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9.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drawings/_rels/drawing1.xml.rels" ContentType="application/vnd.openxmlformats-package.relationships+xml"/>
  <Override PartName="/xl/drawings/drawing1.xml" ContentType="application/vnd.openxmlformats-officedocument.drawing+xml"/>
  <Override PartName="/xl/media/image1.png" ContentType="image/png"/>
  <Override PartName="/xl/media/image2.png" ContentType="image/p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 - about this file" sheetId="1" state="visible" r:id="rId3"/>
    <sheet name="02 - information sheets" sheetId="2" state="visible" r:id="rId4"/>
    <sheet name="&gt;" sheetId="3" state="visible" r:id="rId5"/>
    <sheet name="DATASET A" sheetId="4" state="visible" r:id="rId6"/>
    <sheet name="DATASET B" sheetId="5" state="visible" r:id="rId7"/>
    <sheet name="DATASET C" sheetId="6" state="visible" r:id="rId8"/>
    <sheet name="DATASET D" sheetId="7" state="visible" r:id="rId9"/>
    <sheet name="&gt;&gt;" sheetId="8" state="visible" r:id="rId10"/>
    <sheet name="translators" sheetId="9" state="visible" r:id="rId11"/>
    <sheet name="per year"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<sst xmlns="http://schemas.openxmlformats.org/spreadsheetml/2006/main" count="122923" uniqueCount="24615">
  <si>
    <r>
      <rPr>
        <b val="true"/>
        <sz val="11"/>
        <color rgb="FF000000"/>
        <rFont val="Arial"/>
        <family val="2"/>
        <charset val="1"/>
      </rPr>
      <t xml:space="preserve">FMC RSL lib   =   Free Man Creator library</t>
    </r>
    <r>
      <rPr>
        <b val="true"/>
        <i val="true"/>
        <sz val="11"/>
        <color rgb="FF000000"/>
        <rFont val="Arial"/>
        <family val="2"/>
        <charset val="1"/>
      </rPr>
      <t xml:space="preserve"> for Rudolf Steiner Lectures</t>
    </r>
  </si>
  <si>
    <t xml:space="preserve">the goal is that the FMC has its own reference for Steiner Lectures, where the original transcripts from the German Uranos initiative and steinerdatenbank.de (&gt; 9000 PDFs) can be integrated with meta-data and English translations
today no such database is available online worldwide; the 9000 PDFs are typoscripts and handwritten notes from people who attended the original lectures between 1900 and 1924</t>
  </si>
  <si>
    <t xml:space="preserve">About this file</t>
  </si>
  <si>
    <t xml:space="preserve">this file was created to derive the master table to initialize the FMC RSL lib for the meta-data upload in Semantic MediaWiki</t>
  </si>
  <si>
    <t xml:space="preserve">it integrated previous XL tables from the steinerdatenbank (exports by DL in the period 2014-16) and XL tables from rsarchive</t>
  </si>
  <si>
    <t xml:space="preserve">the goal is to link these so as to have a single 'master reference table' that allows linking current rsarchive pointers (english text, URL) to the Uranos PDFs via a single key for the lecture, using the 19YY-MM-DD-(Y)-GAXXX format (we call this the RSL key)</t>
  </si>
  <si>
    <t xml:space="preserve">Note, on the FMC site references are mostly always in the 19YY-MM-DD-GAXXX format, sometimes Y is added when two key lectures were held on the same day. However in the complete listing of all lectures, the issue is encountered that there are multiple references for a day, so Y is needed, and needs to be added</t>
  </si>
  <si>
    <t xml:space="preserve">this file prepares the four data sheets for using excel POWER QUERY to consolidate multiple sheets into one (re youtube for examples)</t>
  </si>
  <si>
    <t xml:space="preserve">for this, the elements of the RSL key need to be derived from the downloaded data, converting between number and text formats, etc</t>
  </si>
  <si>
    <t xml:space="preserve">Consolidation</t>
  </si>
  <si>
    <t xml:space="preserve">please see info in red in sheet 02</t>
  </si>
  <si>
    <t xml:space="preserve">consolidation with power query will give</t>
  </si>
  <si>
    <t xml:space="preserve">  -&gt; lecture titles in EN and DE</t>
  </si>
  <si>
    <t xml:space="preserve">  -&gt; validation check between sources that the city-location is correct, and also the GA number corresponds between sources</t>
  </si>
  <si>
    <t xml:space="preserve">sheet</t>
  </si>
  <si>
    <t xml:space="preserve">source</t>
  </si>
  <si>
    <t xml:space="preserve">original sheet name in DL datafiles (see pic)</t>
  </si>
  <si>
    <t xml:space="preserve">language</t>
  </si>
  <si>
    <t xml:space="preserve">no of records</t>
  </si>
  <si>
    <t xml:space="preserve">source origin</t>
  </si>
  <si>
    <t xml:space="preserve">filename</t>
  </si>
  <si>
    <t xml:space="preserve">info</t>
  </si>
  <si>
    <t xml:space="preserve">A</t>
  </si>
  <si>
    <t xml:space="preserve">from steinerdatabank.de in 2015</t>
  </si>
  <si>
    <t xml:space="preserve">SteinersVortraege - DL 2014</t>
  </si>
  <si>
    <t xml:space="preserve">DE</t>
  </si>
  <si>
    <r>
      <rPr>
        <b val="true"/>
        <sz val="10"/>
        <color rgb="FFC00000"/>
        <rFont val="Arial"/>
        <family val="2"/>
        <charset val="1"/>
      </rPr>
      <t xml:space="preserve">* in red is the ID for the Uranos PDF files, to this key or ID the &gt; 9000 PDF files will need to be linked
* does NOT have a GA for all rows
</t>
    </r>
    <r>
      <rPr>
        <sz val="10"/>
        <color rgb="FFC00000"/>
        <rFont val="Arial"/>
        <family val="2"/>
        <charset val="1"/>
      </rPr>
      <t xml:space="preserve">* has lecture titles in DE</t>
    </r>
  </si>
  <si>
    <t xml:space="preserve">B</t>
  </si>
  <si>
    <t xml:space="preserve">VortraegeinGA</t>
  </si>
  <si>
    <r>
      <rPr>
        <sz val="10"/>
        <color rgb="FFC00000"/>
        <rFont val="Arial"/>
        <family val="2"/>
        <charset val="1"/>
      </rPr>
      <t xml:space="preserve">* in red is the ID for the Uranos PDF files
</t>
    </r>
    <r>
      <rPr>
        <b val="true"/>
        <sz val="10"/>
        <color rgb="FFC00000"/>
        <rFont val="Arial"/>
        <family val="2"/>
        <charset val="1"/>
      </rPr>
      <t xml:space="preserve">* does have the GA lecture cycle info and lecture numbers
</t>
    </r>
    <r>
      <rPr>
        <sz val="10"/>
        <color rgb="FFC00000"/>
        <rFont val="Arial"/>
        <family val="2"/>
        <charset val="1"/>
      </rPr>
      <t xml:space="preserve">* has lecture titles in DE</t>
    </r>
  </si>
  <si>
    <t xml:space="preserve">C</t>
  </si>
  <si>
    <t xml:space="preserve">received from rsarchive</t>
  </si>
  <si>
    <t xml:space="preserve">EN</t>
  </si>
  <si>
    <t xml:space="preserve">* extract made many years ago on my request by Jim (James Stewart, founder of rsarchive), so sheet D will be more up to date, but C was the foundation before ten years ago or so. The additions are the new GA2025 volumes that have been published in the last decades, and extras that were added for completeness. </t>
  </si>
  <si>
    <t xml:space="preserve">D</t>
  </si>
  <si>
    <t xml:space="preserve">manual copy/paste from rsarchive 2025</t>
  </si>
  <si>
    <r>
      <rPr>
        <sz val="10"/>
        <color rgb="FFC00000"/>
        <rFont val="Arial"/>
        <family val="2"/>
        <charset val="1"/>
      </rPr>
      <t xml:space="preserve">* probably most complete - given most recent
* has lecture titles in EN
* </t>
    </r>
    <r>
      <rPr>
        <b val="true"/>
        <sz val="10"/>
        <color rgb="FFC00000"/>
        <rFont val="Arial"/>
        <family val="2"/>
        <charset val="1"/>
      </rPr>
      <t xml:space="preserve">lots of stuff is irrelevant, all info in GA was added even administrative organizational, letters, etc .. So we won't need all this
* take care some rows anomalous data still to be corrected
</t>
    </r>
    <r>
      <rPr>
        <sz val="10"/>
        <color rgb="FFC00000"/>
        <rFont val="Arial"/>
        <family val="2"/>
        <charset val="1"/>
      </rPr>
      <t xml:space="preserve">* we will copy the english translation texts to this as reference for the FMC; take care: rsarchive contains different translations for certain lectures
</t>
    </r>
    <r>
      <rPr>
        <b val="true"/>
        <sz val="10"/>
        <color rgb="FFC00000"/>
        <rFont val="Arial"/>
        <family val="2"/>
        <charset val="1"/>
      </rPr>
      <t xml:space="preserve">* before each year, Chris at rsarchive has added notes with no month or date, I propose to give these mm-dd values 00-00
* also note: there are errors in this data, I mail Chris regularly with wrong GA numbers, dates, etc</t>
    </r>
  </si>
  <si>
    <t xml:space="preserve">sequenceID-A</t>
  </si>
  <si>
    <t xml:space="preserve">Lecture_ID</t>
  </si>
  <si>
    <t xml:space="preserve">Date</t>
  </si>
  <si>
    <t xml:space="preserve">Year</t>
  </si>
  <si>
    <t xml:space="preserve">Day</t>
  </si>
  <si>
    <t xml:space="preserve">Month</t>
  </si>
  <si>
    <t xml:space="preserve">Calculated RSL format</t>
  </si>
  <si>
    <t xml:space="preserve">RSL format TXT</t>
  </si>
  <si>
    <t xml:space="preserve">Ort</t>
  </si>
  <si>
    <t xml:space="preserve">Zyklus-Number</t>
  </si>
  <si>
    <t xml:space="preserve">Lecture title 1</t>
  </si>
  <si>
    <t xml:space="preserve">Lecture title 2</t>
  </si>
  <si>
    <t xml:space="preserve">InGAornot</t>
  </si>
  <si>
    <t xml:space="preserve">07.01.1901</t>
  </si>
  <si>
    <t xml:space="preserve">Berlin </t>
  </si>
  <si>
    <t xml:space="preserve">Welt- und Lebensanschauungen von den ältesten Zeiten bis zur Gegenwart</t>
  </si>
  <si>
    <t xml:space="preserve">Vortrag 1</t>
  </si>
  <si>
    <t xml:space="preserve">In der Gesamtausgabe</t>
  </si>
  <si>
    <t xml:space="preserve">14.01.1901</t>
  </si>
  <si>
    <t xml:space="preserve">Vortrag 2</t>
  </si>
  <si>
    <t xml:space="preserve">21.01.1901</t>
  </si>
  <si>
    <t xml:space="preserve">Vortrag 3</t>
  </si>
  <si>
    <t xml:space="preserve">28.01.1901</t>
  </si>
  <si>
    <t xml:space="preserve">Vortrag 4</t>
  </si>
  <si>
    <t xml:space="preserve">04.02.1901</t>
  </si>
  <si>
    <t xml:space="preserve">Vortrag 5</t>
  </si>
  <si>
    <t xml:space="preserve">11.02.1901</t>
  </si>
  <si>
    <t xml:space="preserve">Vortrag 6</t>
  </si>
  <si>
    <t xml:space="preserve">18.02.1901</t>
  </si>
  <si>
    <t xml:space="preserve">Vortrag 7</t>
  </si>
  <si>
    <t xml:space="preserve">25.02.1901</t>
  </si>
  <si>
    <t xml:space="preserve">Vortrag 8</t>
  </si>
  <si>
    <t xml:space="preserve">04.03.1901</t>
  </si>
  <si>
    <t xml:space="preserve">Vortrag 9</t>
  </si>
  <si>
    <t xml:space="preserve">11.03.1901</t>
  </si>
  <si>
    <t xml:space="preserve">Vortrag 10</t>
  </si>
  <si>
    <t xml:space="preserve">06.05.1902</t>
  </si>
  <si>
    <t xml:space="preserve">Vorträge in der Arbeiter-Bildungsschule: Die Literaturgeschichte von Luther bis zur Gegenwart</t>
  </si>
  <si>
    <t xml:space="preserve">07.05.1902</t>
  </si>
  <si>
    <t xml:space="preserve">Vortrag im «Giordano Bruno-Bund für einheitliche Weltanschauung » Vor welchem Forum kann über «einheitliche Weltanschauung » entschieden werden ? Versuch einer Antwort auf die Frage nach «Wahrheit und Wissenschaft»</t>
  </si>
  <si>
    <t xml:space="preserve">08.10.1902</t>
  </si>
  <si>
    <t xml:space="preserve">Vortrag im «Giordano Bruno-Bund für einheitliche Weltanschauung» Monismus und Theosophie. Positives und Kritisches</t>
  </si>
  <si>
    <t xml:space="preserve">19021015b</t>
  </si>
  <si>
    <t xml:space="preserve">15.10.1902</t>
  </si>
  <si>
    <t xml:space="preserve">Diskussion im «Giordano Bruno-Bund für einheitliche Weltanschauung» über den am 8. Okt. Gehaltenen Vortrag über Monismus und Theosophie</t>
  </si>
  <si>
    <t xml:space="preserve">24.08.1903</t>
  </si>
  <si>
    <t xml:space="preserve">Über die astrale Welt und das Devachan</t>
  </si>
  <si>
    <t xml:space="preserve">Ein besonderer Fall von Entwicklung</t>
  </si>
  <si>
    <t xml:space="preserve">19030901b</t>
  </si>
  <si>
    <t xml:space="preserve">01.09.1903</t>
  </si>
  <si>
    <t xml:space="preserve">Geheimnisse und Geheimhalten</t>
  </si>
  <si>
    <t xml:space="preserve">06.09.1903</t>
  </si>
  <si>
    <t xml:space="preserve">Das Vergängliche und das Ewige im Menschen</t>
  </si>
  <si>
    <t xml:space="preserve">03.10.1903</t>
  </si>
  <si>
    <t xml:space="preserve">Der Ursprung der Seele</t>
  </si>
  <si>
    <t xml:space="preserve">19031018c</t>
  </si>
  <si>
    <t xml:space="preserve">18.10.1903</t>
  </si>
  <si>
    <t xml:space="preserve">I. Generalversammlung der Deutschen Sektion der Theosophischen Gesellschaft, Okkulte Geschichtforschung, mit besonderer Rücksicht auf die Gegenwart</t>
  </si>
  <si>
    <t xml:space="preserve">19031027b</t>
  </si>
  <si>
    <t xml:space="preserve">27.10.1903</t>
  </si>
  <si>
    <t xml:space="preserve">Physische Krankheiten und kosmologische Gesetzmäßigkeiten</t>
  </si>
  <si>
    <t xml:space="preserve">28.10.1903</t>
  </si>
  <si>
    <t xml:space="preserve">Vortrag 1: Das Mysterium von Geburt und Tod</t>
  </si>
  <si>
    <t xml:space="preserve">02.11.1903</t>
  </si>
  <si>
    <t xml:space="preserve">Über die dritte Runde</t>
  </si>
  <si>
    <t xml:space="preserve">04.11.1903</t>
  </si>
  <si>
    <t xml:space="preserve">Vortrag 3: Die höheren Welten und der Anteil des Menschen an ihnen</t>
  </si>
  <si>
    <t xml:space="preserve">19031107b</t>
  </si>
  <si>
    <t xml:space="preserve">07.11.1903</t>
  </si>
  <si>
    <t xml:space="preserve">Monats-Versammlung der Theosophischen Gesellschaft, Der Gottesbegriff vom Gesichtspunkt der Theosophie</t>
  </si>
  <si>
    <t xml:space="preserve">11.11.1903</t>
  </si>
  <si>
    <t xml:space="preserve">Vortrag 4: Ursprung und Wesen des Menschen</t>
  </si>
  <si>
    <t xml:space="preserve">18.11.1903</t>
  </si>
  <si>
    <t xml:space="preserve">Die astrale Welt</t>
  </si>
  <si>
    <t xml:space="preserve">Vortrag 6: Die Wesen der astralen Welt</t>
  </si>
  <si>
    <t xml:space="preserve">24.11.1903</t>
  </si>
  <si>
    <t xml:space="preserve">Berlin</t>
  </si>
  <si>
    <t xml:space="preserve">Über den Sündenfall</t>
  </si>
  <si>
    <t xml:space="preserve">25.11.1903</t>
  </si>
  <si>
    <t xml:space="preserve">Vortrag 7: Der Charakter der astralen Vorgänge</t>
  </si>
  <si>
    <t xml:space="preserve">19031127a</t>
  </si>
  <si>
    <t xml:space="preserve">27.11.1903</t>
  </si>
  <si>
    <t xml:space="preserve">Öffentlicher Vortrags- und Diskussionsabend, Die erkenntnistheoretischen Grundlagen der Theosophie</t>
  </si>
  <si>
    <t xml:space="preserve">02.12.1903</t>
  </si>
  <si>
    <t xml:space="preserve">Vortrag 8: Kamaloka</t>
  </si>
  <si>
    <t xml:space="preserve">19031204a</t>
  </si>
  <si>
    <t xml:space="preserve">04.12.1903</t>
  </si>
  <si>
    <t xml:space="preserve">19031208b</t>
  </si>
  <si>
    <t xml:space="preserve">08.12.1903</t>
  </si>
  <si>
    <t xml:space="preserve">Kosmologie nach der Genesis</t>
  </si>
  <si>
    <t xml:space="preserve">17.12.1903</t>
  </si>
  <si>
    <t xml:space="preserve">21.12.1903</t>
  </si>
  <si>
    <t xml:space="preserve">Weihnachtsvortrag</t>
  </si>
  <si>
    <t xml:space="preserve">29.12.1903</t>
  </si>
  <si>
    <t xml:space="preserve">Über Rassen und Runden</t>
  </si>
  <si>
    <t xml:space="preserve">04.01.1904</t>
  </si>
  <si>
    <t xml:space="preserve">Theosophie und Christentum, Die Theosophie der Evangelien</t>
  </si>
  <si>
    <t xml:space="preserve">28.01.1904</t>
  </si>
  <si>
    <t xml:space="preserve">Die Welt des Geistes oder Devachan</t>
  </si>
  <si>
    <t xml:space="preserve">01.02.1904</t>
  </si>
  <si>
    <t xml:space="preserve">Theosophie und Spiritismus</t>
  </si>
  <si>
    <t xml:space="preserve">04.02.1904</t>
  </si>
  <si>
    <t xml:space="preserve">19040208b</t>
  </si>
  <si>
    <t xml:space="preserve">08.02.1904</t>
  </si>
  <si>
    <t xml:space="preserve">E.S.</t>
  </si>
  <si>
    <t xml:space="preserve">11.02.1904</t>
  </si>
  <si>
    <t xml:space="preserve">19040215b</t>
  </si>
  <si>
    <t xml:space="preserve">15.02.1904</t>
  </si>
  <si>
    <t xml:space="preserve">19040221c</t>
  </si>
  <si>
    <t xml:space="preserve">21.02.1904</t>
  </si>
  <si>
    <t xml:space="preserve">25.02.1904</t>
  </si>
  <si>
    <t xml:space="preserve">07.03.1904</t>
  </si>
  <si>
    <t xml:space="preserve">Theosophie und Somnambulismus</t>
  </si>
  <si>
    <t xml:space="preserve">19040308c</t>
  </si>
  <si>
    <t xml:space="preserve">08.03.1904</t>
  </si>
  <si>
    <t xml:space="preserve">Was findet der heutige Mensch in der Theosophie?</t>
  </si>
  <si>
    <t xml:space="preserve">19040314b</t>
  </si>
  <si>
    <t xml:space="preserve">14.03.1904</t>
  </si>
  <si>
    <t xml:space="preserve">16.03.1904</t>
  </si>
  <si>
    <t xml:space="preserve">Theosophische Seelenlehre 1: Körper und Seele. Wie lernt man das seelische Leben beobachten ? Die Religionen und die Seelenfrage. Die Wissenschaft und die Seelenfrage</t>
  </si>
  <si>
    <t xml:space="preserve">19040318b</t>
  </si>
  <si>
    <t xml:space="preserve">18.03.1904</t>
  </si>
  <si>
    <t xml:space="preserve">Über die Kabbala</t>
  </si>
  <si>
    <t xml:space="preserve">23.03.1904</t>
  </si>
  <si>
    <t xml:space="preserve">Theosophische Seelenlehre 2: Seele und Menschenschicksal. Was sind Lust und Leid ? Was ist Schicksal ? Hat der Mensch sein Schicksal verdient ? Optimismus und Pessimismus. Genie und Irrsinn</t>
  </si>
  <si>
    <t xml:space="preserve">30.03.1904</t>
  </si>
  <si>
    <t xml:space="preserve">Theosophische Seelenlehre 3: Seele und Geist. Die Unsterblichkeitsfrage. Vom Hypnotismus zum Hellsehen. Geistige Heilungen. Die Erziehung im Lichte geistiger Weltanschauung</t>
  </si>
  <si>
    <t xml:space="preserve">28.04.1904</t>
  </si>
  <si>
    <t xml:space="preserve">Was wissen unsere Gelehrten von Theosophie ?</t>
  </si>
  <si>
    <t xml:space="preserve">23.05.1904</t>
  </si>
  <si>
    <t xml:space="preserve">Das Pfingstfest</t>
  </si>
  <si>
    <t xml:space="preserve">26.05.1904</t>
  </si>
  <si>
    <t xml:space="preserve">Grundbegriffe der Theosophie: Theosophische Kosmologie</t>
  </si>
  <si>
    <t xml:space="preserve">30.05.1904</t>
  </si>
  <si>
    <t xml:space="preserve">Theosophische Seelenlehre III, Seele und Geist. Die Unsterblichkeitsfrage. Vom Hypnotismus zum Hellsehen. Geistige Heilungen. Die Erziehung im Lichte geistiger Weltanschauung</t>
  </si>
  <si>
    <t xml:space="preserve">02.06.1904</t>
  </si>
  <si>
    <t xml:space="preserve">06.06.1904</t>
  </si>
  <si>
    <t xml:space="preserve">Geschichte des Hypnotismus und des Somnambulismus</t>
  </si>
  <si>
    <t xml:space="preserve">09.06.1904</t>
  </si>
  <si>
    <t xml:space="preserve">19040610a</t>
  </si>
  <si>
    <t xml:space="preserve">10.06.1904</t>
  </si>
  <si>
    <t xml:space="preserve">Kain und Abel</t>
  </si>
  <si>
    <t xml:space="preserve">19040624b</t>
  </si>
  <si>
    <t xml:space="preserve">24.06.1904</t>
  </si>
  <si>
    <t xml:space="preserve">Gut und Böse</t>
  </si>
  <si>
    <t xml:space="preserve">19040701a</t>
  </si>
  <si>
    <t xml:space="preserve">01.07.1904</t>
  </si>
  <si>
    <t xml:space="preserve">Wolfram von Eschenbach. Die Gralsage. Lohengrin</t>
  </si>
  <si>
    <t xml:space="preserve">02.07.1904</t>
  </si>
  <si>
    <t xml:space="preserve">Die drei Logoi</t>
  </si>
  <si>
    <t xml:space="preserve">03.07.1904</t>
  </si>
  <si>
    <t xml:space="preserve">Evolution und Involution</t>
  </si>
  <si>
    <t xml:space="preserve">19040704b</t>
  </si>
  <si>
    <t xml:space="preserve">04.07.1904</t>
  </si>
  <si>
    <t xml:space="preserve">Sein, Leben, Bewußtsein</t>
  </si>
  <si>
    <t xml:space="preserve">07.07.1904</t>
  </si>
  <si>
    <t xml:space="preserve">19040708b</t>
  </si>
  <si>
    <t xml:space="preserve">08.07.1904</t>
  </si>
  <si>
    <t xml:space="preserve">Sakramentalismus, eine besondere Bestimmung unserer fünften Rasse</t>
  </si>
  <si>
    <t xml:space="preserve">09.07.1904</t>
  </si>
  <si>
    <t xml:space="preserve">14.07.1904</t>
  </si>
  <si>
    <t xml:space="preserve">15.07.1904</t>
  </si>
  <si>
    <t xml:space="preserve">Germanische Mythologie</t>
  </si>
  <si>
    <t xml:space="preserve">19040719b</t>
  </si>
  <si>
    <t xml:space="preserve">19.07.1904</t>
  </si>
  <si>
    <t xml:space="preserve">Über römische Geschichte</t>
  </si>
  <si>
    <t xml:space="preserve">22.07.1904</t>
  </si>
  <si>
    <t xml:space="preserve">Über Reinkarnation</t>
  </si>
  <si>
    <t xml:space="preserve">29.09.1904</t>
  </si>
  <si>
    <t xml:space="preserve">30.09.1904</t>
  </si>
  <si>
    <t xml:space="preserve">Mythen und Sagen. Die Druiden</t>
  </si>
  <si>
    <t xml:space="preserve">06.10.1904</t>
  </si>
  <si>
    <t xml:space="preserve">Ist die Theosophie unwissenschaftlich?</t>
  </si>
  <si>
    <t xml:space="preserve">19041007a</t>
  </si>
  <si>
    <t xml:space="preserve">07.10.1904</t>
  </si>
  <si>
    <t xml:space="preserve">Die Prometheussage</t>
  </si>
  <si>
    <t xml:space="preserve">19041013b</t>
  </si>
  <si>
    <t xml:space="preserve">13.10.1904</t>
  </si>
  <si>
    <t xml:space="preserve">Die Grundbegriffe der Theosophie: Die menschliche Wesenheit</t>
  </si>
  <si>
    <t xml:space="preserve">19041014a</t>
  </si>
  <si>
    <t xml:space="preserve">14.10.1904</t>
  </si>
  <si>
    <t xml:space="preserve">Die Argonautensage und die Odyssee</t>
  </si>
  <si>
    <t xml:space="preserve">19041017a</t>
  </si>
  <si>
    <t xml:space="preserve">17.10.1904</t>
  </si>
  <si>
    <t xml:space="preserve">Die planetarische Entwicklung</t>
  </si>
  <si>
    <t xml:space="preserve">Vortrag 1: Die Erdenentwicklung der Menschheit</t>
  </si>
  <si>
    <t xml:space="preserve">19041018a</t>
  </si>
  <si>
    <t xml:space="preserve">18.10.1904</t>
  </si>
  <si>
    <t xml:space="preserve">Vorträge in der Arbeiter-Bildungsschule: Von der Völkerwanderung bis zu den großen Erfindungen und Entdeckungen des 16. und 17. Jahrhunderts</t>
  </si>
  <si>
    <t xml:space="preserve">19.10.1904</t>
  </si>
  <si>
    <t xml:space="preserve">Vortrag 2: 8. Sphäre, Rassen</t>
  </si>
  <si>
    <t xml:space="preserve">19041020a</t>
  </si>
  <si>
    <t xml:space="preserve">20.10.1904</t>
  </si>
  <si>
    <t xml:space="preserve">Die Grundbegriffe der Theosophie (Fortsetzung): Reinkarnation und Karma</t>
  </si>
  <si>
    <t xml:space="preserve">19041021a</t>
  </si>
  <si>
    <t xml:space="preserve">21.10.1904</t>
  </si>
  <si>
    <t xml:space="preserve">Die Siegfriedsage</t>
  </si>
  <si>
    <t xml:space="preserve">19041022a</t>
  </si>
  <si>
    <t xml:space="preserve">22.10.1904</t>
  </si>
  <si>
    <t xml:space="preserve">Vortrag 3: Die drei Prinzipien</t>
  </si>
  <si>
    <t xml:space="preserve">19041025a</t>
  </si>
  <si>
    <t xml:space="preserve">25.10.1904</t>
  </si>
  <si>
    <t xml:space="preserve">Vortrag 4: Die sieben Stadien der drei Prinzipien</t>
  </si>
  <si>
    <t xml:space="preserve">19041025b</t>
  </si>
  <si>
    <t xml:space="preserve">27.10.1904</t>
  </si>
  <si>
    <t xml:space="preserve">Die Theosophie und Darwin</t>
  </si>
  <si>
    <t xml:space="preserve">19041028a</t>
  </si>
  <si>
    <t xml:space="preserve">28.10.1904</t>
  </si>
  <si>
    <t xml:space="preserve">Der trojanische Krieg</t>
  </si>
  <si>
    <t xml:space="preserve">19041029a</t>
  </si>
  <si>
    <t xml:space="preserve">29.10.1904</t>
  </si>
  <si>
    <t xml:space="preserve">Vortrag 5: Die Entwicklung des Bewußtseins durch sieben Planeten</t>
  </si>
  <si>
    <t xml:space="preserve">19041029b</t>
  </si>
  <si>
    <t xml:space="preserve">Vorträge in der Freien Hochschule: Die deutsche Mystik und ihre Voraussetzungen</t>
  </si>
  <si>
    <t xml:space="preserve">19041031a</t>
  </si>
  <si>
    <t xml:space="preserve">31.10.1904</t>
  </si>
  <si>
    <t xml:space="preserve">Vortrag 6: Die Entwicklung des Menschen und der Naturreiche</t>
  </si>
  <si>
    <t xml:space="preserve">19041101a</t>
  </si>
  <si>
    <t xml:space="preserve">01.11.1904</t>
  </si>
  <si>
    <t xml:space="preserve">Vortrag 7: Dhyanische Wesenheiten. Mond- und Sonnenpitris</t>
  </si>
  <si>
    <t xml:space="preserve">19041101c</t>
  </si>
  <si>
    <t xml:space="preserve">Fragenbeantwortung</t>
  </si>
  <si>
    <t xml:space="preserve">19041101d</t>
  </si>
  <si>
    <t xml:space="preserve">02.11.1904</t>
  </si>
  <si>
    <t xml:space="preserve">Vortrag 8: Teilung der Geschlechter. Sinne des Menschen</t>
  </si>
  <si>
    <t xml:space="preserve">19041103a</t>
  </si>
  <si>
    <t xml:space="preserve">03.11.1904</t>
  </si>
  <si>
    <t xml:space="preserve">Vortrag 9: Entstehung des Auges, Aktivität und Passivität</t>
  </si>
  <si>
    <t xml:space="preserve">19041103b</t>
  </si>
  <si>
    <t xml:space="preserve">Die Theosophie und Tolstoi</t>
  </si>
  <si>
    <t xml:space="preserve">19041104a</t>
  </si>
  <si>
    <t xml:space="preserve">04.11.1904</t>
  </si>
  <si>
    <t xml:space="preserve">Das Mysterium der Rosenkreuzer</t>
  </si>
  <si>
    <t xml:space="preserve">19041105a</t>
  </si>
  <si>
    <t xml:space="preserve">05.11.1904</t>
  </si>
  <si>
    <t xml:space="preserve">Vortrag 10: Bewußtsein, Leben und Form</t>
  </si>
  <si>
    <t xml:space="preserve">19041105b</t>
  </si>
  <si>
    <t xml:space="preserve">19041108b</t>
  </si>
  <si>
    <t xml:space="preserve">08.11.1904</t>
  </si>
  <si>
    <t xml:space="preserve">09.11.1904</t>
  </si>
  <si>
    <t xml:space="preserve">Vortrag 11: Buddhi, Kama, Prana</t>
  </si>
  <si>
    <t xml:space="preserve">19041110a</t>
  </si>
  <si>
    <t xml:space="preserve">10.11.1904</t>
  </si>
  <si>
    <t xml:space="preserve">Vortrag 12: Die drei Logoi</t>
  </si>
  <si>
    <t xml:space="preserve">19041110b</t>
  </si>
  <si>
    <t xml:space="preserve">Die Grundbegriffe der Theosophie (Fortsetzung): Die Seelenwelt</t>
  </si>
  <si>
    <t xml:space="preserve">19041111b</t>
  </si>
  <si>
    <t xml:space="preserve">11.11.1904</t>
  </si>
  <si>
    <t xml:space="preserve">Die Manichäer</t>
  </si>
  <si>
    <t xml:space="preserve">12.11.1904</t>
  </si>
  <si>
    <t xml:space="preserve">19041115a</t>
  </si>
  <si>
    <t xml:space="preserve">15.11.1904</t>
  </si>
  <si>
    <t xml:space="preserve">17.11.1904</t>
  </si>
  <si>
    <t xml:space="preserve">Die Grundbegriffe der Theosophie (Fortsetzung) Das Geisterland</t>
  </si>
  <si>
    <t xml:space="preserve">01.12.1904</t>
  </si>
  <si>
    <t xml:space="preserve">Theosophie und Nietzsche</t>
  </si>
  <si>
    <t xml:space="preserve">19041202a</t>
  </si>
  <si>
    <t xml:space="preserve">02.12.1904</t>
  </si>
  <si>
    <t xml:space="preserve">Über Freimaurerei. Die Tempellegende</t>
  </si>
  <si>
    <t xml:space="preserve">06.12.1904</t>
  </si>
  <si>
    <t xml:space="preserve">08.12.1904</t>
  </si>
  <si>
    <t xml:space="preserve">Ist die Theosophie buddhistische Propaganda?</t>
  </si>
  <si>
    <t xml:space="preserve">19041209a</t>
  </si>
  <si>
    <t xml:space="preserve">09.12.1904</t>
  </si>
  <si>
    <t xml:space="preserve">Über Freimaurerei</t>
  </si>
  <si>
    <t xml:space="preserve">13.12.1904</t>
  </si>
  <si>
    <t xml:space="preserve">15.12.1904</t>
  </si>
  <si>
    <t xml:space="preserve">Die Grundbegriffe der Theosophie (Fortsetzung): Vom inneren Leben</t>
  </si>
  <si>
    <t xml:space="preserve">19041216a</t>
  </si>
  <si>
    <t xml:space="preserve">16.12.1904</t>
  </si>
  <si>
    <t xml:space="preserve">Über Hochgradmaurerei</t>
  </si>
  <si>
    <t xml:space="preserve">19041220a</t>
  </si>
  <si>
    <t xml:space="preserve">20.12.1904</t>
  </si>
  <si>
    <t xml:space="preserve">21.12.1904</t>
  </si>
  <si>
    <t xml:space="preserve">19041223a</t>
  </si>
  <si>
    <t xml:space="preserve">23.12.1904</t>
  </si>
  <si>
    <t xml:space="preserve">19041228a</t>
  </si>
  <si>
    <t xml:space="preserve">28.12.1904</t>
  </si>
  <si>
    <t xml:space="preserve">Demokratisierung der Städte. Die Zünfte. Städtepolitik gegenüber Fürsten und Raubrittern.</t>
  </si>
  <si>
    <t xml:space="preserve">19041228c</t>
  </si>
  <si>
    <t xml:space="preserve">19041229a</t>
  </si>
  <si>
    <t xml:space="preserve">29.12.1904</t>
  </si>
  <si>
    <t xml:space="preserve">Das Schwinden der kaiserlichen Macht. Die moderne Staatenbildung im ausgehenden Mittelalter.</t>
  </si>
  <si>
    <t xml:space="preserve">21.01.1905</t>
  </si>
  <si>
    <t xml:space="preserve">Vorträge in der Freien Hochschule: Schiller und unser Zeitalter</t>
  </si>
  <si>
    <t xml:space="preserve">Vortrag 1: Schillers Leben und Eigenart</t>
  </si>
  <si>
    <t xml:space="preserve">26.01.1905</t>
  </si>
  <si>
    <t xml:space="preserve">Goethes Evangelium</t>
  </si>
  <si>
    <t xml:space="preserve">28.01.1905</t>
  </si>
  <si>
    <t xml:space="preserve">Vortrag 2: Schillers Schaffen und seine Wandlungen</t>
  </si>
  <si>
    <t xml:space="preserve">04.02.1905</t>
  </si>
  <si>
    <t xml:space="preserve">Vortrag 3: Schiller und Goethe</t>
  </si>
  <si>
    <t xml:space="preserve">19050209a</t>
  </si>
  <si>
    <t xml:space="preserve">09.02.1905</t>
  </si>
  <si>
    <t xml:space="preserve">Grundbegriffe der Theosophie: Der Ursprung des Menschen</t>
  </si>
  <si>
    <t xml:space="preserve">11.02.1905</t>
  </si>
  <si>
    <t xml:space="preserve">Vortrag 4: Schillers Weltanschauung und sein «Wallenstein »</t>
  </si>
  <si>
    <t xml:space="preserve">16.02.1905</t>
  </si>
  <si>
    <t xml:space="preserve">Goethes geheime Offenbarung</t>
  </si>
  <si>
    <t xml:space="preserve">18.02.1905</t>
  </si>
  <si>
    <t xml:space="preserve">Vortrag 5: Schiller, das griechische Drama und Nietzsche</t>
  </si>
  <si>
    <t xml:space="preserve">23.02.1905</t>
  </si>
  <si>
    <t xml:space="preserve">Goethes geheime Offenbarung (Fortsetzung)</t>
  </si>
  <si>
    <t xml:space="preserve">24.02.1905</t>
  </si>
  <si>
    <t xml:space="preserve">25.02.1905</t>
  </si>
  <si>
    <t xml:space="preserve">Vortrag 6: Schillers spätere Dramen</t>
  </si>
  <si>
    <t xml:space="preserve">19050227b</t>
  </si>
  <si>
    <t xml:space="preserve">27.02.1905</t>
  </si>
  <si>
    <t xml:space="preserve">02.03.1905</t>
  </si>
  <si>
    <t xml:space="preserve">Goethes geheime Offenbarung (Schluß)</t>
  </si>
  <si>
    <t xml:space="preserve">03.03.1905</t>
  </si>
  <si>
    <t xml:space="preserve">04.03.1905</t>
  </si>
  <si>
    <t xml:space="preserve">Vortrag 7: Schillers Wirkung im 19. Jahrhundert</t>
  </si>
  <si>
    <t xml:space="preserve">05.03.1905</t>
  </si>
  <si>
    <t xml:space="preserve">Vortrag 8: Was kann die Gegenwart von Schiller lernen?</t>
  </si>
  <si>
    <t xml:space="preserve">09.03.1905</t>
  </si>
  <si>
    <t xml:space="preserve">Grundbegriffe der Theosophie: Der Ursprung der Erde</t>
  </si>
  <si>
    <t xml:space="preserve">19050316a</t>
  </si>
  <si>
    <t xml:space="preserve">16.03.1905</t>
  </si>
  <si>
    <t xml:space="preserve">Die großen Eingeweihten</t>
  </si>
  <si>
    <t xml:space="preserve">23.03.1905</t>
  </si>
  <si>
    <t xml:space="preserve">Ibsens Geistesart</t>
  </si>
  <si>
    <t xml:space="preserve">24.03.1905</t>
  </si>
  <si>
    <t xml:space="preserve">Einleitendes über die vierte Dimension</t>
  </si>
  <si>
    <t xml:space="preserve">25.03.1905</t>
  </si>
  <si>
    <t xml:space="preserve">Vortrag 9: Schiller und der Idealismus (Ästhetik und Moral)</t>
  </si>
  <si>
    <t xml:space="preserve">27.03.1905</t>
  </si>
  <si>
    <t xml:space="preserve">Mitgliederversammlung mit Diskussion: Formeln, Bilder und Symbole als Ausdruck der Urweisheit</t>
  </si>
  <si>
    <t xml:space="preserve">28.03.1905</t>
  </si>
  <si>
    <t xml:space="preserve">Richard Wagner</t>
  </si>
  <si>
    <t xml:space="preserve">Vortrag 1: «Lohengrin» und «Der Ring des Nibelungen»</t>
  </si>
  <si>
    <t xml:space="preserve">19050330a</t>
  </si>
  <si>
    <t xml:space="preserve">30.03.1905</t>
  </si>
  <si>
    <t xml:space="preserve">Grundbegriffe der Theosophie: Die Zukunft der Menschheit</t>
  </si>
  <si>
    <t xml:space="preserve">19050331a</t>
  </si>
  <si>
    <t xml:space="preserve">31.03.1905</t>
  </si>
  <si>
    <t xml:space="preserve">03.04.1905</t>
  </si>
  <si>
    <t xml:space="preserve">Mitgliederversammlung mit Diskussion: Das zehnblättrige Buch</t>
  </si>
  <si>
    <t xml:space="preserve">19050504a</t>
  </si>
  <si>
    <t xml:space="preserve">04.05.1905</t>
  </si>
  <si>
    <t xml:space="preserve">Schiller vom Gesichtspunkte der Theosophie: Theosophische Schillerfeier</t>
  </si>
  <si>
    <t xml:space="preserve">05.05.1905</t>
  </si>
  <si>
    <t xml:space="preserve">Vortrag 2: «Der Ring des Nibelungen»</t>
  </si>
  <si>
    <t xml:space="preserve">11.05.1905</t>
  </si>
  <si>
    <t xml:space="preserve">Die theologische Fakultät und die Theosophie</t>
  </si>
  <si>
    <t xml:space="preserve">12.05.1905</t>
  </si>
  <si>
    <t xml:space="preserve">Vortrag 3: «Der Ring des Nibelungen» und «Tristan und Isolde»</t>
  </si>
  <si>
    <t xml:space="preserve">15.05.1905</t>
  </si>
  <si>
    <t xml:space="preserve">Über den verlorenen und wiedergefundenen Tempel</t>
  </si>
  <si>
    <t xml:space="preserve">Vortrag 1: Auseinandersetzungen über die großen Allegorien</t>
  </si>
  <si>
    <t xml:space="preserve">19050517a</t>
  </si>
  <si>
    <t xml:space="preserve">17.05.1905</t>
  </si>
  <si>
    <t xml:space="preserve">Die vierte Dimension</t>
  </si>
  <si>
    <t xml:space="preserve">19050517b</t>
  </si>
  <si>
    <t xml:space="preserve">18.05.1905</t>
  </si>
  <si>
    <t xml:space="preserve">Die juristische Fakultät und die Theosophie</t>
  </si>
  <si>
    <t xml:space="preserve">19.05.1905</t>
  </si>
  <si>
    <t xml:space="preserve">Vortrag 4: «Parsifal»</t>
  </si>
  <si>
    <t xml:space="preserve">22.05.1905</t>
  </si>
  <si>
    <t xml:space="preserve">Vortrag 2: Der Templer-Orden</t>
  </si>
  <si>
    <t xml:space="preserve">24.05.1905</t>
  </si>
  <si>
    <t xml:space="preserve">25.05.1905</t>
  </si>
  <si>
    <t xml:space="preserve">Die medizinische Fakultät und die Theosophie</t>
  </si>
  <si>
    <t xml:space="preserve">29.05.1905</t>
  </si>
  <si>
    <t xml:space="preserve">Vortrag 3: Das Kreuzsymbol</t>
  </si>
  <si>
    <t xml:space="preserve">31.05.1905</t>
  </si>
  <si>
    <t xml:space="preserve">05.06.1905</t>
  </si>
  <si>
    <t xml:space="preserve">Vortrag 4: Das wiederzugewinnende Wort</t>
  </si>
  <si>
    <t xml:space="preserve">07.06.1905</t>
  </si>
  <si>
    <t xml:space="preserve">08.06.1905</t>
  </si>
  <si>
    <t xml:space="preserve">Die philosophische Fakultät und die Theosophie</t>
  </si>
  <si>
    <t xml:space="preserve">26.09.1905</t>
  </si>
  <si>
    <t xml:space="preserve">Grundelemente der esoterischen Vertiefung</t>
  </si>
  <si>
    <t xml:space="preserve">Vortrag 1: Das Schlangensymbol. Das sympathische Nervensystem</t>
  </si>
  <si>
    <t xml:space="preserve">27.09.1905</t>
  </si>
  <si>
    <t xml:space="preserve">Vortrag 2: Tätigkeit, Weisheit, Wille. Der Doppelgänger</t>
  </si>
  <si>
    <t xml:space="preserve">28.09.1905</t>
  </si>
  <si>
    <t xml:space="preserve">Vortrag 3: Das Bewußtsein der drei Reiche</t>
  </si>
  <si>
    <t xml:space="preserve">29.09.1905</t>
  </si>
  <si>
    <t xml:space="preserve">Vortrag 4: Bienen und Ameisen. Der Stein der Weisen</t>
  </si>
  <si>
    <t xml:space="preserve">30.09.1905</t>
  </si>
  <si>
    <t xml:space="preserve">Vortrag 5: Tolstoi. Wulfila. Die Aggregatzustände. Ohr und Sprache. Herz und Schleimkörper. Die Zirbeldrüse. Die vier Ätherarten. Die sieben Pläne</t>
  </si>
  <si>
    <t xml:space="preserve">01.10.1905</t>
  </si>
  <si>
    <t xml:space="preserve">Vortrag 6: Götter, Pitris, Nirmanakayas, Bodhisattvas, reine Menschen. Elementarwesen</t>
  </si>
  <si>
    <t xml:space="preserve">19051002a</t>
  </si>
  <si>
    <t xml:space="preserve">02.10.1905</t>
  </si>
  <si>
    <t xml:space="preserve">Vortrag 7: Kosmische Denkkraft auf dem Monde. Jehova. Karma</t>
  </si>
  <si>
    <t xml:space="preserve">03.10.1905</t>
  </si>
  <si>
    <t xml:space="preserve">Vortrag 8: Reinkarnation. Tierkreis. Die Hochzeit zu Kana. Trappisten. Judas</t>
  </si>
  <si>
    <t xml:space="preserve">19051004a</t>
  </si>
  <si>
    <t xml:space="preserve">04.10.1905</t>
  </si>
  <si>
    <t xml:space="preserve">19051004b</t>
  </si>
  <si>
    <t xml:space="preserve">Vortrag 9: Der physische Körper. Die Sinne. Sieben Pläne, sieben Zustände. Jupiter. Materialismus. Christian Rosenkreuz</t>
  </si>
  <si>
    <t xml:space="preserve">19051005a</t>
  </si>
  <si>
    <t xml:space="preserve">05.10.1905</t>
  </si>
  <si>
    <t xml:space="preserve">Vortrag 10: Akasha, Äther, Astrallicht, Erde. Aurisches Ei. Der Astralkörper. Bearbeitung des Mineralreichs</t>
  </si>
  <si>
    <t xml:space="preserve">19051005b</t>
  </si>
  <si>
    <t xml:space="preserve">Haeckel, die Welträtsel und die Theosophie</t>
  </si>
  <si>
    <t xml:space="preserve">06.10.1905</t>
  </si>
  <si>
    <t xml:space="preserve">Vortrag 11: Karma und Freiheit. Traum und Schlaf</t>
  </si>
  <si>
    <t xml:space="preserve">07.10.1905</t>
  </si>
  <si>
    <t xml:space="preserve">Vortrag 12: Die vier niederen Körper</t>
  </si>
  <si>
    <t xml:space="preserve">08.10.1905</t>
  </si>
  <si>
    <t xml:space="preserve">Vortrag 13: Wirken und Wesenheit der Devas</t>
  </si>
  <si>
    <t xml:space="preserve">19051009a</t>
  </si>
  <si>
    <t xml:space="preserve">09.10.1905</t>
  </si>
  <si>
    <t xml:space="preserve">Vortrag 14: Der Aufenthalt des Menschen zwischen zwei Inkarnationen im Devachan</t>
  </si>
  <si>
    <t xml:space="preserve">10.10.1905</t>
  </si>
  <si>
    <t xml:space="preserve">Vortrag 15: Die Lehre der Rosenkreuzer. Die Nidanas</t>
  </si>
  <si>
    <t xml:space="preserve">11.10.1905</t>
  </si>
  <si>
    <t xml:space="preserve">Vortrag 16: Die Wirkungsweise des Karma. Nirwana</t>
  </si>
  <si>
    <t xml:space="preserve">19051012a</t>
  </si>
  <si>
    <t xml:space="preserve">12.10.1905</t>
  </si>
  <si>
    <t xml:space="preserve">Vortrag 17: Intuition, Imagination, abstrakte Gedanken. Erster, zweiter und dritter Logos</t>
  </si>
  <si>
    <t xml:space="preserve">19051012b</t>
  </si>
  <si>
    <t xml:space="preserve">Unsere Weltlage (Krieg, Frieden und Theosophie)</t>
  </si>
  <si>
    <t xml:space="preserve">19051015b</t>
  </si>
  <si>
    <t xml:space="preserve">15.10.1905</t>
  </si>
  <si>
    <t xml:space="preserve">19051016a</t>
  </si>
  <si>
    <t xml:space="preserve">16.10.1905</t>
  </si>
  <si>
    <t xml:space="preserve">Vortrag 18: Die Vereinigung des Menschen mit seinem höhern Selbst</t>
  </si>
  <si>
    <t xml:space="preserve">17.10.1905</t>
  </si>
  <si>
    <t xml:space="preserve">Vortrag 19: Durch den Menschen geschaffene Elementarwesen</t>
  </si>
  <si>
    <t xml:space="preserve">18.10.1905</t>
  </si>
  <si>
    <t xml:space="preserve">Vortrag 20: Die Wesen der Astralwelt</t>
  </si>
  <si>
    <t xml:space="preserve">19051019a</t>
  </si>
  <si>
    <t xml:space="preserve">19.10.1905</t>
  </si>
  <si>
    <t xml:space="preserve">Vortrag 21: Technik der Reinkarnation. Handlung, Gefühl, Gedanke</t>
  </si>
  <si>
    <t xml:space="preserve">19051019b</t>
  </si>
  <si>
    <t xml:space="preserve">Grundbegriffe der Theosophie III: Seele und Geist des Menschen</t>
  </si>
  <si>
    <t xml:space="preserve">19051020b</t>
  </si>
  <si>
    <t xml:space="preserve">20.10.1905</t>
  </si>
  <si>
    <t xml:space="preserve">21.10.1905</t>
  </si>
  <si>
    <t xml:space="preserve">Der Logos und die Atome</t>
  </si>
  <si>
    <t xml:space="preserve">19051022b</t>
  </si>
  <si>
    <t xml:space="preserve">22.10.1905</t>
  </si>
  <si>
    <t xml:space="preserve">Okkultismus und theosophische Bewegung</t>
  </si>
  <si>
    <t xml:space="preserve">19051023b</t>
  </si>
  <si>
    <t xml:space="preserve">23.10.1905</t>
  </si>
  <si>
    <t xml:space="preserve">Die Freimaurerei und die Menschheitsentwicklung</t>
  </si>
  <si>
    <t xml:space="preserve">19051023c</t>
  </si>
  <si>
    <t xml:space="preserve">Die Freimaurerei und die Frauen</t>
  </si>
  <si>
    <t xml:space="preserve">19051023d</t>
  </si>
  <si>
    <t xml:space="preserve">Theosophie, Esoterik, Okkultismus und das alltägliche Leben</t>
  </si>
  <si>
    <t xml:space="preserve">19051024b</t>
  </si>
  <si>
    <t xml:space="preserve">24.10.1905</t>
  </si>
  <si>
    <t xml:space="preserve">Vortrag 22: Reinkarnation und Karma. Das Problem des Todes</t>
  </si>
  <si>
    <t xml:space="preserve">19051024c</t>
  </si>
  <si>
    <t xml:space="preserve">25.10.1905</t>
  </si>
  <si>
    <t xml:space="preserve">Vortrag 23: Die Befruchtung mit dem Geiste, mit der Monade</t>
  </si>
  <si>
    <t xml:space="preserve">19051026a</t>
  </si>
  <si>
    <t xml:space="preserve">26.10.1905</t>
  </si>
  <si>
    <t xml:space="preserve">Vortrag 24: Rassen, Globen, Runden</t>
  </si>
  <si>
    <t xml:space="preserve">27.10.1905</t>
  </si>
  <si>
    <t xml:space="preserve">Vortrag 25: Planeten, Bewußtseinszustände, Elementarwesen</t>
  </si>
  <si>
    <t xml:space="preserve">28.10.1905</t>
  </si>
  <si>
    <t xml:space="preserve">Vortrag 26: Planeten, Runden, Globen, Rassen, Reiche. Jehova, Luzifer</t>
  </si>
  <si>
    <t xml:space="preserve">19051030b</t>
  </si>
  <si>
    <t xml:space="preserve">30.10.1905</t>
  </si>
  <si>
    <t xml:space="preserve">Vortrag 27: Bewußtsein, Leben, Form. Astrale Wesenheiten</t>
  </si>
  <si>
    <t xml:space="preserve">19051031a</t>
  </si>
  <si>
    <t xml:space="preserve">31.10.1905</t>
  </si>
  <si>
    <t xml:space="preserve">Vortrag 28: Sinnesorgane. Ätherarten. Unterrassen. Bewußtseinszustände</t>
  </si>
  <si>
    <t xml:space="preserve">03.11.1905</t>
  </si>
  <si>
    <t xml:space="preserve">Vortrag 29: Karmawirkungen, Krankheiten und Okkultismus. Das Böse. Die Sphinx</t>
  </si>
  <si>
    <t xml:space="preserve">04.11.1905</t>
  </si>
  <si>
    <t xml:space="preserve">Vortrag 30: Ernährungsfragen. Der Wein. Sozialismus des Westens und Ostens</t>
  </si>
  <si>
    <t xml:space="preserve">05.11.1905</t>
  </si>
  <si>
    <t xml:space="preserve">Vortrag 31: Über die Entwicklung der fünften Wurzelrasse</t>
  </si>
  <si>
    <t xml:space="preserve">19051106b</t>
  </si>
  <si>
    <t xml:space="preserve">06.11.1905</t>
  </si>
  <si>
    <t xml:space="preserve">19051107a</t>
  </si>
  <si>
    <t xml:space="preserve">07.11.1905</t>
  </si>
  <si>
    <t xml:space="preserve">Der vierdimensionale Raum</t>
  </si>
  <si>
    <t xml:space="preserve">09.11.1905</t>
  </si>
  <si>
    <t xml:space="preserve">Grundbegriffe der Theosophie (Die Menschenrassen)</t>
  </si>
  <si>
    <t xml:space="preserve">19051110b</t>
  </si>
  <si>
    <t xml:space="preserve">10.11.1905</t>
  </si>
  <si>
    <t xml:space="preserve">München</t>
  </si>
  <si>
    <t xml:space="preserve">16.11.1905</t>
  </si>
  <si>
    <t xml:space="preserve">Der Weisheitskern in den Religionen</t>
  </si>
  <si>
    <t xml:space="preserve">23.11.1905</t>
  </si>
  <si>
    <t xml:space="preserve">Bruderschaft und Daseinskampf</t>
  </si>
  <si>
    <t xml:space="preserve">19051203a</t>
  </si>
  <si>
    <t xml:space="preserve">03.12.1905</t>
  </si>
  <si>
    <t xml:space="preserve">Köln </t>
  </si>
  <si>
    <t xml:space="preserve">Parzival und Lohengrin</t>
  </si>
  <si>
    <t xml:space="preserve">07.12.1905</t>
  </si>
  <si>
    <t xml:space="preserve">Innere Entwicklung</t>
  </si>
  <si>
    <t xml:space="preserve">13.12.1905</t>
  </si>
  <si>
    <t xml:space="preserve">14.12.1905</t>
  </si>
  <si>
    <t xml:space="preserve">Weihnachten</t>
  </si>
  <si>
    <t xml:space="preserve">19051215b</t>
  </si>
  <si>
    <t xml:space="preserve">15.12.1905</t>
  </si>
  <si>
    <t xml:space="preserve">19051228a</t>
  </si>
  <si>
    <t xml:space="preserve">28.12.1905</t>
  </si>
  <si>
    <t xml:space="preserve">02.01.1906</t>
  </si>
  <si>
    <t xml:space="preserve">29.01.1906</t>
  </si>
  <si>
    <t xml:space="preserve">Spiritismus und Theosophie. Wozu haben wir die Theosophie?</t>
  </si>
  <si>
    <t xml:space="preserve">01.02.1906</t>
  </si>
  <si>
    <t xml:space="preserve">Die Weisheitslehren des Christentums</t>
  </si>
  <si>
    <t xml:space="preserve">19060209a</t>
  </si>
  <si>
    <t xml:space="preserve">09.02.1906</t>
  </si>
  <si>
    <t xml:space="preserve">Düsseldorf </t>
  </si>
  <si>
    <t xml:space="preserve">Das christliche Mysterium</t>
  </si>
  <si>
    <t xml:space="preserve">19060211a</t>
  </si>
  <si>
    <t xml:space="preserve">11.02.1906</t>
  </si>
  <si>
    <t xml:space="preserve">Das religiöse Weltbild des Mittelalters in Dantes «Göttlicher Komödie»</t>
  </si>
  <si>
    <t xml:space="preserve">19060212a</t>
  </si>
  <si>
    <t xml:space="preserve">12.02.1906</t>
  </si>
  <si>
    <t xml:space="preserve">Das Johannes-Evangelium, Kap. 1-12</t>
  </si>
  <si>
    <t xml:space="preserve">19060212c</t>
  </si>
  <si>
    <t xml:space="preserve">19060213a</t>
  </si>
  <si>
    <t xml:space="preserve">13.02.1906</t>
  </si>
  <si>
    <t xml:space="preserve">Das Johannes-Evangelium, Kap. 13ff.</t>
  </si>
  <si>
    <t xml:space="preserve">15.02.1906</t>
  </si>
  <si>
    <t xml:space="preserve">Grundbegriffe der Theosophie: Wiederverkörperung und Karma als Schlüssel zum Menschenrätsel</t>
  </si>
  <si>
    <t xml:space="preserve">19.02.1906</t>
  </si>
  <si>
    <t xml:space="preserve">Das Johannes-Evangelium</t>
  </si>
  <si>
    <t xml:space="preserve">22.02.1906</t>
  </si>
  <si>
    <t xml:space="preserve">Esoterik I: Luzifer</t>
  </si>
  <si>
    <t xml:space="preserve">26.02.1906</t>
  </si>
  <si>
    <t xml:space="preserve">Vortrag 2: Das christliche Mysterium</t>
  </si>
  <si>
    <t xml:space="preserve">19060303b</t>
  </si>
  <si>
    <t xml:space="preserve">03.03.1906</t>
  </si>
  <si>
    <t xml:space="preserve">Hamburg </t>
  </si>
  <si>
    <t xml:space="preserve">05.03.1906</t>
  </si>
  <si>
    <t xml:space="preserve">08.03.1906</t>
  </si>
  <si>
    <t xml:space="preserve">Germanische und indische Geheimlehre</t>
  </si>
  <si>
    <t xml:space="preserve">14.03.1906</t>
  </si>
  <si>
    <t xml:space="preserve">Stuttgart </t>
  </si>
  <si>
    <t xml:space="preserve">Das Karmagesetz als Wirkung des Tatenlebens. Die Ursachen der Entstehung von Krankheit und Vererbung</t>
  </si>
  <si>
    <t xml:space="preserve">19060315a</t>
  </si>
  <si>
    <t xml:space="preserve">15.03.1906</t>
  </si>
  <si>
    <t xml:space="preserve">Deutsche Theosophen vom Anfang des 19. Jahrhunderts</t>
  </si>
  <si>
    <t xml:space="preserve">19060315b</t>
  </si>
  <si>
    <t xml:space="preserve">18.03.1906</t>
  </si>
  <si>
    <t xml:space="preserve">22.03.1906</t>
  </si>
  <si>
    <t xml:space="preserve">Siegfried und die Götterdämmerung</t>
  </si>
  <si>
    <t xml:space="preserve">29.03.1906</t>
  </si>
  <si>
    <t xml:space="preserve">19060330a</t>
  </si>
  <si>
    <t xml:space="preserve">30.03.1906</t>
  </si>
  <si>
    <t xml:space="preserve">Luzifer. Weisheit und Liebe</t>
  </si>
  <si>
    <t xml:space="preserve">19060404a</t>
  </si>
  <si>
    <t xml:space="preserve">04.04.1906</t>
  </si>
  <si>
    <t xml:space="preserve">Die Kinder des Luzifer</t>
  </si>
  <si>
    <t xml:space="preserve">12.04.1906</t>
  </si>
  <si>
    <t xml:space="preserve">Ostern</t>
  </si>
  <si>
    <t xml:space="preserve">13.04.1906</t>
  </si>
  <si>
    <t xml:space="preserve">16.04.1906</t>
  </si>
  <si>
    <t xml:space="preserve">Das Innere der Erde und die Vesuv-Ausbrüche</t>
  </si>
  <si>
    <t xml:space="preserve">18.04.1906</t>
  </si>
  <si>
    <t xml:space="preserve">19.04.1906</t>
  </si>
  <si>
    <t xml:space="preserve">21.04.1906</t>
  </si>
  <si>
    <t xml:space="preserve">München </t>
  </si>
  <si>
    <t xml:space="preserve">Das Innere der Erde</t>
  </si>
  <si>
    <t xml:space="preserve">19060425a</t>
  </si>
  <si>
    <t xml:space="preserve">25.04.1906</t>
  </si>
  <si>
    <t xml:space="preserve">Leipzig </t>
  </si>
  <si>
    <t xml:space="preserve">Welches sind die Gründe, daß es heute eine theosophische Bewegung gibt?</t>
  </si>
  <si>
    <t xml:space="preserve">19060425b</t>
  </si>
  <si>
    <t xml:space="preserve">26.04.1906</t>
  </si>
  <si>
    <t xml:space="preserve">Paracelsus</t>
  </si>
  <si>
    <t xml:space="preserve">19060429a</t>
  </si>
  <si>
    <t xml:space="preserve">29.04.1906</t>
  </si>
  <si>
    <t xml:space="preserve">Über luziferische Wesenheiten</t>
  </si>
  <si>
    <t xml:space="preserve">19060429b</t>
  </si>
  <si>
    <t xml:space="preserve">03.05.1906</t>
  </si>
  <si>
    <t xml:space="preserve">Jakob Böhme</t>
  </si>
  <si>
    <t xml:space="preserve">06.05.1906</t>
  </si>
  <si>
    <t xml:space="preserve">07.05.1906</t>
  </si>
  <si>
    <t xml:space="preserve">Vorfeier zum «Weißen Lotustag». Über die Mysterien Griechenlands. Hegels «Eleusis»</t>
  </si>
  <si>
    <t xml:space="preserve">14.05.1906</t>
  </si>
  <si>
    <t xml:space="preserve">Über Erziehung</t>
  </si>
  <si>
    <t xml:space="preserve">25.05.1906</t>
  </si>
  <si>
    <t xml:space="preserve">Paris </t>
  </si>
  <si>
    <t xml:space="preserve">Zyklus in Paris</t>
  </si>
  <si>
    <t xml:space="preserve">Vortrag 1: Die Geburt des intellektuellen Lebens und die Mission des Christentums</t>
  </si>
  <si>
    <t xml:space="preserve">26.05.1906</t>
  </si>
  <si>
    <t xml:space="preserve">Vortrag 2: Die Mission der Manichäer</t>
  </si>
  <si>
    <t xml:space="preserve">27.05.1906</t>
  </si>
  <si>
    <t xml:space="preserve">Vortrag 3: Gott, Mensch und Natur</t>
  </si>
  <si>
    <t xml:space="preserve">28.05.1906</t>
  </si>
  <si>
    <t xml:space="preserve">Vortrag 4: Involution und Evolution</t>
  </si>
  <si>
    <t xml:space="preserve">29.05.1906</t>
  </si>
  <si>
    <t xml:space="preserve">Vortrag 5: Orientalische und okzidentalische Yoga (I)</t>
  </si>
  <si>
    <t xml:space="preserve">30.05.1906</t>
  </si>
  <si>
    <t xml:space="preserve">Vortrag 6: Orientalische und okzidentalische Yoga (II)</t>
  </si>
  <si>
    <t xml:space="preserve">31.05.1906</t>
  </si>
  <si>
    <t xml:space="preserve">Vortrag 7: Das Johannes-Evangelium</t>
  </si>
  <si>
    <t xml:space="preserve">01.06.1906</t>
  </si>
  <si>
    <t xml:space="preserve">Vortrag 8: Das christliche Mysterium</t>
  </si>
  <si>
    <t xml:space="preserve">19060602a</t>
  </si>
  <si>
    <t xml:space="preserve">02.06.1906</t>
  </si>
  <si>
    <t xml:space="preserve">Vortrag 9: Der Astralplan (I)</t>
  </si>
  <si>
    <t xml:space="preserve">06.06.1906</t>
  </si>
  <si>
    <t xml:space="preserve">Vortrag 10: Der Astralplan (II)</t>
  </si>
  <si>
    <t xml:space="preserve">07.06.1906</t>
  </si>
  <si>
    <t xml:space="preserve">Vortrag 11: Der Devachanplan (I)</t>
  </si>
  <si>
    <t xml:space="preserve">08.06.1906</t>
  </si>
  <si>
    <t xml:space="preserve">Vortrag 12: Der Devachanplan (II)</t>
  </si>
  <si>
    <t xml:space="preserve">09.06.1906</t>
  </si>
  <si>
    <t xml:space="preserve">Vortrag 13: Logos und Welt</t>
  </si>
  <si>
    <t xml:space="preserve">10.06.1906</t>
  </si>
  <si>
    <t xml:space="preserve">Vortrag 14: Logos und Mensch</t>
  </si>
  <si>
    <t xml:space="preserve">11.06.1906</t>
  </si>
  <si>
    <t xml:space="preserve">Vortrag 15: Evolution der Planeten und der Erde</t>
  </si>
  <si>
    <t xml:space="preserve">12.06.1906</t>
  </si>
  <si>
    <t xml:space="preserve">Vortrag 16: Erdbeben, Vulkane und Menschenwille</t>
  </si>
  <si>
    <t xml:space="preserve">13.06.1906</t>
  </si>
  <si>
    <t xml:space="preserve">Vortrag 17: Die Erlösung und Befreiung. Das Geheimnis des Todes</t>
  </si>
  <si>
    <t xml:space="preserve">14.06.1906</t>
  </si>
  <si>
    <t xml:space="preserve">Vortrag 18: Die Apokalypse. Das Geheimnis des Bösen</t>
  </si>
  <si>
    <t xml:space="preserve">19060625b</t>
  </si>
  <si>
    <t xml:space="preserve">25.06.1906</t>
  </si>
  <si>
    <t xml:space="preserve">Generalversammlung des Besant-Zweiges (Bericht über den Pariser Kongreß und Gedenkworte für Gräfin Brockdorff)</t>
  </si>
  <si>
    <t xml:space="preserve">19060626a</t>
  </si>
  <si>
    <t xml:space="preserve">26.06.1906</t>
  </si>
  <si>
    <t xml:space="preserve">28.06.1906</t>
  </si>
  <si>
    <t xml:space="preserve">Populärer Okkultismus</t>
  </si>
  <si>
    <t xml:space="preserve">Vortrag 1: Das Wesen des Menschen</t>
  </si>
  <si>
    <t xml:space="preserve">29.06.1906</t>
  </si>
  <si>
    <t xml:space="preserve">Vortrag 2: Die astralische Welt</t>
  </si>
  <si>
    <t xml:space="preserve">30.06.1906</t>
  </si>
  <si>
    <t xml:space="preserve">Vortrag 3: Das Leben des Menschen nach dem Tode auf dem Astralplan und Devachanplan (I)</t>
  </si>
  <si>
    <t xml:space="preserve">01.07.1906</t>
  </si>
  <si>
    <t xml:space="preserve">Vortrag 4: Das Leben des Menschen nach dem Tode auf dem Astralplan und Devachanplan (II)</t>
  </si>
  <si>
    <t xml:space="preserve">02.07.1906</t>
  </si>
  <si>
    <t xml:space="preserve">Vortrag 5: Die Arbeit des Menschen auf den höheren Planen (I)</t>
  </si>
  <si>
    <t xml:space="preserve">03.07.1906</t>
  </si>
  <si>
    <t xml:space="preserve">Vortrag 6: Die Arbeit des Menschen auf den höheren Planen (II)</t>
  </si>
  <si>
    <t xml:space="preserve">04.07.1906</t>
  </si>
  <si>
    <t xml:space="preserve">Vortrag 7: Der Rückweg zu einer neuen Geburt</t>
  </si>
  <si>
    <t xml:space="preserve">05.07.1906</t>
  </si>
  <si>
    <t xml:space="preserve">Vortrag 8: Das Karma als Wirkung des Tatenlebens, des Gefühls- und Vorstellungslebens des Menschen. Ursachen der Entstehung der Krankheit, der Vererbung usw.</t>
  </si>
  <si>
    <t xml:space="preserve">06.07.1906</t>
  </si>
  <si>
    <t xml:space="preserve">Vortrag 9: Die Entwicklung der Menschheit (I)</t>
  </si>
  <si>
    <t xml:space="preserve">07.07.1906</t>
  </si>
  <si>
    <t xml:space="preserve">Vortrag 10: Die Entwicklung der Menschheit (II)</t>
  </si>
  <si>
    <t xml:space="preserve">08.07.1906</t>
  </si>
  <si>
    <t xml:space="preserve">Vortrag 11: Die Schulung zur Einweihung</t>
  </si>
  <si>
    <t xml:space="preserve">09.07.1906</t>
  </si>
  <si>
    <t xml:space="preserve">Vortrag 12: Die okkulte Entwicklung</t>
  </si>
  <si>
    <t xml:space="preserve">10.07.1906</t>
  </si>
  <si>
    <t xml:space="preserve">Vortrag 13: Die Bedeutung des Atmens in der Entwicklung. Die drei Wege zur Einweihung</t>
  </si>
  <si>
    <t xml:space="preserve">11.07.1906</t>
  </si>
  <si>
    <t xml:space="preserve">Vortrag 14: Die christliche Einweihung. Das Erdinnere</t>
  </si>
  <si>
    <t xml:space="preserve">29.07.1906</t>
  </si>
  <si>
    <t xml:space="preserve">Landin </t>
  </si>
  <si>
    <t xml:space="preserve">«Parsifal»</t>
  </si>
  <si>
    <t xml:space="preserve">22.08.1906</t>
  </si>
  <si>
    <t xml:space="preserve">Z01</t>
  </si>
  <si>
    <t xml:space="preserve">Vor dem Tore der Theosophie</t>
  </si>
  <si>
    <t xml:space="preserve">23.08.1906</t>
  </si>
  <si>
    <t xml:space="preserve">Vortrag 2: Über die drei Welten</t>
  </si>
  <si>
    <t xml:space="preserve">24.08.1906</t>
  </si>
  <si>
    <t xml:space="preserve">Vortrag 3: Das Leben der Seele in Kamaloka</t>
  </si>
  <si>
    <t xml:space="preserve">25.08.1906</t>
  </si>
  <si>
    <t xml:space="preserve">Vortrag 4: Das Devachan</t>
  </si>
  <si>
    <t xml:space="preserve">26.08.1906</t>
  </si>
  <si>
    <t xml:space="preserve">Vortrag 5: Die Arbeit des Menschen in den höheren Welten</t>
  </si>
  <si>
    <t xml:space="preserve">27.08.1906</t>
  </si>
  <si>
    <t xml:space="preserve">Vortrag 6: Die Erziehung des Kindes</t>
  </si>
  <si>
    <t xml:space="preserve">28.08.1906</t>
  </si>
  <si>
    <t xml:space="preserve">Vortrag 7: Karma</t>
  </si>
  <si>
    <t xml:space="preserve">29.08.1906</t>
  </si>
  <si>
    <t xml:space="preserve">Vortrag 8: Über die Wirkungen des Karmagesetzes im menschlichen Leben</t>
  </si>
  <si>
    <t xml:space="preserve">30.08.1906</t>
  </si>
  <si>
    <t xml:space="preserve">Vortrag 9: Gut und Böse. Karmische Einzelfragen</t>
  </si>
  <si>
    <t xml:space="preserve">31.08.1906</t>
  </si>
  <si>
    <t xml:space="preserve">Vortrag 10: Evolution der Erde</t>
  </si>
  <si>
    <t xml:space="preserve">01.09.1906</t>
  </si>
  <si>
    <t xml:space="preserve">Vortrag 11: Entwicklung des Menschen</t>
  </si>
  <si>
    <t xml:space="preserve">19060902a</t>
  </si>
  <si>
    <t xml:space="preserve">02.09.1906</t>
  </si>
  <si>
    <t xml:space="preserve">Vortrag 12: Okkulte Entwicklung</t>
  </si>
  <si>
    <t xml:space="preserve">19060902b</t>
  </si>
  <si>
    <t xml:space="preserve">03.09.1906</t>
  </si>
  <si>
    <t xml:space="preserve">Vortrag 13: 1. Die orientalische Schulung. – 2. Die christliche Schulung</t>
  </si>
  <si>
    <t xml:space="preserve">19060904a</t>
  </si>
  <si>
    <t xml:space="preserve">04.09.1906</t>
  </si>
  <si>
    <t xml:space="preserve">Vortrag 14: 3. Rosenkreuzer-Schulung. – Einblick in den Zusammenhang zwischen dem Menschen und der ganzen Erde. Erdbeben und Vulkanausbrüche</t>
  </si>
  <si>
    <t xml:space="preserve">19060904b</t>
  </si>
  <si>
    <t xml:space="preserve">19060919a</t>
  </si>
  <si>
    <t xml:space="preserve">19.09.1906</t>
  </si>
  <si>
    <t xml:space="preserve">Basel </t>
  </si>
  <si>
    <t xml:space="preserve">Die drei Entwicklungspfade</t>
  </si>
  <si>
    <t xml:space="preserve">01.10.1906</t>
  </si>
  <si>
    <t xml:space="preserve">Das Logische und Vernunftgemäße der Theosophie</t>
  </si>
  <si>
    <t xml:space="preserve">02.10.1906</t>
  </si>
  <si>
    <t xml:space="preserve">08.10.1906</t>
  </si>
  <si>
    <t xml:space="preserve">Theosophie und geheime Bruderschaften</t>
  </si>
  <si>
    <t xml:space="preserve">11.10.1906</t>
  </si>
  <si>
    <t xml:space="preserve">Die Erkenntnis des Übersinnlichen in unserer Zeit und deren Bedeutung für das Leben</t>
  </si>
  <si>
    <t xml:space="preserve">19061013a</t>
  </si>
  <si>
    <t xml:space="preserve">13.10.1906</t>
  </si>
  <si>
    <t xml:space="preserve">Die Beziehung der Edelsteine zu den menschlichen Sinnen</t>
  </si>
  <si>
    <t xml:space="preserve">19061013b</t>
  </si>
  <si>
    <t xml:space="preserve">15.10.1906</t>
  </si>
  <si>
    <t xml:space="preserve">Fragen über Karma</t>
  </si>
  <si>
    <t xml:space="preserve">19061019a</t>
  </si>
  <si>
    <t xml:space="preserve">19.10.1906</t>
  </si>
  <si>
    <t xml:space="preserve">Die Beziehung der menschlichen Sinnesorgane zur Umwelt</t>
  </si>
  <si>
    <t xml:space="preserve">19061020a</t>
  </si>
  <si>
    <t xml:space="preserve">20.10.1906</t>
  </si>
  <si>
    <t xml:space="preserve">Der Erkenntnispfad und seine Stufen</t>
  </si>
  <si>
    <t xml:space="preserve">19061021a</t>
  </si>
  <si>
    <t xml:space="preserve">21.10.1906</t>
  </si>
  <si>
    <t xml:space="preserve">4. Generalversammlung der Deutschen Sektion der Theosophischen Gesellschaft Begrüßung und Bericht</t>
  </si>
  <si>
    <t xml:space="preserve">19061021c</t>
  </si>
  <si>
    <t xml:space="preserve">Über okkulte Entwicklung. Der Erkenntnispfad im Sinne der Rosenkreuzer II. Edelsteine und Sinne des Menschen</t>
  </si>
  <si>
    <t xml:space="preserve">19061022a</t>
  </si>
  <si>
    <t xml:space="preserve">22.10.1906</t>
  </si>
  <si>
    <t xml:space="preserve">Ernährungsfragen und Heilmethoden im Lichte der Theosophie</t>
  </si>
  <si>
    <t xml:space="preserve">19061022b</t>
  </si>
  <si>
    <t xml:space="preserve">Vortrag 2: Über das Leben nach dem Tode</t>
  </si>
  <si>
    <t xml:space="preserve">19061022c</t>
  </si>
  <si>
    <t xml:space="preserve">25.10.1906</t>
  </si>
  <si>
    <t xml:space="preserve">Blut ist ein ganz besonderer Saft</t>
  </si>
  <si>
    <t xml:space="preserve">27.10.1906</t>
  </si>
  <si>
    <t xml:space="preserve">Die Theosophie an der Hand des Johannes-Evangeliums</t>
  </si>
  <si>
    <t xml:space="preserve">28.10.1906</t>
  </si>
  <si>
    <t xml:space="preserve">19061029b</t>
  </si>
  <si>
    <t xml:space="preserve">29.10.1906</t>
  </si>
  <si>
    <t xml:space="preserve">31.10.1906</t>
  </si>
  <si>
    <t xml:space="preserve">19061101c</t>
  </si>
  <si>
    <t xml:space="preserve">01.11.1906</t>
  </si>
  <si>
    <t xml:space="preserve">19061102a</t>
  </si>
  <si>
    <t xml:space="preserve">02.11.1906</t>
  </si>
  <si>
    <t xml:space="preserve">03.11.1906</t>
  </si>
  <si>
    <t xml:space="preserve">19061104a</t>
  </si>
  <si>
    <t xml:space="preserve">04.11.1906</t>
  </si>
  <si>
    <t xml:space="preserve">05.11.1906</t>
  </si>
  <si>
    <t xml:space="preserve">19061106a</t>
  </si>
  <si>
    <t xml:space="preserve">06.11.1906</t>
  </si>
  <si>
    <t xml:space="preserve">19061106b</t>
  </si>
  <si>
    <t xml:space="preserve">08.11.1906</t>
  </si>
  <si>
    <t xml:space="preserve">Der Ursprung des Leides</t>
  </si>
  <si>
    <t xml:space="preserve">19061110a</t>
  </si>
  <si>
    <t xml:space="preserve">10.11.1906</t>
  </si>
  <si>
    <t xml:space="preserve">Die Musik, vom okkulten Standpunkt aus betrachtet</t>
  </si>
  <si>
    <t xml:space="preserve">12.11.1906</t>
  </si>
  <si>
    <t xml:space="preserve">Über Musik</t>
  </si>
  <si>
    <t xml:space="preserve">14.11.1906</t>
  </si>
  <si>
    <t xml:space="preserve">17.11.1906</t>
  </si>
  <si>
    <t xml:space="preserve">Die Frauenfrage</t>
  </si>
  <si>
    <t xml:space="preserve">19061118b</t>
  </si>
  <si>
    <t xml:space="preserve">18.11.1906</t>
  </si>
  <si>
    <t xml:space="preserve">22.11.1906</t>
  </si>
  <si>
    <t xml:space="preserve">Der Ursprung des Bösen</t>
  </si>
  <si>
    <t xml:space="preserve">26.11.1906</t>
  </si>
  <si>
    <t xml:space="preserve">Vortrag 2: Wie Karma wirkt in Bezug auf musikalische Vererbung</t>
  </si>
  <si>
    <t xml:space="preserve">19061130a</t>
  </si>
  <si>
    <t xml:space="preserve">30.11.1906</t>
  </si>
  <si>
    <t xml:space="preserve">Die drei Wege der Einweihung</t>
  </si>
  <si>
    <t xml:space="preserve">19061201a</t>
  </si>
  <si>
    <t xml:space="preserve">01.12.1906</t>
  </si>
  <si>
    <t xml:space="preserve">Die Erziehung des Kindes vom Standpunkte der Geisteswissenschaft</t>
  </si>
  <si>
    <t xml:space="preserve">19061201b</t>
  </si>
  <si>
    <t xml:space="preserve">02.12.1906</t>
  </si>
  <si>
    <t xml:space="preserve">Das Mysterium von Golgatha</t>
  </si>
  <si>
    <t xml:space="preserve">03.12.1906</t>
  </si>
  <si>
    <t xml:space="preserve">Die okkulte Bedeutung der Musik</t>
  </si>
  <si>
    <t xml:space="preserve">19061204a</t>
  </si>
  <si>
    <t xml:space="preserve">04.12.1906</t>
  </si>
  <si>
    <t xml:space="preserve">Die drei Aspekte der Welt</t>
  </si>
  <si>
    <t xml:space="preserve">19061211a</t>
  </si>
  <si>
    <t xml:space="preserve">11.12.1906</t>
  </si>
  <si>
    <t xml:space="preserve">Wie erlangt man Erkenntnisse der höheren Welten im Sinne Rosenkreuzer?</t>
  </si>
  <si>
    <t xml:space="preserve">13.12.1906</t>
  </si>
  <si>
    <t xml:space="preserve">Wie begreift man Krankheit und Tod?</t>
  </si>
  <si>
    <t xml:space="preserve">15.12.1906</t>
  </si>
  <si>
    <t xml:space="preserve">Theosophische Weihnachtsfeier (Die Bedeutung des Weihnachtsfestes vom geisteswissenschaftlichen Standpunkte)</t>
  </si>
  <si>
    <t xml:space="preserve">17.12.1906</t>
  </si>
  <si>
    <t xml:space="preserve">Über die Bedeutung des Christfestes</t>
  </si>
  <si>
    <t xml:space="preserve">18.12.1906</t>
  </si>
  <si>
    <t xml:space="preserve">12.01.1907</t>
  </si>
  <si>
    <t xml:space="preserve">19070116a</t>
  </si>
  <si>
    <t xml:space="preserve">16.01.1907</t>
  </si>
  <si>
    <t xml:space="preserve">Kassel </t>
  </si>
  <si>
    <t xml:space="preserve">Richard Wagners «Parsifal»</t>
  </si>
  <si>
    <t xml:space="preserve">19070119a</t>
  </si>
  <si>
    <t xml:space="preserve">19.01.1907</t>
  </si>
  <si>
    <t xml:space="preserve">Die Bergpredigt</t>
  </si>
  <si>
    <t xml:space="preserve">19070119b</t>
  </si>
  <si>
    <t xml:space="preserve">19070120b</t>
  </si>
  <si>
    <t xml:space="preserve">20.01.1907</t>
  </si>
  <si>
    <t xml:space="preserve">Stuttgart</t>
  </si>
  <si>
    <t xml:space="preserve">19070124b</t>
  </si>
  <si>
    <t xml:space="preserve">24.01.1907</t>
  </si>
  <si>
    <t xml:space="preserve">Schulfragen vom Standpunkte der Geisteswissenschaft</t>
  </si>
  <si>
    <t xml:space="preserve">28.01.1907</t>
  </si>
  <si>
    <t xml:space="preserve">Das Vaterunser 1</t>
  </si>
  <si>
    <t xml:space="preserve">29.01.1907</t>
  </si>
  <si>
    <t xml:space="preserve">31.01.1907</t>
  </si>
  <si>
    <t xml:space="preserve">Der Irrsinn vom Standpunkte der Geisteswissenschaft</t>
  </si>
  <si>
    <t xml:space="preserve">19070203a</t>
  </si>
  <si>
    <t xml:space="preserve">03.02.1907</t>
  </si>
  <si>
    <t xml:space="preserve">Heidelberg </t>
  </si>
  <si>
    <t xml:space="preserve">19070203b</t>
  </si>
  <si>
    <t xml:space="preserve">Heidelberg</t>
  </si>
  <si>
    <t xml:space="preserve">19070204a</t>
  </si>
  <si>
    <t xml:space="preserve">04.02.1907</t>
  </si>
  <si>
    <t xml:space="preserve">Karlsruhe </t>
  </si>
  <si>
    <t xml:space="preserve">Das Vaterunser</t>
  </si>
  <si>
    <t xml:space="preserve">19070211b</t>
  </si>
  <si>
    <t xml:space="preserve">11.02.1907</t>
  </si>
  <si>
    <t xml:space="preserve">14.02.1907</t>
  </si>
  <si>
    <t xml:space="preserve">Weisheit und Gesundheit</t>
  </si>
  <si>
    <t xml:space="preserve">16.02.1907</t>
  </si>
  <si>
    <t xml:space="preserve">Wer sind die Rosenkreuzer?</t>
  </si>
  <si>
    <t xml:space="preserve">17.02.1907</t>
  </si>
  <si>
    <t xml:space="preserve">Der Ursprung der Religionsbekenntnisse und Gebetsformeln</t>
  </si>
  <si>
    <t xml:space="preserve">18.02.1907</t>
  </si>
  <si>
    <t xml:space="preserve">Der Ursprung der Religionsbekenntnisse und Gebetsformeln. Das Vaterunser 2</t>
  </si>
  <si>
    <t xml:space="preserve">22.02.1907</t>
  </si>
  <si>
    <t xml:space="preserve">Wien </t>
  </si>
  <si>
    <t xml:space="preserve">28.02.1907</t>
  </si>
  <si>
    <t xml:space="preserve">Der Lebenslauf des Menschen vom geisteswissenschaftlichen Standpunkt</t>
  </si>
  <si>
    <t xml:space="preserve">04.03.1907</t>
  </si>
  <si>
    <t xml:space="preserve">Der Lebenslauf des Menschen</t>
  </si>
  <si>
    <t xml:space="preserve">19070306a</t>
  </si>
  <si>
    <t xml:space="preserve">06.03.1907</t>
  </si>
  <si>
    <t xml:space="preserve">19070307a</t>
  </si>
  <si>
    <t xml:space="preserve">07.03.1907</t>
  </si>
  <si>
    <t xml:space="preserve">Die Mission der theosophischen Bewegung</t>
  </si>
  <si>
    <t xml:space="preserve">19070308a</t>
  </si>
  <si>
    <t xml:space="preserve">08.03.1907</t>
  </si>
  <si>
    <t xml:space="preserve">Die Verheißung des Geistes der Wahrheit</t>
  </si>
  <si>
    <t xml:space="preserve">14.03.1907</t>
  </si>
  <si>
    <t xml:space="preserve">19070316a</t>
  </si>
  <si>
    <t xml:space="preserve">16.03.1907</t>
  </si>
  <si>
    <t xml:space="preserve">Die Seele des Tieres</t>
  </si>
  <si>
    <t xml:space="preserve">19070316b</t>
  </si>
  <si>
    <t xml:space="preserve">17.03.1907</t>
  </si>
  <si>
    <t xml:space="preserve">Die Sünde wider den Heiligen Geist und die Idee der christlichen Gnade</t>
  </si>
  <si>
    <t xml:space="preserve">25.03.1907</t>
  </si>
  <si>
    <t xml:space="preserve">28.03.1907</t>
  </si>
  <si>
    <t xml:space="preserve">Richard Wagner und die Mystik</t>
  </si>
  <si>
    <t xml:space="preserve">01.04.1907</t>
  </si>
  <si>
    <t xml:space="preserve">22.04.1907</t>
  </si>
  <si>
    <t xml:space="preserve">Die Apokalypse</t>
  </si>
  <si>
    <t xml:space="preserve">19070426b</t>
  </si>
  <si>
    <t xml:space="preserve">26.04.1907</t>
  </si>
  <si>
    <t xml:space="preserve">Bibel und Weisheit (Fortsetzung)</t>
  </si>
  <si>
    <t xml:space="preserve">27.04.1907</t>
  </si>
  <si>
    <t xml:space="preserve">Der Zugang zum Christentum durch die Geisteswissenschaft</t>
  </si>
  <si>
    <t xml:space="preserve">01.05.1907</t>
  </si>
  <si>
    <t xml:space="preserve">08.05.1907</t>
  </si>
  <si>
    <t xml:space="preserve">15.05.1907</t>
  </si>
  <si>
    <t xml:space="preserve">19.05.1907</t>
  </si>
  <si>
    <t xml:space="preserve">Die Einweihung des Rosenkreuzers</t>
  </si>
  <si>
    <t xml:space="preserve">20.05.1907</t>
  </si>
  <si>
    <t xml:space="preserve">Planetenentwicklung und Menschheitsentwicklung</t>
  </si>
  <si>
    <t xml:space="preserve">19070521b</t>
  </si>
  <si>
    <t xml:space="preserve">21.05.1907</t>
  </si>
  <si>
    <t xml:space="preserve">Erläuterungen zur Einrichtung und Ausgestaltung des Kongresssaales</t>
  </si>
  <si>
    <t xml:space="preserve">22.05.1907</t>
  </si>
  <si>
    <t xml:space="preserve">Z02</t>
  </si>
  <si>
    <t xml:space="preserve">Die Theosophie des Rosenkreuzers</t>
  </si>
  <si>
    <t xml:space="preserve">Vortrag 1: Die neue Form der Weisheit</t>
  </si>
  <si>
    <t xml:space="preserve">25.05.1907</t>
  </si>
  <si>
    <t xml:space="preserve">Vortrag 2: Die neungliedrige Wesenheit des Menschen</t>
  </si>
  <si>
    <t xml:space="preserve">26.05.1907</t>
  </si>
  <si>
    <t xml:space="preserve">Vortrag 3: Die elementare und die himmlische Welt. Wachen, Schlaf und Tod</t>
  </si>
  <si>
    <t xml:space="preserve">28.05.1907</t>
  </si>
  <si>
    <t xml:space="preserve">Vortrag 4: Der Niederstieg zu einer neuen Geburt</t>
  </si>
  <si>
    <t xml:space="preserve">29.05.1907</t>
  </si>
  <si>
    <t xml:space="preserve">Vortrag 5: Das Zusammenleben der Menschen zwischen Tod und neuer Geburt. Das Hinein-Geborenwerden in die physische Welt</t>
  </si>
  <si>
    <t xml:space="preserve">30.05.1907</t>
  </si>
  <si>
    <t xml:space="preserve">Vortrag 6: Das Schicksalsgesetz</t>
  </si>
  <si>
    <t xml:space="preserve">31.05.1907</t>
  </si>
  <si>
    <t xml:space="preserve">Vortrag 7: Die Technik des Karma</t>
  </si>
  <si>
    <t xml:space="preserve">19070601a</t>
  </si>
  <si>
    <t xml:space="preserve">01.06.1907</t>
  </si>
  <si>
    <t xml:space="preserve">Vortrag 8: Die sieben planetarischen Bewußtseinszustände des Menschen</t>
  </si>
  <si>
    <t xml:space="preserve">19070601b</t>
  </si>
  <si>
    <t xml:space="preserve">02.06.1907</t>
  </si>
  <si>
    <t xml:space="preserve">Vortrag 9: Planetenentwicklung 1</t>
  </si>
  <si>
    <t xml:space="preserve">03.06.1907</t>
  </si>
  <si>
    <t xml:space="preserve">Vortrag 10: Planetenentwicklung 2</t>
  </si>
  <si>
    <t xml:space="preserve">19070604a</t>
  </si>
  <si>
    <t xml:space="preserve">04.06.1907</t>
  </si>
  <si>
    <t xml:space="preserve">Vortrag 11: Die Menschheitsentwicklung auf der Erde 1</t>
  </si>
  <si>
    <t xml:space="preserve">19070604b</t>
  </si>
  <si>
    <t xml:space="preserve">Vortrag 12: Die Menschheitsentwicklung auf der Erde 2</t>
  </si>
  <si>
    <t xml:space="preserve">05.06.1907</t>
  </si>
  <si>
    <t xml:space="preserve">Vortrag 13: Die Zukunft des Menschen</t>
  </si>
  <si>
    <t xml:space="preserve">19070606a</t>
  </si>
  <si>
    <t xml:space="preserve">06.06.1907</t>
  </si>
  <si>
    <t xml:space="preserve">Vortrag 14: Das Wesen der Einweihung</t>
  </si>
  <si>
    <t xml:space="preserve">19070606b</t>
  </si>
  <si>
    <t xml:space="preserve">12.06.1907</t>
  </si>
  <si>
    <t xml:space="preserve">Persönlich, unpersönlich, überpersönlich</t>
  </si>
  <si>
    <t xml:space="preserve">16.06.1907</t>
  </si>
  <si>
    <t xml:space="preserve">Theosophie und Rosenkreuzertum</t>
  </si>
  <si>
    <t xml:space="preserve">17.06.1907</t>
  </si>
  <si>
    <t xml:space="preserve">18.06.1907</t>
  </si>
  <si>
    <t xml:space="preserve">19.06.1907</t>
  </si>
  <si>
    <t xml:space="preserve">19070620a</t>
  </si>
  <si>
    <t xml:space="preserve">20.06.1907</t>
  </si>
  <si>
    <t xml:space="preserve">19070620b</t>
  </si>
  <si>
    <t xml:space="preserve">E.S. </t>
  </si>
  <si>
    <t xml:space="preserve">21.06.1907</t>
  </si>
  <si>
    <t xml:space="preserve">22.06.1907</t>
  </si>
  <si>
    <t xml:space="preserve">23.06.1907</t>
  </si>
  <si>
    <t xml:space="preserve">24.06.1907</t>
  </si>
  <si>
    <t xml:space="preserve">25.06.1907</t>
  </si>
  <si>
    <t xml:space="preserve">26.06.1907</t>
  </si>
  <si>
    <t xml:space="preserve">Vortrag 11</t>
  </si>
  <si>
    <t xml:space="preserve">27.06.1907</t>
  </si>
  <si>
    <t xml:space="preserve">Vortrag 12</t>
  </si>
  <si>
    <t xml:space="preserve">28.06.1907</t>
  </si>
  <si>
    <t xml:space="preserve">Vortrag 13</t>
  </si>
  <si>
    <t xml:space="preserve">19070629a</t>
  </si>
  <si>
    <t xml:space="preserve">29.06.1907</t>
  </si>
  <si>
    <t xml:space="preserve">Vortrag 14</t>
  </si>
  <si>
    <t xml:space="preserve">13.09.1907</t>
  </si>
  <si>
    <t xml:space="preserve">Okkulte Zeichen und Symbole in ihrem Zusammenhang mit der astralen und geistigen Welt</t>
  </si>
  <si>
    <t xml:space="preserve">14.09.1907</t>
  </si>
  <si>
    <t xml:space="preserve">19070915a</t>
  </si>
  <si>
    <t xml:space="preserve">15.09.1907</t>
  </si>
  <si>
    <t xml:space="preserve">19070915b</t>
  </si>
  <si>
    <t xml:space="preserve">16.09.1907</t>
  </si>
  <si>
    <t xml:space="preserve">19070924b</t>
  </si>
  <si>
    <t xml:space="preserve">24.09.1907</t>
  </si>
  <si>
    <t xml:space="preserve">Hannover </t>
  </si>
  <si>
    <t xml:space="preserve">19070925b</t>
  </si>
  <si>
    <t xml:space="preserve">25.09.1907</t>
  </si>
  <si>
    <t xml:space="preserve">19071007a</t>
  </si>
  <si>
    <t xml:space="preserve">07.10.1907</t>
  </si>
  <si>
    <t xml:space="preserve">Altnordische Mythen und Sagen</t>
  </si>
  <si>
    <t xml:space="preserve">Vortrag 1: Die Weltesche</t>
  </si>
  <si>
    <t xml:space="preserve">19071009b</t>
  </si>
  <si>
    <t xml:space="preserve">09.10.1907</t>
  </si>
  <si>
    <t xml:space="preserve">10.10.1907</t>
  </si>
  <si>
    <t xml:space="preserve">Die Mission der Geheimwissenschaft in unserer Zeit</t>
  </si>
  <si>
    <t xml:space="preserve">14.10.1907</t>
  </si>
  <si>
    <t xml:space="preserve">Vortrag 2: Wesenheiten des Astralplanes</t>
  </si>
  <si>
    <t xml:space="preserve">17.10.1907</t>
  </si>
  <si>
    <t xml:space="preserve">Die Naturwissenschaft am Scheidewege</t>
  </si>
  <si>
    <t xml:space="preserve">18.10.1907</t>
  </si>
  <si>
    <t xml:space="preserve">19.10.1907</t>
  </si>
  <si>
    <t xml:space="preserve">über das Chaos</t>
  </si>
  <si>
    <t xml:space="preserve">19071020c</t>
  </si>
  <si>
    <t xml:space="preserve">20.10.1907</t>
  </si>
  <si>
    <t xml:space="preserve">5. Generalversammlung der Deutschen Sektion der Theosophischen Gesellschaft. Bericht</t>
  </si>
  <si>
    <t xml:space="preserve">19071020d</t>
  </si>
  <si>
    <t xml:space="preserve">Über den Fortgang des Geisteslebens</t>
  </si>
  <si>
    <t xml:space="preserve">19071021a</t>
  </si>
  <si>
    <t xml:space="preserve">21.10.1907</t>
  </si>
  <si>
    <t xml:space="preserve">Krankheiten. Die Physiognomie des Todes</t>
  </si>
  <si>
    <t xml:space="preserve">19071021b</t>
  </si>
  <si>
    <t xml:space="preserve">Weiße und schwarze Magie</t>
  </si>
  <si>
    <t xml:space="preserve">19071021c</t>
  </si>
  <si>
    <t xml:space="preserve">Europäische Mythen</t>
  </si>
  <si>
    <t xml:space="preserve">23.10.1907</t>
  </si>
  <si>
    <t xml:space="preserve">24.10.1907</t>
  </si>
  <si>
    <t xml:space="preserve">Die Erkenntnis der Seele und des Geistes</t>
  </si>
  <si>
    <t xml:space="preserve">19071026b</t>
  </si>
  <si>
    <t xml:space="preserve">26.10.1907</t>
  </si>
  <si>
    <t xml:space="preserve">Hamburg</t>
  </si>
  <si>
    <t xml:space="preserve">28.10.1907</t>
  </si>
  <si>
    <t xml:space="preserve">Germanische und persische Mythen und Sagen</t>
  </si>
  <si>
    <t xml:space="preserve">01.11.1907</t>
  </si>
  <si>
    <t xml:space="preserve">05.11.1907</t>
  </si>
  <si>
    <t xml:space="preserve">Die sogenannten Gefahren der okkulten Entwicklung</t>
  </si>
  <si>
    <t xml:space="preserve">07.11.1907</t>
  </si>
  <si>
    <t xml:space="preserve">Das innere esoterische Leben und die übersinnliche Erkenntnis</t>
  </si>
  <si>
    <t xml:space="preserve">13.11.1907</t>
  </si>
  <si>
    <t xml:space="preserve">Die Swastika und Genesis</t>
  </si>
  <si>
    <t xml:space="preserve">16.11.1907</t>
  </si>
  <si>
    <t xml:space="preserve">19071117a</t>
  </si>
  <si>
    <t xml:space="preserve">17.11.1907</t>
  </si>
  <si>
    <t xml:space="preserve">18.11.1907</t>
  </si>
  <si>
    <t xml:space="preserve">19.11.1907</t>
  </si>
  <si>
    <t xml:space="preserve">20.11.1907</t>
  </si>
  <si>
    <t xml:space="preserve">21.11.1907</t>
  </si>
  <si>
    <t xml:space="preserve">22.11.1907</t>
  </si>
  <si>
    <t xml:space="preserve">19071123b</t>
  </si>
  <si>
    <t xml:space="preserve">23.11.1907</t>
  </si>
  <si>
    <t xml:space="preserve">25.11.1907</t>
  </si>
  <si>
    <t xml:space="preserve">28.11.1907</t>
  </si>
  <si>
    <t xml:space="preserve">Die Einweihung (Initiation)</t>
  </si>
  <si>
    <t xml:space="preserve">29.11.1907</t>
  </si>
  <si>
    <t xml:space="preserve">19071201a</t>
  </si>
  <si>
    <t xml:space="preserve">01.12.1907</t>
  </si>
  <si>
    <t xml:space="preserve">Nürnberg </t>
  </si>
  <si>
    <t xml:space="preserve">Die Beziehung des Menschen zu der ihn umgebenden Welt</t>
  </si>
  <si>
    <t xml:space="preserve">02.12.1907</t>
  </si>
  <si>
    <t xml:space="preserve">03.12.1907</t>
  </si>
  <si>
    <t xml:space="preserve">Der Krankheitswahn im Lichte der Geisteswissenschaft</t>
  </si>
  <si>
    <t xml:space="preserve">19071204a</t>
  </si>
  <si>
    <t xml:space="preserve">04.12.1907</t>
  </si>
  <si>
    <t xml:space="preserve">Die Elementarreiche</t>
  </si>
  <si>
    <t xml:space="preserve">19071205a</t>
  </si>
  <si>
    <t xml:space="preserve">05.12.1907</t>
  </si>
  <si>
    <t xml:space="preserve">19071205b</t>
  </si>
  <si>
    <t xml:space="preserve">Das Gesundheitsfieber im Lichte der Geisteswissenschaft</t>
  </si>
  <si>
    <t xml:space="preserve">07.12.1907</t>
  </si>
  <si>
    <t xml:space="preserve">Das Schlangen- und Fischsymbol</t>
  </si>
  <si>
    <t xml:space="preserve">12.12.1907</t>
  </si>
  <si>
    <t xml:space="preserve">Die sogenannten Gefahren der Einweihung</t>
  </si>
  <si>
    <t xml:space="preserve">13.12.1907</t>
  </si>
  <si>
    <t xml:space="preserve">Weihnachtsbetrachtung</t>
  </si>
  <si>
    <t xml:space="preserve">15.12.1907</t>
  </si>
  <si>
    <t xml:space="preserve">Das Rosenkreuzertum</t>
  </si>
  <si>
    <t xml:space="preserve">25.12.1907</t>
  </si>
  <si>
    <t xml:space="preserve">Weihnachtsfeier: «Die Geheimnisse» von Goethe</t>
  </si>
  <si>
    <t xml:space="preserve">26.12.1907</t>
  </si>
  <si>
    <t xml:space="preserve">Okkulte Zeichen und Symbole in ihrer Beziehung zur astralen und geistigen Welt</t>
  </si>
  <si>
    <t xml:space="preserve">19071227a</t>
  </si>
  <si>
    <t xml:space="preserve">27.12.1907</t>
  </si>
  <si>
    <t xml:space="preserve">28.12.1907</t>
  </si>
  <si>
    <t xml:space="preserve">29.12.1907</t>
  </si>
  <si>
    <t xml:space="preserve">06.01.1908</t>
  </si>
  <si>
    <t xml:space="preserve">Einiges über die Astralwelt in Anlehnung an die Göttersagen. Weltentwicklung und Planetenwesen</t>
  </si>
  <si>
    <t xml:space="preserve">07.01.1908</t>
  </si>
  <si>
    <t xml:space="preserve">09.01.1908</t>
  </si>
  <si>
    <t xml:space="preserve">Mann, Weib und Kind im Lichte der Geisteswissenschaft</t>
  </si>
  <si>
    <t xml:space="preserve">15.01.1908</t>
  </si>
  <si>
    <t xml:space="preserve">Über einige übersinnliche Wesenheiten in ihren Wirkungen auf den Menschen</t>
  </si>
  <si>
    <t xml:space="preserve">19080116b</t>
  </si>
  <si>
    <t xml:space="preserve">16.01.1908</t>
  </si>
  <si>
    <t xml:space="preserve">23.01.1908</t>
  </si>
  <si>
    <t xml:space="preserve">Die Seele der Tiere im Lichte der Geisteswissenschaft</t>
  </si>
  <si>
    <t xml:space="preserve">26.01.1908</t>
  </si>
  <si>
    <t xml:space="preserve">27.01.1908</t>
  </si>
  <si>
    <t xml:space="preserve">Planeten- und Tierkreisdasein</t>
  </si>
  <si>
    <t xml:space="preserve">19080202a</t>
  </si>
  <si>
    <t xml:space="preserve">02.02.1908</t>
  </si>
  <si>
    <t xml:space="preserve">Frankfurt </t>
  </si>
  <si>
    <t xml:space="preserve">Die Gruppenseelen der Minerale, Pflanzen und Tiere</t>
  </si>
  <si>
    <t xml:space="preserve">19080202c</t>
  </si>
  <si>
    <t xml:space="preserve">Die Gruppenseelen der Minerale, Pflanzen und Tiere. Die Entstehung des Planetensystems</t>
  </si>
  <si>
    <t xml:space="preserve">08.02.1908</t>
  </si>
  <si>
    <t xml:space="preserve">Einflüsse aus andern Welten auf die Erde</t>
  </si>
  <si>
    <t xml:space="preserve">11.02.1908</t>
  </si>
  <si>
    <t xml:space="preserve">12.02.1908</t>
  </si>
  <si>
    <t xml:space="preserve">15.02.1908</t>
  </si>
  <si>
    <t xml:space="preserve">Unsere Planetenentwicklung</t>
  </si>
  <si>
    <t xml:space="preserve">24.02.1908</t>
  </si>
  <si>
    <t xml:space="preserve">Über Wesenheiten, die den Menschen beeinflussen: Mond-, Mars- Venus- und Saturnwesen</t>
  </si>
  <si>
    <t xml:space="preserve">26.02.1908</t>
  </si>
  <si>
    <t xml:space="preserve">29.02.1908</t>
  </si>
  <si>
    <t xml:space="preserve">Über die Geister der Form</t>
  </si>
  <si>
    <t xml:space="preserve">02.03.1908</t>
  </si>
  <si>
    <t xml:space="preserve">Die soziale Frage</t>
  </si>
  <si>
    <t xml:space="preserve">12.03.1908</t>
  </si>
  <si>
    <t xml:space="preserve">Beruf und Erwerb im Lichte der Geisteswissenschaft</t>
  </si>
  <si>
    <t xml:space="preserve">19080314a</t>
  </si>
  <si>
    <t xml:space="preserve">14.03.1908</t>
  </si>
  <si>
    <t xml:space="preserve">19080314b</t>
  </si>
  <si>
    <t xml:space="preserve">Die Stellung der Theosophie zur Philosophie</t>
  </si>
  <si>
    <t xml:space="preserve">16.03.1908</t>
  </si>
  <si>
    <t xml:space="preserve">Erden- und Menschheitsentwicklung</t>
  </si>
  <si>
    <t xml:space="preserve">19080317a</t>
  </si>
  <si>
    <t xml:space="preserve">17.03.1908</t>
  </si>
  <si>
    <t xml:space="preserve">19080317c</t>
  </si>
  <si>
    <t xml:space="preserve">18.03.1908</t>
  </si>
  <si>
    <t xml:space="preserve">Mann und Weib im Lichte der Geisteswissenschaft</t>
  </si>
  <si>
    <t xml:space="preserve">20.03.1908</t>
  </si>
  <si>
    <t xml:space="preserve">Über Philosophie</t>
  </si>
  <si>
    <t xml:space="preserve">24.03.1908</t>
  </si>
  <si>
    <t xml:space="preserve">Die geistigen Hierarchien</t>
  </si>
  <si>
    <t xml:space="preserve">Vortrag 1: zusammen mit Christus und die Liebe. </t>
  </si>
  <si>
    <t xml:space="preserve">26.03.1908</t>
  </si>
  <si>
    <t xml:space="preserve">Sonne, Mond und Sterne</t>
  </si>
  <si>
    <t xml:space="preserve">09.04.1908</t>
  </si>
  <si>
    <t xml:space="preserve">Erdenanfang und Erdenende</t>
  </si>
  <si>
    <t xml:space="preserve">12.04.1908</t>
  </si>
  <si>
    <t xml:space="preserve">13.04.1908</t>
  </si>
  <si>
    <t xml:space="preserve">Die Bedeutung des Christentums für die Zukunft. Der silberne Kodex. Wulfila. Richard Wagner</t>
  </si>
  <si>
    <t xml:space="preserve">19080416b</t>
  </si>
  <si>
    <t xml:space="preserve">16.04.1908</t>
  </si>
  <si>
    <t xml:space="preserve">Die Hölle</t>
  </si>
  <si>
    <t xml:space="preserve">20.04.1908</t>
  </si>
  <si>
    <t xml:space="preserve">29.04.1908</t>
  </si>
  <si>
    <t xml:space="preserve">Die höheren Wesen. Bewegung unseres Sonnensystems. Edelsteine und Sinne</t>
  </si>
  <si>
    <t xml:space="preserve">13.05.1908</t>
  </si>
  <si>
    <t xml:space="preserve">Die Entwicklung der religiösen Ideen</t>
  </si>
  <si>
    <t xml:space="preserve">14.05.1908</t>
  </si>
  <si>
    <t xml:space="preserve">Der Himmel</t>
  </si>
  <si>
    <t xml:space="preserve">15.05.1908</t>
  </si>
  <si>
    <t xml:space="preserve">16.05.1908</t>
  </si>
  <si>
    <t xml:space="preserve">Über Elementarwesen</t>
  </si>
  <si>
    <t xml:space="preserve">18.05.1908</t>
  </si>
  <si>
    <t xml:space="preserve">Z03</t>
  </si>
  <si>
    <t xml:space="preserve">19.05.1908</t>
  </si>
  <si>
    <t xml:space="preserve">20.05.1908</t>
  </si>
  <si>
    <t xml:space="preserve">19080522a</t>
  </si>
  <si>
    <t xml:space="preserve">22.05.1908</t>
  </si>
  <si>
    <t xml:space="preserve">19080522b</t>
  </si>
  <si>
    <t xml:space="preserve">23.05.1908</t>
  </si>
  <si>
    <t xml:space="preserve">19080524b</t>
  </si>
  <si>
    <t xml:space="preserve">24.05.1908</t>
  </si>
  <si>
    <t xml:space="preserve">25.05.1908</t>
  </si>
  <si>
    <t xml:space="preserve">26.05.1908</t>
  </si>
  <si>
    <t xml:space="preserve">27.05.1908</t>
  </si>
  <si>
    <t xml:space="preserve">29.05.1908</t>
  </si>
  <si>
    <t xml:space="preserve">19080530a</t>
  </si>
  <si>
    <t xml:space="preserve">30.05.1908</t>
  </si>
  <si>
    <t xml:space="preserve">19080530b</t>
  </si>
  <si>
    <t xml:space="preserve">19080531a</t>
  </si>
  <si>
    <t xml:space="preserve">31.05.1908</t>
  </si>
  <si>
    <t xml:space="preserve">19080531b</t>
  </si>
  <si>
    <t xml:space="preserve">01.06.1908</t>
  </si>
  <si>
    <t xml:space="preserve">04.06.1908</t>
  </si>
  <si>
    <t xml:space="preserve">05.06.1908</t>
  </si>
  <si>
    <t xml:space="preserve">07.06.1908</t>
  </si>
  <si>
    <t xml:space="preserve">Über Elementarwesen, Gnomen, Sylphen usw. und den Menschen</t>
  </si>
  <si>
    <t xml:space="preserve">09.06.1908</t>
  </si>
  <si>
    <t xml:space="preserve">Elementarwesen; Spektren, Phantome, Dämonen</t>
  </si>
  <si>
    <t xml:space="preserve">10.06.1908</t>
  </si>
  <si>
    <t xml:space="preserve">Friedrich Nietzsche im Lichte der Geisteswissenschaft</t>
  </si>
  <si>
    <t xml:space="preserve">11.06.1908</t>
  </si>
  <si>
    <t xml:space="preserve">Die Beziehung der Glieder des Menschen zu den verschiedenen Künsten</t>
  </si>
  <si>
    <t xml:space="preserve">19080614a</t>
  </si>
  <si>
    <t xml:space="preserve">14.06.1908</t>
  </si>
  <si>
    <t xml:space="preserve">Die Beziehungen der geistigen Wesen und der geistigen Welt zum Menschen. Elementarwesen. Griechische und gotische Kunst</t>
  </si>
  <si>
    <t xml:space="preserve">19080614b</t>
  </si>
  <si>
    <t xml:space="preserve">19080615b</t>
  </si>
  <si>
    <t xml:space="preserve">15.06.1908</t>
  </si>
  <si>
    <t xml:space="preserve">17.06.1908</t>
  </si>
  <si>
    <t xml:space="preserve">Geisteswissenschaft, Evangelium und Menschenzukunft</t>
  </si>
  <si>
    <t xml:space="preserve">18.06.1908</t>
  </si>
  <si>
    <t xml:space="preserve">Z06</t>
  </si>
  <si>
    <t xml:space="preserve">Die Theosophie an der Hand der Apokalypse</t>
  </si>
  <si>
    <t xml:space="preserve">19.06.1908</t>
  </si>
  <si>
    <t xml:space="preserve">20.06.1908</t>
  </si>
  <si>
    <t xml:space="preserve">21.06.1908</t>
  </si>
  <si>
    <t xml:space="preserve">22.06.1908</t>
  </si>
  <si>
    <t xml:space="preserve">23.06.1908</t>
  </si>
  <si>
    <t xml:space="preserve">24.06.1908</t>
  </si>
  <si>
    <t xml:space="preserve">25.06.1908</t>
  </si>
  <si>
    <t xml:space="preserve">26.06.1908</t>
  </si>
  <si>
    <t xml:space="preserve">27.06.1908</t>
  </si>
  <si>
    <t xml:space="preserve">28.06.1908</t>
  </si>
  <si>
    <t xml:space="preserve">29.06.1908</t>
  </si>
  <si>
    <t xml:space="preserve">30.06.1908</t>
  </si>
  <si>
    <t xml:space="preserve">04.07.1908</t>
  </si>
  <si>
    <t xml:space="preserve">04.08.1908</t>
  </si>
  <si>
    <t xml:space="preserve">Z04</t>
  </si>
  <si>
    <t xml:space="preserve">Welt, Erde und Mensch</t>
  </si>
  <si>
    <t xml:space="preserve">19080805a</t>
  </si>
  <si>
    <t xml:space="preserve">05.08.1908</t>
  </si>
  <si>
    <t xml:space="preserve">19080805b</t>
  </si>
  <si>
    <t xml:space="preserve">19080806a</t>
  </si>
  <si>
    <t xml:space="preserve">06.08.1908</t>
  </si>
  <si>
    <t xml:space="preserve">07.08.1908</t>
  </si>
  <si>
    <t xml:space="preserve">08.08.1908</t>
  </si>
  <si>
    <t xml:space="preserve">09.08.1908</t>
  </si>
  <si>
    <t xml:space="preserve">10.08.1908</t>
  </si>
  <si>
    <t xml:space="preserve">11.08.1908</t>
  </si>
  <si>
    <t xml:space="preserve">12.08.1908</t>
  </si>
  <si>
    <t xml:space="preserve">19080813a</t>
  </si>
  <si>
    <t xml:space="preserve">13.08.1908</t>
  </si>
  <si>
    <t xml:space="preserve">19080813b</t>
  </si>
  <si>
    <t xml:space="preserve">14.08.1908</t>
  </si>
  <si>
    <t xml:space="preserve">19080816a</t>
  </si>
  <si>
    <t xml:space="preserve">16.08.1908</t>
  </si>
  <si>
    <t xml:space="preserve">19080816b</t>
  </si>
  <si>
    <t xml:space="preserve">19080902a</t>
  </si>
  <si>
    <t xml:space="preserve">02.09.1908</t>
  </si>
  <si>
    <t xml:space="preserve">Z05</t>
  </si>
  <si>
    <t xml:space="preserve">Ägyptische Mythen und Mysterien und ihre Beziehung zu den wirkenden Geisteskräften der Gegenwart</t>
  </si>
  <si>
    <t xml:space="preserve">19080902b</t>
  </si>
  <si>
    <t xml:space="preserve">03.09.1908</t>
  </si>
  <si>
    <t xml:space="preserve">19080904b</t>
  </si>
  <si>
    <t xml:space="preserve">04.09.1908</t>
  </si>
  <si>
    <t xml:space="preserve">05.09.1908</t>
  </si>
  <si>
    <t xml:space="preserve">07.09.1908</t>
  </si>
  <si>
    <t xml:space="preserve">08.09.1908</t>
  </si>
  <si>
    <t xml:space="preserve">09.09.1908</t>
  </si>
  <si>
    <t xml:space="preserve">10.09.1908</t>
  </si>
  <si>
    <t xml:space="preserve">11.09.1908</t>
  </si>
  <si>
    <t xml:space="preserve">12.09.1908</t>
  </si>
  <si>
    <t xml:space="preserve">13.09.1908</t>
  </si>
  <si>
    <t xml:space="preserve">19080914a</t>
  </si>
  <si>
    <t xml:space="preserve">14.09.1908</t>
  </si>
  <si>
    <t xml:space="preserve">15.10.1908</t>
  </si>
  <si>
    <t xml:space="preserve">Wo und wie findet man den Geist ?</t>
  </si>
  <si>
    <t xml:space="preserve">19.10.1908</t>
  </si>
  <si>
    <t xml:space="preserve">Strömungen in der Astralwelt</t>
  </si>
  <si>
    <t xml:space="preserve">20.10.1908</t>
  </si>
  <si>
    <t xml:space="preserve">Über formale Logik</t>
  </si>
  <si>
    <t xml:space="preserve">21.10.1908</t>
  </si>
  <si>
    <t xml:space="preserve">Wirkungen der Astralität auf niedere Tierformen. Medusen, Syphonophoren, Fische</t>
  </si>
  <si>
    <t xml:space="preserve">19081022a</t>
  </si>
  <si>
    <t xml:space="preserve">22.10.1908</t>
  </si>
  <si>
    <t xml:space="preserve">Über die vierte Dimension</t>
  </si>
  <si>
    <t xml:space="preserve">19081022b</t>
  </si>
  <si>
    <t xml:space="preserve">Goethes geheime Offenbarung (exoterisch)</t>
  </si>
  <si>
    <t xml:space="preserve">23.10.1908</t>
  </si>
  <si>
    <t xml:space="preserve">Geisteswissenschaftliche Menschenkunde</t>
  </si>
  <si>
    <t xml:space="preserve">Vortrag 1: Geschichte des physischen Planes und okkulte Geschichte</t>
  </si>
  <si>
    <t xml:space="preserve">19081024a</t>
  </si>
  <si>
    <t xml:space="preserve">24.10.1908</t>
  </si>
  <si>
    <t xml:space="preserve">Goethes geheime Offenbarung (esoterisch)</t>
  </si>
  <si>
    <t xml:space="preserve">19081025b</t>
  </si>
  <si>
    <t xml:space="preserve">25.10.1908</t>
  </si>
  <si>
    <t xml:space="preserve">19081026a</t>
  </si>
  <si>
    <t xml:space="preserve">26.10.1908</t>
  </si>
  <si>
    <t xml:space="preserve">7. Generalversammlung der Deutschen Sektion der Theosophischen Gesellschaft. Begrüßung und Bericht</t>
  </si>
  <si>
    <t xml:space="preserve">19081026c</t>
  </si>
  <si>
    <t xml:space="preserve">Über Novalis</t>
  </si>
  <si>
    <t xml:space="preserve">19081026e</t>
  </si>
  <si>
    <t xml:space="preserve">Die Bedeutung des Entbehrens, Entsagens und der Aufopferung</t>
  </si>
  <si>
    <t xml:space="preserve">19081027a</t>
  </si>
  <si>
    <t xml:space="preserve">27.10.1908</t>
  </si>
  <si>
    <t xml:space="preserve">Die Mission des Savonarola</t>
  </si>
  <si>
    <t xml:space="preserve">19081027b</t>
  </si>
  <si>
    <t xml:space="preserve">Das Wesen des Schmerzes, des Leides, der Lust und der Seligkeit</t>
  </si>
  <si>
    <t xml:space="preserve">28.10.1908</t>
  </si>
  <si>
    <t xml:space="preserve">Über analytische und synthetische Urteile</t>
  </si>
  <si>
    <t xml:space="preserve">29.10.1908</t>
  </si>
  <si>
    <t xml:space="preserve">Die vier menschlichen Gruppenseelen: Löwe, Stier, Adler und Mensch</t>
  </si>
  <si>
    <t xml:space="preserve">02.11.1908</t>
  </si>
  <si>
    <t xml:space="preserve">Vortrag 2: Das Vergessen</t>
  </si>
  <si>
    <t xml:space="preserve">19081108a</t>
  </si>
  <si>
    <t xml:space="preserve">08.11.1908</t>
  </si>
  <si>
    <t xml:space="preserve">über Philosophie</t>
  </si>
  <si>
    <t xml:space="preserve">19081108b</t>
  </si>
  <si>
    <t xml:space="preserve">10.11.1908</t>
  </si>
  <si>
    <t xml:space="preserve">Das Wesen der Krankheit</t>
  </si>
  <si>
    <t xml:space="preserve">11.11.1908</t>
  </si>
  <si>
    <t xml:space="preserve">12.11.1908</t>
  </si>
  <si>
    <t xml:space="preserve">Bibel und Weisheit (Altes Testament)</t>
  </si>
  <si>
    <t xml:space="preserve">13.11.1908</t>
  </si>
  <si>
    <t xml:space="preserve">Die Kategorienlehre</t>
  </si>
  <si>
    <t xml:space="preserve">14.11.1908</t>
  </si>
  <si>
    <t xml:space="preserve">Bibel und Weisheit (Neues Testament)</t>
  </si>
  <si>
    <t xml:space="preserve">16.11.1908</t>
  </si>
  <si>
    <t xml:space="preserve">Wesen und Bedeutung der Zehn Gebote</t>
  </si>
  <si>
    <t xml:space="preserve">17.11.1908</t>
  </si>
  <si>
    <t xml:space="preserve">21.11.1908</t>
  </si>
  <si>
    <t xml:space="preserve">Wo und wie findet man den Geist?</t>
  </si>
  <si>
    <t xml:space="preserve">23.11.1908</t>
  </si>
  <si>
    <t xml:space="preserve">Was ist Selbsterkenntnis?</t>
  </si>
  <si>
    <t xml:space="preserve">02.12.1908</t>
  </si>
  <si>
    <t xml:space="preserve">Breslau </t>
  </si>
  <si>
    <t xml:space="preserve">Die Astralwelt. Das Leben zwischen zwei Wiederverkörperungen</t>
  </si>
  <si>
    <t xml:space="preserve">19081206b</t>
  </si>
  <si>
    <t xml:space="preserve">06.12.1908</t>
  </si>
  <si>
    <t xml:space="preserve">08.12.1908</t>
  </si>
  <si>
    <t xml:space="preserve">Vortrag 3: Das Wesen der Erbsünde</t>
  </si>
  <si>
    <t xml:space="preserve">19081210a</t>
  </si>
  <si>
    <t xml:space="preserve">10.12.1908</t>
  </si>
  <si>
    <t xml:space="preserve">Der Aberglaube vom geisteswissenschaftlichen Standpunkt</t>
  </si>
  <si>
    <t xml:space="preserve">13.12.1908</t>
  </si>
  <si>
    <t xml:space="preserve">Die Rishis</t>
  </si>
  <si>
    <t xml:space="preserve">19081214a</t>
  </si>
  <si>
    <t xml:space="preserve">14.12.1908</t>
  </si>
  <si>
    <t xml:space="preserve">Die Zehn Gebote</t>
  </si>
  <si>
    <t xml:space="preserve">16.12.1908</t>
  </si>
  <si>
    <t xml:space="preserve">Okkulte Geschichte</t>
  </si>
  <si>
    <t xml:space="preserve">17.12.1908</t>
  </si>
  <si>
    <t xml:space="preserve">Ernährungsfragen im Lichte der Geisteswissenschaft</t>
  </si>
  <si>
    <t xml:space="preserve">19081221a</t>
  </si>
  <si>
    <t xml:space="preserve">21.12.1908</t>
  </si>
  <si>
    <t xml:space="preserve">19081221b</t>
  </si>
  <si>
    <t xml:space="preserve">Vortrag 4: Über den Rhythmus der menschlichen Leiber</t>
  </si>
  <si>
    <t xml:space="preserve">22.12.1908</t>
  </si>
  <si>
    <t xml:space="preserve">Das Weihnachtsmysterium. Mit einer Einleitung über Novalis</t>
  </si>
  <si>
    <t xml:space="preserve">26.12.1908</t>
  </si>
  <si>
    <t xml:space="preserve">Märchendeutungen</t>
  </si>
  <si>
    <t xml:space="preserve">19081228b</t>
  </si>
  <si>
    <t xml:space="preserve">28.12.1908</t>
  </si>
  <si>
    <t xml:space="preserve">01.01.1909</t>
  </si>
  <si>
    <t xml:space="preserve">Mephistopheles und das Erdbeben</t>
  </si>
  <si>
    <t xml:space="preserve">19090107b</t>
  </si>
  <si>
    <t xml:space="preserve">07.01.1909</t>
  </si>
  <si>
    <t xml:space="preserve">11.01.1909</t>
  </si>
  <si>
    <t xml:space="preserve">12.01.1909</t>
  </si>
  <si>
    <t xml:space="preserve">Vortrag 5: Rhythmen in der Menschennatur</t>
  </si>
  <si>
    <t xml:space="preserve">14.01.1909</t>
  </si>
  <si>
    <t xml:space="preserve">Gesundheitsfragen im Lichte der Geisteswissenschaft</t>
  </si>
  <si>
    <t xml:space="preserve">19090117a</t>
  </si>
  <si>
    <t xml:space="preserve">17.01.1909</t>
  </si>
  <si>
    <t xml:space="preserve">Pforzheim </t>
  </si>
  <si>
    <t xml:space="preserve">Über den Erkenntnisweg</t>
  </si>
  <si>
    <t xml:space="preserve">18.01.1909</t>
  </si>
  <si>
    <t xml:space="preserve">Praktische Ausbildung des Denkens</t>
  </si>
  <si>
    <t xml:space="preserve">19090121a</t>
  </si>
  <si>
    <t xml:space="preserve">21.01.1909</t>
  </si>
  <si>
    <t xml:space="preserve">Intimere Fragen der Wiederverkörperung</t>
  </si>
  <si>
    <t xml:space="preserve">26.01.1909</t>
  </si>
  <si>
    <t xml:space="preserve">Krankheiten und Karma</t>
  </si>
  <si>
    <t xml:space="preserve">28.01.1909</t>
  </si>
  <si>
    <t xml:space="preserve">Tolstoi und Carnegie im Lichte der Geisteswissenschaft</t>
  </si>
  <si>
    <t xml:space="preserve">19090203a</t>
  </si>
  <si>
    <t xml:space="preserve">03.02.1909</t>
  </si>
  <si>
    <t xml:space="preserve">Reinkarnation und Karma</t>
  </si>
  <si>
    <t xml:space="preserve">19090207a</t>
  </si>
  <si>
    <t xml:space="preserve">07.02.1909</t>
  </si>
  <si>
    <t xml:space="preserve">11.02.1909</t>
  </si>
  <si>
    <t xml:space="preserve">Die praktische Ausbildung des Denkens</t>
  </si>
  <si>
    <t xml:space="preserve">14.02.1909</t>
  </si>
  <si>
    <t xml:space="preserve">Das Aufkeimen zukünftiger Seelenkräfte</t>
  </si>
  <si>
    <t xml:space="preserve">15.02.1909</t>
  </si>
  <si>
    <t xml:space="preserve">Das Christentum im Entwicklungsgang unserer gegenwärtigen Menschheit</t>
  </si>
  <si>
    <t xml:space="preserve">18.02.1909</t>
  </si>
  <si>
    <t xml:space="preserve">Die unsichtbaren Glieder der Menschennatur und das praktische Leben</t>
  </si>
  <si>
    <t xml:space="preserve">19.02.1909</t>
  </si>
  <si>
    <t xml:space="preserve">Reinkarnation und Karma. Intimere Fragen der Wiederverkörperung</t>
  </si>
  <si>
    <t xml:space="preserve">25.02.1909</t>
  </si>
  <si>
    <t xml:space="preserve">Vererbung der Ätherleiber</t>
  </si>
  <si>
    <t xml:space="preserve">19090226b</t>
  </si>
  <si>
    <t xml:space="preserve">26.02.1909</t>
  </si>
  <si>
    <t xml:space="preserve">19090304a</t>
  </si>
  <si>
    <t xml:space="preserve">04.03.1909</t>
  </si>
  <si>
    <t xml:space="preserve">Das Geheimnis der menschlichen Temperamente</t>
  </si>
  <si>
    <t xml:space="preserve">07.03.1909</t>
  </si>
  <si>
    <t xml:space="preserve">Intimere Reinkarnationsfragen</t>
  </si>
  <si>
    <t xml:space="preserve">19090308b</t>
  </si>
  <si>
    <t xml:space="preserve">08.03.1909</t>
  </si>
  <si>
    <t xml:space="preserve">11.03.1909</t>
  </si>
  <si>
    <t xml:space="preserve">Die Rätsel in Goethes Faust (exoterisch)</t>
  </si>
  <si>
    <t xml:space="preserve">12.03.1909</t>
  </si>
  <si>
    <t xml:space="preserve">Die Rätsel in Goethes Faust (esoterisch)</t>
  </si>
  <si>
    <t xml:space="preserve">19090314a</t>
  </si>
  <si>
    <t xml:space="preserve">14.03.1909</t>
  </si>
  <si>
    <t xml:space="preserve">20.03.1909</t>
  </si>
  <si>
    <t xml:space="preserve">Nietzsche im Lichte der Geisteswissenschaft</t>
  </si>
  <si>
    <t xml:space="preserve">21.03.1909</t>
  </si>
  <si>
    <t xml:space="preserve">22.03.1909</t>
  </si>
  <si>
    <t xml:space="preserve">Luziferische, ahrimanische und asurische Einflüsse auf den Menschen</t>
  </si>
  <si>
    <t xml:space="preserve">28.03.1909</t>
  </si>
  <si>
    <t xml:space="preserve">Rom </t>
  </si>
  <si>
    <t xml:space="preserve">Einführung in die Theosophie</t>
  </si>
  <si>
    <t xml:space="preserve">31.03.1909</t>
  </si>
  <si>
    <t xml:space="preserve">05.04.1909</t>
  </si>
  <si>
    <t xml:space="preserve">Malsch </t>
  </si>
  <si>
    <t xml:space="preserve">Grundsteinlegung zum Modellbau eines Rosenkreuzer-Tempels</t>
  </si>
  <si>
    <t xml:space="preserve">06.04.1909</t>
  </si>
  <si>
    <t xml:space="preserve">Einweihung des Franz von Assisi-Zweiges</t>
  </si>
  <si>
    <t xml:space="preserve">10.04.1909</t>
  </si>
  <si>
    <t xml:space="preserve">Das Osterfest</t>
  </si>
  <si>
    <t xml:space="preserve">11.04.1909</t>
  </si>
  <si>
    <t xml:space="preserve">Ostersonntagsfeier</t>
  </si>
  <si>
    <t xml:space="preserve">19090412a</t>
  </si>
  <si>
    <t xml:space="preserve">12.04.1909</t>
  </si>
  <si>
    <t xml:space="preserve">Z07</t>
  </si>
  <si>
    <t xml:space="preserve">Geistige Hierarchien und ihre Widerspiegelung in der physischen Welt (Tierkreis, Planeten, Kosmos)</t>
  </si>
  <si>
    <t xml:space="preserve">19090412b</t>
  </si>
  <si>
    <t xml:space="preserve">19090413a</t>
  </si>
  <si>
    <t xml:space="preserve">13.04.1909</t>
  </si>
  <si>
    <t xml:space="preserve">19090413b</t>
  </si>
  <si>
    <t xml:space="preserve">19090414b</t>
  </si>
  <si>
    <t xml:space="preserve">14.04.1909</t>
  </si>
  <si>
    <t xml:space="preserve">19090415a</t>
  </si>
  <si>
    <t xml:space="preserve">15.04.1909</t>
  </si>
  <si>
    <t xml:space="preserve">19090415b</t>
  </si>
  <si>
    <t xml:space="preserve">16.04.1909</t>
  </si>
  <si>
    <t xml:space="preserve">17.04.1909</t>
  </si>
  <si>
    <t xml:space="preserve">19090418a</t>
  </si>
  <si>
    <t xml:space="preserve">18.04.1909</t>
  </si>
  <si>
    <t xml:space="preserve">19090418b</t>
  </si>
  <si>
    <t xml:space="preserve">19090419b</t>
  </si>
  <si>
    <t xml:space="preserve">19.04.1909</t>
  </si>
  <si>
    <t xml:space="preserve">19090421a</t>
  </si>
  <si>
    <t xml:space="preserve">21.04.1909</t>
  </si>
  <si>
    <t xml:space="preserve">19090422a</t>
  </si>
  <si>
    <t xml:space="preserve">22.04.1909</t>
  </si>
  <si>
    <t xml:space="preserve">27.04.1909</t>
  </si>
  <si>
    <t xml:space="preserve">Vortrag 6: Lachen und Weinen</t>
  </si>
  <si>
    <t xml:space="preserve">29.04.1909</t>
  </si>
  <si>
    <t xml:space="preserve">Isis und Madonna</t>
  </si>
  <si>
    <t xml:space="preserve">01.05.1909</t>
  </si>
  <si>
    <t xml:space="preserve">Alteuropäisches Hellsehen</t>
  </si>
  <si>
    <t xml:space="preserve">03.05.1909</t>
  </si>
  <si>
    <t xml:space="preserve">Vortrag 7: Die Ausprägung des Ich bei den verschiedenen Menschenrassen</t>
  </si>
  <si>
    <t xml:space="preserve">19090505a</t>
  </si>
  <si>
    <t xml:space="preserve">05.05.1909</t>
  </si>
  <si>
    <t xml:space="preserve">Einweihung des neuen Raums des Besant-Zweiges: Raffaels Bilder «Disputa» und «Die Schule von Athen»</t>
  </si>
  <si>
    <t xml:space="preserve">19090505b</t>
  </si>
  <si>
    <t xml:space="preserve">06.05.1909</t>
  </si>
  <si>
    <t xml:space="preserve">Die europäischen Mysterien und ihre Eingeweihten</t>
  </si>
  <si>
    <t xml:space="preserve">09.05.1909</t>
  </si>
  <si>
    <t xml:space="preserve">Kristiania (Oslo)</t>
  </si>
  <si>
    <t xml:space="preserve">Theosophie an der Hand der Apokalypse</t>
  </si>
  <si>
    <t xml:space="preserve">10.05.1909</t>
  </si>
  <si>
    <t xml:space="preserve">11.05.1909</t>
  </si>
  <si>
    <t xml:space="preserve">13.05.1909</t>
  </si>
  <si>
    <t xml:space="preserve">14.05.1909</t>
  </si>
  <si>
    <t xml:space="preserve">15.05.1909</t>
  </si>
  <si>
    <t xml:space="preserve">16.05.1909</t>
  </si>
  <si>
    <t xml:space="preserve">17.05.1909</t>
  </si>
  <si>
    <t xml:space="preserve">18.05.1909</t>
  </si>
  <si>
    <t xml:space="preserve">19.05.1909</t>
  </si>
  <si>
    <t xml:space="preserve">20.05.1909</t>
  </si>
  <si>
    <t xml:space="preserve">21.05.1909</t>
  </si>
  <si>
    <t xml:space="preserve">25.05.1909</t>
  </si>
  <si>
    <t xml:space="preserve">Pfingstvortrag: Der Gott des Alpha und des Omega</t>
  </si>
  <si>
    <t xml:space="preserve">27.05.1909</t>
  </si>
  <si>
    <t xml:space="preserve">31.05.1909</t>
  </si>
  <si>
    <t xml:space="preserve">Budapest </t>
  </si>
  <si>
    <t xml:space="preserve">Von Buddha zu Christus</t>
  </si>
  <si>
    <t xml:space="preserve">03.06.1909</t>
  </si>
  <si>
    <t xml:space="preserve">Theosophie und Okkultismus des Rosenkreuzers</t>
  </si>
  <si>
    <t xml:space="preserve">04.06.1909</t>
  </si>
  <si>
    <t xml:space="preserve">05.06.1909</t>
  </si>
  <si>
    <t xml:space="preserve">06.06.1909</t>
  </si>
  <si>
    <t xml:space="preserve">07.06.1909</t>
  </si>
  <si>
    <t xml:space="preserve">08.06.1909</t>
  </si>
  <si>
    <t xml:space="preserve">09.06.1909</t>
  </si>
  <si>
    <t xml:space="preserve">10.06.1909</t>
  </si>
  <si>
    <t xml:space="preserve">11.06.1909</t>
  </si>
  <si>
    <t xml:space="preserve">12.06.1909</t>
  </si>
  <si>
    <t xml:space="preserve">14.06.1909</t>
  </si>
  <si>
    <t xml:space="preserve">15.06.1909</t>
  </si>
  <si>
    <t xml:space="preserve">Breslau</t>
  </si>
  <si>
    <t xml:space="preserve">Einweihung des Zweiges: Zweck und Ziel theosophischer Bestrebungen</t>
  </si>
  <si>
    <t xml:space="preserve">17.06.1909</t>
  </si>
  <si>
    <t xml:space="preserve">Vortrag 8: Die Schöpfung aus dem Nichts</t>
  </si>
  <si>
    <t xml:space="preserve">24.06.1909</t>
  </si>
  <si>
    <t xml:space="preserve">Z08</t>
  </si>
  <si>
    <t xml:space="preserve">Das Johannes-Evangelium im Verhältnis zu den drei anderen Evangelien - besonders zu dem Lukas-Evangelium</t>
  </si>
  <si>
    <t xml:space="preserve">25.06.1909</t>
  </si>
  <si>
    <t xml:space="preserve">26.06.1909</t>
  </si>
  <si>
    <t xml:space="preserve">19090627a</t>
  </si>
  <si>
    <t xml:space="preserve">27.06.1909</t>
  </si>
  <si>
    <t xml:space="preserve">19090627b</t>
  </si>
  <si>
    <t xml:space="preserve">28.06.1909</t>
  </si>
  <si>
    <t xml:space="preserve">29.06.1909</t>
  </si>
  <si>
    <t xml:space="preserve">30.06.1909</t>
  </si>
  <si>
    <t xml:space="preserve">01.07.1909</t>
  </si>
  <si>
    <t xml:space="preserve">02.07.1909</t>
  </si>
  <si>
    <t xml:space="preserve">03.07.1909</t>
  </si>
  <si>
    <t xml:space="preserve">19090704b</t>
  </si>
  <si>
    <t xml:space="preserve">04.07.1909</t>
  </si>
  <si>
    <t xml:space="preserve">19090704c</t>
  </si>
  <si>
    <t xml:space="preserve">05.07.1909</t>
  </si>
  <si>
    <t xml:space="preserve">06.07.1909</t>
  </si>
  <si>
    <t xml:space="preserve">07.07.1909</t>
  </si>
  <si>
    <t xml:space="preserve">23.08.1909</t>
  </si>
  <si>
    <t xml:space="preserve">Z09</t>
  </si>
  <si>
    <t xml:space="preserve">Der Orient im Lichte des Okzidents. Die Kinder des Luzifer und die Brüder Christi</t>
  </si>
  <si>
    <t xml:space="preserve">24.08.1909</t>
  </si>
  <si>
    <t xml:space="preserve">25.08.1909</t>
  </si>
  <si>
    <t xml:space="preserve">26.08.1909</t>
  </si>
  <si>
    <t xml:space="preserve">19090827a</t>
  </si>
  <si>
    <t xml:space="preserve">27.08.1909</t>
  </si>
  <si>
    <t xml:space="preserve">19090827b</t>
  </si>
  <si>
    <t xml:space="preserve">19090828a</t>
  </si>
  <si>
    <t xml:space="preserve">28.08.1909</t>
  </si>
  <si>
    <t xml:space="preserve">Goethefeier</t>
  </si>
  <si>
    <t xml:space="preserve">19090828b</t>
  </si>
  <si>
    <t xml:space="preserve">29.08.1909</t>
  </si>
  <si>
    <t xml:space="preserve">19090830a</t>
  </si>
  <si>
    <t xml:space="preserve">30.08.1909</t>
  </si>
  <si>
    <t xml:space="preserve">19090830b</t>
  </si>
  <si>
    <t xml:space="preserve">31.08.1909</t>
  </si>
  <si>
    <t xml:space="preserve">15.09.1909</t>
  </si>
  <si>
    <t xml:space="preserve">Z10</t>
  </si>
  <si>
    <t xml:space="preserve">Das Lukas-Evangelium</t>
  </si>
  <si>
    <t xml:space="preserve">16.09.1909</t>
  </si>
  <si>
    <t xml:space="preserve">17.09.1909</t>
  </si>
  <si>
    <t xml:space="preserve">18.09.1909</t>
  </si>
  <si>
    <t xml:space="preserve">19090919a</t>
  </si>
  <si>
    <t xml:space="preserve">19.09.1909</t>
  </si>
  <si>
    <t xml:space="preserve">20.09.1909</t>
  </si>
  <si>
    <t xml:space="preserve">21.09.1909</t>
  </si>
  <si>
    <t xml:space="preserve">24.09.1909</t>
  </si>
  <si>
    <t xml:space="preserve">25.09.1909</t>
  </si>
  <si>
    <t xml:space="preserve">19090926a</t>
  </si>
  <si>
    <t xml:space="preserve">26.09.1909</t>
  </si>
  <si>
    <t xml:space="preserve">11.10.1909</t>
  </si>
  <si>
    <t xml:space="preserve">Buddha. Die beiden Jesusknaben</t>
  </si>
  <si>
    <t xml:space="preserve">14.10.1909</t>
  </si>
  <si>
    <t xml:space="preserve">Die Mission der Geisteswissenschaft einst und jetzt</t>
  </si>
  <si>
    <t xml:space="preserve">19091018a</t>
  </si>
  <si>
    <t xml:space="preserve">18.10.1909</t>
  </si>
  <si>
    <t xml:space="preserve">Die Evangelien. Buddha und Christus</t>
  </si>
  <si>
    <t xml:space="preserve">22.10.1909</t>
  </si>
  <si>
    <t xml:space="preserve">Die Mission der Wahrheit: Goethes Pandora in geisteswissenschaftlicher Beleuchtung</t>
  </si>
  <si>
    <t xml:space="preserve">23.10.1909</t>
  </si>
  <si>
    <t xml:space="preserve">Anthroposophie</t>
  </si>
  <si>
    <t xml:space="preserve">19091024b</t>
  </si>
  <si>
    <t xml:space="preserve">24.10.1909</t>
  </si>
  <si>
    <t xml:space="preserve">8. Generalversammlung der Deutschen Sektion der Theosophischen Gesellschaft</t>
  </si>
  <si>
    <t xml:space="preserve">19091025b</t>
  </si>
  <si>
    <t xml:space="preserve">25.10.1909</t>
  </si>
  <si>
    <t xml:space="preserve">19091025c</t>
  </si>
  <si>
    <t xml:space="preserve">Z17</t>
  </si>
  <si>
    <t xml:space="preserve">Der Christus-Impuls und die Entwicklung des Ich-Bewußtseins.</t>
  </si>
  <si>
    <t xml:space="preserve">Vortrag 1: Die Sphäre der Bodhisattvas</t>
  </si>
  <si>
    <t xml:space="preserve">19091026a</t>
  </si>
  <si>
    <t xml:space="preserve">26.10.1909</t>
  </si>
  <si>
    <t xml:space="preserve">19091026c</t>
  </si>
  <si>
    <t xml:space="preserve">19091027a</t>
  </si>
  <si>
    <t xml:space="preserve">27.10.1909</t>
  </si>
  <si>
    <t xml:space="preserve">19091028a</t>
  </si>
  <si>
    <t xml:space="preserve">28.10.1909</t>
  </si>
  <si>
    <t xml:space="preserve">Das Wesen der Künste</t>
  </si>
  <si>
    <t xml:space="preserve">19091028b</t>
  </si>
  <si>
    <t xml:space="preserve">Die Mission der Andacht</t>
  </si>
  <si>
    <t xml:space="preserve">19091029b</t>
  </si>
  <si>
    <t xml:space="preserve">29.10.1909</t>
  </si>
  <si>
    <t xml:space="preserve">02.11.1909</t>
  </si>
  <si>
    <t xml:space="preserve">Über den siebenjährigen Bestand der Deutschen Sektion der Theosophischen Gesellschaft. Die vier Evangelien. Das Matthäus-Evangelium</t>
  </si>
  <si>
    <t xml:space="preserve">09.11.1909</t>
  </si>
  <si>
    <t xml:space="preserve">Abraham und die Sendung des althebräischen Volkes</t>
  </si>
  <si>
    <t xml:space="preserve">11.11.1909</t>
  </si>
  <si>
    <t xml:space="preserve">Die Askese und die Krankheit</t>
  </si>
  <si>
    <t xml:space="preserve">13.11.1909</t>
  </si>
  <si>
    <t xml:space="preserve">Die Geisteswissenschaft, ihre Aufgaben und Ziele</t>
  </si>
  <si>
    <t xml:space="preserve">14.11.1909</t>
  </si>
  <si>
    <t xml:space="preserve">Die Evangelien</t>
  </si>
  <si>
    <t xml:space="preserve">19.11.1909</t>
  </si>
  <si>
    <t xml:space="preserve">Zürich </t>
  </si>
  <si>
    <t xml:space="preserve">Das Matthäus-Evangelium und das Christus-Problem</t>
  </si>
  <si>
    <t xml:space="preserve">19091121a</t>
  </si>
  <si>
    <t xml:space="preserve">21.11.1909</t>
  </si>
  <si>
    <t xml:space="preserve">St. Gallen </t>
  </si>
  <si>
    <t xml:space="preserve">Fragen des Karmagesetzes</t>
  </si>
  <si>
    <t xml:space="preserve">23.11.1909</t>
  </si>
  <si>
    <t xml:space="preserve">Die Nasiräer als Vorbereiter Johannes des Täufers. Johannes der Täufer und die Pharisäer. Die Offenbarung vom Sinai</t>
  </si>
  <si>
    <t xml:space="preserve">25.11.1909</t>
  </si>
  <si>
    <t xml:space="preserve">Das Wesen des Egoismus (Goethes Wilhelm Meister)</t>
  </si>
  <si>
    <t xml:space="preserve">02.12.1909</t>
  </si>
  <si>
    <t xml:space="preserve">Buddha und Christus</t>
  </si>
  <si>
    <t xml:space="preserve">04.12.1909</t>
  </si>
  <si>
    <t xml:space="preserve">Gruppenseele und Individualität</t>
  </si>
  <si>
    <t xml:space="preserve">19091205a</t>
  </si>
  <si>
    <t xml:space="preserve">05.12.1909</t>
  </si>
  <si>
    <t xml:space="preserve">Die Mission des Zornes</t>
  </si>
  <si>
    <t xml:space="preserve">19091205b</t>
  </si>
  <si>
    <t xml:space="preserve">19091207a</t>
  </si>
  <si>
    <t xml:space="preserve">07.12.1909</t>
  </si>
  <si>
    <t xml:space="preserve">Die Mission des Zarathustra</t>
  </si>
  <si>
    <t xml:space="preserve">19091207b</t>
  </si>
  <si>
    <t xml:space="preserve">09.12.1909</t>
  </si>
  <si>
    <t xml:space="preserve">Einiges über den Mond in geisteswissenschaftlicher Beleuchtung</t>
  </si>
  <si>
    <t xml:space="preserve">21.12.1909</t>
  </si>
  <si>
    <t xml:space="preserve">Der «Weihnachtsbaum» – ein Symbolum</t>
  </si>
  <si>
    <t xml:space="preserve">19091222a</t>
  </si>
  <si>
    <t xml:space="preserve">22.12.1909</t>
  </si>
  <si>
    <t xml:space="preserve">19091222b</t>
  </si>
  <si>
    <t xml:space="preserve">Der Christus-Impuls und die Entwicklung des Ich-Bewusstsein</t>
  </si>
  <si>
    <t xml:space="preserve">Vortrag 2: Das Karmagesetz in Bezug auf Einzelheiten des Lebens</t>
  </si>
  <si>
    <t xml:space="preserve">26.12.1909</t>
  </si>
  <si>
    <t xml:space="preserve">Weihnachtsstimmung</t>
  </si>
  <si>
    <t xml:space="preserve">20.01.1910</t>
  </si>
  <si>
    <t xml:space="preserve">Die Geisteswissenschaft und die Sprache</t>
  </si>
  <si>
    <t xml:space="preserve">19100123a</t>
  </si>
  <si>
    <t xml:space="preserve">23.01.1910</t>
  </si>
  <si>
    <t xml:space="preserve">Straßburg </t>
  </si>
  <si>
    <t xml:space="preserve">Einweihung des Novalis-Zweiges</t>
  </si>
  <si>
    <t xml:space="preserve">19100123b</t>
  </si>
  <si>
    <t xml:space="preserve">Goethes «Faust» vom geisteswissenschaftlichen Standpunkt</t>
  </si>
  <si>
    <t xml:space="preserve">19100125a</t>
  </si>
  <si>
    <t xml:space="preserve">25.01.1910</t>
  </si>
  <si>
    <t xml:space="preserve">Die Wiederkunft Christi</t>
  </si>
  <si>
    <t xml:space="preserve">27.01.1910</t>
  </si>
  <si>
    <t xml:space="preserve">Über die Zeitalter. Die Wiederkunft Christi</t>
  </si>
  <si>
    <t xml:space="preserve">19100130a</t>
  </si>
  <si>
    <t xml:space="preserve">30.01.1910</t>
  </si>
  <si>
    <t xml:space="preserve">Die Menschheitsentwicklung. Die Wiederkunft Christi im Ätherischen</t>
  </si>
  <si>
    <t xml:space="preserve">02.02.1910</t>
  </si>
  <si>
    <t xml:space="preserve">03.02.1910</t>
  </si>
  <si>
    <t xml:space="preserve">Lachen und Weinen</t>
  </si>
  <si>
    <t xml:space="preserve">19100206a</t>
  </si>
  <si>
    <t xml:space="preserve">06.02.1910</t>
  </si>
  <si>
    <t xml:space="preserve">Das Wiedererscheinen des Christus im Ätherischen</t>
  </si>
  <si>
    <t xml:space="preserve">19100206b</t>
  </si>
  <si>
    <t xml:space="preserve">08.02.1910</t>
  </si>
  <si>
    <t xml:space="preserve">10.02.1910</t>
  </si>
  <si>
    <t xml:space="preserve">Was ist Mystik?</t>
  </si>
  <si>
    <t xml:space="preserve">17.02.1910</t>
  </si>
  <si>
    <t xml:space="preserve">Das Wesen des Gebetes</t>
  </si>
  <si>
    <t xml:space="preserve">19100220a</t>
  </si>
  <si>
    <t xml:space="preserve">20.02.1910</t>
  </si>
  <si>
    <t xml:space="preserve">Die Bergpredigt und die Wiederkunft Christi</t>
  </si>
  <si>
    <t xml:space="preserve">19100227a</t>
  </si>
  <si>
    <t xml:space="preserve">27.02.1910</t>
  </si>
  <si>
    <t xml:space="preserve">Vom Buddha zum Maitreya-Buddha</t>
  </si>
  <si>
    <t xml:space="preserve">19100227b</t>
  </si>
  <si>
    <t xml:space="preserve">03.03.1910</t>
  </si>
  <si>
    <t xml:space="preserve">Krankheit und Heilung</t>
  </si>
  <si>
    <t xml:space="preserve">05.03.1910</t>
  </si>
  <si>
    <t xml:space="preserve">Der Gegensatz des Männlichen und Weiblichen, von Mond und Komet. Der Halleysche Komet und das menschliche Geistesleben</t>
  </si>
  <si>
    <t xml:space="preserve">06.03.1910</t>
  </si>
  <si>
    <t xml:space="preserve">Das kommende Zeitalter. Abraham, Moses, Salomo. Das Hellsehen der Zukunft und der Christus</t>
  </si>
  <si>
    <t xml:space="preserve">09.03.1910</t>
  </si>
  <si>
    <t xml:space="preserve">10.03.1910</t>
  </si>
  <si>
    <t xml:space="preserve">Der positive und der negative Mensch</t>
  </si>
  <si>
    <t xml:space="preserve">19100313a</t>
  </si>
  <si>
    <t xml:space="preserve">13.03.1910</t>
  </si>
  <si>
    <t xml:space="preserve">Männliches und Weibliches im Kosmos. Kometen und ihre Bedeutung für das Erdendasein</t>
  </si>
  <si>
    <t xml:space="preserve">19100313b</t>
  </si>
  <si>
    <t xml:space="preserve">14.03.1910</t>
  </si>
  <si>
    <t xml:space="preserve">Der menschliche Charakter</t>
  </si>
  <si>
    <t xml:space="preserve">19100315a</t>
  </si>
  <si>
    <t xml:space="preserve">15.03.1910</t>
  </si>
  <si>
    <t xml:space="preserve">Die spirituelle Entwicklung der Menschheit in den nächsten 2500 Jahren. Die Bergpredigt. Das Land Schamballa</t>
  </si>
  <si>
    <t xml:space="preserve">19100315b</t>
  </si>
  <si>
    <t xml:space="preserve">19.03.1910</t>
  </si>
  <si>
    <t xml:space="preserve">Der Kreislauf des Menschen durch die Sinnen-, Seelen- und Geisteswelt</t>
  </si>
  <si>
    <t xml:space="preserve">21.03.1910</t>
  </si>
  <si>
    <t xml:space="preserve">Makrokosmos und Mikrokosmos. Die große und die kleine Welt. Seelenfragen, Lebensfragen, Geistesfragen</t>
  </si>
  <si>
    <t xml:space="preserve">22.03.1910</t>
  </si>
  <si>
    <t xml:space="preserve">23.03.1910</t>
  </si>
  <si>
    <t xml:space="preserve">24.03.1910</t>
  </si>
  <si>
    <t xml:space="preserve">25.03.1910</t>
  </si>
  <si>
    <t xml:space="preserve">26.03.1910</t>
  </si>
  <si>
    <t xml:space="preserve">19100328a</t>
  </si>
  <si>
    <t xml:space="preserve">28.03.1910</t>
  </si>
  <si>
    <t xml:space="preserve">19100328b</t>
  </si>
  <si>
    <t xml:space="preserve">29.03.1910</t>
  </si>
  <si>
    <t xml:space="preserve">30.03.1910</t>
  </si>
  <si>
    <t xml:space="preserve">31.03.1910</t>
  </si>
  <si>
    <t xml:space="preserve">11.04.1910</t>
  </si>
  <si>
    <t xml:space="preserve">Das Wesen des Menschen</t>
  </si>
  <si>
    <t xml:space="preserve">12.04.1910</t>
  </si>
  <si>
    <t xml:space="preserve">Höhere Welten und ihr Zusammenhang mit der unsrigen</t>
  </si>
  <si>
    <t xml:space="preserve">13.04.1910</t>
  </si>
  <si>
    <t xml:space="preserve">Das Eingreifen hoher großer Persönlichkeiten, die an unserer Erdenentwicklung beteiligt sind</t>
  </si>
  <si>
    <t xml:space="preserve">18.04.1910</t>
  </si>
  <si>
    <t xml:space="preserve">Palermo </t>
  </si>
  <si>
    <t xml:space="preserve">28.04.1910</t>
  </si>
  <si>
    <t xml:space="preserve">Irrtum und Irresein</t>
  </si>
  <si>
    <t xml:space="preserve">02.05.1910</t>
  </si>
  <si>
    <t xml:space="preserve">05.05.1910</t>
  </si>
  <si>
    <t xml:space="preserve">Das menschliche Gewissen</t>
  </si>
  <si>
    <t xml:space="preserve">08.05.1910</t>
  </si>
  <si>
    <t xml:space="preserve">10.05.1910</t>
  </si>
  <si>
    <t xml:space="preserve">Kometen als Zeichen des Materialismus</t>
  </si>
  <si>
    <t xml:space="preserve">12.05.1910</t>
  </si>
  <si>
    <t xml:space="preserve">Die Mission der Kunst (Homer, Äschylos, Dante, Shakespeare, Goethe)</t>
  </si>
  <si>
    <t xml:space="preserve">15.05.1910</t>
  </si>
  <si>
    <t xml:space="preserve">Pfingstfeier</t>
  </si>
  <si>
    <t xml:space="preserve">19100516a</t>
  </si>
  <si>
    <t xml:space="preserve">16.05.1910</t>
  </si>
  <si>
    <t xml:space="preserve">Z12</t>
  </si>
  <si>
    <t xml:space="preserve">Die Offenbarungen des Karma</t>
  </si>
  <si>
    <t xml:space="preserve">19100516b</t>
  </si>
  <si>
    <t xml:space="preserve">17.05.1910</t>
  </si>
  <si>
    <t xml:space="preserve">18.05.1910</t>
  </si>
  <si>
    <t xml:space="preserve">19100519a</t>
  </si>
  <si>
    <t xml:space="preserve">19.05.1910</t>
  </si>
  <si>
    <t xml:space="preserve">19100519b</t>
  </si>
  <si>
    <t xml:space="preserve">20.05.1910</t>
  </si>
  <si>
    <t xml:space="preserve">21.05.1910</t>
  </si>
  <si>
    <t xml:space="preserve">22.05.1910</t>
  </si>
  <si>
    <t xml:space="preserve">19100525a</t>
  </si>
  <si>
    <t xml:space="preserve">25.05.1910</t>
  </si>
  <si>
    <t xml:space="preserve">19100525b</t>
  </si>
  <si>
    <t xml:space="preserve">19100526a</t>
  </si>
  <si>
    <t xml:space="preserve">26.05.1910</t>
  </si>
  <si>
    <t xml:space="preserve">19100526b</t>
  </si>
  <si>
    <t xml:space="preserve">Über Philosophie. Hegel</t>
  </si>
  <si>
    <t xml:space="preserve">27.05.1910</t>
  </si>
  <si>
    <t xml:space="preserve">28.05.1910</t>
  </si>
  <si>
    <t xml:space="preserve">19100602b</t>
  </si>
  <si>
    <t xml:space="preserve">02.06.1910</t>
  </si>
  <si>
    <t xml:space="preserve">Kopenhagen </t>
  </si>
  <si>
    <t xml:space="preserve">Wege und Ziele des geistigen Menschen</t>
  </si>
  <si>
    <t xml:space="preserve">04.06.1910</t>
  </si>
  <si>
    <t xml:space="preserve">19100605a</t>
  </si>
  <si>
    <t xml:space="preserve">05.06.1910</t>
  </si>
  <si>
    <t xml:space="preserve">07.06.1910</t>
  </si>
  <si>
    <t xml:space="preserve">Z13</t>
  </si>
  <si>
    <t xml:space="preserve">Die Mission einzelner Volksseelen im Zusammenhange mit der germanisch-nordischen Mythologie</t>
  </si>
  <si>
    <t xml:space="preserve">08.06.1910</t>
  </si>
  <si>
    <t xml:space="preserve">09.06.1910</t>
  </si>
  <si>
    <t xml:space="preserve">10.06.1910</t>
  </si>
  <si>
    <t xml:space="preserve">11.06.1910</t>
  </si>
  <si>
    <t xml:space="preserve">19100612a</t>
  </si>
  <si>
    <t xml:space="preserve">12.06.1910</t>
  </si>
  <si>
    <t xml:space="preserve">19100612b</t>
  </si>
  <si>
    <t xml:space="preserve">14.06.1910</t>
  </si>
  <si>
    <t xml:space="preserve">15.06.1910</t>
  </si>
  <si>
    <t xml:space="preserve">19100616a</t>
  </si>
  <si>
    <t xml:space="preserve">16.06.1910</t>
  </si>
  <si>
    <t xml:space="preserve">19100616b</t>
  </si>
  <si>
    <t xml:space="preserve">17.06.1910</t>
  </si>
  <si>
    <t xml:space="preserve">18.06.1910</t>
  </si>
  <si>
    <t xml:space="preserve">20.06.1910</t>
  </si>
  <si>
    <t xml:space="preserve">16.08.1910</t>
  </si>
  <si>
    <t xml:space="preserve">Z14</t>
  </si>
  <si>
    <t xml:space="preserve">Die Geheimnisse der biblischen Schöpfungsgeschichte (Das Sechstagewerk im I. Buch Mose)</t>
  </si>
  <si>
    <t xml:space="preserve">17.08.1910</t>
  </si>
  <si>
    <t xml:space="preserve">18.08.1910</t>
  </si>
  <si>
    <t xml:space="preserve">19.08.1910</t>
  </si>
  <si>
    <t xml:space="preserve">20.08.1910</t>
  </si>
  <si>
    <t xml:space="preserve">21.08.1910</t>
  </si>
  <si>
    <t xml:space="preserve">22.08.1910</t>
  </si>
  <si>
    <t xml:space="preserve">23.08.1910</t>
  </si>
  <si>
    <t xml:space="preserve">19100824a</t>
  </si>
  <si>
    <t xml:space="preserve">24.08.1910</t>
  </si>
  <si>
    <t xml:space="preserve">19100824b</t>
  </si>
  <si>
    <t xml:space="preserve">19100825b</t>
  </si>
  <si>
    <t xml:space="preserve">25.08.1910</t>
  </si>
  <si>
    <t xml:space="preserve">19100826a</t>
  </si>
  <si>
    <t xml:space="preserve">26.08.1910</t>
  </si>
  <si>
    <t xml:space="preserve">Der heutige Stand der Philosophie und der Wissenschaft</t>
  </si>
  <si>
    <t xml:space="preserve">19100826b</t>
  </si>
  <si>
    <t xml:space="preserve">19100826c</t>
  </si>
  <si>
    <t xml:space="preserve">01.09.1910</t>
  </si>
  <si>
    <t xml:space="preserve">Bern </t>
  </si>
  <si>
    <t xml:space="preserve">Z15</t>
  </si>
  <si>
    <t xml:space="preserve">Das Matthäus-Evangelium</t>
  </si>
  <si>
    <t xml:space="preserve">02.09.1910</t>
  </si>
  <si>
    <t xml:space="preserve">03.09.1910</t>
  </si>
  <si>
    <t xml:space="preserve">04.09.1910</t>
  </si>
  <si>
    <t xml:space="preserve">05.09.1910</t>
  </si>
  <si>
    <t xml:space="preserve">06.09.1910</t>
  </si>
  <si>
    <t xml:space="preserve">07.09.1910</t>
  </si>
  <si>
    <t xml:space="preserve">08.09.1910</t>
  </si>
  <si>
    <t xml:space="preserve">09.09.1910</t>
  </si>
  <si>
    <t xml:space="preserve">19100910a</t>
  </si>
  <si>
    <t xml:space="preserve">10.09.1910</t>
  </si>
  <si>
    <t xml:space="preserve">19100910b</t>
  </si>
  <si>
    <t xml:space="preserve">11.09.1910</t>
  </si>
  <si>
    <t xml:space="preserve">12.09.1910</t>
  </si>
  <si>
    <t xml:space="preserve">17.09.1910</t>
  </si>
  <si>
    <t xml:space="preserve">Selbsterkenntnis. Die «Pforte der Einweihung»</t>
  </si>
  <si>
    <t xml:space="preserve">17.10.1910</t>
  </si>
  <si>
    <t xml:space="preserve">Z30</t>
  </si>
  <si>
    <t xml:space="preserve">Exkurse in das Gebiet des Markus-Evangeliums</t>
  </si>
  <si>
    <t xml:space="preserve">Vortrag 1: Rückschau</t>
  </si>
  <si>
    <t xml:space="preserve">20.10.1910</t>
  </si>
  <si>
    <t xml:space="preserve">Das Wesen der Geisteswissenschaft und ihre Bedeutung für die Gegenwart</t>
  </si>
  <si>
    <t xml:space="preserve">24.10.1910</t>
  </si>
  <si>
    <t xml:space="preserve">Vortrag 2: Einige praktische Gesichtspunkte</t>
  </si>
  <si>
    <t xml:space="preserve">27.10.1910</t>
  </si>
  <si>
    <t xml:space="preserve">Leben und Tod</t>
  </si>
  <si>
    <t xml:space="preserve">19101030b</t>
  </si>
  <si>
    <t xml:space="preserve">30.10.1910</t>
  </si>
  <si>
    <t xml:space="preserve">9. Generalversammlung der Deutschen Sektion der Theosophischen Gesellschaft Begrüßung und Bericht</t>
  </si>
  <si>
    <t xml:space="preserve">19101031b</t>
  </si>
  <si>
    <t xml:space="preserve">31.10.1910</t>
  </si>
  <si>
    <t xml:space="preserve">Einiges über das Rosenkreuzermysterium «Die Pforte der Einweihung»</t>
  </si>
  <si>
    <t xml:space="preserve">01.11.1910</t>
  </si>
  <si>
    <t xml:space="preserve">Psychosophie</t>
  </si>
  <si>
    <t xml:space="preserve">Vortrag 1: Die Elemente des Seelenlebens</t>
  </si>
  <si>
    <t xml:space="preserve">19101102a</t>
  </si>
  <si>
    <t xml:space="preserve">02.11.1910</t>
  </si>
  <si>
    <t xml:space="preserve">Vortrag 2: Spiel und Gegenspiel der Kräfte des menschlichen Seelenlebens</t>
  </si>
  <si>
    <t xml:space="preserve">19101102b</t>
  </si>
  <si>
    <t xml:space="preserve">Einige Bemerkungen über Naturwissenschaft</t>
  </si>
  <si>
    <t xml:space="preserve">03.11.1910</t>
  </si>
  <si>
    <t xml:space="preserve">Vortrag 3: An den Toren der Sinne; Gefühle; ästhetisches Urteil</t>
  </si>
  <si>
    <t xml:space="preserve">19101104a</t>
  </si>
  <si>
    <t xml:space="preserve">04.11.1910</t>
  </si>
  <si>
    <t xml:space="preserve">Vortrag 4: Bewußtsein und Seelenleben</t>
  </si>
  <si>
    <t xml:space="preserve">19101104b</t>
  </si>
  <si>
    <t xml:space="preserve">05.11.1910</t>
  </si>
  <si>
    <t xml:space="preserve">07.11.1910</t>
  </si>
  <si>
    <t xml:space="preserve">10.11.1910</t>
  </si>
  <si>
    <t xml:space="preserve">Menschenseele und Tierseele</t>
  </si>
  <si>
    <t xml:space="preserve">13.11.1910</t>
  </si>
  <si>
    <t xml:space="preserve">Das Erkennen des Christus. Die religiösen Urkunden und ihre Bedeutung für die okkulte Forschung</t>
  </si>
  <si>
    <t xml:space="preserve">17.11.1910</t>
  </si>
  <si>
    <t xml:space="preserve">Menschengeist und Tiergeist</t>
  </si>
  <si>
    <t xml:space="preserve">19101121a</t>
  </si>
  <si>
    <t xml:space="preserve">21.11.1910</t>
  </si>
  <si>
    <t xml:space="preserve">Schiller und Goethe</t>
  </si>
  <si>
    <t xml:space="preserve">24.11.1910</t>
  </si>
  <si>
    <t xml:space="preserve">Das Wesen des Schlafes</t>
  </si>
  <si>
    <t xml:space="preserve">26.11.1910</t>
  </si>
  <si>
    <t xml:space="preserve">Bremen </t>
  </si>
  <si>
    <t xml:space="preserve">Neid und Lügenhaftigkeit. Karmische Wirkungen</t>
  </si>
  <si>
    <t xml:space="preserve">19101203b</t>
  </si>
  <si>
    <t xml:space="preserve">03.12.1910</t>
  </si>
  <si>
    <t xml:space="preserve">06.12.1910</t>
  </si>
  <si>
    <t xml:space="preserve">08.12.1910</t>
  </si>
  <si>
    <t xml:space="preserve">Der Geist im Pflanzenreich</t>
  </si>
  <si>
    <t xml:space="preserve">19101211a</t>
  </si>
  <si>
    <t xml:space="preserve">11.12.1910</t>
  </si>
  <si>
    <t xml:space="preserve">Karmawirkungen</t>
  </si>
  <si>
    <t xml:space="preserve">19101211b</t>
  </si>
  <si>
    <t xml:space="preserve">12.12.1910</t>
  </si>
  <si>
    <t xml:space="preserve">Einiges über das Markus-Evangeliums</t>
  </si>
  <si>
    <t xml:space="preserve">19101215a</t>
  </si>
  <si>
    <t xml:space="preserve">15.12.1910</t>
  </si>
  <si>
    <t xml:space="preserve">Wie erlangt man Erkenntnis der geistigen Welt?</t>
  </si>
  <si>
    <t xml:space="preserve">19101217b</t>
  </si>
  <si>
    <t xml:space="preserve">17.12.1910</t>
  </si>
  <si>
    <t xml:space="preserve">19101218a</t>
  </si>
  <si>
    <t xml:space="preserve">18.12.1910</t>
  </si>
  <si>
    <t xml:space="preserve">Einiges über das Markus-Evangelium</t>
  </si>
  <si>
    <t xml:space="preserve">19101218b</t>
  </si>
  <si>
    <t xml:space="preserve">19.12.1910</t>
  </si>
  <si>
    <t xml:space="preserve">20.12.1910</t>
  </si>
  <si>
    <t xml:space="preserve">22.12.1910</t>
  </si>
  <si>
    <t xml:space="preserve">Das Weihnachtsfest im Wandel der Zeiten</t>
  </si>
  <si>
    <t xml:space="preserve">25.12.1910</t>
  </si>
  <si>
    <t xml:space="preserve">19101227a</t>
  </si>
  <si>
    <t xml:space="preserve">27.12.1910</t>
  </si>
  <si>
    <t xml:space="preserve">Die Julzeit und die Christfeststimmung</t>
  </si>
  <si>
    <t xml:space="preserve">19101227b</t>
  </si>
  <si>
    <t xml:space="preserve">Z16</t>
  </si>
  <si>
    <t xml:space="preserve">Okkulte Geschichte. Persönlichkeiten und Ereignisse der Weltgeschichte im Lichte der Geisteswissenschaft</t>
  </si>
  <si>
    <t xml:space="preserve">28.12.1910</t>
  </si>
  <si>
    <t xml:space="preserve">29.12.1910</t>
  </si>
  <si>
    <t xml:space="preserve">19101230b</t>
  </si>
  <si>
    <t xml:space="preserve">30.12.1910</t>
  </si>
  <si>
    <t xml:space="preserve">19101231a</t>
  </si>
  <si>
    <t xml:space="preserve">31.12.1910</t>
  </si>
  <si>
    <t xml:space="preserve">19101231b</t>
  </si>
  <si>
    <t xml:space="preserve">19110101a</t>
  </si>
  <si>
    <t xml:space="preserve">01.01.1911</t>
  </si>
  <si>
    <t xml:space="preserve">19110101b</t>
  </si>
  <si>
    <t xml:space="preserve">19110102b</t>
  </si>
  <si>
    <t xml:space="preserve">02.01.1911</t>
  </si>
  <si>
    <t xml:space="preserve">19110103a</t>
  </si>
  <si>
    <t xml:space="preserve">03.01.1911</t>
  </si>
  <si>
    <t xml:space="preserve">Grundsteinlegung des Zweighauses</t>
  </si>
  <si>
    <t xml:space="preserve">05.01.1911</t>
  </si>
  <si>
    <t xml:space="preserve">Mannheim </t>
  </si>
  <si>
    <t xml:space="preserve">Die verschiedenen Zeitalter der Menschheitsentwicklung und ihre Mission</t>
  </si>
  <si>
    <t xml:space="preserve">19110107a</t>
  </si>
  <si>
    <t xml:space="preserve">07.01.1911</t>
  </si>
  <si>
    <t xml:space="preserve">Wiesbaden</t>
  </si>
  <si>
    <t xml:space="preserve">Auswirkung moralischer Eigenschaften auf das Karma</t>
  </si>
  <si>
    <t xml:space="preserve">19110108a</t>
  </si>
  <si>
    <t xml:space="preserve">08.01.1911</t>
  </si>
  <si>
    <t xml:space="preserve">Die Grundelemente des menschlichen Seelenlebens</t>
  </si>
  <si>
    <t xml:space="preserve">12.01.1911</t>
  </si>
  <si>
    <t xml:space="preserve">Anlage, Begabung und Erziehung des Menschen</t>
  </si>
  <si>
    <t xml:space="preserve">16.01.1911</t>
  </si>
  <si>
    <t xml:space="preserve">17.01.1911</t>
  </si>
  <si>
    <t xml:space="preserve">19.01.1911</t>
  </si>
  <si>
    <t xml:space="preserve">Zarathustra</t>
  </si>
  <si>
    <t xml:space="preserve">26.01.1911</t>
  </si>
  <si>
    <t xml:space="preserve">Galilei, Giordano Bruno und Goethe</t>
  </si>
  <si>
    <t xml:space="preserve">29.01.1911</t>
  </si>
  <si>
    <t xml:space="preserve">Die Aufgaben der gegenwärtigen Zeit</t>
  </si>
  <si>
    <t xml:space="preserve">19110131a</t>
  </si>
  <si>
    <t xml:space="preserve">31.01.1911</t>
  </si>
  <si>
    <t xml:space="preserve">Köln</t>
  </si>
  <si>
    <t xml:space="preserve">02.02.1911</t>
  </si>
  <si>
    <t xml:space="preserve">Koblenz </t>
  </si>
  <si>
    <t xml:space="preserve">09.02.1911</t>
  </si>
  <si>
    <t xml:space="preserve">Was hat die Geologie über Weltentstehung zu sagen?</t>
  </si>
  <si>
    <t xml:space="preserve">11.02.1911</t>
  </si>
  <si>
    <t xml:space="preserve">Die menschlichen Wesensglieder. Gottessohn und Menschensohn</t>
  </si>
  <si>
    <t xml:space="preserve">19110212b</t>
  </si>
  <si>
    <t xml:space="preserve">12.02.1911</t>
  </si>
  <si>
    <t xml:space="preserve">16.02.1911</t>
  </si>
  <si>
    <t xml:space="preserve">Hermes</t>
  </si>
  <si>
    <t xml:space="preserve">19110219b</t>
  </si>
  <si>
    <t xml:space="preserve">19.02.1911</t>
  </si>
  <si>
    <t xml:space="preserve">23.02.1911</t>
  </si>
  <si>
    <t xml:space="preserve">Anlage, Begabung und Erziehung des Menschen im Lichte der Geisteswissenschaft</t>
  </si>
  <si>
    <t xml:space="preserve">24.02.1911</t>
  </si>
  <si>
    <t xml:space="preserve">Geisteswissenschaft und Menschenzukunft</t>
  </si>
  <si>
    <t xml:space="preserve">25.02.1911</t>
  </si>
  <si>
    <t xml:space="preserve">Die Arbeit des Ich im kleinen Kinde: ein Beitrag zum Verständnis der Christuswesenheit</t>
  </si>
  <si>
    <t xml:space="preserve">26.02.1911</t>
  </si>
  <si>
    <t xml:space="preserve">Das Einfließen der Theosophie in das Leben</t>
  </si>
  <si>
    <t xml:space="preserve">28.02.1911</t>
  </si>
  <si>
    <t xml:space="preserve">02.03.1911</t>
  </si>
  <si>
    <t xml:space="preserve">Buddha</t>
  </si>
  <si>
    <t xml:space="preserve">03.03.1911</t>
  </si>
  <si>
    <t xml:space="preserve">Matinee im Kunst- und Musikzimmer: Über Ossian und die Fingalshöhle nach der Aufführung von Mendelssohns «Hebriden-Ouvertüre»</t>
  </si>
  <si>
    <t xml:space="preserve">19110305b</t>
  </si>
  <si>
    <t xml:space="preserve">05.03.1911</t>
  </si>
  <si>
    <t xml:space="preserve">19110306a</t>
  </si>
  <si>
    <t xml:space="preserve">06.03.1911</t>
  </si>
  <si>
    <t xml:space="preserve">Bielefeld </t>
  </si>
  <si>
    <t xml:space="preserve">Karma und Moral</t>
  </si>
  <si>
    <t xml:space="preserve">07.03.1911</t>
  </si>
  <si>
    <t xml:space="preserve">09.03.1911</t>
  </si>
  <si>
    <t xml:space="preserve">Moses</t>
  </si>
  <si>
    <t xml:space="preserve">10.03.1911</t>
  </si>
  <si>
    <t xml:space="preserve">13.03.1911</t>
  </si>
  <si>
    <t xml:space="preserve">15.03.1911</t>
  </si>
  <si>
    <t xml:space="preserve">16.03.1911</t>
  </si>
  <si>
    <t xml:space="preserve">Was hat die Astronomie über Weltentstehung zu sagen?</t>
  </si>
  <si>
    <t xml:space="preserve">19.03.1911</t>
  </si>
  <si>
    <t xml:space="preserve">Prag </t>
  </si>
  <si>
    <t xml:space="preserve">Wie widerlegt man Theosophie ?</t>
  </si>
  <si>
    <t xml:space="preserve">20.03.1911</t>
  </si>
  <si>
    <t xml:space="preserve">Okkulte Physiologie</t>
  </si>
  <si>
    <t xml:space="preserve">Vortrag 1: Menschliche Wesenheit</t>
  </si>
  <si>
    <t xml:space="preserve">21.03.1911</t>
  </si>
  <si>
    <t xml:space="preserve">Vortrag 2: Die menschliche Zweiheit</t>
  </si>
  <si>
    <t xml:space="preserve">22.03.1911</t>
  </si>
  <si>
    <t xml:space="preserve">Vortrag 3: Das Zusammenwirken der menschlichen Zweiheit</t>
  </si>
  <si>
    <t xml:space="preserve">23.03.1911</t>
  </si>
  <si>
    <t xml:space="preserve">Vortrag 4: Das innere Weltsystem des Menschen</t>
  </si>
  <si>
    <t xml:space="preserve">24.03.1911</t>
  </si>
  <si>
    <t xml:space="preserve">Vortrag 5: Die übersinnlichen Kraftsysteme</t>
  </si>
  <si>
    <t xml:space="preserve">25.03.1911</t>
  </si>
  <si>
    <t xml:space="preserve">Wie verteidigt man Theosophie?</t>
  </si>
  <si>
    <t xml:space="preserve">26.03.1911</t>
  </si>
  <si>
    <t xml:space="preserve">Vortrag 6: Das Blut als Ausdruck und Werkzeug des menschlichen Ich</t>
  </si>
  <si>
    <t xml:space="preserve">27.03.1911</t>
  </si>
  <si>
    <t xml:space="preserve">Vortrag 7: Das bewusste Leben des Menschen</t>
  </si>
  <si>
    <t xml:space="preserve">19110328a</t>
  </si>
  <si>
    <t xml:space="preserve">28.03.1911</t>
  </si>
  <si>
    <t xml:space="preserve">Vortrag 8: Menschliche Form- und Kraftgliederung</t>
  </si>
  <si>
    <t xml:space="preserve">19110328b</t>
  </si>
  <si>
    <t xml:space="preserve">Über das Verhältnis von Philosophie und Theosophie</t>
  </si>
  <si>
    <t xml:space="preserve">29.03.1911</t>
  </si>
  <si>
    <t xml:space="preserve">03.05.1911</t>
  </si>
  <si>
    <t xml:space="preserve">Erbsünde und Gnade</t>
  </si>
  <si>
    <t xml:space="preserve">05.06.1911</t>
  </si>
  <si>
    <t xml:space="preserve">Einleitung zum Zyklus: Die geistige Führung des Menschen und der Menschheit</t>
  </si>
  <si>
    <t xml:space="preserve">06.06.1911</t>
  </si>
  <si>
    <t xml:space="preserve">Die geistige Führung des Menschen und der Menschheit</t>
  </si>
  <si>
    <t xml:space="preserve">07.06.1911</t>
  </si>
  <si>
    <t xml:space="preserve">08.06.1911</t>
  </si>
  <si>
    <t xml:space="preserve">10.06.1911</t>
  </si>
  <si>
    <t xml:space="preserve">12.06.1911</t>
  </si>
  <si>
    <t xml:space="preserve">Prag</t>
  </si>
  <si>
    <t xml:space="preserve">14.06.1911</t>
  </si>
  <si>
    <t xml:space="preserve">Glaube, Liebe, Hoffnung</t>
  </si>
  <si>
    <t xml:space="preserve">18.08.1911</t>
  </si>
  <si>
    <t xml:space="preserve">Z18</t>
  </si>
  <si>
    <t xml:space="preserve">Weltenwunder, Seelenprüfungen und Geistesoffenbarungen</t>
  </si>
  <si>
    <t xml:space="preserve">19.08.1911</t>
  </si>
  <si>
    <t xml:space="preserve">20.08.1911</t>
  </si>
  <si>
    <t xml:space="preserve">21.08.1911</t>
  </si>
  <si>
    <t xml:space="preserve">19110822b</t>
  </si>
  <si>
    <t xml:space="preserve">22.08.1911</t>
  </si>
  <si>
    <t xml:space="preserve">19110823a</t>
  </si>
  <si>
    <t xml:space="preserve">23.08.1911</t>
  </si>
  <si>
    <t xml:space="preserve">19110823b</t>
  </si>
  <si>
    <t xml:space="preserve">24.08.1911</t>
  </si>
  <si>
    <t xml:space="preserve">25.08.1911</t>
  </si>
  <si>
    <t xml:space="preserve">19110826a</t>
  </si>
  <si>
    <t xml:space="preserve">26.08.1911</t>
  </si>
  <si>
    <t xml:space="preserve">19110826b</t>
  </si>
  <si>
    <t xml:space="preserve">27.08.1911</t>
  </si>
  <si>
    <t xml:space="preserve">19110828b</t>
  </si>
  <si>
    <t xml:space="preserve">28.08.1911</t>
  </si>
  <si>
    <t xml:space="preserve">Betrachtungen am Jahresfest von Goethes Geburtstag</t>
  </si>
  <si>
    <t xml:space="preserve">17.09.1911</t>
  </si>
  <si>
    <t xml:space="preserve">Lugano </t>
  </si>
  <si>
    <t xml:space="preserve">Das Wesen des Menschen im Zusammenhang mit der großen Welt</t>
  </si>
  <si>
    <t xml:space="preserve">19.09.1911</t>
  </si>
  <si>
    <t xml:space="preserve">Locarno </t>
  </si>
  <si>
    <t xml:space="preserve">Die beiden Strömungen in der Menschheitsentwicklung</t>
  </si>
  <si>
    <t xml:space="preserve">21.09.1911</t>
  </si>
  <si>
    <t xml:space="preserve">Mailand</t>
  </si>
  <si>
    <t xml:space="preserve">Die Menschheitsentwicklung in der nachatlantischen Zeit. Buddha und Christus</t>
  </si>
  <si>
    <t xml:space="preserve">27.09.1911</t>
  </si>
  <si>
    <t xml:space="preserve">Neuchatel </t>
  </si>
  <si>
    <t xml:space="preserve">Über Christian Rosenkreuz</t>
  </si>
  <si>
    <t xml:space="preserve">28.09.1911</t>
  </si>
  <si>
    <t xml:space="preserve">Christian Rosenkreuz und sein Werk</t>
  </si>
  <si>
    <t xml:space="preserve">19111001a</t>
  </si>
  <si>
    <t xml:space="preserve">01.10.1911</t>
  </si>
  <si>
    <t xml:space="preserve">Selbsterkenntnis. Das Einströmen der aufbauenden Christuskräfte in die Menschheitskultur</t>
  </si>
  <si>
    <t xml:space="preserve">19111001b</t>
  </si>
  <si>
    <t xml:space="preserve">04.10.1911</t>
  </si>
  <si>
    <t xml:space="preserve">Von Jesus zu Christus</t>
  </si>
  <si>
    <t xml:space="preserve">05.10.1911</t>
  </si>
  <si>
    <t xml:space="preserve">Z19</t>
  </si>
  <si>
    <t xml:space="preserve">06.10.1911</t>
  </si>
  <si>
    <t xml:space="preserve">07.10.1911</t>
  </si>
  <si>
    <t xml:space="preserve">08.10.1911</t>
  </si>
  <si>
    <t xml:space="preserve">09.10.1911</t>
  </si>
  <si>
    <t xml:space="preserve">19111010a</t>
  </si>
  <si>
    <t xml:space="preserve">10.10.1911</t>
  </si>
  <si>
    <t xml:space="preserve">19111010b</t>
  </si>
  <si>
    <t xml:space="preserve">11.10.1911</t>
  </si>
  <si>
    <t xml:space="preserve">12.10.1911</t>
  </si>
  <si>
    <t xml:space="preserve">13.10.1911</t>
  </si>
  <si>
    <t xml:space="preserve">19111014a</t>
  </si>
  <si>
    <t xml:space="preserve">14.10.1911</t>
  </si>
  <si>
    <t xml:space="preserve">19111014b</t>
  </si>
  <si>
    <t xml:space="preserve">19111015a</t>
  </si>
  <si>
    <t xml:space="preserve">15.10.1911</t>
  </si>
  <si>
    <t xml:space="preserve">Weiherede zur Einweihung des Zweighauses</t>
  </si>
  <si>
    <t xml:space="preserve">19111015b</t>
  </si>
  <si>
    <t xml:space="preserve">Die okkulten Gesichtspunkte des Stuttgarter Baues</t>
  </si>
  <si>
    <t xml:space="preserve">16.10.1911</t>
  </si>
  <si>
    <t xml:space="preserve">In welchem Sinne sind wir Theosophen und in welchem Sinne sind wir Rosenkreuzer?</t>
  </si>
  <si>
    <t xml:space="preserve">19111019a</t>
  </si>
  <si>
    <t xml:space="preserve">19.10.1911</t>
  </si>
  <si>
    <t xml:space="preserve">Der Mensch in seinem Verhältnis zu den übersinnlichen Welten</t>
  </si>
  <si>
    <t xml:space="preserve">23.10.1911</t>
  </si>
  <si>
    <t xml:space="preserve">Z35</t>
  </si>
  <si>
    <t xml:space="preserve">Die Evolution vom Gesichtspunkte des Wahrhaftigen.</t>
  </si>
  <si>
    <t xml:space="preserve">Vortrag 1: Einführungsvortrag. Zur Orientierung für den Winter 1911/12</t>
  </si>
  <si>
    <t xml:space="preserve">19111026a</t>
  </si>
  <si>
    <t xml:space="preserve">26.10.1911</t>
  </si>
  <si>
    <t xml:space="preserve">Tod und Unsterblichkeit im Lichte der Geisteswissenschaft</t>
  </si>
  <si>
    <t xml:space="preserve">27.10.1911</t>
  </si>
  <si>
    <t xml:space="preserve">30.10.1911</t>
  </si>
  <si>
    <t xml:space="preserve">31.10.1911</t>
  </si>
  <si>
    <t xml:space="preserve">Vortrag 1: Der innere Aspekt der Saturnverkörperung der Erde</t>
  </si>
  <si>
    <t xml:space="preserve">04.11.1911</t>
  </si>
  <si>
    <t xml:space="preserve">Vorstellungen, Gemütsbewegungen und Willensimpulse. Die Erscheinung des Christus in ätherischer Gestalt. Jeshu ben Pandira</t>
  </si>
  <si>
    <t xml:space="preserve">05.11.1911</t>
  </si>
  <si>
    <t xml:space="preserve">Jeshu ben Pandira, die Vorbereitung für ein Verständnis des Christus-Impulses</t>
  </si>
  <si>
    <t xml:space="preserve">19111107a</t>
  </si>
  <si>
    <t xml:space="preserve">07.11.1911</t>
  </si>
  <si>
    <t xml:space="preserve">Vortrag 2: Der innere Aspekt der Sonnenverkörperung der Erde</t>
  </si>
  <si>
    <t xml:space="preserve">19111109a</t>
  </si>
  <si>
    <t xml:space="preserve">09.11.1911</t>
  </si>
  <si>
    <t xml:space="preserve">Der Sinn des Prophetentums</t>
  </si>
  <si>
    <t xml:space="preserve">14.11.1911</t>
  </si>
  <si>
    <t xml:space="preserve">Vortrag 3: Der innere Aspekt der Mondverkörperung der Erde (I)</t>
  </si>
  <si>
    <t xml:space="preserve">16.11.1911</t>
  </si>
  <si>
    <t xml:space="preserve">Von Paracelsus zu Goethe</t>
  </si>
  <si>
    <t xml:space="preserve">18.11.1911</t>
  </si>
  <si>
    <t xml:space="preserve">Okkulte Zeitströmungen</t>
  </si>
  <si>
    <t xml:space="preserve">19111119b</t>
  </si>
  <si>
    <t xml:space="preserve">19.11.1911</t>
  </si>
  <si>
    <t xml:space="preserve">20.11.1911</t>
  </si>
  <si>
    <t xml:space="preserve">Okkulte Zeitströmungen. Christian Rosenkreuz und Jeshu ben Pandira</t>
  </si>
  <si>
    <t xml:space="preserve">21.11.1911</t>
  </si>
  <si>
    <t xml:space="preserve">Vortrag 4: Der innere Aspekt der Mondverkörperung der Erde (I)</t>
  </si>
  <si>
    <t xml:space="preserve">19111123a</t>
  </si>
  <si>
    <t xml:space="preserve">23.11.1911</t>
  </si>
  <si>
    <t xml:space="preserve">Die verborgenen Tiefen des Seelenlebens</t>
  </si>
  <si>
    <t xml:space="preserve">28.11.1911</t>
  </si>
  <si>
    <t xml:space="preserve">Die sieben Prinzipien des Makrokosmos. Christian Rosenkreuz</t>
  </si>
  <si>
    <t xml:space="preserve">30.11.1911</t>
  </si>
  <si>
    <t xml:space="preserve">Heidenheim </t>
  </si>
  <si>
    <t xml:space="preserve">Einweihung des Zweiges</t>
  </si>
  <si>
    <t xml:space="preserve">19111202a</t>
  </si>
  <si>
    <t xml:space="preserve">02.12.1911</t>
  </si>
  <si>
    <t xml:space="preserve">19111203b</t>
  </si>
  <si>
    <t xml:space="preserve">03.12.1911</t>
  </si>
  <si>
    <t xml:space="preserve">Das Zusammenleben mit den Toten. Die Notwendigkeit der Theosophie. Glaube, Liebe, Hoffnung</t>
  </si>
  <si>
    <t xml:space="preserve">05.12.1911</t>
  </si>
  <si>
    <t xml:space="preserve">Vortrag 5: Der innere Aspekt der Erdenverkörperung der Erde</t>
  </si>
  <si>
    <t xml:space="preserve">19111207a</t>
  </si>
  <si>
    <t xml:space="preserve">07.12.1911</t>
  </si>
  <si>
    <t xml:space="preserve">Das Glück, sein Wesen und sein Schein</t>
  </si>
  <si>
    <t xml:space="preserve">19111210b</t>
  </si>
  <si>
    <t xml:space="preserve">10.12.1911</t>
  </si>
  <si>
    <t xml:space="preserve">10. Generalversammlung der Deutschen Sektion der Theosophischen Gesellschaft Begrüßung und Bericht</t>
  </si>
  <si>
    <t xml:space="preserve">19111212a</t>
  </si>
  <si>
    <t xml:space="preserve">12.12.1911</t>
  </si>
  <si>
    <t xml:space="preserve">Generalversammlung des Johannesbau-Vereins: Über den Johannesbau</t>
  </si>
  <si>
    <t xml:space="preserve">19111212b</t>
  </si>
  <si>
    <t xml:space="preserve">Pneumatosophie</t>
  </si>
  <si>
    <t xml:space="preserve">Vortrag 1: Franz Brentano und die aristotelische Geistlehre</t>
  </si>
  <si>
    <t xml:space="preserve">13.12.1911</t>
  </si>
  <si>
    <t xml:space="preserve">Vortrag 2: Wahrheit und Irrtum im Lichte der geistigen Welt</t>
  </si>
  <si>
    <t xml:space="preserve">19111214b</t>
  </si>
  <si>
    <t xml:space="preserve">14.12.1911</t>
  </si>
  <si>
    <t xml:space="preserve">Der Prophet Elias im Lichte der Geisteswissenschaft</t>
  </si>
  <si>
    <t xml:space="preserve">19111215c</t>
  </si>
  <si>
    <t xml:space="preserve">15.12.1911</t>
  </si>
  <si>
    <t xml:space="preserve">Vortrag 3: Imagination – Phantasie; Inspiration – Wesenserfüllung; Intuition – Gewissen</t>
  </si>
  <si>
    <t xml:space="preserve">19111216a</t>
  </si>
  <si>
    <t xml:space="preserve">16.12.1911</t>
  </si>
  <si>
    <t xml:space="preserve">Vortrag 4: Naturgesetz, Bewußtseinsentwicklung und wiederholte Erdenleben</t>
  </si>
  <si>
    <t xml:space="preserve">19111216b</t>
  </si>
  <si>
    <t xml:space="preserve">19111217a</t>
  </si>
  <si>
    <t xml:space="preserve">17.12.1911</t>
  </si>
  <si>
    <t xml:space="preserve">Über Faust</t>
  </si>
  <si>
    <t xml:space="preserve">19111217b</t>
  </si>
  <si>
    <t xml:space="preserve">19.12.1911</t>
  </si>
  <si>
    <t xml:space="preserve">Symbolik und Phantasie mit Bezug auf das Mysterium «Die Prüfung der Seele»</t>
  </si>
  <si>
    <t xml:space="preserve">21.12.1911</t>
  </si>
  <si>
    <t xml:space="preserve">Weihnachten, ein Inspirationsfest</t>
  </si>
  <si>
    <t xml:space="preserve">26.12.1911</t>
  </si>
  <si>
    <t xml:space="preserve">Weihnachtsfeier</t>
  </si>
  <si>
    <t xml:space="preserve">27.12.1911</t>
  </si>
  <si>
    <t xml:space="preserve">Z20</t>
  </si>
  <si>
    <t xml:space="preserve">Die Welt der Sinne und des Geistes</t>
  </si>
  <si>
    <t xml:space="preserve">28.12.1911</t>
  </si>
  <si>
    <t xml:space="preserve">19111229a</t>
  </si>
  <si>
    <t xml:space="preserve">29.12.1911</t>
  </si>
  <si>
    <t xml:space="preserve">30.12.1911</t>
  </si>
  <si>
    <t xml:space="preserve">19111231a</t>
  </si>
  <si>
    <t xml:space="preserve">31.12.1911</t>
  </si>
  <si>
    <t xml:space="preserve">19111231b</t>
  </si>
  <si>
    <t xml:space="preserve">19120101a</t>
  </si>
  <si>
    <t xml:space="preserve">01.01.1912</t>
  </si>
  <si>
    <t xml:space="preserve">Neujahrsfeier (Rezitation des norwegischen Traumliedes von Olaf Asteson)</t>
  </si>
  <si>
    <t xml:space="preserve">19120101b</t>
  </si>
  <si>
    <t xml:space="preserve">19120101c</t>
  </si>
  <si>
    <t xml:space="preserve">19120104a</t>
  </si>
  <si>
    <t xml:space="preserve">04.01.1912</t>
  </si>
  <si>
    <t xml:space="preserve">Der Ursprung des Menschen im Lichte der Geisteswissenschaft</t>
  </si>
  <si>
    <t xml:space="preserve">07.01.1912</t>
  </si>
  <si>
    <t xml:space="preserve">19120109b</t>
  </si>
  <si>
    <t xml:space="preserve">09.01.1912</t>
  </si>
  <si>
    <t xml:space="preserve">Der Christus und die luziferischen Wesenheiten</t>
  </si>
  <si>
    <t xml:space="preserve">19120110b</t>
  </si>
  <si>
    <t xml:space="preserve">10.01.1912</t>
  </si>
  <si>
    <t xml:space="preserve">11.01.1912</t>
  </si>
  <si>
    <t xml:space="preserve">Nervosität als Zeiterscheinung</t>
  </si>
  <si>
    <t xml:space="preserve">14.01.1912</t>
  </si>
  <si>
    <t xml:space="preserve">Winterthur </t>
  </si>
  <si>
    <t xml:space="preserve">Einweihung des Zweiges: Wahrnehmungen, Vorstellungen, Gemütsbewegungen und Willensimpulse</t>
  </si>
  <si>
    <t xml:space="preserve">19120115a</t>
  </si>
  <si>
    <t xml:space="preserve">15.01.1912</t>
  </si>
  <si>
    <t xml:space="preserve">Der Weg der Erkenntnis</t>
  </si>
  <si>
    <t xml:space="preserve">19120116b</t>
  </si>
  <si>
    <t xml:space="preserve">16.01.1912</t>
  </si>
  <si>
    <t xml:space="preserve">19120118a</t>
  </si>
  <si>
    <t xml:space="preserve">18.01.1912</t>
  </si>
  <si>
    <t xml:space="preserve">Der Ursprung der Tierwelt im Lichte der Geisteswissenschaft</t>
  </si>
  <si>
    <t xml:space="preserve">23.01.1912</t>
  </si>
  <si>
    <t xml:space="preserve">Reinkarnation und Karma und ihre Bedeutung für die Kultur der Gegenwart</t>
  </si>
  <si>
    <t xml:space="preserve">19120125a</t>
  </si>
  <si>
    <t xml:space="preserve">25.01.1912</t>
  </si>
  <si>
    <t xml:space="preserve">Christus und das zwanzigste Jahrhundert</t>
  </si>
  <si>
    <t xml:space="preserve">26.01.1912</t>
  </si>
  <si>
    <t xml:space="preserve">27.01.1912</t>
  </si>
  <si>
    <t xml:space="preserve">Geschichtliches über Christian Rosenkreuz</t>
  </si>
  <si>
    <t xml:space="preserve">29.01.1912</t>
  </si>
  <si>
    <t xml:space="preserve">Reinkarnation und Karma, Zufall und Notwendigkeit. Christian Rosenkreutz</t>
  </si>
  <si>
    <t xml:space="preserve">30.01.1912</t>
  </si>
  <si>
    <t xml:space="preserve">01.02.1912</t>
  </si>
  <si>
    <t xml:space="preserve">Menschengeschichte, Gegenwart und Zukunft im Lichte der Geisteswissenschaft</t>
  </si>
  <si>
    <t xml:space="preserve">03.02.1912</t>
  </si>
  <si>
    <t xml:space="preserve">Erstaunen und Gewissen als lebendige Zeichen zur Erklärung der geistigen Welt</t>
  </si>
  <si>
    <t xml:space="preserve">08.02.1912</t>
  </si>
  <si>
    <t xml:space="preserve">Das menschliche Leben im Lichte des Karmagedankens</t>
  </si>
  <si>
    <t xml:space="preserve">19120209a</t>
  </si>
  <si>
    <t xml:space="preserve">09.02.1912</t>
  </si>
  <si>
    <t xml:space="preserve">Christian Rosenkreuz</t>
  </si>
  <si>
    <t xml:space="preserve">15.02.1912</t>
  </si>
  <si>
    <t xml:space="preserve">Kopernikus und seine Zeit im Lichte der Geisteswissenschaft</t>
  </si>
  <si>
    <t xml:space="preserve">19120220a</t>
  </si>
  <si>
    <t xml:space="preserve">20.02.1912</t>
  </si>
  <si>
    <t xml:space="preserve">19120220b</t>
  </si>
  <si>
    <t xml:space="preserve">19120221a</t>
  </si>
  <si>
    <t xml:space="preserve">21.02.1912</t>
  </si>
  <si>
    <t xml:space="preserve">Reinkarnation und Karma. Wissen und Glauben</t>
  </si>
  <si>
    <t xml:space="preserve">19120222b</t>
  </si>
  <si>
    <t xml:space="preserve">22.02.1912</t>
  </si>
  <si>
    <t xml:space="preserve">23.02.1912</t>
  </si>
  <si>
    <t xml:space="preserve">25.02.1912</t>
  </si>
  <si>
    <t xml:space="preserve">Bewußtes und unterbewußtes Seelenleben. Karma. Naturgesetze und moralische Gesetzmäßigkeit</t>
  </si>
  <si>
    <t xml:space="preserve">19120226b</t>
  </si>
  <si>
    <t xml:space="preserve">26.02.1912</t>
  </si>
  <si>
    <t xml:space="preserve">27.02.1912</t>
  </si>
  <si>
    <t xml:space="preserve">Vorgänge des unterbewußten Seelenlebens</t>
  </si>
  <si>
    <t xml:space="preserve">29.02.1912</t>
  </si>
  <si>
    <t xml:space="preserve">Der Tod bei Mensch, Tier und Pflanze</t>
  </si>
  <si>
    <t xml:space="preserve">05.03.1912</t>
  </si>
  <si>
    <t xml:space="preserve">19120310a</t>
  </si>
  <si>
    <t xml:space="preserve">10.03.1912</t>
  </si>
  <si>
    <t xml:space="preserve">19120310b</t>
  </si>
  <si>
    <t xml:space="preserve">14.03.1912</t>
  </si>
  <si>
    <t xml:space="preserve">Die Selbsterziehung des Menschen im Lichte der Geisteswissenschaft</t>
  </si>
  <si>
    <t xml:space="preserve">19.03.1912</t>
  </si>
  <si>
    <t xml:space="preserve">Z36</t>
  </si>
  <si>
    <t xml:space="preserve">Der irdische und der kosmische Mensch</t>
  </si>
  <si>
    <t xml:space="preserve">Vortrag 1: Die Zeugen vergangener Zeiten in den gegenwärtigen Menschheitskulturen</t>
  </si>
  <si>
    <t xml:space="preserve">21.03.1912</t>
  </si>
  <si>
    <t xml:space="preserve">Das Wesen der Ewigkeit und die Natur der Menschenseele im Lichte der Geisteswissenschaft</t>
  </si>
  <si>
    <t xml:space="preserve">22.03.1912</t>
  </si>
  <si>
    <t xml:space="preserve">26.03.1912</t>
  </si>
  <si>
    <t xml:space="preserve">Vortrag 2: Der Zufall und das gegenwärtige Menschheitsbewusstsein</t>
  </si>
  <si>
    <t xml:space="preserve">28.03.1912</t>
  </si>
  <si>
    <t xml:space="preserve">Darwin und die übersinnliche Forschung</t>
  </si>
  <si>
    <t xml:space="preserve">03.04.1912</t>
  </si>
  <si>
    <t xml:space="preserve">Helsinki </t>
  </si>
  <si>
    <t xml:space="preserve">Z21</t>
  </si>
  <si>
    <t xml:space="preserve">Die geistigen Wesenheiten in den Himmelskörpern und Naturreichen</t>
  </si>
  <si>
    <t xml:space="preserve">04.04.1912</t>
  </si>
  <si>
    <t xml:space="preserve">19120405a</t>
  </si>
  <si>
    <t xml:space="preserve">05.04.1912</t>
  </si>
  <si>
    <t xml:space="preserve">19120405b</t>
  </si>
  <si>
    <t xml:space="preserve">06.04.1912</t>
  </si>
  <si>
    <t xml:space="preserve">19120407a</t>
  </si>
  <si>
    <t xml:space="preserve">07.04.1912</t>
  </si>
  <si>
    <t xml:space="preserve">19120407b</t>
  </si>
  <si>
    <t xml:space="preserve">08.04.1912</t>
  </si>
  <si>
    <t xml:space="preserve">09.04.1912</t>
  </si>
  <si>
    <t xml:space="preserve">Das Wesen nationaler Epen mit speziellem Hinweis auf Kalewala</t>
  </si>
  <si>
    <t xml:space="preserve">10.04.1912</t>
  </si>
  <si>
    <t xml:space="preserve">19120411a</t>
  </si>
  <si>
    <t xml:space="preserve">11.04.1912</t>
  </si>
  <si>
    <t xml:space="preserve">19120411b</t>
  </si>
  <si>
    <t xml:space="preserve">Die Aufgabe des russischen Volkes in der Menschheit</t>
  </si>
  <si>
    <t xml:space="preserve">12.04.1912</t>
  </si>
  <si>
    <t xml:space="preserve">Der Okkultismus und die Initiation</t>
  </si>
  <si>
    <t xml:space="preserve">13.04.1912</t>
  </si>
  <si>
    <t xml:space="preserve">19120414a</t>
  </si>
  <si>
    <t xml:space="preserve">14.04.1912</t>
  </si>
  <si>
    <t xml:space="preserve">19120414b</t>
  </si>
  <si>
    <t xml:space="preserve">16.04.1912</t>
  </si>
  <si>
    <t xml:space="preserve">Stockholm </t>
  </si>
  <si>
    <t xml:space="preserve">Äußere Menschheitsentwicklung und innerer Menschheitsfortschritt: der äußere und der innere Christus</t>
  </si>
  <si>
    <t xml:space="preserve">17.04.1912</t>
  </si>
  <si>
    <t xml:space="preserve">23.04.1912</t>
  </si>
  <si>
    <t xml:space="preserve">Vortrag 3: Die Wirkung der Theosophie im Menschheitsfortschritt</t>
  </si>
  <si>
    <t xml:space="preserve">24.04.1912</t>
  </si>
  <si>
    <t xml:space="preserve">02.05.1912</t>
  </si>
  <si>
    <t xml:space="preserve">Vortrag 4: Der Eintritt der Reinkarnationsidee in die abendländische Kultur</t>
  </si>
  <si>
    <t xml:space="preserve">19120505a</t>
  </si>
  <si>
    <t xml:space="preserve">05.05.1912</t>
  </si>
  <si>
    <t xml:space="preserve">Buddhismus und Christentum</t>
  </si>
  <si>
    <t xml:space="preserve">19120507a</t>
  </si>
  <si>
    <t xml:space="preserve">07.05.1912</t>
  </si>
  <si>
    <t xml:space="preserve">Gedenkworte für Herrn Terwiel und Baron Oskar von Hoffmann</t>
  </si>
  <si>
    <t xml:space="preserve">19120507c</t>
  </si>
  <si>
    <t xml:space="preserve">Die äußere Natur als Gleichnis für den Geist. Der Sinn der Jahresfeste. Der neuerschienene «Seelenkalender»</t>
  </si>
  <si>
    <t xml:space="preserve">08.05.1912</t>
  </si>
  <si>
    <t xml:space="preserve">Zum «weißen Lotustag». H.P. Blavatsky. Elias – Johannes der Täufer – Raffael – Novalis. Die Hüllen des Christus</t>
  </si>
  <si>
    <t xml:space="preserve">19120509a</t>
  </si>
  <si>
    <t xml:space="preserve">09.05.1912</t>
  </si>
  <si>
    <t xml:space="preserve">14.05.1912</t>
  </si>
  <si>
    <t xml:space="preserve">Vortrag 5: Die Mission der Erde</t>
  </si>
  <si>
    <t xml:space="preserve">16.05.1912</t>
  </si>
  <si>
    <t xml:space="preserve">Die Geisteswissenschaft und die verschiedenen Weltanschauungen. Elias – Johannes der Täufer – Raffael – Novalis. Der neue «Seelenkalender»</t>
  </si>
  <si>
    <t xml:space="preserve">20.05.1912</t>
  </si>
  <si>
    <t xml:space="preserve">Vortrag 6: Die Signatur der Menschheitsentwicklung</t>
  </si>
  <si>
    <t xml:space="preserve">23.05.1912</t>
  </si>
  <si>
    <t xml:space="preserve">Über den Sinn des Lebens</t>
  </si>
  <si>
    <t xml:space="preserve">24.05.1912</t>
  </si>
  <si>
    <t xml:space="preserve">28.05.1912</t>
  </si>
  <si>
    <t xml:space="preserve">Norrköping </t>
  </si>
  <si>
    <t xml:space="preserve">Theosophische Moral</t>
  </si>
  <si>
    <t xml:space="preserve">29.05.1912</t>
  </si>
  <si>
    <t xml:space="preserve">19120530a</t>
  </si>
  <si>
    <t xml:space="preserve">30.05.1912</t>
  </si>
  <si>
    <t xml:space="preserve">19120530b</t>
  </si>
  <si>
    <t xml:space="preserve">02.06.1912</t>
  </si>
  <si>
    <t xml:space="preserve">Z22</t>
  </si>
  <si>
    <t xml:space="preserve">Der Mensch im Lichte von Okkultismus, Theosophie und Philosophie</t>
  </si>
  <si>
    <t xml:space="preserve">04.06.1912</t>
  </si>
  <si>
    <t xml:space="preserve">05.06.1912</t>
  </si>
  <si>
    <t xml:space="preserve">06.06.1912</t>
  </si>
  <si>
    <t xml:space="preserve">19120607a</t>
  </si>
  <si>
    <t xml:space="preserve">07.06.1912</t>
  </si>
  <si>
    <t xml:space="preserve">19120607b</t>
  </si>
  <si>
    <t xml:space="preserve">08.06.1912</t>
  </si>
  <si>
    <t xml:space="preserve">19120609a</t>
  </si>
  <si>
    <t xml:space="preserve">09.06.1912</t>
  </si>
  <si>
    <t xml:space="preserve">19120609b</t>
  </si>
  <si>
    <t xml:space="preserve">10.06.1912</t>
  </si>
  <si>
    <t xml:space="preserve">19120611a</t>
  </si>
  <si>
    <t xml:space="preserve">11.06.1912</t>
  </si>
  <si>
    <t xml:space="preserve">19120611b</t>
  </si>
  <si>
    <t xml:space="preserve">19120612a</t>
  </si>
  <si>
    <t xml:space="preserve">12.06.1912</t>
  </si>
  <si>
    <t xml:space="preserve">17.06.1912</t>
  </si>
  <si>
    <t xml:space="preserve">Einweihung des Christian Rosenkreuz-Zweiges: Buddha und Christus. Das Mysterium von Golgatha. Luzifer und Christus</t>
  </si>
  <si>
    <t xml:space="preserve">18.06.1912</t>
  </si>
  <si>
    <t xml:space="preserve">Vortrag 7: Der irdische Mensch I</t>
  </si>
  <si>
    <t xml:space="preserve">20.06.1912</t>
  </si>
  <si>
    <t xml:space="preserve">Vortrag 8: Der irdische Mensch II</t>
  </si>
  <si>
    <t xml:space="preserve">23.07.1912</t>
  </si>
  <si>
    <t xml:space="preserve">Gedenkworte für Caroline von Sivers-Braun</t>
  </si>
  <si>
    <t xml:space="preserve">25.08.1912</t>
  </si>
  <si>
    <t xml:space="preserve">Z23</t>
  </si>
  <si>
    <t xml:space="preserve">Von der Initiation. Von Ewigkeit und Augenblick. Von Geisteslicht und Lebensdunkel</t>
  </si>
  <si>
    <t xml:space="preserve">26.08.1912</t>
  </si>
  <si>
    <t xml:space="preserve">27.08.1912</t>
  </si>
  <si>
    <t xml:space="preserve">28.08.1912</t>
  </si>
  <si>
    <t xml:space="preserve">29.08.1912</t>
  </si>
  <si>
    <t xml:space="preserve">19120830a</t>
  </si>
  <si>
    <t xml:space="preserve">30.08.1912</t>
  </si>
  <si>
    <t xml:space="preserve">19120830b</t>
  </si>
  <si>
    <t xml:space="preserve">Die Theosophie und das Geistesleben der Gegenwart</t>
  </si>
  <si>
    <t xml:space="preserve">31.08.1912</t>
  </si>
  <si>
    <t xml:space="preserve">01.09.1912</t>
  </si>
  <si>
    <t xml:space="preserve">15.09.1912</t>
  </si>
  <si>
    <t xml:space="preserve">Z24</t>
  </si>
  <si>
    <t xml:space="preserve">Das Markus-Evangelium</t>
  </si>
  <si>
    <t xml:space="preserve">19120916a</t>
  </si>
  <si>
    <t xml:space="preserve">16.09.1912</t>
  </si>
  <si>
    <t xml:space="preserve">19120916b</t>
  </si>
  <si>
    <t xml:space="preserve">Bottmingen</t>
  </si>
  <si>
    <t xml:space="preserve">Die Entstehung und Entwicklung der Eurythmie - Erster Kurs: Das dionysische Element </t>
  </si>
  <si>
    <t xml:space="preserve">19120917a</t>
  </si>
  <si>
    <t xml:space="preserve">17.09.1912</t>
  </si>
  <si>
    <t xml:space="preserve">19120917b</t>
  </si>
  <si>
    <t xml:space="preserve">19120918a</t>
  </si>
  <si>
    <t xml:space="preserve">18.09.1912</t>
  </si>
  <si>
    <t xml:space="preserve">19120918b</t>
  </si>
  <si>
    <t xml:space="preserve">19120919a</t>
  </si>
  <si>
    <t xml:space="preserve">19.09.1912</t>
  </si>
  <si>
    <t xml:space="preserve">19120919b</t>
  </si>
  <si>
    <t xml:space="preserve">19120920a</t>
  </si>
  <si>
    <t xml:space="preserve">20.09.1912</t>
  </si>
  <si>
    <t xml:space="preserve">19120920b</t>
  </si>
  <si>
    <t xml:space="preserve">19120920c</t>
  </si>
  <si>
    <t xml:space="preserve">19120921b</t>
  </si>
  <si>
    <t xml:space="preserve">21.09.1912</t>
  </si>
  <si>
    <t xml:space="preserve">19120921c</t>
  </si>
  <si>
    <t xml:space="preserve">19120922a</t>
  </si>
  <si>
    <t xml:space="preserve">22.09.1912</t>
  </si>
  <si>
    <t xml:space="preserve">19120922b</t>
  </si>
  <si>
    <t xml:space="preserve">19120922c</t>
  </si>
  <si>
    <t xml:space="preserve">19120923a</t>
  </si>
  <si>
    <t xml:space="preserve">23.09.1912</t>
  </si>
  <si>
    <t xml:space="preserve">19120923b</t>
  </si>
  <si>
    <t xml:space="preserve">19120924a</t>
  </si>
  <si>
    <t xml:space="preserve">24.09.1912</t>
  </si>
  <si>
    <t xml:space="preserve">19120924c</t>
  </si>
  <si>
    <t xml:space="preserve">26.10.1912</t>
  </si>
  <si>
    <t xml:space="preserve">Das Leben der Seele nach dem Tode im Devachan</t>
  </si>
  <si>
    <t xml:space="preserve">27.10.1912</t>
  </si>
  <si>
    <t xml:space="preserve">31.10.1912</t>
  </si>
  <si>
    <t xml:space="preserve">Wie widerlegt man Geistesforschung?</t>
  </si>
  <si>
    <t xml:space="preserve">03.11.1912</t>
  </si>
  <si>
    <t xml:space="preserve">Die neuesten Ergebnisse okkulter Forschung über das Leben zwischen Tod und neuer Geburt</t>
  </si>
  <si>
    <t xml:space="preserve">05.11.1912</t>
  </si>
  <si>
    <t xml:space="preserve">Z37</t>
  </si>
  <si>
    <t xml:space="preserve">Das Leben zwischen dem Tode und der neuen Geburt im Verhältnis zu den kosmischen Tatsachen</t>
  </si>
  <si>
    <t xml:space="preserve">07.11.1912</t>
  </si>
  <si>
    <t xml:space="preserve">Wie begründet man Geistesforschung (Theosophie)?</t>
  </si>
  <si>
    <t xml:space="preserve">08.11.1912</t>
  </si>
  <si>
    <t xml:space="preserve">14.11.1912</t>
  </si>
  <si>
    <t xml:space="preserve">Die Aufgaben der Geistesforschung für Gegenwart und Zukunft</t>
  </si>
  <si>
    <t xml:space="preserve">18.11.1912</t>
  </si>
  <si>
    <t xml:space="preserve">Der Aufbau der menschlichen Leibesglieder im Leben zwischen Tod und neuer Geburt</t>
  </si>
  <si>
    <t xml:space="preserve">19121119b</t>
  </si>
  <si>
    <t xml:space="preserve">19.11.1912</t>
  </si>
  <si>
    <t xml:space="preserve">20.11.1912</t>
  </si>
  <si>
    <t xml:space="preserve">19121121a</t>
  </si>
  <si>
    <t xml:space="preserve">21.11.1912</t>
  </si>
  <si>
    <t xml:space="preserve">Die Wege der übersinnlichen Erkenntnis</t>
  </si>
  <si>
    <t xml:space="preserve">19121125a</t>
  </si>
  <si>
    <t xml:space="preserve">25.11.1912</t>
  </si>
  <si>
    <t xml:space="preserve">Wahrheiten der Geistesforschung</t>
  </si>
  <si>
    <t xml:space="preserve">19121125b</t>
  </si>
  <si>
    <t xml:space="preserve">26.11.1912</t>
  </si>
  <si>
    <t xml:space="preserve">Das Leben zwischen Tod und neuer Geburt</t>
  </si>
  <si>
    <t xml:space="preserve">19121127a</t>
  </si>
  <si>
    <t xml:space="preserve">27.11.1912</t>
  </si>
  <si>
    <t xml:space="preserve">Irrtümer der Geistesforschung</t>
  </si>
  <si>
    <t xml:space="preserve">19121127b</t>
  </si>
  <si>
    <t xml:space="preserve">19121128a</t>
  </si>
  <si>
    <t xml:space="preserve">28.11.1912</t>
  </si>
  <si>
    <t xml:space="preserve">19121128b</t>
  </si>
  <si>
    <t xml:space="preserve">01.12.1912</t>
  </si>
  <si>
    <t xml:space="preserve">Matinee im Kunst- und Musikzimmer, Motzstr. 17 (Ludwig Uhland)</t>
  </si>
  <si>
    <t xml:space="preserve">03.12.1912</t>
  </si>
  <si>
    <t xml:space="preserve">05.12.1912</t>
  </si>
  <si>
    <t xml:space="preserve">Ergebnisse der Geistesforschung für Lebensfragen</t>
  </si>
  <si>
    <t xml:space="preserve">10.12.1912</t>
  </si>
  <si>
    <t xml:space="preserve">19121212a</t>
  </si>
  <si>
    <t xml:space="preserve">12.12.1912</t>
  </si>
  <si>
    <t xml:space="preserve">Naturwissenschaft und Geistesforschung</t>
  </si>
  <si>
    <t xml:space="preserve">19121215b</t>
  </si>
  <si>
    <t xml:space="preserve">15.12.1912</t>
  </si>
  <si>
    <t xml:space="preserve">19121216b</t>
  </si>
  <si>
    <t xml:space="preserve">16.12.1912</t>
  </si>
  <si>
    <t xml:space="preserve">19121217a</t>
  </si>
  <si>
    <t xml:space="preserve">17.12.1912</t>
  </si>
  <si>
    <t xml:space="preserve">19121217b</t>
  </si>
  <si>
    <t xml:space="preserve">Die Liebe und ihre Bedeutung in der Welt</t>
  </si>
  <si>
    <t xml:space="preserve">19121217c</t>
  </si>
  <si>
    <t xml:space="preserve">18.12.1912</t>
  </si>
  <si>
    <t xml:space="preserve">19.12.1912</t>
  </si>
  <si>
    <t xml:space="preserve">Das Leben nach dem Tode</t>
  </si>
  <si>
    <t xml:space="preserve">22.12.1912</t>
  </si>
  <si>
    <t xml:space="preserve">24.12.1912</t>
  </si>
  <si>
    <t xml:space="preserve">Betrachtungen über den Weihnachtsabend</t>
  </si>
  <si>
    <t xml:space="preserve">28.12.1912</t>
  </si>
  <si>
    <t xml:space="preserve">Z25</t>
  </si>
  <si>
    <t xml:space="preserve">Die Bhagavad Gita und die Paulusbriefe</t>
  </si>
  <si>
    <t xml:space="preserve">19121229a</t>
  </si>
  <si>
    <t xml:space="preserve">29.12.1912</t>
  </si>
  <si>
    <t xml:space="preserve">Matinee: Novalis und die anthroposophische Geistesströmung</t>
  </si>
  <si>
    <t xml:space="preserve">19121229b</t>
  </si>
  <si>
    <t xml:space="preserve">30.12.1912</t>
  </si>
  <si>
    <t xml:space="preserve">31.12.1912</t>
  </si>
  <si>
    <t xml:space="preserve">19130101b</t>
  </si>
  <si>
    <t xml:space="preserve">01.01.1913</t>
  </si>
  <si>
    <t xml:space="preserve">19130102b</t>
  </si>
  <si>
    <t xml:space="preserve">02.01.1913</t>
  </si>
  <si>
    <t xml:space="preserve">04.01.1913</t>
  </si>
  <si>
    <t xml:space="preserve">06.01.1913</t>
  </si>
  <si>
    <t xml:space="preserve">19130107a</t>
  </si>
  <si>
    <t xml:space="preserve">07.01.1913</t>
  </si>
  <si>
    <t xml:space="preserve">Einleitung zum Mitglieder-Vortrag</t>
  </si>
  <si>
    <t xml:space="preserve">19130107b</t>
  </si>
  <si>
    <t xml:space="preserve">Das Leben zwischen dem Tode und der neuen Geburt</t>
  </si>
  <si>
    <t xml:space="preserve">19130109a</t>
  </si>
  <si>
    <t xml:space="preserve">09.01.1913</t>
  </si>
  <si>
    <t xml:space="preserve">Jacob Böhme</t>
  </si>
  <si>
    <t xml:space="preserve">12.01.1913</t>
  </si>
  <si>
    <t xml:space="preserve">Das Wirken Ahrimans und Luzifers im gegenwärtigen Geistesleben. Die «öffentliche Meinung»</t>
  </si>
  <si>
    <t xml:space="preserve">14.01.1913</t>
  </si>
  <si>
    <t xml:space="preserve">16.01.1913</t>
  </si>
  <si>
    <t xml:space="preserve">Die Weltanschauung eines Kulturforschers der Gegenwart (Herman Grimm) und die Geistesforschung</t>
  </si>
  <si>
    <t xml:space="preserve">21.01.1913</t>
  </si>
  <si>
    <t xml:space="preserve">Das Leben zwischen dem Tode und einer neuen Geburt</t>
  </si>
  <si>
    <t xml:space="preserve">26.01.1913</t>
  </si>
  <si>
    <t xml:space="preserve">Linz </t>
  </si>
  <si>
    <t xml:space="preserve">19130130a</t>
  </si>
  <si>
    <t xml:space="preserve">30.01.1913</t>
  </si>
  <si>
    <t xml:space="preserve">Raphaels Mission im Lichte der Wissenschaft vom Geiste</t>
  </si>
  <si>
    <t xml:space="preserve">19130202b</t>
  </si>
  <si>
    <t xml:space="preserve">02.02.1913</t>
  </si>
  <si>
    <t xml:space="preserve">Zusammenkunft an Stelle der 11. Generalversammlung der Deutschen Sektion der Theosophischen Gesellschaft Begrüßung, Bericht und Diskussion</t>
  </si>
  <si>
    <t xml:space="preserve">19130203c</t>
  </si>
  <si>
    <t xml:space="preserve">03.02.1913</t>
  </si>
  <si>
    <t xml:space="preserve">Z26</t>
  </si>
  <si>
    <t xml:space="preserve">Die Mysterien des Morgenlandes und des Christentums</t>
  </si>
  <si>
    <t xml:space="preserve">19130204b</t>
  </si>
  <si>
    <t xml:space="preserve">04.02.1913</t>
  </si>
  <si>
    <t xml:space="preserve">19130205a</t>
  </si>
  <si>
    <t xml:space="preserve">05.02.1913</t>
  </si>
  <si>
    <t xml:space="preserve">2. Generalversammlung des Johannesbau-Vereins: Ausführungen über Baukunst</t>
  </si>
  <si>
    <t xml:space="preserve">19130205b</t>
  </si>
  <si>
    <t xml:space="preserve">19130206c</t>
  </si>
  <si>
    <t xml:space="preserve">06.02.1913</t>
  </si>
  <si>
    <t xml:space="preserve">Märchendichtungen im Lichte der Geistesforschung</t>
  </si>
  <si>
    <t xml:space="preserve">19130207b</t>
  </si>
  <si>
    <t xml:space="preserve">07.02.1913</t>
  </si>
  <si>
    <t xml:space="preserve">19130208a</t>
  </si>
  <si>
    <t xml:space="preserve">08.02.1913</t>
  </si>
  <si>
    <t xml:space="preserve">09.02.1913</t>
  </si>
  <si>
    <t xml:space="preserve">Matinee im Kunst- und Musikzimmer, Motzstr. 17: Über Volkslieder</t>
  </si>
  <si>
    <t xml:space="preserve">11.02.1913</t>
  </si>
  <si>
    <t xml:space="preserve">19130213a</t>
  </si>
  <si>
    <t xml:space="preserve">13.02.1913</t>
  </si>
  <si>
    <t xml:space="preserve">Lionardos geistige Größe am Wendepunkt zur neueren Zeit</t>
  </si>
  <si>
    <t xml:space="preserve">19130213b</t>
  </si>
  <si>
    <t xml:space="preserve">19130216a</t>
  </si>
  <si>
    <t xml:space="preserve">16.02.1913</t>
  </si>
  <si>
    <t xml:space="preserve">Tübingen </t>
  </si>
  <si>
    <t xml:space="preserve">19130216b</t>
  </si>
  <si>
    <t xml:space="preserve">Ergebnisse der Geistesforschung für Lebensfragen und das Todesrätsel</t>
  </si>
  <si>
    <t xml:space="preserve">19130217a</t>
  </si>
  <si>
    <t xml:space="preserve">17.02.1913</t>
  </si>
  <si>
    <t xml:space="preserve">Okkulte Untersuchungen über das Leben zwischen Tod und neuer Geburt</t>
  </si>
  <si>
    <t xml:space="preserve">19130217b</t>
  </si>
  <si>
    <t xml:space="preserve">(zwischen 17. und 20. Februar)</t>
  </si>
  <si>
    <t xml:space="preserve">19.02.1913</t>
  </si>
  <si>
    <t xml:space="preserve">20.02.1913</t>
  </si>
  <si>
    <t xml:space="preserve">Die Beziehungen der Lebenden zu den Toten</t>
  </si>
  <si>
    <t xml:space="preserve">01.03.1913</t>
  </si>
  <si>
    <t xml:space="preserve">Geisteswissenschaft und Naturwissenschaft in ihrem Verhältnis zu den Lebensrätseln</t>
  </si>
  <si>
    <t xml:space="preserve">19130302a</t>
  </si>
  <si>
    <t xml:space="preserve">02.03.1913</t>
  </si>
  <si>
    <t xml:space="preserve">Das Leben zwischen dem Tode und einer neuen Geburt. Buddha, Franz von Assisi</t>
  </si>
  <si>
    <t xml:space="preserve">03.03.1913</t>
  </si>
  <si>
    <t xml:space="preserve">04.03.1913</t>
  </si>
  <si>
    <t xml:space="preserve">06.03.1913</t>
  </si>
  <si>
    <t xml:space="preserve">19130310a</t>
  </si>
  <si>
    <t xml:space="preserve">10.03.1913</t>
  </si>
  <si>
    <t xml:space="preserve">19130312a</t>
  </si>
  <si>
    <t xml:space="preserve">12.03.1913</t>
  </si>
  <si>
    <t xml:space="preserve">19130312c</t>
  </si>
  <si>
    <t xml:space="preserve">19130314a</t>
  </si>
  <si>
    <t xml:space="preserve">14.03.1913</t>
  </si>
  <si>
    <t xml:space="preserve">Augsburg </t>
  </si>
  <si>
    <t xml:space="preserve">Einweihung des Zweiges: Pädagogisches. Das Wirken der guten göttlichen und der luziferischen und ahrimanischen Mächte in der Seele</t>
  </si>
  <si>
    <t xml:space="preserve">16.03.1913</t>
  </si>
  <si>
    <t xml:space="preserve">19130320b</t>
  </si>
  <si>
    <t xml:space="preserve">20.03.1913</t>
  </si>
  <si>
    <t xml:space="preserve">Den Haag </t>
  </si>
  <si>
    <t xml:space="preserve">Z27</t>
  </si>
  <si>
    <t xml:space="preserve">Welche Bedeutung hat die okkulte Entwicklung des Menschen für seine Hüllen und sein Selbst?</t>
  </si>
  <si>
    <t xml:space="preserve">19130321a</t>
  </si>
  <si>
    <t xml:space="preserve">21.03.1913</t>
  </si>
  <si>
    <t xml:space="preserve">19130321b</t>
  </si>
  <si>
    <t xml:space="preserve">22.03.1913</t>
  </si>
  <si>
    <t xml:space="preserve">19130323a</t>
  </si>
  <si>
    <t xml:space="preserve">23.03.1913</t>
  </si>
  <si>
    <t xml:space="preserve">Die besondere Konstellation des Osterfestes 1913: Frühlingsanfang am Karfreitag, Frühlingsvollmond am Karsamstag</t>
  </si>
  <si>
    <t xml:space="preserve">19130323b</t>
  </si>
  <si>
    <t xml:space="preserve">19130324a</t>
  </si>
  <si>
    <t xml:space="preserve">24.03.1913</t>
  </si>
  <si>
    <t xml:space="preserve">19130325a</t>
  </si>
  <si>
    <t xml:space="preserve">25.03.1913</t>
  </si>
  <si>
    <t xml:space="preserve">19130325b</t>
  </si>
  <si>
    <t xml:space="preserve">26.03.1913</t>
  </si>
  <si>
    <t xml:space="preserve">27.03.1913</t>
  </si>
  <si>
    <t xml:space="preserve">19130328a</t>
  </si>
  <si>
    <t xml:space="preserve">28.03.1913</t>
  </si>
  <si>
    <t xml:space="preserve">19130329a</t>
  </si>
  <si>
    <t xml:space="preserve">29.03.1913</t>
  </si>
  <si>
    <t xml:space="preserve">01.04.1913</t>
  </si>
  <si>
    <t xml:space="preserve">03.04.1913</t>
  </si>
  <si>
    <t xml:space="preserve">Die Moral im Lichte der Geistesforschung</t>
  </si>
  <si>
    <t xml:space="preserve">05.04.1913</t>
  </si>
  <si>
    <t xml:space="preserve">Ergänzende Tatsachen über das Leben nach dem Tode</t>
  </si>
  <si>
    <t xml:space="preserve">10.04.1913</t>
  </si>
  <si>
    <t xml:space="preserve">Das Erbe des neunzehnten Jahrhunderts</t>
  </si>
  <si>
    <t xml:space="preserve">11.04.1913</t>
  </si>
  <si>
    <t xml:space="preserve">19130413a</t>
  </si>
  <si>
    <t xml:space="preserve">13.04.1913</t>
  </si>
  <si>
    <t xml:space="preserve">Weimar </t>
  </si>
  <si>
    <t xml:space="preserve">Die menschlichen Sinne und das Verhältnis zu den Toten</t>
  </si>
  <si>
    <t xml:space="preserve">19130413b</t>
  </si>
  <si>
    <t xml:space="preserve">Erfurt</t>
  </si>
  <si>
    <t xml:space="preserve">Einweihung des Johannes-Raffael-Zweiges</t>
  </si>
  <si>
    <t xml:space="preserve">19130427a</t>
  </si>
  <si>
    <t xml:space="preserve">27.04.1913</t>
  </si>
  <si>
    <t xml:space="preserve">Über den Verkehr mit den Toten</t>
  </si>
  <si>
    <t xml:space="preserve">01.05.1913</t>
  </si>
  <si>
    <t xml:space="preserve">London </t>
  </si>
  <si>
    <t xml:space="preserve">Okkulte Wissenschaft und okkulte Entwicklung</t>
  </si>
  <si>
    <t xml:space="preserve">02.05.1913</t>
  </si>
  <si>
    <t xml:space="preserve">Der Christus zur Zeit des Mysteriums von Golgatha und der Christus des 20. Jahrhunderts</t>
  </si>
  <si>
    <t xml:space="preserve">05.05.1913</t>
  </si>
  <si>
    <t xml:space="preserve">Makrokosmos und Mikrokosmos</t>
  </si>
  <si>
    <t xml:space="preserve">13.05.1913</t>
  </si>
  <si>
    <t xml:space="preserve">19130514b</t>
  </si>
  <si>
    <t xml:space="preserve">14.05.1913</t>
  </si>
  <si>
    <t xml:space="preserve">19130517a</t>
  </si>
  <si>
    <t xml:space="preserve">17.05.1913</t>
  </si>
  <si>
    <t xml:space="preserve">19130518b</t>
  </si>
  <si>
    <t xml:space="preserve">18.05.1913</t>
  </si>
  <si>
    <t xml:space="preserve">Von Gabriel zu Michael</t>
  </si>
  <si>
    <t xml:space="preserve">19130518c</t>
  </si>
  <si>
    <t xml:space="preserve">19130520c</t>
  </si>
  <si>
    <t xml:space="preserve">20.05.1913</t>
  </si>
  <si>
    <t xml:space="preserve">28.05.1913</t>
  </si>
  <si>
    <t xml:space="preserve">Z28</t>
  </si>
  <si>
    <t xml:space="preserve">Die okkulten Grundlagen der Bhagavad Gita</t>
  </si>
  <si>
    <t xml:space="preserve">29.05.1913</t>
  </si>
  <si>
    <t xml:space="preserve">30.05.1913</t>
  </si>
  <si>
    <t xml:space="preserve">31.05.1913</t>
  </si>
  <si>
    <t xml:space="preserve">19130601a</t>
  </si>
  <si>
    <t xml:space="preserve">01.06.1913</t>
  </si>
  <si>
    <t xml:space="preserve">19130601b</t>
  </si>
  <si>
    <t xml:space="preserve">02.06.1913</t>
  </si>
  <si>
    <t xml:space="preserve">03.06.1913</t>
  </si>
  <si>
    <t xml:space="preserve">19130604a</t>
  </si>
  <si>
    <t xml:space="preserve">04.06.1913</t>
  </si>
  <si>
    <t xml:space="preserve">19130605a</t>
  </si>
  <si>
    <t xml:space="preserve">05.06.1913</t>
  </si>
  <si>
    <t xml:space="preserve">19130605b</t>
  </si>
  <si>
    <t xml:space="preserve">Vortrag für die russischen Zuhörer des Zyklus</t>
  </si>
  <si>
    <t xml:space="preserve">19130605c</t>
  </si>
  <si>
    <t xml:space="preserve">19130608a</t>
  </si>
  <si>
    <t xml:space="preserve">08.06.1913</t>
  </si>
  <si>
    <t xml:space="preserve">Natur und Geist im Lichte theosophischer Erkenntnis</t>
  </si>
  <si>
    <t xml:space="preserve">19130608b</t>
  </si>
  <si>
    <t xml:space="preserve">10.06.1913</t>
  </si>
  <si>
    <t xml:space="preserve">Die Freiheit der Seele im Lichte theosophischer Erkenntnis</t>
  </si>
  <si>
    <t xml:space="preserve">19130824b</t>
  </si>
  <si>
    <t xml:space="preserve">24.08.1913</t>
  </si>
  <si>
    <t xml:space="preserve">Z29</t>
  </si>
  <si>
    <t xml:space="preserve">Die Geheimnisse der Schwelle</t>
  </si>
  <si>
    <t xml:space="preserve">Vortrag 1 (Wiederholung)</t>
  </si>
  <si>
    <t xml:space="preserve">19130825b</t>
  </si>
  <si>
    <t xml:space="preserve">25.08.1913</t>
  </si>
  <si>
    <t xml:space="preserve">Vortrag 2 (Wiederholung)</t>
  </si>
  <si>
    <t xml:space="preserve">19130826b</t>
  </si>
  <si>
    <t xml:space="preserve">26.08.1913</t>
  </si>
  <si>
    <t xml:space="preserve">Vortrag 3 (Wiederholung)</t>
  </si>
  <si>
    <t xml:space="preserve">19130827b</t>
  </si>
  <si>
    <t xml:space="preserve">27.08.1913</t>
  </si>
  <si>
    <t xml:space="preserve">Vortrag 4 (Wiederholung)</t>
  </si>
  <si>
    <t xml:space="preserve">19130828a</t>
  </si>
  <si>
    <t xml:space="preserve">28.08.1913</t>
  </si>
  <si>
    <t xml:space="preserve">Einführende Worte über Eurythmie beim Anlaß einer Nachmittags-Unterhaltung und ersten Vorführung der Eurythmie</t>
  </si>
  <si>
    <t xml:space="preserve">19130828c</t>
  </si>
  <si>
    <t xml:space="preserve">Vortrag 5 (Wiederholung)</t>
  </si>
  <si>
    <t xml:space="preserve">19130829b</t>
  </si>
  <si>
    <t xml:space="preserve">29.08.1913</t>
  </si>
  <si>
    <t xml:space="preserve">Vortrag 6 (Wiederholung)</t>
  </si>
  <si>
    <t xml:space="preserve">19130830b</t>
  </si>
  <si>
    <t xml:space="preserve">30.08.1913</t>
  </si>
  <si>
    <t xml:space="preserve">Vortrag 7 (Wiederholung)</t>
  </si>
  <si>
    <t xml:space="preserve">19130831b</t>
  </si>
  <si>
    <t xml:space="preserve">31.08.1913</t>
  </si>
  <si>
    <t xml:space="preserve">Vortrag 8 (Wiederholung)</t>
  </si>
  <si>
    <t xml:space="preserve">03.09.1913</t>
  </si>
  <si>
    <t xml:space="preserve">04.09.1913</t>
  </si>
  <si>
    <t xml:space="preserve">01.10.1913</t>
  </si>
  <si>
    <t xml:space="preserve">Das fünfte Evangelium</t>
  </si>
  <si>
    <t xml:space="preserve">02.10.1913</t>
  </si>
  <si>
    <t xml:space="preserve">03.10.1913</t>
  </si>
  <si>
    <t xml:space="preserve">19131005a</t>
  </si>
  <si>
    <t xml:space="preserve">05.10.1913</t>
  </si>
  <si>
    <t xml:space="preserve">19131005b</t>
  </si>
  <si>
    <t xml:space="preserve">19131006a</t>
  </si>
  <si>
    <t xml:space="preserve">06.10.1913</t>
  </si>
  <si>
    <t xml:space="preserve">19131006b</t>
  </si>
  <si>
    <t xml:space="preserve">10.10.1913</t>
  </si>
  <si>
    <t xml:space="preserve">Bergen </t>
  </si>
  <si>
    <t xml:space="preserve">Schilderungen aus der geistigen Welt</t>
  </si>
  <si>
    <t xml:space="preserve">19131011a</t>
  </si>
  <si>
    <t xml:space="preserve">11.10.1913</t>
  </si>
  <si>
    <t xml:space="preserve">19131011b</t>
  </si>
  <si>
    <t xml:space="preserve">14.10.1913</t>
  </si>
  <si>
    <t xml:space="preserve">Der Weg des Christus durch die Jahrhunderte</t>
  </si>
  <si>
    <t xml:space="preserve">19131015b</t>
  </si>
  <si>
    <t xml:space="preserve">15.10.1913</t>
  </si>
  <si>
    <t xml:space="preserve">21.10.1913</t>
  </si>
  <si>
    <t xml:space="preserve">Das Wirken des Christusimpulses in Vergangenheit und Gegenwart</t>
  </si>
  <si>
    <t xml:space="preserve">30.10.1913</t>
  </si>
  <si>
    <t xml:space="preserve">Die geistige Welt und die Geisteswissenschaft. Ausblicke in die Ziele der Gegenwart</t>
  </si>
  <si>
    <t xml:space="preserve">04.11.1913</t>
  </si>
  <si>
    <t xml:space="preserve">19131106a</t>
  </si>
  <si>
    <t xml:space="preserve">06.11.1913</t>
  </si>
  <si>
    <t xml:space="preserve">Theosophie und Antisophie</t>
  </si>
  <si>
    <t xml:space="preserve">19131109b</t>
  </si>
  <si>
    <t xml:space="preserve">09.11.1913</t>
  </si>
  <si>
    <t xml:space="preserve">19131110c</t>
  </si>
  <si>
    <t xml:space="preserve">10.11.1913</t>
  </si>
  <si>
    <t xml:space="preserve">16.11.1913</t>
  </si>
  <si>
    <t xml:space="preserve">17.11.1913</t>
  </si>
  <si>
    <t xml:space="preserve">18.11.1913</t>
  </si>
  <si>
    <t xml:space="preserve">19131120a</t>
  </si>
  <si>
    <t xml:space="preserve">20.11.1913</t>
  </si>
  <si>
    <t xml:space="preserve">Geisteswissenschaft und religiöses Bekenntnis</t>
  </si>
  <si>
    <t xml:space="preserve">22.11.1913</t>
  </si>
  <si>
    <t xml:space="preserve">19131123a</t>
  </si>
  <si>
    <t xml:space="preserve">23.11.1913</t>
  </si>
  <si>
    <t xml:space="preserve">19131123b</t>
  </si>
  <si>
    <t xml:space="preserve">19131124a</t>
  </si>
  <si>
    <t xml:space="preserve">24.11.1913</t>
  </si>
  <si>
    <t xml:space="preserve">Matinee: Christian Morgenstern: Der Sieg des Lebens über den Tod</t>
  </si>
  <si>
    <t xml:space="preserve">19131127a</t>
  </si>
  <si>
    <t xml:space="preserve">27.11.1913</t>
  </si>
  <si>
    <t xml:space="preserve">Vom Tode</t>
  </si>
  <si>
    <t xml:space="preserve">19131127b</t>
  </si>
  <si>
    <t xml:space="preserve">04.12.1913</t>
  </si>
  <si>
    <t xml:space="preserve">Der Sinn der Unsterblichkeit der Menschenseele</t>
  </si>
  <si>
    <t xml:space="preserve">19131208b</t>
  </si>
  <si>
    <t xml:space="preserve">08.12.1913</t>
  </si>
  <si>
    <t xml:space="preserve">19131209a</t>
  </si>
  <si>
    <t xml:space="preserve">09.12.1913</t>
  </si>
  <si>
    <t xml:space="preserve">10.12.1913</t>
  </si>
  <si>
    <t xml:space="preserve">17.12.1913</t>
  </si>
  <si>
    <t xml:space="preserve">19131218a</t>
  </si>
  <si>
    <t xml:space="preserve">18.12.1913</t>
  </si>
  <si>
    <t xml:space="preserve">19131218b</t>
  </si>
  <si>
    <t xml:space="preserve">21.12.1913</t>
  </si>
  <si>
    <t xml:space="preserve">Bochum </t>
  </si>
  <si>
    <t xml:space="preserve">Einweihung des Vidar-Zweiges. Weihnachtsfeier</t>
  </si>
  <si>
    <t xml:space="preserve">23.12.1913</t>
  </si>
  <si>
    <t xml:space="preserve">Mittelalterliche Weihnachtsspiele. Das Mysterium von Golgotha</t>
  </si>
  <si>
    <t xml:space="preserve">28.12.1913</t>
  </si>
  <si>
    <t xml:space="preserve">Z31</t>
  </si>
  <si>
    <t xml:space="preserve">Christus und die geistige Welt</t>
  </si>
  <si>
    <t xml:space="preserve">29.12.1913</t>
  </si>
  <si>
    <t xml:space="preserve">19131230a</t>
  </si>
  <si>
    <t xml:space="preserve">30.12.1913</t>
  </si>
  <si>
    <t xml:space="preserve">19131230b</t>
  </si>
  <si>
    <t xml:space="preserve">19131231a</t>
  </si>
  <si>
    <t xml:space="preserve">31.12.1913</t>
  </si>
  <si>
    <t xml:space="preserve">Matinee: Die Dichtungen Christian Morgensterns. Anthroposophie und Kunst</t>
  </si>
  <si>
    <t xml:space="preserve">19131231b</t>
  </si>
  <si>
    <t xml:space="preserve">19140101a</t>
  </si>
  <si>
    <t xml:space="preserve">01.01.1914</t>
  </si>
  <si>
    <t xml:space="preserve">19140102a</t>
  </si>
  <si>
    <t xml:space="preserve">02.01.1914</t>
  </si>
  <si>
    <t xml:space="preserve">19140102b</t>
  </si>
  <si>
    <t xml:space="preserve">06.01.1914</t>
  </si>
  <si>
    <t xml:space="preserve">08.01.1914</t>
  </si>
  <si>
    <t xml:space="preserve">Michelangelo und seine Zeit vom Gesichtspunkte der Geisteswissenschaft</t>
  </si>
  <si>
    <t xml:space="preserve">19140111b</t>
  </si>
  <si>
    <t xml:space="preserve">11.01.1914</t>
  </si>
  <si>
    <t xml:space="preserve">Bremen</t>
  </si>
  <si>
    <t xml:space="preserve">13.01.1914</t>
  </si>
  <si>
    <t xml:space="preserve">19140115a</t>
  </si>
  <si>
    <t xml:space="preserve">15.01.1914</t>
  </si>
  <si>
    <t xml:space="preserve">Das Böse im Lichte der Erkenntnis vom Geiste</t>
  </si>
  <si>
    <t xml:space="preserve">19140118a</t>
  </si>
  <si>
    <t xml:space="preserve">18.01.1914</t>
  </si>
  <si>
    <t xml:space="preserve">II. Generalversammlung der Anthroposophischen Gesellschaft Begrüßung</t>
  </si>
  <si>
    <t xml:space="preserve">19140120c</t>
  </si>
  <si>
    <t xml:space="preserve">20.01.1914</t>
  </si>
  <si>
    <t xml:space="preserve">Z33</t>
  </si>
  <si>
    <t xml:space="preserve">Der menschliche und der kosmische Gedanke</t>
  </si>
  <si>
    <t xml:space="preserve">19140121b</t>
  </si>
  <si>
    <t xml:space="preserve">21.01.1914</t>
  </si>
  <si>
    <t xml:space="preserve">Einleitende Worte zu eurythmischen Darbietungen</t>
  </si>
  <si>
    <t xml:space="preserve">19140121d</t>
  </si>
  <si>
    <t xml:space="preserve">19140122c</t>
  </si>
  <si>
    <t xml:space="preserve">22.01.1914</t>
  </si>
  <si>
    <t xml:space="preserve">19140123b</t>
  </si>
  <si>
    <t xml:space="preserve">23.01.1914</t>
  </si>
  <si>
    <t xml:space="preserve">19140123d</t>
  </si>
  <si>
    <t xml:space="preserve">Ausführungen über die Anthroposophen-Kolonie in Dornach</t>
  </si>
  <si>
    <t xml:space="preserve">19140124a</t>
  </si>
  <si>
    <t xml:space="preserve">24.01.1914</t>
  </si>
  <si>
    <t xml:space="preserve">19140207b</t>
  </si>
  <si>
    <t xml:space="preserve">07.02.1914</t>
  </si>
  <si>
    <t xml:space="preserve">E.S. Nebenübungen</t>
  </si>
  <si>
    <t xml:space="preserve">10.02.1914</t>
  </si>
  <si>
    <t xml:space="preserve">12.02.1914</t>
  </si>
  <si>
    <t xml:space="preserve">Die sittliche Grundlage des Menschenlebens</t>
  </si>
  <si>
    <t xml:space="preserve">19140226a</t>
  </si>
  <si>
    <t xml:space="preserve">26.02.1914</t>
  </si>
  <si>
    <t xml:space="preserve">Voltaire vom Gesichtspunkte der Geisteswissenschaft</t>
  </si>
  <si>
    <t xml:space="preserve">19140305a</t>
  </si>
  <si>
    <t xml:space="preserve">05.03.1914</t>
  </si>
  <si>
    <t xml:space="preserve">Das Wirken des Christusimpulses in der Entwicklung der Menschheit</t>
  </si>
  <si>
    <t xml:space="preserve">19140305b</t>
  </si>
  <si>
    <t xml:space="preserve">19140307a</t>
  </si>
  <si>
    <t xml:space="preserve">07.03.1914</t>
  </si>
  <si>
    <t xml:space="preserve">Die Jahrtausendwenden. Die Entwicklung der Baukunst. Normannische Holzbauten. Der Dornacher Bau</t>
  </si>
  <si>
    <t xml:space="preserve">19140307b</t>
  </si>
  <si>
    <t xml:space="preserve">Drei Vorstufen des Mysteriums von Golgatha</t>
  </si>
  <si>
    <t xml:space="preserve">19.03.1914</t>
  </si>
  <si>
    <t xml:space="preserve">Zwischen Tod und Wiedergeburt des Menschen</t>
  </si>
  <si>
    <t xml:space="preserve">26.03.1914</t>
  </si>
  <si>
    <t xml:space="preserve">Homunkulus</t>
  </si>
  <si>
    <t xml:space="preserve">27.03.1914</t>
  </si>
  <si>
    <t xml:space="preserve">30.03.1914</t>
  </si>
  <si>
    <t xml:space="preserve">Der Dornacher Bau. Die drei Vorstufen des Ereignisses von Golgatha</t>
  </si>
  <si>
    <t xml:space="preserve">19140331c</t>
  </si>
  <si>
    <t xml:space="preserve">31.03.1914</t>
  </si>
  <si>
    <t xml:space="preserve">19140406a</t>
  </si>
  <si>
    <t xml:space="preserve">06.04.1914</t>
  </si>
  <si>
    <t xml:space="preserve">Aufgabe und Ziel der Geisteswissenschaft</t>
  </si>
  <si>
    <t xml:space="preserve">19140408a</t>
  </si>
  <si>
    <t xml:space="preserve">08.04.1914</t>
  </si>
  <si>
    <t xml:space="preserve">Was hat die Geisteswissenschaft über Leben, Tod und Unsterblichkeit der Menschenseele zu sagen?</t>
  </si>
  <si>
    <t xml:space="preserve">09.04.1914</t>
  </si>
  <si>
    <t xml:space="preserve">Z32</t>
  </si>
  <si>
    <t xml:space="preserve">Inneres Wesen des Menschen und Leben zwischen Tod und neuer Geburt</t>
  </si>
  <si>
    <t xml:space="preserve">19140410a</t>
  </si>
  <si>
    <t xml:space="preserve">10.04.1914</t>
  </si>
  <si>
    <t xml:space="preserve">Gedächtnisworte für Christian Morgenstern (gest. 31. März 1914)</t>
  </si>
  <si>
    <t xml:space="preserve">19140410b</t>
  </si>
  <si>
    <t xml:space="preserve">19140411a</t>
  </si>
  <si>
    <t xml:space="preserve">11.04.1914</t>
  </si>
  <si>
    <t xml:space="preserve">12.04.1914</t>
  </si>
  <si>
    <t xml:space="preserve">13.04.1914</t>
  </si>
  <si>
    <t xml:space="preserve">19140414b</t>
  </si>
  <si>
    <t xml:space="preserve">14.04.1914</t>
  </si>
  <si>
    <t xml:space="preserve">17.04.1914</t>
  </si>
  <si>
    <t xml:space="preserve">Von der Notwendigkeit der Geisteswissenschaft</t>
  </si>
  <si>
    <t xml:space="preserve">18.04.1914</t>
  </si>
  <si>
    <t xml:space="preserve">Wie erwirbt man sich Verständnis für die geistige Welt</t>
  </si>
  <si>
    <t xml:space="preserve">23.04.1914</t>
  </si>
  <si>
    <t xml:space="preserve">Geisteswissenschaft als Lebensgut</t>
  </si>
  <si>
    <t xml:space="preserve">19140425a</t>
  </si>
  <si>
    <t xml:space="preserve">25.04.1914</t>
  </si>
  <si>
    <t xml:space="preserve">26.04.1914</t>
  </si>
  <si>
    <t xml:space="preserve">Matinee im Kunst- und Musikzimmer, Motzstr. 17: Robert Hamerling</t>
  </si>
  <si>
    <t xml:space="preserve">05.05.1914</t>
  </si>
  <si>
    <t xml:space="preserve">Die Bedeutung des theosophischen Lebens für unsere Zeit. Das Schlafleben. Bazillenfurcht. Das Leben nach dem Tode. Chr. Morgenstern</t>
  </si>
  <si>
    <t xml:space="preserve">19140509a</t>
  </si>
  <si>
    <t xml:space="preserve">09.05.1914</t>
  </si>
  <si>
    <t xml:space="preserve">Das Hereinragen der geistigen Welt in die physische</t>
  </si>
  <si>
    <t xml:space="preserve">19140509b</t>
  </si>
  <si>
    <t xml:space="preserve">19140510a</t>
  </si>
  <si>
    <t xml:space="preserve">10.05.1914</t>
  </si>
  <si>
    <t xml:space="preserve">Gedächtnisfeier für Christian Morgenstern</t>
  </si>
  <si>
    <t xml:space="preserve">19140510b</t>
  </si>
  <si>
    <t xml:space="preserve">12.05.1914</t>
  </si>
  <si>
    <t xml:space="preserve">25.05.1914</t>
  </si>
  <si>
    <t xml:space="preserve">Hellsehen und übersinnliche Welten</t>
  </si>
  <si>
    <t xml:space="preserve">26.05.1914</t>
  </si>
  <si>
    <t xml:space="preserve">Hellsehen, Vernunft und Wissenschaft</t>
  </si>
  <si>
    <t xml:space="preserve">27.05.1914</t>
  </si>
  <si>
    <t xml:space="preserve">Der Fortschritt in der Erkenntnis des Christus</t>
  </si>
  <si>
    <t xml:space="preserve">19140601b</t>
  </si>
  <si>
    <t xml:space="preserve">01.06.1914</t>
  </si>
  <si>
    <t xml:space="preserve">Die drei Vorstufen des Mysteriums von Golgatha</t>
  </si>
  <si>
    <t xml:space="preserve">03.06.1914</t>
  </si>
  <si>
    <t xml:space="preserve">Basel</t>
  </si>
  <si>
    <t xml:space="preserve">07.06.1914</t>
  </si>
  <si>
    <t xml:space="preserve">Dornach </t>
  </si>
  <si>
    <t xml:space="preserve">Über das Akanthusblatt</t>
  </si>
  <si>
    <t xml:space="preserve">17.06.1914</t>
  </si>
  <si>
    <t xml:space="preserve">Zur Einweihung des Glasateliers. – Die Grundformen des Dornacher Baues Das Haus der Sprache</t>
  </si>
  <si>
    <t xml:space="preserve">28.06.1914</t>
  </si>
  <si>
    <t xml:space="preserve">Der baukünstlerische Gedanke des Dornacher Baues. Kreis und Ellipse. Die Säulen</t>
  </si>
  <si>
    <t xml:space="preserve">05.07.1914</t>
  </si>
  <si>
    <t xml:space="preserve">Der Mensch als Ausdruck kosmischer Zusammenhänge. Das Erleben der Farben. Spiritualisierung der Kunst als Zukunftsaufgabe</t>
  </si>
  <si>
    <t xml:space="preserve">12.07.1914</t>
  </si>
  <si>
    <t xml:space="preserve">Z34</t>
  </si>
  <si>
    <t xml:space="preserve">Christus und die menschliche Seele</t>
  </si>
  <si>
    <t xml:space="preserve">13.07.1914</t>
  </si>
  <si>
    <t xml:space="preserve">Theosophie und Christentum</t>
  </si>
  <si>
    <t xml:space="preserve">19140714a</t>
  </si>
  <si>
    <t xml:space="preserve">14.07.1914</t>
  </si>
  <si>
    <t xml:space="preserve">19140714b</t>
  </si>
  <si>
    <t xml:space="preserve">15.07.1914</t>
  </si>
  <si>
    <t xml:space="preserve">19140716b</t>
  </si>
  <si>
    <t xml:space="preserve">16.07.1914</t>
  </si>
  <si>
    <t xml:space="preserve">26.07.1914</t>
  </si>
  <si>
    <t xml:space="preserve">Geisteswissenschaft und Kunst. Das Verhältnis des Menschen zur Farbe. Die Zukunftsaufgabe der Kunst</t>
  </si>
  <si>
    <t xml:space="preserve">19140901a</t>
  </si>
  <si>
    <t xml:space="preserve">01.09.1914</t>
  </si>
  <si>
    <t xml:space="preserve">Z39</t>
  </si>
  <si>
    <t xml:space="preserve">Zeitbetrachtungen</t>
  </si>
  <si>
    <t xml:space="preserve">Vortrag 1: Um Menschenschicksale und Völkerschicksale</t>
  </si>
  <si>
    <t xml:space="preserve">19140901b</t>
  </si>
  <si>
    <t xml:space="preserve">Ansprache</t>
  </si>
  <si>
    <t xml:space="preserve">13.09.1914</t>
  </si>
  <si>
    <t xml:space="preserve">Die okkulten Hintergründe der Kriegsereignisse. Der Punische Krieg. Die Lehre vom Geist als Helfer in der Zeit der Prüfung</t>
  </si>
  <si>
    <t xml:space="preserve">30.09.1914</t>
  </si>
  <si>
    <t xml:space="preserve">Betrachtung der gegenwärtigen Zeitereignisse und ihrer Ursachen. Die europäischen Volksseelen. Der Krieg als Lehrmeister</t>
  </si>
  <si>
    <t xml:space="preserve">03.10.1914</t>
  </si>
  <si>
    <t xml:space="preserve">Okkultes Lesen und okkultes Hören</t>
  </si>
  <si>
    <t xml:space="preserve">04.10.1914</t>
  </si>
  <si>
    <t xml:space="preserve">05.10.1914</t>
  </si>
  <si>
    <t xml:space="preserve">06.10.1914</t>
  </si>
  <si>
    <t xml:space="preserve">19141007a</t>
  </si>
  <si>
    <t xml:space="preserve">07.10.1914</t>
  </si>
  <si>
    <t xml:space="preserve">Einleitung zur Rezitation von Gedichten von Christian Morgenstern</t>
  </si>
  <si>
    <t xml:space="preserve">19141010b</t>
  </si>
  <si>
    <t xml:space="preserve">10.10.1914</t>
  </si>
  <si>
    <t xml:space="preserve">Trauerrede am Grabe von Theo Faiss (gest. 7. Okt.)</t>
  </si>
  <si>
    <t xml:space="preserve">19141010c</t>
  </si>
  <si>
    <t xml:space="preserve">Gedenkworte für Theo Faiss. Das Wesen der Geschichte. Beispiele aus dem Griechentum</t>
  </si>
  <si>
    <t xml:space="preserve">12.10.1914</t>
  </si>
  <si>
    <t xml:space="preserve">Anweisungen für die Schnitzarbeiten an den Kapitalen und Architraven des Baues</t>
  </si>
  <si>
    <t xml:space="preserve">18.10.1914</t>
  </si>
  <si>
    <t xml:space="preserve">Die Formen der Säulen des Baues und ihr Zusammenhang mit den Grundimpulsen der Kulturepochen der nachatlantischen Zeit</t>
  </si>
  <si>
    <t xml:space="preserve">19.10.1914</t>
  </si>
  <si>
    <t xml:space="preserve">Der Zusammenhang der Formen der fünften und sechsten Säule im Bau mit den Impulsen der mittel- und osteuropäischen Kultur</t>
  </si>
  <si>
    <t xml:space="preserve">24.10.1914</t>
  </si>
  <si>
    <t xml:space="preserve">Architektonische Motive als Erlebensformen. Kapital- und Architravmotive. Das Kuppelmotiv. Die Willens-, Gefühls- und Denksphäre des Baues</t>
  </si>
  <si>
    <t xml:space="preserve">25.10.1914</t>
  </si>
  <si>
    <t xml:space="preserve">Die Malerei der großen Kuppel des Baues. Das Leben der modernen Seele in der Geschichte. Die neue Sprache der Zukunft</t>
  </si>
  <si>
    <t xml:space="preserve">29.10.1914</t>
  </si>
  <si>
    <t xml:space="preserve">Goethes Geistesart in unseren schicksalsschweren Tagen und die deutsche Kultur</t>
  </si>
  <si>
    <t xml:space="preserve">31.10.1914</t>
  </si>
  <si>
    <t xml:space="preserve">Vortrag 2: Nationalitäten und Nationales im Lichte der Geisteswissenschaft</t>
  </si>
  <si>
    <t xml:space="preserve">05.11.1914</t>
  </si>
  <si>
    <t xml:space="preserve">Das «Barbaren»-Volk Schillers und Fichtes</t>
  </si>
  <si>
    <t xml:space="preserve">09.11.1914</t>
  </si>
  <si>
    <t xml:space="preserve">Dreiheit und Einheit der Seele. Das Epos Kalewala. Michael als Vorbereiter der Erscheinung des Christus im Ätherischen</t>
  </si>
  <si>
    <t xml:space="preserve">14.11.1914</t>
  </si>
  <si>
    <t xml:space="preserve">Das Wirken der Elementarwesen auf den Menschen. Die Bildung der Meeres- und Landkonfiguration Europas</t>
  </si>
  <si>
    <t xml:space="preserve">15.11.1914</t>
  </si>
  <si>
    <t xml:space="preserve">Die Idee der wiederholten Erdenleben in der neueren Geistesgeschichte. Emerson. Mensch und Erdgeister. Die europäischen Völker und ihr Verhältnis zueinander</t>
  </si>
  <si>
    <t xml:space="preserve">20.11.1914</t>
  </si>
  <si>
    <t xml:space="preserve">Das Sphinx- und das Mephistophelesrätsel, zwei Grunderlebnisse des Menschen des vierten und fünften nachatlantischen Zeitraums</t>
  </si>
  <si>
    <t xml:space="preserve">21.11.1914</t>
  </si>
  <si>
    <t xml:space="preserve">Der physische Raumesmensch als Ergebnis des Zusammenwirkens der luziferischen und ahrimanischen Mächte</t>
  </si>
  <si>
    <t xml:space="preserve">22.11.1914</t>
  </si>
  <si>
    <t xml:space="preserve">Das Wirken der luziferischen und ahrimanischen Mächte im menschlichen Äther- und Astralleib. Die Welt als Ergebnis von Gleichgewichts-Wirkungen</t>
  </si>
  <si>
    <t xml:space="preserve">26.11.1914</t>
  </si>
  <si>
    <t xml:space="preserve">Die Menschenseele im Leben und im Tod. Geisteswissenschaftlich betrachtet</t>
  </si>
  <si>
    <t xml:space="preserve">27.11.1914</t>
  </si>
  <si>
    <t xml:space="preserve">Die Seelen der Völker. Geisteswissenschaftlich betrachtet</t>
  </si>
  <si>
    <t xml:space="preserve">28.11.1914</t>
  </si>
  <si>
    <t xml:space="preserve">Vom Wesen der europäischen Volksseelen</t>
  </si>
  <si>
    <t xml:space="preserve">19141203a</t>
  </si>
  <si>
    <t xml:space="preserve">03.12.1914</t>
  </si>
  <si>
    <t xml:space="preserve">Das Verhältnis der Menschen zu den Volksseelen. Michael, Christus</t>
  </si>
  <si>
    <t xml:space="preserve">12.12.1914</t>
  </si>
  <si>
    <t xml:space="preserve">Das Verknüpftsein des menschlichen Astralleibes mit dem Tierkreis und den Planeten. Die Entstehung der Schrift und ihre Entheiligung in der Gegenwart. Mensch und Volksseele</t>
  </si>
  <si>
    <t xml:space="preserve">13.12.1914</t>
  </si>
  <si>
    <t xml:space="preserve">Das Verhältnis der vier Wesensglieder des Menschen zueinander. Die Notwendigkeit der Neubelebung des menschlichen Seelenwesens. Die Bildung der menschlichen Gestalt</t>
  </si>
  <si>
    <t xml:space="preserve">19.12.1914</t>
  </si>
  <si>
    <t xml:space="preserve">Das leiblich-seelische Wesen des Menschen als Spiegelbild seines seelisch-geistigen Wesens. Die Erfassung des wahren Seins außerhalb des Leibes</t>
  </si>
  <si>
    <t xml:space="preserve">20.12.1914</t>
  </si>
  <si>
    <t xml:space="preserve">Die Umschaffung der gegenwärtigen Kopfkultur in eine Menschheitskultur als geisteswissenschaftliches Ideal. Die Wiedervereinigung von Kunst, Wissenschaft und Religion</t>
  </si>
  <si>
    <t xml:space="preserve">26.12.1914</t>
  </si>
  <si>
    <t xml:space="preserve">Der Mithrasdienst. Mithras und Christus. Das Manichäertum und die Rätsel des Bösen. Die Gnosis. Faust. Das neue Christus- Verständnis</t>
  </si>
  <si>
    <t xml:space="preserve">19141227a</t>
  </si>
  <si>
    <t xml:space="preserve">27.12.1914</t>
  </si>
  <si>
    <t xml:space="preserve">Rede am Grab von Albert Faiss</t>
  </si>
  <si>
    <t xml:space="preserve">19141227b</t>
  </si>
  <si>
    <t xml:space="preserve">Das Walten der Christuskraft im geschichtlichen Werden. Die Geburt des Christus in der menschlichen Seele</t>
  </si>
  <si>
    <t xml:space="preserve">28.12.1914</t>
  </si>
  <si>
    <t xml:space="preserve">Die Geisteswissenschaft und das moderne Leben. Die moderne Technik. Die Kunst der Gegenwart. Ahrimanische und luziferische Geistigkeit</t>
  </si>
  <si>
    <t xml:space="preserve">29.12.1914</t>
  </si>
  <si>
    <t xml:space="preserve">Das Verhältnis der Künste zu den menschlichen Wesensgliedern. Der musikalische Zusammenhang des astralischen Menschen mit dem Kosmos</t>
  </si>
  <si>
    <t xml:space="preserve">30.12.1914</t>
  </si>
  <si>
    <t xml:space="preserve">Der Zusammenhang der verschiedenen Künste mit dem Kosmos. Initiationserlebnisse und künstlerisches Schaffen</t>
  </si>
  <si>
    <t xml:space="preserve">19141231b</t>
  </si>
  <si>
    <t xml:space="preserve">31.12.1914</t>
  </si>
  <si>
    <t xml:space="preserve">Silvesterfeier: Olaf Asteson. Altes Wissen und moderne Verstandeserkenntnis. Die notwendige Ablösung der materialistischen Kultur durch eine neue Spiritualität</t>
  </si>
  <si>
    <t xml:space="preserve">01.01.1915</t>
  </si>
  <si>
    <t xml:space="preserve">Künstlerisches Erfassen der Welt. Moralisches Erleben der Farben- und Tonwelt als Vorbereitung zum künstlerischen Schaffen</t>
  </si>
  <si>
    <t xml:space="preserve">02.01.1915</t>
  </si>
  <si>
    <t xml:space="preserve">Das Erfühlen des Architektonischen. Der Versuch einer Versöhnung der Künste im Dornacher Bau. Geisteswissenschaft und Pädagogik</t>
  </si>
  <si>
    <t xml:space="preserve">03.01.1915</t>
  </si>
  <si>
    <t xml:space="preserve">Natürliches Dasein und sittliches Handeln des Menschen. Im Aushauch des Menschen sich bildende Wesenheiten</t>
  </si>
  <si>
    <t xml:space="preserve">04.01.1915</t>
  </si>
  <si>
    <t xml:space="preserve">Die architektonischen Prinzipien des Dornacher Baues. Pythisches, prophetisches und geisteswissenschaftliches Hellsehen</t>
  </si>
  <si>
    <t xml:space="preserve">09.01.1915</t>
  </si>
  <si>
    <t xml:space="preserve">Das vierfache Ich des Menschen. Die Anwendung geisteswissenschaftlicher Grundsätze in der Gesangs- und Rezitationspädagogik</t>
  </si>
  <si>
    <t xml:space="preserve">19150110a</t>
  </si>
  <si>
    <t xml:space="preserve">10.01.1915</t>
  </si>
  <si>
    <t xml:space="preserve">Trauerrede anläßlich des Todes von Lina Grosheintz-Rohrer</t>
  </si>
  <si>
    <t xml:space="preserve">19150110b</t>
  </si>
  <si>
    <t xml:space="preserve">Das Weiterwirken der alten Saturn-, Sonnen- und Mondgesetze in der Menschheitsentwicklung auf der Erde</t>
  </si>
  <si>
    <t xml:space="preserve">14.01.1915</t>
  </si>
  <si>
    <t xml:space="preserve">Die germanische Seele und der deutsche Geist vom Gesichtspunkte der Geisteswissenschaft</t>
  </si>
  <si>
    <t xml:space="preserve">15.01.1915</t>
  </si>
  <si>
    <t xml:space="preserve">Geisterkenntnis in glücklichen und ernsten Stunden des Lebens. Eine Zeitbetrachtung</t>
  </si>
  <si>
    <t xml:space="preserve">17.01.1915</t>
  </si>
  <si>
    <t xml:space="preserve">Vortrag 4: Zeitbetrachtungen II</t>
  </si>
  <si>
    <t xml:space="preserve">19.01.1915</t>
  </si>
  <si>
    <t xml:space="preserve">Vortrag 5: Zeitbetrachtungen III</t>
  </si>
  <si>
    <t xml:space="preserve">26.01.1915</t>
  </si>
  <si>
    <t xml:space="preserve">Vortrag 6: Einige Eigentümlichkeiten der geistigen Erkenntnis</t>
  </si>
  <si>
    <t xml:space="preserve">30.01.1915</t>
  </si>
  <si>
    <t xml:space="preserve">Die Initiation als Quelle echter Kunst. Der Initiationsweg des Brunetto Latini</t>
  </si>
  <si>
    <t xml:space="preserve">19150131a</t>
  </si>
  <si>
    <t xml:space="preserve">31.01.1915</t>
  </si>
  <si>
    <t xml:space="preserve">Trauerrede anläßlich des Todes von Sibyl Golazza</t>
  </si>
  <si>
    <t xml:space="preserve">19150131b</t>
  </si>
  <si>
    <t xml:space="preserve">Die vier Tugenden Platos und ihr Zusammenhang mit dem menschlichen Wesen</t>
  </si>
  <si>
    <t xml:space="preserve">02.02.1915</t>
  </si>
  <si>
    <t xml:space="preserve">Das Leben zwischen der Geburt und dem Tode als Spiegelung des Lebens zwischen Tod und neuer Geburt.</t>
  </si>
  <si>
    <t xml:space="preserve">19150205a</t>
  </si>
  <si>
    <t xml:space="preserve">05.02.1915</t>
  </si>
  <si>
    <t xml:space="preserve">Trauerrede anläßlich des Todes von Fritz Mitscher</t>
  </si>
  <si>
    <t xml:space="preserve">19150205b</t>
  </si>
  <si>
    <t xml:space="preserve">Schwierigkeiten der Selbsterkenntnis. Die Korrektur der Vorstellungsmaja durch die Wirklichkeit. Herman Grimms Novelle «Die Sängerin»</t>
  </si>
  <si>
    <t xml:space="preserve">06.02.1915</t>
  </si>
  <si>
    <t xml:space="preserve">Das Leben nach dem Tode. Das Weiterwirken der Kräfte des physischen und ätherischen Leibes und des unausgelebten Karmawillens</t>
  </si>
  <si>
    <t xml:space="preserve">07.02.1915</t>
  </si>
  <si>
    <t xml:space="preserve">Das Bewußtsein des Menschen nach dem Tode. Das Heranreifen der künstlerischen Fähigkeiten durch geisteswissenschaftliche Stärkung</t>
  </si>
  <si>
    <t xml:space="preserve">13.02.1915</t>
  </si>
  <si>
    <t xml:space="preserve">Die geistigen Untergründe des Weltkriegs. Auf- und Abstieg der Kulturen. Die Mission des 5. und 6. nachatlantischen Zeitalters. Wesen und Aufgabe Mitteleuropas</t>
  </si>
  <si>
    <t xml:space="preserve">14.02.1915</t>
  </si>
  <si>
    <t xml:space="preserve">Die Mission der europäischen Volksseelen. Das Ringen Mitteleuropas zwischen West und Ost. Der Christusimpuls. Selbsterkenntnis</t>
  </si>
  <si>
    <t xml:space="preserve">19150216a</t>
  </si>
  <si>
    <t xml:space="preserve">16.02.1915</t>
  </si>
  <si>
    <t xml:space="preserve">Matinee: Einleitende Worte zur Rezitation aus den Dichtungen von Friedrich Lienhard</t>
  </si>
  <si>
    <t xml:space="preserve">19.02.1915</t>
  </si>
  <si>
    <t xml:space="preserve">Die innere Bedeutung der Geisteswissenschaft für das Leben der Seele nach dem Tode. Das Wirken des Christusimpulses</t>
  </si>
  <si>
    <t xml:space="preserve">21.02.1915</t>
  </si>
  <si>
    <t xml:space="preserve">Die Geisteswissenschaft und die Rätsel des Todes. Schwierigkeiten der Selbsterkenntnis. Das Wirken des Christusimpulses</t>
  </si>
  <si>
    <t xml:space="preserve">22.02.1915</t>
  </si>
  <si>
    <t xml:space="preserve">Vortrag 7: Persönlich-Übersinnliches</t>
  </si>
  <si>
    <t xml:space="preserve">25.02.1915</t>
  </si>
  <si>
    <t xml:space="preserve">Die tragende Kraft des deutschen Geistes</t>
  </si>
  <si>
    <t xml:space="preserve">26.02.1915</t>
  </si>
  <si>
    <t xml:space="preserve">Was ist vom Menschenwesen sterblich?</t>
  </si>
  <si>
    <t xml:space="preserve">02.03.1915</t>
  </si>
  <si>
    <t xml:space="preserve">Vortrag 8: Die drei Entscheidungen des imaginativen Erkenntnisweges</t>
  </si>
  <si>
    <t xml:space="preserve">04.03.1915</t>
  </si>
  <si>
    <t xml:space="preserve">Die verjüngenden Kräfte der deutschen Volksseele</t>
  </si>
  <si>
    <t xml:space="preserve">07.03.1915</t>
  </si>
  <si>
    <t xml:space="preserve">Die Einkreisung Mitteleuropas seit den Normannenzügen. Der Grundzug der west- und osteuropäischen Kultur. Die Sendung Mitteleuropas</t>
  </si>
  <si>
    <t xml:space="preserve">09.03.1915</t>
  </si>
  <si>
    <t xml:space="preserve">Vortrag 9: Der Rhythmus von Schlafen und Wachen im großen Entwicklungsgange des Weltenwesens</t>
  </si>
  <si>
    <t xml:space="preserve">12.03.1915</t>
  </si>
  <si>
    <t xml:space="preserve">Was ist am Menschenwesen unsterblich ?</t>
  </si>
  <si>
    <t xml:space="preserve">13.03.1915</t>
  </si>
  <si>
    <t xml:space="preserve">Das Wirken des Christusimpulses in der Menschheitsgeschichte. Die Überbrückung des Abgrundes zwischen Lebenden und Toten. Die Mission Mitteleuropas</t>
  </si>
  <si>
    <t xml:space="preserve">14.03.1915</t>
  </si>
  <si>
    <t xml:space="preserve">Die Bedeutung der moralischen Impulse für das zukünftige menschliche Denken. Das Verhältnis der europäischen Völker zu ihren Volksgeistern</t>
  </si>
  <si>
    <t xml:space="preserve">16.03.1915</t>
  </si>
  <si>
    <t xml:space="preserve">Die Schwierigkeiten des Geistesweges. Die Ausprägung des Nationalcharakters der verschiedenen europäischen Völker durch ihre Volksgeister</t>
  </si>
  <si>
    <t xml:space="preserve">23.03.1915</t>
  </si>
  <si>
    <t xml:space="preserve">Das Leben nach dem Tode. Die Verschiedenheit der europäischen Völker und ihr Verhältnis zu ihren Volksseelen</t>
  </si>
  <si>
    <t xml:space="preserve">27.03.1915</t>
  </si>
  <si>
    <t xml:space="preserve">Das dreifache Erleben der geistigen Welt. Drei Arten des Hellsehens: Kopf-, Brust- und Bauchhellsehen</t>
  </si>
  <si>
    <t xml:space="preserve">28.03.1915</t>
  </si>
  <si>
    <t xml:space="preserve">Gedenkworte zu Christian Morgensterns Todestag. Die Erneuerung des Nibelungenliedes durch Wilhelm Jordan</t>
  </si>
  <si>
    <t xml:space="preserve">02.04.1915</t>
  </si>
  <si>
    <t xml:space="preserve">Der Baldur-Mythos und das Karfreitag-Mysterium</t>
  </si>
  <si>
    <t xml:space="preserve">03.04.1915</t>
  </si>
  <si>
    <t xml:space="preserve">04.04.1915</t>
  </si>
  <si>
    <t xml:space="preserve">Ostern und Pfingsten 1915</t>
  </si>
  <si>
    <t xml:space="preserve">Vortrag 1: Drei Faustgestalten</t>
  </si>
  <si>
    <t xml:space="preserve">11.04.1915</t>
  </si>
  <si>
    <t xml:space="preserve">Vortrag 2: Faust und Wagner. Abschiedsworte</t>
  </si>
  <si>
    <t xml:space="preserve">16.04.1915</t>
  </si>
  <si>
    <t xml:space="preserve">Schlaf und Tod vom Gesichtspunkt der Geisteswissenschaft</t>
  </si>
  <si>
    <t xml:space="preserve">20.04.1915</t>
  </si>
  <si>
    <t xml:space="preserve">Die Viergliederung des Menscheninnern: Erinnern, Denken, Fühlen, Wollen. Das Hineinwachsen in die geistige Welt in der höheren Erkenntnis und nach dem Tode</t>
  </si>
  <si>
    <t xml:space="preserve">22.04.1915</t>
  </si>
  <si>
    <t xml:space="preserve">Das Weltbild des deutschen Idealismus</t>
  </si>
  <si>
    <t xml:space="preserve">23.04.1915</t>
  </si>
  <si>
    <t xml:space="preserve">Selbsterkenntnis und Welterkenntnis vom Gesichtspunkte der Geisteswissenschaft</t>
  </si>
  <si>
    <t xml:space="preserve">01.05.1915</t>
  </si>
  <si>
    <t xml:space="preserve">Die ersten Schritte auf dem Wege der Initiation. Denken und Wollen. Kopf hellsehen und Bauchhellsehen</t>
  </si>
  <si>
    <t xml:space="preserve">02.05.1915</t>
  </si>
  <si>
    <t xml:space="preserve">Die Entwicklung der Denk- und Willenskräfte im Leben nach dem Tode und in der Initiation. Die Christuserkenntnis der Geisteswissenschaft</t>
  </si>
  <si>
    <t xml:space="preserve">07.05.1915</t>
  </si>
  <si>
    <t xml:space="preserve">Die kosmische Einwirkung auf die Wesensglieder des Menschen während des Schlafes. Das Wirken des Christusimpulses. Das Verhältnis zu den Toten</t>
  </si>
  <si>
    <t xml:space="preserve">09.05.1915</t>
  </si>
  <si>
    <t xml:space="preserve">Der gegenwärtige Krieg als Krankheitsprozeß. Die Volksgeister der europäischen Völker. Die Aufgaben des mitteleuropäischen Geisteslebens. Die Toten als Mitarbeiter der Lebenden</t>
  </si>
  <si>
    <t xml:space="preserve">13.05.1915</t>
  </si>
  <si>
    <t xml:space="preserve">Das Verhältnis des Menschen zu den Naturreichen und den Reichen der Hierarchien. Die europäischen Volksgeister. Die Toten als Helfer der Lebenden</t>
  </si>
  <si>
    <t xml:space="preserve">15.05.1915</t>
  </si>
  <si>
    <t xml:space="preserve">Einweihung des neuen Zweigraums: Das Walten Luzifers und Ahrimans im Weltenzusammenhang. Die Aufgabe Mitteleuropas. Materielle und spirituelle Kultur</t>
  </si>
  <si>
    <t xml:space="preserve">18.05.1915</t>
  </si>
  <si>
    <t xml:space="preserve">Das Wirken des Christusimpulses im Unterbewußten der Seelen. Mitteleuropa zwischen Ost und West. Der Krieg als Karma des Materialismus</t>
  </si>
  <si>
    <t xml:space="preserve">22.05.1915</t>
  </si>
  <si>
    <t xml:space="preserve">Vortrag 3: Goethes «Faust». Die Arielszene. Pfingsten</t>
  </si>
  <si>
    <t xml:space="preserve">23.05.1915</t>
  </si>
  <si>
    <t xml:space="preserve">Pfingsten im Jahreslauf</t>
  </si>
  <si>
    <t xml:space="preserve">24.05.1915</t>
  </si>
  <si>
    <t xml:space="preserve">Das Verhältnis der Gedanken und Vorstellungen des Menschen zur Welt. Das Erkennen der Weltgedanken. Das Karma des Materialismus</t>
  </si>
  <si>
    <t xml:space="preserve">29.05.1915</t>
  </si>
  <si>
    <t xml:space="preserve">Das Wesen des Gedächtnisses. Gedächtnis und okkulte Entwicklung</t>
  </si>
  <si>
    <t xml:space="preserve">30.05.1915</t>
  </si>
  <si>
    <t xml:space="preserve">Das Hervorgehen des Bewußtseins aus Zerstörungsprozessen. Die Bedeutung der Geisterkenntnis für den fortschreitenden Weltengang. Goethes Faustdichtung</t>
  </si>
  <si>
    <t xml:space="preserve">03.06.1915</t>
  </si>
  <si>
    <t xml:space="preserve">Der Weg der Entwicklung des Menschen im Weltall. Die Tätigkeit des Erden-, Monden-, Sonnen- und Saturnmenschen und der Hierarchien. Die zukünftige Menschheitsentwicklung</t>
  </si>
  <si>
    <t xml:space="preserve">10.06.1915</t>
  </si>
  <si>
    <t xml:space="preserve">Vortrag 10: Die plastische Gruppe des Baues in Dornach</t>
  </si>
  <si>
    <t xml:space="preserve">13.06.1915</t>
  </si>
  <si>
    <t xml:space="preserve">Elberfeld </t>
  </si>
  <si>
    <t xml:space="preserve">Der Ätherleib des Menschen. Sein Jüngerwerden während des Erdenlebens. Die inspirierende Kraft der Ätherleiber der im Kriege Gefallenen. Christus, Luzifer und Ahriman</t>
  </si>
  <si>
    <t xml:space="preserve">15.06.1915</t>
  </si>
  <si>
    <t xml:space="preserve">Feier zur Eröffnung des neuen Zweiges: Die sechste nachatlantische Kultur und ihre Vorbereitung. Die Aufgabe Mitteleuropas</t>
  </si>
  <si>
    <t xml:space="preserve">17.06.1915</t>
  </si>
  <si>
    <t xml:space="preserve">Die Erlebnisse des Menschen nach dem Tode</t>
  </si>
  <si>
    <t xml:space="preserve">19.06.1915</t>
  </si>
  <si>
    <t xml:space="preserve">Das Wesen des Gedächtnisses. Die Bedeutung der Selbsterkenntnis für das Leben nach dem Tode. Das Verhältnis der Lebenden zu den Toten</t>
  </si>
  <si>
    <t xml:space="preserve">22.06.1915</t>
  </si>
  <si>
    <t xml:space="preserve">Vortrag 11: Die prophetische Natur der Träume und der Träumer oder Mondenmensch. Der Sonnen- und Saturnmensch</t>
  </si>
  <si>
    <t xml:space="preserve">06.07.1915</t>
  </si>
  <si>
    <t xml:space="preserve">Vortrag 12: Über die kosmische Bedeutung unserer Sinneswahrnehmungen, unseres Denkens, Fühlens und Wollens</t>
  </si>
  <si>
    <t xml:space="preserve">17.07.1915</t>
  </si>
  <si>
    <t xml:space="preserve">Die Wahrnehmung in den höheren Welten. Der Aufstieg in der okkulten Entwicklung zur Welt der Gesetzmäßigkeit des Sprechens. Die Lautverschiebungsgesetze</t>
  </si>
  <si>
    <t xml:space="preserve">18.07.1915</t>
  </si>
  <si>
    <t xml:space="preserve">Das Verhältnis zwischen Sprechen und Denken und das Wirken der Hierarchien und der luziferischen und ahrimanischen Wesen. Das Wirken des Christusimpulses</t>
  </si>
  <si>
    <t xml:space="preserve">24.07.1915</t>
  </si>
  <si>
    <t xml:space="preserve">Das Christusrätsel. Das Wirken der zwei Strömungen des lebenlosen Wissens und des wissenlosen Lebens in der Menschheitsgeschichte</t>
  </si>
  <si>
    <t xml:space="preserve">25.07.1915</t>
  </si>
  <si>
    <t xml:space="preserve">Der Baum des Lebens und der Baum der Erkenntnis des Guten und Bösen. Die Erlebnisse Ahrimans und Luzifers im Menschen</t>
  </si>
  <si>
    <t xml:space="preserve">31.07.1915</t>
  </si>
  <si>
    <t xml:space="preserve">Der menschliche Gedanke als Formbildner. Morgenländische und abendländische Weltanschauung</t>
  </si>
  <si>
    <t xml:space="preserve">01.08.1915</t>
  </si>
  <si>
    <t xml:space="preserve">Die Loslösung des Denkens vom Fühlen und Wollen durch das Eingreifen luziferischer Wesen. Der künftige Einklang von Intellekt, Gefühl und Wille</t>
  </si>
  <si>
    <t xml:space="preserve">07.08.1915</t>
  </si>
  <si>
    <t xml:space="preserve">Raum und Zeit in der gegenwärtigen Weltanschauung</t>
  </si>
  <si>
    <t xml:space="preserve">08.08.1915</t>
  </si>
  <si>
    <t xml:space="preserve">Die Entwicklung der menschlichen Sinnesorgane. Das Wirken Luzifers und Ahrimans im Menschen</t>
  </si>
  <si>
    <t xml:space="preserve">14.08.1915</t>
  </si>
  <si>
    <t xml:space="preserve">Goethes «Faust». Okkulte Wahrheiten in der Schlußszene des «Faust»</t>
  </si>
  <si>
    <t xml:space="preserve">19150815a</t>
  </si>
  <si>
    <t xml:space="preserve">15.08.1915</t>
  </si>
  <si>
    <t xml:space="preserve">Die spirituelle Szenerie der Schlußszene des «Faust». Die Helena-Szene. Das Mysterium des Männlichen und Weiblichen</t>
  </si>
  <si>
    <t xml:space="preserve">19150815b</t>
  </si>
  <si>
    <t xml:space="preserve">Gedenkworte für Richard Kramer</t>
  </si>
  <si>
    <t xml:space="preserve">16.08.1915</t>
  </si>
  <si>
    <t xml:space="preserve">Faust, und Helena. Fausts Gang zu den Müttern. Die vier Ätherarten. Der Anteil Luzifers und Ahrimans an der Gestaltung des Männlichen und Weiblichen</t>
  </si>
  <si>
    <t xml:space="preserve">18.08.1915</t>
  </si>
  <si>
    <t xml:space="preserve">Die Entstehung und Entwicklung der Eurythmie - Zweiter Kurs: Das apollinische Element </t>
  </si>
  <si>
    <t xml:space="preserve">19.08.1915</t>
  </si>
  <si>
    <t xml:space="preserve">19150820a</t>
  </si>
  <si>
    <t xml:space="preserve">20.08.1915</t>
  </si>
  <si>
    <t xml:space="preserve">Episodische Betrachtung über Raum, Zeit und Bewegung. Die elementaren Begriffe der Mechanik</t>
  </si>
  <si>
    <t xml:space="preserve">19150820b</t>
  </si>
  <si>
    <t xml:space="preserve">19150821a</t>
  </si>
  <si>
    <t xml:space="preserve">21.08.1915</t>
  </si>
  <si>
    <t xml:space="preserve">Auseinandersetzung anschließend an die Verlesung eines Briefes von Dr. Goesch</t>
  </si>
  <si>
    <t xml:space="preserve">19150821b</t>
  </si>
  <si>
    <t xml:space="preserve">22.08.1915</t>
  </si>
  <si>
    <t xml:space="preserve">Weiteres über den Fall Goesch-Sprengel</t>
  </si>
  <si>
    <t xml:space="preserve">19150823a</t>
  </si>
  <si>
    <t xml:space="preserve">23.08.1915</t>
  </si>
  <si>
    <t xml:space="preserve">Notwendigkeit, Zufall, Vorsehung</t>
  </si>
  <si>
    <t xml:space="preserve">Vortrag 1: Fritz Mauthner</t>
  </si>
  <si>
    <t xml:space="preserve">19150823b</t>
  </si>
  <si>
    <t xml:space="preserve">19150823c</t>
  </si>
  <si>
    <t xml:space="preserve">24.08.1915</t>
  </si>
  <si>
    <t xml:space="preserve">25.08.1915</t>
  </si>
  <si>
    <t xml:space="preserve">26.08.1915</t>
  </si>
  <si>
    <t xml:space="preserve">19150827a</t>
  </si>
  <si>
    <t xml:space="preserve">27.08.1915</t>
  </si>
  <si>
    <t xml:space="preserve">Vortrag 2: Schlafen und Wachen. Die spirituelle Aura des Menschen</t>
  </si>
  <si>
    <t xml:space="preserve">19150827b</t>
  </si>
  <si>
    <t xml:space="preserve">19150828a</t>
  </si>
  <si>
    <t xml:space="preserve">28.08.1915</t>
  </si>
  <si>
    <t xml:space="preserve">Vortrag 3: Hegel. Schlaf- und Wachbewußtsein. Erinnerung</t>
  </si>
  <si>
    <t xml:space="preserve">19150828b</t>
  </si>
  <si>
    <t xml:space="preserve">29.08.1915</t>
  </si>
  <si>
    <t xml:space="preserve">Vortrag 4: Fritz Mauthner. Gedankenfehler als Lebensfehler. Notwendigkeit als Spiegelung des Vergangenen</t>
  </si>
  <si>
    <t xml:space="preserve">19150830a</t>
  </si>
  <si>
    <t xml:space="preserve">30.08.1915</t>
  </si>
  <si>
    <t xml:space="preserve">19150830b</t>
  </si>
  <si>
    <t xml:space="preserve">31.08.1915</t>
  </si>
  <si>
    <t xml:space="preserve">01.09.1915</t>
  </si>
  <si>
    <t xml:space="preserve">02.09.1915</t>
  </si>
  <si>
    <t xml:space="preserve">Vortrag 15a</t>
  </si>
  <si>
    <t xml:space="preserve">03.09.1915</t>
  </si>
  <si>
    <t xml:space="preserve">Vortrag 15b</t>
  </si>
  <si>
    <t xml:space="preserve">19150904a</t>
  </si>
  <si>
    <t xml:space="preserve">04.09.1915</t>
  </si>
  <si>
    <t xml:space="preserve">Erkenntnis und Wirklichkeit. Imaginatives Erkennen. Gnomen und Undinen</t>
  </si>
  <si>
    <t xml:space="preserve">19150904b</t>
  </si>
  <si>
    <t xml:space="preserve">Vortrag 15c</t>
  </si>
  <si>
    <t xml:space="preserve">05.09.1915</t>
  </si>
  <si>
    <t xml:space="preserve">Individualität und Vererbung. Das Rätsel des Todes. Das Jüngerwerden der Menschheit. Der menschliche Ätherleib nach dem Tode</t>
  </si>
  <si>
    <t xml:space="preserve">19150906a</t>
  </si>
  <si>
    <t xml:space="preserve">06.09.1915</t>
  </si>
  <si>
    <t xml:space="preserve">Der Mensch nach dem Tode. Sein Hineinwachsen in die Welt der Hierarchien</t>
  </si>
  <si>
    <t xml:space="preserve">19150906b</t>
  </si>
  <si>
    <t xml:space="preserve">Vortrag 16</t>
  </si>
  <si>
    <t xml:space="preserve">07.09.1915</t>
  </si>
  <si>
    <t xml:space="preserve">Vortrag 17a</t>
  </si>
  <si>
    <t xml:space="preserve">08.09.1915</t>
  </si>
  <si>
    <t xml:space="preserve">Vortrag 17b</t>
  </si>
  <si>
    <t xml:space="preserve">09.09.1915</t>
  </si>
  <si>
    <t xml:space="preserve">Vortrag 17c</t>
  </si>
  <si>
    <t xml:space="preserve">19150910a</t>
  </si>
  <si>
    <t xml:space="preserve">10.09.1915</t>
  </si>
  <si>
    <t xml:space="preserve">Die Voraussetzungen und Bedingungen des Zusammenlebens in der Anthroposophischen Gesellschaft</t>
  </si>
  <si>
    <t xml:space="preserve">19150910b</t>
  </si>
  <si>
    <t xml:space="preserve">Vortrag 18a</t>
  </si>
  <si>
    <t xml:space="preserve">19150911a</t>
  </si>
  <si>
    <t xml:space="preserve">11.09.1915</t>
  </si>
  <si>
    <t xml:space="preserve">Die Anthroposophische Gesellschaft als Lebewesen</t>
  </si>
  <si>
    <t xml:space="preserve">19150911b</t>
  </si>
  <si>
    <t xml:space="preserve">Vortrag 18b</t>
  </si>
  <si>
    <t xml:space="preserve">19150912b</t>
  </si>
  <si>
    <t xml:space="preserve">12.09.1915</t>
  </si>
  <si>
    <t xml:space="preserve">Die Schwierigkeiten des Eindringens in die geistige Welt. Das Sehertum Swedenborgs</t>
  </si>
  <si>
    <t xml:space="preserve">19150913a</t>
  </si>
  <si>
    <t xml:space="preserve">13.09.1915</t>
  </si>
  <si>
    <t xml:space="preserve">Der Fall Goesch-Sprengel. Die Gedankengänge und Methoden der Psychoanalyse</t>
  </si>
  <si>
    <t xml:space="preserve">19150914a</t>
  </si>
  <si>
    <t xml:space="preserve">14.09.1915</t>
  </si>
  <si>
    <t xml:space="preserve">Die Lehren der Psychoanalyse. Die Sehergabe Swedenborgs. Die Schwierigkeiten auf dem Wege in die geistigen Welten</t>
  </si>
  <si>
    <t xml:space="preserve">19150915a</t>
  </si>
  <si>
    <t xml:space="preserve">15.09.1915</t>
  </si>
  <si>
    <t xml:space="preserve">Episodische Betrachtung über den Begriff der Liebe</t>
  </si>
  <si>
    <t xml:space="preserve">19150916a</t>
  </si>
  <si>
    <t xml:space="preserve">16.09.1915</t>
  </si>
  <si>
    <t xml:space="preserve">Die Entwicklung des Menschen als physisch Saturn bis zum Erdendasein. Die Psychoanalyse</t>
  </si>
  <si>
    <t xml:space="preserve">19150917a</t>
  </si>
  <si>
    <t xml:space="preserve">17.09.1915</t>
  </si>
  <si>
    <t xml:space="preserve">Der Wert des Denkens für eine den Menschen befriedigende Erkenntnis</t>
  </si>
  <si>
    <t xml:space="preserve">18.09.1915</t>
  </si>
  <si>
    <t xml:space="preserve">Das Hinuntersinken der Vorstellungen ins Unbewußte. Abstrakte und innerlich bewegliche Gedanken. Imaginative Erkenntnis</t>
  </si>
  <si>
    <t xml:space="preserve">19.09.1915</t>
  </si>
  <si>
    <t xml:space="preserve">Der Aufstieg zur imaginativen, inspirierten und intuitiven Erkenntnis, ein Zurückkehren zum Monden-, Sonnen- und Saturndasein</t>
  </si>
  <si>
    <t xml:space="preserve">20.09.1915</t>
  </si>
  <si>
    <t xml:space="preserve">Die Erlebnisse der imaginativen und inspirierten Erkenntnis</t>
  </si>
  <si>
    <t xml:space="preserve">25.09.1915</t>
  </si>
  <si>
    <t xml:space="preserve">Gedenkworte für Gertrud Noss</t>
  </si>
  <si>
    <t xml:space="preserve">26.09.1915</t>
  </si>
  <si>
    <t xml:space="preserve">Besprechung der Broschüre von F. v. Wrangell «Wissenschaft und Theosophie»</t>
  </si>
  <si>
    <t xml:space="preserve">27.09.1915</t>
  </si>
  <si>
    <t xml:space="preserve">02.10.1915</t>
  </si>
  <si>
    <t xml:space="preserve">19151003a</t>
  </si>
  <si>
    <t xml:space="preserve">03.10.1915</t>
  </si>
  <si>
    <t xml:space="preserve">Matinee. Lienhard-Feier</t>
  </si>
  <si>
    <t xml:space="preserve">19151003b</t>
  </si>
  <si>
    <t xml:space="preserve">04.10.1915</t>
  </si>
  <si>
    <t xml:space="preserve">09.10.1915</t>
  </si>
  <si>
    <t xml:space="preserve">Die Kriminalanthropologie Moritz Benedikts. Der zu kurze Hinterhauptslappen bei Verbrechergehirnen</t>
  </si>
  <si>
    <t xml:space="preserve">10.10.1915</t>
  </si>
  <si>
    <t xml:space="preserve">Geschichte der okkulten Bewegung im 19. Jahrhundert. Esoteriker und Exoteriker. Das In-Szene-Setzen des Mediumismus</t>
  </si>
  <si>
    <t xml:space="preserve">11.10.1915</t>
  </si>
  <si>
    <t xml:space="preserve">Geschichte der geisteswissenschaftlichen Bewegung. Das Fiasko des Spiritismus. Leben und Entwicklung H. P. Blavatskys. Die theosophische Bewegung</t>
  </si>
  <si>
    <t xml:space="preserve">16.10.1915</t>
  </si>
  <si>
    <t xml:space="preserve">Das Heraufziehen des Materialismus, eine geschichtliche Notwendigkeit. Der Ursprung des Atomismus</t>
  </si>
  <si>
    <t xml:space="preserve">17.10.1915</t>
  </si>
  <si>
    <t xml:space="preserve">Die Abwege des Mediumismus. Der Okkultismus im 19. Jahrhundert. H. P. Blavatsky und die Lehre von der achten Sphäre</t>
  </si>
  <si>
    <t xml:space="preserve">18.10.1915</t>
  </si>
  <si>
    <t xml:space="preserve">Die achte Sphäre und ihr Zusammenhang mit der Tätigkeit Luzifers und Ahrimans</t>
  </si>
  <si>
    <t xml:space="preserve">19.10.1915</t>
  </si>
  <si>
    <t xml:space="preserve">Die Gefahren des Abirrens beim Eintritt in die geistigen Welten. Altes und neues Hellsehen. Die Anfechtung der Wahrheit durch die gegnerischen Mächte</t>
  </si>
  <si>
    <t xml:space="preserve">22.10.1915</t>
  </si>
  <si>
    <t xml:space="preserve">Die Begründung der geisteswissenschaftlichen Bewegung. Die Erlebnisse des Menschen zwischen Einschlafen und Aufwachen und zwischen Tod und neuer Geburt</t>
  </si>
  <si>
    <t xml:space="preserve">23.10.1915</t>
  </si>
  <si>
    <t xml:space="preserve">Die Symbolik der Geheimgesellschaften. Die mit dem Durchdringen des Scheins der Naturerscheinungen und der Seelenerlebnisse verbundenen Gefahren</t>
  </si>
  <si>
    <t xml:space="preserve">24.10.1915</t>
  </si>
  <si>
    <t xml:space="preserve">Die Aufgabe des Materialismus. Ahrimanische Intelligenzwesen und luziferische Willenswesen. Objektiver Okkultismus und subjektive Mystik</t>
  </si>
  <si>
    <t xml:space="preserve">25.10.1915</t>
  </si>
  <si>
    <t xml:space="preserve">Der Mensch zwischen der ahrimanischen und der luziferischen Welt, zwischen Zweifelsucht und Unwissenheit</t>
  </si>
  <si>
    <t xml:space="preserve">31.10.1915</t>
  </si>
  <si>
    <t xml:space="preserve">Gutzkows Roman «Maha Guru» und Krasinskis Drama «Die ungöttliche Komödie»</t>
  </si>
  <si>
    <t xml:space="preserve">01.11.1915</t>
  </si>
  <si>
    <t xml:space="preserve">Das Wirken Luzifers und Ahrimans vor dem Mysterium von Golgatha. Der Weg der Geisteswissenschaft zwischen Naturwissenschaft und Religion</t>
  </si>
  <si>
    <t xml:space="preserve">07.11.1915</t>
  </si>
  <si>
    <t xml:space="preserve">Das Erkenntnisringen im 19. Jahrhundert und in der Gegenwart. G. Th. Fechner. Die äußere Physiognomie des Menschen der Zukunft als festgeprägter Ausdruck des Moralischen</t>
  </si>
  <si>
    <t xml:space="preserve">16.11.1915</t>
  </si>
  <si>
    <t xml:space="preserve">Z40</t>
  </si>
  <si>
    <t xml:space="preserve">Über Schicksalsbildung und Leben nach dem Tode</t>
  </si>
  <si>
    <t xml:space="preserve">Vortrag 1: Das geistige Leben in der physischen Welt und das Leben zwischen Tod und neuer Geburt</t>
  </si>
  <si>
    <t xml:space="preserve">19151118a</t>
  </si>
  <si>
    <t xml:space="preserve">18.11.1915</t>
  </si>
  <si>
    <t xml:space="preserve">Vortrag 2: Über Schicksalbildung</t>
  </si>
  <si>
    <t xml:space="preserve">19151118b</t>
  </si>
  <si>
    <t xml:space="preserve">Ansprache beim Tode von Sophie Stinde</t>
  </si>
  <si>
    <t xml:space="preserve">20.11.1915</t>
  </si>
  <si>
    <t xml:space="preserve">Vortrag 3: Die Untergründe des Seelenlebens und das Geistleben nach vorzeitigem Tode</t>
  </si>
  <si>
    <t xml:space="preserve">19151122a</t>
  </si>
  <si>
    <t xml:space="preserve">22.11.1915</t>
  </si>
  <si>
    <t xml:space="preserve">Ulm</t>
  </si>
  <si>
    <t xml:space="preserve">Trauerrede anläßlich des Todes von Sophie Stinde</t>
  </si>
  <si>
    <t xml:space="preserve">19151122b</t>
  </si>
  <si>
    <t xml:space="preserve">Über die Toten. Das Zusammenwirken der geistigen und physischen Welt</t>
  </si>
  <si>
    <t xml:space="preserve">23.11.1915</t>
  </si>
  <si>
    <t xml:space="preserve">24.11.1915</t>
  </si>
  <si>
    <t xml:space="preserve">19151126a</t>
  </si>
  <si>
    <t xml:space="preserve">26.11.1915</t>
  </si>
  <si>
    <t xml:space="preserve">Einleitende Worte zur literarischen Vormittagsveranstaltung mit Rezitation aus Dichtungen von Friedrich Lienhard und Wilhelm Jordan</t>
  </si>
  <si>
    <t xml:space="preserve">28.11.1915</t>
  </si>
  <si>
    <t xml:space="preserve">Der Schauplatz der Gedanken als Ergebnis des deutschen Idealismus im Hinblick auf unsere schicksaltragende Zeit</t>
  </si>
  <si>
    <t xml:space="preserve">19151129a</t>
  </si>
  <si>
    <t xml:space="preserve">29.11.1915</t>
  </si>
  <si>
    <t xml:space="preserve">19151129c</t>
  </si>
  <si>
    <t xml:space="preserve">Gedenkworte für Sophie Stinde</t>
  </si>
  <si>
    <t xml:space="preserve">02.12.1915</t>
  </si>
  <si>
    <t xml:space="preserve">Goethe und das Weltbild des deutschen Idealismus. Eine Betrachtung aus den Empfindungen unserer schicksaltragenden Tage</t>
  </si>
  <si>
    <t xml:space="preserve">03.12.1915</t>
  </si>
  <si>
    <t xml:space="preserve">Die ewigen Kräfte der Menschenseele</t>
  </si>
  <si>
    <t xml:space="preserve">07.12.1915</t>
  </si>
  <si>
    <t xml:space="preserve">Über Schicksalbildung und Leben nach dem Tode.</t>
  </si>
  <si>
    <t xml:space="preserve">Vortrag 4: Der Zusammenhang der geistigen und physischen Welt und sein Erleben nach dem Tode</t>
  </si>
  <si>
    <t xml:space="preserve">09.12.1915</t>
  </si>
  <si>
    <t xml:space="preserve">Bilder aus Österreichs Geistesleben im 19. Jahrhundert im Hinblick auf unsere schicksaltragende Zeit</t>
  </si>
  <si>
    <t xml:space="preserve">10.12.1915</t>
  </si>
  <si>
    <t xml:space="preserve">Menschenseele und Menschengeist</t>
  </si>
  <si>
    <t xml:space="preserve">19151214a</t>
  </si>
  <si>
    <t xml:space="preserve">14.12.1915</t>
  </si>
  <si>
    <t xml:space="preserve">Gedenkworte für Anna Riebensahm</t>
  </si>
  <si>
    <t xml:space="preserve">19151214b</t>
  </si>
  <si>
    <t xml:space="preserve">Über Schicksalbildung und Leben nach dem Tode</t>
  </si>
  <si>
    <t xml:space="preserve">Vortrag 5: Von unterbewußten Seelenimpulsen</t>
  </si>
  <si>
    <t xml:space="preserve">16.12.1915</t>
  </si>
  <si>
    <t xml:space="preserve">Fichtes Geist mitten unter uns</t>
  </si>
  <si>
    <t xml:space="preserve">19.12.1915</t>
  </si>
  <si>
    <t xml:space="preserve">Die goldene Legende und ein deutsches Weihnachtsspiel</t>
  </si>
  <si>
    <t xml:space="preserve">21.12.1915</t>
  </si>
  <si>
    <t xml:space="preserve">Vortrag 6: Die Finsternis des heutigen Geisteslebens und das verwahrloste Denken unserer Zeit</t>
  </si>
  <si>
    <t xml:space="preserve">19151226a</t>
  </si>
  <si>
    <t xml:space="preserve">26.12.1915</t>
  </si>
  <si>
    <t xml:space="preserve">Gedenkworte für Sophie Stinde.</t>
  </si>
  <si>
    <t xml:space="preserve">19151226b</t>
  </si>
  <si>
    <t xml:space="preserve">Über alte Weihnachtsspiele und eine verklungene Geistesströmung der Menschheit</t>
  </si>
  <si>
    <t xml:space="preserve">Über alte Weihnachtsspiele und eine verklungene Geistesströmung der Menschheit 1</t>
  </si>
  <si>
    <t xml:space="preserve">19151227b</t>
  </si>
  <si>
    <t xml:space="preserve">27.12.1915</t>
  </si>
  <si>
    <t xml:space="preserve">Über alte Weihnachtsspiele und eine verklungene Geistesströmung der Menschheit II. — Die Gnosis. Das Buch Jehu. Der Paradiesesbaum</t>
  </si>
  <si>
    <t xml:space="preserve">19151228a</t>
  </si>
  <si>
    <t xml:space="preserve">28.12.1915</t>
  </si>
  <si>
    <t xml:space="preserve">Der Weihnachtsgedanke. Die Weihnachtsstimmung in Stifters Novelle «Bergkristall» (Weihnachten neu geboren)</t>
  </si>
  <si>
    <t xml:space="preserve">19151228b</t>
  </si>
  <si>
    <t xml:space="preserve">Über alte Weihnachtsspiele und eine verklungene Geistesströmung der Menschheit III. – Die Gnosis. Clemens von Alexandrien. Evolution — Involution</t>
  </si>
  <si>
    <t xml:space="preserve">31.12.1915</t>
  </si>
  <si>
    <t xml:space="preserve">Der Jahreslauf als Sinnbild des großen Weltenjahres</t>
  </si>
  <si>
    <t xml:space="preserve">01.01.1916</t>
  </si>
  <si>
    <t xml:space="preserve">Neujahrsbetrachtung. Die Verpflichtung zu klarem gediegenen Denken</t>
  </si>
  <si>
    <t xml:space="preserve">02.01.1916</t>
  </si>
  <si>
    <t xml:space="preserve">Schauen und Erinnerung. Die vier Ätherarten im Ätherleib des Menschen. Der Lichtäther. Die Pistis-Sophia-Schrift</t>
  </si>
  <si>
    <t xml:space="preserve">06.01.1916</t>
  </si>
  <si>
    <t xml:space="preserve">Die Gestaltung des griechischen Tantalos-Mythos und die moderne Lehre von der erblichen Belastung</t>
  </si>
  <si>
    <t xml:space="preserve">07.01.1916</t>
  </si>
  <si>
    <t xml:space="preserve">Der Unterschied zwischen der griechischen und der gegenwärtigen Menschheit in Bezug auf ihre Seelenverfassung und ihre Weltanschauung</t>
  </si>
  <si>
    <t xml:space="preserve">09.01.1916</t>
  </si>
  <si>
    <t xml:space="preserve">Der Sinn des Mysteriums von Golgatha: die Errettung der Menschheit aus der leiblichen Zersplitterung in die geistige Vereinheitlichung hinein</t>
  </si>
  <si>
    <t xml:space="preserve">19160115a</t>
  </si>
  <si>
    <t xml:space="preserve">15.01.1916</t>
  </si>
  <si>
    <t xml:space="preserve">Zur Geschichte des Begriffs. Scholastik und Neu-Scholastik. Realismus und Nominalismus und ihre Fortsetzung in der modernen Philosophie</t>
  </si>
  <si>
    <t xml:space="preserve">19160115b</t>
  </si>
  <si>
    <t xml:space="preserve">Einleitende Worte zur Eurythmie-Aufführung</t>
  </si>
  <si>
    <t xml:space="preserve">16.01.1916</t>
  </si>
  <si>
    <t xml:space="preserve">Die Entwicklung von der alten hellseherischen Begriffswelt zum abstrakten Denken der Gegenwart. Der Trinitätsbegriff</t>
  </si>
  <si>
    <t xml:space="preserve">25.01.1916</t>
  </si>
  <si>
    <t xml:space="preserve">Z41</t>
  </si>
  <si>
    <t xml:space="preserve">Notwendigkeit und Freiheit im Weltengeschehen und im menschlichen Handeln</t>
  </si>
  <si>
    <t xml:space="preserve">27.01.1916</t>
  </si>
  <si>
    <t xml:space="preserve">30.01.1916</t>
  </si>
  <si>
    <t xml:space="preserve">01.02.1916</t>
  </si>
  <si>
    <t xml:space="preserve">03.02.1916</t>
  </si>
  <si>
    <t xml:space="preserve">Fausts Weltwanderung und seine Wiedergeburt aus dem deutschen Geistesleben</t>
  </si>
  <si>
    <t xml:space="preserve">04.02.1916</t>
  </si>
  <si>
    <t xml:space="preserve">Gesundes Seelenleben und Geistesforschung</t>
  </si>
  <si>
    <t xml:space="preserve">08.02.1916</t>
  </si>
  <si>
    <t xml:space="preserve">10.02.1916</t>
  </si>
  <si>
    <t xml:space="preserve">Österreichische Persönlichkeiten in den Gebieten der Dichtung und Wissenschaft</t>
  </si>
  <si>
    <t xml:space="preserve">11.02.1916</t>
  </si>
  <si>
    <t xml:space="preserve">Wie werden die ewigen Kräfte der Menschenseele erforscht?</t>
  </si>
  <si>
    <t xml:space="preserve">13.02.1916</t>
  </si>
  <si>
    <t xml:space="preserve">Z42</t>
  </si>
  <si>
    <t xml:space="preserve">Gegenwärtiges und Vergangenes im Menschengeiste</t>
  </si>
  <si>
    <t xml:space="preserve">Vortrag 1: Anthroposophisch-literarische Betrachtung</t>
  </si>
  <si>
    <t xml:space="preserve">16.02.1916</t>
  </si>
  <si>
    <t xml:space="preserve">Das Leben zwischen Tod und neuer Geburt. Das Verhältnis der Lebenden zu den Toten. Die Entwicklung der modernen materialistischen Weltanschauung</t>
  </si>
  <si>
    <t xml:space="preserve">18.02.1916</t>
  </si>
  <si>
    <t xml:space="preserve">Die Wesensglieder des Menschen im Leben zwischen Tod und neuer Geburt. Die Erlebnisse des Menschen nach dem Tode. Die Irrtümer des Materialismus</t>
  </si>
  <si>
    <t xml:space="preserve">22.02.1916</t>
  </si>
  <si>
    <t xml:space="preserve">Die Erlebnisse des Menschen zwischen dem Tode und der neuen Geburt. Altes geistiges Schauen und moderner Materialismus</t>
  </si>
  <si>
    <t xml:space="preserve">25.02.1916</t>
  </si>
  <si>
    <t xml:space="preserve">Ein vergessenes Streben nach Geisteswissenschaft innerhalb der deutschen Gedankenentwicklung</t>
  </si>
  <si>
    <t xml:space="preserve">26.02.1916</t>
  </si>
  <si>
    <t xml:space="preserve">Warum mißversteht man die Geistesforschung?</t>
  </si>
  <si>
    <t xml:space="preserve">07.03.1916</t>
  </si>
  <si>
    <t xml:space="preserve">Vortrag 2: Ausführungen über des Menschen geistig-seelisches Wesen</t>
  </si>
  <si>
    <t xml:space="preserve">12.03.1916</t>
  </si>
  <si>
    <t xml:space="preserve">Die Eigenschaften des russischen Volkes. Die politischen Ziele des westlichen Okkultismus. Die Aufgabe des Deutschtums</t>
  </si>
  <si>
    <t xml:space="preserve">15.03.1916</t>
  </si>
  <si>
    <t xml:space="preserve">Denken und Wollen. Okkulte Gesellschaften</t>
  </si>
  <si>
    <t xml:space="preserve">18.03.1916</t>
  </si>
  <si>
    <t xml:space="preserve">Der Gegensatz zwischen West- und Osteuropa. Die Ziele des westlichen Okkultismus. H. P. Blavatsky. Die mitteleuropäische geisteswissenschaftliche Bewegung</t>
  </si>
  <si>
    <t xml:space="preserve">20.03.1916</t>
  </si>
  <si>
    <t xml:space="preserve">Die menschlichen Wesensglieder in ihrem Verhältnis zu den Reichen der Natur und den Hierarchien. Dostojewskis «Brüder Karamasow»</t>
  </si>
  <si>
    <t xml:space="preserve">23.03.1916</t>
  </si>
  <si>
    <t xml:space="preserve">Nietzsches Seelenleben und Richard Wagner; zur deutschen Weltanschauungsentwicklung der Gegenwart</t>
  </si>
  <si>
    <t xml:space="preserve">24.03.1916</t>
  </si>
  <si>
    <t xml:space="preserve">Die Unsterblichkeitsfrage und die Geistesforschung</t>
  </si>
  <si>
    <t xml:space="preserve">28.03.1916</t>
  </si>
  <si>
    <t xml:space="preserve">Vortrag 3: Streiflichter auf die tieferen Impulse der Geschichte I</t>
  </si>
  <si>
    <t xml:space="preserve">04.04.1916</t>
  </si>
  <si>
    <t xml:space="preserve">Vortrag 4: Streiflichter auf die tieferen Impulse der Geschichte II</t>
  </si>
  <si>
    <t xml:space="preserve">11.04.1916</t>
  </si>
  <si>
    <t xml:space="preserve">Vortrag 5: Streiflichter auf die tieferen Impulse der Geschichte III</t>
  </si>
  <si>
    <t xml:space="preserve">13.04.1916</t>
  </si>
  <si>
    <t xml:space="preserve">Die deutsche Seele in ihrer Entwicklung</t>
  </si>
  <si>
    <t xml:space="preserve">15.04.1916</t>
  </si>
  <si>
    <t xml:space="preserve">Leib, Seele und Geist in ihrer Entwicklung durch Geburt und Tod und ihre Stellung im Weltall</t>
  </si>
  <si>
    <t xml:space="preserve">18.04.1916</t>
  </si>
  <si>
    <t xml:space="preserve">Vortrag 6: Osterbetrachtung</t>
  </si>
  <si>
    <t xml:space="preserve">25.04.1916</t>
  </si>
  <si>
    <t xml:space="preserve">Vortrag 7: Die Lebenslüge in der heutigen Zeit</t>
  </si>
  <si>
    <t xml:space="preserve">02.05.1916</t>
  </si>
  <si>
    <t xml:space="preserve">Vortrag 8: Streiflichter auf die tieferen Impulse der Geschichte IV</t>
  </si>
  <si>
    <t xml:space="preserve">09.05.1916</t>
  </si>
  <si>
    <t xml:space="preserve">Vortrag 9: Streiflichter auf die tieferen Impulse der Geschichte V</t>
  </si>
  <si>
    <t xml:space="preserve">16.05.1916</t>
  </si>
  <si>
    <t xml:space="preserve">Vortrag 10: Der Wert der Wahrheit</t>
  </si>
  <si>
    <t xml:space="preserve">23.05.1916</t>
  </si>
  <si>
    <t xml:space="preserve">Vortrag 11: Ein Stück aus der jüdischen Haggada</t>
  </si>
  <si>
    <t xml:space="preserve">30.05.1916</t>
  </si>
  <si>
    <t xml:space="preserve">Vortrag 12: Homo oeconomus</t>
  </si>
  <si>
    <t xml:space="preserve">06.06.1916</t>
  </si>
  <si>
    <t xml:space="preserve">Z43</t>
  </si>
  <si>
    <t xml:space="preserve">Weltwesen und Ichheit</t>
  </si>
  <si>
    <t xml:space="preserve">Vortrag 1: Das Pfingstfest: ein Merkzeichen für die Unvergänglichkeit unseres Ich</t>
  </si>
  <si>
    <t xml:space="preserve">13.06.1916</t>
  </si>
  <si>
    <t xml:space="preserve">Vortrag 2: Blut und Nerven</t>
  </si>
  <si>
    <t xml:space="preserve">19160620a</t>
  </si>
  <si>
    <t xml:space="preserve">20.06.1916</t>
  </si>
  <si>
    <t xml:space="preserve">Vortrag 3: Die zwölf Sinne des Menschen</t>
  </si>
  <si>
    <t xml:space="preserve">19160620b</t>
  </si>
  <si>
    <t xml:space="preserve">Gedenkworte für Helmuth Graf von Moltke</t>
  </si>
  <si>
    <t xml:space="preserve">27.06.1916</t>
  </si>
  <si>
    <t xml:space="preserve">Vortrag 4: Die Wechselwirkung der Glieder des menschlichen Organismus</t>
  </si>
  <si>
    <t xml:space="preserve">04.07.1916</t>
  </si>
  <si>
    <t xml:space="preserve">Vortrag 5: Lebensgleichgewicht</t>
  </si>
  <si>
    <t xml:space="preserve">19160711a</t>
  </si>
  <si>
    <t xml:space="preserve">11.07.1916</t>
  </si>
  <si>
    <t xml:space="preserve">Vortrag 6: Wahrheitsgefühl</t>
  </si>
  <si>
    <t xml:space="preserve">18.07.1916</t>
  </si>
  <si>
    <t xml:space="preserve">Vortrag 7: Hin zur Imagination</t>
  </si>
  <si>
    <t xml:space="preserve">29.07.1916</t>
  </si>
  <si>
    <t xml:space="preserve">Otto Weininger, der Typus des dekadenten Genies. Sein Werdegang und Wesen. Die gegenwärtige Zeit als Zeit des Übergangs</t>
  </si>
  <si>
    <t xml:space="preserve">19160730a</t>
  </si>
  <si>
    <t xml:space="preserve">30.07.1916</t>
  </si>
  <si>
    <t xml:space="preserve">Regelmäßige und unregelmäßige Vorgänge in der Natur und im Menschen. Waches Denken und unterbewußtes Träumen. Das althebräische Jubeljahr</t>
  </si>
  <si>
    <t xml:space="preserve">19160730b</t>
  </si>
  <si>
    <t xml:space="preserve">Gedenkworte für Miss Wilson und Dr. Ernst Kramer</t>
  </si>
  <si>
    <t xml:space="preserve">31.07.1916</t>
  </si>
  <si>
    <t xml:space="preserve">Die Doppelnatur des Menschen und ihr Zusammenhang mit dem Kosmischen und dem Terrestrischen. Kopf und übriger Leib und ihre Entwicklung von Inkarnation zu Inkarnation</t>
  </si>
  <si>
    <t xml:space="preserve">19160805b</t>
  </si>
  <si>
    <t xml:space="preserve">05.08.1916</t>
  </si>
  <si>
    <t xml:space="preserve">Der Mensch als Doppelwesen. Haupt und übriger Leib. Wahrheit, Schönheit, Güte im Verhältnis zu den Wesensgliedern des Menschen</t>
  </si>
  <si>
    <t xml:space="preserve">06.08.1916</t>
  </si>
  <si>
    <t xml:space="preserve">Der Zusammenhang des Menschen mit den Kräften der geistigen Welt durch die drei Reiche der Wahrheit, Schönheit und Moralität</t>
  </si>
  <si>
    <t xml:space="preserve">07.08.1916</t>
  </si>
  <si>
    <t xml:space="preserve">Die Doppelnatur des Menschen. Altes hellseherisches Wissen und modernes Erkennen. Vom Menschen gefaßte Begriffe als Nahrung höherer geistiger Wesenheiten</t>
  </si>
  <si>
    <t xml:space="preserve">12.08.1916</t>
  </si>
  <si>
    <t xml:space="preserve">Die zwölf Sinne des Menschen und die sieben Lebensprozesse. Entsprechungen und Beziehungen zwischen Makrokosmos und Mikrokosmos</t>
  </si>
  <si>
    <t xml:space="preserve">13.08.1916</t>
  </si>
  <si>
    <t xml:space="preserve">Das Verhältnis der Lebensprozesse im Menschen zu den Sinnesbezirken im Leben zwischen Tod und neuer Geburt</t>
  </si>
  <si>
    <t xml:space="preserve">15.08.1916</t>
  </si>
  <si>
    <t xml:space="preserve">Sinnesbezirke und Lebensprozesse im Menschen. Ihre Verlebendigung und Durchseelung durch das Künstlerische. Die Aufgabe der Kunst</t>
  </si>
  <si>
    <t xml:space="preserve">19.08.1916</t>
  </si>
  <si>
    <t xml:space="preserve">Das Wirken von Weisheit, Schönheit und Güte in der geistigen Welt als Wesen: Gottschauer [Michael], Gottverkünder [Gabriel] und Gottwoller [Raphael], Goethes «Faust»</t>
  </si>
  <si>
    <t xml:space="preserve">20.08.1916</t>
  </si>
  <si>
    <t xml:space="preserve">Goethes Mephistopheles-Figur. Luziferische und ahrimanische Einflüsse in Vergangenheit und Gegenwart. Zukünftige Wissenschaft. Goethes «Faust»</t>
  </si>
  <si>
    <t xml:space="preserve">21.08.1916</t>
  </si>
  <si>
    <t xml:space="preserve">Philosophische Denkrichtungen der Gegenwart</t>
  </si>
  <si>
    <t xml:space="preserve">26.08.1916</t>
  </si>
  <si>
    <t xml:space="preserve">Gedächtnis und Gewohnheit und die Aufgabe des physischen Erdendaseins des Menschen. Das Wirken Luzifers und Ahrimans</t>
  </si>
  <si>
    <t xml:space="preserve">19160827a</t>
  </si>
  <si>
    <t xml:space="preserve">27.08.1916</t>
  </si>
  <si>
    <t xml:space="preserve">Die Metamorphosen des Gedächtnisses und der Gewohnheit. – Die Stellung Dr. Steiners innerhalb der anthroposophischen Bewegung</t>
  </si>
  <si>
    <t xml:space="preserve">28.08.1916</t>
  </si>
  <si>
    <t xml:space="preserve">Der Zusammenhang des Menschen mit dem Weltall in Bezug auf seine äußere Gestalt. Kopf und übriger Leib. Das Wirken Ahrimans und Luzifers</t>
  </si>
  <si>
    <t xml:space="preserve">02.09.1916</t>
  </si>
  <si>
    <t xml:space="preserve">Die zwölf Sinne des Menschen. Ihre ursprüngliche Veranlagung und ihre Metamorphosen durch luziferische und ahrimanische Einflüsse</t>
  </si>
  <si>
    <t xml:space="preserve">03.09.1916</t>
  </si>
  <si>
    <t xml:space="preserve">Die sieben Lebensimpulse des Menschen und ihre Umgestaltung</t>
  </si>
  <si>
    <t xml:space="preserve">04.09.1916</t>
  </si>
  <si>
    <t xml:space="preserve">Goethes «Faust». Die Sachlichkeit in der Darstellung der geistigen Welt im zweiten Teil. Lemuren und Teufel. Mephistopheles und die Engel</t>
  </si>
  <si>
    <t xml:space="preserve">09.09.1916</t>
  </si>
  <si>
    <t xml:space="preserve">Goethes «Faust». Die grauen Weiber. Die Sorge-Szene. Die Grablegung</t>
  </si>
  <si>
    <t xml:space="preserve">10.09.1916</t>
  </si>
  <si>
    <t xml:space="preserve">Goethes «Faust». Die Gestalt des Mephistopheles. Mephistopheles und die Engel. Die Schlußszene des «Faust»</t>
  </si>
  <si>
    <t xml:space="preserve">11.09.1916</t>
  </si>
  <si>
    <t xml:space="preserve">Die Schlußszenen in Goethes «Faust». Erkraftung der Persönlichkeit und Eingewöhnung in Tatsachensinn als Forderung der Gegenwart</t>
  </si>
  <si>
    <t xml:space="preserve">16.09.1916</t>
  </si>
  <si>
    <t xml:space="preserve">Griechentum und Römertum. Das Fortwirken des griechischen und römischen Wesens in der Gegenwart. Renaissance und Romanismus</t>
  </si>
  <si>
    <t xml:space="preserve">17.09.1916</t>
  </si>
  <si>
    <t xml:space="preserve">Die Absichten Luzifers und Ahrimans im griechisch-römischen Zeitraum und ihre Enttäuschung. Die Aufgabe des Bewußtseinsseelenzeitalters</t>
  </si>
  <si>
    <t xml:space="preserve">18.09.1916</t>
  </si>
  <si>
    <t xml:space="preserve">Das Hereinschlagen eruptiver Kräfte aus der übersinnlichen und untersinnlichen Welt in die Seele des modernen Menschen. Alte Mysterien in Mexiko</t>
  </si>
  <si>
    <t xml:space="preserve">23.09.1916</t>
  </si>
  <si>
    <t xml:space="preserve">Geisteswissenschaftliche Geschichtsbetrachtung. Ergründung des Sinns der neueren Zeit. Die Notwendigkeit der Geisteswissenschaft</t>
  </si>
  <si>
    <t xml:space="preserve">19160924b</t>
  </si>
  <si>
    <t xml:space="preserve">24.09.1916</t>
  </si>
  <si>
    <t xml:space="preserve">Die atlantische Mysterienkultur und ihr Wiederaufleben im griechisch-römischen Zeitraum. Die Anstürme Luzifers und Ahrimans und ihre Ziele. Mexikanische Mysterien</t>
  </si>
  <si>
    <t xml:space="preserve">25.09.1916</t>
  </si>
  <si>
    <t xml:space="preserve">Die Geschichte des Templerordens. Das Fortleben der Templerimpulse in der Gegenwart</t>
  </si>
  <si>
    <t xml:space="preserve">30.09.1916</t>
  </si>
  <si>
    <t xml:space="preserve">Goethes «Faust». Der Osterspaziergang. Die Bibelübersetzung des Faust. Das Verhältnis des Menschen der neueren Zeit zur alten Weisheit. Das Zeitalter der Elektrizität</t>
  </si>
  <si>
    <t xml:space="preserve">01.10.1916</t>
  </si>
  <si>
    <t xml:space="preserve">Der scheinbare Widersinn der äußeren Geschichte. Die von England ausgehenden Einflüsse auf das gegenwärtige Zeitalter. Die Notwendigkeit eines neuen Geisteswissens</t>
  </si>
  <si>
    <t xml:space="preserve">02.10.1916</t>
  </si>
  <si>
    <t xml:space="preserve">Entwicklung und Schicksal des Templerordens. Das Einfließen der Templerimpulse in die Seele Goethes. Das Wirken der elektrischen Kräfte in der Gegenwart</t>
  </si>
  <si>
    <t xml:space="preserve">07.10.1916</t>
  </si>
  <si>
    <t xml:space="preserve">Das Eingreifen innerer Impulse in die moderne Menschheitsentwicklung. Westliche und östliche Erkenntniskultur im 19. Jahrhundert</t>
  </si>
  <si>
    <t xml:space="preserve">08.10.1916</t>
  </si>
  <si>
    <t xml:space="preserve">Kunstgeschichtliche Betrachtungen</t>
  </si>
  <si>
    <t xml:space="preserve">Vortrag 1: Von Cimabue bis Michelangelo</t>
  </si>
  <si>
    <t xml:space="preserve">10.10.1916</t>
  </si>
  <si>
    <t xml:space="preserve">Die Unterschiede zwischen der vierten und fünften nachatlantischen Kulturepoche in Bezug auf das gegenseitige Verständnis der Menschen (Wie kann die seelische Not der heutigen Zeit überwunden werden?)</t>
  </si>
  <si>
    <t xml:space="preserve">14.10.1916</t>
  </si>
  <si>
    <t xml:space="preserve">Der Übergang vom vierten zum fünften nachatlantischen Zeitalter. Reines Anschauen und freie Imagination. Westliches und östliches Menschheitsideal</t>
  </si>
  <si>
    <t xml:space="preserve">15.10.1916</t>
  </si>
  <si>
    <t xml:space="preserve">Die Hauptimpulse der neueren Zeit im Westen und im Osten und ihr Einfluß auf das okkulte Streben. Sakramentalismus und Utilität</t>
  </si>
  <si>
    <t xml:space="preserve">21.10.1916</t>
  </si>
  <si>
    <t xml:space="preserve">Reine Sinnesanschauung und freie Imagination. Die Goethesche Weltanschauung und ihre Weiterbildung durch die Geisteswissenschaft</t>
  </si>
  <si>
    <t xml:space="preserve">24.10.1916</t>
  </si>
  <si>
    <t xml:space="preserve">Einzelschicksal und Menschheitskarma. Die Bedeutung geisteswissenschaftlicher Vorstellungen für das Leben nach dem Tode</t>
  </si>
  <si>
    <t xml:space="preserve">26.10.1916</t>
  </si>
  <si>
    <t xml:space="preserve">Die Lebenslüge der heutigen Kulturmenschheit. Die okkulten Gesellschaften. Die Notwendigkeit aus wahrem Geisterkennen kommender Impulse</t>
  </si>
  <si>
    <t xml:space="preserve">28.10.1916</t>
  </si>
  <si>
    <t xml:space="preserve">Die Erdgeist-Szene in Goethes «Faust». Die Hilflosigkeit der Wissenschaft gegenüber den Tatsachenwelten bei der Erforschung des Lebendigen und des Leblosen</t>
  </si>
  <si>
    <t xml:space="preserve">19161029a</t>
  </si>
  <si>
    <t xml:space="preserve">29.10.1916</t>
  </si>
  <si>
    <t xml:space="preserve">Gedenkworte für Joseph Ludwig und Jacques de Jaager</t>
  </si>
  <si>
    <t xml:space="preserve">19161029b</t>
  </si>
  <si>
    <t xml:space="preserve">Der Übergang vom vierten zum fünften nachatlantischen Zeitraum. Veränderungen des Denkens und Fühlens. Das Hereindringen geistiger Impulse in die physische Welt</t>
  </si>
  <si>
    <t xml:space="preserve">30.10.1916</t>
  </si>
  <si>
    <t xml:space="preserve">Die Impulse des vierten und fünften nachatlantischen Zeitraums. Die Renaissance. Gnostische Weisheit, Christentum und okkulte Brüderschaften</t>
  </si>
  <si>
    <t xml:space="preserve">31.10.1916</t>
  </si>
  <si>
    <t xml:space="preserve">Gedenkworte zur Einäscherung von Jacques de Jaager</t>
  </si>
  <si>
    <t xml:space="preserve">01.11.1916</t>
  </si>
  <si>
    <t xml:space="preserve">Vortrag 2: Lionardo, Michelangelo, Raffael</t>
  </si>
  <si>
    <t xml:space="preserve">04.11.1916</t>
  </si>
  <si>
    <t xml:space="preserve">Das Karma des Berufes des Menschen. Einleitende Betrachtung über Goethes Leben als geistige Erscheinung</t>
  </si>
  <si>
    <t xml:space="preserve">05.11.1916</t>
  </si>
  <si>
    <t xml:space="preserve">Gewinnung eines Verständnisses für das Karma des Menschen in Anknüpfung an Goethes Erdenleben</t>
  </si>
  <si>
    <t xml:space="preserve">06.11.1916</t>
  </si>
  <si>
    <t xml:space="preserve">Schlaf und Wachen. Gehirn, Rückenmark und Gangliensystem in ihrem Verhältnis zu Ätherleib, Astralleib und Ich. Das Wesen der Berufsarbeit.</t>
  </si>
  <si>
    <t xml:space="preserve">08.11.1916</t>
  </si>
  <si>
    <t xml:space="preserve">Vortrag 3: Die mitteleuropäische Kunstentwicklung bis zu Dürer und Holbein</t>
  </si>
  <si>
    <t xml:space="preserve">09.11.1916</t>
  </si>
  <si>
    <t xml:space="preserve">Das Zusammenleben des Menschen mit den übersinnlichen Welten. Elementarische, seelische und geistige Welt. Imagination, Inspiration und Intuition</t>
  </si>
  <si>
    <t xml:space="preserve">12.11.1916</t>
  </si>
  <si>
    <t xml:space="preserve">Die Bedeutung der Berufsfrage in der Gegenwart im Vergleich zu ihrer Bedeutung in früheren Zeiten. Die Gefahr der Mechanisierung der bloß äußeren Evolution</t>
  </si>
  <si>
    <t xml:space="preserve">13.11.1916</t>
  </si>
  <si>
    <t xml:space="preserve">Berufsarbeit und Karma. Die Bedeutung des Traumlebens für die Erforschung des Schicksals des Menschen. Karmische Strömungen</t>
  </si>
  <si>
    <t xml:space="preserve">15.11.1916</t>
  </si>
  <si>
    <t xml:space="preserve">Vortrag 4: Mitteleuropäische, nordische und südliche Kunst im Zeitalter der Renaissance</t>
  </si>
  <si>
    <t xml:space="preserve">17.11.1916</t>
  </si>
  <si>
    <t xml:space="preserve">Gedenkworte für Sophie Stinde am Jahrestage ihres Todes</t>
  </si>
  <si>
    <t xml:space="preserve">18.11.1916</t>
  </si>
  <si>
    <t xml:space="preserve">Schicksalsbetrachtung mit wirklichkeitsgemäßen Begriffen. Anfänge eines Verständnisses für den fünften nachatlantischen Zeitraum bei Max Eyth, M. Burkhard, Alfred Freiherr von Berger</t>
  </si>
  <si>
    <t xml:space="preserve">19.11.1916</t>
  </si>
  <si>
    <t xml:space="preserve">Berufsleben und Vererbung. Die im gegenwärtigen Zeitalter wirkenden Impulse und Strömungen. Das Wirken der okkulten Brüderschaften</t>
  </si>
  <si>
    <t xml:space="preserve">25.11.1916</t>
  </si>
  <si>
    <t xml:space="preserve">Schicksalsbetrachtung im Lichte der wiederholten Erdenleben. Galilei. Die Vererbungsfrage. Die Familie Bach. Materialismus und soziale Weltgestaltung</t>
  </si>
  <si>
    <t xml:space="preserve">26.11.1916</t>
  </si>
  <si>
    <t xml:space="preserve">Die Schuld der Religionsbekenntnisse am Hang der Seelen zum Materialismus. Der wahre Weg zum Christus. Technischer Fortschritt und Berufskarma</t>
  </si>
  <si>
    <t xml:space="preserve">27.11.1916</t>
  </si>
  <si>
    <t xml:space="preserve">Die Bedeutung des Christus für die Erde. Die alten Ahnenkulte. Luzifer und die achte Sphäre. Hermann Bahr. Der Mißbrauch des Spiritismus für okkultistische Zwecke</t>
  </si>
  <si>
    <t xml:space="preserve">28.11.1916</t>
  </si>
  <si>
    <t xml:space="preserve">Vortrag 5: Rembrandt</t>
  </si>
  <si>
    <t xml:space="preserve">03.12.1916</t>
  </si>
  <si>
    <t xml:space="preserve">Der Zusammenhang des Menschen mit der geistigen Welt. Das Hereinwirken der Impulse der Toten in die Welt der Lebenden. Das Verhältnis des Menschen zu dem Christus</t>
  </si>
  <si>
    <t xml:space="preserve">04.12.1916</t>
  </si>
  <si>
    <t xml:space="preserve">Vortrag 1: Die Geisteswissenschaft und die Zeitkultur.</t>
  </si>
  <si>
    <t xml:space="preserve">09.12.1916</t>
  </si>
  <si>
    <t xml:space="preserve">Vortrag 2: Zur Vorgeschichte des Krieges. Okkulte Bruderschaften. Panslawismus. Das sogenannte Testament Peters des Großen. Britischer Imperialismus</t>
  </si>
  <si>
    <t xml:space="preserve">19161210a</t>
  </si>
  <si>
    <t xml:space="preserve">10.12.1916</t>
  </si>
  <si>
    <t xml:space="preserve">Vortrag 3: Hermann Bahrs Roman «Himmelfahrt». österreichische Thronfolger Franz Ferdinand und das Slawenz</t>
  </si>
  <si>
    <t xml:space="preserve">19161210b</t>
  </si>
  <si>
    <t xml:space="preserve">Die nordische Walpurgisnacht in Goethes «Faust»</t>
  </si>
  <si>
    <t xml:space="preserve">11.12.1916</t>
  </si>
  <si>
    <t xml:space="preserve">Vortrag 4: Das Wirken serbischer okkulter Gesellschaften. «Gedanken während der Zeit des Krieges». Die Kriegsschuldfrage.</t>
  </si>
  <si>
    <t xml:space="preserve">13.12.1916</t>
  </si>
  <si>
    <t xml:space="preserve">Vortrag 6: Die Entwicklung der niederländischen Malerei im 15. und 16. Jahrhundert</t>
  </si>
  <si>
    <t xml:space="preserve">16.12.1916</t>
  </si>
  <si>
    <t xml:space="preserve">Vortrag 5: Thomas Morus und Heinrich VIII. Das Buch «Utopia». Der Zusammenhang zwischen Aussaat und Ernte im Völkerleben. Dreibund und Entente cordiale</t>
  </si>
  <si>
    <t xml:space="preserve">17.12.1916</t>
  </si>
  <si>
    <t xml:space="preserve">Vortrag 6: Der Roman «Utopia» von Thomas Morus. Die Lehren der westlichen okkulten Bruderschaften von der Mission der englisch sprechenden Völker</t>
  </si>
  <si>
    <t xml:space="preserve">18.12.1916</t>
  </si>
  <si>
    <t xml:space="preserve">Vortrag 7: Der in Mitteleuropa sich herausbildende Staatsgedanke. Die Gründung des Deutschen Reiches. Die den gegenwärtigen Krieg vorbereitenden Ereignisse. Das Wesen des deutschen Volkstums</t>
  </si>
  <si>
    <t xml:space="preserve">21.12.1916</t>
  </si>
  <si>
    <t xml:space="preserve">Weihnachtsfeier: Über den Herthadienst</t>
  </si>
  <si>
    <t xml:space="preserve">24.12.1916</t>
  </si>
  <si>
    <t xml:space="preserve">Vortrag 8: Die Mysterien der Ingävonen. Der Nertus- oder Herthadienst. Baldurmythos und Weihnachtsmysterium.</t>
  </si>
  <si>
    <t xml:space="preserve">25.12.1916</t>
  </si>
  <si>
    <t xml:space="preserve">Vortrag 9: Wandlungen der Gotteserkenntnis in der nachatlantischen Zeit. Geschichtsbetrachtung in früheren Zeiten, Die Legende vom guten Gerhard</t>
  </si>
  <si>
    <t xml:space="preserve">26.12.1916</t>
  </si>
  <si>
    <t xml:space="preserve">Vortrag 10: Leben und Wirken H. P. Blavatskys. Das Zusammenwirken westlicher und östlicher okkulter Bruderschaften. Das Streben der englisch sprechenden Völker nach der Weltherrschaft</t>
  </si>
  <si>
    <t xml:space="preserve">30.12.1916</t>
  </si>
  <si>
    <t xml:space="preserve">Vortrag 11: Ursachen der heutigen Zeitereignisse. Die Vorgeschichte der Verletzung der Neutralität Belgiens. Der englisch-chinesische Opiumkrieg</t>
  </si>
  <si>
    <t xml:space="preserve">31.12.1916</t>
  </si>
  <si>
    <t xml:space="preserve">Vortrag 12: Der Opiumkrieg und die zunehmende Chinesierung Europas. Giftwirkungen im natürlichen Dasein und im sozialen Organismus</t>
  </si>
  <si>
    <t xml:space="preserve">01.01.1917</t>
  </si>
  <si>
    <t xml:space="preserve">Vortrag 13: Giftwirkungen im sozialen Leben. Das Buch «J'accuse». Der Roman «Jean Christophe» von Romain Rolland</t>
  </si>
  <si>
    <t xml:space="preserve">02.01.1917</t>
  </si>
  <si>
    <t xml:space="preserve">Vortrag 7: Weihnachtsmotive</t>
  </si>
  <si>
    <t xml:space="preserve">03.01.1917</t>
  </si>
  <si>
    <t xml:space="preserve">Einleitende Worte zur Aufführung der Oberuferer Weihnachtsspiele vor deutschen Internierten</t>
  </si>
  <si>
    <t xml:space="preserve">06.01.1917</t>
  </si>
  <si>
    <t xml:space="preserve">Vortrag 14: Der Nationalismus als Ergebnis der Ideenlosigkeit. Das britische Weltreich und der britische Imperialismus</t>
  </si>
  <si>
    <t xml:space="preserve">19170107a</t>
  </si>
  <si>
    <t xml:space="preserve">07.01.1917</t>
  </si>
  <si>
    <t xml:space="preserve">Einleitende Worte zur Aufführung des Paradeisspiels und des Hirtenspiels vor geladenen Gästen</t>
  </si>
  <si>
    <t xml:space="preserve">19170107b</t>
  </si>
  <si>
    <t xml:space="preserve">Vortrag 15: Die europäischen Volksseelen. Die Entstehung des britischen Imperiums. Das Wirken okkultistischer Strömungen. Englische Geschichtsschreibung</t>
  </si>
  <si>
    <t xml:space="preserve">08.01.1917</t>
  </si>
  <si>
    <t xml:space="preserve">13.01.1917</t>
  </si>
  <si>
    <t xml:space="preserve">Vortrag 17: Heutige Geschichtsdarstellung. Persönlichkeit und Wirken Treitschkes. Treitschkes Staatsauffassung im Gegensatz zum westlichen Staatsbegriff</t>
  </si>
  <si>
    <t xml:space="preserve">14.01.1917</t>
  </si>
  <si>
    <t xml:space="preserve">Vortrag 18: Luziferische und ahrimanische Impulse. Drei Formen der Seelenerkrankung. Die Ziele gewisser okkulter Bruderschaften in Bezug auf die zukünftige Gestaltung Europas</t>
  </si>
  <si>
    <t xml:space="preserve">15.01.1917</t>
  </si>
  <si>
    <t xml:space="preserve">Vortrag 19: Die Aufgabe des fünften nachatlantischen Zeitraums. Britische Bewußtseinsseelenkultur. Die Aufgaben Mitteleuropas</t>
  </si>
  <si>
    <t xml:space="preserve">17.01.1917</t>
  </si>
  <si>
    <t xml:space="preserve">Vortrag 8: Raffael und Dürer, Süddeutsche Malerei des 15. Jahrhunderts: Lukas Moser und Multscher Meister Franke</t>
  </si>
  <si>
    <t xml:space="preserve">20.01.1917</t>
  </si>
  <si>
    <t xml:space="preserve">Vortrag 20: Das Verhältnis des Menschen zum Übersinnlichen. Das Hereinwirken der Toten in die physische Welt. Die westlichen okkulten Gesellschaften und der Materialismus</t>
  </si>
  <si>
    <t xml:space="preserve">21.01.1917</t>
  </si>
  <si>
    <t xml:space="preserve">Vortrag 21: Der physische Mensch als Abbild des Kosmos. Die Entwicklung des geistigen Menschen nach dem Tode. Verbindung mit den Toten durch bewegliche Begriffe</t>
  </si>
  <si>
    <t xml:space="preserve">22.01.1917</t>
  </si>
  <si>
    <t xml:space="preserve">Vortrag 22: Das Hineinleben des Menschen nach dem Tode in die geistige Welt. Die Verständigung mit den Toten. Von Mitteleuropa ausgehende Ausstrahlungen. Priesterliches, Kriegerisch-Königliches und Merkantilistisches</t>
  </si>
  <si>
    <t xml:space="preserve">24.01.1917</t>
  </si>
  <si>
    <t xml:space="preserve">Vortrag 9: Die Entwicklung der griechischen Plastik. Die Plastik der Renaissance</t>
  </si>
  <si>
    <t xml:space="preserve">27.01.1917</t>
  </si>
  <si>
    <t xml:space="preserve">Das philosophisch-theosophische Streben zur Zeit Goethes. Goethes «Faust». Faust und Helena. Der Baccalaureus. Homunkulus. Goethes konkret geistiges Streben</t>
  </si>
  <si>
    <t xml:space="preserve">28.01.1917</t>
  </si>
  <si>
    <t xml:space="preserve">Vortrag 23: Die Stellung des Menschen zum Weltenall einst und jetzt. Das Platonische Weltenjahr. Die Sprache der Geistwesen. Die italienische Volksseele</t>
  </si>
  <si>
    <t xml:space="preserve">30.01.1917</t>
  </si>
  <si>
    <t xml:space="preserve">Vortrag 24: Die Entwicklung der anthroposophischen Bewegung. Saint-Martin. Anthroposophie und Wissenschaft. Das Verhältnis Mitteleuropas zum Süden, Westen und Nordwesten. Abschiedsworte</t>
  </si>
  <si>
    <t xml:space="preserve">19170206a</t>
  </si>
  <si>
    <t xml:space="preserve">06.02.1917</t>
  </si>
  <si>
    <t xml:space="preserve">Z44</t>
  </si>
  <si>
    <t xml:space="preserve">Kosmische und menschliche Metamorphose</t>
  </si>
  <si>
    <t xml:space="preserve">Vortrag 1: Materialismus und Geistigkeit</t>
  </si>
  <si>
    <t xml:space="preserve">19170206b</t>
  </si>
  <si>
    <t xml:space="preserve">Gedenkworte für Gertrud Motzkus</t>
  </si>
  <si>
    <t xml:space="preserve">13.02.1917</t>
  </si>
  <si>
    <t xml:space="preserve">Vortrag 2: Die Metamorphose der Seelenkräfte</t>
  </si>
  <si>
    <t xml:space="preserve">15.02.1917</t>
  </si>
  <si>
    <t xml:space="preserve">Geist und Stoff, Leben und Tod. Geisteswissenschaftliche Betrachtungen im Hinblick auf unsere schicksaltragende Zeit</t>
  </si>
  <si>
    <t xml:space="preserve">17.02.1917</t>
  </si>
  <si>
    <t xml:space="preserve">Schicksal und Seele. Geisteswissenschaftliche Beobachtungen und Ergebnisse</t>
  </si>
  <si>
    <t xml:space="preserve">20.02.1917</t>
  </si>
  <si>
    <t xml:space="preserve">Vortrag 3: Die Menschenseele und das Universum</t>
  </si>
  <si>
    <t xml:space="preserve">27.02.1917</t>
  </si>
  <si>
    <t xml:space="preserve">Vortrag 4: Die Keimkraft des Moralischen</t>
  </si>
  <si>
    <t xml:space="preserve">01.03.1917</t>
  </si>
  <si>
    <t xml:space="preserve">Seelenunsterblichkeit, Schicksalskräfte und menschlicher Lebenslauf. Geisteswissenschaftliche Ergebnisse und deren Betrachtung im Hinblick auf unsere schicksaltragende Zeit</t>
  </si>
  <si>
    <t xml:space="preserve">06.03.1917</t>
  </si>
  <si>
    <t xml:space="preserve">Vortrag 5: Die Menschenseele und das Universum</t>
  </si>
  <si>
    <t xml:space="preserve">13.03.1917</t>
  </si>
  <si>
    <t xml:space="preserve">Vortrag 6: Der Mensch und das Außerirdische</t>
  </si>
  <si>
    <t xml:space="preserve">15.03.1917</t>
  </si>
  <si>
    <t xml:space="preserve">Menschenseele und Menschenleib in Natur- und Geisterkenntnis</t>
  </si>
  <si>
    <t xml:space="preserve">17.03.1917</t>
  </si>
  <si>
    <t xml:space="preserve">Seelenrätsel und Welträtsel: Forschung und Anschauung im deutschen Geistesleben</t>
  </si>
  <si>
    <t xml:space="preserve">20.03.1917</t>
  </si>
  <si>
    <t xml:space="preserve">Vortrag 7: Irrtümer und Wahrheiten</t>
  </si>
  <si>
    <t xml:space="preserve">22.03.1917</t>
  </si>
  <si>
    <t xml:space="preserve">Das Weltbild der Geisteswissenschaft (Anthroposophie). Leben, Tod und Seelenunsterblichkeit im Weltenall</t>
  </si>
  <si>
    <t xml:space="preserve">27.03.1917</t>
  </si>
  <si>
    <t xml:space="preserve">Z45</t>
  </si>
  <si>
    <t xml:space="preserve">Bausteine zu einer Erkenntnis des Mysteriums von Golgatha</t>
  </si>
  <si>
    <t xml:space="preserve">31.03.1917</t>
  </si>
  <si>
    <t xml:space="preserve">Das Jenseits der Sinne und das Jenseits der Seele. Geisteswissenschaftliche Beobachtungen und Lebensergebnisse</t>
  </si>
  <si>
    <t xml:space="preserve">03.04.1917</t>
  </si>
  <si>
    <t xml:space="preserve">Vortrag 2: Die Trichotomie</t>
  </si>
  <si>
    <t xml:space="preserve">10.04.1917</t>
  </si>
  <si>
    <t xml:space="preserve">Vortrag 3: Das Antireligiöse als Krankheit, Unglück und Irrtum</t>
  </si>
  <si>
    <t xml:space="preserve">12.04.1917</t>
  </si>
  <si>
    <t xml:space="preserve">Vortrag 4: Das Physische und das Moralische</t>
  </si>
  <si>
    <t xml:space="preserve">14.04.1917</t>
  </si>
  <si>
    <t xml:space="preserve">Vortrag 5: Die Mysterien und das Leben</t>
  </si>
  <si>
    <t xml:space="preserve">17.04.1917</t>
  </si>
  <si>
    <t xml:space="preserve">Vortrag 6: Die römischen Cäsaren und das Christentum</t>
  </si>
  <si>
    <t xml:space="preserve">19.04.1917</t>
  </si>
  <si>
    <t xml:space="preserve">Vortrag 7: Römische Cäsaren, Heidentum, Christentum</t>
  </si>
  <si>
    <t xml:space="preserve">24.04.1917</t>
  </si>
  <si>
    <t xml:space="preserve">Vortrag 8: Die Kreuzigung des Christus als historische Erscheinung</t>
  </si>
  <si>
    <t xml:space="preserve">01.05.1917</t>
  </si>
  <si>
    <t xml:space="preserve">Die Ausrottung der alten Mysterienkulte und -symbole durch das römische Christentum. Die Mithras-Mysterien. Das Buch «Der Staat als Lebensform» von Kjellen</t>
  </si>
  <si>
    <t xml:space="preserve">19170508a</t>
  </si>
  <si>
    <t xml:space="preserve">08.05.1917</t>
  </si>
  <si>
    <t xml:space="preserve">Z46</t>
  </si>
  <si>
    <t xml:space="preserve">Menschliche und menschheitliche Entwicklungswahrheiten.</t>
  </si>
  <si>
    <t xml:space="preserve">Vortrag 1: Das seelische Auge</t>
  </si>
  <si>
    <t xml:space="preserve">19170511a</t>
  </si>
  <si>
    <t xml:space="preserve">11.05.1917</t>
  </si>
  <si>
    <t xml:space="preserve">Totenfeier für Pauline Dieterle</t>
  </si>
  <si>
    <t xml:space="preserve">19170511b</t>
  </si>
  <si>
    <t xml:space="preserve">Das Verlangen der Seelen der Gegenwart nach Anthroposophie. Anthroposophie und Naturwissenschaft. Gegnerisches in der Anthroposophischen Gesellschaft</t>
  </si>
  <si>
    <t xml:space="preserve">19170511c</t>
  </si>
  <si>
    <t xml:space="preserve">Gedenkworte</t>
  </si>
  <si>
    <t xml:space="preserve">13.05.1917</t>
  </si>
  <si>
    <t xml:space="preserve">Die Schwierigkeiten des modernen Menschen, den Weg in die geistige Welt zu finden. Das Jüngerwerden der Menschheit. Zukünftige Staatswissenschaft</t>
  </si>
  <si>
    <t xml:space="preserve">15.05.1917</t>
  </si>
  <si>
    <t xml:space="preserve">Die Beziehungen des seelischen Wesens des Menschen zum Leiblichen und zum Geistigen im Verlaufe der nachatlantischen Kulturentwicklung</t>
  </si>
  <si>
    <t xml:space="preserve">19.05.1917</t>
  </si>
  <si>
    <t xml:space="preserve">Überblick über die atlantische und nachatlantische Entwicklung. Das Jüngerwerden der Menschheit</t>
  </si>
  <si>
    <t xml:space="preserve">20.05.1917</t>
  </si>
  <si>
    <t xml:space="preserve">Leib, Seele und Geist des Menschen im Zusammenhang mit den Ideen der Brüderlichkeit, Freiheit und Gleichheit. Das Lebensalter der Menschheit</t>
  </si>
  <si>
    <t xml:space="preserve">19170529a</t>
  </si>
  <si>
    <t xml:space="preserve">29.05.1917</t>
  </si>
  <si>
    <t xml:space="preserve">Vortrag 2: Das individuelle und das allgemeine Lebensalter der Menschheit</t>
  </si>
  <si>
    <t xml:space="preserve">19170605a</t>
  </si>
  <si>
    <t xml:space="preserve">05.06.1917</t>
  </si>
  <si>
    <t xml:space="preserve">Vortrag 3: Die Notwendigkeit neuer beweglicher Begriffe. Kosmischer und natürlicher Geist</t>
  </si>
  <si>
    <t xml:space="preserve">19.06.1917</t>
  </si>
  <si>
    <t xml:space="preserve">Vortrag 4: Wissenschaftsgeist der Gegenwart</t>
  </si>
  <si>
    <t xml:space="preserve">26.06.1917</t>
  </si>
  <si>
    <t xml:space="preserve">Vortrag 5: Wissenschaftliche Zeiterscheinungen</t>
  </si>
  <si>
    <t xml:space="preserve">03.07.1917</t>
  </si>
  <si>
    <t xml:space="preserve">Vortrag 6: Ringende Menschen der Gegenwart</t>
  </si>
  <si>
    <t xml:space="preserve">10.07.1917</t>
  </si>
  <si>
    <t xml:space="preserve">Vortrag 7: Schwierigkeiten der Selbsterkenntnis</t>
  </si>
  <si>
    <t xml:space="preserve">17.07.1917</t>
  </si>
  <si>
    <t xml:space="preserve">Vortrag 8: Die aufeinanderfolgenden Erdenleben</t>
  </si>
  <si>
    <t xml:space="preserve">24.07.1917</t>
  </si>
  <si>
    <t xml:space="preserve">Vortrag 9: Das Verhältnis des Menschen zur Wahrheit</t>
  </si>
  <si>
    <t xml:space="preserve">31.07.1917</t>
  </si>
  <si>
    <t xml:space="preserve">Z47</t>
  </si>
  <si>
    <t xml:space="preserve">Das Karma des Materialismus</t>
  </si>
  <si>
    <t xml:space="preserve">Vortrag 1: Vergessene Töne im Geistesleben</t>
  </si>
  <si>
    <t xml:space="preserve">07.08.1917</t>
  </si>
  <si>
    <t xml:space="preserve">Vortrag 2: Falsche Analogien</t>
  </si>
  <si>
    <t xml:space="preserve">14.08.1917</t>
  </si>
  <si>
    <t xml:space="preserve">Vortrag 3: Der Rhythmus im Atmen und Erkennen</t>
  </si>
  <si>
    <t xml:space="preserve">19170821a</t>
  </si>
  <si>
    <t xml:space="preserve">21.08.1917</t>
  </si>
  <si>
    <t xml:space="preserve">Vortrag 4: Geistesmut gegen seelische Bequemlichkeit</t>
  </si>
  <si>
    <t xml:space="preserve">19170821b</t>
  </si>
  <si>
    <t xml:space="preserve">Gedenkworte für Herman Joachim, Olga von Sivers und Johanna Arnold</t>
  </si>
  <si>
    <t xml:space="preserve">28.08.1917</t>
  </si>
  <si>
    <t xml:space="preserve">Vortrag 5: Christus und die Gegenwart</t>
  </si>
  <si>
    <t xml:space="preserve">04.09.1917</t>
  </si>
  <si>
    <t xml:space="preserve">Vortrag 6: Zeitbetrachtungen</t>
  </si>
  <si>
    <t xml:space="preserve">11.09.1917</t>
  </si>
  <si>
    <t xml:space="preserve">Vortrag 7: Luther</t>
  </si>
  <si>
    <t xml:space="preserve">18.09.1917</t>
  </si>
  <si>
    <t xml:space="preserve">Vortrag 8: Luther, der Januskopf</t>
  </si>
  <si>
    <t xml:space="preserve">25.09.1917</t>
  </si>
  <si>
    <t xml:space="preserve">Vortrag 9: Geisteswissenschaft und Einsicht</t>
  </si>
  <si>
    <t xml:space="preserve">29.09.1917</t>
  </si>
  <si>
    <t xml:space="preserve">Die Nichtanerkennung des Geistigen als wahre Ursache des gegenwärtigen Weltenkampfes. Der Zusammenhang des menschlichen Bewußtseins mit den zerstörerischen Kräften des Weltenalls</t>
  </si>
  <si>
    <t xml:space="preserve">30.09.1917</t>
  </si>
  <si>
    <t xml:space="preserve">Die Diskrepanz zwischen der intellektuellen und der moralischen Entwicklung des gegenwärtigen Menschen. Die Notwendigkeit der Durchdringung des sozialen Lebens mit Moralität</t>
  </si>
  <si>
    <t xml:space="preserve">01.10.1917</t>
  </si>
  <si>
    <t xml:space="preserve">Illusionen als weltbeherrschende Mächte im Chaos der Gegenwart. Die Gegnerschaft früherer Mitglieder gegen die Anthroposophie</t>
  </si>
  <si>
    <t xml:space="preserve">05.10.1917</t>
  </si>
  <si>
    <t xml:space="preserve">Vortrag 10: Betrachtung über die neue Entwicklungsgeschichte der Menschheit, anknüpfend an die zwei Bilder Raffaels «Disputa» und «Schule von Athen»</t>
  </si>
  <si>
    <t xml:space="preserve">06.10.1917</t>
  </si>
  <si>
    <t xml:space="preserve">Das zerstörerische Wirken der Elementargeister der Geburt und des Todes. Die Untergangskräfte der modernen Kultur</t>
  </si>
  <si>
    <t xml:space="preserve">19171007a</t>
  </si>
  <si>
    <t xml:space="preserve">07.10.1917</t>
  </si>
  <si>
    <t xml:space="preserve">Gedenkworte für Heinrich Mitscher und Olga von Sivers.</t>
  </si>
  <si>
    <t xml:space="preserve">19171007b</t>
  </si>
  <si>
    <t xml:space="preserve">Änderungen der Seelenbeschaffenheit der Menschen in Bezug auf das Verhältnis zur Umwelt und zur eigenen Leiblichkeit. Vorbereitung der Jupiterzeit</t>
  </si>
  <si>
    <t xml:space="preserve">08.10.1917</t>
  </si>
  <si>
    <t xml:space="preserve">Das Verhältnis der Gedanken des Menschen zu den lebendigen Gedankenwesen der Elementarwelt. Heutiger Mensch und geistige Welt. Soziales Denken</t>
  </si>
  <si>
    <t xml:space="preserve">12.10.1917</t>
  </si>
  <si>
    <t xml:space="preserve">Die Umwandlung der Kräfte des Menschen seit dem vierten nachatlantischen Zeitraum. Die Persönlichkeit Luthers. Die Feuerprobe in früheren Zeiten. Erziehung und Karmaidee</t>
  </si>
  <si>
    <t xml:space="preserve">13.10.1917</t>
  </si>
  <si>
    <t xml:space="preserve">Abstraktes und wirklichkeitsgemäßes Denken. Das Arbeiten mit toten Begriffen auf allen Gebieten der Wissenschaft, der Kunst und des sozialen Lebens</t>
  </si>
  <si>
    <t xml:space="preserve">14.10.1917</t>
  </si>
  <si>
    <t xml:space="preserve">Die materialistische Verstandesentwicklung im 19. Jahrhundert. Der Sieg Michaels über die ahrimanischen Scharen. Das Wirken ahrimanischer Kräfte in den moralischen Impulsen der Gegenwart</t>
  </si>
  <si>
    <t xml:space="preserve">15.10.1917</t>
  </si>
  <si>
    <t xml:space="preserve">Vortrag 11: Die Zeit des Übergangs vom vierten zum fünften nachatlantischen Zeitalter. Das Werden der mittelalterlichen Kunst in Mittel-, West- und Südeuropa</t>
  </si>
  <si>
    <t xml:space="preserve">18.10.1917</t>
  </si>
  <si>
    <t xml:space="preserve">Die Menschenseele im Reich des Übersinnlichen und ihr Verhältnis zum Leib. Ergebnisse anthroposophischer Forschung</t>
  </si>
  <si>
    <t xml:space="preserve">19.10.1917</t>
  </si>
  <si>
    <t xml:space="preserve">Anthroposophie stört niemandes religiöses Bekenntnis</t>
  </si>
  <si>
    <t xml:space="preserve">20.10.1917</t>
  </si>
  <si>
    <t xml:space="preserve">Der Sieg Michaels über die ahrimanischen Gewalten im Jahre 1879. Ihr Sturz in den Bereich der Menschen. Ahrimanische und spirituelle Wissenschaft</t>
  </si>
  <si>
    <t xml:space="preserve">19171021b</t>
  </si>
  <si>
    <t xml:space="preserve">21.10.1917</t>
  </si>
  <si>
    <t xml:space="preserve">Die zukünftige Verinnerlichung der menschlichen Seelennatur und ihre Bedeutung für die Erziehung. Der Zusammenhang des Menschen mit dem Weltenall. Anthroposophie und Wissenschaft</t>
  </si>
  <si>
    <t xml:space="preserve">22.10.1917</t>
  </si>
  <si>
    <t xml:space="preserve">Vortrag 12: Griechische und altchristliche Kunst. Symbolische Zeichen. Das Mysterium des Goldes</t>
  </si>
  <si>
    <t xml:space="preserve">26.10.1917</t>
  </si>
  <si>
    <t xml:space="preserve">Das Wirken der Impulse der Geister der Finsternis in den Seelen der Menschen. Luzifer und Jahve. Vererbung und Individualität</t>
  </si>
  <si>
    <t xml:space="preserve">27.10.1917</t>
  </si>
  <si>
    <t xml:space="preserve">Das Wirken der Geister der Finsternis in der neueren Zeit. Die Möglichkeit der unmittelbaren geistigen Erfahrung als Folge des Sieges Michaels</t>
  </si>
  <si>
    <t xml:space="preserve">28.10.1917</t>
  </si>
  <si>
    <t xml:space="preserve">Die Lenkung der Menschheit durch Archangeloi und Angeloi im vierten und fünften nachatlantischen Zeitraum. Die Macht der Geister der Finsternis über Verstand und Intellekt</t>
  </si>
  <si>
    <t xml:space="preserve">29.10.1917</t>
  </si>
  <si>
    <t xml:space="preserve">Vortrag 13: Bildnerische Darstellungen der Christusgestalt</t>
  </si>
  <si>
    <t xml:space="preserve">02.11.1917</t>
  </si>
  <si>
    <t xml:space="preserve">Goethes «Faust». Fausts Gang zu den Müttern. Das Reich der Mütter. Das Wesen der Elektrizität</t>
  </si>
  <si>
    <t xml:space="preserve">03.11.1917</t>
  </si>
  <si>
    <t xml:space="preserve">Die Lösung des Problems des Bösen als Aufgabe der gegenwärtigen Epoche. Das Ringen mit dem Bösen in Goethes «Faust». Faust und Helena. Das Helena-Problem der griechischen Mysterien</t>
  </si>
  <si>
    <t xml:space="preserve">04.11.1917</t>
  </si>
  <si>
    <t xml:space="preserve">Faust und das Problem des Bösen. Das Wirken der Geister der Finsternis. Helena und die griechischen Heroen. Die griechischen Heroen als Rebellen gegen die Blutsbande</t>
  </si>
  <si>
    <t xml:space="preserve">19171105a</t>
  </si>
  <si>
    <t xml:space="preserve">05.11.1917</t>
  </si>
  <si>
    <t xml:space="preserve">Anthroposophie und akademische Wissenschaften</t>
  </si>
  <si>
    <t xml:space="preserve">Vortrag 1: Anthroposophie und Seelenwissenschaft. Geisteswissenschaftliche Ergebnisse über die menschlichen Seelenfragen</t>
  </si>
  <si>
    <t xml:space="preserve">19171105b</t>
  </si>
  <si>
    <t xml:space="preserve">06.11.1917</t>
  </si>
  <si>
    <t xml:space="preserve">Hinter den Kulissen des äußeren Geschehens 1</t>
  </si>
  <si>
    <t xml:space="preserve">19171107a</t>
  </si>
  <si>
    <t xml:space="preserve">07.11.1917</t>
  </si>
  <si>
    <t xml:space="preserve">Vortrag 2: Anthroposophie und Geschichtswissenschaft. Geisteswissenschaftliche Ergebnisse über die Menschheit und ihre Kulturformen</t>
  </si>
  <si>
    <t xml:space="preserve">19171107b</t>
  </si>
  <si>
    <t xml:space="preserve">10.11.1917</t>
  </si>
  <si>
    <t xml:space="preserve">Die Psychoanalyse, eine Betrachtung der Seelenerscheinungen mit unzulänglichen Erkenntnismitteln. Breuer, Freud, Adler, Jung</t>
  </si>
  <si>
    <t xml:space="preserve">11.11.1917</t>
  </si>
  <si>
    <t xml:space="preserve">Die Psychoanalyse. Gelehrtenmoral der Gegenwart. Die Wirkungsweise des Denkens, Fühlens und Wollens jenseits der Schwelle des Bewußtseins</t>
  </si>
  <si>
    <t xml:space="preserve">19171112a</t>
  </si>
  <si>
    <t xml:space="preserve">12.11.1917</t>
  </si>
  <si>
    <t xml:space="preserve">Vortrag 3: Anthroposophie und Naturwissenschaft. Geisteswissenschaftliche Ergebnisse über die Natur und den Menschen als Naturwesen</t>
  </si>
  <si>
    <t xml:space="preserve">19171112b</t>
  </si>
  <si>
    <t xml:space="preserve">13.11.1917</t>
  </si>
  <si>
    <t xml:space="preserve">Der Sturz der Geister der Finsternis im Jahre 1879 und ihr Wirken seither zur Verwirrung der Menschen. Die Notwendigkeit des Wirklichwerdens der Gedanken und der Annäherung an spirituelle Wahrheit</t>
  </si>
  <si>
    <t xml:space="preserve">19171114a</t>
  </si>
  <si>
    <t xml:space="preserve">14.11.1917</t>
  </si>
  <si>
    <t xml:space="preserve">Vortrag 4: Anthroposophie und Sozialwissenschaft. Geisteswissenschaftliche Ergebnisse über Recht, Moral und soziale Lebensformen</t>
  </si>
  <si>
    <t xml:space="preserve">19171114b</t>
  </si>
  <si>
    <t xml:space="preserve">15.11.1917</t>
  </si>
  <si>
    <t xml:space="preserve">Die Erkenntnis des Übersinnlichen und die menschlichen Seelenrätsel</t>
  </si>
  <si>
    <t xml:space="preserve">16.11.1917</t>
  </si>
  <si>
    <t xml:space="preserve">Das Leben nach dem Tode. Das unterbewusste Wirken eines ahrimanischen Doppelgängers im menschlichen physischen Leib. Medizinische Geographie</t>
  </si>
  <si>
    <t xml:space="preserve">18.11.1917</t>
  </si>
  <si>
    <t xml:space="preserve">Der Begriff des Unbewußten in der Psychoanalyse. Die Machinationen westlicher und östlicher okkulter Brüderschaften. Der Doppelgänger im Menschen</t>
  </si>
  <si>
    <t xml:space="preserve">19.11.1917</t>
  </si>
  <si>
    <t xml:space="preserve">Die okkulten Brüderschaften und der Spiritismus. Die Tatsächlichkeiten der geistigen Welt als Wirken individueller geistiger Wesenheiten. Das Problem des Bösen</t>
  </si>
  <si>
    <t xml:space="preserve">23.11.1917</t>
  </si>
  <si>
    <t xml:space="preserve">Geisteswissenschaftliche (anthroposophische) Forschungsergebnisse über das Ewige in der Menschenseele und über das Wesen der Freiheit</t>
  </si>
  <si>
    <t xml:space="preserve">24.11.1917</t>
  </si>
  <si>
    <t xml:space="preserve">Die Wissenschaft des Übersinnlichen und die sittlich-sozialen Ideen</t>
  </si>
  <si>
    <t xml:space="preserve">25.11.1917</t>
  </si>
  <si>
    <t xml:space="preserve">Die von der Menschheit in der nächsten Zukunft zu lösenden Probleme. Die Notwendigkeit der Spiritualisierung der Wissenschaft</t>
  </si>
  <si>
    <t xml:space="preserve">28.11.1917</t>
  </si>
  <si>
    <t xml:space="preserve">Das Wirken der Seelenkräfte im Menschen und ihr Zusammenhang mit dessen ewiger Wesenheit. Geisteswissenschaftliche (anthroposophische) Ergebnisse über das Wesen des Menschen</t>
  </si>
  <si>
    <t xml:space="preserve">29.11.1917</t>
  </si>
  <si>
    <t xml:space="preserve">Der Mensch im Leben zwischen Tod und neuer Geburt. Die drei Reiche der Toten. Das Wirken der Kräfte der Toten und des Christus im Reich des Schicksalsmäßigen</t>
  </si>
  <si>
    <t xml:space="preserve">30.11.1917</t>
  </si>
  <si>
    <t xml:space="preserve">Geisteswissenschaftliche (anthroposophische) Ergebnisse über die Ideen der Freiheit und des sozial-sittlichen Lebens</t>
  </si>
  <si>
    <t xml:space="preserve">02.12.1917</t>
  </si>
  <si>
    <t xml:space="preserve">Die Grenze zwischen physischer und geistiger Welt im Menschen. Wirkungen des Tellurischen und des Kosmischen in Pflanze und Mensch. Ursache und Wirkung in der Geschichte</t>
  </si>
  <si>
    <t xml:space="preserve">09.12.1917</t>
  </si>
  <si>
    <t xml:space="preserve">Das Hereinwirken der Impulse der Toten in das menschliche Gefühls- und Willensleben. Das Sicheinleben der Toten in das Reich des Tierisch-Lebendigen und das Reich der Menschenseelen</t>
  </si>
  <si>
    <t xml:space="preserve">10.12.1917</t>
  </si>
  <si>
    <t xml:space="preserve">Das Leben des Menschen zwischen Tod und neuer Geburt in drei Reichen. Alte und neue Impulse in der Geschichte</t>
  </si>
  <si>
    <t xml:space="preserve">11.12.1917</t>
  </si>
  <si>
    <t xml:space="preserve">Das Erkennen der hinter dem Sinnesteppich liegenden geistigen Wirklichkeit. Das Erkennen der Erdenwelt im Leben zwischen Tod und neuer Geburt</t>
  </si>
  <si>
    <t xml:space="preserve">15.12.1917</t>
  </si>
  <si>
    <t xml:space="preserve">Die verschieden schnelle Entwicklung der vier menschlichen Wesensglieder. Das Problem der Realisierung des Impulses der Freiheit</t>
  </si>
  <si>
    <t xml:space="preserve">16.12.1917</t>
  </si>
  <si>
    <t xml:space="preserve">Ursache und Wirkung. Ursachen, die nicht Wirkung werden, in der Natur. Wirkungen ohne Ursache in der geistigen Welt. Die Abstumpfung der Menschen gegen das Geistige</t>
  </si>
  <si>
    <t xml:space="preserve">17.12.1917</t>
  </si>
  <si>
    <t xml:space="preserve">Die Entstehung der freien Handlung im Menschen. Das Zusammenleben mit den Toten. Die Notwendigkeit des Erlernens des Zurückschauens in vorgeburtliche Erlebnisse</t>
  </si>
  <si>
    <t xml:space="preserve">22.12.1917</t>
  </si>
  <si>
    <t xml:space="preserve">Das Vorherrschen des Intellekts in der heutigen Zeit. Die Notwendigkeit des Dazukommens des von Liebe durchdrungenen Willens. Das Heraufkommen einer Weltmaschinerie</t>
  </si>
  <si>
    <t xml:space="preserve">19171223a</t>
  </si>
  <si>
    <t xml:space="preserve">23.12.1917</t>
  </si>
  <si>
    <t xml:space="preserve">Das Mysterium der jungfräulichen Geburt. Die drei Magier. Die 33jährige Umlaufszeit der geschichtlichen Ereignisse</t>
  </si>
  <si>
    <t xml:space="preserve">24.12.1917</t>
  </si>
  <si>
    <t xml:space="preserve">Pallas Athene. Das Weihnachtsmysterium. Die 33jährige Umlaufszeit des geschichtlichen Werdens</t>
  </si>
  <si>
    <t xml:space="preserve">25.12.1917</t>
  </si>
  <si>
    <t xml:space="preserve">Die Anschauungen Saint-Martins als letzte Überreste alter Mysterienweisheit. Die alten Mysterien und das Mysterium von Golgatha. Das Wirken des Christusimpulses</t>
  </si>
  <si>
    <t xml:space="preserve">26.12.1917</t>
  </si>
  <si>
    <t xml:space="preserve">Die Verkennung des alten Mysterienwesens durch den heraufkommenden Materialismus. Weihnachten und Ostern. Die Notwendigkeit einer neuen Erfassung der Wirklichkeit</t>
  </si>
  <si>
    <t xml:space="preserve">29.12.1917</t>
  </si>
  <si>
    <t xml:space="preserve">Das Weihnachtsgeheimnis der Geburt und das Ostergeheimnis des Todes. Die Mysterien des Feuers und des Lichtes. Der Zusammenhang des Menschen mit dem Kosmos</t>
  </si>
  <si>
    <t xml:space="preserve">19171230a</t>
  </si>
  <si>
    <t xml:space="preserve">30.12.1917</t>
  </si>
  <si>
    <t xml:space="preserve">Begrüßung in der Schweiz internierter deutscher Kriegsgefangener vor der Aufführung der Oberuferer Weihnachtspiele</t>
  </si>
  <si>
    <t xml:space="preserve">19171230b</t>
  </si>
  <si>
    <t xml:space="preserve">Mikrokosmos und Makrokosmos. Die zwölf Sinne des Menschen in ihrer Beziehung zu den Hierarchien. Das Walten des Geistes im geschichtlichen Werden der Menschheit</t>
  </si>
  <si>
    <t xml:space="preserve">31.12.1917</t>
  </si>
  <si>
    <t xml:space="preserve">Die Konsequenzen der geisteswissenschaftlichen Wahrheiten für alle Zweige des Lebens. Die Wortgläubigkeit des heutigen Menschen. Der Dornacher Bau. Wirklichkeitsfreundschaft</t>
  </si>
  <si>
    <t xml:space="preserve">04.01.1918</t>
  </si>
  <si>
    <t xml:space="preserve">Die alten Mythen als Ausdruck des Bewußtseins der Zusammengehörigkeit des Menschen mit dem Kosmos. Die alte Mythologie als Natur- und Seelenwissenschaft</t>
  </si>
  <si>
    <t xml:space="preserve">05.01.1918</t>
  </si>
  <si>
    <t xml:space="preserve">Die imaginativen Mythen der Griechen und Ägypter. Die Osiris-Mythe. Die Regelung des Sozialen der Völker nach der Sternenweisheit</t>
  </si>
  <si>
    <t xml:space="preserve">19180106a</t>
  </si>
  <si>
    <t xml:space="preserve">06.01.1918</t>
  </si>
  <si>
    <t xml:space="preserve">Einleitende Worte zu einer Aufführung des Oberuferer Paradeis- und Christgeburtspiels</t>
  </si>
  <si>
    <t xml:space="preserve">19180106b</t>
  </si>
  <si>
    <t xml:space="preserve">Die ägyptische und griechische Mythologie als Götteranschauung. Alttestamentliche Götterlehre. Die alte und die neue Osiris-Isis-Mythe</t>
  </si>
  <si>
    <t xml:space="preserve">08.01.1918</t>
  </si>
  <si>
    <t xml:space="preserve">Der Zusammenhang der Menschheitsentwicklung mit konkreten Konstellationen des Weltenalls. Das Verhältnis der nachatlantischen Kulturen zu Tierkreis und Planeten</t>
  </si>
  <si>
    <t xml:space="preserve">11.01.1918</t>
  </si>
  <si>
    <t xml:space="preserve">Friedrich Schlegel und der Materialismus. Richtiges Altwerden. Materialistischer Sozialismus [Ahriman], falsche Gedankenfreiheit [Luzifer] und Geisteswissenschaft</t>
  </si>
  <si>
    <t xml:space="preserve">12.01.1918</t>
  </si>
  <si>
    <t xml:space="preserve">Die Zwienatur der menschlichen Gestalt: Kopf- und Rumpfmensch. Umwandlung des Kopfwissens in Herzwissen. Befruchtung der Weisheit durch die Liebe. Das soziale Leben</t>
  </si>
  <si>
    <t xml:space="preserve">13.01.1918</t>
  </si>
  <si>
    <t xml:space="preserve">Die Polarität zwischen Kopf- und Herzleben. Ihr Zusammenhang mit der von der Erde ein- und ausgeatmeten Geistessubstanz. Die gegenwärtigen Ereignisse</t>
  </si>
  <si>
    <t xml:space="preserve">14.01.1918</t>
  </si>
  <si>
    <t xml:space="preserve">Geschichtliche Betrachtung der Kultur des 9. Jahrhunderts. Zwei Strömungen: christliche und arabische Denkweise. Römertum, Germanentum. Christentum</t>
  </si>
  <si>
    <t xml:space="preserve">17.01.1918</t>
  </si>
  <si>
    <t xml:space="preserve">Geschichtliche Betrachtung des europäischen Lebens vom 8. bis zum 15. Jahrhundert. Rittertum und Bürgertum. West- und Mitteleuropa. Das kirchliche Element</t>
  </si>
  <si>
    <t xml:space="preserve">22.01.1918</t>
  </si>
  <si>
    <t xml:space="preserve">Z48</t>
  </si>
  <si>
    <t xml:space="preserve">Erdensterben und Weltenleben</t>
  </si>
  <si>
    <t xml:space="preserve">Vortrag 1: Die gegenwärtige Stellung der Geisteswissenschaft</t>
  </si>
  <si>
    <t xml:space="preserve">24.01.1918</t>
  </si>
  <si>
    <t xml:space="preserve">Ziel und Wesen der Geistesforschung</t>
  </si>
  <si>
    <t xml:space="preserve">29.01.1918</t>
  </si>
  <si>
    <t xml:space="preserve">Vortrag 2: Ein Beitrag zur Erkenntnis des Menschenwesens</t>
  </si>
  <si>
    <t xml:space="preserve">05.02.1918</t>
  </si>
  <si>
    <t xml:space="preserve">Vortrag 3: Die Toten und die Lebendigen</t>
  </si>
  <si>
    <t xml:space="preserve">07.02.1918</t>
  </si>
  <si>
    <t xml:space="preserve">Der Mensch als Geist- und Seelenwesen</t>
  </si>
  <si>
    <t xml:space="preserve">10.02.1918</t>
  </si>
  <si>
    <t xml:space="preserve">Das Leben zwischen Tod und neuer Geburt. Der Verkehr mit den Toten. Das Verhältnis der Lebenden zu den jüngeren und den älteren Verstorbenen. Totenfeiern</t>
  </si>
  <si>
    <t xml:space="preserve">14.02.1918</t>
  </si>
  <si>
    <t xml:space="preserve">Wachen, Träumen und Schlafen im Erdenleben und nach dem Tode. Der Verkehr mit den Toten. Das verschiedene Verhältnis zu den in jüngeren oder in älteren Jahren Gestorbenen</t>
  </si>
  <si>
    <t xml:space="preserve">15.02.1918</t>
  </si>
  <si>
    <t xml:space="preserve">Das Sinnlich-Übersinnliche in seiner Verwirklichung durch die Kunst</t>
  </si>
  <si>
    <t xml:space="preserve">19180217a</t>
  </si>
  <si>
    <t xml:space="preserve">17.02.1918</t>
  </si>
  <si>
    <t xml:space="preserve">Die geistigen Hintergründe des Daseins. Der Sieg Michaels im Jahre 1879. Die Waage der Zeitereignisse 1844-1879-1914. Der Verkehr mit den Toten</t>
  </si>
  <si>
    <t xml:space="preserve">19180217b</t>
  </si>
  <si>
    <t xml:space="preserve">19.02.1918</t>
  </si>
  <si>
    <t xml:space="preserve">Über Eurythmie</t>
  </si>
  <si>
    <t xml:space="preserve">21.02.1918</t>
  </si>
  <si>
    <t xml:space="preserve">Goethe als Vater der Geistesforschung</t>
  </si>
  <si>
    <t xml:space="preserve">23.02.1918</t>
  </si>
  <si>
    <t xml:space="preserve">Schlafen, Träumen, Wachen und Wollen, Fühlen, Denken. Die Beziehungen zwischen den Lebenden und den Toten. Die Impulse der Toten im geschichtlichen Leben. Die Aufgabe Mitteleuropas</t>
  </si>
  <si>
    <t xml:space="preserve">24.02.1918</t>
  </si>
  <si>
    <t xml:space="preserve">Der Kampf Michaels gegen die ahrimanischen Geister der Hindernisse. Das Gesetz der rückläufigen Wiederholung der Ereignisse. 1841-1879-1917. Materialistische und lebendige Begriffe</t>
  </si>
  <si>
    <t xml:space="preserve">19180226a</t>
  </si>
  <si>
    <t xml:space="preserve">26.02.1918</t>
  </si>
  <si>
    <t xml:space="preserve">Einleitung zur Eurythmie-Aufführung</t>
  </si>
  <si>
    <t xml:space="preserve">28.02.1918</t>
  </si>
  <si>
    <t xml:space="preserve">Geist, Seele und Leib des Menschen</t>
  </si>
  <si>
    <t xml:space="preserve">05.03.1918</t>
  </si>
  <si>
    <t xml:space="preserve">Vortrag 4: Unsere Toten und die Weltgedanken</t>
  </si>
  <si>
    <t xml:space="preserve">07.03.1918</t>
  </si>
  <si>
    <t xml:space="preserve">Die Natur und ihre Rätsel im Lichte der Geistesforschung</t>
  </si>
  <si>
    <t xml:space="preserve">12.03.1918</t>
  </si>
  <si>
    <t xml:space="preserve">Vortrag 5: Des Menschen Zusammenhang mit der geistigen Welt</t>
  </si>
  <si>
    <t xml:space="preserve">14.03.1918</t>
  </si>
  <si>
    <t xml:space="preserve">Das geschichtliche Leben der Menschheit und seine Rätsel im Sinne der Geistesforschung</t>
  </si>
  <si>
    <t xml:space="preserve">19.03.1918</t>
  </si>
  <si>
    <t xml:space="preserve">Vortrag 6: Das geschichtliche Leben der Menschheit und seine Rätsel im Sinne der Geistesforschung</t>
  </si>
  <si>
    <t xml:space="preserve">21.03.1918</t>
  </si>
  <si>
    <t xml:space="preserve">Die Offenbarungen des Unbewußten vom geisteswissenschaftlichen Gesichtspunkte</t>
  </si>
  <si>
    <t xml:space="preserve">26.03.1918</t>
  </si>
  <si>
    <t xml:space="preserve">Vortrag 7: Vertrauen zum Leben und seelische Verjüngung: eine Brücke zu den Toten</t>
  </si>
  <si>
    <t xml:space="preserve">30.03.1918</t>
  </si>
  <si>
    <t xml:space="preserve">Z49</t>
  </si>
  <si>
    <t xml:space="preserve">Anthroposophische Lebensgaben</t>
  </si>
  <si>
    <t xml:space="preserve">Vortrag 1: Die Völkerseelen und das Mysterium von Golgatha</t>
  </si>
  <si>
    <t xml:space="preserve">01.04.1918</t>
  </si>
  <si>
    <t xml:space="preserve">Vortrag 2: Die Relativität der Erkenntnis und geistige Kosmologie</t>
  </si>
  <si>
    <t xml:space="preserve">02.04.1918</t>
  </si>
  <si>
    <t xml:space="preserve">Vortrag 3: Gedanken über das Leben zwischen Tod und neuer Geburt</t>
  </si>
  <si>
    <t xml:space="preserve">09.04.1918</t>
  </si>
  <si>
    <t xml:space="preserve">Vortrag 4: Das Ewige und das Unvergängliche</t>
  </si>
  <si>
    <t xml:space="preserve">15.04.1918</t>
  </si>
  <si>
    <t xml:space="preserve">Menschenwelt und Tierwelt nach Ursprung und Entwickelung dargestellt im Lichte der Geisteswissenschaft</t>
  </si>
  <si>
    <t xml:space="preserve">16.04.1918</t>
  </si>
  <si>
    <t xml:space="preserve">Vortrag 5: Gedanken über Leben und Tod</t>
  </si>
  <si>
    <t xml:space="preserve">18.04.1918</t>
  </si>
  <si>
    <t xml:space="preserve">Der übersinnliche Mensch nach den Ergebnissen geisteswissenschaftlicher Forschung</t>
  </si>
  <si>
    <t xml:space="preserve">20.04.1918</t>
  </si>
  <si>
    <t xml:space="preserve">Die Fragen der menschlichen Willensfreiheit und der Unsterblichkeit im Lichte der Geisteswissenschaft</t>
  </si>
  <si>
    <t xml:space="preserve">23.04.1918</t>
  </si>
  <si>
    <t xml:space="preserve">Das Leben zwischen Tod und neuer Geburt in Imaginationen, Inspirationen und Intuitionen. Luziferische und ahrimanische Impulse in Vergangenheit und Gegenwart</t>
  </si>
  <si>
    <t xml:space="preserve">26.04.1918</t>
  </si>
  <si>
    <t xml:space="preserve">Das Jüngerwerden der Menschheit. Richtiges Altwerden des einzelnen Menschen. Die Stimmung des erwartungsvollen Lebens als Erziehungsimpuls</t>
  </si>
  <si>
    <t xml:space="preserve">29.04.1918</t>
  </si>
  <si>
    <t xml:space="preserve">Die Umwandlung des Menschen durch die Geisteswissenschaft in Bezug auf Vorstellen, Fühlen und Wollen. Die Wechselbeziehung zwischen Kopf und Herz</t>
  </si>
  <si>
    <t xml:space="preserve">30.04.1918</t>
  </si>
  <si>
    <t xml:space="preserve">Ulm </t>
  </si>
  <si>
    <t xml:space="preserve">Die heutige Menschheit in der Sackgasse. Das Verhältnis des gegenwärtigen Menschen zum Göttlichen. Mitteleuropa zwischen Ost und West. Die Toten als Berater der Lebenden</t>
  </si>
  <si>
    <t xml:space="preserve">02.05.1918</t>
  </si>
  <si>
    <t xml:space="preserve">Das Verhältnis des modernen Menschen zum Göttlichen. Rechtes Altwerden. Die notwendige Entzauberung des Geistigen im Menschen. Völkerseelen und Volksgeister</t>
  </si>
  <si>
    <t xml:space="preserve">04.05.1918</t>
  </si>
  <si>
    <t xml:space="preserve">Ahrimanische Tendenzen in der gegenwärtigen Zeitentwicklung. Beschränktheit des Denkens, Engherzigkeit des Fühlens, Ungeschicklichkeit des Wollens</t>
  </si>
  <si>
    <t xml:space="preserve">05.05.1918</t>
  </si>
  <si>
    <t xml:space="preserve">Die Quellen der Künstlerphantasie und die Quellen der übersinnlichen Erkenntnis</t>
  </si>
  <si>
    <t xml:space="preserve">06.05.1918</t>
  </si>
  <si>
    <t xml:space="preserve">14.05.1918</t>
  </si>
  <si>
    <t xml:space="preserve">Vortrag 6: Geisteswissenschaft, Lebenspraxis und Seelenbestimmungen</t>
  </si>
  <si>
    <t xml:space="preserve">21.05.1918</t>
  </si>
  <si>
    <t xml:space="preserve">Vortrag 7: Pfingstvortrag</t>
  </si>
  <si>
    <t xml:space="preserve">01.06.1918</t>
  </si>
  <si>
    <t xml:space="preserve">Vortrag im Atelier der Malerin Maria Strakosch: Das Sinnlich-Übersinnliche. Geistige Erkenntnis und künstlerisches Schaffen</t>
  </si>
  <si>
    <t xml:space="preserve">02.06.1918</t>
  </si>
  <si>
    <t xml:space="preserve">12.06.1918</t>
  </si>
  <si>
    <t xml:space="preserve">Goethes persönliches Verhältnis zu seinem Faust</t>
  </si>
  <si>
    <t xml:space="preserve">25.06.1918</t>
  </si>
  <si>
    <t xml:space="preserve">Z50</t>
  </si>
  <si>
    <t xml:space="preserve">Gesunder Blick für heute und wackere Hoffnung für morgen</t>
  </si>
  <si>
    <t xml:space="preserve">Vortrag 15: Bewußtseinszustände</t>
  </si>
  <si>
    <t xml:space="preserve">28.06.1918</t>
  </si>
  <si>
    <t xml:space="preserve">19180630b</t>
  </si>
  <si>
    <t xml:space="preserve">30.06.1918</t>
  </si>
  <si>
    <t xml:space="preserve">Das Verhältnis der Lebenden zu den Toten. Das Altwerden als Hoffnung und Erwartung des einzelnen Menschen. Dag Walten des Unterbewußten. Geisteswissenschaft und Geschichtsbetrachtung</t>
  </si>
  <si>
    <t xml:space="preserve">03.07.1918</t>
  </si>
  <si>
    <t xml:space="preserve">Vortrag 16: Der Dornacher Bau</t>
  </si>
  <si>
    <t xml:space="preserve">09.07.1918</t>
  </si>
  <si>
    <t xml:space="preserve">Vortrag 17: Osten und Westen</t>
  </si>
  <si>
    <t xml:space="preserve">16.07.1918</t>
  </si>
  <si>
    <t xml:space="preserve">Vortrag 18: Geschichte und wiederholte Erdenleben</t>
  </si>
  <si>
    <t xml:space="preserve">23.07.1918</t>
  </si>
  <si>
    <t xml:space="preserve">Vortrag 19: Menschenwesen und Menschenentwicklung</t>
  </si>
  <si>
    <t xml:space="preserve">30.07.1918</t>
  </si>
  <si>
    <t xml:space="preserve">Vortrag 20: Zeitprobleme 1</t>
  </si>
  <si>
    <t xml:space="preserve">06.08.1918</t>
  </si>
  <si>
    <t xml:space="preserve">Vortrag 21: Zeitprobleme 2</t>
  </si>
  <si>
    <t xml:space="preserve">17.08.1918</t>
  </si>
  <si>
    <t xml:space="preserve">Die Vernachlässigung der Geistessubstanz der Menschheit als Ursache der gegenwärtigen Weltlage. Borniertes Denken, engherziges Fühlen, ungeschicktes Wollen</t>
  </si>
  <si>
    <t xml:space="preserve">18.08.1918</t>
  </si>
  <si>
    <t xml:space="preserve">Die menschliche Seele in ihrem Verhältnis zur Welt und zu sich selbst. Der Mensch als nach innen und nach außen begrenztes Wesen. Erinnerung und Liebefähigkeit</t>
  </si>
  <si>
    <t xml:space="preserve">19.08.1918</t>
  </si>
  <si>
    <t xml:space="preserve">Die Grenzen der Erinnerung und der Liebefähigkeit im Menschen. Das östliche Ideal der Vergeistigung der Menschenseelen und das westliche Ideal der Dämonisierung der Menschen</t>
  </si>
  <si>
    <t xml:space="preserve">20.08.1918</t>
  </si>
  <si>
    <t xml:space="preserve">Leseprobe vor einer Aufführung der « Klassischen Walpurgisnacht» aus Goethes «Faust»</t>
  </si>
  <si>
    <t xml:space="preserve">23.08.1918</t>
  </si>
  <si>
    <t xml:space="preserve">Leseprobe (Forts.) vor einer Aufführung der «Klassischen Walpurgisnacht» aus Goethes «Faust»</t>
  </si>
  <si>
    <t xml:space="preserve">24.08.1918</t>
  </si>
  <si>
    <t xml:space="preserve">Das dreifache Sonnenmysterium und das Christusmysterium. Das Wirken der römischen Kirche. Heutiges Denken. Natur- und Weltbetrachtung. Der dreifache Mensch</t>
  </si>
  <si>
    <t xml:space="preserve">19180825a</t>
  </si>
  <si>
    <t xml:space="preserve">25.08.1918</t>
  </si>
  <si>
    <t xml:space="preserve">Einleitende Worte zur Eurythmie-Aufführung: Goethes «Faust»: Prolog im Himmel</t>
  </si>
  <si>
    <t xml:space="preserve">19180825b</t>
  </si>
  <si>
    <t xml:space="preserve">Der dreigeteilte Mensch: Kopf-, Brust- und Gliedmaßenmensch. Sein Verhältnis zur vorigen und zur nächsten Inkarnation. Die zwölf Sinne. Erfassung des sozialen Lebens</t>
  </si>
  <si>
    <t xml:space="preserve">26.08.1918</t>
  </si>
  <si>
    <t xml:space="preserve">Die Mysterienanschauung von der dreifachen Sonne. Das geistigseelische Leben des Menschen. Kopf- und Extremitätenmensch. Der Mensch und die Hierarchien</t>
  </si>
  <si>
    <t xml:space="preserve">31.08.1918</t>
  </si>
  <si>
    <t xml:space="preserve">Der Zwiespalt zwischen dem naturalistischen Anschauen der Welt und dem moralischen Idealismus. Moderne Sprachentstehungstheorien. Die Toten und die Sprache</t>
  </si>
  <si>
    <t xml:space="preserve">01.09.1918</t>
  </si>
  <si>
    <t xml:space="preserve">Devolution und Evolution am Ende des dritten Kulturzeitraums. Pythagoras. Die Wesensglieder der Menschennatur im Leben zwischen Tod und neuer Geburt</t>
  </si>
  <si>
    <t xml:space="preserve">02.09.1918</t>
  </si>
  <si>
    <t xml:space="preserve">Die Bedeutung der Geisteswissenschaft für das nachtodliche Leben. Raum und Zeit. Das Wirken Ahrimans und Luzifers. Der dreifache Mensch. Idealismus und Realismus</t>
  </si>
  <si>
    <t xml:space="preserve">06.09.1918</t>
  </si>
  <si>
    <t xml:space="preserve">Der Übergang vom vierten zum fünften Zeitraum. Das Weltanschauungsleben des Augustinus. Auguste Comte. Schelling</t>
  </si>
  <si>
    <t xml:space="preserve">07.09.1918</t>
  </si>
  <si>
    <t xml:space="preserve">Das Hereinwirken der Hierarchien in das menschliche Schlafesleben. Lebenstäuschung in vorchristlicher, Bewußtseinstäuschung in nachchristlicher Zeit. Goetheanismus, Comteanismus und Benthamismus</t>
  </si>
  <si>
    <t xml:space="preserve">08.09.1918</t>
  </si>
  <si>
    <t xml:space="preserve">Das Wirken der Hierarchien im Menschen in Schlafen und Wachen. Das Hereinwirken der Hierarchien in das Geschichtsleben. Die achte Sphäre</t>
  </si>
  <si>
    <t xml:space="preserve">13.09.1918</t>
  </si>
  <si>
    <t xml:space="preserve">Der Weltanschauungsdualismus der Gegenwart. Das Hereinspielen des Kosmischen in die Menschenseele. Ahriman und Luzifer. Überbrückung des Dualismus durch Geisteswissenschaft</t>
  </si>
  <si>
    <t xml:space="preserve">14.09.1918</t>
  </si>
  <si>
    <t xml:space="preserve">Wirklichkeitsgemäße Betrachtung des Lebens zwischen Geburt und Tod. Jugend und Alter des Menschen. Die Einseitigkeit der Mystik und der Naturwissenschaft</t>
  </si>
  <si>
    <t xml:space="preserve">15.09.1918</t>
  </si>
  <si>
    <t xml:space="preserve">Der Entwicklungsbegriff und das geistig-seelische Leben des Menschen. Denken, Fühlen, Wollen. Die kosmische Orientierung des Menschen im Tierkreis. Die Vorbereitung für das Leben nach dem Tod</t>
  </si>
  <si>
    <t xml:space="preserve">19180920a</t>
  </si>
  <si>
    <t xml:space="preserve">20.09.1918</t>
  </si>
  <si>
    <t xml:space="preserve">Gedenkworte anläßlich des Todes von Maria Hahn</t>
  </si>
  <si>
    <t xml:space="preserve">19180920b</t>
  </si>
  <si>
    <t xml:space="preserve">Gedenken der Grundsteinlegung des Baues. Altes und neues Erleben des Raumes und der Zeit</t>
  </si>
  <si>
    <t xml:space="preserve">21.09.1918</t>
  </si>
  <si>
    <t xml:space="preserve">Das Darinnenstehen des Menschen im Reich der Vergänglichkeit und im Reich der Dauer. Ahriman und Luzifer</t>
  </si>
  <si>
    <t xml:space="preserve">19180922a</t>
  </si>
  <si>
    <t xml:space="preserve">22.09.1918</t>
  </si>
  <si>
    <t xml:space="preserve">Reinach</t>
  </si>
  <si>
    <t xml:space="preserve">Rede am Grabe von Maria Hahn</t>
  </si>
  <si>
    <t xml:space="preserve">19180922b</t>
  </si>
  <si>
    <t xml:space="preserve">Der Einfluß Luzifers und Ahrimans auf die untere Natur und die Kopfnatur des Menschen. Katholizismus und Freimaurertum</t>
  </si>
  <si>
    <t xml:space="preserve">27.09.1918</t>
  </si>
  <si>
    <t xml:space="preserve">Geisteswissenschaftliche Betrachtungen in Anknüpfung an die «Klassische Walpurgisnacht» in Goethes «Faust»</t>
  </si>
  <si>
    <t xml:space="preserve">28.09.1918</t>
  </si>
  <si>
    <t xml:space="preserve">Drei Bewußtseinsschichten: Traum, Tagwachen, übersinnliche Erkenntnis. Ihre Darstellung in der «Klassischen Walpurgisnacht des Goetheschen «Faust». Goethes Weltanschauung</t>
  </si>
  <si>
    <t xml:space="preserve">29.09.1918</t>
  </si>
  <si>
    <t xml:space="preserve">Goethes Geistes- und Seelenleben. Seine geistgemäße Naturbetrachtung und Weltanschauung. Unterbewußte Furcht vor dem Geistigen und Interesselosigkeit der führenden Menschen der Gegenwart</t>
  </si>
  <si>
    <t xml:space="preserve">04.10.1918</t>
  </si>
  <si>
    <t xml:space="preserve">Das Wirken der Hierarchien im Menschen. Der Einfluß der luziferischen und ahrimanischen Mächte</t>
  </si>
  <si>
    <t xml:space="preserve">05.10.1918</t>
  </si>
  <si>
    <t xml:space="preserve">Der Einfluß Luzifers und Ahrimans in der geschichtlichen Entwicklung der Menschheit. Christus und die Jünger. Das wahre Verstehen des Christusimpulses</t>
  </si>
  <si>
    <t xml:space="preserve">06.10.1918</t>
  </si>
  <si>
    <t xml:space="preserve">Das Verhältnis der Menschen zum Mysterium von Golgatha. Tertullian. Tod und Vererbung in der vorchristlichen Weltanschauung und ihre Metamorphose nach dem Mysterium von Golgatha</t>
  </si>
  <si>
    <t xml:space="preserve">19181008a</t>
  </si>
  <si>
    <t xml:space="preserve">08.10.1918</t>
  </si>
  <si>
    <t xml:space="preserve">Ist eine übersinnliche Erkenntnisweise wissenschaftlich zu begründen?</t>
  </si>
  <si>
    <t xml:space="preserve">19181008b</t>
  </si>
  <si>
    <t xml:space="preserve">09.10.1918</t>
  </si>
  <si>
    <t xml:space="preserve">Das Wirken der Hierarchien in der Menschheitsentwicklung. Die Arbeit des Engels am Astralleib des Menschen und die Gegenwirkung Luzifers und Ahrimans</t>
  </si>
  <si>
    <t xml:space="preserve">19181010a</t>
  </si>
  <si>
    <t xml:space="preserve">10.10.1918</t>
  </si>
  <si>
    <t xml:space="preserve">Der geisteswissenschaftliche Aufbau der Seelenforschung von deren Grundlagen bis zu deren lebenswichtigen Grenzfragen des Menschendaseins</t>
  </si>
  <si>
    <t xml:space="preserve">19181010b</t>
  </si>
  <si>
    <t xml:space="preserve">11.10.1918</t>
  </si>
  <si>
    <t xml:space="preserve">Die Probleme des naturwissenschaftlichen Denkens. Naturwissenschaftliche Vorstellungen als moderne Gespenster. Das Jahr 666</t>
  </si>
  <si>
    <t xml:space="preserve">12.10.1918</t>
  </si>
  <si>
    <t xml:space="preserve">Die Aufgaben des Zeitalters der Bewußtseinsseele. Die Akademie von Gondischapur. Christliche Scholastik und Arabismus. Gespenstisches Naturwissen und zukünftige Geisterkenntnis</t>
  </si>
  <si>
    <t xml:space="preserve">13.10.1918</t>
  </si>
  <si>
    <t xml:space="preserve">Die Akademie von Gondischapur. Das Jahr 666. Die Intentionen des Augustus und der Christusimpuls. Mißverstandener Sakramentalismus in der Gegenwart</t>
  </si>
  <si>
    <t xml:space="preserve">15.10.1918</t>
  </si>
  <si>
    <t xml:space="preserve">Naturerkenntnis, Sozialwissenschaft und religiöses Leben im Lichte geisteswissenschaftlicher Anschauung</t>
  </si>
  <si>
    <t xml:space="preserve">16.10.1918</t>
  </si>
  <si>
    <t xml:space="preserve">Die Menschheitssituation zur Zeit des Mysteriums von Golgatha. Tertullian. Das Jahr 666. Die Impulse von Gondischapur. Das Wiederfinden des Christus</t>
  </si>
  <si>
    <t xml:space="preserve">19181017a</t>
  </si>
  <si>
    <t xml:space="preserve">17.10.1918</t>
  </si>
  <si>
    <t xml:space="preserve">Die Geschichte der Neuzeit im Lichte geisteswissenschaftlicher Forschung</t>
  </si>
  <si>
    <t xml:space="preserve">19181017b</t>
  </si>
  <si>
    <t xml:space="preserve">18.10.1918</t>
  </si>
  <si>
    <t xml:space="preserve">Geschichte als Symptomatologie. Die neuere Geschichtsentwicklung. Der Umschwung im 15. Jahrhundert. Das Aufkeimen des Bewußtseinsseelenimpulses in Frankreich und England</t>
  </si>
  <si>
    <t xml:space="preserve">19.10.1918</t>
  </si>
  <si>
    <t xml:space="preserve">Geschichte der neueren Zeit. Jakob I. von England. Die Französische Revolution. Gegenströmungen der Bewußtseinsseelenentwicklung. Liberalismus und Sozialismus</t>
  </si>
  <si>
    <t xml:space="preserve">20.10.1918</t>
  </si>
  <si>
    <t xml:space="preserve">Die Bedeutung der naturwissenschaftlichen Denkweise als geschichtliches Symptom. Die moderne mechanische Kultur als Vorbedingung der Entwicklung der Bewußtseinsseele</t>
  </si>
  <si>
    <t xml:space="preserve">25.10.1918</t>
  </si>
  <si>
    <t xml:space="preserve">Die Impulse des Bewußtseinsseelenzeitalters. Die russische Revolution von 1917. Proletariat und Bürgertum. Die soziale Frage. Das Mysterium des Bösen</t>
  </si>
  <si>
    <t xml:space="preserve">26.10.1918</t>
  </si>
  <si>
    <t xml:space="preserve">Die Bedeutung des Mysteriums des Bösen für das Zeitalter der Bewußtseinsseele. Die Notwendigkeit eines wachsenden Interesses von Mensch zu Mensch</t>
  </si>
  <si>
    <t xml:space="preserve">27.10.1918</t>
  </si>
  <si>
    <t xml:space="preserve">Episodische Betrachtung, ausgehend von der vor 25 Jahren sich ergebenden Notwendigkeit, aus den Impulsen der Zeit heraus die «Philosophie der Freiheit» zu schreiben</t>
  </si>
  <si>
    <t xml:space="preserve">30.10.1918</t>
  </si>
  <si>
    <t xml:space="preserve">Das Wesen der Menschenseele und die Natur des Menschenleibes in geisteswissenschaftlicher Beleuchtung</t>
  </si>
  <si>
    <t xml:space="preserve">31.10.1918</t>
  </si>
  <si>
    <t xml:space="preserve">Rechtfertigung der übersinnlichen Erkenntnis durch die Naturwissenschaft</t>
  </si>
  <si>
    <t xml:space="preserve">19181101a</t>
  </si>
  <si>
    <t xml:space="preserve">01.11.1918</t>
  </si>
  <si>
    <t xml:space="preserve">Die besonderen Verhältnisse in Österreich in der Mitte des 19. Jahrhunderts. Der Goetheanismus als Vorbereiter der Geisteswissenschaft</t>
  </si>
  <si>
    <t xml:space="preserve">02.11.1918</t>
  </si>
  <si>
    <t xml:space="preserve">Die Evolution der religiösen Impulse der Menschheit im fünften nachatlantischen Zeitraum. Metamorphosen des Christusimpulses. Jesuitismus und Goetheanismus</t>
  </si>
  <si>
    <t xml:space="preserve">19181103b</t>
  </si>
  <si>
    <t xml:space="preserve">03.11.1918</t>
  </si>
  <si>
    <t xml:space="preserve">Die religiöse Entwicklung in Europa. Christus-Volk im Osten, Kirchen-Volk in der Mitte, Logen-Volk im Westen Europas. Individualismus und Sozialismus</t>
  </si>
  <si>
    <t xml:space="preserve">09.11.1918</t>
  </si>
  <si>
    <t xml:space="preserve">Entwicklungsgeschichtliche Unterlagen zur Bildung eines sozialen Urteils</t>
  </si>
  <si>
    <t xml:space="preserve">19181110a</t>
  </si>
  <si>
    <t xml:space="preserve">10.11.1918</t>
  </si>
  <si>
    <t xml:space="preserve">15.11.1918</t>
  </si>
  <si>
    <t xml:space="preserve">16.11.1918</t>
  </si>
  <si>
    <t xml:space="preserve">17.11.1918</t>
  </si>
  <si>
    <t xml:space="preserve">22.11.1918</t>
  </si>
  <si>
    <t xml:space="preserve">19181123b</t>
  </si>
  <si>
    <t xml:space="preserve">23.11.1918</t>
  </si>
  <si>
    <t xml:space="preserve">24.11.1918</t>
  </si>
  <si>
    <t xml:space="preserve">29.11.1918</t>
  </si>
  <si>
    <t xml:space="preserve">Z51</t>
  </si>
  <si>
    <t xml:space="preserve">In geänderter Zeitlage</t>
  </si>
  <si>
    <t xml:space="preserve">Vortrag 1: Der Osten und der Westen in geistiger Betrachtung</t>
  </si>
  <si>
    <t xml:space="preserve">30.11.1918</t>
  </si>
  <si>
    <t xml:space="preserve">Vortrag 2: Von der Gegenwart, aus der Gegenwart</t>
  </si>
  <si>
    <t xml:space="preserve">01.12.1918</t>
  </si>
  <si>
    <t xml:space="preserve">Vortrag 3: Der mechanische, eugenetische und hygienische Gesichtspunkt der Zukunft</t>
  </si>
  <si>
    <t xml:space="preserve">06.12.1918</t>
  </si>
  <si>
    <t xml:space="preserve">Vortrag 4: Soziale und antisoziale Impulse</t>
  </si>
  <si>
    <t xml:space="preserve">07.12.1918</t>
  </si>
  <si>
    <t xml:space="preserve">Vortrag 5: Gespenster des Alten Testaments im Nationalismus der Gegenwart</t>
  </si>
  <si>
    <t xml:space="preserve">08.12.1918</t>
  </si>
  <si>
    <t xml:space="preserve">Vortrag 6: Die Veranlagungen der Erdennationen</t>
  </si>
  <si>
    <t xml:space="preserve">09.12.1918</t>
  </si>
  <si>
    <t xml:space="preserve">Rechtfertigung der Seelenwissenschaft im Sinne der Anthroposophie</t>
  </si>
  <si>
    <t xml:space="preserve">11.12.1918</t>
  </si>
  <si>
    <t xml:space="preserve">Sittliches, soziales und religiöses Leben vom Gesichtspunkte der Anthroposophie</t>
  </si>
  <si>
    <t xml:space="preserve">12.12.1918</t>
  </si>
  <si>
    <t xml:space="preserve">Die soziale Frage. Das Wirken sozialer und antisozialer Triebe im Menschen. Die dreigliedrige Differenzierung der Menschen über die Erde hin. Westen, Mitte, Osten</t>
  </si>
  <si>
    <t xml:space="preserve">13.12.1918</t>
  </si>
  <si>
    <t xml:space="preserve">Z52</t>
  </si>
  <si>
    <t xml:space="preserve">Die soziale Grundforderung unserer Zeit</t>
  </si>
  <si>
    <t xml:space="preserve">Vortrag 1: Die Umwandlung instinktiver Impulse in bewußte Impulse (Merkantilisten und Physiokraten)</t>
  </si>
  <si>
    <t xml:space="preserve">14.12.1918</t>
  </si>
  <si>
    <t xml:space="preserve">Vortrag 2: Wirklichkeitslogik und Begriffslogik</t>
  </si>
  <si>
    <t xml:space="preserve">15.12.1918</t>
  </si>
  <si>
    <t xml:space="preserve">Vortrag 3: Die Metamorphosen der Intelligenz</t>
  </si>
  <si>
    <t xml:space="preserve">20.12.1918</t>
  </si>
  <si>
    <t xml:space="preserve">Vortrag 4: Die neue Geistesoffenbarung</t>
  </si>
  <si>
    <t xml:space="preserve">21.12.1918</t>
  </si>
  <si>
    <t xml:space="preserve">Vortrag 5: Verstehet einander!</t>
  </si>
  <si>
    <t xml:space="preserve">22.12.1918</t>
  </si>
  <si>
    <t xml:space="preserve">Weihnachtsfeier: Der Weihnachts- und Ostergedanke als Hinweis auf Geburt und Tod. Das Mysterium des Kindes. Die Notwendigkeit der Aufnahme des Christus in die Seelen der Menschen</t>
  </si>
  <si>
    <t xml:space="preserve">24.12.1918</t>
  </si>
  <si>
    <t xml:space="preserve">Der Weihnachtsgedanke. Das Heraussprossen des Christentums aus der Exoterik und Esoterik des Judentums. Der Ostergedanke. Christentum, Griechen- und Römertum</t>
  </si>
  <si>
    <t xml:space="preserve">19181225b</t>
  </si>
  <si>
    <t xml:space="preserve">25.12.1918</t>
  </si>
  <si>
    <t xml:space="preserve">Das Wirken der Impulse der Gleichheit, Freiheit und Brüderlichkeit im menschlichen Lebenslauf. Die Entwicklung des Christentums</t>
  </si>
  <si>
    <t xml:space="preserve">27.12.1918</t>
  </si>
  <si>
    <t xml:space="preserve">Die Entwicklung des Christentums aus dem Mysterienwesen der vorchristlichen Zeit. Die ägyptisch-chaldäische Königseinweihung. Die neue Initiation und ihre Stufen</t>
  </si>
  <si>
    <t xml:space="preserve">28.12.1918</t>
  </si>
  <si>
    <t xml:space="preserve">Die Umwandlung der menschlichen Seelenverfassung von der christlichen Zeit bis zur Gegenwart im Zusammenhang mit der Ablösung der Geister der Form durch die Geister der Persönlichkeit</t>
  </si>
  <si>
    <t xml:space="preserve">29.12.1918</t>
  </si>
  <si>
    <t xml:space="preserve">Die Entwicklung des Christusbegriffes von der Zeit der Gnosis bis zur Gegenwart. Der Umschwung im 15. Jahrhundert. Die Initiation des Brunetto Latini</t>
  </si>
  <si>
    <t xml:space="preserve">31.12.1918</t>
  </si>
  <si>
    <t xml:space="preserve">Rückblick am Jahreswendepunkt. Die verschiedene Geschwindigkeit des Ablaufs des ätherischen Lebens und der Gedanken im Menschen und in der Natur</t>
  </si>
  <si>
    <t xml:space="preserve">01.01.1919</t>
  </si>
  <si>
    <t xml:space="preserve">Das Hereinbrechen einer neuen Welle geistigen Lebens im Zusammenhang mit dem Aufstieg der Geister der Persönlichkeit. Die Gegenwirkung Ahrimans. Die Weltlage</t>
  </si>
  <si>
    <t xml:space="preserve">03.01.1919</t>
  </si>
  <si>
    <t xml:space="preserve">Die moderne Völkerwanderung von unten nach oben. Der Unterschied zwischen Mensch und Tier. Die Gefahr der Vertierung der Menschheit</t>
  </si>
  <si>
    <t xml:space="preserve">04.01.1919</t>
  </si>
  <si>
    <t xml:space="preserve">Die Anthroposophie und die katholische Anschauung von der Verwerfung des Strebens nach Erlangung übersinnlicher Fähigkeiten. Johannes vom Kreuz und seine Lehre</t>
  </si>
  <si>
    <t xml:space="preserve">05.01.1919</t>
  </si>
  <si>
    <t xml:space="preserve">Die Neuorientierung des Menschen in seinem Verhältnis zur Natur und zu sich selbst. Die Notwendigkeit für die gegenwärtige Menschheit, sich der geistigen Welt zuzuwenden</t>
  </si>
  <si>
    <t xml:space="preserve">10.01.1919</t>
  </si>
  <si>
    <t xml:space="preserve">Die Erfahrungen des Menschen beim Eindringen in die geistige Welt. Die sozialen Forderungen der Gegenwart und nächsten Zukunft. Die Lösung der sozialen Frage</t>
  </si>
  <si>
    <t xml:space="preserve">11.01.1919</t>
  </si>
  <si>
    <t xml:space="preserve">Die Bedeutung des Mysteriums von Golgatha für das Weltgeschehen bis in die neueste Zeit. Heidentum, Judentum und Christentum</t>
  </si>
  <si>
    <t xml:space="preserve">19190112a</t>
  </si>
  <si>
    <t xml:space="preserve">12.01.1919</t>
  </si>
  <si>
    <t xml:space="preserve">Die Offenbarungen des Christusimpulses im Verlaufe der Menschheitsentwicklung. Der Goetheanismus. Mitteleuropa und die Peripheriemächte. Goethes Weg vom Heidentum zum Christentum</t>
  </si>
  <si>
    <t xml:space="preserve">14.01.1919</t>
  </si>
  <si>
    <t xml:space="preserve">Arlesheim </t>
  </si>
  <si>
    <t xml:space="preserve">Rede am Grab von Marie Leyh</t>
  </si>
  <si>
    <t xml:space="preserve">17.01.1919</t>
  </si>
  <si>
    <t xml:space="preserve">Die Schlußszene des II. Aktes im zweiten Teil des «Faust». Homunkulus. Die Gestalten der griechischen Dämonenwelt als Imaginationsbilder des Faust</t>
  </si>
  <si>
    <t xml:space="preserve">18.01.1919</t>
  </si>
  <si>
    <t xml:space="preserve">Die in die Schlussszene der «Klassischen Walpurgisnacht» von Goethe hineingeheimniste Weisheit. Die Homunkulus-Idee. Das Meeresfest. Die Kabiren. Proteus</t>
  </si>
  <si>
    <t xml:space="preserve">19190119a</t>
  </si>
  <si>
    <t xml:space="preserve">19.01.1919</t>
  </si>
  <si>
    <t xml:space="preserve">Probleme des Denkens und Wollens im menschlichen Erkenntnisstreben. Goethes Geistessprache in seinem «Faust». Fausts Streben zwischen Mephistophelismus und Homunkulismus</t>
  </si>
  <si>
    <t xml:space="preserve">24.01.1919</t>
  </si>
  <si>
    <t xml:space="preserve">Schillers «Ästhetische Briefe» und Goethes «Märchen». Die soziale Frage vor und nach der Mitte des 19. Jahrhunderts. Die Dreigliederung des Menschen und der sozialen Struktur</t>
  </si>
  <si>
    <t xml:space="preserve">19190125c</t>
  </si>
  <si>
    <t xml:space="preserve">25.01.1919</t>
  </si>
  <si>
    <t xml:space="preserve">Die Krisis des Materialismus in der Mitte des 19. Jahrhunderts. Nachklänge alter Mysterienanschauung bei Schiller und Goethe. Die Dreigliederung der Menschennatur und des sozialen Organismus</t>
  </si>
  <si>
    <t xml:space="preserve">19190126a</t>
  </si>
  <si>
    <t xml:space="preserve">26.01.1919</t>
  </si>
  <si>
    <t xml:space="preserve">Die soziale Frage. Das Fehlen wirklichkeitsgemäßer Begriffe in der Gegenwart. Die neue Völkerwanderung. Die Dreigliederung des sozialen Organismus und ihre Realisierung</t>
  </si>
  <si>
    <t xml:space="preserve">31.01.1919</t>
  </si>
  <si>
    <t xml:space="preserve">Die Entwicklung des Wirtschaftslebens seit dem 16. Jahrhundert. Die gegenwärtige Lage des sozialen Lebens in West-, Mittel- und Osteuropa. Die Dreigliederung</t>
  </si>
  <si>
    <t xml:space="preserve">01.02.1919</t>
  </si>
  <si>
    <t xml:space="preserve">Sozialismus und Kapitalismus. Die vier Glieder des sozialistischen Ideals. Die moralische Seite der sozialen Frage</t>
  </si>
  <si>
    <t xml:space="preserve">19190202a</t>
  </si>
  <si>
    <t xml:space="preserve">02.02.1919</t>
  </si>
  <si>
    <t xml:space="preserve">Einleitende Worte zur Aufführung der Szene «Ägäisches Meer» aus «Faust» II. Teil vor Gästen</t>
  </si>
  <si>
    <t xml:space="preserve">19190202b</t>
  </si>
  <si>
    <t xml:space="preserve">Die vier Glieder des sozialistischen Programms. Die in das sozialistische Denken hineinspielenden geistigen Impulse. Die Geisteswissenschaft und die soziale Frage</t>
  </si>
  <si>
    <t xml:space="preserve">03.02.1919</t>
  </si>
  <si>
    <t xml:space="preserve">04.02.1919</t>
  </si>
  <si>
    <t xml:space="preserve">Die allseitige Weltbetrachtung der Geisteswissenschaft. Wirkliche Menschenerkenntnis als seelische soziale Forderung der Zeit</t>
  </si>
  <si>
    <t xml:space="preserve">05.02.1919</t>
  </si>
  <si>
    <t xml:space="preserve">08.02.1919</t>
  </si>
  <si>
    <t xml:space="preserve">Die soziale Frage als Problem der Gesamtmenschheit, der verkörperlichten und entkörperten Seelen. Die Gestaltung des geistigen, politischen und wirtschaftlichen Lebens</t>
  </si>
  <si>
    <t xml:space="preserve">10.02.1919</t>
  </si>
  <si>
    <t xml:space="preserve">Vortrag 3: Schwarmgeisterei und reale Lebensauffassung im sozialen Denken und Wollen</t>
  </si>
  <si>
    <t xml:space="preserve">11.02.1919</t>
  </si>
  <si>
    <t xml:space="preserve">Die Dreigliederung des sozialen Organismus im Zusammenhang mit der dreifachen Beziehung des Menschenlebens zur irdischen und übersinnlichen Welt. Der Gedanken- und der Willensweg zu dem Christus</t>
  </si>
  <si>
    <t xml:space="preserve">12.02.1919</t>
  </si>
  <si>
    <t xml:space="preserve">Vortrag 4: Die Entwicklung des sozialen Denkens und Wollens und die Lebenslage der gegenwärtigen Menschheit</t>
  </si>
  <si>
    <t xml:space="preserve">15.02.1919</t>
  </si>
  <si>
    <t xml:space="preserve">Die anthroposophische Bewegung und die soziale Frage. Der «Aufruf an das deutsche Volk und an die Kulturwelt». Die Dreigliederung als Weg aus dem sozialen Chaos der Gegenwart</t>
  </si>
  <si>
    <t xml:space="preserve">16.02.1919</t>
  </si>
  <si>
    <t xml:space="preserve">Die Dreigliederung. Das geistige, politische und wirtschaftliche Leben in seiner Beziehung zum vorgeburtlichen, gegenwärtigen und nachtodlichen Leben. Der zweifache Weg zu dem Christus</t>
  </si>
  <si>
    <t xml:space="preserve">21.02.1919</t>
  </si>
  <si>
    <t xml:space="preserve">Die Gedankenformen des Marxismus und des Sozialismus. Die Dreigliederung des sozialen Organismus. Der «Aufruf an das deutsche Volk und an die Kulturwelt»</t>
  </si>
  <si>
    <t xml:space="preserve">24.02.1919</t>
  </si>
  <si>
    <t xml:space="preserve">Einleitende Worte zur ersten öffentlichen Eurythmie-Aufführung</t>
  </si>
  <si>
    <t xml:space="preserve">25.02.1919</t>
  </si>
  <si>
    <t xml:space="preserve">Vortrag für die Zürcher Studentenschaft: Soziales Wollen</t>
  </si>
  <si>
    <t xml:space="preserve">19190301b</t>
  </si>
  <si>
    <t xml:space="preserve">01.03.1919</t>
  </si>
  <si>
    <t xml:space="preserve">Bewußte und unterbewußte Seelenimpulse des modernen Proletariers. Die Notwendigkeit der Dreigliederung. Der Dornacher Bau</t>
  </si>
  <si>
    <t xml:space="preserve">02.03.1919</t>
  </si>
  <si>
    <t xml:space="preserve">07.03.1919</t>
  </si>
  <si>
    <t xml:space="preserve">Die Neugestaltung des Geistes-, Staats- und Wirtschaftslebens im Sinne der Dreigliederung des sozialen Organismus</t>
  </si>
  <si>
    <t xml:space="preserve">08.03.1919</t>
  </si>
  <si>
    <t xml:space="preserve">Welchen Sinn hat die Arbeit des modernen Proletariers?</t>
  </si>
  <si>
    <t xml:space="preserve">09.03.1919</t>
  </si>
  <si>
    <t xml:space="preserve">Die Ableugnung der übersinnlichen Welt durch die gegenwärtige Menschheit. Der Staat als Gegenbild des übersinnlichen Lebens. Das Verhältnis des Geisteslebens zum vorgeburtlichen, des Wirtschaftslebens zum nachtodlichen Dasein</t>
  </si>
  <si>
    <t xml:space="preserve">19190311a</t>
  </si>
  <si>
    <t xml:space="preserve">11.03.1919</t>
  </si>
  <si>
    <t xml:space="preserve">Die wirklichen Grundlagen eines Völkerbundes in den wirtschaftlichen, rechtlichen und geistigen Kräften der Völker</t>
  </si>
  <si>
    <t xml:space="preserve">19190311b</t>
  </si>
  <si>
    <t xml:space="preserve">Bern</t>
  </si>
  <si>
    <t xml:space="preserve">13.03.1919</t>
  </si>
  <si>
    <t xml:space="preserve">Einleitende Worte zur (ersten) öffentlichen Eurythmie-Aufführung</t>
  </si>
  <si>
    <t xml:space="preserve">15.03.1919</t>
  </si>
  <si>
    <t xml:space="preserve">Die Abneigung der Menschen der Gegenwart gegen neue Gedanken. Die falsche Orientierung des sozialistischen Denkens. Die Dreigliederung als Forderung unserer Zeit</t>
  </si>
  <si>
    <t xml:space="preserve">16.03.1919</t>
  </si>
  <si>
    <t xml:space="preserve">Die Verkennung des geistigen Lebens in der neueren Zeit. Das Hervorgehen des sozialistischen Denkens aus dem Denken Fichtes und Hegels. Karl Marx. Geisteswissenschaftliches Denken</t>
  </si>
  <si>
    <t xml:space="preserve">17.03.1919</t>
  </si>
  <si>
    <t xml:space="preserve">19190319a</t>
  </si>
  <si>
    <t xml:space="preserve">19.03.1919</t>
  </si>
  <si>
    <t xml:space="preserve">Winterthur</t>
  </si>
  <si>
    <t xml:space="preserve">Proletarische Forderungen und deren künftige praktische Verwirklichung</t>
  </si>
  <si>
    <t xml:space="preserve">19190319b</t>
  </si>
  <si>
    <t xml:space="preserve">21.03.1919</t>
  </si>
  <si>
    <t xml:space="preserve">Die Schulung des sozialen Denkens an einer richtigen Auffassung des dreigliedrigen menschlichen Organismus. Die Dreigliederung des sozialen Organismus</t>
  </si>
  <si>
    <t xml:space="preserve">22.03.1919</t>
  </si>
  <si>
    <t xml:space="preserve">Die Parallelität zwischen dem menschlichen und dem sozialen Organismus. Die Notwendigkeit der Emanzipierung des geistigen Lebens vom Wirtschafts- und Staatsleben</t>
  </si>
  <si>
    <t xml:space="preserve">19190323b</t>
  </si>
  <si>
    <t xml:space="preserve">23.03.1919</t>
  </si>
  <si>
    <t xml:space="preserve">Der antisoziale Charakter des abstrakten Denkens. Das Walten der Engel, Erzengel und Zeitgeister im selbständigen Geistes-, Rechts- und Wirtschaftsleben</t>
  </si>
  <si>
    <t xml:space="preserve">19190328a</t>
  </si>
  <si>
    <t xml:space="preserve">28.03.1919</t>
  </si>
  <si>
    <t xml:space="preserve">Die Begierde der seit 1912/13 geborenen Kinder nach spiritueller Kultur. Das Verstehen der menschlichen Sprache durch die Toten. Der Mensch zwischen Luzifer und Ahriman, zwischen Idealismus und Materialismus</t>
  </si>
  <si>
    <t xml:space="preserve">29.03.1919</t>
  </si>
  <si>
    <t xml:space="preserve">Die geisteswissenschaftlichen Untergründe der sozialen Frage. Die innere Gliederung der Sprache in Bezug auf Geistes-, Rechts- und Wirtschaftsleben</t>
  </si>
  <si>
    <t xml:space="preserve">19190330a</t>
  </si>
  <si>
    <t xml:space="preserve">30.03.1919</t>
  </si>
  <si>
    <t xml:space="preserve">Einleitende Worte zur öffentlichen Eurythmie-Aufführung</t>
  </si>
  <si>
    <t xml:space="preserve">19190330b</t>
  </si>
  <si>
    <t xml:space="preserve">Die soziale Frage als weltgeschichtliche Forderung. Die Notwendigkeit eines wirklichen Weltverständnisses und weit ausgreifender Weltinteressen</t>
  </si>
  <si>
    <t xml:space="preserve">19190402a</t>
  </si>
  <si>
    <t xml:space="preserve">02.04.1919</t>
  </si>
  <si>
    <t xml:space="preserve">19190402b</t>
  </si>
  <si>
    <t xml:space="preserve">19190405a</t>
  </si>
  <si>
    <t xml:space="preserve">05.04.1919</t>
  </si>
  <si>
    <t xml:space="preserve">19190405b</t>
  </si>
  <si>
    <t xml:space="preserve">Ahrimanische Einflüsse als Ursache der Verwirrung der heutigen Menschheit. Die Toten und die menschliche Sprache. Die Lockerung des menschlichen Ätherherzens</t>
  </si>
  <si>
    <t xml:space="preserve">06.04.1919</t>
  </si>
  <si>
    <t xml:space="preserve">Die Versäumnisse der Gegenwart. Wetterzeichen vom Osten her. Die Frage nach dem Menschen. Das Erleben der unterbewußten Erfahrung nach dem Tode. Die soziale Frage als geistige Frage</t>
  </si>
  <si>
    <t xml:space="preserve">09.04.1919</t>
  </si>
  <si>
    <t xml:space="preserve">Veranstaltung des Basler Studentenbundes: Soziales Wollen und proletarische Forderungen</t>
  </si>
  <si>
    <t xml:space="preserve">19190409b</t>
  </si>
  <si>
    <t xml:space="preserve">10.04.1919</t>
  </si>
  <si>
    <t xml:space="preserve">Münchenstein</t>
  </si>
  <si>
    <t xml:space="preserve">Veranstaltung der sozialistischen Jugend: Soziales Wollen und proletarische Forderungen</t>
  </si>
  <si>
    <t xml:space="preserve">11.04.1919</t>
  </si>
  <si>
    <t xml:space="preserve">Die Aufgaben des Bewußtseinsseelenzeitalters. Die Toten und die Sprache. Die Spaltung des Seelenlebens der Menschheit in eine Dreiheit. Die Dreigliederung</t>
  </si>
  <si>
    <t xml:space="preserve">19190412a</t>
  </si>
  <si>
    <t xml:space="preserve">12.04.1919</t>
  </si>
  <si>
    <t xml:space="preserve">Die Entwicklung des mitteleuropäischen Bürgertums im Zeitalter der Bewußtseinsseele. Die Nibelungenströmung</t>
  </si>
  <si>
    <t xml:space="preserve">13.04.1919</t>
  </si>
  <si>
    <t xml:space="preserve">Die Geschichte der mitteleuropäischen Kulturentwicklung. Einflüsse des griechischen Humanismus, des juristischen Romanismus und des weiterlebenden altgermanischen Elementes</t>
  </si>
  <si>
    <t xml:space="preserve">14.04.1919</t>
  </si>
  <si>
    <t xml:space="preserve">Der Mensch als dreigliedriges Wesen. Die Anthroposophische Gesellschaft, und die Dreigliederung des sozialen Organismus</t>
  </si>
  <si>
    <t xml:space="preserve">21.04.1919</t>
  </si>
  <si>
    <t xml:space="preserve">Z58</t>
  </si>
  <si>
    <t xml:space="preserve">Geisteswissenschaftliche Behandlung sozialer und pädagogischer Fragen</t>
  </si>
  <si>
    <t xml:space="preserve">Vortrag 1: Präludium zur Dreigliederung</t>
  </si>
  <si>
    <t xml:space="preserve">19190422b</t>
  </si>
  <si>
    <t xml:space="preserve">22.04.1919</t>
  </si>
  <si>
    <t xml:space="preserve">Versammlung der Unterzeichner des «Aufrufs an das deutsche Volk und an die Kulturwelt»</t>
  </si>
  <si>
    <t xml:space="preserve">19190423a</t>
  </si>
  <si>
    <t xml:space="preserve">23.04.1919</t>
  </si>
  <si>
    <t xml:space="preserve">Vortrag für die Arbeiter und Angestellten der Waldorf-Astoria-Zigarettenfabrik A.G.</t>
  </si>
  <si>
    <t xml:space="preserve">19190423c</t>
  </si>
  <si>
    <t xml:space="preserve">Vortrag 2: Esoterisches Präludium zu einer exoterischen Behandlung der sozialen Frage</t>
  </si>
  <si>
    <t xml:space="preserve">25.04.1919</t>
  </si>
  <si>
    <t xml:space="preserve">Vortrag für die Arbeiter der Daimler-Werke</t>
  </si>
  <si>
    <t xml:space="preserve">28.04.1919</t>
  </si>
  <si>
    <t xml:space="preserve">Die Kernpunkte der sozialen Frage in den Lebensnotwendigkeiten der Gegenwart und Zukunft</t>
  </si>
  <si>
    <t xml:space="preserve">01.05.1919</t>
  </si>
  <si>
    <t xml:space="preserve">Vortrag 3: Esoterisches Präludium zu einer exoterischen Behandlung der sozialen Frage (Fortsetzung)</t>
  </si>
  <si>
    <t xml:space="preserve">03.05.1919</t>
  </si>
  <si>
    <t xml:space="preserve">Wege aus der sozialen Not und zu einem praktischen Ziele</t>
  </si>
  <si>
    <t xml:space="preserve">19190506a</t>
  </si>
  <si>
    <t xml:space="preserve">06.05.1919</t>
  </si>
  <si>
    <t xml:space="preserve">Einleitende Worte vor einer Aufführung eurythmischer Kunst für Arbeiter und Angestellte der Waldorf-Astoria-Zigarettenfabrik A.G.</t>
  </si>
  <si>
    <t xml:space="preserve">19190508a</t>
  </si>
  <si>
    <t xml:space="preserve">08.05.1919</t>
  </si>
  <si>
    <t xml:space="preserve">Dritter Diskussionsabend mit den Arbeiter-Ausschüssen der großen Betriebe Stuttgarts</t>
  </si>
  <si>
    <t xml:space="preserve">19190508b</t>
  </si>
  <si>
    <t xml:space="preserve">Diskussion</t>
  </si>
  <si>
    <t xml:space="preserve">11.05.1919</t>
  </si>
  <si>
    <t xml:space="preserve">Über Volkspädagogik</t>
  </si>
  <si>
    <t xml:space="preserve">13.05.1919</t>
  </si>
  <si>
    <t xml:space="preserve">Die Zukunft von Kapital und menschlicher Arbeitskraft</t>
  </si>
  <si>
    <t xml:space="preserve">16.05.1919</t>
  </si>
  <si>
    <t xml:space="preserve">Einzelheiten über die Neugestaltung des sozialen Organismus</t>
  </si>
  <si>
    <t xml:space="preserve">18.05.1919</t>
  </si>
  <si>
    <t xml:space="preserve">19190522a</t>
  </si>
  <si>
    <t xml:space="preserve">22.05.1919</t>
  </si>
  <si>
    <t xml:space="preserve">1. Diskussionsabend mit den Arbeiter-Ausschüssen der großen Betriebe Stuttgarts</t>
  </si>
  <si>
    <t xml:space="preserve">19190522b</t>
  </si>
  <si>
    <t xml:space="preserve">19190525b</t>
  </si>
  <si>
    <t xml:space="preserve">25.05.1919</t>
  </si>
  <si>
    <t xml:space="preserve">Versammlung des Industrierates</t>
  </si>
  <si>
    <t xml:space="preserve">19190526a</t>
  </si>
  <si>
    <t xml:space="preserve">26.05.1919</t>
  </si>
  <si>
    <t xml:space="preserve">19190528a</t>
  </si>
  <si>
    <t xml:space="preserve">28.05.1919</t>
  </si>
  <si>
    <t xml:space="preserve">2. Diskussionsabend mit den Arbeiter-Ausschüssen der großen Betriebe Stuttgarts</t>
  </si>
  <si>
    <t xml:space="preserve">19190528b</t>
  </si>
  <si>
    <t xml:space="preserve">19190530a</t>
  </si>
  <si>
    <t xml:space="preserve">30.05.1919</t>
  </si>
  <si>
    <t xml:space="preserve">Frageabend des Bundes für Dreigliederung des sozialen Organismus</t>
  </si>
  <si>
    <t xml:space="preserve">31.05.1919</t>
  </si>
  <si>
    <t xml:space="preserve">Versammlung des Bundes für Dreigliederung des sozialen Organismus: Der Impuls zum dreigliedrigen Organismus, kein «bloßer Idealismus», sondern unmittelbar praktische Forderung des Augenblicks</t>
  </si>
  <si>
    <t xml:space="preserve">01.06.1919</t>
  </si>
  <si>
    <t xml:space="preserve">19190605a</t>
  </si>
  <si>
    <t xml:space="preserve">05.06.1919</t>
  </si>
  <si>
    <t xml:space="preserve">3. Diskussionsabend mit den Arbeiter-Ausschüssen der großen Betriebe Stuttgarts</t>
  </si>
  <si>
    <t xml:space="preserve">19190605b</t>
  </si>
  <si>
    <t xml:space="preserve">08.06.1919</t>
  </si>
  <si>
    <t xml:space="preserve">Vortrag 4: Kulturgeschichtliches zur Pädagogik 1</t>
  </si>
  <si>
    <t xml:space="preserve">09.06.1919</t>
  </si>
  <si>
    <t xml:space="preserve">Vortrag 5: Kulturgeschichtliches zur Pädagogik 2</t>
  </si>
  <si>
    <t xml:space="preserve">19190612a</t>
  </si>
  <si>
    <t xml:space="preserve">12.06.1919</t>
  </si>
  <si>
    <t xml:space="preserve">Zur Charakteristik der Gegenwart. Das Sichoffenbarenwollen der geistigen Welt in der heutigen Zeit. Mitteleuropa zwischen Ost und West. Die Dreigliederung</t>
  </si>
  <si>
    <t xml:space="preserve">19190614a</t>
  </si>
  <si>
    <t xml:space="preserve">14.06.1919</t>
  </si>
  <si>
    <t xml:space="preserve">4. Diskussionsabend mit den Arbeiter-Ausschüssen der großen Betriebe Stuttgarts</t>
  </si>
  <si>
    <t xml:space="preserve">19190614b</t>
  </si>
  <si>
    <t xml:space="preserve">15.06.1919</t>
  </si>
  <si>
    <t xml:space="preserve">Vortrag 6: Kulturgeschichtliches zur Pädagogik 3</t>
  </si>
  <si>
    <t xml:space="preserve">16.06.1919</t>
  </si>
  <si>
    <t xml:space="preserve">Das Soziale in den Rechts- und Wirtschaftseinrichtungen und die Freiheit des Menschengeistes</t>
  </si>
  <si>
    <t xml:space="preserve">18.06.1919</t>
  </si>
  <si>
    <t xml:space="preserve">Freiheit für den Geist, Gleichheit für das Recht, Brüderlichkeit für das Wirtschaftsleben</t>
  </si>
  <si>
    <t xml:space="preserve">19.06.1919</t>
  </si>
  <si>
    <t xml:space="preserve">Vortrag für den Verein jüngerer Lehrer und Lehrerinnen Die Aufgaben der Schule und der dreigliedrige soziale Organismus</t>
  </si>
  <si>
    <t xml:space="preserve">22.06.1919</t>
  </si>
  <si>
    <t xml:space="preserve">Vortrag 7: Kulturgeschichtliches zur Pädagogik IV</t>
  </si>
  <si>
    <t xml:space="preserve">19190624a</t>
  </si>
  <si>
    <t xml:space="preserve">24.06.1919</t>
  </si>
  <si>
    <t xml:space="preserve">5. Diskussionsabend mit den Arbeiter-Ausschüssen der großen Betriebe Stuttgarts</t>
  </si>
  <si>
    <t xml:space="preserve">19190624b</t>
  </si>
  <si>
    <t xml:space="preserve">29.06.1919</t>
  </si>
  <si>
    <t xml:space="preserve">Geisteswissenschaftliche Behandlung Pädagogischer Fragen B</t>
  </si>
  <si>
    <t xml:space="preserve">Vortrag 8: Mechanisierung des Geistes, Vegetarisierung der Seele, Animalisierung des Leibes</t>
  </si>
  <si>
    <t xml:space="preserve">19190702a</t>
  </si>
  <si>
    <t xml:space="preserve">02.07.1919</t>
  </si>
  <si>
    <t xml:space="preserve">6. Diskussionsabend mit den Arbeiter-Ausschüssen der großen Betriebe Stuttgarts</t>
  </si>
  <si>
    <t xml:space="preserve">19190702b</t>
  </si>
  <si>
    <t xml:space="preserve">06.07.1919</t>
  </si>
  <si>
    <t xml:space="preserve">Vortrag 9: Die Dreigliederung des Menschenorganismus</t>
  </si>
  <si>
    <t xml:space="preserve">09.07.1919</t>
  </si>
  <si>
    <t xml:space="preserve">Der Weg zu übersinnlichen Erfahrungen und Erkenntnissen als Grundlage wirklichen Menschenverständnisses</t>
  </si>
  <si>
    <t xml:space="preserve">11.07.1919</t>
  </si>
  <si>
    <t xml:space="preserve">Die übersinnliche Wesenheit des Menschen und die Entwicklung der Menschheit. Geisteswissenschaftliche Beobachtungen und Erkenntnisse</t>
  </si>
  <si>
    <t xml:space="preserve">13.07.1919</t>
  </si>
  <si>
    <t xml:space="preserve">Vortrag 10: Der Niedergang der gegenwärtigen Zivilisation Europas und der Rettungsweg aus dem Verfall</t>
  </si>
  <si>
    <t xml:space="preserve">19190717a</t>
  </si>
  <si>
    <t xml:space="preserve">17.07.1919</t>
  </si>
  <si>
    <t xml:space="preserve">7. Diskussionsabend mit den Arbeiter-Ausschüssen der großen Betriebe Stuttgarts</t>
  </si>
  <si>
    <t xml:space="preserve">19190717b</t>
  </si>
  <si>
    <t xml:space="preserve">20.07.1919</t>
  </si>
  <si>
    <t xml:space="preserve">Vortrag 11: Der östliche und der westliche Erkenntnisweg</t>
  </si>
  <si>
    <t xml:space="preserve">22.07.1919</t>
  </si>
  <si>
    <t xml:space="preserve">Die Erkenntnis des übersinnlichen Menschenwesens und die Aufgabe der gegenwärtigen Zeit</t>
  </si>
  <si>
    <t xml:space="preserve">23.07.1919</t>
  </si>
  <si>
    <t xml:space="preserve">Versammlung der vorbereitenden württembergischen Betriebsräteschaft: Die Aufgaben der Betriebsräte</t>
  </si>
  <si>
    <t xml:space="preserve">30.07.1919</t>
  </si>
  <si>
    <t xml:space="preserve">1. Studien-Abend über «Die Kernpunkte der sozialen Frage»: Die Geschichte der sozialen Bewegung</t>
  </si>
  <si>
    <t xml:space="preserve">03.08.1919</t>
  </si>
  <si>
    <t xml:space="preserve">Vortrag 12: Naissance und Renaissance</t>
  </si>
  <si>
    <t xml:space="preserve">09.08.1919</t>
  </si>
  <si>
    <t xml:space="preserve">Die sozialen Probleme der Gegenwart. Mechanisierung des Geistes, Vegetarisierung der Seele, Animalisierung des Leibes. Die Erziehungsfrage. Die Dreigliederung</t>
  </si>
  <si>
    <t xml:space="preserve">19190810b</t>
  </si>
  <si>
    <t xml:space="preserve">10.08.1919</t>
  </si>
  <si>
    <t xml:space="preserve">Nachklänge griechischer und römischer Seelenverfassung im gegenwärtigen Geistes- und Rechtsleben. Naturwissenschaft und Industrialismus. Aufgaben des Erziehungswesens</t>
  </si>
  <si>
    <t xml:space="preserve">19190811a</t>
  </si>
  <si>
    <t xml:space="preserve">11.08.1919</t>
  </si>
  <si>
    <t xml:space="preserve">Einleitende Worte zur Eurythmie-Aufführung für Münchener Ferienkinder</t>
  </si>
  <si>
    <t xml:space="preserve">19190811b</t>
  </si>
  <si>
    <t xml:space="preserve">Ware, Arbeit und Kapital. Brüderlichkeit für das Wirtschaftsleben, Gleichheit für das Rechtsleben, Freiheit für das Geistesleben</t>
  </si>
  <si>
    <t xml:space="preserve">15.08.1919</t>
  </si>
  <si>
    <t xml:space="preserve">Die Erziehungsfrage als Lehrerbildungsfrage. Die Erkenntnis vom dreigliedrigen Menschen als Grundlage zukünftiger Pädagogik</t>
  </si>
  <si>
    <t xml:space="preserve">19190816b</t>
  </si>
  <si>
    <t xml:space="preserve">16.08.1919</t>
  </si>
  <si>
    <t xml:space="preserve">Die Umwandlungen der menschlichen Intelligenz im Verlaufe der nachatlantischen Entwicklung. Die Bedeutung des Mysteriums von Golgatha. Der Christusimpuls</t>
  </si>
  <si>
    <t xml:space="preserve">19190817a</t>
  </si>
  <si>
    <t xml:space="preserve">17.08.1919</t>
  </si>
  <si>
    <t xml:space="preserve">19190817b</t>
  </si>
  <si>
    <t xml:space="preserve">Die wahre Natur der menschlichen Wesenheit. Die Aufgaben einer zeitgemäßen Weltanschauung und Lebensauffassung. Die Notwendigkeit anthroposophischer Zeitbetrachtung</t>
  </si>
  <si>
    <t xml:space="preserve">20.08.1919</t>
  </si>
  <si>
    <t xml:space="preserve">Begrüßung der Teilnehmer am Pädagogischen Kursus</t>
  </si>
  <si>
    <t xml:space="preserve">19190821a</t>
  </si>
  <si>
    <t xml:space="preserve">21.08.1919</t>
  </si>
  <si>
    <t xml:space="preserve">Pädagogischer Kursus. 1. Serie - Allgemeine Pädagogik</t>
  </si>
  <si>
    <t xml:space="preserve">19190821b</t>
  </si>
  <si>
    <t xml:space="preserve">Pädagogischer Kursus. 2. Serie - Methodisch-Didaktisches</t>
  </si>
  <si>
    <t xml:space="preserve">19190821c</t>
  </si>
  <si>
    <t xml:space="preserve">Pädagogisches Seminar</t>
  </si>
  <si>
    <t xml:space="preserve">1. Besprechung</t>
  </si>
  <si>
    <t xml:space="preserve">19190822a</t>
  </si>
  <si>
    <t xml:space="preserve">22.08.1919</t>
  </si>
  <si>
    <t xml:space="preserve">19190822b</t>
  </si>
  <si>
    <t xml:space="preserve">19190822c</t>
  </si>
  <si>
    <t xml:space="preserve">2. Besprechung</t>
  </si>
  <si>
    <t xml:space="preserve">19190823a</t>
  </si>
  <si>
    <t xml:space="preserve">23.08.1919</t>
  </si>
  <si>
    <t xml:space="preserve">19190823b</t>
  </si>
  <si>
    <t xml:space="preserve">19190823c</t>
  </si>
  <si>
    <t xml:space="preserve">3. Besprechung</t>
  </si>
  <si>
    <t xml:space="preserve">24.08.1919</t>
  </si>
  <si>
    <t xml:space="preserve">Welche Gesichtspunkte liegen der Errichtung der Waldorfschule zugrunde?</t>
  </si>
  <si>
    <t xml:space="preserve">19190825a</t>
  </si>
  <si>
    <t xml:space="preserve">25.08.1919</t>
  </si>
  <si>
    <t xml:space="preserve">19190825b</t>
  </si>
  <si>
    <t xml:space="preserve">19190825c</t>
  </si>
  <si>
    <t xml:space="preserve">4. Besprechung</t>
  </si>
  <si>
    <t xml:space="preserve">19190826a</t>
  </si>
  <si>
    <t xml:space="preserve">26.08.1919</t>
  </si>
  <si>
    <t xml:space="preserve">19190826b</t>
  </si>
  <si>
    <t xml:space="preserve">19190826c</t>
  </si>
  <si>
    <t xml:space="preserve">5. Besprechung</t>
  </si>
  <si>
    <t xml:space="preserve">19190827a</t>
  </si>
  <si>
    <t xml:space="preserve">27.08.1919</t>
  </si>
  <si>
    <t xml:space="preserve">19190827b</t>
  </si>
  <si>
    <t xml:space="preserve">19190827c</t>
  </si>
  <si>
    <t xml:space="preserve">6. Besprechung</t>
  </si>
  <si>
    <t xml:space="preserve">19190828a</t>
  </si>
  <si>
    <t xml:space="preserve">28.08.1919</t>
  </si>
  <si>
    <t xml:space="preserve">19190828b</t>
  </si>
  <si>
    <t xml:space="preserve">19190828c</t>
  </si>
  <si>
    <t xml:space="preserve">7. Besprechung</t>
  </si>
  <si>
    <t xml:space="preserve">19190829a</t>
  </si>
  <si>
    <t xml:space="preserve">29.08.1919</t>
  </si>
  <si>
    <t xml:space="preserve">19190829b</t>
  </si>
  <si>
    <t xml:space="preserve">19190829c</t>
  </si>
  <si>
    <t xml:space="preserve">8. Besprechung</t>
  </si>
  <si>
    <t xml:space="preserve">19190830a</t>
  </si>
  <si>
    <t xml:space="preserve">30.08.1919</t>
  </si>
  <si>
    <t xml:space="preserve">19190830b</t>
  </si>
  <si>
    <t xml:space="preserve">19190830c</t>
  </si>
  <si>
    <t xml:space="preserve">9. Besprechung</t>
  </si>
  <si>
    <t xml:space="preserve">19190831a</t>
  </si>
  <si>
    <t xml:space="preserve">31.08.1919</t>
  </si>
  <si>
    <t xml:space="preserve">Anthroposophische Menschenkunde als Grundlage wahrer Erziehungskunst. Die siebenjährigen Lebensabschnitte in der Entwicklung des Kindes. Die Waldorfschule</t>
  </si>
  <si>
    <t xml:space="preserve">19190831b</t>
  </si>
  <si>
    <t xml:space="preserve">Vortrag für die Eltern aus der Waldorf-Astoria-Zigarettenfabrik, die ihre Kinder in die zu gründende Waldorfschule schicken wollen</t>
  </si>
  <si>
    <t xml:space="preserve">19190901a</t>
  </si>
  <si>
    <t xml:space="preserve">01.09.1919</t>
  </si>
  <si>
    <t xml:space="preserve">19190901b</t>
  </si>
  <si>
    <t xml:space="preserve">Pädagogischer Kursus. II. Serie - Methodisch-Didaktisches</t>
  </si>
  <si>
    <t xml:space="preserve">19190901c</t>
  </si>
  <si>
    <t xml:space="preserve">10. Besprechung</t>
  </si>
  <si>
    <t xml:space="preserve">19190902a</t>
  </si>
  <si>
    <t xml:space="preserve">02.09.1919</t>
  </si>
  <si>
    <t xml:space="preserve">19190902b</t>
  </si>
  <si>
    <t xml:space="preserve">19190902c</t>
  </si>
  <si>
    <t xml:space="preserve">11. Besprechung</t>
  </si>
  <si>
    <t xml:space="preserve">19190903a</t>
  </si>
  <si>
    <t xml:space="preserve">03.09.1919</t>
  </si>
  <si>
    <t xml:space="preserve">19190903b</t>
  </si>
  <si>
    <t xml:space="preserve">19190903c</t>
  </si>
  <si>
    <t xml:space="preserve">12. Besprechung</t>
  </si>
  <si>
    <t xml:space="preserve">19190904a</t>
  </si>
  <si>
    <t xml:space="preserve">04.09.1919</t>
  </si>
  <si>
    <t xml:space="preserve">19190904b</t>
  </si>
  <si>
    <t xml:space="preserve">19190904c</t>
  </si>
  <si>
    <t xml:space="preserve">13. Besprechung</t>
  </si>
  <si>
    <t xml:space="preserve">19190905a</t>
  </si>
  <si>
    <t xml:space="preserve">05.09.1919</t>
  </si>
  <si>
    <t xml:space="preserve">19190905b</t>
  </si>
  <si>
    <t xml:space="preserve">19190905c</t>
  </si>
  <si>
    <t xml:space="preserve">14. Besprechung</t>
  </si>
  <si>
    <t xml:space="preserve">19190906a</t>
  </si>
  <si>
    <t xml:space="preserve">06.09.1919</t>
  </si>
  <si>
    <t xml:space="preserve">Der Lehrplan der Waldorfschule</t>
  </si>
  <si>
    <t xml:space="preserve">19190906b</t>
  </si>
  <si>
    <t xml:space="preserve">19190906c</t>
  </si>
  <si>
    <t xml:space="preserve">15. Besprechung</t>
  </si>
  <si>
    <t xml:space="preserve">19190906d</t>
  </si>
  <si>
    <t xml:space="preserve">19190906e</t>
  </si>
  <si>
    <t xml:space="preserve">Schlußworte zum Pädagogischen Kursus</t>
  </si>
  <si>
    <t xml:space="preserve">07.09.1919</t>
  </si>
  <si>
    <t xml:space="preserve">Eröffnung der Freien Waldorfschule</t>
  </si>
  <si>
    <t xml:space="preserve">19190908a</t>
  </si>
  <si>
    <t xml:space="preserve">08.09.1919</t>
  </si>
  <si>
    <t xml:space="preserve">Konferenz mit dem Lehrerkollegium der Freien Waldorfschule</t>
  </si>
  <si>
    <t xml:space="preserve">19190908b</t>
  </si>
  <si>
    <t xml:space="preserve">Die Notwendigkeit neuer geistiger Erkenntnismethoden: eine Forderung der Gegenwart</t>
  </si>
  <si>
    <t xml:space="preserve">Vortrag 1: Die Notwendigkeit einer wirklich echten geistigen Vertiefung aus dem freien Erkennen heraus</t>
  </si>
  <si>
    <t xml:space="preserve">12.09.1919</t>
  </si>
  <si>
    <t xml:space="preserve">Die Rätsel unserer Zeit.</t>
  </si>
  <si>
    <t xml:space="preserve">13.09.1919</t>
  </si>
  <si>
    <t xml:space="preserve">19190914a</t>
  </si>
  <si>
    <t xml:space="preserve">14.09.1919</t>
  </si>
  <si>
    <t xml:space="preserve">19190914b</t>
  </si>
  <si>
    <t xml:space="preserve">15.09.1919</t>
  </si>
  <si>
    <t xml:space="preserve">Vortrag 4: Die Kernpunkte der sozialen Frage und die Dreigliederung des sozialen Organismus</t>
  </si>
  <si>
    <t xml:space="preserve">24.09.1919</t>
  </si>
  <si>
    <t xml:space="preserve">Übersinnliche Erkenntnis und sozialpädagogische Lebenskraft</t>
  </si>
  <si>
    <t xml:space="preserve">19190925a</t>
  </si>
  <si>
    <t xml:space="preserve">25.09.1919</t>
  </si>
  <si>
    <t xml:space="preserve">19190926a</t>
  </si>
  <si>
    <t xml:space="preserve">26.09.1919</t>
  </si>
  <si>
    <t xml:space="preserve">28.09.1919</t>
  </si>
  <si>
    <t xml:space="preserve">Die Notwendigkeit neuer geistiger Erkenntnismethoden: eine Forderung der Gegenwart.</t>
  </si>
  <si>
    <t xml:space="preserve">Vortrag 2: Das Heraufkommen des Weltenbewußtseins aus dem Erdenbewußtsein</t>
  </si>
  <si>
    <t xml:space="preserve">19191003a</t>
  </si>
  <si>
    <t xml:space="preserve">03.10.1919</t>
  </si>
  <si>
    <t xml:space="preserve">Die Notwendigkeit der Dreigliederungsbewegung. Der Ernst der gegenwärtigen Situation in Mitteleuropa. Griechisches Land-, heutiges Erden-, zukünftiges Weltenbewußtsein</t>
  </si>
  <si>
    <t xml:space="preserve">19191003b</t>
  </si>
  <si>
    <t xml:space="preserve">Gedenkworte für Anna Ziegler</t>
  </si>
  <si>
    <t xml:space="preserve">19191004b</t>
  </si>
  <si>
    <t xml:space="preserve">04.10.1919</t>
  </si>
  <si>
    <t xml:space="preserve">Intuition, Inspiration und Imagination im Verhältnis zu den siebenjährigen Entwicklungsperioden des Menschen. Wirkliche Menschenerkenntnis als Grundlage der Erziehung</t>
  </si>
  <si>
    <t xml:space="preserve">05.10.1919</t>
  </si>
  <si>
    <t xml:space="preserve">Das zukünftige Weltbewußtsein des Menschen. Das Wirken untersinnlicher Kräfte. Spirituelles Denken. Die Toten als Mitgestalter der Erde</t>
  </si>
  <si>
    <t xml:space="preserve">10.10.1919</t>
  </si>
  <si>
    <t xml:space="preserve">Die Niedergangskräfte der gegenwärtigen Zivilisation. Angloamerikanertum, Europäertum und Asiatentum. Kosmogonie, Freiheit und Altruismus</t>
  </si>
  <si>
    <t xml:space="preserve">19191011b</t>
  </si>
  <si>
    <t xml:space="preserve">11.10.1919</t>
  </si>
  <si>
    <t xml:space="preserve">Der intellektualistische Grundzug der europäischen Zivilisation. Ihr Mangel an Stoßkraft zu religiösen und ökonomischen Impulsen. Die Notwendigkeit der Dreigliederung</t>
  </si>
  <si>
    <t xml:space="preserve">19191012b</t>
  </si>
  <si>
    <t xml:space="preserve">12.10.1919</t>
  </si>
  <si>
    <t xml:space="preserve">Die Entwicklung von der Herrschaft der Eingeweihten über die Priesterherrschaft zur Herrschaft des ökonomischen Menschen. Wandlungen der Seelenkonfiguration</t>
  </si>
  <si>
    <t xml:space="preserve">19191014a</t>
  </si>
  <si>
    <t xml:space="preserve">14.10.1919</t>
  </si>
  <si>
    <t xml:space="preserve">Die geisteswissenschaftliche Grundlage der sozialen Frage</t>
  </si>
  <si>
    <t xml:space="preserve">19191014b</t>
  </si>
  <si>
    <t xml:space="preserve">17.10.1919</t>
  </si>
  <si>
    <t xml:space="preserve">Das Vereinigtsein von Natur- und Moralerkenntnis in der alten heidnischen Weisheit. Ihre Trennung in der neueren Zeit. Materialismus und Spiritualismus. Das neue übersinnliche Wissen</t>
  </si>
  <si>
    <t xml:space="preserve">18.10.1919</t>
  </si>
  <si>
    <t xml:space="preserve">Der Einfluß der naturwissenschaftlichen Denkungsart auf den modernen Menschen. Äußeres und Inneres des Menschen. Denken und Wollen</t>
  </si>
  <si>
    <t xml:space="preserve">19191019a</t>
  </si>
  <si>
    <t xml:space="preserve">19.10.1919</t>
  </si>
  <si>
    <t xml:space="preserve">19191019b</t>
  </si>
  <si>
    <t xml:space="preserve">Das Leben des Ichbewußtseins in der Seele des Menschen. Soziales Verständnis. Die Herrschaft des ökonomischen Menschen, des Bankiers und des Kapitals in unserer Zeit</t>
  </si>
  <si>
    <t xml:space="preserve">20.10.1919</t>
  </si>
  <si>
    <t xml:space="preserve">Geisteswissenschaft (Anthroposophie) und die Bedingungen der Kultur in der Gegenwart und Zukunft</t>
  </si>
  <si>
    <t xml:space="preserve">23.10.1919</t>
  </si>
  <si>
    <t xml:space="preserve">Das Mysterium des Menschen- und Weltenlebens. Bewußtes Verstehen des Menschenwesens durch Erweiterung der Anschauung über Geburt und Tod hinaus. Individuelles und Soziales</t>
  </si>
  <si>
    <t xml:space="preserve">19191024a</t>
  </si>
  <si>
    <t xml:space="preserve">24.10.1919</t>
  </si>
  <si>
    <t xml:space="preserve">Soziale Zukunft</t>
  </si>
  <si>
    <t xml:space="preserve">19191024b</t>
  </si>
  <si>
    <t xml:space="preserve">19191025a</t>
  </si>
  <si>
    <t xml:space="preserve">25.10.1919</t>
  </si>
  <si>
    <t xml:space="preserve">19191025b</t>
  </si>
  <si>
    <t xml:space="preserve">19191026a</t>
  </si>
  <si>
    <t xml:space="preserve">26.10.1919</t>
  </si>
  <si>
    <t xml:space="preserve">19191026b</t>
  </si>
  <si>
    <t xml:space="preserve">27.10.1919</t>
  </si>
  <si>
    <t xml:space="preserve">Die Inkarnation Luzifers im Osten in vorchristlicher Zeit. Das Mysterium von Golgatha. Der Christusimpuls. Die zukünftige Inkarnation Ahrimans im Westen</t>
  </si>
  <si>
    <t xml:space="preserve">19191028a</t>
  </si>
  <si>
    <t xml:space="preserve">28.10.1919</t>
  </si>
  <si>
    <t xml:space="preserve">19191028b</t>
  </si>
  <si>
    <t xml:space="preserve">19191029a</t>
  </si>
  <si>
    <t xml:space="preserve">29.10.1919</t>
  </si>
  <si>
    <t xml:space="preserve">19191029b</t>
  </si>
  <si>
    <t xml:space="preserve">19191030a</t>
  </si>
  <si>
    <t xml:space="preserve">30.10.1919</t>
  </si>
  <si>
    <t xml:space="preserve">19191030b</t>
  </si>
  <si>
    <t xml:space="preserve">01.11.1919</t>
  </si>
  <si>
    <t xml:space="preserve">Die Inkarnation Luzifers in Asien im dritten vorchristlichen Jahrtausend. Die Inkarnation des Christus. Machinationen Ahrimans zur Vorbereitung seiner zukünftigen Inkarnation im Westen</t>
  </si>
  <si>
    <t xml:space="preserve">19191102b</t>
  </si>
  <si>
    <t xml:space="preserve">02.11.1919</t>
  </si>
  <si>
    <t xml:space="preserve">Die Vorbereitungen Ahrimans für seine zukünftige Inkarnation. Ahrimanische Wissenschaft und luziferische Religion. Die Notwendigkeit eines neuen Christusverständnisses</t>
  </si>
  <si>
    <t xml:space="preserve">04.11.1919</t>
  </si>
  <si>
    <t xml:space="preserve">05.11.1919</t>
  </si>
  <si>
    <t xml:space="preserve">06.11.1919</t>
  </si>
  <si>
    <t xml:space="preserve">Der Geist als Führer durch die Sinnes- und die übersinnliche Welt</t>
  </si>
  <si>
    <t xml:space="preserve">08.11.1919</t>
  </si>
  <si>
    <t xml:space="preserve">Einleitende Worte zur Eurythmie-Aufführung für die Arbeiter am Bau</t>
  </si>
  <si>
    <t xml:space="preserve">09.11.1919</t>
  </si>
  <si>
    <t xml:space="preserve">Der Mensch als Willenswesen. Das Verhältnis der menschlichen Willenskräfte zu den Naturkräften. Der Zusammenhang der moralischen Impulse mit den Naturerscheinungen</t>
  </si>
  <si>
    <t xml:space="preserve">10.11.1919</t>
  </si>
  <si>
    <t xml:space="preserve">Der Geist als Führer durch die Sinnes- und in die übersinnliche Welt</t>
  </si>
  <si>
    <t xml:space="preserve">19191114a</t>
  </si>
  <si>
    <t xml:space="preserve">14.11.1919</t>
  </si>
  <si>
    <t xml:space="preserve">Die Abhängigkeit des Naturzusammenhangs von der Menschheit. Die Spezifizierung der Urweisheit nach den verschiedenen Territorien. Osten, Mitte, Westen</t>
  </si>
  <si>
    <t xml:space="preserve">19191115b</t>
  </si>
  <si>
    <t xml:space="preserve">15.11.1919</t>
  </si>
  <si>
    <t xml:space="preserve">Der luziferische Ursprung der Urweisheit, des Sprechens und Denkens. Die Gefahr der Ahrimanisierung der Kultur. Die Notwendigkeit einer neuen Initiationsweisheit</t>
  </si>
  <si>
    <t xml:space="preserve">19191116a</t>
  </si>
  <si>
    <t xml:space="preserve">16.11.1919</t>
  </si>
  <si>
    <t xml:space="preserve">19191116b</t>
  </si>
  <si>
    <t xml:space="preserve">Aus dem Geistesleben der Gegenwart kommende Hemmungen gegen die Geisteswissenschaft. Charakterisierung einer Broschüre .von Prof. Traub</t>
  </si>
  <si>
    <t xml:space="preserve">21.11.1919</t>
  </si>
  <si>
    <t xml:space="preserve">Der Michaelimpuls in der menschlichen Kultur der Gegenwart</t>
  </si>
  <si>
    <t xml:space="preserve">Vortrag 1: Die Michaelmacht und die Michaelsendung. Notwendigkeit der Umwertung vieler Werte</t>
  </si>
  <si>
    <t xml:space="preserve">19191122a</t>
  </si>
  <si>
    <t xml:space="preserve">22.11.1919</t>
  </si>
  <si>
    <t xml:space="preserve">19191122b</t>
  </si>
  <si>
    <t xml:space="preserve">Vortrag 2: Die Michaeloffenbarung. Fleischwerdung des Wortes und Geistwerdung des Fleisches </t>
  </si>
  <si>
    <t xml:space="preserve">19191123b</t>
  </si>
  <si>
    <t xml:space="preserve">23.11.1919</t>
  </si>
  <si>
    <t xml:space="preserve">Vortrag 3: Michaelisches Denken: geistige Auffassung des Menschen und der Welt. Der Michaelweg und die Lösung der sozialen Frage</t>
  </si>
  <si>
    <t xml:space="preserve">19191125a</t>
  </si>
  <si>
    <t xml:space="preserve">25.11.1919</t>
  </si>
  <si>
    <t xml:space="preserve">Geisteswissenschaft als sozialpädagogische Kraft</t>
  </si>
  <si>
    <t xml:space="preserve">19191125b</t>
  </si>
  <si>
    <t xml:space="preserve">19191127a</t>
  </si>
  <si>
    <t xml:space="preserve">27.11.1919</t>
  </si>
  <si>
    <t xml:space="preserve">Geisteswissenschaft und Pädagogik</t>
  </si>
  <si>
    <t xml:space="preserve">19191127b</t>
  </si>
  <si>
    <t xml:space="preserve">19191128a</t>
  </si>
  <si>
    <t xml:space="preserve">28.11.1919</t>
  </si>
  <si>
    <t xml:space="preserve">Mitteilung vor dem Mitgliedervortrag</t>
  </si>
  <si>
    <t xml:space="preserve">19191128b</t>
  </si>
  <si>
    <t xml:space="preserve">Vortrag 4: Der Michaelimpuls in der menschlichen Kultur der Gegenwart. Die alte Mysterienkultur und der Michaelimpuls. Drei Bewußtseinsschichten des Menschen</t>
  </si>
  <si>
    <t xml:space="preserve">19191129b</t>
  </si>
  <si>
    <t xml:space="preserve">29.11.1919</t>
  </si>
  <si>
    <t xml:space="preserve">Vortrag 5: Der Michaelimpuls in der menschlichen Kultur der Gegenwart, Über- und Unterströmungen in der Entwicklung des Seelenlebens der Menschheit. Michaelimpuls und Christusimpuls</t>
  </si>
  <si>
    <t xml:space="preserve">19191130b</t>
  </si>
  <si>
    <t xml:space="preserve">30.11.1919</t>
  </si>
  <si>
    <t xml:space="preserve">Vortrag 6: Der Michaelimpuls in der menschlichen Kultur der Gegenwart, Wandlungen der Naturanschauung und des Wissens vom Menschen seit der urindischen Kultur. Die Michaelkultur der Zukunft</t>
  </si>
  <si>
    <t xml:space="preserve">19191130c</t>
  </si>
  <si>
    <t xml:space="preserve">Schlussworte zum Vortrag</t>
  </si>
  <si>
    <t xml:space="preserve">03.12.1919</t>
  </si>
  <si>
    <t xml:space="preserve">Die in letzter Zeit stärker auftretenden Angriffe der Jesuiten gegen die Anthroposophie</t>
  </si>
  <si>
    <t xml:space="preserve">06.12.1919</t>
  </si>
  <si>
    <t xml:space="preserve">Der dreigegliederte Mensch im Zusammenhang mit wachendem Denken, träumendem Fühlen und schlafendem Wollen. Das Wirken objektiver Weltvorgänge in der Gefühls- und Willenssphäre</t>
  </si>
  <si>
    <t xml:space="preserve">19191207b</t>
  </si>
  <si>
    <t xml:space="preserve">07.12.1919</t>
  </si>
  <si>
    <t xml:space="preserve">Einleitung zum Vortrag</t>
  </si>
  <si>
    <t xml:space="preserve">19191207c</t>
  </si>
  <si>
    <t xml:space="preserve">Wirkungen der Unwahrhaftigkeit. Die Kulturentwicklung seit dem 15. Jahrhundert. Das Verhältnis des Menschen zur Umwelt. Sinnes-, Gefühls- und Willenssphäre</t>
  </si>
  <si>
    <t xml:space="preserve">12.12.1919</t>
  </si>
  <si>
    <t xml:space="preserve">Der Dualismus im Leben des gegenwärtigen Menschen und die Notwendigkeit, an dessen Stelle die Trinität Luzifer-Christus-Ahriman zu setzen. Der Dornacher Bau</t>
  </si>
  <si>
    <t xml:space="preserve">13.12.1919</t>
  </si>
  <si>
    <t xml:space="preserve">Die Entwicklung der Baukunst als Ausdruck der Seelenentwicklung der Menschheit. Griechischer Tempel und gotischer Dom. Der Graltempel. Der Dornacher Bau</t>
  </si>
  <si>
    <t xml:space="preserve">19191214a</t>
  </si>
  <si>
    <t xml:space="preserve">14.12.1919</t>
  </si>
  <si>
    <t xml:space="preserve">19191214b</t>
  </si>
  <si>
    <t xml:space="preserve">Die weltgeschichtlichen Ereignisse der letzten Jahrzehnte. Denken und Wollen des Menschen. Absterbe- und Vitalkräfte. Haupt und übriger Organismus</t>
  </si>
  <si>
    <t xml:space="preserve">15.12.1919</t>
  </si>
  <si>
    <t xml:space="preserve">Die alten Mysterien des Lichtes, des Raumes und der Erde in ihrer Beziehung zum heutigen Geistes-, Rechts- und Wirtschaftsleben</t>
  </si>
  <si>
    <t xml:space="preserve">17.12.1919</t>
  </si>
  <si>
    <t xml:space="preserve">19.12.1919</t>
  </si>
  <si>
    <t xml:space="preserve">Geisteswissenschaft, Gedankenfreiheit und soziale Kräfte</t>
  </si>
  <si>
    <t xml:space="preserve">19191221a</t>
  </si>
  <si>
    <t xml:space="preserve">21.12.1919</t>
  </si>
  <si>
    <t xml:space="preserve">Weihnachtsfeier der Freien Waldorfschule</t>
  </si>
  <si>
    <t xml:space="preserve">19191221b</t>
  </si>
  <si>
    <t xml:space="preserve">Der Ursprung des Geistes-, Rechts- und Wirtschaftslebens der heutigen Zeit in den alten Mysterien des Lichtes, des Menschen und der Erde</t>
  </si>
  <si>
    <t xml:space="preserve">22.12.1919</t>
  </si>
  <si>
    <t xml:space="preserve">19191223a</t>
  </si>
  <si>
    <t xml:space="preserve">23.12.1919</t>
  </si>
  <si>
    <t xml:space="preserve">Erster naturwissenschaftlicher Kursus (Lichtlehre)</t>
  </si>
  <si>
    <t xml:space="preserve">19191223b</t>
  </si>
  <si>
    <t xml:space="preserve">19191224a</t>
  </si>
  <si>
    <t xml:space="preserve">24.12.1919</t>
  </si>
  <si>
    <t xml:space="preserve">19191225a</t>
  </si>
  <si>
    <t xml:space="preserve">25.12.1919</t>
  </si>
  <si>
    <t xml:space="preserve">19191225b</t>
  </si>
  <si>
    <t xml:space="preserve">Der Niedergang der gegenwärtigen Kulturmenschheit und ihr notwendiger Wiederaufstieg mit Hilfe der Christuskraft. Der Michaelweg. Die Inkarnation Luzifers und Ahrimans</t>
  </si>
  <si>
    <t xml:space="preserve">19191226a</t>
  </si>
  <si>
    <t xml:space="preserve">26.12.1919</t>
  </si>
  <si>
    <t xml:space="preserve">Sprachwissenschaftlicher Kurs</t>
  </si>
  <si>
    <t xml:space="preserve">19191226b</t>
  </si>
  <si>
    <t xml:space="preserve">19191227a</t>
  </si>
  <si>
    <t xml:space="preserve">27.12.1919</t>
  </si>
  <si>
    <t xml:space="preserve">19191227b</t>
  </si>
  <si>
    <t xml:space="preserve">Die Weltbilanz des Geistes- und Seelenlebens der Gegenwart</t>
  </si>
  <si>
    <t xml:space="preserve">19191228a</t>
  </si>
  <si>
    <t xml:space="preserve">28.12.1919</t>
  </si>
  <si>
    <t xml:space="preserve">19191228b</t>
  </si>
  <si>
    <t xml:space="preserve">Die Notwendigkeit der Initiationswissenschaft. Das Mysterium des menschlichen Willens. Die Inkarnation Luzifers und Ahrimans</t>
  </si>
  <si>
    <t xml:space="preserve">19191229a</t>
  </si>
  <si>
    <t xml:space="preserve">29.12.1919</t>
  </si>
  <si>
    <t xml:space="preserve">19191229b</t>
  </si>
  <si>
    <t xml:space="preserve">19191230a</t>
  </si>
  <si>
    <t xml:space="preserve">30.12.1919</t>
  </si>
  <si>
    <t xml:space="preserve">19191230b</t>
  </si>
  <si>
    <t xml:space="preserve">Geisterkenntnis als Tatengrundlage. Sittlichkeit in Erkenntniskraft. Menschenhoffnung aus Geistesmacht</t>
  </si>
  <si>
    <t xml:space="preserve">19191231a</t>
  </si>
  <si>
    <t xml:space="preserve">31.12.1919</t>
  </si>
  <si>
    <t xml:space="preserve">19191231b</t>
  </si>
  <si>
    <t xml:space="preserve">19191231c</t>
  </si>
  <si>
    <t xml:space="preserve">Das Verhältnis des Menschenlebens zu Vergangenheit und Zukunft. Weltsilvester. Die Notwendigkeit eines neuen Christuserlebnisses der Menschheit</t>
  </si>
  <si>
    <t xml:space="preserve">19200101a</t>
  </si>
  <si>
    <t xml:space="preserve">01.01.1920</t>
  </si>
  <si>
    <t xml:space="preserve">19200101b</t>
  </si>
  <si>
    <t xml:space="preserve">Die geistige Signatur der Gegenwart. Das Wirken Luzifers und Ahrimans in den Fähigkeiten und Bedürfnissen des Menschen</t>
  </si>
  <si>
    <t xml:space="preserve">19200102a</t>
  </si>
  <si>
    <t xml:space="preserve">02.01.1920</t>
  </si>
  <si>
    <t xml:space="preserve">19200102b</t>
  </si>
  <si>
    <t xml:space="preserve">19200103a</t>
  </si>
  <si>
    <t xml:space="preserve">03.01.1920</t>
  </si>
  <si>
    <t xml:space="preserve">19200103b</t>
  </si>
  <si>
    <t xml:space="preserve">05.01.1920</t>
  </si>
  <si>
    <t xml:space="preserve">Wege und Ziele der Geisteswissenschaft</t>
  </si>
  <si>
    <t xml:space="preserve">06.01.1920</t>
  </si>
  <si>
    <t xml:space="preserve">Die geisteswissenschaftlichen Grundlagen der leiblichen und seelischen Gesundheit</t>
  </si>
  <si>
    <t xml:space="preserve">07.01.1920</t>
  </si>
  <si>
    <t xml:space="preserve">Die sittlichen und religiösen Kräfte im Sinne der Geisteswissenschaft</t>
  </si>
  <si>
    <t xml:space="preserve">09.01.1920</t>
  </si>
  <si>
    <t xml:space="preserve">Das Eingreifen der Initiationswissenschaft in das Bewußtsein aller Zeiten. Die gegenwärtige Weltlage im Westen und im Osten</t>
  </si>
  <si>
    <t xml:space="preserve">19200110b</t>
  </si>
  <si>
    <t xml:space="preserve">10.01.1920</t>
  </si>
  <si>
    <t xml:space="preserve">Die Wirkung der Illusion und des Bösen im Zusammenhang mit dem Wirken des Monden- und Erdeneinflusses im Menschen. Die ausgleichende Wirkung des Sonneneinflusses</t>
  </si>
  <si>
    <t xml:space="preserve">19200111a</t>
  </si>
  <si>
    <t xml:space="preserve">11.01.1920</t>
  </si>
  <si>
    <t xml:space="preserve">Einleitende Worte zur öffentlichen Eurythmie-Aufführung und zum Christgeburtspiel</t>
  </si>
  <si>
    <t xml:space="preserve">19200111b</t>
  </si>
  <si>
    <t xml:space="preserve">Altheidnische und althebräische Kultur. Das Mysterium von Golgatha. Sein Begreifen mit den Resten der alten Weisheit</t>
  </si>
  <si>
    <t xml:space="preserve">16.01.1920</t>
  </si>
  <si>
    <t xml:space="preserve">Das Jüngerwerden der Menschheit. Die Notwendigkeit der Dreigliederung des sozialen Organismus</t>
  </si>
  <si>
    <t xml:space="preserve">19200117a</t>
  </si>
  <si>
    <t xml:space="preserve">17.01.1920</t>
  </si>
  <si>
    <t xml:space="preserve">19200117b</t>
  </si>
  <si>
    <t xml:space="preserve">Der Westen und die Initiationswissenschaft. Die Entwicklung der Sprache. Die notwendige Emanzipation des heutigen Menschen von der Sprache</t>
  </si>
  <si>
    <t xml:space="preserve">19200118b</t>
  </si>
  <si>
    <t xml:space="preserve">18.01.1920</t>
  </si>
  <si>
    <t xml:space="preserve">Das zukünftige Verhältnis des Menschen zur Erde. Die Bedingungen des sozialen Lebens. Der Dornacher Bau</t>
  </si>
  <si>
    <t xml:space="preserve">19200125a</t>
  </si>
  <si>
    <t xml:space="preserve">25.01.1920</t>
  </si>
  <si>
    <t xml:space="preserve">30.01.1920</t>
  </si>
  <si>
    <t xml:space="preserve">Die Notwendigkeit einer neuen geistigen Welt- und Menschenerkenntnis. Denken und Wollen des Menschen</t>
  </si>
  <si>
    <t xml:space="preserve">19200131a</t>
  </si>
  <si>
    <t xml:space="preserve">31.01.1920</t>
  </si>
  <si>
    <t xml:space="preserve">Einleitende Worte zur Eurythmie-Aufführung: Sylphen und Gnomen</t>
  </si>
  <si>
    <t xml:space="preserve">19200131b</t>
  </si>
  <si>
    <t xml:space="preserve">Die Bedeutung des Dreigliederungsgedankens für unsere Zeit. Das Wirken Luzifers und Ahrimans im sozialen Leben</t>
  </si>
  <si>
    <t xml:space="preserve">19200201b</t>
  </si>
  <si>
    <t xml:space="preserve">01.02.1920</t>
  </si>
  <si>
    <t xml:space="preserve">Das Hereinwirken geistiger Kräfte und Mächte in die Menschheitsentwicklung durch die großen führenden Persönlichkeiten. Bacon, Shakespeare, Jakob Baldus, Jakob Böhme</t>
  </si>
  <si>
    <t xml:space="preserve">19200206b</t>
  </si>
  <si>
    <t xml:space="preserve">06.02.1920</t>
  </si>
  <si>
    <t xml:space="preserve">Die Notwendigkeit eines neuen Christusverständnisses. Wirkliche Menschenkenntnis als Vorbedingung für den sozialen Aufbau. Englische. Weltherrschaft und Verantwortlichkeit</t>
  </si>
  <si>
    <t xml:space="preserve">19200207b</t>
  </si>
  <si>
    <t xml:space="preserve">07.02.1920</t>
  </si>
  <si>
    <t xml:space="preserve">Der Gegensatz zwischen Ost und West. Unter- und Überbewußtsein in der gegenwärtigen Menschheit. Psychoanalyse. Eurythmie</t>
  </si>
  <si>
    <t xml:space="preserve">19200208b</t>
  </si>
  <si>
    <t xml:space="preserve">08.02.1920</t>
  </si>
  <si>
    <t xml:space="preserve">Die Wanderungen der Atlantier nach dem Untergang der Atlantis. Unterschiede in der körperlichen Konstitution der Menschen in Ost und West, zum Beispiel im Blut</t>
  </si>
  <si>
    <t xml:space="preserve">09.02.1920</t>
  </si>
  <si>
    <t xml:space="preserve">13.02.1920</t>
  </si>
  <si>
    <t xml:space="preserve">Die Metamorphosen der menschlichen Seelenfähigkeiten. Gedächtnis, Intelligenz und Sinnestätigkeit in ihrem Verhältnis zum Ich und zur dritten Hierarchie</t>
  </si>
  <si>
    <t xml:space="preserve">19200214a</t>
  </si>
  <si>
    <t xml:space="preserve">14.02.1920</t>
  </si>
  <si>
    <t xml:space="preserve">Einleitende Worte zur ersten Eurythmie-Darbietung</t>
  </si>
  <si>
    <t xml:space="preserve">19200214b</t>
  </si>
  <si>
    <t xml:space="preserve">Die Beziehung des Menschen durch die Erkenntnisfähigkeiten zur Erdenvergangenheit und zu den Hierarchien. Die zukünftigen Seelenfähigkeiten. Die Dreigliederung</t>
  </si>
  <si>
    <t xml:space="preserve">19200215b</t>
  </si>
  <si>
    <t xml:space="preserve">15.02.1920</t>
  </si>
  <si>
    <t xml:space="preserve">Die Hindeutung der physischen Menschenorganisation auf das Irdische, auf Vergangenheit und Zukunft. Die Verschiedenheit des französischen, deutschen und englischen Volkes</t>
  </si>
  <si>
    <t xml:space="preserve">17.02.1920</t>
  </si>
  <si>
    <t xml:space="preserve">20.02.1920</t>
  </si>
  <si>
    <t xml:space="preserve">Die geschichtliche Entwicklung des Imperialismus</t>
  </si>
  <si>
    <t xml:space="preserve">19200221b</t>
  </si>
  <si>
    <t xml:space="preserve">21.02.1920</t>
  </si>
  <si>
    <t xml:space="preserve">19200222b</t>
  </si>
  <si>
    <t xml:space="preserve">22.02.1920</t>
  </si>
  <si>
    <t xml:space="preserve">01.03.1920</t>
  </si>
  <si>
    <t xml:space="preserve">Zweiter naturwissenschaftlicher Kurs (Wärmelehre)</t>
  </si>
  <si>
    <t xml:space="preserve">19200302a</t>
  </si>
  <si>
    <t xml:space="preserve">02.03.1920</t>
  </si>
  <si>
    <t xml:space="preserve">19200302b</t>
  </si>
  <si>
    <t xml:space="preserve">Geist und Ungeist in ihren Lebenswirkungen</t>
  </si>
  <si>
    <t xml:space="preserve">19200303a</t>
  </si>
  <si>
    <t xml:space="preserve">03.03.1920</t>
  </si>
  <si>
    <t xml:space="preserve">19200303b</t>
  </si>
  <si>
    <t xml:space="preserve">Studienabend über die «Kernpunkte». Konferenz Besprechung mit den Vorstehern der Arbeitsgruppen</t>
  </si>
  <si>
    <t xml:space="preserve">19200303c</t>
  </si>
  <si>
    <t xml:space="preserve">19200304a</t>
  </si>
  <si>
    <t xml:space="preserve">04.03.1920</t>
  </si>
  <si>
    <t xml:space="preserve">19200304c</t>
  </si>
  <si>
    <t xml:space="preserve">Die geistigen Forderungen des kommenden Tages</t>
  </si>
  <si>
    <t xml:space="preserve">19200305a</t>
  </si>
  <si>
    <t xml:space="preserve">05.03.1920</t>
  </si>
  <si>
    <t xml:space="preserve">19200305b</t>
  </si>
  <si>
    <t xml:space="preserve">Die Bewußtseinsentwicklung der Menschheit und die luziferischen und ahrimanischen Wesen</t>
  </si>
  <si>
    <t xml:space="preserve">19200306a</t>
  </si>
  <si>
    <t xml:space="preserve">06.03.1920</t>
  </si>
  <si>
    <t xml:space="preserve">19200306b</t>
  </si>
  <si>
    <t xml:space="preserve">19200307a</t>
  </si>
  <si>
    <t xml:space="preserve">07.03.1920</t>
  </si>
  <si>
    <t xml:space="preserve">19200307b</t>
  </si>
  <si>
    <t xml:space="preserve">Besprechung nach dem Vortrag des Herrn Dr. v. Baravalle «Die Relativitätstheorie»</t>
  </si>
  <si>
    <t xml:space="preserve">19200307c</t>
  </si>
  <si>
    <t xml:space="preserve">Der Gegensatz zwischen Ost und West. Die Kultur Mitteleuropas. Die Einweihungswissenschaft</t>
  </si>
  <si>
    <t xml:space="preserve">19200307d</t>
  </si>
  <si>
    <t xml:space="preserve">19200308a</t>
  </si>
  <si>
    <t xml:space="preserve">08.03.1920</t>
  </si>
  <si>
    <t xml:space="preserve">19200308b</t>
  </si>
  <si>
    <t xml:space="preserve">19200309a</t>
  </si>
  <si>
    <t xml:space="preserve">09.03.1920</t>
  </si>
  <si>
    <t xml:space="preserve">19200309b</t>
  </si>
  <si>
    <t xml:space="preserve">Der Bewußtseinswandel im sozialen Leben im Laufe der Zeiten. Die Entwicklung der irdischen Imperien in drei Phasen</t>
  </si>
  <si>
    <t xml:space="preserve">19200310a</t>
  </si>
  <si>
    <t xml:space="preserve">10.03.1920</t>
  </si>
  <si>
    <t xml:space="preserve">19200310b</t>
  </si>
  <si>
    <t xml:space="preserve">Die Völker der Erde im Lichte der Geisteswissenschaft</t>
  </si>
  <si>
    <t xml:space="preserve">19200311a</t>
  </si>
  <si>
    <t xml:space="preserve">11.03.1920</t>
  </si>
  <si>
    <t xml:space="preserve">19200311b</t>
  </si>
  <si>
    <t xml:space="preserve">Besprechung nach dem Vortrag des Herrn Dr. Blümel «Das Imaginäre und der Begriff des Unendlichen und Unmöglichen»</t>
  </si>
  <si>
    <t xml:space="preserve">19200311c</t>
  </si>
  <si>
    <t xml:space="preserve">Besprechung nach dem Vortrag des Herrn Baurat A. Strakosch «Die mathematischen Gebilde als Zwischenglied zwischen Urbild und Abbild»</t>
  </si>
  <si>
    <t xml:space="preserve">19200312a</t>
  </si>
  <si>
    <t xml:space="preserve">12.03.1920</t>
  </si>
  <si>
    <t xml:space="preserve">19200312b</t>
  </si>
  <si>
    <t xml:space="preserve">Die Geschichte der Menschheit im Lichte der Geisteswissenschaft</t>
  </si>
  <si>
    <t xml:space="preserve">19200313a</t>
  </si>
  <si>
    <t xml:space="preserve">13.03.1920</t>
  </si>
  <si>
    <t xml:space="preserve">19200313b</t>
  </si>
  <si>
    <t xml:space="preserve">Besprechung nach dem Vortrag des Herrn Dr. Kolisko «Hypothesenfreie Chemie»</t>
  </si>
  <si>
    <t xml:space="preserve">19200314a</t>
  </si>
  <si>
    <t xml:space="preserve">14.03.1920</t>
  </si>
  <si>
    <t xml:space="preserve">19200314b</t>
  </si>
  <si>
    <t xml:space="preserve">19200317a</t>
  </si>
  <si>
    <t xml:space="preserve">17.03.1920</t>
  </si>
  <si>
    <t xml:space="preserve">Geist und Ungeist in der Gegenwart und für die Zukunft</t>
  </si>
  <si>
    <t xml:space="preserve">19200317b</t>
  </si>
  <si>
    <t xml:space="preserve">Schlusswort nach einer Diskussion</t>
  </si>
  <si>
    <t xml:space="preserve">19200318a</t>
  </si>
  <si>
    <t xml:space="preserve">18.03.1920</t>
  </si>
  <si>
    <t xml:space="preserve">Die geistigen Kräfte in der Erziehungskunst und im Volksleben</t>
  </si>
  <si>
    <t xml:space="preserve">19200318c</t>
  </si>
  <si>
    <t xml:space="preserve">19200319a</t>
  </si>
  <si>
    <t xml:space="preserve">19.03.1920</t>
  </si>
  <si>
    <t xml:space="preserve">Diskussionsabend der Statistisch-Volkswirtschaftlichen Gesellschaft des Kantons Zürich Dreigliederung und gegenwärtige Weltlage</t>
  </si>
  <si>
    <t xml:space="preserve">19200319c</t>
  </si>
  <si>
    <t xml:space="preserve">20.03.1920</t>
  </si>
  <si>
    <t xml:space="preserve">Die Stellung der Medizin in alter und neuer Zeit</t>
  </si>
  <si>
    <t xml:space="preserve">19200321a</t>
  </si>
  <si>
    <t xml:space="preserve">21.03.1920</t>
  </si>
  <si>
    <t xml:space="preserve">Kursus für Ärzte und Medizinstudierende</t>
  </si>
  <si>
    <t xml:space="preserve">19200321b</t>
  </si>
  <si>
    <t xml:space="preserve">Kurze Auseinandersetzung über Eurythmie für die zugereisten Mediziner</t>
  </si>
  <si>
    <t xml:space="preserve">19200321c</t>
  </si>
  <si>
    <t xml:space="preserve">Die Entwicklung der menschlichen Intelligenz von der Zeit der alten Mysterien bis zur Gegenwart. Krankmachende Kräfte. Zukünftige Wissenschaft als Quell des Heilens</t>
  </si>
  <si>
    <t xml:space="preserve">22.03.1920</t>
  </si>
  <si>
    <t xml:space="preserve">23.03.1920</t>
  </si>
  <si>
    <t xml:space="preserve">19200324a</t>
  </si>
  <si>
    <t xml:space="preserve">24.03.1920</t>
  </si>
  <si>
    <t xml:space="preserve">19200324b</t>
  </si>
  <si>
    <t xml:space="preserve">Anthroposophie und Fachwissenschaften</t>
  </si>
  <si>
    <t xml:space="preserve">Ansprache 1: Anthroposophie und gegenwärtige Wissenschaften (Einleitung)</t>
  </si>
  <si>
    <t xml:space="preserve">19200324c</t>
  </si>
  <si>
    <t xml:space="preserve">19200325a</t>
  </si>
  <si>
    <t xml:space="preserve">25.03.1920</t>
  </si>
  <si>
    <t xml:space="preserve">19200325b</t>
  </si>
  <si>
    <t xml:space="preserve">Ansprache 2: Schlusswort nach dem öffentlichen Vortrag des Herrn Dr. Unger «Anthroposophie und die erkenntnistheoretische Grundlage der Naturwissenschaften </t>
  </si>
  <si>
    <t xml:space="preserve">19200326a</t>
  </si>
  <si>
    <t xml:space="preserve">26.03.1920</t>
  </si>
  <si>
    <t xml:space="preserve">19200326b</t>
  </si>
  <si>
    <t xml:space="preserve">Ansprache 3: Schlusswort nach dem öffentlichen Vortrag des Herrn Dr. Husemann «Nervosität, Weltanschauung und Anthroposophie»</t>
  </si>
  <si>
    <t xml:space="preserve">19200327a</t>
  </si>
  <si>
    <t xml:space="preserve">27.03.1920</t>
  </si>
  <si>
    <t xml:space="preserve">19200327c</t>
  </si>
  <si>
    <t xml:space="preserve">Vortrag, anknüpfend an die Vorträge über «Anthroposophie und Fachwissenschaften» (Das Weltbild der neueren Naturwissenschaft. Die Einsteinsche Relativitätstheorie. Geisteswissenschaft als Forderung der Zeit</t>
  </si>
  <si>
    <t xml:space="preserve">19200328a</t>
  </si>
  <si>
    <t xml:space="preserve">28.03.1920</t>
  </si>
  <si>
    <t xml:space="preserve">19200328c</t>
  </si>
  <si>
    <t xml:space="preserve">Das Verhältnis des Menschen zum vorgeburtlichen und nachtodlichen Leben. Die zukünftige Einheit von Naturwirkung und sittlichen Idealen. Die Jupiter-Periode</t>
  </si>
  <si>
    <t xml:space="preserve">19200329a</t>
  </si>
  <si>
    <t xml:space="preserve">29.03.1920</t>
  </si>
  <si>
    <t xml:space="preserve">19200329b</t>
  </si>
  <si>
    <t xml:space="preserve">Ansprache 4: Schlusswort nach dem öffentlichen Vortrag von Herrn Dr. W. J. Stein «Anthroposophie und Physiologie»</t>
  </si>
  <si>
    <t xml:space="preserve">19200330a</t>
  </si>
  <si>
    <t xml:space="preserve">30.03.1920</t>
  </si>
  <si>
    <t xml:space="preserve">19200330b</t>
  </si>
  <si>
    <t xml:space="preserve">Ansprache 5: Schlusswort nach dem öffentlichen Vortrag von Herrn Dr. Kolisko «Anthroposophie und Chemie»</t>
  </si>
  <si>
    <t xml:space="preserve">19200331a</t>
  </si>
  <si>
    <t xml:space="preserve">31.03.1920</t>
  </si>
  <si>
    <t xml:space="preserve">19200331b</t>
  </si>
  <si>
    <t xml:space="preserve">Ansprache 6: Schlusswort nach dem öffentlichen Vortrag von Herrn Stockmeyer «Anthroposophie und Physik»</t>
  </si>
  <si>
    <t xml:space="preserve">19200401a</t>
  </si>
  <si>
    <t xml:space="preserve">01.04.1920</t>
  </si>
  <si>
    <t xml:space="preserve">19200401b</t>
  </si>
  <si>
    <t xml:space="preserve">Ansprache 7: Schlusswort nach dem öffentlichen Vortrag von Herrn Dr. Schmiedel «Anthroposophie und Farbenlehre»</t>
  </si>
  <si>
    <t xml:space="preserve">19200402a</t>
  </si>
  <si>
    <t xml:space="preserve">02.04.1920</t>
  </si>
  <si>
    <t xml:space="preserve">19200402b</t>
  </si>
  <si>
    <t xml:space="preserve">Die Gestalt des Paulus und die Entwicklung des Christusimpulses. Das Leben des Paulus im Zusammenhang mit dem Leben des Christus Jesus</t>
  </si>
  <si>
    <t xml:space="preserve">19200403a</t>
  </si>
  <si>
    <t xml:space="preserve">03.04.1920</t>
  </si>
  <si>
    <t xml:space="preserve">19200403b</t>
  </si>
  <si>
    <t xml:space="preserve">Osterbetrachtung. Die Zeit des Paulus als Zeit des Übergangs von alten übersinnlichen Anschauungen zu einer Epoche der Gottverlassenheit der Menschheit</t>
  </si>
  <si>
    <t xml:space="preserve">19200404a</t>
  </si>
  <si>
    <t xml:space="preserve">04.04.1920</t>
  </si>
  <si>
    <t xml:space="preserve">Vortrag 15</t>
  </si>
  <si>
    <t xml:space="preserve">19200404b</t>
  </si>
  <si>
    <t xml:space="preserve">19200405a</t>
  </si>
  <si>
    <t xml:space="preserve">05.04.1920</t>
  </si>
  <si>
    <t xml:space="preserve">19200406a</t>
  </si>
  <si>
    <t xml:space="preserve">06.04.1920</t>
  </si>
  <si>
    <t xml:space="preserve">Vortrag 17</t>
  </si>
  <si>
    <t xml:space="preserve">19200406b</t>
  </si>
  <si>
    <t xml:space="preserve">Ansprache 8: Schlusswort nach dem öffentlichen Vortrag von Herrn Dr. Boos «Anthroposophie und Rechtswissenschaft»</t>
  </si>
  <si>
    <t xml:space="preserve">19200407a</t>
  </si>
  <si>
    <t xml:space="preserve">07.04.1920</t>
  </si>
  <si>
    <t xml:space="preserve">Vortrag 18</t>
  </si>
  <si>
    <t xml:space="preserve">19200407b</t>
  </si>
  <si>
    <t xml:space="preserve">Vortrag: Anthroposophie und Hygiene als soziales Problem</t>
  </si>
  <si>
    <t xml:space="preserve">19200407c</t>
  </si>
  <si>
    <t xml:space="preserve">08.04.1920</t>
  </si>
  <si>
    <t xml:space="preserve">Vortrag 19</t>
  </si>
  <si>
    <t xml:space="preserve">19200409a</t>
  </si>
  <si>
    <t xml:space="preserve">09.04.1920</t>
  </si>
  <si>
    <t xml:space="preserve">Vortrag 20</t>
  </si>
  <si>
    <t xml:space="preserve">19200409b</t>
  </si>
  <si>
    <t xml:space="preserve">Kosmologische Betrachtungen</t>
  </si>
  <si>
    <t xml:space="preserve">Vortrag 1: Konkretes Erleben der drei Raumdimensionen und Raumebenen im Menschen. Erringung einer Welterkenntnis auf dem Umwege über wirkliche Menschenerkenntnis</t>
  </si>
  <si>
    <t xml:space="preserve">19200410b</t>
  </si>
  <si>
    <t xml:space="preserve">10.04.1920</t>
  </si>
  <si>
    <t xml:space="preserve">Vortrag 2: Mensch, Tier und Pflanze in ihrem Verhältnis zu den Raumrichtungen. Die Spiralbewegung der Sonne</t>
  </si>
  <si>
    <t xml:space="preserve">19200411a</t>
  </si>
  <si>
    <t xml:space="preserve">11.04.1920</t>
  </si>
  <si>
    <t xml:space="preserve">19200411b</t>
  </si>
  <si>
    <t xml:space="preserve">Vortrag 3: Die drei Raumebenen im Weltenall. Der Zusammenhang des Menschen mit dem Weltenjahreslauf. Der Blutumlauf als Bild des Sonnenlaufs</t>
  </si>
  <si>
    <t xml:space="preserve">16.04.1920</t>
  </si>
  <si>
    <t xml:space="preserve">Vortrag 4: Sinneswahrnehmung, Atmung und Stoffwechsel des Menschen. Entsprechungen zwischen Mikrokosmos und Makrokosmos durch Zahlen. Die Gesetzmäßigkeiten des Physischen, Ätherischen und Astralischen</t>
  </si>
  <si>
    <t xml:space="preserve">19200417a</t>
  </si>
  <si>
    <t xml:space="preserve">17.04.1920</t>
  </si>
  <si>
    <t xml:space="preserve">19200417b</t>
  </si>
  <si>
    <t xml:space="preserve">Vortrag 5: Materie, Äther und Astralisches. Die Beziehungen des Menschen zum Weltenall</t>
  </si>
  <si>
    <t xml:space="preserve">19200418a</t>
  </si>
  <si>
    <t xml:space="preserve">18.04.1920</t>
  </si>
  <si>
    <t xml:space="preserve">Vortrag über Dreigliederung für die Teilnehmer am Basler «Staatsbürgerkurs»</t>
  </si>
  <si>
    <t xml:space="preserve">19200418c</t>
  </si>
  <si>
    <t xml:space="preserve">Vortrag 6: Gesamtgestalt, innere Säftebewegung, Organwirkung und eigentlicher Stoffwechsel des Menschen; Tierkreis, Planeten, Elemente und Erde. Erd- und Sonnenbewegung</t>
  </si>
  <si>
    <t xml:space="preserve">19200420a</t>
  </si>
  <si>
    <t xml:space="preserve">20.04.1920</t>
  </si>
  <si>
    <t xml:space="preserve">Die Erneuerung der pädagogisch-didaktischen Kunst durch Geisteswissenschaft</t>
  </si>
  <si>
    <t xml:space="preserve">Vortrag 1: Einleitung</t>
  </si>
  <si>
    <t xml:space="preserve">19200420b</t>
  </si>
  <si>
    <t xml:space="preserve">21.04.1920</t>
  </si>
  <si>
    <t xml:space="preserve">Vortrag 2: Dreigliederung des menschlichen Wesens</t>
  </si>
  <si>
    <t xml:space="preserve">22.04.1920</t>
  </si>
  <si>
    <t xml:space="preserve">Vortrag 3: Menschenerkenntnis als Grundlage der Pädagogik</t>
  </si>
  <si>
    <t xml:space="preserve">19200423a</t>
  </si>
  <si>
    <t xml:space="preserve">23.04.1920</t>
  </si>
  <si>
    <t xml:space="preserve">Vortrag 4: Der Erzieher als Bildner des zukünftigen menschlichen Seeleninhalts</t>
  </si>
  <si>
    <t xml:space="preserve">19200423b</t>
  </si>
  <si>
    <t xml:space="preserve">19200423c</t>
  </si>
  <si>
    <t xml:space="preserve">Vortrag 7: Mensch und Tier. Räumliche und zeitliche Metamorphosen im Menschen</t>
  </si>
  <si>
    <t xml:space="preserve">19200424a</t>
  </si>
  <si>
    <t xml:space="preserve">24.04.1920</t>
  </si>
  <si>
    <t xml:space="preserve">19200424b</t>
  </si>
  <si>
    <t xml:space="preserve">Vortrag 8: Der Menschenwerdeprozeß als Ergebnis kosmischer Prozesse. Das Astralische als Vermittler zwischen drückender Materie und saugendem Äther. Menschliches Erdenleben und Leben nach dem Tode</t>
  </si>
  <si>
    <t xml:space="preserve">19200425b</t>
  </si>
  <si>
    <t xml:space="preserve">25.04.1920</t>
  </si>
  <si>
    <t xml:space="preserve">Vortrag 9: Dreigliedriger Mensch und Weltenall. Der obere Mensch als Metamorphose des unteren Menschen des vorigen Erdenlebens</t>
  </si>
  <si>
    <t xml:space="preserve">19200426a</t>
  </si>
  <si>
    <t xml:space="preserve">26.04.1920</t>
  </si>
  <si>
    <t xml:space="preserve">Vortrag 5: Einiges über den Lehrplan</t>
  </si>
  <si>
    <t xml:space="preserve">19200426b</t>
  </si>
  <si>
    <t xml:space="preserve">Veranstaltung der «Schweizer Mustermesse»: Die gegenwärtige Wirtschaftskrise und die Gesundung des Wirtschaftslebens durch die Dreigliederung des sozialen Organismus</t>
  </si>
  <si>
    <t xml:space="preserve">19200426c</t>
  </si>
  <si>
    <t xml:space="preserve">19200428a</t>
  </si>
  <si>
    <t xml:space="preserve">28.04.1920</t>
  </si>
  <si>
    <t xml:space="preserve">Vortrag 6: Eurythmischer, musikalischer, Zeichen- und Sprachunterricht</t>
  </si>
  <si>
    <t xml:space="preserve">19200428b</t>
  </si>
  <si>
    <t xml:space="preserve">29.04.1920</t>
  </si>
  <si>
    <t xml:space="preserve">Vortrag 7: Erziehung als Problem der Lehrerbildung</t>
  </si>
  <si>
    <t xml:space="preserve">19200501b</t>
  </si>
  <si>
    <t xml:space="preserve">01.05.1920</t>
  </si>
  <si>
    <t xml:space="preserve">Vortrag 10: Haupt- und Gliedmaßenmensch im Zusammenhange mit dem Außerirdischen und dem Irdischen. Der Menschenwerdeprozeß. Die fortschreitende Lemniskate als Bild aller Weltbewegungen</t>
  </si>
  <si>
    <t xml:space="preserve">19200502a</t>
  </si>
  <si>
    <t xml:space="preserve">02.05.1920</t>
  </si>
  <si>
    <t xml:space="preserve">19200502b</t>
  </si>
  <si>
    <t xml:space="preserve">Vortrag 11: Der Mensch und die Jahres-, Tages- und Planetenkreisläufe. Die Wirkungen der einzelnen Planeten. Die Lemniskate. Erde und Gegenerde bei Pythagoras</t>
  </si>
  <si>
    <t xml:space="preserve">03.05.1920</t>
  </si>
  <si>
    <t xml:space="preserve">Vortrag 8: Zoologie- und Botanikunterricht vom 9.-12. Jahr</t>
  </si>
  <si>
    <t xml:space="preserve">19200504a</t>
  </si>
  <si>
    <t xml:space="preserve">04.05.1920</t>
  </si>
  <si>
    <t xml:space="preserve">Vortrag 9: Dialekt und Schriftsprache</t>
  </si>
  <si>
    <t xml:space="preserve">19200504b</t>
  </si>
  <si>
    <t xml:space="preserve">19200504c</t>
  </si>
  <si>
    <t xml:space="preserve">Geisteswissenschaft (Anthroposophie) im Verhältnis zu Geist und Ungeist der Gegenwart</t>
  </si>
  <si>
    <t xml:space="preserve">19200505a</t>
  </si>
  <si>
    <t xml:space="preserve">05.05.1920</t>
  </si>
  <si>
    <t xml:space="preserve">Vortrag 10: Synthese und Analyse im Menschenwesen und in der Erziehung</t>
  </si>
  <si>
    <t xml:space="preserve">19200505b</t>
  </si>
  <si>
    <t xml:space="preserve">Seelenwesen und sittlicher Menschenwert im Lichte der Geisteswissenschaft (Anthroposophie)</t>
  </si>
  <si>
    <t xml:space="preserve">19200506a</t>
  </si>
  <si>
    <t xml:space="preserve">06.05.1920</t>
  </si>
  <si>
    <t xml:space="preserve">Vortrag 11: Das rhythmische Element in der Erziehung</t>
  </si>
  <si>
    <t xml:space="preserve">19200506b</t>
  </si>
  <si>
    <t xml:space="preserve">Die geistigen und sittlichen Kräfte der gegenwärtigen Völker im Lichte der Geisteswissenschaft (Anthroposophie)</t>
  </si>
  <si>
    <t xml:space="preserve">07.05.1920</t>
  </si>
  <si>
    <t xml:space="preserve">Vortrag 12: Geschichts- und Geographieunterricht</t>
  </si>
  <si>
    <t xml:space="preserve">19200508b</t>
  </si>
  <si>
    <t xml:space="preserve">08.05.1920</t>
  </si>
  <si>
    <t xml:space="preserve">Vortrag 12: Die geschichtlich-naturwissenschaftliche und die christliche Strömung im Menschenwerden. Sonnen- und Mondenastronomie</t>
  </si>
  <si>
    <t xml:space="preserve">19200509b</t>
  </si>
  <si>
    <t xml:space="preserve">09.05.1920</t>
  </si>
  <si>
    <t xml:space="preserve">Vortrag 13: Der Mensch als Glied des Erdenorganismus und des ganzen Kosmos. Ägyptisches Priesterwissen und römisches Christentum. Die heidnische und die christliche Strömung in der Weltevolution</t>
  </si>
  <si>
    <t xml:space="preserve">10.05.1920</t>
  </si>
  <si>
    <t xml:space="preserve">Vortrag 13: Das kindliche Spiel</t>
  </si>
  <si>
    <t xml:space="preserve">19200511a</t>
  </si>
  <si>
    <t xml:space="preserve">11.05.1920</t>
  </si>
  <si>
    <t xml:space="preserve">Vortrag 14: Weitere Gesichtspunkte</t>
  </si>
  <si>
    <t xml:space="preserve">19200511b</t>
  </si>
  <si>
    <t xml:space="preserve">Schlusswort nach dem Vortrag von Frl. Matthes «Was kann Philosophie dem Menschen heute noch geben ?»</t>
  </si>
  <si>
    <t xml:space="preserve">12.05.1920</t>
  </si>
  <si>
    <t xml:space="preserve">Arlesheim</t>
  </si>
  <si>
    <t xml:space="preserve">Abschiedsworte am Grabe von Johanna Peelen</t>
  </si>
  <si>
    <t xml:space="preserve">14.05.1920</t>
  </si>
  <si>
    <t xml:space="preserve">Vortrag 14: Naturwissenschaftliche und moralische Weltordnung. Der Zusammenhang der Rhythmen im Menschen mit den Rhythmen im Weltenall. Sternenbewegung, Mondbewegung und Sonnenbewegung</t>
  </si>
  <si>
    <t xml:space="preserve">19200515a</t>
  </si>
  <si>
    <t xml:space="preserve">15.05.1920</t>
  </si>
  <si>
    <t xml:space="preserve">19200515b</t>
  </si>
  <si>
    <t xml:space="preserve">Vortrag 15: Die Bedeutung des Mysteriums von Golgatha für das ganze Erdenleben. Dreigliedriger Mensch und Weltenall</t>
  </si>
  <si>
    <t xml:space="preserve">19200516a</t>
  </si>
  <si>
    <t xml:space="preserve">16.05.1920</t>
  </si>
  <si>
    <t xml:space="preserve">19200516b</t>
  </si>
  <si>
    <t xml:space="preserve">Vortrag 16: Räumliche und zeitliche Betrachtung. Die Eigenwärme des Menschen als Betätigungsfeld des Seelisch-Geistigen. Sinnlichkeitsfreies Denken und Christussubstanz</t>
  </si>
  <si>
    <t xml:space="preserve">21.05.1920</t>
  </si>
  <si>
    <t xml:space="preserve">Aarau</t>
  </si>
  <si>
    <t xml:space="preserve">Vortrag für den Verein ehemaliger Kantonsschüler des Kantons Aargau Erziehung und soziale Gemeinschaft vom Gesichtspunkt der Geisteswissenschaft</t>
  </si>
  <si>
    <t xml:space="preserve">22.05.1920</t>
  </si>
  <si>
    <t xml:space="preserve">Die Philosophie des Thomas von Aquino</t>
  </si>
  <si>
    <t xml:space="preserve">Vortrag 1: Augustinus und Thomas</t>
  </si>
  <si>
    <t xml:space="preserve">19200523b</t>
  </si>
  <si>
    <t xml:space="preserve">23.05.1920</t>
  </si>
  <si>
    <t xml:space="preserve">Vortrag 2: Das Wesen des Thomismus</t>
  </si>
  <si>
    <t xml:space="preserve">19200524b</t>
  </si>
  <si>
    <t xml:space="preserve">24.05.1920</t>
  </si>
  <si>
    <t xml:space="preserve">Vortrag 3: Der Thomismus in der Gegenwart</t>
  </si>
  <si>
    <t xml:space="preserve">30.05.1920</t>
  </si>
  <si>
    <t xml:space="preserve">Das Problem der freien Forschung und der Meinungsfreiheit. Päpstliche Enzykliken. Die katholische Kirche und die Freiheit</t>
  </si>
  <si>
    <t xml:space="preserve">03.06.1920</t>
  </si>
  <si>
    <t xml:space="preserve">Die dramatische Steigerung in den Beschlüssen der katholischen Kirche von der Mitte des 19. bis zum Beginn des 20. Jahrhunderts Die Geschichte des Jesuitenordens</t>
  </si>
  <si>
    <t xml:space="preserve">05.06.1920</t>
  </si>
  <si>
    <t xml:space="preserve">Die Wahrheit über die Anthroposophie und deren Verteidigung wider die Unwahrheit</t>
  </si>
  <si>
    <t xml:space="preserve">06.06.1920</t>
  </si>
  <si>
    <t xml:space="preserve">Initiationserkenntnis und materialistische Wissenschaft. Die Pflege des Egoismus der Menschen durch die Konfessionen. Die katholische Kirche und die Geisteswissenschaft</t>
  </si>
  <si>
    <t xml:space="preserve">08.06.1920</t>
  </si>
  <si>
    <t xml:space="preserve">Der Weg zu gesundem Denken und die Lebenslage des Gegenwartsmenschen</t>
  </si>
  <si>
    <t xml:space="preserve">19200609a</t>
  </si>
  <si>
    <t xml:space="preserve">09.06.1920</t>
  </si>
  <si>
    <t xml:space="preserve">19200609b</t>
  </si>
  <si>
    <t xml:space="preserve">Studienabend über Dreigliederung: Über Propaganda</t>
  </si>
  <si>
    <t xml:space="preserve">19200610a</t>
  </si>
  <si>
    <t xml:space="preserve">10.06.1920</t>
  </si>
  <si>
    <t xml:space="preserve">Monatsfeier der Freien Waldorfschule</t>
  </si>
  <si>
    <t xml:space="preserve">19200610b</t>
  </si>
  <si>
    <t xml:space="preserve">Die Erziehung und der Unterricht gegenüber der Weltlage der Gegenwart</t>
  </si>
  <si>
    <t xml:space="preserve">11.06.1920</t>
  </si>
  <si>
    <t xml:space="preserve">Elternabend der Freien Waldorfschule: Die Schulgewohnheiten der niedergehenden Zeit und die Schulpraxis des kommenden Tages</t>
  </si>
  <si>
    <t xml:space="preserve">19200612a</t>
  </si>
  <si>
    <t xml:space="preserve">12.06.1920</t>
  </si>
  <si>
    <t xml:space="preserve">13.06.1920</t>
  </si>
  <si>
    <t xml:space="preserve">Die Niedergangskräfte in der gegenwärtigen Zivilisation. Westliche Geheimgesellschaften, Jesuitismus und Leninismus. Die Gegnerschaft gegen die Anthroposophie</t>
  </si>
  <si>
    <t xml:space="preserve">14.06.1920</t>
  </si>
  <si>
    <t xml:space="preserve">15.06.1920</t>
  </si>
  <si>
    <t xml:space="preserve">Fragen der Seele und Fragen des Lebens. Eine Gegenwartsrede</t>
  </si>
  <si>
    <t xml:space="preserve">16.06.1920</t>
  </si>
  <si>
    <t xml:space="preserve">Studienabend über Dreigliederung: Die Bodenfrage</t>
  </si>
  <si>
    <t xml:space="preserve">19200617a</t>
  </si>
  <si>
    <t xml:space="preserve">17.06.1920</t>
  </si>
  <si>
    <t xml:space="preserve">Geisteswissenschaft, Naturwissenschaft und Technik</t>
  </si>
  <si>
    <t xml:space="preserve">19200617b</t>
  </si>
  <si>
    <t xml:space="preserve">19200623a</t>
  </si>
  <si>
    <t xml:space="preserve">23.06.1920</t>
  </si>
  <si>
    <t xml:space="preserve">19200623b</t>
  </si>
  <si>
    <t xml:space="preserve">Studienabend für Dreigliederung Ansprache im Anschluß an den Vortrag von Graf Polzer über auswärtige Politik</t>
  </si>
  <si>
    <t xml:space="preserve">24.06.1920</t>
  </si>
  <si>
    <t xml:space="preserve">Der Niedergang der menschlichen Zivilisation als Folge des Materialismus. Die Notwendigkeit der Anthroposophie und der Dreigliederung. Die anthroposophische Bewegung</t>
  </si>
  <si>
    <t xml:space="preserve">02.07.1920</t>
  </si>
  <si>
    <t xml:space="preserve">Oswald Spenglers «Untergang des Abendlandes». Die Notwendigkeit einer neuen Initiationsweisheit. Appell an das Wollen</t>
  </si>
  <si>
    <t xml:space="preserve">03.07.1920</t>
  </si>
  <si>
    <t xml:space="preserve">Das Fortwirken antiquierter spiritueller Kulturströmungen in der Gegenwart. Jesuitismus und Freimaurertum. Die Notwendigkeit einer neuen Initiationswissenschaft</t>
  </si>
  <si>
    <t xml:space="preserve">19200704a</t>
  </si>
  <si>
    <t xml:space="preserve">04.07.1920</t>
  </si>
  <si>
    <t xml:space="preserve">19200704b</t>
  </si>
  <si>
    <t xml:space="preserve">Das Wirken des Materialismus in der Gegenwart. Alte Denkgewohnheiten. Die notwendige Umformung der Seelenverfassung des Gegenwartsmenschen</t>
  </si>
  <si>
    <t xml:space="preserve">09.07.1920</t>
  </si>
  <si>
    <t xml:space="preserve">Das Denken als Erbschaft des vorgeburtlichen Lebens und seine Bestimmung, das Übersinnliche zu ergreifen. Alte versiegende Urweisheit und neue Impulse zur Geistigkeit</t>
  </si>
  <si>
    <t xml:space="preserve">10.07.1920</t>
  </si>
  <si>
    <t xml:space="preserve">Der Mensch zwischen der Ideenwelt und der Welt der Erinnerungs- und Phantasievorstellungen. Altes und gegenwärtiges Wissen</t>
  </si>
  <si>
    <t xml:space="preserve">11.07.1920</t>
  </si>
  <si>
    <t xml:space="preserve">Das alte Mysterienwesen und das Mysterium von Golgatha. Anthroposophie als Christologie</t>
  </si>
  <si>
    <t xml:space="preserve">14.07.1920</t>
  </si>
  <si>
    <t xml:space="preserve">Diskussionsabend des Bundes für Dreigliederung Basel: Die Assoziationen des Wirtschaftslebens</t>
  </si>
  <si>
    <t xml:space="preserve">16.07.1920</t>
  </si>
  <si>
    <t xml:space="preserve">Das Urwissen der Mysterien. Sein Missbrauch in späteren Zeiten und die Notwendigkeit neuer übersinnlicher Erkenntnisse</t>
  </si>
  <si>
    <t xml:space="preserve">19200717b</t>
  </si>
  <si>
    <t xml:space="preserve">17.07.1920</t>
  </si>
  <si>
    <t xml:space="preserve">Die Gefahren des Materialismus und die Bedeutung des übersinnlichen Wissens für die Gegenwart. Die religiösen Bekenntnisse und die Präexistenz</t>
  </si>
  <si>
    <t xml:space="preserve">19200718b</t>
  </si>
  <si>
    <t xml:space="preserve">18.07.1920</t>
  </si>
  <si>
    <t xml:space="preserve">Die Folgen der Geistverleugnung für den Gegenwartsmenschen. Die Gefahr des Verlorengehens der Erdenmission. Neues Geisteswissen als Richtschnur des geistigen und sozialen Handelns</t>
  </si>
  <si>
    <t xml:space="preserve">19200719b</t>
  </si>
  <si>
    <t xml:space="preserve">19.07.1920</t>
  </si>
  <si>
    <t xml:space="preserve">Diskussionsabend über Dreigliederung, eingeleitet von Herrn Emil Leinhas</t>
  </si>
  <si>
    <t xml:space="preserve">19200724a</t>
  </si>
  <si>
    <t xml:space="preserve">24.07.1920</t>
  </si>
  <si>
    <t xml:space="preserve">Feier zum Abschluß des ersten Schuljahres der Freien Waldorfschule</t>
  </si>
  <si>
    <t xml:space="preserve">19200724b</t>
  </si>
  <si>
    <t xml:space="preserve">19200725a</t>
  </si>
  <si>
    <t xml:space="preserve">25.07.1920</t>
  </si>
  <si>
    <t xml:space="preserve">Das Wirken der materialistischen und der mystischen Strömung im Leben der Menschenseele. Wahrheit und Wissenschaft. Schwachsinn und Infantilismus. Erkenntnis als Tat</t>
  </si>
  <si>
    <t xml:space="preserve">19200728a</t>
  </si>
  <si>
    <t xml:space="preserve">28.07.1920</t>
  </si>
  <si>
    <t xml:space="preserve">Studienabend über Dreigliederung: Historische Gesichtspunkte zur auswärtigen Politik</t>
  </si>
  <si>
    <t xml:space="preserve">19200728b</t>
  </si>
  <si>
    <t xml:space="preserve">19200729a</t>
  </si>
  <si>
    <t xml:space="preserve">29.07.1920</t>
  </si>
  <si>
    <t xml:space="preserve">19200729b</t>
  </si>
  <si>
    <t xml:space="preserve">Wer darf gegen den Untergang des Abendlandes reden? Eine zweite Gegenwartsrede</t>
  </si>
  <si>
    <t xml:space="preserve">19200730a</t>
  </si>
  <si>
    <t xml:space="preserve">30.07.1920</t>
  </si>
  <si>
    <t xml:space="preserve">19200730b</t>
  </si>
  <si>
    <t xml:space="preserve">Die falschen Wege des Materialismus und der Mystik und die Taterkenntnis der Anthroposophie. Konservativismus und Liberalismus</t>
  </si>
  <si>
    <t xml:space="preserve">31.07.1920</t>
  </si>
  <si>
    <t xml:space="preserve">06.08.1920</t>
  </si>
  <si>
    <t xml:space="preserve">Bericht über die Waldorfschule. Geisteswissenschaft als Taterkenntnis. Das Verhältnis des Menschen zur Außen- und Innenwelt</t>
  </si>
  <si>
    <t xml:space="preserve">19200807a</t>
  </si>
  <si>
    <t xml:space="preserve">07.08.1920</t>
  </si>
  <si>
    <t xml:space="preserve">Das Wesen der Parteimeinungen. Die Überwindung des Materialismus durch Taterkenntnis. Die gegenwärtige Weltlage</t>
  </si>
  <si>
    <t xml:space="preserve">19200808b</t>
  </si>
  <si>
    <t xml:space="preserve">08.08.1920</t>
  </si>
  <si>
    <t xml:space="preserve">Die zwölf Sinne. Der Aufstieg zur höheren Erkenntnis durch die äußeren und inneren Sinne</t>
  </si>
  <si>
    <t xml:space="preserve">09.08.1920</t>
  </si>
  <si>
    <t xml:space="preserve">14.08.1920</t>
  </si>
  <si>
    <t xml:space="preserve">Die anthroposophische Bewegung und der Gang der Weltereignisse. Das Freiheitsproblem. Der Mensch als Doppelwesen. Der Spiegel der Erinnerung und der Sinnenschleier</t>
  </si>
  <si>
    <t xml:space="preserve">19200815b</t>
  </si>
  <si>
    <t xml:space="preserve">15.08.1920</t>
  </si>
  <si>
    <t xml:space="preserve">Wege zur Bildung eines gesunden Urteils</t>
  </si>
  <si>
    <t xml:space="preserve">19200816a</t>
  </si>
  <si>
    <t xml:space="preserve">16.08.1920</t>
  </si>
  <si>
    <t xml:space="preserve">Urteilsbildung in den drei Gliedern des sozialen Organismus</t>
  </si>
  <si>
    <t xml:space="preserve">19200820a</t>
  </si>
  <si>
    <t xml:space="preserve">20.08.1920</t>
  </si>
  <si>
    <t xml:space="preserve">Das Wirken geistiger Realitäten hinter der Sinneswelt, materieller Realitäten hinter der menschlichen Innenwelt. Gestaltung des sozialen Neuaufbaus</t>
  </si>
  <si>
    <t xml:space="preserve">19200821a</t>
  </si>
  <si>
    <t xml:space="preserve">21.08.1920</t>
  </si>
  <si>
    <t xml:space="preserve">Östliche, westliche und mitteleuropäische Volksveranlagungen</t>
  </si>
  <si>
    <t xml:space="preserve">19200822b</t>
  </si>
  <si>
    <t xml:space="preserve">22.08.1920</t>
  </si>
  <si>
    <t xml:space="preserve">Die Differenzierung der Seelenanlagen der Völker über die Erde hin. Der östliche, mitteleuropäische und westliche Mensch</t>
  </si>
  <si>
    <t xml:space="preserve">23.08.1920</t>
  </si>
  <si>
    <t xml:space="preserve">Öffentlicher Diskussionsabend über Dreigliederung, eingeleitet durch einen Vortrag von Graf Polzer über die Politik im 19. Jahrhundert und das sogenannte «Testament Peters des Großen»</t>
  </si>
  <si>
    <t xml:space="preserve">27.08.1920</t>
  </si>
  <si>
    <t xml:space="preserve">Leben und Persönlichkeit Hegels, anläßlich seines 150. Geburtstages. Die Bedeutung Hegels für die gegenwärtige Zeit</t>
  </si>
  <si>
    <t xml:space="preserve">28.08.1920</t>
  </si>
  <si>
    <t xml:space="preserve">Das Verhältnis des Menschen zum Geistgebiet hinter dem Sinnesteppich und jenseits des Spiegels der Erinnerungen. Der Dornacher Bau</t>
  </si>
  <si>
    <t xml:space="preserve">19200829b</t>
  </si>
  <si>
    <t xml:space="preserve">29.08.1920</t>
  </si>
  <si>
    <t xml:space="preserve">Der Mensch als Vermittler der hinter dem Sinnesteppich und unter dem Erinnerungsspiegel wirkenden Weltenkräfte. Das Wirken dieser Kräfte in Haupt und Gliedmaßen</t>
  </si>
  <si>
    <t xml:space="preserve">30.08.1920</t>
  </si>
  <si>
    <t xml:space="preserve">Öffentlicher Diskussionsabend über Dreigliederung, eingeleitet durch einen Vortrag von Herrn Ernst Uehli «Der Künstler im dreigliedrigen sozialen Organismus»</t>
  </si>
  <si>
    <t xml:space="preserve">03.09.1920</t>
  </si>
  <si>
    <t xml:space="preserve">Die Differenzierung der Menschheit über die Erde hin. Zusammenhänge zwischen den menschlichen Wesensgliedern, den Naturreichen und den drei Gebieten des sozialen Organismus</t>
  </si>
  <si>
    <t xml:space="preserve">04.09.1920</t>
  </si>
  <si>
    <t xml:space="preserve">Die Entstehung der drei Gebiete des sozialen Organismus durch Umwandlung der menschlichen Wesensglieder. Das Zurückwirken des sozialen Lebens auf den Menschen</t>
  </si>
  <si>
    <t xml:space="preserve">19200905b</t>
  </si>
  <si>
    <t xml:space="preserve">05.09.1920</t>
  </si>
  <si>
    <t xml:space="preserve">Der Zusammenhang der Wesensglieder des Menschen mit den drei Naturreichen und den drei Gebieten des sozialen Organismus. Die Notwendigkeit der Dreigliederung </t>
  </si>
  <si>
    <t xml:space="preserve">06.09.1920</t>
  </si>
  <si>
    <t xml:space="preserve">Öffentlicher Diskussionsabend über Dreigliederung, eingeleitet durch einen Vortrag von Herrn Paul Baumann «Soziale Erkrankung und soziale Gesundung » (Fragmente)</t>
  </si>
  <si>
    <t xml:space="preserve">19200908b</t>
  </si>
  <si>
    <t xml:space="preserve">08.09.1920</t>
  </si>
  <si>
    <t xml:space="preserve">Vortrag für Lehrer aus der Umgebung Dornachs über pädagogisch-didaktische Kunst, Eurythmie und die Waldorfschule</t>
  </si>
  <si>
    <t xml:space="preserve">19200910b</t>
  </si>
  <si>
    <t xml:space="preserve">10.09.1920</t>
  </si>
  <si>
    <t xml:space="preserve">Die Entwicklung des Geisteslebens der Menschheit vom alten außertellurischen Geisteswissen bis zum gegenwärtigen Materialismus. Die neue Initiationswissenschaft</t>
  </si>
  <si>
    <t xml:space="preserve">11.09.1920</t>
  </si>
  <si>
    <t xml:space="preserve">Die Emanzipation des menschlichen Seelenlebens von den Worten der Sprache. Die Notwendigkeit der Verbildlichung des gesamten Kulturlebens</t>
  </si>
  <si>
    <t xml:space="preserve">19200912b</t>
  </si>
  <si>
    <t xml:space="preserve">12.09.1920</t>
  </si>
  <si>
    <t xml:space="preserve">Der übersinnliche Ursprung des Künstlerischen. Plastik, Architektur, Dichtung, Musik, Malerei, Eurythmie</t>
  </si>
  <si>
    <t xml:space="preserve">13.09.1920</t>
  </si>
  <si>
    <t xml:space="preserve">Öffentlicher Diskussionsabend über Dreigliederung, eingeleitet durch einen Vortrag von Herrn Dr. E. Schaller «Wirtschaftliche Konjunkturen und Krisen</t>
  </si>
  <si>
    <t xml:space="preserve">19200915a</t>
  </si>
  <si>
    <t xml:space="preserve">15.09.1920</t>
  </si>
  <si>
    <t xml:space="preserve">Zweiter pädagogischer Kurs für die Lehrer der Freien Waldorfschule</t>
  </si>
  <si>
    <t xml:space="preserve">19200915b</t>
  </si>
  <si>
    <t xml:space="preserve">Studienabend über Dreigliederung: Aus der Geschichte des europäischen Wirtschaftslebens. Die Bestrebungen des «Kommenden Tages»</t>
  </si>
  <si>
    <t xml:space="preserve">19200915c</t>
  </si>
  <si>
    <t xml:space="preserve">16.09.1920</t>
  </si>
  <si>
    <t xml:space="preserve">17.09.1920</t>
  </si>
  <si>
    <t xml:space="preserve">Versammlung des Berliner Zweiges</t>
  </si>
  <si>
    <t xml:space="preserve">18.09.1920</t>
  </si>
  <si>
    <t xml:space="preserve">Die Bedeutung des Bewußtseins von der Präexistenz und den wiederholten Erdenleben für die Zivilisation der Zukunft</t>
  </si>
  <si>
    <t xml:space="preserve">20.09.1920</t>
  </si>
  <si>
    <t xml:space="preserve">Die großen Aufgaben von heute im Geistes-, Rechts- und Wirtschaftsleben. Eine dritte Gegenwartsrede</t>
  </si>
  <si>
    <t xml:space="preserve">19200921a</t>
  </si>
  <si>
    <t xml:space="preserve">21.09.1920</t>
  </si>
  <si>
    <t xml:space="preserve">19200921b</t>
  </si>
  <si>
    <t xml:space="preserve">19200921c</t>
  </si>
  <si>
    <t xml:space="preserve">Die Trennung von Wissen und Glauben. Die Entwicklung vom alten Götterwissen zur irdisch-menschlichen Wissenschaft. Die übersinnliche Erkenntnis der Geisteswissenschaft</t>
  </si>
  <si>
    <t xml:space="preserve">19200922a</t>
  </si>
  <si>
    <t xml:space="preserve">22.09.1920</t>
  </si>
  <si>
    <t xml:space="preserve">19200922b</t>
  </si>
  <si>
    <t xml:space="preserve">27.09.1920</t>
  </si>
  <si>
    <t xml:space="preserve">Grenzen der Naturerkenntnis</t>
  </si>
  <si>
    <t xml:space="preserve">19200928a</t>
  </si>
  <si>
    <t xml:space="preserve">28.09.1920</t>
  </si>
  <si>
    <t xml:space="preserve">19200929a</t>
  </si>
  <si>
    <t xml:space="preserve">29.09.1920</t>
  </si>
  <si>
    <t xml:space="preserve">19200929b</t>
  </si>
  <si>
    <t xml:space="preserve">Die Kunst der Deklamation A. Praxis: Marie Steiner. - B. Theorie: Dr. Rud. Steiner</t>
  </si>
  <si>
    <t xml:space="preserve">19200929c</t>
  </si>
  <si>
    <t xml:space="preserve">Besprechung nach den Vorträgen von Herrn Paul Baumann «Musik und eurythmische Erziehungskunst»</t>
  </si>
  <si>
    <t xml:space="preserve">19200930a</t>
  </si>
  <si>
    <t xml:space="preserve">30.09.1920</t>
  </si>
  <si>
    <t xml:space="preserve">19200930c</t>
  </si>
  <si>
    <t xml:space="preserve">Fragenbeantwortung (Über Musik II)</t>
  </si>
  <si>
    <t xml:space="preserve">19201001a</t>
  </si>
  <si>
    <t xml:space="preserve">01.10.1920</t>
  </si>
  <si>
    <t xml:space="preserve">19201001b</t>
  </si>
  <si>
    <t xml:space="preserve">Generalversammlung des «Bundes für anthroposophische Hochschularbeit»</t>
  </si>
  <si>
    <t xml:space="preserve">19201002a</t>
  </si>
  <si>
    <t xml:space="preserve">02.10.1920</t>
  </si>
  <si>
    <t xml:space="preserve">19201002d</t>
  </si>
  <si>
    <t xml:space="preserve">Der östliche und der westliche Erkenntnisweg</t>
  </si>
  <si>
    <t xml:space="preserve">19201003a</t>
  </si>
  <si>
    <t xml:space="preserve">03.10.1920</t>
  </si>
  <si>
    <t xml:space="preserve">19201003b</t>
  </si>
  <si>
    <t xml:space="preserve">04.10.1920</t>
  </si>
  <si>
    <t xml:space="preserve">Konversation über Geisteswissenschaft: Sprachstörungen und ihre Heilung. Eurythmie. Die Zukunft des deutschen Volkes</t>
  </si>
  <si>
    <t xml:space="preserve">05.10.1920</t>
  </si>
  <si>
    <t xml:space="preserve">Besprechung nach den Vorträgen von Herrn Arnold Ith «Bankwesen und Preisgestaltung in ihrer heutigen und zukünftigen Bedeutung für das Wirtschaftsleben»</t>
  </si>
  <si>
    <t xml:space="preserve">19201006a</t>
  </si>
  <si>
    <t xml:space="preserve">06.10.1920</t>
  </si>
  <si>
    <t xml:space="preserve">19201006b</t>
  </si>
  <si>
    <t xml:space="preserve">Besprechung nach den Vorträgen von Herrn Dr. E. Kolisko «Hypothesenfreie Chemie im Sinne der Geisteswissenschaft»</t>
  </si>
  <si>
    <t xml:space="preserve">19201007a</t>
  </si>
  <si>
    <t xml:space="preserve">07.10.1920</t>
  </si>
  <si>
    <t xml:space="preserve">Physiologisch-Therapeutisches auf Grundlage der Geisteswissen­schaft</t>
  </si>
  <si>
    <t xml:space="preserve">19201007b</t>
  </si>
  <si>
    <t xml:space="preserve">Besprechung nach den Vorträgen von Herrn Dr. R. Boos «Phänonlenologische Sozialwissenschaft »</t>
  </si>
  <si>
    <t xml:space="preserve">19201008a</t>
  </si>
  <si>
    <t xml:space="preserve">08.10.1920</t>
  </si>
  <si>
    <t xml:space="preserve">19201008b</t>
  </si>
  <si>
    <t xml:space="preserve">Besprechung pädagogischer Fragen, geleitet von Herrn Rudolf Meyer, Berlin</t>
  </si>
  <si>
    <t xml:space="preserve">19201009a</t>
  </si>
  <si>
    <t xml:space="preserve">09.10.1920</t>
  </si>
  <si>
    <t xml:space="preserve">19201009d</t>
  </si>
  <si>
    <t xml:space="preserve">Mitteilung vor dem Abendvortrag</t>
  </si>
  <si>
    <t xml:space="preserve">19201009e</t>
  </si>
  <si>
    <t xml:space="preserve">19201010a</t>
  </si>
  <si>
    <t xml:space="preserve">10.10.1920</t>
  </si>
  <si>
    <t xml:space="preserve">Versammlung von Mitgliedern der Anthroposophischen Gesellschaft</t>
  </si>
  <si>
    <t xml:space="preserve">19201010d</t>
  </si>
  <si>
    <t xml:space="preserve">Einleitender Vortrag zum Frageabend über Dreigliederung des sozialen Organismus (I)</t>
  </si>
  <si>
    <t xml:space="preserve">11.10.1920</t>
  </si>
  <si>
    <t xml:space="preserve">Zusammenkunft mit wirtschaftlichen Praktikern</t>
  </si>
  <si>
    <t xml:space="preserve">12.10.1920</t>
  </si>
  <si>
    <t xml:space="preserve">Einleitender Vortrag zum Frageabend über Dreigliederung des sozialen Organismus (II)</t>
  </si>
  <si>
    <t xml:space="preserve">19201013a</t>
  </si>
  <si>
    <t xml:space="preserve">13.10.1920</t>
  </si>
  <si>
    <t xml:space="preserve">19201015b</t>
  </si>
  <si>
    <t xml:space="preserve">15.10.1920</t>
  </si>
  <si>
    <t xml:space="preserve">Besprechung anknüpfend an Vorträge von Fräulein E. Vreede</t>
  </si>
  <si>
    <t xml:space="preserve">19201016c</t>
  </si>
  <si>
    <t xml:space="preserve">16.10.1920</t>
  </si>
  <si>
    <t xml:space="preserve">Studentenversammlung</t>
  </si>
  <si>
    <t xml:space="preserve">19201016d</t>
  </si>
  <si>
    <t xml:space="preserve">19201017a</t>
  </si>
  <si>
    <t xml:space="preserve">17.10.1920</t>
  </si>
  <si>
    <t xml:space="preserve">19201017b</t>
  </si>
  <si>
    <t xml:space="preserve">Geschichtliche Symptomatologie. Das Jahr 790. Alkuins Streit mit einem griechischen Denker. Platonismus und Aristotelismus. Ost- und West-Kultur. Die Ich-Kultur der Mitte</t>
  </si>
  <si>
    <t xml:space="preserve">19201022a</t>
  </si>
  <si>
    <t xml:space="preserve">22.10.1920</t>
  </si>
  <si>
    <t xml:space="preserve">Die geschichtliche Entwicklung seit dem 15. Jahrhundert. Die historische Dreigliederung. Der Dreigliederung entgegenarbeitende Elementarwesen. Ihre Verkörperung im Westen und im Osten</t>
  </si>
  <si>
    <t xml:space="preserve">19201022b</t>
  </si>
  <si>
    <t xml:space="preserve">Gedenkworte für Harald Lille</t>
  </si>
  <si>
    <t xml:space="preserve">19201023b</t>
  </si>
  <si>
    <t xml:space="preserve">23.10.1920</t>
  </si>
  <si>
    <t xml:space="preserve">Die Entwicklung der heutigen Zivilisation aus dem niedergehenden Römertum in drei Strömungen. Der Mensch der Mitte zwischen West und Ost</t>
  </si>
  <si>
    <t xml:space="preserve">19201023c</t>
  </si>
  <si>
    <t xml:space="preserve">Gedenkworte für Caroline Wilhelm</t>
  </si>
  <si>
    <t xml:space="preserve">19201024b</t>
  </si>
  <si>
    <t xml:space="preserve">24.10.1920</t>
  </si>
  <si>
    <t xml:space="preserve">Schillers «Ästhetische Briefe» und Goethes «Märchen» in ihrer Beziehung zu Anthroposophie und Dreigliederung</t>
  </si>
  <si>
    <t xml:space="preserve">25.10.1920</t>
  </si>
  <si>
    <t xml:space="preserve">Abschiedsworte für Harald Lille</t>
  </si>
  <si>
    <t xml:space="preserve">27.10.1920</t>
  </si>
  <si>
    <t xml:space="preserve">Abschiedsworte für Caroline Wilhelm</t>
  </si>
  <si>
    <t xml:space="preserve">29.10.1920</t>
  </si>
  <si>
    <t xml:space="preserve">Die Änderung der Seelenverfassung der Menschheit seit dem 15. Jahrhundert. Das Heraufkommen des Intellektualismus und die Entwicklung der menschlichen Freiheit</t>
  </si>
  <si>
    <t xml:space="preserve">19201030a</t>
  </si>
  <si>
    <t xml:space="preserve">30.10.1920</t>
  </si>
  <si>
    <t xml:space="preserve">19201030b</t>
  </si>
  <si>
    <t xml:space="preserve">Die Entwicklung der Christusvorstellung von der Gnosis bis zur Gegenwart. Der Weg der Imagination</t>
  </si>
  <si>
    <t xml:space="preserve">19201031c</t>
  </si>
  <si>
    <t xml:space="preserve">31.10.1920</t>
  </si>
  <si>
    <t xml:space="preserve">Der zukünftige Geisteskampf des Ostens mit dem Westen. Das neue Christuserlebnis im 20. Jahrhundert. Die Änderung der Seelenverfassung der Menschheit seit dem 15. Jahrhundert</t>
  </si>
  <si>
    <t xml:space="preserve">08.11.1920</t>
  </si>
  <si>
    <t xml:space="preserve">Die dreigliedrige Konfiguration der Menschheit über die Erde hin. Osten, Mitte und Westen</t>
  </si>
  <si>
    <t xml:space="preserve">10.11.1920</t>
  </si>
  <si>
    <t xml:space="preserve">Die Geisteskrisis der Gegenwart und die Kräfte zum Menschheitsfortschritt</t>
  </si>
  <si>
    <t xml:space="preserve">14.11.1920</t>
  </si>
  <si>
    <t xml:space="preserve">Die Veränderung der in der Menschheitsentwicklung wirkenden Kräfte in der neuesten Zeit. Die Gefahr der Ahrimanisierung der Welt. Das Erscheinen des Christus im Ätherischen</t>
  </si>
  <si>
    <t xml:space="preserve">15.11.1920</t>
  </si>
  <si>
    <t xml:space="preserve">16.11.1920</t>
  </si>
  <si>
    <t xml:space="preserve">Die Wahrheit der Geisteswissenschaft und die praktischen Lebensforderungen der Gegenwart. Zugleich eine Verteidigung der anthroposophischen Geisteswissenschaft wider ihre Ankläger</t>
  </si>
  <si>
    <t xml:space="preserve">19.11.1920</t>
  </si>
  <si>
    <t xml:space="preserve">Freiburg </t>
  </si>
  <si>
    <t xml:space="preserve">19201122a</t>
  </si>
  <si>
    <t xml:space="preserve">22.11.1920</t>
  </si>
  <si>
    <t xml:space="preserve">19201122b</t>
  </si>
  <si>
    <t xml:space="preserve">Moderner Wissenschaftsgeist und Christentum. Die zukünftige Durchchristung der Wissenschaft. Die Dreigliederung als Goetheanismus des 20. Jahrhunderts</t>
  </si>
  <si>
    <t xml:space="preserve">19201123a</t>
  </si>
  <si>
    <t xml:space="preserve">23.11.1920</t>
  </si>
  <si>
    <t xml:space="preserve">26.11.1920</t>
  </si>
  <si>
    <t xml:space="preserve">Haupt- und Gliedmaßenmensch. Ihr Zusammenhang mit dem Kosmos und der Erde. Schönheit, Weisheit, Stärke</t>
  </si>
  <si>
    <t xml:space="preserve">19201127b</t>
  </si>
  <si>
    <t xml:space="preserve">27.11.1920</t>
  </si>
  <si>
    <t xml:space="preserve">Die Dreigliederung des physischen, seelischen und geistigen Menschen im Zusammenhang mit Vergangenheit, Gegenwart und Zukunft. Schönheit, Weisheit, Stärke</t>
  </si>
  <si>
    <t xml:space="preserve">28.11.1920</t>
  </si>
  <si>
    <t xml:space="preserve">Das dreifache Verhältnis des Menschen der Urzeit zum Kosmos. Luziferische Durchseuchung der vorchristlichen Kultur. Zunehmende Ahrimanisierung in der Gegenwart</t>
  </si>
  <si>
    <t xml:space="preserve">02.12.1920</t>
  </si>
  <si>
    <t xml:space="preserve">Anthroposophische Geisteswissenschaft, ihre Ergebnisse und ihre wissenschaftliche Begründung</t>
  </si>
  <si>
    <t xml:space="preserve">03.12.1920</t>
  </si>
  <si>
    <t xml:space="preserve">04.12.1920</t>
  </si>
  <si>
    <t xml:space="preserve">Der Gegensatz zwischen Hegel und Schopenhauer. Gedanke und Wille. Materialisierung des Gedankens im Westen, Spiritualisierung des Willens im Osten</t>
  </si>
  <si>
    <t xml:space="preserve">19201205b</t>
  </si>
  <si>
    <t xml:space="preserve">05.12.1920</t>
  </si>
  <si>
    <t xml:space="preserve">Hegel und Schopenhauer. Gedanken- und Willenswirkung im Menschen. Das Erleben des Gedankenelementes als Licht, des Willenselementes als Finsternis, als Schwere</t>
  </si>
  <si>
    <t xml:space="preserve">10.12.1920</t>
  </si>
  <si>
    <t xml:space="preserve">Das Rätsel des Verhältnisses des Seelisch-Moralischen zum Physisch-Natürlichen. Licht und Finsternis. Licht und Schwere als kosmische Kräfte</t>
  </si>
  <si>
    <t xml:space="preserve">19201211b</t>
  </si>
  <si>
    <t xml:space="preserve">11.12.1920</t>
  </si>
  <si>
    <t xml:space="preserve">Das Suchen nach der Brücke zwischen moralischer und natürlicher Weltordnung. Geburt und Tod als Offenbarungen von Liebe und Freiheit</t>
  </si>
  <si>
    <t xml:space="preserve">19201212a</t>
  </si>
  <si>
    <t xml:space="preserve">12.12.1920</t>
  </si>
  <si>
    <t xml:space="preserve">19201212b</t>
  </si>
  <si>
    <t xml:space="preserve">Geisteswissenschaftliche Geschichtsbetrachtung. Das Hereinwirken der Kräfte der sich wiederverkörpernden Seelen in die Kulturentwicklung der Menschheit. Beispiele</t>
  </si>
  <si>
    <t xml:space="preserve">14.12.1920</t>
  </si>
  <si>
    <t xml:space="preserve">Der Fortgang der Seelen durch die wiederholten Erdenleben</t>
  </si>
  <si>
    <t xml:space="preserve">17.12.1920</t>
  </si>
  <si>
    <t xml:space="preserve">Der Mensch als fester, flüssiger, luftförmiger und wärmeartiger Organismus. Geisteswissenschaftliche Menschenerkenntnis als Brücke zwischen dem Leiblichen und dem Seelischen des Menschen</t>
  </si>
  <si>
    <t xml:space="preserve">18.12.1920</t>
  </si>
  <si>
    <t xml:space="preserve">Die Wirkung moralischer Ideale und theoretischer Ideen im Festen, Flüssigen, Luftförmigen und Wärmeartigen des menschlichen Organismus</t>
  </si>
  <si>
    <t xml:space="preserve">19201219a</t>
  </si>
  <si>
    <t xml:space="preserve">19.12.1920</t>
  </si>
  <si>
    <t xml:space="preserve">Einleitende Worte zur Aufführung der Weihnachtspiele</t>
  </si>
  <si>
    <t xml:space="preserve">19201219b</t>
  </si>
  <si>
    <t xml:space="preserve">Der Mensch als betrachtendes, fühlendes und handelndes Wesen. Freiheit und Liebe. Ihr Zusammenhang mit Gedanke und Wille. Schein, Weisheit, Gewalt</t>
  </si>
  <si>
    <t xml:space="preserve">19201220a</t>
  </si>
  <si>
    <t xml:space="preserve">20.12.1920</t>
  </si>
  <si>
    <t xml:space="preserve">19201220b</t>
  </si>
  <si>
    <t xml:space="preserve">Schlußwort nach dem Vortrag von Herrn Dr. Thomastik über «Akustik und Geigenbau»</t>
  </si>
  <si>
    <t xml:space="preserve">22.12.1920</t>
  </si>
  <si>
    <t xml:space="preserve">23.12.1920</t>
  </si>
  <si>
    <t xml:space="preserve">Weihnachtsfeier. Die drei christlichen Jahresfeste. Das Weihnachtsmysterium. Hirtenfrömmigkeit und Magierweisheit</t>
  </si>
  <si>
    <t xml:space="preserve">24.12.1920</t>
  </si>
  <si>
    <t xml:space="preserve">Christus-Mysterium und Sonnen-Mysterium. Die ägyptische Isislegende und ihre Erneuerung für die heutige Zeit</t>
  </si>
  <si>
    <t xml:space="preserve">19201225b</t>
  </si>
  <si>
    <t xml:space="preserve">25.12.1920</t>
  </si>
  <si>
    <t xml:space="preserve">Das Verstehen des Ereignisses von Golgatha. Hirten und Magier. Innere und äußere Wahrnehmung und ihre Intensivierung zu Imagination und Inspiration</t>
  </si>
  <si>
    <t xml:space="preserve">19201226c</t>
  </si>
  <si>
    <t xml:space="preserve">26.12.1920</t>
  </si>
  <si>
    <t xml:space="preserve">Hirten- und Magier-Erkenntnis. Die Notwendigkeit eines neuen äußeren Wissens und eines neuen inneren Wollens. Die Aufgabe der Anthroposophie</t>
  </si>
  <si>
    <t xml:space="preserve">19201229b</t>
  </si>
  <si>
    <t xml:space="preserve">29.12.1920</t>
  </si>
  <si>
    <t xml:space="preserve">Olten </t>
  </si>
  <si>
    <t xml:space="preserve">Anthroposophie und pädagogische Kunst</t>
  </si>
  <si>
    <t xml:space="preserve">19201229c</t>
  </si>
  <si>
    <t xml:space="preserve">19210101a</t>
  </si>
  <si>
    <t xml:space="preserve">01.01.1921</t>
  </si>
  <si>
    <t xml:space="preserve">Agitatoren-Kurs</t>
  </si>
  <si>
    <t xml:space="preserve">Vortrag 1: Der Dreigliederungsgedanke und die Frage der Abstimmung in Oberschleßien</t>
  </si>
  <si>
    <t xml:space="preserve">19210101b</t>
  </si>
  <si>
    <t xml:space="preserve">Das Verhältnis der verschiedenen naturwissenschaftlichen Gebiete zur Astronomie</t>
  </si>
  <si>
    <t xml:space="preserve">19210101c</t>
  </si>
  <si>
    <t xml:space="preserve">Die drei christlichen Feste. Die Ankündigung der Ankunft des Christuswesens durch die Offenbarungen der Hirten und Könige</t>
  </si>
  <si>
    <t xml:space="preserve">19210102a</t>
  </si>
  <si>
    <t xml:space="preserve">02.01.1921</t>
  </si>
  <si>
    <t xml:space="preserve">Vortrag 2: Der Dreigliederungsgedanke und die Frage der Abstimmung in Oberschlesien</t>
  </si>
  <si>
    <t xml:space="preserve">19210102b</t>
  </si>
  <si>
    <t xml:space="preserve">19210102c</t>
  </si>
  <si>
    <t xml:space="preserve">03.01.1921</t>
  </si>
  <si>
    <t xml:space="preserve">19210104a</t>
  </si>
  <si>
    <t xml:space="preserve">04.01.1921</t>
  </si>
  <si>
    <t xml:space="preserve">19210104b</t>
  </si>
  <si>
    <t xml:space="preserve">Geisteswissenschaftliche Ergebnisse und Lebenspraxis</t>
  </si>
  <si>
    <t xml:space="preserve">19210105b</t>
  </si>
  <si>
    <t xml:space="preserve">05.01.1921</t>
  </si>
  <si>
    <t xml:space="preserve">19210106a</t>
  </si>
  <si>
    <t xml:space="preserve">06.01.1921</t>
  </si>
  <si>
    <t xml:space="preserve">19210106b</t>
  </si>
  <si>
    <t xml:space="preserve">Die Wiederverkörperung der Seelen eines Erdteiles in einem andern Erdteil seit dem Mysterium von Golgatha. Konkretes Ergreifen der geschichtlichen Wahrheiten</t>
  </si>
  <si>
    <t xml:space="preserve">19210107a</t>
  </si>
  <si>
    <t xml:space="preserve">07.01.1921</t>
  </si>
  <si>
    <t xml:space="preserve">19210108a</t>
  </si>
  <si>
    <t xml:space="preserve">08.01.1921</t>
  </si>
  <si>
    <t xml:space="preserve">19210109a</t>
  </si>
  <si>
    <t xml:space="preserve">09.01.1921</t>
  </si>
  <si>
    <t xml:space="preserve">19210109c</t>
  </si>
  <si>
    <t xml:space="preserve">Die Aufgabe Mitteleuropas zwischen der weltfremden Mystik des Ostens und dem Materialismus des Westens</t>
  </si>
  <si>
    <t xml:space="preserve">10.01.1921</t>
  </si>
  <si>
    <t xml:space="preserve">19210111a</t>
  </si>
  <si>
    <t xml:space="preserve">11.01.1921</t>
  </si>
  <si>
    <t xml:space="preserve">19210111b</t>
  </si>
  <si>
    <t xml:space="preserve">Vier Vorträge für Akademiker, Proben über die Beziehungen der Geisteswissenschaft zu den einzelnen Fachwissenschaften</t>
  </si>
  <si>
    <t xml:space="preserve">19210112a</t>
  </si>
  <si>
    <t xml:space="preserve">12.01.1921</t>
  </si>
  <si>
    <t xml:space="preserve">19210112b</t>
  </si>
  <si>
    <t xml:space="preserve">19210113a</t>
  </si>
  <si>
    <t xml:space="preserve">13.01.1921</t>
  </si>
  <si>
    <t xml:space="preserve">19210113b</t>
  </si>
  <si>
    <t xml:space="preserve">Elternabend der Freien Waldorfschule</t>
  </si>
  <si>
    <t xml:space="preserve">19210114a</t>
  </si>
  <si>
    <t xml:space="preserve">14.01.1921</t>
  </si>
  <si>
    <t xml:space="preserve">19210114b</t>
  </si>
  <si>
    <t xml:space="preserve">19210115a</t>
  </si>
  <si>
    <t xml:space="preserve">15.01.1921</t>
  </si>
  <si>
    <t xml:space="preserve">19210115b</t>
  </si>
  <si>
    <t xml:space="preserve">19210115c</t>
  </si>
  <si>
    <t xml:space="preserve">19210116a</t>
  </si>
  <si>
    <t xml:space="preserve">16.01.1921</t>
  </si>
  <si>
    <t xml:space="preserve">19210116b</t>
  </si>
  <si>
    <t xml:space="preserve">19210116d</t>
  </si>
  <si>
    <t xml:space="preserve">Die notwendige Durchgeistigung der Naturwissenschaft. Die anthroposophische Bewegung und die Unwahrhaftigkeit der Gegenwart</t>
  </si>
  <si>
    <t xml:space="preserve">17.01.1921</t>
  </si>
  <si>
    <t xml:space="preserve">18.01.1921</t>
  </si>
  <si>
    <t xml:space="preserve">21.01.1921</t>
  </si>
  <si>
    <t xml:space="preserve">Der Zusammenhang des Menschen mit der Umwelt. Materialismus und Spiritualismus</t>
  </si>
  <si>
    <t xml:space="preserve">22.01.1921</t>
  </si>
  <si>
    <t xml:space="preserve">Die vorgeburtliche Götterbelehrung des heutigen Menschen. Die Ziele der Waldorfschule. Alte und neue Gruppenbildungen</t>
  </si>
  <si>
    <t xml:space="preserve">19210123b</t>
  </si>
  <si>
    <t xml:space="preserve">23.01.1921</t>
  </si>
  <si>
    <t xml:space="preserve">Geisteswissenschaft als Richtimpuls im Chaos der äußeren Ereignisse. Die Entwicklung des Wirtschaftslebens von der Nationalwirtschaft zur Weltwirtschaft</t>
  </si>
  <si>
    <t xml:space="preserve">29.01.1921</t>
  </si>
  <si>
    <t xml:space="preserve">Der Zusammenhang des Menschen mit der Erde und der Sternenwelt. Das Wirken der luziferischen und ahrimanischen Wesen</t>
  </si>
  <si>
    <t xml:space="preserve">19210130b</t>
  </si>
  <si>
    <t xml:space="preserve">30.01.1921</t>
  </si>
  <si>
    <t xml:space="preserve">Das Streben des Menschen nach dem Gleichgewicht zwischen ahrimanischer und luziferischer Abirrung. Die Aufgaben der Geisteswissenschaft im wissenschaftlichen und sozialen Leben</t>
  </si>
  <si>
    <t xml:space="preserve">05.02.1921</t>
  </si>
  <si>
    <t xml:space="preserve">Besprechung des Aufsatzes «Drei Welten» von Hsi Lung. Das Verhältnis des Asiaten zum Europäer. Wirken und Ziele des Katholizismus in der Gegenwart</t>
  </si>
  <si>
    <t xml:space="preserve">19210206b</t>
  </si>
  <si>
    <t xml:space="preserve">06.02.1921</t>
  </si>
  <si>
    <t xml:space="preserve">Der Schwellenübertritt des Menschen in alter und neuer Zeit. Der Katholizismus. Jesuitismus und wirkliche Christologie. Die Tätigkeit der Gegner der Anthroposophie</t>
  </si>
  <si>
    <t xml:space="preserve">07.02.1921</t>
  </si>
  <si>
    <t xml:space="preserve">Besprechung nach dem Vortrag von Herrn Leopold van der Pals «Geisteswissenschaftliche Gesichtspunkte zur Musik»</t>
  </si>
  <si>
    <t xml:space="preserve">08.02.1921</t>
  </si>
  <si>
    <t xml:space="preserve">Die Angriffe der Gegner der Anthroposophie. Abschiedsworte an die Mitglieder vor der Abreise</t>
  </si>
  <si>
    <t xml:space="preserve">12.02.1921</t>
  </si>
  <si>
    <t xml:space="preserve">Vorträge für Redner über Anthroposophie, Dreigliederung etc.</t>
  </si>
  <si>
    <t xml:space="preserve">19210213a</t>
  </si>
  <si>
    <t xml:space="preserve">13.02.1921</t>
  </si>
  <si>
    <t xml:space="preserve">19210213b</t>
  </si>
  <si>
    <t xml:space="preserve">19210214a</t>
  </si>
  <si>
    <t xml:space="preserve">14.02.1921</t>
  </si>
  <si>
    <t xml:space="preserve">19210214b</t>
  </si>
  <si>
    <t xml:space="preserve">19210215a</t>
  </si>
  <si>
    <t xml:space="preserve">15.02.1921</t>
  </si>
  <si>
    <t xml:space="preserve">19210215b</t>
  </si>
  <si>
    <t xml:space="preserve">19210216a</t>
  </si>
  <si>
    <t xml:space="preserve">16.02.1921</t>
  </si>
  <si>
    <t xml:space="preserve">19210216b</t>
  </si>
  <si>
    <t xml:space="preserve">17.02.1921</t>
  </si>
  <si>
    <t xml:space="preserve">23.02.1921</t>
  </si>
  <si>
    <t xml:space="preserve">Die anthroposophische Geisteswissenschaft und die großen Zivilisationsfragen der Gegenwart</t>
  </si>
  <si>
    <t xml:space="preserve">19210224a</t>
  </si>
  <si>
    <t xml:space="preserve">24.02.1921</t>
  </si>
  <si>
    <t xml:space="preserve">Utrecht </t>
  </si>
  <si>
    <t xml:space="preserve">Erziehungs-, Unterrichts- und praktische Lebensfragen vom Gesichtspunkte anthroposophischer Geisteswissenschaft</t>
  </si>
  <si>
    <t xml:space="preserve">19210224b</t>
  </si>
  <si>
    <t xml:space="preserve">19210227a</t>
  </si>
  <si>
    <t xml:space="preserve">27.02.1921</t>
  </si>
  <si>
    <t xml:space="preserve">Der Wendepunkt der neueren Zivilisation in der Gegenwart. Die Anthroposophie und die großen Aufgaben der Menschheit. Die Erlebnisse des Wach- und Schlafzustandes des Menschen</t>
  </si>
  <si>
    <t xml:space="preserve">19210227b</t>
  </si>
  <si>
    <t xml:space="preserve">19210227c</t>
  </si>
  <si>
    <t xml:space="preserve">19210228b</t>
  </si>
  <si>
    <t xml:space="preserve">28.02.1921</t>
  </si>
  <si>
    <t xml:space="preserve">Amsterdam </t>
  </si>
  <si>
    <t xml:space="preserve">11.03.1921</t>
  </si>
  <si>
    <t xml:space="preserve">Reisebericht. Die Dreigliederung des Menschen vom kosmischen Gesichtspunkt. Das Wirken der Hierarchien und der luziferischen und ahrimanischen Wesenheiten im menschlichen Organismus</t>
  </si>
  <si>
    <t xml:space="preserve">13.03.1921</t>
  </si>
  <si>
    <t xml:space="preserve">Die Eingliederung geistiger Wesenheiten in die verschiedenen Gebiete des Daseins. Die Herrschaft Jahves. Das Hereinwirken Luzifers und Ahrimans in den Menschen</t>
  </si>
  <si>
    <t xml:space="preserve">16.03.1921</t>
  </si>
  <si>
    <t xml:space="preserve">Mathematik, wissenschaftliches Experiment, Beobachtung und Erkenntnisergebnis vom Gesichtspunkt der Anthroposophie</t>
  </si>
  <si>
    <t xml:space="preserve">17.03.1921</t>
  </si>
  <si>
    <t xml:space="preserve">19210318a</t>
  </si>
  <si>
    <t xml:space="preserve">18.03.1921</t>
  </si>
  <si>
    <t xml:space="preserve">19210319a</t>
  </si>
  <si>
    <t xml:space="preserve">19.03.1921</t>
  </si>
  <si>
    <t xml:space="preserve">20.03.1921</t>
  </si>
  <si>
    <t xml:space="preserve">Unterredung mit einer Jugendgruppe über die Jugendbewegung</t>
  </si>
  <si>
    <t xml:space="preserve">19210321a</t>
  </si>
  <si>
    <t xml:space="preserve">21.03.1921</t>
  </si>
  <si>
    <t xml:space="preserve">Besprechung im Anschluß an das weltgeschichtliche Seminar im Rahmen der Freien anthroposophischen Hochschulkurse: Die Kriegsschuldfrage</t>
  </si>
  <si>
    <t xml:space="preserve">19210321b</t>
  </si>
  <si>
    <t xml:space="preserve">19210322b</t>
  </si>
  <si>
    <t xml:space="preserve">22.03.1921</t>
  </si>
  <si>
    <t xml:space="preserve">19210323a</t>
  </si>
  <si>
    <t xml:space="preserve">23.03.1921</t>
  </si>
  <si>
    <t xml:space="preserve">19210323b</t>
  </si>
  <si>
    <t xml:space="preserve">19210323c</t>
  </si>
  <si>
    <t xml:space="preserve">(Mathematik, wissenschaftliches Experiment, Beobachtung und Erkenntnisergebnis vom Gesichtspunkt der Anthroposophie)</t>
  </si>
  <si>
    <t xml:space="preserve">19210323d</t>
  </si>
  <si>
    <t xml:space="preserve">Weltgeschichtliches Seminar im Rahmen der Freien anthroposophischen Hochschulkurse: Über Dante</t>
  </si>
  <si>
    <t xml:space="preserve">19210327b</t>
  </si>
  <si>
    <t xml:space="preserve">27.03.1921</t>
  </si>
  <si>
    <t xml:space="preserve">Weihnachtsgedanke, Karfreitags-, Oster- und Pfingstgedanke. Die Wandlungen der Christusauffassung im Verlaufe der Entwicklung des Christentums</t>
  </si>
  <si>
    <t xml:space="preserve">19210328b</t>
  </si>
  <si>
    <t xml:space="preserve">28.03.1921</t>
  </si>
  <si>
    <t xml:space="preserve">Leben und Lehre des Apollonius von Tyana. Der Christusimpuls. Die neue Weisheit der Geisteswissenschaft als Willenskultur. Der Ostergedanke</t>
  </si>
  <si>
    <t xml:space="preserve">19210401a</t>
  </si>
  <si>
    <t xml:space="preserve">01.04.1921</t>
  </si>
  <si>
    <t xml:space="preserve">Denken und Wollen. Trockenes Verstandesdenken und nicht individuell gestalteter Wille als Beute luziferischer und ahrimanischer Geister</t>
  </si>
  <si>
    <t xml:space="preserve">02.04.1921</t>
  </si>
  <si>
    <t xml:space="preserve">Die Entwicklung des Materialismus im Zusammenhang mit der Vollendung der Struktur des menschlichen physischen Leibes in der Mitte des 19. Jahrhunderts</t>
  </si>
  <si>
    <t xml:space="preserve">19210403a</t>
  </si>
  <si>
    <t xml:space="preserve">03.04.1921</t>
  </si>
  <si>
    <t xml:space="preserve">Eröffnungsrede zum Zweiten anthroposophischen Hochschulkursus (3.-10. April)</t>
  </si>
  <si>
    <t xml:space="preserve">19210403b</t>
  </si>
  <si>
    <t xml:space="preserve">19210403c</t>
  </si>
  <si>
    <t xml:space="preserve">Das Kopf-, Brust- und Gliedmaßensystem des Menschen als Realisierung einer imaginativen, inspirierten und intuitiven Welt</t>
  </si>
  <si>
    <t xml:space="preserve">19210404a</t>
  </si>
  <si>
    <t xml:space="preserve">04.04.1921</t>
  </si>
  <si>
    <t xml:space="preserve">Vortrag 1: Philosophie</t>
  </si>
  <si>
    <t xml:space="preserve">19210404b</t>
  </si>
  <si>
    <t xml:space="preserve">Schlußwort zur Disputation über Philosophie</t>
  </si>
  <si>
    <t xml:space="preserve">19210405a</t>
  </si>
  <si>
    <t xml:space="preserve">05.04.1921</t>
  </si>
  <si>
    <t xml:space="preserve">19210405b</t>
  </si>
  <si>
    <t xml:space="preserve">Schlußwort zur zweiten Disputation</t>
  </si>
  <si>
    <t xml:space="preserve">19210406a</t>
  </si>
  <si>
    <t xml:space="preserve">06.04.1921</t>
  </si>
  <si>
    <t xml:space="preserve">19210406b</t>
  </si>
  <si>
    <t xml:space="preserve">Die Kunst des mündlichen Vortrags Theorie von Dr. Rudolf Steiner. – Praxis von Frau Marie Steiner</t>
  </si>
  <si>
    <t xml:space="preserve">19210407a</t>
  </si>
  <si>
    <t xml:space="preserve">07.04.1921</t>
  </si>
  <si>
    <t xml:space="preserve">19210407b</t>
  </si>
  <si>
    <t xml:space="preserve">Dritter Disputationsabend</t>
  </si>
  <si>
    <t xml:space="preserve">19210408a</t>
  </si>
  <si>
    <t xml:space="preserve">08.04.1921</t>
  </si>
  <si>
    <t xml:space="preserve">19210408b</t>
  </si>
  <si>
    <t xml:space="preserve">Schlußwort zum vierten Disputationsabend</t>
  </si>
  <si>
    <t xml:space="preserve">19210409a</t>
  </si>
  <si>
    <t xml:space="preserve">09.04.1921</t>
  </si>
  <si>
    <t xml:space="preserve">Die Psychologie der Künste</t>
  </si>
  <si>
    <t xml:space="preserve">19210409b</t>
  </si>
  <si>
    <t xml:space="preserve">Schlußwort zu einer Studentenversammlung</t>
  </si>
  <si>
    <t xml:space="preserve">19210409c</t>
  </si>
  <si>
    <t xml:space="preserve">19210409d</t>
  </si>
  <si>
    <t xml:space="preserve">Das Erleben des Menschen durch das Wort in früheren Zeiten. Das zunehmende Erfassen der Welt durch abstrakte Begriffe. Der Logosbegriff</t>
  </si>
  <si>
    <t xml:space="preserve">19210410b</t>
  </si>
  <si>
    <t xml:space="preserve">10.04.1921</t>
  </si>
  <si>
    <t xml:space="preserve">Schlußrede zum Zweiten anthroposophischen Hochschulkursus (3.—10. April)</t>
  </si>
  <si>
    <t xml:space="preserve">19210410c</t>
  </si>
  <si>
    <t xml:space="preserve">Beantwortung von Fragen über Schauspielkunst</t>
  </si>
  <si>
    <t xml:space="preserve">11.04.1921</t>
  </si>
  <si>
    <t xml:space="preserve">Zweiter Kurs für Ärzte und Medizinstudierende</t>
  </si>
  <si>
    <t xml:space="preserve">19210412a</t>
  </si>
  <si>
    <t xml:space="preserve">12.04.1921</t>
  </si>
  <si>
    <t xml:space="preserve">19210412b</t>
  </si>
  <si>
    <t xml:space="preserve">Heileurythmiekursus</t>
  </si>
  <si>
    <t xml:space="preserve">19210413a</t>
  </si>
  <si>
    <t xml:space="preserve">13.04.1921</t>
  </si>
  <si>
    <t xml:space="preserve">19210413b</t>
  </si>
  <si>
    <t xml:space="preserve">19210414a</t>
  </si>
  <si>
    <t xml:space="preserve">14.04.1921</t>
  </si>
  <si>
    <t xml:space="preserve">19210414b</t>
  </si>
  <si>
    <t xml:space="preserve">19210415a</t>
  </si>
  <si>
    <t xml:space="preserve">15.04.1921</t>
  </si>
  <si>
    <t xml:space="preserve">19210415b</t>
  </si>
  <si>
    <t xml:space="preserve">19210415c</t>
  </si>
  <si>
    <t xml:space="preserve">Die geistige Entwicklung der Menschheit seit dem vierten Jährhundert. Augustinus. Hippokrates. Mithrasdienst. Gnosis. Basilius Valentinus. Paracelsus. Jakob Böhme</t>
  </si>
  <si>
    <t xml:space="preserve">19210416a</t>
  </si>
  <si>
    <t xml:space="preserve">16.04.1921</t>
  </si>
  <si>
    <t xml:space="preserve">19210416b</t>
  </si>
  <si>
    <t xml:space="preserve">19210416c</t>
  </si>
  <si>
    <t xml:space="preserve">Römertum und Griechentum. Die nordischen Barbarenvölker. Arabismus und Scholastik im Mittelalter. Gralsströmung und Katholizismus</t>
  </si>
  <si>
    <t xml:space="preserve">19210417a</t>
  </si>
  <si>
    <t xml:space="preserve">17.04.1921</t>
  </si>
  <si>
    <t xml:space="preserve">19210417b</t>
  </si>
  <si>
    <t xml:space="preserve">19210417d</t>
  </si>
  <si>
    <t xml:space="preserve">Die Entstehungsgeschichte der abendländischen Zivilisation. Gnosis und römisches Christentum. Das Gralsgeheimnis. Die Zivilisationsentwicklung der neueren Zeit</t>
  </si>
  <si>
    <t xml:space="preserve">19210418a</t>
  </si>
  <si>
    <t xml:space="preserve">18.04.1921</t>
  </si>
  <si>
    <t xml:space="preserve">19210418c</t>
  </si>
  <si>
    <t xml:space="preserve">Vortrag für Ärzte und Medizinstudierende über Heileurythmie</t>
  </si>
  <si>
    <t xml:space="preserve">22.04.1921</t>
  </si>
  <si>
    <t xml:space="preserve">Die gegenwärtige Situation Mitteleuropas. Friedrich Nietzsches Lebensgang und tragisches Schicksal. Die Unwahrhaftigkeit der modernen Zivilisation</t>
  </si>
  <si>
    <t xml:space="preserve">19210423b</t>
  </si>
  <si>
    <t xml:space="preserve">23.04.1921</t>
  </si>
  <si>
    <t xml:space="preserve">Die Metamorphose der menschlichen Seelenentwicklung im Verlaufe der Geschichte. Messen, Zählen und Wägen in früheren Zeiten und in der Gegenwart</t>
  </si>
  <si>
    <t xml:space="preserve">19210424b</t>
  </si>
  <si>
    <t xml:space="preserve">24.04.1921</t>
  </si>
  <si>
    <t xml:space="preserve">Das vierte Jahrhundert als Einschnitt in der Menschheitsentwicklung. Hinschwinden des alten Urwissens. Zunehmende Ausbildung des Intellektes</t>
  </si>
  <si>
    <t xml:space="preserve">29.04.1921</t>
  </si>
  <si>
    <t xml:space="preserve">Das Denken des Menschen im Zeitalter der Verstandesseele und der Bewußtseinsseele. Die Notwendigkeit der Entwicklung eines neuen, lebendigen Denkens</t>
  </si>
  <si>
    <t xml:space="preserve">30.04.1921</t>
  </si>
  <si>
    <t xml:space="preserve">Die Seelenverfassung der Menschen der neueren Zeit in England, Frankreich, Italien und Mitteleuropa</t>
  </si>
  <si>
    <t xml:space="preserve">19210501b</t>
  </si>
  <si>
    <t xml:space="preserve">01.05.1921</t>
  </si>
  <si>
    <t xml:space="preserve">Die Geschichte der Menschheitsentwicklung im 19. Jahrhundert. Letzte Ausläufer des alten Ormuzdtums und des alten ahrimanischen Einweihungsprinzips. De Maistre und Locke</t>
  </si>
  <si>
    <t xml:space="preserve">19210505a</t>
  </si>
  <si>
    <t xml:space="preserve">05.05.1921</t>
  </si>
  <si>
    <t xml:space="preserve">Einleitende Worte zur Eurythmie-Aufführung: Philia, Astrid und Luna</t>
  </si>
  <si>
    <t xml:space="preserve">19210505b</t>
  </si>
  <si>
    <t xml:space="preserve">Der Mensch als Ergebnis der Sternenwelt. Das Wirken der Sonnen- und Mondenkräfte, der Erdenkräfte, der Kräfte der Planeten und des Umkreises</t>
  </si>
  <si>
    <t xml:space="preserve">06.05.1921</t>
  </si>
  <si>
    <t xml:space="preserve">Das Wesen der Farben</t>
  </si>
  <si>
    <t xml:space="preserve">Vortrag 1: Das Erleben der Farben Schwarz, Grün, Pfirsichblüt und Weiß als Aufstieg vom Toten durch das Leben zum Seelischen und zum Geistigen</t>
  </si>
  <si>
    <t xml:space="preserve">07.05.1921</t>
  </si>
  <si>
    <t xml:space="preserve">Vortrag 2: Weiß, Schwarz, Grün und Pfirsichblüt als Bildfarben. Gelb, Rot und Blau als Glanzfarben</t>
  </si>
  <si>
    <t xml:space="preserve">19210508b</t>
  </si>
  <si>
    <t xml:space="preserve">08.05.1921</t>
  </si>
  <si>
    <t xml:space="preserve">Vortrag 3: Bild- und Glanzfarben. Die Beziehung der alten Malerei zur Welt der Farben. Das neue Malen aus der Farbe heraus</t>
  </si>
  <si>
    <t xml:space="preserve">13.05.1921</t>
  </si>
  <si>
    <t xml:space="preserve">Die zukünftige Menschheitsentwicklung im Hinblick auf die Wiedervereinigung der Erde mit dem Mond im 8. Jahrtausend</t>
  </si>
  <si>
    <t xml:space="preserve">19210515a</t>
  </si>
  <si>
    <t xml:space="preserve">15.05.1921</t>
  </si>
  <si>
    <t xml:space="preserve">19210515b</t>
  </si>
  <si>
    <t xml:space="preserve">Das europäische Geistesleben im 19. Jahrhundert mit Beziehung auf seinen Ausgangspunkt im 4. Jahrhundert</t>
  </si>
  <si>
    <t xml:space="preserve">19210516b</t>
  </si>
  <si>
    <t xml:space="preserve">16.05.1921</t>
  </si>
  <si>
    <t xml:space="preserve">21.05.1921</t>
  </si>
  <si>
    <t xml:space="preserve">Die Naturwissenschaft und die weltgeschichtliche Entwicklung der Menschheit seit dem Altertum</t>
  </si>
  <si>
    <t xml:space="preserve">22.05.1921</t>
  </si>
  <si>
    <t xml:space="preserve">23.05.1921</t>
  </si>
  <si>
    <t xml:space="preserve">24.05.1921</t>
  </si>
  <si>
    <t xml:space="preserve">25.05.1921</t>
  </si>
  <si>
    <t xml:space="preserve">Anthroposophie und Dreigliederung. Von ihrem Wesen und zu ihrer Verteidigung</t>
  </si>
  <si>
    <t xml:space="preserve">26.05.1921</t>
  </si>
  <si>
    <t xml:space="preserve">02.06.1921</t>
  </si>
  <si>
    <t xml:space="preserve">Johannes Scotus Erigena als Repräsentant der Weisheit der ersten christlichen Jahrhunderte. Seine Schrift «Über die Einteilung der Natur»</t>
  </si>
  <si>
    <t xml:space="preserve">03.06.1921</t>
  </si>
  <si>
    <t xml:space="preserve">Die Denkweise der ersten christlichen Jahrhunderte. Johannes Scotus Erigena. Die Anschauung der ersten Christen über den Weltuntergang</t>
  </si>
  <si>
    <t xml:space="preserve">05.06.1921</t>
  </si>
  <si>
    <t xml:space="preserve">Die Entwicklung der Anschauungen über die Natur im Zusammenhang mit Gesundheit und Krankheit. Ägyptertum, Griechen und Römertum. Mittelalter</t>
  </si>
  <si>
    <t xml:space="preserve">11.06.1921</t>
  </si>
  <si>
    <t xml:space="preserve">Feier zum Abschluß des zweiten Schuljahres der Freien Waldorfschule</t>
  </si>
  <si>
    <t xml:space="preserve">19210612a</t>
  </si>
  <si>
    <t xml:space="preserve">12.06.1921</t>
  </si>
  <si>
    <t xml:space="preserve">Pädagogischer Ergänzungskurs für die Lehrer der Freien Waldorfschule</t>
  </si>
  <si>
    <t xml:space="preserve">19210612c</t>
  </si>
  <si>
    <t xml:space="preserve">Erster Theologen-Kurs</t>
  </si>
  <si>
    <t xml:space="preserve">19210613a</t>
  </si>
  <si>
    <t xml:space="preserve">13.06.1921</t>
  </si>
  <si>
    <t xml:space="preserve">19210613b</t>
  </si>
  <si>
    <t xml:space="preserve">19210613c</t>
  </si>
  <si>
    <t xml:space="preserve">19210614a</t>
  </si>
  <si>
    <t xml:space="preserve">14.06.1921</t>
  </si>
  <si>
    <t xml:space="preserve">19210614b</t>
  </si>
  <si>
    <t xml:space="preserve">19210614c</t>
  </si>
  <si>
    <t xml:space="preserve">19210615a</t>
  </si>
  <si>
    <t xml:space="preserve">15.06.1921</t>
  </si>
  <si>
    <t xml:space="preserve">19210615b</t>
  </si>
  <si>
    <t xml:space="preserve">19210615c</t>
  </si>
  <si>
    <t xml:space="preserve">19210616a</t>
  </si>
  <si>
    <t xml:space="preserve">16.06.1921</t>
  </si>
  <si>
    <t xml:space="preserve">19210616b</t>
  </si>
  <si>
    <t xml:space="preserve">19210616c</t>
  </si>
  <si>
    <t xml:space="preserve">19210616d</t>
  </si>
  <si>
    <t xml:space="preserve">Das Verhältnis des Menschen zur Weltumgebung. Leib, Seele, Geist; Halluzinationen, Phantasiegebilde, Imagination</t>
  </si>
  <si>
    <t xml:space="preserve">19210617a</t>
  </si>
  <si>
    <t xml:space="preserve">17.06.1921</t>
  </si>
  <si>
    <t xml:space="preserve">19210617b</t>
  </si>
  <si>
    <t xml:space="preserve">Erste ordentliche Mitgliederversammlung des Vereins «Freie Waldorfschule»</t>
  </si>
  <si>
    <t xml:space="preserve">19210617c</t>
  </si>
  <si>
    <t xml:space="preserve">19210618a</t>
  </si>
  <si>
    <t xml:space="preserve">18.06.1921</t>
  </si>
  <si>
    <t xml:space="preserve">19210618b</t>
  </si>
  <si>
    <t xml:space="preserve">Feier zum Beginn des dritten Schuljahres der Freien Waldorfschule</t>
  </si>
  <si>
    <t xml:space="preserve">19.06.1921</t>
  </si>
  <si>
    <t xml:space="preserve">24.06.1921</t>
  </si>
  <si>
    <t xml:space="preserve">Das Hineingestelltsein des Menschen in die vier Gesetzmäßigkeiten der irdischen Welt, der kosmischen Welt, der Weltenseele und des Weltengeistes</t>
  </si>
  <si>
    <t xml:space="preserve">26.06.1921</t>
  </si>
  <si>
    <t xml:space="preserve">Die Weltanschauung der Griechen im Verhältnis zum wissenschaftlichen Weltbild der Gegenwart. Das Erleben der Elemente Wasser, Luft und Feuer</t>
  </si>
  <si>
    <t xml:space="preserve">28.06.1921</t>
  </si>
  <si>
    <t xml:space="preserve">Das alte griechische Erleben der vier Elemente. Das Erfassen der Welt durch Imagination, Inspiration und Intuition. Das alte Mysterienwesen</t>
  </si>
  <si>
    <t xml:space="preserve">19210701a</t>
  </si>
  <si>
    <t xml:space="preserve">01.07.1921</t>
  </si>
  <si>
    <t xml:space="preserve">Gedenkworte für Lina Schleutermann. – Das Wesen der Halluzination. Die Bildung der menschlichen Gestalt aus dem Kosmos heraus. Halluzination, Phantasie und Imagination; Leib, Seele und Geist</t>
  </si>
  <si>
    <t xml:space="preserve">19210701b</t>
  </si>
  <si>
    <t xml:space="preserve">Das Wesen der Halluzination. Die Bildung der menschlichen Gestalt aus dem Kosmos heraus. Halluzination, Phantasie und Imagination; Leib, Seele und Geist</t>
  </si>
  <si>
    <t xml:space="preserve">02.07.1921</t>
  </si>
  <si>
    <t xml:space="preserve">Konkrete Erkenntnis der Organe des Menschen. Die Kräfte von Lunge, Leber, Nieren und Herz als Formkräfte der nächsten Inkarnation</t>
  </si>
  <si>
    <t xml:space="preserve">19210703b</t>
  </si>
  <si>
    <t xml:space="preserve">03.07.1921</t>
  </si>
  <si>
    <t xml:space="preserve">Der Mensch als gedächtnis- und liebefähiges Wesen. Das Leben zwischen Tod und neuer Geburt. Die Angriffe Ahrimans und Luzifers auf Denken und Wollen</t>
  </si>
  <si>
    <t xml:space="preserve">08.07.1921</t>
  </si>
  <si>
    <t xml:space="preserve">Der Mensch als Gedankenwesen und sein Zusammenhang mit dem Kosmos. Das Erleben des Momentes des Aufwachens</t>
  </si>
  <si>
    <t xml:space="preserve">09.07.1921</t>
  </si>
  <si>
    <t xml:space="preserve">Das Willenssystem des Menschen. Die zwei Strömungen der seelischen und der äußeren Willenstätigkeit. Mensch und Weltenrhythmus</t>
  </si>
  <si>
    <t xml:space="preserve">19210710a</t>
  </si>
  <si>
    <t xml:space="preserve">10.07.1921</t>
  </si>
  <si>
    <t xml:space="preserve">19210710b</t>
  </si>
  <si>
    <t xml:space="preserve">Das Erleben des Momentes des Aufwachens. Sättigung mit Seinsgefühl im Erdenleben des Menschen, Hunger nach Seinsgefühl vor der Geburt</t>
  </si>
  <si>
    <t xml:space="preserve">15.07.1921</t>
  </si>
  <si>
    <t xml:space="preserve">Denken und Wollen als zwei Pole des menschlichen Seelenlebens. Ihre Beziehung zu Vergangenheit und Zukunft, Ahriman und Luzifer. Das Gedicht «Muspilli»</t>
  </si>
  <si>
    <t xml:space="preserve">16.07.1921</t>
  </si>
  <si>
    <t xml:space="preserve">Die Polarität des Oben und Unten in dem Gedicht «Muspilli». Das Wirken kosmischer Kräfte im Vogelei. Mensch und Tier</t>
  </si>
  <si>
    <t xml:space="preserve">19210717b</t>
  </si>
  <si>
    <t xml:space="preserve">17.07.1921</t>
  </si>
  <si>
    <t xml:space="preserve">Das Verhältnis der vier Wesensglieder des Menschen im Leben nach dem Tode zu den Hierarchien. Das Wirken Ahrimans und der Ursprung des Materialismus</t>
  </si>
  <si>
    <t xml:space="preserve">22.07.1921</t>
  </si>
  <si>
    <t xml:space="preserve">Die zwölf Sinne des Menschen. Äußere und innere Sinne. Oberes und unteres Sinnesgebiet</t>
  </si>
  <si>
    <t xml:space="preserve">23.07.1921</t>
  </si>
  <si>
    <t xml:space="preserve">Die Entwicklung des menschlichen Seelenlebens seit dem vierten vorchristlichen Jahrhundert als ein Fortschreiten vom Erleben der oberen zum Erleben der unteren Sinne</t>
  </si>
  <si>
    <t xml:space="preserve">19210724b</t>
  </si>
  <si>
    <t xml:space="preserve">24.07.1921</t>
  </si>
  <si>
    <t xml:space="preserve">Gedächtnis und Liebe im Zusammenhang mit der Entwicklung des Kindes. Freiheit und Notwendigkeit</t>
  </si>
  <si>
    <t xml:space="preserve">27.07.1921</t>
  </si>
  <si>
    <t xml:space="preserve">Darmstadt </t>
  </si>
  <si>
    <t xml:space="preserve">Hochschulveranstaltung «Anthroposophie und Wissenschaft» </t>
  </si>
  <si>
    <t xml:space="preserve">Vortrag 1: Naturerkennen und Geisterkennen</t>
  </si>
  <si>
    <t xml:space="preserve">19210728a</t>
  </si>
  <si>
    <t xml:space="preserve">28.07.1921</t>
  </si>
  <si>
    <t xml:space="preserve">Diskussion im Anschluß an den Vortrag von Herrn Dr. C. Unger «Technik als freie Kunst»</t>
  </si>
  <si>
    <t xml:space="preserve">19210728b</t>
  </si>
  <si>
    <t xml:space="preserve">Vortrag 2: Die geistige Signatur der Gegenwart</t>
  </si>
  <si>
    <t xml:space="preserve">19210728c</t>
  </si>
  <si>
    <t xml:space="preserve">Pädagogischer Abend</t>
  </si>
  <si>
    <t xml:space="preserve">19210729a</t>
  </si>
  <si>
    <t xml:space="preserve">29.07.1921</t>
  </si>
  <si>
    <t xml:space="preserve">Ergänzende Bemerkungen und Fragenbeantwortung im Anschluß an den Vortrag von Herrn Ing. A. Strakosch «Geschichte der Architektur und einzelner technischer Zweige»</t>
  </si>
  <si>
    <t xml:space="preserve">19210729c</t>
  </si>
  <si>
    <t xml:space="preserve">Vortrag 3: Die Aufgabe der Anthroposophie gegenüber Wissenschaft und Leben</t>
  </si>
  <si>
    <t xml:space="preserve">19210730a</t>
  </si>
  <si>
    <t xml:space="preserve">30.07.1921</t>
  </si>
  <si>
    <t xml:space="preserve">Vortrag 4: Dichtung und Rezitation, eine ästhetische Betrachtung (mit rezitatorischen Proben von Marie Steiner)</t>
  </si>
  <si>
    <t xml:space="preserve">19210730b</t>
  </si>
  <si>
    <t xml:space="preserve">Schlussrede zur Hochschulveranstaltung Anthroposophie und Wissenschaft»</t>
  </si>
  <si>
    <t xml:space="preserve">05.08.1921</t>
  </si>
  <si>
    <t xml:space="preserve">Historische Betrachtungen über das Hervorgehen der neueren materialistischen Naturanschauung aus der Scholastik</t>
  </si>
  <si>
    <t xml:space="preserve">06.08.1921</t>
  </si>
  <si>
    <t xml:space="preserve">Die Entwicklung der materialistischen Weltanschauung bis zum Ende des 19. Jahrhunderts. Die Notwendigkeit einer weitverbreiteten spiritualistischen Weltanschauung</t>
  </si>
  <si>
    <t xml:space="preserve">19210807b</t>
  </si>
  <si>
    <t xml:space="preserve">07.08.1921</t>
  </si>
  <si>
    <t xml:space="preserve">Die Entwicklung des Kindes vom Zahnwechsel bis zur Geschlechtsreife. Das soziale Chaos der Gegenwart und die Aufgabe der anthroposophischen Geisteswissenschaft</t>
  </si>
  <si>
    <t xml:space="preserve">19210808a</t>
  </si>
  <si>
    <t xml:space="preserve">08.08.1921</t>
  </si>
  <si>
    <t xml:space="preserve">Diskussion nach dem Vortrage von Frl. Dr. Rabel über «Entgegengesetzte Lichtwirkungen»</t>
  </si>
  <si>
    <t xml:space="preserve">12.08.1921</t>
  </si>
  <si>
    <t xml:space="preserve">Die Beziehungen des Geistig-Seelischen zum Physisch-Leiblichen im Menschen. Die vier Wesensglieder des Menschen</t>
  </si>
  <si>
    <t xml:space="preserve">13.08.1921</t>
  </si>
  <si>
    <t xml:space="preserve">Das Wirken des Ich des Menschen in Sinneswahrnehmung und Erinnerung. Das Sicheinleben des Geistesforschers in die imaginative Welt und in das Innere des Menschen</t>
  </si>
  <si>
    <t xml:space="preserve">19210814a</t>
  </si>
  <si>
    <t xml:space="preserve">14.08.1921</t>
  </si>
  <si>
    <t xml:space="preserve">19210814b</t>
  </si>
  <si>
    <t xml:space="preserve">Das Zusammenwirken des Geistig-Seelischen mit dem Leiblich-Physischen im Menschen. Denken und Wollen. Vorstellungs- und Wachstumsleben</t>
  </si>
  <si>
    <t xml:space="preserve">19.08.1921</t>
  </si>
  <si>
    <t xml:space="preserve">Die Umänderung der menschlichen Seelenverfassung im Laufe der Geschichte. Das Einssein von Wort und Begriff noch im Griechentum</t>
  </si>
  <si>
    <t xml:space="preserve">19210820b</t>
  </si>
  <si>
    <t xml:space="preserve">20.08.1921</t>
  </si>
  <si>
    <t xml:space="preserve">Vier Arten der menschlichen Seelenverfassung. Ihre Entwicklung in vier Epochen der Menschheitsentwicklung. Die notwendige Ausbildung einer neuen Seelenverfassung</t>
  </si>
  <si>
    <t xml:space="preserve">21.08.1921</t>
  </si>
  <si>
    <t xml:space="preserve">Sommerkurs</t>
  </si>
  <si>
    <t xml:space="preserve">Vortrag 1: Begrüßung und allgemein orientierender Vortrag</t>
  </si>
  <si>
    <t xml:space="preserve">19210822a</t>
  </si>
  <si>
    <t xml:space="preserve">22.08.1921</t>
  </si>
  <si>
    <t xml:space="preserve">Eurythmie in Erziehung und Unterricht</t>
  </si>
  <si>
    <t xml:space="preserve">19210822b</t>
  </si>
  <si>
    <t xml:space="preserve">Einleitende Worte zur Eurythmie-Aufführung: Kinder-Eurythmie</t>
  </si>
  <si>
    <t xml:space="preserve">19210823a</t>
  </si>
  <si>
    <t xml:space="preserve">23.08.1921</t>
  </si>
  <si>
    <t xml:space="preserve">Vortrag 2: Anthroposophie und Kunst</t>
  </si>
  <si>
    <t xml:space="preserve">19210824a</t>
  </si>
  <si>
    <t xml:space="preserve">24.08.1921</t>
  </si>
  <si>
    <t xml:space="preserve">Vortrag 3: Anthroposophie als Wissenschaft vom menschlichen Wesen</t>
  </si>
  <si>
    <t xml:space="preserve">19210824c</t>
  </si>
  <si>
    <t xml:space="preserve">19210825a</t>
  </si>
  <si>
    <t xml:space="preserve">25.08.1921</t>
  </si>
  <si>
    <t xml:space="preserve">Führung durch das Goetheanum für Kursteilnehmer</t>
  </si>
  <si>
    <t xml:space="preserve">19210826a</t>
  </si>
  <si>
    <t xml:space="preserve">26.08.1921</t>
  </si>
  <si>
    <t xml:space="preserve">Vortrag 5: Anthroposophie als Moralimpuls und soziale Gestaltungskraft</t>
  </si>
  <si>
    <t xml:space="preserve">19210826b</t>
  </si>
  <si>
    <t xml:space="preserve">19210826c</t>
  </si>
  <si>
    <t xml:space="preserve">Einleitende Worte zur Eurythmie-Aufführung (mit Szenen aus den Mysteriendramen)</t>
  </si>
  <si>
    <t xml:space="preserve">19210827a</t>
  </si>
  <si>
    <t xml:space="preserve">27.08.1921</t>
  </si>
  <si>
    <t xml:space="preserve">Vortrag 6: Vortrag über das Goetheanum und Schlußrede</t>
  </si>
  <si>
    <t xml:space="preserve">19210827b</t>
  </si>
  <si>
    <t xml:space="preserve">Einleitende Worte zu einem Lichtbildervortrag über den Goetheanum-Bau</t>
  </si>
  <si>
    <t xml:space="preserve">29.08.1921</t>
  </si>
  <si>
    <t xml:space="preserve">Anthroposophie, ihre Erkenntniswurzeln und ihre Lebensfrüchte, mit einer Einleitung über den Agnostizismus als Verderber echten Menschentums</t>
  </si>
  <si>
    <t xml:space="preserve">30.08.1921</t>
  </si>
  <si>
    <t xml:space="preserve">31.08.1921</t>
  </si>
  <si>
    <t xml:space="preserve">01.09.1921</t>
  </si>
  <si>
    <t xml:space="preserve">19210902a</t>
  </si>
  <si>
    <t xml:space="preserve">02.09.1921</t>
  </si>
  <si>
    <t xml:space="preserve">Diskussion über Philosophie</t>
  </si>
  <si>
    <t xml:space="preserve">19210902b</t>
  </si>
  <si>
    <t xml:space="preserve">03.09.1921</t>
  </si>
  <si>
    <t xml:space="preserve">05.09.1921</t>
  </si>
  <si>
    <t xml:space="preserve">19210906b</t>
  </si>
  <si>
    <t xml:space="preserve">06.09.1921</t>
  </si>
  <si>
    <t xml:space="preserve">08.09.1921</t>
  </si>
  <si>
    <t xml:space="preserve">Ausführungen über die Jugendbewegung bei einer Zusammenkunft mit einer Jugendgruppe</t>
  </si>
  <si>
    <t xml:space="preserve">19210911a</t>
  </si>
  <si>
    <t xml:space="preserve">11.09.1921</t>
  </si>
  <si>
    <t xml:space="preserve">23.09.1921</t>
  </si>
  <si>
    <t xml:space="preserve">Östliche und westliche Mysterien. Welt- und Selbsterkenntnis. Die Seelenverfassung des Menschen der Gegenwart</t>
  </si>
  <si>
    <t xml:space="preserve">24.09.1921</t>
  </si>
  <si>
    <t xml:space="preserve">Die unter dem Erinnerungsspiegel und hinter dem Sinnesteppich wirkenden Kräfte. Die untergehende Welt des Vatergottes. Das Christentum als Auferstehungsreligion</t>
  </si>
  <si>
    <t xml:space="preserve">19210926a</t>
  </si>
  <si>
    <t xml:space="preserve">26.09.1921</t>
  </si>
  <si>
    <t xml:space="preserve">Zweiter Theologenkurs</t>
  </si>
  <si>
    <t xml:space="preserve">19210926b</t>
  </si>
  <si>
    <t xml:space="preserve">Die pädagogische Bedeutung der Erkenntnis vom gesunden und kranken Menschen</t>
  </si>
  <si>
    <t xml:space="preserve">19210926c</t>
  </si>
  <si>
    <t xml:space="preserve">19210927a</t>
  </si>
  <si>
    <t xml:space="preserve">27.09.1921</t>
  </si>
  <si>
    <t xml:space="preserve">19210927b</t>
  </si>
  <si>
    <t xml:space="preserve">19210928a</t>
  </si>
  <si>
    <t xml:space="preserve">28.09.1921</t>
  </si>
  <si>
    <t xml:space="preserve">19210928b</t>
  </si>
  <si>
    <t xml:space="preserve">19210929a</t>
  </si>
  <si>
    <t xml:space="preserve">29.09.1921</t>
  </si>
  <si>
    <t xml:space="preserve">19210929b</t>
  </si>
  <si>
    <t xml:space="preserve">19210930a</t>
  </si>
  <si>
    <t xml:space="preserve">30.09.1921</t>
  </si>
  <si>
    <t xml:space="preserve">19210930b</t>
  </si>
  <si>
    <t xml:space="preserve">19210930c</t>
  </si>
  <si>
    <t xml:space="preserve">Das Ineinanderspielen von Denken, Fühlen und Wollen im menschlichen Seelenleben. Vergangenes und werdendes Karma des Menschen</t>
  </si>
  <si>
    <t xml:space="preserve">19211001a</t>
  </si>
  <si>
    <t xml:space="preserve">01.10.1921</t>
  </si>
  <si>
    <t xml:space="preserve">19211001b</t>
  </si>
  <si>
    <t xml:space="preserve">19211001c</t>
  </si>
  <si>
    <t xml:space="preserve">Das Bewußtsein der Tier-, Pflanzen- und Mineralwelt. Das menschliche Seelenleben. Das imaginative, inspirierte und intuitive Bewußtsein</t>
  </si>
  <si>
    <t xml:space="preserve">19211002a</t>
  </si>
  <si>
    <t xml:space="preserve">02.10.1921</t>
  </si>
  <si>
    <t xml:space="preserve">19211002b</t>
  </si>
  <si>
    <t xml:space="preserve">19211002c</t>
  </si>
  <si>
    <t xml:space="preserve">Dornach</t>
  </si>
  <si>
    <t xml:space="preserve">Sitzung mit dem Verwaltungsrat der «Futurum A.G.»</t>
  </si>
  <si>
    <t xml:space="preserve">19211002d</t>
  </si>
  <si>
    <t xml:space="preserve">Das Gedanken-, Gefühls- und Willensleben des Menschen vom Gesichtspunkte imaginativer Erkenntnis. Das Wirken des Gedanklichen und Willentlichen nach dem Tode</t>
  </si>
  <si>
    <t xml:space="preserve">19211003a</t>
  </si>
  <si>
    <t xml:space="preserve">03.10.1921</t>
  </si>
  <si>
    <t xml:space="preserve">19211003b</t>
  </si>
  <si>
    <t xml:space="preserve">19211004a</t>
  </si>
  <si>
    <t xml:space="preserve">04.10.1921</t>
  </si>
  <si>
    <t xml:space="preserve">19211004b</t>
  </si>
  <si>
    <t xml:space="preserve">19211004c</t>
  </si>
  <si>
    <t xml:space="preserve">Besprechung</t>
  </si>
  <si>
    <t xml:space="preserve">19211005a</t>
  </si>
  <si>
    <t xml:space="preserve">05.10.1921</t>
  </si>
  <si>
    <t xml:space="preserve">19211005b</t>
  </si>
  <si>
    <t xml:space="preserve">19211006a</t>
  </si>
  <si>
    <t xml:space="preserve">06.10.1921</t>
  </si>
  <si>
    <t xml:space="preserve">19211006b</t>
  </si>
  <si>
    <t xml:space="preserve">Vortrag 21</t>
  </si>
  <si>
    <t xml:space="preserve">19211007a</t>
  </si>
  <si>
    <t xml:space="preserve">07.10.1921</t>
  </si>
  <si>
    <t xml:space="preserve">Vortrag 22</t>
  </si>
  <si>
    <t xml:space="preserve">19211007b</t>
  </si>
  <si>
    <t xml:space="preserve">Vortrag 23</t>
  </si>
  <si>
    <t xml:space="preserve">19211007c</t>
  </si>
  <si>
    <t xml:space="preserve">Die Beziehung des Menschen zu den Angeloi, Archangeloi und Archai im Leben zwischen Tod und neuer Geburt. Menschenerkenntnis ist Welterkenntnis</t>
  </si>
  <si>
    <t xml:space="preserve">19211008a</t>
  </si>
  <si>
    <t xml:space="preserve">08.10.1921</t>
  </si>
  <si>
    <t xml:space="preserve">Vortrag 24</t>
  </si>
  <si>
    <t xml:space="preserve">19211008b</t>
  </si>
  <si>
    <t xml:space="preserve">Vortrag 25</t>
  </si>
  <si>
    <t xml:space="preserve">19211008c</t>
  </si>
  <si>
    <t xml:space="preserve">Die Bewußtseinsentwicklung des Menschen im Leben zwischen Tod und neuer Geburt. Mineralisches, pflanzliches und tierisches Bewußtsein</t>
  </si>
  <si>
    <t xml:space="preserve">19211009a</t>
  </si>
  <si>
    <t xml:space="preserve">09.10.1921</t>
  </si>
  <si>
    <t xml:space="preserve">Vortrag 26</t>
  </si>
  <si>
    <t xml:space="preserve">19211009b</t>
  </si>
  <si>
    <t xml:space="preserve">Vortrag 27</t>
  </si>
  <si>
    <t xml:space="preserve">19211009d</t>
  </si>
  <si>
    <t xml:space="preserve">Die geistige, seelische und leibliche Entwicklung des Menschen. Die menschliche Leiblichkeit als Zukunftskeim für das Jupiterdasein der Erde</t>
  </si>
  <si>
    <t xml:space="preserve">19211010a</t>
  </si>
  <si>
    <t xml:space="preserve">10.10.1921</t>
  </si>
  <si>
    <t xml:space="preserve">Vortrag 28</t>
  </si>
  <si>
    <t xml:space="preserve">19211010b</t>
  </si>
  <si>
    <t xml:space="preserve">Vortrag 29</t>
  </si>
  <si>
    <t xml:space="preserve">19211011b</t>
  </si>
  <si>
    <t xml:space="preserve">11.10.1921</t>
  </si>
  <si>
    <t xml:space="preserve">Kursus zur Orientierung über die anthroposophische und Dreigliederungsarbeit in der Schweiz</t>
  </si>
  <si>
    <t xml:space="preserve">12.10.1921</t>
  </si>
  <si>
    <t xml:space="preserve">13.10.1921</t>
  </si>
  <si>
    <t xml:space="preserve">19211014a</t>
  </si>
  <si>
    <t xml:space="preserve">14.10.1921</t>
  </si>
  <si>
    <t xml:space="preserve">19211014b</t>
  </si>
  <si>
    <t xml:space="preserve">Geist, Seele und Leib des Menschen. Die im Sich-Erarbeiten der Gedanken der Anthroposophie kraftenden Impulse</t>
  </si>
  <si>
    <t xml:space="preserve">19211015a</t>
  </si>
  <si>
    <t xml:space="preserve">15.10.1921</t>
  </si>
  <si>
    <t xml:space="preserve">19211015b</t>
  </si>
  <si>
    <t xml:space="preserve">Das menschliche Seelenleben. Das Verhältnis von Denken, Fühlen und Wollen zu physischem Leib, Ätherleib, Astralleib und Ich. Das Leben nach dem Tode</t>
  </si>
  <si>
    <t xml:space="preserve">19211016a</t>
  </si>
  <si>
    <t xml:space="preserve">16.10.1921</t>
  </si>
  <si>
    <t xml:space="preserve">19211016c</t>
  </si>
  <si>
    <t xml:space="preserve">Notwendigkeit und Freiheit im Leben nach dem Tode. Das Mysterium von Golgatha als die Mitte der Erdentwicklung</t>
  </si>
  <si>
    <t xml:space="preserve">21.10.1921</t>
  </si>
  <si>
    <t xml:space="preserve">Innen- und Außenwelt des Menschen im Erdenleben und im Leben zwischen Tod und neuer Geburt</t>
  </si>
  <si>
    <t xml:space="preserve">19211022b</t>
  </si>
  <si>
    <t xml:space="preserve">22.10.1921</t>
  </si>
  <si>
    <t xml:space="preserve">Das Verhältnis der Hierarchien zum menschlichen Seelenleben. Das Leben der höheren Hierarchien in der Bildung der körperlichen Organe. Anthroposophie als Kosmosophie</t>
  </si>
  <si>
    <t xml:space="preserve">19211023b</t>
  </si>
  <si>
    <t xml:space="preserve">23.10.1921</t>
  </si>
  <si>
    <t xml:space="preserve">Die Umwandlung des Charakters der menschlichen Erkenntnis im Laufe der Zeiten. Die Begegnung luziferischer Zorneswesen und ahrimanischer Schmerzenswesen im Menschen</t>
  </si>
  <si>
    <t xml:space="preserve">28.10.1921</t>
  </si>
  <si>
    <t xml:space="preserve">Der Zusammenhang der Form des Menschen mit dem Universum. Kopf-, Brust- und Gliedmaßen-Stoffwechselmensch</t>
  </si>
  <si>
    <t xml:space="preserve">19211029b</t>
  </si>
  <si>
    <t xml:space="preserve">29.10.1921</t>
  </si>
  <si>
    <t xml:space="preserve">Der Zusammenhang des Lebens des Menschen mit dem Universum. Die sieben Lebensstufen</t>
  </si>
  <si>
    <t xml:space="preserve">19211030a</t>
  </si>
  <si>
    <t xml:space="preserve">30.10.1921</t>
  </si>
  <si>
    <t xml:space="preserve">19211030b</t>
  </si>
  <si>
    <t xml:space="preserve">Der Zusammenhang des Lebens des Menschen mit dem Universum</t>
  </si>
  <si>
    <t xml:space="preserve">04.11.1921</t>
  </si>
  <si>
    <t xml:space="preserve">Der Zusammenhang des Geistigen des Menschen mit dem Universum. Die Wechselzustände von Wachen und Schlafen als Ausgangspunkt für die Betrachtung des Geistigen</t>
  </si>
  <si>
    <t xml:space="preserve">19211105b</t>
  </si>
  <si>
    <t xml:space="preserve">05.11.1921</t>
  </si>
  <si>
    <t xml:space="preserve">Der Mensch und die Naturreiche in ihrem Verhältnis zum Kosmos, zum Tierkreis, zur Planetensphäre, zu Erde und Mond</t>
  </si>
  <si>
    <t xml:space="preserve">19211106b</t>
  </si>
  <si>
    <t xml:space="preserve">06.11.1921</t>
  </si>
  <si>
    <t xml:space="preserve">Wirkungen aus den Untergründen des menschlichen Wesens im Wollen, Fühlen, Vorstellen und in der Sinneswahrnehmung</t>
  </si>
  <si>
    <t xml:space="preserve">19211112b</t>
  </si>
  <si>
    <t xml:space="preserve">12.11.1921</t>
  </si>
  <si>
    <t xml:space="preserve">Willensmäßiges Ich und gefühlsmäßiger Astralleib des Menschen. Einschlafen und Aufwachen als Fragestellung und Beantwortung</t>
  </si>
  <si>
    <t xml:space="preserve">19211113b</t>
  </si>
  <si>
    <t xml:space="preserve">13.11.1921</t>
  </si>
  <si>
    <t xml:space="preserve">Das Verhalten der vier Glieder der menschlichen Wesenheit während des Schlafes</t>
  </si>
  <si>
    <t xml:space="preserve">19211116a</t>
  </si>
  <si>
    <t xml:space="preserve">16.11.1921</t>
  </si>
  <si>
    <t xml:space="preserve">23.11.1921</t>
  </si>
  <si>
    <t xml:space="preserve">Vortrag für die «Pädagogische Vereinigung»: Erziehungs- und Unterrichtsmethoden auf anthroposophischer Grundlage</t>
  </si>
  <si>
    <t xml:space="preserve">19211124a</t>
  </si>
  <si>
    <t xml:space="preserve">24.11.1921</t>
  </si>
  <si>
    <t xml:space="preserve">19211124b</t>
  </si>
  <si>
    <t xml:space="preserve">Der Zusammenhang des Menschen mit dem Kosmos. Betrachtung der Form und der Lebensstufen des Menschen</t>
  </si>
  <si>
    <t xml:space="preserve">25.11.1921</t>
  </si>
  <si>
    <t xml:space="preserve">Die Wirklichkeit der höheren Welten. Das freie Geistesleben und die Geisteslage der Gegenwart</t>
  </si>
  <si>
    <t xml:space="preserve">26.11.1921</t>
  </si>
  <si>
    <t xml:space="preserve">Vortrag für die Studentenschaft: Wege zur Erkenntnis höherer Welten</t>
  </si>
  <si>
    <t xml:space="preserve">19211127a</t>
  </si>
  <si>
    <t xml:space="preserve">27.11.1921</t>
  </si>
  <si>
    <t xml:space="preserve">19211127b</t>
  </si>
  <si>
    <t xml:space="preserve">Das seelische Leben des Menschen. Das Verhältnis des Menschen zu den Angeloi, Archangeloi und Archai im Schlaf und nach dem Tode</t>
  </si>
  <si>
    <t xml:space="preserve">28.11.1921</t>
  </si>
  <si>
    <t xml:space="preserve">Grundlagen der Anthroposophie</t>
  </si>
  <si>
    <t xml:space="preserve">19211129a</t>
  </si>
  <si>
    <t xml:space="preserve">29.11.1921</t>
  </si>
  <si>
    <t xml:space="preserve">Vortrag für den «Theologischen Verein»: Jesus oder Christus</t>
  </si>
  <si>
    <t xml:space="preserve">19211129b</t>
  </si>
  <si>
    <t xml:space="preserve">Der Mensch im Lichte der Anthroposophie</t>
  </si>
  <si>
    <t xml:space="preserve">30.11.1921</t>
  </si>
  <si>
    <t xml:space="preserve">Vortrag für den «Staatsökonomischen Verein»: Die Kardinalfrage des Wirtschaftslebens</t>
  </si>
  <si>
    <t xml:space="preserve">01.12.1921</t>
  </si>
  <si>
    <t xml:space="preserve">Die Weltentwicklung im Lichte der Anthroposophie</t>
  </si>
  <si>
    <t xml:space="preserve">02.12.1921</t>
  </si>
  <si>
    <t xml:space="preserve">Die Notwendigkeit einer Kulturerneuerung</t>
  </si>
  <si>
    <t xml:space="preserve">04.12.1921</t>
  </si>
  <si>
    <t xml:space="preserve">Die Menschheitsentwicklung seit dem vierten Jahrhundert. Die Entwicklung des christlichen Lebens in Süd-, Mittel- und Nordeuropa. Die Mission der nordischen Völker</t>
  </si>
  <si>
    <t xml:space="preserve">19211207b</t>
  </si>
  <si>
    <t xml:space="preserve">07.12.1921</t>
  </si>
  <si>
    <t xml:space="preserve">Intellektualismus, Agnostizismus und Materialismus. Ihre Überwindung durch die Geisteswissenschaft</t>
  </si>
  <si>
    <t xml:space="preserve">12.12.1921</t>
  </si>
  <si>
    <t xml:space="preserve">Die Jugendbewegung. Die Kluft zwischen den Erwachsenen und den Kindern in der Gegenwart. Das Damaskuserlebnis des Paulus. Christus, der Heiler</t>
  </si>
  <si>
    <t xml:space="preserve">16.12.1921</t>
  </si>
  <si>
    <t xml:space="preserve">Grundsteinlegung für das neue Haus der Freien Waldorfschule</t>
  </si>
  <si>
    <t xml:space="preserve">18.12.1921</t>
  </si>
  <si>
    <t xml:space="preserve">Die Veränderung der Sprache und des Sprechens im Verlaufe der Menschheitsentwicklung. Konsonanten und Vokale. Tierkreis und Planeten </t>
  </si>
  <si>
    <t xml:space="preserve">19211223b</t>
  </si>
  <si>
    <t xml:space="preserve">23.12.1921</t>
  </si>
  <si>
    <t xml:space="preserve">Weihnachtskurs für Lehrer (B)</t>
  </si>
  <si>
    <t xml:space="preserve">19211223c</t>
  </si>
  <si>
    <t xml:space="preserve">Einleitende Worte zur Aufführung des Paradeisspiels</t>
  </si>
  <si>
    <t xml:space="preserve">19211223d</t>
  </si>
  <si>
    <t xml:space="preserve">Menschenseele und Menschenleib vom Standpunkte des imaginativen Erkennens. Mineralisierungs- und Vitalisierungsprozesse</t>
  </si>
  <si>
    <t xml:space="preserve">19211224b</t>
  </si>
  <si>
    <t xml:space="preserve">24.12.1921</t>
  </si>
  <si>
    <t xml:space="preserve">19211224c</t>
  </si>
  <si>
    <t xml:space="preserve">Die gegenwärtige Zeit als Übergangszeit. Westliches und östliches Geistesleben. Das Mysterium von Golgatha als Mittelpunkt der Menschheitsentwicklung</t>
  </si>
  <si>
    <t xml:space="preserve">19211225b</t>
  </si>
  <si>
    <t xml:space="preserve">25.12.1921</t>
  </si>
  <si>
    <t xml:space="preserve">19211225d</t>
  </si>
  <si>
    <t xml:space="preserve">Das Weihnachtsfest. Das Verglimmen der alten Urweisheit und der Beginn des Einschlagens eines neuen Himmlischen in das Erdenleben</t>
  </si>
  <si>
    <t xml:space="preserve">19211226b</t>
  </si>
  <si>
    <t xml:space="preserve">26.12.1921</t>
  </si>
  <si>
    <t xml:space="preserve">19211226c</t>
  </si>
  <si>
    <t xml:space="preserve">Weihnachten als Erinnerungsfest. Das Fest der Erscheinung Christi. Vater- und Sohnesgott. Das Mysterium von Golgatha als Erfüllung der alten Mysterien</t>
  </si>
  <si>
    <t xml:space="preserve">19211227b</t>
  </si>
  <si>
    <t xml:space="preserve">27.12.1921</t>
  </si>
  <si>
    <t xml:space="preserve">19211228b</t>
  </si>
  <si>
    <t xml:space="preserve">28.12.1921</t>
  </si>
  <si>
    <t xml:space="preserve">19211228c</t>
  </si>
  <si>
    <t xml:space="preserve">Einleitende Worte zur Eurythmie-Aufführung von Kindern. (Eurythmie als Erziehungsmittel)</t>
  </si>
  <si>
    <t xml:space="preserve">19211229b</t>
  </si>
  <si>
    <t xml:space="preserve">29.12.1921</t>
  </si>
  <si>
    <t xml:space="preserve">19211230b</t>
  </si>
  <si>
    <t xml:space="preserve">30.12.1921</t>
  </si>
  <si>
    <t xml:space="preserve">19211231b</t>
  </si>
  <si>
    <t xml:space="preserve">31.12.1921</t>
  </si>
  <si>
    <t xml:space="preserve">19211231d</t>
  </si>
  <si>
    <t xml:space="preserve">Die Umwandlung des Erkennens von den ältesten Zeiten bis zur Gegenwart. Die Umwandlung der Sinnesanschauung. Entseelung der Natur, Geistfreiwerden der Innerlichkeit des Menschen</t>
  </si>
  <si>
    <t xml:space="preserve">19220101b</t>
  </si>
  <si>
    <t xml:space="preserve">01.01.1922</t>
  </si>
  <si>
    <t xml:space="preserve">19220101c</t>
  </si>
  <si>
    <t xml:space="preserve">19220101d</t>
  </si>
  <si>
    <t xml:space="preserve">19220101e</t>
  </si>
  <si>
    <t xml:space="preserve">Das Ahrimanische und Luziferische vom Gesichtspunkte des leiblichen, seelischen und geistigen Wesens des Menschen</t>
  </si>
  <si>
    <t xml:space="preserve">19220102c</t>
  </si>
  <si>
    <t xml:space="preserve">02.01.1922</t>
  </si>
  <si>
    <t xml:space="preserve">19220103b</t>
  </si>
  <si>
    <t xml:space="preserve">03.01.1922</t>
  </si>
  <si>
    <t xml:space="preserve">19220103c</t>
  </si>
  <si>
    <t xml:space="preserve">Diskussion der Kursteilnehmer</t>
  </si>
  <si>
    <t xml:space="preserve">19220104b</t>
  </si>
  <si>
    <t xml:space="preserve">04.01.1922</t>
  </si>
  <si>
    <t xml:space="preserve">19220105b</t>
  </si>
  <si>
    <t xml:space="preserve">05.01.1922</t>
  </si>
  <si>
    <t xml:space="preserve">19220105c</t>
  </si>
  <si>
    <t xml:space="preserve">19220106b</t>
  </si>
  <si>
    <t xml:space="preserve">06.01.1922</t>
  </si>
  <si>
    <t xml:space="preserve">19220107c</t>
  </si>
  <si>
    <t xml:space="preserve">07.01.1922</t>
  </si>
  <si>
    <t xml:space="preserve">19220107d</t>
  </si>
  <si>
    <t xml:space="preserve">Die Differenzierung der Menschheit in Bezug auf West und Ost. Ringen nach einem Begriff des Vatergottes im Westen, des Sohnesgottes im Osten</t>
  </si>
  <si>
    <t xml:space="preserve">19220108a</t>
  </si>
  <si>
    <t xml:space="preserve">08.01.1922</t>
  </si>
  <si>
    <t xml:space="preserve">Einleitende Worte zur Aufführung des Dreikönigspiels</t>
  </si>
  <si>
    <t xml:space="preserve">19220108b</t>
  </si>
  <si>
    <t xml:space="preserve">Die Entwicklung des religiösen Lebens im Verlaufe der nachatlantischen Kulturen. Religion, Philosophie, Kosmosophie, Geosophie, Geologie</t>
  </si>
  <si>
    <t xml:space="preserve">17.01.1922</t>
  </si>
  <si>
    <t xml:space="preserve">Anthroposophie und die Rätsel der Seele</t>
  </si>
  <si>
    <t xml:space="preserve">19.01.1922</t>
  </si>
  <si>
    <t xml:space="preserve">Die Erlebnisse des Menschen beim Überschreiten der Schwelle der geistigen Welt. Das Überschreiten der Schwelle beim Durchgang durch den Tod</t>
  </si>
  <si>
    <t xml:space="preserve">19220201a</t>
  </si>
  <si>
    <t xml:space="preserve">01.02.1922</t>
  </si>
  <si>
    <t xml:space="preserve">Imagination, Inspiration und Intuition als Tatsachen des Handelns auf dem Wege zur Wiederverkörperung</t>
  </si>
  <si>
    <t xml:space="preserve">11.02.1922</t>
  </si>
  <si>
    <t xml:space="preserve">Reisebericht. Die geistige Entwicklung der Menschheit vor und nach dem Mysterium von Golgatha. Die alten Mysterien. Luzifer und Ahriman. Der Christusimpuls</t>
  </si>
  <si>
    <t xml:space="preserve">12.02.1922</t>
  </si>
  <si>
    <t xml:space="preserve">Der Initiationsweg der alten Mysterien und das Wesen der modernen Einweihung</t>
  </si>
  <si>
    <t xml:space="preserve">17.02.1922</t>
  </si>
  <si>
    <t xml:space="preserve">Die Kräfte des vorgeburtlichen Seelenlebens des Menschen und ihre Umwandlung während des Erdenlebens und nach dem Tode. Heidentum, Judentum, Christentum</t>
  </si>
  <si>
    <t xml:space="preserve">19220218b</t>
  </si>
  <si>
    <t xml:space="preserve">18.02.1922</t>
  </si>
  <si>
    <t xml:space="preserve">Der dreigliedrige Mensch in seiner Beziehung zum vorgeburtlichen und nachtodlichen Leben. Heidentum und Judentum. Der Weg des Christentums. Calderons «Zyprianus»</t>
  </si>
  <si>
    <t xml:space="preserve">19.02.1922</t>
  </si>
  <si>
    <t xml:space="preserve">Die zunehmende Emanzipierung der Gedankenkraft in der neueren Zeit. Der dreigliedrige Mensch in seiner Beziehung zu den vier Elementen und zu Imagination, Inspiration und Intuition</t>
  </si>
  <si>
    <t xml:space="preserve">24.02.1922</t>
  </si>
  <si>
    <t xml:space="preserve">Faust und Hamlet. Die Entwicklung des Intellektualismus. Die Darstellung eines menschlichen Geisteskampfes bei Goethe und Schiller</t>
  </si>
  <si>
    <t xml:space="preserve">19220225b</t>
  </si>
  <si>
    <t xml:space="preserve">25.02.1922</t>
  </si>
  <si>
    <t xml:space="preserve">Der Übergang vom 4. zum 5. nachatlantischen Kulturzeitraum und die den Führern des geistigen Lebens gestellten Aufgaben. Das Zusammenwirken Goethes und Schillers</t>
  </si>
  <si>
    <t xml:space="preserve">26.02.1922</t>
  </si>
  <si>
    <t xml:space="preserve">Der Umschwung vom 4. zum 5. nachatlantischen Zeitalter. Das Ringen Goethes und Schillers. Die Seelenverfassung der Menschheit vor dem 15. Jahrhundert. Parzival. Till Eulenspiegel. Der arme Heinrich</t>
  </si>
  <si>
    <t xml:space="preserve">19220306a</t>
  </si>
  <si>
    <t xml:space="preserve">06.03.1922</t>
  </si>
  <si>
    <t xml:space="preserve">Anthroposophischer Hochschulkurs</t>
  </si>
  <si>
    <t xml:space="preserve">Vortrag 2: Anthroposophie und Naturwissenschaft</t>
  </si>
  <si>
    <t xml:space="preserve">19220306b</t>
  </si>
  <si>
    <t xml:space="preserve">Vortrag 3: Die menschliche und die tierische Organisation in ihrem biologischen Gegensatz</t>
  </si>
  <si>
    <t xml:space="preserve">19220307a</t>
  </si>
  <si>
    <t xml:space="preserve">07.03.1922</t>
  </si>
  <si>
    <t xml:space="preserve">Vortrag 4: Anthroposophie und Philosophie</t>
  </si>
  <si>
    <t xml:space="preserve">08.03.1922</t>
  </si>
  <si>
    <t xml:space="preserve">Vortrag 6: Anthroposophie und Erziehungswissenschaft</t>
  </si>
  <si>
    <t xml:space="preserve">19220309a</t>
  </si>
  <si>
    <t xml:space="preserve">09.03.1922</t>
  </si>
  <si>
    <t xml:space="preserve">Vortrag 7: Anthroposophie und Sozialwissenschaft</t>
  </si>
  <si>
    <t xml:space="preserve">19220310a</t>
  </si>
  <si>
    <t xml:space="preserve">10.03.1922</t>
  </si>
  <si>
    <t xml:space="preserve">Vortrag 9: Anthroposophie und Theologie</t>
  </si>
  <si>
    <t xml:space="preserve">11.03.1922</t>
  </si>
  <si>
    <t xml:space="preserve">Vortrag 10: Anthroposophie und Sprachwissenschaft</t>
  </si>
  <si>
    <t xml:space="preserve">15.03.1922</t>
  </si>
  <si>
    <t xml:space="preserve">18.03.1922</t>
  </si>
  <si>
    <t xml:space="preserve">Sechster Vortrag: Die Zeit und ihre sozialen Forderungen</t>
  </si>
  <si>
    <t xml:space="preserve">19.03.1922</t>
  </si>
  <si>
    <t xml:space="preserve">Das Sichausleben des Charakteristischen des 5. nachatlantischen Zeitalters nach innen und außen. Die Französische Revolution. Schiller und Goethe. Das Freiheitsproblem</t>
  </si>
  <si>
    <t xml:space="preserve">21.03.1922</t>
  </si>
  <si>
    <t xml:space="preserve">Die drei Bewußtseinszustände des schlafenden Menschen. Der Schlafzustand des Tieres und des Menschen in Beziehung zu Wärme, Luft, Wasser und Erde</t>
  </si>
  <si>
    <t xml:space="preserve">24.03.1922</t>
  </si>
  <si>
    <t xml:space="preserve">Die drei Elemente des Schlafzustandes des Menschen: Traum, Tiefschlaf, traumloser Schlaf. Imaginatives, inspiriertes und intuitives Bewußtsein. Christus und Ahasver</t>
  </si>
  <si>
    <t xml:space="preserve">19220325b</t>
  </si>
  <si>
    <t xml:space="preserve">25.03.1922</t>
  </si>
  <si>
    <t xml:space="preserve">Die Veränderungen im Wahrnehmen und Erleben der Natur von den ältesten Zeiten bis zur Gegenwart. Die Bedeutung des Mysteriums von Golgatha</t>
  </si>
  <si>
    <t xml:space="preserve">19220326b</t>
  </si>
  <si>
    <t xml:space="preserve">26.03.1922</t>
  </si>
  <si>
    <t xml:space="preserve">19220326c</t>
  </si>
  <si>
    <t xml:space="preserve">Das Erleben des Ein- und Ausatmens im Zusammenhang mit Wahrnehmen und Tun in den älteren Zeiten. Pistis-Sophia. Der Christusimpuls</t>
  </si>
  <si>
    <t xml:space="preserve">31.03.1922</t>
  </si>
  <si>
    <t xml:space="preserve">Die vier Wesensglieder des Menschen. Der Zusammenhang der griechischen Kunst mit dem Menschenwesen. Goethes Weltanschauungsringen. Niobe. Laokoon</t>
  </si>
  <si>
    <t xml:space="preserve">19220401b</t>
  </si>
  <si>
    <t xml:space="preserve">01.04.1922</t>
  </si>
  <si>
    <t xml:space="preserve">Aus- und Einatmung des Menschen als Erkundung und Formulierung des Weltenwortes. Der Mensch als Vermittler zwischen Kosmos und Erde</t>
  </si>
  <si>
    <t xml:space="preserve">19220402b</t>
  </si>
  <si>
    <t xml:space="preserve">02.04.1922</t>
  </si>
  <si>
    <t xml:space="preserve">Exoterisches und esoterisches Christentum. Das Unbekanntsein der älteren Menschheit und der Götter mit dem Tod. Ahriman, Christus und das Problem des Todes</t>
  </si>
  <si>
    <t xml:space="preserve">07.04.1922</t>
  </si>
  <si>
    <t xml:space="preserve">Anthroposophisch-wissenschaftlicher Kurs</t>
  </si>
  <si>
    <t xml:space="preserve">Vortrag 1: Die Stellung der Anthroposophie im Geistesleben der Gegenwart im Allgemeinen</t>
  </si>
  <si>
    <t xml:space="preserve">08.04.1922</t>
  </si>
  <si>
    <t xml:space="preserve">Vortrag 2: Die Stellung der Anthroposophie in den Wissenschaften</t>
  </si>
  <si>
    <t xml:space="preserve">19220409b</t>
  </si>
  <si>
    <t xml:space="preserve">09.04.1922</t>
  </si>
  <si>
    <t xml:space="preserve">Vortrag 3: Die bildende Kunst</t>
  </si>
  <si>
    <t xml:space="preserve">10.04.1922</t>
  </si>
  <si>
    <t xml:space="preserve">Vortrag 4: Die anthroposophische Forschungsmethode</t>
  </si>
  <si>
    <t xml:space="preserve">19220411b</t>
  </si>
  <si>
    <t xml:space="preserve">11.04.1922</t>
  </si>
  <si>
    <t xml:space="preserve">Vortrag 5: Wichtige anthroposophische Resultate</t>
  </si>
  <si>
    <t xml:space="preserve">19220412a</t>
  </si>
  <si>
    <t xml:space="preserve">12.04.1922</t>
  </si>
  <si>
    <t xml:space="preserve">Vortrag 6: Anthroposophie und Agnostizismus</t>
  </si>
  <si>
    <t xml:space="preserve">19220412b</t>
  </si>
  <si>
    <t xml:space="preserve">Fragenbeantwortung nach dem anthroposophischwissenschaftlichen Kurs</t>
  </si>
  <si>
    <t xml:space="preserve">13.04.1922</t>
  </si>
  <si>
    <t xml:space="preserve">Die Wandlungen der anthroposophischen Bewegung in der letzten Zeit. Die Bedeutung des Hindurchgehens des Christus durch Geburt und Tod</t>
  </si>
  <si>
    <t xml:space="preserve">14.04.1922</t>
  </si>
  <si>
    <t xml:space="preserve">Erkenntnis und Initiation</t>
  </si>
  <si>
    <t xml:space="preserve">15.04.1922</t>
  </si>
  <si>
    <t xml:space="preserve">Erkenntnis des Christus durch Anthroposophie</t>
  </si>
  <si>
    <t xml:space="preserve">19220416b</t>
  </si>
  <si>
    <t xml:space="preserve">16.04.1922</t>
  </si>
  <si>
    <t xml:space="preserve">19.04.1922</t>
  </si>
  <si>
    <t xml:space="preserve">Stratford</t>
  </si>
  <si>
    <t xml:space="preserve">Festveranstaltungen des Komitees «New Ideals in Education»: Das Drama und seine Beziehung zur Erziehung</t>
  </si>
  <si>
    <t xml:space="preserve">23.04.1922</t>
  </si>
  <si>
    <t xml:space="preserve">Festveranstaltungen des Komitees «New Ideals in Education»: Shakespeare und die neuen Ideale</t>
  </si>
  <si>
    <t xml:space="preserve">19220424b</t>
  </si>
  <si>
    <t xml:space="preserve">24.04.1922</t>
  </si>
  <si>
    <t xml:space="preserve">Die dreifache Sonne und der auferstandene Christus</t>
  </si>
  <si>
    <t xml:space="preserve">28.04.1922</t>
  </si>
  <si>
    <t xml:space="preserve">29.04.1922</t>
  </si>
  <si>
    <t xml:space="preserve">Tafelbilder</t>
  </si>
  <si>
    <t xml:space="preserve">19220430a</t>
  </si>
  <si>
    <t xml:space="preserve">30.04.1922</t>
  </si>
  <si>
    <t xml:space="preserve">Die menschliche Seele und die Entwicklung der Welt</t>
  </si>
  <si>
    <t xml:space="preserve">19220505b</t>
  </si>
  <si>
    <t xml:space="preserve">05.05.1922</t>
  </si>
  <si>
    <t xml:space="preserve">19220506c</t>
  </si>
  <si>
    <t xml:space="preserve">06.05.1922</t>
  </si>
  <si>
    <t xml:space="preserve">19220507b</t>
  </si>
  <si>
    <t xml:space="preserve">07.05.1922</t>
  </si>
  <si>
    <t xml:space="preserve">19220509a</t>
  </si>
  <si>
    <t xml:space="preserve">09.05.1922</t>
  </si>
  <si>
    <t xml:space="preserve">10.05.1922</t>
  </si>
  <si>
    <t xml:space="preserve">19220521a</t>
  </si>
  <si>
    <t xml:space="preserve">21.05.1922</t>
  </si>
  <si>
    <t xml:space="preserve">Gedenkworte für Nelly Lichtenberg</t>
  </si>
  <si>
    <t xml:space="preserve">23.05.1922</t>
  </si>
  <si>
    <t xml:space="preserve">Das Wirken der Elementarwesen im Weltenganzen und im Menschen</t>
  </si>
  <si>
    <t xml:space="preserve">26.05.1922</t>
  </si>
  <si>
    <t xml:space="preserve">Die Entwicklung des menschlichen Äther- und Astralleibes. Die Bildung eines ätherischen und astralischen Herzens. Das Herz als Organismus der Karmabildung</t>
  </si>
  <si>
    <t xml:space="preserve">19220527a</t>
  </si>
  <si>
    <t xml:space="preserve">27.05.1922</t>
  </si>
  <si>
    <t xml:space="preserve">Alte und neue Erkenntniswege der Menschheit. Der Unterschied zwischen den Yogaübungen und dem modernen Meditieren</t>
  </si>
  <si>
    <t xml:space="preserve">19220527b</t>
  </si>
  <si>
    <t xml:space="preserve">19220528a</t>
  </si>
  <si>
    <t xml:space="preserve">28.05.1922</t>
  </si>
  <si>
    <t xml:space="preserve">Intellektualismus und Spiritualismus. Alte und neue Wege der Einweihung. Das Kennenlernen elementarischer Wesenheiten</t>
  </si>
  <si>
    <t xml:space="preserve">01.06.1922</t>
  </si>
  <si>
    <t xml:space="preserve">West-Ost. Zweiter internationaler Kongreß der anthroposophischen Bewegung, Anthroposophie und Wissenschaften</t>
  </si>
  <si>
    <t xml:space="preserve">Vortrag 1: Anthroposophie und Naturwissenschaft</t>
  </si>
  <si>
    <t xml:space="preserve">19220602b</t>
  </si>
  <si>
    <t xml:space="preserve">02.06.1922</t>
  </si>
  <si>
    <t xml:space="preserve">Vortrag 2: Anthroposophie und Psychologie</t>
  </si>
  <si>
    <t xml:space="preserve">03.06.1922</t>
  </si>
  <si>
    <t xml:space="preserve">Vortrag 3: Anthroposophie und Weltorientierung (Ost-West in der Geschichte)</t>
  </si>
  <si>
    <t xml:space="preserve">04.06.1922</t>
  </si>
  <si>
    <t xml:space="preserve">Vortrag 4: Anthroposophie und Weltentwicklung vom geographischen Standpunkt)</t>
  </si>
  <si>
    <t xml:space="preserve">05.06.1922</t>
  </si>
  <si>
    <t xml:space="preserve">Vortrag 5: Anthroposophie und Kosmologie</t>
  </si>
  <si>
    <t xml:space="preserve">19220607a</t>
  </si>
  <si>
    <t xml:space="preserve">07.06.1922</t>
  </si>
  <si>
    <t xml:space="preserve">West-Ost. Zweiter internationaler Kongreß der anthroposophischen Bewegung Dichtung und Rezitation (Frau Marie Steiner und Dr. Rudolf Steiner)</t>
  </si>
  <si>
    <t xml:space="preserve">19220607b</t>
  </si>
  <si>
    <t xml:space="preserve">West-Ost. Zweiter internationaler Kongreß der anthroposophischen Bewegung, Anthroposophie und Soziologie</t>
  </si>
  <si>
    <t xml:space="preserve">Vortrag 1: Die Zeit und ihre sozialen Forderungen</t>
  </si>
  <si>
    <t xml:space="preserve">08.06.1922</t>
  </si>
  <si>
    <t xml:space="preserve">Vortrag 2: Die Zeit und ihre soziale Gestaltung (atlantische und pazifische Kultur)</t>
  </si>
  <si>
    <t xml:space="preserve">19220609b</t>
  </si>
  <si>
    <t xml:space="preserve">09.06.1922</t>
  </si>
  <si>
    <t xml:space="preserve">Vortrag 3: Die Zeit und ihre sozialen Mängel (Asien-Europa)</t>
  </si>
  <si>
    <t xml:space="preserve">10.06.1922</t>
  </si>
  <si>
    <t xml:space="preserve">Vortrag 4: Die Zeit und ihre sozialen Hoffnungen (Europa-Amerika)</t>
  </si>
  <si>
    <t xml:space="preserve">19220611a</t>
  </si>
  <si>
    <t xml:space="preserve">11.06.1922</t>
  </si>
  <si>
    <t xml:space="preserve">Die Veränderung innerhalb der anthroposophischen Bewegung in den letzten Jahren. Die Elementarwesen. Anthroposophie als ein Streben nach Durchchristung der Welt</t>
  </si>
  <si>
    <t xml:space="preserve">19220611b</t>
  </si>
  <si>
    <t xml:space="preserve">Vortrag 5: Die Kernpunkte der sozialen Frage</t>
  </si>
  <si>
    <t xml:space="preserve">17.06.1922</t>
  </si>
  <si>
    <t xml:space="preserve">Die Änderung der seelischen und ätherisch-physischen Organisation des Menschen im Laufe der Zeiten. Ost und West</t>
  </si>
  <si>
    <t xml:space="preserve">18.06.1922</t>
  </si>
  <si>
    <t xml:space="preserve">Bericht über den Wiener West-Ost-Kongreß. Der Wiener Kongreß als Wendepunkt der anthroposophischen Bewegung</t>
  </si>
  <si>
    <t xml:space="preserve">19220620a</t>
  </si>
  <si>
    <t xml:space="preserve">20.06.1922</t>
  </si>
  <si>
    <t xml:space="preserve">Feier zum Beginn des vierten Schuljahres der Freien Waldorfschule</t>
  </si>
  <si>
    <t xml:space="preserve">19220620b</t>
  </si>
  <si>
    <t xml:space="preserve">Zweite ordentliche Mitglieder-Versammlung des Vereins Freie Waldorfschule</t>
  </si>
  <si>
    <t xml:space="preserve">19220620c</t>
  </si>
  <si>
    <t xml:space="preserve">19220621a</t>
  </si>
  <si>
    <t xml:space="preserve">21.06.1922</t>
  </si>
  <si>
    <t xml:space="preserve">Zwei pädagogische Vorträge für die Lehrer der Freien Waldorfschule</t>
  </si>
  <si>
    <t xml:space="preserve">19220621b</t>
  </si>
  <si>
    <t xml:space="preserve">19220622a</t>
  </si>
  <si>
    <t xml:space="preserve">22.06.1922</t>
  </si>
  <si>
    <t xml:space="preserve">19220622b</t>
  </si>
  <si>
    <t xml:space="preserve">24.06.1922</t>
  </si>
  <si>
    <t xml:space="preserve">Die Beziehung des Seelischen zum Räumlich-Physischen. Dreidimensionale Gestaltung des Willens, Zweidimensionalität der Gefühlswelt, eindimensionales Sichgestalten des Gedankens</t>
  </si>
  <si>
    <t xml:space="preserve">19220625b</t>
  </si>
  <si>
    <t xml:space="preserve">25.06.1922</t>
  </si>
  <si>
    <t xml:space="preserve">Sonnen- und Mondlicht, Sonnen- und Mondfinsternisse und ihre Beziehungen zum Seelischen des Menschen</t>
  </si>
  <si>
    <t xml:space="preserve">30.06.1922</t>
  </si>
  <si>
    <t xml:space="preserve">Die Planeten in ihrer Beziehung zum menschlichen Organismus. Der Anteil des ganzen Kosmos an der Bildung des Menschen</t>
  </si>
  <si>
    <t xml:space="preserve">19220701b</t>
  </si>
  <si>
    <t xml:space="preserve">01.07.1922</t>
  </si>
  <si>
    <t xml:space="preserve">Die Planeten in ihrer Beziehung zum menschlichen Seelenleben</t>
  </si>
  <si>
    <t xml:space="preserve">19220702a</t>
  </si>
  <si>
    <t xml:space="preserve">02.07.1922</t>
  </si>
  <si>
    <t xml:space="preserve">Einleitende Worte zur Eurythmie-Aufführung für Kinder aus der Umgebung Dornachs</t>
  </si>
  <si>
    <t xml:space="preserve">19220702b</t>
  </si>
  <si>
    <t xml:space="preserve">Das Verhältnis des Menschen zur Umwelt. Schiefer und Kalk in ihrem Zusammenhang mit dem pflanzlichen und tierischen Dasein. Kohlenstoff, Stickstoff, Sauerstoff</t>
  </si>
  <si>
    <t xml:space="preserve">07.07.1922</t>
  </si>
  <si>
    <t xml:space="preserve">Betrachtung über Leben und Lehre Franz Brentanos anläßlich des Erscheinens des ersten Bandes aus seinem Nachlaß «Die Lehre Jesu»</t>
  </si>
  <si>
    <t xml:space="preserve">19220708b</t>
  </si>
  <si>
    <t xml:space="preserve">08.07.1922</t>
  </si>
  <si>
    <t xml:space="preserve">Franz Brentano und die naturwissenschaftliche Gesinnung des 19. Jahrhunderts. Die Stellung Brentanos zu Fichte, Schelling, Hegel. Franz Brentanos Psychologie</t>
  </si>
  <si>
    <t xml:space="preserve">09.07.1922</t>
  </si>
  <si>
    <t xml:space="preserve">Franz Brentano und die naturwissenschaftliche Entwicklungslehre. Vergleich zwischen Brentano und dem Physiologen Adolf Fick. Brentanos Einfluß auf Richard Wähle</t>
  </si>
  <si>
    <t xml:space="preserve">14.07.1922</t>
  </si>
  <si>
    <t xml:space="preserve">Franz Brentano und Friedrich Nietzsche. Ihr Verhältnis zur naturwissenschaftlichen Gesinnung des 19. Jahrhunderts. Das Wirken der Kräfte des Zweifels und der Überzeugung im Menschen und im Kosmos</t>
  </si>
  <si>
    <t xml:space="preserve">19220715b</t>
  </si>
  <si>
    <t xml:space="preserve">15.07.1922</t>
  </si>
  <si>
    <t xml:space="preserve">Franz Brentano und Friedrich Nietzsche. Das Fortleben der scholastischen Erkenntnis in Brentano und Nietzsche</t>
  </si>
  <si>
    <t xml:space="preserve">16.07.1922</t>
  </si>
  <si>
    <t xml:space="preserve">Nachklänge alter Initiationsweisheit bei Plotin und Ammonius Sakas. Das Weltbild des Jamblichos. Der Kampf des Römertums gegen das alte Initiationsprinzip. Julian Apostata</t>
  </si>
  <si>
    <t xml:space="preserve">19220721b</t>
  </si>
  <si>
    <t xml:space="preserve">21.07.1922</t>
  </si>
  <si>
    <t xml:space="preserve">Symptomatologische Charakterisierung der letzten 50 Jahre mitteleuropäischer Geistesentwicklung. Paul Heyses «Kinder der Welt» und Franz Werfeis «Spiegelmensch»</t>
  </si>
  <si>
    <t xml:space="preserve">19220722c</t>
  </si>
  <si>
    <t xml:space="preserve">22.07.1922</t>
  </si>
  <si>
    <t xml:space="preserve">Pflanze, Tier und Mensch in ihrer Beziehung zum Kosmos und zur Erde. Gregor Mendel</t>
  </si>
  <si>
    <t xml:space="preserve">19220723a</t>
  </si>
  <si>
    <t xml:space="preserve">23.07.1922</t>
  </si>
  <si>
    <t xml:space="preserve">19220723b</t>
  </si>
  <si>
    <t xml:space="preserve">Die Entwicklung des europäischen Geisteslebens in früheren Jahrhunderten. Die Theologie in den ersten christlichen Jahrhunderten und später. Marcian Capella</t>
  </si>
  <si>
    <t xml:space="preserve">24.07.1922</t>
  </si>
  <si>
    <t xml:space="preserve">Nationalökonomischer Kursus</t>
  </si>
  <si>
    <t xml:space="preserve">19220725b</t>
  </si>
  <si>
    <t xml:space="preserve">25.07.1922</t>
  </si>
  <si>
    <t xml:space="preserve">19220726c</t>
  </si>
  <si>
    <t xml:space="preserve">26.07.1922</t>
  </si>
  <si>
    <t xml:space="preserve">19220727b</t>
  </si>
  <si>
    <t xml:space="preserve">27.07.1922</t>
  </si>
  <si>
    <t xml:space="preserve">19220728b</t>
  </si>
  <si>
    <t xml:space="preserve">28.07.1922</t>
  </si>
  <si>
    <t xml:space="preserve">19220728c</t>
  </si>
  <si>
    <t xml:space="preserve">Pflanze, Tier und Mensch. Ihre Formen als Imaginationen, Inspirationen und Intuitionen des Kosmos. Die Erfassung des Ich, des Astralischen, Ätherischen und Physischen des Menschen</t>
  </si>
  <si>
    <t xml:space="preserve">19220729c</t>
  </si>
  <si>
    <t xml:space="preserve">29.07.1922</t>
  </si>
  <si>
    <t xml:space="preserve">19220729d</t>
  </si>
  <si>
    <t xml:space="preserve">Das Verhältnis des Menschen zu den übersinnlichen Erkenntnissen in den ersten christlichen Jahrhunderten und zur Zeit des Joh. Scotus Erigena. Goethe und Schiller</t>
  </si>
  <si>
    <t xml:space="preserve">19220730a</t>
  </si>
  <si>
    <t xml:space="preserve">30.07.1922</t>
  </si>
  <si>
    <t xml:space="preserve">19220730b</t>
  </si>
  <si>
    <t xml:space="preserve">19220730c</t>
  </si>
  <si>
    <t xml:space="preserve">Der Eintritt des Menschen in das Vollbewußtsein des Ich zur Zeit des Mysteriums von Golgatha. Das menschliche Ich und die Trinität Vater, Sohn und Heiliger Geist</t>
  </si>
  <si>
    <t xml:space="preserve">19220730d</t>
  </si>
  <si>
    <t xml:space="preserve">Beleuchtungs-Eurythmie</t>
  </si>
  <si>
    <t xml:space="preserve">19220731b</t>
  </si>
  <si>
    <t xml:space="preserve">31.07.1922</t>
  </si>
  <si>
    <t xml:space="preserve">19220731c</t>
  </si>
  <si>
    <t xml:space="preserve">Nationalökonomisches Seminar</t>
  </si>
  <si>
    <t xml:space="preserve">Folge 1</t>
  </si>
  <si>
    <t xml:space="preserve">19220801b</t>
  </si>
  <si>
    <t xml:space="preserve">01.08.1922</t>
  </si>
  <si>
    <t xml:space="preserve">19220801c</t>
  </si>
  <si>
    <t xml:space="preserve">Folge 2</t>
  </si>
  <si>
    <t xml:space="preserve">19220802a</t>
  </si>
  <si>
    <t xml:space="preserve">02.08.1922</t>
  </si>
  <si>
    <t xml:space="preserve">Die Erkenntnis des Menschenwesens nach Leib, Seele und Geist</t>
  </si>
  <si>
    <t xml:space="preserve">Vortrag 1 (Arbeitervortrag Nr.30)</t>
  </si>
  <si>
    <t xml:space="preserve">19220802d</t>
  </si>
  <si>
    <t xml:space="preserve">19220802e</t>
  </si>
  <si>
    <t xml:space="preserve">Folge 3</t>
  </si>
  <si>
    <t xml:space="preserve">19220803c</t>
  </si>
  <si>
    <t xml:space="preserve">03.08.1922</t>
  </si>
  <si>
    <t xml:space="preserve">19220803d</t>
  </si>
  <si>
    <t xml:space="preserve">Folge 4</t>
  </si>
  <si>
    <t xml:space="preserve">19220804b</t>
  </si>
  <si>
    <t xml:space="preserve">04.08.1922</t>
  </si>
  <si>
    <t xml:space="preserve">19220804c</t>
  </si>
  <si>
    <t xml:space="preserve">Folge 5</t>
  </si>
  <si>
    <t xml:space="preserve">19220804d</t>
  </si>
  <si>
    <t xml:space="preserve">Die Eurythmie. Vorführung farbiger Figuren. Einleitung über die Darstellungsmittel in den verschiedenen Künsten: Plastik, Malerei, Schauspielkunst, Deklamation und Rezitation</t>
  </si>
  <si>
    <t xml:space="preserve">19220805a</t>
  </si>
  <si>
    <t xml:space="preserve">05.08.1922</t>
  </si>
  <si>
    <t xml:space="preserve">Arbeitervortrag Nr.31</t>
  </si>
  <si>
    <t xml:space="preserve">19220805c</t>
  </si>
  <si>
    <t xml:space="preserve">19220805d</t>
  </si>
  <si>
    <t xml:space="preserve">Folge 6</t>
  </si>
  <si>
    <t xml:space="preserve">19220805e</t>
  </si>
  <si>
    <t xml:space="preserve">Der Erinnerungsvorgang. Altes Hellsehen und heutiges intellektualistisches Denken. Die Notwendigkeit der Verbindung des Intellektualismus mit dem Christusbewußtsein</t>
  </si>
  <si>
    <t xml:space="preserve">19220806a</t>
  </si>
  <si>
    <t xml:space="preserve">06.08.1922</t>
  </si>
  <si>
    <t xml:space="preserve">19220806c</t>
  </si>
  <si>
    <t xml:space="preserve">Über Oswald Spengler anläßlich des Erscheinens des zweiten Bandes seines Werkes «Der Untergang des Abendlandes»</t>
  </si>
  <si>
    <t xml:space="preserve">19220809a</t>
  </si>
  <si>
    <t xml:space="preserve">09.08.1922</t>
  </si>
  <si>
    <t xml:space="preserve">Arbeitervortrag Nr.32</t>
  </si>
  <si>
    <t xml:space="preserve">19220809b</t>
  </si>
  <si>
    <t xml:space="preserve">Oswald Spengler und die Geistesentwicklung der neueren Menschheit. Das Wirken der Elementarwesen. Die Utopisten des 19. Jahrhunderts</t>
  </si>
  <si>
    <t xml:space="preserve">16.08.1922</t>
  </si>
  <si>
    <t xml:space="preserve">Oxford </t>
  </si>
  <si>
    <t xml:space="preserve">«Spiritual Values in Education and Social Life» Die geistige und seelische Entwicklung des Kindes</t>
  </si>
  <si>
    <t xml:space="preserve">17.08.1922</t>
  </si>
  <si>
    <t xml:space="preserve">19220818a</t>
  </si>
  <si>
    <t xml:space="preserve">18.08.1922</t>
  </si>
  <si>
    <t xml:space="preserve">19220818b</t>
  </si>
  <si>
    <t xml:space="preserve">19220819a</t>
  </si>
  <si>
    <t xml:space="preserve">19.08.1922</t>
  </si>
  <si>
    <t xml:space="preserve">19220819b</t>
  </si>
  <si>
    <t xml:space="preserve">Einleitende Worte zur Kinder-Eurythmie-Aufführung</t>
  </si>
  <si>
    <t xml:space="preserve">20.08.1922</t>
  </si>
  <si>
    <t xml:space="preserve">Die Erforschung der übersinnlichen Welten. Die Wege der modernen Initiationserkenntnis. Imagination, Inspiration und Intuition</t>
  </si>
  <si>
    <t xml:space="preserve">21.08.1922</t>
  </si>
  <si>
    <t xml:space="preserve">19220822a</t>
  </si>
  <si>
    <t xml:space="preserve">22.08.1922</t>
  </si>
  <si>
    <t xml:space="preserve">19220822b</t>
  </si>
  <si>
    <t xml:space="preserve">Das Leben des Menschen zwischen Tod und neuer Geburt. Die Sprache der Toten. Ihr Hereinwirken in das irdische Leben</t>
  </si>
  <si>
    <t xml:space="preserve">23.08.1922</t>
  </si>
  <si>
    <t xml:space="preserve">24.08.1922</t>
  </si>
  <si>
    <t xml:space="preserve">25.08.1922</t>
  </si>
  <si>
    <t xml:space="preserve">19220826a</t>
  </si>
  <si>
    <t xml:space="preserve">26.08.1922</t>
  </si>
  <si>
    <t xml:space="preserve">27.08.1922</t>
  </si>
  <si>
    <t xml:space="preserve">Das Mysterium von Golgatha als der Sinn der ganzen Erdenentwicklung. Alte und neue Initiationserkenntnis. Vater, Sohn und Heiliger Geist</t>
  </si>
  <si>
    <t xml:space="preserve">19220828a</t>
  </si>
  <si>
    <t xml:space="preserve">28.08.1922</t>
  </si>
  <si>
    <t xml:space="preserve">29.08.1922</t>
  </si>
  <si>
    <t xml:space="preserve">30.08.1922</t>
  </si>
  <si>
    <t xml:space="preserve">Das Schlafesleben des Menschen und das Leben zwischen Tod und neuer Geburt</t>
  </si>
  <si>
    <t xml:space="preserve">19220906a</t>
  </si>
  <si>
    <t xml:space="preserve">06.09.1922</t>
  </si>
  <si>
    <t xml:space="preserve">Dritter Theologen-Kurs</t>
  </si>
  <si>
    <t xml:space="preserve">Vortrag 1: Vorbesprechung im Glashaus</t>
  </si>
  <si>
    <t xml:space="preserve">19220906b</t>
  </si>
  <si>
    <t xml:space="preserve">Französischer Kurs: Die Philosophie, Kosmologie und Religion in der Anthroposophie</t>
  </si>
  <si>
    <t xml:space="preserve">Vortrag 1: Die drei Schritte der Anthroposophie</t>
  </si>
  <si>
    <t xml:space="preserve">19220907a</t>
  </si>
  <si>
    <t xml:space="preserve">07.09.1922</t>
  </si>
  <si>
    <t xml:space="preserve">19220907b</t>
  </si>
  <si>
    <t xml:space="preserve">Vortrag 2: Seelenübungen des Denkens, Fühlens und Wollens</t>
  </si>
  <si>
    <t xml:space="preserve">19220908a</t>
  </si>
  <si>
    <t xml:space="preserve">08.09.1922</t>
  </si>
  <si>
    <t xml:space="preserve">19220908b</t>
  </si>
  <si>
    <t xml:space="preserve">Vortrag 3: Imaginative, inspirierte und intuitive Erkenntnis</t>
  </si>
  <si>
    <t xml:space="preserve">19220909a</t>
  </si>
  <si>
    <t xml:space="preserve">09.09.1922</t>
  </si>
  <si>
    <t xml:space="preserve">Arbeitervortrag Nr.33</t>
  </si>
  <si>
    <t xml:space="preserve">19220909b</t>
  </si>
  <si>
    <t xml:space="preserve">19220909c</t>
  </si>
  <si>
    <t xml:space="preserve">Vortrag 4: Erkenntnis- und Willensübungen</t>
  </si>
  <si>
    <t xml:space="preserve">19220910a</t>
  </si>
  <si>
    <t xml:space="preserve">10.09.1922</t>
  </si>
  <si>
    <t xml:space="preserve">19220910c</t>
  </si>
  <si>
    <t xml:space="preserve">Vortrag 5: Schlaferlebnisse der Seele</t>
  </si>
  <si>
    <t xml:space="preserve">19220911a</t>
  </si>
  <si>
    <t xml:space="preserve">11.09.1922</t>
  </si>
  <si>
    <t xml:space="preserve">19220911b</t>
  </si>
  <si>
    <t xml:space="preserve">Vortrag 6: Der Übergang vom seelisch-geistigen Dasein in der Menschenentwicklung zum sinnlich-physischen</t>
  </si>
  <si>
    <t xml:space="preserve">19220912a</t>
  </si>
  <si>
    <t xml:space="preserve">12.09.1922</t>
  </si>
  <si>
    <t xml:space="preserve">19220912b</t>
  </si>
  <si>
    <t xml:space="preserve">Vortrag 7: Christus in seinem Zusammenhang mit der Menschheit</t>
  </si>
  <si>
    <t xml:space="preserve">19220913a</t>
  </si>
  <si>
    <t xml:space="preserve">13.09.1922</t>
  </si>
  <si>
    <t xml:space="preserve">Arbeitervortrag Nr.34</t>
  </si>
  <si>
    <t xml:space="preserve">19220913b</t>
  </si>
  <si>
    <t xml:space="preserve">Vortrag 8: Besprechung</t>
  </si>
  <si>
    <t xml:space="preserve">19220913c</t>
  </si>
  <si>
    <t xml:space="preserve">Vortrag 8: Das Ereignis des Todes im Zusammenhang mit dem Christus</t>
  </si>
  <si>
    <t xml:space="preserve">19220914b</t>
  </si>
  <si>
    <t xml:space="preserve">14.09.1922</t>
  </si>
  <si>
    <t xml:space="preserve">Vortrag 9: Das Schicksal des Ichbewußtseins im Zusammenhang mit dem Christus-Problem</t>
  </si>
  <si>
    <t xml:space="preserve">19220915b</t>
  </si>
  <si>
    <t xml:space="preserve">15.09.1922</t>
  </si>
  <si>
    <t xml:space="preserve">Vortrag 10: Das Erleben des Willensteils der Seele</t>
  </si>
  <si>
    <t xml:space="preserve">19220916a</t>
  </si>
  <si>
    <t xml:space="preserve">16.09.1922</t>
  </si>
  <si>
    <t xml:space="preserve">Arbeitervortrag Nr.35</t>
  </si>
  <si>
    <t xml:space="preserve">19220916b</t>
  </si>
  <si>
    <t xml:space="preserve">19220916c</t>
  </si>
  <si>
    <t xml:space="preserve">Über Pädagogik</t>
  </si>
  <si>
    <t xml:space="preserve">19220916d</t>
  </si>
  <si>
    <t xml:space="preserve">Das Leben zwischen Tod und neuer Geburt. Die Erlebnisse in der Mondsphäre, der Planeten- und Sternensphäre und jenseits der Sternensphäre</t>
  </si>
  <si>
    <t xml:space="preserve">19220917a</t>
  </si>
  <si>
    <t xml:space="preserve">17.09.1922</t>
  </si>
  <si>
    <t xml:space="preserve">19220917c</t>
  </si>
  <si>
    <t xml:space="preserve">19220917d</t>
  </si>
  <si>
    <t xml:space="preserve">Der dreigliedrige Mensch. Hauptes-, Brust- und Gliedmaßenmensch in ihrer Beziehung zum Kosmos und zur Erde</t>
  </si>
  <si>
    <t xml:space="preserve">19220917e</t>
  </si>
  <si>
    <t xml:space="preserve">19220918a</t>
  </si>
  <si>
    <t xml:space="preserve">18.09.1922</t>
  </si>
  <si>
    <t xml:space="preserve">19220918b</t>
  </si>
  <si>
    <t xml:space="preserve">Vortrag 12 </t>
  </si>
  <si>
    <t xml:space="preserve">19220919a</t>
  </si>
  <si>
    <t xml:space="preserve">19.09.1922</t>
  </si>
  <si>
    <t xml:space="preserve">19220919b</t>
  </si>
  <si>
    <t xml:space="preserve">Vortrag 14: Fragenbeantwortung</t>
  </si>
  <si>
    <t xml:space="preserve">19220920a</t>
  </si>
  <si>
    <t xml:space="preserve">20.09.1922</t>
  </si>
  <si>
    <t xml:space="preserve">Arbeitervortrag Nr. 36</t>
  </si>
  <si>
    <t xml:space="preserve">19220920b</t>
  </si>
  <si>
    <t xml:space="preserve">19220920c</t>
  </si>
  <si>
    <t xml:space="preserve">Vortrag 16: Fragenbeantwortung</t>
  </si>
  <si>
    <t xml:space="preserve">19220921a</t>
  </si>
  <si>
    <t xml:space="preserve">21.09.1922</t>
  </si>
  <si>
    <t xml:space="preserve">19220921b</t>
  </si>
  <si>
    <t xml:space="preserve">Vortrag 18: Fragenbeantwortung</t>
  </si>
  <si>
    <t xml:space="preserve">19220922a</t>
  </si>
  <si>
    <t xml:space="preserve">22.09.1922</t>
  </si>
  <si>
    <t xml:space="preserve">Vortrag 19: Übergabe des Baretts</t>
  </si>
  <si>
    <t xml:space="preserve">19220922b</t>
  </si>
  <si>
    <t xml:space="preserve">Das Hereinwirken übersinnlicher Wesenheiten in die Geschichte in der urpersischen, ägyptischen und griechischen Zeit</t>
  </si>
  <si>
    <t xml:space="preserve">19220923a</t>
  </si>
  <si>
    <t xml:space="preserve">23.09.1922</t>
  </si>
  <si>
    <t xml:space="preserve">Arbeitervortrag Nr. 37</t>
  </si>
  <si>
    <t xml:space="preserve">19220923b</t>
  </si>
  <si>
    <t xml:space="preserve">Die Erziehung der Menschheit zum modernen Intellektualismus. Der Gegensatz zwischen der ägyptischen Zeit und der Gegenwart. Mondgeister und Erdgeister</t>
  </si>
  <si>
    <t xml:space="preserve">19220924b</t>
  </si>
  <si>
    <t xml:space="preserve">24.09.1922</t>
  </si>
  <si>
    <t xml:space="preserve">Die Offenbarungen der geistigen Welt in der urindischen und urpersischen Zeit. Die ägyptische Mumienkultur. Die Konservierung alter Kulte in den okkulten Orden. Goethe.</t>
  </si>
  <si>
    <t xml:space="preserve">27.09.1922</t>
  </si>
  <si>
    <t xml:space="preserve">Arbeitervortrag Nr. 38</t>
  </si>
  <si>
    <t xml:space="preserve">29.09.1922</t>
  </si>
  <si>
    <t xml:space="preserve">Die ägyptischen Mysterien. Indische Yogaschulung und ägyptischer Mumienkult. Das Wesen der Kultushandlung. Das Wesen der Atmung</t>
  </si>
  <si>
    <t xml:space="preserve">19220930a</t>
  </si>
  <si>
    <t xml:space="preserve">30.09.1922</t>
  </si>
  <si>
    <t xml:space="preserve">Arbeitervortrag Nr. 39</t>
  </si>
  <si>
    <t xml:space="preserve">19220930b</t>
  </si>
  <si>
    <t xml:space="preserve">19220930c</t>
  </si>
  <si>
    <t xml:space="preserve">Das moderne abstrakte Denken und das lebendige Denken früherer Zeiten. Goethes Metamorphosengedanke. Zukünftige Naturwissenschaft</t>
  </si>
  <si>
    <t xml:space="preserve">01.10.1922</t>
  </si>
  <si>
    <t xml:space="preserve">Das Hereinwirken übersinnlicher Kräfte in die Geschichte. Die Kreuzzüge. Papst Nikolaus I. Das Wirken dreier geistiger Strömungen in der damaligen Zeit</t>
  </si>
  <si>
    <t xml:space="preserve">03.10.1922</t>
  </si>
  <si>
    <t xml:space="preserve">Pädagogischer Jugendkurs</t>
  </si>
  <si>
    <t xml:space="preserve">19221004a</t>
  </si>
  <si>
    <t xml:space="preserve">04.10.1922</t>
  </si>
  <si>
    <t xml:space="preserve">19221004b</t>
  </si>
  <si>
    <t xml:space="preserve">19221005a</t>
  </si>
  <si>
    <t xml:space="preserve">05.10.1922</t>
  </si>
  <si>
    <t xml:space="preserve">19221006a</t>
  </si>
  <si>
    <t xml:space="preserve">06.10.1922</t>
  </si>
  <si>
    <t xml:space="preserve">19221006c</t>
  </si>
  <si>
    <t xml:space="preserve">19221006d</t>
  </si>
  <si>
    <t xml:space="preserve">Notizen von Ausführungen Rudolf Steiners bei zwei Zusammenkünften mit allen Teilnehmern des pädagogischen Jugendkurses</t>
  </si>
  <si>
    <t xml:space="preserve">19221007a</t>
  </si>
  <si>
    <t xml:space="preserve">07.10.1922</t>
  </si>
  <si>
    <t xml:space="preserve">19221008a</t>
  </si>
  <si>
    <t xml:space="preserve">08.10.1922</t>
  </si>
  <si>
    <t xml:space="preserve">19221008d</t>
  </si>
  <si>
    <t xml:space="preserve">19221009a</t>
  </si>
  <si>
    <t xml:space="preserve">09.10.1922</t>
  </si>
  <si>
    <t xml:space="preserve">19221009c</t>
  </si>
  <si>
    <t xml:space="preserve">Die Schlaferlebnisse des Menschen. Drei Stadien. Das Hereinwirken dieser unbewußten Erlebnisse in das Tagesleben</t>
  </si>
  <si>
    <t xml:space="preserve">19221010a</t>
  </si>
  <si>
    <t xml:space="preserve">10.10.1922</t>
  </si>
  <si>
    <t xml:space="preserve">19221011a</t>
  </si>
  <si>
    <t xml:space="preserve">11.10.1922</t>
  </si>
  <si>
    <t xml:space="preserve">19221012a</t>
  </si>
  <si>
    <t xml:space="preserve">12.10.1922</t>
  </si>
  <si>
    <t xml:space="preserve">19221012c</t>
  </si>
  <si>
    <t xml:space="preserve">Esoterischer Jugendkreis</t>
  </si>
  <si>
    <t xml:space="preserve">19221013a</t>
  </si>
  <si>
    <t xml:space="preserve">13.10.1922</t>
  </si>
  <si>
    <t xml:space="preserve">19221013c</t>
  </si>
  <si>
    <t xml:space="preserve">Vortrag für die Teilnehmer am Pädagogischen Jugendkurs. Über Farben</t>
  </si>
  <si>
    <t xml:space="preserve">19221013e</t>
  </si>
  <si>
    <t xml:space="preserve">19221014a</t>
  </si>
  <si>
    <t xml:space="preserve">14.10.1922</t>
  </si>
  <si>
    <t xml:space="preserve">19221014c</t>
  </si>
  <si>
    <t xml:space="preserve">Die Erlebnisse des imaginativen Bewußtseins. Das Eindringen in die geistige Welt durch Verbindung mit der Substantialität des Christus</t>
  </si>
  <si>
    <t xml:space="preserve">19221015a</t>
  </si>
  <si>
    <t xml:space="preserve">15.10.1922</t>
  </si>
  <si>
    <t xml:space="preserve">19221015b</t>
  </si>
  <si>
    <t xml:space="preserve">19221015c</t>
  </si>
  <si>
    <t xml:space="preserve">16.10.1922</t>
  </si>
  <si>
    <t xml:space="preserve">19.10.1922</t>
  </si>
  <si>
    <t xml:space="preserve">Arbeitervortrag Nr. 40</t>
  </si>
  <si>
    <t xml:space="preserve">20.10.1922</t>
  </si>
  <si>
    <t xml:space="preserve">Das Zusammenwirken des Ich und des astralischen Leibes des Menschen mit ätherischem und physischem Leib. Haupt- und Gliedmaßenorganismus. Atem- und Blutrhythmus</t>
  </si>
  <si>
    <t xml:space="preserve">22.10.1922</t>
  </si>
  <si>
    <t xml:space="preserve">Die menschlichen Wesensglieder in ihrem Zusammenhang mit den inneren Organen. Der Ernährungsvorgang. Gesundheit und Krankheit der Organe</t>
  </si>
  <si>
    <t xml:space="preserve">23.10.1922</t>
  </si>
  <si>
    <t xml:space="preserve">Das Erleben des Lichtes einst und jetzt. Das lichte und das finstere Zeitalter. Die Entwicklung der Heilkunst</t>
  </si>
  <si>
    <t xml:space="preserve">24.10.1922</t>
  </si>
  <si>
    <t xml:space="preserve">Arbeitervortrag Nr. 41</t>
  </si>
  <si>
    <t xml:space="preserve">26.10.1922</t>
  </si>
  <si>
    <t xml:space="preserve">«Medizinische Woche»</t>
  </si>
  <si>
    <t xml:space="preserve">19221027a</t>
  </si>
  <si>
    <t xml:space="preserve">27.10.1922</t>
  </si>
  <si>
    <t xml:space="preserve">19221027b</t>
  </si>
  <si>
    <t xml:space="preserve">19221028a</t>
  </si>
  <si>
    <t xml:space="preserve">28.10.1922</t>
  </si>
  <si>
    <t xml:space="preserve">19221028b</t>
  </si>
  <si>
    <t xml:space="preserve">Vortrag über Heileurythmie</t>
  </si>
  <si>
    <t xml:space="preserve">19221028c</t>
  </si>
  <si>
    <t xml:space="preserve">01.11.1922</t>
  </si>
  <si>
    <t xml:space="preserve">Rotterdam </t>
  </si>
  <si>
    <t xml:space="preserve">Das Übersinnliche in Mensch und Welt</t>
  </si>
  <si>
    <t xml:space="preserve">02.11.1922</t>
  </si>
  <si>
    <t xml:space="preserve">04.11.1922</t>
  </si>
  <si>
    <t xml:space="preserve">Die religiöse und sittliche Erziehung im Lichte der Anthroposophie</t>
  </si>
  <si>
    <t xml:space="preserve">19221105a</t>
  </si>
  <si>
    <t xml:space="preserve">05.11.1922</t>
  </si>
  <si>
    <t xml:space="preserve">19221105b</t>
  </si>
  <si>
    <t xml:space="preserve">Die drei Stadien der unbewußten Schlaferlebnisse des Menschen als Abbilder der Erlebnisse zwischen Tod und neuer Geburt</t>
  </si>
  <si>
    <t xml:space="preserve">19221112a</t>
  </si>
  <si>
    <t xml:space="preserve">12.11.1922</t>
  </si>
  <si>
    <t xml:space="preserve">Die Erlebnisse des geistig-seelischen Wesens des Menschen während des Schlafes als Erinnerungen an das Leben zwischen Tod und neuer Geburt</t>
  </si>
  <si>
    <t xml:space="preserve">19221112b</t>
  </si>
  <si>
    <t xml:space="preserve">16.11.1922</t>
  </si>
  <si>
    <t xml:space="preserve">Der Kampf der luziferischen und ahrimanischen Mächte um die menschliche Natur. Übersinnliche und untersinnliche Wesen. Luft-Wärme-Wesen und Erd-Wasser-Wesen</t>
  </si>
  <si>
    <t xml:space="preserve">17.11.1922</t>
  </si>
  <si>
    <t xml:space="preserve">Erkenntnis der höheren Welten vom Gesichtspunkte der Anthroposophie</t>
  </si>
  <si>
    <t xml:space="preserve">18.11.1922</t>
  </si>
  <si>
    <t xml:space="preserve">Christus vom Gesichtspunkte der Anthroposophie</t>
  </si>
  <si>
    <t xml:space="preserve">19221119a</t>
  </si>
  <si>
    <t xml:space="preserve">19.11.1922</t>
  </si>
  <si>
    <t xml:space="preserve">Das Leben des Menschen nach dem Tode bis zur Weltenmitternacht und die Rückkehr zum neuen Erdenleben. Das Wirken Michaels</t>
  </si>
  <si>
    <t xml:space="preserve">19221119b</t>
  </si>
  <si>
    <t xml:space="preserve">Moralische Erziehung vom Gesichtspunkte der Anthroposophie</t>
  </si>
  <si>
    <t xml:space="preserve">20.11.1922</t>
  </si>
  <si>
    <t xml:space="preserve">Vortrag für die Mitglieder des «Internationalen Weltvereins für Erziehungsfragen»: Erziehungskunst durch Menschenerkenntnis</t>
  </si>
  <si>
    <t xml:space="preserve">24.11.1922</t>
  </si>
  <si>
    <t xml:space="preserve">26.11.1922</t>
  </si>
  <si>
    <t xml:space="preserve">Bericht über die Reise nach Holland und England. Gehen, Sprechen und Denken des Menschen in ihrer Beziehung zum Leben zwischen Tod und neuer Geburt</t>
  </si>
  <si>
    <t xml:space="preserve">29.11.1922</t>
  </si>
  <si>
    <t xml:space="preserve">Arbeitervortrag Nr. 42</t>
  </si>
  <si>
    <t xml:space="preserve">01.12.1922</t>
  </si>
  <si>
    <t xml:space="preserve">Der Schlafzustand des Menschen im Winter und im Sommer. Die Beziehungen des Gedankenlebens zum Tageskreislauf, des Gefühlslebens zum Jahreskreislauf. Das Willensleben des Menschen</t>
  </si>
  <si>
    <t xml:space="preserve">19221202a</t>
  </si>
  <si>
    <t xml:space="preserve">02.12.1922</t>
  </si>
  <si>
    <t xml:space="preserve">Arbeitervortrag Nr. 43</t>
  </si>
  <si>
    <t xml:space="preserve">19221202b</t>
  </si>
  <si>
    <t xml:space="preserve">Das Wesen der Sprache. Ursprache und Urgesang. Die zwölf Ürkonsonanten. Die Entwicklung der Sprache und des Gesangs. Das Verhältnis der Konsonanten zu den Vokalen</t>
  </si>
  <si>
    <t xml:space="preserve">03.12.1922</t>
  </si>
  <si>
    <t xml:space="preserve">Die Beziehungen des Menschen zur Welt des irdischen und außerirdischen Daseins. Der Kampf der luziferischen und ahrimanischen Wesen um den Menschen</t>
  </si>
  <si>
    <t xml:space="preserve">04.12.1922</t>
  </si>
  <si>
    <t xml:space="preserve">Die Beziehungen des Erdenlebens des Menschen zum Leben zwischen Tod und neuer Geburt. Erinnerung und Liebefähigkeit. Das Wesen der Kunst</t>
  </si>
  <si>
    <t xml:space="preserve">05.12.1922</t>
  </si>
  <si>
    <t xml:space="preserve">07.12.1922</t>
  </si>
  <si>
    <t xml:space="preserve">Die Beziehungen des Menschen zur übersinnlichen Welt im Erdenleben und im Leben zwischen Tod und neuer Geburt</t>
  </si>
  <si>
    <t xml:space="preserve">19221209a</t>
  </si>
  <si>
    <t xml:space="preserve">09.12.1922</t>
  </si>
  <si>
    <t xml:space="preserve">19221209c</t>
  </si>
  <si>
    <t xml:space="preserve">Die Beziehungen des Menschen zu den übersinnlichen Welten. Sprache und Gesang. Gehen, Sprechen, Singen, Denken. Erinnerung und Liebefähigkeit</t>
  </si>
  <si>
    <t xml:space="preserve">13.12.1922</t>
  </si>
  <si>
    <t xml:space="preserve">Arbeitervortrag Nr. 44</t>
  </si>
  <si>
    <t xml:space="preserve">15.12.1922</t>
  </si>
  <si>
    <t xml:space="preserve">Das Leben des Menschen zwischen Tod und neuer Geburt in Gemeinschaft mit den Hierarchien. Liebe, Gedächtnis und Freiheitsgefühl</t>
  </si>
  <si>
    <t xml:space="preserve">19221216a</t>
  </si>
  <si>
    <t xml:space="preserve">16.12.1922</t>
  </si>
  <si>
    <t xml:space="preserve">Arbeitervortrag Nr. 45</t>
  </si>
  <si>
    <t xml:space="preserve">19221216b</t>
  </si>
  <si>
    <t xml:space="preserve">Wahrheit, Schönheit und Güte. Auf- und absteigende Elementarwesen. Die Beziehungen der Elementarwesen zum Wahren, Schönen und Guten</t>
  </si>
  <si>
    <t xml:space="preserve">17.12.1922</t>
  </si>
  <si>
    <t xml:space="preserve">Der Zusammenhang des Menschen mit der göttlich-geistigen Welt von der urindischen Zeit bis zur Gegenwart. Raum und Zeit. Das Wirken Michaels im gegenwärtigen Zeitalter</t>
  </si>
  <si>
    <t xml:space="preserve">20.12.1922</t>
  </si>
  <si>
    <t xml:space="preserve">Arbeitervortrag Nr. 46</t>
  </si>
  <si>
    <t xml:space="preserve">22.12.1922</t>
  </si>
  <si>
    <t xml:space="preserve">Betrachtung der Vorgänge des menschlichen Organismus vom Standpunkte der imaginativen und inspirierten Erkenntnis. Der Vorgang des Aufwachens</t>
  </si>
  <si>
    <t xml:space="preserve">19221223a</t>
  </si>
  <si>
    <t xml:space="preserve">23.12.1922</t>
  </si>
  <si>
    <t xml:space="preserve">Arbeitervortrag Nr. 47</t>
  </si>
  <si>
    <t xml:space="preserve">19221223b</t>
  </si>
  <si>
    <t xml:space="preserve">Die alten Mysterien als Hochsommermysterien. Ihre Umwandlung durch das Mysterium von Golgatha zu einer Winterfeier</t>
  </si>
  <si>
    <t xml:space="preserve">19221224a</t>
  </si>
  <si>
    <t xml:space="preserve">24.12.1922</t>
  </si>
  <si>
    <t xml:space="preserve">Der Entstehungsmoment der Naturwissenschaft in der Weltgeschichte und ihre seitherige Entwicklung</t>
  </si>
  <si>
    <t xml:space="preserve">19221224b</t>
  </si>
  <si>
    <t xml:space="preserve">Einleitende Worte zum Christgeburtspiel</t>
  </si>
  <si>
    <t xml:space="preserve">19221224c</t>
  </si>
  <si>
    <t xml:space="preserve">Die Weisheit der vorchristlichen Mysterien. Offenbarung der Geheimnisse des Jahreslaufs. Vorverkündigung der Erscheinung des Christus auf Erden. Der Weihnachtsgedanke</t>
  </si>
  <si>
    <t xml:space="preserve">19221225b</t>
  </si>
  <si>
    <t xml:space="preserve">25.12.1922</t>
  </si>
  <si>
    <t xml:space="preserve">26.12.1922</t>
  </si>
  <si>
    <t xml:space="preserve">19221227a</t>
  </si>
  <si>
    <t xml:space="preserve">27.12.1922</t>
  </si>
  <si>
    <t xml:space="preserve">Arbeitervortrag Nr. 48</t>
  </si>
  <si>
    <t xml:space="preserve">19221227b</t>
  </si>
  <si>
    <t xml:space="preserve">19221228b</t>
  </si>
  <si>
    <t xml:space="preserve">28.12.1922</t>
  </si>
  <si>
    <t xml:space="preserve">19221229a</t>
  </si>
  <si>
    <t xml:space="preserve">29.12.1922</t>
  </si>
  <si>
    <t xml:space="preserve">Naturwissenschaftliche Diskussion</t>
  </si>
  <si>
    <t xml:space="preserve">19221229b</t>
  </si>
  <si>
    <t xml:space="preserve">Notwendigkeit und Freiheit. Tages- und Jahreslauf als Grundlage des kosmischen Kultus. Schlaf und Wachen im Verhältnis zu Sommer und Winter</t>
  </si>
  <si>
    <t xml:space="preserve">19221230a</t>
  </si>
  <si>
    <t xml:space="preserve">30.12.1922</t>
  </si>
  <si>
    <t xml:space="preserve">Arbeitervortrag Nr. 49</t>
  </si>
  <si>
    <t xml:space="preserve">19221230b</t>
  </si>
  <si>
    <t xml:space="preserve">Die Stellung der Bewegung für religiöse Erneuerung zur anthroposophischen Bewegung</t>
  </si>
  <si>
    <t xml:space="preserve">19221231a</t>
  </si>
  <si>
    <t xml:space="preserve">31.12.1922</t>
  </si>
  <si>
    <t xml:space="preserve">19221231b</t>
  </si>
  <si>
    <t xml:space="preserve">Sommer- und Winterwirkungen im Menschen in Schlaf und Wachen. Freiheit und Notwendigkeit. Spirituelle Erkenntnis als geistige Kommunion</t>
  </si>
  <si>
    <t xml:space="preserve">19230101a</t>
  </si>
  <si>
    <t xml:space="preserve">01.01.1923</t>
  </si>
  <si>
    <t xml:space="preserve">Einleitende Worte zum Dreikönigspiel (Über die Brandkatastrophe)</t>
  </si>
  <si>
    <t xml:space="preserve">19230101b</t>
  </si>
  <si>
    <t xml:space="preserve">Ansprache vor dem Kursvortrag</t>
  </si>
  <si>
    <t xml:space="preserve">19230101c</t>
  </si>
  <si>
    <t xml:space="preserve">02.01.1923</t>
  </si>
  <si>
    <t xml:space="preserve">03.01.1923</t>
  </si>
  <si>
    <t xml:space="preserve">19230105a</t>
  </si>
  <si>
    <t xml:space="preserve">05.01.1923</t>
  </si>
  <si>
    <t xml:space="preserve">Über Gesundheit und Krankheit. Grundlagen einer geisteswissenschaftlichen Sinneslehre</t>
  </si>
  <si>
    <t xml:space="preserve">Arbeitervortrag Nr. 50</t>
  </si>
  <si>
    <t xml:space="preserve">19230105c</t>
  </si>
  <si>
    <t xml:space="preserve">Die Not nach dem Christus seit dem 4. Jahrhundert und das neue Christus-Erleben</t>
  </si>
  <si>
    <t xml:space="preserve">19230106a</t>
  </si>
  <si>
    <t xml:space="preserve">06.01.1923</t>
  </si>
  <si>
    <t xml:space="preserve">19230106b</t>
  </si>
  <si>
    <t xml:space="preserve">Mitteilung der bisher aus aller Welt und nicht nur von Mitgliedern eingetroffenen Teilnahme-Bekundungen am Brandunglück, vor Beginn des Abendvortrages</t>
  </si>
  <si>
    <t xml:space="preserve">19230106c</t>
  </si>
  <si>
    <t xml:space="preserve">Die Aufgaben der Jugend in der Gegenwart. Anthroposophie und Wissenschaft. Das Verhältnis zwischen Jungen und Alten</t>
  </si>
  <si>
    <t xml:space="preserve">19230106d</t>
  </si>
  <si>
    <t xml:space="preserve">Versammlung der Mitglieder der Anthroposophischen Gesellschaft: Rückblick auf den Bau des zerstörten Goetheanums und Hinweis auf den Wiederaufbau</t>
  </si>
  <si>
    <t xml:space="preserve">19230107b</t>
  </si>
  <si>
    <t xml:space="preserve">07.01.1923</t>
  </si>
  <si>
    <t xml:space="preserve">Der Mensch und das Weltall: das Physische als das Tote, das Seelische als Lebensgrundlage, das Geistige als das Belebende. Horizontale und Vertikale</t>
  </si>
  <si>
    <t xml:space="preserve">08.01.1923</t>
  </si>
  <si>
    <t xml:space="preserve">Arbeitervortrag Nr. 51</t>
  </si>
  <si>
    <t xml:space="preserve">10.01.1923</t>
  </si>
  <si>
    <t xml:space="preserve">12.01.1923</t>
  </si>
  <si>
    <t xml:space="preserve">Giordano Bruno, Jakob Böhme und Baco von Verulam und das Erkennen des vorirdischen, des gegenwärtigen und des nachtodlichen Menschen</t>
  </si>
  <si>
    <t xml:space="preserve">19230113a</t>
  </si>
  <si>
    <t xml:space="preserve">13.01.1923</t>
  </si>
  <si>
    <t xml:space="preserve">Arbeitervortrag Nr. 52</t>
  </si>
  <si>
    <t xml:space="preserve">19230113b</t>
  </si>
  <si>
    <t xml:space="preserve">Salz-, Sulfur- und Merkurprozesse im Menschen</t>
  </si>
  <si>
    <t xml:space="preserve">19230114b</t>
  </si>
  <si>
    <t xml:space="preserve">14.01.1923</t>
  </si>
  <si>
    <t xml:space="preserve">Salz, Sulfur und Merkur. Wachen und Schlafen des Menschen einst und jetzt. Die Anthroposophische Gesellschaft und ihre Gegnerschaft</t>
  </si>
  <si>
    <t xml:space="preserve">16.01.1923</t>
  </si>
  <si>
    <t xml:space="preserve">Studienmaterial aus den Sitzungen des Dreissiger-Kreises</t>
  </si>
  <si>
    <t xml:space="preserve">Sitzung 1: Sitzung mit dem «Siebener Kreis»</t>
  </si>
  <si>
    <t xml:space="preserve">19230117a</t>
  </si>
  <si>
    <t xml:space="preserve">17.01.1923</t>
  </si>
  <si>
    <t xml:space="preserve">19230117b</t>
  </si>
  <si>
    <t xml:space="preserve">Sitzung 2: mit dem «Siebener-Ausschuß»</t>
  </si>
  <si>
    <t xml:space="preserve">19230119a</t>
  </si>
  <si>
    <t xml:space="preserve">19.01.1923</t>
  </si>
  <si>
    <t xml:space="preserve">Das Wahre, Schöne und Gute im Zusammenhang mit physischem Leib, Ätherleib und Astralleib und mit Vergangenheit, Gegenwart und Zukunft</t>
  </si>
  <si>
    <t xml:space="preserve">19230119b</t>
  </si>
  <si>
    <t xml:space="preserve">Anschließend an den Abendvortrag</t>
  </si>
  <si>
    <t xml:space="preserve">19230120a</t>
  </si>
  <si>
    <t xml:space="preserve">20.01.1923</t>
  </si>
  <si>
    <t xml:space="preserve">Arbeitervortrag Nr. 54</t>
  </si>
  <si>
    <t xml:space="preserve">19230120b</t>
  </si>
  <si>
    <t xml:space="preserve">Das Erleben der Elementarwesen in der Natur in älteren Zeiten und heute. Wahrheit, Schönheit, Güte. Die Aufgaben des sozialen Zusammenlebens</t>
  </si>
  <si>
    <t xml:space="preserve">19230121b</t>
  </si>
  <si>
    <t xml:space="preserve">21.01.1923</t>
  </si>
  <si>
    <t xml:space="preserve">Sündenfall und Sündenerhebung. Das Verhältnis der anthroposophischen Bewegung zur Bewegung für religiöse Erneuerung</t>
  </si>
  <si>
    <t xml:space="preserve">19230122b</t>
  </si>
  <si>
    <t xml:space="preserve">22.01.1923</t>
  </si>
  <si>
    <t xml:space="preserve">Sitzung 3: Sitzung mit dem «Dreißiger-Kreis»</t>
  </si>
  <si>
    <t xml:space="preserve">19230123a</t>
  </si>
  <si>
    <t xml:space="preserve">23.01.1923</t>
  </si>
  <si>
    <t xml:space="preserve">19230123b</t>
  </si>
  <si>
    <t xml:space="preserve">Das Goetheanum und die Aufgaben der Anthroposophischen Gesellschaft</t>
  </si>
  <si>
    <t xml:space="preserve">26.01.1923</t>
  </si>
  <si>
    <t xml:space="preserve">Intellektualismus und Bewußtseinskultur. Die wahre Natur des Denkens. Goethes Metamorphosenlehre. Die Wandlung der Seelenverfassung seit der Zeit des Griechentums</t>
  </si>
  <si>
    <t xml:space="preserve">19230127a</t>
  </si>
  <si>
    <t xml:space="preserve">27.01.1923</t>
  </si>
  <si>
    <t xml:space="preserve">Arbeitervortrag Nr. 55</t>
  </si>
  <si>
    <t xml:space="preserve">19230127b</t>
  </si>
  <si>
    <t xml:space="preserve">Die Scholastik. Realismus und Nominalismus. Vater-Prinzip und Sohnes-Prinzip</t>
  </si>
  <si>
    <t xml:space="preserve">19230128b</t>
  </si>
  <si>
    <t xml:space="preserve">28.01.1923</t>
  </si>
  <si>
    <t xml:space="preserve">Herman Grimm und Friedrich Nietzsche und das Geistesleben der Gegenwart. Mensch und Natur. Das Wesen der Elektrizität und des Lichtes. Der Geist der Sprache. Eurythmie</t>
  </si>
  <si>
    <t xml:space="preserve">19230130a</t>
  </si>
  <si>
    <t xml:space="preserve">30.01.1923</t>
  </si>
  <si>
    <t xml:space="preserve">Anthroposophie und Urteilsbildung</t>
  </si>
  <si>
    <t xml:space="preserve">19230130b</t>
  </si>
  <si>
    <t xml:space="preserve">Sitzung 4: Sitzung mit dem «Siebener-Ausschuß»</t>
  </si>
  <si>
    <t xml:space="preserve">19230131a</t>
  </si>
  <si>
    <t xml:space="preserve">31.01.1923</t>
  </si>
  <si>
    <t xml:space="preserve">19230131b</t>
  </si>
  <si>
    <t xml:space="preserve">Sitzung 5: Sitzung mit dem «Dreißiger-Kreis»</t>
  </si>
  <si>
    <t xml:space="preserve">02.02.1923</t>
  </si>
  <si>
    <t xml:space="preserve">Das Leben des Tieres im Jahreslauf. Die Aufgabe des Menschen, in der Geschichte der Erde leben zu lernen. Selbsterkenntnis in alter und neuer Zeit</t>
  </si>
  <si>
    <t xml:space="preserve">19230203a</t>
  </si>
  <si>
    <t xml:space="preserve">03.02.1923</t>
  </si>
  <si>
    <t xml:space="preserve">Arbeitervortrag Nr. 56</t>
  </si>
  <si>
    <t xml:space="preserve">19230203b</t>
  </si>
  <si>
    <t xml:space="preserve">Die Veränderungen im Seelenleben des abendländischen Menschen. Ein Gespräch der Philosophen Rosenkranz und Bonn über Gichtel. Schlafen und Wachen, Wollen und Denken des modernen Menschen</t>
  </si>
  <si>
    <t xml:space="preserve">19230204a</t>
  </si>
  <si>
    <t xml:space="preserve">04.02.1923</t>
  </si>
  <si>
    <t xml:space="preserve">Alte und neue Einweihung. Die drei Phasen in der Geschichte der Anthroposophischen Gesellschaft</t>
  </si>
  <si>
    <t xml:space="preserve">19230204b</t>
  </si>
  <si>
    <t xml:space="preserve">05.02.1923</t>
  </si>
  <si>
    <t xml:space="preserve">Sitzung 6: Sitzung mit dem «Dreißiger-Kreis»</t>
  </si>
  <si>
    <t xml:space="preserve">19230206a</t>
  </si>
  <si>
    <t xml:space="preserve">06.02.1923</t>
  </si>
  <si>
    <t xml:space="preserve">19230206b</t>
  </si>
  <si>
    <t xml:space="preserve">Denken und Wollen im Zusammenhang mit dem Universum. Die drei Phasen in der Entwicklung der Anthroposophischen Gesellschaft</t>
  </si>
  <si>
    <t xml:space="preserve">19230206c</t>
  </si>
  <si>
    <t xml:space="preserve">Sitzung 7: Nachtsitzung mit dem «Dreißiger-Kreis»</t>
  </si>
  <si>
    <t xml:space="preserve">07.02.1923</t>
  </si>
  <si>
    <t xml:space="preserve">Sitzung 8: Sitzung mit dem «Dreißiger-Kreis»</t>
  </si>
  <si>
    <t xml:space="preserve">19230208a</t>
  </si>
  <si>
    <t xml:space="preserve">08.02.1923</t>
  </si>
  <si>
    <t xml:space="preserve">Zusammenkunft mit einer Jugendgruppe der Anthroposophischen Gesellschaft zur Vorbereitung einer Delegiertenversammlung</t>
  </si>
  <si>
    <t xml:space="preserve">19230208b</t>
  </si>
  <si>
    <t xml:space="preserve">Sitzung 9: Sitzung mit dem «Dreißiger-Kreis»</t>
  </si>
  <si>
    <t xml:space="preserve">09.02.1923</t>
  </si>
  <si>
    <t xml:space="preserve">Das Verhältnis des Menschen zum Weltall einst und jetzt. Goethes «Faust». Faust und der Erdgeist. Bericht über die Stuttgarter Verhandlungen der Anthroposophischen Gesellschaft</t>
  </si>
  <si>
    <t xml:space="preserve">19230210a</t>
  </si>
  <si>
    <t xml:space="preserve">10.02.1923</t>
  </si>
  <si>
    <t xml:space="preserve">Arbeitervortrag Nr. 57</t>
  </si>
  <si>
    <t xml:space="preserve">19230210b</t>
  </si>
  <si>
    <t xml:space="preserve">Das Verhältnis des Menschen zum Geistigen in alten Zeiten und heute. Intellektualismus und Freiheitsbewußtsein. Alte Mysterien und moderne Bildungsstätten. Kosmische Pathologie und Therapie</t>
  </si>
  <si>
    <t xml:space="preserve">19230211a</t>
  </si>
  <si>
    <t xml:space="preserve">11.02.1923</t>
  </si>
  <si>
    <t xml:space="preserve">19230211b</t>
  </si>
  <si>
    <t xml:space="preserve">Der «unsichtbare Mensch» im Menschen und seine Wirkungen. Krankheit und Heilung. Das Wesen der Ernährung. Fremdkörper im Organismus. Gifte</t>
  </si>
  <si>
    <t xml:space="preserve">19230213a</t>
  </si>
  <si>
    <t xml:space="preserve">13.02.1923</t>
  </si>
  <si>
    <t xml:space="preserve">Anthroposophische Selbsterkenntnis</t>
  </si>
  <si>
    <t xml:space="preserve">19230213b</t>
  </si>
  <si>
    <t xml:space="preserve">Sitzung 10: Nachtsitzung mit dem «Dreißiger-Kreis»</t>
  </si>
  <si>
    <t xml:space="preserve">19230214a</t>
  </si>
  <si>
    <t xml:space="preserve">14.02.1923</t>
  </si>
  <si>
    <t xml:space="preserve">19230214b</t>
  </si>
  <si>
    <t xml:space="preserve">Zusammenkunft mit einer Jugendgruppe der Anthroposophischen Gesellschaft</t>
  </si>
  <si>
    <t xml:space="preserve">16.02.1923</t>
  </si>
  <si>
    <t xml:space="preserve">Friedrich Nietzsche als Moralphilosoph. Anthroposophische Gesellschaft und anthroposophische Bewegung</t>
  </si>
  <si>
    <t xml:space="preserve">19230217a</t>
  </si>
  <si>
    <t xml:space="preserve">17.02.1923</t>
  </si>
  <si>
    <t xml:space="preserve">Arbeitervortrag Nr. 58</t>
  </si>
  <si>
    <t xml:space="preserve">19230217b</t>
  </si>
  <si>
    <t xml:space="preserve">Das Eingreifen der moralischen Impulse in die menschliche Organisation. Mensch und Tier. Menschliches Haupt und übriger Organismus</t>
  </si>
  <si>
    <t xml:space="preserve">19230218a</t>
  </si>
  <si>
    <t xml:space="preserve">18.02.1923</t>
  </si>
  <si>
    <t xml:space="preserve">19230218b</t>
  </si>
  <si>
    <t xml:space="preserve">Die Umwandlungen im Fühlen der Menschheit von der urpersischen Kultur bis zur Gegenwart. Vatergott, Christus, Heiliger Geist. Der Geistesweg des modernen Menschen</t>
  </si>
  <si>
    <t xml:space="preserve">19230221a</t>
  </si>
  <si>
    <t xml:space="preserve">21.02.1923</t>
  </si>
  <si>
    <t xml:space="preserve">Arbeitervortrag Nr. 59</t>
  </si>
  <si>
    <t xml:space="preserve">19230221b</t>
  </si>
  <si>
    <t xml:space="preserve">Die zwei Grundgesetze der Farbenlehre in Morgenröte, Abendröte und Himmelsbläue, Gesundheit und Krankheit im Zusammenhang mit der Farbenlehre</t>
  </si>
  <si>
    <t xml:space="preserve">22.02.1923</t>
  </si>
  <si>
    <t xml:space="preserve">Das Verhältnis des Menschen zu Kunst, Wissenschaft und Religion im alten Orient, im Griechentum und in der Gegenwart</t>
  </si>
  <si>
    <t xml:space="preserve">24.02.1923</t>
  </si>
  <si>
    <t xml:space="preserve">Sitzung mit dem «Dreißiger-Kreis»</t>
  </si>
  <si>
    <t xml:space="preserve">26.02.1923</t>
  </si>
  <si>
    <t xml:space="preserve">Delegiertenversammlung der Anthroposophischen Gesellschaft in Deutschland</t>
  </si>
  <si>
    <t xml:space="preserve">19230227c</t>
  </si>
  <si>
    <t xml:space="preserve">27.02.1923</t>
  </si>
  <si>
    <t xml:space="preserve">Zwei Vorträge zur Delegiertenversammlung</t>
  </si>
  <si>
    <t xml:space="preserve">19230228b</t>
  </si>
  <si>
    <t xml:space="preserve">28.02.1923</t>
  </si>
  <si>
    <t xml:space="preserve">19230301a</t>
  </si>
  <si>
    <t xml:space="preserve">01.03.1923</t>
  </si>
  <si>
    <t xml:space="preserve">19230301b</t>
  </si>
  <si>
    <t xml:space="preserve">Besprechung mit den Leitern des «Bundes für freies Geistesleben»</t>
  </si>
  <si>
    <t xml:space="preserve">19230301c</t>
  </si>
  <si>
    <t xml:space="preserve">02.03.1923</t>
  </si>
  <si>
    <t xml:space="preserve">Bericht über die Stuttgarter Delegiertenversammlung. Die Seelenverfassung der heutigen Jugend</t>
  </si>
  <si>
    <t xml:space="preserve">19230303a</t>
  </si>
  <si>
    <t xml:space="preserve">03.03.1923</t>
  </si>
  <si>
    <t xml:space="preserve">Arbeitervortrag Nr. 60</t>
  </si>
  <si>
    <t xml:space="preserve">19230303b</t>
  </si>
  <si>
    <t xml:space="preserve">Das soziale Leben der Gegenwart. Die Bewegung für religiöse Erneuerung. Das Gemeinschaftsleben in der Anthroposophischen Gesellschaft</t>
  </si>
  <si>
    <t xml:space="preserve">04.03.1923</t>
  </si>
  <si>
    <t xml:space="preserve">Traum- und Wachleben des Menschen. Die Stuttgarter Delegiertenversammlung. Die Bestrebungen der Jugendlichen in der Anthroposophischen Gesellschaft</t>
  </si>
  <si>
    <t xml:space="preserve">19230307b</t>
  </si>
  <si>
    <t xml:space="preserve">07.03.1923</t>
  </si>
  <si>
    <t xml:space="preserve">Zwei Vorträge für Waldorflehrer und Musiker über Musik</t>
  </si>
  <si>
    <t xml:space="preserve">19230308a</t>
  </si>
  <si>
    <t xml:space="preserve">08.03.1923</t>
  </si>
  <si>
    <t xml:space="preserve">19230308b</t>
  </si>
  <si>
    <t xml:space="preserve">11.03.1923</t>
  </si>
  <si>
    <t xml:space="preserve">Die Entwicklung des Menschen in Schlaf und Wachen. Das Verhältnis des Menschen zur Sprache. Die Notwendigkeit eines gegenseitigen Verständnisses von Jugend und Alter</t>
  </si>
  <si>
    <t xml:space="preserve">12.03.1923</t>
  </si>
  <si>
    <t xml:space="preserve">Der Mensch im Schlafleben und im Wachen. Sein Verhältnis zu den Wesen der Hierarchien. Goethe. Der Materialismus. Die Jugendbewegung</t>
  </si>
  <si>
    <t xml:space="preserve">14.03.1923</t>
  </si>
  <si>
    <t xml:space="preserve">Arbeitervortrag Nr. 61</t>
  </si>
  <si>
    <t xml:space="preserve">16.03.1923</t>
  </si>
  <si>
    <t xml:space="preserve">Änderungen der Seelenverfassung des Menschen seit dem 4. Jahrhundert im Zusammenhang mit der Ablösung der Geister der Form durch die Archai. Musikalisches Erleben in Vergangenheit, Gegenwart und Zukunft</t>
  </si>
  <si>
    <t xml:space="preserve">19230317a</t>
  </si>
  <si>
    <t xml:space="preserve">17.03.1923</t>
  </si>
  <si>
    <t xml:space="preserve">Arbeitervortrag Nr. 62</t>
  </si>
  <si>
    <t xml:space="preserve">19230317b</t>
  </si>
  <si>
    <t xml:space="preserve">Die menschliche Geschichte als Abbild übersinnlichen Geschehens. Geisteskämpfe normaler und zurückgebliebener Geister der Hierarchien seit dem 4. Jahrhundert</t>
  </si>
  <si>
    <t xml:space="preserve">18.03.1923</t>
  </si>
  <si>
    <t xml:space="preserve">Die Einflüsse der normalen Archai und der zurückgebliebenen Exusiai auf das Erkenntnisleben des gegenwärtigen Menschen</t>
  </si>
  <si>
    <t xml:space="preserve">21.03.1923</t>
  </si>
  <si>
    <t xml:space="preserve">Arbeitervortrag Nr. 63</t>
  </si>
  <si>
    <t xml:space="preserve">22.03.1923</t>
  </si>
  <si>
    <t xml:space="preserve">Das gewöhnliche Denken als Leichnam eines vorirdischen lebendigen Denkens. Das lebendige Denken der Menschen früherer Zeiten, Neubelebung des Denkens. Über Giftpflanzen</t>
  </si>
  <si>
    <t xml:space="preserve">23.03.1923</t>
  </si>
  <si>
    <t xml:space="preserve">Die Seelenverfassung des Menschen in den verschiedenen nachatlantischen Kulturen. Der Intellektualismus als Zerstörer der Erde</t>
  </si>
  <si>
    <t xml:space="preserve">19230325b</t>
  </si>
  <si>
    <t xml:space="preserve">25.03.1923</t>
  </si>
  <si>
    <t xml:space="preserve">Künstlerisch-pädagogische Tagung der Freien Waldorfschule (25.-29. März): Pädagogik und Kunst</t>
  </si>
  <si>
    <t xml:space="preserve">19230326a</t>
  </si>
  <si>
    <t xml:space="preserve">26.03.1923</t>
  </si>
  <si>
    <t xml:space="preserve">Künstlerisch-pädagogische Tagung der Freien Waldorfschule: Pädagogik und Moral</t>
  </si>
  <si>
    <t xml:space="preserve">27.03.1923</t>
  </si>
  <si>
    <t xml:space="preserve">19230328b</t>
  </si>
  <si>
    <t xml:space="preserve">28.03.1923</t>
  </si>
  <si>
    <t xml:space="preserve">19230329a</t>
  </si>
  <si>
    <t xml:space="preserve">29.03.1923</t>
  </si>
  <si>
    <t xml:space="preserve">Künstlerisch-pädagogische Tagung der Freien Waldorfschule: Rezitation und Deklamation</t>
  </si>
  <si>
    <t xml:space="preserve">19230329b</t>
  </si>
  <si>
    <t xml:space="preserve">Trauerfeier für Elisabeth Maier</t>
  </si>
  <si>
    <t xml:space="preserve">30.03.1923</t>
  </si>
  <si>
    <t xml:space="preserve">19230331b</t>
  </si>
  <si>
    <t xml:space="preserve">31.03.1923</t>
  </si>
  <si>
    <t xml:space="preserve">Christus und Michael im Jahreskreislauf. Ein- und Ausatmung der Erde. Wintersonnenwende, Frühling, Johanni, Michaeli</t>
  </si>
  <si>
    <t xml:space="preserve">19230401b</t>
  </si>
  <si>
    <t xml:space="preserve">01.04.1923</t>
  </si>
  <si>
    <t xml:space="preserve">Das Wesen des Osterfestes. Christus und die ahrimanischen Mächte. Der Ostergedanke und der Michaelgedanke. Das Michaelfest der Zukunft)</t>
  </si>
  <si>
    <t xml:space="preserve">19230402a</t>
  </si>
  <si>
    <t xml:space="preserve">02.04.1923</t>
  </si>
  <si>
    <t xml:space="preserve">19230402b</t>
  </si>
  <si>
    <t xml:space="preserve">Ostergedanke und Michaelgedanke. Leib, Seele und Geist in der Natur. Der dreigegliederte Michaelimpuls. Osterfest und Michaelfeier</t>
  </si>
  <si>
    <t xml:space="preserve">19230402c</t>
  </si>
  <si>
    <t xml:space="preserve">04.04.1923</t>
  </si>
  <si>
    <t xml:space="preserve">Arbeitervortrag Nr. 64</t>
  </si>
  <si>
    <t xml:space="preserve">05.04.1923</t>
  </si>
  <si>
    <t xml:space="preserve">Was wollte das Goetheanum und was soll Anthroposophie?</t>
  </si>
  <si>
    <t xml:space="preserve">06.04.1923</t>
  </si>
  <si>
    <t xml:space="preserve">Das Karma des Menschen, Astralleib und Ich im Zusammenhang mit den höheren Hierarchien</t>
  </si>
  <si>
    <t xml:space="preserve">19230407a</t>
  </si>
  <si>
    <t xml:space="preserve">07.04.1923</t>
  </si>
  <si>
    <t xml:space="preserve">Das Miterleben des Kosmos in den Jahresfesten</t>
  </si>
  <si>
    <t xml:space="preserve">19230407b</t>
  </si>
  <si>
    <t xml:space="preserve">19230408b</t>
  </si>
  <si>
    <t xml:space="preserve">08.04.1923</t>
  </si>
  <si>
    <t xml:space="preserve">Das Miterleben des Jahreslaufes in den alten Mysterien. Jahresfeste einst und jetzt. Das Michaelfest als Fest des Mutes</t>
  </si>
  <si>
    <t xml:space="preserve">19230409a</t>
  </si>
  <si>
    <t xml:space="preserve">09.04.1923</t>
  </si>
  <si>
    <t xml:space="preserve">Arbeitervortrag Nr. 65</t>
  </si>
  <si>
    <t xml:space="preserve">19230409b</t>
  </si>
  <si>
    <t xml:space="preserve">13.04.1923</t>
  </si>
  <si>
    <t xml:space="preserve">Das Verhältnis der Archangeloi zur Sprache und ihre Entwicklung seit der atlantischen Zeit</t>
  </si>
  <si>
    <t xml:space="preserve">19230414a</t>
  </si>
  <si>
    <t xml:space="preserve">14.04.1923</t>
  </si>
  <si>
    <t xml:space="preserve">Arbeitervortrag Nr. 66</t>
  </si>
  <si>
    <t xml:space="preserve">19230414b</t>
  </si>
  <si>
    <t xml:space="preserve">19230414c</t>
  </si>
  <si>
    <t xml:space="preserve">Wachen, Träumen und Schlafen. Denken, Fühlen und Wollen. Imagination, Inspiration und Intuition</t>
  </si>
  <si>
    <t xml:space="preserve">19230415a</t>
  </si>
  <si>
    <t xml:space="preserve">15.04.1923</t>
  </si>
  <si>
    <t xml:space="preserve">Pädagogischer Kurs für Schweizer Lehrer</t>
  </si>
  <si>
    <t xml:space="preserve">19230415b</t>
  </si>
  <si>
    <t xml:space="preserve">Einleitende Worte zur Aufführung «Eurythmie als Kunst»</t>
  </si>
  <si>
    <t xml:space="preserve">19230415c</t>
  </si>
  <si>
    <t xml:space="preserve">Wachen, Träumen, Schlafen. Denken, Fühlen, Wollen. Die okkulte Entwicklung des Menschen. Imagination und Inspiration</t>
  </si>
  <si>
    <t xml:space="preserve">16.04.1923</t>
  </si>
  <si>
    <t xml:space="preserve">17.04.1923</t>
  </si>
  <si>
    <t xml:space="preserve">19230418a</t>
  </si>
  <si>
    <t xml:space="preserve">18.04.1923</t>
  </si>
  <si>
    <t xml:space="preserve">Arbeitervortrag Nr. 67</t>
  </si>
  <si>
    <t xml:space="preserve">19230418b</t>
  </si>
  <si>
    <t xml:space="preserve">19230418d</t>
  </si>
  <si>
    <t xml:space="preserve">Diskussion über Schulfragen</t>
  </si>
  <si>
    <t xml:space="preserve">19230419b</t>
  </si>
  <si>
    <t xml:space="preserve">19.04.1923</t>
  </si>
  <si>
    <t xml:space="preserve">19230419c</t>
  </si>
  <si>
    <t xml:space="preserve">19230420b</t>
  </si>
  <si>
    <t xml:space="preserve">20.04.1923</t>
  </si>
  <si>
    <t xml:space="preserve">19230420c</t>
  </si>
  <si>
    <t xml:space="preserve">Denken und Ätherleib. Sinnes Wahrnehmung, Erinnerung und Sprechen. Die Entwicklung der Sprachtätigkeit. Der Weltenäther als Gedankenbildekräfte-Welt. Mensch und Universum</t>
  </si>
  <si>
    <t xml:space="preserve">19230421a</t>
  </si>
  <si>
    <t xml:space="preserve">21.04.1923</t>
  </si>
  <si>
    <t xml:space="preserve">Arbeitervortrag Nr. 68</t>
  </si>
  <si>
    <t xml:space="preserve">19230421b</t>
  </si>
  <si>
    <t xml:space="preserve">19230421d</t>
  </si>
  <si>
    <t xml:space="preserve">Die geistige Entwicklung des Menschen. Vier Stufen des inneren Erlebens</t>
  </si>
  <si>
    <t xml:space="preserve">19230422a</t>
  </si>
  <si>
    <t xml:space="preserve">22.04.1923</t>
  </si>
  <si>
    <t xml:space="preserve">19230422b</t>
  </si>
  <si>
    <t xml:space="preserve">Generalversammlung der Anthroposophischen Gesellschaft in der Schweiz</t>
  </si>
  <si>
    <t xml:space="preserve">19230422c</t>
  </si>
  <si>
    <t xml:space="preserve">Die vier Wesensglieder des Menschen im Zusammenhang mit der Welt der Hierarchien</t>
  </si>
  <si>
    <t xml:space="preserve">19230422d</t>
  </si>
  <si>
    <t xml:space="preserve">Diskussion über Schulfragen. Schlußwort an die Kursteilnehmer</t>
  </si>
  <si>
    <t xml:space="preserve">19230424a</t>
  </si>
  <si>
    <t xml:space="preserve">24.04.1923</t>
  </si>
  <si>
    <t xml:space="preserve">Feier zum Beginn des fünften Schuljahres der Freien Waldorfschule</t>
  </si>
  <si>
    <t xml:space="preserve">19230424b</t>
  </si>
  <si>
    <t xml:space="preserve">19230425a</t>
  </si>
  <si>
    <t xml:space="preserve">25.04.1923</t>
  </si>
  <si>
    <t xml:space="preserve">27.04.1923</t>
  </si>
  <si>
    <t xml:space="preserve">Die Seelenewigkeit im Licht der Anthroposophie</t>
  </si>
  <si>
    <t xml:space="preserve">28.04.1923</t>
  </si>
  <si>
    <t xml:space="preserve">Gehen, Sprechen und Denken des Menschen in ihrer Beziehung zur Welt der Hierarchien</t>
  </si>
  <si>
    <t xml:space="preserve">19230429b</t>
  </si>
  <si>
    <t xml:space="preserve">29.04.1923</t>
  </si>
  <si>
    <t xml:space="preserve">Die Bedeutung der gegenwärtigen Verstandes-Zivilisation für die menschliche Seele. Irdisches und himmlisches Denken. Die Notwendigkeit eines neuen Christusverständnisses</t>
  </si>
  <si>
    <t xml:space="preserve">30.04.1923</t>
  </si>
  <si>
    <t xml:space="preserve">Die Menschenentwicklung und Menschenerziehung im Licht der Anthroposophie</t>
  </si>
  <si>
    <t xml:space="preserve">02.05.1923</t>
  </si>
  <si>
    <t xml:space="preserve">Die Tätigkeiten der Hierarchien in den menschlichen Wesensgliedern. Das Leben des Menschen nach dem Tode. Christus und der Logos</t>
  </si>
  <si>
    <t xml:space="preserve">19230503a</t>
  </si>
  <si>
    <t xml:space="preserve">03.05.1923</t>
  </si>
  <si>
    <t xml:space="preserve">19230503b</t>
  </si>
  <si>
    <t xml:space="preserve">05.05.1923</t>
  </si>
  <si>
    <t xml:space="preserve">Bericht über die Prager Reise. Die Krisis des Geisteslebens im letzten Drittel des 19. Jahrhunderts. Der Materialismus. Friedrich Theodor Vischers Roman «Auch Einer»)</t>
  </si>
  <si>
    <t xml:space="preserve">06.05.1923</t>
  </si>
  <si>
    <t xml:space="preserve">Die menschliche Seelenverfassung um die Jahrhundertwende: Sicherheit der Wissenschaft, Haltlosigkeit der Idealisten. Kopf-, Brust- und Gliedmaßenmensch</t>
  </si>
  <si>
    <t xml:space="preserve">19230507a</t>
  </si>
  <si>
    <t xml:space="preserve">07.05.1923</t>
  </si>
  <si>
    <t xml:space="preserve">Arbeitervortrag Nr. 69</t>
  </si>
  <si>
    <t xml:space="preserve">19230507b</t>
  </si>
  <si>
    <t xml:space="preserve">Das Fest der Himmelfahrt und das Pfingstfest als Bilder der Menschheitsentwicklung</t>
  </si>
  <si>
    <t xml:space="preserve">09.05.1923</t>
  </si>
  <si>
    <t xml:space="preserve">Arbeitervortrag Nr. 70</t>
  </si>
  <si>
    <t xml:space="preserve">16.05.1923</t>
  </si>
  <si>
    <t xml:space="preserve">Menschenwesen, Menschenschicksal und Weltentwicklung</t>
  </si>
  <si>
    <t xml:space="preserve">19230517a</t>
  </si>
  <si>
    <t xml:space="preserve">17.05.1923</t>
  </si>
  <si>
    <t xml:space="preserve">Gründungsversammlung der «Norwegischen Anthroposophischen Gesellschaft»</t>
  </si>
  <si>
    <t xml:space="preserve">19230517b</t>
  </si>
  <si>
    <t xml:space="preserve">Das Mysterium von Golgatha. Das Himmelfahrtsfest und das Pfingstgeheimnis</t>
  </si>
  <si>
    <t xml:space="preserve">19230517c</t>
  </si>
  <si>
    <t xml:space="preserve">19230518a</t>
  </si>
  <si>
    <t xml:space="preserve">18.05.1923</t>
  </si>
  <si>
    <t xml:space="preserve">Anthroposophie und Kunst</t>
  </si>
  <si>
    <t xml:space="preserve">19230518b</t>
  </si>
  <si>
    <t xml:space="preserve">19.05.1923</t>
  </si>
  <si>
    <t xml:space="preserve">19230520a</t>
  </si>
  <si>
    <t xml:space="preserve">20.05.1923</t>
  </si>
  <si>
    <t xml:space="preserve">19230520b</t>
  </si>
  <si>
    <t xml:space="preserve">21.05.1923</t>
  </si>
  <si>
    <t xml:space="preserve">23.05.1923</t>
  </si>
  <si>
    <t xml:space="preserve">Gehen, Sprechen, Denken. Wachen und Schlafen. Das Leben zwischen Tod und neuer Geburt. Die Bedeutung der Jahresfeste. Das Michaelfest der Zukunft</t>
  </si>
  <si>
    <t xml:space="preserve">19230525a</t>
  </si>
  <si>
    <t xml:space="preserve">25.05.1923</t>
  </si>
  <si>
    <t xml:space="preserve">Dritte ordentliche Mitgliederversammlung des Vereins Freie Waldorfschule</t>
  </si>
  <si>
    <t xml:space="preserve">19230525b</t>
  </si>
  <si>
    <t xml:space="preserve">19230527a</t>
  </si>
  <si>
    <t xml:space="preserve">27.05.1923</t>
  </si>
  <si>
    <t xml:space="preserve">Bericht über die nordische Reise. Die Umwandlungen der menschlichen Seelenverfassung in der nachatlantischen Zeit von der urindischen bis zur gegenwärtigen Epoche</t>
  </si>
  <si>
    <t xml:space="preserve">30.05.1923</t>
  </si>
  <si>
    <t xml:space="preserve">Arbeitervortrag Nr. 71</t>
  </si>
  <si>
    <t xml:space="preserve">01.06.1923</t>
  </si>
  <si>
    <t xml:space="preserve">Die Bedeutung der Kunst in alten Zeiten und heute. Die Entstehung der Architektur aus der Grabstättenkunst. Der Ursprung der Bekleidungskunst. Die plastische Bildung des menschlichen Hauptes</t>
  </si>
  <si>
    <t xml:space="preserve">19230602a</t>
  </si>
  <si>
    <t xml:space="preserve">02.06.1923</t>
  </si>
  <si>
    <t xml:space="preserve">Arbeitervortrag Nr. 72</t>
  </si>
  <si>
    <t xml:space="preserve">19230602b</t>
  </si>
  <si>
    <t xml:space="preserve">Das Wesen des Künstlerischen. Die Malerei. Farbenperspektive. Das Wesen der Farbe. Das Erleben des Musikalischen. Die Dichtkunst: Epik, Dramatik, Lyrik</t>
  </si>
  <si>
    <t xml:space="preserve">19230603b</t>
  </si>
  <si>
    <t xml:space="preserve">03.06.1923</t>
  </si>
  <si>
    <t xml:space="preserve">Der erkennende, der religiöse und der künstlerisch schaffende Mensch. Goethes Kunstschaffen. Ludwig Tieck und seine Werke. Johann Joachim Winckelmann</t>
  </si>
  <si>
    <t xml:space="preserve">06.06.1923</t>
  </si>
  <si>
    <t xml:space="preserve">Arbeitervortrag Nr. 73</t>
  </si>
  <si>
    <t xml:space="preserve">08.06.1923</t>
  </si>
  <si>
    <t xml:space="preserve">Das Wesen der Dichtung. Die Dichtkunst zur Zeit der alten Mysterien. Die Sprache als Urkunst der Menschheit. Die ursprüngliche Einheit von Kunst, Wissenschaft und Religion</t>
  </si>
  <si>
    <t xml:space="preserve">19230609a</t>
  </si>
  <si>
    <t xml:space="preserve">09.06.1923</t>
  </si>
  <si>
    <t xml:space="preserve">Arbeitervortrag Nr. 74</t>
  </si>
  <si>
    <t xml:space="preserve">19230609b</t>
  </si>
  <si>
    <t xml:space="preserve">19230609c</t>
  </si>
  <si>
    <t xml:space="preserve">Das Wesen der Sprache. Das Schöne in der Malerei. Tizians «Himmelfahrt Maria». Weisheit, Schein, Gewalt — Erkenntnis, Schönheit, Tugend. Über das Tragische</t>
  </si>
  <si>
    <t xml:space="preserve">19230610b</t>
  </si>
  <si>
    <t xml:space="preserve">10.06.1923</t>
  </si>
  <si>
    <t xml:space="preserve">Die Geschichte und die Bedingungen der anthroposophischen Bewegung im Verhältnis zur Anthroposophischen Gesellschaft</t>
  </si>
  <si>
    <t xml:space="preserve">11.06.1923</t>
  </si>
  <si>
    <t xml:space="preserve">12.06.1923</t>
  </si>
  <si>
    <t xml:space="preserve">19230613a</t>
  </si>
  <si>
    <t xml:space="preserve">13.06.1923</t>
  </si>
  <si>
    <t xml:space="preserve">Arbeitervortrag Nr. 75</t>
  </si>
  <si>
    <t xml:space="preserve">19230613b</t>
  </si>
  <si>
    <t xml:space="preserve">14.06.1923</t>
  </si>
  <si>
    <t xml:space="preserve">15.06.1923</t>
  </si>
  <si>
    <t xml:space="preserve">19230616a</t>
  </si>
  <si>
    <t xml:space="preserve">16.06.1923</t>
  </si>
  <si>
    <t xml:space="preserve">Arbeitervortrag Nr. 76</t>
  </si>
  <si>
    <t xml:space="preserve">19230616b</t>
  </si>
  <si>
    <t xml:space="preserve">19230616c</t>
  </si>
  <si>
    <t xml:space="preserve">19230617a</t>
  </si>
  <si>
    <t xml:space="preserve">17.06.1923</t>
  </si>
  <si>
    <t xml:space="preserve">X. ordentliche Generalversammlung des Vereins des Goetheanum</t>
  </si>
  <si>
    <t xml:space="preserve">19230617c</t>
  </si>
  <si>
    <t xml:space="preserve">19230621a</t>
  </si>
  <si>
    <t xml:space="preserve">21.06.1923</t>
  </si>
  <si>
    <t xml:space="preserve">19230621b</t>
  </si>
  <si>
    <t xml:space="preserve">Schlaf und Tod. Das Leben zwischen Tod und neuer Geburt. Der Unterschied zwischen der theosophischen und der anthroposophischen Weltanschauung. Blut und Nerven</t>
  </si>
  <si>
    <t xml:space="preserve">19230622b</t>
  </si>
  <si>
    <t xml:space="preserve">22.06.1923</t>
  </si>
  <si>
    <t xml:space="preserve">Elternabend der Freien Waldorfschule: Fragen von Schule und Haus</t>
  </si>
  <si>
    <t xml:space="preserve">19230624a</t>
  </si>
  <si>
    <t xml:space="preserve">24.06.1923</t>
  </si>
  <si>
    <t xml:space="preserve">19230624b</t>
  </si>
  <si>
    <t xml:space="preserve">Der Zusammenhang des menschlichen Leibes mit dem Tageslauf, der Seele mit dem Jahreslauf. Die Pflanzenwelt und der Kosmos. Johannistimmung und Johannifest</t>
  </si>
  <si>
    <t xml:space="preserve">25.06.1923</t>
  </si>
  <si>
    <t xml:space="preserve">Arbeitervortrag Nr. 77</t>
  </si>
  <si>
    <t xml:space="preserve">28.06.1923</t>
  </si>
  <si>
    <t xml:space="preserve">Arbeitervortrag Nr. 78</t>
  </si>
  <si>
    <t xml:space="preserve">19230629a</t>
  </si>
  <si>
    <t xml:space="preserve">29.06.1923</t>
  </si>
  <si>
    <t xml:space="preserve">Worte des Gedenkens bei der Einäscherung von Hermann Linde</t>
  </si>
  <si>
    <t xml:space="preserve">19230629b</t>
  </si>
  <si>
    <t xml:space="preserve">Gedenkworte für Hermann Linde. Das Leben nach dem Tode im Verhältnis zum irdischen Leben. Der Verkehr mit den Toten</t>
  </si>
  <si>
    <t xml:space="preserve">19230630a</t>
  </si>
  <si>
    <t xml:space="preserve">30.06.1923</t>
  </si>
  <si>
    <t xml:space="preserve">Arbeitervortrag Nr. 79</t>
  </si>
  <si>
    <t xml:space="preserve">19230630b</t>
  </si>
  <si>
    <t xml:space="preserve">Pädagogische Tagung am Goetheanum: Warum eine anthroposophische Pädagogik?</t>
  </si>
  <si>
    <t xml:space="preserve">19230701a</t>
  </si>
  <si>
    <t xml:space="preserve">01.07.1923</t>
  </si>
  <si>
    <t xml:space="preserve">Pädagogische Tagung am Goetheanum, Warum eine anthroposophische Pädagogik ?</t>
  </si>
  <si>
    <t xml:space="preserve">19230701c</t>
  </si>
  <si>
    <t xml:space="preserve">19230701d</t>
  </si>
  <si>
    <t xml:space="preserve">Kulturprobleme der Gegenwart. Besprechung der Schrift von Albert Schweitzer «Verfall und Wiederaufbau der Kultur». Max Rubner</t>
  </si>
  <si>
    <t xml:space="preserve">03.07.1923</t>
  </si>
  <si>
    <t xml:space="preserve">19230704a</t>
  </si>
  <si>
    <t xml:space="preserve">04.07.1923</t>
  </si>
  <si>
    <t xml:space="preserve">Kulturprobleme der Gegenwart. Max Rubner. Albert Schweitzer</t>
  </si>
  <si>
    <t xml:space="preserve">19230704b</t>
  </si>
  <si>
    <t xml:space="preserve">Studienmaterial aus den Sitzungen des Dreissiger-Kreises 2</t>
  </si>
  <si>
    <t xml:space="preserve">Sitzung 1</t>
  </si>
  <si>
    <t xml:space="preserve">05.07.1923</t>
  </si>
  <si>
    <t xml:space="preserve">Besprechung mit dem Verwaltungsrat der Freien Waldorfschule</t>
  </si>
  <si>
    <t xml:space="preserve">06.07.1923</t>
  </si>
  <si>
    <t xml:space="preserve">Jahrhundertbetrachtung in Anknüpfung an den Roman von George Sand «Le Compagnon du Tour de France»</t>
  </si>
  <si>
    <t xml:space="preserve">19230707a</t>
  </si>
  <si>
    <t xml:space="preserve">07.07.1923</t>
  </si>
  <si>
    <t xml:space="preserve">Arbeitervortrag Nr. 80</t>
  </si>
  <si>
    <t xml:space="preserve">19230707b</t>
  </si>
  <si>
    <t xml:space="preserve">Die gesellschaftlichen Verhältnisse im Westen, in der Mitte und im Osten Europas. George Sand. Goethe. Dostojewski</t>
  </si>
  <si>
    <t xml:space="preserve">19230708a</t>
  </si>
  <si>
    <t xml:space="preserve">08.07.1923</t>
  </si>
  <si>
    <t xml:space="preserve">19230708b</t>
  </si>
  <si>
    <t xml:space="preserve">Der Einfluß der lateinischen Sprache auf die europäische Kultur. Der Riß zwischen Griechentum und Römertum in Bezug auf das Mysterienwesen</t>
  </si>
  <si>
    <t xml:space="preserve">10.07.1923</t>
  </si>
  <si>
    <t xml:space="preserve">Sitzung 2</t>
  </si>
  <si>
    <t xml:space="preserve">19230711a</t>
  </si>
  <si>
    <t xml:space="preserve">11.07.1923</t>
  </si>
  <si>
    <t xml:space="preserve">Vier Vorträge für die Priesterschaft der Christengemeinschaft</t>
  </si>
  <si>
    <t xml:space="preserve">19230711b</t>
  </si>
  <si>
    <t xml:space="preserve">19230711c</t>
  </si>
  <si>
    <t xml:space="preserve">Die vier Wesensglieder des Menschen. Schlaf und Wachen</t>
  </si>
  <si>
    <t xml:space="preserve">19230711d</t>
  </si>
  <si>
    <t xml:space="preserve">Sitzung 3</t>
  </si>
  <si>
    <t xml:space="preserve">19230712a</t>
  </si>
  <si>
    <t xml:space="preserve">12.07.1923</t>
  </si>
  <si>
    <t xml:space="preserve">19230712b</t>
  </si>
  <si>
    <t xml:space="preserve">19230712c</t>
  </si>
  <si>
    <t xml:space="preserve">19230713a</t>
  </si>
  <si>
    <t xml:space="preserve">13.07.1923</t>
  </si>
  <si>
    <t xml:space="preserve">19230713b</t>
  </si>
  <si>
    <t xml:space="preserve">19230714a</t>
  </si>
  <si>
    <t xml:space="preserve">14.07.1923</t>
  </si>
  <si>
    <t xml:space="preserve">19230714b</t>
  </si>
  <si>
    <t xml:space="preserve">Sitzung 4</t>
  </si>
  <si>
    <t xml:space="preserve">19230715a</t>
  </si>
  <si>
    <t xml:space="preserve">15.07.1923</t>
  </si>
  <si>
    <t xml:space="preserve">19230715b</t>
  </si>
  <si>
    <t xml:space="preserve">Das Verhältnis des Menschen zur geistigen Welt in Vergangenheit und Gegenwart. Der Demiurg. Die Gnosis. Die Entwicklung des Denkens. Der Gegensatz zwischen Ost und West</t>
  </si>
  <si>
    <t xml:space="preserve">18.07.1923</t>
  </si>
  <si>
    <t xml:space="preserve">Arbeitervortrag Nr. 81</t>
  </si>
  <si>
    <t xml:space="preserve">19230720a</t>
  </si>
  <si>
    <t xml:space="preserve">20.07.1923</t>
  </si>
  <si>
    <t xml:space="preserve">Arbeitervortrag Nr. 82</t>
  </si>
  <si>
    <t xml:space="preserve">19230720c</t>
  </si>
  <si>
    <t xml:space="preserve">Drei Perspektiven der Anthroposophie</t>
  </si>
  <si>
    <t xml:space="preserve">Vortrag 1: Die physische Perspektive</t>
  </si>
  <si>
    <t xml:space="preserve">19230721c</t>
  </si>
  <si>
    <t xml:space="preserve">21.07.1923</t>
  </si>
  <si>
    <t xml:space="preserve">19230721d</t>
  </si>
  <si>
    <t xml:space="preserve">Vortrag 2: Die seelische Perspektive</t>
  </si>
  <si>
    <t xml:space="preserve">19230722b</t>
  </si>
  <si>
    <t xml:space="preserve">22.07.1923</t>
  </si>
  <si>
    <t xml:space="preserve">19230722c</t>
  </si>
  <si>
    <t xml:space="preserve">Vortrag 3: Die geistige Perspektive</t>
  </si>
  <si>
    <t xml:space="preserve">19230725a</t>
  </si>
  <si>
    <t xml:space="preserve">25.07.1923</t>
  </si>
  <si>
    <t xml:space="preserve">Arbeitervortrag Nr. 83</t>
  </si>
  <si>
    <t xml:space="preserve">19230725b</t>
  </si>
  <si>
    <t xml:space="preserve">Sitzung 5</t>
  </si>
  <si>
    <t xml:space="preserve">27.07.1923</t>
  </si>
  <si>
    <t xml:space="preserve">Die Planeten als Einzelindividualitäten im Weltensystem</t>
  </si>
  <si>
    <t xml:space="preserve">19230728a</t>
  </si>
  <si>
    <t xml:space="preserve">28.07.1923</t>
  </si>
  <si>
    <t xml:space="preserve">Arbeitervortrag Nr. 84</t>
  </si>
  <si>
    <t xml:space="preserve">19230728b</t>
  </si>
  <si>
    <t xml:space="preserve">Geistig-moralische und physikalische Betrachtung des Weltenalls. Die Relativitätstheorie. Das Verhältnis des Orients zur europäischen Geisteskultur. Der Inder Rhamanadhan und das Christentum</t>
  </si>
  <si>
    <t xml:space="preserve">19230729b</t>
  </si>
  <si>
    <t xml:space="preserve">29.07.1923</t>
  </si>
  <si>
    <t xml:space="preserve">Wachen, Traum und Schlaf des Menschen. Chaos und Kosmos. Das Schöne in der Kunst. Ikona und Madonna. Die Anthroposophische Gesellschaft</t>
  </si>
  <si>
    <t xml:space="preserve">31.07.1923</t>
  </si>
  <si>
    <t xml:space="preserve">01.08.1923</t>
  </si>
  <si>
    <t xml:space="preserve">Sitzung 6</t>
  </si>
  <si>
    <t xml:space="preserve">03.08.1923</t>
  </si>
  <si>
    <t xml:space="preserve">Sitzung 7</t>
  </si>
  <si>
    <t xml:space="preserve">19230805a</t>
  </si>
  <si>
    <t xml:space="preserve">05.08.1923</t>
  </si>
  <si>
    <t xml:space="preserve">Ilkley </t>
  </si>
  <si>
    <t xml:space="preserve">Die Verbindung von Erkenntnis, Kunst und Moralität durch Imagination, Inspiration, Intuition</t>
  </si>
  <si>
    <t xml:space="preserve">19230805b</t>
  </si>
  <si>
    <t xml:space="preserve">Sitzung 8</t>
  </si>
  <si>
    <t xml:space="preserve">19230806a</t>
  </si>
  <si>
    <t xml:space="preserve">06.08.1923</t>
  </si>
  <si>
    <t xml:space="preserve">Gegenwärtiges Geistesleben und Erziehung</t>
  </si>
  <si>
    <t xml:space="preserve">19230806b</t>
  </si>
  <si>
    <t xml:space="preserve">Diskussion der Konferenzteilnehmer</t>
  </si>
  <si>
    <t xml:space="preserve">19230807a</t>
  </si>
  <si>
    <t xml:space="preserve">07.08.1923</t>
  </si>
  <si>
    <t xml:space="preserve">19230807b</t>
  </si>
  <si>
    <t xml:space="preserve">19230808a</t>
  </si>
  <si>
    <t xml:space="preserve">08.08.1923</t>
  </si>
  <si>
    <t xml:space="preserve">19230808b</t>
  </si>
  <si>
    <t xml:space="preserve">Ansprache zur Ausstellung von Arbeiten der Waldorfschüler</t>
  </si>
  <si>
    <t xml:space="preserve">19230809a</t>
  </si>
  <si>
    <t xml:space="preserve">09.08.1923</t>
  </si>
  <si>
    <t xml:space="preserve">19230809c</t>
  </si>
  <si>
    <t xml:space="preserve">Sitzung 9 Ort oder Datum sind falsch, da Steiner an diesem Tag in Ilkley war</t>
  </si>
  <si>
    <t xml:space="preserve">19230810a</t>
  </si>
  <si>
    <t xml:space="preserve">10.08.1923</t>
  </si>
  <si>
    <t xml:space="preserve">19230810b</t>
  </si>
  <si>
    <t xml:space="preserve">Vortrag für die Konferenzteilnehmer – Waldorfschul-Pädagogik</t>
  </si>
  <si>
    <t xml:space="preserve">19230811a</t>
  </si>
  <si>
    <t xml:space="preserve">11.08.1923</t>
  </si>
  <si>
    <t xml:space="preserve">12.08.1923</t>
  </si>
  <si>
    <t xml:space="preserve">Drei Entwicklungsperioden der Initiationswissenschaft. Vater, Sohn, Heiliger Geist</t>
  </si>
  <si>
    <t xml:space="preserve">13.08.1923</t>
  </si>
  <si>
    <t xml:space="preserve">19230814a</t>
  </si>
  <si>
    <t xml:space="preserve">14.08.1923</t>
  </si>
  <si>
    <t xml:space="preserve">19230814c</t>
  </si>
  <si>
    <t xml:space="preserve">15.08.1923</t>
  </si>
  <si>
    <t xml:space="preserve">19230816a</t>
  </si>
  <si>
    <t xml:space="preserve">16.08.1923</t>
  </si>
  <si>
    <t xml:space="preserve">19230816b</t>
  </si>
  <si>
    <t xml:space="preserve">19230817a</t>
  </si>
  <si>
    <t xml:space="preserve">17.08.1923</t>
  </si>
  <si>
    <t xml:space="preserve">19230817c</t>
  </si>
  <si>
    <t xml:space="preserve">Abschiedsrede</t>
  </si>
  <si>
    <t xml:space="preserve">18.08.1923</t>
  </si>
  <si>
    <t xml:space="preserve">Penmaenmawr </t>
  </si>
  <si>
    <t xml:space="preserve">Erwiderung der Begrüßungsreden</t>
  </si>
  <si>
    <t xml:space="preserve">19230819a</t>
  </si>
  <si>
    <t xml:space="preserve">19.08.1923</t>
  </si>
  <si>
    <t xml:space="preserve">Die geistige und physische Welt- und Menschheitsentwicklung der Vergangenheit, Gegenwart und Zukunft im Lichte der Anthroposophie</t>
  </si>
  <si>
    <t xml:space="preserve">Vortrag 1: Die ersten Schritte in die übersinnlichen Welten</t>
  </si>
  <si>
    <t xml:space="preserve">19230819b</t>
  </si>
  <si>
    <t xml:space="preserve">Aussprache über die Zukunft der Anthroposophischen Gesellschaft in England</t>
  </si>
  <si>
    <t xml:space="preserve">19230820a</t>
  </si>
  <si>
    <t xml:space="preserve">20.08.1923</t>
  </si>
  <si>
    <t xml:space="preserve">Vortrag 2: Der Initiationsweg</t>
  </si>
  <si>
    <t xml:space="preserve">19230820b</t>
  </si>
  <si>
    <t xml:space="preserve">19230821a</t>
  </si>
  <si>
    <t xml:space="preserve">21.08.1923</t>
  </si>
  <si>
    <t xml:space="preserve">Vortrag 3: Wach- und Schlafleben</t>
  </si>
  <si>
    <t xml:space="preserve">19230821b</t>
  </si>
  <si>
    <t xml:space="preserve">22.08.1923</t>
  </si>
  <si>
    <t xml:space="preserve">Vortrag 4: Das Traumleben</t>
  </si>
  <si>
    <t xml:space="preserve">23.08.1923</t>
  </si>
  <si>
    <t xml:space="preserve">Vortrag 5: Die Dreigeteiltheit des Menschen und der Welt. Das Traumleben</t>
  </si>
  <si>
    <t xml:space="preserve">19230824a</t>
  </si>
  <si>
    <t xml:space="preserve">24.08.1923</t>
  </si>
  <si>
    <t xml:space="preserve">Vortrag 6: Traum, Vision, Ahnung, «second sight»</t>
  </si>
  <si>
    <t xml:space="preserve">19230824b</t>
  </si>
  <si>
    <t xml:space="preserve">Schlußwort nach dem Vortrag von Baron A. Rosenkrantz über Kunst (Das Goetheanum)</t>
  </si>
  <si>
    <t xml:space="preserve">25.08.1923</t>
  </si>
  <si>
    <t xml:space="preserve">Vortrag 7: Nachtwandler. J. Böhme, Paracelsus, Swedenborg</t>
  </si>
  <si>
    <t xml:space="preserve">19230826a</t>
  </si>
  <si>
    <t xml:space="preserve">26.08.1923</t>
  </si>
  <si>
    <t xml:space="preserve">Vortrag 8: Schlaf und Tod. Druidensteine</t>
  </si>
  <si>
    <t xml:space="preserve">19230826c</t>
  </si>
  <si>
    <t xml:space="preserve">Die Eurythmie</t>
  </si>
  <si>
    <t xml:space="preserve">19230827a</t>
  </si>
  <si>
    <t xml:space="preserve">27.08.1923</t>
  </si>
  <si>
    <t xml:space="preserve">Vortrag 9: Die Erlebnisse zwischen Tod und neuer Geburt</t>
  </si>
  <si>
    <t xml:space="preserve">19230828a</t>
  </si>
  <si>
    <t xml:space="preserve">28.08.1923</t>
  </si>
  <si>
    <t xml:space="preserve">Vortrag 10: Das Leben zwischen Tod und neuer Geburt</t>
  </si>
  <si>
    <t xml:space="preserve">19230828b</t>
  </si>
  <si>
    <t xml:space="preserve">Anthroposophische Therapie</t>
  </si>
  <si>
    <t xml:space="preserve">29.08.1923</t>
  </si>
  <si>
    <t xml:space="preserve">Vortrag 11: Die höheren Hierarchien</t>
  </si>
  <si>
    <t xml:space="preserve">30.08.1923</t>
  </si>
  <si>
    <t xml:space="preserve">Vortrag 12: Gehen, Sprechen, Denken. Vergangenheit und Zukunft</t>
  </si>
  <si>
    <t xml:space="preserve">19230831a</t>
  </si>
  <si>
    <t xml:space="preserve">31.08.1923</t>
  </si>
  <si>
    <t xml:space="preserve">Vortrag 13: Das christliche Mysterium</t>
  </si>
  <si>
    <t xml:space="preserve">19230831b</t>
  </si>
  <si>
    <t xml:space="preserve">19230902a</t>
  </si>
  <si>
    <t xml:space="preserve">02.09.1923</t>
  </si>
  <si>
    <t xml:space="preserve">Gründungsversammlung der «Anthroposophical Society in Great Britain»</t>
  </si>
  <si>
    <t xml:space="preserve">19230902b</t>
  </si>
  <si>
    <t xml:space="preserve">Schlafen und Wachen. Der Zusammenhang zwischen den Wesensgliedern des Menschen und den höheren Hierarchien. Die Beziehungen der Wesenheiten der Planetenkörper zueinander und zu den Menschen</t>
  </si>
  <si>
    <t xml:space="preserve">19230902c</t>
  </si>
  <si>
    <t xml:space="preserve">Zwei Vorträge für Ärzte: Wie ist ein Rationales in der Therapie zu begründen?</t>
  </si>
  <si>
    <t xml:space="preserve">03.09.1923</t>
  </si>
  <si>
    <t xml:space="preserve">07.09.1923</t>
  </si>
  <si>
    <t xml:space="preserve">Sitzung 10</t>
  </si>
  <si>
    <t xml:space="preserve">09.09.1923</t>
  </si>
  <si>
    <t xml:space="preserve">Bericht über die Reise nach England</t>
  </si>
  <si>
    <t xml:space="preserve">19230910a</t>
  </si>
  <si>
    <t xml:space="preserve">10.09.1923</t>
  </si>
  <si>
    <t xml:space="preserve">Arbeitervortrag Nr. 85</t>
  </si>
  <si>
    <t xml:space="preserve">19230910b</t>
  </si>
  <si>
    <t xml:space="preserve">Die Sonneninitiation des Druidenpriesters und seine Mondwesenerkenntnis</t>
  </si>
  <si>
    <t xml:space="preserve">19230914b</t>
  </si>
  <si>
    <t xml:space="preserve">14.09.1923</t>
  </si>
  <si>
    <t xml:space="preserve">Der Mensch in Vergangenheit, Gegenwart und Zukunft</t>
  </si>
  <si>
    <t xml:space="preserve">19230915c</t>
  </si>
  <si>
    <t xml:space="preserve">15.09.1923</t>
  </si>
  <si>
    <t xml:space="preserve">19230916b</t>
  </si>
  <si>
    <t xml:space="preserve">16.09.1923</t>
  </si>
  <si>
    <t xml:space="preserve">17.09.1923</t>
  </si>
  <si>
    <t xml:space="preserve">Schlußwort zur Diskussion über Angelegenheiten der Anthroposophischen Gesellschaft</t>
  </si>
  <si>
    <t xml:space="preserve">18.09.1923</t>
  </si>
  <si>
    <t xml:space="preserve">21.09.1923</t>
  </si>
  <si>
    <t xml:space="preserve">Erinnerung an die Grundsteinlegung des Goetheanums. Bericht über die Stuttgarter Tagung. Die Gegner der Anthroposophie</t>
  </si>
  <si>
    <t xml:space="preserve">19230922a</t>
  </si>
  <si>
    <t xml:space="preserve">22.09.1923</t>
  </si>
  <si>
    <t xml:space="preserve">Arbeitervortrag Nr. 86</t>
  </si>
  <si>
    <t xml:space="preserve">19230922b</t>
  </si>
  <si>
    <t xml:space="preserve">Das Traumleben. Die Traumeswelt als Übergang zwischen der physisch-natürlichen und der sittlichen Welt</t>
  </si>
  <si>
    <t xml:space="preserve">23.09.1923</t>
  </si>
  <si>
    <t xml:space="preserve">Die zweifache Wesenheit des Mondes. Somnambulismus. Jakob Böhme, Paracelsus, Swedenborg</t>
  </si>
  <si>
    <t xml:space="preserve">26.09.1923</t>
  </si>
  <si>
    <t xml:space="preserve">Herbstveranstaltung der anthroposophischen Bewegung in Österreich 26. Sept. bis 1. Okt.? Die übersinnliche Erkenntnis (Anthroposophie) als Zeitforderung</t>
  </si>
  <si>
    <t xml:space="preserve">27.09.1923</t>
  </si>
  <si>
    <t xml:space="preserve">Die Anthroposophie und das menschliche Gemüt</t>
  </si>
  <si>
    <t xml:space="preserve">28.09.1923</t>
  </si>
  <si>
    <t xml:space="preserve">29.09.1923</t>
  </si>
  <si>
    <t xml:space="preserve">Die Anthroposophie und die ethisch-religiöse Lebenshaltung des Menschen</t>
  </si>
  <si>
    <t xml:space="preserve">19230930b</t>
  </si>
  <si>
    <t xml:space="preserve">30.09.1923</t>
  </si>
  <si>
    <t xml:space="preserve">19230930c</t>
  </si>
  <si>
    <t xml:space="preserve">19231001a</t>
  </si>
  <si>
    <t xml:space="preserve">01.10.1923</t>
  </si>
  <si>
    <t xml:space="preserve">02.10.1923</t>
  </si>
  <si>
    <t xml:space="preserve">Vortrag für Ärzte</t>
  </si>
  <si>
    <t xml:space="preserve">05.10.1923</t>
  </si>
  <si>
    <t xml:space="preserve">Bericht über die Wiener Tagung. Michael und der Drache: eine der Imaginationen des Jahreslaufes</t>
  </si>
  <si>
    <t xml:space="preserve">06.10.1923</t>
  </si>
  <si>
    <t xml:space="preserve">Sulfur-, Merkurial- und Salzprozesse im Zusammenhang mit der Erde und dem Jahreslauf. Die Madonna mit dem Kinde als die Weihnachtsimagination</t>
  </si>
  <si>
    <t xml:space="preserve">07.10.1923</t>
  </si>
  <si>
    <t xml:space="preserve">Kalk, Kohlensäure. Sulfur, Phosphor, Merkur, Salz. Christus zwischen Luzifer und Ahriman als die Osterimagination</t>
  </si>
  <si>
    <t xml:space="preserve">08.10.1923</t>
  </si>
  <si>
    <t xml:space="preserve">Arbeitervortrag Nr. 87</t>
  </si>
  <si>
    <t xml:space="preserve">10.10.1923</t>
  </si>
  <si>
    <t xml:space="preserve">Arbeitervortrag Nr. 88</t>
  </si>
  <si>
    <t xml:space="preserve">12.10.1923</t>
  </si>
  <si>
    <t xml:space="preserve">Das Kristallbildende in den Erdentiefen. Das Wirken Uriels. Die Dreifaltigkeit Erdenmutter, Geistvater und Sohn als die Johanni-Imagination</t>
  </si>
  <si>
    <t xml:space="preserve">19231013a</t>
  </si>
  <si>
    <t xml:space="preserve">13.10.1923</t>
  </si>
  <si>
    <t xml:space="preserve">Arbeitervortrag Nr. 89</t>
  </si>
  <si>
    <t xml:space="preserve">19231013b</t>
  </si>
  <si>
    <t xml:space="preserve">Michael, Gabriel, Raphael und Uriel im Jahreslauf</t>
  </si>
  <si>
    <t xml:space="preserve">19231015a</t>
  </si>
  <si>
    <t xml:space="preserve">15.10.1923</t>
  </si>
  <si>
    <t xml:space="preserve">Drei Vorträge für die Waldorflehrer</t>
  </si>
  <si>
    <t xml:space="preserve">19231015b</t>
  </si>
  <si>
    <t xml:space="preserve">Das Wirken Michaels. Das Meteoreisen</t>
  </si>
  <si>
    <t xml:space="preserve">19231016a</t>
  </si>
  <si>
    <t xml:space="preserve">16.10.1923</t>
  </si>
  <si>
    <t xml:space="preserve">19231016b</t>
  </si>
  <si>
    <t xml:space="preserve">19231016c</t>
  </si>
  <si>
    <t xml:space="preserve">19.10.1923</t>
  </si>
  <si>
    <t xml:space="preserve">Der Mensch als Mikrokosmos. Vögel, Säugetiere, Schmetterlinge. Der Mensch als harmonische Ganzheit, als Zusammenfassung von Adler, Löwe und Kuh</t>
  </si>
  <si>
    <t xml:space="preserve">19231020a</t>
  </si>
  <si>
    <t xml:space="preserve">20.10.1923</t>
  </si>
  <si>
    <t xml:space="preserve">Arbeitervortrag Nr. 90</t>
  </si>
  <si>
    <t xml:space="preserve">19231020b</t>
  </si>
  <si>
    <t xml:space="preserve">Adler, Löwe und Kuh als Repräsentanten der Planetenkräftewirkungen. Die Gefahr der einseitigen Auswirkung dieser Kräfte in der Gegenwart</t>
  </si>
  <si>
    <t xml:space="preserve">21.10.1923</t>
  </si>
  <si>
    <t xml:space="preserve">Das Wirken geistiger und physischer Substanz im Menschen und in der Welt im Zusammenhang mit Adler, Löwe und Kuh</t>
  </si>
  <si>
    <t xml:space="preserve">24.10.1923</t>
  </si>
  <si>
    <t xml:space="preserve">Arbeitervortrag Nr. 91</t>
  </si>
  <si>
    <t xml:space="preserve">26.10.1923</t>
  </si>
  <si>
    <t xml:space="preserve">Das Wesen des Schmetterlings. Die Beziehung der Insekten zur Pflanzenwelt</t>
  </si>
  <si>
    <t xml:space="preserve">19231027a</t>
  </si>
  <si>
    <t xml:space="preserve">27.10.1923</t>
  </si>
  <si>
    <t xml:space="preserve">Arbeitervortrag Nr. 92</t>
  </si>
  <si>
    <t xml:space="preserve">19231027b</t>
  </si>
  <si>
    <t xml:space="preserve">Schmetterling, Vogel und Fledermaus. Der Michael-Impuls</t>
  </si>
  <si>
    <t xml:space="preserve">28.10.1923</t>
  </si>
  <si>
    <t xml:space="preserve">Die Entstehung und Entwicklung des Menschen und der Tiere. Schmetterling, Vogel. Adler, Löwe, Kuh. Reptilien, Fische</t>
  </si>
  <si>
    <t xml:space="preserve">31.10.1923</t>
  </si>
  <si>
    <t xml:space="preserve">Arbeitervortrag Nr. 93</t>
  </si>
  <si>
    <t xml:space="preserve">02.11.1923</t>
  </si>
  <si>
    <t xml:space="preserve">Das Wirken der Elementarwesen in der Pflanzenwelt. Gnomen, Ündinen, Sylphen, Salamander</t>
  </si>
  <si>
    <t xml:space="preserve">19231103b</t>
  </si>
  <si>
    <t xml:space="preserve">03.11.1923</t>
  </si>
  <si>
    <t xml:space="preserve">Der Zusammenhang der Elementargeister mit der Tierwelt. Gutartige und böse Elementarwesen und ihr Wirken in den vier Naturreichen</t>
  </si>
  <si>
    <t xml:space="preserve">04.11.1923</t>
  </si>
  <si>
    <t xml:space="preserve">Der Zusammenhang der Naturelementarwesen mit der Erde. Das Wirken der Gnomen, Undinen, Sylphen und Feuerwesen im menschlichen Organismus</t>
  </si>
  <si>
    <t xml:space="preserve">09.11.1923</t>
  </si>
  <si>
    <t xml:space="preserve">Der dreigliedrige Mensch im Zusammenhang mit der planetarischen Entwicklung: Saturn, Sonne, Mond. Stoffwechsel: Ernährung. Zirkulation: Heilung. Nerven-Sinnesorganisation: geistige Entwicklung</t>
  </si>
  <si>
    <t xml:space="preserve">19231110a</t>
  </si>
  <si>
    <t xml:space="preserve">10.11.1923</t>
  </si>
  <si>
    <t xml:space="preserve">Ausführungen vor den Arbeitern am Goetheanumbau im Anschluss an einen Vortrag des Imkers Müller über Bienenzucht</t>
  </si>
  <si>
    <t xml:space="preserve">19231110b</t>
  </si>
  <si>
    <t xml:space="preserve">Die Ernährung des Menschen. Die Verarbeitung des Mineralischen, Pflanzlichen und Tierischen im menschlichen Organismus. Die Verdauung des Tieres. Die Bienen</t>
  </si>
  <si>
    <t xml:space="preserve">19231111a</t>
  </si>
  <si>
    <t xml:space="preserve">11.11.1923</t>
  </si>
  <si>
    <t xml:space="preserve">Menschenliebe und Menschenhaß in ihrer Beziehung zur Menschengestalt. Die Metamorphosen der Geistgestalt des Menschen nach dem Tode</t>
  </si>
  <si>
    <t xml:space="preserve">19231111b</t>
  </si>
  <si>
    <t xml:space="preserve">13.11.1923</t>
  </si>
  <si>
    <t xml:space="preserve">Der übersinnliche Mensch anthroposophisch erfaßt</t>
  </si>
  <si>
    <t xml:space="preserve">19231114a</t>
  </si>
  <si>
    <t xml:space="preserve">14.11.1923</t>
  </si>
  <si>
    <t xml:space="preserve">Zwei Vorträge über Pädagogik</t>
  </si>
  <si>
    <t xml:space="preserve">Vortrag 1: Anthroposophie und Pädagogik</t>
  </si>
  <si>
    <t xml:space="preserve">19231114b</t>
  </si>
  <si>
    <t xml:space="preserve">19231115a</t>
  </si>
  <si>
    <t xml:space="preserve">15.11.1923</t>
  </si>
  <si>
    <t xml:space="preserve">Zwei Vorträge für Ärzte</t>
  </si>
  <si>
    <t xml:space="preserve">19231115b</t>
  </si>
  <si>
    <t xml:space="preserve">Anthroposophie als Zeitforderung</t>
  </si>
  <si>
    <t xml:space="preserve">19231116a</t>
  </si>
  <si>
    <t xml:space="preserve">16.11.1923</t>
  </si>
  <si>
    <t xml:space="preserve">19231116b</t>
  </si>
  <si>
    <t xml:space="preserve">19231116c</t>
  </si>
  <si>
    <t xml:space="preserve">Anthroposophie als menschlich-persönlicher Lebensweg</t>
  </si>
  <si>
    <t xml:space="preserve">19231117a</t>
  </si>
  <si>
    <t xml:space="preserve">17.11.1923</t>
  </si>
  <si>
    <t xml:space="preserve">19231117c</t>
  </si>
  <si>
    <t xml:space="preserve">19231118a</t>
  </si>
  <si>
    <t xml:space="preserve">18.11.1923</t>
  </si>
  <si>
    <t xml:space="preserve">Zur Gründung der holländischen Anthroposophischen Gesellschaft</t>
  </si>
  <si>
    <t xml:space="preserve">19231118b</t>
  </si>
  <si>
    <t xml:space="preserve">19.11.1923</t>
  </si>
  <si>
    <t xml:space="preserve">Vortrag 2: Die Kunst der moralischen und physischen Erziehung</t>
  </si>
  <si>
    <t xml:space="preserve">23.11.1923</t>
  </si>
  <si>
    <t xml:space="preserve">Bericht über die Tagung im Haag. Das Seelenleben des Menschen. Der Weg zu den drei Reichen der Hierarchien durch das Erlebnis des Denkens, der Erinnerung und der Geste</t>
  </si>
  <si>
    <t xml:space="preserve">24.11.1923</t>
  </si>
  <si>
    <t xml:space="preserve">Denken, Erinnerung und Geste des Menschen. Vererbung und Anpassung. Das Wirken Luzifers und Ahrimans in Natur und Mensch</t>
  </si>
  <si>
    <t xml:space="preserve">25.11.1923</t>
  </si>
  <si>
    <t xml:space="preserve">Das Erinnerungsleben des Menschen. Schlaf und Wachen. Der Mensch und die Hierarchien. Sommerwille und Winterwille</t>
  </si>
  <si>
    <t xml:space="preserve">26.11.1923</t>
  </si>
  <si>
    <t xml:space="preserve">Arbeitervortrag Nr. 95</t>
  </si>
  <si>
    <t xml:space="preserve">28.11.1923</t>
  </si>
  <si>
    <t xml:space="preserve">Arbeitervortrag Nr. 96</t>
  </si>
  <si>
    <t xml:space="preserve">30.11.1923</t>
  </si>
  <si>
    <t xml:space="preserve">Der Zusammenhang des Menschen mit der Erde. Quarz und Metalle in ihrer Beziehung zu Erde, Kosmos und Mensch</t>
  </si>
  <si>
    <t xml:space="preserve">19231201a</t>
  </si>
  <si>
    <t xml:space="preserve">01.12.1923</t>
  </si>
  <si>
    <t xml:space="preserve">Arbeitervortrag Nr. 97</t>
  </si>
  <si>
    <t xml:space="preserve">19231201b</t>
  </si>
  <si>
    <t xml:space="preserve">Rückblick in die lemurische Zeit. Die Bildung der Erde, des Menschen, der Tiere und Pflanzen</t>
  </si>
  <si>
    <t xml:space="preserve">02.12.1923</t>
  </si>
  <si>
    <t xml:space="preserve">Die Pflege des Logos im Dianatempel zu Ephesus. Die Erdwerdung in der lemurischen und atlantischen Zeit. Die Sprache des Logos im brennenden Goetheanum</t>
  </si>
  <si>
    <t xml:space="preserve">05.12.1923</t>
  </si>
  <si>
    <t xml:space="preserve">Über die Bienen</t>
  </si>
  <si>
    <t xml:space="preserve">Arbeitervortrag Nr. 98</t>
  </si>
  <si>
    <t xml:space="preserve">07.12.1923</t>
  </si>
  <si>
    <t xml:space="preserve">Das Wesen der Mysterien. Die Einweihung in den alten Mysterien Hiberniens</t>
  </si>
  <si>
    <t xml:space="preserve">19231208a</t>
  </si>
  <si>
    <t xml:space="preserve">08.12.1923</t>
  </si>
  <si>
    <t xml:space="preserve">Delegiertenversammlung der Anthroposophischen Gesellschaft in der Schweiz</t>
  </si>
  <si>
    <t xml:space="preserve">19231208b</t>
  </si>
  <si>
    <t xml:space="preserve">Das Wesen der Mysterien. Die Initiation der Mysterien von Hibernia</t>
  </si>
  <si>
    <t xml:space="preserve">09.12.1923</t>
  </si>
  <si>
    <t xml:space="preserve">Das Wesen der Mysterien. Die Initiation in den hibernischen Mysterien. Der Hinweis auf das Mysterium von Golgatha. Die von Hibernia ausgehenden spirituellen Impulse</t>
  </si>
  <si>
    <t xml:space="preserve">19231210a</t>
  </si>
  <si>
    <t xml:space="preserve">10.12.1923</t>
  </si>
  <si>
    <t xml:space="preserve">Arbeitervortrag Nr. 99</t>
  </si>
  <si>
    <t xml:space="preserve">19231210b</t>
  </si>
  <si>
    <t xml:space="preserve">12.12.1923</t>
  </si>
  <si>
    <t xml:space="preserve">Arbeitervortrag Nr. 100</t>
  </si>
  <si>
    <t xml:space="preserve">19231214a</t>
  </si>
  <si>
    <t xml:space="preserve">14.12.1923</t>
  </si>
  <si>
    <t xml:space="preserve">Einleitende Worte zur Aufführung der Weihnachtsspiele</t>
  </si>
  <si>
    <t xml:space="preserve">19231214b</t>
  </si>
  <si>
    <t xml:space="preserve">Das Wesen der Mysterien. Die Mysterien des alten Griechenland. Chthonische und eleusinische Mysterien. Plato und Aristoteles</t>
  </si>
  <si>
    <t xml:space="preserve">19231215a</t>
  </si>
  <si>
    <t xml:space="preserve">15.12.1923</t>
  </si>
  <si>
    <t xml:space="preserve">Arbeitervortrag Nr. 101</t>
  </si>
  <si>
    <t xml:space="preserve">19231215b</t>
  </si>
  <si>
    <t xml:space="preserve">Das Wesen der Mysterien. Der Mysterien-Unterricht im alten Griechenland. Offenbarung der Naturgeheimnisse</t>
  </si>
  <si>
    <t xml:space="preserve">18.12.1923</t>
  </si>
  <si>
    <t xml:space="preserve">21.12.1923</t>
  </si>
  <si>
    <t xml:space="preserve">Das Wesen der Mysterien. Die Kabiren-Mysterien auf Samothrake. Die Rosenkreuzer-Mysterien des Mittelalters</t>
  </si>
  <si>
    <t xml:space="preserve">19231222a</t>
  </si>
  <si>
    <t xml:space="preserve">22.12.1923</t>
  </si>
  <si>
    <t xml:space="preserve">Arbeitervortrag Nr. 102</t>
  </si>
  <si>
    <t xml:space="preserve">19231222c</t>
  </si>
  <si>
    <t xml:space="preserve">Mitteilungen über die bevorstehende Gründung der Allgemeinen Anthroposophischen Gesellschaft. — Das Wesen der Mysterien. Die Alchemie und Astrologie des Mittelalters</t>
  </si>
  <si>
    <t xml:space="preserve">19231223c</t>
  </si>
  <si>
    <t xml:space="preserve">23.12.1923</t>
  </si>
  <si>
    <t xml:space="preserve">Das Wesen der Mysterien. Das Mysterienwesen vom 10. bis zum 15. Jahrhundert. Die Tragik der mittelalterlichen Forscher</t>
  </si>
  <si>
    <t xml:space="preserve">19231224a</t>
  </si>
  <si>
    <t xml:space="preserve">24.12.1923</t>
  </si>
  <si>
    <t xml:space="preserve">Gründungsversammlung der Allgemeinen Anthroposophischen Gesellschaft: Einleitung zum Vortrag von Albert Steffen «Aus der Schicksalsgeschichte des Goetheanums»</t>
  </si>
  <si>
    <t xml:space="preserve">19231224b</t>
  </si>
  <si>
    <t xml:space="preserve">Ausklang zum Vortrag von Albert Steffen «Aus der Schicksalsgeschichte des Goetheanums»</t>
  </si>
  <si>
    <t xml:space="preserve">19231224c</t>
  </si>
  <si>
    <t xml:space="preserve">Gründungsversammlung der Allgemeinen Anthroposophischen Gesellschaft. Eröffnungsvortrag: Die Geschichte der anthroposophischen Bewegung und der Anthroposophischen Gesellschaft. Statutenentwurf für die Allgemeine Anthroposophische Gesellschaft</t>
  </si>
  <si>
    <t xml:space="preserve">19231224d</t>
  </si>
  <si>
    <t xml:space="preserve">19231224f</t>
  </si>
  <si>
    <t xml:space="preserve">Die Weltgeschichte in anthroposophischer Beleuchtung und als Grundlage der Erkenntnis des Menschengeistes</t>
  </si>
  <si>
    <t xml:space="preserve">19231225a</t>
  </si>
  <si>
    <t xml:space="preserve">25.12.1923</t>
  </si>
  <si>
    <t xml:space="preserve">Grundsteinlegung der Allgemeinen Anthroposophischen Gesellschaft</t>
  </si>
  <si>
    <t xml:space="preserve">19231225b</t>
  </si>
  <si>
    <t xml:space="preserve">Gründungsversammlung der Allgemeinen Anthroposophischen Gesellschaft (Fortsetzung): Berichte der Generalsekretäre</t>
  </si>
  <si>
    <t xml:space="preserve">19231225c</t>
  </si>
  <si>
    <t xml:space="preserve">Sitzung des Vorstandes mit den Generalsekretären und Vorständen der Ländergesellschaften</t>
  </si>
  <si>
    <t xml:space="preserve">19231225d</t>
  </si>
  <si>
    <t xml:space="preserve">Einleitende Worte zur Aufführung des Christgeburtspiels</t>
  </si>
  <si>
    <t xml:space="preserve">19231225e</t>
  </si>
  <si>
    <t xml:space="preserve">19231226a</t>
  </si>
  <si>
    <t xml:space="preserve">26.12.1923</t>
  </si>
  <si>
    <t xml:space="preserve">Erläuterungen zum Weihespruch der Grundsteinlegung</t>
  </si>
  <si>
    <t xml:space="preserve">19231226b</t>
  </si>
  <si>
    <t xml:space="preserve">Gründungsversammlung der Allgemeinen Anthroposophischen Gesellschaft (Fortsetzung): Fortsetzung der Berichte der Generalsekretäre</t>
  </si>
  <si>
    <t xml:space="preserve">19231226c</t>
  </si>
  <si>
    <t xml:space="preserve">19231226d</t>
  </si>
  <si>
    <t xml:space="preserve">19231227a</t>
  </si>
  <si>
    <t xml:space="preserve">27.12.1923</t>
  </si>
  <si>
    <t xml:space="preserve">19231227b</t>
  </si>
  <si>
    <t xml:space="preserve">Gründungsversammlung der Allgemeinen Anthroposophischen Gesellschaft (Fortsetzung)</t>
  </si>
  <si>
    <t xml:space="preserve">19231227c</t>
  </si>
  <si>
    <t xml:space="preserve">19231227d</t>
  </si>
  <si>
    <t xml:space="preserve">19231228a</t>
  </si>
  <si>
    <t xml:space="preserve">28.12.1923</t>
  </si>
  <si>
    <t xml:space="preserve">19231228b</t>
  </si>
  <si>
    <t xml:space="preserve">19231228c</t>
  </si>
  <si>
    <t xml:space="preserve">Generalversammlung des Schweizerischen Schulvereins</t>
  </si>
  <si>
    <t xml:space="preserve">19231228d</t>
  </si>
  <si>
    <t xml:space="preserve">19231228e</t>
  </si>
  <si>
    <t xml:space="preserve">19231229a</t>
  </si>
  <si>
    <t xml:space="preserve">29.12.1923</t>
  </si>
  <si>
    <t xml:space="preserve">Besprechung des Vorstandes mit den Vorständen der Schweizer Zweige (im Beisein der Generalsekretäre)</t>
  </si>
  <si>
    <t xml:space="preserve">19231229b</t>
  </si>
  <si>
    <t xml:space="preserve">19231229c</t>
  </si>
  <si>
    <t xml:space="preserve">19231229d</t>
  </si>
  <si>
    <t xml:space="preserve">19231229e</t>
  </si>
  <si>
    <t xml:space="preserve">19231230b</t>
  </si>
  <si>
    <t xml:space="preserve">30.12.1923</t>
  </si>
  <si>
    <t xml:space="preserve">19231230c</t>
  </si>
  <si>
    <t xml:space="preserve">19231230d</t>
  </si>
  <si>
    <t xml:space="preserve">19231230e</t>
  </si>
  <si>
    <t xml:space="preserve">19231230f</t>
  </si>
  <si>
    <t xml:space="preserve">19231231a</t>
  </si>
  <si>
    <t xml:space="preserve">31.12.1923</t>
  </si>
  <si>
    <t xml:space="preserve">Besprechung mit praktizierenden Ärzten</t>
  </si>
  <si>
    <t xml:space="preserve">Besprechung 1</t>
  </si>
  <si>
    <t xml:space="preserve">19231231b</t>
  </si>
  <si>
    <t xml:space="preserve">19231231c</t>
  </si>
  <si>
    <t xml:space="preserve">19231231d</t>
  </si>
  <si>
    <t xml:space="preserve">Versammlung der Anthroposophischen Gesellschaft in der Schweiz</t>
  </si>
  <si>
    <t xml:space="preserve">19231231e</t>
  </si>
  <si>
    <t xml:space="preserve">19231231f</t>
  </si>
  <si>
    <t xml:space="preserve">19240101a</t>
  </si>
  <si>
    <t xml:space="preserve">01.01.1924</t>
  </si>
  <si>
    <t xml:space="preserve">Besprechung 2</t>
  </si>
  <si>
    <t xml:space="preserve">19240101b</t>
  </si>
  <si>
    <t xml:space="preserve">19240101c</t>
  </si>
  <si>
    <t xml:space="preserve">Gesellige Zusammenkunft (Rout)</t>
  </si>
  <si>
    <t xml:space="preserve">19240101d</t>
  </si>
  <si>
    <t xml:space="preserve">Gründungsversammlung der Allgemeinen Anthroposophischen Gesellschaft (Schluß): Der Baugedanke von Dornach</t>
  </si>
  <si>
    <t xml:space="preserve">19240101e</t>
  </si>
  <si>
    <t xml:space="preserve">19240102a</t>
  </si>
  <si>
    <t xml:space="preserve">02.01.1924</t>
  </si>
  <si>
    <t xml:space="preserve">19240102b</t>
  </si>
  <si>
    <t xml:space="preserve">Kurs für Jungmediziner: Moral des medizinischen Studiums und der Praxis (exoterisch und esoterisch)</t>
  </si>
  <si>
    <t xml:space="preserve">19240103a</t>
  </si>
  <si>
    <t xml:space="preserve">03.01.1924</t>
  </si>
  <si>
    <t xml:space="preserve">19240104a</t>
  </si>
  <si>
    <t xml:space="preserve">04.01.1924</t>
  </si>
  <si>
    <t xml:space="preserve">19240104b</t>
  </si>
  <si>
    <t xml:space="preserve">Die Erforschung des geistigen Lebens in der neueren Zeit. Die geistigen Anschauungen des Mittelalters</t>
  </si>
  <si>
    <t xml:space="preserve">19240105a</t>
  </si>
  <si>
    <t xml:space="preserve">05.01.1924</t>
  </si>
  <si>
    <t xml:space="preserve">19240105b</t>
  </si>
  <si>
    <t xml:space="preserve">19240105c</t>
  </si>
  <si>
    <t xml:space="preserve">Die Erforschung des geistigen Lebens in der neueren Zeit. Mysterienstätten des Mittelalters</t>
  </si>
  <si>
    <t xml:space="preserve">19240106a</t>
  </si>
  <si>
    <t xml:space="preserve">06.01.1924</t>
  </si>
  <si>
    <t xml:space="preserve">19240106b</t>
  </si>
  <si>
    <t xml:space="preserve">19240106c</t>
  </si>
  <si>
    <t xml:space="preserve">Gedenkworte für Georga Wiese</t>
  </si>
  <si>
    <t xml:space="preserve">19240106d</t>
  </si>
  <si>
    <t xml:space="preserve">Die Erforschung des geistigen Lebens in der neueren Zeit. Die Begründung des Rosenkreuzertums</t>
  </si>
  <si>
    <t xml:space="preserve">19240107a</t>
  </si>
  <si>
    <t xml:space="preserve">07.01.1924</t>
  </si>
  <si>
    <t xml:space="preserve">Arbeitervortrag Nr. 104</t>
  </si>
  <si>
    <t xml:space="preserve">19240107b</t>
  </si>
  <si>
    <t xml:space="preserve">08.01.1924</t>
  </si>
  <si>
    <t xml:space="preserve">19240109b</t>
  </si>
  <si>
    <t xml:space="preserve">09.01.1924</t>
  </si>
  <si>
    <t xml:space="preserve">19240111a</t>
  </si>
  <si>
    <t xml:space="preserve">11.01.1924</t>
  </si>
  <si>
    <t xml:space="preserve">Gedenkworte bei der Kremationsfeier für Georga Wiese</t>
  </si>
  <si>
    <t xml:space="preserve">19240111b</t>
  </si>
  <si>
    <t xml:space="preserve">Die Erforschung des geistigen Lebens in der neueren Zeit. Erkenntnis und Anschauung der Rosenkreuzerschulstätten</t>
  </si>
  <si>
    <t xml:space="preserve">19240112b</t>
  </si>
  <si>
    <t xml:space="preserve">12.01.1924</t>
  </si>
  <si>
    <t xml:space="preserve">Die Erforschung des geistigen Lebens in der neueren Zeit. Geheimschulen des 18. und 19. Jahrhunderts. Rosenkreuzerfiguren. Form und Materie</t>
  </si>
  <si>
    <t xml:space="preserve">13.01.1924</t>
  </si>
  <si>
    <t xml:space="preserve">Die Erforschung des geistigen Lebens in der neueren Zeit. Das Rosenkreuzertum. Die Michaelepoche</t>
  </si>
  <si>
    <t xml:space="preserve">18.01.1924</t>
  </si>
  <si>
    <t xml:space="preserve">Die Geschichte der anthroposophischen Bewegung. Die Freie Hochschule für Geisteswissenschaft. Die Einrichtung der I. Klasse</t>
  </si>
  <si>
    <t xml:space="preserve">19240119a</t>
  </si>
  <si>
    <t xml:space="preserve">19.01.1924</t>
  </si>
  <si>
    <t xml:space="preserve">Arbeitervortrag Nr. 105</t>
  </si>
  <si>
    <t xml:space="preserve">19240119b</t>
  </si>
  <si>
    <t xml:space="preserve">Einführung in die Anthroposophie. Zwei Fragen der Menschenseele und ihre Beantwortung durch die Anthroposophie</t>
  </si>
  <si>
    <t xml:space="preserve">20.01.1924</t>
  </si>
  <si>
    <t xml:space="preserve">Einführung in die Anthroposophie. Der physische, ätherische und astralische Leib des Menschen</t>
  </si>
  <si>
    <t xml:space="preserve">21.01.1924</t>
  </si>
  <si>
    <t xml:space="preserve">Mitgliederversammlung des Zweiges am Goetheanum</t>
  </si>
  <si>
    <t xml:space="preserve">23.01.1924</t>
  </si>
  <si>
    <t xml:space="preserve">Arbeitervortrag Nr. 106</t>
  </si>
  <si>
    <t xml:space="preserve">25.01.1924</t>
  </si>
  <si>
    <t xml:space="preserve">Mond und Sonne, die zwei Tore in die geistige Welt. Vergangenheit und Zukunft, Notwendigkeit und Freiheit. Das Erleben des Karma</t>
  </si>
  <si>
    <t xml:space="preserve">27.01.1924</t>
  </si>
  <si>
    <t xml:space="preserve">Einführung in die Anthroposophie. Mond und Sonne als die zwei Tore der geistigen Welt. Das Erleben des Schicksals</t>
  </si>
  <si>
    <t xml:space="preserve">28.01.1924</t>
  </si>
  <si>
    <t xml:space="preserve">30.01.1924</t>
  </si>
  <si>
    <t xml:space="preserve">Über die Einrichtung der I. Klasse der Freien Hochschule für Geisteswissenschaft</t>
  </si>
  <si>
    <t xml:space="preserve">01.02.1924</t>
  </si>
  <si>
    <t xml:space="preserve">Einführung in die Anthroposophie. Die Wesensglieder des Menschen</t>
  </si>
  <si>
    <t xml:space="preserve">19240202a</t>
  </si>
  <si>
    <t xml:space="preserve">02.02.1924</t>
  </si>
  <si>
    <t xml:space="preserve">Arbeitervortrag Nr. 107</t>
  </si>
  <si>
    <t xml:space="preserve">19240202b</t>
  </si>
  <si>
    <t xml:space="preserve">19240202c</t>
  </si>
  <si>
    <t xml:space="preserve">Einführung in die Anthroposophie. Der Mensch als Ausschnitt aus der Zeit, nicht bloß aus dem Raum</t>
  </si>
  <si>
    <t xml:space="preserve">19240203b</t>
  </si>
  <si>
    <t xml:space="preserve">03.02.1924</t>
  </si>
  <si>
    <t xml:space="preserve">Einführung in die Anthroposophie. Der wachende und der schlafende Mensch. Erinnerungs- und Liebefähigkeit</t>
  </si>
  <si>
    <t xml:space="preserve">19240203c</t>
  </si>
  <si>
    <t xml:space="preserve">Ansprache nach dem Mitglieder-Vortrag: Mitteilung über die Bedingungen für die Aufnahme in die 1. Klasse der Freien Hochschule für Geisteswissenschaft</t>
  </si>
  <si>
    <t xml:space="preserve">05.02.1924</t>
  </si>
  <si>
    <t xml:space="preserve">06.02.1924</t>
  </si>
  <si>
    <t xml:space="preserve">Die geistigen Mondbewohner. Das Erleben des Karma. Die Weihnachtstagung</t>
  </si>
  <si>
    <t xml:space="preserve">08.02.1924</t>
  </si>
  <si>
    <t xml:space="preserve">Einführung in die Anthroposophie. Der träumende Mensch</t>
  </si>
  <si>
    <t xml:space="preserve">19240209a</t>
  </si>
  <si>
    <t xml:space="preserve">09.02.1924</t>
  </si>
  <si>
    <t xml:space="preserve">Arbeitervortrag Nr. 108</t>
  </si>
  <si>
    <t xml:space="preserve">19240209b</t>
  </si>
  <si>
    <t xml:space="preserve">Einführung in die Anthroposophie. Der träumende und der imaginierende Mensch. Das Leben nach dem Tode im Seelenland</t>
  </si>
  <si>
    <t xml:space="preserve">19240210b</t>
  </si>
  <si>
    <t xml:space="preserve">10.02.1924</t>
  </si>
  <si>
    <t xml:space="preserve">Einführung in die Anthroposophie. Das Leben nach dem Tode. Die Metamorphosen der Erinnerungen</t>
  </si>
  <si>
    <t xml:space="preserve">11.02.1924</t>
  </si>
  <si>
    <t xml:space="preserve">13.02.1924</t>
  </si>
  <si>
    <t xml:space="preserve">Arbeitervortrag Nr. 109</t>
  </si>
  <si>
    <t xml:space="preserve">15.02.1924</t>
  </si>
  <si>
    <t xml:space="preserve">Vortrag für die 1. Klasse der Freien Hochschule für Geisteswissenschaft am Goetheanum</t>
  </si>
  <si>
    <t xml:space="preserve">19240216a</t>
  </si>
  <si>
    <t xml:space="preserve">16.02.1924</t>
  </si>
  <si>
    <t xml:space="preserve">Arbeitervortrag Nr. 110</t>
  </si>
  <si>
    <t xml:space="preserve">19240216b</t>
  </si>
  <si>
    <t xml:space="preserve">Karmabetrachtungen. Die verschiedenen Gesetzmäßigkeiten in den Naturreichen. Der Karmabegriff</t>
  </si>
  <si>
    <t xml:space="preserve">19240217b</t>
  </si>
  <si>
    <t xml:space="preserve">17.02.1924</t>
  </si>
  <si>
    <t xml:space="preserve">Karmabetrachtungen. Die Karmafrage und die Hierarchien</t>
  </si>
  <si>
    <t xml:space="preserve">19.02.1924</t>
  </si>
  <si>
    <t xml:space="preserve">Kursus für Toneurythmie</t>
  </si>
  <si>
    <t xml:space="preserve">19240220a</t>
  </si>
  <si>
    <t xml:space="preserve">20.02.1924</t>
  </si>
  <si>
    <t xml:space="preserve">Arbeitervortrag Nr. 111</t>
  </si>
  <si>
    <t xml:space="preserve">19240220b</t>
  </si>
  <si>
    <t xml:space="preserve">21.02.1924</t>
  </si>
  <si>
    <t xml:space="preserve">19240222a</t>
  </si>
  <si>
    <t xml:space="preserve">22.02.1924</t>
  </si>
  <si>
    <t xml:space="preserve">19240222b</t>
  </si>
  <si>
    <t xml:space="preserve">19240223a</t>
  </si>
  <si>
    <t xml:space="preserve">23.02.1924</t>
  </si>
  <si>
    <t xml:space="preserve">Arbeitervortrag Nr. 112</t>
  </si>
  <si>
    <t xml:space="preserve">19240223b</t>
  </si>
  <si>
    <t xml:space="preserve">19240223c</t>
  </si>
  <si>
    <t xml:space="preserve">Karmabetrachtungen. Karma und Freiheit</t>
  </si>
  <si>
    <t xml:space="preserve">24.02.1924</t>
  </si>
  <si>
    <t xml:space="preserve">Karmabetrachtungen. Karmaimpulse durch verschiedene Erdenleben. Die Waldorfschulpädagogik und das Karma</t>
  </si>
  <si>
    <t xml:space="preserve">25.02.1924</t>
  </si>
  <si>
    <t xml:space="preserve">26.02.1924</t>
  </si>
  <si>
    <t xml:space="preserve">19240227a</t>
  </si>
  <si>
    <t xml:space="preserve">27.02.1924</t>
  </si>
  <si>
    <t xml:space="preserve">Arbeitervortrag Nr. 113</t>
  </si>
  <si>
    <t xml:space="preserve">19240227b</t>
  </si>
  <si>
    <t xml:space="preserve">29.02.1924</t>
  </si>
  <si>
    <t xml:space="preserve">19240301a</t>
  </si>
  <si>
    <t xml:space="preserve">01.03.1924</t>
  </si>
  <si>
    <t xml:space="preserve">Arbeitervortrag Nr. 114</t>
  </si>
  <si>
    <t xml:space="preserve">19240301b</t>
  </si>
  <si>
    <t xml:space="preserve">Karmabetrachtungen. Die Einzelfaktoren des Karma</t>
  </si>
  <si>
    <t xml:space="preserve">19240302a</t>
  </si>
  <si>
    <t xml:space="preserve">02.03.1924</t>
  </si>
  <si>
    <t xml:space="preserve">Über eine Jugendversammlung</t>
  </si>
  <si>
    <t xml:space="preserve">19240302b</t>
  </si>
  <si>
    <t xml:space="preserve">Karmabetrachtungen. Der dreigliedrige Mensch und die Hierarchien. Die Bildung der karmischen Kräfte</t>
  </si>
  <si>
    <t xml:space="preserve">05.03.1924</t>
  </si>
  <si>
    <t xml:space="preserve">Arbeitervortrag Nr. 115</t>
  </si>
  <si>
    <t xml:space="preserve">07.03.1924</t>
  </si>
  <si>
    <t xml:space="preserve">19240308a</t>
  </si>
  <si>
    <t xml:space="preserve">08.03.1924</t>
  </si>
  <si>
    <t xml:space="preserve">Arbeitervortrag Nr. 116</t>
  </si>
  <si>
    <t xml:space="preserve">19240308b</t>
  </si>
  <si>
    <t xml:space="preserve">Karmabetrachtungen. Die Schicksale im Leben einzelner Persönlichkeiten. Friedrich Theodor Vischer, Franz Schubert, Eugen Dühring</t>
  </si>
  <si>
    <t xml:space="preserve">09.03.1924</t>
  </si>
  <si>
    <t xml:space="preserve">Karmabetrachtungen. Friedrich Theodor Vischer, Franz Schubert, Eugen Dühring</t>
  </si>
  <si>
    <t xml:space="preserve">13.03.1924</t>
  </si>
  <si>
    <t xml:space="preserve">Arbeitervortrag Nr. 117</t>
  </si>
  <si>
    <t xml:space="preserve">14.03.1924</t>
  </si>
  <si>
    <t xml:space="preserve">19240315a</t>
  </si>
  <si>
    <t xml:space="preserve">15.03.1924</t>
  </si>
  <si>
    <t xml:space="preserve">Arbeitervortrag Nr. 118</t>
  </si>
  <si>
    <t xml:space="preserve">19240315b</t>
  </si>
  <si>
    <t xml:space="preserve">Karmabetrachtungen. Eduard von Hartmann, Friedrich Nietzsche</t>
  </si>
  <si>
    <t xml:space="preserve">19240316a</t>
  </si>
  <si>
    <t xml:space="preserve">16.03.1924</t>
  </si>
  <si>
    <t xml:space="preserve">19240316b</t>
  </si>
  <si>
    <t xml:space="preserve">Sitzung des Schulvereins für freies Erziehungs- und Unterrichtswesen in der Schweiz</t>
  </si>
  <si>
    <t xml:space="preserve">19240316c</t>
  </si>
  <si>
    <t xml:space="preserve">Karmabetrachtungen. Baco von Verulam, Charles Darwin, Laplace, Woodrow Wilson</t>
  </si>
  <si>
    <t xml:space="preserve">19.03.1924</t>
  </si>
  <si>
    <t xml:space="preserve">Arbeitervortrag Nr. 119</t>
  </si>
  <si>
    <t xml:space="preserve">21.03.1924</t>
  </si>
  <si>
    <t xml:space="preserve">19240322a</t>
  </si>
  <si>
    <t xml:space="preserve">22.03.1924</t>
  </si>
  <si>
    <t xml:space="preserve">Karmabetrachtungen. Garibaldi, Lessing, Lord Byron</t>
  </si>
  <si>
    <t xml:space="preserve">23.03.1924</t>
  </si>
  <si>
    <t xml:space="preserve">24.03.1924</t>
  </si>
  <si>
    <t xml:space="preserve">Außerordentliche Generalversammlung der «Futurum A.G.» in Liq.</t>
  </si>
  <si>
    <t xml:space="preserve">25.03.1924</t>
  </si>
  <si>
    <t xml:space="preserve">Außerordentliche Generalversammlung der Aktiengesellschaft «Internationale Laboratorien und Klinisch-Therapeutisches Institut Arlesheim»</t>
  </si>
  <si>
    <t xml:space="preserve">26.03.1924</t>
  </si>
  <si>
    <t xml:space="preserve">Arbeitervortrag Nr. 120</t>
  </si>
  <si>
    <t xml:space="preserve">19240327a</t>
  </si>
  <si>
    <t xml:space="preserve">27.03.1924</t>
  </si>
  <si>
    <t xml:space="preserve">19240327b</t>
  </si>
  <si>
    <t xml:space="preserve">19240329a</t>
  </si>
  <si>
    <t xml:space="preserve">29.03.1924</t>
  </si>
  <si>
    <t xml:space="preserve">Begrüßungsworte. Die Umgestaltung der Anthroposophischen Gesellschaft. Karmabetrachtungen. Garibaldi</t>
  </si>
  <si>
    <t xml:space="preserve">19240329b</t>
  </si>
  <si>
    <t xml:space="preserve">Ausführungen über die Weihnachtstagung in Prag</t>
  </si>
  <si>
    <t xml:space="preserve">19240330c</t>
  </si>
  <si>
    <t xml:space="preserve">30.03.1924</t>
  </si>
  <si>
    <t xml:space="preserve">Karmische Zusammenhänge. Mond- und Sonnenregion. Das Leben nach dem Tode</t>
  </si>
  <si>
    <t xml:space="preserve">31.03.1924</t>
  </si>
  <si>
    <t xml:space="preserve">Das Leben nach dem Tode und die Wesenheiten der Hierarchien. Karmabetrachtungen. Baco von Verulam, Arnos Comenius</t>
  </si>
  <si>
    <t xml:space="preserve">19240403a</t>
  </si>
  <si>
    <t xml:space="preserve">03.04.1924</t>
  </si>
  <si>
    <t xml:space="preserve">Vortrag 1 (Prag)</t>
  </si>
  <si>
    <t xml:space="preserve">04.04.1924</t>
  </si>
  <si>
    <t xml:space="preserve">Erziehung und Unterricht auf Grundlage wirklicher Menschenerkenntnis</t>
  </si>
  <si>
    <t xml:space="preserve">19240405a</t>
  </si>
  <si>
    <t xml:space="preserve">05.04.1924</t>
  </si>
  <si>
    <t xml:space="preserve">Vortrag 2 (Prag)</t>
  </si>
  <si>
    <t xml:space="preserve">19240405b</t>
  </si>
  <si>
    <t xml:space="preserve">Karmische Zusammenhänge. Garibaldi, Lord Byron, Karl Marx, Woodrow Wilson. — Ein verschollenes Epos aus dem ersten nachchristlichen Jahrhundert</t>
  </si>
  <si>
    <t xml:space="preserve">19240406a</t>
  </si>
  <si>
    <t xml:space="preserve">06.04.1924</t>
  </si>
  <si>
    <t xml:space="preserve">Bericht über Prag</t>
  </si>
  <si>
    <t xml:space="preserve">19240406b</t>
  </si>
  <si>
    <t xml:space="preserve">Karmabetrachtungen. Baco von Verulam, Arnos Comenius. Marx und Engels. Otto Hausner</t>
  </si>
  <si>
    <t xml:space="preserve">08.04.1924</t>
  </si>
  <si>
    <t xml:space="preserve">Erziehungstagung der Freien Waldorfschule: Die Methodik des Lehrens und die Lebensbedingungen des Erziehens</t>
  </si>
  <si>
    <t xml:space="preserve">19240409a</t>
  </si>
  <si>
    <t xml:space="preserve">09.04.1924</t>
  </si>
  <si>
    <t xml:space="preserve">19240409b</t>
  </si>
  <si>
    <t xml:space="preserve">19240409d</t>
  </si>
  <si>
    <t xml:space="preserve">Betrachtungen karmischer Zusammenhänge. Baco von Verulam, Arnos Comenius. Garibaldi, Victor Emanuel. Byron. Rudolf Steiners Geometrielehrer. Marx und Engels</t>
  </si>
  <si>
    <t xml:space="preserve">19240410a</t>
  </si>
  <si>
    <t xml:space="preserve">10.04.1924</t>
  </si>
  <si>
    <t xml:space="preserve">19240410c</t>
  </si>
  <si>
    <t xml:space="preserve">Zusammenkunft mit Stuttgarter Vertrauensleuten der Anthroposophischen Gesellschaft</t>
  </si>
  <si>
    <t xml:space="preserve">19240410d</t>
  </si>
  <si>
    <t xml:space="preserve">19240411a</t>
  </si>
  <si>
    <t xml:space="preserve">11.04.1924</t>
  </si>
  <si>
    <t xml:space="preserve">19240411b</t>
  </si>
  <si>
    <t xml:space="preserve">Jugendversammlung</t>
  </si>
  <si>
    <t xml:space="preserve">19240411c</t>
  </si>
  <si>
    <t xml:space="preserve">19240412a</t>
  </si>
  <si>
    <t xml:space="preserve">12.04.1924</t>
  </si>
  <si>
    <t xml:space="preserve">Arbeitervortrag Nr. 121</t>
  </si>
  <si>
    <t xml:space="preserve">19240412b</t>
  </si>
  <si>
    <t xml:space="preserve">Karmabetrachtungen. Leopold von Ranke und Schlosser als Schüler des Bacon und des Arnos Comenius im vorirdischen Dasein. Conrad Ferdinand Meyer</t>
  </si>
  <si>
    <t xml:space="preserve">13.04.1924</t>
  </si>
  <si>
    <t xml:space="preserve">Anthroposophische Pädagogik und ihre Voraussetzungen</t>
  </si>
  <si>
    <t xml:space="preserve">Vortrag 1: Um aus dem sozialen Chaos herauszukommen, müssen wir in die Seelen der Menschen Geistigkeit hineinerziehen</t>
  </si>
  <si>
    <t xml:space="preserve">19240414a</t>
  </si>
  <si>
    <t xml:space="preserve">14.04.1924</t>
  </si>
  <si>
    <t xml:space="preserve">Vortrag 2: Aus einer naturwissenschaftlichen Gesinnung kann keine wirkliche Menschenerkenntnis kommen</t>
  </si>
  <si>
    <t xml:space="preserve">19240414b</t>
  </si>
  <si>
    <t xml:space="preserve">Einleitende Worte zur Vorführung pädagogischer Eurythmie durch Schülerinnen der Fortbildungsschule am Goetheanum</t>
  </si>
  <si>
    <t xml:space="preserve">19240415a</t>
  </si>
  <si>
    <t xml:space="preserve">15.04.1924</t>
  </si>
  <si>
    <t xml:space="preserve">Vortrag 3: Lebensmetamorphosen</t>
  </si>
  <si>
    <t xml:space="preserve">19240415b</t>
  </si>
  <si>
    <t xml:space="preserve">Diskussion nach dem Vortrag von Frl. Dr. von Heydebrand «Über die Erziehung jüngerer Kinder»</t>
  </si>
  <si>
    <t xml:space="preserve">19240416a</t>
  </si>
  <si>
    <t xml:space="preserve">16.04.1924</t>
  </si>
  <si>
    <t xml:space="preserve">Vortrag 4: Das Selbständigwerden des Geistig-Seelischen im Kinde</t>
  </si>
  <si>
    <t xml:space="preserve">19240416b</t>
  </si>
  <si>
    <t xml:space="preserve">Diskussion nach dem Vortrag von Dr. von Baravalle «Belebungskräfte für den Elementarunterricht der Naturwissenschaften»</t>
  </si>
  <si>
    <t xml:space="preserve">19240416c</t>
  </si>
  <si>
    <t xml:space="preserve">Betrachtungen karmischer Zusammenhänge. Baco von Verulam, Arnos Comenius. Conrad Ferdinand Meyer. Pestalozzi</t>
  </si>
  <si>
    <t xml:space="preserve">19240417a</t>
  </si>
  <si>
    <t xml:space="preserve">17.04.1924</t>
  </si>
  <si>
    <t xml:space="preserve">Vortrag 5: Das Heraufholen des zeitlich durch die Erziehung Erworbenen ins Ewige</t>
  </si>
  <si>
    <t xml:space="preserve">19240417b</t>
  </si>
  <si>
    <t xml:space="preserve">Diskussion nach dem Vortrag von Dr. Kolisko «Pädagogik und Medizin»</t>
  </si>
  <si>
    <t xml:space="preserve">19240417c</t>
  </si>
  <si>
    <t xml:space="preserve">Berner Stunde</t>
  </si>
  <si>
    <t xml:space="preserve">18.04.1924</t>
  </si>
  <si>
    <t xml:space="preserve">19.04.1924</t>
  </si>
  <si>
    <t xml:space="preserve">Das Osterfest innerhalb der Feste des Jahres, ein Stück Mysteriengeschichte</t>
  </si>
  <si>
    <t xml:space="preserve">Vortrag 1: Der Adoniskult. Herbst- und Frühlingsfest</t>
  </si>
  <si>
    <t xml:space="preserve">19240420a</t>
  </si>
  <si>
    <t xml:space="preserve">20.04.1924</t>
  </si>
  <si>
    <t xml:space="preserve">Einleitende Worte zur Eurythmie-Aufführung für Mitglieder («Anthroposophische Matinee»)</t>
  </si>
  <si>
    <t xml:space="preserve">19240420b</t>
  </si>
  <si>
    <t xml:space="preserve">19240420c</t>
  </si>
  <si>
    <t xml:space="preserve">Vortrag 2: Sonnen- und Mondenkräfte in der Einweihung. Die drei Stufen der Einweihung. Die zeitliche Bestimmung des Osterfestes</t>
  </si>
  <si>
    <t xml:space="preserve">19240421a</t>
  </si>
  <si>
    <t xml:space="preserve">21.04.1924</t>
  </si>
  <si>
    <t xml:space="preserve">Kursus für Mediziner der Medizinischen Sektion der Freien Hochschule für Geisteswissenschaft</t>
  </si>
  <si>
    <t xml:space="preserve">19240421b</t>
  </si>
  <si>
    <t xml:space="preserve">Zusammenkunft mit praktizierenden Ärzten</t>
  </si>
  <si>
    <t xml:space="preserve">19240421d</t>
  </si>
  <si>
    <t xml:space="preserve">Vortrag 3: Das Monden- und Sonnengeheimnis. Die Innen- und Außenseite des Ätherleibes. Die zeitliche Bestimmung des Osterfestes</t>
  </si>
  <si>
    <t xml:space="preserve">19240422a</t>
  </si>
  <si>
    <t xml:space="preserve">22.04.1924</t>
  </si>
  <si>
    <t xml:space="preserve">19240422b</t>
  </si>
  <si>
    <t xml:space="preserve">19240422c</t>
  </si>
  <si>
    <t xml:space="preserve">19240422d</t>
  </si>
  <si>
    <t xml:space="preserve">Einleitende Worte zur Eurythmie-Aufführung für Mitglieder (Wiederholung der «Anthroposophischen Matinee »)</t>
  </si>
  <si>
    <t xml:space="preserve">19240422e</t>
  </si>
  <si>
    <t xml:space="preserve">Vortrag 4: Das Mysterienwesen von Ephesus. Die Anthroposophische Gesellschaft als Pflegerin der neuen Mysterien</t>
  </si>
  <si>
    <t xml:space="preserve">19240423a</t>
  </si>
  <si>
    <t xml:space="preserve">23.04.1924</t>
  </si>
  <si>
    <t xml:space="preserve">19240423b</t>
  </si>
  <si>
    <t xml:space="preserve">19240423c</t>
  </si>
  <si>
    <t xml:space="preserve">Karmabetrachtungen. Pestalozzi, Conrad Ferdinand Meyer, Emerson, Herman Grimm</t>
  </si>
  <si>
    <t xml:space="preserve">19240424a</t>
  </si>
  <si>
    <t xml:space="preserve">24.04.1924</t>
  </si>
  <si>
    <t xml:space="preserve">19240424b</t>
  </si>
  <si>
    <t xml:space="preserve">Zusammenkunft mit Jungmedizinern</t>
  </si>
  <si>
    <t xml:space="preserve">19240425a</t>
  </si>
  <si>
    <t xml:space="preserve">25.04.1924</t>
  </si>
  <si>
    <t xml:space="preserve">19240425b</t>
  </si>
  <si>
    <t xml:space="preserve">19240426a</t>
  </si>
  <si>
    <t xml:space="preserve">26.04.1924</t>
  </si>
  <si>
    <t xml:space="preserve">Arbeitervortrag Nr. 122</t>
  </si>
  <si>
    <t xml:space="preserve">19240426b</t>
  </si>
  <si>
    <t xml:space="preserve">Karmabetrachtungen. Ibsen, Wedekind, Hölderlin, Hamerling</t>
  </si>
  <si>
    <t xml:space="preserve">19240426c</t>
  </si>
  <si>
    <t xml:space="preserve">Informationen für Hochschulmitglieder, welche in Dornach bauen wollen</t>
  </si>
  <si>
    <t xml:space="preserve">19240427a</t>
  </si>
  <si>
    <t xml:space="preserve">27.04.1924</t>
  </si>
  <si>
    <t xml:space="preserve">19240427b</t>
  </si>
  <si>
    <t xml:space="preserve">Karmabetrachtungen. Kronprinz Rudolf. Das Goetheanum als Erziehungsmittel zum Schauen des Karma</t>
  </si>
  <si>
    <t xml:space="preserve">29.04.1924</t>
  </si>
  <si>
    <t xml:space="preserve">19240430a</t>
  </si>
  <si>
    <t xml:space="preserve">30.04.1924</t>
  </si>
  <si>
    <t xml:space="preserve">Feier zum Schulbeginn der Freien Waldorfschule</t>
  </si>
  <si>
    <t xml:space="preserve">19240430b</t>
  </si>
  <si>
    <t xml:space="preserve">Konferenz mit den Lehrerinnen und Dozenten des Eurythmeums</t>
  </si>
  <si>
    <t xml:space="preserve">19240430c</t>
  </si>
  <si>
    <t xml:space="preserve">02.05.1924</t>
  </si>
  <si>
    <t xml:space="preserve">19240503b</t>
  </si>
  <si>
    <t xml:space="preserve">03.05.1924</t>
  </si>
  <si>
    <t xml:space="preserve">Gedenkworte für Charlotte Ferreri und Edith Maryon</t>
  </si>
  <si>
    <t xml:space="preserve">19240504a</t>
  </si>
  <si>
    <t xml:space="preserve">04.05.1924</t>
  </si>
  <si>
    <t xml:space="preserve">19240504b</t>
  </si>
  <si>
    <t xml:space="preserve">Karmabetrachtungen. Frank Wedekind. Böcklins «Toteninsel». Praktische Karmaübungen</t>
  </si>
  <si>
    <t xml:space="preserve">05.05.1924</t>
  </si>
  <si>
    <t xml:space="preserve">Arbeitervortrag Nr. 123</t>
  </si>
  <si>
    <t xml:space="preserve">06.05.1924</t>
  </si>
  <si>
    <t xml:space="preserve">Trauerrede bei der Einäscherung von Edith Maryon</t>
  </si>
  <si>
    <t xml:space="preserve">08.05.1924</t>
  </si>
  <si>
    <t xml:space="preserve">Arbeitervortrag Nr. 124</t>
  </si>
  <si>
    <t xml:space="preserve">09.05.1924</t>
  </si>
  <si>
    <t xml:space="preserve">Karmabetrachtungen. Innere Seelenverrichtungen zur Beobachtung des Karma</t>
  </si>
  <si>
    <t xml:space="preserve">19240510a</t>
  </si>
  <si>
    <t xml:space="preserve">10.05.1924</t>
  </si>
  <si>
    <t xml:space="preserve">Arbeitervortrag Nr. 125</t>
  </si>
  <si>
    <t xml:space="preserve">19240510b</t>
  </si>
  <si>
    <t xml:space="preserve">Karmabetrachtungen. Karmabeobachtung von der Außenseite her</t>
  </si>
  <si>
    <t xml:space="preserve">19240511a</t>
  </si>
  <si>
    <t xml:space="preserve">11.05.1924</t>
  </si>
  <si>
    <t xml:space="preserve">19240511b</t>
  </si>
  <si>
    <t xml:space="preserve">19240511c</t>
  </si>
  <si>
    <t xml:space="preserve">Karmabetrachtungen. Gesetze der Karmabildung. Jakob Frohschammer und das Urbild der Strader-Gestalt aus den Mysteriendramen</t>
  </si>
  <si>
    <t xml:space="preserve">14.05.1924</t>
  </si>
  <si>
    <t xml:space="preserve">Arbeitervortrag Nr. 126</t>
  </si>
  <si>
    <t xml:space="preserve">16.05.1924</t>
  </si>
  <si>
    <t xml:space="preserve">Karmabetrachtungen. Das Leben zwischen Tod und neuer Geburt vom Gesichtspunkt der Karmabildung</t>
  </si>
  <si>
    <t xml:space="preserve">19240517a</t>
  </si>
  <si>
    <t xml:space="preserve">17.05.1924</t>
  </si>
  <si>
    <t xml:space="preserve">Arbeitervortrag Nr. 127</t>
  </si>
  <si>
    <t xml:space="preserve">19240517b</t>
  </si>
  <si>
    <t xml:space="preserve">18.05.1924</t>
  </si>
  <si>
    <t xml:space="preserve">Karmabetrachtungen. Die Wesenheiten der Hierarchien und das menschliche Karma. Karmische Forderungen und Erfüllungen</t>
  </si>
  <si>
    <t xml:space="preserve">20.05.1924</t>
  </si>
  <si>
    <t xml:space="preserve">Arbeitervortrag Nr. 128</t>
  </si>
  <si>
    <t xml:space="preserve">23.05.1924</t>
  </si>
  <si>
    <t xml:space="preserve">Anthroposophie als Erkenntnisbild von Mensch und Welt und als sittlich-religiöser Impuls</t>
  </si>
  <si>
    <t xml:space="preserve">24.05.1924</t>
  </si>
  <si>
    <t xml:space="preserve">19240525a</t>
  </si>
  <si>
    <t xml:space="preserve">25.05.1924</t>
  </si>
  <si>
    <t xml:space="preserve">Generalversammlung der Anthroposophischen Gesellschaft in Frankreich</t>
  </si>
  <si>
    <t xml:space="preserve">19240525b</t>
  </si>
  <si>
    <t xml:space="preserve">19240526b</t>
  </si>
  <si>
    <t xml:space="preserve">26.05.1924</t>
  </si>
  <si>
    <t xml:space="preserve">Wie erlangt man Erkenntnis der übersinnlichen Welt?</t>
  </si>
  <si>
    <t xml:space="preserve">19240529a</t>
  </si>
  <si>
    <t xml:space="preserve">29.05.1924</t>
  </si>
  <si>
    <t xml:space="preserve">Bericht über Paris</t>
  </si>
  <si>
    <t xml:space="preserve">19240529b</t>
  </si>
  <si>
    <t xml:space="preserve">Karmabetrachtungen. Die siebenjährigen Lebensperioden als Offenbarer der Planetensphären. Karmische Zusammenhänge. Voltaire, Eliphas Levi, Victor Hugo</t>
  </si>
  <si>
    <t xml:space="preserve">30.05.1924</t>
  </si>
  <si>
    <t xml:space="preserve">Karmabetrachtungen. Die Gewinnung eines Verständnisses für karmische Zusammenhänge. Das Wirken der Hierarchien im Menschen und die Bildung des Karma</t>
  </si>
  <si>
    <t xml:space="preserve">31.05.1924</t>
  </si>
  <si>
    <t xml:space="preserve">19240601a</t>
  </si>
  <si>
    <t xml:space="preserve">01.06.1924</t>
  </si>
  <si>
    <t xml:space="preserve">Mitgliederversammlung des Vereins Freie Waldorfschule: Der Verkehr des Lehrers mit dem Elternhaus im Geiste der Waldorfschulpädagogik</t>
  </si>
  <si>
    <t xml:space="preserve">19240601b</t>
  </si>
  <si>
    <t xml:space="preserve">Karmabetrachtungen. Goethe, Schiller, Heinrich Heine</t>
  </si>
  <si>
    <t xml:space="preserve">02.06.1924</t>
  </si>
  <si>
    <t xml:space="preserve">19240604a</t>
  </si>
  <si>
    <t xml:space="preserve">04.06.1924</t>
  </si>
  <si>
    <t xml:space="preserve">Arbeitervortrag Nr. 129</t>
  </si>
  <si>
    <t xml:space="preserve">19240604b</t>
  </si>
  <si>
    <t xml:space="preserve">Der Weihnachts-, Oster- und Pfingstgedanke</t>
  </si>
  <si>
    <t xml:space="preserve">19240607a</t>
  </si>
  <si>
    <t xml:space="preserve">07.06.1924</t>
  </si>
  <si>
    <t xml:space="preserve">Koberwitz</t>
  </si>
  <si>
    <t xml:space="preserve">Landwirtschaftlicher Kursus.</t>
  </si>
  <si>
    <t xml:space="preserve">19240607b</t>
  </si>
  <si>
    <t xml:space="preserve">Anthroposophische Tagung Pfingsten 1924</t>
  </si>
  <si>
    <t xml:space="preserve">Vortrag 1: Karmabetrachtungen. Anthroposophische Begründung der Karmaidee</t>
  </si>
  <si>
    <t xml:space="preserve">19240607c</t>
  </si>
  <si>
    <t xml:space="preserve">Ausführungen über die Weihnachtstagung</t>
  </si>
  <si>
    <t xml:space="preserve">08.06.1924</t>
  </si>
  <si>
    <t xml:space="preserve">Vortrag 2: Karmabetrachtungen. Der Zusammenhang der siebenjährigen Lebensperioden mit den kosmischen Sphären</t>
  </si>
  <si>
    <t xml:space="preserve">19240609a</t>
  </si>
  <si>
    <t xml:space="preserve">09.06.1924</t>
  </si>
  <si>
    <t xml:space="preserve">Besprechung mit der Jugendgruppe der Freien Anthroposophischen Gesellschaft</t>
  </si>
  <si>
    <t xml:space="preserve">19240609b</t>
  </si>
  <si>
    <t xml:space="preserve">19240609c</t>
  </si>
  <si>
    <t xml:space="preserve">Vortrag 3: Karmabetrachtungen. Heinrich Heine, Voltaire, Goethe, Eliphas Levi</t>
  </si>
  <si>
    <t xml:space="preserve">19240610a</t>
  </si>
  <si>
    <t xml:space="preserve">10.06.1924</t>
  </si>
  <si>
    <t xml:space="preserve">Landwirtschaftlicher Kursus</t>
  </si>
  <si>
    <t xml:space="preserve">19240610b</t>
  </si>
  <si>
    <t xml:space="preserve">Vortrag 4: Karmabetrachtungen. Friedrich Schiller, Ernst Haeckel, Victor Hugo</t>
  </si>
  <si>
    <t xml:space="preserve">19240611a</t>
  </si>
  <si>
    <t xml:space="preserve">11.06.1924</t>
  </si>
  <si>
    <t xml:space="preserve">19240611b</t>
  </si>
  <si>
    <t xml:space="preserve">Zusammenkunft der landwirtschaftlichen Arbeitsgemeinschaft («Versuchsring »)</t>
  </si>
  <si>
    <t xml:space="preserve">19240611c</t>
  </si>
  <si>
    <t xml:space="preserve">Vortrag 5: Karmabetrachtungen. Rudolf Steiners Geometrielehrer, Lord Byron, Garibaldi</t>
  </si>
  <si>
    <t xml:space="preserve">19240611d</t>
  </si>
  <si>
    <t xml:space="preserve">Koberwitz </t>
  </si>
  <si>
    <t xml:space="preserve">Berichte verschiedener Teilnehmer über die Breslauer Jugendansprache vom 11. Juni 1924</t>
  </si>
  <si>
    <t xml:space="preserve">19240612a</t>
  </si>
  <si>
    <t xml:space="preserve">12.06.1924</t>
  </si>
  <si>
    <t xml:space="preserve">19240612b</t>
  </si>
  <si>
    <t xml:space="preserve">Diskussion zum landwirtschaftlichen Kursus</t>
  </si>
  <si>
    <t xml:space="preserve">19240612d</t>
  </si>
  <si>
    <t xml:space="preserve">Vortrag 6: Karmabetrachtungen. Baco von Verulam, Arnos Comenius, Woodrow Wilson</t>
  </si>
  <si>
    <t xml:space="preserve">19240613a</t>
  </si>
  <si>
    <t xml:space="preserve">13.06.1924</t>
  </si>
  <si>
    <t xml:space="preserve">19240613b</t>
  </si>
  <si>
    <t xml:space="preserve">19240613d</t>
  </si>
  <si>
    <t xml:space="preserve">Vortrag 7: Karmabetrachtungen. Der Wert der Karmaidee im persönlichen Dasein</t>
  </si>
  <si>
    <t xml:space="preserve">19240614a</t>
  </si>
  <si>
    <t xml:space="preserve">14.06.1924</t>
  </si>
  <si>
    <t xml:space="preserve">19240614b</t>
  </si>
  <si>
    <t xml:space="preserve">19240614d</t>
  </si>
  <si>
    <t xml:space="preserve">Vortrag 8: Karmastudien. Das Hinüberwirken der früheren Erdenleben in die späteren</t>
  </si>
  <si>
    <t xml:space="preserve">19240615a</t>
  </si>
  <si>
    <t xml:space="preserve">15.06.1924</t>
  </si>
  <si>
    <t xml:space="preserve">19240615b</t>
  </si>
  <si>
    <t xml:space="preserve">Vortrag 9: Karmabetrachtungen. Die Wirkensweise des Karma. Pestalozzi. Die kulturgeschichtliche Aufgabe der Anthroposophie</t>
  </si>
  <si>
    <t xml:space="preserve">19240616a</t>
  </si>
  <si>
    <t xml:space="preserve">16.06.1924</t>
  </si>
  <si>
    <t xml:space="preserve">19240616b</t>
  </si>
  <si>
    <t xml:space="preserve">17.06.1924</t>
  </si>
  <si>
    <t xml:space="preserve">Vortrag für eine Jugendgruppe</t>
  </si>
  <si>
    <t xml:space="preserve">19.06.1924</t>
  </si>
  <si>
    <t xml:space="preserve">20.06.1924</t>
  </si>
  <si>
    <t xml:space="preserve">Bericht über den Landwirtschaftlichen Kursus und die Breslauer Tagung. Die finanzielle Lage der Waldorfschule. — Toter und lebendiger Stickstoff. Kosmische und irdische Substanz in der Ernährung</t>
  </si>
  <si>
    <t xml:space="preserve">21.06.1924</t>
  </si>
  <si>
    <t xml:space="preserve">22.06.1924</t>
  </si>
  <si>
    <t xml:space="preserve">Karmabetrachtungen</t>
  </si>
  <si>
    <t xml:space="preserve">24.06.1924</t>
  </si>
  <si>
    <t xml:space="preserve">Kursus für Lauteurythmie</t>
  </si>
  <si>
    <t xml:space="preserve">19240625a</t>
  </si>
  <si>
    <t xml:space="preserve">25.06.1924</t>
  </si>
  <si>
    <t xml:space="preserve">Arbeitervortrag Nr. 130</t>
  </si>
  <si>
    <t xml:space="preserve">19240625b</t>
  </si>
  <si>
    <t xml:space="preserve">Kursus für Heilpädagogik</t>
  </si>
  <si>
    <t xml:space="preserve">19240625c</t>
  </si>
  <si>
    <t xml:space="preserve">19240626a</t>
  </si>
  <si>
    <t xml:space="preserve">26.06.1924</t>
  </si>
  <si>
    <t xml:space="preserve">19240626b</t>
  </si>
  <si>
    <t xml:space="preserve">19240627a</t>
  </si>
  <si>
    <t xml:space="preserve">27.06.1924</t>
  </si>
  <si>
    <t xml:space="preserve">19240627b</t>
  </si>
  <si>
    <t xml:space="preserve">19240627c</t>
  </si>
  <si>
    <t xml:space="preserve">Karmabetrachtungen. Das Hereinwirken der Hierarchien in das Leben der Menschen</t>
  </si>
  <si>
    <t xml:space="preserve">19240628a</t>
  </si>
  <si>
    <t xml:space="preserve">28.06.1924</t>
  </si>
  <si>
    <t xml:space="preserve">19240628b</t>
  </si>
  <si>
    <t xml:space="preserve">19240629a</t>
  </si>
  <si>
    <t xml:space="preserve">29.06.1924</t>
  </si>
  <si>
    <t xml:space="preserve">11. ordentliche Generalversammlung des Vereins des Goetheanum</t>
  </si>
  <si>
    <t xml:space="preserve">19240629b</t>
  </si>
  <si>
    <t xml:space="preserve">3. außerordentliche Generalversammlung des Vereins des Goetheanum</t>
  </si>
  <si>
    <t xml:space="preserve">19240629c</t>
  </si>
  <si>
    <t xml:space="preserve">Karmabetrachtungen. Das Walten des Karma bei Elementarereignissen und Zivilisationskatastrophen. Karmaerkenntnis</t>
  </si>
  <si>
    <t xml:space="preserve">19240630a</t>
  </si>
  <si>
    <t xml:space="preserve">30.06.1924</t>
  </si>
  <si>
    <t xml:space="preserve">Arbeitervortrag Nr. 131</t>
  </si>
  <si>
    <t xml:space="preserve">19240630b</t>
  </si>
  <si>
    <t xml:space="preserve">19240630c</t>
  </si>
  <si>
    <t xml:space="preserve">19240701a</t>
  </si>
  <si>
    <t xml:space="preserve">01.07.1924</t>
  </si>
  <si>
    <t xml:space="preserve">19240701b</t>
  </si>
  <si>
    <t xml:space="preserve">19240701c</t>
  </si>
  <si>
    <t xml:space="preserve">Das Karma der anthroposophischen Bewegung</t>
  </si>
  <si>
    <t xml:space="preserve">Vortrag 1: Der Kampf der Weltanschauungen im Mittelalter</t>
  </si>
  <si>
    <t xml:space="preserve">19240702a</t>
  </si>
  <si>
    <t xml:space="preserve">02.07.1924</t>
  </si>
  <si>
    <t xml:space="preserve">19240702b</t>
  </si>
  <si>
    <t xml:space="preserve">19240703a</t>
  </si>
  <si>
    <t xml:space="preserve">03.07.1924</t>
  </si>
  <si>
    <t xml:space="preserve">Arbeitervortrag Nr. 132</t>
  </si>
  <si>
    <t xml:space="preserve">19240703b</t>
  </si>
  <si>
    <t xml:space="preserve">Heilpädagogischer Kursus</t>
  </si>
  <si>
    <t xml:space="preserve">19240703c</t>
  </si>
  <si>
    <t xml:space="preserve">19240704a</t>
  </si>
  <si>
    <t xml:space="preserve">04.07.1924</t>
  </si>
  <si>
    <t xml:space="preserve">19240704b</t>
  </si>
  <si>
    <t xml:space="preserve">19240704c</t>
  </si>
  <si>
    <t xml:space="preserve">Vortrag 2: Das Leben nach dem Tode und die Wesen der höheren Hierarchien</t>
  </si>
  <si>
    <t xml:space="preserve">19240705a</t>
  </si>
  <si>
    <t xml:space="preserve">05.07.1924</t>
  </si>
  <si>
    <t xml:space="preserve">19240705b</t>
  </si>
  <si>
    <t xml:space="preserve">19240706a</t>
  </si>
  <si>
    <t xml:space="preserve">06.07.1924</t>
  </si>
  <si>
    <t xml:space="preserve">19240706b</t>
  </si>
  <si>
    <t xml:space="preserve">Vortrag 3: Der Zusammenhang der Vorgänge am Himmel mit dem menschlichen Dasein auf Erden. Die karmischen Untergründe des Hingeführtwerdens zur Anthroposophie</t>
  </si>
  <si>
    <t xml:space="preserve">19240707a</t>
  </si>
  <si>
    <t xml:space="preserve">07.07.1924</t>
  </si>
  <si>
    <t xml:space="preserve">Arbeitervortrag Nr. 133</t>
  </si>
  <si>
    <t xml:space="preserve">19240707b</t>
  </si>
  <si>
    <t xml:space="preserve">19240707c</t>
  </si>
  <si>
    <t xml:space="preserve">19240708a</t>
  </si>
  <si>
    <t xml:space="preserve">08.07.1924</t>
  </si>
  <si>
    <t xml:space="preserve">19240708b</t>
  </si>
  <si>
    <t xml:space="preserve">Vortrag 4: Die zwei Gruppen von Mitgliedern. Der übersinnliche Kultus in der ersten Hälfte des 19. Jahrhunderts</t>
  </si>
  <si>
    <t xml:space="preserve">19240709a</t>
  </si>
  <si>
    <t xml:space="preserve">09.07.1924</t>
  </si>
  <si>
    <t xml:space="preserve">Arbeitervortrag Nr. 134</t>
  </si>
  <si>
    <t xml:space="preserve">19240709b</t>
  </si>
  <si>
    <t xml:space="preserve">10.07.1924</t>
  </si>
  <si>
    <t xml:space="preserve">19240711a</t>
  </si>
  <si>
    <t xml:space="preserve">11.07.1924</t>
  </si>
  <si>
    <t xml:space="preserve">19240711b</t>
  </si>
  <si>
    <t xml:space="preserve">Vortrag 5: Die Seelenverfassung in den ersten christlichen Jahrhunderten. Abenddämmerung des lebendigen Logos</t>
  </si>
  <si>
    <t xml:space="preserve">19240712a</t>
  </si>
  <si>
    <t xml:space="preserve">12.07.1924</t>
  </si>
  <si>
    <t xml:space="preserve">Arbeitervortrag Nr. 135</t>
  </si>
  <si>
    <t xml:space="preserve">19240712b</t>
  </si>
  <si>
    <t xml:space="preserve">19240712c</t>
  </si>
  <si>
    <t xml:space="preserve">13.07.1924</t>
  </si>
  <si>
    <t xml:space="preserve">Vortrag 6: Nachzügler der Mysterien in den ersten christlichen Jahrhunderten. Die Schule von Chartres. Platoniker und Aristoteliker</t>
  </si>
  <si>
    <t xml:space="preserve">19240715a</t>
  </si>
  <si>
    <t xml:space="preserve">15.07.1924</t>
  </si>
  <si>
    <t xml:space="preserve">Zusammenkunft mit den Mitgliedern der Anthroposophischen Gesellschaft, welche Aktionäre des «Kommenden Tages» sind</t>
  </si>
  <si>
    <t xml:space="preserve">19240715c</t>
  </si>
  <si>
    <t xml:space="preserve">19240717a</t>
  </si>
  <si>
    <t xml:space="preserve">17.07.1924</t>
  </si>
  <si>
    <t xml:space="preserve">Arnheim </t>
  </si>
  <si>
    <t xml:space="preserve">Anthroposophisch-pädagogische Tagung: Der pädagogische Wert der Menschenerkenntnis und der Kulturwert der Pädagogik</t>
  </si>
  <si>
    <t xml:space="preserve">19240717b</t>
  </si>
  <si>
    <t xml:space="preserve">Was kann die Heilkunst durch eine geisteswissenschaftliche Betrachtung gewinnen?</t>
  </si>
  <si>
    <t xml:space="preserve">19240718a</t>
  </si>
  <si>
    <t xml:space="preserve">18.07.1924</t>
  </si>
  <si>
    <t xml:space="preserve">19240718b</t>
  </si>
  <si>
    <t xml:space="preserve">Vortrag 1: Die Schule von Chartres und die Scholastiker; ihr Wiedererscheinen im 20. Jahrhundert</t>
  </si>
  <si>
    <t xml:space="preserve">19240719a</t>
  </si>
  <si>
    <t xml:space="preserve">19.07.1924</t>
  </si>
  <si>
    <t xml:space="preserve">19240719b</t>
  </si>
  <si>
    <t xml:space="preserve">Diskussion nach dem Vortrag</t>
  </si>
  <si>
    <t xml:space="preserve">19240719c</t>
  </si>
  <si>
    <t xml:space="preserve">Vortrag 2: Das Wirken des Michaelimpulses von der Alexanderzeit bis zur Gegenwart</t>
  </si>
  <si>
    <t xml:space="preserve">19240720a</t>
  </si>
  <si>
    <t xml:space="preserve">20.07.1924</t>
  </si>
  <si>
    <t xml:space="preserve">19240720c</t>
  </si>
  <si>
    <t xml:space="preserve">19240720d</t>
  </si>
  <si>
    <t xml:space="preserve">Vortrag 3: Die Verwaltung der kosmischen Intelligenz durch Michael</t>
  </si>
  <si>
    <t xml:space="preserve">19240721a</t>
  </si>
  <si>
    <t xml:space="preserve">21.07.1924</t>
  </si>
  <si>
    <t xml:space="preserve">19240721b</t>
  </si>
  <si>
    <t xml:space="preserve">19240722a</t>
  </si>
  <si>
    <t xml:space="preserve">22.07.1924</t>
  </si>
  <si>
    <t xml:space="preserve">19240723a</t>
  </si>
  <si>
    <t xml:space="preserve">23.07.1924</t>
  </si>
  <si>
    <t xml:space="preserve">19240724a</t>
  </si>
  <si>
    <t xml:space="preserve">24.07.1924</t>
  </si>
  <si>
    <t xml:space="preserve">19240724b</t>
  </si>
  <si>
    <t xml:space="preserve">19240724c</t>
  </si>
  <si>
    <t xml:space="preserve">Schlußwort</t>
  </si>
  <si>
    <t xml:space="preserve">19240724d</t>
  </si>
  <si>
    <t xml:space="preserve">28.07.1924</t>
  </si>
  <si>
    <t xml:space="preserve">Vortrag 7: Die kosmische Intelligenz und die Michaelströmung. Der Kampf Ahrimans gegen Michael</t>
  </si>
  <si>
    <t xml:space="preserve">31.07.1924</t>
  </si>
  <si>
    <t xml:space="preserve">Arbeitervortrag Nr. 136</t>
  </si>
  <si>
    <t xml:space="preserve">19240801a</t>
  </si>
  <si>
    <t xml:space="preserve">01.08.1924</t>
  </si>
  <si>
    <t xml:space="preserve">Vortrag 8: Das Karma des einzelnen Anthroposophen. Der Kampf um die Intelligenz seit der letzten Michaelzeit. Raymundua de Sabunda</t>
  </si>
  <si>
    <t xml:space="preserve">19240802a</t>
  </si>
  <si>
    <t xml:space="preserve">02.08.1924</t>
  </si>
  <si>
    <t xml:space="preserve">Arbeitervortrag Nr. 137</t>
  </si>
  <si>
    <t xml:space="preserve">19240802b</t>
  </si>
  <si>
    <t xml:space="preserve">03.08.1924</t>
  </si>
  <si>
    <t xml:space="preserve">Vortrag 9: Das Karma des einzelnen Anthroposophen. Das Wirken der Michaelimpulse. Karmische Zusammenhänge zwischen Anthroposophen und Nichtanthroposophen. Der Kampf Ahrimans</t>
  </si>
  <si>
    <t xml:space="preserve">19240804a</t>
  </si>
  <si>
    <t xml:space="preserve">04.08.1924</t>
  </si>
  <si>
    <t xml:space="preserve">Vortrag 10: Das Karma des einzelnen Anthroposophen. Die Notwendigkeit der inneren Initiative des seelischen Lebens für den Anthroposophen</t>
  </si>
  <si>
    <t xml:space="preserve">06.08.1924</t>
  </si>
  <si>
    <t xml:space="preserve">Arbeitervortrag Nr. 138</t>
  </si>
  <si>
    <t xml:space="preserve">08.08.1924</t>
  </si>
  <si>
    <t xml:space="preserve">Vortrag 11: Das Zusammenwirken der Sonnen-Intelligenz mit den Planeten-Intelligenzen bis zum 9. Jahrhundert und ihre gegenseitige Opposition seither. Michael als Ordner des Karma</t>
  </si>
  <si>
    <t xml:space="preserve">09.08.1924</t>
  </si>
  <si>
    <t xml:space="preserve">Arbeitervortrag Nr. 139</t>
  </si>
  <si>
    <t xml:space="preserve">19240811a</t>
  </si>
  <si>
    <t xml:space="preserve">11.08.1924</t>
  </si>
  <si>
    <t xml:space="preserve">Torquay </t>
  </si>
  <si>
    <t xml:space="preserve">Begrüßungsworte beim zweiten internationalen Sommerkurs in England</t>
  </si>
  <si>
    <t xml:space="preserve">19240811b</t>
  </si>
  <si>
    <t xml:space="preserve">Die wahren und die falschen Wege der geistigen Forschung</t>
  </si>
  <si>
    <t xml:space="preserve">19240812a</t>
  </si>
  <si>
    <t xml:space="preserve">12.08.1924</t>
  </si>
  <si>
    <t xml:space="preserve">19240812b</t>
  </si>
  <si>
    <t xml:space="preserve">Pädagogischer Kursus für die Lehrer der in London neu zu begründenden Schule mit Waldorfschul-Pädagogik</t>
  </si>
  <si>
    <t xml:space="preserve">19240812c</t>
  </si>
  <si>
    <t xml:space="preserve">Die Neugestaltung der Anthroposophischen Gesellschaft. Das geschichtliche Leben der Menschheit vom Gesichtspunkte der wiederholten Erdenleben</t>
  </si>
  <si>
    <t xml:space="preserve">19240813a</t>
  </si>
  <si>
    <t xml:space="preserve">13.08.1924</t>
  </si>
  <si>
    <t xml:space="preserve">19240813b</t>
  </si>
  <si>
    <t xml:space="preserve">19240814a</t>
  </si>
  <si>
    <t xml:space="preserve">14.08.1924</t>
  </si>
  <si>
    <t xml:space="preserve">19240814b</t>
  </si>
  <si>
    <t xml:space="preserve">19240814c</t>
  </si>
  <si>
    <t xml:space="preserve">Karmabetrachtungen. Baco von Verulam und Arnos Comenius</t>
  </si>
  <si>
    <t xml:space="preserve">19240815a</t>
  </si>
  <si>
    <t xml:space="preserve">15.08.1924</t>
  </si>
  <si>
    <t xml:space="preserve">19240815b</t>
  </si>
  <si>
    <t xml:space="preserve">19240816a</t>
  </si>
  <si>
    <t xml:space="preserve">16.08.1924</t>
  </si>
  <si>
    <t xml:space="preserve">19240816b</t>
  </si>
  <si>
    <t xml:space="preserve">19240818a</t>
  </si>
  <si>
    <t xml:space="preserve">18.08.1924</t>
  </si>
  <si>
    <t xml:space="preserve">19240818b</t>
  </si>
  <si>
    <t xml:space="preserve">19240819a</t>
  </si>
  <si>
    <t xml:space="preserve">19.08.1924</t>
  </si>
  <si>
    <t xml:space="preserve">19240819b</t>
  </si>
  <si>
    <t xml:space="preserve">19240820a</t>
  </si>
  <si>
    <t xml:space="preserve">20.08.1924</t>
  </si>
  <si>
    <t xml:space="preserve">19240820b</t>
  </si>
  <si>
    <t xml:space="preserve">19240821a</t>
  </si>
  <si>
    <t xml:space="preserve">21.08.1924</t>
  </si>
  <si>
    <t xml:space="preserve">19240821b</t>
  </si>
  <si>
    <t xml:space="preserve">Michael und die kosmische Intelligenz. Die Artusburg in Tintagel und die Gralsburg. Die Schule von Chartres. Das Karma der anthroposophischen Bewegung</t>
  </si>
  <si>
    <t xml:space="preserve">19240822a</t>
  </si>
  <si>
    <t xml:space="preserve">22.08.1924</t>
  </si>
  <si>
    <t xml:space="preserve">19240822b</t>
  </si>
  <si>
    <t xml:space="preserve">Second International Summer School 9.-22. August Schlußworte zur Abschiedsversammlung</t>
  </si>
  <si>
    <t xml:space="preserve">19240824a</t>
  </si>
  <si>
    <t xml:space="preserve">24.08.1924</t>
  </si>
  <si>
    <t xml:space="preserve">Der esoterische Impuls in der Anthroposophischen Gesellschaft. Karmafragen</t>
  </si>
  <si>
    <t xml:space="preserve">19240824b</t>
  </si>
  <si>
    <t xml:space="preserve">Karmabetrachtungen. Voltaire. Ignatius von Loyola. Swedenborg; Ovid; Lawrence Oliphant</t>
  </si>
  <si>
    <t xml:space="preserve">19240827a</t>
  </si>
  <si>
    <t xml:space="preserve">27.08.1924</t>
  </si>
  <si>
    <t xml:space="preserve">Die Artus- und die Gralsströmung. Die Begegnung des Christus mit seinem ätherischen Gegenbilde im Jahre 869. Baco von Verulam. Das Karma der anthroposophischen Bewegung</t>
  </si>
  <si>
    <t xml:space="preserve">19240827b</t>
  </si>
  <si>
    <t xml:space="preserve">2. Vortrag in London</t>
  </si>
  <si>
    <t xml:space="preserve">28.08.1924</t>
  </si>
  <si>
    <t xml:space="preserve">Zwei Vorträge für Ärzte und Medizinstudierende: Die Kunst des Heilens vom Standpunkte der Geisteswissenschaft</t>
  </si>
  <si>
    <t xml:space="preserve">19240829a</t>
  </si>
  <si>
    <t xml:space="preserve">29.08.1924</t>
  </si>
  <si>
    <t xml:space="preserve">Zusammenkunft, veranstaltet von der «Educational Union for the Realization of Spiritual Values »</t>
  </si>
  <si>
    <t xml:space="preserve">19240829b</t>
  </si>
  <si>
    <t xml:space="preserve">30.08.1924</t>
  </si>
  <si>
    <t xml:space="preserve">Vortrag über Pädagogik, veranstaltet von der « Educational Union for the Realization of Spiritual Values»</t>
  </si>
  <si>
    <t xml:space="preserve">19240903b</t>
  </si>
  <si>
    <t xml:space="preserve">03.09.1924</t>
  </si>
  <si>
    <t xml:space="preserve">19240905a</t>
  </si>
  <si>
    <t xml:space="preserve">05.09.1924</t>
  </si>
  <si>
    <t xml:space="preserve">Kursus für Sprachgestaltung und dramatische Kunst</t>
  </si>
  <si>
    <t xml:space="preserve">19240905b</t>
  </si>
  <si>
    <t xml:space="preserve">Kursus für die Priester der Christengemeinschaft</t>
  </si>
  <si>
    <t xml:space="preserve">19240905c</t>
  </si>
  <si>
    <t xml:space="preserve">Karmabetrachtungen. Die Anthroposophische Gesellschaft. Das dreifache Bewußtsein einst und jetzt</t>
  </si>
  <si>
    <t xml:space="preserve">19240906a</t>
  </si>
  <si>
    <t xml:space="preserve">06.09.1924</t>
  </si>
  <si>
    <t xml:space="preserve">19240906b</t>
  </si>
  <si>
    <t xml:space="preserve">19240906c</t>
  </si>
  <si>
    <t xml:space="preserve">Wiederholungsstunden für die 1. Klasse der Freien Hochschule für Geisteswissenschaft am Goetheanum</t>
  </si>
  <si>
    <t xml:space="preserve">19240907a</t>
  </si>
  <si>
    <t xml:space="preserve">07.09.1924</t>
  </si>
  <si>
    <t xml:space="preserve">19240907b</t>
  </si>
  <si>
    <t xml:space="preserve">19240907c</t>
  </si>
  <si>
    <t xml:space="preserve">Karmabetrachtungen. Karmaforschungen. Livius, Julia, die Tochter des Augustus. Walter von der Vogelweide. C.L. Schleich. Strindberg</t>
  </si>
  <si>
    <t xml:space="preserve">19240907d</t>
  </si>
  <si>
    <t xml:space="preserve">Verwaltungsratssitzung der Internationalen Laboratorien A.G., Arlesheim</t>
  </si>
  <si>
    <t xml:space="preserve">19240908a</t>
  </si>
  <si>
    <t xml:space="preserve">08.09.1924</t>
  </si>
  <si>
    <t xml:space="preserve">Kursus für Pastoralmedizin</t>
  </si>
  <si>
    <t xml:space="preserve">19240908b</t>
  </si>
  <si>
    <t xml:space="preserve">19240908c</t>
  </si>
  <si>
    <t xml:space="preserve">19240909a</t>
  </si>
  <si>
    <t xml:space="preserve">09.09.1924</t>
  </si>
  <si>
    <t xml:space="preserve">Arbeitervortrag Nr. 140</t>
  </si>
  <si>
    <t xml:space="preserve">19240909b</t>
  </si>
  <si>
    <t xml:space="preserve">19240909c</t>
  </si>
  <si>
    <t xml:space="preserve">19240909d</t>
  </si>
  <si>
    <t xml:space="preserve">19240909e</t>
  </si>
  <si>
    <t xml:space="preserve">19240910a</t>
  </si>
  <si>
    <t xml:space="preserve">10.09.1924</t>
  </si>
  <si>
    <t xml:space="preserve">19240910b</t>
  </si>
  <si>
    <t xml:space="preserve">19240910c</t>
  </si>
  <si>
    <t xml:space="preserve">19240910d</t>
  </si>
  <si>
    <t xml:space="preserve">Karmabetrachtungen. Harun al Raschid, Baco von Verulam. Alexander der Große und Aristoteles. Die Artusburg in Tintagel. Arnold Böcklin</t>
  </si>
  <si>
    <t xml:space="preserve">19240911a</t>
  </si>
  <si>
    <t xml:space="preserve">11.09.1924</t>
  </si>
  <si>
    <t xml:space="preserve">19240911b</t>
  </si>
  <si>
    <t xml:space="preserve">19240911c</t>
  </si>
  <si>
    <t xml:space="preserve">19240911d</t>
  </si>
  <si>
    <t xml:space="preserve">19240912a</t>
  </si>
  <si>
    <t xml:space="preserve">12.09.1924</t>
  </si>
  <si>
    <t xml:space="preserve">19240912b</t>
  </si>
  <si>
    <t xml:space="preserve">19240912c</t>
  </si>
  <si>
    <t xml:space="preserve">19240912d</t>
  </si>
  <si>
    <t xml:space="preserve">Karmabetrachtungen. Die Schule von Chartres. Platoniker und Aristoteliker. Der Cisterzienserorden. Brunetto Latini</t>
  </si>
  <si>
    <t xml:space="preserve">19240913a</t>
  </si>
  <si>
    <t xml:space="preserve">13.09.1924</t>
  </si>
  <si>
    <t xml:space="preserve">Arbeitervortrag Nr. 141</t>
  </si>
  <si>
    <t xml:space="preserve">19240913b</t>
  </si>
  <si>
    <t xml:space="preserve">19240913c</t>
  </si>
  <si>
    <t xml:space="preserve">19240913d</t>
  </si>
  <si>
    <t xml:space="preserve">19240913e</t>
  </si>
  <si>
    <t xml:space="preserve">19240914a</t>
  </si>
  <si>
    <t xml:space="preserve">14.09.1924</t>
  </si>
  <si>
    <t xml:space="preserve">19240914b</t>
  </si>
  <si>
    <t xml:space="preserve">19240914c</t>
  </si>
  <si>
    <t xml:space="preserve">19240914d</t>
  </si>
  <si>
    <t xml:space="preserve">Karmabetrachtungen. Gedächtnisworte für Admiral Grafton, gest. 13. August. — Die Schule von Chartres. Ein Mönch von Chartres. Julian Apostata; Herzeleide, die Mutter Parzivals</t>
  </si>
  <si>
    <t xml:space="preserve">19240914e</t>
  </si>
  <si>
    <t xml:space="preserve">Ankündigung einer «Iphigenie»-Aufführung</t>
  </si>
  <si>
    <t xml:space="preserve">19240914f</t>
  </si>
  <si>
    <t xml:space="preserve">Gedenkworte für Admiral Grafton</t>
  </si>
  <si>
    <t xml:space="preserve">19240915a</t>
  </si>
  <si>
    <t xml:space="preserve">15.09.1924</t>
  </si>
  <si>
    <t xml:space="preserve">19240915b</t>
  </si>
  <si>
    <t xml:space="preserve">19240915c</t>
  </si>
  <si>
    <t xml:space="preserve">19240915d</t>
  </si>
  <si>
    <t xml:space="preserve">19240916a</t>
  </si>
  <si>
    <t xml:space="preserve">16.09.1924</t>
  </si>
  <si>
    <t xml:space="preserve">19240916b</t>
  </si>
  <si>
    <t xml:space="preserve">19240916c</t>
  </si>
  <si>
    <t xml:space="preserve">19240916d</t>
  </si>
  <si>
    <t xml:space="preserve">Karmabetrachtungen. Die Individualität Tycho Brahes als Inspirator in der geistigen Welt. Schelling. Jakob Frohschammer</t>
  </si>
  <si>
    <t xml:space="preserve">19240917a</t>
  </si>
  <si>
    <t xml:space="preserve">17.09.1924</t>
  </si>
  <si>
    <t xml:space="preserve">19240917b</t>
  </si>
  <si>
    <t xml:space="preserve">19240917c</t>
  </si>
  <si>
    <t xml:space="preserve">19240917d</t>
  </si>
  <si>
    <t xml:space="preserve">19240918a</t>
  </si>
  <si>
    <t xml:space="preserve">18.09.1924</t>
  </si>
  <si>
    <t xml:space="preserve">Arbeitervortrag Nr. 142</t>
  </si>
  <si>
    <t xml:space="preserve">19240918b</t>
  </si>
  <si>
    <t xml:space="preserve">19240918c</t>
  </si>
  <si>
    <t xml:space="preserve">19240918d</t>
  </si>
  <si>
    <t xml:space="preserve">19240918f</t>
  </si>
  <si>
    <t xml:space="preserve">Karmabetrachtungen. Das Urbild der Gestalt des Strader. Heinrich von Ofterdingen. Der Sängerkrieg auf der Wartburg</t>
  </si>
  <si>
    <t xml:space="preserve">19240919a</t>
  </si>
  <si>
    <t xml:space="preserve">19.09.1924</t>
  </si>
  <si>
    <t xml:space="preserve">19240919b</t>
  </si>
  <si>
    <t xml:space="preserve">19240919c</t>
  </si>
  <si>
    <t xml:space="preserve">Karmabetrachtungen. Karmische Beziehungen. Kardinal Mazarin; Reichskanzler Hertling. Solovjeff</t>
  </si>
  <si>
    <t xml:space="preserve">19240920a</t>
  </si>
  <si>
    <t xml:space="preserve">20.09.1924</t>
  </si>
  <si>
    <t xml:space="preserve">Arbeitervortrag Nr. 143</t>
  </si>
  <si>
    <t xml:space="preserve">19240920b</t>
  </si>
  <si>
    <t xml:space="preserve">19240920c</t>
  </si>
  <si>
    <t xml:space="preserve">Vorbesprechung vor dem Vortrag</t>
  </si>
  <si>
    <t xml:space="preserve">19240920d</t>
  </si>
  <si>
    <t xml:space="preserve">19240920e</t>
  </si>
  <si>
    <t xml:space="preserve">19240921a</t>
  </si>
  <si>
    <t xml:space="preserve">21.09.1924</t>
  </si>
  <si>
    <t xml:space="preserve">19240921b</t>
  </si>
  <si>
    <t xml:space="preserve">19240921c</t>
  </si>
  <si>
    <t xml:space="preserve">Karmabetrachtungen. Thomas Campanella. Otto Weininger</t>
  </si>
  <si>
    <t xml:space="preserve">19240922a</t>
  </si>
  <si>
    <t xml:space="preserve">22.09.1924</t>
  </si>
  <si>
    <t xml:space="preserve">19240922b</t>
  </si>
  <si>
    <t xml:space="preserve">19240923a</t>
  </si>
  <si>
    <t xml:space="preserve">23.09.1924</t>
  </si>
  <si>
    <t xml:space="preserve">19240923b</t>
  </si>
  <si>
    <t xml:space="preserve">Karmabetrachtungen. Plato. Die Nonne Roswitha. Karl Julius Schröer</t>
  </si>
  <si>
    <t xml:space="preserve">24.09.1924</t>
  </si>
  <si>
    <t xml:space="preserve">Arbeitervortrag Nr. 144</t>
  </si>
  <si>
    <t xml:space="preserve">28.09.1924</t>
  </si>
  <si>
    <t xml:space="preserve">Die Individualität des Elias, Johannes, Raffael und Novalis. Der Michaelimpuls und die anthroposophische Bewegung</t>
  </si>
  <si>
    <t xml:space="preserve">09.11.1888</t>
  </si>
  <si>
    <t xml:space="preserve">09</t>
  </si>
  <si>
    <t xml:space="preserve">11</t>
  </si>
  <si>
    <t xml:space="preserve">1888</t>
  </si>
  <si>
    <t xml:space="preserve">Wien</t>
  </si>
  <si>
    <t xml:space="preserve">Goethe als Vater einer neuen Ästhetik</t>
  </si>
  <si>
    <t xml:space="preserve">22.09.1900</t>
  </si>
  <si>
    <t xml:space="preserve">Vortrag in der Theosophischen Bibliothek auf Einladung von Graf und Gräfin Brockdorff: Über Nietzsche</t>
  </si>
  <si>
    <t xml:space="preserve">Keine Nachschrift vorhanden</t>
  </si>
  <si>
    <t xml:space="preserve">23.09.1900</t>
  </si>
  <si>
    <t xml:space="preserve">Referat zu den Sonntags-Versammlungen der Arbeiter-Bildungsschule. Moderne Kultur und moderne Bildung, mit besonderer Rücksicht auf die arbeitenden Klassen</t>
  </si>
  <si>
    <t xml:space="preserve">29.09.1900</t>
  </si>
  <si>
    <t xml:space="preserve">Vortrag in der Theosophischen Bibliothek auf Einladung von Graf und Gräfin Brockdorff: Goethes geheime Offenbarung</t>
  </si>
  <si>
    <t xml:space="preserve">06.10.1900</t>
  </si>
  <si>
    <t xml:space="preserve">Die Mystik</t>
  </si>
  <si>
    <t xml:space="preserve">11.10.1900</t>
  </si>
  <si>
    <t xml:space="preserve">Redeübungen in der Arbeiter-Bildungsschule, Übungen für Anfänger im mündlichen Gedankenaustausch, mit Rücksicht auf das praktische Leben</t>
  </si>
  <si>
    <t xml:space="preserve">12.10.1900</t>
  </si>
  <si>
    <t xml:space="preserve">Vorträge in der Arbeiter-Bildungsschule, Kulturgeschichte in großen Zügen von den Anfängen der menschlichen Kultur bis zur Gegenwart</t>
  </si>
  <si>
    <t xml:space="preserve">13.10.1900</t>
  </si>
  <si>
    <t xml:space="preserve">14.10.1900</t>
  </si>
  <si>
    <t xml:space="preserve">Hebbel-Abend im Bürgersaal des Rathauses: Friedrich Hebbel</t>
  </si>
  <si>
    <t xml:space="preserve">17.10.1900</t>
  </si>
  <si>
    <t xml:space="preserve">Gottfried Keller-Abend im Architektenhaus: Gottfried Keller</t>
  </si>
  <si>
    <t xml:space="preserve">18.10.1900</t>
  </si>
  <si>
    <t xml:space="preserve">19.10.1900</t>
  </si>
  <si>
    <t xml:space="preserve">20.10.1900</t>
  </si>
  <si>
    <t xml:space="preserve">25.10.1900</t>
  </si>
  <si>
    <t xml:space="preserve">26.10.1900</t>
  </si>
  <si>
    <t xml:space="preserve">27.10.1900</t>
  </si>
  <si>
    <t xml:space="preserve">01.11.1900</t>
  </si>
  <si>
    <t xml:space="preserve">02.11.1900</t>
  </si>
  <si>
    <t xml:space="preserve">03.11.1900</t>
  </si>
  <si>
    <t xml:space="preserve">08.11.1900</t>
  </si>
  <si>
    <t xml:space="preserve">09.11.1900</t>
  </si>
  <si>
    <t xml:space="preserve">10.11.1900</t>
  </si>
  <si>
    <t xml:space="preserve">15.11.1900</t>
  </si>
  <si>
    <t xml:space="preserve">16.11.1900</t>
  </si>
  <si>
    <t xml:space="preserve">17.11.1900</t>
  </si>
  <si>
    <t xml:space="preserve">22.11.1900</t>
  </si>
  <si>
    <t xml:space="preserve">23.11.1900</t>
  </si>
  <si>
    <t xml:space="preserve">24.11.1900</t>
  </si>
  <si>
    <t xml:space="preserve">29.11.1900</t>
  </si>
  <si>
    <t xml:space="preserve">19001130a</t>
  </si>
  <si>
    <t xml:space="preserve">30.11.1900</t>
  </si>
  <si>
    <t xml:space="preserve">Vortrag im «Giordano Bruno-Bund für einheitliche Weltanschauung»: Giordano Bruno und das moderne Rom</t>
  </si>
  <si>
    <t xml:space="preserve">19001130b</t>
  </si>
  <si>
    <t xml:space="preserve">01.12.1900</t>
  </si>
  <si>
    <t xml:space="preserve">06.12.1900</t>
  </si>
  <si>
    <t xml:space="preserve">Vortrag im Kreis der «Kommenden»: Trauerfeier für Ludwig Jacobowski (gest. 2. Dez.)</t>
  </si>
  <si>
    <t xml:space="preserve">19001207a</t>
  </si>
  <si>
    <t xml:space="preserve">07.12.1900</t>
  </si>
  <si>
    <t xml:space="preserve">19001207b</t>
  </si>
  <si>
    <t xml:space="preserve">Diskussion im «Giordano Bruno-Bund für einheitliche Weltanschauung» über den Vortrag: Giordano Bruno und das moderne Rom</t>
  </si>
  <si>
    <t xml:space="preserve">08.12.1900</t>
  </si>
  <si>
    <t xml:space="preserve">13.12.1900</t>
  </si>
  <si>
    <t xml:space="preserve">14.12.1900</t>
  </si>
  <si>
    <t xml:space="preserve">19001215a</t>
  </si>
  <si>
    <t xml:space="preserve">15.12.1900</t>
  </si>
  <si>
    <t xml:space="preserve">19001215b</t>
  </si>
  <si>
    <t xml:space="preserve">Jacobowski-Abend der Gesellig-Wissenschaftlichen Vereinigung «Herold»: Das Leben und die Werke Dr. Ludwig Jacobowskis</t>
  </si>
  <si>
    <t xml:space="preserve">20.12.1900</t>
  </si>
  <si>
    <t xml:space="preserve">22.12.1900</t>
  </si>
  <si>
    <t xml:space="preserve">29.12.1900</t>
  </si>
  <si>
    <t xml:space="preserve">05.01.1901</t>
  </si>
  <si>
    <t xml:space="preserve">06.01.1901</t>
  </si>
  <si>
    <t xml:space="preserve">Referat zu den Sonntags-Versammlungen der Arbeiter-Bildungsschule Moderne: Schwarmgeister und Wissenschafter</t>
  </si>
  <si>
    <t xml:space="preserve">11.01.1901</t>
  </si>
  <si>
    <t xml:space="preserve">Redeübungen in der Arbeiter-Bildungsschule, Kursus für Fortgeschrittene</t>
  </si>
  <si>
    <t xml:space="preserve">12.01.1901</t>
  </si>
  <si>
    <t xml:space="preserve">18.01.1901</t>
  </si>
  <si>
    <t xml:space="preserve">19.01.1901</t>
  </si>
  <si>
    <t xml:space="preserve">25.01.1901</t>
  </si>
  <si>
    <t xml:space="preserve">26.01.1901</t>
  </si>
  <si>
    <t xml:space="preserve">01.02.1901</t>
  </si>
  <si>
    <t xml:space="preserve">02.02.1901</t>
  </si>
  <si>
    <t xml:space="preserve">08.02.1901</t>
  </si>
  <si>
    <t xml:space="preserve">09.02.1901</t>
  </si>
  <si>
    <t xml:space="preserve">15.02.1901</t>
  </si>
  <si>
    <t xml:space="preserve">16.02.1901</t>
  </si>
  <si>
    <t xml:space="preserve">22.02.1901</t>
  </si>
  <si>
    <t xml:space="preserve">23.02.1901</t>
  </si>
  <si>
    <t xml:space="preserve">01.03.1901</t>
  </si>
  <si>
    <t xml:space="preserve">02.03.1901</t>
  </si>
  <si>
    <t xml:space="preserve">08.03.1901</t>
  </si>
  <si>
    <t xml:space="preserve">09.03.1901</t>
  </si>
  <si>
    <t xml:space="preserve">Festvortrag zum 2. Stiftungsfest des «Vereins für Frauen und Mädchen der Arbeiterklasse»</t>
  </si>
  <si>
    <t xml:space="preserve">15.03.1901</t>
  </si>
  <si>
    <t xml:space="preserve">16.03.1901</t>
  </si>
  <si>
    <t xml:space="preserve">23.03.1901</t>
  </si>
  <si>
    <t xml:space="preserve">30.03.1901</t>
  </si>
  <si>
    <t xml:space="preserve">20.04.1901</t>
  </si>
  <si>
    <t xml:space="preserve">22.04.1901</t>
  </si>
  <si>
    <t xml:space="preserve">Vorträge in der Arbeiter-Bildungsschule, Entstehung und Geschichte der verschiedenen Religionen</t>
  </si>
  <si>
    <t xml:space="preserve">26.04.1901</t>
  </si>
  <si>
    <t xml:space="preserve">Redeübungen in der Arbeiter-Bildungsschule Redeübungen, Referate und Diskussionen über Themata aus dem sozialen, gewerkschaftlichen und geistigen Leben</t>
  </si>
  <si>
    <t xml:space="preserve">27.04.1901</t>
  </si>
  <si>
    <t xml:space="preserve">29.04.1901</t>
  </si>
  <si>
    <t xml:space="preserve">03.05.1901</t>
  </si>
  <si>
    <t xml:space="preserve">06.05.1901</t>
  </si>
  <si>
    <t xml:space="preserve">10.05.1901</t>
  </si>
  <si>
    <t xml:space="preserve">13.05.1901</t>
  </si>
  <si>
    <t xml:space="preserve">16.05.1901</t>
  </si>
  <si>
    <t xml:space="preserve">Vortrag bei der Trauerfeier für Ludwig Jacobowski</t>
  </si>
  <si>
    <t xml:space="preserve">17.05.1901</t>
  </si>
  <si>
    <t xml:space="preserve">20.05.1901</t>
  </si>
  <si>
    <t xml:space="preserve">24.05.1901</t>
  </si>
  <si>
    <t xml:space="preserve">27.05.1901</t>
  </si>
  <si>
    <t xml:space="preserve">31.05.1901</t>
  </si>
  <si>
    <t xml:space="preserve">03.06.1901</t>
  </si>
  <si>
    <t xml:space="preserve">07.06.1901</t>
  </si>
  <si>
    <t xml:space="preserve">10.06.1901</t>
  </si>
  <si>
    <t xml:space="preserve">14.06.1901</t>
  </si>
  <si>
    <t xml:space="preserve">17.06.1901</t>
  </si>
  <si>
    <t xml:space="preserve">18.06.1901</t>
  </si>
  <si>
    <t xml:space="preserve">Vortrag vor der Berliner «Freien Studentenschaft», Goethes Naturanschauung in der Gegenwart</t>
  </si>
  <si>
    <t xml:space="preserve">21.06.1901</t>
  </si>
  <si>
    <t xml:space="preserve">24.06.1901</t>
  </si>
  <si>
    <t xml:space="preserve">28.06.1901</t>
  </si>
  <si>
    <t xml:space="preserve">11.09.1901</t>
  </si>
  <si>
    <t xml:space="preserve">Vortrag vor dem Wahlverein Rummelsburg, Über den Ursprung des Menschen</t>
  </si>
  <si>
    <t xml:space="preserve">15.09.1901</t>
  </si>
  <si>
    <t xml:space="preserve">Vortrag vor dem Zentralverband der Brauer, Haeckels «Welträtsel»</t>
  </si>
  <si>
    <t xml:space="preserve">22.09.1901</t>
  </si>
  <si>
    <t xml:space="preserve">Wie ist wissenschaftlicher Sozialismus möglich?</t>
  </si>
  <si>
    <t xml:space="preserve">01.10.1901</t>
  </si>
  <si>
    <t xml:space="preserve">Das deutsche Geistesleben im 19. Jahrhundert</t>
  </si>
  <si>
    <t xml:space="preserve">03.10.1901</t>
  </si>
  <si>
    <t xml:space="preserve">Vorträge im Kreis der «Kommenden», Von Buddha zu Christus</t>
  </si>
  <si>
    <t xml:space="preserve">08.10.1901</t>
  </si>
  <si>
    <t xml:space="preserve">10.10.1901</t>
  </si>
  <si>
    <t xml:space="preserve">14.10.1901</t>
  </si>
  <si>
    <t xml:space="preserve">Vorträge in der Arbeiter-Bildungsschule</t>
  </si>
  <si>
    <t xml:space="preserve">15.10.1901</t>
  </si>
  <si>
    <t xml:space="preserve">17.10.1901</t>
  </si>
  <si>
    <t xml:space="preserve">18.10.1901</t>
  </si>
  <si>
    <t xml:space="preserve">Redeübungen in der Arbeiter-Bildungsschule</t>
  </si>
  <si>
    <t xml:space="preserve">20.10.1901</t>
  </si>
  <si>
    <t xml:space="preserve">Redeübungen für Fortgeschrittene in der Arbeiter-Bildungsschule</t>
  </si>
  <si>
    <t xml:space="preserve">21.10.1901</t>
  </si>
  <si>
    <t xml:space="preserve">19011022a</t>
  </si>
  <si>
    <t xml:space="preserve">22.10.1901</t>
  </si>
  <si>
    <t xml:space="preserve">24.10.1901</t>
  </si>
  <si>
    <t xml:space="preserve">25.10.1901</t>
  </si>
  <si>
    <t xml:space="preserve">27.10.1901</t>
  </si>
  <si>
    <t xml:space="preserve">28.10.1901</t>
  </si>
  <si>
    <t xml:space="preserve">29.10.1901</t>
  </si>
  <si>
    <t xml:space="preserve">31.10.1901</t>
  </si>
  <si>
    <t xml:space="preserve">01.11.1901</t>
  </si>
  <si>
    <t xml:space="preserve">03.11.1901</t>
  </si>
  <si>
    <t xml:space="preserve">04.11.1901</t>
  </si>
  <si>
    <t xml:space="preserve">05.11.1901</t>
  </si>
  <si>
    <t xml:space="preserve">07.11.1901</t>
  </si>
  <si>
    <t xml:space="preserve">08.11.1901</t>
  </si>
  <si>
    <t xml:space="preserve">19011110a</t>
  </si>
  <si>
    <t xml:space="preserve">10.11.1901</t>
  </si>
  <si>
    <t xml:space="preserve">19011110b</t>
  </si>
  <si>
    <t xml:space="preserve">Hannover</t>
  </si>
  <si>
    <t xml:space="preserve">Das Märchen von Goethe «Die grüne Schlange und die schöne Lilie»</t>
  </si>
  <si>
    <t xml:space="preserve">11.11.1901</t>
  </si>
  <si>
    <t xml:space="preserve">12.11.1901</t>
  </si>
  <si>
    <t xml:space="preserve">14.11.1901</t>
  </si>
  <si>
    <t xml:space="preserve">15.11.1901</t>
  </si>
  <si>
    <t xml:space="preserve">17.11.1901</t>
  </si>
  <si>
    <t xml:space="preserve">18.11.1901</t>
  </si>
  <si>
    <t xml:space="preserve">19.11.1901</t>
  </si>
  <si>
    <t xml:space="preserve">21.11.1901</t>
  </si>
  <si>
    <t xml:space="preserve">19011122a</t>
  </si>
  <si>
    <t xml:space="preserve">22.11.1901</t>
  </si>
  <si>
    <t xml:space="preserve">Vortrag vor Studenten der Technischen Hochschule, über Hegel</t>
  </si>
  <si>
    <t xml:space="preserve">19011122b</t>
  </si>
  <si>
    <t xml:space="preserve">24.11.1901</t>
  </si>
  <si>
    <t xml:space="preserve">25.11.1901</t>
  </si>
  <si>
    <t xml:space="preserve">26.11.1901</t>
  </si>
  <si>
    <t xml:space="preserve">28.11.1901</t>
  </si>
  <si>
    <t xml:space="preserve">29.11.1901</t>
  </si>
  <si>
    <t xml:space="preserve">01.12.1901</t>
  </si>
  <si>
    <t xml:space="preserve">02.12.1901</t>
  </si>
  <si>
    <t xml:space="preserve">03.12.1901</t>
  </si>
  <si>
    <t xml:space="preserve">05.12.1901</t>
  </si>
  <si>
    <t xml:space="preserve">06.12.1901</t>
  </si>
  <si>
    <t xml:space="preserve">08.12.1901</t>
  </si>
  <si>
    <t xml:space="preserve">09.12.1901</t>
  </si>
  <si>
    <t xml:space="preserve">10.12.1901</t>
  </si>
  <si>
    <t xml:space="preserve">12.12.1901</t>
  </si>
  <si>
    <t xml:space="preserve">13.12.1901</t>
  </si>
  <si>
    <t xml:space="preserve">15.12.1901</t>
  </si>
  <si>
    <t xml:space="preserve">16.12.1901</t>
  </si>
  <si>
    <t xml:space="preserve">17.12.1901</t>
  </si>
  <si>
    <t xml:space="preserve">19.12.1901</t>
  </si>
  <si>
    <t xml:space="preserve">20.12.1901</t>
  </si>
  <si>
    <t xml:space="preserve">22.12.1901</t>
  </si>
  <si>
    <t xml:space="preserve">03.01.1902</t>
  </si>
  <si>
    <t xml:space="preserve">Vortrag zur «Großen öffentlichen Volksversammlung » im Gewerkschaftshaus, Dantons Tod</t>
  </si>
  <si>
    <t xml:space="preserve">07.01.1902</t>
  </si>
  <si>
    <t xml:space="preserve">09.01.1902</t>
  </si>
  <si>
    <t xml:space="preserve">12.01.1902</t>
  </si>
  <si>
    <t xml:space="preserve">Spandau</t>
  </si>
  <si>
    <t xml:space="preserve">Eröffnungsfeier der Arbeiter-Bildungsschule Spandau Vortrag (zusammen mit Rosa Luxemburg), Die Wissenschaft und der Arbeiterkampf</t>
  </si>
  <si>
    <t xml:space="preserve">13.01.1902</t>
  </si>
  <si>
    <t xml:space="preserve">14.01.1902</t>
  </si>
  <si>
    <t xml:space="preserve">16.01.1902</t>
  </si>
  <si>
    <t xml:space="preserve">19020117a</t>
  </si>
  <si>
    <t xml:space="preserve">17.01.1902</t>
  </si>
  <si>
    <t xml:space="preserve">18.01.1902</t>
  </si>
  <si>
    <t xml:space="preserve">Dresden</t>
  </si>
  <si>
    <t xml:space="preserve">Vortrag bei einem « Nietzsche-Abend » Friedrich Nietzsche, der einsame Kämpfer, und die Kultur der Gegenwart</t>
  </si>
  <si>
    <t xml:space="preserve">19.01.1902</t>
  </si>
  <si>
    <t xml:space="preserve">20.01.1902</t>
  </si>
  <si>
    <t xml:space="preserve">21.01.1902</t>
  </si>
  <si>
    <t xml:space="preserve">23.01.1902</t>
  </si>
  <si>
    <t xml:space="preserve">19020124a</t>
  </si>
  <si>
    <t xml:space="preserve">24.01.1902</t>
  </si>
  <si>
    <t xml:space="preserve">26.01.1902</t>
  </si>
  <si>
    <t xml:space="preserve">27.01.1902</t>
  </si>
  <si>
    <t xml:space="preserve">28.01.1902</t>
  </si>
  <si>
    <t xml:space="preserve">30.01.1902</t>
  </si>
  <si>
    <t xml:space="preserve">31.01.1902</t>
  </si>
  <si>
    <t xml:space="preserve">02.02.1902</t>
  </si>
  <si>
    <t xml:space="preserve">03.02.1902</t>
  </si>
  <si>
    <t xml:space="preserve">04.02.1902</t>
  </si>
  <si>
    <t xml:space="preserve">06.02.1902</t>
  </si>
  <si>
    <t xml:space="preserve">07.02.1902</t>
  </si>
  <si>
    <t xml:space="preserve">09.02.1902</t>
  </si>
  <si>
    <t xml:space="preserve">10.02.1902</t>
  </si>
  <si>
    <t xml:space="preserve">11.02.1902</t>
  </si>
  <si>
    <t xml:space="preserve">12.02.1902</t>
  </si>
  <si>
    <t xml:space="preserve">Vortrag im «Literarischen Salon» in der Kunstausstellung Lutherstraße 47 (im Zusammenhang mit Rezitationen von Gedichten von Multatuli), Über Multatuli</t>
  </si>
  <si>
    <t xml:space="preserve">13.02.1902</t>
  </si>
  <si>
    <t xml:space="preserve">14.02.1902</t>
  </si>
  <si>
    <t xml:space="preserve">16.02.1902</t>
  </si>
  <si>
    <t xml:space="preserve">17.02.1902</t>
  </si>
  <si>
    <t xml:space="preserve">18.02.1902</t>
  </si>
  <si>
    <t xml:space="preserve">20.02.1902</t>
  </si>
  <si>
    <t xml:space="preserve">21.02.1902</t>
  </si>
  <si>
    <t xml:space="preserve">19020223a</t>
  </si>
  <si>
    <t xml:space="preserve">23.02.1902</t>
  </si>
  <si>
    <t xml:space="preserve">19020223b</t>
  </si>
  <si>
    <t xml:space="preserve">Vortrag am «Freiligrath-Abend» der Arbeiter-Bildungsschule Spandau Ferdinand Freiligrath</t>
  </si>
  <si>
    <t xml:space="preserve">24.02.1902</t>
  </si>
  <si>
    <t xml:space="preserve">25.02.1902</t>
  </si>
  <si>
    <t xml:space="preserve">27.02.1902</t>
  </si>
  <si>
    <t xml:space="preserve">28.02.1902</t>
  </si>
  <si>
    <t xml:space="preserve">02.03.1902</t>
  </si>
  <si>
    <t xml:space="preserve">03.03.1902</t>
  </si>
  <si>
    <t xml:space="preserve">04.03.1902</t>
  </si>
  <si>
    <t xml:space="preserve">06.03.1902</t>
  </si>
  <si>
    <t xml:space="preserve">07.03.1902</t>
  </si>
  <si>
    <t xml:space="preserve">09.03.1902</t>
  </si>
  <si>
    <t xml:space="preserve">10.03.1902</t>
  </si>
  <si>
    <t xml:space="preserve">11.03.1902</t>
  </si>
  <si>
    <t xml:space="preserve">13.03.1902</t>
  </si>
  <si>
    <t xml:space="preserve">14.03.1902</t>
  </si>
  <si>
    <t xml:space="preserve">16.03.1902</t>
  </si>
  <si>
    <t xml:space="preserve">17.03.1902</t>
  </si>
  <si>
    <t xml:space="preserve">18.03.1902</t>
  </si>
  <si>
    <t xml:space="preserve">19.03.1902</t>
  </si>
  <si>
    <t xml:space="preserve">Korreferat im «Giordano Bruno-Bund für einheitliche Weltanschauung» zu einem Vortrag von Dr. Rud. Penzig (Vortragszyklus, 5. Vortrag), «Der erziehliche Wert der Weltanschauung»</t>
  </si>
  <si>
    <t xml:space="preserve">20.03.1902</t>
  </si>
  <si>
    <t xml:space="preserve">21.03.1902</t>
  </si>
  <si>
    <t xml:space="preserve">23.03.1902</t>
  </si>
  <si>
    <t xml:space="preserve">25.03.1902</t>
  </si>
  <si>
    <t xml:space="preserve">27.03.1902</t>
  </si>
  <si>
    <t xml:space="preserve">31.03.1902</t>
  </si>
  <si>
    <t xml:space="preserve">Vortrag bei der Monats-Versammlung der Gewerkschaft der Metallarbeiter Kulturerrungenschaften des letzten Jahrhunderts</t>
  </si>
  <si>
    <t xml:space="preserve">19020415b</t>
  </si>
  <si>
    <t xml:space="preserve">15.04.1902</t>
  </si>
  <si>
    <t xml:space="preserve">18.04.1902</t>
  </si>
  <si>
    <t xml:space="preserve">Redeübungen in der Arbeiter-Bildungsschule: Übungen in mündlicher Rede und im schriftlichen Aufsatz</t>
  </si>
  <si>
    <t xml:space="preserve">20.04.1902</t>
  </si>
  <si>
    <t xml:space="preserve">22.04.1902</t>
  </si>
  <si>
    <t xml:space="preserve">25.04.1902</t>
  </si>
  <si>
    <t xml:space="preserve">27.04.1902</t>
  </si>
  <si>
    <t xml:space="preserve">29.04.1902</t>
  </si>
  <si>
    <t xml:space="preserve">02.05.1902</t>
  </si>
  <si>
    <t xml:space="preserve">04.05.1902</t>
  </si>
  <si>
    <t xml:space="preserve">09.05.1902</t>
  </si>
  <si>
    <t xml:space="preserve">11.05.1902</t>
  </si>
  <si>
    <t xml:space="preserve">13.05.1902</t>
  </si>
  <si>
    <t xml:space="preserve">16.05.1902</t>
  </si>
  <si>
    <t xml:space="preserve">18.05.1902</t>
  </si>
  <si>
    <t xml:space="preserve">20.05.1902</t>
  </si>
  <si>
    <t xml:space="preserve">23.05.1902</t>
  </si>
  <si>
    <t xml:space="preserve">25.05.1902</t>
  </si>
  <si>
    <t xml:space="preserve">27.05.1902</t>
  </si>
  <si>
    <t xml:space="preserve">30.05.1902</t>
  </si>
  <si>
    <t xml:space="preserve">01.06.1902</t>
  </si>
  <si>
    <t xml:space="preserve">03.06.1902</t>
  </si>
  <si>
    <t xml:space="preserve">06.06.1902</t>
  </si>
  <si>
    <t xml:space="preserve">08.06.1902</t>
  </si>
  <si>
    <t xml:space="preserve">10.06.1902</t>
  </si>
  <si>
    <t xml:space="preserve">13.06.1902</t>
  </si>
  <si>
    <t xml:space="preserve">15.06.1902</t>
  </si>
  <si>
    <t xml:space="preserve">17.06.1902</t>
  </si>
  <si>
    <t xml:space="preserve">20.06.1902</t>
  </si>
  <si>
    <t xml:space="preserve">22.06.1902</t>
  </si>
  <si>
    <t xml:space="preserve">05.07.1902</t>
  </si>
  <si>
    <t xml:space="preserve">London</t>
  </si>
  <si>
    <t xml:space="preserve">Ansprache zur 13. Jahresversammlung der europäischen Sektionen der Theos. Gesellschaft: Über die Aufgaben der Landessektionen, namentlich der deutschen Sektion</t>
  </si>
  <si>
    <t xml:space="preserve">20.09.1902</t>
  </si>
  <si>
    <t xml:space="preserve">Vortrag im akademischen Verein «Jugend», Die Religion im Kulturleben der Gegenwart</t>
  </si>
  <si>
    <t xml:space="preserve">06.10.1902</t>
  </si>
  <si>
    <t xml:space="preserve">Vorträge im Kreis der «Kommenden» Von Zarathustra bis Nietzsche. Entwicklungsgeschichte der Menschheit an der Hand der Weltanschauungen von den ältesten orientalischen Zeiten bis zur Gegenwart, oder Anthroposophie</t>
  </si>
  <si>
    <t xml:space="preserve">07.10.1902</t>
  </si>
  <si>
    <t xml:space="preserve">Vorträge in der Arbeiter-Bildungsschule, Die Entwicklung des Weltalls und das soziale Leben der Tiere</t>
  </si>
  <si>
    <t xml:space="preserve">10.10.1902</t>
  </si>
  <si>
    <t xml:space="preserve">Redeübungen in der Arbeiter-Bildungsschule Übungen in mündlicher Rede und im schriftlichen Aufsatz</t>
  </si>
  <si>
    <t xml:space="preserve">12.10.1902</t>
  </si>
  <si>
    <t xml:space="preserve">13.10.1902</t>
  </si>
  <si>
    <t xml:space="preserve">14.10.1902</t>
  </si>
  <si>
    <t xml:space="preserve">19021015a</t>
  </si>
  <si>
    <t xml:space="preserve">Vorträge in der Freien Hochschule, Deutsche Geschichte von der Völkerwanderung bis ins 12. Jahrhundert</t>
  </si>
  <si>
    <t xml:space="preserve">17.10.1902</t>
  </si>
  <si>
    <t xml:space="preserve">19021019a</t>
  </si>
  <si>
    <t xml:space="preserve">19.10.1902</t>
  </si>
  <si>
    <t xml:space="preserve">19021020b</t>
  </si>
  <si>
    <t xml:space="preserve">20.10.1902</t>
  </si>
  <si>
    <t xml:space="preserve">21.10.1902</t>
  </si>
  <si>
    <t xml:space="preserve">Einleitende Ansprache zum öffentlichen Vortrag von Mrs. A. Besant über «Theosophy, its meaning and objects». Freie Wiedergabe des Vortrags in deutscher Sprache</t>
  </si>
  <si>
    <t xml:space="preserve">22.10.1902</t>
  </si>
  <si>
    <t xml:space="preserve">24.10.1902</t>
  </si>
  <si>
    <t xml:space="preserve">25.10.1902</t>
  </si>
  <si>
    <t xml:space="preserve">Fortlaufende Vorträge in der Theosophischen Bibliothek über das Gesamtgebiet der Theosophie</t>
  </si>
  <si>
    <t xml:space="preserve">26.10.1902</t>
  </si>
  <si>
    <t xml:space="preserve">27.10.1902</t>
  </si>
  <si>
    <t xml:space="preserve">28.10.1902</t>
  </si>
  <si>
    <t xml:space="preserve">29.10.1902</t>
  </si>
  <si>
    <t xml:space="preserve">31.10.1902</t>
  </si>
  <si>
    <t xml:space="preserve">01.11.1902</t>
  </si>
  <si>
    <t xml:space="preserve">02.11.1902</t>
  </si>
  <si>
    <t xml:space="preserve">03.11.1902</t>
  </si>
  <si>
    <t xml:space="preserve">04.11.1902</t>
  </si>
  <si>
    <t xml:space="preserve">05.11.1902</t>
  </si>
  <si>
    <t xml:space="preserve">07.11.1902</t>
  </si>
  <si>
    <t xml:space="preserve">08.11.1902</t>
  </si>
  <si>
    <t xml:space="preserve">09.11.1902</t>
  </si>
  <si>
    <t xml:space="preserve">10.11.1902</t>
  </si>
  <si>
    <t xml:space="preserve">19021111a</t>
  </si>
  <si>
    <t xml:space="preserve">11.11.1902</t>
  </si>
  <si>
    <t xml:space="preserve">Theosophisches Konversatorium A</t>
  </si>
  <si>
    <t xml:space="preserve">19021111b</t>
  </si>
  <si>
    <t xml:space="preserve">12.11.1902</t>
  </si>
  <si>
    <t xml:space="preserve">14.11.1902</t>
  </si>
  <si>
    <t xml:space="preserve">19021115a</t>
  </si>
  <si>
    <t xml:space="preserve">15.11.1902</t>
  </si>
  <si>
    <t xml:space="preserve">19021115b</t>
  </si>
  <si>
    <t xml:space="preserve">Theosophisches Konversatorium B</t>
  </si>
  <si>
    <t xml:space="preserve">19021116a</t>
  </si>
  <si>
    <t xml:space="preserve">16.11.1902</t>
  </si>
  <si>
    <t xml:space="preserve">19021116b</t>
  </si>
  <si>
    <t xml:space="preserve">Referat zu den Sonntags-Versammlungen der Arbeiter-Bildungsschule Emile Zola</t>
  </si>
  <si>
    <t xml:space="preserve">17.11.1902</t>
  </si>
  <si>
    <t xml:space="preserve">19021118a</t>
  </si>
  <si>
    <t xml:space="preserve">18.11.1902</t>
  </si>
  <si>
    <t xml:space="preserve">19021118b</t>
  </si>
  <si>
    <t xml:space="preserve">19.11.1902</t>
  </si>
  <si>
    <t xml:space="preserve">21.11.1902</t>
  </si>
  <si>
    <t xml:space="preserve">19021122a</t>
  </si>
  <si>
    <t xml:space="preserve">22.11.1902</t>
  </si>
  <si>
    <t xml:space="preserve">19021122b</t>
  </si>
  <si>
    <t xml:space="preserve">19021123a</t>
  </si>
  <si>
    <t xml:space="preserve">23.11.1902</t>
  </si>
  <si>
    <t xml:space="preserve">19021123b</t>
  </si>
  <si>
    <t xml:space="preserve">Dichter- und Tondichter-Abende, veranstaltet vom Schiller-Theater. «Ferdinand Freiligrath-Abend». Ferdinand Freiligrath</t>
  </si>
  <si>
    <t xml:space="preserve">24.11.1902</t>
  </si>
  <si>
    <t xml:space="preserve">19021125a</t>
  </si>
  <si>
    <t xml:space="preserve">25.11.1902</t>
  </si>
  <si>
    <t xml:space="preserve">19021125b</t>
  </si>
  <si>
    <t xml:space="preserve">26.11.1902</t>
  </si>
  <si>
    <t xml:space="preserve">28.11.1902</t>
  </si>
  <si>
    <t xml:space="preserve">19021129a</t>
  </si>
  <si>
    <t xml:space="preserve">29.11.1902</t>
  </si>
  <si>
    <t xml:space="preserve">19021129b</t>
  </si>
  <si>
    <t xml:space="preserve">30.11.1902</t>
  </si>
  <si>
    <t xml:space="preserve">01.12.1902</t>
  </si>
  <si>
    <t xml:space="preserve">19021202a</t>
  </si>
  <si>
    <t xml:space="preserve">02.12.1902</t>
  </si>
  <si>
    <t xml:space="preserve">19021202b</t>
  </si>
  <si>
    <t xml:space="preserve">03.12.1902</t>
  </si>
  <si>
    <t xml:space="preserve">05.12.1902</t>
  </si>
  <si>
    <t xml:space="preserve">19021206a</t>
  </si>
  <si>
    <t xml:space="preserve">06.12.1902</t>
  </si>
  <si>
    <t xml:space="preserve">19021206b</t>
  </si>
  <si>
    <t xml:space="preserve">07.12.1902</t>
  </si>
  <si>
    <t xml:space="preserve">08.12.1902</t>
  </si>
  <si>
    <t xml:space="preserve">19021209a</t>
  </si>
  <si>
    <t xml:space="preserve">09.12.1902</t>
  </si>
  <si>
    <t xml:space="preserve">19021209b</t>
  </si>
  <si>
    <t xml:space="preserve">10.12.1902</t>
  </si>
  <si>
    <t xml:space="preserve">12.12.1902</t>
  </si>
  <si>
    <t xml:space="preserve">19021213a</t>
  </si>
  <si>
    <t xml:space="preserve">13.12.1902</t>
  </si>
  <si>
    <t xml:space="preserve">19021213b</t>
  </si>
  <si>
    <t xml:space="preserve">14.12.1902</t>
  </si>
  <si>
    <t xml:space="preserve">15.12.1902</t>
  </si>
  <si>
    <t xml:space="preserve">19021216a</t>
  </si>
  <si>
    <t xml:space="preserve">16.12.1902</t>
  </si>
  <si>
    <t xml:space="preserve">19021216b</t>
  </si>
  <si>
    <t xml:space="preserve">17.12.1902</t>
  </si>
  <si>
    <t xml:space="preserve">19021220a</t>
  </si>
  <si>
    <t xml:space="preserve">20.12.1902</t>
  </si>
  <si>
    <t xml:space="preserve">19021220b</t>
  </si>
  <si>
    <t xml:space="preserve">22.12.1902</t>
  </si>
  <si>
    <t xml:space="preserve">23.12.1902</t>
  </si>
  <si>
    <t xml:space="preserve">19021227a</t>
  </si>
  <si>
    <t xml:space="preserve">27.12.1902</t>
  </si>
  <si>
    <t xml:space="preserve">19021227b</t>
  </si>
  <si>
    <t xml:space="preserve">29.12.1902</t>
  </si>
  <si>
    <t xml:space="preserve">30.12.1902</t>
  </si>
  <si>
    <t xml:space="preserve">19030103a</t>
  </si>
  <si>
    <t xml:space="preserve">03.01.1903</t>
  </si>
  <si>
    <t xml:space="preserve">19030103b</t>
  </si>
  <si>
    <t xml:space="preserve">05.01.1903</t>
  </si>
  <si>
    <t xml:space="preserve">06.01.1903</t>
  </si>
  <si>
    <t xml:space="preserve">19030110a</t>
  </si>
  <si>
    <t xml:space="preserve">10.01.1903</t>
  </si>
  <si>
    <t xml:space="preserve">19030110b</t>
  </si>
  <si>
    <t xml:space="preserve">12.01.1903</t>
  </si>
  <si>
    <t xml:space="preserve">19030113a</t>
  </si>
  <si>
    <t xml:space="preserve">13.01.1903</t>
  </si>
  <si>
    <t xml:space="preserve">19030113b</t>
  </si>
  <si>
    <t xml:space="preserve">Vorträge in der Arbeiter-Bildungsschule, Anatomie des Menschen</t>
  </si>
  <si>
    <t xml:space="preserve">19030116a</t>
  </si>
  <si>
    <t xml:space="preserve">16.01.1903</t>
  </si>
  <si>
    <t xml:space="preserve">Vorträge in der Freien Hochschule, Heinrich Heine</t>
  </si>
  <si>
    <t xml:space="preserve">19030116b</t>
  </si>
  <si>
    <t xml:space="preserve">19030117a</t>
  </si>
  <si>
    <t xml:space="preserve">17.01.1903</t>
  </si>
  <si>
    <t xml:space="preserve">19030117b</t>
  </si>
  <si>
    <t xml:space="preserve">18.01.1903</t>
  </si>
  <si>
    <t xml:space="preserve">19.01.1903</t>
  </si>
  <si>
    <t xml:space="preserve">19030120a</t>
  </si>
  <si>
    <t xml:space="preserve">20.01.1903</t>
  </si>
  <si>
    <t xml:space="preserve">19030120b</t>
  </si>
  <si>
    <t xml:space="preserve">21.01.1903</t>
  </si>
  <si>
    <t xml:space="preserve">Vorträge in der Freien Hochschule, Deutsche Geschichte von der Gründung der freien Städte bis zu den großen Erfindungen und Entdeckungen im Beginne der Neuzeit</t>
  </si>
  <si>
    <t xml:space="preserve">19030123a</t>
  </si>
  <si>
    <t xml:space="preserve">23.01.1903</t>
  </si>
  <si>
    <t xml:space="preserve">19030123b</t>
  </si>
  <si>
    <t xml:space="preserve">19030124a</t>
  </si>
  <si>
    <t xml:space="preserve">24.01.1903</t>
  </si>
  <si>
    <t xml:space="preserve">19030124b</t>
  </si>
  <si>
    <t xml:space="preserve">19030125a</t>
  </si>
  <si>
    <t xml:space="preserve">25.01.1903</t>
  </si>
  <si>
    <t xml:space="preserve">19030125b</t>
  </si>
  <si>
    <t xml:space="preserve">Festrede zum 12. Stiftungsfest der Arbeiter-Bildungsschule</t>
  </si>
  <si>
    <t xml:space="preserve">26.01.1903</t>
  </si>
  <si>
    <t xml:space="preserve">19030127a</t>
  </si>
  <si>
    <t xml:space="preserve">27.01.1903</t>
  </si>
  <si>
    <t xml:space="preserve">19030127b</t>
  </si>
  <si>
    <t xml:space="preserve">28.01.1903</t>
  </si>
  <si>
    <t xml:space="preserve">19030130a</t>
  </si>
  <si>
    <t xml:space="preserve">30.01.1903</t>
  </si>
  <si>
    <t xml:space="preserve">19030130b</t>
  </si>
  <si>
    <t xml:space="preserve">19030131a</t>
  </si>
  <si>
    <t xml:space="preserve">31.01.1903</t>
  </si>
  <si>
    <t xml:space="preserve">19030131b</t>
  </si>
  <si>
    <t xml:space="preserve">01.02.1903</t>
  </si>
  <si>
    <t xml:space="preserve">02.02.1903</t>
  </si>
  <si>
    <t xml:space="preserve">19030203a</t>
  </si>
  <si>
    <t xml:space="preserve">03.02.1903</t>
  </si>
  <si>
    <t xml:space="preserve">19030203b</t>
  </si>
  <si>
    <t xml:space="preserve">04.02.1903</t>
  </si>
  <si>
    <t xml:space="preserve">Düsseldorf</t>
  </si>
  <si>
    <t xml:space="preserve">Die Grundlehren der Theosophie Die Welträtsel und der Mensch</t>
  </si>
  <si>
    <t xml:space="preserve">19030206a</t>
  </si>
  <si>
    <t xml:space="preserve">06.02.1903</t>
  </si>
  <si>
    <t xml:space="preserve">19030206b</t>
  </si>
  <si>
    <t xml:space="preserve">19030207a</t>
  </si>
  <si>
    <t xml:space="preserve">07.02.1903</t>
  </si>
  <si>
    <t xml:space="preserve">19030207b</t>
  </si>
  <si>
    <t xml:space="preserve">08.02.1903</t>
  </si>
  <si>
    <t xml:space="preserve">09.02.1903</t>
  </si>
  <si>
    <t xml:space="preserve">19030210a</t>
  </si>
  <si>
    <t xml:space="preserve">10.02.1903</t>
  </si>
  <si>
    <t xml:space="preserve">19030210b</t>
  </si>
  <si>
    <t xml:space="preserve">11.02.1903</t>
  </si>
  <si>
    <t xml:space="preserve">19030213a</t>
  </si>
  <si>
    <t xml:space="preserve">13.02.1903</t>
  </si>
  <si>
    <t xml:space="preserve">19030213b</t>
  </si>
  <si>
    <t xml:space="preserve">19030214a</t>
  </si>
  <si>
    <t xml:space="preserve">14.02.1903</t>
  </si>
  <si>
    <t xml:space="preserve">19030214b</t>
  </si>
  <si>
    <t xml:space="preserve">15.02.1903</t>
  </si>
  <si>
    <t xml:space="preserve">16.02.1903</t>
  </si>
  <si>
    <t xml:space="preserve">19030217a</t>
  </si>
  <si>
    <t xml:space="preserve">17.02.1903</t>
  </si>
  <si>
    <t xml:space="preserve">19030217b</t>
  </si>
  <si>
    <t xml:space="preserve">18.02.1903</t>
  </si>
  <si>
    <t xml:space="preserve">19030220a</t>
  </si>
  <si>
    <t xml:space="preserve">20.02.1903</t>
  </si>
  <si>
    <t xml:space="preserve">19030220b</t>
  </si>
  <si>
    <t xml:space="preserve">19030221a</t>
  </si>
  <si>
    <t xml:space="preserve">21.02.1903</t>
  </si>
  <si>
    <t xml:space="preserve">19030221b</t>
  </si>
  <si>
    <t xml:space="preserve">22.02.1903</t>
  </si>
  <si>
    <t xml:space="preserve">23.02.1903</t>
  </si>
  <si>
    <t xml:space="preserve">19030224a</t>
  </si>
  <si>
    <t xml:space="preserve">24.02.1903</t>
  </si>
  <si>
    <t xml:space="preserve">19030224b</t>
  </si>
  <si>
    <t xml:space="preserve">25.02.1903</t>
  </si>
  <si>
    <t xml:space="preserve">19030227a</t>
  </si>
  <si>
    <t xml:space="preserve">27.02.1903</t>
  </si>
  <si>
    <t xml:space="preserve">19030227b</t>
  </si>
  <si>
    <t xml:space="preserve">19030228a</t>
  </si>
  <si>
    <t xml:space="preserve">28.02.1903</t>
  </si>
  <si>
    <t xml:space="preserve">19030228b</t>
  </si>
  <si>
    <t xml:space="preserve">01.03.1903</t>
  </si>
  <si>
    <t xml:space="preserve">02.03.1903</t>
  </si>
  <si>
    <t xml:space="preserve">19030303a</t>
  </si>
  <si>
    <t xml:space="preserve">03.03.1903</t>
  </si>
  <si>
    <t xml:space="preserve">19030303b</t>
  </si>
  <si>
    <t xml:space="preserve">04.03.1903</t>
  </si>
  <si>
    <t xml:space="preserve">19030306a</t>
  </si>
  <si>
    <t xml:space="preserve">06.03.1903</t>
  </si>
  <si>
    <t xml:space="preserve">19030306b</t>
  </si>
  <si>
    <t xml:space="preserve">19030307a</t>
  </si>
  <si>
    <t xml:space="preserve">07.03.1903</t>
  </si>
  <si>
    <t xml:space="preserve">19030307b</t>
  </si>
  <si>
    <t xml:space="preserve">08.03.1903</t>
  </si>
  <si>
    <t xml:space="preserve">09.03.1903</t>
  </si>
  <si>
    <t xml:space="preserve">19030310a</t>
  </si>
  <si>
    <t xml:space="preserve">10.03.1903</t>
  </si>
  <si>
    <t xml:space="preserve">19030310b</t>
  </si>
  <si>
    <t xml:space="preserve">19030311a</t>
  </si>
  <si>
    <t xml:space="preserve">11.03.1903</t>
  </si>
  <si>
    <t xml:space="preserve">19030311b</t>
  </si>
  <si>
    <t xml:space="preserve">Einleitender Vortrag zum «Hamerling-Abend» des Berliner Zweiges der Theosophischen Gesellschaft</t>
  </si>
  <si>
    <t xml:space="preserve">19030313a</t>
  </si>
  <si>
    <t xml:space="preserve">13.03.1903</t>
  </si>
  <si>
    <t xml:space="preserve">19030313b</t>
  </si>
  <si>
    <t xml:space="preserve">19030314a</t>
  </si>
  <si>
    <t xml:space="preserve">14.03.1903</t>
  </si>
  <si>
    <t xml:space="preserve">19030314b</t>
  </si>
  <si>
    <t xml:space="preserve">15.03.1903</t>
  </si>
  <si>
    <t xml:space="preserve">16.03.1903</t>
  </si>
  <si>
    <t xml:space="preserve">19030317a</t>
  </si>
  <si>
    <t xml:space="preserve">17.03.1903</t>
  </si>
  <si>
    <t xml:space="preserve">19030317b</t>
  </si>
  <si>
    <t xml:space="preserve">19030318a</t>
  </si>
  <si>
    <t xml:space="preserve">18.03.1903</t>
  </si>
  <si>
    <t xml:space="preserve">19030318b</t>
  </si>
  <si>
    <t xml:space="preserve">Vortrag bei einem «Hebbel-Abend» der Neuen Freien Volksbühne, Friedrich Hebbels Leben und Werke</t>
  </si>
  <si>
    <t xml:space="preserve">19.03.1903</t>
  </si>
  <si>
    <t xml:space="preserve">Vortrag 1: Die Theosophie und die Fortbildung der Religionen (mit Berücksichtigung der Babel-Bibel-Frage)</t>
  </si>
  <si>
    <t xml:space="preserve">19030320a</t>
  </si>
  <si>
    <t xml:space="preserve">20.03.1903</t>
  </si>
  <si>
    <t xml:space="preserve">19030320b</t>
  </si>
  <si>
    <t xml:space="preserve">19030321a</t>
  </si>
  <si>
    <t xml:space="preserve">21.03.1903</t>
  </si>
  <si>
    <t xml:space="preserve">19030321b</t>
  </si>
  <si>
    <t xml:space="preserve">22.03.1903</t>
  </si>
  <si>
    <t xml:space="preserve">23.03.1903</t>
  </si>
  <si>
    <t xml:space="preserve">24.03.1903</t>
  </si>
  <si>
    <t xml:space="preserve">25.03.1903</t>
  </si>
  <si>
    <t xml:space="preserve">26.03.1903</t>
  </si>
  <si>
    <t xml:space="preserve">Vortrag 2: Die theosophischen Hauptlehren (Reinkarnation und Karma)</t>
  </si>
  <si>
    <t xml:space="preserve">19030328a</t>
  </si>
  <si>
    <t xml:space="preserve">28.03.1903</t>
  </si>
  <si>
    <t xml:space="preserve">19030328b</t>
  </si>
  <si>
    <t xml:space="preserve">30.03.1903</t>
  </si>
  <si>
    <t xml:space="preserve">31.03.1903</t>
  </si>
  <si>
    <t xml:space="preserve">01.04.1903</t>
  </si>
  <si>
    <t xml:space="preserve">02.04.1903</t>
  </si>
  <si>
    <t xml:space="preserve">Vortrag 3: Die Theosophie und der wissenschaftliche Geist der Gegenwart</t>
  </si>
  <si>
    <t xml:space="preserve">19030404a</t>
  </si>
  <si>
    <t xml:space="preserve">04.04.1903</t>
  </si>
  <si>
    <t xml:space="preserve">19030404b</t>
  </si>
  <si>
    <t xml:space="preserve">06.04.1903</t>
  </si>
  <si>
    <t xml:space="preserve">07.04.1903</t>
  </si>
  <si>
    <t xml:space="preserve">19030411a</t>
  </si>
  <si>
    <t xml:space="preserve">11.04.1903</t>
  </si>
  <si>
    <t xml:space="preserve">19030411b</t>
  </si>
  <si>
    <t xml:space="preserve">14.04.1903</t>
  </si>
  <si>
    <t xml:space="preserve">16.04.1903</t>
  </si>
  <si>
    <t xml:space="preserve">Weimar</t>
  </si>
  <si>
    <t xml:space="preserve">Vortrag in kleinem Kreis</t>
  </si>
  <si>
    <t xml:space="preserve">18.04.1903</t>
  </si>
  <si>
    <t xml:space="preserve">Vortrag zur Gründung des Zweiges</t>
  </si>
  <si>
    <t xml:space="preserve">19030421a</t>
  </si>
  <si>
    <t xml:space="preserve">21.04.1903</t>
  </si>
  <si>
    <t xml:space="preserve">19030421b</t>
  </si>
  <si>
    <t xml:space="preserve">24.04.1903</t>
  </si>
  <si>
    <t xml:space="preserve">19030425a</t>
  </si>
  <si>
    <t xml:space="preserve">25.04.1903</t>
  </si>
  <si>
    <t xml:space="preserve">19030425b</t>
  </si>
  <si>
    <t xml:space="preserve">26.04.1903</t>
  </si>
  <si>
    <t xml:space="preserve">19030428a</t>
  </si>
  <si>
    <t xml:space="preserve">28.04.1903</t>
  </si>
  <si>
    <t xml:space="preserve">19030428b</t>
  </si>
  <si>
    <t xml:space="preserve">01.05.1903</t>
  </si>
  <si>
    <t xml:space="preserve">19030502a</t>
  </si>
  <si>
    <t xml:space="preserve">02.05.1903</t>
  </si>
  <si>
    <t xml:space="preserve">19030502b</t>
  </si>
  <si>
    <t xml:space="preserve">03.05.1903</t>
  </si>
  <si>
    <t xml:space="preserve">19030505a</t>
  </si>
  <si>
    <t xml:space="preserve">05.05.1903</t>
  </si>
  <si>
    <t xml:space="preserve">19030505b</t>
  </si>
  <si>
    <t xml:space="preserve">08.05.1903</t>
  </si>
  <si>
    <t xml:space="preserve">19030509a</t>
  </si>
  <si>
    <t xml:space="preserve">09.05.1903</t>
  </si>
  <si>
    <t xml:space="preserve">19030509b</t>
  </si>
  <si>
    <t xml:space="preserve">10.05.1903</t>
  </si>
  <si>
    <t xml:space="preserve">19030512a</t>
  </si>
  <si>
    <t xml:space="preserve">12.05.1903</t>
  </si>
  <si>
    <t xml:space="preserve">19030512b</t>
  </si>
  <si>
    <t xml:space="preserve">15.05.1903</t>
  </si>
  <si>
    <t xml:space="preserve">19030516a</t>
  </si>
  <si>
    <t xml:space="preserve">16.05.1903</t>
  </si>
  <si>
    <t xml:space="preserve">19030516b</t>
  </si>
  <si>
    <t xml:space="preserve">17.05.1903</t>
  </si>
  <si>
    <t xml:space="preserve">19030519a</t>
  </si>
  <si>
    <t xml:space="preserve">19.05.1903</t>
  </si>
  <si>
    <t xml:space="preserve">19030519b</t>
  </si>
  <si>
    <t xml:space="preserve">22.05.1903</t>
  </si>
  <si>
    <t xml:space="preserve">19030523a</t>
  </si>
  <si>
    <t xml:space="preserve">23.05.1903</t>
  </si>
  <si>
    <t xml:space="preserve">19030523b</t>
  </si>
  <si>
    <t xml:space="preserve">Vortrag 30</t>
  </si>
  <si>
    <t xml:space="preserve">24.05.1903</t>
  </si>
  <si>
    <t xml:space="preserve">19030526a</t>
  </si>
  <si>
    <t xml:space="preserve">26.05.1903</t>
  </si>
  <si>
    <t xml:space="preserve">19030526b</t>
  </si>
  <si>
    <t xml:space="preserve">29.05.1903</t>
  </si>
  <si>
    <t xml:space="preserve">19030530a</t>
  </si>
  <si>
    <t xml:space="preserve">30.05.1903</t>
  </si>
  <si>
    <t xml:space="preserve">19030530b</t>
  </si>
  <si>
    <t xml:space="preserve">Vortrag 31</t>
  </si>
  <si>
    <t xml:space="preserve">31.05.1903</t>
  </si>
  <si>
    <t xml:space="preserve">19030602a</t>
  </si>
  <si>
    <t xml:space="preserve">02.06.1903</t>
  </si>
  <si>
    <t xml:space="preserve">19030602b</t>
  </si>
  <si>
    <t xml:space="preserve">19030602c</t>
  </si>
  <si>
    <t xml:space="preserve">05.06.1903</t>
  </si>
  <si>
    <t xml:space="preserve">19030606a</t>
  </si>
  <si>
    <t xml:space="preserve">06.06.1903</t>
  </si>
  <si>
    <t xml:space="preserve">19030606b</t>
  </si>
  <si>
    <t xml:space="preserve">Versammlung der Deutschen Sektion der Theosophischen Gesellschaft Die Welträtsel und der Mensch</t>
  </si>
  <si>
    <t xml:space="preserve">07.06.1903</t>
  </si>
  <si>
    <t xml:space="preserve">19030609a</t>
  </si>
  <si>
    <t xml:space="preserve">09.06.1903</t>
  </si>
  <si>
    <t xml:space="preserve">19030609b</t>
  </si>
  <si>
    <t xml:space="preserve">12.06.1903</t>
  </si>
  <si>
    <t xml:space="preserve">19030613a</t>
  </si>
  <si>
    <t xml:space="preserve">13.06.1903</t>
  </si>
  <si>
    <t xml:space="preserve">19030613b</t>
  </si>
  <si>
    <t xml:space="preserve">Vortrag 32</t>
  </si>
  <si>
    <t xml:space="preserve">14.06.1903</t>
  </si>
  <si>
    <t xml:space="preserve">19030616a</t>
  </si>
  <si>
    <t xml:space="preserve">16.06.1903</t>
  </si>
  <si>
    <t xml:space="preserve">19030616b</t>
  </si>
  <si>
    <t xml:space="preserve">19.06.1903</t>
  </si>
  <si>
    <t xml:space="preserve">19030620a</t>
  </si>
  <si>
    <t xml:space="preserve">20.06.1903</t>
  </si>
  <si>
    <t xml:space="preserve">Tegel</t>
  </si>
  <si>
    <t xml:space="preserve">Sonnwendfeier des «Giordano Bruno-Bundes für einheitliche Weltanschauung», Ansprache bei den Humboldt-Gräbern</t>
  </si>
  <si>
    <t xml:space="preserve">21.06.1903</t>
  </si>
  <si>
    <t xml:space="preserve">19030623a</t>
  </si>
  <si>
    <t xml:space="preserve">23.06.1903</t>
  </si>
  <si>
    <t xml:space="preserve">19030623b</t>
  </si>
  <si>
    <t xml:space="preserve">26.06.1903</t>
  </si>
  <si>
    <t xml:space="preserve">19030627a</t>
  </si>
  <si>
    <t xml:space="preserve">27.06.1903</t>
  </si>
  <si>
    <t xml:space="preserve">19030627b</t>
  </si>
  <si>
    <t xml:space="preserve">Vortrag 33</t>
  </si>
  <si>
    <t xml:space="preserve">28.06.1903</t>
  </si>
  <si>
    <t xml:space="preserve">30.06.1903</t>
  </si>
  <si>
    <t xml:space="preserve">03.07.1903</t>
  </si>
  <si>
    <t xml:space="preserve">Vorbesprechung der Generalsekretäre der europäischen Sektionen der Theosophischen Gesellschaft gelegentlich der 13. Generalversammlung der britischen Sektion</t>
  </si>
  <si>
    <t xml:space="preserve">19030704a</t>
  </si>
  <si>
    <t xml:space="preserve">04.07.1903</t>
  </si>
  <si>
    <t xml:space="preserve">Begrüßungsansprache zur geschäftlichen Sitzung der Generalversammlung der britischen Sektion der Theosophischen Gesellschaft</t>
  </si>
  <si>
    <t xml:space="preserve">07.08.1903</t>
  </si>
  <si>
    <t xml:space="preserve">Öffentlicher Vortrags- und Diskussionsabend</t>
  </si>
  <si>
    <t xml:space="preserve">08.08.1903</t>
  </si>
  <si>
    <t xml:space="preserve">Die Aufgabe der Theosophie in der Gegenwart, mit Bezug auf die diesjährige Generalversammlung der Theosophischen Gesellschaft in London</t>
  </si>
  <si>
    <t xml:space="preserve">11.08.1903</t>
  </si>
  <si>
    <t xml:space="preserve">14.08.1903</t>
  </si>
  <si>
    <t xml:space="preserve">15.08.1903</t>
  </si>
  <si>
    <t xml:space="preserve">18.08.1903</t>
  </si>
  <si>
    <t xml:space="preserve">19030821a</t>
  </si>
  <si>
    <t xml:space="preserve">21.08.1903</t>
  </si>
  <si>
    <t xml:space="preserve">19030821b</t>
  </si>
  <si>
    <t xml:space="preserve">Evolution und Wiederverkörperung, Schule der Phytagoräer 1</t>
  </si>
  <si>
    <t xml:space="preserve">22.08.1903</t>
  </si>
  <si>
    <t xml:space="preserve">25.08.1903</t>
  </si>
  <si>
    <t xml:space="preserve">19030828a</t>
  </si>
  <si>
    <t xml:space="preserve">28.08.1903</t>
  </si>
  <si>
    <t xml:space="preserve">29.08.1903</t>
  </si>
  <si>
    <t xml:space="preserve">19030901a</t>
  </si>
  <si>
    <t xml:space="preserve">19030904a</t>
  </si>
  <si>
    <t xml:space="preserve">04.09.1903</t>
  </si>
  <si>
    <t xml:space="preserve">05.09.1903</t>
  </si>
  <si>
    <t xml:space="preserve">08.09.1903</t>
  </si>
  <si>
    <t xml:space="preserve">11.09.1903</t>
  </si>
  <si>
    <t xml:space="preserve">12.09.1903</t>
  </si>
  <si>
    <t xml:space="preserve">15.09.1903</t>
  </si>
  <si>
    <t xml:space="preserve">19030918a</t>
  </si>
  <si>
    <t xml:space="preserve">18.09.1903</t>
  </si>
  <si>
    <t xml:space="preserve">19.09.1903</t>
  </si>
  <si>
    <t xml:space="preserve">22.09.1903</t>
  </si>
  <si>
    <t xml:space="preserve">23.09.1903</t>
  </si>
  <si>
    <t xml:space="preserve">Vortrag im «Giordano Bruno-Bund für einheitliche Weltanschauung » Weltmythen, in Anknüpfung an Kirchbachs «Letzte Menschen»</t>
  </si>
  <si>
    <t xml:space="preserve">19030925a</t>
  </si>
  <si>
    <t xml:space="preserve">25.09.1903</t>
  </si>
  <si>
    <t xml:space="preserve">26.09.1903</t>
  </si>
  <si>
    <t xml:space="preserve">29.09.1903</t>
  </si>
  <si>
    <t xml:space="preserve">19031002a</t>
  </si>
  <si>
    <t xml:space="preserve">02.10.1903</t>
  </si>
  <si>
    <t xml:space="preserve">19031002b</t>
  </si>
  <si>
    <t xml:space="preserve">Übungen in mündlicher Rede und im schriftlichen Aufsatz in der Arbeiter-Bildungsschule</t>
  </si>
  <si>
    <t xml:space="preserve">04.10.1903</t>
  </si>
  <si>
    <t xml:space="preserve">19031006a</t>
  </si>
  <si>
    <t xml:space="preserve">06.10.1903</t>
  </si>
  <si>
    <t xml:space="preserve">19031006b</t>
  </si>
  <si>
    <t xml:space="preserve">19031009a</t>
  </si>
  <si>
    <t xml:space="preserve">09.10.1903</t>
  </si>
  <si>
    <t xml:space="preserve">19031009b</t>
  </si>
  <si>
    <t xml:space="preserve">19031010a</t>
  </si>
  <si>
    <t xml:space="preserve">10.10.1903</t>
  </si>
  <si>
    <t xml:space="preserve">19031010b</t>
  </si>
  <si>
    <t xml:space="preserve">Vortrag für den «Verband für Hochschulpädagogik», Faust als wissenschaftspädagogisches Problem</t>
  </si>
  <si>
    <t xml:space="preserve">11.10.1903</t>
  </si>
  <si>
    <t xml:space="preserve">19031013b</t>
  </si>
  <si>
    <t xml:space="preserve">13.10.1903</t>
  </si>
  <si>
    <t xml:space="preserve">15.10.1903</t>
  </si>
  <si>
    <t xml:space="preserve">Vorträge in der Freien Hochschule, Deutsche Geschichte</t>
  </si>
  <si>
    <t xml:space="preserve">19031016a</t>
  </si>
  <si>
    <t xml:space="preserve">16.10.1903</t>
  </si>
  <si>
    <t xml:space="preserve">19031016b</t>
  </si>
  <si>
    <t xml:space="preserve">17.10.1903</t>
  </si>
  <si>
    <t xml:space="preserve">Vorträge in der Freien Hochschule, Geschichte der Mathematik und Physik</t>
  </si>
  <si>
    <t xml:space="preserve">19031018a</t>
  </si>
  <si>
    <t xml:space="preserve">19031020a</t>
  </si>
  <si>
    <t xml:space="preserve">20.10.1903</t>
  </si>
  <si>
    <t xml:space="preserve">22.10.1903</t>
  </si>
  <si>
    <t xml:space="preserve">24.10.1903</t>
  </si>
  <si>
    <t xml:space="preserve">25.10.1903</t>
  </si>
  <si>
    <t xml:space="preserve">19031027a</t>
  </si>
  <si>
    <t xml:space="preserve">29.10.1903</t>
  </si>
  <si>
    <t xml:space="preserve">19031030b</t>
  </si>
  <si>
    <t xml:space="preserve">30.10.1903</t>
  </si>
  <si>
    <t xml:space="preserve">31.10.1903</t>
  </si>
  <si>
    <t xml:space="preserve">01.11.1903</t>
  </si>
  <si>
    <t xml:space="preserve">03.11.1903</t>
  </si>
  <si>
    <t xml:space="preserve">05.11.1903</t>
  </si>
  <si>
    <t xml:space="preserve">19031106a</t>
  </si>
  <si>
    <t xml:space="preserve">06.11.1903</t>
  </si>
  <si>
    <t xml:space="preserve">19031106b</t>
  </si>
  <si>
    <t xml:space="preserve">19031107a</t>
  </si>
  <si>
    <t xml:space="preserve">08.11.1903</t>
  </si>
  <si>
    <t xml:space="preserve">09.11.1903</t>
  </si>
  <si>
    <t xml:space="preserve">Mitglieder-Zusammenkunft mit Diskussion</t>
  </si>
  <si>
    <t xml:space="preserve">19031110b</t>
  </si>
  <si>
    <t xml:space="preserve">10.11.1903</t>
  </si>
  <si>
    <t xml:space="preserve">19031112a</t>
  </si>
  <si>
    <t xml:space="preserve">12.11.1903</t>
  </si>
  <si>
    <t xml:space="preserve">Die theosophische Weltanschauung und die Kulturaufgaben der Gegenwart</t>
  </si>
  <si>
    <t xml:space="preserve">19031112b</t>
  </si>
  <si>
    <t xml:space="preserve">19031113a</t>
  </si>
  <si>
    <t xml:space="preserve">13.11.1903</t>
  </si>
  <si>
    <t xml:space="preserve">19031113b</t>
  </si>
  <si>
    <t xml:space="preserve">14.11.1903</t>
  </si>
  <si>
    <t xml:space="preserve">15.11.1903</t>
  </si>
  <si>
    <t xml:space="preserve">19031116a</t>
  </si>
  <si>
    <t xml:space="preserve">16.11.1903</t>
  </si>
  <si>
    <t xml:space="preserve">19031117a</t>
  </si>
  <si>
    <t xml:space="preserve">17.11.1903</t>
  </si>
  <si>
    <t xml:space="preserve">19.11.1903</t>
  </si>
  <si>
    <t xml:space="preserve">21.11.1903</t>
  </si>
  <si>
    <t xml:space="preserve">19031122a</t>
  </si>
  <si>
    <t xml:space="preserve">22.11.1903</t>
  </si>
  <si>
    <t xml:space="preserve">Die Theosophie und die Kulturaufgaben der Gegenwart</t>
  </si>
  <si>
    <t xml:space="preserve">26.11.1903</t>
  </si>
  <si>
    <t xml:space="preserve">19031127b</t>
  </si>
  <si>
    <t xml:space="preserve">28.11.1903</t>
  </si>
  <si>
    <t xml:space="preserve">29.11.1903</t>
  </si>
  <si>
    <t xml:space="preserve">30.11.1903</t>
  </si>
  <si>
    <t xml:space="preserve">19031201a</t>
  </si>
  <si>
    <t xml:space="preserve">01.12.1903</t>
  </si>
  <si>
    <t xml:space="preserve">19031203a</t>
  </si>
  <si>
    <t xml:space="preserve">03.12.1903</t>
  </si>
  <si>
    <t xml:space="preserve">19031203b</t>
  </si>
  <si>
    <t xml:space="preserve">Monats-Versammlung der Theosophischen Gesellschaft, Die Pilgerfahrt der Seele</t>
  </si>
  <si>
    <t xml:space="preserve">19031204b</t>
  </si>
  <si>
    <t xml:space="preserve">05.12.1903</t>
  </si>
  <si>
    <t xml:space="preserve">06.12.1903</t>
  </si>
  <si>
    <t xml:space="preserve">19031208a</t>
  </si>
  <si>
    <t xml:space="preserve">12.12.1903</t>
  </si>
  <si>
    <t xml:space="preserve">13.12.1903</t>
  </si>
  <si>
    <t xml:space="preserve">Vortrag</t>
  </si>
  <si>
    <t xml:space="preserve">14.12.1903</t>
  </si>
  <si>
    <t xml:space="preserve">Vortrag </t>
  </si>
  <si>
    <t xml:space="preserve">19031215a</t>
  </si>
  <si>
    <t xml:space="preserve">15.12.1903</t>
  </si>
  <si>
    <t xml:space="preserve">18.12.1903</t>
  </si>
  <si>
    <t xml:space="preserve">19.12.1903</t>
  </si>
  <si>
    <t xml:space="preserve">20.12.1903</t>
  </si>
  <si>
    <t xml:space="preserve">28.12.1903</t>
  </si>
  <si>
    <t xml:space="preserve">19040105a</t>
  </si>
  <si>
    <t xml:space="preserve">05.01.1904</t>
  </si>
  <si>
    <t xml:space="preserve">07.01.1904</t>
  </si>
  <si>
    <t xml:space="preserve">Über Bewohner und Einrichtungen des versunkenen Erdteils Atlantis</t>
  </si>
  <si>
    <t xml:space="preserve">08.01.1904</t>
  </si>
  <si>
    <t xml:space="preserve">10.01.1904</t>
  </si>
  <si>
    <t xml:space="preserve">11.01.1904</t>
  </si>
  <si>
    <t xml:space="preserve">19040112a</t>
  </si>
  <si>
    <t xml:space="preserve">12.01.1904</t>
  </si>
  <si>
    <t xml:space="preserve">Die Entwicklung der naturwissenschaftlichen Ideen im XIX. Jahrhundert</t>
  </si>
  <si>
    <t xml:space="preserve">19040112c</t>
  </si>
  <si>
    <t xml:space="preserve">14.01.1904</t>
  </si>
  <si>
    <t xml:space="preserve">17.01.1904</t>
  </si>
  <si>
    <t xml:space="preserve">18.01.1904</t>
  </si>
  <si>
    <t xml:space="preserve">19040119a</t>
  </si>
  <si>
    <t xml:space="preserve">19.01.1904</t>
  </si>
  <si>
    <t xml:space="preserve">19040119c</t>
  </si>
  <si>
    <t xml:space="preserve">21.01.1904</t>
  </si>
  <si>
    <t xml:space="preserve">22.01.1904</t>
  </si>
  <si>
    <t xml:space="preserve">24.01.1904</t>
  </si>
  <si>
    <t xml:space="preserve">25.01.1904</t>
  </si>
  <si>
    <t xml:space="preserve">19040126a</t>
  </si>
  <si>
    <t xml:space="preserve">26.01.1904</t>
  </si>
  <si>
    <t xml:space="preserve">19040126c</t>
  </si>
  <si>
    <t xml:space="preserve">29.01.1904</t>
  </si>
  <si>
    <t xml:space="preserve">31.01.1904</t>
  </si>
  <si>
    <t xml:space="preserve">19040202a</t>
  </si>
  <si>
    <t xml:space="preserve">02.02.1904</t>
  </si>
  <si>
    <t xml:space="preserve">19040202c</t>
  </si>
  <si>
    <t xml:space="preserve">05.02.1904</t>
  </si>
  <si>
    <t xml:space="preserve">07.02.1904</t>
  </si>
  <si>
    <t xml:space="preserve">19040209a</t>
  </si>
  <si>
    <t xml:space="preserve">09.02.1904</t>
  </si>
  <si>
    <t xml:space="preserve">19040209c</t>
  </si>
  <si>
    <t xml:space="preserve">12.02.1904</t>
  </si>
  <si>
    <t xml:space="preserve">14.02.1904</t>
  </si>
  <si>
    <t xml:space="preserve">19040216a</t>
  </si>
  <si>
    <t xml:space="preserve">16.02.1904</t>
  </si>
  <si>
    <t xml:space="preserve">19040216b</t>
  </si>
  <si>
    <t xml:space="preserve">19.02.1904</t>
  </si>
  <si>
    <t xml:space="preserve">19040221a</t>
  </si>
  <si>
    <t xml:space="preserve">22.02.1904</t>
  </si>
  <si>
    <t xml:space="preserve">Mitglieder-Zusammenkunft mit Diskussion: Die Mosaische Schöpfungsgeschichte</t>
  </si>
  <si>
    <t xml:space="preserve">19040223a</t>
  </si>
  <si>
    <t xml:space="preserve">23.02.1904</t>
  </si>
  <si>
    <t xml:space="preserve">Die deutsche Literatur der zwei letzten Jahrzehnte und ihre Voraussetzungen. Naturalismus, Symbolismus, Verismus</t>
  </si>
  <si>
    <t xml:space="preserve">19040223b</t>
  </si>
  <si>
    <t xml:space="preserve">28.02.1904</t>
  </si>
  <si>
    <t xml:space="preserve">Theosophische Weltanschauung und die Ziele der Theosophischen Gesellschaft</t>
  </si>
  <si>
    <t xml:space="preserve">19040229a</t>
  </si>
  <si>
    <t xml:space="preserve">29.02.1904</t>
  </si>
  <si>
    <t xml:space="preserve">Einweihung des Giordano Bruno-Zweiges</t>
  </si>
  <si>
    <t xml:space="preserve">19040229b</t>
  </si>
  <si>
    <t xml:space="preserve">19040301a</t>
  </si>
  <si>
    <t xml:space="preserve">01.03.1904</t>
  </si>
  <si>
    <t xml:space="preserve">19040301b</t>
  </si>
  <si>
    <t xml:space="preserve">04.03.1904</t>
  </si>
  <si>
    <t xml:space="preserve">19040306a</t>
  </si>
  <si>
    <t xml:space="preserve">06.03.1904</t>
  </si>
  <si>
    <t xml:space="preserve">19040306b</t>
  </si>
  <si>
    <t xml:space="preserve">Dichter- und Tondichter-Abende, veranstaltet vom Schiller-Theater. «Karl Henckell-Abend», Karl Henckell</t>
  </si>
  <si>
    <t xml:space="preserve">19040308a</t>
  </si>
  <si>
    <t xml:space="preserve">19040308b</t>
  </si>
  <si>
    <t xml:space="preserve">19040311a</t>
  </si>
  <si>
    <t xml:space="preserve">11.03.1904</t>
  </si>
  <si>
    <t xml:space="preserve">13.03.1904</t>
  </si>
  <si>
    <t xml:space="preserve">15.03.1904</t>
  </si>
  <si>
    <t xml:space="preserve">19040318a</t>
  </si>
  <si>
    <t xml:space="preserve">20.03.1904</t>
  </si>
  <si>
    <t xml:space="preserve">21.03.1904</t>
  </si>
  <si>
    <t xml:space="preserve">22.03.1904</t>
  </si>
  <si>
    <t xml:space="preserve">24.03.1904</t>
  </si>
  <si>
    <t xml:space="preserve">Geburt und Tod im Leben der Seele</t>
  </si>
  <si>
    <t xml:space="preserve">27.03.1904</t>
  </si>
  <si>
    <t xml:space="preserve">Seele und Menschenschicksal</t>
  </si>
  <si>
    <t xml:space="preserve">19040329a</t>
  </si>
  <si>
    <t xml:space="preserve">29.03.1904</t>
  </si>
  <si>
    <t xml:space="preserve">19040401b</t>
  </si>
  <si>
    <t xml:space="preserve">01.04.1904</t>
  </si>
  <si>
    <t xml:space="preserve">Redeübungen in der Arbeiter-Bildungsschule, Übungen in mündlicher Rede und im schriftlichen Aufsatz</t>
  </si>
  <si>
    <t xml:space="preserve">05.04.1904</t>
  </si>
  <si>
    <t xml:space="preserve">Vorträge in der Arbeiter-Bildungsschule: Geschichte der Urvölker und des Altertums von den Perserkriegen bis zum Untergang der Römerherrschaft</t>
  </si>
  <si>
    <t xml:space="preserve">07.04.1904</t>
  </si>
  <si>
    <t xml:space="preserve">Zweig-Versammlung</t>
  </si>
  <si>
    <t xml:space="preserve">08.04.1904</t>
  </si>
  <si>
    <t xml:space="preserve">Öffentlicher Vortrag</t>
  </si>
  <si>
    <t xml:space="preserve">10.04.1904</t>
  </si>
  <si>
    <t xml:space="preserve">Über die Entwicklung der christlichen Mystik</t>
  </si>
  <si>
    <t xml:space="preserve">19040411a</t>
  </si>
  <si>
    <t xml:space="preserve">11.04.1904</t>
  </si>
  <si>
    <t xml:space="preserve">Aussprache über Theosophie in kleinem Kreis</t>
  </si>
  <si>
    <t xml:space="preserve">19040411b</t>
  </si>
  <si>
    <t xml:space="preserve">Mitglieder-Vortrag in kleinem Kreis</t>
  </si>
  <si>
    <t xml:space="preserve">12.04.1904</t>
  </si>
  <si>
    <t xml:space="preserve">Aussprache mit «Theosophie-beflissenen».</t>
  </si>
  <si>
    <t xml:space="preserve">15.04.1904</t>
  </si>
  <si>
    <t xml:space="preserve">Lugano</t>
  </si>
  <si>
    <t xml:space="preserve">23.04.1904</t>
  </si>
  <si>
    <t xml:space="preserve">Mitgliedervortrag</t>
  </si>
  <si>
    <t xml:space="preserve">25.04.1904</t>
  </si>
  <si>
    <t xml:space="preserve">26.04.1904</t>
  </si>
  <si>
    <t xml:space="preserve">Vorträge in der Arbeiter-Bildungsschule: Geschichte der Urvölker und des Altertums von den Perserkriegen bis zum Untergang der Römer - herrschaft</t>
  </si>
  <si>
    <t xml:space="preserve">19040429b</t>
  </si>
  <si>
    <t xml:space="preserve">29.04.1904</t>
  </si>
  <si>
    <t xml:space="preserve">03.05.1904</t>
  </si>
  <si>
    <t xml:space="preserve">06.05.1904</t>
  </si>
  <si>
    <t xml:space="preserve">17.05.1904</t>
  </si>
  <si>
    <t xml:space="preserve">19.05.1904</t>
  </si>
  <si>
    <t xml:space="preserve">Grundbegriffe der Theosophie</t>
  </si>
  <si>
    <t xml:space="preserve">20.05.1904</t>
  </si>
  <si>
    <t xml:space="preserve">24.05.1904</t>
  </si>
  <si>
    <t xml:space="preserve">27.05.1904</t>
  </si>
  <si>
    <t xml:space="preserve">31.05.1904</t>
  </si>
  <si>
    <t xml:space="preserve">03.06.1904</t>
  </si>
  <si>
    <t xml:space="preserve">07.06.1904</t>
  </si>
  <si>
    <t xml:space="preserve">19040610b</t>
  </si>
  <si>
    <t xml:space="preserve">19040613a</t>
  </si>
  <si>
    <t xml:space="preserve">13.06.1904</t>
  </si>
  <si>
    <t xml:space="preserve">Mitglieder-Zusammenkunft mit Diskussion: Über Tierschutz</t>
  </si>
  <si>
    <t xml:space="preserve">14.06.1904</t>
  </si>
  <si>
    <t xml:space="preserve">18.06.1904</t>
  </si>
  <si>
    <t xml:space="preserve">Versammlung des Kongreßausschusses</t>
  </si>
  <si>
    <t xml:space="preserve">19.06.1904</t>
  </si>
  <si>
    <t xml:space="preserve">I. Kongreß der Föderation Europäischer Sektionen der Theosophischen Gesellschaft. Begrüßung</t>
  </si>
  <si>
    <t xml:space="preserve">19040621b</t>
  </si>
  <si>
    <t xml:space="preserve">21.06.1904</t>
  </si>
  <si>
    <t xml:space="preserve">I. Kongreß der Föderation Europäischer Sektionen der Theosophischen Gesellschaft. Abschiedsworte am Schluß des Kongresses</t>
  </si>
  <si>
    <t xml:space="preserve">19040624a</t>
  </si>
  <si>
    <t xml:space="preserve">27.06.1904</t>
  </si>
  <si>
    <t xml:space="preserve">Vortrag im Anschluß an einen Vortrag von Herrn Magnus Schwantje gegen die Vivisektion Tierschutz und Vivisektion vom Standpunkte des Okkultismus und der Theosophie</t>
  </si>
  <si>
    <t xml:space="preserve">28.06.1904</t>
  </si>
  <si>
    <t xml:space="preserve">19040701c</t>
  </si>
  <si>
    <t xml:space="preserve">05.07.1904</t>
  </si>
  <si>
    <t xml:space="preserve">19040708c</t>
  </si>
  <si>
    <t xml:space="preserve">19040711a</t>
  </si>
  <si>
    <t xml:space="preserve">11.07.1904</t>
  </si>
  <si>
    <t xml:space="preserve">Okkultismus und Christentum</t>
  </si>
  <si>
    <t xml:space="preserve">15.09.1904</t>
  </si>
  <si>
    <t xml:space="preserve">Wiedergabe des öffentlichen Vortrages von Mrs. Besant über «Die Botschaft der Theosophie an die Menschheit» in deutscher Sprache</t>
  </si>
  <si>
    <t xml:space="preserve">16.09.1904</t>
  </si>
  <si>
    <t xml:space="preserve">Wiedergabe des öffentlichen Vortrages von Mrs. Besant über «Die neue Psychologie» in deutscher Sprache</t>
  </si>
  <si>
    <t xml:space="preserve">17.09.1904</t>
  </si>
  <si>
    <t xml:space="preserve">Wiedergabe des Mitglieder-Vortrages von Mrs. Besant «Der Mensch als Herr seiner Bestimmung» in deutscher Sprache</t>
  </si>
  <si>
    <t xml:space="preserve">19040918a</t>
  </si>
  <si>
    <t xml:space="preserve">18.09.1904</t>
  </si>
  <si>
    <t xml:space="preserve">Ansprache im Zweig</t>
  </si>
  <si>
    <t xml:space="preserve">19040918b</t>
  </si>
  <si>
    <t xml:space="preserve">19.09.1904</t>
  </si>
  <si>
    <t xml:space="preserve">Wiedergabe des Mitglieder-Vortrages von Mrs. Besant über «Das Wirken theosophischer Zweige» in deutscher Sprache</t>
  </si>
  <si>
    <t xml:space="preserve">20.09.1904</t>
  </si>
  <si>
    <t xml:space="preserve">Wiedergabe des öffentlichen Vortrages von Mrs. Besant über «Theosophie und Christentum» in deutscher Sprache</t>
  </si>
  <si>
    <t xml:space="preserve">21.09.1904</t>
  </si>
  <si>
    <t xml:space="preserve">22.09.1904</t>
  </si>
  <si>
    <t xml:space="preserve">24.09.1904</t>
  </si>
  <si>
    <t xml:space="preserve">25.09.1904</t>
  </si>
  <si>
    <t xml:space="preserve">3. Allgemeiner Theosophischer Kongreß für Deutschland, Österreich-Ungarn und die Schweiz: Theosophie und moderne Wissenschaft</t>
  </si>
  <si>
    <t xml:space="preserve">27.09.1904</t>
  </si>
  <si>
    <t xml:space="preserve">Erste Sitzung des neugegründeten Zweiges</t>
  </si>
  <si>
    <t xml:space="preserve">02.10.1904</t>
  </si>
  <si>
    <t xml:space="preserve">04.10.1904</t>
  </si>
  <si>
    <t xml:space="preserve">19041007b</t>
  </si>
  <si>
    <t xml:space="preserve">09.10.1904</t>
  </si>
  <si>
    <t xml:space="preserve">11.10.1904</t>
  </si>
  <si>
    <t xml:space="preserve">19041014b</t>
  </si>
  <si>
    <t xml:space="preserve">16.10.1904</t>
  </si>
  <si>
    <t xml:space="preserve">19041017c</t>
  </si>
  <si>
    <t xml:space="preserve">Vortrag in der «Gottsched-Gesellschaft»: Was ist Theosophie ?</t>
  </si>
  <si>
    <t xml:space="preserve">19041021b</t>
  </si>
  <si>
    <t xml:space="preserve">19041022b</t>
  </si>
  <si>
    <t xml:space="preserve">19041023a</t>
  </si>
  <si>
    <t xml:space="preserve">23.10.1904</t>
  </si>
  <si>
    <t xml:space="preserve">19041023b</t>
  </si>
  <si>
    <t xml:space="preserve">Dichter- und Tondichter-Abende, veranstaltet vom Schiller-Theater. «Heine-Abend »; Heinrich Heine</t>
  </si>
  <si>
    <t xml:space="preserve">19041028b</t>
  </si>
  <si>
    <t xml:space="preserve">19041030a</t>
  </si>
  <si>
    <t xml:space="preserve">30.10.1904</t>
  </si>
  <si>
    <t xml:space="preserve">2. Generalversammlung der Deutschen Sektion der Theosophischen Gesellschaft: Begrüßung und Bericht</t>
  </si>
  <si>
    <t xml:space="preserve">19041030b</t>
  </si>
  <si>
    <t xml:space="preserve">19041104b</t>
  </si>
  <si>
    <t xml:space="preserve">06.11.1904</t>
  </si>
  <si>
    <t xml:space="preserve">19041111c</t>
  </si>
  <si>
    <t xml:space="preserve">13.11.1904</t>
  </si>
  <si>
    <t xml:space="preserve">14.11.1904</t>
  </si>
  <si>
    <t xml:space="preserve">Mitglieder-Zusammenkunft mit Diskussion: Ehemalige und gegenwärtige Apokalypsen</t>
  </si>
  <si>
    <t xml:space="preserve">18.11.1904</t>
  </si>
  <si>
    <t xml:space="preserve">Nürnberg</t>
  </si>
  <si>
    <t xml:space="preserve">Die Freiheit des Menschen</t>
  </si>
  <si>
    <t xml:space="preserve">19.11.1904</t>
  </si>
  <si>
    <t xml:space="preserve">Okkultismus und Theosophische Gesellschaft</t>
  </si>
  <si>
    <t xml:space="preserve">19041120a</t>
  </si>
  <si>
    <t xml:space="preserve">20.11.1904</t>
  </si>
  <si>
    <t xml:space="preserve">Zweig-Vortrag</t>
  </si>
  <si>
    <t xml:space="preserve">19041120b</t>
  </si>
  <si>
    <t xml:space="preserve">Regensburg</t>
  </si>
  <si>
    <t xml:space="preserve">Vortrag vor geladenem Kreis</t>
  </si>
  <si>
    <t xml:space="preserve">21.11.1904</t>
  </si>
  <si>
    <t xml:space="preserve">Die Wahrheiten der Theosophie und ihre Bedeutung für den Menschen</t>
  </si>
  <si>
    <t xml:space="preserve">22.11.1904</t>
  </si>
  <si>
    <t xml:space="preserve">Steht Theosophie in Widerspruch mit der Wissenschaft?</t>
  </si>
  <si>
    <t xml:space="preserve">19041123a</t>
  </si>
  <si>
    <t xml:space="preserve">23.11.1904</t>
  </si>
  <si>
    <t xml:space="preserve">Vortrag im engeren Kreis</t>
  </si>
  <si>
    <t xml:space="preserve">19041123b</t>
  </si>
  <si>
    <t xml:space="preserve">Über die Ziele der Theosophie</t>
  </si>
  <si>
    <t xml:space="preserve">24.11.1904</t>
  </si>
  <si>
    <t xml:space="preserve">25.11.1904</t>
  </si>
  <si>
    <t xml:space="preserve">Karlsruhe</t>
  </si>
  <si>
    <t xml:space="preserve">Gründung des Zweiges: Die Wahrheiten der Theosophie und ihre Bedeutung für den Menschen</t>
  </si>
  <si>
    <t xml:space="preserve">19041126a</t>
  </si>
  <si>
    <t xml:space="preserve">26.11.1904</t>
  </si>
  <si>
    <t xml:space="preserve">Darwinismus und Theosophie</t>
  </si>
  <si>
    <t xml:space="preserve">19041128a</t>
  </si>
  <si>
    <t xml:space="preserve">28.11.1904</t>
  </si>
  <si>
    <t xml:space="preserve">Mitglieder-Vortrag</t>
  </si>
  <si>
    <t xml:space="preserve">19041128b</t>
  </si>
  <si>
    <t xml:space="preserve">Die christliche Mystik</t>
  </si>
  <si>
    <t xml:space="preserve">29.11.1904</t>
  </si>
  <si>
    <t xml:space="preserve">Haeckels Welträtsel und die Theosophie</t>
  </si>
  <si>
    <t xml:space="preserve">30.11.1904</t>
  </si>
  <si>
    <t xml:space="preserve">Vortrag in engerem Kreis</t>
  </si>
  <si>
    <t xml:space="preserve">19041202b</t>
  </si>
  <si>
    <t xml:space="preserve">03.12.1904</t>
  </si>
  <si>
    <t xml:space="preserve">04.12.1904</t>
  </si>
  <si>
    <t xml:space="preserve">05.12.1904</t>
  </si>
  <si>
    <t xml:space="preserve">19041209b</t>
  </si>
  <si>
    <t xml:space="preserve">10.12.1904</t>
  </si>
  <si>
    <t xml:space="preserve">11.12.1904</t>
  </si>
  <si>
    <t xml:space="preserve">12.12.1904</t>
  </si>
  <si>
    <t xml:space="preserve">19041216b</t>
  </si>
  <si>
    <t xml:space="preserve">17.12.1904</t>
  </si>
  <si>
    <t xml:space="preserve">18.12.1904</t>
  </si>
  <si>
    <t xml:space="preserve">26.12.1904</t>
  </si>
  <si>
    <t xml:space="preserve">19041230a</t>
  </si>
  <si>
    <t xml:space="preserve">30.12.1904</t>
  </si>
  <si>
    <t xml:space="preserve">03.01.1905</t>
  </si>
  <si>
    <t xml:space="preserve">06.01.1905</t>
  </si>
  <si>
    <t xml:space="preserve">19050108b</t>
  </si>
  <si>
    <t xml:space="preserve">08.01.1905</t>
  </si>
  <si>
    <t xml:space="preserve">Weltgerechtigkeit und Menschenschicksal</t>
  </si>
  <si>
    <t xml:space="preserve">19050109a</t>
  </si>
  <si>
    <t xml:space="preserve">09.01.1905</t>
  </si>
  <si>
    <t xml:space="preserve">19050109b</t>
  </si>
  <si>
    <t xml:space="preserve">Vortrag vor Studenten</t>
  </si>
  <si>
    <t xml:space="preserve">10.01.1905</t>
  </si>
  <si>
    <t xml:space="preserve">11.01.1905</t>
  </si>
  <si>
    <t xml:space="preserve">12.01.1905</t>
  </si>
  <si>
    <t xml:space="preserve">Jena</t>
  </si>
  <si>
    <t xml:space="preserve">13.01.1905</t>
  </si>
  <si>
    <t xml:space="preserve">Siegfried und Lohengrin vom Gesichtspunkte der Theosophie</t>
  </si>
  <si>
    <t xml:space="preserve">19050117b</t>
  </si>
  <si>
    <t xml:space="preserve">17.01.1905</t>
  </si>
  <si>
    <t xml:space="preserve">19050118a</t>
  </si>
  <si>
    <t xml:space="preserve">18.01.1905</t>
  </si>
  <si>
    <t xml:space="preserve">Godesberg</t>
  </si>
  <si>
    <t xml:space="preserve">19050119b</t>
  </si>
  <si>
    <t xml:space="preserve">19.01.1905</t>
  </si>
  <si>
    <t xml:space="preserve">Über Goethes Faust</t>
  </si>
  <si>
    <t xml:space="preserve">19050120b</t>
  </si>
  <si>
    <t xml:space="preserve">20.01.1905</t>
  </si>
  <si>
    <t xml:space="preserve">Der Mensch und seine Wesenheit</t>
  </si>
  <si>
    <t xml:space="preserve">29.01.1905</t>
  </si>
  <si>
    <t xml:space="preserve">Dichter- and Tondichter-Abende, veranstaltet vom Schiller-Theater. « Hebbel-Abend » Friedrich Hebbel</t>
  </si>
  <si>
    <t xml:space="preserve">01.03.1905</t>
  </si>
  <si>
    <t xml:space="preserve">Grundlehren der Theosophie</t>
  </si>
  <si>
    <t xml:space="preserve">10.03.1905</t>
  </si>
  <si>
    <t xml:space="preserve">Der Apostel Paulus und die großen Eingeweihten</t>
  </si>
  <si>
    <t xml:space="preserve">11.03.1905</t>
  </si>
  <si>
    <t xml:space="preserve">12.03.1905</t>
  </si>
  <si>
    <t xml:space="preserve">Der Ursprung des Menschen</t>
  </si>
  <si>
    <t xml:space="preserve">13.03.1905</t>
  </si>
  <si>
    <t xml:space="preserve">Die Zukunft des Menschen und die großen Eingeweihten</t>
  </si>
  <si>
    <t xml:space="preserve">14.03.1905</t>
  </si>
  <si>
    <t xml:space="preserve">15.03.1905</t>
  </si>
  <si>
    <t xml:space="preserve">19050317b</t>
  </si>
  <si>
    <t xml:space="preserve">17.03.1905</t>
  </si>
  <si>
    <t xml:space="preserve">Bonn </t>
  </si>
  <si>
    <t xml:space="preserve">19050320a</t>
  </si>
  <si>
    <t xml:space="preserve">20.03.1905</t>
  </si>
  <si>
    <t xml:space="preserve">Die astrale Zeichenschrift der vier ersten Lehren von «Licht auf den Weg»</t>
  </si>
  <si>
    <t xml:space="preserve">19050320b</t>
  </si>
  <si>
    <t xml:space="preserve">21.03.1905</t>
  </si>
  <si>
    <t xml:space="preserve">19050322b</t>
  </si>
  <si>
    <t xml:space="preserve">22.03.1905</t>
  </si>
  <si>
    <t xml:space="preserve">Elberfeld</t>
  </si>
  <si>
    <t xml:space="preserve">19050331b</t>
  </si>
  <si>
    <t xml:space="preserve">Vortrag im «Giordano Bruno-Bund für einheitliche Weltanschauung» Goethes Märchen von der grünen Schlange und der schönen Lilie (nach einer Vorlesung durch Maria Holgers)</t>
  </si>
  <si>
    <t xml:space="preserve">04.04.1905</t>
  </si>
  <si>
    <t xml:space="preserve">19050405a</t>
  </si>
  <si>
    <t xml:space="preserve">05.04.1905</t>
  </si>
  <si>
    <t xml:space="preserve">19050405b</t>
  </si>
  <si>
    <t xml:space="preserve">07.04.1905</t>
  </si>
  <si>
    <t xml:space="preserve">08.04.1905</t>
  </si>
  <si>
    <t xml:space="preserve">Schiller und die Gegenwart</t>
  </si>
  <si>
    <t xml:space="preserve">10.04.1905</t>
  </si>
  <si>
    <t xml:space="preserve">19050411a</t>
  </si>
  <si>
    <t xml:space="preserve">11.04.1905</t>
  </si>
  <si>
    <t xml:space="preserve">12.04.1905</t>
  </si>
  <si>
    <t xml:space="preserve">Das Leben zwischen dem Tode und der Wiedergeburt</t>
  </si>
  <si>
    <t xml:space="preserve">13.04.1905</t>
  </si>
  <si>
    <t xml:space="preserve">14.04.1905</t>
  </si>
  <si>
    <t xml:space="preserve">15.04.1905</t>
  </si>
  <si>
    <t xml:space="preserve">17.04.1905</t>
  </si>
  <si>
    <t xml:space="preserve">18.04.1905</t>
  </si>
  <si>
    <t xml:space="preserve">Kassel</t>
  </si>
  <si>
    <t xml:space="preserve">19.04.1905</t>
  </si>
  <si>
    <t xml:space="preserve">19050425a</t>
  </si>
  <si>
    <t xml:space="preserve">25.04.1905</t>
  </si>
  <si>
    <t xml:space="preserve">19050428a</t>
  </si>
  <si>
    <t xml:space="preserve">28.04.1905</t>
  </si>
  <si>
    <t xml:space="preserve">Fragenbeantwortung für Mitglieder</t>
  </si>
  <si>
    <t xml:space="preserve">19050428b</t>
  </si>
  <si>
    <t xml:space="preserve">19050429b</t>
  </si>
  <si>
    <t xml:space="preserve">29.04.1905</t>
  </si>
  <si>
    <t xml:space="preserve">30.04.1905</t>
  </si>
  <si>
    <t xml:space="preserve">Über «Licht auf den Weg»</t>
  </si>
  <si>
    <t xml:space="preserve">01.05.1905</t>
  </si>
  <si>
    <t xml:space="preserve">Schiller und die Theosophie</t>
  </si>
  <si>
    <t xml:space="preserve">02.05.1905</t>
  </si>
  <si>
    <t xml:space="preserve">03.05.1905</t>
  </si>
  <si>
    <t xml:space="preserve">Vortrag im «Giordano Bruno-Bund für einheitliche Weltanschauung». Der Decamerone des Bocaccio als Kritik der Priesterkultur</t>
  </si>
  <si>
    <t xml:space="preserve">06.05.1905</t>
  </si>
  <si>
    <t xml:space="preserve">Freiburg</t>
  </si>
  <si>
    <t xml:space="preserve">Die Schicksale der Seele nach dem Tode</t>
  </si>
  <si>
    <t xml:space="preserve">19050708a</t>
  </si>
  <si>
    <t xml:space="preserve">08.07.1905</t>
  </si>
  <si>
    <t xml:space="preserve">Generalversammlung der Britischen Sektion der Theosophischen Gesellschaft. Begrüßungsworte</t>
  </si>
  <si>
    <t xml:space="preserve">19050708b</t>
  </si>
  <si>
    <t xml:space="preserve">II. Kongreß der Föderation Europäischer Sektionen der Theosophischen Gesellschaft. Eröffnung</t>
  </si>
  <si>
    <t xml:space="preserve">07.09.1905</t>
  </si>
  <si>
    <t xml:space="preserve">St. Gallen</t>
  </si>
  <si>
    <t xml:space="preserve">Die Botschaft der Theosophie in der Gegenwart</t>
  </si>
  <si>
    <t xml:space="preserve">08.09.1905</t>
  </si>
  <si>
    <t xml:space="preserve">Interner Vortrag</t>
  </si>
  <si>
    <t xml:space="preserve">09.09.1905</t>
  </si>
  <si>
    <t xml:space="preserve">Zürich</t>
  </si>
  <si>
    <t xml:space="preserve">Die Überwindung des Materialismus nach neueren Gesichtspunkten</t>
  </si>
  <si>
    <t xml:space="preserve">10.09.1905</t>
  </si>
  <si>
    <t xml:space="preserve">13.09.1905</t>
  </si>
  <si>
    <t xml:space="preserve">Die Überwindung des Materialismus</t>
  </si>
  <si>
    <t xml:space="preserve">14.09.1905</t>
  </si>
  <si>
    <t xml:space="preserve">Halböffentlicher Vortrag</t>
  </si>
  <si>
    <t xml:space="preserve">17.09.1905</t>
  </si>
  <si>
    <t xml:space="preserve">19.09.1905</t>
  </si>
  <si>
    <t xml:space="preserve">Wesen und Ursprung des Menschen</t>
  </si>
  <si>
    <t xml:space="preserve">21.09.1905</t>
  </si>
  <si>
    <t xml:space="preserve">22.09.1905</t>
  </si>
  <si>
    <t xml:space="preserve">Frankfurt</t>
  </si>
  <si>
    <t xml:space="preserve">Wie kann der Mensch in befriedigender Weise zu Ansichten über das höhere Geistesleben kommen ?</t>
  </si>
  <si>
    <t xml:space="preserve">24.09.1905</t>
  </si>
  <si>
    <t xml:space="preserve">25.09.1905</t>
  </si>
  <si>
    <t xml:space="preserve">13.10.1905</t>
  </si>
  <si>
    <t xml:space="preserve">19051031b</t>
  </si>
  <si>
    <t xml:space="preserve">Vorträge in der Freien Hochschule: Vom Germanenstamm zum Stadtbürgertum (Die Grundlagen der Kultur des Mittelalters)</t>
  </si>
  <si>
    <t xml:space="preserve">01.11.1905</t>
  </si>
  <si>
    <t xml:space="preserve">19051107b</t>
  </si>
  <si>
    <t xml:space="preserve">19051110a</t>
  </si>
  <si>
    <t xml:space="preserve">Theosophie, Kunst und Künstler</t>
  </si>
  <si>
    <t xml:space="preserve">11.11.1905</t>
  </si>
  <si>
    <t xml:space="preserve">12.11.1905</t>
  </si>
  <si>
    <t xml:space="preserve">Unser Planetensystem im Sinne einer geistigen Weltauffassung</t>
  </si>
  <si>
    <t xml:space="preserve">14.11.1905</t>
  </si>
  <si>
    <t xml:space="preserve">15.11.1905</t>
  </si>
  <si>
    <t xml:space="preserve">19.11.1905</t>
  </si>
  <si>
    <t xml:space="preserve">Kolmar</t>
  </si>
  <si>
    <t xml:space="preserve">20.11.1905</t>
  </si>
  <si>
    <t xml:space="preserve">Straßburg</t>
  </si>
  <si>
    <t xml:space="preserve">Die Weisheitslehren des Christentums im Lichte der Theosophie</t>
  </si>
  <si>
    <t xml:space="preserve">21.11.1905</t>
  </si>
  <si>
    <t xml:space="preserve">22.11.1905</t>
  </si>
  <si>
    <t xml:space="preserve">Die Wege der geistigen Entwicklung</t>
  </si>
  <si>
    <t xml:space="preserve">25.11.1905</t>
  </si>
  <si>
    <t xml:space="preserve">26.11.1905</t>
  </si>
  <si>
    <t xml:space="preserve">27.11.1905</t>
  </si>
  <si>
    <t xml:space="preserve">28.11.1905</t>
  </si>
  <si>
    <t xml:space="preserve">Die soziale Frage und die Theosophie</t>
  </si>
  <si>
    <t xml:space="preserve">29.11.1905</t>
  </si>
  <si>
    <t xml:space="preserve">Die Wege zur geistigen Entwicklung</t>
  </si>
  <si>
    <t xml:space="preserve">05.12.1905</t>
  </si>
  <si>
    <t xml:space="preserve">06.12.1905</t>
  </si>
  <si>
    <t xml:space="preserve">Die Ideale der Menschheit und die Ideale der Eingeweihten</t>
  </si>
  <si>
    <t xml:space="preserve">08.12.1905</t>
  </si>
  <si>
    <t xml:space="preserve">19051210b</t>
  </si>
  <si>
    <t xml:space="preserve">10.12.1905</t>
  </si>
  <si>
    <t xml:space="preserve">12.12.1905</t>
  </si>
  <si>
    <t xml:space="preserve">19051215a</t>
  </si>
  <si>
    <t xml:space="preserve">19.12.1905</t>
  </si>
  <si>
    <t xml:space="preserve">19060107a</t>
  </si>
  <si>
    <t xml:space="preserve">07.01.1906</t>
  </si>
  <si>
    <t xml:space="preserve">Einweihung des Ekkehard-Zweiges</t>
  </si>
  <si>
    <t xml:space="preserve">19060107b</t>
  </si>
  <si>
    <t xml:space="preserve">08.01.1906</t>
  </si>
  <si>
    <t xml:space="preserve">19060109b</t>
  </si>
  <si>
    <t xml:space="preserve">09.01.1906</t>
  </si>
  <si>
    <t xml:space="preserve">Geist, Seele und Körper</t>
  </si>
  <si>
    <t xml:space="preserve">11.01.1906</t>
  </si>
  <si>
    <t xml:space="preserve">12.01.1906</t>
  </si>
  <si>
    <t xml:space="preserve">Der Ursprung der Welt und des Menschen</t>
  </si>
  <si>
    <t xml:space="preserve">19060113a</t>
  </si>
  <si>
    <t xml:space="preserve">13.01.1906</t>
  </si>
  <si>
    <t xml:space="preserve">14.01.1906</t>
  </si>
  <si>
    <t xml:space="preserve">15.01.1906</t>
  </si>
  <si>
    <t xml:space="preserve">18.01.1906</t>
  </si>
  <si>
    <t xml:space="preserve">Theosophie und Kunst (tönende Kunst)</t>
  </si>
  <si>
    <t xml:space="preserve">19.01.1906</t>
  </si>
  <si>
    <t xml:space="preserve">20.01.1906</t>
  </si>
  <si>
    <t xml:space="preserve">Marburg</t>
  </si>
  <si>
    <t xml:space="preserve">Der Begriff des Geistes in der deutschen Philosophie</t>
  </si>
  <si>
    <t xml:space="preserve">19060121a</t>
  </si>
  <si>
    <t xml:space="preserve">21.01.1906</t>
  </si>
  <si>
    <t xml:space="preserve">Gründung des Goethe-Zweiges</t>
  </si>
  <si>
    <t xml:space="preserve">19060121b</t>
  </si>
  <si>
    <t xml:space="preserve">Die geistige Bedeutung der Musik und die Sanskritsprache</t>
  </si>
  <si>
    <t xml:space="preserve">19060122a</t>
  </si>
  <si>
    <t xml:space="preserve">22.01.1906</t>
  </si>
  <si>
    <t xml:space="preserve">Die Vergangenheit des Menschen und die großen Eingeweihten</t>
  </si>
  <si>
    <t xml:space="preserve">19060122b</t>
  </si>
  <si>
    <t xml:space="preserve">23.01.1906</t>
  </si>
  <si>
    <t xml:space="preserve">19060124a</t>
  </si>
  <si>
    <t xml:space="preserve">24.01.1906</t>
  </si>
  <si>
    <t xml:space="preserve">19060124b</t>
  </si>
  <si>
    <t xml:space="preserve">Vortrag vor Freimaurern: Die Bedeutung der Freimaurerei</t>
  </si>
  <si>
    <t xml:space="preserve">25.01.1906</t>
  </si>
  <si>
    <t xml:space="preserve">Haeckels Welträtsel und die Erforschung des Unendlichen</t>
  </si>
  <si>
    <t xml:space="preserve">26.01.1906</t>
  </si>
  <si>
    <t xml:space="preserve">02.02.1906</t>
  </si>
  <si>
    <t xml:space="preserve">Haeckel, Welträtsel, Christentum und Theosophie</t>
  </si>
  <si>
    <t xml:space="preserve">04.02.1906</t>
  </si>
  <si>
    <t xml:space="preserve">06.02.1906</t>
  </si>
  <si>
    <t xml:space="preserve">Gründung des Zweiges</t>
  </si>
  <si>
    <t xml:space="preserve">19060209b</t>
  </si>
  <si>
    <t xml:space="preserve">Was lehrt uns die Theosophie?</t>
  </si>
  <si>
    <t xml:space="preserve">10.02.1906</t>
  </si>
  <si>
    <t xml:space="preserve">Weltgesetz und Menschenschicksal (oder: Richard Wagner und die Mystik)</t>
  </si>
  <si>
    <t xml:space="preserve">19060213b</t>
  </si>
  <si>
    <t xml:space="preserve">Bonn</t>
  </si>
  <si>
    <t xml:space="preserve">Aufgaben und Ziele der theosophischen Bewegung</t>
  </si>
  <si>
    <t xml:space="preserve">19060214a</t>
  </si>
  <si>
    <t xml:space="preserve">14.02.1906</t>
  </si>
  <si>
    <t xml:space="preserve">Die Zukunft des Menschen</t>
  </si>
  <si>
    <t xml:space="preserve">20.02.1906</t>
  </si>
  <si>
    <t xml:space="preserve">04.03.1906</t>
  </si>
  <si>
    <t xml:space="preserve">09.03.1906</t>
  </si>
  <si>
    <t xml:space="preserve">10.03.1906</t>
  </si>
  <si>
    <t xml:space="preserve">19060311a</t>
  </si>
  <si>
    <t xml:space="preserve">11.03.1906</t>
  </si>
  <si>
    <t xml:space="preserve">19060311b</t>
  </si>
  <si>
    <t xml:space="preserve">Theosophie, Fanatismus und Ethik</t>
  </si>
  <si>
    <t xml:space="preserve">12.03.1906</t>
  </si>
  <si>
    <t xml:space="preserve">13.03.1906</t>
  </si>
  <si>
    <t xml:space="preserve">Wiederholtes Erdenleben als Schlüssel zum Menschenrätsel</t>
  </si>
  <si>
    <t xml:space="preserve">19060323a</t>
  </si>
  <si>
    <t xml:space="preserve">23.03.1906</t>
  </si>
  <si>
    <t xml:space="preserve">Über das Leben nach dem Tode</t>
  </si>
  <si>
    <t xml:space="preserve">19060323b</t>
  </si>
  <si>
    <t xml:space="preserve">24.03.1906</t>
  </si>
  <si>
    <t xml:space="preserve">25.03.1906</t>
  </si>
  <si>
    <t xml:space="preserve">26.03.1906</t>
  </si>
  <si>
    <t xml:space="preserve">27.03.1906</t>
  </si>
  <si>
    <t xml:space="preserve">28.03.1906</t>
  </si>
  <si>
    <t xml:space="preserve">Das Wesen des Todes als Schlüssel zum Rätsel des Lebens</t>
  </si>
  <si>
    <t xml:space="preserve">19060330b</t>
  </si>
  <si>
    <t xml:space="preserve">31.03.1906</t>
  </si>
  <si>
    <t xml:space="preserve">01.04.1906</t>
  </si>
  <si>
    <t xml:space="preserve">Die Beziehungen der theosophischen Bewegung zur Freimaurerei</t>
  </si>
  <si>
    <t xml:space="preserve">02.04.1906</t>
  </si>
  <si>
    <t xml:space="preserve">Theosophische Weltanschauung</t>
  </si>
  <si>
    <t xml:space="preserve">03.04.1906</t>
  </si>
  <si>
    <t xml:space="preserve">19060404b</t>
  </si>
  <si>
    <t xml:space="preserve">06.04.1906</t>
  </si>
  <si>
    <t xml:space="preserve">Theosophie und Tolstoi</t>
  </si>
  <si>
    <t xml:space="preserve">08.04.1906</t>
  </si>
  <si>
    <t xml:space="preserve">09.04.1906</t>
  </si>
  <si>
    <t xml:space="preserve">10.04.1906</t>
  </si>
  <si>
    <t xml:space="preserve">Die Ideale der Menschheit und die großen Eingeweihten</t>
  </si>
  <si>
    <t xml:space="preserve">20.04.1906</t>
  </si>
  <si>
    <t xml:space="preserve">Regensburg </t>
  </si>
  <si>
    <t xml:space="preserve">28.04.1906</t>
  </si>
  <si>
    <t xml:space="preserve">30.04.1906</t>
  </si>
  <si>
    <t xml:space="preserve">Das Alte und das Neue Testament</t>
  </si>
  <si>
    <t xml:space="preserve">01.05.1906</t>
  </si>
  <si>
    <t xml:space="preserve">Theosophie und Kunst</t>
  </si>
  <si>
    <t xml:space="preserve">02.05.1906</t>
  </si>
  <si>
    <t xml:space="preserve">19060603a</t>
  </si>
  <si>
    <t xml:space="preserve">03.06.1906</t>
  </si>
  <si>
    <t xml:space="preserve">III. Jahreskongreß der Föderation Europäischer Sektionen der Theosophischen Gesellschaft: Begrüßungsworte</t>
  </si>
  <si>
    <t xml:space="preserve">19060603b</t>
  </si>
  <si>
    <t xml:space="preserve">Zur Diskussion</t>
  </si>
  <si>
    <t xml:space="preserve">20.06.1906</t>
  </si>
  <si>
    <t xml:space="preserve">19060906a</t>
  </si>
  <si>
    <t xml:space="preserve">06.09.1906</t>
  </si>
  <si>
    <t xml:space="preserve">14.09.1906</t>
  </si>
  <si>
    <t xml:space="preserve">Religion, Wissenschaft und Theosophie</t>
  </si>
  <si>
    <t xml:space="preserve">15.09.1906</t>
  </si>
  <si>
    <t xml:space="preserve">19060916a</t>
  </si>
  <si>
    <t xml:space="preserve">16.09.1906</t>
  </si>
  <si>
    <t xml:space="preserve">19060916b</t>
  </si>
  <si>
    <t xml:space="preserve">17.09.1906</t>
  </si>
  <si>
    <t xml:space="preserve">Baden-Baden</t>
  </si>
  <si>
    <t xml:space="preserve">Was bringt Theosophie ?</t>
  </si>
  <si>
    <t xml:space="preserve">19060919b</t>
  </si>
  <si>
    <t xml:space="preserve">21.09.1906</t>
  </si>
  <si>
    <t xml:space="preserve">Die Bedeutung der Theosophie in der Gegenwart und Zukunft</t>
  </si>
  <si>
    <t xml:space="preserve">22.09.1906</t>
  </si>
  <si>
    <t xml:space="preserve">24.09.1906</t>
  </si>
  <si>
    <t xml:space="preserve">25.09.1906</t>
  </si>
  <si>
    <t xml:space="preserve">Die vier ersten Sätze von «Licht auf den Weg»</t>
  </si>
  <si>
    <t xml:space="preserve">26.09.1906</t>
  </si>
  <si>
    <t xml:space="preserve">27.09.1906</t>
  </si>
  <si>
    <t xml:space="preserve">28.09.1906</t>
  </si>
  <si>
    <t xml:space="preserve">Die Bedeutung der Theosophie für das praktische Leben</t>
  </si>
  <si>
    <t xml:space="preserve">29.09.1906</t>
  </si>
  <si>
    <t xml:space="preserve">Die Mission der theosophischen Bewegung. Über die Kunst des Atmens</t>
  </si>
  <si>
    <t xml:space="preserve">04.10.1906</t>
  </si>
  <si>
    <t xml:space="preserve">Aschersleben</t>
  </si>
  <si>
    <t xml:space="preserve">a) Die Grundlagen der Theosophie, b) Die Menschheitsentwicklung im Lichte der Theosophie, c) Letzter Ausblick</t>
  </si>
  <si>
    <t xml:space="preserve">15.11.1906</t>
  </si>
  <si>
    <t xml:space="preserve">Gott und die Unsterblichkeit</t>
  </si>
  <si>
    <t xml:space="preserve">16.11.1906</t>
  </si>
  <si>
    <t xml:space="preserve">Wie erlangt man Erkenntnisse der höheren Welten im Sinne der Rosenkreuzer?</t>
  </si>
  <si>
    <t xml:space="preserve">19061118a</t>
  </si>
  <si>
    <t xml:space="preserve">19.11.1906</t>
  </si>
  <si>
    <t xml:space="preserve">20.11.1906</t>
  </si>
  <si>
    <t xml:space="preserve">Luzifer und die Kinder des Luzifer</t>
  </si>
  <si>
    <t xml:space="preserve">24.11.1906</t>
  </si>
  <si>
    <t xml:space="preserve">über Fichte</t>
  </si>
  <si>
    <t xml:space="preserve">19061127a</t>
  </si>
  <si>
    <t xml:space="preserve">27.11.1906</t>
  </si>
  <si>
    <t xml:space="preserve">19061128a</t>
  </si>
  <si>
    <t xml:space="preserve">28.11.1906</t>
  </si>
  <si>
    <t xml:space="preserve">19061129a</t>
  </si>
  <si>
    <t xml:space="preserve">29.11.1906</t>
  </si>
  <si>
    <t xml:space="preserve">Die Erkenntnis des Übersinnlichen</t>
  </si>
  <si>
    <t xml:space="preserve">19061129b</t>
  </si>
  <si>
    <t xml:space="preserve">05.12.1906</t>
  </si>
  <si>
    <t xml:space="preserve">Der Sinn des Lebens</t>
  </si>
  <si>
    <t xml:space="preserve">06.12.1906</t>
  </si>
  <si>
    <t xml:space="preserve">07.12.1906</t>
  </si>
  <si>
    <t xml:space="preserve">08.12.1906</t>
  </si>
  <si>
    <t xml:space="preserve">Erziehungsfragen vom Standpunkte der Geisteswissenschaft</t>
  </si>
  <si>
    <t xml:space="preserve">09.12.1906</t>
  </si>
  <si>
    <t xml:space="preserve">10.12.1906</t>
  </si>
  <si>
    <t xml:space="preserve">Wie begreift man Krankheit und Tod ?</t>
  </si>
  <si>
    <t xml:space="preserve">19070114a</t>
  </si>
  <si>
    <t xml:space="preserve">14.01.1907</t>
  </si>
  <si>
    <t xml:space="preserve">Feier zur Zweig-Gründung (Über okkulte Bewegungen)</t>
  </si>
  <si>
    <t xml:space="preserve">19070120a</t>
  </si>
  <si>
    <t xml:space="preserve">22.01.1907</t>
  </si>
  <si>
    <t xml:space="preserve">Blut ist ein besonderer Saft</t>
  </si>
  <si>
    <t xml:space="preserve">23.01.1907</t>
  </si>
  <si>
    <t xml:space="preserve">Allgemeines über Theosophie</t>
  </si>
  <si>
    <t xml:space="preserve">25.01.1907</t>
  </si>
  <si>
    <t xml:space="preserve">01.02.1907</t>
  </si>
  <si>
    <t xml:space="preserve">02.02.1907</t>
  </si>
  <si>
    <t xml:space="preserve">Der Zweck des Leides und des Bösen</t>
  </si>
  <si>
    <t xml:space="preserve">19070204b</t>
  </si>
  <si>
    <t xml:space="preserve">19070205b</t>
  </si>
  <si>
    <t xml:space="preserve">05.02.1907</t>
  </si>
  <si>
    <t xml:space="preserve">Mitglieder-Vortrag in kleinerem Kreis</t>
  </si>
  <si>
    <t xml:space="preserve">06.02.1907</t>
  </si>
  <si>
    <t xml:space="preserve">07.02.1907</t>
  </si>
  <si>
    <t xml:space="preserve">08.02.1907</t>
  </si>
  <si>
    <t xml:space="preserve">Was wissen unsere Gelehrten von Theosophie?</t>
  </si>
  <si>
    <t xml:space="preserve">09.02.1907</t>
  </si>
  <si>
    <t xml:space="preserve">Stufen oder Bedingungen der Schülerschaft?</t>
  </si>
  <si>
    <t xml:space="preserve">10.02.1907</t>
  </si>
  <si>
    <t xml:space="preserve">19070211a</t>
  </si>
  <si>
    <t xml:space="preserve">12.02.1907</t>
  </si>
  <si>
    <t xml:space="preserve">Wie erlangt man Erkenntnisse höherer Welten im Sinne der Rosenkreuzer ?</t>
  </si>
  <si>
    <t xml:space="preserve">13.02.1907</t>
  </si>
  <si>
    <t xml:space="preserve">21.02.1907</t>
  </si>
  <si>
    <t xml:space="preserve">Die Erforschung des Übersinnlichen und deren Mission in der Gegenwart</t>
  </si>
  <si>
    <t xml:space="preserve">23.02.1907</t>
  </si>
  <si>
    <t xml:space="preserve">24.02.1907</t>
  </si>
  <si>
    <t xml:space="preserve">Budapest</t>
  </si>
  <si>
    <t xml:space="preserve">26.02.1907</t>
  </si>
  <si>
    <t xml:space="preserve">Die Grundlehren der Theosophie</t>
  </si>
  <si>
    <t xml:space="preserve">19070308b</t>
  </si>
  <si>
    <t xml:space="preserve">11.03.1907</t>
  </si>
  <si>
    <t xml:space="preserve">15.03.1907</t>
  </si>
  <si>
    <t xml:space="preserve">19070521a</t>
  </si>
  <si>
    <t xml:space="preserve">Über Erziehungsfragen</t>
  </si>
  <si>
    <t xml:space="preserve">19070521c</t>
  </si>
  <si>
    <t xml:space="preserve">Abschiedsworte an die Kongreßteilnehmer</t>
  </si>
  <si>
    <t xml:space="preserve">19070629b</t>
  </si>
  <si>
    <t xml:space="preserve">03.09.1907</t>
  </si>
  <si>
    <t xml:space="preserve">Diesseits und jenseits des Todes</t>
  </si>
  <si>
    <t xml:space="preserve">04.09.1907</t>
  </si>
  <si>
    <t xml:space="preserve">Der Sinn des Leides</t>
  </si>
  <si>
    <t xml:space="preserve">19070922a</t>
  </si>
  <si>
    <t xml:space="preserve">22.09.1907</t>
  </si>
  <si>
    <t xml:space="preserve">13.10.1907</t>
  </si>
  <si>
    <t xml:space="preserve">25.10.1907</t>
  </si>
  <si>
    <t xml:space="preserve">Das Verhältnis der heutigen Planeten Saturn, Mars und Merkur zu unserer Erde</t>
  </si>
  <si>
    <t xml:space="preserve">19071026a</t>
  </si>
  <si>
    <t xml:space="preserve">19071027a</t>
  </si>
  <si>
    <t xml:space="preserve">27.10.1907</t>
  </si>
  <si>
    <t xml:space="preserve">19071027b</t>
  </si>
  <si>
    <t xml:space="preserve">02.11.1907</t>
  </si>
  <si>
    <t xml:space="preserve">Die Mission der Theosophie in unserer Zeit. Die Rätselfragen des Daseins im Lichte der Geisteswissenschaft</t>
  </si>
  <si>
    <t xml:space="preserve">19071103a</t>
  </si>
  <si>
    <t xml:space="preserve">03.11.1907</t>
  </si>
  <si>
    <t xml:space="preserve">19071103b</t>
  </si>
  <si>
    <t xml:space="preserve">04.11.1907</t>
  </si>
  <si>
    <t xml:space="preserve">Das Geheimnis des Todes und das Rätsel des Lebens</t>
  </si>
  <si>
    <t xml:space="preserve">06.11.1907</t>
  </si>
  <si>
    <t xml:space="preserve">Lebenswunder im Lichte der Geheimwissenschaft</t>
  </si>
  <si>
    <t xml:space="preserve">08.11.1907</t>
  </si>
  <si>
    <t xml:space="preserve">Graz</t>
  </si>
  <si>
    <t xml:space="preserve">09.11.1907</t>
  </si>
  <si>
    <t xml:space="preserve">Über die okkulte Entwicklung</t>
  </si>
  <si>
    <t xml:space="preserve">10.11.1907</t>
  </si>
  <si>
    <t xml:space="preserve">Klagenfurt</t>
  </si>
  <si>
    <t xml:space="preserve">19071117b</t>
  </si>
  <si>
    <t xml:space="preserve">Geselliges Beisammensein der Teilnehmer am Zyklus</t>
  </si>
  <si>
    <t xml:space="preserve">19071123a</t>
  </si>
  <si>
    <t xml:space="preserve">24.11.1907</t>
  </si>
  <si>
    <t xml:space="preserve">06.12.1907</t>
  </si>
  <si>
    <t xml:space="preserve">09.12.1907</t>
  </si>
  <si>
    <t xml:space="preserve">17.12.1907</t>
  </si>
  <si>
    <t xml:space="preserve">19071227b</t>
  </si>
  <si>
    <t xml:space="preserve">Geselliges Beisammensein: Erklärungen zu Astralfiguren</t>
  </si>
  <si>
    <t xml:space="preserve">13.01.1908</t>
  </si>
  <si>
    <t xml:space="preserve">Der Lebenslauf des Menschen vom Standpunkte der Geisteswissenschaft</t>
  </si>
  <si>
    <t xml:space="preserve">14.01.1908</t>
  </si>
  <si>
    <t xml:space="preserve">19080116a</t>
  </si>
  <si>
    <t xml:space="preserve">17.01.1908</t>
  </si>
  <si>
    <t xml:space="preserve">Zweigvortrag</t>
  </si>
  <si>
    <t xml:space="preserve">18.01.1908</t>
  </si>
  <si>
    <t xml:space="preserve">Reinkarnation</t>
  </si>
  <si>
    <t xml:space="preserve">20.01.1908</t>
  </si>
  <si>
    <t xml:space="preserve">Karma</t>
  </si>
  <si>
    <t xml:space="preserve">22.01.1908</t>
  </si>
  <si>
    <t xml:space="preserve">Der Stammbaum des Menschen</t>
  </si>
  <si>
    <t xml:space="preserve">25.01.1908</t>
  </si>
  <si>
    <t xml:space="preserve">Esoterik im Johannes-Evangelium</t>
  </si>
  <si>
    <t xml:space="preserve">28.01.1908</t>
  </si>
  <si>
    <t xml:space="preserve">30.01.1908</t>
  </si>
  <si>
    <t xml:space="preserve">04.02.1908</t>
  </si>
  <si>
    <t xml:space="preserve">05.02.1908</t>
  </si>
  <si>
    <t xml:space="preserve">06.02.1908</t>
  </si>
  <si>
    <t xml:space="preserve">Der Lebenslauf des Menschen vom geisteswissenschaftlichen Standpunkte</t>
  </si>
  <si>
    <t xml:space="preserve">07.02.1908</t>
  </si>
  <si>
    <t xml:space="preserve">Pforzheim</t>
  </si>
  <si>
    <t xml:space="preserve">10.02.1908</t>
  </si>
  <si>
    <t xml:space="preserve">18.02.1908</t>
  </si>
  <si>
    <t xml:space="preserve">19.02.1908</t>
  </si>
  <si>
    <t xml:space="preserve">23.02.1908</t>
  </si>
  <si>
    <t xml:space="preserve">Bielefeld</t>
  </si>
  <si>
    <t xml:space="preserve">Gott und die Unsterblichkeit im Lichte der Geisteswissenschaft</t>
  </si>
  <si>
    <t xml:space="preserve">01.03.1908</t>
  </si>
  <si>
    <t xml:space="preserve">03.03.1908</t>
  </si>
  <si>
    <t xml:space="preserve">04.03.1908</t>
  </si>
  <si>
    <t xml:space="preserve">Hilversum</t>
  </si>
  <si>
    <t xml:space="preserve">Die christliche Initiation</t>
  </si>
  <si>
    <t xml:space="preserve">19080305b</t>
  </si>
  <si>
    <t xml:space="preserve">05.03.1908</t>
  </si>
  <si>
    <t xml:space="preserve">Den Haag</t>
  </si>
  <si>
    <t xml:space="preserve">Die Initiation des Rosenkreuzers</t>
  </si>
  <si>
    <t xml:space="preserve">19080306b</t>
  </si>
  <si>
    <t xml:space="preserve">06.03.1908</t>
  </si>
  <si>
    <t xml:space="preserve">Amsterdam</t>
  </si>
  <si>
    <t xml:space="preserve">Theosophie, Goethe und Hegel</t>
  </si>
  <si>
    <t xml:space="preserve">19080308b</t>
  </si>
  <si>
    <t xml:space="preserve">08.03.1908</t>
  </si>
  <si>
    <t xml:space="preserve">Rotterdam</t>
  </si>
  <si>
    <t xml:space="preserve">19080309b</t>
  </si>
  <si>
    <t xml:space="preserve">09.03.1908</t>
  </si>
  <si>
    <t xml:space="preserve">Nijmegen</t>
  </si>
  <si>
    <t xml:space="preserve">21.03.1908</t>
  </si>
  <si>
    <t xml:space="preserve">22.03.1908</t>
  </si>
  <si>
    <t xml:space="preserve">Gründung des Goethe-Schiller-Zweiges</t>
  </si>
  <si>
    <t xml:space="preserve">19080328a</t>
  </si>
  <si>
    <t xml:space="preserve">28.03.1908</t>
  </si>
  <si>
    <t xml:space="preserve">Lund</t>
  </si>
  <si>
    <t xml:space="preserve">Rosenkreuzer-Esoterik und die Entwicklung des Kosmos</t>
  </si>
  <si>
    <t xml:space="preserve">19080328b</t>
  </si>
  <si>
    <t xml:space="preserve">19080329a</t>
  </si>
  <si>
    <t xml:space="preserve">29.03.1908</t>
  </si>
  <si>
    <t xml:space="preserve">Malmö</t>
  </si>
  <si>
    <t xml:space="preserve">Astralwelt und Devachan, ihre Beziehung und ihr Zusammenhang</t>
  </si>
  <si>
    <t xml:space="preserve">19080329b</t>
  </si>
  <si>
    <t xml:space="preserve">Vererbung und Reinkarnation</t>
  </si>
  <si>
    <t xml:space="preserve">19080330a</t>
  </si>
  <si>
    <t xml:space="preserve">30.03.1908</t>
  </si>
  <si>
    <t xml:space="preserve">Stockholm</t>
  </si>
  <si>
    <t xml:space="preserve">Die Rosenkreuzer</t>
  </si>
  <si>
    <t xml:space="preserve">19080330b</t>
  </si>
  <si>
    <t xml:space="preserve">Goethes esoterische Antwort auf die Welträtsel</t>
  </si>
  <si>
    <t xml:space="preserve">31.03.1908</t>
  </si>
  <si>
    <t xml:space="preserve">Upsala</t>
  </si>
  <si>
    <t xml:space="preserve">19080401a</t>
  </si>
  <si>
    <t xml:space="preserve">01.04.1908</t>
  </si>
  <si>
    <t xml:space="preserve">19080401b</t>
  </si>
  <si>
    <t xml:space="preserve">Der leitende Gedanke im «Nibelungenring»</t>
  </si>
  <si>
    <t xml:space="preserve">19080402a</t>
  </si>
  <si>
    <t xml:space="preserve">02.04.1908</t>
  </si>
  <si>
    <t xml:space="preserve">Die Theosophie und die soziale Frage</t>
  </si>
  <si>
    <t xml:space="preserve">19080402b</t>
  </si>
  <si>
    <t xml:space="preserve">Die Einweihung</t>
  </si>
  <si>
    <t xml:space="preserve">03.04.1908</t>
  </si>
  <si>
    <t xml:space="preserve">19080404a</t>
  </si>
  <si>
    <t xml:space="preserve">04.04.1908</t>
  </si>
  <si>
    <t xml:space="preserve">Christliche Esoterik</t>
  </si>
  <si>
    <t xml:space="preserve">19080404b</t>
  </si>
  <si>
    <t xml:space="preserve">Das Johannes-Evangelium im Lichte der Theosophie</t>
  </si>
  <si>
    <t xml:space="preserve">05.04.1908</t>
  </si>
  <si>
    <t xml:space="preserve">Okkultismus und Esoterik. Kosmosentwicklung und Menschheitsentwicklung</t>
  </si>
  <si>
    <t xml:space="preserve">19080406a</t>
  </si>
  <si>
    <t xml:space="preserve">06.04.1908</t>
  </si>
  <si>
    <t xml:space="preserve">Göteborg</t>
  </si>
  <si>
    <t xml:space="preserve">Das esoterische Leben</t>
  </si>
  <si>
    <t xml:space="preserve">19080406b</t>
  </si>
  <si>
    <t xml:space="preserve">19080407a</t>
  </si>
  <si>
    <t xml:space="preserve">07.04.1908</t>
  </si>
  <si>
    <t xml:space="preserve">Kopenhagen</t>
  </si>
  <si>
    <t xml:space="preserve">19080407b</t>
  </si>
  <si>
    <t xml:space="preserve">Theosophie, Religion und Wissenschaft</t>
  </si>
  <si>
    <t xml:space="preserve">08.04.1908</t>
  </si>
  <si>
    <t xml:space="preserve">Die okkulten Erkenntnisstufen</t>
  </si>
  <si>
    <t xml:space="preserve">19080524a</t>
  </si>
  <si>
    <t xml:space="preserve">Geselliger Abend mit Fragenbeantwortung</t>
  </si>
  <si>
    <t xml:space="preserve">28.05.1908</t>
  </si>
  <si>
    <t xml:space="preserve">13.06.1908</t>
  </si>
  <si>
    <t xml:space="preserve">Eisenach</t>
  </si>
  <si>
    <t xml:space="preserve">07.07.1908</t>
  </si>
  <si>
    <t xml:space="preserve">Theosophie im Anschluß an das Johannes-Evangelium</t>
  </si>
  <si>
    <t xml:space="preserve">08.07.1908</t>
  </si>
  <si>
    <t xml:space="preserve">09.07.1908</t>
  </si>
  <si>
    <t xml:space="preserve">10.07.1908</t>
  </si>
  <si>
    <t xml:space="preserve">11.07.1908</t>
  </si>
  <si>
    <t xml:space="preserve">12.07.1908</t>
  </si>
  <si>
    <t xml:space="preserve">13.07.1908</t>
  </si>
  <si>
    <t xml:space="preserve">14.07.1908</t>
  </si>
  <si>
    <t xml:space="preserve">15.07.1908</t>
  </si>
  <si>
    <t xml:space="preserve">16.07.1908</t>
  </si>
  <si>
    <t xml:space="preserve">17.07.1908</t>
  </si>
  <si>
    <t xml:space="preserve">18.07.1908</t>
  </si>
  <si>
    <t xml:space="preserve">19.07.1908</t>
  </si>
  <si>
    <t xml:space="preserve">20.07.1908</t>
  </si>
  <si>
    <t xml:space="preserve">21.07.1908</t>
  </si>
  <si>
    <t xml:space="preserve">18.08.1908</t>
  </si>
  <si>
    <t xml:space="preserve">19.08.1908</t>
  </si>
  <si>
    <t xml:space="preserve">Germanische Mythen und Göttersagen</t>
  </si>
  <si>
    <t xml:space="preserve">24.08.1908</t>
  </si>
  <si>
    <t xml:space="preserve">Barr im Elsass</t>
  </si>
  <si>
    <t xml:space="preserve">30.08.1908</t>
  </si>
  <si>
    <t xml:space="preserve">10.10.1908</t>
  </si>
  <si>
    <t xml:space="preserve">Einweihung des Zschokke-Zweiges</t>
  </si>
  <si>
    <t xml:space="preserve">19081011a</t>
  </si>
  <si>
    <t xml:space="preserve">11.10.1908</t>
  </si>
  <si>
    <t xml:space="preserve">19081011b</t>
  </si>
  <si>
    <t xml:space="preserve">Leben und Gesundheit vom geisteswissenschaftlichen Standpunkte</t>
  </si>
  <si>
    <t xml:space="preserve">12.10.1908</t>
  </si>
  <si>
    <t xml:space="preserve">Goethes Bedeutung für die Gegenwart</t>
  </si>
  <si>
    <t xml:space="preserve">18.11.1908</t>
  </si>
  <si>
    <t xml:space="preserve">19.11.1908</t>
  </si>
  <si>
    <t xml:space="preserve">22.11.1908</t>
  </si>
  <si>
    <t xml:space="preserve">26.11.1908</t>
  </si>
  <si>
    <t xml:space="preserve">«Siegfried» und «Die Götterdämmerung»</t>
  </si>
  <si>
    <t xml:space="preserve">27.11.1908</t>
  </si>
  <si>
    <t xml:space="preserve">28.11.1908</t>
  </si>
  <si>
    <t xml:space="preserve">03.12.1908</t>
  </si>
  <si>
    <t xml:space="preserve">Görlitz</t>
  </si>
  <si>
    <t xml:space="preserve">19081206a</t>
  </si>
  <si>
    <t xml:space="preserve">19081207a</t>
  </si>
  <si>
    <t xml:space="preserve">07.12.1908</t>
  </si>
  <si>
    <t xml:space="preserve">19081207b</t>
  </si>
  <si>
    <t xml:space="preserve">Der Apostel Paulus und die Theosophie</t>
  </si>
  <si>
    <t xml:space="preserve">12.12.1908</t>
  </si>
  <si>
    <t xml:space="preserve">19090107a</t>
  </si>
  <si>
    <t xml:space="preserve">10.01.1909</t>
  </si>
  <si>
    <t xml:space="preserve">20.01.1909</t>
  </si>
  <si>
    <t xml:space="preserve">22.01.1909</t>
  </si>
  <si>
    <t xml:space="preserve">Mannheim</t>
  </si>
  <si>
    <t xml:space="preserve">Wie und wo findet man den Geist?</t>
  </si>
  <si>
    <t xml:space="preserve">23.01.1909</t>
  </si>
  <si>
    <t xml:space="preserve">19090124a</t>
  </si>
  <si>
    <t xml:space="preserve">24.01.1909</t>
  </si>
  <si>
    <t xml:space="preserve">19090124b</t>
  </si>
  <si>
    <t xml:space="preserve">25.01.1909</t>
  </si>
  <si>
    <t xml:space="preserve">30.01.1909</t>
  </si>
  <si>
    <t xml:space="preserve">Der Lebenslauf des Menschen vom Standpunkt der Geisteswissenschaft</t>
  </si>
  <si>
    <t xml:space="preserve">19090131a</t>
  </si>
  <si>
    <t xml:space="preserve">31.01.1909</t>
  </si>
  <si>
    <t xml:space="preserve">Die Theosophie und die Aufgabe der Theosophischen Gesellschaft</t>
  </si>
  <si>
    <t xml:space="preserve">19090131b</t>
  </si>
  <si>
    <t xml:space="preserve">Das Geheimnis der Temperamente</t>
  </si>
  <si>
    <t xml:space="preserve">01.02.1909</t>
  </si>
  <si>
    <t xml:space="preserve">Mühlhausen</t>
  </si>
  <si>
    <t xml:space="preserve">02.02.1909</t>
  </si>
  <si>
    <t xml:space="preserve">05.02.1909</t>
  </si>
  <si>
    <t xml:space="preserve">06.02.1909</t>
  </si>
  <si>
    <t xml:space="preserve">Einweihung des Johannes-Zweiges</t>
  </si>
  <si>
    <t xml:space="preserve">20.02.1909</t>
  </si>
  <si>
    <t xml:space="preserve">21.02.1909</t>
  </si>
  <si>
    <t xml:space="preserve">22.02.1909</t>
  </si>
  <si>
    <t xml:space="preserve">23.02.1909</t>
  </si>
  <si>
    <t xml:space="preserve">24.02.1909</t>
  </si>
  <si>
    <t xml:space="preserve">27.02.1909</t>
  </si>
  <si>
    <t xml:space="preserve">Die Bedeutung des Christentums für die Zukunft</t>
  </si>
  <si>
    <t xml:space="preserve">19090228a</t>
  </si>
  <si>
    <t xml:space="preserve">28.02.1909</t>
  </si>
  <si>
    <t xml:space="preserve">Intimeres über Reinkarnation</t>
  </si>
  <si>
    <t xml:space="preserve">15.03.1909</t>
  </si>
  <si>
    <t xml:space="preserve">16.03.1909</t>
  </si>
  <si>
    <t xml:space="preserve">Goethes Faust vom Standpunkt der Theosophie</t>
  </si>
  <si>
    <t xml:space="preserve">17.03.1909</t>
  </si>
  <si>
    <t xml:space="preserve">Verkörperungen bedeutender Menschen</t>
  </si>
  <si>
    <t xml:space="preserve">18.03.1909</t>
  </si>
  <si>
    <t xml:space="preserve">Das Geheimnis des Todes als Schlüssel zum Rätsel des Menschen</t>
  </si>
  <si>
    <t xml:space="preserve">19090419a</t>
  </si>
  <si>
    <t xml:space="preserve">Der Eintritt des Christus in den Okzident</t>
  </si>
  <si>
    <t xml:space="preserve">20.04.1909</t>
  </si>
  <si>
    <t xml:space="preserve">Literarischer Vortrag über Novalis und über Gedichte von Prof. Bürgi mit nachfolgender geselliger Zusammenkunft</t>
  </si>
  <si>
    <t xml:space="preserve">24.04.1909</t>
  </si>
  <si>
    <t xml:space="preserve">Koblenz</t>
  </si>
  <si>
    <t xml:space="preserve">Bibel und Weisheit I (Altes Testament)</t>
  </si>
  <si>
    <t xml:space="preserve">19090425a</t>
  </si>
  <si>
    <t xml:space="preserve">25.04.1909</t>
  </si>
  <si>
    <t xml:space="preserve">Einweihung des Cusanus-Zweiges</t>
  </si>
  <si>
    <t xml:space="preserve">19090425b</t>
  </si>
  <si>
    <t xml:space="preserve">Bibel und Weisheit II (Neues Testament)</t>
  </si>
  <si>
    <t xml:space="preserve">12.05.1909</t>
  </si>
  <si>
    <t xml:space="preserve">Der Eintritt des Christus in die westliche Welt</t>
  </si>
  <si>
    <t xml:space="preserve">20.06.1909</t>
  </si>
  <si>
    <t xml:space="preserve">Novalis</t>
  </si>
  <si>
    <t xml:space="preserve">19090919b</t>
  </si>
  <si>
    <t xml:space="preserve">Geselliges Beisammensein und Ansprache</t>
  </si>
  <si>
    <t xml:space="preserve">27.09.1909</t>
  </si>
  <si>
    <t xml:space="preserve">Einweihung des Paulus-Zweiges</t>
  </si>
  <si>
    <t xml:space="preserve">19091018b</t>
  </si>
  <si>
    <t xml:space="preserve">Jahresversammlung des Besant-Zweiges</t>
  </si>
  <si>
    <t xml:space="preserve">03.11.1909</t>
  </si>
  <si>
    <t xml:space="preserve">Die Wiederverkörperung des Menschen und das Schicksal</t>
  </si>
  <si>
    <t xml:space="preserve">19091105a</t>
  </si>
  <si>
    <t xml:space="preserve">05.11.1909</t>
  </si>
  <si>
    <t xml:space="preserve">19091105b</t>
  </si>
  <si>
    <t xml:space="preserve">Das Geheimnis des Todes als Schlüssel zum Rätsel des Lebens</t>
  </si>
  <si>
    <t xml:space="preserve">06.11.1909</t>
  </si>
  <si>
    <t xml:space="preserve">Die höhere Bedeutung des Johannes-Evangeliums</t>
  </si>
  <si>
    <t xml:space="preserve">19091107a</t>
  </si>
  <si>
    <t xml:space="preserve">07.11.1909</t>
  </si>
  <si>
    <t xml:space="preserve">Die Mission der Wahrheit</t>
  </si>
  <si>
    <t xml:space="preserve">19091107b</t>
  </si>
  <si>
    <t xml:space="preserve">Über Karma</t>
  </si>
  <si>
    <t xml:space="preserve">08.11.1909</t>
  </si>
  <si>
    <t xml:space="preserve">19091115b</t>
  </si>
  <si>
    <t xml:space="preserve">15.11.1909</t>
  </si>
  <si>
    <t xml:space="preserve">16.11.1909</t>
  </si>
  <si>
    <t xml:space="preserve">18.11.1909</t>
  </si>
  <si>
    <t xml:space="preserve">20.11.1909</t>
  </si>
  <si>
    <t xml:space="preserve">Die theosophische Strömung der Gegenwart</t>
  </si>
  <si>
    <t xml:space="preserve">19091121b</t>
  </si>
  <si>
    <t xml:space="preserve">30.11.1909</t>
  </si>
  <si>
    <t xml:space="preserve">Dresden </t>
  </si>
  <si>
    <t xml:space="preserve">Christus und die Geisteswissenschaft</t>
  </si>
  <si>
    <t xml:space="preserve">01.12.1909</t>
  </si>
  <si>
    <t xml:space="preserve">Einweihung des Dante-Zweiges</t>
  </si>
  <si>
    <t xml:space="preserve">14.12.1909</t>
  </si>
  <si>
    <t xml:space="preserve">15.12.1909</t>
  </si>
  <si>
    <t xml:space="preserve">Die vier Evangelien mit besonderer Berücksichtigung des Lukas-Evangeliums</t>
  </si>
  <si>
    <t xml:space="preserve">16.12.1909</t>
  </si>
  <si>
    <t xml:space="preserve">18.12.1909</t>
  </si>
  <si>
    <t xml:space="preserve">06.01.1910</t>
  </si>
  <si>
    <t xml:space="preserve">16.01.1910</t>
  </si>
  <si>
    <t xml:space="preserve">Norrköping</t>
  </si>
  <si>
    <t xml:space="preserve">Das Geheimnis des Todes als Schlüssel zum Rätsel des Lehens</t>
  </si>
  <si>
    <t xml:space="preserve">17.01.1910</t>
  </si>
  <si>
    <t xml:space="preserve">24.01.1910</t>
  </si>
  <si>
    <t xml:space="preserve">26.01.1910</t>
  </si>
  <si>
    <t xml:space="preserve">28.01.1910</t>
  </si>
  <si>
    <t xml:space="preserve">29.01.1910</t>
  </si>
  <si>
    <t xml:space="preserve">Erkenntnis und Unsterblichkeit</t>
  </si>
  <si>
    <t xml:space="preserve">19100130b</t>
  </si>
  <si>
    <t xml:space="preserve">Das Wesen des Todes und des Schlafes</t>
  </si>
  <si>
    <t xml:space="preserve">11.02.1910</t>
  </si>
  <si>
    <t xml:space="preserve">12.02.1910</t>
  </si>
  <si>
    <t xml:space="preserve">19100213a</t>
  </si>
  <si>
    <t xml:space="preserve">13.02.1910</t>
  </si>
  <si>
    <t xml:space="preserve">19100213b</t>
  </si>
  <si>
    <t xml:space="preserve">Goethes Faust (exoterisch)</t>
  </si>
  <si>
    <t xml:space="preserve">19100214b</t>
  </si>
  <si>
    <t xml:space="preserve">14.02.1910</t>
  </si>
  <si>
    <t xml:space="preserve">Der Empfang des Christus im Okzident</t>
  </si>
  <si>
    <t xml:space="preserve">15.02.1910</t>
  </si>
  <si>
    <t xml:space="preserve">Goethes Faust (esoterisch)</t>
  </si>
  <si>
    <t xml:space="preserve">19100220b</t>
  </si>
  <si>
    <t xml:space="preserve">21.02.1910</t>
  </si>
  <si>
    <t xml:space="preserve">22.02.1910</t>
  </si>
  <si>
    <t xml:space="preserve">19100226a</t>
  </si>
  <si>
    <t xml:space="preserve">26.02.1910</t>
  </si>
  <si>
    <t xml:space="preserve">07.03.1910</t>
  </si>
  <si>
    <t xml:space="preserve">Die Mission der Kunst</t>
  </si>
  <si>
    <t xml:space="preserve">08.03.1910</t>
  </si>
  <si>
    <t xml:space="preserve">16.03.1910</t>
  </si>
  <si>
    <t xml:space="preserve">17.03.1910</t>
  </si>
  <si>
    <t xml:space="preserve">Das Wesen des Todes und das Rätsel des menschlichen Schicksals – mit Besprechung besonderer Lebensfragen</t>
  </si>
  <si>
    <t xml:space="preserve">04.04.1910</t>
  </si>
  <si>
    <t xml:space="preserve">19100405a</t>
  </si>
  <si>
    <t xml:space="preserve">05.04.1910</t>
  </si>
  <si>
    <t xml:space="preserve">Der Kosmos der Weisheit und der Kosmos der Liebe</t>
  </si>
  <si>
    <t xml:space="preserve">19100405b</t>
  </si>
  <si>
    <t xml:space="preserve">06.04.1910</t>
  </si>
  <si>
    <t xml:space="preserve">Das Rätsel des Lebens</t>
  </si>
  <si>
    <t xml:space="preserve">09.05.1910</t>
  </si>
  <si>
    <t xml:space="preserve">11.05.1910</t>
  </si>
  <si>
    <t xml:space="preserve">Der Zustand des Menschen zwischen Tod und neuer Geburt</t>
  </si>
  <si>
    <t xml:space="preserve">19100602a</t>
  </si>
  <si>
    <t xml:space="preserve">03.06.1910</t>
  </si>
  <si>
    <t xml:space="preserve">19100605b</t>
  </si>
  <si>
    <t xml:space="preserve">Über Rudolf Schmidt und Prof. Rasmus Nielsen</t>
  </si>
  <si>
    <t xml:space="preserve">19100613b</t>
  </si>
  <si>
    <t xml:space="preserve">13.06.1910</t>
  </si>
  <si>
    <t xml:space="preserve">Über Hegel</t>
  </si>
  <si>
    <t xml:space="preserve">19101031c</t>
  </si>
  <si>
    <t xml:space="preserve">Fragenbeantwortung über Nietzsche</t>
  </si>
  <si>
    <t xml:space="preserve">15.11.1910</t>
  </si>
  <si>
    <t xml:space="preserve">19.11.1910</t>
  </si>
  <si>
    <t xml:space="preserve">22.11.1910</t>
  </si>
  <si>
    <t xml:space="preserve">19101204a</t>
  </si>
  <si>
    <t xml:space="preserve">04.12.1910</t>
  </si>
  <si>
    <t xml:space="preserve">Theosophische Lebenspraxis</t>
  </si>
  <si>
    <t xml:space="preserve">19101204b</t>
  </si>
  <si>
    <t xml:space="preserve">Erfahrungen, die der Theosoph an der Bibel machen kann</t>
  </si>
  <si>
    <t xml:space="preserve">05.12.1910</t>
  </si>
  <si>
    <t xml:space="preserve">Die Bedeutung übersinnlicher Forschung für die Gegenwart</t>
  </si>
  <si>
    <t xml:space="preserve">19101230a</t>
  </si>
  <si>
    <t xml:space="preserve">Esslingen</t>
  </si>
  <si>
    <t xml:space="preserve">Einweihung des Zweiges: Über Raffael</t>
  </si>
  <si>
    <t xml:space="preserve">19110102a</t>
  </si>
  <si>
    <t xml:space="preserve">19110103b</t>
  </si>
  <si>
    <t xml:space="preserve">04.01.1911</t>
  </si>
  <si>
    <t xml:space="preserve">Die übersinnliche Forschung und das gegenwärtige Geistesleben</t>
  </si>
  <si>
    <t xml:space="preserve">06.01.1911</t>
  </si>
  <si>
    <t xml:space="preserve">Geisteswelt und Menschenwelt: Goethes Weltanschauung</t>
  </si>
  <si>
    <t xml:space="preserve">19110107b</t>
  </si>
  <si>
    <t xml:space="preserve">Menschenseele und Tierseele. Menschengeist und Tiergeist</t>
  </si>
  <si>
    <t xml:space="preserve">19110108b</t>
  </si>
  <si>
    <t xml:space="preserve">19110109a</t>
  </si>
  <si>
    <t xml:space="preserve">09.01.1911</t>
  </si>
  <si>
    <t xml:space="preserve">21.01.1911</t>
  </si>
  <si>
    <t xml:space="preserve">Die gegenwärtige Wissenschaft und die übersinnliche Forschung</t>
  </si>
  <si>
    <t xml:space="preserve">22.01.1911</t>
  </si>
  <si>
    <t xml:space="preserve">23.01.1911</t>
  </si>
  <si>
    <t xml:space="preserve">24.01.1911</t>
  </si>
  <si>
    <t xml:space="preserve">Das Märchen von Goethe, esoterisch</t>
  </si>
  <si>
    <t xml:space="preserve">28.01.1911</t>
  </si>
  <si>
    <t xml:space="preserve">03.02.1911</t>
  </si>
  <si>
    <t xml:space="preserve">19110219a</t>
  </si>
  <si>
    <t xml:space="preserve">Über den Mond</t>
  </si>
  <si>
    <t xml:space="preserve">20.02.1911</t>
  </si>
  <si>
    <t xml:space="preserve">21.02.1911</t>
  </si>
  <si>
    <t xml:space="preserve">Mülhausen i. E.</t>
  </si>
  <si>
    <t xml:space="preserve">19110306b</t>
  </si>
  <si>
    <t xml:space="preserve">Die Bedeutung der übersinnlichen Forschung für die Gegenwart</t>
  </si>
  <si>
    <t xml:space="preserve">19.05.1911</t>
  </si>
  <si>
    <t xml:space="preserve">Triest</t>
  </si>
  <si>
    <t xml:space="preserve">22.05.1911</t>
  </si>
  <si>
    <t xml:space="preserve">23.05.1911</t>
  </si>
  <si>
    <t xml:space="preserve">24.05.1911</t>
  </si>
  <si>
    <t xml:space="preserve">Wie erlangt man Erkenntnis aus höheren Welten?</t>
  </si>
  <si>
    <t xml:space="preserve">25.05.1911</t>
  </si>
  <si>
    <t xml:space="preserve">Welt- und Menschheitsentwicklung</t>
  </si>
  <si>
    <t xml:space="preserve">19110531a</t>
  </si>
  <si>
    <t xml:space="preserve">31.05.1911</t>
  </si>
  <si>
    <t xml:space="preserve">04.06.1911</t>
  </si>
  <si>
    <t xml:space="preserve">Generalversammlung der Skandinavischen Sektion der Theosophischen Gesellschaft</t>
  </si>
  <si>
    <t xml:space="preserve">19110822a</t>
  </si>
  <si>
    <t xml:space="preserve">Matinee: Über eine Ausstellung von Gemälden von Frau M. Strakosch</t>
  </si>
  <si>
    <t xml:space="preserve">19110828a</t>
  </si>
  <si>
    <t xml:space="preserve">Matinee: Über Friedrich Lienhard</t>
  </si>
  <si>
    <t xml:space="preserve">06.11.1911</t>
  </si>
  <si>
    <t xml:space="preserve">10.11.1911</t>
  </si>
  <si>
    <t xml:space="preserve">Einweihung des Zweigraums</t>
  </si>
  <si>
    <t xml:space="preserve">11.11.1911</t>
  </si>
  <si>
    <t xml:space="preserve">Die verborgenen Kräfte des Seelenlebens</t>
  </si>
  <si>
    <t xml:space="preserve">12.11.1911</t>
  </si>
  <si>
    <t xml:space="preserve">11.12.1911</t>
  </si>
  <si>
    <t xml:space="preserve">Vortrag mit anschließender Rezitation</t>
  </si>
  <si>
    <t xml:space="preserve">19111215b</t>
  </si>
  <si>
    <t xml:space="preserve">Besprechung über die Gründung eines «Bundes» für die anthroposophische Arbeit</t>
  </si>
  <si>
    <t xml:space="preserve">19111229b</t>
  </si>
  <si>
    <t xml:space="preserve">Außerordentliche Zweig-Versammlung (Über den Johannesbau)</t>
  </si>
  <si>
    <t xml:space="preserve">19120116a</t>
  </si>
  <si>
    <t xml:space="preserve">04.02.1912</t>
  </si>
  <si>
    <t xml:space="preserve">11.02.1912</t>
  </si>
  <si>
    <t xml:space="preserve">12.02.1912</t>
  </si>
  <si>
    <t xml:space="preserve">Gründung des Hamerling-Zweiges: Was bedeuten Hamerling und die übrigen heimatlichen Dichter für die österreichischen Lande?</t>
  </si>
  <si>
    <t xml:space="preserve">13.02.1912</t>
  </si>
  <si>
    <t xml:space="preserve">Robert Hamerling im Verhältnis zur Geisteswissenschaft</t>
  </si>
  <si>
    <t xml:space="preserve">19120221b</t>
  </si>
  <si>
    <t xml:space="preserve">Diskussion über den neugegründeten «Bund»</t>
  </si>
  <si>
    <t xml:space="preserve">08.03.1912</t>
  </si>
  <si>
    <t xml:space="preserve">09.03.1912</t>
  </si>
  <si>
    <t xml:space="preserve">28.04.1912</t>
  </si>
  <si>
    <t xml:space="preserve">29.04.1912</t>
  </si>
  <si>
    <t xml:space="preserve">30.04.1912</t>
  </si>
  <si>
    <t xml:space="preserve">19120505b</t>
  </si>
  <si>
    <t xml:space="preserve">Die geistige Führung des Menschen</t>
  </si>
  <si>
    <t xml:space="preserve">19120921a</t>
  </si>
  <si>
    <t xml:space="preserve">Matinee: Über die Beziehungen Dr. Steiners zu Friedrich Lienhard</t>
  </si>
  <si>
    <t xml:space="preserve">17.11.1912</t>
  </si>
  <si>
    <t xml:space="preserve">19121119a</t>
  </si>
  <si>
    <t xml:space="preserve">Wahrheiten und Irrtümer der Geistesforschung</t>
  </si>
  <si>
    <t xml:space="preserve">19121215a</t>
  </si>
  <si>
    <t xml:space="preserve">Besprechung der ernsten Situation der Deutschen Sektion gegenüber Mrs. Besant und dem General Council der Theosophischen Gesellschaft</t>
  </si>
  <si>
    <t xml:space="preserve">27.12.1912</t>
  </si>
  <si>
    <t xml:space="preserve">Der Mensch in seinem Verhältnis zur geistigen Welt</t>
  </si>
  <si>
    <t xml:space="preserve">19130101a</t>
  </si>
  <si>
    <t xml:space="preserve">Neujahrsfeier (Olaf Asteson)</t>
  </si>
  <si>
    <t xml:space="preserve">24.01.1913</t>
  </si>
  <si>
    <t xml:space="preserve">Klagenfurt </t>
  </si>
  <si>
    <t xml:space="preserve">Warum kann der Mensch die übersinnlichen Welten wissenschaftlich erkennen ?</t>
  </si>
  <si>
    <t xml:space="preserve">27.01.1913</t>
  </si>
  <si>
    <t xml:space="preserve">Das Wesen der Menschenseele und die Bedeutung des Todes</t>
  </si>
  <si>
    <t xml:space="preserve">28.01.1913</t>
  </si>
  <si>
    <t xml:space="preserve">19130218a</t>
  </si>
  <si>
    <t xml:space="preserve">18.02.1913</t>
  </si>
  <si>
    <t xml:space="preserve">28.02.1913</t>
  </si>
  <si>
    <t xml:space="preserve">18.03.1913</t>
  </si>
  <si>
    <t xml:space="preserve">Wahrheiten der Geisteswissenschaft</t>
  </si>
  <si>
    <t xml:space="preserve">19.03.1913</t>
  </si>
  <si>
    <t xml:space="preserve">Irrtümer der Geisteswissenschaft</t>
  </si>
  <si>
    <t xml:space="preserve">30.03.1913</t>
  </si>
  <si>
    <t xml:space="preserve">Zwolle</t>
  </si>
  <si>
    <t xml:space="preserve">Vortrag für Mitglieder und Gäste</t>
  </si>
  <si>
    <t xml:space="preserve">06.04.1913</t>
  </si>
  <si>
    <t xml:space="preserve">07.04.1913</t>
  </si>
  <si>
    <t xml:space="preserve">Warum kann der Mensch von der übersinnlichen Welt wissen ?</t>
  </si>
  <si>
    <t xml:space="preserve">08.04.1913</t>
  </si>
  <si>
    <t xml:space="preserve">12.04.1913</t>
  </si>
  <si>
    <t xml:space="preserve">Naturforschung und Erforschung der übersinnlichen Welten</t>
  </si>
  <si>
    <t xml:space="preserve">14.04.1913</t>
  </si>
  <si>
    <t xml:space="preserve">Warum kann der Mensch von der übersinnlichen Welt wissen?</t>
  </si>
  <si>
    <t xml:space="preserve">22.04.1913</t>
  </si>
  <si>
    <t xml:space="preserve">Essen </t>
  </si>
  <si>
    <t xml:space="preserve">Die übersinnlichen Welten und die Unsterblichkeitsforschung</t>
  </si>
  <si>
    <t xml:space="preserve">26.04.1913</t>
  </si>
  <si>
    <t xml:space="preserve">04.05.1913</t>
  </si>
  <si>
    <t xml:space="preserve">Gründung der Gruppe St. Michel</t>
  </si>
  <si>
    <t xml:space="preserve">09.05.1913</t>
  </si>
  <si>
    <t xml:space="preserve">09.06.1913</t>
  </si>
  <si>
    <t xml:space="preserve">Erkennen und Erleben der Unsterblichkeit im Lichte theosophischer Erkenntnis</t>
  </si>
  <si>
    <t xml:space="preserve">19130824a</t>
  </si>
  <si>
    <t xml:space="preserve">19130825a</t>
  </si>
  <si>
    <t xml:space="preserve">19130826a</t>
  </si>
  <si>
    <t xml:space="preserve">19130827a</t>
  </si>
  <si>
    <t xml:space="preserve">19130828b</t>
  </si>
  <si>
    <t xml:space="preserve">19130829a</t>
  </si>
  <si>
    <t xml:space="preserve">19130830a</t>
  </si>
  <si>
    <t xml:space="preserve">19130831a</t>
  </si>
  <si>
    <t xml:space="preserve">09.10.1913</t>
  </si>
  <si>
    <t xml:space="preserve">Die Rätsel des Lebens</t>
  </si>
  <si>
    <t xml:space="preserve">19131109a</t>
  </si>
  <si>
    <t xml:space="preserve">11.11.1913</t>
  </si>
  <si>
    <t xml:space="preserve">19131124b</t>
  </si>
  <si>
    <t xml:space="preserve">10.01.1914</t>
  </si>
  <si>
    <t xml:space="preserve">Christus im 20. Jahrhundert</t>
  </si>
  <si>
    <t xml:space="preserve">19140111a</t>
  </si>
  <si>
    <t xml:space="preserve">06.02.1914</t>
  </si>
  <si>
    <t xml:space="preserve">08.02.1914</t>
  </si>
  <si>
    <t xml:space="preserve">19140306a</t>
  </si>
  <si>
    <t xml:space="preserve">06.03.1914</t>
  </si>
  <si>
    <t xml:space="preserve">04.04.1914</t>
  </si>
  <si>
    <t xml:space="preserve">Trauerrede bei der Einäscherung von Christian Morgenstern</t>
  </si>
  <si>
    <t xml:space="preserve">24.12.1914</t>
  </si>
  <si>
    <t xml:space="preserve">Ansprache an die Kinder bei einer Weihnachtsfeier</t>
  </si>
  <si>
    <t xml:space="preserve">24.09.1915</t>
  </si>
  <si>
    <t xml:space="preserve">Trauerrede anläßlich des Todes von Gertrud Noss</t>
  </si>
  <si>
    <t xml:space="preserve">02.12.1916</t>
  </si>
  <si>
    <t xml:space="preserve">Menschenseele und Menschenschicksal im Verhältnis zur Weltentwicklung vom Gesichtspunkte der Geisteswissenschaft (Anthroposophie)</t>
  </si>
  <si>
    <t xml:space="preserve">19181123a</t>
  </si>
  <si>
    <t xml:space="preserve">Einleitung zur Eurythmie-Aufführung gelegentlich des Besuchs des Basler Ingenieur- und Architektenvereins</t>
  </si>
  <si>
    <t xml:space="preserve">04.04.1919</t>
  </si>
  <si>
    <t xml:space="preserve">Die Kernpunkte der sozialen Frage</t>
  </si>
  <si>
    <t xml:space="preserve">20.04.1919</t>
  </si>
  <si>
    <t xml:space="preserve">Komiteesitzung mit Unterzeichnern des «Aufrufs an das deutsche Volk und an die Kulturwelt»</t>
  </si>
  <si>
    <t xml:space="preserve">19190423b</t>
  </si>
  <si>
    <t xml:space="preserve">Sitzung mit dem Betriebsrat der Waldorf-Astoria-Zigarettenfabrik A.G.</t>
  </si>
  <si>
    <t xml:space="preserve">26.04.1919</t>
  </si>
  <si>
    <t xml:space="preserve">Vortrag für die Arbeiter der Delmonte-Fabrik</t>
  </si>
  <si>
    <t xml:space="preserve">05.05.1919</t>
  </si>
  <si>
    <t xml:space="preserve">Cannstatt</t>
  </si>
  <si>
    <t xml:space="preserve">19190506b</t>
  </si>
  <si>
    <t xml:space="preserve">Feuerbach</t>
  </si>
  <si>
    <t xml:space="preserve">Vortrag für Arbeiter</t>
  </si>
  <si>
    <t xml:space="preserve">19190507a</t>
  </si>
  <si>
    <t xml:space="preserve">07.05.1919</t>
  </si>
  <si>
    <t xml:space="preserve">Besprechung mit dem Arbeiterrat</t>
  </si>
  <si>
    <t xml:space="preserve">19190507b</t>
  </si>
  <si>
    <t xml:space="preserve">09.05.1919</t>
  </si>
  <si>
    <t xml:space="preserve">10.05.1919</t>
  </si>
  <si>
    <t xml:space="preserve">Ludwigsburg</t>
  </si>
  <si>
    <t xml:space="preserve">14.05.1919</t>
  </si>
  <si>
    <t xml:space="preserve">Waiblingen</t>
  </si>
  <si>
    <t xml:space="preserve">20.05.1919</t>
  </si>
  <si>
    <t xml:space="preserve">Heilbronn</t>
  </si>
  <si>
    <t xml:space="preserve">19190525a</t>
  </si>
  <si>
    <t xml:space="preserve">Einleitende Worte zur ersten öffentlichen Eurythmie-Aufführung in Stuttgart</t>
  </si>
  <si>
    <t xml:space="preserve">19190529a</t>
  </si>
  <si>
    <t xml:space="preserve">29.05.1919</t>
  </si>
  <si>
    <t xml:space="preserve">Diskussionsabend mit den Arbeiter-Ausschüssen</t>
  </si>
  <si>
    <t xml:space="preserve">03.06.1919</t>
  </si>
  <si>
    <t xml:space="preserve">Reutlingen</t>
  </si>
  <si>
    <t xml:space="preserve">Die sozialen Forderungen der Gegenwart und ihre praktische Verwirklichung</t>
  </si>
  <si>
    <t xml:space="preserve">06.06.1919</t>
  </si>
  <si>
    <t xml:space="preserve">Protest-Versammlung</t>
  </si>
  <si>
    <t xml:space="preserve">19190612b</t>
  </si>
  <si>
    <t xml:space="preserve">13.06.1919</t>
  </si>
  <si>
    <t xml:space="preserve">Betriebsräte und ihre Beziehungen zu den Verkehrs- und Wirtschaftsräten</t>
  </si>
  <si>
    <t xml:space="preserve">23.06.1919</t>
  </si>
  <si>
    <t xml:space="preserve">Göppingen</t>
  </si>
  <si>
    <t xml:space="preserve">28.06.1919</t>
  </si>
  <si>
    <t xml:space="preserve">Weil im Dorf</t>
  </si>
  <si>
    <t xml:space="preserve">30.06.1919</t>
  </si>
  <si>
    <t xml:space="preserve">Sozialisierung und Betriebsräte</t>
  </si>
  <si>
    <t xml:space="preserve">01.07.1919</t>
  </si>
  <si>
    <t xml:space="preserve">Sitzung mit der Kommission des Verbandes technischer Vereine</t>
  </si>
  <si>
    <t xml:space="preserve">04.07.1919</t>
  </si>
  <si>
    <t xml:space="preserve">Schlusswort bei der Volksversammlung über die Notwendigkeit der Wahl brauchbarer Betriebsräte</t>
  </si>
  <si>
    <t xml:space="preserve">08.07.1919</t>
  </si>
  <si>
    <t xml:space="preserve">Diskussion im Gewerkschaftshaus</t>
  </si>
  <si>
    <t xml:space="preserve">16.07.1919</t>
  </si>
  <si>
    <t xml:space="preserve">Sitzung mit den Arbeiter-Ausschüssen der großen Betriebe Stuttgarts</t>
  </si>
  <si>
    <t xml:space="preserve">19.07.1919</t>
  </si>
  <si>
    <t xml:space="preserve">21.07.1919</t>
  </si>
  <si>
    <t xml:space="preserve">24.07.1919</t>
  </si>
  <si>
    <t xml:space="preserve">29.07.1919</t>
  </si>
  <si>
    <t xml:space="preserve">31.07.1919</t>
  </si>
  <si>
    <t xml:space="preserve">Schwenningen</t>
  </si>
  <si>
    <t xml:space="preserve">Die soziale Frage. Sozialisierung und Betriebsräte</t>
  </si>
  <si>
    <t xml:space="preserve">02.08.1919</t>
  </si>
  <si>
    <t xml:space="preserve">Vortrag für Techniker</t>
  </si>
  <si>
    <t xml:space="preserve">19.08.1919</t>
  </si>
  <si>
    <t xml:space="preserve">Die Notwendigkeit übersinnlicher Erfahrung für das soziale Verständnis</t>
  </si>
  <si>
    <t xml:space="preserve">26.11.1919</t>
  </si>
  <si>
    <t xml:space="preserve">Schaffhausen</t>
  </si>
  <si>
    <t xml:space="preserve">19191223c</t>
  </si>
  <si>
    <t xml:space="preserve">19191224b</t>
  </si>
  <si>
    <t xml:space="preserve">19200201a</t>
  </si>
  <si>
    <t xml:space="preserve">12.02.1920</t>
  </si>
  <si>
    <t xml:space="preserve">Die erzieherischen Kräfte in der Volksgemeinschaft</t>
  </si>
  <si>
    <t xml:space="preserve">19200304b</t>
  </si>
  <si>
    <t xml:space="preserve">19200306c</t>
  </si>
  <si>
    <t xml:space="preserve">Gedächtnisworte bei der Kremation von Frau Lauser</t>
  </si>
  <si>
    <t xml:space="preserve">19200313d</t>
  </si>
  <si>
    <t xml:space="preserve">Gründung der Aktiengesellschaft «Der Kommende Tag»</t>
  </si>
  <si>
    <t xml:space="preserve">19200418b</t>
  </si>
  <si>
    <t xml:space="preserve">30.04.1920</t>
  </si>
  <si>
    <t xml:space="preserve">Luzern</t>
  </si>
  <si>
    <t xml:space="preserve">Anthroposophische Geisteswissenschaft, ihr Wesen und ihre Ziele im Verhältnis zu den sozialen Aufgaben der Gegenwart</t>
  </si>
  <si>
    <t xml:space="preserve">19200524a</t>
  </si>
  <si>
    <t xml:space="preserve">19200719a</t>
  </si>
  <si>
    <t xml:space="preserve">Sitzung mit dem Verwaltungsrat der Futurum A.G.</t>
  </si>
  <si>
    <t xml:space="preserve">19200725b</t>
  </si>
  <si>
    <t xml:space="preserve">Besprechung mit Studenten und Waldorfschullehrern</t>
  </si>
  <si>
    <t xml:space="preserve">02.08.1920</t>
  </si>
  <si>
    <t xml:space="preserve">Sitzung mit dem Verwaltungsrat der Aktiengesellschaft «Der Kommende Tag»</t>
  </si>
  <si>
    <t xml:space="preserve">19200908a</t>
  </si>
  <si>
    <t xml:space="preserve">Führung durch das Goetheanum</t>
  </si>
  <si>
    <t xml:space="preserve">19201010b</t>
  </si>
  <si>
    <t xml:space="preserve">Zusammenkunft der Mediziner</t>
  </si>
  <si>
    <t xml:space="preserve">19201015a</t>
  </si>
  <si>
    <t xml:space="preserve">19201023a</t>
  </si>
  <si>
    <t xml:space="preserve">19201024a</t>
  </si>
  <si>
    <t xml:space="preserve">19201031a</t>
  </si>
  <si>
    <t xml:space="preserve">Versammlung zur Vorbereitung der Gründung einer Anthroposophischen Gesellschaft in der Schweiz</t>
  </si>
  <si>
    <t xml:space="preserve">20.11.1920</t>
  </si>
  <si>
    <t xml:space="preserve">19201121a</t>
  </si>
  <si>
    <t xml:space="preserve">21.11.1920</t>
  </si>
  <si>
    <t xml:space="preserve">19201123b</t>
  </si>
  <si>
    <t xml:space="preserve">06.12.1920</t>
  </si>
  <si>
    <t xml:space="preserve">07.12.1920</t>
  </si>
  <si>
    <t xml:space="preserve">19201208a</t>
  </si>
  <si>
    <t xml:space="preserve">08.12.1920</t>
  </si>
  <si>
    <t xml:space="preserve">Vortrag für Mediziner</t>
  </si>
  <si>
    <t xml:space="preserve">19201208b</t>
  </si>
  <si>
    <t xml:space="preserve">Anthroposophische Geisteswissenschaft, ihr Wert für die Menschen und ihr Verhältnis zu Kunst und Religion</t>
  </si>
  <si>
    <t xml:space="preserve">19201211a</t>
  </si>
  <si>
    <t xml:space="preserve">19201225a</t>
  </si>
  <si>
    <t xml:space="preserve">19201226a</t>
  </si>
  <si>
    <t xml:space="preserve">Versammlung von Studenten zur Besprechung der anthroposophischen Hochschularbeit</t>
  </si>
  <si>
    <t xml:space="preserve">19201226b</t>
  </si>
  <si>
    <t xml:space="preserve">19210109b</t>
  </si>
  <si>
    <t xml:space="preserve">19210116c</t>
  </si>
  <si>
    <t xml:space="preserve">24.01.1921</t>
  </si>
  <si>
    <t xml:space="preserve">Buchs</t>
  </si>
  <si>
    <t xml:space="preserve">Vortrag, veranstaltet von der Neuen Helvetischen Gesellschaft: Über die soziale Frage</t>
  </si>
  <si>
    <t xml:space="preserve">26.01.1921</t>
  </si>
  <si>
    <t xml:space="preserve">Vortrag für die «Mathematische Gesellschaft»: Über synthetische Geometrie</t>
  </si>
  <si>
    <t xml:space="preserve">04.02.1921</t>
  </si>
  <si>
    <t xml:space="preserve">19210222a</t>
  </si>
  <si>
    <t xml:space="preserve">22.02.1921</t>
  </si>
  <si>
    <t xml:space="preserve">19210222b</t>
  </si>
  <si>
    <t xml:space="preserve">Der Baugedanke von Dornach</t>
  </si>
  <si>
    <t xml:space="preserve">26.02.1921</t>
  </si>
  <si>
    <t xml:space="preserve">19210303a</t>
  </si>
  <si>
    <t xml:space="preserve">03.03.1921</t>
  </si>
  <si>
    <t xml:space="preserve">Hengelo</t>
  </si>
  <si>
    <t xml:space="preserve">Zusammenkunft mit holländischen Industriellen</t>
  </si>
  <si>
    <t xml:space="preserve">12.03.1921</t>
  </si>
  <si>
    <t xml:space="preserve">19210410a</t>
  </si>
  <si>
    <t xml:space="preserve">19210423a</t>
  </si>
  <si>
    <t xml:space="preserve">Olten</t>
  </si>
  <si>
    <t xml:space="preserve">Versammlung zur Besprechung von Wirtschaftsfragen</t>
  </si>
  <si>
    <t xml:space="preserve">19210517b</t>
  </si>
  <si>
    <t xml:space="preserve">17.05.1921</t>
  </si>
  <si>
    <t xml:space="preserve">19210824b</t>
  </si>
  <si>
    <t xml:space="preserve">Diskussion über wirtschaftlich-soziale und kulturelle Fragen</t>
  </si>
  <si>
    <t xml:space="preserve">19210825b</t>
  </si>
  <si>
    <t xml:space="preserve">Vortrag 4: Anthroposophie und soziales Leben</t>
  </si>
  <si>
    <t xml:space="preserve">19210911b</t>
  </si>
  <si>
    <t xml:space="preserve">Sitzung mit den Dozenten des Kongresses</t>
  </si>
  <si>
    <t xml:space="preserve">16.09.1921</t>
  </si>
  <si>
    <t xml:space="preserve">19211009c</t>
  </si>
  <si>
    <t xml:space="preserve">19211011a</t>
  </si>
  <si>
    <t xml:space="preserve">Arbeitervortrag Nr.1</t>
  </si>
  <si>
    <t xml:space="preserve">19211016b</t>
  </si>
  <si>
    <t xml:space="preserve">17.10.1921</t>
  </si>
  <si>
    <t xml:space="preserve">Arbeitervortrag Nr.2</t>
  </si>
  <si>
    <t xml:space="preserve">19211022a</t>
  </si>
  <si>
    <t xml:space="preserve">Arbeitervortrag Nr.3</t>
  </si>
  <si>
    <t xml:space="preserve">19211029a</t>
  </si>
  <si>
    <t xml:space="preserve">Arbeitervortrag Nr.4</t>
  </si>
  <si>
    <t xml:space="preserve">19211105a</t>
  </si>
  <si>
    <t xml:space="preserve">Arbeitervortrag Nr.5</t>
  </si>
  <si>
    <t xml:space="preserve">19211112a</t>
  </si>
  <si>
    <t xml:space="preserve">Arbeitervortrag Nr.6</t>
  </si>
  <si>
    <t xml:space="preserve">15.12.1921</t>
  </si>
  <si>
    <t xml:space="preserve">Außerordentliche Generalversammlung der Aktiengesellschaft «Der Kommende Tag»</t>
  </si>
  <si>
    <t xml:space="preserve">19211223a</t>
  </si>
  <si>
    <t xml:space="preserve">Weihnachtskurs für Lehrer (A)</t>
  </si>
  <si>
    <t xml:space="preserve">19211224a</t>
  </si>
  <si>
    <t xml:space="preserve">19211225a</t>
  </si>
  <si>
    <t xml:space="preserve">19211226a</t>
  </si>
  <si>
    <t xml:space="preserve">19211227a</t>
  </si>
  <si>
    <t xml:space="preserve">19211228a</t>
  </si>
  <si>
    <t xml:space="preserve">19211229a</t>
  </si>
  <si>
    <t xml:space="preserve">19211230a</t>
  </si>
  <si>
    <t xml:space="preserve">19211231a</t>
  </si>
  <si>
    <t xml:space="preserve">19220101a</t>
  </si>
  <si>
    <t xml:space="preserve">19220102a</t>
  </si>
  <si>
    <t xml:space="preserve">Arbeitervortrag Nr.7</t>
  </si>
  <si>
    <t xml:space="preserve">19220102b</t>
  </si>
  <si>
    <t xml:space="preserve">19220103a</t>
  </si>
  <si>
    <t xml:space="preserve">19220104a</t>
  </si>
  <si>
    <t xml:space="preserve">19220105a</t>
  </si>
  <si>
    <t xml:space="preserve">19220106a</t>
  </si>
  <si>
    <t xml:space="preserve">19220107a</t>
  </si>
  <si>
    <t xml:space="preserve">Arbeitervortrag Nr.8</t>
  </si>
  <si>
    <t xml:space="preserve">19220107b</t>
  </si>
  <si>
    <t xml:space="preserve">10.01.1922</t>
  </si>
  <si>
    <t xml:space="preserve">Arbeitervortrag Nr.9</t>
  </si>
  <si>
    <t xml:space="preserve">18.01.1922</t>
  </si>
  <si>
    <t xml:space="preserve">Das Wesen der Anthroposophie</t>
  </si>
  <si>
    <t xml:space="preserve">22.01.1922</t>
  </si>
  <si>
    <t xml:space="preserve">25.01.1922</t>
  </si>
  <si>
    <t xml:space="preserve">27.01.1922</t>
  </si>
  <si>
    <t xml:space="preserve">28.01.1922</t>
  </si>
  <si>
    <t xml:space="preserve">29.01.1922</t>
  </si>
  <si>
    <t xml:space="preserve">30.01.1922</t>
  </si>
  <si>
    <t xml:space="preserve">31.01.1922</t>
  </si>
  <si>
    <t xml:space="preserve">19220201b</t>
  </si>
  <si>
    <t xml:space="preserve">13.02.1922</t>
  </si>
  <si>
    <t xml:space="preserve">Arbeitervortrag Nr.10</t>
  </si>
  <si>
    <t xml:space="preserve">19220218a</t>
  </si>
  <si>
    <t xml:space="preserve">Arbeitervortrag Nr.11</t>
  </si>
  <si>
    <t xml:space="preserve">22.02.1922</t>
  </si>
  <si>
    <t xml:space="preserve">Arbeitervortrag Nr.12</t>
  </si>
  <si>
    <t xml:space="preserve">19220225a</t>
  </si>
  <si>
    <t xml:space="preserve">Arbeitervortrag Nr.13</t>
  </si>
  <si>
    <t xml:space="preserve">01.03.1922</t>
  </si>
  <si>
    <t xml:space="preserve">02.03.1922</t>
  </si>
  <si>
    <t xml:space="preserve">Halle</t>
  </si>
  <si>
    <t xml:space="preserve">03.03.1922</t>
  </si>
  <si>
    <t xml:space="preserve">19220304a</t>
  </si>
  <si>
    <t xml:space="preserve">04.03.1922</t>
  </si>
  <si>
    <t xml:space="preserve">Versammlung der Studenten der Leipziger Universität. Diskussion mit Prof. Spalteholz</t>
  </si>
  <si>
    <t xml:space="preserve">19220310b</t>
  </si>
  <si>
    <t xml:space="preserve">Ausführungen bei einer Versammlung der am Kursus teilnehmenden Studenten</t>
  </si>
  <si>
    <t xml:space="preserve">19220312a</t>
  </si>
  <si>
    <t xml:space="preserve">12.03.1922</t>
  </si>
  <si>
    <t xml:space="preserve">13.03.1922</t>
  </si>
  <si>
    <t xml:space="preserve">17.03.1922</t>
  </si>
  <si>
    <t xml:space="preserve">Kleine Konferenz mit Lehrern der Freien Waldorfschule</t>
  </si>
  <si>
    <t xml:space="preserve">19220323a</t>
  </si>
  <si>
    <t xml:space="preserve">23.03.1922</t>
  </si>
  <si>
    <t xml:space="preserve">Arbeitervortrag Nr.14</t>
  </si>
  <si>
    <t xml:space="preserve">19220325a</t>
  </si>
  <si>
    <t xml:space="preserve">Arbeitervortrag Nr.15</t>
  </si>
  <si>
    <t xml:space="preserve">19220326a</t>
  </si>
  <si>
    <t xml:space="preserve">Arbeitervortrag Nr.16</t>
  </si>
  <si>
    <t xml:space="preserve">19220401a</t>
  </si>
  <si>
    <t xml:space="preserve">Arbeitervortrag Nr.17</t>
  </si>
  <si>
    <t xml:space="preserve">19220409a</t>
  </si>
  <si>
    <t xml:space="preserve">Besprechung über Pädagogik, geleitet von Lehrern der Waldorfschule</t>
  </si>
  <si>
    <t xml:space="preserve">19220411a</t>
  </si>
  <si>
    <t xml:space="preserve">Besprechung über Chemie, geleitet von Herrn Dr. Kolisko</t>
  </si>
  <si>
    <t xml:space="preserve">19220416a</t>
  </si>
  <si>
    <t xml:space="preserve">Ostervortrag</t>
  </si>
  <si>
    <t xml:space="preserve">21.04.1922</t>
  </si>
  <si>
    <t xml:space="preserve">Festveranstaltungen des Komitees «New Ideals in Education»: Shakespeares Gestalten</t>
  </si>
  <si>
    <t xml:space="preserve">19220505a</t>
  </si>
  <si>
    <t xml:space="preserve">Arbeitervortrag Nr.18</t>
  </si>
  <si>
    <t xml:space="preserve">19220506a</t>
  </si>
  <si>
    <t xml:space="preserve">Arbeitervortrag Nr.19</t>
  </si>
  <si>
    <t xml:space="preserve">17.05.1922</t>
  </si>
  <si>
    <t xml:space="preserve">Anthroposophie und Geisteserkenntnis</t>
  </si>
  <si>
    <t xml:space="preserve">19.05.1922</t>
  </si>
  <si>
    <t xml:space="preserve">20.05.1922</t>
  </si>
  <si>
    <t xml:space="preserve">22.05.1922</t>
  </si>
  <si>
    <t xml:space="preserve">29.05.1922</t>
  </si>
  <si>
    <t xml:space="preserve">Arbeitervortrag Nr.20</t>
  </si>
  <si>
    <t xml:space="preserve">19220602a</t>
  </si>
  <si>
    <t xml:space="preserve">19220609a</t>
  </si>
  <si>
    <t xml:space="preserve">19220612a</t>
  </si>
  <si>
    <t xml:space="preserve">12.06.1922</t>
  </si>
  <si>
    <t xml:space="preserve">19220612b</t>
  </si>
  <si>
    <t xml:space="preserve">West-Ost. Zweiter internationaler Kongreß der anthroposophischen Bewegung (1.-12. Juni): Schlußvortrag Der Baugedanke von Dornach (mit Lichtbildern)</t>
  </si>
  <si>
    <t xml:space="preserve">19220701a</t>
  </si>
  <si>
    <t xml:space="preserve">Arbeitervortrag Nr.21</t>
  </si>
  <si>
    <t xml:space="preserve">05.07.1922</t>
  </si>
  <si>
    <t xml:space="preserve">Arbeitervortrag Nr.22</t>
  </si>
  <si>
    <t xml:space="preserve">19220708a</t>
  </si>
  <si>
    <t xml:space="preserve">Arbeitervortrag Nr.23</t>
  </si>
  <si>
    <t xml:space="preserve">12.07.1922</t>
  </si>
  <si>
    <t xml:space="preserve">Arbeitervortrag Nr.24</t>
  </si>
  <si>
    <t xml:space="preserve">19220715a</t>
  </si>
  <si>
    <t xml:space="preserve">Arbeitervortrag Nr.25</t>
  </si>
  <si>
    <t xml:space="preserve">19220719a</t>
  </si>
  <si>
    <t xml:space="preserve">19.07.1922</t>
  </si>
  <si>
    <t xml:space="preserve">Arbeitervortrag Nr.26</t>
  </si>
  <si>
    <t xml:space="preserve">19220722a</t>
  </si>
  <si>
    <t xml:space="preserve">Arbeitervortrag Nr.27</t>
  </si>
  <si>
    <t xml:space="preserve">19220726a</t>
  </si>
  <si>
    <t xml:space="preserve">Arbeitervortrag Nr.28</t>
  </si>
  <si>
    <t xml:space="preserve">19220729a</t>
  </si>
  <si>
    <t xml:space="preserve">Arbeitervortrag Nr.29</t>
  </si>
  <si>
    <t xml:space="preserve">19220915a</t>
  </si>
  <si>
    <t xml:space="preserve">Führung durch den Bau für die Kursteilnehmer</t>
  </si>
  <si>
    <t xml:space="preserve">19221008c</t>
  </si>
  <si>
    <t xml:space="preserve">19221011c</t>
  </si>
  <si>
    <t xml:space="preserve">19221013d</t>
  </si>
  <si>
    <t xml:space="preserve">06.12.1922</t>
  </si>
  <si>
    <t xml:space="preserve">19230105b</t>
  </si>
  <si>
    <t xml:space="preserve">15.01.1923</t>
  </si>
  <si>
    <t xml:space="preserve">Arbeitervortrag Nr. 53</t>
  </si>
  <si>
    <t xml:space="preserve">19230121a</t>
  </si>
  <si>
    <t xml:space="preserve">19230121c</t>
  </si>
  <si>
    <t xml:space="preserve">Besprechung mit den Herren der Nachtwache</t>
  </si>
  <si>
    <t xml:space="preserve">19230128a</t>
  </si>
  <si>
    <t xml:space="preserve">19230228c</t>
  </si>
  <si>
    <t xml:space="preserve">06.03.1923</t>
  </si>
  <si>
    <t xml:space="preserve">19230307a</t>
  </si>
  <si>
    <t xml:space="preserve">19230325a</t>
  </si>
  <si>
    <t xml:space="preserve">19230328a</t>
  </si>
  <si>
    <t xml:space="preserve">19230331a</t>
  </si>
  <si>
    <t xml:space="preserve">19230420a</t>
  </si>
  <si>
    <t xml:space="preserve">Pädagogisches Seminar, Fragenbeantwortung</t>
  </si>
  <si>
    <t xml:space="preserve">19230425b</t>
  </si>
  <si>
    <t xml:space="preserve">19230429a</t>
  </si>
  <si>
    <t xml:space="preserve">19230622a</t>
  </si>
  <si>
    <t xml:space="preserve">Generalversammlung der Aktiengesellschaft «Der Kommende Tag»</t>
  </si>
  <si>
    <t xml:space="preserve">19230808c</t>
  </si>
  <si>
    <t xml:space="preserve">19230809b</t>
  </si>
  <si>
    <t xml:space="preserve">19230811b</t>
  </si>
  <si>
    <t xml:space="preserve">19230814b</t>
  </si>
  <si>
    <t xml:space="preserve">19230826b</t>
  </si>
  <si>
    <t xml:space="preserve">Diskussion über Pädagogik (Miss McMillans Schule)</t>
  </si>
  <si>
    <t xml:space="preserve">19230915a</t>
  </si>
  <si>
    <t xml:space="preserve">Zusammenkunft zur Aussprache über die Grundsätze der Anthroposophischen Gesellschaft</t>
  </si>
  <si>
    <t xml:space="preserve">19230915b</t>
  </si>
  <si>
    <t xml:space="preserve">19230916a</t>
  </si>
  <si>
    <t xml:space="preserve">19230930a</t>
  </si>
  <si>
    <t xml:space="preserve">19231103a</t>
  </si>
  <si>
    <t xml:space="preserve">Arbeitervortrag Nr. 94</t>
  </si>
  <si>
    <t xml:space="preserve">06.11.1923</t>
  </si>
  <si>
    <t xml:space="preserve">Eine wirkliche Menschenerkenntnis als Gegenwartsforderung</t>
  </si>
  <si>
    <t xml:space="preserve">07.11.1923</t>
  </si>
  <si>
    <t xml:space="preserve">Menschenverständnis und Menschenhaß in ihrer Wirkung im Leben zwischen Tod und neuer Geburt und im sozialen Leben</t>
  </si>
  <si>
    <t xml:space="preserve">12.11.1923</t>
  </si>
  <si>
    <t xml:space="preserve">Menschenerkenntnis und Medizin</t>
  </si>
  <si>
    <t xml:space="preserve">19231230a</t>
  </si>
  <si>
    <t xml:space="preserve">Arbeitervortrag Nr. 103</t>
  </si>
  <si>
    <t xml:space="preserve">29.01.1924</t>
  </si>
  <si>
    <t xml:space="preserve">19240217a</t>
  </si>
  <si>
    <t xml:space="preserve">17.03.1924</t>
  </si>
  <si>
    <t xml:space="preserve">Versammlung der Jugendsektion der Freien Hochschule für Geisteswissenschaft am Goetheanum</t>
  </si>
  <si>
    <t xml:space="preserve">28.03.1924</t>
  </si>
  <si>
    <t xml:space="preserve">Die Erforschung der geistigen Welt als Anthroposophie</t>
  </si>
  <si>
    <t xml:space="preserve">19240330a</t>
  </si>
  <si>
    <t xml:space="preserve">Einleitende Worte zur Eurythmie-Aufführung (Matinee)</t>
  </si>
  <si>
    <t xml:space="preserve">19240330b</t>
  </si>
  <si>
    <t xml:space="preserve">Versammlung der Mitglieder der Anthroposophischen Gesellschaft in der Tschechoslowakei (Statutenentwurf)</t>
  </si>
  <si>
    <t xml:space="preserve">01.04.1924</t>
  </si>
  <si>
    <t xml:space="preserve">Sittliche Lebensgestaltung durch Anthroposophie</t>
  </si>
  <si>
    <t xml:space="preserve">02.04.1924</t>
  </si>
  <si>
    <t xml:space="preserve">Die eurythmische Kunst (mit Proben eurythmischer Darstellung)</t>
  </si>
  <si>
    <t xml:space="preserve">19240403b</t>
  </si>
  <si>
    <t xml:space="preserve">Die Wissenschaft der Gegenwart und die Anthroposophie</t>
  </si>
  <si>
    <t xml:space="preserve">19240409c</t>
  </si>
  <si>
    <t xml:space="preserve">Versammlung der Mitglieder der Anthroposophischen Gesellschaft</t>
  </si>
  <si>
    <t xml:space="preserve">19240410b</t>
  </si>
  <si>
    <t xml:space="preserve">Zusammenkunft mit den Schülern der 12. Klasse der Freien Waldorfschule</t>
  </si>
  <si>
    <t xml:space="preserve">19240616c</t>
  </si>
  <si>
    <t xml:space="preserve">19240616d</t>
  </si>
  <si>
    <t xml:space="preserve">Geselliges Beisammensein der Kursteilnehmer und Mitglieder der Anthroposophischen Gesellschaft</t>
  </si>
  <si>
    <t xml:space="preserve">18.06.1924</t>
  </si>
  <si>
    <t xml:space="preserve">Besuch der Heil- und Erziehungsstätte Lauenstein</t>
  </si>
  <si>
    <t xml:space="preserve">19240722b</t>
  </si>
  <si>
    <t xml:space="preserve">Arnheimer Vortrag 1</t>
  </si>
  <si>
    <t xml:space="preserve">19240723b</t>
  </si>
  <si>
    <t xml:space="preserve">Arnheimer Vortrag 2</t>
  </si>
  <si>
    <t xml:space="preserve">19240819c</t>
  </si>
  <si>
    <t xml:space="preserve">Vortrag in Torquay</t>
  </si>
  <si>
    <t xml:space="preserve">25.08.1924</t>
  </si>
  <si>
    <t xml:space="preserve">1. Vortrag in London</t>
  </si>
  <si>
    <t xml:space="preserve">19021020a</t>
  </si>
  <si>
    <t xml:space="preserve">Konstituierende Generalversammlung der Deutschen Sektion der Theosophischen Gesellschaft</t>
  </si>
  <si>
    <t xml:space="preserve">Nachschrift vorhanden, aber nicht veröffentlicht</t>
  </si>
  <si>
    <t xml:space="preserve">19021020c</t>
  </si>
  <si>
    <t xml:space="preserve">Vortrag anläßlich der konstituierenden Generalversammlung der Deutschen Sektion der Theosophischen Gesellschaft, Praktische Karmastudien</t>
  </si>
  <si>
    <t xml:space="preserve">19030328c</t>
  </si>
  <si>
    <t xml:space="preserve">Tempelritter</t>
  </si>
  <si>
    <t xml:space="preserve">19030828b</t>
  </si>
  <si>
    <t xml:space="preserve">Eingeweihte – Einweihung, Meister Jesus und Tauler, Die Mysterien des Tempel-Herren-Ordens</t>
  </si>
  <si>
    <t xml:space="preserve">19030904b</t>
  </si>
  <si>
    <t xml:space="preserve">Geheimhaltung oder Veröffentlichung esoterischer Lehren und geheimen Wissens</t>
  </si>
  <si>
    <t xml:space="preserve">19030918b</t>
  </si>
  <si>
    <t xml:space="preserve">Embryologie, geschlechtliche Fortpflanzung</t>
  </si>
  <si>
    <t xml:space="preserve">19030925b</t>
  </si>
  <si>
    <t xml:space="preserve">Das Symbol der Biene, Entwicklung auf der Erde, Kamaloka – Devachan, Unsterblichkeit</t>
  </si>
  <si>
    <t xml:space="preserve">19031002c</t>
  </si>
  <si>
    <t xml:space="preserve">Ursprung und Bedeutung des menschlichen Leidens, vererbare Krankheiten</t>
  </si>
  <si>
    <t xml:space="preserve">19031009c</t>
  </si>
  <si>
    <t xml:space="preserve">Inkarnationen-Folge, Wiederverkörperung bei Kindestod, Wiedergeburt hoher Individualitäten</t>
  </si>
  <si>
    <t xml:space="preserve">19031013a</t>
  </si>
  <si>
    <t xml:space="preserve">Über den Ursprung des Bösen</t>
  </si>
  <si>
    <t xml:space="preserve">19031016c</t>
  </si>
  <si>
    <t xml:space="preserve">Weltgerechtigkeit, weisheitsvoller Weltenplan, das Pfingstfest-Symbol</t>
  </si>
  <si>
    <t xml:space="preserve">19031020b</t>
  </si>
  <si>
    <t xml:space="preserve">Über Gutes und Böses</t>
  </si>
  <si>
    <t xml:space="preserve">19031030a</t>
  </si>
  <si>
    <t xml:space="preserve">Vortrag 2: Hat alles in der Welt einen nützlichen Zweck?</t>
  </si>
  <si>
    <t xml:space="preserve">19031030c</t>
  </si>
  <si>
    <t xml:space="preserve">Die drei Logoi und der Mensch, die 7 Bewusstseinsstufen</t>
  </si>
  <si>
    <t xml:space="preserve">19031106c</t>
  </si>
  <si>
    <t xml:space="preserve">Die Entwicklung des Menschen, Luna – Mond und Erde</t>
  </si>
  <si>
    <t xml:space="preserve">19031110a</t>
  </si>
  <si>
    <t xml:space="preserve">Kosmische Epochen. Die achte Sphäre</t>
  </si>
  <si>
    <t xml:space="preserve">19031113c</t>
  </si>
  <si>
    <t xml:space="preserve">Mysterien und Geheimschulen, Vegetarismus, Pythagoras, Nahrung und Temperament</t>
  </si>
  <si>
    <t xml:space="preserve">19031116b</t>
  </si>
  <si>
    <t xml:space="preserve">Vortrag 5: Woher Mannigfaltigkeit ? – Aus der Einheit</t>
  </si>
  <si>
    <t xml:space="preserve">19031117b</t>
  </si>
  <si>
    <t xml:space="preserve">Über H. P. Blavatsky und Sinnett</t>
  </si>
  <si>
    <t xml:space="preserve">19031123a</t>
  </si>
  <si>
    <t xml:space="preserve">23.11.1903</t>
  </si>
  <si>
    <t xml:space="preserve">Der «Sündenfall»</t>
  </si>
  <si>
    <t xml:space="preserve">19031201b</t>
  </si>
  <si>
    <t xml:space="preserve">Der Werdeprozeß der drei Menschheitsrassen</t>
  </si>
  <si>
    <t xml:space="preserve">19031204c</t>
  </si>
  <si>
    <t xml:space="preserve">Die Einweihung der Weisheit, die Einweihung des Gemüts, die Einweihung des Willens, die Aufgabe der theosophischen Geistesströmung oder der Theosophie überhaupt</t>
  </si>
  <si>
    <t xml:space="preserve">19031215b</t>
  </si>
  <si>
    <t xml:space="preserve">Über die Entstehung der Planetensysteme</t>
  </si>
  <si>
    <t xml:space="preserve">22.12.1903</t>
  </si>
  <si>
    <t xml:space="preserve">Kosmologie. Die Planeten</t>
  </si>
  <si>
    <t xml:space="preserve">19040105b</t>
  </si>
  <si>
    <t xml:space="preserve">Über Runden</t>
  </si>
  <si>
    <t xml:space="preserve">19040112b</t>
  </si>
  <si>
    <t xml:space="preserve">Die menschliche Aura</t>
  </si>
  <si>
    <t xml:space="preserve">19040119b</t>
  </si>
  <si>
    <t xml:space="preserve">Aurenbildung</t>
  </si>
  <si>
    <t xml:space="preserve">19040126b</t>
  </si>
  <si>
    <t xml:space="preserve">Bildung des Kosmos</t>
  </si>
  <si>
    <t xml:space="preserve">19040202b</t>
  </si>
  <si>
    <t xml:space="preserve">Der zweite Logos</t>
  </si>
  <si>
    <t xml:space="preserve">19040208a</t>
  </si>
  <si>
    <t xml:space="preserve">19040209b</t>
  </si>
  <si>
    <t xml:space="preserve">19040215a</t>
  </si>
  <si>
    <t xml:space="preserve">19040216c</t>
  </si>
  <si>
    <t xml:space="preserve">Entwicklung der Wesen</t>
  </si>
  <si>
    <t xml:space="preserve">18.02.1904</t>
  </si>
  <si>
    <t xml:space="preserve">19040221b</t>
  </si>
  <si>
    <t xml:space="preserve">Wie erlangt man Erkenntnisse der höheren Welten?</t>
  </si>
  <si>
    <t xml:space="preserve">27.02.1904</t>
  </si>
  <si>
    <t xml:space="preserve">03.03.1904</t>
  </si>
  <si>
    <t xml:space="preserve">19040311b</t>
  </si>
  <si>
    <t xml:space="preserve">Über den Saturnzustand</t>
  </si>
  <si>
    <t xml:space="preserve">19040314a</t>
  </si>
  <si>
    <t xml:space="preserve">28.03.1904</t>
  </si>
  <si>
    <t xml:space="preserve">Geburt und Tod im Leben der Seele. Ein Blick in die theosophische Weltanschauung</t>
  </si>
  <si>
    <t xml:space="preserve">19040329b</t>
  </si>
  <si>
    <t xml:space="preserve">Goethe als Theosoph im Anschluß an das Märchen von der grünen Schlange und der schönen Lilie</t>
  </si>
  <si>
    <t xml:space="preserve">19040401a</t>
  </si>
  <si>
    <t xml:space="preserve">Die Genesis</t>
  </si>
  <si>
    <t xml:space="preserve">04.04.1904</t>
  </si>
  <si>
    <t xml:space="preserve">Das Märchen von der grünen Schlange und der schönen Lilie</t>
  </si>
  <si>
    <t xml:space="preserve">19040429a</t>
  </si>
  <si>
    <t xml:space="preserve">02.05.1904</t>
  </si>
  <si>
    <t xml:space="preserve">Einleitung zum Weißen Lotustag</t>
  </si>
  <si>
    <t xml:space="preserve">05.05.1904</t>
  </si>
  <si>
    <t xml:space="preserve">Gedächtnisabend zum Andenken H. P. Blavatskys</t>
  </si>
  <si>
    <t xml:space="preserve">19040515b</t>
  </si>
  <si>
    <t xml:space="preserve">15.05.1904</t>
  </si>
  <si>
    <t xml:space="preserve">Geburt und Tod im Leben der Seele, ein Blick in die theosophische Weltanschauung</t>
  </si>
  <si>
    <t xml:space="preserve">28.05.1904</t>
  </si>
  <si>
    <t xml:space="preserve">Über die Bedeutung der ältesten Teile des Alten Testaments</t>
  </si>
  <si>
    <t xml:space="preserve">01.06.1904</t>
  </si>
  <si>
    <t xml:space="preserve">Arten, zum Weisen und Wollen zu kommen</t>
  </si>
  <si>
    <t xml:space="preserve">19040612b</t>
  </si>
  <si>
    <t xml:space="preserve">12.06.1904</t>
  </si>
  <si>
    <t xml:space="preserve">Das Prinzip der Korrelation</t>
  </si>
  <si>
    <t xml:space="preserve">19040613b</t>
  </si>
  <si>
    <t xml:space="preserve">Der Begriff des Objektiv-Vorhandenseins und des Subjektiv-Erfassens)</t>
  </si>
  <si>
    <t xml:space="preserve">15.06.1904</t>
  </si>
  <si>
    <t xml:space="preserve">Die folgende Runde</t>
  </si>
  <si>
    <t xml:space="preserve">16.06.1904</t>
  </si>
  <si>
    <t xml:space="preserve">Über ein Hauptgesetz der Rundenevolution</t>
  </si>
  <si>
    <t xml:space="preserve">19040625a</t>
  </si>
  <si>
    <t xml:space="preserve">25.06.1904</t>
  </si>
  <si>
    <t xml:space="preserve">Der Unterschied im Gefüge des Geistes zwischen Rama, Krishna und Buddha</t>
  </si>
  <si>
    <t xml:space="preserve">19040625b</t>
  </si>
  <si>
    <t xml:space="preserve">30.06.1904</t>
  </si>
  <si>
    <t xml:space="preserve">Über planetarische Ketten</t>
  </si>
  <si>
    <t xml:space="preserve">19040701b</t>
  </si>
  <si>
    <t xml:space="preserve">Nomenon, Phänomenon</t>
  </si>
  <si>
    <t xml:space="preserve">19040704a</t>
  </si>
  <si>
    <t xml:space="preserve">Bericht über den Amsterdamer Kongreß</t>
  </si>
  <si>
    <t xml:space="preserve">19040708a</t>
  </si>
  <si>
    <t xml:space="preserve">Das Universum von außen</t>
  </si>
  <si>
    <t xml:space="preserve">10.07.1904</t>
  </si>
  <si>
    <t xml:space="preserve">Die weitere Entwicklung unseres Planeten</t>
  </si>
  <si>
    <t xml:space="preserve">19040711b</t>
  </si>
  <si>
    <t xml:space="preserve">Moderne Bibelforschung</t>
  </si>
  <si>
    <t xml:space="preserve">18.07.1904</t>
  </si>
  <si>
    <t xml:space="preserve">Mitglieder-Zusammenkunft mit Diskussion: Die okkulte Forschung und die Evangelien</t>
  </si>
  <si>
    <t xml:space="preserve">25.07.1904</t>
  </si>
  <si>
    <t xml:space="preserve">19040726a</t>
  </si>
  <si>
    <t xml:space="preserve">26.07.1904</t>
  </si>
  <si>
    <t xml:space="preserve">Überblick über die Menschheitsentwicklung</t>
  </si>
  <si>
    <t xml:space="preserve">19040726b</t>
  </si>
  <si>
    <t xml:space="preserve">Das Verhältnis der germanischen Völker zum Christentum)</t>
  </si>
  <si>
    <t xml:space="preserve">12.09.1904</t>
  </si>
  <si>
    <t xml:space="preserve">Mitglieder-Zusammenkunft mit Diskussion: Theosophie und Theosophische Gesellschaft</t>
  </si>
  <si>
    <t xml:space="preserve">03.10.1904</t>
  </si>
  <si>
    <t xml:space="preserve">Einleitender Vortrag</t>
  </si>
  <si>
    <t xml:space="preserve">12.10.1904</t>
  </si>
  <si>
    <t xml:space="preserve">Über den Anfang der Genesis</t>
  </si>
  <si>
    <t xml:space="preserve">19041013a</t>
  </si>
  <si>
    <t xml:space="preserve">über Mythen</t>
  </si>
  <si>
    <t xml:space="preserve">19041031b</t>
  </si>
  <si>
    <t xml:space="preserve">07.11.1904</t>
  </si>
  <si>
    <t xml:space="preserve">19041111a</t>
  </si>
  <si>
    <t xml:space="preserve">Vortrag 13: Die sieben nachatlantischen Unterrassen</t>
  </si>
  <si>
    <t xml:space="preserve">19041126b</t>
  </si>
  <si>
    <t xml:space="preserve">Über die Meister</t>
  </si>
  <si>
    <t xml:space="preserve">27.11.1904</t>
  </si>
  <si>
    <t xml:space="preserve">02.01.1905</t>
  </si>
  <si>
    <t xml:space="preserve">Mitgliederversammlung mit Diskussion: Theosophische Bewegung und Theosophische Gesellschaft</t>
  </si>
  <si>
    <t xml:space="preserve">07.01.1905</t>
  </si>
  <si>
    <t xml:space="preserve">19050108a</t>
  </si>
  <si>
    <t xml:space="preserve">Goethes «Märchen»</t>
  </si>
  <si>
    <t xml:space="preserve">19050117a</t>
  </si>
  <si>
    <t xml:space="preserve">Das Buch Genesis</t>
  </si>
  <si>
    <t xml:space="preserve">19050118b</t>
  </si>
  <si>
    <t xml:space="preserve">Goethes Faust, ein Bild seiner Weltanschauung vom Gesichtspunkt des Theosophen</t>
  </si>
  <si>
    <t xml:space="preserve">19050119a</t>
  </si>
  <si>
    <t xml:space="preserve">Über den Gottesbegriff</t>
  </si>
  <si>
    <t xml:space="preserve">19050122b</t>
  </si>
  <si>
    <t xml:space="preserve">22.01.1905</t>
  </si>
  <si>
    <t xml:space="preserve">Generalversammlung des Besant-Zweiges</t>
  </si>
  <si>
    <t xml:space="preserve">23.01.1905</t>
  </si>
  <si>
    <t xml:space="preserve">Das Wesen des Christentums</t>
  </si>
  <si>
    <t xml:space="preserve">19050130a</t>
  </si>
  <si>
    <t xml:space="preserve">30.01.1905</t>
  </si>
  <si>
    <t xml:space="preserve">Mitgliederversammlung mit Diskussion: Die Apokalypse. Theosophische Kosmologie</t>
  </si>
  <si>
    <t xml:space="preserve">19050205a</t>
  </si>
  <si>
    <t xml:space="preserve">05.02.1905</t>
  </si>
  <si>
    <t xml:space="preserve">Außerordentliche Generalversammlung des Zweiges</t>
  </si>
  <si>
    <t xml:space="preserve">06.02.1905</t>
  </si>
  <si>
    <t xml:space="preserve">13.02.1905</t>
  </si>
  <si>
    <t xml:space="preserve">Mitgliederversammlung mit Diskussion: Beziehungen der Erde zu den Planeten</t>
  </si>
  <si>
    <t xml:space="preserve">20.02.1905</t>
  </si>
  <si>
    <t xml:space="preserve">Mitgliederversammlung mit Diskussion</t>
  </si>
  <si>
    <t xml:space="preserve">19050227a</t>
  </si>
  <si>
    <t xml:space="preserve">06.03.1905</t>
  </si>
  <si>
    <t xml:space="preserve">Mitgliederversammlung mit Diskussion: (Die Zukunft des Menschen)</t>
  </si>
  <si>
    <t xml:space="preserve">19050318a</t>
  </si>
  <si>
    <t xml:space="preserve">18.03.1905</t>
  </si>
  <si>
    <t xml:space="preserve">19050322a</t>
  </si>
  <si>
    <t xml:space="preserve">Die nordische Mythologie in ihrer esoterischen Bedeutung. Die altnordischen Göttersagen</t>
  </si>
  <si>
    <t xml:space="preserve">19050330b</t>
  </si>
  <si>
    <t xml:space="preserve">19050409b</t>
  </si>
  <si>
    <t xml:space="preserve">09.04.1905</t>
  </si>
  <si>
    <t xml:space="preserve">21.04.1905</t>
  </si>
  <si>
    <t xml:space="preserve">Ostern und die Theosophie</t>
  </si>
  <si>
    <t xml:space="preserve">19050427a</t>
  </si>
  <si>
    <t xml:space="preserve">27.04.1905</t>
  </si>
  <si>
    <t xml:space="preserve">Yoga und Unio mystica</t>
  </si>
  <si>
    <t xml:space="preserve">19050429a</t>
  </si>
  <si>
    <t xml:space="preserve">Die Entstehung der Welt und des Menschen</t>
  </si>
  <si>
    <t xml:space="preserve">26.06.1905</t>
  </si>
  <si>
    <t xml:space="preserve">Über das Johannes-Evangelium</t>
  </si>
  <si>
    <t xml:space="preserve">19050710b</t>
  </si>
  <si>
    <t xml:space="preserve">10.07.1905</t>
  </si>
  <si>
    <t xml:space="preserve">19051002b</t>
  </si>
  <si>
    <t xml:space="preserve">Die Theosophie H.P. Blavatskys</t>
  </si>
  <si>
    <t xml:space="preserve">19051009b</t>
  </si>
  <si>
    <t xml:space="preserve">Die Geisteswissenschaft als Gesundungsquell. Töne, Licht, Farben. Märchen</t>
  </si>
  <si>
    <t xml:space="preserve">14.10.1905</t>
  </si>
  <si>
    <t xml:space="preserve">Ursprung und Wesen des Menschen</t>
  </si>
  <si>
    <t xml:space="preserve">19051015a</t>
  </si>
  <si>
    <t xml:space="preserve">Die geistige Entwicklung des Menschen</t>
  </si>
  <si>
    <t xml:space="preserve">19051016b</t>
  </si>
  <si>
    <t xml:space="preserve">Selbsterkenntnis und Gotteserkenntnis</t>
  </si>
  <si>
    <t xml:space="preserve">19051020a</t>
  </si>
  <si>
    <t xml:space="preserve">Mitgliederversammlung des Besant-Zweiges (Vorbesprechung der Generalversammlung)</t>
  </si>
  <si>
    <t xml:space="preserve">19051022d</t>
  </si>
  <si>
    <t xml:space="preserve">Über den Gral</t>
  </si>
  <si>
    <t xml:space="preserve">02.11.1905</t>
  </si>
  <si>
    <t xml:space="preserve">19051106a</t>
  </si>
  <si>
    <t xml:space="preserve">Die Arbeit der Theosophie in der Gegenwart</t>
  </si>
  <si>
    <t xml:space="preserve">19051118a</t>
  </si>
  <si>
    <t xml:space="preserve">18.11.1905</t>
  </si>
  <si>
    <t xml:space="preserve">19051118b</t>
  </si>
  <si>
    <t xml:space="preserve">19051202a</t>
  </si>
  <si>
    <t xml:space="preserve">02.12.1905</t>
  </si>
  <si>
    <t xml:space="preserve">19051203b</t>
  </si>
  <si>
    <t xml:space="preserve">19051204a</t>
  </si>
  <si>
    <t xml:space="preserve">04.12.1905</t>
  </si>
  <si>
    <t xml:space="preserve">Über Yoga</t>
  </si>
  <si>
    <t xml:space="preserve">19051204b</t>
  </si>
  <si>
    <t xml:space="preserve">09.12.1905</t>
  </si>
  <si>
    <t xml:space="preserve">Wiederholte Erdenleben, der Schlüssel zum Menschenrätsel</t>
  </si>
  <si>
    <t xml:space="preserve">19051210a</t>
  </si>
  <si>
    <t xml:space="preserve">Über germanische Mythologie. R. Wagner. Nietzsche</t>
  </si>
  <si>
    <t xml:space="preserve">11.12.1905</t>
  </si>
  <si>
    <t xml:space="preserve">Erkenntnis der höheren Welten</t>
  </si>
  <si>
    <t xml:space="preserve">17.12.1905</t>
  </si>
  <si>
    <t xml:space="preserve">18.12.1905</t>
  </si>
  <si>
    <t xml:space="preserve">24.12.1905</t>
  </si>
  <si>
    <t xml:space="preserve">s. Vortrag vom 14.12.1905</t>
  </si>
  <si>
    <t xml:space="preserve">19051228b</t>
  </si>
  <si>
    <t xml:space="preserve">19060109a</t>
  </si>
  <si>
    <t xml:space="preserve">Kommentarien zu 'Licht auf dem Weg'</t>
  </si>
  <si>
    <t xml:space="preserve">10.01.1906</t>
  </si>
  <si>
    <t xml:space="preserve">Das Vergängliche und das Ewige</t>
  </si>
  <si>
    <t xml:space="preserve">19060113b</t>
  </si>
  <si>
    <t xml:space="preserve">Die Entstehung der Welt und die Abstammung des Menschen im Lichte der Theosophie (Darwinismus und Theosophie)</t>
  </si>
  <si>
    <t xml:space="preserve">16.01.1906</t>
  </si>
  <si>
    <t xml:space="preserve">17.01.1906</t>
  </si>
  <si>
    <t xml:space="preserve">Theosophie und Kunst (bildende Künste)</t>
  </si>
  <si>
    <t xml:space="preserve">31.01.1906</t>
  </si>
  <si>
    <t xml:space="preserve">03.02.1906</t>
  </si>
  <si>
    <t xml:space="preserve">Die drei Welten</t>
  </si>
  <si>
    <t xml:space="preserve">08.02.1906</t>
  </si>
  <si>
    <t xml:space="preserve">19060212b</t>
  </si>
  <si>
    <t xml:space="preserve">Die innere Entwicklung des Menschen</t>
  </si>
  <si>
    <t xml:space="preserve">19060213c</t>
  </si>
  <si>
    <t xml:space="preserve">21.02.1906</t>
  </si>
  <si>
    <t xml:space="preserve">27.02.1906</t>
  </si>
  <si>
    <t xml:space="preserve">19060303a</t>
  </si>
  <si>
    <t xml:space="preserve">Erziehungsfragen</t>
  </si>
  <si>
    <t xml:space="preserve">19060319b</t>
  </si>
  <si>
    <t xml:space="preserve">19.03.1906</t>
  </si>
  <si>
    <t xml:space="preserve">Autorität und freie eigene Überzeugung</t>
  </si>
  <si>
    <t xml:space="preserve">19060319c</t>
  </si>
  <si>
    <t xml:space="preserve">21.03.1906</t>
  </si>
  <si>
    <t xml:space="preserve">05.04.1906</t>
  </si>
  <si>
    <t xml:space="preserve">Grundbegriffe der Theosophie: Die Planetenentwicklung</t>
  </si>
  <si>
    <t xml:space="preserve">07.04.1906</t>
  </si>
  <si>
    <t xml:space="preserve">Hypnotismus und Spiritismus im Lichte der Theosophie</t>
  </si>
  <si>
    <t xml:space="preserve">11.04.1906</t>
  </si>
  <si>
    <t xml:space="preserve">Deutsche Theosophen des 19. Jahrhunderts</t>
  </si>
  <si>
    <t xml:space="preserve">22.04.1906</t>
  </si>
  <si>
    <t xml:space="preserve">23.04.1906</t>
  </si>
  <si>
    <t xml:space="preserve">24.04.1906</t>
  </si>
  <si>
    <t xml:space="preserve">19060602b</t>
  </si>
  <si>
    <t xml:space="preserve">Über die hellseherischen Organe</t>
  </si>
  <si>
    <t xml:space="preserve">05.06.1906</t>
  </si>
  <si>
    <t xml:space="preserve">III. Jahreskongreß der Föderation Europäischer, Sektionen der Theosophischen Gesellschaft: Abschiedsworte</t>
  </si>
  <si>
    <t xml:space="preserve">21.06.1906</t>
  </si>
  <si>
    <t xml:space="preserve">Über griechische Mysterien und die Entwicklung des Kindes</t>
  </si>
  <si>
    <t xml:space="preserve">27.07.1906</t>
  </si>
  <si>
    <t xml:space="preserve">05.09.1906</t>
  </si>
  <si>
    <t xml:space="preserve">this is the lecture referenced   by Sigismund von Gleich in Transformation of Evil, published in Founding a Science of the Spirit (1999)</t>
  </si>
  <si>
    <t xml:space="preserve">19060906b</t>
  </si>
  <si>
    <t xml:space="preserve">19060916c</t>
  </si>
  <si>
    <t xml:space="preserve">19060920b</t>
  </si>
  <si>
    <t xml:space="preserve">20.09.1906</t>
  </si>
  <si>
    <t xml:space="preserve">09.10.1906</t>
  </si>
  <si>
    <t xml:space="preserve">12.10.1906</t>
  </si>
  <si>
    <t xml:space="preserve">17.10.1906</t>
  </si>
  <si>
    <t xml:space="preserve">19061019b</t>
  </si>
  <si>
    <t xml:space="preserve">Edelsteine – Heilung – Sinnesorgane</t>
  </si>
  <si>
    <t xml:space="preserve">19061020b</t>
  </si>
  <si>
    <t xml:space="preserve">Freie Konversation über praktische Fragen</t>
  </si>
  <si>
    <t xml:space="preserve">19061021b</t>
  </si>
  <si>
    <t xml:space="preserve">Der Tempel des Wissens</t>
  </si>
  <si>
    <t xml:space="preserve">19061021d</t>
  </si>
  <si>
    <t xml:space="preserve">19061101a</t>
  </si>
  <si>
    <t xml:space="preserve">Erste Fragestunde für die Zyklus-Teilnehmer</t>
  </si>
  <si>
    <t xml:space="preserve">19061104b</t>
  </si>
  <si>
    <t xml:space="preserve">Zweite Fragestunde für die Zyklus-Teilnehmer</t>
  </si>
  <si>
    <t xml:space="preserve">09.11.1906</t>
  </si>
  <si>
    <t xml:space="preserve">Luzifer</t>
  </si>
  <si>
    <t xml:space="preserve">19061127b</t>
  </si>
  <si>
    <t xml:space="preserve">Esoterisches Christentum</t>
  </si>
  <si>
    <t xml:space="preserve">19061128b</t>
  </si>
  <si>
    <t xml:space="preserve">Die Esoterik in Goethes Werken</t>
  </si>
  <si>
    <t xml:space="preserve">19061128c</t>
  </si>
  <si>
    <t xml:space="preserve">19061130b</t>
  </si>
  <si>
    <t xml:space="preserve">19061204b</t>
  </si>
  <si>
    <t xml:space="preserve">19061211b</t>
  </si>
  <si>
    <t xml:space="preserve">19061212b</t>
  </si>
  <si>
    <t xml:space="preserve">12.12.1906</t>
  </si>
  <si>
    <t xml:space="preserve">Der Begriff der Gruppenseele</t>
  </si>
  <si>
    <t xml:space="preserve">19070110b</t>
  </si>
  <si>
    <t xml:space="preserve">10.01.1907</t>
  </si>
  <si>
    <t xml:space="preserve">11.01.1907</t>
  </si>
  <si>
    <t xml:space="preserve">19070114b</t>
  </si>
  <si>
    <t xml:space="preserve">Bibel und Weisheit</t>
  </si>
  <si>
    <t xml:space="preserve">15.01.1907</t>
  </si>
  <si>
    <t xml:space="preserve">Die okkulte Bedeutung des Atmens</t>
  </si>
  <si>
    <t xml:space="preserve">19070116b</t>
  </si>
  <si>
    <t xml:space="preserve">Die Grundursache des Leides</t>
  </si>
  <si>
    <t xml:space="preserve">17.01.1907</t>
  </si>
  <si>
    <t xml:space="preserve">21.01.1907</t>
  </si>
  <si>
    <t xml:space="preserve">26.01.1907</t>
  </si>
  <si>
    <t xml:space="preserve">19070205a</t>
  </si>
  <si>
    <t xml:space="preserve">Die Rätselfragen des Daseins</t>
  </si>
  <si>
    <t xml:space="preserve">19070306b</t>
  </si>
  <si>
    <t xml:space="preserve">19070307b</t>
  </si>
  <si>
    <t xml:space="preserve">Theosophie, Buddhismus und Christentum</t>
  </si>
  <si>
    <t xml:space="preserve">09.04.1907</t>
  </si>
  <si>
    <t xml:space="preserve">Das Gleichnis vom ungerechten Haushalter </t>
  </si>
  <si>
    <t xml:space="preserve">11.04.1907</t>
  </si>
  <si>
    <t xml:space="preserve">12.04.1907</t>
  </si>
  <si>
    <t xml:space="preserve">25.04.1907</t>
  </si>
  <si>
    <t xml:space="preserve">23.05.1907</t>
  </si>
  <si>
    <t xml:space="preserve">24.05.1907</t>
  </si>
  <si>
    <t xml:space="preserve">08.06.1907</t>
  </si>
  <si>
    <t xml:space="preserve">09.06.1907</t>
  </si>
  <si>
    <t xml:space="preserve">02.07.1907</t>
  </si>
  <si>
    <t xml:space="preserve">Eisenach </t>
  </si>
  <si>
    <t xml:space="preserve">19070929b</t>
  </si>
  <si>
    <t xml:space="preserve">29.09.1907</t>
  </si>
  <si>
    <t xml:space="preserve">19071007b</t>
  </si>
  <si>
    <t xml:space="preserve">Über die Wahl A. Besants zur Präsidentin der Theosophischen Gesellschaft)</t>
  </si>
  <si>
    <t xml:space="preserve">11.10.1907</t>
  </si>
  <si>
    <t xml:space="preserve">19071012a</t>
  </si>
  <si>
    <t xml:space="preserve">12.10.1907</t>
  </si>
  <si>
    <t xml:space="preserve">19071012b</t>
  </si>
  <si>
    <t xml:space="preserve">31.10.1907</t>
  </si>
  <si>
    <t xml:space="preserve">Die Abstammung des Menschen</t>
  </si>
  <si>
    <t xml:space="preserve">14.11.1907</t>
  </si>
  <si>
    <t xml:space="preserve">19071201b</t>
  </si>
  <si>
    <t xml:space="preserve">19071204b</t>
  </si>
  <si>
    <t xml:space="preserve">08.12.1907</t>
  </si>
  <si>
    <t xml:space="preserve">Das mineralische und das pflanzliche Ich</t>
  </si>
  <si>
    <t xml:space="preserve">14.12.1907</t>
  </si>
  <si>
    <t xml:space="preserve">Das Johannes-Evangelium und die Zukunft des Christentums</t>
  </si>
  <si>
    <t xml:space="preserve">22.12.1907</t>
  </si>
  <si>
    <t xml:space="preserve">31.12.1907</t>
  </si>
  <si>
    <t xml:space="preserve">«Die Geheimnisse» von Goethe</t>
  </si>
  <si>
    <t xml:space="preserve">19080110a</t>
  </si>
  <si>
    <t xml:space="preserve">10.01.1908</t>
  </si>
  <si>
    <t xml:space="preserve">19080110b</t>
  </si>
  <si>
    <t xml:space="preserve">19080111a</t>
  </si>
  <si>
    <t xml:space="preserve">11.01.1908</t>
  </si>
  <si>
    <t xml:space="preserve">19080111b</t>
  </si>
  <si>
    <t xml:space="preserve">19080112a</t>
  </si>
  <si>
    <t xml:space="preserve">12.01.1908</t>
  </si>
  <si>
    <t xml:space="preserve">Okkulte Zeichen und Symbole der astralen und der geistigen Welt</t>
  </si>
  <si>
    <t xml:space="preserve">01.02.1908</t>
  </si>
  <si>
    <t xml:space="preserve">Wiesbaden </t>
  </si>
  <si>
    <t xml:space="preserve">19080202b</t>
  </si>
  <si>
    <t xml:space="preserve">03.02.1908</t>
  </si>
  <si>
    <t xml:space="preserve">09.02.1908</t>
  </si>
  <si>
    <t xml:space="preserve">13.02.1908</t>
  </si>
  <si>
    <t xml:space="preserve">19080216a</t>
  </si>
  <si>
    <t xml:space="preserve">16.02.1908</t>
  </si>
  <si>
    <t xml:space="preserve">Über Gruppenseelen</t>
  </si>
  <si>
    <t xml:space="preserve">19080216b</t>
  </si>
  <si>
    <t xml:space="preserve">19080217a</t>
  </si>
  <si>
    <t xml:space="preserve">17.02.1908</t>
  </si>
  <si>
    <t xml:space="preserve">19080217b</t>
  </si>
  <si>
    <t xml:space="preserve">20.02.1908</t>
  </si>
  <si>
    <t xml:space="preserve">21.02.1908</t>
  </si>
  <si>
    <t xml:space="preserve">Der Geist der Wahrheit</t>
  </si>
  <si>
    <t xml:space="preserve">22.02.1908</t>
  </si>
  <si>
    <t xml:space="preserve">Esoterisches in Goethes Werken. Über «Die Geheimnisse»</t>
  </si>
  <si>
    <t xml:space="preserve">25.02.1908</t>
  </si>
  <si>
    <t xml:space="preserve">Richard Wagner und die Geisteswelt</t>
  </si>
  <si>
    <t xml:space="preserve">27.02.1908</t>
  </si>
  <si>
    <t xml:space="preserve">11.03.1908</t>
  </si>
  <si>
    <t xml:space="preserve">19080317b</t>
  </si>
  <si>
    <t xml:space="preserve">25.03.1908</t>
  </si>
  <si>
    <t xml:space="preserve">15.04.1908</t>
  </si>
  <si>
    <t xml:space="preserve">21.05.1908</t>
  </si>
  <si>
    <t xml:space="preserve">19080914b</t>
  </si>
  <si>
    <t xml:space="preserve">Vorführung von Lichtbildern im Anschluß an die Vorträge des Zyklus</t>
  </si>
  <si>
    <t xml:space="preserve">19080914c</t>
  </si>
  <si>
    <t xml:space="preserve">19081024b</t>
  </si>
  <si>
    <t xml:space="preserve">19081025a</t>
  </si>
  <si>
    <t xml:space="preserve">Über Fichte, Schelling, Hegel</t>
  </si>
  <si>
    <t xml:space="preserve">19081026b</t>
  </si>
  <si>
    <t xml:space="preserve">19081026d</t>
  </si>
  <si>
    <t xml:space="preserve">19081103a</t>
  </si>
  <si>
    <t xml:space="preserve">03.11.1908</t>
  </si>
  <si>
    <t xml:space="preserve">19081103b</t>
  </si>
  <si>
    <t xml:space="preserve">04.11.1908</t>
  </si>
  <si>
    <t xml:space="preserve">05.11.1908</t>
  </si>
  <si>
    <t xml:space="preserve">Der Lebenslauf des Menschen im Lichte der Geisteswissenschaft</t>
  </si>
  <si>
    <t xml:space="preserve">24.11.1908</t>
  </si>
  <si>
    <t xml:space="preserve">Das Wesen des Menschen als Schlüssel zu den Geheimnissen der Welt</t>
  </si>
  <si>
    <t xml:space="preserve">19081214b</t>
  </si>
  <si>
    <t xml:space="preserve">19081228a</t>
  </si>
  <si>
    <t xml:space="preserve">Über die Verwendung der Äther- und Astralleiber bedeutender Persönlichkeiten. Die atlantischen Mysterien</t>
  </si>
  <si>
    <t xml:space="preserve">06.01.1909</t>
  </si>
  <si>
    <t xml:space="preserve">19090108b</t>
  </si>
  <si>
    <t xml:space="preserve">08.01.1909</t>
  </si>
  <si>
    <t xml:space="preserve">19090117b</t>
  </si>
  <si>
    <t xml:space="preserve">19090121b</t>
  </si>
  <si>
    <t xml:space="preserve">19090207b</t>
  </si>
  <si>
    <t xml:space="preserve">08.02.1909</t>
  </si>
  <si>
    <t xml:space="preserve">09.02.1909</t>
  </si>
  <si>
    <t xml:space="preserve">Rhythmen in der Menschennatur</t>
  </si>
  <si>
    <t xml:space="preserve">19090226a</t>
  </si>
  <si>
    <t xml:space="preserve">19090228b</t>
  </si>
  <si>
    <t xml:space="preserve">Die okkulte Bedeutung des Johannes-Evangeliums</t>
  </si>
  <si>
    <t xml:space="preserve">06.03.1909</t>
  </si>
  <si>
    <t xml:space="preserve">02.06.1909</t>
  </si>
  <si>
    <t xml:space="preserve">Die westlichen Wege der Einweihung</t>
  </si>
  <si>
    <t xml:space="preserve">19090704a</t>
  </si>
  <si>
    <t xml:space="preserve">Matinee (Über Novalis)</t>
  </si>
  <si>
    <t xml:space="preserve">19090926b</t>
  </si>
  <si>
    <t xml:space="preserve">19091025a</t>
  </si>
  <si>
    <t xml:space="preserve">Pandora</t>
  </si>
  <si>
    <t xml:space="preserve">19091026b</t>
  </si>
  <si>
    <t xml:space="preserve">Fragenbeantwortung, Das Problem des Luzifer</t>
  </si>
  <si>
    <t xml:space="preserve">19091027b</t>
  </si>
  <si>
    <t xml:space="preserve">Fragenbeantwortung, Das Problem des Luzifer, Fortsetzung</t>
  </si>
  <si>
    <t xml:space="preserve">01.11.1909</t>
  </si>
  <si>
    <t xml:space="preserve">Logenabend</t>
  </si>
  <si>
    <t xml:space="preserve">04.11.1909</t>
  </si>
  <si>
    <t xml:space="preserve">Über die beiden Jesusknaben</t>
  </si>
  <si>
    <t xml:space="preserve">19091115a</t>
  </si>
  <si>
    <t xml:space="preserve">Die Mission der Hirten, Ackerbauer, Fischer</t>
  </si>
  <si>
    <t xml:space="preserve">17.11.1909</t>
  </si>
  <si>
    <t xml:space="preserve">28.11.1909</t>
  </si>
  <si>
    <t xml:space="preserve">29.11.1909</t>
  </si>
  <si>
    <t xml:space="preserve">06.12.1909</t>
  </si>
  <si>
    <t xml:space="preserve">Die Mission der Wahrheit (Goethes Pandora)</t>
  </si>
  <si>
    <t xml:space="preserve">19091212a</t>
  </si>
  <si>
    <t xml:space="preserve">12.12.1909</t>
  </si>
  <si>
    <t xml:space="preserve">Einiges über den Mondeinfluß</t>
  </si>
  <si>
    <t xml:space="preserve">13.12.1909</t>
  </si>
  <si>
    <t xml:space="preserve">17.12.1909</t>
  </si>
  <si>
    <t xml:space="preserve">19100102a</t>
  </si>
  <si>
    <t xml:space="preserve">02.01.1910</t>
  </si>
  <si>
    <t xml:space="preserve">19100108b</t>
  </si>
  <si>
    <t xml:space="preserve">08.01.1910</t>
  </si>
  <si>
    <t xml:space="preserve">09.01.1910</t>
  </si>
  <si>
    <t xml:space="preserve">19100112a</t>
  </si>
  <si>
    <t xml:space="preserve">12.01.1910</t>
  </si>
  <si>
    <t xml:space="preserve">Von der Wiederkunft des Christus im Ätherischen</t>
  </si>
  <si>
    <t xml:space="preserve">15.01.1910</t>
  </si>
  <si>
    <t xml:space="preserve">Das Johannes-Evangelium und die drei anderen Evangelien</t>
  </si>
  <si>
    <t xml:space="preserve">19100205b</t>
  </si>
  <si>
    <t xml:space="preserve">05.02.1910</t>
  </si>
  <si>
    <t xml:space="preserve">19100214a</t>
  </si>
  <si>
    <t xml:space="preserve">Das Wesen der Pflanze und die Beziehung des Menschen zum Pflanzenreich</t>
  </si>
  <si>
    <t xml:space="preserve">19.02.1910</t>
  </si>
  <si>
    <t xml:space="preserve">23.02.1910</t>
  </si>
  <si>
    <t xml:space="preserve">Die drei vorchristlichen und die drei nachchristlichen Jahrtausende</t>
  </si>
  <si>
    <t xml:space="preserve">24.02.1910</t>
  </si>
  <si>
    <t xml:space="preserve">Besondere Fragen über Wiederverkörperung und Schicksal</t>
  </si>
  <si>
    <t xml:space="preserve">25.02.1910</t>
  </si>
  <si>
    <t xml:space="preserve">19100226b</t>
  </si>
  <si>
    <t xml:space="preserve">Das Wesen des Schlafes und des Todes</t>
  </si>
  <si>
    <t xml:space="preserve">28.02.1910</t>
  </si>
  <si>
    <t xml:space="preserve">27.03.1910</t>
  </si>
  <si>
    <t xml:space="preserve">Osterfeier und Osterbetrachtung</t>
  </si>
  <si>
    <t xml:space="preserve">14.04.1910</t>
  </si>
  <si>
    <t xml:space="preserve">Die Erdenentwicklung</t>
  </si>
  <si>
    <t xml:space="preserve">13.05.1910</t>
  </si>
  <si>
    <t xml:space="preserve">Das künftige ätherische Hellsehen</t>
  </si>
  <si>
    <t xml:space="preserve">24.05.1910</t>
  </si>
  <si>
    <t xml:space="preserve">19100602c</t>
  </si>
  <si>
    <t xml:space="preserve">od. 3.,4.,5. Juni 19010</t>
  </si>
  <si>
    <t xml:space="preserve">13.09.1910</t>
  </si>
  <si>
    <t xml:space="preserve">Das Wesen des menschlichen Schicksals</t>
  </si>
  <si>
    <t xml:space="preserve">14.09.1910</t>
  </si>
  <si>
    <t xml:space="preserve">Theosophie und Bibel</t>
  </si>
  <si>
    <t xml:space="preserve">02.10.1910</t>
  </si>
  <si>
    <t xml:space="preserve">09.10.1910</t>
  </si>
  <si>
    <t xml:space="preserve">19101031a</t>
  </si>
  <si>
    <t xml:space="preserve">Bemerkungen über Astrologie nach dem Vortrag von Herrn Franz Seiler</t>
  </si>
  <si>
    <t xml:space="preserve">18.11.1910</t>
  </si>
  <si>
    <t xml:space="preserve">19101121b</t>
  </si>
  <si>
    <t xml:space="preserve">28.11.1910</t>
  </si>
  <si>
    <t xml:space="preserve">29.11.1910</t>
  </si>
  <si>
    <t xml:space="preserve">Erfahrungen beim Durchforschen religiöser Dokumente aus der Zeit vor und nach Christus</t>
  </si>
  <si>
    <t xml:space="preserve">02.12.1910</t>
  </si>
  <si>
    <t xml:space="preserve">Über Lektüre. Neid und Lügenhaftigkeit und ihre karmische Auswirkung</t>
  </si>
  <si>
    <t xml:space="preserve">19101203a</t>
  </si>
  <si>
    <t xml:space="preserve">09.12.1910</t>
  </si>
  <si>
    <t xml:space="preserve">Die Geisteswissenschaft und die Zukunft der Menschheit</t>
  </si>
  <si>
    <t xml:space="preserve">10.12.1910</t>
  </si>
  <si>
    <t xml:space="preserve">Zarathustra, seine Lehre und seine Mission</t>
  </si>
  <si>
    <t xml:space="preserve">19101215b</t>
  </si>
  <si>
    <t xml:space="preserve">16.12.1910</t>
  </si>
  <si>
    <t xml:space="preserve">19101217a</t>
  </si>
  <si>
    <t xml:space="preserve">Neid und Lügenhaftigkeit, karmisch betrachtet</t>
  </si>
  <si>
    <t xml:space="preserve">19110109b</t>
  </si>
  <si>
    <t xml:space="preserve">30.01.1911</t>
  </si>
  <si>
    <t xml:space="preserve">19110131b</t>
  </si>
  <si>
    <t xml:space="preserve">19110201b</t>
  </si>
  <si>
    <t xml:space="preserve">01.02.1911</t>
  </si>
  <si>
    <t xml:space="preserve">04.02.1911</t>
  </si>
  <si>
    <t xml:space="preserve">Der Zusammenhang der physischen Welt mit der astralen und geistigen Welt</t>
  </si>
  <si>
    <t xml:space="preserve">05.02.1911</t>
  </si>
  <si>
    <t xml:space="preserve">Die übersinnlichen Erkenntnisse und das alltägliche Leben</t>
  </si>
  <si>
    <t xml:space="preserve">19110206a</t>
  </si>
  <si>
    <t xml:space="preserve">06.02.1911</t>
  </si>
  <si>
    <t xml:space="preserve">Die Glieder des Menschen. Gottessohnschaft und Menschensohnschaft</t>
  </si>
  <si>
    <t xml:space="preserve">13.02.1911</t>
  </si>
  <si>
    <t xml:space="preserve">Moses, seine Lehre und seine Mission</t>
  </si>
  <si>
    <t xml:space="preserve">14.02.1911</t>
  </si>
  <si>
    <t xml:space="preserve">Über Vererbung</t>
  </si>
  <si>
    <t xml:space="preserve">19110305a</t>
  </si>
  <si>
    <t xml:space="preserve">19110408b</t>
  </si>
  <si>
    <t xml:space="preserve">08.04.1911</t>
  </si>
  <si>
    <t xml:space="preserve">Bologna </t>
  </si>
  <si>
    <t xml:space="preserve">19110531b</t>
  </si>
  <si>
    <t xml:space="preserve">Karma und Reinkarnation</t>
  </si>
  <si>
    <t xml:space="preserve">03.08.1911</t>
  </si>
  <si>
    <t xml:space="preserve">30.08.1911</t>
  </si>
  <si>
    <t xml:space="preserve">30.09.1911</t>
  </si>
  <si>
    <t xml:space="preserve">19111026b</t>
  </si>
  <si>
    <t xml:space="preserve">28.10.1911</t>
  </si>
  <si>
    <t xml:space="preserve">19111109b</t>
  </si>
  <si>
    <t xml:space="preserve">17.11.1911</t>
  </si>
  <si>
    <t xml:space="preserve">19111119a</t>
  </si>
  <si>
    <t xml:space="preserve">22.11.1911</t>
  </si>
  <si>
    <t xml:space="preserve">Allgemeine Anforderungen (Die 6 Nebenübungen)</t>
  </si>
  <si>
    <t xml:space="preserve">19111123b</t>
  </si>
  <si>
    <t xml:space="preserve">26.11.1911</t>
  </si>
  <si>
    <t xml:space="preserve">27.11.1911</t>
  </si>
  <si>
    <t xml:space="preserve">Wie widerlegt man Theosophie?</t>
  </si>
  <si>
    <t xml:space="preserve">29.11.1911</t>
  </si>
  <si>
    <t xml:space="preserve">Wie begründet man Theosophie?</t>
  </si>
  <si>
    <t xml:space="preserve">19111207b</t>
  </si>
  <si>
    <t xml:space="preserve">19111214a</t>
  </si>
  <si>
    <t xml:space="preserve">Besprechung über die Lage der Theosophischen Gesellschaft. Tatsachen aus der Geschichte der Deutschen Sektion</t>
  </si>
  <si>
    <t xml:space="preserve">02.01.1912</t>
  </si>
  <si>
    <t xml:space="preserve">19120104b</t>
  </si>
  <si>
    <t xml:space="preserve">08.01.1912</t>
  </si>
  <si>
    <t xml:space="preserve">19120110a</t>
  </si>
  <si>
    <t xml:space="preserve">12.01.1912</t>
  </si>
  <si>
    <t xml:space="preserve">19120115b</t>
  </si>
  <si>
    <t xml:space="preserve">19120118b</t>
  </si>
  <si>
    <t xml:space="preserve">19120125b</t>
  </si>
  <si>
    <t xml:space="preserve">28.01.1912</t>
  </si>
  <si>
    <t xml:space="preserve">06.02.1912</t>
  </si>
  <si>
    <t xml:space="preserve">07.02.1912</t>
  </si>
  <si>
    <t xml:space="preserve">19120209b</t>
  </si>
  <si>
    <t xml:space="preserve">10.02.1912</t>
  </si>
  <si>
    <t xml:space="preserve">19.02.1912</t>
  </si>
  <si>
    <t xml:space="preserve">Der Mensch und sein Verhältnis zu den übersinnlichen Welten</t>
  </si>
  <si>
    <t xml:space="preserve">19120221c</t>
  </si>
  <si>
    <t xml:space="preserve">19120222a</t>
  </si>
  <si>
    <t xml:space="preserve">24.02.1912</t>
  </si>
  <si>
    <t xml:space="preserve">19120226a</t>
  </si>
  <si>
    <t xml:space="preserve">06.03.1912</t>
  </si>
  <si>
    <t xml:space="preserve">Zum Geburtstag von Günther Wagner</t>
  </si>
  <si>
    <t xml:space="preserve">19120310c</t>
  </si>
  <si>
    <t xml:space="preserve">Die Theosophie in ihrer Beziehung zum unmittelbaren Seelenleben</t>
  </si>
  <si>
    <t xml:space="preserve">11.03.1912</t>
  </si>
  <si>
    <t xml:space="preserve">18.04.1912</t>
  </si>
  <si>
    <t xml:space="preserve">19.04.1912</t>
  </si>
  <si>
    <t xml:space="preserve">Christus im zwanzigsten Jahrhundert</t>
  </si>
  <si>
    <t xml:space="preserve">19120506a</t>
  </si>
  <si>
    <t xml:space="preserve">06.05.1912</t>
  </si>
  <si>
    <t xml:space="preserve">Einweihung des neuen Zweigraumes</t>
  </si>
  <si>
    <t xml:space="preserve">17.05.1912</t>
  </si>
  <si>
    <t xml:space="preserve">Das Wesen der geisteswissenschaftlichen Erkenntnis und deren Bedeutung für das Leben</t>
  </si>
  <si>
    <t xml:space="preserve">03.06.1912</t>
  </si>
  <si>
    <t xml:space="preserve">19120612b</t>
  </si>
  <si>
    <t xml:space="preserve">19120918c</t>
  </si>
  <si>
    <t xml:space="preserve">19120924b</t>
  </si>
  <si>
    <t xml:space="preserve">19120925a</t>
  </si>
  <si>
    <t xml:space="preserve">25.09.1912</t>
  </si>
  <si>
    <t xml:space="preserve">Die Aufgaben der Geisteswissenschaft für die Zukunft</t>
  </si>
  <si>
    <t xml:space="preserve">19120925b</t>
  </si>
  <si>
    <t xml:space="preserve">26.09.1912</t>
  </si>
  <si>
    <t xml:space="preserve">Die Geisteswissenschaft und das menschliche Leben</t>
  </si>
  <si>
    <t xml:space="preserve">28.09.1912</t>
  </si>
  <si>
    <t xml:space="preserve">12.11.1912</t>
  </si>
  <si>
    <t xml:space="preserve">Die Polemik der Gegner</t>
  </si>
  <si>
    <t xml:space="preserve">13.11.1912</t>
  </si>
  <si>
    <t xml:space="preserve">16.11.1912</t>
  </si>
  <si>
    <t xml:space="preserve">19121121b</t>
  </si>
  <si>
    <t xml:space="preserve">08.12.1912</t>
  </si>
  <si>
    <t xml:space="preserve">19121212b</t>
  </si>
  <si>
    <t xml:space="preserve">19121215c</t>
  </si>
  <si>
    <t xml:space="preserve">19121216a</t>
  </si>
  <si>
    <t xml:space="preserve">19130103b</t>
  </si>
  <si>
    <t xml:space="preserve">03.01.1913</t>
  </si>
  <si>
    <t xml:space="preserve">19130109b</t>
  </si>
  <si>
    <t xml:space="preserve">19.01.1913</t>
  </si>
  <si>
    <t xml:space="preserve">Die übersinnlichen Welten und das Wesen der Menschenseele</t>
  </si>
  <si>
    <t xml:space="preserve">20.01.1913</t>
  </si>
  <si>
    <t xml:space="preserve">Geistes Wissenschaft und Naturwissenschaft in ihrem Verhältnis zu den Lebensrätseln</t>
  </si>
  <si>
    <t xml:space="preserve">19130122a</t>
  </si>
  <si>
    <t xml:space="preserve">22.01.1913</t>
  </si>
  <si>
    <t xml:space="preserve">Graz </t>
  </si>
  <si>
    <t xml:space="preserve">Einweihung des neuen Zweigraums: Die Wirkung der geisteswissenschaftlichen Wahrheiten auf das Verhalten von Toten und Lebenden</t>
  </si>
  <si>
    <t xml:space="preserve">19130122b</t>
  </si>
  <si>
    <t xml:space="preserve">23.01.1913</t>
  </si>
  <si>
    <t xml:space="preserve">19130130b</t>
  </si>
  <si>
    <t xml:space="preserve">19130203d</t>
  </si>
  <si>
    <t xml:space="preserve">Vom Wesen des Volksliedes</t>
  </si>
  <si>
    <t xml:space="preserve">19130206a</t>
  </si>
  <si>
    <t xml:space="preserve">Ausführungen über einen zu gründenden Handelsverein «Ceres»</t>
  </si>
  <si>
    <t xml:space="preserve">19130206b</t>
  </si>
  <si>
    <t xml:space="preserve">«Kampf ums Dasein» und «Gegenseitige Hilfe im Tierreich»</t>
  </si>
  <si>
    <t xml:space="preserve">19130206d</t>
  </si>
  <si>
    <t xml:space="preserve">19130207a</t>
  </si>
  <si>
    <t xml:space="preserve">(Erste) Abschiedsrede zur I. Generalversammlung der Anthroposophischen Gesellschaft</t>
  </si>
  <si>
    <t xml:space="preserve">19130207c</t>
  </si>
  <si>
    <t xml:space="preserve">19130208c</t>
  </si>
  <si>
    <t xml:space="preserve">Ausführungen nach einem Vortrag von Dr. F. Peipers über «Das Gralsideal im Lichte naturwissenschaftlicher Beleuchtung»</t>
  </si>
  <si>
    <t xml:space="preserve">19130208d</t>
  </si>
  <si>
    <t xml:space="preserve">(Zweite) Abschiedsrede zur I. Generalversammlung der Anthroposophischen Gesellschaft</t>
  </si>
  <si>
    <t xml:space="preserve">24.02.1913</t>
  </si>
  <si>
    <t xml:space="preserve">Die Theosophie in ihrem Verhältnis zu Buddhismus und Christentum</t>
  </si>
  <si>
    <t xml:space="preserve">25.02.1913</t>
  </si>
  <si>
    <t xml:space="preserve">26.02.1913</t>
  </si>
  <si>
    <t xml:space="preserve">27.02.1913</t>
  </si>
  <si>
    <t xml:space="preserve">19130302b</t>
  </si>
  <si>
    <t xml:space="preserve">19130311b</t>
  </si>
  <si>
    <t xml:space="preserve">11.03.1913</t>
  </si>
  <si>
    <t xml:space="preserve">19130314b</t>
  </si>
  <si>
    <t xml:space="preserve">19130324b</t>
  </si>
  <si>
    <t xml:space="preserve">19130324c</t>
  </si>
  <si>
    <t xml:space="preserve">19130328b</t>
  </si>
  <si>
    <t xml:space="preserve">19130329b</t>
  </si>
  <si>
    <t xml:space="preserve">19130423a</t>
  </si>
  <si>
    <t xml:space="preserve">23.04.1913</t>
  </si>
  <si>
    <t xml:space="preserve">19130423b</t>
  </si>
  <si>
    <t xml:space="preserve">24.04.1913</t>
  </si>
  <si>
    <t xml:space="preserve">Die Ergebnisse der Geistesforschung</t>
  </si>
  <si>
    <t xml:space="preserve">25.04.1913</t>
  </si>
  <si>
    <t xml:space="preserve">Einweihung des Zweigraums: Über den Verkehr mit den Toten</t>
  </si>
  <si>
    <t xml:space="preserve">19130427b</t>
  </si>
  <si>
    <t xml:space="preserve">11.05.1913</t>
  </si>
  <si>
    <t xml:space="preserve">12.05.1913</t>
  </si>
  <si>
    <t xml:space="preserve">19130514a</t>
  </si>
  <si>
    <t xml:space="preserve">19130517b</t>
  </si>
  <si>
    <t xml:space="preserve">19130520a</t>
  </si>
  <si>
    <t xml:space="preserve">19130604b</t>
  </si>
  <si>
    <t xml:space="preserve">Die Freiheit der Seele im Lichte der theosophischen Erkenntnis</t>
  </si>
  <si>
    <t xml:space="preserve">19130920b</t>
  </si>
  <si>
    <t xml:space="preserve">20.09.1913</t>
  </si>
  <si>
    <t xml:space="preserve">Zur Grundsteinlegung des Dornacher Baues</t>
  </si>
  <si>
    <t xml:space="preserve">04.10.1913</t>
  </si>
  <si>
    <t xml:space="preserve">Die Pforte des Todes</t>
  </si>
  <si>
    <t xml:space="preserve">19131015a</t>
  </si>
  <si>
    <t xml:space="preserve">19131106b</t>
  </si>
  <si>
    <t xml:space="preserve">19131108a</t>
  </si>
  <si>
    <t xml:space="preserve">08.11.1913</t>
  </si>
  <si>
    <t xml:space="preserve">Die Geisteswissenschaft und die geistigen Ziele unserer Zeit</t>
  </si>
  <si>
    <t xml:space="preserve">19131108b</t>
  </si>
  <si>
    <t xml:space="preserve">19131110a</t>
  </si>
  <si>
    <t xml:space="preserve">19131110b</t>
  </si>
  <si>
    <t xml:space="preserve">19.11.1913</t>
  </si>
  <si>
    <t xml:space="preserve">19131120b</t>
  </si>
  <si>
    <t xml:space="preserve">07.12.1913</t>
  </si>
  <si>
    <t xml:space="preserve">Die Geisteswissenschaft und die geistige Welt. Ausblicke in die Ziele unserer Zeit</t>
  </si>
  <si>
    <t xml:space="preserve">19131208a</t>
  </si>
  <si>
    <t xml:space="preserve">19131209b</t>
  </si>
  <si>
    <t xml:space="preserve">19140101b</t>
  </si>
  <si>
    <t xml:space="preserve">19140115b</t>
  </si>
  <si>
    <t xml:space="preserve">19140119b</t>
  </si>
  <si>
    <t xml:space="preserve">19.01.1914</t>
  </si>
  <si>
    <t xml:space="preserve">19140121a</t>
  </si>
  <si>
    <t xml:space="preserve">Bemerkungen zur Diskussion</t>
  </si>
  <si>
    <t xml:space="preserve">19140121c</t>
  </si>
  <si>
    <t xml:space="preserve">Einige Ausführungen über Embryologie im Zusammenhang mit einer Gemäldeausstellung von Frau P.</t>
  </si>
  <si>
    <t xml:space="preserve">19140123a</t>
  </si>
  <si>
    <t xml:space="preserve">19140123c</t>
  </si>
  <si>
    <t xml:space="preserve">Schlußwort zum Zyklus</t>
  </si>
  <si>
    <t xml:space="preserve">19140207a</t>
  </si>
  <si>
    <t xml:space="preserve">Das fünfte Evangelium. Der Dornacher Bau</t>
  </si>
  <si>
    <t xml:space="preserve">19140226b</t>
  </si>
  <si>
    <t xml:space="preserve">04.03.1914</t>
  </si>
  <si>
    <t xml:space="preserve">Aufgabe und Ziel der Geisteswissenschaft und das geistige Suchen in der Gegenwart</t>
  </si>
  <si>
    <t xml:space="preserve">19140306b</t>
  </si>
  <si>
    <t xml:space="preserve">19140308a</t>
  </si>
  <si>
    <t xml:space="preserve">08.03.1914</t>
  </si>
  <si>
    <t xml:space="preserve">19140308b</t>
  </si>
  <si>
    <t xml:space="preserve">19140331a</t>
  </si>
  <si>
    <t xml:space="preserve">19140331b</t>
  </si>
  <si>
    <t xml:space="preserve">19140406b</t>
  </si>
  <si>
    <t xml:space="preserve">19140408b</t>
  </si>
  <si>
    <t xml:space="preserve">19140411b</t>
  </si>
  <si>
    <t xml:space="preserve">Vortrag für den Bund «Homo» contra « Homunkulus » Robert Hamerling als Philosoph und Reformator</t>
  </si>
  <si>
    <t xml:space="preserve">19140411c</t>
  </si>
  <si>
    <t xml:space="preserve">19140414a</t>
  </si>
  <si>
    <t xml:space="preserve">Der Dornacher Bau</t>
  </si>
  <si>
    <t xml:space="preserve">16.04.1914</t>
  </si>
  <si>
    <t xml:space="preserve">Wie findet die Menschenseele ihre wahre Wesenheit?</t>
  </si>
  <si>
    <t xml:space="preserve">27.04.1914</t>
  </si>
  <si>
    <t xml:space="preserve">19140510c</t>
  </si>
  <si>
    <t xml:space="preserve">02.06.1914</t>
  </si>
  <si>
    <t xml:space="preserve">Die Christus-Mysterien</t>
  </si>
  <si>
    <t xml:space="preserve">19140716a</t>
  </si>
  <si>
    <t xml:space="preserve">Der Johannesbau</t>
  </si>
  <si>
    <t xml:space="preserve">02.11.1914</t>
  </si>
  <si>
    <t xml:space="preserve">Die gegenwärtigen Ereignisse. Das Wirken Michaels. Die Missionen der europäischen Völker. Der Krieg als Zeit der Prüfung</t>
  </si>
  <si>
    <t xml:space="preserve">03.11.1914</t>
  </si>
  <si>
    <t xml:space="preserve">19141203b</t>
  </si>
  <si>
    <t xml:space="preserve">06.12.1914</t>
  </si>
  <si>
    <t xml:space="preserve">Richard Wagners «Ring des Nibelungen» und «Parsifal»</t>
  </si>
  <si>
    <t xml:space="preserve">19141231a</t>
  </si>
  <si>
    <t xml:space="preserve">II. ordentliche Generalversammlung des Johannesbau-Vereins</t>
  </si>
  <si>
    <t xml:space="preserve">15.02.1915</t>
  </si>
  <si>
    <t xml:space="preserve">Warum nennen «sie» das Volk Fichtes und Schillers ein Barbarenvolk?</t>
  </si>
  <si>
    <t xml:space="preserve">06.03.1915</t>
  </si>
  <si>
    <t xml:space="preserve">11.03.1915</t>
  </si>
  <si>
    <t xml:space="preserve">Warum nennen sie das Volk Schillers und Fichtes ein Barbarenvolk?</t>
  </si>
  <si>
    <t xml:space="preserve">21.03.1915</t>
  </si>
  <si>
    <t xml:space="preserve">Wurzeln und Blüten des deutschen Geisteslebens</t>
  </si>
  <si>
    <t xml:space="preserve">22.03.1915</t>
  </si>
  <si>
    <t xml:space="preserve">15.04.1915</t>
  </si>
  <si>
    <t xml:space="preserve">Der Schauplatz der Gedanken als Ergebnis des deutschen Idealismus</t>
  </si>
  <si>
    <t xml:space="preserve">08.05.1915</t>
  </si>
  <si>
    <t xml:space="preserve">Das Schicksal des Menschen im Lichte der Erkenntnis geistiger Welten</t>
  </si>
  <si>
    <t xml:space="preserve">14.05.1915</t>
  </si>
  <si>
    <t xml:space="preserve">Die übersinnliche Erkenntnis und ihre stärkende Seelenkraft in unserer schicksaltragenden Zeit</t>
  </si>
  <si>
    <t xml:space="preserve">17.05.1915</t>
  </si>
  <si>
    <t xml:space="preserve">14.06.1915</t>
  </si>
  <si>
    <t xml:space="preserve">Warum nennen « sie » das Volk Schillers und Fichtes ein «Barbarenvolk»? Eine Betrachtung auf Grundlage der Geisteswissenschaft</t>
  </si>
  <si>
    <t xml:space="preserve">16.06.1915</t>
  </si>
  <si>
    <t xml:space="preserve">Die tragende Kraft des deutschen Geistes im Lichte der Geisteswissenschaft und im Hinblick auf unsere schicksaltragende Zeit</t>
  </si>
  <si>
    <t xml:space="preserve">18.06.1915</t>
  </si>
  <si>
    <t xml:space="preserve">Die verjüngende Kraft der deutschen Volksseele im Lichte der Geisteswissenschaft und im Hinblick auf unsere schicksaltragende Zeit</t>
  </si>
  <si>
    <t xml:space="preserve">19150912a</t>
  </si>
  <si>
    <t xml:space="preserve">19151126b</t>
  </si>
  <si>
    <t xml:space="preserve">Die ewigen Kräfte der Menschenseele vom Gesichtspunkte der Geisteswissenschaft</t>
  </si>
  <si>
    <t xml:space="preserve">19151129b</t>
  </si>
  <si>
    <t xml:space="preserve">Die ewigen Kräfte der Menschenseele im Lichte der Geisteswissenschaft</t>
  </si>
  <si>
    <t xml:space="preserve">19151227a</t>
  </si>
  <si>
    <t xml:space="preserve">III. ordentliche Generalversammlung des Johannesbau-Vereins</t>
  </si>
  <si>
    <t xml:space="preserve">08.01.1916</t>
  </si>
  <si>
    <t xml:space="preserve">Wege zur Erkenntnis der ewigen Kräfte der Menschenseele</t>
  </si>
  <si>
    <t xml:space="preserve">15.02.1916</t>
  </si>
  <si>
    <t xml:space="preserve">19.02.1916</t>
  </si>
  <si>
    <t xml:space="preserve">Das Weltbild des deutschen Idealismus. Eine Betrachtung im Hinblick auf unsere schicksaltragende Zeit</t>
  </si>
  <si>
    <t xml:space="preserve">21.02.1916</t>
  </si>
  <si>
    <t xml:space="preserve">Zur deutschen Gedankenentwicklung. Ein vergessenes Streben nach Geisteswissenschaft innerhalb derselben</t>
  </si>
  <si>
    <t xml:space="preserve">29.02.1916</t>
  </si>
  <si>
    <t xml:space="preserve">01.03.1916</t>
  </si>
  <si>
    <t xml:space="preserve">Das Leben zwischen Tod und neuer Geburt. Die Verbindung zwischen Lebenden und Toten. Der gegenwärtige Materialismus und die Aufgabe der Geisteswissenschaft</t>
  </si>
  <si>
    <t xml:space="preserve">02.03.1916</t>
  </si>
  <si>
    <t xml:space="preserve">13.03.1916</t>
  </si>
  <si>
    <t xml:space="preserve">14.03.1916</t>
  </si>
  <si>
    <t xml:space="preserve">Wie werden die unsterblichen Kräfte der Menschenseele entwickelt? </t>
  </si>
  <si>
    <t xml:space="preserve">17.03.1916</t>
  </si>
  <si>
    <t xml:space="preserve">Zur deutschen Gedankenentwicklung. Ein vergessenes Streben nach Geisteswissenschaft in derselben</t>
  </si>
  <si>
    <t xml:space="preserve">19.03.1916</t>
  </si>
  <si>
    <t xml:space="preserve">19160805a</t>
  </si>
  <si>
    <t xml:space="preserve">19160827b</t>
  </si>
  <si>
    <t xml:space="preserve">Bemerkungen nach dem Vortrag</t>
  </si>
  <si>
    <t xml:space="preserve">19160920b</t>
  </si>
  <si>
    <t xml:space="preserve">20.09.1916</t>
  </si>
  <si>
    <t xml:space="preserve">Nachwort nach dem Mitglieder-Vortrag (Zum Fall Goesch-Sprengel)</t>
  </si>
  <si>
    <t xml:space="preserve">19160924a</t>
  </si>
  <si>
    <t xml:space="preserve">IV. ordentliche Generalversammlung des Johannesbau-Vereins</t>
  </si>
  <si>
    <t xml:space="preserve">25.10.1916</t>
  </si>
  <si>
    <t xml:space="preserve">Anthroposophie und die menschlichen Lebensrätsel</t>
  </si>
  <si>
    <t xml:space="preserve">08.12.1916</t>
  </si>
  <si>
    <t xml:space="preserve">25.02.1917</t>
  </si>
  <si>
    <t xml:space="preserve">Der Mensch als Geist- und Seelenwesen. Geisteswissenschaftliche Betrachtung im Hinblick auf unsere schicksaltragende Zeit</t>
  </si>
  <si>
    <t xml:space="preserve">19170508b</t>
  </si>
  <si>
    <t xml:space="preserve">Über Gesellschaftsfragen</t>
  </si>
  <si>
    <t xml:space="preserve">12.05.1917</t>
  </si>
  <si>
    <t xml:space="preserve">Seelenunsterblichkeit, Schicksalskräfte und menschlicher Lebenslauf</t>
  </si>
  <si>
    <t xml:space="preserve">14.05.1917</t>
  </si>
  <si>
    <t xml:space="preserve">18.05.1917</t>
  </si>
  <si>
    <t xml:space="preserve">21.05.1917</t>
  </si>
  <si>
    <t xml:space="preserve">Seelenrätsel und Weltenrätsel. Forschung und Anschauung im deutschen Geistesleben</t>
  </si>
  <si>
    <t xml:space="preserve">23.05.1917</t>
  </si>
  <si>
    <t xml:space="preserve">19170529b</t>
  </si>
  <si>
    <t xml:space="preserve">Nachwort nach dem Mitglieder-Vortrag (Über Gesellschaftsfragen)</t>
  </si>
  <si>
    <t xml:space="preserve">19170602a</t>
  </si>
  <si>
    <t xml:space="preserve">02.06.1917</t>
  </si>
  <si>
    <t xml:space="preserve">Herman Grimm und die Veränderung der Zeit in der Gegenwart. Verkennung der Trinität als Krankheit, Unglück, Blindheit. Ahriman</t>
  </si>
  <si>
    <t xml:space="preserve">19170603a</t>
  </si>
  <si>
    <t xml:space="preserve">03.06.1917</t>
  </si>
  <si>
    <t xml:space="preserve">Die seelische Entwicklung des einzelnen Menschen. Das Erleben des Geistigen in der nachatlantischen Zeit. Das Jüngerwerden der Menschheit</t>
  </si>
  <si>
    <t xml:space="preserve">04.06.1917</t>
  </si>
  <si>
    <t xml:space="preserve">19170605b</t>
  </si>
  <si>
    <t xml:space="preserve">Nachwort nach dem Mitglieder-Vortrag: Über Gesellschaftsfragen</t>
  </si>
  <si>
    <t xml:space="preserve">16.02.1918</t>
  </si>
  <si>
    <t xml:space="preserve">Der Mensch als Geist- und Seelenwesen. Forschungen vom Gesichtspunkte der Geisteswissenschaft</t>
  </si>
  <si>
    <t xml:space="preserve">18.02.1918</t>
  </si>
  <si>
    <t xml:space="preserve">Die Offenbarungen aus dem Unbewußten</t>
  </si>
  <si>
    <t xml:space="preserve">28.03.1918</t>
  </si>
  <si>
    <t xml:space="preserve">Das Leben in der Kunst und die Kunst im Leben vom geisteswissenschaftlichen Gesichtspunkte</t>
  </si>
  <si>
    <t xml:space="preserve">11.05.1918</t>
  </si>
  <si>
    <t xml:space="preserve">Der übersinnliche Mensch und die Fragen der Willensfreiheit und Seelenunsterblichkeit</t>
  </si>
  <si>
    <t xml:space="preserve">12.05.1918</t>
  </si>
  <si>
    <t xml:space="preserve">Der Verkehr mit den Toten. Das Hereinwirken der Toten in die physische Welt. Kopf und Herz. Luziferische und ahrimanische Einflüsse in Vergangenheit und Gegenwart</t>
  </si>
  <si>
    <t xml:space="preserve">26.05.1918</t>
  </si>
  <si>
    <t xml:space="preserve">28.05.1918</t>
  </si>
  <si>
    <t xml:space="preserve">Aphoristische Bemerkungen über die Beziehung der Anthroposophie zur Wissenschaft</t>
  </si>
  <si>
    <t xml:space="preserve">30.05.1918</t>
  </si>
  <si>
    <t xml:space="preserve">19180630a</t>
  </si>
  <si>
    <t xml:space="preserve">Schlußwort zum Vortrag von Frl. M. Scholl: Mitteleuropa zwischen West und Ost. Spiritueller Goetheanismus</t>
  </si>
  <si>
    <t xml:space="preserve">01.07.1918</t>
  </si>
  <si>
    <t xml:space="preserve">Die wissenschaftliche Erkenntnis des Übersinnlichen und die wahre Wirklichkeit des menschlichen Lebens</t>
  </si>
  <si>
    <t xml:space="preserve">08.11.1918</t>
  </si>
  <si>
    <t xml:space="preserve">Sittliches, soziales und religiöses Leben im Lichte einer übersinnlichen Welterkenntnis</t>
  </si>
  <si>
    <t xml:space="preserve">19181225a</t>
  </si>
  <si>
    <t xml:space="preserve">Einleitende Worte zur eurythmischen Aufführung von Szenen aus Goethes «Faust» (Klassische Walpurgisnacht)</t>
  </si>
  <si>
    <t xml:space="preserve">19190112b</t>
  </si>
  <si>
    <t xml:space="preserve">Mitgliederversammlung: Besprechung des Falles Joseph Englert</t>
  </si>
  <si>
    <t xml:space="preserve">19190125a</t>
  </si>
  <si>
    <t xml:space="preserve">Besprechung über soziale Fragen und Dreigliederung</t>
  </si>
  <si>
    <t xml:space="preserve">19190125b</t>
  </si>
  <si>
    <t xml:space="preserve">Einleitende Worte vor der Aufführung der Szene «Ägäisches Meer» aus «Faust» II. Teil vor Gästen</t>
  </si>
  <si>
    <t xml:space="preserve">19190126b</t>
  </si>
  <si>
    <t xml:space="preserve">06.02.1919</t>
  </si>
  <si>
    <t xml:space="preserve">Die soziale Frage (Bern)</t>
  </si>
  <si>
    <t xml:space="preserve">Vortrag 1: Die wirkliche Gestalt der sozialen Fragen, erfaßt aus den Lebensnotwendigkeiten der gegenwärtigen Menschheit</t>
  </si>
  <si>
    <t xml:space="preserve">07.02.1919</t>
  </si>
  <si>
    <t xml:space="preserve">Vortrag 2: Die vom Leben geforderten wirklichkeitsgemäßen Lösungsversuche für die sozialen Fragen und Notwendigkeiten</t>
  </si>
  <si>
    <t xml:space="preserve">13.02.1919</t>
  </si>
  <si>
    <t xml:space="preserve">Die wirkliche Gestalt der sozialen Fragen, erfaßt aus den Lebensnotwendigkeiten der gegenwärtigen Menschheit auf Grund geisteswissenschaftlicher Untersuchung</t>
  </si>
  <si>
    <t xml:space="preserve">14.02.1919</t>
  </si>
  <si>
    <t xml:space="preserve">Die vom Leben geforderten wirklichkeitsgemäßen Lösungsversuche für die sozialen Fragen und Notwendigkeiten auf Grund geisteswissenschaftlicher Lebensauffassung</t>
  </si>
  <si>
    <t xml:space="preserve">23.02.1919</t>
  </si>
  <si>
    <t xml:space="preserve">Dankesworte nach einer Vorlesung Albert Steffens aus eigenen Werken</t>
  </si>
  <si>
    <t xml:space="preserve">26.02.1919</t>
  </si>
  <si>
    <t xml:space="preserve">27.02.1919</t>
  </si>
  <si>
    <t xml:space="preserve">28.02.1919</t>
  </si>
  <si>
    <t xml:space="preserve">Die soziale Frage als Wirtschafts-, Rechts- und Geistesfrage</t>
  </si>
  <si>
    <t xml:space="preserve">19190301a</t>
  </si>
  <si>
    <t xml:space="preserve">Einleitende Worte vor dem Mitglieder-Vortrag</t>
  </si>
  <si>
    <t xml:space="preserve">14.03.1919</t>
  </si>
  <si>
    <t xml:space="preserve">19190323a</t>
  </si>
  <si>
    <t xml:space="preserve">24.03.1919</t>
  </si>
  <si>
    <t xml:space="preserve">19190422a</t>
  </si>
  <si>
    <t xml:space="preserve">Komiteesitzung mit den auswärtigen Unterzeichnern des «Aufrufs an das deutsche Volk und an die Kulturwelt»</t>
  </si>
  <si>
    <t xml:space="preserve">19190424a</t>
  </si>
  <si>
    <t xml:space="preserve">24.04.1919</t>
  </si>
  <si>
    <t xml:space="preserve">19190424b</t>
  </si>
  <si>
    <t xml:space="preserve">Vortrag für die Arbeiter der Bosch-Werke</t>
  </si>
  <si>
    <t xml:space="preserve">19190427a</t>
  </si>
  <si>
    <t xml:space="preserve">27.04.1919</t>
  </si>
  <si>
    <t xml:space="preserve">Komiteebesprechung</t>
  </si>
  <si>
    <t xml:space="preserve">19190427b</t>
  </si>
  <si>
    <t xml:space="preserve">Die Dreigliederung des sozialen Körpers</t>
  </si>
  <si>
    <t xml:space="preserve">29.04.1919</t>
  </si>
  <si>
    <t xml:space="preserve">19190430a</t>
  </si>
  <si>
    <t xml:space="preserve">30.04.1919</t>
  </si>
  <si>
    <t xml:space="preserve">19.05.1919</t>
  </si>
  <si>
    <t xml:space="preserve">19190529b</t>
  </si>
  <si>
    <t xml:space="preserve">Versammlung des Bundes für Dreigliederung des sozialen Organismus. Beratung über einen zu gründenden Kulturrat</t>
  </si>
  <si>
    <t xml:space="preserve">21.06.1919</t>
  </si>
  <si>
    <t xml:space="preserve">27.06.1919</t>
  </si>
  <si>
    <t xml:space="preserve">Mitgliederversammlung: Anthroposophie und soziale Frage. Das Wirken der geisteswissenschaftlichen Bewegung in den letzten Jahren und ihre Aufgabe in der Gegenwart</t>
  </si>
  <si>
    <t xml:space="preserve">27.07.1919</t>
  </si>
  <si>
    <t xml:space="preserve">19190810a</t>
  </si>
  <si>
    <t xml:space="preserve">19190816a</t>
  </si>
  <si>
    <t xml:space="preserve">16.09.1919</t>
  </si>
  <si>
    <t xml:space="preserve">18.09.1919</t>
  </si>
  <si>
    <t xml:space="preserve">Drei Vorträge, veranstaltet von der Volkshochschule: Die Dreigliederung des sozialen Organismus</t>
  </si>
  <si>
    <t xml:space="preserve">19.09.1919</t>
  </si>
  <si>
    <t xml:space="preserve">19190920a</t>
  </si>
  <si>
    <t xml:space="preserve">20.09.1919</t>
  </si>
  <si>
    <t xml:space="preserve">19190920b</t>
  </si>
  <si>
    <t xml:space="preserve">Vortrag in der Schopenhauer-Gesellschaft: Die philosophische Rechtfertigung der Anthroposophie</t>
  </si>
  <si>
    <t xml:space="preserve">19190921a</t>
  </si>
  <si>
    <t xml:space="preserve">21.09.1919</t>
  </si>
  <si>
    <t xml:space="preserve">19190921b</t>
  </si>
  <si>
    <t xml:space="preserve">Vortrag im Frauenclub Dresden 1910: Der Weg der inneren Schulung und die Gefahren des Okkultismus (Spiritismus, Mediumschaft und anderes)</t>
  </si>
  <si>
    <t xml:space="preserve">19190921c</t>
  </si>
  <si>
    <t xml:space="preserve">Das Jüngerwerden der Menschheit. Das Verhältnis zu den Toten. Westen, Mitte und Osten. Die Dreigliederung des sozialen Organismus</t>
  </si>
  <si>
    <t xml:space="preserve">19190925b</t>
  </si>
  <si>
    <t xml:space="preserve">Versammlung des Bundes für Dreigliederung des sozialen Organismus. Beratung über den zu gründenden Kulturrat</t>
  </si>
  <si>
    <t xml:space="preserve">19190926b</t>
  </si>
  <si>
    <t xml:space="preserve">Über «Techniker-Kammern»</t>
  </si>
  <si>
    <t xml:space="preserve">27.09.1919</t>
  </si>
  <si>
    <t xml:space="preserve">Kulturrat-Sitzung</t>
  </si>
  <si>
    <t xml:space="preserve">19191004a</t>
  </si>
  <si>
    <t xml:space="preserve">Über Dreigliederungsfragen</t>
  </si>
  <si>
    <t xml:space="preserve">19191011a</t>
  </si>
  <si>
    <t xml:space="preserve">19191012a</t>
  </si>
  <si>
    <t xml:space="preserve">31.10.1919</t>
  </si>
  <si>
    <t xml:space="preserve">19191102a</t>
  </si>
  <si>
    <t xml:space="preserve">19191114b</t>
  </si>
  <si>
    <t xml:space="preserve">Nachwort nach dem Mitglieder-Vortrag: Über Gesellschaftsangelegenheiten</t>
  </si>
  <si>
    <t xml:space="preserve">19191115a</t>
  </si>
  <si>
    <t xml:space="preserve">Einleitende Worte zur öffentlichen Eurythmie- Aufführung</t>
  </si>
  <si>
    <t xml:space="preserve">19191123a</t>
  </si>
  <si>
    <t xml:space="preserve">19191129a</t>
  </si>
  <si>
    <t xml:space="preserve">19191130a</t>
  </si>
  <si>
    <t xml:space="preserve">19191207a</t>
  </si>
  <si>
    <t xml:space="preserve">19200110a</t>
  </si>
  <si>
    <t xml:space="preserve">Einleitende Worte zur öffentlichen Eurythmie-Aufführung und zum Paradeisspiel</t>
  </si>
  <si>
    <t xml:space="preserve">19200118a</t>
  </si>
  <si>
    <t xml:space="preserve">19200123a</t>
  </si>
  <si>
    <t xml:space="preserve">23.01.1920</t>
  </si>
  <si>
    <t xml:space="preserve">19200124a</t>
  </si>
  <si>
    <t xml:space="preserve">24.01.1920</t>
  </si>
  <si>
    <t xml:space="preserve">19200207a</t>
  </si>
  <si>
    <t xml:space="preserve">19200208a</t>
  </si>
  <si>
    <t xml:space="preserve">19200215a</t>
  </si>
  <si>
    <t xml:space="preserve">19200221a</t>
  </si>
  <si>
    <t xml:space="preserve">19200222a</t>
  </si>
  <si>
    <t xml:space="preserve">19200308c</t>
  </si>
  <si>
    <t xml:space="preserve">Besprechung nach dem Vortrag des Herrn Dr. Müller «Methoden in der Mathematik»</t>
  </si>
  <si>
    <t xml:space="preserve">19200311d</t>
  </si>
  <si>
    <t xml:space="preserve">Versammlung vor der Gründung der Aktiengesellschaft «Der Kommende Tag»</t>
  </si>
  <si>
    <t xml:space="preserve">19200318b</t>
  </si>
  <si>
    <t xml:space="preserve">19200319b</t>
  </si>
  <si>
    <t xml:space="preserve">19200327b</t>
  </si>
  <si>
    <t xml:space="preserve">19200328b</t>
  </si>
  <si>
    <t xml:space="preserve">19200410a</t>
  </si>
  <si>
    <t xml:space="preserve">19200427a</t>
  </si>
  <si>
    <t xml:space="preserve">27.04.1920</t>
  </si>
  <si>
    <t xml:space="preserve">Führung durch das Goetheanum für die Besucher der «Schweizer Mustermesse»</t>
  </si>
  <si>
    <t xml:space="preserve">19200427b</t>
  </si>
  <si>
    <t xml:space="preserve">Einleitende Worte zur Eurythmie-Aufführung für die Besucher der «Schweizer Mustermesse»</t>
  </si>
  <si>
    <t xml:space="preserve">19200501a</t>
  </si>
  <si>
    <t xml:space="preserve">19200508a</t>
  </si>
  <si>
    <t xml:space="preserve">19200523a</t>
  </si>
  <si>
    <t xml:space="preserve">29.05.1920</t>
  </si>
  <si>
    <t xml:space="preserve">Einleitende Worte zur Eurythmie-Aufführung für den Evangelischen Lehrerverein von Baselland und Baselstadt</t>
  </si>
  <si>
    <t xml:space="preserve">19200612b</t>
  </si>
  <si>
    <t xml:space="preserve">Das Goetheanum in Dornach</t>
  </si>
  <si>
    <t xml:space="preserve">19200717a</t>
  </si>
  <si>
    <t xml:space="preserve">19200718a</t>
  </si>
  <si>
    <t xml:space="preserve">26.07.1920</t>
  </si>
  <si>
    <t xml:space="preserve">Hedelfingen</t>
  </si>
  <si>
    <t xml:space="preserve">Übergabe der Werkzeugmaschinenfabrik Herrn Dr. C. Ungers an die Aktiengesellschaft «Der Kommende Tag»</t>
  </si>
  <si>
    <t xml:space="preserve">01.08.1920</t>
  </si>
  <si>
    <t xml:space="preserve">Übergabe der Leitung des Bundes für Dreigliederung des sozialen Organismus an Herrn Walter Kühne</t>
  </si>
  <si>
    <t xml:space="preserve">19200807b</t>
  </si>
  <si>
    <t xml:space="preserve">Nachwort nach dem Mitglieder-Vortrag: Über Gegner. Pfarrer Kully</t>
  </si>
  <si>
    <t xml:space="preserve">19200808a</t>
  </si>
  <si>
    <t xml:space="preserve">19200820b</t>
  </si>
  <si>
    <t xml:space="preserve">Nachwort nach dem Mitglieder-Vortrag: Über Gegner</t>
  </si>
  <si>
    <t xml:space="preserve">19200822a</t>
  </si>
  <si>
    <t xml:space="preserve">19200829a</t>
  </si>
  <si>
    <t xml:space="preserve">19200905a</t>
  </si>
  <si>
    <t xml:space="preserve">19200910a</t>
  </si>
  <si>
    <t xml:space="preserve">19200912a</t>
  </si>
  <si>
    <t xml:space="preserve">19200926b</t>
  </si>
  <si>
    <t xml:space="preserve">26.09.1920</t>
  </si>
  <si>
    <t xml:space="preserve">Einleitende Worte zur musikalisch-eurythmischen Darbietung</t>
  </si>
  <si>
    <t xml:space="preserve">19200928b</t>
  </si>
  <si>
    <t xml:space="preserve">Besprechung nach den Vorträgen von Herrn H. von Baravalle «Grundprobleme der Physik im Lichte anthroposophischer Erkenntnis»</t>
  </si>
  <si>
    <t xml:space="preserve">19200930b</t>
  </si>
  <si>
    <t xml:space="preserve">Fragenbeantwortung (Über Musik I)</t>
  </si>
  <si>
    <t xml:space="preserve">19201002c</t>
  </si>
  <si>
    <t xml:space="preserve">19201009c</t>
  </si>
  <si>
    <t xml:space="preserve">19201010c</t>
  </si>
  <si>
    <t xml:space="preserve">19201013b</t>
  </si>
  <si>
    <t xml:space="preserve">Einleitung zu den Mitteilungen über die «Futurum A.G.» und den «Kommenden Tag» von Herrn Arnold Ith und Herrn Dr. C. Unger</t>
  </si>
  <si>
    <t xml:space="preserve">19201013c</t>
  </si>
  <si>
    <t xml:space="preserve">19201016b</t>
  </si>
  <si>
    <t xml:space="preserve">Lehrerversammlung: Anregung zur Gründung eines Weltschulvereins</t>
  </si>
  <si>
    <t xml:space="preserve">19201031b</t>
  </si>
  <si>
    <t xml:space="preserve">02.11.1920</t>
  </si>
  <si>
    <t xml:space="preserve">19201117a</t>
  </si>
  <si>
    <t xml:space="preserve">17.11.1920</t>
  </si>
  <si>
    <t xml:space="preserve">Betriebsversammlung gelegentlich der Übergabe des Betriebes Jose del Monte an den «Kommenden Tag»</t>
  </si>
  <si>
    <t xml:space="preserve">19201117b</t>
  </si>
  <si>
    <t xml:space="preserve">Einführung des Herrn Eugen Benkendoerfer als Generaldirektor des «Kommenden Tages»</t>
  </si>
  <si>
    <t xml:space="preserve">19201121b</t>
  </si>
  <si>
    <t xml:space="preserve">Sitzung mit dem Verwaltungsrat des «Kommenden Tages»</t>
  </si>
  <si>
    <t xml:space="preserve">19201127a</t>
  </si>
  <si>
    <t xml:space="preserve">19201229a</t>
  </si>
  <si>
    <t xml:space="preserve">Einleitende Worte zur öffentlichen eurythmischen Vorführung (hauptsächlich Kindereurythmie)</t>
  </si>
  <si>
    <t xml:space="preserve">19210105a</t>
  </si>
  <si>
    <t xml:space="preserve">Sitzung mit dem Aufsichtsrat der Aktiengesellschaft «Der Kommende Tag»</t>
  </si>
  <si>
    <t xml:space="preserve">19210105c</t>
  </si>
  <si>
    <t xml:space="preserve">Weihnachtsfeier in der Waldorf-Astoria-Zigarettenfabrik</t>
  </si>
  <si>
    <t xml:space="preserve">19210107b</t>
  </si>
  <si>
    <t xml:space="preserve">Wirtschaftliche Forderungen und Geisterkenntnis</t>
  </si>
  <si>
    <t xml:space="preserve">19210108b</t>
  </si>
  <si>
    <t xml:space="preserve">Vortrag bei einer Versammlung württembergischer Industrieller</t>
  </si>
  <si>
    <t xml:space="preserve">19210123a</t>
  </si>
  <si>
    <t xml:space="preserve">Sitzung mit dem Verwaltungsrat der « Futurum A.G.»</t>
  </si>
  <si>
    <t xml:space="preserve">25.01.1921</t>
  </si>
  <si>
    <t xml:space="preserve">Inwiefern ist die Dreigliederung berufen, aus dem Chaos herauszuführen</t>
  </si>
  <si>
    <t xml:space="preserve">28.01.1921</t>
  </si>
  <si>
    <t xml:space="preserve">Solothurn</t>
  </si>
  <si>
    <t xml:space="preserve">Die Anthroposophie als Erkenntnis und Lebensgut</t>
  </si>
  <si>
    <t xml:space="preserve">19210130a</t>
  </si>
  <si>
    <t xml:space="preserve">19210206a</t>
  </si>
  <si>
    <t xml:space="preserve">19210219a</t>
  </si>
  <si>
    <t xml:space="preserve">19.02.1921</t>
  </si>
  <si>
    <t xml:space="preserve">19210220a</t>
  </si>
  <si>
    <t xml:space="preserve">20.02.1921</t>
  </si>
  <si>
    <t xml:space="preserve">Hilversum </t>
  </si>
  <si>
    <t xml:space="preserve">19210220c</t>
  </si>
  <si>
    <t xml:space="preserve">19210221a</t>
  </si>
  <si>
    <t xml:space="preserve">21.02.1921</t>
  </si>
  <si>
    <t xml:space="preserve">19210225c</t>
  </si>
  <si>
    <t xml:space="preserve">25.02.1921</t>
  </si>
  <si>
    <t xml:space="preserve">19210228a</t>
  </si>
  <si>
    <t xml:space="preserve">02.03.1921</t>
  </si>
  <si>
    <t xml:space="preserve">19210303b</t>
  </si>
  <si>
    <t xml:space="preserve">19210327a</t>
  </si>
  <si>
    <t xml:space="preserve">19210328a</t>
  </si>
  <si>
    <t xml:space="preserve">19210417c</t>
  </si>
  <si>
    <t xml:space="preserve">19210418b</t>
  </si>
  <si>
    <t xml:space="preserve">19210424a</t>
  </si>
  <si>
    <t xml:space="preserve">19210501a</t>
  </si>
  <si>
    <t xml:space="preserve">19210508a</t>
  </si>
  <si>
    <t xml:space="preserve">19210516a</t>
  </si>
  <si>
    <t xml:space="preserve">19210517a</t>
  </si>
  <si>
    <t xml:space="preserve">28.05.1921</t>
  </si>
  <si>
    <t xml:space="preserve">Zusammenkunft mit Vertretern der Aktiengesellschaft «Der Kommende Tag» und dem «Siebzehner-Kreis »</t>
  </si>
  <si>
    <t xml:space="preserve">31.05.1921</t>
  </si>
  <si>
    <t xml:space="preserve">Schlußwort zum Referat von Herrn W. Storrer über einen Vortrag von Dr. Sztern in Zürich am 27. Mai «Plato, Goethe und die Anthroposophie»</t>
  </si>
  <si>
    <t xml:space="preserve">19210604a</t>
  </si>
  <si>
    <t xml:space="preserve">04.06.1921</t>
  </si>
  <si>
    <t xml:space="preserve">Veranstaltung des Bundes für Anthroposophische Hochschularbeit: Naturwissenschaft und Anthroposophie</t>
  </si>
  <si>
    <t xml:space="preserve">19210604b</t>
  </si>
  <si>
    <t xml:space="preserve">19210612b</t>
  </si>
  <si>
    <t xml:space="preserve">19210618c</t>
  </si>
  <si>
    <t xml:space="preserve">1. ordentliche Generalversammlung der Aktiengesellschaft «Der Kommende Tag»</t>
  </si>
  <si>
    <t xml:space="preserve">19210620a</t>
  </si>
  <si>
    <t xml:space="preserve">20.06.1921</t>
  </si>
  <si>
    <t xml:space="preserve">19210620b</t>
  </si>
  <si>
    <t xml:space="preserve">Generalversammlung der «Futurum A.G.»</t>
  </si>
  <si>
    <t xml:space="preserve">25.06.1921</t>
  </si>
  <si>
    <t xml:space="preserve">Veranstaltung des Bundes für Anthroposophische Hochschularbeit: Der Baugedanke von Dornach</t>
  </si>
  <si>
    <t xml:space="preserve">19210627c</t>
  </si>
  <si>
    <t xml:space="preserve">27.06.1921</t>
  </si>
  <si>
    <t xml:space="preserve">19210703a</t>
  </si>
  <si>
    <t xml:space="preserve">11.07.1921</t>
  </si>
  <si>
    <t xml:space="preserve">Ausführungen nach dem Vortrag von Herrn W. Stokar</t>
  </si>
  <si>
    <t xml:space="preserve">19210717a</t>
  </si>
  <si>
    <t xml:space="preserve">18.07.1921</t>
  </si>
  <si>
    <t xml:space="preserve">Diskussion nach dem Vortrag von Herrn Dr. Usteri über Botanik</t>
  </si>
  <si>
    <t xml:space="preserve">19210729b</t>
  </si>
  <si>
    <t xml:space="preserve">Fragenbeantwortung im Anschluß an den Vortrag von Herrn Dr. H. von Baravalle «Zum Verständnis des 'Michelson-Versuchs'»</t>
  </si>
  <si>
    <t xml:space="preserve">19210807a</t>
  </si>
  <si>
    <t xml:space="preserve">Einleitende Worte zur öffentlichen Eurythmie – Aufführung</t>
  </si>
  <si>
    <t xml:space="preserve">19210820a</t>
  </si>
  <si>
    <t xml:space="preserve">19210822c</t>
  </si>
  <si>
    <t xml:space="preserve">Aussprache über die weitere Arbeit in Bezug auf einen zu gründenden Weltschulverein</t>
  </si>
  <si>
    <t xml:space="preserve">28.08.1921</t>
  </si>
  <si>
    <t xml:space="preserve">19210904b</t>
  </si>
  <si>
    <t xml:space="preserve">04.09.1921</t>
  </si>
  <si>
    <t xml:space="preserve">19210906a</t>
  </si>
  <si>
    <t xml:space="preserve">Diskussion über Dreigliederung</t>
  </si>
  <si>
    <t xml:space="preserve">07.09.1921</t>
  </si>
  <si>
    <t xml:space="preserve">10.09.1921</t>
  </si>
  <si>
    <t xml:space="preserve">Sitzung mit den Betriebsräten der dem «Kommenden Tag» angeschlossenen Betriebe</t>
  </si>
  <si>
    <t xml:space="preserve">15.09.1921</t>
  </si>
  <si>
    <t xml:space="preserve">Die Bedeutung der Anthroposophie in Wissenschaft und Leben der Gegenwart</t>
  </si>
  <si>
    <t xml:space="preserve">19.09.1921</t>
  </si>
  <si>
    <t xml:space="preserve">22.09.1921</t>
  </si>
  <si>
    <t xml:space="preserve">Zusammenkunft mit den Mitarbeitern der Aktiengesellschaft «Der Kommende Tag»</t>
  </si>
  <si>
    <t xml:space="preserve">19210925a</t>
  </si>
  <si>
    <t xml:space="preserve">25.09.1921</t>
  </si>
  <si>
    <t xml:space="preserve">Vortrag über Wirtschaftsfragen für einen Basler Verein</t>
  </si>
  <si>
    <t xml:space="preserve">19211002e</t>
  </si>
  <si>
    <t xml:space="preserve">Schlußworte zum Mitglieder-Vortrag</t>
  </si>
  <si>
    <t xml:space="preserve">19211023a</t>
  </si>
  <si>
    <t xml:space="preserve">19211106a</t>
  </si>
  <si>
    <t xml:space="preserve">19211113a</t>
  </si>
  <si>
    <t xml:space="preserve">19.11.1921</t>
  </si>
  <si>
    <t xml:space="preserve">Anthroposophie und Wissenschaft</t>
  </si>
  <si>
    <t xml:space="preserve">03.12.1921</t>
  </si>
  <si>
    <t xml:space="preserve">19211207a</t>
  </si>
  <si>
    <t xml:space="preserve">19211225c</t>
  </si>
  <si>
    <t xml:space="preserve">Einleitende Worte zur Eurythmie-Aufführung (mit Beziehung auf Weihnachten)</t>
  </si>
  <si>
    <t xml:space="preserve">19211231c</t>
  </si>
  <si>
    <t xml:space="preserve">19220104c</t>
  </si>
  <si>
    <t xml:space="preserve">Einleitende Worte zur Aufführung des Paradeisspiels und des Christgeburtspiels</t>
  </si>
  <si>
    <t xml:space="preserve">13.01.1922</t>
  </si>
  <si>
    <t xml:space="preserve">19220114b</t>
  </si>
  <si>
    <t xml:space="preserve">14.01.1922</t>
  </si>
  <si>
    <t xml:space="preserve">23.01.1922</t>
  </si>
  <si>
    <t xml:space="preserve">26.01.1922</t>
  </si>
  <si>
    <t xml:space="preserve">19220220a</t>
  </si>
  <si>
    <t xml:space="preserve">20.02.1922</t>
  </si>
  <si>
    <t xml:space="preserve">19220220b</t>
  </si>
  <si>
    <t xml:space="preserve">19220304b</t>
  </si>
  <si>
    <t xml:space="preserve">19220305a</t>
  </si>
  <si>
    <t xml:space="preserve">05.03.1922</t>
  </si>
  <si>
    <t xml:space="preserve">Vortrag 1: Die Harmonisierung von Wissenschaft, Kunst und Religion durch Anthroposophie</t>
  </si>
  <si>
    <t xml:space="preserve">16.03.1922</t>
  </si>
  <si>
    <t xml:space="preserve">19220323b</t>
  </si>
  <si>
    <t xml:space="preserve">19220323c</t>
  </si>
  <si>
    <t xml:space="preserve">19220402a</t>
  </si>
  <si>
    <t xml:space="preserve">19220424a</t>
  </si>
  <si>
    <t xml:space="preserve">Vorbemerkung zum Vortrag</t>
  </si>
  <si>
    <t xml:space="preserve">19220506b</t>
  </si>
  <si>
    <t xml:space="preserve">19220507a</t>
  </si>
  <si>
    <t xml:space="preserve">12.05.1922</t>
  </si>
  <si>
    <t xml:space="preserve">14.05.1922</t>
  </si>
  <si>
    <t xml:space="preserve">16.05.1922</t>
  </si>
  <si>
    <t xml:space="preserve">19220518a</t>
  </si>
  <si>
    <t xml:space="preserve">18.05.1922</t>
  </si>
  <si>
    <t xml:space="preserve">Einweihung des Zweigs</t>
  </si>
  <si>
    <t xml:space="preserve">19220518b</t>
  </si>
  <si>
    <t xml:space="preserve">19220521b</t>
  </si>
  <si>
    <t xml:space="preserve">Zur Charakteristik der Gegenwart</t>
  </si>
  <si>
    <t xml:space="preserve">18.07.1922</t>
  </si>
  <si>
    <t xml:space="preserve">Erläuterungen und Ergänzungen zum «Dramatischen Kurs» von Frau Marie Steiner</t>
  </si>
  <si>
    <t xml:space="preserve">19220719b</t>
  </si>
  <si>
    <t xml:space="preserve">19220727a</t>
  </si>
  <si>
    <t xml:space="preserve">Folge 8</t>
  </si>
  <si>
    <t xml:space="preserve">19220803b</t>
  </si>
  <si>
    <t xml:space="preserve">Ausführungen über den Bau anläßlich des Theologen-Besuches</t>
  </si>
  <si>
    <t xml:space="preserve">19220804a</t>
  </si>
  <si>
    <t xml:space="preserve">Folge 15</t>
  </si>
  <si>
    <t xml:space="preserve">19220805b</t>
  </si>
  <si>
    <t xml:space="preserve">Folge 16</t>
  </si>
  <si>
    <t xml:space="preserve">19220806b</t>
  </si>
  <si>
    <t xml:space="preserve">19220826b</t>
  </si>
  <si>
    <t xml:space="preserve">19220828b</t>
  </si>
  <si>
    <t xml:space="preserve">19220906c</t>
  </si>
  <si>
    <t xml:space="preserve">Die drei Schritte der Anthroposophie</t>
  </si>
  <si>
    <t xml:space="preserve">19220907c</t>
  </si>
  <si>
    <t xml:space="preserve">Seelenübungen des Denkens, Fühlens und Wollens</t>
  </si>
  <si>
    <t xml:space="preserve">19220908c</t>
  </si>
  <si>
    <t xml:space="preserve">Imaginative, inspirierte und intuitive Erkenntnis</t>
  </si>
  <si>
    <t xml:space="preserve">19220909d</t>
  </si>
  <si>
    <t xml:space="preserve">Erkenntnis- und Willensübungen</t>
  </si>
  <si>
    <t xml:space="preserve">19220910b</t>
  </si>
  <si>
    <t xml:space="preserve">19220910d</t>
  </si>
  <si>
    <t xml:space="preserve">Schlaferlebnisse der Seele</t>
  </si>
  <si>
    <t xml:space="preserve">19220911c</t>
  </si>
  <si>
    <t xml:space="preserve">Der Übergang vom seelisch-geistigen Dasein in der Menschenentwicklung zum sinnlich-physischen</t>
  </si>
  <si>
    <t xml:space="preserve">19220912c</t>
  </si>
  <si>
    <t xml:space="preserve">Christus in seinem Zusammenhang mit der Menschheit</t>
  </si>
  <si>
    <t xml:space="preserve">19220913d</t>
  </si>
  <si>
    <t xml:space="preserve">Das Ereignis des Todes im Zusammenhang mit dem Christus</t>
  </si>
  <si>
    <t xml:space="preserve">19220914a</t>
  </si>
  <si>
    <t xml:space="preserve">19220914c</t>
  </si>
  <si>
    <t xml:space="preserve">Das Schicksal des Ichbewußtseins im Zusammenhang mit dem Christus-Problem</t>
  </si>
  <si>
    <t xml:space="preserve">19220915c</t>
  </si>
  <si>
    <t xml:space="preserve">Das Erleben des Willensteils der Seele</t>
  </si>
  <si>
    <t xml:space="preserve">19220917b</t>
  </si>
  <si>
    <t xml:space="preserve">19220924a</t>
  </si>
  <si>
    <t xml:space="preserve">02.10.1922</t>
  </si>
  <si>
    <t xml:space="preserve">Kursus über künstlerische Sprachbehandlung, Teil 2 (Erläuterungen und Ergänzungen zum «Dramatischen Kursus» von Frau Marie Steiner)</t>
  </si>
  <si>
    <t xml:space="preserve">19221004c</t>
  </si>
  <si>
    <t xml:space="preserve">19221005b</t>
  </si>
  <si>
    <t xml:space="preserve">19221006b</t>
  </si>
  <si>
    <t xml:space="preserve">19221007b</t>
  </si>
  <si>
    <t xml:space="preserve">19221008b</t>
  </si>
  <si>
    <t xml:space="preserve">19221009b</t>
  </si>
  <si>
    <t xml:space="preserve">19221010b</t>
  </si>
  <si>
    <t xml:space="preserve">19221011b</t>
  </si>
  <si>
    <t xml:space="preserve">19221012b</t>
  </si>
  <si>
    <t xml:space="preserve">19221013b</t>
  </si>
  <si>
    <t xml:space="preserve">19221014b</t>
  </si>
  <si>
    <t xml:space="preserve">23.11.1922</t>
  </si>
  <si>
    <t xml:space="preserve">19221209b</t>
  </si>
  <si>
    <t xml:space="preserve">Besprechung mit den Religionslehrern der Freien Waldorfschule</t>
  </si>
  <si>
    <t xml:space="preserve">19221225a</t>
  </si>
  <si>
    <t xml:space="preserve">19221228a</t>
  </si>
  <si>
    <t xml:space="preserve">19230107a</t>
  </si>
  <si>
    <t xml:space="preserve">19230114a</t>
  </si>
  <si>
    <t xml:space="preserve">19230122a</t>
  </si>
  <si>
    <t xml:space="preserve">Sitzung mit dem «Siebener-Ausschuß»</t>
  </si>
  <si>
    <t xml:space="preserve">29.01.1923</t>
  </si>
  <si>
    <t xml:space="preserve">Aussprache über eine Reorganisation der Anthroposophischen Gesellschaft</t>
  </si>
  <si>
    <t xml:space="preserve">19230227b</t>
  </si>
  <si>
    <t xml:space="preserve">19230401a</t>
  </si>
  <si>
    <t xml:space="preserve">19230408a</t>
  </si>
  <si>
    <t xml:space="preserve">10.04.1923</t>
  </si>
  <si>
    <t xml:space="preserve">11.04.1923</t>
  </si>
  <si>
    <t xml:space="preserve">19230412a</t>
  </si>
  <si>
    <t xml:space="preserve">12.04.1923</t>
  </si>
  <si>
    <t xml:space="preserve">Über Schicksalbildung</t>
  </si>
  <si>
    <t xml:space="preserve">19230412b</t>
  </si>
  <si>
    <t xml:space="preserve">19230418c</t>
  </si>
  <si>
    <t xml:space="preserve">Einleitende Worte zur Aufführung «Eurythmie als Erziehungsmittel»</t>
  </si>
  <si>
    <t xml:space="preserve">19230419a</t>
  </si>
  <si>
    <t xml:space="preserve">19230421c</t>
  </si>
  <si>
    <t xml:space="preserve">19230424c</t>
  </si>
  <si>
    <t xml:space="preserve">22.05.1923</t>
  </si>
  <si>
    <t xml:space="preserve">19230603a</t>
  </si>
  <si>
    <t xml:space="preserve">19230610a</t>
  </si>
  <si>
    <t xml:space="preserve">19230617b</t>
  </si>
  <si>
    <t xml:space="preserve">19230720b</t>
  </si>
  <si>
    <t xml:space="preserve">Internationale Delegiertenversammlung der Anthroposophischen Gesellschaft (20.-23. Juli)</t>
  </si>
  <si>
    <t xml:space="preserve">19230721b</t>
  </si>
  <si>
    <t xml:space="preserve">Allgemeine Besprechung der Delegierten</t>
  </si>
  <si>
    <t xml:space="preserve">19230722a</t>
  </si>
  <si>
    <t xml:space="preserve">Internationale Delegiertenversammlung der Anthroposophischen Gesellschaft</t>
  </si>
  <si>
    <t xml:space="preserve">23.07.1923</t>
  </si>
  <si>
    <t xml:space="preserve">Besprechung mit einer Anzahl Delegierter über Angelegenheiten der Anthroposophischen Gesellschaft</t>
  </si>
  <si>
    <t xml:space="preserve">24.07.1923</t>
  </si>
  <si>
    <t xml:space="preserve">Besprechung mit den deutschen Delegierten</t>
  </si>
  <si>
    <t xml:space="preserve">19230729a</t>
  </si>
  <si>
    <t xml:space="preserve">19230817b</t>
  </si>
  <si>
    <t xml:space="preserve">22.10.1923</t>
  </si>
  <si>
    <t xml:space="preserve">23.10.1923</t>
  </si>
  <si>
    <t xml:space="preserve">19231117b</t>
  </si>
  <si>
    <t xml:space="preserve">Lehrer-Konferenz</t>
  </si>
  <si>
    <t xml:space="preserve">16.12.1923</t>
  </si>
  <si>
    <t xml:space="preserve">19231222b</t>
  </si>
  <si>
    <t xml:space="preserve">19231223b</t>
  </si>
  <si>
    <t xml:space="preserve">Vorstandsbesprechung um 18:00 Uhr</t>
  </si>
  <si>
    <t xml:space="preserve">19231224e</t>
  </si>
  <si>
    <t xml:space="preserve">Einleitende Worte zur Aufführung des Paradeisspiels (Wiederholung)</t>
  </si>
  <si>
    <t xml:space="preserve">19240109a</t>
  </si>
  <si>
    <t xml:space="preserve">Besprechung mit den Arbeitern am Goetheanumbau</t>
  </si>
  <si>
    <t xml:space="preserve">19240109c</t>
  </si>
  <si>
    <t xml:space="preserve">19240112a</t>
  </si>
  <si>
    <t xml:space="preserve">Aussprache mit den Arbeitern am Goetheanumbau</t>
  </si>
  <si>
    <t xml:space="preserve">16.01.1924</t>
  </si>
  <si>
    <t xml:space="preserve">26.01.1924</t>
  </si>
  <si>
    <t xml:space="preserve">19240210a</t>
  </si>
  <si>
    <t xml:space="preserve">19240421c</t>
  </si>
  <si>
    <t xml:space="preserve">19240526a</t>
  </si>
  <si>
    <t xml:space="preserve">Vortrag 1 (Paris)</t>
  </si>
  <si>
    <t xml:space="preserve">19240527a</t>
  </si>
  <si>
    <t xml:space="preserve">27.05.1924</t>
  </si>
  <si>
    <t xml:space="preserve">Vortrag 2 (Paris)</t>
  </si>
  <si>
    <t xml:space="preserve">19240527b</t>
  </si>
  <si>
    <t xml:space="preserve">19240612c</t>
  </si>
  <si>
    <t xml:space="preserve">Vortrag 1 (Breslau)</t>
  </si>
  <si>
    <t xml:space="preserve">19240613c</t>
  </si>
  <si>
    <t xml:space="preserve">Vortrag 2 (Breslau)</t>
  </si>
  <si>
    <t xml:space="preserve">19240715b</t>
  </si>
  <si>
    <t xml:space="preserve">19240720b</t>
  </si>
  <si>
    <t xml:space="preserve">26.07.1924</t>
  </si>
  <si>
    <t xml:space="preserve">19240801b</t>
  </si>
  <si>
    <t xml:space="preserve">Mitteilungen nach dem Mitglieder-Vortrag</t>
  </si>
  <si>
    <t xml:space="preserve">19240804b</t>
  </si>
  <si>
    <t xml:space="preserve">19240903a</t>
  </si>
  <si>
    <t xml:space="preserve">Zusammenkunft mit ehemaligen Schülern der 12. Klasse der Freien Waldorfschule</t>
  </si>
  <si>
    <t xml:space="preserve">19240918e</t>
  </si>
  <si>
    <t xml:space="preserve">Mitteilung an die Medizinische Sektion der Freien Hochschule für Geisteswissenschaft</t>
  </si>
  <si>
    <t xml:space="preserve">13.09.1900</t>
  </si>
  <si>
    <t xml:space="preserve">Gedächtnisrede im Kreise der «Kommenden»: Die Persönlichkeit Friedrich Nietzsches</t>
  </si>
  <si>
    <t xml:space="preserve">Veröffentlicht, aber nicht in der Gesamtausgabe</t>
  </si>
  <si>
    <t xml:space="preserve">15.09.1900</t>
  </si>
  <si>
    <t xml:space="preserve">Nietzsche-Gedenkfeier des «Vereins zur Förderung der Kunst»: Friedrich Nietzsche, der Philosoph und Dichter</t>
  </si>
  <si>
    <t xml:space="preserve">18.09.1900</t>
  </si>
  <si>
    <t xml:space="preserve">1. Moderner Vortrags-Abend: Nietzsche-Feier, veranstaltet von Rudolf Steiner und Kurt Holm (Rezitationen von Kurt Holm. Einleitende Ausführungen von Rudolf Steiner): Nietzsches einsame Geisteswanderung</t>
  </si>
  <si>
    <t xml:space="preserve">25.11.1900</t>
  </si>
  <si>
    <t xml:space="preserve">Vortrag in der «Freien Literarischen Gesellschaft». Friedrich Nietzsche als Dichter der modernen Weltanschauung</t>
  </si>
  <si>
    <t xml:space="preserve">13.02.1901</t>
  </si>
  <si>
    <t xml:space="preserve">Vortrag vor Studenten. Haeckels «Welträtsel»</t>
  </si>
  <si>
    <t xml:space="preserve">17.02.1901</t>
  </si>
  <si>
    <t xml:space="preserve">Einleitender Vortrag zum «Freiligrath-Abend» der Arbeiter-Bildungsschule</t>
  </si>
  <si>
    <t xml:space="preserve">19.10.1901</t>
  </si>
  <si>
    <t xml:space="preserve">Das Christentum als mystische Tatsache</t>
  </si>
  <si>
    <t xml:space="preserve">19011022b</t>
  </si>
  <si>
    <t xml:space="preserve">Vortrag in der «Freien Literarischen Gesellschaft», Haeckel, Tolstoi und Nietzsche</t>
  </si>
  <si>
    <t xml:space="preserve">26.10.1901</t>
  </si>
  <si>
    <t xml:space="preserve">02.11.1901</t>
  </si>
  <si>
    <t xml:space="preserve">09.11.1901</t>
  </si>
  <si>
    <t xml:space="preserve">16.11.1901</t>
  </si>
  <si>
    <t xml:space="preserve">23.11.1901</t>
  </si>
  <si>
    <t xml:space="preserve">30.11.1901</t>
  </si>
  <si>
    <t xml:space="preserve">28.12.1901</t>
  </si>
  <si>
    <t xml:space="preserve">04.01.1902</t>
  </si>
  <si>
    <t xml:space="preserve">11.01.1902</t>
  </si>
  <si>
    <t xml:space="preserve">19020117b</t>
  </si>
  <si>
    <t xml:space="preserve">19020124b</t>
  </si>
  <si>
    <t xml:space="preserve">01.02.1902</t>
  </si>
  <si>
    <t xml:space="preserve">08.02.1902</t>
  </si>
  <si>
    <t xml:space="preserve">15.02.1902</t>
  </si>
  <si>
    <t xml:space="preserve">22.02.1902</t>
  </si>
  <si>
    <t xml:space="preserve">01.03.1902</t>
  </si>
  <si>
    <t xml:space="preserve">08.03.1902</t>
  </si>
  <si>
    <t xml:space="preserve">15.03.1902</t>
  </si>
  <si>
    <t xml:space="preserve">22.03.1902</t>
  </si>
  <si>
    <t xml:space="preserve">29.03.1902</t>
  </si>
  <si>
    <t xml:space="preserve">04.04.1902</t>
  </si>
  <si>
    <t xml:space="preserve">19.04.1902</t>
  </si>
  <si>
    <t xml:space="preserve">26.04.1902</t>
  </si>
  <si>
    <t xml:space="preserve">19021019b</t>
  </si>
  <si>
    <t xml:space="preserve">Ansprache zur konstituierenden Generalversammlung der Deutschen Sektion der Theosophischen Gesellschaft</t>
  </si>
  <si>
    <t xml:space="preserve">15.04.1903</t>
  </si>
  <si>
    <t xml:space="preserve">Die Theosophie und die Fortbildung der Religionen (mit Berücksichtigung der Babel-Bibel-Frage)</t>
  </si>
  <si>
    <t xml:space="preserve">17.04.1903</t>
  </si>
  <si>
    <t xml:space="preserve">Die theosophischen Hauptlehren, (Wiederverkörperung und Karma)</t>
  </si>
  <si>
    <t xml:space="preserve">20.04.1903</t>
  </si>
  <si>
    <t xml:space="preserve">Die Theosophie und der wissenschaftliche Geist der Gegenwart</t>
  </si>
  <si>
    <t xml:space="preserve">19030704b</t>
  </si>
  <si>
    <t xml:space="preserve">Erste Versammlung der Föderation Europäischer Sektionen der Theosophischen Gesellschaft. Der Zusammenhang des allgemeinen deutschen Geisteslebens mit der Theosophie und die Aussichten derselben in der Zukunft der deutschen Kultur</t>
  </si>
  <si>
    <t xml:space="preserve">19031018b</t>
  </si>
  <si>
    <t xml:space="preserve">I. Generalversammlung der Deutschen Sektion der Besprechung Theosophischen Gesellschaft, Vorbesprechung des Vorstandes</t>
  </si>
  <si>
    <t xml:space="preserve">19.10.1903</t>
  </si>
  <si>
    <t xml:space="preserve">Mitgliederversammlung</t>
  </si>
  <si>
    <t xml:space="preserve">23.10.1903</t>
  </si>
  <si>
    <t xml:space="preserve">Das Wesen des Menschen oder die geistige Chemie</t>
  </si>
  <si>
    <t xml:space="preserve">20.11.1903</t>
  </si>
  <si>
    <t xml:space="preserve">Die Pilgerfahrt der Seele</t>
  </si>
  <si>
    <t xml:space="preserve">11.12.1903</t>
  </si>
  <si>
    <t xml:space="preserve">Weltgesetz und Menschenschicksal, Eine Weihnachtsbetrachtung</t>
  </si>
  <si>
    <t xml:space="preserve">15.01.1904</t>
  </si>
  <si>
    <t xml:space="preserve">Herder und die Theosophie</t>
  </si>
  <si>
    <t xml:space="preserve">26.02.1904</t>
  </si>
  <si>
    <t xml:space="preserve">Theosophie und Buddhismus</t>
  </si>
  <si>
    <t xml:space="preserve">25.03.1904</t>
  </si>
  <si>
    <t xml:space="preserve">Ostern vom Gesichtspunkt der Theosophie</t>
  </si>
  <si>
    <t xml:space="preserve">22.04.1904</t>
  </si>
  <si>
    <t xml:space="preserve">Goethe als Theosoph</t>
  </si>
  <si>
    <t xml:space="preserve">19040621a</t>
  </si>
  <si>
    <t xml:space="preserve">Mathematik und Okkultismus</t>
  </si>
  <si>
    <t xml:space="preserve">23.09.1904</t>
  </si>
  <si>
    <t xml:space="preserve">10.10.1904</t>
  </si>
  <si>
    <t xml:space="preserve">19041017b</t>
  </si>
  <si>
    <t xml:space="preserve">24.10.1904</t>
  </si>
  <si>
    <t xml:space="preserve">19041030c</t>
  </si>
  <si>
    <t xml:space="preserve">Über das Wesen des Hellsehens</t>
  </si>
  <si>
    <t xml:space="preserve">19041101b</t>
  </si>
  <si>
    <t xml:space="preserve">Das Christentum</t>
  </si>
  <si>
    <t xml:space="preserve">07.12.1904</t>
  </si>
  <si>
    <t xml:space="preserve">Goethes Rätselmärchen von der grünen Schlange und der schönen Lilie</t>
  </si>
  <si>
    <t xml:space="preserve">19.12.1904</t>
  </si>
  <si>
    <t xml:space="preserve">Mitglieder-Zusammenkunft: Die Geburt des Lichtes. Eine Weihnachtsbetrachtung</t>
  </si>
  <si>
    <t xml:space="preserve">19041230b</t>
  </si>
  <si>
    <t xml:space="preserve">Das Dreikönigsfest</t>
  </si>
  <si>
    <t xml:space="preserve">19050116a</t>
  </si>
  <si>
    <t xml:space="preserve">16.01.1905</t>
  </si>
  <si>
    <t xml:space="preserve">Die Apokalypse des Johannes</t>
  </si>
  <si>
    <t xml:space="preserve">19050120a</t>
  </si>
  <si>
    <t xml:space="preserve">Über Lebensführung</t>
  </si>
  <si>
    <t xml:space="preserve">02.02.1905</t>
  </si>
  <si>
    <t xml:space="preserve">Goethes Evangelium (Fortsetzung)</t>
  </si>
  <si>
    <t xml:space="preserve">28.02.1905</t>
  </si>
  <si>
    <t xml:space="preserve">Nietzsche und die Theosophie</t>
  </si>
  <si>
    <t xml:space="preserve">19050317a</t>
  </si>
  <si>
    <t xml:space="preserve">Die Bedeutung der Messe im Sinne der Mystik</t>
  </si>
  <si>
    <t xml:space="preserve">19050318b</t>
  </si>
  <si>
    <t xml:space="preserve">19.03.1905</t>
  </si>
  <si>
    <t xml:space="preserve">19050409a</t>
  </si>
  <si>
    <t xml:space="preserve">Die Wochentage. Sibyllenweisheit</t>
  </si>
  <si>
    <t xml:space="preserve">19050425b</t>
  </si>
  <si>
    <t xml:space="preserve">Grundbegriffe der Theosophie Der Mensch und seine Wesenheit: Die leibliche, seelische und geistige Wesenheit des Menschen</t>
  </si>
  <si>
    <t xml:space="preserve">26.04.1905</t>
  </si>
  <si>
    <t xml:space="preserve">Novalis' «Heinrich von Ofterdingen»</t>
  </si>
  <si>
    <t xml:space="preserve">19050427b</t>
  </si>
  <si>
    <t xml:space="preserve">Grundbegriffe der Theosophie, Reinkarnation und Karma: Wiederverkörperung des Geistes und Schicksal</t>
  </si>
  <si>
    <t xml:space="preserve">19.06.1905</t>
  </si>
  <si>
    <t xml:space="preserve">19050710a</t>
  </si>
  <si>
    <t xml:space="preserve">Die okkulte Grundlage in Goethes Schaffen</t>
  </si>
  <si>
    <t xml:space="preserve">15.09.1905</t>
  </si>
  <si>
    <t xml:space="preserve">19051022a</t>
  </si>
  <si>
    <t xml:space="preserve">3. Generalversammlung der Deutschen Sektion der Theosophisehen Gesellschaft</t>
  </si>
  <si>
    <t xml:space="preserve">19051022c</t>
  </si>
  <si>
    <t xml:space="preserve">19051024a</t>
  </si>
  <si>
    <t xml:space="preserve">Über den Spruch «Strahlender als die Sonne»</t>
  </si>
  <si>
    <t xml:space="preserve">19051026b</t>
  </si>
  <si>
    <t xml:space="preserve">13.11.1905</t>
  </si>
  <si>
    <t xml:space="preserve">01.12.1905</t>
  </si>
  <si>
    <t xml:space="preserve">Die Entstehung der Welt</t>
  </si>
  <si>
    <t xml:space="preserve">19051202b</t>
  </si>
  <si>
    <t xml:space="preserve">16.12.1905</t>
  </si>
  <si>
    <t xml:space="preserve">05.02.1906</t>
  </si>
  <si>
    <t xml:space="preserve">19060211b</t>
  </si>
  <si>
    <t xml:space="preserve">19060301a</t>
  </si>
  <si>
    <t xml:space="preserve">01.03.1906</t>
  </si>
  <si>
    <t xml:space="preserve">Esoterik II: Die Kinder des Luzifer</t>
  </si>
  <si>
    <t xml:space="preserve">04.06.1906</t>
  </si>
  <si>
    <t xml:space="preserve">Theosophie in Deutschland vor hundert Jahren</t>
  </si>
  <si>
    <t xml:space="preserve">19061029a</t>
  </si>
  <si>
    <t xml:space="preserve">30.10.1906</t>
  </si>
  <si>
    <t xml:space="preserve">Kindererziehung im Lichte der Theosophie</t>
  </si>
  <si>
    <t xml:space="preserve">19061101b</t>
  </si>
  <si>
    <t xml:space="preserve">14.12.1906</t>
  </si>
  <si>
    <t xml:space="preserve">19070110a</t>
  </si>
  <si>
    <t xml:space="preserve">18.01.1907</t>
  </si>
  <si>
    <t xml:space="preserve">19070124a</t>
  </si>
  <si>
    <t xml:space="preserve">Die Rosenkreuzer-Einweihung</t>
  </si>
  <si>
    <t xml:space="preserve">15.02.1907</t>
  </si>
  <si>
    <t xml:space="preserve">18.05.1907</t>
  </si>
  <si>
    <t xml:space="preserve">IV. Jahreskongreß der Föderation Europäischer Sektionen der Theosophischen Gesellschaft: Eröffnung und Begrüßung</t>
  </si>
  <si>
    <t xml:space="preserve">21.09.1907</t>
  </si>
  <si>
    <t xml:space="preserve">Die Grundlagen der Theosophie</t>
  </si>
  <si>
    <t xml:space="preserve">Vortrag 1: Geheimwissenschaft</t>
  </si>
  <si>
    <t xml:space="preserve">19070922b</t>
  </si>
  <si>
    <t xml:space="preserve">Vortrag 2: Betrachtung des Wesens des Menschen</t>
  </si>
  <si>
    <t xml:space="preserve">23.09.1907</t>
  </si>
  <si>
    <t xml:space="preserve">Vortrag 3: Ort der Läuterung und Devachan</t>
  </si>
  <si>
    <t xml:space="preserve">19070924a</t>
  </si>
  <si>
    <t xml:space="preserve">Vortrag 4: Verhältnis des Ich zu den anderen Gliedern</t>
  </si>
  <si>
    <t xml:space="preserve">19070925a</t>
  </si>
  <si>
    <t xml:space="preserve">Vortrag 5: Wechselverhältnis des Menschen im Devachan und auf der Erde</t>
  </si>
  <si>
    <t xml:space="preserve">26.09.1907</t>
  </si>
  <si>
    <t xml:space="preserve">Vortrag 6: Die drei ersten Weltentage</t>
  </si>
  <si>
    <t xml:space="preserve">27.09.1907</t>
  </si>
  <si>
    <t xml:space="preserve">Vortrag 7: Die Entwicklung der Menschheit durch die Kulturepochen</t>
  </si>
  <si>
    <t xml:space="preserve">28.09.1907</t>
  </si>
  <si>
    <t xml:space="preserve">Vortrag 8: Entwicklung der menschlichen Wesenheit</t>
  </si>
  <si>
    <t xml:space="preserve">19070929a</t>
  </si>
  <si>
    <t xml:space="preserve">Vortrag 9: Karma</t>
  </si>
  <si>
    <t xml:space="preserve">30.09.1907</t>
  </si>
  <si>
    <t xml:space="preserve">Vortrag 10: Allgemeines Karma</t>
  </si>
  <si>
    <t xml:space="preserve">01.10.1907</t>
  </si>
  <si>
    <t xml:space="preserve">Vortrag 11: Geheimschulung</t>
  </si>
  <si>
    <t xml:space="preserve">02.10.1907</t>
  </si>
  <si>
    <t xml:space="preserve">Vortrag 12: Schulung der Rosenkreuzer 1</t>
  </si>
  <si>
    <t xml:space="preserve">03.10.1907</t>
  </si>
  <si>
    <t xml:space="preserve">Vortrag 13: Schulung der Rosenkreuzer 2</t>
  </si>
  <si>
    <t xml:space="preserve">04.10.1907</t>
  </si>
  <si>
    <t xml:space="preserve">Vortrag 14: Die christliche und die rosenkreuzerische Schulung</t>
  </si>
  <si>
    <t xml:space="preserve">19071009a</t>
  </si>
  <si>
    <t xml:space="preserve">10.12.1907</t>
  </si>
  <si>
    <t xml:space="preserve">Mann und Weib im Lichte der Geheimwissenschaft</t>
  </si>
  <si>
    <t xml:space="preserve">16.12.1907</t>
  </si>
  <si>
    <t xml:space="preserve">18.12.1907</t>
  </si>
  <si>
    <t xml:space="preserve">19.12.1907</t>
  </si>
  <si>
    <t xml:space="preserve">29.01.1908</t>
  </si>
  <si>
    <t xml:space="preserve">Das Wesen des Menschen im Lichte der Geisteswissenschaft</t>
  </si>
  <si>
    <t xml:space="preserve">31.01.1908</t>
  </si>
  <si>
    <t xml:space="preserve">Mainz </t>
  </si>
  <si>
    <t xml:space="preserve">19080305a</t>
  </si>
  <si>
    <t xml:space="preserve">Mystik und Esoterik. Mikrokosmos und Makrokosmos</t>
  </si>
  <si>
    <t xml:space="preserve">19080306a</t>
  </si>
  <si>
    <t xml:space="preserve">19080307a</t>
  </si>
  <si>
    <t xml:space="preserve">07.03.1908</t>
  </si>
  <si>
    <t xml:space="preserve">Über christliche Esoterik</t>
  </si>
  <si>
    <t xml:space="preserve">19080307b</t>
  </si>
  <si>
    <t xml:space="preserve">19080308a</t>
  </si>
  <si>
    <t xml:space="preserve">19080309a</t>
  </si>
  <si>
    <t xml:space="preserve">Stufen der höheren Erkenntnis</t>
  </si>
  <si>
    <t xml:space="preserve">19080310a</t>
  </si>
  <si>
    <t xml:space="preserve">10.03.1908</t>
  </si>
  <si>
    <t xml:space="preserve">Über Rosenkreuzer-Esoterik und die Entwicklung des Kosmos</t>
  </si>
  <si>
    <t xml:space="preserve">19080310b</t>
  </si>
  <si>
    <t xml:space="preserve">Der Lebenslauf des Menschen in geheimwissenschaftlicher Beleuchtung</t>
  </si>
  <si>
    <t xml:space="preserve">19.03.1908</t>
  </si>
  <si>
    <t xml:space="preserve">19080615a</t>
  </si>
  <si>
    <t xml:space="preserve">Goethe, Hegel und die Theosophie</t>
  </si>
  <si>
    <t xml:space="preserve">19080817b</t>
  </si>
  <si>
    <t xml:space="preserve">17.08.1908</t>
  </si>
  <si>
    <t xml:space="preserve">Philosophie und Anthroposophie</t>
  </si>
  <si>
    <t xml:space="preserve">06.11.1908</t>
  </si>
  <si>
    <t xml:space="preserve">Tolstoi und Carnegie</t>
  </si>
  <si>
    <t xml:space="preserve">07.11.1908</t>
  </si>
  <si>
    <t xml:space="preserve">Hellsehen und Phantasie</t>
  </si>
  <si>
    <t xml:space="preserve">01.12.1908</t>
  </si>
  <si>
    <t xml:space="preserve">05.12.1908</t>
  </si>
  <si>
    <t xml:space="preserve">15.12.1908</t>
  </si>
  <si>
    <t xml:space="preserve">19090108a</t>
  </si>
  <si>
    <t xml:space="preserve">09.01.1909</t>
  </si>
  <si>
    <t xml:space="preserve">Die Temperamente im Lichte der Geisteswissenschaft</t>
  </si>
  <si>
    <t xml:space="preserve">19.01.1909</t>
  </si>
  <si>
    <t xml:space="preserve">19090203b</t>
  </si>
  <si>
    <t xml:space="preserve">04.02.1909</t>
  </si>
  <si>
    <t xml:space="preserve">13.02.1909</t>
  </si>
  <si>
    <t xml:space="preserve">19090304b</t>
  </si>
  <si>
    <t xml:space="preserve">19090308a</t>
  </si>
  <si>
    <t xml:space="preserve">Hellsehen: Unterbewußtsein und Überbewußtsein</t>
  </si>
  <si>
    <t xml:space="preserve">19090314b</t>
  </si>
  <si>
    <t xml:space="preserve">Der Kreislauf des Menschen innerhalb der Sinnen-, Seelen- und Geisteswelt. Das Leben nach dem Tode, eine Tatsache der Wirklichkeit</t>
  </si>
  <si>
    <t xml:space="preserve">25.03.1909</t>
  </si>
  <si>
    <t xml:space="preserve">26.03.1909</t>
  </si>
  <si>
    <t xml:space="preserve">27.03.1909</t>
  </si>
  <si>
    <t xml:space="preserve">29.03.1909</t>
  </si>
  <si>
    <t xml:space="preserve">30.03.1909</t>
  </si>
  <si>
    <t xml:space="preserve">23.04.1909</t>
  </si>
  <si>
    <t xml:space="preserve">Das Geheimnis der Temperamente in geisteswissenschaftlicher Beleuchtung</t>
  </si>
  <si>
    <t xml:space="preserve">30.05.1909</t>
  </si>
  <si>
    <t xml:space="preserve">V. Internationaler Kongreß der Föderation Europäischer Sektionen der Theosophischen Gesellschaft: Begrüßung und Eröffnungsrede</t>
  </si>
  <si>
    <t xml:space="preserve">21.06.1909</t>
  </si>
  <si>
    <t xml:space="preserve">Bericht über den Budapester Kongreß</t>
  </si>
  <si>
    <t xml:space="preserve">22.09.1909</t>
  </si>
  <si>
    <t xml:space="preserve">Die geisteswissenschaftliche Bedeutung des Faust</t>
  </si>
  <si>
    <t xml:space="preserve">23.09.1909</t>
  </si>
  <si>
    <t xml:space="preserve">Die tieferen Geheimnisse in Goethes Faust</t>
  </si>
  <si>
    <t xml:space="preserve">21.10.1909</t>
  </si>
  <si>
    <t xml:space="preserve">Die Mission des Zornes: Der gefesselte Prometheus</t>
  </si>
  <si>
    <t xml:space="preserve">19091029a</t>
  </si>
  <si>
    <t xml:space="preserve">03.01.1910</t>
  </si>
  <si>
    <t xml:space="preserve">19100104b</t>
  </si>
  <si>
    <t xml:space="preserve">04.01.1910</t>
  </si>
  <si>
    <t xml:space="preserve">05.01.1910</t>
  </si>
  <si>
    <t xml:space="preserve">07.01.1910</t>
  </si>
  <si>
    <t xml:space="preserve">19100108a</t>
  </si>
  <si>
    <t xml:space="preserve">10.01.1910</t>
  </si>
  <si>
    <t xml:space="preserve">11.01.1910</t>
  </si>
  <si>
    <t xml:space="preserve">19100112b</t>
  </si>
  <si>
    <t xml:space="preserve">13.01.1910</t>
  </si>
  <si>
    <t xml:space="preserve">14.01.1910</t>
  </si>
  <si>
    <t xml:space="preserve">12.03.1910</t>
  </si>
  <si>
    <t xml:space="preserve">19100613a</t>
  </si>
  <si>
    <t xml:space="preserve">Die Erscheinung des Christus im Ätherischen</t>
  </si>
  <si>
    <t xml:space="preserve">19100825a</t>
  </si>
  <si>
    <t xml:space="preserve">Matinee: Theosophisches Leben. Über das Bild von Prof. N. Gysis «Aus dem Licht die Liebe»</t>
  </si>
  <si>
    <t xml:space="preserve">12.11.1910</t>
  </si>
  <si>
    <t xml:space="preserve">Moral und Karma</t>
  </si>
  <si>
    <t xml:space="preserve">14.11.1910</t>
  </si>
  <si>
    <t xml:space="preserve">Anlage, Begabung und Erziehung des Kindes</t>
  </si>
  <si>
    <t xml:space="preserve">27.11.1910</t>
  </si>
  <si>
    <t xml:space="preserve">19110201a</t>
  </si>
  <si>
    <t xml:space="preserve">Menschheitsentwicklung und Theosophie</t>
  </si>
  <si>
    <t xml:space="preserve">19110206b</t>
  </si>
  <si>
    <t xml:space="preserve">19110212a</t>
  </si>
  <si>
    <t xml:space="preserve">18.02.1911</t>
  </si>
  <si>
    <t xml:space="preserve">Der Wesenskern des Christentums</t>
  </si>
  <si>
    <t xml:space="preserve">22.02.1911</t>
  </si>
  <si>
    <t xml:space="preserve">Geduld, Weisheit, Frömmigkeit, Lebenssicherheit</t>
  </si>
  <si>
    <t xml:space="preserve">04.03.1911</t>
  </si>
  <si>
    <t xml:space="preserve">Die menschliche Urschuld. – «Ich bin der Weg, die Wahrheit und das Leben»</t>
  </si>
  <si>
    <t xml:space="preserve">19110408a</t>
  </si>
  <si>
    <t xml:space="preserve">Die psychologischen Grundlagen und die erkenntnistheoretische Stellung der Theosophie</t>
  </si>
  <si>
    <t xml:space="preserve">19111019b</t>
  </si>
  <si>
    <t xml:space="preserve">25.11.1911</t>
  </si>
  <si>
    <t xml:space="preserve">Einweihung des Uhland-Zweiges</t>
  </si>
  <si>
    <t xml:space="preserve">01.12.1911</t>
  </si>
  <si>
    <t xml:space="preserve">19111215a</t>
  </si>
  <si>
    <t xml:space="preserve">Mitteilung über die Stiftung einer «Gesellschaft für theosophische Art und Kunst»</t>
  </si>
  <si>
    <t xml:space="preserve">13.01.1912</t>
  </si>
  <si>
    <t xml:space="preserve">19120506b</t>
  </si>
  <si>
    <t xml:space="preserve">19130102a</t>
  </si>
  <si>
    <t xml:space="preserve">19130103a</t>
  </si>
  <si>
    <t xml:space="preserve">11.01.1913</t>
  </si>
  <si>
    <t xml:space="preserve">19130203a</t>
  </si>
  <si>
    <t xml:space="preserve">I. Generalversammlung der Anthroposophischen Gesellschaft. Einleitende Worte</t>
  </si>
  <si>
    <t xml:space="preserve">19130203b</t>
  </si>
  <si>
    <t xml:space="preserve">Schicksalszeichen auf dem Entwicklungswege der Anthroposophischen Gesellschaft</t>
  </si>
  <si>
    <t xml:space="preserve">Vortrag 1: Das Wesen der Anthroposophie</t>
  </si>
  <si>
    <t xml:space="preserve">19130204a</t>
  </si>
  <si>
    <t xml:space="preserve">Skizze eines Lebensabrisses aus Dr. Steiners Jugend</t>
  </si>
  <si>
    <t xml:space="preserve">19130218b</t>
  </si>
  <si>
    <t xml:space="preserve">Fragenbeantwortung: Einiges über rechnende Pferde</t>
  </si>
  <si>
    <t xml:space="preserve">19130309a</t>
  </si>
  <si>
    <t xml:space="preserve">09.03.1913</t>
  </si>
  <si>
    <t xml:space="preserve">Wie kann man von übersinnlichen Welten wissen ?</t>
  </si>
  <si>
    <t xml:space="preserve">19130310b</t>
  </si>
  <si>
    <t xml:space="preserve">19130311a</t>
  </si>
  <si>
    <t xml:space="preserve">Raffael im Lichte der Geisteswissenschaft</t>
  </si>
  <si>
    <t xml:space="preserve">19130312b</t>
  </si>
  <si>
    <t xml:space="preserve">13.03.1913</t>
  </si>
  <si>
    <t xml:space="preserve">Das Wesen der Menschenseele und das Rätsel des Todes</t>
  </si>
  <si>
    <t xml:space="preserve">19130320a</t>
  </si>
  <si>
    <t xml:space="preserve">Einleitung zum Zyklus</t>
  </si>
  <si>
    <t xml:space="preserve">19130329c</t>
  </si>
  <si>
    <t xml:space="preserve">Schlussworte</t>
  </si>
  <si>
    <t xml:space="preserve">19130518a</t>
  </si>
  <si>
    <t xml:space="preserve">Das Bauprojekt. Die Verlegung des Baues von München nach Dornach</t>
  </si>
  <si>
    <t xml:space="preserve">19.05.1913</t>
  </si>
  <si>
    <t xml:space="preserve">Raffaels Mission im Sinne der Wissenschaft vom Geiste</t>
  </si>
  <si>
    <t xml:space="preserve">19130520b</t>
  </si>
  <si>
    <t xml:space="preserve">Über Angelegenheiten der Anthroposophischen Gesellschaft</t>
  </si>
  <si>
    <t xml:space="preserve">19130920a</t>
  </si>
  <si>
    <t xml:space="preserve">Grundsteinlegung des Dornacher Baues</t>
  </si>
  <si>
    <t xml:space="preserve">22.09.1913</t>
  </si>
  <si>
    <t xml:space="preserve">3. ordentliche Generalversammlung des Johannesbau-Vereins</t>
  </si>
  <si>
    <t xml:space="preserve">15.11.1913</t>
  </si>
  <si>
    <t xml:space="preserve">01.12.1913</t>
  </si>
  <si>
    <t xml:space="preserve">03.01.1914</t>
  </si>
  <si>
    <t xml:space="preserve">19140104a</t>
  </si>
  <si>
    <t xml:space="preserve">04.01.1914</t>
  </si>
  <si>
    <t xml:space="preserve">Theosophie als Lebensgut</t>
  </si>
  <si>
    <t xml:space="preserve">19140104b</t>
  </si>
  <si>
    <t xml:space="preserve">19140118b</t>
  </si>
  <si>
    <t xml:space="preserve">Bemerkungen zur Diskussion: Über eine Broschüre von E. Boldt</t>
  </si>
  <si>
    <t xml:space="preserve">19140119a</t>
  </si>
  <si>
    <t xml:space="preserve">Bemerkungen zur Diskussion: Weiteres über die Broschüre von E. Boldt</t>
  </si>
  <si>
    <t xml:space="preserve">19140120a</t>
  </si>
  <si>
    <t xml:space="preserve">Pseudowissenschaft der Gegenwart</t>
  </si>
  <si>
    <t xml:space="preserve">19140120b</t>
  </si>
  <si>
    <t xml:space="preserve">27.01.1914</t>
  </si>
  <si>
    <t xml:space="preserve">13.03.1914</t>
  </si>
  <si>
    <t xml:space="preserve">Geisteswissenschaft in ihrem Verhältnis zu religiösen und sozialen Strömungen der Gegenwart</t>
  </si>
  <si>
    <t xml:space="preserve">29.03.1914</t>
  </si>
  <si>
    <t xml:space="preserve">Der Ursprung des Bösen und des Übels im Lichte der Geisteswissenschaft</t>
  </si>
  <si>
    <t xml:space="preserve">08.05.1914</t>
  </si>
  <si>
    <t xml:space="preserve">Wie findet die Seele ihre wahre Wesenheit?</t>
  </si>
  <si>
    <t xml:space="preserve">13.08.1914</t>
  </si>
  <si>
    <t xml:space="preserve">Samariterkurs, 1. Stunde</t>
  </si>
  <si>
    <t xml:space="preserve">14.08.1914</t>
  </si>
  <si>
    <t xml:space="preserve">Über das Schmerzerleben. — Anschließend: Samariterkurs, 2. Stunde</t>
  </si>
  <si>
    <t xml:space="preserve">15.08.1914</t>
  </si>
  <si>
    <t xml:space="preserve">Über «Die Pforte der Einweihung». – Anschließend: Samariterkurs, 3. Stunde</t>
  </si>
  <si>
    <t xml:space="preserve">16.08.1914</t>
  </si>
  <si>
    <t xml:space="preserve">Über «Die Pforte der Einweihung». — Anschließend: Samariterkurs, 4. Stunde</t>
  </si>
  <si>
    <t xml:space="preserve">19.09.1914</t>
  </si>
  <si>
    <t xml:space="preserve">Erinnerungsworte zum Jahrestag der Grundsteinlegung des Dornacher Baues. Die Nationalitätsidee im Völkerleben</t>
  </si>
  <si>
    <t xml:space="preserve">20.09.1914</t>
  </si>
  <si>
    <t xml:space="preserve">Christian Morgenstern. Gedenken der Grundsteinlegung des Dornacher Baues. Die Geisteswissenschaft und das moderne Geistesleben</t>
  </si>
  <si>
    <t xml:space="preserve">19141007b</t>
  </si>
  <si>
    <t xml:space="preserve">Das Zeitalter Herman Grimms als Zeitalter der Erwartung. Die Geisteswissenschaft als Erfüllung dieser Erwartung</t>
  </si>
  <si>
    <t xml:space="preserve">19141201a</t>
  </si>
  <si>
    <t xml:space="preserve">01.12.1914</t>
  </si>
  <si>
    <t xml:space="preserve">02.12.1914</t>
  </si>
  <si>
    <t xml:space="preserve">Menschenseele, Schicksal und Tod</t>
  </si>
  <si>
    <t xml:space="preserve">19150216b</t>
  </si>
  <si>
    <t xml:space="preserve">Was ist am Menschenwesen unsterblich?</t>
  </si>
  <si>
    <t xml:space="preserve">18.02.1915</t>
  </si>
  <si>
    <t xml:space="preserve">20.02.1915</t>
  </si>
  <si>
    <t xml:space="preserve">05.03.1915</t>
  </si>
  <si>
    <t xml:space="preserve">Was ist vom Menschenwesen unsterblich?</t>
  </si>
  <si>
    <t xml:space="preserve">09.04.1915</t>
  </si>
  <si>
    <t xml:space="preserve">Das Wesen der Geisteswissenschaft und die Erkenntnis der übersinnlichen Welt</t>
  </si>
  <si>
    <t xml:space="preserve">10.04.1915</t>
  </si>
  <si>
    <t xml:space="preserve">Ein Dornacher Bau in seiner Gestaltung als Haus für Geisteswissenschaft</t>
  </si>
  <si>
    <t xml:space="preserve">06.05.1915</t>
  </si>
  <si>
    <t xml:space="preserve">25.11.1915</t>
  </si>
  <si>
    <t xml:space="preserve">10.01.1916</t>
  </si>
  <si>
    <t xml:space="preserve">11.01.1916</t>
  </si>
  <si>
    <t xml:space="preserve">Liestal </t>
  </si>
  <si>
    <t xml:space="preserve">Die Aufgabe der Geisteswissenschaft und deren Bau in Dornach</t>
  </si>
  <si>
    <t xml:space="preserve">12.01.1916</t>
  </si>
  <si>
    <t xml:space="preserve">Wie kann die Erforschung der übersinnlichen Wesenheit des Menschen bewirkt werden?</t>
  </si>
  <si>
    <t xml:space="preserve">14.01.1916</t>
  </si>
  <si>
    <t xml:space="preserve">Die Harmonie zwischen Geistesforschung und Naturforschung und die Mißverständnisse über die erstere und den ihr gewidmeten Bau in Dornach</t>
  </si>
  <si>
    <t xml:space="preserve">03.03.1916</t>
  </si>
  <si>
    <t xml:space="preserve">Das Leben des Menschen zwischen Tod und neuer Geburt. Das materialistische Denken der Gegenwart und seine Überwindung durch die Geisteswissenschaft</t>
  </si>
  <si>
    <t xml:space="preserve">19160711b</t>
  </si>
  <si>
    <t xml:space="preserve">19160920a</t>
  </si>
  <si>
    <t xml:space="preserve">Rückblick auf die Grundsteinlegungsfeier. Der Dornacher Bau.</t>
  </si>
  <si>
    <t xml:space="preserve">04.10.1916</t>
  </si>
  <si>
    <t xml:space="preserve">Das übersinnliche Leben des Ewigen in der Menschenseele vom Gesichtspunkte der Geisteswissenschaft (Anthroposophie)</t>
  </si>
  <si>
    <t xml:space="preserve">06.10.1916</t>
  </si>
  <si>
    <t xml:space="preserve">Die Menschenrätsel in der Philosophie und in der Geistesforschung (Anthroposophie)</t>
  </si>
  <si>
    <t xml:space="preserve">09.10.1916</t>
  </si>
  <si>
    <t xml:space="preserve">16.10.1916</t>
  </si>
  <si>
    <t xml:space="preserve">Das menschliche Leben vom Gesichtspunkte der Geisteswissenschaft (Anthroposophie)</t>
  </si>
  <si>
    <t xml:space="preserve">23.10.1916</t>
  </si>
  <si>
    <t xml:space="preserve">Menschenseele und Menschenleib vom Gesichtspunkte der Geistesforschung (Anthroposophie)</t>
  </si>
  <si>
    <t xml:space="preserve">10.11.1916</t>
  </si>
  <si>
    <t xml:space="preserve">Die menschlichen Seelenrätsel vom Gesichtspunkte der Geisteswissenschaft (Anthroposophie)</t>
  </si>
  <si>
    <t xml:space="preserve">10.06.1917</t>
  </si>
  <si>
    <t xml:space="preserve">Schwierigkeiten der Selbsterkenntnis. Die Entwicklung des Seelisch-Geistigen des Menschen in der nachatlantischen Zeit. Das Jüngerwerden der Menschheit. Über die Gegnerschaft</t>
  </si>
  <si>
    <t xml:space="preserve">11.06.1917</t>
  </si>
  <si>
    <t xml:space="preserve">12.06.1917</t>
  </si>
  <si>
    <t xml:space="preserve">Die tieferen Entwicklungsimpulse der Menschheit. Die Entwicklung des Geistig-Seelischen im Menschen in der nachatlantischen Zeit</t>
  </si>
  <si>
    <t xml:space="preserve">13.06.1917</t>
  </si>
  <si>
    <t xml:space="preserve">16.06.1917</t>
  </si>
  <si>
    <t xml:space="preserve">17.06.1917</t>
  </si>
  <si>
    <t xml:space="preserve">Das Wirken Schellings. Das Jüngerwerden der Menschheit in den verschiedenen Epochen der nachatlantischen Zeit. Gegner der Anthroposophie</t>
  </si>
  <si>
    <t xml:space="preserve">19171021a</t>
  </si>
  <si>
    <t xml:space="preserve">V. ordentliche Generalversammlung des Johannesbau-Vereins</t>
  </si>
  <si>
    <t xml:space="preserve">19171203a</t>
  </si>
  <si>
    <t xml:space="preserve">03.12.1917</t>
  </si>
  <si>
    <t xml:space="preserve">Die Entwicklung des Illustrativen in der Kunst vom Mittelalter bis zur Gegenwart</t>
  </si>
  <si>
    <t xml:space="preserve">19180115a</t>
  </si>
  <si>
    <t xml:space="preserve">15.01.1918</t>
  </si>
  <si>
    <t xml:space="preserve">Die Illustrationskunst Walo von Mayg. – Der Kunstsinn der Griechen in Plastik und Architektur. Die notwendige Wiedergewinnung einer engeren Beziehung zwischen Künstlerischem und Erkenntnismäßigem</t>
  </si>
  <si>
    <t xml:space="preserve">11.02.1918</t>
  </si>
  <si>
    <t xml:space="preserve">Leib, Seele und Geist des Menschen. Ergebnisse aus den Forschungen der Geisteswissenschaft</t>
  </si>
  <si>
    <t xml:space="preserve">12.02.1918</t>
  </si>
  <si>
    <t xml:space="preserve">Die Offenbarungen des Unbewußten im Seelenleben vom geisteswissenschaftlichen Standpunkt</t>
  </si>
  <si>
    <t xml:space="preserve">25.02.1918</t>
  </si>
  <si>
    <t xml:space="preserve">19180226b</t>
  </si>
  <si>
    <t xml:space="preserve">Die Offenbarungen des Unbewußten im Seelenleben vom geisteswissenschaftlichen Gesichtspunkte</t>
  </si>
  <si>
    <t xml:space="preserve">24.04.1918</t>
  </si>
  <si>
    <t xml:space="preserve">Der übersinnliche Mensch und die Fragen der Willensfreiheit und Unsterblichkeit nach Ergebnissen der Geisteswissenschaft</t>
  </si>
  <si>
    <t xml:space="preserve">25.04.1918</t>
  </si>
  <si>
    <t xml:space="preserve">Die Rätsel des geschichtlichen Lebens der Menschheit nach Ergebnissen der Geisteswissenschaft</t>
  </si>
  <si>
    <t xml:space="preserve">01.05.1918</t>
  </si>
  <si>
    <t xml:space="preserve">Der übersinnliche Mensch und die Fragen der Willensfreiheit und Seelenunsterblichkeit nach Ergebnissen der Geisteswissenschaft</t>
  </si>
  <si>
    <t xml:space="preserve">03.05.1918</t>
  </si>
  <si>
    <t xml:space="preserve">Der Mensch und das geschichtliche und moralische Leben der Menschheit nach Ergebnissen der Geisteswissenschaft</t>
  </si>
  <si>
    <t xml:space="preserve">27.05.1918</t>
  </si>
  <si>
    <t xml:space="preserve">Wie kann man wissenschaftlich das übersinnliche Leben und Wesen der Menschenseele erkennen? Ergebnisse geistiger Wirklichkeitsforschung</t>
  </si>
  <si>
    <t xml:space="preserve">29.05.1918</t>
  </si>
  <si>
    <t xml:space="preserve">Das geschichtliche Leben der Menschheit im Lichte übersinnlicher Wirklichkeitsforschung</t>
  </si>
  <si>
    <t xml:space="preserve">14.06.1918</t>
  </si>
  <si>
    <t xml:space="preserve">Wie kann man das übersinnliche Leben und Wesen der Menschenseele erkennen?</t>
  </si>
  <si>
    <t xml:space="preserve">19181103a</t>
  </si>
  <si>
    <t xml:space="preserve">VI. ordentliche Generalversammlung des Vereins des Goetheanum (vorher: Johannesbau-Verein)</t>
  </si>
  <si>
    <t xml:space="preserve">16.01.1919</t>
  </si>
  <si>
    <t xml:space="preserve">Einleitende Worte zur Aufführung der Szene «Ägäisches Meer» aus «Faust» II. Teil vor Gästen (deutschen Internierten)</t>
  </si>
  <si>
    <t xml:space="preserve">19190119b</t>
  </si>
  <si>
    <t xml:space="preserve">27.01.1919</t>
  </si>
  <si>
    <t xml:space="preserve">Besprechung über Fragen der Dreigliederung</t>
  </si>
  <si>
    <t xml:space="preserve">19.04.1919</t>
  </si>
  <si>
    <t xml:space="preserve">Abschiedsworte. Aufforderung, die Impulse der Dreigliederung richtig zu verstehen und unerschrocken dafür einzutreten</t>
  </si>
  <si>
    <t xml:space="preserve">02.06.1919</t>
  </si>
  <si>
    <t xml:space="preserve">Tübingen</t>
  </si>
  <si>
    <t xml:space="preserve">07.06.1919</t>
  </si>
  <si>
    <t xml:space="preserve">10.07.1919</t>
  </si>
  <si>
    <t xml:space="preserve">Versammlung des Bundes für Dreigliederung des sozialen Organismus: Über die Begründung eines Kulturrates</t>
  </si>
  <si>
    <t xml:space="preserve">25.07.1919</t>
  </si>
  <si>
    <t xml:space="preserve">26.07.1919</t>
  </si>
  <si>
    <t xml:space="preserve">Die übersinnliche Wesenheit des Menschen und die Entwicklung der Menschheit</t>
  </si>
  <si>
    <t xml:space="preserve">28.07.1919</t>
  </si>
  <si>
    <t xml:space="preserve">19200123b</t>
  </si>
  <si>
    <t xml:space="preserve">Das Goetheanum als Repräsentant der anthroposophischen Weltanschauung. Die organischen Formen des Baues</t>
  </si>
  <si>
    <t xml:space="preserve">19200124b</t>
  </si>
  <si>
    <t xml:space="preserve">Die Innenarchitektur des Dornacher Baues. Die Säulen. Die plastische Gruppe. Die Glasfenster. Glashaus und Kesselhaus</t>
  </si>
  <si>
    <t xml:space="preserve">19200125b</t>
  </si>
  <si>
    <t xml:space="preserve">Die Kuppelmalerei des Dornacher Baues. Das Goetheanum als Wahrzeichen der Anthroposophie</t>
  </si>
  <si>
    <t xml:space="preserve">19200313c</t>
  </si>
  <si>
    <t xml:space="preserve">Beantwortung dreier von Dr. Herberg gestellter Fragen</t>
  </si>
  <si>
    <t xml:space="preserve">19200404c</t>
  </si>
  <si>
    <t xml:space="preserve">Der Dornacher Bau. Die Gestaltung seiner Formen als Ausdruck dessen, was die Geisteswissenschaft will. Details der Außen- und Innenarchitektur</t>
  </si>
  <si>
    <t xml:space="preserve">19200405b</t>
  </si>
  <si>
    <t xml:space="preserve">19200405c</t>
  </si>
  <si>
    <t xml:space="preserve">Der Dornacher Bau. Die Anwendung des Evolutionsprinzips bei Gestaltung der Formen der Säulen. Die Glasfenster. Die Malereien der Kiemen Kuppel</t>
  </si>
  <si>
    <t xml:space="preserve">19200425a</t>
  </si>
  <si>
    <t xml:space="preserve">7. ordentliche Generalversammlung des Vereins des Goetheanum</t>
  </si>
  <si>
    <t xml:space="preserve">19200509a</t>
  </si>
  <si>
    <t xml:space="preserve">25.05.1920</t>
  </si>
  <si>
    <t xml:space="preserve">Das Goetheanum und die Dreigliederung des sozialen Organismus</t>
  </si>
  <si>
    <t xml:space="preserve">08.07.1920</t>
  </si>
  <si>
    <t xml:space="preserve">Vortrag auf Einladung der Freien Studentenschaft Anthroposophie, ihr Wesen und ihre philosophischen Grundlagen</t>
  </si>
  <si>
    <t xml:space="preserve">19200815a</t>
  </si>
  <si>
    <t xml:space="preserve">25.09.1920</t>
  </si>
  <si>
    <t xml:space="preserve">Zusammenkunft zur Vorbereitung des anthroposophischen Hochschulkurses</t>
  </si>
  <si>
    <t xml:space="preserve">19200926a</t>
  </si>
  <si>
    <t xml:space="preserve">Eröffnung des Ersten anthroposophischen Hochschulkursus am Goetheanum (26. Sept.-16. Okt.): Wissenschaft, Kunst und Religion</t>
  </si>
  <si>
    <t xml:space="preserve">19201002b</t>
  </si>
  <si>
    <t xml:space="preserve">19201009b</t>
  </si>
  <si>
    <t xml:space="preserve">19201016a</t>
  </si>
  <si>
    <t xml:space="preserve">19201016e</t>
  </si>
  <si>
    <t xml:space="preserve">Abschiedsworte nach Schluß des Ersten Anthroposophischen Hochschulkursus (26. Sept.-16. Okt.)</t>
  </si>
  <si>
    <t xml:space="preserve">18.11.1920</t>
  </si>
  <si>
    <t xml:space="preserve">Die großen Fragen der Zeit und die anthroposophische Geisterkenntnis</t>
  </si>
  <si>
    <t xml:space="preserve">19201205a</t>
  </si>
  <si>
    <t xml:space="preserve">13.12.1920</t>
  </si>
  <si>
    <t xml:space="preserve">Die Ergebnisse der Geisteswissenschaft und ihre Beziehungen zu Kunst und Religion</t>
  </si>
  <si>
    <t xml:space="preserve">31.01.1921</t>
  </si>
  <si>
    <t xml:space="preserve">Die Aufgaben des Goetheanums in Dornach</t>
  </si>
  <si>
    <t xml:space="preserve">01.02.1921</t>
  </si>
  <si>
    <t xml:space="preserve">Das Innere der Natur und das Wesen der Menschenseele</t>
  </si>
  <si>
    <t xml:space="preserve">19210219b</t>
  </si>
  <si>
    <t xml:space="preserve">19210220b</t>
  </si>
  <si>
    <t xml:space="preserve">19210221b</t>
  </si>
  <si>
    <t xml:space="preserve">19210225a</t>
  </si>
  <si>
    <t xml:space="preserve">Delft </t>
  </si>
  <si>
    <t xml:space="preserve">Vortrag für den Verein «Vrije Studie» der Studenten der Technischen Hochschule Das Wirtschaftsleben in der Dreigliederung des sozialen Organismus</t>
  </si>
  <si>
    <t xml:space="preserve">19210225b</t>
  </si>
  <si>
    <t xml:space="preserve">01.03.1921</t>
  </si>
  <si>
    <t xml:space="preserve">Vortrag für die «Vereenigung voor Wysbegeerte» Philosophie und Anthroposophie</t>
  </si>
  <si>
    <t xml:space="preserve">19210322a</t>
  </si>
  <si>
    <t xml:space="preserve">Zusammenkunft mit Technikern</t>
  </si>
  <si>
    <t xml:space="preserve">19210627a</t>
  </si>
  <si>
    <t xml:space="preserve">8. ordentliche Generalversammlung des Vereins des Goetheanum</t>
  </si>
  <si>
    <t xml:space="preserve">19210627b</t>
  </si>
  <si>
    <t xml:space="preserve">Das selbständige Geistesleben im dreigliedrigen sozialen Organismus</t>
  </si>
  <si>
    <t xml:space="preserve">29.06.1921</t>
  </si>
  <si>
    <t xml:space="preserve">19210724a</t>
  </si>
  <si>
    <t xml:space="preserve">15.08.1921</t>
  </si>
  <si>
    <t xml:space="preserve">Diskussion nach dem Vortrag von Herrn Dr. W. J. Stein «Aphoristische Ausführungen über Goethe »</t>
  </si>
  <si>
    <t xml:space="preserve">19210904a</t>
  </si>
  <si>
    <t xml:space="preserve">Ausführungen zur Mitglieder-Versammlung der Anthroposophischen Gesellschaft</t>
  </si>
  <si>
    <t xml:space="preserve">19210925b</t>
  </si>
  <si>
    <t xml:space="preserve">Bericht über den Stuttgarter Kongreß. Die Aufgaben der Anthroposophischen Gesellschaft</t>
  </si>
  <si>
    <t xml:space="preserve">02.11.1921</t>
  </si>
  <si>
    <t xml:space="preserve">19211111a</t>
  </si>
  <si>
    <t xml:space="preserve">11.11.1921</t>
  </si>
  <si>
    <t xml:space="preserve">Die pädagogische Grundlage der Waldorfschule </t>
  </si>
  <si>
    <t xml:space="preserve">19211111b</t>
  </si>
  <si>
    <t xml:space="preserve">19211116b</t>
  </si>
  <si>
    <t xml:space="preserve">Vortrag 1: Fragen zu esoterischem Jugendkreis</t>
  </si>
  <si>
    <t xml:space="preserve">11.12.1921</t>
  </si>
  <si>
    <t xml:space="preserve">Reisebericht. Der Fortgang der anthroposophischen Bewegung und die Tätigkeit der Gegner. Das Mysterium von Golgatha und das Ich-Erlebnis des Menschen</t>
  </si>
  <si>
    <t xml:space="preserve">19211228d</t>
  </si>
  <si>
    <t xml:space="preserve">19211230c</t>
  </si>
  <si>
    <t xml:space="preserve">12.01.1922</t>
  </si>
  <si>
    <t xml:space="preserve">Natürlicher Tod und geistiges Leben. Freie anthroposophische Ausblicke</t>
  </si>
  <si>
    <t xml:space="preserve">19220114a</t>
  </si>
  <si>
    <t xml:space="preserve">19220116a</t>
  </si>
  <si>
    <t xml:space="preserve">16.01.1922</t>
  </si>
  <si>
    <t xml:space="preserve">20.01.1922</t>
  </si>
  <si>
    <t xml:space="preserve">24.01.1922</t>
  </si>
  <si>
    <t xml:space="preserve">19220307b</t>
  </si>
  <si>
    <t xml:space="preserve">Vortrag 5: Anthroposophie in ihrem Wissenschaftscharakter</t>
  </si>
  <si>
    <t xml:space="preserve">19220309b</t>
  </si>
  <si>
    <t xml:space="preserve">Vortrag 8: Anthroposophie als Lebensinhalt</t>
  </si>
  <si>
    <t xml:space="preserve">19220312b</t>
  </si>
  <si>
    <t xml:space="preserve">Vortrag 11: Die Zeitbedürfnisse und die Anthroposophie</t>
  </si>
  <si>
    <t xml:space="preserve">20.03.1922</t>
  </si>
  <si>
    <t xml:space="preserve">19220430b</t>
  </si>
  <si>
    <t xml:space="preserve">Bericht über die Vortragsreise nach Holland und England</t>
  </si>
  <si>
    <t xml:space="preserve">11.05.1922</t>
  </si>
  <si>
    <t xml:space="preserve">Vortrag vor Studenten und Akademikern Agnostizismus in der Wissenschaft und Anthroposophie</t>
  </si>
  <si>
    <t xml:space="preserve">15.05.1922</t>
  </si>
  <si>
    <t xml:space="preserve">19220625a</t>
  </si>
  <si>
    <t xml:space="preserve">IX. ordentliche Generalversammlung des Vereins des Goetheanum</t>
  </si>
  <si>
    <t xml:space="preserve">20.07.1922</t>
  </si>
  <si>
    <t xml:space="preserve">19220721a</t>
  </si>
  <si>
    <t xml:space="preserve">19220722b</t>
  </si>
  <si>
    <t xml:space="preserve">19220725a</t>
  </si>
  <si>
    <t xml:space="preserve">19220726b</t>
  </si>
  <si>
    <t xml:space="preserve">Folge 7</t>
  </si>
  <si>
    <t xml:space="preserve">19220728a</t>
  </si>
  <si>
    <t xml:space="preserve">Folge 9</t>
  </si>
  <si>
    <t xml:space="preserve">19220729b</t>
  </si>
  <si>
    <t xml:space="preserve">Folge 10</t>
  </si>
  <si>
    <t xml:space="preserve">19220731a</t>
  </si>
  <si>
    <t xml:space="preserve">Folge 11</t>
  </si>
  <si>
    <t xml:space="preserve">19220801a</t>
  </si>
  <si>
    <t xml:space="preserve">Folge 12</t>
  </si>
  <si>
    <t xml:space="preserve">19220802b</t>
  </si>
  <si>
    <t xml:space="preserve">Folge 13</t>
  </si>
  <si>
    <t xml:space="preserve">19220802c</t>
  </si>
  <si>
    <t xml:space="preserve">Über religiöse Erneuerung anläßlich des Besuches der Theologen Geyer, Rittelmeyer und Bock</t>
  </si>
  <si>
    <t xml:space="preserve">19220803a</t>
  </si>
  <si>
    <t xml:space="preserve">Folge 14</t>
  </si>
  <si>
    <t xml:space="preserve">31.10.1922</t>
  </si>
  <si>
    <t xml:space="preserve">Die Erkenntnis des geistigen Wesens des Menschen</t>
  </si>
  <si>
    <t xml:space="preserve">03.11.1922</t>
  </si>
  <si>
    <t xml:space="preserve">Die Erkenntnis des geistigen Wesens der Welt</t>
  </si>
  <si>
    <t xml:space="preserve">06.11.1922</t>
  </si>
  <si>
    <t xml:space="preserve">Die übersinnliche Erkenntnis und die Wissenschaft der Gegenwart</t>
  </si>
  <si>
    <t xml:space="preserve">19230227a</t>
  </si>
  <si>
    <t xml:space="preserve">19230228a</t>
  </si>
  <si>
    <t xml:space="preserve">Versammlung anläßlich der Bildung der «Freien Anthroposophischen Gesellschaft»</t>
  </si>
  <si>
    <t xml:space="preserve">14.05.1923</t>
  </si>
  <si>
    <t xml:space="preserve">Seelenewigkeit des Menschen vom Gesichtspunkt der Anthroposophie</t>
  </si>
  <si>
    <t xml:space="preserve">15.05.1923</t>
  </si>
  <si>
    <t xml:space="preserve">Entwicklung und Erziehung des Menschen vom Gesichtspunkt der Anthroposophie</t>
  </si>
  <si>
    <t xml:space="preserve">04.06.1923</t>
  </si>
  <si>
    <t xml:space="preserve">Feier anläßlich der Trauung von Joseph Polzer-Hoditz und Ilona Bögel</t>
  </si>
  <si>
    <t xml:space="preserve">19230610c</t>
  </si>
  <si>
    <t xml:space="preserve">19230701b</t>
  </si>
  <si>
    <t xml:space="preserve">Mitglieder-Versammlung des Schulvereins</t>
  </si>
  <si>
    <t xml:space="preserve">09.07.1923</t>
  </si>
  <si>
    <t xml:space="preserve">17.07.1923</t>
  </si>
  <si>
    <t xml:space="preserve">19230720d</t>
  </si>
  <si>
    <t xml:space="preserve">Zusammenkunft mit den deutschen Delegierten</t>
  </si>
  <si>
    <t xml:space="preserve">19230721a</t>
  </si>
  <si>
    <t xml:space="preserve">19230914a</t>
  </si>
  <si>
    <t xml:space="preserve">Tagung der Anthroposophischen Gesellschaft in Deutschland 13.-17. September: Einleitende Worte über die anthroposophische Bewegung</t>
  </si>
  <si>
    <t xml:space="preserve">19231001b</t>
  </si>
  <si>
    <t xml:space="preserve">Ansprache zur Gründung der «Anthroposophischen Gesellschaft in Österreich»</t>
  </si>
  <si>
    <t xml:space="preserve">19231223a</t>
  </si>
  <si>
    <t xml:space="preserve">19240203a</t>
  </si>
  <si>
    <t xml:space="preserve">19240503a</t>
  </si>
  <si>
    <t xml:space="preserve">19240614c</t>
  </si>
  <si>
    <t xml:space="preserve">Zusammenkunft mit der Jugendgruppe der Freien Anthroposophischen Gesellschaft</t>
  </si>
  <si>
    <t xml:space="preserve">sequenceID-B</t>
  </si>
  <si>
    <t xml:space="preserve">Location</t>
  </si>
  <si>
    <t xml:space="preserve">Lecture Title 1</t>
  </si>
  <si>
    <t xml:space="preserve">Lecture Title 2</t>
  </si>
  <si>
    <t xml:space="preserve">GA</t>
  </si>
  <si>
    <t xml:space="preserve">Lecture no</t>
  </si>
  <si>
    <t xml:space="preserve">of total in cycle</t>
  </si>
  <si>
    <t xml:space="preserve">69a</t>
  </si>
  <si>
    <t xml:space="preserve">73a</t>
  </si>
  <si>
    <t xml:space="preserve">77a</t>
  </si>
  <si>
    <t xml:space="preserve">77b</t>
  </si>
  <si>
    <t xml:space="preserve">93a</t>
  </si>
  <si>
    <t xml:space="preserve">104a</t>
  </si>
  <si>
    <t xml:space="preserve">157a</t>
  </si>
  <si>
    <t xml:space="preserve">174a</t>
  </si>
  <si>
    <t xml:space="preserve">174b</t>
  </si>
  <si>
    <t xml:space="preserve">185a</t>
  </si>
  <si>
    <t xml:space="preserve">217a</t>
  </si>
  <si>
    <t xml:space="preserve">233a</t>
  </si>
  <si>
    <t xml:space="preserve">255b</t>
  </si>
  <si>
    <t xml:space="preserve">260a</t>
  </si>
  <si>
    <t xml:space="preserve">266a</t>
  </si>
  <si>
    <t xml:space="preserve">266b</t>
  </si>
  <si>
    <t xml:space="preserve">266c</t>
  </si>
  <si>
    <t xml:space="preserve">Jugendkreis</t>
  </si>
  <si>
    <t xml:space="preserve">270a</t>
  </si>
  <si>
    <t xml:space="preserve">270b</t>
  </si>
  <si>
    <t xml:space="preserve">270c</t>
  </si>
  <si>
    <t xml:space="preserve">1888-11-09</t>
  </si>
  <si>
    <t xml:space="preserve">277a</t>
  </si>
  <si>
    <t xml:space="preserve">297a</t>
  </si>
  <si>
    <t xml:space="preserve">300a</t>
  </si>
  <si>
    <t xml:space="preserve">300b</t>
  </si>
  <si>
    <t xml:space="preserve">300c</t>
  </si>
  <si>
    <t xml:space="preserve">302a</t>
  </si>
  <si>
    <t xml:space="preserve">304a</t>
  </si>
  <si>
    <t xml:space="preserve">324a</t>
  </si>
  <si>
    <t xml:space="preserve">332a</t>
  </si>
  <si>
    <t xml:space="preserve">337a</t>
  </si>
  <si>
    <t xml:space="preserve">337b</t>
  </si>
  <si>
    <t xml:space="preserve">sequenceID-C</t>
  </si>
  <si>
    <t xml:space="preserve">Hour_2</t>
  </si>
  <si>
    <t xml:space="preserve">Hour</t>
  </si>
  <si>
    <t xml:space="preserve">OriginalDateField</t>
  </si>
  <si>
    <t xml:space="preserve">CodeToDistinguishLecturesOnSameDay</t>
  </si>
  <si>
    <t xml:space="preserve">added</t>
  </si>
  <si>
    <t xml:space="preserve">Title A</t>
  </si>
  <si>
    <t xml:space="preserve">Title B</t>
  </si>
  <si>
    <t xml:space="preserve">City</t>
  </si>
  <si>
    <t xml:space="preserve">CW title</t>
  </si>
  <si>
    <t xml:space="preserve"> 20:00</t>
  </si>
  <si>
    <t xml:space="preserve"> 1904-01-04 20:00</t>
  </si>
  <si>
    <t xml:space="preserve"> </t>
  </si>
  <si>
    <t xml:space="preserve">Berlin </t>
  </si>
  <si>
    <t xml:space="preserve">52 </t>
  </si>
  <si>
    <t xml:space="preserve">O </t>
  </si>
  <si>
    <t xml:space="preserve"> 1904-01-05 20:00</t>
  </si>
  <si>
    <t xml:space="preserve">  </t>
  </si>
  <si>
    <t xml:space="preserve"> 1904-01-12 20:00</t>
  </si>
  <si>
    <t xml:space="preserve"> 1904-01-14 20:00</t>
  </si>
  <si>
    <t xml:space="preserve"> 1904-01-15 20:00</t>
  </si>
  <si>
    <t xml:space="preserve">Weimar </t>
  </si>
  <si>
    <t xml:space="preserve"> 1904-01-19 20:01</t>
  </si>
  <si>
    <t xml:space="preserve"> 1904-01-26 20:00</t>
  </si>
  <si>
    <t xml:space="preserve"> 1904-01-28 20:00</t>
  </si>
  <si>
    <t xml:space="preserve"> 1904-02-01 20:00</t>
  </si>
  <si>
    <t xml:space="preserve"> 1904-02-02 20:00</t>
  </si>
  <si>
    <t xml:space="preserve"> 1904-02-04 20:00</t>
  </si>
  <si>
    <t xml:space="preserve"> 1904-02-08 20:00</t>
  </si>
  <si>
    <t xml:space="preserve"> 1904-02-09 20:00</t>
  </si>
  <si>
    <t xml:space="preserve"> 1904-02-11 20:00</t>
  </si>
  <si>
    <t xml:space="preserve"> 1904-02-15 20:00</t>
  </si>
  <si>
    <t xml:space="preserve"> 1904-02-18 20:00</t>
  </si>
  <si>
    <t xml:space="preserve"> 1904-02-21 20:00</t>
  </si>
  <si>
    <t xml:space="preserve"> 1904-02-22 20:00</t>
  </si>
  <si>
    <t xml:space="preserve"> 1904-02-25 20:00</t>
  </si>
  <si>
    <t xml:space="preserve"> 1904-02-26 20:00</t>
  </si>
  <si>
    <t xml:space="preserve"> 1904-03-03 20:00</t>
  </si>
  <si>
    <t xml:space="preserve"> 1904-03-07 20:00</t>
  </si>
  <si>
    <t xml:space="preserve"> 1904-03-08 20:00</t>
  </si>
  <si>
    <t xml:space="preserve"> 1904-03-11 20:00</t>
  </si>
  <si>
    <t xml:space="preserve"> 1904-03-14 20:00</t>
  </si>
  <si>
    <t xml:space="preserve"> 1904-03-16 20:00</t>
  </si>
  <si>
    <t xml:space="preserve"> 1904-03-18 20:00</t>
  </si>
  <si>
    <t xml:space="preserve">B29 </t>
  </si>
  <si>
    <t xml:space="preserve"> 1904-03-23 20:00</t>
  </si>
  <si>
    <t xml:space="preserve"> 1904-03-25 20:00</t>
  </si>
  <si>
    <t xml:space="preserve"> 1904-03-28 20:00</t>
  </si>
  <si>
    <t xml:space="preserve">Cologne </t>
  </si>
  <si>
    <t xml:space="preserve"> 1904-03-29 20:00</t>
  </si>
  <si>
    <t xml:space="preserve"> 1904-03-30 20:00</t>
  </si>
  <si>
    <t xml:space="preserve"> 1904-04-01 20:00</t>
  </si>
  <si>
    <t xml:space="preserve"> 1904-04-04 20:00</t>
  </si>
  <si>
    <t xml:space="preserve">The Story of the Green Snake and the Beautiful Lily (Lecture I)</t>
  </si>
  <si>
    <t xml:space="preserve"> 1904-04-28 20:00</t>
  </si>
  <si>
    <t xml:space="preserve"> 1904-04-29 20:00</t>
  </si>
  <si>
    <t xml:space="preserve"> 1904-05-02 20:00</t>
  </si>
  <si>
    <t xml:space="preserve"> 1904-05-05 20:00</t>
  </si>
  <si>
    <t xml:space="preserve"> 1904-05-23 20:00</t>
  </si>
  <si>
    <t xml:space="preserve">Whitsuntide</t>
  </si>
  <si>
    <t xml:space="preserve">93 </t>
  </si>
  <si>
    <t xml:space="preserve"> 1904-05-26 20:00</t>
  </si>
  <si>
    <t xml:space="preserve"> 1904-05-27 20:00</t>
  </si>
  <si>
    <t xml:space="preserve"> 1904-05-30 20:00</t>
  </si>
  <si>
    <t xml:space="preserve">The History of Spiritism, Hypnotism and Somnambulism (Lecture I)</t>
  </si>
  <si>
    <t xml:space="preserve"> 1904-06-02 20:00</t>
  </si>
  <si>
    <t xml:space="preserve"> 1904-06-06 20:00</t>
  </si>
  <si>
    <t xml:space="preserve">The History of Spiritism, Hypnotism and Somnambulism (Lecture II)</t>
  </si>
  <si>
    <t xml:space="preserve"> 1904-06-09 20:00</t>
  </si>
  <si>
    <t xml:space="preserve"> 1904-06-10 20:00</t>
  </si>
  <si>
    <t xml:space="preserve">The Temple Legend (Lecture II)</t>
  </si>
  <si>
    <t xml:space="preserve"> 1904-06-21 20:00</t>
  </si>
  <si>
    <t xml:space="preserve">Mathematics and Occultism</t>
  </si>
  <si>
    <t xml:space="preserve">Amsterdam </t>
  </si>
  <si>
    <t xml:space="preserve">35 </t>
  </si>
  <si>
    <t xml:space="preserve">R </t>
  </si>
  <si>
    <t xml:space="preserve"> 1904-06-24 20:00</t>
  </si>
  <si>
    <t xml:space="preserve"> 1904-07-01 20:00</t>
  </si>
  <si>
    <t xml:space="preserve"> 1904-07-02 20:00</t>
  </si>
  <si>
    <t xml:space="preserve">B67 </t>
  </si>
  <si>
    <t xml:space="preserve"> 1904-07-03 20:00</t>
  </si>
  <si>
    <t xml:space="preserve"> 14:00</t>
  </si>
  <si>
    <t xml:space="preserve"> 1904-07-04 14:00</t>
  </si>
  <si>
    <t xml:space="preserve"> 1904-07-04 20:00</t>
  </si>
  <si>
    <t xml:space="preserve"> 1904-07-07 20:00</t>
  </si>
  <si>
    <t xml:space="preserve"> 1904-07-08 20:00</t>
  </si>
  <si>
    <t xml:space="preserve"> 1904-07-09 20:00</t>
  </si>
  <si>
    <t xml:space="preserve">E </t>
  </si>
  <si>
    <t xml:space="preserve"> 1904-07-11 20:00</t>
  </si>
  <si>
    <t xml:space="preserve"> 1904-07-14 20:00</t>
  </si>
  <si>
    <t xml:space="preserve"> 1904-07-15 20:00</t>
  </si>
  <si>
    <t xml:space="preserve"> 1904-07-18 20:00</t>
  </si>
  <si>
    <t xml:space="preserve"> 1904-07-19 14:00</t>
  </si>
  <si>
    <t xml:space="preserve"> 1904-07-19 20:00</t>
  </si>
  <si>
    <t xml:space="preserve">51 </t>
  </si>
  <si>
    <t xml:space="preserve"> 1904-07-22 20:00</t>
  </si>
  <si>
    <t xml:space="preserve"> 1904-07-25 20:00</t>
  </si>
  <si>
    <t xml:space="preserve"> 1904-07-26 14:00</t>
  </si>
  <si>
    <t xml:space="preserve"> 1904-07-26 20:00</t>
  </si>
  <si>
    <t xml:space="preserve"> 1904-09-12 20:00</t>
  </si>
  <si>
    <t xml:space="preserve"> 1904-09-29 20:00</t>
  </si>
  <si>
    <t xml:space="preserve">53 </t>
  </si>
  <si>
    <t xml:space="preserve"> 1904-09-30 20:00</t>
  </si>
  <si>
    <t xml:space="preserve">The Temple Legend (Lecture III)</t>
  </si>
  <si>
    <t xml:space="preserve"> 1904-10-03 20:00</t>
  </si>
  <si>
    <t xml:space="preserve"> 1904-10-06 20:00</t>
  </si>
  <si>
    <t xml:space="preserve"> 1904-10-07 14:00</t>
  </si>
  <si>
    <t xml:space="preserve">Greek and Germanic Mythology in the Light of Esotericism (Lecture I)</t>
  </si>
  <si>
    <t xml:space="preserve">90f </t>
  </si>
  <si>
    <t xml:space="preserve"> 1904-10-07 20:00</t>
  </si>
  <si>
    <t xml:space="preserve">The Temple Legend (Lecture IV)</t>
  </si>
  <si>
    <t xml:space="preserve"> 1904-10-10 20:00</t>
  </si>
  <si>
    <t xml:space="preserve">On Apocalyptic Writings, with special reference to the Apocalypse of St. John</t>
  </si>
  <si>
    <t xml:space="preserve"> 1904-10-13 20:00</t>
  </si>
  <si>
    <t xml:space="preserve"> 1904-10-14 20:00</t>
  </si>
  <si>
    <t xml:space="preserve">Greek and Germanic Mythology in the Light of Esotericism (Lecture II)</t>
  </si>
  <si>
    <t xml:space="preserve"> 1904-10-17 14:00</t>
  </si>
  <si>
    <t xml:space="preserve"> 1904-10-17 20:00</t>
  </si>
  <si>
    <t xml:space="preserve">Planetary and Human Evolution</t>
  </si>
  <si>
    <t xml:space="preserve"> 1904-10-18 14:00</t>
  </si>
  <si>
    <t xml:space="preserve"> 1904-10-18 20:00</t>
  </si>
  <si>
    <t xml:space="preserve">History of the Middle Ages Until the Time of the Great Inventions and Discoveries</t>
  </si>
  <si>
    <t xml:space="preserve"> 1904-10-19 20:00</t>
  </si>
  <si>
    <t xml:space="preserve"> 1904-10-20 14:00</t>
  </si>
  <si>
    <t xml:space="preserve"> 1904-10-20 20:00</t>
  </si>
  <si>
    <t xml:space="preserve"> 1904-10-21 20:00</t>
  </si>
  <si>
    <t xml:space="preserve">Greek and Germanic Mythology in the Light of Esotericism (Lecture III)</t>
  </si>
  <si>
    <t xml:space="preserve"> 1904-10-22 20:00</t>
  </si>
  <si>
    <t xml:space="preserve"> 1904-10-24 20:00</t>
  </si>
  <si>
    <t xml:space="preserve"> 12:00</t>
  </si>
  <si>
    <t xml:space="preserve"> 1904-10-25 12:00</t>
  </si>
  <si>
    <t xml:space="preserve"> 16:00</t>
  </si>
  <si>
    <t xml:space="preserve"> 1904-10-25 16:00</t>
  </si>
  <si>
    <t xml:space="preserve">F</t>
  </si>
  <si>
    <t xml:space="preserve"> 1904-10-25 20:00</t>
  </si>
  <si>
    <t xml:space="preserve"> 1904-10-27 20:00</t>
  </si>
  <si>
    <t xml:space="preserve"> 1904-10-28 20:00</t>
  </si>
  <si>
    <t xml:space="preserve">Greek and Germanic Mythology in the Light of Esotericism (Lecture IV)</t>
  </si>
  <si>
    <t xml:space="preserve"> 1904-10-29 14:00</t>
  </si>
  <si>
    <t xml:space="preserve"> 1904-10-29 20:00</t>
  </si>
  <si>
    <t xml:space="preserve">B69 </t>
  </si>
  <si>
    <t xml:space="preserve"> 1904-10-30 20:00</t>
  </si>
  <si>
    <t xml:space="preserve"> 1904-10-31 14:00</t>
  </si>
  <si>
    <t xml:space="preserve"> 1904-10-31 20:00</t>
  </si>
  <si>
    <t xml:space="preserve"> 11:00</t>
  </si>
  <si>
    <t xml:space="preserve"> 1904-11-01 11:00</t>
  </si>
  <si>
    <t xml:space="preserve"> 1904-11-01 14:00</t>
  </si>
  <si>
    <t xml:space="preserve"> 17:00</t>
  </si>
  <si>
    <t xml:space="preserve"> 1904-11-01 17:00</t>
  </si>
  <si>
    <t xml:space="preserve">G</t>
  </si>
  <si>
    <t xml:space="preserve"> 1904-11-01 20:00</t>
  </si>
  <si>
    <t xml:space="preserve"> 1904-11-02 20:00</t>
  </si>
  <si>
    <t xml:space="preserve">B71 </t>
  </si>
  <si>
    <t xml:space="preserve"> 1904-11-03 14:00</t>
  </si>
  <si>
    <t xml:space="preserve">Theosophy and Tolstoi: On the Migration of Races</t>
  </si>
  <si>
    <t xml:space="preserve"> 1904-11-03 20:00</t>
  </si>
  <si>
    <t xml:space="preserve"> 1904-11-04 20:00</t>
  </si>
  <si>
    <t xml:space="preserve">The Temple Legend (Lecture V)</t>
  </si>
  <si>
    <t xml:space="preserve"> 1904-11-05 14:00</t>
  </si>
  <si>
    <t xml:space="preserve"> 1904-11-05 20:00</t>
  </si>
  <si>
    <t xml:space="preserve"> 1904-11-07 20:00</t>
  </si>
  <si>
    <t xml:space="preserve"> 1904-11-08 14:00</t>
  </si>
  <si>
    <t xml:space="preserve"> 1904-11-08 20:00</t>
  </si>
  <si>
    <t xml:space="preserve"> 1904-11-09 20:00</t>
  </si>
  <si>
    <t xml:space="preserve">B78 </t>
  </si>
  <si>
    <t xml:space="preserve"> 1904-11-10 14:00</t>
  </si>
  <si>
    <t xml:space="preserve"> 1904-11-10 20:00</t>
  </si>
  <si>
    <t xml:space="preserve"> 1904-11-11 14:00</t>
  </si>
  <si>
    <t xml:space="preserve"> 1904-11-11 20:00</t>
  </si>
  <si>
    <t xml:space="preserve">The Manichees</t>
  </si>
  <si>
    <t xml:space="preserve"> 1904-11-12 20:00</t>
  </si>
  <si>
    <t xml:space="preserve"> 1904-11-14 20:00</t>
  </si>
  <si>
    <t xml:space="preserve"> 1904-11-15 14:00</t>
  </si>
  <si>
    <t xml:space="preserve"> 1904-11-15 20:00</t>
  </si>
  <si>
    <t xml:space="preserve"> 1904-11-17 20:00</t>
  </si>
  <si>
    <t xml:space="preserve"> 1904-11-27 20:00</t>
  </si>
  <si>
    <t xml:space="preserve">The Story of the Green Snake and the Beautiful Lily (Lecture II)</t>
  </si>
  <si>
    <t xml:space="preserve"> 1904-12-00 20:00</t>
  </si>
  <si>
    <t xml:space="preserve">1904-12-00</t>
  </si>
  <si>
    <t xml:space="preserve"> 1904-12-01 20:00</t>
  </si>
  <si>
    <t xml:space="preserve"> 1904-12-02 20:00</t>
  </si>
  <si>
    <t xml:space="preserve">The Temple Legend (Lecture VII)</t>
  </si>
  <si>
    <t xml:space="preserve"> 1904-12-06 20:00</t>
  </si>
  <si>
    <t xml:space="preserve"> 1904-12-07 20:00</t>
  </si>
  <si>
    <t xml:space="preserve"> 1904-12-08 20:00</t>
  </si>
  <si>
    <t xml:space="preserve"> 1904-12-09 20:00</t>
  </si>
  <si>
    <t xml:space="preserve">The Temple Legend (Lecture VIII)</t>
  </si>
  <si>
    <t xml:space="preserve"> 1904-12-13 20:00</t>
  </si>
  <si>
    <t xml:space="preserve"> 1904-12-15 20:00</t>
  </si>
  <si>
    <t xml:space="preserve">The Inner Development of Man</t>
  </si>
  <si>
    <t xml:space="preserve"> 1904-12-16 20:00</t>
  </si>
  <si>
    <t xml:space="preserve">The Temple Legend (Lecture IX)</t>
  </si>
  <si>
    <t xml:space="preserve"> 1904-12-17 20:00</t>
  </si>
  <si>
    <t xml:space="preserve"> 1904-12-19 20:00</t>
  </si>
  <si>
    <t xml:space="preserve">Birth of Light, A Christmas Lecture</t>
  </si>
  <si>
    <t xml:space="preserve"> 1904-12-20 14:00</t>
  </si>
  <si>
    <t xml:space="preserve"> 1904-12-20 20:00</t>
  </si>
  <si>
    <t xml:space="preserve"> 1904-12-23 20:00</t>
  </si>
  <si>
    <t xml:space="preserve">The Work of Secret Societies in the World: The Atom as Coagulated Electricity</t>
  </si>
  <si>
    <t xml:space="preserve"> 1904-12-28 14:00</t>
  </si>
  <si>
    <t xml:space="preserve"> 1904-12-28 20:00</t>
  </si>
  <si>
    <t xml:space="preserve"> 1904-12-29 14:00</t>
  </si>
  <si>
    <t xml:space="preserve"> 1904-12-29 20:00</t>
  </si>
  <si>
    <t xml:space="preserve"> 1904-12-30 20:00</t>
  </si>
  <si>
    <t xml:space="preserve">On the Three Magi</t>
  </si>
  <si>
    <t xml:space="preserve">B60 </t>
  </si>
  <si>
    <t xml:space="preserve"> 1905-01-02 20:00</t>
  </si>
  <si>
    <t xml:space="preserve">The Nature of the Theosophical Movement and its Relationship to the Theosophical Society</t>
  </si>
  <si>
    <t xml:space="preserve"> 1905-01-07 20:00</t>
  </si>
  <si>
    <t xml:space="preserve">Munich </t>
  </si>
  <si>
    <t xml:space="preserve"> 1905-01-13 20:00</t>
  </si>
  <si>
    <t xml:space="preserve"> 1905-01-16 20:00</t>
  </si>
  <si>
    <t xml:space="preserve">The Apocalypse (Lecture I)</t>
  </si>
  <si>
    <t xml:space="preserve"> 1905-01-17 20:00</t>
  </si>
  <si>
    <t xml:space="preserve"> 1905-01-18 20:00</t>
  </si>
  <si>
    <t xml:space="preserve">Bonn </t>
  </si>
  <si>
    <t xml:space="preserve"> 1905-01-19 20:00</t>
  </si>
  <si>
    <t xml:space="preserve">The Idea of God</t>
  </si>
  <si>
    <t xml:space="preserve">Dusseldorf </t>
  </si>
  <si>
    <t xml:space="preserve"> 1905-01-20 20:00</t>
  </si>
  <si>
    <t xml:space="preserve"> 1905-01-21 20:00</t>
  </si>
  <si>
    <t xml:space="preserve">Schiller and Our Times (Lecture I)</t>
  </si>
  <si>
    <t xml:space="preserve"> 1905-01-22 20:00</t>
  </si>
  <si>
    <t xml:space="preserve"> 1905-01-23 20:00</t>
  </si>
  <si>
    <t xml:space="preserve">Hamburg </t>
  </si>
  <si>
    <t xml:space="preserve"> 1905-01-26 20:00</t>
  </si>
  <si>
    <t xml:space="preserve"> 1905-01-28 20:00</t>
  </si>
  <si>
    <t xml:space="preserve">Schiller and Our Times (Lecture II)</t>
  </si>
  <si>
    <t xml:space="preserve"> 1905-01-30 20:00</t>
  </si>
  <si>
    <t xml:space="preserve"> 1905-02-02 20:00</t>
  </si>
  <si>
    <t xml:space="preserve"> 1905-02-04 20:00</t>
  </si>
  <si>
    <t xml:space="preserve">Schiller and Our Times (Lecture III)</t>
  </si>
  <si>
    <t xml:space="preserve"> 1905-02-05 14:00</t>
  </si>
  <si>
    <t xml:space="preserve"> 1905-02-05 20:00</t>
  </si>
  <si>
    <t xml:space="preserve"> 1905-02-06 20:00</t>
  </si>
  <si>
    <t xml:space="preserve"> 1905-02-09 14:00</t>
  </si>
  <si>
    <t xml:space="preserve"> 1905-02-09 20:00</t>
  </si>
  <si>
    <t xml:space="preserve"> 1905-02-11 20:00</t>
  </si>
  <si>
    <t xml:space="preserve">Schiller and Our Times (Lecture IV)</t>
  </si>
  <si>
    <t xml:space="preserve"> 1905-02-13 20:00</t>
  </si>
  <si>
    <t xml:space="preserve"> 1905-02-16 20:00</t>
  </si>
  <si>
    <t xml:space="preserve"> 1905-02-18 20:00</t>
  </si>
  <si>
    <t xml:space="preserve">Schiller and Our Times (Lecture V)</t>
  </si>
  <si>
    <t xml:space="preserve"> 1905-02-20 20:00</t>
  </si>
  <si>
    <t xml:space="preserve"> 1905-02-23 20:00</t>
  </si>
  <si>
    <t xml:space="preserve"> 1905-02-25 20:00</t>
  </si>
  <si>
    <t xml:space="preserve">Schiller and Our Times (Lecture VI)</t>
  </si>
  <si>
    <t xml:space="preserve"> 1905-02-27 20:00</t>
  </si>
  <si>
    <t xml:space="preserve"> 1905-02-28 20:00</t>
  </si>
  <si>
    <t xml:space="preserve"> 1905-03-02 20:00</t>
  </si>
  <si>
    <t xml:space="preserve"> 1905-03-04 20:00</t>
  </si>
  <si>
    <t xml:space="preserve">Schiller and Our Times (Lecture VII)</t>
  </si>
  <si>
    <t xml:space="preserve"> 1905-03-05 20:00</t>
  </si>
  <si>
    <t xml:space="preserve"> 1905-03-06 20:00</t>
  </si>
  <si>
    <t xml:space="preserve"> 1905-03-09 20:00</t>
  </si>
  <si>
    <t xml:space="preserve"> 1905-03-16 14:00</t>
  </si>
  <si>
    <t xml:space="preserve"> 1905-03-16 20:00</t>
  </si>
  <si>
    <t xml:space="preserve">The Great Initiates</t>
  </si>
  <si>
    <t xml:space="preserve"> 1905-03-17 20:00</t>
  </si>
  <si>
    <t xml:space="preserve">The Significance of the Mass</t>
  </si>
  <si>
    <t xml:space="preserve"> 1905-03-18 14:00</t>
  </si>
  <si>
    <t xml:space="preserve"> 1905-03-18 20:00</t>
  </si>
  <si>
    <t xml:space="preserve"> 1905-03-19 20:00</t>
  </si>
  <si>
    <t xml:space="preserve">The Apocalypse (Lecture II)</t>
  </si>
  <si>
    <t xml:space="preserve"> 1905-03-22 20:00</t>
  </si>
  <si>
    <t xml:space="preserve">The Old Sagas of the Gods</t>
  </si>
  <si>
    <t xml:space="preserve"> 1905-03-23 20:00</t>
  </si>
  <si>
    <t xml:space="preserve"> 1905-03-24 20:00</t>
  </si>
  <si>
    <t xml:space="preserve"> 1905-03-25 20:00</t>
  </si>
  <si>
    <t xml:space="preserve">Schiller and Our Times (Lecture VIII)</t>
  </si>
  <si>
    <t xml:space="preserve"> 1905-03-27 20:00</t>
  </si>
  <si>
    <t xml:space="preserve"> 1905-03-28 20:00</t>
  </si>
  <si>
    <t xml:space="preserve">Lohengrin and the Ring of the Nibelungs</t>
  </si>
  <si>
    <t xml:space="preserve"> 1905-03-30 14:00</t>
  </si>
  <si>
    <t xml:space="preserve"> 1905-03-30 20:00</t>
  </si>
  <si>
    <t xml:space="preserve"> 1905-03-31 20:00</t>
  </si>
  <si>
    <t xml:space="preserve"> 1905-04-03 20:00</t>
  </si>
  <si>
    <t xml:space="preserve">The Ten-Leafed Book</t>
  </si>
  <si>
    <t xml:space="preserve"> 1905-04-09 20:00</t>
  </si>
  <si>
    <t xml:space="preserve"> 1905-04-25 20:00</t>
  </si>
  <si>
    <t xml:space="preserve"> 1905-04-26 20:00</t>
  </si>
  <si>
    <t xml:space="preserve"> 1905-04-27 20:00</t>
  </si>
  <si>
    <t xml:space="preserve"> 1905-04-29 20:00</t>
  </si>
  <si>
    <t xml:space="preserve"> 1905-05-04 20:00</t>
  </si>
  <si>
    <t xml:space="preserve"> 1905-05-05 20:00</t>
  </si>
  <si>
    <t xml:space="preserve">Ring of the Nibelungs: Das Rhinegold</t>
  </si>
  <si>
    <t xml:space="preserve"> 1905-05-11 20:00</t>
  </si>
  <si>
    <t xml:space="preserve"> 1905-05-12 20:00</t>
  </si>
  <si>
    <t xml:space="preserve">Ring of the Nibelungs: The Valkyria; Tristan and Isolde</t>
  </si>
  <si>
    <t xml:space="preserve"> 1905-05-15 20:00</t>
  </si>
  <si>
    <t xml:space="preserve">Concerning the Temple Lost and Rediscovered (Lecture I)</t>
  </si>
  <si>
    <t xml:space="preserve"> 1905-05-17 20:00</t>
  </si>
  <si>
    <t xml:space="preserve"> 1905-05-18 20:00</t>
  </si>
  <si>
    <t xml:space="preserve"> 1905-05-19 20:00</t>
  </si>
  <si>
    <t xml:space="preserve">Parsifal and Conclusion</t>
  </si>
  <si>
    <t xml:space="preserve"> 1905-05-22 20:00</t>
  </si>
  <si>
    <t xml:space="preserve">Concerning the Temple Lost and Rediscovered (Lecture II)</t>
  </si>
  <si>
    <t xml:space="preserve"> 1905-05-24 20:00</t>
  </si>
  <si>
    <t xml:space="preserve"> 1905-05-25 20:00</t>
  </si>
  <si>
    <t xml:space="preserve">Medical Training and Anthroposophy</t>
  </si>
  <si>
    <t xml:space="preserve"> 1905-05-29 20:00</t>
  </si>
  <si>
    <t xml:space="preserve">Concerning the Temple Lost and Rediscovered (Lecture III)</t>
  </si>
  <si>
    <t xml:space="preserve"> 1905-05-31 20:00</t>
  </si>
  <si>
    <t xml:space="preserve"> 1905-06-05 20:00</t>
  </si>
  <si>
    <t xml:space="preserve">Concerning the Temple Lost and Rediscovered (Lecture IV)</t>
  </si>
  <si>
    <t xml:space="preserve"> 1905-06-07 20:00</t>
  </si>
  <si>
    <t xml:space="preserve"> 1905-06-08 20:00</t>
  </si>
  <si>
    <t xml:space="preserve"> 1905-06-19 20:00</t>
  </si>
  <si>
    <t xml:space="preserve">The Sermon on the Mount</t>
  </si>
  <si>
    <t xml:space="preserve"> 1905-06-26 20:00</t>
  </si>
  <si>
    <t xml:space="preserve">On the Gospel of St. John</t>
  </si>
  <si>
    <t xml:space="preserve"> 1905-07-10 20:00</t>
  </si>
  <si>
    <t xml:space="preserve">London </t>
  </si>
  <si>
    <t xml:space="preserve"> 1905-09-13 20:00</t>
  </si>
  <si>
    <t xml:space="preserve">Basel </t>
  </si>
  <si>
    <t xml:space="preserve"> 1905-09-15 20:00</t>
  </si>
  <si>
    <t xml:space="preserve">Freiburg </t>
  </si>
  <si>
    <t xml:space="preserve"> 1905-09-26 20:00</t>
  </si>
  <si>
    <t xml:space="preserve">Foundations of Esotericism (Lecture I)</t>
  </si>
  <si>
    <t xml:space="preserve">93a </t>
  </si>
  <si>
    <t xml:space="preserve"> 1905-09-27 20:00</t>
  </si>
  <si>
    <t xml:space="preserve">Foundations of Esotericism (Lecture II)</t>
  </si>
  <si>
    <t xml:space="preserve"> 1905-09-28 20:00</t>
  </si>
  <si>
    <t xml:space="preserve">Foundations of Esotericism (Lecture III)</t>
  </si>
  <si>
    <t xml:space="preserve"> 1905-09-29 20:00</t>
  </si>
  <si>
    <t xml:space="preserve">Foundations of Esotericism (Lecture IV)</t>
  </si>
  <si>
    <t xml:space="preserve"> 1905-09-30 20:00</t>
  </si>
  <si>
    <t xml:space="preserve">Foundations of Esotericism (Lecture V)</t>
  </si>
  <si>
    <t xml:space="preserve"> 1905-10-01 20:00</t>
  </si>
  <si>
    <t xml:space="preserve">Foundations of Esotericism (Lecture VI)</t>
  </si>
  <si>
    <t xml:space="preserve"> 1905-10-02 14:00</t>
  </si>
  <si>
    <t xml:space="preserve"> 1905-10-02 20:00</t>
  </si>
  <si>
    <t xml:space="preserve">Foundations of Esotericism (Lecture VII)</t>
  </si>
  <si>
    <t xml:space="preserve"> 1905-10-03 20:00</t>
  </si>
  <si>
    <t xml:space="preserve">Foundations of Esotericism (Lecture VIII)</t>
  </si>
  <si>
    <t xml:space="preserve"> 1905-10-04 14:00</t>
  </si>
  <si>
    <t xml:space="preserve"> 1905-10-04 20:00</t>
  </si>
  <si>
    <t xml:space="preserve">Foundations of Esotericism (Lecture IX)</t>
  </si>
  <si>
    <t xml:space="preserve"> 1905-10-05 20:00</t>
  </si>
  <si>
    <t xml:space="preserve">Haeckel, "The Riddle of the Universe" and Theosophy</t>
  </si>
  <si>
    <t xml:space="preserve">34 </t>
  </si>
  <si>
    <t xml:space="preserve">Foundations of Esotericism (Lecture X)</t>
  </si>
  <si>
    <t xml:space="preserve"> 1905-10-06 20:00</t>
  </si>
  <si>
    <t xml:space="preserve">Foundations of Esotericism (Lecture XI)</t>
  </si>
  <si>
    <t xml:space="preserve"> 1905-10-07 20:00</t>
  </si>
  <si>
    <t xml:space="preserve">Foundations of Esotericism (Lecture XII)</t>
  </si>
  <si>
    <t xml:space="preserve"> 1905-10-08 20:00</t>
  </si>
  <si>
    <t xml:space="preserve">Foundations of Esotericism (Lecture XIII)</t>
  </si>
  <si>
    <t xml:space="preserve"> 1905-10-09 14:00</t>
  </si>
  <si>
    <t xml:space="preserve"> 1905-10-09 20:00</t>
  </si>
  <si>
    <t xml:space="preserve">Foundations of Esotericism (Lecture XIV)</t>
  </si>
  <si>
    <t xml:space="preserve"> 1905-10-10 20:00</t>
  </si>
  <si>
    <t xml:space="preserve">Foundations of Esotericism (Lecture XV)</t>
  </si>
  <si>
    <t xml:space="preserve"> 1905-10-11 20:00</t>
  </si>
  <si>
    <t xml:space="preserve">Foundations of Esotericism (Lecture XVI)</t>
  </si>
  <si>
    <t xml:space="preserve"> 1905-10-12 14:00</t>
  </si>
  <si>
    <t xml:space="preserve">The Present Situation in the World</t>
  </si>
  <si>
    <t xml:space="preserve">54 </t>
  </si>
  <si>
    <t xml:space="preserve"> 1905-10-12 20:00</t>
  </si>
  <si>
    <t xml:space="preserve">Foundations of Esotericism (Lecture XVII)</t>
  </si>
  <si>
    <t xml:space="preserve"> 1905-10-14 20:00</t>
  </si>
  <si>
    <t xml:space="preserve"> 1905-10-15 20:00</t>
  </si>
  <si>
    <t xml:space="preserve"> 1905-10-16 14:00</t>
  </si>
  <si>
    <t xml:space="preserve"> 1905-10-16 20:00</t>
  </si>
  <si>
    <t xml:space="preserve">Foundations of Esotericism (Lecture XVIII)</t>
  </si>
  <si>
    <t xml:space="preserve"> 1905-10-17 20:00</t>
  </si>
  <si>
    <t xml:space="preserve">Foundations of Esotericism (Lecture XIX)</t>
  </si>
  <si>
    <t xml:space="preserve"> 1905-10-18 20:00</t>
  </si>
  <si>
    <t xml:space="preserve">Foundations of Esotericism (Lecture XX)</t>
  </si>
  <si>
    <t xml:space="preserve"> 1905-10-19 14:00</t>
  </si>
  <si>
    <t xml:space="preserve"> 1905-10-19 20:00</t>
  </si>
  <si>
    <t xml:space="preserve">Foundations of Esotericism (Lecture XXI)</t>
  </si>
  <si>
    <t xml:space="preserve"> 1905-10-21 20:00</t>
  </si>
  <si>
    <t xml:space="preserve">The Temple Legend (Lecture XV)</t>
  </si>
  <si>
    <t xml:space="preserve"> 1905-10-22 12:00</t>
  </si>
  <si>
    <t xml:space="preserve"> 1905-10-22 16:00</t>
  </si>
  <si>
    <t xml:space="preserve"> 1905-10-22 20:00</t>
  </si>
  <si>
    <t xml:space="preserve">The Temple Legend (Lecture XVI)</t>
  </si>
  <si>
    <t xml:space="preserve"> 1905-10-23 11:00</t>
  </si>
  <si>
    <t xml:space="preserve"> 1905-10-23 14:00</t>
  </si>
  <si>
    <t xml:space="preserve">The Temple Legend (Lecture XVII)</t>
  </si>
  <si>
    <t xml:space="preserve"> 1905-10-23 17:00</t>
  </si>
  <si>
    <t xml:space="preserve">The Temple Legend (Lecture XVIII)</t>
  </si>
  <si>
    <t xml:space="preserve"> 1905-10-23 20:00</t>
  </si>
  <si>
    <t xml:space="preserve">The Temple Legend (Lecture XIX)</t>
  </si>
  <si>
    <t xml:space="preserve"> 1905-10-24 14:00</t>
  </si>
  <si>
    <t xml:space="preserve">Foundations of Esotericism (Lecture XXII)</t>
  </si>
  <si>
    <t xml:space="preserve"> 1905-10-24 20:00</t>
  </si>
  <si>
    <t xml:space="preserve">245 </t>
  </si>
  <si>
    <t xml:space="preserve"> 1905-10-25 20:00</t>
  </si>
  <si>
    <t xml:space="preserve">Foundations of Esotericism (Lecture XXIII)</t>
  </si>
  <si>
    <t xml:space="preserve"> 1905-10-26 14:00</t>
  </si>
  <si>
    <t xml:space="preserve"> 1905-10-26 20:00</t>
  </si>
  <si>
    <t xml:space="preserve">Foundations of Esotericism (Lecture XXIV)</t>
  </si>
  <si>
    <t xml:space="preserve"> 1905-10-27 20:00</t>
  </si>
  <si>
    <t xml:space="preserve">Foundations of Esotericism (Lecture XXV)</t>
  </si>
  <si>
    <t xml:space="preserve"> 1905-10-28 20:00</t>
  </si>
  <si>
    <t xml:space="preserve">Foundations of Esotericism (Lecture XXVI)</t>
  </si>
  <si>
    <t xml:space="preserve"> 1905-10-30 14:00</t>
  </si>
  <si>
    <t xml:space="preserve"> 1905-10-30 20:00</t>
  </si>
  <si>
    <t xml:space="preserve">Foundations of Esotericism (Lecture XXVII)</t>
  </si>
  <si>
    <t xml:space="preserve"> 1905-10-31 20:00</t>
  </si>
  <si>
    <t xml:space="preserve">Foundations of Esotericism (Lecture XXVIII)</t>
  </si>
  <si>
    <t xml:space="preserve"> 1905-11-00 20:00</t>
  </si>
  <si>
    <t xml:space="preserve">1905-11-00</t>
  </si>
  <si>
    <t xml:space="preserve"> 1905-11-02 20:00</t>
  </si>
  <si>
    <t xml:space="preserve"> 1905-11-03 20:00</t>
  </si>
  <si>
    <t xml:space="preserve">Foundations of Esotericism (Lecture XXIX)</t>
  </si>
  <si>
    <t xml:space="preserve">The Archangel Known as Michael and the Hosts of Mammon</t>
  </si>
  <si>
    <t xml:space="preserve"> 1905-11-04 20:00</t>
  </si>
  <si>
    <t xml:space="preserve">Foundations of Esotericism (Lecture XXX)</t>
  </si>
  <si>
    <t xml:space="preserve"> 1905-11-05 20:00</t>
  </si>
  <si>
    <t xml:space="preserve">Foundations of Esotericism (Lecture XXXI)</t>
  </si>
  <si>
    <t xml:space="preserve"> 1905-11-06 20:00</t>
  </si>
  <si>
    <t xml:space="preserve"> 1905-11-07 20:00</t>
  </si>
  <si>
    <t xml:space="preserve"> 1905-11-09 20:00</t>
  </si>
  <si>
    <t xml:space="preserve"> 1905-11-13 20:00</t>
  </si>
  <si>
    <t xml:space="preserve">Zurich </t>
  </si>
  <si>
    <t xml:space="preserve"> 1905-11-16 20:00</t>
  </si>
  <si>
    <t xml:space="preserve">The Wisdom Contained in Religions</t>
  </si>
  <si>
    <t xml:space="preserve"> 1905-11-18 20:00</t>
  </si>
  <si>
    <t xml:space="preserve"> 1905-11-23 20:00</t>
  </si>
  <si>
    <t xml:space="preserve">Brotherhood and the Struggle for Existence</t>
  </si>
  <si>
    <t xml:space="preserve"> 1905-12-00 20:00</t>
  </si>
  <si>
    <t xml:space="preserve">1905-12-00</t>
  </si>
  <si>
    <t xml:space="preserve"> 1905-12-01 20:00</t>
  </si>
  <si>
    <t xml:space="preserve"> 1905-12-02 14:00</t>
  </si>
  <si>
    <t xml:space="preserve"> 1905-12-02 20:00</t>
  </si>
  <si>
    <t xml:space="preserve"> 1905-12-03 14:00</t>
  </si>
  <si>
    <t xml:space="preserve">Parsifal and Lohengrin</t>
  </si>
  <si>
    <t xml:space="preserve"> 1905-12-03 20:00</t>
  </si>
  <si>
    <t xml:space="preserve"> 1905-12-04 14:00</t>
  </si>
  <si>
    <t xml:space="preserve"> 1905-12-04 20:00</t>
  </si>
  <si>
    <t xml:space="preserve"> 1905-12-07 20:00</t>
  </si>
  <si>
    <t xml:space="preserve">Inner Development</t>
  </si>
  <si>
    <t xml:space="preserve"> 1905-12-09 20:00</t>
  </si>
  <si>
    <t xml:space="preserve"> 1905-12-10 20:00</t>
  </si>
  <si>
    <t xml:space="preserve"> 1905-12-11 20:00</t>
  </si>
  <si>
    <t xml:space="preserve"> 1905-12-13 20:00</t>
  </si>
  <si>
    <t xml:space="preserve"> 1905-12-14 20:00</t>
  </si>
  <si>
    <t xml:space="preserve">The Christmas Festival as a Symbol of the Sun Victory</t>
  </si>
  <si>
    <t xml:space="preserve"> 1905-12-16 20:00</t>
  </si>
  <si>
    <t xml:space="preserve"> 1905-12-17 20:00</t>
  </si>
  <si>
    <t xml:space="preserve">Regensburg </t>
  </si>
  <si>
    <t xml:space="preserve"> 1905-12-18 20:00</t>
  </si>
  <si>
    <t xml:space="preserve"> 1905-12-24 20:00</t>
  </si>
  <si>
    <t xml:space="preserve">The Christmas Festivals: A Token of the Victory of the Sun</t>
  </si>
  <si>
    <t xml:space="preserve"> 1905-12-28 14:00</t>
  </si>
  <si>
    <t xml:space="preserve"> 1905-12-28 20:00</t>
  </si>
  <si>
    <t xml:space="preserve"> 1906-01-02 20:00</t>
  </si>
  <si>
    <t xml:space="preserve">The Temple Legend (Lecture XX)</t>
  </si>
  <si>
    <t xml:space="preserve"> 1906-01-10 20:00</t>
  </si>
  <si>
    <t xml:space="preserve">Lugano </t>
  </si>
  <si>
    <t xml:space="preserve"> 1906-01-12 20:00</t>
  </si>
  <si>
    <t xml:space="preserve">Colmar </t>
  </si>
  <si>
    <t xml:space="preserve"> 1906-01-16 20:00</t>
  </si>
  <si>
    <t xml:space="preserve">Stuttgart </t>
  </si>
  <si>
    <t xml:space="preserve"> 1906-01-17 20:00</t>
  </si>
  <si>
    <t xml:space="preserve"> 1906-01-29 20:00</t>
  </si>
  <si>
    <t xml:space="preserve">The Original Impulse Behind the Theosophical Movement: The Brotherhood Idea</t>
  </si>
  <si>
    <t xml:space="preserve">96 </t>
  </si>
  <si>
    <t xml:space="preserve"> 1906-01-31 20:00</t>
  </si>
  <si>
    <t xml:space="preserve">Leipzig </t>
  </si>
  <si>
    <t xml:space="preserve"> 1906-02-01 20:00</t>
  </si>
  <si>
    <t xml:space="preserve"> 1906-02-03 20:00</t>
  </si>
  <si>
    <t xml:space="preserve"> 1906-02-05 20:00</t>
  </si>
  <si>
    <t xml:space="preserve">Bremen </t>
  </si>
  <si>
    <t xml:space="preserve"> 1906-02-09 20:00</t>
  </si>
  <si>
    <t xml:space="preserve">The Christian Mystery</t>
  </si>
  <si>
    <t xml:space="preserve">97 </t>
  </si>
  <si>
    <t xml:space="preserve"> 1906-02-11 14:00</t>
  </si>
  <si>
    <t xml:space="preserve"> 1906-02-11 20:00</t>
  </si>
  <si>
    <t xml:space="preserve">Dante's Divine Comedy</t>
  </si>
  <si>
    <t xml:space="preserve"> 1906-02-12 12:00</t>
  </si>
  <si>
    <t xml:space="preserve"> 1906-02-12 16:00</t>
  </si>
  <si>
    <t xml:space="preserve"> 1906-02-12 20:00</t>
  </si>
  <si>
    <t xml:space="preserve">John’s Gospel as a Record of Initiation: The First Twelve Chapters</t>
  </si>
  <si>
    <t xml:space="preserve"> 1906-02-13 14:00</t>
  </si>
  <si>
    <t xml:space="preserve">No city </t>
  </si>
  <si>
    <t xml:space="preserve"> 1906-02-13 20:00</t>
  </si>
  <si>
    <t xml:space="preserve">The Gospel of St. John as a Document Describing Initiation (Lecture II)</t>
  </si>
  <si>
    <t xml:space="preserve"> 1906-02-15 20:00</t>
  </si>
  <si>
    <t xml:space="preserve"> 1906-02-19 20:00</t>
  </si>
  <si>
    <t xml:space="preserve">The Gospel of St. John</t>
  </si>
  <si>
    <t xml:space="preserve">94 </t>
  </si>
  <si>
    <t xml:space="preserve"> 1906-02-20 </t>
  </si>
  <si>
    <t xml:space="preserve">K</t>
  </si>
  <si>
    <t xml:space="preserve">B56 </t>
  </si>
  <si>
    <t xml:space="preserve"> 1906-02-21 20:00</t>
  </si>
  <si>
    <t xml:space="preserve"> 1906-02-22 20:00</t>
  </si>
  <si>
    <t xml:space="preserve"> 1906-02-26 </t>
  </si>
  <si>
    <t xml:space="preserve"> 1906-02-26 20:00</t>
  </si>
  <si>
    <t xml:space="preserve"> 1906-03-01 20:00</t>
  </si>
  <si>
    <t xml:space="preserve"> 1906-03-03 20:00</t>
  </si>
  <si>
    <t xml:space="preserve"> 1906-03-05 </t>
  </si>
  <si>
    <t xml:space="preserve"> 1906-03-05 20:00</t>
  </si>
  <si>
    <t xml:space="preserve"> 1906-03-08 20:00</t>
  </si>
  <si>
    <t xml:space="preserve"> 1906-03-14 20:00</t>
  </si>
  <si>
    <t xml:space="preserve"> 1906-03-15 20:00</t>
  </si>
  <si>
    <t xml:space="preserve"> 1906-03-19 14:00</t>
  </si>
  <si>
    <t xml:space="preserve"> 1906-03-19 20:00</t>
  </si>
  <si>
    <t xml:space="preserve"> 1906-03-21 20:00</t>
  </si>
  <si>
    <t xml:space="preserve"> 1906-03-22 20:00</t>
  </si>
  <si>
    <t xml:space="preserve"> 1906-03-29 20:00</t>
  </si>
  <si>
    <t xml:space="preserve"> 1906-03-30 20:00</t>
  </si>
  <si>
    <t xml:space="preserve">Lucifer the Bearer of Light, Christ the Bringer of Love</t>
  </si>
  <si>
    <t xml:space="preserve"> 1906-04-04 20:00</t>
  </si>
  <si>
    <t xml:space="preserve">The Children of Lucifer: The Step from Love Based on Kinship to Spiritual Love</t>
  </si>
  <si>
    <t xml:space="preserve"> 1906-04-05 20:00</t>
  </si>
  <si>
    <t xml:space="preserve"> 1906-04-06 20:00</t>
  </si>
  <si>
    <t xml:space="preserve"> 1906-04-09 20:00</t>
  </si>
  <si>
    <t xml:space="preserve"> 1906-04-11 20:00</t>
  </si>
  <si>
    <t xml:space="preserve"> 1906-04-12 20:00</t>
  </si>
  <si>
    <t xml:space="preserve">Easter</t>
  </si>
  <si>
    <t xml:space="preserve"> 1906-04-13 20:00</t>
  </si>
  <si>
    <t xml:space="preserve"> 1906-04-16 20:00</t>
  </si>
  <si>
    <t xml:space="preserve">The Interior of the Earth and Volcanic Eruptions, MS</t>
  </si>
  <si>
    <t xml:space="preserve"> 1906-04-18 20:00</t>
  </si>
  <si>
    <t xml:space="preserve"> 1906-04-19 20:00</t>
  </si>
  <si>
    <t xml:space="preserve"> 1906-04-21 20:00</t>
  </si>
  <si>
    <t xml:space="preserve"> 1906-04-22 20:00</t>
  </si>
  <si>
    <t xml:space="preserve"> 1906-04-23 20:00</t>
  </si>
  <si>
    <t xml:space="preserve"> 1906-04-24 20:00</t>
  </si>
  <si>
    <t xml:space="preserve"> 1906-04-25 14:00</t>
  </si>
  <si>
    <t xml:space="preserve"> 1906-04-25 20:00</t>
  </si>
  <si>
    <t xml:space="preserve"> 1906-04-26 20:00</t>
  </si>
  <si>
    <t xml:space="preserve"> 1906-04-29 14:00</t>
  </si>
  <si>
    <t xml:space="preserve">The Intellect as a Gift from Lucifer</t>
  </si>
  <si>
    <t xml:space="preserve"> 1906-04-29 20:00</t>
  </si>
  <si>
    <t xml:space="preserve">The Intellect as a Gift from Lucifer: Its Future Transformation into a New Clairvoyance</t>
  </si>
  <si>
    <t xml:space="preserve"> 1906-05-03 20:00</t>
  </si>
  <si>
    <t xml:space="preserve"> 1906-05-06 20:00</t>
  </si>
  <si>
    <t xml:space="preserve"> 1906-05-07 20:00</t>
  </si>
  <si>
    <t xml:space="preserve"> 1906-05-14 20:00</t>
  </si>
  <si>
    <t xml:space="preserve">Esoteric Cosmology</t>
  </si>
  <si>
    <t xml:space="preserve">9 – astral world</t>
  </si>
  <si>
    <t xml:space="preserve">11 – devachanic world</t>
  </si>
  <si>
    <t xml:space="preserve">15 – Evolution of planets and earth</t>
  </si>
  <si>
    <t xml:space="preserve">18 – Apocalyps</t>
  </si>
  <si>
    <t xml:space="preserve"> 1906-06-04 20:00</t>
  </si>
  <si>
    <t xml:space="preserve">Paris </t>
  </si>
  <si>
    <t xml:space="preserve"> 1906-06-05 </t>
  </si>
  <si>
    <t xml:space="preserve">B11 </t>
  </si>
  <si>
    <t xml:space="preserve"> 1906-06-12 14:00</t>
  </si>
  <si>
    <t xml:space="preserve"> 1906-06-25 14:00</t>
  </si>
  <si>
    <t xml:space="preserve"> 1906-06-25 20:00</t>
  </si>
  <si>
    <t xml:space="preserve">261 </t>
  </si>
  <si>
    <t xml:space="preserve">G </t>
  </si>
  <si>
    <t xml:space="preserve"> 1906-06-26 14:00</t>
  </si>
  <si>
    <t xml:space="preserve"> 1906-06-26 20:00</t>
  </si>
  <si>
    <t xml:space="preserve"> 1906-06-28 20:00</t>
  </si>
  <si>
    <t xml:space="preserve">Popular Occultism (Lecture I)</t>
  </si>
  <si>
    <t xml:space="preserve"> 1906-06-29 20:00</t>
  </si>
  <si>
    <t xml:space="preserve">Popular Occultism (Lecture II)</t>
  </si>
  <si>
    <t xml:space="preserve"> 1906-06-30 20:00</t>
  </si>
  <si>
    <t xml:space="preserve">Popular Occultism (Lecture III)</t>
  </si>
  <si>
    <t xml:space="preserve"> 1906-07-01 20:00</t>
  </si>
  <si>
    <t xml:space="preserve">Popular Occultism (Lecture IV)</t>
  </si>
  <si>
    <t xml:space="preserve"> 1906-07-02 20:00</t>
  </si>
  <si>
    <t xml:space="preserve">Popular Occultism (Lecture V)</t>
  </si>
  <si>
    <t xml:space="preserve"> 1906-07-03 20:00</t>
  </si>
  <si>
    <t xml:space="preserve">Popular Occultism (Lecture VI)</t>
  </si>
  <si>
    <t xml:space="preserve"> 1906-07-04 20:00</t>
  </si>
  <si>
    <t xml:space="preserve">Popular Occultism (Lecture VII)</t>
  </si>
  <si>
    <t xml:space="preserve"> 1906-07-05 20:00</t>
  </si>
  <si>
    <t xml:space="preserve">Popular Occultism (Lecture VIII)</t>
  </si>
  <si>
    <t xml:space="preserve"> 1906-07-06 20:00</t>
  </si>
  <si>
    <t xml:space="preserve">Popular Occultism (Lecture IX)</t>
  </si>
  <si>
    <t xml:space="preserve"> 1906-07-07 20:00</t>
  </si>
  <si>
    <t xml:space="preserve">Popular Occultism (Lecture X)</t>
  </si>
  <si>
    <t xml:space="preserve"> 1906-07-08 20:00</t>
  </si>
  <si>
    <t xml:space="preserve">Popular Occultism (Lecture XI)</t>
  </si>
  <si>
    <t xml:space="preserve"> 1906-07-09 20:00</t>
  </si>
  <si>
    <t xml:space="preserve">Popular Occultism (Lecture XII)</t>
  </si>
  <si>
    <t xml:space="preserve"> 1906-07-10 20:00</t>
  </si>
  <si>
    <t xml:space="preserve">Popular Occultism (Lecture XIII)</t>
  </si>
  <si>
    <t xml:space="preserve"> 1906-07-11 20:00</t>
  </si>
  <si>
    <t xml:space="preserve">Christian Initiation</t>
  </si>
  <si>
    <t xml:space="preserve"> 1906-07-29 20:00</t>
  </si>
  <si>
    <t xml:space="preserve">Parsifal</t>
  </si>
  <si>
    <t xml:space="preserve">Landin </t>
  </si>
  <si>
    <t xml:space="preserve"> 1906-08-22 20:00</t>
  </si>
  <si>
    <t xml:space="preserve">At the Gates of Spiritual Science (Lecture I)</t>
  </si>
  <si>
    <t xml:space="preserve">95 </t>
  </si>
  <si>
    <t xml:space="preserve"> 1906-08-23 20:00</t>
  </si>
  <si>
    <t xml:space="preserve">At the Gates of Spiritual Science (Lecture II)</t>
  </si>
  <si>
    <t xml:space="preserve"> 1906-08-24 20:00</t>
  </si>
  <si>
    <t xml:space="preserve">At the Gates of Spiritual Science (Lecture III)</t>
  </si>
  <si>
    <t xml:space="preserve"> 1906-08-25 20:00</t>
  </si>
  <si>
    <t xml:space="preserve">At the Gates of Spiritual Science (Lecture IV)</t>
  </si>
  <si>
    <t xml:space="preserve"> 1906-08-26 20:00</t>
  </si>
  <si>
    <t xml:space="preserve">At the Gates of Spiritual Science (Lecture V)</t>
  </si>
  <si>
    <t xml:space="preserve"> 1906-08-27 20:00</t>
  </si>
  <si>
    <t xml:space="preserve">At the Gates of Spiritual Science (Lecture VI)</t>
  </si>
  <si>
    <t xml:space="preserve"> 1906-08-28 20:00</t>
  </si>
  <si>
    <t xml:space="preserve">At the Gates of Spiritual Science (Lecture VII)</t>
  </si>
  <si>
    <t xml:space="preserve"> 1906-08-29 20:00</t>
  </si>
  <si>
    <t xml:space="preserve">At the Gates of Spiritual Science (Lecture VIII)</t>
  </si>
  <si>
    <t xml:space="preserve"> 1906-08-30 20:00</t>
  </si>
  <si>
    <t xml:space="preserve">At the Gates of Spiritual Science (Lecture IX)</t>
  </si>
  <si>
    <t xml:space="preserve"> 1906-08-31 20:00</t>
  </si>
  <si>
    <t xml:space="preserve">At the Gates of Spiritual Science (Lecture X)</t>
  </si>
  <si>
    <t xml:space="preserve"> 1906-09-01 20:00</t>
  </si>
  <si>
    <t xml:space="preserve">At the Gates of Spiritual Science (Lecture XI)</t>
  </si>
  <si>
    <t xml:space="preserve"> 1906-09-02 14:00</t>
  </si>
  <si>
    <t xml:space="preserve">At the Gates of Spiritual Science (Lecture XII)</t>
  </si>
  <si>
    <t xml:space="preserve"> 1906-09-02 20:00</t>
  </si>
  <si>
    <t xml:space="preserve">At the Gates of Spiritual Science (Lecture XIII)</t>
  </si>
  <si>
    <t xml:space="preserve"> 1906-09-03 20:00</t>
  </si>
  <si>
    <t xml:space="preserve">At the Gates of Spiritual Science (Lecture XIV)</t>
  </si>
  <si>
    <t xml:space="preserve"> 1906-09-04 14:00</t>
  </si>
  <si>
    <t xml:space="preserve">At the Gates of Spiritual Science (Lecture XV)</t>
  </si>
  <si>
    <t xml:space="preserve"> 1906-09-04 20:00</t>
  </si>
  <si>
    <t xml:space="preserve">At the Gates of Spiritual Science (Lecture XVI)</t>
  </si>
  <si>
    <t xml:space="preserve"> 1906-09-19 20:00</t>
  </si>
  <si>
    <t xml:space="preserve">The Three Paths of Initiation</t>
  </si>
  <si>
    <t xml:space="preserve"> 1906-10-01 20:00</t>
  </si>
  <si>
    <t xml:space="preserve">Theosophy and Science</t>
  </si>
  <si>
    <t xml:space="preserve"> 1906-10-02 20:00</t>
  </si>
  <si>
    <t xml:space="preserve"> 1906-10-08 20:00</t>
  </si>
  <si>
    <t xml:space="preserve">Objections of Science to Theosophy</t>
  </si>
  <si>
    <t xml:space="preserve"> 1906-10-11 20:00</t>
  </si>
  <si>
    <t xml:space="preserve">The Significance of Supersensible Knowledge Today</t>
  </si>
  <si>
    <t xml:space="preserve">55 </t>
  </si>
  <si>
    <t xml:space="preserve"> 1906-10-12 20:00</t>
  </si>
  <si>
    <t xml:space="preserve"> 1906-10-13 14:00</t>
  </si>
  <si>
    <t xml:space="preserve">Precious Stones and Metals</t>
  </si>
  <si>
    <t xml:space="preserve"> 1906-10-13 20:00</t>
  </si>
  <si>
    <t xml:space="preserve"> 1906-10-15 20:00</t>
  </si>
  <si>
    <t xml:space="preserve">Karma and the Details of Karma</t>
  </si>
  <si>
    <t xml:space="preserve"> 1906-10-19 20:00</t>
  </si>
  <si>
    <t xml:space="preserve"> 1906-10-20 20:00</t>
  </si>
  <si>
    <t xml:space="preserve">The Path of Knowledge and Its Stages: The Rosicrucian Spiritual Path</t>
  </si>
  <si>
    <t xml:space="preserve"> 1906-10-21 11:00</t>
  </si>
  <si>
    <t xml:space="preserve"> 1906-10-21 14:00</t>
  </si>
  <si>
    <t xml:space="preserve"> 1906-10-21 17:00</t>
  </si>
  <si>
    <t xml:space="preserve">The Path of Knowledge: Imaginative Knowledge and Artistic Imagination</t>
  </si>
  <si>
    <t xml:space="preserve"> 1906-10-21 20:00</t>
  </si>
  <si>
    <t xml:space="preserve"> 1906-10-22 </t>
  </si>
  <si>
    <t xml:space="preserve">B35 </t>
  </si>
  <si>
    <t xml:space="preserve"> 1906-10-22 14:00</t>
  </si>
  <si>
    <t xml:space="preserve"> 1906-10-22 20:00</t>
  </si>
  <si>
    <t xml:space="preserve">The Food Question</t>
  </si>
  <si>
    <t xml:space="preserve"> 1906-10-25 20:00</t>
  </si>
  <si>
    <t xml:space="preserve">The Occult Significance of the Blood</t>
  </si>
  <si>
    <t xml:space="preserve"> 1906-10-27 20:00</t>
  </si>
  <si>
    <t xml:space="preserve"> 1906-10-28 20:00</t>
  </si>
  <si>
    <t xml:space="preserve"> 1906-10-29 20:00</t>
  </si>
  <si>
    <t xml:space="preserve"> 1906-10-30 20:00</t>
  </si>
  <si>
    <t xml:space="preserve"> 1906-10-31 20:00</t>
  </si>
  <si>
    <t xml:space="preserve"> 1906-11-01 14:00</t>
  </si>
  <si>
    <t xml:space="preserve"> 1906-11-01 20:00</t>
  </si>
  <si>
    <t xml:space="preserve"> 1906-11-02 20:00</t>
  </si>
  <si>
    <t xml:space="preserve"> 1906-11-03 20:00</t>
  </si>
  <si>
    <t xml:space="preserve"> 1906-11-04 12:00</t>
  </si>
  <si>
    <t xml:space="preserve"> 1906-11-04 16:00</t>
  </si>
  <si>
    <t xml:space="preserve"> 1906-11-04 20:00</t>
  </si>
  <si>
    <t xml:space="preserve"> 1906-11-05 20:00</t>
  </si>
  <si>
    <t xml:space="preserve"> 1906-11-06 14:00</t>
  </si>
  <si>
    <t xml:space="preserve"> 1906-11-06 20:00</t>
  </si>
  <si>
    <t xml:space="preserve"> 1906-11-08 20:00</t>
  </si>
  <si>
    <t xml:space="preserve">Origin of Suffering - Origin of Evil, Part 1</t>
  </si>
  <si>
    <t xml:space="preserve"> 1906-11-09 20:00</t>
  </si>
  <si>
    <t xml:space="preserve"> 1906-11-10 14:00</t>
  </si>
  <si>
    <t xml:space="preserve">Wagner's Development on the Ideas of Goethe on Art and Schopenhauer on Music</t>
  </si>
  <si>
    <t xml:space="preserve">283 </t>
  </si>
  <si>
    <t xml:space="preserve">K </t>
  </si>
  <si>
    <t xml:space="preserve"> 1906-11-10 20:00</t>
  </si>
  <si>
    <t xml:space="preserve">Black and White Magic</t>
  </si>
  <si>
    <t xml:space="preserve"> 1906-11-12 20:00</t>
  </si>
  <si>
    <t xml:space="preserve">The Inner Nature of Music and the Experience of Tone (Lecture II)</t>
  </si>
  <si>
    <t xml:space="preserve"> 1906-11-14 20:00</t>
  </si>
  <si>
    <t xml:space="preserve"> 1906-11-17 20:00</t>
  </si>
  <si>
    <t xml:space="preserve">Woman and Society</t>
  </si>
  <si>
    <t xml:space="preserve"> 1906-11-18 20:00</t>
  </si>
  <si>
    <t xml:space="preserve"> 1906-11-19 20:00</t>
  </si>
  <si>
    <t xml:space="preserve"> 1906-11-22 20:00</t>
  </si>
  <si>
    <t xml:space="preserve">Origin of Suffering - Origin of Evil, Part 2</t>
  </si>
  <si>
    <t xml:space="preserve"> 1906-11-26 20:00</t>
  </si>
  <si>
    <t xml:space="preserve">The Inner Nature of Music and the Experience of Tone (Lecture III)</t>
  </si>
  <si>
    <t xml:space="preserve"> 1906-11-27 20:00</t>
  </si>
  <si>
    <t xml:space="preserve">Esoteric Christianity</t>
  </si>
  <si>
    <t xml:space="preserve"> 1906-11-28 20:00</t>
  </si>
  <si>
    <t xml:space="preserve"> 1906-11-30 14:00</t>
  </si>
  <si>
    <t xml:space="preserve"> 1906-11-30 20:00</t>
  </si>
  <si>
    <t xml:space="preserve">The Yoga Path, Christian Gnostic Initiation, and the Esotericism of the Rosicrucians</t>
  </si>
  <si>
    <t xml:space="preserve">9</t>
  </si>
  <si>
    <t xml:space="preserve"> 1906-12-01 14:00</t>
  </si>
  <si>
    <t xml:space="preserve"> 1906-12-01 20:00</t>
  </si>
  <si>
    <t xml:space="preserve">Education in the Light of Spiritual Science</t>
  </si>
  <si>
    <t xml:space="preserve"> 1906-12-02 20:00</t>
  </si>
  <si>
    <t xml:space="preserve">The Mystery of Golgotha</t>
  </si>
  <si>
    <t xml:space="preserve"> 1906-12-03 20:00</t>
  </si>
  <si>
    <t xml:space="preserve">The Inner Nature of Music and the Experience of Tone (Lecture I)</t>
  </si>
  <si>
    <t xml:space="preserve"> 1906-12-04 14:00</t>
  </si>
  <si>
    <t xml:space="preserve"> 1906-12-04 20:00</t>
  </si>
  <si>
    <t xml:space="preserve">The Occult Basis of Music</t>
  </si>
  <si>
    <t xml:space="preserve"> 1906-12-11 20:00</t>
  </si>
  <si>
    <t xml:space="preserve">How Does One Gain Higher Knowledge in the Rosicrucian Sense?</t>
  </si>
  <si>
    <t xml:space="preserve"> 1906-12-12 14:00</t>
  </si>
  <si>
    <t xml:space="preserve"> 1906-12-12 20:00</t>
  </si>
  <si>
    <t xml:space="preserve"> 1906-12-13 20:00</t>
  </si>
  <si>
    <t xml:space="preserve">Illness and Death</t>
  </si>
  <si>
    <t xml:space="preserve"> 1906-12-14 20:00</t>
  </si>
  <si>
    <t xml:space="preserve"> 1906-12-15 20:00</t>
  </si>
  <si>
    <t xml:space="preserve">The Significance of Christmas from the Perspective of Spiritual Science</t>
  </si>
  <si>
    <t xml:space="preserve"> 1906-12-17 20:00</t>
  </si>
  <si>
    <t xml:space="preserve">Signs and Symbols of the Christmas Festival</t>
  </si>
  <si>
    <t xml:space="preserve"> 1906-12-18 20:00</t>
  </si>
  <si>
    <t xml:space="preserve"> 1907-01-10 20:00</t>
  </si>
  <si>
    <t xml:space="preserve">The Education of the Child in the Light of Anthroposophy</t>
  </si>
  <si>
    <t xml:space="preserve"> 1907-01-11 20:00</t>
  </si>
  <si>
    <t xml:space="preserve"> 1907-01-12 20:00</t>
  </si>
  <si>
    <t xml:space="preserve"> 1907-01-15 20:00</t>
  </si>
  <si>
    <t xml:space="preserve">Cassel </t>
  </si>
  <si>
    <t xml:space="preserve"> 1907-01-16 20:00</t>
  </si>
  <si>
    <t xml:space="preserve"> 1907-01-17 20:00</t>
  </si>
  <si>
    <t xml:space="preserve"> 1907-01-18 20:00</t>
  </si>
  <si>
    <t xml:space="preserve">The Origin of Evil</t>
  </si>
  <si>
    <t xml:space="preserve"> 1907-01-19 14:00</t>
  </si>
  <si>
    <t xml:space="preserve"> 1907-01-19 20:00</t>
  </si>
  <si>
    <t xml:space="preserve">Answers to Questions after Lecture</t>
  </si>
  <si>
    <t xml:space="preserve"> 1907-01-20 20:00</t>
  </si>
  <si>
    <t xml:space="preserve"> 1907-01-21 20:00</t>
  </si>
  <si>
    <t xml:space="preserve">Nuremberg </t>
  </si>
  <si>
    <t xml:space="preserve"> 1907-01-22 20:00</t>
  </si>
  <si>
    <t xml:space="preserve"> 1907-01-24 14:00</t>
  </si>
  <si>
    <t xml:space="preserve">Supersensible Knowledge (Lecture VII)</t>
  </si>
  <si>
    <t xml:space="preserve"> 1907-01-24 20:00</t>
  </si>
  <si>
    <t xml:space="preserve">B51 </t>
  </si>
  <si>
    <t xml:space="preserve"> 1907-01-26 20:00</t>
  </si>
  <si>
    <t xml:space="preserve"> 1907-01-28 20:00</t>
  </si>
  <si>
    <t xml:space="preserve">The Lord’s Prayer: An Esoteric Study</t>
  </si>
  <si>
    <t xml:space="preserve"> 1907-01-29 20:00</t>
  </si>
  <si>
    <t xml:space="preserve"> 1907-01-31 20:00</t>
  </si>
  <si>
    <t xml:space="preserve">Mental Disorders Viewed from the Standpoint of Spiritual Science</t>
  </si>
  <si>
    <t xml:space="preserve"> 1907-02-03 14:00</t>
  </si>
  <si>
    <t xml:space="preserve">John's Gospel</t>
  </si>
  <si>
    <t xml:space="preserve">Heidelberg </t>
  </si>
  <si>
    <t xml:space="preserve"> 1907-02-03 20:00</t>
  </si>
  <si>
    <t xml:space="preserve"> 1907-02-04 20:00</t>
  </si>
  <si>
    <t xml:space="preserve">The Structure of the Lord's Prayer</t>
  </si>
  <si>
    <t xml:space="preserve">Karlsruhe </t>
  </si>
  <si>
    <t xml:space="preserve"> 1907-02-05 20:00</t>
  </si>
  <si>
    <t xml:space="preserve"> 1907-02-11 20:00</t>
  </si>
  <si>
    <t xml:space="preserve"> 1907-02-12 20:00</t>
  </si>
  <si>
    <t xml:space="preserve">John's Gospel as a Record of Initiation</t>
  </si>
  <si>
    <t xml:space="preserve"> 1907-02-14 20:00</t>
  </si>
  <si>
    <t xml:space="preserve">Wisdom and Health</t>
  </si>
  <si>
    <t xml:space="preserve"> 1907-02-15 20:00</t>
  </si>
  <si>
    <t xml:space="preserve"> 1907-02-16 20:00</t>
  </si>
  <si>
    <t xml:space="preserve">Who are the Rosicrucians?</t>
  </si>
  <si>
    <t xml:space="preserve"> 1907-02-17 20:00</t>
  </si>
  <si>
    <t xml:space="preserve">The Origin of Religious Confessions and Forms of Prayer</t>
  </si>
  <si>
    <t xml:space="preserve"> 1907-02-18 20:00</t>
  </si>
  <si>
    <t xml:space="preserve">The Lord’s Prayer, Considered Esoterically, Part II</t>
  </si>
  <si>
    <t xml:space="preserve"> 1907-02-22 20:00</t>
  </si>
  <si>
    <t xml:space="preserve">Christian Initiation and Rosicrucian Training</t>
  </si>
  <si>
    <t xml:space="preserve">Vienna </t>
  </si>
  <si>
    <t xml:space="preserve"> 1907-02-28 20:00</t>
  </si>
  <si>
    <t xml:space="preserve">Supersensible Knowledge (Lecture X)</t>
  </si>
  <si>
    <t xml:space="preserve"> 1907-03-00 20:00</t>
  </si>
  <si>
    <t xml:space="preserve">1907-03-00</t>
  </si>
  <si>
    <t xml:space="preserve"> 1907-03-04 20:00</t>
  </si>
  <si>
    <t xml:space="preserve"> 1907-03-06 14:00</t>
  </si>
  <si>
    <t xml:space="preserve"> 1907-03-06 20:00</t>
  </si>
  <si>
    <t xml:space="preserve">The Lord's Prayer</t>
  </si>
  <si>
    <t xml:space="preserve"> 1907-03-07 14:00</t>
  </si>
  <si>
    <t xml:space="preserve"> 1907-03-07 20:00</t>
  </si>
  <si>
    <t xml:space="preserve">The Adept School of the Past: Mysteries of the Spirit, The Son and The Father</t>
  </si>
  <si>
    <t xml:space="preserve"> 1907-03-08 20:00</t>
  </si>
  <si>
    <t xml:space="preserve">The Promise of the Spirit of Truth</t>
  </si>
  <si>
    <t xml:space="preserve"> 1907-03-14 20:00</t>
  </si>
  <si>
    <t xml:space="preserve">Supersensible Knowledge (Lecture XI)</t>
  </si>
  <si>
    <t xml:space="preserve"> 1907-03-16 14:00</t>
  </si>
  <si>
    <t xml:space="preserve">The Souls of Animals (Lecture I)</t>
  </si>
  <si>
    <t xml:space="preserve"> 1907-03-16 20:00</t>
  </si>
  <si>
    <t xml:space="preserve"> 1907-03-17 20:00</t>
  </si>
  <si>
    <t xml:space="preserve">Earlier Initiation and Esoteric Christianity</t>
  </si>
  <si>
    <t xml:space="preserve"> 1907-03-25 20:00</t>
  </si>
  <si>
    <t xml:space="preserve">The World-Historical Significance of the Blood that Flowed on the Cross</t>
  </si>
  <si>
    <t xml:space="preserve"> 1907-03-26 20:00</t>
  </si>
  <si>
    <t xml:space="preserve"> 1907-03-28 20:00</t>
  </si>
  <si>
    <t xml:space="preserve">Supersensible Knowledge (Lecture XII)</t>
  </si>
  <si>
    <t xml:space="preserve"> 1907-04-01 20:00</t>
  </si>
  <si>
    <t xml:space="preserve">The Purification of the Blood from the Passion of Selfhood through the Mystery of Golgotha</t>
  </si>
  <si>
    <t xml:space="preserve"> 1907-04-12 20:00</t>
  </si>
  <si>
    <t xml:space="preserve">Easter and the Awakening of Cosmic Thought</t>
  </si>
  <si>
    <t xml:space="preserve"> 1907-04-22 20:00</t>
  </si>
  <si>
    <t xml:space="preserve">The Apocalypse</t>
  </si>
  <si>
    <t xml:space="preserve"> 1907-04-25 20:00</t>
  </si>
  <si>
    <t xml:space="preserve"> 1907-04-26 14:00</t>
  </si>
  <si>
    <t xml:space="preserve"> 1907-04-26 20:00</t>
  </si>
  <si>
    <t xml:space="preserve">Supersensible Knowledge (Lecture XIII)</t>
  </si>
  <si>
    <t xml:space="preserve"> 1907-04-27 20:00</t>
  </si>
  <si>
    <t xml:space="preserve"> 1907-05-01 20:00</t>
  </si>
  <si>
    <t xml:space="preserve">Reading the Pictures of the Apocalypse (Lecture I)</t>
  </si>
  <si>
    <t xml:space="preserve"> 1907-05-08 20:00</t>
  </si>
  <si>
    <t xml:space="preserve">Reading the Pictures of the Apocalypse (Lecture II)</t>
  </si>
  <si>
    <t xml:space="preserve"> 1907-05-15 20:00</t>
  </si>
  <si>
    <t xml:space="preserve">Reading the Pictures of the Apocalypse (Lecture III)</t>
  </si>
  <si>
    <t xml:space="preserve"> 1907-05-18 20:00</t>
  </si>
  <si>
    <t xml:space="preserve">Occult Seals and Columns</t>
  </si>
  <si>
    <t xml:space="preserve"> 1907-05-19 20:00</t>
  </si>
  <si>
    <t xml:space="preserve">The Initiation of the Rosicrucians</t>
  </si>
  <si>
    <t xml:space="preserve">284 </t>
  </si>
  <si>
    <t xml:space="preserve"> 1907-05-20 20:00</t>
  </si>
  <si>
    <t xml:space="preserve">Human Development and Cosmic-Planetary Development</t>
  </si>
  <si>
    <t xml:space="preserve"> 1907-05-21 20:00</t>
  </si>
  <si>
    <t xml:space="preserve"> 1907-05-22 20:00</t>
  </si>
  <si>
    <t xml:space="preserve">Theosophy of the Rosicrucian (Lecture I)</t>
  </si>
  <si>
    <t xml:space="preserve">99 </t>
  </si>
  <si>
    <t xml:space="preserve"> 1907-05-23 20:00</t>
  </si>
  <si>
    <t xml:space="preserve">Reading the Pictures of the Apocalypse (Lecture IV)</t>
  </si>
  <si>
    <t xml:space="preserve"> 1907-05-24 20:00</t>
  </si>
  <si>
    <t xml:space="preserve">Reading the Pictures of the Apocalypse (Lecture V)</t>
  </si>
  <si>
    <t xml:space="preserve"> 1907-05-25 20:00</t>
  </si>
  <si>
    <t xml:space="preserve">Theosophy of the Rosicrucian (Lecture II)</t>
  </si>
  <si>
    <t xml:space="preserve">The Ninefold Constitution of Man</t>
  </si>
  <si>
    <t xml:space="preserve"> 1907-05-26 20:00</t>
  </si>
  <si>
    <t xml:space="preserve">Theosophy of the Rosicrucian (Lecture III)</t>
  </si>
  <si>
    <t xml:space="preserve"> 1907-05-28 20:00</t>
  </si>
  <si>
    <t xml:space="preserve">Theosophy of the Rosicrucian (Lecture IV)</t>
  </si>
  <si>
    <t xml:space="preserve"> 1907-05-29 20:00</t>
  </si>
  <si>
    <t xml:space="preserve">Theosophy of the Rosicrucian (Lecture V)</t>
  </si>
  <si>
    <t xml:space="preserve"> 1907-05-30 20:00</t>
  </si>
  <si>
    <t xml:space="preserve">Theosophy of the Rosicrucian (Lecture VI)</t>
  </si>
  <si>
    <t xml:space="preserve"> 1907-05-31 20:00</t>
  </si>
  <si>
    <t xml:space="preserve">Theosophy of the Rosicrucian (Lecture VII)</t>
  </si>
  <si>
    <t xml:space="preserve"> 1907-06-00 20:00</t>
  </si>
  <si>
    <t xml:space="preserve">1907-06-00</t>
  </si>
  <si>
    <t xml:space="preserve"> 1907-06-01 14:00</t>
  </si>
  <si>
    <t xml:space="preserve"> 1907-06-01 20:00</t>
  </si>
  <si>
    <t xml:space="preserve">Theosophy of the Rosicrucian (Lecture VIII)</t>
  </si>
  <si>
    <t xml:space="preserve">Human Consciousness in the Seven Planetary Conditions</t>
  </si>
  <si>
    <t xml:space="preserve"> 1907-06-02 20:00</t>
  </si>
  <si>
    <t xml:space="preserve">Theosophy of the Rosicrucian (Lecture IX)</t>
  </si>
  <si>
    <t xml:space="preserve"> 1907-06-03 20:00</t>
  </si>
  <si>
    <t xml:space="preserve">Theosophy of the Rosicrucian (Lecture X)</t>
  </si>
  <si>
    <t xml:space="preserve"> 1907-06-04 14:00</t>
  </si>
  <si>
    <t xml:space="preserve">Theosophy of the Rosicrucian</t>
  </si>
  <si>
    <t xml:space="preserve"> 1907-06-04 20:00</t>
  </si>
  <si>
    <t xml:space="preserve"> 1907-06-05 20:00</t>
  </si>
  <si>
    <t xml:space="preserve">Theosophy of the Rosicrucian (Lecture XIII)</t>
  </si>
  <si>
    <t xml:space="preserve">The Future of Man</t>
  </si>
  <si>
    <t xml:space="preserve"> 1907-06-06 14:00</t>
  </si>
  <si>
    <t xml:space="preserve"> 1907-06-06 20:00</t>
  </si>
  <si>
    <t xml:space="preserve">The Nature of Initiation</t>
  </si>
  <si>
    <t xml:space="preserve"> 1907-06-08 20:00</t>
  </si>
  <si>
    <t xml:space="preserve"> 1907-06-09 20:00</t>
  </si>
  <si>
    <t xml:space="preserve"> 1907-06-12 20:00</t>
  </si>
  <si>
    <t xml:space="preserve"> 1907-06-16 20:00</t>
  </si>
  <si>
    <t xml:space="preserve">Theosophy and Rosicrucianism (Lecture I)</t>
  </si>
  <si>
    <t xml:space="preserve">100 </t>
  </si>
  <si>
    <t xml:space="preserve"> 1907-06-17 20:00</t>
  </si>
  <si>
    <t xml:space="preserve">Theosophy and Rosicrucianism (Lecture II)</t>
  </si>
  <si>
    <t xml:space="preserve"> 1907-06-18 20:00</t>
  </si>
  <si>
    <t xml:space="preserve">Theosophy and Rosicrucianism (Lecture III)</t>
  </si>
  <si>
    <t xml:space="preserve"> 1907-06-19 20:00</t>
  </si>
  <si>
    <t xml:space="preserve">Theosophy and Rosicrucianism (Lecture IV)</t>
  </si>
  <si>
    <t xml:space="preserve"> 1907-06-20 20:00</t>
  </si>
  <si>
    <t xml:space="preserve">Theosophy and Rosicrucianism (Lecture V)</t>
  </si>
  <si>
    <t xml:space="preserve"> 1907-06-21 20:00</t>
  </si>
  <si>
    <t xml:space="preserve">Theosophy and Rosicrucianism (Lecture VI)</t>
  </si>
  <si>
    <t xml:space="preserve"> 1907-06-22 20:00</t>
  </si>
  <si>
    <t xml:space="preserve">Theosophy and Rosicrucianism (Lecture VII)</t>
  </si>
  <si>
    <t xml:space="preserve"> 1907-06-23 20:00</t>
  </si>
  <si>
    <t xml:space="preserve">Theosophy and Rosicrucianism (Lecture VIII)</t>
  </si>
  <si>
    <t xml:space="preserve"> 1907-06-24 20:00</t>
  </si>
  <si>
    <t xml:space="preserve">Theosophy and Rosicrucianism (Lecture IX)</t>
  </si>
  <si>
    <t xml:space="preserve">The Earth's Passage Through Its Former Planetary Conditions</t>
  </si>
  <si>
    <t xml:space="preserve"> 1907-06-25 20:00</t>
  </si>
  <si>
    <t xml:space="preserve">Theosophy and Rosicrucianism (Lecture X)</t>
  </si>
  <si>
    <t xml:space="preserve">Further Stages of the Development of Our Earth</t>
  </si>
  <si>
    <t xml:space="preserve"> 1907-06-26 20:00</t>
  </si>
  <si>
    <t xml:space="preserve">Theosophy and Rosicrucianism (Lecture XI)</t>
  </si>
  <si>
    <t xml:space="preserve">Progressive Development Through the Different Cycles of Culture</t>
  </si>
  <si>
    <t xml:space="preserve"> 1907-06-27 20:00</t>
  </si>
  <si>
    <t xml:space="preserve">Theosophy and Rosicrucianism (Lecture XII)</t>
  </si>
  <si>
    <t xml:space="preserve"> 1907-06-28 20:00</t>
  </si>
  <si>
    <t xml:space="preserve">Theosophy and Rosicrucianism (Lecture XIII)</t>
  </si>
  <si>
    <t xml:space="preserve"> 1907-06-29 20:00</t>
  </si>
  <si>
    <t xml:space="preserve">Theosophy and Rosicrucianism (Lecture XIV)</t>
  </si>
  <si>
    <t xml:space="preserve"> 1907-07-02 20:00</t>
  </si>
  <si>
    <t xml:space="preserve">Eisenach </t>
  </si>
  <si>
    <t xml:space="preserve"> 1907-09-09 20:00</t>
  </si>
  <si>
    <t xml:space="preserve">Autobiographical Sketch written for Edouard Schure</t>
  </si>
  <si>
    <t xml:space="preserve">Barr </t>
  </si>
  <si>
    <t xml:space="preserve"> 1907-09-13 20:00</t>
  </si>
  <si>
    <t xml:space="preserve">The Creative Cosmic Tone</t>
  </si>
  <si>
    <t xml:space="preserve">101 </t>
  </si>
  <si>
    <t xml:space="preserve">Occult Signs and Symbols</t>
  </si>
  <si>
    <t xml:space="preserve"> 1907-09-14 20:00</t>
  </si>
  <si>
    <t xml:space="preserve">The Symbolic Meaning of Noah's Ark and the Gothic Churches</t>
  </si>
  <si>
    <t xml:space="preserve"> 1907-09-15 14:00</t>
  </si>
  <si>
    <t xml:space="preserve"> 1907-09-15 20:00</t>
  </si>
  <si>
    <t xml:space="preserve">The Symbolism of Numbers</t>
  </si>
  <si>
    <t xml:space="preserve"> 1907-09-16 </t>
  </si>
  <si>
    <t xml:space="preserve"> 1907-09-16 20:00</t>
  </si>
  <si>
    <t xml:space="preserve">Man, the Most Significant Symbol</t>
  </si>
  <si>
    <t xml:space="preserve"> 1907-09-21 20:00</t>
  </si>
  <si>
    <t xml:space="preserve">Hannover </t>
  </si>
  <si>
    <t xml:space="preserve"> 1907-09-22 20:00</t>
  </si>
  <si>
    <t xml:space="preserve"> 1907-09-23 20:00</t>
  </si>
  <si>
    <t xml:space="preserve"> 1907-09-24 14:00</t>
  </si>
  <si>
    <t xml:space="preserve"> 1907-09-24 20:00</t>
  </si>
  <si>
    <t xml:space="preserve"> 1907-09-25 14:00</t>
  </si>
  <si>
    <t xml:space="preserve"> 1907-09-25 20:00</t>
  </si>
  <si>
    <t xml:space="preserve"> 1907-09-26 20:00</t>
  </si>
  <si>
    <t xml:space="preserve"> 1907-09-27 20:00</t>
  </si>
  <si>
    <t xml:space="preserve"> 1907-09-28 20:00</t>
  </si>
  <si>
    <t xml:space="preserve"> 1907-09-29 20:00</t>
  </si>
  <si>
    <t xml:space="preserve"> 1907-09-30 20:00</t>
  </si>
  <si>
    <t xml:space="preserve"> 1907-10-01 20:00</t>
  </si>
  <si>
    <t xml:space="preserve"> 1907-10-02 20:00</t>
  </si>
  <si>
    <t xml:space="preserve"> 1907-10-03 20:00</t>
  </si>
  <si>
    <t xml:space="preserve"> 1907-10-04 20:00</t>
  </si>
  <si>
    <t xml:space="preserve"> 1907-10-07 14:00</t>
  </si>
  <si>
    <t xml:space="preserve"> 1907-10-07 20:00</t>
  </si>
  <si>
    <t xml:space="preserve">The World Ash: Yggdrasil</t>
  </si>
  <si>
    <t xml:space="preserve"> 1907-10-09 20:00</t>
  </si>
  <si>
    <t xml:space="preserve">The year 1879</t>
  </si>
  <si>
    <t xml:space="preserve"> 1907-10-10 20:00</t>
  </si>
  <si>
    <t xml:space="preserve">56 </t>
  </si>
  <si>
    <t xml:space="preserve"> 1907-10-11 20:00</t>
  </si>
  <si>
    <t xml:space="preserve"> 1907-10-12 20:00</t>
  </si>
  <si>
    <t xml:space="preserve"> 1907-10-14 20:00</t>
  </si>
  <si>
    <t xml:space="preserve">Myths and Symbols</t>
  </si>
  <si>
    <t xml:space="preserve"> 1907-10-17 20:00</t>
  </si>
  <si>
    <t xml:space="preserve"> 1907-10-18 20:00</t>
  </si>
  <si>
    <t xml:space="preserve"> 1907-10-19 20:00</t>
  </si>
  <si>
    <t xml:space="preserve">Chaos and Cosmos</t>
  </si>
  <si>
    <t xml:space="preserve"> 1907-10-20 11:00</t>
  </si>
  <si>
    <t xml:space="preserve"> 1907-10-20 14:00</t>
  </si>
  <si>
    <t xml:space="preserve"> 1907-10-20 17:00</t>
  </si>
  <si>
    <t xml:space="preserve"> 1907-10-20 20:00</t>
  </si>
  <si>
    <t xml:space="preserve"> 1907-10-21 12:00</t>
  </si>
  <si>
    <t xml:space="preserve">Occult Anatomy -- Human Organs and their Transformation, Illness, Death</t>
  </si>
  <si>
    <t xml:space="preserve"> 1907-10-21 16:00</t>
  </si>
  <si>
    <t xml:space="preserve">White Magic Contrasted with Black Magic</t>
  </si>
  <si>
    <t xml:space="preserve"> 1907-10-21 20:00</t>
  </si>
  <si>
    <t xml:space="preserve">Myths and Symbols III, Norse, German</t>
  </si>
  <si>
    <t xml:space="preserve"> 1907-10-23 20:00</t>
  </si>
  <si>
    <t xml:space="preserve"> 1907-10-24 20:00</t>
  </si>
  <si>
    <t xml:space="preserve"> 1907-10-26 20:00</t>
  </si>
  <si>
    <t xml:space="preserve"> 1907-10-28 20:00</t>
  </si>
  <si>
    <t xml:space="preserve"> 1907-10-29 20:00</t>
  </si>
  <si>
    <t xml:space="preserve">The Souls of Animals (Lecture II)</t>
  </si>
  <si>
    <t xml:space="preserve"> 1907-11-01 20:00</t>
  </si>
  <si>
    <t xml:space="preserve"> 1907-11-05 20:00</t>
  </si>
  <si>
    <t xml:space="preserve">98 </t>
  </si>
  <si>
    <t xml:space="preserve"> 1907-11-07 20:00</t>
  </si>
  <si>
    <t xml:space="preserve"> 1907-11-13 20:00</t>
  </si>
  <si>
    <t xml:space="preserve"> 1907-11-14 20:00</t>
  </si>
  <si>
    <t xml:space="preserve"> 1907-11-16 20:00</t>
  </si>
  <si>
    <t xml:space="preserve">The Creative Word: Notes from a Course on the Gospel of John</t>
  </si>
  <si>
    <t xml:space="preserve"> 1907-11-17 20:00</t>
  </si>
  <si>
    <t xml:space="preserve"> 1907-11-18 20:00</t>
  </si>
  <si>
    <t xml:space="preserve"> 1907-11-19 20:00</t>
  </si>
  <si>
    <t xml:space="preserve"> 1907-11-20 20:00</t>
  </si>
  <si>
    <t xml:space="preserve"> 1907-11-21 20:00</t>
  </si>
  <si>
    <t xml:space="preserve"> 1907-11-22 20:00</t>
  </si>
  <si>
    <t xml:space="preserve"> 1907-11-23 20:00</t>
  </si>
  <si>
    <t xml:space="preserve"> 1907-11-25 20:00</t>
  </si>
  <si>
    <t xml:space="preserve"> 1907-11-28 20:00</t>
  </si>
  <si>
    <t xml:space="preserve"> 1907-11-29 20:00</t>
  </si>
  <si>
    <t xml:space="preserve"> 1907-12-01 14:00</t>
  </si>
  <si>
    <t xml:space="preserve"> 1907-12-01 20:00</t>
  </si>
  <si>
    <t xml:space="preserve">Man's Relationship with the Surrounding World</t>
  </si>
  <si>
    <t xml:space="preserve"> 1907-12-02 20:00</t>
  </si>
  <si>
    <t xml:space="preserve">Richard Wagner and Mysticism</t>
  </si>
  <si>
    <t xml:space="preserve"> 1907-12-03 20:00</t>
  </si>
  <si>
    <t xml:space="preserve">Illusory Illness and the Feverish Pursuit of Health</t>
  </si>
  <si>
    <t xml:space="preserve"> 1907-12-04 20:00</t>
  </si>
  <si>
    <t xml:space="preserve">The Elemental Kingdoms of Nature</t>
  </si>
  <si>
    <t xml:space="preserve"> 1907-12-05 14:00</t>
  </si>
  <si>
    <t xml:space="preserve">Michael, the Radiating Sun</t>
  </si>
  <si>
    <t xml:space="preserve"> 1907-12-05 20:00</t>
  </si>
  <si>
    <t xml:space="preserve"> 1907-12-07 20:00</t>
  </si>
  <si>
    <t xml:space="preserve"> 1907-12-10 20:00</t>
  </si>
  <si>
    <t xml:space="preserve"> 1907-12-12 20:00</t>
  </si>
  <si>
    <t xml:space="preserve"> 1907-12-13 20:00</t>
  </si>
  <si>
    <t xml:space="preserve">On Christmas</t>
  </si>
  <si>
    <t xml:space="preserve"> 1907-12-14 20:00</t>
  </si>
  <si>
    <t xml:space="preserve"> 1907-12-15 20:00</t>
  </si>
  <si>
    <t xml:space="preserve"> 1907-12-16 20:00</t>
  </si>
  <si>
    <t xml:space="preserve">Elberfeld </t>
  </si>
  <si>
    <t xml:space="preserve"> 1907-12-18 20:00</t>
  </si>
  <si>
    <t xml:space="preserve"> 1907-12-19 20:00</t>
  </si>
  <si>
    <t xml:space="preserve">Dangers of Initiation, the So-Called</t>
  </si>
  <si>
    <t xml:space="preserve"> 1907-12-22 20:00</t>
  </si>
  <si>
    <t xml:space="preserve"> 1907-12-25 20:00</t>
  </si>
  <si>
    <t xml:space="preserve">The Mysteries</t>
  </si>
  <si>
    <t xml:space="preserve"> 1907-12-26 20:00</t>
  </si>
  <si>
    <t xml:space="preserve"> 1907-12-27 20:00</t>
  </si>
  <si>
    <t xml:space="preserve"> 1907-12-28 20:00</t>
  </si>
  <si>
    <t xml:space="preserve"> 1907-12-29 20:00</t>
  </si>
  <si>
    <t xml:space="preserve"> 1907-12-31 20:00</t>
  </si>
  <si>
    <t xml:space="preserve"> 1908-01-06 20:00</t>
  </si>
  <si>
    <t xml:space="preserve">The Influence of Spiritual Beings on Man (Lecture I)</t>
  </si>
  <si>
    <t xml:space="preserve">102 </t>
  </si>
  <si>
    <t xml:space="preserve"> 1908-01-07 20:00</t>
  </si>
  <si>
    <t xml:space="preserve"> 1908-01-09 20:00</t>
  </si>
  <si>
    <t xml:space="preserve"> 1908-01-10 20:00</t>
  </si>
  <si>
    <t xml:space="preserve"> 1908-01-11 20:00</t>
  </si>
  <si>
    <t xml:space="preserve"> 1908-01-12 14:00</t>
  </si>
  <si>
    <t xml:space="preserve"> 1908-01-12 20:00</t>
  </si>
  <si>
    <t xml:space="preserve"> 1908-01-15 20:00</t>
  </si>
  <si>
    <t xml:space="preserve"> 1908-01-16 20:00</t>
  </si>
  <si>
    <t xml:space="preserve"> 1908-01-23 20:00</t>
  </si>
  <si>
    <t xml:space="preserve"> 1908-01-26 20:00</t>
  </si>
  <si>
    <t xml:space="preserve"> 1908-01-27 20:00</t>
  </si>
  <si>
    <t xml:space="preserve">The Influence of Spiritual Beings on Man (Lecture II)</t>
  </si>
  <si>
    <t xml:space="preserve"> 1908-01-29 20:00</t>
  </si>
  <si>
    <t xml:space="preserve">Wiesbaden </t>
  </si>
  <si>
    <t xml:space="preserve"> 1908-01-31 20:00</t>
  </si>
  <si>
    <t xml:space="preserve">Mainz </t>
  </si>
  <si>
    <t xml:space="preserve"> 1908-02-00 20:00</t>
  </si>
  <si>
    <t xml:space="preserve">1908-02-00</t>
  </si>
  <si>
    <t xml:space="preserve"> 1908-02-01 20:00</t>
  </si>
  <si>
    <t xml:space="preserve"> 1908-02-02 14:00</t>
  </si>
  <si>
    <t xml:space="preserve">Group Souls of Animals, Plants and Minerals</t>
  </si>
  <si>
    <t xml:space="preserve">Frankfurt </t>
  </si>
  <si>
    <t xml:space="preserve"> 1908-02-02 20:00</t>
  </si>
  <si>
    <t xml:space="preserve"> 1908-02-03 20:00</t>
  </si>
  <si>
    <t xml:space="preserve">Mannheim </t>
  </si>
  <si>
    <t xml:space="preserve"> 1908-02-08 20:00</t>
  </si>
  <si>
    <t xml:space="preserve"> 1908-02-11 20:00</t>
  </si>
  <si>
    <t xml:space="preserve"> 1908-02-12 20:00</t>
  </si>
  <si>
    <t xml:space="preserve"> 1908-02-13 20:00</t>
  </si>
  <si>
    <t xml:space="preserve"> 1908-02-15 20:00</t>
  </si>
  <si>
    <t xml:space="preserve">The Influence of Spiritual Beings on Man (Lecture III)</t>
  </si>
  <si>
    <t xml:space="preserve"> 1908-02-16 20:00</t>
  </si>
  <si>
    <t xml:space="preserve"> 1908-02-17 20:00</t>
  </si>
  <si>
    <t xml:space="preserve"> 1908-02-20 20:00</t>
  </si>
  <si>
    <t xml:space="preserve"> 1908-02-21 20:00</t>
  </si>
  <si>
    <t xml:space="preserve"> 1908-02-22 20:00</t>
  </si>
  <si>
    <t xml:space="preserve"> 1908-02-24 20:00</t>
  </si>
  <si>
    <t xml:space="preserve"> 1908-02-25 20:00</t>
  </si>
  <si>
    <t xml:space="preserve"> 1908-02-26 20:00</t>
  </si>
  <si>
    <t xml:space="preserve"> 1908-02-27 20:00</t>
  </si>
  <si>
    <t xml:space="preserve">Concerning the Spirits of Form</t>
  </si>
  <si>
    <t xml:space="preserve"> 1908-02-29 20:00</t>
  </si>
  <si>
    <t xml:space="preserve">The Influence of Spiritual Beings on Man (Lecture IV)</t>
  </si>
  <si>
    <t xml:space="preserve"> 1908-03-00 14:00</t>
  </si>
  <si>
    <t xml:space="preserve">1908-03-00</t>
  </si>
  <si>
    <t xml:space="preserve"> 1908-03-00 20:00</t>
  </si>
  <si>
    <t xml:space="preserve"> 1908-03-01 20:00</t>
  </si>
  <si>
    <t xml:space="preserve"> 1908-03-02 20:00</t>
  </si>
  <si>
    <t xml:space="preserve"> 1908-03-04 20:00</t>
  </si>
  <si>
    <t xml:space="preserve">Hilversum </t>
  </si>
  <si>
    <t xml:space="preserve"> 1908-03-05 14:00</t>
  </si>
  <si>
    <t xml:space="preserve">The Hague </t>
  </si>
  <si>
    <t xml:space="preserve"> 1908-03-05 20:00</t>
  </si>
  <si>
    <t xml:space="preserve"> 1908-03-06 14:00</t>
  </si>
  <si>
    <t xml:space="preserve"> 1908-03-06 20:00</t>
  </si>
  <si>
    <t xml:space="preserve"> 1908-03-07 20:00</t>
  </si>
  <si>
    <t xml:space="preserve"> 1908-03-08 14:00</t>
  </si>
  <si>
    <t xml:space="preserve"> 1908-03-08 20:00</t>
  </si>
  <si>
    <t xml:space="preserve">Rotterdam </t>
  </si>
  <si>
    <t xml:space="preserve"> 1908-03-09 20:00</t>
  </si>
  <si>
    <t xml:space="preserve">Nijmegen </t>
  </si>
  <si>
    <t xml:space="preserve"> 1908-03-10 14:00</t>
  </si>
  <si>
    <t xml:space="preserve">Course of Human Life Seen in the Light of Spiritual Science</t>
  </si>
  <si>
    <t xml:space="preserve">Arnhem </t>
  </si>
  <si>
    <t xml:space="preserve"> 1908-03-10 20:00</t>
  </si>
  <si>
    <t xml:space="preserve"> 1908-03-12 20:00</t>
  </si>
  <si>
    <t xml:space="preserve"> 1908-03-14 12:00</t>
  </si>
  <si>
    <t xml:space="preserve"> 1908-03-14 16:00</t>
  </si>
  <si>
    <t xml:space="preserve"> 1908-03-14 20:00</t>
  </si>
  <si>
    <t xml:space="preserve"> 1908-03-16 20:00</t>
  </si>
  <si>
    <t xml:space="preserve">The Influence of Spiritual Beings on Man (Lecture V)</t>
  </si>
  <si>
    <t xml:space="preserve"> 1908-03-17 20:00</t>
  </si>
  <si>
    <t xml:space="preserve"> 1908-03-18 20:00</t>
  </si>
  <si>
    <t xml:space="preserve">Man and Woman in the Light of Spiritual Science</t>
  </si>
  <si>
    <t xml:space="preserve"> 1908-03-19 20:00</t>
  </si>
  <si>
    <t xml:space="preserve"> 1908-03-20 20:00</t>
  </si>
  <si>
    <t xml:space="preserve">108 </t>
  </si>
  <si>
    <t xml:space="preserve"> 1908-03-24 20:00</t>
  </si>
  <si>
    <t xml:space="preserve">The Influence of Spiritual Beings on Man (Lecture VI)</t>
  </si>
  <si>
    <t xml:space="preserve"> 1908-03-26 20:00</t>
  </si>
  <si>
    <t xml:space="preserve">Sun, Moon and Stars</t>
  </si>
  <si>
    <t xml:space="preserve"> 1908-04-07 14:00</t>
  </si>
  <si>
    <t xml:space="preserve">Copenhagen </t>
  </si>
  <si>
    <t xml:space="preserve"> 1908-04-07 20:00</t>
  </si>
  <si>
    <t xml:space="preserve"> 1908-04-09 20:00</t>
  </si>
  <si>
    <t xml:space="preserve"> 1908-04-12 20:00</t>
  </si>
  <si>
    <t xml:space="preserve"> 1908-04-13 20:00</t>
  </si>
  <si>
    <t xml:space="preserve">Easter, The Mystery of the Future</t>
  </si>
  <si>
    <t xml:space="preserve"> 1908-04-15 20:00</t>
  </si>
  <si>
    <t xml:space="preserve"> 1908-04-16 14:00</t>
  </si>
  <si>
    <t xml:space="preserve"> 1908-04-16 20:00</t>
  </si>
  <si>
    <t xml:space="preserve"> 1908-04-20 20:00</t>
  </si>
  <si>
    <t xml:space="preserve">The Influence of Spiritual Beings on Man (Lecture VII)</t>
  </si>
  <si>
    <t xml:space="preserve"> 1908-04-29 20:00</t>
  </si>
  <si>
    <t xml:space="preserve">Relationship Between Higher Worlds and Beings</t>
  </si>
  <si>
    <t xml:space="preserve"> 1908-05-13 20:00</t>
  </si>
  <si>
    <t xml:space="preserve">Christianity Began as a Religion but Is Greater than a Religion</t>
  </si>
  <si>
    <t xml:space="preserve"> 1908-05-14 20:00</t>
  </si>
  <si>
    <t xml:space="preserve">Shadow Beings, Phantoms and Demons Created by Man Himself</t>
  </si>
  <si>
    <t xml:space="preserve"> 1908-05-15 20:00</t>
  </si>
  <si>
    <t xml:space="preserve"> 1908-05-16 20:00</t>
  </si>
  <si>
    <t xml:space="preserve">The Influence of Spiritual Beings on Man (Lecture VIII)</t>
  </si>
  <si>
    <t xml:space="preserve"> 1908-05-18 20:00</t>
  </si>
  <si>
    <t xml:space="preserve">The Gospel of St. John (Lecture I)</t>
  </si>
  <si>
    <t xml:space="preserve">103 </t>
  </si>
  <si>
    <t xml:space="preserve"> 1908-05-19 20:00</t>
  </si>
  <si>
    <t xml:space="preserve">The Gospel of St. John (Lecture II)</t>
  </si>
  <si>
    <t xml:space="preserve"> 1908-05-20 20:00</t>
  </si>
  <si>
    <t xml:space="preserve">The Gospel of St. John (Lecture III)</t>
  </si>
  <si>
    <t xml:space="preserve"> 1908-05-21 20:00</t>
  </si>
  <si>
    <t xml:space="preserve"> 1908-05-22 14:00</t>
  </si>
  <si>
    <t xml:space="preserve"> 1908-05-22 20:00</t>
  </si>
  <si>
    <t xml:space="preserve">The Gospel of St. John (Lecture IV)</t>
  </si>
  <si>
    <t xml:space="preserve"> 1908-05-23 20:00</t>
  </si>
  <si>
    <t xml:space="preserve">The Gospel of St. John (Lecture V)</t>
  </si>
  <si>
    <t xml:space="preserve"> 1908-05-24 20:00</t>
  </si>
  <si>
    <t xml:space="preserve"> 1908-05-25 20:00</t>
  </si>
  <si>
    <t xml:space="preserve">The Gospel of St. John (Lecture VI)</t>
  </si>
  <si>
    <t xml:space="preserve"> 1908-05-26 20:00</t>
  </si>
  <si>
    <t xml:space="preserve">The Gospel of St. John (Lecture VII)</t>
  </si>
  <si>
    <t xml:space="preserve"> 1908-05-27 20:00</t>
  </si>
  <si>
    <t xml:space="preserve">The Gospel of St. John (Lecture VIII)</t>
  </si>
  <si>
    <t xml:space="preserve"> 1908-05-29 20:00</t>
  </si>
  <si>
    <t xml:space="preserve">The Gospel of St. John (Lecture IX)</t>
  </si>
  <si>
    <t xml:space="preserve"> 1908-05-30 14:00</t>
  </si>
  <si>
    <t xml:space="preserve"> 1908-05-30 20:00</t>
  </si>
  <si>
    <t xml:space="preserve"> 1908-05-31 14:00</t>
  </si>
  <si>
    <t xml:space="preserve"> 1908-05-31 20:00</t>
  </si>
  <si>
    <t xml:space="preserve">The Gospel of St. John (Lecture XII)</t>
  </si>
  <si>
    <t xml:space="preserve"> 1908-06-01 20:00</t>
  </si>
  <si>
    <t xml:space="preserve">The Influence of Spiritual Beings on Man (Lecture IX)</t>
  </si>
  <si>
    <t xml:space="preserve"> 1908-06-04 20:00</t>
  </si>
  <si>
    <t xml:space="preserve">The Influence of Spiritual Beings on Man (Lecture X)</t>
  </si>
  <si>
    <t xml:space="preserve"> 1908-06-05 20:00</t>
  </si>
  <si>
    <t xml:space="preserve"> 1908-06-07 20:00</t>
  </si>
  <si>
    <t xml:space="preserve">Whitsun, The Festival of United Soul Endeavor</t>
  </si>
  <si>
    <t xml:space="preserve"> 1908-06-09 20:00</t>
  </si>
  <si>
    <t xml:space="preserve">Whitsuntide, Festival of the Soul in the Striving to Spiritualize the World</t>
  </si>
  <si>
    <t xml:space="preserve"> 1908-06-10 20:00</t>
  </si>
  <si>
    <t xml:space="preserve"> 1908-06-11 20:00</t>
  </si>
  <si>
    <t xml:space="preserve">The Influence of Spiritual Beings on Man (Lecture XI)</t>
  </si>
  <si>
    <t xml:space="preserve"> 1908-06-14 14:00</t>
  </si>
  <si>
    <t xml:space="preserve"> 1908-06-14 20:00</t>
  </si>
  <si>
    <t xml:space="preserve"> 1908-06-15 14:00</t>
  </si>
  <si>
    <t xml:space="preserve"> 1908-06-15 20:00</t>
  </si>
  <si>
    <t xml:space="preserve"> 1908-06-16 20:00</t>
  </si>
  <si>
    <t xml:space="preserve"> 1908-06-17 20:00</t>
  </si>
  <si>
    <t xml:space="preserve">Spiritual Science, Christianity and the Future of Mankind</t>
  </si>
  <si>
    <t xml:space="preserve">104 </t>
  </si>
  <si>
    <t xml:space="preserve"> 1908-06-18 20:00</t>
  </si>
  <si>
    <t xml:space="preserve">The Apocalypse of St. John (Lecture I)</t>
  </si>
  <si>
    <t xml:space="preserve"> 1908-06-19 20:00</t>
  </si>
  <si>
    <t xml:space="preserve">The Apocalypse of St. John (Lecture II)</t>
  </si>
  <si>
    <t xml:space="preserve"> 1908-06-20 20:00</t>
  </si>
  <si>
    <t xml:space="preserve">The Apocalypse of St. John (Lecture III)</t>
  </si>
  <si>
    <t xml:space="preserve"> 1908-06-21 20:00</t>
  </si>
  <si>
    <t xml:space="preserve">The Apocalypse of St. John (Lecture IV)</t>
  </si>
  <si>
    <t xml:space="preserve"> 1908-06-22 20:00</t>
  </si>
  <si>
    <t xml:space="preserve">The Apocalypse of St. John (Lecture V)</t>
  </si>
  <si>
    <t xml:space="preserve"> 1908-06-23 20:00</t>
  </si>
  <si>
    <t xml:space="preserve">The Apocalypse of St. John (Lecture VI)</t>
  </si>
  <si>
    <t xml:space="preserve"> 1908-06-24 20:00</t>
  </si>
  <si>
    <t xml:space="preserve">The Apocalypse of St. John (Lecture VII)</t>
  </si>
  <si>
    <t xml:space="preserve"> 1908-06-25 20:00</t>
  </si>
  <si>
    <t xml:space="preserve">The Apocalypse of St. John (Lecture VIII)</t>
  </si>
  <si>
    <t xml:space="preserve"> 1908-06-26 20:00</t>
  </si>
  <si>
    <t xml:space="preserve">The Apocalypse of St. John (Lecture IX)</t>
  </si>
  <si>
    <t xml:space="preserve"> 1908-06-27 20:00</t>
  </si>
  <si>
    <t xml:space="preserve">The Apocalypse of St. John (Lecture X)</t>
  </si>
  <si>
    <t xml:space="preserve"> 1908-06-29 20:00</t>
  </si>
  <si>
    <t xml:space="preserve">The Apocalypse of St. John (Lecture XI)</t>
  </si>
  <si>
    <t xml:space="preserve"> 1908-06-30 20:00</t>
  </si>
  <si>
    <t xml:space="preserve">The Apocalypse of St. John (Lecture XII)</t>
  </si>
  <si>
    <t xml:space="preserve"> 1908-07-04 20:00</t>
  </si>
  <si>
    <t xml:space="preserve"> 1908-08-04 20:00</t>
  </si>
  <si>
    <t xml:space="preserve">Universe, Earth and Man, in their Relationship to Egyptian Myths and Modern Civilization (Lecture I)</t>
  </si>
  <si>
    <t xml:space="preserve">105 </t>
  </si>
  <si>
    <t xml:space="preserve"> 1908-08-05 14:00</t>
  </si>
  <si>
    <t xml:space="preserve"> 1908-08-05 20:00</t>
  </si>
  <si>
    <t xml:space="preserve">Universe, Earth and Man, in their Relationship to Egyptian Myths and Modern Civilization (Lecture II)</t>
  </si>
  <si>
    <t xml:space="preserve"> 1908-08-06 20:00</t>
  </si>
  <si>
    <t xml:space="preserve">Universe, Earth and Man, in their Relationship to Egyptian Myths and Modern Civilization (Lecture III)</t>
  </si>
  <si>
    <t xml:space="preserve"> 1908-08-07 20:00</t>
  </si>
  <si>
    <t xml:space="preserve">Universe, Earth and Man, in their Relationship to Egyptian Myths and Modern Civilization (Lecture IV)</t>
  </si>
  <si>
    <t xml:space="preserve"> 1908-08-08 20:00</t>
  </si>
  <si>
    <t xml:space="preserve">Universe, Earth and Man, in their Relationship to Egyptian Myths and Modern Civilization (Lecture V)</t>
  </si>
  <si>
    <t xml:space="preserve"> 1908-08-09 20:00</t>
  </si>
  <si>
    <t xml:space="preserve"> 1908-08-10 20:00</t>
  </si>
  <si>
    <t xml:space="preserve">Universe, Earth and Man, in their Relationship to Egyptian Myths and Modern Civilization (Lecture VI)</t>
  </si>
  <si>
    <t xml:space="preserve"> 1908-08-11 20:00</t>
  </si>
  <si>
    <t xml:space="preserve">Universe, Earth and Man, in their Relationship to Egyptian Myths and Modern Civilization (Lecture VII)</t>
  </si>
  <si>
    <t xml:space="preserve"> 1908-08-12 20:00</t>
  </si>
  <si>
    <t xml:space="preserve">Universe, Earth and Man, in their Relationship to Egyptian Myths and Modern Civilization (Lecture VIII)</t>
  </si>
  <si>
    <t xml:space="preserve"> 1908-08-13 14:00</t>
  </si>
  <si>
    <t xml:space="preserve"> 1908-08-13 20:00</t>
  </si>
  <si>
    <t xml:space="preserve">Universe, Earth and Man, in their Relationship to Egyptian Myths and Modern Civilization (Lecture IX)</t>
  </si>
  <si>
    <t xml:space="preserve"> 1908-08-14 20:00</t>
  </si>
  <si>
    <t xml:space="preserve">Universe, Earth and Man, in their Relationship to Egyptian Myths and Modern Civilization (Lecture X)</t>
  </si>
  <si>
    <t xml:space="preserve"> 1908-08-16 14:00</t>
  </si>
  <si>
    <t xml:space="preserve"> 1908-08-16 20:00</t>
  </si>
  <si>
    <t xml:space="preserve">Universe, Earth and Man, in their Relationship to Egyptian Myths and Modern Civilization (Lecture XI)</t>
  </si>
  <si>
    <t xml:space="preserve"> 1908-08-17 14:00</t>
  </si>
  <si>
    <t xml:space="preserve"> 1908-08-17 20:00</t>
  </si>
  <si>
    <t xml:space="preserve">Philosophy and Anthroposophy</t>
  </si>
  <si>
    <t xml:space="preserve"> 1908-09-00 20:00</t>
  </si>
  <si>
    <t xml:space="preserve">1908-09-00</t>
  </si>
  <si>
    <t xml:space="preserve"> 1908-09-02 20:00</t>
  </si>
  <si>
    <t xml:space="preserve">Egyptian Myths and Mysteries (Lecture I)</t>
  </si>
  <si>
    <t xml:space="preserve">106 </t>
  </si>
  <si>
    <t xml:space="preserve"> 1908-09-03 20:00</t>
  </si>
  <si>
    <t xml:space="preserve">Egyptian Myths and Mysteries (Lecture II)</t>
  </si>
  <si>
    <t xml:space="preserve"> 1908-09-04 14:00</t>
  </si>
  <si>
    <t xml:space="preserve"> 1908-09-04 20:00</t>
  </si>
  <si>
    <t xml:space="preserve">Egyptian Myths and Mysteries (Lecture III)</t>
  </si>
  <si>
    <t xml:space="preserve"> 1908-09-05 20:00</t>
  </si>
  <si>
    <t xml:space="preserve">Egyptian Myths and Mysteries (Lecture IV)</t>
  </si>
  <si>
    <t xml:space="preserve"> 1908-09-06 20:00</t>
  </si>
  <si>
    <t xml:space="preserve"> 1908-09-07 20:00</t>
  </si>
  <si>
    <t xml:space="preserve">Egyptian Myths and Mysteries (Lecture V)</t>
  </si>
  <si>
    <t xml:space="preserve"> 1908-09-08 20:00</t>
  </si>
  <si>
    <t xml:space="preserve">Egyptian Myths and Mysteries (Lecture VI)</t>
  </si>
  <si>
    <t xml:space="preserve"> 1908-09-09 20:00</t>
  </si>
  <si>
    <t xml:space="preserve">Egyptian Myths and Mysteries (Lecture VII)</t>
  </si>
  <si>
    <t xml:space="preserve"> 1908-09-10 20:00</t>
  </si>
  <si>
    <t xml:space="preserve">Egyptian Myths and Mysteries (Lecture VIII)</t>
  </si>
  <si>
    <t xml:space="preserve"> 1908-09-11 20:00</t>
  </si>
  <si>
    <t xml:space="preserve">Egyptian Myths and Mysteries (Lecture IX)</t>
  </si>
  <si>
    <t xml:space="preserve"> 1908-09-12 20:00</t>
  </si>
  <si>
    <t xml:space="preserve">Egyptian Myths and Mysteries (Lecture X)</t>
  </si>
  <si>
    <t xml:space="preserve"> 1908-09-13 20:00</t>
  </si>
  <si>
    <t xml:space="preserve">Egyptian Myths and Mysteries (Lecture XI)</t>
  </si>
  <si>
    <t xml:space="preserve"> 1908-09-14 14:00</t>
  </si>
  <si>
    <t xml:space="preserve"> 1908-09-14 20:00</t>
  </si>
  <si>
    <t xml:space="preserve">Egyptian Myths and Mysteries (Lecture XII)</t>
  </si>
  <si>
    <t xml:space="preserve"> 1908-10-00 14:00</t>
  </si>
  <si>
    <t xml:space="preserve">1908-10-00</t>
  </si>
  <si>
    <t xml:space="preserve"> 1908-10-00 20:00</t>
  </si>
  <si>
    <t xml:space="preserve"> 1908-10-15 20:00</t>
  </si>
  <si>
    <t xml:space="preserve">57 </t>
  </si>
  <si>
    <t xml:space="preserve"> 1908-10-19 20:00</t>
  </si>
  <si>
    <t xml:space="preserve">Astral World and Devachan</t>
  </si>
  <si>
    <t xml:space="preserve">107 </t>
  </si>
  <si>
    <t xml:space="preserve"> 1908-10-20 20:00</t>
  </si>
  <si>
    <t xml:space="preserve"> 1908-10-21 20:00</t>
  </si>
  <si>
    <t xml:space="preserve"> 1908-10-22 14:00</t>
  </si>
  <si>
    <t xml:space="preserve"> 1908-10-22 20:00</t>
  </si>
  <si>
    <t xml:space="preserve">Goethe's Secret Revelation (Lecture I)</t>
  </si>
  <si>
    <t xml:space="preserve"> 1908-10-23 20:00</t>
  </si>
  <si>
    <t xml:space="preserve">Anthroposophical Knowledge of Man (Lecture I)</t>
  </si>
  <si>
    <t xml:space="preserve"> 1908-10-24 20:00</t>
  </si>
  <si>
    <t xml:space="preserve">Goethe's Secret Revelation (Lecture II)</t>
  </si>
  <si>
    <t xml:space="preserve"> 1908-10-25 20:00</t>
  </si>
  <si>
    <t xml:space="preserve"> 10:00</t>
  </si>
  <si>
    <t xml:space="preserve"> 1908-10-26 10:00</t>
  </si>
  <si>
    <t xml:space="preserve"> 1908-10-26 12:00</t>
  </si>
  <si>
    <t xml:space="preserve"> 15:00</t>
  </si>
  <si>
    <t xml:space="preserve"> 1908-10-26 15:00</t>
  </si>
  <si>
    <t xml:space="preserve">E</t>
  </si>
  <si>
    <t xml:space="preserve"> 1908-10-26 17:00</t>
  </si>
  <si>
    <t xml:space="preserve"> 1908-10-26 20:00</t>
  </si>
  <si>
    <t xml:space="preserve"> 1908-10-27 14:00</t>
  </si>
  <si>
    <t xml:space="preserve"> 1908-10-27 20:00</t>
  </si>
  <si>
    <t xml:space="preserve">Pain, Suffering, Joy, Bliss</t>
  </si>
  <si>
    <t xml:space="preserve"> 1908-10-28 20:00</t>
  </si>
  <si>
    <t xml:space="preserve"> 1908-10-29 20:00</t>
  </si>
  <si>
    <t xml:space="preserve"> 1908-11-02 20:00</t>
  </si>
  <si>
    <t xml:space="preserve">The being of man and his future evolution</t>
  </si>
  <si>
    <t xml:space="preserve">Forgetting</t>
  </si>
  <si>
    <t xml:space="preserve"> 1908-11-03 14:00</t>
  </si>
  <si>
    <t xml:space="preserve">Bielefeld </t>
  </si>
  <si>
    <t xml:space="preserve"> 1908-11-03 20:00</t>
  </si>
  <si>
    <t xml:space="preserve"> 1908-11-04 20:00</t>
  </si>
  <si>
    <t xml:space="preserve"> 1908-11-05 20:00</t>
  </si>
  <si>
    <t xml:space="preserve"> 1908-11-06 20:00</t>
  </si>
  <si>
    <t xml:space="preserve">Carnegie and Tolstoi</t>
  </si>
  <si>
    <t xml:space="preserve"> 1908-11-07 20:00</t>
  </si>
  <si>
    <t xml:space="preserve"> 1908-11-08 14:00</t>
  </si>
  <si>
    <t xml:space="preserve"> 1908-11-08 20:00</t>
  </si>
  <si>
    <t xml:space="preserve"> 1908-11-10 20:00</t>
  </si>
  <si>
    <t xml:space="preserve">Different Types of Illnesses</t>
  </si>
  <si>
    <t xml:space="preserve"> 1908-11-11 20:00</t>
  </si>
  <si>
    <t xml:space="preserve"> 1908-11-12 20:00</t>
  </si>
  <si>
    <t xml:space="preserve"> 1908-11-13 20:00</t>
  </si>
  <si>
    <t xml:space="preserve">The Theory of Categories</t>
  </si>
  <si>
    <t xml:space="preserve"> 1908-11-14 20:00</t>
  </si>
  <si>
    <t xml:space="preserve"> 1908-11-16 20:00</t>
  </si>
  <si>
    <t xml:space="preserve">Nature and Significance of the Ten Commandments</t>
  </si>
  <si>
    <t xml:space="preserve"> 1908-11-17 20:00</t>
  </si>
  <si>
    <t xml:space="preserve"> 1908-11-21 20:00</t>
  </si>
  <si>
    <t xml:space="preserve"> 1908-11-23 20:00</t>
  </si>
  <si>
    <t xml:space="preserve"> 1908-11-24 20:00</t>
  </si>
  <si>
    <t xml:space="preserve"> 1908-12-00 20:00</t>
  </si>
  <si>
    <t xml:space="preserve">1908-12-00</t>
  </si>
  <si>
    <t xml:space="preserve"> 1908-12-01 20:00</t>
  </si>
  <si>
    <t xml:space="preserve">Breslau </t>
  </si>
  <si>
    <t xml:space="preserve"> 1908-12-02 20:00</t>
  </si>
  <si>
    <t xml:space="preserve">Life Between Two Reincarnations</t>
  </si>
  <si>
    <t xml:space="preserve"> 1908-12-05 20:00</t>
  </si>
  <si>
    <t xml:space="preserve">The Bible and Wisdom</t>
  </si>
  <si>
    <t xml:space="preserve">68 </t>
  </si>
  <si>
    <t xml:space="preserve"> 1908-12-06 20:00</t>
  </si>
  <si>
    <t xml:space="preserve"> 1908-12-07 20:00</t>
  </si>
  <si>
    <t xml:space="preserve"> 1908-12-08 20:00</t>
  </si>
  <si>
    <t xml:space="preserve">Original Sin</t>
  </si>
  <si>
    <t xml:space="preserve"> 1908-12-10 20:00</t>
  </si>
  <si>
    <t xml:space="preserve"> 1908-12-13 20:00</t>
  </si>
  <si>
    <t xml:space="preserve"> 1908-12-14 14:00</t>
  </si>
  <si>
    <t xml:space="preserve"> 1908-12-14 20:00</t>
  </si>
  <si>
    <t xml:space="preserve"> 1908-12-15 20:00</t>
  </si>
  <si>
    <t xml:space="preserve"> 1908-12-16 20:00</t>
  </si>
  <si>
    <t xml:space="preserve">A Chapter of Occult History: with Special Reference to Life Between Death and Rebirth</t>
  </si>
  <si>
    <t xml:space="preserve"> 1908-12-17 20:00</t>
  </si>
  <si>
    <t xml:space="preserve">Spiritual Science and Nutrition</t>
  </si>
  <si>
    <t xml:space="preserve"> 1908-12-21 14:00</t>
  </si>
  <si>
    <t xml:space="preserve"> 1908-12-21 20:00</t>
  </si>
  <si>
    <t xml:space="preserve">Rhythm in Man</t>
  </si>
  <si>
    <t xml:space="preserve"> 1908-12-22 20:00</t>
  </si>
  <si>
    <t xml:space="preserve">Christmas Mystery: Novalis the Seer</t>
  </si>
  <si>
    <t xml:space="preserve"> 1908-12-26 20:00</t>
  </si>
  <si>
    <t xml:space="preserve">The Interpretation of Fairy Tales</t>
  </si>
  <si>
    <t xml:space="preserve"> 1908-12-28 20:00</t>
  </si>
  <si>
    <t xml:space="preserve"> 1909-01-01 20:00</t>
  </si>
  <si>
    <t xml:space="preserve">Mephistopheles and Earthquakes</t>
  </si>
  <si>
    <t xml:space="preserve"> 1909-01-07 20:00</t>
  </si>
  <si>
    <t xml:space="preserve"> 1909-01-08 20:00</t>
  </si>
  <si>
    <t xml:space="preserve">Problems of Nutrition</t>
  </si>
  <si>
    <t xml:space="preserve"> 1909-01-09 20:00</t>
  </si>
  <si>
    <t xml:space="preserve"> 1909-01-11 20:00</t>
  </si>
  <si>
    <t xml:space="preserve"> 1909-01-12 20:00</t>
  </si>
  <si>
    <t xml:space="preserve">Rhythm in the Nature of Man</t>
  </si>
  <si>
    <t xml:space="preserve"> 1909-01-14 20:00</t>
  </si>
  <si>
    <t xml:space="preserve">Spiritual Science and Questions of Health</t>
  </si>
  <si>
    <t xml:space="preserve"> 1909-01-17 14:00</t>
  </si>
  <si>
    <t xml:space="preserve">Pforzheim </t>
  </si>
  <si>
    <t xml:space="preserve"> 1909-01-17 20:00</t>
  </si>
  <si>
    <t xml:space="preserve"> 1909-01-18 20:00</t>
  </si>
  <si>
    <t xml:space="preserve">Practical Training in Thought</t>
  </si>
  <si>
    <t xml:space="preserve"> 1909-01-19 20:00</t>
  </si>
  <si>
    <t xml:space="preserve"> 1909-01-21 14:00</t>
  </si>
  <si>
    <t xml:space="preserve"> 1909-01-21 20:00</t>
  </si>
  <si>
    <t xml:space="preserve">The Principle of Spiritual Economy In Connection with Questions of Reincarnation: An Aspect of the Spiritual Guidance of Man</t>
  </si>
  <si>
    <t xml:space="preserve">109 </t>
  </si>
  <si>
    <t xml:space="preserve"> 1909-01-26 20:00</t>
  </si>
  <si>
    <t xml:space="preserve">Illness and Karma</t>
  </si>
  <si>
    <t xml:space="preserve"> 1909-01-28 20:00</t>
  </si>
  <si>
    <t xml:space="preserve"> 1909-02-03 14:00</t>
  </si>
  <si>
    <t xml:space="preserve"> 1909-02-03 20:00</t>
  </si>
  <si>
    <t xml:space="preserve"> 1909-02-04 20:00</t>
  </si>
  <si>
    <t xml:space="preserve"> 1909-02-07 20:00</t>
  </si>
  <si>
    <t xml:space="preserve"> 1909-02-08 20:00</t>
  </si>
  <si>
    <t xml:space="preserve"> 1909-02-09 20:00</t>
  </si>
  <si>
    <t xml:space="preserve"> 1909-02-11 20:00</t>
  </si>
  <si>
    <t xml:space="preserve"> 1909-02-13 20:00</t>
  </si>
  <si>
    <t xml:space="preserve"> 1909-02-14 20:00</t>
  </si>
  <si>
    <t xml:space="preserve"> 1909-02-15 </t>
  </si>
  <si>
    <t xml:space="preserve"> 1909-02-15 20:00</t>
  </si>
  <si>
    <t xml:space="preserve">Christianity in Human Evolution</t>
  </si>
  <si>
    <t xml:space="preserve"> 1909-02-18 20:00</t>
  </si>
  <si>
    <t xml:space="preserve"> 1909-02-19 20:00</t>
  </si>
  <si>
    <t xml:space="preserve"> 1909-02-25 20:00</t>
  </si>
  <si>
    <t xml:space="preserve"> 1909-02-26 14:00</t>
  </si>
  <si>
    <t xml:space="preserve"> 1909-02-26 20:00</t>
  </si>
  <si>
    <t xml:space="preserve"> 1909-02-28 20:00</t>
  </si>
  <si>
    <t xml:space="preserve"> 1909-03-03 20:00</t>
  </si>
  <si>
    <t xml:space="preserve"> 1909-03-04 20:00</t>
  </si>
  <si>
    <t xml:space="preserve">The Four Temperaments</t>
  </si>
  <si>
    <t xml:space="preserve"> 1909-03-06 20:00</t>
  </si>
  <si>
    <t xml:space="preserve"> 1909-03-07 20:00</t>
  </si>
  <si>
    <t xml:space="preserve">More Intimate Aspects of Reincarnation</t>
  </si>
  <si>
    <t xml:space="preserve"> 1909-03-08 14:00</t>
  </si>
  <si>
    <t xml:space="preserve"> 1909-03-08 20:00</t>
  </si>
  <si>
    <t xml:space="preserve"> 1909-03-11 20:00</t>
  </si>
  <si>
    <t xml:space="preserve">The Riddle of Faust, Part 1</t>
  </si>
  <si>
    <t xml:space="preserve"> 1909-03-12 20:00</t>
  </si>
  <si>
    <t xml:space="preserve">The Riddle of Faust, Part 2</t>
  </si>
  <si>
    <t xml:space="preserve"> 1909-03-14 14:00</t>
  </si>
  <si>
    <t xml:space="preserve"> 1909-03-14 20:00</t>
  </si>
  <si>
    <t xml:space="preserve">Human Character</t>
  </si>
  <si>
    <t xml:space="preserve"> 1909-03-20 20:00</t>
  </si>
  <si>
    <t xml:space="preserve">Friedrich Nietzche</t>
  </si>
  <si>
    <t xml:space="preserve"> 1909-03-21 20:00</t>
  </si>
  <si>
    <t xml:space="preserve"> 1909-03-22 20:00</t>
  </si>
  <si>
    <t xml:space="preserve">The Deed of Christ and the Opposing Spiritual Powers. Lucifer Ahriman, Asuras</t>
  </si>
  <si>
    <t xml:space="preserve"> 1909-03-25 20:00</t>
  </si>
  <si>
    <t xml:space="preserve">Rome </t>
  </si>
  <si>
    <t xml:space="preserve"> 1909-03-26 20:00</t>
  </si>
  <si>
    <t xml:space="preserve"> 1909-03-27 20:00</t>
  </si>
  <si>
    <t xml:space="preserve"> 1909-03-28 20:00</t>
  </si>
  <si>
    <t xml:space="preserve">Results of Spiritual Scientific Investigations of the Evolution of Humanity</t>
  </si>
  <si>
    <t xml:space="preserve"> 1909-03-29 20:00</t>
  </si>
  <si>
    <t xml:space="preserve">1909-03-30 20:00</t>
  </si>
  <si>
    <t xml:space="preserve">1909-03-30 </t>
  </si>
  <si>
    <t xml:space="preserve"> 1909-03-31 20:00</t>
  </si>
  <si>
    <t xml:space="preserve"> 1909-04-05 20:00</t>
  </si>
  <si>
    <t xml:space="preserve">Malsch </t>
  </si>
  <si>
    <t xml:space="preserve"> 1909-04-06 20:00</t>
  </si>
  <si>
    <t xml:space="preserve">On the Occasion of the Dedication of the Francis of Assisi Branch</t>
  </si>
  <si>
    <t xml:space="preserve"> 1909-04-10 20:00</t>
  </si>
  <si>
    <t xml:space="preserve">Spiritual Bells at Easter I</t>
  </si>
  <si>
    <t xml:space="preserve"> 1909-04-11 20:00</t>
  </si>
  <si>
    <t xml:space="preserve">Spiritual Bells at Easter II</t>
  </si>
  <si>
    <t xml:space="preserve"> 1909-04-12 14:00</t>
  </si>
  <si>
    <t xml:space="preserve">The Spiritual Hierarchies and Their Reflection in the Physical World</t>
  </si>
  <si>
    <t xml:space="preserve">110 </t>
  </si>
  <si>
    <t xml:space="preserve"> 1909-04-12 20:00</t>
  </si>
  <si>
    <t xml:space="preserve"> 1909-04-13 14:00</t>
  </si>
  <si>
    <t xml:space="preserve"> 1909-04-13 20:00</t>
  </si>
  <si>
    <t xml:space="preserve"> 1909-04-14 14:00</t>
  </si>
  <si>
    <t xml:space="preserve"> 1909-04-14 20:00</t>
  </si>
  <si>
    <t xml:space="preserve"> 1909-04-15 14:00</t>
  </si>
  <si>
    <t xml:space="preserve">Angels, Archangels, and Archai – Guardian Angels, Folk Spirits, and Time Spirits</t>
  </si>
  <si>
    <t xml:space="preserve"> 1909-04-15 20:00</t>
  </si>
  <si>
    <t xml:space="preserve"> 1909-04-16 20:00</t>
  </si>
  <si>
    <t xml:space="preserve"> 1909-04-17 20:00</t>
  </si>
  <si>
    <t xml:space="preserve"> 1909-04-18 14:00</t>
  </si>
  <si>
    <t xml:space="preserve">The Spiritual Hierarchies and Their Reflection in the Physical World – 9</t>
  </si>
  <si>
    <t xml:space="preserve"> 1909-04-18 20:00</t>
  </si>
  <si>
    <t xml:space="preserve">The Spiritual Hierarchies and Their Reflection in the Physical World – 10</t>
  </si>
  <si>
    <t xml:space="preserve"> 1909-04-19 20:00</t>
  </si>
  <si>
    <t xml:space="preserve"> 1909-04-21 14:00</t>
  </si>
  <si>
    <t xml:space="preserve"> 1909-04-21 20:00</t>
  </si>
  <si>
    <t xml:space="preserve"> 1909-04-22 14:00</t>
  </si>
  <si>
    <t xml:space="preserve"> 1909-04-22 20:00</t>
  </si>
  <si>
    <t xml:space="preserve"> 1909-04-23 20:00</t>
  </si>
  <si>
    <t xml:space="preserve"> 1909-04-27 20:00</t>
  </si>
  <si>
    <t xml:space="preserve">Laughing and Weeping</t>
  </si>
  <si>
    <t xml:space="preserve"> 1909-04-29 20:00</t>
  </si>
  <si>
    <t xml:space="preserve">Isis and Madonna</t>
  </si>
  <si>
    <t xml:space="preserve"> 1909-05-01 20:00</t>
  </si>
  <si>
    <t xml:space="preserve">Ancient European Clairvoyance</t>
  </si>
  <si>
    <t xml:space="preserve"> 1909-05-03 20:00</t>
  </si>
  <si>
    <t xml:space="preserve">The Stamp of the Ego Among the Various Races of Humanity</t>
  </si>
  <si>
    <t xml:space="preserve"> 1909-05-05 14:00</t>
  </si>
  <si>
    <t xml:space="preserve"> 1909-05-05 20:00</t>
  </si>
  <si>
    <t xml:space="preserve">Two Pictures by Raphael: School of Athens and Disputa</t>
  </si>
  <si>
    <t xml:space="preserve"> 1909-05-06 20:00</t>
  </si>
  <si>
    <t xml:space="preserve">The European Mysteries and Their Initiates</t>
  </si>
  <si>
    <t xml:space="preserve"> 1909-05-09 20:00</t>
  </si>
  <si>
    <t xml:space="preserve">Reading the Pictures of the Apocalypse (Lecture VI)</t>
  </si>
  <si>
    <t xml:space="preserve">Oslo </t>
  </si>
  <si>
    <t xml:space="preserve"> 1909-05-10 20:00</t>
  </si>
  <si>
    <t xml:space="preserve">Reading the Pictures of the Apocalypse (Lecture VII)</t>
  </si>
  <si>
    <t xml:space="preserve"> 1909-05-11 20:00</t>
  </si>
  <si>
    <t xml:space="preserve">Reading the Pictures of the Apocalypse (Lecture VIII)</t>
  </si>
  <si>
    <t xml:space="preserve"> 1909-05-13 20:00</t>
  </si>
  <si>
    <t xml:space="preserve">Reading the Pictures of the Apocalypse (Lecture IX)</t>
  </si>
  <si>
    <t xml:space="preserve"> 1909-05-14 20:00</t>
  </si>
  <si>
    <t xml:space="preserve">Reading the Pictures of the Apocalypse (Lecture X)</t>
  </si>
  <si>
    <t xml:space="preserve"> 1909-05-15 20:00</t>
  </si>
  <si>
    <t xml:space="preserve">Reading the Pictures of the Apocalypse (Lecture XI)</t>
  </si>
  <si>
    <t xml:space="preserve"> 1909-05-16 20:00</t>
  </si>
  <si>
    <t xml:space="preserve">Ancient Revelations and Learning: How to Ask Modern Questions</t>
  </si>
  <si>
    <t xml:space="preserve"> 1909-05-17 20:00</t>
  </si>
  <si>
    <t xml:space="preserve">Reading the Pictures of the Apocalypse (Lecture XII)</t>
  </si>
  <si>
    <t xml:space="preserve"> 1909-05-18 20:00</t>
  </si>
  <si>
    <t xml:space="preserve">Reading the Pictures of the Apocalypse (Lecture XIII)</t>
  </si>
  <si>
    <t xml:space="preserve"> 1909-05-19 20:00</t>
  </si>
  <si>
    <t xml:space="preserve">Reading the Pictures of the Apocalypse (Lecture XIV)</t>
  </si>
  <si>
    <t xml:space="preserve"> 1909-05-20 20:00</t>
  </si>
  <si>
    <t xml:space="preserve">Reading the Pictures of the Apocalypse (Lecture XV)</t>
  </si>
  <si>
    <t xml:space="preserve"> 1909-05-21 20:00</t>
  </si>
  <si>
    <t xml:space="preserve">Reading the Pictures of the Apocalypse (Lecture XVI)</t>
  </si>
  <si>
    <t xml:space="preserve"> 1909-05-25 20:00</t>
  </si>
  <si>
    <t xml:space="preserve">Alpha and Omega</t>
  </si>
  <si>
    <t xml:space="preserve"> 1909-05-27 20:00</t>
  </si>
  <si>
    <t xml:space="preserve"> 1909-05-31 20:00</t>
  </si>
  <si>
    <t xml:space="preserve">From Buddha to Christ</t>
  </si>
  <si>
    <t xml:space="preserve">Budapest </t>
  </si>
  <si>
    <t xml:space="preserve"> 1909-06-02 20:00</t>
  </si>
  <si>
    <t xml:space="preserve">The Western Ways of Initiation</t>
  </si>
  <si>
    <t xml:space="preserve"> 1909-06-03 20:00</t>
  </si>
  <si>
    <t xml:space="preserve">Rosicrucian Esotericism</t>
  </si>
  <si>
    <t xml:space="preserve"> 1909-06-04 20:00</t>
  </si>
  <si>
    <t xml:space="preserve">Soul in the World Around Us</t>
  </si>
  <si>
    <t xml:space="preserve"> 1909-06-05 20:00</t>
  </si>
  <si>
    <t xml:space="preserve">The Nature and Being of Man</t>
  </si>
  <si>
    <t xml:space="preserve"> 1909-06-06 20:00</t>
  </si>
  <si>
    <t xml:space="preserve">Man Between Death and Rebirth</t>
  </si>
  <si>
    <t xml:space="preserve"> 1909-06-07 20:00</t>
  </si>
  <si>
    <t xml:space="preserve">The Physical World as an Expression of Spiritual Forces and Beings</t>
  </si>
  <si>
    <t xml:space="preserve"> 1909-06-08 20:00</t>
  </si>
  <si>
    <t xml:space="preserve">The Configuration and Metamorphoses of Man's Physical Body</t>
  </si>
  <si>
    <t xml:space="preserve"> 1909-06-09 20:00</t>
  </si>
  <si>
    <t xml:space="preserve">Evolutionary Stages of our Earth before the Lemurian Epoch</t>
  </si>
  <si>
    <t xml:space="preserve"> 1909-06-10 20:00</t>
  </si>
  <si>
    <t xml:space="preserve">Stages in the Evolution of our Earth. Lemurian, Atlantean, Post-Atlantean Epochs</t>
  </si>
  <si>
    <t xml:space="preserve"> 1909-06-11 20:00</t>
  </si>
  <si>
    <t xml:space="preserve">Man's Experience After Death</t>
  </si>
  <si>
    <t xml:space="preserve"> 1909-06-12 20:00</t>
  </si>
  <si>
    <t xml:space="preserve">On Karma, Reincarnation and Initiation</t>
  </si>
  <si>
    <t xml:space="preserve"> 1909-06-14 20:00</t>
  </si>
  <si>
    <t xml:space="preserve"> 1909-06-15 20:00</t>
  </si>
  <si>
    <t xml:space="preserve">Dedication of an Anthroposophical Group</t>
  </si>
  <si>
    <t xml:space="preserve"> 1909-06-17 20:00</t>
  </si>
  <si>
    <t xml:space="preserve">Involution, Evolution and Creation Out of Nothing</t>
  </si>
  <si>
    <t xml:space="preserve"> 1909-06-18 20:00</t>
  </si>
  <si>
    <t xml:space="preserve">Report on the Budapest Congress</t>
  </si>
  <si>
    <t xml:space="preserve"> 1909-06-24 20:00</t>
  </si>
  <si>
    <t xml:space="preserve">The Gospel of St. John and Its Relation to the Other Gospels (Lecture I)</t>
  </si>
  <si>
    <t xml:space="preserve">112 </t>
  </si>
  <si>
    <t xml:space="preserve"> 1909-06-25 20:00</t>
  </si>
  <si>
    <t xml:space="preserve">The Gospel of St. John and Its Relation to the Other Gospels (Lecture II)</t>
  </si>
  <si>
    <t xml:space="preserve"> 1909-06-26 20:00</t>
  </si>
  <si>
    <t xml:space="preserve">The Gospel of St. John and Its Relation to the Other Gospels (Lecture III)</t>
  </si>
  <si>
    <t xml:space="preserve"> 1909-06-27 14:00</t>
  </si>
  <si>
    <t xml:space="preserve"> 1909-06-27 20:00</t>
  </si>
  <si>
    <t xml:space="preserve">The Gospel of St. John and Its Relation to the Other Gospels (Lecture IV)</t>
  </si>
  <si>
    <t xml:space="preserve"> 1909-06-28 20:00</t>
  </si>
  <si>
    <t xml:space="preserve">The Gospel of St. John and Its Relation to the Other Gospels (Lecture V)</t>
  </si>
  <si>
    <t xml:space="preserve"> 1909-06-29 20:00</t>
  </si>
  <si>
    <t xml:space="preserve">The Gospel of St. John and Its Relation to the Other Gospels (Lecture VI)</t>
  </si>
  <si>
    <t xml:space="preserve"> 1909-06-30 20:00</t>
  </si>
  <si>
    <t xml:space="preserve">The Gospel of St. John and Its Relation to the Other Gospels (Lecture VII)</t>
  </si>
  <si>
    <t xml:space="preserve"> 1909-07-01 20:00</t>
  </si>
  <si>
    <t xml:space="preserve">The Gospel of St. John and Its Relation to the Other Gospels (Lecture VIII)</t>
  </si>
  <si>
    <t xml:space="preserve"> 1909-07-02 20:00</t>
  </si>
  <si>
    <t xml:space="preserve">The Gospel of St. John and Its Relation to the Other Gospels (Lecture IX)</t>
  </si>
  <si>
    <t xml:space="preserve"> 1909-07-03 20:00</t>
  </si>
  <si>
    <t xml:space="preserve">The Gospel of St. John and Its Relation to the Other Gospels (Lecture X)</t>
  </si>
  <si>
    <t xml:space="preserve"> 1909-07-04 12:00</t>
  </si>
  <si>
    <t xml:space="preserve"> 1909-07-04 16:00</t>
  </si>
  <si>
    <t xml:space="preserve"> 1909-07-04 20:00</t>
  </si>
  <si>
    <t xml:space="preserve">The Gospel of St. John and Its Relation to the Other Gospels (Lecture XI)</t>
  </si>
  <si>
    <t xml:space="preserve"> 1909-07-05 20:00</t>
  </si>
  <si>
    <t xml:space="preserve">The Gospel of St. John and Its Relation to the Other Gospels (Lecture XII)</t>
  </si>
  <si>
    <t xml:space="preserve"> 1909-07-06 20:00</t>
  </si>
  <si>
    <t xml:space="preserve">The Gospel of St. John and Its Relation to the Other Gospels (Lecture XIII)</t>
  </si>
  <si>
    <t xml:space="preserve"> 1909-07-07 20:00</t>
  </si>
  <si>
    <t xml:space="preserve">The Gospel of St. John and Its Relation to the Other Gospels (Lecture XIV)</t>
  </si>
  <si>
    <t xml:space="preserve"> 1909-08-23 20:00</t>
  </si>
  <si>
    <t xml:space="preserve">The East in Light of the West (Lecture I)</t>
  </si>
  <si>
    <t xml:space="preserve">113 </t>
  </si>
  <si>
    <t xml:space="preserve"> 1909-08-24 20:00</t>
  </si>
  <si>
    <t xml:space="preserve">The East in Light of the West (Lecture II)</t>
  </si>
  <si>
    <t xml:space="preserve"> 1909-08-25 20:00</t>
  </si>
  <si>
    <t xml:space="preserve">The East in Light of the West (Lecture III)</t>
  </si>
  <si>
    <t xml:space="preserve"> 1909-08-26 20:00</t>
  </si>
  <si>
    <t xml:space="preserve">The East in Light of the West (Lecture IV)</t>
  </si>
  <si>
    <t xml:space="preserve"> 1909-08-27 14:00</t>
  </si>
  <si>
    <t xml:space="preserve"> 1909-08-27 20:00</t>
  </si>
  <si>
    <t xml:space="preserve">The East in Light of the West (Lecture V)</t>
  </si>
  <si>
    <t xml:space="preserve"> 1909-08-28 14:00</t>
  </si>
  <si>
    <t xml:space="preserve">The East in Light of the West (Lecture VI)</t>
  </si>
  <si>
    <t xml:space="preserve"> 1909-08-28 20:00</t>
  </si>
  <si>
    <t xml:space="preserve">The East in Light of the West</t>
  </si>
  <si>
    <t xml:space="preserve"> 1909-08-29 20:00</t>
  </si>
  <si>
    <t xml:space="preserve">The East in Light of the West (Lecture VII)</t>
  </si>
  <si>
    <t xml:space="preserve"> 1909-08-30 14:00</t>
  </si>
  <si>
    <t xml:space="preserve"> 1909-08-30 20:00</t>
  </si>
  <si>
    <t xml:space="preserve">The East in Light of the West (Lecture VIII)</t>
  </si>
  <si>
    <t xml:space="preserve"> 1909-08-31 20:00</t>
  </si>
  <si>
    <t xml:space="preserve">The East in Light of the West (Lecture IX)</t>
  </si>
  <si>
    <t xml:space="preserve"> 1909-09-15 20:00</t>
  </si>
  <si>
    <t xml:space="preserve">The Gospel of St. Luke (Lecture I)</t>
  </si>
  <si>
    <t xml:space="preserve">114 </t>
  </si>
  <si>
    <t xml:space="preserve"> 1909-09-16 20:00</t>
  </si>
  <si>
    <t xml:space="preserve">The Gospel of St. Luke (Lecture II)</t>
  </si>
  <si>
    <t xml:space="preserve"> 1909-09-17 20:00</t>
  </si>
  <si>
    <t xml:space="preserve">The Gospel of St. Luke (Lecture III)</t>
  </si>
  <si>
    <t xml:space="preserve"> 1909-09-18 20:00</t>
  </si>
  <si>
    <t xml:space="preserve">The Gospel of St. Luke (Lecture IV)</t>
  </si>
  <si>
    <t xml:space="preserve"> 1909-09-19 20:00</t>
  </si>
  <si>
    <t xml:space="preserve">The Gospel of St. Luke (Lecture V)</t>
  </si>
  <si>
    <t xml:space="preserve"> 1909-09-20 20:00</t>
  </si>
  <si>
    <t xml:space="preserve">The Gospel of St. Luke (Lecture VI)</t>
  </si>
  <si>
    <t xml:space="preserve"> 1909-09-21 20:00</t>
  </si>
  <si>
    <t xml:space="preserve">The Gospel of St. Luke (Lecture VII)</t>
  </si>
  <si>
    <t xml:space="preserve"> 1909-09-22 20:00</t>
  </si>
  <si>
    <t xml:space="preserve"> 1909-09-23 20:00</t>
  </si>
  <si>
    <t xml:space="preserve"> 1909-09-24 20:00</t>
  </si>
  <si>
    <t xml:space="preserve">The Gospel of St. Luke (Lecture VIII)</t>
  </si>
  <si>
    <t xml:space="preserve">1909-09-25 20:00</t>
  </si>
  <si>
    <t xml:space="preserve">1909-09-25 </t>
  </si>
  <si>
    <t xml:space="preserve">The Gospel of St. Luke (Lecture IX)</t>
  </si>
  <si>
    <t xml:space="preserve"> 1909-09-26 20:00</t>
  </si>
  <si>
    <t xml:space="preserve">The Gospel of St. Luke (Lecture X)</t>
  </si>
  <si>
    <t xml:space="preserve"> 1909-10-11 20:00</t>
  </si>
  <si>
    <t xml:space="preserve">117 </t>
  </si>
  <si>
    <t xml:space="preserve"> 1909-10-14 20:00</t>
  </si>
  <si>
    <t xml:space="preserve">The Mission of Spiritual Science</t>
  </si>
  <si>
    <t xml:space="preserve">58 </t>
  </si>
  <si>
    <t xml:space="preserve"> 1909-10-18 20:00</t>
  </si>
  <si>
    <t xml:space="preserve"> 1909-10-21 16:00</t>
  </si>
  <si>
    <t xml:space="preserve">B81 </t>
  </si>
  <si>
    <t xml:space="preserve"> 1909-10-21 20:00</t>
  </si>
  <si>
    <t xml:space="preserve">The Mission of Anger; The Mission of Truth</t>
  </si>
  <si>
    <t xml:space="preserve"> 1909-10-22 20:00</t>
  </si>
  <si>
    <t xml:space="preserve"> 1909-10-23 20:00</t>
  </si>
  <si>
    <t xml:space="preserve">Wisdom of Man</t>
  </si>
  <si>
    <t xml:space="preserve">115 </t>
  </si>
  <si>
    <t xml:space="preserve"> 1909-10-24 14:00</t>
  </si>
  <si>
    <t xml:space="preserve"> 1909-10-24 20:00</t>
  </si>
  <si>
    <t xml:space="preserve"> 1909-10-25 12:00</t>
  </si>
  <si>
    <t xml:space="preserve"> 1909-10-25 16:00</t>
  </si>
  <si>
    <t xml:space="preserve"> 1909-10-25 20:00</t>
  </si>
  <si>
    <t xml:space="preserve">The Sphere of the Bodhisattvas</t>
  </si>
  <si>
    <t xml:space="preserve">116 </t>
  </si>
  <si>
    <t xml:space="preserve"> 1909-10-26 14:00</t>
  </si>
  <si>
    <t xml:space="preserve"> 1909-10-26 20:00</t>
  </si>
  <si>
    <t xml:space="preserve"> 1909-10-27 20:00</t>
  </si>
  <si>
    <t xml:space="preserve"> 1909-10-28 14:00</t>
  </si>
  <si>
    <t xml:space="preserve">The Mission of Religious Devotion. Human Character, Part I</t>
  </si>
  <si>
    <t xml:space="preserve"> 1909-10-28 20:00</t>
  </si>
  <si>
    <t xml:space="preserve">The Nature and Origin of the Arts</t>
  </si>
  <si>
    <t xml:space="preserve">271 </t>
  </si>
  <si>
    <t xml:space="preserve"> 1909-10-29 14:00</t>
  </si>
  <si>
    <t xml:space="preserve"> 1909-10-29 16:00</t>
  </si>
  <si>
    <t xml:space="preserve"> 1909-10-29 20:00</t>
  </si>
  <si>
    <t xml:space="preserve">The Mission of Religious Devotion. Human Character, Part II</t>
  </si>
  <si>
    <t xml:space="preserve"> 1909-11-02 20:00</t>
  </si>
  <si>
    <t xml:space="preserve">Deeper Secrets of Human History in the Light of the Gospel of St. Matthew (Lecture I)</t>
  </si>
  <si>
    <t xml:space="preserve"> 1909-11-06 20:00</t>
  </si>
  <si>
    <t xml:space="preserve"> 1909-11-09 20:00</t>
  </si>
  <si>
    <t xml:space="preserve">Deeper Secrets of Human History in the Light of the Gospel of St. Matthew (Lecture II)</t>
  </si>
  <si>
    <t xml:space="preserve"> 1909-11-11 20:00</t>
  </si>
  <si>
    <t xml:space="preserve">Asceticism and Illness</t>
  </si>
  <si>
    <t xml:space="preserve"> 1909-11-13 20:00</t>
  </si>
  <si>
    <t xml:space="preserve">The Tasks and Alms of Spiritual Science</t>
  </si>
  <si>
    <t xml:space="preserve"> 1909-11-14 20:00</t>
  </si>
  <si>
    <t xml:space="preserve">The Gospels</t>
  </si>
  <si>
    <t xml:space="preserve"> 1909-11-15 20:00</t>
  </si>
  <si>
    <t xml:space="preserve"> 1909-11-17 20:00</t>
  </si>
  <si>
    <t xml:space="preserve">Bern </t>
  </si>
  <si>
    <t xml:space="preserve"> 1909-11-19 20:00</t>
  </si>
  <si>
    <t xml:space="preserve">The Gospel of St. Matthew and the Christ Problem</t>
  </si>
  <si>
    <t xml:space="preserve"> 1909-11-21 20:00</t>
  </si>
  <si>
    <t xml:space="preserve">Problems of the Law of Karma</t>
  </si>
  <si>
    <t xml:space="preserve">St. Gallen </t>
  </si>
  <si>
    <t xml:space="preserve"> 1909-11-23 20:00</t>
  </si>
  <si>
    <t xml:space="preserve">Deeper Secrets of Human History in the Light of the Gospel of St. Matthew (Lecture III)</t>
  </si>
  <si>
    <t xml:space="preserve"> 1909-11-25 20:00</t>
  </si>
  <si>
    <t xml:space="preserve">The Nature of Egoism</t>
  </si>
  <si>
    <t xml:space="preserve"> 1909-11-28 20:00</t>
  </si>
  <si>
    <t xml:space="preserve"> 1909-11-29 20:00</t>
  </si>
  <si>
    <t xml:space="preserve"> 1909-12-02 20:00</t>
  </si>
  <si>
    <t xml:space="preserve">Buddha and Christ</t>
  </si>
  <si>
    <t xml:space="preserve"> 1909-12-04 20:00</t>
  </si>
  <si>
    <t xml:space="preserve">The God Within and the God of External Revelation</t>
  </si>
  <si>
    <t xml:space="preserve"> 1909-12-05 14:00</t>
  </si>
  <si>
    <t xml:space="preserve"> 1909-12-05 20:00</t>
  </si>
  <si>
    <t xml:space="preserve"> 1909-12-06 20:00</t>
  </si>
  <si>
    <t xml:space="preserve"> 1909-12-07 14:00</t>
  </si>
  <si>
    <t xml:space="preserve"> 1909-12-07 20:00</t>
  </si>
  <si>
    <t xml:space="preserve"> 1909-12-08 20:00</t>
  </si>
  <si>
    <t xml:space="preserve">The Spirit in the Realm of Plants</t>
  </si>
  <si>
    <t xml:space="preserve">60 </t>
  </si>
  <si>
    <t xml:space="preserve"> 1909-12-09 20:00</t>
  </si>
  <si>
    <t xml:space="preserve">The Moon in the Light of Spiritual Science</t>
  </si>
  <si>
    <t xml:space="preserve"> 1909-12-12 14:00</t>
  </si>
  <si>
    <t xml:space="preserve"> 1909-12-12 20:00</t>
  </si>
  <si>
    <t xml:space="preserve"> 1909-12-13 20:00</t>
  </si>
  <si>
    <t xml:space="preserve"> 1909-12-17 20:00</t>
  </si>
  <si>
    <t xml:space="preserve"> 1909-12-21 20:00</t>
  </si>
  <si>
    <t xml:space="preserve">The Christmas Tree</t>
  </si>
  <si>
    <t xml:space="preserve"> 1909-12-22 14:00</t>
  </si>
  <si>
    <t xml:space="preserve"> 1909-12-22 20:00</t>
  </si>
  <si>
    <t xml:space="preserve">The Law of Karma with Respect to the Details of Life</t>
  </si>
  <si>
    <t xml:space="preserve"> 1909-12-26 20:00</t>
  </si>
  <si>
    <t xml:space="preserve">The Spirit of Christmas</t>
  </si>
  <si>
    <t xml:space="preserve"> 1910-01-03 20:00</t>
  </si>
  <si>
    <t xml:space="preserve">910-01-03 </t>
  </si>
  <si>
    <t xml:space="preserve">Stockholm </t>
  </si>
  <si>
    <t xml:space="preserve"> 1910-01-04 20:00</t>
  </si>
  <si>
    <t xml:space="preserve">910-01-04 </t>
  </si>
  <si>
    <t xml:space="preserve"> 1910-01-05 20:00</t>
  </si>
  <si>
    <t xml:space="preserve"> 1910-01-07 20:00</t>
  </si>
  <si>
    <t xml:space="preserve"> 1910-01-08 20:00</t>
  </si>
  <si>
    <t xml:space="preserve"> 1910-01-09 20:00</t>
  </si>
  <si>
    <t xml:space="preserve"> 1910-01-10 20:00</t>
  </si>
  <si>
    <t xml:space="preserve"> 1910-01-11 20:00</t>
  </si>
  <si>
    <t xml:space="preserve"> 1910-01-12 14:00</t>
  </si>
  <si>
    <t xml:space="preserve"> 1910-01-12 20:00</t>
  </si>
  <si>
    <t xml:space="preserve"> 1910-01-13 20:00</t>
  </si>
  <si>
    <t xml:space="preserve"> 1910-01-14 20:00</t>
  </si>
  <si>
    <t xml:space="preserve"> 1910-01-15 20:00</t>
  </si>
  <si>
    <t xml:space="preserve"> 1910-01-20 20:00</t>
  </si>
  <si>
    <t xml:space="preserve">Spiritual Science and Speech</t>
  </si>
  <si>
    <t xml:space="preserve">59 </t>
  </si>
  <si>
    <t xml:space="preserve"> 1910-01-23 14:00</t>
  </si>
  <si>
    <t xml:space="preserve">Words from a lecture given at the "Novalis" Lodge</t>
  </si>
  <si>
    <t xml:space="preserve">Strassburg </t>
  </si>
  <si>
    <t xml:space="preserve">125 </t>
  </si>
  <si>
    <t xml:space="preserve"> 1910-01-23 20:00</t>
  </si>
  <si>
    <t xml:space="preserve">272 </t>
  </si>
  <si>
    <t xml:space="preserve"> 1910-01-25 14:00</t>
  </si>
  <si>
    <t xml:space="preserve">The True Nature of the Second Coming</t>
  </si>
  <si>
    <t xml:space="preserve">118 </t>
  </si>
  <si>
    <t xml:space="preserve"> 1910-01-25 20:00</t>
  </si>
  <si>
    <t xml:space="preserve"> 1910-01-27 20:00</t>
  </si>
  <si>
    <t xml:space="preserve">Significance of Repeated Lives on Earth</t>
  </si>
  <si>
    <t xml:space="preserve"> 1910-01-29 20:00</t>
  </si>
  <si>
    <t xml:space="preserve"> 1910-01-30 20:00</t>
  </si>
  <si>
    <t xml:space="preserve"> 1910-02-00 20:00</t>
  </si>
  <si>
    <t xml:space="preserve">1910-02-00</t>
  </si>
  <si>
    <t xml:space="preserve"> 1910-02-02 20:00</t>
  </si>
  <si>
    <t xml:space="preserve">The Entrance of the Christ-Being into Evolution</t>
  </si>
  <si>
    <t xml:space="preserve"> 1910-02-03 20:00</t>
  </si>
  <si>
    <t xml:space="preserve"> 1910-02-05 14:00</t>
  </si>
  <si>
    <t xml:space="preserve"> 1910-02-05 20:00</t>
  </si>
  <si>
    <t xml:space="preserve"> 1910-02-06 14:00</t>
  </si>
  <si>
    <t xml:space="preserve"> 1910-02-06 20:00</t>
  </si>
  <si>
    <t xml:space="preserve"> 1910-02-08 20:00</t>
  </si>
  <si>
    <t xml:space="preserve"> 1910-02-10 20:00</t>
  </si>
  <si>
    <t xml:space="preserve">Mysticism</t>
  </si>
  <si>
    <t xml:space="preserve"> 1910-02-14 20:00</t>
  </si>
  <si>
    <t xml:space="preserve"> 1910-02-17 20:00</t>
  </si>
  <si>
    <t xml:space="preserve">Prayer</t>
  </si>
  <si>
    <t xml:space="preserve"> 1910-02-19 20:00</t>
  </si>
  <si>
    <t xml:space="preserve"> 1910-02-20 20:00</t>
  </si>
  <si>
    <t xml:space="preserve">The Sermon on the Mount and the Return of Christ</t>
  </si>
  <si>
    <t xml:space="preserve"> 1910-02-23 20:00</t>
  </si>
  <si>
    <t xml:space="preserve"> 1910-02-24 20:00</t>
  </si>
  <si>
    <t xml:space="preserve"> 1910-02-25 20:00</t>
  </si>
  <si>
    <t xml:space="preserve"> 1910-02-26 20:00</t>
  </si>
  <si>
    <t xml:space="preserve"> 1910-02-27 20:00</t>
  </si>
  <si>
    <t xml:space="preserve">Buddhism and the Pauline Christianity</t>
  </si>
  <si>
    <t xml:space="preserve"> 1910-02-28 20:00</t>
  </si>
  <si>
    <t xml:space="preserve">Essen </t>
  </si>
  <si>
    <t xml:space="preserve"> 1910-03-03 20:00</t>
  </si>
  <si>
    <t xml:space="preserve">Illness and Healing</t>
  </si>
  <si>
    <t xml:space="preserve"> 1910-03-05 20:00</t>
  </si>
  <si>
    <t xml:space="preserve">Mysteries of the Universe, Comets and the Moon</t>
  </si>
  <si>
    <t xml:space="preserve"> 1910-03-06 20:00</t>
  </si>
  <si>
    <t xml:space="preserve">The Appearance of Christ in the Etheric</t>
  </si>
  <si>
    <t xml:space="preserve"> 1910-03-08 20:00</t>
  </si>
  <si>
    <t xml:space="preserve"> 1910-03-09 20:00</t>
  </si>
  <si>
    <t xml:space="preserve">Correspondence between Microcosm and Macrocosm</t>
  </si>
  <si>
    <t xml:space="preserve"> 1910-03-10 20:00</t>
  </si>
  <si>
    <t xml:space="preserve">Man -- Positive and Negative</t>
  </si>
  <si>
    <t xml:space="preserve"> 1910-03-12 20:00</t>
  </si>
  <si>
    <t xml:space="preserve">The Mission of Anger, Truth and Devotion</t>
  </si>
  <si>
    <t xml:space="preserve"> 1910-03-13 14:00</t>
  </si>
  <si>
    <t xml:space="preserve"> 1910-03-13 20:00</t>
  </si>
  <si>
    <t xml:space="preserve">Comets and Their Significance for Earthly Existence. Male and Female in the Cosmos.</t>
  </si>
  <si>
    <t xml:space="preserve"> 1910-03-14 20:00</t>
  </si>
  <si>
    <t xml:space="preserve"> 1910-03-15 14:00</t>
  </si>
  <si>
    <t xml:space="preserve"> 1910-03-15 20:00</t>
  </si>
  <si>
    <t xml:space="preserve">The Sermon on the Mount -- The Land of Shambala</t>
  </si>
  <si>
    <t xml:space="preserve"> 1910-03-19 20:00</t>
  </si>
  <si>
    <t xml:space="preserve">119 </t>
  </si>
  <si>
    <t xml:space="preserve"> 1910-03-21 20:00</t>
  </si>
  <si>
    <t xml:space="preserve">The World Behind the Tapestry of Sense-perceptions. Ecstasy and Mystical Experience</t>
  </si>
  <si>
    <t xml:space="preserve"> 1910-03-22 20:00</t>
  </si>
  <si>
    <t xml:space="preserve">Sleeping and Waking Life in Relation to the Planets</t>
  </si>
  <si>
    <t xml:space="preserve"> 1910-03-23 20:00</t>
  </si>
  <si>
    <t xml:space="preserve">The Inner Path Followed by the Mystic. Experience of the Cycle of the Year</t>
  </si>
  <si>
    <t xml:space="preserve"> 1910-03-24 20:00</t>
  </si>
  <si>
    <t xml:space="preserve">Faculties of the Human Soul and Their Development</t>
  </si>
  <si>
    <t xml:space="preserve"> 1910-03-25 20:00</t>
  </si>
  <si>
    <t xml:space="preserve">Egyptian Mysteries of Osiris and Isis</t>
  </si>
  <si>
    <t xml:space="preserve"> 1910-03-26 20:00</t>
  </si>
  <si>
    <t xml:space="preserve">Experiences of Initiation in the Northern Mysteries</t>
  </si>
  <si>
    <t xml:space="preserve"> 1910-03-28 14:00</t>
  </si>
  <si>
    <t xml:space="preserve">The Four Spheres of the Higher Worlds</t>
  </si>
  <si>
    <t xml:space="preserve"> 1910-03-28 20:00</t>
  </si>
  <si>
    <t xml:space="preserve">Mirror-images of the Macrocosm in Man
Rosicrucian Symbols</t>
  </si>
  <si>
    <t xml:space="preserve"> 1910-03-29 20:00</t>
  </si>
  <si>
    <t xml:space="preserve">Organs of Spiritual Perception. Contemplation of the Ego from Twelve Vantage-points.The Thinking of the Heart</t>
  </si>
  <si>
    <t xml:space="preserve"> 1910-03-30 20:00</t>
  </si>
  <si>
    <t xml:space="preserve">Transformation of Soul-forces and Stages in the Evolution of Physical Organs. Reading in the Akasha Chronicle</t>
  </si>
  <si>
    <t xml:space="preserve"> 1910-03-31 20:00</t>
  </si>
  <si>
    <t xml:space="preserve">Man and Planetary Evolution</t>
  </si>
  <si>
    <t xml:space="preserve"> 1910-04-11 20:00</t>
  </si>
  <si>
    <t xml:space="preserve"> 1910-04-12 20:00</t>
  </si>
  <si>
    <t xml:space="preserve"> 1910-04-13 20:00</t>
  </si>
  <si>
    <t xml:space="preserve"> 1910-04-14 20:00</t>
  </si>
  <si>
    <t xml:space="preserve"> 1910-04-18 20:00</t>
  </si>
  <si>
    <t xml:space="preserve">The Return of Christ</t>
  </si>
  <si>
    <t xml:space="preserve">Palermo </t>
  </si>
  <si>
    <t xml:space="preserve"> 1910-04-28 20:00</t>
  </si>
  <si>
    <t xml:space="preserve">Error and Insanity</t>
  </si>
  <si>
    <t xml:space="preserve"> 1910-05-00 20:00</t>
  </si>
  <si>
    <t xml:space="preserve">1910-05-00</t>
  </si>
  <si>
    <t xml:space="preserve"> 1910-05-02 20:00</t>
  </si>
  <si>
    <t xml:space="preserve">The Birth of Conscience</t>
  </si>
  <si>
    <t xml:space="preserve"> 1910-05-05 20:00</t>
  </si>
  <si>
    <t xml:space="preserve">Human Conscience</t>
  </si>
  <si>
    <t xml:space="preserve"> 1910-05-08 20:00</t>
  </si>
  <si>
    <t xml:space="preserve">The Future Development of Conscience</t>
  </si>
  <si>
    <t xml:space="preserve"> 1910-05-10 20:00</t>
  </si>
  <si>
    <t xml:space="preserve">The Etheric Vision of the Future</t>
  </si>
  <si>
    <t xml:space="preserve"> 1910-05-12 20:00</t>
  </si>
  <si>
    <t xml:space="preserve">The Mission of Art</t>
  </si>
  <si>
    <t xml:space="preserve"> 1910-05-13 20:00</t>
  </si>
  <si>
    <t xml:space="preserve"> 1910-05-15 20:00</t>
  </si>
  <si>
    <t xml:space="preserve">Whitsun -- The Festival of the Free Individuality</t>
  </si>
  <si>
    <t xml:space="preserve"> 1910-05-16 14:00</t>
  </si>
  <si>
    <t xml:space="preserve"> 1910-05-16 20:00</t>
  </si>
  <si>
    <t xml:space="preserve">Manifestations of Karma (Lecture I)</t>
  </si>
  <si>
    <t xml:space="preserve">120 </t>
  </si>
  <si>
    <t xml:space="preserve"> 1910-05-17 20:00</t>
  </si>
  <si>
    <t xml:space="preserve">Manifestations of Karma (Lecture II)</t>
  </si>
  <si>
    <t xml:space="preserve"> 1910-05-18 20:00</t>
  </si>
  <si>
    <t xml:space="preserve">Manifestations of Karma (Lecture III)</t>
  </si>
  <si>
    <t xml:space="preserve">Karma in Relation to Disease and Health</t>
  </si>
  <si>
    <t xml:space="preserve"> 1910-05-19 14:00</t>
  </si>
  <si>
    <t xml:space="preserve"> 1910-05-19 20:00</t>
  </si>
  <si>
    <t xml:space="preserve">Manifestations of Karma (Lecture IV)</t>
  </si>
  <si>
    <t xml:space="preserve">The Curability and Incurability of Diseases in Relation to Karma</t>
  </si>
  <si>
    <t xml:space="preserve"> 1910-05-20 20:00</t>
  </si>
  <si>
    <t xml:space="preserve">Manifestations of Karma (Lecture V)</t>
  </si>
  <si>
    <t xml:space="preserve">Natural and Accidental Illness in Relationship to Karma</t>
  </si>
  <si>
    <t xml:space="preserve"> 1910-05-21 20:00</t>
  </si>
  <si>
    <t xml:space="preserve">Manifestations of Karma (Lecture VI)</t>
  </si>
  <si>
    <t xml:space="preserve"> 1910-05-22 20:00</t>
  </si>
  <si>
    <t xml:space="preserve">Manifestations of Karma (Lecture VII)</t>
  </si>
  <si>
    <t xml:space="preserve"> 1910-05-24 20:00</t>
  </si>
  <si>
    <t xml:space="preserve"> 1910-05-25 14:00</t>
  </si>
  <si>
    <t xml:space="preserve"> 1910-05-25 20:00</t>
  </si>
  <si>
    <t xml:space="preserve">Manifestations of Karma (Lecture VIII)</t>
  </si>
  <si>
    <t xml:space="preserve"> 1910-05-26 14:00</t>
  </si>
  <si>
    <t xml:space="preserve">Manifestations of Karma (Lecture IX)</t>
  </si>
  <si>
    <t xml:space="preserve"> 1910-05-26 20:00</t>
  </si>
  <si>
    <t xml:space="preserve"> 1910-05-27 </t>
  </si>
  <si>
    <t xml:space="preserve">B30 </t>
  </si>
  <si>
    <t xml:space="preserve"> 1910-05-27 20:00</t>
  </si>
  <si>
    <t xml:space="preserve">Manifestations of Karma (Lecture X)</t>
  </si>
  <si>
    <t xml:space="preserve"> 1910-05-28 20:00</t>
  </si>
  <si>
    <t xml:space="preserve">Manifestations of Karma (Lecture XI)</t>
  </si>
  <si>
    <t xml:space="preserve"> 1910-06-00 20:00</t>
  </si>
  <si>
    <t xml:space="preserve">1910-06-00</t>
  </si>
  <si>
    <t xml:space="preserve"> 1910-06-01 20:00</t>
  </si>
  <si>
    <t xml:space="preserve"> 1910-06-02 20:00</t>
  </si>
  <si>
    <t xml:space="preserve"> 1910-06-04 20:00</t>
  </si>
  <si>
    <t xml:space="preserve"> 1910-06-05 20:00</t>
  </si>
  <si>
    <t xml:space="preserve"> 1910-06-07 20:00</t>
  </si>
  <si>
    <t xml:space="preserve">The Mission of the Individual Folk Soul</t>
  </si>
  <si>
    <t xml:space="preserve">Archangels and Archai: Folk Spirits and Time Spirits</t>
  </si>
  <si>
    <t xml:space="preserve">121 </t>
  </si>
  <si>
    <t xml:space="preserve"> 1910-06-08 20:00</t>
  </si>
  <si>
    <t xml:space="preserve">The Mission of the Individual Folk Soul (Lecture II)</t>
  </si>
  <si>
    <t xml:space="preserve">Time Spirits: The Spirits of the Age</t>
  </si>
  <si>
    <t xml:space="preserve"> 1910-06-09 20:00</t>
  </si>
  <si>
    <t xml:space="preserve">The Mission of the Individual Folk Soul (Lecture III)</t>
  </si>
  <si>
    <t xml:space="preserve"> 1910-06-10 20:00</t>
  </si>
  <si>
    <t xml:space="preserve">The Mission of the Individual Folk Soul (Lecture IV)</t>
  </si>
  <si>
    <t xml:space="preserve"> 1910-06-11 20:00</t>
  </si>
  <si>
    <t xml:space="preserve">The Mission of the Individual Folk Soul (Lecture V)</t>
  </si>
  <si>
    <t xml:space="preserve"> 1910-06-12 14:00</t>
  </si>
  <si>
    <t xml:space="preserve"> 1910-06-12 20:00</t>
  </si>
  <si>
    <t xml:space="preserve"> 1910-06-14 20:00</t>
  </si>
  <si>
    <t xml:space="preserve">The Mission of the Individual Folk Soul (Lecture VIII)</t>
  </si>
  <si>
    <t xml:space="preserve"> 1910-06-15 20:00</t>
  </si>
  <si>
    <t xml:space="preserve">The Mission of the Individual Folk Soul (Lecture IX)</t>
  </si>
  <si>
    <t xml:space="preserve"> 1910-06-16 14:00</t>
  </si>
  <si>
    <t xml:space="preserve"> 1910-06-16 20:00</t>
  </si>
  <si>
    <t xml:space="preserve">The Mission of the Individual Folk Soul (Lecture X)</t>
  </si>
  <si>
    <t xml:space="preserve"> 1910-06-17 20:00</t>
  </si>
  <si>
    <t xml:space="preserve">The Mission of the Individual Folk Soul (Lecture XI)</t>
  </si>
  <si>
    <t xml:space="preserve"> 1910-06-18 20:00</t>
  </si>
  <si>
    <t xml:space="preserve"> 1910-06-20 20:00</t>
  </si>
  <si>
    <t xml:space="preserve"> 1910-08-16 20:00</t>
  </si>
  <si>
    <t xml:space="preserve">122 </t>
  </si>
  <si>
    <t xml:space="preserve"> 1910-08-17 20:00</t>
  </si>
  <si>
    <t xml:space="preserve">The Mystery of the Archetypal Word</t>
  </si>
  <si>
    <t xml:space="preserve"> 1910-08-18 20:00</t>
  </si>
  <si>
    <t xml:space="preserve">Ha'arets and Haschamayim</t>
  </si>
  <si>
    <t xml:space="preserve"> 1910-08-19 20:00</t>
  </si>
  <si>
    <t xml:space="preserve">The Seven Days of Creation</t>
  </si>
  <si>
    <t xml:space="preserve"> 1910-08-20 20:00</t>
  </si>
  <si>
    <t xml:space="preserve">The Forming and Creating of Beings by the Elohim. The Aeons or Time-Spirits</t>
  </si>
  <si>
    <t xml:space="preserve"> 1910-08-21 20:00</t>
  </si>
  <si>
    <t xml:space="preserve">Light and Darkness. Yom and Lay'lah</t>
  </si>
  <si>
    <t xml:space="preserve"> 1910-08-22 20:00</t>
  </si>
  <si>
    <t xml:space="preserve">Elementary Existence and the Spiritual Beings behind it. Jahve-Elohim</t>
  </si>
  <si>
    <t xml:space="preserve"> 1910-08-23 20:00</t>
  </si>
  <si>
    <t xml:space="preserve">The First and Second Days of Creation. The Work of Elementary Beings on Human Organs</t>
  </si>
  <si>
    <t xml:space="preserve"> 1910-08-24 14:00</t>
  </si>
  <si>
    <t xml:space="preserve"> 1910-08-24 20:00</t>
  </si>
  <si>
    <t xml:space="preserve">Stages of Human Development up to the Sixth Day of Creation</t>
  </si>
  <si>
    <t xml:space="preserve"> 1910-08-25 14:00</t>
  </si>
  <si>
    <t xml:space="preserve"> 1910-08-25 20:00</t>
  </si>
  <si>
    <t xml:space="preserve">The Moon Nature in Man</t>
  </si>
  <si>
    <t xml:space="preserve"> 1910-08-26 12:00</t>
  </si>
  <si>
    <t xml:space="preserve"> 1910-08-26 16:00</t>
  </si>
  <si>
    <t xml:space="preserve">The Harmony of the Bible with Clairvoyant Research</t>
  </si>
  <si>
    <t xml:space="preserve"> 1910-08-26 20:00</t>
  </si>
  <si>
    <t xml:space="preserve"> 1910-09-01 20:00</t>
  </si>
  <si>
    <t xml:space="preserve">The Gospel of St. Matthew (Lecture I)</t>
  </si>
  <si>
    <t xml:space="preserve">123 </t>
  </si>
  <si>
    <t xml:space="preserve"> 1910-09-02 20:00</t>
  </si>
  <si>
    <t xml:space="preserve">The Gospel of St. Matthew (Lecture II)</t>
  </si>
  <si>
    <t xml:space="preserve"> 1910-09-03 20:00</t>
  </si>
  <si>
    <t xml:space="preserve">The Gospel of St. Matthew (Lecture III)</t>
  </si>
  <si>
    <t xml:space="preserve"> 1910-09-04 20:00</t>
  </si>
  <si>
    <t xml:space="preserve">The Gospel of St. Matthew (Lecture IV)</t>
  </si>
  <si>
    <t xml:space="preserve"> 1910-09-05 20:00</t>
  </si>
  <si>
    <t xml:space="preserve">The Gospel of St. Matthew (Lecture V)</t>
  </si>
  <si>
    <t xml:space="preserve"> 1910-09-06 20:00</t>
  </si>
  <si>
    <t xml:space="preserve">The Gospel of St. Matthew (Lecture VI)</t>
  </si>
  <si>
    <t xml:space="preserve"> 1910-09-07 20:00</t>
  </si>
  <si>
    <t xml:space="preserve">The Gospel of St. Matthew (Lecture VII)</t>
  </si>
  <si>
    <t xml:space="preserve"> 1910-09-08 20:00</t>
  </si>
  <si>
    <t xml:space="preserve">The Gospel of St. Matthew (Lecture VIII)</t>
  </si>
  <si>
    <t xml:space="preserve"> 1910-09-09 20:00</t>
  </si>
  <si>
    <t xml:space="preserve">The Gospel of St. Matthew (Lecture IX)</t>
  </si>
  <si>
    <t xml:space="preserve"> 1910-09-10 14:00</t>
  </si>
  <si>
    <t xml:space="preserve"> 1910-09-10 20:00</t>
  </si>
  <si>
    <t xml:space="preserve">The Gospel of St. Matthew (Lecture X)</t>
  </si>
  <si>
    <t xml:space="preserve"> 1910-09-11 20:00</t>
  </si>
  <si>
    <t xml:space="preserve">The Gospel of St. Matthew (Lecture XI)</t>
  </si>
  <si>
    <t xml:space="preserve"> 1910-09-12 20:00</t>
  </si>
  <si>
    <t xml:space="preserve">The Gospel of St. Matthew (Lecture XII)</t>
  </si>
  <si>
    <t xml:space="preserve"> 1910-09-17 20:00</t>
  </si>
  <si>
    <t xml:space="preserve">Self-Knowledge in Relation to the Mystery Play, Portal of Initiation</t>
  </si>
  <si>
    <t xml:space="preserve"> 1910-10-00 20:00</t>
  </si>
  <si>
    <t xml:space="preserve">1910-10-00</t>
  </si>
  <si>
    <t xml:space="preserve"> 1910-10-02 20:00</t>
  </si>
  <si>
    <t xml:space="preserve"> 1910-10-09 20:00</t>
  </si>
  <si>
    <t xml:space="preserve"> 1910-10-17 20:00</t>
  </si>
  <si>
    <t xml:space="preserve">On the Investigation and Communication of Spiritual Truths</t>
  </si>
  <si>
    <t xml:space="preserve">124 </t>
  </si>
  <si>
    <t xml:space="preserve"> 1910-10-20 20:00</t>
  </si>
  <si>
    <t xml:space="preserve"> 1910-10-24 20:00</t>
  </si>
  <si>
    <t xml:space="preserve">Higher Knowledge and Man's Life of Soul</t>
  </si>
  <si>
    <t xml:space="preserve"> 1910-10-27 20:00</t>
  </si>
  <si>
    <t xml:space="preserve">Life and Death</t>
  </si>
  <si>
    <t xml:space="preserve"> 1910-10-30 14:00</t>
  </si>
  <si>
    <t xml:space="preserve"> 1910-10-30 20:00</t>
  </si>
  <si>
    <t xml:space="preserve"> 1910-10-31 14:00</t>
  </si>
  <si>
    <t xml:space="preserve"> 1910-10-31 20:00</t>
  </si>
  <si>
    <t xml:space="preserve">Concerning the Rosicrucian Mystery Play, The Portal of Initiation</t>
  </si>
  <si>
    <t xml:space="preserve"> 1910-11-00 20:00</t>
  </si>
  <si>
    <t xml:space="preserve">1910-11-00</t>
  </si>
  <si>
    <t xml:space="preserve"> 1910-11-01 20:00</t>
  </si>
  <si>
    <t xml:space="preserve">Wisdom of the Soul</t>
  </si>
  <si>
    <t xml:space="preserve"> 1910-11-02 20:00</t>
  </si>
  <si>
    <t xml:space="preserve"> 1910-11-03 20:00</t>
  </si>
  <si>
    <t xml:space="preserve"> 1910-11-04 20:00</t>
  </si>
  <si>
    <t xml:space="preserve"> 1910-11-07 20:00</t>
  </si>
  <si>
    <t xml:space="preserve">The Tasks of the Fifth Post-Atlantean Epoch</t>
  </si>
  <si>
    <t xml:space="preserve"> 1910-11-10 20:00</t>
  </si>
  <si>
    <t xml:space="preserve">Human Soul and Animal Soul: Human Spirit and Animal Spirit</t>
  </si>
  <si>
    <t xml:space="preserve"> 1910-11-12 20:00</t>
  </si>
  <si>
    <t xml:space="preserve">Morality and Karma</t>
  </si>
  <si>
    <t xml:space="preserve">B45 </t>
  </si>
  <si>
    <t xml:space="preserve"> 1910-11-13 20:00</t>
  </si>
  <si>
    <t xml:space="preserve">Wisdom Contained in Ancient Documents and in the Gospels</t>
  </si>
  <si>
    <t xml:space="preserve"> 1910-11-14 20:00</t>
  </si>
  <si>
    <t xml:space="preserve"> 1910-11-17 20:00</t>
  </si>
  <si>
    <t xml:space="preserve"> 1910-11-18 20:00</t>
  </si>
  <si>
    <t xml:space="preserve">Dresden </t>
  </si>
  <si>
    <t xml:space="preserve"> 1910-11-21 20:00</t>
  </si>
  <si>
    <t xml:space="preserve"> 1910-11-24 20:00</t>
  </si>
  <si>
    <t xml:space="preserve"> 1910-11-26 20:00</t>
  </si>
  <si>
    <t xml:space="preserve">Life Problems</t>
  </si>
  <si>
    <t xml:space="preserve"> 1910-11-27 20:00</t>
  </si>
  <si>
    <t xml:space="preserve"> 1910-11-28 20:00</t>
  </si>
  <si>
    <t xml:space="preserve"> 1910-11-29 20:00</t>
  </si>
  <si>
    <t xml:space="preserve"> 1910-12-00 12:00</t>
  </si>
  <si>
    <t xml:space="preserve">1910-12-00</t>
  </si>
  <si>
    <t xml:space="preserve"> 1910-12-00 16:00</t>
  </si>
  <si>
    <t xml:space="preserve"> 1910-12-00 20:00</t>
  </si>
  <si>
    <t xml:space="preserve"> 1910-12-02 20:00</t>
  </si>
  <si>
    <t xml:space="preserve"> 1910-12-03 20:00</t>
  </si>
  <si>
    <t xml:space="preserve"> 1910-12-06 20:00</t>
  </si>
  <si>
    <t xml:space="preserve">The Symbolic Language of the Macrocosm in the Gospel of St. Mark</t>
  </si>
  <si>
    <t xml:space="preserve"> 1910-12-08 20:00</t>
  </si>
  <si>
    <t xml:space="preserve">The Spirit in the Plant Kingdom</t>
  </si>
  <si>
    <t xml:space="preserve"> 1910-12-10 20:00</t>
  </si>
  <si>
    <t xml:space="preserve"> 1910-12-11 14:00</t>
  </si>
  <si>
    <t xml:space="preserve"> 1910-12-11 20:00</t>
  </si>
  <si>
    <t xml:space="preserve">Effects of Karma -- Empedocles</t>
  </si>
  <si>
    <t xml:space="preserve"> 1910-12-12 20:00</t>
  </si>
  <si>
    <t xml:space="preserve">Kyrios, the Lord of the Soul</t>
  </si>
  <si>
    <t xml:space="preserve"> 1910-12-15 20:00</t>
  </si>
  <si>
    <t xml:space="preserve"> 1910-12-16 20:00</t>
  </si>
  <si>
    <t xml:space="preserve"> 1910-12-17 20:00</t>
  </si>
  <si>
    <t xml:space="preserve"> 1910-12-18 14:00</t>
  </si>
  <si>
    <t xml:space="preserve">Mystery Teachings in St. Mark's Gospel</t>
  </si>
  <si>
    <t xml:space="preserve"> 1910-12-18 20:00</t>
  </si>
  <si>
    <t xml:space="preserve"> 1910-12-19 20:00</t>
  </si>
  <si>
    <t xml:space="preserve">The Two Main Streams of Post-Atlantean Civilization</t>
  </si>
  <si>
    <t xml:space="preserve"> 1910-12-20 20:00</t>
  </si>
  <si>
    <t xml:space="preserve"> 1910-12-22 20:00</t>
  </si>
  <si>
    <t xml:space="preserve">The Christmas Festival in the Changing Course of Time</t>
  </si>
  <si>
    <t xml:space="preserve"> 1910-12-27 14:00</t>
  </si>
  <si>
    <t xml:space="preserve">Yuletide and the Christmas Festival</t>
  </si>
  <si>
    <t xml:space="preserve"> 1910-12-27 20:00</t>
  </si>
  <si>
    <t xml:space="preserve">Occult History. Historical Personalities and Events in the Light of Spiritual Science (Lecture I)</t>
  </si>
  <si>
    <t xml:space="preserve">126 </t>
  </si>
  <si>
    <t xml:space="preserve"> 1910-12-28 20:00</t>
  </si>
  <si>
    <t xml:space="preserve">Occult History. Historical Personalities and Events in the Light of Spiritual Science (Lecture II)</t>
  </si>
  <si>
    <t xml:space="preserve"> 1910-12-29 20:00</t>
  </si>
  <si>
    <t xml:space="preserve">Occult History. Historical Personalities and Events in the Light of Spiritual Science (Lecture III)</t>
  </si>
  <si>
    <t xml:space="preserve"> 1910-12-30 20:00</t>
  </si>
  <si>
    <t xml:space="preserve">Occult History. Historical Personalities and Events in the Light of Spiritual Science (Lecture IV)</t>
  </si>
  <si>
    <t xml:space="preserve"> 1910-12-31 14:00</t>
  </si>
  <si>
    <t xml:space="preserve"> 1910-12-31 20:00</t>
  </si>
  <si>
    <t xml:space="preserve">Occult History. Historical Personalities and Events in the Light of Spiritual Science (Lecture V)</t>
  </si>
  <si>
    <t xml:space="preserve">126</t>
  </si>
  <si>
    <t xml:space="preserve"> 1911-01-01 14:00</t>
  </si>
  <si>
    <t xml:space="preserve"> 1911-01-01 20:00</t>
  </si>
  <si>
    <t xml:space="preserve">Occult History. Historical Personalities and Events in the Light of Spiritual Science (Lecture VI)</t>
  </si>
  <si>
    <t xml:space="preserve"> 1911-01-02 20:00</t>
  </si>
  <si>
    <t xml:space="preserve"> 1911-01-03 20:00</t>
  </si>
  <si>
    <t xml:space="preserve"> 1911-01-05 20:00</t>
  </si>
  <si>
    <t xml:space="preserve">127 </t>
  </si>
  <si>
    <t xml:space="preserve"> 1911-01-07 20:00</t>
  </si>
  <si>
    <t xml:space="preserve"> 1911-01-08 20:00</t>
  </si>
  <si>
    <t xml:space="preserve">The Human Soul's Innermost Being and Its Relation with the Spiritual World</t>
  </si>
  <si>
    <t xml:space="preserve"> 1911-01-09 20:00</t>
  </si>
  <si>
    <t xml:space="preserve"> 1911-01-12 20:00</t>
  </si>
  <si>
    <t xml:space="preserve"> 1911-01-16 20:00</t>
  </si>
  <si>
    <t xml:space="preserve">The Son of God and the Son of Man. The Sacrifice of Orpheus</t>
  </si>
  <si>
    <t xml:space="preserve"> 1911-01-17 20:00</t>
  </si>
  <si>
    <t xml:space="preserve"> 1911-01-19 20:00</t>
  </si>
  <si>
    <t xml:space="preserve"> 1911-01-26 20:00</t>
  </si>
  <si>
    <t xml:space="preserve">Galilei, Giordano Bruno and Goethe</t>
  </si>
  <si>
    <t xml:space="preserve"> 1911-01-29 20:00</t>
  </si>
  <si>
    <t xml:space="preserve">130 </t>
  </si>
  <si>
    <t xml:space="preserve"> 1911-01-30 20:00</t>
  </si>
  <si>
    <t xml:space="preserve"> 1911-01-31 14:00</t>
  </si>
  <si>
    <t xml:space="preserve"> 1911-01-31 20:00</t>
  </si>
  <si>
    <t xml:space="preserve"> 1911-02-01 20:00</t>
  </si>
  <si>
    <t xml:space="preserve"> 1911-02-02 20:00</t>
  </si>
  <si>
    <t xml:space="preserve">The Voice of the Angelos and the Speech of the Exusias</t>
  </si>
  <si>
    <t xml:space="preserve">Koblenz </t>
  </si>
  <si>
    <t xml:space="preserve"> 1911-02-04 20:00</t>
  </si>
  <si>
    <t xml:space="preserve"> 1911-02-05 20:00</t>
  </si>
  <si>
    <t xml:space="preserve"> 1911-02-06 14:00</t>
  </si>
  <si>
    <t xml:space="preserve"> 1911-02-06 20:00</t>
  </si>
  <si>
    <t xml:space="preserve"> 1911-02-09 20:00</t>
  </si>
  <si>
    <t xml:space="preserve">What Geology Has to Say about the Origin of the World</t>
  </si>
  <si>
    <t xml:space="preserve"> 1911-02-11 20:00</t>
  </si>
  <si>
    <t xml:space="preserve">"Son of God" and "Son of Man"</t>
  </si>
  <si>
    <t xml:space="preserve"> 1911-02-12 14:00</t>
  </si>
  <si>
    <t xml:space="preserve"> 1911-02-12 20:00</t>
  </si>
  <si>
    <t xml:space="preserve"> 1911-02-13 20:00</t>
  </si>
  <si>
    <t xml:space="preserve"> 1911-02-14 20:00</t>
  </si>
  <si>
    <t xml:space="preserve"> 1911-02-16 20:00</t>
  </si>
  <si>
    <t xml:space="preserve"> 1911-02-18 20:00</t>
  </si>
  <si>
    <t xml:space="preserve"> 1911-02-19 20:00</t>
  </si>
  <si>
    <t xml:space="preserve"> 1911-02-22 20:00</t>
  </si>
  <si>
    <t xml:space="preserve"> 1911-02-23 20:00</t>
  </si>
  <si>
    <t xml:space="preserve">Patience, Wisdom, Devoutness and Life-Confidence</t>
  </si>
  <si>
    <t xml:space="preserve"> 1911-02-24 20:00</t>
  </si>
  <si>
    <t xml:space="preserve"> 1911-02-25 20:00</t>
  </si>
  <si>
    <t xml:space="preserve">The Work of the Ego in Childhood. A Contribution Toward and Understanding of Christ</t>
  </si>
  <si>
    <t xml:space="preserve"> 1911-02-26 20:00</t>
  </si>
  <si>
    <t xml:space="preserve"> 1911-02-28 20:00</t>
  </si>
  <si>
    <t xml:space="preserve">The Higher Members of Man's Constitution - their relation to the Physical Body and to the Outer World</t>
  </si>
  <si>
    <t xml:space="preserve"> 1911-03-02 20:00</t>
  </si>
  <si>
    <t xml:space="preserve"> 1911-03-03 20:00</t>
  </si>
  <si>
    <t xml:space="preserve">Mendelssohn's Overture of the Hebrides</t>
  </si>
  <si>
    <t xml:space="preserve"> 1911-03-04 20:00</t>
  </si>
  <si>
    <t xml:space="preserve">I Am the Way, the Truth and the Life</t>
  </si>
  <si>
    <t xml:space="preserve">B54 </t>
  </si>
  <si>
    <t xml:space="preserve"> 1911-03-05 14:00</t>
  </si>
  <si>
    <t xml:space="preserve"> 1911-03-05 20:00</t>
  </si>
  <si>
    <t xml:space="preserve"> 1911-03-06 20:00</t>
  </si>
  <si>
    <t xml:space="preserve">Spiritual Investigation and Its Significance for the Moral Sphere</t>
  </si>
  <si>
    <t xml:space="preserve"> 1911-03-07 20:00</t>
  </si>
  <si>
    <t xml:space="preserve">Laws of Rhythm in the Domain of Soul and Spirit. The Gospel of the Consciousness Soul</t>
  </si>
  <si>
    <t xml:space="preserve"> 1911-03-09 20:00</t>
  </si>
  <si>
    <t xml:space="preserve"> 1911-03-10 20:00</t>
  </si>
  <si>
    <t xml:space="preserve"> 1911-03-13 20:00</t>
  </si>
  <si>
    <t xml:space="preserve">The Moon-religion of Jahve and its Reflection in Arabism. The Penetration of the Buddha-Mercury Stream into Rosicrucianism</t>
  </si>
  <si>
    <t xml:space="preserve"> 1911-03-15 20:00</t>
  </si>
  <si>
    <t xml:space="preserve">1911-03-16 20:00</t>
  </si>
  <si>
    <t xml:space="preserve">1911-03-16 </t>
  </si>
  <si>
    <t xml:space="preserve">What Has Astronomy to Say about the Origin of the Earth</t>
  </si>
  <si>
    <t xml:space="preserve"> 1911-03-19 20:00</t>
  </si>
  <si>
    <t xml:space="preserve">Prague </t>
  </si>
  <si>
    <t xml:space="preserve"> 1911-03-20 20:00</t>
  </si>
  <si>
    <t xml:space="preserve">Occult Physiology (Lecture I)</t>
  </si>
  <si>
    <t xml:space="preserve">128 </t>
  </si>
  <si>
    <t xml:space="preserve"> 1911-03-21 20:00</t>
  </si>
  <si>
    <t xml:space="preserve">Occult Physiology (Lecture II)</t>
  </si>
  <si>
    <t xml:space="preserve"> 1911-03-22 20:00</t>
  </si>
  <si>
    <t xml:space="preserve">Occult Physiology (Lecture III)</t>
  </si>
  <si>
    <t xml:space="preserve"> 1911-03-23 20:00</t>
  </si>
  <si>
    <t xml:space="preserve">Occult Physiology (Lecture IV)</t>
  </si>
  <si>
    <t xml:space="preserve"> 1911-03-24 20:00</t>
  </si>
  <si>
    <t xml:space="preserve">Occult Physiology (Lecture V)</t>
  </si>
  <si>
    <t xml:space="preserve"> 1911-03-25 20:00</t>
  </si>
  <si>
    <t xml:space="preserve"> 1911-03-26 20:00</t>
  </si>
  <si>
    <t xml:space="preserve">Occult Physiology (Lecture VI)</t>
  </si>
  <si>
    <t xml:space="preserve"> 1911-03-27 20:00</t>
  </si>
  <si>
    <t xml:space="preserve">Occult Physiology (Lecture VII)</t>
  </si>
  <si>
    <t xml:space="preserve"> 1911-03-28 14:00</t>
  </si>
  <si>
    <t xml:space="preserve"> 1911-03-28 20:00</t>
  </si>
  <si>
    <t xml:space="preserve">Occult Physiology (Lecture VIII)</t>
  </si>
  <si>
    <t xml:space="preserve"> 1911-03-29 20:00</t>
  </si>
  <si>
    <t xml:space="preserve"> 1911-04-08 11:00</t>
  </si>
  <si>
    <t xml:space="preserve">Bologna </t>
  </si>
  <si>
    <t xml:space="preserve"> 1911-04-08 14:00</t>
  </si>
  <si>
    <t xml:space="preserve">The Psychological Foundation of Anthroposophy</t>
  </si>
  <si>
    <t xml:space="preserve"> 1911-04-08 17:00</t>
  </si>
  <si>
    <t xml:space="preserve"> 1911-04-08 20:00</t>
  </si>
  <si>
    <t xml:space="preserve"> 1911-05-03 20:00</t>
  </si>
  <si>
    <t xml:space="preserve">The Concepts of Original Sin and Grace</t>
  </si>
  <si>
    <t xml:space="preserve"> 1911-05-31 20:00</t>
  </si>
  <si>
    <t xml:space="preserve">Linz </t>
  </si>
  <si>
    <t xml:space="preserve"> 1911-06-05 20:00</t>
  </si>
  <si>
    <t xml:space="preserve"> 1911-06-06 20:00</t>
  </si>
  <si>
    <t xml:space="preserve">Spiritual Guidance of Man and Humanity</t>
  </si>
  <si>
    <t xml:space="preserve">15 </t>
  </si>
  <si>
    <t xml:space="preserve"> 1911-06-07 20:00</t>
  </si>
  <si>
    <t xml:space="preserve"> 1911-06-08 20:00</t>
  </si>
  <si>
    <t xml:space="preserve"> 1911-06-10 20:00</t>
  </si>
  <si>
    <t xml:space="preserve">Rosicrucian Wisdom in Folk-Mythology</t>
  </si>
  <si>
    <t xml:space="preserve"> 1911-06-14 20:00</t>
  </si>
  <si>
    <t xml:space="preserve">Faith, Hope and Love</t>
  </si>
  <si>
    <t xml:space="preserve"> 1911-08-18 14:00</t>
  </si>
  <si>
    <t xml:space="preserve">Wonders of the World, Ordeals of the Soul, Revelations of the Spirit (Lecture I)</t>
  </si>
  <si>
    <t xml:space="preserve">129 </t>
  </si>
  <si>
    <t xml:space="preserve"> 1911-08-19 20:00</t>
  </si>
  <si>
    <t xml:space="preserve">Wonders of the World, Ordeals of the Soul, Revelations of the Spirit (Lecture II)</t>
  </si>
  <si>
    <t xml:space="preserve"> 1911-08-20 20:00</t>
  </si>
  <si>
    <t xml:space="preserve">Wonders of the World, Ordeals of the Soul, Revelations of the Spirit (Lecture III)</t>
  </si>
  <si>
    <t xml:space="preserve"> 1911-08-21 20:00</t>
  </si>
  <si>
    <t xml:space="preserve">Wonders of the World, Ordeals of the Soul, Revelations of the Spirit (Lecture IV)</t>
  </si>
  <si>
    <t xml:space="preserve"> 1911-08-22 20:00</t>
  </si>
  <si>
    <t xml:space="preserve">Wonders of the World, Ordeals of the Soul, Revelations of the Spirit (Lecture V)</t>
  </si>
  <si>
    <t xml:space="preserve"> 1911-08-23 14:00</t>
  </si>
  <si>
    <t xml:space="preserve"> 1911-08-23 20:00</t>
  </si>
  <si>
    <t xml:space="preserve">Wonders of the World, Ordeals of the Soul, Revelations of the Spirit (Lecture VI)</t>
  </si>
  <si>
    <t xml:space="preserve"> 1911-08-24 20:00</t>
  </si>
  <si>
    <t xml:space="preserve">Wonders of the World, Ordeals of the Soul, Revelations of the Spirit (Lecture VII)</t>
  </si>
  <si>
    <t xml:space="preserve"> 1911-08-25 20:00</t>
  </si>
  <si>
    <t xml:space="preserve">Wonders of the World, Ordeals of the Soul, Revelations of the Spirit (Lecture VIII)</t>
  </si>
  <si>
    <t xml:space="preserve"> 1911-08-26 14:00</t>
  </si>
  <si>
    <t xml:space="preserve"> 1911-08-26 20:00</t>
  </si>
  <si>
    <t xml:space="preserve">Wonders of the World, Ordeals of the Soul, Revelations of the Spirit (Lecture IX)</t>
  </si>
  <si>
    <t xml:space="preserve"> 1911-08-27 20:00</t>
  </si>
  <si>
    <t xml:space="preserve">Wonders of the World, Ordeals of the Soul, Revelations of the Spirit (Lecture X)</t>
  </si>
  <si>
    <t xml:space="preserve"> 1911-08-28 20:00</t>
  </si>
  <si>
    <t xml:space="preserve"> 1911-08-29 20:00</t>
  </si>
  <si>
    <t xml:space="preserve"> 1911-08-30 20:00</t>
  </si>
  <si>
    <t xml:space="preserve"> 1911-09-17 20:00</t>
  </si>
  <si>
    <t xml:space="preserve">The Christ Impulse in the Course of History</t>
  </si>
  <si>
    <t xml:space="preserve"> 1911-09-19 20:00</t>
  </si>
  <si>
    <t xml:space="preserve">Locarno </t>
  </si>
  <si>
    <t xml:space="preserve"> 1911-09-21 20:00</t>
  </si>
  <si>
    <t xml:space="preserve">Buddha and Christ. The Sphere of the Bodhissatvas</t>
  </si>
  <si>
    <t xml:space="preserve">Milan </t>
  </si>
  <si>
    <t xml:space="preserve"> 1911-09-27 20:00</t>
  </si>
  <si>
    <t xml:space="preserve">Rosicrucian Christianity</t>
  </si>
  <si>
    <t xml:space="preserve">Neuchatel </t>
  </si>
  <si>
    <t xml:space="preserve"> 1911-09-28 20:00</t>
  </si>
  <si>
    <t xml:space="preserve"> 1911-10-01 20:00</t>
  </si>
  <si>
    <t xml:space="preserve">The Etherization of the Blood</t>
  </si>
  <si>
    <t xml:space="preserve"> 1911-10-04 20:00</t>
  </si>
  <si>
    <t xml:space="preserve">From Jesus to Christ</t>
  </si>
  <si>
    <t xml:space="preserve">131 </t>
  </si>
  <si>
    <t xml:space="preserve"> 1911-10-05 20:00</t>
  </si>
  <si>
    <t xml:space="preserve"> 1911-10-06 20:00</t>
  </si>
  <si>
    <t xml:space="preserve"> 1911-10-07 20:00</t>
  </si>
  <si>
    <t xml:space="preserve"> 1911-10-08 20:00</t>
  </si>
  <si>
    <t xml:space="preserve"> 1911-10-09 20:00</t>
  </si>
  <si>
    <t xml:space="preserve"> 1911-10-10 14:00</t>
  </si>
  <si>
    <t xml:space="preserve"> 1911-10-10 20:00</t>
  </si>
  <si>
    <t xml:space="preserve"> 1911-10-11 20:00</t>
  </si>
  <si>
    <t xml:space="preserve"> 1911-10-12 20:00</t>
  </si>
  <si>
    <t xml:space="preserve"> 1911-10-13 20:00</t>
  </si>
  <si>
    <t xml:space="preserve"> 1911-10-14 14:00</t>
  </si>
  <si>
    <t xml:space="preserve"> 1911-10-14 20:00</t>
  </si>
  <si>
    <t xml:space="preserve"> 1911-10-15 14:00</t>
  </si>
  <si>
    <t xml:space="preserve">The Stuttgart Building: Seen from an Occult Point of View</t>
  </si>
  <si>
    <t xml:space="preserve"> 1911-10-15 20:00</t>
  </si>
  <si>
    <t xml:space="preserve"> 1911-10-16 20:00</t>
  </si>
  <si>
    <t xml:space="preserve">In What Sense Are We Theosophists and In What Sense Are We Rosicrucians?</t>
  </si>
  <si>
    <t xml:space="preserve"> 1911-10-19 20:00</t>
  </si>
  <si>
    <t xml:space="preserve">61 </t>
  </si>
  <si>
    <t xml:space="preserve"> 1911-10-23 20:00</t>
  </si>
  <si>
    <t xml:space="preserve">Earthly and Cosmic Man</t>
  </si>
  <si>
    <t xml:space="preserve">133 </t>
  </si>
  <si>
    <t xml:space="preserve"> 1911-10-26 20:00</t>
  </si>
  <si>
    <t xml:space="preserve">Death and Immortality in the Light of Spiritual Science</t>
  </si>
  <si>
    <t xml:space="preserve"> 1911-10-27 20:00</t>
  </si>
  <si>
    <t xml:space="preserve"> 1911-10-28 20:00</t>
  </si>
  <si>
    <t xml:space="preserve"> 1911-10-30 20:00</t>
  </si>
  <si>
    <t xml:space="preserve"> 1911-10-31 20:00</t>
  </si>
  <si>
    <t xml:space="preserve"> Inner Realities of Evolution</t>
  </si>
  <si>
    <t xml:space="preserve"> The Inner Aspect of the Saturn-embodiment of the Earth</t>
  </si>
  <si>
    <t xml:space="preserve">132 </t>
  </si>
  <si>
    <t xml:space="preserve"> 1911-11-04 20:00</t>
  </si>
  <si>
    <t xml:space="preserve">Jeshu Ben Pandira Who Prepared the Way for an Understanding of the Christ Impulse, Part 1</t>
  </si>
  <si>
    <t xml:space="preserve"> 1911-11-05 20:00</t>
  </si>
  <si>
    <t xml:space="preserve"> 1911-11-07 20:00</t>
  </si>
  <si>
    <t xml:space="preserve">The Inner Aspect of the Sun-embodiment of the Earth</t>
  </si>
  <si>
    <t xml:space="preserve"> 1911-11-09 20:00</t>
  </si>
  <si>
    <t xml:space="preserve">Prophecy -- Its Nature and Meaning</t>
  </si>
  <si>
    <t xml:space="preserve"> 1911-11-14 20:00</t>
  </si>
  <si>
    <t xml:space="preserve">The Inner Aspect of the Moon-embodiment of the Earth</t>
  </si>
  <si>
    <t xml:space="preserve"> 1911-11-16 20:00</t>
  </si>
  <si>
    <t xml:space="preserve">From Paracelsus to Goethe</t>
  </si>
  <si>
    <t xml:space="preserve"> 1911-11-18 20:00</t>
  </si>
  <si>
    <t xml:space="preserve">The Christ Impulse as a Life Impulse</t>
  </si>
  <si>
    <t xml:space="preserve"> 1911-11-19 20:00</t>
  </si>
  <si>
    <t xml:space="preserve"> 1911-11-20 20:00</t>
  </si>
  <si>
    <t xml:space="preserve">Christian Rosenkreutz and Jeshu ben Pandira</t>
  </si>
  <si>
    <t xml:space="preserve"> 1911-11-21 20:00</t>
  </si>
  <si>
    <t xml:space="preserve"> 1911-11-23 20:00</t>
  </si>
  <si>
    <t xml:space="preserve">The Hidden Depths of Soul Life</t>
  </si>
  <si>
    <t xml:space="preserve"> 1911-11-25 20:00</t>
  </si>
  <si>
    <t xml:space="preserve">Tubingen </t>
  </si>
  <si>
    <t xml:space="preserve"> 1911-11-27 20:00</t>
  </si>
  <si>
    <t xml:space="preserve"> 1911-11-28 20:00</t>
  </si>
  <si>
    <t xml:space="preserve"> 1911-11-29 20:00</t>
  </si>
  <si>
    <t xml:space="preserve"> 1911-11-30 20:00</t>
  </si>
  <si>
    <t xml:space="preserve">Heidenheim </t>
  </si>
  <si>
    <t xml:space="preserve"> 1911-12-00 14:00</t>
  </si>
  <si>
    <t xml:space="preserve">1911-12-00</t>
  </si>
  <si>
    <t xml:space="preserve"> 1911-12-00 20:00</t>
  </si>
  <si>
    <t xml:space="preserve"> 1911-12-01 20:00</t>
  </si>
  <si>
    <t xml:space="preserve"> 1911-12-02 20:00</t>
  </si>
  <si>
    <t xml:space="preserve">The Third Revelation to Mankind</t>
  </si>
  <si>
    <t xml:space="preserve"> 1911-12-03 14:00</t>
  </si>
  <si>
    <t xml:space="preserve"> 1911-12-03 20:00</t>
  </si>
  <si>
    <t xml:space="preserve">Towards the Sixth Epoch</t>
  </si>
  <si>
    <t xml:space="preserve"> 1911-12-05 20:00</t>
  </si>
  <si>
    <t xml:space="preserve">The Inner Aspect of the Earth-embodiment of the Earth</t>
  </si>
  <si>
    <t xml:space="preserve"> 1911-12-07 20:00</t>
  </si>
  <si>
    <t xml:space="preserve">Good Fortune - Its Reality and Its Semblance</t>
  </si>
  <si>
    <t xml:space="preserve"> 1911-12-10 14:00</t>
  </si>
  <si>
    <t xml:space="preserve"> 1911-12-10 20:00</t>
  </si>
  <si>
    <t xml:space="preserve"> 1911-12-12 14:00</t>
  </si>
  <si>
    <t xml:space="preserve">Wisdom of the Spirit</t>
  </si>
  <si>
    <t xml:space="preserve"> 1911-12-12 20:00</t>
  </si>
  <si>
    <t xml:space="preserve">The Temple is Man</t>
  </si>
  <si>
    <t xml:space="preserve">286 </t>
  </si>
  <si>
    <t xml:space="preserve"> 1911-12-13 20:00</t>
  </si>
  <si>
    <t xml:space="preserve"> 1911-12-14 14:00</t>
  </si>
  <si>
    <t xml:space="preserve"> 1911-12-14 20:00</t>
  </si>
  <si>
    <t xml:space="preserve">Elijah</t>
  </si>
  <si>
    <t xml:space="preserve"> 1911-12-15 14:00</t>
  </si>
  <si>
    <t xml:space="preserve"> 1911-12-15 20:00</t>
  </si>
  <si>
    <t xml:space="preserve">250f </t>
  </si>
  <si>
    <t xml:space="preserve"> 1911-12-16 12:00</t>
  </si>
  <si>
    <t xml:space="preserve"> 1911-12-16 16:00</t>
  </si>
  <si>
    <t xml:space="preserve"> 1911-12-16 20:00</t>
  </si>
  <si>
    <t xml:space="preserve"> 1911-12-17 14:00</t>
  </si>
  <si>
    <t xml:space="preserve"> 1911-12-17 20:00</t>
  </si>
  <si>
    <t xml:space="preserve"> 1911-12-19 20:00</t>
  </si>
  <si>
    <t xml:space="preserve">Symbolism and Fantasy, in Relation to the Second Mystery Play. The Soul's Probation</t>
  </si>
  <si>
    <t xml:space="preserve"> 1911-12-21 20:00</t>
  </si>
  <si>
    <t xml:space="preserve">Christmas: A Festival of Inspiration</t>
  </si>
  <si>
    <t xml:space="preserve"> 1911-12-26 20:00</t>
  </si>
  <si>
    <t xml:space="preserve">The Birth of the Sun Spirit. The Thirteenth Holy Night</t>
  </si>
  <si>
    <t xml:space="preserve"> 1911-12-27 20:00</t>
  </si>
  <si>
    <t xml:space="preserve">The World of the Senses and the World of the Spirit (Lecture I)</t>
  </si>
  <si>
    <t xml:space="preserve">134 </t>
  </si>
  <si>
    <t xml:space="preserve"> 1911-12-28 20:00</t>
  </si>
  <si>
    <t xml:space="preserve">The World of the Senses and the World of the Spirit (Lecture II)</t>
  </si>
  <si>
    <t xml:space="preserve"> 1911-12-29 14:00</t>
  </si>
  <si>
    <t xml:space="preserve"> 1911-12-29 20:00</t>
  </si>
  <si>
    <t xml:space="preserve">The World of the Senses and the World of the Spirit (Lecture III)</t>
  </si>
  <si>
    <t xml:space="preserve"> 1911-12-30 20:00</t>
  </si>
  <si>
    <t xml:space="preserve">The World of the Senses and the World of the Spirit (Lecture IV)</t>
  </si>
  <si>
    <t xml:space="preserve"> 1911-12-31 12:00</t>
  </si>
  <si>
    <t xml:space="preserve"> 1911-12-31 16:00</t>
  </si>
  <si>
    <t xml:space="preserve"> 1911-12-31 20:00</t>
  </si>
  <si>
    <t xml:space="preserve">The World of the Senses and the World of the Spirit (Lecture V)</t>
  </si>
  <si>
    <t xml:space="preserve"> 1912-01-01 12:00</t>
  </si>
  <si>
    <t xml:space="preserve"> 1912-01-01 16:00</t>
  </si>
  <si>
    <t xml:space="preserve">Becoming and Dying Away. Inbreathing and Outbreathing</t>
  </si>
  <si>
    <t xml:space="preserve"> 1912-01-01 20:00</t>
  </si>
  <si>
    <t xml:space="preserve">Olaf Asteson, the Awakening of the Earth Spirit</t>
  </si>
  <si>
    <t xml:space="preserve">158 </t>
  </si>
  <si>
    <t xml:space="preserve"> 1912-01-02 20:00</t>
  </si>
  <si>
    <t xml:space="preserve"> 1912-01-04 20:00</t>
  </si>
  <si>
    <t xml:space="preserve"> 1912-01-06 20:00</t>
  </si>
  <si>
    <t xml:space="preserve"> 1912-01-07 20:00</t>
  </si>
  <si>
    <t xml:space="preserve"> 1912-01-08 20:00</t>
  </si>
  <si>
    <t xml:space="preserve">How to Disprove Theosophy</t>
  </si>
  <si>
    <t xml:space="preserve"> 1912-01-09 14:00</t>
  </si>
  <si>
    <t xml:space="preserve"> 1912-01-09 20:00</t>
  </si>
  <si>
    <t xml:space="preserve">Cosmic Ego and Human Ego. Christ Resurrected</t>
  </si>
  <si>
    <t xml:space="preserve"> 1912-01-10 14:00</t>
  </si>
  <si>
    <t xml:space="preserve">How to Prove Theosophy</t>
  </si>
  <si>
    <t xml:space="preserve"> 1912-01-10 20:00</t>
  </si>
  <si>
    <t xml:space="preserve"> 1912-01-11 20:00</t>
  </si>
  <si>
    <t xml:space="preserve">Overcoming Nervousness</t>
  </si>
  <si>
    <t xml:space="preserve">143 </t>
  </si>
  <si>
    <t xml:space="preserve"> 1912-01-12 20:00</t>
  </si>
  <si>
    <t xml:space="preserve"> 1912-01-13 20:00</t>
  </si>
  <si>
    <t xml:space="preserve">Winterthur </t>
  </si>
  <si>
    <t xml:space="preserve"> 1912-01-14 20:00</t>
  </si>
  <si>
    <t xml:space="preserve"> 1912-01-15 20:00</t>
  </si>
  <si>
    <t xml:space="preserve">Sleep and Clairvoyance</t>
  </si>
  <si>
    <t xml:space="preserve"> 1912-01-16 20:00</t>
  </si>
  <si>
    <t xml:space="preserve"> 1912-01-18 20:00</t>
  </si>
  <si>
    <t xml:space="preserve">The Origin of the Animal World in the Light of Spiritual Science</t>
  </si>
  <si>
    <t xml:space="preserve"> 1912-01-23 20:00</t>
  </si>
  <si>
    <t xml:space="preserve">Reincarnation and Karma: Their Significance in Modern Culture</t>
  </si>
  <si>
    <t xml:space="preserve">How can a direct conception be gained of the inner kernel of man's being which passes through many lives on earth?</t>
  </si>
  <si>
    <t xml:space="preserve">135 </t>
  </si>
  <si>
    <t xml:space="preserve"> 1912-01-25 20:00</t>
  </si>
  <si>
    <t xml:space="preserve">Christ and the Twentieth Century</t>
  </si>
  <si>
    <t xml:space="preserve"> 1912-01-26 20:00</t>
  </si>
  <si>
    <t xml:space="preserve"> 1912-01-27 20:00</t>
  </si>
  <si>
    <t xml:space="preserve">The Dawn of Occultism in the Modern Age. Christian Rosenkreutz</t>
  </si>
  <si>
    <t xml:space="preserve"> 1912-01-28 20:00</t>
  </si>
  <si>
    <t xml:space="preserve"> 1912-01-29 20:00</t>
  </si>
  <si>
    <t xml:space="preserve">Reincarnation and Karma. Chance and Necessity. Christian Rosenkreutz</t>
  </si>
  <si>
    <t xml:space="preserve"> 1912-01-30 20:00</t>
  </si>
  <si>
    <t xml:space="preserve">Need for the development of a ‘feeling-memory’ before direct experience of reincarnation is possible</t>
  </si>
  <si>
    <t xml:space="preserve"> 1912-02-00 20:00</t>
  </si>
  <si>
    <t xml:space="preserve">1912-02-00</t>
  </si>
  <si>
    <t xml:space="preserve"> 1912-02-01 20:00</t>
  </si>
  <si>
    <t xml:space="preserve"> 1912-02-03 20:00</t>
  </si>
  <si>
    <t xml:space="preserve">Conscience and Astonishment</t>
  </si>
  <si>
    <t xml:space="preserve"> 1912-02-06 20:00</t>
  </si>
  <si>
    <t xml:space="preserve"> 1912-02-07 14:00</t>
  </si>
  <si>
    <t xml:space="preserve"> 1912-02-07 20:00</t>
  </si>
  <si>
    <t xml:space="preserve">144 </t>
  </si>
  <si>
    <t xml:space="preserve"> 1912-02-08 20:00</t>
  </si>
  <si>
    <t xml:space="preserve">Facing Karma</t>
  </si>
  <si>
    <t xml:space="preserve"> 1912-02-09 20:00</t>
  </si>
  <si>
    <t xml:space="preserve">The Intimate Workings of Karma. Christian Rosenkreutz</t>
  </si>
  <si>
    <t xml:space="preserve"> 1912-02-15 20:00</t>
  </si>
  <si>
    <t xml:space="preserve"> 1912-02-19 20:00</t>
  </si>
  <si>
    <t xml:space="preserve"> 1912-02-20 14:00</t>
  </si>
  <si>
    <t xml:space="preserve"> 1912-02-20 20:00</t>
  </si>
  <si>
    <t xml:space="preserve">Knowledge of Reincarnation and Karma</t>
  </si>
  <si>
    <t xml:space="preserve">Knowledge of reincarnation and karma through thought-exercises</t>
  </si>
  <si>
    <t xml:space="preserve"> 1912-02-21 20:00</t>
  </si>
  <si>
    <t xml:space="preserve">Inner Experience of Man's Soul Life in Connection with the Truth and Law of Karma</t>
  </si>
  <si>
    <t xml:space="preserve">Examples of the working of karma between two incarnations</t>
  </si>
  <si>
    <t xml:space="preserve"> 1912-02-22 14:00</t>
  </si>
  <si>
    <t xml:space="preserve"> 1912-02-22 20:00</t>
  </si>
  <si>
    <t xml:space="preserve"> 1912-02-24 20:00</t>
  </si>
  <si>
    <t xml:space="preserve"> 1912-02-25 20:00</t>
  </si>
  <si>
    <t xml:space="preserve">Reflections in the Mirror of Consciousness</t>
  </si>
  <si>
    <t xml:space="preserve"> 1912-02-26 14:00</t>
  </si>
  <si>
    <t xml:space="preserve"> 1912-02-26 20:00</t>
  </si>
  <si>
    <t xml:space="preserve"> 1912-02-27 20:00</t>
  </si>
  <si>
    <t xml:space="preserve">Hidden Forces of the Soul Life</t>
  </si>
  <si>
    <t xml:space="preserve"> 1912-02-29 20:00</t>
  </si>
  <si>
    <t xml:space="preserve">Death in Man, Animal and Plant</t>
  </si>
  <si>
    <t xml:space="preserve"> 1912-03-00 20:00</t>
  </si>
  <si>
    <t xml:space="preserve">1912-03-00</t>
  </si>
  <si>
    <t xml:space="preserve"> 1912-03-05 20:00</t>
  </si>
  <si>
    <t xml:space="preserve">Strengthening of Moral Life</t>
  </si>
  <si>
    <t xml:space="preserve">Reincarnation and karma: the fundamental ideas of the anthroposophical world conception. The strengthening of the moral life</t>
  </si>
  <si>
    <t xml:space="preserve"> 1912-03-06 20:00</t>
  </si>
  <si>
    <t xml:space="preserve"> 1912-03-10 12:00</t>
  </si>
  <si>
    <t xml:space="preserve"> 1912-03-10 16:00</t>
  </si>
  <si>
    <t xml:space="preserve"> 1912-03-10 20:00</t>
  </si>
  <si>
    <t xml:space="preserve"> 1912-03-14 20:00</t>
  </si>
  <si>
    <t xml:space="preserve">The Self-Education of Man</t>
  </si>
  <si>
    <t xml:space="preserve"> 1912-03-19 20:00</t>
  </si>
  <si>
    <t xml:space="preserve">Earthly and Cosmic Man (Lecture II)</t>
  </si>
  <si>
    <t xml:space="preserve"> 1912-03-21 20:00</t>
  </si>
  <si>
    <t xml:space="preserve">The Nature of Eternity</t>
  </si>
  <si>
    <t xml:space="preserve"> 1912-03-26 20:00</t>
  </si>
  <si>
    <t xml:space="preserve">"Change" and Present-Day Consciousness, An Easter Meditation</t>
  </si>
  <si>
    <t xml:space="preserve"> 1912-03-28 20:00</t>
  </si>
  <si>
    <t xml:space="preserve"> 1912-04-03 20:00</t>
  </si>
  <si>
    <t xml:space="preserve">The Spiritual Beings in the Heavenly Bodies and in the Kingdoms of Nature (Lecture I)</t>
  </si>
  <si>
    <t xml:space="preserve">Helsinki </t>
  </si>
  <si>
    <t xml:space="preserve">136 </t>
  </si>
  <si>
    <t xml:space="preserve"> 1912-04-04 20:00</t>
  </si>
  <si>
    <t xml:space="preserve">The Spiritual Beings in the Heavenly Bodies and in the Kingdoms of Nature (Lecture II)</t>
  </si>
  <si>
    <t xml:space="preserve"> 1912-04-05 20:00</t>
  </si>
  <si>
    <t xml:space="preserve">The Spiritual Beings in the Heavenly Bodies and in the Kingdoms of Nature (Lecture III)</t>
  </si>
  <si>
    <t xml:space="preserve"> 1912-04-06 20:00</t>
  </si>
  <si>
    <t xml:space="preserve">The Spiritual Beings in the Heavenly Bodies and in the Kingdom of Nature</t>
  </si>
  <si>
    <t xml:space="preserve"> 1912-04-07 20:00</t>
  </si>
  <si>
    <t xml:space="preserve"> 1912-04-08 20:00</t>
  </si>
  <si>
    <t xml:space="preserve">The Spiritual Beings in the Heavenly Bodies and in the Kingdoms of Nature (Lecture VI)</t>
  </si>
  <si>
    <t xml:space="preserve"> 1912-04-09 20:00</t>
  </si>
  <si>
    <t xml:space="preserve">The National Epics with Especial Reference to the Kalevala</t>
  </si>
  <si>
    <t xml:space="preserve"> 1912-04-10 20:00</t>
  </si>
  <si>
    <t xml:space="preserve">The Spiritual Beings in the Heavenly Bodies and in the Kingdoms of Nature (Lecture VII)</t>
  </si>
  <si>
    <t xml:space="preserve"> 1912-04-11 14:00</t>
  </si>
  <si>
    <t xml:space="preserve">Occultism and Initiation</t>
  </si>
  <si>
    <t xml:space="preserve"> 1912-04-11 20:00</t>
  </si>
  <si>
    <t xml:space="preserve"> 1912-04-12 20:00</t>
  </si>
  <si>
    <t xml:space="preserve">The Spiritual Beings in the Heavenly Bodies and in the Kingdoms of Nature (Lecture IX)</t>
  </si>
  <si>
    <t xml:space="preserve"> 1912-04-13 20:00</t>
  </si>
  <si>
    <t xml:space="preserve">The Spiritual Beings in the Heavenly Bodies and in the Kingdoms of Nature (Lecture X)</t>
  </si>
  <si>
    <t xml:space="preserve"> 1912-04-14 14:00</t>
  </si>
  <si>
    <t xml:space="preserve"> 1912-04-14 20:00</t>
  </si>
  <si>
    <t xml:space="preserve">The Spiritual Beings in the Heavenly Bodies and in the Kingdoms of Nature (Lecture XI)</t>
  </si>
  <si>
    <t xml:space="preserve"> 1912-04-16 20:00</t>
  </si>
  <si>
    <t xml:space="preserve">The Three Paths of the Soul to Christ (Lecture I)</t>
  </si>
  <si>
    <t xml:space="preserve"> 1912-04-17 20:00</t>
  </si>
  <si>
    <t xml:space="preserve">The Three Paths of the Soul to Christ (Lecture II)</t>
  </si>
  <si>
    <t xml:space="preserve"> 1912-04-18 20:00</t>
  </si>
  <si>
    <t xml:space="preserve"> 1912-04-19 20:00</t>
  </si>
  <si>
    <t xml:space="preserve"> 1912-04-23 20:00</t>
  </si>
  <si>
    <t xml:space="preserve">The Forces of the Human Soul and their Inspirers. Kalevala: The Epic of the Finns</t>
  </si>
  <si>
    <t xml:space="preserve"> 1912-04-24 20:00</t>
  </si>
  <si>
    <t xml:space="preserve"> 1912-05-02 20:00</t>
  </si>
  <si>
    <t xml:space="preserve">Earthly and Cosmic Man (Lecture V)</t>
  </si>
  <si>
    <t xml:space="preserve"> 1912-05-05 20:00</t>
  </si>
  <si>
    <t xml:space="preserve">The Death of God and its Fruit in Humanity</t>
  </si>
  <si>
    <t xml:space="preserve"> 1912-05-06 14:00</t>
  </si>
  <si>
    <t xml:space="preserve"> 1912-05-06 20:00</t>
  </si>
  <si>
    <t xml:space="preserve">Christ in the Twentieth Century</t>
  </si>
  <si>
    <t xml:space="preserve">69 </t>
  </si>
  <si>
    <t xml:space="preserve"> 1912-05-07 12:00</t>
  </si>
  <si>
    <t xml:space="preserve"> 1912-05-07 16:00</t>
  </si>
  <si>
    <t xml:space="preserve"> 1912-05-07 20:00</t>
  </si>
  <si>
    <t xml:space="preserve">Calendar of the Soul</t>
  </si>
  <si>
    <t xml:space="preserve"> 1912-05-08 20:00</t>
  </si>
  <si>
    <t xml:space="preserve">Ancient Wisdom and the Heralding of the Christ Impulse</t>
  </si>
  <si>
    <t xml:space="preserve"> 1912-05-09 14:00</t>
  </si>
  <si>
    <t xml:space="preserve"> 1912-05-09 20:00</t>
  </si>
  <si>
    <t xml:space="preserve"> 1912-05-14 20:00</t>
  </si>
  <si>
    <t xml:space="preserve">The Mission of the Earth. Wonder. Compassion. Conscience. Christ</t>
  </si>
  <si>
    <t xml:space="preserve"> 1912-05-16 20:00</t>
  </si>
  <si>
    <t xml:space="preserve">untitled lecture</t>
  </si>
  <si>
    <t xml:space="preserve"> 1912-05-17 20:00</t>
  </si>
  <si>
    <t xml:space="preserve"> 1912-05-20 20:00</t>
  </si>
  <si>
    <t xml:space="preserve">Earthly and Cosmic Man (Lecture VII)</t>
  </si>
  <si>
    <t xml:space="preserve"> 1912-05-23 20:00</t>
  </si>
  <si>
    <t xml:space="preserve">On the Meaning of Life, Part 1</t>
  </si>
  <si>
    <t xml:space="preserve">155 </t>
  </si>
  <si>
    <t xml:space="preserve"> 1912-05-24 20:00</t>
  </si>
  <si>
    <t xml:space="preserve">On the Meaning of Life, Part 2</t>
  </si>
  <si>
    <t xml:space="preserve"> 1912-05-28 20:00</t>
  </si>
  <si>
    <t xml:space="preserve">Anthroposophical Ethics</t>
  </si>
  <si>
    <t xml:space="preserve">Norrkoeping </t>
  </si>
  <si>
    <t xml:space="preserve"> 1912-05-29 20:00</t>
  </si>
  <si>
    <t xml:space="preserve"> 1912-05-30 20:00</t>
  </si>
  <si>
    <t xml:space="preserve">How Has Evil Become Possible During the Course of Evolution</t>
  </si>
  <si>
    <t xml:space="preserve"> 1912-06-02 20:00</t>
  </si>
  <si>
    <t xml:space="preserve">Man in the Light of Occultism, Theosophy and Philosophy (Lecture I)</t>
  </si>
  <si>
    <t xml:space="preserve">137 </t>
  </si>
  <si>
    <t xml:space="preserve"> 1912-06-03 20:00</t>
  </si>
  <si>
    <t xml:space="preserve"> 1912-06-04 20:00</t>
  </si>
  <si>
    <t xml:space="preserve">Man in the Light of Occultism, Theosophy and Philosophy (Lecture II)</t>
  </si>
  <si>
    <t xml:space="preserve"> 1912-06-05 20:00</t>
  </si>
  <si>
    <t xml:space="preserve">Man in the Light of Occultism, Theosophy and Philosophy (Lecture III)</t>
  </si>
  <si>
    <t xml:space="preserve"> 1912-06-06 20:00</t>
  </si>
  <si>
    <t xml:space="preserve">Man in the Light of Occultism, Theosophy and Philosophy (Lecture IV)</t>
  </si>
  <si>
    <t xml:space="preserve"> 1912-06-07 14:00</t>
  </si>
  <si>
    <t xml:space="preserve"> 1912-06-07 20:00</t>
  </si>
  <si>
    <t xml:space="preserve">Man in the Light of Occultism, Theosophy and Philosophy (Lecture V)</t>
  </si>
  <si>
    <t xml:space="preserve"> 1912-06-08 20:00</t>
  </si>
  <si>
    <t xml:space="preserve">Man in the Light of Occultism, Theosophy and Philosophy (Lecture VI)</t>
  </si>
  <si>
    <t xml:space="preserve"> 1912-06-09 14:00</t>
  </si>
  <si>
    <t xml:space="preserve"> 1912-06-09 20:00</t>
  </si>
  <si>
    <t xml:space="preserve">Man in the Light of Occultism, Theosophy and Philosophy (Lecture VII)</t>
  </si>
  <si>
    <t xml:space="preserve"> 1912-06-10 20:00</t>
  </si>
  <si>
    <t xml:space="preserve">Man in the Light of Occultism, Theosophy and Philosophy (Lecture VIII)</t>
  </si>
  <si>
    <t xml:space="preserve"> 1912-06-11 14:00</t>
  </si>
  <si>
    <t xml:space="preserve"> 1912-06-11 20:00</t>
  </si>
  <si>
    <t xml:space="preserve">Man in the Light of Occultism, Theosophy and Philosophy (Lecture IX)</t>
  </si>
  <si>
    <t xml:space="preserve"> 1912-06-12 20:00</t>
  </si>
  <si>
    <t xml:space="preserve">Man in the Light of Occultism, Theosophy and Philosophy (Lecture X)</t>
  </si>
  <si>
    <t xml:space="preserve"> 1912-06-17 20:00</t>
  </si>
  <si>
    <t xml:space="preserve"> 1912-06-18 20:00</t>
  </si>
  <si>
    <t xml:space="preserve">Earthly and Cosmic Man (Lecture VIII)</t>
  </si>
  <si>
    <t xml:space="preserve"> 1912-06-20 20:00</t>
  </si>
  <si>
    <t xml:space="preserve">Earthly and Cosmic Man (Lecture IX)</t>
  </si>
  <si>
    <t xml:space="preserve"> 1912-07-23 20:00</t>
  </si>
  <si>
    <t xml:space="preserve"> 1912-08-00 20:00</t>
  </si>
  <si>
    <t xml:space="preserve">1912-08-00</t>
  </si>
  <si>
    <t xml:space="preserve"> 1912-08-25 20:00</t>
  </si>
  <si>
    <t xml:space="preserve">Initiation, Eternity, and the Passing Moment (Lecture I)</t>
  </si>
  <si>
    <t xml:space="preserve">138 </t>
  </si>
  <si>
    <t xml:space="preserve"> 1912-08-26 20:00</t>
  </si>
  <si>
    <t xml:space="preserve">Initiation, Eternity, and the Passing Moment (Lecture II)</t>
  </si>
  <si>
    <t xml:space="preserve"> 1912-08-27 20:00</t>
  </si>
  <si>
    <t xml:space="preserve">Initiation, Eternity, and the Passing Moment (Lecture III)</t>
  </si>
  <si>
    <t xml:space="preserve"> 1912-08-28 20:00</t>
  </si>
  <si>
    <t xml:space="preserve">Initiation, Eternity, and the Passing Moment (Lecture IV)</t>
  </si>
  <si>
    <t xml:space="preserve"> 1912-08-29 20:00</t>
  </si>
  <si>
    <t xml:space="preserve">Initiation, Eternity, and the Passing Moment (Lecture V)</t>
  </si>
  <si>
    <t xml:space="preserve"> 1912-08-30 14:00</t>
  </si>
  <si>
    <t xml:space="preserve">Initiation, Eternity, and the Passing Moment</t>
  </si>
  <si>
    <t xml:space="preserve"> 1912-08-30 20:00</t>
  </si>
  <si>
    <t xml:space="preserve"> 1912-08-31 20:00</t>
  </si>
  <si>
    <t xml:space="preserve">Initiation, Eternity, and the Passing Moment (Lecture VIII)</t>
  </si>
  <si>
    <t xml:space="preserve"> 1912-09-00 20:00</t>
  </si>
  <si>
    <t xml:space="preserve">1912-09-00</t>
  </si>
  <si>
    <t xml:space="preserve"> 1912-09-01 20:00</t>
  </si>
  <si>
    <t xml:space="preserve"> 1912-09-04 20:00</t>
  </si>
  <si>
    <t xml:space="preserve"> 1912-09-05 20:00</t>
  </si>
  <si>
    <t xml:space="preserve"> 1912-09-15 20:00</t>
  </si>
  <si>
    <t xml:space="preserve">The Gospel of St. Mark (Lecture I)</t>
  </si>
  <si>
    <t xml:space="preserve">139 </t>
  </si>
  <si>
    <t xml:space="preserve"> 1912-09-16 14:00</t>
  </si>
  <si>
    <t xml:space="preserve">The Gospel of St. Mark (Lecture II)</t>
  </si>
  <si>
    <t xml:space="preserve"> 1912-09-16 20:00</t>
  </si>
  <si>
    <t xml:space="preserve">Bottmingen </t>
  </si>
  <si>
    <t xml:space="preserve">277a </t>
  </si>
  <si>
    <t xml:space="preserve"> 1912-09-17 14:00</t>
  </si>
  <si>
    <t xml:space="preserve">The Gospel of St. Mark (Lecture III)</t>
  </si>
  <si>
    <t xml:space="preserve"> 1912-09-17 20:00</t>
  </si>
  <si>
    <t xml:space="preserve"> 1912-09-18 14:00</t>
  </si>
  <si>
    <t xml:space="preserve">The Gospel of St. Mark (Lecture IV)</t>
  </si>
  <si>
    <t xml:space="preserve"> 1912-09-18 20:00</t>
  </si>
  <si>
    <t xml:space="preserve"> 1912-09-19 14:00</t>
  </si>
  <si>
    <t xml:space="preserve">The Gospel of St. Mark (Lecture V)</t>
  </si>
  <si>
    <t xml:space="preserve"> 1912-09-19 20:00</t>
  </si>
  <si>
    <t xml:space="preserve"> 1912-09-20 12:00</t>
  </si>
  <si>
    <t xml:space="preserve"> 1912-09-20 16:00</t>
  </si>
  <si>
    <t xml:space="preserve">The Gospel of St. Mark (Lecture VI)</t>
  </si>
  <si>
    <t xml:space="preserve"> 1912-09-20 20:00</t>
  </si>
  <si>
    <t xml:space="preserve"> 1912-09-21 14:00</t>
  </si>
  <si>
    <t xml:space="preserve">The Gospel of St. Mark (Lecture VII)</t>
  </si>
  <si>
    <t xml:space="preserve"> 1912-09-21 20:00</t>
  </si>
  <si>
    <t xml:space="preserve"> 1912-09-22 12:00</t>
  </si>
  <si>
    <t xml:space="preserve"> 1912-09-22 16:00</t>
  </si>
  <si>
    <t xml:space="preserve">The Gospel of St. Mark (Lecture VIII)</t>
  </si>
  <si>
    <t xml:space="preserve"> 1912-09-22 20:00</t>
  </si>
  <si>
    <t xml:space="preserve"> 1912-09-23 14:00</t>
  </si>
  <si>
    <t xml:space="preserve">The Gospel of St. Mark (Lecture IX)</t>
  </si>
  <si>
    <t xml:space="preserve"> 1912-09-23 20:00</t>
  </si>
  <si>
    <t xml:space="preserve"> 1912-09-24 12:00</t>
  </si>
  <si>
    <t xml:space="preserve"> 1912-09-24 16:00</t>
  </si>
  <si>
    <t xml:space="preserve">The Gospel of St. Mark (Lecture X)</t>
  </si>
  <si>
    <t xml:space="preserve"> 1912-09-24 20:00</t>
  </si>
  <si>
    <t xml:space="preserve"> 1912-09-25 14:00</t>
  </si>
  <si>
    <t xml:space="preserve"> 1912-09-25 20:00</t>
  </si>
  <si>
    <t xml:space="preserve"> 1912-09-26 20:00</t>
  </si>
  <si>
    <t xml:space="preserve"> 1912-10-26 20:00</t>
  </si>
  <si>
    <t xml:space="preserve">Investigations Concerning the Life of Soul Between Death and Rebirth, Part 1</t>
  </si>
  <si>
    <t xml:space="preserve">140 </t>
  </si>
  <si>
    <t xml:space="preserve"> 1912-10-27 20:00</t>
  </si>
  <si>
    <t xml:space="preserve">Investigations Concerning the Life of Soul Between Death and Rebirth, Part 2</t>
  </si>
  <si>
    <t xml:space="preserve"> 1912-10-31 20:00</t>
  </si>
  <si>
    <t xml:space="preserve">62 </t>
  </si>
  <si>
    <t xml:space="preserve"> 1912-11-03 20:00</t>
  </si>
  <si>
    <t xml:space="preserve">Investigations Concerning the Life of Soul Between Death and Rebirth, Part 3</t>
  </si>
  <si>
    <t xml:space="preserve"> 1912-11-05 20:00</t>
  </si>
  <si>
    <t xml:space="preserve">Between Death and Rebirth (Lecture I)</t>
  </si>
  <si>
    <t xml:space="preserve">141 </t>
  </si>
  <si>
    <t xml:space="preserve"> 1912-11-07 20:00</t>
  </si>
  <si>
    <t xml:space="preserve"> 1912-11-08 20:00</t>
  </si>
  <si>
    <t xml:space="preserve"> 1912-11-11 20:00</t>
  </si>
  <si>
    <t xml:space="preserve"> 1912-11-12 20:00</t>
  </si>
  <si>
    <t xml:space="preserve"> 1912-11-14 20:00</t>
  </si>
  <si>
    <t xml:space="preserve"> 1912-11-16 20:00</t>
  </si>
  <si>
    <t xml:space="preserve"> 1912-11-18 20:00</t>
  </si>
  <si>
    <t xml:space="preserve">Man's Journey Through the Planetary Spheres</t>
  </si>
  <si>
    <t xml:space="preserve"> 1912-11-19 20:00</t>
  </si>
  <si>
    <t xml:space="preserve"> 1912-11-20 20:00</t>
  </si>
  <si>
    <t xml:space="preserve">Between Death and Rebirth (Lecture II)</t>
  </si>
  <si>
    <t xml:space="preserve"> 1912-11-21 20:00</t>
  </si>
  <si>
    <t xml:space="preserve"> 1912-11-25 20:00</t>
  </si>
  <si>
    <t xml:space="preserve"> 1912-11-26 20:00</t>
  </si>
  <si>
    <t xml:space="preserve">Life Between Death and Rebirth, Part I</t>
  </si>
  <si>
    <t xml:space="preserve"> 1912-11-27 20:00</t>
  </si>
  <si>
    <t xml:space="preserve">Errors in Spiritual Investigation</t>
  </si>
  <si>
    <t xml:space="preserve"> 1912-11-28 14:00</t>
  </si>
  <si>
    <t xml:space="preserve"> 1912-11-28 20:00</t>
  </si>
  <si>
    <t xml:space="preserve">Life Between Death and Rebirth, Part II</t>
  </si>
  <si>
    <t xml:space="preserve"> 1912-12-01 20:00</t>
  </si>
  <si>
    <t xml:space="preserve">281 </t>
  </si>
  <si>
    <t xml:space="preserve"> 1912-12-03 20:00</t>
  </si>
  <si>
    <t xml:space="preserve">Between Death and Rebirth (Lecture III)</t>
  </si>
  <si>
    <t xml:space="preserve"> 1912-12-05 20:00</t>
  </si>
  <si>
    <t xml:space="preserve"> 1912-12-10 20:00</t>
  </si>
  <si>
    <t xml:space="preserve">Between Death and Rebirth (Lecture IV)</t>
  </si>
  <si>
    <t xml:space="preserve"> 1912-12-12 20:00</t>
  </si>
  <si>
    <t xml:space="preserve"> 1912-12-15 20:00</t>
  </si>
  <si>
    <t xml:space="preserve">Concerning the Technique of Karma in Life After Death and the Secret of the Human Brain</t>
  </si>
  <si>
    <t xml:space="preserve"> 1912-12-16 20:00</t>
  </si>
  <si>
    <t xml:space="preserve"> 1912-12-17 14:00</t>
  </si>
  <si>
    <t xml:space="preserve"> 1912-12-17 20:00</t>
  </si>
  <si>
    <t xml:space="preserve">Love and Its Meaning in the World</t>
  </si>
  <si>
    <t xml:space="preserve"> 1912-12-18 20:00</t>
  </si>
  <si>
    <t xml:space="preserve">The Mission of Christian Rosenkreutz. The Mission of Gautama Buddha on Mars</t>
  </si>
  <si>
    <t xml:space="preserve"> 1912-12-19 20:00</t>
  </si>
  <si>
    <t xml:space="preserve">"The Starry Heaven Above Me -- The Moral Law Within Me"</t>
  </si>
  <si>
    <t xml:space="preserve"> 1912-12-22 20:00</t>
  </si>
  <si>
    <t xml:space="preserve">Between Death and Rebirth (Lecture V)</t>
  </si>
  <si>
    <t xml:space="preserve"> 1912-12-24 20:00</t>
  </si>
  <si>
    <t xml:space="preserve">The Birth of Earth Light Out of the Darkness of the Christmas Life</t>
  </si>
  <si>
    <t xml:space="preserve"> 1912-12-28 20:00</t>
  </si>
  <si>
    <t xml:space="preserve">The Bhagavad Gita and the Epistles of St. Paul (Lecture I)</t>
  </si>
  <si>
    <t xml:space="preserve">142 </t>
  </si>
  <si>
    <t xml:space="preserve"> 1912-12-29 14:00</t>
  </si>
  <si>
    <t xml:space="preserve">The Bhagavad Gita and the Epistles of St. Paul</t>
  </si>
  <si>
    <t xml:space="preserve"> 1912-12-29 20:00</t>
  </si>
  <si>
    <t xml:space="preserve"> 1912-12-30 20:00</t>
  </si>
  <si>
    <t xml:space="preserve">The Bhagavad Gita and the Epistles of St. Paul (Lecture III)</t>
  </si>
  <si>
    <t xml:space="preserve"> 1912-12-31 20:00</t>
  </si>
  <si>
    <t xml:space="preserve">The Bhagavad Gita and the Epistles of St. Paul (Lecture IV)</t>
  </si>
  <si>
    <t xml:space="preserve">142</t>
  </si>
  <si>
    <t xml:space="preserve"> 1913-01-01 20:00</t>
  </si>
  <si>
    <t xml:space="preserve">The Bhagavad Gita and the Epistles of St. Paul (Lecture V)</t>
  </si>
  <si>
    <t xml:space="preserve"> 1913-01-02 14:00</t>
  </si>
  <si>
    <t xml:space="preserve"> 1913-01-02 20:00</t>
  </si>
  <si>
    <t xml:space="preserve"> 1913-01-03 20:00</t>
  </si>
  <si>
    <t xml:space="preserve"> 1913-01-04 20:00</t>
  </si>
  <si>
    <t xml:space="preserve"> 1913-01-06 20:00</t>
  </si>
  <si>
    <t xml:space="preserve"> 1913-01-07 14:00</t>
  </si>
  <si>
    <t xml:space="preserve">Between Death and Rebirth (Lecture VI)</t>
  </si>
  <si>
    <t xml:space="preserve"> 1913-01-07 20:00</t>
  </si>
  <si>
    <t xml:space="preserve">Olaf Asteson. The Awakening of the Earth Spirit</t>
  </si>
  <si>
    <t xml:space="preserve"> 1913-01-09 20:00</t>
  </si>
  <si>
    <t xml:space="preserve">Jacob Boehme</t>
  </si>
  <si>
    <t xml:space="preserve"> 1913-01-11 20:00</t>
  </si>
  <si>
    <t xml:space="preserve"> 1913-01-12 20:00</t>
  </si>
  <si>
    <t xml:space="preserve">150 </t>
  </si>
  <si>
    <t xml:space="preserve"> 1913-01-14 20:00</t>
  </si>
  <si>
    <t xml:space="preserve">Between Death and Rebirth (Lecture VII)</t>
  </si>
  <si>
    <t xml:space="preserve"> 1913-01-16 20:00</t>
  </si>
  <si>
    <t xml:space="preserve"> 1913-01-19 20:00</t>
  </si>
  <si>
    <t xml:space="preserve"> 1913-01-20 20:00</t>
  </si>
  <si>
    <t xml:space="preserve"> 1913-01-21 20:00</t>
  </si>
  <si>
    <t xml:space="preserve"> 1913-01-22 20:00</t>
  </si>
  <si>
    <t xml:space="preserve">Graz </t>
  </si>
  <si>
    <t xml:space="preserve"> 1913-01-23 20:00</t>
  </si>
  <si>
    <t xml:space="preserve">Klagenfurt </t>
  </si>
  <si>
    <t xml:space="preserve"> 1913-01-26 20:00</t>
  </si>
  <si>
    <t xml:space="preserve"> 1913-01-30 20:00</t>
  </si>
  <si>
    <t xml:space="preserve">The Mission of Raphael</t>
  </si>
  <si>
    <t xml:space="preserve"> 1913-02-00 14:00</t>
  </si>
  <si>
    <t xml:space="preserve">1913-02-00</t>
  </si>
  <si>
    <t xml:space="preserve"> 1913-02-00 20:00</t>
  </si>
  <si>
    <t xml:space="preserve"> 1913-02-02 14:00</t>
  </si>
  <si>
    <t xml:space="preserve"> 1913-02-02 20:00</t>
  </si>
  <si>
    <t xml:space="preserve"> 1913-02-03 12:00</t>
  </si>
  <si>
    <t xml:space="preserve"> 1913-02-03 16:00</t>
  </si>
  <si>
    <t xml:space="preserve">The Mysteries of the East and of Christianity</t>
  </si>
  <si>
    <t xml:space="preserve"> 1913-02-03 20:00</t>
  </si>
  <si>
    <t xml:space="preserve">The Essence of Anthroposophy</t>
  </si>
  <si>
    <t xml:space="preserve"> 1913-02-04 14:00</t>
  </si>
  <si>
    <t xml:space="preserve"> 1913-02-04 20:00</t>
  </si>
  <si>
    <t xml:space="preserve">Self-Education -- Autobiographical Sketch up to Weimar Period</t>
  </si>
  <si>
    <t xml:space="preserve"> 1913-02-05 14:00</t>
  </si>
  <si>
    <t xml:space="preserve"> 1913-02-05 20:00</t>
  </si>
  <si>
    <t xml:space="preserve"> 1913-02-06 12:00</t>
  </si>
  <si>
    <t xml:space="preserve"> 1913-02-06 16:00</t>
  </si>
  <si>
    <t xml:space="preserve"> 1913-02-06 20:00</t>
  </si>
  <si>
    <t xml:space="preserve">The Poetry of Fairy Tales</t>
  </si>
  <si>
    <t xml:space="preserve"> 1913-02-07 14:00</t>
  </si>
  <si>
    <t xml:space="preserve"> 1913-02-07 20:00</t>
  </si>
  <si>
    <t xml:space="preserve"> 1913-02-08 11:00</t>
  </si>
  <si>
    <t xml:space="preserve"> 1913-02-08 14:00</t>
  </si>
  <si>
    <t xml:space="preserve"> 1913-02-08 17:00</t>
  </si>
  <si>
    <t xml:space="preserve"> 1913-02-08 20:00</t>
  </si>
  <si>
    <t xml:space="preserve"> 1913-02-09 20:00</t>
  </si>
  <si>
    <t xml:space="preserve"> 1913-02-11 20:00</t>
  </si>
  <si>
    <t xml:space="preserve">Between Death and Rebirth (Lecture VIII)</t>
  </si>
  <si>
    <t xml:space="preserve"> 1913-02-13 20:00</t>
  </si>
  <si>
    <t xml:space="preserve">Leonardo DeVinci: His Spiritual Greatness of the Turning Point of Modern Times</t>
  </si>
  <si>
    <t xml:space="preserve"> 1913-02-16 14:00</t>
  </si>
  <si>
    <t xml:space="preserve"> 1913-02-16 20:00</t>
  </si>
  <si>
    <t xml:space="preserve">Anthroposophy as a Substance of Life and Feeling</t>
  </si>
  <si>
    <t xml:space="preserve"> 1913-02-17 20:00</t>
  </si>
  <si>
    <t xml:space="preserve">Occult Research into Life Between Death and a New Birth</t>
  </si>
  <si>
    <t xml:space="preserve"> 1913-02-19 20:00</t>
  </si>
  <si>
    <t xml:space="preserve">Horses that Can Count and Calculate</t>
  </si>
  <si>
    <t xml:space="preserve"> 1913-02-20 20:00</t>
  </si>
  <si>
    <t xml:space="preserve"> 1913-02-24 20:00</t>
  </si>
  <si>
    <t xml:space="preserve"> 1913-02-25 20:00</t>
  </si>
  <si>
    <t xml:space="preserve"> 1913-02-26 20:00</t>
  </si>
  <si>
    <t xml:space="preserve"> 1913-02-27 20:00</t>
  </si>
  <si>
    <t xml:space="preserve"> 1913-03-00 20:00</t>
  </si>
  <si>
    <t xml:space="preserve">1913-03-00</t>
  </si>
  <si>
    <t xml:space="preserve"> 1913-03-01 20:00</t>
  </si>
  <si>
    <t xml:space="preserve">Spiritual Science and Natural Science and Their Connection with the Riddles of Man (Lecture I)</t>
  </si>
  <si>
    <t xml:space="preserve"> 1913-03-02 20:00</t>
  </si>
  <si>
    <t xml:space="preserve">Mission of Life on Earth as a Gateway to the World Beyond</t>
  </si>
  <si>
    <t xml:space="preserve"> 1913-03-03 20:00</t>
  </si>
  <si>
    <t xml:space="preserve">Spiritual Science and Natural Science and Their Connection with the Riddles of Man (Lecture II)</t>
  </si>
  <si>
    <t xml:space="preserve"> 1913-03-04 20:00</t>
  </si>
  <si>
    <t xml:space="preserve">Between Death and Rebirth (Lecture IX)</t>
  </si>
  <si>
    <t xml:space="preserve"> 1913-03-06 20:00</t>
  </si>
  <si>
    <t xml:space="preserve">Errors in Spiritual Research</t>
  </si>
  <si>
    <t xml:space="preserve"> 1913-03-09 20:00</t>
  </si>
  <si>
    <t xml:space="preserve">How Can We Gain Knowledge of the Supersensible Worlds?</t>
  </si>
  <si>
    <t xml:space="preserve"> 1913-03-10 20:00</t>
  </si>
  <si>
    <t xml:space="preserve">A Lecture from Life Between Death and Rebirth</t>
  </si>
  <si>
    <t xml:space="preserve"> 1913-03-11 20:00</t>
  </si>
  <si>
    <t xml:space="preserve">B82 </t>
  </si>
  <si>
    <t xml:space="preserve"> 1913-03-12 14:00</t>
  </si>
  <si>
    <t xml:space="preserve"> 1913-03-12 20:00</t>
  </si>
  <si>
    <t xml:space="preserve"> 1913-03-13 20:00</t>
  </si>
  <si>
    <t xml:space="preserve">Essence and Nature of the Human Soul and the Riddle of Death</t>
  </si>
  <si>
    <t xml:space="preserve">Augsburg </t>
  </si>
  <si>
    <t xml:space="preserve"> 1913-03-14 20:00</t>
  </si>
  <si>
    <t xml:space="preserve">Inner-Activity of the Good Powers and the Retarding Forces, Significance to Teachers</t>
  </si>
  <si>
    <t xml:space="preserve"> 1913-03-16 20:00</t>
  </si>
  <si>
    <t xml:space="preserve"> 1913-03-18 20:00</t>
  </si>
  <si>
    <t xml:space="preserve"> 1913-03-20 14:00</t>
  </si>
  <si>
    <t xml:space="preserve">Influences of Anthroposophical Life on the Sheaths of Man.</t>
  </si>
  <si>
    <t xml:space="preserve">145 </t>
  </si>
  <si>
    <t xml:space="preserve"> 1913-03-20 20:00</t>
  </si>
  <si>
    <t xml:space="preserve"> 1913-03-21 14:00</t>
  </si>
  <si>
    <t xml:space="preserve"> 1913-03-21 20:00</t>
  </si>
  <si>
    <t xml:space="preserve">The Inner ce of Foodstuffs. In: The Effects of Spiritual Development</t>
  </si>
  <si>
    <t xml:space="preserve"> 1913-03-22 20:00</t>
  </si>
  <si>
    <t xml:space="preserve">Evolution of Man's Senses: Effects of Esoteric Development on the temperaments.</t>
  </si>
  <si>
    <t xml:space="preserve"> 1913-03-23 14:00</t>
  </si>
  <si>
    <t xml:space="preserve">The Differentiated Experience of the Etheric.</t>
  </si>
  <si>
    <t xml:space="preserve"> 1913-03-23 20:00</t>
  </si>
  <si>
    <t xml:space="preserve"> 1913-03-24 20:00</t>
  </si>
  <si>
    <t xml:space="preserve">The Transformation of Judgement, Feeling and Willing.</t>
  </si>
  <si>
    <t xml:space="preserve"> 1913-03-25 14:00</t>
  </si>
  <si>
    <t xml:space="preserve"> 1913-03-25 20:00</t>
  </si>
  <si>
    <t xml:space="preserve">The Legend of Paradise and the Legend of the Holy Grail.</t>
  </si>
  <si>
    <t xml:space="preserve"> 1913-03-26 20:00</t>
  </si>
  <si>
    <t xml:space="preserve">The Struggle of Astrality with Egoism. Amfortas and Parzifal.</t>
  </si>
  <si>
    <t xml:space="preserve"> 1913-03-27 20:00</t>
  </si>
  <si>
    <t xml:space="preserve">The Paradise Imagination. The Guardian of the Threshold. Cain and Abel.</t>
  </si>
  <si>
    <t xml:space="preserve"> 1913-03-28 20:00</t>
  </si>
  <si>
    <t xml:space="preserve">Centaur and Sphinx. Lucifer and Ahriman. The Appearance of Christ in the Etheric Sphere.</t>
  </si>
  <si>
    <t xml:space="preserve"> 1913-03-29 14:00</t>
  </si>
  <si>
    <t xml:space="preserve">The Etheric Body Records Cosmic History. The Twelve Members of the Cosmos Through which the Hierarchies Speak.</t>
  </si>
  <si>
    <t xml:space="preserve"> 1913-03-29 20:00</t>
  </si>
  <si>
    <t xml:space="preserve"> 1913-04-01 20:00</t>
  </si>
  <si>
    <t xml:space="preserve">Between Death and Rebirth (Lecture X)</t>
  </si>
  <si>
    <t xml:space="preserve"> 1913-04-03 20:00</t>
  </si>
  <si>
    <t xml:space="preserve"> 1913-04-05 20:00</t>
  </si>
  <si>
    <t xml:space="preserve">Supplementary Facts Concerning Life Between Death and a New Birth</t>
  </si>
  <si>
    <t xml:space="preserve"> 1913-04-10 20:00</t>
  </si>
  <si>
    <t xml:space="preserve"> 1913-04-11 20:00</t>
  </si>
  <si>
    <t xml:space="preserve"> 1913-04-13 14:00</t>
  </si>
  <si>
    <t xml:space="preserve"> 1913-04-13 20:00</t>
  </si>
  <si>
    <t xml:space="preserve">Erfurt </t>
  </si>
  <si>
    <t xml:space="preserve"> 1913-04-23 20:00</t>
  </si>
  <si>
    <t xml:space="preserve">On the Relationship with the Dead</t>
  </si>
  <si>
    <t xml:space="preserve"> 1913-04-25 20:00</t>
  </si>
  <si>
    <t xml:space="preserve"> 1913-04-26 20:00</t>
  </si>
  <si>
    <t xml:space="preserve"> 1913-04-27 20:00</t>
  </si>
  <si>
    <t xml:space="preserve">Intercourse with the Dead</t>
  </si>
  <si>
    <t xml:space="preserve"> 1913-05-00 14:00</t>
  </si>
  <si>
    <t xml:space="preserve">1913-05-00</t>
  </si>
  <si>
    <t xml:space="preserve"> 1913-05-00 20:00</t>
  </si>
  <si>
    <t xml:space="preserve"> 1913-05-01 20:00</t>
  </si>
  <si>
    <t xml:space="preserve">Occult Science and Occult Development. Christ at the Time of Golgotha and Christ in the 20th Century</t>
  </si>
  <si>
    <t xml:space="preserve">152 </t>
  </si>
  <si>
    <t xml:space="preserve"> 1913-05-02 20:00</t>
  </si>
  <si>
    <t xml:space="preserve">Michael, the Messenger of Christ</t>
  </si>
  <si>
    <t xml:space="preserve"> 1913-05-05 20:00</t>
  </si>
  <si>
    <t xml:space="preserve">Notes on a Lecture</t>
  </si>
  <si>
    <t xml:space="preserve"> 1913-05-13 20:00</t>
  </si>
  <si>
    <t xml:space="preserve">Life After Death</t>
  </si>
  <si>
    <t xml:space="preserve"> 1913-05-14 14:00</t>
  </si>
  <si>
    <t xml:space="preserve"> 1913-05-14 20:00</t>
  </si>
  <si>
    <t xml:space="preserve"> 1913-05-17 20:00</t>
  </si>
  <si>
    <t xml:space="preserve"> 1913-05-18 12:00</t>
  </si>
  <si>
    <t xml:space="preserve"> 1913-05-18 16:00</t>
  </si>
  <si>
    <t xml:space="preserve"> 1913-05-18 20:00</t>
  </si>
  <si>
    <t xml:space="preserve">The Michael Impulse and the Mystery of Golgotha</t>
  </si>
  <si>
    <t xml:space="preserve">The Archangel Michael: The Time Spirit</t>
  </si>
  <si>
    <t xml:space="preserve"> 1913-05-19 20:00</t>
  </si>
  <si>
    <t xml:space="preserve">Raphael's Mission in the Light of the Science of Spirit</t>
  </si>
  <si>
    <t xml:space="preserve"> 1913-05-20 12:00</t>
  </si>
  <si>
    <t xml:space="preserve"> 1913-05-20 16:00</t>
  </si>
  <si>
    <t xml:space="preserve"> 1913-05-20 20:00</t>
  </si>
  <si>
    <t xml:space="preserve">Michael and the Buddha</t>
  </si>
  <si>
    <t xml:space="preserve"> 1913-05-28 20:00</t>
  </si>
  <si>
    <t xml:space="preserve">The Occult Significance of the Bhagavad Gita (Lecture I)</t>
  </si>
  <si>
    <t xml:space="preserve">146 </t>
  </si>
  <si>
    <t xml:space="preserve"> 1913-05-29 20:00</t>
  </si>
  <si>
    <t xml:space="preserve">The Occult Significance of the Bhagavad Gita (Lecture II)</t>
  </si>
  <si>
    <t xml:space="preserve"> 1913-05-30 20:00</t>
  </si>
  <si>
    <t xml:space="preserve">The Occult Significance of the Bhagavad Gita (Lecture III)</t>
  </si>
  <si>
    <t xml:space="preserve"> 1913-05-31 20:00</t>
  </si>
  <si>
    <t xml:space="preserve">The Occult Significance of the Bhagavad Gita (Lecture IV)</t>
  </si>
  <si>
    <t xml:space="preserve"> 1913-06-01 20:00</t>
  </si>
  <si>
    <t xml:space="preserve">The Occult Significance of the Bhagavad Gita (Lecture V)</t>
  </si>
  <si>
    <t xml:space="preserve"> 1913-06-02 20:00</t>
  </si>
  <si>
    <t xml:space="preserve">The Occult Significance of the Bhagavad Gita (Lecture VI)</t>
  </si>
  <si>
    <t xml:space="preserve"> 1913-06-03 20:00</t>
  </si>
  <si>
    <t xml:space="preserve">The Occult Significance of the Bhagavad Gita (Lecture VII)</t>
  </si>
  <si>
    <t xml:space="preserve"> 1913-06-04 20:00</t>
  </si>
  <si>
    <t xml:space="preserve">The Occult Significance of the Bhagavad Gita (Lecture VIII)</t>
  </si>
  <si>
    <t xml:space="preserve"> 1913-06-05 14:00</t>
  </si>
  <si>
    <t xml:space="preserve">The Occult Significance of the Bhagavad Gita (Lecture IX)</t>
  </si>
  <si>
    <t xml:space="preserve"> 1913-06-05 20:00</t>
  </si>
  <si>
    <t xml:space="preserve">Lecture to Russian Members</t>
  </si>
  <si>
    <t xml:space="preserve"> 1913-06-08 14:00</t>
  </si>
  <si>
    <t xml:space="preserve"> 1913-06-08 20:00</t>
  </si>
  <si>
    <t xml:space="preserve">Nature and Spirit in the Light of Spiritual Scientific Knowledge</t>
  </si>
  <si>
    <t xml:space="preserve"> 1913-06-10 20:00</t>
  </si>
  <si>
    <t xml:space="preserve">Freedom of the Soul in the Light of Spiritual Scientific Knowledge</t>
  </si>
  <si>
    <t xml:space="preserve"> 1913-08-24 20:00</t>
  </si>
  <si>
    <t xml:space="preserve">Secrets of the Threshold (Lecture I)</t>
  </si>
  <si>
    <t xml:space="preserve">147 </t>
  </si>
  <si>
    <t xml:space="preserve"> 1913-08-25 20:00</t>
  </si>
  <si>
    <t xml:space="preserve">Secrets of the Threshold (Lecture II)</t>
  </si>
  <si>
    <t xml:space="preserve"> 1913-08-26 20:00</t>
  </si>
  <si>
    <t xml:space="preserve">Secrets of the Threshold (Lecture III)</t>
  </si>
  <si>
    <t xml:space="preserve"> 1913-08-27 20:00</t>
  </si>
  <si>
    <t xml:space="preserve">Secrets of the Threshold (Lecture IV)</t>
  </si>
  <si>
    <t xml:space="preserve"> 1913-08-28 14:00</t>
  </si>
  <si>
    <t xml:space="preserve">Secrets of the Threshold (Lecture V)</t>
  </si>
  <si>
    <t xml:space="preserve"> 1913-08-28 20:00</t>
  </si>
  <si>
    <t xml:space="preserve">Introduction to First Eurythmy Performance</t>
  </si>
  <si>
    <t xml:space="preserve"> 1913-08-29 20:00</t>
  </si>
  <si>
    <t xml:space="preserve">Secrets of the Threshold (Lecture VI)</t>
  </si>
  <si>
    <t xml:space="preserve"> 1913-08-30 20:00</t>
  </si>
  <si>
    <t xml:space="preserve">Secrets of the Threshold (Lecture VII)</t>
  </si>
  <si>
    <t xml:space="preserve"> 1913-08-31 20:00</t>
  </si>
  <si>
    <t xml:space="preserve">Secrets of the Threshold (Lecture VIII)</t>
  </si>
  <si>
    <t xml:space="preserve"> 1913-09-03 20:00</t>
  </si>
  <si>
    <t xml:space="preserve"> 1913-09-04 20:00</t>
  </si>
  <si>
    <t xml:space="preserve"> 1913-09-20 20:00</t>
  </si>
  <si>
    <t xml:space="preserve">The Gospel of Knowledge and Its Prayer. Laying the Cornerstone . . .</t>
  </si>
  <si>
    <t xml:space="preserve">Dornach </t>
  </si>
  <si>
    <t xml:space="preserve"> 1913-09-22 20:00</t>
  </si>
  <si>
    <t xml:space="preserve"> 1913-10-00 20:00</t>
  </si>
  <si>
    <t xml:space="preserve">1913-10-00</t>
  </si>
  <si>
    <t xml:space="preserve"> 1913-10-01 20:00</t>
  </si>
  <si>
    <t xml:space="preserve">Fifth Gospel - Investigating the Akasha Chronicle (Lecture I)</t>
  </si>
  <si>
    <t xml:space="preserve">148 </t>
  </si>
  <si>
    <t xml:space="preserve"> 1913-10-02 20:00</t>
  </si>
  <si>
    <t xml:space="preserve">Fifth Gospel - Investigating the Akasha Chronicle (Lecture II)</t>
  </si>
  <si>
    <t xml:space="preserve"> 1913-10-03 20:00</t>
  </si>
  <si>
    <t xml:space="preserve">Fifth Gospel - Investigating the Akasha Chronicle (Lecture III)</t>
  </si>
  <si>
    <t xml:space="preserve"> 1913-10-04 20:00</t>
  </si>
  <si>
    <t xml:space="preserve"> 1913-10-05 14:00</t>
  </si>
  <si>
    <t xml:space="preserve"> 1913-10-05 20:00</t>
  </si>
  <si>
    <t xml:space="preserve">Fifth Gospel - Investigating the Akasha Chronicle (Lecture IV)</t>
  </si>
  <si>
    <t xml:space="preserve"> 1913-10-06 14:00</t>
  </si>
  <si>
    <t xml:space="preserve"> 1913-10-06 20:00</t>
  </si>
  <si>
    <t xml:space="preserve">Fifth Gospel - Investigating the Akasha Chronicle (Lecture V)</t>
  </si>
  <si>
    <t xml:space="preserve"> 1913-10-10 20:00</t>
  </si>
  <si>
    <t xml:space="preserve">Links Between the Living and the Dead</t>
  </si>
  <si>
    <t xml:space="preserve">Bergen </t>
  </si>
  <si>
    <t xml:space="preserve"> 1913-10-11 14:00</t>
  </si>
  <si>
    <t xml:space="preserve"> 1913-10-11 20:00</t>
  </si>
  <si>
    <t xml:space="preserve"> 1913-10-14 20:00</t>
  </si>
  <si>
    <t xml:space="preserve">The Path of Christ through the Centuries</t>
  </si>
  <si>
    <t xml:space="preserve"> 1913-10-15 14:00</t>
  </si>
  <si>
    <t xml:space="preserve"> 1913-10-15 20:00</t>
  </si>
  <si>
    <t xml:space="preserve"> 1913-10-21 20:00</t>
  </si>
  <si>
    <t xml:space="preserve">The Necessity of Understanding the Mystery of Golgotha Anew</t>
  </si>
  <si>
    <t xml:space="preserve"> 1913-10-30 20:00</t>
  </si>
  <si>
    <t xml:space="preserve">63 </t>
  </si>
  <si>
    <t xml:space="preserve"> 1913-11-04 20:00</t>
  </si>
  <si>
    <t xml:space="preserve">On the Fifth Gospel - Part 1</t>
  </si>
  <si>
    <t xml:space="preserve"> 1913-11-06 14:00</t>
  </si>
  <si>
    <t xml:space="preserve"> 1913-11-06 20:00</t>
  </si>
  <si>
    <t xml:space="preserve"> 1913-11-08 20:00</t>
  </si>
  <si>
    <t xml:space="preserve"> 1913-11-09 20:00</t>
  </si>
  <si>
    <t xml:space="preserve"> 1913-11-10 14:00</t>
  </si>
  <si>
    <t xml:space="preserve"> 1913-11-10 20:00</t>
  </si>
  <si>
    <t xml:space="preserve"> 1913-11-11 20:00</t>
  </si>
  <si>
    <t xml:space="preserve"> 1913-11-15 20:00</t>
  </si>
  <si>
    <t xml:space="preserve">Jesus and Christ</t>
  </si>
  <si>
    <t xml:space="preserve"> 1913-11-16 20:00</t>
  </si>
  <si>
    <t xml:space="preserve">On the Fifth Gospel - Part 1 (Lecture III)</t>
  </si>
  <si>
    <t xml:space="preserve"> 1913-11-17 20:00</t>
  </si>
  <si>
    <t xml:space="preserve"> 1913-11-18 20:00</t>
  </si>
  <si>
    <t xml:space="preserve">On the Fifth Gospel - Part 2</t>
  </si>
  <si>
    <t xml:space="preserve"> 1913-11-19 20:00</t>
  </si>
  <si>
    <t xml:space="preserve"> 1913-11-20 20:00</t>
  </si>
  <si>
    <t xml:space="preserve"> 1913-11-22 20:00</t>
  </si>
  <si>
    <t xml:space="preserve"> 1913-11-23 14:00</t>
  </si>
  <si>
    <t xml:space="preserve"> 1913-11-23 20:00</t>
  </si>
  <si>
    <t xml:space="preserve"> 1913-11-24 20:00</t>
  </si>
  <si>
    <t xml:space="preserve"> 1913-11-27 20:00</t>
  </si>
  <si>
    <t xml:space="preserve">The Meaning of the Immortality of the Human Soul (Lecture I)</t>
  </si>
  <si>
    <t xml:space="preserve"> 1913-12-01 20:00</t>
  </si>
  <si>
    <t xml:space="preserve">The Science of the Spirit and the Spiritual Aims of our Time</t>
  </si>
  <si>
    <t xml:space="preserve"> 1913-12-04 20:00</t>
  </si>
  <si>
    <t xml:space="preserve">The Meaning of the Immortality of the Human Soul (Lecture II)</t>
  </si>
  <si>
    <t xml:space="preserve"> 1913-12-07 20:00</t>
  </si>
  <si>
    <t xml:space="preserve"> 1913-12-08 14:00</t>
  </si>
  <si>
    <t xml:space="preserve"> 1913-12-08 20:00</t>
  </si>
  <si>
    <t xml:space="preserve"> 1913-12-09 14:00</t>
  </si>
  <si>
    <t xml:space="preserve"> 1913-12-09 20:00</t>
  </si>
  <si>
    <t xml:space="preserve"> 1913-12-10 20:00</t>
  </si>
  <si>
    <t xml:space="preserve"> 1913-12-17 20:00</t>
  </si>
  <si>
    <t xml:space="preserve">Fifth Gospel - Investigating the Akasha Chronicle (Lecture VI)</t>
  </si>
  <si>
    <t xml:space="preserve"> 1913-12-18 20:00</t>
  </si>
  <si>
    <t xml:space="preserve">Fifth Gospel - Investigating the Akasha Chronicle (Lecture VII)</t>
  </si>
  <si>
    <t xml:space="preserve"> 1913-12-21 20:00</t>
  </si>
  <si>
    <t xml:space="preserve">Winter of the Earth and Spiritual Victory of the Sun</t>
  </si>
  <si>
    <t xml:space="preserve">Bochum </t>
  </si>
  <si>
    <t xml:space="preserve"> 1913-12-23 20:00</t>
  </si>
  <si>
    <t xml:space="preserve">Newborn Might and Strength Everlasting - A Christmas Offering</t>
  </si>
  <si>
    <t xml:space="preserve"> 1913-12-28 20:00</t>
  </si>
  <si>
    <t xml:space="preserve">Christ and the Spiritual World and the Search for the Holy Grail (Lecture I)</t>
  </si>
  <si>
    <t xml:space="preserve">149 </t>
  </si>
  <si>
    <t xml:space="preserve"> 1913-12-29 20:00</t>
  </si>
  <si>
    <t xml:space="preserve">Christ and the Spiritual World and the Search for the Holy Grail (Lecture II)</t>
  </si>
  <si>
    <t xml:space="preserve"> 1913-12-30 14:00</t>
  </si>
  <si>
    <t xml:space="preserve"> 1913-12-30 20:00</t>
  </si>
  <si>
    <t xml:space="preserve">Christ and the Spiritual World and the Search for the Holy Grail (Lecture III)</t>
  </si>
  <si>
    <t xml:space="preserve"> 1913-12-31 14:00</t>
  </si>
  <si>
    <t xml:space="preserve">Christ and the Spiritual World and the Search for the Holy Grail (Lecture IV)</t>
  </si>
  <si>
    <t xml:space="preserve"> 1913-12-31 20:00</t>
  </si>
  <si>
    <t xml:space="preserve"> 1914-01-00 20:00</t>
  </si>
  <si>
    <t xml:space="preserve">1914-01-00</t>
  </si>
  <si>
    <t xml:space="preserve"> 1914-01-01 20:00</t>
  </si>
  <si>
    <t xml:space="preserve">Christ and the Spiritual World and the Search for the Holy Grail (Lecture V)</t>
  </si>
  <si>
    <t xml:space="preserve"> 1914-01-02 20:00</t>
  </si>
  <si>
    <t xml:space="preserve">Christ and the Spiritual World and the Search for the Holy Grail (Lecture VI)</t>
  </si>
  <si>
    <t xml:space="preserve"> 1914-01-03 20:00</t>
  </si>
  <si>
    <t xml:space="preserve"> 1914-01-04 20:00</t>
  </si>
  <si>
    <t xml:space="preserve"> 1914-01-06 20:00</t>
  </si>
  <si>
    <t xml:space="preserve">On the Fifth Gospel - Part III</t>
  </si>
  <si>
    <t xml:space="preserve"> 1914-01-08 20:00</t>
  </si>
  <si>
    <t xml:space="preserve">Michaelangelo</t>
  </si>
  <si>
    <t xml:space="preserve"> 1914-01-13 20:00</t>
  </si>
  <si>
    <t xml:space="preserve"> 1914-01-15 20:00</t>
  </si>
  <si>
    <t xml:space="preserve"> 1914-01-18 12:00</t>
  </si>
  <si>
    <t xml:space="preserve"> 1914-01-18 16:00</t>
  </si>
  <si>
    <t xml:space="preserve"> 1914-01-18 20:00</t>
  </si>
  <si>
    <t xml:space="preserve"> 1914-01-19 20:00</t>
  </si>
  <si>
    <t xml:space="preserve"> 1914-01-20 12:00</t>
  </si>
  <si>
    <t xml:space="preserve"> 1914-01-20 16:00</t>
  </si>
  <si>
    <t xml:space="preserve"> 1914-01-20 20:00</t>
  </si>
  <si>
    <t xml:space="preserve">Human and Cosmic Thought (Lecture I)</t>
  </si>
  <si>
    <t xml:space="preserve">151 </t>
  </si>
  <si>
    <t xml:space="preserve"> 1914-01-21 11:00</t>
  </si>
  <si>
    <t xml:space="preserve">Human and Cosmic Thought (Lecture II)</t>
  </si>
  <si>
    <t xml:space="preserve"> 1914-01-21 14:00</t>
  </si>
  <si>
    <t xml:space="preserve"> 1914-01-21 17:00</t>
  </si>
  <si>
    <t xml:space="preserve"> 1914-01-21 20:00</t>
  </si>
  <si>
    <t xml:space="preserve"> 1914-01-22 12:00</t>
  </si>
  <si>
    <t xml:space="preserve"> 1914-01-22 16:00</t>
  </si>
  <si>
    <t xml:space="preserve"> 1914-01-22 20:00</t>
  </si>
  <si>
    <t xml:space="preserve">Human and Cosmic Thought (Lecture III)</t>
  </si>
  <si>
    <t xml:space="preserve"> 1914-01-23 12:00</t>
  </si>
  <si>
    <t xml:space="preserve"> 1914-01-23 16:00</t>
  </si>
  <si>
    <t xml:space="preserve">Human and Cosmic Thought (Lecture IV)</t>
  </si>
  <si>
    <t xml:space="preserve"> 1914-01-23 20:00</t>
  </si>
  <si>
    <t xml:space="preserve"> 1914-01-24 14:00</t>
  </si>
  <si>
    <t xml:space="preserve"> 1914-01-24 20:00</t>
  </si>
  <si>
    <t xml:space="preserve"> 1914-01-27 20:00</t>
  </si>
  <si>
    <t xml:space="preserve"> 1914-02-07 14:00</t>
  </si>
  <si>
    <t xml:space="preserve"> 1914-02-07 20:00</t>
  </si>
  <si>
    <t xml:space="preserve"> 1914-02-10 20:00</t>
  </si>
  <si>
    <t xml:space="preserve"> 1914-02-12 20:00</t>
  </si>
  <si>
    <t xml:space="preserve"> 1914-02-26 20:00</t>
  </si>
  <si>
    <t xml:space="preserve">Voltaire in the Light of Spiritual Science</t>
  </si>
  <si>
    <t xml:space="preserve"> 1914-03-04 20:00</t>
  </si>
  <si>
    <t xml:space="preserve"> 1914-03-05 14:00</t>
  </si>
  <si>
    <t xml:space="preserve"> 1914-03-05 20:00</t>
  </si>
  <si>
    <t xml:space="preserve">The Effects of the Christ Impulse in the Development of Humanity</t>
  </si>
  <si>
    <t xml:space="preserve"> 1914-03-07 12:00</t>
  </si>
  <si>
    <t xml:space="preserve"> 1914-03-07 16:00</t>
  </si>
  <si>
    <t xml:space="preserve">The Pre-Earthly Deeds of Christ</t>
  </si>
  <si>
    <t xml:space="preserve"> 1914-03-07 20:00</t>
  </si>
  <si>
    <t xml:space="preserve">Happenings at the Turn of the Millenia</t>
  </si>
  <si>
    <t xml:space="preserve"> 1914-03-08 20:00</t>
  </si>
  <si>
    <t xml:space="preserve"> 1914-03-13 20:00</t>
  </si>
  <si>
    <t xml:space="preserve"> 1914-03-19 20:00</t>
  </si>
  <si>
    <t xml:space="preserve"> 1914-03-26 20:00</t>
  </si>
  <si>
    <t xml:space="preserve"> 1914-03-27 20:00</t>
  </si>
  <si>
    <t xml:space="preserve"> 1914-03-29 20:00</t>
  </si>
  <si>
    <t xml:space="preserve"> 1914-03-30 20:00</t>
  </si>
  <si>
    <t xml:space="preserve"> 1914-03-31 14:00</t>
  </si>
  <si>
    <t xml:space="preserve"> 1914-03-31 20:00</t>
  </si>
  <si>
    <t xml:space="preserve"> 1914-04-06 20:00</t>
  </si>
  <si>
    <t xml:space="preserve">153 </t>
  </si>
  <si>
    <t xml:space="preserve"> 1914-04-08 20:00</t>
  </si>
  <si>
    <t xml:space="preserve"> 1914-04-09 20:00</t>
  </si>
  <si>
    <t xml:space="preserve">The Inner Nature of Man and the Life Between Death and a New Birth (Lecture I)</t>
  </si>
  <si>
    <t xml:space="preserve"> 1914-04-10 14:00</t>
  </si>
  <si>
    <t xml:space="preserve">The Inner Nature of Man and the Life Between Death and a New Birth (Lecture II)</t>
  </si>
  <si>
    <t xml:space="preserve"> 1914-04-10 20:00</t>
  </si>
  <si>
    <t xml:space="preserve"> 1914-04-11 14:00</t>
  </si>
  <si>
    <t xml:space="preserve"> 1914-04-11 20:00</t>
  </si>
  <si>
    <t xml:space="preserve">The Inner Nature of Man and the Life Between Death and a New Birth (Lecture III)</t>
  </si>
  <si>
    <t xml:space="preserve"> 1914-04-12 20:00</t>
  </si>
  <si>
    <t xml:space="preserve">The Inner Nature of Man and the Life Between Death and a New Birth (Lecture IV)</t>
  </si>
  <si>
    <t xml:space="preserve"> 1914-04-13 20:00</t>
  </si>
  <si>
    <t xml:space="preserve">The Inner Nature of Man and the Life Between Death and a New Birth (Lecture V)</t>
  </si>
  <si>
    <t xml:space="preserve"> 1914-04-14 12:00</t>
  </si>
  <si>
    <t xml:space="preserve"> 1914-04-14 16:00</t>
  </si>
  <si>
    <t xml:space="preserve">The Inner Nature of Man and the Life Between Death and a New Birth (Lecture VI)</t>
  </si>
  <si>
    <t xml:space="preserve">The Inner Nature of Man and the Life Between Death and a New Birth (Lecture VII)</t>
  </si>
  <si>
    <t xml:space="preserve"> 1914-04-14 20:00</t>
  </si>
  <si>
    <t xml:space="preserve"> 1914-04-16 20:00</t>
  </si>
  <si>
    <t xml:space="preserve"> 1914-04-17 20:00</t>
  </si>
  <si>
    <t xml:space="preserve">Faith and Knowledge, in The Prescence of the Dead</t>
  </si>
  <si>
    <t xml:space="preserve">154 </t>
  </si>
  <si>
    <t xml:space="preserve"> 1914-04-18 20:00</t>
  </si>
  <si>
    <t xml:space="preserve">How to Acquire Understanding of the Spiritual World</t>
  </si>
  <si>
    <t xml:space="preserve"> 1914-04-23 20:00</t>
  </si>
  <si>
    <t xml:space="preserve">The Great School of Love in Life</t>
  </si>
  <si>
    <t xml:space="preserve"> 1914-04-25 14:00</t>
  </si>
  <si>
    <t xml:space="preserve"> 1914-04-25 20:00</t>
  </si>
  <si>
    <t xml:space="preserve"> 1914-04-26 20:00</t>
  </si>
  <si>
    <t xml:space="preserve">Robert Hamerling, Poet and Thinker</t>
  </si>
  <si>
    <t xml:space="preserve"> 1914-04-27 20:00</t>
  </si>
  <si>
    <t xml:space="preserve"> 1914-05-03 20:00</t>
  </si>
  <si>
    <t xml:space="preserve"> 1914-05-05 20:00</t>
  </si>
  <si>
    <t xml:space="preserve">Awakening Spiritual Thoughts</t>
  </si>
  <si>
    <t xml:space="preserve"> 1914-05-08 20:00</t>
  </si>
  <si>
    <t xml:space="preserve">How Does the Soul Discover Its True Being?</t>
  </si>
  <si>
    <t xml:space="preserve">70 </t>
  </si>
  <si>
    <t xml:space="preserve"> 1914-05-09 14:00</t>
  </si>
  <si>
    <t xml:space="preserve"> 1914-05-09 20:00</t>
  </si>
  <si>
    <t xml:space="preserve">How the Spiritual World Penetrates the Physical</t>
  </si>
  <si>
    <t xml:space="preserve"> 1914-05-10 12:00</t>
  </si>
  <si>
    <t xml:space="preserve"> 1914-05-10 16:00</t>
  </si>
  <si>
    <t xml:space="preserve"> 1914-05-10 20:00</t>
  </si>
  <si>
    <t xml:space="preserve"> 1914-05-12 20:00</t>
  </si>
  <si>
    <t xml:space="preserve"> 1914-05-25 20:00</t>
  </si>
  <si>
    <t xml:space="preserve">The Presence of the Dead in Our Life</t>
  </si>
  <si>
    <t xml:space="preserve"> 1914-05-26 20:00</t>
  </si>
  <si>
    <t xml:space="preserve">The Blessing of the Dead</t>
  </si>
  <si>
    <t xml:space="preserve"> 1914-05-27 20:00</t>
  </si>
  <si>
    <t xml:space="preserve">Progress in the Knowledge of Christ</t>
  </si>
  <si>
    <t xml:space="preserve"> 1914-06-01 14:00</t>
  </si>
  <si>
    <t xml:space="preserve"> 1914-06-01 20:00</t>
  </si>
  <si>
    <t xml:space="preserve">The Four Sacrifices of Christ</t>
  </si>
  <si>
    <t xml:space="preserve"> 1914-06-02 20:00</t>
  </si>
  <si>
    <t xml:space="preserve">Defense Against Attacks</t>
  </si>
  <si>
    <t xml:space="preserve"> 1914-06-07 20:00</t>
  </si>
  <si>
    <t xml:space="preserve">Ways to a New Style in Architecture</t>
  </si>
  <si>
    <t xml:space="preserve"> 1914-06-17 20:00</t>
  </si>
  <si>
    <t xml:space="preserve"> 1914-06-28 20:00</t>
  </si>
  <si>
    <t xml:space="preserve"> 1914-07-05 20:00</t>
  </si>
  <si>
    <t xml:space="preserve"> 1914-07-12 20:00</t>
  </si>
  <si>
    <t xml:space="preserve">Christ and the Human Soul (Lecture I)</t>
  </si>
  <si>
    <t xml:space="preserve"> 1914-07-13 20:00</t>
  </si>
  <si>
    <t xml:space="preserve">Anthroposophy and Christianity</t>
  </si>
  <si>
    <t xml:space="preserve"> 1914-07-14 14:00</t>
  </si>
  <si>
    <t xml:space="preserve"> 1914-07-14 20:00</t>
  </si>
  <si>
    <t xml:space="preserve">Christ and the Human Soul (Lecture II)</t>
  </si>
  <si>
    <t xml:space="preserve"> 1914-07-15 20:00</t>
  </si>
  <si>
    <t xml:space="preserve">Christ and the Human Soul (Lecture III)</t>
  </si>
  <si>
    <t xml:space="preserve"> 1914-07-16 14:00</t>
  </si>
  <si>
    <t xml:space="preserve"> 1914-07-16 20:00</t>
  </si>
  <si>
    <t xml:space="preserve">Christ and the Human Soul (Lecture IV)</t>
  </si>
  <si>
    <t xml:space="preserve"> 1914-07-26 20:00</t>
  </si>
  <si>
    <t xml:space="preserve">The Creative World of Colour</t>
  </si>
  <si>
    <t xml:space="preserve">291 </t>
  </si>
  <si>
    <t xml:space="preserve"> 1914-08-13 20:00</t>
  </si>
  <si>
    <t xml:space="preserve"> 22:00</t>
  </si>
  <si>
    <t xml:space="preserve"> 1914-08-13 22:00</t>
  </si>
  <si>
    <t xml:space="preserve">J</t>
  </si>
  <si>
    <t xml:space="preserve">Bandaging Course</t>
  </si>
  <si>
    <t xml:space="preserve"> 1914-08-14 20:00</t>
  </si>
  <si>
    <t xml:space="preserve"> 1914-08-14 22:00</t>
  </si>
  <si>
    <t xml:space="preserve"> 1914-08-15 20:00</t>
  </si>
  <si>
    <t xml:space="preserve"> 1914-08-15 22:00</t>
  </si>
  <si>
    <t xml:space="preserve"> 1914-08-16 20:00</t>
  </si>
  <si>
    <t xml:space="preserve"> 1914-09-01 14:00</t>
  </si>
  <si>
    <t xml:space="preserve">157 </t>
  </si>
  <si>
    <t xml:space="preserve"> 1914-09-01 20:00</t>
  </si>
  <si>
    <t xml:space="preserve">Thoughts for the Times</t>
  </si>
  <si>
    <t xml:space="preserve"> 1914-09-13 20:00</t>
  </si>
  <si>
    <t xml:space="preserve">174a </t>
  </si>
  <si>
    <t xml:space="preserve"> 1914-09-19 20:00</t>
  </si>
  <si>
    <t xml:space="preserve">Anniversary of the Laying of the Foundation Stone (Lecture I)</t>
  </si>
  <si>
    <t xml:space="preserve"> 1914-09-20 20:00</t>
  </si>
  <si>
    <t xml:space="preserve">Anniversary of the Laying of the Foundation Stone (Lecture II)</t>
  </si>
  <si>
    <t xml:space="preserve"> 1914-09-30 20:00</t>
  </si>
  <si>
    <t xml:space="preserve">174b </t>
  </si>
  <si>
    <t xml:space="preserve"> 1914-10-03 20:00</t>
  </si>
  <si>
    <t xml:space="preserve">Occult Reading and Occult Hearing (Lecture I)</t>
  </si>
  <si>
    <t xml:space="preserve">156 </t>
  </si>
  <si>
    <t xml:space="preserve"> 1914-10-04 20:00</t>
  </si>
  <si>
    <t xml:space="preserve">Occult Reading and Occult Hearing (Lecture II)</t>
  </si>
  <si>
    <t xml:space="preserve"> 1914-10-05 20:00</t>
  </si>
  <si>
    <t xml:space="preserve">Occult Reading and Occult Hearing (Lecture III)</t>
  </si>
  <si>
    <t xml:space="preserve"> 1914-10-06 20:00</t>
  </si>
  <si>
    <t xml:space="preserve">Occult Reading and Occult Hearing (Lecture IV)</t>
  </si>
  <si>
    <t xml:space="preserve"> 1914-10-07 20:00</t>
  </si>
  <si>
    <t xml:space="preserve"> 1914-10-10 14:00</t>
  </si>
  <si>
    <t xml:space="preserve"> 1914-10-10 20:00</t>
  </si>
  <si>
    <t xml:space="preserve">The Building in Dornach. Stages in Historical Development and a New Impulse in Art</t>
  </si>
  <si>
    <t xml:space="preserve">287 </t>
  </si>
  <si>
    <t xml:space="preserve"> 1914-10-12 20:00</t>
  </si>
  <si>
    <t xml:space="preserve"> 1914-10-18 20:00</t>
  </si>
  <si>
    <t xml:space="preserve"> 1914-10-19 20:00</t>
  </si>
  <si>
    <t xml:space="preserve"> 1914-10-24 20:00</t>
  </si>
  <si>
    <t xml:space="preserve"> 1914-10-25 20:00</t>
  </si>
  <si>
    <t xml:space="preserve"> 1914-10-29 20:00</t>
  </si>
  <si>
    <t xml:space="preserve">64 </t>
  </si>
  <si>
    <t xml:space="preserve"> 1914-10-31 20:00</t>
  </si>
  <si>
    <t xml:space="preserve"> 1914-11-02 20:00</t>
  </si>
  <si>
    <t xml:space="preserve"> 1914-11-03 20:00</t>
  </si>
  <si>
    <t xml:space="preserve"> 1914-11-05 20:00</t>
  </si>
  <si>
    <t xml:space="preserve"> 1914-11-09 20:00</t>
  </si>
  <si>
    <t xml:space="preserve">Concerning the Origin and Nature of the Finnish Nation</t>
  </si>
  <si>
    <t xml:space="preserve"> 1914-11-14 20:00</t>
  </si>
  <si>
    <t xml:space="preserve"> 1914-11-15 20:00</t>
  </si>
  <si>
    <t xml:space="preserve"> 1914-11-20 20:00</t>
  </si>
  <si>
    <t xml:space="preserve">The World as Product of the Working of Balance</t>
  </si>
  <si>
    <t xml:space="preserve">The Balance in the World and Man, Lucifer and Ahriman</t>
  </si>
  <si>
    <t xml:space="preserve"> 1914-11-21 20:00</t>
  </si>
  <si>
    <t xml:space="preserve"> 1914-11-22 20:00</t>
  </si>
  <si>
    <t xml:space="preserve"> 1914-11-26 20:00</t>
  </si>
  <si>
    <t xml:space="preserve">The Human Soul in Life and Death</t>
  </si>
  <si>
    <t xml:space="preserve"> 1914-11-27 20:00</t>
  </si>
  <si>
    <t xml:space="preserve">The Soul of the People</t>
  </si>
  <si>
    <t xml:space="preserve"> 1914-11-28 20:00</t>
  </si>
  <si>
    <t xml:space="preserve"> 1914-12-01 20:00</t>
  </si>
  <si>
    <t xml:space="preserve"> 1914-12-02 20:00</t>
  </si>
  <si>
    <t xml:space="preserve"> 1914-12-03 20:00</t>
  </si>
  <si>
    <t xml:space="preserve"> 1914-12-06 20:00</t>
  </si>
  <si>
    <t xml:space="preserve"> 1914-12-12 20:00</t>
  </si>
  <si>
    <t xml:space="preserve">How Does One Bring Reality of Being into the World of Ideas?</t>
  </si>
  <si>
    <t xml:space="preserve"> 1914-12-13 20:00</t>
  </si>
  <si>
    <t xml:space="preserve"> 1914-12-19 20:00</t>
  </si>
  <si>
    <t xml:space="preserve"> 1914-12-20 20:00</t>
  </si>
  <si>
    <t xml:space="preserve"> 1914-12-26 20:00</t>
  </si>
  <si>
    <t xml:space="preserve">A Christmas Lecture</t>
  </si>
  <si>
    <t xml:space="preserve"> 1914-12-27 14:00</t>
  </si>
  <si>
    <t xml:space="preserve"> 1914-12-27 20:00</t>
  </si>
  <si>
    <t xml:space="preserve">The Birth of Christ Within Us</t>
  </si>
  <si>
    <t xml:space="preserve"> 1914-12-28 20:00</t>
  </si>
  <si>
    <t xml:space="preserve">Technology and Art</t>
  </si>
  <si>
    <t xml:space="preserve">275 </t>
  </si>
  <si>
    <t xml:space="preserve"> 1914-12-29 20:00</t>
  </si>
  <si>
    <t xml:space="preserve">The Impulse of Transformation for the Artistic Evolution of Mankind, Part 1</t>
  </si>
  <si>
    <t xml:space="preserve"> 1914-12-30 20:00</t>
  </si>
  <si>
    <t xml:space="preserve">The Impulse of Transformation for the Artistic Evolution of Mankind, Part 2</t>
  </si>
  <si>
    <t xml:space="preserve"> 1914-12-31 14:00</t>
  </si>
  <si>
    <t xml:space="preserve"> 1914-12-31 17:00</t>
  </si>
  <si>
    <t xml:space="preserve">World New Year</t>
  </si>
  <si>
    <t xml:space="preserve">158</t>
  </si>
  <si>
    <t xml:space="preserve"> 1915-01-01 20:00</t>
  </si>
  <si>
    <t xml:space="preserve">Art as Seen in the Light of Mystery Wisdom (Lecture V)</t>
  </si>
  <si>
    <t xml:space="preserve">Artistic and Moral Experience</t>
  </si>
  <si>
    <t xml:space="preserve"> 1915-01-02 20:00</t>
  </si>
  <si>
    <t xml:space="preserve">The Goetheanum and the Music of Its Architecture</t>
  </si>
  <si>
    <t xml:space="preserve"> 1915-01-03 20:00</t>
  </si>
  <si>
    <t xml:space="preserve">The Future Jupiter and Its Beings</t>
  </si>
  <si>
    <t xml:space="preserve"> 1915-01-04 20:00</t>
  </si>
  <si>
    <t xml:space="preserve">The Pythian, the Prophetic and Modern Clairvoyance</t>
  </si>
  <si>
    <t xml:space="preserve"> 1915-01-09 20:00</t>
  </si>
  <si>
    <t xml:space="preserve">The Ego: Its Manifestations in Speech and Song, in Creative Imagination, in Inner Experiences</t>
  </si>
  <si>
    <t xml:space="preserve">161 </t>
  </si>
  <si>
    <t xml:space="preserve"> 1915-01-10 14:00</t>
  </si>
  <si>
    <t xml:space="preserve">Perception of the Nature of Thought</t>
  </si>
  <si>
    <t xml:space="preserve"> 1915-01-10 20:00</t>
  </si>
  <si>
    <t xml:space="preserve"> 1915-01-14 20:00</t>
  </si>
  <si>
    <t xml:space="preserve"> 1915-01-15 20:00</t>
  </si>
  <si>
    <t xml:space="preserve">Destiny</t>
  </si>
  <si>
    <t xml:space="preserve"> 1915-01-17 20:00</t>
  </si>
  <si>
    <t xml:space="preserve"> 1915-01-19 20:00</t>
  </si>
  <si>
    <t xml:space="preserve"> 1915-01-26 20:00</t>
  </si>
  <si>
    <t xml:space="preserve"> 1915-01-30 20:00</t>
  </si>
  <si>
    <t xml:space="preserve">Brunetto Latini</t>
  </si>
  <si>
    <t xml:space="preserve"> 1915-01-31 14:00</t>
  </si>
  <si>
    <t xml:space="preserve">159 </t>
  </si>
  <si>
    <t xml:space="preserve"> 1915-01-31 20:00</t>
  </si>
  <si>
    <t xml:space="preserve">The Four Virtues</t>
  </si>
  <si>
    <t xml:space="preserve"> 1915-02-02 20:00</t>
  </si>
  <si>
    <t xml:space="preserve">The Life Between Birth and Death as a Reflection of the Life Between Death and Rebirth</t>
  </si>
  <si>
    <t xml:space="preserve"> 1915-02-05 14:00</t>
  </si>
  <si>
    <t xml:space="preserve">Problem of Death in Connection with the Artistic Understanding of Life (Lecture I)</t>
  </si>
  <si>
    <t xml:space="preserve"> 1915-02-05 20:00</t>
  </si>
  <si>
    <t xml:space="preserve">Prayers for Mothers and Children</t>
  </si>
  <si>
    <t xml:space="preserve"> 1915-02-06 20:00</t>
  </si>
  <si>
    <t xml:space="preserve">Problem of Death in Connection with the Artistic Understanding of Life (Lecture II)</t>
  </si>
  <si>
    <t xml:space="preserve"> 1915-02-07 20:00</t>
  </si>
  <si>
    <t xml:space="preserve">Problem of Death in Connection with the Artistic Understanding of Life (Lecture III)</t>
  </si>
  <si>
    <t xml:space="preserve"> 1915-02-13 20:00</t>
  </si>
  <si>
    <t xml:space="preserve">The Christ-Impulse as Bearer of the Union of the Spiritual and the Bodily</t>
  </si>
  <si>
    <t xml:space="preserve"> 1915-02-14 20:00</t>
  </si>
  <si>
    <t xml:space="preserve"> 1915-02-15 20:00</t>
  </si>
  <si>
    <t xml:space="preserve"> 1915-02-16 14:00</t>
  </si>
  <si>
    <t xml:space="preserve"> 1915-02-16 20:00</t>
  </si>
  <si>
    <t xml:space="preserve"> 1915-02-18 20:00</t>
  </si>
  <si>
    <t xml:space="preserve"> 1915-02-19 20:00</t>
  </si>
  <si>
    <t xml:space="preserve"> 1915-02-20 20:00</t>
  </si>
  <si>
    <t xml:space="preserve"> 1915-02-21 20:00</t>
  </si>
  <si>
    <t xml:space="preserve"> 1915-02-22 20:00</t>
  </si>
  <si>
    <t xml:space="preserve"> 1915-02-25 20:00</t>
  </si>
  <si>
    <t xml:space="preserve"> 1915-02-26 20:00</t>
  </si>
  <si>
    <t xml:space="preserve"> 1915-03-02 20:00</t>
  </si>
  <si>
    <t xml:space="preserve">Thoughts for the Times: Loneliness Fear and Dread</t>
  </si>
  <si>
    <t xml:space="preserve"> 1915-03-04 20:00</t>
  </si>
  <si>
    <t xml:space="preserve"> 1915-03-05 20:00</t>
  </si>
  <si>
    <t xml:space="preserve"> 1915-03-06 20:00</t>
  </si>
  <si>
    <t xml:space="preserve"> 1915-03-07 20:00</t>
  </si>
  <si>
    <t xml:space="preserve"> 1915-03-09 20:00</t>
  </si>
  <si>
    <t xml:space="preserve"> 1915-03-11 20:00</t>
  </si>
  <si>
    <t xml:space="preserve"> 1915-03-12 20:00</t>
  </si>
  <si>
    <t xml:space="preserve"> 1915-03-13 20:00</t>
  </si>
  <si>
    <t xml:space="preserve">Spiritual Science, a Necessity for the Present Time</t>
  </si>
  <si>
    <t xml:space="preserve"> 1915-03-14 20:00</t>
  </si>
  <si>
    <t xml:space="preserve">Moral Impulses and Clairvoyant Knowledge</t>
  </si>
  <si>
    <t xml:space="preserve"> 1915-03-16 20:00</t>
  </si>
  <si>
    <t xml:space="preserve">The Relation of Man to his Folk-Spirit</t>
  </si>
  <si>
    <t xml:space="preserve"> 1915-03-21 20:00</t>
  </si>
  <si>
    <t xml:space="preserve"> 1915-03-22 20:00</t>
  </si>
  <si>
    <t xml:space="preserve"> 1915-03-23 20:00</t>
  </si>
  <si>
    <t xml:space="preserve"> 1915-03-27 20:00</t>
  </si>
  <si>
    <t xml:space="preserve">Meditation and Concentration. The Three Forms of Clairvoyance</t>
  </si>
  <si>
    <t xml:space="preserve"> 1915-03-28 20:00</t>
  </si>
  <si>
    <t xml:space="preserve"> 1915-04-02 20:00</t>
  </si>
  <si>
    <t xml:space="preserve">The Baldur Myth and the Good Friday Mystery, Easter and Whitsun, Part 1</t>
  </si>
  <si>
    <t xml:space="preserve">161</t>
  </si>
  <si>
    <t xml:space="preserve"> 1915-04-03 20:00</t>
  </si>
  <si>
    <t xml:space="preserve">The Baldur Myth and the Good Friday Mystery, Easter and Whitsun, Part 2</t>
  </si>
  <si>
    <t xml:space="preserve"> 1915-04-04 20:00</t>
  </si>
  <si>
    <t xml:space="preserve">Easter and Whitsun, Part 1</t>
  </si>
  <si>
    <t xml:space="preserve"> 1915-04-09 20:00</t>
  </si>
  <si>
    <t xml:space="preserve"> 1915-04-10 20:00</t>
  </si>
  <si>
    <t xml:space="preserve"> 1915-04-11 20:00</t>
  </si>
  <si>
    <t xml:space="preserve">Easter and Whitsun, Part 2</t>
  </si>
  <si>
    <t xml:space="preserve"> 1915-04-15 20:00</t>
  </si>
  <si>
    <t xml:space="preserve"> 1915-04-16 20:00</t>
  </si>
  <si>
    <t xml:space="preserve"> 1915-04-20 20:00</t>
  </si>
  <si>
    <t xml:space="preserve">Etheric Being in the Physical Human Being</t>
  </si>
  <si>
    <t xml:space="preserve"> 1915-04-22 20:00</t>
  </si>
  <si>
    <t xml:space="preserve"> 1915-04-23 20:00</t>
  </si>
  <si>
    <t xml:space="preserve"> 1915-05-01 20:00</t>
  </si>
  <si>
    <t xml:space="preserve"> 1915-05-02 20:00</t>
  </si>
  <si>
    <t xml:space="preserve"> 1915-05-07 20:00</t>
  </si>
  <si>
    <t xml:space="preserve">Effects of the Christ Impulse Upon the Historical Course of Human Evolution</t>
  </si>
  <si>
    <t xml:space="preserve"> 1915-05-09 20:00</t>
  </si>
  <si>
    <t xml:space="preserve">Subconscious Forces</t>
  </si>
  <si>
    <t xml:space="preserve"> 1915-05-13 20:00</t>
  </si>
  <si>
    <t xml:space="preserve"> 1915-05-14 20:00</t>
  </si>
  <si>
    <t xml:space="preserve"> 1915-05-15 20:00</t>
  </si>
  <si>
    <t xml:space="preserve"> 1915-05-17 20:00</t>
  </si>
  <si>
    <t xml:space="preserve"> 1915-05-18 20:00</t>
  </si>
  <si>
    <t xml:space="preserve">Christ in Relation to Lucifer and Ahriman</t>
  </si>
  <si>
    <t xml:space="preserve"> 1915-05-22 20:00</t>
  </si>
  <si>
    <t xml:space="preserve">Easter and Whitsun</t>
  </si>
  <si>
    <t xml:space="preserve"> 1915-05-23 20:00</t>
  </si>
  <si>
    <t xml:space="preserve">Whitsuntide in the Course of the Year</t>
  </si>
  <si>
    <t xml:space="preserve">162 </t>
  </si>
  <si>
    <t xml:space="preserve"> 1915-05-24 20:00</t>
  </si>
  <si>
    <t xml:space="preserve"> 1915-05-29 20:00</t>
  </si>
  <si>
    <t xml:space="preserve">Characteristics of Man's Occult Development</t>
  </si>
  <si>
    <t xml:space="preserve"> 1915-05-30 20:00</t>
  </si>
  <si>
    <t xml:space="preserve">Intervals of the Life on Earth</t>
  </si>
  <si>
    <t xml:space="preserve"> 1915-06-03 20:00</t>
  </si>
  <si>
    <t xml:space="preserve">Heaven and Earth Shall Pass Away, But My Words Shall Not Pass Away</t>
  </si>
  <si>
    <t xml:space="preserve"> 1915-06-10 20:00</t>
  </si>
  <si>
    <t xml:space="preserve"> 1915-06-13 20:00</t>
  </si>
  <si>
    <t xml:space="preserve">The Etheric Body as a Reflection of the Universe</t>
  </si>
  <si>
    <t xml:space="preserve"> 1915-06-14 20:00</t>
  </si>
  <si>
    <t xml:space="preserve"> 1915-06-15 20:00</t>
  </si>
  <si>
    <t xml:space="preserve">How Anthroposophical Groups Prepare for the Sixth Epoch</t>
  </si>
  <si>
    <t xml:space="preserve">Preparing for the Sixth Epoch</t>
  </si>
  <si>
    <t xml:space="preserve"> 1915-06-16 20:00</t>
  </si>
  <si>
    <t xml:space="preserve"> 1915-06-17 20:00</t>
  </si>
  <si>
    <t xml:space="preserve"> 1915-06-18 20:00</t>
  </si>
  <si>
    <t xml:space="preserve"> 1915-06-19 20:00</t>
  </si>
  <si>
    <t xml:space="preserve"> 1915-06-22 20:00</t>
  </si>
  <si>
    <t xml:space="preserve"> 1915-07-06 20:00</t>
  </si>
  <si>
    <t xml:space="preserve"> 1915-07-17 20:00</t>
  </si>
  <si>
    <t xml:space="preserve">The Realm of Language</t>
  </si>
  <si>
    <t xml:space="preserve"> 1915-07-18 20:00</t>
  </si>
  <si>
    <t xml:space="preserve">The Lost Unison of Speaking and Thinking</t>
  </si>
  <si>
    <t xml:space="preserve"> 1915-07-24 20:00</t>
  </si>
  <si>
    <t xml:space="preserve">The Tree of Life (Lecture I)</t>
  </si>
  <si>
    <t xml:space="preserve"> 1915-07-25 20:00</t>
  </si>
  <si>
    <t xml:space="preserve">The Tree of Life (Lecture II)</t>
  </si>
  <si>
    <t xml:space="preserve"> 1915-07-31 20:00</t>
  </si>
  <si>
    <t xml:space="preserve">The Tree of Life (Lecture III)</t>
  </si>
  <si>
    <t xml:space="preserve"> 1915-08-01 20:00</t>
  </si>
  <si>
    <t xml:space="preserve">The Tree of Life (Lecture IV)</t>
  </si>
  <si>
    <t xml:space="preserve"> 1915-08-07 20:00</t>
  </si>
  <si>
    <t xml:space="preserve">The Tree of Life (Lecture V)</t>
  </si>
  <si>
    <t xml:space="preserve"> 1915-08-08 20:00</t>
  </si>
  <si>
    <t xml:space="preserve">The Tree of Life (Lecture VI)</t>
  </si>
  <si>
    <t xml:space="preserve"> 1915-08-14 20:00</t>
  </si>
  <si>
    <t xml:space="preserve">Faust's Ascension to Heaven</t>
  </si>
  <si>
    <t xml:space="preserve"> 1915-08-15 14:00</t>
  </si>
  <si>
    <t xml:space="preserve"> 1915-08-15 20:00</t>
  </si>
  <si>
    <t xml:space="preserve"> 1915-08-16 20:00</t>
  </si>
  <si>
    <t xml:space="preserve">The Realm of the Mothers</t>
  </si>
  <si>
    <t xml:space="preserve"> 1915-08-18 20:00</t>
  </si>
  <si>
    <t xml:space="preserve"> 1915-08-19 20:00</t>
  </si>
  <si>
    <t xml:space="preserve"> 1915-08-20 14:00</t>
  </si>
  <si>
    <t xml:space="preserve">164 </t>
  </si>
  <si>
    <t xml:space="preserve"> 1915-08-20 20:00</t>
  </si>
  <si>
    <t xml:space="preserve"> 1915-08-21 14:00</t>
  </si>
  <si>
    <t xml:space="preserve"> 1915-08-21 20:00</t>
  </si>
  <si>
    <t xml:space="preserve"> 1915-08-22 20:00</t>
  </si>
  <si>
    <t xml:space="preserve"> 1915-08-23 12:00</t>
  </si>
  <si>
    <t xml:space="preserve">Chance, Providence, and Necessity (Lecture I)</t>
  </si>
  <si>
    <t xml:space="preserve">163 </t>
  </si>
  <si>
    <t xml:space="preserve"> 1915-08-23 16:00</t>
  </si>
  <si>
    <t xml:space="preserve"> 1915-08-23 20:00</t>
  </si>
  <si>
    <t xml:space="preserve"> 1915-08-24 20:00</t>
  </si>
  <si>
    <t xml:space="preserve"> 1915-08-25 20:00</t>
  </si>
  <si>
    <t xml:space="preserve"> 1915-08-26 20:00</t>
  </si>
  <si>
    <t xml:space="preserve"> 1915-08-27 14:00</t>
  </si>
  <si>
    <t xml:space="preserve">Chance, Providence, and Necessity (Lecture II)</t>
  </si>
  <si>
    <t xml:space="preserve"> 1915-08-27 20:00</t>
  </si>
  <si>
    <t xml:space="preserve"> 1915-08-28 14:00</t>
  </si>
  <si>
    <t xml:space="preserve">Chance, Providence, and Necessity (Lecture III)</t>
  </si>
  <si>
    <t xml:space="preserve"> 1915-08-28 20:00</t>
  </si>
  <si>
    <t xml:space="preserve"> 1915-08-29 20:00</t>
  </si>
  <si>
    <t xml:space="preserve">Chance, Providence, and Necessity (Lecture IV)</t>
  </si>
  <si>
    <t xml:space="preserve"> 1915-08-30 14:00</t>
  </si>
  <si>
    <t xml:space="preserve">Chance, Providence, and Necessity (Lecture V)</t>
  </si>
  <si>
    <t xml:space="preserve"> 1915-08-30 20:00</t>
  </si>
  <si>
    <t xml:space="preserve"> 1915-08-31 20:00</t>
  </si>
  <si>
    <t xml:space="preserve"> 1915-09-01 20:00</t>
  </si>
  <si>
    <t xml:space="preserve"> 1915-09-02 20:00</t>
  </si>
  <si>
    <t xml:space="preserve"> 1915-09-03 20:00</t>
  </si>
  <si>
    <t xml:space="preserve"> 1915-09-04 14:00</t>
  </si>
  <si>
    <t xml:space="preserve">Chance, Providence, and Necessity (Lecture VI)</t>
  </si>
  <si>
    <t xml:space="preserve"> 1915-09-04 20:00</t>
  </si>
  <si>
    <t xml:space="preserve"> 1915-09-05 20:00</t>
  </si>
  <si>
    <t xml:space="preserve">How the Human Etheric is Related to the World</t>
  </si>
  <si>
    <t xml:space="preserve"> 1915-09-06 14:00</t>
  </si>
  <si>
    <t xml:space="preserve">Chance, Providence, and Necessity (Lecture VIII)</t>
  </si>
  <si>
    <t xml:space="preserve"> 1915-09-06 20:00</t>
  </si>
  <si>
    <t xml:space="preserve"> 1915-09-07 20:00</t>
  </si>
  <si>
    <t xml:space="preserve"> 1915-09-08 20:00</t>
  </si>
  <si>
    <t xml:space="preserve"> 1915-09-09 20:00</t>
  </si>
  <si>
    <t xml:space="preserve"> 1915-09-10 14:00</t>
  </si>
  <si>
    <t xml:space="preserve">Requirements of Our Life Together in the Anthroposophical Society</t>
  </si>
  <si>
    <t xml:space="preserve">253 </t>
  </si>
  <si>
    <t xml:space="preserve"> 1915-09-10 20:00</t>
  </si>
  <si>
    <t xml:space="preserve"> 1915-09-11 14:00</t>
  </si>
  <si>
    <t xml:space="preserve">The Anthroposophical Society as a Living Being</t>
  </si>
  <si>
    <t xml:space="preserve"> 1915-09-11 20:00</t>
  </si>
  <si>
    <t xml:space="preserve"> 1915-09-12 20:00</t>
  </si>
  <si>
    <t xml:space="preserve">Swedenborg: An Example of Difficulties in Entering Spiritual Worlds</t>
  </si>
  <si>
    <t xml:space="preserve"> 1915-09-13 20:00</t>
  </si>
  <si>
    <t xml:space="preserve">Methods and Rationale of Freudian Psychoanalysis</t>
  </si>
  <si>
    <t xml:space="preserve"> 1915-09-14 20:00</t>
  </si>
  <si>
    <t xml:space="preserve">Sexuality and Modern Clairvoyance: Freudian Psychoanalysis and Swedenborg as a Seer</t>
  </si>
  <si>
    <t xml:space="preserve"> 1915-09-15 20:00</t>
  </si>
  <si>
    <t xml:space="preserve">The Concept of Love as it Relates to Mysticism</t>
  </si>
  <si>
    <t xml:space="preserve"> 1915-09-16 20:00</t>
  </si>
  <si>
    <t xml:space="preserve">The Philosophy of Psychoanalysis as Illuminated by an Anthroposophical Understanding of the Human Being</t>
  </si>
  <si>
    <t xml:space="preserve"> 1915-09-17 20:00</t>
  </si>
  <si>
    <t xml:space="preserve">The Value of Thinking for a Knowledge Satisfying to Man (Lecture I)</t>
  </si>
  <si>
    <t xml:space="preserve"> 1915-09-18 20:00</t>
  </si>
  <si>
    <t xml:space="preserve">The Value of Thinking for a Knowledge Satisfying to Man (Lecture II)</t>
  </si>
  <si>
    <t xml:space="preserve"> 1915-09-19 20:00</t>
  </si>
  <si>
    <t xml:space="preserve">The Value of Thinking for a Knowledge Satisfying to Man (Lecture III)</t>
  </si>
  <si>
    <t xml:space="preserve"> 1915-09-20 20:00</t>
  </si>
  <si>
    <t xml:space="preserve">How Should a Society Such as Ours Be Constituted?</t>
  </si>
  <si>
    <t xml:space="preserve"> 1915-09-25 20:00</t>
  </si>
  <si>
    <t xml:space="preserve"> 1915-09-26 20:00</t>
  </si>
  <si>
    <t xml:space="preserve"> 1915-09-27 20:00</t>
  </si>
  <si>
    <t xml:space="preserve"> 1915-10-02 20:00</t>
  </si>
  <si>
    <t xml:space="preserve"> 1915-10-03 14:00</t>
  </si>
  <si>
    <t xml:space="preserve"> 1915-10-03 20:00</t>
  </si>
  <si>
    <t xml:space="preserve"> 1915-10-04 20:00</t>
  </si>
  <si>
    <t xml:space="preserve"> 1915-10-09 20:00</t>
  </si>
  <si>
    <t xml:space="preserve"> 1915-10-10 20:00</t>
  </si>
  <si>
    <t xml:space="preserve">Occult Movement in the Nineteenth Century (Lecture I)</t>
  </si>
  <si>
    <t xml:space="preserve">254 </t>
  </si>
  <si>
    <t xml:space="preserve"> 1915-10-11 20:00</t>
  </si>
  <si>
    <t xml:space="preserve">Occult Movement in the Nineteenth Century (Lecture II)</t>
  </si>
  <si>
    <t xml:space="preserve"> 1915-10-16 20:00</t>
  </si>
  <si>
    <t xml:space="preserve">Occult Movement in the Nineteenth Century (Lecture III)</t>
  </si>
  <si>
    <t xml:space="preserve"> 1915-10-17 20:00</t>
  </si>
  <si>
    <t xml:space="preserve">Occult Movement in the Nineteenth Century (Lecture IV)</t>
  </si>
  <si>
    <t xml:space="preserve"> 1915-10-18 20:00</t>
  </si>
  <si>
    <t xml:space="preserve">Occult Movement in the Nineteenth Century (Lecture V)</t>
  </si>
  <si>
    <t xml:space="preserve"> 1915-10-19 20:00</t>
  </si>
  <si>
    <t xml:space="preserve">Occult Movement in the Nineteenth Century (Lecture VI)</t>
  </si>
  <si>
    <t xml:space="preserve"> 1915-10-22 20:00</t>
  </si>
  <si>
    <t xml:space="preserve">Occult Movement in the Nineteenth Century (Lecture VII)</t>
  </si>
  <si>
    <t xml:space="preserve"> 1915-10-23 20:00</t>
  </si>
  <si>
    <t xml:space="preserve">Occult Movement in the Nineteenth Century (Lecture VIII)</t>
  </si>
  <si>
    <t xml:space="preserve"> 1915-10-24 20:00</t>
  </si>
  <si>
    <t xml:space="preserve">Occult Movement in the Nineteenth Century (Lecture IX)</t>
  </si>
  <si>
    <t xml:space="preserve"> 1915-10-25 20:00</t>
  </si>
  <si>
    <t xml:space="preserve">Occult Movement in the Nineteenth Century (Lecture X)</t>
  </si>
  <si>
    <t xml:space="preserve"> 1915-10-31 20:00</t>
  </si>
  <si>
    <t xml:space="preserve">Outlooks for the Future</t>
  </si>
  <si>
    <t xml:space="preserve">Significant Facts Pertaining to the Spiritual Life of the Middle of the XIXth Century</t>
  </si>
  <si>
    <t xml:space="preserve"> 1915-11-01 20:00</t>
  </si>
  <si>
    <t xml:space="preserve"> 1915-11-07 20:00</t>
  </si>
  <si>
    <t xml:space="preserve">The Tragic Wrestling with Knowledge. The Secrets of the Future Sixth Cultural Period.</t>
  </si>
  <si>
    <t xml:space="preserve"> 1915-11-16 20:00</t>
  </si>
  <si>
    <t xml:space="preserve">The Forming of Destiny and Life After Death</t>
  </si>
  <si>
    <t xml:space="preserve">157a </t>
  </si>
  <si>
    <t xml:space="preserve"> 1915-11-18 14:00</t>
  </si>
  <si>
    <t xml:space="preserve"> 1915-11-18 20:00</t>
  </si>
  <si>
    <t xml:space="preserve"> 1915-11-20 20:00</t>
  </si>
  <si>
    <t xml:space="preserve"> 1915-11-22 14:00</t>
  </si>
  <si>
    <t xml:space="preserve">The Mystery of Death</t>
  </si>
  <si>
    <t xml:space="preserve"> 1915-11-22 20:00</t>
  </si>
  <si>
    <t xml:space="preserve">Ulm </t>
  </si>
  <si>
    <t xml:space="preserve"> 1915-11-23 20:00</t>
  </si>
  <si>
    <t xml:space="preserve">Birth of the Ego Consciousness After Death</t>
  </si>
  <si>
    <t xml:space="preserve"> 1915-11-24 20:00</t>
  </si>
  <si>
    <t xml:space="preserve">Cosmic Considerations</t>
  </si>
  <si>
    <t xml:space="preserve"> 1915-11-25 20:00</t>
  </si>
  <si>
    <t xml:space="preserve"> 1915-11-26 14:00</t>
  </si>
  <si>
    <t xml:space="preserve"> 1915-11-26 20:00</t>
  </si>
  <si>
    <t xml:space="preserve"> 1915-11-28 20:00</t>
  </si>
  <si>
    <t xml:space="preserve"> 1915-11-29 20:00</t>
  </si>
  <si>
    <t xml:space="preserve">The Riddle of Death</t>
  </si>
  <si>
    <t xml:space="preserve"> 1915-11-30 20:00</t>
  </si>
  <si>
    <t xml:space="preserve"> 1915-12-02 20:00</t>
  </si>
  <si>
    <t xml:space="preserve">65 </t>
  </si>
  <si>
    <t xml:space="preserve"> 1915-12-03 20:00</t>
  </si>
  <si>
    <t xml:space="preserve"> 1915-12-07 20:00</t>
  </si>
  <si>
    <t xml:space="preserve"> 1915-12-09 20:00</t>
  </si>
  <si>
    <t xml:space="preserve"> 1915-12-10 20:00</t>
  </si>
  <si>
    <t xml:space="preserve"> 1915-12-14 14:00</t>
  </si>
  <si>
    <t xml:space="preserve"> 1915-12-14 20:00</t>
  </si>
  <si>
    <t xml:space="preserve"> 1915-12-16 20:00</t>
  </si>
  <si>
    <t xml:space="preserve">The Spirit of Fichte Present in Our Midst</t>
  </si>
  <si>
    <t xml:space="preserve"> 1915-12-19 20:00</t>
  </si>
  <si>
    <t xml:space="preserve">The Golden Legend</t>
  </si>
  <si>
    <t xml:space="preserve"> 1915-12-20 </t>
  </si>
  <si>
    <t xml:space="preserve">165 </t>
  </si>
  <si>
    <t xml:space="preserve"> 1915-12-21 20:00</t>
  </si>
  <si>
    <t xml:space="preserve"> 1915-12-26 </t>
  </si>
  <si>
    <t xml:space="preserve">274 </t>
  </si>
  <si>
    <t xml:space="preserve"> 1915-12-26 20:00</t>
  </si>
  <si>
    <t xml:space="preserve"> 1915-12-27 14:00</t>
  </si>
  <si>
    <t xml:space="preserve"> 1915-12-27 20:00</t>
  </si>
  <si>
    <t xml:space="preserve">Christmas Plays, Gnosis, A Book of Jehu</t>
  </si>
  <si>
    <t xml:space="preserve"> 1915-12-28 14:00</t>
  </si>
  <si>
    <t xml:space="preserve">The Jesus and Christ Problem of Earlier Times</t>
  </si>
  <si>
    <t xml:space="preserve"> 1915-12-28 20:00</t>
  </si>
  <si>
    <t xml:space="preserve"> 1915-12-31 20:00</t>
  </si>
  <si>
    <t xml:space="preserve">Art as Seen in the Light of Mystery Wisdom (Lecture IV)</t>
  </si>
  <si>
    <t xml:space="preserve">Meditations on the New Year. The Course of the Year as the Picture of the Great Cosmic-Year</t>
  </si>
  <si>
    <t xml:space="preserve"> 1916-01-01 20:00</t>
  </si>
  <si>
    <t xml:space="preserve">Meditations on the New Year: The Duty of Clear Sound Thinking</t>
  </si>
  <si>
    <t xml:space="preserve"> 1916-01-02 20:00</t>
  </si>
  <si>
    <t xml:space="preserve">Meditations on the New Year: Perceiving and Remembering</t>
  </si>
  <si>
    <t xml:space="preserve"> 1916-01-06 20:00</t>
  </si>
  <si>
    <t xml:space="preserve"> 1916-01-07 20:00</t>
  </si>
  <si>
    <t xml:space="preserve"> 1916-01-08 20:00</t>
  </si>
  <si>
    <t xml:space="preserve"> 1916-01-09 20:00</t>
  </si>
  <si>
    <t xml:space="preserve">The Diversity of Human Nature: Community of Life Through the Christ-Impulse</t>
  </si>
  <si>
    <t xml:space="preserve"> 1916-01-10 20:00</t>
  </si>
  <si>
    <t xml:space="preserve">The Ways of Attaining Knowledge About the Eternal Powers in the Human Soul</t>
  </si>
  <si>
    <t xml:space="preserve"> 1916-01-11 20:00</t>
  </si>
  <si>
    <t xml:space="preserve">The Mission of Spiritual Science and Its Building in Dornach</t>
  </si>
  <si>
    <t xml:space="preserve">Liestal </t>
  </si>
  <si>
    <t xml:space="preserve"> 1916-01-12 20:00</t>
  </si>
  <si>
    <t xml:space="preserve">The Supersensible Being of Man</t>
  </si>
  <si>
    <t xml:space="preserve"> 1916-01-14 20:00</t>
  </si>
  <si>
    <t xml:space="preserve">Harmony Between Spiritual Science and Natural Science, and the Misunderstanding in Connection with Its Building at Dornach</t>
  </si>
  <si>
    <t xml:space="preserve"> 1916-01-15 14:00</t>
  </si>
  <si>
    <t xml:space="preserve"> 1916-01-15 20:00</t>
  </si>
  <si>
    <t xml:space="preserve">From the Clairvoyant Concept to the Rational Concept and the Experienced Concept</t>
  </si>
  <si>
    <t xml:space="preserve">277 </t>
  </si>
  <si>
    <t xml:space="preserve"> 1916-01-16 20:00</t>
  </si>
  <si>
    <t xml:space="preserve">Relationship Between the World of Concepts and the True World of Reality</t>
  </si>
  <si>
    <t xml:space="preserve"> 1916-01-25 20:00</t>
  </si>
  <si>
    <t xml:space="preserve">Necessity and Freedom (Lecture I)</t>
  </si>
  <si>
    <t xml:space="preserve">166 </t>
  </si>
  <si>
    <t xml:space="preserve"> 1916-01-27 20:00</t>
  </si>
  <si>
    <t xml:space="preserve">Necessity and Freedom (Lecture II)</t>
  </si>
  <si>
    <t xml:space="preserve"> 1916-01-30 20:00</t>
  </si>
  <si>
    <t xml:space="preserve">Necessity and Freedom (Lecture III)</t>
  </si>
  <si>
    <t xml:space="preserve"> 1916-02-01 20:00</t>
  </si>
  <si>
    <t xml:space="preserve">Necessity and Freedom (Lecture IV)</t>
  </si>
  <si>
    <t xml:space="preserve"> 1916-02-03 20:00</t>
  </si>
  <si>
    <t xml:space="preserve">Faust's World Pilgrimage and His Rebirth Out of the Spirit of the German Life</t>
  </si>
  <si>
    <t xml:space="preserve"> 1916-02-04 20:00</t>
  </si>
  <si>
    <t xml:space="preserve">A Sound Life of Soul and Sound Spiritual Research</t>
  </si>
  <si>
    <t xml:space="preserve"> 1916-02-08 20:00</t>
  </si>
  <si>
    <t xml:space="preserve">Necessity and Freedom (Lecture V)</t>
  </si>
  <si>
    <t xml:space="preserve"> 1916-02-10 20:00</t>
  </si>
  <si>
    <t xml:space="preserve"> 1916-02-11 20:00</t>
  </si>
  <si>
    <t xml:space="preserve"> 1916-02-13 20:00</t>
  </si>
  <si>
    <t xml:space="preserve">Things of Present and Past in the Spirit of Man</t>
  </si>
  <si>
    <t xml:space="preserve">167 </t>
  </si>
  <si>
    <t xml:space="preserve"> 1916-02-15 20:00</t>
  </si>
  <si>
    <t xml:space="preserve"> 1916-02-16 20:00</t>
  </si>
  <si>
    <t xml:space="preserve">Relationships Between the Living and the Dead</t>
  </si>
  <si>
    <t xml:space="preserve">168 </t>
  </si>
  <si>
    <t xml:space="preserve"> 1916-02-18 20:00</t>
  </si>
  <si>
    <t xml:space="preserve">Concerning the Life Between Death and a New Birth</t>
  </si>
  <si>
    <t xml:space="preserve"> 1916-02-19 20:00</t>
  </si>
  <si>
    <t xml:space="preserve"> 1916-02-21 20:00</t>
  </si>
  <si>
    <t xml:space="preserve"> 1916-02-22 20:00</t>
  </si>
  <si>
    <t xml:space="preserve">Ego-Consciousness and the So-Called Dead</t>
  </si>
  <si>
    <t xml:space="preserve"> 1916-02-25 20:00</t>
  </si>
  <si>
    <t xml:space="preserve"> 1916-02-26 20:00</t>
  </si>
  <si>
    <t xml:space="preserve">Why is Spiritual Investigation Misunderstood?</t>
  </si>
  <si>
    <t xml:space="preserve"> 1916-02-29 20:00</t>
  </si>
  <si>
    <t xml:space="preserve"> 1916-03-01 20:00</t>
  </si>
  <si>
    <t xml:space="preserve"> 1916-03-02 20:00</t>
  </si>
  <si>
    <t xml:space="preserve"> 1916-03-03 20:00</t>
  </si>
  <si>
    <t xml:space="preserve"> 1916-03-07 20:00</t>
  </si>
  <si>
    <t xml:space="preserve"> 1916-03-12 20:00</t>
  </si>
  <si>
    <t xml:space="preserve"> 1916-03-13 20:00</t>
  </si>
  <si>
    <t xml:space="preserve"> 1916-03-14 20:00</t>
  </si>
  <si>
    <t xml:space="preserve"> 1916-03-15 20:00</t>
  </si>
  <si>
    <t xml:space="preserve"> 1916-03-17 20:00</t>
  </si>
  <si>
    <t xml:space="preserve"> 1916-03-18 20:00</t>
  </si>
  <si>
    <t xml:space="preserve"> 1916-03-19 20:00</t>
  </si>
  <si>
    <t xml:space="preserve"> 1916-03-20 20:00</t>
  </si>
  <si>
    <t xml:space="preserve">Living and Weaving Activity of Man's Etheric and Astral Bodies</t>
  </si>
  <si>
    <t xml:space="preserve"> 1916-03-23 20:00</t>
  </si>
  <si>
    <t xml:space="preserve"> 1916-03-24 20:00</t>
  </si>
  <si>
    <t xml:space="preserve"> 1916-03-28 20:00</t>
  </si>
  <si>
    <t xml:space="preserve"> 1916-04-04 20:00</t>
  </si>
  <si>
    <t xml:space="preserve"> 1916-04-11 20:00</t>
  </si>
  <si>
    <t xml:space="preserve"> 1916-04-13 20:00</t>
  </si>
  <si>
    <t xml:space="preserve"> 1916-04-15 20:00</t>
  </si>
  <si>
    <t xml:space="preserve"> 1916-04-18 20:00</t>
  </si>
  <si>
    <t xml:space="preserve"> 1916-04-25 20:00</t>
  </si>
  <si>
    <t xml:space="preserve"> 1916-05-02 20:00</t>
  </si>
  <si>
    <t xml:space="preserve"> 1916-05-09 20:00</t>
  </si>
  <si>
    <t xml:space="preserve"> 1916-05-16 20:00</t>
  </si>
  <si>
    <t xml:space="preserve">Value of Truth</t>
  </si>
  <si>
    <t xml:space="preserve"> 1916-05-23 20:00</t>
  </si>
  <si>
    <t xml:space="preserve">Jewish Haggada</t>
  </si>
  <si>
    <t xml:space="preserve"> 1916-05-30 20:00</t>
  </si>
  <si>
    <t xml:space="preserve"> 1916-06-06 20:00</t>
  </si>
  <si>
    <t xml:space="preserve">Whitsun: A Symbol of the Immortality of the Ego</t>
  </si>
  <si>
    <t xml:space="preserve">169 </t>
  </si>
  <si>
    <t xml:space="preserve">Cosmic Being and Egohood</t>
  </si>
  <si>
    <t xml:space="preserve"> 1916-06-13 20:00</t>
  </si>
  <si>
    <t xml:space="preserve"> 1916-06-20 20:00</t>
  </si>
  <si>
    <t xml:space="preserve"> 1916-06-27 20:00</t>
  </si>
  <si>
    <t xml:space="preserve"> 1916-07-04 20:00</t>
  </si>
  <si>
    <t xml:space="preserve"> 1916-07-11 20:00</t>
  </si>
  <si>
    <t xml:space="preserve"> 1916-07-18 20:00</t>
  </si>
  <si>
    <t xml:space="preserve"> 1916-07-29 20:00</t>
  </si>
  <si>
    <t xml:space="preserve">The Riddle of Humanity</t>
  </si>
  <si>
    <t xml:space="preserve">170 </t>
  </si>
  <si>
    <t xml:space="preserve"> 1916-07-30 14:00</t>
  </si>
  <si>
    <t xml:space="preserve"> 1916-07-30 20:00</t>
  </si>
  <si>
    <t xml:space="preserve"> 1916-07-31 20:00</t>
  </si>
  <si>
    <t xml:space="preserve">Man as Twofold Expression of the Heavenly and of the Earthly</t>
  </si>
  <si>
    <t xml:space="preserve"> 1916-08-05 20:00</t>
  </si>
  <si>
    <t xml:space="preserve"> 1916-08-06 20:00</t>
  </si>
  <si>
    <t xml:space="preserve">The Relation of Man's Organism to the True, the Beautiful, the Good</t>
  </si>
  <si>
    <t xml:space="preserve"> 1916-08-07 20:00</t>
  </si>
  <si>
    <t xml:space="preserve">Human Knowledge and Its Significance for Man and for the Cosmos</t>
  </si>
  <si>
    <t xml:space="preserve"> 1916-08-12 20:00</t>
  </si>
  <si>
    <t xml:space="preserve">On the Twelve Senses and the Seven Life Processes in Man</t>
  </si>
  <si>
    <t xml:space="preserve"> 1916-08-13 20:00</t>
  </si>
  <si>
    <t xml:space="preserve"> 1916-08-15 20:00</t>
  </si>
  <si>
    <t xml:space="preserve">The Sense Organs and Aesthetic Experience</t>
  </si>
  <si>
    <t xml:space="preserve"> 1916-08-19 20:00</t>
  </si>
  <si>
    <t xml:space="preserve">Wisdom, Beauty, Goodness, Prologue to Goethe's Faust</t>
  </si>
  <si>
    <t xml:space="preserve"> 1916-08-20 20:00</t>
  </si>
  <si>
    <t xml:space="preserve">The Historical Significance of Faust</t>
  </si>
  <si>
    <t xml:space="preserve"> 1916-08-21 20:00</t>
  </si>
  <si>
    <t xml:space="preserve">The Disappearance of the Sense of Reality in the Materialistic Age</t>
  </si>
  <si>
    <t xml:space="preserve"> 1916-08-26 20:00</t>
  </si>
  <si>
    <t xml:space="preserve">The Metamorphosis of Memory and Habit (Lecture I)</t>
  </si>
  <si>
    <t xml:space="preserve"> 1916-08-27 20:00</t>
  </si>
  <si>
    <t xml:space="preserve">The Metamorphosis of Memory and Habit (Lecture II)</t>
  </si>
  <si>
    <t xml:space="preserve"> 1916-08-28 20:00</t>
  </si>
  <si>
    <t xml:space="preserve">The Metamorphosis of Memory and Habit (Lecture III)</t>
  </si>
  <si>
    <t xml:space="preserve"> 1916-09-02 20:00</t>
  </si>
  <si>
    <t xml:space="preserve">Luciferic and Ahrimanic Influences on the Twelve Senses and the Seven Life Processes</t>
  </si>
  <si>
    <t xml:space="preserve"> 1916-09-03 20:00</t>
  </si>
  <si>
    <t xml:space="preserve"> 1916-09-04 20:00</t>
  </si>
  <si>
    <t xml:space="preserve">On the Second Part of Faust (Lecture I)</t>
  </si>
  <si>
    <t xml:space="preserve"> 1916-09-09 20:00</t>
  </si>
  <si>
    <t xml:space="preserve">On the Second Part of Faust (Lecture II)</t>
  </si>
  <si>
    <t xml:space="preserve"> 1916-09-10 20:00</t>
  </si>
  <si>
    <t xml:space="preserve">On the Second Part of Faust (Lecture III)</t>
  </si>
  <si>
    <t xml:space="preserve"> 1916-09-11 20:00</t>
  </si>
  <si>
    <t xml:space="preserve">On the Second Part of Faust (Lecture IV)</t>
  </si>
  <si>
    <t xml:space="preserve"> 1916-09-16 20:00</t>
  </si>
  <si>
    <t xml:space="preserve">Inner Impulses of Evolution: The Mexican Mysteries and The Knights Templar</t>
  </si>
  <si>
    <t xml:space="preserve">The Effects of Greece and Rome on Our Time</t>
  </si>
  <si>
    <t xml:space="preserve">171 </t>
  </si>
  <si>
    <t xml:space="preserve"> 1916-09-17 20:00</t>
  </si>
  <si>
    <t xml:space="preserve">The Influence of Luciferic and Ahrimanic Beings on Historical Development.</t>
  </si>
  <si>
    <t xml:space="preserve"> 1916-09-18 20:00</t>
  </si>
  <si>
    <t xml:space="preserve"> 1916-09-20 14:00</t>
  </si>
  <si>
    <t xml:space="preserve"> 1916-09-20 20:00</t>
  </si>
  <si>
    <t xml:space="preserve">Architectural Forms</t>
  </si>
  <si>
    <t xml:space="preserve">288 </t>
  </si>
  <si>
    <t xml:space="preserve"> 1916-09-23 20:00</t>
  </si>
  <si>
    <t xml:space="preserve"> 1916-09-24 14:00</t>
  </si>
  <si>
    <t xml:space="preserve"> 1916-09-24 20:00</t>
  </si>
  <si>
    <t xml:space="preserve"> 1916-09-25 20:00</t>
  </si>
  <si>
    <t xml:space="preserve"> 1916-09-30 20:00</t>
  </si>
  <si>
    <t xml:space="preserve">The Problem of Faust (Lecture I)</t>
  </si>
  <si>
    <t xml:space="preserve"> 1916-10-01 20:00</t>
  </si>
  <si>
    <t xml:space="preserve"> 1916-10-02 20:00</t>
  </si>
  <si>
    <t xml:space="preserve"> 1916-10-04 20:00</t>
  </si>
  <si>
    <t xml:space="preserve"> 1916-10-06 20:00</t>
  </si>
  <si>
    <t xml:space="preserve"> 1916-10-07 20:00</t>
  </si>
  <si>
    <t xml:space="preserve">Goethe and the Crisis of the 19th Century (Lecture II)</t>
  </si>
  <si>
    <t xml:space="preserve"> 1916-10-08 20:00</t>
  </si>
  <si>
    <t xml:space="preserve">Art History</t>
  </si>
  <si>
    <t xml:space="preserve">292 </t>
  </si>
  <si>
    <t xml:space="preserve">Art History as a Reflection of Inner Spiritual Impulses</t>
  </si>
  <si>
    <t xml:space="preserve"> 1916-10-09 20:00</t>
  </si>
  <si>
    <t xml:space="preserve">The Mystery of the Human Being</t>
  </si>
  <si>
    <t xml:space="preserve"> 1916-10-10 20:00</t>
  </si>
  <si>
    <t xml:space="preserve">How Can the Psychological Distress of Today Be Overcome?</t>
  </si>
  <si>
    <t xml:space="preserve"> 1916-10-14 20:00</t>
  </si>
  <si>
    <t xml:space="preserve">Goethe and the Crisis of the 19th Century (Lecture III)</t>
  </si>
  <si>
    <t xml:space="preserve"> 1916-10-15 20:00</t>
  </si>
  <si>
    <t xml:space="preserve">The Main Impulse in Recent Ties in the West and the East</t>
  </si>
  <si>
    <t xml:space="preserve"> 1916-10-16 20:00</t>
  </si>
  <si>
    <t xml:space="preserve">Human Life in the Light of Spiritual Science</t>
  </si>
  <si>
    <t xml:space="preserve"> 1916-10-21 20:00</t>
  </si>
  <si>
    <t xml:space="preserve">Human Soul and Body from the Viewpoint of Spiritual Science</t>
  </si>
  <si>
    <t xml:space="preserve"> 1916-10-23 20:00</t>
  </si>
  <si>
    <t xml:space="preserve"> 1916-10-24 20:00</t>
  </si>
  <si>
    <t xml:space="preserve">The Problem of Destiny</t>
  </si>
  <si>
    <t xml:space="preserve"> 1916-10-25 20:00</t>
  </si>
  <si>
    <t xml:space="preserve"> 1916-10-26 20:00</t>
  </si>
  <si>
    <t xml:space="preserve">Opposition to Spiritual Science. Lies of Modern Life and Masked Facts</t>
  </si>
  <si>
    <t xml:space="preserve"> 1916-10-28 20:00</t>
  </si>
  <si>
    <t xml:space="preserve"> 1916-10-29 14:00</t>
  </si>
  <si>
    <t xml:space="preserve"> 1916-10-29 20:00</t>
  </si>
  <si>
    <t xml:space="preserve"> 1916-10-30 20:00</t>
  </si>
  <si>
    <t xml:space="preserve"> 1916-10-31 20:00</t>
  </si>
  <si>
    <t xml:space="preserve"> 1916-11-01 20:00</t>
  </si>
  <si>
    <t xml:space="preserve"> 1916-11-04 20:00</t>
  </si>
  <si>
    <t xml:space="preserve">The Karma of Human Vocation in Connection with the Life of Goethe (Lecture I)</t>
  </si>
  <si>
    <t xml:space="preserve">172 </t>
  </si>
  <si>
    <t xml:space="preserve"> 1916-11-05 20:00</t>
  </si>
  <si>
    <t xml:space="preserve">The Karma of Human Vocation in Connection with the Life of Goethe (Lecture II)</t>
  </si>
  <si>
    <t xml:space="preserve"> 1916-11-06 20:00</t>
  </si>
  <si>
    <t xml:space="preserve">The Karma of Human Vocation in Connection with the Life of Goethe (Lecture III)</t>
  </si>
  <si>
    <t xml:space="preserve"> 1916-11-08 20:00</t>
  </si>
  <si>
    <t xml:space="preserve">The Cyclic Movement of Sleeping and Waking</t>
  </si>
  <si>
    <t xml:space="preserve"> 1916-11-09 20:00</t>
  </si>
  <si>
    <t xml:space="preserve">On the Connection of the Living and the Dead</t>
  </si>
  <si>
    <t xml:space="preserve"> 1916-11-10 20:00</t>
  </si>
  <si>
    <t xml:space="preserve"> 1916-11-12 20:00</t>
  </si>
  <si>
    <t xml:space="preserve">The Karma of Human Vocation in Connection with the Life of Goethe (Lecture IV)</t>
  </si>
  <si>
    <t xml:space="preserve"> 1916-11-13 20:00</t>
  </si>
  <si>
    <t xml:space="preserve">The Karma of Human Vocation in Connection with the Life of Goethe (Lecture V)</t>
  </si>
  <si>
    <t xml:space="preserve"> 1916-11-15 20:00</t>
  </si>
  <si>
    <t xml:space="preserve"> 1916-11-17 20:00</t>
  </si>
  <si>
    <t xml:space="preserve"> 1916-11-18 20:00</t>
  </si>
  <si>
    <t xml:space="preserve">The Karma of Human Vocation in Connection with the Life of Goethe (Lecture VI)</t>
  </si>
  <si>
    <t xml:space="preserve"> 1916-11-19 20:00</t>
  </si>
  <si>
    <t xml:space="preserve">The Karma of Human Vocation in Connection with the Life of Goethe (Lecture VII)</t>
  </si>
  <si>
    <t xml:space="preserve"> 1916-11-25 20:00</t>
  </si>
  <si>
    <t xml:space="preserve">The Karma of Human Vocation in Connection with the Life of Goethe (Lecture VIII)</t>
  </si>
  <si>
    <t xml:space="preserve"> 1916-11-26 20:00</t>
  </si>
  <si>
    <t xml:space="preserve">The Karma of Human Vocation in Connection with the Life of Goethe (Lecture IX)</t>
  </si>
  <si>
    <t xml:space="preserve"> 1916-11-27 20:00</t>
  </si>
  <si>
    <t xml:space="preserve">The Karma of Human Vocation in Connection with the Life of Goethe (Lecture X)</t>
  </si>
  <si>
    <t xml:space="preserve"> 1916-11-28 20:00</t>
  </si>
  <si>
    <t xml:space="preserve"> 1916-12-03 20:00</t>
  </si>
  <si>
    <t xml:space="preserve">Luciferic and Ahrimanic Influences</t>
  </si>
  <si>
    <t xml:space="preserve"> 1916-12-04 20:00</t>
  </si>
  <si>
    <t xml:space="preserve">The Occult Background of World War I</t>
  </si>
  <si>
    <t xml:space="preserve">173 </t>
  </si>
  <si>
    <t xml:space="preserve"> 1916-12-08 20:00</t>
  </si>
  <si>
    <t xml:space="preserve"> 1916-12-09 20:00</t>
  </si>
  <si>
    <t xml:space="preserve"> 1916-12-10 14:00</t>
  </si>
  <si>
    <t xml:space="preserve"> 1916-12-10 20:00</t>
  </si>
  <si>
    <t xml:space="preserve">273 </t>
  </si>
  <si>
    <t xml:space="preserve"> 1916-12-11 20:00</t>
  </si>
  <si>
    <t xml:space="preserve"> 1916-12-13 20:00</t>
  </si>
  <si>
    <t xml:space="preserve"> 1916-12-16 20:00</t>
  </si>
  <si>
    <t xml:space="preserve"> 1916-12-17 20:00</t>
  </si>
  <si>
    <t xml:space="preserve"> 1916-12-18 20:00</t>
  </si>
  <si>
    <t xml:space="preserve"> 1916-12-21 20:00</t>
  </si>
  <si>
    <t xml:space="preserve">Christmas as a Time of Grievous Destiny</t>
  </si>
  <si>
    <t xml:space="preserve"> 1916-12-24 20:00</t>
  </si>
  <si>
    <t xml:space="preserve">The Northern Mysteries and the Baldur Myth</t>
  </si>
  <si>
    <t xml:space="preserve"> 1916-12-25 20:00</t>
  </si>
  <si>
    <t xml:space="preserve">Escape from Truth</t>
  </si>
  <si>
    <t xml:space="preserve"> 1916-12-26 20:00</t>
  </si>
  <si>
    <t xml:space="preserve"> 1916-12-30 20:00</t>
  </si>
  <si>
    <t xml:space="preserve"> 1916-12-31 20:00</t>
  </si>
  <si>
    <t xml:space="preserve"> 1917-01-01 20:00</t>
  </si>
  <si>
    <t xml:space="preserve">The Occult Background of World War I (Lecture I)</t>
  </si>
  <si>
    <t xml:space="preserve">174 </t>
  </si>
  <si>
    <t xml:space="preserve"> 1917-01-02 20:00</t>
  </si>
  <si>
    <t xml:space="preserve"> 1917-01-03 20:00</t>
  </si>
  <si>
    <t xml:space="preserve"> 1917-01-06 20:00</t>
  </si>
  <si>
    <t xml:space="preserve">The Occult Background of World War I (Lecture II)</t>
  </si>
  <si>
    <t xml:space="preserve"> 1917-01-07 14:00</t>
  </si>
  <si>
    <t xml:space="preserve">The Occult Background of World War I (Lecture III)</t>
  </si>
  <si>
    <t xml:space="preserve"> 1917-01-07 20:00</t>
  </si>
  <si>
    <t xml:space="preserve">Introduction to Christmas Plays</t>
  </si>
  <si>
    <t xml:space="preserve"> 1917-01-08 20:00</t>
  </si>
  <si>
    <t xml:space="preserve">The Occult Background of World War I (Lecture IV)</t>
  </si>
  <si>
    <t xml:space="preserve"> 1917-01-13 20:00</t>
  </si>
  <si>
    <t xml:space="preserve">The Occult Background of World War I (Lecture V)</t>
  </si>
  <si>
    <t xml:space="preserve"> 1917-01-14 20:00</t>
  </si>
  <si>
    <t xml:space="preserve">Subconscious Impulses in the Human Soul</t>
  </si>
  <si>
    <t xml:space="preserve"> 1917-01-15 20:00</t>
  </si>
  <si>
    <t xml:space="preserve">Tasks of Central Europe</t>
  </si>
  <si>
    <t xml:space="preserve"> 1917-01-17 20:00</t>
  </si>
  <si>
    <t xml:space="preserve"> 1917-01-20 20:00</t>
  </si>
  <si>
    <t xml:space="preserve">Lecture I</t>
  </si>
  <si>
    <t xml:space="preserve"> 1917-01-21 20:00</t>
  </si>
  <si>
    <t xml:space="preserve">Lecture II</t>
  </si>
  <si>
    <t xml:space="preserve"> 1917-01-22 20:00</t>
  </si>
  <si>
    <t xml:space="preserve">Lecture III</t>
  </si>
  <si>
    <t xml:space="preserve"> 1917-01-24 20:00</t>
  </si>
  <si>
    <t xml:space="preserve"> 1917-01-27 20:00</t>
  </si>
  <si>
    <t xml:space="preserve">The Problem of Faust (Lecture III)</t>
  </si>
  <si>
    <t xml:space="preserve"> 1917-01-28 20:00</t>
  </si>
  <si>
    <t xml:space="preserve">Man's Position in the Cosmic Whole. The Platonic World Year</t>
  </si>
  <si>
    <t xml:space="preserve"> 1917-01-30 20:00</t>
  </si>
  <si>
    <t xml:space="preserve">Significance of Spiritual Science for the Present Time</t>
  </si>
  <si>
    <t xml:space="preserve"> 1917-02-06 14:00</t>
  </si>
  <si>
    <t xml:space="preserve">Cosmic and Human Metamorphoses (Lecture I)</t>
  </si>
  <si>
    <t xml:space="preserve">175 </t>
  </si>
  <si>
    <t xml:space="preserve"> 1917-02-06 20:00</t>
  </si>
  <si>
    <t xml:space="preserve"> 1917-02-13 20:00</t>
  </si>
  <si>
    <t xml:space="preserve">Cosmic and Human Metamorphoses (Lecture II)</t>
  </si>
  <si>
    <t xml:space="preserve"> 1917-02-15 20:00</t>
  </si>
  <si>
    <t xml:space="preserve">66 </t>
  </si>
  <si>
    <t xml:space="preserve"> 1917-02-17 20:00</t>
  </si>
  <si>
    <t xml:space="preserve">Destiny and the Human Soul</t>
  </si>
  <si>
    <t xml:space="preserve"> 1917-02-20 20:00</t>
  </si>
  <si>
    <t xml:space="preserve">Three Encounters Between the Human Soul and Spirits of the Universe</t>
  </si>
  <si>
    <t xml:space="preserve"> 1917-02-25 20:00</t>
  </si>
  <si>
    <t xml:space="preserve"> 1917-02-27 20:00</t>
  </si>
  <si>
    <t xml:space="preserve">Cosmic and Human Metamorphoses (Lecture IV)</t>
  </si>
  <si>
    <t xml:space="preserve"> 1917-03-01 20:00</t>
  </si>
  <si>
    <t xml:space="preserve"> 1917-03-06 20:00</t>
  </si>
  <si>
    <t xml:space="preserve">Cosmic and Human Metamorphoses (Lecture V)</t>
  </si>
  <si>
    <t xml:space="preserve"> 1917-03-13 20:00</t>
  </si>
  <si>
    <t xml:space="preserve">Cosmic and Human Metamorphoses (Lecture VI)</t>
  </si>
  <si>
    <t xml:space="preserve"> 1917-03-15 20:00</t>
  </si>
  <si>
    <t xml:space="preserve"> 1917-03-17 20:00</t>
  </si>
  <si>
    <t xml:space="preserve"> 1917-03-20 20:00</t>
  </si>
  <si>
    <t xml:space="preserve">Cosmic and Human Metamorphoses (Lecture VII)</t>
  </si>
  <si>
    <t xml:space="preserve"> 1917-03-22 20:00</t>
  </si>
  <si>
    <t xml:space="preserve"> 1917-03-27 20:00</t>
  </si>
  <si>
    <t xml:space="preserve">Building Stones for an Understanding of the Mystery of Golgotha (Lecture I)</t>
  </si>
  <si>
    <t xml:space="preserve"> 1917-03-31 20:00</t>
  </si>
  <si>
    <t xml:space="preserve"> 1917-04-03 20:00</t>
  </si>
  <si>
    <t xml:space="preserve">Building Stones for an Understanding of the Mystery of Golgotha (Lecture II)</t>
  </si>
  <si>
    <t xml:space="preserve"> 1917-04-10 20:00</t>
  </si>
  <si>
    <t xml:space="preserve">Building Stones for an Understanding of the Mystery of Golgotha (Lecture III)</t>
  </si>
  <si>
    <t xml:space="preserve"> 1917-04-12 20:00</t>
  </si>
  <si>
    <t xml:space="preserve">Building Stones for an Understanding of the Mystery of Golgotha (Lecture IV)</t>
  </si>
  <si>
    <t xml:space="preserve"> 1917-04-14 20:00</t>
  </si>
  <si>
    <t xml:space="preserve">Building Stones for an Understanding of the Mystery of Golgotha (Lecture V)</t>
  </si>
  <si>
    <t xml:space="preserve"> 1917-04-17 20:00</t>
  </si>
  <si>
    <t xml:space="preserve">Building Stones for an Understanding of the Mystery of Golgotha (Lecture VI)</t>
  </si>
  <si>
    <t xml:space="preserve"> 1917-04-19 20:00</t>
  </si>
  <si>
    <t xml:space="preserve">Building Stones for an Understanding of the Mystery of Golgotha (Lecture VII)</t>
  </si>
  <si>
    <t xml:space="preserve"> 1917-04-24 20:00</t>
  </si>
  <si>
    <t xml:space="preserve">Building Stones for an Understanding of the Mystery of Golgotha (Lecture VIII)</t>
  </si>
  <si>
    <t xml:space="preserve"> 1917-05-01 20:00</t>
  </si>
  <si>
    <t xml:space="preserve">Building Stones for an Understanding of the Mystery of Golgotha (Lecture IX)</t>
  </si>
  <si>
    <t xml:space="preserve"> 1917-05-08 14:00</t>
  </si>
  <si>
    <t xml:space="preserve"> 1917-05-08 20:00</t>
  </si>
  <si>
    <t xml:space="preserve">Building Stones for an Understanding of the Mystery of Golgotha (Lecture X)</t>
  </si>
  <si>
    <t xml:space="preserve"> 1917-05-11 12:00</t>
  </si>
  <si>
    <t xml:space="preserve"> 1917-05-11 16:00</t>
  </si>
  <si>
    <t xml:space="preserve"> 1917-05-11 20:00</t>
  </si>
  <si>
    <t xml:space="preserve"> 1917-05-12 20:00</t>
  </si>
  <si>
    <t xml:space="preserve"> 1917-05-13 20:00</t>
  </si>
  <si>
    <t xml:space="preserve"> 1917-05-14 20:00</t>
  </si>
  <si>
    <t xml:space="preserve"> 1917-05-15 20:00</t>
  </si>
  <si>
    <t xml:space="preserve"> 1917-05-18 20:00</t>
  </si>
  <si>
    <t xml:space="preserve"> 1917-05-19 20:00</t>
  </si>
  <si>
    <t xml:space="preserve">Laws of Human Evolution (Lecture I)</t>
  </si>
  <si>
    <t xml:space="preserve"> 1917-05-20 20:00</t>
  </si>
  <si>
    <t xml:space="preserve">Laws of Human Evolution (Lecture II)</t>
  </si>
  <si>
    <t xml:space="preserve"> 1917-05-21 20:00</t>
  </si>
  <si>
    <t xml:space="preserve"> 1917-05-29 14:00</t>
  </si>
  <si>
    <t xml:space="preserve"> 1917-05-29 20:00</t>
  </si>
  <si>
    <t xml:space="preserve">Aspects of Human Evolution (Lecture I)</t>
  </si>
  <si>
    <t xml:space="preserve">176 </t>
  </si>
  <si>
    <t xml:space="preserve"> 1917-06-02 20:00</t>
  </si>
  <si>
    <t xml:space="preserve"> 1917-06-03 20:00</t>
  </si>
  <si>
    <t xml:space="preserve"> 1917-06-04 20:00</t>
  </si>
  <si>
    <t xml:space="preserve"> 1917-06-05 14:00</t>
  </si>
  <si>
    <t xml:space="preserve"> 1917-06-05 20:00</t>
  </si>
  <si>
    <t xml:space="preserve">Aspects of Human Evolution (Lecture II)</t>
  </si>
  <si>
    <t xml:space="preserve"> 1917-06-10 20:00</t>
  </si>
  <si>
    <t xml:space="preserve">Characteristic Symptoms of the Present Time -- or Self-Knowledge</t>
  </si>
  <si>
    <t xml:space="preserve"> 1917-06-11 20:00</t>
  </si>
  <si>
    <t xml:space="preserve"> 1917-06-12 20:00</t>
  </si>
  <si>
    <t xml:space="preserve"> 1917-06-13 20:00</t>
  </si>
  <si>
    <t xml:space="preserve"> 1917-06-16 20:00</t>
  </si>
  <si>
    <t xml:space="preserve"> 1917-06-17 20:00</t>
  </si>
  <si>
    <t xml:space="preserve"> 1917-06-19 20:00</t>
  </si>
  <si>
    <t xml:space="preserve">Aspects of Human Evolution (Lecture III)</t>
  </si>
  <si>
    <t xml:space="preserve"> 1917-06-26 20:00</t>
  </si>
  <si>
    <t xml:space="preserve">Aspects of Human Evolution (Lecture IV)</t>
  </si>
  <si>
    <t xml:space="preserve"> 1917-07-03 20:00</t>
  </si>
  <si>
    <t xml:space="preserve">Aspects of Human Evolution (Lecture V)</t>
  </si>
  <si>
    <t xml:space="preserve"> 1917-07-10 20:00</t>
  </si>
  <si>
    <t xml:space="preserve">Aspects of Human Evolution (Lecture VI)</t>
  </si>
  <si>
    <t xml:space="preserve"> 1917-07-17 20:00</t>
  </si>
  <si>
    <t xml:space="preserve">Aspects of Human Evolution (Lecture VII)</t>
  </si>
  <si>
    <t xml:space="preserve"> 1917-07-24 20:00</t>
  </si>
  <si>
    <t xml:space="preserve">Aspects of Human Evolution (Lecture VIII)</t>
  </si>
  <si>
    <t xml:space="preserve"> 1917-07-31 20:00</t>
  </si>
  <si>
    <t xml:space="preserve">Forgotten Aspects of Cultural Life</t>
  </si>
  <si>
    <t xml:space="preserve"> 1917-08-07 20:00</t>
  </si>
  <si>
    <t xml:space="preserve">False Analogies</t>
  </si>
  <si>
    <t xml:space="preserve"> 1917-08-14 20:00</t>
  </si>
  <si>
    <t xml:space="preserve">Rhythm in Breathing and Cognition</t>
  </si>
  <si>
    <t xml:space="preserve"> 1917-08-21 20:00</t>
  </si>
  <si>
    <t xml:space="preserve">Spiritual Courage versus Indolence</t>
  </si>
  <si>
    <t xml:space="preserve"> 1917-08-28 20:00</t>
  </si>
  <si>
    <t xml:space="preserve">Christ and the Present</t>
  </si>
  <si>
    <t xml:space="preserve"> 1917-09-04 20:00</t>
  </si>
  <si>
    <t xml:space="preserve">Reflections on the Times</t>
  </si>
  <si>
    <t xml:space="preserve"> 1917-09-11 20:00</t>
  </si>
  <si>
    <t xml:space="preserve">Luther</t>
  </si>
  <si>
    <t xml:space="preserve"> 1917-09-18 20:00</t>
  </si>
  <si>
    <t xml:space="preserve"> 1917-09-25 20:00</t>
  </si>
  <si>
    <t xml:space="preserve">Spiritual Science and Insight</t>
  </si>
  <si>
    <t xml:space="preserve"> 1917-09-29 20:00</t>
  </si>
  <si>
    <t xml:space="preserve">Warning Words by Rudolf Steiner</t>
  </si>
  <si>
    <t xml:space="preserve">177 </t>
  </si>
  <si>
    <t xml:space="preserve">The Driving Forces Behind Europe's War</t>
  </si>
  <si>
    <t xml:space="preserve"> 1917-09-30 20:00</t>
  </si>
  <si>
    <t xml:space="preserve">Humanity's Struggle for Morality</t>
  </si>
  <si>
    <t xml:space="preserve"> 1917-10-01 20:00</t>
  </si>
  <si>
    <t xml:space="preserve">The Quest for a Perfect Social Order</t>
  </si>
  <si>
    <t xml:space="preserve"> 1917-10-05 20:00</t>
  </si>
  <si>
    <t xml:space="preserve"> 1917-10-06 20:00</t>
  </si>
  <si>
    <t xml:space="preserve">Iron Necessity</t>
  </si>
  <si>
    <t xml:space="preserve"> 1917-10-07 14:00</t>
  </si>
  <si>
    <t xml:space="preserve">The Crumbling of the Earth and the Souls and Bodies of Man</t>
  </si>
  <si>
    <t xml:space="preserve"> 1917-10-07 20:00</t>
  </si>
  <si>
    <t xml:space="preserve"> 1917-10-08 20:00</t>
  </si>
  <si>
    <t xml:space="preserve">The New Spirituality</t>
  </si>
  <si>
    <t xml:space="preserve"> 1917-10-12 20:00</t>
  </si>
  <si>
    <t xml:space="preserve">Working for Spiritual Reality</t>
  </si>
  <si>
    <t xml:space="preserve"> 1917-10-13 20:00</t>
  </si>
  <si>
    <t xml:space="preserve">Abstraction and Reality</t>
  </si>
  <si>
    <t xml:space="preserve"> 1917-10-14 20:00</t>
  </si>
  <si>
    <t xml:space="preserve">Fall of the Spirits of Darkness</t>
  </si>
  <si>
    <t xml:space="preserve"> 1917-10-15 20:00</t>
  </si>
  <si>
    <t xml:space="preserve"> 1917-10-18 20:00</t>
  </si>
  <si>
    <t xml:space="preserve"> 1917-10-19 20:00</t>
  </si>
  <si>
    <t xml:space="preserve"> 1917-10-20 20:00</t>
  </si>
  <si>
    <t xml:space="preserve"> 1917-10-21 14:00</t>
  </si>
  <si>
    <t xml:space="preserve"> 1917-10-21 20:00</t>
  </si>
  <si>
    <t xml:space="preserve"> 1917-10-22 20:00</t>
  </si>
  <si>
    <t xml:space="preserve"> 1917-10-26 20:00</t>
  </si>
  <si>
    <t xml:space="preserve"> 1917-10-27 20:00</t>
  </si>
  <si>
    <t xml:space="preserve"> 1917-10-28 20:00</t>
  </si>
  <si>
    <t xml:space="preserve"> 1917-10-29 20:00</t>
  </si>
  <si>
    <t xml:space="preserve"> 1917-11-02 20:00</t>
  </si>
  <si>
    <t xml:space="preserve">The Problem of Faust (Lecture IV)</t>
  </si>
  <si>
    <t xml:space="preserve"> 1917-11-03 20:00</t>
  </si>
  <si>
    <t xml:space="preserve">The Problem of Faust: Faust and the Problem of Evil</t>
  </si>
  <si>
    <t xml:space="preserve"> 1917-11-04 20:00</t>
  </si>
  <si>
    <t xml:space="preserve">The Problem of Faust: The Overcoming of Evil</t>
  </si>
  <si>
    <t xml:space="preserve"> 1917-11-05 20:00</t>
  </si>
  <si>
    <t xml:space="preserve">Anthroposophy and Psychology</t>
  </si>
  <si>
    <t xml:space="preserve">73 </t>
  </si>
  <si>
    <t xml:space="preserve"> 1917-11-06 20:00</t>
  </si>
  <si>
    <t xml:space="preserve">Behind the Scenes of External Happenings</t>
  </si>
  <si>
    <t xml:space="preserve">The Fall of the Spirits of Darkness</t>
  </si>
  <si>
    <t xml:space="preserve">178 </t>
  </si>
  <si>
    <t xml:space="preserve"> 1917-11-07 20:00</t>
  </si>
  <si>
    <t xml:space="preserve"> 1917-11-10 20:00</t>
  </si>
  <si>
    <t xml:space="preserve">Anthroposophy and Psychoanalysis</t>
  </si>
  <si>
    <t xml:space="preserve"> 1917-11-11 20:00</t>
  </si>
  <si>
    <t xml:space="preserve"> 1917-11-12 20:00</t>
  </si>
  <si>
    <t xml:space="preserve"> 1917-11-13 20:00</t>
  </si>
  <si>
    <t xml:space="preserve"> 1917-11-14 20:00</t>
  </si>
  <si>
    <t xml:space="preserve"> 1917-11-15 20:00</t>
  </si>
  <si>
    <t xml:space="preserve">Hidden Forces in the Beings of Man</t>
  </si>
  <si>
    <t xml:space="preserve"> 1917-11-16 20:00</t>
  </si>
  <si>
    <t xml:space="preserve"> 1917-11-18 20:00</t>
  </si>
  <si>
    <t xml:space="preserve">Individual Spirit Beings and the Undivided Foundation of the World: Wrong and Right Use of Esoteric Knowledge</t>
  </si>
  <si>
    <t xml:space="preserve"> 1917-11-19 20:00</t>
  </si>
  <si>
    <t xml:space="preserve"> 1917-11-23 20:00</t>
  </si>
  <si>
    <t xml:space="preserve"> 1917-11-24 20:00</t>
  </si>
  <si>
    <t xml:space="preserve"> 1917-11-25 20:00</t>
  </si>
  <si>
    <t xml:space="preserve"> 1917-11-28 20:00</t>
  </si>
  <si>
    <t xml:space="preserve"> 1917-11-29 20:00</t>
  </si>
  <si>
    <t xml:space="preserve">Imaginative Ground-Plan</t>
  </si>
  <si>
    <t xml:space="preserve">182 </t>
  </si>
  <si>
    <t xml:space="preserve"> 1917-11-30 20:00</t>
  </si>
  <si>
    <t xml:space="preserve"> 1917-12-02 20:00</t>
  </si>
  <si>
    <t xml:space="preserve">Historical Necessity and Free Will (Lecture I)</t>
  </si>
  <si>
    <t xml:space="preserve">179 </t>
  </si>
  <si>
    <t xml:space="preserve"> 1917-12-03 14:00</t>
  </si>
  <si>
    <t xml:space="preserve"> 1917-12-03 20:00</t>
  </si>
  <si>
    <t xml:space="preserve">K45 </t>
  </si>
  <si>
    <t xml:space="preserve"> 1917-12-09 20:00</t>
  </si>
  <si>
    <t xml:space="preserve">Historical Necessity and Free Will (Lecture II)</t>
  </si>
  <si>
    <t xml:space="preserve"> 1917-12-10 20:00</t>
  </si>
  <si>
    <t xml:space="preserve">Historical Necessity and Free Will (Lecture III)</t>
  </si>
  <si>
    <t xml:space="preserve"> 1917-12-11 20:00</t>
  </si>
  <si>
    <t xml:space="preserve">Historical Necessity and Free Will (Lecture IV)</t>
  </si>
  <si>
    <t xml:space="preserve"> 1917-12-15 20:00</t>
  </si>
  <si>
    <t xml:space="preserve">Historical Necessity and Free Will (Lecture V)</t>
  </si>
  <si>
    <t xml:space="preserve"> 1917-12-16 20:00</t>
  </si>
  <si>
    <t xml:space="preserve">Historical Necessity and Free Will (Lecture VI)</t>
  </si>
  <si>
    <t xml:space="preserve"> 1917-12-17 20:00</t>
  </si>
  <si>
    <t xml:space="preserve">Historical Necessity and Free Will (Lecture VII)</t>
  </si>
  <si>
    <t xml:space="preserve"> 1917-12-22 20:00</t>
  </si>
  <si>
    <t xml:space="preserve"> 1917-12-23 20:00</t>
  </si>
  <si>
    <t xml:space="preserve">Et Incarnatus Est. The Time-Cycle in Historical Events</t>
  </si>
  <si>
    <t xml:space="preserve">180 </t>
  </si>
  <si>
    <t xml:space="preserve"> 1917-12-24 20:00</t>
  </si>
  <si>
    <t xml:space="preserve"> 1917-12-25 20:00</t>
  </si>
  <si>
    <t xml:space="preserve">On the Mysteries of Ancient and Modern Times (Lecture I)</t>
  </si>
  <si>
    <t xml:space="preserve"> 1917-12-26 20:00</t>
  </si>
  <si>
    <t xml:space="preserve">On the Mysteries of Ancient and Modern Times (Lecture II)</t>
  </si>
  <si>
    <t xml:space="preserve"> 1917-12-29 20:00</t>
  </si>
  <si>
    <t xml:space="preserve">On the Mysteries of Ancient and Modern Times (Lecture III)</t>
  </si>
  <si>
    <t xml:space="preserve"> 1917-12-30 14:00</t>
  </si>
  <si>
    <t xml:space="preserve">The Zone of the Senses</t>
  </si>
  <si>
    <t xml:space="preserve"> 1917-12-30 20:00</t>
  </si>
  <si>
    <t xml:space="preserve"> 1917-12-31 20:00</t>
  </si>
  <si>
    <t xml:space="preserve"> 1918-01-04 20:00</t>
  </si>
  <si>
    <t xml:space="preserve">Ancient Myths: Their Meaning and Connection with Evolution (Lecture I)</t>
  </si>
  <si>
    <t xml:space="preserve"> 1918-01-05 20:00</t>
  </si>
  <si>
    <t xml:space="preserve">Ancient Myths: Their Meaning and Connection with Evolution (Lecture II)</t>
  </si>
  <si>
    <t xml:space="preserve"> 1918-01-06 14:00</t>
  </si>
  <si>
    <t xml:space="preserve">Ancient Myths: Their Meaning and Connection with Evolution (Lecture III)</t>
  </si>
  <si>
    <t xml:space="preserve"> 1918-01-06 20:00</t>
  </si>
  <si>
    <t xml:space="preserve"> 1918-01-08 20:00</t>
  </si>
  <si>
    <t xml:space="preserve">Ancient Myths: Their Meaning and Connection with Evolution (Lecture IV)</t>
  </si>
  <si>
    <t xml:space="preserve"> 1918-01-11 20:00</t>
  </si>
  <si>
    <t xml:space="preserve">Ancient Myths: Their Meaning and Connection with Evolution (Lecture V)</t>
  </si>
  <si>
    <t xml:space="preserve"> 1918-01-12 20:00</t>
  </si>
  <si>
    <t xml:space="preserve">Ancient Myths: Their Meaning and Connection with Evolution (Lecture VI)</t>
  </si>
  <si>
    <t xml:space="preserve"> 1918-01-13 20:00</t>
  </si>
  <si>
    <t xml:space="preserve">Ancient Myths: Their Meaning and Connection with Evolution (Lecture VII)</t>
  </si>
  <si>
    <t xml:space="preserve"> 1918-01-14 20:00</t>
  </si>
  <si>
    <t xml:space="preserve"> 1918-01-15 14:00</t>
  </si>
  <si>
    <t xml:space="preserve"> 1918-01-15 20:00</t>
  </si>
  <si>
    <t xml:space="preserve"> 1918-01-17 20:00</t>
  </si>
  <si>
    <t xml:space="preserve"> 1918-01-22 20:00</t>
  </si>
  <si>
    <t xml:space="preserve">Earthly Death and Cosmic Life (Lecture I)</t>
  </si>
  <si>
    <t xml:space="preserve">181 </t>
  </si>
  <si>
    <t xml:space="preserve"> 1918-01-24 20:00</t>
  </si>
  <si>
    <t xml:space="preserve">67 </t>
  </si>
  <si>
    <t xml:space="preserve"> 1918-01-29 20:00</t>
  </si>
  <si>
    <t xml:space="preserve">Earthly Death and Cosmic Life (Lecture II)</t>
  </si>
  <si>
    <t xml:space="preserve"> 1918-02-05 20:00</t>
  </si>
  <si>
    <t xml:space="preserve">Earthly Death and Cosmic Life (Lecture III)</t>
  </si>
  <si>
    <t xml:space="preserve"> 1918-02-07 20:00</t>
  </si>
  <si>
    <t xml:space="preserve"> 1918-02-10 20:00</t>
  </si>
  <si>
    <t xml:space="preserve">The Dead Are With Us</t>
  </si>
  <si>
    <t xml:space="preserve"> 1918-02-11 20:00</t>
  </si>
  <si>
    <t xml:space="preserve"> 1918-02-12 20:00</t>
  </si>
  <si>
    <t xml:space="preserve">Manifestations of the Unconscious in the Life of the Soul</t>
  </si>
  <si>
    <t xml:space="preserve"> 1918-02-14 20:00</t>
  </si>
  <si>
    <t xml:space="preserve">Signs of the Time: Michael's Battle and Its Reflection on Earth Part 1</t>
  </si>
  <si>
    <t xml:space="preserve"> 1918-02-15 20:00</t>
  </si>
  <si>
    <t xml:space="preserve">The Physical-Superphysical: Its Realization Through Art</t>
  </si>
  <si>
    <t xml:space="preserve"> 1918-02-16 20:00</t>
  </si>
  <si>
    <t xml:space="preserve"> 1918-02-17 14:00</t>
  </si>
  <si>
    <t xml:space="preserve">Signs of the Time: Michael's Battle and Its Reflection on Earth Part 2</t>
  </si>
  <si>
    <t xml:space="preserve"> 1918-02-17 20:00</t>
  </si>
  <si>
    <t xml:space="preserve"> 1918-02-18 20:00</t>
  </si>
  <si>
    <t xml:space="preserve"> 1918-02-19 20:00</t>
  </si>
  <si>
    <t xml:space="preserve"> 1918-02-21 20:00</t>
  </si>
  <si>
    <t xml:space="preserve"> 1918-02-23 20:00</t>
  </si>
  <si>
    <t xml:space="preserve">Alternating Conditions of Human Consciousness</t>
  </si>
  <si>
    <t xml:space="preserve"> 1918-02-24 20:00</t>
  </si>
  <si>
    <t xml:space="preserve">Michael, The Spirit of the Times</t>
  </si>
  <si>
    <t xml:space="preserve"> 1918-02-25 20:00</t>
  </si>
  <si>
    <t xml:space="preserve">Man as a Being of Spirit and Soul</t>
  </si>
  <si>
    <t xml:space="preserve"> 1918-02-26 14:00</t>
  </si>
  <si>
    <t xml:space="preserve">The Psychological Expression of the Unconscious</t>
  </si>
  <si>
    <t xml:space="preserve"> 1918-02-26 20:00</t>
  </si>
  <si>
    <t xml:space="preserve"> 1918-02-28 20:00</t>
  </si>
  <si>
    <t xml:space="preserve"> 1918-03-05 20:00</t>
  </si>
  <si>
    <t xml:space="preserve">Earthly Death and Cosmic Life (Lecture IV)</t>
  </si>
  <si>
    <t xml:space="preserve"> 1918-03-07 20:00</t>
  </si>
  <si>
    <t xml:space="preserve"> 1918-03-12 20:00</t>
  </si>
  <si>
    <t xml:space="preserve">Earthly Death and Cosmic Life (Lecture V)</t>
  </si>
  <si>
    <t xml:space="preserve"> 1918-03-14 20:00</t>
  </si>
  <si>
    <t xml:space="preserve"> 1918-03-19 20:00</t>
  </si>
  <si>
    <t xml:space="preserve">Earthly Death and Cosmic Life (Lecture VI)</t>
  </si>
  <si>
    <t xml:space="preserve"> 1918-03-21 20:00</t>
  </si>
  <si>
    <t xml:space="preserve">Manifestations of Unconsciousness: Dreams, Hallucinations, Visions, Somnambulism, Mediumship</t>
  </si>
  <si>
    <t xml:space="preserve"> 1918-03-26 20:00</t>
  </si>
  <si>
    <t xml:space="preserve">Earthly Death and Cosmic Life (Lecture VII)</t>
  </si>
  <si>
    <t xml:space="preserve"> 1918-03-28 20:00</t>
  </si>
  <si>
    <t xml:space="preserve"> 1918-03-30 20:00</t>
  </si>
  <si>
    <t xml:space="preserve">The Earth as a Being with Life, Soul and Spirit, Part 1</t>
  </si>
  <si>
    <t xml:space="preserve"> 1918-04-01 20:00</t>
  </si>
  <si>
    <t xml:space="preserve">The Earth as a Being with Life, Soul and Spirit, Part 2</t>
  </si>
  <si>
    <t xml:space="preserve"> 1918-04-02 20:00</t>
  </si>
  <si>
    <t xml:space="preserve">Anthroposophical Life - Gifts (Lecture III)</t>
  </si>
  <si>
    <t xml:space="preserve"> 1918-04-09 20:00</t>
  </si>
  <si>
    <t xml:space="preserve">Anthroposophical Life - Gifts (Lecture IV)</t>
  </si>
  <si>
    <t xml:space="preserve"> 1918-04-15 20:00</t>
  </si>
  <si>
    <t xml:space="preserve"> 1918-04-16 20:00</t>
  </si>
  <si>
    <t xml:space="preserve">Anthroposophical Life - Gifts (Lecture V)</t>
  </si>
  <si>
    <t xml:space="preserve"> 1918-04-18 20:00</t>
  </si>
  <si>
    <t xml:space="preserve"> 1918-04-20 20:00</t>
  </si>
  <si>
    <t xml:space="preserve"> 1918-04-23 20:00</t>
  </si>
  <si>
    <t xml:space="preserve"> 1918-04-24 20:00</t>
  </si>
  <si>
    <t xml:space="preserve">Freewill and Immortality</t>
  </si>
  <si>
    <t xml:space="preserve"> 1918-04-25 20:00</t>
  </si>
  <si>
    <t xml:space="preserve">The Historical Evolution of Humanity and the Science of the Spirit</t>
  </si>
  <si>
    <t xml:space="preserve"> 1918-04-26 20:00</t>
  </si>
  <si>
    <t xml:space="preserve">Expectant Mood in Life</t>
  </si>
  <si>
    <t xml:space="preserve"> 1918-04-29 20:00</t>
  </si>
  <si>
    <t xml:space="preserve"> 1918-04-30 20:00</t>
  </si>
  <si>
    <t xml:space="preserve">Requirement of Our Time is to Give an Earth-Soul to the Earth-Body</t>
  </si>
  <si>
    <t xml:space="preserve"> 1918-05-00 20:00</t>
  </si>
  <si>
    <t xml:space="preserve">1918-05-00</t>
  </si>
  <si>
    <t xml:space="preserve"> 1918-05-01 20:00</t>
  </si>
  <si>
    <t xml:space="preserve"> 1918-05-02 20:00</t>
  </si>
  <si>
    <t xml:space="preserve"> 1918-05-03 20:00</t>
  </si>
  <si>
    <t xml:space="preserve">Man and Mankind's Historical and Moral Life</t>
  </si>
  <si>
    <t xml:space="preserve"> 1918-05-04 20:00</t>
  </si>
  <si>
    <t xml:space="preserve"> 1918-05-05 20:00</t>
  </si>
  <si>
    <t xml:space="preserve"> 1918-05-06 20:00</t>
  </si>
  <si>
    <t xml:space="preserve">The Sources of Artistic Imagination and Sources of Supersensible Knowledge</t>
  </si>
  <si>
    <t xml:space="preserve"> 1918-05-11 20:00</t>
  </si>
  <si>
    <t xml:space="preserve"> 1918-05-12 20:00</t>
  </si>
  <si>
    <t xml:space="preserve"> 1918-05-14 20:00</t>
  </si>
  <si>
    <t xml:space="preserve">Anthroposophical Life - Gifts (Lecture VI)</t>
  </si>
  <si>
    <t xml:space="preserve"> 1918-05-21 20:00</t>
  </si>
  <si>
    <t xml:space="preserve">Anthroposophical Life - Gifts (Lecture VII)</t>
  </si>
  <si>
    <t xml:space="preserve"> 1918-05-26 20:00</t>
  </si>
  <si>
    <t xml:space="preserve"> 1918-05-27 20:00</t>
  </si>
  <si>
    <t xml:space="preserve"> 1918-05-28 20:00</t>
  </si>
  <si>
    <t xml:space="preserve"> 1918-05-29 20:00</t>
  </si>
  <si>
    <t xml:space="preserve"> 1918-05-30 20:00</t>
  </si>
  <si>
    <t xml:space="preserve"> 1918-06-01 20:00</t>
  </si>
  <si>
    <t xml:space="preserve"> 1918-06-02 20:00</t>
  </si>
  <si>
    <t xml:space="preserve"> 1918-06-09 20:00</t>
  </si>
  <si>
    <t xml:space="preserve">Tannbach </t>
  </si>
  <si>
    <t xml:space="preserve"> 1918-06-12 20:00</t>
  </si>
  <si>
    <t xml:space="preserve"> 1918-06-14 20:00</t>
  </si>
  <si>
    <t xml:space="preserve">How Is It Possible to Recognize the Human Soul's Supersensible Life and Nature?</t>
  </si>
  <si>
    <t xml:space="preserve"> 1918-06-25 20:00</t>
  </si>
  <si>
    <t xml:space="preserve">A Sound Outlook for Today and a Genuine Hope for the Future (Lecture I)</t>
  </si>
  <si>
    <t xml:space="preserve"> 1918-06-28 20:00</t>
  </si>
  <si>
    <t xml:space="preserve"> 1918-06-30 14:00</t>
  </si>
  <si>
    <t xml:space="preserve"> 1918-06-30 20:00</t>
  </si>
  <si>
    <t xml:space="preserve"> 1918-07-01 20:00</t>
  </si>
  <si>
    <t xml:space="preserve"> 1918-07-03 20:00</t>
  </si>
  <si>
    <t xml:space="preserve">A Sound Outlook for Today and a Genuine Hope for the Future (Lecture II)</t>
  </si>
  <si>
    <t xml:space="preserve"> 1918-07-09 20:00</t>
  </si>
  <si>
    <t xml:space="preserve">A Sound Outlook for Today and a Genuine Hope for the Future (Lecture III)</t>
  </si>
  <si>
    <t xml:space="preserve"> 1918-07-16 20:00</t>
  </si>
  <si>
    <t xml:space="preserve">A Sound Outlook for Today and a Genuine Hope for the Future (Lecture IV)</t>
  </si>
  <si>
    <t xml:space="preserve"> 1918-07-23 20:00</t>
  </si>
  <si>
    <t xml:space="preserve">A Sound Outlook for Today and a Genuine Hope for the Future (Lecture V)</t>
  </si>
  <si>
    <t xml:space="preserve"> 1918-07-30 20:00</t>
  </si>
  <si>
    <t xml:space="preserve">A Sound Outlook for Today and a Genuine Hope for the Future (Lecture VI)</t>
  </si>
  <si>
    <t xml:space="preserve"> 1918-08-06 20:00</t>
  </si>
  <si>
    <t xml:space="preserve">A Sound Outlook for Today and a Genuine Hope for the Future (Lecture VII)</t>
  </si>
  <si>
    <t xml:space="preserve"> 1918-08-17 20:00</t>
  </si>
  <si>
    <t xml:space="preserve">Occult Psychology (Lecture I)</t>
  </si>
  <si>
    <t xml:space="preserve">183 </t>
  </si>
  <si>
    <t xml:space="preserve"> 1918-08-18 20:00</t>
  </si>
  <si>
    <t xml:space="preserve">Occult Psychology (Lecture II)</t>
  </si>
  <si>
    <t xml:space="preserve"> 1918-08-19 20:00</t>
  </si>
  <si>
    <t xml:space="preserve">Occult Psychology (Lecture III)</t>
  </si>
  <si>
    <t xml:space="preserve"> 1918-08-20 20:00</t>
  </si>
  <si>
    <t xml:space="preserve"> 1918-08-23 20:00</t>
  </si>
  <si>
    <t xml:space="preserve"> 1918-08-24 20:00</t>
  </si>
  <si>
    <t xml:space="preserve">Mysteries of the Sun and the Threefold Man (Lecture I)</t>
  </si>
  <si>
    <t xml:space="preserve"> 1918-08-25 14:00</t>
  </si>
  <si>
    <t xml:space="preserve">Mysteries of the Sun and the Threefold Man (Lecture II)</t>
  </si>
  <si>
    <t xml:space="preserve"> 1918-08-25 20:00</t>
  </si>
  <si>
    <t xml:space="preserve"> 1918-08-26 20:00</t>
  </si>
  <si>
    <t xml:space="preserve">Mysteries of the Sun and the Threefold Man (Lecture III)</t>
  </si>
  <si>
    <t xml:space="preserve"> 1918-08-31 20:00</t>
  </si>
  <si>
    <t xml:space="preserve">The Ruling Cosmic Intelligence Present in Speech Formation (Lecture I)</t>
  </si>
  <si>
    <t xml:space="preserve"> 1918-09-01 20:00</t>
  </si>
  <si>
    <t xml:space="preserve">Aspects of Man's Life After Death, In Connection with Phenomena of External Nature</t>
  </si>
  <si>
    <t xml:space="preserve"> 1918-09-02 20:00</t>
  </si>
  <si>
    <t xml:space="preserve">The Ruling Cosmic Intelligence Present in Speech Formation (Lecture III)</t>
  </si>
  <si>
    <t xml:space="preserve"> 1918-09-06 20:00</t>
  </si>
  <si>
    <t xml:space="preserve">The Bridge Between the Ideal and the Real (Lecture I)</t>
  </si>
  <si>
    <t xml:space="preserve">184 </t>
  </si>
  <si>
    <t xml:space="preserve"> 1918-09-07 20:00</t>
  </si>
  <si>
    <t xml:space="preserve">The Bridge Between the Ideal and the Real (Lecture II)</t>
  </si>
  <si>
    <t xml:space="preserve"> 1918-09-08 20:00</t>
  </si>
  <si>
    <t xml:space="preserve"> 1918-09-13 20:00</t>
  </si>
  <si>
    <t xml:space="preserve">Hatred</t>
  </si>
  <si>
    <t xml:space="preserve"> 1918-09-14 20:00</t>
  </si>
  <si>
    <t xml:space="preserve">On the Different Periods in Human Life</t>
  </si>
  <si>
    <t xml:space="preserve"> 1918-09-15 20:00</t>
  </si>
  <si>
    <t xml:space="preserve"> 1918-09-20 </t>
  </si>
  <si>
    <t xml:space="preserve"> 1918-09-20 20:00</t>
  </si>
  <si>
    <t xml:space="preserve">The Cosmic Prehistoric Ages of Mankind. Space, Time, the Realm of the Transitory</t>
  </si>
  <si>
    <t xml:space="preserve"> 1918-09-21 20:00</t>
  </si>
  <si>
    <t xml:space="preserve"> 1918-09-22 14:00</t>
  </si>
  <si>
    <t xml:space="preserve"> 1918-09-22 20:00</t>
  </si>
  <si>
    <t xml:space="preserve">Reinach </t>
  </si>
  <si>
    <t xml:space="preserve"> 1918-09-27 20:00</t>
  </si>
  <si>
    <t xml:space="preserve">The Problem of Faust (Lecture VII)</t>
  </si>
  <si>
    <t xml:space="preserve"> 1918-09-28 20:00</t>
  </si>
  <si>
    <t xml:space="preserve">The Problem of Faust (Lecture VIII)</t>
  </si>
  <si>
    <t xml:space="preserve"> 1918-09-29 20:00</t>
  </si>
  <si>
    <t xml:space="preserve">The Problem of Faust (Lecture IX)</t>
  </si>
  <si>
    <t xml:space="preserve"> 1918-10-04 20:00</t>
  </si>
  <si>
    <t xml:space="preserve">Three Streams in the Evolution of Mankind</t>
  </si>
  <si>
    <t xml:space="preserve"> 1918-10-05 20:00</t>
  </si>
  <si>
    <t xml:space="preserve"> 1918-10-06 20:00</t>
  </si>
  <si>
    <t xml:space="preserve"> 1918-10-08 20:00</t>
  </si>
  <si>
    <t xml:space="preserve"> 1918-10-09 20:00</t>
  </si>
  <si>
    <t xml:space="preserve">What Does the Angel Do in Our Astral Body? -- The Work of the Angels in Man's Astral Body</t>
  </si>
  <si>
    <t xml:space="preserve"> 1918-10-10 20:00</t>
  </si>
  <si>
    <t xml:space="preserve"> 1918-10-11 20:00</t>
  </si>
  <si>
    <t xml:space="preserve"> 1918-10-12 20:00</t>
  </si>
  <si>
    <t xml:space="preserve"> 1918-10-13 20:00</t>
  </si>
  <si>
    <t xml:space="preserve"> 1918-10-15 20:00</t>
  </si>
  <si>
    <t xml:space="preserve"> 1918-10-16 20:00</t>
  </si>
  <si>
    <t xml:space="preserve">How Do I Find the Christ?</t>
  </si>
  <si>
    <t xml:space="preserve"> 1918-10-17 20:00</t>
  </si>
  <si>
    <t xml:space="preserve">History of Modern Times in the Light of Spiritual Scientific Investigation</t>
  </si>
  <si>
    <t xml:space="preserve"> 1918-10-18 </t>
  </si>
  <si>
    <t xml:space="preserve"> 1918-10-18 20:00</t>
  </si>
  <si>
    <t xml:space="preserve">From Symptom to Reality in Modern History (Lecture I)</t>
  </si>
  <si>
    <t xml:space="preserve">185 </t>
  </si>
  <si>
    <t xml:space="preserve"> 1918-10-19 20:00</t>
  </si>
  <si>
    <t xml:space="preserve">From Symptom to Reality in Modern History (Lecture II)</t>
  </si>
  <si>
    <t xml:space="preserve"> 1918-10-20 20:00</t>
  </si>
  <si>
    <t xml:space="preserve">From Symptom to Reality in Modern History (Lecture III)</t>
  </si>
  <si>
    <t xml:space="preserve"> 1918-10-25 20:00</t>
  </si>
  <si>
    <t xml:space="preserve">From Symptom to Reality in Modern History (Lecture IV)</t>
  </si>
  <si>
    <t xml:space="preserve"> 1918-10-26 20:00</t>
  </si>
  <si>
    <t xml:space="preserve">Concerning Death and Evil</t>
  </si>
  <si>
    <t xml:space="preserve"> 1918-10-27 20:00</t>
  </si>
  <si>
    <t xml:space="preserve">From Symptom to Reality in Modern History (Lecture VI)</t>
  </si>
  <si>
    <t xml:space="preserve"> 1918-10-30 20:00</t>
  </si>
  <si>
    <t xml:space="preserve"> 1918-10-31 20:00</t>
  </si>
  <si>
    <t xml:space="preserve"> 1918-11-01 20:00</t>
  </si>
  <si>
    <t xml:space="preserve">From Symptom to Reality in Modern History (Lecture VII)</t>
  </si>
  <si>
    <t xml:space="preserve"> 1918-11-02 20:00</t>
  </si>
  <si>
    <t xml:space="preserve">From Symptom to Reality in Modern History (Lecture VIII)</t>
  </si>
  <si>
    <t xml:space="preserve"> 1918-11-03 14:00</t>
  </si>
  <si>
    <t xml:space="preserve">From Symptom to Reality in Modern History (Lecture IX)</t>
  </si>
  <si>
    <t xml:space="preserve"> 1918-11-03 20:00</t>
  </si>
  <si>
    <t xml:space="preserve"> 1918-11-08 20:00</t>
  </si>
  <si>
    <t xml:space="preserve"> 1918-11-09 20:00</t>
  </si>
  <si>
    <t xml:space="preserve">A Historical Background for the Formation of Judgment on the Social Question (Lecture I)</t>
  </si>
  <si>
    <t xml:space="preserve">185a </t>
  </si>
  <si>
    <t xml:space="preserve"> 1918-11-10 14:00</t>
  </si>
  <si>
    <t xml:space="preserve">A Historical Background for the Formation of Judgment on the Social Question (Lecture II)</t>
  </si>
  <si>
    <t xml:space="preserve"> 1918-11-10 20:00</t>
  </si>
  <si>
    <t xml:space="preserve"> 1918-11-15 20:00</t>
  </si>
  <si>
    <t xml:space="preserve">A Historical Background for the Formation of Judgment on the Social Question (Lecture III)</t>
  </si>
  <si>
    <t xml:space="preserve"> 1918-11-16 20:00</t>
  </si>
  <si>
    <t xml:space="preserve">A Historical Background for the Formation of Judgment on the Social Question (Lecture IV)</t>
  </si>
  <si>
    <t xml:space="preserve"> 1918-11-17 20:00</t>
  </si>
  <si>
    <t xml:space="preserve">A Historical Background for the Formation of Judgment on the Social Question (Lecture V)</t>
  </si>
  <si>
    <t xml:space="preserve"> 1918-11-22 20:00</t>
  </si>
  <si>
    <t xml:space="preserve">A Historical Background for the Formation of Judgment on the Social Question (Lecture VI)</t>
  </si>
  <si>
    <t xml:space="preserve"> 1918-11-23 20:00</t>
  </si>
  <si>
    <t xml:space="preserve">A Historical Background for the Formation of Judgment on the Social Question (Lecture VII)</t>
  </si>
  <si>
    <t xml:space="preserve"> 1918-11-24 20:00</t>
  </si>
  <si>
    <t xml:space="preserve">A Historical Background for the Formation of Judgment on the Social Question (Lecture VIII)</t>
  </si>
  <si>
    <t xml:space="preserve"> 1918-11-29 20:00</t>
  </si>
  <si>
    <t xml:space="preserve">In the Changed Conditions of the Time (Lecture I)</t>
  </si>
  <si>
    <t xml:space="preserve">186 </t>
  </si>
  <si>
    <t xml:space="preserve">In the Changed Conditions of the Time (Lecture II)</t>
  </si>
  <si>
    <t xml:space="preserve"> 1918-11-30 20:00</t>
  </si>
  <si>
    <t xml:space="preserve"> 1918-12-01 20:00</t>
  </si>
  <si>
    <t xml:space="preserve">In the Changed Conditions of the Time (Lecture III)</t>
  </si>
  <si>
    <t xml:space="preserve"> 1918-12-06 20:00</t>
  </si>
  <si>
    <t xml:space="preserve">In the Changed Conditions of the Time (Lecture IV)</t>
  </si>
  <si>
    <t xml:space="preserve"> 1918-12-07 20:00</t>
  </si>
  <si>
    <t xml:space="preserve">In the Changed Conditions of the Time (Lecture V)</t>
  </si>
  <si>
    <t xml:space="preserve"> 1918-12-08 20:00</t>
  </si>
  <si>
    <t xml:space="preserve">In the Changed Conditions of the Time (Lecture VI)</t>
  </si>
  <si>
    <t xml:space="preserve"> 1918-12-09 20:00</t>
  </si>
  <si>
    <t xml:space="preserve"> 1918-12-11 20:00</t>
  </si>
  <si>
    <t xml:space="preserve"> 1918-12-12 20:00</t>
  </si>
  <si>
    <t xml:space="preserve">Social and Anti-Social Forces in the Human Being</t>
  </si>
  <si>
    <t xml:space="preserve"> 1918-12-13 20:00</t>
  </si>
  <si>
    <t xml:space="preserve">The Fundamental Social Demand of Our Time (Lecture I)</t>
  </si>
  <si>
    <t xml:space="preserve"> 1918-12-14 20:00</t>
  </si>
  <si>
    <t xml:space="preserve">The Fundamental Social Demand of Our Time (Lecture II)</t>
  </si>
  <si>
    <t xml:space="preserve"> 1918-12-15 20:00</t>
  </si>
  <si>
    <t xml:space="preserve">The Fundamental Social Demand of Our Time (Lecture III)</t>
  </si>
  <si>
    <t xml:space="preserve"> 1918-12-20 20:00</t>
  </si>
  <si>
    <t xml:space="preserve">The Fundamental Social Demand of Our Time (Lecture IV)</t>
  </si>
  <si>
    <t xml:space="preserve"> 1918-12-21 20:00</t>
  </si>
  <si>
    <t xml:space="preserve">The Fundamental Social Demand of Our Time (Lecture V)</t>
  </si>
  <si>
    <t xml:space="preserve"> 1918-12-22 20:00</t>
  </si>
  <si>
    <t xml:space="preserve">The Birth of Christ in the Human Soul</t>
  </si>
  <si>
    <t xml:space="preserve">187 </t>
  </si>
  <si>
    <t xml:space="preserve"> 1918-12-24 20:00</t>
  </si>
  <si>
    <t xml:space="preserve">How Can Mankind Find the Christ Again? (Lecture I)</t>
  </si>
  <si>
    <t xml:space="preserve"> 1918-12-25 20:00</t>
  </si>
  <si>
    <t xml:space="preserve">How Can Mankind Find the Christ Again? (Lecture II)</t>
  </si>
  <si>
    <t xml:space="preserve"> 1918-12-27 20:00</t>
  </si>
  <si>
    <t xml:space="preserve">Contrasting Principles of Ancient and Modern Initiation</t>
  </si>
  <si>
    <t xml:space="preserve"> 1918-12-28 20:00</t>
  </si>
  <si>
    <t xml:space="preserve">How Can Mankind Find the Christ Again? (Lecture IV)</t>
  </si>
  <si>
    <t xml:space="preserve"> 1918-12-29 20:00</t>
  </si>
  <si>
    <t xml:space="preserve">How Can Mankind Find the Christ Again? (Lecture V)</t>
  </si>
  <si>
    <t xml:space="preserve"> 1918-12-31 20:00</t>
  </si>
  <si>
    <t xml:space="preserve">Experience of the Old Year and Outlook Over the New Year</t>
  </si>
  <si>
    <t xml:space="preserve"> 1919-01-00 20:00</t>
  </si>
  <si>
    <t xml:space="preserve">1919-01-00</t>
  </si>
  <si>
    <t xml:space="preserve"> 1919-01-01 20:00</t>
  </si>
  <si>
    <t xml:space="preserve">Experience of the Old Year and Outlook Over the New Year (Lecture II)</t>
  </si>
  <si>
    <t xml:space="preserve"> 1919-01-03 20:00</t>
  </si>
  <si>
    <t xml:space="preserve">Goetheanism As an Impulse for Man's Transformation</t>
  </si>
  <si>
    <t xml:space="preserve">188 </t>
  </si>
  <si>
    <t xml:space="preserve"> 1919-01-04 20:00</t>
  </si>
  <si>
    <t xml:space="preserve"> 1919-01-05 20:00</t>
  </si>
  <si>
    <t xml:space="preserve"> 1919-01-10 20:00</t>
  </si>
  <si>
    <t xml:space="preserve"> 1919-01-11 20:00</t>
  </si>
  <si>
    <t xml:space="preserve"> 1919-01-12 20:00</t>
  </si>
  <si>
    <t xml:space="preserve"> 1919-01-14 20:00</t>
  </si>
  <si>
    <t xml:space="preserve">Arlesheim </t>
  </si>
  <si>
    <t xml:space="preserve"> 1919-01-16 20:00</t>
  </si>
  <si>
    <t xml:space="preserve"> 1919-01-17 20:00</t>
  </si>
  <si>
    <t xml:space="preserve">The Problem of Faust (Lecture X)</t>
  </si>
  <si>
    <t xml:space="preserve"> 1919-01-18 20:00</t>
  </si>
  <si>
    <t xml:space="preserve">The Problem of Faust (Lecture XI)</t>
  </si>
  <si>
    <t xml:space="preserve"> 1919-01-19 20:00</t>
  </si>
  <si>
    <t xml:space="preserve">The Problem of Faust (Lecture XII)</t>
  </si>
  <si>
    <t xml:space="preserve"> 1919-01-21 20:00</t>
  </si>
  <si>
    <t xml:space="preserve"> 1919-01-24 20:00</t>
  </si>
  <si>
    <t xml:space="preserve">A Turning Point in Modern History</t>
  </si>
  <si>
    <t xml:space="preserve"> 1919-01-25 12:00</t>
  </si>
  <si>
    <t xml:space="preserve"> 1919-01-25 16:00</t>
  </si>
  <si>
    <t xml:space="preserve"> 1919-01-25 20:00</t>
  </si>
  <si>
    <t xml:space="preserve">Knowledge of Man and Knowledge of the Social Organism</t>
  </si>
  <si>
    <t xml:space="preserve"> 1919-01-26 20:00</t>
  </si>
  <si>
    <t xml:space="preserve">Migration of People in Past and Present</t>
  </si>
  <si>
    <t xml:space="preserve"> 1919-01-27 20:00</t>
  </si>
  <si>
    <t xml:space="preserve"> 1919-01-31 20:00</t>
  </si>
  <si>
    <t xml:space="preserve">What Form Can the Requirements of Social Life Take at the Present Time?</t>
  </si>
  <si>
    <t xml:space="preserve"> 1919-02-01 20:00</t>
  </si>
  <si>
    <t xml:space="preserve">Emancipation of the Economic Process from the Personal Element</t>
  </si>
  <si>
    <t xml:space="preserve"> 1919-02-02 14:00</t>
  </si>
  <si>
    <t xml:space="preserve">Three Conditions Which Determine Man's Position in the World. Toward His Fellow-Man and Toward Spirituality</t>
  </si>
  <si>
    <t xml:space="preserve"> 1919-02-02 20:00</t>
  </si>
  <si>
    <t xml:space="preserve"> 1919-02-03 20:00</t>
  </si>
  <si>
    <t xml:space="preserve">328 </t>
  </si>
  <si>
    <t xml:space="preserve">S </t>
  </si>
  <si>
    <t xml:space="preserve"> 1919-02-04 20:00</t>
  </si>
  <si>
    <t xml:space="preserve">The Inner Aspect of the Social Question (Lecture I)</t>
  </si>
  <si>
    <t xml:space="preserve">193 </t>
  </si>
  <si>
    <t xml:space="preserve"> 1919-02-05 20:00</t>
  </si>
  <si>
    <t xml:space="preserve"> 1919-02-06 20:00</t>
  </si>
  <si>
    <t xml:space="preserve"> 1919-02-07 20:00</t>
  </si>
  <si>
    <t xml:space="preserve"> 1919-02-08 20:00</t>
  </si>
  <si>
    <t xml:space="preserve"> 1919-02-10 20:00</t>
  </si>
  <si>
    <t xml:space="preserve"> 1919-02-11 20:00</t>
  </si>
  <si>
    <t xml:space="preserve">The Inner Aspect of the Social Question (Lecture II)</t>
  </si>
  <si>
    <t xml:space="preserve"> 1919-02-12 20:00</t>
  </si>
  <si>
    <t xml:space="preserve"> 1919-02-13 20:00</t>
  </si>
  <si>
    <t xml:space="preserve"> 1919-02-14 20:00</t>
  </si>
  <si>
    <t xml:space="preserve">Introduction to a Eurythmy Performance</t>
  </si>
  <si>
    <t xml:space="preserve"> 1919-02-15 20:00</t>
  </si>
  <si>
    <t xml:space="preserve">The Social Question as a Question of Consciousness</t>
  </si>
  <si>
    <t xml:space="preserve">189 </t>
  </si>
  <si>
    <t xml:space="preserve"> 1919-02-16 20:00</t>
  </si>
  <si>
    <t xml:space="preserve"> 1919-02-21 20:00</t>
  </si>
  <si>
    <t xml:space="preserve"> 1919-02-24 20:00</t>
  </si>
  <si>
    <t xml:space="preserve"> 1919-02-25 20:00</t>
  </si>
  <si>
    <t xml:space="preserve"> 1919-02-26 20:00</t>
  </si>
  <si>
    <t xml:space="preserve"> 1919-02-27 20:00</t>
  </si>
  <si>
    <t xml:space="preserve"> 1919-02-28 20:00</t>
  </si>
  <si>
    <t xml:space="preserve"> 1919-03-01 20:00</t>
  </si>
  <si>
    <t xml:space="preserve"> 1919-03-02 20:00</t>
  </si>
  <si>
    <t xml:space="preserve"> 1919-03-07 20:00</t>
  </si>
  <si>
    <t xml:space="preserve"> 1919-03-08 20:00</t>
  </si>
  <si>
    <t xml:space="preserve"> 1919-03-09 20:00</t>
  </si>
  <si>
    <t xml:space="preserve">The Inner Aspect of the Social Question (Lecture III)</t>
  </si>
  <si>
    <t xml:space="preserve"> 1919-03-11 20:00</t>
  </si>
  <si>
    <t xml:space="preserve">329 </t>
  </si>
  <si>
    <t xml:space="preserve"> 1919-03-13 20:00</t>
  </si>
  <si>
    <t xml:space="preserve"> 1919-03-14 20:00</t>
  </si>
  <si>
    <t xml:space="preserve"> 1919-03-15 20:00</t>
  </si>
  <si>
    <t xml:space="preserve"> 1919-03-16 20:00</t>
  </si>
  <si>
    <t xml:space="preserve"> 1919-03-17 20:00</t>
  </si>
  <si>
    <t xml:space="preserve"> 1919-03-19 20:00</t>
  </si>
  <si>
    <t xml:space="preserve"> 1919-03-21 20:00</t>
  </si>
  <si>
    <t xml:space="preserve">190 </t>
  </si>
  <si>
    <t xml:space="preserve"> 1919-03-22 20:00</t>
  </si>
  <si>
    <t xml:space="preserve"> 1919-03-23 14:00</t>
  </si>
  <si>
    <t xml:space="preserve"> 1919-03-23 20:00</t>
  </si>
  <si>
    <t xml:space="preserve">The New Youth</t>
  </si>
  <si>
    <t xml:space="preserve"> 1919-03-24 20:00</t>
  </si>
  <si>
    <t xml:space="preserve"> 1919-03-28 14:00</t>
  </si>
  <si>
    <t xml:space="preserve"> 1919-03-28 20:00</t>
  </si>
  <si>
    <t xml:space="preserve">The Social Question as a Problem of Soul Life: The Inner Experience of Language</t>
  </si>
  <si>
    <t xml:space="preserve"> 1919-03-29 20:00</t>
  </si>
  <si>
    <t xml:space="preserve"> 1919-03-30 14:00</t>
  </si>
  <si>
    <t xml:space="preserve">The Social Questions</t>
  </si>
  <si>
    <t xml:space="preserve"> 1919-03-30 20:00</t>
  </si>
  <si>
    <t xml:space="preserve"> 1919-04-02 20:00</t>
  </si>
  <si>
    <t xml:space="preserve"> 1919-04-04 20:00</t>
  </si>
  <si>
    <t xml:space="preserve"> 1919-04-05 14:00</t>
  </si>
  <si>
    <t xml:space="preserve"> 1919-04-05 20:00</t>
  </si>
  <si>
    <t xml:space="preserve"> 1919-04-06 20:00</t>
  </si>
  <si>
    <t xml:space="preserve"> 1919-04-09 20:00</t>
  </si>
  <si>
    <t xml:space="preserve"> 1919-04-11 20:00</t>
  </si>
  <si>
    <t xml:space="preserve"> 1919-04-12 14:00</t>
  </si>
  <si>
    <t xml:space="preserve"> 1919-04-12 20:00</t>
  </si>
  <si>
    <t xml:space="preserve"> 1919-04-13 20:00</t>
  </si>
  <si>
    <t xml:space="preserve">Spiritual Emptiness and Social Life</t>
  </si>
  <si>
    <t xml:space="preserve"> 1919-04-14 20:00</t>
  </si>
  <si>
    <t xml:space="preserve"> 1919-04-19 20:00</t>
  </si>
  <si>
    <t xml:space="preserve"> 1919-04-21 20:00</t>
  </si>
  <si>
    <t xml:space="preserve">Spiritual Scientific Consideration of the Social and Pedagogical Questions (Lecture I)</t>
  </si>
  <si>
    <t xml:space="preserve">192 </t>
  </si>
  <si>
    <t xml:space="preserve"> 1919-04-22 14:00</t>
  </si>
  <si>
    <t xml:space="preserve"> 1919-04-22 20:00</t>
  </si>
  <si>
    <t xml:space="preserve">330 </t>
  </si>
  <si>
    <t xml:space="preserve"> 1919-04-23 14:00</t>
  </si>
  <si>
    <t xml:space="preserve">Spiritual Scientific Consideration of the Social and Pedagogical Questions (Lecture II)</t>
  </si>
  <si>
    <t xml:space="preserve"> 1919-04-23 20:00</t>
  </si>
  <si>
    <t xml:space="preserve"> 1919-04-24 14:00</t>
  </si>
  <si>
    <t xml:space="preserve"> 1919-04-24 20:00</t>
  </si>
  <si>
    <t xml:space="preserve"> 1919-04-25 20:00</t>
  </si>
  <si>
    <t xml:space="preserve"> 1919-04-28 20:00</t>
  </si>
  <si>
    <t xml:space="preserve"> 1919-04-29 20:00</t>
  </si>
  <si>
    <t xml:space="preserve"> 1919-05-01 20:00</t>
  </si>
  <si>
    <t xml:space="preserve">Spiritual Scientific Consideration of the Social and Pedagogical Questions (Lecture III)</t>
  </si>
  <si>
    <t xml:space="preserve"> 1919-05-03 20:00</t>
  </si>
  <si>
    <t xml:space="preserve"> 1919-05-06 20:00</t>
  </si>
  <si>
    <t xml:space="preserve"> 1919-05-08 20:00</t>
  </si>
  <si>
    <t xml:space="preserve"> 1919-05-11 20:00</t>
  </si>
  <si>
    <t xml:space="preserve">A Social Basis of Education (Lecture I)</t>
  </si>
  <si>
    <t xml:space="preserve"> 1919-05-13 20:00</t>
  </si>
  <si>
    <t xml:space="preserve"> 1919-05-16 20:00</t>
  </si>
  <si>
    <t xml:space="preserve"> 1919-05-18 20:00</t>
  </si>
  <si>
    <t xml:space="preserve">A Social Basis of Education (Lecture II)</t>
  </si>
  <si>
    <t xml:space="preserve"> 1919-05-22 20:00</t>
  </si>
  <si>
    <t xml:space="preserve"> 1919-05-25 20:00</t>
  </si>
  <si>
    <t xml:space="preserve"> 1919-05-26 14:00</t>
  </si>
  <si>
    <t xml:space="preserve">333 </t>
  </si>
  <si>
    <t xml:space="preserve"> 1919-05-26 20:00</t>
  </si>
  <si>
    <t xml:space="preserve">333</t>
  </si>
  <si>
    <t xml:space="preserve"> 1919-05-28 20:00</t>
  </si>
  <si>
    <t xml:space="preserve"> 1919-05-30 20:00</t>
  </si>
  <si>
    <t xml:space="preserve"> 1919-05-31 20:00</t>
  </si>
  <si>
    <t xml:space="preserve">The Impulse Toward the Threefold Social Order: No Utopia, But the Practical Demand of the Hour</t>
  </si>
  <si>
    <t xml:space="preserve"> 1919-06-01 20:00</t>
  </si>
  <si>
    <t xml:space="preserve">A Social Basis of Education (Lecture III)</t>
  </si>
  <si>
    <t xml:space="preserve"> 1919-06-02 20:00</t>
  </si>
  <si>
    <t xml:space="preserve"> 1919-06-05 20:00</t>
  </si>
  <si>
    <t xml:space="preserve"> 1919-06-07 20:00</t>
  </si>
  <si>
    <t xml:space="preserve"> 1919-06-08 20:00</t>
  </si>
  <si>
    <t xml:space="preserve">A Social Basis of Education (Lecture IV)</t>
  </si>
  <si>
    <t xml:space="preserve"> 1919-06-09 20:00</t>
  </si>
  <si>
    <t xml:space="preserve">Spiritual Scientific Consideration of the Social and Pedagogical Questions (Lecture IV)</t>
  </si>
  <si>
    <t xml:space="preserve"> 1919-06-12 20:00</t>
  </si>
  <si>
    <t xml:space="preserve">Some Characteristics of Today</t>
  </si>
  <si>
    <t xml:space="preserve"> 1919-06-14 20:00</t>
  </si>
  <si>
    <t xml:space="preserve"> 1919-06-15 20:00</t>
  </si>
  <si>
    <t xml:space="preserve">Spiritual Scientific Consideration of the Social and Pedagogical Questions (Lecture V)</t>
  </si>
  <si>
    <t xml:space="preserve"> 1919-06-16 20:00</t>
  </si>
  <si>
    <t xml:space="preserve"> 1919-06-18 20:00</t>
  </si>
  <si>
    <t xml:space="preserve"> 1919-06-19 20:00</t>
  </si>
  <si>
    <t xml:space="preserve"> 1919-06-21 20:00</t>
  </si>
  <si>
    <t xml:space="preserve"> 1919-06-22 20:00</t>
  </si>
  <si>
    <t xml:space="preserve">Materialism and Manifestation of the Spirit (NS 14)</t>
  </si>
  <si>
    <t xml:space="preserve"> 1919-06-24 20:00</t>
  </si>
  <si>
    <t xml:space="preserve"> 1919-06-27 20:00</t>
  </si>
  <si>
    <t xml:space="preserve"> 1919-06-29 20:00</t>
  </si>
  <si>
    <t xml:space="preserve">Spiritual Scientific Consideration of the Social and Pedagogical Questions (Lecture VII)</t>
  </si>
  <si>
    <t xml:space="preserve"> 1919-07-02 20:00</t>
  </si>
  <si>
    <t xml:space="preserve"> 1919-07-06 20:00</t>
  </si>
  <si>
    <t xml:space="preserve"> 1919-07-09 20:00</t>
  </si>
  <si>
    <t xml:space="preserve"> 1919-07-10 20:00</t>
  </si>
  <si>
    <t xml:space="preserve"> 1919-07-11 20:00</t>
  </si>
  <si>
    <t xml:space="preserve">The Supersensible Being of Man and the Evolution of Mankind</t>
  </si>
  <si>
    <t xml:space="preserve"> 1919-07-13 20:00</t>
  </si>
  <si>
    <t xml:space="preserve"> 1919-07-17 20:00</t>
  </si>
  <si>
    <t xml:space="preserve"> 1919-07-20 20:00</t>
  </si>
  <si>
    <t xml:space="preserve"> 1919-07-22 20:00</t>
  </si>
  <si>
    <t xml:space="preserve">Knowledge of Man's Supersensible Being and the Tasks of the Present Time</t>
  </si>
  <si>
    <t xml:space="preserve"> 1919-07-23 20:00</t>
  </si>
  <si>
    <t xml:space="preserve"> 1919-07-25 20:00</t>
  </si>
  <si>
    <t xml:space="preserve"> 1919-07-26 20:00</t>
  </si>
  <si>
    <t xml:space="preserve"> 1919-07-28 20:00</t>
  </si>
  <si>
    <t xml:space="preserve"> 1919-07-30 20:00</t>
  </si>
  <si>
    <t xml:space="preserve"> 1919-08-03 20:00</t>
  </si>
  <si>
    <t xml:space="preserve"> 1919-08-09 20:00</t>
  </si>
  <si>
    <t xml:space="preserve">Education as a Social Problem (Lecture I)</t>
  </si>
  <si>
    <t xml:space="preserve">296 </t>
  </si>
  <si>
    <t xml:space="preserve">P </t>
  </si>
  <si>
    <t xml:space="preserve"> 1919-08-10 20:00</t>
  </si>
  <si>
    <t xml:space="preserve">Education as a Social Problem (Lecture II)</t>
  </si>
  <si>
    <t xml:space="preserve"> 1919-08-11 14:00</t>
  </si>
  <si>
    <t xml:space="preserve"> 1919-08-11 20:00</t>
  </si>
  <si>
    <t xml:space="preserve">Education as a Social Problem (Lecture III)</t>
  </si>
  <si>
    <t xml:space="preserve"> 1919-08-15 20:00</t>
  </si>
  <si>
    <t xml:space="preserve">Education as a Social Problem (Lecture IV)</t>
  </si>
  <si>
    <t xml:space="preserve"> 1919-08-16 20:00</t>
  </si>
  <si>
    <t xml:space="preserve">Education as a Social Problem (Lecture V)</t>
  </si>
  <si>
    <t xml:space="preserve"> 1919-08-17 14:00</t>
  </si>
  <si>
    <t xml:space="preserve"> 1919-08-17 20:00</t>
  </si>
  <si>
    <t xml:space="preserve">Education as a Social Problem (Lecture VI)</t>
  </si>
  <si>
    <t xml:space="preserve"> 1919-08-20 </t>
  </si>
  <si>
    <t xml:space="preserve">300a </t>
  </si>
  <si>
    <t xml:space="preserve"> 1919-08-20 20:00</t>
  </si>
  <si>
    <t xml:space="preserve">293 </t>
  </si>
  <si>
    <t xml:space="preserve"> 1919-08-21 11:00</t>
  </si>
  <si>
    <t xml:space="preserve"> 1919-08-21 14:00</t>
  </si>
  <si>
    <t xml:space="preserve">Study of Man (Lecture I)</t>
  </si>
  <si>
    <t xml:space="preserve"> 1919-08-21 17:00</t>
  </si>
  <si>
    <t xml:space="preserve">Practical Advice to Teachers (Lecture I)</t>
  </si>
  <si>
    <t xml:space="preserve">294 </t>
  </si>
  <si>
    <t xml:space="preserve"> 1919-08-21 20:00</t>
  </si>
  <si>
    <t xml:space="preserve">Discussions with Teachers (Lecture I)</t>
  </si>
  <si>
    <t xml:space="preserve">295 </t>
  </si>
  <si>
    <t xml:space="preserve"> 1919-08-22 12:00</t>
  </si>
  <si>
    <t xml:space="preserve">Study of Man (Lecture II)</t>
  </si>
  <si>
    <t xml:space="preserve"> 1919-08-22 16:00</t>
  </si>
  <si>
    <t xml:space="preserve">Practical Advice to Teachers (Lecture II)</t>
  </si>
  <si>
    <t xml:space="preserve"> 1919-08-22 20:00</t>
  </si>
  <si>
    <t xml:space="preserve">Discussions with Teachers (Lecture II)</t>
  </si>
  <si>
    <t xml:space="preserve"> 1919-08-23 12:00</t>
  </si>
  <si>
    <t xml:space="preserve">Study of Man (Lecture III)</t>
  </si>
  <si>
    <t xml:space="preserve"> 1919-08-23 16:00</t>
  </si>
  <si>
    <t xml:space="preserve">Practical Advice to Teachers (Lecture III)</t>
  </si>
  <si>
    <t xml:space="preserve"> 1919-08-23 20:00</t>
  </si>
  <si>
    <t xml:space="preserve">Discussions with Teachers (Lecture III)</t>
  </si>
  <si>
    <t xml:space="preserve"> 1919-08-24 20:00</t>
  </si>
  <si>
    <t xml:space="preserve">297 </t>
  </si>
  <si>
    <t xml:space="preserve"> 1919-08-25 12:00</t>
  </si>
  <si>
    <t xml:space="preserve">Study of Man (Lecture IV)</t>
  </si>
  <si>
    <t xml:space="preserve"> 1919-08-25 16:00</t>
  </si>
  <si>
    <t xml:space="preserve">Practical Advice to Teachers (Lecture IV)</t>
  </si>
  <si>
    <t xml:space="preserve"> 1919-08-25 20:00</t>
  </si>
  <si>
    <t xml:space="preserve">Discussions with Teachers (Lecture IV)</t>
  </si>
  <si>
    <t xml:space="preserve"> 1919-08-26 12:00</t>
  </si>
  <si>
    <t xml:space="preserve">Study of Man (Lecture V)</t>
  </si>
  <si>
    <t xml:space="preserve"> 1919-08-26 16:00</t>
  </si>
  <si>
    <t xml:space="preserve">Practical Advice to Teachers (Lecture V)</t>
  </si>
  <si>
    <t xml:space="preserve"> 1919-08-26 20:00</t>
  </si>
  <si>
    <t xml:space="preserve">Discussions with Teachers (Lecture V)</t>
  </si>
  <si>
    <t xml:space="preserve"> 1919-08-27 12:00</t>
  </si>
  <si>
    <t xml:space="preserve">Study of Man (Lecture VI)</t>
  </si>
  <si>
    <t xml:space="preserve"> 1919-08-27 16:00</t>
  </si>
  <si>
    <t xml:space="preserve">Practical Advice to Teachers (Lecture VI)</t>
  </si>
  <si>
    <t xml:space="preserve"> 1919-08-27 20:00</t>
  </si>
  <si>
    <t xml:space="preserve">Discussions with Teachers (Lecture VI)</t>
  </si>
  <si>
    <t xml:space="preserve"> 1919-08-28 12:00</t>
  </si>
  <si>
    <t xml:space="preserve">Study of Man (Lecture VII)</t>
  </si>
  <si>
    <t xml:space="preserve"> 1919-08-28 16:00</t>
  </si>
  <si>
    <t xml:space="preserve">Practical Advice to Teachers (Lecture VII)</t>
  </si>
  <si>
    <t xml:space="preserve"> 1919-08-28 20:00</t>
  </si>
  <si>
    <t xml:space="preserve">Discussions with Teachers (Lecture VII)</t>
  </si>
  <si>
    <t xml:space="preserve"> 1919-08-29 12:00</t>
  </si>
  <si>
    <t xml:space="preserve">Study of Man (Lecture VIII)</t>
  </si>
  <si>
    <t xml:space="preserve"> 1919-08-29 16:00</t>
  </si>
  <si>
    <t xml:space="preserve">Practical Advice to Teachers (Lecture VIII)</t>
  </si>
  <si>
    <t xml:space="preserve"> 1919-08-29 20:00</t>
  </si>
  <si>
    <t xml:space="preserve">Discussions with Teachers (Lecture VIII)</t>
  </si>
  <si>
    <t xml:space="preserve"> 1919-08-30 12:00</t>
  </si>
  <si>
    <t xml:space="preserve">Study of Man (Lecture IX)</t>
  </si>
  <si>
    <t xml:space="preserve"> 1919-08-30 16:00</t>
  </si>
  <si>
    <t xml:space="preserve">Practical Advice to Teachers (Lecture IX)</t>
  </si>
  <si>
    <t xml:space="preserve"> 1919-08-30 20:00</t>
  </si>
  <si>
    <t xml:space="preserve">Discussions with Teachers (Lecture IX)</t>
  </si>
  <si>
    <t xml:space="preserve"> 1919-08-31 14:00</t>
  </si>
  <si>
    <t xml:space="preserve"> 1919-08-31 20:00</t>
  </si>
  <si>
    <t xml:space="preserve"> 1919-09-01 12:00</t>
  </si>
  <si>
    <t xml:space="preserve">Study of Man (Lecture X)</t>
  </si>
  <si>
    <t xml:space="preserve"> 1919-09-01 16:00</t>
  </si>
  <si>
    <t xml:space="preserve">Practical Advice to Teachers (Lecture X)</t>
  </si>
  <si>
    <t xml:space="preserve"> 1919-09-01 20:00</t>
  </si>
  <si>
    <t xml:space="preserve">Discussions with Teachers (Lecture X)</t>
  </si>
  <si>
    <t xml:space="preserve"> 1919-09-02 12:00</t>
  </si>
  <si>
    <t xml:space="preserve">Study of Man (Lecture XI)</t>
  </si>
  <si>
    <t xml:space="preserve"> 1919-09-02 16:00</t>
  </si>
  <si>
    <t xml:space="preserve">Practical Advice to Teachers (Lecture XI)</t>
  </si>
  <si>
    <t xml:space="preserve"> 1919-09-02 20:00</t>
  </si>
  <si>
    <t xml:space="preserve">Discussions with Teachers (Lecture XI)</t>
  </si>
  <si>
    <t xml:space="preserve"> 1919-09-03 12:00</t>
  </si>
  <si>
    <t xml:space="preserve">Study of Man (Lecture XII)</t>
  </si>
  <si>
    <t xml:space="preserve"> 1919-09-03 16:00</t>
  </si>
  <si>
    <t xml:space="preserve">Practical Advice to Teachers (Lecture XII)</t>
  </si>
  <si>
    <t xml:space="preserve"> 1919-09-03 20:00</t>
  </si>
  <si>
    <t xml:space="preserve">Discussions with Teachers (Lecture XII)</t>
  </si>
  <si>
    <t xml:space="preserve"> 1919-09-04 12:00</t>
  </si>
  <si>
    <t xml:space="preserve">Study of Man (Lecture XIII)</t>
  </si>
  <si>
    <t xml:space="preserve"> 1919-09-04 16:00</t>
  </si>
  <si>
    <t xml:space="preserve">Practical Advice to Teachers (Lecture XIII)</t>
  </si>
  <si>
    <t xml:space="preserve"> 1919-09-04 20:00</t>
  </si>
  <si>
    <t xml:space="preserve">Discussions with Teachers (Lecture XIII)</t>
  </si>
  <si>
    <t xml:space="preserve"> 1919-09-05 14:00</t>
  </si>
  <si>
    <t xml:space="preserve">Practical Advice to Teachers (Lecture XVI)</t>
  </si>
  <si>
    <t xml:space="preserve"> 1919-09-05 20:00</t>
  </si>
  <si>
    <t xml:space="preserve">Study of Man (Lecture XVI)</t>
  </si>
  <si>
    <t xml:space="preserve">Discussions with Teachers (Lecture XVI)</t>
  </si>
  <si>
    <t xml:space="preserve"> 1919-09-06 </t>
  </si>
  <si>
    <t xml:space="preserve"> 1919-09-06 12:00</t>
  </si>
  <si>
    <t xml:space="preserve">Discussions with Teachers (Lecture XV)</t>
  </si>
  <si>
    <t xml:space="preserve"> 1919-09-06 16:00</t>
  </si>
  <si>
    <t xml:space="preserve"> 1919-09-06 20:00</t>
  </si>
  <si>
    <t xml:space="preserve"> 1919-09-07 20:00</t>
  </si>
  <si>
    <t xml:space="preserve">298 </t>
  </si>
  <si>
    <t xml:space="preserve"> 1919-09-08 14:00</t>
  </si>
  <si>
    <t xml:space="preserve">The Necessity for New Ways of Spiritual Knowledge</t>
  </si>
  <si>
    <t xml:space="preserve"> 1919-09-08 20:00</t>
  </si>
  <si>
    <t xml:space="preserve"> 1919-09-12 20:00</t>
  </si>
  <si>
    <t xml:space="preserve">The Problems of Our Time (Lecture I)</t>
  </si>
  <si>
    <t xml:space="preserve"> 1919-09-13 20:00</t>
  </si>
  <si>
    <t xml:space="preserve">The Problems of Our Time (Lecture II)</t>
  </si>
  <si>
    <t xml:space="preserve"> 1919-09-14 14:00</t>
  </si>
  <si>
    <t xml:space="preserve">The Problems of Our Time (Lecture III)</t>
  </si>
  <si>
    <t xml:space="preserve"> 1919-09-14 20:00</t>
  </si>
  <si>
    <t xml:space="preserve"> 1919-09-15 20:00</t>
  </si>
  <si>
    <t xml:space="preserve">New Aspects of the Social Question</t>
  </si>
  <si>
    <t xml:space="preserve"> 1919-09-16 20:00</t>
  </si>
  <si>
    <t xml:space="preserve"> 1919-09-18 20:00</t>
  </si>
  <si>
    <t xml:space="preserve"> 1919-09-19 14:00</t>
  </si>
  <si>
    <t xml:space="preserve"> 1919-09-19 20:00</t>
  </si>
  <si>
    <t xml:space="preserve"> 1919-09-20 14:00</t>
  </si>
  <si>
    <t xml:space="preserve"> 1919-09-20 20:00</t>
  </si>
  <si>
    <t xml:space="preserve"> 1919-09-21 14:00</t>
  </si>
  <si>
    <t xml:space="preserve"> 1919-09-21 20:00</t>
  </si>
  <si>
    <t xml:space="preserve"> 1919-09-24 20:00</t>
  </si>
  <si>
    <t xml:space="preserve"> 1919-09-25 20:00</t>
  </si>
  <si>
    <t xml:space="preserve"> 1919-09-26 14:00</t>
  </si>
  <si>
    <t xml:space="preserve"> 1919-09-26 20:00</t>
  </si>
  <si>
    <t xml:space="preserve"> 1919-09-28 20:00</t>
  </si>
  <si>
    <t xml:space="preserve">The Arising of Cosmic Consciousness Out of Earth Consciousness</t>
  </si>
  <si>
    <t xml:space="preserve"> 1919-10-01 20:00</t>
  </si>
  <si>
    <t xml:space="preserve"> 1919-10-03 14:00</t>
  </si>
  <si>
    <t xml:space="preserve">191 </t>
  </si>
  <si>
    <t xml:space="preserve"> 1919-10-03 20:00</t>
  </si>
  <si>
    <t xml:space="preserve"> 1919-10-04 14:00</t>
  </si>
  <si>
    <t xml:space="preserve"> 1919-10-04 20:00</t>
  </si>
  <si>
    <t xml:space="preserve">Social Understanding Through Spiritual Scientific Knowledge</t>
  </si>
  <si>
    <t xml:space="preserve"> 1919-10-05 20:00</t>
  </si>
  <si>
    <t xml:space="preserve">Land-Consciousness, Earth-Consciousness</t>
  </si>
  <si>
    <t xml:space="preserve"> 1919-10-10 20:00</t>
  </si>
  <si>
    <t xml:space="preserve">Social Impulses for the Healing of Modern Civilization</t>
  </si>
  <si>
    <t xml:space="preserve"> 1919-10-11 14:00</t>
  </si>
  <si>
    <t xml:space="preserve"> 1919-10-11 20:00</t>
  </si>
  <si>
    <t xml:space="preserve">A Different Way of Thinking is Needed for the Rescue of European Civilization</t>
  </si>
  <si>
    <t xml:space="preserve"> 1919-10-12 12:00</t>
  </si>
  <si>
    <t xml:space="preserve"> 1919-10-12 16:00</t>
  </si>
  <si>
    <t xml:space="preserve"> 1919-10-12 20:00</t>
  </si>
  <si>
    <t xml:space="preserve">Fundamental Impulses in History</t>
  </si>
  <si>
    <t xml:space="preserve"> 1919-10-14 20:00</t>
  </si>
  <si>
    <t xml:space="preserve"> 1919-10-17 20:00</t>
  </si>
  <si>
    <t xml:space="preserve">Fundamentals of the Science of Initiation</t>
  </si>
  <si>
    <t xml:space="preserve"> 1919-10-18 20:00</t>
  </si>
  <si>
    <t xml:space="preserve">Spiritual Scientific Knowledge and Social Understanding (Lecture I)</t>
  </si>
  <si>
    <t xml:space="preserve"> 1919-10-19 14:00</t>
  </si>
  <si>
    <t xml:space="preserve">Spiritual Scientific Knowledge and Social Understanding (Lecture II)</t>
  </si>
  <si>
    <t xml:space="preserve"> 1919-10-19 20:00</t>
  </si>
  <si>
    <t xml:space="preserve"> 1919-10-20 20:00</t>
  </si>
  <si>
    <t xml:space="preserve"> 1919-10-23 20:00</t>
  </si>
  <si>
    <t xml:space="preserve">Spiritual Scientific Knowledge and Social Understanding (Lecture III)</t>
  </si>
  <si>
    <t xml:space="preserve"> 1919-10-24 14:00</t>
  </si>
  <si>
    <t xml:space="preserve">The Social Future (Lecture I)</t>
  </si>
  <si>
    <t xml:space="preserve">332a </t>
  </si>
  <si>
    <t xml:space="preserve"> 1919-10-24 20:00</t>
  </si>
  <si>
    <t xml:space="preserve">The Social Future (Lecture II)</t>
  </si>
  <si>
    <t xml:space="preserve"> 1919-10-25 14:00</t>
  </si>
  <si>
    <t xml:space="preserve">The Social Future (Lecture III)</t>
  </si>
  <si>
    <t xml:space="preserve"> 1919-10-25 20:00</t>
  </si>
  <si>
    <t xml:space="preserve">The Social Future (Lecture IV)</t>
  </si>
  <si>
    <t xml:space="preserve"> 1919-10-26 14:00</t>
  </si>
  <si>
    <t xml:space="preserve">The Social Future (Lecture V)</t>
  </si>
  <si>
    <t xml:space="preserve"> 1919-10-26 20:00</t>
  </si>
  <si>
    <t xml:space="preserve">The Social Future (Lecture VI)</t>
  </si>
  <si>
    <t xml:space="preserve"> 1919-10-27 20:00</t>
  </si>
  <si>
    <t xml:space="preserve">The Ahrimanic Deception</t>
  </si>
  <si>
    <t xml:space="preserve"> 1919-10-28 14:00</t>
  </si>
  <si>
    <t xml:space="preserve">The Social Future (Lecture VII)</t>
  </si>
  <si>
    <t xml:space="preserve"> 1919-10-28 20:00</t>
  </si>
  <si>
    <t xml:space="preserve">The Social Future (Lecture VIII)</t>
  </si>
  <si>
    <t xml:space="preserve"> 1919-10-29 14:00</t>
  </si>
  <si>
    <t xml:space="preserve">The Social Future (Lecture IX)</t>
  </si>
  <si>
    <t xml:space="preserve"> 1919-10-29 20:00</t>
  </si>
  <si>
    <t xml:space="preserve">The Social Future (Lecture X)</t>
  </si>
  <si>
    <t xml:space="preserve"> 1919-10-30 14:00</t>
  </si>
  <si>
    <t xml:space="preserve">The Social Future (Lecture XI)</t>
  </si>
  <si>
    <t xml:space="preserve"> 1919-10-30 20:00</t>
  </si>
  <si>
    <t xml:space="preserve">The Social Future (Lecture XII)</t>
  </si>
  <si>
    <t xml:space="preserve"> 1919-10-31 20:00</t>
  </si>
  <si>
    <t xml:space="preserve"> 1919-11-01 20:00</t>
  </si>
  <si>
    <t xml:space="preserve">Lucifer and Ahriman. Man's Responsibility for the Earth (Lecture I)</t>
  </si>
  <si>
    <t xml:space="preserve">The Influences of Lucifer and Ahriman</t>
  </si>
  <si>
    <t xml:space="preserve"> 1919-11-02 14:00</t>
  </si>
  <si>
    <t xml:space="preserve"> 1919-11-02 20:00</t>
  </si>
  <si>
    <t xml:space="preserve">Lucifer and Ahriman. Man's Responsibility for the Earth (Lecture II)</t>
  </si>
  <si>
    <t xml:space="preserve"> 1919-11-04 20:00</t>
  </si>
  <si>
    <t xml:space="preserve">Lucifer and Ahriman. Man's Responsibility for the Earth (Lecture III)</t>
  </si>
  <si>
    <t xml:space="preserve"> 1919-11-05 20:00</t>
  </si>
  <si>
    <t xml:space="preserve"> 1919-11-06 20:00</t>
  </si>
  <si>
    <t xml:space="preserve"> 1919-11-08 20:00</t>
  </si>
  <si>
    <t xml:space="preserve"> 1919-11-09 20:00</t>
  </si>
  <si>
    <t xml:space="preserve">Lucifer and Ahriman. Man's Responsibility for the Earth (Lecture IV)</t>
  </si>
  <si>
    <t xml:space="preserve"> 1919-11-10 20:00</t>
  </si>
  <si>
    <t xml:space="preserve">72 </t>
  </si>
  <si>
    <t xml:space="preserve"> 1919-11-14 </t>
  </si>
  <si>
    <t xml:space="preserve"> 1919-11-14 20:00</t>
  </si>
  <si>
    <t xml:space="preserve">Differentiation of Primal Wisdom</t>
  </si>
  <si>
    <t xml:space="preserve"> 1919-11-15 14:00</t>
  </si>
  <si>
    <t xml:space="preserve"> 1919-11-15 20:00</t>
  </si>
  <si>
    <t xml:space="preserve">Lucifer and Ahriman. Man's Responsibility for the Earth (Lecture V)</t>
  </si>
  <si>
    <t xml:space="preserve"> 1919-11-16 14:00</t>
  </si>
  <si>
    <t xml:space="preserve"> 1919-11-16 20:00</t>
  </si>
  <si>
    <t xml:space="preserve"> 1919-11-21 20:00</t>
  </si>
  <si>
    <t xml:space="preserve">The Mission of the Archangel Michael (Lecture I)</t>
  </si>
  <si>
    <t xml:space="preserve">The power and mission of Michael, Necessity of the revaluation of many values</t>
  </si>
  <si>
    <t xml:space="preserve">194 </t>
  </si>
  <si>
    <t xml:space="preserve"> 1919-11-22 14:00</t>
  </si>
  <si>
    <t xml:space="preserve">The Mission of the Archangel Michael (Lecture II)</t>
  </si>
  <si>
    <t xml:space="preserve">The Michael revelation. The Word becomes flesh and the flesh becomes Sprit</t>
  </si>
  <si>
    <t xml:space="preserve"> 1919-11-22 20:00</t>
  </si>
  <si>
    <t xml:space="preserve">Faust: Address Before a Public Performance of Scene in the Study, Part I of Faust</t>
  </si>
  <si>
    <t xml:space="preserve"> 1919-11-23 20:00</t>
  </si>
  <si>
    <t xml:space="preserve">The Mission of the Archangel Michael (Lecture III)</t>
  </si>
  <si>
    <t xml:space="preserve">Michaelic thinking. The Knowledge of man as a supersensible being. The
Michael path and the deepest impulses of the social question</t>
  </si>
  <si>
    <t xml:space="preserve"> 1919-11-25 20:00</t>
  </si>
  <si>
    <t xml:space="preserve"> 1919-11-27 20:00</t>
  </si>
  <si>
    <t xml:space="preserve">Spiritual Science and the Art of Education</t>
  </si>
  <si>
    <t xml:space="preserve"> 1919-11-28 20:00</t>
  </si>
  <si>
    <t xml:space="preserve">The Mission of the Archangel Michael (Lecture IV)</t>
  </si>
  <si>
    <t xml:space="preserve">The culture of the Mysteries and the Michael impulse. Self-knowledge and its
permeation of the three strata of consciousness</t>
  </si>
  <si>
    <t xml:space="preserve"> 1919-11-29 20:00</t>
  </si>
  <si>
    <t xml:space="preserve">The Mission of the Archangel Michael (Lecture V)</t>
  </si>
  <si>
    <t xml:space="preserve">The Michael deed and the Michael influence as counter-pole of the Ahrimanic
Influence</t>
  </si>
  <si>
    <t xml:space="preserve"> 1919-11-30 14:00</t>
  </si>
  <si>
    <t xml:space="preserve"> 1919-11-30 20:00</t>
  </si>
  <si>
    <t xml:space="preserve">The Mission of the Archangel Michael (Lecture VI)</t>
  </si>
  <si>
    <t xml:space="preserve">The ancient Yoga culture and the new Yoga will. The Michael culture of the
Future</t>
  </si>
  <si>
    <t xml:space="preserve"> 1919-12-03 20:00</t>
  </si>
  <si>
    <t xml:space="preserve"> 1919-12-06 20:00</t>
  </si>
  <si>
    <t xml:space="preserve">The Michael Revelation (Lecture I)</t>
  </si>
  <si>
    <t xml:space="preserve"> 1919-12-07 20:00</t>
  </si>
  <si>
    <t xml:space="preserve">Man and the Environing World (Lecture II)</t>
  </si>
  <si>
    <t xml:space="preserve"> 1919-12-12 20:00</t>
  </si>
  <si>
    <t xml:space="preserve">The Mysteries of Light and Space and of the Earth</t>
  </si>
  <si>
    <t xml:space="preserve"> 1919-12-13 20:00</t>
  </si>
  <si>
    <t xml:space="preserve"> 1919-12-14 14:00</t>
  </si>
  <si>
    <t xml:space="preserve"> 1919-12-14 20:00</t>
  </si>
  <si>
    <t xml:space="preserve"> 1919-12-15 20:00</t>
  </si>
  <si>
    <t xml:space="preserve"> 1919-12-19 20:00</t>
  </si>
  <si>
    <t xml:space="preserve"> 1919-12-21 14:00</t>
  </si>
  <si>
    <t xml:space="preserve">195 </t>
  </si>
  <si>
    <t xml:space="preserve"> 1919-12-21 20:00</t>
  </si>
  <si>
    <t xml:space="preserve">Eastern, Southern and Northern Mysteries in Relation to the Social Question</t>
  </si>
  <si>
    <t xml:space="preserve"> 1919-12-22 20:00</t>
  </si>
  <si>
    <t xml:space="preserve"> 1919-12-23 14:00</t>
  </si>
  <si>
    <t xml:space="preserve"> 1919-12-23 16:00</t>
  </si>
  <si>
    <t xml:space="preserve">N </t>
  </si>
  <si>
    <t xml:space="preserve"> 1919-12-23 20:00</t>
  </si>
  <si>
    <t xml:space="preserve">First Scientific Course: The Light Course Part I (Lecture I)</t>
  </si>
  <si>
    <t xml:space="preserve">320 </t>
  </si>
  <si>
    <t xml:space="preserve"> 1919-12-24 16:00</t>
  </si>
  <si>
    <t xml:space="preserve"> 1919-12-24 20:00</t>
  </si>
  <si>
    <t xml:space="preserve">First Scientific Course: The Light Course Part I (Lecture II)</t>
  </si>
  <si>
    <t xml:space="preserve"> 1919-12-25 14:00</t>
  </si>
  <si>
    <t xml:space="preserve"> 1919-12-25 16:00</t>
  </si>
  <si>
    <t xml:space="preserve">The Michael Path to Christ</t>
  </si>
  <si>
    <t xml:space="preserve"> 1919-12-25 20:00</t>
  </si>
  <si>
    <t xml:space="preserve">First Scientific Course: The Light Course Part I (Lecture III)</t>
  </si>
  <si>
    <t xml:space="preserve"> 1919-12-26 14:00</t>
  </si>
  <si>
    <t xml:space="preserve">First Scientific Course: The Light Course Part I (Lecture IV)</t>
  </si>
  <si>
    <t xml:space="preserve"> 1919-12-26 20:00</t>
  </si>
  <si>
    <t xml:space="preserve">Six Lectures About Language</t>
  </si>
  <si>
    <t xml:space="preserve">299 </t>
  </si>
  <si>
    <t xml:space="preserve"> 1919-12-27 20:00</t>
  </si>
  <si>
    <t xml:space="preserve">First Scientific Course: The Light Course Part I (Lecture V)</t>
  </si>
  <si>
    <t xml:space="preserve"> 1919-12-28 14:00</t>
  </si>
  <si>
    <t xml:space="preserve">The Mystery of the Human Will</t>
  </si>
  <si>
    <t xml:space="preserve"> 1919-12-29 20:00</t>
  </si>
  <si>
    <t xml:space="preserve">First Scientific Course: The Light Course Part II (Lecture VI)</t>
  </si>
  <si>
    <t xml:space="preserve"> 1919-12-30 14:00</t>
  </si>
  <si>
    <t xml:space="preserve">First Scientific Course: The Light Course Part II (Lecture VII)</t>
  </si>
  <si>
    <t xml:space="preserve"> 1919-12-30 20:00</t>
  </si>
  <si>
    <t xml:space="preserve"> 1919-12-31 12:00</t>
  </si>
  <si>
    <t xml:space="preserve">The Breaking-In of Spiritual Revelations Since the Last Third of the 19th Century</t>
  </si>
  <si>
    <t xml:space="preserve"> 1919-12-31 16:00</t>
  </si>
  <si>
    <t xml:space="preserve">First Scientific Course: The Light Course Part II (Lecture VIII)</t>
  </si>
  <si>
    <t xml:space="preserve"> 1919-12-31 20:00</t>
  </si>
  <si>
    <t xml:space="preserve"> 1920-01-01 14:00</t>
  </si>
  <si>
    <t xml:space="preserve">The Dogma of Revelation and the Dogma of Experience</t>
  </si>
  <si>
    <t xml:space="preserve"> 1920-01-01 20:00</t>
  </si>
  <si>
    <t xml:space="preserve"> 1920-01-02 14:00</t>
  </si>
  <si>
    <t xml:space="preserve">First Scientific Course: The Light Course Part II (Lecture IX)</t>
  </si>
  <si>
    <t xml:space="preserve"> 1920-01-02 20:00</t>
  </si>
  <si>
    <t xml:space="preserve"> 1920-01-03 14:00</t>
  </si>
  <si>
    <t xml:space="preserve">First Scientific Course: The Light Course Part II (Lecture X)</t>
  </si>
  <si>
    <t xml:space="preserve"> 1920-01-03 20:00</t>
  </si>
  <si>
    <t xml:space="preserve"> 1920-01-05 20:00</t>
  </si>
  <si>
    <t xml:space="preserve">A Spiritual Approach to Social Issues (Lecture I)</t>
  </si>
  <si>
    <t xml:space="preserve">334 </t>
  </si>
  <si>
    <t xml:space="preserve"> 1920-01-06 20:00</t>
  </si>
  <si>
    <t xml:space="preserve">A Spiritual Approach to Social Issues (Lecture II)</t>
  </si>
  <si>
    <t xml:space="preserve"> 1920-01-07 20:00</t>
  </si>
  <si>
    <t xml:space="preserve">A Spiritual Approach to Social Issues (Lecture III)</t>
  </si>
  <si>
    <t xml:space="preserve"> 1920-01-09 20:00</t>
  </si>
  <si>
    <t xml:space="preserve">196 </t>
  </si>
  <si>
    <t xml:space="preserve"> 1920-01-10 14:00</t>
  </si>
  <si>
    <t xml:space="preserve"> 1920-01-10 20:00</t>
  </si>
  <si>
    <t xml:space="preserve"> 1920-01-11 14:00</t>
  </si>
  <si>
    <t xml:space="preserve"> 1920-01-11 20:00</t>
  </si>
  <si>
    <t xml:space="preserve"> 1920-01-16 20:00</t>
  </si>
  <si>
    <t xml:space="preserve"> 1920-01-17 14:00</t>
  </si>
  <si>
    <t xml:space="preserve"> 1920-01-17 20:00</t>
  </si>
  <si>
    <t xml:space="preserve"> 1920-01-18 14:00</t>
  </si>
  <si>
    <t xml:space="preserve">Understanding Supersensible Experience</t>
  </si>
  <si>
    <t xml:space="preserve"> 1920-01-18 20:00</t>
  </si>
  <si>
    <t xml:space="preserve"> 1920-01-23 20:00</t>
  </si>
  <si>
    <t xml:space="preserve">The Building at Dornach (Lecture I)</t>
  </si>
  <si>
    <t xml:space="preserve">289 </t>
  </si>
  <si>
    <t xml:space="preserve"> 1920-01-24 14:00</t>
  </si>
  <si>
    <t xml:space="preserve"> 1920-01-24 20:00</t>
  </si>
  <si>
    <t xml:space="preserve">The Building at Dornach (Lecture II)</t>
  </si>
  <si>
    <t xml:space="preserve"> 1920-01-25 14:00</t>
  </si>
  <si>
    <t xml:space="preserve"> 1920-01-25 20:00</t>
  </si>
  <si>
    <t xml:space="preserve">The Building at Dornach (Lecture III)</t>
  </si>
  <si>
    <t xml:space="preserve"> 1920-01-30 20:00</t>
  </si>
  <si>
    <t xml:space="preserve"> 1920-01-31 14:00</t>
  </si>
  <si>
    <t xml:space="preserve"> 1920-01-31 20:00</t>
  </si>
  <si>
    <t xml:space="preserve"> 1920-02-01 14:00</t>
  </si>
  <si>
    <t xml:space="preserve"> 1920-02-01 20:00</t>
  </si>
  <si>
    <t xml:space="preserve">Historical Characters and Their Place in Evolution</t>
  </si>
  <si>
    <t xml:space="preserve"> 1920-02-06 20:00</t>
  </si>
  <si>
    <t xml:space="preserve">Knowledge of Man and Social Reconstruction</t>
  </si>
  <si>
    <t xml:space="preserve"> 1920-02-07 12:00</t>
  </si>
  <si>
    <t xml:space="preserve">Practical Life and Spiritual Science</t>
  </si>
  <si>
    <t xml:space="preserve"> 1920-02-07 16:00</t>
  </si>
  <si>
    <t xml:space="preserve">A Spiritual Approach to Social Issues (Lecture IV)</t>
  </si>
  <si>
    <t xml:space="preserve"> 1920-02-07 20:00</t>
  </si>
  <si>
    <t xml:space="preserve"> 1920-02-08 14:00</t>
  </si>
  <si>
    <t xml:space="preserve"> 1920-02-08 20:00</t>
  </si>
  <si>
    <t xml:space="preserve">Glances into the Evolution of Mankind</t>
  </si>
  <si>
    <t xml:space="preserve">What Is Necessary in these Urgent Times</t>
  </si>
  <si>
    <t xml:space="preserve"> 1920-02-09 20:00</t>
  </si>
  <si>
    <t xml:space="preserve"> 1920-02-13 20:00</t>
  </si>
  <si>
    <t xml:space="preserve">How the Higher Faculties of Man Are Connected to the Spiritual World...  Related to Social Affairs</t>
  </si>
  <si>
    <t xml:space="preserve"> 1920-02-14 14:00</t>
  </si>
  <si>
    <t xml:space="preserve"> 1920-02-14 20:00</t>
  </si>
  <si>
    <t xml:space="preserve"> 1920-02-15 14:00</t>
  </si>
  <si>
    <t xml:space="preserve"> 1920-02-15 20:00</t>
  </si>
  <si>
    <t xml:space="preserve"> 1920-02-17 20:00</t>
  </si>
  <si>
    <t xml:space="preserve"> 1920-02-20 20:00</t>
  </si>
  <si>
    <t xml:space="preserve">Imperialism</t>
  </si>
  <si>
    <t xml:space="preserve"> 1920-02-21 14:00</t>
  </si>
  <si>
    <t xml:space="preserve"> 1920-02-21 20:00</t>
  </si>
  <si>
    <t xml:space="preserve"> 1920-02-22 14:00</t>
  </si>
  <si>
    <t xml:space="preserve"> 1920-02-22 20:00</t>
  </si>
  <si>
    <t xml:space="preserve"> 1920-03-01 20:00</t>
  </si>
  <si>
    <t xml:space="preserve">Second Scientific Course: Warmth Course: The Theory of Heat (Lecture I)</t>
  </si>
  <si>
    <t xml:space="preserve">321 </t>
  </si>
  <si>
    <t xml:space="preserve"> 1920-03-02 14:00</t>
  </si>
  <si>
    <t xml:space="preserve">Second Scientific Course: Warmth Course: The Theory of Heat (Lecture II)</t>
  </si>
  <si>
    <t xml:space="preserve"> 1920-03-02 20:00</t>
  </si>
  <si>
    <t xml:space="preserve">335 </t>
  </si>
  <si>
    <t xml:space="preserve"> 1920-03-03 14:00</t>
  </si>
  <si>
    <t xml:space="preserve"> 1920-03-03 20:00</t>
  </si>
  <si>
    <t xml:space="preserve">Second Scientific Course: Warmth Course: The Theory of Heat (Lecture III)</t>
  </si>
  <si>
    <t xml:space="preserve"> 1920-03-04 14:00</t>
  </si>
  <si>
    <t xml:space="preserve">Second Scientific Course: Warmth Course: The Theory of Heat (Lecture IV)</t>
  </si>
  <si>
    <t xml:space="preserve"> 1920-03-04 20:00</t>
  </si>
  <si>
    <t xml:space="preserve"> 1920-03-05 14:00</t>
  </si>
  <si>
    <t xml:space="preserve">Polarities in the Evolution of Mankind (Lecture I)</t>
  </si>
  <si>
    <t xml:space="preserve">197 </t>
  </si>
  <si>
    <t xml:space="preserve"> 1920-03-05 20:00</t>
  </si>
  <si>
    <t xml:space="preserve">Second Scientific Course: Warmth Course: The Theory of Heat (Lecture V)</t>
  </si>
  <si>
    <t xml:space="preserve"> 1920-03-06 14:00</t>
  </si>
  <si>
    <t xml:space="preserve"> 1920-03-06 20:00</t>
  </si>
  <si>
    <t xml:space="preserve">Second Scientific Course: Warmth Course: The Theory of Heat (Lecture VI)</t>
  </si>
  <si>
    <t xml:space="preserve"> 1920-03-07 12:00</t>
  </si>
  <si>
    <t xml:space="preserve">Polarities in the Evolution of Mankind (Lecture II)</t>
  </si>
  <si>
    <t xml:space="preserve"> 1920-03-07 16:00</t>
  </si>
  <si>
    <t xml:space="preserve">Second Scientific Course: Warmth Course: The Theory of Heat (Lecture VII)</t>
  </si>
  <si>
    <t xml:space="preserve"> 1920-03-07 20:00</t>
  </si>
  <si>
    <t xml:space="preserve"> 1920-03-08 14:00</t>
  </si>
  <si>
    <t xml:space="preserve"> 1920-03-08 20:00</t>
  </si>
  <si>
    <t xml:space="preserve">Second Scientific Course: Warmth Course: The Theory of Heat (Lecture VIII)</t>
  </si>
  <si>
    <t xml:space="preserve"> 1920-03-09 14:00</t>
  </si>
  <si>
    <t xml:space="preserve">Polarities in the Evolution of Mankind (Lecture III)</t>
  </si>
  <si>
    <t xml:space="preserve"> 1920-03-09 20:00</t>
  </si>
  <si>
    <t xml:space="preserve">Second Scientific Course: Warmth Course: The Theory of Heat (Lecture IX)</t>
  </si>
  <si>
    <t xml:space="preserve"> 1920-03-10 14:00</t>
  </si>
  <si>
    <t xml:space="preserve">Second Scientific Course: Warmth Course: The Theory of Heat (Lecture X)</t>
  </si>
  <si>
    <t xml:space="preserve"> 1920-03-10 20:00</t>
  </si>
  <si>
    <t xml:space="preserve">Peoples of the Earth in the Light of Anthroposophy</t>
  </si>
  <si>
    <t xml:space="preserve"> 1920-03-11 11:00</t>
  </si>
  <si>
    <t xml:space="preserve"> 1920-03-11 14:00</t>
  </si>
  <si>
    <t xml:space="preserve"> 1920-03-11 17:00</t>
  </si>
  <si>
    <t xml:space="preserve"> 1920-03-11 20:00</t>
  </si>
  <si>
    <t xml:space="preserve">Second Scientific Course: Warmth Course: The Theory of Heat (Lecture XI)</t>
  </si>
  <si>
    <t xml:space="preserve"> 1920-03-12 14:00</t>
  </si>
  <si>
    <t xml:space="preserve">Second Scientific Course: Warmth Course: The Theory of Heat (Lecture XII)</t>
  </si>
  <si>
    <t xml:space="preserve"> 1920-03-12 20:00</t>
  </si>
  <si>
    <t xml:space="preserve">The History of Man in the Light of Anthroposophy</t>
  </si>
  <si>
    <t xml:space="preserve"> 1920-03-13 14:00</t>
  </si>
  <si>
    <t xml:space="preserve">Second Scientific Course: Warmth Course: The Theory of Heat (Lecture XIII)</t>
  </si>
  <si>
    <t xml:space="preserve"> 1920-03-13 20:00</t>
  </si>
  <si>
    <t xml:space="preserve"> 1920-03-14 14:00</t>
  </si>
  <si>
    <t xml:space="preserve"> 1920-03-14 20:00</t>
  </si>
  <si>
    <t xml:space="preserve">Second Scientific Course: Warmth Course: The Theory of Heat (Lecture XIV)</t>
  </si>
  <si>
    <t xml:space="preserve"> 1920-03-17 20:00</t>
  </si>
  <si>
    <t xml:space="preserve">A Spiritual Approach to Social Issues (Lecture V)</t>
  </si>
  <si>
    <t xml:space="preserve"> 1920-03-18 20:00</t>
  </si>
  <si>
    <t xml:space="preserve">A Spiritual Approach to Social Issues (Lecture VI)</t>
  </si>
  <si>
    <t xml:space="preserve"> 1920-03-19 20:00</t>
  </si>
  <si>
    <t xml:space="preserve">A Spiritual Approach to Social Issues (Lecture VII)</t>
  </si>
  <si>
    <t xml:space="preserve"> 1920-03-20 20:00</t>
  </si>
  <si>
    <t xml:space="preserve">Knowledge as a Source of Healing</t>
  </si>
  <si>
    <t xml:space="preserve">198 </t>
  </si>
  <si>
    <t xml:space="preserve"> 1920-03-21 12:00</t>
  </si>
  <si>
    <t xml:space="preserve"> 1920-03-21 16:00</t>
  </si>
  <si>
    <t xml:space="preserve"> 1920-03-21 20:00</t>
  </si>
  <si>
    <t xml:space="preserve">Spiritual Science and Medicine (Lecture I)</t>
  </si>
  <si>
    <t xml:space="preserve">312 </t>
  </si>
  <si>
    <t xml:space="preserve">M </t>
  </si>
  <si>
    <t xml:space="preserve"> 1920-03-22 20:00</t>
  </si>
  <si>
    <t xml:space="preserve">Spiritual Science and Medicine (Lecture II)</t>
  </si>
  <si>
    <t xml:space="preserve"> 1920-03-23 20:00</t>
  </si>
  <si>
    <t xml:space="preserve">Spiritual Science and Medicine (Lecture III)</t>
  </si>
  <si>
    <t xml:space="preserve"> 1920-03-24 14:00</t>
  </si>
  <si>
    <t xml:space="preserve">73a </t>
  </si>
  <si>
    <t xml:space="preserve"> 1920-03-24 20:00</t>
  </si>
  <si>
    <t xml:space="preserve">Spiritual Science and Medicine (Lecture IV)</t>
  </si>
  <si>
    <t xml:space="preserve"> 1920-03-25 14:00</t>
  </si>
  <si>
    <t xml:space="preserve"> 1920-03-25 20:00</t>
  </si>
  <si>
    <t xml:space="preserve">Spiritual Science and Medicine (Lecture V)</t>
  </si>
  <si>
    <t xml:space="preserve"> 1920-03-26 14:00</t>
  </si>
  <si>
    <t xml:space="preserve">Spiritual Science and Medicine (Lecture VI)</t>
  </si>
  <si>
    <t xml:space="preserve"> 1920-03-26 20:00</t>
  </si>
  <si>
    <t xml:space="preserve">314 </t>
  </si>
  <si>
    <t xml:space="preserve"> 1920-03-27 12:00</t>
  </si>
  <si>
    <t xml:space="preserve"> 1920-03-27 16:00</t>
  </si>
  <si>
    <t xml:space="preserve"> 1920-03-27 20:00</t>
  </si>
  <si>
    <t xml:space="preserve">Spiritual Science and Medicine (Lecture VII)</t>
  </si>
  <si>
    <t xml:space="preserve"> 1920-03-28 12:00</t>
  </si>
  <si>
    <t xml:space="preserve"> 1920-03-28 16:00</t>
  </si>
  <si>
    <t xml:space="preserve"> 1920-03-28 20:00</t>
  </si>
  <si>
    <t xml:space="preserve">Spiritual Science and Medicine (Lecture VIII)</t>
  </si>
  <si>
    <t xml:space="preserve"> 1920-03-29 14:00</t>
  </si>
  <si>
    <t xml:space="preserve"> 1920-03-29 20:00</t>
  </si>
  <si>
    <t xml:space="preserve">Spiritual Science and Medicine (Lecture IX)</t>
  </si>
  <si>
    <t xml:space="preserve"> 1920-03-30 14:00</t>
  </si>
  <si>
    <t xml:space="preserve"> 1920-03-30 20:00</t>
  </si>
  <si>
    <t xml:space="preserve">Spiritual Science and Medicine (Lecture X)</t>
  </si>
  <si>
    <t xml:space="preserve"> 1920-03-31 14:00</t>
  </si>
  <si>
    <t xml:space="preserve"> 1920-03-31 20:00</t>
  </si>
  <si>
    <t xml:space="preserve">Spiritual Science and Medicine (Lecture XI)</t>
  </si>
  <si>
    <t xml:space="preserve"> 1920-04-01 14:00</t>
  </si>
  <si>
    <t xml:space="preserve"> 1920-04-01 20:00</t>
  </si>
  <si>
    <t xml:space="preserve">Spiritual Science and Medicine (Lecture XII)</t>
  </si>
  <si>
    <t xml:space="preserve"> 1920-04-02 14:00</t>
  </si>
  <si>
    <t xml:space="preserve">Easter: The Festival of Warning Part 1</t>
  </si>
  <si>
    <t xml:space="preserve"> 1920-04-02 20:00</t>
  </si>
  <si>
    <t xml:space="preserve">Spiritual Science and Medicine (Lecture XIII)</t>
  </si>
  <si>
    <t xml:space="preserve"> 1920-04-03 14:00</t>
  </si>
  <si>
    <t xml:space="preserve">Easter: The Festival of Warning Part 2</t>
  </si>
  <si>
    <t xml:space="preserve"> 1920-04-03 20:00</t>
  </si>
  <si>
    <t xml:space="preserve">Spiritual Science and Medicine (Lecture XIV)</t>
  </si>
  <si>
    <t xml:space="preserve"> 1920-04-04 12:00</t>
  </si>
  <si>
    <t xml:space="preserve"> 1920-04-04 16:00</t>
  </si>
  <si>
    <t xml:space="preserve"> 1920-04-04 20:00</t>
  </si>
  <si>
    <t xml:space="preserve">Spiritual Science and Medicine (Lecture XV)</t>
  </si>
  <si>
    <t xml:space="preserve"> 1920-04-05 12:00</t>
  </si>
  <si>
    <t xml:space="preserve"> 1920-04-05 16:00</t>
  </si>
  <si>
    <t xml:space="preserve"> 1920-04-05 20:00</t>
  </si>
  <si>
    <t xml:space="preserve">Spiritual Science and Medicine (Lecture XVI)</t>
  </si>
  <si>
    <t xml:space="preserve"> 1920-04-06 14:00</t>
  </si>
  <si>
    <t xml:space="preserve"> 1920-04-06 20:00</t>
  </si>
  <si>
    <t xml:space="preserve">Spiritual Science and Medicine (Lecture XVII)</t>
  </si>
  <si>
    <t xml:space="preserve"> 1920-04-07 14:00</t>
  </si>
  <si>
    <t xml:space="preserve">Spiritual Science and Medicine (Lecture XVIII)</t>
  </si>
  <si>
    <t xml:space="preserve"> 1920-04-07 20:00</t>
  </si>
  <si>
    <t xml:space="preserve">Hygiene - A Social Problem</t>
  </si>
  <si>
    <t xml:space="preserve"> 1920-04-08 20:00</t>
  </si>
  <si>
    <t xml:space="preserve">Spiritual Science and Medicine (Lecture XIX)</t>
  </si>
  <si>
    <t xml:space="preserve"> 1920-04-09 14:00</t>
  </si>
  <si>
    <t xml:space="preserve">Man - Hieroglyph of the Universe (Lecture I)</t>
  </si>
  <si>
    <t xml:space="preserve">201 </t>
  </si>
  <si>
    <t xml:space="preserve"> 1920-04-09 20:00</t>
  </si>
  <si>
    <t xml:space="preserve">Spiritual Science and Medicine (Lecture XX)</t>
  </si>
  <si>
    <t xml:space="preserve"> 1920-04-10 20:00</t>
  </si>
  <si>
    <t xml:space="preserve">Man - Hieroglyph of the Universe (Lecture II)</t>
  </si>
  <si>
    <t xml:space="preserve"> 1920-04-11 14:00</t>
  </si>
  <si>
    <t xml:space="preserve">Man - Hieroglyph of the Universe (Lecture III)</t>
  </si>
  <si>
    <t xml:space="preserve"> 1920-04-11 20:00</t>
  </si>
  <si>
    <t xml:space="preserve"> 1920-04-16 20:00</t>
  </si>
  <si>
    <t xml:space="preserve">Man - Hieroglyph of the Universe (Lecture IV)</t>
  </si>
  <si>
    <t xml:space="preserve"> 1920-04-17 14:00</t>
  </si>
  <si>
    <t xml:space="preserve">Man - Hieroglyph of the Universe (Lecture V)</t>
  </si>
  <si>
    <t xml:space="preserve"> 1920-04-17 20:00</t>
  </si>
  <si>
    <t xml:space="preserve"> 1920-04-18 14:00</t>
  </si>
  <si>
    <t xml:space="preserve">Man - Hieroglyph of the Universe (Lecture VI)</t>
  </si>
  <si>
    <t xml:space="preserve"> 1920-04-18 20:00</t>
  </si>
  <si>
    <t xml:space="preserve">A Spiritual Approach to Social Issues (Lecture VIII)</t>
  </si>
  <si>
    <t xml:space="preserve"> 1920-04-20 14:00</t>
  </si>
  <si>
    <t xml:space="preserve">The Renewal of Education Through the Science of the Spirit (Lecture I)</t>
  </si>
  <si>
    <t xml:space="preserve">301 </t>
  </si>
  <si>
    <t xml:space="preserve">The Renewal of Education Through the Science of the Spirit (Lecture II)</t>
  </si>
  <si>
    <t xml:space="preserve"> 1920-04-20 20:00</t>
  </si>
  <si>
    <t xml:space="preserve"> 1920-04-21 20:00</t>
  </si>
  <si>
    <t xml:space="preserve">The Renewal of Education Through the Science of the Spirit (Lecture III)</t>
  </si>
  <si>
    <t xml:space="preserve"> 1920-04-22 20:00</t>
  </si>
  <si>
    <t xml:space="preserve">The Renewal of Education Through the Science of the Spirit (Lecture IV)</t>
  </si>
  <si>
    <t xml:space="preserve"> 1920-04-23 12:00</t>
  </si>
  <si>
    <t xml:space="preserve">Man - Hieroglyph of the Universe (Lecture VII)</t>
  </si>
  <si>
    <t xml:space="preserve"> 1920-04-23 16:00</t>
  </si>
  <si>
    <t xml:space="preserve">The Renewal of Education Through the Science of the Spirit (Lecture V)</t>
  </si>
  <si>
    <t xml:space="preserve">The Renewal of Education Through the Science of the Spirit (Lecture VI)</t>
  </si>
  <si>
    <t xml:space="preserve"> 1920-04-23 20:00</t>
  </si>
  <si>
    <t xml:space="preserve"> 1920-04-24 14:00</t>
  </si>
  <si>
    <t xml:space="preserve">Man - Hieroglyph of the Universe (Lecture VIII)</t>
  </si>
  <si>
    <t xml:space="preserve"> 1920-04-24 20:00</t>
  </si>
  <si>
    <t xml:space="preserve"> 1920-04-25 14:00</t>
  </si>
  <si>
    <t xml:space="preserve">Man - Hieroglyph of the Universe (Lecture IX)</t>
  </si>
  <si>
    <t xml:space="preserve"> 1920-04-25 20:00</t>
  </si>
  <si>
    <t xml:space="preserve"> 1920-04-26 14:00</t>
  </si>
  <si>
    <t xml:space="preserve">The Renewal of Education Through the Science of the Spirit (Lecture VII)</t>
  </si>
  <si>
    <t xml:space="preserve"> 1920-04-26 20:00</t>
  </si>
  <si>
    <t xml:space="preserve">A Spiritual Approach to Social Issues (Lecture IX)</t>
  </si>
  <si>
    <t xml:space="preserve"> 1920-04-27 14:00</t>
  </si>
  <si>
    <t xml:space="preserve"> 1920-04-27 20:00</t>
  </si>
  <si>
    <t xml:space="preserve"> 1920-04-28 14:00</t>
  </si>
  <si>
    <t xml:space="preserve">The Renewal of Education Through the Science of the Spirit (Lecture VIII)</t>
  </si>
  <si>
    <t xml:space="preserve">The Renewal of Education Through the Science of the Spirit (Lecture IX)</t>
  </si>
  <si>
    <t xml:space="preserve"> 1920-04-28 20:00</t>
  </si>
  <si>
    <t xml:space="preserve"> 1920-04-29 20:00</t>
  </si>
  <si>
    <t xml:space="preserve">The Renewal of Education Through the Science of the Spirit (Lecture X)</t>
  </si>
  <si>
    <t xml:space="preserve"> 1920-05-01 14:00</t>
  </si>
  <si>
    <t xml:space="preserve"> 1920-05-01 20:00</t>
  </si>
  <si>
    <t xml:space="preserve">Man - Hieroglyph of the Universe (Lecture X)</t>
  </si>
  <si>
    <t xml:space="preserve"> 1920-05-02 14:00</t>
  </si>
  <si>
    <t xml:space="preserve">Man - Hieroglyph of the Universe (Lecture XI)</t>
  </si>
  <si>
    <t xml:space="preserve"> 1920-05-02 20:00</t>
  </si>
  <si>
    <t xml:space="preserve"> 1920-05-03 20:00</t>
  </si>
  <si>
    <t xml:space="preserve">The Renewal of Education Through the Science of the Spirit (Lecture XI)</t>
  </si>
  <si>
    <t xml:space="preserve"> 1920-05-04 12:00</t>
  </si>
  <si>
    <t xml:space="preserve">The Renewal of Education Through the Science of the Spirit (Lecture XII)</t>
  </si>
  <si>
    <t xml:space="preserve">The Renewal of Education Through the Science of the Spirit (Lecture XIII)</t>
  </si>
  <si>
    <t xml:space="preserve"> 1920-05-04 16:00</t>
  </si>
  <si>
    <t xml:space="preserve"> 1920-05-04 20:00</t>
  </si>
  <si>
    <t xml:space="preserve">A Spiritual Approach to Social Issues (Lecture X)</t>
  </si>
  <si>
    <t xml:space="preserve"> 1920-05-05 14:00</t>
  </si>
  <si>
    <t xml:space="preserve">The Renewal of Education Through the Science of the Spirit (Lecture XIV)</t>
  </si>
  <si>
    <t xml:space="preserve"> 1920-05-05 20:00</t>
  </si>
  <si>
    <t xml:space="preserve">A Spiritual Approach to Social Issues (Lecture XI)</t>
  </si>
  <si>
    <t xml:space="preserve"> 1920-05-06 14:00</t>
  </si>
  <si>
    <t xml:space="preserve">The Renewal of Education Through the Science of the Spirit (Lecture XV)</t>
  </si>
  <si>
    <t xml:space="preserve"> 1920-05-06 20:00</t>
  </si>
  <si>
    <t xml:space="preserve">A Spiritual Approach to Social Issues (Lecture XII)</t>
  </si>
  <si>
    <t xml:space="preserve"> 1920-05-07 20:00</t>
  </si>
  <si>
    <t xml:space="preserve">The Renewal of Education Through the Science of the Spirit (Lecture XVI)</t>
  </si>
  <si>
    <t xml:space="preserve"> 1920-05-08 14:00</t>
  </si>
  <si>
    <t xml:space="preserve"> 1920-05-08 20:00</t>
  </si>
  <si>
    <t xml:space="preserve">Man - Hieroglyph of the Universe (Lecture XII)</t>
  </si>
  <si>
    <t xml:space="preserve"> 1920-05-09 12:00</t>
  </si>
  <si>
    <t xml:space="preserve"> 1920-05-09 16:00</t>
  </si>
  <si>
    <t xml:space="preserve">Man - Hieroglyph of the Universe (Lecture XIII)</t>
  </si>
  <si>
    <t xml:space="preserve"> 1920-05-09 20:00</t>
  </si>
  <si>
    <t xml:space="preserve"> 1920-05-10 20:00</t>
  </si>
  <si>
    <t xml:space="preserve">The Renewal of Education Through the Science of the Spirit (Lecture XVII)</t>
  </si>
  <si>
    <t xml:space="preserve"> 1920-05-11 14:00</t>
  </si>
  <si>
    <t xml:space="preserve"> 1920-05-11 20:00</t>
  </si>
  <si>
    <t xml:space="preserve">The Renewal of Education Through the Science of the Spirit (Lecture XVIII)</t>
  </si>
  <si>
    <t xml:space="preserve"> 1920-05-12 20:00</t>
  </si>
  <si>
    <t xml:space="preserve"> 1920-05-14 20:00</t>
  </si>
  <si>
    <t xml:space="preserve">Man - Hieroglyph of the Universe (Lecture XIV)</t>
  </si>
  <si>
    <t xml:space="preserve"> 1920-05-15 14:00</t>
  </si>
  <si>
    <t xml:space="preserve">Man - Hieroglyph of the Universe (Lecture XV)</t>
  </si>
  <si>
    <t xml:space="preserve"> 1920-05-15 20:00</t>
  </si>
  <si>
    <t xml:space="preserve"> 1920-05-16 </t>
  </si>
  <si>
    <t xml:space="preserve"> 1920-05-16 12:00</t>
  </si>
  <si>
    <t xml:space="preserve"> 1920-05-16 16:00</t>
  </si>
  <si>
    <t xml:space="preserve">Man - Hieroglyph of the Universe (Lecture XVI)</t>
  </si>
  <si>
    <t xml:space="preserve"> 1920-05-16 20:00</t>
  </si>
  <si>
    <t xml:space="preserve"> 1920-05-22 20:00</t>
  </si>
  <si>
    <t xml:space="preserve">The Redemption of Thinking: A Study In the Philosophy of Thomas Aquinas (Lecture I)</t>
  </si>
  <si>
    <t xml:space="preserve">74 </t>
  </si>
  <si>
    <t xml:space="preserve"> 1920-05-23 14:00</t>
  </si>
  <si>
    <t xml:space="preserve"> 1920-05-23 20:00</t>
  </si>
  <si>
    <t xml:space="preserve">The Redemption of Thinking: A Study In the Philosophy of Thomas Aquinas (Lecture II)</t>
  </si>
  <si>
    <t xml:space="preserve"> 1920-05-24 20:00</t>
  </si>
  <si>
    <t xml:space="preserve">The Redemption of Thinking: A Study In the Philosophy of Thomas Aquinas (Lecture III)</t>
  </si>
  <si>
    <t xml:space="preserve"> 1920-05-25 20:00</t>
  </si>
  <si>
    <t xml:space="preserve"> 1920-05-29 20:00</t>
  </si>
  <si>
    <t xml:space="preserve"> 1920-05-30 20:00</t>
  </si>
  <si>
    <t xml:space="preserve">Roman Catholicism</t>
  </si>
  <si>
    <t xml:space="preserve"> 1920-06-03 20:00</t>
  </si>
  <si>
    <t xml:space="preserve"> 1920-06-05 20:00</t>
  </si>
  <si>
    <t xml:space="preserve"> 1920-06-06 20:00</t>
  </si>
  <si>
    <t xml:space="preserve"> 1920-06-08 20:00</t>
  </si>
  <si>
    <t xml:space="preserve"> 1920-06-09 14:00</t>
  </si>
  <si>
    <t xml:space="preserve"> 1920-06-09 20:00</t>
  </si>
  <si>
    <t xml:space="preserve">On Propaganda of the Threefold Social Order</t>
  </si>
  <si>
    <t xml:space="preserve">337 </t>
  </si>
  <si>
    <t xml:space="preserve"> 1920-06-10 14:00</t>
  </si>
  <si>
    <t xml:space="preserve"> 1920-06-10 20:00</t>
  </si>
  <si>
    <t xml:space="preserve"> 1920-06-11 20:00</t>
  </si>
  <si>
    <t xml:space="preserve"> 1920-06-12 12:00</t>
  </si>
  <si>
    <t xml:space="preserve"> 1920-06-12 16:00</t>
  </si>
  <si>
    <t xml:space="preserve"> 1920-06-12 20:00</t>
  </si>
  <si>
    <t xml:space="preserve"> 1920-06-13 20:00</t>
  </si>
  <si>
    <t xml:space="preserve">Polarities in the Evolution of Mankind (Lecture IV)</t>
  </si>
  <si>
    <t xml:space="preserve"> 1920-06-14 20:00</t>
  </si>
  <si>
    <t xml:space="preserve"> 1920-06-15 20:00</t>
  </si>
  <si>
    <t xml:space="preserve"> 1920-06-16 20:00</t>
  </si>
  <si>
    <t xml:space="preserve"> 1920-06-17 20:00</t>
  </si>
  <si>
    <t xml:space="preserve"> 1920-06-23 14:00</t>
  </si>
  <si>
    <t xml:space="preserve"> 1920-06-23 20:00</t>
  </si>
  <si>
    <t xml:space="preserve"> 1920-06-24 20:00</t>
  </si>
  <si>
    <t xml:space="preserve">Polarities in the Evolution of Mankind (Lecture V)</t>
  </si>
  <si>
    <t xml:space="preserve"> 1920-07-02 20:00</t>
  </si>
  <si>
    <t xml:space="preserve">On Spengler's "Decline of the "West"</t>
  </si>
  <si>
    <t xml:space="preserve"> 1920-07-03 20:00</t>
  </si>
  <si>
    <t xml:space="preserve"> 1920-07-04 14:00</t>
  </si>
  <si>
    <t xml:space="preserve"> 1920-07-04 20:00</t>
  </si>
  <si>
    <t xml:space="preserve"> 1920-07-08 20:00</t>
  </si>
  <si>
    <t xml:space="preserve">The Philosophical Basis of Anthroposophy</t>
  </si>
  <si>
    <t xml:space="preserve">336 </t>
  </si>
  <si>
    <t xml:space="preserve"> 1920-07-09 20:00</t>
  </si>
  <si>
    <t xml:space="preserve"> 1920-07-10 20:00</t>
  </si>
  <si>
    <t xml:space="preserve"> 1920-07-11 20:00</t>
  </si>
  <si>
    <t xml:space="preserve"> 1920-07-14 20:00</t>
  </si>
  <si>
    <t xml:space="preserve"> 1920-07-16 20:00</t>
  </si>
  <si>
    <t xml:space="preserve"> 1920-07-17 14:00</t>
  </si>
  <si>
    <t xml:space="preserve"> 1920-07-17 20:00</t>
  </si>
  <si>
    <t xml:space="preserve"> 1920-07-18 14:00</t>
  </si>
  <si>
    <t xml:space="preserve"> 1920-07-18 20:00</t>
  </si>
  <si>
    <t xml:space="preserve">Man and Nature</t>
  </si>
  <si>
    <t xml:space="preserve"> 1920-07-19 14:00</t>
  </si>
  <si>
    <t xml:space="preserve"> 1920-07-19 20:00</t>
  </si>
  <si>
    <t xml:space="preserve"> 1920-07-24 14:00</t>
  </si>
  <si>
    <t xml:space="preserve">Address at the Waldorf School</t>
  </si>
  <si>
    <t xml:space="preserve"> 1920-07-24 20:00</t>
  </si>
  <si>
    <t xml:space="preserve"> 1920-07-25 20:00</t>
  </si>
  <si>
    <t xml:space="preserve">Materialism and Mysticism. Knowledge as a Deed of the Human Soul</t>
  </si>
  <si>
    <t xml:space="preserve"> 1920-07-26 20:00</t>
  </si>
  <si>
    <t xml:space="preserve">Hedelfingen </t>
  </si>
  <si>
    <t xml:space="preserve"> 1920-07-28 20:00</t>
  </si>
  <si>
    <t xml:space="preserve"> 1920-07-29 14:00</t>
  </si>
  <si>
    <t xml:space="preserve"> 1920-07-29 20:00</t>
  </si>
  <si>
    <t xml:space="preserve"> 1920-07-30 14:00</t>
  </si>
  <si>
    <t xml:space="preserve">Polarities in the Evolution of Mankind (Lecture VII)</t>
  </si>
  <si>
    <t xml:space="preserve"> 1920-07-30 20:00</t>
  </si>
  <si>
    <t xml:space="preserve"> 1920-07-31 20:00</t>
  </si>
  <si>
    <t xml:space="preserve"> 1920-08-01 20:00</t>
  </si>
  <si>
    <t xml:space="preserve"> 1920-08-06 20:00</t>
  </si>
  <si>
    <t xml:space="preserve">Spiritual Science as a Foundation for Social Forms (Lecture I)</t>
  </si>
  <si>
    <t xml:space="preserve">199 </t>
  </si>
  <si>
    <t xml:space="preserve"> 1920-08-07 20:00</t>
  </si>
  <si>
    <t xml:space="preserve">Spiritual Science as a Foundation for Social Forms (Lecture II)</t>
  </si>
  <si>
    <t xml:space="preserve"> 1920-08-08 14:00</t>
  </si>
  <si>
    <t xml:space="preserve"> 1920-08-08 20:00</t>
  </si>
  <si>
    <t xml:space="preserve">Man's Twelve Senses in Their Relationship to Imagination, Inspiration and Intuition</t>
  </si>
  <si>
    <t xml:space="preserve"> 1920-08-09 20:00</t>
  </si>
  <si>
    <t xml:space="preserve"> 1920-08-14 20:00</t>
  </si>
  <si>
    <t xml:space="preserve">Spiritual Science as a Foundation for Social Forms (Lecture IV)</t>
  </si>
  <si>
    <t xml:space="preserve"> 1920-08-15 14:00</t>
  </si>
  <si>
    <t xml:space="preserve">Introduction to Eurythmy Performance</t>
  </si>
  <si>
    <t xml:space="preserve">B75 </t>
  </si>
  <si>
    <t xml:space="preserve"> 1920-08-15 20:00</t>
  </si>
  <si>
    <t xml:space="preserve">Spiritual Science as a Foundation for Social Forms (Lecture V)</t>
  </si>
  <si>
    <t xml:space="preserve"> 1920-08-16 20:00</t>
  </si>
  <si>
    <t xml:space="preserve"> 1920-08-20 14:00</t>
  </si>
  <si>
    <t xml:space="preserve"> 1920-08-20 20:00</t>
  </si>
  <si>
    <t xml:space="preserve">Spiritual Science as a Foundation for Social Forms (Lecture VI)</t>
  </si>
  <si>
    <t xml:space="preserve"> 1920-08-21 14:00</t>
  </si>
  <si>
    <t xml:space="preserve"> 1920-08-21 20:00</t>
  </si>
  <si>
    <t xml:space="preserve">Spiritual Science as a Foundation for Social Forms (Lecture VII)</t>
  </si>
  <si>
    <t xml:space="preserve"> 1920-08-22 14:00</t>
  </si>
  <si>
    <t xml:space="preserve"> 1920-08-22 20:00</t>
  </si>
  <si>
    <t xml:space="preserve">Spiritual Science as a Foundation for Social Forms (Lecture VIII)</t>
  </si>
  <si>
    <t xml:space="preserve"> 1920-08-23 20:00</t>
  </si>
  <si>
    <t xml:space="preserve"> 1920-08-27 20:00</t>
  </si>
  <si>
    <t xml:space="preserve">Spiritual Science as a Foundation for Social Forms (Lecture IX)</t>
  </si>
  <si>
    <t xml:space="preserve"> 1920-08-28 20:00</t>
  </si>
  <si>
    <t xml:space="preserve">The Tapestry of the Senses, the Mirror of Memories, and the Region of the Spiritual World Underlying Them. Man as Mediator</t>
  </si>
  <si>
    <t xml:space="preserve"> 1920-08-29 14:00</t>
  </si>
  <si>
    <t xml:space="preserve"> 1920-08-29 20:00</t>
  </si>
  <si>
    <t xml:space="preserve"> 1920-08-30 20:00</t>
  </si>
  <si>
    <t xml:space="preserve"> 1920-09-03 20:00</t>
  </si>
  <si>
    <t xml:space="preserve">East, West and Middle</t>
  </si>
  <si>
    <t xml:space="preserve"> 1920-09-04 20:00</t>
  </si>
  <si>
    <t xml:space="preserve">Spiritual Science as a Foundation for Social Forms (Lecture XIII)</t>
  </si>
  <si>
    <t xml:space="preserve"> 1920-09-05 14:00</t>
  </si>
  <si>
    <t xml:space="preserve"> 1920-09-05 20:00</t>
  </si>
  <si>
    <t xml:space="preserve">Spiritual Science as a Foundation for Social Forms (Lecture XIV)</t>
  </si>
  <si>
    <t xml:space="preserve"> 1920-09-06 20:00</t>
  </si>
  <si>
    <t xml:space="preserve"> 1920-09-08 20:00</t>
  </si>
  <si>
    <t xml:space="preserve">What is the Mission of the Small Intermediate Nations?</t>
  </si>
  <si>
    <t xml:space="preserve"> 1920-09-10 14:00</t>
  </si>
  <si>
    <t xml:space="preserve"> 1920-09-10 20:00</t>
  </si>
  <si>
    <t xml:space="preserve">Spiritual Science as a Foundation for Social Forms (Lecture XV)</t>
  </si>
  <si>
    <t xml:space="preserve"> 1920-09-11 20:00</t>
  </si>
  <si>
    <t xml:space="preserve">Changes in the Meaning of Speech</t>
  </si>
  <si>
    <t xml:space="preserve"> 1920-09-12 14:00</t>
  </si>
  <si>
    <t xml:space="preserve"> 1920-09-12 20:00</t>
  </si>
  <si>
    <t xml:space="preserve">The Supersensible Origin of the Artistic</t>
  </si>
  <si>
    <t xml:space="preserve"> 1920-09-13 20:00</t>
  </si>
  <si>
    <t xml:space="preserve"> 1920-09-15 14:00</t>
  </si>
  <si>
    <t xml:space="preserve">Four Educational Lectures</t>
  </si>
  <si>
    <t xml:space="preserve">302a </t>
  </si>
  <si>
    <t xml:space="preserve"> 1920-09-15 20:00</t>
  </si>
  <si>
    <t xml:space="preserve"> 1920-09-16 20:00</t>
  </si>
  <si>
    <t xml:space="preserve">Three Fundamental Forces in Education</t>
  </si>
  <si>
    <t xml:space="preserve"> 1920-09-17 20:00</t>
  </si>
  <si>
    <t xml:space="preserve"> 1920-09-18 20:00</t>
  </si>
  <si>
    <t xml:space="preserve">Spiritual Science as a Foundation for Social Forms (Lecture XVII)</t>
  </si>
  <si>
    <t xml:space="preserve"> 1920-09-20 20:00</t>
  </si>
  <si>
    <t xml:space="preserve"> 1920-09-21 12:00</t>
  </si>
  <si>
    <t xml:space="preserve">The Opposition of Knowledge and Faith, and its Overcoming</t>
  </si>
  <si>
    <t xml:space="preserve"> 1920-09-21 16:00</t>
  </si>
  <si>
    <t xml:space="preserve"> 1920-09-21 20:00</t>
  </si>
  <si>
    <t xml:space="preserve">Supersensible Physiology and Balance in Teaching</t>
  </si>
  <si>
    <t xml:space="preserve"> 1920-09-22 14:00</t>
  </si>
  <si>
    <t xml:space="preserve"> 1920-09-22 20:00</t>
  </si>
  <si>
    <t xml:space="preserve"> 1920-09-25 20:00</t>
  </si>
  <si>
    <t xml:space="preserve"> 1920-09-26 20:00</t>
  </si>
  <si>
    <t xml:space="preserve"> 1920-09-27 20:00</t>
  </si>
  <si>
    <t xml:space="preserve">The Boundaries of Natural Science (Lecture I)</t>
  </si>
  <si>
    <t xml:space="preserve">322 </t>
  </si>
  <si>
    <t xml:space="preserve"> 1920-09-28 20:00</t>
  </si>
  <si>
    <t xml:space="preserve">The Boundaries of Natural Science (Lecture II)</t>
  </si>
  <si>
    <t xml:space="preserve"> 1920-09-29 12:00</t>
  </si>
  <si>
    <t xml:space="preserve"> 1920-09-29 16:00</t>
  </si>
  <si>
    <t xml:space="preserve">The Art of Recitation and Declamation</t>
  </si>
  <si>
    <t xml:space="preserve"> 1920-09-29 20:00</t>
  </si>
  <si>
    <t xml:space="preserve">The Boundaries of Natural Science (Lecture III)</t>
  </si>
  <si>
    <t xml:space="preserve"> 1920-09-30 14:00</t>
  </si>
  <si>
    <t xml:space="preserve"> 1920-09-30 20:00</t>
  </si>
  <si>
    <t xml:space="preserve">The Boundaries of Natural Science (Lecture IV)</t>
  </si>
  <si>
    <t xml:space="preserve"> 1920-10-01 14:00</t>
  </si>
  <si>
    <t xml:space="preserve">217a </t>
  </si>
  <si>
    <t xml:space="preserve"> 1920-10-01 20:00</t>
  </si>
  <si>
    <t xml:space="preserve">The Boundaries of Natural Science (Lecture V)</t>
  </si>
  <si>
    <t xml:space="preserve"> 1920-10-02 11:00</t>
  </si>
  <si>
    <t xml:space="preserve"> 1920-10-02 14:00</t>
  </si>
  <si>
    <t xml:space="preserve"> 1920-10-02 17:00</t>
  </si>
  <si>
    <t xml:space="preserve">The Boundaries of Natural Science (Lecture VI)</t>
  </si>
  <si>
    <t xml:space="preserve">The Boundaries of Natural Science (Lecture VII)</t>
  </si>
  <si>
    <t xml:space="preserve"> 1920-10-02 20:00</t>
  </si>
  <si>
    <t xml:space="preserve"> 1920-10-03 14:00</t>
  </si>
  <si>
    <t xml:space="preserve"> 1920-10-03 20:00</t>
  </si>
  <si>
    <t xml:space="preserve">The Boundaries of Natural Science (Lecture VIII)</t>
  </si>
  <si>
    <t xml:space="preserve"> 1920-10-04 20:00</t>
  </si>
  <si>
    <t xml:space="preserve">280 </t>
  </si>
  <si>
    <t xml:space="preserve"> 1920-10-05 20:00</t>
  </si>
  <si>
    <t xml:space="preserve"> 1920-10-06 14:00</t>
  </si>
  <si>
    <t xml:space="preserve"> 1920-10-06 20:00</t>
  </si>
  <si>
    <t xml:space="preserve">The Art of Recitation and Declamation (Lecture II)</t>
  </si>
  <si>
    <t xml:space="preserve"> 1920-10-07 14:00</t>
  </si>
  <si>
    <t xml:space="preserve"> 1920-10-07 20:00</t>
  </si>
  <si>
    <t xml:space="preserve">Physiology and Therapeutics (Lecture I)</t>
  </si>
  <si>
    <t xml:space="preserve"> 1920-10-08 14:00</t>
  </si>
  <si>
    <t xml:space="preserve"> 1920-10-08 20:00</t>
  </si>
  <si>
    <t xml:space="preserve">Physiology and Therapeutics (Lecture II)</t>
  </si>
  <si>
    <t xml:space="preserve"> 1920-10-09 11:00</t>
  </si>
  <si>
    <t xml:space="preserve"> 1920-10-09 14:00</t>
  </si>
  <si>
    <t xml:space="preserve"> 1920-10-09 17:00</t>
  </si>
  <si>
    <t xml:space="preserve">Physiology and Therapeutics (Lecture III)</t>
  </si>
  <si>
    <t xml:space="preserve">Physiology and Therapeutics (Lecture IV)</t>
  </si>
  <si>
    <t xml:space="preserve"> 1920-10-09 20:00</t>
  </si>
  <si>
    <t xml:space="preserve"> 1920-10-10 12:00</t>
  </si>
  <si>
    <t xml:space="preserve"> 1920-10-10 16:00</t>
  </si>
  <si>
    <t xml:space="preserve"> 1920-10-10 20:00</t>
  </si>
  <si>
    <t xml:space="preserve"> 1920-10-11 20:00</t>
  </si>
  <si>
    <t xml:space="preserve"> 1920-10-12 20:00</t>
  </si>
  <si>
    <t xml:space="preserve"> 1920-10-13 12:00</t>
  </si>
  <si>
    <t xml:space="preserve"> 1920-10-13 16:00</t>
  </si>
  <si>
    <t xml:space="preserve"> 1920-10-13 20:00</t>
  </si>
  <si>
    <t xml:space="preserve">The Art of Recitation and Declamation (Lecture III)</t>
  </si>
  <si>
    <t xml:space="preserve"> 1920-10-15 20:00</t>
  </si>
  <si>
    <t xml:space="preserve"> 1920-10-16 11:00</t>
  </si>
  <si>
    <t xml:space="preserve"> 1920-10-16 14:00</t>
  </si>
  <si>
    <t xml:space="preserve"> 1920-10-16 17:00</t>
  </si>
  <si>
    <t xml:space="preserve"> 1920-10-16 20:00</t>
  </si>
  <si>
    <t xml:space="preserve"> 1920-10-17 14:00</t>
  </si>
  <si>
    <t xml:space="preserve">The New Spirituality and the Christ Experience of the Twentieth Century (Lecture I)</t>
  </si>
  <si>
    <t xml:space="preserve">200 </t>
  </si>
  <si>
    <t xml:space="preserve"> 1920-10-17 20:00</t>
  </si>
  <si>
    <t xml:space="preserve">The Art of Eurythmy</t>
  </si>
  <si>
    <t xml:space="preserve"> 1920-10-22 14:00</t>
  </si>
  <si>
    <t xml:space="preserve">The New Spirituality and the Christ Experience of the Twentieth Century (Lecture II)</t>
  </si>
  <si>
    <t xml:space="preserve"> 1920-10-22 20:00</t>
  </si>
  <si>
    <t xml:space="preserve"> 1920-10-23 12:00</t>
  </si>
  <si>
    <t xml:space="preserve"> 1920-10-23 16:00</t>
  </si>
  <si>
    <t xml:space="preserve">The New Spirituality and the Christ Experience of the Twentieth Century (Lecture III)</t>
  </si>
  <si>
    <t xml:space="preserve"> 1920-10-23 20:00</t>
  </si>
  <si>
    <t xml:space="preserve"> 1920-10-24 14:00</t>
  </si>
  <si>
    <t xml:space="preserve"> 1920-10-24 20:00</t>
  </si>
  <si>
    <t xml:space="preserve">The New Spirituality and the Christ Experience of the Twentieth Century (Lecture IV)</t>
  </si>
  <si>
    <t xml:space="preserve"> 1920-10-25 20:00</t>
  </si>
  <si>
    <t xml:space="preserve"> 1920-10-27 20:00</t>
  </si>
  <si>
    <t xml:space="preserve"> 1920-10-29 20:00</t>
  </si>
  <si>
    <t xml:space="preserve">The New Spirituality and the Christ Experience of the Twentieth Century (Lecture V)</t>
  </si>
  <si>
    <t xml:space="preserve"> 1920-10-30 14:00</t>
  </si>
  <si>
    <t xml:space="preserve">The New Spirituality and the Christ Experience of the Twentieth Century (Lecture VI)</t>
  </si>
  <si>
    <t xml:space="preserve"> 1920-10-30 20:00</t>
  </si>
  <si>
    <t xml:space="preserve"> 1920-10-31 14:00</t>
  </si>
  <si>
    <t xml:space="preserve"> 1920-10-31 20:00</t>
  </si>
  <si>
    <t xml:space="preserve">The New Spirituality and the Christ Experience of the Twentieth Century (Lecture VII)</t>
  </si>
  <si>
    <t xml:space="preserve"> 1920-11-02 20:00</t>
  </si>
  <si>
    <t xml:space="preserve"> 1920-11-08 20:00</t>
  </si>
  <si>
    <t xml:space="preserve">Polarities in the Evolution of Mankind (Lecture IX)</t>
  </si>
  <si>
    <t xml:space="preserve"> 1920-11-10 20:00</t>
  </si>
  <si>
    <t xml:space="preserve"> 1920-11-14 20:00</t>
  </si>
  <si>
    <t xml:space="preserve">Polarities in the Evolution of Mankind (Lecture X)</t>
  </si>
  <si>
    <t xml:space="preserve"> 1920-11-15 20:00</t>
  </si>
  <si>
    <t xml:space="preserve"> 1920-11-16 20:00</t>
  </si>
  <si>
    <t xml:space="preserve"> 1920-11-17 14:00</t>
  </si>
  <si>
    <t xml:space="preserve"> 1920-11-17 20:00</t>
  </si>
  <si>
    <t xml:space="preserve"> 1920-11-18 20:00</t>
  </si>
  <si>
    <t xml:space="preserve"> 1920-11-19 20:00</t>
  </si>
  <si>
    <t xml:space="preserve"> 1920-11-22 14:00</t>
  </si>
  <si>
    <t xml:space="preserve">Polarities in the Evolution of Mankind (Lecture XI)</t>
  </si>
  <si>
    <t xml:space="preserve"> 1920-11-22 20:00</t>
  </si>
  <si>
    <t xml:space="preserve"> 1920-11-23 20:00</t>
  </si>
  <si>
    <t xml:space="preserve"> 1920-11-26 20:00</t>
  </si>
  <si>
    <t xml:space="preserve">The Shaping of the Human Form out of Cosmic and Earthly Forces</t>
  </si>
  <si>
    <t xml:space="preserve">202 </t>
  </si>
  <si>
    <t xml:space="preserve"> 1920-11-27 20:00</t>
  </si>
  <si>
    <t xml:space="preserve">Concerning the Threefold Partition of the Human Organism: Thinking, Feeling, and Willing in Relation to the Life of Spirit, Rights, Economy</t>
  </si>
  <si>
    <t xml:space="preserve"> 1920-11-28 20:00</t>
  </si>
  <si>
    <t xml:space="preserve">Luciferic and Ahrimanic Influences in Human Evolution</t>
  </si>
  <si>
    <t xml:space="preserve"> 1920-12-02 20:00</t>
  </si>
  <si>
    <t xml:space="preserve"> 1920-12-03 20:00</t>
  </si>
  <si>
    <t xml:space="preserve"> 1920-12-04 20:00</t>
  </si>
  <si>
    <t xml:space="preserve"> 1920-12-05 14:00</t>
  </si>
  <si>
    <t xml:space="preserve"> 1920-12-05 20:00</t>
  </si>
  <si>
    <t xml:space="preserve">Thought and Will as Light and Darkness</t>
  </si>
  <si>
    <t xml:space="preserve"> 1920-12-10 </t>
  </si>
  <si>
    <t xml:space="preserve"> 1920-12-10 20:00</t>
  </si>
  <si>
    <t xml:space="preserve">The Connection of the Natural with the Moral-Physical</t>
  </si>
  <si>
    <t xml:space="preserve"> 1920-12-11 </t>
  </si>
  <si>
    <t xml:space="preserve"> 1920-12-11 20:00</t>
  </si>
  <si>
    <t xml:space="preserve"> 1920-12-12 14:00</t>
  </si>
  <si>
    <t xml:space="preserve">Eurythmy</t>
  </si>
  <si>
    <t xml:space="preserve"> 1920-12-12 20:00</t>
  </si>
  <si>
    <t xml:space="preserve"> 1920-12-13 20:00</t>
  </si>
  <si>
    <t xml:space="preserve"> 1920-12-14 20:00</t>
  </si>
  <si>
    <t xml:space="preserve">The Soul's Progress Through Repeated Earth Lives</t>
  </si>
  <si>
    <t xml:space="preserve"> 1920-12-17 20:00</t>
  </si>
  <si>
    <t xml:space="preserve">The Bridge Between Universal Spirituality and the Physical Constitution of Man (Lecture I)</t>
  </si>
  <si>
    <t xml:space="preserve"> 1920-12-18 20:00</t>
  </si>
  <si>
    <t xml:space="preserve">The Bridge Between Universal Spirituality and the Physical Constitution of Man (Lecture II)</t>
  </si>
  <si>
    <t xml:space="preserve"> 1920-12-19 14:00</t>
  </si>
  <si>
    <t xml:space="preserve">The Bridge Between Universal Spirituality and the Physical Constitution of Man (Lecture III)</t>
  </si>
  <si>
    <t xml:space="preserve"> 1920-12-19 20:00</t>
  </si>
  <si>
    <t xml:space="preserve"> 1920-12-20 14:00</t>
  </si>
  <si>
    <t xml:space="preserve"> 1920-12-20 20:00</t>
  </si>
  <si>
    <t xml:space="preserve"> 1920-12-22 20:00</t>
  </si>
  <si>
    <t xml:space="preserve"> 1920-12-23 20:00</t>
  </si>
  <si>
    <t xml:space="preserve">Search for the New Isis, the Divine Sophia: A Christmas Lecture</t>
  </si>
  <si>
    <t xml:space="preserve"> 1920-12-24 20:00</t>
  </si>
  <si>
    <t xml:space="preserve">Search for the New Isis, the Divine Sophia: The Quest for the Isis-Sophia</t>
  </si>
  <si>
    <t xml:space="preserve"> 1920-12-25 20:00</t>
  </si>
  <si>
    <t xml:space="preserve">Search for the New Isis, the Divine Sophia: The Magi and the Shepherds: The New Isis</t>
  </si>
  <si>
    <t xml:space="preserve"> 1920-12-26 20:00</t>
  </si>
  <si>
    <t xml:space="preserve"> 1920-12-29 14:00</t>
  </si>
  <si>
    <t xml:space="preserve">Olten </t>
  </si>
  <si>
    <t xml:space="preserve"> 1920-12-29 20:00</t>
  </si>
  <si>
    <t xml:space="preserve"> 1921-01-01 11:00</t>
  </si>
  <si>
    <t xml:space="preserve"> 1921-01-01 14:00</t>
  </si>
  <si>
    <t xml:space="preserve">The Proclamation of the Magi and the Shepherds</t>
  </si>
  <si>
    <t xml:space="preserve">203 </t>
  </si>
  <si>
    <t xml:space="preserve"> 1921-01-01 17:00</t>
  </si>
  <si>
    <t xml:space="preserve">Third Scientific Course: Astronomy: The Relation of the Diverse Branches of Natural Science to Astronomy</t>
  </si>
  <si>
    <t xml:space="preserve">323 </t>
  </si>
  <si>
    <t xml:space="preserve"> 1921-01-01 20:00</t>
  </si>
  <si>
    <t xml:space="preserve">338 </t>
  </si>
  <si>
    <t xml:space="preserve"> 1921-01-02 12:00</t>
  </si>
  <si>
    <t xml:space="preserve"> 1921-01-02 16:00</t>
  </si>
  <si>
    <t xml:space="preserve"> 1921-01-02 20:00</t>
  </si>
  <si>
    <t xml:space="preserve"> 1921-01-03 20:00</t>
  </si>
  <si>
    <t xml:space="preserve"> 1921-01-04 14:00</t>
  </si>
  <si>
    <t xml:space="preserve"> 1921-01-04 20:00</t>
  </si>
  <si>
    <t xml:space="preserve"> 1921-01-05 14:00</t>
  </si>
  <si>
    <t xml:space="preserve"> 1921-01-05 20:00</t>
  </si>
  <si>
    <t xml:space="preserve"> 1921-01-06 14:00</t>
  </si>
  <si>
    <t xml:space="preserve">Past Incarnations of the People of Today</t>
  </si>
  <si>
    <t xml:space="preserve"> 1921-01-06 20:00</t>
  </si>
  <si>
    <t xml:space="preserve"> 1921-01-07 14:00</t>
  </si>
  <si>
    <t xml:space="preserve"> 1921-01-07 20:00</t>
  </si>
  <si>
    <t xml:space="preserve"> 1921-01-08 14:00</t>
  </si>
  <si>
    <t xml:space="preserve"> 1921-01-08 20:00</t>
  </si>
  <si>
    <t xml:space="preserve"> 1921-01-09 14:00</t>
  </si>
  <si>
    <t xml:space="preserve">Dangers Threatening the Spiritual Life of Today</t>
  </si>
  <si>
    <t xml:space="preserve"> 1921-01-09 20:00</t>
  </si>
  <si>
    <t xml:space="preserve"> 1921-01-10 20:00</t>
  </si>
  <si>
    <t xml:space="preserve"> 1921-01-11 14:00</t>
  </si>
  <si>
    <t xml:space="preserve"> 1921-01-11 20:00</t>
  </si>
  <si>
    <t xml:space="preserve"> 1921-01-12 14:00</t>
  </si>
  <si>
    <t xml:space="preserve"> 1921-01-12 20:00</t>
  </si>
  <si>
    <t xml:space="preserve"> 1921-01-13 12:00</t>
  </si>
  <si>
    <t xml:space="preserve"> 1921-01-13 16:00</t>
  </si>
  <si>
    <t xml:space="preserve"> 1921-01-13 20:00</t>
  </si>
  <si>
    <t xml:space="preserve"> 1921-01-14 14:00</t>
  </si>
  <si>
    <t xml:space="preserve"> 1921-01-14 20:00</t>
  </si>
  <si>
    <t xml:space="preserve"> 1921-01-15 14:00</t>
  </si>
  <si>
    <t xml:space="preserve"> 1921-01-15 20:00</t>
  </si>
  <si>
    <t xml:space="preserve"> 1921-01-16 12:00</t>
  </si>
  <si>
    <t xml:space="preserve"> 1921-01-16 16:00</t>
  </si>
  <si>
    <t xml:space="preserve"> 1921-01-16 20:00</t>
  </si>
  <si>
    <t xml:space="preserve"> 1921-01-17 20:00</t>
  </si>
  <si>
    <t xml:space="preserve"> 1921-01-18 20:00</t>
  </si>
  <si>
    <t xml:space="preserve"> 1921-01-21 20:00</t>
  </si>
  <si>
    <t xml:space="preserve">Spiritual Science in the Light of Today</t>
  </si>
  <si>
    <t xml:space="preserve"> 1921-01-22 20:00</t>
  </si>
  <si>
    <t xml:space="preserve"> 1921-01-23 14:00</t>
  </si>
  <si>
    <t xml:space="preserve"> 1921-01-23 20:00</t>
  </si>
  <si>
    <t xml:space="preserve"> 1921-01-25 20:00</t>
  </si>
  <si>
    <t xml:space="preserve"> 1921-01-28 20:00</t>
  </si>
  <si>
    <t xml:space="preserve">Solothurn </t>
  </si>
  <si>
    <t xml:space="preserve"> 1921-01-29 20:00</t>
  </si>
  <si>
    <t xml:space="preserve">The Responsibility of Man for World Evolution Through His Spiritual Connection with the Planet Earth and the World of the Stars</t>
  </si>
  <si>
    <t xml:space="preserve"> 1921-01-30 14:00</t>
  </si>
  <si>
    <t xml:space="preserve"> 1921-01-30 20:00</t>
  </si>
  <si>
    <t xml:space="preserve"> 1921-01-31 20:00</t>
  </si>
  <si>
    <t xml:space="preserve"> 1921-02-01 20:00</t>
  </si>
  <si>
    <t xml:space="preserve">The Threshold in Nature and in Man</t>
  </si>
  <si>
    <t xml:space="preserve"> 1921-02-05 20:00</t>
  </si>
  <si>
    <t xml:space="preserve">East and West and the Roman Church (Lecture I)</t>
  </si>
  <si>
    <t xml:space="preserve"> 1921-02-06 14:00</t>
  </si>
  <si>
    <t xml:space="preserve"> 1921-02-06 20:00</t>
  </si>
  <si>
    <t xml:space="preserve">East and West and the Roman Church (Lecture II)</t>
  </si>
  <si>
    <t xml:space="preserve"> 1921-02-07 20:00</t>
  </si>
  <si>
    <t xml:space="preserve"> 1921-02-08 20:00</t>
  </si>
  <si>
    <t xml:space="preserve"> 1921-02-12 20:00</t>
  </si>
  <si>
    <t xml:space="preserve"> 1921-02-13 14:00</t>
  </si>
  <si>
    <t xml:space="preserve"> 1921-02-13 20:00</t>
  </si>
  <si>
    <t xml:space="preserve"> 1921-02-14 14:00</t>
  </si>
  <si>
    <t xml:space="preserve"> 1921-02-14 20:00</t>
  </si>
  <si>
    <t xml:space="preserve"> 1921-02-15 14:00</t>
  </si>
  <si>
    <t xml:space="preserve">The Threefold Social Order</t>
  </si>
  <si>
    <t xml:space="preserve"> 1921-02-15 20:00</t>
  </si>
  <si>
    <t xml:space="preserve"> 1921-02-16 14:00</t>
  </si>
  <si>
    <t xml:space="preserve"> 1921-02-16 20:00</t>
  </si>
  <si>
    <t xml:space="preserve"> 1921-02-17 20:00</t>
  </si>
  <si>
    <t xml:space="preserve"> 1921-02-19 20:00</t>
  </si>
  <si>
    <t xml:space="preserve"> 1921-02-20 14:00</t>
  </si>
  <si>
    <t xml:space="preserve">The Science of Spirit and Modern Questions</t>
  </si>
  <si>
    <t xml:space="preserve"> 1921-02-20 20:00</t>
  </si>
  <si>
    <t xml:space="preserve"> 1921-02-21 20:00</t>
  </si>
  <si>
    <t xml:space="preserve">Utrecht </t>
  </si>
  <si>
    <t xml:space="preserve"> 1921-02-23 20:00</t>
  </si>
  <si>
    <t xml:space="preserve">304 </t>
  </si>
  <si>
    <t xml:space="preserve"> 1921-02-24 20:00</t>
  </si>
  <si>
    <t xml:space="preserve"> 1921-02-25 14:00</t>
  </si>
  <si>
    <t xml:space="preserve">Delft </t>
  </si>
  <si>
    <t xml:space="preserve"> 1921-02-25 20:00</t>
  </si>
  <si>
    <t xml:space="preserve"> 1921-02-27 11:00</t>
  </si>
  <si>
    <t xml:space="preserve"> 1921-02-27 14:00</t>
  </si>
  <si>
    <t xml:space="preserve">It is a Necessity of Our Earnest Times to Find Again the Path Leading to the Spirit</t>
  </si>
  <si>
    <t xml:space="preserve"> 1921-02-27 17:00</t>
  </si>
  <si>
    <t xml:space="preserve">The Science of the Spirit, Education and Practical Life</t>
  </si>
  <si>
    <t xml:space="preserve"> 1921-02-27 20:00</t>
  </si>
  <si>
    <t xml:space="preserve"> 1921-02-28 14:00</t>
  </si>
  <si>
    <t xml:space="preserve"> 1921-02-28 20:00</t>
  </si>
  <si>
    <t xml:space="preserve">The Dornach Building</t>
  </si>
  <si>
    <t xml:space="preserve"> 1921-03-01 20:00</t>
  </si>
  <si>
    <t xml:space="preserve"> 1921-03-11 20:00</t>
  </si>
  <si>
    <t xml:space="preserve"> 1921-03-13 20:00</t>
  </si>
  <si>
    <t xml:space="preserve"> 1921-03-16 20:00</t>
  </si>
  <si>
    <t xml:space="preserve">324 </t>
  </si>
  <si>
    <t xml:space="preserve"> 1921-03-17 20:00</t>
  </si>
  <si>
    <t xml:space="preserve"> 1921-03-18 14:00</t>
  </si>
  <si>
    <t xml:space="preserve"> 1921-03-18 20:00</t>
  </si>
  <si>
    <t xml:space="preserve"> 1921-03-19 14:00</t>
  </si>
  <si>
    <t xml:space="preserve"> 1921-03-19 20:00</t>
  </si>
  <si>
    <t xml:space="preserve"> 1921-03-20 20:00</t>
  </si>
  <si>
    <t xml:space="preserve"> 1921-03-21 12:00</t>
  </si>
  <si>
    <t xml:space="preserve"> 1921-03-21 16:00</t>
  </si>
  <si>
    <t xml:space="preserve"> 1921-03-21 20:00</t>
  </si>
  <si>
    <t xml:space="preserve"> 1921-03-22 14:00</t>
  </si>
  <si>
    <t xml:space="preserve"> 1921-03-22 20:00</t>
  </si>
  <si>
    <t xml:space="preserve"> 1921-03-23 11:00</t>
  </si>
  <si>
    <t xml:space="preserve"> 1921-03-23 14:00</t>
  </si>
  <si>
    <t xml:space="preserve"> 1921-03-23 17:00</t>
  </si>
  <si>
    <t xml:space="preserve"> 1921-03-23 20:00</t>
  </si>
  <si>
    <t xml:space="preserve"> 1921-03-27 14:00</t>
  </si>
  <si>
    <t xml:space="preserve"> 1921-03-27 20:00</t>
  </si>
  <si>
    <t xml:space="preserve">Spirit Triumphant</t>
  </si>
  <si>
    <t xml:space="preserve"> 1921-03-28 14:00</t>
  </si>
  <si>
    <t xml:space="preserve"> 1921-03-28 20:00</t>
  </si>
  <si>
    <t xml:space="preserve">Apollonius of Tyre</t>
  </si>
  <si>
    <t xml:space="preserve"> 1921-04-01 14:00</t>
  </si>
  <si>
    <t xml:space="preserve">76 </t>
  </si>
  <si>
    <t xml:space="preserve"> 1921-04-01 20:00</t>
  </si>
  <si>
    <t xml:space="preserve"> 1921-04-02 20:00</t>
  </si>
  <si>
    <t xml:space="preserve">Materialism and the Task of Anthroposophy (Lecture I)</t>
  </si>
  <si>
    <t xml:space="preserve">204 </t>
  </si>
  <si>
    <t xml:space="preserve"> 1921-04-03 11:00</t>
  </si>
  <si>
    <t xml:space="preserve"> 1921-04-03 14:00</t>
  </si>
  <si>
    <t xml:space="preserve">Threefold Human Organism</t>
  </si>
  <si>
    <t xml:space="preserve"> 1921-04-03 17:00</t>
  </si>
  <si>
    <t xml:space="preserve">Materialism and the Task of Anthroposophy (Lecture II)</t>
  </si>
  <si>
    <t xml:space="preserve"> 1921-04-03 20:00</t>
  </si>
  <si>
    <t xml:space="preserve"> 1921-04-04 14:00</t>
  </si>
  <si>
    <t xml:space="preserve"> 1921-04-04 20:00</t>
  </si>
  <si>
    <t xml:space="preserve"> 1921-04-05 14:00</t>
  </si>
  <si>
    <t xml:space="preserve"> 1921-04-05 20:00</t>
  </si>
  <si>
    <t xml:space="preserve"> 1921-04-06 14:00</t>
  </si>
  <si>
    <t xml:space="preserve"> 1921-04-06 20:00</t>
  </si>
  <si>
    <t xml:space="preserve">Poetry and the Art of Speech</t>
  </si>
  <si>
    <t xml:space="preserve"> 1921-04-07 14:00</t>
  </si>
  <si>
    <t xml:space="preserve"> 1921-04-07 20:00</t>
  </si>
  <si>
    <t xml:space="preserve"> 1921-04-08 14:00</t>
  </si>
  <si>
    <t xml:space="preserve"> 1921-04-08 20:00</t>
  </si>
  <si>
    <t xml:space="preserve"> 1921-04-09 </t>
  </si>
  <si>
    <t xml:space="preserve"> 1921-04-09 12:00</t>
  </si>
  <si>
    <t xml:space="preserve"> 1921-04-09 16:00</t>
  </si>
  <si>
    <t xml:space="preserve"> 1921-04-09 20:00</t>
  </si>
  <si>
    <t xml:space="preserve">Psychology of Art - Human Speech and the Logos</t>
  </si>
  <si>
    <t xml:space="preserve"> 1921-04-10 14:00</t>
  </si>
  <si>
    <t xml:space="preserve">Questions and Answers on Dramatic Art</t>
  </si>
  <si>
    <t xml:space="preserve"> 1921-04-10 20:00</t>
  </si>
  <si>
    <t xml:space="preserve">282 </t>
  </si>
  <si>
    <t xml:space="preserve"> 1921-04-11 20:00</t>
  </si>
  <si>
    <t xml:space="preserve">Spiritual Scientific Aspect of Therapy: Second Course for Doctors and Medical Students (Lecture I)</t>
  </si>
  <si>
    <t xml:space="preserve">313 </t>
  </si>
  <si>
    <t xml:space="preserve"> 1921-04-12 14:00</t>
  </si>
  <si>
    <t xml:space="preserve">Spiritual Scientific Aspect of Therapy: Second Course for Doctors and Medical Students (Lecture II)</t>
  </si>
  <si>
    <t xml:space="preserve"> 1921-04-12 20:00</t>
  </si>
  <si>
    <t xml:space="preserve">Curative Eurythmy (Lecture I)</t>
  </si>
  <si>
    <t xml:space="preserve">315 </t>
  </si>
  <si>
    <t xml:space="preserve"> 1921-04-13 14:00</t>
  </si>
  <si>
    <t xml:space="preserve">Spiritual Scientific Aspect of Therapy: Second Course for Doctors and Medical Students (Lecture III)</t>
  </si>
  <si>
    <t xml:space="preserve"> 1921-04-13 20:00</t>
  </si>
  <si>
    <t xml:space="preserve">Curative Eurythmy (Lecture II)</t>
  </si>
  <si>
    <t xml:space="preserve"> 1921-04-14 14:00</t>
  </si>
  <si>
    <t xml:space="preserve">Spiritual Scientific Aspect of Therapy: Second Course for Doctors and Medical Students (Lecture IV)</t>
  </si>
  <si>
    <t xml:space="preserve"> 1921-04-14 20:00</t>
  </si>
  <si>
    <t xml:space="preserve">Curative Eurythmy (Lecture III)</t>
  </si>
  <si>
    <t xml:space="preserve"> 1921-04-15 12:00</t>
  </si>
  <si>
    <t xml:space="preserve">Aspects of Ancient Wisdom and Early Christianity</t>
  </si>
  <si>
    <t xml:space="preserve"> 1921-04-15 16:00</t>
  </si>
  <si>
    <t xml:space="preserve">Spiritual Scientific Aspect of Therapy: Second Course for Doctors and Medical Students (Lecture V)</t>
  </si>
  <si>
    <t xml:space="preserve"> 1921-04-15 20:00</t>
  </si>
  <si>
    <t xml:space="preserve"> 1921-04-16 12:00</t>
  </si>
  <si>
    <t xml:space="preserve">Greece in the Period of Its Decline. The Mystery of the Grail</t>
  </si>
  <si>
    <t xml:space="preserve"> 1921-04-16 16:00</t>
  </si>
  <si>
    <t xml:space="preserve">Spiritual Scientific Aspect of Therapy: Second Course for Doctors and Medical Students (Lecture VI)</t>
  </si>
  <si>
    <t xml:space="preserve"> 1921-04-16 20:00</t>
  </si>
  <si>
    <t xml:space="preserve">Curative Eurythmy (Lecture IV)</t>
  </si>
  <si>
    <t xml:space="preserve"> 1921-04-17 12:00</t>
  </si>
  <si>
    <t xml:space="preserve"> 1921-04-17 16:00</t>
  </si>
  <si>
    <t xml:space="preserve">The Materialistic Impulse of Knowledge</t>
  </si>
  <si>
    <t xml:space="preserve"> 1921-04-17 20:00</t>
  </si>
  <si>
    <t xml:space="preserve">Curative Eurythmy (Lecture V)</t>
  </si>
  <si>
    <t xml:space="preserve"> 1921-04-18 14:00</t>
  </si>
  <si>
    <t xml:space="preserve"> 1921-04-18 20:00</t>
  </si>
  <si>
    <t xml:space="preserve">Curative Eurythmy (Lecture VII)</t>
  </si>
  <si>
    <t xml:space="preserve"> 1921-04-22 </t>
  </si>
  <si>
    <t xml:space="preserve"> 1921-04-22 20:00</t>
  </si>
  <si>
    <t xml:space="preserve">Materialism and the Task of Anthroposophy (Lecture VII)</t>
  </si>
  <si>
    <t xml:space="preserve"> 1921-04-23 20:00</t>
  </si>
  <si>
    <t xml:space="preserve">Materialism and the Task of Anthroposophy (Lecture VIII)</t>
  </si>
  <si>
    <t xml:space="preserve"> 1921-04-24 20:00</t>
  </si>
  <si>
    <t xml:space="preserve">Materialism and the Task of Anthroposophy (Lecture IX)</t>
  </si>
  <si>
    <t xml:space="preserve"> 1921-04-29 20:00</t>
  </si>
  <si>
    <t xml:space="preserve">Materialism and the Task of Anthroposophy (Lecture X)</t>
  </si>
  <si>
    <t xml:space="preserve"> 1921-04-30 20:00</t>
  </si>
  <si>
    <t xml:space="preserve">Materialism and the Task of Anthroposophy (Lecture XI)</t>
  </si>
  <si>
    <t xml:space="preserve"> 1921-05-01 20:00</t>
  </si>
  <si>
    <t xml:space="preserve">Materialism and the Task of Anthroposophy (Lecture XII)</t>
  </si>
  <si>
    <t xml:space="preserve"> 1921-05-05 14:00</t>
  </si>
  <si>
    <t xml:space="preserve">Materialism and the Task of Anthroposophy (Lecture XIII)</t>
  </si>
  <si>
    <t xml:space="preserve"> 1921-05-05 20:00</t>
  </si>
  <si>
    <t xml:space="preserve">Man, the Offering of the World of Stars</t>
  </si>
  <si>
    <t xml:space="preserve"> 1921-05-06 20:00</t>
  </si>
  <si>
    <t xml:space="preserve">Colour Experience: Image Colours</t>
  </si>
  <si>
    <t xml:space="preserve"> 1921-05-07 20:00</t>
  </si>
  <si>
    <t xml:space="preserve">Nature of Colours</t>
  </si>
  <si>
    <t xml:space="preserve"> 1921-05-08 14:00</t>
  </si>
  <si>
    <t xml:space="preserve"> 1921-05-08 20:00</t>
  </si>
  <si>
    <t xml:space="preserve">The Phenomenon of Colour</t>
  </si>
  <si>
    <t xml:space="preserve"> 1921-05-13 20:00</t>
  </si>
  <si>
    <t xml:space="preserve">Earth Evolution in the Future</t>
  </si>
  <si>
    <t xml:space="preserve">A picture of earth evolution for the future</t>
  </si>
  <si>
    <t xml:space="preserve"> 1921-05-15 14:00</t>
  </si>
  <si>
    <t xml:space="preserve"> 1921-05-15 20:00</t>
  </si>
  <si>
    <t xml:space="preserve">The Development of Thought from the Fourth to the Nineteenth Century</t>
  </si>
  <si>
    <t xml:space="preserve">325 </t>
  </si>
  <si>
    <t xml:space="preserve"> 1921-05-16 14:00</t>
  </si>
  <si>
    <t xml:space="preserve"> 1921-05-16 20:00</t>
  </si>
  <si>
    <t xml:space="preserve"> 1921-05-17 20:00</t>
  </si>
  <si>
    <t xml:space="preserve"> 1921-05-21 20:00</t>
  </si>
  <si>
    <t xml:space="preserve">Natural Science and the Historical Development of Humanity (Lecture I)</t>
  </si>
  <si>
    <t xml:space="preserve"> 1921-05-22 20:00</t>
  </si>
  <si>
    <t xml:space="preserve">Natural Science and the Historical Development of Humanity (Lecture II)</t>
  </si>
  <si>
    <t xml:space="preserve"> 1921-05-23 20:00</t>
  </si>
  <si>
    <t xml:space="preserve"> 1921-05-24 20:00</t>
  </si>
  <si>
    <t xml:space="preserve"> 1921-05-25 20:00</t>
  </si>
  <si>
    <t xml:space="preserve"> 1921-05-26 20:00</t>
  </si>
  <si>
    <t xml:space="preserve"> 1921-05-31 20:00</t>
  </si>
  <si>
    <t xml:space="preserve"> 1921-06-02 20:00</t>
  </si>
  <si>
    <t xml:space="preserve">John Scotus Erigena and the Epoch of the Intellectual Soul</t>
  </si>
  <si>
    <t xml:space="preserve"> 1921-06-03 20:00</t>
  </si>
  <si>
    <t xml:space="preserve">World Downfall and Resurrection</t>
  </si>
  <si>
    <t xml:space="preserve"> 1921-06-04 20:00</t>
  </si>
  <si>
    <t xml:space="preserve"> 1921-06-05 20:00</t>
  </si>
  <si>
    <t xml:space="preserve">Being of Man as Seen by the Ancients</t>
  </si>
  <si>
    <t xml:space="preserve"> 1921-06-11 20:00</t>
  </si>
  <si>
    <t xml:space="preserve"> 1921-06-12 11:00</t>
  </si>
  <si>
    <t xml:space="preserve"> 1921-06-12 14:00</t>
  </si>
  <si>
    <t xml:space="preserve">302 </t>
  </si>
  <si>
    <t xml:space="preserve"> 1921-06-12 17:00</t>
  </si>
  <si>
    <t xml:space="preserve">Waldorf Education for Adolescence</t>
  </si>
  <si>
    <t xml:space="preserve">342 </t>
  </si>
  <si>
    <t xml:space="preserve">C </t>
  </si>
  <si>
    <t xml:space="preserve"> 1921-06-12 20:00</t>
  </si>
  <si>
    <t xml:space="preserve"> 1921-06-13 11:00</t>
  </si>
  <si>
    <t xml:space="preserve"> 1921-06-13 14:00</t>
  </si>
  <si>
    <t xml:space="preserve"> 1921-06-13 17:00</t>
  </si>
  <si>
    <t xml:space="preserve"> 1921-06-13 20:00</t>
  </si>
  <si>
    <t xml:space="preserve"> 1921-06-14 11:00</t>
  </si>
  <si>
    <t xml:space="preserve"> 1921-06-14 14:00</t>
  </si>
  <si>
    <t xml:space="preserve"> 1921-06-14 17:00</t>
  </si>
  <si>
    <t xml:space="preserve"> 1921-06-14 20:00</t>
  </si>
  <si>
    <t xml:space="preserve"> 1921-06-15 12:00</t>
  </si>
  <si>
    <t xml:space="preserve"> 1921-06-15 16:00</t>
  </si>
  <si>
    <t xml:space="preserve"> 1921-06-15 20:00</t>
  </si>
  <si>
    <t xml:space="preserve"> 1921-06-16 11:00</t>
  </si>
  <si>
    <t xml:space="preserve">205 </t>
  </si>
  <si>
    <t xml:space="preserve"> 1921-06-16 14:00</t>
  </si>
  <si>
    <t xml:space="preserve">300b </t>
  </si>
  <si>
    <t xml:space="preserve"> 1921-06-16 17:00</t>
  </si>
  <si>
    <t xml:space="preserve"> 1921-06-16 20:00</t>
  </si>
  <si>
    <t xml:space="preserve">Hallucinations, Fancy, Imaginations</t>
  </si>
  <si>
    <t xml:space="preserve"> 1921-06-17 11:00</t>
  </si>
  <si>
    <t xml:space="preserve"> 1921-06-17 14:00</t>
  </si>
  <si>
    <t xml:space="preserve"> 1921-06-17 17:00</t>
  </si>
  <si>
    <t xml:space="preserve"> 1921-06-17 20:00</t>
  </si>
  <si>
    <t xml:space="preserve"> 1921-06-18 14:00</t>
  </si>
  <si>
    <t xml:space="preserve"> 1921-06-18 20:00</t>
  </si>
  <si>
    <t xml:space="preserve"> 1921-06-19 20:00</t>
  </si>
  <si>
    <t xml:space="preserve"> 1921-06-20 14:00</t>
  </si>
  <si>
    <t xml:space="preserve"> 1921-06-20 20:00</t>
  </si>
  <si>
    <t xml:space="preserve"> 1921-06-24 20:00</t>
  </si>
  <si>
    <t xml:space="preserve">Therapeutic Insights. Earthly and Cosmic Laws (Lecture I)</t>
  </si>
  <si>
    <t xml:space="preserve"> 1921-06-26 20:00</t>
  </si>
  <si>
    <t xml:space="preserve">Therapeutic Insights. Earthly and Cosmic Laws (Lecture II)</t>
  </si>
  <si>
    <t xml:space="preserve"> 1921-06-27 20:00</t>
  </si>
  <si>
    <t xml:space="preserve"> 1921-06-28 20:00</t>
  </si>
  <si>
    <t xml:space="preserve">The Riddle of Man</t>
  </si>
  <si>
    <t xml:space="preserve"> 1921-06-29 20:00</t>
  </si>
  <si>
    <t xml:space="preserve">The Architectural Conception of the Goetheanum</t>
  </si>
  <si>
    <t xml:space="preserve"> 1921-07-01 14:00</t>
  </si>
  <si>
    <t xml:space="preserve">Inherent Nature of Hallucination</t>
  </si>
  <si>
    <t xml:space="preserve"> 1921-07-01 20:00</t>
  </si>
  <si>
    <t xml:space="preserve"> 1921-07-02 20:00</t>
  </si>
  <si>
    <t xml:space="preserve">Connections Between Organic Processes and the Mental Life of Man</t>
  </si>
  <si>
    <t xml:space="preserve"> 1921-07-03 14:00</t>
  </si>
  <si>
    <t xml:space="preserve"> 1921-07-03 20:00</t>
  </si>
  <si>
    <t xml:space="preserve">Therapeutic Insights. Earthly and Cosmic Laws (Lecture V)</t>
  </si>
  <si>
    <t xml:space="preserve"> 1921-07-08 20:00</t>
  </si>
  <si>
    <t xml:space="preserve">Man in the Cosmos as a Being of Thought and Will (Lecture I)</t>
  </si>
  <si>
    <t xml:space="preserve"> 1921-07-09 20:00</t>
  </si>
  <si>
    <t xml:space="preserve">Man in the Cosmos as a Being of Thought and Will (Lecture II)</t>
  </si>
  <si>
    <t xml:space="preserve"> 1921-07-10 12:00</t>
  </si>
  <si>
    <t xml:space="preserve"> 1921-07-10 16:00</t>
  </si>
  <si>
    <t xml:space="preserve">Man in the Cosmos as a Being of Thought and Will (Lecture III)</t>
  </si>
  <si>
    <t xml:space="preserve"> 1921-07-10 20:00</t>
  </si>
  <si>
    <t xml:space="preserve"> 1921-07-11 20:00</t>
  </si>
  <si>
    <t xml:space="preserve"> 1921-07-15 20:00</t>
  </si>
  <si>
    <t xml:space="preserve">Thinking and Will as Two Poles</t>
  </si>
  <si>
    <t xml:space="preserve"> 1921-07-16 20:00</t>
  </si>
  <si>
    <t xml:space="preserve">Cosmic Formative Forces in the Animal Kingdom</t>
  </si>
  <si>
    <t xml:space="preserve"> 1921-07-17 14:00</t>
  </si>
  <si>
    <t xml:space="preserve"> 1921-07-17 20:00</t>
  </si>
  <si>
    <t xml:space="preserve">The Being of Man and the Spiritual Hierarchies</t>
  </si>
  <si>
    <t xml:space="preserve"> 1921-07-18 20:00</t>
  </si>
  <si>
    <t xml:space="preserve"> 1921-07-22 20:00</t>
  </si>
  <si>
    <t xml:space="preserve">Man as a Being of Sense and Perception. A Study of the Functions of the Soul (Lecture I)</t>
  </si>
  <si>
    <t xml:space="preserve">206 </t>
  </si>
  <si>
    <t xml:space="preserve"> 1921-07-23 20:00</t>
  </si>
  <si>
    <t xml:space="preserve">Man as a Being of Sense and Perception. A Study of the Functions of the Soul (Lecture II)</t>
  </si>
  <si>
    <t xml:space="preserve"> 1921-07-24 14:00</t>
  </si>
  <si>
    <t xml:space="preserve">Faust: Address Before a Public Performance of Prologue of Heaven, Part 1 of Faust</t>
  </si>
  <si>
    <t xml:space="preserve"> 1921-07-24 20:00</t>
  </si>
  <si>
    <t xml:space="preserve">Man as a Being of Sense and Perception. A Study of the Functions of the Soul (Lecture III)</t>
  </si>
  <si>
    <t xml:space="preserve"> 1921-07-27 20:00</t>
  </si>
  <si>
    <t xml:space="preserve">Darmstadt </t>
  </si>
  <si>
    <t xml:space="preserve"> 1921-07-28 12:00</t>
  </si>
  <si>
    <t xml:space="preserve"> 1921-07-28 16:00</t>
  </si>
  <si>
    <t xml:space="preserve"> 1921-07-28 20:00</t>
  </si>
  <si>
    <t xml:space="preserve"> 1921-07-29 14:00</t>
  </si>
  <si>
    <t xml:space="preserve"> 1921-07-29 20:00</t>
  </si>
  <si>
    <t xml:space="preserve"> 1921-07-30 14:00</t>
  </si>
  <si>
    <t xml:space="preserve"> 1921-07-30 20:00</t>
  </si>
  <si>
    <t xml:space="preserve">Speech - Formation and Poetic Form</t>
  </si>
  <si>
    <t xml:space="preserve"> 1921-08-05 20:00</t>
  </si>
  <si>
    <t xml:space="preserve">The Dual Form of Cognition in the Middle Ages</t>
  </si>
  <si>
    <t xml:space="preserve"> 1921-08-06 20:00</t>
  </si>
  <si>
    <t xml:space="preserve"> 1921-08-07 14:00</t>
  </si>
  <si>
    <t xml:space="preserve"> 1921-08-07 20:00</t>
  </si>
  <si>
    <t xml:space="preserve">The Remedy for Our Diseased Civilization</t>
  </si>
  <si>
    <t xml:space="preserve"> 1921-08-08 14:00</t>
  </si>
  <si>
    <t xml:space="preserve"> 1921-08-08 20:00</t>
  </si>
  <si>
    <t xml:space="preserve"> 1921-08-12 20:00</t>
  </si>
  <si>
    <t xml:space="preserve">The Ego as Experience of Consciousness (Lecture I)</t>
  </si>
  <si>
    <t xml:space="preserve"> 1921-08-13 20:00</t>
  </si>
  <si>
    <t xml:space="preserve">The Ego as Experience of Consciousness (Lecture II)</t>
  </si>
  <si>
    <t xml:space="preserve"> 1921-08-14 14:00</t>
  </si>
  <si>
    <t xml:space="preserve">The Ego as Experience of Consciousness (Lecture III)</t>
  </si>
  <si>
    <t xml:space="preserve"> 1921-08-14 20:00</t>
  </si>
  <si>
    <t xml:space="preserve"> 1921-08-15 20:00</t>
  </si>
  <si>
    <t xml:space="preserve">Metamorphosis of Plants</t>
  </si>
  <si>
    <t xml:space="preserve"> 1921-08-19 20:00</t>
  </si>
  <si>
    <t xml:space="preserve">The Ego as Experience of Consciousness (Lecture IV)</t>
  </si>
  <si>
    <t xml:space="preserve"> 1921-08-20 14:00</t>
  </si>
  <si>
    <t xml:space="preserve"> 1921-08-20 20:00</t>
  </si>
  <si>
    <t xml:space="preserve">The Ego as Experience of Consciousness (Lecture V)</t>
  </si>
  <si>
    <t xml:space="preserve"> 1921-08-21 20:00</t>
  </si>
  <si>
    <t xml:space="preserve">B8 </t>
  </si>
  <si>
    <t xml:space="preserve"> 1921-08-22 14:00</t>
  </si>
  <si>
    <t xml:space="preserve"> 1921-08-22 20:00</t>
  </si>
  <si>
    <t xml:space="preserve"> 1921-08-23 </t>
  </si>
  <si>
    <t xml:space="preserve"> 1921-08-23 14:00</t>
  </si>
  <si>
    <t xml:space="preserve"> 1921-08-23 20:00</t>
  </si>
  <si>
    <t xml:space="preserve">Anthroposophy and Art</t>
  </si>
  <si>
    <t xml:space="preserve"> 1921-08-24 14:00</t>
  </si>
  <si>
    <t xml:space="preserve"> 1921-08-24 20:00</t>
  </si>
  <si>
    <t xml:space="preserve"> 1921-08-25 </t>
  </si>
  <si>
    <t xml:space="preserve"> 1921-08-25 20:00</t>
  </si>
  <si>
    <t xml:space="preserve"> 1921-08-26 12:00</t>
  </si>
  <si>
    <t xml:space="preserve">Goethe and the Present Time</t>
  </si>
  <si>
    <t xml:space="preserve"> 1921-08-26 16:00</t>
  </si>
  <si>
    <t xml:space="preserve"> 1921-08-26 20:00</t>
  </si>
  <si>
    <t xml:space="preserve"> 1921-08-27 </t>
  </si>
  <si>
    <t xml:space="preserve"> 1921-08-27 14:00</t>
  </si>
  <si>
    <t xml:space="preserve"> 1921-08-27 20:00</t>
  </si>
  <si>
    <t xml:space="preserve"> 1921-08-29 20:00</t>
  </si>
  <si>
    <t xml:space="preserve">Summarized lecture in Fruits of Anthroposophy</t>
  </si>
  <si>
    <t xml:space="preserve">78 </t>
  </si>
  <si>
    <t xml:space="preserve"> 1921-08-30 20:00</t>
  </si>
  <si>
    <t xml:space="preserve"> 1921-08-31 20:00</t>
  </si>
  <si>
    <t xml:space="preserve"> 1921-09-01 20:00</t>
  </si>
  <si>
    <t xml:space="preserve"> 1921-09-02 14:00</t>
  </si>
  <si>
    <t xml:space="preserve"> 1921-09-02 20:00</t>
  </si>
  <si>
    <t xml:space="preserve">Fruits of Anthroposophy (Lecture I)</t>
  </si>
  <si>
    <t xml:space="preserve"> 1921-09-03 20:00</t>
  </si>
  <si>
    <t xml:space="preserve">Fruits of Anthroposophy (Lecture II)</t>
  </si>
  <si>
    <t xml:space="preserve"> 1921-09-04 20:00</t>
  </si>
  <si>
    <t xml:space="preserve"> 1921-09-05 20:00</t>
  </si>
  <si>
    <t xml:space="preserve">Fruits of Anthroposophy (Lecture III)</t>
  </si>
  <si>
    <t xml:space="preserve"> 1921-09-06 14:00</t>
  </si>
  <si>
    <t xml:space="preserve"> 1921-09-06 20:00</t>
  </si>
  <si>
    <t xml:space="preserve">Fruits of Anthroposophy (Lecture IV)</t>
  </si>
  <si>
    <t xml:space="preserve"> 1921-09-07 20:00</t>
  </si>
  <si>
    <t xml:space="preserve"> 1921-09-08 20:00</t>
  </si>
  <si>
    <t xml:space="preserve"> 1921-09-11 20:00</t>
  </si>
  <si>
    <t xml:space="preserve"> 1921-09-22 20:00</t>
  </si>
  <si>
    <t xml:space="preserve"> 1921-09-23 20:00</t>
  </si>
  <si>
    <t xml:space="preserve">Cosmosophy, Vol. I (Lecture I)</t>
  </si>
  <si>
    <t xml:space="preserve">207 </t>
  </si>
  <si>
    <t xml:space="preserve"> 1921-09-24 20:00</t>
  </si>
  <si>
    <t xml:space="preserve">Cosmosophy, Vol. I (Lecture II)</t>
  </si>
  <si>
    <t xml:space="preserve"> 1921-09-25 20:00</t>
  </si>
  <si>
    <t xml:space="preserve"> 1921-09-26 12:00</t>
  </si>
  <si>
    <t xml:space="preserve"> 1921-09-26 16:00</t>
  </si>
  <si>
    <t xml:space="preserve"> 1921-09-26 20:00</t>
  </si>
  <si>
    <t xml:space="preserve">Knowledge of Health and Illness - Its Significance in Education</t>
  </si>
  <si>
    <t xml:space="preserve">343 </t>
  </si>
  <si>
    <t xml:space="preserve"> 1921-09-27 14:00</t>
  </si>
  <si>
    <t xml:space="preserve"> 1921-09-27 20:00</t>
  </si>
  <si>
    <t xml:space="preserve"> 1921-09-28 14:00</t>
  </si>
  <si>
    <t xml:space="preserve"> 1921-09-28 20:00</t>
  </si>
  <si>
    <t xml:space="preserve"> 1921-09-29 14:00</t>
  </si>
  <si>
    <t xml:space="preserve"> 1921-09-29 20:00</t>
  </si>
  <si>
    <t xml:space="preserve"> 1921-09-30 12:00</t>
  </si>
  <si>
    <t xml:space="preserve">Cosmosophy, Vol. I</t>
  </si>
  <si>
    <t xml:space="preserve"> 1921-09-30 16:00</t>
  </si>
  <si>
    <t xml:space="preserve"> 1921-09-30 20:00</t>
  </si>
  <si>
    <t xml:space="preserve"> 1921-10-01 12:00</t>
  </si>
  <si>
    <t xml:space="preserve"> 1921-10-01 16:00</t>
  </si>
  <si>
    <t xml:space="preserve"> 1921-10-01 20:00</t>
  </si>
  <si>
    <t xml:space="preserve"> 1921-10-02 11:00</t>
  </si>
  <si>
    <t xml:space="preserve"> 1921-10-02 14:00</t>
  </si>
  <si>
    <t xml:space="preserve"> 1921-10-02 17:00</t>
  </si>
  <si>
    <t xml:space="preserve"> 1921-10-02 20:00</t>
  </si>
  <si>
    <t xml:space="preserve"> 1921-10-03 14:00</t>
  </si>
  <si>
    <t xml:space="preserve"> 1921-10-03 20:00</t>
  </si>
  <si>
    <t xml:space="preserve"> 1921-10-04 14:00</t>
  </si>
  <si>
    <t xml:space="preserve"> 1921-10-04 20:00</t>
  </si>
  <si>
    <t xml:space="preserve"> 1921-10-05 14:00</t>
  </si>
  <si>
    <t xml:space="preserve"> 1921-10-05 20:00</t>
  </si>
  <si>
    <t xml:space="preserve"> 1921-10-06 14:00</t>
  </si>
  <si>
    <t xml:space="preserve"> 1921-10-06 20:00</t>
  </si>
  <si>
    <t xml:space="preserve"> 1921-10-07 12:00</t>
  </si>
  <si>
    <t xml:space="preserve"> 1921-10-07 16:00</t>
  </si>
  <si>
    <t xml:space="preserve"> 1921-10-07 20:00</t>
  </si>
  <si>
    <t xml:space="preserve"> 1921-10-08 12:00</t>
  </si>
  <si>
    <t xml:space="preserve"> 1921-10-08 16:00</t>
  </si>
  <si>
    <t xml:space="preserve"> 1921-10-08 20:00</t>
  </si>
  <si>
    <t xml:space="preserve"> 1921-10-09 12:00</t>
  </si>
  <si>
    <t xml:space="preserve"> 1921-10-09 16:00</t>
  </si>
  <si>
    <t xml:space="preserve"> 1921-10-09 20:00</t>
  </si>
  <si>
    <t xml:space="preserve"> 1921-10-10 14:00</t>
  </si>
  <si>
    <t xml:space="preserve"> 1921-10-10 20:00</t>
  </si>
  <si>
    <t xml:space="preserve"> 1921-10-11 20:00</t>
  </si>
  <si>
    <t xml:space="preserve">The Art of Lecturing. The Swiss Orientation Course (Lecture I)</t>
  </si>
  <si>
    <t xml:space="preserve">339 </t>
  </si>
  <si>
    <t xml:space="preserve"> 1921-10-12 20:00</t>
  </si>
  <si>
    <t xml:space="preserve">The Art of Lecturing. The Swiss Orientation Course (Lecture II)</t>
  </si>
  <si>
    <t xml:space="preserve"> 1921-10-13 20:00</t>
  </si>
  <si>
    <t xml:space="preserve">The Art of Lecturing. The Swiss Orientation Course (Lecture III)</t>
  </si>
  <si>
    <t xml:space="preserve"> 1921-10-14 14:00</t>
  </si>
  <si>
    <t xml:space="preserve">Cosmosophy, Vol. I (Lecture IX)</t>
  </si>
  <si>
    <t xml:space="preserve"> 1921-10-14 20:00</t>
  </si>
  <si>
    <t xml:space="preserve">The Art of Lecturing. The Swiss Orientation Course (Lecture IV)</t>
  </si>
  <si>
    <t xml:space="preserve"> 1921-10-15 14:00</t>
  </si>
  <si>
    <t xml:space="preserve">Cosmosophy, Vol. I (Lecture X)</t>
  </si>
  <si>
    <t xml:space="preserve"> 1921-10-15 20:00</t>
  </si>
  <si>
    <t xml:space="preserve">The Art of Lecturing. The Swiss Orientation Course (Lecture V)</t>
  </si>
  <si>
    <t xml:space="preserve"> 1921-10-16 12:00</t>
  </si>
  <si>
    <t xml:space="preserve"> 1921-10-16 16:00</t>
  </si>
  <si>
    <t xml:space="preserve">Cosmosophy, Vol. I (Lecture XI)</t>
  </si>
  <si>
    <t xml:space="preserve"> 1921-10-16 20:00</t>
  </si>
  <si>
    <t xml:space="preserve">The Art of Lecturing. The Swiss Orientation Course (Lecture VI)</t>
  </si>
  <si>
    <t xml:space="preserve"> 1921-10-21 20:00</t>
  </si>
  <si>
    <t xml:space="preserve">Outer and Inner Life</t>
  </si>
  <si>
    <t xml:space="preserve">208 </t>
  </si>
  <si>
    <t xml:space="preserve"> 1921-10-22 20:00</t>
  </si>
  <si>
    <t xml:space="preserve">The World of the Senses and the World of Thoughts and Their Beings</t>
  </si>
  <si>
    <t xml:space="preserve"> 1921-10-23 14:00</t>
  </si>
  <si>
    <t xml:space="preserve"> 1921-10-23 20:00</t>
  </si>
  <si>
    <t xml:space="preserve">The Development of the Consciousness from the Graeco-Latin Epoch to Our Own Time and the Intervention of Supersensible Beings</t>
  </si>
  <si>
    <t xml:space="preserve"> 1921-10-28 20:00</t>
  </si>
  <si>
    <t xml:space="preserve">The Forming of Man Through Cosmic Influences (Lecture I)</t>
  </si>
  <si>
    <t xml:space="preserve"> 1921-10-29 20:00</t>
  </si>
  <si>
    <t xml:space="preserve">The Forming of Man Through Cosmic Influences (Lecture II)</t>
  </si>
  <si>
    <t xml:space="preserve"> 1921-10-30 14:00</t>
  </si>
  <si>
    <t xml:space="preserve">The Forming of Man Through Cosmic Influences (Lecture III)</t>
  </si>
  <si>
    <t xml:space="preserve"> 1921-10-30 20:00</t>
  </si>
  <si>
    <t xml:space="preserve"> 1921-11-02 20:00</t>
  </si>
  <si>
    <t xml:space="preserve"> 1921-11-04 20:00</t>
  </si>
  <si>
    <t xml:space="preserve">The Forming of Man Through Cosmic Influences (Lecture IV)</t>
  </si>
  <si>
    <t xml:space="preserve"> 1921-11-05 20:00</t>
  </si>
  <si>
    <t xml:space="preserve">The Forming of Man Through Cosmic Influences (Lecture V)</t>
  </si>
  <si>
    <t xml:space="preserve"> 1921-11-06 14:00</t>
  </si>
  <si>
    <t xml:space="preserve"> 1921-11-06 20:00</t>
  </si>
  <si>
    <t xml:space="preserve">The Sun Mystery in the Course of Human history</t>
  </si>
  <si>
    <t xml:space="preserve"> 1921-11-11 20:00</t>
  </si>
  <si>
    <t xml:space="preserve">Education and the Science of the Spirit</t>
  </si>
  <si>
    <t xml:space="preserve">Aarau </t>
  </si>
  <si>
    <t xml:space="preserve"> 1921-11-12 20:00</t>
  </si>
  <si>
    <t xml:space="preserve">The Configuration of Man's Moral-Spiritual Element in Sleep (Lecture I)</t>
  </si>
  <si>
    <t xml:space="preserve"> 1921-11-13 20:00</t>
  </si>
  <si>
    <t xml:space="preserve">The Configuration of Man's Moral-Spiritual Element in Sleep (Lecture II)</t>
  </si>
  <si>
    <t xml:space="preserve"> 1921-11-16 20:00</t>
  </si>
  <si>
    <t xml:space="preserve"> 1921-11-19 20:00</t>
  </si>
  <si>
    <t xml:space="preserve"> 1921-11-23 20:00</t>
  </si>
  <si>
    <t xml:space="preserve"> 1921-11-24 14:00</t>
  </si>
  <si>
    <t xml:space="preserve">Cosmic Forces in Man</t>
  </si>
  <si>
    <t xml:space="preserve">209 </t>
  </si>
  <si>
    <t xml:space="preserve">1921-11-24 20:00</t>
  </si>
  <si>
    <t xml:space="preserve">1921-11-24 </t>
  </si>
  <si>
    <t xml:space="preserve"> 1921-11-25 20:00</t>
  </si>
  <si>
    <t xml:space="preserve">On the Reality of Higher Worlds</t>
  </si>
  <si>
    <t xml:space="preserve">79 </t>
  </si>
  <si>
    <t xml:space="preserve"> 1921-11-26 20:00</t>
  </si>
  <si>
    <t xml:space="preserve">Path to Knowledge of Higher Worlds</t>
  </si>
  <si>
    <t xml:space="preserve"> 1921-11-27 12:00</t>
  </si>
  <si>
    <t xml:space="preserve"> 1921-11-27 16:00</t>
  </si>
  <si>
    <t xml:space="preserve"> 1921-11-27 20:00</t>
  </si>
  <si>
    <t xml:space="preserve">The Human Being's Relationship to his Angel and to the Higher Hierarchies,</t>
  </si>
  <si>
    <t xml:space="preserve"> 1921-11-28 20:00</t>
  </si>
  <si>
    <t xml:space="preserve">Foundations of Anthroposophy (Lecture I)</t>
  </si>
  <si>
    <t xml:space="preserve"> 1921-11-29 14:00</t>
  </si>
  <si>
    <t xml:space="preserve">The Human Being in the Light of Anthroposophy (NS 12)</t>
  </si>
  <si>
    <t xml:space="preserve">Jesus or Christ</t>
  </si>
  <si>
    <t xml:space="preserve"> 1921-11-29 20:00</t>
  </si>
  <si>
    <t xml:space="preserve"> 1921-11-30 20:00</t>
  </si>
  <si>
    <t xml:space="preserve"> 1921-12-01 20:00</t>
  </si>
  <si>
    <t xml:space="preserve">World Development in the Light of Anthroposophy (NS 12)</t>
  </si>
  <si>
    <t xml:space="preserve"> 1921-12-02 20:00</t>
  </si>
  <si>
    <t xml:space="preserve">Necessity for a Renewal of Culture</t>
  </si>
  <si>
    <t xml:space="preserve"> 1921-12-03 20:00</t>
  </si>
  <si>
    <t xml:space="preserve"> 1921-12-04 20:00</t>
  </si>
  <si>
    <t xml:space="preserve">THE MISSION OF THE SCANDINAVIAN PEOPLES </t>
  </si>
  <si>
    <t xml:space="preserve"> 1921-12-07 14:00</t>
  </si>
  <si>
    <t xml:space="preserve"> 1921-12-07 20:00</t>
  </si>
  <si>
    <t xml:space="preserve"> 1921-12-11 20:00</t>
  </si>
  <si>
    <t xml:space="preserve"> 1921-12-12 20:00</t>
  </si>
  <si>
    <t xml:space="preserve">The Relation of Youth to Age</t>
  </si>
  <si>
    <t xml:space="preserve"> 1921-12-16 20:00</t>
  </si>
  <si>
    <t xml:space="preserve"> 1921-12-18 20:00</t>
  </si>
  <si>
    <t xml:space="preserve">The Alphabet: An Expression of the Mystery of Man</t>
  </si>
  <si>
    <t xml:space="preserve"> 1921-12-23 12:00</t>
  </si>
  <si>
    <t xml:space="preserve">Imaginative Cognition and Inspired Cognition</t>
  </si>
  <si>
    <t xml:space="preserve"> 1921-12-23 16:00</t>
  </si>
  <si>
    <t xml:space="preserve"> 1921-12-23 20:00</t>
  </si>
  <si>
    <t xml:space="preserve">Soul Economy and Waldorf Education (Lecture I)</t>
  </si>
  <si>
    <t xml:space="preserve">303 </t>
  </si>
  <si>
    <t xml:space="preserve"> 1921-12-24 14:00</t>
  </si>
  <si>
    <t xml:space="preserve">East and West in the Light of the Christmas Idea</t>
  </si>
  <si>
    <t xml:space="preserve"> 1921-12-24 20:00</t>
  </si>
  <si>
    <t xml:space="preserve">Soul Economy and Waldorf Education (Lecture II)</t>
  </si>
  <si>
    <t xml:space="preserve"> 1921-12-25 14:00</t>
  </si>
  <si>
    <t xml:space="preserve">Wisdom Active in Historical Evolution</t>
  </si>
  <si>
    <t xml:space="preserve"> 1921-12-25 20:00</t>
  </si>
  <si>
    <t xml:space="preserve">Soul Economy and Waldorf Education (Lecture III)</t>
  </si>
  <si>
    <t xml:space="preserve"> 1921-12-26 14:00</t>
  </si>
  <si>
    <t xml:space="preserve">The Revelation of the Cosmic Christ</t>
  </si>
  <si>
    <t xml:space="preserve"> 1921-12-26 20:00</t>
  </si>
  <si>
    <t xml:space="preserve">Soul Economy and Waldorf Education (Lecture IV)</t>
  </si>
  <si>
    <t xml:space="preserve"> 1921-12-27 20:00</t>
  </si>
  <si>
    <t xml:space="preserve">Soul Economy and Waldorf Education (Lecture V)</t>
  </si>
  <si>
    <t xml:space="preserve"> 1921-12-28 12:00</t>
  </si>
  <si>
    <t xml:space="preserve"> 1921-12-28 16:00</t>
  </si>
  <si>
    <t xml:space="preserve"> 1921-12-28 20:00</t>
  </si>
  <si>
    <t xml:space="preserve">Soul Economy and Waldorf Education (Lecture VI)</t>
  </si>
  <si>
    <t xml:space="preserve"> 1921-12-29 20:00</t>
  </si>
  <si>
    <t xml:space="preserve">Soul Economy and Waldorf Education (Lecture VII)</t>
  </si>
  <si>
    <t xml:space="preserve"> 1921-12-30 14:00</t>
  </si>
  <si>
    <t xml:space="preserve"> 1921-12-30 20:00</t>
  </si>
  <si>
    <t xml:space="preserve">Soul Economy and Waldorf Education (Lecture VIII)</t>
  </si>
  <si>
    <t xml:space="preserve"> 1921-12-31 12:00</t>
  </si>
  <si>
    <t xml:space="preserve"> 1921-12-31 16:00</t>
  </si>
  <si>
    <t xml:space="preserve">Rediscovery of Spiritual Reality in Nature and Man</t>
  </si>
  <si>
    <t xml:space="preserve"> 1921-12-31 20:00</t>
  </si>
  <si>
    <t xml:space="preserve">Soul Economy and Waldorf Education (Lecture IX)</t>
  </si>
  <si>
    <t xml:space="preserve"> 1922-01-01 11:00</t>
  </si>
  <si>
    <t xml:space="preserve">Old and New Methods of Initiation (Lecture I)</t>
  </si>
  <si>
    <t xml:space="preserve">The Working of Lucifer and Ahriman</t>
  </si>
  <si>
    <t xml:space="preserve">210 </t>
  </si>
  <si>
    <t xml:space="preserve"> 1922-01-01 14:00</t>
  </si>
  <si>
    <t xml:space="preserve"> 1922-01-01 17:00</t>
  </si>
  <si>
    <t xml:space="preserve">Soul Economy and Waldorf Education (Lecture X)</t>
  </si>
  <si>
    <t xml:space="preserve"> 1922-01-01 20:00</t>
  </si>
  <si>
    <t xml:space="preserve"> 1922-01-02 20:00</t>
  </si>
  <si>
    <t xml:space="preserve"> 1922-01-03 14:00</t>
  </si>
  <si>
    <t xml:space="preserve">Soul Economy and Waldorf Education (Lecture XII)</t>
  </si>
  <si>
    <t xml:space="preserve"> 1922-01-03 20:00</t>
  </si>
  <si>
    <t xml:space="preserve"> 1922-01-04 20:00</t>
  </si>
  <si>
    <t xml:space="preserve">Soul Economy and Waldorf Education (Lecture XIII)</t>
  </si>
  <si>
    <t xml:space="preserve"> 1922-01-05 14:00</t>
  </si>
  <si>
    <t xml:space="preserve">Soul Economy and Waldorf Education (Lecture XIV)</t>
  </si>
  <si>
    <t xml:space="preserve"> 1922-01-05 20:00</t>
  </si>
  <si>
    <t xml:space="preserve"> 1922-01-06 20:00</t>
  </si>
  <si>
    <t xml:space="preserve">Soul Economy and Waldorf Education (Lecture XV)</t>
  </si>
  <si>
    <t xml:space="preserve"> 1922-01-07 14:00</t>
  </si>
  <si>
    <t xml:space="preserve">West, East and Center</t>
  </si>
  <si>
    <t xml:space="preserve"> 1922-01-07 20:00</t>
  </si>
  <si>
    <t xml:space="preserve">Soul Economy and Waldorf Education (Lecture XVI)</t>
  </si>
  <si>
    <t xml:space="preserve"> 1922-01-08 14:00</t>
  </si>
  <si>
    <t xml:space="preserve">The Development of Religious Experience in post-Atlantean Civilization</t>
  </si>
  <si>
    <t xml:space="preserve"> 1922-01-08 20:00</t>
  </si>
  <si>
    <t xml:space="preserve"> 1922-01-12 20:00</t>
  </si>
  <si>
    <t xml:space="preserve"> 1922-01-13 20:00</t>
  </si>
  <si>
    <t xml:space="preserve"> 1922-01-14 20:00</t>
  </si>
  <si>
    <t xml:space="preserve"> 1922-01-16 20:00</t>
  </si>
  <si>
    <t xml:space="preserve"> 1922-01-17 20:00</t>
  </si>
  <si>
    <t xml:space="preserve">The Immediate Life After Death</t>
  </si>
  <si>
    <t xml:space="preserve"> 1922-01-19 20:00</t>
  </si>
  <si>
    <t xml:space="preserve">Old and New Methods of Initiation (Lecture VIII) NO LECTURE 4</t>
  </si>
  <si>
    <t xml:space="preserve"> 1922-01-20 20:00</t>
  </si>
  <si>
    <t xml:space="preserve"> 1922-01-23 20:00</t>
  </si>
  <si>
    <t xml:space="preserve"> 1922-01-24 20:00</t>
  </si>
  <si>
    <t xml:space="preserve">The Nature of Anthroposophy</t>
  </si>
  <si>
    <t xml:space="preserve">80 </t>
  </si>
  <si>
    <t xml:space="preserve"> 1922-01-26 20:00</t>
  </si>
  <si>
    <t xml:space="preserve"> 1922-01-28 20:00</t>
  </si>
  <si>
    <t xml:space="preserve"> 1922-02-01 20:00</t>
  </si>
  <si>
    <t xml:space="preserve">Imagination, Inspiration and Intuition as Modes of Activity on the Way to Reincarnation</t>
  </si>
  <si>
    <t xml:space="preserve"> 1922-02-11 20:00</t>
  </si>
  <si>
    <t xml:space="preserve">Methods of Initiation, Old and New</t>
  </si>
  <si>
    <t xml:space="preserve"> 1922-02-12 20:00</t>
  </si>
  <si>
    <t xml:space="preserve"> 1922-02-17 20:00</t>
  </si>
  <si>
    <t xml:space="preserve">Old and New Methods of Initiation (Lecture IX) NO LECTURE 8</t>
  </si>
  <si>
    <t xml:space="preserve">The Passage of the Human Soul and Spirit Through the Physical Sense-Organization</t>
  </si>
  <si>
    <t xml:space="preserve"> 1922-02-18 20:00</t>
  </si>
  <si>
    <t xml:space="preserve">Old and New Methods of Initiation (Lecture IX)</t>
  </si>
  <si>
    <t xml:space="preserve"> 1922-02-19 20:00</t>
  </si>
  <si>
    <t xml:space="preserve">Old and New Methods of Initiation (Lecture X)</t>
  </si>
  <si>
    <t xml:space="preserve"> 1922-02-20 14:00</t>
  </si>
  <si>
    <t xml:space="preserve"> 1922-02-20 20:00</t>
  </si>
  <si>
    <t xml:space="preserve"> 1922-02-24 20:00</t>
  </si>
  <si>
    <t xml:space="preserve">Faust and Hamlet in Relationship to the Turning-Point of the 15th Century</t>
  </si>
  <si>
    <t xml:space="preserve"> 1922-02-25 20:00</t>
  </si>
  <si>
    <t xml:space="preserve">Old and New Methods of Initiation (Lecture XII)</t>
  </si>
  <si>
    <t xml:space="preserve"> 1922-02-26 20:00</t>
  </si>
  <si>
    <t xml:space="preserve">Old and New Methods of Initiation (Lecture XIII)</t>
  </si>
  <si>
    <t xml:space="preserve"> 1922-03-04 20:00</t>
  </si>
  <si>
    <t xml:space="preserve"> 1922-03-05 20:00</t>
  </si>
  <si>
    <t xml:space="preserve"> 1922-03-06 14:00</t>
  </si>
  <si>
    <t xml:space="preserve"> 1922-03-06 20:00</t>
  </si>
  <si>
    <t xml:space="preserve"> 1922-03-07 14:00</t>
  </si>
  <si>
    <t xml:space="preserve"> 1922-03-07 20:00</t>
  </si>
  <si>
    <t xml:space="preserve"> 1922-03-08 20:00</t>
  </si>
  <si>
    <t xml:space="preserve"> 1922-03-09 14:00</t>
  </si>
  <si>
    <t xml:space="preserve"> 1922-03-09 20:00</t>
  </si>
  <si>
    <t xml:space="preserve"> 1922-03-10 20:00</t>
  </si>
  <si>
    <t xml:space="preserve"> 1922-03-11 20:00</t>
  </si>
  <si>
    <t xml:space="preserve"> 1922-03-12 20:00</t>
  </si>
  <si>
    <t xml:space="preserve"> 1922-03-15 20:00</t>
  </si>
  <si>
    <t xml:space="preserve"> 1922-03-18 20:00</t>
  </si>
  <si>
    <t xml:space="preserve"> 1922-03-19 20:00</t>
  </si>
  <si>
    <t xml:space="preserve">Old and New Methods of Initiation (Lecture XIV)</t>
  </si>
  <si>
    <t xml:space="preserve"> 1922-03-20 20:00</t>
  </si>
  <si>
    <t xml:space="preserve"> 1922-03-21 20:00</t>
  </si>
  <si>
    <t xml:space="preserve">Man's Soul Life in Sleeping, Waking and Dreaming</t>
  </si>
  <si>
    <t xml:space="preserve">211 </t>
  </si>
  <si>
    <t xml:space="preserve"> 1922-03-23 14:00</t>
  </si>
  <si>
    <t xml:space="preserve"> 1922-03-23 20:00</t>
  </si>
  <si>
    <t xml:space="preserve"> 1922-03-24 20:00</t>
  </si>
  <si>
    <t xml:space="preserve">The three stages of sleep</t>
  </si>
  <si>
    <t xml:space="preserve">The Mystery of Golgotha and Its Relation to the Sleep of Man</t>
  </si>
  <si>
    <t xml:space="preserve"> 1922-03-25 20:00</t>
  </si>
  <si>
    <t xml:space="preserve">Changes in the Human World Conception</t>
  </si>
  <si>
    <t xml:space="preserve"> 1922-03-26 14:00</t>
  </si>
  <si>
    <t xml:space="preserve">Changes in the Human World Conception: Changes in Experiencing of Breathing</t>
  </si>
  <si>
    <t xml:space="preserve"> 1922-03-26 20:00</t>
  </si>
  <si>
    <t xml:space="preserve"> 1922-03-31 20:00</t>
  </si>
  <si>
    <t xml:space="preserve"> 1922-04-01 20:00</t>
  </si>
  <si>
    <t xml:space="preserve">Finding and Formulating the Cosmic Word</t>
  </si>
  <si>
    <t xml:space="preserve">Pneumatosophy</t>
  </si>
  <si>
    <t xml:space="preserve"> 1922-04-02 12:00</t>
  </si>
  <si>
    <t xml:space="preserve"> 1922-04-02 16:00</t>
  </si>
  <si>
    <t xml:space="preserve"> 1922-04-02 20:00</t>
  </si>
  <si>
    <t xml:space="preserve">Exoteric and Esoteric Christianity</t>
  </si>
  <si>
    <t xml:space="preserve"> 1922-04-07 20:00</t>
  </si>
  <si>
    <t xml:space="preserve">82 </t>
  </si>
  <si>
    <t xml:space="preserve"> 1922-04-08 20:00</t>
  </si>
  <si>
    <t xml:space="preserve">The Position of Anthroposophy Among the Sciences</t>
  </si>
  <si>
    <t xml:space="preserve"> 1922-04-09 20:00</t>
  </si>
  <si>
    <t xml:space="preserve">Anthroposophy and the Visual Arts</t>
  </si>
  <si>
    <t xml:space="preserve"> 1922-04-10 20:00</t>
  </si>
  <si>
    <t xml:space="preserve"> 1922-04-11 20:00</t>
  </si>
  <si>
    <t xml:space="preserve"> 1922-04-12 14:00</t>
  </si>
  <si>
    <t xml:space="preserve"> 1922-04-12 20:00</t>
  </si>
  <si>
    <t xml:space="preserve"> 1922-04-13 20:00</t>
  </si>
  <si>
    <t xml:space="preserve">The Teaching of the Risen Christ</t>
  </si>
  <si>
    <t xml:space="preserve"> 1922-04-14 20:00</t>
  </si>
  <si>
    <t xml:space="preserve">Knowledge and Initiation</t>
  </si>
  <si>
    <t xml:space="preserve"> 1922-04-15 20:00</t>
  </si>
  <si>
    <t xml:space="preserve">Cognition and Knowledge of the Christ</t>
  </si>
  <si>
    <t xml:space="preserve"> 1922-04-19 20:00</t>
  </si>
  <si>
    <t xml:space="preserve">Drama in Relation to Education</t>
  </si>
  <si>
    <t xml:space="preserve">Stratford-on-Avon </t>
  </si>
  <si>
    <t xml:space="preserve"> 1922-04-23 20:00</t>
  </si>
  <si>
    <t xml:space="preserve">Shakespeare and the New Ideals</t>
  </si>
  <si>
    <t xml:space="preserve"> 1922-04-24 20:00</t>
  </si>
  <si>
    <t xml:space="preserve">The Threefold Sun and the Risen Christ</t>
  </si>
  <si>
    <t xml:space="preserve"> 1922-04-28 20:00</t>
  </si>
  <si>
    <t xml:space="preserve"> 1922-04-29 20:00</t>
  </si>
  <si>
    <t xml:space="preserve">The Human Soul in Relation to World Evolution (Lecture I)</t>
  </si>
  <si>
    <t xml:space="preserve">212 </t>
  </si>
  <si>
    <t xml:space="preserve"> 1922-04-30 14:00</t>
  </si>
  <si>
    <t xml:space="preserve">Faust: Address Before the Public Performance of the Classical Walpurgis Night</t>
  </si>
  <si>
    <t xml:space="preserve"> 1922-04-30 20:00</t>
  </si>
  <si>
    <t xml:space="preserve">The Human Soul in Relation to World Evolution (Lecture II)</t>
  </si>
  <si>
    <t xml:space="preserve"> 1922-05-05 20:00</t>
  </si>
  <si>
    <t xml:space="preserve">The Human Soul in Relation to World Evolution (Lecture III)</t>
  </si>
  <si>
    <t xml:space="preserve"> 1922-05-06 14:00</t>
  </si>
  <si>
    <t xml:space="preserve"> 1922-05-06 20:00</t>
  </si>
  <si>
    <t xml:space="preserve">The Human Soul in Relation to World Evolution (Lecture IV)</t>
  </si>
  <si>
    <t xml:space="preserve"> 1922-05-07 14:00</t>
  </si>
  <si>
    <t xml:space="preserve"> 1922-05-07 20:00</t>
  </si>
  <si>
    <t xml:space="preserve">The Human Soul in Relation to World Evolution (Lecture V)</t>
  </si>
  <si>
    <t xml:space="preserve"> 1922-05-09 14:00</t>
  </si>
  <si>
    <t xml:space="preserve"> 1922-05-09 20:00</t>
  </si>
  <si>
    <t xml:space="preserve"> 1922-05-10 20:00</t>
  </si>
  <si>
    <t xml:space="preserve"> 1922-05-11 20:00</t>
  </si>
  <si>
    <t xml:space="preserve"> 1922-05-12 20:00</t>
  </si>
  <si>
    <t xml:space="preserve"> 1922-05-14 20:00</t>
  </si>
  <si>
    <t xml:space="preserve"> 1922-05-15 20:00</t>
  </si>
  <si>
    <t xml:space="preserve"> 1922-05-16 20:00</t>
  </si>
  <si>
    <t xml:space="preserve"> 1922-05-18 20:00</t>
  </si>
  <si>
    <t xml:space="preserve"> 1922-05-19 20:00</t>
  </si>
  <si>
    <t xml:space="preserve"> 1922-05-21 14:00</t>
  </si>
  <si>
    <t xml:space="preserve"> 1922-05-21 20:00</t>
  </si>
  <si>
    <t xml:space="preserve"> 1922-05-23 20:00</t>
  </si>
  <si>
    <t xml:space="preserve">1922-05-26 20:00</t>
  </si>
  <si>
    <t xml:space="preserve">1922-05-26 </t>
  </si>
  <si>
    <t xml:space="preserve">The Human Heart in its Relation to the Life Before Birth and After Death</t>
  </si>
  <si>
    <t xml:space="preserve"> 1922-05-27 14:00</t>
  </si>
  <si>
    <t xml:space="preserve">Change in the Path to Supersensible Knowledge</t>
  </si>
  <si>
    <t xml:space="preserve"> 1922-05-27 20:00</t>
  </si>
  <si>
    <t xml:space="preserve"> 1922-05-28 14:00</t>
  </si>
  <si>
    <t xml:space="preserve"> 1922-05-28 20:00</t>
  </si>
  <si>
    <t xml:space="preserve">The Elementary World and Its Beings</t>
  </si>
  <si>
    <t xml:space="preserve"> 1922-06-01 20:00</t>
  </si>
  <si>
    <t xml:space="preserve">West and East: Contrasting Worlds</t>
  </si>
  <si>
    <t xml:space="preserve">83 </t>
  </si>
  <si>
    <t xml:space="preserve"> 1922-06-02 20:00</t>
  </si>
  <si>
    <t xml:space="preserve"> 1922-06-03 20:00</t>
  </si>
  <si>
    <t xml:space="preserve"> 1922-06-04 20:00</t>
  </si>
  <si>
    <t xml:space="preserve"> 1922-06-05 20:00</t>
  </si>
  <si>
    <t xml:space="preserve"> 1922-06-07 14:00</t>
  </si>
  <si>
    <t xml:space="preserve"> 1922-06-07 20:00</t>
  </si>
  <si>
    <t xml:space="preserve"> 1922-06-08 20:00</t>
  </si>
  <si>
    <t xml:space="preserve"> 1922-06-09 20:00</t>
  </si>
  <si>
    <t xml:space="preserve"> 1922-06-10 20:00</t>
  </si>
  <si>
    <t xml:space="preserve"> 1922-06-11 14:00</t>
  </si>
  <si>
    <t xml:space="preserve"> 1922-06-11 20:00</t>
  </si>
  <si>
    <t xml:space="preserve"> 1922-06-17 20:00</t>
  </si>
  <si>
    <t xml:space="preserve">The Human Soul in Relation to World Evolution</t>
  </si>
  <si>
    <t xml:space="preserve"> 1922-06-18 20:00</t>
  </si>
  <si>
    <t xml:space="preserve"> 1922-06-20 11:00</t>
  </si>
  <si>
    <t xml:space="preserve"> 1922-06-20 14:00</t>
  </si>
  <si>
    <t xml:space="preserve"> 1922-06-20 17:00</t>
  </si>
  <si>
    <t xml:space="preserve"> 1922-06-20 20:00</t>
  </si>
  <si>
    <t xml:space="preserve"> 1922-06-21 14:00</t>
  </si>
  <si>
    <t xml:space="preserve"> 1922-06-21 20:00</t>
  </si>
  <si>
    <t xml:space="preserve">Education for Adolescents</t>
  </si>
  <si>
    <t xml:space="preserve"> 1922-06-22 14:00</t>
  </si>
  <si>
    <t xml:space="preserve"> 1922-06-22 20:00</t>
  </si>
  <si>
    <t xml:space="preserve"> 1922-06-24 20:00</t>
  </si>
  <si>
    <t xml:space="preserve">The Dimensions of Space</t>
  </si>
  <si>
    <t xml:space="preserve">213 </t>
  </si>
  <si>
    <t xml:space="preserve"> 1922-06-25 14:00</t>
  </si>
  <si>
    <t xml:space="preserve"> 1922-06-25 20:00</t>
  </si>
  <si>
    <t xml:space="preserve">Man and His Relations to the Planets (Part 1)</t>
  </si>
  <si>
    <t xml:space="preserve"> 1922-06-30 20:00</t>
  </si>
  <si>
    <t xml:space="preserve">Man and His Relations to the Planets (Part 2)</t>
  </si>
  <si>
    <t xml:space="preserve"> 1922-07-01 20:00</t>
  </si>
  <si>
    <t xml:space="preserve">Man and His Relations to the Planets (Part 3)</t>
  </si>
  <si>
    <t xml:space="preserve"> 1922-07-02 14:00</t>
  </si>
  <si>
    <t xml:space="preserve">Man's Relation to the Surrounding World.</t>
  </si>
  <si>
    <t xml:space="preserve"> 1922-07-02 20:00</t>
  </si>
  <si>
    <t xml:space="preserve">The Face of the Earth</t>
  </si>
  <si>
    <t xml:space="preserve"> 1922-07-07 20:00</t>
  </si>
  <si>
    <t xml:space="preserve"> 1922-07-08 20:00</t>
  </si>
  <si>
    <t xml:space="preserve"> 1922-07-09 20:00</t>
  </si>
  <si>
    <t xml:space="preserve">Franz Brentano and Adolf Fick</t>
  </si>
  <si>
    <t xml:space="preserve"> 1922-07-14 20:00</t>
  </si>
  <si>
    <t xml:space="preserve">Franz Brentano and Friedrich Nietzsche</t>
  </si>
  <si>
    <t xml:space="preserve"> 1922-07-15 20:00</t>
  </si>
  <si>
    <t xml:space="preserve"> 1922-07-16 20:00</t>
  </si>
  <si>
    <t xml:space="preserve">Spiritual Wisdom in the Early Christian Centuries</t>
  </si>
  <si>
    <t xml:space="preserve"> 1922-07-21 20:00</t>
  </si>
  <si>
    <t xml:space="preserve"> 1922-07-22 20:00</t>
  </si>
  <si>
    <t xml:space="preserve">Cosmic Laws in Plants, Animals and Man. Gregor Mendel</t>
  </si>
  <si>
    <t xml:space="preserve"> 1922-07-23 12:00</t>
  </si>
  <si>
    <t xml:space="preserve"> 1922-07-23 16:00</t>
  </si>
  <si>
    <t xml:space="preserve">The Mystery of the Trinity and The Mission of the Holy Spirit (Lecture I)</t>
  </si>
  <si>
    <t xml:space="preserve">214 </t>
  </si>
  <si>
    <t xml:space="preserve"> 1922-07-23 20:00</t>
  </si>
  <si>
    <t xml:space="preserve"> 1922-07-24 20:00</t>
  </si>
  <si>
    <t xml:space="preserve">World Economy (Lecture I)</t>
  </si>
  <si>
    <t xml:space="preserve">340 </t>
  </si>
  <si>
    <t xml:space="preserve"> 1922-07-25 20:00</t>
  </si>
  <si>
    <t xml:space="preserve">World Economy (Lecture II)</t>
  </si>
  <si>
    <t xml:space="preserve"> 1922-07-26 20:00</t>
  </si>
  <si>
    <t xml:space="preserve">World Economy (Lecture III)</t>
  </si>
  <si>
    <t xml:space="preserve"> 1922-07-27 20:00</t>
  </si>
  <si>
    <t xml:space="preserve">World Economy (Lecture IV)</t>
  </si>
  <si>
    <t xml:space="preserve"> 1922-07-28 14:00</t>
  </si>
  <si>
    <t xml:space="preserve">The Mystery of the Trinity and The Mission of the Holy Spirit (Lecture II)</t>
  </si>
  <si>
    <t xml:space="preserve"> 1922-07-28 20:00</t>
  </si>
  <si>
    <t xml:space="preserve">World Economy (Lecture V)</t>
  </si>
  <si>
    <t xml:space="preserve"> 1922-07-29 14:00</t>
  </si>
  <si>
    <t xml:space="preserve">The Mystery of the Trinity and The Mission of the Holy Spirit (Lecture III)</t>
  </si>
  <si>
    <t xml:space="preserve"> 1922-07-29 20:00</t>
  </si>
  <si>
    <t xml:space="preserve">World Economy (Lecture VI)</t>
  </si>
  <si>
    <t xml:space="preserve"> 1922-07-30 11:00</t>
  </si>
  <si>
    <t xml:space="preserve">The Mystery of the Trinity and The Mission of the Holy Spirit (Lecture IV)</t>
  </si>
  <si>
    <t xml:space="preserve"> 1922-07-30 14:00</t>
  </si>
  <si>
    <t xml:space="preserve"> 1922-07-30 17:00</t>
  </si>
  <si>
    <t xml:space="preserve"> 1922-07-30 20:00</t>
  </si>
  <si>
    <t xml:space="preserve">World Economy (Lecture VII)</t>
  </si>
  <si>
    <t xml:space="preserve"> 1922-07-31 14:00</t>
  </si>
  <si>
    <t xml:space="preserve">World Economy (Lecture VIII)</t>
  </si>
  <si>
    <t xml:space="preserve"> 1922-07-31 20:00</t>
  </si>
  <si>
    <t xml:space="preserve">341 </t>
  </si>
  <si>
    <t xml:space="preserve"> 1922-08-01 14:00</t>
  </si>
  <si>
    <t xml:space="preserve">World Economy (Lecture IX)</t>
  </si>
  <si>
    <t xml:space="preserve"> 1922-08-01 20:00</t>
  </si>
  <si>
    <t xml:space="preserve"> 1922-08-02 11:00</t>
  </si>
  <si>
    <t xml:space="preserve"> 1922-08-02 14:00</t>
  </si>
  <si>
    <t xml:space="preserve">World Economy (Lecture X)</t>
  </si>
  <si>
    <t xml:space="preserve"> 1922-08-02 17:00</t>
  </si>
  <si>
    <t xml:space="preserve"> 1922-08-02 20:00</t>
  </si>
  <si>
    <t xml:space="preserve">Knowledge of the Being of Man in Body, Soul and Spirit, Part 1</t>
  </si>
  <si>
    <t xml:space="preserve">The Origin of Speech and Language</t>
  </si>
  <si>
    <t xml:space="preserve">347 </t>
  </si>
  <si>
    <t xml:space="preserve">A </t>
  </si>
  <si>
    <t xml:space="preserve"> 1922-08-03 12:00</t>
  </si>
  <si>
    <t xml:space="preserve"> 1922-08-03 16:00</t>
  </si>
  <si>
    <t xml:space="preserve">World Economy (Lecture XI)</t>
  </si>
  <si>
    <t xml:space="preserve"> 1922-08-03 20:00</t>
  </si>
  <si>
    <t xml:space="preserve"> 1922-08-04 12:00</t>
  </si>
  <si>
    <t xml:space="preserve">279 </t>
  </si>
  <si>
    <t xml:space="preserve"> 1922-08-04 16:00</t>
  </si>
  <si>
    <t xml:space="preserve">World Economy (Lecture XII)</t>
  </si>
  <si>
    <t xml:space="preserve"> 1922-08-04 20:00</t>
  </si>
  <si>
    <t xml:space="preserve"> 1922-08-05 11:00</t>
  </si>
  <si>
    <t xml:space="preserve">Christ and the Evolution of Consciousness</t>
  </si>
  <si>
    <t xml:space="preserve"> 1922-08-05 14:00</t>
  </si>
  <si>
    <t xml:space="preserve">World Economy (Lecture XIII)</t>
  </si>
  <si>
    <t xml:space="preserve"> 1922-08-05 17:00</t>
  </si>
  <si>
    <t xml:space="preserve"> 1922-08-05 20:00</t>
  </si>
  <si>
    <t xml:space="preserve"> 1922-08-06 12:00</t>
  </si>
  <si>
    <t xml:space="preserve"> 1922-08-06 16:00</t>
  </si>
  <si>
    <t xml:space="preserve">Oswald Spengler, Part 1</t>
  </si>
  <si>
    <t xml:space="preserve"> 1922-08-06 20:00</t>
  </si>
  <si>
    <t xml:space="preserve">World Economy (Lecture XIV)</t>
  </si>
  <si>
    <t xml:space="preserve"> 1922-08-09 14:00</t>
  </si>
  <si>
    <t xml:space="preserve">Oswald Spengler, Part 2</t>
  </si>
  <si>
    <t xml:space="preserve"> 1922-08-09 20:00</t>
  </si>
  <si>
    <t xml:space="preserve"> 1922-08-16 20:00</t>
  </si>
  <si>
    <t xml:space="preserve">Spiritual Ground of Education (Lecture I)</t>
  </si>
  <si>
    <t xml:space="preserve">Oxford </t>
  </si>
  <si>
    <t xml:space="preserve">305 </t>
  </si>
  <si>
    <t xml:space="preserve"> 1922-08-17 20:00</t>
  </si>
  <si>
    <t xml:space="preserve">Spiritual Ground of Education (Lecture II)</t>
  </si>
  <si>
    <t xml:space="preserve"> 1922-08-18 14:00</t>
  </si>
  <si>
    <t xml:space="preserve">Spiritual Ground of Education (Lecture III)</t>
  </si>
  <si>
    <t xml:space="preserve"> 1922-08-18 20:00</t>
  </si>
  <si>
    <t xml:space="preserve"> 1922-08-19 </t>
  </si>
  <si>
    <t xml:space="preserve"> 1922-08-19 14:00</t>
  </si>
  <si>
    <t xml:space="preserve">Spiritual Ground of Education (Lecture IV)</t>
  </si>
  <si>
    <t xml:space="preserve"> 1922-08-19 20:00</t>
  </si>
  <si>
    <t xml:space="preserve"> 1922-08-20 </t>
  </si>
  <si>
    <t xml:space="preserve"> 1922-08-20 20:00</t>
  </si>
  <si>
    <t xml:space="preserve">The Attainment of Spiritual Knowledge or Meditation the Path to Higher Knowledge</t>
  </si>
  <si>
    <t xml:space="preserve"> 1922-08-21 </t>
  </si>
  <si>
    <t xml:space="preserve"> 1922-08-21 20:00</t>
  </si>
  <si>
    <t xml:space="preserve">Spiritual Ground of Education (Lecture V)</t>
  </si>
  <si>
    <t xml:space="preserve"> 1922-08-22 14:00</t>
  </si>
  <si>
    <t xml:space="preserve">The Cosmic Origin of the Human Form</t>
  </si>
  <si>
    <t xml:space="preserve"> 1922-08-22 20:00</t>
  </si>
  <si>
    <t xml:space="preserve">Spiritual Ground of Education (Lecture VI)</t>
  </si>
  <si>
    <t xml:space="preserve"> 1922-08-23 20:00</t>
  </si>
  <si>
    <t xml:space="preserve">Spiritual Ground of Education (Lecture VII)</t>
  </si>
  <si>
    <t xml:space="preserve"> 1922-08-24 20:00</t>
  </si>
  <si>
    <t xml:space="preserve">Spiritual Ground of Education (Lecture VIII)</t>
  </si>
  <si>
    <t xml:space="preserve"> 1922-08-25 20:00</t>
  </si>
  <si>
    <t xml:space="preserve">Spiritual Ground of Education (Lecture IX)</t>
  </si>
  <si>
    <t xml:space="preserve"> 1922-08-26 20:00</t>
  </si>
  <si>
    <t xml:space="preserve">The Evolution of Human Social Life</t>
  </si>
  <si>
    <t xml:space="preserve"> 1922-08-27 20:00</t>
  </si>
  <si>
    <t xml:space="preserve"> 1922-08-28 14:00</t>
  </si>
  <si>
    <t xml:space="preserve">Social Impulses</t>
  </si>
  <si>
    <t xml:space="preserve">On Founding an Association for Further Work Along the Lines of These Lectures</t>
  </si>
  <si>
    <t xml:space="preserve">3</t>
  </si>
  <si>
    <t xml:space="preserve">Threefolding: A Social Alternative (Lecture I)</t>
  </si>
  <si>
    <t xml:space="preserve"> 1922-08-28 20:00</t>
  </si>
  <si>
    <t xml:space="preserve"> 1922-08-29 20:00</t>
  </si>
  <si>
    <t xml:space="preserve">Threefolding: A Social Alternative (Lecture II)</t>
  </si>
  <si>
    <t xml:space="preserve">The Human Being Within the Social Order: Individual and Society</t>
  </si>
  <si>
    <t xml:space="preserve"> 1922-08-30 20:00</t>
  </si>
  <si>
    <t xml:space="preserve">Man's Life in Sleep and After Death</t>
  </si>
  <si>
    <t xml:space="preserve"> 1922-09-06 12:00</t>
  </si>
  <si>
    <t xml:space="preserve">25 </t>
  </si>
  <si>
    <t xml:space="preserve"> 1922-09-06 16:00</t>
  </si>
  <si>
    <t xml:space="preserve">Philosophy, Cosmology and Religion (Lecture I)</t>
  </si>
  <si>
    <t xml:space="preserve">215 </t>
  </si>
  <si>
    <t xml:space="preserve"> 1922-09-06 20:00</t>
  </si>
  <si>
    <t xml:space="preserve">344 </t>
  </si>
  <si>
    <t xml:space="preserve"> 1922-09-07 12:00</t>
  </si>
  <si>
    <t xml:space="preserve"> 1922-09-07 16:00</t>
  </si>
  <si>
    <t xml:space="preserve">Philosophy, Cosmology and Religion (Lecture II)</t>
  </si>
  <si>
    <t xml:space="preserve"> 1922-09-07 20:00</t>
  </si>
  <si>
    <t xml:space="preserve"> 1922-09-08 12:00</t>
  </si>
  <si>
    <t xml:space="preserve"> 1922-09-08 16:00</t>
  </si>
  <si>
    <t xml:space="preserve">Philosophy, Cosmology and Religion (Lecture III)</t>
  </si>
  <si>
    <t xml:space="preserve"> 1922-09-08 20:00</t>
  </si>
  <si>
    <t xml:space="preserve"> 1922-09-09 11:00</t>
  </si>
  <si>
    <t xml:space="preserve"> 1922-09-09 14:00</t>
  </si>
  <si>
    <t xml:space="preserve">Philosophy, Cosmology and Religion (Lecture IV)</t>
  </si>
  <si>
    <t xml:space="preserve"> 1922-09-09 17:00</t>
  </si>
  <si>
    <t xml:space="preserve"> 1922-09-09 20:00</t>
  </si>
  <si>
    <t xml:space="preserve">Knowledge of the Being of Man in Body, Soul and Spirit, Part 2</t>
  </si>
  <si>
    <t xml:space="preserve"> 1922-09-10 11:00</t>
  </si>
  <si>
    <t xml:space="preserve"> 1922-09-10 14:00</t>
  </si>
  <si>
    <t xml:space="preserve"> 1922-09-10 17:00</t>
  </si>
  <si>
    <t xml:space="preserve">Philosophy, Cosmology and Religion (Lecture V)</t>
  </si>
  <si>
    <t xml:space="preserve"> Experiences of the Soul in Sleep</t>
  </si>
  <si>
    <t xml:space="preserve"> 1922-09-10 20:00</t>
  </si>
  <si>
    <t xml:space="preserve"> 1922-09-11 12:00</t>
  </si>
  <si>
    <t xml:space="preserve"> 1922-09-11 16:00</t>
  </si>
  <si>
    <t xml:space="preserve">Philosophy, Cosmology and Religion (Lecture VI)</t>
  </si>
  <si>
    <t xml:space="preserve"> 1922-09-11 20:00</t>
  </si>
  <si>
    <t xml:space="preserve"> 1922-09-12 12:00</t>
  </si>
  <si>
    <t xml:space="preserve"> 1922-09-12 16:00</t>
  </si>
  <si>
    <t xml:space="preserve">Philosophy, Cosmology and Religion (Lecture VII)</t>
  </si>
  <si>
    <t xml:space="preserve">The Relationship of Christ with Humanity</t>
  </si>
  <si>
    <t xml:space="preserve"> 1922-09-12 20:00</t>
  </si>
  <si>
    <t xml:space="preserve"> 1922-09-13 11:00</t>
  </si>
  <si>
    <t xml:space="preserve"> 1922-09-13 14:00</t>
  </si>
  <si>
    <t xml:space="preserve">Philosophy, Cosmology and Religion (Lecture VIII)</t>
  </si>
  <si>
    <t xml:space="preserve">The Event of Death and Its Relationship with the Christ </t>
  </si>
  <si>
    <t xml:space="preserve"> 1922-09-13 17:00</t>
  </si>
  <si>
    <t xml:space="preserve"> 1922-09-13 20:00</t>
  </si>
  <si>
    <t xml:space="preserve"> 1922-09-14 12:00</t>
  </si>
  <si>
    <t xml:space="preserve"> 1922-09-14 16:00</t>
  </si>
  <si>
    <t xml:space="preserve"> 1922-09-14 20:00</t>
  </si>
  <si>
    <t xml:space="preserve">Philosophy, Cosmology and Religion (Lecture IX)</t>
  </si>
  <si>
    <t xml:space="preserve">The Destination of the Ego-Consciousness in Conjunction with the Christ-problem </t>
  </si>
  <si>
    <t xml:space="preserve"> 1922-09-15 14:00</t>
  </si>
  <si>
    <t xml:space="preserve"> 1922-09-15 20:00</t>
  </si>
  <si>
    <t xml:space="preserve">Philosophy, Cosmology and Religion (Lecture X)</t>
  </si>
  <si>
    <t xml:space="preserve">On Experiencing the Will-Part of the Soul</t>
  </si>
  <si>
    <t xml:space="preserve"> 1922-09-16 </t>
  </si>
  <si>
    <t xml:space="preserve"> 1922-09-16 14:00</t>
  </si>
  <si>
    <t xml:space="preserve">Education and Art, Education and the Moral Life (Lecture I)</t>
  </si>
  <si>
    <t xml:space="preserve">216 </t>
  </si>
  <si>
    <t xml:space="preserve"> 1922-09-16 20:00</t>
  </si>
  <si>
    <t xml:space="preserve">36 </t>
  </si>
  <si>
    <t xml:space="preserve"> 1922-09-17 10:00</t>
  </si>
  <si>
    <t xml:space="preserve"> 1922-09-17 12:00</t>
  </si>
  <si>
    <t xml:space="preserve">Education and Art, Education and the Moral Life (Lecture II)</t>
  </si>
  <si>
    <t xml:space="preserve"> 1922-09-17 15:00</t>
  </si>
  <si>
    <t xml:space="preserve"> 1922-09-17 17:00</t>
  </si>
  <si>
    <t xml:space="preserve"> 1922-09-17 20:00</t>
  </si>
  <si>
    <t xml:space="preserve"> 1922-09-18 14:00</t>
  </si>
  <si>
    <t xml:space="preserve"> 1922-09-18 20:00</t>
  </si>
  <si>
    <t xml:space="preserve"> 1922-09-19 20:00</t>
  </si>
  <si>
    <t xml:space="preserve"> 1922-09-20 12:00</t>
  </si>
  <si>
    <t xml:space="preserve">Attainment of Supersensible Knowledge. Esoteric Development</t>
  </si>
  <si>
    <t xml:space="preserve"> 1922-09-20 16:00</t>
  </si>
  <si>
    <t xml:space="preserve"> 1922-09-20 20:00</t>
  </si>
  <si>
    <t xml:space="preserve">Early Conditions of the Earth</t>
  </si>
  <si>
    <t xml:space="preserve"> 1922-09-21 14:00</t>
  </si>
  <si>
    <t xml:space="preserve"> 1922-09-21 20:00</t>
  </si>
  <si>
    <t xml:space="preserve"> 1922-09-22 14:00</t>
  </si>
  <si>
    <t xml:space="preserve">Supersensible Influences in the History of Mankind, with Special Reference to Ancient Egyptian Culture (Lecture I)</t>
  </si>
  <si>
    <t xml:space="preserve"> 1922-09-22 20:00</t>
  </si>
  <si>
    <t xml:space="preserve"> 1922-09-23 14:00</t>
  </si>
  <si>
    <t xml:space="preserve">Supersensible Influences in the History of Mankind, with Special Reference to Ancient Egyptian Culture (Lecture II)</t>
  </si>
  <si>
    <t xml:space="preserve"> 1922-09-23 20:00</t>
  </si>
  <si>
    <t xml:space="preserve"> 1922-09-24 14:00</t>
  </si>
  <si>
    <t xml:space="preserve">Supersensible Influences in the History of Mankind, with Special Reference to Ancient Egyptian Culture (Lecture III)</t>
  </si>
  <si>
    <t xml:space="preserve"> 1922-09-24 20:00</t>
  </si>
  <si>
    <t xml:space="preserve"> 1922-09-27 20:00</t>
  </si>
  <si>
    <t xml:space="preserve"> 1922-09-29 20:00</t>
  </si>
  <si>
    <t xml:space="preserve">Supersensible Influences in the History of Mankind, with Special Reference to Ancient Egyptian Culture (Lecture IV)</t>
  </si>
  <si>
    <t xml:space="preserve"> 1922-09-30 11:00</t>
  </si>
  <si>
    <t xml:space="preserve"> 1922-09-30 14:00</t>
  </si>
  <si>
    <t xml:space="preserve">Supersensible Influences in the History of Mankind, with Special Reference to Ancient Egyptian Culture (Lecture V)</t>
  </si>
  <si>
    <t xml:space="preserve"> 1922-09-30 17:00</t>
  </si>
  <si>
    <t xml:space="preserve"> 1922-09-30 20:00</t>
  </si>
  <si>
    <t xml:space="preserve"> 1922-10-01 20:00</t>
  </si>
  <si>
    <t xml:space="preserve">Supersensible Influences in the History of Mankind, with Special Reference to Ancient Egyptian Culture (Lecture VI)</t>
  </si>
  <si>
    <t xml:space="preserve"> 1922-10-03 20:00</t>
  </si>
  <si>
    <t xml:space="preserve">The Younger Generation (Lecture I)</t>
  </si>
  <si>
    <t xml:space="preserve">217 </t>
  </si>
  <si>
    <t xml:space="preserve"> 1922-10-04 14:00</t>
  </si>
  <si>
    <t xml:space="preserve">The Younger Generation (Lecture II)</t>
  </si>
  <si>
    <t xml:space="preserve"> 1922-10-04 20:00</t>
  </si>
  <si>
    <t xml:space="preserve"> 1922-10-05 20:00</t>
  </si>
  <si>
    <t xml:space="preserve">The Younger Generation (Lecture III)</t>
  </si>
  <si>
    <t xml:space="preserve"> 1922-10-06 14:00</t>
  </si>
  <si>
    <t xml:space="preserve">The Younger Generation (Lecture IV)</t>
  </si>
  <si>
    <t xml:space="preserve"> 1922-10-06 20:00</t>
  </si>
  <si>
    <t xml:space="preserve"> 1922-10-07 20:00</t>
  </si>
  <si>
    <t xml:space="preserve">The Younger Generation (Lecture V)</t>
  </si>
  <si>
    <t xml:space="preserve"> 1922-10-08 20:00</t>
  </si>
  <si>
    <t xml:space="preserve">The Younger Generation (Lecture VI)</t>
  </si>
  <si>
    <t xml:space="preserve"> 1922-10-09 14:00</t>
  </si>
  <si>
    <t xml:space="preserve">The Younger Generation (Lecture VII)</t>
  </si>
  <si>
    <t xml:space="preserve"> 1922-10-09 20:00</t>
  </si>
  <si>
    <t xml:space="preserve">The Experiences of Sleep and Their Spiritual Background</t>
  </si>
  <si>
    <t xml:space="preserve">218 </t>
  </si>
  <si>
    <t xml:space="preserve"> 1922-10-10 20:00</t>
  </si>
  <si>
    <t xml:space="preserve">The Younger Generation (Lecture VIII)</t>
  </si>
  <si>
    <t xml:space="preserve"> 1922-10-11 20:00</t>
  </si>
  <si>
    <t xml:space="preserve">The Younger Generation (Lecture IX)</t>
  </si>
  <si>
    <t xml:space="preserve"> 1922-10-12 20:00</t>
  </si>
  <si>
    <t xml:space="preserve">The Younger Generation (Lecture X)</t>
  </si>
  <si>
    <t xml:space="preserve"> 1922-10-13 12:00</t>
  </si>
  <si>
    <t xml:space="preserve">The Younger Generation (Lecture XI)</t>
  </si>
  <si>
    <t xml:space="preserve"> 1922-10-13 16:00</t>
  </si>
  <si>
    <t xml:space="preserve"> 1922-10-13 20:00</t>
  </si>
  <si>
    <t xml:space="preserve"> 1922-10-14 14:00</t>
  </si>
  <si>
    <t xml:space="preserve">The Younger Generation (Lecture XII)</t>
  </si>
  <si>
    <t xml:space="preserve"> 1922-10-14 20:00</t>
  </si>
  <si>
    <t xml:space="preserve">The Soul and Spirit of Man Between Death and New Birth</t>
  </si>
  <si>
    <t xml:space="preserve"> 1922-10-15 11:00</t>
  </si>
  <si>
    <t xml:space="preserve">The Younger Generation (Lecture XIII)</t>
  </si>
  <si>
    <t xml:space="preserve"> 1922-10-15 14:00</t>
  </si>
  <si>
    <t xml:space="preserve"> 1922-10-15 17:00</t>
  </si>
  <si>
    <t xml:space="preserve"> 1922-10-15 20:00</t>
  </si>
  <si>
    <t xml:space="preserve"> 1922-10-19 20:00</t>
  </si>
  <si>
    <t xml:space="preserve">Causes of Illness</t>
  </si>
  <si>
    <t xml:space="preserve">348 </t>
  </si>
  <si>
    <t xml:space="preserve"> 1922-10-20 20:00</t>
  </si>
  <si>
    <t xml:space="preserve">Spiritual Relations in the Human Organism</t>
  </si>
  <si>
    <t xml:space="preserve"> 1922-10-22 20:00</t>
  </si>
  <si>
    <t xml:space="preserve"> 1922-10-23 20:00</t>
  </si>
  <si>
    <t xml:space="preserve"> 1922-10-24 20:00</t>
  </si>
  <si>
    <t xml:space="preserve">Illnesses Occurring in the Different Periods of Life</t>
  </si>
  <si>
    <t xml:space="preserve"> 1922-10-26 20:00</t>
  </si>
  <si>
    <t xml:space="preserve">Anthroposophical Approach to Medicine</t>
  </si>
  <si>
    <t xml:space="preserve"> 1922-10-27 14:00</t>
  </si>
  <si>
    <t xml:space="preserve"> 1922-10-27 20:00</t>
  </si>
  <si>
    <t xml:space="preserve"> 1922-10-28 12:00</t>
  </si>
  <si>
    <t xml:space="preserve"> 1922-10-28 16:00</t>
  </si>
  <si>
    <t xml:space="preserve"> 1922-10-28 20:00</t>
  </si>
  <si>
    <t xml:space="preserve">Curative Eurythmy (Lecture VIII)</t>
  </si>
  <si>
    <t xml:space="preserve"> 1922-10-31 20:00</t>
  </si>
  <si>
    <t xml:space="preserve">Knowledge of Man's Spiritual Being</t>
  </si>
  <si>
    <t xml:space="preserve"> 1922-11-01 20:00</t>
  </si>
  <si>
    <t xml:space="preserve">Supersensible in Man and World</t>
  </si>
  <si>
    <t xml:space="preserve"> 1922-11-02 20:00</t>
  </si>
  <si>
    <t xml:space="preserve"> 1922-11-03 20:00</t>
  </si>
  <si>
    <t xml:space="preserve">Knowledge of the Spiritual Being of the Universe</t>
  </si>
  <si>
    <t xml:space="preserve"> 1922-11-04 20:00</t>
  </si>
  <si>
    <t xml:space="preserve"> 1922-11-05 12:00</t>
  </si>
  <si>
    <t xml:space="preserve">The Concealed Aspects of Human Existence and the Christ Impulse</t>
  </si>
  <si>
    <t xml:space="preserve"> 1922-11-05 16:00</t>
  </si>
  <si>
    <t xml:space="preserve"> 1922-11-05 20:00</t>
  </si>
  <si>
    <t xml:space="preserve"> 1922-11-06 20:00</t>
  </si>
  <si>
    <t xml:space="preserve"> 1922-11-12 20:00</t>
  </si>
  <si>
    <t xml:space="preserve">Life in the Spiritual Spheres and the Return to Earth</t>
  </si>
  <si>
    <t xml:space="preserve"> 1922-11-16 20:00</t>
  </si>
  <si>
    <t xml:space="preserve">Luciferic and Ahrimanic Powers Wrestling for Man</t>
  </si>
  <si>
    <t xml:space="preserve">Planetary Spheres and Their Influence on Mans Life on Earth and in the Spiritual Worlds</t>
  </si>
  <si>
    <t xml:space="preserve"> 1922-11-17 20:00</t>
  </si>
  <si>
    <t xml:space="preserve">First Steps in Supersensible Perception and the Relationship of Anthroposophy to Christianity</t>
  </si>
  <si>
    <t xml:space="preserve"> 1922-11-18 20:00</t>
  </si>
  <si>
    <t xml:space="preserve">The Relationship of Anthroposophy to Christianity</t>
  </si>
  <si>
    <t xml:space="preserve"> 1922-11-19 14:00</t>
  </si>
  <si>
    <t xml:space="preserve">Christ and the Metamorphosis of Karma</t>
  </si>
  <si>
    <t xml:space="preserve">Man's Life on Earth and in the Spiritual Worlds</t>
  </si>
  <si>
    <t xml:space="preserve">Problems of Education and Teaching</t>
  </si>
  <si>
    <t xml:space="preserve"> 1922-11-19 20:00</t>
  </si>
  <si>
    <t xml:space="preserve"> 1922-11-20 20:00</t>
  </si>
  <si>
    <t xml:space="preserve"> 1922-11-24 20:00</t>
  </si>
  <si>
    <t xml:space="preserve"> 1922-11-26 20:00</t>
  </si>
  <si>
    <t xml:space="preserve">Man and the World of Stars: The Spiritual Communion of Mankind (Lecture I)</t>
  </si>
  <si>
    <t xml:space="preserve">219 </t>
  </si>
  <si>
    <t xml:space="preserve"> 1922-11-29 20:00</t>
  </si>
  <si>
    <t xml:space="preserve">The Human Ear</t>
  </si>
  <si>
    <t xml:space="preserve"> 1922-12-01 20:00</t>
  </si>
  <si>
    <t xml:space="preserve">Moral Qualities and the Life After Death. Windows of the Earth.</t>
  </si>
  <si>
    <t xml:space="preserve"> 1922-12-02 14:00</t>
  </si>
  <si>
    <t xml:space="preserve">Human Utterance Through Tone and Word</t>
  </si>
  <si>
    <t xml:space="preserve"> 1922-12-02 20:00</t>
  </si>
  <si>
    <t xml:space="preserve">The Thyroid Glands and Hormones</t>
  </si>
  <si>
    <t xml:space="preserve"> 1922-12-03 20:00</t>
  </si>
  <si>
    <t xml:space="preserve">Man's Relation to the World of Stars</t>
  </si>
  <si>
    <t xml:space="preserve"> 1922-12-04 20:00</t>
  </si>
  <si>
    <t xml:space="preserve">Art in its Spiritual Nature __or__ Memory and Love</t>
  </si>
  <si>
    <t xml:space="preserve"> 1922-12-05 20:00</t>
  </si>
  <si>
    <t xml:space="preserve"> 1922-12-07 20:00</t>
  </si>
  <si>
    <t xml:space="preserve">Man's Experience in the Etheric Cosmos</t>
  </si>
  <si>
    <t xml:space="preserve"> 1922-12-09 14:00</t>
  </si>
  <si>
    <t xml:space="preserve">The ear</t>
  </si>
  <si>
    <t xml:space="preserve"> 1922-12-09 20:00</t>
  </si>
  <si>
    <t xml:space="preserve"> 1922-12-13 20:00</t>
  </si>
  <si>
    <t xml:space="preserve">The Eye - Color of the Hair</t>
  </si>
  <si>
    <t xml:space="preserve"> 1922-12-15 20:00</t>
  </si>
  <si>
    <t xml:space="preserve">Rhythms of Earthly and Spiritual Life. Love, Memory, the Moral Life. Communion with Beings of the Higher Hierarchies.</t>
  </si>
  <si>
    <t xml:space="preserve"> 1922-12-16 14:00</t>
  </si>
  <si>
    <t xml:space="preserve">Human Faculties and their Connections with Elemental Beings.</t>
  </si>
  <si>
    <t xml:space="preserve"> 1922-12-16 20:00</t>
  </si>
  <si>
    <t xml:space="preserve">The Nose - Smell and Taste</t>
  </si>
  <si>
    <t xml:space="preserve"> 1922-12-17 20:00</t>
  </si>
  <si>
    <t xml:space="preserve">Spiritualization of the Knowledge of Space. The Mission of Michael.</t>
  </si>
  <si>
    <t xml:space="preserve"> 1922-12-20 20:00</t>
  </si>
  <si>
    <t xml:space="preserve">Fundamental Teaching of Senses</t>
  </si>
  <si>
    <t xml:space="preserve"> 1922-12-22 20:00</t>
  </si>
  <si>
    <t xml:space="preserve">Man and the World of Stars: The Spiritual Communion of Mankind (Lecture VII)</t>
  </si>
  <si>
    <t xml:space="preserve"> 1922-12-23 14:00</t>
  </si>
  <si>
    <t xml:space="preserve">The Spiritual Communion of Mankind</t>
  </si>
  <si>
    <t xml:space="preserve"> 1922-12-23 20:00</t>
  </si>
  <si>
    <t xml:space="preserve">The Life of Soul in the Breathing Process</t>
  </si>
  <si>
    <t xml:space="preserve"> 1922-12-24 12:00</t>
  </si>
  <si>
    <t xml:space="preserve"> 1922-12-24 16:00</t>
  </si>
  <si>
    <t xml:space="preserve"> 1922-12-24 20:00</t>
  </si>
  <si>
    <t xml:space="preserve">Natural Science in the History of the World: Its Moment of Origin and Subsequent Development</t>
  </si>
  <si>
    <t xml:space="preserve">326 </t>
  </si>
  <si>
    <t xml:space="preserve"> 1922-12-25 14:00</t>
  </si>
  <si>
    <t xml:space="preserve"> 1922-12-25 20:00</t>
  </si>
  <si>
    <t xml:space="preserve"> 1922-12-26 20:00</t>
  </si>
  <si>
    <t xml:space="preserve"> 1922-12-27 14:00</t>
  </si>
  <si>
    <t xml:space="preserve"> 1922-12-27 20:00</t>
  </si>
  <si>
    <t xml:space="preserve">Influenzas, Hay Fever, Mental Illnesses</t>
  </si>
  <si>
    <t xml:space="preserve"> 1922-12-28 14:00</t>
  </si>
  <si>
    <t xml:space="preserve"> 1922-12-28 20:00</t>
  </si>
  <si>
    <t xml:space="preserve"> 1922-12-29 14:00</t>
  </si>
  <si>
    <t xml:space="preserve"> 1922-12-29 20:00</t>
  </si>
  <si>
    <t xml:space="preserve"> 1922-12-30 14:00</t>
  </si>
  <si>
    <t xml:space="preserve"> 1922-12-30 20:00</t>
  </si>
  <si>
    <t xml:space="preserve">Fear, Collapse, Pregnancy</t>
  </si>
  <si>
    <t xml:space="preserve"> 1922-12-31 14:00</t>
  </si>
  <si>
    <t xml:space="preserve"> 1922-12-31 20:00</t>
  </si>
  <si>
    <t xml:space="preserve"> 1923-01-00 14:00</t>
  </si>
  <si>
    <t xml:space="preserve">1923-01-00</t>
  </si>
  <si>
    <t xml:space="preserve"> 1923-01-00 20:00</t>
  </si>
  <si>
    <t xml:space="preserve"> 1923-01-01 11:00</t>
  </si>
  <si>
    <t xml:space="preserve"> 1923-01-01 14:00</t>
  </si>
  <si>
    <t xml:space="preserve"> 1923-01-01 17:00</t>
  </si>
  <si>
    <t xml:space="preserve">Lecture After the Fire</t>
  </si>
  <si>
    <t xml:space="preserve"> 1923-01-01 20:00</t>
  </si>
  <si>
    <t xml:space="preserve"> 1923-01-02 20:00</t>
  </si>
  <si>
    <t xml:space="preserve"> 1923-01-03 20:00</t>
  </si>
  <si>
    <t xml:space="preserve"> 1923-01-05 14:00</t>
  </si>
  <si>
    <t xml:space="preserve">Man's New Need for the Christ</t>
  </si>
  <si>
    <t xml:space="preserve">220 </t>
  </si>
  <si>
    <t xml:space="preserve"> 1923-01-05 20:00</t>
  </si>
  <si>
    <t xml:space="preserve">Brain and Thinking</t>
  </si>
  <si>
    <t xml:space="preserve"> 1923-01-06 </t>
  </si>
  <si>
    <t xml:space="preserve"> 1923-01-06 14:00</t>
  </si>
  <si>
    <t xml:space="preserve">The Task of Academic Youth</t>
  </si>
  <si>
    <t xml:space="preserve"> 1923-01-06 20:00</t>
  </si>
  <si>
    <t xml:space="preserve">Address to Members</t>
  </si>
  <si>
    <t xml:space="preserve"> 1923-01-07 14:00</t>
  </si>
  <si>
    <t xml:space="preserve"> 1923-01-07 20:00</t>
  </si>
  <si>
    <t xml:space="preserve">The Widening of Man's Perception</t>
  </si>
  <si>
    <t xml:space="preserve"> 1923-01-08 20:00</t>
  </si>
  <si>
    <t xml:space="preserve">The Effect of Alcohol on Man</t>
  </si>
  <si>
    <t xml:space="preserve"> 1923-01-10 20:00</t>
  </si>
  <si>
    <t xml:space="preserve">Intelligence as Sun-Effect, Beavers, Wasps, etc.</t>
  </si>
  <si>
    <t xml:space="preserve"> 1923-01-12 20:00</t>
  </si>
  <si>
    <t xml:space="preserve">Giordano Bruno, Jacob Boehme, Francis Bacon</t>
  </si>
  <si>
    <t xml:space="preserve"> 1923-01-13 14:00</t>
  </si>
  <si>
    <t xml:space="preserve">Salt, Mercury, Sulphur</t>
  </si>
  <si>
    <t xml:space="preserve"> 1923-01-13 20:00</t>
  </si>
  <si>
    <t xml:space="preserve">Effects of Nicotine, Vegetarianism, Meat, Absynth</t>
  </si>
  <si>
    <t xml:space="preserve"> 1923-01-14 14:00</t>
  </si>
  <si>
    <t xml:space="preserve"> 1923-01-14 20:00</t>
  </si>
  <si>
    <t xml:space="preserve">The Search for the World in Man, for Man in the World</t>
  </si>
  <si>
    <t xml:space="preserve"> 1923-01-17 20:00</t>
  </si>
  <si>
    <t xml:space="preserve"> 1923-01-19 20:00</t>
  </si>
  <si>
    <t xml:space="preserve">Truth, Beauty and Goodness</t>
  </si>
  <si>
    <t xml:space="preserve"> 1923-01-20 14:00</t>
  </si>
  <si>
    <t xml:space="preserve">A Living Knowledge of Nature</t>
  </si>
  <si>
    <t xml:space="preserve"> 1923-01-20 20:00</t>
  </si>
  <si>
    <t xml:space="preserve">Diptheria, Influenza, Squinting</t>
  </si>
  <si>
    <t xml:space="preserve"> 1923-01-21 20:00</t>
  </si>
  <si>
    <t xml:space="preserve">The Intellectual Fall of Man</t>
  </si>
  <si>
    <t xml:space="preserve"> 1923-01-22 20:00</t>
  </si>
  <si>
    <t xml:space="preserve"> 1923-01-23 14:00</t>
  </si>
  <si>
    <t xml:space="preserve">Awakening to Community (Lecture I)</t>
  </si>
  <si>
    <t xml:space="preserve">257 </t>
  </si>
  <si>
    <t xml:space="preserve"> 1923-01-23 20:00</t>
  </si>
  <si>
    <t xml:space="preserve"> 1923-01-26 20:00</t>
  </si>
  <si>
    <t xml:space="preserve">Man's Fall and Redemption</t>
  </si>
  <si>
    <t xml:space="preserve"> 1923-01-27 14:00</t>
  </si>
  <si>
    <t xml:space="preserve">Realism and Nominalism</t>
  </si>
  <si>
    <t xml:space="preserve"> 1923-01-27 20:00</t>
  </si>
  <si>
    <t xml:space="preserve">Breathing and Blood Ciruculation</t>
  </si>
  <si>
    <t xml:space="preserve"> 1923-01-28 20:00</t>
  </si>
  <si>
    <t xml:space="preserve">Concerning Electricity</t>
  </si>
  <si>
    <t xml:space="preserve"> 1923-01-30 14:00</t>
  </si>
  <si>
    <t xml:space="preserve"> 1923-01-30 20:00</t>
  </si>
  <si>
    <t xml:space="preserve">Awakening to Community (Lecture II)</t>
  </si>
  <si>
    <t xml:space="preserve"> 1923-01-31 14:00</t>
  </si>
  <si>
    <t xml:space="preserve"> 1923-01-31 20:00</t>
  </si>
  <si>
    <t xml:space="preserve"> 1923-02-02 20:00</t>
  </si>
  <si>
    <t xml:space="preserve">Self Knowledge and the Christ in Man</t>
  </si>
  <si>
    <t xml:space="preserve">221 </t>
  </si>
  <si>
    <t xml:space="preserve"> 1923-02-03 14:00</t>
  </si>
  <si>
    <t xml:space="preserve">Man of Night and Day, Part I</t>
  </si>
  <si>
    <t xml:space="preserve"> 1923-02-03 20:00</t>
  </si>
  <si>
    <t xml:space="preserve">Bleeding and Sickness, Ice Age, Oriental and European Culture, About Bees</t>
  </si>
  <si>
    <t xml:space="preserve"> 1923-02-04 12:00</t>
  </si>
  <si>
    <t xml:space="preserve"> 1923-02-04 16:00</t>
  </si>
  <si>
    <t xml:space="preserve">Man of Night and Day, Part II</t>
  </si>
  <si>
    <t xml:space="preserve"> 1923-02-04 20:00</t>
  </si>
  <si>
    <t xml:space="preserve"> 1923-02-05 20:00</t>
  </si>
  <si>
    <t xml:space="preserve"> 1923-02-06 12:00</t>
  </si>
  <si>
    <t xml:space="preserve"> 1923-02-06 16:00</t>
  </si>
  <si>
    <t xml:space="preserve">Awakening to Community (Lecture III)</t>
  </si>
  <si>
    <t xml:space="preserve"> 1923-02-06 20:00</t>
  </si>
  <si>
    <t xml:space="preserve"> 1923-02-07 20:00</t>
  </si>
  <si>
    <t xml:space="preserve"> 1923-02-08 14:00</t>
  </si>
  <si>
    <t xml:space="preserve"> 1923-02-08 20:00</t>
  </si>
  <si>
    <t xml:space="preserve"> 1923-02-09 20:00</t>
  </si>
  <si>
    <t xml:space="preserve">Man's Relationship to the Universe in Ancient and Modern Times</t>
  </si>
  <si>
    <t xml:space="preserve"> 1923-02-10 14:00</t>
  </si>
  <si>
    <t xml:space="preserve">Man as Denizen of the Universe and Hermit on Earth</t>
  </si>
  <si>
    <t xml:space="preserve"> 1923-02-10 20:00</t>
  </si>
  <si>
    <t xml:space="preserve">The Connection of the Planet with Metals and their Curative Effects</t>
  </si>
  <si>
    <t xml:space="preserve">The Connection of the Planets with the Metals and their Curative Effects</t>
  </si>
  <si>
    <t xml:space="preserve"> 1923-02-11 14:00</t>
  </si>
  <si>
    <t xml:space="preserve">Invisible Man Within Us</t>
  </si>
  <si>
    <t xml:space="preserve"> 1923-02-11 20:00</t>
  </si>
  <si>
    <t xml:space="preserve"> 1923-02-13 14:00</t>
  </si>
  <si>
    <t xml:space="preserve"> 1923-02-13 20:00</t>
  </si>
  <si>
    <t xml:space="preserve">Awakening to Community (Lecture IV)</t>
  </si>
  <si>
    <t xml:space="preserve"> 1923-02-14 14:00</t>
  </si>
  <si>
    <t xml:space="preserve"> 1923-02-14 20:00</t>
  </si>
  <si>
    <t xml:space="preserve"> 1923-02-16 20:00</t>
  </si>
  <si>
    <t xml:space="preserve">The Problem of Nietzsche</t>
  </si>
  <si>
    <t xml:space="preserve"> 1923-02-17 14:00</t>
  </si>
  <si>
    <t xml:space="preserve">Morality - Cosmic Anatomy - Nietzsche</t>
  </si>
  <si>
    <t xml:space="preserve"> 1923-02-17 20:00</t>
  </si>
  <si>
    <t xml:space="preserve">The Life of the Earth in the Past and the Future</t>
  </si>
  <si>
    <t xml:space="preserve">349 </t>
  </si>
  <si>
    <t xml:space="preserve"> 1923-02-18 14:00</t>
  </si>
  <si>
    <t xml:space="preserve">Knowledge Pervaded with the Experience of Love</t>
  </si>
  <si>
    <t xml:space="preserve"> 1923-02-18 20:00</t>
  </si>
  <si>
    <t xml:space="preserve"> 1923-02-21 14:00</t>
  </si>
  <si>
    <t xml:space="preserve">The Nature of Color</t>
  </si>
  <si>
    <t xml:space="preserve"> 1923-02-21 20:00</t>
  </si>
  <si>
    <t xml:space="preserve"> 1923-02-22 </t>
  </si>
  <si>
    <t xml:space="preserve"> 1923-02-22 20:00</t>
  </si>
  <si>
    <t xml:space="preserve">Awakening to Community (Lecture V)</t>
  </si>
  <si>
    <t xml:space="preserve"> 1923-02-24 20:00</t>
  </si>
  <si>
    <t xml:space="preserve"> 1923-02-27 20:00</t>
  </si>
  <si>
    <t xml:space="preserve">Community Building, Part 1</t>
  </si>
  <si>
    <t xml:space="preserve"> 1923-02-28 14:00</t>
  </si>
  <si>
    <t xml:space="preserve"> 1923-02-28 20:00</t>
  </si>
  <si>
    <t xml:space="preserve">Community Building, Part 2</t>
  </si>
  <si>
    <t xml:space="preserve"> 1923-03-01 12:00</t>
  </si>
  <si>
    <t xml:space="preserve"> 1923-03-01 16:00</t>
  </si>
  <si>
    <t xml:space="preserve"> 1923-03-01 20:00</t>
  </si>
  <si>
    <t xml:space="preserve"> 1923-03-02 20:00</t>
  </si>
  <si>
    <t xml:space="preserve">The Formation of Anthroposophical Communities (Lecture I)</t>
  </si>
  <si>
    <t xml:space="preserve"> 1923-03-03 14:00</t>
  </si>
  <si>
    <t xml:space="preserve">The Formation of Anthroposophical Communities (Lecture II)</t>
  </si>
  <si>
    <t xml:space="preserve"> 1923-03-03 20:00</t>
  </si>
  <si>
    <t xml:space="preserve">Color and the Human Races</t>
  </si>
  <si>
    <t xml:space="preserve"> 1923-03-04 20:00</t>
  </si>
  <si>
    <t xml:space="preserve">The Formation of Anthroposophical Communities (Lecture III)</t>
  </si>
  <si>
    <t xml:space="preserve"> 1923-03-07 20:00</t>
  </si>
  <si>
    <t xml:space="preserve">The Realization of Tone in the Human Being, Part 1</t>
  </si>
  <si>
    <t xml:space="preserve"> 1923-03-08 14:00</t>
  </si>
  <si>
    <t xml:space="preserve">The Realization of Tone in the Human Being, Part 2</t>
  </si>
  <si>
    <t xml:space="preserve"> 1923-03-08 20:00</t>
  </si>
  <si>
    <t xml:space="preserve"> 1923-03-11 20:00</t>
  </si>
  <si>
    <t xml:space="preserve">Driving Forces of Spiritual Powers in World History (Lecture I)</t>
  </si>
  <si>
    <t xml:space="preserve">222 </t>
  </si>
  <si>
    <t xml:space="preserve"> 1923-03-12 20:00</t>
  </si>
  <si>
    <t xml:space="preserve">Driving Forces of Spiritual Powers in World History (Lecture II)</t>
  </si>
  <si>
    <t xml:space="preserve"> 1923-03-14 20:00</t>
  </si>
  <si>
    <t xml:space="preserve"> 1923-03-16 16:00</t>
  </si>
  <si>
    <t xml:space="preserve">Driving Forces of Spiritual Powers in World History (Lecture III)</t>
  </si>
  <si>
    <t xml:space="preserve"> 1923-03-16 20:00</t>
  </si>
  <si>
    <t xml:space="preserve">The World of Hierarchies and the World of Tone</t>
  </si>
  <si>
    <t xml:space="preserve"> 1923-03-17 14:00</t>
  </si>
  <si>
    <t xml:space="preserve">Driving Forces of Spiritual Powers in World History (Lecture IV)</t>
  </si>
  <si>
    <t xml:space="preserve"> 1923-03-17 20:00</t>
  </si>
  <si>
    <t xml:space="preserve"> 1923-03-18 20:00</t>
  </si>
  <si>
    <t xml:space="preserve">Driving Forces of Spiritual Powers in World History (Lecture V)</t>
  </si>
  <si>
    <t xml:space="preserve"> 1923-03-21 20:00</t>
  </si>
  <si>
    <t xml:space="preserve"> 1923-03-22 20:00</t>
  </si>
  <si>
    <t xml:space="preserve">Driving Forces of Spiritual Powers in World History (Lecture VI)</t>
  </si>
  <si>
    <t xml:space="preserve"> 1923-03-23 20:00</t>
  </si>
  <si>
    <t xml:space="preserve">Driving Forces of Spiritual Powers in World History (Lecture VII)</t>
  </si>
  <si>
    <t xml:space="preserve"> 1923-03-25 14:00</t>
  </si>
  <si>
    <t xml:space="preserve"> 1923-03-25 20:00</t>
  </si>
  <si>
    <t xml:space="preserve">Education and Art, and the Moral Life (Lecture I)</t>
  </si>
  <si>
    <t xml:space="preserve">304a </t>
  </si>
  <si>
    <t xml:space="preserve"> 1923-03-26 14:00</t>
  </si>
  <si>
    <t xml:space="preserve"> 1923-03-26 20:00</t>
  </si>
  <si>
    <t xml:space="preserve">Education and Art, and the Moral Life (Lecture II)</t>
  </si>
  <si>
    <t xml:space="preserve">1923-03-27 20:00</t>
  </si>
  <si>
    <t xml:space="preserve">923-03-27 </t>
  </si>
  <si>
    <t xml:space="preserve"> 1923-03-28 20:00</t>
  </si>
  <si>
    <t xml:space="preserve"> 1923-03-29 14:00</t>
  </si>
  <si>
    <t xml:space="preserve"> 1923-03-29 20:00</t>
  </si>
  <si>
    <t xml:space="preserve">The Uttering of Syllables and Speaking of Words</t>
  </si>
  <si>
    <t xml:space="preserve"> 1923-03-30 20:00</t>
  </si>
  <si>
    <t xml:space="preserve">300c </t>
  </si>
  <si>
    <t xml:space="preserve"> 1923-03-31 20:00</t>
  </si>
  <si>
    <t xml:space="preserve">The Cycle of the Year as Breathing-Process of the Earth (Lecture I)</t>
  </si>
  <si>
    <t xml:space="preserve">223 </t>
  </si>
  <si>
    <t xml:space="preserve"> 1923-04-01 14:00</t>
  </si>
  <si>
    <t xml:space="preserve"> 1923-04-01 20:00</t>
  </si>
  <si>
    <t xml:space="preserve">The Cycle of the Year as Breathing-Process of the Earth (Lecture II)</t>
  </si>
  <si>
    <t xml:space="preserve"> 1923-04-02 12:00</t>
  </si>
  <si>
    <t xml:space="preserve">The Cycle of the Year as Breathing-Process of the Earth (Lecture III)</t>
  </si>
  <si>
    <t xml:space="preserve"> 1923-04-02 16:00</t>
  </si>
  <si>
    <t xml:space="preserve"> 1923-04-02 20:00</t>
  </si>
  <si>
    <t xml:space="preserve"> 1923-04-04 20:00</t>
  </si>
  <si>
    <t xml:space="preserve"> 1923-04-05 20:00</t>
  </si>
  <si>
    <t xml:space="preserve"> 1923-04-06 20:00</t>
  </si>
  <si>
    <t xml:space="preserve">The Forming of Destiny in Sleeping and Waking</t>
  </si>
  <si>
    <t xml:space="preserve">224 </t>
  </si>
  <si>
    <t xml:space="preserve"> 1923-04-07 </t>
  </si>
  <si>
    <t xml:space="preserve">B65 </t>
  </si>
  <si>
    <t xml:space="preserve"> 1923-04-07 14:00</t>
  </si>
  <si>
    <t xml:space="preserve">Summer and Winter Festivals in Ancient Times</t>
  </si>
  <si>
    <t xml:space="preserve"> 1923-04-07 20:00</t>
  </si>
  <si>
    <t xml:space="preserve"> 1923-04-08 20:00</t>
  </si>
  <si>
    <t xml:space="preserve">The Cycle of the Year as Breathing-Process of the Earth (Lecture V)</t>
  </si>
  <si>
    <t xml:space="preserve"> 1923-04-09 14:00</t>
  </si>
  <si>
    <t xml:space="preserve">What Was the Purpose of the Goetheannum and What is the Task of Anthroposophy</t>
  </si>
  <si>
    <t xml:space="preserve">84 </t>
  </si>
  <si>
    <t xml:space="preserve"> 1923-04-09 20:00</t>
  </si>
  <si>
    <t xml:space="preserve"> 1923-04-13 20:00</t>
  </si>
  <si>
    <t xml:space="preserve">The Recovery of the Living Source of Speech</t>
  </si>
  <si>
    <t xml:space="preserve"> 1923-04-14 </t>
  </si>
  <si>
    <t xml:space="preserve"> 1923-04-14 12:00</t>
  </si>
  <si>
    <t xml:space="preserve">Of Thought, Feeling and Will in The Relation to Sleep</t>
  </si>
  <si>
    <t xml:space="preserve"> 1923-04-14 16:00</t>
  </si>
  <si>
    <t xml:space="preserve"> 1923-04-14 20:00</t>
  </si>
  <si>
    <t xml:space="preserve"> 1923-04-15 12:00</t>
  </si>
  <si>
    <t xml:space="preserve">Of the Life of the Soul and Its Evolution to Imagination and Inspiration</t>
  </si>
  <si>
    <t xml:space="preserve"> 1923-04-15 16:00</t>
  </si>
  <si>
    <t xml:space="preserve">The Child's Changing Consciousness and Waldorf Education (Lecture I)</t>
  </si>
  <si>
    <t xml:space="preserve">306 </t>
  </si>
  <si>
    <t xml:space="preserve">The Child's Changing Consciousness and Waldorf Education (Lecture II)</t>
  </si>
  <si>
    <t xml:space="preserve"> 1923-04-15 20:00</t>
  </si>
  <si>
    <t xml:space="preserve"> 1923-04-16 20:00</t>
  </si>
  <si>
    <t xml:space="preserve">The Child's Changing Consciousness and Waldorf Education (Lecture III)</t>
  </si>
  <si>
    <t xml:space="preserve"> 1923-04-17 20:00</t>
  </si>
  <si>
    <t xml:space="preserve">The Child's Changing Consciousness and Waldorf Education (Lecture IV)</t>
  </si>
  <si>
    <t xml:space="preserve"> 1923-04-18 12:00</t>
  </si>
  <si>
    <t xml:space="preserve">The Child's Changing Consciousness and Waldorf Education (Lecture V)</t>
  </si>
  <si>
    <t xml:space="preserve">The Child's Changing Consciousness and Waldorf Education (Lecture VI)</t>
  </si>
  <si>
    <t xml:space="preserve"> 1923-04-18 16:00</t>
  </si>
  <si>
    <t xml:space="preserve"> 1923-04-18 20:00</t>
  </si>
  <si>
    <t xml:space="preserve"> 1923-04-19 14:00</t>
  </si>
  <si>
    <t xml:space="preserve">The Child's Changing Consciousness and Waldorf Education (Lecture VII)</t>
  </si>
  <si>
    <t xml:space="preserve">The Child's Changing Consciousness and Waldorf Education (Lecture VIII)</t>
  </si>
  <si>
    <t xml:space="preserve"> 1923-04-19 20:00</t>
  </si>
  <si>
    <t xml:space="preserve"> 1923-04-20 14:00</t>
  </si>
  <si>
    <t xml:space="preserve">The Spiritual Development of Man</t>
  </si>
  <si>
    <t xml:space="preserve">The Inner Experience of the Activity of Thinking</t>
  </si>
  <si>
    <t xml:space="preserve"> 1923-04-20 20:00</t>
  </si>
  <si>
    <t xml:space="preserve">The Child's Changing Consciousness and Waldorf Education (Lecture IX)</t>
  </si>
  <si>
    <t xml:space="preserve"> 1923-04-21 12:00</t>
  </si>
  <si>
    <t xml:space="preserve">The Physical World and the Moral-Spiritual Impulses</t>
  </si>
  <si>
    <t xml:space="preserve"> 1923-04-21 16:00</t>
  </si>
  <si>
    <t xml:space="preserve">The Child's Changing Consciousness and Waldorf Education (Lecture X)</t>
  </si>
  <si>
    <t xml:space="preserve"> 1923-04-21 20:00</t>
  </si>
  <si>
    <t xml:space="preserve">The Nature of Christianity</t>
  </si>
  <si>
    <t xml:space="preserve"> 1923-04-22 11:00</t>
  </si>
  <si>
    <t xml:space="preserve"> 1923-04-22 14:00</t>
  </si>
  <si>
    <t xml:space="preserve">Man's Faculty of Cognition in the Etheric World</t>
  </si>
  <si>
    <t xml:space="preserve"> 1923-04-22 17:00</t>
  </si>
  <si>
    <t xml:space="preserve">The Child's Changing Consciousness and Waldorf Education (Lecture XI)</t>
  </si>
  <si>
    <t xml:space="preserve">The Child's Changing Consciousness and Waldorf Education (Lecture XII)</t>
  </si>
  <si>
    <t xml:space="preserve"> 1923-04-22 20:00</t>
  </si>
  <si>
    <t xml:space="preserve"> 1923-04-24 14:00</t>
  </si>
  <si>
    <t xml:space="preserve"> 1923-04-24 20:00</t>
  </si>
  <si>
    <t xml:space="preserve"> 1923-04-25 20:00</t>
  </si>
  <si>
    <t xml:space="preserve"> 1923-04-27 20:00</t>
  </si>
  <si>
    <t xml:space="preserve"> 1923-04-28 20:00</t>
  </si>
  <si>
    <t xml:space="preserve">Three Stages of the Awakening of the Human Soul: The Revelation of Christ (Lecture I)</t>
  </si>
  <si>
    <t xml:space="preserve"> 1923-04-29 20:00</t>
  </si>
  <si>
    <t xml:space="preserve">Three Stages of the Awakening of the Human Soul: The Revelation of Christ (Lecture II)</t>
  </si>
  <si>
    <t xml:space="preserve"> 1923-04-30 20:00</t>
  </si>
  <si>
    <t xml:space="preserve"> 1923-05-02 20:00</t>
  </si>
  <si>
    <t xml:space="preserve">The Cosmic Word and Individual Man</t>
  </si>
  <si>
    <t xml:space="preserve"> 1923-05-03 14:00</t>
  </si>
  <si>
    <t xml:space="preserve"> 1923-05-03 20:00</t>
  </si>
  <si>
    <t xml:space="preserve"> 1923-05-05 20:00</t>
  </si>
  <si>
    <t xml:space="preserve">225 </t>
  </si>
  <si>
    <t xml:space="preserve"> 1923-05-06 20:00</t>
  </si>
  <si>
    <t xml:space="preserve">The Mystery of the Head</t>
  </si>
  <si>
    <t xml:space="preserve"> 1923-05-07 14:00</t>
  </si>
  <si>
    <t xml:space="preserve"> 1923-05-07 20:00</t>
  </si>
  <si>
    <t xml:space="preserve">The Whitsun Mystery and Its Connection with Ascension</t>
  </si>
  <si>
    <t xml:space="preserve"> 1923-05-09 20:00</t>
  </si>
  <si>
    <t xml:space="preserve"> 1923-05-14 20:00</t>
  </si>
  <si>
    <t xml:space="preserve"> 1923-05-15 20:00</t>
  </si>
  <si>
    <t xml:space="preserve"> 1923-05-16 20:00</t>
  </si>
  <si>
    <t xml:space="preserve">Man's Being, His Destiny and World Evolution (Lecture I)</t>
  </si>
  <si>
    <t xml:space="preserve">226 </t>
  </si>
  <si>
    <t xml:space="preserve"> 1923-05-17 12:00</t>
  </si>
  <si>
    <t xml:space="preserve"> 1923-05-17 16:00</t>
  </si>
  <si>
    <t xml:space="preserve">The Christ Mystery and Relation to the Secret of Pentecost</t>
  </si>
  <si>
    <t xml:space="preserve">Man's Being, His Destiny and World Evolution (Lecture II)</t>
  </si>
  <si>
    <t xml:space="preserve"> 1923-05-17 20:00</t>
  </si>
  <si>
    <t xml:space="preserve"> 1923-05-18 14:00</t>
  </si>
  <si>
    <t xml:space="preserve">Man's Being, His Destiny and World Evolution (Lecture III)</t>
  </si>
  <si>
    <t xml:space="preserve"> 1923-05-18 20:00</t>
  </si>
  <si>
    <t xml:space="preserve">Anthroposophy and Art: Anthroposophy and Poetry, Part 1</t>
  </si>
  <si>
    <t xml:space="preserve">276 </t>
  </si>
  <si>
    <t xml:space="preserve"> 1923-05-19 20:00</t>
  </si>
  <si>
    <t xml:space="preserve">Man's Being, His Destiny and World Evolution (Lecture IV)</t>
  </si>
  <si>
    <t xml:space="preserve"> 1923-05-20 12:00</t>
  </si>
  <si>
    <t xml:space="preserve"> 1923-05-20 16:00</t>
  </si>
  <si>
    <t xml:space="preserve">Man's Being, His Destiny and World Evolution (Lecture V)</t>
  </si>
  <si>
    <t xml:space="preserve"> 1923-05-20 20:00</t>
  </si>
  <si>
    <t xml:space="preserve">Anthroposophy and Art: Anthroposophy and Poetry, Part 2</t>
  </si>
  <si>
    <t xml:space="preserve"> 1923-05-21 20:00</t>
  </si>
  <si>
    <t xml:space="preserve">Man's Being, His Destiny and World Evolution (Lecture VI)</t>
  </si>
  <si>
    <t xml:space="preserve"> 1923-05-23 20:00</t>
  </si>
  <si>
    <t xml:space="preserve">The Riddles of the Inner Human Being. The Approach of the Michael Force</t>
  </si>
  <si>
    <t xml:space="preserve"> 1923-05-25 14:00</t>
  </si>
  <si>
    <t xml:space="preserve"> 1923-05-25 20:00</t>
  </si>
  <si>
    <t xml:space="preserve"> 1923-05-27 14:00</t>
  </si>
  <si>
    <t xml:space="preserve"> 1923-05-27 20:00</t>
  </si>
  <si>
    <t xml:space="preserve">The Arts and Their Mission (Lecture III)</t>
  </si>
  <si>
    <t xml:space="preserve"> 1923-05-30 20:00</t>
  </si>
  <si>
    <t xml:space="preserve">Seven Lectures to Workmen (Lecture I)</t>
  </si>
  <si>
    <t xml:space="preserve">350 </t>
  </si>
  <si>
    <t xml:space="preserve"> 1923-06-01 20:00</t>
  </si>
  <si>
    <t xml:space="preserve">The Arts and Their Mission (Lecture IV)</t>
  </si>
  <si>
    <t xml:space="preserve"> 1923-06-02 </t>
  </si>
  <si>
    <t xml:space="preserve"> 1923-06-02 20:00</t>
  </si>
  <si>
    <t xml:space="preserve">Seven Lectures to Workmen (Lecture II)</t>
  </si>
  <si>
    <t xml:space="preserve">The Arts and Their Mission (Lecture V)</t>
  </si>
  <si>
    <t xml:space="preserve"> 1923-06-03 14:00</t>
  </si>
  <si>
    <t xml:space="preserve"> 1923-06-03 20:00</t>
  </si>
  <si>
    <t xml:space="preserve">The Arts and Their Mission (Lecture VI)</t>
  </si>
  <si>
    <t xml:space="preserve"> 1923-06-04 20:00</t>
  </si>
  <si>
    <t xml:space="preserve"> 1923-06-06 20:00</t>
  </si>
  <si>
    <t xml:space="preserve">Seven Lectures to Workmen (Lecture III)</t>
  </si>
  <si>
    <t xml:space="preserve"> 1923-06-08 20:00</t>
  </si>
  <si>
    <t xml:space="preserve">The Arts and Their Mission (Lecture VII)</t>
  </si>
  <si>
    <t xml:space="preserve"> 1923-06-09 </t>
  </si>
  <si>
    <t xml:space="preserve"> 1923-06-09 14:00</t>
  </si>
  <si>
    <t xml:space="preserve"> 1923-06-09 20:00</t>
  </si>
  <si>
    <t xml:space="preserve">Seven Lectures to Workmen (Lecture IV)</t>
  </si>
  <si>
    <t xml:space="preserve">The Arts and Their Mission (Lecture VIII)</t>
  </si>
  <si>
    <t xml:space="preserve"> 1923-06-10 12:00</t>
  </si>
  <si>
    <t xml:space="preserve"> 1923-06-10 16:00</t>
  </si>
  <si>
    <t xml:space="preserve"> 1923-06-10 20:00</t>
  </si>
  <si>
    <t xml:space="preserve">Anthroposophic Movement (Lecture I)</t>
  </si>
  <si>
    <t xml:space="preserve">258 </t>
  </si>
  <si>
    <t xml:space="preserve"> 1923-06-11 20:00</t>
  </si>
  <si>
    <t xml:space="preserve">Anthroposophic Movement (Lecture II)</t>
  </si>
  <si>
    <t xml:space="preserve"> 1923-06-12 20:00</t>
  </si>
  <si>
    <t xml:space="preserve">Anthroposophic Movement (Lecture III)</t>
  </si>
  <si>
    <t xml:space="preserve"> 1923-06-13 14:00</t>
  </si>
  <si>
    <t xml:space="preserve">Anthroposophic Movement (Lecture IV)</t>
  </si>
  <si>
    <t xml:space="preserve"> 1923-06-13 20:00</t>
  </si>
  <si>
    <t xml:space="preserve">Seven Lectures to Workmen (Lecture V)</t>
  </si>
  <si>
    <t xml:space="preserve"> 1923-06-14 20:00</t>
  </si>
  <si>
    <t xml:space="preserve">Anthroposophic Movement (Lecture V)</t>
  </si>
  <si>
    <t xml:space="preserve"> 1923-06-15 20:00</t>
  </si>
  <si>
    <t xml:space="preserve">Anthroposophic Movement (Lecture VI)</t>
  </si>
  <si>
    <t xml:space="preserve"> 1923-06-16 12:00</t>
  </si>
  <si>
    <t xml:space="preserve">Anthroposophic Movement (Lecture VII)</t>
  </si>
  <si>
    <t xml:space="preserve"> 1923-06-16 16:00</t>
  </si>
  <si>
    <t xml:space="preserve"> 1923-06-16 20:00</t>
  </si>
  <si>
    <t xml:space="preserve">Seven Lectures to Workmen (Lecture VI)</t>
  </si>
  <si>
    <t xml:space="preserve"> 1923-06-17 12:00</t>
  </si>
  <si>
    <t xml:space="preserve"> 1923-06-17 16:00</t>
  </si>
  <si>
    <t xml:space="preserve"> 1923-06-17 20:00</t>
  </si>
  <si>
    <t xml:space="preserve">Anthroposophic Movement (Lecture VIII)</t>
  </si>
  <si>
    <t xml:space="preserve"> 1923-06-21 14:00</t>
  </si>
  <si>
    <t xml:space="preserve"> 1923-06-21 20:00</t>
  </si>
  <si>
    <t xml:space="preserve"> 1923-06-22 20:00</t>
  </si>
  <si>
    <t xml:space="preserve"> 1923-06-24 14:00</t>
  </si>
  <si>
    <t xml:space="preserve">The Mood of the Midsummer Festival</t>
  </si>
  <si>
    <t xml:space="preserve"> 1923-06-24 20:00</t>
  </si>
  <si>
    <t xml:space="preserve"> 1923-06-25 20:00</t>
  </si>
  <si>
    <t xml:space="preserve">Seven Lectures to Workmen (Lecture VII)</t>
  </si>
  <si>
    <t xml:space="preserve"> 1923-06-28 20:00</t>
  </si>
  <si>
    <t xml:space="preserve">Learning to See into the Spiritual World (Lecture I)</t>
  </si>
  <si>
    <t xml:space="preserve"> 1923-06-29 14:00</t>
  </si>
  <si>
    <t xml:space="preserve"> 1923-06-29 20:00</t>
  </si>
  <si>
    <t xml:space="preserve"> 1923-06-30 14:00</t>
  </si>
  <si>
    <t xml:space="preserve">Why an Anthroposophical Art of Education?</t>
  </si>
  <si>
    <t xml:space="preserve"> 1923-06-30 20:00</t>
  </si>
  <si>
    <t xml:space="preserve">Learning to See into the Spiritual World (Lecture II)</t>
  </si>
  <si>
    <t xml:space="preserve"> 1923-07-01 11:00</t>
  </si>
  <si>
    <t xml:space="preserve"> 1923-07-01 14:00</t>
  </si>
  <si>
    <t xml:space="preserve"> 1923-07-01 17:00</t>
  </si>
  <si>
    <t xml:space="preserve"> 1923-07-01 20:00</t>
  </si>
  <si>
    <t xml:space="preserve"> 1923-07-03 20:00</t>
  </si>
  <si>
    <t xml:space="preserve"> 1923-07-04 20:00</t>
  </si>
  <si>
    <t xml:space="preserve"> 1923-07-05 20:00</t>
  </si>
  <si>
    <t xml:space="preserve"> 1923-07-06 20:00</t>
  </si>
  <si>
    <t xml:space="preserve">A Review of the Century 1823-1923</t>
  </si>
  <si>
    <t xml:space="preserve"> 1923-07-07 14:00</t>
  </si>
  <si>
    <t xml:space="preserve"> 1923-07-07 20:00</t>
  </si>
  <si>
    <t xml:space="preserve">Learning to See into the Spiritual World (Lecture III)</t>
  </si>
  <si>
    <t xml:space="preserve"> 1923-07-08 14:00</t>
  </si>
  <si>
    <t xml:space="preserve"> 1923-07-08 20:00</t>
  </si>
  <si>
    <t xml:space="preserve"> 1923-07-09 20:00</t>
  </si>
  <si>
    <t xml:space="preserve"> 1923-07-11 12:00</t>
  </si>
  <si>
    <t xml:space="preserve"> 1923-07-11 16:00</t>
  </si>
  <si>
    <t xml:space="preserve">345 </t>
  </si>
  <si>
    <t xml:space="preserve"> 1923-07-11 20:00</t>
  </si>
  <si>
    <t xml:space="preserve"> 1923-07-12 12:00</t>
  </si>
  <si>
    <t xml:space="preserve"> 1923-07-12 16:00</t>
  </si>
  <si>
    <t xml:space="preserve"> 1923-07-12 20:00</t>
  </si>
  <si>
    <t xml:space="preserve"> 1923-07-13 14:00</t>
  </si>
  <si>
    <t xml:space="preserve"> 1923-07-13 20:00</t>
  </si>
  <si>
    <t xml:space="preserve"> 1923-07-14 20:00</t>
  </si>
  <si>
    <t xml:space="preserve"> 1923-07-15 14:00</t>
  </si>
  <si>
    <t xml:space="preserve">The Mysteries of the Pleroma: The Corruption of Their Influence in Europe and Asia Today</t>
  </si>
  <si>
    <t xml:space="preserve"> 1923-07-15 20:00</t>
  </si>
  <si>
    <t xml:space="preserve"> 1923-07-17 20:00</t>
  </si>
  <si>
    <t xml:space="preserve"> 1923-07-18 20:00</t>
  </si>
  <si>
    <t xml:space="preserve">Learning to See into the Spiritual World (Lecture IV)</t>
  </si>
  <si>
    <t xml:space="preserve"> 1923-07-20 14:00</t>
  </si>
  <si>
    <t xml:space="preserve">Three Perspectives of Anthroposophy</t>
  </si>
  <si>
    <t xml:space="preserve"> 1923-07-20 20:00</t>
  </si>
  <si>
    <t xml:space="preserve">Rhythms in the Cosmos and in the Human Being. Eclipses of the Sun and Moon (Lecture I)</t>
  </si>
  <si>
    <t xml:space="preserve"> 1923-07-21 12:00</t>
  </si>
  <si>
    <t xml:space="preserve"> 1923-07-21 16:00</t>
  </si>
  <si>
    <t xml:space="preserve"> 1923-07-21 20:00</t>
  </si>
  <si>
    <t xml:space="preserve">How Eurythmy Arises Out of Anthroposophy</t>
  </si>
  <si>
    <t xml:space="preserve"> 1923-07-22 12:00</t>
  </si>
  <si>
    <t xml:space="preserve"> 1923-07-22 16:00</t>
  </si>
  <si>
    <t xml:space="preserve"> 1923-07-22 20:00</t>
  </si>
  <si>
    <t xml:space="preserve"> 1923-07-24 20:00</t>
  </si>
  <si>
    <t xml:space="preserve"> 1923-07-25 20:00</t>
  </si>
  <si>
    <t xml:space="preserve">Rhythms in the Cosmos and in the Human Being. Eclipses of the Sun and Moon (Lecture II)</t>
  </si>
  <si>
    <t xml:space="preserve"> 1923-07-27 20:00</t>
  </si>
  <si>
    <t xml:space="preserve">The Spiritual Individualities of the Planets</t>
  </si>
  <si>
    <t xml:space="preserve">228 </t>
  </si>
  <si>
    <t xml:space="preserve"> 1923-07-28 14:00</t>
  </si>
  <si>
    <t xml:space="preserve"> 1923-07-28 20:00</t>
  </si>
  <si>
    <t xml:space="preserve">Rhythms in the Cosmos and in the Human Being. Eclipses of the Sun and Moon (Lecture III)</t>
  </si>
  <si>
    <t xml:space="preserve"> 1923-07-29 14:00</t>
  </si>
  <si>
    <t xml:space="preserve"> 1923-07-29 20:00</t>
  </si>
  <si>
    <t xml:space="preserve">Dimension, Number and Weight</t>
  </si>
  <si>
    <t xml:space="preserve"> 1923-07-31 20:00</t>
  </si>
  <si>
    <t xml:space="preserve"> 1923-08-05 20:00</t>
  </si>
  <si>
    <t xml:space="preserve">Education and Modern Spiritual Life</t>
  </si>
  <si>
    <t xml:space="preserve">Ilkley </t>
  </si>
  <si>
    <t xml:space="preserve">307 </t>
  </si>
  <si>
    <t xml:space="preserve"> 1923-08-06 14:00</t>
  </si>
  <si>
    <t xml:space="preserve"> 1923-08-06 20:00</t>
  </si>
  <si>
    <t xml:space="preserve"> 1923-08-07 14:00</t>
  </si>
  <si>
    <t xml:space="preserve"> 1923-08-07 20:00</t>
  </si>
  <si>
    <t xml:space="preserve"> 1923-08-08 14:00</t>
  </si>
  <si>
    <t xml:space="preserve">Education and Modern Spiritual Life - 4</t>
  </si>
  <si>
    <t xml:space="preserve"> 1923-08-08 20:00</t>
  </si>
  <si>
    <t xml:space="preserve"> 1923-08-09 20:00</t>
  </si>
  <si>
    <t xml:space="preserve">Education and Modern Spiritual Life - 5</t>
  </si>
  <si>
    <t xml:space="preserve"> 1923-08-10 14:00</t>
  </si>
  <si>
    <t xml:space="preserve">Waldorf Education</t>
  </si>
  <si>
    <t xml:space="preserve"> 1923-08-10 20:00</t>
  </si>
  <si>
    <t xml:space="preserve">Education and Modern Spiritual Life - 6</t>
  </si>
  <si>
    <t xml:space="preserve"> 1923-08-11 20:00</t>
  </si>
  <si>
    <t xml:space="preserve">Education and Modern Spiritual Life - 7</t>
  </si>
  <si>
    <t xml:space="preserve"> 1923-08-12 20:00</t>
  </si>
  <si>
    <t xml:space="preserve">Three Epochs in the Religious Education of Man</t>
  </si>
  <si>
    <t xml:space="preserve">Bingley </t>
  </si>
  <si>
    <t xml:space="preserve"> 1923-08-13 20:00</t>
  </si>
  <si>
    <t xml:space="preserve"> 1923-08-14 </t>
  </si>
  <si>
    <t xml:space="preserve"> 1923-08-14 20:00</t>
  </si>
  <si>
    <t xml:space="preserve"> 1923-08-15 20:00</t>
  </si>
  <si>
    <t xml:space="preserve"> 1923-08-16 14:00</t>
  </si>
  <si>
    <t xml:space="preserve"> 1923-08-16 20:00</t>
  </si>
  <si>
    <t xml:space="preserve"> 1923-08-17 14:00</t>
  </si>
  <si>
    <t xml:space="preserve"> 1923-08-17 20:00</t>
  </si>
  <si>
    <t xml:space="preserve"> 1923-08-18 20:00</t>
  </si>
  <si>
    <t xml:space="preserve">Penmaenmawr </t>
  </si>
  <si>
    <t xml:space="preserve"> 1923-08-19 14:00</t>
  </si>
  <si>
    <t xml:space="preserve"> 1923-08-19 20:00</t>
  </si>
  <si>
    <t xml:space="preserve">The Evolution of Consciousness (Lecture I)</t>
  </si>
  <si>
    <t xml:space="preserve">First Steps towards Imaginative Knowledge</t>
  </si>
  <si>
    <t xml:space="preserve">227 </t>
  </si>
  <si>
    <t xml:space="preserve"> 1923-08-20 14:00</t>
  </si>
  <si>
    <t xml:space="preserve"> 1923-08-20 20:00</t>
  </si>
  <si>
    <t xml:space="preserve">The Evolution of Consciousness (Lecture II)</t>
  </si>
  <si>
    <t xml:space="preserve">Inspiration and Intuition</t>
  </si>
  <si>
    <t xml:space="preserve"> 1923-08-21 20:00</t>
  </si>
  <si>
    <t xml:space="preserve">The Evolution of Consciousness (Lecture III)</t>
  </si>
  <si>
    <t xml:space="preserve">Initiation-Knowledge — New and Old</t>
  </si>
  <si>
    <t xml:space="preserve"> 1923-08-22 20:00</t>
  </si>
  <si>
    <t xml:space="preserve">The Evolution of Consciousness (Lecture IV)</t>
  </si>
  <si>
    <t xml:space="preserve">Dream Life</t>
  </si>
  <si>
    <t xml:space="preserve"> 1923-08-23 20:00</t>
  </si>
  <si>
    <t xml:space="preserve">The Evolution of Consciousness (Lecture V)</t>
  </si>
  <si>
    <t xml:space="preserve"> 1923-08-24 12:00</t>
  </si>
  <si>
    <t xml:space="preserve"> 1923-08-24 16:00</t>
  </si>
  <si>
    <t xml:space="preserve">The Evolution of Consciousness (Lecture VI)</t>
  </si>
  <si>
    <t xml:space="preserve"> 1923-08-24 20:00</t>
  </si>
  <si>
    <t xml:space="preserve">Concerning Art and Its Future Task</t>
  </si>
  <si>
    <t xml:space="preserve"> 1923-08-25 20:00</t>
  </si>
  <si>
    <t xml:space="preserve">The Evolution of Consciousness (Lecture VII)</t>
  </si>
  <si>
    <t xml:space="preserve"> 1923-08-26 </t>
  </si>
  <si>
    <t xml:space="preserve"> 1923-08-26 14:00</t>
  </si>
  <si>
    <t xml:space="preserve">The Evolution of Consciousness (Lecture VIII)</t>
  </si>
  <si>
    <t xml:space="preserve">During Sleep and after Death</t>
  </si>
  <si>
    <t xml:space="preserve"> 18:00</t>
  </si>
  <si>
    <t xml:space="preserve"> 1923-08-26 18:00</t>
  </si>
  <si>
    <t xml:space="preserve">H</t>
  </si>
  <si>
    <t xml:space="preserve"> 1923-08-26 20:00</t>
  </si>
  <si>
    <t xml:space="preserve">I</t>
  </si>
  <si>
    <t xml:space="preserve">A Lecture on Eurythmy</t>
  </si>
  <si>
    <t xml:space="preserve"> 1923-08-27 </t>
  </si>
  <si>
    <t xml:space="preserve"> 1923-08-27 18:00</t>
  </si>
  <si>
    <t xml:space="preserve"> 1923-08-27 20:00</t>
  </si>
  <si>
    <t xml:space="preserve">The Evolution of Consciousness (Lecture IX)</t>
  </si>
  <si>
    <t xml:space="preserve">Experiences between Death and Rebirth</t>
  </si>
  <si>
    <t xml:space="preserve"> 1923-08-28 14:00</t>
  </si>
  <si>
    <t xml:space="preserve">The Evolution of Consciousness (Lecture X)</t>
  </si>
  <si>
    <t xml:space="preserve">Man's Life after Death in the Spiritual Cosmos</t>
  </si>
  <si>
    <t xml:space="preserve"> 1923-08-28 20:00</t>
  </si>
  <si>
    <t xml:space="preserve">Polarities in Health, Illness, and Therapy __or__ Principles of the Method of Healing and Anthroposophical Therapy</t>
  </si>
  <si>
    <t xml:space="preserve">319 </t>
  </si>
  <si>
    <t xml:space="preserve"> 1923-08-29 20:00</t>
  </si>
  <si>
    <t xml:space="preserve">The Evolution of Consciousness (Lecture XI)</t>
  </si>
  <si>
    <t xml:space="preserve">Experience of the World's Past</t>
  </si>
  <si>
    <t xml:space="preserve"> 1923-08-30 20:00</t>
  </si>
  <si>
    <t xml:space="preserve">The Evolution of Consciousness (Lecture XII)</t>
  </si>
  <si>
    <t xml:space="preserve">The Evolution of the World in connection with the Evolution of Man</t>
  </si>
  <si>
    <t xml:space="preserve"> 1923-08-31 14:00</t>
  </si>
  <si>
    <t xml:space="preserve"> 1923-08-31 20:00</t>
  </si>
  <si>
    <t xml:space="preserve">The Evolution of Consciousness (Lecture XIII)</t>
  </si>
  <si>
    <t xml:space="preserve"> 1923-09-02 12:00</t>
  </si>
  <si>
    <t xml:space="preserve">London Lecture</t>
  </si>
  <si>
    <t xml:space="preserve"> 1923-09-02 16:00</t>
  </si>
  <si>
    <t xml:space="preserve">Man as a Picture of the Living Spirit</t>
  </si>
  <si>
    <t xml:space="preserve"> 1923-09-02 20:00</t>
  </si>
  <si>
    <t xml:space="preserve">Two Lectures to Doctors (Lecture I)</t>
  </si>
  <si>
    <t xml:space="preserve"> 1923-09-03 20:00</t>
  </si>
  <si>
    <t xml:space="preserve">Two Lectures to Doctors (Lecture II)</t>
  </si>
  <si>
    <t xml:space="preserve"> 1923-09-04 20:00</t>
  </si>
  <si>
    <t xml:space="preserve"> 1923-09-09 20:00</t>
  </si>
  <si>
    <t xml:space="preserve"> 1923-09-10 14:00</t>
  </si>
  <si>
    <t xml:space="preserve">The Sun Initiation of the Druid Priest and His Moon Science In: Man in Past, Present and Future.</t>
  </si>
  <si>
    <t xml:space="preserve"> 1923-09-10 20:00</t>
  </si>
  <si>
    <t xml:space="preserve">On the Origin and Meaning of Cults</t>
  </si>
  <si>
    <t xml:space="preserve"> 1923-09-11 20:00</t>
  </si>
  <si>
    <t xml:space="preserve"> 1923-09-14 14:00</t>
  </si>
  <si>
    <t xml:space="preserve"> 1923-09-14 20:00</t>
  </si>
  <si>
    <t xml:space="preserve">Man in the Past, Present, and Future (Lecture I)</t>
  </si>
  <si>
    <t xml:space="preserve"> 1923-09-15 20:00</t>
  </si>
  <si>
    <t xml:space="preserve">Man in the Past, Present, and Future (Lecture II)</t>
  </si>
  <si>
    <t xml:space="preserve"> 1923-09-16 20:00</t>
  </si>
  <si>
    <t xml:space="preserve">Man in the Past, Present, and Future (Lecture III)</t>
  </si>
  <si>
    <t xml:space="preserve"> 1923-09-18 20:00</t>
  </si>
  <si>
    <t xml:space="preserve"> 1923-09-21 20:00</t>
  </si>
  <si>
    <t xml:space="preserve"> 1923-09-22 14:00</t>
  </si>
  <si>
    <t xml:space="preserve">The World of Dreams as a Bridge Between the Physical World and the World of Moral Ideas</t>
  </si>
  <si>
    <t xml:space="preserve"> 1923-09-22 20:00</t>
  </si>
  <si>
    <t xml:space="preserve">Nutrition</t>
  </si>
  <si>
    <t xml:space="preserve"> 1923-09-23 20:00</t>
  </si>
  <si>
    <t xml:space="preserve">Jacob Boehme, Paracelsus, Swedenborg</t>
  </si>
  <si>
    <t xml:space="preserve"> 1923-09-26 20:00</t>
  </si>
  <si>
    <t xml:space="preserve">Supersensible Knowledge: Anthroposophy as a Demand of the Age</t>
  </si>
  <si>
    <t xml:space="preserve"> 1923-09-27 20:00</t>
  </si>
  <si>
    <t xml:space="preserve">Michael, the Dragon, and the Human Soul</t>
  </si>
  <si>
    <t xml:space="preserve"> 1923-09-28 20:00</t>
  </si>
  <si>
    <t xml:space="preserve"> 1923-09-29 20:00</t>
  </si>
  <si>
    <t xml:space="preserve"> 1923-09-30 20:00</t>
  </si>
  <si>
    <t xml:space="preserve">Michael and the Dragon</t>
  </si>
  <si>
    <t xml:space="preserve"> 1923-10-01 20:00</t>
  </si>
  <si>
    <t xml:space="preserve"> 1923-10-02 20:00</t>
  </si>
  <si>
    <t xml:space="preserve"> 1923-10-05 20:00</t>
  </si>
  <si>
    <t xml:space="preserve">Four Seasons and the Archangels</t>
  </si>
  <si>
    <t xml:space="preserve">The Michael Imagination</t>
  </si>
  <si>
    <t xml:space="preserve">229 </t>
  </si>
  <si>
    <t xml:space="preserve"> 1923-10-06 20:00</t>
  </si>
  <si>
    <t xml:space="preserve">Four Seasons and the Archangels (Lecture II)</t>
  </si>
  <si>
    <t xml:space="preserve"> 1923-10-07 20:00</t>
  </si>
  <si>
    <t xml:space="preserve">Four Seasons and the Archangels (Lecture III)</t>
  </si>
  <si>
    <t xml:space="preserve"> 1923-10-08 20:00</t>
  </si>
  <si>
    <t xml:space="preserve">On the Nature of Butterflies</t>
  </si>
  <si>
    <t xml:space="preserve">351 </t>
  </si>
  <si>
    <t xml:space="preserve"> 1923-10-10 20:00</t>
  </si>
  <si>
    <t xml:space="preserve"> 1923-10-12 20:00</t>
  </si>
  <si>
    <t xml:space="preserve">Four Seasons and the Archangels (Lecture IV)</t>
  </si>
  <si>
    <t xml:space="preserve"> 1923-10-13 </t>
  </si>
  <si>
    <t xml:space="preserve"> 1923-10-13 14:00</t>
  </si>
  <si>
    <t xml:space="preserve">Four Seasons and the Archangels (Lecture V)</t>
  </si>
  <si>
    <t xml:space="preserve"> 1923-10-13 20:00</t>
  </si>
  <si>
    <t xml:space="preserve">Man and the Earth in Northern and Southern Regions</t>
  </si>
  <si>
    <t xml:space="preserve"> 1923-10-15 14:00</t>
  </si>
  <si>
    <t xml:space="preserve">The Michael Inspiration. Spiritual Milestones.</t>
  </si>
  <si>
    <t xml:space="preserve"> 1923-10-15 20:00</t>
  </si>
  <si>
    <t xml:space="preserve">Deeper Insights into Education: The Waldorf School Approach (Lecture I)</t>
  </si>
  <si>
    <t xml:space="preserve"> 1923-10-16 12:00</t>
  </si>
  <si>
    <t xml:space="preserve"> 1923-10-16 16:00</t>
  </si>
  <si>
    <t xml:space="preserve">Deeper Insights into Education: The Waldorf School Approach (Lecture II)</t>
  </si>
  <si>
    <t xml:space="preserve">Deeper Insights into Education: The Waldorf School Approach (Lecture III)</t>
  </si>
  <si>
    <t xml:space="preserve"> 1923-10-16 20:00</t>
  </si>
  <si>
    <t xml:space="preserve"> 1923-10-19 20:00</t>
  </si>
  <si>
    <t xml:space="preserve">Man as Symphony of the Creative Word (Lecture I)</t>
  </si>
  <si>
    <t xml:space="preserve">230 </t>
  </si>
  <si>
    <t xml:space="preserve"> 1923-10-20 14:00</t>
  </si>
  <si>
    <t xml:space="preserve">Man as Symphony of the Creative Word (Lecture II)</t>
  </si>
  <si>
    <t xml:space="preserve"> 1923-10-20 20:00</t>
  </si>
  <si>
    <t xml:space="preserve">The Essential Nature of Hydrogen</t>
  </si>
  <si>
    <t xml:space="preserve"> 1923-10-21 20:00</t>
  </si>
  <si>
    <t xml:space="preserve">Man as Symphony of the Creative Word (Lecture III)</t>
  </si>
  <si>
    <t xml:space="preserve"> 1923-10-23 20:00</t>
  </si>
  <si>
    <t xml:space="preserve"> 1923-10-24 20:00</t>
  </si>
  <si>
    <t xml:space="preserve">The Nature of Comets</t>
  </si>
  <si>
    <t xml:space="preserve"> 1923-10-26 20:00</t>
  </si>
  <si>
    <t xml:space="preserve">Man as Symphony of the Creative Word (Lecture IV)</t>
  </si>
  <si>
    <t xml:space="preserve"> 1923-10-27 14:00</t>
  </si>
  <si>
    <t xml:space="preserve">Man as Symphony of the Creative Word (Lecture V)</t>
  </si>
  <si>
    <t xml:space="preserve"> 1923-10-27 20:00</t>
  </si>
  <si>
    <t xml:space="preserve"> 1923-10-28 20:00</t>
  </si>
  <si>
    <t xml:space="preserve">Man as Symphony of the Creative Word (Lecture VI)</t>
  </si>
  <si>
    <t xml:space="preserve"> 1923-10-31 20:00</t>
  </si>
  <si>
    <t xml:space="preserve">Infantile Paralysis. The Growth of Plants.</t>
  </si>
  <si>
    <t xml:space="preserve"> 1923-11-00 20:00</t>
  </si>
  <si>
    <t xml:space="preserve">1923-11-00</t>
  </si>
  <si>
    <t xml:space="preserve"> 1923-11-02 20:00</t>
  </si>
  <si>
    <t xml:space="preserve">Man as Symphony of the Creative Word (Lecture VII)</t>
  </si>
  <si>
    <t xml:space="preserve"> 1923-11-03 20:00</t>
  </si>
  <si>
    <t xml:space="preserve">Man as Symphony of the Creative Word (Lecture VIII)</t>
  </si>
  <si>
    <t xml:space="preserve"> 1923-11-04 20:00</t>
  </si>
  <si>
    <t xml:space="preserve">Man as Symphony of the Creative Word (Lecture IX)</t>
  </si>
  <si>
    <t xml:space="preserve"> 1923-11-09 20:00</t>
  </si>
  <si>
    <t xml:space="preserve">Man as Symphony of the Creative Word (Lecture X)</t>
  </si>
  <si>
    <t xml:space="preserve"> 1923-11-10 14:00</t>
  </si>
  <si>
    <t xml:space="preserve">Man as Symphony of the Creative Word (Lecture XI)</t>
  </si>
  <si>
    <t xml:space="preserve"> 1923-11-10 20:00</t>
  </si>
  <si>
    <t xml:space="preserve"> 1923-11-11 14:00</t>
  </si>
  <si>
    <t xml:space="preserve">Man as Symphony of the Creative Word (Lecture XII)</t>
  </si>
  <si>
    <t xml:space="preserve"> 1923-11-11 20:00</t>
  </si>
  <si>
    <t xml:space="preserve"> 1923-11-13 20:00</t>
  </si>
  <si>
    <t xml:space="preserve">Supersensible Man (Lecture I)</t>
  </si>
  <si>
    <t xml:space="preserve">231 </t>
  </si>
  <si>
    <t xml:space="preserve"> 1923-11-14 14:00</t>
  </si>
  <si>
    <t xml:space="preserve">Supersensible Man (Lecture II)</t>
  </si>
  <si>
    <t xml:space="preserve">Man's journey through the spiritual worlds after death</t>
  </si>
  <si>
    <t xml:space="preserve"> 1923-11-14 20:00</t>
  </si>
  <si>
    <t xml:space="preserve"> 1923-11-15 14:00</t>
  </si>
  <si>
    <t xml:space="preserve"> 1923-11-15 20:00</t>
  </si>
  <si>
    <t xml:space="preserve"> 1923-11-16 12:00</t>
  </si>
  <si>
    <t xml:space="preserve">Spiritual Knowledge: A Way of Life</t>
  </si>
  <si>
    <t xml:space="preserve"> 1923-11-16 16:00</t>
  </si>
  <si>
    <t xml:space="preserve"> 1923-11-16 20:00</t>
  </si>
  <si>
    <t xml:space="preserve"> 1923-11-17 14:00</t>
  </si>
  <si>
    <t xml:space="preserve">Supersensible Man (Lecture III)</t>
  </si>
  <si>
    <t xml:space="preserve"> 1923-11-17 20:00</t>
  </si>
  <si>
    <t xml:space="preserve">Supersensible Man (Lecture IV)</t>
  </si>
  <si>
    <t xml:space="preserve"> 1923-11-18 14:00</t>
  </si>
  <si>
    <t xml:space="preserve"> 1923-11-18 20:00</t>
  </si>
  <si>
    <t xml:space="preserve">Supersensible Man (Lecture V)</t>
  </si>
  <si>
    <t xml:space="preserve"> 1923-11-19 20:00</t>
  </si>
  <si>
    <t xml:space="preserve"> 1923-11-23 20:00</t>
  </si>
  <si>
    <t xml:space="preserve">Mystery Knowledge and Mystery Centers (Lecture I)</t>
  </si>
  <si>
    <t xml:space="preserve">232 </t>
  </si>
  <si>
    <t xml:space="preserve"> 1923-11-24 20:00</t>
  </si>
  <si>
    <t xml:space="preserve">Mystery Knowledge and Mystery Centers (Lecture II)</t>
  </si>
  <si>
    <t xml:space="preserve"> 1923-11-25 20:00</t>
  </si>
  <si>
    <t xml:space="preserve">Mystery Knowledge and Mystery Centers (Lecture III)</t>
  </si>
  <si>
    <t xml:space="preserve"> 1923-11-26 20:00</t>
  </si>
  <si>
    <t xml:space="preserve">Beekeeping - Nine Lectures on Bees (Lecture I)</t>
  </si>
  <si>
    <t xml:space="preserve"> 1923-11-28 20:00</t>
  </si>
  <si>
    <t xml:space="preserve">Beekeeping - Nine Lectures on Bees (Lecture II)</t>
  </si>
  <si>
    <t xml:space="preserve"> 1923-11-30 20:00</t>
  </si>
  <si>
    <t xml:space="preserve">Mystery Knowledge and Mystery Centers (Lecture IV)</t>
  </si>
  <si>
    <t xml:space="preserve">THE EPHESIAN MYSTERIES OF ARTEMIS</t>
  </si>
  <si>
    <t xml:space="preserve"> 1923-12-01 14:00</t>
  </si>
  <si>
    <t xml:space="preserve">Mystery Knowledge and Mystery Centers (Lecture V)</t>
  </si>
  <si>
    <t xml:space="preserve"> 1923-12-01 20:00</t>
  </si>
  <si>
    <t xml:space="preserve">Beekeeping - Nine Lectures on Bees (Lecture III)</t>
  </si>
  <si>
    <t xml:space="preserve"> 1923-12-02 20:00</t>
  </si>
  <si>
    <t xml:space="preserve">Mystery Knowledge and Mystery Centers (Lecture VI)</t>
  </si>
  <si>
    <t xml:space="preserve"> 1923-12-05 20:00</t>
  </si>
  <si>
    <t xml:space="preserve">Beekeeping - Nine Lectures on Bees (Lecture IV)</t>
  </si>
  <si>
    <t xml:space="preserve"> 1923-12-07 20:00</t>
  </si>
  <si>
    <t xml:space="preserve">Mystery Knowledge and Mystery Centers (Lecture VII)</t>
  </si>
  <si>
    <t xml:space="preserve">THE MYSTERIES OF HIBERNIA</t>
  </si>
  <si>
    <t xml:space="preserve"> 1923-12-08 </t>
  </si>
  <si>
    <t xml:space="preserve"> 1923-12-08 14:00</t>
  </si>
  <si>
    <t xml:space="preserve"> 1923-12-08 20:00</t>
  </si>
  <si>
    <t xml:space="preserve">Mystery Knowledge and Mystery Centers (Lecture VIII)</t>
  </si>
  <si>
    <t xml:space="preserve"> 1923-12-09 20:00</t>
  </si>
  <si>
    <t xml:space="preserve">Mystery Knowledge and Mystery Centers (Lecture IX)</t>
  </si>
  <si>
    <t xml:space="preserve"> 1923-12-10 20:00</t>
  </si>
  <si>
    <t xml:space="preserve">Beekeeping - Nine Lectures on Bees (Lecture V)</t>
  </si>
  <si>
    <t xml:space="preserve"> 1923-12-12 20:00</t>
  </si>
  <si>
    <t xml:space="preserve">Beekeeping - Nine Lectures on Bees (Lecture VI)</t>
  </si>
  <si>
    <t xml:space="preserve"> 1923-12-14 14:00</t>
  </si>
  <si>
    <t xml:space="preserve">Mystery Knowledge and Mystery Centers (Lecture X)</t>
  </si>
  <si>
    <t xml:space="preserve">THE CHTHONIC AND THE ELEUSINIAN MYSTERIES</t>
  </si>
  <si>
    <t xml:space="preserve"> 1923-12-14 20:00</t>
  </si>
  <si>
    <t xml:space="preserve"> 1923-12-15 14:00</t>
  </si>
  <si>
    <t xml:space="preserve">Mystery Knowledge and Mystery Centers (Lecture XI)</t>
  </si>
  <si>
    <t xml:space="preserve"> The Mysteries of the Samothracian Kabiri.</t>
  </si>
  <si>
    <t xml:space="preserve"> 1923-12-15 20:00</t>
  </si>
  <si>
    <t xml:space="preserve">Beekeeping - Nine Lectures on Bees (Lecture VII)</t>
  </si>
  <si>
    <t xml:space="preserve"> 1923-12-18 20:00</t>
  </si>
  <si>
    <t xml:space="preserve"> 1923-12-21 20:00</t>
  </si>
  <si>
    <t xml:space="preserve">Mystery Knowledge and Mystery Centers (Lecture XII)</t>
  </si>
  <si>
    <t xml:space="preserve"> 1923-12-22 14:00</t>
  </si>
  <si>
    <t xml:space="preserve">Mystery Knowledge and Mystery Centers (Lecture XIII)</t>
  </si>
  <si>
    <t xml:space="preserve"> 1923-12-22 20:00</t>
  </si>
  <si>
    <t xml:space="preserve">Beekeeping - Nine Lectures on Bees (Lecture VIII)</t>
  </si>
  <si>
    <t xml:space="preserve"> 1923-12-23 14:00</t>
  </si>
  <si>
    <t xml:space="preserve">Mystery Knowledge and Mystery Centers (Lecture XIV)</t>
  </si>
  <si>
    <t xml:space="preserve"> 1923-12-23 18:00</t>
  </si>
  <si>
    <t xml:space="preserve"> 1923-12-23 20:00</t>
  </si>
  <si>
    <t xml:space="preserve">Christmas Foundation Meeting of the General Anthroposophical Society at Dornach</t>
  </si>
  <si>
    <t xml:space="preserve">260 </t>
  </si>
  <si>
    <t xml:space="preserve"> 1923-12-24 </t>
  </si>
  <si>
    <t xml:space="preserve"> 1923-12-24 11:00</t>
  </si>
  <si>
    <t xml:space="preserve">Opening Lecture at the Foundation Meeting</t>
  </si>
  <si>
    <t xml:space="preserve"> 1923-12-24 14:00</t>
  </si>
  <si>
    <t xml:space="preserve"> 1923-12-24 17:00</t>
  </si>
  <si>
    <t xml:space="preserve"> 1923-12-24 20:00</t>
  </si>
  <si>
    <t xml:space="preserve">World History in the Light of Anthroposophy (Lecture I)</t>
  </si>
  <si>
    <t xml:space="preserve">233 </t>
  </si>
  <si>
    <t xml:space="preserve"> 1923-12-25 10:00</t>
  </si>
  <si>
    <t xml:space="preserve">World History in the Light of Anthroposophy (Lecture II)</t>
  </si>
  <si>
    <t xml:space="preserve"> 1923-12-25 12:00</t>
  </si>
  <si>
    <t xml:space="preserve">Rhythms and Their Explanation</t>
  </si>
  <si>
    <t xml:space="preserve"> 1923-12-25 15:00</t>
  </si>
  <si>
    <t xml:space="preserve"> 1923-12-25 17:00</t>
  </si>
  <si>
    <t xml:space="preserve"> 1923-12-25 20:00</t>
  </si>
  <si>
    <t xml:space="preserve"> 1923-12-26 12:00</t>
  </si>
  <si>
    <t xml:space="preserve">World History in the Light of Anthroposophy (Lecture III)</t>
  </si>
  <si>
    <t xml:space="preserve"> 1923-12-26 16:00</t>
  </si>
  <si>
    <t xml:space="preserve"> 1923-12-26 20:00</t>
  </si>
  <si>
    <t xml:space="preserve"> 1923-12-27 12:00</t>
  </si>
  <si>
    <t xml:space="preserve">World History in the Light of Anthroposophy (Lecture IV)</t>
  </si>
  <si>
    <t xml:space="preserve"> 1923-12-27 16:00</t>
  </si>
  <si>
    <t xml:space="preserve"> 1923-12-27 20:00</t>
  </si>
  <si>
    <t xml:space="preserve"> 1923-12-28 11:00</t>
  </si>
  <si>
    <t xml:space="preserve">World History in the Light of Anthroposophy (Lecture V)</t>
  </si>
  <si>
    <t xml:space="preserve"> 1923-12-28 14:00</t>
  </si>
  <si>
    <t xml:space="preserve"> 1923-12-28 17:00</t>
  </si>
  <si>
    <t xml:space="preserve"> 1923-12-28 20:00</t>
  </si>
  <si>
    <t xml:space="preserve"> 1923-12-29 11:00</t>
  </si>
  <si>
    <t xml:space="preserve">World History in the Light of Anthroposophy (Lecture VI)</t>
  </si>
  <si>
    <t xml:space="preserve"> 1923-12-29 14:00</t>
  </si>
  <si>
    <t xml:space="preserve"> 1923-12-29 17:00</t>
  </si>
  <si>
    <t xml:space="preserve">1923-12-29 20:00</t>
  </si>
  <si>
    <t xml:space="preserve">923-12-29 </t>
  </si>
  <si>
    <t xml:space="preserve"> 1923-12-30 12:00</t>
  </si>
  <si>
    <t xml:space="preserve">World History in the Light of Anthroposophy (Lecture VII)</t>
  </si>
  <si>
    <t xml:space="preserve"> 1923-12-30 16:00</t>
  </si>
  <si>
    <t xml:space="preserve"> 1923-12-30 20:00</t>
  </si>
  <si>
    <t xml:space="preserve"> 1923-12-31 10:00</t>
  </si>
  <si>
    <t xml:space="preserve"> 1923-12-31 12:00</t>
  </si>
  <si>
    <t xml:space="preserve"> 1923-12-31 14:00</t>
  </si>
  <si>
    <t xml:space="preserve"> 1923-12-31 16:00</t>
  </si>
  <si>
    <t xml:space="preserve"> 1923-12-31 18:00</t>
  </si>
  <si>
    <t xml:space="preserve">World History in the Light of Anthroposophy (Lecture VIII)</t>
  </si>
  <si>
    <t xml:space="preserve"> 1923-12-31 20:00</t>
  </si>
  <si>
    <t xml:space="preserve"> 1923-12-31 22:00</t>
  </si>
  <si>
    <t xml:space="preserve">Three Lectures to Practicing Physicians (Lecture I)</t>
  </si>
  <si>
    <t xml:space="preserve"> 1924-01-01 11:00</t>
  </si>
  <si>
    <t xml:space="preserve"> 1924-01-01 14:00</t>
  </si>
  <si>
    <t xml:space="preserve">The Right Way to Enter the Spiritual World</t>
  </si>
  <si>
    <t xml:space="preserve"> 1924-01-01 16:00</t>
  </si>
  <si>
    <t xml:space="preserve"> 1924-01-01 18:00</t>
  </si>
  <si>
    <t xml:space="preserve"> 1924-01-01 20:00</t>
  </si>
  <si>
    <t xml:space="preserve">World History in the Light of Anthroposophy (Lecture IX)</t>
  </si>
  <si>
    <t xml:space="preserve"> 1924-01-01 22:00</t>
  </si>
  <si>
    <t xml:space="preserve">Three Lectures to Practicing Physicians (Lecture II)</t>
  </si>
  <si>
    <t xml:space="preserve"> 1924-01-02 14:00</t>
  </si>
  <si>
    <t xml:space="preserve">Three Lectures to Practicing Physicians (Lecture III)</t>
  </si>
  <si>
    <t xml:space="preserve"> 1924-01-02 20:00</t>
  </si>
  <si>
    <t xml:space="preserve">Christmas Course for Medical Students (Lecture I)</t>
  </si>
  <si>
    <t xml:space="preserve">316 </t>
  </si>
  <si>
    <t xml:space="preserve"> 1924-01-03 14:00</t>
  </si>
  <si>
    <t xml:space="preserve"> 1924-01-03 20:00</t>
  </si>
  <si>
    <t xml:space="preserve">Christmas Course for Medical Students (Lecture II)</t>
  </si>
  <si>
    <t xml:space="preserve"> 1924-01-04 20:00</t>
  </si>
  <si>
    <t xml:space="preserve">Spiritual Entities Seen Through the Ages</t>
  </si>
  <si>
    <t xml:space="preserve">233a </t>
  </si>
  <si>
    <t xml:space="preserve">The Hierarchies and the Nature of the Rainbow</t>
  </si>
  <si>
    <t xml:space="preserve">Christmas Course for Medical Students (Lecture III)</t>
  </si>
  <si>
    <t xml:space="preserve"> 1924-01-05 12:00</t>
  </si>
  <si>
    <t xml:space="preserve">The Mission of Christian Rosenkreutz. Rosicrucianism and Modern Initiation (Lecture II)</t>
  </si>
  <si>
    <t xml:space="preserve"> 1924-01-05 16:00</t>
  </si>
  <si>
    <t xml:space="preserve"> 1924-01-05 20:00</t>
  </si>
  <si>
    <t xml:space="preserve">Christmas Course for Medical Students (Lecture IV)</t>
  </si>
  <si>
    <t xml:space="preserve"> 1924-01-06 11:00</t>
  </si>
  <si>
    <t xml:space="preserve">The Mission of Christian Rosenkreutz. Rosicrucianism and Modern Initiation (Lecture III)</t>
  </si>
  <si>
    <t xml:space="preserve"> 1924-01-06 14:00</t>
  </si>
  <si>
    <t xml:space="preserve"> 1924-01-06 17:00</t>
  </si>
  <si>
    <t xml:space="preserve"> 1924-01-06 20:00</t>
  </si>
  <si>
    <t xml:space="preserve">Christmas Course for Medical Students (Lecture V)</t>
  </si>
  <si>
    <t xml:space="preserve"> 1924-01-07 14:00</t>
  </si>
  <si>
    <t xml:space="preserve">Christmas Course for Medical Students (Lecture VI)</t>
  </si>
  <si>
    <t xml:space="preserve"> 1924-01-07 20:00</t>
  </si>
  <si>
    <t xml:space="preserve">Pachyderms. Nature of shell/carapace and skeletal development.</t>
  </si>
  <si>
    <t xml:space="preserve">352 </t>
  </si>
  <si>
    <t xml:space="preserve"> 1924-01-08 20:00</t>
  </si>
  <si>
    <t xml:space="preserve">Christmas Course for Medical Students (Lecture VII)</t>
  </si>
  <si>
    <t xml:space="preserve"> 1924-01-09 14:00</t>
  </si>
  <si>
    <t xml:space="preserve"> 1924-01-09 20:00</t>
  </si>
  <si>
    <t xml:space="preserve">Christmas Course for Medical Students (Lecture VIII)</t>
  </si>
  <si>
    <t xml:space="preserve"> 1924-01-11 14:00</t>
  </si>
  <si>
    <t xml:space="preserve">The Mission of Christian Rosenkreutz. Rosicrucianism and Modern Initiation (Lecture IV)</t>
  </si>
  <si>
    <t xml:space="preserve"> 1924-01-11 20:00</t>
  </si>
  <si>
    <t xml:space="preserve"> 1924-01-12 14:00</t>
  </si>
  <si>
    <t xml:space="preserve"> 1924-01-12 20:00</t>
  </si>
  <si>
    <t xml:space="preserve">The Mission of Christian Rosenkreutz. Rosicrucianism and Modern Initiation (Lecture V)</t>
  </si>
  <si>
    <t xml:space="preserve"> 1924-01-13 20:00</t>
  </si>
  <si>
    <t xml:space="preserve">A Michael Lecture</t>
  </si>
  <si>
    <t xml:space="preserve">The Tasks of the Michael Age</t>
  </si>
  <si>
    <t xml:space="preserve"> 1924-01-16 20:00</t>
  </si>
  <si>
    <t xml:space="preserve"> 1924-01-18 20:00</t>
  </si>
  <si>
    <t xml:space="preserve">The Constitution of the School of Spiritual Science (Lecture I)</t>
  </si>
  <si>
    <t xml:space="preserve">260a </t>
  </si>
  <si>
    <t xml:space="preserve"> 1924-01-19 14:00</t>
  </si>
  <si>
    <t xml:space="preserve">Anthroposophy, An Introduction</t>
  </si>
  <si>
    <t xml:space="preserve">234 </t>
  </si>
  <si>
    <t xml:space="preserve"> 1924-01-19 20:00</t>
  </si>
  <si>
    <t xml:space="preserve">Poisons and Their Effect on Humans</t>
  </si>
  <si>
    <t xml:space="preserve"> 1924-01-20 20:00</t>
  </si>
  <si>
    <t xml:space="preserve">Meditation</t>
  </si>
  <si>
    <t xml:space="preserve"> 1924-01-21 20:00</t>
  </si>
  <si>
    <t xml:space="preserve">The Tasks of the "Group at the Goetheanum"</t>
  </si>
  <si>
    <t xml:space="preserve"> 1924-01-23 20:00</t>
  </si>
  <si>
    <t xml:space="preserve">Nutrition.</t>
  </si>
  <si>
    <t xml:space="preserve"> 1924-01-25 20:00</t>
  </si>
  <si>
    <t xml:space="preserve">The Gate of the Moon and the Gate of the Sun</t>
  </si>
  <si>
    <t xml:space="preserve">240 </t>
  </si>
  <si>
    <t xml:space="preserve"> 1924-01-26 20:00</t>
  </si>
  <si>
    <t xml:space="preserve"> 1924-01-27 20:00</t>
  </si>
  <si>
    <t xml:space="preserve">The Transition from Ordinary Knowledge to the Science of Initiation</t>
  </si>
  <si>
    <t xml:space="preserve"> 1924-01-28 20:00</t>
  </si>
  <si>
    <t xml:space="preserve">Karmic Relationships: Esoteric Studies - Volume VI (Lecture III)</t>
  </si>
  <si>
    <t xml:space="preserve"> 1924-01-30 20:00</t>
  </si>
  <si>
    <t xml:space="preserve">On the Constitution of the Anthroposophical Society</t>
  </si>
  <si>
    <t xml:space="preserve"> 1924-02-01 20:00</t>
  </si>
  <si>
    <t xml:space="preserve">Meditation and Inspiration</t>
  </si>
  <si>
    <t xml:space="preserve"> 1924-02-02 12:00</t>
  </si>
  <si>
    <t xml:space="preserve">Love, Intuition and the Human Ego</t>
  </si>
  <si>
    <t xml:space="preserve"> 1924-02-02 16:00</t>
  </si>
  <si>
    <t xml:space="preserve"> 1924-02-02 20:00</t>
  </si>
  <si>
    <t xml:space="preserve">The Human Eye. Albinism.</t>
  </si>
  <si>
    <t xml:space="preserve"> 1924-02-03 12:00</t>
  </si>
  <si>
    <t xml:space="preserve"> 1924-02-03 16:00</t>
  </si>
  <si>
    <t xml:space="preserve"> 1924-02-03 20:00</t>
  </si>
  <si>
    <t xml:space="preserve"> 1924-02-05 20:00</t>
  </si>
  <si>
    <t xml:space="preserve"> 1924-02-06 20:00</t>
  </si>
  <si>
    <t xml:space="preserve">The Significance of the Heavenly Bodies Around the Earth for the Life and Existence of Man</t>
  </si>
  <si>
    <t xml:space="preserve"> 1924-02-08 20:00</t>
  </si>
  <si>
    <t xml:space="preserve">Dream-life and External Reality</t>
  </si>
  <si>
    <t xml:space="preserve"> 1924-02-09 14:00</t>
  </si>
  <si>
    <t xml:space="preserve">Dreams, Imaginative Cognition, and the Building of Destiny</t>
  </si>
  <si>
    <t xml:space="preserve"> 1924-02-09 20:00</t>
  </si>
  <si>
    <t xml:space="preserve">Circulation of Fluid of the Earth</t>
  </si>
  <si>
    <t xml:space="preserve"> 1924-02-10 14:00</t>
  </si>
  <si>
    <t xml:space="preserve"> 1924-02-10 20:00</t>
  </si>
  <si>
    <t xml:space="preserve"> 1924-02-11 20:00</t>
  </si>
  <si>
    <t xml:space="preserve"> 1924-02-13 20:00</t>
  </si>
  <si>
    <t xml:space="preserve">Human Clothing.</t>
  </si>
  <si>
    <t xml:space="preserve"> 1924-02-15 20:00</t>
  </si>
  <si>
    <t xml:space="preserve">241a </t>
  </si>
  <si>
    <t xml:space="preserve"> 1924-02-16 14:00</t>
  </si>
  <si>
    <t xml:space="preserve">Karmic Relationships: Esoteric Studies - Volume I</t>
  </si>
  <si>
    <t xml:space="preserve">235 </t>
  </si>
  <si>
    <t xml:space="preserve"> 1924-02-16 20:00</t>
  </si>
  <si>
    <t xml:space="preserve">The Effects of Arsenic and Alcohol</t>
  </si>
  <si>
    <t xml:space="preserve"> 1924-02-17 20:00</t>
  </si>
  <si>
    <t xml:space="preserve"> 1924-02-19 20:00</t>
  </si>
  <si>
    <t xml:space="preserve">Eurythmy as Visible Song</t>
  </si>
  <si>
    <t xml:space="preserve">278 </t>
  </si>
  <si>
    <t xml:space="preserve"> 1924-02-20 14:00</t>
  </si>
  <si>
    <t xml:space="preserve"> 1924-02-20 20:00</t>
  </si>
  <si>
    <t xml:space="preserve">Connection between Higher Aspects of the Human Being and the Physical Body. Actions of Opium and Alcohol.</t>
  </si>
  <si>
    <t xml:space="preserve"> 1924-02-21 20:00</t>
  </si>
  <si>
    <t xml:space="preserve"> 1924-02-22 14:00</t>
  </si>
  <si>
    <t xml:space="preserve"> 1924-02-22 20:00</t>
  </si>
  <si>
    <t xml:space="preserve"> 1924-02-23 12:00</t>
  </si>
  <si>
    <t xml:space="preserve"> 1924-02-23 16:00</t>
  </si>
  <si>
    <t xml:space="preserve"> 1924-02-23 20:00</t>
  </si>
  <si>
    <t xml:space="preserve">Anabolism and Catabolism in the Human Organism. Significance of Secretions.</t>
  </si>
  <si>
    <t xml:space="preserve"> 1924-02-24 20:00</t>
  </si>
  <si>
    <t xml:space="preserve"> 1924-02-25 20:00</t>
  </si>
  <si>
    <t xml:space="preserve"> 1924-02-26 20:00</t>
  </si>
  <si>
    <t xml:space="preserve"> 1924-02-27 14:00</t>
  </si>
  <si>
    <t xml:space="preserve"> 1924-02-27 20:00</t>
  </si>
  <si>
    <t xml:space="preserve">Einstein's Theory of Relativity. Thinking divorced from Reality.</t>
  </si>
  <si>
    <t xml:space="preserve"> 1924-02-29 20:00</t>
  </si>
  <si>
    <t xml:space="preserve"> 1924-03-01 14:00</t>
  </si>
  <si>
    <t xml:space="preserve">Karmic Relationships: Esoteric Studies - Volume I – lecture 5</t>
  </si>
  <si>
    <t xml:space="preserve"> 1924-03-01 20:00</t>
  </si>
  <si>
    <t xml:space="preserve">Effects of the Atmosphere of Graveyards Upon the Human Being</t>
  </si>
  <si>
    <t xml:space="preserve">353 </t>
  </si>
  <si>
    <t xml:space="preserve"> 1924-03-02 14:00</t>
  </si>
  <si>
    <t xml:space="preserve">Karmic Relationships: Esoteric Studies - Volume I – lecture VI</t>
  </si>
  <si>
    <t xml:space="preserve"> 1924-03-02 20:00</t>
  </si>
  <si>
    <t xml:space="preserve"> 1924-03-05 20:00</t>
  </si>
  <si>
    <t xml:space="preserve">The Birth of Christianity</t>
  </si>
  <si>
    <t xml:space="preserve"> 1924-03-07 20:00</t>
  </si>
  <si>
    <t xml:space="preserve"> 1924-03-08 14:00</t>
  </si>
  <si>
    <t xml:space="preserve">Karmic Relationships: Esoteric Studies - Volume I (Lecture VII)</t>
  </si>
  <si>
    <t xml:space="preserve"> 1924-03-08 20:00</t>
  </si>
  <si>
    <t xml:space="preserve">Christianity and the Mysteries of Antiquity</t>
  </si>
  <si>
    <t xml:space="preserve"> 1924-03-09 20:00</t>
  </si>
  <si>
    <t xml:space="preserve">Karmic Relationships: Esoteric Studies - Volume I (Lecture VIII)</t>
  </si>
  <si>
    <t xml:space="preserve"> 1924-03-13 20:00</t>
  </si>
  <si>
    <t xml:space="preserve">Star Wisdom, Moon Religion and Sun Religion</t>
  </si>
  <si>
    <t xml:space="preserve"> 1924-03-14 20:00</t>
  </si>
  <si>
    <t xml:space="preserve"> 1924-03-15 14:00</t>
  </si>
  <si>
    <t xml:space="preserve">Karmic Relationships: Esoteric Studies - Volume I (Lecture IX)</t>
  </si>
  <si>
    <t xml:space="preserve"> 1924-03-15 20:00</t>
  </si>
  <si>
    <t xml:space="preserve">The Spreading of Christianity in Europe</t>
  </si>
  <si>
    <t xml:space="preserve"> 1924-03-16 12:00</t>
  </si>
  <si>
    <t xml:space="preserve">Karmic Relationships: Esoteric Studies - Volume I (Lecture X)</t>
  </si>
  <si>
    <t xml:space="preserve"> 1924-03-16 16:00</t>
  </si>
  <si>
    <t xml:space="preserve">The Constitution of the School of Spiritual Science (Lecture III)</t>
  </si>
  <si>
    <t xml:space="preserve"> 1924-03-16 20:00</t>
  </si>
  <si>
    <t xml:space="preserve"> 1924-03-17 20:00</t>
  </si>
  <si>
    <t xml:space="preserve"> 1924-03-19 20:00</t>
  </si>
  <si>
    <t xml:space="preserve"> 1924-03-21 20:00</t>
  </si>
  <si>
    <t xml:space="preserve"> 1924-03-22 20:00</t>
  </si>
  <si>
    <t xml:space="preserve">Karmic Relationships: Esoteric Studies - Volume I (Lecture XI)</t>
  </si>
  <si>
    <t xml:space="preserve"> 1924-03-23 20:00</t>
  </si>
  <si>
    <t xml:space="preserve">Karmic Relationships: Esoteric Studies - Volume I (Lecture XII)</t>
  </si>
  <si>
    <t xml:space="preserve"> 1924-03-24 14:00</t>
  </si>
  <si>
    <t xml:space="preserve">239 </t>
  </si>
  <si>
    <t xml:space="preserve"> 1924-03-24 20:00</t>
  </si>
  <si>
    <t xml:space="preserve"> 1924-03-25 20:00</t>
  </si>
  <si>
    <t xml:space="preserve">The Constitution of the School of Spiritual Science (Lecture IV)</t>
  </si>
  <si>
    <t xml:space="preserve"> 1924-03-26 20:00</t>
  </si>
  <si>
    <t xml:space="preserve"> 1924-03-27 14:00</t>
  </si>
  <si>
    <t xml:space="preserve"> 1924-03-27 20:00</t>
  </si>
  <si>
    <t xml:space="preserve"> 1924-03-29 14:00</t>
  </si>
  <si>
    <t xml:space="preserve"> 1924-03-29 20:00</t>
  </si>
  <si>
    <t xml:space="preserve">Karmic Relationships: Esoteric Studies - Volume V (Lecture I)</t>
  </si>
  <si>
    <t xml:space="preserve"> 1924-03-30 20:00</t>
  </si>
  <si>
    <t xml:space="preserve">Karmic Relationships: Esoteric Studies - Volume V (Lecture II)</t>
  </si>
  <si>
    <t xml:space="preserve"> 1924-03-31 20:00</t>
  </si>
  <si>
    <t xml:space="preserve">Karmic Relationships: Esoteric Studies - Volume V (Lecture III)</t>
  </si>
  <si>
    <t xml:space="preserve">no hour</t>
  </si>
  <si>
    <t xml:space="preserve"> 1924-04-02 no hour</t>
  </si>
  <si>
    <t xml:space="preserve">Lecture 2: Moon-birth and Sun-birth. Necessity and Freedom. Stages of the Ancient</t>
  </si>
  <si>
    <t xml:space="preserve">The Easter Festival in relation to the Mysteries</t>
  </si>
  <si>
    <t xml:space="preserve"> 1924-04-03 20:00</t>
  </si>
  <si>
    <t xml:space="preserve">241c </t>
  </si>
  <si>
    <t xml:space="preserve"> 1924-04-04 20:00</t>
  </si>
  <si>
    <t xml:space="preserve"> 1924-04-05 14:00</t>
  </si>
  <si>
    <t xml:space="preserve">Karmic Relationships: Esoteric Studies - Volume V (Lecture IV)</t>
  </si>
  <si>
    <t xml:space="preserve"> 1924-04-05 20:00</t>
  </si>
  <si>
    <t xml:space="preserve"> 1924-04-06 14:00</t>
  </si>
  <si>
    <t xml:space="preserve">Karmic Relationships: Esoteric Studies - Volume II (Lecture I)</t>
  </si>
  <si>
    <t xml:space="preserve">236 </t>
  </si>
  <si>
    <t xml:space="preserve"> 1924-04-06 20:00</t>
  </si>
  <si>
    <t xml:space="preserve"> 1924-04-08 20:00</t>
  </si>
  <si>
    <t xml:space="preserve">The Essentials of Education (Lecture I)</t>
  </si>
  <si>
    <t xml:space="preserve">308 </t>
  </si>
  <si>
    <t xml:space="preserve"> 1924-04-09 12:00</t>
  </si>
  <si>
    <t xml:space="preserve">Karmic Relationships: Esoteric Studies - Volume VI (Lecture V)</t>
  </si>
  <si>
    <t xml:space="preserve"> 1924-04-09 16:00</t>
  </si>
  <si>
    <t xml:space="preserve"> 1924-04-09 20:00</t>
  </si>
  <si>
    <t xml:space="preserve">The Essentials of Education (Lecture II)</t>
  </si>
  <si>
    <t xml:space="preserve"> 1924-04-10 12:00</t>
  </si>
  <si>
    <t xml:space="preserve"> 1924-04-10 16:00</t>
  </si>
  <si>
    <t xml:space="preserve">The Essentials of Education (Lecture III)</t>
  </si>
  <si>
    <t xml:space="preserve">The Essentials of Education (Lecture IV)</t>
  </si>
  <si>
    <t xml:space="preserve"> 1924-04-10 20:00</t>
  </si>
  <si>
    <t xml:space="preserve"> 1924-04-11 12:00</t>
  </si>
  <si>
    <t xml:space="preserve"> 1924-04-11 16:00</t>
  </si>
  <si>
    <t xml:space="preserve"> 1924-04-11 20:00</t>
  </si>
  <si>
    <t xml:space="preserve">The Essentials of Education (Lecture V)</t>
  </si>
  <si>
    <t xml:space="preserve"> 1924-04-12 14:00</t>
  </si>
  <si>
    <t xml:space="preserve">Karmic Relationships: Esoteric Studies - Volume II (Lecture II)</t>
  </si>
  <si>
    <t xml:space="preserve"> 1924-04-12 20:00</t>
  </si>
  <si>
    <t xml:space="preserve"> 1924-04-13 20:00</t>
  </si>
  <si>
    <t xml:space="preserve">The Roots of Education (Lecture I)</t>
  </si>
  <si>
    <t xml:space="preserve">309 </t>
  </si>
  <si>
    <t xml:space="preserve"> 1924-04-14 14:00</t>
  </si>
  <si>
    <t xml:space="preserve">The Roots of Education (Lecture II)</t>
  </si>
  <si>
    <t xml:space="preserve"> 1924-04-14 18:00</t>
  </si>
  <si>
    <t xml:space="preserve"> 1924-04-14 20:00</t>
  </si>
  <si>
    <t xml:space="preserve"> 1924-04-15 14:00</t>
  </si>
  <si>
    <t xml:space="preserve">The Roots of Education (Lecture III)</t>
  </si>
  <si>
    <t xml:space="preserve"> 1924-04-15 20:00</t>
  </si>
  <si>
    <t xml:space="preserve"> 1924-04-16 12:00</t>
  </si>
  <si>
    <t xml:space="preserve">The Working of the Individuality Through the Evolution of History</t>
  </si>
  <si>
    <t xml:space="preserve"> 1924-04-16 16:00</t>
  </si>
  <si>
    <t xml:space="preserve">The Roots of Education (Lecture IV)</t>
  </si>
  <si>
    <t xml:space="preserve"> 1924-04-16 20:00</t>
  </si>
  <si>
    <t xml:space="preserve"> 1924-04-17 11:00</t>
  </si>
  <si>
    <t xml:space="preserve"> 1924-04-17 14:00</t>
  </si>
  <si>
    <t xml:space="preserve"> 1924-04-17 17:00</t>
  </si>
  <si>
    <t xml:space="preserve">The Roots of Education (Lecture V)</t>
  </si>
  <si>
    <t xml:space="preserve"> 1924-04-17 20:00</t>
  </si>
  <si>
    <t xml:space="preserve"> 1924-04-18 20:00</t>
  </si>
  <si>
    <t xml:space="preserve"> 1924-04-19 20:00</t>
  </si>
  <si>
    <t xml:space="preserve">Easter Festival in Relation to the Mysteries (Lecture I)</t>
  </si>
  <si>
    <t xml:space="preserve"> 1924-04-20 12:00</t>
  </si>
  <si>
    <t xml:space="preserve"> 1924-04-20 16:00</t>
  </si>
  <si>
    <t xml:space="preserve">Easter Festival in Relation to the Mysteries (Lecture II)</t>
  </si>
  <si>
    <t xml:space="preserve"> 1924-04-20 20:00</t>
  </si>
  <si>
    <t xml:space="preserve"> 1924-04-21 </t>
  </si>
  <si>
    <t xml:space="preserve"> 1924-04-21 11:00</t>
  </si>
  <si>
    <t xml:space="preserve"> 1924-04-21 14:00</t>
  </si>
  <si>
    <t xml:space="preserve">Easter Festival in Relation to the Mysteries (Lecture III)</t>
  </si>
  <si>
    <t xml:space="preserve"> 1924-04-21 17:00</t>
  </si>
  <si>
    <t xml:space="preserve"> 1924-04-21 20:00</t>
  </si>
  <si>
    <t xml:space="preserve">Easter Course for Medical Students (Lecture I)</t>
  </si>
  <si>
    <t xml:space="preserve"> 1924-04-22 </t>
  </si>
  <si>
    <t xml:space="preserve"> 1924-04-22 12:00</t>
  </si>
  <si>
    <t xml:space="preserve">Easter Festival in Relation to the Mysteries (Lecture IV)</t>
  </si>
  <si>
    <t xml:space="preserve"> 1924-04-22 14:00</t>
  </si>
  <si>
    <t xml:space="preserve"> 1924-04-22 16:00</t>
  </si>
  <si>
    <t xml:space="preserve"> 1924-04-22 20:00</t>
  </si>
  <si>
    <t xml:space="preserve">Easter Course for Medical Students (Lecture II)</t>
  </si>
  <si>
    <t xml:space="preserve"> 1924-04-23 12:00</t>
  </si>
  <si>
    <t xml:space="preserve">Karmic Relationships: Esoteric Studies - Volume II (Lecture III)</t>
  </si>
  <si>
    <t xml:space="preserve"> 1924-04-23 16:00</t>
  </si>
  <si>
    <t xml:space="preserve"> 1924-04-23 20:00</t>
  </si>
  <si>
    <t xml:space="preserve">Easter Course for Medical Students (Lecture III)</t>
  </si>
  <si>
    <t xml:space="preserve"> 1924-04-24 14:00</t>
  </si>
  <si>
    <t xml:space="preserve">Easter Course for Medical Students (Lecture IV)</t>
  </si>
  <si>
    <t xml:space="preserve"> 1924-04-24 20:00</t>
  </si>
  <si>
    <t xml:space="preserve"> 1924-04-25 14:00</t>
  </si>
  <si>
    <t xml:space="preserve">241b </t>
  </si>
  <si>
    <t xml:space="preserve"> 1924-04-25 20:00</t>
  </si>
  <si>
    <t xml:space="preserve">Easter Course for Medical Students (Lecture V)</t>
  </si>
  <si>
    <t xml:space="preserve"> 1924-04-26 12:00</t>
  </si>
  <si>
    <t xml:space="preserve">Karmic Relationships: Esoteric Studies - Volume II (Lecture IV)</t>
  </si>
  <si>
    <t xml:space="preserve"> 1924-04-26 16:00</t>
  </si>
  <si>
    <t xml:space="preserve">The Constitution of the School of Spiritual Science (Lecture V)</t>
  </si>
  <si>
    <t xml:space="preserve"> 1924-04-26 20:00</t>
  </si>
  <si>
    <t xml:space="preserve">On the Forming of Scars. Excavation of Mummies</t>
  </si>
  <si>
    <t xml:space="preserve"> 1924-04-27 14:00</t>
  </si>
  <si>
    <t xml:space="preserve">Karmic Relationships: Esoteric Studies - Volume II (Lecture V)</t>
  </si>
  <si>
    <t xml:space="preserve"> 1924-04-27 20:00</t>
  </si>
  <si>
    <t xml:space="preserve"> 1924-04-29 20:00</t>
  </si>
  <si>
    <t xml:space="preserve"> 1924-04-30 12:00</t>
  </si>
  <si>
    <t xml:space="preserve"> 1924-04-30 16:00</t>
  </si>
  <si>
    <t xml:space="preserve"> 1924-04-30 20:00</t>
  </si>
  <si>
    <t xml:space="preserve"> 1924-05-02 20:00</t>
  </si>
  <si>
    <t xml:space="preserve"> 1924-05-03 20:00</t>
  </si>
  <si>
    <t xml:space="preserve">Edith Maryon Funeral Address</t>
  </si>
  <si>
    <t xml:space="preserve"> 1924-05-04 14:00</t>
  </si>
  <si>
    <t xml:space="preserve">Karmic Relationships: Esoteric Studies - Volume II (Lecture VI)</t>
  </si>
  <si>
    <t xml:space="preserve"> 1924-05-04 20:00</t>
  </si>
  <si>
    <t xml:space="preserve"> 1924-05-05 20:00</t>
  </si>
  <si>
    <t xml:space="preserve"> 1924-05-06 20:00</t>
  </si>
  <si>
    <t xml:space="preserve"> 1924-05-08 20:00</t>
  </si>
  <si>
    <t xml:space="preserve"> 1924-05-09 20:00</t>
  </si>
  <si>
    <t xml:space="preserve">Karmic Relationships: Esoteric Studies - Volume II (Lecture VII)</t>
  </si>
  <si>
    <t xml:space="preserve"> 1924-05-10 14:00</t>
  </si>
  <si>
    <t xml:space="preserve">Karmic Relationships: Esoteric Studies - Volume II (Lecture VIII)</t>
  </si>
  <si>
    <t xml:space="preserve"> 1924-05-10 20:00</t>
  </si>
  <si>
    <t xml:space="preserve">The Tree of the Sefirot</t>
  </si>
  <si>
    <t xml:space="preserve"> 1924-05-11 11:00</t>
  </si>
  <si>
    <t xml:space="preserve"> 1924-05-11 14:00</t>
  </si>
  <si>
    <t xml:space="preserve">Karmic Relationships: Esoteric Studies - Volume II (Lecture IX)</t>
  </si>
  <si>
    <t xml:space="preserve"> 1924-05-11 17:00</t>
  </si>
  <si>
    <t xml:space="preserve"> 1924-05-11 20:00</t>
  </si>
  <si>
    <t xml:space="preserve"> 1924-05-14 20:00</t>
  </si>
  <si>
    <t xml:space="preserve">Philosophers of Recent Times (Lecture I)</t>
  </si>
  <si>
    <t xml:space="preserve"> 1924-05-16 20:00</t>
  </si>
  <si>
    <t xml:space="preserve">Karmic Relationships: Esoteric Studies - Volume II (Lecture X)</t>
  </si>
  <si>
    <t xml:space="preserve"> 1924-05-17 14:00</t>
  </si>
  <si>
    <t xml:space="preserve"> 1924-05-17 20:00</t>
  </si>
  <si>
    <t xml:space="preserve">Concerning Comets and Solar System, the Zodiac and Other Fixed Stars</t>
  </si>
  <si>
    <t xml:space="preserve"> 1924-05-18 20:00</t>
  </si>
  <si>
    <t xml:space="preserve">Karmic Relationships: Esoteric Studies - Volume II (Lecture XI)</t>
  </si>
  <si>
    <t xml:space="preserve"> 1924-05-20 20:00</t>
  </si>
  <si>
    <t xml:space="preserve">Asia and Europe, Ancient Knowledge and Cults (Lecture I)</t>
  </si>
  <si>
    <t xml:space="preserve"> 1924-05-23 20:00</t>
  </si>
  <si>
    <t xml:space="preserve">Karmic Relationships: Esoteric Studies - Volume V (Lecture V)</t>
  </si>
  <si>
    <t xml:space="preserve"> 1924-05-24 20:00</t>
  </si>
  <si>
    <t xml:space="preserve">Karmic Relationships: Esoteric Studies - Volume V (Lecture VI)</t>
  </si>
  <si>
    <t xml:space="preserve"> 1924-05-25 14:00</t>
  </si>
  <si>
    <t xml:space="preserve">Karmic Relationships: Esoteric Studies - Volume V (Lecture VII)</t>
  </si>
  <si>
    <t xml:space="preserve"> 1924-05-25 20:00</t>
  </si>
  <si>
    <t xml:space="preserve">Address on the Occasion of the Annual Meeting of the Anthroposophical Society in Paris</t>
  </si>
  <si>
    <t xml:space="preserve"> 1924-05-26 14:00</t>
  </si>
  <si>
    <t xml:space="preserve"> 1924-05-26 20:00</t>
  </si>
  <si>
    <t xml:space="preserve"> 1924-05-27 20:00</t>
  </si>
  <si>
    <t xml:space="preserve"> 1924-05-29 14:00</t>
  </si>
  <si>
    <t xml:space="preserve">Karmic Relationships: Esoteric Studies - Volume II (Lecture XII)</t>
  </si>
  <si>
    <t xml:space="preserve"> 1924-05-29 20:00</t>
  </si>
  <si>
    <t xml:space="preserve">The Constitution of the School of Spiritual Science (Lecture VI)</t>
  </si>
  <si>
    <t xml:space="preserve"> 1924-05-30 20:00</t>
  </si>
  <si>
    <t xml:space="preserve">Karmic Relationships: Esoteric Studies - Volume II (Lecture XIII)</t>
  </si>
  <si>
    <t xml:space="preserve"> 1924-05-31 20:00</t>
  </si>
  <si>
    <t xml:space="preserve"> 1924-06-01 14:00</t>
  </si>
  <si>
    <t xml:space="preserve">The Forming of Karma During the Life After Death, Individual Examples</t>
  </si>
  <si>
    <t xml:space="preserve"> 1924-06-01 20:00</t>
  </si>
  <si>
    <t xml:space="preserve"> 1924-06-02 20:00</t>
  </si>
  <si>
    <t xml:space="preserve"> 1924-06-04 14:00</t>
  </si>
  <si>
    <t xml:space="preserve">Asia and Europe, Ancient Knowledge and Cults (Lecture II)</t>
  </si>
  <si>
    <t xml:space="preserve"> 1924-06-04 20:00</t>
  </si>
  <si>
    <t xml:space="preserve">The Whitsun Festival, Its Place in the Study of Karma</t>
  </si>
  <si>
    <t xml:space="preserve"> 1924-06-07 12:00</t>
  </si>
  <si>
    <t xml:space="preserve">Karmic Relationships: Esoteric Studies - Volume VII (Lecture I)</t>
  </si>
  <si>
    <t xml:space="preserve"> 1924-06-07 16:00</t>
  </si>
  <si>
    <t xml:space="preserve"> 1924-06-07 20:00</t>
  </si>
  <si>
    <t xml:space="preserve">Agriculture (Lecture I)</t>
  </si>
  <si>
    <t xml:space="preserve">Koberwitz </t>
  </si>
  <si>
    <t xml:space="preserve">327 </t>
  </si>
  <si>
    <t xml:space="preserve"> 1924-06-08 20:00</t>
  </si>
  <si>
    <t xml:space="preserve">Karmic Relationships: Esoteric Studies - Volume VII (Lecture II)</t>
  </si>
  <si>
    <t xml:space="preserve"> 1924-06-09 14:00</t>
  </si>
  <si>
    <t xml:space="preserve"> 1924-06-09 20:00</t>
  </si>
  <si>
    <t xml:space="preserve">Youth in an Age of Light</t>
  </si>
  <si>
    <t xml:space="preserve"> 1924-06-10 </t>
  </si>
  <si>
    <t xml:space="preserve"> 1924-06-10 14:00</t>
  </si>
  <si>
    <t xml:space="preserve">Karmic Relationships: Esoteric Studies - Volume VII (Lecture III)</t>
  </si>
  <si>
    <t xml:space="preserve"> 1924-06-10 20:00</t>
  </si>
  <si>
    <t xml:space="preserve">Agriculture (Lecture II)</t>
  </si>
  <si>
    <t xml:space="preserve"> 1924-06-11 12:00</t>
  </si>
  <si>
    <t xml:space="preserve">Karmic Relationships: Esoteric Studies - Volume VII (Lecture IV)</t>
  </si>
  <si>
    <t xml:space="preserve"> 1924-06-11 16:00</t>
  </si>
  <si>
    <t xml:space="preserve">Agriculture (Lecture III)</t>
  </si>
  <si>
    <t xml:space="preserve">Agriculture</t>
  </si>
  <si>
    <t xml:space="preserve"> 1924-06-11 20:00</t>
  </si>
  <si>
    <t xml:space="preserve"> 1924-06-12 </t>
  </si>
  <si>
    <t xml:space="preserve"> 1924-06-12 12:00</t>
  </si>
  <si>
    <t xml:space="preserve">Karmic Relationships: Esoteric Studies - Volume VII (Lecture V)</t>
  </si>
  <si>
    <t xml:space="preserve"> 1924-06-12 16:00</t>
  </si>
  <si>
    <t xml:space="preserve">Agriculture (Lecture IV)</t>
  </si>
  <si>
    <t xml:space="preserve"> 1924-06-12 20:00</t>
  </si>
  <si>
    <t xml:space="preserve"> 1924-06-13 12:00</t>
  </si>
  <si>
    <t xml:space="preserve">Karmic Relationships: Esoteric Studies - Volume VII (Lecture VI)</t>
  </si>
  <si>
    <t xml:space="preserve"> 1924-06-13 16:00</t>
  </si>
  <si>
    <t xml:space="preserve">Agriculture (Lecture V)</t>
  </si>
  <si>
    <t xml:space="preserve"> 1924-06-13 20:00</t>
  </si>
  <si>
    <t xml:space="preserve"> 1924-06-14 11:00</t>
  </si>
  <si>
    <t xml:space="preserve"> 1924-06-14 14:00</t>
  </si>
  <si>
    <t xml:space="preserve">Karmic Relationships: Esoteric Studies - Volume VII (Lecture VII)</t>
  </si>
  <si>
    <t xml:space="preserve"> 1924-06-14 17:00</t>
  </si>
  <si>
    <t xml:space="preserve">Agriculture (Lecture VI)</t>
  </si>
  <si>
    <t xml:space="preserve"> 1924-06-14 20:00</t>
  </si>
  <si>
    <t xml:space="preserve"> 1924-06-15 14:00</t>
  </si>
  <si>
    <t xml:space="preserve">Karmic Relationships: Esoteric Studies - Volume VII (Lecture VIII)</t>
  </si>
  <si>
    <t xml:space="preserve"> 1924-06-15 20:00</t>
  </si>
  <si>
    <t xml:space="preserve">Agriculture (Lecture VII)</t>
  </si>
  <si>
    <t xml:space="preserve"> 1924-06-16 14:00</t>
  </si>
  <si>
    <t xml:space="preserve">Agriculture (Lecture VIII)</t>
  </si>
  <si>
    <t xml:space="preserve"> 1924-06-16 20:00</t>
  </si>
  <si>
    <t xml:space="preserve"> 1924-06-17 20:00</t>
  </si>
  <si>
    <t xml:space="preserve">Youth's Search in Nature</t>
  </si>
  <si>
    <t xml:space="preserve"> 1924-06-19 </t>
  </si>
  <si>
    <t xml:space="preserve"> 1924-06-19 20:00</t>
  </si>
  <si>
    <t xml:space="preserve"> 1924-06-20 20:00</t>
  </si>
  <si>
    <t xml:space="preserve">Lecture: Account of Conference at Koberwitz</t>
  </si>
  <si>
    <t xml:space="preserve"> 1924-06-21 </t>
  </si>
  <si>
    <t xml:space="preserve"> 1924-06-21 20:00</t>
  </si>
  <si>
    <t xml:space="preserve"> 1924-06-22 20:00</t>
  </si>
  <si>
    <t xml:space="preserve">Karmic Relationships: Esoteric Studies - Volume II (Lecture XIV)</t>
  </si>
  <si>
    <t xml:space="preserve"> 1924-06-24 20:00</t>
  </si>
  <si>
    <t xml:space="preserve">Eurythmy as Visible Speech (Lecture I)</t>
  </si>
  <si>
    <t xml:space="preserve"> 1924-06-25 12:00</t>
  </si>
  <si>
    <t xml:space="preserve">Eurythmy as Visible Speech (Lecture II)</t>
  </si>
  <si>
    <t xml:space="preserve"> 1924-06-25 16:00</t>
  </si>
  <si>
    <t xml:space="preserve">Curative Education (Lecture I)</t>
  </si>
  <si>
    <t xml:space="preserve">317 </t>
  </si>
  <si>
    <t xml:space="preserve"> 1924-06-25 20:00</t>
  </si>
  <si>
    <t xml:space="preserve">Man and the Hierarchies</t>
  </si>
  <si>
    <t xml:space="preserve"> 1924-06-26 14:00</t>
  </si>
  <si>
    <t xml:space="preserve">Eurythmy as Visible Speech (Lecture III)</t>
  </si>
  <si>
    <t xml:space="preserve"> 1924-06-26 20:00</t>
  </si>
  <si>
    <t xml:space="preserve">Curative Education (Lecture II)</t>
  </si>
  <si>
    <t xml:space="preserve"> 1924-06-27 12:00</t>
  </si>
  <si>
    <t xml:space="preserve">Karmic Relationships: Esoteric Studies - Volume II (Lecture XV)</t>
  </si>
  <si>
    <t xml:space="preserve"> 1924-06-27 16:00</t>
  </si>
  <si>
    <t xml:space="preserve">Eurythmy as Visible Speech (Lecture IV)</t>
  </si>
  <si>
    <t xml:space="preserve"> 1924-06-27 20:00</t>
  </si>
  <si>
    <t xml:space="preserve">Curative Education (Lecture III)</t>
  </si>
  <si>
    <t xml:space="preserve"> 1924-06-28 14:00</t>
  </si>
  <si>
    <t xml:space="preserve"> 1924-06-28 20:00</t>
  </si>
  <si>
    <t xml:space="preserve">Curative Education (Lecture IV)</t>
  </si>
  <si>
    <t xml:space="preserve"> 1924-06-29 14:00</t>
  </si>
  <si>
    <t xml:space="preserve">Karmic Relationships: Esoteric Studies - Volume II (Lecture XVI)</t>
  </si>
  <si>
    <t xml:space="preserve"> 1924-06-29 20:00</t>
  </si>
  <si>
    <t xml:space="preserve"> 1924-06-30 12:00</t>
  </si>
  <si>
    <t xml:space="preserve">Eurythmy as Visible Speech (Lecture V)</t>
  </si>
  <si>
    <t xml:space="preserve"> 1924-06-30 16:00</t>
  </si>
  <si>
    <t xml:space="preserve">Curative Education (Lecture V)</t>
  </si>
  <si>
    <t xml:space="preserve"> 1924-06-30 20:00</t>
  </si>
  <si>
    <t xml:space="preserve">The Evolution of the Earth and Man, and the Influence of the Stars</t>
  </si>
  <si>
    <t xml:space="preserve">354 </t>
  </si>
  <si>
    <t xml:space="preserve"> 1924-07-01 12:00</t>
  </si>
  <si>
    <t xml:space="preserve">Karmic Relationships: Esoteric Studies - Volume III (Lecture I)</t>
  </si>
  <si>
    <t xml:space="preserve">237 </t>
  </si>
  <si>
    <t xml:space="preserve"> 1924-07-01 16:00</t>
  </si>
  <si>
    <t xml:space="preserve">Eurythmy as Visible Speech (Lecture VI)</t>
  </si>
  <si>
    <t xml:space="preserve"> 1924-07-01 20:00</t>
  </si>
  <si>
    <t xml:space="preserve">Curative Education (Lecture VI)</t>
  </si>
  <si>
    <t xml:space="preserve"> 1924-07-02 14:00</t>
  </si>
  <si>
    <t xml:space="preserve">Eurythmy as Visible Speech (Lecture VII)</t>
  </si>
  <si>
    <t xml:space="preserve"> 1924-07-02 20:00</t>
  </si>
  <si>
    <t xml:space="preserve">Curative Education (Lecture VII)</t>
  </si>
  <si>
    <t xml:space="preserve"> 1924-07-03 12:00</t>
  </si>
  <si>
    <t xml:space="preserve">Eurythmy as Visible Speech (Lecture VIII)</t>
  </si>
  <si>
    <t xml:space="preserve"> 1924-07-03 16:00</t>
  </si>
  <si>
    <t xml:space="preserve">Curative Education (Lecture VIII)</t>
  </si>
  <si>
    <t xml:space="preserve"> 1924-07-03 20:00</t>
  </si>
  <si>
    <t xml:space="preserve"> 1924-07-04 12:00</t>
  </si>
  <si>
    <t xml:space="preserve">Karmic Relationships: Esoteric Studies - Volume III (Lecture II)</t>
  </si>
  <si>
    <t xml:space="preserve"> 1924-07-04 16:00</t>
  </si>
  <si>
    <t xml:space="preserve">Eurythmy as Visible Speech (Lecture IX)</t>
  </si>
  <si>
    <t xml:space="preserve"> 1924-07-04 20:00</t>
  </si>
  <si>
    <t xml:space="preserve">Curative Education (Lecture IX)</t>
  </si>
  <si>
    <t xml:space="preserve"> 1924-07-05 14:00</t>
  </si>
  <si>
    <t xml:space="preserve"> 1924-07-05 20:00</t>
  </si>
  <si>
    <t xml:space="preserve">Curative Education (Lecture X)</t>
  </si>
  <si>
    <t xml:space="preserve"> 1924-07-06 14:00</t>
  </si>
  <si>
    <t xml:space="preserve">Karmic Relationships: Esoteric Studies - Volume III (Lecture III)</t>
  </si>
  <si>
    <t xml:space="preserve"> 1924-07-06 20:00</t>
  </si>
  <si>
    <t xml:space="preserve">Curative Education (Lecture XI)</t>
  </si>
  <si>
    <t xml:space="preserve"> 1924-07-07 12:00</t>
  </si>
  <si>
    <t xml:space="preserve">Eurythmy as Visible Speech (Lecture X)</t>
  </si>
  <si>
    <t xml:space="preserve"> 1924-07-07 16:00</t>
  </si>
  <si>
    <t xml:space="preserve">Curative Education (Lecture XII)</t>
  </si>
  <si>
    <t xml:space="preserve"> 1924-07-07 20:00</t>
  </si>
  <si>
    <t xml:space="preserve"> 1924-07-08 14:00</t>
  </si>
  <si>
    <t xml:space="preserve">Karmic Relationships: Esoteric Studies - Volume III (Lecture IV)</t>
  </si>
  <si>
    <t xml:space="preserve"> 1924-07-08 20:00</t>
  </si>
  <si>
    <t xml:space="preserve">Eurythmy as Visible Speech (Lecture XI)</t>
  </si>
  <si>
    <t xml:space="preserve"> 1924-07-09 14:00</t>
  </si>
  <si>
    <t xml:space="preserve">Eurythmy as Visible Speech (Lecture XII)</t>
  </si>
  <si>
    <t xml:space="preserve"> 1924-07-09 20:00</t>
  </si>
  <si>
    <t xml:space="preserve"> 1924-07-10 20:00</t>
  </si>
  <si>
    <t xml:space="preserve">Eurythmy as Visible Speech (Lecture XIII)</t>
  </si>
  <si>
    <t xml:space="preserve"> 1924-07-11 14:00</t>
  </si>
  <si>
    <t xml:space="preserve">Karmic Relationships: Esoteric Studies - Volume III (Lecture V)</t>
  </si>
  <si>
    <t xml:space="preserve"> 1924-07-11 20:00</t>
  </si>
  <si>
    <t xml:space="preserve">Eurythmy as Visible Speech (Lecture XIV)</t>
  </si>
  <si>
    <t xml:space="preserve"> 1924-07-12 12:00</t>
  </si>
  <si>
    <t xml:space="preserve"> 1924-07-12 16:00</t>
  </si>
  <si>
    <t xml:space="preserve">Eurythmy as Visible Speech (Lecture XV)</t>
  </si>
  <si>
    <t xml:space="preserve"> 1924-07-12 20:00</t>
  </si>
  <si>
    <t xml:space="preserve"> 1924-07-13 20:00</t>
  </si>
  <si>
    <t xml:space="preserve">Karmic Relationships: Esoteric Studies - Volume III (Lecture VI)</t>
  </si>
  <si>
    <t xml:space="preserve"> 1924-07-15 14:00</t>
  </si>
  <si>
    <t xml:space="preserve"> 1924-07-15 20:00</t>
  </si>
  <si>
    <t xml:space="preserve"> 1924-07-17 14:00</t>
  </si>
  <si>
    <t xml:space="preserve">Human Values in Education (Lecture I)</t>
  </si>
  <si>
    <t xml:space="preserve">Oosterbeek </t>
  </si>
  <si>
    <t xml:space="preserve">310 </t>
  </si>
  <si>
    <t xml:space="preserve"> 1924-07-17 20:00</t>
  </si>
  <si>
    <t xml:space="preserve">Spiritual Science and the Art of Healing</t>
  </si>
  <si>
    <t xml:space="preserve"> 1924-07-18 14:00</t>
  </si>
  <si>
    <t xml:space="preserve">The Karma of the Anthroposophical Society (Lecture I)</t>
  </si>
  <si>
    <t xml:space="preserve"> 1924-07-18 20:00</t>
  </si>
  <si>
    <t xml:space="preserve">Human Values in Education (Lecture II)</t>
  </si>
  <si>
    <t xml:space="preserve"> 1924-07-19 12:00</t>
  </si>
  <si>
    <t xml:space="preserve">The Karma of the Anthroposophical Society (Lecture II)</t>
  </si>
  <si>
    <t xml:space="preserve"> 1924-07-19 16:00</t>
  </si>
  <si>
    <t xml:space="preserve">From the Gabriel to the Michael Age</t>
  </si>
  <si>
    <t xml:space="preserve">Human Values in Education (Lecture III)</t>
  </si>
  <si>
    <t xml:space="preserve"> 1924-07-19 20:00</t>
  </si>
  <si>
    <t xml:space="preserve"> 1924-07-20 </t>
  </si>
  <si>
    <t xml:space="preserve"> 1924-07-20 14:00</t>
  </si>
  <si>
    <t xml:space="preserve">The Karma of the Anthroposophical Society (Lecture III)</t>
  </si>
  <si>
    <t xml:space="preserve"> 1924-07-20 20:00</t>
  </si>
  <si>
    <t xml:space="preserve">Human Values in Education (Lecture IV)</t>
  </si>
  <si>
    <t xml:space="preserve"> 1924-07-21 14:00</t>
  </si>
  <si>
    <t xml:space="preserve">Human Values in Education (Lecture V)</t>
  </si>
  <si>
    <t xml:space="preserve"> 1924-07-21 20:00</t>
  </si>
  <si>
    <t xml:space="preserve"> 1924-07-22 20:00</t>
  </si>
  <si>
    <t xml:space="preserve">Human Values in Education (Lecture VI)</t>
  </si>
  <si>
    <t xml:space="preserve"> 1924-07-23 20:00</t>
  </si>
  <si>
    <t xml:space="preserve">Human Values in Education (Lecture VII)</t>
  </si>
  <si>
    <t xml:space="preserve"> 1924-07-24 11:00</t>
  </si>
  <si>
    <t xml:space="preserve">Human Values in Education (Lecture VIII)</t>
  </si>
  <si>
    <t xml:space="preserve">Human Values in Education (Lecture IX)</t>
  </si>
  <si>
    <t xml:space="preserve">Human Values in Education (Lecture X)</t>
  </si>
  <si>
    <t xml:space="preserve"> 1924-07-24 14:00</t>
  </si>
  <si>
    <t xml:space="preserve"> 1924-07-24 17:00</t>
  </si>
  <si>
    <t xml:space="preserve"> 1924-07-24 20:00</t>
  </si>
  <si>
    <t xml:space="preserve"> 1924-07-28 20:00</t>
  </si>
  <si>
    <t xml:space="preserve">Karmic Relationships: Esoteric Studies - Volume III (Lecture VII)</t>
  </si>
  <si>
    <t xml:space="preserve"> 1924-07-31 20:00</t>
  </si>
  <si>
    <t xml:space="preserve">Nutrition and Health</t>
  </si>
  <si>
    <t xml:space="preserve"> 1924-08-01 14:00</t>
  </si>
  <si>
    <t xml:space="preserve">Karmic Relationships: Esoteric Studies - Volume III (Lecture VIII)</t>
  </si>
  <si>
    <t xml:space="preserve"> 1924-08-01 20:00</t>
  </si>
  <si>
    <t xml:space="preserve">The Michael Impulse: To Read in the Book of Nature</t>
  </si>
  <si>
    <t xml:space="preserve"> 1924-08-02 14:00</t>
  </si>
  <si>
    <t xml:space="preserve"> 1924-08-02 20:00</t>
  </si>
  <si>
    <t xml:space="preserve"> 1924-08-03 20:00</t>
  </si>
  <si>
    <t xml:space="preserve">Karmic Relationships: Esoteric Studies - Volume III (Lecture IX)</t>
  </si>
  <si>
    <t xml:space="preserve"> 1924-08-04 14:00</t>
  </si>
  <si>
    <t xml:space="preserve">Karmic Relationships: Esoteric Studies - Volume III (Lecture X)</t>
  </si>
  <si>
    <t xml:space="preserve"> 1924-08-04 20:00</t>
  </si>
  <si>
    <t xml:space="preserve"> 1924-08-05 20:00</t>
  </si>
  <si>
    <t xml:space="preserve"> 1924-08-06 20:00</t>
  </si>
  <si>
    <t xml:space="preserve"> 1924-08-08 20:00</t>
  </si>
  <si>
    <t xml:space="preserve">Karmic Relationships: Esoteric Studies - Volume III (Lecture XI)</t>
  </si>
  <si>
    <t xml:space="preserve"> 1924-08-09 20:00</t>
  </si>
  <si>
    <t xml:space="preserve"> 1924-08-11 14:00</t>
  </si>
  <si>
    <t xml:space="preserve">True and False Paths in Spiritual Investigation (Lecture I)</t>
  </si>
  <si>
    <t xml:space="preserve">Torquay </t>
  </si>
  <si>
    <t xml:space="preserve">243 </t>
  </si>
  <si>
    <t xml:space="preserve"> 1924-08-11 20:00</t>
  </si>
  <si>
    <t xml:space="preserve">Michael, Sophia and Marduk</t>
  </si>
  <si>
    <t xml:space="preserve"> 1924-08-12 12:00</t>
  </si>
  <si>
    <t xml:space="preserve">Cosmic Christianity and the Impulse of Michael</t>
  </si>
  <si>
    <t xml:space="preserve"> 1924-08-12 16:00</t>
  </si>
  <si>
    <t xml:space="preserve">True and False Paths in Spiritual Investigation (Lecture II)</t>
  </si>
  <si>
    <t xml:space="preserve"> 1924-08-12 20:00</t>
  </si>
  <si>
    <t xml:space="preserve">The Kingdom of Childhood (Lecture I)</t>
  </si>
  <si>
    <t xml:space="preserve">311 </t>
  </si>
  <si>
    <t xml:space="preserve"> 1924-08-13 14:00</t>
  </si>
  <si>
    <t xml:space="preserve">True and False Paths in Spiritual Investigation (Lecture III)</t>
  </si>
  <si>
    <t xml:space="preserve">Form and Substantiality of the Mineral Kingdom in Relation to the Levels of Consciousness in Man</t>
  </si>
  <si>
    <t xml:space="preserve"> 1924-08-13 20:00</t>
  </si>
  <si>
    <t xml:space="preserve">The Kingdom of Childhood (Lecture II)</t>
  </si>
  <si>
    <t xml:space="preserve"> 1924-08-14 12:00</t>
  </si>
  <si>
    <t xml:space="preserve"> 1924-08-14 16:00</t>
  </si>
  <si>
    <t xml:space="preserve">True and False Paths in Spiritual Investigation (Lecture IV)</t>
  </si>
  <si>
    <t xml:space="preserve">The Secret of Investigation into Other Realms through the Metamorphosis of Consciousness</t>
  </si>
  <si>
    <t xml:space="preserve"> 1924-08-14 20:00</t>
  </si>
  <si>
    <t xml:space="preserve">The Kingdom of Childhood (Lecture III)</t>
  </si>
  <si>
    <t xml:space="preserve"> 1924-08-15 14:00</t>
  </si>
  <si>
    <t xml:space="preserve">True and False Paths in Spiritual Investigation (Lecture V)</t>
  </si>
  <si>
    <t xml:space="preserve"> 1924-08-15 20:00</t>
  </si>
  <si>
    <t xml:space="preserve">The Kingdom of Childhood (Lecture IV)</t>
  </si>
  <si>
    <t xml:space="preserve"> 1924-08-16 14:00</t>
  </si>
  <si>
    <t xml:space="preserve">True and False Paths in Spiritual Investigation (Lecture VI)</t>
  </si>
  <si>
    <t xml:space="preserve">Initiation-Knowledge, Waking Consciousness and Dream Consciousness</t>
  </si>
  <si>
    <t xml:space="preserve"> 1924-08-16 20:00</t>
  </si>
  <si>
    <t xml:space="preserve">The Kingdom of Childhood (Lecture V)</t>
  </si>
  <si>
    <t xml:space="preserve"> 1924-08-18 14:00</t>
  </si>
  <si>
    <t xml:space="preserve">True and False Paths in Spiritual Investigation (Lecture VII)</t>
  </si>
  <si>
    <t xml:space="preserve">Knowledge of the World of Stars. Differentiation of the Historical Epochs of Mankind and their Spiritual Background</t>
  </si>
  <si>
    <t xml:space="preserve"> 1924-08-18 20:00</t>
  </si>
  <si>
    <t xml:space="preserve">The Kingdom of Childhood (Lecture VI)</t>
  </si>
  <si>
    <t xml:space="preserve"> 1924-08-19 14:00</t>
  </si>
  <si>
    <t xml:space="preserve">True and False Paths in Spiritual Investigation (Lecture VIII)</t>
  </si>
  <si>
    <t xml:space="preserve"> 1924-08-19 20:00</t>
  </si>
  <si>
    <t xml:space="preserve">The Kingdom of Childhood (Lecture VII)</t>
  </si>
  <si>
    <t xml:space="preserve"> 1924-08-20 14:00</t>
  </si>
  <si>
    <t xml:space="preserve">True and False Paths in Spiritual Investigation (Lecture IX)</t>
  </si>
  <si>
    <t xml:space="preserve"> 1924-08-20 20:00</t>
  </si>
  <si>
    <t xml:space="preserve">The Kingdom of Childhood (Lecture VIII)</t>
  </si>
  <si>
    <t xml:space="preserve"> 1924-08-21 14:00</t>
  </si>
  <si>
    <t xml:space="preserve">Michael, Arthur and the Grail</t>
  </si>
  <si>
    <t xml:space="preserve"> 1924-08-21 20:00</t>
  </si>
  <si>
    <t xml:space="preserve">True and False Paths in Spiritual Investigation (Lecture X)</t>
  </si>
  <si>
    <t xml:space="preserve">Influences of the Extra-Terrestrial Cosmos Upon the Consciousness of Man</t>
  </si>
  <si>
    <t xml:space="preserve"> 1924-08-22 14:00</t>
  </si>
  <si>
    <t xml:space="preserve">True and False Paths in Spiritual Investigation (Lecture XI)</t>
  </si>
  <si>
    <t xml:space="preserve"> 1924-08-22 20:00</t>
  </si>
  <si>
    <t xml:space="preserve">Dr. Steiner's Farewell Address at Torquay</t>
  </si>
  <si>
    <t xml:space="preserve"> 1924-08-24 12:00</t>
  </si>
  <si>
    <t xml:space="preserve"> 1924-08-24 16:00</t>
  </si>
  <si>
    <t xml:space="preserve">Karmic Relationships: Esoteric Studies - Volume VIII (Lecture IV)</t>
  </si>
  <si>
    <t xml:space="preserve">Karma in the Life of Individuals and in the Evolution of the World (Lecture I)</t>
  </si>
  <si>
    <t xml:space="preserve"> 1924-08-24 20:00</t>
  </si>
  <si>
    <t xml:space="preserve"> 1924-08-27 14:00</t>
  </si>
  <si>
    <t xml:space="preserve">Karma in the Life of Individuals and in the Evolution of the World (Lecture II)</t>
  </si>
  <si>
    <t xml:space="preserve"> 1924-08-27 20:00</t>
  </si>
  <si>
    <t xml:space="preserve"> 1924-08-28 20:00</t>
  </si>
  <si>
    <t xml:space="preserve">An Outline of Anthroposophical Medical Research</t>
  </si>
  <si>
    <t xml:space="preserve"> 1924-08-29 14:00</t>
  </si>
  <si>
    <t xml:space="preserve"> 1924-08-29 20:00</t>
  </si>
  <si>
    <t xml:space="preserve"> 1924-08-30 20:00</t>
  </si>
  <si>
    <t xml:space="preserve"> 1924-09-03 20:00</t>
  </si>
  <si>
    <t xml:space="preserve"> 1924-09-05 12:00</t>
  </si>
  <si>
    <t xml:space="preserve">Karmic Relationships: Esoteric Studies - Volume IV (Lecture I)</t>
  </si>
  <si>
    <t xml:space="preserve">238 </t>
  </si>
  <si>
    <t xml:space="preserve"> 1924-09-05 16:00</t>
  </si>
  <si>
    <t xml:space="preserve">Speech and Drama (Lecture I)</t>
  </si>
  <si>
    <t xml:space="preserve"> 1924-09-05 20:00</t>
  </si>
  <si>
    <t xml:space="preserve">The Book of Revelation (Lecture I)</t>
  </si>
  <si>
    <t xml:space="preserve">346 </t>
  </si>
  <si>
    <t xml:space="preserve"> 1924-09-06 12:00</t>
  </si>
  <si>
    <t xml:space="preserve"> 1924-09-06 16:00</t>
  </si>
  <si>
    <t xml:space="preserve">Speech and Drama (Lecture II)</t>
  </si>
  <si>
    <t xml:space="preserve"> 1924-09-06 20:00</t>
  </si>
  <si>
    <t xml:space="preserve">The Book of Revelation (Lecture II)</t>
  </si>
  <si>
    <t xml:space="preserve"> 1924-09-07 11:00</t>
  </si>
  <si>
    <t xml:space="preserve">Karmic Relationships: Esoteric Studies - Volume IV (Lecture II)</t>
  </si>
  <si>
    <t xml:space="preserve"> 1924-09-07 14:00</t>
  </si>
  <si>
    <t xml:space="preserve"> 1924-09-07 17:00</t>
  </si>
  <si>
    <t xml:space="preserve">Speech and Drama (Lecture III)</t>
  </si>
  <si>
    <t xml:space="preserve"> 1924-09-07 20:00</t>
  </si>
  <si>
    <t xml:space="preserve">The Book of Revelation (Lecture III)</t>
  </si>
  <si>
    <t xml:space="preserve"> 1924-09-08 12:00</t>
  </si>
  <si>
    <t xml:space="preserve">Speech and Drama (Lecture IV)</t>
  </si>
  <si>
    <t xml:space="preserve"> 1924-09-08 16:00</t>
  </si>
  <si>
    <t xml:space="preserve">Pastoral Medicine</t>
  </si>
  <si>
    <t xml:space="preserve">318 </t>
  </si>
  <si>
    <t xml:space="preserve"> 1924-09-08 20:00</t>
  </si>
  <si>
    <t xml:space="preserve">The Book of Revelation (Lecture IV)</t>
  </si>
  <si>
    <t xml:space="preserve"> 1924-09-09 10:00</t>
  </si>
  <si>
    <t xml:space="preserve"> 1924-09-09 12:00</t>
  </si>
  <si>
    <t xml:space="preserve">Speech and Drama (Lecture V)</t>
  </si>
  <si>
    <t xml:space="preserve"> 1924-09-09 15:00</t>
  </si>
  <si>
    <t xml:space="preserve"> 1924-09-09 17:00</t>
  </si>
  <si>
    <t xml:space="preserve">The Book of Revelation (Lecture V)</t>
  </si>
  <si>
    <t xml:space="preserve"> 1924-09-09 20:00</t>
  </si>
  <si>
    <t xml:space="preserve">Influences of the Planets Upon Animals, Plants and Stones. Weather and Its Causes (Lecture I)</t>
  </si>
  <si>
    <t xml:space="preserve"> 1924-09-10 12:00</t>
  </si>
  <si>
    <t xml:space="preserve">Speech and Drama (Lecture VI)</t>
  </si>
  <si>
    <t xml:space="preserve"> 1924-09-10 16:00</t>
  </si>
  <si>
    <t xml:space="preserve"> 1924-09-10 20:00</t>
  </si>
  <si>
    <t xml:space="preserve">The Book of Revelation (Lecture VI)</t>
  </si>
  <si>
    <t xml:space="preserve">Karmic Relationships: Esoteric Studies - Volume IV (Lecture III)</t>
  </si>
  <si>
    <t xml:space="preserve"> 1924-09-11 11:00</t>
  </si>
  <si>
    <t xml:space="preserve"> 1924-09-11 14:00</t>
  </si>
  <si>
    <t xml:space="preserve">Speech and Drama (Lecture VII)</t>
  </si>
  <si>
    <t xml:space="preserve"> 1924-09-11 17:00</t>
  </si>
  <si>
    <t xml:space="preserve"> 1924-09-11 20:00</t>
  </si>
  <si>
    <t xml:space="preserve">The Book of Revelation (Lecture VII)</t>
  </si>
  <si>
    <t xml:space="preserve"> 1924-09-12 11:00</t>
  </si>
  <si>
    <t xml:space="preserve">Karmic Relationships: Esoteric Studies - Volume IV (Lecture IV)</t>
  </si>
  <si>
    <t xml:space="preserve"> 1924-09-12 14:00</t>
  </si>
  <si>
    <t xml:space="preserve">Speech and Drama (Lecture VIII)</t>
  </si>
  <si>
    <t xml:space="preserve"> 1924-09-12 17:00</t>
  </si>
  <si>
    <t xml:space="preserve"> 1924-09-12 20:00</t>
  </si>
  <si>
    <t xml:space="preserve">The Book of Revelation (Lecture VIII)</t>
  </si>
  <si>
    <t xml:space="preserve"> 1924-09-13 10:00</t>
  </si>
  <si>
    <t xml:space="preserve"> 1924-09-13 12:00</t>
  </si>
  <si>
    <t xml:space="preserve">Speech and Drama (Lecture IX)</t>
  </si>
  <si>
    <t xml:space="preserve"> 1924-09-13 15:00</t>
  </si>
  <si>
    <t xml:space="preserve"> 1924-09-13 17:00</t>
  </si>
  <si>
    <t xml:space="preserve">The Book of Revelation (Lecture IX)</t>
  </si>
  <si>
    <t xml:space="preserve"> 1924-09-13 20:00</t>
  </si>
  <si>
    <t xml:space="preserve">Influences of the Planets Upon Animals, Plants and Stones. Weather and Its Causes (Lecture II)</t>
  </si>
  <si>
    <t xml:space="preserve"> 1924-09-14 10:00</t>
  </si>
  <si>
    <t xml:space="preserve">Karmic Relationships: Esoteric Studies - Volume IV (Lecture V)</t>
  </si>
  <si>
    <t xml:space="preserve"> 1924-09-14 12:00</t>
  </si>
  <si>
    <t xml:space="preserve"> 1924-09-14 14:00</t>
  </si>
  <si>
    <t xml:space="preserve"> 1924-09-14 16:00</t>
  </si>
  <si>
    <t xml:space="preserve">Speech and Drama (Lecture X)</t>
  </si>
  <si>
    <t xml:space="preserve"> 1924-09-14 18:00</t>
  </si>
  <si>
    <t xml:space="preserve"> 1924-09-14 20:00</t>
  </si>
  <si>
    <t xml:space="preserve">The Book of Revelation (Lecture X)</t>
  </si>
  <si>
    <t xml:space="preserve"> 1924-09-15 11:00</t>
  </si>
  <si>
    <t xml:space="preserve"> 1924-09-15 14:00</t>
  </si>
  <si>
    <t xml:space="preserve">Speech and Drama (Lecture XI)</t>
  </si>
  <si>
    <t xml:space="preserve"> 1924-09-15 17:00</t>
  </si>
  <si>
    <t xml:space="preserve"> 1924-09-15 20:00</t>
  </si>
  <si>
    <t xml:space="preserve">The Book of Revelation (Lecture XI)</t>
  </si>
  <si>
    <t xml:space="preserve"> 1924-09-16 11:00</t>
  </si>
  <si>
    <t xml:space="preserve">Karmic Relationships: Esoteric Studies - Volume IV (Lecture VI)</t>
  </si>
  <si>
    <t xml:space="preserve"> 1924-09-16 14:00</t>
  </si>
  <si>
    <t xml:space="preserve">Speech and Drama (Lecture XII)</t>
  </si>
  <si>
    <t xml:space="preserve"> 1924-09-16 17:00</t>
  </si>
  <si>
    <t xml:space="preserve"> 1924-09-16 20:00</t>
  </si>
  <si>
    <t xml:space="preserve">The Book of Revelation (Lecture XII)</t>
  </si>
  <si>
    <t xml:space="preserve"> 1924-09-17 11:00</t>
  </si>
  <si>
    <t xml:space="preserve"> 1924-09-17 14:00</t>
  </si>
  <si>
    <t xml:space="preserve">Speech and Drama (Lecture XIII)</t>
  </si>
  <si>
    <t xml:space="preserve"> 1924-09-17 17:00</t>
  </si>
  <si>
    <t xml:space="preserve"> 1924-09-17 20:00</t>
  </si>
  <si>
    <t xml:space="preserve">The Book of Revelation (Lecture XIII)</t>
  </si>
  <si>
    <t xml:space="preserve"> 1924-09-18 10:00</t>
  </si>
  <si>
    <t xml:space="preserve"> 1924-09-18 12:00</t>
  </si>
  <si>
    <t xml:space="preserve">Karmic Relationships: Esoteric Studies - Volume IV (Lecture VII)</t>
  </si>
  <si>
    <t xml:space="preserve"> 1924-09-18 14:00</t>
  </si>
  <si>
    <t xml:space="preserve">Speech and Drama (Lecture XIV)</t>
  </si>
  <si>
    <t xml:space="preserve"> 1924-09-18 16:00</t>
  </si>
  <si>
    <t xml:space="preserve"> 1924-09-18 18:00</t>
  </si>
  <si>
    <t xml:space="preserve">The Book of Revelation (Lecture XIV)</t>
  </si>
  <si>
    <t xml:space="preserve"> 1924-09-18 20:00</t>
  </si>
  <si>
    <t xml:space="preserve">The Forming of the Earth and the Moon, Causes of Volcanism</t>
  </si>
  <si>
    <t xml:space="preserve"> 1924-09-19 11:00</t>
  </si>
  <si>
    <t xml:space="preserve">Karmic Relationships: Esoteric Studies - Volume IV (Lecture VIII)</t>
  </si>
  <si>
    <t xml:space="preserve"> 1924-09-19 14:00</t>
  </si>
  <si>
    <t xml:space="preserve">Speech and Drama (Lecture XV)</t>
  </si>
  <si>
    <t xml:space="preserve"> 1924-09-19 17:00</t>
  </si>
  <si>
    <t xml:space="preserve">The Book of Revelation (Lecture XV)</t>
  </si>
  <si>
    <t xml:space="preserve"> 1924-09-19 20:00</t>
  </si>
  <si>
    <t xml:space="preserve"> 1924-09-20 10:00</t>
  </si>
  <si>
    <t xml:space="preserve"> 1924-09-20 12:00</t>
  </si>
  <si>
    <t xml:space="preserve">Speech and Drama (Lecture XVI)</t>
  </si>
  <si>
    <t xml:space="preserve"> 1924-09-20 15:00</t>
  </si>
  <si>
    <t xml:space="preserve">The Book of Revelation (Lecture XVI)</t>
  </si>
  <si>
    <t xml:space="preserve"> 1924-09-20 17:00</t>
  </si>
  <si>
    <t xml:space="preserve"> 1924-09-20 20:00</t>
  </si>
  <si>
    <t xml:space="preserve">The Aim of Anthroposophy. The Biela Comet. The Origins of Man (Lecture I)</t>
  </si>
  <si>
    <t xml:space="preserve"> 1924-09-21 12:00</t>
  </si>
  <si>
    <t xml:space="preserve">Karmic Relationships: Esoteric Studies - Volume IV (Lecture IX)</t>
  </si>
  <si>
    <t xml:space="preserve"> 1924-09-21 16:00</t>
  </si>
  <si>
    <t xml:space="preserve">Speech and Drama (Lecture XVII)</t>
  </si>
  <si>
    <t xml:space="preserve"> 1924-09-21 20:00</t>
  </si>
  <si>
    <t xml:space="preserve">The Book of Revelation (Lecture XVII)</t>
  </si>
  <si>
    <t xml:space="preserve"> 1924-09-22 14:00</t>
  </si>
  <si>
    <t xml:space="preserve">Speech and Drama (Lecture XVIII)</t>
  </si>
  <si>
    <t xml:space="preserve"> 1924-09-22 20:00</t>
  </si>
  <si>
    <t xml:space="preserve">The Book of Revelation (Lecture XVIII)</t>
  </si>
  <si>
    <t xml:space="preserve"> 1924-09-23 14:00</t>
  </si>
  <si>
    <t xml:space="preserve">Karmic Relationships: Esoteric Studies - Volume IV (Lecture X)</t>
  </si>
  <si>
    <t xml:space="preserve">23</t>
  </si>
  <si>
    <t xml:space="preserve">1924-09-23 20:00</t>
  </si>
  <si>
    <t xml:space="preserve">1924-09-23 </t>
  </si>
  <si>
    <t xml:space="preserve">Speech and Drama (Lecture XIX)</t>
  </si>
  <si>
    <t xml:space="preserve"> 1924-09-24 20:00</t>
  </si>
  <si>
    <t xml:space="preserve">The Aim of Anthroposophy. The Biela Comet. The Origins of Man (Lecture II)</t>
  </si>
  <si>
    <t xml:space="preserve"> 1924-09-28 20:00</t>
  </si>
  <si>
    <t xml:space="preserve">The Individuality of Elias, John, Raphael, Novalis</t>
  </si>
  <si>
    <t xml:space="preserve"> 1924-09-28 22:00</t>
  </si>
  <si>
    <t xml:space="preserve">Michael Meditation, in Festivals and Their Meaning</t>
  </si>
  <si>
    <t xml:space="preserve">From Rudolf Steiner’s Last Address</t>
  </si>
  <si>
    <t xml:space="preserve">sequenceID-D</t>
  </si>
  <si>
    <t xml:space="preserve">Volume</t>
  </si>
  <si>
    <t xml:space="preserve">DateOtherFormat</t>
  </si>
  <si>
    <t xml:space="preserve">DateInText</t>
  </si>
  <si>
    <t xml:space="preserve">MM-DDinText</t>
  </si>
  <si>
    <t xml:space="preserve">Lecture Title</t>
  </si>
  <si>
    <t xml:space="preserve">Book Title</t>
  </si>
  <si>
    <t xml:space="preserve">1921-00-00-GA037</t>
  </si>
  <si>
    <t xml:space="preserve">A Few Words about Solovyov as a Supplement to the Preceding Preface</t>
  </si>
  <si>
    <t xml:space="preserve">Writings on the History of the Anthroposophical Movement and Society 1902–1925</t>
  </si>
  <si>
    <t xml:space="preserve">The Proclamations to the Magi and the Shepherds</t>
  </si>
  <si>
    <t xml:space="preserve">The Festivals and Their Meaning I: Christmas</t>
  </si>
  <si>
    <t xml:space="preserve">The Two Christmas Annunciations</t>
  </si>
  <si>
    <t xml:space="preserve">Astronomy as Compared to Other Sciences</t>
  </si>
  <si>
    <t xml:space="preserve">Training Course for Upper Silesians I</t>
  </si>
  <si>
    <t xml:space="preserve">How Can We Work for the Impulse of the Threefold Social Order?</t>
  </si>
  <si>
    <t xml:space="preserve">Training Course for Upper Silesians II</t>
  </si>
  <si>
    <t xml:space="preserve">Academic and Nationalistic Opponents V</t>
  </si>
  <si>
    <t xml:space="preserve">Anthroposophy and its Opponents</t>
  </si>
  <si>
    <t xml:space="preserve">Lecture IV</t>
  </si>
  <si>
    <t xml:space="preserve">Lecture V</t>
  </si>
  <si>
    <t xml:space="preserve">332b</t>
  </si>
  <si>
    <t xml:space="preserve">Address at the Christmas Party at the Waldorf Astoria Cigarette Factory</t>
  </si>
  <si>
    <t xml:space="preserve">Current Social and Economic Issues</t>
  </si>
  <si>
    <t xml:space="preserve">Past Incarnations of the Peoples of Today</t>
  </si>
  <si>
    <t xml:space="preserve">Lecture VI</t>
  </si>
  <si>
    <t xml:space="preserve">Lecture VII</t>
  </si>
  <si>
    <t xml:space="preserve">Economic Demands and Spiritual Insight</t>
  </si>
  <si>
    <t xml:space="preserve">The Big Questions of our Time and Anthroposophical Spiritual Knowledge</t>
  </si>
  <si>
    <t xml:space="preserve">Letter to Edith Maryon</t>
  </si>
  <si>
    <t xml:space="preserve">Correspondence with Edith Maryon 1912–1924</t>
  </si>
  <si>
    <t xml:space="preserve">Lecture VIII</t>
  </si>
  <si>
    <t xml:space="preserve">Speech at a Meeting of Stuttgart Industrialists</t>
  </si>
  <si>
    <t xml:space="preserve">Lecture IX</t>
  </si>
  <si>
    <t xml:space="preserve">277c</t>
  </si>
  <si>
    <t xml:space="preserve">Eurythmy Address</t>
  </si>
  <si>
    <t xml:space="preserve">The Origin and Development of Eurythmy 1920–1922</t>
  </si>
  <si>
    <t xml:space="preserve">Lecture X</t>
  </si>
  <si>
    <t xml:space="preserve">The Relationship Between Spiritual Science and Individual Academic Subjects I</t>
  </si>
  <si>
    <t xml:space="preserve">Scientific Disciplines and Anthroposophy</t>
  </si>
  <si>
    <t xml:space="preserve">Lecture XI</t>
  </si>
  <si>
    <t xml:space="preserve">The Relationship Between Spiritual Science and Individual Academic Subjects II</t>
  </si>
  <si>
    <t xml:space="preserve">Lecture XII</t>
  </si>
  <si>
    <t xml:space="preserve">Address and discussion at a parents' evening</t>
  </si>
  <si>
    <t xml:space="preserve">Rudolf Steiner in the Waldorf School</t>
  </si>
  <si>
    <t xml:space="preserve">Lecture XIII</t>
  </si>
  <si>
    <t xml:space="preserve">The Relationship Between Spiritual Science and Individual Academic Subjects III</t>
  </si>
  <si>
    <t xml:space="preserve">Lecture XIV</t>
  </si>
  <si>
    <t xml:space="preserve">The Relationship Between Spiritual Science and Individual Academic Subjects IV</t>
  </si>
  <si>
    <t xml:space="preserve">Lecture XV</t>
  </si>
  <si>
    <t xml:space="preserve">Natural Science and the Anthroposophical Movement</t>
  </si>
  <si>
    <t xml:space="preserve">Twenty-Second Meeting</t>
  </si>
  <si>
    <t xml:space="preserve">Faculty Meetings with Rudolf Steiner I</t>
  </si>
  <si>
    <t xml:space="preserve">Lecture XVI</t>
  </si>
  <si>
    <t xml:space="preserve">Lecture XVII</t>
  </si>
  <si>
    <t xml:space="preserve">Lecture XVIII</t>
  </si>
  <si>
    <t xml:space="preserve">Social Life</t>
  </si>
  <si>
    <t xml:space="preserve">Social Life (single)</t>
  </si>
  <si>
    <t xml:space="preserve">To What Extent is the Threefold Order Called upon to Lead out of Chaos?</t>
  </si>
  <si>
    <t xml:space="preserve">80b</t>
  </si>
  <si>
    <t xml:space="preserve">Anthroposophy as a Body of Knowledge and a Way of Life</t>
  </si>
  <si>
    <t xml:space="preserve">The Inner Nature and Essence of the Human Soul</t>
  </si>
  <si>
    <t xml:space="preserve">The Responsibility of Man for World Evolution</t>
  </si>
  <si>
    <t xml:space="preserve">The Tasks of the Goetheanum in Dornach</t>
  </si>
  <si>
    <t xml:space="preserve">The Threshold In Nature and In Man</t>
  </si>
  <si>
    <t xml:space="preserve">East and West, and the Roman Church</t>
  </si>
  <si>
    <t xml:space="preserve">Second Closing Address</t>
  </si>
  <si>
    <t xml:space="preserve">The Essence of Music: Questions and Answers</t>
  </si>
  <si>
    <t xml:space="preserve">Letter from Edith Maryon</t>
  </si>
  <si>
    <t xml:space="preserve">Hildesheim</t>
  </si>
  <si>
    <t xml:space="preserve">Opponents of Anthroposophy</t>
  </si>
  <si>
    <t xml:space="preserve">First Lecture</t>
  </si>
  <si>
    <t xml:space="preserve">Second Lecture</t>
  </si>
  <si>
    <t xml:space="preserve">Third Lecture</t>
  </si>
  <si>
    <t xml:space="preserve">Fourth Lecture</t>
  </si>
  <si>
    <t xml:space="preserve">Fifth Lecture</t>
  </si>
  <si>
    <t xml:space="preserve">Sixth Lecture</t>
  </si>
  <si>
    <t xml:space="preserve">Seventh Lecture</t>
  </si>
  <si>
    <t xml:space="preserve">Eighth Lecture</t>
  </si>
  <si>
    <t xml:space="preserve">Ninth Lecture</t>
  </si>
  <si>
    <t xml:space="preserve">Tenth Lecture</t>
  </si>
  <si>
    <t xml:space="preserve">80c</t>
  </si>
  <si>
    <t xml:space="preserve">Anthroposophical Spiritual Science and the Major Civilization Issues of the Present Day</t>
  </si>
  <si>
    <t xml:space="preserve">Anthroposophical Spiritual Science and the Big Questions of Contemporary Civilization</t>
  </si>
  <si>
    <t xml:space="preserve">The Science of the Spirit and Modern Questions</t>
  </si>
  <si>
    <t xml:space="preserve">Anthroposophical Spiritual Science and the Great Questions of Civilization in the Present Day</t>
  </si>
  <si>
    <t xml:space="preserve">Utrecht</t>
  </si>
  <si>
    <t xml:space="preserve">The Hague</t>
  </si>
  <si>
    <t xml:space="preserve">Anthroposophical Spiritual Science and the Great Questions of our Present Civilization</t>
  </si>
  <si>
    <t xml:space="preserve">Waldorf Education and Anthroposophy I</t>
  </si>
  <si>
    <t xml:space="preserve">Educational, Teaching and Practical Life From the Point of View of Spiritual Science</t>
  </si>
  <si>
    <t xml:space="preserve">Education for Life: Self-Education and Pedagogical Practice</t>
  </si>
  <si>
    <t xml:space="preserve">Economic Life in the Threefold Social Organism</t>
  </si>
  <si>
    <t xml:space="preserve">Delft</t>
  </si>
  <si>
    <t xml:space="preserve">It Is a Necessity of Our Times to Find a Path Leading Back to the Spirit</t>
  </si>
  <si>
    <t xml:space="preserve">Education and Practical Life from the Perspective of Spiritual Science</t>
  </si>
  <si>
    <t xml:space="preserve">The Idea of Building in Dornach</t>
  </si>
  <si>
    <t xml:space="preserve">The Ideas Behind the Building of the Goetheanum</t>
  </si>
  <si>
    <t xml:space="preserve">147. Letter to Marie von Siverson a eurythmy tour</t>
  </si>
  <si>
    <t xml:space="preserve">Correspondence with Marie Steiner 1901–1925</t>
  </si>
  <si>
    <t xml:space="preserve">Jehovah, Christ, Lucifer and Ahriman</t>
  </si>
  <si>
    <t xml:space="preserve">Jehovah-Christ, Lucifer and Ahriman</t>
  </si>
  <si>
    <t xml:space="preserve">Anthroposophy and Science</t>
  </si>
  <si>
    <t xml:space="preserve">Academic and Nationalistic Opponents VI</t>
  </si>
  <si>
    <t xml:space="preserve">The Youth Movement</t>
  </si>
  <si>
    <t xml:space="preserve">The Task of Today's Youth</t>
  </si>
  <si>
    <t xml:space="preserve">Sixteenth Lecture</t>
  </si>
  <si>
    <t xml:space="preserve">The Spiritual Background of Human History</t>
  </si>
  <si>
    <t xml:space="preserve">Twenty-Third Meeting</t>
  </si>
  <si>
    <t xml:space="preserve">The Festivals and Their Meaning II: Easter</t>
  </si>
  <si>
    <t xml:space="preserve">Thoughts on Easter</t>
  </si>
  <si>
    <t xml:space="preserve">Three Lectures on Easter and Pentecost</t>
  </si>
  <si>
    <t xml:space="preserve">Apollonius of Tyana</t>
  </si>
  <si>
    <t xml:space="preserve">The Opening of the School of Spiritual Science</t>
  </si>
  <si>
    <t xml:space="preserve">The History of the Johannesbau and Goetheanum Associations</t>
  </si>
  <si>
    <t xml:space="preserve">Foreword for Die Drei</t>
  </si>
  <si>
    <t xml:space="preserve">Collected Essays on Philosophy and Anthroposophy 1904–1923</t>
  </si>
  <si>
    <t xml:space="preserve">Materialism and the Task of Anthroposophy</t>
  </si>
  <si>
    <t xml:space="preserve">Opening Address</t>
  </si>
  <si>
    <t xml:space="preserve">The Stimulating Effect of Anthroposophy on the Individual Sciences</t>
  </si>
  <si>
    <t xml:space="preserve">Philosophy</t>
  </si>
  <si>
    <t xml:space="preserve">Mathematics and the Inorganic Natural Sciences</t>
  </si>
  <si>
    <t xml:space="preserve">Organic Natural Science and Medicine</t>
  </si>
  <si>
    <t xml:space="preserve">Linguistics</t>
  </si>
  <si>
    <t xml:space="preserve">Social Science and Social Practice</t>
  </si>
  <si>
    <t xml:space="preserve">Social Ideas, Social Reality, Social Practice II</t>
  </si>
  <si>
    <t xml:space="preserve">How can Anthroposophical Work be Established at Universities?</t>
  </si>
  <si>
    <t xml:space="preserve">The Psychology of the Arts</t>
  </si>
  <si>
    <t xml:space="preserve">Understanding Art</t>
  </si>
  <si>
    <t xml:space="preserve">Closing Address</t>
  </si>
  <si>
    <t xml:space="preserve">On the Art of Drama</t>
  </si>
  <si>
    <t xml:space="preserve">Speech Formation and Dramatic Art</t>
  </si>
  <si>
    <t xml:space="preserve">Anthroposophical Spiritual Science and Medical Therapy</t>
  </si>
  <si>
    <t xml:space="preserve">Curative Eurythmy</t>
  </si>
  <si>
    <t xml:space="preserve">Closing Words</t>
  </si>
  <si>
    <t xml:space="preserve">Art and Anthroposophy The Goetheanum Impulse: Summer Art Course 1921</t>
  </si>
  <si>
    <t xml:space="preserve">Man, Offspring of the World of Stars</t>
  </si>
  <si>
    <t xml:space="preserve">Religious Opponents VIII</t>
  </si>
  <si>
    <t xml:space="preserve">Colour-Experience</t>
  </si>
  <si>
    <t xml:space="preserve">Colour</t>
  </si>
  <si>
    <t xml:space="preserve">The Luminous and Pictorial Nature of Colours</t>
  </si>
  <si>
    <t xml:space="preserve">The Phenomenon of Colour in Material Nature</t>
  </si>
  <si>
    <t xml:space="preserve">A Picture of Earth-Evolution in the Future</t>
  </si>
  <si>
    <t xml:space="preserve">European Spiritual Life in the 19th Century</t>
  </si>
  <si>
    <t xml:space="preserve">Natural Science and the Historical Development of Humanity</t>
  </si>
  <si>
    <t xml:space="preserve">Academic and Nationalistic Opponents VII</t>
  </si>
  <si>
    <t xml:space="preserve">Twenth-Fourth Meeting</t>
  </si>
  <si>
    <t xml:space="preserve">Natural Science and Anthroposophy</t>
  </si>
  <si>
    <t xml:space="preserve">Zurich</t>
  </si>
  <si>
    <t xml:space="preserve">The Relationship between Anthroposophy and the Natural Sciences</t>
  </si>
  <si>
    <t xml:space="preserve">Disputations on Scientific Questions</t>
  </si>
  <si>
    <t xml:space="preserve">Address at the assembly at the end of the second school year</t>
  </si>
  <si>
    <t xml:space="preserve">Lecture One</t>
  </si>
  <si>
    <t xml:space="preserve">Lectures and Courses on Christian Religious Work I</t>
  </si>
  <si>
    <t xml:space="preserve">Lecture Two</t>
  </si>
  <si>
    <t xml:space="preserve">Discussion</t>
  </si>
  <si>
    <t xml:space="preserve">Lecture Three</t>
  </si>
  <si>
    <t xml:space="preserve">Lecture Four</t>
  </si>
  <si>
    <t xml:space="preserve">Humanity, World Soul and World Spirit I</t>
  </si>
  <si>
    <t xml:space="preserve">Twenth-Fifth Meeting</t>
  </si>
  <si>
    <t xml:space="preserve">Lecture Five</t>
  </si>
  <si>
    <t xml:space="preserve">Address at the first official members’ meeting of the Independent Waldorf School Association</t>
  </si>
  <si>
    <t xml:space="preserve">Twenth-Sixth Meeting</t>
  </si>
  <si>
    <t xml:space="preserve">Lecture Six</t>
  </si>
  <si>
    <t xml:space="preserve">Address at the assembly at the beginning of the third school year</t>
  </si>
  <si>
    <t xml:space="preserve">Lecture Seven</t>
  </si>
  <si>
    <t xml:space="preserve">Lecture Eight</t>
  </si>
  <si>
    <t xml:space="preserve">Therapeutic Insights: Earthly and Cosmic Laws</t>
  </si>
  <si>
    <t xml:space="preserve">The Eighth Annual General Meeting of the Association of the Goetheanum</t>
  </si>
  <si>
    <t xml:space="preserve">Independent Spiritual Life in the Threefold Social Organism</t>
  </si>
  <si>
    <t xml:space="preserve">The Artistic Impulses Underlying the Building Idea</t>
  </si>
  <si>
    <t xml:space="preserve">Eulogy for Lina Schleutermann</t>
  </si>
  <si>
    <t xml:space="preserve">Our Dead</t>
  </si>
  <si>
    <t xml:space="preserve">Psychoanalysis in the Light of Anthroposophy</t>
  </si>
  <si>
    <t xml:space="preserve">Eleventh Lecture</t>
  </si>
  <si>
    <t xml:space="preserve">Twelfth Lecture</t>
  </si>
  <si>
    <t xml:space="preserve">Thirteenth Lecture</t>
  </si>
  <si>
    <t xml:space="preserve">Man as a Being of Sense and Perception</t>
  </si>
  <si>
    <t xml:space="preserve">Knowledge of Nature and Knowledge of the Mind</t>
  </si>
  <si>
    <t xml:space="preserve">Darmstadt</t>
  </si>
  <si>
    <t xml:space="preserve">The Task of Anthroposophy in the Context of Science and Life</t>
  </si>
  <si>
    <t xml:space="preserve">Closing remarks after Carl Unger's lecture on “Technology as a Free Art”</t>
  </si>
  <si>
    <t xml:space="preserve">The Spiritual Signature of the Present</t>
  </si>
  <si>
    <t xml:space="preserve">Question and Answer Session at the Pedagogical Evening</t>
  </si>
  <si>
    <t xml:space="preserve">Question and Answer At the Teachers' Evening</t>
  </si>
  <si>
    <t xml:space="preserve">Questions following Alexander Strakosch's lecture on “The history of architecture and individual technical branches”</t>
  </si>
  <si>
    <t xml:space="preserve">The Task of Anthroposophy in Relation to Science and Life</t>
  </si>
  <si>
    <t xml:space="preserve">Conversation between Rudolf Steiner and Arnold Ith</t>
  </si>
  <si>
    <t xml:space="preserve">Dual Forms of Cognition in the Middle Ages</t>
  </si>
  <si>
    <t xml:space="preserve">The Dual Form of Cognition During the Middle Ages</t>
  </si>
  <si>
    <t xml:space="preserve">The Remedy for Our Diseased Civilisation</t>
  </si>
  <si>
    <t xml:space="preserve">The Development of the Child up to Puberty</t>
  </si>
  <si>
    <t xml:space="preserve">Development of the Child up to Puberty</t>
  </si>
  <si>
    <t xml:space="preserve">Determination Regarding Goethe's Color Theory</t>
  </si>
  <si>
    <t xml:space="preserve">Humanity, World Soul and World Spirit II</t>
  </si>
  <si>
    <t xml:space="preserve">Goethe and the Evolution of Consciousness</t>
  </si>
  <si>
    <t xml:space="preserve">Hopeful Aspects of the Present World Situation</t>
  </si>
  <si>
    <t xml:space="preserve">Opening Lecture</t>
  </si>
  <si>
    <t xml:space="preserve">Eurythmy in Education and Teaching</t>
  </si>
  <si>
    <t xml:space="preserve">Summer Course and Summer Art Course I</t>
  </si>
  <si>
    <t xml:space="preserve">Anthroposophy: The Science of the Human Being</t>
  </si>
  <si>
    <t xml:space="preserve">Eurythmy as a Free Art</t>
  </si>
  <si>
    <t xml:space="preserve">Summer Course and Summer Art Course II</t>
  </si>
  <si>
    <t xml:space="preserve">Guided Tour of the Goetheanum Building</t>
  </si>
  <si>
    <t xml:space="preserve">Guided Tour of the Goetheanum</t>
  </si>
  <si>
    <t xml:space="preserve">Anthroposophy as a Moral Impulse and a Creative Social Force</t>
  </si>
  <si>
    <t xml:space="preserve">Question and Answer Session</t>
  </si>
  <si>
    <t xml:space="preserve">Eurythmy in The Dramatic Arts</t>
  </si>
  <si>
    <t xml:space="preserve">Summer Course and Summer Art Course III</t>
  </si>
  <si>
    <t xml:space="preserve">Introductory words to a Slide Lecture on the Goetheanum Building</t>
  </si>
  <si>
    <t xml:space="preserve">About the Goetheanum</t>
  </si>
  <si>
    <t xml:space="preserve">The Global Issue</t>
  </si>
  <si>
    <t xml:space="preserve">Collected Essays from “Das Goetheanum” 1921–1925</t>
  </si>
  <si>
    <t xml:space="preserve">Religious Opponents IV</t>
  </si>
  <si>
    <t xml:space="preserve">Anthroposophy: Its Roots of Knowledge and Fruits of Life</t>
  </si>
  <si>
    <t xml:space="preserve">Programs for the Stuttgart Performances</t>
  </si>
  <si>
    <t xml:space="preserve">Contribution to the public congress “Cultural Outlooks of the Anthroposophical Movement”</t>
  </si>
  <si>
    <t xml:space="preserve">Program for a Eurythmy Performance</t>
  </si>
  <si>
    <t xml:space="preserve">America and Germany</t>
  </si>
  <si>
    <t xml:space="preserve">General Meeting (1921)</t>
  </si>
  <si>
    <t xml:space="preserve">The History of the Anthroposophical Society 1913–1922</t>
  </si>
  <si>
    <t xml:space="preserve">Threefolding as part of the Congress “Cultural prospects of the Anthroposophical Movement”</t>
  </si>
  <si>
    <t xml:space="preserve">The Building Idea of Dornach</t>
  </si>
  <si>
    <t xml:space="preserve">Anthroposophy and the Youth Movement</t>
  </si>
  <si>
    <t xml:space="preserve">Address at the Meeting of the “Kommenden Tages” Works Councils</t>
  </si>
  <si>
    <t xml:space="preserve">What Can Counteract the Divisive Aspects of Contemporary Life?</t>
  </si>
  <si>
    <t xml:space="preserve">Twenth-Seventh Meeting</t>
  </si>
  <si>
    <t xml:space="preserve">Address at the Staff Meeting of the “Zentrale” of the “Kommende Tag”</t>
  </si>
  <si>
    <t xml:space="preserve">Cosmosophy Vol. I</t>
  </si>
  <si>
    <t xml:space="preserve">Fundamental Impulses in the Mysteries of Ancient and Modern Times</t>
  </si>
  <si>
    <t xml:space="preserve">Evil and the Power of Thought</t>
  </si>
  <si>
    <t xml:space="preserve">The Seeds of Future Worlds</t>
  </si>
  <si>
    <t xml:space="preserve">148. Letter to Marie von Sivers in Berlin</t>
  </si>
  <si>
    <t xml:space="preserve">The Tasks of an Anthroposophical Society in the Present Day</t>
  </si>
  <si>
    <t xml:space="preserve">Knowledge of Health and Illness in Education</t>
  </si>
  <si>
    <t xml:space="preserve">Anthroposophy and Religious life</t>
  </si>
  <si>
    <t xml:space="preserve">The Foundation Course</t>
  </si>
  <si>
    <t xml:space="preserve">The Essence and Elements of Sacramentalism</t>
  </si>
  <si>
    <t xml:space="preserve">Theory and Living Spirit</t>
  </si>
  <si>
    <t xml:space="preserve">Anthroposophy and Religion</t>
  </si>
  <si>
    <t xml:space="preserve">Conceptual Knowledge and Observation</t>
  </si>
  <si>
    <t xml:space="preserve">Creative speech and Language</t>
  </si>
  <si>
    <t xml:space="preserve">Speech Formation</t>
  </si>
  <si>
    <t xml:space="preserve">Prayer and Symbolism</t>
  </si>
  <si>
    <t xml:space="preserve">Religious Feeling and Intellectualism</t>
  </si>
  <si>
    <t xml:space="preserve">Composition of the Gospels</t>
  </si>
  <si>
    <t xml:space="preserve">Insights into the Mystery of Golgotha</t>
  </si>
  <si>
    <t xml:space="preserve">Wilson's Legacy</t>
  </si>
  <si>
    <t xml:space="preserve">Academic and Nationalistic Opponents VIII</t>
  </si>
  <si>
    <t xml:space="preserve">Prophecy, Dogma and Paganism</t>
  </si>
  <si>
    <t xml:space="preserve">Sacraments, Evolution and Involution</t>
  </si>
  <si>
    <t xml:space="preserve">Gnostics and Montanists</t>
  </si>
  <si>
    <t xml:space="preserve">Ordination and Transubstantiation</t>
  </si>
  <si>
    <t xml:space="preserve">Lectures on Christian Religious Work II</t>
  </si>
  <si>
    <t xml:space="preserve">Seventeenth Lecture</t>
  </si>
  <si>
    <t xml:space="preserve">Eighteenth Lecture</t>
  </si>
  <si>
    <t xml:space="preserve">Nineteenth Lecture</t>
  </si>
  <si>
    <t xml:space="preserve">Twentieth Lecture</t>
  </si>
  <si>
    <t xml:space="preserve">Twenty-first Lecture</t>
  </si>
  <si>
    <t xml:space="preserve">Twenty-second Lecture</t>
  </si>
  <si>
    <t xml:space="preserve">Twenty-third Lecture</t>
  </si>
  <si>
    <t xml:space="preserve">Twenty-fourth Lecture</t>
  </si>
  <si>
    <t xml:space="preserve">Twenty-fifth Lecture</t>
  </si>
  <si>
    <t xml:space="preserve">Unemployment</t>
  </si>
  <si>
    <t xml:space="preserve">Twenty-sixth Lecture</t>
  </si>
  <si>
    <t xml:space="preserve">Twenty-seventh Lecture</t>
  </si>
  <si>
    <t xml:space="preserve">Twenty-eighth Lecture</t>
  </si>
  <si>
    <t xml:space="preserve">Twenty-ninth Lecture</t>
  </si>
  <si>
    <t xml:space="preserve">The Art of Lecturing</t>
  </si>
  <si>
    <t xml:space="preserve">Human Freedom and Its Connection with the Mystery of Golgotha</t>
  </si>
  <si>
    <t xml:space="preserve">Eurythmy Performance</t>
  </si>
  <si>
    <t xml:space="preserve">Cosmosophy Vol. II</t>
  </si>
  <si>
    <t xml:space="preserve">The World of the Senses, the World of Thought, and Their Beings</t>
  </si>
  <si>
    <t xml:space="preserve">Feelings While Reading the Third Volume of Bismarck</t>
  </si>
  <si>
    <t xml:space="preserve">The Buried Spirit of Central European Literature</t>
  </si>
  <si>
    <t xml:space="preserve">Memorandum on Futurum and Coming Day for the Attention of Their Directors</t>
  </si>
  <si>
    <t xml:space="preserve">The Neglect of Intellectual Life in World Affairs</t>
  </si>
  <si>
    <t xml:space="preserve">The Sun-Mystery in the Course of Human History</t>
  </si>
  <si>
    <t xml:space="preserve">The Fundamentals of Waldorf Education</t>
  </si>
  <si>
    <t xml:space="preserve">The False and the True Threefold Order of the Social Organism</t>
  </si>
  <si>
    <t xml:space="preserve">Twenth-Eigth Meeting</t>
  </si>
  <si>
    <t xml:space="preserve">80a</t>
  </si>
  <si>
    <t xml:space="preserve">Anthroposophy and Spiritual Science</t>
  </si>
  <si>
    <t xml:space="preserve">What is the Nature of the Opposition to Anthroposophy?</t>
  </si>
  <si>
    <t xml:space="preserve">Educational Methods Based on Anthroposophy I</t>
  </si>
  <si>
    <t xml:space="preserve">Oslo</t>
  </si>
  <si>
    <t xml:space="preserve">Educational Methods Based on Anthroposophy II</t>
  </si>
  <si>
    <t xml:space="preserve">The Reality of the Higher Worlds</t>
  </si>
  <si>
    <t xml:space="preserve">Paths to Knowledge of Higher Worlds</t>
  </si>
  <si>
    <t xml:space="preserve">The Soul Life of Man</t>
  </si>
  <si>
    <t xml:space="preserve">Foundations of Anthroposophy</t>
  </si>
  <si>
    <t xml:space="preserve">Man in the Light of Anthroposophy</t>
  </si>
  <si>
    <t xml:space="preserve">The Central Question of Economic Life</t>
  </si>
  <si>
    <t xml:space="preserve">World Development in the Light of Anthroposophy</t>
  </si>
  <si>
    <t xml:space="preserve">The Need for a Renewal of Culture</t>
  </si>
  <si>
    <t xml:space="preserve">The Mission of the Scandanavian Peoples</t>
  </si>
  <si>
    <t xml:space="preserve">265a</t>
  </si>
  <si>
    <t xml:space="preserve">Mantram: I Entered this World of the Senses</t>
  </si>
  <si>
    <t xml:space="preserve">Lessons for the Participants of Cognitive-Cultic Work 1906–1924</t>
  </si>
  <si>
    <t xml:space="preserve">Father-consciousness and Christ-consciousness</t>
  </si>
  <si>
    <t xml:space="preserve">Nordic and Central European Spiritual Impulses</t>
  </si>
  <si>
    <t xml:space="preserve">A Report on the Trip to Oslo</t>
  </si>
  <si>
    <t xml:space="preserve">The Human Being as an Earthly and Heavenly Being</t>
  </si>
  <si>
    <t xml:space="preserve">Address at the foundation-stone laying of the Waldorf School’s new building</t>
  </si>
  <si>
    <t xml:space="preserve">What we Should See Today</t>
  </si>
  <si>
    <t xml:space="preserve">Emile Boutroux</t>
  </si>
  <si>
    <t xml:space="preserve">Introduction</t>
  </si>
  <si>
    <t xml:space="preserve">Introductions for Traditional Christmas Plays</t>
  </si>
  <si>
    <t xml:space="preserve">The Three Phases of the Anthroposophic Movement</t>
  </si>
  <si>
    <t xml:space="preserve">Soul Economy: Body, Soul and Spirit in Waldorf Education</t>
  </si>
  <si>
    <t xml:space="preserve">Education Based on Knowledge of the Human Being I</t>
  </si>
  <si>
    <t xml:space="preserve">Anthroposophy, Education, School</t>
  </si>
  <si>
    <t xml:space="preserve">The Feast of the Epiphany of Christ</t>
  </si>
  <si>
    <t xml:space="preserve">Education Based on Knowledge of the Human Being II</t>
  </si>
  <si>
    <t xml:space="preserve">Education Based on Knowledge of the Human Being III</t>
  </si>
  <si>
    <t xml:space="preserve">Health and Illness I</t>
  </si>
  <si>
    <t xml:space="preserve">The Ideas Behind the Building of the Goetheanum I</t>
  </si>
  <si>
    <t xml:space="preserve">Health and Illness II</t>
  </si>
  <si>
    <t xml:space="preserve">Children before the Seventh Year</t>
  </si>
  <si>
    <t xml:space="preserve">The Ideas Behind the Building of the Goetheanum II</t>
  </si>
  <si>
    <t xml:space="preserve">The Waldorf School</t>
  </si>
  <si>
    <t xml:space="preserve">New Year's Eve Lecture</t>
  </si>
  <si>
    <t xml:space="preserve">Children from the Seventh to Tenth Years</t>
  </si>
  <si>
    <t xml:space="preserve">Vladimir Solovyov, a Mediator between West and East</t>
  </si>
  <si>
    <t xml:space="preserve">West-East Aphorisms</t>
  </si>
  <si>
    <t xml:space="preserve">Old and New Methods of Initiation</t>
  </si>
  <si>
    <t xml:space="preserve">Children in the Tenth Year</t>
  </si>
  <si>
    <t xml:space="preserve">Children from the Tenth to the Fourteenth Years I</t>
  </si>
  <si>
    <t xml:space="preserve">Children from the Tenth to the Fourteenth Years II</t>
  </si>
  <si>
    <t xml:space="preserve">Adolescents after the Fourteenth Year</t>
  </si>
  <si>
    <t xml:space="preserve">Aesthetic Education</t>
  </si>
  <si>
    <t xml:space="preserve">Physical Education</t>
  </si>
  <si>
    <t xml:space="preserve">Religious &amp; Moral Education</t>
  </si>
  <si>
    <t xml:space="preserve">The Austrian Chief of Staff, Conrad, Within the World Catastrophe</t>
  </si>
  <si>
    <t xml:space="preserve">Natural Death and Spiritual Life</t>
  </si>
  <si>
    <t xml:space="preserve">Address and Contributions to the Meeting of the “Kommenden Tages” Works Councils</t>
  </si>
  <si>
    <t xml:space="preserve">Twenth-Ninth Meeting</t>
  </si>
  <si>
    <t xml:space="preserve">Albert Steffen as Lyric Poet</t>
  </si>
  <si>
    <t xml:space="preserve">Munich</t>
  </si>
  <si>
    <t xml:space="preserve">Anthroposophy and the Riddle of the Soul</t>
  </si>
  <si>
    <t xml:space="preserve">Anthroposophy and the Riddles of the Soul</t>
  </si>
  <si>
    <t xml:space="preserve">Cologne</t>
  </si>
  <si>
    <t xml:space="preserve">Reincarnation and Immortality</t>
  </si>
  <si>
    <t xml:space="preserve">Wrocław</t>
  </si>
  <si>
    <t xml:space="preserve">Prague</t>
  </si>
  <si>
    <t xml:space="preserve">Religious Opponents IX</t>
  </si>
  <si>
    <t xml:space="preserve">A Contribution to the Revival of “Sunken Intellectual Life”</t>
  </si>
  <si>
    <t xml:space="preserve">The Scientific Method of Anthroposophy</t>
  </si>
  <si>
    <t xml:space="preserve">149. Letter to Rudolf Steiner</t>
  </si>
  <si>
    <t xml:space="preserve">An Observer of World Crises</t>
  </si>
  <si>
    <t xml:space="preserve">150. Letter to Rudolf Steiner</t>
  </si>
  <si>
    <t xml:space="preserve">Leipzig</t>
  </si>
  <si>
    <t xml:space="preserve">Abstract Thoughts, Living Will</t>
  </si>
  <si>
    <t xml:space="preserve">Supplements to Member Lectures</t>
  </si>
  <si>
    <t xml:space="preserve">The Harmonization of Art, Science and Religion through Anthroposophy</t>
  </si>
  <si>
    <t xml:space="preserve">Anthroposophy and Natural Science</t>
  </si>
  <si>
    <t xml:space="preserve">The Impulse for Renewal in Culture and Science</t>
  </si>
  <si>
    <t xml:space="preserve">The Human and the Animal Organisation</t>
  </si>
  <si>
    <t xml:space="preserve">Anthroposophy in its Scientific Character</t>
  </si>
  <si>
    <t xml:space="preserve">Anthroposophy and Philosophy</t>
  </si>
  <si>
    <t xml:space="preserve">Anthroposophy and Pedagogy</t>
  </si>
  <si>
    <t xml:space="preserve">Anthroposophy as a Way of Life</t>
  </si>
  <si>
    <t xml:space="preserve">Anthroposophy and Social Science</t>
  </si>
  <si>
    <t xml:space="preserve">Anthroposophy and Theology</t>
  </si>
  <si>
    <t xml:space="preserve">Review of the Threefold Period</t>
  </si>
  <si>
    <t xml:space="preserve">Anthroposophy and the Science of Speech</t>
  </si>
  <si>
    <t xml:space="preserve">The Time Requirements for Anthroposophy</t>
  </si>
  <si>
    <t xml:space="preserve">Thirtirth Meeting</t>
  </si>
  <si>
    <t xml:space="preserve">152. Verses for Marie Steiner's Birthday</t>
  </si>
  <si>
    <t xml:space="preserve">The Relationship of Contemporary Life and Science to the Anthroposophical World View</t>
  </si>
  <si>
    <t xml:space="preserve">The Human Psyche in Sleep, Wakefulness and Dreaming</t>
  </si>
  <si>
    <t xml:space="preserve">The Mysteries of the Sun and Death and Resurrection</t>
  </si>
  <si>
    <t xml:space="preserve">Program Limitation of “The Coming Day”</t>
  </si>
  <si>
    <t xml:space="preserve">The First Annual General Meeting of Shareholders of Futurum AG</t>
  </si>
  <si>
    <t xml:space="preserve">The Three Stages of Sleep</t>
  </si>
  <si>
    <t xml:space="preserve">The Three States of Night-Time Consciousness</t>
  </si>
  <si>
    <t xml:space="preserve">On the Transformation of World Views</t>
  </si>
  <si>
    <t xml:space="preserve">The Genoa Conference: A 'Necessity'</t>
  </si>
  <si>
    <t xml:space="preserve">Changes in the Experience of the Breathing Process in History</t>
  </si>
  <si>
    <t xml:space="preserve">The Human Being and its Expression in Greek Art</t>
  </si>
  <si>
    <t xml:space="preserve">The Exploration and Formulation of the World Word in Inhalation and Exhalation</t>
  </si>
  <si>
    <t xml:space="preserve">Faust and Hamlet</t>
  </si>
  <si>
    <t xml:space="preserve">Exoteric And Esoteric Christianity</t>
  </si>
  <si>
    <t xml:space="preserve">Exoteric and Esoteric Christianity (D. Osmond)</t>
  </si>
  <si>
    <t xml:space="preserve">On the Crisis in the “Futurum”</t>
  </si>
  <si>
    <t xml:space="preserve">Anthroposophy and Contemporary Intellectual Life</t>
  </si>
  <si>
    <t xml:space="preserve">So That Man may Become Fully Human</t>
  </si>
  <si>
    <t xml:space="preserve">The Position of Anthroposophy among the Sciences</t>
  </si>
  <si>
    <t xml:space="preserve">Goethe, the Observer, and Schiller, the Thinker</t>
  </si>
  <si>
    <t xml:space="preserve">The Anthroposophical Research Method</t>
  </si>
  <si>
    <t xml:space="preserve">Important Anthroposophical Results</t>
  </si>
  <si>
    <t xml:space="preserve">Anthroposophy and Agnosticism</t>
  </si>
  <si>
    <t xml:space="preserve">The Teachings of the Risen Christ</t>
  </si>
  <si>
    <t xml:space="preserve">The Teachings of Christ</t>
  </si>
  <si>
    <t xml:space="preserve">The Teachings of Christ, the Resurrected</t>
  </si>
  <si>
    <t xml:space="preserve">Knowledge and Initiation: Cognition of the Christ Through Anthroposophy</t>
  </si>
  <si>
    <t xml:space="preserve">Cognition of the Christ Through Anthroposophy</t>
  </si>
  <si>
    <t xml:space="preserve">266III</t>
  </si>
  <si>
    <t xml:space="preserve">Esoteric Lesson</t>
  </si>
  <si>
    <t xml:space="preserve">Esoteric Lessons 1913–1923</t>
  </si>
  <si>
    <t xml:space="preserve">Education and Drama</t>
  </si>
  <si>
    <t xml:space="preserve">Thirty-First Meeting</t>
  </si>
  <si>
    <t xml:space="preserve">The True Nature of Memory II</t>
  </si>
  <si>
    <t xml:space="preserve">Report on the Lecture Tour in Holland and England in 1922</t>
  </si>
  <si>
    <t xml:space="preserve">The Human Soul in Relation to Moon and Stars</t>
  </si>
  <si>
    <t xml:space="preserve">The Human Soul in Relation Sun and Moon</t>
  </si>
  <si>
    <t xml:space="preserve">My Dutch and English Journey</t>
  </si>
  <si>
    <t xml:space="preserve">Thirty-Second Meeting</t>
  </si>
  <si>
    <t xml:space="preserve">Agnosticism in Science and Anthroposophy</t>
  </si>
  <si>
    <t xml:space="preserve">Anthroposophy and Knowledge of the Spirit</t>
  </si>
  <si>
    <t xml:space="preserve">Heidenheim</t>
  </si>
  <si>
    <t xml:space="preserve">153. Letter to Marie von Sivers in Dornach</t>
  </si>
  <si>
    <t xml:space="preserve">Eulogy for Nelly Lichtenberg</t>
  </si>
  <si>
    <t xml:space="preserve">On the Character of the Present Day</t>
  </si>
  <si>
    <t xml:space="preserve">154. Letter to Rudolf Steiner on a lecture Tour</t>
  </si>
  <si>
    <t xml:space="preserve">Spiritual Dimensions of Generic Behavior</t>
  </si>
  <si>
    <t xml:space="preserve">The Formation of the Etheric and the Astral Heart</t>
  </si>
  <si>
    <t xml:space="preserve">The Human Heart</t>
  </si>
  <si>
    <t xml:space="preserve">Modern and Ancient Spiritual Exercises</t>
  </si>
  <si>
    <t xml:space="preserve">The Elementary World and its Beings</t>
  </si>
  <si>
    <t xml:space="preserve">The Elemental World and the Future of Mankind</t>
  </si>
  <si>
    <t xml:space="preserve">Natural Science</t>
  </si>
  <si>
    <t xml:space="preserve">Vienna</t>
  </si>
  <si>
    <t xml:space="preserve">The Tension Between East and West</t>
  </si>
  <si>
    <t xml:space="preserve">Psychology</t>
  </si>
  <si>
    <t xml:space="preserve">East and West in History</t>
  </si>
  <si>
    <t xml:space="preserve">Spiritual Geography</t>
  </si>
  <si>
    <t xml:space="preserve">Cosmic Memory</t>
  </si>
  <si>
    <t xml:space="preserve">Individual and Society</t>
  </si>
  <si>
    <t xml:space="preserve">The Individual Spirit and the Social Structure</t>
  </si>
  <si>
    <t xml:space="preserve">The Problem (Asia-Europe)</t>
  </si>
  <si>
    <t xml:space="preserve">Prospects of its Solution (Europe-America)</t>
  </si>
  <si>
    <t xml:space="preserve">From Monolithic to Threefold Unity</t>
  </si>
  <si>
    <t xml:space="preserve">The End of the Dark Age</t>
  </si>
  <si>
    <t xml:space="preserve">The Contrasting World-Conceptions of East and West</t>
  </si>
  <si>
    <t xml:space="preserve">Contrasting World-Conceptions of East and West</t>
  </si>
  <si>
    <t xml:space="preserve">Further West-East Aphorisms</t>
  </si>
  <si>
    <t xml:space="preserve">Report on the Vienna West-East Congress</t>
  </si>
  <si>
    <t xml:space="preserve">Address at the assembly at the beginning of the fourth school year</t>
  </si>
  <si>
    <t xml:space="preserve">Address at the second official members’ meeting of the Independent Waldorf School Association</t>
  </si>
  <si>
    <t xml:space="preserve">Thirty-Third Meeting</t>
  </si>
  <si>
    <t xml:space="preserve">Thirty-Fourth Meeting</t>
  </si>
  <si>
    <t xml:space="preserve">Artistic Lesson Design</t>
  </si>
  <si>
    <t xml:space="preserve">Thirty-Fifth Meeting</t>
  </si>
  <si>
    <t xml:space="preserve">On the Dimensions of Space</t>
  </si>
  <si>
    <t xml:space="preserve">The Ninth Annual General Meeting of the Association of the Goetheanum</t>
  </si>
  <si>
    <t xml:space="preserve">Sunlight and Moonlight, Solar and Lunar Eclipses and their Relation to Man's Life of Soul</t>
  </si>
  <si>
    <t xml:space="preserve">Human Questions and Cosmic Answers</t>
  </si>
  <si>
    <t xml:space="preserve">The Relation of the Planets to the Human Organism</t>
  </si>
  <si>
    <t xml:space="preserve">The Relation of the Planets to Man's Life of Soul</t>
  </si>
  <si>
    <t xml:space="preserve">Psychological Aphorisms</t>
  </si>
  <si>
    <t xml:space="preserve">Man's Relation to the Surrounding World</t>
  </si>
  <si>
    <t xml:space="preserve">Human Questions and World Answers</t>
  </si>
  <si>
    <t xml:space="preserve">Apparent and Real Perspectives of Culture</t>
  </si>
  <si>
    <t xml:space="preserve">Understanding People (Brentano and Nietzsche)</t>
  </si>
  <si>
    <t xml:space="preserve">Language and the Spirit of Language</t>
  </si>
  <si>
    <t xml:space="preserve">The Mystery of Truth I</t>
  </si>
  <si>
    <t xml:space="preserve">The Mystery of the Trinity</t>
  </si>
  <si>
    <t xml:space="preserve">World Economy</t>
  </si>
  <si>
    <t xml:space="preserve">The Mystery of Truth II</t>
  </si>
  <si>
    <t xml:space="preserve">The Mystery of Truth III</t>
  </si>
  <si>
    <t xml:space="preserve">“Der Spiegelmensch” (The Mirror Man) by Franz Werfel</t>
  </si>
  <si>
    <t xml:space="preserve">The Mystery of Truth IV</t>
  </si>
  <si>
    <t xml:space="preserve">First Seminar Discussion</t>
  </si>
  <si>
    <t xml:space="preserve">Political Economy Seminar</t>
  </si>
  <si>
    <t xml:space="preserve">Second Seminar Discussion</t>
  </si>
  <si>
    <t xml:space="preserve">Third Seminar Discussion</t>
  </si>
  <si>
    <t xml:space="preserve">On the Origin of Speech and Language</t>
  </si>
  <si>
    <t xml:space="preserve">On the Origin of Language and Languages</t>
  </si>
  <si>
    <t xml:space="preserve">The Human Being as Body, Soul and Spirit</t>
  </si>
  <si>
    <t xml:space="preserve">On the Forthcoming Founding of the Religious Renewal Movement</t>
  </si>
  <si>
    <t xml:space="preserve">Fourth Seminar Discussion</t>
  </si>
  <si>
    <t xml:space="preserve">From Thinking to Artistic Experience</t>
  </si>
  <si>
    <t xml:space="preserve">Fifth Seminar Discussion</t>
  </si>
  <si>
    <t xml:space="preserve">Sixth Seminar Discussion</t>
  </si>
  <si>
    <t xml:space="preserve">The Life Body of a Human Being – Brain and Thought</t>
  </si>
  <si>
    <t xml:space="preserve">Oswald Spengler I</t>
  </si>
  <si>
    <t xml:space="preserve">Oswald Spengler, Prophet of World Chaos</t>
  </si>
  <si>
    <t xml:space="preserve">Oswald Spengler II</t>
  </si>
  <si>
    <t xml:space="preserve">The Human Being in Relation to the World – Creation and Dissolution</t>
  </si>
  <si>
    <t xml:space="preserve">Eurythmy Program</t>
  </si>
  <si>
    <t xml:space="preserve">Contemporary Man and History</t>
  </si>
  <si>
    <t xml:space="preserve">Spengler's Perspectives of World History</t>
  </si>
  <si>
    <t xml:space="preserve">The Necessity for a Spiritual Insight</t>
  </si>
  <si>
    <t xml:space="preserve">Oxford</t>
  </si>
  <si>
    <t xml:space="preserve">Spiritual Ground of Education</t>
  </si>
  <si>
    <t xml:space="preserve">Spiritual Disciplines of Yesterday: Yoga</t>
  </si>
  <si>
    <t xml:space="preserve">Spiritual Disciplines of Yesterday and Today</t>
  </si>
  <si>
    <t xml:space="preserve">Body Viewed from the Spirit</t>
  </si>
  <si>
    <t xml:space="preserve">The Flight from Thinking</t>
  </si>
  <si>
    <t xml:space="preserve">Meditation: The Path to Higher Knowledge</t>
  </si>
  <si>
    <t xml:space="preserve">Attainment of Supersensible Knowledge</t>
  </si>
  <si>
    <t xml:space="preserve">Esoteric Development</t>
  </si>
  <si>
    <t xml:space="preserve">How Knowledge Can Be Nurture</t>
  </si>
  <si>
    <t xml:space="preserve">The Teacher as Artist in Education</t>
  </si>
  <si>
    <t xml:space="preserve">The Organisation of the Waldorf School</t>
  </si>
  <si>
    <t xml:space="preserve">Boys and Girls at the Waldorf School</t>
  </si>
  <si>
    <t xml:space="preserve">The Teachers of the Waldorf School</t>
  </si>
  <si>
    <t xml:space="preserve">The Evolution of Human Social Life: The Three Spheres of Society</t>
  </si>
  <si>
    <t xml:space="preserve">Social Questions</t>
  </si>
  <si>
    <t xml:space="preserve">Spengler's Physiognomic View of History</t>
  </si>
  <si>
    <t xml:space="preserve">The Human Being within the Social Order: Individual and Society</t>
  </si>
  <si>
    <t xml:space="preserve">The Other Side of Human Existence</t>
  </si>
  <si>
    <t xml:space="preserve">Spengler's Spirit-Deserted History</t>
  </si>
  <si>
    <t xml:space="preserve">The Three Steps of Anthroposophy</t>
  </si>
  <si>
    <t xml:space="preserve">Cosmology, Religion and Philosophy</t>
  </si>
  <si>
    <t xml:space="preserve">The Three Realms of Anthroposophy</t>
  </si>
  <si>
    <t xml:space="preserve">Philosophy, Cosmology and Religion</t>
  </si>
  <si>
    <t xml:space="preserve">The Founding of the Christian Community</t>
  </si>
  <si>
    <t xml:space="preserve">Exercises of Thought, Feeling and Volition</t>
  </si>
  <si>
    <t xml:space="preserve">The Exercise of Thinking, Feeling and Willing</t>
  </si>
  <si>
    <t xml:space="preserve">Methods of Imaginative, Inspired and Intuitive Knowledge or Cognition</t>
  </si>
  <si>
    <t xml:space="preserve">How to Acquire Imaginative, Inspired and Intuitive Knowledge</t>
  </si>
  <si>
    <t xml:space="preserve">Exercises of Cognition and Will</t>
  </si>
  <si>
    <t xml:space="preserve">Cognition and Will Exercises</t>
  </si>
  <si>
    <t xml:space="preserve">Knowledge of the Human Being According to Body, Soul or Spirit, Brain and Thinking — The Liver as a Sensory Organ</t>
  </si>
  <si>
    <t xml:space="preserve">Experiences of the Soul in Sleep</t>
  </si>
  <si>
    <t xml:space="preserve">The Life of the Soul During Sleep</t>
  </si>
  <si>
    <t xml:space="preserve">Transference from the Psycho-Spiritual to the Physical Sense-Life in Man's Development</t>
  </si>
  <si>
    <t xml:space="preserve">Passage from Spiritual Life to Earthly Existence</t>
  </si>
  <si>
    <t xml:space="preserve">Christ, Humanity, and the Riddle of Death</t>
  </si>
  <si>
    <t xml:space="preserve">The Event of Death and Its Relationship with the Christ</t>
  </si>
  <si>
    <t xml:space="preserve">Ordinary Consciousness and Higher Consciousness</t>
  </si>
  <si>
    <t xml:space="preserve">Sensation and Thoughts in Internal Organs</t>
  </si>
  <si>
    <t xml:space="preserve">The Destination of the Ego-consciousness in Conjunction with the Christ-problem</t>
  </si>
  <si>
    <t xml:space="preserve">The Event of Death, and its Relationship with the Christ</t>
  </si>
  <si>
    <t xml:space="preserve">On Experiencing the Will-part of the Soul</t>
  </si>
  <si>
    <t xml:space="preserve">The Action of the Will beyond Death</t>
  </si>
  <si>
    <t xml:space="preserve">The Experiences of the Human Being Between Death and a New Birth</t>
  </si>
  <si>
    <t xml:space="preserve">The Fundamental Impulses of Humanity's World-Historical Becoming</t>
  </si>
  <si>
    <t xml:space="preserve">Synopsis of a Lecture from the “French Course”</t>
  </si>
  <si>
    <t xml:space="preserve">The Process of Nutrition, Considered Physically, Materially, Mentally and Spiritually</t>
  </si>
  <si>
    <t xml:space="preserve">On Pedagogy I</t>
  </si>
  <si>
    <t xml:space="preserve">Man's Connection With Divine Spiritual Beings</t>
  </si>
  <si>
    <t xml:space="preserve">On Pedagogy II</t>
  </si>
  <si>
    <t xml:space="preserve">Fourteenth Lecture</t>
  </si>
  <si>
    <t xml:space="preserve">Fifteenth Lecture</t>
  </si>
  <si>
    <t xml:space="preserve">About Early Conditions of Earth (Lemuria)</t>
  </si>
  <si>
    <t xml:space="preserve">Supersensible Influences in the History of Mankind</t>
  </si>
  <si>
    <t xml:space="preserve">Early Earth Conditions (continued)</t>
  </si>
  <si>
    <t xml:space="preserve">The Goetheanum in Dornach and its Work</t>
  </si>
  <si>
    <t xml:space="preserve">Academic and Nationalistic Opponents IX</t>
  </si>
  <si>
    <t xml:space="preserve">The Dawn of Time</t>
  </si>
  <si>
    <t xml:space="preserve">Adam Kadmon in Lemuria</t>
  </si>
  <si>
    <t xml:space="preserve">The Younger Generation</t>
  </si>
  <si>
    <t xml:space="preserve">Thirty-Sixth Meeting</t>
  </si>
  <si>
    <t xml:space="preserve">Faculty Meetings with Rudolf Steiner II</t>
  </si>
  <si>
    <t xml:space="preserve">Thirty-Seventh Meeting</t>
  </si>
  <si>
    <t xml:space="preserve">A New Book about Atheism</t>
  </si>
  <si>
    <t xml:space="preserve">The Experiences of Sleep and their Spiritual Background</t>
  </si>
  <si>
    <t xml:space="preserve">Concerning the Spiritual Soul of Man Between Death and a New Birth</t>
  </si>
  <si>
    <t xml:space="preserve">Thirty-Eighth Meeting</t>
  </si>
  <si>
    <t xml:space="preserve">Concerning the World Situation; Causes of Illness</t>
  </si>
  <si>
    <t xml:space="preserve">Health and Illness, Volume I</t>
  </si>
  <si>
    <t xml:space="preserve">155. Letter to Rudolf Steiner</t>
  </si>
  <si>
    <t xml:space="preserve">Spiritual Relation in the Configuration of the Human Organism</t>
  </si>
  <si>
    <t xml:space="preserve">Fundamentals of Anthroposophic Medicine</t>
  </si>
  <si>
    <t xml:space="preserve">Thirty-Ninth Meeting</t>
  </si>
  <si>
    <t xml:space="preserve">Knowledge of the Spiritual Nature of Man</t>
  </si>
  <si>
    <t xml:space="preserve">The Supernatural in Man and the World</t>
  </si>
  <si>
    <t xml:space="preserve">The Knowledge of the Spiritual Essence of the World</t>
  </si>
  <si>
    <t xml:space="preserve">Religious and Moral Education in the Light of Anthroposophy</t>
  </si>
  <si>
    <t xml:space="preserve">Supernatural Knowledge and Contemporary Science</t>
  </si>
  <si>
    <t xml:space="preserve">First Steps in Supersensible Perception</t>
  </si>
  <si>
    <t xml:space="preserve">First Steps in Supersensible Perception and The Relation of Anthroposophy to Christianity</t>
  </si>
  <si>
    <t xml:space="preserve">Exact Clairvoyance and Ideal Magic</t>
  </si>
  <si>
    <t xml:space="preserve">The Relation of Anthroposophy to Christianity</t>
  </si>
  <si>
    <t xml:space="preserve">Christ and the Metamorphoses of Karma</t>
  </si>
  <si>
    <t xml:space="preserve">Education and Teaching</t>
  </si>
  <si>
    <t xml:space="preserve">Waldorf Education and Anthroposophy II</t>
  </si>
  <si>
    <t xml:space="preserve">The Art of Teaching from an Understanding of the Human Being</t>
  </si>
  <si>
    <t xml:space="preserve">Fortieth Meeting</t>
  </si>
  <si>
    <t xml:space="preserve">156. Letter to Marie von Siverson a eurythmy tour</t>
  </si>
  <si>
    <t xml:space="preserve">The Spirit-Seed of Man's Physical Organism. Walking, Speaking, Thinking, and their Correspondences in the Spiritual World</t>
  </si>
  <si>
    <t xml:space="preserve">Man and the World of Stars</t>
  </si>
  <si>
    <t xml:space="preserve">The Formation of the Human Ear; Eagle, Lion, Bull, and Man</t>
  </si>
  <si>
    <t xml:space="preserve">Moral Qualities and the Life after Death. Windows of the Earth.</t>
  </si>
  <si>
    <t xml:space="preserve">The Inner Nature of Music and the Experience of Tone</t>
  </si>
  <si>
    <t xml:space="preserve">The Thyroid Gland and Hormones; Steinach's Tests; Mental and Physical Rejuvenation Treatments</t>
  </si>
  <si>
    <t xml:space="preserve">Memory and Love</t>
  </si>
  <si>
    <t xml:space="preserve">157. Telegram to Marie Steiner on eurythmy tour</t>
  </si>
  <si>
    <t xml:space="preserve">Forty-First Meeting</t>
  </si>
  <si>
    <t xml:space="preserve">The Human Experience in the Ethereal Cosmos</t>
  </si>
  <si>
    <t xml:space="preserve">The Ear</t>
  </si>
  <si>
    <t xml:space="preserve">Forty-Second Meeting</t>
  </si>
  <si>
    <t xml:space="preserve">158. Letter to Marie von Sivers in Berlin</t>
  </si>
  <si>
    <t xml:space="preserve">The Eye; Colour of the Hair</t>
  </si>
  <si>
    <t xml:space="preserve">Rhythms of Earthly and Spiritual Life. Love, Memory, the Moral Life</t>
  </si>
  <si>
    <t xml:space="preserve">Human Faculties and their Connections with Elemental Beings</t>
  </si>
  <si>
    <t xml:space="preserve">The Nose, Smell, and Taste</t>
  </si>
  <si>
    <t xml:space="preserve">A Lecture on Pedagogy</t>
  </si>
  <si>
    <t xml:space="preserve">Spiritualization of the Knowledge of Space. The Mission of Michael</t>
  </si>
  <si>
    <t xml:space="preserve">Spiritual-Scientific Foundations for a True Physiology</t>
  </si>
  <si>
    <t xml:space="preserve">Inner Processes in the Human Organism</t>
  </si>
  <si>
    <t xml:space="preserve">Midsummer and Midwinter Mysteries</t>
  </si>
  <si>
    <t xml:space="preserve">Concerning the Soul Life in the Breathing Process</t>
  </si>
  <si>
    <t xml:space="preserve">On Popular Christmas Plays</t>
  </si>
  <si>
    <t xml:space="preserve">The Mysteries of Man's Nature and the Course of the Year</t>
  </si>
  <si>
    <t xml:space="preserve">The Origins of Natural Science</t>
  </si>
  <si>
    <t xml:space="preserve">159. Verses for Marie Steiner at Christmas</t>
  </si>
  <si>
    <t xml:space="preserve">Why do We Become Sick? Influenza; Hayfever; Mental Illness</t>
  </si>
  <si>
    <t xml:space="preserve">From Man's Living Together with the Course of Cosmic Existence Arises the Cosmic Cult</t>
  </si>
  <si>
    <t xml:space="preserve">The Relationship of Humans to the Starry World</t>
  </si>
  <si>
    <t xml:space="preserve">The Relation of the Movement for Religious Renewal to the Anthroposophical Movement</t>
  </si>
  <si>
    <t xml:space="preserve">Fever Versus Shock</t>
  </si>
  <si>
    <t xml:space="preserve">Health and Illness, Volume II</t>
  </si>
  <si>
    <t xml:space="preserve">On the Performance of our Popular Christmas Plays</t>
  </si>
  <si>
    <t xml:space="preserve">“Spiritual Knowledge Is a True Communion, the Beginning of a Cosmic Cult Suitable for Men of the Present Age.”</t>
  </si>
  <si>
    <t xml:space="preserve">for Helene von Grunelius</t>
  </si>
  <si>
    <t xml:space="preserve">Meditation for an Anthroposophical Doctor</t>
  </si>
  <si>
    <t xml:space="preserve">Wahle's Critique of Knowledge and Anthroposophy</t>
  </si>
  <si>
    <t xml:space="preserve">Interview with a Basel Newspaper Correspondent about the Fire</t>
  </si>
  <si>
    <t xml:space="preserve">The Fateful Year of 1923</t>
  </si>
  <si>
    <t xml:space="preserve">Words Spoken Prior to Lecture VI on “The Origins of Natural Science”</t>
  </si>
  <si>
    <t xml:space="preserve">Letter from Dr. Emil Grosheintz</t>
  </si>
  <si>
    <t xml:space="preserve">Meeting Regarding an International Congress</t>
  </si>
  <si>
    <t xml:space="preserve">277d</t>
  </si>
  <si>
    <t xml:space="preserve">The Origin and Development of Eurythmy 1923–1925</t>
  </si>
  <si>
    <t xml:space="preserve">The Need for Christ</t>
  </si>
  <si>
    <t xml:space="preserve">Religious Opponents X</t>
  </si>
  <si>
    <t xml:space="preserve">The Brain and Thinking</t>
  </si>
  <si>
    <t xml:space="preserve">The Cognitive Task of the Academic Youth</t>
  </si>
  <si>
    <t xml:space="preserve">The Intellectual Fall from Grace and Spiritual Ascent of Sins</t>
  </si>
  <si>
    <t xml:space="preserve">Central Council Meeting Regarding the Rebuildiing of the Goetheanum</t>
  </si>
  <si>
    <t xml:space="preserve">Man and Cosmos</t>
  </si>
  <si>
    <t xml:space="preserve">The Effects of Alcohol on Man</t>
  </si>
  <si>
    <t xml:space="preserve">The Power of Intelligence as the Effect of the Sun — Beaver Lodges and Wasps' Nests</t>
  </si>
  <si>
    <t xml:space="preserve">The Effect of Nicotine — Vegetarian and Meat Diets — On Taking Absinthe — Twin Births</t>
  </si>
  <si>
    <t xml:space="preserve">Anthroposophy and Modern Civilization</t>
  </si>
  <si>
    <t xml:space="preserve">Initial Announcements about the Fire in “Das Goetheanum”</t>
  </si>
  <si>
    <t xml:space="preserve">First Meeting with the Circle of Seven</t>
  </si>
  <si>
    <t xml:space="preserve">Forty-Third Meeting</t>
  </si>
  <si>
    <t xml:space="preserve">Second Meeting with the Circle of Seven</t>
  </si>
  <si>
    <t xml:space="preserve">Truth, Beauty, and Goodness</t>
  </si>
  <si>
    <t xml:space="preserve">Words Following the Evening Lecture</t>
  </si>
  <si>
    <t xml:space="preserve">Living Knowledge of Nature</t>
  </si>
  <si>
    <t xml:space="preserve">Diphtheria and Influenza — Crossed Eyes</t>
  </si>
  <si>
    <t xml:space="preserve">Fall and Redemption</t>
  </si>
  <si>
    <t xml:space="preserve">Meeting of the Extended Circle of Thirty</t>
  </si>
  <si>
    <t xml:space="preserve">Awakening to Community</t>
  </si>
  <si>
    <t xml:space="preserve">Forty-Fourth Meeting</t>
  </si>
  <si>
    <t xml:space="preserve">Letter from Lia Stahlbusch to Rudolf Steiner</t>
  </si>
  <si>
    <t xml:space="preserve">The Relationship Between the Breathing and the Circulation of the Blood — Jaundice — Smallpox — Rabies</t>
  </si>
  <si>
    <t xml:space="preserve">Meeting of the Circle of Seven</t>
  </si>
  <si>
    <t xml:space="preserve">Forty-Fifth Meeting</t>
  </si>
  <si>
    <t xml:space="preserve">Meeting of the Circle of Thirty</t>
  </si>
  <si>
    <t xml:space="preserve">Self Knowledge and the Christ Experience</t>
  </si>
  <si>
    <t xml:space="preserve">The I-Being can be Shifted into Pure Thinking I</t>
  </si>
  <si>
    <t xml:space="preserve">Earthly Knowledge and Heavenly Insight</t>
  </si>
  <si>
    <t xml:space="preserve">The Effect of Absinthe — Hemophilia — The Ice Age — The Declining Oriental and the Rising European Cultures — On Bees</t>
  </si>
  <si>
    <t xml:space="preserve">Lecture I (Excerpt)</t>
  </si>
  <si>
    <t xml:space="preserve">Nine Lectures on Bees</t>
  </si>
  <si>
    <t xml:space="preserve">The I-Being can be Shifted into Pure Thinking II</t>
  </si>
  <si>
    <t xml:space="preserve">Forty-Sixth Meeting</t>
  </si>
  <si>
    <t xml:space="preserve">On the Expansion of the Anthroposophical Society</t>
  </si>
  <si>
    <t xml:space="preserve">Discussion with a Youth Group in Preparation for the Assembly of Delegates</t>
  </si>
  <si>
    <t xml:space="preserve">Man as a Citizen of the Universe and Man as an Earthly Hermit I</t>
  </si>
  <si>
    <t xml:space="preserve">Man as a Citizen of the Universe and Man as an Earthly Hermit II</t>
  </si>
  <si>
    <t xml:space="preserve">The Relationship of the Planets to the Metals and their Healing Effects</t>
  </si>
  <si>
    <t xml:space="preserve">The Invisible Man Within Us</t>
  </si>
  <si>
    <t xml:space="preserve">To the Members of the Anthroposophical Society in Germany</t>
  </si>
  <si>
    <t xml:space="preserve">To the Working Groups of the Anthroposophical Society in Germany</t>
  </si>
  <si>
    <t xml:space="preserve">The Three Main Questions for the Anthroposophical Youth Movement</t>
  </si>
  <si>
    <t xml:space="preserve">Forty-Seventh Meeting</t>
  </si>
  <si>
    <t xml:space="preserve">Address at a Meeting with the Youth Group</t>
  </si>
  <si>
    <t xml:space="preserve">Moral Impulses and Physical Effectiveness in the Human Being I</t>
  </si>
  <si>
    <t xml:space="preserve">Moral Impulses and Physical Effectiveness in the Human Being II</t>
  </si>
  <si>
    <t xml:space="preserve">Life on Earth in Past and Future</t>
  </si>
  <si>
    <t xml:space="preserve">Cosmic Workings In Earth and Man</t>
  </si>
  <si>
    <t xml:space="preserve">Colour and the Human Races</t>
  </si>
  <si>
    <t xml:space="preserve">The Sixth and Final Proceedings Before the Delegates' Conference</t>
  </si>
  <si>
    <t xml:space="preserve">The Establishment of “Anthroposophical Society in Germany” and the “Free Anthroposophical Society in Germany”</t>
  </si>
  <si>
    <t xml:space="preserve">Report on the Meeting of the Delegates I</t>
  </si>
  <si>
    <t xml:space="preserve">Report on the Meeting of the Delegates II</t>
  </si>
  <si>
    <t xml:space="preserve">Report on the Meeting of the Delegates III</t>
  </si>
  <si>
    <t xml:space="preserve">Report on the Meeting of the Delegates IV</t>
  </si>
  <si>
    <t xml:space="preserve">Postscript to the Report on the Meeting of the Delegates</t>
  </si>
  <si>
    <t xml:space="preserve"> - - Mar</t>
  </si>
  <si>
    <t xml:space="preserve">History of the Youth Circle VI</t>
  </si>
  <si>
    <t xml:space="preserve">Circular letter from the Executive Council to Prospective Trusted Representatives</t>
  </si>
  <si>
    <t xml:space="preserve">Address at the monthly assembly after the burning of the Goetheanum!</t>
  </si>
  <si>
    <t xml:space="preserve">Forty-Eighth Meeting</t>
  </si>
  <si>
    <t xml:space="preserve">Address at a Meeting of the “Association for Free Intellectual Life”</t>
  </si>
  <si>
    <t xml:space="preserve">Memorandum for the Committee of the Free Anthroposophical Society for its Orientation</t>
  </si>
  <si>
    <t xml:space="preserve">Forty-Ninth Meeting</t>
  </si>
  <si>
    <t xml:space="preserve">To the Committee of the Free Anthroposophical Society</t>
  </si>
  <si>
    <t xml:space="preserve">The Driving Force of Spiritual Powers in World History</t>
  </si>
  <si>
    <t xml:space="preserve">160. Letter to Rudolf Steiner</t>
  </si>
  <si>
    <t xml:space="preserve">Dante's Conception of the World and the Dawn of the Scientific Age</t>
  </si>
  <si>
    <t xml:space="preserve">The Life of Man on Earth and the Essence of Christianity</t>
  </si>
  <si>
    <t xml:space="preserve">161. Telegram to Marie Steiner in Berlin</t>
  </si>
  <si>
    <t xml:space="preserve">162. Letter to Marie Steiner in Berlin</t>
  </si>
  <si>
    <t xml:space="preserve">The Structure of the Human Being</t>
  </si>
  <si>
    <t xml:space="preserve">Human Existence in Sleep and Death</t>
  </si>
  <si>
    <t xml:space="preserve">Goethe and the Goetheanum</t>
  </si>
  <si>
    <t xml:space="preserve">Education and Art</t>
  </si>
  <si>
    <t xml:space="preserve">Education and the Moral Life</t>
  </si>
  <si>
    <t xml:space="preserve">Introduction to a Eurythmy Performance of the Waldorf School Pupils</t>
  </si>
  <si>
    <t xml:space="preserve">Eulogy at the Cremation of Elisabeth Maier</t>
  </si>
  <si>
    <t xml:space="preserve">Fiftieth Meeting</t>
  </si>
  <si>
    <t xml:space="preserve">The Cycle of the Year as Breathing-Process of the Earth</t>
  </si>
  <si>
    <t xml:space="preserve">Pedagogy and Art</t>
  </si>
  <si>
    <t xml:space="preserve">The Organization of the Human Being</t>
  </si>
  <si>
    <t xml:space="preserve">What did the Goetheanum want and what is the Purpose of Anthroposophy?</t>
  </si>
  <si>
    <t xml:space="preserve">Pedagogy and Morality</t>
  </si>
  <si>
    <t xml:space="preserve">What was the Purpose of the Goetheanum?</t>
  </si>
  <si>
    <t xml:space="preserve">What is the Purpose of Anthroposophy and the Goetheanum?</t>
  </si>
  <si>
    <t xml:space="preserve">Dreaming, Death and Rebirth</t>
  </si>
  <si>
    <t xml:space="preserve">Invitation to the Annual General Meeting of the Anthroposophical Society in Switzerland</t>
  </si>
  <si>
    <t xml:space="preserve">On the Formation of Destiny</t>
  </si>
  <si>
    <t xml:space="preserve">The Enhancement of Human Cognitive Ability to Imagination, Inspiration and Intuition</t>
  </si>
  <si>
    <t xml:space="preserve">A Symptomatic Examination of the Astral Body</t>
  </si>
  <si>
    <t xml:space="preserve">The Soul Life of Man and its Development Towards Imagination, Inspiration and Intuition</t>
  </si>
  <si>
    <t xml:space="preserve">The Child's Changing Consciousness and Waldorf Education</t>
  </si>
  <si>
    <t xml:space="preserve">Why Don't We Remember Our Past Lives?</t>
  </si>
  <si>
    <t xml:space="preserve">Sleeping and Waking – Life After Death – The Christ Being – The Two Jesus Children</t>
  </si>
  <si>
    <t xml:space="preserve">Is Anthroposophy Fantasy?</t>
  </si>
  <si>
    <t xml:space="preserve">Annual General Meeting of the Anthroposophical Society in Switzerland</t>
  </si>
  <si>
    <t xml:space="preserve">Address at the assembly at the beginning of the fifth school year</t>
  </si>
  <si>
    <t xml:space="preserve">Fifty-First Meeting</t>
  </si>
  <si>
    <t xml:space="preserve">Fifty-Second Meeting</t>
  </si>
  <si>
    <t xml:space="preserve">Soul Immortality in the Light of Anthroposophy</t>
  </si>
  <si>
    <t xml:space="preserve">Prague Conference</t>
  </si>
  <si>
    <t xml:space="preserve">Waking of the Human Soul and the Forming of Destiny</t>
  </si>
  <si>
    <t xml:space="preserve">The Waking of the Human Soul and the Forming of Destiny</t>
  </si>
  <si>
    <t xml:space="preserve">Welcome Address for Members in Prague</t>
  </si>
  <si>
    <t xml:space="preserve">Anthroposophy and Idealism</t>
  </si>
  <si>
    <t xml:space="preserve">The Need for Understanding The Christ</t>
  </si>
  <si>
    <t xml:space="preserve">The Development and Education of the Human Being in the Light of Anthroposophy</t>
  </si>
  <si>
    <t xml:space="preserve"> - - May</t>
  </si>
  <si>
    <t xml:space="preserve">To the Members of the Anthroposophical and the Free Anthroposophical Society in Germany</t>
  </si>
  <si>
    <t xml:space="preserve">The English Friends' Initiative for an International Assembly of Delegates in Dornach</t>
  </si>
  <si>
    <t xml:space="preserve">Address at a monthly assembly</t>
  </si>
  <si>
    <t xml:space="preserve">Fifty-Third Meeting</t>
  </si>
  <si>
    <t xml:space="preserve">The Nature of the Spiritual Crisis of the Nineteenth Century</t>
  </si>
  <si>
    <t xml:space="preserve">Cultural Phenomena — Three Perspectives of Anthroposophy</t>
  </si>
  <si>
    <t xml:space="preserve">Brief Report on the Prague Conference</t>
  </si>
  <si>
    <t xml:space="preserve">The Mystery of the Head and That of the Lower Man</t>
  </si>
  <si>
    <t xml:space="preserve">The Whisun Mystery and its Connection with the Ascension</t>
  </si>
  <si>
    <t xml:space="preserve">The Festivals and Their Meaning III : Ascension and Pentecost</t>
  </si>
  <si>
    <t xml:space="preserve">The Mystery of Pentecost and the Ascension</t>
  </si>
  <si>
    <t xml:space="preserve">Christ, Ahriman and Lucifer</t>
  </si>
  <si>
    <t xml:space="preserve">Concluding Words of the Evening Lecture</t>
  </si>
  <si>
    <t xml:space="preserve">Christ's Death, Resurrection and Ascension</t>
  </si>
  <si>
    <t xml:space="preserve">Anthroposophy and Mysticism</t>
  </si>
  <si>
    <t xml:space="preserve">The Eternal Soul of Man From the Point of View of Anthroposophy</t>
  </si>
  <si>
    <t xml:space="preserve">Circular to the Branch Leaders of the Anthroposophical Society in Switzerland</t>
  </si>
  <si>
    <t xml:space="preserve">The Development and Education of the Human Being from the Point of View of Anthroposophy</t>
  </si>
  <si>
    <t xml:space="preserve">On the Nature and Destiny of Man and World</t>
  </si>
  <si>
    <t xml:space="preserve">Man's Being, His Destiny and World-Evolution</t>
  </si>
  <si>
    <t xml:space="preserve">Life between Death and a New Incarnation</t>
  </si>
  <si>
    <t xml:space="preserve">The Pentecost of the World</t>
  </si>
  <si>
    <t xml:space="preserve">World-Pentecost: the Message of Anthroposophy</t>
  </si>
  <si>
    <t xml:space="preserve">The Founding of the Norwegian Branch</t>
  </si>
  <si>
    <t xml:space="preserve">Our Experiences at Night, Life after Death</t>
  </si>
  <si>
    <t xml:space="preserve">The Arts and Their Mission</t>
  </si>
  <si>
    <t xml:space="preserve">Man's Being, His Destiny and World Evolution, Part I</t>
  </si>
  <si>
    <t xml:space="preserve">Man's Being, His Destiny and World Evolution, Part II</t>
  </si>
  <si>
    <t xml:space="preserve">Man's Being, His Destiny and World Evolution, Part III</t>
  </si>
  <si>
    <t xml:space="preserve">The Guardian of the Threshold</t>
  </si>
  <si>
    <t xml:space="preserve">Pneumatosophy: The Riddles of the Inner Man</t>
  </si>
  <si>
    <t xml:space="preserve">Address at the third official members’ meeting of the Independent Waldorf School Association</t>
  </si>
  <si>
    <t xml:space="preserve">Fifty-Fourth Meeting</t>
  </si>
  <si>
    <t xml:space="preserve">Letter from Ada Drury-Lavin to Rudolf Steiner regarding the English Friends' Initiative</t>
  </si>
  <si>
    <t xml:space="preserve">Esoteric Hour for the “Wachsmuth-Lerchenfeld Group” I</t>
  </si>
  <si>
    <t xml:space="preserve">Brief Report on the Trip to Norway</t>
  </si>
  <si>
    <t xml:space="preserve">Reincarnation, Gymnastics, Dance and Sport</t>
  </si>
  <si>
    <t xml:space="preserve">Rhythms in the Cosmos and in the Human Being</t>
  </si>
  <si>
    <t xml:space="preserve">Letter Regarding Resignation</t>
  </si>
  <si>
    <t xml:space="preserve"> - - Jun</t>
  </si>
  <si>
    <t xml:space="preserve">Draft of a Letter to the Groups in Other Countries</t>
  </si>
  <si>
    <t xml:space="preserve">The Work of the Ethereal and Astral in Man and on Earth</t>
  </si>
  <si>
    <t xml:space="preserve">A Perhaps Contemporary Personal Memory</t>
  </si>
  <si>
    <t xml:space="preserve">Words on the Occasion of the Wedding of Ilona Bögel with Joseph Polzer-Hoditz</t>
  </si>
  <si>
    <t xml:space="preserve">Blood Circulation and Heartbeat — Mental Perception through the Lens of the Eye</t>
  </si>
  <si>
    <t xml:space="preserve">The Effects of Light and Color in Earthen Materials are Reflected in the Heavenly Bodies</t>
  </si>
  <si>
    <t xml:space="preserve">Assembly of the Delegates of the Anthroposophical Society in Switzerland</t>
  </si>
  <si>
    <t xml:space="preserve">How the “Present” Quickly Turns into “History” Today</t>
  </si>
  <si>
    <t xml:space="preserve">The Anthroposophic Movement</t>
  </si>
  <si>
    <t xml:space="preserve">The Work of a Guardian Angel</t>
  </si>
  <si>
    <t xml:space="preserve">On The Deeper Causes of the World War Catastrophe</t>
  </si>
  <si>
    <t xml:space="preserve">Invitation to All Societies and Groups to the International Delegates' Conference in Dornach</t>
  </si>
  <si>
    <t xml:space="preserve">The Necessary Change in the Intellectual Life of the Present Day</t>
  </si>
  <si>
    <t xml:space="preserve">The Tenth Annual General Meeting of the Association of the Goetheanum</t>
  </si>
  <si>
    <t xml:space="preserve">Annual Report to the Tenth Annual General Meeting of the Goetheanum Association</t>
  </si>
  <si>
    <t xml:space="preserve">Our Thought Life in Sleep and Wakefulness and in the Afterlife</t>
  </si>
  <si>
    <t xml:space="preserve">The Human Soul in its Connection with Divine-Spiritual Individualities</t>
  </si>
  <si>
    <t xml:space="preserve">Fifty-Fifth Meeting</t>
  </si>
  <si>
    <t xml:space="preserve">Issues of School and Home</t>
  </si>
  <si>
    <t xml:space="preserve">Resignation of Rudolf Steiner as Chairman of the Supervisory Board of “Kommender Tag AG” at the Third Annual General Meeting</t>
  </si>
  <si>
    <t xml:space="preserve">Yesterday's Spirit and Today's Spirit</t>
  </si>
  <si>
    <t xml:space="preserve">St. John's Tide</t>
  </si>
  <si>
    <t xml:space="preserve">The Mood at St. John's Tide</t>
  </si>
  <si>
    <t xml:space="preserve">The Influence of the Star Constellations on the Earth and on Humans</t>
  </si>
  <si>
    <t xml:space="preserve">The Development of Independent Thinking and of the Ability To Think Backward</t>
  </si>
  <si>
    <t xml:space="preserve">Learning to See in the Spiritual World</t>
  </si>
  <si>
    <t xml:space="preserve">Eulogy at the Cremation of Hermann Linde</t>
  </si>
  <si>
    <t xml:space="preserve">Why Base Education on Anthroposophy I</t>
  </si>
  <si>
    <t xml:space="preserve">The Uses of What Seems Boring: The Spiritual World as the Inverse of the Physical</t>
  </si>
  <si>
    <t xml:space="preserve">Cultural Phenomena</t>
  </si>
  <si>
    <t xml:space="preserve">Why Base Education on Anthroposophy II</t>
  </si>
  <si>
    <t xml:space="preserve">Fifty-Sixth Meeting</t>
  </si>
  <si>
    <t xml:space="preserve">Mauthner's “Critique of Language”</t>
  </si>
  <si>
    <t xml:space="preserve">Stuttgart Delegates Meeting</t>
  </si>
  <si>
    <t xml:space="preserve">Discussion between Dr. Steiner and the Executive of the Administrative Committee</t>
  </si>
  <si>
    <t xml:space="preserve">A Century in Review: 1823 to 1923</t>
  </si>
  <si>
    <t xml:space="preserve">Community-Building in Central Europe</t>
  </si>
  <si>
    <t xml:space="preserve">Developing Honesty In Thinking</t>
  </si>
  <si>
    <t xml:space="preserve">The Philosopher as a Riddle-maker</t>
  </si>
  <si>
    <t xml:space="preserve">European Culture and Its Connection with the Latin Language</t>
  </si>
  <si>
    <t xml:space="preserve">Stuttgart Delegates Meeting (without Steiner)</t>
  </si>
  <si>
    <t xml:space="preserve">Man's Fourfold Nature</t>
  </si>
  <si>
    <t xml:space="preserve">The Essence of the Active Word</t>
  </si>
  <si>
    <t xml:space="preserve">Fifty-Seventh Meeting</t>
  </si>
  <si>
    <t xml:space="preserve">Esoteric Lesson for Youth Circle</t>
  </si>
  <si>
    <t xml:space="preserve">The Inadequacy of a Spirit-Seeker</t>
  </si>
  <si>
    <t xml:space="preserve">Gnostic Doctrines and Supersensible Influences in Europe</t>
  </si>
  <si>
    <t xml:space="preserve">The Gnostic Foundations of Pre-Christian Imagination of Europe</t>
  </si>
  <si>
    <t xml:space="preserve">Learning to Live Correctly in the Outer World</t>
  </si>
  <si>
    <t xml:space="preserve">The Three Perspectives of Anthroposophy: The Physical</t>
  </si>
  <si>
    <t xml:space="preserve">Human and Cosmic Breathing — The Light Breathing of the Earth – The Fertilization of Plants and Humans; The Fertilization of Water Through Lightning</t>
  </si>
  <si>
    <t xml:space="preserve">The International Delegates' Assembly</t>
  </si>
  <si>
    <t xml:space="preserve">Three Perspectives of Anthroposophy: The Soul</t>
  </si>
  <si>
    <t xml:space="preserve">The International Assembly of Delegates to the Anthroposophical Society for the Reconstruction of the Goetheanum</t>
  </si>
  <si>
    <t xml:space="preserve">Why a Hundred-year-old “Anthropology” is Being Republished</t>
  </si>
  <si>
    <t xml:space="preserve">Three Perspectives of Anthroposophy: The Spiritual</t>
  </si>
  <si>
    <t xml:space="preserve">Closing Words to the International Assembly of Delegates of the Anthroposophical Society for the Reconstruction of the Goetheanum</t>
  </si>
  <si>
    <t xml:space="preserve">The Emergence of Conscience in The Course of Human Development; Unbornness and Immortality — The Teaching of Aristotle and the Catholic Church</t>
  </si>
  <si>
    <t xml:space="preserve">The Spiritual Individualities of Our Planetary System</t>
  </si>
  <si>
    <t xml:space="preserve">Lung and Kidney Knowledge</t>
  </si>
  <si>
    <t xml:space="preserve">Something about the Change of Mind in the History of Mankind</t>
  </si>
  <si>
    <t xml:space="preserve">Fifty-Eighth Meeting</t>
  </si>
  <si>
    <t xml:space="preserve"> - - Aug</t>
  </si>
  <si>
    <t xml:space="preserve">Appeal to the German Goetheanum Fund</t>
  </si>
  <si>
    <t xml:space="preserve">Harwich</t>
  </si>
  <si>
    <t xml:space="preserve">How the History of Poetry Lost its Mind</t>
  </si>
  <si>
    <t xml:space="preserve">Science, Art, Religion and Morality</t>
  </si>
  <si>
    <t xml:space="preserve">Ilkley</t>
  </si>
  <si>
    <t xml:space="preserve">Education</t>
  </si>
  <si>
    <t xml:space="preserve">Principles of Greek Education</t>
  </si>
  <si>
    <t xml:space="preserve">Greek Education and the Middle Ages</t>
  </si>
  <si>
    <t xml:space="preserve">The Conception of the Spirit with Bodile Organs</t>
  </si>
  <si>
    <t xml:space="preserve">Emancipation of the Will in the Human Organism</t>
  </si>
  <si>
    <t xml:space="preserve">Waldorf Pedagogy</t>
  </si>
  <si>
    <t xml:space="preserve">Walking, Speaking, Thinking</t>
  </si>
  <si>
    <t xml:space="preserve">The Rhythmic System. Sleeping and Waking. Imitation</t>
  </si>
  <si>
    <t xml:space="preserve">Goethe in his Growth</t>
  </si>
  <si>
    <t xml:space="preserve">Reading, Writing and Nature-Study</t>
  </si>
  <si>
    <t xml:space="preserve">Arithmetic, Geometry, History</t>
  </si>
  <si>
    <t xml:space="preserve">Physics, Chemisty, Hand-Work, Language, Religion</t>
  </si>
  <si>
    <t xml:space="preserve">Memory, Temperaments, Bodily Culture and Art</t>
  </si>
  <si>
    <t xml:space="preserve">Educating Toward Inner Freedom</t>
  </si>
  <si>
    <t xml:space="preserve">A Modern Art of Education</t>
  </si>
  <si>
    <t xml:space="preserve">Welcome Address</t>
  </si>
  <si>
    <t xml:space="preserve">Penmaenmawr</t>
  </si>
  <si>
    <t xml:space="preserve">Opening and Closing Addresses in Penmaenmawr</t>
  </si>
  <si>
    <t xml:space="preserve">Goethe at the Height of his Creation</t>
  </si>
  <si>
    <t xml:space="preserve">The Evolution of Consciousness</t>
  </si>
  <si>
    <t xml:space="preserve">Address at a Discussion Regarding the Future of the Anthroposophical Society in England</t>
  </si>
  <si>
    <t xml:space="preserve">The Relation of Man to the Three Worlds</t>
  </si>
  <si>
    <t xml:space="preserve">The Ruling of Spirit in Nature</t>
  </si>
  <si>
    <t xml:space="preserve">Art and Its Future Task</t>
  </si>
  <si>
    <t xml:space="preserve">Images of Occult Seals and Columns</t>
  </si>
  <si>
    <t xml:space="preserve">The Interplay of various Worlds</t>
  </si>
  <si>
    <t xml:space="preserve">Goethe and Mathematics</t>
  </si>
  <si>
    <t xml:space="preserve">Polarities in Health, Illness and Therapy</t>
  </si>
  <si>
    <t xml:space="preserve">The Entry of Man into the Era of Freedom</t>
  </si>
  <si>
    <t xml:space="preserve">Farewell Address</t>
  </si>
  <si>
    <t xml:space="preserve">Hands of the Philosopher</t>
  </si>
  <si>
    <t xml:space="preserve">Man As A Picture of The Living Spirit</t>
  </si>
  <si>
    <t xml:space="preserve">Anthroposophical Medical Theory and Human Knowledge</t>
  </si>
  <si>
    <t xml:space="preserve">Concluding Words Following the Lecture for Members</t>
  </si>
  <si>
    <t xml:space="preserve">Rudolf Steiner's Address at the Meeting for the Establishment of the English National Society</t>
  </si>
  <si>
    <t xml:space="preserve">Meeting of the “Circle of Confidence of the Stuttgart Institutions”</t>
  </si>
  <si>
    <t xml:space="preserve">Report on the Work and Travel Impressions in England</t>
  </si>
  <si>
    <t xml:space="preserve">A Report on the Work and Travel Impressions in England</t>
  </si>
  <si>
    <t xml:space="preserve">A Bit about My English Journey</t>
  </si>
  <si>
    <t xml:space="preserve">The Sun-Initiation of the Druid Priest and His Moon-Science</t>
  </si>
  <si>
    <t xml:space="preserve">Man in the Past, Present, and Future; The Evolution of Consciousness</t>
  </si>
  <si>
    <t xml:space="preserve">Druidic Wisdom — Mithraism — Catholic Worship — Freemasonry — The Christian Community</t>
  </si>
  <si>
    <t xml:space="preserve">September Conference of the Anthroposophical Society in Germany</t>
  </si>
  <si>
    <t xml:space="preserve">Introduction to Man in the Past, Present and Future, Lecture I</t>
  </si>
  <si>
    <t xml:space="preserve">Another Piece From My English Journey</t>
  </si>
  <si>
    <t xml:space="preserve">Conclusion to Man in the Past, Present and Future, Lecture III</t>
  </si>
  <si>
    <t xml:space="preserve">Address at The Stuttgart Conference</t>
  </si>
  <si>
    <t xml:space="preserve">Report on the September Stuttgart Delegates' Conference</t>
  </si>
  <si>
    <t xml:space="preserve">Fifty-Ninth Meeting</t>
  </si>
  <si>
    <t xml:space="preserve">Lecture Following the September Conference of Delegates</t>
  </si>
  <si>
    <t xml:space="preserve">The World of Dreams as a Bridge between the Physical World and the World of Moral Ideas</t>
  </si>
  <si>
    <t xml:space="preserve">Dreams as a Bridge between the Physical and the World of Moral Ideas</t>
  </si>
  <si>
    <t xml:space="preserve">The World of Dreams as a Transitional Current between the Physical-Natural World and the World of Moral Concepts</t>
  </si>
  <si>
    <t xml:space="preserve">On Nutrition</t>
  </si>
  <si>
    <t xml:space="preserve">Introductory Words to a Eurythmy Performance</t>
  </si>
  <si>
    <t xml:space="preserve">Jakob Böhme, Paracelsus, Swedenborg</t>
  </si>
  <si>
    <t xml:space="preserve">Anthroposophy as a Demand of the Age</t>
  </si>
  <si>
    <t xml:space="preserve">Supersensible Knowledge: Anthroposophy As a Demand of the Age</t>
  </si>
  <si>
    <t xml:space="preserve">Michaelmas and the Soul-Forces of Man</t>
  </si>
  <si>
    <t xml:space="preserve">Anthroposophy and the Ethical-Religious Conduct of Life</t>
  </si>
  <si>
    <t xml:space="preserve">Michael and the Dragon I</t>
  </si>
  <si>
    <t xml:space="preserve">The Festivals and Their Meaning IV : Michaelmas</t>
  </si>
  <si>
    <t xml:space="preserve">Report on the Founding of the Austrian National Society</t>
  </si>
  <si>
    <t xml:space="preserve">Conclusion to Michaelmas and the Soul-Forces of Man, Lecture IV</t>
  </si>
  <si>
    <t xml:space="preserve">Brief Report on the Vienna Conference</t>
  </si>
  <si>
    <t xml:space="preserve">Brief Report on the Founding of the Austrian National Society</t>
  </si>
  <si>
    <t xml:space="preserve">Gmunden</t>
  </si>
  <si>
    <t xml:space="preserve">The Christmas Imagination</t>
  </si>
  <si>
    <t xml:space="preserve">Michael and the Dragon II</t>
  </si>
  <si>
    <t xml:space="preserve">The Easter Imagination</t>
  </si>
  <si>
    <t xml:space="preserve">163. Letter to Rudolf Steiner</t>
  </si>
  <si>
    <t xml:space="preserve">How Spirit Works in Nature</t>
  </si>
  <si>
    <t xml:space="preserve">Hydrogen Cyanide And Nitrogen, Carbonic Acid And Oxygen</t>
  </si>
  <si>
    <t xml:space="preserve">Salzburg</t>
  </si>
  <si>
    <t xml:space="preserve">The St. John Imagination</t>
  </si>
  <si>
    <t xml:space="preserve">The Working Together of the Four Archangels</t>
  </si>
  <si>
    <t xml:space="preserve">Man and the Earth in the North and South</t>
  </si>
  <si>
    <t xml:space="preserve">Goethe's Cultural Environment and the Present Epoch</t>
  </si>
  <si>
    <t xml:space="preserve">The Michael Inspiration</t>
  </si>
  <si>
    <t xml:space="preserve">Gymnast, Rhetorician, Professor: A Living Synthesis</t>
  </si>
  <si>
    <t xml:space="preserve">Deeper Insights into Education</t>
  </si>
  <si>
    <t xml:space="preserve">Sixtieth Meeting</t>
  </si>
  <si>
    <t xml:space="preserve">Forces Leading to Health and Illness in Education</t>
  </si>
  <si>
    <t xml:space="preserve">A Comprehensive Knowledge of Man as the Source of Imagination in the Teacher</t>
  </si>
  <si>
    <t xml:space="preserve">Meditative Verse for Teachers at the Waldorf School</t>
  </si>
  <si>
    <t xml:space="preserve">Man as Symphony of the Creative Word</t>
  </si>
  <si>
    <t xml:space="preserve">The Essence of Hydrogen</t>
  </si>
  <si>
    <t xml:space="preserve">The Human Soul in the Twilight of Dreams</t>
  </si>
  <si>
    <t xml:space="preserve">On the Life of the Soul</t>
  </si>
  <si>
    <t xml:space="preserve">Remarks on the Goetheanum Money Box</t>
  </si>
  <si>
    <t xml:space="preserve">Esoteric Hour for the “Wachsmuth-Lerchenfeld Group” II</t>
  </si>
  <si>
    <t xml:space="preserve">Report on the Latest Attacks on Anthroposophy</t>
  </si>
  <si>
    <t xml:space="preserve">Effects of Substances in the Cosmos and in the Human Body</t>
  </si>
  <si>
    <t xml:space="preserve">The Human Soul in the Light of Spirit Vision</t>
  </si>
  <si>
    <t xml:space="preserve">On the Growth of Plants</t>
  </si>
  <si>
    <t xml:space="preserve">The Human Soul on the Path to Self-Observation</t>
  </si>
  <si>
    <t xml:space="preserve">Human Understanding and Hatred</t>
  </si>
  <si>
    <t xml:space="preserve">The Human Soul in Courage and Fear</t>
  </si>
  <si>
    <t xml:space="preserve">Extract from a Lecture</t>
  </si>
  <si>
    <t xml:space="preserve">Supersensible Man</t>
  </si>
  <si>
    <t xml:space="preserve">Welcome Address for Members Before Supersensible Man, Lecture I</t>
  </si>
  <si>
    <t xml:space="preserve">Anthroposophy and Education</t>
  </si>
  <si>
    <t xml:space="preserve">Anthroposophy as a Demand of the Times</t>
  </si>
  <si>
    <t xml:space="preserve">Statements Made at the Inaugural Meeting of the Dutch Branch</t>
  </si>
  <si>
    <t xml:space="preserve">Review of the Inaugural Meeting of the Dutch National Society</t>
  </si>
  <si>
    <t xml:space="preserve">Moral and Physical Education</t>
  </si>
  <si>
    <t xml:space="preserve">164. Letter to Rudolf Steiner</t>
  </si>
  <si>
    <t xml:space="preserve">On Man’s Life Of Soul</t>
  </si>
  <si>
    <t xml:space="preserve">Mystery Knowledge &amp; Mystery Centres</t>
  </si>
  <si>
    <t xml:space="preserve">165. Letter to Rudolf Steiner</t>
  </si>
  <si>
    <t xml:space="preserve">168. Letter to Marie Steiner in Berlin</t>
  </si>
  <si>
    <t xml:space="preserve">Report on the Founding of the Dutch National Society</t>
  </si>
  <si>
    <t xml:space="preserve">Paris</t>
  </si>
  <si>
    <t xml:space="preserve">The Effect Of The Soul Upon Physical Man</t>
  </si>
  <si>
    <t xml:space="preserve">166. Letter to Rudolf Steiner</t>
  </si>
  <si>
    <t xml:space="preserve">169. Letter to Marie Steiner in Berlin</t>
  </si>
  <si>
    <t xml:space="preserve">How a Poetic-Enthusiastic Personality Fifty Years Ago Sensed Our Time</t>
  </si>
  <si>
    <t xml:space="preserve">Penetration Into The Inner Core Of Nature Through Thinking And Will</t>
  </si>
  <si>
    <t xml:space="preserve">170. Letter to Marie Steiner in Berlin</t>
  </si>
  <si>
    <t xml:space="preserve">171. Letter to Rudolf Steiner</t>
  </si>
  <si>
    <t xml:space="preserve">Man’s Connection With The Earth</t>
  </si>
  <si>
    <t xml:space="preserve">Mineral, Plant And Animal Creation</t>
  </si>
  <si>
    <t xml:space="preserve">174. Letter to Marie Steiner in Berlin</t>
  </si>
  <si>
    <t xml:space="preserve">Spiritual is 'Forgotten' by the Ordinary Consciousness</t>
  </si>
  <si>
    <t xml:space="preserve">The Ephesian Mysteries Of Artemis</t>
  </si>
  <si>
    <t xml:space="preserve">175. Letter to Rudolf Steiner</t>
  </si>
  <si>
    <t xml:space="preserve">176. Telegram to Marie Steiner in Berlin</t>
  </si>
  <si>
    <t xml:space="preserve">177. Letter to Marie Steiner in Berlin</t>
  </si>
  <si>
    <t xml:space="preserve">178. Letter from Johanna Mücke to Rudolf Steiner</t>
  </si>
  <si>
    <t xml:space="preserve">The Mysteries Of Hibernia I</t>
  </si>
  <si>
    <t xml:space="preserve">179. Telegram to Johanna Mücke in Berlin</t>
  </si>
  <si>
    <t xml:space="preserve">The Mysteries Of Hibernia II</t>
  </si>
  <si>
    <t xml:space="preserve">180. Letter to Rudolf Steiner</t>
  </si>
  <si>
    <t xml:space="preserve">Assembly of Delegates of the Anthroposophical Society in Switzerland</t>
  </si>
  <si>
    <t xml:space="preserve">The Great Mysteries of Hibernia</t>
  </si>
  <si>
    <t xml:space="preserve">182. Telegram to Marie Steiner in Berlin</t>
  </si>
  <si>
    <t xml:space="preserve">183. Letter to Rudolf Steiner</t>
  </si>
  <si>
    <t xml:space="preserve">183a. Letter to Rudolf Steiner (formerly 181)</t>
  </si>
  <si>
    <t xml:space="preserve">183b. Letter to Rudolf Steiner (for Tatiana Kisseleff) (formerly 172)</t>
  </si>
  <si>
    <t xml:space="preserve">184. Telegram to Marie Steiner in Berlin</t>
  </si>
  <si>
    <t xml:space="preserve">185. Letter to Rudolf Steiner</t>
  </si>
  <si>
    <t xml:space="preserve">185a. Reverse Side of Previous Letter (formerly 173)</t>
  </si>
  <si>
    <t xml:space="preserve">185b. Letter to Rudolf Steiner (formerly 167)</t>
  </si>
  <si>
    <t xml:space="preserve">186. Letter to Marie Steiner in Berlin</t>
  </si>
  <si>
    <t xml:space="preserve">187. Telegram to Marie Steiner in Berlin</t>
  </si>
  <si>
    <t xml:space="preserve">The Chthonic and the Eleusinian Mysteries and the Transition from Plato to Aristotle</t>
  </si>
  <si>
    <t xml:space="preserve">188. Telegram to Marie Steiner in Berlin</t>
  </si>
  <si>
    <t xml:space="preserve">The Secret Of Plants, Metals And Human Beings</t>
  </si>
  <si>
    <t xml:space="preserve">Preparations for the Christmas Conference</t>
  </si>
  <si>
    <t xml:space="preserve">Sixty-First Meeting</t>
  </si>
  <si>
    <t xml:space="preserve">Rudolf Steiner Reveals His Decision to Take Over the Management of the Society at Christmas</t>
  </si>
  <si>
    <t xml:space="preserve">The Mysteries of the Samothracian Kabiri</t>
  </si>
  <si>
    <t xml:space="preserve">Rudolf Steiner Gives Initial Administrative Instructions for the Christmas Conference</t>
  </si>
  <si>
    <t xml:space="preserve">The Transition from the Spirit of the Ancient Mysteries to That of the Mediaeval Mysteries</t>
  </si>
  <si>
    <t xml:space="preserve">Rudolf Steiner officially Announces his Proposal for the Composition of the Executive Council</t>
  </si>
  <si>
    <t xml:space="preserve">Strivings for Spiritual Knowledge During the Middle Ages and the Rosicrucian Mysteries</t>
  </si>
  <si>
    <t xml:space="preserve">Introduction to the Eurythmy Performance</t>
  </si>
  <si>
    <t xml:space="preserve">The Christmas Conference </t>
  </si>
  <si>
    <t xml:space="preserve">Administrative Instructions for the Christmas Conference and Reiteration of Proposal Regarding the Future Leadership of the Society</t>
  </si>
  <si>
    <t xml:space="preserve">Evolution of the Soul and of Memory</t>
  </si>
  <si>
    <t xml:space="preserve">World History in the light of Anthroposophy</t>
  </si>
  <si>
    <t xml:space="preserve">The Opening of the Christmas Foundation Conference</t>
  </si>
  <si>
    <t xml:space="preserve">Rudolf Steiner's Opening Lecture and Reading of the Statutes</t>
  </si>
  <si>
    <t xml:space="preserve">Handwritten Notes on the Opening Address of the Christmas Conference</t>
  </si>
  <si>
    <t xml:space="preserve">Mysteries of “Asia”</t>
  </si>
  <si>
    <t xml:space="preserve">The Laying the Foundation Stone for the Anthroposophical Society</t>
  </si>
  <si>
    <t xml:space="preserve">The Foundation Meeting of the General Anthroposophical Society</t>
  </si>
  <si>
    <t xml:space="preserve">Meeting of the Vorstand and the General Secretaries</t>
  </si>
  <si>
    <t xml:space="preserve">Asiatic Mysteries of Ephesus, Gilgamesh and Eabani</t>
  </si>
  <si>
    <t xml:space="preserve">Continuation of the Foundation Meeting</t>
  </si>
  <si>
    <t xml:space="preserve">Foundation Stone Meditation (German)</t>
  </si>
  <si>
    <t xml:space="preserve">Three English Versions of the Verses</t>
  </si>
  <si>
    <t xml:space="preserve">Foundation Stone Meditation (Riedel)</t>
  </si>
  <si>
    <t xml:space="preserve">Foundation Stone Meditation &amp; Rythms (Katz)</t>
  </si>
  <si>
    <t xml:space="preserve">How Does Eurythmy Stand With Regard to the Artistic Development of the Present Day?</t>
  </si>
  <si>
    <t xml:space="preserve">Eurythmy as Visible Speech</t>
  </si>
  <si>
    <t xml:space="preserve">Atlantean Wisdom in the Mysteries of Hibernia, Gilgamesh and Eabani at Ephesus, Logos Mysteries of Artemis at Ephesus</t>
  </si>
  <si>
    <t xml:space="preserve">Mysteries of the East, West, and of Ephesus</t>
  </si>
  <si>
    <t xml:space="preserve">Rudolf Steiner's Contribution During The Meeting of the Swiss School Association</t>
  </si>
  <si>
    <t xml:space="preserve">Mysteries of the Ancient Near East Enter Europe</t>
  </si>
  <si>
    <t xml:space="preserve">Meeting of the Vorstand with the Leadership of the Swiss Section</t>
  </si>
  <si>
    <t xml:space="preserve">The Fifteenth Century and the Transition from Mind-Soul to Spiritual-Soul</t>
  </si>
  <si>
    <t xml:space="preserve">The Burning of the Ephesian Temple and the Goetheanum</t>
  </si>
  <si>
    <t xml:space="preserve">The Idea of the Future Building in Dornach</t>
  </si>
  <si>
    <t xml:space="preserve">Open Discussion of Swiss Delegates</t>
  </si>
  <si>
    <t xml:space="preserve">The Envy of the Gods — The Envy of Human Beings</t>
  </si>
  <si>
    <t xml:space="preserve">Therapy</t>
  </si>
  <si>
    <t xml:space="preserve">Closing Address on 'Futurum' And the ‘Coming Day’</t>
  </si>
  <si>
    <t xml:space="preserve">World History in the Light of Anthroposophy</t>
  </si>
  <si>
    <t xml:space="preserve">The Rebuilding of the Goetheanum</t>
  </si>
  <si>
    <t xml:space="preserve">On the Right Entry into the Spiritual World. The Responsibility Incumbant on Us</t>
  </si>
  <si>
    <t xml:space="preserve">Rudolf Steiner's Words of Welcome at a Social Gathering</t>
  </si>
  <si>
    <t xml:space="preserve">Christmas Course I</t>
  </si>
  <si>
    <t xml:space="preserve">Course for Young Doctors</t>
  </si>
  <si>
    <t xml:space="preserve">Christmas Course II</t>
  </si>
  <si>
    <t xml:space="preserve">Esoteric Hour for the “Wachsmuth-Lerchenfeld Group” III</t>
  </si>
  <si>
    <t xml:space="preserve">Research into the Life of the Spirit During the Middle Ages</t>
  </si>
  <si>
    <t xml:space="preserve">Rosicrucianism and Modern Initiation</t>
  </si>
  <si>
    <t xml:space="preserve">Christmas Course III</t>
  </si>
  <si>
    <t xml:space="preserve">Hidden Centres of the Mysteries in the Middle Ages</t>
  </si>
  <si>
    <t xml:space="preserve">Christmas Course IV</t>
  </si>
  <si>
    <t xml:space="preserve">The Time of Transition</t>
  </si>
  <si>
    <t xml:space="preserve">Eulogy for Georga Wiese</t>
  </si>
  <si>
    <t xml:space="preserve">Christmas Course V</t>
  </si>
  <si>
    <t xml:space="preserve">Christmas Course VI</t>
  </si>
  <si>
    <t xml:space="preserve">On Pachyderms – The Nature of Shell and Skeleton Formation</t>
  </si>
  <si>
    <t xml:space="preserve">A Spiritual Scientific View of Nature and Man</t>
  </si>
  <si>
    <t xml:space="preserve">Christmas Course VII</t>
  </si>
  <si>
    <t xml:space="preserve">Christmas Course VIII</t>
  </si>
  <si>
    <t xml:space="preserve">The Relationship of Earthly Man to the Sun</t>
  </si>
  <si>
    <t xml:space="preserve">Address at the Cremation of Georga Wiese</t>
  </si>
  <si>
    <t xml:space="preserve">Occult Schools in the 18th and First Half of the 19th Century</t>
  </si>
  <si>
    <t xml:space="preserve">The Foundation of the General Anthroposophical Society</t>
  </si>
  <si>
    <t xml:space="preserve">The Constitution of the General Anthroposophical Society</t>
  </si>
  <si>
    <t xml:space="preserve">The Formation of the General Anthroposophical Society Through the Christmas Conference of 1923</t>
  </si>
  <si>
    <t xml:space="preserve">The Administration of the Anthroposophical Society I</t>
  </si>
  <si>
    <t xml:space="preserve">The Organic Development of the Anthroposophical Society and Its Future Tasks</t>
  </si>
  <si>
    <t xml:space="preserve">Anthroposophy as What Men Long For Today</t>
  </si>
  <si>
    <t xml:space="preserve">On Poisonous Substances and Their Effects</t>
  </si>
  <si>
    <t xml:space="preserve">The School of Spiritual Science I</t>
  </si>
  <si>
    <t xml:space="preserve">The Administration of the Anthroposophical Society II</t>
  </si>
  <si>
    <t xml:space="preserve">A Letter to Members</t>
  </si>
  <si>
    <t xml:space="preserve">Karmic Relationships VI</t>
  </si>
  <si>
    <t xml:space="preserve">About the Leadership of this Newsletter and the Members' Share in It</t>
  </si>
  <si>
    <t xml:space="preserve">The School of Spiritual Science II</t>
  </si>
  <si>
    <t xml:space="preserve">The Right Relationship of the Society to Anthroposophy</t>
  </si>
  <si>
    <t xml:space="preserve">About the Management of this Newsletter and the Contribution of Members to It</t>
  </si>
  <si>
    <t xml:space="preserve">The School of Spiritual Science Within the Constitution of the Anthroposophical Society · Its Structure in Sections</t>
  </si>
  <si>
    <t xml:space="preserve">The Human Eye — Albinism</t>
  </si>
  <si>
    <t xml:space="preserve">Memorial address for Ernst Keller (1892-1924)</t>
  </si>
  <si>
    <t xml:space="preserve">Respiration, Warmth and the Ego</t>
  </si>
  <si>
    <t xml:space="preserve">The School of Spiritual Science III</t>
  </si>
  <si>
    <t xml:space="preserve">Footnote to the article “Umschau” by Albert Steffen</t>
  </si>
  <si>
    <t xml:space="preserve">Members' Meetings</t>
  </si>
  <si>
    <t xml:space="preserve">Conditions for Admission to the First Class of the School of Spiritual Science</t>
  </si>
  <si>
    <t xml:space="preserve">Sixty-Second Meeting</t>
  </si>
  <si>
    <t xml:space="preserve">The Circulation of Fluids in the Earth</t>
  </si>
  <si>
    <t xml:space="preserve">Eurythmic Art</t>
  </si>
  <si>
    <t xml:space="preserve">Phases of Memory and the Real Self</t>
  </si>
  <si>
    <t xml:space="preserve">The School of Spiritual Science IV</t>
  </si>
  <si>
    <t xml:space="preserve">The Relation of the Members to the Society</t>
  </si>
  <si>
    <t xml:space="preserve">About Clothing</t>
  </si>
  <si>
    <t xml:space="preserve">First Hour</t>
  </si>
  <si>
    <t xml:space="preserve">Esoteric Lessons for the First Class I</t>
  </si>
  <si>
    <t xml:space="preserve">First Lesson</t>
  </si>
  <si>
    <t xml:space="preserve">Esoteric Instructions</t>
  </si>
  <si>
    <t xml:space="preserve">Karma Studies, Introductory Lecture</t>
  </si>
  <si>
    <t xml:space="preserve">Karmic Relationships I</t>
  </si>
  <si>
    <t xml:space="preserve">The Effects of Arsenic and Alcohol in the Body</t>
  </si>
  <si>
    <t xml:space="preserve">Anthroposophical Leading Thoughts</t>
  </si>
  <si>
    <t xml:space="preserve">The Karma Question and the Hierarchies</t>
  </si>
  <si>
    <t xml:space="preserve">The School of Spiritual Science V</t>
  </si>
  <si>
    <t xml:space="preserve">The Administration of the Anthroposophical Society III</t>
  </si>
  <si>
    <t xml:space="preserve">The Experience of Major and Minor</t>
  </si>
  <si>
    <t xml:space="preserve">Eurythmy as Visible Singing</t>
  </si>
  <si>
    <t xml:space="preserve">Experience and Gesture; the Intervals</t>
  </si>
  <si>
    <t xml:space="preserve">The Connection Between the Higher Aspects of the Human Constitution and the Physical Body — The Effects of Opium and Alcohol</t>
  </si>
  <si>
    <t xml:space="preserve">Melodic Movement; the Ensouling of the Three Dimensions through Pitch, Rhythm and Beat</t>
  </si>
  <si>
    <t xml:space="preserve">Second Hour</t>
  </si>
  <si>
    <t xml:space="preserve">Second Lesson</t>
  </si>
  <si>
    <t xml:space="preserve">The Progression of Musical Phrases; Swinging Over; the Bar Line</t>
  </si>
  <si>
    <t xml:space="preserve">Karma and Freedom</t>
  </si>
  <si>
    <t xml:space="preserve">Choral Eurythmy</t>
  </si>
  <si>
    <t xml:space="preserve">Structure and Breakdown in the Human Organism — The Significance of Secretions</t>
  </si>
  <si>
    <t xml:space="preserve">On the Picture-Nature of Man</t>
  </si>
  <si>
    <t xml:space="preserve">Announcement of a Youth Section</t>
  </si>
  <si>
    <t xml:space="preserve">Karma Impulses through Recurring Earth Lives</t>
  </si>
  <si>
    <t xml:space="preserve">The School of Spiritual Science VI</t>
  </si>
  <si>
    <t xml:space="preserve">The Quest for Knowledge and the Will for Self-Discipline</t>
  </si>
  <si>
    <t xml:space="preserve">To the Shareholders of Futurum AG</t>
  </si>
  <si>
    <t xml:space="preserve">The Sustained Note; the Rest; Discords</t>
  </si>
  <si>
    <t xml:space="preserve">Musical Physiology; the Point of Departure; Intervals; Cadences</t>
  </si>
  <si>
    <t xml:space="preserve">Pitch (Ethos and Pathos), Note Values, Dynamics, Changes of Tempo</t>
  </si>
  <si>
    <t xml:space="preserve">Einstein's Theory of Relativity — Thinking that is out of Touch with Reality</t>
  </si>
  <si>
    <t xml:space="preserve">29 Feb</t>
  </si>
  <si>
    <t xml:space="preserve">Third Hour</t>
  </si>
  <si>
    <t xml:space="preserve">Third Lesson</t>
  </si>
  <si>
    <t xml:space="preserve">The Single Factor of Karma</t>
  </si>
  <si>
    <t xml:space="preserve">The Effect of the Cemetery Atmosphere on People</t>
  </si>
  <si>
    <t xml:space="preserve">Human History and the World Views of Civilized Nations</t>
  </si>
  <si>
    <t xml:space="preserve">The Threefold Man and the Hierarchies</t>
  </si>
  <si>
    <t xml:space="preserve">The School of Spiritual Science VII</t>
  </si>
  <si>
    <t xml:space="preserve">Work in the Society I</t>
  </si>
  <si>
    <t xml:space="preserve">Supra-physical Connections in the Human Mind</t>
  </si>
  <si>
    <t xml:space="preserve">Fourth Hour</t>
  </si>
  <si>
    <t xml:space="preserve">Fourth Lesson</t>
  </si>
  <si>
    <t xml:space="preserve">The Entry of Christianity into the Ancient World and the Mysteries</t>
  </si>
  <si>
    <t xml:space="preserve">Spiritual Kingdoms and Human Self-Knowledge</t>
  </si>
  <si>
    <t xml:space="preserve">What I have to Say to Older Members on This Matter</t>
  </si>
  <si>
    <t xml:space="preserve">What I Have To Say To The Older Members (Concerning the Youth Section of the School of Spiritual Science)</t>
  </si>
  <si>
    <t xml:space="preserve">The Administration of the Anthroposophical Society IV</t>
  </si>
  <si>
    <t xml:space="preserve">Work in the Society II</t>
  </si>
  <si>
    <t xml:space="preserve">From the Youth Section of the School of Spiritual Science I</t>
  </si>
  <si>
    <t xml:space="preserve">Medical Newsletter</t>
  </si>
  <si>
    <t xml:space="preserve">Appendix: First Circular letter</t>
  </si>
  <si>
    <t xml:space="preserve">Star Wisdom, Moon Religion, Sun Religion</t>
  </si>
  <si>
    <t xml:space="preserve">Fifth Hour</t>
  </si>
  <si>
    <t xml:space="preserve">Fifth Lesson</t>
  </si>
  <si>
    <t xml:space="preserve">189. Verses for Marie Steiner's Birthday</t>
  </si>
  <si>
    <t xml:space="preserve">What did Europe Look Like at the Time of the Spread of Christianity?</t>
  </si>
  <si>
    <t xml:space="preserve">190. Verses for Marie Steiner's Birthday</t>
  </si>
  <si>
    <t xml:space="preserve">How the Leading Thoughts are to be Used</t>
  </si>
  <si>
    <t xml:space="preserve">What I Have to Say to Younger Members on This Matter</t>
  </si>
  <si>
    <t xml:space="preserve">What I Have To Say To The Younger Members (Concerning the Youth Section of the School of Spiritual Science)</t>
  </si>
  <si>
    <t xml:space="preserve">Individual Formulation of Anthroposophical Truths</t>
  </si>
  <si>
    <t xml:space="preserve">From the Youth Section of the School of Spiritual Science II</t>
  </si>
  <si>
    <t xml:space="preserve">The Trinity - The three forms of Christianity and Islam — The Crusades</t>
  </si>
  <si>
    <t xml:space="preserve">Sixth Hour</t>
  </si>
  <si>
    <t xml:space="preserve">Sixth Lesson</t>
  </si>
  <si>
    <t xml:space="preserve">At the Dawn of the Michael Age</t>
  </si>
  <si>
    <t xml:space="preserve">The Michael Mystery</t>
  </si>
  <si>
    <t xml:space="preserve">What I have Further to Say to Younger Members</t>
  </si>
  <si>
    <t xml:space="preserve">What I Have To Say To The Younger Members (continued)</t>
  </si>
  <si>
    <t xml:space="preserve">The Administration of the Anthroposophical Society V</t>
  </si>
  <si>
    <t xml:space="preserve">On How to Present Anthroposophical Truths</t>
  </si>
  <si>
    <t xml:space="preserve">From the Youth Section of the School of Spiritual Science III</t>
  </si>
  <si>
    <t xml:space="preserve">Understanding of the Spirit; Conscious Experience of Destiny</t>
  </si>
  <si>
    <t xml:space="preserve">From the Extraordinary General Meeting of Futurum AG in Liquidation</t>
  </si>
  <si>
    <t xml:space="preserve">The End of Futurum AG: Minutes</t>
  </si>
  <si>
    <t xml:space="preserve">Concepts of Christ in Ancient and Modern Times</t>
  </si>
  <si>
    <t xml:space="preserve">Sixty-Third Meeting</t>
  </si>
  <si>
    <t xml:space="preserve">Karmic Relationships V</t>
  </si>
  <si>
    <t xml:space="preserve">The Condition of the Human Soul Before the Dawn of the Michael Age</t>
  </si>
  <si>
    <t xml:space="preserve">The Human Soul before the Dawn of the Michael Age</t>
  </si>
  <si>
    <t xml:space="preserve">Newsletter of the Youth Section of the School of Spiritual Science</t>
  </si>
  <si>
    <t xml:space="preserve">On the Teaching of Anthroposophy</t>
  </si>
  <si>
    <t xml:space="preserve">From the Youth Section of the School of Spiritual Science IV</t>
  </si>
  <si>
    <t xml:space="preserve">First Lesson in Prague</t>
  </si>
  <si>
    <t xml:space="preserve">Education and Teaching on the Basis of a Real Knowledge of Human Nature</t>
  </si>
  <si>
    <t xml:space="preserve">Second Lesson in Prague</t>
  </si>
  <si>
    <t xml:space="preserve">The School of Spiritual Science Should Give Full Expression to the Human Element</t>
  </si>
  <si>
    <t xml:space="preserve">F. Bacon, Comenius, Marx, Engels, Otto Hausner</t>
  </si>
  <si>
    <t xml:space="preserve">Karmic Relationships II</t>
  </si>
  <si>
    <t xml:space="preserve">The School of Spiritual Science VIII</t>
  </si>
  <si>
    <t xml:space="preserve">Concerning Group Meetings</t>
  </si>
  <si>
    <t xml:space="preserve">The School of Spiritual Science aims to Bring out the Immediate Human Aspect</t>
  </si>
  <si>
    <t xml:space="preserve">Report on Prague before a Lecture</t>
  </si>
  <si>
    <t xml:space="preserve">The Essentials of Education</t>
  </si>
  <si>
    <t xml:space="preserve">Sixty-Fourth Meeting</t>
  </si>
  <si>
    <t xml:space="preserve">Seventh Hour</t>
  </si>
  <si>
    <t xml:space="preserve">Seventh Lesson</t>
  </si>
  <si>
    <t xml:space="preserve">The Esoteric Trend in the Anthroposophical Movement</t>
  </si>
  <si>
    <t xml:space="preserve">The Easter Festival and Its Background</t>
  </si>
  <si>
    <t xml:space="preserve">The Roots of Education</t>
  </si>
  <si>
    <t xml:space="preserve">The School of Spiritual Science IX</t>
  </si>
  <si>
    <t xml:space="preserve">About a Series of Anthroposophical Events in Prague</t>
  </si>
  <si>
    <t xml:space="preserve">The Lesson in Berne</t>
  </si>
  <si>
    <t xml:space="preserve">Eighth Hour</t>
  </si>
  <si>
    <t xml:space="preserve">Eighth Lesson</t>
  </si>
  <si>
    <t xml:space="preserve">Easter as a Chapter in the Mystery Wisdom of Man</t>
  </si>
  <si>
    <t xml:space="preserve">The Festival of Easter</t>
  </si>
  <si>
    <t xml:space="preserve">The Easter Festival in the Evolution of the Mysteries</t>
  </si>
  <si>
    <t xml:space="preserve">For the Easter Waldorf School Conference</t>
  </si>
  <si>
    <t xml:space="preserve">Easter Poster</t>
  </si>
  <si>
    <t xml:space="preserve">The School of Spiritual Science X</t>
  </si>
  <si>
    <t xml:space="preserve">An Education Conference at the Waldorf School in Stuttgart</t>
  </si>
  <si>
    <t xml:space="preserve">Address</t>
  </si>
  <si>
    <t xml:space="preserve">Meetings with Practicing Physicians</t>
  </si>
  <si>
    <t xml:space="preserve">Easter Course I</t>
  </si>
  <si>
    <t xml:space="preserve">Ninth Hour</t>
  </si>
  <si>
    <t xml:space="preserve">Ninth Lesson</t>
  </si>
  <si>
    <t xml:space="preserve">First Discussion</t>
  </si>
  <si>
    <t xml:space="preserve">Easter Course II</t>
  </si>
  <si>
    <t xml:space="preserve">The Study of History and the Observation of Man</t>
  </si>
  <si>
    <t xml:space="preserve">Second Discussion</t>
  </si>
  <si>
    <t xml:space="preserve">Easter Course III</t>
  </si>
  <si>
    <t xml:space="preserve">Easter Course IV</t>
  </si>
  <si>
    <t xml:space="preserve">Evening Gathering</t>
  </si>
  <si>
    <t xml:space="preserve">Tenth Hour</t>
  </si>
  <si>
    <t xml:space="preserve">Esoteric Lessons for the First Class II</t>
  </si>
  <si>
    <t xml:space="preserve">Tenth Lesson</t>
  </si>
  <si>
    <t xml:space="preserve">Easter Course V</t>
  </si>
  <si>
    <t xml:space="preserve">Reincarnation of Former Initiates, Ibsen, Wedekind, Hölderlein</t>
  </si>
  <si>
    <t xml:space="preserve">About Scarring — The Mummy</t>
  </si>
  <si>
    <t xml:space="preserve">Wonder in Everyday Life, Nero, Crown Prince Rudolf</t>
  </si>
  <si>
    <t xml:space="preserve">The School of Spiritual Science XI</t>
  </si>
  <si>
    <t xml:space="preserve">An Educational Event in Bern</t>
  </si>
  <si>
    <t xml:space="preserve">Sixty-Fifth Meeting</t>
  </si>
  <si>
    <t xml:space="preserve">Address at the assembly at the beginning of the sixth school year</t>
  </si>
  <si>
    <t xml:space="preserve">Sixty-Sixth Meeting</t>
  </si>
  <si>
    <t xml:space="preserve">Conference on Eurythmy Training</t>
  </si>
  <si>
    <t xml:space="preserve">Eleventh Hour</t>
  </si>
  <si>
    <t xml:space="preserve">Eleventh Lesson</t>
  </si>
  <si>
    <t xml:space="preserve">Memorial address for Charlotte Ferreri and Edith Maryon</t>
  </si>
  <si>
    <t xml:space="preserve">The Study of Karma and Moral Life</t>
  </si>
  <si>
    <t xml:space="preserve">The School of Spiritual Science XII</t>
  </si>
  <si>
    <t xml:space="preserve">Communications from the Board of Directors</t>
  </si>
  <si>
    <t xml:space="preserve">The Easter Event at the Goetheanum</t>
  </si>
  <si>
    <t xml:space="preserve">On the Foundation of a Spiritual-Scientific Astronomy</t>
  </si>
  <si>
    <t xml:space="preserve">Eulogy at the Cremation of Edith Maryon</t>
  </si>
  <si>
    <t xml:space="preserve">Characteristics of Judaism</t>
  </si>
  <si>
    <t xml:space="preserve">Perception of Karma</t>
  </si>
  <si>
    <t xml:space="preserve">Karmic Connections in Relation to the Physical</t>
  </si>
  <si>
    <t xml:space="preserve">About the Sephirot Tree</t>
  </si>
  <si>
    <t xml:space="preserve">The Inner Configuration of Karma, Reading World Script, Ten Aristotelian Concepts</t>
  </si>
  <si>
    <t xml:space="preserve">Twelfth Hour</t>
  </si>
  <si>
    <t xml:space="preserve">Twelfth Lesson</t>
  </si>
  <si>
    <t xml:space="preserve">Funeral Services</t>
  </si>
  <si>
    <t xml:space="preserve">On Kant, Schopenhauer and Eduard von Hartmann</t>
  </si>
  <si>
    <t xml:space="preserve">Terrestrial and Extra-terrestrial Shaping of Karma</t>
  </si>
  <si>
    <t xml:space="preserve">Thirteenth Hour</t>
  </si>
  <si>
    <t xml:space="preserve">Thirteenth Lesson</t>
  </si>
  <si>
    <t xml:space="preserve">About Comets and the Solar System, the Zodiac and the Rest of the Fixed Starry Sky</t>
  </si>
  <si>
    <t xml:space="preserve">Beings of the Spiritual World and the Shaping of Karma</t>
  </si>
  <si>
    <t xml:space="preserve">The Pictorial Nature of Man</t>
  </si>
  <si>
    <t xml:space="preserve">Decadent Atlantic Culture in Tibet – The Dalai Lama How can Europe spread its spiritual culture in Asia? – Englishmen and Germans as colonizers</t>
  </si>
  <si>
    <t xml:space="preserve">191. Telegram to Marie Steiner in Nuremberg</t>
  </si>
  <si>
    <t xml:space="preserve">192. Letter to Rudolf Steiner</t>
  </si>
  <si>
    <t xml:space="preserve">Nuremberg</t>
  </si>
  <si>
    <t xml:space="preserve">193. Letter to Marie Steiner in Eisenach</t>
  </si>
  <si>
    <t xml:space="preserve">Goetheanum and College Courses</t>
  </si>
  <si>
    <t xml:space="preserve">What is the Tone which should prevail in the Group Meetings?</t>
  </si>
  <si>
    <t xml:space="preserve">How to Know Things About the Supernatural World</t>
  </si>
  <si>
    <t xml:space="preserve">194. Letter to Rudolf Steiner</t>
  </si>
  <si>
    <t xml:space="preserve">195. Letter to Marie Steiner on a eurythmy tour</t>
  </si>
  <si>
    <t xml:space="preserve">195a. Letter to Rudolf Steiner</t>
  </si>
  <si>
    <t xml:space="preserve">Naumberg</t>
  </si>
  <si>
    <t xml:space="preserve">Influence of the Hierarchies, Planetary Beings, Voltaire</t>
  </si>
  <si>
    <t xml:space="preserve">Report on Paris</t>
  </si>
  <si>
    <t xml:space="preserve">Understanding Karmic Connections</t>
  </si>
  <si>
    <t xml:space="preserve">Fourteenth Hour</t>
  </si>
  <si>
    <t xml:space="preserve">Fourteenth Lesson</t>
  </si>
  <si>
    <t xml:space="preserve">196. Letter to Marie Steiner on a eurythmy tour</t>
  </si>
  <si>
    <t xml:space="preserve">The fourth official meeting of the Independent Waldorf School Association: How Teachers Interact with the Home in the Spirit of Waldorf Pedagogy</t>
  </si>
  <si>
    <t xml:space="preserve">197. Letter to Rudolf Steiner</t>
  </si>
  <si>
    <t xml:space="preserve">Something more about the Tone which is necessary in the Group Meetings</t>
  </si>
  <si>
    <t xml:space="preserve">Sixty-Seventh Meeting</t>
  </si>
  <si>
    <t xml:space="preserve">Hanover</t>
  </si>
  <si>
    <t xml:space="preserve">The Nature of the Sun – Origins of the Freemasonry: The Sign, grip and word — Ku Klux Klan</t>
  </si>
  <si>
    <t xml:space="preserve">The Whitsun Festival. Its Place in the Study of Karma</t>
  </si>
  <si>
    <t xml:space="preserve">198. Postcard to Rudolf Steiner</t>
  </si>
  <si>
    <t xml:space="preserve">Karmic Relationships: VII</t>
  </si>
  <si>
    <t xml:space="preserve">The Agriculture Course</t>
  </si>
  <si>
    <t xml:space="preserve">Remarks on the Christmas Conference</t>
  </si>
  <si>
    <t xml:space="preserve">The Position of Eurythmy in the Anthroposophical Society</t>
  </si>
  <si>
    <t xml:space="preserve">Address to the Agricultural Working Group ('The Ring-Test')</t>
  </si>
  <si>
    <t xml:space="preserve">Visit to the Anthroposophical Society in France</t>
  </si>
  <si>
    <t xml:space="preserve">Sixty-Eighth Meeting</t>
  </si>
  <si>
    <t xml:space="preserve">On Behalf of the Members</t>
  </si>
  <si>
    <t xml:space="preserve">Report on the Agriculture Course</t>
  </si>
  <si>
    <t xml:space="preserve">Fifteenth Hour</t>
  </si>
  <si>
    <t xml:space="preserve">Fifteenth Lesson</t>
  </si>
  <si>
    <t xml:space="preserve">The Study of Problems Connected with Karma</t>
  </si>
  <si>
    <t xml:space="preserve">The Events in Koberwitz and Breslau</t>
  </si>
  <si>
    <t xml:space="preserve">The Character of the Individual Sounds</t>
  </si>
  <si>
    <t xml:space="preserve">Curative Education</t>
  </si>
  <si>
    <t xml:space="preserve">Man and the Hierarchies – The Loss of Ancient Knowledge – On the “Philosophy of Freedom”</t>
  </si>
  <si>
    <t xml:space="preserve">The Gestures: How They are Formed and Experienced</t>
  </si>
  <si>
    <t xml:space="preserve">Groups of Human Souls United by their Karma</t>
  </si>
  <si>
    <t xml:space="preserve">The Individual Sounds and Their Combination into Words</t>
  </si>
  <si>
    <t xml:space="preserve">Sixteetnth Hour</t>
  </si>
  <si>
    <t xml:space="preserve">Sixteenth Lesson</t>
  </si>
  <si>
    <t xml:space="preserve">Karma Viewed from the Standpoint of World History</t>
  </si>
  <si>
    <t xml:space="preserve">The Eleventh Annual General Meeting of the Association of the Goetheanum</t>
  </si>
  <si>
    <t xml:space="preserve">The Third Special General Meeting of the Association of the Goetheanum</t>
  </si>
  <si>
    <t xml:space="preserve">Sound-Eurythmy Course Performance</t>
  </si>
  <si>
    <t xml:space="preserve">Breslau-Koberwitz Conference, Waldorf School, Youth Longing</t>
  </si>
  <si>
    <t xml:space="preserve">The Mood and Feeling of a Poem</t>
  </si>
  <si>
    <t xml:space="preserve">The Evolution of the Earth and Man</t>
  </si>
  <si>
    <t xml:space="preserve">Introduction to these Studies on Karma</t>
  </si>
  <si>
    <t xml:space="preserve">Karmic Relationships III</t>
  </si>
  <si>
    <t xml:space="preserve">Karmic Relationships III (single)</t>
  </si>
  <si>
    <t xml:space="preserve">Different Aspects of the Soul-Life</t>
  </si>
  <si>
    <t xml:space="preserve">The Plastic Formation of Speech</t>
  </si>
  <si>
    <t xml:space="preserve">The Word as Definition, and the Word in Its Context</t>
  </si>
  <si>
    <t xml:space="preserve">Forces of Karmic Preparation in the Cosmos</t>
  </si>
  <si>
    <t xml:space="preserve">Plastic Speech</t>
  </si>
  <si>
    <t xml:space="preserve">Seventeenth Hour</t>
  </si>
  <si>
    <t xml:space="preserve">Seventeenth Lesson</t>
  </si>
  <si>
    <t xml:space="preserve">The Spiritual Foundations of Anthroposophical Endeavour</t>
  </si>
  <si>
    <t xml:space="preserve">Something more about the Results of the Christmas Meeting</t>
  </si>
  <si>
    <t xml:space="preserve">Movements Arising Out of the Being of Man</t>
  </si>
  <si>
    <t xml:space="preserve">Poster</t>
  </si>
  <si>
    <t xml:space="preserve">The Soul's Condition of Those Who Seek for Anthroposophy</t>
  </si>
  <si>
    <t xml:space="preserve">How One May Enter into the nature of Gesture and Form</t>
  </si>
  <si>
    <t xml:space="preserve">The Outpouring of the Human Soul into Form and Movement</t>
  </si>
  <si>
    <t xml:space="preserve">Moods of Soul Which Arise Out of Gestures of the Sounds</t>
  </si>
  <si>
    <t xml:space="preserve">Spiritual Conditions of Evolution Leading up to the Anthroposophical Movement</t>
  </si>
  <si>
    <t xml:space="preserve">The Structure of Words, The Inner Structure of Verse</t>
  </si>
  <si>
    <t xml:space="preserve">Eighteenth Hour</t>
  </si>
  <si>
    <t xml:space="preserve">Eighteenth Lesson</t>
  </si>
  <si>
    <t xml:space="preserve">In Eurythmy the Entire Body Must Become Soul</t>
  </si>
  <si>
    <t xml:space="preserve">The School of Chartres</t>
  </si>
  <si>
    <t xml:space="preserve">Understanding of the Spirit and conscious Experience of Destiny</t>
  </si>
  <si>
    <t xml:space="preserve">Sixty-Ninth Meeting</t>
  </si>
  <si>
    <t xml:space="preserve">The End of the “Futurm”</t>
  </si>
  <si>
    <t xml:space="preserve">Final Words at the Raout in the Matthias Art in Wroclaw</t>
  </si>
  <si>
    <t xml:space="preserve">Anthroposophical Education Based on a Knowledge of Man</t>
  </si>
  <si>
    <t xml:space="preserve">Arnheim</t>
  </si>
  <si>
    <t xml:space="preserve">Human Values in Education</t>
  </si>
  <si>
    <t xml:space="preserve">What can the Art of Healing Gain through Spiritual Science</t>
  </si>
  <si>
    <t xml:space="preserve">Descent into the Physical Body, Goethe and Schiller</t>
  </si>
  <si>
    <t xml:space="preserve">Stages of Childhood</t>
  </si>
  <si>
    <t xml:space="preserve">A Talk to Young People</t>
  </si>
  <si>
    <t xml:space="preserve">Three Epochs of Childhood</t>
  </si>
  <si>
    <t xml:space="preserve">Speech Eurythmy Course</t>
  </si>
  <si>
    <t xml:space="preserve">The Teachers' Conference in the Waldorf School</t>
  </si>
  <si>
    <t xml:space="preserve">Meetings of Parents and Teachers</t>
  </si>
  <si>
    <t xml:space="preserve">Diet for Children, Four Temperaments</t>
  </si>
  <si>
    <t xml:space="preserve">Modelling of Bodies</t>
  </si>
  <si>
    <t xml:space="preserve">Styles in Education, Historical Examples</t>
  </si>
  <si>
    <t xml:space="preserve">Closing Words, the Relation of the Art of Teaching to the Anthroposophical Movement</t>
  </si>
  <si>
    <t xml:space="preserve">The New Age of Michael</t>
  </si>
  <si>
    <t xml:space="preserve">Ahriman's Fight Against the Michael Principle. The Message of Michael</t>
  </si>
  <si>
    <t xml:space="preserve">Nineteenth Hour</t>
  </si>
  <si>
    <t xml:space="preserve">Nineteenth Lesson</t>
  </si>
  <si>
    <t xml:space="preserve">Entry of the Michael Forces. Decisive Character of the Michael Impulses</t>
  </si>
  <si>
    <t xml:space="preserve">Karmic Relationships, Esoteric Studies III, Entry of the Michael Forces</t>
  </si>
  <si>
    <t xml:space="preserve">About the Anthroposophical Education Conference in Holland</t>
  </si>
  <si>
    <t xml:space="preserve">The Michaelites: Their Karmic Impulse Towards the Spiritual Life</t>
  </si>
  <si>
    <t xml:space="preserve">Address at the Wedding of Mieta Waller and Scott Pyle</t>
  </si>
  <si>
    <t xml:space="preserve">Evolution of the Michael Principle Throughout the Ages</t>
  </si>
  <si>
    <t xml:space="preserve">Nature is the Great Illusion. ‘Know Thou Thyself’</t>
  </si>
  <si>
    <t xml:space="preserve">Torquay</t>
  </si>
  <si>
    <t xml:space="preserve">True and False Paths in Spiritual Investigation</t>
  </si>
  <si>
    <t xml:space="preserve">Welcome Address at the Second International Summer Course in England</t>
  </si>
  <si>
    <t xml:space="preserve">Karmic Relationships VIII</t>
  </si>
  <si>
    <t xml:space="preserve">The Three Worlds and their Reflected Images</t>
  </si>
  <si>
    <t xml:space="preserve">The Kingdom of Childhood</t>
  </si>
  <si>
    <t xml:space="preserve">Remarks on the Christmas Conference in England</t>
  </si>
  <si>
    <t xml:space="preserve">The Inner Vitalization of the Soul through the Qualities of the Metallic Nature</t>
  </si>
  <si>
    <t xml:space="preserve">Lecture Events And Courses at the Goetheanum in Dornach in September 1924</t>
  </si>
  <si>
    <t xml:space="preserve">Knowledge of the World of Stars.</t>
  </si>
  <si>
    <t xml:space="preserve">Potential Aberrations in Spiritual Investigation</t>
  </si>
  <si>
    <t xml:space="preserve">Abnormal Paths into the Spiritual World and their Transformation</t>
  </si>
  <si>
    <t xml:space="preserve">Answers to Questions</t>
  </si>
  <si>
    <t xml:space="preserve">To the Members! Speech Eurythmy Course</t>
  </si>
  <si>
    <t xml:space="preserve">What is the Position in Respect of Spiritual Investigation and the Understanding of Spiritual Investigation?</t>
  </si>
  <si>
    <t xml:space="preserve">Aphorisms from a Lecture to Members Given in London on August 24th, 1924.</t>
  </si>
  <si>
    <t xml:space="preserve">Lecture IIV</t>
  </si>
  <si>
    <t xml:space="preserve">Lecture Events And Courses At The Goetheanum</t>
  </si>
  <si>
    <t xml:space="preserve">Notes from the Second Lesson in London</t>
  </si>
  <si>
    <t xml:space="preserve">Educational Issues I</t>
  </si>
  <si>
    <t xml:space="preserve">Educational Issues II</t>
  </si>
  <si>
    <t xml:space="preserve">Speech Course for Participants in the Dramatic Course I</t>
  </si>
  <si>
    <t xml:space="preserve">Seventieth Meeting</t>
  </si>
  <si>
    <t xml:space="preserve">Speech Course for Participants in the Dramatic Course II</t>
  </si>
  <si>
    <t xml:space="preserve">Speech Course for Participants in the Dramatic Course III</t>
  </si>
  <si>
    <t xml:space="preserve">Speech Course for Participants in the Dramatic Course IV</t>
  </si>
  <si>
    <t xml:space="preserve">Speech Course for Participants in the Dramatic Course V</t>
  </si>
  <si>
    <t xml:space="preserve">Introductory Lecture</t>
  </si>
  <si>
    <t xml:space="preserve">Karmic Relationships IV</t>
  </si>
  <si>
    <t xml:space="preserve">The Forming of Speech is an Art</t>
  </si>
  <si>
    <t xml:space="preserve">Speech and Drama</t>
  </si>
  <si>
    <t xml:space="preserve">Lectures to Priests The Apocalypse</t>
  </si>
  <si>
    <t xml:space="preserve">First Recapitulation</t>
  </si>
  <si>
    <t xml:space="preserve">Esoteric Lessons for the First Class III</t>
  </si>
  <si>
    <t xml:space="preserve">First Recapitulation Lesson</t>
  </si>
  <si>
    <t xml:space="preserve">The Six Revelations of Speech</t>
  </si>
  <si>
    <t xml:space="preserve">Speech as a Formed Gesture</t>
  </si>
  <si>
    <t xml:space="preserve">How to Attain Style in Speech and Drama</t>
  </si>
  <si>
    <t xml:space="preserve">Second Recapitulation</t>
  </si>
  <si>
    <t xml:space="preserve">Second Recapitulation Lesson</t>
  </si>
  <si>
    <t xml:space="preserve">The Secret of the Art of the Masters Consists in This: He Annihilates Matter Through Form' —Schiller</t>
  </si>
  <si>
    <t xml:space="preserve">Sensitive Perception for Sound and Word Instead of for Meaning and Idea</t>
  </si>
  <si>
    <t xml:space="preserve">Third Recapitulation</t>
  </si>
  <si>
    <t xml:space="preserve">Third Recapitulation Lesson</t>
  </si>
  <si>
    <t xml:space="preserve">Some Practical Illustrations of the Forming of Speech</t>
  </si>
  <si>
    <t xml:space="preserve">The Moulding and Sculpting of Speech</t>
  </si>
  <si>
    <t xml:space="preserve">Fourth Recapitulation</t>
  </si>
  <si>
    <t xml:space="preserve">Fourth Recapitulation Lesson</t>
  </si>
  <si>
    <t xml:space="preserve">Style in Gesture</t>
  </si>
  <si>
    <t xml:space="preserve">Eulogy for Admiral Grafton</t>
  </si>
  <si>
    <t xml:space="preserve">The Mystery Character of Dramatic Art</t>
  </si>
  <si>
    <t xml:space="preserve">Fifth Recapitulation</t>
  </si>
  <si>
    <t xml:space="preserve">Fifth Recapitulation Lesson</t>
  </si>
  <si>
    <t xml:space="preserve">The Relation of Gesture and Mime to the Forming of Speech</t>
  </si>
  <si>
    <t xml:space="preserve">The Artistic Quality in Drama. Stylisation of Moods</t>
  </si>
  <si>
    <t xml:space="preserve">Sixth Recapitulation</t>
  </si>
  <si>
    <t xml:space="preserve">Sixth Recapitulation Lesson</t>
  </si>
  <si>
    <t xml:space="preserve">Study of the Text From Two Aspects: Delineation of Character, and the Whole Form of the Play</t>
  </si>
  <si>
    <t xml:space="preserve">Stage Décor: Its Stylisation in Colour and Light</t>
  </si>
  <si>
    <t xml:space="preserve">The Esoteric Art of the Actor's Vocation</t>
  </si>
  <si>
    <t xml:space="preserve">Seventh Recapitulation</t>
  </si>
  <si>
    <t xml:space="preserve">Seventh Recapitulation Lesson</t>
  </si>
  <si>
    <t xml:space="preserve">The Work of the Stage From Its More Inward Aspect. Destiny, Character, and Plot.</t>
  </si>
  <si>
    <t xml:space="preserve">Further Study of the Sounds of Speech</t>
  </si>
  <si>
    <t xml:space="preserve">The Speech Sounds as a Revelation of the Form of Man. Control of the Breath.</t>
  </si>
  <si>
    <t xml:space="preserve">The Formative Activity of the Word</t>
  </si>
  <si>
    <t xml:space="preserve">The Individuality of Elias, John, Raphael, Novalis: The Last Address by Rudolf Steiner</t>
  </si>
  <si>
    <t xml:space="preserve">The Individuality of Elias, John, Raphael, Novalis (Steiner's Final Lecture)</t>
  </si>
  <si>
    <t xml:space="preserve">Michael Meditation (Verses only)</t>
  </si>
  <si>
    <t xml:space="preserve">Defense Against Falsehoods</t>
  </si>
  <si>
    <t xml:space="preserve">Posted Notice</t>
  </si>
  <si>
    <t xml:space="preserve">199. Letter to Marie Steiner on a eurythmy tour</t>
  </si>
  <si>
    <t xml:space="preserve">200. Letter to Marie Steiner on a eurythmy tour</t>
  </si>
  <si>
    <t xml:space="preserve">201. Letter to Rudolf Steiner</t>
  </si>
  <si>
    <t xml:space="preserve">202. Letter to Marie Steiner on a eurythmy tour</t>
  </si>
  <si>
    <t xml:space="preserve">203. Letter to Marie Steiner on a eurythmy tour</t>
  </si>
  <si>
    <t xml:space="preserve">204. Letter to Marie Steiner regarding eurythmy</t>
  </si>
  <si>
    <t xml:space="preserve">205. Letter to Marie Steiner on a eurythmy tour</t>
  </si>
  <si>
    <t xml:space="preserve">206. Letter to Rudolf Steiner</t>
  </si>
  <si>
    <t xml:space="preserve">Barmen</t>
  </si>
  <si>
    <t xml:space="preserve">207. Letter to Marie Steiner on a eurythmy tour</t>
  </si>
  <si>
    <t xml:space="preserve">208. Letter to Marie Steiner on a eurythmy tour</t>
  </si>
  <si>
    <t xml:space="preserve">209. Letter to Marie Steiner on a eurythmy tour</t>
  </si>
  <si>
    <t xml:space="preserve">210. Letter to Marie Steiner on a eurythmy tour</t>
  </si>
  <si>
    <t xml:space="preserve">211. Letter to Rudolf Steiner</t>
  </si>
  <si>
    <t xml:space="preserve">Kiel</t>
  </si>
  <si>
    <t xml:space="preserve">212. Letter to Marie Steiner on a eurythmy tour</t>
  </si>
  <si>
    <t xml:space="preserve">Communication</t>
  </si>
  <si>
    <t xml:space="preserve">Lübeck</t>
  </si>
  <si>
    <t xml:space="preserve">213. Letter to Rudolf Steiner</t>
  </si>
  <si>
    <t xml:space="preserve">214. Letter to Marie Steiner on a eurythmy tour</t>
  </si>
  <si>
    <t xml:space="preserve">215. Letter to Marie Steiner in Berlin</t>
  </si>
  <si>
    <t xml:space="preserve">216. Letter to Marie Steiner in Berlin</t>
  </si>
  <si>
    <t xml:space="preserve">217. Letter to Marie Steiner in Berlin (version 2)</t>
  </si>
  <si>
    <t xml:space="preserve">Rebuilding the Goetheanum</t>
  </si>
  <si>
    <t xml:space="preserve">218. Letter to Marie Steiner in Berlin</t>
  </si>
  <si>
    <t xml:space="preserve">219. Letter to Marie Steiner in Berlin</t>
  </si>
  <si>
    <t xml:space="preserve">The Second Goetheanum</t>
  </si>
  <si>
    <t xml:space="preserve">220. Letter to Rudolf Steiner</t>
  </si>
  <si>
    <t xml:space="preserve">221. Telegram to Marie Steiner in Kassel</t>
  </si>
  <si>
    <t xml:space="preserve">222. Letter to Rudolf Steiner</t>
  </si>
  <si>
    <t xml:space="preserve">223. Letter to Marie Steiner in Stuttgart</t>
  </si>
  <si>
    <t xml:space="preserve">224. Letter to Marie Steiner in Dornach, Haus Hansi</t>
  </si>
  <si>
    <t xml:space="preserve">225. Letter to Marie Steiner in Dornach, Haus Hansi</t>
  </si>
  <si>
    <t xml:space="preserve">Letter from the Sickbed</t>
  </si>
  <si>
    <t xml:space="preserve">Foreword by Marie Steiner</t>
  </si>
  <si>
    <t xml:space="preserve">Footnote to the article “The Founding of Alexandria” by Walter Johannes Stein</t>
  </si>
  <si>
    <t xml:space="preserve">227. Letter to Marie Steiner in Dornach, Haus Hansi</t>
  </si>
  <si>
    <t xml:space="preserve">228. Letter to Rudolf Steiner</t>
  </si>
  <si>
    <t xml:space="preserve">229. Letter to Marie Steiner in Berlin</t>
  </si>
  <si>
    <t xml:space="preserve">230. Telegram to Marie Steiner in Berlin</t>
  </si>
  <si>
    <t xml:space="preserve">231. Letter to Marie Steiner in Berlin</t>
  </si>
  <si>
    <t xml:space="preserve">Danzig</t>
  </si>
  <si>
    <t xml:space="preserve">232. Letter to Rudolf Steiner</t>
  </si>
  <si>
    <t xml:space="preserve">Fürth</t>
  </si>
  <si>
    <t xml:space="preserve">233. Letter to Marie Steiner in Stuttgart</t>
  </si>
  <si>
    <t xml:space="preserve">To the Teachers of the Stuttgart Waldorf School</t>
  </si>
  <si>
    <t xml:space="preserve">To the Students of the Waldorf School</t>
  </si>
  <si>
    <t xml:space="preserve">Educational Conference</t>
  </si>
  <si>
    <t xml:space="preserve">234. Letter to Rudolf Steiner</t>
  </si>
  <si>
    <t xml:space="preserve">235. Letter to Marie Steiner in Stuttgart</t>
  </si>
  <si>
    <t xml:space="preserve">236. Letter to Rudolf Steiner</t>
  </si>
  <si>
    <t xml:space="preserve">237. Letter to Marie Steiner in Stuttgart</t>
  </si>
  <si>
    <t xml:space="preserve">238. Letter to Rudolf Steiner</t>
  </si>
  <si>
    <t xml:space="preserve">239. Marie Steiner to Leopoldine Steiner in Horn, Austria</t>
  </si>
  <si>
    <t xml:space="preserve">Stefan von Czobel</t>
  </si>
  <si>
    <t xml:space="preserve">Collected Essays on Cultural and Contemporary History 1887–1901</t>
  </si>
  <si>
    <t xml:space="preserve">Greek, Middle Age and Modern Worldviews</t>
  </si>
  <si>
    <t xml:space="preserve">Goethe and Medicine</t>
  </si>
  <si>
    <t xml:space="preserve">Collected Essays on Philosophy, Science, Aesthetics and Psychology 1884–1901</t>
  </si>
  <si>
    <t xml:space="preserve">Modern Soul Research</t>
  </si>
  <si>
    <t xml:space="preserve">Free Council Evening</t>
  </si>
  <si>
    <t xml:space="preserve">Collected Essays on Literature 1884-1902</t>
  </si>
  <si>
    <t xml:space="preserve">Ferdinand Freiligrath</t>
  </si>
  <si>
    <t xml:space="preserve">1. Letter to Marie von Sivers</t>
  </si>
  <si>
    <t xml:space="preserve">68c</t>
  </si>
  <si>
    <t xml:space="preserve">Goethe's View of Nature in the Present Day</t>
  </si>
  <si>
    <t xml:space="preserve">Goethe and the Present</t>
  </si>
  <si>
    <t xml:space="preserve">Herman Grimm</t>
  </si>
  <si>
    <t xml:space="preserve">Adolf Bartels</t>
  </si>
  <si>
    <t xml:space="preserve">A Heine Hater</t>
  </si>
  <si>
    <t xml:space="preserve">The Post as an Advocate of Germanism</t>
  </si>
  <si>
    <t xml:space="preserve">The Scientific Proof of the Anti-Semites</t>
  </si>
  <si>
    <t xml:space="preserve">On Heraclitus</t>
  </si>
  <si>
    <t xml:space="preserve">Ancient Mysteries and Christianity</t>
  </si>
  <si>
    <t xml:space="preserve">Greek Mythology</t>
  </si>
  <si>
    <t xml:space="preserve">Heraclitus And Pythagoras</t>
  </si>
  <si>
    <t xml:space="preserve">Haeckel Tolstoy and Nietzsche</t>
  </si>
  <si>
    <t xml:space="preserve">The Pythagorean Doctrine</t>
  </si>
  <si>
    <t xml:space="preserve">Correction</t>
  </si>
  <si>
    <t xml:space="preserve">Discreet Anti-Semitism</t>
  </si>
  <si>
    <t xml:space="preserve">The Pythagorean</t>
  </si>
  <si>
    <t xml:space="preserve">The Relationship of the Mental and Spiritual to the Physical World</t>
  </si>
  <si>
    <t xml:space="preserve">On the Book of the Dead</t>
  </si>
  <si>
    <t xml:space="preserve">Two Different Measures</t>
  </si>
  <si>
    <t xml:space="preserve">Idealism Against Anti-Semitism</t>
  </si>
  <si>
    <t xml:space="preserve">The Myth of Heracles</t>
  </si>
  <si>
    <t xml:space="preserve">Statutes of the German Section 1902</t>
  </si>
  <si>
    <t xml:space="preserve">Platonic Philosophy from the Standpoint of Mysticism</t>
  </si>
  <si>
    <t xml:space="preserve">Plato's Phaedo and Timaeus</t>
  </si>
  <si>
    <t xml:space="preserve">The Basic Concepts of the Platonic Worldview</t>
  </si>
  <si>
    <t xml:space="preserve">Plato and Christianity</t>
  </si>
  <si>
    <t xml:space="preserve">The Mysticism of Philo of Alexandria</t>
  </si>
  <si>
    <t xml:space="preserve">Philo and the Intellectual Currents of His Time</t>
  </si>
  <si>
    <t xml:space="preserve">Goethe's “Faust” as a Revelation of His World View</t>
  </si>
  <si>
    <t xml:space="preserve">The Christianity of the Gospels</t>
  </si>
  <si>
    <t xml:space="preserve">The Christ and Its Relation to Egyptian and Buddhist Spiritual Life</t>
  </si>
  <si>
    <t xml:space="preserve">The Idea of Christ in Egyptian Spiritual Life</t>
  </si>
  <si>
    <t xml:space="preserve">The Gospel of Matthew and Its Relationship to Egyptian Spiritual Life</t>
  </si>
  <si>
    <t xml:space="preserve">A Description of the Initiation Process</t>
  </si>
  <si>
    <t xml:space="preserve">Gnosis and the Apocalypse</t>
  </si>
  <si>
    <t xml:space="preserve">The Unity of the World</t>
  </si>
  <si>
    <t xml:space="preserve">Giordano Bruno Association</t>
  </si>
  <si>
    <t xml:space="preserve">Pauline Christianity and Johannine Christianity</t>
  </si>
  <si>
    <t xml:space="preserve">Augustine</t>
  </si>
  <si>
    <t xml:space="preserve">On Scotus Eriugena</t>
  </si>
  <si>
    <t xml:space="preserve">William Shakespeare</t>
  </si>
  <si>
    <t xml:space="preserve">Truth and Science</t>
  </si>
  <si>
    <t xml:space="preserve">2. Letter to Rudolf Steiner</t>
  </si>
  <si>
    <t xml:space="preserve">The Twelfth Meeting of the European Section of the Theosophical Society</t>
  </si>
  <si>
    <t xml:space="preserve">The History of the German Section of the Theosophical Society 1902-1913</t>
  </si>
  <si>
    <t xml:space="preserve">3. Letter to Marie von Sivers in Russia</t>
  </si>
  <si>
    <t xml:space="preserve"> - - Sep</t>
  </si>
  <si>
    <t xml:space="preserve">Regarding the Establishment of a German Branch of the Theosophical Society</t>
  </si>
  <si>
    <t xml:space="preserve">Letter to Two Members</t>
  </si>
  <si>
    <t xml:space="preserve">Monism and Theosophy</t>
  </si>
  <si>
    <t xml:space="preserve">The Formation of the German Section of the Theosophical Society</t>
  </si>
  <si>
    <t xml:space="preserve">1902 Annual Report for the German Section of the Theosophical Society</t>
  </si>
  <si>
    <t xml:space="preserve">68a</t>
  </si>
  <si>
    <t xml:space="preserve">Theosophy and the Further Development of Religions (The Bible-Babel Question)</t>
  </si>
  <si>
    <t xml:space="preserve">The Essence of Christianity</t>
  </si>
  <si>
    <t xml:space="preserve">5. Letter to Marie von Sivers near Berlin</t>
  </si>
  <si>
    <t xml:space="preserve">6. Letter to Marie von Sivers near Berlin (2nd version)</t>
  </si>
  <si>
    <t xml:space="preserve">The Major Theosophical Teachings</t>
  </si>
  <si>
    <t xml:space="preserve">7. Letter to Marie von Sivers near Berlin</t>
  </si>
  <si>
    <t xml:space="preserve">8. Letter to Rudolf Steiner</t>
  </si>
  <si>
    <t xml:space="preserve">9. Letter to Marie von Sivers near Berlin</t>
  </si>
  <si>
    <t xml:space="preserve">Theosophy and the Scientific Spirit of the Present</t>
  </si>
  <si>
    <t xml:space="preserve">To Mathilde Scholl in Cologne</t>
  </si>
  <si>
    <t xml:space="preserve">The History of the Esoteric School 1904–1914, Volume One</t>
  </si>
  <si>
    <t xml:space="preserve">Lucifer</t>
  </si>
  <si>
    <t xml:space="preserve">Essays on Anthroposophy from Lucifer and Lucifer-Gnosis 1903-1908</t>
  </si>
  <si>
    <t xml:space="preserve">The Creativity of the Imagination</t>
  </si>
  <si>
    <t xml:space="preserve">Theosophical Society</t>
  </si>
  <si>
    <t xml:space="preserve">From the Contents of Esoteric Classes III: 1913–1914</t>
  </si>
  <si>
    <t xml:space="preserve"> - - Jul</t>
  </si>
  <si>
    <t xml:space="preserve">Report from London</t>
  </si>
  <si>
    <t xml:space="preserve">Initiation and Mysteries</t>
  </si>
  <si>
    <t xml:space="preserve">Gnosis</t>
  </si>
  <si>
    <t xml:space="preserve">Report on the Thirteenth Annual Meeting of the British Section of the Theosophical Society</t>
  </si>
  <si>
    <t xml:space="preserve">Theosophy and German Culture</t>
  </si>
  <si>
    <t xml:space="preserve">Revelations of the Juniper Tree</t>
  </si>
  <si>
    <t xml:space="preserve">The Theosophical Movement</t>
  </si>
  <si>
    <t xml:space="preserve">Color Theory and Light</t>
  </si>
  <si>
    <t xml:space="preserve">Re-embodiment Questions</t>
  </si>
  <si>
    <t xml:space="preserve">On the Astral World and Devachan</t>
  </si>
  <si>
    <t xml:space="preserve">90c</t>
  </si>
  <si>
    <t xml:space="preserve">A Special Case of Evolution: Cardinal Nicholas Cusanus</t>
  </si>
  <si>
    <t xml:space="preserve">Theosophy and Occultism</t>
  </si>
  <si>
    <t xml:space="preserve">About the Knights Templar</t>
  </si>
  <si>
    <t xml:space="preserve">Bruno Wille and Leadbeater</t>
  </si>
  <si>
    <t xml:space="preserve">Mysteries and Secrecy</t>
  </si>
  <si>
    <t xml:space="preserve">Secrets and Secrecy</t>
  </si>
  <si>
    <t xml:space="preserve">The Transitory and the Eternal in Man</t>
  </si>
  <si>
    <t xml:space="preserve">Spiritual Teachings Concerning the Soul</t>
  </si>
  <si>
    <t xml:space="preserve">Rosicrucians, Count St. Germain, French Revolution</t>
  </si>
  <si>
    <t xml:space="preserve">Embryology, Sexual Reproduction</t>
  </si>
  <si>
    <t xml:space="preserve">To the Members of the German Section of The Theosophical Society</t>
  </si>
  <si>
    <t xml:space="preserve">The Symbol of the Bee, Evolution on Earth, Kamaloka – Devachan, Immortality</t>
  </si>
  <si>
    <t xml:space="preserve">90a</t>
  </si>
  <si>
    <t xml:space="preserve">World Wisdom and Human Wisdom</t>
  </si>
  <si>
    <t xml:space="preserve">Self-Knowledge and God-Knowledge I</t>
  </si>
  <si>
    <t xml:space="preserve">Reincarnation and Karma</t>
  </si>
  <si>
    <t xml:space="preserve">Reincarnation and Karma (GA 34)</t>
  </si>
  <si>
    <t xml:space="preserve">Origin and Meaning of Human Suffering, Hereditary Diseases</t>
  </si>
  <si>
    <t xml:space="preserve">The Origin of the Soul</t>
  </si>
  <si>
    <t xml:space="preserve">Succession of Incarnations, Re-embodiment in Case of Child Death, Rebirth of High Individuals</t>
  </si>
  <si>
    <t xml:space="preserve">“Faust” as a Problem in the Education of Scientists</t>
  </si>
  <si>
    <t xml:space="preserve">On the Origin of Evil</t>
  </si>
  <si>
    <t xml:space="preserve">World Justice, a Wisdom-Filled Plan for the World, the Symbol of the Whitsun</t>
  </si>
  <si>
    <t xml:space="preserve">Occult Research into History</t>
  </si>
  <si>
    <t xml:space="preserve">First General Assembly of the German Section of The Theosophical Society</t>
  </si>
  <si>
    <t xml:space="preserve">Report on the First General Assembly of the German Section of the Theosophical Society</t>
  </si>
  <si>
    <t xml:space="preserve">Protocol of the General Assembly of the German Section of the Theosophical Society</t>
  </si>
  <si>
    <t xml:space="preserve">On Good and Evil</t>
  </si>
  <si>
    <t xml:space="preserve">The Essence of Man or The Spiritual Chemistry</t>
  </si>
  <si>
    <t xml:space="preserve">Physical Illnesses and Cosmological Laws</t>
  </si>
  <si>
    <t xml:space="preserve">The Mystery of Birth and Death</t>
  </si>
  <si>
    <t xml:space="preserve">Does Everything in the World Have a Useful Purpose?</t>
  </si>
  <si>
    <t xml:space="preserve">The Three Logoi and Man, the Seven Stages of Consciousness</t>
  </si>
  <si>
    <t xml:space="preserve">Theosophy and Socialism</t>
  </si>
  <si>
    <t xml:space="preserve">About Earlier Conceptions of God</t>
  </si>
  <si>
    <t xml:space="preserve">The Higher Worlds and the Human Part in Them</t>
  </si>
  <si>
    <t xml:space="preserve">The Development of Man — Moon and Earth</t>
  </si>
  <si>
    <t xml:space="preserve">The Concept of God from the Standpoint of Theosophy</t>
  </si>
  <si>
    <t xml:space="preserve">Cosmic Epochs and Conditions and their Correspondence in Human Development. The Eighth Sphere</t>
  </si>
  <si>
    <t xml:space="preserve">The Origin and Essence of Man</t>
  </si>
  <si>
    <t xml:space="preserve">Mystery and Secret Schools, Vegetarianism, Pythagoras, Nutrition and Temperament</t>
  </si>
  <si>
    <t xml:space="preserve">Where Does Diversity Come From?</t>
  </si>
  <si>
    <t xml:space="preserve">About Sinnet's “Esoteric Buddhism”</t>
  </si>
  <si>
    <t xml:space="preserve">The Beings of the Astral World</t>
  </si>
  <si>
    <t xml:space="preserve">The Pilgrimage of the Soul</t>
  </si>
  <si>
    <t xml:space="preserve">10. Letter to Marie von Sivers in Berlin</t>
  </si>
  <si>
    <t xml:space="preserve">On the Fall of Man</t>
  </si>
  <si>
    <t xml:space="preserve">The Character of the Astral Processes</t>
  </si>
  <si>
    <t xml:space="preserve">Epistemological Foundation of Theosophy I</t>
  </si>
  <si>
    <t xml:space="preserve">Occult Historical Research</t>
  </si>
  <si>
    <t xml:space="preserve">How Karma Works</t>
  </si>
  <si>
    <t xml:space="preserve">Physical and Supersensible Man</t>
  </si>
  <si>
    <t xml:space="preserve">Theosophy and the Cultural Tasks of the Present</t>
  </si>
  <si>
    <t xml:space="preserve">On the Process of Becoming of the Human Races</t>
  </si>
  <si>
    <t xml:space="preserve">Kamaloca</t>
  </si>
  <si>
    <t xml:space="preserve">Epistemological Foundation of Theosophy II</t>
  </si>
  <si>
    <t xml:space="preserve">The Initiation of Wisdom, of the Mind, of the Will — The Task Theosophy in General</t>
  </si>
  <si>
    <t xml:space="preserve">Cosmology According to Genesis</t>
  </si>
  <si>
    <t xml:space="preserve">World Law and Human Destiny: A Christmas Reflection</t>
  </si>
  <si>
    <t xml:space="preserve">On the Origin of Planetary Systems</t>
  </si>
  <si>
    <t xml:space="preserve">Epistemological Foundation of Theosophy III</t>
  </si>
  <si>
    <t xml:space="preserve">Universal Law and Human Destiny</t>
  </si>
  <si>
    <t xml:space="preserve">Cosmology and Planets</t>
  </si>
  <si>
    <t xml:space="preserve">To Günther Wagner in Lugano</t>
  </si>
  <si>
    <t xml:space="preserve">Postcard to Mathilde Scholl in Cologne</t>
  </si>
  <si>
    <t xml:space="preserve">1903 Annual Report for the German Section of the Theosophical Society</t>
  </si>
  <si>
    <t xml:space="preserve">To Clara Smits in Düsseldorf</t>
  </si>
  <si>
    <t xml:space="preserve">Stages of Development of Humanity</t>
  </si>
  <si>
    <t xml:space="preserve">The first, second and third sonship of God</t>
  </si>
  <si>
    <t xml:space="preserve">Awareness—Life—Form</t>
  </si>
  <si>
    <t xml:space="preserve">266I</t>
  </si>
  <si>
    <t xml:space="preserve">Esoteric Lessons 1904–1909</t>
  </si>
  <si>
    <t xml:space="preserve">Introduction to Lucifer-Gnosis</t>
  </si>
  <si>
    <t xml:space="preserve">Herder and Theosophy</t>
  </si>
  <si>
    <t xml:space="preserve">Pitris</t>
  </si>
  <si>
    <t xml:space="preserve">Theosophy and Christianity</t>
  </si>
  <si>
    <t xml:space="preserve">Description of the Rounds</t>
  </si>
  <si>
    <t xml:space="preserve">The Formation of the Aura I</t>
  </si>
  <si>
    <t xml:space="preserve">The Formation of the Aura II</t>
  </si>
  <si>
    <t xml:space="preserve">The Formation of the Cosmos According to Annie Besant's “Ancient Wisdom”</t>
  </si>
  <si>
    <t xml:space="preserve">The World of the Spirit or Devachan I</t>
  </si>
  <si>
    <t xml:space="preserve">On Kant's Epistemology</t>
  </si>
  <si>
    <t xml:space="preserve">Posthumous Papers of Paul Asmus</t>
  </si>
  <si>
    <t xml:space="preserve">Theosophy and Modern Science</t>
  </si>
  <si>
    <t xml:space="preserve">Theosophy and Spiritualism</t>
  </si>
  <si>
    <t xml:space="preserve">The Second Logos</t>
  </si>
  <si>
    <t xml:space="preserve">The World of the Spirit or Devachan II</t>
  </si>
  <si>
    <t xml:space="preserve">On the Formation of the Cosmos</t>
  </si>
  <si>
    <t xml:space="preserve">The World of the Spirit or Devachan III</t>
  </si>
  <si>
    <t xml:space="preserve">The Development of Beings</t>
  </si>
  <si>
    <t xml:space="preserve">On Devachan</t>
  </si>
  <si>
    <t xml:space="preserve">The Mosaic Creation Story and the Rounds</t>
  </si>
  <si>
    <t xml:space="preserve">The World of the Spirit or Devachan IV</t>
  </si>
  <si>
    <t xml:space="preserve">Theosophy, Buddhism, Spiritism</t>
  </si>
  <si>
    <t xml:space="preserve">Paul Asmus's Worldview</t>
  </si>
  <si>
    <t xml:space="preserve">Theosophy and Modern Life</t>
  </si>
  <si>
    <t xml:space="preserve">Microcosm and Macrocosm</t>
  </si>
  <si>
    <t xml:space="preserve">Theosophy and Somnambulism</t>
  </si>
  <si>
    <t xml:space="preserve">What Does Mankind of Today Find in Theosophy?</t>
  </si>
  <si>
    <t xml:space="preserve">On the Sattva State</t>
  </si>
  <si>
    <t xml:space="preserve">Theosophical Doctrine of the Soul I</t>
  </si>
  <si>
    <t xml:space="preserve">About the Cabbala</t>
  </si>
  <si>
    <t xml:space="preserve">Theosophical Doctrine of the Soul II</t>
  </si>
  <si>
    <t xml:space="preserve">Theosophy in the Gospels — An Easter Reflection</t>
  </si>
  <si>
    <t xml:space="preserve">68b</t>
  </si>
  <si>
    <t xml:space="preserve">Birth and Death in the Life of the Soul</t>
  </si>
  <si>
    <t xml:space="preserve">The Circular Flow of Man's Life within the World Of Sense, Soul And Spirit</t>
  </si>
  <si>
    <t xml:space="preserve">Introduction to Goethe's Fairy Tale of the Green Snake and the Beautiful Lily</t>
  </si>
  <si>
    <t xml:space="preserve">Theosophical Doctrine of the Soul III</t>
  </si>
  <si>
    <t xml:space="preserve">On the Representation of Personal Conviction</t>
  </si>
  <si>
    <t xml:space="preserve">Genesis I</t>
  </si>
  <si>
    <t xml:space="preserve">The Story of the Green Serpent and the Beautiful Lily</t>
  </si>
  <si>
    <t xml:space="preserve">The Fairy Tale of the Green Snake and the Beautiful Lily</t>
  </si>
  <si>
    <t xml:space="preserve">11. Letter to Marie von Sivers in Berlin</t>
  </si>
  <si>
    <t xml:space="preserve">12. Letter to Rudolf Steiner in Stuttgart</t>
  </si>
  <si>
    <t xml:space="preserve">13. Letter to Marie von Sivers in Berlin</t>
  </si>
  <si>
    <t xml:space="preserve">To Doris and Franz Paulus in Stuttgart</t>
  </si>
  <si>
    <t xml:space="preserve">Goethe as Theosophist</t>
  </si>
  <si>
    <t xml:space="preserve">What Do Intellectuals Make of Theosophy?</t>
  </si>
  <si>
    <t xml:space="preserve">Genesis II</t>
  </si>
  <si>
    <t xml:space="preserve">Notice of the Amsterdam Congress</t>
  </si>
  <si>
    <t xml:space="preserve">On the Apocalypse II</t>
  </si>
  <si>
    <t xml:space="preserve">The Human Aura</t>
  </si>
  <si>
    <t xml:space="preserve">Materialism Overcome in Science</t>
  </si>
  <si>
    <t xml:space="preserve">Swedenborg's Worldview</t>
  </si>
  <si>
    <t xml:space="preserve">White Lotus Day</t>
  </si>
  <si>
    <t xml:space="preserve">Speech on White Lotus Day</t>
  </si>
  <si>
    <t xml:space="preserve">The Salvation of Humanity</t>
  </si>
  <si>
    <t xml:space="preserve">Birth and Death in the Life of the Soul, A View of the Theosophical Worldview</t>
  </si>
  <si>
    <t xml:space="preserve">On the Apocalypse I</t>
  </si>
  <si>
    <t xml:space="preserve">Whitsuntide — Festival of the Liberation of the Human Spirit</t>
  </si>
  <si>
    <t xml:space="preserve">The Temple Legend</t>
  </si>
  <si>
    <t xml:space="preserve">Spiritual Cosmology</t>
  </si>
  <si>
    <t xml:space="preserve">Theosophic/Esoteric Cosmology</t>
  </si>
  <si>
    <t xml:space="preserve">Theosophical Cosmology I</t>
  </si>
  <si>
    <t xml:space="preserve">On the Significance of the Oldest Parts of the Old Testament</t>
  </si>
  <si>
    <t xml:space="preserve">The History of Spiritism</t>
  </si>
  <si>
    <t xml:space="preserve">Remark</t>
  </si>
  <si>
    <t xml:space="preserve">Essays by Camillo Schneider</t>
  </si>
  <si>
    <t xml:space="preserve">The Buddhist</t>
  </si>
  <si>
    <t xml:space="preserve">Esoteric Cosmology I</t>
  </si>
  <si>
    <t xml:space="preserve">Theosophical Cosmology II</t>
  </si>
  <si>
    <t xml:space="preserve">The History of Hypnotism and Somnambulism</t>
  </si>
  <si>
    <t xml:space="preserve">Esoteric Cosmology II</t>
  </si>
  <si>
    <t xml:space="preserve">Theosophical Cosmology III</t>
  </si>
  <si>
    <t xml:space="preserve">The Contrast between Cain and Abel</t>
  </si>
  <si>
    <t xml:space="preserve">The Principle of Correlation</t>
  </si>
  <si>
    <t xml:space="preserve">The Concept of Objective Presence and Subjective Perception</t>
  </si>
  <si>
    <t xml:space="preserve">The Following Rounds</t>
  </si>
  <si>
    <t xml:space="preserve">The Main Law of All Round Evolution</t>
  </si>
  <si>
    <t xml:space="preserve">Reincarnation And Karma</t>
  </si>
  <si>
    <t xml:space="preserve">Theosophical Congress in Amsterdam</t>
  </si>
  <si>
    <t xml:space="preserve">What Does Man Gain From Knowing His Past?</t>
  </si>
  <si>
    <t xml:space="preserve">Report on the Annual Conference in Amsterdam</t>
  </si>
  <si>
    <t xml:space="preserve">Ways of Coming to Knowledge and Will</t>
  </si>
  <si>
    <t xml:space="preserve">Good and Evil</t>
  </si>
  <si>
    <t xml:space="preserve">The Occult Truths of Old Myths and Legends</t>
  </si>
  <si>
    <t xml:space="preserve">Differences in the Structure of the Spirit Between the Second Rama, Krishna and Buddha</t>
  </si>
  <si>
    <t xml:space="preserve">On Atlantean Culture</t>
  </si>
  <si>
    <t xml:space="preserve">On Atlantis</t>
  </si>
  <si>
    <t xml:space="preserve">On Lemuria</t>
  </si>
  <si>
    <t xml:space="preserve">The Fifth Root Race: Fire</t>
  </si>
  <si>
    <t xml:space="preserve">The Adept's Book</t>
  </si>
  <si>
    <t xml:space="preserve">Planetary Chains</t>
  </si>
  <si>
    <t xml:space="preserve">The Consciousness Soul</t>
  </si>
  <si>
    <t xml:space="preserve">Man, Nature and the Cosmos</t>
  </si>
  <si>
    <t xml:space="preserve">A Remark</t>
  </si>
  <si>
    <t xml:space="preserve">Further Development of the Christian Religion</t>
  </si>
  <si>
    <t xml:space="preserve">Evaluation of Schelling</t>
  </si>
  <si>
    <t xml:space="preserve">Noun and Verb</t>
  </si>
  <si>
    <t xml:space="preserve">Reading the Akashic Records of Wolfram von Eschenbach</t>
  </si>
  <si>
    <t xml:space="preserve">Is there Such a Thing as Chance</t>
  </si>
  <si>
    <t xml:space="preserve">On Plotinus's Philosophy</t>
  </si>
  <si>
    <t xml:space="preserve">The Logoi</t>
  </si>
  <si>
    <t xml:space="preserve">About Mental Illness</t>
  </si>
  <si>
    <t xml:space="preserve">Evolution and involution</t>
  </si>
  <si>
    <t xml:space="preserve">Existence [form], life and conscious awareness I</t>
  </si>
  <si>
    <t xml:space="preserve">The Nature and Work of the Masters I</t>
  </si>
  <si>
    <t xml:space="preserve">Existence [form], life and conscious awareness II</t>
  </si>
  <si>
    <t xml:space="preserve">The Universe From the Outside</t>
  </si>
  <si>
    <t xml:space="preserve">Sacramentality Daedalus and Icarus</t>
  </si>
  <si>
    <t xml:space="preserve">Further Development of our Planet</t>
  </si>
  <si>
    <t xml:space="preserve">Modern Biblical Research</t>
  </si>
  <si>
    <t xml:space="preserve">The Nature and Work of the Masters II</t>
  </si>
  <si>
    <t xml:space="preserve">Germanic Mythology</t>
  </si>
  <si>
    <t xml:space="preserve">Occult Research on the Gospels</t>
  </si>
  <si>
    <t xml:space="preserve">On Roman History</t>
  </si>
  <si>
    <t xml:space="preserve">Reincarnation</t>
  </si>
  <si>
    <t xml:space="preserve">The Gospels and Initiation</t>
  </si>
  <si>
    <t xml:space="preserve">The Relationship of the Germanic Peoples to Christianity</t>
  </si>
  <si>
    <t xml:space="preserve">An Overview of Our Development</t>
  </si>
  <si>
    <t xml:space="preserve">The Animal Soul and the Human Soul</t>
  </si>
  <si>
    <t xml:space="preserve">The Four Major Religions</t>
  </si>
  <si>
    <t xml:space="preserve">Annie Besant's Lectures in Germany</t>
  </si>
  <si>
    <t xml:space="preserve">Further Announcements</t>
  </si>
  <si>
    <t xml:space="preserve">Incarnation</t>
  </si>
  <si>
    <t xml:space="preserve">To Amalie Wagner in Hamburg</t>
  </si>
  <si>
    <t xml:space="preserve">Outlook on the Next Rounds</t>
  </si>
  <si>
    <t xml:space="preserve">The Task of the Second Half of Development</t>
  </si>
  <si>
    <t xml:space="preserve">Where Does Evil Come From?</t>
  </si>
  <si>
    <t xml:space="preserve">To Horst von Henning in Weimar</t>
  </si>
  <si>
    <t xml:space="preserve">To Eliza von Moltke in Bankau, Upper Silesia</t>
  </si>
  <si>
    <t xml:space="preserve">Ancient Wisdom</t>
  </si>
  <si>
    <t xml:space="preserve">Essence, Perception, and Actions</t>
  </si>
  <si>
    <t xml:space="preserve">To Michael Bauer in Nuremberg</t>
  </si>
  <si>
    <t xml:space="preserve">On the Purpose and the Home of Man</t>
  </si>
  <si>
    <t xml:space="preserve">On Meditation I</t>
  </si>
  <si>
    <t xml:space="preserve">Graal</t>
  </si>
  <si>
    <t xml:space="preserve">Inner and Outer Evolution</t>
  </si>
  <si>
    <t xml:space="preserve">On Meditation II</t>
  </si>
  <si>
    <t xml:space="preserve">Helpful Concepts for Understanding Ancient Legends and the New Testament</t>
  </si>
  <si>
    <t xml:space="preserve">Helpful Concepts for Understanding the New Testament</t>
  </si>
  <si>
    <t xml:space="preserve">Helpful Concepts for Understanding the Days of the Week</t>
  </si>
  <si>
    <t xml:space="preserve">Form, Life, Consciousness</t>
  </si>
  <si>
    <t xml:space="preserve">The Structure of Man I</t>
  </si>
  <si>
    <t xml:space="preserve">14. Letter to Marie von Sivers in Graal</t>
  </si>
  <si>
    <t xml:space="preserve">The Three Realms of Nature</t>
  </si>
  <si>
    <t xml:space="preserve">15. Letter to Marie von Sivers in Graal</t>
  </si>
  <si>
    <t xml:space="preserve">The Structure of Man II</t>
  </si>
  <si>
    <t xml:space="preserve">Evolution And Involution</t>
  </si>
  <si>
    <t xml:space="preserve">States of Consciousness</t>
  </si>
  <si>
    <t xml:space="preserve">To the Members of the Besant Branch</t>
  </si>
  <si>
    <t xml:space="preserve">The Superphysical World and Its Gnosis</t>
  </si>
  <si>
    <t xml:space="preserve">The Way of Initiation (1960 reprint)</t>
  </si>
  <si>
    <t xml:space="preserve">How does Buddha's Teaching Relate to Theosophy</t>
  </si>
  <si>
    <t xml:space="preserve">On Modern Scientific Beliefs</t>
  </si>
  <si>
    <t xml:space="preserve">Manas as Light and Love</t>
  </si>
  <si>
    <t xml:space="preserve">Inner Evolution Since Lemurian Times</t>
  </si>
  <si>
    <t xml:space="preserve">The Realms</t>
  </si>
  <si>
    <t xml:space="preserve">The Fall into the Material</t>
  </si>
  <si>
    <t xml:space="preserve">From the Arhats to the Mahatmas</t>
  </si>
  <si>
    <t xml:space="preserve">After the so-called Flood of Sin</t>
  </si>
  <si>
    <t xml:space="preserve">Medieval Wisdom</t>
  </si>
  <si>
    <t xml:space="preserve">The Transition from the Atlantean Race to Our Own</t>
  </si>
  <si>
    <t xml:space="preserve">Theosophy, Science and Religion. Annie Besant</t>
  </si>
  <si>
    <t xml:space="preserve">What Does Modern Man Find in Theosophy?</t>
  </si>
  <si>
    <t xml:space="preserve">The Origin and Goal of the Human Being</t>
  </si>
  <si>
    <t xml:space="preserve">The Mysteries of the Druids and Drotten</t>
  </si>
  <si>
    <t xml:space="preserve">The Mysteries of the Druids and the ‘Drottes’</t>
  </si>
  <si>
    <t xml:space="preserve">Inheritance of Dispositions and Abilities</t>
  </si>
  <si>
    <t xml:space="preserve">Notes</t>
  </si>
  <si>
    <t xml:space="preserve">Invitation to the Annual General Meeting</t>
  </si>
  <si>
    <t xml:space="preserve">Apocalypse I</t>
  </si>
  <si>
    <t xml:space="preserve">Is Theosophy Unscientific?</t>
  </si>
  <si>
    <t xml:space="preserve">The Prometheus Saga</t>
  </si>
  <si>
    <t xml:space="preserve">Greek and Germanic Mythology in the Light of Esotericism</t>
  </si>
  <si>
    <t xml:space="preserve">(On) Apocalyptic Writings</t>
  </si>
  <si>
    <t xml:space="preserve">Apocalypse II</t>
  </si>
  <si>
    <t xml:space="preserve">The Early Chapters of Genesis</t>
  </si>
  <si>
    <t xml:space="preserve">The Nature of the Human Being</t>
  </si>
  <si>
    <t xml:space="preserve">The Argonaut Saga and the Odyssey</t>
  </si>
  <si>
    <t xml:space="preserve">To the Members of the Berlin Branch</t>
  </si>
  <si>
    <t xml:space="preserve">Planetary Evolution I</t>
  </si>
  <si>
    <t xml:space="preserve">Apocalypse III</t>
  </si>
  <si>
    <t xml:space="preserve">The History of the Middle Ages</t>
  </si>
  <si>
    <t xml:space="preserve">Planetary Evolution II</t>
  </si>
  <si>
    <t xml:space="preserve">The Difference Between Calculation and Operation</t>
  </si>
  <si>
    <t xml:space="preserve">Notes from Mathilde Scholl 1904–1906</t>
  </si>
  <si>
    <t xml:space="preserve">The Sigfried Saga</t>
  </si>
  <si>
    <t xml:space="preserve">Planetary Evolution III</t>
  </si>
  <si>
    <t xml:space="preserve">Protocol of the Annual Meeting of the German Theosophical Society (DTG)</t>
  </si>
  <si>
    <t xml:space="preserve">Apocalypse IV</t>
  </si>
  <si>
    <t xml:space="preserve">Planetary Evolution IV</t>
  </si>
  <si>
    <t xml:space="preserve">Ellipse, Hyperbola, Lemniscate, Circle</t>
  </si>
  <si>
    <t xml:space="preserve">Theosophy and Darwin</t>
  </si>
  <si>
    <t xml:space="preserve">The Trojan War</t>
  </si>
  <si>
    <t xml:space="preserve">Platonic Mysticism and Docta Ignorantia</t>
  </si>
  <si>
    <t xml:space="preserve">Planetary Evolution V</t>
  </si>
  <si>
    <t xml:space="preserve">Protocol of the Second General Assembly of the German Section of the Theosophical Society</t>
  </si>
  <si>
    <t xml:space="preserve">On Clairvoyance</t>
  </si>
  <si>
    <t xml:space="preserve">Report of the General Assembly of the German Section</t>
  </si>
  <si>
    <t xml:space="preserve">Remarks on Edouard Schuré</t>
  </si>
  <si>
    <t xml:space="preserve">Planetary Evolution VI</t>
  </si>
  <si>
    <t xml:space="preserve">English Prime Minister Balfour</t>
  </si>
  <si>
    <t xml:space="preserve">Planetary Evolution VII</t>
  </si>
  <si>
    <t xml:space="preserve">Apocalypse V</t>
  </si>
  <si>
    <t xml:space="preserve">Summary of the Previous Discourses on the Apocalypse</t>
  </si>
  <si>
    <t xml:space="preserve">Planetary Evolution VIII</t>
  </si>
  <si>
    <t xml:space="preserve">Theosophy and Tolstoy</t>
  </si>
  <si>
    <t xml:space="preserve">Planetary Evolution IX</t>
  </si>
  <si>
    <t xml:space="preserve">The Mystery known to Rosicrucians</t>
  </si>
  <si>
    <t xml:space="preserve">Trigonometry</t>
  </si>
  <si>
    <t xml:space="preserve">Planetary Evolution X</t>
  </si>
  <si>
    <t xml:space="preserve">What can the Modern Human find in Theosophy?</t>
  </si>
  <si>
    <t xml:space="preserve">Apocalypse VI</t>
  </si>
  <si>
    <t xml:space="preserve">Planetary Evolution XI</t>
  </si>
  <si>
    <t xml:space="preserve">Sine, Cosine, Tangent, Cotangent</t>
  </si>
  <si>
    <t xml:space="preserve">The Soul World</t>
  </si>
  <si>
    <t xml:space="preserve">Planetary Evolution XII</t>
  </si>
  <si>
    <t xml:space="preserve">The Seven Post-Atlantean Sub-Races</t>
  </si>
  <si>
    <t xml:space="preserve">Manicheism</t>
  </si>
  <si>
    <t xml:space="preserve">On the Migrations of the Races</t>
  </si>
  <si>
    <t xml:space="preserve">Apocalypse VII</t>
  </si>
  <si>
    <t xml:space="preserve">The Origin of Karma</t>
  </si>
  <si>
    <t xml:space="preserve">The Spirit World</t>
  </si>
  <si>
    <t xml:space="preserve">16. Letter to Marie von Sivers in Berlin</t>
  </si>
  <si>
    <t xml:space="preserve">17. Letter to Marie von Sivers in Berlin</t>
  </si>
  <si>
    <t xml:space="preserve">Christian Mysticism — The Masters of Cologne: Eckhart, Albertus Magnus</t>
  </si>
  <si>
    <t xml:space="preserve">Reincarnation in the Helpless Child</t>
  </si>
  <si>
    <t xml:space="preserve">Reports</t>
  </si>
  <si>
    <t xml:space="preserve">Friedrich Nietzsche in the Light of Spiritual Science</t>
  </si>
  <si>
    <t xml:space="preserve">Are Successive Incarnations Similar</t>
  </si>
  <si>
    <t xml:space="preserve">The Essence and Task of Freemasonry from the Point of View of Spiritual Science I</t>
  </si>
  <si>
    <t xml:space="preserve">Idiocy</t>
  </si>
  <si>
    <t xml:space="preserve">Goethe's Enigmatic Fairy Tale of the Green Snake and the Beautiful Lily</t>
  </si>
  <si>
    <t xml:space="preserve">Is Theosophy Buddhist Propaganda?</t>
  </si>
  <si>
    <t xml:space="preserve">The Essence and Task of Freemasonry from the Point of View of Spiritual Science II</t>
  </si>
  <si>
    <t xml:space="preserve">A. W. Sellin to Rudolf Steiner</t>
  </si>
  <si>
    <t xml:space="preserve">The History of the Esoteric School 1904–1914, Volume Two</t>
  </si>
  <si>
    <t xml:space="preserve">On the Inner Life</t>
  </si>
  <si>
    <t xml:space="preserve">The Essence and Task of Freemasonry from the Point of View of Spiritual Science III</t>
  </si>
  <si>
    <t xml:space="preserve">Birth of the Light</t>
  </si>
  <si>
    <t xml:space="preserve">The Birth of Light: a Christmas Reflection</t>
  </si>
  <si>
    <t xml:space="preserve">Evolution and Involution as they are Interpreted by Occult Societies</t>
  </si>
  <si>
    <t xml:space="preserve">The Work of Secret Societies in the World. The Atom as Coagulated Electricity</t>
  </si>
  <si>
    <t xml:space="preserve">Cosmology and the Development of Consciousness</t>
  </si>
  <si>
    <t xml:space="preserve">The Development of Man</t>
  </si>
  <si>
    <t xml:space="preserve">The Rounds on the Seven Planets</t>
  </si>
  <si>
    <t xml:space="preserve">1904 Annual Report for the German Section of the Theosophical Society</t>
  </si>
  <si>
    <t xml:space="preserve">Creation of Races up to the Fertilization with Manas (Animal Separations)</t>
  </si>
  <si>
    <t xml:space="preserve">Events in the Second Half of the Lemurian Racial Development</t>
  </si>
  <si>
    <t xml:space="preserve">Picture of the Development on the Moon and on the Earth</t>
  </si>
  <si>
    <t xml:space="preserve">Past and Future Rounds</t>
  </si>
  <si>
    <t xml:space="preserve">The Feast of the Epiphany (Three Kings)</t>
  </si>
  <si>
    <t xml:space="preserve">Separation into Male and Female</t>
  </si>
  <si>
    <t xml:space="preserve">On the formula “I am – It thinks – She feels – He wills”</t>
  </si>
  <si>
    <t xml:space="preserve">Soul Exercises I: Word and Symbol Meditations</t>
  </si>
  <si>
    <t xml:space="preserve">Why does the Theosophist Need Teachings</t>
  </si>
  <si>
    <t xml:space="preserve">Flita</t>
  </si>
  <si>
    <t xml:space="preserve">90b</t>
  </si>
  <si>
    <t xml:space="preserve">On the Root-Races of Atlantians and Aryans</t>
  </si>
  <si>
    <t xml:space="preserve">Self-Knowledge and God-Knowledge II</t>
  </si>
  <si>
    <t xml:space="preserve">Theosophy and the Occult Science</t>
  </si>
  <si>
    <t xml:space="preserve">Elemental, Sidereal and Heavenly Deities — Human Development and the Zodiac</t>
  </si>
  <si>
    <t xml:space="preserve">The Essence of the Theosophical Movement and Its Relationship to the Theosophical Society</t>
  </si>
  <si>
    <t xml:space="preserve">To Mrs. Anna Wagner in Lugano</t>
  </si>
  <si>
    <t xml:space="preserve">The Fairy Tale of the Green Snake and the Beautiful Lily by Goethe</t>
  </si>
  <si>
    <t xml:space="preserve">20. Letter to Marie von Sivers in Berlin</t>
  </si>
  <si>
    <t xml:space="preserve">21. Letter to Marie von Sivers in Berlin</t>
  </si>
  <si>
    <t xml:space="preserve">The Deification of Man – The Task of the Arts</t>
  </si>
  <si>
    <t xml:space="preserve">The Apocalypse of John I</t>
  </si>
  <si>
    <t xml:space="preserve">About the Book of Genesis</t>
  </si>
  <si>
    <t xml:space="preserve">Goethe's “Faust”, A Picture of His Worldview from the Point of View of the Theosophist</t>
  </si>
  <si>
    <t xml:space="preserve">On the Concept of God</t>
  </si>
  <si>
    <t xml:space="preserve">22. Letter to Marie von Sivers in Berlin</t>
  </si>
  <si>
    <t xml:space="preserve">On the Life of a Spiritual Seeker</t>
  </si>
  <si>
    <t xml:space="preserve">Schiller's Life and Character</t>
  </si>
  <si>
    <t xml:space="preserve">Schiller and Our Times</t>
  </si>
  <si>
    <t xml:space="preserve">Protocol of the Extraordinary General Assembly of the German Theosophical Society (DTG)</t>
  </si>
  <si>
    <t xml:space="preserve">On the Essence of Christianity</t>
  </si>
  <si>
    <t xml:space="preserve">Goethe's Gospel</t>
  </si>
  <si>
    <t xml:space="preserve">Goethe's Gospel I</t>
  </si>
  <si>
    <t xml:space="preserve">Schiller's Work and its Changing Transformations</t>
  </si>
  <si>
    <t xml:space="preserve">The Apocalypse and Theosophical Cosmology I</t>
  </si>
  <si>
    <t xml:space="preserve"> - - Feb</t>
  </si>
  <si>
    <t xml:space="preserve">Preliminary Remark</t>
  </si>
  <si>
    <t xml:space="preserve">Are Former Abilities Lost</t>
  </si>
  <si>
    <t xml:space="preserve">Announcement of the London Congress</t>
  </si>
  <si>
    <t xml:space="preserve">Goethe's Gospel II</t>
  </si>
  <si>
    <t xml:space="preserve">Schiller and Goethe</t>
  </si>
  <si>
    <t xml:space="preserve">The Apocalypse and Theosophical Cosmology II</t>
  </si>
  <si>
    <t xml:space="preserve">The Origin and Goal of Humanity</t>
  </si>
  <si>
    <t xml:space="preserve">Schiller's Worldview and His 'Wallenstein'</t>
  </si>
  <si>
    <t xml:space="preserve">The Apocalypse and Theosophical Cosmology III</t>
  </si>
  <si>
    <t xml:space="preserve">Goethe's Secret Revelation I</t>
  </si>
  <si>
    <t xml:space="preserve">Schiller, the Greek Drama and Nietzsche</t>
  </si>
  <si>
    <t xml:space="preserve">The Apocalypse and Theosophical Cosmology IV</t>
  </si>
  <si>
    <t xml:space="preserve">Goethe's Secret Revelation II</t>
  </si>
  <si>
    <t xml:space="preserve">Schiller's Later Plays</t>
  </si>
  <si>
    <t xml:space="preserve">The Apocalypse and Theosophical Cosmology V</t>
  </si>
  <si>
    <t xml:space="preserve">Illumination of Nietzsche and Theosophy</t>
  </si>
  <si>
    <t xml:space="preserve">Aristotle on the Mystery Drama</t>
  </si>
  <si>
    <t xml:space="preserve">Goethe's Secret Revelation III</t>
  </si>
  <si>
    <t xml:space="preserve">Schiller's Influence During the 19th Century</t>
  </si>
  <si>
    <t xml:space="preserve">What Can the Present Learn from Schiller?</t>
  </si>
  <si>
    <t xml:space="preserve">The Apocalypse and Theosophical Cosmology Vi</t>
  </si>
  <si>
    <t xml:space="preserve">The Origin of the Earth</t>
  </si>
  <si>
    <t xml:space="preserve">23. Letter to Marie von Sivers in Berlin</t>
  </si>
  <si>
    <t xml:space="preserve">On the Significance of the Catholic Mass in the Sense of Mysticism</t>
  </si>
  <si>
    <t xml:space="preserve">Goethe's “Faust”, A Picture of His World View from the Point of View of the Theosophist</t>
  </si>
  <si>
    <t xml:space="preserve">On Planetary Evolution</t>
  </si>
  <si>
    <t xml:space="preserve">The Apocalypse of John II</t>
  </si>
  <si>
    <t xml:space="preserve">24. Letter to Marie von Sivers in Berlin</t>
  </si>
  <si>
    <t xml:space="preserve">The Old Norse Sagas of the Gods</t>
  </si>
  <si>
    <t xml:space="preserve">Ibsen's Spiritual Disposition</t>
  </si>
  <si>
    <t xml:space="preserve">The Fourth Dimension (2024)</t>
  </si>
  <si>
    <t xml:space="preserve">Schiller and Idealism (Aesthetics and Morality)</t>
  </si>
  <si>
    <t xml:space="preserve">Symbols reflecting original wisdom</t>
  </si>
  <si>
    <t xml:space="preserve">Richard Wagner in the Light of Anthroposophy</t>
  </si>
  <si>
    <t xml:space="preserve">The Future of Humanity</t>
  </si>
  <si>
    <t xml:space="preserve"> - - Apr</t>
  </si>
  <si>
    <t xml:space="preserve">Foreword</t>
  </si>
  <si>
    <t xml:space="preserve">Forces of the Lower-World</t>
  </si>
  <si>
    <t xml:space="preserve">The Story of the Year</t>
  </si>
  <si>
    <t xml:space="preserve">About the book of ten pages</t>
  </si>
  <si>
    <t xml:space="preserve">25. Letter to Marie von Sivers in Berlin</t>
  </si>
  <si>
    <t xml:space="preserve">The Days of the Week — Sibylline Wisdom</t>
  </si>
  <si>
    <t xml:space="preserve">26. Letter to Marie von Sivers in Berlin</t>
  </si>
  <si>
    <t xml:space="preserve">27. Letter to Rudolf Steiner in Karlsruhe</t>
  </si>
  <si>
    <t xml:space="preserve">The Life of Souls between Death and New Birth</t>
  </si>
  <si>
    <t xml:space="preserve">28. Letter to Marie von Sivers in Berlin</t>
  </si>
  <si>
    <t xml:space="preserve">The Wisdom Teachings of Christianity</t>
  </si>
  <si>
    <t xml:space="preserve">29. Letter to Marie von Sivers in Berlin</t>
  </si>
  <si>
    <t xml:space="preserve">Easter and Theosophy</t>
  </si>
  <si>
    <t xml:space="preserve">Man And His Entities</t>
  </si>
  <si>
    <t xml:space="preserve">Novalis's Novel in Prose, “Heinrich Von Ofterdingen”</t>
  </si>
  <si>
    <t xml:space="preserve">The godhead reveals itself as All Soul and All Life</t>
  </si>
  <si>
    <t xml:space="preserve">Yoga and Unio Mystica</t>
  </si>
  <si>
    <t xml:space="preserve">30. Letter to Rudolf Steiner in Düsseldorf</t>
  </si>
  <si>
    <t xml:space="preserve">31. Letter to Marie von Sivers in Berlin</t>
  </si>
  <si>
    <t xml:space="preserve">32. Letter to Marie von Sivers in Berlin</t>
  </si>
  <si>
    <t xml:space="preserve">The Origin of the World and of Man</t>
  </si>
  <si>
    <t xml:space="preserve">Preface to Edouard Schuré's Drama “Children of Lucifer”</t>
  </si>
  <si>
    <t xml:space="preserve">The Cult of Personality</t>
  </si>
  <si>
    <t xml:space="preserve">The Path of Discipleship</t>
  </si>
  <si>
    <t xml:space="preserve">Notes on Schiller and Our Age</t>
  </si>
  <si>
    <t xml:space="preserve">Schiller from a Theosophical Standpoint</t>
  </si>
  <si>
    <t xml:space="preserve">33. Letter to Marie von Sivers in Berlin</t>
  </si>
  <si>
    <t xml:space="preserve">33a. Enclosure to Letter to Marie</t>
  </si>
  <si>
    <t xml:space="preserve">Theology and Theosophy</t>
  </si>
  <si>
    <t xml:space="preserve">Concerning the Lost Temple and How it is to be Restored I</t>
  </si>
  <si>
    <t xml:space="preserve">Law and Theosophy</t>
  </si>
  <si>
    <t xml:space="preserve">Concerning the Lost Temple and How it is to be Restored II</t>
  </si>
  <si>
    <t xml:space="preserve">Medicine and Theosophy</t>
  </si>
  <si>
    <t xml:space="preserve">Concerning the Lost Temple and How it is to be Restored III</t>
  </si>
  <si>
    <t xml:space="preserve">To the Board of Directors</t>
  </si>
  <si>
    <t xml:space="preserve">What Does Theosophy Mean for People Today</t>
  </si>
  <si>
    <t xml:space="preserve">Should one Refrain from all Criticism</t>
  </si>
  <si>
    <t xml:space="preserve">On the Work of the Branches</t>
  </si>
  <si>
    <t xml:space="preserve">Circular Letter To The Members Of The Esoteric School</t>
  </si>
  <si>
    <t xml:space="preserve">Concerning the Lost Temple and How it is to be Restored IV</t>
  </si>
  <si>
    <t xml:space="preserve">Philosophy and Theosophy</t>
  </si>
  <si>
    <t xml:space="preserve">The Three Worlds</t>
  </si>
  <si>
    <t xml:space="preserve">To Paula Stryczek in Hanover</t>
  </si>
  <si>
    <t xml:space="preserve">The Beings of Our Cosmos</t>
  </si>
  <si>
    <t xml:space="preserve">The Inner Connections of the Seven Basic Principles</t>
  </si>
  <si>
    <t xml:space="preserve">The Designation Of The Days Of The Week</t>
  </si>
  <si>
    <t xml:space="preserve">The Seven Seasons in Connection with Cosmology</t>
  </si>
  <si>
    <t xml:space="preserve">The Process of Incarnation in Connection with Heavenly Relations</t>
  </si>
  <si>
    <t xml:space="preserve">About the Gospel of John</t>
  </si>
  <si>
    <t xml:space="preserve">Evolutionary Laws of Inner Karma</t>
  </si>
  <si>
    <t xml:space="preserve">Theosophy Morality and Health</t>
  </si>
  <si>
    <t xml:space="preserve">Theosophical Congress in London</t>
  </si>
  <si>
    <t xml:space="preserve">The Spiritual-Scientific Basis of Goethes Work</t>
  </si>
  <si>
    <t xml:space="preserve">The Theosophical Congress in London</t>
  </si>
  <si>
    <t xml:space="preserve">Theosophy as a Way of Life</t>
  </si>
  <si>
    <t xml:space="preserve">The Development of Christianity</t>
  </si>
  <si>
    <t xml:space="preserve">To the Branches of the German Section of the Theosophical Society!</t>
  </si>
  <si>
    <t xml:space="preserve">To the Members of the German Section of the Theosophical Society</t>
  </si>
  <si>
    <t xml:space="preserve">Colors and Sounds</t>
  </si>
  <si>
    <t xml:space="preserve">Haubinda</t>
  </si>
  <si>
    <t xml:space="preserve">The Elemental Realms</t>
  </si>
  <si>
    <t xml:space="preserve">Moon Sense-Organs</t>
  </si>
  <si>
    <t xml:space="preserve">Elemental Beings</t>
  </si>
  <si>
    <t xml:space="preserve">The Philosopher's Stone</t>
  </si>
  <si>
    <t xml:space="preserve">Evolution and the Hierarchies</t>
  </si>
  <si>
    <t xml:space="preserve">Forms of Consciousness</t>
  </si>
  <si>
    <t xml:space="preserve">The Twelve Levels of Consciousness in Relation to the Etheric Body</t>
  </si>
  <si>
    <t xml:space="preserve">The Christ</t>
  </si>
  <si>
    <t xml:space="preserve">The Seven Principles</t>
  </si>
  <si>
    <t xml:space="preserve">Subjective-Objective Dharma In Karma</t>
  </si>
  <si>
    <t xml:space="preserve">Light, Heat, Sound</t>
  </si>
  <si>
    <t xml:space="preserve">The Eye and Ear</t>
  </si>
  <si>
    <t xml:space="preserve">The Future of the Seeing and Hearing</t>
  </si>
  <si>
    <t xml:space="preserve">The Relationship Between the Natural and Etheric Realms</t>
  </si>
  <si>
    <t xml:space="preserve">Theosophy Misleading</t>
  </si>
  <si>
    <t xml:space="preserve">The Work in Stuttgart Lugano Weimar and Nuremberg</t>
  </si>
  <si>
    <t xml:space="preserve">Theosophy and Astrology</t>
  </si>
  <si>
    <t xml:space="preserve">Mars, Mercury and Jupiter's Effect on the Formation of the Human Ego</t>
  </si>
  <si>
    <t xml:space="preserve">The Seven-Membered Human Being</t>
  </si>
  <si>
    <t xml:space="preserve">Overcoming Materialism from a Contemporary Point of View</t>
  </si>
  <si>
    <t xml:space="preserve">Foundations of Esotericism</t>
  </si>
  <si>
    <t xml:space="preserve"> - - Oct</t>
  </si>
  <si>
    <t xml:space="preserve">Can Theosophy be Popular</t>
  </si>
  <si>
    <t xml:space="preserve">Theosophy and Helena Petrovna Blavatsky</t>
  </si>
  <si>
    <t xml:space="preserve">Meditation Text</t>
  </si>
  <si>
    <t xml:space="preserve">To Adolf Kolbe in Hamburg</t>
  </si>
  <si>
    <t xml:space="preserve">Haeckel's Riddle of the Universe</t>
  </si>
  <si>
    <t xml:space="preserve">Two Essays on Haeckel</t>
  </si>
  <si>
    <t xml:space="preserve">Haeckel, the World's Mysteries, and Theosophy</t>
  </si>
  <si>
    <t xml:space="preserve">World Mysteries and Theosophy</t>
  </si>
  <si>
    <t xml:space="preserve">33b. Letter from Marie von Sivers to Edouard Schuré</t>
  </si>
  <si>
    <t xml:space="preserve">Spiritual Science as a Source of Healing</t>
  </si>
  <si>
    <t xml:space="preserve">Our World Situation, War, Peace, and the Science of the Spirit</t>
  </si>
  <si>
    <t xml:space="preserve">The Origin and Nature of Man</t>
  </si>
  <si>
    <t xml:space="preserve">Self-knowledge and Knowledge of God</t>
  </si>
  <si>
    <t xml:space="preserve">Lecture XIX</t>
  </si>
  <si>
    <t xml:space="preserve">Lecture XX</t>
  </si>
  <si>
    <t xml:space="preserve">Fundamentals of Theosophy Soul and Spirit of Man</t>
  </si>
  <si>
    <t xml:space="preserve">Lecture XXI</t>
  </si>
  <si>
    <t xml:space="preserve">Atoms and the Logos in the Light of Occultism</t>
  </si>
  <si>
    <t xml:space="preserve">The Relationship of Occultism to the Theosophical Movement</t>
  </si>
  <si>
    <t xml:space="preserve">General Assembly of the German Section of the Theosophical Society</t>
  </si>
  <si>
    <t xml:space="preserve">Freemasonry and Human Evolution (men only)</t>
  </si>
  <si>
    <t xml:space="preserve">Freemasonry and Human Evolution (women only)</t>
  </si>
  <si>
    <t xml:space="preserve">The Relationship Between Occult Knowledge and Everyday Life</t>
  </si>
  <si>
    <t xml:space="preserve">Lecture XXII</t>
  </si>
  <si>
    <t xml:space="preserve">Lecture XXIII</t>
  </si>
  <si>
    <t xml:space="preserve">68d</t>
  </si>
  <si>
    <t xml:space="preserve">The Social Question and Theosophy</t>
  </si>
  <si>
    <t xml:space="preserve">The Nature of Man in the Light of Spiritual Science</t>
  </si>
  <si>
    <t xml:space="preserve">Lecture XXIV</t>
  </si>
  <si>
    <t xml:space="preserve">Lecture XXV</t>
  </si>
  <si>
    <t xml:space="preserve">Lecture XXVI</t>
  </si>
  <si>
    <t xml:space="preserve">Theosophy in Daily Life</t>
  </si>
  <si>
    <t xml:space="preserve">Lecture XXVII</t>
  </si>
  <si>
    <t xml:space="preserve">Lecture XXVIII</t>
  </si>
  <si>
    <t xml:space="preserve">The Woman Question and Theosophy</t>
  </si>
  <si>
    <t xml:space="preserve">Lecture XXIX</t>
  </si>
  <si>
    <t xml:space="preserve">Lecture XXX</t>
  </si>
  <si>
    <t xml:space="preserve">Theosophy and the Concept of Freedom</t>
  </si>
  <si>
    <t xml:space="preserve">Lecture XXXI</t>
  </si>
  <si>
    <t xml:space="preserve">Four-Dimensional Space</t>
  </si>
  <si>
    <t xml:space="preserve">Basic Concepts of Theosophy: Human Races</t>
  </si>
  <si>
    <t xml:space="preserve">The Nature and Work of the Masters III</t>
  </si>
  <si>
    <t xml:space="preserve">35. Letter to Marie von Sivers in Berlin</t>
  </si>
  <si>
    <t xml:space="preserve">Haeckel, the Riddles of the World and Theosophy</t>
  </si>
  <si>
    <t xml:space="preserve">36. Letter to Marie von Sivers in Berlin</t>
  </si>
  <si>
    <t xml:space="preserve">The Kernels of Wisdom in Religions</t>
  </si>
  <si>
    <t xml:space="preserve">On the Future of Man</t>
  </si>
  <si>
    <t xml:space="preserve">37. Letter to Marie von Sivers in Berlin</t>
  </si>
  <si>
    <t xml:space="preserve">38. Letter to Marie von Sivers in Berlin</t>
  </si>
  <si>
    <t xml:space="preserve">39. Letter to Rudolf Steiner in Colmar</t>
  </si>
  <si>
    <t xml:space="preserve">40. Letter to Marie von Sivers in Berlin</t>
  </si>
  <si>
    <t xml:space="preserve">Brotherhood and the Fight for Survival</t>
  </si>
  <si>
    <t xml:space="preserve">Signed Freemasonic Pledge</t>
  </si>
  <si>
    <t xml:space="preserve">Names of the days in the week and human evolution</t>
  </si>
  <si>
    <t xml:space="preserve">41. Letter to Marie von Sivers in Berlin</t>
  </si>
  <si>
    <t xml:space="preserve">41a. Supplement to Letter to Marie</t>
  </si>
  <si>
    <t xml:space="preserve">42. Letter to Marie von Sivers in Berlin</t>
  </si>
  <si>
    <t xml:space="preserve">The Creation of the World and the Descent of Man</t>
  </si>
  <si>
    <t xml:space="preserve">The Kernel of Wisdom in Religions</t>
  </si>
  <si>
    <t xml:space="preserve">Parzival and Lohengrin</t>
  </si>
  <si>
    <t xml:space="preserve">Yoga</t>
  </si>
  <si>
    <t xml:space="preserve">Repeated Earth Lives As The Key To The Human Riddle</t>
  </si>
  <si>
    <t xml:space="preserve">On German Mythology</t>
  </si>
  <si>
    <t xml:space="preserve">Knowledge of the Higher Worlds I</t>
  </si>
  <si>
    <t xml:space="preserve">The Nature and Work of the Masters IV</t>
  </si>
  <si>
    <t xml:space="preserve">Christmas as a Symbol of the Sun's Victory</t>
  </si>
  <si>
    <t xml:space="preserve">Answering Questions</t>
  </si>
  <si>
    <t xml:space="preserve">Knowledge of the Higher Worlds II</t>
  </si>
  <si>
    <t xml:space="preserve">The Christmas Festival: A Token of the Victory of the Sun</t>
  </si>
  <si>
    <t xml:space="preserve">1905 Annual Report for the German Section of the Theosophical Society</t>
  </si>
  <si>
    <t xml:space="preserve">Knowledge of the Higher Worlds III</t>
  </si>
  <si>
    <t xml:space="preserve">The Nature and Work of the Masters V</t>
  </si>
  <si>
    <t xml:space="preserve">Note from the Publisher</t>
  </si>
  <si>
    <t xml:space="preserve">Regarding Changes to the Content of the Magazine</t>
  </si>
  <si>
    <t xml:space="preserve">The Science of Spirit and the Social Question</t>
  </si>
  <si>
    <t xml:space="preserve">Anthroposophy and the Social Question</t>
  </si>
  <si>
    <t xml:space="preserve">Haeckel's “The Riddle of the Universe” and Theosophy</t>
  </si>
  <si>
    <t xml:space="preserve">Eduard von Hartmann</t>
  </si>
  <si>
    <t xml:space="preserve">Health and Illness</t>
  </si>
  <si>
    <t xml:space="preserve">The Sensory Life of Plants</t>
  </si>
  <si>
    <t xml:space="preserve">Goethe and His Connection with Rosicrucianism (date uncertain)</t>
  </si>
  <si>
    <t xml:space="preserve">The Royal Art in a New Form</t>
  </si>
  <si>
    <t xml:space="preserve">43. Enclosure to a (non-existant) Letter to Marie</t>
  </si>
  <si>
    <t xml:space="preserve">Publication of the Convention</t>
  </si>
  <si>
    <t xml:space="preserve">Earth Evolution</t>
  </si>
  <si>
    <t xml:space="preserve">44. Letter to Marie von Sivers in Berlin</t>
  </si>
  <si>
    <t xml:space="preserve">45. Letter to Marie von Sivers in Berlin</t>
  </si>
  <si>
    <t xml:space="preserve">The Transient and the Eternal</t>
  </si>
  <si>
    <t xml:space="preserve">To Jan Lagutt in Binningen near Basel</t>
  </si>
  <si>
    <t xml:space="preserve">The Christ as the macrocosmic human being in reverse</t>
  </si>
  <si>
    <t xml:space="preserve">46. Letter to Marie von Sivers in Berlin</t>
  </si>
  <si>
    <t xml:space="preserve">The Secret Doctrine and the Animal Men in Modern Science</t>
  </si>
  <si>
    <t xml:space="preserve">Dissolution of the German Theosophical Society (DTG)</t>
  </si>
  <si>
    <t xml:space="preserve">The Ideals of Humanity and the Ideals of the Initiates</t>
  </si>
  <si>
    <t xml:space="preserve">Theosophy and the Visual Arts</t>
  </si>
  <si>
    <t xml:space="preserve">47. Letter to Marie von Sivers in Berlin</t>
  </si>
  <si>
    <t xml:space="preserve">Original Impulses for the Science of the Spirit</t>
  </si>
  <si>
    <t xml:space="preserve">Original Impulses fo the Science of the Spirit</t>
  </si>
  <si>
    <t xml:space="preserve">Brotherhood and Struggle for Existence</t>
  </si>
  <si>
    <t xml:space="preserve">Human Freedom</t>
  </si>
  <si>
    <t xml:space="preserve">The medieval view of the world in Dante's Divine Comedy</t>
  </si>
  <si>
    <t xml:space="preserve">The Gospel of John as an Initiation Document I</t>
  </si>
  <si>
    <t xml:space="preserve">The Nature and Work of the Masters VI</t>
  </si>
  <si>
    <t xml:space="preserve">The Gospel of John as an Initiation Document II</t>
  </si>
  <si>
    <t xml:space="preserve">48. Letter to Marie von Sivers in Berlin</t>
  </si>
  <si>
    <t xml:space="preserve">Reincarnation and Karma as Key to the Mystery of Man</t>
  </si>
  <si>
    <t xml:space="preserve">The Children of Lucifer</t>
  </si>
  <si>
    <t xml:space="preserve">Educational Issues</t>
  </si>
  <si>
    <t xml:space="preserve">To Anna R. Minsloff in Russia</t>
  </si>
  <si>
    <t xml:space="preserve">Germanic and Indian Secret Teachings</t>
  </si>
  <si>
    <t xml:space="preserve">Karmic Law as Outcome of Active Life. Causes of Sickness and Heredity</t>
  </si>
  <si>
    <t xml:space="preserve">German Theosophists of the Early 19th Century</t>
  </si>
  <si>
    <t xml:space="preserve">Authority and Conviction</t>
  </si>
  <si>
    <t xml:space="preserve">Haeckel's World Riddle and Theosophy</t>
  </si>
  <si>
    <t xml:space="preserve">Siegfried and The Twilight of the Gods</t>
  </si>
  <si>
    <t xml:space="preserve">Lucifer, Bearer of light—The Christ, Bringer of Love</t>
  </si>
  <si>
    <t xml:space="preserve">Note</t>
  </si>
  <si>
    <t xml:space="preserve">The Children of Lucifer, Love in the Spirit Taking the Place of Blood-based Love</t>
  </si>
  <si>
    <t xml:space="preserve">The Evolution of the Planets</t>
  </si>
  <si>
    <t xml:space="preserve">Hypnotism and Spiritualism in the Light of Theosophy</t>
  </si>
  <si>
    <t xml:space="preserve">On Freemasonry</t>
  </si>
  <si>
    <t xml:space="preserve">German Theosophists of the Nineteenth Century</t>
  </si>
  <si>
    <t xml:space="preserve">Easter and the Awakening to Cosmic Thought</t>
  </si>
  <si>
    <t xml:space="preserve">Inner Earth and Volcanic Eruptions</t>
  </si>
  <si>
    <t xml:space="preserve">The Inner Earth</t>
  </si>
  <si>
    <t xml:space="preserve">Germanic and Indian Secret Doctrine</t>
  </si>
  <si>
    <t xml:space="preserve">Internal Development</t>
  </si>
  <si>
    <t xml:space="preserve">The Reasons for the Existence of the Theosophical Movement</t>
  </si>
  <si>
    <t xml:space="preserve">The Rational Mind the Gift of Lucifer and its Future Transformation into a New Kind of Clairvoyance</t>
  </si>
  <si>
    <t xml:space="preserve">Signs and evolution of the three Logoi in the human races</t>
  </si>
  <si>
    <t xml:space="preserve">Past and Future Ways of Perceiving the Spirit</t>
  </si>
  <si>
    <t xml:space="preserve">Education Based on Spiritual Insight</t>
  </si>
  <si>
    <t xml:space="preserve">The Birth of the Intellect and the Mission of Christianity</t>
  </si>
  <si>
    <t xml:space="preserve">An Esoteric Cosmology</t>
  </si>
  <si>
    <t xml:space="preserve">The Mission of Manicheism</t>
  </si>
  <si>
    <t xml:space="preserve">God, Man, Nature</t>
  </si>
  <si>
    <t xml:space="preserve">Involution and Evolution</t>
  </si>
  <si>
    <t xml:space="preserve">Yoga In East and West I</t>
  </si>
  <si>
    <t xml:space="preserve">Yoga In East and West II</t>
  </si>
  <si>
    <t xml:space="preserve">Occultism and the Gospel of St. John</t>
  </si>
  <si>
    <t xml:space="preserve">The Astral World I</t>
  </si>
  <si>
    <t xml:space="preserve">The Leadbeater Affair</t>
  </si>
  <si>
    <t xml:space="preserve">The Congress of the Federation of European Sections of the Theosophical Society</t>
  </si>
  <si>
    <t xml:space="preserve">Theosophy in Germany a Hundred Years Ago</t>
  </si>
  <si>
    <t xml:space="preserve">The Astral World II</t>
  </si>
  <si>
    <t xml:space="preserve">The Devachanic World (Heaven) I</t>
  </si>
  <si>
    <t xml:space="preserve">Discussion about the Leadbeater case to the German participants at the Theosophical Congress</t>
  </si>
  <si>
    <t xml:space="preserve">The Devachanic World (Heaven) II</t>
  </si>
  <si>
    <t xml:space="preserve">The Logos and the Word</t>
  </si>
  <si>
    <t xml:space="preserve">The Logos and Man</t>
  </si>
  <si>
    <t xml:space="preserve">The Evolution of Planets and Earth</t>
  </si>
  <si>
    <t xml:space="preserve">Earthquakes, Volcanoes, and Human Will</t>
  </si>
  <si>
    <t xml:space="preserve">Redemption and Liberation</t>
  </si>
  <si>
    <t xml:space="preserve">Cosmogony</t>
  </si>
  <si>
    <t xml:space="preserve">Reading the Pictures of the Apocalypse</t>
  </si>
  <si>
    <t xml:space="preserve">Eulogy for Countess von Brockdorff</t>
  </si>
  <si>
    <t xml:space="preserve">Obituary of Countess von Brockdorff, Report on the Paris Congress, On the Fall of Leadbeater</t>
  </si>
  <si>
    <t xml:space="preserve">The Nature and Work of the Masters VII</t>
  </si>
  <si>
    <t xml:space="preserve">Popular Occultism</t>
  </si>
  <si>
    <t xml:space="preserve">The Congress the Theosophical Society in Paris</t>
  </si>
  <si>
    <t xml:space="preserve">Obituary of Countess Brockdorff</t>
  </si>
  <si>
    <t xml:space="preserve">Preparatory Lesson I</t>
  </si>
  <si>
    <t xml:space="preserve">To the Members of the Theosophical Society regarding the “Leadbeater Affair”</t>
  </si>
  <si>
    <t xml:space="preserve">To Annie Besant regarding the “Leadbeater Affair” </t>
  </si>
  <si>
    <t xml:space="preserve">Rudolf Steiner to Michael Bauer</t>
  </si>
  <si>
    <t xml:space="preserve">Landin</t>
  </si>
  <si>
    <t xml:space="preserve">The Secret of the Grail in the Works of Richard Wagner</t>
  </si>
  <si>
    <t xml:space="preserve">49. Letter to Marie von Sivers in Donndorf</t>
  </si>
  <si>
    <t xml:space="preserve">To Eugenie von Bredow in Landin/Westhavelland</t>
  </si>
  <si>
    <t xml:space="preserve">Rudolf Steiner to A.W. Sellin</t>
  </si>
  <si>
    <t xml:space="preserve">To A.W. Sellin in Hamburg</t>
  </si>
  <si>
    <t xml:space="preserve">The Fourth Dimension I</t>
  </si>
  <si>
    <t xml:space="preserve">The Being of Man</t>
  </si>
  <si>
    <t xml:space="preserve">At the Gates of Spiritual Science</t>
  </si>
  <si>
    <t xml:space="preserve">The Fourth Dimension II</t>
  </si>
  <si>
    <t xml:space="preserve">Life of the Soul in Kamaloka</t>
  </si>
  <si>
    <t xml:space="preserve">The Fourth Dimension III</t>
  </si>
  <si>
    <t xml:space="preserve">Devachan</t>
  </si>
  <si>
    <t xml:space="preserve">Human Tasks in the Higher Worlds</t>
  </si>
  <si>
    <t xml:space="preserve">The Fourth Dimension IV</t>
  </si>
  <si>
    <t xml:space="preserve">The Upbringing of Children; Karma</t>
  </si>
  <si>
    <t xml:space="preserve">Workings of the Law of Karma in Human Life</t>
  </si>
  <si>
    <t xml:space="preserve">Good and Evil. Individual Karmic Questions</t>
  </si>
  <si>
    <t xml:space="preserve">Evolution of the Earth</t>
  </si>
  <si>
    <t xml:space="preserve">Christ And Luzifer</t>
  </si>
  <si>
    <t xml:space="preserve">The Molten Sea</t>
  </si>
  <si>
    <t xml:space="preserve">Progress of Mankind Up To Atlantean Times</t>
  </si>
  <si>
    <t xml:space="preserve">The Interconnection Between the Three Worlds and the Natural World</t>
  </si>
  <si>
    <t xml:space="preserve">The Post-Atlantean Culture-Epochs</t>
  </si>
  <si>
    <t xml:space="preserve">Occult Development</t>
  </si>
  <si>
    <t xml:space="preserve">Oriental and Christian Training</t>
  </si>
  <si>
    <t xml:space="preserve">The Descent of Man</t>
  </si>
  <si>
    <t xml:space="preserve">Rosicrucian Training. The Interior of the Earth. Earthquakes and Volcanoes</t>
  </si>
  <si>
    <t xml:space="preserve">Light on the Path I</t>
  </si>
  <si>
    <t xml:space="preserve">Light on the Path II</t>
  </si>
  <si>
    <t xml:space="preserve">Barr</t>
  </si>
  <si>
    <t xml:space="preserve">The Power of God in the World and in Man</t>
  </si>
  <si>
    <t xml:space="preserve">On the Creator's Word</t>
  </si>
  <si>
    <t xml:space="preserve">The Meaning of Christ-Jesus</t>
  </si>
  <si>
    <t xml:space="preserve">The World Center, Christ, The I</t>
  </si>
  <si>
    <t xml:space="preserve">The Connection Between the Spiritual and Physical Worlds</t>
  </si>
  <si>
    <t xml:space="preserve">The Meaning of the Golden Triangle</t>
  </si>
  <si>
    <t xml:space="preserve">Evolution and Involution</t>
  </si>
  <si>
    <t xml:space="preserve">The Divine Breath</t>
  </si>
  <si>
    <t xml:space="preserve">Substance and Power</t>
  </si>
  <si>
    <t xml:space="preserve">Power and Substance</t>
  </si>
  <si>
    <t xml:space="preserve">The Three Ways of Initiation. (Address for the opening of the Paracelsus Branch)</t>
  </si>
  <si>
    <t xml:space="preserve">Earth, Heart, Atom</t>
  </si>
  <si>
    <t xml:space="preserve">Number and Revelation I</t>
  </si>
  <si>
    <t xml:space="preserve">Number and Revelation II</t>
  </si>
  <si>
    <t xml:space="preserve">The Spiral and Duality, Power and Revelation</t>
  </si>
  <si>
    <t xml:space="preserve">The Zodiac and Man</t>
  </si>
  <si>
    <t xml:space="preserve">Life, Revelation, Wisdom, Love</t>
  </si>
  <si>
    <t xml:space="preserve">Prâna (The Life Force), The Fire</t>
  </si>
  <si>
    <t xml:space="preserve">Prâna And More</t>
  </si>
  <si>
    <t xml:space="preserve">The Spiral and Pi</t>
  </si>
  <si>
    <t xml:space="preserve">Invitation to the 5th Annual General Meeting</t>
  </si>
  <si>
    <t xml:space="preserve">Spiritual Insight Offering Greatest Liberation I: Man's Share in the Higher Worlds</t>
  </si>
  <si>
    <t xml:space="preserve">The Human Being and Nutrition</t>
  </si>
  <si>
    <t xml:space="preserve">The Eleventh and Twelfth Commandments</t>
  </si>
  <si>
    <t xml:space="preserve">Spiritual Insight Offering Greatest Liberation II: The Mission of the Spiritual Science Movement</t>
  </si>
  <si>
    <t xml:space="preserve">Supersensible Knowledge</t>
  </si>
  <si>
    <t xml:space="preserve">Precious Stones and Metals and their Relationship to the Evolution of Earth and Man</t>
  </si>
  <si>
    <t xml:space="preserve">Karma and Details of the Law of Karma</t>
  </si>
  <si>
    <t xml:space="preserve">Karma and Details of the Law</t>
  </si>
  <si>
    <t xml:space="preserve">The Relationship of Human Senses to the Outside World</t>
  </si>
  <si>
    <t xml:space="preserve">The Way to Higher Knowledge and Its Stages I: The Rosicrucian Way</t>
  </si>
  <si>
    <t xml:space="preserve">To the Members of the Executive Board of the German Section of the Theosophical Society</t>
  </si>
  <si>
    <t xml:space="preserve">Imaginative Knowledge and Artistic Imagination</t>
  </si>
  <si>
    <t xml:space="preserve">The Way to Higher Knowledge and Its Stages II: Imaginative Perception and Artistic Imagination</t>
  </si>
  <si>
    <t xml:space="preserve">Eulogies Given at the 1906 General Meeting</t>
  </si>
  <si>
    <t xml:space="preserve">Fourth General Assembly of the German Section of the Theosophical Society</t>
  </si>
  <si>
    <t xml:space="preserve">Matters of Nutrition and Methods of Healing</t>
  </si>
  <si>
    <t xml:space="preserve">Karma Technique</t>
  </si>
  <si>
    <t xml:space="preserve">The Nature and Work of the Masters VIII</t>
  </si>
  <si>
    <t xml:space="preserve">Blood is a Very Special Fluid</t>
  </si>
  <si>
    <t xml:space="preserve">Theosophy Based on the Gospel of John</t>
  </si>
  <si>
    <t xml:space="preserve">How to Understand Illness and Death</t>
  </si>
  <si>
    <t xml:space="preserve">The Origin of Suffering</t>
  </si>
  <si>
    <t xml:space="preserve">The Origin of Suffering the Origin of Evil Illness and Death</t>
  </si>
  <si>
    <t xml:space="preserve">On Lucifer</t>
  </si>
  <si>
    <t xml:space="preserve">49a. Letter from Marie von Sivers to Edouard Schuré</t>
  </si>
  <si>
    <t xml:space="preserve">The Women-Question</t>
  </si>
  <si>
    <t xml:space="preserve">50. Letter to Marie von Sivers in Berlin</t>
  </si>
  <si>
    <t xml:space="preserve">Esoteric Christianity: The Gospel of St. John and Ancient Mysteries</t>
  </si>
  <si>
    <t xml:space="preserve">Esotericism in Goethe's Works</t>
  </si>
  <si>
    <t xml:space="preserve">The Essence of Egoism (Goethe's “Wilhelm Meister”)</t>
  </si>
  <si>
    <t xml:space="preserve">The Yoga Path, Christian Gnostic Initiation and Esoteric Rosicrucianism</t>
  </si>
  <si>
    <t xml:space="preserve">The Three Aspects of the World</t>
  </si>
  <si>
    <t xml:space="preserve">51. Letter to Marie von Sivers in Berlin</t>
  </si>
  <si>
    <t xml:space="preserve">52. Letter to Marie von Sivers in Berlin</t>
  </si>
  <si>
    <t xml:space="preserve">How do we Gain Insight into the Higher Worlds in the Rosicrucian Way?</t>
  </si>
  <si>
    <t xml:space="preserve">Making a Home in the Lodge</t>
  </si>
  <si>
    <t xml:space="preserve">The Concept of the Group Soul</t>
  </si>
  <si>
    <t xml:space="preserve">What Do We Understand by Illness and Death</t>
  </si>
  <si>
    <t xml:space="preserve">The Significance of Christmas in the Science of the Spirit</t>
  </si>
  <si>
    <t xml:space="preserve">52a. Letter from Rudolf Steiner to Edouard Schuré</t>
  </si>
  <si>
    <t xml:space="preserve">To Edouard Schuré in Barr, Alsace</t>
  </si>
  <si>
    <t xml:space="preserve">1906 Annual Report for the German Section of the Theosophical Society</t>
  </si>
  <si>
    <t xml:space="preserve">Life Questions: The Theosophical Movement I</t>
  </si>
  <si>
    <t xml:space="preserve">New Branches</t>
  </si>
  <si>
    <t xml:space="preserve">The Work in Munich</t>
  </si>
  <si>
    <t xml:space="preserve">Lectures by Dr Steiner</t>
  </si>
  <si>
    <t xml:space="preserve">Henry Steel Olcott</t>
  </si>
  <si>
    <t xml:space="preserve">To Alfred Meebold in Heidenheim on the Brenz</t>
  </si>
  <si>
    <t xml:space="preserve">The Sacred Children of Eleusis</t>
  </si>
  <si>
    <t xml:space="preserve">Dramas of Edouard Shuré</t>
  </si>
  <si>
    <t xml:space="preserve">The Appearance of the Magazine</t>
  </si>
  <si>
    <t xml:space="preserve">The Sanctuaries of the Orient</t>
  </si>
  <si>
    <t xml:space="preserve">The Education of the Child from the Point of View of Spiritual Science</t>
  </si>
  <si>
    <t xml:space="preserve">Education—the Spiritual Scientific Point of View</t>
  </si>
  <si>
    <t xml:space="preserve">The Supersensible Brought to Expression in the Music of Parsifal</t>
  </si>
  <si>
    <t xml:space="preserve">How Do We Understand Illness and Death?</t>
  </si>
  <si>
    <t xml:space="preserve">53. Letter to Marie von Sivers in Berlin</t>
  </si>
  <si>
    <t xml:space="preserve">Education and Spiritual Science</t>
  </si>
  <si>
    <t xml:space="preserve">The Rosicrucian Initiation</t>
  </si>
  <si>
    <t xml:space="preserve">The Lord's Prayer: An Esoteric Study</t>
  </si>
  <si>
    <t xml:space="preserve">The Lord's Prayer: An Esoteric Study, Prayer and Meditation</t>
  </si>
  <si>
    <t xml:space="preserve">Insanity in the Light of Spiritual Science</t>
  </si>
  <si>
    <t xml:space="preserve">The Gospel of John</t>
  </si>
  <si>
    <t xml:space="preserve">The Riddle of Existence</t>
  </si>
  <si>
    <t xml:space="preserve">54. Letter to Marie von Sivers in Berlin</t>
  </si>
  <si>
    <t xml:space="preserve">Strasburg</t>
  </si>
  <si>
    <t xml:space="preserve">The Course of Human Development from the Standpoint of Spiritual Science</t>
  </si>
  <si>
    <t xml:space="preserve">The Origins of Religious Confessions and Set Prayers</t>
  </si>
  <si>
    <t xml:space="preserve">The Lord's Prayer: An Esoteric Study, Movement and Change an Essential Principle</t>
  </si>
  <si>
    <t xml:space="preserve">To the Chairpersons of the Branches of the German Section</t>
  </si>
  <si>
    <t xml:space="preserve">55. First Will of Rudolf Steiner</t>
  </si>
  <si>
    <t xml:space="preserve">56. Letter to Marie von Sivers in Berlin</t>
  </si>
  <si>
    <t xml:space="preserve">To Marie von Sivers in Berlin</t>
  </si>
  <si>
    <t xml:space="preserve">The Health Fever in the Light of Spiritual Science</t>
  </si>
  <si>
    <t xml:space="preserve">Stages in Man's Development in the Light of Spiritual Science</t>
  </si>
  <si>
    <t xml:space="preserve">Letter to Heads of the German Sections</t>
  </si>
  <si>
    <t xml:space="preserve">To the President-Founder of the Theosophical Society H.S.Olcott</t>
  </si>
  <si>
    <t xml:space="preserve">Human Biography and Planetary Evolution</t>
  </si>
  <si>
    <t xml:space="preserve">Obituary of Henry Steel Olcott</t>
  </si>
  <si>
    <t xml:space="preserve">To George R.S. Mead</t>
  </si>
  <si>
    <t xml:space="preserve">Theosophy, Buddhism and Christianity</t>
  </si>
  <si>
    <t xml:space="preserve">Adept-School of the Past</t>
  </si>
  <si>
    <t xml:space="preserve">Adept Schools of the Distant Past</t>
  </si>
  <si>
    <t xml:space="preserve">The Promised Spirit of Truth</t>
  </si>
  <si>
    <t xml:space="preserve">57. Letter to Marie von Sivers in Berlin</t>
  </si>
  <si>
    <t xml:space="preserve">To The Members Of The German Section Of The Theosophical Society</t>
  </si>
  <si>
    <t xml:space="preserve">The Animal Soul</t>
  </si>
  <si>
    <t xml:space="preserve">Animal Soul and Human Individuality</t>
  </si>
  <si>
    <t xml:space="preserve">The Sin Against the Holy Ghost and the Ideal of Christian Grace</t>
  </si>
  <si>
    <t xml:space="preserve">Early Initiation and Esoteric Christianity</t>
  </si>
  <si>
    <t xml:space="preserve">The Significance in World History of the Blood Flowing on the Cross</t>
  </si>
  <si>
    <t xml:space="preserve">The Mystery of Golgotha I</t>
  </si>
  <si>
    <t xml:space="preserve">Festivals of the Seasons</t>
  </si>
  <si>
    <t xml:space="preserve">On the Election of the New President of the Theosophical Society</t>
  </si>
  <si>
    <t xml:space="preserve">To Anna Minsloff in Russia</t>
  </si>
  <si>
    <t xml:space="preserve">News</t>
  </si>
  <si>
    <t xml:space="preserve">Announcement of the Theosophical Congress in Munich</t>
  </si>
  <si>
    <t xml:space="preserve">Theosophical Congress in Munich</t>
  </si>
  <si>
    <t xml:space="preserve">Presidential Election</t>
  </si>
  <si>
    <t xml:space="preserve">Purifying the Blood by Removing Egoism through the Mystery of Golgotha, an Easter Lecture</t>
  </si>
  <si>
    <t xml:space="preserve">The Mystery of Golgotha II</t>
  </si>
  <si>
    <t xml:space="preserve">The Parable of the Unjust Steward. Luke 16</t>
  </si>
  <si>
    <t xml:space="preserve">Lecture I-I</t>
  </si>
  <si>
    <t xml:space="preserve">How We Come to Christianity through the Science of the Spirit</t>
  </si>
  <si>
    <t xml:space="preserve">58. Letter to Marie von Sivers in Munich</t>
  </si>
  <si>
    <t xml:space="preserve">To the Members of the Board of the German section of the Theosophical Society</t>
  </si>
  <si>
    <t xml:space="preserve">Lecture I-II</t>
  </si>
  <si>
    <t xml:space="preserve">To Wilhelm Selling in Berlin</t>
  </si>
  <si>
    <t xml:space="preserve">Circular Letter to All Esoteric Students</t>
  </si>
  <si>
    <t xml:space="preserve">Lecture I-III</t>
  </si>
  <si>
    <t xml:space="preserve">Lecture I-IV</t>
  </si>
  <si>
    <t xml:space="preserve">Planetary Evolution and the Evolution of Humanity</t>
  </si>
  <si>
    <t xml:space="preserve">Notes on the Design and Decoration of the Congress Hall</t>
  </si>
  <si>
    <t xml:space="preserve">The Theosophical Congress in Munich</t>
  </si>
  <si>
    <t xml:space="preserve">The New Form of Wisdom</t>
  </si>
  <si>
    <t xml:space="preserve">The Bible and Wisdom I</t>
  </si>
  <si>
    <t xml:space="preserve">The Bible and Wisdom II</t>
  </si>
  <si>
    <t xml:space="preserve">The Elemental World and the Heaven World. Waking Life, Sleep and Death</t>
  </si>
  <si>
    <t xml:space="preserve">58a. Letter from Marie von Sivers to Edouard Schuré</t>
  </si>
  <si>
    <t xml:space="preserve">The Descent to a New Birth</t>
  </si>
  <si>
    <t xml:space="preserve">Man's Communal Life Between Death and a New Birth. Birth into the Physical World</t>
  </si>
  <si>
    <t xml:space="preserve">The Law of Destiny</t>
  </si>
  <si>
    <t xml:space="preserve">The Technique of Karma</t>
  </si>
  <si>
    <t xml:space="preserve">Evolution of Mankind on the Earth I</t>
  </si>
  <si>
    <t xml:space="preserve">Evolution of Mankind on the Earth II</t>
  </si>
  <si>
    <t xml:space="preserve">Three Ways of Being Personal</t>
  </si>
  <si>
    <t xml:space="preserve">Report on the Congress in the Berlin Branch</t>
  </si>
  <si>
    <t xml:space="preserve">Report on the Organization and Course of the Congress in Munich</t>
  </si>
  <si>
    <t xml:space="preserve">Appointment of Rudolf Steiner as Grand Master</t>
  </si>
  <si>
    <t xml:space="preserve">Theosophy and Rosicrucianism</t>
  </si>
  <si>
    <t xml:space="preserve">Introductory Explanations Concerning the Nature of Man</t>
  </si>
  <si>
    <t xml:space="preserve">Man's Work Upon the Lower Members of His Being and His Destiny After Death</t>
  </si>
  <si>
    <t xml:space="preserve">Man's Further Destinies in the Spiritual Worlds the Kingdom of Heaven</t>
  </si>
  <si>
    <t xml:space="preserve">Metamorphoses of Our Earthly Experiences in the Spiritual World</t>
  </si>
  <si>
    <t xml:space="preserve">Man's Descent into an Earthly Incarnation</t>
  </si>
  <si>
    <t xml:space="preserve">The Law of Karma</t>
  </si>
  <si>
    <t xml:space="preserve">Supplementary Thoughts on the Law of Reincarnation and Karma</t>
  </si>
  <si>
    <t xml:space="preserve">The Stages of Christian Initiation</t>
  </si>
  <si>
    <t xml:space="preserve">The Rosicrucian Training</t>
  </si>
  <si>
    <t xml:space="preserve">Further Stages of Rosicrucian Training</t>
  </si>
  <si>
    <t xml:space="preserve">The Essence of the Human Being</t>
  </si>
  <si>
    <t xml:space="preserve">59. Second Will of Rudolf Steiner( before departing for Italy)</t>
  </si>
  <si>
    <t xml:space="preserve">59a. Letter from Marie von Sivers to Edouard Schuré</t>
  </si>
  <si>
    <t xml:space="preserve">Notes Written for Edouard Schuré</t>
  </si>
  <si>
    <t xml:space="preserve">To Martha Langen in Eisenach</t>
  </si>
  <si>
    <t xml:space="preserve">Secret Science</t>
  </si>
  <si>
    <t xml:space="preserve">Introduction to the Basics of Theosophy</t>
  </si>
  <si>
    <t xml:space="preserve">Consideration of the Nature of Man</t>
  </si>
  <si>
    <t xml:space="preserve">The Place of Purification and Devachan</t>
  </si>
  <si>
    <t xml:space="preserve">The Relationship of the Self to the Other Elements</t>
  </si>
  <si>
    <t xml:space="preserve">The Interrelationship of Human Beings in Devachan and on Earth</t>
  </si>
  <si>
    <t xml:space="preserve">The First Three World Days</t>
  </si>
  <si>
    <t xml:space="preserve">The Development of Humanity through the Cultural Epochs</t>
  </si>
  <si>
    <t xml:space="preserve">The Development of the Human Entity</t>
  </si>
  <si>
    <t xml:space="preserve">Why Must Human Beings Be Reincarnated Again and Again?</t>
  </si>
  <si>
    <t xml:space="preserve">General Karma: The Example of the Atlanteans</t>
  </si>
  <si>
    <t xml:space="preserve">Invitation to the 6th Annual General Meeting</t>
  </si>
  <si>
    <t xml:space="preserve">Secret Teaching</t>
  </si>
  <si>
    <t xml:space="preserve">Training for Rosicrucians I</t>
  </si>
  <si>
    <t xml:space="preserve">Training for Rosicrucians II</t>
  </si>
  <si>
    <t xml:space="preserve">The Christian and Rosicrucian Training</t>
  </si>
  <si>
    <t xml:space="preserve">Words for Annie Besant after the Presidential Election</t>
  </si>
  <si>
    <t xml:space="preserve">The Mission of Esoteric Science in Our Time</t>
  </si>
  <si>
    <t xml:space="preserve">Knowledge of Soul and Spirit</t>
  </si>
  <si>
    <t xml:space="preserve">The Delusion of Illness in the Light of Spiritual Science</t>
  </si>
  <si>
    <t xml:space="preserve">Norse and Persian Myths</t>
  </si>
  <si>
    <t xml:space="preserve">Myths and Legends, Occult Signs and Symbols</t>
  </si>
  <si>
    <t xml:space="preserve">Natural Science at a Crossroads</t>
  </si>
  <si>
    <t xml:space="preserve">On Chaos and Cosmos</t>
  </si>
  <si>
    <t xml:space="preserve">On Chaos</t>
  </si>
  <si>
    <t xml:space="preserve">Eulogies Given at the 1907 General Meeting</t>
  </si>
  <si>
    <t xml:space="preserve">Report at the Sixth General Assembly of the German Section</t>
  </si>
  <si>
    <t xml:space="preserve">Fifth General Assembly of the German Section of the Theosophical Society</t>
  </si>
  <si>
    <t xml:space="preserve">A Mongolian Legend</t>
  </si>
  <si>
    <t xml:space="preserve">Fairy Tales in the Light of Spiritual Investigation</t>
  </si>
  <si>
    <t xml:space="preserve">A Mongolian Legend, The Hermaphrodite</t>
  </si>
  <si>
    <t xml:space="preserve">Germanic Legends</t>
  </si>
  <si>
    <t xml:space="preserve">White and Black Magic</t>
  </si>
  <si>
    <t xml:space="preserve">Knowledge of the Soul and the Spirit</t>
  </si>
  <si>
    <t xml:space="preserve">Germanic and Persian Mythology</t>
  </si>
  <si>
    <t xml:space="preserve">The Origin of Man</t>
  </si>
  <si>
    <t xml:space="preserve">The So-called Dangers of Occult Development</t>
  </si>
  <si>
    <t xml:space="preserve">Nature and Spirit Beings — Their Effects in Our Visible World</t>
  </si>
  <si>
    <t xml:space="preserve">60. Letter to Marie von Sivers in Berlin</t>
  </si>
  <si>
    <t xml:space="preserve">Esoteric Development and Super-sensible Knowledge</t>
  </si>
  <si>
    <t xml:space="preserve">61. Letter to Marie von Sivers in Berlin</t>
  </si>
  <si>
    <t xml:space="preserve">The First Chapters of Genesis</t>
  </si>
  <si>
    <t xml:space="preserve">The Gospel of St. John (Basle)</t>
  </si>
  <si>
    <t xml:space="preserve">The Nature and Work of the Masters IX</t>
  </si>
  <si>
    <t xml:space="preserve">Initiation or Consecration</t>
  </si>
  <si>
    <t xml:space="preserve">Man and the Surrounding World</t>
  </si>
  <si>
    <t xml:space="preserve">Illusory Illness</t>
  </si>
  <si>
    <t xml:space="preserve">The Elementary Kingdoms</t>
  </si>
  <si>
    <t xml:space="preserve">The Feverish Pursuit of Health</t>
  </si>
  <si>
    <t xml:space="preserve">62. Letter to Marie von Sivers in Berlin</t>
  </si>
  <si>
    <t xml:space="preserve">The Relation of the Human Being to Nature</t>
  </si>
  <si>
    <t xml:space="preserve">Golgotha and Hardening of the Earth</t>
  </si>
  <si>
    <t xml:space="preserve">The Serpent and Fish Symbols</t>
  </si>
  <si>
    <t xml:space="preserve">Man, Woman and Child in the Light of Secret Science</t>
  </si>
  <si>
    <t xml:space="preserve">The So-Called Dangers of Initiation</t>
  </si>
  <si>
    <t xml:space="preserve">Christmas: A contemplation out of the Wisdom of Life</t>
  </si>
  <si>
    <t xml:space="preserve">The Gospel of St. John and the Future of Christianity</t>
  </si>
  <si>
    <t xml:space="preserve">The Beginning and the End of the Earth</t>
  </si>
  <si>
    <t xml:space="preserve">Initiation</t>
  </si>
  <si>
    <t xml:space="preserve">The Dangers of Initiation</t>
  </si>
  <si>
    <t xml:space="preserve">Radiant Beings</t>
  </si>
  <si>
    <t xml:space="preserve">The Mysteries, a Christmas and Easter Poem by Goethe</t>
  </si>
  <si>
    <t xml:space="preserve">The Relationship Between People and Their Environment</t>
  </si>
  <si>
    <t xml:space="preserve">1907 Annual Report for the German Section of the Theosophical Society</t>
  </si>
  <si>
    <t xml:space="preserve">Group Ego and Individual Ego</t>
  </si>
  <si>
    <t xml:space="preserve">Forms and Numbers in their Spiritual Significance</t>
  </si>
  <si>
    <t xml:space="preserve">Pictorial Representations as a Necessary Educational Tool for Mental Training</t>
  </si>
  <si>
    <t xml:space="preserve">Memorandum about Friedrich August Wolf</t>
  </si>
  <si>
    <t xml:space="preserve">On “The Mysteries” by Goethe</t>
  </si>
  <si>
    <t xml:space="preserve">Belated Appearance</t>
  </si>
  <si>
    <t xml:space="preserve">The Influence of Spiritual Beings on Man</t>
  </si>
  <si>
    <t xml:space="preserve">Man, Woman, and Child in the Light of Spiritual Science</t>
  </si>
  <si>
    <t xml:space="preserve">Man, Woman and Child in the Light of Spiritual Science</t>
  </si>
  <si>
    <t xml:space="preserve">Occult Signs and Symbols of the Astral World</t>
  </si>
  <si>
    <t xml:space="preserve">Supersensible Beings and their Influence on Humans</t>
  </si>
  <si>
    <t xml:space="preserve">63. Letter to Marie von Sivers in Berlin</t>
  </si>
  <si>
    <t xml:space="preserve">Animals Souls in the Light of Spiritual Science</t>
  </si>
  <si>
    <t xml:space="preserve">The Essence of Man in the Light of Spiritual Science</t>
  </si>
  <si>
    <t xml:space="preserve">Religion, Science and Theosophy</t>
  </si>
  <si>
    <t xml:space="preserve">Mainz</t>
  </si>
  <si>
    <t xml:space="preserve">Invitation to the 7th Annual General Meeting</t>
  </si>
  <si>
    <t xml:space="preserve">The Mystery of Death and the Riddle of Life</t>
  </si>
  <si>
    <t xml:space="preserve">The Group Souls of Animals, Plants and Minerals</t>
  </si>
  <si>
    <t xml:space="preserve">Group Souls of Animals, Plants, and Minerals I</t>
  </si>
  <si>
    <t xml:space="preserve">Group Souls of Animals, Plants, and Minerals II</t>
  </si>
  <si>
    <t xml:space="preserve">The Course of Human Development from the Standpoint of Occult Science</t>
  </si>
  <si>
    <t xml:space="preserve">The Influence of Other Worlds on the Earth I</t>
  </si>
  <si>
    <t xml:space="preserve">The Influence of Other Worlds on the Earth II</t>
  </si>
  <si>
    <t xml:space="preserve">The Mania for Disease in the Light of Spiritual Science</t>
  </si>
  <si>
    <t xml:space="preserve">Science at a Crossroads</t>
  </si>
  <si>
    <t xml:space="preserve">The Spirit of Truth from a Christian Point of View</t>
  </si>
  <si>
    <t xml:space="preserve">On “The Mysteries”</t>
  </si>
  <si>
    <t xml:space="preserve">64. Letter to Marie von Sivers in Berlin</t>
  </si>
  <si>
    <t xml:space="preserve">About the beings that influence human beings</t>
  </si>
  <si>
    <t xml:space="preserve">Richard Wagner and the Spirit World</t>
  </si>
  <si>
    <t xml:space="preserve">The Christian Initiation</t>
  </si>
  <si>
    <t xml:space="preserve">Mysticism and esotericism (Microcosm and Macrocosm)</t>
  </si>
  <si>
    <t xml:space="preserve">The Initiation of the Rosicrucian</t>
  </si>
  <si>
    <t xml:space="preserve">Theosophy, Goethe and Hegel</t>
  </si>
  <si>
    <t xml:space="preserve">Occultism and Esotericism</t>
  </si>
  <si>
    <t xml:space="preserve">The Astral World and Devachan</t>
  </si>
  <si>
    <t xml:space="preserve">The Esoteric Life</t>
  </si>
  <si>
    <t xml:space="preserve">Grade of Higher Knowledge (Steps to Higher Knowledge)</t>
  </si>
  <si>
    <t xml:space="preserve">The Rosicrucian Esoteric Doctrine of the Evolution of the Cosmos</t>
  </si>
  <si>
    <t xml:space="preserve">Man's Life in the Light of Occult Science</t>
  </si>
  <si>
    <t xml:space="preserve">Profession and Income</t>
  </si>
  <si>
    <t xml:space="preserve">The Place of Anthroposophy in Philosophy</t>
  </si>
  <si>
    <t xml:space="preserve">Answers Provided by Anthroposophy Concerning the World and Life </t>
  </si>
  <si>
    <t xml:space="preserve">Warm-blooded: Oxygen and Carbon</t>
  </si>
  <si>
    <t xml:space="preserve">The Development of the Earth and Humanity</t>
  </si>
  <si>
    <t xml:space="preserve">Man and Woman in Light of Spiritual Science</t>
  </si>
  <si>
    <t xml:space="preserve">On Philosophy</t>
  </si>
  <si>
    <t xml:space="preserve">64a. Letter from Rudolf Steiner to Edouard Schuré</t>
  </si>
  <si>
    <t xml:space="preserve">Goethe's Esoteric Answer to the Riddle of the World</t>
  </si>
  <si>
    <t xml:space="preserve">The Gospel of John from a Theosophical Point of View</t>
  </si>
  <si>
    <t xml:space="preserve">The Essence of Sleep and Death</t>
  </si>
  <si>
    <t xml:space="preserve">Goteborg</t>
  </si>
  <si>
    <t xml:space="preserve">Copenhagen</t>
  </si>
  <si>
    <t xml:space="preserve">Outset and End of the Earth</t>
  </si>
  <si>
    <t xml:space="preserve">Easter: the Mystery of the Future</t>
  </si>
  <si>
    <t xml:space="preserve">Hell</t>
  </si>
  <si>
    <t xml:space="preserve">The Importance of Developing the Right Mental Images</t>
  </si>
  <si>
    <t xml:space="preserve">The Relationship between Worlds and Beings</t>
  </si>
  <si>
    <t xml:space="preserve">Life Questions: The Theosophical Movement II</t>
  </si>
  <si>
    <t xml:space="preserve">To the Readers</t>
  </si>
  <si>
    <t xml:space="preserve">An Outline of Religious Ideas in post-Atlantean Times</t>
  </si>
  <si>
    <t xml:space="preserve">Heaven</t>
  </si>
  <si>
    <t xml:space="preserve">The Doctrine of the Logos</t>
  </si>
  <si>
    <t xml:space="preserve">Notes on the Origin of Eurythmy</t>
  </si>
  <si>
    <t xml:space="preserve">The Origin and Development of Eurythmy 1912–1918</t>
  </si>
  <si>
    <t xml:space="preserve">The Mission of the Earth</t>
  </si>
  <si>
    <t xml:space="preserve">The Raising of Lazarus</t>
  </si>
  <si>
    <t xml:space="preserve">The Seven Degrees of Initiation</t>
  </si>
  <si>
    <t xml:space="preserve">The “I AM”</t>
  </si>
  <si>
    <t xml:space="preserve">Human Evolution in Its Relation to the Christ Principle</t>
  </si>
  <si>
    <t xml:space="preserve">The Prophetical Documents and the Origin of Christianity</t>
  </si>
  <si>
    <t xml:space="preserve">The Effect of the Christ Impulse Within Mankind</t>
  </si>
  <si>
    <t xml:space="preserve">The Nature of the Virgin Sophia and of the Holy Spirit</t>
  </si>
  <si>
    <t xml:space="preserve">Whitsun: the Festival of United Soul-Endeavour</t>
  </si>
  <si>
    <t xml:space="preserve">Whitsuntide: Collective Spiritual Striving and Working toward Spiritualisation of the World I</t>
  </si>
  <si>
    <t xml:space="preserve">Whitsuntide: Collective Spiritual Striving and Working toward Spiritualisation of the World II</t>
  </si>
  <si>
    <t xml:space="preserve">Friedrich Nietzsche In the Light of Spiritual Science</t>
  </si>
  <si>
    <t xml:space="preserve">To Sophie Stinde in Munich</t>
  </si>
  <si>
    <t xml:space="preserve">Elemental Beings and other Higher Spiritual Beings</t>
  </si>
  <si>
    <t xml:space="preserve">Goethe, Hegel and Theosophy</t>
  </si>
  <si>
    <t xml:space="preserve">The Raven and the Rosicrucian Cross</t>
  </si>
  <si>
    <t xml:space="preserve">The Apocalypse of St. John</t>
  </si>
  <si>
    <t xml:space="preserve">Universe, Earth and Man</t>
  </si>
  <si>
    <t xml:space="preserve">Translations of the works of Dr. R. Steiner</t>
  </si>
  <si>
    <t xml:space="preserve">Egyptian Myths and Mysteries</t>
  </si>
  <si>
    <t xml:space="preserve">The Three Virtues</t>
  </si>
  <si>
    <t xml:space="preserve">The Three Acts of Reverence</t>
  </si>
  <si>
    <t xml:space="preserve">The Mystery of Life and Death</t>
  </si>
  <si>
    <t xml:space="preserve">How and Where Does One Find the Spirit?</t>
  </si>
  <si>
    <t xml:space="preserve">Where and How Does One Find the Spirit?</t>
  </si>
  <si>
    <t xml:space="preserve">The Astral World</t>
  </si>
  <si>
    <t xml:space="preserve">Formal Logic I</t>
  </si>
  <si>
    <t xml:space="preserve">Some Characteristics of the Astral World</t>
  </si>
  <si>
    <t xml:space="preserve">Goethe's Secret Revelation: Exoteric</t>
  </si>
  <si>
    <t xml:space="preserve">Goethe's Secret Revelation</t>
  </si>
  <si>
    <t xml:space="preserve">On Higher-Dimensional Space</t>
  </si>
  <si>
    <t xml:space="preserve">History of the Physical Plane and Occult History</t>
  </si>
  <si>
    <t xml:space="preserve">Goethe's Secret Revelation: Esoteric</t>
  </si>
  <si>
    <t xml:space="preserve">The Law of the Astral Plane: Renunciation; The Law of the Devachanic Plane: Sacrifice</t>
  </si>
  <si>
    <t xml:space="preserve">Eulogies Given at the 1908 General Meeting</t>
  </si>
  <si>
    <t xml:space="preserve">Seventh General Assembly of the German Section of the Theosophical Society</t>
  </si>
  <si>
    <t xml:space="preserve">Concerning the Nature of Pain, Suffering, Joy, and Bliss</t>
  </si>
  <si>
    <t xml:space="preserve">The Mission of Savonarola</t>
  </si>
  <si>
    <t xml:space="preserve">Formal Logic II</t>
  </si>
  <si>
    <t xml:space="preserve">Four Human Soul Groups</t>
  </si>
  <si>
    <t xml:space="preserve">The Four Human Group Souls (Lion, Bull, Eagle, Man)</t>
  </si>
  <si>
    <t xml:space="preserve">To Maria Kili in Strasbourg</t>
  </si>
  <si>
    <t xml:space="preserve"> - - Nov</t>
  </si>
  <si>
    <t xml:space="preserve">The Ten Commandments</t>
  </si>
  <si>
    <t xml:space="preserve">The Being of Man and His Future Evolution</t>
  </si>
  <si>
    <t xml:space="preserve">Occult History</t>
  </si>
  <si>
    <t xml:space="preserve">The Course of Human Life from the Standpoint of Spiritual Science</t>
  </si>
  <si>
    <t xml:space="preserve">Carnegie and Tolstoy</t>
  </si>
  <si>
    <t xml:space="preserve">Tolstoy And Carnegie</t>
  </si>
  <si>
    <t xml:space="preserve">Clairvoyance and Fantasy</t>
  </si>
  <si>
    <t xml:space="preserve">On Philosophy and Formal Logic</t>
  </si>
  <si>
    <t xml:space="preserve">Different Types of Illness</t>
  </si>
  <si>
    <t xml:space="preserve">Hegel's Theory of Categories</t>
  </si>
  <si>
    <t xml:space="preserve">To Wilhelm Hübbe-Schleiden in Hanover</t>
  </si>
  <si>
    <t xml:space="preserve">The Ten Commandments and the Sermon on the Mount</t>
  </si>
  <si>
    <t xml:space="preserve">Regarding Higher Worlds</t>
  </si>
  <si>
    <t xml:space="preserve">What is Self Knowledge?</t>
  </si>
  <si>
    <t xml:space="preserve">The Essence of Man as the Key to the Secrets of the World</t>
  </si>
  <si>
    <t xml:space="preserve">Where and How Can one Find the Spirit?</t>
  </si>
  <si>
    <t xml:space="preserve">Life between Two Reincarnations</t>
  </si>
  <si>
    <t xml:space="preserve">The Apostle Paul and Theosophy</t>
  </si>
  <si>
    <t xml:space="preserve">Superstition from the Standpoint of Spiritual Science</t>
  </si>
  <si>
    <t xml:space="preserve">The Rishis</t>
  </si>
  <si>
    <t xml:space="preserve">The Secret of the Human Temperaments</t>
  </si>
  <si>
    <t xml:space="preserve">A Chapter of Occult History</t>
  </si>
  <si>
    <t xml:space="preserve">Questions Regarding Nutrition in the Light of Spiritual Science</t>
  </si>
  <si>
    <t xml:space="preserve">Rhythm in the Bodies of Man</t>
  </si>
  <si>
    <t xml:space="preserve">The Christmas Mystery. Novalis, the Seer</t>
  </si>
  <si>
    <t xml:space="preserve">Christmas, the Physical Body and Christ Consciousness</t>
  </si>
  <si>
    <t xml:space="preserve">The Poetry and Meaning of Fairy Tales</t>
  </si>
  <si>
    <t xml:space="preserve">1908 Annual Report for the German Section of the Theosophical Society</t>
  </si>
  <si>
    <t xml:space="preserve">On the use of the Etheric and Astral Bodies of Important Personalities. The Atlantean Mysteries</t>
  </si>
  <si>
    <t xml:space="preserve">Prejudices from Alleged Science</t>
  </si>
  <si>
    <t xml:space="preserve">To an Unknown Recipient</t>
  </si>
  <si>
    <t xml:space="preserve">The Deed of Christ and the Opposing Spiritual Powers</t>
  </si>
  <si>
    <t xml:space="preserve">On the Novalis Matinee</t>
  </si>
  <si>
    <t xml:space="preserve">Temperaments in the Light of Spiritual Science</t>
  </si>
  <si>
    <t xml:space="preserve">Earthquakes</t>
  </si>
  <si>
    <t xml:space="preserve">Rhythms in the Being of Man</t>
  </si>
  <si>
    <t xml:space="preserve">Questions Regarding Health in Light of Spiritual Science</t>
  </si>
  <si>
    <t xml:space="preserve">The Way of Knowledge</t>
  </si>
  <si>
    <t xml:space="preserve">The Mystery of the Human Temperaments</t>
  </si>
  <si>
    <t xml:space="preserve">The “Fairytale” of Goethe (Goethe's Secret Revelation Esoteric)</t>
  </si>
  <si>
    <t xml:space="preserve">The Principle of Spiritual Economy in Connection with Questions of Reincarnation</t>
  </si>
  <si>
    <t xml:space="preserve">The Principle of Spiritual Economy</t>
  </si>
  <si>
    <t xml:space="preserve">Tolstoy and Carnegie</t>
  </si>
  <si>
    <t xml:space="preserve">The Significance of Christianity for the Future</t>
  </si>
  <si>
    <t xml:space="preserve">65. Letter to Marie von Sivers in Berlin</t>
  </si>
  <si>
    <t xml:space="preserve">Health Issues in the Light of Humanities</t>
  </si>
  <si>
    <t xml:space="preserve">Rhythms in Human Nature</t>
  </si>
  <si>
    <t xml:space="preserve">The Practical Development of Thinking</t>
  </si>
  <si>
    <t xml:space="preserve">The Practical Training of Thinking</t>
  </si>
  <si>
    <t xml:space="preserve">The Development of Christianity in Present Humanity</t>
  </si>
  <si>
    <t xml:space="preserve">Christianity in Human Evolution, Leading Individualities and Avatar Beings</t>
  </si>
  <si>
    <t xml:space="preserve">Christianity in the Evolution of Mankind</t>
  </si>
  <si>
    <t xml:space="preserve">The Invisible Elements of Human Nature and Practical Life</t>
  </si>
  <si>
    <t xml:space="preserve">66. Letter to Marie von Sivers in Berlin</t>
  </si>
  <si>
    <t xml:space="preserve">The Occult Significance of the Gospel of St. John</t>
  </si>
  <si>
    <t xml:space="preserve">Clairvoyance: the Subconscious and the Superconscious</t>
  </si>
  <si>
    <t xml:space="preserve">The Riddle in Faust: Exoteric</t>
  </si>
  <si>
    <t xml:space="preserve">The Riddle in Faust: Esoteric</t>
  </si>
  <si>
    <t xml:space="preserve">Life after Death, a Fact of Reality</t>
  </si>
  <si>
    <t xml:space="preserve">Nietzsche in the Light of Spiritual Science</t>
  </si>
  <si>
    <t xml:space="preserve">Introduction to Theosophy I</t>
  </si>
  <si>
    <t xml:space="preserve">Rome</t>
  </si>
  <si>
    <t xml:space="preserve">Introduction to Theosophy II</t>
  </si>
  <si>
    <t xml:space="preserve">Introduction to Theosophy III</t>
  </si>
  <si>
    <t xml:space="preserve">Results of Spiritual Scientific Investigations of the Evolution of Humanity I</t>
  </si>
  <si>
    <t xml:space="preserve">Introduction to Theosophy V</t>
  </si>
  <si>
    <t xml:space="preserve">Introduction to Theosophy VI</t>
  </si>
  <si>
    <t xml:space="preserve">Results of Spiritual Scientific Investigations of the Evolution of Humanity II</t>
  </si>
  <si>
    <t xml:space="preserve">Laying of the Foundation Stone of the Model Building in Malsch</t>
  </si>
  <si>
    <t xml:space="preserve">Malsch</t>
  </si>
  <si>
    <t xml:space="preserve">Spiritual Bells of Easter I</t>
  </si>
  <si>
    <t xml:space="preserve">The Macrocosmic and Microcosmic Fire. The Spiritualization of Breath and Blood</t>
  </si>
  <si>
    <t xml:space="preserve">The Festival of Easter I</t>
  </si>
  <si>
    <t xml:space="preserve">Spiritual Bells of Easter II</t>
  </si>
  <si>
    <t xml:space="preserve">The Event of Golgotha. The Brotherhood of the Holy Grail. The Spiritualized Fire</t>
  </si>
  <si>
    <t xml:space="preserve">The Festival of Easter II</t>
  </si>
  <si>
    <t xml:space="preserve">The Spiritual Hierarchies (1928)</t>
  </si>
  <si>
    <t xml:space="preserve">The Nature and Work of the Masters XI</t>
  </si>
  <si>
    <t xml:space="preserve">Questions And Answers I</t>
  </si>
  <si>
    <t xml:space="preserve">Spiritual Hierarchies Q &amp; A</t>
  </si>
  <si>
    <t xml:space="preserve">Questions And Answers II</t>
  </si>
  <si>
    <t xml:space="preserve">The Secret of the Temperaments in the Light of Spiritual Science</t>
  </si>
  <si>
    <t xml:space="preserve">About Novalis</t>
  </si>
  <si>
    <t xml:space="preserve">The Manifestation of the Ego in the Different Races of Men</t>
  </si>
  <si>
    <t xml:space="preserve">Two Paintings by Raphael</t>
  </si>
  <si>
    <t xml:space="preserve">Lecture II-I</t>
  </si>
  <si>
    <t xml:space="preserve">Lecture II-II</t>
  </si>
  <si>
    <t xml:space="preserve">The Entry of Christianity in the Western World</t>
  </si>
  <si>
    <t xml:space="preserve">Lecture II-IV</t>
  </si>
  <si>
    <t xml:space="preserve">Lecture II-V</t>
  </si>
  <si>
    <t xml:space="preserve">Lecture II-VI</t>
  </si>
  <si>
    <t xml:space="preserve">Lecture II-VII</t>
  </si>
  <si>
    <t xml:space="preserve">Lecture II-VIII</t>
  </si>
  <si>
    <t xml:space="preserve">Lecture II-IX</t>
  </si>
  <si>
    <t xml:space="preserve">Lecture II-X</t>
  </si>
  <si>
    <t xml:space="preserve">Lecture II-XI</t>
  </si>
  <si>
    <t xml:space="preserve">Lecture II-XII</t>
  </si>
  <si>
    <t xml:space="preserve">The God of the Alpha and the God of the Omega</t>
  </si>
  <si>
    <t xml:space="preserve">Personal Report on the Budapest Congress</t>
  </si>
  <si>
    <t xml:space="preserve">Man's Experience after Death</t>
  </si>
  <si>
    <t xml:space="preserve">From Buddha to Christ II</t>
  </si>
  <si>
    <t xml:space="preserve">The Inauguration of the Breslau Branch</t>
  </si>
  <si>
    <t xml:space="preserve">The Dedication of an Anthroposophical Group</t>
  </si>
  <si>
    <t xml:space="preserve">Evolution, Involution and Creation out of Nothingness</t>
  </si>
  <si>
    <t xml:space="preserve">The Budapest International Congress of the Federation of European Sections of the Theosophical Society</t>
  </si>
  <si>
    <t xml:space="preserve">The Johannine Christians</t>
  </si>
  <si>
    <t xml:space="preserve">Living Spiritual History</t>
  </si>
  <si>
    <t xml:space="preserve">The Metamorphoses of the Earth</t>
  </si>
  <si>
    <t xml:space="preserve">The Hierarchical Beings of our Solar System and the Kingdoms of the Earth</t>
  </si>
  <si>
    <t xml:space="preserve">Human Evolution within the Embodiments of our Earth</t>
  </si>
  <si>
    <t xml:space="preserve">The Atlantean Oracles</t>
  </si>
  <si>
    <t xml:space="preserve">The Baptism with Water and the Baptism with Fire and Spirit</t>
  </si>
  <si>
    <t xml:space="preserve">The Initiation Mysteries</t>
  </si>
  <si>
    <t xml:space="preserve">The Artistic Composition of the Gospel of St. John</t>
  </si>
  <si>
    <t xml:space="preserve">What Occurred at the Baptism</t>
  </si>
  <si>
    <t xml:space="preserve">The Harmonization of the Inner Forces of Man through the Christ-Impulse</t>
  </si>
  <si>
    <t xml:space="preserve">The Novalis Matinee</t>
  </si>
  <si>
    <t xml:space="preserve">The Decline of Primeval Wisdom and its Rejuvenation through the Christ-Impulse</t>
  </si>
  <si>
    <t xml:space="preserve">The Cosmic Significance of the Mystery of Golgotha</t>
  </si>
  <si>
    <t xml:space="preserve">The Tasks of a Lodge</t>
  </si>
  <si>
    <t xml:space="preserve">The Earth as Christ's Body and as a New Light Center</t>
  </si>
  <si>
    <t xml:space="preserve">From the Unhewn Stone to the Cube</t>
  </si>
  <si>
    <t xml:space="preserve">Eternity and Time</t>
  </si>
  <si>
    <t xml:space="preserve">The East in the Light of the West</t>
  </si>
  <si>
    <t xml:space="preserve">Comparison of the Wisdom of East and West</t>
  </si>
  <si>
    <t xml:space="preserve">The Nature of the Physical and the Astral Worlds</t>
  </si>
  <si>
    <t xml:space="preserve">Evolutionary Stages: Saturn, Sun, Moon, Earth</t>
  </si>
  <si>
    <t xml:space="preserve">The Children of Lucifer and the Brothers of Christ</t>
  </si>
  <si>
    <t xml:space="preserve">Lucifer and Christ</t>
  </si>
  <si>
    <t xml:space="preserve">Goethe Celebration</t>
  </si>
  <si>
    <t xml:space="preserve">The Luciferic Influence in History</t>
  </si>
  <si>
    <t xml:space="preserve">The Nature of the Luciferic Influence in History</t>
  </si>
  <si>
    <t xml:space="preserve">The Bodhisattvas and the Christ</t>
  </si>
  <si>
    <t xml:space="preserve">Initiates and Clairvoyants</t>
  </si>
  <si>
    <t xml:space="preserve">The Gospel of St. Luke</t>
  </si>
  <si>
    <t xml:space="preserve">Love and Compassion, the Mission of the Bodhisattvas and the Buddha</t>
  </si>
  <si>
    <t xml:space="preserve">Buddhistic Conceptions in St. Luke</t>
  </si>
  <si>
    <t xml:space="preserve">The Two Jesus Children</t>
  </si>
  <si>
    <t xml:space="preserve">The Buddha and Zarathustra Streams Converge</t>
  </si>
  <si>
    <t xml:space="preserve">The Mission of the Hebrews</t>
  </si>
  <si>
    <t xml:space="preserve">The Incarnation of the Christ in Jesus of Nazareth</t>
  </si>
  <si>
    <t xml:space="preserve">The Spiritual Significance of “Faust”</t>
  </si>
  <si>
    <t xml:space="preserve">The Secret Secrets in Goethe's “Faust”</t>
  </si>
  <si>
    <t xml:space="preserve">Christ: The Bringer of the Living Power of Love</t>
  </si>
  <si>
    <t xml:space="preserve">The Event of Golgotha: Initiation Presented on the Stage of World History</t>
  </si>
  <si>
    <t xml:space="preserve">To the Members of the Besant branch</t>
  </si>
  <si>
    <t xml:space="preserve">Invitation to the 8th Annual General Meeting</t>
  </si>
  <si>
    <t xml:space="preserve">Buddha and the Two Child Jesuses</t>
  </si>
  <si>
    <t xml:space="preserve">Deeper Secrets of Human Development in the Light of the Gospels</t>
  </si>
  <si>
    <t xml:space="preserve">Metamorphoses of the Soul I</t>
  </si>
  <si>
    <t xml:space="preserve">The Gospels, Buddha and the Two Jesus Children</t>
  </si>
  <si>
    <t xml:space="preserve">The Wrath of Zeus. The Chained Prometheus</t>
  </si>
  <si>
    <t xml:space="preserve">The Mission of Truth</t>
  </si>
  <si>
    <t xml:space="preserve">The Position of Anthroposophy in Relation to Theosophy and Anthropology</t>
  </si>
  <si>
    <t xml:space="preserve">Wisdom of Man, of the Soul, and of the Spirit</t>
  </si>
  <si>
    <t xml:space="preserve">Eulogies Given at the 1909 General Meeting</t>
  </si>
  <si>
    <t xml:space="preserve">Eighth General Assembly of the German Section of the Theosophical Society</t>
  </si>
  <si>
    <t xml:space="preserve">About “Pandora”</t>
  </si>
  <si>
    <t xml:space="preserve">Supersensible Processes in the Activities of the Human Senses</t>
  </si>
  <si>
    <t xml:space="preserve">The Christ Impulse and the Development of the Ego-Consciousness</t>
  </si>
  <si>
    <t xml:space="preserve">Higher Senses, Inner Force Currents and Creative Laws in the Human Organism</t>
  </si>
  <si>
    <t xml:space="preserve">Supersensible Currents in the Human and Animal Organizations</t>
  </si>
  <si>
    <t xml:space="preserve">The Mission of Reverence</t>
  </si>
  <si>
    <t xml:space="preserve">The Human Character</t>
  </si>
  <si>
    <t xml:space="preserve">Deeper Secrets of Human History</t>
  </si>
  <si>
    <t xml:space="preserve">On the Seven-year Anniversary of the German Section of the Theosophical Society</t>
  </si>
  <si>
    <t xml:space="preserve">The Higher Significance of the Gospel of St. John</t>
  </si>
  <si>
    <t xml:space="preserve">The Tasks and Aims of Spiritual Science</t>
  </si>
  <si>
    <t xml:space="preserve">The Nature and Work of the Masters X</t>
  </si>
  <si>
    <t xml:space="preserve">The Mission of Shepherds, Farmers and Fishermen</t>
  </si>
  <si>
    <t xml:space="preserve">The Gospel of Matthew and the Christ-Problem</t>
  </si>
  <si>
    <t xml:space="preserve">Questions on the Law of Karma</t>
  </si>
  <si>
    <t xml:space="preserve">Human Egoism</t>
  </si>
  <si>
    <t xml:space="preserve">67. Letter to Marie von Sivers in Berlin</t>
  </si>
  <si>
    <t xml:space="preserve">The Mission of Art (Homer, Aeschylus, Dante, Shakespeare, Goethe)</t>
  </si>
  <si>
    <t xml:space="preserve">Christ and Spiritual Science</t>
  </si>
  <si>
    <t xml:space="preserve">Group-Soulness and Ego-hood</t>
  </si>
  <si>
    <t xml:space="preserve">The Ego</t>
  </si>
  <si>
    <t xml:space="preserve">Individuality and the Group-Soul</t>
  </si>
  <si>
    <t xml:space="preserve">The Universal Human</t>
  </si>
  <si>
    <t xml:space="preserve">The Mission of Anger</t>
  </si>
  <si>
    <t xml:space="preserve">The Education of Humanity</t>
  </si>
  <si>
    <t xml:space="preserve">The God Within and the God of Outer Revelation</t>
  </si>
  <si>
    <t xml:space="preserve">Something about the Moon in the Light of Spiritual Science</t>
  </si>
  <si>
    <t xml:space="preserve">The Influences of the Sun and Moon on Man</t>
  </si>
  <si>
    <t xml:space="preserve">The Secret of Death as The Key to the Riddle of Life</t>
  </si>
  <si>
    <t xml:space="preserve">The Christmas Tree: A Symbolic Rendering</t>
  </si>
  <si>
    <t xml:space="preserve">1909 Annual Report for the German Section of the Theosophical Society</t>
  </si>
  <si>
    <t xml:space="preserve">67b. Letter from Marie von Sivers to Sophie Stinde</t>
  </si>
  <si>
    <t xml:space="preserve">Afterword to Max Seiling's Theosophy and Christianity</t>
  </si>
  <si>
    <t xml:space="preserve">117a</t>
  </si>
  <si>
    <t xml:space="preserve">The Gospel of John and the Three Other Gospels</t>
  </si>
  <si>
    <t xml:space="preserve">Extra Lecture</t>
  </si>
  <si>
    <t xml:space="preserve">Spiritual Science and Language</t>
  </si>
  <si>
    <t xml:space="preserve">Metamorphoses of the Soul II</t>
  </si>
  <si>
    <t xml:space="preserve">Novalis and Spiritual Science</t>
  </si>
  <si>
    <t xml:space="preserve">Paths and Goals of Spiritual Man</t>
  </si>
  <si>
    <t xml:space="preserve">Goethe's “Faust” from the Point of View of Spiritual Science</t>
  </si>
  <si>
    <t xml:space="preserve">Faust, the Striving Human Being</t>
  </si>
  <si>
    <t xml:space="preserve">The Event of the Appearance of Christ in the Etheric World</t>
  </si>
  <si>
    <t xml:space="preserve">The Reappearance of Christ in the Etheric</t>
  </si>
  <si>
    <t xml:space="preserve">The Event of Christ's Appearance in the Etheric World</t>
  </si>
  <si>
    <t xml:space="preserve">True Nature of the Second Coming</t>
  </si>
  <si>
    <t xml:space="preserve">68. Letter to Marie von Sivers in Berlin</t>
  </si>
  <si>
    <t xml:space="preserve">Spiritual Science as Preparation for a New Etheric Vision</t>
  </si>
  <si>
    <t xml:space="preserve">Inner Evolution and Outer Possibilities for Development</t>
  </si>
  <si>
    <t xml:space="preserve">The Advent of Christ in the Ethereal World</t>
  </si>
  <si>
    <t xml:space="preserve">69. Letter to Marie von Sivers in Berlin</t>
  </si>
  <si>
    <t xml:space="preserve">The Entrance of the Christ-Being into the Evolution of Humanity</t>
  </si>
  <si>
    <t xml:space="preserve">Knowledge and Immortality</t>
  </si>
  <si>
    <t xml:space="preserve">The Solomonic, Mosaic, Abrahamic Ages</t>
  </si>
  <si>
    <t xml:space="preserve">The Return of Christ in the Etheric</t>
  </si>
  <si>
    <t xml:space="preserve">266II</t>
  </si>
  <si>
    <t xml:space="preserve">Esoteric Lessons 1910–1912</t>
  </si>
  <si>
    <t xml:space="preserve">What is Mysticism?</t>
  </si>
  <si>
    <t xml:space="preserve">Goethe's “Faust” Exoteric</t>
  </si>
  <si>
    <t xml:space="preserve">70. Letter to Marie von Sivers in Berlin</t>
  </si>
  <si>
    <t xml:space="preserve">The Beatitudes</t>
  </si>
  <si>
    <t xml:space="preserve">On the Nature of Plants and Man's Relationship to the Plant Kingdom</t>
  </si>
  <si>
    <t xml:space="preserve">The Nature of Prayer</t>
  </si>
  <si>
    <t xml:space="preserve">69b</t>
  </si>
  <si>
    <t xml:space="preserve">The New Spiritual Age and the Return of the Christ</t>
  </si>
  <si>
    <t xml:space="preserve">71. Letter to Marie von Sivers in Berlin</t>
  </si>
  <si>
    <t xml:space="preserve">The Three Millenia Before and After Christ</t>
  </si>
  <si>
    <t xml:space="preserve">Special Questions Concerning Reincarnation and Destiny</t>
  </si>
  <si>
    <t xml:space="preserve">The Human Being's Journey Through the World of the Senses, Soul and Spirit</t>
  </si>
  <si>
    <t xml:space="preserve">72. Letter to Marie von Sivers in Berlin</t>
  </si>
  <si>
    <t xml:space="preserve">Buddhism and Pauline Christianity</t>
  </si>
  <si>
    <t xml:space="preserve">The Inauguration of a Branch</t>
  </si>
  <si>
    <t xml:space="preserve">Essen</t>
  </si>
  <si>
    <t xml:space="preserve">Sickness and Healing</t>
  </si>
  <si>
    <t xml:space="preserve">Mysteries of the Universe: Comets and the Moon</t>
  </si>
  <si>
    <t xml:space="preserve">The Second Coming of Christ in the Etheric World</t>
  </si>
  <si>
    <t xml:space="preserve">The Drive to Become Blessed</t>
  </si>
  <si>
    <t xml:space="preserve">Correspondences Between the Microcosm and the Macrocosm</t>
  </si>
  <si>
    <t xml:space="preserve">Positive and Negative Man</t>
  </si>
  <si>
    <t xml:space="preserve">The Mission of Devotion</t>
  </si>
  <si>
    <t xml:space="preserve">The Dawn of a New Spiritual Age Comets and their Significance for Life on Earth</t>
  </si>
  <si>
    <t xml:space="preserve">Macrocosm and Microcosm</t>
  </si>
  <si>
    <t xml:space="preserve">The Egyptian Mysteries of Osiris and Isis</t>
  </si>
  <si>
    <t xml:space="preserve">Easter Hope, Easter Expectation, the Easter Ideal</t>
  </si>
  <si>
    <t xml:space="preserve">Mirror-images of the Macrocosm in Man. Rosicrucian Symbols.</t>
  </si>
  <si>
    <t xml:space="preserve">Organs of Spiritual Perception. Contemplation of the Ego from Twelve Vantage-points</t>
  </si>
  <si>
    <t xml:space="preserve">Transformation of Soul-forces and Stages in the Evolution of Physical Organs</t>
  </si>
  <si>
    <t xml:space="preserve">The Essence of Man</t>
  </si>
  <si>
    <t xml:space="preserve">Higher Worlds and Their Connection with Ours</t>
  </si>
  <si>
    <t xml:space="preserve">The Christ Impulse and Its Great Proclaimers</t>
  </si>
  <si>
    <t xml:space="preserve">The Occult Planetary Conditions and Earth Evolution</t>
  </si>
  <si>
    <t xml:space="preserve">Palermo</t>
  </si>
  <si>
    <t xml:space="preserve">Error and Mental Disorder</t>
  </si>
  <si>
    <t xml:space="preserve">Overcoming Selfishness</t>
  </si>
  <si>
    <t xml:space="preserve">The Further Development of Conscience</t>
  </si>
  <si>
    <t xml:space="preserve">On the Future of Etheric Clairvoyance</t>
  </si>
  <si>
    <t xml:space="preserve">Whitsun: The Festival of the Free Individuality</t>
  </si>
  <si>
    <t xml:space="preserve">Whitsuntide: A Whitsuntide Reflection</t>
  </si>
  <si>
    <t xml:space="preserve">The Nature and Significance of Karma in the Personal and Individual</t>
  </si>
  <si>
    <t xml:space="preserve">Manifestations of Karma</t>
  </si>
  <si>
    <t xml:space="preserve">Karma and the Animal Kingdom</t>
  </si>
  <si>
    <t xml:space="preserve">The Relationships Between Karma and Accidents</t>
  </si>
  <si>
    <t xml:space="preserve">Forces of Nature, Volcanic Eruptions, Earthquakes and Epidemics in Relation to Karma</t>
  </si>
  <si>
    <t xml:space="preserve">Karma of the Higher Beings</t>
  </si>
  <si>
    <t xml:space="preserve">Karmic Effects Of Our Experiences As Men and Women. Death and Birth In Relationship to Karma </t>
  </si>
  <si>
    <t xml:space="preserve">Hegel's Philosophy and Its Connection to the Present Day</t>
  </si>
  <si>
    <t xml:space="preserve">Free Will and Karma in the Future of Human Evolution</t>
  </si>
  <si>
    <t xml:space="preserve">Individual and Human Karma. Karma of the Higher Beings.</t>
  </si>
  <si>
    <t xml:space="preserve">Inauguration of the Steiner Lodge</t>
  </si>
  <si>
    <t xml:space="preserve">Paths and Goals of the Spiritual Human Being</t>
  </si>
  <si>
    <t xml:space="preserve">The Ways and Goals of the Spiritual Man</t>
  </si>
  <si>
    <t xml:space="preserve">73. Third Will of Rudolf Steiner</t>
  </si>
  <si>
    <t xml:space="preserve">Ways and Goals of the Spiritual Human Being</t>
  </si>
  <si>
    <t xml:space="preserve">The Mission of Folk-Souls</t>
  </si>
  <si>
    <t xml:space="preserve">Angels, Folk Spirits, Time Spirits: their part in the Evolution of Mankind</t>
  </si>
  <si>
    <t xml:space="preserve">The Mission of the Individual Folk-Souls</t>
  </si>
  <si>
    <t xml:space="preserve">Normal and abnormal Archangels and Time Spirits.</t>
  </si>
  <si>
    <t xml:space="preserve">The inner Life of the Folk Spirits. Formation of the Races</t>
  </si>
  <si>
    <t xml:space="preserve">The Evolution of Races and Civilization</t>
  </si>
  <si>
    <t xml:space="preserve">Manifestation of the Hierarchies in the Elements of Nature.</t>
  </si>
  <si>
    <t xml:space="preserve">The Five Root Races of Mankind</t>
  </si>
  <si>
    <t xml:space="preserve">Advance of Folk Spirits to the Rank of Time Spirits. Monotheism and Pluralism</t>
  </si>
  <si>
    <t xml:space="preserve">69c</t>
  </si>
  <si>
    <t xml:space="preserve">Christ in the 20th Century</t>
  </si>
  <si>
    <t xml:space="preserve">A New Experience of Christ</t>
  </si>
  <si>
    <t xml:space="preserve">The Five Post-Atlantean Civilizations. Greek and Teutonic Mythology</t>
  </si>
  <si>
    <t xml:space="preserve">Lecture Nine</t>
  </si>
  <si>
    <t xml:space="preserve">Loki - Hodur and Baldur - Twilight of the Gods</t>
  </si>
  <si>
    <t xml:space="preserve">Lecture Ten</t>
  </si>
  <si>
    <t xml:space="preserve">The Mission of Individual Peoples and Cultures in the Past, Present and Future.</t>
  </si>
  <si>
    <t xml:space="preserve">On Fichte, Schelling and Hegel – The Value of Philosophy for Theosophy</t>
  </si>
  <si>
    <t xml:space="preserve">Lecture Eleven</t>
  </si>
  <si>
    <t xml:space="preserve">Nerthus, Freyja and Gerda. Twilight of the Gods. Vidar and the new Revelation of Christ</t>
  </si>
  <si>
    <t xml:space="preserve">What Leads Humankind Upwards</t>
  </si>
  <si>
    <t xml:space="preserve">Preliminary Lecture Before the Genesis Lecture Cycle</t>
  </si>
  <si>
    <t xml:space="preserve">The Mystery of Genesis</t>
  </si>
  <si>
    <t xml:space="preserve">Genesis</t>
  </si>
  <si>
    <t xml:space="preserve">Ha'aretz and Haschamayim</t>
  </si>
  <si>
    <t xml:space="preserve">The Aeons or Time-Spirits</t>
  </si>
  <si>
    <t xml:space="preserve">The Work of Elementary Beings on Human Organs</t>
  </si>
  <si>
    <t xml:space="preserve">The Present State of Philosophy and Science</t>
  </si>
  <si>
    <t xml:space="preserve">The post-Atlantean migrations</t>
  </si>
  <si>
    <t xml:space="preserve">The Gospel of St. Matthew (1946)</t>
  </si>
  <si>
    <t xml:space="preserve">The Gospel of St. Matthew (1965)</t>
  </si>
  <si>
    <t xml:space="preserve">The secrets of space and time</t>
  </si>
  <si>
    <t xml:space="preserve">Interchanging activity of Thoth-Hermes and Moses</t>
  </si>
  <si>
    <t xml:space="preserve">The ancient Hebrew consciousness of God</t>
  </si>
  <si>
    <t xml:space="preserve">Jesus ben Pandira and Initiation among the Essenes</t>
  </si>
  <si>
    <t xml:space="preserve">Stages of downward penetration of divine nature into a human individuality</t>
  </si>
  <si>
    <t xml:space="preserve">The law concerning the stages of the perfecting of human qualities</t>
  </si>
  <si>
    <t xml:space="preserve">The bringing forth of the secrets of the Mysteries</t>
  </si>
  <si>
    <t xml:space="preserve">The Initiation of the Ego</t>
  </si>
  <si>
    <t xml:space="preserve">Advent of instructing and life-giving powers from the cosmos through the Christ</t>
  </si>
  <si>
    <t xml:space="preserve">The upward development of man</t>
  </si>
  <si>
    <t xml:space="preserve">The Nature of Human Destiny</t>
  </si>
  <si>
    <t xml:space="preserve">Theosophy and the Bible</t>
  </si>
  <si>
    <t xml:space="preserve">Self-knowledge in Relation to 'The Portal of Initiation'</t>
  </si>
  <si>
    <t xml:space="preserve">Self-knowledge in Relation to the Mystery Drama, 'The Portal of Initiation'</t>
  </si>
  <si>
    <t xml:space="preserve">Self-Knowledge as Portrayed in the Rosicrucian Mystery, The Portal of Initiation</t>
  </si>
  <si>
    <t xml:space="preserve">Three Lectures on the Mystery Dramas</t>
  </si>
  <si>
    <t xml:space="preserve">Invitation to the 9th Annual General Meeting</t>
  </si>
  <si>
    <t xml:space="preserve">Lesson: The Eye</t>
  </si>
  <si>
    <t xml:space="preserve">Life after Death</t>
  </si>
  <si>
    <t xml:space="preserve">A Retrospect</t>
  </si>
  <si>
    <t xml:space="preserve">Excursus on the Gospel According to St. Mark</t>
  </si>
  <si>
    <t xml:space="preserve">Background to the Gospel of St. Mark</t>
  </si>
  <si>
    <t xml:space="preserve">The Nature of Spiritual Science and Its Significance for the Present</t>
  </si>
  <si>
    <t xml:space="preserve">Answers of Spiritual Science to the Great Questions of Existence</t>
  </si>
  <si>
    <t xml:space="preserve">Some Practical Points of View</t>
  </si>
  <si>
    <t xml:space="preserve">Eulogies Given at the 1910 General Meeting</t>
  </si>
  <si>
    <t xml:space="preserve">Ninth General Assembly of the German Section of the Theosophical Society</t>
  </si>
  <si>
    <t xml:space="preserve">On the Rosicrucian Mystery, The Portal of Initiation</t>
  </si>
  <si>
    <t xml:space="preserve">The Elements of the Soul Life</t>
  </si>
  <si>
    <t xml:space="preserve">Action and Interaction of the Human Soul Forces</t>
  </si>
  <si>
    <t xml:space="preserve">At the Portals of the Senses</t>
  </si>
  <si>
    <t xml:space="preserve">Consciousness and the Soul Life</t>
  </si>
  <si>
    <t xml:space="preserve">The Human Soul and the Animal Soul</t>
  </si>
  <si>
    <t xml:space="preserve">The Wisdom Contained in Ancient Documents and in the Gospels</t>
  </si>
  <si>
    <t xml:space="preserve">The Child's Nature, Gifts and Education</t>
  </si>
  <si>
    <t xml:space="preserve">The Human Spirit and the Animal Spirit</t>
  </si>
  <si>
    <t xml:space="preserve">Imagination as a Preliminary Stage of Higher Soul Faculties</t>
  </si>
  <si>
    <t xml:space="preserve">74. Letter to Marie von Sivers in Berlin</t>
  </si>
  <si>
    <t xml:space="preserve">The Nature of Sleep</t>
  </si>
  <si>
    <t xml:space="preserve">Vital Questions in the Light of Reincarnation and Karma</t>
  </si>
  <si>
    <t xml:space="preserve">69d</t>
  </si>
  <si>
    <t xml:space="preserve">On Reading, Envy and Mendacity</t>
  </si>
  <si>
    <t xml:space="preserve">69e</t>
  </si>
  <si>
    <t xml:space="preserve">The Humanities and the Future of Humanity</t>
  </si>
  <si>
    <t xml:space="preserve">Spiritual Science and the Future of Humanity</t>
  </si>
  <si>
    <t xml:space="preserve">Zarathustra, His Teaching and His Mission</t>
  </si>
  <si>
    <t xml:space="preserve">Karmic Effects: Anthroposophy as a Way of Life</t>
  </si>
  <si>
    <t xml:space="preserve">The Temple Language</t>
  </si>
  <si>
    <t xml:space="preserve">The Lord of the Soul</t>
  </si>
  <si>
    <t xml:space="preserve">Kyrios, The Lord of the Soul</t>
  </si>
  <si>
    <t xml:space="preserve">How Does One Attain Knowledge of the Spiritual World?</t>
  </si>
  <si>
    <t xml:space="preserve">Maya</t>
  </si>
  <si>
    <t xml:space="preserve">Envy and Lies as Karmic Effects</t>
  </si>
  <si>
    <t xml:space="preserve">The Two Main Streams of Post-Atlantean Civilisation</t>
  </si>
  <si>
    <t xml:space="preserve">The Christmas Festival In The Changing Course Of Time</t>
  </si>
  <si>
    <t xml:space="preserve">1910 Annual Report for the German Section of the Theosophical Society</t>
  </si>
  <si>
    <t xml:space="preserve">The Laying of the Foundation Stone of the Stuttgart Building</t>
  </si>
  <si>
    <t xml:space="preserve">The Different Ages of Human Development</t>
  </si>
  <si>
    <t xml:space="preserve">The Mission of the New Spirit Revelation</t>
  </si>
  <si>
    <t xml:space="preserve">The Impact of Moral Qualities on Karma</t>
  </si>
  <si>
    <t xml:space="preserve">Some Aspects of the Inner Life of the Human Soul</t>
  </si>
  <si>
    <t xml:space="preserve">Goethe's Secret Revelation (Esoteric)</t>
  </si>
  <si>
    <t xml:space="preserve">Predisposition, Talent and Education of the Human Being</t>
  </si>
  <si>
    <t xml:space="preserve">Turning Points in Spiritual History</t>
  </si>
  <si>
    <t xml:space="preserve">75. Letter to Marie von Sivers in Berlin</t>
  </si>
  <si>
    <t xml:space="preserve">76. Letter to Marie von Sivers in Berlin</t>
  </si>
  <si>
    <t xml:space="preserve">Galileo, Giordano Bruno, and Goethe</t>
  </si>
  <si>
    <t xml:space="preserve">77. Letter to Marie von Sivers in Berlin</t>
  </si>
  <si>
    <t xml:space="preserve">The Significance of the Year 1250</t>
  </si>
  <si>
    <t xml:space="preserve">Esoteric Christianity and the Guiding Spirits of Humanity</t>
  </si>
  <si>
    <t xml:space="preserve">78. Letter to Marie von Sivers in Berlin</t>
  </si>
  <si>
    <t xml:space="preserve">79. Letter to Marie von Sivers in Berlin</t>
  </si>
  <si>
    <t xml:space="preserve">80. Letter to Marie von Sivers in Berlin</t>
  </si>
  <si>
    <t xml:space="preserve">The Development of Humanity and Spiritual Science</t>
  </si>
  <si>
    <t xml:space="preserve">The Voice of the Angelos and the Speech of the Exousiai</t>
  </si>
  <si>
    <t xml:space="preserve">81. Letter to Marie von Sivers in Berlin</t>
  </si>
  <si>
    <t xml:space="preserve">Coblenz</t>
  </si>
  <si>
    <t xml:space="preserve">82. Letter to Marie von Sivers in Berlin</t>
  </si>
  <si>
    <t xml:space="preserve">82a. Letter from Marie von Sivers to Edouard Selander</t>
  </si>
  <si>
    <t xml:space="preserve">83. Letter to Marie von Sivers in Berlin</t>
  </si>
  <si>
    <t xml:space="preserve">The Connection of Life in the Physical World with Existence in the Astral World and in the Devachan</t>
  </si>
  <si>
    <t xml:space="preserve">Supernatural Knowledge and Everyday Life</t>
  </si>
  <si>
    <t xml:space="preserve">84. Letter to Marie von Sivers in Berlin</t>
  </si>
  <si>
    <t xml:space="preserve">The Human Being's Development, Gifts and Destiny in the Light of Spiritual Science</t>
  </si>
  <si>
    <t xml:space="preserve">Sonship of God and Sonship of Man</t>
  </si>
  <si>
    <t xml:space="preserve">What Has Geology to Say About the Origin of the World?</t>
  </si>
  <si>
    <t xml:space="preserve">The Son of God and the Son of Man</t>
  </si>
  <si>
    <t xml:space="preserve">Attachment, Giftedness and Education of the Human Being</t>
  </si>
  <si>
    <t xml:space="preserve">85. Letter to Marie von Sivers in Berlin</t>
  </si>
  <si>
    <t xml:space="preserve">Moses, His Teaching and His Mission</t>
  </si>
  <si>
    <t xml:space="preserve">On Inheritance</t>
  </si>
  <si>
    <t xml:space="preserve">Hermes and the Mysteries of Ancient Egypt</t>
  </si>
  <si>
    <t xml:space="preserve">86. Letter to Marie von Sivers in Berlin</t>
  </si>
  <si>
    <t xml:space="preserve">87. Letter to Marie von Sivers in Berlin</t>
  </si>
  <si>
    <t xml:space="preserve">88. Letter to Marie von Sivers in Berlin</t>
  </si>
  <si>
    <t xml:space="preserve">Attachment, Giftedness and Education of the Human Being in the Light of Spiritual Science</t>
  </si>
  <si>
    <t xml:space="preserve">Anthroposophy in Daily Life</t>
  </si>
  <si>
    <t xml:space="preserve">89. Letter to Marie von Sivers in Berlin</t>
  </si>
  <si>
    <t xml:space="preserve">Truths and Errors in Spiritual Research</t>
  </si>
  <si>
    <t xml:space="preserve">90. Letter to Marie von Sivers in Berlin</t>
  </si>
  <si>
    <t xml:space="preserve">The Work of the Ego in Childhood</t>
  </si>
  <si>
    <t xml:space="preserve">The Inflow of Spiritual Knowledge Into Life</t>
  </si>
  <si>
    <t xml:space="preserve">The Higher Members of Man's Constitution</t>
  </si>
  <si>
    <t xml:space="preserve">90a. Letter from Rudolf Steiner to Edouard Selander</t>
  </si>
  <si>
    <t xml:space="preserve">Helsinki</t>
  </si>
  <si>
    <t xml:space="preserve">Buddha -or- Buddhism and Christianity</t>
  </si>
  <si>
    <t xml:space="preserve">91. Letter to Marie von Sivers in Berlin</t>
  </si>
  <si>
    <t xml:space="preserve">Mendelssohn: Overture of the Hebrides</t>
  </si>
  <si>
    <t xml:space="preserve">Mendelssohn's 'Overture of the Hebrides'</t>
  </si>
  <si>
    <t xml:space="preserve">Original Sin. I am the Way, the Truth and the Life. The Invigorating Power of Childhood</t>
  </si>
  <si>
    <t xml:space="preserve">How Can We Gain Knowledge of the Spiritual World?</t>
  </si>
  <si>
    <t xml:space="preserve">The Significance of Spiritual Research For Moral Action</t>
  </si>
  <si>
    <t xml:space="preserve">The Significance of Spiritual Research for Moral Action</t>
  </si>
  <si>
    <t xml:space="preserve">Laws of Rhythm in the Domain of Soul-and-Spirit</t>
  </si>
  <si>
    <t xml:space="preserve">The Moon-Religion of Jahve and its Reflection in Arabism</t>
  </si>
  <si>
    <t xml:space="preserve">92. Verses by Rudolf Steiner for Marie's Birthday</t>
  </si>
  <si>
    <t xml:space="preserve">What Has Astronomy to Say about the Origin of the World?</t>
  </si>
  <si>
    <t xml:space="preserve">How Does One Disprove Spiritual Science?</t>
  </si>
  <si>
    <t xml:space="preserve">An Occult Physiology</t>
  </si>
  <si>
    <t xml:space="preserve">Human Duality</t>
  </si>
  <si>
    <t xml:space="preserve">Co-operation in the Human Duality</t>
  </si>
  <si>
    <t xml:space="preserve">Man's Inner Cosmic System</t>
  </si>
  <si>
    <t xml:space="preserve">The Systems of Supersensible Forces</t>
  </si>
  <si>
    <t xml:space="preserve">How Does One Defend Spiritual Science?</t>
  </si>
  <si>
    <t xml:space="preserve">The Blood as Manifestation and Instrument of the Human Ego</t>
  </si>
  <si>
    <t xml:space="preserve">The Conscious Life of Man</t>
  </si>
  <si>
    <t xml:space="preserve">The Relationship Between Theosophy and Philosophy</t>
  </si>
  <si>
    <t xml:space="preserve">The Human Form and its Co-ordination of Forces</t>
  </si>
  <si>
    <t xml:space="preserve">Psychological Foundations of Anthroposophy</t>
  </si>
  <si>
    <t xml:space="preserve">Bologna</t>
  </si>
  <si>
    <t xml:space="preserve">Theosophy and Contemporary Intellectual Life</t>
  </si>
  <si>
    <t xml:space="preserve">A Word about Theosophy</t>
  </si>
  <si>
    <t xml:space="preserve">Transformations of the Horizon of Consciousness</t>
  </si>
  <si>
    <t xml:space="preserve">93. Updated Will (folowing the death of Anna Steiner)</t>
  </si>
  <si>
    <t xml:space="preserve">Karma and Reincarnation</t>
  </si>
  <si>
    <t xml:space="preserve">Linz</t>
  </si>
  <si>
    <t xml:space="preserve">94. Letter to Marie von Sivers in Portorož</t>
  </si>
  <si>
    <t xml:space="preserve">95. Letter to Marie von Sivers in Portorož</t>
  </si>
  <si>
    <t xml:space="preserve">96. Letter to Rudolf Steiner in Copenhagen</t>
  </si>
  <si>
    <t xml:space="preserve">The Mission of the New Revelation of the Spirit</t>
  </si>
  <si>
    <t xml:space="preserve">The Spiritual Guidance of the Individual and Humanity</t>
  </si>
  <si>
    <t xml:space="preserve">97. Letter to Marie von Sivers in Portorož</t>
  </si>
  <si>
    <t xml:space="preserve">The Spiritual Guidance of Man and Humanity I</t>
  </si>
  <si>
    <t xml:space="preserve">The Spiritual Guidance of Mankind</t>
  </si>
  <si>
    <t xml:space="preserve">The Spiritual Guidance of Man and Humanity II</t>
  </si>
  <si>
    <t xml:space="preserve">The Spiritual Guidance of Man and Humanity III</t>
  </si>
  <si>
    <t xml:space="preserve">The Spiritual Guidance of Man and Humanity IV</t>
  </si>
  <si>
    <t xml:space="preserve">The Path of Theosophy from Former Ages until Now</t>
  </si>
  <si>
    <t xml:space="preserve">Faith, Love, Hope</t>
  </si>
  <si>
    <t xml:space="preserve">The origin of dramatic art in European cultural life</t>
  </si>
  <si>
    <t xml:space="preserve">Wonders of the World</t>
  </si>
  <si>
    <t xml:space="preserve">The living reality of the spiritual world in Greek mythology</t>
  </si>
  <si>
    <t xml:space="preserve">Nature and Spirit</t>
  </si>
  <si>
    <t xml:space="preserve">Dionysos as the representative of the ego-forces</t>
  </si>
  <si>
    <t xml:space="preserve">The merging of the ancient Hebrew and the Greek currents in the Christ-stream</t>
  </si>
  <si>
    <t xml:space="preserve">Matinee Lecture on the Exhibition of Paintings by Maria Strakosch-Giesler</t>
  </si>
  <si>
    <t xml:space="preserve">The ego-nature and the human form</t>
  </si>
  <si>
    <t xml:space="preserve">The Dionysian Mysteries</t>
  </si>
  <si>
    <t xml:space="preserve">The true meaning of ordeals of the soul</t>
  </si>
  <si>
    <t xml:space="preserve">Eagle, Bull and Lion currents. Sphinx and Dove</t>
  </si>
  <si>
    <t xml:space="preserve">The two poles of all soul-ordeals</t>
  </si>
  <si>
    <t xml:space="preserve">On the Occasion of Goethe's Birthday</t>
  </si>
  <si>
    <t xml:space="preserve">Meditation instructions: Jachin, Boas, Machbena</t>
  </si>
  <si>
    <t xml:space="preserve">Sign, Gesture and Word</t>
  </si>
  <si>
    <t xml:space="preserve">On the Resurrection Body</t>
  </si>
  <si>
    <t xml:space="preserve">99. Addendum to the will dated September 7, 1911</t>
  </si>
  <si>
    <t xml:space="preserve">The Christ Impulse in Historical Development I</t>
  </si>
  <si>
    <t xml:space="preserve">Esoteric Christianity and the Mission of Christian Rosenkreutz</t>
  </si>
  <si>
    <t xml:space="preserve">The Christ Impulse in Historical Development II</t>
  </si>
  <si>
    <t xml:space="preserve">Locarno</t>
  </si>
  <si>
    <t xml:space="preserve">Buddha and Christ: The Sphere of the Bodhisattvas</t>
  </si>
  <si>
    <t xml:space="preserve">Milan</t>
  </si>
  <si>
    <t xml:space="preserve">Rosicrucian Christianity I</t>
  </si>
  <si>
    <t xml:space="preserve">Neuchâtel</t>
  </si>
  <si>
    <t xml:space="preserve">Rosicrucian Christianity II</t>
  </si>
  <si>
    <t xml:space="preserve">Faith, Love and Hope</t>
  </si>
  <si>
    <t xml:space="preserve">The Etherisation of the Blood</t>
  </si>
  <si>
    <t xml:space="preserve">Jesuit and Rosicrucian Training</t>
  </si>
  <si>
    <t xml:space="preserve">Rosicrucian Training and Anthroposophical Training</t>
  </si>
  <si>
    <t xml:space="preserve">Sources of Knowledge of Christ, Lord of Karma</t>
  </si>
  <si>
    <t xml:space="preserve">Experiencing the Christ Impulse, Jerome and the Gospel of St. Matthew</t>
  </si>
  <si>
    <t xml:space="preserve">Redemption of the Physical Body</t>
  </si>
  <si>
    <t xml:space="preserve">St. John and St. Paul, First Adam and Second Adam</t>
  </si>
  <si>
    <t xml:space="preserve">The Mystery of Golgotha, Greek, Hebrew and Buddhist Thought</t>
  </si>
  <si>
    <t xml:space="preserve">The Two Jesus Children, Zoroaster and Buddha</t>
  </si>
  <si>
    <t xml:space="preserve">The Exoteric Path to Christ</t>
  </si>
  <si>
    <t xml:space="preserve">The Esoteric Path to Christ</t>
  </si>
  <si>
    <t xml:space="preserve">The Inauguration of the Stuttgart Building</t>
  </si>
  <si>
    <t xml:space="preserve">The Building for Anthroposophy at Stuttgart From an Occult Point of View</t>
  </si>
  <si>
    <t xml:space="preserve">The Relation of the Human Being to the Supersensible Worlds</t>
  </si>
  <si>
    <t xml:space="preserve">Human History in the Light of Spiritual Investigation</t>
  </si>
  <si>
    <t xml:space="preserve">Introductory Lecture. Winter Session</t>
  </si>
  <si>
    <t xml:space="preserve">Evolution in the Aspect of Realities</t>
  </si>
  <si>
    <t xml:space="preserve">Death and Immortality</t>
  </si>
  <si>
    <t xml:space="preserve">Wisdom, Beauty, Strength</t>
  </si>
  <si>
    <t xml:space="preserve">Inner Aspect of Saturn-Embodiment of Earth</t>
  </si>
  <si>
    <t xml:space="preserve">Inner Aspect of the Saturn-Embodiment of the Earth</t>
  </si>
  <si>
    <t xml:space="preserve">Inner Realities of Evolution</t>
  </si>
  <si>
    <t xml:space="preserve">To the Members of the Theosophical Society (German Section) and their Friends, regarding the Johannesbau (Brochure)</t>
  </si>
  <si>
    <t xml:space="preserve">Invitation to the 10th Annual General Meeting</t>
  </si>
  <si>
    <t xml:space="preserve">Jeshu ben Pandira I</t>
  </si>
  <si>
    <t xml:space="preserve">Jeshu ben Pandira</t>
  </si>
  <si>
    <t xml:space="preserve">Jeshu ben Pandira II</t>
  </si>
  <si>
    <t xml:space="preserve">100. Letter to Marie von Sivers in Berlin</t>
  </si>
  <si>
    <t xml:space="preserve">Inner Aspect of the Sun-Embodiment of the Earth</t>
  </si>
  <si>
    <t xml:space="preserve">Prophecy: Its Nature and Meaning</t>
  </si>
  <si>
    <t xml:space="preserve">101. Letter to Rudolf Steiner in Hamburg</t>
  </si>
  <si>
    <t xml:space="preserve">102. Letter to Marie von Sivers in Berlin</t>
  </si>
  <si>
    <t xml:space="preserve">Inner Aspect of the Moon-Embodiment of the Earth I</t>
  </si>
  <si>
    <t xml:space="preserve">The Christ Impulse as Living Reality I</t>
  </si>
  <si>
    <t xml:space="preserve">The Christ Impulse as Living Reality</t>
  </si>
  <si>
    <t xml:space="preserve">The Mission of Christian Rosenkreutz</t>
  </si>
  <si>
    <t xml:space="preserve">The Christ Impulse as Living Reality II</t>
  </si>
  <si>
    <t xml:space="preserve">Inner Aspect of the Moon-Embodiment of the Earth II</t>
  </si>
  <si>
    <t xml:space="preserve">Address at the Inauguration of the Ludwig Uhland Branch</t>
  </si>
  <si>
    <t xml:space="preserve">How to Refute Theosophy?</t>
  </si>
  <si>
    <t xml:space="preserve">The Seven Principles of the Macrocosm and Their Connection with the Human Being</t>
  </si>
  <si>
    <t xml:space="preserve">How to Justify Theosophy?</t>
  </si>
  <si>
    <t xml:space="preserve">The Threefold Call From The Spirit World</t>
  </si>
  <si>
    <t xml:space="preserve">Faith, Love and Hope, the Third Revelation</t>
  </si>
  <si>
    <t xml:space="preserve">The Three Revelations and the Three “Husks” of Man</t>
  </si>
  <si>
    <t xml:space="preserve">Inner Aspect of the Earth-Embodiment of the Earth</t>
  </si>
  <si>
    <t xml:space="preserve">Good Fortune</t>
  </si>
  <si>
    <t xml:space="preserve">Eulogies Given at the 1911 General Meeting</t>
  </si>
  <si>
    <t xml:space="preserve">Tenth General Assembly of the German Section of the Theosophical Society</t>
  </si>
  <si>
    <t xml:space="preserve">Franz Brentano and Aristotles Doctrine of the Spirit</t>
  </si>
  <si>
    <t xml:space="preserve">The Origin of Architecture from the Soul of Man and its Connection with the Course of Human Development I</t>
  </si>
  <si>
    <t xml:space="preserve">And The Temple Becomes Man I</t>
  </si>
  <si>
    <t xml:space="preserve">And The Temple Becomes Man</t>
  </si>
  <si>
    <t xml:space="preserve">Truth and Error in the Light of the Spiritual World</t>
  </si>
  <si>
    <t xml:space="preserve">Why Has What is to be Understood By The Theosophical Movement Been Presented Within The Theosophical Society Until Now?</t>
  </si>
  <si>
    <t xml:space="preserve">Imagination — Inspiration — Intuition</t>
  </si>
  <si>
    <t xml:space="preserve">An Impulse for the Future</t>
  </si>
  <si>
    <t xml:space="preserve">Laws of Nature, Evolution of Consciousness and Repeated Earth Lives</t>
  </si>
  <si>
    <t xml:space="preserve">The Difference Between the Cultic Knowledge and Freemasonry</t>
  </si>
  <si>
    <t xml:space="preserve">Wisdom, Beauty, Strength, Sign, Grip and Word</t>
  </si>
  <si>
    <t xml:space="preserve">The Primordial Form of the Physical Body</t>
  </si>
  <si>
    <t xml:space="preserve">The Relationship Between Goethe's “Faust” and Goethe</t>
  </si>
  <si>
    <t xml:space="preserve">The Three Lights</t>
  </si>
  <si>
    <t xml:space="preserve">Symbolism and Phantasy in Relation to the Mystery Drama, The Soul's Probation</t>
  </si>
  <si>
    <t xml:space="preserve">Meditation Image</t>
  </si>
  <si>
    <t xml:space="preserve">Federal Founding</t>
  </si>
  <si>
    <t xml:space="preserve">The Three Lights: Wisdom, Beauty, Strength</t>
  </si>
  <si>
    <t xml:space="preserve">1911 Annual Report for the German Section of the Theosophical Society</t>
  </si>
  <si>
    <t xml:space="preserve">The Birth of the Sun Spirit as the Spirit of the Earth. The Thirteen Holy Nights</t>
  </si>
  <si>
    <t xml:space="preserve">The World of the Senses and the World of the Spirit</t>
  </si>
  <si>
    <t xml:space="preserve">Truth in Thought, True Piety, Active Virtue</t>
  </si>
  <si>
    <t xml:space="preserve">The Dream Song of Olaf Åsteson</t>
  </si>
  <si>
    <t xml:space="preserve">Olaf Åsteson</t>
  </si>
  <si>
    <t xml:space="preserve">The Essence of Eternity and the Nature of the Human Soul in The Light of Spiritual Science</t>
  </si>
  <si>
    <t xml:space="preserve">The Origin of the Human Being</t>
  </si>
  <si>
    <t xml:space="preserve">Cosmic Ego and Human Ego</t>
  </si>
  <si>
    <t xml:space="preserve">The Copernican System: A Luciferian Deed</t>
  </si>
  <si>
    <t xml:space="preserve">103. Letter to Marie von Sivers in Berlin</t>
  </si>
  <si>
    <t xml:space="preserve">Nervous Conditions in Our Time</t>
  </si>
  <si>
    <t xml:space="preserve">The Human Soul's Activities in the Course of Time</t>
  </si>
  <si>
    <t xml:space="preserve">Experiences of the Supernatural</t>
  </si>
  <si>
    <t xml:space="preserve">The Path to Knowledge and Its Connection with the Moral Nature of Man</t>
  </si>
  <si>
    <t xml:space="preserve">How can a direct conception be gained of the inner kernel of man's being?</t>
  </si>
  <si>
    <t xml:space="preserve">Christ and the 20th Century</t>
  </si>
  <si>
    <t xml:space="preserve">The Dawn of Occultism in the Modern Age I</t>
  </si>
  <si>
    <t xml:space="preserve">The Dawn of Occultism in the Modern Age II</t>
  </si>
  <si>
    <t xml:space="preserve">Human History, Present, and Future in the Light of Spiritual Science</t>
  </si>
  <si>
    <t xml:space="preserve">Conscience and Astonishment as Indications of Spiritual Vision in Past and Future</t>
  </si>
  <si>
    <t xml:space="preserve">Conscience and Astonishment as Indications of Spiritual Vision</t>
  </si>
  <si>
    <t xml:space="preserve">Conscience and Wonder as Indications of Spiritual Vision in the Past and in the Future</t>
  </si>
  <si>
    <t xml:space="preserve">Conscience and Wonder as Indications of Spiritual Vision</t>
  </si>
  <si>
    <t xml:space="preserve">The Essence of Eternity and the Nature of the Human Soul in the Light of Spiritual Science</t>
  </si>
  <si>
    <t xml:space="preserve">The True Attitude To Karma</t>
  </si>
  <si>
    <t xml:space="preserve">The True Attitude to Karma</t>
  </si>
  <si>
    <t xml:space="preserve">Intimate Workings of Karma</t>
  </si>
  <si>
    <t xml:space="preserve">104. Letter to Marie von Sivers in Berlin</t>
  </si>
  <si>
    <t xml:space="preserve">Copernicus and His Time</t>
  </si>
  <si>
    <t xml:space="preserve">Man and His Relationship to the Supersensible Worlds</t>
  </si>
  <si>
    <t xml:space="preserve">The Hidden Depths of the Soul</t>
  </si>
  <si>
    <t xml:space="preserve">Reflections in the Mirror of Consciousness, Superconsciousness and Subconsciousness</t>
  </si>
  <si>
    <t xml:space="preserve">Reflections of Consciousness, Super-consciousness and Sub-consciousness</t>
  </si>
  <si>
    <t xml:space="preserve">The Origin of Man in the Light of Spiritual Science</t>
  </si>
  <si>
    <t xml:space="preserve">Hidden Soul Powers</t>
  </si>
  <si>
    <t xml:space="preserve">Hidden Forces of Soul Life</t>
  </si>
  <si>
    <t xml:space="preserve">Hidden Forces of Soul-Life</t>
  </si>
  <si>
    <t xml:space="preserve">104a. Letter to Marie von Sivers in Berlin (formerly 98)</t>
  </si>
  <si>
    <t xml:space="preserve">Death in Man, Animal, and Plant</t>
  </si>
  <si>
    <t xml:space="preserve">105. Letter to Rudolf Steiner in Berlin</t>
  </si>
  <si>
    <t xml:space="preserve">Reincarnation and karma: the fundamental ideas of the anthroposophical world conception</t>
  </si>
  <si>
    <t xml:space="preserve">Celebration of Günther Wagner's 70th Birthday</t>
  </si>
  <si>
    <t xml:space="preserve">106. Letter to Marie von Sivers in Munich</t>
  </si>
  <si>
    <t xml:space="preserve">Theosophy in Relation to the Immediate Life</t>
  </si>
  <si>
    <t xml:space="preserve">The Self-Education of the Human Being</t>
  </si>
  <si>
    <t xml:space="preserve">Evidences of Bygone Ages in Modern Civilisation</t>
  </si>
  <si>
    <t xml:space="preserve">On the Necessity of Understanding the Revelations</t>
  </si>
  <si>
    <t xml:space="preserve">“Chance” and Present-Day Consciousness</t>
  </si>
  <si>
    <t xml:space="preserve">Darwin and the Supersensible Research</t>
  </si>
  <si>
    <t xml:space="preserve">Spiritual Beings in the Heavenly Bodies and in the Kingdoms of Nature</t>
  </si>
  <si>
    <t xml:space="preserve">Questions and Answers following lecture on Spiritual Beings</t>
  </si>
  <si>
    <t xml:space="preserve">The National Epics With Especial Attention to the Kalevala</t>
  </si>
  <si>
    <t xml:space="preserve">The Essence of National Epics</t>
  </si>
  <si>
    <t xml:space="preserve">The Kalevala</t>
  </si>
  <si>
    <t xml:space="preserve">Following the Lecture Cycle “The Spiritual Beings in the Heavenly Bodies and Kingdoms of Nature”</t>
  </si>
  <si>
    <t xml:space="preserve">Addresses for the Russian Attendees</t>
  </si>
  <si>
    <t xml:space="preserve">The Path through the Gospels and The Path of Inner Experience</t>
  </si>
  <si>
    <t xml:space="preserve">The Three Paths of the Soul to Christ</t>
  </si>
  <si>
    <t xml:space="preserve">The Path of Initiation</t>
  </si>
  <si>
    <t xml:space="preserve">The Forces of the Human Soul and Their Inspirers</t>
  </si>
  <si>
    <t xml:space="preserve">The Three Journeymen</t>
  </si>
  <si>
    <t xml:space="preserve">The Idea of Reincarnation and its Introduction into Western Culture</t>
  </si>
  <si>
    <t xml:space="preserve">The Death of a God and its Fruits in Humanity</t>
  </si>
  <si>
    <t xml:space="preserve">Receiving Messages from the Gods</t>
  </si>
  <si>
    <t xml:space="preserve">Eulogy for Mr. Terwiel and Baron Oskar von Hoffmann</t>
  </si>
  <si>
    <t xml:space="preserve">Towards a Synthesis of World Views: A Fourfold Mission</t>
  </si>
  <si>
    <t xml:space="preserve">The Nature of Spiritual-scientific Knowledge and its Significance for Human Life</t>
  </si>
  <si>
    <t xml:space="preserve">The Signature of Human Evolution</t>
  </si>
  <si>
    <t xml:space="preserve">On the Meaning of Life</t>
  </si>
  <si>
    <t xml:space="preserve">The Spiritual Foundation of Morality</t>
  </si>
  <si>
    <t xml:space="preserve">Man in the Light of Occultism, Theosophy and Philosophy</t>
  </si>
  <si>
    <t xml:space="preserve">The Inauguration of the Christian Rosenkreuz Branch</t>
  </si>
  <si>
    <t xml:space="preserve">Consciousness, Memory, Karma</t>
  </si>
  <si>
    <t xml:space="preserve">Form-Creating Forces</t>
  </si>
  <si>
    <t xml:space="preserve">107. Will of Marie Steiner</t>
  </si>
  <si>
    <t xml:space="preserve">Eulogy for Caroline von Sivers-Baum</t>
  </si>
  <si>
    <t xml:space="preserve">The Task of Man Between Lucifer And Ahriman</t>
  </si>
  <si>
    <t xml:space="preserve">Initiation, Eternity and the Passing Moment</t>
  </si>
  <si>
    <t xml:space="preserve">The Theosophical Movement Is the Answer to the Spiritual Longing of Our Time</t>
  </si>
  <si>
    <t xml:space="preserve">What the Gods Once Intended for Man</t>
  </si>
  <si>
    <t xml:space="preserve">The First Prayer: “Brothers of Antiquity”</t>
  </si>
  <si>
    <t xml:space="preserve">The Gospel of St. Mark</t>
  </si>
  <si>
    <t xml:space="preserve">The Dionysian Course</t>
  </si>
  <si>
    <t xml:space="preserve">The Dionysian Course I</t>
  </si>
  <si>
    <t xml:space="preserve">The Dionysian Course II</t>
  </si>
  <si>
    <t xml:space="preserve">The Dionysian Course III</t>
  </si>
  <si>
    <t xml:space="preserve">The Dionysian Course IV</t>
  </si>
  <si>
    <t xml:space="preserve">The Dionysian Course V</t>
  </si>
  <si>
    <t xml:space="preserve">The Dionysian Course VI</t>
  </si>
  <si>
    <t xml:space="preserve">“Paths to Weimar”</t>
  </si>
  <si>
    <t xml:space="preserve">The Dionysian Course VII</t>
  </si>
  <si>
    <t xml:space="preserve">The Dionysian Course VIII</t>
  </si>
  <si>
    <t xml:space="preserve">The Dionysian Course IX</t>
  </si>
  <si>
    <t xml:space="preserve">The Square, Tao, Dawn, Jachin, and Boaz</t>
  </si>
  <si>
    <t xml:space="preserve">The Tasks of Spiritual Research for the Future</t>
  </si>
  <si>
    <t xml:space="preserve">From Eastern to Western Spirituality</t>
  </si>
  <si>
    <t xml:space="preserve">Spiritual Science and Human Life</t>
  </si>
  <si>
    <t xml:space="preserve">Self-Knowledge</t>
  </si>
  <si>
    <t xml:space="preserve">Come to Life in Your Souls at the Sight of Death!</t>
  </si>
  <si>
    <t xml:space="preserve">Investigations Into Life Between Death and Rebirth I</t>
  </si>
  <si>
    <t xml:space="preserve">Life Between Death and Rebirth</t>
  </si>
  <si>
    <t xml:space="preserve">Investigations Into Life Between Death and Rebirth II</t>
  </si>
  <si>
    <t xml:space="preserve">How to Refute Spiritual Research?</t>
  </si>
  <si>
    <t xml:space="preserve">Results of Spiritual Research</t>
  </si>
  <si>
    <t xml:space="preserve">Recent Results of Occult Investigation Into Life</t>
  </si>
  <si>
    <t xml:space="preserve">Between Death and Rebirth</t>
  </si>
  <si>
    <t xml:space="preserve">How Can Spiritual Research Be Justified?</t>
  </si>
  <si>
    <t xml:space="preserve">What Is Chalk?</t>
  </si>
  <si>
    <t xml:space="preserve">To the Members of the General Council of the Theosophical Society</t>
  </si>
  <si>
    <t xml:space="preserve">The Tasks of Spiritual Research for the Present and the Future</t>
  </si>
  <si>
    <t xml:space="preserve">The Willingness to Understand Other Souls</t>
  </si>
  <si>
    <t xml:space="preserve">The Paths of Psychic Cognition</t>
  </si>
  <si>
    <t xml:space="preserve">Truths of Spiritual Research</t>
  </si>
  <si>
    <t xml:space="preserve">Life Between Death and Rebirth I</t>
  </si>
  <si>
    <t xml:space="preserve">108. Letter to Rudolf Steiner in Munich</t>
  </si>
  <si>
    <t xml:space="preserve">Errors of Spiritual Research I</t>
  </si>
  <si>
    <t xml:space="preserve">The Errors of Spiritual Investigation</t>
  </si>
  <si>
    <t xml:space="preserve">Life Between Death and Rebirth II</t>
  </si>
  <si>
    <t xml:space="preserve">109. Letter to Marie von Sivers in Berlin</t>
  </si>
  <si>
    <t xml:space="preserve">Meditation Image for the Holy Days and Nights</t>
  </si>
  <si>
    <t xml:space="preserve"> - - Dec</t>
  </si>
  <si>
    <t xml:space="preserve">Dr. Steiner's Reply</t>
  </si>
  <si>
    <t xml:space="preserve">Ludwig Uhland Matinée</t>
  </si>
  <si>
    <t xml:space="preserve">The Art Of Recitation And Declamation</t>
  </si>
  <si>
    <t xml:space="preserve">Results of Spiritual Research into Vital Questions and the Mystery of Death</t>
  </si>
  <si>
    <t xml:space="preserve">To the Esteemed Members of “Star of the East”</t>
  </si>
  <si>
    <t xml:space="preserve">109a. Letter from Marie von Sivers to Anna Wager Gunnarsson</t>
  </si>
  <si>
    <t xml:space="preserve">Natural Science and Spiritual Research</t>
  </si>
  <si>
    <t xml:space="preserve">110. Letter to Rudolf Steiner in Bern</t>
  </si>
  <si>
    <t xml:space="preserve">The Working of Karma in Life After Death</t>
  </si>
  <si>
    <t xml:space="preserve">The Mission of Gautama Buddha on Mars</t>
  </si>
  <si>
    <t xml:space="preserve">The Starry Heaven Above Me — The Moral Law Within Me</t>
  </si>
  <si>
    <t xml:space="preserve">Birth of the Light — Thoughts on Christmas Eve</t>
  </si>
  <si>
    <t xml:space="preserve">Thoughts of Christmas Eve</t>
  </si>
  <si>
    <t xml:space="preserve">1912 Annual Report for the German Section of the Theosophical Society</t>
  </si>
  <si>
    <t xml:space="preserve">111. Letter to Rudolf Steiner in Zurich</t>
  </si>
  <si>
    <t xml:space="preserve">Novalis as Proclaimer of the Spiritually Comprehensible Christ Impulse</t>
  </si>
  <si>
    <t xml:space="preserve">Draft of the Principles of an Anthroposophical Society</t>
  </si>
  <si>
    <t xml:space="preserve">On the Marital Problem</t>
  </si>
  <si>
    <t xml:space="preserve">What Is Meant: A Preface to an Illustrated Calendar for the Year 1912/13</t>
  </si>
  <si>
    <t xml:space="preserve"> - - Jan</t>
  </si>
  <si>
    <t xml:space="preserve">Invitation to the 11th Annual General Meeting</t>
  </si>
  <si>
    <t xml:space="preserve">Invitation to the 1st Annual General Meeting of the Anthroposophical Society</t>
  </si>
  <si>
    <t xml:space="preserve">A Letter From Dr. Rudolf Steiner To The Members Of The Theosophical Society</t>
  </si>
  <si>
    <t xml:space="preserve">Notes on the Development of Eurythmy</t>
  </si>
  <si>
    <t xml:space="preserve">Urim - Tummim</t>
  </si>
  <si>
    <t xml:space="preserve">One Master – Four Individualities</t>
  </si>
  <si>
    <t xml:space="preserve">Errors of Spiritual Research</t>
  </si>
  <si>
    <t xml:space="preserve">Olaf Åsteson: The Awakening of the Earth Spirit</t>
  </si>
  <si>
    <t xml:space="preserve">Olaf Åsteson: The Waking of the Earth Spirit</t>
  </si>
  <si>
    <t xml:space="preserve">Truths and Fallacies of Spiritual Research</t>
  </si>
  <si>
    <t xml:space="preserve">Luciferic and Ahrimanic Aspects of Contemporary Cultural Life</t>
  </si>
  <si>
    <t xml:space="preserve">The World of the Spirit and Its Impact on Physical Existence</t>
  </si>
  <si>
    <t xml:space="preserve">The World View of Herman Grimm</t>
  </si>
  <si>
    <t xml:space="preserve">The Supernatural Worlds and the Nature of the Human Soul</t>
  </si>
  <si>
    <t xml:space="preserve">112. Letter to Rudolf Steiner in Vienna</t>
  </si>
  <si>
    <t xml:space="preserve">The Relationship Between Spiritual Science and Natural Science and the Riddles of Life</t>
  </si>
  <si>
    <t xml:space="preserve">Between Death and a New Birth</t>
  </si>
  <si>
    <t xml:space="preserve">The Effects of Spiritual Science Truths on the Behavior of the Dead and the Living</t>
  </si>
  <si>
    <t xml:space="preserve">The Karmic Consequences of Laziness and Mendacity</t>
  </si>
  <si>
    <t xml:space="preserve">113. Letter to Marie von Sivers in Berlin</t>
  </si>
  <si>
    <t xml:space="preserve">The Essence of the Human Soul and the Meaning of Death</t>
  </si>
  <si>
    <t xml:space="preserve">The Mission of Raphael in the Light of the Science of the Spirit</t>
  </si>
  <si>
    <t xml:space="preserve">Eulogies Given at the 1913 General Meeting</t>
  </si>
  <si>
    <t xml:space="preserve">The Eleventh General Assembly of the German Section of the Theosophical Society</t>
  </si>
  <si>
    <t xml:space="preserve">First General Assembly of the Anthroposophical Society</t>
  </si>
  <si>
    <t xml:space="preserve">Autobiographical Lecture About Childhood and Youth Years up to the Weimar Period</t>
  </si>
  <si>
    <t xml:space="preserve">The Origin of Architecture from the Soul of Man and its Connection with the Course of Human Development II</t>
  </si>
  <si>
    <t xml:space="preserve">And The Temple Becomes Man II</t>
  </si>
  <si>
    <t xml:space="preserve">Fairy Tales in the light of Spiritual Investigation</t>
  </si>
  <si>
    <t xml:space="preserve">Discussion About the Founding of a Trading Company “Ceres”</t>
  </si>
  <si>
    <t xml:space="preserve">The Three Sheaths of Christ</t>
  </si>
  <si>
    <t xml:space="preserve">First Farewell Address to the General Assembly</t>
  </si>
  <si>
    <t xml:space="preserve">Second Farewell Address to the General Assembly</t>
  </si>
  <si>
    <t xml:space="preserve">On the Nature of the Folk Song</t>
  </si>
  <si>
    <t xml:space="preserve">Core and Shell</t>
  </si>
  <si>
    <t xml:space="preserve">The Elements and their Entities</t>
  </si>
  <si>
    <t xml:space="preserve">Leonardo's Spiritual Greatness at the Turning Point of Modern Times</t>
  </si>
  <si>
    <t xml:space="preserve">The Questions of Life and the Riddle of Death I</t>
  </si>
  <si>
    <t xml:space="preserve">Trieste</t>
  </si>
  <si>
    <t xml:space="preserve">Anthroposophy as the Quickener of Feeling and of Life</t>
  </si>
  <si>
    <t xml:space="preserve">The Cosmic Aspect of Life between Death and New Birth</t>
  </si>
  <si>
    <t xml:space="preserve">About Horses That Can Count and Calculate</t>
  </si>
  <si>
    <t xml:space="preserve">Errors of Spiritual Research II</t>
  </si>
  <si>
    <t xml:space="preserve">The Establishment of Mutual Relations between the Living and the So-called Dead</t>
  </si>
  <si>
    <t xml:space="preserve">113a. Letter from Marie von Sivers to Mieta Waller</t>
  </si>
  <si>
    <t xml:space="preserve">On Life Between Death and New Birth</t>
  </si>
  <si>
    <t xml:space="preserve">The Essence of the Human Soul and the Mystery of Death</t>
  </si>
  <si>
    <t xml:space="preserve">Life Between Death and a New Birth</t>
  </si>
  <si>
    <t xml:space="preserve">Collaboration with the Spirits of Health</t>
  </si>
  <si>
    <t xml:space="preserve">Spiritual Science and Natural Sciences — their Relationship to the Riddles of Life I</t>
  </si>
  <si>
    <t xml:space="preserve">The Great Silence</t>
  </si>
  <si>
    <t xml:space="preserve">The Mission of Earthly Life as a Transitional Stage for the Beyond</t>
  </si>
  <si>
    <t xml:space="preserve">Spiritual Science and Natural Sciences — their Relationship to the Riddles of Life II</t>
  </si>
  <si>
    <t xml:space="preserve">Errors in Spiritual Investigation: Meeting the Guardian of the Threshold</t>
  </si>
  <si>
    <t xml:space="preserve">Raphael in the Light of Spiritual Science</t>
  </si>
  <si>
    <t xml:space="preserve">Augsburg</t>
  </si>
  <si>
    <t xml:space="preserve">Two Currents within the Ongoing Development of the Human Being Must be Taken into Account in Education</t>
  </si>
  <si>
    <t xml:space="preserve">The Effect of Occult Development</t>
  </si>
  <si>
    <t xml:space="preserve">The Latest Developments I</t>
  </si>
  <si>
    <t xml:space="preserve">The Beginning of Spring, Easter Moon And Easter Sunday</t>
  </si>
  <si>
    <t xml:space="preserve">The Latest Developments II</t>
  </si>
  <si>
    <t xml:space="preserve">The Expulsion Of The German Section From The Theosophical Society</t>
  </si>
  <si>
    <t xml:space="preserve">Morality in the Light of Spiritual Research</t>
  </si>
  <si>
    <t xml:space="preserve">Further Facts About Life Between Death and Rebirth</t>
  </si>
  <si>
    <t xml:space="preserve">114. Letter to Rudolf Steiner in Berlin</t>
  </si>
  <si>
    <t xml:space="preserve">The Legacy of the Nineteenth Century</t>
  </si>
  <si>
    <t xml:space="preserve">Sensory Experience and Experience of the World of the Deceased</t>
  </si>
  <si>
    <t xml:space="preserve">The Influence of the Dead on the Living World</t>
  </si>
  <si>
    <t xml:space="preserve">115. Letter to Rudolf Steiner in Berlin</t>
  </si>
  <si>
    <t xml:space="preserve">The Connection between Life in the Spiritual World and Life in the Earthly World</t>
  </si>
  <si>
    <t xml:space="preserve">On the Necessity of Learning to Think Reincarnation and Karma</t>
  </si>
  <si>
    <t xml:space="preserve">Intercourse With the Dead</t>
  </si>
  <si>
    <t xml:space="preserve">Occult Science and Occult Development</t>
  </si>
  <si>
    <t xml:space="preserve">The Fight Against Lucifer and Ahriman</t>
  </si>
  <si>
    <t xml:space="preserve">Christ at the Time of the Mystery of Golgotha and in the 20th Century</t>
  </si>
  <si>
    <t xml:space="preserve">Macrocosm and Microcosm (lecture)</t>
  </si>
  <si>
    <t xml:space="preserve">The Transmutation of the Soul's Powers in Initiation</t>
  </si>
  <si>
    <t xml:space="preserve">Experiencing Nature and the Christ Principle</t>
  </si>
  <si>
    <t xml:space="preserve">The Twelve Senses</t>
  </si>
  <si>
    <t xml:space="preserve">The Questions of Life and the Riddle of Death II</t>
  </si>
  <si>
    <t xml:space="preserve">The Michael Impulse and the Mystery of Golgotha I</t>
  </si>
  <si>
    <t xml:space="preserve">To the Members of the Anthroposophical Society Regarding the Johannesbau</t>
  </si>
  <si>
    <t xml:space="preserve">Raphael's Mission in the Light of Spiritual Science</t>
  </si>
  <si>
    <t xml:space="preserve">The Michael Impulse and the Mystery of Golgotha II</t>
  </si>
  <si>
    <t xml:space="preserve">The Obligation to Distinguish</t>
  </si>
  <si>
    <t xml:space="preserve">The Twelve Senses And The Seven Life Processes</t>
  </si>
  <si>
    <t xml:space="preserve">The Occult Significance of the Bhagavad Gita</t>
  </si>
  <si>
    <t xml:space="preserve">Following the Lecture Cycle “The Occult Foundations of the Bhagavad Gita”</t>
  </si>
  <si>
    <t xml:space="preserve">Nature and Spirit in the Light of Spiritual Science</t>
  </si>
  <si>
    <t xml:space="preserve">Freedom of the Soul in the Light of Anthroposophical Knowledge</t>
  </si>
  <si>
    <t xml:space="preserve">The “Memorandum On The Separation Of The Anthroposophical Society From The Theosophical Society”</t>
  </si>
  <si>
    <t xml:space="preserve">Secrets of the Threshold</t>
  </si>
  <si>
    <t xml:space="preserve">Death, Evil and the Word</t>
  </si>
  <si>
    <t xml:space="preserve">Form, Strength, Number</t>
  </si>
  <si>
    <t xml:space="preserve">Letter from Rudolf Steiner to Alexander von Bernus</t>
  </si>
  <si>
    <t xml:space="preserve">The Laying of the Foundation Stone of the First Goetheanum and Subsequent Address</t>
  </si>
  <si>
    <t xml:space="preserve">Discussions at the 3rd General Assembly of the Johannesbau Association</t>
  </si>
  <si>
    <t xml:space="preserve">The 3rd General Assembly of the Johannesbau Association</t>
  </si>
  <si>
    <t xml:space="preserve">Fifth Gospel (D. Osmond)</t>
  </si>
  <si>
    <t xml:space="preserve">Fifth Gospel I (Frank Thomas Smith)</t>
  </si>
  <si>
    <t xml:space="preserve">The Four Animals with Fourfold Effect Within Us</t>
  </si>
  <si>
    <t xml:space="preserve">The Seven Words</t>
  </si>
  <si>
    <t xml:space="preserve">The Riddle of Life</t>
  </si>
  <si>
    <t xml:space="preserve">Bergen</t>
  </si>
  <si>
    <t xml:space="preserve">Descriptive Sketches of the Spiritual World</t>
  </si>
  <si>
    <t xml:space="preserve">The Transformation of Earthly Forces into Clairvoyant Faculties</t>
  </si>
  <si>
    <t xml:space="preserve">The Path of the Christ through the Centuries</t>
  </si>
  <si>
    <t xml:space="preserve">The Riddles of Life</t>
  </si>
  <si>
    <t xml:space="preserve">First Berlin Lecture</t>
  </si>
  <si>
    <t xml:space="preserve">The Fifth Gospel III</t>
  </si>
  <si>
    <t xml:space="preserve">The Spiritual World and Spiritual Science</t>
  </si>
  <si>
    <t xml:space="preserve">Spiritual Science as a Life's Work</t>
  </si>
  <si>
    <t xml:space="preserve">Invitation to the 2nd General Assembly of the Anthroposophical Society</t>
  </si>
  <si>
    <t xml:space="preserve">Second Berlin Lecture</t>
  </si>
  <si>
    <t xml:space="preserve">Theosophy and Anti-sophy</t>
  </si>
  <si>
    <t xml:space="preserve">Spiritual Science and the Spiritual Goals of Our Time</t>
  </si>
  <si>
    <t xml:space="preserve">Theosophy and Anti-theosophy</t>
  </si>
  <si>
    <t xml:space="preserve">Against Confusion</t>
  </si>
  <si>
    <t xml:space="preserve">Hamburg Lecture</t>
  </si>
  <si>
    <t xml:space="preserve">Third Berlin Lecture</t>
  </si>
  <si>
    <t xml:space="preserve">Against Superficial Culture</t>
  </si>
  <si>
    <t xml:space="preserve">Spiritual Science and Religious Belief</t>
  </si>
  <si>
    <t xml:space="preserve">First Stuttgart Lecture</t>
  </si>
  <si>
    <t xml:space="preserve">Second Stuttgart Lecture</t>
  </si>
  <si>
    <t xml:space="preserve">Speech for Christian Morgenstern I</t>
  </si>
  <si>
    <t xml:space="preserve">On Death</t>
  </si>
  <si>
    <t xml:space="preserve">The Meaning of the Immortality of the Human Soul</t>
  </si>
  <si>
    <t xml:space="preserve">Spiritual Science and the Spiritual World Outlook on the Goals of Our Time</t>
  </si>
  <si>
    <t xml:space="preserve">First Munich Lecture</t>
  </si>
  <si>
    <t xml:space="preserve">The Future Desolation of Man and the World</t>
  </si>
  <si>
    <t xml:space="preserve">Second Munich Lecture</t>
  </si>
  <si>
    <t xml:space="preserve">The Fifth Gospel II (Frank Thomas Smith)</t>
  </si>
  <si>
    <t xml:space="preserve">Earthly Winter And Solar Spirit Victory</t>
  </si>
  <si>
    <t xml:space="preserve">Bochum</t>
  </si>
  <si>
    <t xml:space="preserve">Newborn Might and Strength Everlasting</t>
  </si>
  <si>
    <t xml:space="preserve">The Power of Childhood and the Power of Eternity</t>
  </si>
  <si>
    <t xml:space="preserve">Christ and the Spiritual World: The Search for the Holy Grail</t>
  </si>
  <si>
    <t xml:space="preserve">Speech for Christian Morgenstern II</t>
  </si>
  <si>
    <t xml:space="preserve">Spiritual Science and the Spiritual World: Outlook on the Goals of Our Time</t>
  </si>
  <si>
    <t xml:space="preserve">Theosophy as a Lifelong Pursuit</t>
  </si>
  <si>
    <t xml:space="preserve">On the Fifth Gospel</t>
  </si>
  <si>
    <t xml:space="preserve">Michelangelo </t>
  </si>
  <si>
    <t xml:space="preserve">Evil in the Light of Spiritual Knowledge</t>
  </si>
  <si>
    <t xml:space="preserve">Eulogies Given at the 1914 General Meeting</t>
  </si>
  <si>
    <t xml:space="preserve">Second General Assembly of the Anthroposophical Society — Day One</t>
  </si>
  <si>
    <t xml:space="preserve">Second General Assembly of the Anthroposophical Society — Day Two: Part I</t>
  </si>
  <si>
    <t xml:space="preserve">Second General Assembly of the Anthroposophical Society — Day Two: Part II</t>
  </si>
  <si>
    <t xml:space="preserve">Human and Cosmic Thought (1961)</t>
  </si>
  <si>
    <t xml:space="preserve">Human and Cosmic Thought (1991)</t>
  </si>
  <si>
    <t xml:space="preserve">Second General Assembly of the Anthroposophical Society — Day Three</t>
  </si>
  <si>
    <t xml:space="preserve">Second General Assembly of the Anthroposophical Society — Day Four</t>
  </si>
  <si>
    <t xml:space="preserve">Some Remarks on Embryology</t>
  </si>
  <si>
    <t xml:space="preserve">Second General Assembly of the Anthroposophical Society — Day Five</t>
  </si>
  <si>
    <t xml:space="preserve">Aspects of the Architectural Design of the Anthroposophical Colony in Dornach</t>
  </si>
  <si>
    <t xml:space="preserve">And The Temple Becomes Man III</t>
  </si>
  <si>
    <t xml:space="preserve">Second General Assembly of the Anthroposophical Society — Day Six</t>
  </si>
  <si>
    <t xml:space="preserve">Second General Assembly of the Anthroposophical Society — Closing Remarks</t>
  </si>
  <si>
    <t xml:space="preserve">115a. Letter from Marie von Sivers to Mieta Waller</t>
  </si>
  <si>
    <t xml:space="preserve">Preliminary Stages to the Mystery of Golgotha. The Fifth Gospel</t>
  </si>
  <si>
    <t xml:space="preserve">The Moral Foundation of the Life of Man</t>
  </si>
  <si>
    <t xml:space="preserve">Voltaire from the Perspective of Spiritual Science</t>
  </si>
  <si>
    <t xml:space="preserve">The Task and Goal of Spiritual Science and Spiritual Seeking in the Present Day</t>
  </si>
  <si>
    <t xml:space="preserve">The Three Spiritual Precursors of the Mystery of Golgotha</t>
  </si>
  <si>
    <t xml:space="preserve">Prelude to the Mystery of Golgotha</t>
  </si>
  <si>
    <t xml:space="preserve">The Inner Nature of the Human Being and Life Between Death and Rebirth</t>
  </si>
  <si>
    <t xml:space="preserve">Pre-Earthly Deeds of Christ</t>
  </si>
  <si>
    <t xml:space="preserve">The Development of Architecture in Connection with the Turn of the Millennium</t>
  </si>
  <si>
    <t xml:space="preserve">Spiritual Science in Its Relationship to Religious and Social Movements of the Present Day</t>
  </si>
  <si>
    <t xml:space="preserve">Between Death and Rebirth of Man</t>
  </si>
  <si>
    <t xml:space="preserve">Homunculus</t>
  </si>
  <si>
    <t xml:space="preserve">The Origin of Evil and the Evil in the Light of Spiritual Science</t>
  </si>
  <si>
    <t xml:space="preserve">The Christ-Spirit and Its Relations to the Development of Consciousness</t>
  </si>
  <si>
    <t xml:space="preserve">My Kingdom Is Not of This World</t>
  </si>
  <si>
    <t xml:space="preserve">Introduction to a Subsequent Lecture</t>
  </si>
  <si>
    <t xml:space="preserve">Letter from Edith Maryon to Marie von Sivers</t>
  </si>
  <si>
    <t xml:space="preserve">The Task and Goal of Spiritual Science and Spiritual Searching in the Present Day</t>
  </si>
  <si>
    <t xml:space="preserve">The Inner Nature of Man and Life Between Death and Rebirth II</t>
  </si>
  <si>
    <t xml:space="preserve">What Does Spiritual Science Have to Say About the Life, Death and Immortality of the Human Soul?</t>
  </si>
  <si>
    <t xml:space="preserve">The Four Spheres of the Inner Life</t>
  </si>
  <si>
    <t xml:space="preserve">The Inner Nature of Man and Life Between Death and Rebirth</t>
  </si>
  <si>
    <t xml:space="preserve">The Vision of the Ideal Human Being</t>
  </si>
  <si>
    <t xml:space="preserve">Eulogy for Christian Morgenstern</t>
  </si>
  <si>
    <t xml:space="preserve">The Senses and the Luciferic Temptation</t>
  </si>
  <si>
    <t xml:space="preserve">Wisdom in the Spiritual World</t>
  </si>
  <si>
    <t xml:space="preserve">Between Death and the ‘Cosmic Midnight Hour’</t>
  </si>
  <si>
    <t xml:space="preserve">Pleasures and Sufferings in the Life Beyond</t>
  </si>
  <si>
    <t xml:space="preserve">About the Johannesbau in Dornach</t>
  </si>
  <si>
    <t xml:space="preserve">How Does the Human Soul Find its True Nature?</t>
  </si>
  <si>
    <t xml:space="preserve">Faith and Knowledge</t>
  </si>
  <si>
    <t xml:space="preserve">The Presence of the Dead on the Spiritual Path</t>
  </si>
  <si>
    <t xml:space="preserve">Understanding the Spiritual World I</t>
  </si>
  <si>
    <t xml:space="preserve">Spiritual Science as and Essential in Life</t>
  </si>
  <si>
    <t xml:space="preserve">Robert Hamerling: Poet and Thinker</t>
  </si>
  <si>
    <t xml:space="preserve">To the Members of the Anthroposophical Society</t>
  </si>
  <si>
    <t xml:space="preserve">Man As A Tool Of The Gods</t>
  </si>
  <si>
    <t xml:space="preserve">Man as the Eye of the Earth Spirit</t>
  </si>
  <si>
    <t xml:space="preserve">How is the Soul to Find its True Nature?</t>
  </si>
  <si>
    <t xml:space="preserve">How Does One Gain Understanding of the Spiritual World I</t>
  </si>
  <si>
    <t xml:space="preserve">How the Spiritual World Interpenetrates the Physical</t>
  </si>
  <si>
    <t xml:space="preserve">How Does One Gain Understanding of the Spiritual World II</t>
  </si>
  <si>
    <t xml:space="preserve">Memorial Service for Christian Morgenstern</t>
  </si>
  <si>
    <t xml:space="preserve">The Human Being: The Spiritual Eye of the Hierarchies</t>
  </si>
  <si>
    <t xml:space="preserve">Understanding the Spiritual World II</t>
  </si>
  <si>
    <t xml:space="preserve">The Presence of the Dead in our Life</t>
  </si>
  <si>
    <t xml:space="preserve">Progress in the Knowledge of the Christ: The Fifth Gospel</t>
  </si>
  <si>
    <t xml:space="preserve">About Marcello Haugen</t>
  </si>
  <si>
    <t xml:space="preserve">The Importance of Human Thought in the Present Day</t>
  </si>
  <si>
    <t xml:space="preserve">The Acanthus Leaf</t>
  </si>
  <si>
    <t xml:space="preserve">The House of Speech</t>
  </si>
  <si>
    <t xml:space="preserve">The New Conception of Architecture</t>
  </si>
  <si>
    <t xml:space="preserve">True Aesthetic Laws of Form</t>
  </si>
  <si>
    <t xml:space="preserve">Christ and the Human Soul</t>
  </si>
  <si>
    <t xml:space="preserve">Christ and the Human Soul I</t>
  </si>
  <si>
    <t xml:space="preserve">Christ and the Human Soul II</t>
  </si>
  <si>
    <t xml:space="preserve">Christ and the Human Soul III</t>
  </si>
  <si>
    <t xml:space="preserve">Christ and the Human Soul IV</t>
  </si>
  <si>
    <t xml:space="preserve">115b. Letter from Marie von Sivers to Johanna Mücke</t>
  </si>
  <si>
    <t xml:space="preserve">On the Outbreak of the First World War</t>
  </si>
  <si>
    <t xml:space="preserve">Samaritan Course Introductory Address</t>
  </si>
  <si>
    <t xml:space="preserve">Samaritan Course Lecture I</t>
  </si>
  <si>
    <t xml:space="preserve">Samaritan First Aid Course I</t>
  </si>
  <si>
    <t xml:space="preserve">Samaritan Course Lecture II</t>
  </si>
  <si>
    <t xml:space="preserve">Samaritan Course Lecture III</t>
  </si>
  <si>
    <t xml:space="preserve">Samaritan First Aid Course II</t>
  </si>
  <si>
    <t xml:space="preserve">Samaritan Course Lecture IV</t>
  </si>
  <si>
    <t xml:space="preserve">116. Fourth Will of Rudolf Steiner</t>
  </si>
  <si>
    <t xml:space="preserve">117. Addition to Will of Rudolf Steiner</t>
  </si>
  <si>
    <t xml:space="preserve">118. Last will and testament of Marie von Sivers (template)</t>
  </si>
  <si>
    <t xml:space="preserve">119.Telegram to Marie von Sivers in Dornach</t>
  </si>
  <si>
    <t xml:space="preserve">120. Telegram to Marie von Sivers in Dornach</t>
  </si>
  <si>
    <t xml:space="preserve">121. Telegram to Marie von Sivers in Dornach</t>
  </si>
  <si>
    <t xml:space="preserve">122. Telegram to Marie von Sivers in Dornach</t>
  </si>
  <si>
    <t xml:space="preserve">123. Telegram to Marie von Sivers in Dornach</t>
  </si>
  <si>
    <t xml:space="preserve">124. Telegram to Marie von Sivers in Dornach</t>
  </si>
  <si>
    <t xml:space="preserve">The Destinies of Individuals and of Nations</t>
  </si>
  <si>
    <t xml:space="preserve">Address for Those in the Field of War</t>
  </si>
  <si>
    <t xml:space="preserve">125. Telegram to Marie von Sivers in Dornach</t>
  </si>
  <si>
    <t xml:space="preserve">126. Letter to Marie von Sivers in Dornach</t>
  </si>
  <si>
    <t xml:space="preserve">127. Telegram to Marie von Sivers in Dornach</t>
  </si>
  <si>
    <t xml:space="preserve">128. Telegram to Marie von Sivers in Dornach</t>
  </si>
  <si>
    <t xml:space="preserve">129. Telegram to Marie von Sivers in Dornach</t>
  </si>
  <si>
    <t xml:space="preserve">130. Telegram to Marie von Sivers in Dornach</t>
  </si>
  <si>
    <t xml:space="preserve">Horn</t>
  </si>
  <si>
    <t xml:space="preserve">131. Telegram to Marie von Sivers in Dornach</t>
  </si>
  <si>
    <t xml:space="preserve">Central Europe Between East and West</t>
  </si>
  <si>
    <t xml:space="preserve">132. Telegram to Marie von Sivers in Dornach</t>
  </si>
  <si>
    <t xml:space="preserve">On the Eve of the First Anniversary of the Laying of the Foundation Stone of the Johannesbau</t>
  </si>
  <si>
    <t xml:space="preserve">The First Anniversary of the Laying of the Foundation Stone of the Johannesbau</t>
  </si>
  <si>
    <t xml:space="preserve">133. Telegram to Marie von Sivers in Dornach</t>
  </si>
  <si>
    <t xml:space="preserve">134. Telegram to Marie von Sivers in Dornach</t>
  </si>
  <si>
    <t xml:space="preserve">135. Telegram to Marie von Sivers in Dornach</t>
  </si>
  <si>
    <t xml:space="preserve">136. Telegram to Marie von Sivers in Dornach</t>
  </si>
  <si>
    <t xml:space="preserve">The Human Being and his Relationship to the World</t>
  </si>
  <si>
    <t xml:space="preserve">Occult Reading and Occult Hearing</t>
  </si>
  <si>
    <t xml:space="preserve">Identification with the Signs and Spiritual Realities of the Imaginative World</t>
  </si>
  <si>
    <t xml:space="preserve">Inner Experiences and `Moods' of Soul as the Vowels and Consonants of the Spiritual World</t>
  </si>
  <si>
    <t xml:space="preserve">Inner Mobility of Thought</t>
  </si>
  <si>
    <t xml:space="preserve">An Age of Expectation</t>
  </si>
  <si>
    <t xml:space="preserve">Eulogy for Theo Faiss</t>
  </si>
  <si>
    <t xml:space="preserve">137. Telegram to Marie von Sivers in Dornach</t>
  </si>
  <si>
    <t xml:space="preserve">Goethe's Spirit in Our Fateful Days and German Culture</t>
  </si>
  <si>
    <t xml:space="preserve">From a Fateful Time</t>
  </si>
  <si>
    <t xml:space="preserve">138. Telegram to Marie von Sivers in Dornach</t>
  </si>
  <si>
    <t xml:space="preserve">139. Telegram to Marie von Sivers in Dornach</t>
  </si>
  <si>
    <t xml:space="preserve">About The War - What Happens Behind The Appearance Of Maya. Appearance of the Christ in the Ethereal</t>
  </si>
  <si>
    <t xml:space="preserve">70a</t>
  </si>
  <si>
    <t xml:space="preserve">The “Barbarians” of Schiller and Fichte</t>
  </si>
  <si>
    <t xml:space="preserve">The Human Soul, Fate and Death</t>
  </si>
  <si>
    <t xml:space="preserve">The People of Schiller and Fichte</t>
  </si>
  <si>
    <t xml:space="preserve">140. Telegram to Marie von Sivers in Dornach</t>
  </si>
  <si>
    <t xml:space="preserve">141. Telegram to Marie von Sivers in Dornach</t>
  </si>
  <si>
    <t xml:space="preserve">142. Telegram to Marie von Sivers in Dornach</t>
  </si>
  <si>
    <t xml:space="preserve">The Soul of a People Considered in the Light of Spiritual Science</t>
  </si>
  <si>
    <t xml:space="preserve">The Human Soul, Destiny and Death from the Point of View of Spiritual Science</t>
  </si>
  <si>
    <t xml:space="preserve">143. Telegram to Marie von Sivers in Dornach</t>
  </si>
  <si>
    <t xml:space="preserve">Redemption to the Redeemer</t>
  </si>
  <si>
    <t xml:space="preserve">144. Telegram to Marie von Sivers in Dornach</t>
  </si>
  <si>
    <t xml:space="preserve">How Does One Enter the World of Ideas?</t>
  </si>
  <si>
    <t xml:space="preserve">Address at the Grave of Albert Faiss</t>
  </si>
  <si>
    <t xml:space="preserve">Art as Seen in the Light of Mystery Wisdom</t>
  </si>
  <si>
    <t xml:space="preserve">Impulses of Transformation for Man's Artistic Evolution I</t>
  </si>
  <si>
    <t xml:space="preserve">Impulses of Transformation for Man's Artistic Evolution II</t>
  </si>
  <si>
    <t xml:space="preserve">The Purpose of Spiritual Science</t>
  </si>
  <si>
    <t xml:space="preserve">The Awakening of the Human Soul from the Spiritual Slumber of the Dark Age</t>
  </si>
  <si>
    <t xml:space="preserve">Discussion During the Second Annual General Assembly of the Johannesbau Association</t>
  </si>
  <si>
    <t xml:space="preserve">Cosmic New Year: the Dream Song of Olaf Asteson</t>
  </si>
  <si>
    <t xml:space="preserve">Moral Experience of the Worlds of Colour and Tone</t>
  </si>
  <si>
    <t xml:space="preserve">Working with Sculptural Architecture I</t>
  </si>
  <si>
    <t xml:space="preserve">Future Jupiter and Its Beings</t>
  </si>
  <si>
    <t xml:space="preserve">Working with Sculptural Architecture II</t>
  </si>
  <si>
    <t xml:space="preserve">The Fourfold Nature of the “I”</t>
  </si>
  <si>
    <t xml:space="preserve">Address at the Cremation of Lina Grosheintz-Rohrer</t>
  </si>
  <si>
    <t xml:space="preserve">The Germanic Soul and the German Mind</t>
  </si>
  <si>
    <t xml:space="preserve">Intuitive Insight in the Happy and Serious Hours of Life</t>
  </si>
  <si>
    <t xml:space="preserve">The Four Platonic Virtues and Their Relation with the Human Members</t>
  </si>
  <si>
    <t xml:space="preserve">The Great Virtues</t>
  </si>
  <si>
    <t xml:space="preserve">Address at the Cremation of Sibyl Colazza</t>
  </si>
  <si>
    <t xml:space="preserve">Life between Birth and Death as a Mirror of Life between Death and a New Birth</t>
  </si>
  <si>
    <t xml:space="preserve">The Problem of Death</t>
  </si>
  <si>
    <t xml:space="preserve">Eulogy at the Cremation of Fritz Mitscher</t>
  </si>
  <si>
    <t xml:space="preserve">Why are the People of Schiller and Fichte called “Barbarians”?</t>
  </si>
  <si>
    <t xml:space="preserve">What is Immortal about the Human Being?</t>
  </si>
  <si>
    <t xml:space="preserve">Friedrich Lienhard Matinée</t>
  </si>
  <si>
    <t xml:space="preserve">The Rejuvenating Power of the German National Soul</t>
  </si>
  <si>
    <t xml:space="preserve">The Path of the Human Being through the Gate of Death - A Transformation of Life</t>
  </si>
  <si>
    <t xml:space="preserve">Spiritual Science and the Mystery of Death</t>
  </si>
  <si>
    <t xml:space="preserve">The Supporting Power of the German Spirit</t>
  </si>
  <si>
    <t xml:space="preserve">What is Mortal in Man?</t>
  </si>
  <si>
    <t xml:space="preserve">The Three Decisions on the Path of Imaginative Cognition</t>
  </si>
  <si>
    <t xml:space="preserve">The Rejuvenating Powers of the German National Soul</t>
  </si>
  <si>
    <t xml:space="preserve">The Intimate Element of the Central European Culture and the Central European Striving</t>
  </si>
  <si>
    <t xml:space="preserve">Why do you Call the People of Schiller and Fichte “Barbarians”?</t>
  </si>
  <si>
    <t xml:space="preserve">What is Immortal About the Human Being?</t>
  </si>
  <si>
    <t xml:space="preserve">The Intervention of the Christ Impulse in the Historical Events</t>
  </si>
  <si>
    <t xml:space="preserve">Moral Impulses and Their Results</t>
  </si>
  <si>
    <t xml:space="preserve">145. Letter to Rudolf Steiner</t>
  </si>
  <si>
    <t xml:space="preserve">Roots and Blossoms of German Intellectual Life</t>
  </si>
  <si>
    <t xml:space="preserve">Meditation and Concentration: Three Kinds of Clairvoyance</t>
  </si>
  <si>
    <t xml:space="preserve">Meditation and Concentration</t>
  </si>
  <si>
    <t xml:space="preserve">Wilhelm Jordan as the Renewer of the Nibelungenlied</t>
  </si>
  <si>
    <t xml:space="preserve">The Victory of Life over Death</t>
  </si>
  <si>
    <t xml:space="preserve">The Baldor Myth and the Good Friday Mystery I</t>
  </si>
  <si>
    <t xml:space="preserve">The Baldor Myth and the Good Friday Mystery II</t>
  </si>
  <si>
    <t xml:space="preserve">Easter and Whitsuntide I</t>
  </si>
  <si>
    <t xml:space="preserve">Faust's Struggle for the Christ-imbued Source of Life</t>
  </si>
  <si>
    <t xml:space="preserve">The Essence of Spiritual Science and the Knowledge of the Transcendental World</t>
  </si>
  <si>
    <t xml:space="preserve">The Dornach Building as a Home for Spiritual Science</t>
  </si>
  <si>
    <t xml:space="preserve">Architecture, Sculpture and Painting of the First Goetheanum</t>
  </si>
  <si>
    <t xml:space="preserve">Easter and Whitsuntide II</t>
  </si>
  <si>
    <t xml:space="preserve">Faust's Penetration into the Spiritual World</t>
  </si>
  <si>
    <t xml:space="preserve">Sleep and Death from the Point of View of Spiritual Science</t>
  </si>
  <si>
    <t xml:space="preserve">The Etheric Being in the Physical Human Being</t>
  </si>
  <si>
    <t xml:space="preserve">The World View of German Idealism</t>
  </si>
  <si>
    <t xml:space="preserve">Self-knowledge and Knowledge of the World from the Point of View of Spiritual Science</t>
  </si>
  <si>
    <t xml:space="preserve">The Value of Extrasensory Knowledge for the Human Soul</t>
  </si>
  <si>
    <t xml:space="preserve">Effects of the Christ-Impulse Upon the Historical Course of Human Evolution</t>
  </si>
  <si>
    <t xml:space="preserve">Cosmic Effects on the Human Members During Sleep</t>
  </si>
  <si>
    <t xml:space="preserve">The Destiny of Man in the Light of the Knowledge of Spiritual Worlds</t>
  </si>
  <si>
    <t xml:space="preserve">The War, an Illness Process</t>
  </si>
  <si>
    <t xml:space="preserve">The Relation of the Human Being to the Realms of Nature and the Hierarchies</t>
  </si>
  <si>
    <t xml:space="preserve">Supernatural Knowledge and Its Invigorating Soul Power in Our Fateful Time</t>
  </si>
  <si>
    <t xml:space="preserve">Central Europe between East and West</t>
  </si>
  <si>
    <t xml:space="preserve">The Supernatural Cognition and Its Strengthening Soul Power in Our Fateful Time</t>
  </si>
  <si>
    <t xml:space="preserve">Christ's Relationship to Lucifer and Ahriman</t>
  </si>
  <si>
    <t xml:space="preserve">Christ In Relation To Lucifer and Ahriman</t>
  </si>
  <si>
    <t xml:space="preserve">Easter and Whitsuntide III</t>
  </si>
  <si>
    <t xml:space="preserve">The Mood of Whitsun: Faust's Initiation with the Spirits of the Earth</t>
  </si>
  <si>
    <t xml:space="preserve">Artistic and Existential Questions in the Light of Spiritual Science</t>
  </si>
  <si>
    <t xml:space="preserve">The Twelve-membered Essence of the Masters</t>
  </si>
  <si>
    <t xml:space="preserve">“Faust”, the Greatest Work of Striving in the World, the Classical Phantasmagoria</t>
  </si>
  <si>
    <t xml:space="preserve">Heaven and Earth will pass away but my words will not pass away</t>
  </si>
  <si>
    <t xml:space="preserve">'Heaven and Earth will pass away but my words will not pass away'</t>
  </si>
  <si>
    <t xml:space="preserve">Spiritual Science as an Attitude</t>
  </si>
  <si>
    <t xml:space="preserve">The Etheric Body as a Reflexion of the Universe</t>
  </si>
  <si>
    <t xml:space="preserve">Why do you call the people of Schiller and Fichte a “Barbarians”?</t>
  </si>
  <si>
    <t xml:space="preserve">Common Ground above Us; Christ in Us</t>
  </si>
  <si>
    <t xml:space="preserve">The Fundamental Power of the German Spirit in the Light of Spiritual Science</t>
  </si>
  <si>
    <t xml:space="preserve">Post-mortal Experiences of the Human Being</t>
  </si>
  <si>
    <t xml:space="preserve">The Rejuvenating Powers of the German National Soul in the Light of Spiritual Science</t>
  </si>
  <si>
    <t xml:space="preserve">Overcoming Death through Knowledge</t>
  </si>
  <si>
    <t xml:space="preserve">The Lost Union of Speaking and Thinking</t>
  </si>
  <si>
    <t xml:space="preserve">Program Poster for a Eurythmy Performance</t>
  </si>
  <si>
    <t xml:space="preserve">Tree of Life I</t>
  </si>
  <si>
    <t xml:space="preserve">The Tree of Life and the Tree of the Knowledge of Good and Evil</t>
  </si>
  <si>
    <t xml:space="preserve">Tree of Life II</t>
  </si>
  <si>
    <t xml:space="preserve">The Power of Thought</t>
  </si>
  <si>
    <t xml:space="preserve">Harmonizing Thinking, Feeling and Willing</t>
  </si>
  <si>
    <t xml:space="preserve">Tree of Knowledge I</t>
  </si>
  <si>
    <t xml:space="preserve">Tree of Knowledge II</t>
  </si>
  <si>
    <t xml:space="preserve">Faust's Ascension</t>
  </si>
  <si>
    <t xml:space="preserve">Memorial Words for Richard Kramer, the Younger</t>
  </si>
  <si>
    <t xml:space="preserve">Mystical Knowledge and Spiritual Revelation of the Nature Perception of Spirits</t>
  </si>
  <si>
    <t xml:space="preserve">The Realm of Mothers. The Glorious Matter</t>
  </si>
  <si>
    <t xml:space="preserve">The Apollonian Course I</t>
  </si>
  <si>
    <t xml:space="preserve">The Apollonian Course</t>
  </si>
  <si>
    <t xml:space="preserve">The Apollonian Course II</t>
  </si>
  <si>
    <t xml:space="preserve">Episodic Observation On Space, Time, Movement</t>
  </si>
  <si>
    <t xml:space="preserve">The Value of Thinking for Satisfying our Quest for Knowledge</t>
  </si>
  <si>
    <t xml:space="preserve">The Apollonian Course III</t>
  </si>
  <si>
    <t xml:space="preserve">The Goesch-Sprengel Situation - Address I</t>
  </si>
  <si>
    <t xml:space="preserve">Community Life, Inner Development, Sexuality and the Spiritual Teacher</t>
  </si>
  <si>
    <t xml:space="preserve">The Apollonian Course IV</t>
  </si>
  <si>
    <t xml:space="preserve">The Goesch-Sprengel Situation - Address II</t>
  </si>
  <si>
    <t xml:space="preserve">Probability and Chance, Fritz Mauthner's Studies of Improbability</t>
  </si>
  <si>
    <t xml:space="preserve">Chance, Providence and Necessity</t>
  </si>
  <si>
    <t xml:space="preserve">The Apollonian Course V</t>
  </si>
  <si>
    <t xml:space="preserve">The Apollonian Course VI</t>
  </si>
  <si>
    <t xml:space="preserve">The Apollonian Course VII</t>
  </si>
  <si>
    <t xml:space="preserve">The Apollonian Course VIII</t>
  </si>
  <si>
    <t xml:space="preserve">The Apollonian Course IX</t>
  </si>
  <si>
    <t xml:space="preserve">The Apollonian Course X</t>
  </si>
  <si>
    <t xml:space="preserve">Consciousness in Sleeping and Waking States</t>
  </si>
  <si>
    <t xml:space="preserve">The Apollonian Course XI</t>
  </si>
  <si>
    <t xml:space="preserve">Necessity and Chance in Historical Events</t>
  </si>
  <si>
    <t xml:space="preserve">The Apollonian Course XII</t>
  </si>
  <si>
    <t xml:space="preserve">Necessity as Past Subjectivity</t>
  </si>
  <si>
    <t xml:space="preserve">Introduction to a Eurhythmy Performance</t>
  </si>
  <si>
    <t xml:space="preserve">The Twelve Moods</t>
  </si>
  <si>
    <t xml:space="preserve">Necessity and Past, Chance and Present</t>
  </si>
  <si>
    <t xml:space="preserve">The Apollonian Course XIII</t>
  </si>
  <si>
    <t xml:space="preserve">The Apollonian Course XIV</t>
  </si>
  <si>
    <t xml:space="preserve">The Apollonian Course XV</t>
  </si>
  <si>
    <t xml:space="preserve">The Apollonian Course XVI</t>
  </si>
  <si>
    <t xml:space="preserve">Imaginative Cognition Leaves Insights of Natural Science Behind</t>
  </si>
  <si>
    <t xml:space="preserve">The Physical Body Binds Us to the Physical World, the Etheric Body to the Cosmos</t>
  </si>
  <si>
    <t xml:space="preserve">Program for an Eurythmy Performance</t>
  </si>
  <si>
    <t xml:space="preserve">Death, Physical Body and Etheric Body</t>
  </si>
  <si>
    <t xml:space="preserve">The Apollonian Course XVII</t>
  </si>
  <si>
    <t xml:space="preserve">The Apollonian Course XVIII</t>
  </si>
  <si>
    <t xml:space="preserve">The Apollonian Course XIX</t>
  </si>
  <si>
    <t xml:space="preserve">The Apollonian Course XX</t>
  </si>
  <si>
    <t xml:space="preserve">Requirements of Our Life together in the Anthroposophical Society</t>
  </si>
  <si>
    <t xml:space="preserve">The Apollonian Course XXI</t>
  </si>
  <si>
    <t xml:space="preserve">The Apollonian Course XXII</t>
  </si>
  <si>
    <t xml:space="preserve">Swedenborg: An Example of Difficulties in Entering the Spiritual World</t>
  </si>
  <si>
    <t xml:space="preserve">Methods and Rational of Freudian Psychoanalysis</t>
  </si>
  <si>
    <t xml:space="preserve">Sexuality and Modern Clairvoyance, Freudian Psychoanalysis and Swedenborg as a Seer</t>
  </si>
  <si>
    <t xml:space="preserve">The Value of Thinking I</t>
  </si>
  <si>
    <t xml:space="preserve">The Value of Thinking II</t>
  </si>
  <si>
    <t xml:space="preserve">The Value of Thinking III</t>
  </si>
  <si>
    <t xml:space="preserve">The Value of Thinking IV</t>
  </si>
  <si>
    <t xml:space="preserve">Eulogy for Gertrud Noss</t>
  </si>
  <si>
    <t xml:space="preserve">The Relationship Between Spiritual Science and Natural Science I</t>
  </si>
  <si>
    <t xml:space="preserve">The Relationship Between Spiritual Science and Natural Science II</t>
  </si>
  <si>
    <t xml:space="preserve">The Relationship Between Spiritual Science and Natural Science III</t>
  </si>
  <si>
    <t xml:space="preserve">The Relationship Between Spiritual Science and Natural Science IV</t>
  </si>
  <si>
    <t xml:space="preserve">Lienhard Celebration</t>
  </si>
  <si>
    <t xml:space="preserve">The Relationship Between Spiritual Science and Natural Science V</t>
  </si>
  <si>
    <t xml:space="preserve">The Relationship Between Spiritual Science and Natural Science VI</t>
  </si>
  <si>
    <t xml:space="preserve">The Occult Movement in the Nineteenth Century</t>
  </si>
  <si>
    <t xml:space="preserve">The Case of Tschirschky, Strauss, Wernicke and Blasberg</t>
  </si>
  <si>
    <t xml:space="preserve">Significant Facts Pertaining to the Spiritual Life of the Middle of the 19th Century</t>
  </si>
  <si>
    <t xml:space="preserve">Spiritual Life in the Physical World and Life Between Death and Rebirth</t>
  </si>
  <si>
    <t xml:space="preserve">The Forming of Destiny and Life after Death</t>
  </si>
  <si>
    <t xml:space="preserve">On the forming of Destiny</t>
  </si>
  <si>
    <t xml:space="preserve">Eulogy on the Death of Sophie Stinde</t>
  </si>
  <si>
    <t xml:space="preserve">The Subconscious Strata of the Soul-Life and the Life of the Spirit After Premature Death</t>
  </si>
  <si>
    <t xml:space="preserve">Eulogy at the Cremation of Sophie Stinde</t>
  </si>
  <si>
    <t xml:space="preserve">70b</t>
  </si>
  <si>
    <t xml:space="preserve">The World View Of German Idealism. A Consideration Regarding Our Fateful Times</t>
  </si>
  <si>
    <t xml:space="preserve">Ways to a Knowledge of the Eternal Forces of the Human Soul</t>
  </si>
  <si>
    <t xml:space="preserve">Lienhard Jordan Matinée</t>
  </si>
  <si>
    <t xml:space="preserve">The Setting of Thoughts as a Result of German Idealism</t>
  </si>
  <si>
    <t xml:space="preserve">The Eternal Forces of the Human Soul in the Light of Spiritual Science</t>
  </si>
  <si>
    <t xml:space="preserve">Eulogy for Sophie Stinde</t>
  </si>
  <si>
    <t xml:space="preserve">Goethe and the World View of German Idealism</t>
  </si>
  <si>
    <t xml:space="preserve">From Central European Intellectual Life</t>
  </si>
  <si>
    <t xml:space="preserve">The Eternal Forces of the Human Soul</t>
  </si>
  <si>
    <t xml:space="preserve">The Connection Between the Spiritual and the Physical Worlds</t>
  </si>
  <si>
    <t xml:space="preserve">Images of Austrian Intellectual Life in the Nineteenth Century</t>
  </si>
  <si>
    <t xml:space="preserve">The Human Soul and the Human Spirit</t>
  </si>
  <si>
    <t xml:space="preserve">Concerning the Subconscious Soul Impulses</t>
  </si>
  <si>
    <t xml:space="preserve">Eulogy for Anna Riebensahm</t>
  </si>
  <si>
    <t xml:space="preserve">The Spirit of Fichte Present in our Midst</t>
  </si>
  <si>
    <t xml:space="preserve">Fichte's Spirit Among Us</t>
  </si>
  <si>
    <t xml:space="preserve">The Golden Legend and a German Christmas Play</t>
  </si>
  <si>
    <t xml:space="preserve">A Christmas Thought and the Secret of the Ego</t>
  </si>
  <si>
    <t xml:space="preserve">Lecture on the Poem of Olaf Åsteson</t>
  </si>
  <si>
    <t xml:space="preserve">The Ancient Christmas Plays and a Forgotten Spiritual Current in Humanity</t>
  </si>
  <si>
    <t xml:space="preserve">Memorial speech for Sophie Stinde</t>
  </si>
  <si>
    <t xml:space="preserve">The Representative of Life</t>
  </si>
  <si>
    <t xml:space="preserve">Discussion During the Third Annual General Assembly of the Johannesbau Association</t>
  </si>
  <si>
    <t xml:space="preserve">The Problem of Jesus &amp; Christ in Earlier Times</t>
  </si>
  <si>
    <t xml:space="preserve">The Problem of Jesus and Christ in Earlier Times</t>
  </si>
  <si>
    <t xml:space="preserve">The Tree of Knowledge and the Christmas Tree</t>
  </si>
  <si>
    <t xml:space="preserve">The Year's Course as a Symbol for the Great Cosmic Year</t>
  </si>
  <si>
    <t xml:space="preserve">The Year as a Symbol of the Great Cosmic Year</t>
  </si>
  <si>
    <t xml:space="preserve">Handwritten Corrections in the Draft of the Statutes for the Dornach Colony Association</t>
  </si>
  <si>
    <t xml:space="preserve">On the Duty of Clear, Sound Thinking</t>
  </si>
  <si>
    <t xml:space="preserve">Perceiving and Remembering</t>
  </si>
  <si>
    <t xml:space="preserve">Transformations of the Human Element of Sensation and Thought from the Fourth to the Fifth Cultural Epoch</t>
  </si>
  <si>
    <t xml:space="preserve">Ways of Knowing the Eternal Powers of the Human Soul</t>
  </si>
  <si>
    <t xml:space="preserve">The Unification of Humanity Through the Christ Impulse</t>
  </si>
  <si>
    <t xml:space="preserve">The Mission of Spiritual Science and of Its Building at Dornach</t>
  </si>
  <si>
    <t xml:space="preserve">Liestal</t>
  </si>
  <si>
    <t xml:space="preserve">How Can Research into the Supersensible Essence of Man be Brought About?</t>
  </si>
  <si>
    <t xml:space="preserve">The Harmony Between Spiritual and Natural Science and Misconceptions about the Former. The Building Dedicated to it in Dornach</t>
  </si>
  <si>
    <t xml:space="preserve">Misunderstandings in Spiritual Research and the Dedication of the Building in Dornach</t>
  </si>
  <si>
    <t xml:space="preserve">The Conceptual World and Its Relationship to Reality</t>
  </si>
  <si>
    <t xml:space="preserve">Necessity and Freedom</t>
  </si>
  <si>
    <t xml:space="preserve">Faust's World Wandering and His Rebirth in German Intellectual Life</t>
  </si>
  <si>
    <t xml:space="preserve">A Healthy Emotional Life and Spiritual Research</t>
  </si>
  <si>
    <t xml:space="preserve">Austrian Personalities in the Fields of Poetry and Science</t>
  </si>
  <si>
    <t xml:space="preserve">How Are the Eternal Powers of the Human Soul Investigated?</t>
  </si>
  <si>
    <t xml:space="preserve">Examination of Anthroposophic Literature</t>
  </si>
  <si>
    <t xml:space="preserve">Things in Past and Present in the Spirit of Man</t>
  </si>
  <si>
    <t xml:space="preserve">The Elements of the Human Being in Life Between Death and Rebirth</t>
  </si>
  <si>
    <t xml:space="preserve">The Connection Between the Living and the Dead</t>
  </si>
  <si>
    <t xml:space="preserve">The Forgotten Pursuit of Spiritual Science Within the Development of German Thought</t>
  </si>
  <si>
    <t xml:space="preserve">The Ego-consciousness of the So-called Dead</t>
  </si>
  <si>
    <t xml:space="preserve">The Ego-Consciousness of the So-called Dead</t>
  </si>
  <si>
    <t xml:space="preserve">A Forgotten Quest for Spiritual Science Within the Development of German Thought</t>
  </si>
  <si>
    <t xml:space="preserve">Why is Spiritual Research Misunderstood?</t>
  </si>
  <si>
    <t xml:space="preserve">The Victory of the Spirit over the Body</t>
  </si>
  <si>
    <t xml:space="preserve">The Riddle of Death as a Riddle of Life</t>
  </si>
  <si>
    <t xml:space="preserve">Deeper Secrets of Man's Soul-Spiritual Nature</t>
  </si>
  <si>
    <t xml:space="preserve">How Are the Eternal Forces of the Human Soul Investigated?</t>
  </si>
  <si>
    <t xml:space="preserve">146. Verses for Marie Steiner's Birthday</t>
  </si>
  <si>
    <t xml:space="preserve">A Forgotten Pursuit of Spiritual Science Within the Development of German Thought</t>
  </si>
  <si>
    <t xml:space="preserve">The Weaving and Living Activity of the Human Etheric Bodies</t>
  </si>
  <si>
    <t xml:space="preserve">Nietzsche's Psychological Life and Richard Wagner</t>
  </si>
  <si>
    <t xml:space="preserve">The Question of Immortality and Spiritual Research</t>
  </si>
  <si>
    <t xml:space="preserve">Shedding Light on the Deeper Impulses of History. Blavatsky</t>
  </si>
  <si>
    <t xml:space="preserve">Secrets of Freemasonry</t>
  </si>
  <si>
    <t xml:space="preserve">Comenius and the Temple of PanSophia</t>
  </si>
  <si>
    <t xml:space="preserve">The Development of the German Soul</t>
  </si>
  <si>
    <t xml:space="preserve">Body, Soul and Spirit in Their Development through Birth and Death and Their Place in the Universe</t>
  </si>
  <si>
    <t xml:space="preserve">Death and Resurrection</t>
  </si>
  <si>
    <t xml:space="preserve">Man's Four Members</t>
  </si>
  <si>
    <t xml:space="preserve">Thomas More and His Utopia</t>
  </si>
  <si>
    <t xml:space="preserve">Celtic Symbols and Cult, Jesuit State in Paraguay</t>
  </si>
  <si>
    <t xml:space="preserve">The Value of Truth</t>
  </si>
  <si>
    <t xml:space="preserve">Fragments from the Jewish Haggada</t>
  </si>
  <si>
    <t xml:space="preserve">Luciferic Dangers from the East</t>
  </si>
  <si>
    <t xml:space="preserve">The Immortality of the I</t>
  </si>
  <si>
    <t xml:space="preserve">Toward Imagination</t>
  </si>
  <si>
    <t xml:space="preserve">Blood and Nerves</t>
  </si>
  <si>
    <t xml:space="preserve">The Twelve Human Senses</t>
  </si>
  <si>
    <t xml:space="preserve">Eulogy for Helmuth Graf Von Moltke</t>
  </si>
  <si>
    <t xml:space="preserve">The Human Organism Through the Incarnations</t>
  </si>
  <si>
    <t xml:space="preserve">Balance in Life</t>
  </si>
  <si>
    <t xml:space="preserve">The Feeling For Truth</t>
  </si>
  <si>
    <t xml:space="preserve">Eulogy for Miss Wilson and Dr. Ernst Kramer</t>
  </si>
  <si>
    <t xml:space="preserve">Regarding Two Letters</t>
  </si>
  <si>
    <t xml:space="preserve">Human Knowledge and Its Significance for Man and the Cosmos</t>
  </si>
  <si>
    <t xml:space="preserve">The Sense-Organs and Aesthetic Experience</t>
  </si>
  <si>
    <t xml:space="preserve">Wisdom – Beauty – Goodness Michael – Gabriel – Raphael</t>
  </si>
  <si>
    <t xml:space="preserve">The Historical Significance of “Faust”</t>
  </si>
  <si>
    <t xml:space="preserve">Memory and Habit</t>
  </si>
  <si>
    <t xml:space="preserve">Marie Steiner's Resignation from the Central Council</t>
  </si>
  <si>
    <t xml:space="preserve">Personal Rather than Factual</t>
  </si>
  <si>
    <t xml:space="preserve">The “Entombment” the Essence of the Lemurs, the Fat and Scrawny Devil</t>
  </si>
  <si>
    <t xml:space="preserve">Goethe's Insights into the Secrets of Human Existence</t>
  </si>
  <si>
    <t xml:space="preserve">Insights into the True Reality Goethe Sought</t>
  </si>
  <si>
    <t xml:space="preserve">Goethe's Search for the Depths of Becoming and the Mysteries of the World in His “Faust”</t>
  </si>
  <si>
    <t xml:space="preserve">Inner Impulses of Evolution</t>
  </si>
  <si>
    <t xml:space="preserve">Architectural Forms Considered as the Thoughts of Culture and World-Perception</t>
  </si>
  <si>
    <t xml:space="preserve">Deliberations on the “Goesch-Sprengel” Case</t>
  </si>
  <si>
    <t xml:space="preserve">Discussion During the Fourth Annual General Assembly of the Johannesbau Association</t>
  </si>
  <si>
    <t xml:space="preserve">Goethe and the Crisis of the Nineteenth Century</t>
  </si>
  <si>
    <t xml:space="preserve">The Problem of Faust</t>
  </si>
  <si>
    <t xml:space="preserve">The Templars</t>
  </si>
  <si>
    <t xml:space="preserve">Western and Eastern Culture, H. P. Blavatsky</t>
  </si>
  <si>
    <t xml:space="preserve">Impulses of Utility, Evil, Birth, Death, Happiness</t>
  </si>
  <si>
    <t xml:space="preserve">Cimabue, Giotto, and Other Italian Masters</t>
  </si>
  <si>
    <t xml:space="preserve">The History of Art I</t>
  </si>
  <si>
    <t xml:space="preserve">71a</t>
  </si>
  <si>
    <t xml:space="preserve">How Can the Destitution of Soul in Modern Times Be Overcome?</t>
  </si>
  <si>
    <t xml:space="preserve">Utilitarianism and Sacramentalism</t>
  </si>
  <si>
    <t xml:space="preserve">The Great Lie of Contemporary Civilization</t>
  </si>
  <si>
    <t xml:space="preserve">Eulogies for Joseph Ludwig and Jacques De Jaager</t>
  </si>
  <si>
    <t xml:space="preserve">Sixteenth lecture</t>
  </si>
  <si>
    <t xml:space="preserve">In Memory of Jacques De Jaager</t>
  </si>
  <si>
    <t xml:space="preserve">Leonardo, Michelangelo and Raphael</t>
  </si>
  <si>
    <t xml:space="preserve">The Karma of Vocation</t>
  </si>
  <si>
    <t xml:space="preserve">The Karma of the Individual and the Collective Life of Our Time</t>
  </si>
  <si>
    <t xml:space="preserve">The Karma of the Individual and the Collective Life of Our Time, Goethe</t>
  </si>
  <si>
    <t xml:space="preserve">Dürer and Holbein</t>
  </si>
  <si>
    <t xml:space="preserve">Insertion of Early Human Destiny into Extraterrestial Relationships</t>
  </si>
  <si>
    <t xml:space="preserve">The Insertion of Early Human Destiny into Extraterrestial Relationships</t>
  </si>
  <si>
    <t xml:space="preserve">Factors of Karma</t>
  </si>
  <si>
    <t xml:space="preserve">Factors of Karma, Deficiencies in Psychoanalysis</t>
  </si>
  <si>
    <t xml:space="preserve">Mid-European and Southern Art</t>
  </si>
  <si>
    <t xml:space="preserve">Anniversary of the Death of Sophie Stinde</t>
  </si>
  <si>
    <t xml:space="preserve">Matter Incidental to the Question of Destiny</t>
  </si>
  <si>
    <t xml:space="preserve">Hereditary Impulses and Impulses from Previous Earth Lives</t>
  </si>
  <si>
    <t xml:space="preserve">The Relation of Man to the Hierarchies</t>
  </si>
  <si>
    <t xml:space="preserve">Rembrandt</t>
  </si>
  <si>
    <t xml:space="preserve">The Influence of the Dead on the Life of Man on Earth</t>
  </si>
  <si>
    <t xml:space="preserve">173a</t>
  </si>
  <si>
    <t xml:space="preserve">The Karma of Untruthfulness I</t>
  </si>
  <si>
    <t xml:space="preserve">The Romantic Walpurgis-Night</t>
  </si>
  <si>
    <t xml:space="preserve">Dutch and Flemish Painting</t>
  </si>
  <si>
    <t xml:space="preserve">Christmas at a Time of Grievous Destiny</t>
  </si>
  <si>
    <t xml:space="preserve">Christmas at This Most Fateful Time</t>
  </si>
  <si>
    <t xml:space="preserve">173b</t>
  </si>
  <si>
    <t xml:space="preserve">LectureI X</t>
  </si>
  <si>
    <t xml:space="preserve">LectureI XI</t>
  </si>
  <si>
    <t xml:space="preserve">LectureI XII</t>
  </si>
  <si>
    <t xml:space="preserve">Knowledge of the State Between Death and a New Birth</t>
  </si>
  <si>
    <t xml:space="preserve">LectureI XIII</t>
  </si>
  <si>
    <t xml:space="preserve">Summary of Eurythmy Work in Berlin</t>
  </si>
  <si>
    <t xml:space="preserve">Summary of Eurythmy Work in Dornach</t>
  </si>
  <si>
    <t xml:space="preserve">Spiritual Science and Contemporary Epistemology</t>
  </si>
  <si>
    <t xml:space="preserve">LectureI XIV</t>
  </si>
  <si>
    <t xml:space="preserve">Representations of the Nativity</t>
  </si>
  <si>
    <t xml:space="preserve">LectureI XV</t>
  </si>
  <si>
    <t xml:space="preserve">The Karma of Untruthfulness II</t>
  </si>
  <si>
    <t xml:space="preserve">LectureI XVI</t>
  </si>
  <si>
    <t xml:space="preserve">LectureI XVII</t>
  </si>
  <si>
    <t xml:space="preserve">173c</t>
  </si>
  <si>
    <t xml:space="preserve">Lecture XVIX</t>
  </si>
  <si>
    <t xml:space="preserve">Raphael and the Northern Artists</t>
  </si>
  <si>
    <t xml:space="preserve">Sculpture in Ancient Greece and the Renaissance</t>
  </si>
  <si>
    <t xml:space="preserve">Goethe's Feeling for the Concrete. Shadowy concepts and Ideas filled with Reality</t>
  </si>
  <si>
    <t xml:space="preserve">Man's Position in the Cosmic Whole</t>
  </si>
  <si>
    <t xml:space="preserve">Man's Position in the Cosmic Whole. The Platonic World-Year</t>
  </si>
  <si>
    <t xml:space="preserve">Materialism and Spirituality</t>
  </si>
  <si>
    <t xml:space="preserve">Cosmic and Human Metamorphoses</t>
  </si>
  <si>
    <t xml:space="preserve">Eulogy for Gertrud Motzkus</t>
  </si>
  <si>
    <t xml:space="preserve">The Metamorphoses of the Soul-Forces</t>
  </si>
  <si>
    <t xml:space="preserve">The Human Soul and the Human Body</t>
  </si>
  <si>
    <t xml:space="preserve">Riddles of the Soul and Riddles of the Universe</t>
  </si>
  <si>
    <t xml:space="preserve">The Human Soul and the Universe I</t>
  </si>
  <si>
    <t xml:space="preserve">The Human Soul and the Universe</t>
  </si>
  <si>
    <t xml:space="preserve">Morality as a Germinating Force</t>
  </si>
  <si>
    <t xml:space="preserve">Soul Immortality, Destiny Forces, and the Human Life Cycle</t>
  </si>
  <si>
    <t xml:space="preserve">Mind and Matter — Life and Death</t>
  </si>
  <si>
    <t xml:space="preserve">The Human soul and the Universe II</t>
  </si>
  <si>
    <t xml:space="preserve">Man and the Super-Terrestrial</t>
  </si>
  <si>
    <t xml:space="preserve">The Human Soul and Body in the Light of Knowledge of Nature and Spirit</t>
  </si>
  <si>
    <t xml:space="preserve">Soul Enigma and World Enigma: Research and Contemplation in German Intellectual Life</t>
  </si>
  <si>
    <t xml:space="preserve">Errors and Truths</t>
  </si>
  <si>
    <t xml:space="preserve">Life, Death and the Immortal Soul in the Universe</t>
  </si>
  <si>
    <t xml:space="preserve">Building Stones for an Understanding of the Mystery of Golgotha</t>
  </si>
  <si>
    <t xml:space="preserve">The Beyond of the Senses and the Beyond of the Soul</t>
  </si>
  <si>
    <t xml:space="preserve">England's Fault In The War</t>
  </si>
  <si>
    <t xml:space="preserve">The Reason for the Opposition of Max Seiling</t>
  </si>
  <si>
    <t xml:space="preserve">Address at the Cremation of Pauline Dieterle</t>
  </si>
  <si>
    <t xml:space="preserve">Aspects of Human Evolution</t>
  </si>
  <si>
    <t xml:space="preserve">Disciplinary Measures</t>
  </si>
  <si>
    <t xml:space="preserve">The Threefold Social Order and the Ideals of “Liberty, Equality, Fraternity”</t>
  </si>
  <si>
    <t xml:space="preserve">The Maturing of Humanity's Will to Truth</t>
  </si>
  <si>
    <t xml:space="preserve">The Seriousness of the Task</t>
  </si>
  <si>
    <t xml:space="preserve">Disciplining Humanity as it Becomes Younger</t>
  </si>
  <si>
    <t xml:space="preserve">Disciplining Humanity as it Becomes More Aware</t>
  </si>
  <si>
    <t xml:space="preserve">Disciplining the Disciples of Humanity</t>
  </si>
  <si>
    <t xml:space="preserve">The Karma of Materialism</t>
  </si>
  <si>
    <t xml:space="preserve">Eulogies for Herman Joachim, Olga von Sivers and Johanna Arnold</t>
  </si>
  <si>
    <t xml:space="preserve">The Search for a Perfect World</t>
  </si>
  <si>
    <t xml:space="preserve">“Disputa” of Raphael — the School of Athens</t>
  </si>
  <si>
    <t xml:space="preserve">The History of Art II</t>
  </si>
  <si>
    <t xml:space="preserve">The Elemental Spirits of Birth and Death</t>
  </si>
  <si>
    <t xml:space="preserve">Changes in Humanity's Spiritual Make-up</t>
  </si>
  <si>
    <t xml:space="preserve">Eulogy for Heinrich Mitscher and Olga von Sivers</t>
  </si>
  <si>
    <t xml:space="preserve">Working from Spiritual Reality</t>
  </si>
  <si>
    <t xml:space="preserve">The Battle between Michael and ‘The Dragon’</t>
  </si>
  <si>
    <t xml:space="preserve">Fourth and Fifth Post-Atlantean Epochs, Medieval Art in the Middle, West, and South of Europe</t>
  </si>
  <si>
    <t xml:space="preserve">The Human Soul in the Realm of the Supersensible and Its Relation to the Body</t>
  </si>
  <si>
    <t xml:space="preserve">Freedom, Immortality and Social Life</t>
  </si>
  <si>
    <t xml:space="preserve">Anthroposophy Interferes with No Religious Belief</t>
  </si>
  <si>
    <t xml:space="preserve">The Influence of the Backward Angels</t>
  </si>
  <si>
    <t xml:space="preserve">Recognizing the Inner Human Being</t>
  </si>
  <si>
    <t xml:space="preserve">Discussion During the Fifth Annual General Meeting of the Johannesbau Association</t>
  </si>
  <si>
    <t xml:space="preserve">Greek and Early Christian Art, Symbolic Signs, the Mystery of Gold</t>
  </si>
  <si>
    <t xml:space="preserve">The Spirits of Light and the Spirits of Darkness</t>
  </si>
  <si>
    <t xml:space="preserve">The Fallen Spirits' Influence in the World</t>
  </si>
  <si>
    <t xml:space="preserve">Into the Future</t>
  </si>
  <si>
    <t xml:space="preserve">The Changes in the Conception of Christ During a Certain Period of Time</t>
  </si>
  <si>
    <t xml:space="preserve">Faust and the “Mothers”</t>
  </si>
  <si>
    <t xml:space="preserve">Faust and the Problem of Evil</t>
  </si>
  <si>
    <t xml:space="preserve">The Helena Saga and the Riddle of Freedom</t>
  </si>
  <si>
    <t xml:space="preserve">Anthoposophy Has Something to Add to Modern Science</t>
  </si>
  <si>
    <t xml:space="preserve">Anthroposophy and the Science of History</t>
  </si>
  <si>
    <t xml:space="preserve">Anthroposophy and Psychoanalysis I</t>
  </si>
  <si>
    <t xml:space="preserve">Anthroposophy and Psychoanalysis II</t>
  </si>
  <si>
    <t xml:space="preserve">Anthroposophy and sociology</t>
  </si>
  <si>
    <t xml:space="preserve">Knowledge of the Supersensible and Riddles of the Human Soul</t>
  </si>
  <si>
    <t xml:space="preserve">Geographic Medicine</t>
  </si>
  <si>
    <t xml:space="preserve">The Mystery of the Double: Geographic Medicine</t>
  </si>
  <si>
    <t xml:space="preserve">Individual Spirit Beings I</t>
  </si>
  <si>
    <t xml:space="preserve">The Wrong and Right Use of Esoteric Knowledge</t>
  </si>
  <si>
    <t xml:space="preserve">Individual Spirit Beings II</t>
  </si>
  <si>
    <t xml:space="preserve">Spiritual Scientific Research into the Immortality of the Human Soul and the Essence of Freedom</t>
  </si>
  <si>
    <t xml:space="preserve">The Science of the Supersensible and Moral-Social Ideas</t>
  </si>
  <si>
    <t xml:space="preserve">Individual Spirit Beings III</t>
  </si>
  <si>
    <t xml:space="preserve">The Working of Soul in Man and its Relationship with its Eternal Essence</t>
  </si>
  <si>
    <t xml:space="preserve">The Three Realms of the Dead: Life Between Death and a New Birth</t>
  </si>
  <si>
    <t xml:space="preserve">Spiritual Scientific Results of the Idea of Freedom and the Social-Moral Life</t>
  </si>
  <si>
    <t xml:space="preserve">Historical Necessity and Freewill</t>
  </si>
  <si>
    <t xml:space="preserve">Intellectuality and Will – The Necessity of New Cognitive Powers</t>
  </si>
  <si>
    <t xml:space="preserve">Et Incarnatus Est</t>
  </si>
  <si>
    <t xml:space="preserve">Mysterious Truths and Christmas Impulses</t>
  </si>
  <si>
    <t xml:space="preserve">Mysteries of Ancient and Modern Times</t>
  </si>
  <si>
    <t xml:space="preserve">On the Mysteries of Ancient and Modern Times</t>
  </si>
  <si>
    <t xml:space="preserve">The 33 Year Rhythmical Cycle</t>
  </si>
  <si>
    <t xml:space="preserve">Realities Beyond Birth and Death</t>
  </si>
  <si>
    <t xml:space="preserve">The Chymical Wedding of Christian Rosenkreutz</t>
  </si>
  <si>
    <t xml:space="preserve">Preliminary Remarks</t>
  </si>
  <si>
    <t xml:space="preserve">Foreword to Four Fairy Tales</t>
  </si>
  <si>
    <t xml:space="preserve">Foreword to The Soul's Awakening</t>
  </si>
  <si>
    <t xml:space="preserve">Preface to the Sheet Music Book “Auftakte”</t>
  </si>
  <si>
    <t xml:space="preserve">The Nature of Mythical Thinking, Egyptian, Greek, Hebrew</t>
  </si>
  <si>
    <t xml:space="preserve">Ancient Myths: Their Meaning and Connection with Evolution</t>
  </si>
  <si>
    <t xml:space="preserve">The Change of Soul in the Change of Consciousness</t>
  </si>
  <si>
    <t xml:space="preserve">How Can Osiris Be Awakened to New Life?</t>
  </si>
  <si>
    <t xml:space="preserve">The Theory of Heredity, Old Isis Inscription</t>
  </si>
  <si>
    <t xml:space="preserve">The Getting Younger of Humanity while Advancing in Time</t>
  </si>
  <si>
    <t xml:space="preserve">Duality of the Human Being, Head and Trunk</t>
  </si>
  <si>
    <t xml:space="preserve">Man Is the Solution of the Riddle</t>
  </si>
  <si>
    <t xml:space="preserve">The Present Position of Spiritual Science</t>
  </si>
  <si>
    <t xml:space="preserve">Earthly Death and Cosmic Life</t>
  </si>
  <si>
    <t xml:space="preserve">The Goal and Nature of Spiritual Research</t>
  </si>
  <si>
    <t xml:space="preserve">The Eternal in the Human Soul</t>
  </si>
  <si>
    <t xml:space="preserve">A Contribution to our Knowledge of the Human Being</t>
  </si>
  <si>
    <t xml:space="preserve">The Living and the Dead</t>
  </si>
  <si>
    <t xml:space="preserve">Human beings as Spiritual and Soul Beings</t>
  </si>
  <si>
    <t xml:space="preserve">Preface</t>
  </si>
  <si>
    <t xml:space="preserve">The Dead are with Us</t>
  </si>
  <si>
    <t xml:space="preserve">The Dead Are With Us (1973)</t>
  </si>
  <si>
    <t xml:space="preserve">The Dead Are With Us (1964)</t>
  </si>
  <si>
    <t xml:space="preserve">71b</t>
  </si>
  <si>
    <t xml:space="preserve">The Human body, Soul and Spirit. Results from Spiritual Science Research</t>
  </si>
  <si>
    <t xml:space="preserve">The Human Being as a Spirit and Soul Being</t>
  </si>
  <si>
    <t xml:space="preserve">Revelations of the Unconscious in the Life of the Soul from the Spiritual Scientific Point of View</t>
  </si>
  <si>
    <t xml:space="preserve">Michael's Battle and Its Reflection On Earth I</t>
  </si>
  <si>
    <t xml:space="preserve">The Mission of the Archangel Michael</t>
  </si>
  <si>
    <t xml:space="preserve">The Sensible-Supersensible in its Realisation Through the Arts</t>
  </si>
  <si>
    <t xml:space="preserve">The Human Being as a Spiritual and Soul Being. Research from the Perspective of Spiritual Science</t>
  </si>
  <si>
    <t xml:space="preserve">Michael's Battle and Its Reflection On Earth II</t>
  </si>
  <si>
    <t xml:space="preserve">The Sensible and the Super-Sensible in Its Realization Through Art II</t>
  </si>
  <si>
    <t xml:space="preserve">The Revelations of the Unconscious in the Life of the Soul from the Spiritual-scientific Point of View</t>
  </si>
  <si>
    <t xml:space="preserve">Goethe as the Father of Spiritual Research</t>
  </si>
  <si>
    <t xml:space="preserve">The Spirit, Soul, and Body of Man</t>
  </si>
  <si>
    <t xml:space="preserve">The Cosmic Thoughts and our Dead</t>
  </si>
  <si>
    <t xml:space="preserve">Nature and Its Mysteries in the Light of Spiritual Research</t>
  </si>
  <si>
    <t xml:space="preserve">Man's Connection with the Spiritual World</t>
  </si>
  <si>
    <t xml:space="preserve">The Historical Life of Humanity and Its Mysteries in the Light of Spiritual Research</t>
  </si>
  <si>
    <t xml:space="preserve">Feelings of Unity and Sentiments of Gratitude: A Bridge to the Dead</t>
  </si>
  <si>
    <t xml:space="preserve">Manifestations of the Unconscious</t>
  </si>
  <si>
    <t xml:space="preserve">Confidence in Life and Rejuvenation of the Soul: A Bridge to the Dead</t>
  </si>
  <si>
    <t xml:space="preserve">Life in Art and Art in Life from the Point of View of Spiritual Science</t>
  </si>
  <si>
    <t xml:space="preserve">Anthroposophical Life Gifts</t>
  </si>
  <si>
    <t xml:space="preserve">The Super-Sensible Human Being I</t>
  </si>
  <si>
    <t xml:space="preserve">The Super-Sensible Human Being II</t>
  </si>
  <si>
    <t xml:space="preserve">The Super-Sensible Human Being III</t>
  </si>
  <si>
    <t xml:space="preserve">Free Will and Immortality</t>
  </si>
  <si>
    <t xml:space="preserve">Man and the World</t>
  </si>
  <si>
    <t xml:space="preserve">Death as a Way of Life</t>
  </si>
  <si>
    <t xml:space="preserve">Signs of the Times: East, West, Central Europe</t>
  </si>
  <si>
    <t xml:space="preserve">The Supernatural Man and the Questions of Free Will and Immortality Based on the Results of Spiritual Science</t>
  </si>
  <si>
    <t xml:space="preserve">Man and the Historical and Moral Life of Humanity according to the Results of Spiritual Science</t>
  </si>
  <si>
    <t xml:space="preserve">The Sources of Artistic Imagination and Supersensible Knowledge I</t>
  </si>
  <si>
    <t xml:space="preserve">The Sources of Artistic Imagination and Supersensible Knowledge II</t>
  </si>
  <si>
    <t xml:space="preserve">The Supernatural Man and the Questions of Free Will and Soul Immortality</t>
  </si>
  <si>
    <t xml:space="preserve">How Can One Scientifically Recognize The Supernatural Life And Being Of The Human Soul? Results Of Spiritual Reality Research</t>
  </si>
  <si>
    <t xml:space="preserve">The History of Mankind in the Light of Supersensible Reality Research</t>
  </si>
  <si>
    <t xml:space="preserve">Leading an Expectant Life</t>
  </si>
  <si>
    <t xml:space="preserve">The Sensual and the Supernatural — Spiritual Knowledge and Artistic Creation</t>
  </si>
  <si>
    <t xml:space="preserve">Spiritual Scientific Note on Goethe's Faust Vol. II</t>
  </si>
  <si>
    <t xml:space="preserve">Goethe's Personal Relationship to his 'Faust'</t>
  </si>
  <si>
    <t xml:space="preserve">How Can We Recognize the Supernatural Life And Nature Of The Human Soul?</t>
  </si>
  <si>
    <t xml:space="preserve">A Sound Outlook for Today and a Genuine Hope for the Future</t>
  </si>
  <si>
    <t xml:space="preserve">The Rebelliousness of Men Against the Spirit</t>
  </si>
  <si>
    <t xml:space="preserve">talk</t>
  </si>
  <si>
    <t xml:space="preserve">About the Photographs of the Construction</t>
  </si>
  <si>
    <t xml:space="preserve">The Dornach Building as a Representative of Goetheanism</t>
  </si>
  <si>
    <t xml:space="preserve">Scientific Knowledge of the Supernatural and the True Reality of Human Life</t>
  </si>
  <si>
    <t xml:space="preserve">The Building at Dornach</t>
  </si>
  <si>
    <t xml:space="preserve">East and West</t>
  </si>
  <si>
    <t xml:space="preserve">History and Repeated Earth-Lives</t>
  </si>
  <si>
    <t xml:space="preserve">The Being and Evolution of Man</t>
  </si>
  <si>
    <t xml:space="preserve">Problems of the Time I</t>
  </si>
  <si>
    <t xml:space="preserve">Problems of the Time II</t>
  </si>
  <si>
    <t xml:space="preserve">Occult Psychology</t>
  </si>
  <si>
    <t xml:space="preserve">Mysteries of the Sun and of the Threefold Man</t>
  </si>
  <si>
    <t xml:space="preserve">277b</t>
  </si>
  <si>
    <t xml:space="preserve">The Origin and Development of Eurythmy 1918–1920</t>
  </si>
  <si>
    <t xml:space="preserve">The Science of Human Development</t>
  </si>
  <si>
    <t xml:space="preserve">The Bridge between the Ideal and the Real</t>
  </si>
  <si>
    <t xml:space="preserve">The Polarity of Duration and Development</t>
  </si>
  <si>
    <t xml:space="preserve">The Polarity between Eternity and Evolution in Human Life</t>
  </si>
  <si>
    <t xml:space="preserve">The Threefoldness of Space and the Unity of Time</t>
  </si>
  <si>
    <t xml:space="preserve">The Cosmic Prehistoric Ages of Mankind</t>
  </si>
  <si>
    <t xml:space="preserve">Eulogy for Marie Hahn</t>
  </si>
  <si>
    <t xml:space="preserve">Lucifer and Ahriman</t>
  </si>
  <si>
    <t xml:space="preserve">Romanism and Freemasonry</t>
  </si>
  <si>
    <t xml:space="preserve">Address at the Grave of Marie Hahn</t>
  </si>
  <si>
    <t xml:space="preserve">Some Spiritual-Scientific Observations in Connection with the “Classical Walpurgis-Night”</t>
  </si>
  <si>
    <t xml:space="preserve">Spiritual Science Considered with the Classical Walpurgis-Night</t>
  </si>
  <si>
    <t xml:space="preserve">Goethe's Life of the Soul from the Standpoint of Spiritual Science</t>
  </si>
  <si>
    <t xml:space="preserve">Three Streams in Human Evolution</t>
  </si>
  <si>
    <t xml:space="preserve">Can a method of gaining insight into spheres beyond the sense-perceptible world be given a scientific basis?</t>
  </si>
  <si>
    <t xml:space="preserve">The Work of the Angels In Mans Astral Body</t>
  </si>
  <si>
    <t xml:space="preserve">The Work of the Angels in Man's Astral Body</t>
  </si>
  <si>
    <t xml:space="preserve">What Does the Angel Do in Our Astral Body?</t>
  </si>
  <si>
    <t xml:space="preserve">The spiritual scientific make-up of psychology</t>
  </si>
  <si>
    <t xml:space="preserve">The study of nature, social science and religious life seen in the light of spiritual science</t>
  </si>
  <si>
    <t xml:space="preserve">Modern history in the light of spiritual-scientific investigation</t>
  </si>
  <si>
    <t xml:space="preserve">The Birth of the Consciousness Soul</t>
  </si>
  <si>
    <t xml:space="preserve">From Symptom to Reality in Modern History</t>
  </si>
  <si>
    <t xml:space="preserve">Cancelled Event</t>
  </si>
  <si>
    <t xml:space="preserve">Symptomatology of Recent Centuries</t>
  </si>
  <si>
    <t xml:space="preserve">Characteristics of Historical Symptoms in Recent Times</t>
  </si>
  <si>
    <t xml:space="preserve">The Historical Significance of the Scientific Mode of Thinking</t>
  </si>
  <si>
    <t xml:space="preserve">The Supersensible Element in the Study of History</t>
  </si>
  <si>
    <t xml:space="preserve">Evil and the Future of Man</t>
  </si>
  <si>
    <t xml:space="preserve">The Nature of the Soul and Body of Man as Illuminated by Spiritual Science</t>
  </si>
  <si>
    <t xml:space="preserve">Brief Reflections on the Publication of the New Edition of ‘The Philosophy of Freedom’</t>
  </si>
  <si>
    <t xml:space="preserve">Justification of Supersensible Knowledge Through Natural Science</t>
  </si>
  <si>
    <t xml:space="preserve">Incidental Reflections on the Occasion of the New Edition of ‘Goethes Weltanschauung’</t>
  </si>
  <si>
    <t xml:space="preserve">The First Special General Meeting of the Johannesbau Association</t>
  </si>
  <si>
    <t xml:space="preserve">Religious Impulses of the Fifth Post-Atlantean Epoch</t>
  </si>
  <si>
    <t xml:space="preserve">The Relation Between the Deeper European Impulses and Those of the Present Day</t>
  </si>
  <si>
    <t xml:space="preserve">Request to Speak at the 6th Annual General Meeting</t>
  </si>
  <si>
    <t xml:space="preserve">The Sixth Annual General Meeting of the Johannesbau Association</t>
  </si>
  <si>
    <t xml:space="preserve">Moral, Social, and Religious Life in Light of a Supernatural Worldview</t>
  </si>
  <si>
    <t xml:space="preserve">The Developmental History of Social Opinion</t>
  </si>
  <si>
    <t xml:space="preserve">East and West from a Spiritual Point of View</t>
  </si>
  <si>
    <t xml:space="preserve">The Challenge of the Times</t>
  </si>
  <si>
    <t xml:space="preserve">The Present from the Viewpoint of the Present</t>
  </si>
  <si>
    <t xml:space="preserve">The Mechanistic, Eugenic and Hygienic Aspects of the Future</t>
  </si>
  <si>
    <t xml:space="preserve">Social and Antisocial Instincts</t>
  </si>
  <si>
    <t xml:space="preserve">Specters of the Old Testament in the Nationalism of the Present</t>
  </si>
  <si>
    <t xml:space="preserve">The Innate Capacities of the Nations of the World</t>
  </si>
  <si>
    <t xml:space="preserve">Justification for a Science of the Soul in the Sense of Anthroposophy</t>
  </si>
  <si>
    <t xml:space="preserve">Moral, Social and Religious Life from the Standpoint of Anthroposophy</t>
  </si>
  <si>
    <t xml:space="preserve">Social and Anti-social Forces In The Human Being</t>
  </si>
  <si>
    <t xml:space="preserve">The Transforming of Instinctive into Conscious Impulses</t>
  </si>
  <si>
    <t xml:space="preserve">The Fundamental Social Demand of Our Times</t>
  </si>
  <si>
    <t xml:space="preserve">The Logic of Thought and the Logic of Reality</t>
  </si>
  <si>
    <t xml:space="preserve">The Metamorphosis of Intelligence</t>
  </si>
  <si>
    <t xml:space="preserve">The New Revelation of the Spirit</t>
  </si>
  <si>
    <t xml:space="preserve">Understand One-Another</t>
  </si>
  <si>
    <t xml:space="preserve">How Can Humanity Find the Christ Again?</t>
  </si>
  <si>
    <t xml:space="preserve">The Entrance of Christianity into the Course of Earth Evolution</t>
  </si>
  <si>
    <t xml:space="preserve">Distribution of Man's Inner Impulses in the Course of His Life</t>
  </si>
  <si>
    <t xml:space="preserve">The Evolution of Christianity from the Mysteries of pre-Christian Times</t>
  </si>
  <si>
    <t xml:space="preserve">The Change in the Human Soul Constitution</t>
  </si>
  <si>
    <t xml:space="preserve">Transformation of the Human Being in the Course of Evolution</t>
  </si>
  <si>
    <t xml:space="preserve">The Luciferic and Ahrimanic in Relation to Man</t>
  </si>
  <si>
    <t xml:space="preserve">Experiences of the Old Year and Outlook over the New Year I</t>
  </si>
  <si>
    <t xml:space="preserve">On “The Crux of the Social Question”</t>
  </si>
  <si>
    <t xml:space="preserve">Preface to Karl Heise's The Entente-Freemasonry and the World War</t>
  </si>
  <si>
    <t xml:space="preserve">Experiences of the Old Year and Outlook over the New Year II</t>
  </si>
  <si>
    <t xml:space="preserve">The Difference Between Man and Animal</t>
  </si>
  <si>
    <t xml:space="preserve">Goetheanism as an Impulse for Man's Transformation</t>
  </si>
  <si>
    <t xml:space="preserve">St. John of the Cross</t>
  </si>
  <si>
    <t xml:space="preserve">Clairvoyant Vision Looks at Mineral, Plant, Animal, Man</t>
  </si>
  <si>
    <t xml:space="preserve">Human Qualities Which Oppose Antroposophy</t>
  </si>
  <si>
    <t xml:space="preserve">Paganism, Hebraism, and the Greek Spirit, Hellenism</t>
  </si>
  <si>
    <t xml:space="preserve">Address at the Grave of Marie Leyh</t>
  </si>
  <si>
    <t xml:space="preserve">Faust's Knowledge and Understanding of Himself and of the Forces Actually Slumbering in Man</t>
  </si>
  <si>
    <t xml:space="preserve">The Vision of Reality in the Greek Myths</t>
  </si>
  <si>
    <t xml:space="preserve">Goetheanism In Place of Homunculism and Mephistophelianism</t>
  </si>
  <si>
    <t xml:space="preserve">A Turning-Point in Modern History</t>
  </si>
  <si>
    <t xml:space="preserve">The Relationship Between Human Science and Social Science</t>
  </si>
  <si>
    <t xml:space="preserve">Discussion on Questions of Threefolding I</t>
  </si>
  <si>
    <t xml:space="preserve">The Migration of People in the Past and the Present</t>
  </si>
  <si>
    <t xml:space="preserve">Migrations, Social Life</t>
  </si>
  <si>
    <t xml:space="preserve">Discussion on Questions of Threefolding II</t>
  </si>
  <si>
    <t xml:space="preserve">What Form Can the Requirements of Social Life Take on at the Present Time?</t>
  </si>
  <si>
    <t xml:space="preserve">The Three Conditions Which Determine Man's Position in the World</t>
  </si>
  <si>
    <t xml:space="preserve">The Emancipation of the Economic Process from the Personal Element</t>
  </si>
  <si>
    <t xml:space="preserve">The True Form of the Social Question</t>
  </si>
  <si>
    <t xml:space="preserve">The Social Question</t>
  </si>
  <si>
    <t xml:space="preserve">Inner Aspect of the Social Question</t>
  </si>
  <si>
    <t xml:space="preserve">A comparison between the attempts at solving the social question</t>
  </si>
  <si>
    <t xml:space="preserve">The Social Question as Determined by the Necessities of Contemporary Humanity</t>
  </si>
  <si>
    <t xml:space="preserve">The Realistic Solutions Demanded by Life for the Social Issues and Necessities</t>
  </si>
  <si>
    <t xml:space="preserve">The Social Question as a Problem of All Humanity</t>
  </si>
  <si>
    <t xml:space="preserve">Fanaticism versus a real conception of life in social thinking and willing</t>
  </si>
  <si>
    <t xml:space="preserve">The evolution of social thinking and willing and life's circumstances for current humanity.</t>
  </si>
  <si>
    <t xml:space="preserve">The Social Necessities of Contemporary Humanity Based on a Study in Spiritual Science</t>
  </si>
  <si>
    <t xml:space="preserve">Realistic Attempts to Solve the Social Questions on the Basis of a Spiritual-Scientific View of Life</t>
  </si>
  <si>
    <t xml:space="preserve">The social will as the basis towards a new, scientific procedure</t>
  </si>
  <si>
    <t xml:space="preserve">The Social Question As An Economic, Legal And Intellectual Question</t>
  </si>
  <si>
    <t xml:space="preserve">What significance does work have for the modern Proletarian?</t>
  </si>
  <si>
    <t xml:space="preserve">The Real Foundations of a League of Nations in the Economic, Legal and Spiritual Forces of Peoples</t>
  </si>
  <si>
    <t xml:space="preserve">The Liberation of the Human Being as the Basis for a Social Reorganization</t>
  </si>
  <si>
    <t xml:space="preserve">What is the Purpose of the Modern Proletarian's Work?</t>
  </si>
  <si>
    <t xml:space="preserve">Proletarian Demands and Their Future Practical Realization</t>
  </si>
  <si>
    <t xml:space="preserve">Past and Future Impulses in Society</t>
  </si>
  <si>
    <t xml:space="preserve">Inner Experience of Language I</t>
  </si>
  <si>
    <t xml:space="preserve">The Social Question as a Problem of Soul Life</t>
  </si>
  <si>
    <t xml:space="preserve">Inner Experience of Language II</t>
  </si>
  <si>
    <t xml:space="preserve">Art As A Bridge Between The Sensible And The Supersensible</t>
  </si>
  <si>
    <t xml:space="preserve">The Key Points of the Social Question</t>
  </si>
  <si>
    <t xml:space="preserve">The Spiritual Background of the Social Question</t>
  </si>
  <si>
    <t xml:space="preserve">The Social Will and Proletarian Demands</t>
  </si>
  <si>
    <t xml:space="preserve">Social Aspiration and Proletarian Demands</t>
  </si>
  <si>
    <t xml:space="preserve">Farewell Address to the Members before Departing for Stuttgart</t>
  </si>
  <si>
    <t xml:space="preserve">Prelude to the Threefold Commonwealth</t>
  </si>
  <si>
    <t xml:space="preserve">Spiritual-Scientific Consideration of Social and Pedagogic Questions</t>
  </si>
  <si>
    <t xml:space="preserve">The Meeting of the Signatories of the Appeal “To the German People and the Cultural World»</t>
  </si>
  <si>
    <t xml:space="preserve">The Reorganization of the Social Organism</t>
  </si>
  <si>
    <t xml:space="preserve">First Committee Meeting with the Foreign Representatives of the “Appeal”</t>
  </si>
  <si>
    <t xml:space="preserve">Esoteric Prelude to an Exoteric Consideration of the Social Question I</t>
  </si>
  <si>
    <t xml:space="preserve">Second Committee Meeting with the Foreign Representatives</t>
  </si>
  <si>
    <t xml:space="preserve">What and How Should Socialization Take Place?</t>
  </si>
  <si>
    <t xml:space="preserve">The Key Points of the Social Question in the Necessities of Life In the Present and the Future</t>
  </si>
  <si>
    <t xml:space="preserve">Esoteric Prelude to an Exoteric Consideration of the Social Question II</t>
  </si>
  <si>
    <t xml:space="preserve">Ways Out of Social Hardship and Towards a Practical Goal</t>
  </si>
  <si>
    <t xml:space="preserve">1st Assembly of the Workers' Committees of the Large Enterprises of Stuttgart</t>
  </si>
  <si>
    <t xml:space="preserve">Work Councils and Socialization</t>
  </si>
  <si>
    <t xml:space="preserve">Social Basis For Primary and Secondary Education</t>
  </si>
  <si>
    <t xml:space="preserve">The Future of Capital and Human Labor</t>
  </si>
  <si>
    <t xml:space="preserve">Details of the Reorganization of the Social Organism</t>
  </si>
  <si>
    <t xml:space="preserve">First Discussion Evening</t>
  </si>
  <si>
    <t xml:space="preserve">Questions on the Threefold Order of the Social Organism I</t>
  </si>
  <si>
    <t xml:space="preserve">Social Ideas, Social Reality, Social Practice I</t>
  </si>
  <si>
    <t xml:space="preserve">The Triple Nature of the Social Question</t>
  </si>
  <si>
    <t xml:space="preserve">Freedom of Thought and Social Forces</t>
  </si>
  <si>
    <t xml:space="preserve">Second Discussion Evening</t>
  </si>
  <si>
    <t xml:space="preserve">Questions on the Threefold Order of the Social Organism II</t>
  </si>
  <si>
    <t xml:space="preserve">The Impulse Towards the Threefold Order</t>
  </si>
  <si>
    <t xml:space="preserve">Threefold Order of the Body Social I</t>
  </si>
  <si>
    <t xml:space="preserve">The Impulse for the Threefold Social Order not “mere idealism”, but an Immediate Practical Demand of the Moment</t>
  </si>
  <si>
    <t xml:space="preserve">Third Discussion Evening</t>
  </si>
  <si>
    <t xml:space="preserve">Address at the Meeting for the Election of Committee Members for the Cultural Council</t>
  </si>
  <si>
    <t xml:space="preserve">Pedagogy, from the Standpoint of the History of Culture</t>
  </si>
  <si>
    <t xml:space="preserve">Humanistic Treatment of Social and Educational Issues</t>
  </si>
  <si>
    <t xml:space="preserve">Fourth Discussion Evening</t>
  </si>
  <si>
    <t xml:space="preserve">The Social Aspect of Legal and Economic Institutions and the Freedom of the Human Spirit</t>
  </si>
  <si>
    <t xml:space="preserve">Liberty for the Spirit, Equality for the Law, Fraternity for the Economy</t>
  </si>
  <si>
    <t xml:space="preserve">The Tasks of Schools and the Tripartite Social Organism</t>
  </si>
  <si>
    <t xml:space="preserve">Address at the Deliberations for the Founding of a Cultural Council</t>
  </si>
  <si>
    <t xml:space="preserve">Fifth Discussion Evening</t>
  </si>
  <si>
    <t xml:space="preserve">Sixth Discussion Evening</t>
  </si>
  <si>
    <t xml:space="preserve">The Path to Psychic Experiences and Knowledge as a Basis for a Real Understanding of People</t>
  </si>
  <si>
    <t xml:space="preserve">The Establishment of a Cultural Council (Address)</t>
  </si>
  <si>
    <t xml:space="preserve">Supersensible Being of Man and the Evolution of Mankind</t>
  </si>
  <si>
    <t xml:space="preserve">Seventh Discussion Evening</t>
  </si>
  <si>
    <t xml:space="preserve">The Knowledge of the Supersensible Human Nature and the Task for Our Age</t>
  </si>
  <si>
    <t xml:space="preserve">Meeting for the Formation of the Preparatory Württemberg Works Council</t>
  </si>
  <si>
    <t xml:space="preserve">The Establishment of a Cultural Council (Lecture)</t>
  </si>
  <si>
    <t xml:space="preserve">The Supernatural Essence of Man and the Development of Humanity</t>
  </si>
  <si>
    <t xml:space="preserve">Freedom for the Mind, Equality for the Law, Fraternity for Economic Life</t>
  </si>
  <si>
    <t xml:space="preserve">History of the Social Movement</t>
  </si>
  <si>
    <t xml:space="preserve">The History of the Social Movement</t>
  </si>
  <si>
    <t xml:space="preserve">Historical Requirements of the Present Time</t>
  </si>
  <si>
    <t xml:space="preserve">Education as a Social Problem</t>
  </si>
  <si>
    <t xml:space="preserve">The Social Structure in Ancient Greece and Rome</t>
  </si>
  <si>
    <t xml:space="preserve">Commodity, Labor, and Capital</t>
  </si>
  <si>
    <t xml:space="preserve">Education as a Problem Involving the Training of Teachers</t>
  </si>
  <si>
    <t xml:space="preserve">The Metamorphoses of Human Intelligence: Present Trends and Dangers</t>
  </si>
  <si>
    <t xml:space="preserve">The Inexpressible Name, Spirits of Space and Time, Conquering Egotism</t>
  </si>
  <si>
    <t xml:space="preserve">The Inexpressible Name. Spirits of Space and Time.</t>
  </si>
  <si>
    <t xml:space="preserve">General Human Studies as the Basis of Education</t>
  </si>
  <si>
    <t xml:space="preserve">The Study of Man</t>
  </si>
  <si>
    <t xml:space="preserve">Aphoristic remarks on Artistic Activity, Arithmetic, Reading, and Writing</t>
  </si>
  <si>
    <t xml:space="preserve">Practical Course for Teachers</t>
  </si>
  <si>
    <t xml:space="preserve">Discussion One</t>
  </si>
  <si>
    <t xml:space="preserve">Discussions with Teachers</t>
  </si>
  <si>
    <t xml:space="preserve">On Language — the Oneness of man with the Universe</t>
  </si>
  <si>
    <t xml:space="preserve">Discussion Two</t>
  </si>
  <si>
    <t xml:space="preserve">On the Plastically Formative Arts, Music, and Poetry</t>
  </si>
  <si>
    <t xml:space="preserve">Discussion Three</t>
  </si>
  <si>
    <t xml:space="preserve">The Intent of the Waldorf School</t>
  </si>
  <si>
    <t xml:space="preserve">The Spirit of the Waldorf School</t>
  </si>
  <si>
    <t xml:space="preserve">The First School-lesson — Manual Skill, Drawing and Painting — the Beginnings of Language-teaching</t>
  </si>
  <si>
    <t xml:space="preserve">Discussion Four</t>
  </si>
  <si>
    <t xml:space="preserve">Writing and Reading — Spelling</t>
  </si>
  <si>
    <t xml:space="preserve">Discussion Five</t>
  </si>
  <si>
    <t xml:space="preserve">On the Rhythm of Life and Rhythmical Repetition in Teaching</t>
  </si>
  <si>
    <t xml:space="preserve">Discussion Six</t>
  </si>
  <si>
    <t xml:space="preserve">The Teaching in the Ninth Year — Natural History — the Animal Kingdom</t>
  </si>
  <si>
    <t xml:space="preserve">Discussion Seven</t>
  </si>
  <si>
    <t xml:space="preserve">Education After the Twelfth — History — Physics</t>
  </si>
  <si>
    <t xml:space="preserve">Discussion Eight</t>
  </si>
  <si>
    <t xml:space="preserve">On the Teaching of Languages</t>
  </si>
  <si>
    <t xml:space="preserve">Discussion Nine</t>
  </si>
  <si>
    <t xml:space="preserve">A Lecture for Prospective Parents of the Waldorf School</t>
  </si>
  <si>
    <t xml:space="preserve">Arranging the Lesson up to the Fourteenth Year</t>
  </si>
  <si>
    <t xml:space="preserve">Discussion Ten</t>
  </si>
  <si>
    <t xml:space="preserve">On the Teaching of Geography</t>
  </si>
  <si>
    <t xml:space="preserve">Discussion Eleven</t>
  </si>
  <si>
    <t xml:space="preserve">How to Connect School with Practical Life</t>
  </si>
  <si>
    <t xml:space="preserve">Discussion Twelve</t>
  </si>
  <si>
    <t xml:space="preserve">On Drawing up the Time-table</t>
  </si>
  <si>
    <t xml:space="preserve">Discussion Thirteen</t>
  </si>
  <si>
    <t xml:space="preserve">Moral Educative Principles and their Transition to Practice</t>
  </si>
  <si>
    <t xml:space="preserve">Discussion Fourteen</t>
  </si>
  <si>
    <t xml:space="preserve">Concluding Remarks</t>
  </si>
  <si>
    <t xml:space="preserve">Discussion Fifteen</t>
  </si>
  <si>
    <t xml:space="preserve">First Lecture on the Curriculum</t>
  </si>
  <si>
    <t xml:space="preserve">Second Lecture on the Curriculum</t>
  </si>
  <si>
    <t xml:space="preserve">Third Lecture on the Curriculum</t>
  </si>
  <si>
    <t xml:space="preserve">At the opening of the Independent Waldorf School</t>
  </si>
  <si>
    <t xml:space="preserve">Opening of the Independent Waldorf School by Emil Molt</t>
  </si>
  <si>
    <t xml:space="preserve">First Meeting</t>
  </si>
  <si>
    <t xml:space="preserve">The Problems of Our Time</t>
  </si>
  <si>
    <t xml:space="preserve">The Main Features of the Social Question and the Threefold Nature of the Social Organism</t>
  </si>
  <si>
    <t xml:space="preserve">The Threefold Social Organism I</t>
  </si>
  <si>
    <t xml:space="preserve">The Threefold Social Organism II</t>
  </si>
  <si>
    <t xml:space="preserve">The Threefold Social Organism III</t>
  </si>
  <si>
    <t xml:space="preserve">Spirituality as a Condition for the Further Development of Humanity</t>
  </si>
  <si>
    <t xml:space="preserve">Supersensible Knowledge and Social Pedagogical Life</t>
  </si>
  <si>
    <t xml:space="preserve">Second Meeting</t>
  </si>
  <si>
    <t xml:space="preserve">The Cultural Council and the School System</t>
  </si>
  <si>
    <t xml:space="preserve">Third Meeting</t>
  </si>
  <si>
    <t xml:space="preserve">Social Understanding from a Spiritual-Scientific Perspective</t>
  </si>
  <si>
    <t xml:space="preserve">Eulogy for Anna Ziegler</t>
  </si>
  <si>
    <t xml:space="preserve">Meditatively Acquired Knowledge of Man</t>
  </si>
  <si>
    <t xml:space="preserve">Cosmogony, Freedom, Altruism</t>
  </si>
  <si>
    <t xml:space="preserve">A Different Way of Thinking is Needed to Rescue European Civilization</t>
  </si>
  <si>
    <t xml:space="preserve">The Spiritual Foundation of the Social Question</t>
  </si>
  <si>
    <t xml:space="preserve">Spiritual Science (Anthroposophy) and the Conditions of Culture in the Present and Future</t>
  </si>
  <si>
    <t xml:space="preserve">The Social Question as a Cultural Question, a Question of Equity, and a Question of Economics</t>
  </si>
  <si>
    <t xml:space="preserve">The Social Future</t>
  </si>
  <si>
    <t xml:space="preserve">The Organization of a Practical Economic Life on the Associative Basis.</t>
  </si>
  <si>
    <t xml:space="preserve">Legal Questions. The Task and the Limitations of Democracy. Public Law. Criminal Law.</t>
  </si>
  <si>
    <t xml:space="preserve">Cultural Questions. Spiritual Science (Art, Science, Religion). The Nature of Education. Social Art</t>
  </si>
  <si>
    <t xml:space="preserve">The Cooperation of the Spiritual, Political, and Economic Departments of Life</t>
  </si>
  <si>
    <t xml:space="preserve">National and International Life in the Threefold Social Organism</t>
  </si>
  <si>
    <t xml:space="preserve">The Spirit as a Guide Through the Senses and into the Super Sensible World</t>
  </si>
  <si>
    <t xml:space="preserve">Memorandum: A Company to be Founded</t>
  </si>
  <si>
    <t xml:space="preserve">Differentiation of Primeval Wisdom into East, Middle, West</t>
  </si>
  <si>
    <t xml:space="preserve">Old and New Opponents I</t>
  </si>
  <si>
    <t xml:space="preserve">The Power and Mission of Michael, Necessity of the Revaluation of Many Values</t>
  </si>
  <si>
    <t xml:space="preserve">The Michael Revelation. The Word Becomes Flesh and the Flesh Becomes Spirit</t>
  </si>
  <si>
    <t xml:space="preserve">Michaelic Thinking. The Knowledge of Man as a Supersensible Being.</t>
  </si>
  <si>
    <t xml:space="preserve">The Social Pedagogical Significance of Spiritual Science</t>
  </si>
  <si>
    <t xml:space="preserve">A Lecture for Public School Teachers</t>
  </si>
  <si>
    <t xml:space="preserve">The Culture of the Mysteries and the Michael Impulse.</t>
  </si>
  <si>
    <t xml:space="preserve">Old and New Opponents II</t>
  </si>
  <si>
    <t xml:space="preserve">The Michael Deed and the Michael Influence as Counter-pole of the Ahrimanic Influence</t>
  </si>
  <si>
    <t xml:space="preserve">The Ancient Yoga Culture and the New Yoga Will. The Michael Culture of the Future</t>
  </si>
  <si>
    <t xml:space="preserve">Old and New Opponents III</t>
  </si>
  <si>
    <t xml:space="preserve">Elemental Beings and Human Destinies</t>
  </si>
  <si>
    <t xml:space="preserve">The Michael Revelation</t>
  </si>
  <si>
    <t xml:space="preserve">Old and New Opponents IV</t>
  </si>
  <si>
    <t xml:space="preserve">The Dualism in the Life of the Present Time</t>
  </si>
  <si>
    <t xml:space="preserve">The Mysteries of Light, of Space, and of the Earth</t>
  </si>
  <si>
    <t xml:space="preserve">The Development of Architecture</t>
  </si>
  <si>
    <t xml:space="preserve">Historical Occurrences of the Last Century</t>
  </si>
  <si>
    <t xml:space="preserve">The Old Mysteries of Light, Space, and Earth</t>
  </si>
  <si>
    <t xml:space="preserve">Humanities, Freedom of Thought and Social Forces</t>
  </si>
  <si>
    <t xml:space="preserve">The Three Streams in the Life of Civilization</t>
  </si>
  <si>
    <t xml:space="preserve">The Cosmic New Year</t>
  </si>
  <si>
    <t xml:space="preserve">Address at the Christmas Assembly</t>
  </si>
  <si>
    <t xml:space="preserve">Dear Children</t>
  </si>
  <si>
    <t xml:space="preserve">Fourth Meeting</t>
  </si>
  <si>
    <t xml:space="preserve">Fifth Meeting</t>
  </si>
  <si>
    <t xml:space="preserve">The Light Course</t>
  </si>
  <si>
    <t xml:space="preserve">The Michael Path to Christ: A Christmas Lecture</t>
  </si>
  <si>
    <t xml:space="preserve">The Michael Path to Christ (Extract)</t>
  </si>
  <si>
    <t xml:space="preserve">Language from an Historical Standpoint</t>
  </si>
  <si>
    <t xml:space="preserve">The Genius of Language</t>
  </si>
  <si>
    <t xml:space="preserve">The World Balance of the Intellectual and Spiritual Life of the Present Day</t>
  </si>
  <si>
    <t xml:space="preserve">The Evolution of Language from an Organic Point of View</t>
  </si>
  <si>
    <t xml:space="preserve">The Transforming Powers of Language in Relation to Spiritual Life</t>
  </si>
  <si>
    <t xml:space="preserve">Spirit-knowledge as the Basis for Action</t>
  </si>
  <si>
    <t xml:space="preserve">The Breaking-in of Spiritual Revelations Since the Last Third of the Nineteenth Century</t>
  </si>
  <si>
    <t xml:space="preserve">History of Language in Its Relation to the Folk Souls</t>
  </si>
  <si>
    <t xml:space="preserve">Sixth Meeting</t>
  </si>
  <si>
    <t xml:space="preserve">On Founding the Company “The Coming Day”</t>
  </si>
  <si>
    <t xml:space="preserve">Language and the Sense for Reality or Its Lack</t>
  </si>
  <si>
    <t xml:space="preserve">The Inner Path of the Genius of Language</t>
  </si>
  <si>
    <t xml:space="preserve">Paths and Goals of Anthroposophy</t>
  </si>
  <si>
    <t xml:space="preserve">From a Unitary State to the Tripartite Social Organism</t>
  </si>
  <si>
    <t xml:space="preserve">Academic and Nationalistic Opponents I</t>
  </si>
  <si>
    <t xml:space="preserve">The Spiritual Foundations of Physical and Mental Health</t>
  </si>
  <si>
    <t xml:space="preserve">Dr. Rudolf Steiner And The Federation For The Threefold Social Organism</t>
  </si>
  <si>
    <t xml:space="preserve">Moral and Religious Forces in the Sense of Spiritual Science</t>
  </si>
  <si>
    <t xml:space="preserve">Spiritual and Social Changes in the Development of Humanity</t>
  </si>
  <si>
    <t xml:space="preserve">Address on Eurythmy and the Passion Play</t>
  </si>
  <si>
    <t xml:space="preserve">Address on Eurythmy and the Christmas Play</t>
  </si>
  <si>
    <t xml:space="preserve">Some Conditions for Understanding Supersensible Experiences</t>
  </si>
  <si>
    <t xml:space="preserve">The History and Actuality of Imperialism</t>
  </si>
  <si>
    <t xml:space="preserve">The Warmth Course</t>
  </si>
  <si>
    <t xml:space="preserve">The Spirit and the Absence of Spirit in their Effects on Life</t>
  </si>
  <si>
    <t xml:space="preserve">The Crisis of the Present and the Path to Healthy Thinking</t>
  </si>
  <si>
    <t xml:space="preserve">How Should the Work of Threefolding be Continued?</t>
  </si>
  <si>
    <t xml:space="preserve">The Spiritual Demands of the Coming Day</t>
  </si>
  <si>
    <t xml:space="preserve">Polarities in the Evolution of Mankind</t>
  </si>
  <si>
    <t xml:space="preserve">Seventh Meeting</t>
  </si>
  <si>
    <t xml:space="preserve">Eighth Meeting</t>
  </si>
  <si>
    <t xml:space="preserve">The Peoples of the Earth in the Light of Anthroposophy</t>
  </si>
  <si>
    <t xml:space="preserve">The Peoples of the Earth in the Light of Spiritual Science</t>
  </si>
  <si>
    <t xml:space="preserve">Address at the Orientation Meeting Regarding the Founding of “The Coming Day”</t>
  </si>
  <si>
    <t xml:space="preserve">The History of Humanity in the Light of Spiritual Science</t>
  </si>
  <si>
    <t xml:space="preserve">Questions following a lecture by Eugen Kolisko on “Hypothesis-free Chemistry”</t>
  </si>
  <si>
    <t xml:space="preserve">Prospectus for the Issue of 5% Loan Certificates</t>
  </si>
  <si>
    <t xml:space="preserve">Ninth Meeting</t>
  </si>
  <si>
    <t xml:space="preserve">Anti-spirit and Spirit in the Present and for the Future</t>
  </si>
  <si>
    <t xml:space="preserve">Spiritual Forces in Education and in National Life</t>
  </si>
  <si>
    <t xml:space="preserve">Threefolding and the Present World Situation</t>
  </si>
  <si>
    <t xml:space="preserve">Knowledge as a Source of Healing I</t>
  </si>
  <si>
    <t xml:space="preserve">Knowledge as a Source of Healing II</t>
  </si>
  <si>
    <t xml:space="preserve">Spiritual Science and Medicine</t>
  </si>
  <si>
    <t xml:space="preserve">Anthroposophy and Contemporary Science</t>
  </si>
  <si>
    <t xml:space="preserve">Questions following Carl Unger's Lecture on “Anthroposophy and the Epistemological Foundations of the Natural Sciences”</t>
  </si>
  <si>
    <t xml:space="preserve">Questions and Answers on “Psychiatry”</t>
  </si>
  <si>
    <t xml:space="preserve">On Psychiatry</t>
  </si>
  <si>
    <t xml:space="preserve">The World Picture of Modern Science</t>
  </si>
  <si>
    <t xml:space="preserve">Healing Factors for the Social Organism</t>
  </si>
  <si>
    <t xml:space="preserve">Questions Following a Lecture by Walter Johannes Stein on “Anthroposophy and Physiology”</t>
  </si>
  <si>
    <t xml:space="preserve">Questions following a lecture by Eugen Kolisko on “Anthroposophy and Chemistry”</t>
  </si>
  <si>
    <t xml:space="preserve">Questions following a lecture by E.A.K. Stockmeyer on “Anthroposophy and Physics”</t>
  </si>
  <si>
    <t xml:space="preserve">Question Following a Lecture by Oskar Schmiedel on “Anthroposophy and the Theory of Colors”</t>
  </si>
  <si>
    <t xml:space="preserve">Easter: the Festival of Warning</t>
  </si>
  <si>
    <t xml:space="preserve">The Meaning of Easter</t>
  </si>
  <si>
    <t xml:space="preserve">The Meaning of Easter: St. Paul and the Christ Impulse</t>
  </si>
  <si>
    <t xml:space="preserve">The Blood-relationship and the Christ-relationship</t>
  </si>
  <si>
    <t xml:space="preserve">The Symbolism of the Building at Dornach I</t>
  </si>
  <si>
    <t xml:space="preserve">The Symbolism of the Building at Dornach II</t>
  </si>
  <si>
    <t xml:space="preserve">Questions following a lecture by Roman Boos on “Anthroposophy and Jurisprudence”</t>
  </si>
  <si>
    <t xml:space="preserve">Anthroposophy and Jurisprudence</t>
  </si>
  <si>
    <t xml:space="preserve">Hygiene as a Social Issue</t>
  </si>
  <si>
    <t xml:space="preserve">Hygiene — a Social Problem</t>
  </si>
  <si>
    <t xml:space="preserve">Hygiene: a Social Problem</t>
  </si>
  <si>
    <t xml:space="preserve">Man: Hieroglyph of the Universe</t>
  </si>
  <si>
    <t xml:space="preserve">Address to the Swiss Citizens</t>
  </si>
  <si>
    <t xml:space="preserve">Spiritual Science and Modern Education</t>
  </si>
  <si>
    <t xml:space="preserve">The Renewal of Education</t>
  </si>
  <si>
    <t xml:space="preserve">Three Aspects of the Human Being</t>
  </si>
  <si>
    <t xml:space="preserve">Understanding the Human Being: A Foundation for Education</t>
  </si>
  <si>
    <t xml:space="preserve">The Teacher as Sculptor of the Human Soul</t>
  </si>
  <si>
    <t xml:space="preserve">Religious Opponents I</t>
  </si>
  <si>
    <t xml:space="preserve">The Seventh Annual General Meeting of the Association of the Goetheanum</t>
  </si>
  <si>
    <t xml:space="preserve">Some Remarks About Curriculum</t>
  </si>
  <si>
    <t xml:space="preserve">The Current Economic Crisis and the Recovery of Economic Life through the Threefold Social Order</t>
  </si>
  <si>
    <t xml:space="preserve">Teaching Eurythmy, Music, Drawing, and Language</t>
  </si>
  <si>
    <t xml:space="preserve">The Problem of Teacher Training</t>
  </si>
  <si>
    <t xml:space="preserve">Religious Opponents II</t>
  </si>
  <si>
    <t xml:space="preserve">To the Friends of the Goetheanum, of Anthroposophy and of the Threefold Social Order</t>
  </si>
  <si>
    <t xml:space="preserve">Teaching Zoology and Botany to Children Nine through Twelve</t>
  </si>
  <si>
    <t xml:space="preserve">Dialect and Standard Language</t>
  </si>
  <si>
    <t xml:space="preserve">Spiritual Science in Relation to the Spirit and the Unspiritual in the Present Day</t>
  </si>
  <si>
    <t xml:space="preserve">Synthesis and Analysis in Human Nature and Education</t>
  </si>
  <si>
    <t xml:space="preserve">Soul Nature And Moral Human Value In The Light Of Spiritual Science</t>
  </si>
  <si>
    <t xml:space="preserve">Rhythm in Education</t>
  </si>
  <si>
    <t xml:space="preserve">The Spiritual and Moral Strength of Contemporary Peoples in the Light of Spiritual Science</t>
  </si>
  <si>
    <t xml:space="preserve">Cover Letter of the “Coming Day”</t>
  </si>
  <si>
    <t xml:space="preserve">Teaching History and Geography</t>
  </si>
  <si>
    <t xml:space="preserve">Children's Play</t>
  </si>
  <si>
    <t xml:space="preserve">Closing Words Following Paula Matthes' Lecture “What Can Philosophy Still Give to People Today?”</t>
  </si>
  <si>
    <t xml:space="preserve">Further Perspectives and Answers to Questions</t>
  </si>
  <si>
    <t xml:space="preserve">Eulogy at the Grave of Johanna Peelen</t>
  </si>
  <si>
    <t xml:space="preserve">Community From the Point of View of Spiritual Science</t>
  </si>
  <si>
    <t xml:space="preserve">The Idea and Practice of Waldorf Education</t>
  </si>
  <si>
    <t xml:space="preserve">The Redemption of Thinking (1956)</t>
  </si>
  <si>
    <t xml:space="preserve">Thomas and Augustine</t>
  </si>
  <si>
    <t xml:space="preserve">The Philosophy of Thomas Aquinas</t>
  </si>
  <si>
    <t xml:space="preserve">The Essence of Thomism</t>
  </si>
  <si>
    <t xml:space="preserve">Thomism in the Present Day</t>
  </si>
  <si>
    <t xml:space="preserve">The Goetheanum and the Threefold Social Order</t>
  </si>
  <si>
    <t xml:space="preserve">Religious Opponents III</t>
  </si>
  <si>
    <t xml:space="preserve">Academic and Nationalistic Opponents II</t>
  </si>
  <si>
    <t xml:space="preserve">The Path to Healthy Thinking and the Life Situation of Contemporary People</t>
  </si>
  <si>
    <t xml:space="preserve">Tenth Meeting</t>
  </si>
  <si>
    <t xml:space="preserve">Threefold Order of the Body Social II</t>
  </si>
  <si>
    <t xml:space="preserve">Address at a Monthly Assembly</t>
  </si>
  <si>
    <t xml:space="preserve">Education and Teaching in the Face of the Current World Situation</t>
  </si>
  <si>
    <t xml:space="preserve">Educational Practices in an Age of Decline and the Educational Practices of the Day to Come</t>
  </si>
  <si>
    <t xml:space="preserve">The Goetheanum in Dornach</t>
  </si>
  <si>
    <t xml:space="preserve">Eleventh Meeting</t>
  </si>
  <si>
    <t xml:space="preserve">Twelfth Meeting</t>
  </si>
  <si>
    <t xml:space="preserve">Questions of the Soul and Questions of Life: A Contemporary Speech</t>
  </si>
  <si>
    <t xml:space="preserve">The Land Question from the Point of View of Threefolding</t>
  </si>
  <si>
    <t xml:space="preserve">Spiritual Science, Natural Science and Technology</t>
  </si>
  <si>
    <t xml:space="preserve">Humanities, Natural Science, Technology</t>
  </si>
  <si>
    <t xml:space="preserve">Thirteenth Meeting</t>
  </si>
  <si>
    <t xml:space="preserve">On Foreign Policy in the Light of Spiritual Science and Threefolding</t>
  </si>
  <si>
    <t xml:space="preserve">Spengler's “Decline of the West”</t>
  </si>
  <si>
    <t xml:space="preserve">Anthroposophy, Its Essence and Its Philosophical Foundations</t>
  </si>
  <si>
    <t xml:space="preserve">To all Working Groups of the Anthroposophical Society</t>
  </si>
  <si>
    <t xml:space="preserve">The Consequences of Abstract Thinking in Social Issues</t>
  </si>
  <si>
    <t xml:space="preserve">Materialism and Religion</t>
  </si>
  <si>
    <t xml:space="preserve">How Can the Idea of Threefolding be Realized?</t>
  </si>
  <si>
    <t xml:space="preserve">Address at the Assembly at the End of the First School Year</t>
  </si>
  <si>
    <t xml:space="preserve">Address at the assembly at the end of the first school year</t>
  </si>
  <si>
    <t xml:space="preserve">Fourteenth Meeting</t>
  </si>
  <si>
    <t xml:space="preserve">Address at the Staff Meeting of Carl Unger's Machine Tool Factory</t>
  </si>
  <si>
    <t xml:space="preserve">Historical Aspects of Foreign Policy</t>
  </si>
  <si>
    <t xml:space="preserve">Fifteenth Meeting</t>
  </si>
  <si>
    <t xml:space="preserve">Who is Allowed to Speak Against the Decline of the West? A Second Contemporary Speech</t>
  </si>
  <si>
    <t xml:space="preserve">Sixteenth Meeting</t>
  </si>
  <si>
    <t xml:space="preserve">Seventeenth Meeting</t>
  </si>
  <si>
    <t xml:space="preserve">Transfer of Leadership of the Federation for the Threefolding of the Social Organism</t>
  </si>
  <si>
    <t xml:space="preserve">Academic and Nationalistic Opponents III</t>
  </si>
  <si>
    <t xml:space="preserve">Spiritual Science as a Foundation for Social Forms</t>
  </si>
  <si>
    <t xml:space="preserve">The Basis for the Threefold Social Order from the Laws of Social Development</t>
  </si>
  <si>
    <t xml:space="preserve">Bönigen</t>
  </si>
  <si>
    <t xml:space="preserve">The Formation of Social Judgment</t>
  </si>
  <si>
    <t xml:space="preserve">The Testament of Peter the Great</t>
  </si>
  <si>
    <t xml:space="preserve">The Artist in the Threefold Social Organism</t>
  </si>
  <si>
    <t xml:space="preserve">Religious Opponents V</t>
  </si>
  <si>
    <t xml:space="preserve">Social Illness and Socialism</t>
  </si>
  <si>
    <t xml:space="preserve">The Art of Teaching and the Waldorf School</t>
  </si>
  <si>
    <t xml:space="preserve">The Supernatural Origin of the Artistic</t>
  </si>
  <si>
    <t xml:space="preserve">Economic Cycles and Crises</t>
  </si>
  <si>
    <t xml:space="preserve">The Pedagogy of the West and of Central Europe: The Inner Attitude of the Teacher</t>
  </si>
  <si>
    <t xml:space="preserve">Influence of the human will upon the course of economic life</t>
  </si>
  <si>
    <t xml:space="preserve">The Three Fundamental Forces in Education</t>
  </si>
  <si>
    <t xml:space="preserve">The Great Challenges of Today in the Fields of Intellectual, Legal and Economic Life. A Third Speech on Contemporary Issues</t>
  </si>
  <si>
    <t xml:space="preserve">Eighteenth Meeting</t>
  </si>
  <si>
    <t xml:space="preserve">Spiritual Knowledge of Man as the Fount of Educational</t>
  </si>
  <si>
    <t xml:space="preserve">Nineteenth Meeting</t>
  </si>
  <si>
    <t xml:space="preserve">The Art of Education Consists of Bringing Into Balance the Physical and Spiritual Nature of the Developing Human Being</t>
  </si>
  <si>
    <t xml:space="preserve">The Origin and Development of the Anthroposophical Movement</t>
  </si>
  <si>
    <t xml:space="preserve">The Opening of the [First] Goetheanum</t>
  </si>
  <si>
    <t xml:space="preserve">The Boundaries of Natural Science</t>
  </si>
  <si>
    <t xml:space="preserve">Question and Answer Session I</t>
  </si>
  <si>
    <t xml:space="preserve">Question and Answer Session II</t>
  </si>
  <si>
    <t xml:space="preserve">A Path to Independent Scientific Work</t>
  </si>
  <si>
    <t xml:space="preserve">The Building as a Setting for the Mystery Plays</t>
  </si>
  <si>
    <t xml:space="preserve">Natural Science and Its Boundaries</t>
  </si>
  <si>
    <t xml:space="preserve">Paths to the Spirit in East and West</t>
  </si>
  <si>
    <t xml:space="preserve">Questions During the First Anthroposophical College Course I</t>
  </si>
  <si>
    <t xml:space="preserve">Questions on Economic Practice I</t>
  </si>
  <si>
    <t xml:space="preserve">Questions During the First Anthroposophical College Course II</t>
  </si>
  <si>
    <t xml:space="preserve">Physiology and Therapeutics</t>
  </si>
  <si>
    <t xml:space="preserve">Questions on Economic Practice II</t>
  </si>
  <si>
    <t xml:space="preserve">Discussion of Pedagogical and Psychological Questions</t>
  </si>
  <si>
    <t xml:space="preserve">Announcement</t>
  </si>
  <si>
    <t xml:space="preserve">Questions on Economic Life I</t>
  </si>
  <si>
    <t xml:space="preserve">Questions on Economic Practice III</t>
  </si>
  <si>
    <t xml:space="preserve">Questions on Economic Life II</t>
  </si>
  <si>
    <t xml:space="preserve">Address at the Orientation Meeting on “Futurum” and “The Coming Day”</t>
  </si>
  <si>
    <t xml:space="preserve">Questions During the First Anthroposophical College Course III</t>
  </si>
  <si>
    <t xml:space="preserve">Notes for Herbert Hahn</t>
  </si>
  <si>
    <t xml:space="preserve">The Humanization of Scientific Life</t>
  </si>
  <si>
    <t xml:space="preserve">The Double Dome Room and Its Interior Design</t>
  </si>
  <si>
    <t xml:space="preserve">Farewell for the Anthroposophical University Courses</t>
  </si>
  <si>
    <t xml:space="preserve">The New Spirituality and the Christ Experience of the Twentieth Century</t>
  </si>
  <si>
    <t xml:space="preserve">Eulogy for Harald Lille</t>
  </si>
  <si>
    <t xml:space="preserve">Eulogy for Caroline Wilhelm</t>
  </si>
  <si>
    <t xml:space="preserve">Address at the Cremation of Harald Lille</t>
  </si>
  <si>
    <t xml:space="preserve">Eulogy at the Cremation of Caroline Wilhelm</t>
  </si>
  <si>
    <t xml:space="preserve">The Coming Experience of Christ</t>
  </si>
  <si>
    <t xml:space="preserve">Prospectus of the “Futurum A.-G.”</t>
  </si>
  <si>
    <t xml:space="preserve">The Spiritual Crisis of the Present and the Forces for Human Progress</t>
  </si>
  <si>
    <t xml:space="preserve">Twentieth Meeting</t>
  </si>
  <si>
    <t xml:space="preserve">Academic and Nationalistic Opponents IV</t>
  </si>
  <si>
    <t xml:space="preserve">Address to the Staff of the José del Monte Company</t>
  </si>
  <si>
    <t xml:space="preserve">Address at the installation of Eugen Benkendörfer as General Director of the “Coming Day”</t>
  </si>
  <si>
    <t xml:space="preserve">The Great Questions of the Time and the Anthroposophical Knowledge of the Spirit</t>
  </si>
  <si>
    <t xml:space="preserve">Twenty-First Meeting</t>
  </si>
  <si>
    <t xml:space="preserve">Postcard to Edith Maryon</t>
  </si>
  <si>
    <t xml:space="preserve">The Bridge Between the World Spirit and the Physical Body</t>
  </si>
  <si>
    <t xml:space="preserve">Religious Opponents VI</t>
  </si>
  <si>
    <t xml:space="preserve">Religious Opponents VII</t>
  </si>
  <si>
    <t xml:space="preserve">Hegel, Schopenhauer, Thought, Will</t>
  </si>
  <si>
    <t xml:space="preserve">The Connection of the Natural with the Moral-Psychical. Living in Light and Weight</t>
  </si>
  <si>
    <t xml:space="preserve">The Bridge Between Morality and Nature</t>
  </si>
  <si>
    <t xml:space="preserve">The Bridge between Morality and Nature</t>
  </si>
  <si>
    <t xml:space="preserve">Spiritual Science, History, Reincarnation, Culture, Examples</t>
  </si>
  <si>
    <t xml:space="preserve">The Results of Spiritual Science and Their Relationship to Art and Religion</t>
  </si>
  <si>
    <t xml:space="preserve">The Souls Progress through Repeated Earth Lives</t>
  </si>
  <si>
    <t xml:space="preserve">Soul-and-Spirit in Man's Physical Constitution</t>
  </si>
  <si>
    <t xml:space="preserve">The Bridge Between Universal Spirituality and the Physical Constitution of Man</t>
  </si>
  <si>
    <t xml:space="preserve">Soul and Spirit in the Human Physical Constitution</t>
  </si>
  <si>
    <t xml:space="preserve">Moral as the Source of World-Creative Power</t>
  </si>
  <si>
    <t xml:space="preserve">The Moral as the Source of World-Creative Power</t>
  </si>
  <si>
    <t xml:space="preserve">The Path to Freedom and Love and Their Significance in World-Events</t>
  </si>
  <si>
    <t xml:space="preserve">The Path to Freedom and Love and Their Significance in World Happenings</t>
  </si>
  <si>
    <t xml:space="preserve">First Closing Address</t>
  </si>
  <si>
    <t xml:space="preserve">The Search for the New Isis, Divine Sophia</t>
  </si>
  <si>
    <t xml:space="preserve">The Quest for Isis-Sophia</t>
  </si>
  <si>
    <t xml:space="preserve">The Quest for the Isis-Sophia</t>
  </si>
  <si>
    <t xml:space="preserve">The Magi and the Shepherds: The New Isis</t>
  </si>
  <si>
    <t xml:space="preserve">Orientation Lecture on Threefolding and “Futurum” Propaganda I</t>
  </si>
  <si>
    <t xml:space="preserve">Orientation Lecture on Threefolding and “Futurum” Propaganda II</t>
  </si>
  <si>
    <t xml:space="preserve">The Place of Spiritual Enterprises in Associations</t>
  </si>
  <si>
    <t xml:space="preserve">Anthroposophy and the Art of Education</t>
  </si>
  <si>
    <t xml:space="preserve">GA/CW</t>
  </si>
  <si>
    <t xml:space="preserve">no of lectures from german data pivot</t>
  </si>
  <si>
    <t xml:space="preserve">CW website 2016-01-12</t>
  </si>
  <si>
    <t xml:space="preserve">translator</t>
  </si>
  <si>
    <t xml:space="preserve">https://steiner.presswarehouse.com/Books/subjectDetail.aspx?type=topic&amp;id=1770</t>
  </si>
  <si>
    <t xml:space="preserve">total</t>
  </si>
  <si>
    <t xml:space="preserve">Judith Wermuth-Atkinson </t>
  </si>
  <si>
    <t xml:space="preserve">Anna Meuss </t>
  </si>
  <si>
    <t xml:space="preserve">Matthew Barton </t>
  </si>
  <si>
    <t xml:space="preserve">René M. Querido </t>
  </si>
  <si>
    <t xml:space="preserve">Christian von Arnim </t>
  </si>
  <si>
    <t xml:space="preserve"> Jann W. Gates </t>
  </si>
  <si>
    <t xml:space="preserve">Johanna Collis </t>
  </si>
  <si>
    <t xml:space="preserve">not mentioned</t>
  </si>
  <si>
    <t xml:space="preserve">multiple</t>
  </si>
  <si>
    <t xml:space="preserve">Michael Miller</t>
  </si>
  <si>
    <t xml:space="preserve">Michael Miller </t>
  </si>
  <si>
    <t xml:space="preserve">Simon Blaxland-de Lange </t>
  </si>
  <si>
    <t xml:space="preserve">Matthew Barton</t>
  </si>
  <si>
    <t xml:space="preserve">Sabine Seiler </t>
  </si>
  <si>
    <t xml:space="preserve">Johanna Collis</t>
  </si>
  <si>
    <t xml:space="preserve">Peter Clemm </t>
  </si>
  <si>
    <t xml:space="preserve">Rory Bradley </t>
  </si>
  <si>
    <t xml:space="preserve">Catherine E. Creeger </t>
  </si>
  <si>
    <t xml:space="preserve">Rene M. Querido</t>
  </si>
  <si>
    <t xml:space="preserve">Jann W. Gates</t>
  </si>
  <si>
    <t xml:space="preserve">Frederick Amrine</t>
  </si>
  <si>
    <t xml:space="preserve">Marsha Post </t>
  </si>
  <si>
    <t xml:space="preserve"> Christian von Arnim </t>
  </si>
  <si>
    <t xml:space="preserve"> Catherine E. Creeger </t>
  </si>
  <si>
    <t xml:space="preserve"> Rory Bradley </t>
  </si>
  <si>
    <t xml:space="preserve">James Hindes </t>
  </si>
  <si>
    <t xml:space="preserve">Grand Total</t>
  </si>
  <si>
    <t xml:space="preserve">Rita Stebbing</t>
  </si>
  <si>
    <t xml:space="preserve"> John M. Wood </t>
  </si>
  <si>
    <t xml:space="preserve">interesting</t>
  </si>
  <si>
    <t xml:space="preserve">Hella Wiesberger </t>
  </si>
  <si>
    <t xml:space="preserve">Dana Fleming </t>
  </si>
  <si>
    <t xml:space="preserve">Age</t>
  </si>
  <si>
    <t xml:space="preserve">No of lectures</t>
  </si>
</sst>
</file>

<file path=xl/styles.xml><?xml version="1.0" encoding="utf-8"?>
<styleSheet xmlns="http://schemas.openxmlformats.org/spreadsheetml/2006/main">
  <numFmts count="12">
    <numFmt numFmtId="164" formatCode="General"/>
    <numFmt numFmtId="165" formatCode="#,##0.00\ [$€-813];[RED]\-#,##0.00\ [$€-813]"/>
    <numFmt numFmtId="166" formatCode="@"/>
    <numFmt numFmtId="167" formatCode="00"/>
    <numFmt numFmtId="168" formatCode="0"/>
    <numFmt numFmtId="169" formatCode="yyyy\-mm\-dd;@"/>
    <numFmt numFmtId="170" formatCode="hh:mm"/>
    <numFmt numFmtId="171" formatCode="dd/mm/yy"/>
    <numFmt numFmtId="172" formatCode="dd/mm/yyyy"/>
    <numFmt numFmtId="173" formatCode="dd/\ mmm"/>
    <numFmt numFmtId="174" formatCode="yyyy\-mm\-dd"/>
    <numFmt numFmtId="175" formatCode="mm\-dd"/>
  </numFmts>
  <fonts count="34">
    <font>
      <sz val="11"/>
      <color rgb="FF000000"/>
      <name val="Arial"/>
      <family val="2"/>
      <charset val="1"/>
    </font>
    <font>
      <sz val="10"/>
      <name val="Arial"/>
      <family val="0"/>
    </font>
    <font>
      <sz val="10"/>
      <name val="Arial"/>
      <family val="0"/>
    </font>
    <font>
      <sz val="10"/>
      <name val="Arial"/>
      <family val="0"/>
    </font>
    <font>
      <b val="true"/>
      <i val="true"/>
      <sz val="16"/>
      <color rgb="FF000000"/>
      <name val="Arial"/>
      <family val="2"/>
      <charset val="1"/>
    </font>
    <font>
      <u val="single"/>
      <sz val="11"/>
      <color theme="10"/>
      <name val="Calibri"/>
      <family val="2"/>
      <charset val="1"/>
    </font>
    <font>
      <sz val="11"/>
      <color theme="1"/>
      <name val="Calibri"/>
      <family val="2"/>
      <charset val="1"/>
    </font>
    <font>
      <b val="true"/>
      <i val="true"/>
      <u val="single"/>
      <sz val="11"/>
      <color rgb="FF000000"/>
      <name val="Arial"/>
      <family val="2"/>
      <charset val="1"/>
    </font>
    <font>
      <b val="true"/>
      <sz val="11"/>
      <color rgb="FF000000"/>
      <name val="Arial"/>
      <family val="2"/>
      <charset val="1"/>
    </font>
    <font>
      <b val="true"/>
      <i val="true"/>
      <sz val="11"/>
      <color rgb="FF000000"/>
      <name val="Arial"/>
      <family val="2"/>
      <charset val="1"/>
    </font>
    <font>
      <u val="single"/>
      <sz val="11"/>
      <color rgb="FF000000"/>
      <name val="Arial"/>
      <family val="2"/>
      <charset val="1"/>
    </font>
    <font>
      <b val="true"/>
      <sz val="11"/>
      <color theme="0"/>
      <name val="Arial"/>
      <family val="2"/>
      <charset val="1"/>
    </font>
    <font>
      <sz val="10"/>
      <color rgb="FF000000"/>
      <name val="Arial"/>
      <family val="2"/>
      <charset val="1"/>
    </font>
    <font>
      <sz val="12"/>
      <color rgb="FF000000"/>
      <name val="Arial"/>
      <family val="2"/>
      <charset val="1"/>
    </font>
    <font>
      <b val="true"/>
      <sz val="10"/>
      <color rgb="FFC00000"/>
      <name val="Arial"/>
      <family val="2"/>
      <charset val="1"/>
    </font>
    <font>
      <sz val="10"/>
      <color rgb="FFC00000"/>
      <name val="Arial"/>
      <family val="2"/>
      <charset val="1"/>
    </font>
    <font>
      <sz val="11"/>
      <color theme="0" tint="-0.5"/>
      <name val="Calibri"/>
      <family val="2"/>
      <charset val="1"/>
    </font>
    <font>
      <sz val="11"/>
      <color rgb="FFFF0000"/>
      <name val="Calibri"/>
      <family val="2"/>
      <charset val="1"/>
    </font>
    <font>
      <b val="true"/>
      <sz val="11"/>
      <name val="Calibri"/>
      <family val="2"/>
      <charset val="1"/>
    </font>
    <font>
      <b val="true"/>
      <sz val="11"/>
      <color rgb="FFFF0000"/>
      <name val="Calibri"/>
      <family val="2"/>
      <charset val="1"/>
    </font>
    <font>
      <b val="true"/>
      <sz val="11"/>
      <color theme="0"/>
      <name val="Calibri"/>
      <family val="2"/>
      <charset val="1"/>
    </font>
    <font>
      <b val="true"/>
      <sz val="11"/>
      <color theme="1"/>
      <name val="Calibri"/>
      <family val="2"/>
      <charset val="1"/>
    </font>
    <font>
      <sz val="12"/>
      <color rgb="FF000000"/>
      <name val="Calibri"/>
      <family val="2"/>
      <charset val="1"/>
    </font>
    <font>
      <sz val="12"/>
      <color theme="1"/>
      <name val="Calibri"/>
      <family val="2"/>
      <charset val="1"/>
    </font>
    <font>
      <b val="true"/>
      <sz val="12"/>
      <name val="Calibri"/>
      <family val="2"/>
      <charset val="1"/>
    </font>
    <font>
      <b val="true"/>
      <sz val="12"/>
      <color theme="0"/>
      <name val="Calibri"/>
      <family val="2"/>
      <charset val="1"/>
    </font>
    <font>
      <sz val="12"/>
      <color rgb="FFFF0000"/>
      <name val="Calibri"/>
      <family val="2"/>
      <charset val="1"/>
    </font>
    <font>
      <sz val="12"/>
      <name val="Calibri"/>
      <family val="2"/>
      <charset val="1"/>
    </font>
    <font>
      <sz val="11"/>
      <color theme="0" tint="-0.5"/>
      <name val="Arial"/>
      <family val="2"/>
      <charset val="1"/>
    </font>
    <font>
      <sz val="11"/>
      <color rgb="FF00B050"/>
      <name val="Arial"/>
      <family val="2"/>
      <charset val="1"/>
    </font>
    <font>
      <b val="true"/>
      <u val="single"/>
      <sz val="11"/>
      <color theme="0"/>
      <name val="Calibri"/>
      <family val="2"/>
      <charset val="1"/>
    </font>
    <font>
      <b val="true"/>
      <sz val="10"/>
      <color rgb="FF000000"/>
      <name val="Courier New"/>
      <family val="0"/>
      <charset val="1"/>
    </font>
    <font>
      <b val="true"/>
      <sz val="10"/>
      <color theme="0"/>
      <name val="Courier New"/>
      <family val="0"/>
      <charset val="1"/>
    </font>
    <font>
      <sz val="10"/>
      <color rgb="FF000000"/>
      <name val="Courier New"/>
      <family val="0"/>
      <charset val="1"/>
    </font>
  </fonts>
  <fills count="11">
    <fill>
      <patternFill patternType="none"/>
    </fill>
    <fill>
      <patternFill patternType="gray125"/>
    </fill>
    <fill>
      <patternFill patternType="solid">
        <fgColor theme="1"/>
        <bgColor rgb="FF003300"/>
      </patternFill>
    </fill>
    <fill>
      <patternFill patternType="solid">
        <fgColor theme="0" tint="-0.25"/>
        <bgColor rgb="FFA6A6A6"/>
      </patternFill>
    </fill>
    <fill>
      <patternFill patternType="solid">
        <fgColor rgb="FF00B050"/>
        <bgColor rgb="FF008080"/>
      </patternFill>
    </fill>
    <fill>
      <patternFill patternType="solid">
        <fgColor theme="0"/>
        <bgColor rgb="FFEEECE1"/>
      </patternFill>
    </fill>
    <fill>
      <patternFill patternType="solid">
        <fgColor theme="0" tint="-0.35"/>
        <bgColor rgb="FF95B3D7"/>
      </patternFill>
    </fill>
    <fill>
      <patternFill patternType="solid">
        <fgColor rgb="FFC00000"/>
        <bgColor rgb="FFFF0000"/>
      </patternFill>
    </fill>
    <fill>
      <patternFill patternType="solid">
        <fgColor theme="2" tint="-0.1"/>
        <bgColor rgb="FFDCE6F2"/>
      </patternFill>
    </fill>
    <fill>
      <patternFill patternType="solid">
        <fgColor theme="2"/>
        <bgColor rgb="FFDCE6F2"/>
      </patternFill>
    </fill>
    <fill>
      <patternFill patternType="solid">
        <fgColor theme="4" tint="0.7999"/>
        <bgColor rgb="FFEEECE1"/>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color theme="4" tint="0.3999"/>
      </top>
      <bottom/>
      <diagonal/>
    </border>
    <border diagonalUp="false" diagonalDown="false">
      <left style="thin"/>
      <right style="thin"/>
      <top/>
      <bottom style="thin"/>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center" vertical="bottom" textRotation="0" wrapText="false" indent="0" shrinkToFit="false"/>
    </xf>
    <xf numFmtId="164" fontId="4" fillId="0" borderId="0" applyFont="true" applyBorder="false" applyAlignment="true" applyProtection="false">
      <alignment horizontal="center" vertical="bottom" textRotation="9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xf numFmtId="165" fontId="7" fillId="0" borderId="0" applyFont="true" applyBorder="false" applyAlignment="true" applyProtection="false">
      <alignment horizontal="general" vertical="bottom" textRotation="0" wrapText="false" indent="0" shrinkToFit="false"/>
    </xf>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0" xfId="23" applyFont="true" applyBorder="false" applyAlignment="true" applyProtection="false">
      <alignment horizontal="center" vertical="bottom" textRotation="0" wrapText="false" indent="0" shrinkToFit="false"/>
      <protection locked="true" hidden="false"/>
    </xf>
    <xf numFmtId="164" fontId="17" fillId="0" borderId="0" xfId="23" applyFont="true" applyBorder="false" applyAlignment="true" applyProtection="false">
      <alignment horizontal="left" vertical="bottom" textRotation="0" wrapText="false" indent="0" shrinkToFit="false"/>
      <protection locked="true" hidden="false"/>
    </xf>
    <xf numFmtId="164" fontId="6" fillId="0" borderId="0" xfId="23" applyFont="true" applyBorder="false" applyAlignment="true" applyProtection="false">
      <alignment horizontal="right" vertical="bottom" textRotation="0" wrapText="false" indent="0" shrinkToFit="false"/>
      <protection locked="true" hidden="false"/>
    </xf>
    <xf numFmtId="166" fontId="6" fillId="0" borderId="0" xfId="23" applyFont="true" applyBorder="false" applyAlignment="true" applyProtection="false">
      <alignment horizontal="center" vertical="bottom" textRotation="0" wrapText="false" indent="0" shrinkToFit="false"/>
      <protection locked="true" hidden="false"/>
    </xf>
    <xf numFmtId="167" fontId="6" fillId="0" borderId="0" xfId="23" applyFont="true" applyBorder="false" applyAlignment="true" applyProtection="false">
      <alignment horizontal="center" vertical="bottom" textRotation="0" wrapText="false" indent="0" shrinkToFit="false"/>
      <protection locked="true" hidden="false"/>
    </xf>
    <xf numFmtId="164" fontId="6" fillId="0" borderId="0" xfId="23" applyFont="true" applyBorder="false" applyAlignment="true" applyProtection="false">
      <alignment horizontal="center" vertical="bottom" textRotation="0" wrapText="false" indent="0" shrinkToFit="false"/>
      <protection locked="true" hidden="false"/>
    </xf>
    <xf numFmtId="164" fontId="6" fillId="0" borderId="0" xfId="23" applyFont="true" applyBorder="false" applyAlignment="false" applyProtection="false">
      <alignment horizontal="general" vertical="bottom" textRotation="0" wrapText="false" indent="0" shrinkToFit="false"/>
      <protection locked="true" hidden="false"/>
    </xf>
    <xf numFmtId="164" fontId="18" fillId="3" borderId="0" xfId="24" applyFont="true" applyBorder="false" applyAlignment="true" applyProtection="false">
      <alignment horizontal="center" vertical="bottom" textRotation="0" wrapText="false" indent="0" shrinkToFit="false"/>
      <protection locked="true" hidden="false"/>
    </xf>
    <xf numFmtId="164" fontId="19" fillId="2" borderId="0" xfId="23" applyFont="true" applyBorder="false" applyAlignment="true" applyProtection="false">
      <alignment horizontal="left" vertical="bottom" textRotation="0" wrapText="false" indent="0" shrinkToFit="false"/>
      <protection locked="true" hidden="false"/>
    </xf>
    <xf numFmtId="164" fontId="20" fillId="2" borderId="0" xfId="23" applyFont="true" applyBorder="false" applyAlignment="true" applyProtection="false">
      <alignment horizontal="center" vertical="bottom" textRotation="0" wrapText="false" indent="0" shrinkToFit="false"/>
      <protection locked="true" hidden="false"/>
    </xf>
    <xf numFmtId="164" fontId="21" fillId="3" borderId="0" xfId="24" applyFont="true" applyBorder="false" applyAlignment="true" applyProtection="false">
      <alignment horizontal="center" vertical="bottom" textRotation="0" wrapText="false" indent="0" shrinkToFit="false"/>
      <protection locked="true" hidden="false"/>
    </xf>
    <xf numFmtId="167" fontId="21" fillId="3" borderId="0" xfId="24" applyFont="true" applyBorder="false" applyAlignment="true" applyProtection="false">
      <alignment horizontal="center" vertical="bottom" textRotation="0" wrapText="false" indent="0" shrinkToFit="false"/>
      <protection locked="true" hidden="false"/>
    </xf>
    <xf numFmtId="164" fontId="21" fillId="4" borderId="0" xfId="24" applyFont="true" applyBorder="false" applyAlignment="true" applyProtection="false">
      <alignment horizontal="center" vertical="bottom" textRotation="0" wrapText="false" indent="0" shrinkToFit="false"/>
      <protection locked="true" hidden="false"/>
    </xf>
    <xf numFmtId="166" fontId="20" fillId="2" borderId="0" xfId="23" applyFont="true" applyBorder="false" applyAlignment="true" applyProtection="false">
      <alignment horizontal="center" vertical="bottom" textRotation="0" wrapText="false" indent="0" shrinkToFit="false"/>
      <protection locked="true" hidden="false"/>
    </xf>
    <xf numFmtId="164" fontId="20" fillId="2" borderId="0" xfId="23" applyFont="true" applyBorder="false" applyAlignment="false" applyProtection="false">
      <alignment horizontal="general" vertical="bottom" textRotation="0" wrapText="false" indent="0" shrinkToFit="false"/>
      <protection locked="true" hidden="false"/>
    </xf>
    <xf numFmtId="164" fontId="6" fillId="5" borderId="0" xfId="23" applyFont="true" applyBorder="false" applyAlignment="true" applyProtection="false">
      <alignment horizontal="right" vertical="bottom" textRotation="0" wrapText="false" indent="0" shrinkToFit="false"/>
      <protection locked="true" hidden="false"/>
    </xf>
    <xf numFmtId="167" fontId="6" fillId="5" borderId="0" xfId="23" applyFont="true" applyBorder="false" applyAlignment="true" applyProtection="false">
      <alignment horizontal="center" vertical="bottom" textRotation="0" wrapText="false" indent="0" shrinkToFit="false"/>
      <protection locked="true" hidden="false"/>
    </xf>
    <xf numFmtId="166" fontId="6" fillId="5" borderId="0" xfId="23" applyFont="true" applyBorder="false" applyAlignment="true" applyProtection="false">
      <alignment horizontal="center" vertical="bottom" textRotation="0" wrapText="false" indent="0" shrinkToFit="false"/>
      <protection locked="true" hidden="false"/>
    </xf>
    <xf numFmtId="164" fontId="19" fillId="0" borderId="0" xfId="23" applyFont="true" applyBorder="false" applyAlignment="true" applyProtection="false">
      <alignment horizontal="left" vertical="bottom" textRotation="0" wrapText="false" indent="0" shrinkToFit="false"/>
      <protection locked="true" hidden="false"/>
    </xf>
    <xf numFmtId="164" fontId="21" fillId="0" borderId="0" xfId="23" applyFont="true" applyBorder="false" applyAlignment="true" applyProtection="false">
      <alignment horizontal="right" vertical="bottom" textRotation="0" wrapText="false" indent="0" shrinkToFit="false"/>
      <protection locked="true" hidden="false"/>
    </xf>
    <xf numFmtId="166" fontId="21" fillId="0" borderId="0" xfId="23" applyFont="true" applyBorder="false" applyAlignment="true" applyProtection="false">
      <alignment horizontal="center" vertical="bottom" textRotation="0" wrapText="false" indent="0" shrinkToFit="false"/>
      <protection locked="true" hidden="false"/>
    </xf>
    <xf numFmtId="167" fontId="21" fillId="0" borderId="0" xfId="23" applyFont="true" applyBorder="false" applyAlignment="true" applyProtection="false">
      <alignment horizontal="center" vertical="bottom" textRotation="0" wrapText="false" indent="0" shrinkToFit="false"/>
      <protection locked="true" hidden="false"/>
    </xf>
    <xf numFmtId="164" fontId="21" fillId="0" borderId="0" xfId="23" applyFont="true" applyBorder="false" applyAlignment="true" applyProtection="false">
      <alignment horizontal="center" vertical="bottom" textRotation="0" wrapText="false" indent="0" shrinkToFit="false"/>
      <protection locked="true" hidden="false"/>
    </xf>
    <xf numFmtId="164" fontId="21" fillId="0" borderId="0" xfId="23" applyFont="true" applyBorder="false" applyAlignment="false" applyProtection="false">
      <alignment horizontal="general" vertical="bottom" textRotation="0" wrapText="false" indent="0" shrinkToFit="false"/>
      <protection locked="true" hidden="false"/>
    </xf>
    <xf numFmtId="164" fontId="6" fillId="0" borderId="0" xfId="23" applyFont="true" applyBorder="false" applyAlignment="true" applyProtection="false">
      <alignment horizontal="center" vertical="bottom" textRotation="0" wrapText="false" indent="0" shrinkToFit="false"/>
      <protection locked="true" hidden="false"/>
    </xf>
    <xf numFmtId="164" fontId="20" fillId="6" borderId="0" xfId="23" applyFont="true" applyBorder="false" applyAlignment="true" applyProtection="false">
      <alignment horizontal="center" vertical="bottom" textRotation="0" wrapText="false" indent="0" shrinkToFit="false"/>
      <protection locked="true" hidden="false"/>
    </xf>
    <xf numFmtId="164" fontId="20" fillId="7" borderId="0" xfId="23"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center" vertical="bottom" textRotation="0" wrapText="false" indent="0" shrinkToFit="false"/>
      <protection locked="true" hidden="false"/>
    </xf>
    <xf numFmtId="168" fontId="22"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9" fontId="22"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8" fontId="24" fillId="3" borderId="0" xfId="0" applyFont="true" applyBorder="false" applyAlignment="true" applyProtection="false">
      <alignment horizontal="center" vertical="bottom" textRotation="0" wrapText="false" indent="0" shrinkToFit="false"/>
      <protection locked="true" hidden="false"/>
    </xf>
    <xf numFmtId="168" fontId="25" fillId="2" borderId="0" xfId="0" applyFont="true" applyBorder="false" applyAlignment="true" applyProtection="false">
      <alignment horizontal="center"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false" indent="0" shrinkToFit="false"/>
      <protection locked="true" hidden="false"/>
    </xf>
    <xf numFmtId="164" fontId="25" fillId="6" borderId="0" xfId="0" applyFont="true" applyBorder="false" applyAlignment="true" applyProtection="false">
      <alignment horizontal="center" vertical="bottom" textRotation="0" wrapText="false" indent="0" shrinkToFit="false"/>
      <protection locked="true" hidden="false"/>
    </xf>
    <xf numFmtId="168" fontId="25" fillId="6"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70" fontId="22"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true" applyProtection="false">
      <alignment horizontal="center" vertical="bottom" textRotation="0" wrapText="false" indent="0" shrinkToFit="false"/>
      <protection locked="true" hidden="false"/>
    </xf>
    <xf numFmtId="170"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69" fontId="26" fillId="0" borderId="0" xfId="0" applyFont="true" applyBorder="false" applyAlignment="true" applyProtection="false">
      <alignment horizontal="center" vertical="bottom" textRotation="0" wrapText="false" indent="0" shrinkToFit="false"/>
      <protection locked="true" hidden="false"/>
    </xf>
    <xf numFmtId="171" fontId="22"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0" fontId="23" fillId="0" borderId="0" xfId="0" applyFont="true" applyBorder="false" applyAlignment="true" applyProtection="false">
      <alignment horizontal="center" vertical="bottom" textRotation="0" wrapText="false" indent="0" shrinkToFit="false"/>
      <protection locked="true" hidden="false"/>
    </xf>
    <xf numFmtId="169" fontId="23" fillId="0" borderId="0" xfId="0" applyFont="true" applyBorder="false" applyAlignment="true" applyProtection="false">
      <alignment horizontal="center" vertical="bottom" textRotation="0" wrapText="false" indent="0" shrinkToFit="false"/>
      <protection locked="true" hidden="false"/>
    </xf>
    <xf numFmtId="172" fontId="22"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64" fontId="16" fillId="0" borderId="0" xfId="24" applyFont="true" applyBorder="false" applyAlignment="true" applyProtection="false">
      <alignment horizontal="center" vertical="bottom" textRotation="0" wrapText="false" indent="0" shrinkToFit="false"/>
      <protection locked="true" hidden="false"/>
    </xf>
    <xf numFmtId="166" fontId="6" fillId="0" borderId="0" xfId="24" applyFont="true" applyBorder="false" applyAlignment="true" applyProtection="false">
      <alignment horizontal="center" vertical="bottom" textRotation="0" wrapText="false" indent="0" shrinkToFit="false"/>
      <protection locked="true" hidden="false"/>
    </xf>
    <xf numFmtId="164" fontId="6" fillId="0" borderId="0" xfId="24"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8" borderId="0" xfId="24" applyFont="true" applyBorder="false" applyAlignment="true" applyProtection="false">
      <alignment horizontal="center" vertical="bottom" textRotation="0" wrapText="false" indent="0" shrinkToFit="false"/>
      <protection locked="true" hidden="false"/>
    </xf>
    <xf numFmtId="164" fontId="6" fillId="0" borderId="0" xfId="24" applyFont="true" applyBorder="false" applyAlignment="true" applyProtection="false">
      <alignment horizontal="center" vertical="bottom" textRotation="0" wrapText="false" indent="0" shrinkToFit="false"/>
      <protection locked="true" hidden="false"/>
    </xf>
    <xf numFmtId="166" fontId="20" fillId="2" borderId="0" xfId="24" applyFont="true" applyBorder="false" applyAlignment="true" applyProtection="false">
      <alignment horizontal="center" vertical="bottom" textRotation="0" wrapText="false" indent="0" shrinkToFit="false"/>
      <protection locked="true" hidden="false"/>
    </xf>
    <xf numFmtId="164" fontId="20" fillId="2" borderId="0" xfId="24" applyFont="true" applyBorder="false" applyAlignment="false" applyProtection="false">
      <alignment horizontal="general" vertical="bottom" textRotation="0" wrapText="false" indent="0" shrinkToFit="false"/>
      <protection locked="true" hidden="false"/>
    </xf>
    <xf numFmtId="164" fontId="20" fillId="5" borderId="0" xfId="24" applyFont="true" applyBorder="false" applyAlignment="false" applyProtection="false">
      <alignment horizontal="general" vertical="bottom" textRotation="0" wrapText="false" indent="0" shrinkToFit="false"/>
      <protection locked="true" hidden="false"/>
    </xf>
    <xf numFmtId="164" fontId="30" fillId="2" borderId="0" xfId="22" applyFont="true" applyBorder="true" applyAlignment="true" applyProtection="true">
      <alignment horizontal="center" vertical="center" textRotation="0" wrapText="true" indent="0" shrinkToFit="false"/>
      <protection locked="true" hidden="false"/>
    </xf>
    <xf numFmtId="164" fontId="6" fillId="0" borderId="0" xfId="24" applyFont="true" applyBorder="false" applyAlignment="true" applyProtection="false">
      <alignment horizontal="general" vertical="center" textRotation="0" wrapText="false" indent="0" shrinkToFit="false"/>
      <protection locked="true" hidden="false"/>
    </xf>
    <xf numFmtId="164" fontId="5" fillId="8" borderId="0" xfId="22" applyFont="true" applyBorder="true" applyAlignment="true" applyProtection="true">
      <alignment horizontal="center" vertical="center" textRotation="0" wrapText="true" indent="0" shrinkToFit="false"/>
      <protection locked="true" hidden="false"/>
    </xf>
    <xf numFmtId="164" fontId="5" fillId="0" borderId="0" xfId="22" applyFont="true" applyBorder="true" applyAlignment="true" applyProtection="true">
      <alignment horizontal="center" vertical="center" textRotation="0" wrapText="true" indent="0" shrinkToFit="false"/>
      <protection locked="true" hidden="false"/>
    </xf>
    <xf numFmtId="164" fontId="5" fillId="0" borderId="0" xfId="22" applyFont="true" applyBorder="true" applyAlignment="true" applyProtection="true">
      <alignment horizontal="general" vertical="center" textRotation="0" wrapText="true" indent="0" shrinkToFit="false"/>
      <protection locked="true" hidden="false"/>
    </xf>
    <xf numFmtId="173" fontId="6" fillId="0" borderId="0" xfId="24" applyFont="true" applyBorder="false" applyAlignment="true" applyProtection="false">
      <alignment horizontal="general" vertical="center" textRotation="0" wrapText="false" indent="0" shrinkToFit="false"/>
      <protection locked="true" hidden="false"/>
    </xf>
    <xf numFmtId="166" fontId="6" fillId="5" borderId="0" xfId="24" applyFont="true" applyBorder="false" applyAlignment="true" applyProtection="false">
      <alignment horizontal="center" vertical="bottom" textRotation="0" wrapText="false" indent="0" shrinkToFit="false"/>
      <protection locked="true" hidden="false"/>
    </xf>
    <xf numFmtId="174" fontId="28" fillId="0" borderId="0" xfId="0" applyFont="true" applyBorder="false" applyAlignment="true" applyProtection="false">
      <alignment horizontal="center" vertical="bottom" textRotation="0" wrapText="false" indent="0" shrinkToFit="false"/>
      <protection locked="true" hidden="false"/>
    </xf>
    <xf numFmtId="175" fontId="28" fillId="0" borderId="0" xfId="0" applyFont="true" applyBorder="false" applyAlignment="true" applyProtection="false">
      <alignment horizontal="center" vertical="bottom" textRotation="0" wrapText="false" indent="0" shrinkToFit="false"/>
      <protection locked="true" hidden="false"/>
    </xf>
    <xf numFmtId="164" fontId="5" fillId="8" borderId="0" xfId="22" applyFont="true" applyBorder="true" applyAlignment="true" applyProtection="true">
      <alignment horizontal="general" vertical="center" textRotation="0" wrapText="true" indent="0" shrinkToFit="false"/>
      <protection locked="true" hidden="false"/>
    </xf>
    <xf numFmtId="164" fontId="5" fillId="0" borderId="0" xfId="22" applyFont="true" applyBorder="true" applyAlignment="true" applyProtection="true">
      <alignment horizontal="general" vertical="bottom" textRotation="0" wrapText="false" indent="0" shrinkToFit="false"/>
      <protection locked="true" hidden="false"/>
    </xf>
    <xf numFmtId="164" fontId="21" fillId="9" borderId="1" xfId="23" applyFont="true" applyBorder="true" applyAlignment="true" applyProtection="false">
      <alignment horizontal="center" vertical="bottom" textRotation="0" wrapText="false" indent="0" shrinkToFit="false"/>
      <protection locked="true" hidden="false"/>
    </xf>
    <xf numFmtId="164" fontId="6" fillId="0" borderId="0" xfId="23" applyFont="true" applyBorder="false" applyAlignment="true" applyProtection="false">
      <alignment horizontal="general" vertical="bottom" textRotation="0" wrapText="true" indent="0" shrinkToFit="false"/>
      <protection locked="true" hidden="false"/>
    </xf>
    <xf numFmtId="164" fontId="21" fillId="10" borderId="2" xfId="23" applyFont="true" applyBorder="tru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true" indent="0" shrinkToFit="false"/>
      <protection locked="true" hidden="false"/>
    </xf>
    <xf numFmtId="164" fontId="32" fillId="2" borderId="0" xfId="0" applyFont="true" applyBorder="false" applyAlignment="true" applyProtection="false">
      <alignment horizontal="center" vertical="bottom" textRotation="0" wrapText="true" indent="0" shrinkToFit="false"/>
      <protection locked="true" hidden="false"/>
    </xf>
    <xf numFmtId="164" fontId="31" fillId="0" borderId="1" xfId="0" applyFont="true" applyBorder="true" applyAlignment="true" applyProtection="false">
      <alignment horizontal="center" vertical="bottom" textRotation="0" wrapText="true" indent="0" shrinkToFit="false"/>
      <protection locked="true" hidden="false"/>
    </xf>
    <xf numFmtId="164" fontId="33" fillId="0" borderId="1" xfId="0" applyFont="true" applyBorder="true" applyAlignment="true" applyProtection="false">
      <alignment horizontal="center" vertical="bottom"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31" fillId="9" borderId="3" xfId="0" applyFont="true" applyBorder="true" applyAlignment="true" applyProtection="false">
      <alignment horizontal="center" vertical="bottom" textRotation="0" wrapText="true" indent="0" shrinkToFit="false"/>
      <protection locked="true" hidden="false"/>
    </xf>
    <xf numFmtId="164" fontId="33" fillId="9" borderId="3" xfId="0" applyFont="true" applyBorder="true" applyAlignment="true" applyProtection="false">
      <alignment horizontal="center" vertical="bottom" textRotation="0" wrapText="true" indent="0" shrinkToFit="false"/>
      <protection locked="true" hidden="false"/>
    </xf>
    <xf numFmtId="164" fontId="0" fillId="9" borderId="3" xfId="0" applyFont="false" applyBorder="true" applyAlignment="true" applyProtection="false">
      <alignment horizontal="center" vertical="bottom" textRotation="0" wrapText="false" indent="0" shrinkToFit="false"/>
      <protection locked="true" hidden="false"/>
    </xf>
    <xf numFmtId="164" fontId="31" fillId="9" borderId="1" xfId="0" applyFont="true" applyBorder="true" applyAlignment="true" applyProtection="false">
      <alignment horizontal="center" vertical="bottom" textRotation="0" wrapText="true" indent="0" shrinkToFit="false"/>
      <protection locked="true" hidden="false"/>
    </xf>
    <xf numFmtId="164" fontId="33" fillId="9" borderId="1" xfId="0" applyFont="true" applyBorder="true" applyAlignment="true" applyProtection="false">
      <alignment horizontal="center" vertical="bottom" textRotation="0" wrapText="true" indent="0" shrinkToFit="false"/>
      <protection locked="true" hidden="false"/>
    </xf>
    <xf numFmtId="164" fontId="0" fillId="9" borderId="1" xfId="0" applyFont="fals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Heading 3" xfId="20"/>
    <cellStyle name="Heading 1" xfId="21"/>
    <cellStyle name="Hyperlink 2" xfId="22"/>
    <cellStyle name="Normal 2" xfId="23"/>
    <cellStyle name="Normal 3" xfId="24"/>
    <cellStyle name="Result 4" xfId="25"/>
    <cellStyle name="Result2" xfId="26"/>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EEECE1"/>
      <rgbColor rgb="FFDCE6F2"/>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32760</xdr:colOff>
      <xdr:row>2</xdr:row>
      <xdr:rowOff>0</xdr:rowOff>
    </xdr:from>
    <xdr:to>
      <xdr:col>18</xdr:col>
      <xdr:colOff>181800</xdr:colOff>
      <xdr:row>7</xdr:row>
      <xdr:rowOff>134280</xdr:rowOff>
    </xdr:to>
    <xdr:pic>
      <xdr:nvPicPr>
        <xdr:cNvPr id="1" name="Picture 1" descr=""/>
        <xdr:cNvPicPr/>
      </xdr:nvPicPr>
      <xdr:blipFill>
        <a:blip r:embed="rId1"/>
        <a:stretch/>
      </xdr:blipFill>
      <xdr:spPr>
        <a:xfrm>
          <a:off x="14481720" y="361800"/>
          <a:ext cx="4740480" cy="4611240"/>
        </a:xfrm>
        <a:prstGeom prst="rect">
          <a:avLst/>
        </a:prstGeom>
        <a:noFill/>
        <a:ln w="0">
          <a:noFill/>
        </a:ln>
      </xdr:spPr>
    </xdr:pic>
    <xdr:clientData/>
  </xdr:twoCellAnchor>
  <xdr:twoCellAnchor editAs="oneCell">
    <xdr:from>
      <xdr:col>11</xdr:col>
      <xdr:colOff>409680</xdr:colOff>
      <xdr:row>29</xdr:row>
      <xdr:rowOff>360</xdr:rowOff>
    </xdr:from>
    <xdr:to>
      <xdr:col>18</xdr:col>
      <xdr:colOff>20880</xdr:colOff>
      <xdr:row>35</xdr:row>
      <xdr:rowOff>171360</xdr:rowOff>
    </xdr:to>
    <xdr:pic>
      <xdr:nvPicPr>
        <xdr:cNvPr id="2" name="Picture 2" descr=""/>
        <xdr:cNvPicPr/>
      </xdr:nvPicPr>
      <xdr:blipFill>
        <a:blip r:embed="rId2"/>
        <a:stretch/>
      </xdr:blipFill>
      <xdr:spPr>
        <a:xfrm>
          <a:off x="14858640" y="8820360"/>
          <a:ext cx="4202640" cy="1257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hyperlink" Target="https://rsarchive.org/Dates.php?year=1922&amp;sort_by=volume_number&amp;direction=ASC" TargetMode="External"/><Relationship Id="rId2" Type="http://schemas.openxmlformats.org/officeDocument/2006/relationships/hyperlink" Target="https://rsarchive.org/Dates.php?year=1922&amp;sort_by=translation_sort&amp;direction=ASC" TargetMode="External"/><Relationship Id="rId3" Type="http://schemas.openxmlformats.org/officeDocument/2006/relationships/hyperlink" Target="https://rsarchive.org/Dates.php?year=1922&amp;sort_by=title_sort&amp;direction=ASC" TargetMode="External"/><Relationship Id="rId4" Type="http://schemas.openxmlformats.org/officeDocument/2006/relationships/hyperlink" Target="https://rsarchive.org/Articles/GA037/" TargetMode="External"/><Relationship Id="rId5" Type="http://schemas.openxmlformats.org/officeDocument/2006/relationships/hyperlink" Target="https://rsarchive.org/Articles/GA037/English/SOL2023/19210000x01.html" TargetMode="External"/><Relationship Id="rId6" Type="http://schemas.openxmlformats.org/officeDocument/2006/relationships/hyperlink" Target="https://rsarchive.org/Articles/GA037/" TargetMode="External"/><Relationship Id="rId7" Type="http://schemas.openxmlformats.org/officeDocument/2006/relationships/hyperlink" Target="https://rsarchive.org/Lectures/GA203/" TargetMode="External"/><Relationship Id="rId8" Type="http://schemas.openxmlformats.org/officeDocument/2006/relationships/hyperlink" Target="https://rsarchive.org/Lectures/Christmas/19210101a01.html" TargetMode="External"/><Relationship Id="rId9" Type="http://schemas.openxmlformats.org/officeDocument/2006/relationships/hyperlink" Target="https://rsarchive.org/Lectures/Christmas/ChrMas_index.html" TargetMode="External"/><Relationship Id="rId10" Type="http://schemas.openxmlformats.org/officeDocument/2006/relationships/hyperlink" Target="https://rsarchive.org/Lectures/GA203/" TargetMode="External"/><Relationship Id="rId11" Type="http://schemas.openxmlformats.org/officeDocument/2006/relationships/hyperlink" Target="https://rsarchive.org/Lectures/GA203/English/Singles/19210101a02.html" TargetMode="External"/><Relationship Id="rId12" Type="http://schemas.openxmlformats.org/officeDocument/2006/relationships/hyperlink" Target="https://rsarchive.org/Lectures/GA203/English/Singles/19210101a02.html" TargetMode="External"/><Relationship Id="rId13" Type="http://schemas.openxmlformats.org/officeDocument/2006/relationships/hyperlink" Target="https://rsarchive.org/Lectures/GA323/" TargetMode="External"/><Relationship Id="rId14" Type="http://schemas.openxmlformats.org/officeDocument/2006/relationships/hyperlink" Target="https://rsarchive.org/Lectures/GA323/English/LR81/19210101p01.html" TargetMode="External"/><Relationship Id="rId15" Type="http://schemas.openxmlformats.org/officeDocument/2006/relationships/hyperlink" Target="https://rsarchive.org/Lectures/GA323/English/LR81/AstCrs_index.html" TargetMode="External"/><Relationship Id="rId16" Type="http://schemas.openxmlformats.org/officeDocument/2006/relationships/hyperlink" Target="https://rsarchive.org/Lectures/GA338/" TargetMode="External"/><Relationship Id="rId17" Type="http://schemas.openxmlformats.org/officeDocument/2006/relationships/hyperlink" Target="https://rsarchive.org/Lectures/GA338/English/SOL2024/19210101p01.html" TargetMode="External"/><Relationship Id="rId18" Type="http://schemas.openxmlformats.org/officeDocument/2006/relationships/hyperlink" Target="https://rsarchive.org/Lectures/GA338/English/SOL2024/" TargetMode="External"/><Relationship Id="rId19" Type="http://schemas.openxmlformats.org/officeDocument/2006/relationships/hyperlink" Target="https://rsarchive.org/Lectures/GA323/" TargetMode="External"/><Relationship Id="rId20" Type="http://schemas.openxmlformats.org/officeDocument/2006/relationships/hyperlink" Target="https://rsarchive.org/Lectures/GA323/English/LR81/19210102p01.html" TargetMode="External"/><Relationship Id="rId21" Type="http://schemas.openxmlformats.org/officeDocument/2006/relationships/hyperlink" Target="https://rsarchive.org/Lectures/GA323/English/LR81/AstCrs_index.html" TargetMode="External"/><Relationship Id="rId22" Type="http://schemas.openxmlformats.org/officeDocument/2006/relationships/hyperlink" Target="https://rsarchive.org/Lectures/GA338/" TargetMode="External"/><Relationship Id="rId23" Type="http://schemas.openxmlformats.org/officeDocument/2006/relationships/hyperlink" Target="https://rsarchive.org/Lectures/GA338/English/SOL2024/19210102p01.html" TargetMode="External"/><Relationship Id="rId24" Type="http://schemas.openxmlformats.org/officeDocument/2006/relationships/hyperlink" Target="https://rsarchive.org/Lectures/GA338/English/SOL2024/" TargetMode="External"/><Relationship Id="rId25" Type="http://schemas.openxmlformats.org/officeDocument/2006/relationships/hyperlink" Target="https://rsarchive.org/Lectures/GA323/" TargetMode="External"/><Relationship Id="rId26" Type="http://schemas.openxmlformats.org/officeDocument/2006/relationships/hyperlink" Target="https://rsarchive.org/Lectures/GA323/English/LR81/19210103p01.html" TargetMode="External"/><Relationship Id="rId27" Type="http://schemas.openxmlformats.org/officeDocument/2006/relationships/hyperlink" Target="https://rsarchive.org/Lectures/GA323/English/LR81/AstCrs_index.html" TargetMode="External"/><Relationship Id="rId28" Type="http://schemas.openxmlformats.org/officeDocument/2006/relationships/hyperlink" Target="https://rsarchive.org/Lectures/GA255b/" TargetMode="External"/><Relationship Id="rId29" Type="http://schemas.openxmlformats.org/officeDocument/2006/relationships/hyperlink" Target="https://rsarchive.org/Lectures/GA255b/English/SOL2024/19210104s01.html" TargetMode="External"/><Relationship Id="rId30" Type="http://schemas.openxmlformats.org/officeDocument/2006/relationships/hyperlink" Target="https://rsarchive.org/Lectures/GA255b/" TargetMode="External"/><Relationship Id="rId31" Type="http://schemas.openxmlformats.org/officeDocument/2006/relationships/hyperlink" Target="https://rsarchive.org/Lectures/GA323/" TargetMode="External"/><Relationship Id="rId32" Type="http://schemas.openxmlformats.org/officeDocument/2006/relationships/hyperlink" Target="https://rsarchive.org/Lectures/GA323/English/LR81/19210104p01.html" TargetMode="External"/><Relationship Id="rId33" Type="http://schemas.openxmlformats.org/officeDocument/2006/relationships/hyperlink" Target="https://rsarchive.org/Lectures/GA323/English/LR81/AstCrs_index.html" TargetMode="External"/><Relationship Id="rId34" Type="http://schemas.openxmlformats.org/officeDocument/2006/relationships/hyperlink" Target="https://rsarchive.org/Lectures/GA323/" TargetMode="External"/><Relationship Id="rId35" Type="http://schemas.openxmlformats.org/officeDocument/2006/relationships/hyperlink" Target="https://rsarchive.org/Lectures/GA323/English/LR81/19210105p01.html" TargetMode="External"/><Relationship Id="rId36" Type="http://schemas.openxmlformats.org/officeDocument/2006/relationships/hyperlink" Target="https://rsarchive.org/Lectures/GA323/English/LR81/AstCrs_index.html" TargetMode="External"/><Relationship Id="rId37" Type="http://schemas.openxmlformats.org/officeDocument/2006/relationships/hyperlink" Target="https://rsarchive.org/Lectures/GA332b/" TargetMode="External"/><Relationship Id="rId38" Type="http://schemas.openxmlformats.org/officeDocument/2006/relationships/hyperlink" Target="https://rsarchive.org/Lectures/GA332b/English/SOL2024/19210105e01.html" TargetMode="External"/><Relationship Id="rId39" Type="http://schemas.openxmlformats.org/officeDocument/2006/relationships/hyperlink" Target="https://rsarchive.org/Lectures/GA332b/" TargetMode="External"/><Relationship Id="rId40" Type="http://schemas.openxmlformats.org/officeDocument/2006/relationships/hyperlink" Target="https://rsarchive.org/Lectures/GA203/" TargetMode="External"/><Relationship Id="rId41" Type="http://schemas.openxmlformats.org/officeDocument/2006/relationships/hyperlink" Target="https://rsarchive.org/Lectures/GA203/English/Singles/19210106p01.html" TargetMode="External"/><Relationship Id="rId42" Type="http://schemas.openxmlformats.org/officeDocument/2006/relationships/hyperlink" Target="https://rsarchive.org/Lectures/GA203/English/Singles/19210106p01.html" TargetMode="External"/><Relationship Id="rId43" Type="http://schemas.openxmlformats.org/officeDocument/2006/relationships/hyperlink" Target="https://rsarchive.org/Lectures/GA323/" TargetMode="External"/><Relationship Id="rId44" Type="http://schemas.openxmlformats.org/officeDocument/2006/relationships/hyperlink" Target="https://rsarchive.org/Lectures/GA323/English/LR81/19210106v01.html" TargetMode="External"/><Relationship Id="rId45" Type="http://schemas.openxmlformats.org/officeDocument/2006/relationships/hyperlink" Target="https://rsarchive.org/Lectures/GA323/English/LR81/AstCrs_index.html" TargetMode="External"/><Relationship Id="rId46" Type="http://schemas.openxmlformats.org/officeDocument/2006/relationships/hyperlink" Target="https://rsarchive.org/Lectures/GA323/" TargetMode="External"/><Relationship Id="rId47" Type="http://schemas.openxmlformats.org/officeDocument/2006/relationships/hyperlink" Target="https://rsarchive.org/Lectures/GA323/English/LR81/19210107p01.html" TargetMode="External"/><Relationship Id="rId48" Type="http://schemas.openxmlformats.org/officeDocument/2006/relationships/hyperlink" Target="https://rsarchive.org/Lectures/GA323/English/LR81/AstCrs_index.html" TargetMode="External"/><Relationship Id="rId49" Type="http://schemas.openxmlformats.org/officeDocument/2006/relationships/hyperlink" Target="https://rsarchive.org/Lectures/GA336/" TargetMode="External"/><Relationship Id="rId50" Type="http://schemas.openxmlformats.org/officeDocument/2006/relationships/hyperlink" Target="https://rsarchive.org/Lectures/GA336/English/SOL2024/19210107e01.html" TargetMode="External"/><Relationship Id="rId51" Type="http://schemas.openxmlformats.org/officeDocument/2006/relationships/hyperlink" Target="https://rsarchive.org/Lectures/GA336/English/SOL2024/" TargetMode="External"/><Relationship Id="rId52" Type="http://schemas.openxmlformats.org/officeDocument/2006/relationships/hyperlink" Target="https://rsarchive.org/Lectures/GA263/" TargetMode="External"/><Relationship Id="rId53" Type="http://schemas.openxmlformats.org/officeDocument/2006/relationships/hyperlink" Target="https://rsarchive.org/Lectures/GA263/English/SOL2025/19210107.html" TargetMode="External"/><Relationship Id="rId54" Type="http://schemas.openxmlformats.org/officeDocument/2006/relationships/hyperlink" Target="https://rsarchive.org/Lectures/GA263/" TargetMode="External"/><Relationship Id="rId55" Type="http://schemas.openxmlformats.org/officeDocument/2006/relationships/hyperlink" Target="https://rsarchive.org/Lectures/GA323/" TargetMode="External"/><Relationship Id="rId56" Type="http://schemas.openxmlformats.org/officeDocument/2006/relationships/hyperlink" Target="https://rsarchive.org/Lectures/GA323/English/LR81/19210108p01.html" TargetMode="External"/><Relationship Id="rId57" Type="http://schemas.openxmlformats.org/officeDocument/2006/relationships/hyperlink" Target="https://rsarchive.org/Lectures/GA323/English/LR81/AstCrs_index.html" TargetMode="External"/><Relationship Id="rId58" Type="http://schemas.openxmlformats.org/officeDocument/2006/relationships/hyperlink" Target="https://rsarchive.org/Lectures/GA332b/" TargetMode="External"/><Relationship Id="rId59" Type="http://schemas.openxmlformats.org/officeDocument/2006/relationships/hyperlink" Target="https://rsarchive.org/Lectures/GA332b/English/SOL2024/19210108e01.html" TargetMode="External"/><Relationship Id="rId60" Type="http://schemas.openxmlformats.org/officeDocument/2006/relationships/hyperlink" Target="https://rsarchive.org/Lectures/GA332b/" TargetMode="External"/><Relationship Id="rId61" Type="http://schemas.openxmlformats.org/officeDocument/2006/relationships/hyperlink" Target="https://rsarchive.org/Lectures/GA203/" TargetMode="External"/><Relationship Id="rId62" Type="http://schemas.openxmlformats.org/officeDocument/2006/relationships/hyperlink" Target="https://rsarchive.org/Lectures/GA203/English/Singles/19210109p01.html" TargetMode="External"/><Relationship Id="rId63" Type="http://schemas.openxmlformats.org/officeDocument/2006/relationships/hyperlink" Target="https://rsarchive.org/Lectures/GA203/English/Singles/19210109p01.html" TargetMode="External"/><Relationship Id="rId64" Type="http://schemas.openxmlformats.org/officeDocument/2006/relationships/hyperlink" Target="https://rsarchive.org/Lectures/GA323/" TargetMode="External"/><Relationship Id="rId65" Type="http://schemas.openxmlformats.org/officeDocument/2006/relationships/hyperlink" Target="https://rsarchive.org/Lectures/GA323/English/LR81/19210109p01.html" TargetMode="External"/><Relationship Id="rId66" Type="http://schemas.openxmlformats.org/officeDocument/2006/relationships/hyperlink" Target="https://rsarchive.org/Lectures/GA323/English/LR81/AstCrs_index.html" TargetMode="External"/><Relationship Id="rId67" Type="http://schemas.openxmlformats.org/officeDocument/2006/relationships/hyperlink" Target="https://rsarchive.org/Lectures/GA277c/" TargetMode="External"/><Relationship Id="rId68" Type="http://schemas.openxmlformats.org/officeDocument/2006/relationships/hyperlink" Target="https://rsarchive.org/Lectures/GA277c/English/SOL2025/19210109e01.html" TargetMode="External"/><Relationship Id="rId69" Type="http://schemas.openxmlformats.org/officeDocument/2006/relationships/hyperlink" Target="https://rsarchive.org/Lectures/GA277c/" TargetMode="External"/><Relationship Id="rId70" Type="http://schemas.openxmlformats.org/officeDocument/2006/relationships/hyperlink" Target="https://rsarchive.org/Lectures/GA323/" TargetMode="External"/><Relationship Id="rId71" Type="http://schemas.openxmlformats.org/officeDocument/2006/relationships/hyperlink" Target="https://rsarchive.org/Lectures/GA323/English/LR81/19210110p01.html" TargetMode="External"/><Relationship Id="rId72" Type="http://schemas.openxmlformats.org/officeDocument/2006/relationships/hyperlink" Target="https://rsarchive.org/Lectures/GA323/English/LR81/AstCrs_index.html" TargetMode="External"/><Relationship Id="rId73" Type="http://schemas.openxmlformats.org/officeDocument/2006/relationships/hyperlink" Target="https://rsarchive.org/Lectures/GA073a/" TargetMode="External"/><Relationship Id="rId74" Type="http://schemas.openxmlformats.org/officeDocument/2006/relationships/hyperlink" Target="https://rsarchive.org/Lectures/GA073a/English/SOL2024/19210111p01.html" TargetMode="External"/><Relationship Id="rId75" Type="http://schemas.openxmlformats.org/officeDocument/2006/relationships/hyperlink" Target="https://rsarchive.org/Lectures/GA073a/" TargetMode="External"/><Relationship Id="rId76" Type="http://schemas.openxmlformats.org/officeDocument/2006/relationships/hyperlink" Target="https://rsarchive.org/Lectures/GA323/" TargetMode="External"/><Relationship Id="rId77" Type="http://schemas.openxmlformats.org/officeDocument/2006/relationships/hyperlink" Target="https://rsarchive.org/Lectures/GA323/English/LR81/19210111p01.html" TargetMode="External"/><Relationship Id="rId78" Type="http://schemas.openxmlformats.org/officeDocument/2006/relationships/hyperlink" Target="https://rsarchive.org/Lectures/GA323/English/LR81/AstCrs_index.html" TargetMode="External"/><Relationship Id="rId79" Type="http://schemas.openxmlformats.org/officeDocument/2006/relationships/hyperlink" Target="https://rsarchive.org/Lectures/GA073a/" TargetMode="External"/><Relationship Id="rId80" Type="http://schemas.openxmlformats.org/officeDocument/2006/relationships/hyperlink" Target="https://rsarchive.org/Lectures/GA073a/English/SOL2024/19210112p01.html" TargetMode="External"/><Relationship Id="rId81" Type="http://schemas.openxmlformats.org/officeDocument/2006/relationships/hyperlink" Target="https://rsarchive.org/Lectures/GA073a/" TargetMode="External"/><Relationship Id="rId82" Type="http://schemas.openxmlformats.org/officeDocument/2006/relationships/hyperlink" Target="https://rsarchive.org/Lectures/GA323/" TargetMode="External"/><Relationship Id="rId83" Type="http://schemas.openxmlformats.org/officeDocument/2006/relationships/hyperlink" Target="https://rsarchive.org/Lectures/GA323/English/LR81/19210112p01.html" TargetMode="External"/><Relationship Id="rId84" Type="http://schemas.openxmlformats.org/officeDocument/2006/relationships/hyperlink" Target="https://rsarchive.org/Lectures/GA323/English/LR81/AstCrs_index.html" TargetMode="External"/><Relationship Id="rId85" Type="http://schemas.openxmlformats.org/officeDocument/2006/relationships/hyperlink" Target="https://rsarchive.org/Lectures/GA298/" TargetMode="External"/><Relationship Id="rId86" Type="http://schemas.openxmlformats.org/officeDocument/2006/relationships/hyperlink" Target="https://rsarchive.org/Lectures/GA298/English/AP1996/19210113d01.html" TargetMode="External"/><Relationship Id="rId87" Type="http://schemas.openxmlformats.org/officeDocument/2006/relationships/hyperlink" Target="https://rsarchive.org/Lectures/GA298/English/AP1996/index.html" TargetMode="External"/><Relationship Id="rId88" Type="http://schemas.openxmlformats.org/officeDocument/2006/relationships/hyperlink" Target="https://rsarchive.org/Lectures/GA323/" TargetMode="External"/><Relationship Id="rId89" Type="http://schemas.openxmlformats.org/officeDocument/2006/relationships/hyperlink" Target="https://rsarchive.org/Lectures/GA323/English/LR81/19210113p01.html" TargetMode="External"/><Relationship Id="rId90" Type="http://schemas.openxmlformats.org/officeDocument/2006/relationships/hyperlink" Target="https://rsarchive.org/Lectures/GA323/English/LR81/AstCrs_index.html" TargetMode="External"/><Relationship Id="rId91" Type="http://schemas.openxmlformats.org/officeDocument/2006/relationships/hyperlink" Target="https://rsarchive.org/Lectures/GA073a/" TargetMode="External"/><Relationship Id="rId92" Type="http://schemas.openxmlformats.org/officeDocument/2006/relationships/hyperlink" Target="https://rsarchive.org/Lectures/GA073a/English/SOL2024/19210114p01.html" TargetMode="External"/><Relationship Id="rId93" Type="http://schemas.openxmlformats.org/officeDocument/2006/relationships/hyperlink" Target="https://rsarchive.org/Lectures/GA073a/" TargetMode="External"/><Relationship Id="rId94" Type="http://schemas.openxmlformats.org/officeDocument/2006/relationships/hyperlink" Target="https://rsarchive.org/Lectures/GA323/" TargetMode="External"/><Relationship Id="rId95" Type="http://schemas.openxmlformats.org/officeDocument/2006/relationships/hyperlink" Target="https://rsarchive.org/Lectures/GA323/English/LR81/19210114p01.html" TargetMode="External"/><Relationship Id="rId96" Type="http://schemas.openxmlformats.org/officeDocument/2006/relationships/hyperlink" Target="https://rsarchive.org/Lectures/GA323/English/LR81/AstCrs_index.html" TargetMode="External"/><Relationship Id="rId97" Type="http://schemas.openxmlformats.org/officeDocument/2006/relationships/hyperlink" Target="https://rsarchive.org/Lectures/GA073a/" TargetMode="External"/><Relationship Id="rId98" Type="http://schemas.openxmlformats.org/officeDocument/2006/relationships/hyperlink" Target="https://rsarchive.org/Lectures/GA073a/English/SOL2024/19210115p01.html" TargetMode="External"/><Relationship Id="rId99" Type="http://schemas.openxmlformats.org/officeDocument/2006/relationships/hyperlink" Target="https://rsarchive.org/Lectures/GA073a/" TargetMode="External"/><Relationship Id="rId100" Type="http://schemas.openxmlformats.org/officeDocument/2006/relationships/hyperlink" Target="https://rsarchive.org/Lectures/GA323/" TargetMode="External"/><Relationship Id="rId101" Type="http://schemas.openxmlformats.org/officeDocument/2006/relationships/hyperlink" Target="https://rsarchive.org/Lectures/GA323/English/LR81/19210115p01.html" TargetMode="External"/><Relationship Id="rId102" Type="http://schemas.openxmlformats.org/officeDocument/2006/relationships/hyperlink" Target="https://rsarchive.org/Lectures/GA323/English/LR81/AstCrs_index.html" TargetMode="External"/><Relationship Id="rId103" Type="http://schemas.openxmlformats.org/officeDocument/2006/relationships/hyperlink" Target="https://rsarchive.org/Lectures/GA203/" TargetMode="External"/><Relationship Id="rId104" Type="http://schemas.openxmlformats.org/officeDocument/2006/relationships/hyperlink" Target="https://rsarchive.org/Lectures/GA203/English/Singles/19210116v01.html" TargetMode="External"/><Relationship Id="rId105" Type="http://schemas.openxmlformats.org/officeDocument/2006/relationships/hyperlink" Target="https://rsarchive.org/Lectures/GA203/English/Singles/19210116v01.html" TargetMode="External"/><Relationship Id="rId106" Type="http://schemas.openxmlformats.org/officeDocument/2006/relationships/hyperlink" Target="https://rsarchive.org/Lectures/GA300a/" TargetMode="External"/><Relationship Id="rId107" Type="http://schemas.openxmlformats.org/officeDocument/2006/relationships/hyperlink" Target="https://rsarchive.org/Lectures/GA300a/English/AP1998/19210116d01.html" TargetMode="External"/><Relationship Id="rId108" Type="http://schemas.openxmlformats.org/officeDocument/2006/relationships/hyperlink" Target="https://rsarchive.org/Lectures/GA300a/English/AP1998/index.html" TargetMode="External"/><Relationship Id="rId109" Type="http://schemas.openxmlformats.org/officeDocument/2006/relationships/hyperlink" Target="https://rsarchive.org/Lectures/GA323/" TargetMode="External"/><Relationship Id="rId110" Type="http://schemas.openxmlformats.org/officeDocument/2006/relationships/hyperlink" Target="https://rsarchive.org/Lectures/GA323/English/LR81/19210116p01.html" TargetMode="External"/><Relationship Id="rId111" Type="http://schemas.openxmlformats.org/officeDocument/2006/relationships/hyperlink" Target="https://rsarchive.org/Lectures/GA323/English/LR81/AstCrs_index.html" TargetMode="External"/><Relationship Id="rId112" Type="http://schemas.openxmlformats.org/officeDocument/2006/relationships/hyperlink" Target="https://rsarchive.org/Lectures/GA277c/" TargetMode="External"/><Relationship Id="rId113" Type="http://schemas.openxmlformats.org/officeDocument/2006/relationships/hyperlink" Target="https://rsarchive.org/Lectures/GA277c/English/SOL2025/19210116e01.html" TargetMode="External"/><Relationship Id="rId114" Type="http://schemas.openxmlformats.org/officeDocument/2006/relationships/hyperlink" Target="https://rsarchive.org/Lectures/GA277c/" TargetMode="External"/><Relationship Id="rId115" Type="http://schemas.openxmlformats.org/officeDocument/2006/relationships/hyperlink" Target="https://rsarchive.org/Lectures/GA323/" TargetMode="External"/><Relationship Id="rId116" Type="http://schemas.openxmlformats.org/officeDocument/2006/relationships/hyperlink" Target="https://rsarchive.org/Lectures/GA323/English/LR81/19210117p01.html" TargetMode="External"/><Relationship Id="rId117" Type="http://schemas.openxmlformats.org/officeDocument/2006/relationships/hyperlink" Target="https://rsarchive.org/Lectures/GA323/English/LR81/AstCrs_index.html" TargetMode="External"/><Relationship Id="rId118" Type="http://schemas.openxmlformats.org/officeDocument/2006/relationships/hyperlink" Target="https://rsarchive.org/Lectures/GA323/" TargetMode="External"/><Relationship Id="rId119" Type="http://schemas.openxmlformats.org/officeDocument/2006/relationships/hyperlink" Target="https://rsarchive.org/Lectures/GA323/English/LR81/19210118p01.html" TargetMode="External"/><Relationship Id="rId120" Type="http://schemas.openxmlformats.org/officeDocument/2006/relationships/hyperlink" Target="https://rsarchive.org/Lectures/GA323/English/LR81/AstCrs_index.html" TargetMode="External"/><Relationship Id="rId121" Type="http://schemas.openxmlformats.org/officeDocument/2006/relationships/hyperlink" Target="https://rsarchive.org/Lectures/GA203/" TargetMode="External"/><Relationship Id="rId122" Type="http://schemas.openxmlformats.org/officeDocument/2006/relationships/hyperlink" Target="https://rsarchive.org/Lectures/GA203/English/UNK1972/19210121p01.html" TargetMode="External"/><Relationship Id="rId123" Type="http://schemas.openxmlformats.org/officeDocument/2006/relationships/hyperlink" Target="https://rsarchive.org/Lectures/GA203/English/UNK1972/SocLif_index.html" TargetMode="External"/><Relationship Id="rId124" Type="http://schemas.openxmlformats.org/officeDocument/2006/relationships/hyperlink" Target="https://rsarchive.org/Lectures/GA203/" TargetMode="External"/><Relationship Id="rId125" Type="http://schemas.openxmlformats.org/officeDocument/2006/relationships/hyperlink" Target="https://rsarchive.org/Lectures/GA203/English/Singles/19210122p01.html" TargetMode="External"/><Relationship Id="rId126" Type="http://schemas.openxmlformats.org/officeDocument/2006/relationships/hyperlink" Target="https://rsarchive.org/Lectures/GA203/English/Singles/19210122p01.html" TargetMode="External"/><Relationship Id="rId127" Type="http://schemas.openxmlformats.org/officeDocument/2006/relationships/hyperlink" Target="https://rsarchive.org/Lectures/GA203/" TargetMode="External"/><Relationship Id="rId128" Type="http://schemas.openxmlformats.org/officeDocument/2006/relationships/hyperlink" Target="https://rsarchive.org/Lectures/GA203/English/UNK1972/19210123p01.html" TargetMode="External"/><Relationship Id="rId129" Type="http://schemas.openxmlformats.org/officeDocument/2006/relationships/hyperlink" Target="https://rsarchive.org/Lectures/GA203/English/UNK1972/SocLif_index.html" TargetMode="External"/><Relationship Id="rId130" Type="http://schemas.openxmlformats.org/officeDocument/2006/relationships/hyperlink" Target="https://rsarchive.org/Lectures/GA336/" TargetMode="External"/><Relationship Id="rId131" Type="http://schemas.openxmlformats.org/officeDocument/2006/relationships/hyperlink" Target="https://rsarchive.org/Lectures/GA336/English/SOL2024/19210125e01.html" TargetMode="External"/><Relationship Id="rId132" Type="http://schemas.openxmlformats.org/officeDocument/2006/relationships/hyperlink" Target="https://rsarchive.org/Lectures/GA336/English/SOL2024/" TargetMode="External"/><Relationship Id="rId133" Type="http://schemas.openxmlformats.org/officeDocument/2006/relationships/hyperlink" Target="https://rsarchive.org/Lectures/GA080b/" TargetMode="External"/><Relationship Id="rId134" Type="http://schemas.openxmlformats.org/officeDocument/2006/relationships/hyperlink" Target="https://rsarchive.org/Lectures/GA080b/English/SOL2024/19210128p01.html" TargetMode="External"/><Relationship Id="rId135" Type="http://schemas.openxmlformats.org/officeDocument/2006/relationships/hyperlink" Target="https://rsarchive.org/Lectures/GA080b/English/SOL2024/" TargetMode="External"/><Relationship Id="rId136" Type="http://schemas.openxmlformats.org/officeDocument/2006/relationships/hyperlink" Target="https://rsarchive.org/Lectures/GA203/" TargetMode="External"/><Relationship Id="rId137" Type="http://schemas.openxmlformats.org/officeDocument/2006/relationships/hyperlink" Target="https://rsarchive.org/Lectures/GA203/English/UNK1971/19210129p03.html" TargetMode="External"/><Relationship Id="rId138" Type="http://schemas.openxmlformats.org/officeDocument/2006/relationships/hyperlink" Target="https://rsarchive.org/Lectures/GA203/English/UNK1971/ResMan_index.html" TargetMode="External"/><Relationship Id="rId139" Type="http://schemas.openxmlformats.org/officeDocument/2006/relationships/hyperlink" Target="https://rsarchive.org/Lectures/GA203/" TargetMode="External"/><Relationship Id="rId140" Type="http://schemas.openxmlformats.org/officeDocument/2006/relationships/hyperlink" Target="https://rsarchive.org/Lectures/GA203/English/UNK1972/19210129p02.html" TargetMode="External"/><Relationship Id="rId141" Type="http://schemas.openxmlformats.org/officeDocument/2006/relationships/hyperlink" Target="https://rsarchive.org/Lectures/GA203/English/UNK1972/SocLif_index.html" TargetMode="External"/><Relationship Id="rId142" Type="http://schemas.openxmlformats.org/officeDocument/2006/relationships/hyperlink" Target="https://rsarchive.org/Lectures/GA203/" TargetMode="External"/><Relationship Id="rId143" Type="http://schemas.openxmlformats.org/officeDocument/2006/relationships/hyperlink" Target="https://rsarchive.org/Lectures/GA203/English/UNK1971/19210130p01.html" TargetMode="External"/><Relationship Id="rId144" Type="http://schemas.openxmlformats.org/officeDocument/2006/relationships/hyperlink" Target="https://rsarchive.org/Lectures/GA203/English/UNK1971/ResMan_index.html" TargetMode="External"/><Relationship Id="rId145" Type="http://schemas.openxmlformats.org/officeDocument/2006/relationships/hyperlink" Target="https://rsarchive.org/Lectures/GA277c/" TargetMode="External"/><Relationship Id="rId146" Type="http://schemas.openxmlformats.org/officeDocument/2006/relationships/hyperlink" Target="https://rsarchive.org/Lectures/GA277c/English/SOL2025/19210130e01.html" TargetMode="External"/><Relationship Id="rId147" Type="http://schemas.openxmlformats.org/officeDocument/2006/relationships/hyperlink" Target="https://rsarchive.org/Lectures/GA277c/" TargetMode="External"/><Relationship Id="rId148" Type="http://schemas.openxmlformats.org/officeDocument/2006/relationships/hyperlink" Target="https://rsarchive.org/Lectures/GA080b/" TargetMode="External"/><Relationship Id="rId149" Type="http://schemas.openxmlformats.org/officeDocument/2006/relationships/hyperlink" Target="https://rsarchive.org/Lectures/GA080b/English/SOL2024/19210131p01.html" TargetMode="External"/><Relationship Id="rId150" Type="http://schemas.openxmlformats.org/officeDocument/2006/relationships/hyperlink" Target="https://rsarchive.org/Lectures/GA080b/English/SOL2024/" TargetMode="External"/><Relationship Id="rId151" Type="http://schemas.openxmlformats.org/officeDocument/2006/relationships/hyperlink" Target="https://rsarchive.org/Lectures/GA080b/" TargetMode="External"/><Relationship Id="rId152" Type="http://schemas.openxmlformats.org/officeDocument/2006/relationships/hyperlink" Target="https://rsarchive.org/Lectures/GA080b/English/SOL2024/19210201p01.html" TargetMode="External"/><Relationship Id="rId153" Type="http://schemas.openxmlformats.org/officeDocument/2006/relationships/hyperlink" Target="https://rsarchive.org/Lectures/GA080b/English/SOL2024/" TargetMode="External"/><Relationship Id="rId154" Type="http://schemas.openxmlformats.org/officeDocument/2006/relationships/hyperlink" Target="https://rsarchive.org/Lectures/GA203/" TargetMode="External"/><Relationship Id="rId155" Type="http://schemas.openxmlformats.org/officeDocument/2006/relationships/hyperlink" Target="https://rsarchive.org/Lectures/GA203/English/UNK1970/19210205p01.html" TargetMode="External"/><Relationship Id="rId156" Type="http://schemas.openxmlformats.org/officeDocument/2006/relationships/hyperlink" Target="https://rsarchive.org/Lectures/GA203/English/UNK1970/RomChu_index.html" TargetMode="External"/><Relationship Id="rId157" Type="http://schemas.openxmlformats.org/officeDocument/2006/relationships/hyperlink" Target="https://rsarchive.org/Lectures/GA203/" TargetMode="External"/><Relationship Id="rId158" Type="http://schemas.openxmlformats.org/officeDocument/2006/relationships/hyperlink" Target="https://rsarchive.org/Lectures/GA203/English/UNK1970/19210206p01.html" TargetMode="External"/><Relationship Id="rId159" Type="http://schemas.openxmlformats.org/officeDocument/2006/relationships/hyperlink" Target="https://rsarchive.org/Lectures/GA203/English/UNK1970/RomChu_index.html" TargetMode="External"/><Relationship Id="rId160" Type="http://schemas.openxmlformats.org/officeDocument/2006/relationships/hyperlink" Target="https://rsarchive.org/Lectures/GA277c/" TargetMode="External"/><Relationship Id="rId161" Type="http://schemas.openxmlformats.org/officeDocument/2006/relationships/hyperlink" Target="https://rsarchive.org/Lectures/GA277c/English/SOL2025/19210206e01.html" TargetMode="External"/><Relationship Id="rId162" Type="http://schemas.openxmlformats.org/officeDocument/2006/relationships/hyperlink" Target="https://rsarchive.org/Lectures/GA277c/" TargetMode="External"/><Relationship Id="rId163" Type="http://schemas.openxmlformats.org/officeDocument/2006/relationships/hyperlink" Target="https://rsarchive.org/Lectures/GA283/" TargetMode="External"/><Relationship Id="rId164" Type="http://schemas.openxmlformats.org/officeDocument/2006/relationships/hyperlink" Target="https://rsarchive.org/Lectures/GA283/English/SOL2025/19210207v01.html" TargetMode="External"/><Relationship Id="rId165" Type="http://schemas.openxmlformats.org/officeDocument/2006/relationships/hyperlink" Target="https://rsarchive.org/Lectures/GA283/English/SOL2025/" TargetMode="External"/><Relationship Id="rId166" Type="http://schemas.openxmlformats.org/officeDocument/2006/relationships/hyperlink" Target="https://rsarchive.org/Lectures/GA263/" TargetMode="External"/><Relationship Id="rId167" Type="http://schemas.openxmlformats.org/officeDocument/2006/relationships/hyperlink" Target="https://rsarchive.org/Lectures/GA263/English/SOL2025/19210207.html" TargetMode="External"/><Relationship Id="rId168" Type="http://schemas.openxmlformats.org/officeDocument/2006/relationships/hyperlink" Target="https://rsarchive.org/Lectures/GA263/" TargetMode="External"/><Relationship Id="rId169" Type="http://schemas.openxmlformats.org/officeDocument/2006/relationships/hyperlink" Target="https://rsarchive.org/Lectures/GA203/" TargetMode="External"/><Relationship Id="rId170" Type="http://schemas.openxmlformats.org/officeDocument/2006/relationships/hyperlink" Target="https://rsarchive.org/Lectures/GA203/English/Singles/19210208p01.html" TargetMode="External"/><Relationship Id="rId171" Type="http://schemas.openxmlformats.org/officeDocument/2006/relationships/hyperlink" Target="https://rsarchive.org/Lectures/GA203/English/Singles/19210208p01.html" TargetMode="External"/><Relationship Id="rId172" Type="http://schemas.openxmlformats.org/officeDocument/2006/relationships/hyperlink" Target="https://rsarchive.org/Lectures/GA338/" TargetMode="External"/><Relationship Id="rId173" Type="http://schemas.openxmlformats.org/officeDocument/2006/relationships/hyperlink" Target="https://rsarchive.org/Lectures/GA338/English/SOL2024/19210212p01.html" TargetMode="External"/><Relationship Id="rId174" Type="http://schemas.openxmlformats.org/officeDocument/2006/relationships/hyperlink" Target="https://rsarchive.org/Lectures/GA338/English/SOL2024/" TargetMode="External"/><Relationship Id="rId175" Type="http://schemas.openxmlformats.org/officeDocument/2006/relationships/hyperlink" Target="https://rsarchive.org/Lectures/GA338/" TargetMode="External"/><Relationship Id="rId176" Type="http://schemas.openxmlformats.org/officeDocument/2006/relationships/hyperlink" Target="https://rsarchive.org/Lectures/GA338/English/SOL2024/19210213a01.html" TargetMode="External"/><Relationship Id="rId177" Type="http://schemas.openxmlformats.org/officeDocument/2006/relationships/hyperlink" Target="https://rsarchive.org/Lectures/GA338/English/SOL2024/" TargetMode="External"/><Relationship Id="rId178" Type="http://schemas.openxmlformats.org/officeDocument/2006/relationships/hyperlink" Target="https://rsarchive.org/Lectures/GA338/" TargetMode="External"/><Relationship Id="rId179" Type="http://schemas.openxmlformats.org/officeDocument/2006/relationships/hyperlink" Target="https://rsarchive.org/Lectures/GA338/English/SOL2024/19210213p01.html" TargetMode="External"/><Relationship Id="rId180" Type="http://schemas.openxmlformats.org/officeDocument/2006/relationships/hyperlink" Target="https://rsarchive.org/Lectures/GA338/English/SOL2024/" TargetMode="External"/><Relationship Id="rId181" Type="http://schemas.openxmlformats.org/officeDocument/2006/relationships/hyperlink" Target="https://rsarchive.org/Lectures/GA338/" TargetMode="External"/><Relationship Id="rId182" Type="http://schemas.openxmlformats.org/officeDocument/2006/relationships/hyperlink" Target="https://rsarchive.org/Lectures/GA338/English/SOL2024/19210214a01.html" TargetMode="External"/><Relationship Id="rId183" Type="http://schemas.openxmlformats.org/officeDocument/2006/relationships/hyperlink" Target="https://rsarchive.org/Lectures/GA338/English/SOL2024/" TargetMode="External"/><Relationship Id="rId184" Type="http://schemas.openxmlformats.org/officeDocument/2006/relationships/hyperlink" Target="https://rsarchive.org/Lectures/GA338/" TargetMode="External"/><Relationship Id="rId185" Type="http://schemas.openxmlformats.org/officeDocument/2006/relationships/hyperlink" Target="https://rsarchive.org/Lectures/GA338/English/SOL2024/19210214p01.html" TargetMode="External"/><Relationship Id="rId186" Type="http://schemas.openxmlformats.org/officeDocument/2006/relationships/hyperlink" Target="https://rsarchive.org/Lectures/GA338/English/SOL2024/" TargetMode="External"/><Relationship Id="rId187" Type="http://schemas.openxmlformats.org/officeDocument/2006/relationships/hyperlink" Target="https://rsarchive.org/Lectures/GA338/" TargetMode="External"/><Relationship Id="rId188" Type="http://schemas.openxmlformats.org/officeDocument/2006/relationships/hyperlink" Target="https://rsarchive.org/Lectures/GA338/English/SOL2024/19210215a01.html" TargetMode="External"/><Relationship Id="rId189" Type="http://schemas.openxmlformats.org/officeDocument/2006/relationships/hyperlink" Target="https://rsarchive.org/Lectures/GA338/English/SOL2024/" TargetMode="External"/><Relationship Id="rId190" Type="http://schemas.openxmlformats.org/officeDocument/2006/relationships/hyperlink" Target="https://rsarchive.org/Lectures/GA338/" TargetMode="External"/><Relationship Id="rId191" Type="http://schemas.openxmlformats.org/officeDocument/2006/relationships/hyperlink" Target="https://rsarchive.org/Lectures/GA338/English/SOL2024/19210215p01.html" TargetMode="External"/><Relationship Id="rId192" Type="http://schemas.openxmlformats.org/officeDocument/2006/relationships/hyperlink" Target="https://rsarchive.org/Lectures/GA338/English/SOL2024/" TargetMode="External"/><Relationship Id="rId193" Type="http://schemas.openxmlformats.org/officeDocument/2006/relationships/hyperlink" Target="https://rsarchive.org/Lectures/GA338/" TargetMode="External"/><Relationship Id="rId194" Type="http://schemas.openxmlformats.org/officeDocument/2006/relationships/hyperlink" Target="https://rsarchive.org/Lectures/GA338/English/SOL2024/19210216a01.html" TargetMode="External"/><Relationship Id="rId195" Type="http://schemas.openxmlformats.org/officeDocument/2006/relationships/hyperlink" Target="https://rsarchive.org/Lectures/GA338/English/SOL2024/" TargetMode="External"/><Relationship Id="rId196" Type="http://schemas.openxmlformats.org/officeDocument/2006/relationships/hyperlink" Target="https://rsarchive.org/Lectures/GA338/" TargetMode="External"/><Relationship Id="rId197" Type="http://schemas.openxmlformats.org/officeDocument/2006/relationships/hyperlink" Target="https://rsarchive.org/Lectures/GA338/English/SOL2024/19210216p01.html" TargetMode="External"/><Relationship Id="rId198" Type="http://schemas.openxmlformats.org/officeDocument/2006/relationships/hyperlink" Target="https://rsarchive.org/Lectures/GA338/English/SOL2024/" TargetMode="External"/><Relationship Id="rId199" Type="http://schemas.openxmlformats.org/officeDocument/2006/relationships/hyperlink" Target="https://rsarchive.org/Lectures/GA263/" TargetMode="External"/><Relationship Id="rId200" Type="http://schemas.openxmlformats.org/officeDocument/2006/relationships/hyperlink" Target="https://rsarchive.org/Lectures/GA263/English/SOL2025/19210216.html" TargetMode="External"/><Relationship Id="rId201" Type="http://schemas.openxmlformats.org/officeDocument/2006/relationships/hyperlink" Target="https://rsarchive.org/Lectures/GA263/" TargetMode="External"/><Relationship Id="rId202" Type="http://schemas.openxmlformats.org/officeDocument/2006/relationships/hyperlink" Target="https://rsarchive.org/Lectures/GA338/" TargetMode="External"/><Relationship Id="rId203" Type="http://schemas.openxmlformats.org/officeDocument/2006/relationships/hyperlink" Target="https://rsarchive.org/Lectures/GA338/English/SOL2024/19210217p01.html" TargetMode="External"/><Relationship Id="rId204" Type="http://schemas.openxmlformats.org/officeDocument/2006/relationships/hyperlink" Target="https://rsarchive.org/Lectures/GA338/English/SOL2024/" TargetMode="External"/><Relationship Id="rId205" Type="http://schemas.openxmlformats.org/officeDocument/2006/relationships/hyperlink" Target="https://rsarchive.org/Lectures/GA263/" TargetMode="External"/><Relationship Id="rId206" Type="http://schemas.openxmlformats.org/officeDocument/2006/relationships/hyperlink" Target="https://rsarchive.org/Lectures/GA263/English/SOL2025/19210217.html" TargetMode="External"/><Relationship Id="rId207" Type="http://schemas.openxmlformats.org/officeDocument/2006/relationships/hyperlink" Target="https://rsarchive.org/Lectures/GA263/" TargetMode="External"/><Relationship Id="rId208" Type="http://schemas.openxmlformats.org/officeDocument/2006/relationships/hyperlink" Target="https://rsarchive.org/Lectures/GA080c/" TargetMode="External"/><Relationship Id="rId209" Type="http://schemas.openxmlformats.org/officeDocument/2006/relationships/hyperlink" Target="https://rsarchive.org/Lectures/GA080c/English/SOL2024/19210219p01.html" TargetMode="External"/><Relationship Id="rId210" Type="http://schemas.openxmlformats.org/officeDocument/2006/relationships/hyperlink" Target="https://rsarchive.org/Lectures/GA080c/English/SOL2024/" TargetMode="External"/><Relationship Id="rId211" Type="http://schemas.openxmlformats.org/officeDocument/2006/relationships/hyperlink" Target="https://rsarchive.org/Lectures/GA080c/" TargetMode="External"/><Relationship Id="rId212" Type="http://schemas.openxmlformats.org/officeDocument/2006/relationships/hyperlink" Target="https://rsarchive.org/Lectures/ManAsBeing/19210220p01.html" TargetMode="External"/><Relationship Id="rId213" Type="http://schemas.openxmlformats.org/officeDocument/2006/relationships/hyperlink" Target="https://rsarchive.org/Lectures/ManAsBeing/MasBei_index.html" TargetMode="External"/><Relationship Id="rId214" Type="http://schemas.openxmlformats.org/officeDocument/2006/relationships/hyperlink" Target="https://rsarchive.org/Lectures/GA080c/" TargetMode="External"/><Relationship Id="rId215" Type="http://schemas.openxmlformats.org/officeDocument/2006/relationships/hyperlink" Target="https://rsarchive.org/Lectures/GA080c/English/SOL2024/19210220p01.html" TargetMode="External"/><Relationship Id="rId216" Type="http://schemas.openxmlformats.org/officeDocument/2006/relationships/hyperlink" Target="https://rsarchive.org/Lectures/GA080c/English/SOL2024/" TargetMode="External"/><Relationship Id="rId217" Type="http://schemas.openxmlformats.org/officeDocument/2006/relationships/hyperlink" Target="https://rsarchive.org/Lectures/GA277c/" TargetMode="External"/><Relationship Id="rId218" Type="http://schemas.openxmlformats.org/officeDocument/2006/relationships/hyperlink" Target="https://rsarchive.org/Lectures/GA277c/English/SOL2025/19210220e01.html" TargetMode="External"/><Relationship Id="rId219" Type="http://schemas.openxmlformats.org/officeDocument/2006/relationships/hyperlink" Target="https://rsarchive.org/Lectures/GA277c/" TargetMode="External"/><Relationship Id="rId220" Type="http://schemas.openxmlformats.org/officeDocument/2006/relationships/hyperlink" Target="https://rsarchive.org/Lectures/GA080c/" TargetMode="External"/><Relationship Id="rId221" Type="http://schemas.openxmlformats.org/officeDocument/2006/relationships/hyperlink" Target="https://rsarchive.org/Lectures/GA080c/English/SOL2024/19210221p01.html" TargetMode="External"/><Relationship Id="rId222" Type="http://schemas.openxmlformats.org/officeDocument/2006/relationships/hyperlink" Target="https://rsarchive.org/Lectures/GA080c/English/SOL2024/" TargetMode="External"/><Relationship Id="rId223" Type="http://schemas.openxmlformats.org/officeDocument/2006/relationships/hyperlink" Target="https://rsarchive.org/Lectures/GA080c/" TargetMode="External"/><Relationship Id="rId224" Type="http://schemas.openxmlformats.org/officeDocument/2006/relationships/hyperlink" Target="https://rsarchive.org/Lectures/GA080c/English/SOL2024/19210223p01.html" TargetMode="External"/><Relationship Id="rId225" Type="http://schemas.openxmlformats.org/officeDocument/2006/relationships/hyperlink" Target="https://rsarchive.org/Lectures/GA080c/English/SOL2024/" TargetMode="External"/><Relationship Id="rId226" Type="http://schemas.openxmlformats.org/officeDocument/2006/relationships/hyperlink" Target="https://rsarchive.org/Lectures/GA304/" TargetMode="External"/><Relationship Id="rId227" Type="http://schemas.openxmlformats.org/officeDocument/2006/relationships/hyperlink" Target="https://rsarchive.org/Lectures/GA304/English/AP1995/19210223d01.html" TargetMode="External"/><Relationship Id="rId228" Type="http://schemas.openxmlformats.org/officeDocument/2006/relationships/hyperlink" Target="https://rsarchive.org/Lectures/GA304/English/AP1995/index.html" TargetMode="External"/><Relationship Id="rId229" Type="http://schemas.openxmlformats.org/officeDocument/2006/relationships/hyperlink" Target="https://rsarchive.org/Lectures/GA297a/" TargetMode="External"/><Relationship Id="rId230" Type="http://schemas.openxmlformats.org/officeDocument/2006/relationships/hyperlink" Target="https://rsarchive.org/Lectures/GA297a/English/SOL2024/19210224p01.html" TargetMode="External"/><Relationship Id="rId231" Type="http://schemas.openxmlformats.org/officeDocument/2006/relationships/hyperlink" Target="https://rsarchive.org/Lectures/GA297a/English/SOL2024/" TargetMode="External"/><Relationship Id="rId232" Type="http://schemas.openxmlformats.org/officeDocument/2006/relationships/hyperlink" Target="https://rsarchive.org/Lectures/GA080c/" TargetMode="External"/><Relationship Id="rId233" Type="http://schemas.openxmlformats.org/officeDocument/2006/relationships/hyperlink" Target="https://rsarchive.org/Lectures/GA080c/English/SOL2024/19210225p01.html" TargetMode="External"/><Relationship Id="rId234" Type="http://schemas.openxmlformats.org/officeDocument/2006/relationships/hyperlink" Target="https://rsarchive.org/Lectures/GA080c/English/SOL2024/" TargetMode="External"/><Relationship Id="rId235" Type="http://schemas.openxmlformats.org/officeDocument/2006/relationships/hyperlink" Target="https://rsarchive.org/Lectures/GA263/" TargetMode="External"/><Relationship Id="rId236" Type="http://schemas.openxmlformats.org/officeDocument/2006/relationships/hyperlink" Target="https://rsarchive.org/Lectures/GA263/English/SOL2025/19210226.html" TargetMode="External"/><Relationship Id="rId237" Type="http://schemas.openxmlformats.org/officeDocument/2006/relationships/hyperlink" Target="https://rsarchive.org/Lectures/GA263/" TargetMode="External"/><Relationship Id="rId238" Type="http://schemas.openxmlformats.org/officeDocument/2006/relationships/hyperlink" Target="https://rsarchive.org/Lectures/GA203/" TargetMode="External"/><Relationship Id="rId239" Type="http://schemas.openxmlformats.org/officeDocument/2006/relationships/hyperlink" Target="https://rsarchive.org/Lectures/GA203/English/Singles/19210227p01.html" TargetMode="External"/><Relationship Id="rId240" Type="http://schemas.openxmlformats.org/officeDocument/2006/relationships/hyperlink" Target="https://rsarchive.org/Lectures/GA203/English/Singles/19210227p01.html" TargetMode="External"/><Relationship Id="rId241" Type="http://schemas.openxmlformats.org/officeDocument/2006/relationships/hyperlink" Target="https://rsarchive.org/Lectures/GA304/" TargetMode="External"/><Relationship Id="rId242" Type="http://schemas.openxmlformats.org/officeDocument/2006/relationships/hyperlink" Target="https://rsarchive.org/Lectures/GA304/English/AP1995/19210227d01.html" TargetMode="External"/><Relationship Id="rId243" Type="http://schemas.openxmlformats.org/officeDocument/2006/relationships/hyperlink" Target="https://rsarchive.org/Lectures/GA304/English/AP1995/index.html" TargetMode="External"/><Relationship Id="rId244" Type="http://schemas.openxmlformats.org/officeDocument/2006/relationships/hyperlink" Target="https://rsarchive.org/Lectures/GA277c/" TargetMode="External"/><Relationship Id="rId245" Type="http://schemas.openxmlformats.org/officeDocument/2006/relationships/hyperlink" Target="https://rsarchive.org/Lectures/GA277c/English/SOL2025/19210227e01.html" TargetMode="External"/><Relationship Id="rId246" Type="http://schemas.openxmlformats.org/officeDocument/2006/relationships/hyperlink" Target="https://rsarchive.org/Lectures/GA277c/" TargetMode="External"/><Relationship Id="rId247" Type="http://schemas.openxmlformats.org/officeDocument/2006/relationships/hyperlink" Target="https://rsarchive.org/Lectures/GA263/" TargetMode="External"/><Relationship Id="rId248" Type="http://schemas.openxmlformats.org/officeDocument/2006/relationships/hyperlink" Target="https://rsarchive.org/Lectures/GA263/English/SOL2025/19210227.html" TargetMode="External"/><Relationship Id="rId249" Type="http://schemas.openxmlformats.org/officeDocument/2006/relationships/hyperlink" Target="https://rsarchive.org/Lectures/GA263/" TargetMode="External"/><Relationship Id="rId250" Type="http://schemas.openxmlformats.org/officeDocument/2006/relationships/hyperlink" Target="https://rsarchive.org/Lectures/GA289/" TargetMode="External"/><Relationship Id="rId251" Type="http://schemas.openxmlformats.org/officeDocument/2006/relationships/hyperlink" Target="https://rsarchive.org/Lectures/GA289/English/SOL2022/19210228k01.html" TargetMode="External"/><Relationship Id="rId252" Type="http://schemas.openxmlformats.org/officeDocument/2006/relationships/hyperlink" Target="https://rsarchive.org/Lectures/GA289/English/SOL2022/" TargetMode="External"/><Relationship Id="rId253" Type="http://schemas.openxmlformats.org/officeDocument/2006/relationships/hyperlink" Target="https://rsarchive.org/Lectures/GA297a/" TargetMode="External"/><Relationship Id="rId254" Type="http://schemas.openxmlformats.org/officeDocument/2006/relationships/hyperlink" Target="https://rsarchive.org/Lectures/GA297a/English/SOL2024/19210228p01.html" TargetMode="External"/><Relationship Id="rId255" Type="http://schemas.openxmlformats.org/officeDocument/2006/relationships/hyperlink" Target="https://rsarchive.org/Lectures/GA297a/English/SOL2024/" TargetMode="External"/><Relationship Id="rId256" Type="http://schemas.openxmlformats.org/officeDocument/2006/relationships/hyperlink" Target="https://rsarchive.org/Lectures/GA263/" TargetMode="External"/><Relationship Id="rId257" Type="http://schemas.openxmlformats.org/officeDocument/2006/relationships/hyperlink" Target="https://rsarchive.org/Lectures/GA263/English/SOL2025/19210228.html" TargetMode="External"/><Relationship Id="rId258" Type="http://schemas.openxmlformats.org/officeDocument/2006/relationships/hyperlink" Target="https://rsarchive.org/Lectures/GA263/" TargetMode="External"/><Relationship Id="rId259" Type="http://schemas.openxmlformats.org/officeDocument/2006/relationships/hyperlink" Target="https://rsarchive.org/Lectures/GA080c/" TargetMode="External"/><Relationship Id="rId260" Type="http://schemas.openxmlformats.org/officeDocument/2006/relationships/hyperlink" Target="https://rsarchive.org/Lectures/GA080c/English/SOL2024/19210301p01.html" TargetMode="External"/><Relationship Id="rId261" Type="http://schemas.openxmlformats.org/officeDocument/2006/relationships/hyperlink" Target="https://rsarchive.org/Lectures/GA080c/English/SOL2024/" TargetMode="External"/><Relationship Id="rId262" Type="http://schemas.openxmlformats.org/officeDocument/2006/relationships/hyperlink" Target="https://rsarchive.org/Lectures/GA262/" TargetMode="External"/><Relationship Id="rId263" Type="http://schemas.openxmlformats.org/officeDocument/2006/relationships/hyperlink" Target="https://rsarchive.org/Lectures/GA262/English/SOL2025/19210307.html" TargetMode="External"/><Relationship Id="rId264" Type="http://schemas.openxmlformats.org/officeDocument/2006/relationships/hyperlink" Target="https://rsarchive.org/Lectures/GA262/" TargetMode="External"/><Relationship Id="rId265" Type="http://schemas.openxmlformats.org/officeDocument/2006/relationships/hyperlink" Target="https://rsarchive.org/Lectures/GA203/" TargetMode="External"/><Relationship Id="rId266" Type="http://schemas.openxmlformats.org/officeDocument/2006/relationships/hyperlink" Target="https://rsarchive.org/Lectures/GA203/English/UNK1971/19210311p01.html" TargetMode="External"/><Relationship Id="rId267" Type="http://schemas.openxmlformats.org/officeDocument/2006/relationships/hyperlink" Target="https://rsarchive.org/Lectures/GA203/English/UNK1971/ResMan_index.html" TargetMode="External"/><Relationship Id="rId268" Type="http://schemas.openxmlformats.org/officeDocument/2006/relationships/hyperlink" Target="https://rsarchive.org/Lectures/GA203/" TargetMode="External"/><Relationship Id="rId269" Type="http://schemas.openxmlformats.org/officeDocument/2006/relationships/hyperlink" Target="https://rsarchive.org/Lectures/GA203/English/UNK1971/19210313p01.html" TargetMode="External"/><Relationship Id="rId270" Type="http://schemas.openxmlformats.org/officeDocument/2006/relationships/hyperlink" Target="https://rsarchive.org/Lectures/GA203/English/UNK1971/ResMan_index.html" TargetMode="External"/><Relationship Id="rId271" Type="http://schemas.openxmlformats.org/officeDocument/2006/relationships/hyperlink" Target="https://rsarchive.org/Lectures/GA203/" TargetMode="External"/><Relationship Id="rId272" Type="http://schemas.openxmlformats.org/officeDocument/2006/relationships/hyperlink" Target="https://rsarchive.org/Lectures/GA203/English/Singles/19210313p02.html" TargetMode="External"/><Relationship Id="rId273" Type="http://schemas.openxmlformats.org/officeDocument/2006/relationships/hyperlink" Target="https://rsarchive.org/Lectures/GA203/English/Singles/19210313p02.html" TargetMode="External"/><Relationship Id="rId274" Type="http://schemas.openxmlformats.org/officeDocument/2006/relationships/hyperlink" Target="https://rsarchive.org/Lectures/GA324/" TargetMode="External"/><Relationship Id="rId275" Type="http://schemas.openxmlformats.org/officeDocument/2006/relationships/hyperlink" Target="https://rsarchive.org/Lectures/GA324/English/MP1991/19210316p01.html" TargetMode="External"/><Relationship Id="rId276" Type="http://schemas.openxmlformats.org/officeDocument/2006/relationships/hyperlink" Target="https://rsarchive.org/Lectures/GA324/English/MP1991/AntScn_index.html" TargetMode="External"/><Relationship Id="rId277" Type="http://schemas.openxmlformats.org/officeDocument/2006/relationships/hyperlink" Target="https://rsarchive.org/Lectures/GA324/" TargetMode="External"/><Relationship Id="rId278" Type="http://schemas.openxmlformats.org/officeDocument/2006/relationships/hyperlink" Target="https://rsarchive.org/Lectures/GA324/English/MP1991/19210317p01.html" TargetMode="External"/><Relationship Id="rId279" Type="http://schemas.openxmlformats.org/officeDocument/2006/relationships/hyperlink" Target="https://rsarchive.org/Lectures/GA324/English/MP1991/AntScn_index.html" TargetMode="External"/><Relationship Id="rId280" Type="http://schemas.openxmlformats.org/officeDocument/2006/relationships/hyperlink" Target="https://rsarchive.org/Lectures/GA255b/" TargetMode="External"/><Relationship Id="rId281" Type="http://schemas.openxmlformats.org/officeDocument/2006/relationships/hyperlink" Target="https://rsarchive.org/Lectures/GA255b/English/SOL2024/19210318s01.html" TargetMode="External"/><Relationship Id="rId282" Type="http://schemas.openxmlformats.org/officeDocument/2006/relationships/hyperlink" Target="https://rsarchive.org/Lectures/GA255b/" TargetMode="External"/><Relationship Id="rId283" Type="http://schemas.openxmlformats.org/officeDocument/2006/relationships/hyperlink" Target="https://rsarchive.org/Lectures/GA324/" TargetMode="External"/><Relationship Id="rId284" Type="http://schemas.openxmlformats.org/officeDocument/2006/relationships/hyperlink" Target="https://rsarchive.org/Lectures/GA324/English/MP1991/19210318p01.html" TargetMode="External"/><Relationship Id="rId285" Type="http://schemas.openxmlformats.org/officeDocument/2006/relationships/hyperlink" Target="https://rsarchive.org/Lectures/GA324/English/MP1991/AntScn_index.html" TargetMode="External"/><Relationship Id="rId286" Type="http://schemas.openxmlformats.org/officeDocument/2006/relationships/hyperlink" Target="https://rsarchive.org/Lectures/GA324/" TargetMode="External"/><Relationship Id="rId287" Type="http://schemas.openxmlformats.org/officeDocument/2006/relationships/hyperlink" Target="https://rsarchive.org/Lectures/GA324/English/MP1991/19210319p01.html" TargetMode="External"/><Relationship Id="rId288" Type="http://schemas.openxmlformats.org/officeDocument/2006/relationships/hyperlink" Target="https://rsarchive.org/Lectures/GA324/English/MP1991/AntScn_index.html" TargetMode="External"/><Relationship Id="rId289" Type="http://schemas.openxmlformats.org/officeDocument/2006/relationships/hyperlink" Target="https://rsarchive.org/Lectures/GA263/" TargetMode="External"/><Relationship Id="rId290" Type="http://schemas.openxmlformats.org/officeDocument/2006/relationships/hyperlink" Target="https://rsarchive.org/Lectures/GA263/English/SOL2025/19210319.html" TargetMode="External"/><Relationship Id="rId291" Type="http://schemas.openxmlformats.org/officeDocument/2006/relationships/hyperlink" Target="https://rsarchive.org/Lectures/GA263/" TargetMode="External"/><Relationship Id="rId292" Type="http://schemas.openxmlformats.org/officeDocument/2006/relationships/hyperlink" Target="https://rsarchive.org/Lectures/GA217a/" TargetMode="External"/><Relationship Id="rId293" Type="http://schemas.openxmlformats.org/officeDocument/2006/relationships/hyperlink" Target="https://rsarchive.org/Lectures/GA217a/English/SOL2024/19210320p01.html" TargetMode="External"/><Relationship Id="rId294" Type="http://schemas.openxmlformats.org/officeDocument/2006/relationships/hyperlink" Target="https://rsarchive.org/Lectures/GA217a/English/SOL2024/" TargetMode="External"/><Relationship Id="rId295" Type="http://schemas.openxmlformats.org/officeDocument/2006/relationships/hyperlink" Target="https://rsarchive.org/Lectures/GA174b/" TargetMode="External"/><Relationship Id="rId296" Type="http://schemas.openxmlformats.org/officeDocument/2006/relationships/hyperlink" Target="https://rsarchive.org/Lectures/GA174b/English/SOL2024/19210321p01.html" TargetMode="External"/><Relationship Id="rId297" Type="http://schemas.openxmlformats.org/officeDocument/2006/relationships/hyperlink" Target="https://rsarchive.org/Lectures/GA174b/English/SOL2024/" TargetMode="External"/><Relationship Id="rId298" Type="http://schemas.openxmlformats.org/officeDocument/2006/relationships/hyperlink" Target="https://rsarchive.org/Lectures/GA324/" TargetMode="External"/><Relationship Id="rId299" Type="http://schemas.openxmlformats.org/officeDocument/2006/relationships/hyperlink" Target="https://rsarchive.org/Lectures/GA324/English/MP1991/19210321p01.html" TargetMode="External"/><Relationship Id="rId300" Type="http://schemas.openxmlformats.org/officeDocument/2006/relationships/hyperlink" Target="https://rsarchive.org/Lectures/GA324/English/MP1991/AntScn_index.html" TargetMode="External"/><Relationship Id="rId301" Type="http://schemas.openxmlformats.org/officeDocument/2006/relationships/hyperlink" Target="https://rsarchive.org/Lectures/GA263/" TargetMode="External"/><Relationship Id="rId302" Type="http://schemas.openxmlformats.org/officeDocument/2006/relationships/hyperlink" Target="https://rsarchive.org/Lectures/GA263/English/SOL2025/19210321.html" TargetMode="External"/><Relationship Id="rId303" Type="http://schemas.openxmlformats.org/officeDocument/2006/relationships/hyperlink" Target="https://rsarchive.org/Lectures/GA263/" TargetMode="External"/><Relationship Id="rId304" Type="http://schemas.openxmlformats.org/officeDocument/2006/relationships/hyperlink" Target="https://rsarchive.org/Lectures/GA324/" TargetMode="External"/><Relationship Id="rId305" Type="http://schemas.openxmlformats.org/officeDocument/2006/relationships/hyperlink" Target="https://rsarchive.org/Lectures/GA324/English/MP1991/19210322p01.html" TargetMode="External"/><Relationship Id="rId306" Type="http://schemas.openxmlformats.org/officeDocument/2006/relationships/hyperlink" Target="https://rsarchive.org/Lectures/GA324/English/MP1991/AntScn_index.html" TargetMode="External"/><Relationship Id="rId307" Type="http://schemas.openxmlformats.org/officeDocument/2006/relationships/hyperlink" Target="https://rsarchive.org/Lectures/GA300a/" TargetMode="External"/><Relationship Id="rId308" Type="http://schemas.openxmlformats.org/officeDocument/2006/relationships/hyperlink" Target="https://rsarchive.org/Lectures/GA300a/English/AP1998/19210323d01.html" TargetMode="External"/><Relationship Id="rId309" Type="http://schemas.openxmlformats.org/officeDocument/2006/relationships/hyperlink" Target="https://rsarchive.org/Lectures/GA300a/English/AP1998/index.html" TargetMode="External"/><Relationship Id="rId310" Type="http://schemas.openxmlformats.org/officeDocument/2006/relationships/hyperlink" Target="https://rsarchive.org/Lectures/GA324/" TargetMode="External"/><Relationship Id="rId311" Type="http://schemas.openxmlformats.org/officeDocument/2006/relationships/hyperlink" Target="https://rsarchive.org/Lectures/GA324/English/MP1991/19210323a01.html" TargetMode="External"/><Relationship Id="rId312" Type="http://schemas.openxmlformats.org/officeDocument/2006/relationships/hyperlink" Target="https://rsarchive.org/Lectures/GA324/English/MP1991/AntScn_index.html" TargetMode="External"/><Relationship Id="rId313" Type="http://schemas.openxmlformats.org/officeDocument/2006/relationships/hyperlink" Target="https://rsarchive.org/Lectures/GA324/" TargetMode="External"/><Relationship Id="rId314" Type="http://schemas.openxmlformats.org/officeDocument/2006/relationships/hyperlink" Target="https://rsarchive.org/Lectures/GA324/English/MP1991/19210323p01.html" TargetMode="External"/><Relationship Id="rId315" Type="http://schemas.openxmlformats.org/officeDocument/2006/relationships/hyperlink" Target="https://rsarchive.org/Lectures/GA324/English/MP1991/AntScn_index.html" TargetMode="External"/><Relationship Id="rId316" Type="http://schemas.openxmlformats.org/officeDocument/2006/relationships/hyperlink" Target="https://rsarchive.org/Lectures/GA203/" TargetMode="External"/><Relationship Id="rId317" Type="http://schemas.openxmlformats.org/officeDocument/2006/relationships/hyperlink" Target="https://rsarchive.org/Lectures/Easter/19210327p01.html" TargetMode="External"/><Relationship Id="rId318" Type="http://schemas.openxmlformats.org/officeDocument/2006/relationships/hyperlink" Target="https://rsarchive.org/Lectures/Easter/Easter_index.html" TargetMode="External"/><Relationship Id="rId319" Type="http://schemas.openxmlformats.org/officeDocument/2006/relationships/hyperlink" Target="https://rsarchive.org/Lectures/GA203/" TargetMode="External"/><Relationship Id="rId320" Type="http://schemas.openxmlformats.org/officeDocument/2006/relationships/hyperlink" Target="https://rsarchive.org/Lectures/EastPent/19210327p02.html" TargetMode="External"/><Relationship Id="rId321" Type="http://schemas.openxmlformats.org/officeDocument/2006/relationships/hyperlink" Target="https://rsarchive.org/Lectures/EastPent/EasPen_index.html" TargetMode="External"/><Relationship Id="rId322" Type="http://schemas.openxmlformats.org/officeDocument/2006/relationships/hyperlink" Target="https://rsarchive.org/Lectures/GA277c/" TargetMode="External"/><Relationship Id="rId323" Type="http://schemas.openxmlformats.org/officeDocument/2006/relationships/hyperlink" Target="https://rsarchive.org/Lectures/GA277c/English/SOL2025/19210327e01.html" TargetMode="External"/><Relationship Id="rId324" Type="http://schemas.openxmlformats.org/officeDocument/2006/relationships/hyperlink" Target="https://rsarchive.org/Lectures/GA277c/" TargetMode="External"/><Relationship Id="rId325" Type="http://schemas.openxmlformats.org/officeDocument/2006/relationships/hyperlink" Target="https://rsarchive.org/Lectures/GA203/" TargetMode="External"/><Relationship Id="rId326" Type="http://schemas.openxmlformats.org/officeDocument/2006/relationships/hyperlink" Target="https://rsarchive.org/Lectures/GA203/English/Singles/19210328p01.html" TargetMode="External"/><Relationship Id="rId327" Type="http://schemas.openxmlformats.org/officeDocument/2006/relationships/hyperlink" Target="https://rsarchive.org/Lectures/GA203/English/Singles/19210328p01.html" TargetMode="External"/><Relationship Id="rId328" Type="http://schemas.openxmlformats.org/officeDocument/2006/relationships/hyperlink" Target="https://rsarchive.org/Lectures/GA277c/" TargetMode="External"/><Relationship Id="rId329" Type="http://schemas.openxmlformats.org/officeDocument/2006/relationships/hyperlink" Target="https://rsarchive.org/Lectures/GA277c/English/SOL2025/19210328e01.html" TargetMode="External"/><Relationship Id="rId330" Type="http://schemas.openxmlformats.org/officeDocument/2006/relationships/hyperlink" Target="https://rsarchive.org/Lectures/GA277c/" TargetMode="External"/><Relationship Id="rId331" Type="http://schemas.openxmlformats.org/officeDocument/2006/relationships/hyperlink" Target="https://rsarchive.org/Lectures/GA252/" TargetMode="External"/><Relationship Id="rId332" Type="http://schemas.openxmlformats.org/officeDocument/2006/relationships/hyperlink" Target="https://rsarchive.org/Lectures/GA252/English/SOL2024/19210331s01.html" TargetMode="External"/><Relationship Id="rId333" Type="http://schemas.openxmlformats.org/officeDocument/2006/relationships/hyperlink" Target="https://rsarchive.org/Lectures/GA252/" TargetMode="External"/><Relationship Id="rId334" Type="http://schemas.openxmlformats.org/officeDocument/2006/relationships/hyperlink" Target="https://rsarchive.org/Articles/GA035/" TargetMode="External"/><Relationship Id="rId335" Type="http://schemas.openxmlformats.org/officeDocument/2006/relationships/hyperlink" Target="https://rsarchive.org/Articles/GA035/English/SOL2024/16_Foreword_for_Die_Drei.html" TargetMode="External"/><Relationship Id="rId336" Type="http://schemas.openxmlformats.org/officeDocument/2006/relationships/hyperlink" Target="https://rsarchive.org/Articles/GA035/" TargetMode="External"/><Relationship Id="rId337" Type="http://schemas.openxmlformats.org/officeDocument/2006/relationships/hyperlink" Target="https://rsarchive.org/Lectures/GA203/" TargetMode="External"/><Relationship Id="rId338" Type="http://schemas.openxmlformats.org/officeDocument/2006/relationships/hyperlink" Target="https://rsarchive.org/Lectures/GA203/English/UNK1971/19210401p01.html" TargetMode="External"/><Relationship Id="rId339" Type="http://schemas.openxmlformats.org/officeDocument/2006/relationships/hyperlink" Target="https://rsarchive.org/Lectures/GA203/English/UNK1971/ResMan_index.html" TargetMode="External"/><Relationship Id="rId340" Type="http://schemas.openxmlformats.org/officeDocument/2006/relationships/hyperlink" Target="https://rsarchive.org/Lectures/GA204/" TargetMode="External"/><Relationship Id="rId341" Type="http://schemas.openxmlformats.org/officeDocument/2006/relationships/hyperlink" Target="https://rsarchive.org/Lectures/GA204/English/AP1987/19210402p01.html" TargetMode="External"/><Relationship Id="rId342" Type="http://schemas.openxmlformats.org/officeDocument/2006/relationships/hyperlink" Target="https://rsarchive.org/Lectures/GA204/English/AP1987/MaTask_index.html" TargetMode="External"/><Relationship Id="rId343" Type="http://schemas.openxmlformats.org/officeDocument/2006/relationships/hyperlink" Target="https://rsarchive.org/Lectures/GA204/" TargetMode="External"/><Relationship Id="rId344" Type="http://schemas.openxmlformats.org/officeDocument/2006/relationships/hyperlink" Target="https://rsarchive.org/Lectures/GA204/English/Singles/19210402p02.html" TargetMode="External"/><Relationship Id="rId345" Type="http://schemas.openxmlformats.org/officeDocument/2006/relationships/hyperlink" Target="https://rsarchive.org/Lectures/GA204/English/Singles/19210402p02.html" TargetMode="External"/><Relationship Id="rId346" Type="http://schemas.openxmlformats.org/officeDocument/2006/relationships/hyperlink" Target="https://rsarchive.org/Lectures/GA076/" TargetMode="External"/><Relationship Id="rId347" Type="http://schemas.openxmlformats.org/officeDocument/2006/relationships/hyperlink" Target="https://rsarchive.org/Lectures/GA076/English/SOL2024/19210403p01.html" TargetMode="External"/><Relationship Id="rId348" Type="http://schemas.openxmlformats.org/officeDocument/2006/relationships/hyperlink" Target="https://rsarchive.org/Lectures/GA076/English/SOL2024/" TargetMode="External"/><Relationship Id="rId349" Type="http://schemas.openxmlformats.org/officeDocument/2006/relationships/hyperlink" Target="https://rsarchive.org/Lectures/GA204/" TargetMode="External"/><Relationship Id="rId350" Type="http://schemas.openxmlformats.org/officeDocument/2006/relationships/hyperlink" Target="https://rsarchive.org/Lectures/GA204/English/AP1987/19210403p01.html" TargetMode="External"/><Relationship Id="rId351" Type="http://schemas.openxmlformats.org/officeDocument/2006/relationships/hyperlink" Target="https://rsarchive.org/Lectures/GA204/English/AP1987/MaTask_index.html" TargetMode="External"/><Relationship Id="rId352" Type="http://schemas.openxmlformats.org/officeDocument/2006/relationships/hyperlink" Target="https://rsarchive.org/Lectures/GA277c/" TargetMode="External"/><Relationship Id="rId353" Type="http://schemas.openxmlformats.org/officeDocument/2006/relationships/hyperlink" Target="https://rsarchive.org/Lectures/GA277c/English/SOL2025/19210403e01.html" TargetMode="External"/><Relationship Id="rId354" Type="http://schemas.openxmlformats.org/officeDocument/2006/relationships/hyperlink" Target="https://rsarchive.org/Lectures/GA277c/" TargetMode="External"/><Relationship Id="rId355" Type="http://schemas.openxmlformats.org/officeDocument/2006/relationships/hyperlink" Target="https://rsarchive.org/Lectures/GA076/" TargetMode="External"/><Relationship Id="rId356" Type="http://schemas.openxmlformats.org/officeDocument/2006/relationships/hyperlink" Target="https://rsarchive.org/Lectures/GA076/English/SOL2024/19210404p01.html" TargetMode="External"/><Relationship Id="rId357" Type="http://schemas.openxmlformats.org/officeDocument/2006/relationships/hyperlink" Target="https://rsarchive.org/Lectures/GA076/English/SOL2024/" TargetMode="External"/><Relationship Id="rId358" Type="http://schemas.openxmlformats.org/officeDocument/2006/relationships/hyperlink" Target="https://rsarchive.org/Lectures/GA076/" TargetMode="External"/><Relationship Id="rId359" Type="http://schemas.openxmlformats.org/officeDocument/2006/relationships/hyperlink" Target="https://rsarchive.org/Lectures/GA076/English/SOL2024/19210405p01.html" TargetMode="External"/><Relationship Id="rId360" Type="http://schemas.openxmlformats.org/officeDocument/2006/relationships/hyperlink" Target="https://rsarchive.org/Lectures/GA076/English/SOL2024/" TargetMode="External"/><Relationship Id="rId361" Type="http://schemas.openxmlformats.org/officeDocument/2006/relationships/hyperlink" Target="https://rsarchive.org/Lectures/GA076/" TargetMode="External"/><Relationship Id="rId362" Type="http://schemas.openxmlformats.org/officeDocument/2006/relationships/hyperlink" Target="https://rsarchive.org/Lectures/GA076/English/SOL2024/19210406p01.html" TargetMode="External"/><Relationship Id="rId363" Type="http://schemas.openxmlformats.org/officeDocument/2006/relationships/hyperlink" Target="https://rsarchive.org/Lectures/GA076/English/SOL2024/" TargetMode="External"/><Relationship Id="rId364" Type="http://schemas.openxmlformats.org/officeDocument/2006/relationships/hyperlink" Target="https://rsarchive.org/Lectures/GA281/" TargetMode="External"/><Relationship Id="rId365" Type="http://schemas.openxmlformats.org/officeDocument/2006/relationships/hyperlink" Target="https://rsarchive.org/Lectures/GA281/English/LSF1981/19210406p01.html" TargetMode="External"/><Relationship Id="rId366" Type="http://schemas.openxmlformats.org/officeDocument/2006/relationships/hyperlink" Target="https://rsarchive.org/Lectures/GA281/English/LSF1981/PoeSpe_index.html" TargetMode="External"/><Relationship Id="rId367" Type="http://schemas.openxmlformats.org/officeDocument/2006/relationships/hyperlink" Target="https://rsarchive.org/Lectures/GA076/" TargetMode="External"/><Relationship Id="rId368" Type="http://schemas.openxmlformats.org/officeDocument/2006/relationships/hyperlink" Target="https://rsarchive.org/Lectures/GA076/English/SOL2024/19210407p01.html" TargetMode="External"/><Relationship Id="rId369" Type="http://schemas.openxmlformats.org/officeDocument/2006/relationships/hyperlink" Target="https://rsarchive.org/Lectures/GA076/English/SOL2024/" TargetMode="External"/><Relationship Id="rId370" Type="http://schemas.openxmlformats.org/officeDocument/2006/relationships/hyperlink" Target="https://rsarchive.org/Lectures/GA076/" TargetMode="External"/><Relationship Id="rId371" Type="http://schemas.openxmlformats.org/officeDocument/2006/relationships/hyperlink" Target="https://rsarchive.org/Lectures/GA076/English/SOL2024/19210408p01.html" TargetMode="External"/><Relationship Id="rId372" Type="http://schemas.openxmlformats.org/officeDocument/2006/relationships/hyperlink" Target="https://rsarchive.org/Lectures/GA076/English/SOL2024/" TargetMode="External"/><Relationship Id="rId373" Type="http://schemas.openxmlformats.org/officeDocument/2006/relationships/hyperlink" Target="https://rsarchive.org/Lectures/GA337b/" TargetMode="External"/><Relationship Id="rId374" Type="http://schemas.openxmlformats.org/officeDocument/2006/relationships/hyperlink" Target="https://rsarchive.org/Lectures/GA337b/English/SOL2024/19210408e01.html" TargetMode="External"/><Relationship Id="rId375" Type="http://schemas.openxmlformats.org/officeDocument/2006/relationships/hyperlink" Target="https://rsarchive.org/Lectures/GA337b/English/SOL2024/" TargetMode="External"/><Relationship Id="rId376" Type="http://schemas.openxmlformats.org/officeDocument/2006/relationships/hyperlink" Target="https://rsarchive.org/Lectures/GA204/" TargetMode="External"/><Relationship Id="rId377" Type="http://schemas.openxmlformats.org/officeDocument/2006/relationships/hyperlink" Target="https://rsarchive.org/Lectures/GA204/English/AP1987/19210409p01.html" TargetMode="External"/><Relationship Id="rId378" Type="http://schemas.openxmlformats.org/officeDocument/2006/relationships/hyperlink" Target="https://rsarchive.org/Lectures/GA204/English/AP1987/MaTask_index.html" TargetMode="External"/><Relationship Id="rId379" Type="http://schemas.openxmlformats.org/officeDocument/2006/relationships/hyperlink" Target="https://rsarchive.org/Lectures/GA217a/" TargetMode="External"/><Relationship Id="rId380" Type="http://schemas.openxmlformats.org/officeDocument/2006/relationships/hyperlink" Target="https://rsarchive.org/Lectures/GA217a/English/SOL2024/19210409p01.html" TargetMode="External"/><Relationship Id="rId381" Type="http://schemas.openxmlformats.org/officeDocument/2006/relationships/hyperlink" Target="https://rsarchive.org/Lectures/GA217a/English/SOL2024/" TargetMode="External"/><Relationship Id="rId382" Type="http://schemas.openxmlformats.org/officeDocument/2006/relationships/hyperlink" Target="https://rsarchive.org/Lectures/GA271/" TargetMode="External"/><Relationship Id="rId383" Type="http://schemas.openxmlformats.org/officeDocument/2006/relationships/hyperlink" Target="https://rsarchive.org/Lectures/GA271/English/SOL2024/19210409p01.html" TargetMode="External"/><Relationship Id="rId384" Type="http://schemas.openxmlformats.org/officeDocument/2006/relationships/hyperlink" Target="https://rsarchive.org/Lectures/GA271/" TargetMode="External"/><Relationship Id="rId385" Type="http://schemas.openxmlformats.org/officeDocument/2006/relationships/hyperlink" Target="https://rsarchive.org/Lectures/GA277c/" TargetMode="External"/><Relationship Id="rId386" Type="http://schemas.openxmlformats.org/officeDocument/2006/relationships/hyperlink" Target="https://rsarchive.org/Lectures/GA277c/English/SOL2025/19210409e01.html" TargetMode="External"/><Relationship Id="rId387" Type="http://schemas.openxmlformats.org/officeDocument/2006/relationships/hyperlink" Target="https://rsarchive.org/Lectures/GA277c/" TargetMode="External"/><Relationship Id="rId388" Type="http://schemas.openxmlformats.org/officeDocument/2006/relationships/hyperlink" Target="https://rsarchive.org/Lectures/GA076/" TargetMode="External"/><Relationship Id="rId389" Type="http://schemas.openxmlformats.org/officeDocument/2006/relationships/hyperlink" Target="https://rsarchive.org/Lectures/GA076/English/SOL2024/19210410p01.html" TargetMode="External"/><Relationship Id="rId390" Type="http://schemas.openxmlformats.org/officeDocument/2006/relationships/hyperlink" Target="https://rsarchive.org/Lectures/GA076/English/SOL2024/" TargetMode="External"/><Relationship Id="rId391" Type="http://schemas.openxmlformats.org/officeDocument/2006/relationships/hyperlink" Target="https://rsarchive.org/Lectures/GA282/" TargetMode="External"/><Relationship Id="rId392" Type="http://schemas.openxmlformats.org/officeDocument/2006/relationships/hyperlink" Target="https://rsarchive.org/Lectures/GA282/English/SOL2025/19210410s01.html" TargetMode="External"/><Relationship Id="rId393" Type="http://schemas.openxmlformats.org/officeDocument/2006/relationships/hyperlink" Target="https://rsarchive.org/Lectures/GA282/" TargetMode="External"/><Relationship Id="rId394" Type="http://schemas.openxmlformats.org/officeDocument/2006/relationships/hyperlink" Target="https://rsarchive.org/Lectures/GA313/" TargetMode="External"/><Relationship Id="rId395" Type="http://schemas.openxmlformats.org/officeDocument/2006/relationships/hyperlink" Target="https://rsarchive.org/Lectures/GA313/English/MP1991/19210411p01.html" TargetMode="External"/><Relationship Id="rId396" Type="http://schemas.openxmlformats.org/officeDocument/2006/relationships/hyperlink" Target="https://rsarchive.org/Lectures/GA313/English/MP1991/AnMeTh_index.html" TargetMode="External"/><Relationship Id="rId397" Type="http://schemas.openxmlformats.org/officeDocument/2006/relationships/hyperlink" Target="https://rsarchive.org/Lectures/GA313/" TargetMode="External"/><Relationship Id="rId398" Type="http://schemas.openxmlformats.org/officeDocument/2006/relationships/hyperlink" Target="https://rsarchive.org/Lectures/GA313/English/MP1991/19210412a01.html" TargetMode="External"/><Relationship Id="rId399" Type="http://schemas.openxmlformats.org/officeDocument/2006/relationships/hyperlink" Target="https://rsarchive.org/Lectures/GA313/English/MP1991/AnMeTh_index.html" TargetMode="External"/><Relationship Id="rId400" Type="http://schemas.openxmlformats.org/officeDocument/2006/relationships/hyperlink" Target="https://rsarchive.org/Lectures/GA315/" TargetMode="External"/><Relationship Id="rId401" Type="http://schemas.openxmlformats.org/officeDocument/2006/relationships/hyperlink" Target="https://rsarchive.org/Lectures/GA315/English/RSP1983/19210412p01.html" TargetMode="External"/><Relationship Id="rId402" Type="http://schemas.openxmlformats.org/officeDocument/2006/relationships/hyperlink" Target="https://rsarchive.org/Lectures/GA315/English/RSP1983/CurEur_index.html" TargetMode="External"/><Relationship Id="rId403" Type="http://schemas.openxmlformats.org/officeDocument/2006/relationships/hyperlink" Target="https://rsarchive.org/Lectures/GA313/" TargetMode="External"/><Relationship Id="rId404" Type="http://schemas.openxmlformats.org/officeDocument/2006/relationships/hyperlink" Target="https://rsarchive.org/Lectures/GA313/English/MP1991/19210413a01.html" TargetMode="External"/><Relationship Id="rId405" Type="http://schemas.openxmlformats.org/officeDocument/2006/relationships/hyperlink" Target="https://rsarchive.org/Lectures/GA313/English/MP1991/AnMeTh_index.html" TargetMode="External"/><Relationship Id="rId406" Type="http://schemas.openxmlformats.org/officeDocument/2006/relationships/hyperlink" Target="https://rsarchive.org/Lectures/GA315/" TargetMode="External"/><Relationship Id="rId407" Type="http://schemas.openxmlformats.org/officeDocument/2006/relationships/hyperlink" Target="https://rsarchive.org/Lectures/GA315/English/RSP1983/19210413p01.html" TargetMode="External"/><Relationship Id="rId408" Type="http://schemas.openxmlformats.org/officeDocument/2006/relationships/hyperlink" Target="https://rsarchive.org/Lectures/GA315/English/RSP1983/CurEur_index.html" TargetMode="External"/><Relationship Id="rId409" Type="http://schemas.openxmlformats.org/officeDocument/2006/relationships/hyperlink" Target="https://rsarchive.org/Lectures/GA313/" TargetMode="External"/><Relationship Id="rId410" Type="http://schemas.openxmlformats.org/officeDocument/2006/relationships/hyperlink" Target="https://rsarchive.org/Lectures/GA313/English/MP1991/19210414a01.html" TargetMode="External"/><Relationship Id="rId411" Type="http://schemas.openxmlformats.org/officeDocument/2006/relationships/hyperlink" Target="https://rsarchive.org/Lectures/GA313/English/MP1991/AnMeTh_index.html" TargetMode="External"/><Relationship Id="rId412" Type="http://schemas.openxmlformats.org/officeDocument/2006/relationships/hyperlink" Target="https://rsarchive.org/Lectures/GA315/" TargetMode="External"/><Relationship Id="rId413" Type="http://schemas.openxmlformats.org/officeDocument/2006/relationships/hyperlink" Target="https://rsarchive.org/Lectures/GA315/English/RSP1983/19210414p01.html" TargetMode="External"/><Relationship Id="rId414" Type="http://schemas.openxmlformats.org/officeDocument/2006/relationships/hyperlink" Target="https://rsarchive.org/Lectures/GA315/English/RSP1983/CurEur_index.html" TargetMode="External"/><Relationship Id="rId415" Type="http://schemas.openxmlformats.org/officeDocument/2006/relationships/hyperlink" Target="https://rsarchive.org/Lectures/GA204/" TargetMode="External"/><Relationship Id="rId416" Type="http://schemas.openxmlformats.org/officeDocument/2006/relationships/hyperlink" Target="https://rsarchive.org/Lectures/GA204/English/AP1987/19210415m01.html" TargetMode="External"/><Relationship Id="rId417" Type="http://schemas.openxmlformats.org/officeDocument/2006/relationships/hyperlink" Target="https://rsarchive.org/Lectures/GA204/English/AP1987/MaTask_index.html" TargetMode="External"/><Relationship Id="rId418" Type="http://schemas.openxmlformats.org/officeDocument/2006/relationships/hyperlink" Target="https://rsarchive.org/Lectures/GA313/" TargetMode="External"/><Relationship Id="rId419" Type="http://schemas.openxmlformats.org/officeDocument/2006/relationships/hyperlink" Target="https://rsarchive.org/Lectures/GA313/English/MP1991/19210415a01.html" TargetMode="External"/><Relationship Id="rId420" Type="http://schemas.openxmlformats.org/officeDocument/2006/relationships/hyperlink" Target="https://rsarchive.org/Lectures/GA313/English/MP1991/AnMeTh_index.html" TargetMode="External"/><Relationship Id="rId421" Type="http://schemas.openxmlformats.org/officeDocument/2006/relationships/hyperlink" Target="https://rsarchive.org/Lectures/GA315/" TargetMode="External"/><Relationship Id="rId422" Type="http://schemas.openxmlformats.org/officeDocument/2006/relationships/hyperlink" Target="https://rsarchive.org/Lectures/GA315/English/RSP1983/19210415p01.html" TargetMode="External"/><Relationship Id="rId423" Type="http://schemas.openxmlformats.org/officeDocument/2006/relationships/hyperlink" Target="https://rsarchive.org/Lectures/GA315/English/RSP1983/CurEur_index.html" TargetMode="External"/><Relationship Id="rId424" Type="http://schemas.openxmlformats.org/officeDocument/2006/relationships/hyperlink" Target="https://rsarchive.org/Lectures/GA204/" TargetMode="External"/><Relationship Id="rId425" Type="http://schemas.openxmlformats.org/officeDocument/2006/relationships/hyperlink" Target="https://rsarchive.org/Lectures/GA204/English/AP1987/19210416m01.html" TargetMode="External"/><Relationship Id="rId426" Type="http://schemas.openxmlformats.org/officeDocument/2006/relationships/hyperlink" Target="https://rsarchive.org/Lectures/GA204/English/AP1987/MaTask_index.html" TargetMode="External"/><Relationship Id="rId427" Type="http://schemas.openxmlformats.org/officeDocument/2006/relationships/hyperlink" Target="https://rsarchive.org/Lectures/GA313/" TargetMode="External"/><Relationship Id="rId428" Type="http://schemas.openxmlformats.org/officeDocument/2006/relationships/hyperlink" Target="https://rsarchive.org/Lectures/GA313/English/MP1991/19210416a01.html" TargetMode="External"/><Relationship Id="rId429" Type="http://schemas.openxmlformats.org/officeDocument/2006/relationships/hyperlink" Target="https://rsarchive.org/Lectures/GA313/English/MP1991/AnMeTh_index.html" TargetMode="External"/><Relationship Id="rId430" Type="http://schemas.openxmlformats.org/officeDocument/2006/relationships/hyperlink" Target="https://rsarchive.org/Lectures/GA315/" TargetMode="External"/><Relationship Id="rId431" Type="http://schemas.openxmlformats.org/officeDocument/2006/relationships/hyperlink" Target="https://rsarchive.org/Lectures/GA315/English/RSP1983/19210416p01.html" TargetMode="External"/><Relationship Id="rId432" Type="http://schemas.openxmlformats.org/officeDocument/2006/relationships/hyperlink" Target="https://rsarchive.org/Lectures/GA315/English/RSP1983/CurEur_index.html" TargetMode="External"/><Relationship Id="rId433" Type="http://schemas.openxmlformats.org/officeDocument/2006/relationships/hyperlink" Target="https://rsarchive.org/Lectures/GA204/" TargetMode="External"/><Relationship Id="rId434" Type="http://schemas.openxmlformats.org/officeDocument/2006/relationships/hyperlink" Target="https://rsarchive.org/Lectures/GA204/English/AP1987/19210417m01.html" TargetMode="External"/><Relationship Id="rId435" Type="http://schemas.openxmlformats.org/officeDocument/2006/relationships/hyperlink" Target="https://rsarchive.org/Lectures/GA204/English/AP1987/MaTask_index.html" TargetMode="External"/><Relationship Id="rId436" Type="http://schemas.openxmlformats.org/officeDocument/2006/relationships/hyperlink" Target="https://rsarchive.org/Lectures/GA313/" TargetMode="External"/><Relationship Id="rId437" Type="http://schemas.openxmlformats.org/officeDocument/2006/relationships/hyperlink" Target="https://rsarchive.org/Lectures/GA313/English/MP1991/19210417a01.html" TargetMode="External"/><Relationship Id="rId438" Type="http://schemas.openxmlformats.org/officeDocument/2006/relationships/hyperlink" Target="https://rsarchive.org/Lectures/GA313/English/MP1991/AnMeTh_index.html" TargetMode="External"/><Relationship Id="rId439" Type="http://schemas.openxmlformats.org/officeDocument/2006/relationships/hyperlink" Target="https://rsarchive.org/Lectures/GA315/" TargetMode="External"/><Relationship Id="rId440" Type="http://schemas.openxmlformats.org/officeDocument/2006/relationships/hyperlink" Target="https://rsarchive.org/Lectures/GA315/English/RSP1983/19210417p01.html" TargetMode="External"/><Relationship Id="rId441" Type="http://schemas.openxmlformats.org/officeDocument/2006/relationships/hyperlink" Target="https://rsarchive.org/Lectures/GA315/English/RSP1983/CurEur_index.html" TargetMode="External"/><Relationship Id="rId442" Type="http://schemas.openxmlformats.org/officeDocument/2006/relationships/hyperlink" Target="https://rsarchive.org/Lectures/GA277c/" TargetMode="External"/><Relationship Id="rId443" Type="http://schemas.openxmlformats.org/officeDocument/2006/relationships/hyperlink" Target="https://rsarchive.org/Lectures/GA277c/English/SOL2025/19210417e01.html" TargetMode="External"/><Relationship Id="rId444" Type="http://schemas.openxmlformats.org/officeDocument/2006/relationships/hyperlink" Target="https://rsarchive.org/Lectures/GA277c/" TargetMode="External"/><Relationship Id="rId445" Type="http://schemas.openxmlformats.org/officeDocument/2006/relationships/hyperlink" Target="https://rsarchive.org/Lectures/GA313/" TargetMode="External"/><Relationship Id="rId446" Type="http://schemas.openxmlformats.org/officeDocument/2006/relationships/hyperlink" Target="https://rsarchive.org/Lectures/GA313/English/MP1991/19210418a01.html" TargetMode="External"/><Relationship Id="rId447" Type="http://schemas.openxmlformats.org/officeDocument/2006/relationships/hyperlink" Target="https://rsarchive.org/Lectures/GA313/English/MP1991/AnMeTh_index.html" TargetMode="External"/><Relationship Id="rId448" Type="http://schemas.openxmlformats.org/officeDocument/2006/relationships/hyperlink" Target="https://rsarchive.org/Lectures/GA313/" TargetMode="External"/><Relationship Id="rId449" Type="http://schemas.openxmlformats.org/officeDocument/2006/relationships/hyperlink" Target="https://rsarchive.org/Lectures/GA313/English/MP1991/19210418p02.html" TargetMode="External"/><Relationship Id="rId450" Type="http://schemas.openxmlformats.org/officeDocument/2006/relationships/hyperlink" Target="https://rsarchive.org/Lectures/GA313/English/MP1991/AnMeTh_index.html" TargetMode="External"/><Relationship Id="rId451" Type="http://schemas.openxmlformats.org/officeDocument/2006/relationships/hyperlink" Target="https://rsarchive.org/Lectures/GA315/" TargetMode="External"/><Relationship Id="rId452" Type="http://schemas.openxmlformats.org/officeDocument/2006/relationships/hyperlink" Target="https://rsarchive.org/Lectures/GA315/English/RSP1983/19210418p01.html" TargetMode="External"/><Relationship Id="rId453" Type="http://schemas.openxmlformats.org/officeDocument/2006/relationships/hyperlink" Target="https://rsarchive.org/Lectures/GA315/English/RSP1983/CurEur_index.html" TargetMode="External"/><Relationship Id="rId454" Type="http://schemas.openxmlformats.org/officeDocument/2006/relationships/hyperlink" Target="https://rsarchive.org/Lectures/GA204/" TargetMode="External"/><Relationship Id="rId455" Type="http://schemas.openxmlformats.org/officeDocument/2006/relationships/hyperlink" Target="https://rsarchive.org/Lectures/GA204/English/AP1987/19210422p01.html" TargetMode="External"/><Relationship Id="rId456" Type="http://schemas.openxmlformats.org/officeDocument/2006/relationships/hyperlink" Target="https://rsarchive.org/Lectures/GA204/English/AP1987/MaTask_index.html" TargetMode="External"/><Relationship Id="rId457" Type="http://schemas.openxmlformats.org/officeDocument/2006/relationships/hyperlink" Target="https://rsarchive.org/Lectures/GA204/" TargetMode="External"/><Relationship Id="rId458" Type="http://schemas.openxmlformats.org/officeDocument/2006/relationships/hyperlink" Target="https://rsarchive.org/Lectures/GA204/English/AP1987/19210423p01.html" TargetMode="External"/><Relationship Id="rId459" Type="http://schemas.openxmlformats.org/officeDocument/2006/relationships/hyperlink" Target="https://rsarchive.org/Lectures/GA204/English/AP1987/MaTask_index.html" TargetMode="External"/><Relationship Id="rId460" Type="http://schemas.openxmlformats.org/officeDocument/2006/relationships/hyperlink" Target="https://rsarchive.org/Lectures/GA204/" TargetMode="External"/><Relationship Id="rId461" Type="http://schemas.openxmlformats.org/officeDocument/2006/relationships/hyperlink" Target="https://rsarchive.org/Lectures/GA204/English/AP1987/19210424p01.html" TargetMode="External"/><Relationship Id="rId462" Type="http://schemas.openxmlformats.org/officeDocument/2006/relationships/hyperlink" Target="https://rsarchive.org/Lectures/GA204/English/AP1987/MaTask_index.html" TargetMode="External"/><Relationship Id="rId463" Type="http://schemas.openxmlformats.org/officeDocument/2006/relationships/hyperlink" Target="https://rsarchive.org/Lectures/GA277c/" TargetMode="External"/><Relationship Id="rId464" Type="http://schemas.openxmlformats.org/officeDocument/2006/relationships/hyperlink" Target="https://rsarchive.org/Lectures/GA277c/English/SOL2025/19210424e01.html" TargetMode="External"/><Relationship Id="rId465" Type="http://schemas.openxmlformats.org/officeDocument/2006/relationships/hyperlink" Target="https://rsarchive.org/Lectures/GA277c/" TargetMode="External"/><Relationship Id="rId466" Type="http://schemas.openxmlformats.org/officeDocument/2006/relationships/hyperlink" Target="https://rsarchive.org/Lectures/GA077b/" TargetMode="External"/><Relationship Id="rId467" Type="http://schemas.openxmlformats.org/officeDocument/2006/relationships/hyperlink" Target="https://rsarchive.org/Lectures/GA077b/English/SOL2024/19210827p01.html" TargetMode="External"/><Relationship Id="rId468" Type="http://schemas.openxmlformats.org/officeDocument/2006/relationships/hyperlink" Target="https://rsarchive.org/Lectures/GA077b/English/SOL2024/" TargetMode="External"/><Relationship Id="rId469" Type="http://schemas.openxmlformats.org/officeDocument/2006/relationships/hyperlink" Target="https://rsarchive.org/Lectures/GA204/" TargetMode="External"/><Relationship Id="rId470" Type="http://schemas.openxmlformats.org/officeDocument/2006/relationships/hyperlink" Target="https://rsarchive.org/Lectures/GA204/English/AP1987/19210429p01.html" TargetMode="External"/><Relationship Id="rId471" Type="http://schemas.openxmlformats.org/officeDocument/2006/relationships/hyperlink" Target="https://rsarchive.org/Lectures/GA204/English/AP1987/MaTask_index.html" TargetMode="External"/><Relationship Id="rId472" Type="http://schemas.openxmlformats.org/officeDocument/2006/relationships/hyperlink" Target="https://rsarchive.org/Lectures/GA204/" TargetMode="External"/><Relationship Id="rId473" Type="http://schemas.openxmlformats.org/officeDocument/2006/relationships/hyperlink" Target="https://rsarchive.org/Lectures/GA204/English/AP1987/19210430p01.html" TargetMode="External"/><Relationship Id="rId474" Type="http://schemas.openxmlformats.org/officeDocument/2006/relationships/hyperlink" Target="https://rsarchive.org/Lectures/GA204/English/AP1987/MaTask_index.html" TargetMode="External"/><Relationship Id="rId475" Type="http://schemas.openxmlformats.org/officeDocument/2006/relationships/hyperlink" Target="https://rsarchive.org/Lectures/GA204/" TargetMode="External"/><Relationship Id="rId476" Type="http://schemas.openxmlformats.org/officeDocument/2006/relationships/hyperlink" Target="https://rsarchive.org/Lectures/GA204/English/AP1987/19210501p01.html" TargetMode="External"/><Relationship Id="rId477" Type="http://schemas.openxmlformats.org/officeDocument/2006/relationships/hyperlink" Target="https://rsarchive.org/Lectures/GA204/English/AP1987/MaTask_index.html" TargetMode="External"/><Relationship Id="rId478" Type="http://schemas.openxmlformats.org/officeDocument/2006/relationships/hyperlink" Target="https://rsarchive.org/Lectures/GA277c/" TargetMode="External"/><Relationship Id="rId479" Type="http://schemas.openxmlformats.org/officeDocument/2006/relationships/hyperlink" Target="https://rsarchive.org/Lectures/GA277c/English/SOL2025/19210501e01.html" TargetMode="External"/><Relationship Id="rId480" Type="http://schemas.openxmlformats.org/officeDocument/2006/relationships/hyperlink" Target="https://rsarchive.org/Lectures/GA277c/" TargetMode="External"/><Relationship Id="rId481" Type="http://schemas.openxmlformats.org/officeDocument/2006/relationships/hyperlink" Target="https://rsarchive.org/Lectures/GA204/" TargetMode="External"/><Relationship Id="rId482" Type="http://schemas.openxmlformats.org/officeDocument/2006/relationships/hyperlink" Target="https://rsarchive.org/Lectures/GA204/English/AP1987/19210505p02.html" TargetMode="External"/><Relationship Id="rId483" Type="http://schemas.openxmlformats.org/officeDocument/2006/relationships/hyperlink" Target="https://rsarchive.org/Lectures/GA204/English/AP1987/MaTask_index.html" TargetMode="External"/><Relationship Id="rId484" Type="http://schemas.openxmlformats.org/officeDocument/2006/relationships/hyperlink" Target="https://rsarchive.org/Lectures/GA204/" TargetMode="External"/><Relationship Id="rId485" Type="http://schemas.openxmlformats.org/officeDocument/2006/relationships/hyperlink" Target="https://rsarchive.org/Lectures/GA204/English/Singles/19210505p01.html" TargetMode="External"/><Relationship Id="rId486" Type="http://schemas.openxmlformats.org/officeDocument/2006/relationships/hyperlink" Target="https://rsarchive.org/Lectures/GA204/English/Singles/19210505p01.html" TargetMode="External"/><Relationship Id="rId487" Type="http://schemas.openxmlformats.org/officeDocument/2006/relationships/hyperlink" Target="https://rsarchive.org/Lectures/GA277c/" TargetMode="External"/><Relationship Id="rId488" Type="http://schemas.openxmlformats.org/officeDocument/2006/relationships/hyperlink" Target="https://rsarchive.org/Lectures/GA277c/English/SOL2025/19210505e01.html" TargetMode="External"/><Relationship Id="rId489" Type="http://schemas.openxmlformats.org/officeDocument/2006/relationships/hyperlink" Target="https://rsarchive.org/Lectures/GA277c/" TargetMode="External"/><Relationship Id="rId490" Type="http://schemas.openxmlformats.org/officeDocument/2006/relationships/hyperlink" Target="https://rsarchive.org/Lectures/GA255b/" TargetMode="External"/><Relationship Id="rId491" Type="http://schemas.openxmlformats.org/officeDocument/2006/relationships/hyperlink" Target="https://rsarchive.org/Lectures/GA255b/English/SOL2024/19210506s01.html" TargetMode="External"/><Relationship Id="rId492" Type="http://schemas.openxmlformats.org/officeDocument/2006/relationships/hyperlink" Target="https://rsarchive.org/Lectures/GA255b/" TargetMode="External"/><Relationship Id="rId493" Type="http://schemas.openxmlformats.org/officeDocument/2006/relationships/hyperlink" Target="https://rsarchive.org/Lectures/GA291/" TargetMode="External"/><Relationship Id="rId494" Type="http://schemas.openxmlformats.org/officeDocument/2006/relationships/hyperlink" Target="https://rsarchive.org/Lectures/GA291/English/RSPC1935/19210506p01.html" TargetMode="External"/><Relationship Id="rId495" Type="http://schemas.openxmlformats.org/officeDocument/2006/relationships/hyperlink" Target="https://rsarchive.org/Lectures/GA291/English/RSPC1935/Colour_index.html" TargetMode="External"/><Relationship Id="rId496" Type="http://schemas.openxmlformats.org/officeDocument/2006/relationships/hyperlink" Target="https://rsarchive.org/Lectures/GA291/" TargetMode="External"/><Relationship Id="rId497" Type="http://schemas.openxmlformats.org/officeDocument/2006/relationships/hyperlink" Target="https://rsarchive.org/Lectures/GA291/English/RSPC1935/19210507p01.html" TargetMode="External"/><Relationship Id="rId498" Type="http://schemas.openxmlformats.org/officeDocument/2006/relationships/hyperlink" Target="https://rsarchive.org/Lectures/GA291/English/RSPC1935/Colour_index.html" TargetMode="External"/><Relationship Id="rId499" Type="http://schemas.openxmlformats.org/officeDocument/2006/relationships/hyperlink" Target="https://rsarchive.org/Lectures/GA291/" TargetMode="External"/><Relationship Id="rId500" Type="http://schemas.openxmlformats.org/officeDocument/2006/relationships/hyperlink" Target="https://rsarchive.org/Lectures/GA291/English/RSPC1935/19210508p01.html" TargetMode="External"/><Relationship Id="rId501" Type="http://schemas.openxmlformats.org/officeDocument/2006/relationships/hyperlink" Target="https://rsarchive.org/Lectures/GA291/English/RSPC1935/Colour_index.html" TargetMode="External"/><Relationship Id="rId502" Type="http://schemas.openxmlformats.org/officeDocument/2006/relationships/hyperlink" Target="https://rsarchive.org/Lectures/GA277c/" TargetMode="External"/><Relationship Id="rId503" Type="http://schemas.openxmlformats.org/officeDocument/2006/relationships/hyperlink" Target="https://rsarchive.org/Lectures/GA277c/English/SOL2025/19210508e01.html" TargetMode="External"/><Relationship Id="rId504" Type="http://schemas.openxmlformats.org/officeDocument/2006/relationships/hyperlink" Target="https://rsarchive.org/Lectures/GA277c/" TargetMode="External"/><Relationship Id="rId505" Type="http://schemas.openxmlformats.org/officeDocument/2006/relationships/hyperlink" Target="https://rsarchive.org/Lectures/GA204/" TargetMode="External"/><Relationship Id="rId506" Type="http://schemas.openxmlformats.org/officeDocument/2006/relationships/hyperlink" Target="https://rsarchive.org/Lectures/GA204/English/AP1987/19210513p02.html" TargetMode="External"/><Relationship Id="rId507" Type="http://schemas.openxmlformats.org/officeDocument/2006/relationships/hyperlink" Target="https://rsarchive.org/Lectures/GA204/English/AP1987/MaTask_index.html" TargetMode="External"/><Relationship Id="rId508" Type="http://schemas.openxmlformats.org/officeDocument/2006/relationships/hyperlink" Target="https://rsarchive.org/Lectures/GA204/" TargetMode="External"/><Relationship Id="rId509" Type="http://schemas.openxmlformats.org/officeDocument/2006/relationships/hyperlink" Target="https://rsarchive.org/Lectures/GA204/English/Singles/19210513p01.html" TargetMode="External"/><Relationship Id="rId510" Type="http://schemas.openxmlformats.org/officeDocument/2006/relationships/hyperlink" Target="https://rsarchive.org/Lectures/GA228/English/Singles/19230902p01.html" TargetMode="External"/><Relationship Id="rId511" Type="http://schemas.openxmlformats.org/officeDocument/2006/relationships/hyperlink" Target="https://rsarchive.org/Lectures/GA325/" TargetMode="External"/><Relationship Id="rId512" Type="http://schemas.openxmlformats.org/officeDocument/2006/relationships/hyperlink" Target="https://rsarchive.org/Lectures/GA325/English/PAV1933/19210515p01.html" TargetMode="External"/><Relationship Id="rId513" Type="http://schemas.openxmlformats.org/officeDocument/2006/relationships/hyperlink" Target="https://rsarchive.org/Lectures/GA325/English/PAV1933/DevTht_index.html" TargetMode="External"/><Relationship Id="rId514" Type="http://schemas.openxmlformats.org/officeDocument/2006/relationships/hyperlink" Target="https://rsarchive.org/Lectures/GA277c/" TargetMode="External"/><Relationship Id="rId515" Type="http://schemas.openxmlformats.org/officeDocument/2006/relationships/hyperlink" Target="https://rsarchive.org/Lectures/GA277c/English/SOL2025/19210515e01.html" TargetMode="External"/><Relationship Id="rId516" Type="http://schemas.openxmlformats.org/officeDocument/2006/relationships/hyperlink" Target="https://rsarchive.org/Lectures/GA277c/" TargetMode="External"/><Relationship Id="rId517" Type="http://schemas.openxmlformats.org/officeDocument/2006/relationships/hyperlink" Target="https://rsarchive.org/Lectures/GA325/" TargetMode="External"/><Relationship Id="rId518" Type="http://schemas.openxmlformats.org/officeDocument/2006/relationships/hyperlink" Target="https://rsarchive.org/Lectures/GA325/English/PAV1933/19210516p01.html" TargetMode="External"/><Relationship Id="rId519" Type="http://schemas.openxmlformats.org/officeDocument/2006/relationships/hyperlink" Target="https://rsarchive.org/Lectures/GA325/English/PAV1933/DevTht_index.html" TargetMode="External"/><Relationship Id="rId520" Type="http://schemas.openxmlformats.org/officeDocument/2006/relationships/hyperlink" Target="https://rsarchive.org/Lectures/GA277c/" TargetMode="External"/><Relationship Id="rId521" Type="http://schemas.openxmlformats.org/officeDocument/2006/relationships/hyperlink" Target="https://rsarchive.org/Lectures/GA277c/English/SOL2025/19210516e01.html" TargetMode="External"/><Relationship Id="rId522" Type="http://schemas.openxmlformats.org/officeDocument/2006/relationships/hyperlink" Target="https://rsarchive.org/Lectures/GA277c/" TargetMode="External"/><Relationship Id="rId523" Type="http://schemas.openxmlformats.org/officeDocument/2006/relationships/hyperlink" Target="https://rsarchive.org/Lectures/GA325/" TargetMode="External"/><Relationship Id="rId524" Type="http://schemas.openxmlformats.org/officeDocument/2006/relationships/hyperlink" Target="https://rsarchive.org/Lectures/GA325/English/UNK1924/19210521p01.html" TargetMode="External"/><Relationship Id="rId525" Type="http://schemas.openxmlformats.org/officeDocument/2006/relationships/hyperlink" Target="https://rsarchive.org/Lectures/GA325/English/UNK1924/index.html" TargetMode="External"/><Relationship Id="rId526" Type="http://schemas.openxmlformats.org/officeDocument/2006/relationships/hyperlink" Target="https://rsarchive.org/Lectures/GA325/" TargetMode="External"/><Relationship Id="rId527" Type="http://schemas.openxmlformats.org/officeDocument/2006/relationships/hyperlink" Target="https://rsarchive.org/Lectures/GA325/English/UNK1924/19210522p01.html" TargetMode="External"/><Relationship Id="rId528" Type="http://schemas.openxmlformats.org/officeDocument/2006/relationships/hyperlink" Target="https://rsarchive.org/Lectures/GA325/English/UNK1924/index.html" TargetMode="External"/><Relationship Id="rId529" Type="http://schemas.openxmlformats.org/officeDocument/2006/relationships/hyperlink" Target="https://rsarchive.org/Lectures/GA325/" TargetMode="External"/><Relationship Id="rId530" Type="http://schemas.openxmlformats.org/officeDocument/2006/relationships/hyperlink" Target="https://rsarchive.org/Lectures/GA325/English/UNK1924/19210523p01.html" TargetMode="External"/><Relationship Id="rId531" Type="http://schemas.openxmlformats.org/officeDocument/2006/relationships/hyperlink" Target="https://rsarchive.org/Lectures/GA325/English/UNK1924/index.html" TargetMode="External"/><Relationship Id="rId532" Type="http://schemas.openxmlformats.org/officeDocument/2006/relationships/hyperlink" Target="https://rsarchive.org/Lectures/GA325/" TargetMode="External"/><Relationship Id="rId533" Type="http://schemas.openxmlformats.org/officeDocument/2006/relationships/hyperlink" Target="https://rsarchive.org/Lectures/GA325/English/UNK1924/19210524p01.html" TargetMode="External"/><Relationship Id="rId534" Type="http://schemas.openxmlformats.org/officeDocument/2006/relationships/hyperlink" Target="https://rsarchive.org/Lectures/GA325/English/UNK1924/index.html" TargetMode="External"/><Relationship Id="rId535" Type="http://schemas.openxmlformats.org/officeDocument/2006/relationships/hyperlink" Target="https://rsarchive.org/Lectures/GA255b/" TargetMode="External"/><Relationship Id="rId536" Type="http://schemas.openxmlformats.org/officeDocument/2006/relationships/hyperlink" Target="https://rsarchive.org/Lectures/GA255b/English/SOL2024/19210525s01.html" TargetMode="External"/><Relationship Id="rId537" Type="http://schemas.openxmlformats.org/officeDocument/2006/relationships/hyperlink" Target="https://rsarchive.org/Lectures/GA255b/" TargetMode="External"/><Relationship Id="rId538" Type="http://schemas.openxmlformats.org/officeDocument/2006/relationships/hyperlink" Target="https://rsarchive.org/Lectures/GA300a/" TargetMode="External"/><Relationship Id="rId539" Type="http://schemas.openxmlformats.org/officeDocument/2006/relationships/hyperlink" Target="https://rsarchive.org/Lectures/GA300a/English/AP1998/19210326d01.html" TargetMode="External"/><Relationship Id="rId540" Type="http://schemas.openxmlformats.org/officeDocument/2006/relationships/hyperlink" Target="https://rsarchive.org/Lectures/GA300a/English/AP1998/index.html" TargetMode="External"/><Relationship Id="rId541" Type="http://schemas.openxmlformats.org/officeDocument/2006/relationships/hyperlink" Target="https://rsarchive.org/Lectures/GA277c/" TargetMode="External"/><Relationship Id="rId542" Type="http://schemas.openxmlformats.org/officeDocument/2006/relationships/hyperlink" Target="https://rsarchive.org/Lectures/GA277c/English/SOL2025/19210531e01.html" TargetMode="External"/><Relationship Id="rId543" Type="http://schemas.openxmlformats.org/officeDocument/2006/relationships/hyperlink" Target="https://rsarchive.org/Lectures/GA277c/" TargetMode="External"/><Relationship Id="rId544" Type="http://schemas.openxmlformats.org/officeDocument/2006/relationships/hyperlink" Target="https://rsarchive.org/Lectures/GA204/" TargetMode="External"/><Relationship Id="rId545" Type="http://schemas.openxmlformats.org/officeDocument/2006/relationships/hyperlink" Target="https://rsarchive.org/Lectures/GA204/English/AP1987/19210602p01.html" TargetMode="External"/><Relationship Id="rId546" Type="http://schemas.openxmlformats.org/officeDocument/2006/relationships/hyperlink" Target="https://rsarchive.org/Lectures/GA204/English/AP1987/MaTask_index.html" TargetMode="External"/><Relationship Id="rId547" Type="http://schemas.openxmlformats.org/officeDocument/2006/relationships/hyperlink" Target="https://rsarchive.org/Lectures/GA204/" TargetMode="External"/><Relationship Id="rId548" Type="http://schemas.openxmlformats.org/officeDocument/2006/relationships/hyperlink" Target="https://rsarchive.org/Lectures/GA204/English/AP1987/19210603p01.html" TargetMode="External"/><Relationship Id="rId549" Type="http://schemas.openxmlformats.org/officeDocument/2006/relationships/hyperlink" Target="https://rsarchive.org/Lectures/GA204/English/AP1987/MaTask_index.html" TargetMode="External"/><Relationship Id="rId550" Type="http://schemas.openxmlformats.org/officeDocument/2006/relationships/hyperlink" Target="https://rsarchive.org/Lectures/GA277c/" TargetMode="External"/><Relationship Id="rId551" Type="http://schemas.openxmlformats.org/officeDocument/2006/relationships/hyperlink" Target="https://rsarchive.org/Lectures/GA277c/English/SOL2025/19210603e01.html" TargetMode="External"/><Relationship Id="rId552" Type="http://schemas.openxmlformats.org/officeDocument/2006/relationships/hyperlink" Target="https://rsarchive.org/Lectures/GA277c/" TargetMode="External"/><Relationship Id="rId553" Type="http://schemas.openxmlformats.org/officeDocument/2006/relationships/hyperlink" Target="https://rsarchive.org/Lectures/GA075/" TargetMode="External"/><Relationship Id="rId554" Type="http://schemas.openxmlformats.org/officeDocument/2006/relationships/hyperlink" Target="https://rsarchive.org/Lectures/GA075/English/SOL2024/19210604a01.html" TargetMode="External"/><Relationship Id="rId555" Type="http://schemas.openxmlformats.org/officeDocument/2006/relationships/hyperlink" Target="https://rsarchive.org/Lectures/GA075/English/SOL2024/" TargetMode="External"/><Relationship Id="rId556" Type="http://schemas.openxmlformats.org/officeDocument/2006/relationships/hyperlink" Target="https://rsarchive.org/Lectures/GA075/" TargetMode="External"/><Relationship Id="rId557" Type="http://schemas.openxmlformats.org/officeDocument/2006/relationships/hyperlink" Target="https://rsarchive.org/Lectures/GA075/English/SOL2024/19210604p01.html" TargetMode="External"/><Relationship Id="rId558" Type="http://schemas.openxmlformats.org/officeDocument/2006/relationships/hyperlink" Target="https://rsarchive.org/Lectures/GA075/English/SOL2024/" TargetMode="External"/><Relationship Id="rId559" Type="http://schemas.openxmlformats.org/officeDocument/2006/relationships/hyperlink" Target="https://rsarchive.org/Lectures/GA204/" TargetMode="External"/><Relationship Id="rId560" Type="http://schemas.openxmlformats.org/officeDocument/2006/relationships/hyperlink" Target="https://rsarchive.org/Lectures/GA204/English/AP1987/19210605p01.html" TargetMode="External"/><Relationship Id="rId561" Type="http://schemas.openxmlformats.org/officeDocument/2006/relationships/hyperlink" Target="https://rsarchive.org/Lectures/GA204/English/AP1987/MaTask_index.html" TargetMode="External"/><Relationship Id="rId562" Type="http://schemas.openxmlformats.org/officeDocument/2006/relationships/hyperlink" Target="https://rsarchive.org/Lectures/GA298/" TargetMode="External"/><Relationship Id="rId563" Type="http://schemas.openxmlformats.org/officeDocument/2006/relationships/hyperlink" Target="https://rsarchive.org/Lectures/GA298/English/AP1996/19210611d01.html" TargetMode="External"/><Relationship Id="rId564" Type="http://schemas.openxmlformats.org/officeDocument/2006/relationships/hyperlink" Target="https://rsarchive.org/Lectures/GA298/English/AP1996/index.html" TargetMode="External"/><Relationship Id="rId565" Type="http://schemas.openxmlformats.org/officeDocument/2006/relationships/hyperlink" Target="https://rsarchive.org/Lectures/GA302/" TargetMode="External"/><Relationship Id="rId566" Type="http://schemas.openxmlformats.org/officeDocument/2006/relationships/hyperlink" Target="https://rsarchive.org/Lectures/GA302/English/AP1996/19210612d01.html" TargetMode="External"/><Relationship Id="rId567" Type="http://schemas.openxmlformats.org/officeDocument/2006/relationships/hyperlink" Target="https://rsarchive.org/Lectures/GA302/English/AP1996/index.html" TargetMode="External"/><Relationship Id="rId568" Type="http://schemas.openxmlformats.org/officeDocument/2006/relationships/hyperlink" Target="https://rsarchive.org/Lectures/GA342/" TargetMode="External"/><Relationship Id="rId569" Type="http://schemas.openxmlformats.org/officeDocument/2006/relationships/hyperlink" Target="https://rsarchive.org/Lectures/GA342/English/SOL2024/19210612p01.html" TargetMode="External"/><Relationship Id="rId570" Type="http://schemas.openxmlformats.org/officeDocument/2006/relationships/hyperlink" Target="https://rsarchive.org/Lectures/GA342/English/SOL2024/" TargetMode="External"/><Relationship Id="rId571" Type="http://schemas.openxmlformats.org/officeDocument/2006/relationships/hyperlink" Target="https://rsarchive.org/Lectures/GA277c/" TargetMode="External"/><Relationship Id="rId572" Type="http://schemas.openxmlformats.org/officeDocument/2006/relationships/hyperlink" Target="https://rsarchive.org/Lectures/GA277c/English/SOL2025/19210612e01.html" TargetMode="External"/><Relationship Id="rId573" Type="http://schemas.openxmlformats.org/officeDocument/2006/relationships/hyperlink" Target="https://rsarchive.org/Lectures/GA277c/" TargetMode="External"/><Relationship Id="rId574" Type="http://schemas.openxmlformats.org/officeDocument/2006/relationships/hyperlink" Target="https://rsarchive.org/Lectures/GA302/" TargetMode="External"/><Relationship Id="rId575" Type="http://schemas.openxmlformats.org/officeDocument/2006/relationships/hyperlink" Target="https://rsarchive.org/Lectures/GA302/English/AP1996/19210613d01.html" TargetMode="External"/><Relationship Id="rId576" Type="http://schemas.openxmlformats.org/officeDocument/2006/relationships/hyperlink" Target="https://rsarchive.org/Lectures/GA302/English/AP1996/index.html" TargetMode="External"/><Relationship Id="rId577" Type="http://schemas.openxmlformats.org/officeDocument/2006/relationships/hyperlink" Target="https://rsarchive.org/Lectures/GA342/" TargetMode="External"/><Relationship Id="rId578" Type="http://schemas.openxmlformats.org/officeDocument/2006/relationships/hyperlink" Target="https://rsarchive.org/Lectures/GA342/English/SOL2024/19210613a01.html" TargetMode="External"/><Relationship Id="rId579" Type="http://schemas.openxmlformats.org/officeDocument/2006/relationships/hyperlink" Target="https://rsarchive.org/Lectures/GA342/English/SOL2024/" TargetMode="External"/><Relationship Id="rId580" Type="http://schemas.openxmlformats.org/officeDocument/2006/relationships/hyperlink" Target="https://rsarchive.org/Lectures/GA342/" TargetMode="External"/><Relationship Id="rId581" Type="http://schemas.openxmlformats.org/officeDocument/2006/relationships/hyperlink" Target="https://rsarchive.org/Lectures/GA342/English/SOL2024/19210613p01.html" TargetMode="External"/><Relationship Id="rId582" Type="http://schemas.openxmlformats.org/officeDocument/2006/relationships/hyperlink" Target="https://rsarchive.org/Lectures/GA342/English/SOL2024/" TargetMode="External"/><Relationship Id="rId583" Type="http://schemas.openxmlformats.org/officeDocument/2006/relationships/hyperlink" Target="https://rsarchive.org/Lectures/GA302/" TargetMode="External"/><Relationship Id="rId584" Type="http://schemas.openxmlformats.org/officeDocument/2006/relationships/hyperlink" Target="https://rsarchive.org/Lectures/GA302/English/AP1996/19210614d01.html" TargetMode="External"/><Relationship Id="rId585" Type="http://schemas.openxmlformats.org/officeDocument/2006/relationships/hyperlink" Target="https://rsarchive.org/Lectures/GA302/English/AP1996/index.html" TargetMode="External"/><Relationship Id="rId586" Type="http://schemas.openxmlformats.org/officeDocument/2006/relationships/hyperlink" Target="https://rsarchive.org/Lectures/GA342/" TargetMode="External"/><Relationship Id="rId587" Type="http://schemas.openxmlformats.org/officeDocument/2006/relationships/hyperlink" Target="https://rsarchive.org/Lectures/GA342/English/SOL2024/19210614a01.html" TargetMode="External"/><Relationship Id="rId588" Type="http://schemas.openxmlformats.org/officeDocument/2006/relationships/hyperlink" Target="https://rsarchive.org/Lectures/GA342/English/SOL2024/" TargetMode="External"/><Relationship Id="rId589" Type="http://schemas.openxmlformats.org/officeDocument/2006/relationships/hyperlink" Target="https://rsarchive.org/Lectures/GA342/" TargetMode="External"/><Relationship Id="rId590" Type="http://schemas.openxmlformats.org/officeDocument/2006/relationships/hyperlink" Target="https://rsarchive.org/Lectures/GA342/English/SOL2024/19210614p01.html" TargetMode="External"/><Relationship Id="rId591" Type="http://schemas.openxmlformats.org/officeDocument/2006/relationships/hyperlink" Target="https://rsarchive.org/Lectures/GA342/English/SOL2024/" TargetMode="External"/><Relationship Id="rId592" Type="http://schemas.openxmlformats.org/officeDocument/2006/relationships/hyperlink" Target="https://rsarchive.org/Lectures/GA263/" TargetMode="External"/><Relationship Id="rId593" Type="http://schemas.openxmlformats.org/officeDocument/2006/relationships/hyperlink" Target="https://rsarchive.org/Lectures/GA263/English/SOL2025/19210614.html" TargetMode="External"/><Relationship Id="rId594" Type="http://schemas.openxmlformats.org/officeDocument/2006/relationships/hyperlink" Target="https://rsarchive.org/Lectures/GA263/" TargetMode="External"/><Relationship Id="rId595" Type="http://schemas.openxmlformats.org/officeDocument/2006/relationships/hyperlink" Target="https://rsarchive.org/Lectures/GA302/" TargetMode="External"/><Relationship Id="rId596" Type="http://schemas.openxmlformats.org/officeDocument/2006/relationships/hyperlink" Target="https://rsarchive.org/Lectures/GA302/English/AP1996/19210615d01.html" TargetMode="External"/><Relationship Id="rId597" Type="http://schemas.openxmlformats.org/officeDocument/2006/relationships/hyperlink" Target="https://rsarchive.org/Lectures/GA302/English/AP1996/index.html" TargetMode="External"/><Relationship Id="rId598" Type="http://schemas.openxmlformats.org/officeDocument/2006/relationships/hyperlink" Target="https://rsarchive.org/Lectures/GA342/" TargetMode="External"/><Relationship Id="rId599" Type="http://schemas.openxmlformats.org/officeDocument/2006/relationships/hyperlink" Target="https://rsarchive.org/Lectures/GA342/English/SOL2024/19210615a01.html" TargetMode="External"/><Relationship Id="rId600" Type="http://schemas.openxmlformats.org/officeDocument/2006/relationships/hyperlink" Target="https://rsarchive.org/Lectures/GA342/English/SOL2024/" TargetMode="External"/><Relationship Id="rId601" Type="http://schemas.openxmlformats.org/officeDocument/2006/relationships/hyperlink" Target="https://rsarchive.org/Lectures/GA342/" TargetMode="External"/><Relationship Id="rId602" Type="http://schemas.openxmlformats.org/officeDocument/2006/relationships/hyperlink" Target="https://rsarchive.org/Lectures/GA342/English/SOL2024/19210615p01.html" TargetMode="External"/><Relationship Id="rId603" Type="http://schemas.openxmlformats.org/officeDocument/2006/relationships/hyperlink" Target="https://rsarchive.org/Lectures/GA342/English/SOL2024/" TargetMode="External"/><Relationship Id="rId604" Type="http://schemas.openxmlformats.org/officeDocument/2006/relationships/hyperlink" Target="https://rsarchive.org/Lectures/GA205/" TargetMode="External"/><Relationship Id="rId605" Type="http://schemas.openxmlformats.org/officeDocument/2006/relationships/hyperlink" Target="https://rsarchive.org/Lectures/GA205/English/SOL2024/19210616p01.html" TargetMode="External"/><Relationship Id="rId606" Type="http://schemas.openxmlformats.org/officeDocument/2006/relationships/hyperlink" Target="https://rsarchive.org/Lectures/GA205/English/SOL2024/" TargetMode="External"/><Relationship Id="rId607" Type="http://schemas.openxmlformats.org/officeDocument/2006/relationships/hyperlink" Target="https://rsarchive.org/Lectures/GA300b/" TargetMode="External"/><Relationship Id="rId608" Type="http://schemas.openxmlformats.org/officeDocument/2006/relationships/hyperlink" Target="https://rsarchive.org/Lectures/GA300b/English/AP1998/19210616d01.html" TargetMode="External"/><Relationship Id="rId609" Type="http://schemas.openxmlformats.org/officeDocument/2006/relationships/hyperlink" Target="https://rsarchive.org/Lectures/GA300a/English/AP1998/index.html" TargetMode="External"/><Relationship Id="rId610" Type="http://schemas.openxmlformats.org/officeDocument/2006/relationships/hyperlink" Target="https://rsarchive.org/Lectures/GA302/" TargetMode="External"/><Relationship Id="rId611" Type="http://schemas.openxmlformats.org/officeDocument/2006/relationships/hyperlink" Target="https://rsarchive.org/Lectures/GA302/English/AP1996/19210616d01.html" TargetMode="External"/><Relationship Id="rId612" Type="http://schemas.openxmlformats.org/officeDocument/2006/relationships/hyperlink" Target="https://rsarchive.org/Lectures/GA302/English/AP1996/index.html" TargetMode="External"/><Relationship Id="rId613" Type="http://schemas.openxmlformats.org/officeDocument/2006/relationships/hyperlink" Target="https://rsarchive.org/Lectures/GA342/" TargetMode="External"/><Relationship Id="rId614" Type="http://schemas.openxmlformats.org/officeDocument/2006/relationships/hyperlink" Target="https://rsarchive.org/Lectures/GA342/English/SOL2024/19210616p01.html" TargetMode="External"/><Relationship Id="rId615" Type="http://schemas.openxmlformats.org/officeDocument/2006/relationships/hyperlink" Target="https://rsarchive.org/Lectures/GA342/English/SOL2024/" TargetMode="External"/><Relationship Id="rId616" Type="http://schemas.openxmlformats.org/officeDocument/2006/relationships/hyperlink" Target="https://rsarchive.org/Lectures/GA298/" TargetMode="External"/><Relationship Id="rId617" Type="http://schemas.openxmlformats.org/officeDocument/2006/relationships/hyperlink" Target="https://rsarchive.org/Lectures/GA298/English/AP1996/19210617d01.html" TargetMode="External"/><Relationship Id="rId618" Type="http://schemas.openxmlformats.org/officeDocument/2006/relationships/hyperlink" Target="https://rsarchive.org/Lectures/GA298/English/AP1996/index.html" TargetMode="External"/><Relationship Id="rId619" Type="http://schemas.openxmlformats.org/officeDocument/2006/relationships/hyperlink" Target="https://rsarchive.org/Lectures/GA300b/" TargetMode="External"/><Relationship Id="rId620" Type="http://schemas.openxmlformats.org/officeDocument/2006/relationships/hyperlink" Target="https://rsarchive.org/Lectures/GA300b/English/AP1998/19210617d01.html" TargetMode="External"/><Relationship Id="rId621" Type="http://schemas.openxmlformats.org/officeDocument/2006/relationships/hyperlink" Target="https://rsarchive.org/Lectures/GA300a/English/AP1998/index.html" TargetMode="External"/><Relationship Id="rId622" Type="http://schemas.openxmlformats.org/officeDocument/2006/relationships/hyperlink" Target="https://rsarchive.org/Lectures/GA302/" TargetMode="External"/><Relationship Id="rId623" Type="http://schemas.openxmlformats.org/officeDocument/2006/relationships/hyperlink" Target="https://rsarchive.org/Lectures/GA302/English/AP1996/19210617d01.html" TargetMode="External"/><Relationship Id="rId624" Type="http://schemas.openxmlformats.org/officeDocument/2006/relationships/hyperlink" Target="https://rsarchive.org/Lectures/GA302/English/AP1996/index.html" TargetMode="External"/><Relationship Id="rId625" Type="http://schemas.openxmlformats.org/officeDocument/2006/relationships/hyperlink" Target="https://rsarchive.org/Lectures/GA298/" TargetMode="External"/><Relationship Id="rId626" Type="http://schemas.openxmlformats.org/officeDocument/2006/relationships/hyperlink" Target="https://rsarchive.org/Lectures/GA298/English/AP1996/19210618d01.html" TargetMode="External"/><Relationship Id="rId627" Type="http://schemas.openxmlformats.org/officeDocument/2006/relationships/hyperlink" Target="https://rsarchive.org/Lectures/GA298/English/AP1996/index.html" TargetMode="External"/><Relationship Id="rId628" Type="http://schemas.openxmlformats.org/officeDocument/2006/relationships/hyperlink" Target="https://rsarchive.org/Lectures/GA302/" TargetMode="External"/><Relationship Id="rId629" Type="http://schemas.openxmlformats.org/officeDocument/2006/relationships/hyperlink" Target="https://rsarchive.org/Lectures/GA302/English/AP1996/19210618d01.html" TargetMode="External"/><Relationship Id="rId630" Type="http://schemas.openxmlformats.org/officeDocument/2006/relationships/hyperlink" Target="https://rsarchive.org/Lectures/GA302/English/AP1996/index.html" TargetMode="External"/><Relationship Id="rId631" Type="http://schemas.openxmlformats.org/officeDocument/2006/relationships/hyperlink" Target="https://rsarchive.org/Lectures/GA302/" TargetMode="External"/><Relationship Id="rId632" Type="http://schemas.openxmlformats.org/officeDocument/2006/relationships/hyperlink" Target="https://rsarchive.org/Lectures/GA302/English/AP1996/19210619d01.html" TargetMode="External"/><Relationship Id="rId633" Type="http://schemas.openxmlformats.org/officeDocument/2006/relationships/hyperlink" Target="https://rsarchive.org/Lectures/GA302/English/AP1996/index.html" TargetMode="External"/><Relationship Id="rId634" Type="http://schemas.openxmlformats.org/officeDocument/2006/relationships/hyperlink" Target="https://rsarchive.org/Lectures/GA205/" TargetMode="External"/><Relationship Id="rId635" Type="http://schemas.openxmlformats.org/officeDocument/2006/relationships/hyperlink" Target="https://rsarchive.org/Lectures/GA205/English/MP1984/19210624p01.html" TargetMode="External"/><Relationship Id="rId636" Type="http://schemas.openxmlformats.org/officeDocument/2006/relationships/hyperlink" Target="https://rsarchive.org/Lectures/GA205/English/MP1984/TheIns_index.html" TargetMode="External"/><Relationship Id="rId637" Type="http://schemas.openxmlformats.org/officeDocument/2006/relationships/hyperlink" Target="https://rsarchive.org/Lectures/GA205/" TargetMode="External"/><Relationship Id="rId638" Type="http://schemas.openxmlformats.org/officeDocument/2006/relationships/hyperlink" Target="https://rsarchive.org/Lectures/GA205/English/MP1984/19210626p01.html" TargetMode="External"/><Relationship Id="rId639" Type="http://schemas.openxmlformats.org/officeDocument/2006/relationships/hyperlink" Target="https://rsarchive.org/Lectures/GA205/English/MP1984/TheIns_index.html" TargetMode="External"/><Relationship Id="rId640" Type="http://schemas.openxmlformats.org/officeDocument/2006/relationships/hyperlink" Target="https://rsarchive.org/Lectures/GA252/" TargetMode="External"/><Relationship Id="rId641" Type="http://schemas.openxmlformats.org/officeDocument/2006/relationships/hyperlink" Target="https://rsarchive.org/Lectures/GA252/English/SOL2024/19210627s01.html" TargetMode="External"/><Relationship Id="rId642" Type="http://schemas.openxmlformats.org/officeDocument/2006/relationships/hyperlink" Target="https://rsarchive.org/Lectures/GA252/" TargetMode="External"/><Relationship Id="rId643" Type="http://schemas.openxmlformats.org/officeDocument/2006/relationships/hyperlink" Target="https://rsarchive.org/Lectures/GA336/" TargetMode="External"/><Relationship Id="rId644" Type="http://schemas.openxmlformats.org/officeDocument/2006/relationships/hyperlink" Target="https://rsarchive.org/Lectures/GA336/English/SOL2024/19210627e01.html" TargetMode="External"/><Relationship Id="rId645" Type="http://schemas.openxmlformats.org/officeDocument/2006/relationships/hyperlink" Target="https://rsarchive.org/Lectures/GA336/English/SOL2024/" TargetMode="External"/><Relationship Id="rId646" Type="http://schemas.openxmlformats.org/officeDocument/2006/relationships/hyperlink" Target="https://rsarchive.org/Lectures/GA205/" TargetMode="External"/><Relationship Id="rId647" Type="http://schemas.openxmlformats.org/officeDocument/2006/relationships/hyperlink" Target="https://rsarchive.org/Lectures/GA205/English/SOL2024/19210628p01.html" TargetMode="External"/><Relationship Id="rId648" Type="http://schemas.openxmlformats.org/officeDocument/2006/relationships/hyperlink" Target="https://rsarchive.org/Lectures/GA205/English/SOL2024/" TargetMode="External"/><Relationship Id="rId649" Type="http://schemas.openxmlformats.org/officeDocument/2006/relationships/hyperlink" Target="https://rsarchive.org/Lectures/GA289/" TargetMode="External"/><Relationship Id="rId650" Type="http://schemas.openxmlformats.org/officeDocument/2006/relationships/hyperlink" Target="https://rsarchive.org/Lectures/GA289/English/SOL2022/19210629k01.html" TargetMode="External"/><Relationship Id="rId651" Type="http://schemas.openxmlformats.org/officeDocument/2006/relationships/hyperlink" Target="https://rsarchive.org/Lectures/GA289/English/SOL2022/" TargetMode="External"/><Relationship Id="rId652" Type="http://schemas.openxmlformats.org/officeDocument/2006/relationships/hyperlink" Target="https://rsarchive.org/Lectures/GA205/" TargetMode="External"/><Relationship Id="rId653" Type="http://schemas.openxmlformats.org/officeDocument/2006/relationships/hyperlink" Target="https://rsarchive.org/Lectures/GA205/English/MP1984/19210701p01.html" TargetMode="External"/><Relationship Id="rId654" Type="http://schemas.openxmlformats.org/officeDocument/2006/relationships/hyperlink" Target="https://rsarchive.org/Lectures/GA205/English/MP1984/TheIns_index.html" TargetMode="External"/><Relationship Id="rId655" Type="http://schemas.openxmlformats.org/officeDocument/2006/relationships/hyperlink" Target="https://rsarchive.org/Lectures/GA261/" TargetMode="External"/><Relationship Id="rId656" Type="http://schemas.openxmlformats.org/officeDocument/2006/relationships/hyperlink" Target="https://rsarchive.org/Lectures/GA261/English/SOL2025/19210701.html" TargetMode="External"/><Relationship Id="rId657" Type="http://schemas.openxmlformats.org/officeDocument/2006/relationships/hyperlink" Target="https://rsarchive.org/Lectures/GA261/" TargetMode="External"/><Relationship Id="rId658" Type="http://schemas.openxmlformats.org/officeDocument/2006/relationships/hyperlink" Target="https://rsarchive.org/Lectures/GA205/" TargetMode="External"/><Relationship Id="rId659" Type="http://schemas.openxmlformats.org/officeDocument/2006/relationships/hyperlink" Target="https://rsarchive.org/Lectures/GA205/English/MP1984/19210702p01.html" TargetMode="External"/><Relationship Id="rId660" Type="http://schemas.openxmlformats.org/officeDocument/2006/relationships/hyperlink" Target="https://rsarchive.org/Lectures/GA205/English/MP1984/TheIns_index.html" TargetMode="External"/><Relationship Id="rId661" Type="http://schemas.openxmlformats.org/officeDocument/2006/relationships/hyperlink" Target="https://rsarchive.org/Lectures/GA205/" TargetMode="External"/><Relationship Id="rId662" Type="http://schemas.openxmlformats.org/officeDocument/2006/relationships/hyperlink" Target="https://rsarchive.org/Lectures/Psych/English/AP1946/19210702p02.html" TargetMode="External"/><Relationship Id="rId663" Type="http://schemas.openxmlformats.org/officeDocument/2006/relationships/hyperlink" Target="https://rsarchive.org/Lectures/Psych/English/AP1946/PsyAnt_index.html" TargetMode="External"/><Relationship Id="rId664" Type="http://schemas.openxmlformats.org/officeDocument/2006/relationships/hyperlink" Target="https://rsarchive.org/Lectures/GA205/" TargetMode="External"/><Relationship Id="rId665" Type="http://schemas.openxmlformats.org/officeDocument/2006/relationships/hyperlink" Target="https://rsarchive.org/Lectures/GA205/English/MP1984/19210703p01.html" TargetMode="External"/><Relationship Id="rId666" Type="http://schemas.openxmlformats.org/officeDocument/2006/relationships/hyperlink" Target="https://rsarchive.org/Lectures/GA205/English/MP1984/TheIns_index.html" TargetMode="External"/><Relationship Id="rId667" Type="http://schemas.openxmlformats.org/officeDocument/2006/relationships/hyperlink" Target="https://rsarchive.org/Lectures/GA277c/" TargetMode="External"/><Relationship Id="rId668" Type="http://schemas.openxmlformats.org/officeDocument/2006/relationships/hyperlink" Target="https://rsarchive.org/Lectures/GA277c/English/SOL2025/19210703e01.html" TargetMode="External"/><Relationship Id="rId669" Type="http://schemas.openxmlformats.org/officeDocument/2006/relationships/hyperlink" Target="https://rsarchive.org/Lectures/GA277c/" TargetMode="External"/><Relationship Id="rId670" Type="http://schemas.openxmlformats.org/officeDocument/2006/relationships/hyperlink" Target="https://rsarchive.org/Lectures/GA205/" TargetMode="External"/><Relationship Id="rId671" Type="http://schemas.openxmlformats.org/officeDocument/2006/relationships/hyperlink" Target="https://rsarchive.org/Lectures/GA205/English/SOL2024/19210708p01.html" TargetMode="External"/><Relationship Id="rId672" Type="http://schemas.openxmlformats.org/officeDocument/2006/relationships/hyperlink" Target="https://rsarchive.org/Lectures/GA205/English/SOL2024/" TargetMode="External"/><Relationship Id="rId673" Type="http://schemas.openxmlformats.org/officeDocument/2006/relationships/hyperlink" Target="https://rsarchive.org/Lectures/GA205/" TargetMode="External"/><Relationship Id="rId674" Type="http://schemas.openxmlformats.org/officeDocument/2006/relationships/hyperlink" Target="https://rsarchive.org/Lectures/GA205/English/SOL2024/19210709p01.html" TargetMode="External"/><Relationship Id="rId675" Type="http://schemas.openxmlformats.org/officeDocument/2006/relationships/hyperlink" Target="https://rsarchive.org/Lectures/GA205/English/SOL2024/" TargetMode="External"/><Relationship Id="rId676" Type="http://schemas.openxmlformats.org/officeDocument/2006/relationships/hyperlink" Target="https://rsarchive.org/Lectures/GA205/" TargetMode="External"/><Relationship Id="rId677" Type="http://schemas.openxmlformats.org/officeDocument/2006/relationships/hyperlink" Target="https://rsarchive.org/Lectures/GA205/English/SOL2024/19210710p01.html" TargetMode="External"/><Relationship Id="rId678" Type="http://schemas.openxmlformats.org/officeDocument/2006/relationships/hyperlink" Target="https://rsarchive.org/Lectures/GA205/English/SOL2024/" TargetMode="External"/><Relationship Id="rId679" Type="http://schemas.openxmlformats.org/officeDocument/2006/relationships/hyperlink" Target="https://rsarchive.org/Lectures/GA277c/" TargetMode="External"/><Relationship Id="rId680" Type="http://schemas.openxmlformats.org/officeDocument/2006/relationships/hyperlink" Target="https://rsarchive.org/Lectures/GA277c/English/SOL2025/19210710e01.html" TargetMode="External"/><Relationship Id="rId681" Type="http://schemas.openxmlformats.org/officeDocument/2006/relationships/hyperlink" Target="https://rsarchive.org/Lectures/GA277c/" TargetMode="External"/><Relationship Id="rId682" Type="http://schemas.openxmlformats.org/officeDocument/2006/relationships/hyperlink" Target="https://rsarchive.org/Lectures/GA205/" TargetMode="External"/><Relationship Id="rId683" Type="http://schemas.openxmlformats.org/officeDocument/2006/relationships/hyperlink" Target="https://rsarchive.org/Lectures/GA205/English/SOL2024/19210715p01.html" TargetMode="External"/><Relationship Id="rId684" Type="http://schemas.openxmlformats.org/officeDocument/2006/relationships/hyperlink" Target="https://rsarchive.org/Lectures/GA205/English/SOL2024/" TargetMode="External"/><Relationship Id="rId685" Type="http://schemas.openxmlformats.org/officeDocument/2006/relationships/hyperlink" Target="https://rsarchive.org/Lectures/GA205/" TargetMode="External"/><Relationship Id="rId686" Type="http://schemas.openxmlformats.org/officeDocument/2006/relationships/hyperlink" Target="https://rsarchive.org/Lectures/GA205/English/SOL2024/19210716p01.html" TargetMode="External"/><Relationship Id="rId687" Type="http://schemas.openxmlformats.org/officeDocument/2006/relationships/hyperlink" Target="https://rsarchive.org/Lectures/GA205/English/SOL2024/" TargetMode="External"/><Relationship Id="rId688" Type="http://schemas.openxmlformats.org/officeDocument/2006/relationships/hyperlink" Target="https://rsarchive.org/Lectures/GA205/" TargetMode="External"/><Relationship Id="rId689" Type="http://schemas.openxmlformats.org/officeDocument/2006/relationships/hyperlink" Target="https://rsarchive.org/Lectures/GA205/English/SOL2024/19210717p01.html" TargetMode="External"/><Relationship Id="rId690" Type="http://schemas.openxmlformats.org/officeDocument/2006/relationships/hyperlink" Target="https://rsarchive.org/Lectures/GA205/English/SOL2024/" TargetMode="External"/><Relationship Id="rId691" Type="http://schemas.openxmlformats.org/officeDocument/2006/relationships/hyperlink" Target="https://rsarchive.org/Lectures/GA277c/" TargetMode="External"/><Relationship Id="rId692" Type="http://schemas.openxmlformats.org/officeDocument/2006/relationships/hyperlink" Target="https://rsarchive.org/Lectures/GA277c/English/SOL2025/19210717e01.html" TargetMode="External"/><Relationship Id="rId693" Type="http://schemas.openxmlformats.org/officeDocument/2006/relationships/hyperlink" Target="https://rsarchive.org/Lectures/GA277c/" TargetMode="External"/><Relationship Id="rId694" Type="http://schemas.openxmlformats.org/officeDocument/2006/relationships/hyperlink" Target="https://rsarchive.org/Lectures/GA206/" TargetMode="External"/><Relationship Id="rId695" Type="http://schemas.openxmlformats.org/officeDocument/2006/relationships/hyperlink" Target="https://rsarchive.org/Lectures/GA206/English/APC1958/19210722p01.html" TargetMode="External"/><Relationship Id="rId696" Type="http://schemas.openxmlformats.org/officeDocument/2006/relationships/hyperlink" Target="https://rsarchive.org/Lectures/GA206/English/APC1958/ManBei_index.html" TargetMode="External"/><Relationship Id="rId697" Type="http://schemas.openxmlformats.org/officeDocument/2006/relationships/hyperlink" Target="https://rsarchive.org/Lectures/GA206/" TargetMode="External"/><Relationship Id="rId698" Type="http://schemas.openxmlformats.org/officeDocument/2006/relationships/hyperlink" Target="https://rsarchive.org/Lectures/GA206/English/APC1958/19210723p01.html" TargetMode="External"/><Relationship Id="rId699" Type="http://schemas.openxmlformats.org/officeDocument/2006/relationships/hyperlink" Target="https://rsarchive.org/Lectures/GA206/English/APC1958/ManBei_index.html" TargetMode="External"/><Relationship Id="rId700" Type="http://schemas.openxmlformats.org/officeDocument/2006/relationships/hyperlink" Target="https://rsarchive.org/Lectures/GA206/" TargetMode="External"/><Relationship Id="rId701" Type="http://schemas.openxmlformats.org/officeDocument/2006/relationships/hyperlink" Target="https://rsarchive.org/Lectures/GA206/English/APC1958/19210724p01.html" TargetMode="External"/><Relationship Id="rId702" Type="http://schemas.openxmlformats.org/officeDocument/2006/relationships/hyperlink" Target="https://rsarchive.org/Lectures/GA206/English/APC1958/ManBei_index.html" TargetMode="External"/><Relationship Id="rId703" Type="http://schemas.openxmlformats.org/officeDocument/2006/relationships/hyperlink" Target="https://rsarchive.org/Lectures/GA277c/" TargetMode="External"/><Relationship Id="rId704" Type="http://schemas.openxmlformats.org/officeDocument/2006/relationships/hyperlink" Target="https://rsarchive.org/Lectures/GA277c/English/SOL2025/19210724e01.html" TargetMode="External"/><Relationship Id="rId705" Type="http://schemas.openxmlformats.org/officeDocument/2006/relationships/hyperlink" Target="https://rsarchive.org/Lectures/GA277c/" TargetMode="External"/><Relationship Id="rId706" Type="http://schemas.openxmlformats.org/officeDocument/2006/relationships/hyperlink" Target="https://rsarchive.org/Lectures/GA077a/" TargetMode="External"/><Relationship Id="rId707" Type="http://schemas.openxmlformats.org/officeDocument/2006/relationships/hyperlink" Target="https://rsarchive.org/Lectures/GA077a/English/SOL2024/19210727p01.html" TargetMode="External"/><Relationship Id="rId708" Type="http://schemas.openxmlformats.org/officeDocument/2006/relationships/hyperlink" Target="https://rsarchive.org/Lectures/GA077a/English/SOL2024/" TargetMode="External"/><Relationship Id="rId709" Type="http://schemas.openxmlformats.org/officeDocument/2006/relationships/hyperlink" Target="https://rsarchive.org/Lectures/GA077a/" TargetMode="External"/><Relationship Id="rId710" Type="http://schemas.openxmlformats.org/officeDocument/2006/relationships/hyperlink" Target="https://rsarchive.org/Lectures/GA077a/English/SOL2024/19210728a01.html" TargetMode="External"/><Relationship Id="rId711" Type="http://schemas.openxmlformats.org/officeDocument/2006/relationships/hyperlink" Target="https://rsarchive.org/Lectures/GA077a/English/SOL2024/" TargetMode="External"/><Relationship Id="rId712" Type="http://schemas.openxmlformats.org/officeDocument/2006/relationships/hyperlink" Target="https://rsarchive.org/Lectures/GA077a/" TargetMode="External"/><Relationship Id="rId713" Type="http://schemas.openxmlformats.org/officeDocument/2006/relationships/hyperlink" Target="https://rsarchive.org/Lectures/GA077a/English/SOL2024/19210728p01.html" TargetMode="External"/><Relationship Id="rId714" Type="http://schemas.openxmlformats.org/officeDocument/2006/relationships/hyperlink" Target="https://rsarchive.org/Lectures/GA077a/English/SOL2024/" TargetMode="External"/><Relationship Id="rId715" Type="http://schemas.openxmlformats.org/officeDocument/2006/relationships/hyperlink" Target="https://rsarchive.org/Lectures/GA077a/" TargetMode="External"/><Relationship Id="rId716" Type="http://schemas.openxmlformats.org/officeDocument/2006/relationships/hyperlink" Target="https://rsarchive.org/Lectures/GA077a/English/SOL2024/19210728t01.html" TargetMode="External"/><Relationship Id="rId717" Type="http://schemas.openxmlformats.org/officeDocument/2006/relationships/hyperlink" Target="https://rsarchive.org/Lectures/GA077a/English/SOL2024/" TargetMode="External"/><Relationship Id="rId718" Type="http://schemas.openxmlformats.org/officeDocument/2006/relationships/hyperlink" Target="https://rsarchive.org/Lectures/GA297a/" TargetMode="External"/><Relationship Id="rId719" Type="http://schemas.openxmlformats.org/officeDocument/2006/relationships/hyperlink" Target="https://rsarchive.org/Lectures/GA297a/English/SOL2024/19210728p01.html" TargetMode="External"/><Relationship Id="rId720" Type="http://schemas.openxmlformats.org/officeDocument/2006/relationships/hyperlink" Target="https://rsarchive.org/Lectures/GA297a/English/SOL2024/" TargetMode="External"/><Relationship Id="rId721" Type="http://schemas.openxmlformats.org/officeDocument/2006/relationships/hyperlink" Target="https://rsarchive.org/Lectures/GA077a/" TargetMode="External"/><Relationship Id="rId722" Type="http://schemas.openxmlformats.org/officeDocument/2006/relationships/hyperlink" Target="https://rsarchive.org/Lectures/GA077a/English/SOL2024/19210729a01.html" TargetMode="External"/><Relationship Id="rId723" Type="http://schemas.openxmlformats.org/officeDocument/2006/relationships/hyperlink" Target="https://rsarchive.org/Lectures/GA077a/English/SOL2024/" TargetMode="External"/><Relationship Id="rId724" Type="http://schemas.openxmlformats.org/officeDocument/2006/relationships/hyperlink" Target="https://rsarchive.org/Lectures/GA077a/" TargetMode="External"/><Relationship Id="rId725" Type="http://schemas.openxmlformats.org/officeDocument/2006/relationships/hyperlink" Target="https://rsarchive.org/Lectures/GA077a/English/SOL2024/19210729p01.html" TargetMode="External"/><Relationship Id="rId726" Type="http://schemas.openxmlformats.org/officeDocument/2006/relationships/hyperlink" Target="https://rsarchive.org/Lectures/GA077a/English/SOL2024/" TargetMode="External"/><Relationship Id="rId727" Type="http://schemas.openxmlformats.org/officeDocument/2006/relationships/hyperlink" Target="https://rsarchive.org/Lectures/GA077a/" TargetMode="External"/><Relationship Id="rId728" Type="http://schemas.openxmlformats.org/officeDocument/2006/relationships/hyperlink" Target="https://rsarchive.org/Lectures/GA077a/English/SOL2024/19210730p01.html" TargetMode="External"/><Relationship Id="rId729" Type="http://schemas.openxmlformats.org/officeDocument/2006/relationships/hyperlink" Target="https://rsarchive.org/Lectures/GA077a/English/SOL2024/" TargetMode="External"/><Relationship Id="rId730" Type="http://schemas.openxmlformats.org/officeDocument/2006/relationships/hyperlink" Target="https://rsarchive.org/Lectures/GA281/" TargetMode="External"/><Relationship Id="rId731" Type="http://schemas.openxmlformats.org/officeDocument/2006/relationships/hyperlink" Target="https://rsarchive.org/Lectures/GA281/English/LSF1981/19210730p01.html" TargetMode="External"/><Relationship Id="rId732" Type="http://schemas.openxmlformats.org/officeDocument/2006/relationships/hyperlink" Target="https://rsarchive.org/Lectures/GA281/English/LSF1981/PoeSpe_index.html" TargetMode="External"/><Relationship Id="rId733" Type="http://schemas.openxmlformats.org/officeDocument/2006/relationships/hyperlink" Target="https://rsarchive.org/Lectures/GA263/" TargetMode="External"/><Relationship Id="rId734" Type="http://schemas.openxmlformats.org/officeDocument/2006/relationships/hyperlink" Target="https://rsarchive.org/Lectures/GA263/English/SOL2025/19210731.html" TargetMode="External"/><Relationship Id="rId735" Type="http://schemas.openxmlformats.org/officeDocument/2006/relationships/hyperlink" Target="https://rsarchive.org/Lectures/GA263/" TargetMode="External"/><Relationship Id="rId736" Type="http://schemas.openxmlformats.org/officeDocument/2006/relationships/hyperlink" Target="https://rsarchive.org/Lectures/GA332b/" TargetMode="External"/><Relationship Id="rId737" Type="http://schemas.openxmlformats.org/officeDocument/2006/relationships/hyperlink" Target="https://rsarchive.org/Lectures/GA332b/English/SOL2024/19210803e01.html" TargetMode="External"/><Relationship Id="rId738" Type="http://schemas.openxmlformats.org/officeDocument/2006/relationships/hyperlink" Target="https://rsarchive.org/Lectures/GA332b/" TargetMode="External"/><Relationship Id="rId739" Type="http://schemas.openxmlformats.org/officeDocument/2006/relationships/hyperlink" Target="https://rsarchive.org/Lectures/GA206/" TargetMode="External"/><Relationship Id="rId740" Type="http://schemas.openxmlformats.org/officeDocument/2006/relationships/hyperlink" Target="https://rsarchive.org/Lectures/GA206/English/Singles/19210805p01.html" TargetMode="External"/><Relationship Id="rId741" Type="http://schemas.openxmlformats.org/officeDocument/2006/relationships/hyperlink" Target="https://rsarchive.org/Lectures/GA206/English/Singles/19210805p01.html" TargetMode="External"/><Relationship Id="rId742" Type="http://schemas.openxmlformats.org/officeDocument/2006/relationships/hyperlink" Target="https://rsarchive.org/Lectures/GA206/" TargetMode="External"/><Relationship Id="rId743" Type="http://schemas.openxmlformats.org/officeDocument/2006/relationships/hyperlink" Target="https://rsarchive.org/Lectures/GA206/English/Singles/19210806p01.html" TargetMode="External"/><Relationship Id="rId744" Type="http://schemas.openxmlformats.org/officeDocument/2006/relationships/hyperlink" Target="https://rsarchive.org/Lectures/GA206/English/Singles/19210806p01.html" TargetMode="External"/><Relationship Id="rId745" Type="http://schemas.openxmlformats.org/officeDocument/2006/relationships/hyperlink" Target="https://rsarchive.org/Lectures/GA206/" TargetMode="External"/><Relationship Id="rId746" Type="http://schemas.openxmlformats.org/officeDocument/2006/relationships/hyperlink" Target="https://rsarchive.org/Lectures/GA206/English/Singles/19210807p01.html" TargetMode="External"/><Relationship Id="rId747" Type="http://schemas.openxmlformats.org/officeDocument/2006/relationships/hyperlink" Target="https://rsarchive.org/Lectures/GA206/English/Singles/19210807p01.html" TargetMode="External"/><Relationship Id="rId748" Type="http://schemas.openxmlformats.org/officeDocument/2006/relationships/hyperlink" Target="https://rsarchive.org/Lectures/GA277c/" TargetMode="External"/><Relationship Id="rId749" Type="http://schemas.openxmlformats.org/officeDocument/2006/relationships/hyperlink" Target="https://rsarchive.org/Lectures/GA277c/English/SOL2025/19210807e01.html" TargetMode="External"/><Relationship Id="rId750" Type="http://schemas.openxmlformats.org/officeDocument/2006/relationships/hyperlink" Target="https://rsarchive.org/Lectures/GA277c/" TargetMode="External"/><Relationship Id="rId751" Type="http://schemas.openxmlformats.org/officeDocument/2006/relationships/hyperlink" Target="https://rsarchive.org/Lectures/GA320/" TargetMode="External"/><Relationship Id="rId752" Type="http://schemas.openxmlformats.org/officeDocument/2006/relationships/hyperlink" Target="https://rsarchive.org/Lectures/GA320/English/Singles/190210808p01.html" TargetMode="External"/><Relationship Id="rId753" Type="http://schemas.openxmlformats.org/officeDocument/2006/relationships/hyperlink" Target="https://rsarchive.org/Lectures/GA320/English/Singles/190210808p01.html" TargetMode="External"/><Relationship Id="rId754" Type="http://schemas.openxmlformats.org/officeDocument/2006/relationships/hyperlink" Target="https://rsarchive.org/Lectures/GA206/" TargetMode="External"/><Relationship Id="rId755" Type="http://schemas.openxmlformats.org/officeDocument/2006/relationships/hyperlink" Target="https://rsarchive.org/Lectures/GA206/English/SOL2024/19210812p01.html" TargetMode="External"/><Relationship Id="rId756" Type="http://schemas.openxmlformats.org/officeDocument/2006/relationships/hyperlink" Target="https://rsarchive.org/Lectures/GA206/English/SOL2024/" TargetMode="External"/><Relationship Id="rId757" Type="http://schemas.openxmlformats.org/officeDocument/2006/relationships/hyperlink" Target="https://rsarchive.org/Lectures/GA206/" TargetMode="External"/><Relationship Id="rId758" Type="http://schemas.openxmlformats.org/officeDocument/2006/relationships/hyperlink" Target="https://rsarchive.org/Lectures/GA206/English/SOL2024/19210813p01.html" TargetMode="External"/><Relationship Id="rId759" Type="http://schemas.openxmlformats.org/officeDocument/2006/relationships/hyperlink" Target="https://rsarchive.org/Lectures/GA206/English/SOL2024/" TargetMode="External"/><Relationship Id="rId760" Type="http://schemas.openxmlformats.org/officeDocument/2006/relationships/hyperlink" Target="https://rsarchive.org/Lectures/GA206/" TargetMode="External"/><Relationship Id="rId761" Type="http://schemas.openxmlformats.org/officeDocument/2006/relationships/hyperlink" Target="https://rsarchive.org/Lectures/GA206/English/SOL2024/19210814p01.html" TargetMode="External"/><Relationship Id="rId762" Type="http://schemas.openxmlformats.org/officeDocument/2006/relationships/hyperlink" Target="https://rsarchive.org/Lectures/GA206/English/SOL2024/" TargetMode="External"/><Relationship Id="rId763" Type="http://schemas.openxmlformats.org/officeDocument/2006/relationships/hyperlink" Target="https://rsarchive.org/Lectures/GA277c/" TargetMode="External"/><Relationship Id="rId764" Type="http://schemas.openxmlformats.org/officeDocument/2006/relationships/hyperlink" Target="https://rsarchive.org/Lectures/GA277c/English/SOL2025/19210814e01.html" TargetMode="External"/><Relationship Id="rId765" Type="http://schemas.openxmlformats.org/officeDocument/2006/relationships/hyperlink" Target="https://rsarchive.org/Lectures/GA277c/" TargetMode="External"/><Relationship Id="rId766" Type="http://schemas.openxmlformats.org/officeDocument/2006/relationships/hyperlink" Target="https://rsarchive.org/Lectures/GA206/" TargetMode="External"/><Relationship Id="rId767" Type="http://schemas.openxmlformats.org/officeDocument/2006/relationships/hyperlink" Target="https://rsarchive.org/Lectures/GA206/English/Singles/19210819p01.html" TargetMode="External"/><Relationship Id="rId768" Type="http://schemas.openxmlformats.org/officeDocument/2006/relationships/hyperlink" Target="https://rsarchive.org/Lectures/GA206/English/Singles/19210819p01.html" TargetMode="External"/><Relationship Id="rId769" Type="http://schemas.openxmlformats.org/officeDocument/2006/relationships/hyperlink" Target="https://rsarchive.org/Lectures/GA206/" TargetMode="External"/><Relationship Id="rId770" Type="http://schemas.openxmlformats.org/officeDocument/2006/relationships/hyperlink" Target="https://rsarchive.org/Lectures/GA206/English/SOL2024/19210820p01.html" TargetMode="External"/><Relationship Id="rId771" Type="http://schemas.openxmlformats.org/officeDocument/2006/relationships/hyperlink" Target="https://rsarchive.org/Lectures/GA206/English/SOL2024/" TargetMode="External"/><Relationship Id="rId772" Type="http://schemas.openxmlformats.org/officeDocument/2006/relationships/hyperlink" Target="https://rsarchive.org/Articles/GA036/" TargetMode="External"/><Relationship Id="rId773" Type="http://schemas.openxmlformats.org/officeDocument/2006/relationships/hyperlink" Target="https://rsarchive.org/Articles/GA036/English/Singles/HopAsp.html" TargetMode="External"/><Relationship Id="rId774" Type="http://schemas.openxmlformats.org/officeDocument/2006/relationships/hyperlink" Target="https://rsarchive.org/Articles/GA036/English/Singles/HopAsp.html" TargetMode="External"/><Relationship Id="rId775" Type="http://schemas.openxmlformats.org/officeDocument/2006/relationships/hyperlink" Target="https://rsarchive.org/Lectures/GA077b/" TargetMode="External"/><Relationship Id="rId776" Type="http://schemas.openxmlformats.org/officeDocument/2006/relationships/hyperlink" Target="https://rsarchive.org/Lectures/GA077b/English/SOL2024/19210821p01.html" TargetMode="External"/><Relationship Id="rId777" Type="http://schemas.openxmlformats.org/officeDocument/2006/relationships/hyperlink" Target="https://rsarchive.org/Lectures/GA077b/English/SOL2024/" TargetMode="External"/><Relationship Id="rId778" Type="http://schemas.openxmlformats.org/officeDocument/2006/relationships/hyperlink" Target="https://rsarchive.org/Lectures/GA077b/" TargetMode="External"/><Relationship Id="rId779" Type="http://schemas.openxmlformats.org/officeDocument/2006/relationships/hyperlink" Target="https://rsarchive.org/Lectures/GA077b/English/SOL2024/19210822e01.html" TargetMode="External"/><Relationship Id="rId780" Type="http://schemas.openxmlformats.org/officeDocument/2006/relationships/hyperlink" Target="https://rsarchive.org/Lectures/GA077b/English/SOL2024/" TargetMode="External"/><Relationship Id="rId781" Type="http://schemas.openxmlformats.org/officeDocument/2006/relationships/hyperlink" Target="https://rsarchive.org/Lectures/GA277c/" TargetMode="External"/><Relationship Id="rId782" Type="http://schemas.openxmlformats.org/officeDocument/2006/relationships/hyperlink" Target="https://rsarchive.org/Lectures/GA277c/English/SOL2025/19210822e01.html" TargetMode="External"/><Relationship Id="rId783" Type="http://schemas.openxmlformats.org/officeDocument/2006/relationships/hyperlink" Target="https://rsarchive.org/Lectures/GA277c/" TargetMode="External"/><Relationship Id="rId784" Type="http://schemas.openxmlformats.org/officeDocument/2006/relationships/hyperlink" Target="https://rsarchive.org/Lectures/GA077b/" TargetMode="External"/><Relationship Id="rId785" Type="http://schemas.openxmlformats.org/officeDocument/2006/relationships/hyperlink" Target="https://rsarchive.org/Lectures/GA077b/English/SOL2024/19210823p01.html" TargetMode="External"/><Relationship Id="rId786" Type="http://schemas.openxmlformats.org/officeDocument/2006/relationships/hyperlink" Target="https://rsarchive.org/Lectures/GA077b/English/SOL2024/" TargetMode="External"/><Relationship Id="rId787" Type="http://schemas.openxmlformats.org/officeDocument/2006/relationships/hyperlink" Target="https://rsarchive.org/Lectures/GA077b/" TargetMode="External"/><Relationship Id="rId788" Type="http://schemas.openxmlformats.org/officeDocument/2006/relationships/hyperlink" Target="https://rsarchive.org/Lectures/GA077b/English/SOL2024/19210824p01.html" TargetMode="External"/><Relationship Id="rId789" Type="http://schemas.openxmlformats.org/officeDocument/2006/relationships/hyperlink" Target="https://rsarchive.org/Lectures/GA077b/English/SOL2024/" TargetMode="External"/><Relationship Id="rId790" Type="http://schemas.openxmlformats.org/officeDocument/2006/relationships/hyperlink" Target="https://rsarchive.org/Lectures/GA077b/" TargetMode="External"/><Relationship Id="rId791" Type="http://schemas.openxmlformats.org/officeDocument/2006/relationships/hyperlink" Target="https://rsarchive.org/Lectures/GA077b/English/SOL2024/19210824e01.html" TargetMode="External"/><Relationship Id="rId792" Type="http://schemas.openxmlformats.org/officeDocument/2006/relationships/hyperlink" Target="https://rsarchive.org/Lectures/GA077b/English/SOL2024/" TargetMode="External"/><Relationship Id="rId793" Type="http://schemas.openxmlformats.org/officeDocument/2006/relationships/hyperlink" Target="https://rsarchive.org/Lectures/GA277c/" TargetMode="External"/><Relationship Id="rId794" Type="http://schemas.openxmlformats.org/officeDocument/2006/relationships/hyperlink" Target="https://rsarchive.org/Lectures/GA277c/English/SOL2025/19210824e01.html" TargetMode="External"/><Relationship Id="rId795" Type="http://schemas.openxmlformats.org/officeDocument/2006/relationships/hyperlink" Target="https://rsarchive.org/Lectures/GA277c/" TargetMode="External"/><Relationship Id="rId796" Type="http://schemas.openxmlformats.org/officeDocument/2006/relationships/hyperlink" Target="https://rsarchive.org/Lectures/GA077b/" TargetMode="External"/><Relationship Id="rId797" Type="http://schemas.openxmlformats.org/officeDocument/2006/relationships/hyperlink" Target="https://rsarchive.org/Lectures/GA077b/English/SOL2024/19210825p01.html" TargetMode="External"/><Relationship Id="rId798" Type="http://schemas.openxmlformats.org/officeDocument/2006/relationships/hyperlink" Target="https://rsarchive.org/Lectures/GA077b/English/SOL2024/" TargetMode="External"/><Relationship Id="rId799" Type="http://schemas.openxmlformats.org/officeDocument/2006/relationships/hyperlink" Target="https://rsarchive.org/Lectures/GA289/" TargetMode="External"/><Relationship Id="rId800" Type="http://schemas.openxmlformats.org/officeDocument/2006/relationships/hyperlink" Target="https://rsarchive.org/Lectures/GA289/English/SOL2022/19210825k01.html" TargetMode="External"/><Relationship Id="rId801" Type="http://schemas.openxmlformats.org/officeDocument/2006/relationships/hyperlink" Target="https://rsarchive.org/Lectures/GA289/English/SOL2022/" TargetMode="External"/><Relationship Id="rId802" Type="http://schemas.openxmlformats.org/officeDocument/2006/relationships/hyperlink" Target="https://rsarchive.org/Lectures/GA077b/" TargetMode="External"/><Relationship Id="rId803" Type="http://schemas.openxmlformats.org/officeDocument/2006/relationships/hyperlink" Target="https://rsarchive.org/Lectures/GA077b/English/SOL2024/19210826a01.html" TargetMode="External"/><Relationship Id="rId804" Type="http://schemas.openxmlformats.org/officeDocument/2006/relationships/hyperlink" Target="https://rsarchive.org/Lectures/GA077b/English/SOL2024/" TargetMode="External"/><Relationship Id="rId805" Type="http://schemas.openxmlformats.org/officeDocument/2006/relationships/hyperlink" Target="https://rsarchive.org/Lectures/GA077b/" TargetMode="External"/><Relationship Id="rId806" Type="http://schemas.openxmlformats.org/officeDocument/2006/relationships/hyperlink" Target="https://rsarchive.org/Lectures/GA077b/English/SOL2024/19210826p01.html" TargetMode="External"/><Relationship Id="rId807" Type="http://schemas.openxmlformats.org/officeDocument/2006/relationships/hyperlink" Target="https://rsarchive.org/Lectures/GA077b/English/SOL2024/" TargetMode="External"/><Relationship Id="rId808" Type="http://schemas.openxmlformats.org/officeDocument/2006/relationships/hyperlink" Target="https://rsarchive.org/Lectures/GA077b/" TargetMode="External"/><Relationship Id="rId809" Type="http://schemas.openxmlformats.org/officeDocument/2006/relationships/hyperlink" Target="https://rsarchive.org/Lectures/GA077b/English/SOL2024/19210826e01.html" TargetMode="External"/><Relationship Id="rId810" Type="http://schemas.openxmlformats.org/officeDocument/2006/relationships/hyperlink" Target="https://rsarchive.org/Lectures/GA077b/English/SOL2024/" TargetMode="External"/><Relationship Id="rId811" Type="http://schemas.openxmlformats.org/officeDocument/2006/relationships/hyperlink" Target="https://rsarchive.org/Lectures/GA277c/" TargetMode="External"/><Relationship Id="rId812" Type="http://schemas.openxmlformats.org/officeDocument/2006/relationships/hyperlink" Target="https://rsarchive.org/Lectures/GA277c/English/SOL2025/19210826e01.html" TargetMode="External"/><Relationship Id="rId813" Type="http://schemas.openxmlformats.org/officeDocument/2006/relationships/hyperlink" Target="https://rsarchive.org/Lectures/GA277c/" TargetMode="External"/><Relationship Id="rId814" Type="http://schemas.openxmlformats.org/officeDocument/2006/relationships/hyperlink" Target="https://rsarchive.org/Lectures/GA077b/" TargetMode="External"/><Relationship Id="rId815" Type="http://schemas.openxmlformats.org/officeDocument/2006/relationships/hyperlink" Target="https://rsarchive.org/Lectures/GA077b/English/SOL2024/19210827a01.html" TargetMode="External"/><Relationship Id="rId816" Type="http://schemas.openxmlformats.org/officeDocument/2006/relationships/hyperlink" Target="https://rsarchive.org/Lectures/GA077b/English/SOL2024/" TargetMode="External"/><Relationship Id="rId817" Type="http://schemas.openxmlformats.org/officeDocument/2006/relationships/hyperlink" Target="https://rsarchive.org/Lectures/GA289/" TargetMode="External"/><Relationship Id="rId818" Type="http://schemas.openxmlformats.org/officeDocument/2006/relationships/hyperlink" Target="https://rsarchive.org/Lectures/GA289/English/SOL2022/19210827k01.html" TargetMode="External"/><Relationship Id="rId819" Type="http://schemas.openxmlformats.org/officeDocument/2006/relationships/hyperlink" Target="https://rsarchive.org/Lectures/GA289/English/SOL2022/" TargetMode="External"/><Relationship Id="rId820" Type="http://schemas.openxmlformats.org/officeDocument/2006/relationships/hyperlink" Target="https://rsarchive.org/Articles/GA036/" TargetMode="External"/><Relationship Id="rId821" Type="http://schemas.openxmlformats.org/officeDocument/2006/relationships/hyperlink" Target="https://rsarchive.org/Articles/GA036/English/SOL2024/02_The_Global_Issue.html" TargetMode="External"/><Relationship Id="rId822" Type="http://schemas.openxmlformats.org/officeDocument/2006/relationships/hyperlink" Target="https://rsarchive.org/Articles/GA036/" TargetMode="External"/><Relationship Id="rId823" Type="http://schemas.openxmlformats.org/officeDocument/2006/relationships/hyperlink" Target="https://rsarchive.org/Lectures/GA255b/" TargetMode="External"/><Relationship Id="rId824" Type="http://schemas.openxmlformats.org/officeDocument/2006/relationships/hyperlink" Target="https://rsarchive.org/Lectures/GA255b/English/SOL2024/19200828s01.html" TargetMode="External"/><Relationship Id="rId825" Type="http://schemas.openxmlformats.org/officeDocument/2006/relationships/hyperlink" Target="https://rsarchive.org/Lectures/GA255b/" TargetMode="External"/><Relationship Id="rId826" Type="http://schemas.openxmlformats.org/officeDocument/2006/relationships/hyperlink" Target="https://rsarchive.org/Lectures/GA078/" TargetMode="External"/><Relationship Id="rId827" Type="http://schemas.openxmlformats.org/officeDocument/2006/relationships/hyperlink" Target="https://rsarchive.org/Lectures/GA078/English/SOL2025/19210829p01.html" TargetMode="External"/><Relationship Id="rId828" Type="http://schemas.openxmlformats.org/officeDocument/2006/relationships/hyperlink" Target="https://rsarchive.org/Lectures/GA078/" TargetMode="External"/><Relationship Id="rId829" Type="http://schemas.openxmlformats.org/officeDocument/2006/relationships/hyperlink" Target="https://rsarchive.org/Lectures/GA078/" TargetMode="External"/><Relationship Id="rId830" Type="http://schemas.openxmlformats.org/officeDocument/2006/relationships/hyperlink" Target="https://rsarchive.org/Lectures/GA078/English/SOL2025/19210830p01.html" TargetMode="External"/><Relationship Id="rId831" Type="http://schemas.openxmlformats.org/officeDocument/2006/relationships/hyperlink" Target="https://rsarchive.org/Lectures/GA078/" TargetMode="External"/><Relationship Id="rId832" Type="http://schemas.openxmlformats.org/officeDocument/2006/relationships/hyperlink" Target="https://rsarchive.org/Lectures/GA277c/" TargetMode="External"/><Relationship Id="rId833" Type="http://schemas.openxmlformats.org/officeDocument/2006/relationships/hyperlink" Target="https://rsarchive.org/Lectures/GA277c/English/SOL2025/19210830e01.html" TargetMode="External"/><Relationship Id="rId834" Type="http://schemas.openxmlformats.org/officeDocument/2006/relationships/hyperlink" Target="https://rsarchive.org/Lectures/GA277c/" TargetMode="External"/><Relationship Id="rId835" Type="http://schemas.openxmlformats.org/officeDocument/2006/relationships/hyperlink" Target="https://rsarchive.org/Lectures/GA263/" TargetMode="External"/><Relationship Id="rId836" Type="http://schemas.openxmlformats.org/officeDocument/2006/relationships/hyperlink" Target="https://rsarchive.org/Lectures/GA263/English/SOL2025/19210830.html" TargetMode="External"/><Relationship Id="rId837" Type="http://schemas.openxmlformats.org/officeDocument/2006/relationships/hyperlink" Target="https://rsarchive.org/Lectures/GA263/" TargetMode="External"/><Relationship Id="rId838" Type="http://schemas.openxmlformats.org/officeDocument/2006/relationships/hyperlink" Target="https://rsarchive.org/Lectures/GA078/" TargetMode="External"/><Relationship Id="rId839" Type="http://schemas.openxmlformats.org/officeDocument/2006/relationships/hyperlink" Target="https://rsarchive.org/Lectures/GA078/English/SOL2025/19210831p01.html" TargetMode="External"/><Relationship Id="rId840" Type="http://schemas.openxmlformats.org/officeDocument/2006/relationships/hyperlink" Target="https://rsarchive.org/Lectures/GA078/" TargetMode="External"/><Relationship Id="rId841" Type="http://schemas.openxmlformats.org/officeDocument/2006/relationships/hyperlink" Target="https://rsarchive.org/Lectures/GA078/" TargetMode="External"/><Relationship Id="rId842" Type="http://schemas.openxmlformats.org/officeDocument/2006/relationships/hyperlink" Target="https://rsarchive.org/Lectures/GA078/English/SOL2025/19210901p01.html" TargetMode="External"/><Relationship Id="rId843" Type="http://schemas.openxmlformats.org/officeDocument/2006/relationships/hyperlink" Target="https://rsarchive.org/Lectures/GA078/" TargetMode="External"/><Relationship Id="rId844" Type="http://schemas.openxmlformats.org/officeDocument/2006/relationships/hyperlink" Target="https://rsarchive.org/Lectures/GA073a/" TargetMode="External"/><Relationship Id="rId845" Type="http://schemas.openxmlformats.org/officeDocument/2006/relationships/hyperlink" Target="https://rsarchive.org/Lectures/GA073a/English/SOL2024/19210902p01.html" TargetMode="External"/><Relationship Id="rId846" Type="http://schemas.openxmlformats.org/officeDocument/2006/relationships/hyperlink" Target="https://rsarchive.org/Lectures/GA073a/" TargetMode="External"/><Relationship Id="rId847" Type="http://schemas.openxmlformats.org/officeDocument/2006/relationships/hyperlink" Target="https://rsarchive.org/Lectures/GA078/" TargetMode="External"/><Relationship Id="rId848" Type="http://schemas.openxmlformats.org/officeDocument/2006/relationships/hyperlink" Target="https://rsarchive.org/Lectures/GA078/English/SOL2025/19210902p01.html" TargetMode="External"/><Relationship Id="rId849" Type="http://schemas.openxmlformats.org/officeDocument/2006/relationships/hyperlink" Target="https://rsarchive.org/Lectures/GA078/" TargetMode="External"/><Relationship Id="rId850" Type="http://schemas.openxmlformats.org/officeDocument/2006/relationships/hyperlink" Target="https://rsarchive.org/Lectures/GA078/" TargetMode="External"/><Relationship Id="rId851" Type="http://schemas.openxmlformats.org/officeDocument/2006/relationships/hyperlink" Target="https://rsarchive.org/Lectures/GA078/English/SOL2025/19210903p01.html" TargetMode="External"/><Relationship Id="rId852" Type="http://schemas.openxmlformats.org/officeDocument/2006/relationships/hyperlink" Target="https://rsarchive.org/Lectures/GA078/" TargetMode="External"/><Relationship Id="rId853" Type="http://schemas.openxmlformats.org/officeDocument/2006/relationships/hyperlink" Target="https://rsarchive.org/Lectures/GA277c/" TargetMode="External"/><Relationship Id="rId854" Type="http://schemas.openxmlformats.org/officeDocument/2006/relationships/hyperlink" Target="https://rsarchive.org/Lectures/GA277c/English/SOL2025/19210903e01.html" TargetMode="External"/><Relationship Id="rId855" Type="http://schemas.openxmlformats.org/officeDocument/2006/relationships/hyperlink" Target="https://rsarchive.org/Lectures/GA277c/" TargetMode="External"/><Relationship Id="rId856" Type="http://schemas.openxmlformats.org/officeDocument/2006/relationships/hyperlink" Target="https://rsarchive.org/Lectures/GA263/" TargetMode="External"/><Relationship Id="rId857" Type="http://schemas.openxmlformats.org/officeDocument/2006/relationships/hyperlink" Target="https://rsarchive.org/Lectures/GA263/English/SOL2025/19210903.html" TargetMode="External"/><Relationship Id="rId858" Type="http://schemas.openxmlformats.org/officeDocument/2006/relationships/hyperlink" Target="https://rsarchive.org/Lectures/GA263/" TargetMode="External"/><Relationship Id="rId859" Type="http://schemas.openxmlformats.org/officeDocument/2006/relationships/hyperlink" Target="https://rsarchive.org/Articles/GA036/" TargetMode="External"/><Relationship Id="rId860" Type="http://schemas.openxmlformats.org/officeDocument/2006/relationships/hyperlink" Target="https://rsarchive.org/Articles/GA036/English/SOL2024/03_America_and_Germany.html" TargetMode="External"/><Relationship Id="rId861" Type="http://schemas.openxmlformats.org/officeDocument/2006/relationships/hyperlink" Target="https://rsarchive.org/Articles/GA036/" TargetMode="External"/><Relationship Id="rId862" Type="http://schemas.openxmlformats.org/officeDocument/2006/relationships/hyperlink" Target="https://rsarchive.org/Lectures/GA251/" TargetMode="External"/><Relationship Id="rId863" Type="http://schemas.openxmlformats.org/officeDocument/2006/relationships/hyperlink" Target="https://rsarchive.org/Lectures/GA251/English/SOL2024/19210904s01.html" TargetMode="External"/><Relationship Id="rId864" Type="http://schemas.openxmlformats.org/officeDocument/2006/relationships/hyperlink" Target="https://rsarchive.org/Lectures/GA251/English/SOL2024/" TargetMode="External"/><Relationship Id="rId865" Type="http://schemas.openxmlformats.org/officeDocument/2006/relationships/hyperlink" Target="https://rsarchive.org/Lectures/GA263/" TargetMode="External"/><Relationship Id="rId866" Type="http://schemas.openxmlformats.org/officeDocument/2006/relationships/hyperlink" Target="https://rsarchive.org/Lectures/GA263/English/SOL2025/19210904.html" TargetMode="External"/><Relationship Id="rId867" Type="http://schemas.openxmlformats.org/officeDocument/2006/relationships/hyperlink" Target="https://rsarchive.org/Lectures/GA263/" TargetMode="External"/><Relationship Id="rId868" Type="http://schemas.openxmlformats.org/officeDocument/2006/relationships/hyperlink" Target="https://rsarchive.org/Lectures/GA078/" TargetMode="External"/><Relationship Id="rId869" Type="http://schemas.openxmlformats.org/officeDocument/2006/relationships/hyperlink" Target="https://rsarchive.org/Lectures/GA078/English/SOL2025/19210905p01.html" TargetMode="External"/><Relationship Id="rId870" Type="http://schemas.openxmlformats.org/officeDocument/2006/relationships/hyperlink" Target="https://rsarchive.org/Lectures/GA078/" TargetMode="External"/><Relationship Id="rId871" Type="http://schemas.openxmlformats.org/officeDocument/2006/relationships/hyperlink" Target="https://rsarchive.org/Lectures/GA263/" TargetMode="External"/><Relationship Id="rId872" Type="http://schemas.openxmlformats.org/officeDocument/2006/relationships/hyperlink" Target="https://rsarchive.org/Lectures/GA263/English/SOL2025/19210905e.html" TargetMode="External"/><Relationship Id="rId873" Type="http://schemas.openxmlformats.org/officeDocument/2006/relationships/hyperlink" Target="https://rsarchive.org/Lectures/GA263/" TargetMode="External"/><Relationship Id="rId874" Type="http://schemas.openxmlformats.org/officeDocument/2006/relationships/hyperlink" Target="https://rsarchive.org/Lectures/GA263/" TargetMode="External"/><Relationship Id="rId875" Type="http://schemas.openxmlformats.org/officeDocument/2006/relationships/hyperlink" Target="https://rsarchive.org/Lectures/GA263/English/SOL2025/19210905r.html" TargetMode="External"/><Relationship Id="rId876" Type="http://schemas.openxmlformats.org/officeDocument/2006/relationships/hyperlink" Target="https://rsarchive.org/Lectures/GA263/" TargetMode="External"/><Relationship Id="rId877" Type="http://schemas.openxmlformats.org/officeDocument/2006/relationships/hyperlink" Target="https://rsarchive.org/Lectures/GA078/" TargetMode="External"/><Relationship Id="rId878" Type="http://schemas.openxmlformats.org/officeDocument/2006/relationships/hyperlink" Target="https://rsarchive.org/Lectures/GA078/English/SOL2025/19210906p01.html" TargetMode="External"/><Relationship Id="rId879" Type="http://schemas.openxmlformats.org/officeDocument/2006/relationships/hyperlink" Target="https://rsarchive.org/Lectures/GA078/" TargetMode="External"/><Relationship Id="rId880" Type="http://schemas.openxmlformats.org/officeDocument/2006/relationships/hyperlink" Target="https://rsarchive.org/Lectures/GA332b/" TargetMode="External"/><Relationship Id="rId881" Type="http://schemas.openxmlformats.org/officeDocument/2006/relationships/hyperlink" Target="https://rsarchive.org/Lectures/GA332b/English/SOL2024/19210906e01.html" TargetMode="External"/><Relationship Id="rId882" Type="http://schemas.openxmlformats.org/officeDocument/2006/relationships/hyperlink" Target="https://rsarchive.org/Lectures/GA332b/" TargetMode="External"/><Relationship Id="rId883" Type="http://schemas.openxmlformats.org/officeDocument/2006/relationships/hyperlink" Target="https://rsarchive.org/Lectures/GA289/" TargetMode="External"/><Relationship Id="rId884" Type="http://schemas.openxmlformats.org/officeDocument/2006/relationships/hyperlink" Target="https://rsarchive.org/Lectures/GA289/English/SOL2022/19210907k01.html" TargetMode="External"/><Relationship Id="rId885" Type="http://schemas.openxmlformats.org/officeDocument/2006/relationships/hyperlink" Target="https://rsarchive.org/Lectures/GA289/English/SOL2022/" TargetMode="External"/><Relationship Id="rId886" Type="http://schemas.openxmlformats.org/officeDocument/2006/relationships/hyperlink" Target="https://rsarchive.org/Lectures/GA217a/" TargetMode="External"/><Relationship Id="rId887" Type="http://schemas.openxmlformats.org/officeDocument/2006/relationships/hyperlink" Target="https://rsarchive.org/Lectures/GA217a/English/SOL2024/19210908p01.html" TargetMode="External"/><Relationship Id="rId888" Type="http://schemas.openxmlformats.org/officeDocument/2006/relationships/hyperlink" Target="https://rsarchive.org/Lectures/GA217a/English/SOL2024/" TargetMode="External"/><Relationship Id="rId889" Type="http://schemas.openxmlformats.org/officeDocument/2006/relationships/hyperlink" Target="https://rsarchive.org/Lectures/GA332b/" TargetMode="External"/><Relationship Id="rId890" Type="http://schemas.openxmlformats.org/officeDocument/2006/relationships/hyperlink" Target="https://rsarchive.org/Lectures/GA332b/English/SOL2024/19210910e01.html" TargetMode="External"/><Relationship Id="rId891" Type="http://schemas.openxmlformats.org/officeDocument/2006/relationships/hyperlink" Target="https://rsarchive.org/Lectures/GA332b/" TargetMode="External"/><Relationship Id="rId892" Type="http://schemas.openxmlformats.org/officeDocument/2006/relationships/hyperlink" Target="https://rsarchive.org/Articles/GA036/" TargetMode="External"/><Relationship Id="rId893" Type="http://schemas.openxmlformats.org/officeDocument/2006/relationships/hyperlink" Target="https://rsarchive.org/Articles/GA036/English/SOL2024/04_Divisive_Aspects.html" TargetMode="External"/><Relationship Id="rId894" Type="http://schemas.openxmlformats.org/officeDocument/2006/relationships/hyperlink" Target="https://rsarchive.org/Articles/GA036/" TargetMode="External"/><Relationship Id="rId895" Type="http://schemas.openxmlformats.org/officeDocument/2006/relationships/hyperlink" Target="https://rsarchive.org/Lectures/GA300b/" TargetMode="External"/><Relationship Id="rId896" Type="http://schemas.openxmlformats.org/officeDocument/2006/relationships/hyperlink" Target="https://rsarchive.org/Lectures/GA300b/English/AP1998/19210911d01.html" TargetMode="External"/><Relationship Id="rId897" Type="http://schemas.openxmlformats.org/officeDocument/2006/relationships/hyperlink" Target="https://rsarchive.org/Lectures/GA300a/English/AP1998/index.html" TargetMode="External"/><Relationship Id="rId898" Type="http://schemas.openxmlformats.org/officeDocument/2006/relationships/hyperlink" Target="https://rsarchive.org/Lectures/GA263/" TargetMode="External"/><Relationship Id="rId899" Type="http://schemas.openxmlformats.org/officeDocument/2006/relationships/hyperlink" Target="https://rsarchive.org/Lectures/GA263/English/SOL2025/19210912.html" TargetMode="External"/><Relationship Id="rId900" Type="http://schemas.openxmlformats.org/officeDocument/2006/relationships/hyperlink" Target="https://rsarchive.org/Lectures/GA263/" TargetMode="External"/><Relationship Id="rId901" Type="http://schemas.openxmlformats.org/officeDocument/2006/relationships/hyperlink" Target="https://rsarchive.org/Lectures/GA263/" TargetMode="External"/><Relationship Id="rId902" Type="http://schemas.openxmlformats.org/officeDocument/2006/relationships/hyperlink" Target="https://rsarchive.org/Lectures/GA263/English/SOL2025/19210913.html" TargetMode="External"/><Relationship Id="rId903" Type="http://schemas.openxmlformats.org/officeDocument/2006/relationships/hyperlink" Target="https://rsarchive.org/Lectures/GA263/" TargetMode="External"/><Relationship Id="rId904" Type="http://schemas.openxmlformats.org/officeDocument/2006/relationships/hyperlink" Target="https://rsarchive.org/Lectures/GA277c/" TargetMode="External"/><Relationship Id="rId905" Type="http://schemas.openxmlformats.org/officeDocument/2006/relationships/hyperlink" Target="https://rsarchive.org/Lectures/GA277c/English/SOL2025/19210918e01.html" TargetMode="External"/><Relationship Id="rId906" Type="http://schemas.openxmlformats.org/officeDocument/2006/relationships/hyperlink" Target="https://rsarchive.org/Lectures/GA277c/" TargetMode="External"/><Relationship Id="rId907" Type="http://schemas.openxmlformats.org/officeDocument/2006/relationships/hyperlink" Target="https://rsarchive.org/Lectures/GA277c/" TargetMode="External"/><Relationship Id="rId908" Type="http://schemas.openxmlformats.org/officeDocument/2006/relationships/hyperlink" Target="https://rsarchive.org/Lectures/GA277c/English/SOL2025/19210319e01.html" TargetMode="External"/><Relationship Id="rId909" Type="http://schemas.openxmlformats.org/officeDocument/2006/relationships/hyperlink" Target="https://rsarchive.org/Lectures/GA277c/" TargetMode="External"/><Relationship Id="rId910" Type="http://schemas.openxmlformats.org/officeDocument/2006/relationships/hyperlink" Target="https://rsarchive.org/Lectures/GA332b/" TargetMode="External"/><Relationship Id="rId911" Type="http://schemas.openxmlformats.org/officeDocument/2006/relationships/hyperlink" Target="https://rsarchive.org/Lectures/GA332b/English/SOL2024/19210922e01.html" TargetMode="External"/><Relationship Id="rId912" Type="http://schemas.openxmlformats.org/officeDocument/2006/relationships/hyperlink" Target="https://rsarchive.org/Lectures/GA332b/" TargetMode="External"/><Relationship Id="rId913" Type="http://schemas.openxmlformats.org/officeDocument/2006/relationships/hyperlink" Target="https://rsarchive.org/Lectures/GA207/" TargetMode="External"/><Relationship Id="rId914" Type="http://schemas.openxmlformats.org/officeDocument/2006/relationships/hyperlink" Target="https://rsarchive.org/Lectures/GA207/English/AP1985/19210923p02.html" TargetMode="External"/><Relationship Id="rId915" Type="http://schemas.openxmlformats.org/officeDocument/2006/relationships/hyperlink" Target="https://rsarchive.org/Lectures/GA207/English/AP1985/Cosmo1_index.html" TargetMode="External"/><Relationship Id="rId916" Type="http://schemas.openxmlformats.org/officeDocument/2006/relationships/hyperlink" Target="https://rsarchive.org/Lectures/GA207/" TargetMode="External"/><Relationship Id="rId917" Type="http://schemas.openxmlformats.org/officeDocument/2006/relationships/hyperlink" Target="https://rsarchive.org/Lectures/GA207/English/Singles/19210923p03.html" TargetMode="External"/><Relationship Id="rId918" Type="http://schemas.openxmlformats.org/officeDocument/2006/relationships/hyperlink" Target="https://rsarchive.org/Lectures/GA207/English/Singles/19210923p03.html" TargetMode="External"/><Relationship Id="rId919" Type="http://schemas.openxmlformats.org/officeDocument/2006/relationships/hyperlink" Target="https://rsarchive.org/Lectures/GA207/" TargetMode="External"/><Relationship Id="rId920" Type="http://schemas.openxmlformats.org/officeDocument/2006/relationships/hyperlink" Target="https://rsarchive.org/Lectures/GA207/English/Singles/19210923p01.html" TargetMode="External"/><Relationship Id="rId921" Type="http://schemas.openxmlformats.org/officeDocument/2006/relationships/hyperlink" Target="https://rsarchive.org/Lectures/GA207/English/Singles/19210923p01.html" TargetMode="External"/><Relationship Id="rId922" Type="http://schemas.openxmlformats.org/officeDocument/2006/relationships/hyperlink" Target="https://rsarchive.org/Lectures/GA207/" TargetMode="External"/><Relationship Id="rId923" Type="http://schemas.openxmlformats.org/officeDocument/2006/relationships/hyperlink" Target="https://rsarchive.org/Lectures/GA207/English/AP1985/19210924p02.html" TargetMode="External"/><Relationship Id="rId924" Type="http://schemas.openxmlformats.org/officeDocument/2006/relationships/hyperlink" Target="https://rsarchive.org/Lectures/GA207/English/AP1985/Cosmo1_index.html" TargetMode="External"/><Relationship Id="rId925" Type="http://schemas.openxmlformats.org/officeDocument/2006/relationships/hyperlink" Target="https://rsarchive.org/Lectures/GA207/" TargetMode="External"/><Relationship Id="rId926" Type="http://schemas.openxmlformats.org/officeDocument/2006/relationships/hyperlink" Target="https://rsarchive.org/Lectures/GA207/English/Singles/19210924p01.html" TargetMode="External"/><Relationship Id="rId927" Type="http://schemas.openxmlformats.org/officeDocument/2006/relationships/hyperlink" Target="https://rsarchive.org/Lectures/GA207/English/Singles/19210924p01.html" TargetMode="External"/><Relationship Id="rId928" Type="http://schemas.openxmlformats.org/officeDocument/2006/relationships/hyperlink" Target="https://rsarchive.org/Lectures/GA262/" TargetMode="External"/><Relationship Id="rId929" Type="http://schemas.openxmlformats.org/officeDocument/2006/relationships/hyperlink" Target="https://rsarchive.org/Lectures/GA262/English/SOL2025/19210924.html" TargetMode="External"/><Relationship Id="rId930" Type="http://schemas.openxmlformats.org/officeDocument/2006/relationships/hyperlink" Target="https://rsarchive.org/Lectures/GA262/" TargetMode="External"/><Relationship Id="rId931" Type="http://schemas.openxmlformats.org/officeDocument/2006/relationships/hyperlink" Target="https://rsarchive.org/Lectures/GA251/" TargetMode="External"/><Relationship Id="rId932" Type="http://schemas.openxmlformats.org/officeDocument/2006/relationships/hyperlink" Target="https://rsarchive.org/Lectures/GA251/English/SOL2024/19210925s01.html" TargetMode="External"/><Relationship Id="rId933" Type="http://schemas.openxmlformats.org/officeDocument/2006/relationships/hyperlink" Target="https://rsarchive.org/Lectures/GA251/English/SOL2024/" TargetMode="External"/><Relationship Id="rId934" Type="http://schemas.openxmlformats.org/officeDocument/2006/relationships/hyperlink" Target="https://rsarchive.org/Lectures/GA304/" TargetMode="External"/><Relationship Id="rId935" Type="http://schemas.openxmlformats.org/officeDocument/2006/relationships/hyperlink" Target="https://rsarchive.org/Lectures/GA304/English/AP1995/19210926d01.html" TargetMode="External"/><Relationship Id="rId936" Type="http://schemas.openxmlformats.org/officeDocument/2006/relationships/hyperlink" Target="https://rsarchive.org/Lectures/GA304/English/AP1995/index.html" TargetMode="External"/><Relationship Id="rId937" Type="http://schemas.openxmlformats.org/officeDocument/2006/relationships/hyperlink" Target="https://rsarchive.org/Lectures/GA343/" TargetMode="External"/><Relationship Id="rId938" Type="http://schemas.openxmlformats.org/officeDocument/2006/relationships/hyperlink" Target="https://rsarchive.org/Lectures/GA343/English/SOL2018/Lecture_01_4605.html" TargetMode="External"/><Relationship Id="rId939" Type="http://schemas.openxmlformats.org/officeDocument/2006/relationships/hyperlink" Target="https://rsarchive.org/Lectures/GA343/English/SOL2018/Foundation_Course_index.html" TargetMode="External"/><Relationship Id="rId940" Type="http://schemas.openxmlformats.org/officeDocument/2006/relationships/hyperlink" Target="https://rsarchive.org/Lectures/GA343/" TargetMode="External"/><Relationship Id="rId941" Type="http://schemas.openxmlformats.org/officeDocument/2006/relationships/hyperlink" Target="https://rsarchive.org/Lectures/GA343/English/SOL2018/Lecture_02_4607a.html" TargetMode="External"/><Relationship Id="rId942" Type="http://schemas.openxmlformats.org/officeDocument/2006/relationships/hyperlink" Target="https://rsarchive.org/Lectures/GA343/English/SOL2018/Foundation_Course_index.html" TargetMode="External"/><Relationship Id="rId943" Type="http://schemas.openxmlformats.org/officeDocument/2006/relationships/hyperlink" Target="https://rsarchive.org/Lectures/GA343/" TargetMode="External"/><Relationship Id="rId944" Type="http://schemas.openxmlformats.org/officeDocument/2006/relationships/hyperlink" Target="https://rsarchive.org/Lectures/GA343/English/SOL2018/Lecture_03_4607b.html" TargetMode="External"/><Relationship Id="rId945" Type="http://schemas.openxmlformats.org/officeDocument/2006/relationships/hyperlink" Target="https://rsarchive.org/Lectures/GA343/English/SOL2018/Foundation_Course_index.html" TargetMode="External"/><Relationship Id="rId946" Type="http://schemas.openxmlformats.org/officeDocument/2006/relationships/hyperlink" Target="https://rsarchive.org/Lectures/GA343/" TargetMode="External"/><Relationship Id="rId947" Type="http://schemas.openxmlformats.org/officeDocument/2006/relationships/hyperlink" Target="https://rsarchive.org/Lectures/GA343/English/SOL2018/Lecture_04_4608a.html" TargetMode="External"/><Relationship Id="rId948" Type="http://schemas.openxmlformats.org/officeDocument/2006/relationships/hyperlink" Target="https://rsarchive.org/Lectures/GA343/English/SOL2018/Foundation_Course_index.html" TargetMode="External"/><Relationship Id="rId949" Type="http://schemas.openxmlformats.org/officeDocument/2006/relationships/hyperlink" Target="https://rsarchive.org/Lectures/GA343/" TargetMode="External"/><Relationship Id="rId950" Type="http://schemas.openxmlformats.org/officeDocument/2006/relationships/hyperlink" Target="https://rsarchive.org/Lectures/GA343/English/SOL2018/Lecture_05_4608b.html" TargetMode="External"/><Relationship Id="rId951" Type="http://schemas.openxmlformats.org/officeDocument/2006/relationships/hyperlink" Target="https://rsarchive.org/Lectures/GA343/English/SOL2018/Foundation_Course_index.html" TargetMode="External"/><Relationship Id="rId952" Type="http://schemas.openxmlformats.org/officeDocument/2006/relationships/hyperlink" Target="https://rsarchive.org/Lectures/GA343/" TargetMode="External"/><Relationship Id="rId953" Type="http://schemas.openxmlformats.org/officeDocument/2006/relationships/hyperlink" Target="https://rsarchive.org/Lectures/GA343/English/SOL2018/Lecture_06_4609a.html" TargetMode="External"/><Relationship Id="rId954" Type="http://schemas.openxmlformats.org/officeDocument/2006/relationships/hyperlink" Target="https://rsarchive.org/Lectures/GA343/English/SOL2018/Foundation_Course_index.html" TargetMode="External"/><Relationship Id="rId955" Type="http://schemas.openxmlformats.org/officeDocument/2006/relationships/hyperlink" Target="https://rsarchive.org/Lectures/GA343/" TargetMode="External"/><Relationship Id="rId956" Type="http://schemas.openxmlformats.org/officeDocument/2006/relationships/hyperlink" Target="https://rsarchive.org/Lectures/GA343/English/SOL2018/Lecture_07_4609b.html" TargetMode="External"/><Relationship Id="rId957" Type="http://schemas.openxmlformats.org/officeDocument/2006/relationships/hyperlink" Target="https://rsarchive.org/Lectures/GA343/English/SOL2018/Foundation_Course_index.html" TargetMode="External"/><Relationship Id="rId958" Type="http://schemas.openxmlformats.org/officeDocument/2006/relationships/hyperlink" Target="https://rsarchive.org/Lectures/GA207/" TargetMode="External"/><Relationship Id="rId959" Type="http://schemas.openxmlformats.org/officeDocument/2006/relationships/hyperlink" Target="https://rsarchive.org/Lectures/GA207/English/AP1985/19210930p01.html" TargetMode="External"/><Relationship Id="rId960" Type="http://schemas.openxmlformats.org/officeDocument/2006/relationships/hyperlink" Target="https://rsarchive.org/Lectures/GA207/English/AP1985/Cosmo1_index.html" TargetMode="External"/><Relationship Id="rId961" Type="http://schemas.openxmlformats.org/officeDocument/2006/relationships/hyperlink" Target="https://rsarchive.org/Lectures/GA343/" TargetMode="External"/><Relationship Id="rId962" Type="http://schemas.openxmlformats.org/officeDocument/2006/relationships/hyperlink" Target="https://rsarchive.org/Lectures/GA343/English/SOL2018/Lecture_08_4610a.html" TargetMode="External"/><Relationship Id="rId963" Type="http://schemas.openxmlformats.org/officeDocument/2006/relationships/hyperlink" Target="https://rsarchive.org/Lectures/GA343/English/SOL2018/Foundation_Course_index.html" TargetMode="External"/><Relationship Id="rId964" Type="http://schemas.openxmlformats.org/officeDocument/2006/relationships/hyperlink" Target="https://rsarchive.org/Lectures/GA343/" TargetMode="External"/><Relationship Id="rId965" Type="http://schemas.openxmlformats.org/officeDocument/2006/relationships/hyperlink" Target="https://rsarchive.org/Lectures/GA343/English/SOL2018/Lecture_09_4610b.html" TargetMode="External"/><Relationship Id="rId966" Type="http://schemas.openxmlformats.org/officeDocument/2006/relationships/hyperlink" Target="https://rsarchive.org/Lectures/GA343/English/SOL2018/Foundation_Course_index.html" TargetMode="External"/><Relationship Id="rId967" Type="http://schemas.openxmlformats.org/officeDocument/2006/relationships/hyperlink" Target="https://rsarchive.org/Lectures/GA207/" TargetMode="External"/><Relationship Id="rId968" Type="http://schemas.openxmlformats.org/officeDocument/2006/relationships/hyperlink" Target="https://rsarchive.org/Lectures/GA207/English/AP1985/19211001p01.html" TargetMode="External"/><Relationship Id="rId969" Type="http://schemas.openxmlformats.org/officeDocument/2006/relationships/hyperlink" Target="https://rsarchive.org/Lectures/GA207/English/AP1985/Cosmo1_index.html" TargetMode="External"/><Relationship Id="rId970" Type="http://schemas.openxmlformats.org/officeDocument/2006/relationships/hyperlink" Target="https://rsarchive.org/Lectures/GA343/" TargetMode="External"/><Relationship Id="rId971" Type="http://schemas.openxmlformats.org/officeDocument/2006/relationships/hyperlink" Target="https://rsarchive.org/Lectures/GA343/English/SOL2018/Lecture_10_4612a.html" TargetMode="External"/><Relationship Id="rId972" Type="http://schemas.openxmlformats.org/officeDocument/2006/relationships/hyperlink" Target="https://rsarchive.org/Lectures/GA343/English/SOL2018/Foundation_Course_index.html" TargetMode="External"/><Relationship Id="rId973" Type="http://schemas.openxmlformats.org/officeDocument/2006/relationships/hyperlink" Target="https://rsarchive.org/Lectures/GA343/" TargetMode="External"/><Relationship Id="rId974" Type="http://schemas.openxmlformats.org/officeDocument/2006/relationships/hyperlink" Target="https://rsarchive.org/Lectures/GA343/English/SOL2018/Lecture_11_4612b.html" TargetMode="External"/><Relationship Id="rId975" Type="http://schemas.openxmlformats.org/officeDocument/2006/relationships/hyperlink" Target="https://rsarchive.org/Lectures/GA343/English/SOL2018/Foundation_Course_index.html" TargetMode="External"/><Relationship Id="rId976" Type="http://schemas.openxmlformats.org/officeDocument/2006/relationships/hyperlink" Target="https://rsarchive.org/Articles/GA036/" TargetMode="External"/><Relationship Id="rId977" Type="http://schemas.openxmlformats.org/officeDocument/2006/relationships/hyperlink" Target="https://rsarchive.org/Articles/GA036/English/SOL2024/05_Wilson&apos;s_Legacy.html" TargetMode="External"/><Relationship Id="rId978" Type="http://schemas.openxmlformats.org/officeDocument/2006/relationships/hyperlink" Target="https://rsarchive.org/Articles/GA036/" TargetMode="External"/><Relationship Id="rId979" Type="http://schemas.openxmlformats.org/officeDocument/2006/relationships/hyperlink" Target="https://rsarchive.org/Lectures/GA207/" TargetMode="External"/><Relationship Id="rId980" Type="http://schemas.openxmlformats.org/officeDocument/2006/relationships/hyperlink" Target="https://rsarchive.org/Lectures/GA207/English/AP1985/19211002p01.html" TargetMode="External"/><Relationship Id="rId981" Type="http://schemas.openxmlformats.org/officeDocument/2006/relationships/hyperlink" Target="https://rsarchive.org/Lectures/GA207/English/AP1985/Cosmo1_index.html" TargetMode="External"/><Relationship Id="rId982" Type="http://schemas.openxmlformats.org/officeDocument/2006/relationships/hyperlink" Target="https://rsarchive.org/Lectures/GA255b/" TargetMode="External"/><Relationship Id="rId983" Type="http://schemas.openxmlformats.org/officeDocument/2006/relationships/hyperlink" Target="https://rsarchive.org/Lectures/GA255b/English/SOL2024/19211002s01.html" TargetMode="External"/><Relationship Id="rId984" Type="http://schemas.openxmlformats.org/officeDocument/2006/relationships/hyperlink" Target="https://rsarchive.org/Lectures/GA255b/" TargetMode="External"/><Relationship Id="rId985" Type="http://schemas.openxmlformats.org/officeDocument/2006/relationships/hyperlink" Target="https://rsarchive.org/Lectures/GA343/" TargetMode="External"/><Relationship Id="rId986" Type="http://schemas.openxmlformats.org/officeDocument/2006/relationships/hyperlink" Target="https://rsarchive.org/Lectures/GA343/English/SOL2018/Lecture_12_4614a.html" TargetMode="External"/><Relationship Id="rId987" Type="http://schemas.openxmlformats.org/officeDocument/2006/relationships/hyperlink" Target="https://rsarchive.org/Lectures/GA343/English/SOL2018/Foundation_Course_index.html" TargetMode="External"/><Relationship Id="rId988" Type="http://schemas.openxmlformats.org/officeDocument/2006/relationships/hyperlink" Target="https://rsarchive.org/Lectures/GA343/" TargetMode="External"/><Relationship Id="rId989" Type="http://schemas.openxmlformats.org/officeDocument/2006/relationships/hyperlink" Target="https://rsarchive.org/Lectures/GA343/English/SOL2018/Lecture_13_4614b.html" TargetMode="External"/><Relationship Id="rId990" Type="http://schemas.openxmlformats.org/officeDocument/2006/relationships/hyperlink" Target="https://rsarchive.org/Lectures/GA343/English/SOL2018/Foundation_Course_index.html" TargetMode="External"/><Relationship Id="rId991" Type="http://schemas.openxmlformats.org/officeDocument/2006/relationships/hyperlink" Target="https://rsarchive.org/Lectures/GA343/" TargetMode="External"/><Relationship Id="rId992" Type="http://schemas.openxmlformats.org/officeDocument/2006/relationships/hyperlink" Target="https://rsarchive.org/Lectures/GA343/English/SOL2018/Lecture_14_4616a.html" TargetMode="External"/><Relationship Id="rId993" Type="http://schemas.openxmlformats.org/officeDocument/2006/relationships/hyperlink" Target="https://rsarchive.org/Lectures/GA343/English/SOL2018/Foundation_Course_index.html" TargetMode="External"/><Relationship Id="rId994" Type="http://schemas.openxmlformats.org/officeDocument/2006/relationships/hyperlink" Target="https://rsarchive.org/Lectures/GA343/" TargetMode="External"/><Relationship Id="rId995" Type="http://schemas.openxmlformats.org/officeDocument/2006/relationships/hyperlink" Target="https://rsarchive.org/Lectures/GA343/English/SOL2018/Lecture_15_4616b.html" TargetMode="External"/><Relationship Id="rId996" Type="http://schemas.openxmlformats.org/officeDocument/2006/relationships/hyperlink" Target="https://rsarchive.org/Lectures/GA343/English/SOL2018/Foundation_Course_index.html" TargetMode="External"/><Relationship Id="rId997" Type="http://schemas.openxmlformats.org/officeDocument/2006/relationships/hyperlink" Target="https://rsarchive.org/Lectures/GA343/" TargetMode="External"/><Relationship Id="rId998" Type="http://schemas.openxmlformats.org/officeDocument/2006/relationships/hyperlink" Target="https://rsarchive.org/Lectures/GA343/English/SOL2024/19211004a01.html" TargetMode="External"/><Relationship Id="rId999" Type="http://schemas.openxmlformats.org/officeDocument/2006/relationships/hyperlink" Target="https://rsarchive.org/Lectures/GA343/English/SOL2024/" TargetMode="External"/><Relationship Id="rId1000" Type="http://schemas.openxmlformats.org/officeDocument/2006/relationships/hyperlink" Target="https://rsarchive.org/Lectures/GA343/" TargetMode="External"/><Relationship Id="rId1001" Type="http://schemas.openxmlformats.org/officeDocument/2006/relationships/hyperlink" Target="https://rsarchive.org/Lectures/GA343/English/SOL2024/19211004p01.html" TargetMode="External"/><Relationship Id="rId1002" Type="http://schemas.openxmlformats.org/officeDocument/2006/relationships/hyperlink" Target="https://rsarchive.org/Lectures/GA343/English/SOL2024/" TargetMode="External"/><Relationship Id="rId1003" Type="http://schemas.openxmlformats.org/officeDocument/2006/relationships/hyperlink" Target="https://rsarchive.org/Lectures/GA343/" TargetMode="External"/><Relationship Id="rId1004" Type="http://schemas.openxmlformats.org/officeDocument/2006/relationships/hyperlink" Target="https://rsarchive.org/Lectures/GA343/English/SOL2024/19211005a01.html" TargetMode="External"/><Relationship Id="rId1005" Type="http://schemas.openxmlformats.org/officeDocument/2006/relationships/hyperlink" Target="https://rsarchive.org/Lectures/GA343/English/SOL2024/" TargetMode="External"/><Relationship Id="rId1006" Type="http://schemas.openxmlformats.org/officeDocument/2006/relationships/hyperlink" Target="https://rsarchive.org/Lectures/GA343/" TargetMode="External"/><Relationship Id="rId1007" Type="http://schemas.openxmlformats.org/officeDocument/2006/relationships/hyperlink" Target="https://rsarchive.org/Lectures/GA343/English/SOL2024/19211005p01.html" TargetMode="External"/><Relationship Id="rId1008" Type="http://schemas.openxmlformats.org/officeDocument/2006/relationships/hyperlink" Target="https://rsarchive.org/Lectures/GA343/English/SOL2024/" TargetMode="External"/><Relationship Id="rId1009" Type="http://schemas.openxmlformats.org/officeDocument/2006/relationships/hyperlink" Target="https://rsarchive.org/Lectures/GA343/" TargetMode="External"/><Relationship Id="rId1010" Type="http://schemas.openxmlformats.org/officeDocument/2006/relationships/hyperlink" Target="https://rsarchive.org/Lectures/GA343/English/SOL2024/19211006a01.html" TargetMode="External"/><Relationship Id="rId1011" Type="http://schemas.openxmlformats.org/officeDocument/2006/relationships/hyperlink" Target="https://rsarchive.org/Lectures/GA343/English/SOL2024/" TargetMode="External"/><Relationship Id="rId1012" Type="http://schemas.openxmlformats.org/officeDocument/2006/relationships/hyperlink" Target="https://rsarchive.org/Lectures/GA343/" TargetMode="External"/><Relationship Id="rId1013" Type="http://schemas.openxmlformats.org/officeDocument/2006/relationships/hyperlink" Target="https://rsarchive.org/Lectures/GA343/English/SOL2024/19211006p01.html" TargetMode="External"/><Relationship Id="rId1014" Type="http://schemas.openxmlformats.org/officeDocument/2006/relationships/hyperlink" Target="https://rsarchive.org/Lectures/GA343/English/SOL2024/" TargetMode="External"/><Relationship Id="rId1015" Type="http://schemas.openxmlformats.org/officeDocument/2006/relationships/hyperlink" Target="https://rsarchive.org/Lectures/GA207/" TargetMode="External"/><Relationship Id="rId1016" Type="http://schemas.openxmlformats.org/officeDocument/2006/relationships/hyperlink" Target="https://rsarchive.org/Lectures/GA207/English/AP1985/19211007p01.html" TargetMode="External"/><Relationship Id="rId1017" Type="http://schemas.openxmlformats.org/officeDocument/2006/relationships/hyperlink" Target="https://rsarchive.org/Lectures/GA207/English/AP1985/Cosmo1_index.html" TargetMode="External"/><Relationship Id="rId1018" Type="http://schemas.openxmlformats.org/officeDocument/2006/relationships/hyperlink" Target="https://rsarchive.org/Lectures/GA343/" TargetMode="External"/><Relationship Id="rId1019" Type="http://schemas.openxmlformats.org/officeDocument/2006/relationships/hyperlink" Target="https://rsarchive.org/Lectures/GA343/English/SOL2024/19211007a01.html" TargetMode="External"/><Relationship Id="rId1020" Type="http://schemas.openxmlformats.org/officeDocument/2006/relationships/hyperlink" Target="https://rsarchive.org/Lectures/GA343/English/SOL2024/" TargetMode="External"/><Relationship Id="rId1021" Type="http://schemas.openxmlformats.org/officeDocument/2006/relationships/hyperlink" Target="https://rsarchive.org/Lectures/GA343/" TargetMode="External"/><Relationship Id="rId1022" Type="http://schemas.openxmlformats.org/officeDocument/2006/relationships/hyperlink" Target="https://rsarchive.org/Lectures/GA343/English/SOL2024/19211007p01.html" TargetMode="External"/><Relationship Id="rId1023" Type="http://schemas.openxmlformats.org/officeDocument/2006/relationships/hyperlink" Target="https://rsarchive.org/Lectures/GA343/English/SOL2024/" TargetMode="External"/><Relationship Id="rId1024" Type="http://schemas.openxmlformats.org/officeDocument/2006/relationships/hyperlink" Target="https://rsarchive.org/Lectures/GA207/" TargetMode="External"/><Relationship Id="rId1025" Type="http://schemas.openxmlformats.org/officeDocument/2006/relationships/hyperlink" Target="https://rsarchive.org/Lectures/GA207/English/AP1985/19211008p01.html" TargetMode="External"/><Relationship Id="rId1026" Type="http://schemas.openxmlformats.org/officeDocument/2006/relationships/hyperlink" Target="https://rsarchive.org/Lectures/GA207/English/AP1985/Cosmo1_index.html" TargetMode="External"/><Relationship Id="rId1027" Type="http://schemas.openxmlformats.org/officeDocument/2006/relationships/hyperlink" Target="https://rsarchive.org/Lectures/GA343/" TargetMode="External"/><Relationship Id="rId1028" Type="http://schemas.openxmlformats.org/officeDocument/2006/relationships/hyperlink" Target="https://rsarchive.org/Lectures/GA343/English/SOL2024/19211008a01.html" TargetMode="External"/><Relationship Id="rId1029" Type="http://schemas.openxmlformats.org/officeDocument/2006/relationships/hyperlink" Target="https://rsarchive.org/Lectures/GA343/English/SOL2024/" TargetMode="External"/><Relationship Id="rId1030" Type="http://schemas.openxmlformats.org/officeDocument/2006/relationships/hyperlink" Target="https://rsarchive.org/Lectures/GA343/" TargetMode="External"/><Relationship Id="rId1031" Type="http://schemas.openxmlformats.org/officeDocument/2006/relationships/hyperlink" Target="https://rsarchive.org/Lectures/GA343/English/SOL2024/19211008p01.html" TargetMode="External"/><Relationship Id="rId1032" Type="http://schemas.openxmlformats.org/officeDocument/2006/relationships/hyperlink" Target="https://rsarchive.org/Lectures/GA343/English/SOL2024/" TargetMode="External"/><Relationship Id="rId1033" Type="http://schemas.openxmlformats.org/officeDocument/2006/relationships/hyperlink" Target="https://rsarchive.org/Articles/GA036/" TargetMode="External"/><Relationship Id="rId1034" Type="http://schemas.openxmlformats.org/officeDocument/2006/relationships/hyperlink" Target="https://rsarchive.org/Articles/GA036/English/SOL2024/06_Unemployment.html" TargetMode="External"/><Relationship Id="rId1035" Type="http://schemas.openxmlformats.org/officeDocument/2006/relationships/hyperlink" Target="https://rsarchive.org/Articles/GA036/" TargetMode="External"/><Relationship Id="rId1036" Type="http://schemas.openxmlformats.org/officeDocument/2006/relationships/hyperlink" Target="https://rsarchive.org/Lectures/GA207/" TargetMode="External"/><Relationship Id="rId1037" Type="http://schemas.openxmlformats.org/officeDocument/2006/relationships/hyperlink" Target="https://rsarchive.org/Lectures/GA207/English/AP1985/19211009p01.html" TargetMode="External"/><Relationship Id="rId1038" Type="http://schemas.openxmlformats.org/officeDocument/2006/relationships/hyperlink" Target="https://rsarchive.org/Lectures/GA207/English/AP1985/Cosmo1_index.html" TargetMode="External"/><Relationship Id="rId1039" Type="http://schemas.openxmlformats.org/officeDocument/2006/relationships/hyperlink" Target="https://rsarchive.org/Lectures/GA343/" TargetMode="External"/><Relationship Id="rId1040" Type="http://schemas.openxmlformats.org/officeDocument/2006/relationships/hyperlink" Target="https://rsarchive.org/Lectures/GA343/English/SOL2024/19211009a01.html" TargetMode="External"/><Relationship Id="rId1041" Type="http://schemas.openxmlformats.org/officeDocument/2006/relationships/hyperlink" Target="https://rsarchive.org/Lectures/GA343/English/SOL2024/" TargetMode="External"/><Relationship Id="rId1042" Type="http://schemas.openxmlformats.org/officeDocument/2006/relationships/hyperlink" Target="https://rsarchive.org/Lectures/GA343/" TargetMode="External"/><Relationship Id="rId1043" Type="http://schemas.openxmlformats.org/officeDocument/2006/relationships/hyperlink" Target="https://rsarchive.org/Lectures/GA343/English/SOL2024/19211009p01.html" TargetMode="External"/><Relationship Id="rId1044" Type="http://schemas.openxmlformats.org/officeDocument/2006/relationships/hyperlink" Target="https://rsarchive.org/Lectures/GA343/English/SOL2024/" TargetMode="External"/><Relationship Id="rId1045" Type="http://schemas.openxmlformats.org/officeDocument/2006/relationships/hyperlink" Target="https://rsarchive.org/Lectures/GA343/" TargetMode="External"/><Relationship Id="rId1046" Type="http://schemas.openxmlformats.org/officeDocument/2006/relationships/hyperlink" Target="https://rsarchive.org/Lectures/GA343/English/SOL2024/19211010a01.html" TargetMode="External"/><Relationship Id="rId1047" Type="http://schemas.openxmlformats.org/officeDocument/2006/relationships/hyperlink" Target="https://rsarchive.org/Lectures/GA343/English/SOL2024/" TargetMode="External"/><Relationship Id="rId1048" Type="http://schemas.openxmlformats.org/officeDocument/2006/relationships/hyperlink" Target="https://rsarchive.org/Lectures/GA343/" TargetMode="External"/><Relationship Id="rId1049" Type="http://schemas.openxmlformats.org/officeDocument/2006/relationships/hyperlink" Target="https://rsarchive.org/Lectures/GA343/English/SOL2024/19211010p01.html" TargetMode="External"/><Relationship Id="rId1050" Type="http://schemas.openxmlformats.org/officeDocument/2006/relationships/hyperlink" Target="https://rsarchive.org/Lectures/GA343/English/SOL2024/" TargetMode="External"/><Relationship Id="rId1051" Type="http://schemas.openxmlformats.org/officeDocument/2006/relationships/hyperlink" Target="https://rsarchive.org/Lectures/GA339/" TargetMode="External"/><Relationship Id="rId1052" Type="http://schemas.openxmlformats.org/officeDocument/2006/relationships/hyperlink" Target="https://rsarchive.org/Lectures/GA339/English/MP1984/19211011p02.html" TargetMode="External"/><Relationship Id="rId1053" Type="http://schemas.openxmlformats.org/officeDocument/2006/relationships/hyperlink" Target="https://rsarchive.org/Lectures/GA339/English/MP1984/AL1984_index.html" TargetMode="External"/><Relationship Id="rId1054" Type="http://schemas.openxmlformats.org/officeDocument/2006/relationships/hyperlink" Target="https://rsarchive.org/Lectures/GA339/" TargetMode="External"/><Relationship Id="rId1055" Type="http://schemas.openxmlformats.org/officeDocument/2006/relationships/hyperlink" Target="https://rsarchive.org/Lectures/GA339/English/MP1984/19211012p02.html" TargetMode="External"/><Relationship Id="rId1056" Type="http://schemas.openxmlformats.org/officeDocument/2006/relationships/hyperlink" Target="https://rsarchive.org/Lectures/GA339/English/MP1984/AL1984_index.html" TargetMode="External"/><Relationship Id="rId1057" Type="http://schemas.openxmlformats.org/officeDocument/2006/relationships/hyperlink" Target="https://rsarchive.org/Lectures/GA339/" TargetMode="External"/><Relationship Id="rId1058" Type="http://schemas.openxmlformats.org/officeDocument/2006/relationships/hyperlink" Target="https://rsarchive.org/Lectures/GA339/English/MP1984/19211013p02.html" TargetMode="External"/><Relationship Id="rId1059" Type="http://schemas.openxmlformats.org/officeDocument/2006/relationships/hyperlink" Target="https://rsarchive.org/Lectures/GA339/English/MP1984/AL1984_index.html" TargetMode="External"/><Relationship Id="rId1060" Type="http://schemas.openxmlformats.org/officeDocument/2006/relationships/hyperlink" Target="https://rsarchive.org/Lectures/GA207/" TargetMode="External"/><Relationship Id="rId1061" Type="http://schemas.openxmlformats.org/officeDocument/2006/relationships/hyperlink" Target="https://rsarchive.org/Lectures/GA207/English/AP1985/19211014p01.html" TargetMode="External"/><Relationship Id="rId1062" Type="http://schemas.openxmlformats.org/officeDocument/2006/relationships/hyperlink" Target="https://rsarchive.org/Lectures/GA207/English/AP1985/Cosmo1_index.html" TargetMode="External"/><Relationship Id="rId1063" Type="http://schemas.openxmlformats.org/officeDocument/2006/relationships/hyperlink" Target="https://rsarchive.org/Lectures/GA339/" TargetMode="External"/><Relationship Id="rId1064" Type="http://schemas.openxmlformats.org/officeDocument/2006/relationships/hyperlink" Target="https://rsarchive.org/Lectures/GA339/English/MP1984/19211014v02.html" TargetMode="External"/><Relationship Id="rId1065" Type="http://schemas.openxmlformats.org/officeDocument/2006/relationships/hyperlink" Target="https://rsarchive.org/Lectures/GA339/English/MP1984/AL1984_index.html" TargetMode="External"/><Relationship Id="rId1066" Type="http://schemas.openxmlformats.org/officeDocument/2006/relationships/hyperlink" Target="https://rsarchive.org/Lectures/GA207/" TargetMode="External"/><Relationship Id="rId1067" Type="http://schemas.openxmlformats.org/officeDocument/2006/relationships/hyperlink" Target="https://rsarchive.org/Lectures/GA207/English/AP1985/19211015p01.html" TargetMode="External"/><Relationship Id="rId1068" Type="http://schemas.openxmlformats.org/officeDocument/2006/relationships/hyperlink" Target="https://rsarchive.org/Lectures/GA207/English/AP1985/Cosmo1_index.html" TargetMode="External"/><Relationship Id="rId1069" Type="http://schemas.openxmlformats.org/officeDocument/2006/relationships/hyperlink" Target="https://rsarchive.org/Lectures/GA339/" TargetMode="External"/><Relationship Id="rId1070" Type="http://schemas.openxmlformats.org/officeDocument/2006/relationships/hyperlink" Target="https://rsarchive.org/Lectures/GA339/English/MP1984/19211015v02.html" TargetMode="External"/><Relationship Id="rId1071" Type="http://schemas.openxmlformats.org/officeDocument/2006/relationships/hyperlink" Target="https://rsarchive.org/Lectures/GA339/English/MP1984/AL1984_index.html" TargetMode="External"/><Relationship Id="rId1072" Type="http://schemas.openxmlformats.org/officeDocument/2006/relationships/hyperlink" Target="https://rsarchive.org/Lectures/GA207/" TargetMode="External"/><Relationship Id="rId1073" Type="http://schemas.openxmlformats.org/officeDocument/2006/relationships/hyperlink" Target="https://rsarchive.org/Lectures/GA207/English/AP1985/19211016p01.html" TargetMode="External"/><Relationship Id="rId1074" Type="http://schemas.openxmlformats.org/officeDocument/2006/relationships/hyperlink" Target="https://rsarchive.org/Lectures/GA207/English/AP1985/Cosmo1_index.html" TargetMode="External"/><Relationship Id="rId1075" Type="http://schemas.openxmlformats.org/officeDocument/2006/relationships/hyperlink" Target="https://rsarchive.org/Lectures/GA207/" TargetMode="External"/><Relationship Id="rId1076" Type="http://schemas.openxmlformats.org/officeDocument/2006/relationships/hyperlink" Target="https://rsarchive.org/Lectures/GA207/English/Singles/19211016p02.html" TargetMode="External"/><Relationship Id="rId1077" Type="http://schemas.openxmlformats.org/officeDocument/2006/relationships/hyperlink" Target="https://rsarchive.org/Lectures/GA207/English/Singles/19211016p02.html" TargetMode="External"/><Relationship Id="rId1078" Type="http://schemas.openxmlformats.org/officeDocument/2006/relationships/hyperlink" Target="https://rsarchive.org/Lectures/GA339/" TargetMode="External"/><Relationship Id="rId1079" Type="http://schemas.openxmlformats.org/officeDocument/2006/relationships/hyperlink" Target="https://rsarchive.org/Lectures/GA339/English/MP1984/19211016v02.html" TargetMode="External"/><Relationship Id="rId1080" Type="http://schemas.openxmlformats.org/officeDocument/2006/relationships/hyperlink" Target="https://rsarchive.org/Lectures/GA339/English/MP1984/AL1984_index.html" TargetMode="External"/><Relationship Id="rId1081" Type="http://schemas.openxmlformats.org/officeDocument/2006/relationships/hyperlink" Target="https://rsarchive.org/Lectures/GA277c/" TargetMode="External"/><Relationship Id="rId1082" Type="http://schemas.openxmlformats.org/officeDocument/2006/relationships/hyperlink" Target="https://rsarchive.org/Lectures/GA277c/English/SOL2025/19211016e01.html" TargetMode="External"/><Relationship Id="rId1083" Type="http://schemas.openxmlformats.org/officeDocument/2006/relationships/hyperlink" Target="https://rsarchive.org/Lectures/GA277c/" TargetMode="External"/><Relationship Id="rId1084" Type="http://schemas.openxmlformats.org/officeDocument/2006/relationships/hyperlink" Target="https://rsarchive.org/Lectures/GA208/" TargetMode="External"/><Relationship Id="rId1085" Type="http://schemas.openxmlformats.org/officeDocument/2006/relationships/hyperlink" Target="https://rsarchive.org/Lectures/GA208/English/Singles/19211021p01.html" TargetMode="External"/><Relationship Id="rId1086" Type="http://schemas.openxmlformats.org/officeDocument/2006/relationships/hyperlink" Target="https://rsarchive.org/Lectures/GA208/English/Singles/19211021p01.html" TargetMode="External"/><Relationship Id="rId1087" Type="http://schemas.openxmlformats.org/officeDocument/2006/relationships/hyperlink" Target="https://rsarchive.org/Lectures/GA208/" TargetMode="External"/><Relationship Id="rId1088" Type="http://schemas.openxmlformats.org/officeDocument/2006/relationships/hyperlink" Target="https://rsarchive.org/Lectures/GA208/English/CMP1997/19211021p02.html" TargetMode="External"/><Relationship Id="rId1089" Type="http://schemas.openxmlformats.org/officeDocument/2006/relationships/hyperlink" Target="https://rsarchive.org/Lectures/GA208/English/CMP1997/index.html" TargetMode="External"/><Relationship Id="rId1090" Type="http://schemas.openxmlformats.org/officeDocument/2006/relationships/hyperlink" Target="https://rsarchive.org/Lectures/GA208/" TargetMode="External"/><Relationship Id="rId1091" Type="http://schemas.openxmlformats.org/officeDocument/2006/relationships/hyperlink" Target="https://rsarchive.org/Lectures/GA208/English/Singles/19211022p01.html" TargetMode="External"/><Relationship Id="rId1092" Type="http://schemas.openxmlformats.org/officeDocument/2006/relationships/hyperlink" Target="https://rsarchive.org/Lectures/GA208/English/Singles/19211022p01.html" TargetMode="External"/><Relationship Id="rId1093" Type="http://schemas.openxmlformats.org/officeDocument/2006/relationships/hyperlink" Target="https://rsarchive.org/Lectures/GA208/" TargetMode="External"/><Relationship Id="rId1094" Type="http://schemas.openxmlformats.org/officeDocument/2006/relationships/hyperlink" Target="https://rsarchive.org/Lectures/GA208/English/CMP1997/19211022p02.html" TargetMode="External"/><Relationship Id="rId1095" Type="http://schemas.openxmlformats.org/officeDocument/2006/relationships/hyperlink" Target="https://rsarchive.org/Lectures/GA208/English/CMP1997/index.html" TargetMode="External"/><Relationship Id="rId1096" Type="http://schemas.openxmlformats.org/officeDocument/2006/relationships/hyperlink" Target="https://rsarchive.org/Articles/GA036/" TargetMode="External"/><Relationship Id="rId1097" Type="http://schemas.openxmlformats.org/officeDocument/2006/relationships/hyperlink" Target="https://rsarchive.org/Articles/GA036/English/SOL2024/07_Bismarck.html" TargetMode="External"/><Relationship Id="rId1098" Type="http://schemas.openxmlformats.org/officeDocument/2006/relationships/hyperlink" Target="https://rsarchive.org/Articles/GA036/" TargetMode="External"/><Relationship Id="rId1099" Type="http://schemas.openxmlformats.org/officeDocument/2006/relationships/hyperlink" Target="https://rsarchive.org/Lectures/GA208/" TargetMode="External"/><Relationship Id="rId1100" Type="http://schemas.openxmlformats.org/officeDocument/2006/relationships/hyperlink" Target="https://rsarchive.org/Lectures/GA208/English/CMP1997/19211023p02.html" TargetMode="External"/><Relationship Id="rId1101" Type="http://schemas.openxmlformats.org/officeDocument/2006/relationships/hyperlink" Target="https://rsarchive.org/Lectures/GA208/English/CMP1997/index.html" TargetMode="External"/><Relationship Id="rId1102" Type="http://schemas.openxmlformats.org/officeDocument/2006/relationships/hyperlink" Target="https://rsarchive.org/Lectures/GA277c/" TargetMode="External"/><Relationship Id="rId1103" Type="http://schemas.openxmlformats.org/officeDocument/2006/relationships/hyperlink" Target="https://rsarchive.org/Lectures/GA277c/English/SOL2025/19211023e01.html" TargetMode="External"/><Relationship Id="rId1104" Type="http://schemas.openxmlformats.org/officeDocument/2006/relationships/hyperlink" Target="https://rsarchive.org/Lectures/GA277c/" TargetMode="External"/><Relationship Id="rId1105" Type="http://schemas.openxmlformats.org/officeDocument/2006/relationships/hyperlink" Target="https://rsarchive.org/Lectures/GA208/" TargetMode="External"/><Relationship Id="rId1106" Type="http://schemas.openxmlformats.org/officeDocument/2006/relationships/hyperlink" Target="https://rsarchive.org/Lectures/GA208/English/CMP1997/19211028p02.html" TargetMode="External"/><Relationship Id="rId1107" Type="http://schemas.openxmlformats.org/officeDocument/2006/relationships/hyperlink" Target="https://rsarchive.org/Lectures/GA208/English/CMP1997/index.html" TargetMode="External"/><Relationship Id="rId1108" Type="http://schemas.openxmlformats.org/officeDocument/2006/relationships/hyperlink" Target="https://rsarchive.org/Lectures/GA208/" TargetMode="External"/><Relationship Id="rId1109" Type="http://schemas.openxmlformats.org/officeDocument/2006/relationships/hyperlink" Target="https://rsarchive.org/Lectures/GA208/English/CMP1997/19211029p02.html" TargetMode="External"/><Relationship Id="rId1110" Type="http://schemas.openxmlformats.org/officeDocument/2006/relationships/hyperlink" Target="https://rsarchive.org/Lectures/GA208/English/CMP1997/index.html" TargetMode="External"/><Relationship Id="rId1111" Type="http://schemas.openxmlformats.org/officeDocument/2006/relationships/hyperlink" Target="https://rsarchive.org/Articles/GA036/" TargetMode="External"/><Relationship Id="rId1112" Type="http://schemas.openxmlformats.org/officeDocument/2006/relationships/hyperlink" Target="https://rsarchive.org/Articles/GA036/English/SOL2024/25_Central_European_Literature.html" TargetMode="External"/><Relationship Id="rId1113" Type="http://schemas.openxmlformats.org/officeDocument/2006/relationships/hyperlink" Target="https://rsarchive.org/Articles/GA036/" TargetMode="External"/><Relationship Id="rId1114" Type="http://schemas.openxmlformats.org/officeDocument/2006/relationships/hyperlink" Target="https://rsarchive.org/Lectures/GA208/" TargetMode="External"/><Relationship Id="rId1115" Type="http://schemas.openxmlformats.org/officeDocument/2006/relationships/hyperlink" Target="https://rsarchive.org/Lectures/GA208/English/CMP1997/19211030p02.html" TargetMode="External"/><Relationship Id="rId1116" Type="http://schemas.openxmlformats.org/officeDocument/2006/relationships/hyperlink" Target="https://rsarchive.org/Lectures/GA208/English/CMP1997/index.html" TargetMode="External"/><Relationship Id="rId1117" Type="http://schemas.openxmlformats.org/officeDocument/2006/relationships/hyperlink" Target="https://rsarchive.org/Lectures/GA277c/" TargetMode="External"/><Relationship Id="rId1118" Type="http://schemas.openxmlformats.org/officeDocument/2006/relationships/hyperlink" Target="https://rsarchive.org/Lectures/GA277c/English/SOL2025/19211030e01.html" TargetMode="External"/><Relationship Id="rId1119" Type="http://schemas.openxmlformats.org/officeDocument/2006/relationships/hyperlink" Target="https://rsarchive.org/Lectures/GA277c/" TargetMode="External"/><Relationship Id="rId1120" Type="http://schemas.openxmlformats.org/officeDocument/2006/relationships/hyperlink" Target="https://rsarchive.org/Lectures/GA332b/" TargetMode="External"/><Relationship Id="rId1121" Type="http://schemas.openxmlformats.org/officeDocument/2006/relationships/hyperlink" Target="https://rsarchive.org/Lectures/GA332b/English/SOL2024/19211101e01.html" TargetMode="External"/><Relationship Id="rId1122" Type="http://schemas.openxmlformats.org/officeDocument/2006/relationships/hyperlink" Target="https://rsarchive.org/Lectures/GA332b/" TargetMode="External"/><Relationship Id="rId1123" Type="http://schemas.openxmlformats.org/officeDocument/2006/relationships/hyperlink" Target="https://rsarchive.org/Lectures/GA075/" TargetMode="External"/><Relationship Id="rId1124" Type="http://schemas.openxmlformats.org/officeDocument/2006/relationships/hyperlink" Target="https://rsarchive.org/Lectures/GA075/English/SOL2024/19211102p01.html" TargetMode="External"/><Relationship Id="rId1125" Type="http://schemas.openxmlformats.org/officeDocument/2006/relationships/hyperlink" Target="https://rsarchive.org/Lectures/GA075/English/SOL2024/" TargetMode="External"/><Relationship Id="rId1126" Type="http://schemas.openxmlformats.org/officeDocument/2006/relationships/hyperlink" Target="https://rsarchive.org/Lectures/GA208/" TargetMode="External"/><Relationship Id="rId1127" Type="http://schemas.openxmlformats.org/officeDocument/2006/relationships/hyperlink" Target="https://rsarchive.org/Lectures/GA208/English/CMP1997/19211104p02.html" TargetMode="External"/><Relationship Id="rId1128" Type="http://schemas.openxmlformats.org/officeDocument/2006/relationships/hyperlink" Target="https://rsarchive.org/Lectures/GA208/English/CMP1997/index.html" TargetMode="External"/><Relationship Id="rId1129" Type="http://schemas.openxmlformats.org/officeDocument/2006/relationships/hyperlink" Target="https://rsarchive.org/Lectures/GA208/" TargetMode="External"/><Relationship Id="rId1130" Type="http://schemas.openxmlformats.org/officeDocument/2006/relationships/hyperlink" Target="https://rsarchive.org/Lectures/GA208/English/CMP1997/19211105p02.html" TargetMode="External"/><Relationship Id="rId1131" Type="http://schemas.openxmlformats.org/officeDocument/2006/relationships/hyperlink" Target="https://rsarchive.org/Lectures/GA208/English/CMP1997/index.html" TargetMode="External"/><Relationship Id="rId1132" Type="http://schemas.openxmlformats.org/officeDocument/2006/relationships/hyperlink" Target="https://rsarchive.org/Articles/GA036/" TargetMode="External"/><Relationship Id="rId1133" Type="http://schemas.openxmlformats.org/officeDocument/2006/relationships/hyperlink" Target="https://rsarchive.org/Articles/GA036/English/SOL2024/08_Neglect_of_Intellectual_Life.html" TargetMode="External"/><Relationship Id="rId1134" Type="http://schemas.openxmlformats.org/officeDocument/2006/relationships/hyperlink" Target="https://rsarchive.org/Articles/GA036/" TargetMode="External"/><Relationship Id="rId1135" Type="http://schemas.openxmlformats.org/officeDocument/2006/relationships/hyperlink" Target="https://rsarchive.org/Lectures/GA208/" TargetMode="External"/><Relationship Id="rId1136" Type="http://schemas.openxmlformats.org/officeDocument/2006/relationships/hyperlink" Target="https://rsarchive.org/Lectures/GA208/English/Singles/19211106p01.html" TargetMode="External"/><Relationship Id="rId1137" Type="http://schemas.openxmlformats.org/officeDocument/2006/relationships/hyperlink" Target="https://rsarchive.org/Lectures/GA208/English/Singles/19211106p01.html" TargetMode="External"/><Relationship Id="rId1138" Type="http://schemas.openxmlformats.org/officeDocument/2006/relationships/hyperlink" Target="https://rsarchive.org/Lectures/GA208/" TargetMode="External"/><Relationship Id="rId1139" Type="http://schemas.openxmlformats.org/officeDocument/2006/relationships/hyperlink" Target="https://rsarchive.org/Lectures/GA208/English/CMP1997/19211106p02.html" TargetMode="External"/><Relationship Id="rId1140" Type="http://schemas.openxmlformats.org/officeDocument/2006/relationships/hyperlink" Target="https://rsarchive.org/Lectures/GA208/English/CMP1997/index.html" TargetMode="External"/><Relationship Id="rId1141" Type="http://schemas.openxmlformats.org/officeDocument/2006/relationships/hyperlink" Target="https://rsarchive.org/Lectures/GA277c/" TargetMode="External"/><Relationship Id="rId1142" Type="http://schemas.openxmlformats.org/officeDocument/2006/relationships/hyperlink" Target="https://rsarchive.org/Lectures/GA277c/English/SOL2025/19211106e01.html" TargetMode="External"/><Relationship Id="rId1143" Type="http://schemas.openxmlformats.org/officeDocument/2006/relationships/hyperlink" Target="https://rsarchive.org/Lectures/GA277c/" TargetMode="External"/><Relationship Id="rId1144" Type="http://schemas.openxmlformats.org/officeDocument/2006/relationships/hyperlink" Target="https://rsarchive.org/Lectures/GA304/" TargetMode="External"/><Relationship Id="rId1145" Type="http://schemas.openxmlformats.org/officeDocument/2006/relationships/hyperlink" Target="https://rsarchive.org/Lectures/GA304/English/AP1995/19211111d01.html" TargetMode="External"/><Relationship Id="rId1146" Type="http://schemas.openxmlformats.org/officeDocument/2006/relationships/hyperlink" Target="https://rsarchive.org/Lectures/GA304/English/AP1995/index.html" TargetMode="External"/><Relationship Id="rId1147" Type="http://schemas.openxmlformats.org/officeDocument/2006/relationships/hyperlink" Target="https://rsarchive.org/Lectures/GA208/" TargetMode="External"/><Relationship Id="rId1148" Type="http://schemas.openxmlformats.org/officeDocument/2006/relationships/hyperlink" Target="https://rsarchive.org/Lectures/GA208/English/CMP1997/19211112p02.html" TargetMode="External"/><Relationship Id="rId1149" Type="http://schemas.openxmlformats.org/officeDocument/2006/relationships/hyperlink" Target="https://rsarchive.org/Lectures/GA208/English/CMP1997/index.html" TargetMode="External"/><Relationship Id="rId1150" Type="http://schemas.openxmlformats.org/officeDocument/2006/relationships/hyperlink" Target="https://rsarchive.org/Articles/GA036/" TargetMode="External"/><Relationship Id="rId1151" Type="http://schemas.openxmlformats.org/officeDocument/2006/relationships/hyperlink" Target="https://rsarchive.org/Articles/GA036/English/SOL2024/09_False_and_the_True.html" TargetMode="External"/><Relationship Id="rId1152" Type="http://schemas.openxmlformats.org/officeDocument/2006/relationships/hyperlink" Target="https://rsarchive.org/Articles/GA036/" TargetMode="External"/><Relationship Id="rId1153" Type="http://schemas.openxmlformats.org/officeDocument/2006/relationships/hyperlink" Target="https://rsarchive.org/Lectures/GA208/" TargetMode="External"/><Relationship Id="rId1154" Type="http://schemas.openxmlformats.org/officeDocument/2006/relationships/hyperlink" Target="https://rsarchive.org/Lectures/GA208/English/CMP1997/19211113p02.html" TargetMode="External"/><Relationship Id="rId1155" Type="http://schemas.openxmlformats.org/officeDocument/2006/relationships/hyperlink" Target="https://rsarchive.org/Lectures/GA208/English/CMP1997/index.html" TargetMode="External"/><Relationship Id="rId1156" Type="http://schemas.openxmlformats.org/officeDocument/2006/relationships/hyperlink" Target="https://rsarchive.org/Lectures/GA277c/" TargetMode="External"/><Relationship Id="rId1157" Type="http://schemas.openxmlformats.org/officeDocument/2006/relationships/hyperlink" Target="https://rsarchive.org/Lectures/GA277c/English/SOL2025/19211113e01.html" TargetMode="External"/><Relationship Id="rId1158" Type="http://schemas.openxmlformats.org/officeDocument/2006/relationships/hyperlink" Target="https://rsarchive.org/Lectures/GA277c/" TargetMode="External"/><Relationship Id="rId1159" Type="http://schemas.openxmlformats.org/officeDocument/2006/relationships/hyperlink" Target="https://rsarchive.org/Lectures/GA300b/" TargetMode="External"/><Relationship Id="rId1160" Type="http://schemas.openxmlformats.org/officeDocument/2006/relationships/hyperlink" Target="https://rsarchive.org/Lectures/GA300b/English/AP1998/19211116d01.html" TargetMode="External"/><Relationship Id="rId1161" Type="http://schemas.openxmlformats.org/officeDocument/2006/relationships/hyperlink" Target="https://rsarchive.org/Lectures/GA300a/English/AP1998/index.html" TargetMode="External"/><Relationship Id="rId1162" Type="http://schemas.openxmlformats.org/officeDocument/2006/relationships/hyperlink" Target="https://rsarchive.org/Lectures/GA263/" TargetMode="External"/><Relationship Id="rId1163" Type="http://schemas.openxmlformats.org/officeDocument/2006/relationships/hyperlink" Target="https://rsarchive.org/Lectures/GA263/English/SOL2025/19211116.html" TargetMode="External"/><Relationship Id="rId1164" Type="http://schemas.openxmlformats.org/officeDocument/2006/relationships/hyperlink" Target="https://rsarchive.org/Lectures/GA263/" TargetMode="External"/><Relationship Id="rId1165" Type="http://schemas.openxmlformats.org/officeDocument/2006/relationships/hyperlink" Target="https://rsarchive.org/Lectures/GA263/" TargetMode="External"/><Relationship Id="rId1166" Type="http://schemas.openxmlformats.org/officeDocument/2006/relationships/hyperlink" Target="https://rsarchive.org/Lectures/GA263/English/SOL2025/19211118.html" TargetMode="External"/><Relationship Id="rId1167" Type="http://schemas.openxmlformats.org/officeDocument/2006/relationships/hyperlink" Target="https://rsarchive.org/Lectures/GA263/" TargetMode="External"/><Relationship Id="rId1168" Type="http://schemas.openxmlformats.org/officeDocument/2006/relationships/hyperlink" Target="https://rsarchive.org/Lectures/GA080a/" TargetMode="External"/><Relationship Id="rId1169" Type="http://schemas.openxmlformats.org/officeDocument/2006/relationships/hyperlink" Target="https://rsarchive.org/Lectures/GA080a/English/SOL2024/19211119p01.html" TargetMode="External"/><Relationship Id="rId1170" Type="http://schemas.openxmlformats.org/officeDocument/2006/relationships/hyperlink" Target="https://rsarchive.org/Lectures/GA080a/English/SOL2024/" TargetMode="External"/><Relationship Id="rId1171" Type="http://schemas.openxmlformats.org/officeDocument/2006/relationships/hyperlink" Target="https://rsarchive.org/Lectures/GA263/" TargetMode="External"/><Relationship Id="rId1172" Type="http://schemas.openxmlformats.org/officeDocument/2006/relationships/hyperlink" Target="https://rsarchive.org/Lectures/GA263/English/SOL2025/19211119.html" TargetMode="External"/><Relationship Id="rId1173" Type="http://schemas.openxmlformats.org/officeDocument/2006/relationships/hyperlink" Target="https://rsarchive.org/Lectures/GA263/" TargetMode="External"/><Relationship Id="rId1174" Type="http://schemas.openxmlformats.org/officeDocument/2006/relationships/hyperlink" Target="https://rsarchive.org/Articles/GA036/" TargetMode="External"/><Relationship Id="rId1175" Type="http://schemas.openxmlformats.org/officeDocument/2006/relationships/hyperlink" Target="https://rsarchive.org/Articles/GA036/English/SOL2024/55_Opposition_to_Anthroposophy.html" TargetMode="External"/><Relationship Id="rId1176" Type="http://schemas.openxmlformats.org/officeDocument/2006/relationships/hyperlink" Target="https://rsarchive.org/Articles/GA036/" TargetMode="External"/><Relationship Id="rId1177" Type="http://schemas.openxmlformats.org/officeDocument/2006/relationships/hyperlink" Target="https://rsarchive.org/Lectures/GA263/" TargetMode="External"/><Relationship Id="rId1178" Type="http://schemas.openxmlformats.org/officeDocument/2006/relationships/hyperlink" Target="https://rsarchive.org/Lectures/GA263/English/SOL2025/19211120.html" TargetMode="External"/><Relationship Id="rId1179" Type="http://schemas.openxmlformats.org/officeDocument/2006/relationships/hyperlink" Target="https://rsarchive.org/Lectures/GA263/" TargetMode="External"/><Relationship Id="rId1180" Type="http://schemas.openxmlformats.org/officeDocument/2006/relationships/hyperlink" Target="https://rsarchive.org/Lectures/GA263/" TargetMode="External"/><Relationship Id="rId1181" Type="http://schemas.openxmlformats.org/officeDocument/2006/relationships/hyperlink" Target="https://rsarchive.org/Lectures/GA263/English/SOL2025/19211121.html" TargetMode="External"/><Relationship Id="rId1182" Type="http://schemas.openxmlformats.org/officeDocument/2006/relationships/hyperlink" Target="https://rsarchive.org/Lectures/GA263/" TargetMode="External"/><Relationship Id="rId1183" Type="http://schemas.openxmlformats.org/officeDocument/2006/relationships/hyperlink" Target="https://rsarchive.org/Lectures/GA304/" TargetMode="External"/><Relationship Id="rId1184" Type="http://schemas.openxmlformats.org/officeDocument/2006/relationships/hyperlink" Target="https://rsarchive.org/Lectures/GA304/English/AP1995/19211123d01.html" TargetMode="External"/><Relationship Id="rId1185" Type="http://schemas.openxmlformats.org/officeDocument/2006/relationships/hyperlink" Target="https://rsarchive.org/Lectures/GA304/English/AP1995/index.html" TargetMode="External"/><Relationship Id="rId1186" Type="http://schemas.openxmlformats.org/officeDocument/2006/relationships/hyperlink" Target="https://rsarchive.org/Lectures/GA209/" TargetMode="External"/><Relationship Id="rId1187" Type="http://schemas.openxmlformats.org/officeDocument/2006/relationships/hyperlink" Target="https://rsarchive.org/Lectures/GA209/English/APC1948/19211124p01.html" TargetMode="External"/><Relationship Id="rId1188" Type="http://schemas.openxmlformats.org/officeDocument/2006/relationships/hyperlink" Target="https://rsarchive.org/Lectures/GA209/English/APC1948/CosFor_index.html" TargetMode="External"/><Relationship Id="rId1189" Type="http://schemas.openxmlformats.org/officeDocument/2006/relationships/hyperlink" Target="https://rsarchive.org/Lectures/GA304/" TargetMode="External"/><Relationship Id="rId1190" Type="http://schemas.openxmlformats.org/officeDocument/2006/relationships/hyperlink" Target="https://rsarchive.org/Lectures/GA304/English/AP1995/19211124d01.html" TargetMode="External"/><Relationship Id="rId1191" Type="http://schemas.openxmlformats.org/officeDocument/2006/relationships/hyperlink" Target="https://rsarchive.org/Lectures/GA304/English/AP1995/index.html" TargetMode="External"/><Relationship Id="rId1192" Type="http://schemas.openxmlformats.org/officeDocument/2006/relationships/hyperlink" Target="https://rsarchive.org/Lectures/GA263/" TargetMode="External"/><Relationship Id="rId1193" Type="http://schemas.openxmlformats.org/officeDocument/2006/relationships/hyperlink" Target="https://rsarchive.org/Lectures/GA263/English/SOL2025/19211124.html" TargetMode="External"/><Relationship Id="rId1194" Type="http://schemas.openxmlformats.org/officeDocument/2006/relationships/hyperlink" Target="https://rsarchive.org/Lectures/GA263/" TargetMode="External"/><Relationship Id="rId1195" Type="http://schemas.openxmlformats.org/officeDocument/2006/relationships/hyperlink" Target="https://rsarchive.org/Lectures/GA079/" TargetMode="External"/><Relationship Id="rId1196" Type="http://schemas.openxmlformats.org/officeDocument/2006/relationships/hyperlink" Target="https://rsarchive.org/Lectures/GA079/English/SOL2025/19211125p01.html" TargetMode="External"/><Relationship Id="rId1197" Type="http://schemas.openxmlformats.org/officeDocument/2006/relationships/hyperlink" Target="https://rsarchive.org/Lectures/GA079/English/SOL2025/" TargetMode="External"/><Relationship Id="rId1198" Type="http://schemas.openxmlformats.org/officeDocument/2006/relationships/hyperlink" Target="https://rsarchive.org/Lectures/GA079/" TargetMode="External"/><Relationship Id="rId1199" Type="http://schemas.openxmlformats.org/officeDocument/2006/relationships/hyperlink" Target="https://rsarchive.org/Lectures/GA079/English/SOL2025/19211126p01.html" TargetMode="External"/><Relationship Id="rId1200" Type="http://schemas.openxmlformats.org/officeDocument/2006/relationships/hyperlink" Target="https://rsarchive.org/Lectures/GA079/English/SOL2025/" TargetMode="External"/><Relationship Id="rId1201" Type="http://schemas.openxmlformats.org/officeDocument/2006/relationships/hyperlink" Target="https://rsarchive.org/Lectures/GA263/" TargetMode="External"/><Relationship Id="rId1202" Type="http://schemas.openxmlformats.org/officeDocument/2006/relationships/hyperlink" Target="https://rsarchive.org/Lectures/GA263/English/SOL2025/19211126.html" TargetMode="External"/><Relationship Id="rId1203" Type="http://schemas.openxmlformats.org/officeDocument/2006/relationships/hyperlink" Target="https://rsarchive.org/Lectures/GA263/" TargetMode="External"/><Relationship Id="rId1204" Type="http://schemas.openxmlformats.org/officeDocument/2006/relationships/hyperlink" Target="https://rsarchive.org/Lectures/GA209/" TargetMode="External"/><Relationship Id="rId1205" Type="http://schemas.openxmlformats.org/officeDocument/2006/relationships/hyperlink" Target="https://rsarchive.org/Lectures/GA209/English/APC1948/19211127p01.html" TargetMode="External"/><Relationship Id="rId1206" Type="http://schemas.openxmlformats.org/officeDocument/2006/relationships/hyperlink" Target="https://rsarchive.org/Lectures/GA209/English/APC1948/CosFor_index.html" TargetMode="External"/><Relationship Id="rId1207" Type="http://schemas.openxmlformats.org/officeDocument/2006/relationships/hyperlink" Target="https://rsarchive.org/Lectures/GA277c/" TargetMode="External"/><Relationship Id="rId1208" Type="http://schemas.openxmlformats.org/officeDocument/2006/relationships/hyperlink" Target="https://rsarchive.org/Lectures/GA277c/English/SOL2025/19211127e01.html" TargetMode="External"/><Relationship Id="rId1209" Type="http://schemas.openxmlformats.org/officeDocument/2006/relationships/hyperlink" Target="https://rsarchive.org/Lectures/GA277c/" TargetMode="External"/><Relationship Id="rId1210" Type="http://schemas.openxmlformats.org/officeDocument/2006/relationships/hyperlink" Target="https://rsarchive.org/Lectures/GA079/" TargetMode="External"/><Relationship Id="rId1211" Type="http://schemas.openxmlformats.org/officeDocument/2006/relationships/hyperlink" Target="https://rsarchive.org/Lectures/GA079/English/APC1947/19211128p02.html" TargetMode="External"/><Relationship Id="rId1212" Type="http://schemas.openxmlformats.org/officeDocument/2006/relationships/hyperlink" Target="https://rsarchive.org/Lectures/GA079/English/APC1947/" TargetMode="External"/><Relationship Id="rId1213" Type="http://schemas.openxmlformats.org/officeDocument/2006/relationships/hyperlink" Target="https://rsarchive.org/Lectures/GA079/" TargetMode="External"/><Relationship Id="rId1214" Type="http://schemas.openxmlformats.org/officeDocument/2006/relationships/hyperlink" Target="https://rsarchive.org/Lectures/GA079/English/SOL2025/19211129a01.html" TargetMode="External"/><Relationship Id="rId1215" Type="http://schemas.openxmlformats.org/officeDocument/2006/relationships/hyperlink" Target="https://rsarchive.org/Lectures/GA079/English/SOL2025/" TargetMode="External"/><Relationship Id="rId1216" Type="http://schemas.openxmlformats.org/officeDocument/2006/relationships/hyperlink" Target="https://rsarchive.org/Lectures/GA079/" TargetMode="External"/><Relationship Id="rId1217" Type="http://schemas.openxmlformats.org/officeDocument/2006/relationships/hyperlink" Target="https://rsarchive.org/Lectures/GA079/English/APC1947/19211129p01.html" TargetMode="External"/><Relationship Id="rId1218" Type="http://schemas.openxmlformats.org/officeDocument/2006/relationships/hyperlink" Target="https://rsarchive.org/Lectures/GA079/English/APC1947/" TargetMode="External"/><Relationship Id="rId1219" Type="http://schemas.openxmlformats.org/officeDocument/2006/relationships/hyperlink" Target="https://rsarchive.org/Lectures/GA079/" TargetMode="External"/><Relationship Id="rId1220" Type="http://schemas.openxmlformats.org/officeDocument/2006/relationships/hyperlink" Target="https://rsarchive.org/Lectures/GA079/English/SOL2025/19211130p01.html" TargetMode="External"/><Relationship Id="rId1221" Type="http://schemas.openxmlformats.org/officeDocument/2006/relationships/hyperlink" Target="https://rsarchive.org/Lectures/GA079/English/SOL2025/" TargetMode="External"/><Relationship Id="rId1222" Type="http://schemas.openxmlformats.org/officeDocument/2006/relationships/hyperlink" Target="https://rsarchive.org/Lectures/GA079/" TargetMode="External"/><Relationship Id="rId1223" Type="http://schemas.openxmlformats.org/officeDocument/2006/relationships/hyperlink" Target="https://rsarchive.org/Lectures/GA079/English/APC1947/19211201p02.html" TargetMode="External"/><Relationship Id="rId1224" Type="http://schemas.openxmlformats.org/officeDocument/2006/relationships/hyperlink" Target="https://rsarchive.org/Lectures/GA079/English/APC1947/" TargetMode="External"/><Relationship Id="rId1225" Type="http://schemas.openxmlformats.org/officeDocument/2006/relationships/hyperlink" Target="https://rsarchive.org/Lectures/GA079/" TargetMode="External"/><Relationship Id="rId1226" Type="http://schemas.openxmlformats.org/officeDocument/2006/relationships/hyperlink" Target="https://rsarchive.org/Lectures/GA079/English/SOL2025/19211202p01.html" TargetMode="External"/><Relationship Id="rId1227" Type="http://schemas.openxmlformats.org/officeDocument/2006/relationships/hyperlink" Target="https://rsarchive.org/Lectures/GA079/English/SOL2025/" TargetMode="External"/><Relationship Id="rId1228" Type="http://schemas.openxmlformats.org/officeDocument/2006/relationships/hyperlink" Target="https://rsarchive.org/Lectures/GA277c/" TargetMode="External"/><Relationship Id="rId1229" Type="http://schemas.openxmlformats.org/officeDocument/2006/relationships/hyperlink" Target="https://rsarchive.org/Lectures/GA277c/English/SOL2025/19211203e01.html" TargetMode="External"/><Relationship Id="rId1230" Type="http://schemas.openxmlformats.org/officeDocument/2006/relationships/hyperlink" Target="https://rsarchive.org/Lectures/GA277c/" TargetMode="External"/><Relationship Id="rId1231" Type="http://schemas.openxmlformats.org/officeDocument/2006/relationships/hyperlink" Target="https://rsarchive.org/Lectures/GA263/" TargetMode="External"/><Relationship Id="rId1232" Type="http://schemas.openxmlformats.org/officeDocument/2006/relationships/hyperlink" Target="https://rsarchive.org/Lectures/GA263/English/SOL2025/19211203.html" TargetMode="External"/><Relationship Id="rId1233" Type="http://schemas.openxmlformats.org/officeDocument/2006/relationships/hyperlink" Target="https://rsarchive.org/Lectures/GA263/" TargetMode="External"/><Relationship Id="rId1234" Type="http://schemas.openxmlformats.org/officeDocument/2006/relationships/hyperlink" Target="https://rsarchive.org/Lectures/GA209/" TargetMode="External"/><Relationship Id="rId1235" Type="http://schemas.openxmlformats.org/officeDocument/2006/relationships/hyperlink" Target="https://rsarchive.org/Lectures/GA209/English/APC1948/19211204p01.html" TargetMode="External"/><Relationship Id="rId1236" Type="http://schemas.openxmlformats.org/officeDocument/2006/relationships/hyperlink" Target="https://rsarchive.org/Lectures/GA209/English/APC1948/CosFor_index.html" TargetMode="External"/><Relationship Id="rId1237" Type="http://schemas.openxmlformats.org/officeDocument/2006/relationships/hyperlink" Target="https://rsarchive.org/Lectures/GA265a/" TargetMode="External"/><Relationship Id="rId1238" Type="http://schemas.openxmlformats.org/officeDocument/2006/relationships/hyperlink" Target="https://rsarchive.org/Lectures/GA265a/English/SOL2025/19141204fm.html" TargetMode="External"/><Relationship Id="rId1239" Type="http://schemas.openxmlformats.org/officeDocument/2006/relationships/hyperlink" Target="https://rsarchive.org/Lectures/GA265a/" TargetMode="External"/><Relationship Id="rId1240" Type="http://schemas.openxmlformats.org/officeDocument/2006/relationships/hyperlink" Target="https://rsarchive.org/Lectures/GA209/" TargetMode="External"/><Relationship Id="rId1241" Type="http://schemas.openxmlformats.org/officeDocument/2006/relationships/hyperlink" Target="https://rsarchive.org/Lectures/GA209/English/SOL2024/19211207p01.html" TargetMode="External"/><Relationship Id="rId1242" Type="http://schemas.openxmlformats.org/officeDocument/2006/relationships/hyperlink" Target="https://rsarchive.org/Lectures/GA209/English/SOL2024/" TargetMode="External"/><Relationship Id="rId1243" Type="http://schemas.openxmlformats.org/officeDocument/2006/relationships/hyperlink" Target="https://rsarchive.org/Lectures/GA277c/" TargetMode="External"/><Relationship Id="rId1244" Type="http://schemas.openxmlformats.org/officeDocument/2006/relationships/hyperlink" Target="https://rsarchive.org/Lectures/GA277c/English/SOL2025/19211207e01.html" TargetMode="External"/><Relationship Id="rId1245" Type="http://schemas.openxmlformats.org/officeDocument/2006/relationships/hyperlink" Target="https://rsarchive.org/Lectures/GA277c/" TargetMode="External"/><Relationship Id="rId1246" Type="http://schemas.openxmlformats.org/officeDocument/2006/relationships/hyperlink" Target="https://rsarchive.org/Lectures/GA251/" TargetMode="External"/><Relationship Id="rId1247" Type="http://schemas.openxmlformats.org/officeDocument/2006/relationships/hyperlink" Target="https://rsarchive.org/Lectures/GA251/English/SOL2024/19211211s01.html" TargetMode="External"/><Relationship Id="rId1248" Type="http://schemas.openxmlformats.org/officeDocument/2006/relationships/hyperlink" Target="https://rsarchive.org/Lectures/GA251/English/SOL2024/" TargetMode="External"/><Relationship Id="rId1249" Type="http://schemas.openxmlformats.org/officeDocument/2006/relationships/hyperlink" Target="https://rsarchive.org/Lectures/GA209/" TargetMode="External"/><Relationship Id="rId1250" Type="http://schemas.openxmlformats.org/officeDocument/2006/relationships/hyperlink" Target="https://rsarchive.org/Lectures/GA209/English/SOL2024/19211212p01.html" TargetMode="External"/><Relationship Id="rId1251" Type="http://schemas.openxmlformats.org/officeDocument/2006/relationships/hyperlink" Target="https://rsarchive.org/Lectures/GA209/English/SOL2024/" TargetMode="External"/><Relationship Id="rId1252" Type="http://schemas.openxmlformats.org/officeDocument/2006/relationships/hyperlink" Target="https://rsarchive.org/Lectures/GA298/" TargetMode="External"/><Relationship Id="rId1253" Type="http://schemas.openxmlformats.org/officeDocument/2006/relationships/hyperlink" Target="https://rsarchive.org/Lectures/GA298/English/AP1996/19211216d01.html" TargetMode="External"/><Relationship Id="rId1254" Type="http://schemas.openxmlformats.org/officeDocument/2006/relationships/hyperlink" Target="https://rsarchive.org/Lectures/GA298/English/AP1996/index.html" TargetMode="External"/><Relationship Id="rId1255" Type="http://schemas.openxmlformats.org/officeDocument/2006/relationships/hyperlink" Target="https://rsarchive.org/Articles/GA036/" TargetMode="External"/><Relationship Id="rId1256" Type="http://schemas.openxmlformats.org/officeDocument/2006/relationships/hyperlink" Target="https://rsarchive.org/Articles/GA036/English/SOL2024/10_What_We_Should_See_Today.html" TargetMode="External"/><Relationship Id="rId1257" Type="http://schemas.openxmlformats.org/officeDocument/2006/relationships/hyperlink" Target="https://rsarchive.org/Articles/GA036/" TargetMode="External"/><Relationship Id="rId1258" Type="http://schemas.openxmlformats.org/officeDocument/2006/relationships/hyperlink" Target="https://rsarchive.org/Articles/GA036/" TargetMode="External"/><Relationship Id="rId1259" Type="http://schemas.openxmlformats.org/officeDocument/2006/relationships/hyperlink" Target="https://rsarchive.org/Articles/GA036/English/SOL2024/14_Emile_Boutroux.html" TargetMode="External"/><Relationship Id="rId1260" Type="http://schemas.openxmlformats.org/officeDocument/2006/relationships/hyperlink" Target="https://rsarchive.org/Articles/GA036/" TargetMode="External"/><Relationship Id="rId1261" Type="http://schemas.openxmlformats.org/officeDocument/2006/relationships/hyperlink" Target="https://rsarchive.org/Lectures/GA209/" TargetMode="External"/><Relationship Id="rId1262" Type="http://schemas.openxmlformats.org/officeDocument/2006/relationships/hyperlink" Target="https://rsarchive.org/Lectures/GA209/English/Singles/19211218p01.html" TargetMode="External"/><Relationship Id="rId1263" Type="http://schemas.openxmlformats.org/officeDocument/2006/relationships/hyperlink" Target="https://rsarchive.org/Lectures/GA209/English/Singles/19211218p01.html" TargetMode="External"/><Relationship Id="rId1264" Type="http://schemas.openxmlformats.org/officeDocument/2006/relationships/hyperlink" Target="https://rsarchive.org/Lectures/GA209/" TargetMode="External"/><Relationship Id="rId1265" Type="http://schemas.openxmlformats.org/officeDocument/2006/relationships/hyperlink" Target="https://rsarchive.org/Lectures/GA209/English/Singles/19211223p01.html" TargetMode="External"/><Relationship Id="rId1266" Type="http://schemas.openxmlformats.org/officeDocument/2006/relationships/hyperlink" Target="https://rsarchive.org/Lectures/GA209/English/Singles/19211223p01.html" TargetMode="External"/><Relationship Id="rId1267" Type="http://schemas.openxmlformats.org/officeDocument/2006/relationships/hyperlink" Target="https://rsarchive.org/Lectures/GA274/" TargetMode="External"/><Relationship Id="rId1268" Type="http://schemas.openxmlformats.org/officeDocument/2006/relationships/hyperlink" Target="https://rsarchive.org/Lectures/GA274/English/SOL2024/19211223w01.html" TargetMode="External"/><Relationship Id="rId1269" Type="http://schemas.openxmlformats.org/officeDocument/2006/relationships/hyperlink" Target="https://rsarchive.org/Lectures/GA274/English/SOL2024/" TargetMode="External"/><Relationship Id="rId1270" Type="http://schemas.openxmlformats.org/officeDocument/2006/relationships/hyperlink" Target="https://rsarchive.org/Lectures/GA303/" TargetMode="External"/><Relationship Id="rId1271" Type="http://schemas.openxmlformats.org/officeDocument/2006/relationships/hyperlink" Target="https://rsarchive.org/Lectures/GA303/English/AP2003/19211223d01.html" TargetMode="External"/><Relationship Id="rId1272" Type="http://schemas.openxmlformats.org/officeDocument/2006/relationships/hyperlink" Target="https://rsarchive.org/Lectures/GA303/English/AP2003/index.html" TargetMode="External"/><Relationship Id="rId1273" Type="http://schemas.openxmlformats.org/officeDocument/2006/relationships/hyperlink" Target="https://rsarchive.org/Lectures/GA209/" TargetMode="External"/><Relationship Id="rId1274" Type="http://schemas.openxmlformats.org/officeDocument/2006/relationships/hyperlink" Target="https://rsarchive.org/Lectures/GA209/English/Singles/19211224p01.html" TargetMode="External"/><Relationship Id="rId1275" Type="http://schemas.openxmlformats.org/officeDocument/2006/relationships/hyperlink" Target="https://rsarchive.org/Lectures/GA209/English/Singles/19211224p01.html" TargetMode="External"/><Relationship Id="rId1276" Type="http://schemas.openxmlformats.org/officeDocument/2006/relationships/hyperlink" Target="https://rsarchive.org/Lectures/GA303/" TargetMode="External"/><Relationship Id="rId1277" Type="http://schemas.openxmlformats.org/officeDocument/2006/relationships/hyperlink" Target="https://rsarchive.org/Lectures/GA303/English/AP2003/19211224d01.html" TargetMode="External"/><Relationship Id="rId1278" Type="http://schemas.openxmlformats.org/officeDocument/2006/relationships/hyperlink" Target="https://rsarchive.org/Lectures/GA303/English/AP2003/index.html" TargetMode="External"/><Relationship Id="rId1279" Type="http://schemas.openxmlformats.org/officeDocument/2006/relationships/hyperlink" Target="https://rsarchive.org/Articles/GA036/" TargetMode="External"/><Relationship Id="rId1280" Type="http://schemas.openxmlformats.org/officeDocument/2006/relationships/hyperlink" Target="https://rsarchive.org/Articles/GA036/English/SOL2024/60_Anthroposophy_Education_School.html" TargetMode="External"/><Relationship Id="rId1281" Type="http://schemas.openxmlformats.org/officeDocument/2006/relationships/hyperlink" Target="https://rsarchive.org/Articles/GA036/" TargetMode="External"/><Relationship Id="rId1282" Type="http://schemas.openxmlformats.org/officeDocument/2006/relationships/hyperlink" Target="https://rsarchive.org/Lectures/GA209/" TargetMode="External"/><Relationship Id="rId1283" Type="http://schemas.openxmlformats.org/officeDocument/2006/relationships/hyperlink" Target="https://rsarchive.org/Lectures/GA209/English/SOL2024/19211225p01.html" TargetMode="External"/><Relationship Id="rId1284" Type="http://schemas.openxmlformats.org/officeDocument/2006/relationships/hyperlink" Target="https://rsarchive.org/Lectures/GA209/English/SOL2024/" TargetMode="External"/><Relationship Id="rId1285" Type="http://schemas.openxmlformats.org/officeDocument/2006/relationships/hyperlink" Target="https://rsarchive.org/Lectures/GA303/" TargetMode="External"/><Relationship Id="rId1286" Type="http://schemas.openxmlformats.org/officeDocument/2006/relationships/hyperlink" Target="https://rsarchive.org/Lectures/GA303/English/AP2003/19211225d01.html" TargetMode="External"/><Relationship Id="rId1287" Type="http://schemas.openxmlformats.org/officeDocument/2006/relationships/hyperlink" Target="https://rsarchive.org/Lectures/GA303/English/AP2003/index.html" TargetMode="External"/><Relationship Id="rId1288" Type="http://schemas.openxmlformats.org/officeDocument/2006/relationships/hyperlink" Target="https://rsarchive.org/Lectures/GA277c/" TargetMode="External"/><Relationship Id="rId1289" Type="http://schemas.openxmlformats.org/officeDocument/2006/relationships/hyperlink" Target="https://rsarchive.org/Lectures/GA277c/English/SOL2025/19211225e01.html" TargetMode="External"/><Relationship Id="rId1290" Type="http://schemas.openxmlformats.org/officeDocument/2006/relationships/hyperlink" Target="https://rsarchive.org/Lectures/GA277c/" TargetMode="External"/><Relationship Id="rId1291" Type="http://schemas.openxmlformats.org/officeDocument/2006/relationships/hyperlink" Target="https://rsarchive.org/Lectures/GA209/" TargetMode="External"/><Relationship Id="rId1292" Type="http://schemas.openxmlformats.org/officeDocument/2006/relationships/hyperlink" Target="https://rsarchive.org/Lectures/Christmas/19211226a01.html" TargetMode="External"/><Relationship Id="rId1293" Type="http://schemas.openxmlformats.org/officeDocument/2006/relationships/hyperlink" Target="https://rsarchive.org/Lectures/Christmas/ChrMas_index.html" TargetMode="External"/><Relationship Id="rId1294" Type="http://schemas.openxmlformats.org/officeDocument/2006/relationships/hyperlink" Target="https://rsarchive.org/Lectures/GA303/" TargetMode="External"/><Relationship Id="rId1295" Type="http://schemas.openxmlformats.org/officeDocument/2006/relationships/hyperlink" Target="https://rsarchive.org/Lectures/GA303/English/AP2003/19211226d01.html" TargetMode="External"/><Relationship Id="rId1296" Type="http://schemas.openxmlformats.org/officeDocument/2006/relationships/hyperlink" Target="https://rsarchive.org/Lectures/GA303/English/AP2003/index.html" TargetMode="External"/><Relationship Id="rId1297" Type="http://schemas.openxmlformats.org/officeDocument/2006/relationships/hyperlink" Target="https://rsarchive.org/Lectures/GA303/" TargetMode="External"/><Relationship Id="rId1298" Type="http://schemas.openxmlformats.org/officeDocument/2006/relationships/hyperlink" Target="https://rsarchive.org/Lectures/GA303/English/AP2003/19211227d01.html" TargetMode="External"/><Relationship Id="rId1299" Type="http://schemas.openxmlformats.org/officeDocument/2006/relationships/hyperlink" Target="https://rsarchive.org/Lectures/GA303/English/AP2003/index.html" TargetMode="External"/><Relationship Id="rId1300" Type="http://schemas.openxmlformats.org/officeDocument/2006/relationships/hyperlink" Target="https://rsarchive.org/Lectures/GA289/" TargetMode="External"/><Relationship Id="rId1301" Type="http://schemas.openxmlformats.org/officeDocument/2006/relationships/hyperlink" Target="https://rsarchive.org/Lectures/GA289/English/SOL2022/19211228p01.html" TargetMode="External"/><Relationship Id="rId1302" Type="http://schemas.openxmlformats.org/officeDocument/2006/relationships/hyperlink" Target="https://rsarchive.org/Lectures/GA289/English/SOL2022/" TargetMode="External"/><Relationship Id="rId1303" Type="http://schemas.openxmlformats.org/officeDocument/2006/relationships/hyperlink" Target="https://rsarchive.org/Lectures/GA303/" TargetMode="External"/><Relationship Id="rId1304" Type="http://schemas.openxmlformats.org/officeDocument/2006/relationships/hyperlink" Target="https://rsarchive.org/Lectures/GA303/English/AP2003/19211228d01.html" TargetMode="External"/><Relationship Id="rId1305" Type="http://schemas.openxmlformats.org/officeDocument/2006/relationships/hyperlink" Target="https://rsarchive.org/Lectures/GA303/English/AP2003/index.html" TargetMode="External"/><Relationship Id="rId1306" Type="http://schemas.openxmlformats.org/officeDocument/2006/relationships/hyperlink" Target="https://rsarchive.org/Lectures/GA277c/" TargetMode="External"/><Relationship Id="rId1307" Type="http://schemas.openxmlformats.org/officeDocument/2006/relationships/hyperlink" Target="https://rsarchive.org/Lectures/GA277c/English/SOL2025/19211228e01.html" TargetMode="External"/><Relationship Id="rId1308" Type="http://schemas.openxmlformats.org/officeDocument/2006/relationships/hyperlink" Target="https://rsarchive.org/Lectures/GA277c/" TargetMode="External"/><Relationship Id="rId1309" Type="http://schemas.openxmlformats.org/officeDocument/2006/relationships/hyperlink" Target="https://rsarchive.org/Lectures/GA303/" TargetMode="External"/><Relationship Id="rId1310" Type="http://schemas.openxmlformats.org/officeDocument/2006/relationships/hyperlink" Target="https://rsarchive.org/Lectures/GA303/English/AP2003/19211229d01.html" TargetMode="External"/><Relationship Id="rId1311" Type="http://schemas.openxmlformats.org/officeDocument/2006/relationships/hyperlink" Target="https://rsarchive.org/Lectures/GA303/English/AP2003/index.html" TargetMode="External"/><Relationship Id="rId1312" Type="http://schemas.openxmlformats.org/officeDocument/2006/relationships/hyperlink" Target="https://rsarchive.org/Lectures/GA289/" TargetMode="External"/><Relationship Id="rId1313" Type="http://schemas.openxmlformats.org/officeDocument/2006/relationships/hyperlink" Target="https://rsarchive.org/Lectures/GA289/English/SOL2022/19211230p01.html" TargetMode="External"/><Relationship Id="rId1314" Type="http://schemas.openxmlformats.org/officeDocument/2006/relationships/hyperlink" Target="https://rsarchive.org/Lectures/GA289/English/SOL2022/" TargetMode="External"/><Relationship Id="rId1315" Type="http://schemas.openxmlformats.org/officeDocument/2006/relationships/hyperlink" Target="https://rsarchive.org/Lectures/GA303/" TargetMode="External"/><Relationship Id="rId1316" Type="http://schemas.openxmlformats.org/officeDocument/2006/relationships/hyperlink" Target="https://rsarchive.org/Lectures/GA303/English/AP2003/19211230d01.html" TargetMode="External"/><Relationship Id="rId1317" Type="http://schemas.openxmlformats.org/officeDocument/2006/relationships/hyperlink" Target="https://rsarchive.org/Lectures/GA303/English/AP2003/index.html" TargetMode="External"/><Relationship Id="rId1318" Type="http://schemas.openxmlformats.org/officeDocument/2006/relationships/hyperlink" Target="https://rsarchive.org/Lectures/GA209/" TargetMode="External"/><Relationship Id="rId1319" Type="http://schemas.openxmlformats.org/officeDocument/2006/relationships/hyperlink" Target="https://rsarchive.org/Lectures/GA209/English/SOL2024/19211231p01.html" TargetMode="External"/><Relationship Id="rId1320" Type="http://schemas.openxmlformats.org/officeDocument/2006/relationships/hyperlink" Target="https://rsarchive.org/Lectures/GA209/English/SOL2024/" TargetMode="External"/><Relationship Id="rId1321" Type="http://schemas.openxmlformats.org/officeDocument/2006/relationships/hyperlink" Target="https://rsarchive.org/Lectures/GA303/" TargetMode="External"/><Relationship Id="rId1322" Type="http://schemas.openxmlformats.org/officeDocument/2006/relationships/hyperlink" Target="https://rsarchive.org/Lectures/GA303/English/AP2003/19211231d01.html" TargetMode="External"/><Relationship Id="rId1323" Type="http://schemas.openxmlformats.org/officeDocument/2006/relationships/hyperlink" Target="https://rsarchive.org/Lectures/GA303/English/AP2003/index.html" TargetMode="External"/><Relationship Id="rId1324" Type="http://schemas.openxmlformats.org/officeDocument/2006/relationships/hyperlink" Target="https://rsarchive.org/Lectures/GA277c/" TargetMode="External"/><Relationship Id="rId1325" Type="http://schemas.openxmlformats.org/officeDocument/2006/relationships/hyperlink" Target="https://rsarchive.org/Lectures/GA277c/English/SOL2025/19211231e01.html" TargetMode="External"/><Relationship Id="rId1326" Type="http://schemas.openxmlformats.org/officeDocument/2006/relationships/hyperlink" Target="https://rsarchive.org/Lectures/GA277c/" TargetMode="External"/><Relationship Id="rId1327" Type="http://schemas.openxmlformats.org/officeDocument/2006/relationships/hyperlink" Target="https://rsarchive.org/Articles/GA036/" TargetMode="External"/><Relationship Id="rId1328" Type="http://schemas.openxmlformats.org/officeDocument/2006/relationships/hyperlink" Target="https://rsarchive.org/Articles/GA036/English/SOL2024/15_Vladimir_Solovyov.html" TargetMode="External"/><Relationship Id="rId1329" Type="http://schemas.openxmlformats.org/officeDocument/2006/relationships/hyperlink" Target="https://rsarchive.org/Articles/GA036/" TargetMode="External"/><Relationship Id="rId1330" Type="http://schemas.openxmlformats.org/officeDocument/2006/relationships/hyperlink" Target="https://rsarchive.org/Articles/GA036/" TargetMode="External"/><Relationship Id="rId1331" Type="http://schemas.openxmlformats.org/officeDocument/2006/relationships/hyperlink" Target="https://rsarchive.org/Articles/GA036/English/Singles/WEAphr.html" TargetMode="External"/><Relationship Id="rId1332" Type="http://schemas.openxmlformats.org/officeDocument/2006/relationships/hyperlink" Target="https://rsarchive.org/Articles/GA036/English/Singles/WEAphr.html" TargetMode="External"/><Relationship Id="rId1333" Type="http://schemas.openxmlformats.org/officeDocument/2006/relationships/hyperlink" Target="https://rsarchive.org/Lectures/GA210/" TargetMode="External"/><Relationship Id="rId1334" Type="http://schemas.openxmlformats.org/officeDocument/2006/relationships/hyperlink" Target="https://rsarchive.org/Lectures/GA210/English/RSP1991/19220101p01.html" TargetMode="External"/><Relationship Id="rId1335" Type="http://schemas.openxmlformats.org/officeDocument/2006/relationships/hyperlink" Target="https://rsarchive.org/Lectures/GA210/English/RSP1991/ONMIni_index.html" TargetMode="External"/><Relationship Id="rId1336" Type="http://schemas.openxmlformats.org/officeDocument/2006/relationships/hyperlink" Target="https://rsarchive.org/Lectures/GA303/" TargetMode="External"/><Relationship Id="rId1337" Type="http://schemas.openxmlformats.org/officeDocument/2006/relationships/hyperlink" Target="https://rsarchive.org/Lectures/GA303/English/AP2003/19220101d01.html" TargetMode="External"/><Relationship Id="rId1338" Type="http://schemas.openxmlformats.org/officeDocument/2006/relationships/hyperlink" Target="https://rsarchive.org/Lectures/GA303/English/AP2003/index.html" TargetMode="External"/><Relationship Id="rId1339" Type="http://schemas.openxmlformats.org/officeDocument/2006/relationships/hyperlink" Target="https://rsarchive.org/Lectures/GA277c/" TargetMode="External"/><Relationship Id="rId1340" Type="http://schemas.openxmlformats.org/officeDocument/2006/relationships/hyperlink" Target="https://rsarchive.org/Lectures/GA277c/English/SOL2025/19220101e01.html" TargetMode="External"/><Relationship Id="rId1341" Type="http://schemas.openxmlformats.org/officeDocument/2006/relationships/hyperlink" Target="https://rsarchive.org/Lectures/GA277c/" TargetMode="External"/><Relationship Id="rId1342" Type="http://schemas.openxmlformats.org/officeDocument/2006/relationships/hyperlink" Target="https://rsarchive.org/Lectures/GA303/" TargetMode="External"/><Relationship Id="rId1343" Type="http://schemas.openxmlformats.org/officeDocument/2006/relationships/hyperlink" Target="https://rsarchive.org/Lectures/GA303/English/AP2003/19220102d01.html" TargetMode="External"/><Relationship Id="rId1344" Type="http://schemas.openxmlformats.org/officeDocument/2006/relationships/hyperlink" Target="https://rsarchive.org/Lectures/GA303/English/AP2003/index.html" TargetMode="External"/><Relationship Id="rId1345" Type="http://schemas.openxmlformats.org/officeDocument/2006/relationships/hyperlink" Target="https://rsarchive.org/Lectures/GA303/" TargetMode="External"/><Relationship Id="rId1346" Type="http://schemas.openxmlformats.org/officeDocument/2006/relationships/hyperlink" Target="https://rsarchive.org/Lectures/GA303/English/AP2003/19220103d01.html" TargetMode="External"/><Relationship Id="rId1347" Type="http://schemas.openxmlformats.org/officeDocument/2006/relationships/hyperlink" Target="https://rsarchive.org/Lectures/GA303/English/AP2003/index.html" TargetMode="External"/><Relationship Id="rId1348" Type="http://schemas.openxmlformats.org/officeDocument/2006/relationships/hyperlink" Target="https://rsarchive.org/Lectures/GA303/" TargetMode="External"/><Relationship Id="rId1349" Type="http://schemas.openxmlformats.org/officeDocument/2006/relationships/hyperlink" Target="https://rsarchive.org/Lectures/GA303/English/AP2003/19220104d01.html" TargetMode="External"/><Relationship Id="rId1350" Type="http://schemas.openxmlformats.org/officeDocument/2006/relationships/hyperlink" Target="https://rsarchive.org/Lectures/GA303/English/AP2003/index.html" TargetMode="External"/><Relationship Id="rId1351" Type="http://schemas.openxmlformats.org/officeDocument/2006/relationships/hyperlink" Target="https://rsarchive.org/Lectures/GA303/" TargetMode="External"/><Relationship Id="rId1352" Type="http://schemas.openxmlformats.org/officeDocument/2006/relationships/hyperlink" Target="https://rsarchive.org/Lectures/GA303/English/AP2003/19220105d01.html" TargetMode="External"/><Relationship Id="rId1353" Type="http://schemas.openxmlformats.org/officeDocument/2006/relationships/hyperlink" Target="https://rsarchive.org/Lectures/GA303/English/AP2003/index.html" TargetMode="External"/><Relationship Id="rId1354" Type="http://schemas.openxmlformats.org/officeDocument/2006/relationships/hyperlink" Target="https://rsarchive.org/Lectures/GA303/" TargetMode="External"/><Relationship Id="rId1355" Type="http://schemas.openxmlformats.org/officeDocument/2006/relationships/hyperlink" Target="https://rsarchive.org/Lectures/GA303/English/AP2003/19220106d01.html" TargetMode="External"/><Relationship Id="rId1356" Type="http://schemas.openxmlformats.org/officeDocument/2006/relationships/hyperlink" Target="https://rsarchive.org/Lectures/GA303/English/AP2003/index.html" TargetMode="External"/><Relationship Id="rId1357" Type="http://schemas.openxmlformats.org/officeDocument/2006/relationships/hyperlink" Target="https://rsarchive.org/Lectures/GA210/" TargetMode="External"/><Relationship Id="rId1358" Type="http://schemas.openxmlformats.org/officeDocument/2006/relationships/hyperlink" Target="https://rsarchive.org/Lectures/GA210/English/RSP1991/19220107p01.html" TargetMode="External"/><Relationship Id="rId1359" Type="http://schemas.openxmlformats.org/officeDocument/2006/relationships/hyperlink" Target="https://rsarchive.org/Lectures/GA210/English/RSP1991/ONMIni_index.html" TargetMode="External"/><Relationship Id="rId1360" Type="http://schemas.openxmlformats.org/officeDocument/2006/relationships/hyperlink" Target="https://rsarchive.org/Lectures/GA303/" TargetMode="External"/><Relationship Id="rId1361" Type="http://schemas.openxmlformats.org/officeDocument/2006/relationships/hyperlink" Target="https://rsarchive.org/Lectures/GA303/English/AP2003/19220107d01.html" TargetMode="External"/><Relationship Id="rId1362" Type="http://schemas.openxmlformats.org/officeDocument/2006/relationships/hyperlink" Target="https://rsarchive.org/Lectures/GA303/English/AP2003/index.html" TargetMode="External"/><Relationship Id="rId1363" Type="http://schemas.openxmlformats.org/officeDocument/2006/relationships/hyperlink" Target="https://rsarchive.org/Articles/GA036/" TargetMode="External"/><Relationship Id="rId1364" Type="http://schemas.openxmlformats.org/officeDocument/2006/relationships/hyperlink" Target="https://rsarchive.org/Articles/GA036/English/SOL2024/11_Austrian_Chief_of_Staff_Conrad.html" TargetMode="External"/><Relationship Id="rId1365" Type="http://schemas.openxmlformats.org/officeDocument/2006/relationships/hyperlink" Target="https://rsarchive.org/Articles/GA036/" TargetMode="External"/><Relationship Id="rId1366" Type="http://schemas.openxmlformats.org/officeDocument/2006/relationships/hyperlink" Target="https://rsarchive.org/Lectures/GA210/" TargetMode="External"/><Relationship Id="rId1367" Type="http://schemas.openxmlformats.org/officeDocument/2006/relationships/hyperlink" Target="https://rsarchive.org/Lectures/GA210/English/RSP1991/19220108p01.html" TargetMode="External"/><Relationship Id="rId1368" Type="http://schemas.openxmlformats.org/officeDocument/2006/relationships/hyperlink" Target="https://rsarchive.org/Lectures/GA210/English/RSP1991/ONMIni_index.html" TargetMode="External"/><Relationship Id="rId1369" Type="http://schemas.openxmlformats.org/officeDocument/2006/relationships/hyperlink" Target="https://rsarchive.org/Lectures/GA274/" TargetMode="External"/><Relationship Id="rId1370" Type="http://schemas.openxmlformats.org/officeDocument/2006/relationships/hyperlink" Target="https://rsarchive.org/Lectures/GA274/English/SOL2024/19220108w01.html" TargetMode="External"/><Relationship Id="rId1371" Type="http://schemas.openxmlformats.org/officeDocument/2006/relationships/hyperlink" Target="https://rsarchive.org/Lectures/GA274/English/SOL2024/" TargetMode="External"/><Relationship Id="rId1372" Type="http://schemas.openxmlformats.org/officeDocument/2006/relationships/hyperlink" Target="https://rsarchive.org/Lectures/GA263/" TargetMode="External"/><Relationship Id="rId1373" Type="http://schemas.openxmlformats.org/officeDocument/2006/relationships/hyperlink" Target="https://rsarchive.org/Lectures/GA263/English/SOL2025/19220108.html" TargetMode="External"/><Relationship Id="rId1374" Type="http://schemas.openxmlformats.org/officeDocument/2006/relationships/hyperlink" Target="https://rsarchive.org/Lectures/GA263/" TargetMode="External"/><Relationship Id="rId1375" Type="http://schemas.openxmlformats.org/officeDocument/2006/relationships/hyperlink" Target="https://rsarchive.org/Lectures/GA080b/" TargetMode="External"/><Relationship Id="rId1376" Type="http://schemas.openxmlformats.org/officeDocument/2006/relationships/hyperlink" Target="https://rsarchive.org/Lectures/GA080b/English/SOL2024/19220212p01.html" TargetMode="External"/><Relationship Id="rId1377" Type="http://schemas.openxmlformats.org/officeDocument/2006/relationships/hyperlink" Target="https://rsarchive.org/Lectures/GA080b/English/SOL2024/" TargetMode="External"/><Relationship Id="rId1378" Type="http://schemas.openxmlformats.org/officeDocument/2006/relationships/hyperlink" Target="https://rsarchive.org/Lectures/GA332b/" TargetMode="External"/><Relationship Id="rId1379" Type="http://schemas.openxmlformats.org/officeDocument/2006/relationships/hyperlink" Target="https://rsarchive.org/Lectures/GA332b/English/SOL2024/19220113e01.html" TargetMode="External"/><Relationship Id="rId1380" Type="http://schemas.openxmlformats.org/officeDocument/2006/relationships/hyperlink" Target="https://rsarchive.org/Lectures/GA332b/" TargetMode="External"/><Relationship Id="rId1381" Type="http://schemas.openxmlformats.org/officeDocument/2006/relationships/hyperlink" Target="https://rsarchive.org/Lectures/GA300b/" TargetMode="External"/><Relationship Id="rId1382" Type="http://schemas.openxmlformats.org/officeDocument/2006/relationships/hyperlink" Target="https://rsarchive.org/Lectures/GA300b/English/AP1998/19220114d01.html" TargetMode="External"/><Relationship Id="rId1383" Type="http://schemas.openxmlformats.org/officeDocument/2006/relationships/hyperlink" Target="https://rsarchive.org/Lectures/GA300a/English/AP1998/index.html" TargetMode="External"/><Relationship Id="rId1384" Type="http://schemas.openxmlformats.org/officeDocument/2006/relationships/hyperlink" Target="https://rsarchive.org/Articles/GA036/" TargetMode="External"/><Relationship Id="rId1385" Type="http://schemas.openxmlformats.org/officeDocument/2006/relationships/hyperlink" Target="https://rsarchive.org/Articles/GA036/English/Singles/AlbStf.html" TargetMode="External"/><Relationship Id="rId1386" Type="http://schemas.openxmlformats.org/officeDocument/2006/relationships/hyperlink" Target="https://rsarchive.org/Articles/GA036/English/Singles/AlbStf.html" TargetMode="External"/><Relationship Id="rId1387" Type="http://schemas.openxmlformats.org/officeDocument/2006/relationships/hyperlink" Target="https://rsarchive.org/Lectures/GA263/" TargetMode="External"/><Relationship Id="rId1388" Type="http://schemas.openxmlformats.org/officeDocument/2006/relationships/hyperlink" Target="https://rsarchive.org/Lectures/GA263/English/SOL2025/19220115.html" TargetMode="External"/><Relationship Id="rId1389" Type="http://schemas.openxmlformats.org/officeDocument/2006/relationships/hyperlink" Target="https://rsarchive.org/Lectures/GA263/" TargetMode="External"/><Relationship Id="rId1390" Type="http://schemas.openxmlformats.org/officeDocument/2006/relationships/hyperlink" Target="https://rsarchive.org/Lectures/GA080a/" TargetMode="External"/><Relationship Id="rId1391" Type="http://schemas.openxmlformats.org/officeDocument/2006/relationships/hyperlink" Target="https://rsarchive.org/Lectures/GA080a/English/SOL2024/19220116p01.html" TargetMode="External"/><Relationship Id="rId1392" Type="http://schemas.openxmlformats.org/officeDocument/2006/relationships/hyperlink" Target="https://rsarchive.org/Lectures/GA080a/English/SOL2024/" TargetMode="External"/><Relationship Id="rId1393" Type="http://schemas.openxmlformats.org/officeDocument/2006/relationships/hyperlink" Target="https://rsarchive.org/Lectures/GA080a/" TargetMode="External"/><Relationship Id="rId1394" Type="http://schemas.openxmlformats.org/officeDocument/2006/relationships/hyperlink" Target="https://rsarchive.org/Lectures/GA080a/English/SOL2024/19220117p01.html" TargetMode="External"/><Relationship Id="rId1395" Type="http://schemas.openxmlformats.org/officeDocument/2006/relationships/hyperlink" Target="https://rsarchive.org/Lectures/GA080a/English/SOL2024/" TargetMode="External"/><Relationship Id="rId1396" Type="http://schemas.openxmlformats.org/officeDocument/2006/relationships/hyperlink" Target="https://rsarchive.org/Lectures/GA297a/" TargetMode="External"/><Relationship Id="rId1397" Type="http://schemas.openxmlformats.org/officeDocument/2006/relationships/hyperlink" Target="https://rsarchive.org/Lectures/GA297a/English/SOL2024/19220117p01.html" TargetMode="External"/><Relationship Id="rId1398" Type="http://schemas.openxmlformats.org/officeDocument/2006/relationships/hyperlink" Target="https://rsarchive.org/Lectures/GA297a/English/SOL2024/" TargetMode="External"/><Relationship Id="rId1399" Type="http://schemas.openxmlformats.org/officeDocument/2006/relationships/hyperlink" Target="https://rsarchive.org/Lectures/GA080a/" TargetMode="External"/><Relationship Id="rId1400" Type="http://schemas.openxmlformats.org/officeDocument/2006/relationships/hyperlink" Target="https://rsarchive.org/Lectures/GA080a/English/SOL2024/19220118p01.html" TargetMode="External"/><Relationship Id="rId1401" Type="http://schemas.openxmlformats.org/officeDocument/2006/relationships/hyperlink" Target="https://rsarchive.org/Lectures/GA080a/English/SOL2024/" TargetMode="External"/><Relationship Id="rId1402" Type="http://schemas.openxmlformats.org/officeDocument/2006/relationships/hyperlink" Target="https://rsarchive.org/Lectures/GA263/" TargetMode="External"/><Relationship Id="rId1403" Type="http://schemas.openxmlformats.org/officeDocument/2006/relationships/hyperlink" Target="https://rsarchive.org/Lectures/GA263/English/SOL2025/19220118.html" TargetMode="External"/><Relationship Id="rId1404" Type="http://schemas.openxmlformats.org/officeDocument/2006/relationships/hyperlink" Target="https://rsarchive.org/Lectures/GA263/" TargetMode="External"/><Relationship Id="rId1405" Type="http://schemas.openxmlformats.org/officeDocument/2006/relationships/hyperlink" Target="https://rsarchive.org/Lectures/GA210/" TargetMode="External"/><Relationship Id="rId1406" Type="http://schemas.openxmlformats.org/officeDocument/2006/relationships/hyperlink" Target="https://rsarchive.org/Lectures/GA210/English/RSP1991/19220119p01.html" TargetMode="External"/><Relationship Id="rId1407" Type="http://schemas.openxmlformats.org/officeDocument/2006/relationships/hyperlink" Target="https://rsarchive.org/Lectures/GA210/English/RSP1991/ONMIni_index.html" TargetMode="External"/><Relationship Id="rId1408" Type="http://schemas.openxmlformats.org/officeDocument/2006/relationships/hyperlink" Target="https://rsarchive.org/Lectures/GA263/" TargetMode="External"/><Relationship Id="rId1409" Type="http://schemas.openxmlformats.org/officeDocument/2006/relationships/hyperlink" Target="https://rsarchive.org/Lectures/GA263/English/SOL2025/19220119e.html" TargetMode="External"/><Relationship Id="rId1410" Type="http://schemas.openxmlformats.org/officeDocument/2006/relationships/hyperlink" Target="https://rsarchive.org/Lectures/GA263/" TargetMode="External"/><Relationship Id="rId1411" Type="http://schemas.openxmlformats.org/officeDocument/2006/relationships/hyperlink" Target="https://rsarchive.org/Lectures/GA263/" TargetMode="External"/><Relationship Id="rId1412" Type="http://schemas.openxmlformats.org/officeDocument/2006/relationships/hyperlink" Target="https://rsarchive.org/Lectures/GA263/English/SOL2025/19220119r.html" TargetMode="External"/><Relationship Id="rId1413" Type="http://schemas.openxmlformats.org/officeDocument/2006/relationships/hyperlink" Target="https://rsarchive.org/Lectures/GA263/" TargetMode="External"/><Relationship Id="rId1414" Type="http://schemas.openxmlformats.org/officeDocument/2006/relationships/hyperlink" Target="https://rsarchive.org/Lectures/GA080a/" TargetMode="External"/><Relationship Id="rId1415" Type="http://schemas.openxmlformats.org/officeDocument/2006/relationships/hyperlink" Target="https://rsarchive.org/Lectures/GA080a/English/SOL2024/19220120p01.html" TargetMode="External"/><Relationship Id="rId1416" Type="http://schemas.openxmlformats.org/officeDocument/2006/relationships/hyperlink" Target="https://rsarchive.org/Lectures/GA080a/English/SOL2024/" TargetMode="External"/><Relationship Id="rId1417" Type="http://schemas.openxmlformats.org/officeDocument/2006/relationships/hyperlink" Target="https://rsarchive.org/Lectures/GA277c/" TargetMode="External"/><Relationship Id="rId1418" Type="http://schemas.openxmlformats.org/officeDocument/2006/relationships/hyperlink" Target="https://rsarchive.org/Lectures/GA277c/English/SOL2025/19220122e01.html" TargetMode="External"/><Relationship Id="rId1419" Type="http://schemas.openxmlformats.org/officeDocument/2006/relationships/hyperlink" Target="https://rsarchive.org/Lectures/GA277c/" TargetMode="External"/><Relationship Id="rId1420" Type="http://schemas.openxmlformats.org/officeDocument/2006/relationships/hyperlink" Target="https://rsarchive.org/Lectures/GA080a/" TargetMode="External"/><Relationship Id="rId1421" Type="http://schemas.openxmlformats.org/officeDocument/2006/relationships/hyperlink" Target="https://rsarchive.org/Lectures/GA080a/English/SOL2024/19220123p01.html" TargetMode="External"/><Relationship Id="rId1422" Type="http://schemas.openxmlformats.org/officeDocument/2006/relationships/hyperlink" Target="https://rsarchive.org/Lectures/GA080a/English/SOL2024/" TargetMode="External"/><Relationship Id="rId1423" Type="http://schemas.openxmlformats.org/officeDocument/2006/relationships/hyperlink" Target="https://rsarchive.org/Lectures/GA263/" TargetMode="External"/><Relationship Id="rId1424" Type="http://schemas.openxmlformats.org/officeDocument/2006/relationships/hyperlink" Target="https://rsarchive.org/Lectures/GA263/English/SOL2025/19220123.html" TargetMode="External"/><Relationship Id="rId1425" Type="http://schemas.openxmlformats.org/officeDocument/2006/relationships/hyperlink" Target="https://rsarchive.org/Lectures/GA263/" TargetMode="External"/><Relationship Id="rId1426" Type="http://schemas.openxmlformats.org/officeDocument/2006/relationships/hyperlink" Target="https://rsarchive.org/Lectures/GA080a/" TargetMode="External"/><Relationship Id="rId1427" Type="http://schemas.openxmlformats.org/officeDocument/2006/relationships/hyperlink" Target="https://rsarchive.org/Lectures/ReinImmort/19220124p01.html" TargetMode="External"/><Relationship Id="rId1428" Type="http://schemas.openxmlformats.org/officeDocument/2006/relationships/hyperlink" Target="https://rsarchive.org/Lectures/ReinImmort/ReImmo_index.html" TargetMode="External"/><Relationship Id="rId1429" Type="http://schemas.openxmlformats.org/officeDocument/2006/relationships/hyperlink" Target="https://rsarchive.org/Lectures/GA263/" TargetMode="External"/><Relationship Id="rId1430" Type="http://schemas.openxmlformats.org/officeDocument/2006/relationships/hyperlink" Target="https://rsarchive.org/Lectures/GA263/English/SOL2025/19220125.html" TargetMode="External"/><Relationship Id="rId1431" Type="http://schemas.openxmlformats.org/officeDocument/2006/relationships/hyperlink" Target="https://rsarchive.org/Lectures/GA263/" TargetMode="External"/><Relationship Id="rId1432" Type="http://schemas.openxmlformats.org/officeDocument/2006/relationships/hyperlink" Target="https://rsarchive.org/Lectures/GA080a/" TargetMode="External"/><Relationship Id="rId1433" Type="http://schemas.openxmlformats.org/officeDocument/2006/relationships/hyperlink" Target="https://rsarchive.org/Lectures/GA080a/English/SOL2024/19220126p01.html" TargetMode="External"/><Relationship Id="rId1434" Type="http://schemas.openxmlformats.org/officeDocument/2006/relationships/hyperlink" Target="https://rsarchive.org/Lectures/GA080a/English/SOL2024/" TargetMode="External"/><Relationship Id="rId1435" Type="http://schemas.openxmlformats.org/officeDocument/2006/relationships/hyperlink" Target="https://rsarchive.org/Lectures/GA263/" TargetMode="External"/><Relationship Id="rId1436" Type="http://schemas.openxmlformats.org/officeDocument/2006/relationships/hyperlink" Target="https://rsarchive.org/Lectures/GA263/English/SOL2025/19220127e.html" TargetMode="External"/><Relationship Id="rId1437" Type="http://schemas.openxmlformats.org/officeDocument/2006/relationships/hyperlink" Target="https://rsarchive.org/Lectures/GA263/" TargetMode="External"/><Relationship Id="rId1438" Type="http://schemas.openxmlformats.org/officeDocument/2006/relationships/hyperlink" Target="https://rsarchive.org/Lectures/GA263/" TargetMode="External"/><Relationship Id="rId1439" Type="http://schemas.openxmlformats.org/officeDocument/2006/relationships/hyperlink" Target="https://rsarchive.org/Lectures/GA263/English/SOL2025/19220127r.html" TargetMode="External"/><Relationship Id="rId1440" Type="http://schemas.openxmlformats.org/officeDocument/2006/relationships/hyperlink" Target="https://rsarchive.org/Lectures/GA263/" TargetMode="External"/><Relationship Id="rId1441" Type="http://schemas.openxmlformats.org/officeDocument/2006/relationships/hyperlink" Target="https://rsarchive.org/Lectures/GA277c/" TargetMode="External"/><Relationship Id="rId1442" Type="http://schemas.openxmlformats.org/officeDocument/2006/relationships/hyperlink" Target="https://rsarchive.org/Lectures/GA277c/English/SOL2025/19220129e01.html" TargetMode="External"/><Relationship Id="rId1443" Type="http://schemas.openxmlformats.org/officeDocument/2006/relationships/hyperlink" Target="https://rsarchive.org/Lectures/GA277c/" TargetMode="External"/><Relationship Id="rId1444" Type="http://schemas.openxmlformats.org/officeDocument/2006/relationships/hyperlink" Target="https://rsarchive.org/Lectures/GA263/" TargetMode="External"/><Relationship Id="rId1445" Type="http://schemas.openxmlformats.org/officeDocument/2006/relationships/hyperlink" Target="https://rsarchive.org/Lectures/GA263/English/SOL2025/19220131.html" TargetMode="External"/><Relationship Id="rId1446" Type="http://schemas.openxmlformats.org/officeDocument/2006/relationships/hyperlink" Target="https://rsarchive.org/Lectures/GA263/" TargetMode="External"/><Relationship Id="rId1447" Type="http://schemas.openxmlformats.org/officeDocument/2006/relationships/hyperlink" Target="https://rsarchive.org/Lectures/GA210/" TargetMode="External"/><Relationship Id="rId1448" Type="http://schemas.openxmlformats.org/officeDocument/2006/relationships/hyperlink" Target="https://rsarchive.org/Lectures/GA210/English/RSP1991/19220201p01.html" TargetMode="External"/><Relationship Id="rId1449" Type="http://schemas.openxmlformats.org/officeDocument/2006/relationships/hyperlink" Target="https://rsarchive.org/Lectures/GA210/English/RSP1991/ONMIni_index.html" TargetMode="External"/><Relationship Id="rId1450" Type="http://schemas.openxmlformats.org/officeDocument/2006/relationships/hyperlink" Target="https://rsarchive.org/Lectures/GA277c/" TargetMode="External"/><Relationship Id="rId1451" Type="http://schemas.openxmlformats.org/officeDocument/2006/relationships/hyperlink" Target="https://rsarchive.org/Lectures/GA277c/English/SOL2025/19220201e01.html" TargetMode="External"/><Relationship Id="rId1452" Type="http://schemas.openxmlformats.org/officeDocument/2006/relationships/hyperlink" Target="https://rsarchive.org/Lectures/GA277c/" TargetMode="External"/><Relationship Id="rId1453" Type="http://schemas.openxmlformats.org/officeDocument/2006/relationships/hyperlink" Target="https://rsarchive.org/Lectures/GA277c/" TargetMode="External"/><Relationship Id="rId1454" Type="http://schemas.openxmlformats.org/officeDocument/2006/relationships/hyperlink" Target="https://rsarchive.org/Lectures/GA277c/English/SOL2025/19220205e01.html" TargetMode="External"/><Relationship Id="rId1455" Type="http://schemas.openxmlformats.org/officeDocument/2006/relationships/hyperlink" Target="https://rsarchive.org/Lectures/GA277c/" TargetMode="External"/><Relationship Id="rId1456" Type="http://schemas.openxmlformats.org/officeDocument/2006/relationships/hyperlink" Target="https://rsarchive.org/Lectures/GA210/" TargetMode="External"/><Relationship Id="rId1457" Type="http://schemas.openxmlformats.org/officeDocument/2006/relationships/hyperlink" Target="https://rsarchive.org/Lectures/GA210/English/RSP1991/19220211p01.html" TargetMode="External"/><Relationship Id="rId1458" Type="http://schemas.openxmlformats.org/officeDocument/2006/relationships/hyperlink" Target="https://rsarchive.org/Lectures/GA210/English/RSP1991/ONMIni_index.html" TargetMode="External"/><Relationship Id="rId1459" Type="http://schemas.openxmlformats.org/officeDocument/2006/relationships/hyperlink" Target="https://rsarchive.org/Lectures/GA255b/" TargetMode="External"/><Relationship Id="rId1460" Type="http://schemas.openxmlformats.org/officeDocument/2006/relationships/hyperlink" Target="https://rsarchive.org/Lectures/GA255b/English/SOL2024/19220211s01.html" TargetMode="External"/><Relationship Id="rId1461" Type="http://schemas.openxmlformats.org/officeDocument/2006/relationships/hyperlink" Target="https://rsarchive.org/Lectures/GA255b/" TargetMode="External"/><Relationship Id="rId1462" Type="http://schemas.openxmlformats.org/officeDocument/2006/relationships/hyperlink" Target="https://rsarchive.org/Lectures/GA210/" TargetMode="External"/><Relationship Id="rId1463" Type="http://schemas.openxmlformats.org/officeDocument/2006/relationships/hyperlink" Target="https://rsarchive.org/Lectures/GA210/English/RSP1991/19220212p01.html" TargetMode="External"/><Relationship Id="rId1464" Type="http://schemas.openxmlformats.org/officeDocument/2006/relationships/hyperlink" Target="https://rsarchive.org/Lectures/GA210/English/RSP1991/ONMIni_index.html" TargetMode="External"/><Relationship Id="rId1465" Type="http://schemas.openxmlformats.org/officeDocument/2006/relationships/hyperlink" Target="https://rsarchive.org/Lectures/GA210/" TargetMode="External"/><Relationship Id="rId1466" Type="http://schemas.openxmlformats.org/officeDocument/2006/relationships/hyperlink" Target="https://rsarchive.org/Lectures/GA210/English/RSP1991/19220217p01.html" TargetMode="External"/><Relationship Id="rId1467" Type="http://schemas.openxmlformats.org/officeDocument/2006/relationships/hyperlink" Target="https://rsarchive.org/Lectures/GA210/English/RSP1991/ONMIni_index.html" TargetMode="External"/><Relationship Id="rId1468" Type="http://schemas.openxmlformats.org/officeDocument/2006/relationships/hyperlink" Target="https://rsarchive.org/Lectures/GA210/" TargetMode="External"/><Relationship Id="rId1469" Type="http://schemas.openxmlformats.org/officeDocument/2006/relationships/hyperlink" Target="https://rsarchive.org/Lectures/GA210/English/RSP1991/19220218p01.html" TargetMode="External"/><Relationship Id="rId1470" Type="http://schemas.openxmlformats.org/officeDocument/2006/relationships/hyperlink" Target="https://rsarchive.org/Lectures/GA210/English/RSP1991/ONMIni_index.html" TargetMode="External"/><Relationship Id="rId1471" Type="http://schemas.openxmlformats.org/officeDocument/2006/relationships/hyperlink" Target="https://rsarchive.org/Articles/GA036/" TargetMode="External"/><Relationship Id="rId1472" Type="http://schemas.openxmlformats.org/officeDocument/2006/relationships/hyperlink" Target="https://rsarchive.org/Articles/GA036/English/SOL2024/26_Sunken_Intellectual_Life.html" TargetMode="External"/><Relationship Id="rId1473" Type="http://schemas.openxmlformats.org/officeDocument/2006/relationships/hyperlink" Target="https://rsarchive.org/Articles/GA036/" TargetMode="External"/><Relationship Id="rId1474" Type="http://schemas.openxmlformats.org/officeDocument/2006/relationships/hyperlink" Target="https://rsarchive.org/Articles/GA036/" TargetMode="External"/><Relationship Id="rId1475" Type="http://schemas.openxmlformats.org/officeDocument/2006/relationships/hyperlink" Target="https://rsarchive.org/Articles/GA036/English/Singles/SciMth.html" TargetMode="External"/><Relationship Id="rId1476" Type="http://schemas.openxmlformats.org/officeDocument/2006/relationships/hyperlink" Target="https://rsarchive.org/Articles/GA036/English/Singles/SciMth.html" TargetMode="External"/><Relationship Id="rId1477" Type="http://schemas.openxmlformats.org/officeDocument/2006/relationships/hyperlink" Target="https://rsarchive.org/Lectures/GA210/" TargetMode="External"/><Relationship Id="rId1478" Type="http://schemas.openxmlformats.org/officeDocument/2006/relationships/hyperlink" Target="https://rsarchive.org/Lectures/GA210/English/RSP1991/19220219p01.html" TargetMode="External"/><Relationship Id="rId1479" Type="http://schemas.openxmlformats.org/officeDocument/2006/relationships/hyperlink" Target="https://rsarchive.org/Lectures/GA210/English/RSP1991/ONMIni_index.html" TargetMode="External"/><Relationship Id="rId1480" Type="http://schemas.openxmlformats.org/officeDocument/2006/relationships/hyperlink" Target="https://rsarchive.org/Lectures/GA210/" TargetMode="External"/><Relationship Id="rId1481" Type="http://schemas.openxmlformats.org/officeDocument/2006/relationships/hyperlink" Target="https://rsarchive.org/Lectures/GA210/English/RSP1991/19220224p01.html" TargetMode="External"/><Relationship Id="rId1482" Type="http://schemas.openxmlformats.org/officeDocument/2006/relationships/hyperlink" Target="https://rsarchive.org/Lectures/GA210/English/RSP1991/ONMIni_index.html" TargetMode="External"/><Relationship Id="rId1483" Type="http://schemas.openxmlformats.org/officeDocument/2006/relationships/hyperlink" Target="https://rsarchive.org/Lectures/GA277c/" TargetMode="External"/><Relationship Id="rId1484" Type="http://schemas.openxmlformats.org/officeDocument/2006/relationships/hyperlink" Target="https://rsarchive.org/Lectures/GA277c/English/SOL2025/19220224e01.html" TargetMode="External"/><Relationship Id="rId1485" Type="http://schemas.openxmlformats.org/officeDocument/2006/relationships/hyperlink" Target="https://rsarchive.org/Lectures/GA277c/" TargetMode="External"/><Relationship Id="rId1486" Type="http://schemas.openxmlformats.org/officeDocument/2006/relationships/hyperlink" Target="https://rsarchive.org/Lectures/GA210/" TargetMode="External"/><Relationship Id="rId1487" Type="http://schemas.openxmlformats.org/officeDocument/2006/relationships/hyperlink" Target="https://rsarchive.org/Lectures/GA210/English/RSP1991/19220225p01.html" TargetMode="External"/><Relationship Id="rId1488" Type="http://schemas.openxmlformats.org/officeDocument/2006/relationships/hyperlink" Target="https://rsarchive.org/Lectures/GA210/English/RSP1991/ONMIni_index.html" TargetMode="External"/><Relationship Id="rId1489" Type="http://schemas.openxmlformats.org/officeDocument/2006/relationships/hyperlink" Target="https://rsarchive.org/Lectures/GA262/" TargetMode="External"/><Relationship Id="rId1490" Type="http://schemas.openxmlformats.org/officeDocument/2006/relationships/hyperlink" Target="https://rsarchive.org/Lectures/GA262/English/SOL2025/19220225.html" TargetMode="External"/><Relationship Id="rId1491" Type="http://schemas.openxmlformats.org/officeDocument/2006/relationships/hyperlink" Target="https://rsarchive.org/Lectures/GA262/" TargetMode="External"/><Relationship Id="rId1492" Type="http://schemas.openxmlformats.org/officeDocument/2006/relationships/hyperlink" Target="https://rsarchive.org/Articles/GA036/" TargetMode="External"/><Relationship Id="rId1493" Type="http://schemas.openxmlformats.org/officeDocument/2006/relationships/hyperlink" Target="https://rsarchive.org/Articles/GA036/English/Singles/ObCris.html" TargetMode="External"/><Relationship Id="rId1494" Type="http://schemas.openxmlformats.org/officeDocument/2006/relationships/hyperlink" Target="https://rsarchive.org/Articles/GA036/English/Singles/ObCris.html" TargetMode="External"/><Relationship Id="rId1495" Type="http://schemas.openxmlformats.org/officeDocument/2006/relationships/hyperlink" Target="https://rsarchive.org/Lectures/GA210/" TargetMode="External"/><Relationship Id="rId1496" Type="http://schemas.openxmlformats.org/officeDocument/2006/relationships/hyperlink" Target="https://rsarchive.org/Lectures/GA210/English/RSP1991/19220226p01.html" TargetMode="External"/><Relationship Id="rId1497" Type="http://schemas.openxmlformats.org/officeDocument/2006/relationships/hyperlink" Target="https://rsarchive.org/Lectures/GA210/English/RSP1991/ONMIni_index.html" TargetMode="External"/><Relationship Id="rId1498" Type="http://schemas.openxmlformats.org/officeDocument/2006/relationships/hyperlink" Target="https://rsarchive.org/Lectures/GA262/" TargetMode="External"/><Relationship Id="rId1499" Type="http://schemas.openxmlformats.org/officeDocument/2006/relationships/hyperlink" Target="https://rsarchive.org/Lectures/GA262/English/SOL2025/19220227.html" TargetMode="External"/><Relationship Id="rId1500" Type="http://schemas.openxmlformats.org/officeDocument/2006/relationships/hyperlink" Target="https://rsarchive.org/Lectures/GA262/" TargetMode="External"/><Relationship Id="rId1501" Type="http://schemas.openxmlformats.org/officeDocument/2006/relationships/hyperlink" Target="https://rsarchive.org/Lectures/GA263/" TargetMode="External"/><Relationship Id="rId1502" Type="http://schemas.openxmlformats.org/officeDocument/2006/relationships/hyperlink" Target="https://rsarchive.org/Lectures/GA263/English/SOL2025/19220301.html" TargetMode="External"/><Relationship Id="rId1503" Type="http://schemas.openxmlformats.org/officeDocument/2006/relationships/hyperlink" Target="https://rsarchive.org/Lectures/GA263/" TargetMode="External"/><Relationship Id="rId1504" Type="http://schemas.openxmlformats.org/officeDocument/2006/relationships/hyperlink" Target="https://rsarchive.org/Lectures/GA277c/" TargetMode="External"/><Relationship Id="rId1505" Type="http://schemas.openxmlformats.org/officeDocument/2006/relationships/hyperlink" Target="https://rsarchive.org/Lectures/GA277c/English/SOL2025/19220301e01.html" TargetMode="External"/><Relationship Id="rId1506" Type="http://schemas.openxmlformats.org/officeDocument/2006/relationships/hyperlink" Target="https://rsarchive.org/Lectures/GA277c/" TargetMode="External"/><Relationship Id="rId1507" Type="http://schemas.openxmlformats.org/officeDocument/2006/relationships/hyperlink" Target="https://rsarchive.org/Lectures/GA263/" TargetMode="External"/><Relationship Id="rId1508" Type="http://schemas.openxmlformats.org/officeDocument/2006/relationships/hyperlink" Target="https://rsarchive.org/Lectures/GA263/English/SOL2025/19220303.html" TargetMode="External"/><Relationship Id="rId1509" Type="http://schemas.openxmlformats.org/officeDocument/2006/relationships/hyperlink" Target="https://rsarchive.org/Lectures/GA263/" TargetMode="External"/><Relationship Id="rId1510" Type="http://schemas.openxmlformats.org/officeDocument/2006/relationships/hyperlink" Target="https://rsarchive.org/Lectures/GA263/" TargetMode="External"/><Relationship Id="rId1511" Type="http://schemas.openxmlformats.org/officeDocument/2006/relationships/hyperlink" Target="https://rsarchive.org/Lectures/GA263/English/SOL2025/19220304.html" TargetMode="External"/><Relationship Id="rId1512" Type="http://schemas.openxmlformats.org/officeDocument/2006/relationships/hyperlink" Target="https://rsarchive.org/Lectures/GA263/" TargetMode="External"/><Relationship Id="rId1513" Type="http://schemas.openxmlformats.org/officeDocument/2006/relationships/hyperlink" Target="https://rsarchive.org/Lectures/GA246/" TargetMode="External"/><Relationship Id="rId1514" Type="http://schemas.openxmlformats.org/officeDocument/2006/relationships/hyperlink" Target="https://rsarchive.org/Lectures/GA246/English/SOL2025/19220304s01.html" TargetMode="External"/><Relationship Id="rId1515" Type="http://schemas.openxmlformats.org/officeDocument/2006/relationships/hyperlink" Target="https://rsarchive.org/Lectures/GA246/" TargetMode="External"/><Relationship Id="rId1516" Type="http://schemas.openxmlformats.org/officeDocument/2006/relationships/hyperlink" Target="https://rsarchive.org/Lectures/GA080b/" TargetMode="External"/><Relationship Id="rId1517" Type="http://schemas.openxmlformats.org/officeDocument/2006/relationships/hyperlink" Target="https://rsarchive.org/Lectures/GA080b/English/SOL2024/19220305p01.html" TargetMode="External"/><Relationship Id="rId1518" Type="http://schemas.openxmlformats.org/officeDocument/2006/relationships/hyperlink" Target="https://rsarchive.org/Lectures/GA080b/English/SOL2024/" TargetMode="External"/><Relationship Id="rId1519" Type="http://schemas.openxmlformats.org/officeDocument/2006/relationships/hyperlink" Target="https://rsarchive.org/Lectures/GA277c/" TargetMode="External"/><Relationship Id="rId1520" Type="http://schemas.openxmlformats.org/officeDocument/2006/relationships/hyperlink" Target="https://rsarchive.org/Lectures/GA277c/English/SOL2025/19220305e01.html" TargetMode="External"/><Relationship Id="rId1521" Type="http://schemas.openxmlformats.org/officeDocument/2006/relationships/hyperlink" Target="https://rsarchive.org/Lectures/GA277c/" TargetMode="External"/><Relationship Id="rId1522" Type="http://schemas.openxmlformats.org/officeDocument/2006/relationships/hyperlink" Target="https://rsarchive.org/Lectures/GA081/" TargetMode="External"/><Relationship Id="rId1523" Type="http://schemas.openxmlformats.org/officeDocument/2006/relationships/hyperlink" Target="https://rsarchive.org/Lectures/GA081/English/eLib2018/19220306a01.html" TargetMode="External"/><Relationship Id="rId1524" Type="http://schemas.openxmlformats.org/officeDocument/2006/relationships/hyperlink" Target="https://rsarchive.org/Lectures/GA081/English/eLib2018/ImpRen_index.html" TargetMode="External"/><Relationship Id="rId1525" Type="http://schemas.openxmlformats.org/officeDocument/2006/relationships/hyperlink" Target="https://rsarchive.org/Lectures/GA081/" TargetMode="External"/><Relationship Id="rId1526" Type="http://schemas.openxmlformats.org/officeDocument/2006/relationships/hyperlink" Target="https://rsarchive.org/Lectures/GA081/English/eLib2018/19220306p01.html" TargetMode="External"/><Relationship Id="rId1527" Type="http://schemas.openxmlformats.org/officeDocument/2006/relationships/hyperlink" Target="https://rsarchive.org/Lectures/GA081/English/eLib2018/ImpRen_index.html" TargetMode="External"/><Relationship Id="rId1528" Type="http://schemas.openxmlformats.org/officeDocument/2006/relationships/hyperlink" Target="https://rsarchive.org/Lectures/GA080b/" TargetMode="External"/><Relationship Id="rId1529" Type="http://schemas.openxmlformats.org/officeDocument/2006/relationships/hyperlink" Target="https://rsarchive.org/Lectures/GA080b/English/SOL2024/19220307p01.html" TargetMode="External"/><Relationship Id="rId1530" Type="http://schemas.openxmlformats.org/officeDocument/2006/relationships/hyperlink" Target="https://rsarchive.org/Lectures/GA080b/English/SOL2024/" TargetMode="External"/><Relationship Id="rId1531" Type="http://schemas.openxmlformats.org/officeDocument/2006/relationships/hyperlink" Target="https://rsarchive.org/Lectures/GA081/" TargetMode="External"/><Relationship Id="rId1532" Type="http://schemas.openxmlformats.org/officeDocument/2006/relationships/hyperlink" Target="https://rsarchive.org/Lectures/GA081/English/eLib2018/19220307p01.html" TargetMode="External"/><Relationship Id="rId1533" Type="http://schemas.openxmlformats.org/officeDocument/2006/relationships/hyperlink" Target="https://rsarchive.org/Lectures/GA081/English/eLib2018/ImpRen_index.html" TargetMode="External"/><Relationship Id="rId1534" Type="http://schemas.openxmlformats.org/officeDocument/2006/relationships/hyperlink" Target="https://rsarchive.org/Lectures/GA081/" TargetMode="External"/><Relationship Id="rId1535" Type="http://schemas.openxmlformats.org/officeDocument/2006/relationships/hyperlink" Target="https://rsarchive.org/Lectures/GA081/English/eLib2018/19220308p01.html" TargetMode="External"/><Relationship Id="rId1536" Type="http://schemas.openxmlformats.org/officeDocument/2006/relationships/hyperlink" Target="https://rsarchive.org/Lectures/GA081/English/eLib2018/ImpRen_index.html" TargetMode="External"/><Relationship Id="rId1537" Type="http://schemas.openxmlformats.org/officeDocument/2006/relationships/hyperlink" Target="https://rsarchive.org/Lectures/GA263/" TargetMode="External"/><Relationship Id="rId1538" Type="http://schemas.openxmlformats.org/officeDocument/2006/relationships/hyperlink" Target="https://rsarchive.org/Lectures/GA263/English/SOL2025/19220308.html" TargetMode="External"/><Relationship Id="rId1539" Type="http://schemas.openxmlformats.org/officeDocument/2006/relationships/hyperlink" Target="https://rsarchive.org/Lectures/GA263/" TargetMode="External"/><Relationship Id="rId1540" Type="http://schemas.openxmlformats.org/officeDocument/2006/relationships/hyperlink" Target="https://rsarchive.org/Lectures/GA080b/" TargetMode="External"/><Relationship Id="rId1541" Type="http://schemas.openxmlformats.org/officeDocument/2006/relationships/hyperlink" Target="https://rsarchive.org/Lectures/GA080b/English/SOL2024/19220309p01.html" TargetMode="External"/><Relationship Id="rId1542" Type="http://schemas.openxmlformats.org/officeDocument/2006/relationships/hyperlink" Target="https://rsarchive.org/Lectures/GA080b/English/SOL2024/" TargetMode="External"/><Relationship Id="rId1543" Type="http://schemas.openxmlformats.org/officeDocument/2006/relationships/hyperlink" Target="https://rsarchive.org/Lectures/GA081/" TargetMode="External"/><Relationship Id="rId1544" Type="http://schemas.openxmlformats.org/officeDocument/2006/relationships/hyperlink" Target="https://rsarchive.org/Lectures/GA081/English/eLib2018/19220309p01.html" TargetMode="External"/><Relationship Id="rId1545" Type="http://schemas.openxmlformats.org/officeDocument/2006/relationships/hyperlink" Target="https://rsarchive.org/Lectures/GA081/English/eLib2018/ImpRen_index.html" TargetMode="External"/><Relationship Id="rId1546" Type="http://schemas.openxmlformats.org/officeDocument/2006/relationships/hyperlink" Target="https://rsarchive.org/Lectures/GA263/" TargetMode="External"/><Relationship Id="rId1547" Type="http://schemas.openxmlformats.org/officeDocument/2006/relationships/hyperlink" Target="https://rsarchive.org/Lectures/GA263/English/SOL2025/19220309.html" TargetMode="External"/><Relationship Id="rId1548" Type="http://schemas.openxmlformats.org/officeDocument/2006/relationships/hyperlink" Target="https://rsarchive.org/Lectures/GA263/" TargetMode="External"/><Relationship Id="rId1549" Type="http://schemas.openxmlformats.org/officeDocument/2006/relationships/hyperlink" Target="https://rsarchive.org/Lectures/GA081/" TargetMode="External"/><Relationship Id="rId1550" Type="http://schemas.openxmlformats.org/officeDocument/2006/relationships/hyperlink" Target="https://rsarchive.org/Lectures/GA081/English/eLib2018/19220310p01.html" TargetMode="External"/><Relationship Id="rId1551" Type="http://schemas.openxmlformats.org/officeDocument/2006/relationships/hyperlink" Target="https://rsarchive.org/Lectures/GA081/English/eLib2018/ImpRen_index.html" TargetMode="External"/><Relationship Id="rId1552" Type="http://schemas.openxmlformats.org/officeDocument/2006/relationships/hyperlink" Target="https://rsarchive.org/Lectures/GA332b/" TargetMode="External"/><Relationship Id="rId1553" Type="http://schemas.openxmlformats.org/officeDocument/2006/relationships/hyperlink" Target="https://rsarchive.org/Lectures/GA332b/English/SOL2024/19220310e01.html" TargetMode="External"/><Relationship Id="rId1554" Type="http://schemas.openxmlformats.org/officeDocument/2006/relationships/hyperlink" Target="https://rsarchive.org/Lectures/GA332b/" TargetMode="External"/><Relationship Id="rId1555" Type="http://schemas.openxmlformats.org/officeDocument/2006/relationships/hyperlink" Target="https://rsarchive.org/Lectures/GA081/" TargetMode="External"/><Relationship Id="rId1556" Type="http://schemas.openxmlformats.org/officeDocument/2006/relationships/hyperlink" Target="https://rsarchive.org/Lectures/GA081/English/eLib2018/19220311p01.html" TargetMode="External"/><Relationship Id="rId1557" Type="http://schemas.openxmlformats.org/officeDocument/2006/relationships/hyperlink" Target="https://rsarchive.org/Lectures/GA081/English/eLib2018/ImpRen_index.html" TargetMode="External"/><Relationship Id="rId1558" Type="http://schemas.openxmlformats.org/officeDocument/2006/relationships/hyperlink" Target="https://rsarchive.org/Lectures/GA080b/" TargetMode="External"/><Relationship Id="rId1559" Type="http://schemas.openxmlformats.org/officeDocument/2006/relationships/hyperlink" Target="https://rsarchive.org/Lectures/GA080b/English/SOL2024/19220312p01.html" TargetMode="External"/><Relationship Id="rId1560" Type="http://schemas.openxmlformats.org/officeDocument/2006/relationships/hyperlink" Target="https://rsarchive.org/Lectures/GA080b/English/SOL2024/" TargetMode="External"/><Relationship Id="rId1561" Type="http://schemas.openxmlformats.org/officeDocument/2006/relationships/hyperlink" Target="https://rsarchive.org/Lectures/GA277c/" TargetMode="External"/><Relationship Id="rId1562" Type="http://schemas.openxmlformats.org/officeDocument/2006/relationships/hyperlink" Target="https://rsarchive.org/Lectures/GA277c/English/SOL2025/19220312e01.html" TargetMode="External"/><Relationship Id="rId1563" Type="http://schemas.openxmlformats.org/officeDocument/2006/relationships/hyperlink" Target="https://rsarchive.org/Lectures/GA277c/" TargetMode="External"/><Relationship Id="rId1564" Type="http://schemas.openxmlformats.org/officeDocument/2006/relationships/hyperlink" Target="https://rsarchive.org/Lectures/GA300b/" TargetMode="External"/><Relationship Id="rId1565" Type="http://schemas.openxmlformats.org/officeDocument/2006/relationships/hyperlink" Target="https://rsarchive.org/Lectures/GA300b/English/AP1998/19220315d01.html" TargetMode="External"/><Relationship Id="rId1566" Type="http://schemas.openxmlformats.org/officeDocument/2006/relationships/hyperlink" Target="https://rsarchive.org/Lectures/GA300a/English/AP1998/index.html" TargetMode="External"/><Relationship Id="rId1567" Type="http://schemas.openxmlformats.org/officeDocument/2006/relationships/hyperlink" Target="https://rsarchive.org/Lectures/GA262/" TargetMode="External"/><Relationship Id="rId1568" Type="http://schemas.openxmlformats.org/officeDocument/2006/relationships/hyperlink" Target="https://rsarchive.org/Lectures/GA262/English/SOL2025/19220315.html" TargetMode="External"/><Relationship Id="rId1569" Type="http://schemas.openxmlformats.org/officeDocument/2006/relationships/hyperlink" Target="https://rsarchive.org/Lectures/GA262/" TargetMode="External"/><Relationship Id="rId1570" Type="http://schemas.openxmlformats.org/officeDocument/2006/relationships/hyperlink" Target="https://rsarchive.org/Lectures/GA251/" TargetMode="External"/><Relationship Id="rId1571" Type="http://schemas.openxmlformats.org/officeDocument/2006/relationships/hyperlink" Target="https://rsarchive.org/Lectures/GA251/English/SOL2024/19220318s01.html" TargetMode="External"/><Relationship Id="rId1572" Type="http://schemas.openxmlformats.org/officeDocument/2006/relationships/hyperlink" Target="https://rsarchive.org/Lectures/GA251/English/SOL2024/" TargetMode="External"/><Relationship Id="rId1573" Type="http://schemas.openxmlformats.org/officeDocument/2006/relationships/hyperlink" Target="https://rsarchive.org/Lectures/GA210/" TargetMode="External"/><Relationship Id="rId1574" Type="http://schemas.openxmlformats.org/officeDocument/2006/relationships/hyperlink" Target="https://rsarchive.org/Lectures/GA210/English/RSP1991/19220319p01.html" TargetMode="External"/><Relationship Id="rId1575" Type="http://schemas.openxmlformats.org/officeDocument/2006/relationships/hyperlink" Target="https://rsarchive.org/Lectures/GA210/English/RSP1991/ONMIni_index.html" TargetMode="External"/><Relationship Id="rId1576" Type="http://schemas.openxmlformats.org/officeDocument/2006/relationships/hyperlink" Target="https://rsarchive.org/Lectures/GA080b/" TargetMode="External"/><Relationship Id="rId1577" Type="http://schemas.openxmlformats.org/officeDocument/2006/relationships/hyperlink" Target="https://rsarchive.org/Lectures/GA080b/English/SOL2024/19220320p01.html" TargetMode="External"/><Relationship Id="rId1578" Type="http://schemas.openxmlformats.org/officeDocument/2006/relationships/hyperlink" Target="https://rsarchive.org/Lectures/GA080b/English/SOL2024/" TargetMode="External"/><Relationship Id="rId1579" Type="http://schemas.openxmlformats.org/officeDocument/2006/relationships/hyperlink" Target="https://rsarchive.org/Lectures/GA211/" TargetMode="External"/><Relationship Id="rId1580" Type="http://schemas.openxmlformats.org/officeDocument/2006/relationships/hyperlink" Target="https://rsarchive.org/Lectures/GA211/English/SOL2024/19220321p01.html" TargetMode="External"/><Relationship Id="rId1581" Type="http://schemas.openxmlformats.org/officeDocument/2006/relationships/hyperlink" Target="https://rsarchive.org/Lectures/GA211/English/SOL2024/" TargetMode="External"/><Relationship Id="rId1582" Type="http://schemas.openxmlformats.org/officeDocument/2006/relationships/hyperlink" Target="https://rsarchive.org/Lectures/GA332b/" TargetMode="External"/><Relationship Id="rId1583" Type="http://schemas.openxmlformats.org/officeDocument/2006/relationships/hyperlink" Target="https://rsarchive.org/Lectures/GA332b/English/SOL2024/19220323e01.html" TargetMode="External"/><Relationship Id="rId1584" Type="http://schemas.openxmlformats.org/officeDocument/2006/relationships/hyperlink" Target="https://rsarchive.org/Lectures/GA332b/" TargetMode="External"/><Relationship Id="rId1585" Type="http://schemas.openxmlformats.org/officeDocument/2006/relationships/hyperlink" Target="https://rsarchive.org/Lectures/GA332b/" TargetMode="External"/><Relationship Id="rId1586" Type="http://schemas.openxmlformats.org/officeDocument/2006/relationships/hyperlink" Target="https://rsarchive.org/Lectures/GA332b/English/SOL2024/19220323f01.html" TargetMode="External"/><Relationship Id="rId1587" Type="http://schemas.openxmlformats.org/officeDocument/2006/relationships/hyperlink" Target="https://rsarchive.org/Lectures/GA332b/" TargetMode="External"/><Relationship Id="rId1588" Type="http://schemas.openxmlformats.org/officeDocument/2006/relationships/hyperlink" Target="https://rsarchive.org/Lectures/GA211/" TargetMode="External"/><Relationship Id="rId1589" Type="http://schemas.openxmlformats.org/officeDocument/2006/relationships/hyperlink" Target="https://rsarchive.org/Lectures/GA211/English/Singles/19220324p01.html" TargetMode="External"/><Relationship Id="rId1590" Type="http://schemas.openxmlformats.org/officeDocument/2006/relationships/hyperlink" Target="https://rsarchive.org/Lectures/GA211/English/Singles/19220324p01.html" TargetMode="External"/><Relationship Id="rId1591" Type="http://schemas.openxmlformats.org/officeDocument/2006/relationships/hyperlink" Target="https://rsarchive.org/Lectures/GA211/" TargetMode="External"/><Relationship Id="rId1592" Type="http://schemas.openxmlformats.org/officeDocument/2006/relationships/hyperlink" Target="https://rsarchive.org/Lectures/GA211/English/SOL2024/19220324p01.html" TargetMode="External"/><Relationship Id="rId1593" Type="http://schemas.openxmlformats.org/officeDocument/2006/relationships/hyperlink" Target="https://rsarchive.org/Lectures/GA211/English/SOL2024/" TargetMode="External"/><Relationship Id="rId1594" Type="http://schemas.openxmlformats.org/officeDocument/2006/relationships/hyperlink" Target="https://rsarchive.org/Lectures/GA211/" TargetMode="External"/><Relationship Id="rId1595" Type="http://schemas.openxmlformats.org/officeDocument/2006/relationships/hyperlink" Target="https://rsarchive.org/Lectures/GA211/English/SOL2024/19220325p01.html" TargetMode="External"/><Relationship Id="rId1596" Type="http://schemas.openxmlformats.org/officeDocument/2006/relationships/hyperlink" Target="https://rsarchive.org/Lectures/GA211/English/SOL2024/" TargetMode="External"/><Relationship Id="rId1597" Type="http://schemas.openxmlformats.org/officeDocument/2006/relationships/hyperlink" Target="https://rsarchive.org/Articles/GA036/" TargetMode="External"/><Relationship Id="rId1598" Type="http://schemas.openxmlformats.org/officeDocument/2006/relationships/hyperlink" Target="https://rsarchive.org/Articles/GA036/English/SOL2024/13_Genoa_Conference.html" TargetMode="External"/><Relationship Id="rId1599" Type="http://schemas.openxmlformats.org/officeDocument/2006/relationships/hyperlink" Target="https://rsarchive.org/Articles/GA036/" TargetMode="External"/><Relationship Id="rId1600" Type="http://schemas.openxmlformats.org/officeDocument/2006/relationships/hyperlink" Target="https://rsarchive.org/Lectures/GA211/" TargetMode="External"/><Relationship Id="rId1601" Type="http://schemas.openxmlformats.org/officeDocument/2006/relationships/hyperlink" Target="https://rsarchive.org/Lectures/GA211/English/SOL2024/19220326p01.html" TargetMode="External"/><Relationship Id="rId1602" Type="http://schemas.openxmlformats.org/officeDocument/2006/relationships/hyperlink" Target="https://rsarchive.org/Lectures/GA211/English/SOL2024/" TargetMode="External"/><Relationship Id="rId1603" Type="http://schemas.openxmlformats.org/officeDocument/2006/relationships/hyperlink" Target="https://rsarchive.org/Lectures/GA277c/" TargetMode="External"/><Relationship Id="rId1604" Type="http://schemas.openxmlformats.org/officeDocument/2006/relationships/hyperlink" Target="https://rsarchive.org/Lectures/GA277c/English/SOL2025/19220326e01.html" TargetMode="External"/><Relationship Id="rId1605" Type="http://schemas.openxmlformats.org/officeDocument/2006/relationships/hyperlink" Target="https://rsarchive.org/Lectures/GA277c/" TargetMode="External"/><Relationship Id="rId1606" Type="http://schemas.openxmlformats.org/officeDocument/2006/relationships/hyperlink" Target="https://rsarchive.org/Lectures/GA211/" TargetMode="External"/><Relationship Id="rId1607" Type="http://schemas.openxmlformats.org/officeDocument/2006/relationships/hyperlink" Target="https://rsarchive.org/Lectures/GA211/English/SOL2024/19220331p01.html" TargetMode="External"/><Relationship Id="rId1608" Type="http://schemas.openxmlformats.org/officeDocument/2006/relationships/hyperlink" Target="https://rsarchive.org/Lectures/GA211/English/SOL2024/" TargetMode="External"/><Relationship Id="rId1609" Type="http://schemas.openxmlformats.org/officeDocument/2006/relationships/hyperlink" Target="https://rsarchive.org/Lectures/GA211/" TargetMode="External"/><Relationship Id="rId1610" Type="http://schemas.openxmlformats.org/officeDocument/2006/relationships/hyperlink" Target="https://rsarchive.org/Lectures/GA211/English/SOL2024/19220401p01.html" TargetMode="External"/><Relationship Id="rId1611" Type="http://schemas.openxmlformats.org/officeDocument/2006/relationships/hyperlink" Target="https://rsarchive.org/Lectures/GA211/English/SOL2024/" TargetMode="External"/><Relationship Id="rId1612" Type="http://schemas.openxmlformats.org/officeDocument/2006/relationships/hyperlink" Target="https://rsarchive.org/Articles/GA036/" TargetMode="External"/><Relationship Id="rId1613" Type="http://schemas.openxmlformats.org/officeDocument/2006/relationships/hyperlink" Target="https://rsarchive.org/Articles/GA036/English/Singles/FaustandHamlet.html" TargetMode="External"/><Relationship Id="rId1614" Type="http://schemas.openxmlformats.org/officeDocument/2006/relationships/hyperlink" Target="https://rsarchive.org/Articles/GA036/English/Singles/FaustandHamlet.html" TargetMode="External"/><Relationship Id="rId1615" Type="http://schemas.openxmlformats.org/officeDocument/2006/relationships/hyperlink" Target="https://rsarchive.org/Lectures/GA211/" TargetMode="External"/><Relationship Id="rId1616" Type="http://schemas.openxmlformats.org/officeDocument/2006/relationships/hyperlink" Target="https://rsarchive.org/Lectures/GA211/English/Singles/19220402p02.html" TargetMode="External"/><Relationship Id="rId1617" Type="http://schemas.openxmlformats.org/officeDocument/2006/relationships/hyperlink" Target="https://rsarchive.org/Lectures/GA211/English/Singles/19220402p02.html" TargetMode="External"/><Relationship Id="rId1618" Type="http://schemas.openxmlformats.org/officeDocument/2006/relationships/hyperlink" Target="https://rsarchive.org/Lectures/GA211/" TargetMode="External"/><Relationship Id="rId1619" Type="http://schemas.openxmlformats.org/officeDocument/2006/relationships/hyperlink" Target="https://rsarchive.org/Lectures/GA211/English/Singles/19220402p01.html" TargetMode="External"/><Relationship Id="rId1620" Type="http://schemas.openxmlformats.org/officeDocument/2006/relationships/hyperlink" Target="https://rsarchive.org/Lectures/GA211/English/Singles/19220402p01.html" TargetMode="External"/><Relationship Id="rId1621" Type="http://schemas.openxmlformats.org/officeDocument/2006/relationships/hyperlink" Target="https://rsarchive.org/Lectures/GA277c/" TargetMode="External"/><Relationship Id="rId1622" Type="http://schemas.openxmlformats.org/officeDocument/2006/relationships/hyperlink" Target="https://rsarchive.org/Lectures/GA277c/English/SOL2025/19220402e01.html" TargetMode="External"/><Relationship Id="rId1623" Type="http://schemas.openxmlformats.org/officeDocument/2006/relationships/hyperlink" Target="https://rsarchive.org/Lectures/GA277c/" TargetMode="External"/><Relationship Id="rId1624" Type="http://schemas.openxmlformats.org/officeDocument/2006/relationships/hyperlink" Target="https://rsarchive.org/Lectures/GA332b/" TargetMode="External"/><Relationship Id="rId1625" Type="http://schemas.openxmlformats.org/officeDocument/2006/relationships/hyperlink" Target="https://rsarchive.org/Lectures/GA332b/English/SOL2024/19220402e01.html" TargetMode="External"/><Relationship Id="rId1626" Type="http://schemas.openxmlformats.org/officeDocument/2006/relationships/hyperlink" Target="https://rsarchive.org/Lectures/GA332b/" TargetMode="External"/><Relationship Id="rId1627" Type="http://schemas.openxmlformats.org/officeDocument/2006/relationships/hyperlink" Target="https://rsarchive.org/Lectures/GA082/" TargetMode="External"/><Relationship Id="rId1628" Type="http://schemas.openxmlformats.org/officeDocument/2006/relationships/hyperlink" Target="https://rsarchive.org/Lectures/GA082/English/SOL2025/19220407p01.html" TargetMode="External"/><Relationship Id="rId1629" Type="http://schemas.openxmlformats.org/officeDocument/2006/relationships/hyperlink" Target="https://rsarchive.org/Lectures/GA082/" TargetMode="External"/><Relationship Id="rId1630" Type="http://schemas.openxmlformats.org/officeDocument/2006/relationships/hyperlink" Target="https://rsarchive.org/Lectures/GA082/" TargetMode="External"/><Relationship Id="rId1631" Type="http://schemas.openxmlformats.org/officeDocument/2006/relationships/hyperlink" Target="https://rsarchive.org/Lectures/GA082/English/SOL2025/19220408p01.html" TargetMode="External"/><Relationship Id="rId1632" Type="http://schemas.openxmlformats.org/officeDocument/2006/relationships/hyperlink" Target="https://rsarchive.org/Lectures/GA082/" TargetMode="External"/><Relationship Id="rId1633" Type="http://schemas.openxmlformats.org/officeDocument/2006/relationships/hyperlink" Target="https://rsarchive.org/Articles/GA036/" TargetMode="External"/><Relationship Id="rId1634" Type="http://schemas.openxmlformats.org/officeDocument/2006/relationships/hyperlink" Target="https://rsarchive.org/Articles/GA036/English/SOL2024/31_Goethe_and_Schiller.html" TargetMode="External"/><Relationship Id="rId1635" Type="http://schemas.openxmlformats.org/officeDocument/2006/relationships/hyperlink" Target="https://rsarchive.org/Articles/GA036/" TargetMode="External"/><Relationship Id="rId1636" Type="http://schemas.openxmlformats.org/officeDocument/2006/relationships/hyperlink" Target="https://rsarchive.org/Lectures/GA082/" TargetMode="External"/><Relationship Id="rId1637" Type="http://schemas.openxmlformats.org/officeDocument/2006/relationships/hyperlink" Target="https://rsarchive.org/Lectures/GA082/English/SOL2025/19220409p01.html" TargetMode="External"/><Relationship Id="rId1638" Type="http://schemas.openxmlformats.org/officeDocument/2006/relationships/hyperlink" Target="https://rsarchive.org/Lectures/GA082/" TargetMode="External"/><Relationship Id="rId1639" Type="http://schemas.openxmlformats.org/officeDocument/2006/relationships/hyperlink" Target="https://rsarchive.org/Lectures/GA082/" TargetMode="External"/><Relationship Id="rId1640" Type="http://schemas.openxmlformats.org/officeDocument/2006/relationships/hyperlink" Target="https://rsarchive.org/Lectures/GA082/English/SOL2025/19220410p01.html" TargetMode="External"/><Relationship Id="rId1641" Type="http://schemas.openxmlformats.org/officeDocument/2006/relationships/hyperlink" Target="https://rsarchive.org/Lectures/GA082/" TargetMode="External"/><Relationship Id="rId1642" Type="http://schemas.openxmlformats.org/officeDocument/2006/relationships/hyperlink" Target="https://rsarchive.org/Lectures/GA082/" TargetMode="External"/><Relationship Id="rId1643" Type="http://schemas.openxmlformats.org/officeDocument/2006/relationships/hyperlink" Target="https://rsarchive.org/Lectures/GA082/English/SOL2025/19220411p01.html" TargetMode="External"/><Relationship Id="rId1644" Type="http://schemas.openxmlformats.org/officeDocument/2006/relationships/hyperlink" Target="https://rsarchive.org/Lectures/GA082/" TargetMode="External"/><Relationship Id="rId1645" Type="http://schemas.openxmlformats.org/officeDocument/2006/relationships/hyperlink" Target="https://rsarchive.org/Lectures/GA082/" TargetMode="External"/><Relationship Id="rId1646" Type="http://schemas.openxmlformats.org/officeDocument/2006/relationships/hyperlink" Target="https://rsarchive.org/Lectures/GA082/English/SOL2025/19220412p01.html" TargetMode="External"/><Relationship Id="rId1647" Type="http://schemas.openxmlformats.org/officeDocument/2006/relationships/hyperlink" Target="https://rsarchive.org/Lectures/GA082/" TargetMode="External"/><Relationship Id="rId1648" Type="http://schemas.openxmlformats.org/officeDocument/2006/relationships/hyperlink" Target="https://rsarchive.org/Lectures/GA211/" TargetMode="External"/><Relationship Id="rId1649" Type="http://schemas.openxmlformats.org/officeDocument/2006/relationships/hyperlink" Target="https://rsarchive.org/Lectures/Easter/19220413p01.html" TargetMode="External"/><Relationship Id="rId1650" Type="http://schemas.openxmlformats.org/officeDocument/2006/relationships/hyperlink" Target="https://rsarchive.org/Lectures/Easter/Easter_index.html" TargetMode="External"/><Relationship Id="rId1651" Type="http://schemas.openxmlformats.org/officeDocument/2006/relationships/hyperlink" Target="https://rsarchive.org/Lectures/GA211/" TargetMode="External"/><Relationship Id="rId1652" Type="http://schemas.openxmlformats.org/officeDocument/2006/relationships/hyperlink" Target="https://rsarchive.org/Lectures/GA211/English/Singles/19220413p02.html" TargetMode="External"/><Relationship Id="rId1653" Type="http://schemas.openxmlformats.org/officeDocument/2006/relationships/hyperlink" Target="https://rsarchive.org/Lectures/GA211/English/Singles/19220413p02.html" TargetMode="External"/><Relationship Id="rId1654" Type="http://schemas.openxmlformats.org/officeDocument/2006/relationships/hyperlink" Target="https://rsarchive.org/Lectures/GA211/" TargetMode="External"/><Relationship Id="rId1655" Type="http://schemas.openxmlformats.org/officeDocument/2006/relationships/hyperlink" Target="https://rsarchive.org/Lectures/GA211/English/SBC1983/19220414p01.html" TargetMode="External"/><Relationship Id="rId1656" Type="http://schemas.openxmlformats.org/officeDocument/2006/relationships/hyperlink" Target="https://rsarchive.org/Lectures/GA211/English/SBC1983/KnoCog_index.html" TargetMode="External"/><Relationship Id="rId1657" Type="http://schemas.openxmlformats.org/officeDocument/2006/relationships/hyperlink" Target="https://rsarchive.org/Lectures/GA211/" TargetMode="External"/><Relationship Id="rId1658" Type="http://schemas.openxmlformats.org/officeDocument/2006/relationships/hyperlink" Target="https://rsarchive.org/Lectures/GA211/English/SBC1983/19220415p01.html" TargetMode="External"/><Relationship Id="rId1659" Type="http://schemas.openxmlformats.org/officeDocument/2006/relationships/hyperlink" Target="https://rsarchive.org/Lectures/GA211/English/SBC1983/KnoCog_index.html" TargetMode="External"/><Relationship Id="rId1660" Type="http://schemas.openxmlformats.org/officeDocument/2006/relationships/hyperlink" Target="https://rsarchive.org/Lectures/GA266III/" TargetMode="External"/><Relationship Id="rId1661" Type="http://schemas.openxmlformats.org/officeDocument/2006/relationships/hyperlink" Target="https://rsarchive.org/Lectures/GA266III/English/SOL2025/19220416e02.html" TargetMode="External"/><Relationship Id="rId1662" Type="http://schemas.openxmlformats.org/officeDocument/2006/relationships/hyperlink" Target="https://rsarchive.org/Lectures/GA266III/" TargetMode="External"/><Relationship Id="rId1663" Type="http://schemas.openxmlformats.org/officeDocument/2006/relationships/hyperlink" Target="https://rsarchive.org/Lectures/GA304/" TargetMode="External"/><Relationship Id="rId1664" Type="http://schemas.openxmlformats.org/officeDocument/2006/relationships/hyperlink" Target="https://rsarchive.org/Lectures/GA304/English/AP1995/19220419d01.html" TargetMode="External"/><Relationship Id="rId1665" Type="http://schemas.openxmlformats.org/officeDocument/2006/relationships/hyperlink" Target="https://rsarchive.org/Lectures/GA304/English/AP1995/index.html" TargetMode="External"/><Relationship Id="rId1666" Type="http://schemas.openxmlformats.org/officeDocument/2006/relationships/hyperlink" Target="https://rsarchive.org/Lectures/GA304/" TargetMode="External"/><Relationship Id="rId1667" Type="http://schemas.openxmlformats.org/officeDocument/2006/relationships/hyperlink" Target="https://rsarchive.org/Lectures/GA304/English/AP1995/19220423d01.html" TargetMode="External"/><Relationship Id="rId1668" Type="http://schemas.openxmlformats.org/officeDocument/2006/relationships/hyperlink" Target="https://rsarchive.org/Lectures/GA304/English/AP1995/index.html" TargetMode="External"/><Relationship Id="rId1669" Type="http://schemas.openxmlformats.org/officeDocument/2006/relationships/hyperlink" Target="https://rsarchive.org/Lectures/GA211/" TargetMode="External"/><Relationship Id="rId1670" Type="http://schemas.openxmlformats.org/officeDocument/2006/relationships/hyperlink" Target="https://rsarchive.org/Lectures/PlanSphere/19220424p02.html" TargetMode="External"/><Relationship Id="rId1671" Type="http://schemas.openxmlformats.org/officeDocument/2006/relationships/hyperlink" Target="https://rsarchive.org/Lectures/PlanSphere/PlnSph_index.html" TargetMode="External"/><Relationship Id="rId1672" Type="http://schemas.openxmlformats.org/officeDocument/2006/relationships/hyperlink" Target="https://rsarchive.org/Lectures/GA300b/" TargetMode="External"/><Relationship Id="rId1673" Type="http://schemas.openxmlformats.org/officeDocument/2006/relationships/hyperlink" Target="https://rsarchive.org/Lectures/GA300b/English/AP1998/19220428d01.html" TargetMode="External"/><Relationship Id="rId1674" Type="http://schemas.openxmlformats.org/officeDocument/2006/relationships/hyperlink" Target="https://rsarchive.org/Lectures/GA300a/English/AP1998/index.html" TargetMode="External"/><Relationship Id="rId1675" Type="http://schemas.openxmlformats.org/officeDocument/2006/relationships/hyperlink" Target="https://rsarchive.org/Lectures/GA212/" TargetMode="External"/><Relationship Id="rId1676" Type="http://schemas.openxmlformats.org/officeDocument/2006/relationships/hyperlink" Target="https://rsarchive.org/Lectures/GA212/English/AP1984/19220429p01.html" TargetMode="External"/><Relationship Id="rId1677" Type="http://schemas.openxmlformats.org/officeDocument/2006/relationships/hyperlink" Target="https://rsarchive.org/Lectures/GA212/English/AP1984/HumSou_index.html" TargetMode="External"/><Relationship Id="rId1678" Type="http://schemas.openxmlformats.org/officeDocument/2006/relationships/hyperlink" Target="https://rsarchive.org/Lectures/GA212/" TargetMode="External"/><Relationship Id="rId1679" Type="http://schemas.openxmlformats.org/officeDocument/2006/relationships/hyperlink" Target="https://rsarchive.org/Lectures/GA212/English/AP1984/19220430p01.html" TargetMode="External"/><Relationship Id="rId1680" Type="http://schemas.openxmlformats.org/officeDocument/2006/relationships/hyperlink" Target="https://rsarchive.org/Lectures/GA212/English/AP1984/HumSou_index.html" TargetMode="External"/><Relationship Id="rId1681" Type="http://schemas.openxmlformats.org/officeDocument/2006/relationships/hyperlink" Target="https://rsarchive.org/Lectures/GA251/" TargetMode="External"/><Relationship Id="rId1682" Type="http://schemas.openxmlformats.org/officeDocument/2006/relationships/hyperlink" Target="https://rsarchive.org/Lectures/GA251/English/SOL2024/19220430s01.html" TargetMode="External"/><Relationship Id="rId1683" Type="http://schemas.openxmlformats.org/officeDocument/2006/relationships/hyperlink" Target="https://rsarchive.org/Lectures/GA251/English/SOL2024/" TargetMode="External"/><Relationship Id="rId1684" Type="http://schemas.openxmlformats.org/officeDocument/2006/relationships/hyperlink" Target="https://rsarchive.org/Lectures/GA212/" TargetMode="External"/><Relationship Id="rId1685" Type="http://schemas.openxmlformats.org/officeDocument/2006/relationships/hyperlink" Target="https://rsarchive.org/Lectures/GA212/English/AP1984/19220505p01.html" TargetMode="External"/><Relationship Id="rId1686" Type="http://schemas.openxmlformats.org/officeDocument/2006/relationships/hyperlink" Target="https://rsarchive.org/Lectures/GA212/English/AP1984/HumSou_index.html" TargetMode="External"/><Relationship Id="rId1687" Type="http://schemas.openxmlformats.org/officeDocument/2006/relationships/hyperlink" Target="https://rsarchive.org/Lectures/GA212/" TargetMode="External"/><Relationship Id="rId1688" Type="http://schemas.openxmlformats.org/officeDocument/2006/relationships/hyperlink" Target="https://rsarchive.org/Lectures/GA212/English/AP1984/19220506p01.html" TargetMode="External"/><Relationship Id="rId1689" Type="http://schemas.openxmlformats.org/officeDocument/2006/relationships/hyperlink" Target="https://rsarchive.org/Lectures/GA212/English/AP1984/HumSou_index.html" TargetMode="External"/><Relationship Id="rId1690" Type="http://schemas.openxmlformats.org/officeDocument/2006/relationships/hyperlink" Target="https://rsarchive.org/Lectures/GA277c/" TargetMode="External"/><Relationship Id="rId1691" Type="http://schemas.openxmlformats.org/officeDocument/2006/relationships/hyperlink" Target="https://rsarchive.org/Lectures/GA277c/English/SOL2025/19220506e01.html" TargetMode="External"/><Relationship Id="rId1692" Type="http://schemas.openxmlformats.org/officeDocument/2006/relationships/hyperlink" Target="https://rsarchive.org/Lectures/GA277c/" TargetMode="External"/><Relationship Id="rId1693" Type="http://schemas.openxmlformats.org/officeDocument/2006/relationships/hyperlink" Target="https://rsarchive.org/Lectures/GA212/" TargetMode="External"/><Relationship Id="rId1694" Type="http://schemas.openxmlformats.org/officeDocument/2006/relationships/hyperlink" Target="https://rsarchive.org/Lectures/GA212/English/AP1984/19220507p01.html" TargetMode="External"/><Relationship Id="rId1695" Type="http://schemas.openxmlformats.org/officeDocument/2006/relationships/hyperlink" Target="https://rsarchive.org/Lectures/GA212/English/AP1984/HumSou_index.html" TargetMode="External"/><Relationship Id="rId1696" Type="http://schemas.openxmlformats.org/officeDocument/2006/relationships/hyperlink" Target="https://rsarchive.org/Lectures/GA277c/" TargetMode="External"/><Relationship Id="rId1697" Type="http://schemas.openxmlformats.org/officeDocument/2006/relationships/hyperlink" Target="https://rsarchive.org/Lectures/GA277c/English/SOL2025/19220507e01.html" TargetMode="External"/><Relationship Id="rId1698" Type="http://schemas.openxmlformats.org/officeDocument/2006/relationships/hyperlink" Target="https://rsarchive.org/Lectures/GA277c/" TargetMode="External"/><Relationship Id="rId1699" Type="http://schemas.openxmlformats.org/officeDocument/2006/relationships/hyperlink" Target="https://rsarchive.org/Articles/GA037/" TargetMode="External"/><Relationship Id="rId1700" Type="http://schemas.openxmlformats.org/officeDocument/2006/relationships/hyperlink" Target="https://rsarchive.org/Articles/GA037/English/SOL2023/19220507x01.html" TargetMode="External"/><Relationship Id="rId1701" Type="http://schemas.openxmlformats.org/officeDocument/2006/relationships/hyperlink" Target="https://rsarchive.org/Articles/GA037/" TargetMode="External"/><Relationship Id="rId1702" Type="http://schemas.openxmlformats.org/officeDocument/2006/relationships/hyperlink" Target="https://rsarchive.org/Lectures/GA298/" TargetMode="External"/><Relationship Id="rId1703" Type="http://schemas.openxmlformats.org/officeDocument/2006/relationships/hyperlink" Target="https://rsarchive.org/Lectures/GA298/English/AP1996/19220509d01.html" TargetMode="External"/><Relationship Id="rId1704" Type="http://schemas.openxmlformats.org/officeDocument/2006/relationships/hyperlink" Target="https://rsarchive.org/Lectures/GA298/English/AP1996/index.html" TargetMode="External"/><Relationship Id="rId1705" Type="http://schemas.openxmlformats.org/officeDocument/2006/relationships/hyperlink" Target="https://rsarchive.org/Lectures/GA300b/" TargetMode="External"/><Relationship Id="rId1706" Type="http://schemas.openxmlformats.org/officeDocument/2006/relationships/hyperlink" Target="https://rsarchive.org/Lectures/GA300b/English/AP1998/19220510d01.html" TargetMode="External"/><Relationship Id="rId1707" Type="http://schemas.openxmlformats.org/officeDocument/2006/relationships/hyperlink" Target="https://rsarchive.org/Lectures/GA300a/English/AP1998/index.html" TargetMode="External"/><Relationship Id="rId1708" Type="http://schemas.openxmlformats.org/officeDocument/2006/relationships/hyperlink" Target="https://rsarchive.org/Lectures/GA075/" TargetMode="External"/><Relationship Id="rId1709" Type="http://schemas.openxmlformats.org/officeDocument/2006/relationships/hyperlink" Target="https://rsarchive.org/Lectures/GA075/English/SOL2024/19220511p01.html" TargetMode="External"/><Relationship Id="rId1710" Type="http://schemas.openxmlformats.org/officeDocument/2006/relationships/hyperlink" Target="https://rsarchive.org/Lectures/GA075/English/SOL2024/" TargetMode="External"/><Relationship Id="rId1711" Type="http://schemas.openxmlformats.org/officeDocument/2006/relationships/hyperlink" Target="https://rsarchive.org/Lectures/GA080a/" TargetMode="External"/><Relationship Id="rId1712" Type="http://schemas.openxmlformats.org/officeDocument/2006/relationships/hyperlink" Target="https://rsarchive.org/Lectures/GA080a/English/SOL2024/19220512p01.html" TargetMode="External"/><Relationship Id="rId1713" Type="http://schemas.openxmlformats.org/officeDocument/2006/relationships/hyperlink" Target="https://rsarchive.org/Lectures/GA080a/English/SOL2024/" TargetMode="External"/><Relationship Id="rId1714" Type="http://schemas.openxmlformats.org/officeDocument/2006/relationships/hyperlink" Target="https://rsarchive.org/Lectures/GA263/" TargetMode="External"/><Relationship Id="rId1715" Type="http://schemas.openxmlformats.org/officeDocument/2006/relationships/hyperlink" Target="https://rsarchive.org/Lectures/GA263/English/SOL2025/19220512e.html" TargetMode="External"/><Relationship Id="rId1716" Type="http://schemas.openxmlformats.org/officeDocument/2006/relationships/hyperlink" Target="https://rsarchive.org/Lectures/GA263/" TargetMode="External"/><Relationship Id="rId1717" Type="http://schemas.openxmlformats.org/officeDocument/2006/relationships/hyperlink" Target="https://rsarchive.org/Lectures/GA263/" TargetMode="External"/><Relationship Id="rId1718" Type="http://schemas.openxmlformats.org/officeDocument/2006/relationships/hyperlink" Target="https://rsarchive.org/Lectures/GA263/English/SOL2025/19220512r.html" TargetMode="External"/><Relationship Id="rId1719" Type="http://schemas.openxmlformats.org/officeDocument/2006/relationships/hyperlink" Target="https://rsarchive.org/Lectures/GA263/" TargetMode="External"/><Relationship Id="rId1720" Type="http://schemas.openxmlformats.org/officeDocument/2006/relationships/hyperlink" Target="https://rsarchive.org/Lectures/GA080a/" TargetMode="External"/><Relationship Id="rId1721" Type="http://schemas.openxmlformats.org/officeDocument/2006/relationships/hyperlink" Target="https://rsarchive.org/Lectures/GA080a/English/SOL2024/19220514p01.html" TargetMode="External"/><Relationship Id="rId1722" Type="http://schemas.openxmlformats.org/officeDocument/2006/relationships/hyperlink" Target="https://rsarchive.org/Lectures/GA080a/English/SOL2024/" TargetMode="External"/><Relationship Id="rId1723" Type="http://schemas.openxmlformats.org/officeDocument/2006/relationships/hyperlink" Target="https://rsarchive.org/Lectures/GA080a/" TargetMode="External"/><Relationship Id="rId1724" Type="http://schemas.openxmlformats.org/officeDocument/2006/relationships/hyperlink" Target="https://rsarchive.org/Lectures/GA080a/English/SOL2024/19220515p01.html" TargetMode="External"/><Relationship Id="rId1725" Type="http://schemas.openxmlformats.org/officeDocument/2006/relationships/hyperlink" Target="https://rsarchive.org/Lectures/GA080a/English/SOL2024/" TargetMode="External"/><Relationship Id="rId1726" Type="http://schemas.openxmlformats.org/officeDocument/2006/relationships/hyperlink" Target="https://rsarchive.org/Lectures/GA263/" TargetMode="External"/><Relationship Id="rId1727" Type="http://schemas.openxmlformats.org/officeDocument/2006/relationships/hyperlink" Target="https://rsarchive.org/Lectures/GA263/English/SOL2025/19220515.html" TargetMode="External"/><Relationship Id="rId1728" Type="http://schemas.openxmlformats.org/officeDocument/2006/relationships/hyperlink" Target="https://rsarchive.org/Lectures/GA263/" TargetMode="External"/><Relationship Id="rId1729" Type="http://schemas.openxmlformats.org/officeDocument/2006/relationships/hyperlink" Target="https://rsarchive.org/Lectures/GA080a/" TargetMode="External"/><Relationship Id="rId1730" Type="http://schemas.openxmlformats.org/officeDocument/2006/relationships/hyperlink" Target="https://rsarchive.org/Lectures/GA080a/English/SOL2024/19220516p01.html" TargetMode="External"/><Relationship Id="rId1731" Type="http://schemas.openxmlformats.org/officeDocument/2006/relationships/hyperlink" Target="https://rsarchive.org/Lectures/GA080a/English/SOL2024/" TargetMode="External"/><Relationship Id="rId1732" Type="http://schemas.openxmlformats.org/officeDocument/2006/relationships/hyperlink" Target="https://rsarchive.org/Lectures/GA263/" TargetMode="External"/><Relationship Id="rId1733" Type="http://schemas.openxmlformats.org/officeDocument/2006/relationships/hyperlink" Target="https://rsarchive.org/Lectures/GA263/English/SOL2025/19220516.html" TargetMode="External"/><Relationship Id="rId1734" Type="http://schemas.openxmlformats.org/officeDocument/2006/relationships/hyperlink" Target="https://rsarchive.org/Lectures/GA263/" TargetMode="External"/><Relationship Id="rId1735" Type="http://schemas.openxmlformats.org/officeDocument/2006/relationships/hyperlink" Target="https://rsarchive.org/Lectures/GA263/" TargetMode="External"/><Relationship Id="rId1736" Type="http://schemas.openxmlformats.org/officeDocument/2006/relationships/hyperlink" Target="https://rsarchive.org/Lectures/GA263/English/SOL2025/19220517e.html" TargetMode="External"/><Relationship Id="rId1737" Type="http://schemas.openxmlformats.org/officeDocument/2006/relationships/hyperlink" Target="https://rsarchive.org/Lectures/GA263/" TargetMode="External"/><Relationship Id="rId1738" Type="http://schemas.openxmlformats.org/officeDocument/2006/relationships/hyperlink" Target="https://rsarchive.org/Lectures/GA263/" TargetMode="External"/><Relationship Id="rId1739" Type="http://schemas.openxmlformats.org/officeDocument/2006/relationships/hyperlink" Target="https://rsarchive.org/Lectures/GA263/English/SOL2025/19220517r.html" TargetMode="External"/><Relationship Id="rId1740" Type="http://schemas.openxmlformats.org/officeDocument/2006/relationships/hyperlink" Target="https://rsarchive.org/Lectures/GA263/" TargetMode="External"/><Relationship Id="rId1741" Type="http://schemas.openxmlformats.org/officeDocument/2006/relationships/hyperlink" Target="https://rsarchive.org/Lectures/GA080a/" TargetMode="External"/><Relationship Id="rId1742" Type="http://schemas.openxmlformats.org/officeDocument/2006/relationships/hyperlink" Target="https://rsarchive.org/Lectures/GA080a/English/SOL2024/19220518p01.html" TargetMode="External"/><Relationship Id="rId1743" Type="http://schemas.openxmlformats.org/officeDocument/2006/relationships/hyperlink" Target="https://rsarchive.org/Lectures/GA080a/English/SOL2024/" TargetMode="External"/><Relationship Id="rId1744" Type="http://schemas.openxmlformats.org/officeDocument/2006/relationships/hyperlink" Target="https://rsarchive.org/Lectures/GA262/" TargetMode="External"/><Relationship Id="rId1745" Type="http://schemas.openxmlformats.org/officeDocument/2006/relationships/hyperlink" Target="https://rsarchive.org/Lectures/GA262/English/SOL2025/19220519.html" TargetMode="External"/><Relationship Id="rId1746" Type="http://schemas.openxmlformats.org/officeDocument/2006/relationships/hyperlink" Target="https://rsarchive.org/Lectures/GA262/" TargetMode="External"/><Relationship Id="rId1747" Type="http://schemas.openxmlformats.org/officeDocument/2006/relationships/hyperlink" Target="https://rsarchive.org/Lectures/GA263/" TargetMode="External"/><Relationship Id="rId1748" Type="http://schemas.openxmlformats.org/officeDocument/2006/relationships/hyperlink" Target="https://rsarchive.org/Lectures/GA263/English/SOL2025/19220519.html" TargetMode="External"/><Relationship Id="rId1749" Type="http://schemas.openxmlformats.org/officeDocument/2006/relationships/hyperlink" Target="https://rsarchive.org/Lectures/GA263/" TargetMode="External"/><Relationship Id="rId1750" Type="http://schemas.openxmlformats.org/officeDocument/2006/relationships/hyperlink" Target="https://rsarchive.org/Lectures/GA261/" TargetMode="External"/><Relationship Id="rId1751" Type="http://schemas.openxmlformats.org/officeDocument/2006/relationships/hyperlink" Target="https://rsarchive.org/Lectures/GA261/English/SOL2025/19220521.html" TargetMode="External"/><Relationship Id="rId1752" Type="http://schemas.openxmlformats.org/officeDocument/2006/relationships/hyperlink" Target="https://rsarchive.org/Lectures/GA261/" TargetMode="External"/><Relationship Id="rId1753" Type="http://schemas.openxmlformats.org/officeDocument/2006/relationships/hyperlink" Target="https://rsarchive.org/Lectures/GA251/" TargetMode="External"/><Relationship Id="rId1754" Type="http://schemas.openxmlformats.org/officeDocument/2006/relationships/hyperlink" Target="https://rsarchive.org/Lectures/GA251/English/SOL2024/19220521s01.html" TargetMode="External"/><Relationship Id="rId1755" Type="http://schemas.openxmlformats.org/officeDocument/2006/relationships/hyperlink" Target="https://rsarchive.org/Lectures/GA251/English/SOL2024/" TargetMode="External"/><Relationship Id="rId1756" Type="http://schemas.openxmlformats.org/officeDocument/2006/relationships/hyperlink" Target="https://rsarchive.org/Lectures/GA262/" TargetMode="External"/><Relationship Id="rId1757" Type="http://schemas.openxmlformats.org/officeDocument/2006/relationships/hyperlink" Target="https://rsarchive.org/Lectures/GA262/English/SOL2025/19220522.html" TargetMode="External"/><Relationship Id="rId1758" Type="http://schemas.openxmlformats.org/officeDocument/2006/relationships/hyperlink" Target="https://rsarchive.org/Lectures/GA262/" TargetMode="External"/><Relationship Id="rId1759" Type="http://schemas.openxmlformats.org/officeDocument/2006/relationships/hyperlink" Target="https://rsarchive.org/Lectures/GA255b/" TargetMode="External"/><Relationship Id="rId1760" Type="http://schemas.openxmlformats.org/officeDocument/2006/relationships/hyperlink" Target="https://rsarchive.org/Lectures/GA255b/English/SOL2024/19220523s01.html" TargetMode="External"/><Relationship Id="rId1761" Type="http://schemas.openxmlformats.org/officeDocument/2006/relationships/hyperlink" Target="https://rsarchive.org/Lectures/GA255b/" TargetMode="External"/><Relationship Id="rId1762" Type="http://schemas.openxmlformats.org/officeDocument/2006/relationships/hyperlink" Target="https://rsarchive.org/Lectures/GA212/" TargetMode="External"/><Relationship Id="rId1763" Type="http://schemas.openxmlformats.org/officeDocument/2006/relationships/hyperlink" Target="https://rsarchive.org/Lectures/GA212/English/AP1984/19220526p02.html" TargetMode="External"/><Relationship Id="rId1764" Type="http://schemas.openxmlformats.org/officeDocument/2006/relationships/hyperlink" Target="https://rsarchive.org/Lectures/GA212/English/AP1984/HumSou_index.html" TargetMode="External"/><Relationship Id="rId1765" Type="http://schemas.openxmlformats.org/officeDocument/2006/relationships/hyperlink" Target="https://rsarchive.org/Lectures/GA212/" TargetMode="External"/><Relationship Id="rId1766" Type="http://schemas.openxmlformats.org/officeDocument/2006/relationships/hyperlink" Target="https://rsarchive.org/Lectures/GA212/English/Singles/19220526p01.html" TargetMode="External"/><Relationship Id="rId1767" Type="http://schemas.openxmlformats.org/officeDocument/2006/relationships/hyperlink" Target="https://rsarchive.org/Lectures/GA212/English/Singles/19220526p01.html" TargetMode="External"/><Relationship Id="rId1768" Type="http://schemas.openxmlformats.org/officeDocument/2006/relationships/hyperlink" Target="https://rsarchive.org/Lectures/GA212/" TargetMode="External"/><Relationship Id="rId1769" Type="http://schemas.openxmlformats.org/officeDocument/2006/relationships/hyperlink" Target="https://rsarchive.org/Lectures/GA212/English/AP1984/19220527p02.html" TargetMode="External"/><Relationship Id="rId1770" Type="http://schemas.openxmlformats.org/officeDocument/2006/relationships/hyperlink" Target="https://rsarchive.org/Lectures/GA212/English/AP1984/HumSou_index.html" TargetMode="External"/><Relationship Id="rId1771" Type="http://schemas.openxmlformats.org/officeDocument/2006/relationships/hyperlink" Target="https://rsarchive.org/Lectures/GA212/" TargetMode="External"/><Relationship Id="rId1772" Type="http://schemas.openxmlformats.org/officeDocument/2006/relationships/hyperlink" Target="https://rsarchive.org/Lectures/GA212/English/Singles/19220527p01.html" TargetMode="External"/><Relationship Id="rId1773" Type="http://schemas.openxmlformats.org/officeDocument/2006/relationships/hyperlink" Target="https://rsarchive.org/Lectures/GA212/English/Singles/19220527p01.html" TargetMode="External"/><Relationship Id="rId1774" Type="http://schemas.openxmlformats.org/officeDocument/2006/relationships/hyperlink" Target="https://rsarchive.org/Lectures/GA277c/" TargetMode="External"/><Relationship Id="rId1775" Type="http://schemas.openxmlformats.org/officeDocument/2006/relationships/hyperlink" Target="https://rsarchive.org/Lectures/GA277c/English/SOL2025/19220527e01.html" TargetMode="External"/><Relationship Id="rId1776" Type="http://schemas.openxmlformats.org/officeDocument/2006/relationships/hyperlink" Target="https://rsarchive.org/Lectures/GA277c/" TargetMode="External"/><Relationship Id="rId1777" Type="http://schemas.openxmlformats.org/officeDocument/2006/relationships/hyperlink" Target="https://rsarchive.org/Lectures/GA212/" TargetMode="External"/><Relationship Id="rId1778" Type="http://schemas.openxmlformats.org/officeDocument/2006/relationships/hyperlink" Target="https://rsarchive.org/Lectures/GA212/English/AP1984/19220528p02.html" TargetMode="External"/><Relationship Id="rId1779" Type="http://schemas.openxmlformats.org/officeDocument/2006/relationships/hyperlink" Target="https://rsarchive.org/Lectures/GA212/English/AP1984/HumSou_index.html" TargetMode="External"/><Relationship Id="rId1780" Type="http://schemas.openxmlformats.org/officeDocument/2006/relationships/hyperlink" Target="https://rsarchive.org/Lectures/GA212/" TargetMode="External"/><Relationship Id="rId1781" Type="http://schemas.openxmlformats.org/officeDocument/2006/relationships/hyperlink" Target="https://rsarchive.org/Lectures/GA212/English/Singles/19220528p01.html" TargetMode="External"/><Relationship Id="rId1782" Type="http://schemas.openxmlformats.org/officeDocument/2006/relationships/hyperlink" Target="https://rsarchive.org/Lectures/GA212/English/Singles/19220528p01.html" TargetMode="External"/><Relationship Id="rId1783" Type="http://schemas.openxmlformats.org/officeDocument/2006/relationships/hyperlink" Target="https://rsarchive.org/Lectures/GA083/" TargetMode="External"/><Relationship Id="rId1784" Type="http://schemas.openxmlformats.org/officeDocument/2006/relationships/hyperlink" Target="https://rsarchive.org/Lectures/GA083/English/HS1963/19220601p01.html" TargetMode="External"/><Relationship Id="rId1785" Type="http://schemas.openxmlformats.org/officeDocument/2006/relationships/hyperlink" Target="https://rsarchive.org/Lectures/GA083/English/HS1963/TenBet_index.html" TargetMode="External"/><Relationship Id="rId1786" Type="http://schemas.openxmlformats.org/officeDocument/2006/relationships/hyperlink" Target="https://rsarchive.org/Lectures/GA083/" TargetMode="External"/><Relationship Id="rId1787" Type="http://schemas.openxmlformats.org/officeDocument/2006/relationships/hyperlink" Target="https://rsarchive.org/Lectures/GA083/English/HS1963/19220602p01.html" TargetMode="External"/><Relationship Id="rId1788" Type="http://schemas.openxmlformats.org/officeDocument/2006/relationships/hyperlink" Target="https://rsarchive.org/Lectures/GA083/English/HS1963/TenBet_index.html" TargetMode="External"/><Relationship Id="rId1789" Type="http://schemas.openxmlformats.org/officeDocument/2006/relationships/hyperlink" Target="https://rsarchive.org/Lectures/GA263/" TargetMode="External"/><Relationship Id="rId1790" Type="http://schemas.openxmlformats.org/officeDocument/2006/relationships/hyperlink" Target="https://rsarchive.org/Lectures/GA263/English/SOL2025/19220602.html" TargetMode="External"/><Relationship Id="rId1791" Type="http://schemas.openxmlformats.org/officeDocument/2006/relationships/hyperlink" Target="https://rsarchive.org/Lectures/GA263/" TargetMode="External"/><Relationship Id="rId1792" Type="http://schemas.openxmlformats.org/officeDocument/2006/relationships/hyperlink" Target="https://rsarchive.org/Lectures/GA277c/" TargetMode="External"/><Relationship Id="rId1793" Type="http://schemas.openxmlformats.org/officeDocument/2006/relationships/hyperlink" Target="https://rsarchive.org/Lectures/GA277c/English/SOL2025/19220602e01.html" TargetMode="External"/><Relationship Id="rId1794" Type="http://schemas.openxmlformats.org/officeDocument/2006/relationships/hyperlink" Target="https://rsarchive.org/Lectures/GA277c/" TargetMode="External"/><Relationship Id="rId1795" Type="http://schemas.openxmlformats.org/officeDocument/2006/relationships/hyperlink" Target="https://rsarchive.org/Lectures/GA083/" TargetMode="External"/><Relationship Id="rId1796" Type="http://schemas.openxmlformats.org/officeDocument/2006/relationships/hyperlink" Target="https://rsarchive.org/Lectures/GA083/English/HS1963/19220603p01.html" TargetMode="External"/><Relationship Id="rId1797" Type="http://schemas.openxmlformats.org/officeDocument/2006/relationships/hyperlink" Target="https://rsarchive.org/Lectures/GA083/English/HS1963/TenBet_index.html" TargetMode="External"/><Relationship Id="rId1798" Type="http://schemas.openxmlformats.org/officeDocument/2006/relationships/hyperlink" Target="https://rsarchive.org/Lectures/GA263/" TargetMode="External"/><Relationship Id="rId1799" Type="http://schemas.openxmlformats.org/officeDocument/2006/relationships/hyperlink" Target="https://rsarchive.org/Lectures/GA263/English/SOL2025/19220603.html" TargetMode="External"/><Relationship Id="rId1800" Type="http://schemas.openxmlformats.org/officeDocument/2006/relationships/hyperlink" Target="https://rsarchive.org/Lectures/GA263/" TargetMode="External"/><Relationship Id="rId1801" Type="http://schemas.openxmlformats.org/officeDocument/2006/relationships/hyperlink" Target="https://rsarchive.org/Lectures/GA083/" TargetMode="External"/><Relationship Id="rId1802" Type="http://schemas.openxmlformats.org/officeDocument/2006/relationships/hyperlink" Target="https://rsarchive.org/Lectures/GA083/English/HS1963/19220604p01.html" TargetMode="External"/><Relationship Id="rId1803" Type="http://schemas.openxmlformats.org/officeDocument/2006/relationships/hyperlink" Target="https://rsarchive.org/Lectures/GA083/English/HS1963/TenBet_index.html" TargetMode="External"/><Relationship Id="rId1804" Type="http://schemas.openxmlformats.org/officeDocument/2006/relationships/hyperlink" Target="https://rsarchive.org/Lectures/GA083/" TargetMode="External"/><Relationship Id="rId1805" Type="http://schemas.openxmlformats.org/officeDocument/2006/relationships/hyperlink" Target="https://rsarchive.org/Lectures/GA083/English/HS1963/19220605p01.html" TargetMode="External"/><Relationship Id="rId1806" Type="http://schemas.openxmlformats.org/officeDocument/2006/relationships/hyperlink" Target="https://rsarchive.org/Lectures/GA083/English/HS1963/TenBet_index.html" TargetMode="External"/><Relationship Id="rId1807" Type="http://schemas.openxmlformats.org/officeDocument/2006/relationships/hyperlink" Target="https://rsarchive.org/Lectures/GA083/" TargetMode="External"/><Relationship Id="rId1808" Type="http://schemas.openxmlformats.org/officeDocument/2006/relationships/hyperlink" Target="https://rsarchive.org/Lectures/GA083/English/HS1963/19220607a01.html" TargetMode="External"/><Relationship Id="rId1809" Type="http://schemas.openxmlformats.org/officeDocument/2006/relationships/hyperlink" Target="https://rsarchive.org/Lectures/GA083/English/HS1963/TenBet_index.html" TargetMode="External"/><Relationship Id="rId1810" Type="http://schemas.openxmlformats.org/officeDocument/2006/relationships/hyperlink" Target="https://rsarchive.org/Lectures/GA281/" TargetMode="External"/><Relationship Id="rId1811" Type="http://schemas.openxmlformats.org/officeDocument/2006/relationships/hyperlink" Target="https://rsarchive.org/Lectures/GA281/English/LSF1981/19220607p01.html" TargetMode="External"/><Relationship Id="rId1812" Type="http://schemas.openxmlformats.org/officeDocument/2006/relationships/hyperlink" Target="https://rsarchive.org/Lectures/GA281/English/LSF1981/PoeSpe_index.html" TargetMode="External"/><Relationship Id="rId1813" Type="http://schemas.openxmlformats.org/officeDocument/2006/relationships/hyperlink" Target="https://rsarchive.org/Lectures/GA263/" TargetMode="External"/><Relationship Id="rId1814" Type="http://schemas.openxmlformats.org/officeDocument/2006/relationships/hyperlink" Target="https://rsarchive.org/Lectures/GA263/English/SOL2025/19220607.html" TargetMode="External"/><Relationship Id="rId1815" Type="http://schemas.openxmlformats.org/officeDocument/2006/relationships/hyperlink" Target="https://rsarchive.org/Lectures/GA263/" TargetMode="External"/><Relationship Id="rId1816" Type="http://schemas.openxmlformats.org/officeDocument/2006/relationships/hyperlink" Target="https://rsarchive.org/Lectures/GA083/" TargetMode="External"/><Relationship Id="rId1817" Type="http://schemas.openxmlformats.org/officeDocument/2006/relationships/hyperlink" Target="https://rsarchive.org/Lectures/GA083/English/HS1963/19220608p01.html" TargetMode="External"/><Relationship Id="rId1818" Type="http://schemas.openxmlformats.org/officeDocument/2006/relationships/hyperlink" Target="https://rsarchive.org/Lectures/GA083/English/HS1963/TenBet_index.html" TargetMode="External"/><Relationship Id="rId1819" Type="http://schemas.openxmlformats.org/officeDocument/2006/relationships/hyperlink" Target="https://rsarchive.org/Lectures/GA083/" TargetMode="External"/><Relationship Id="rId1820" Type="http://schemas.openxmlformats.org/officeDocument/2006/relationships/hyperlink" Target="https://rsarchive.org/Lectures/GA083/English/HS1963/19220609p01.html" TargetMode="External"/><Relationship Id="rId1821" Type="http://schemas.openxmlformats.org/officeDocument/2006/relationships/hyperlink" Target="https://rsarchive.org/Lectures/GA083/English/HS1963/TenBet_index.html" TargetMode="External"/><Relationship Id="rId1822" Type="http://schemas.openxmlformats.org/officeDocument/2006/relationships/hyperlink" Target="https://rsarchive.org/Lectures/GA263/" TargetMode="External"/><Relationship Id="rId1823" Type="http://schemas.openxmlformats.org/officeDocument/2006/relationships/hyperlink" Target="https://rsarchive.org/Lectures/GA263/English/SOL2025/19220609.html" TargetMode="External"/><Relationship Id="rId1824" Type="http://schemas.openxmlformats.org/officeDocument/2006/relationships/hyperlink" Target="https://rsarchive.org/Lectures/GA263/" TargetMode="External"/><Relationship Id="rId1825" Type="http://schemas.openxmlformats.org/officeDocument/2006/relationships/hyperlink" Target="https://rsarchive.org/Lectures/GA277c/" TargetMode="External"/><Relationship Id="rId1826" Type="http://schemas.openxmlformats.org/officeDocument/2006/relationships/hyperlink" Target="https://rsarchive.org/Lectures/GA277c/English/SOL2025/19220609e01.html" TargetMode="External"/><Relationship Id="rId1827" Type="http://schemas.openxmlformats.org/officeDocument/2006/relationships/hyperlink" Target="https://rsarchive.org/Lectures/GA277c/" TargetMode="External"/><Relationship Id="rId1828" Type="http://schemas.openxmlformats.org/officeDocument/2006/relationships/hyperlink" Target="https://rsarchive.org/Lectures/GA083/" TargetMode="External"/><Relationship Id="rId1829" Type="http://schemas.openxmlformats.org/officeDocument/2006/relationships/hyperlink" Target="https://rsarchive.org/Lectures/GA083/English/HS1963/19220610p01.html" TargetMode="External"/><Relationship Id="rId1830" Type="http://schemas.openxmlformats.org/officeDocument/2006/relationships/hyperlink" Target="https://rsarchive.org/Lectures/GA083/English/HS1963/TenBet_index.html" TargetMode="External"/><Relationship Id="rId1831" Type="http://schemas.openxmlformats.org/officeDocument/2006/relationships/hyperlink" Target="https://rsarchive.org/Lectures/GA083/" TargetMode="External"/><Relationship Id="rId1832" Type="http://schemas.openxmlformats.org/officeDocument/2006/relationships/hyperlink" Target="https://rsarchive.org/Lectures/GA083/English/HS1963/19220611a01.html" TargetMode="External"/><Relationship Id="rId1833" Type="http://schemas.openxmlformats.org/officeDocument/2006/relationships/hyperlink" Target="https://rsarchive.org/Lectures/GA083/English/HS1963/TenBet_index.html" TargetMode="External"/><Relationship Id="rId1834" Type="http://schemas.openxmlformats.org/officeDocument/2006/relationships/hyperlink" Target="https://rsarchive.org/Lectures/GA211/" TargetMode="External"/><Relationship Id="rId1835" Type="http://schemas.openxmlformats.org/officeDocument/2006/relationships/hyperlink" Target="https://rsarchive.org/Lectures/GA211/English/Singles/19220611p01.html" TargetMode="External"/><Relationship Id="rId1836" Type="http://schemas.openxmlformats.org/officeDocument/2006/relationships/hyperlink" Target="https://rsarchive.org/Lectures/GA211/English/Singles/19220611p01.html" TargetMode="External"/><Relationship Id="rId1837" Type="http://schemas.openxmlformats.org/officeDocument/2006/relationships/hyperlink" Target="https://rsarchive.org/Lectures/GA263/" TargetMode="External"/><Relationship Id="rId1838" Type="http://schemas.openxmlformats.org/officeDocument/2006/relationships/hyperlink" Target="https://rsarchive.org/Lectures/GA263/English/SOL2025/19220612.html" TargetMode="External"/><Relationship Id="rId1839" Type="http://schemas.openxmlformats.org/officeDocument/2006/relationships/hyperlink" Target="https://rsarchive.org/Lectures/GA263/" TargetMode="External"/><Relationship Id="rId1840" Type="http://schemas.openxmlformats.org/officeDocument/2006/relationships/hyperlink" Target="https://rsarchive.org/Lectures/GA277c/" TargetMode="External"/><Relationship Id="rId1841" Type="http://schemas.openxmlformats.org/officeDocument/2006/relationships/hyperlink" Target="https://rsarchive.org/Lectures/GA277c/English/SOL2025/19220612e01.html" TargetMode="External"/><Relationship Id="rId1842" Type="http://schemas.openxmlformats.org/officeDocument/2006/relationships/hyperlink" Target="https://rsarchive.org/Lectures/GA277c/" TargetMode="External"/><Relationship Id="rId1843" Type="http://schemas.openxmlformats.org/officeDocument/2006/relationships/hyperlink" Target="https://rsarchive.org/Lectures/GA212/" TargetMode="External"/><Relationship Id="rId1844" Type="http://schemas.openxmlformats.org/officeDocument/2006/relationships/hyperlink" Target="https://rsarchive.org/Lectures/GA212/English/AP1984/19220617p02.html" TargetMode="External"/><Relationship Id="rId1845" Type="http://schemas.openxmlformats.org/officeDocument/2006/relationships/hyperlink" Target="https://rsarchive.org/Lectures/GA212/English/AP1984/HumSou_index.html" TargetMode="External"/><Relationship Id="rId1846" Type="http://schemas.openxmlformats.org/officeDocument/2006/relationships/hyperlink" Target="https://rsarchive.org/Lectures/GA212/" TargetMode="External"/><Relationship Id="rId1847" Type="http://schemas.openxmlformats.org/officeDocument/2006/relationships/hyperlink" Target="https://rsarchive.org/Lectures/GA212/English/Singles/19220617p01.html" TargetMode="External"/><Relationship Id="rId1848" Type="http://schemas.openxmlformats.org/officeDocument/2006/relationships/hyperlink" Target="https://rsarchive.org/Lectures/GA212/English/Singles/19220617p01.html" TargetMode="External"/><Relationship Id="rId1849" Type="http://schemas.openxmlformats.org/officeDocument/2006/relationships/hyperlink" Target="https://rsarchive.org/Articles/GA036/" TargetMode="External"/><Relationship Id="rId1850" Type="http://schemas.openxmlformats.org/officeDocument/2006/relationships/hyperlink" Target="https://rsarchive.org/Articles/GA036/English/SOL2024/17_Further_West-East_Aphorisms.html" TargetMode="External"/><Relationship Id="rId1851" Type="http://schemas.openxmlformats.org/officeDocument/2006/relationships/hyperlink" Target="https://rsarchive.org/Articles/GA036/" TargetMode="External"/><Relationship Id="rId1852" Type="http://schemas.openxmlformats.org/officeDocument/2006/relationships/hyperlink" Target="https://rsarchive.org/Lectures/GA251/" TargetMode="External"/><Relationship Id="rId1853" Type="http://schemas.openxmlformats.org/officeDocument/2006/relationships/hyperlink" Target="https://rsarchive.org/Lectures/GA251/English/SOL2024/19220618s01.html" TargetMode="External"/><Relationship Id="rId1854" Type="http://schemas.openxmlformats.org/officeDocument/2006/relationships/hyperlink" Target="https://rsarchive.org/Lectures/GA251/English/SOL2024/" TargetMode="External"/><Relationship Id="rId1855" Type="http://schemas.openxmlformats.org/officeDocument/2006/relationships/hyperlink" Target="https://rsarchive.org/Lectures/GA298/" TargetMode="External"/><Relationship Id="rId1856" Type="http://schemas.openxmlformats.org/officeDocument/2006/relationships/hyperlink" Target="https://rsarchive.org/Lectures/GA298/English/AP1996/19220620d01.html" TargetMode="External"/><Relationship Id="rId1857" Type="http://schemas.openxmlformats.org/officeDocument/2006/relationships/hyperlink" Target="https://rsarchive.org/Lectures/GA298/English/AP1996/index.html" TargetMode="External"/><Relationship Id="rId1858" Type="http://schemas.openxmlformats.org/officeDocument/2006/relationships/hyperlink" Target="https://rsarchive.org/Lectures/GA298/" TargetMode="External"/><Relationship Id="rId1859" Type="http://schemas.openxmlformats.org/officeDocument/2006/relationships/hyperlink" Target="https://rsarchive.org/Lectures/GA298/English/AP1996/19220620d02.html" TargetMode="External"/><Relationship Id="rId1860" Type="http://schemas.openxmlformats.org/officeDocument/2006/relationships/hyperlink" Target="https://rsarchive.org/Lectures/GA298/English/AP1996/index.html" TargetMode="External"/><Relationship Id="rId1861" Type="http://schemas.openxmlformats.org/officeDocument/2006/relationships/hyperlink" Target="https://rsarchive.org/Lectures/GA300b/" TargetMode="External"/><Relationship Id="rId1862" Type="http://schemas.openxmlformats.org/officeDocument/2006/relationships/hyperlink" Target="https://rsarchive.org/Lectures/GA300b/English/AP1998/19220620d01.html" TargetMode="External"/><Relationship Id="rId1863" Type="http://schemas.openxmlformats.org/officeDocument/2006/relationships/hyperlink" Target="https://rsarchive.org/Lectures/GA300a/English/AP1998/index.html" TargetMode="External"/><Relationship Id="rId1864" Type="http://schemas.openxmlformats.org/officeDocument/2006/relationships/hyperlink" Target="https://rsarchive.org/Lectures/GA300b/" TargetMode="External"/><Relationship Id="rId1865" Type="http://schemas.openxmlformats.org/officeDocument/2006/relationships/hyperlink" Target="https://rsarchive.org/Lectures/GA300b/English/AP1998/19220621d01.html" TargetMode="External"/><Relationship Id="rId1866" Type="http://schemas.openxmlformats.org/officeDocument/2006/relationships/hyperlink" Target="https://rsarchive.org/Lectures/GA300a/English/AP1998/index.html" TargetMode="External"/><Relationship Id="rId1867" Type="http://schemas.openxmlformats.org/officeDocument/2006/relationships/hyperlink" Target="https://rsarchive.org/Lectures/GA302a/" TargetMode="External"/><Relationship Id="rId1868" Type="http://schemas.openxmlformats.org/officeDocument/2006/relationships/hyperlink" Target="https://rsarchive.org/Lectures/GA302a/English/RSA2023/19220621p01.html" TargetMode="External"/><Relationship Id="rId1869" Type="http://schemas.openxmlformats.org/officeDocument/2006/relationships/hyperlink" Target="https://rsarchive.org/Lectures/GA302a/English/RSA2023/" TargetMode="External"/><Relationship Id="rId1870" Type="http://schemas.openxmlformats.org/officeDocument/2006/relationships/hyperlink" Target="https://rsarchive.org/Lectures/GA300b/" TargetMode="External"/><Relationship Id="rId1871" Type="http://schemas.openxmlformats.org/officeDocument/2006/relationships/hyperlink" Target="https://rsarchive.org/Lectures/GA300b/English/AP1998/19220622d01.html" TargetMode="External"/><Relationship Id="rId1872" Type="http://schemas.openxmlformats.org/officeDocument/2006/relationships/hyperlink" Target="https://rsarchive.org/Lectures/GA300a/English/AP1998/index.html" TargetMode="External"/><Relationship Id="rId1873" Type="http://schemas.openxmlformats.org/officeDocument/2006/relationships/hyperlink" Target="https://rsarchive.org/Lectures/GA302a/" TargetMode="External"/><Relationship Id="rId1874" Type="http://schemas.openxmlformats.org/officeDocument/2006/relationships/hyperlink" Target="https://rsarchive.org/Lectures/GA302a/English/RSA2023/19220622d01.html" TargetMode="External"/><Relationship Id="rId1875" Type="http://schemas.openxmlformats.org/officeDocument/2006/relationships/hyperlink" Target="https://rsarchive.org/Lectures/GA302a/English/RSA2023/" TargetMode="External"/><Relationship Id="rId1876" Type="http://schemas.openxmlformats.org/officeDocument/2006/relationships/hyperlink" Target="https://rsarchive.org/Lectures/GA213/" TargetMode="External"/><Relationship Id="rId1877" Type="http://schemas.openxmlformats.org/officeDocument/2006/relationships/hyperlink" Target="https://rsarchive.org/Lectures/GA213/English/Singles/19220624p01.html" TargetMode="External"/><Relationship Id="rId1878" Type="http://schemas.openxmlformats.org/officeDocument/2006/relationships/hyperlink" Target="https://rsarchive.org/Lectures/GA213/English/Singles/19220624p01.html" TargetMode="External"/><Relationship Id="rId1879" Type="http://schemas.openxmlformats.org/officeDocument/2006/relationships/hyperlink" Target="https://rsarchive.org/Lectures/GA252/" TargetMode="External"/><Relationship Id="rId1880" Type="http://schemas.openxmlformats.org/officeDocument/2006/relationships/hyperlink" Target="https://rsarchive.org/Lectures/GA252/English/SOL2024/19220625s01.html" TargetMode="External"/><Relationship Id="rId1881" Type="http://schemas.openxmlformats.org/officeDocument/2006/relationships/hyperlink" Target="https://rsarchive.org/Lectures/GA252/" TargetMode="External"/><Relationship Id="rId1882" Type="http://schemas.openxmlformats.org/officeDocument/2006/relationships/hyperlink" Target="https://rsarchive.org/Lectures/GA213/" TargetMode="External"/><Relationship Id="rId1883" Type="http://schemas.openxmlformats.org/officeDocument/2006/relationships/hyperlink" Target="https://rsarchive.org/Lectures/GA213/English/APC1960/19220625p01.html" TargetMode="External"/><Relationship Id="rId1884" Type="http://schemas.openxmlformats.org/officeDocument/2006/relationships/hyperlink" Target="https://rsarchive.org/Lectures/GA213/English/APC1960/HumCos_index.html" TargetMode="External"/><Relationship Id="rId1885" Type="http://schemas.openxmlformats.org/officeDocument/2006/relationships/hyperlink" Target="https://rsarchive.org/Lectures/GA213/" TargetMode="External"/><Relationship Id="rId1886" Type="http://schemas.openxmlformats.org/officeDocument/2006/relationships/hyperlink" Target="https://rsarchive.org/Lectures/GA213/English/APC1960/19220630p01.html" TargetMode="External"/><Relationship Id="rId1887" Type="http://schemas.openxmlformats.org/officeDocument/2006/relationships/hyperlink" Target="https://rsarchive.org/Lectures/GA213/English/APC1960/HumCos_index.html" TargetMode="External"/><Relationship Id="rId1888" Type="http://schemas.openxmlformats.org/officeDocument/2006/relationships/hyperlink" Target="https://rsarchive.org/Lectures/GA213/" TargetMode="External"/><Relationship Id="rId1889" Type="http://schemas.openxmlformats.org/officeDocument/2006/relationships/hyperlink" Target="https://rsarchive.org/Lectures/GA213/English/APC1960/19220701p01.html" TargetMode="External"/><Relationship Id="rId1890" Type="http://schemas.openxmlformats.org/officeDocument/2006/relationships/hyperlink" Target="https://rsarchive.org/Lectures/GA213/English/APC1960/HumCos_index.html" TargetMode="External"/><Relationship Id="rId1891" Type="http://schemas.openxmlformats.org/officeDocument/2006/relationships/hyperlink" Target="https://rsarchive.org/Articles/GA036/" TargetMode="External"/><Relationship Id="rId1892" Type="http://schemas.openxmlformats.org/officeDocument/2006/relationships/hyperlink" Target="https://rsarchive.org/Articles/GA036/English/SOL2024/18_Psychological_Aphorisms.html" TargetMode="External"/><Relationship Id="rId1893" Type="http://schemas.openxmlformats.org/officeDocument/2006/relationships/hyperlink" Target="https://rsarchive.org/Articles/GA036/" TargetMode="External"/><Relationship Id="rId1894" Type="http://schemas.openxmlformats.org/officeDocument/2006/relationships/hyperlink" Target="https://rsarchive.org/Lectures/GA213/" TargetMode="External"/><Relationship Id="rId1895" Type="http://schemas.openxmlformats.org/officeDocument/2006/relationships/hyperlink" Target="https://rsarchive.org/Lectures/GA213/English/APC1960/19220702p01.html" TargetMode="External"/><Relationship Id="rId1896" Type="http://schemas.openxmlformats.org/officeDocument/2006/relationships/hyperlink" Target="https://rsarchive.org/Lectures/GA213/English/APC1960/HumCos_index.html" TargetMode="External"/><Relationship Id="rId1897" Type="http://schemas.openxmlformats.org/officeDocument/2006/relationships/hyperlink" Target="https://rsarchive.org/Lectures/GA277c/" TargetMode="External"/><Relationship Id="rId1898" Type="http://schemas.openxmlformats.org/officeDocument/2006/relationships/hyperlink" Target="https://rsarchive.org/Lectures/GA277c/English/SOL2025/19220702e01.html" TargetMode="External"/><Relationship Id="rId1899" Type="http://schemas.openxmlformats.org/officeDocument/2006/relationships/hyperlink" Target="https://rsarchive.org/Lectures/GA277c/" TargetMode="External"/><Relationship Id="rId1900" Type="http://schemas.openxmlformats.org/officeDocument/2006/relationships/hyperlink" Target="https://rsarchive.org/Lectures/GA213/" TargetMode="External"/><Relationship Id="rId1901" Type="http://schemas.openxmlformats.org/officeDocument/2006/relationships/hyperlink" Target="https://rsarchive.org/Lectures/GA213/English/SOL2024/19220707p01.html" TargetMode="External"/><Relationship Id="rId1902" Type="http://schemas.openxmlformats.org/officeDocument/2006/relationships/hyperlink" Target="https://rsarchive.org/Lectures/GA213/English/SOL2024/" TargetMode="External"/><Relationship Id="rId1903" Type="http://schemas.openxmlformats.org/officeDocument/2006/relationships/hyperlink" Target="https://rsarchive.org/Lectures/GA213/" TargetMode="External"/><Relationship Id="rId1904" Type="http://schemas.openxmlformats.org/officeDocument/2006/relationships/hyperlink" Target="https://rsarchive.org/Lectures/GA213/English/SOL2024/19220708p01.html" TargetMode="External"/><Relationship Id="rId1905" Type="http://schemas.openxmlformats.org/officeDocument/2006/relationships/hyperlink" Target="https://rsarchive.org/Lectures/GA213/English/SOL2024/" TargetMode="External"/><Relationship Id="rId1906" Type="http://schemas.openxmlformats.org/officeDocument/2006/relationships/hyperlink" Target="https://rsarchive.org/Articles/GA036/" TargetMode="External"/><Relationship Id="rId1907" Type="http://schemas.openxmlformats.org/officeDocument/2006/relationships/hyperlink" Target="https://rsarchive.org/Articles/GA036/English/SOL2024/37_Teaching_of_Jesus_by_Brentano.html" TargetMode="External"/><Relationship Id="rId1908" Type="http://schemas.openxmlformats.org/officeDocument/2006/relationships/hyperlink" Target="https://rsarchive.org/Articles/GA036/" TargetMode="External"/><Relationship Id="rId1909" Type="http://schemas.openxmlformats.org/officeDocument/2006/relationships/hyperlink" Target="https://rsarchive.org/Lectures/GA213/" TargetMode="External"/><Relationship Id="rId1910" Type="http://schemas.openxmlformats.org/officeDocument/2006/relationships/hyperlink" Target="https://rsarchive.org/Lectures/GA213/English/SOL2024/19220709p01.html" TargetMode="External"/><Relationship Id="rId1911" Type="http://schemas.openxmlformats.org/officeDocument/2006/relationships/hyperlink" Target="https://rsarchive.org/Lectures/GA213/English/SOL2024/" TargetMode="External"/><Relationship Id="rId1912" Type="http://schemas.openxmlformats.org/officeDocument/2006/relationships/hyperlink" Target="https://rsarchive.org/Lectures/GA213/" TargetMode="External"/><Relationship Id="rId1913" Type="http://schemas.openxmlformats.org/officeDocument/2006/relationships/hyperlink" Target="https://rsarchive.org/Lectures/GA213/English/SOL2024/19220714p01.html" TargetMode="External"/><Relationship Id="rId1914" Type="http://schemas.openxmlformats.org/officeDocument/2006/relationships/hyperlink" Target="https://rsarchive.org/Lectures/GA213/English/SOL2024/" TargetMode="External"/><Relationship Id="rId1915" Type="http://schemas.openxmlformats.org/officeDocument/2006/relationships/hyperlink" Target="https://rsarchive.org/Lectures/GA213/" TargetMode="External"/><Relationship Id="rId1916" Type="http://schemas.openxmlformats.org/officeDocument/2006/relationships/hyperlink" Target="https://rsarchive.org/Lectures/GA213/English/SOL2024/19220715p01.html" TargetMode="External"/><Relationship Id="rId1917" Type="http://schemas.openxmlformats.org/officeDocument/2006/relationships/hyperlink" Target="https://rsarchive.org/Lectures/GA213/English/SOL2024/" TargetMode="External"/><Relationship Id="rId1918" Type="http://schemas.openxmlformats.org/officeDocument/2006/relationships/hyperlink" Target="https://rsarchive.org/Articles/GA036/" TargetMode="External"/><Relationship Id="rId1919" Type="http://schemas.openxmlformats.org/officeDocument/2006/relationships/hyperlink" Target="https://rsarchive.org/Articles/GA036/English/SOL2024/38_Understanding_People.html" TargetMode="External"/><Relationship Id="rId1920" Type="http://schemas.openxmlformats.org/officeDocument/2006/relationships/hyperlink" Target="https://rsarchive.org/Articles/GA036/" TargetMode="External"/><Relationship Id="rId1921" Type="http://schemas.openxmlformats.org/officeDocument/2006/relationships/hyperlink" Target="https://rsarchive.org/Lectures/GA213/" TargetMode="External"/><Relationship Id="rId1922" Type="http://schemas.openxmlformats.org/officeDocument/2006/relationships/hyperlink" Target="https://rsarchive.org/Lectures/GA213/English/Singles/19220716p01.html" TargetMode="External"/><Relationship Id="rId1923" Type="http://schemas.openxmlformats.org/officeDocument/2006/relationships/hyperlink" Target="https://rsarchive.org/Lectures/GA213/English/Singles/19220716p01.html" TargetMode="External"/><Relationship Id="rId1924" Type="http://schemas.openxmlformats.org/officeDocument/2006/relationships/hyperlink" Target="https://rsarchive.org/Lectures/GA213/" TargetMode="External"/><Relationship Id="rId1925" Type="http://schemas.openxmlformats.org/officeDocument/2006/relationships/hyperlink" Target="https://rsarchive.org/Lectures/GA213/English/SOL2024/19220721p01.html" TargetMode="External"/><Relationship Id="rId1926" Type="http://schemas.openxmlformats.org/officeDocument/2006/relationships/hyperlink" Target="https://rsarchive.org/Lectures/GA213/English/SOL2024/" TargetMode="External"/><Relationship Id="rId1927" Type="http://schemas.openxmlformats.org/officeDocument/2006/relationships/hyperlink" Target="https://rsarchive.org/Lectures/GA213/" TargetMode="External"/><Relationship Id="rId1928" Type="http://schemas.openxmlformats.org/officeDocument/2006/relationships/hyperlink" Target="https://rsarchive.org/Lectures/GA213/English/SOL2024/19220722p01.html" TargetMode="External"/><Relationship Id="rId1929" Type="http://schemas.openxmlformats.org/officeDocument/2006/relationships/hyperlink" Target="https://rsarchive.org/Lectures/GA213/English/SOL2024/" TargetMode="External"/><Relationship Id="rId1930" Type="http://schemas.openxmlformats.org/officeDocument/2006/relationships/hyperlink" Target="https://rsarchive.org/Articles/GA036/" TargetMode="External"/><Relationship Id="rId1931" Type="http://schemas.openxmlformats.org/officeDocument/2006/relationships/hyperlink" Target="https://rsarchive.org/Articles/GA036/English/Singles/LngLng.html" TargetMode="External"/><Relationship Id="rId1932" Type="http://schemas.openxmlformats.org/officeDocument/2006/relationships/hyperlink" Target="https://rsarchive.org/Articles/GA036/English/Singles/LngLng.html" TargetMode="External"/><Relationship Id="rId1933" Type="http://schemas.openxmlformats.org/officeDocument/2006/relationships/hyperlink" Target="https://rsarchive.org/Lectures/GA214/" TargetMode="External"/><Relationship Id="rId1934" Type="http://schemas.openxmlformats.org/officeDocument/2006/relationships/hyperlink" Target="https://rsarchive.org/Lectures/GA214/English/AP1991/19220723p01.html" TargetMode="External"/><Relationship Id="rId1935" Type="http://schemas.openxmlformats.org/officeDocument/2006/relationships/hyperlink" Target="https://rsarchive.org/Lectures/GA214/English/AP1991/MysTri_index.html" TargetMode="External"/><Relationship Id="rId1936" Type="http://schemas.openxmlformats.org/officeDocument/2006/relationships/hyperlink" Target="https://rsarchive.org/Lectures/GA277c/" TargetMode="External"/><Relationship Id="rId1937" Type="http://schemas.openxmlformats.org/officeDocument/2006/relationships/hyperlink" Target="https://rsarchive.org/a/Lectures/GA277c/English/SOL2025/19220723e01.html" TargetMode="External"/><Relationship Id="rId1938" Type="http://schemas.openxmlformats.org/officeDocument/2006/relationships/hyperlink" Target="https://rsarchive.org/Lectures/GA277c/" TargetMode="External"/><Relationship Id="rId1939" Type="http://schemas.openxmlformats.org/officeDocument/2006/relationships/hyperlink" Target="https://rsarchive.org/Lectures/GA340/" TargetMode="External"/><Relationship Id="rId1940" Type="http://schemas.openxmlformats.org/officeDocument/2006/relationships/hyperlink" Target="https://rsarchive.org/Lectures/GA340/English/RSP1972/19220724p01.html" TargetMode="External"/><Relationship Id="rId1941" Type="http://schemas.openxmlformats.org/officeDocument/2006/relationships/hyperlink" Target="https://rsarchive.org/Lectures/GA340/English/RSP1972/WldEco_index.html" TargetMode="External"/><Relationship Id="rId1942" Type="http://schemas.openxmlformats.org/officeDocument/2006/relationships/hyperlink" Target="https://rsarchive.org/Lectures/GA340/" TargetMode="External"/><Relationship Id="rId1943" Type="http://schemas.openxmlformats.org/officeDocument/2006/relationships/hyperlink" Target="https://rsarchive.org/Lectures/GA340/English/RSP1972/19220725p01.html" TargetMode="External"/><Relationship Id="rId1944" Type="http://schemas.openxmlformats.org/officeDocument/2006/relationships/hyperlink" Target="https://rsarchive.org/Lectures/GA340/English/RSP1972/WldEco_index.html" TargetMode="External"/><Relationship Id="rId1945" Type="http://schemas.openxmlformats.org/officeDocument/2006/relationships/hyperlink" Target="https://rsarchive.org/Lectures/GA340/" TargetMode="External"/><Relationship Id="rId1946" Type="http://schemas.openxmlformats.org/officeDocument/2006/relationships/hyperlink" Target="https://rsarchive.org/Lectures/GA340/English/RSP1972/19220726p01.html" TargetMode="External"/><Relationship Id="rId1947" Type="http://schemas.openxmlformats.org/officeDocument/2006/relationships/hyperlink" Target="https://rsarchive.org/Lectures/GA340/English/RSP1972/WldEco_index.html" TargetMode="External"/><Relationship Id="rId1948" Type="http://schemas.openxmlformats.org/officeDocument/2006/relationships/hyperlink" Target="https://rsarchive.org/Lectures/GA340/" TargetMode="External"/><Relationship Id="rId1949" Type="http://schemas.openxmlformats.org/officeDocument/2006/relationships/hyperlink" Target="https://rsarchive.org/Lectures/GA340/English/RSP1972/19220727p01.html" TargetMode="External"/><Relationship Id="rId1950" Type="http://schemas.openxmlformats.org/officeDocument/2006/relationships/hyperlink" Target="https://rsarchive.org/Lectures/GA340/English/RSP1972/WldEco_index.html" TargetMode="External"/><Relationship Id="rId1951" Type="http://schemas.openxmlformats.org/officeDocument/2006/relationships/hyperlink" Target="https://rsarchive.org/Lectures/GA214/" TargetMode="External"/><Relationship Id="rId1952" Type="http://schemas.openxmlformats.org/officeDocument/2006/relationships/hyperlink" Target="https://rsarchive.org/Lectures/GA214/English/AP1991/19220728a01.html" TargetMode="External"/><Relationship Id="rId1953" Type="http://schemas.openxmlformats.org/officeDocument/2006/relationships/hyperlink" Target="https://rsarchive.org/Lectures/GA214/English/AP1991/MysTri_index.html" TargetMode="External"/><Relationship Id="rId1954" Type="http://schemas.openxmlformats.org/officeDocument/2006/relationships/hyperlink" Target="https://rsarchive.org/Lectures/GA340/" TargetMode="External"/><Relationship Id="rId1955" Type="http://schemas.openxmlformats.org/officeDocument/2006/relationships/hyperlink" Target="https://rsarchive.org/Lectures/GA340/English/RSP1972/19220728p01.html" TargetMode="External"/><Relationship Id="rId1956" Type="http://schemas.openxmlformats.org/officeDocument/2006/relationships/hyperlink" Target="https://rsarchive.org/Lectures/GA340/English/RSP1972/WldEco_index.html" TargetMode="External"/><Relationship Id="rId1957" Type="http://schemas.openxmlformats.org/officeDocument/2006/relationships/hyperlink" Target="https://rsarchive.org/Lectures/GA214/" TargetMode="External"/><Relationship Id="rId1958" Type="http://schemas.openxmlformats.org/officeDocument/2006/relationships/hyperlink" Target="https://rsarchive.org/Lectures/GA214/English/AP1991/19220729a01.html" TargetMode="External"/><Relationship Id="rId1959" Type="http://schemas.openxmlformats.org/officeDocument/2006/relationships/hyperlink" Target="https://rsarchive.org/Lectures/GA214/English/AP1991/MysTri_index.html" TargetMode="External"/><Relationship Id="rId1960" Type="http://schemas.openxmlformats.org/officeDocument/2006/relationships/hyperlink" Target="https://rsarchive.org/Lectures/GA340/" TargetMode="External"/><Relationship Id="rId1961" Type="http://schemas.openxmlformats.org/officeDocument/2006/relationships/hyperlink" Target="https://rsarchive.org/Lectures/GA340/English/RSP1972/19220729p01.html" TargetMode="External"/><Relationship Id="rId1962" Type="http://schemas.openxmlformats.org/officeDocument/2006/relationships/hyperlink" Target="https://rsarchive.org/Lectures/GA340/English/RSP1972/WldEco_index.html" TargetMode="External"/><Relationship Id="rId1963" Type="http://schemas.openxmlformats.org/officeDocument/2006/relationships/hyperlink" Target="https://rsarchive.org/Articles/GA036/" TargetMode="External"/><Relationship Id="rId1964" Type="http://schemas.openxmlformats.org/officeDocument/2006/relationships/hyperlink" Target="https://rsarchive.org/Articles/GA036/English/SOL2024/50_The_Mirror_Man.html" TargetMode="External"/><Relationship Id="rId1965" Type="http://schemas.openxmlformats.org/officeDocument/2006/relationships/hyperlink" Target="https://rsarchive.org/Articles/GA036/" TargetMode="External"/><Relationship Id="rId1966" Type="http://schemas.openxmlformats.org/officeDocument/2006/relationships/hyperlink" Target="https://rsarchive.org/Lectures/GA214/" TargetMode="External"/><Relationship Id="rId1967" Type="http://schemas.openxmlformats.org/officeDocument/2006/relationships/hyperlink" Target="https://rsarchive.org/Lectures/GA214/English/AP1991/19220730a01.html" TargetMode="External"/><Relationship Id="rId1968" Type="http://schemas.openxmlformats.org/officeDocument/2006/relationships/hyperlink" Target="https://rsarchive.org/Lectures/GA214/English/AP1991/MysTri_index.html" TargetMode="External"/><Relationship Id="rId1969" Type="http://schemas.openxmlformats.org/officeDocument/2006/relationships/hyperlink" Target="https://rsarchive.org/Lectures/GA340/" TargetMode="External"/><Relationship Id="rId1970" Type="http://schemas.openxmlformats.org/officeDocument/2006/relationships/hyperlink" Target="https://rsarchive.org/Lectures/GA340/English/RSP1972/19220730p01.html" TargetMode="External"/><Relationship Id="rId1971" Type="http://schemas.openxmlformats.org/officeDocument/2006/relationships/hyperlink" Target="https://rsarchive.org/Lectures/GA340/English/RSP1972/WldEco_index.html" TargetMode="External"/><Relationship Id="rId1972" Type="http://schemas.openxmlformats.org/officeDocument/2006/relationships/hyperlink" Target="https://rsarchive.org/Lectures/GA277c/" TargetMode="External"/><Relationship Id="rId1973" Type="http://schemas.openxmlformats.org/officeDocument/2006/relationships/hyperlink" Target="https://rsarchive.org/Lectures/GA277c/English/SOL2025/19220730e01.html" TargetMode="External"/><Relationship Id="rId1974" Type="http://schemas.openxmlformats.org/officeDocument/2006/relationships/hyperlink" Target="https://rsarchive.org/Lectures/GA277c/" TargetMode="External"/><Relationship Id="rId1975" Type="http://schemas.openxmlformats.org/officeDocument/2006/relationships/hyperlink" Target="https://rsarchive.org/Lectures/GA340/" TargetMode="External"/><Relationship Id="rId1976" Type="http://schemas.openxmlformats.org/officeDocument/2006/relationships/hyperlink" Target="https://rsarchive.org/Lectures/GA340/English/RSP1972/19220731a01.html" TargetMode="External"/><Relationship Id="rId1977" Type="http://schemas.openxmlformats.org/officeDocument/2006/relationships/hyperlink" Target="https://rsarchive.org/Lectures/GA340/English/RSP1972/WldEco_index.html" TargetMode="External"/><Relationship Id="rId1978" Type="http://schemas.openxmlformats.org/officeDocument/2006/relationships/hyperlink" Target="https://rsarchive.org/Lectures/GA341/" TargetMode="External"/><Relationship Id="rId1979" Type="http://schemas.openxmlformats.org/officeDocument/2006/relationships/hyperlink" Target="https://rsarchive.org/Lectures/GA341/English/SOL2024/19220731e01.html" TargetMode="External"/><Relationship Id="rId1980" Type="http://schemas.openxmlformats.org/officeDocument/2006/relationships/hyperlink" Target="https://rsarchive.org/Lectures/GA341/English/SOL2024/" TargetMode="External"/><Relationship Id="rId1981" Type="http://schemas.openxmlformats.org/officeDocument/2006/relationships/hyperlink" Target="https://rsarchive.org/Lectures/GA340/" TargetMode="External"/><Relationship Id="rId1982" Type="http://schemas.openxmlformats.org/officeDocument/2006/relationships/hyperlink" Target="https://rsarchive.org/Lectures/GA340/English/RSP1972/19220801a01.html" TargetMode="External"/><Relationship Id="rId1983" Type="http://schemas.openxmlformats.org/officeDocument/2006/relationships/hyperlink" Target="https://rsarchive.org/Lectures/GA340/English/RSP1972/WldEco_index.html" TargetMode="External"/><Relationship Id="rId1984" Type="http://schemas.openxmlformats.org/officeDocument/2006/relationships/hyperlink" Target="https://rsarchive.org/Lectures/GA341/" TargetMode="External"/><Relationship Id="rId1985" Type="http://schemas.openxmlformats.org/officeDocument/2006/relationships/hyperlink" Target="https://rsarchive.org/Lectures/GA341/English/SOL2024/19220801e01.html" TargetMode="External"/><Relationship Id="rId1986" Type="http://schemas.openxmlformats.org/officeDocument/2006/relationships/hyperlink" Target="https://rsarchive.org/Lectures/GA341/English/SOL2024/" TargetMode="External"/><Relationship Id="rId1987" Type="http://schemas.openxmlformats.org/officeDocument/2006/relationships/hyperlink" Target="https://rsarchive.org/Lectures/GA340/" TargetMode="External"/><Relationship Id="rId1988" Type="http://schemas.openxmlformats.org/officeDocument/2006/relationships/hyperlink" Target="https://rsarchive.org/Lectures/GA340/English/RSP1972/19220802a01.html" TargetMode="External"/><Relationship Id="rId1989" Type="http://schemas.openxmlformats.org/officeDocument/2006/relationships/hyperlink" Target="https://rsarchive.org/Lectures/GA340/English/RSP1972/WldEco_index.html" TargetMode="External"/><Relationship Id="rId1990" Type="http://schemas.openxmlformats.org/officeDocument/2006/relationships/hyperlink" Target="https://rsarchive.org/Lectures/GA341/" TargetMode="External"/><Relationship Id="rId1991" Type="http://schemas.openxmlformats.org/officeDocument/2006/relationships/hyperlink" Target="https://rsarchive.org/Lectures/GA341/English/SOL2024/19220802e01.html" TargetMode="External"/><Relationship Id="rId1992" Type="http://schemas.openxmlformats.org/officeDocument/2006/relationships/hyperlink" Target="https://rsarchive.org/Lectures/GA341/English/SOL2024/" TargetMode="External"/><Relationship Id="rId1993" Type="http://schemas.openxmlformats.org/officeDocument/2006/relationships/hyperlink" Target="https://rsarchive.org/Lectures/GA347/" TargetMode="External"/><Relationship Id="rId1994" Type="http://schemas.openxmlformats.org/officeDocument/2006/relationships/hyperlink" Target="https://rsarchive.org/Lectures/GA347/English/Singles/19220802p01.html" TargetMode="External"/><Relationship Id="rId1995" Type="http://schemas.openxmlformats.org/officeDocument/2006/relationships/hyperlink" Target="https://rsarchive.org/Lectures/GA347/English/Singles/19220802p01.html" TargetMode="External"/><Relationship Id="rId1996" Type="http://schemas.openxmlformats.org/officeDocument/2006/relationships/hyperlink" Target="https://rsarchive.org/Lectures/GA347/" TargetMode="External"/><Relationship Id="rId1997" Type="http://schemas.openxmlformats.org/officeDocument/2006/relationships/hyperlink" Target="https://rsarchive.org/Lectures/GA347/English/SOL2024/19220802p02.html" TargetMode="External"/><Relationship Id="rId1998" Type="http://schemas.openxmlformats.org/officeDocument/2006/relationships/hyperlink" Target="https://rsarchive.org/Lectures/GA347/English/SOL2024/" TargetMode="External"/><Relationship Id="rId1999" Type="http://schemas.openxmlformats.org/officeDocument/2006/relationships/hyperlink" Target="https://rsarchive.org/Lectures/GA251/" TargetMode="External"/><Relationship Id="rId2000" Type="http://schemas.openxmlformats.org/officeDocument/2006/relationships/hyperlink" Target="https://rsarchive.org/Lectures/GA251/English/SOL2024/19220802s01.html" TargetMode="External"/><Relationship Id="rId2001" Type="http://schemas.openxmlformats.org/officeDocument/2006/relationships/hyperlink" Target="https://rsarchive.org/Lectures/GA251/English/SOL2024/" TargetMode="External"/><Relationship Id="rId2002" Type="http://schemas.openxmlformats.org/officeDocument/2006/relationships/hyperlink" Target="https://rsarchive.org/Lectures/GA340/" TargetMode="External"/><Relationship Id="rId2003" Type="http://schemas.openxmlformats.org/officeDocument/2006/relationships/hyperlink" Target="https://rsarchive.org/Lectures/GA340/English/RSP1972/19220803a01.html" TargetMode="External"/><Relationship Id="rId2004" Type="http://schemas.openxmlformats.org/officeDocument/2006/relationships/hyperlink" Target="https://rsarchive.org/Lectures/GA340/English/RSP1972/WldEco_index.html" TargetMode="External"/><Relationship Id="rId2005" Type="http://schemas.openxmlformats.org/officeDocument/2006/relationships/hyperlink" Target="https://rsarchive.org/Lectures/GA341/" TargetMode="External"/><Relationship Id="rId2006" Type="http://schemas.openxmlformats.org/officeDocument/2006/relationships/hyperlink" Target="https://rsarchive.org/Lectures/GA341/English/SOL2024/19220803e01.html" TargetMode="External"/><Relationship Id="rId2007" Type="http://schemas.openxmlformats.org/officeDocument/2006/relationships/hyperlink" Target="https://rsarchive.org/Lectures/GA341/English/SOL2024/" TargetMode="External"/><Relationship Id="rId2008" Type="http://schemas.openxmlformats.org/officeDocument/2006/relationships/hyperlink" Target="https://rsarchive.org/Lectures/GA251/" TargetMode="External"/><Relationship Id="rId2009" Type="http://schemas.openxmlformats.org/officeDocument/2006/relationships/hyperlink" Target="https://rsarchive.org/Lectures/GA251/English/SOL2024/19220803s01.html" TargetMode="External"/><Relationship Id="rId2010" Type="http://schemas.openxmlformats.org/officeDocument/2006/relationships/hyperlink" Target="https://rsarchive.org/Lectures/GA251/English/SOL2024/" TargetMode="External"/><Relationship Id="rId2011" Type="http://schemas.openxmlformats.org/officeDocument/2006/relationships/hyperlink" Target="https://rsarchive.org/Lectures/GA340/" TargetMode="External"/><Relationship Id="rId2012" Type="http://schemas.openxmlformats.org/officeDocument/2006/relationships/hyperlink" Target="https://rsarchive.org/Lectures/GA340/English/RSP1972/19220804a01.html" TargetMode="External"/><Relationship Id="rId2013" Type="http://schemas.openxmlformats.org/officeDocument/2006/relationships/hyperlink" Target="https://rsarchive.org/Lectures/GA340/English/RSP1972/WldEco_index.html" TargetMode="External"/><Relationship Id="rId2014" Type="http://schemas.openxmlformats.org/officeDocument/2006/relationships/hyperlink" Target="https://rsarchive.org/Lectures/GA341/" TargetMode="External"/><Relationship Id="rId2015" Type="http://schemas.openxmlformats.org/officeDocument/2006/relationships/hyperlink" Target="https://rsarchive.org/Lectures/GA341/English/SOL2024/19220804e01.html" TargetMode="External"/><Relationship Id="rId2016" Type="http://schemas.openxmlformats.org/officeDocument/2006/relationships/hyperlink" Target="https://rsarchive.org/Lectures/GA341/English/SOL2024/" TargetMode="External"/><Relationship Id="rId2017" Type="http://schemas.openxmlformats.org/officeDocument/2006/relationships/hyperlink" Target="https://rsarchive.org/Lectures/GA277c/" TargetMode="External"/><Relationship Id="rId2018" Type="http://schemas.openxmlformats.org/officeDocument/2006/relationships/hyperlink" Target="https://rsarchive.org/Lectures/GA277c/English/SOL2025/19220804e01.html" TargetMode="External"/><Relationship Id="rId2019" Type="http://schemas.openxmlformats.org/officeDocument/2006/relationships/hyperlink" Target="https://rsarchive.org/Lectures/GA277c/" TargetMode="External"/><Relationship Id="rId2020" Type="http://schemas.openxmlformats.org/officeDocument/2006/relationships/hyperlink" Target="https://rsarchive.org/Lectures/GA214/" TargetMode="External"/><Relationship Id="rId2021" Type="http://schemas.openxmlformats.org/officeDocument/2006/relationships/hyperlink" Target="https://rsarchive.org/Lectures/GA214/English/Singles/19220805p01.html" TargetMode="External"/><Relationship Id="rId2022" Type="http://schemas.openxmlformats.org/officeDocument/2006/relationships/hyperlink" Target="https://rsarchive.org/Lectures/GA214/English/Singles/19220805p01.html" TargetMode="External"/><Relationship Id="rId2023" Type="http://schemas.openxmlformats.org/officeDocument/2006/relationships/hyperlink" Target="https://rsarchive.org/Lectures/GA340/" TargetMode="External"/><Relationship Id="rId2024" Type="http://schemas.openxmlformats.org/officeDocument/2006/relationships/hyperlink" Target="https://rsarchive.org/Lectures/GA340/English/RSP1972/19220805a01.html" TargetMode="External"/><Relationship Id="rId2025" Type="http://schemas.openxmlformats.org/officeDocument/2006/relationships/hyperlink" Target="https://rsarchive.org/Lectures/GA340/English/RSP1972/WldEco_index.html" TargetMode="External"/><Relationship Id="rId2026" Type="http://schemas.openxmlformats.org/officeDocument/2006/relationships/hyperlink" Target="https://rsarchive.org/Lectures/GA341/" TargetMode="External"/><Relationship Id="rId2027" Type="http://schemas.openxmlformats.org/officeDocument/2006/relationships/hyperlink" Target="https://rsarchive.org/Lectures/GA341/English/SOL2024/19220805e01.html" TargetMode="External"/><Relationship Id="rId2028" Type="http://schemas.openxmlformats.org/officeDocument/2006/relationships/hyperlink" Target="https://rsarchive.org/Lectures/GA341/English/SOL2024/" TargetMode="External"/><Relationship Id="rId2029" Type="http://schemas.openxmlformats.org/officeDocument/2006/relationships/hyperlink" Target="https://rsarchive.org/Lectures/GA347/" TargetMode="External"/><Relationship Id="rId2030" Type="http://schemas.openxmlformats.org/officeDocument/2006/relationships/hyperlink" Target="https://rsarchive.org/Lectures/GA347/English/SOL2024/19220805p02.html" TargetMode="External"/><Relationship Id="rId2031" Type="http://schemas.openxmlformats.org/officeDocument/2006/relationships/hyperlink" Target="https://rsarchive.org/Lectures/GA347/English/SOL2024/" TargetMode="External"/><Relationship Id="rId2032" Type="http://schemas.openxmlformats.org/officeDocument/2006/relationships/hyperlink" Target="https://rsarchive.org/Lectures/GA214/" TargetMode="External"/><Relationship Id="rId2033" Type="http://schemas.openxmlformats.org/officeDocument/2006/relationships/hyperlink" Target="https://rsarchive.org/Lectures/OSpengler/AP1949/19220806a01.html" TargetMode="External"/><Relationship Id="rId2034" Type="http://schemas.openxmlformats.org/officeDocument/2006/relationships/hyperlink" Target="https://rsarchive.org/Lectures/OSpengler/AP1949/OswSpe_index.html" TargetMode="External"/><Relationship Id="rId2035" Type="http://schemas.openxmlformats.org/officeDocument/2006/relationships/hyperlink" Target="https://rsarchive.org/Lectures/GA340/" TargetMode="External"/><Relationship Id="rId2036" Type="http://schemas.openxmlformats.org/officeDocument/2006/relationships/hyperlink" Target="https://rsarchive.org/Lectures/GA340/English/RSP1972/19220806p01.html" TargetMode="External"/><Relationship Id="rId2037" Type="http://schemas.openxmlformats.org/officeDocument/2006/relationships/hyperlink" Target="https://rsarchive.org/Lectures/GA340/English/RSP1972/WldEco_index.html" TargetMode="External"/><Relationship Id="rId2038" Type="http://schemas.openxmlformats.org/officeDocument/2006/relationships/hyperlink" Target="https://rsarchive.org/Lectures/GA277c/" TargetMode="External"/><Relationship Id="rId2039" Type="http://schemas.openxmlformats.org/officeDocument/2006/relationships/hyperlink" Target="https://rsarchive.org/Lectures/GA277c/English/SOL2025/19220806e01.html" TargetMode="External"/><Relationship Id="rId2040" Type="http://schemas.openxmlformats.org/officeDocument/2006/relationships/hyperlink" Target="https://rsarchive.org/Lectures/GA277c/" TargetMode="External"/><Relationship Id="rId2041" Type="http://schemas.openxmlformats.org/officeDocument/2006/relationships/hyperlink" Target="https://rsarchive.org/Lectures/GA214/" TargetMode="External"/><Relationship Id="rId2042" Type="http://schemas.openxmlformats.org/officeDocument/2006/relationships/hyperlink" Target="https://rsarchive.org/Lectures/OSpengler/AP1949/19220809p01.html" TargetMode="External"/><Relationship Id="rId2043" Type="http://schemas.openxmlformats.org/officeDocument/2006/relationships/hyperlink" Target="https://rsarchive.org/Lectures/OSpengler/AP1949/OswSpe_index.html" TargetMode="External"/><Relationship Id="rId2044" Type="http://schemas.openxmlformats.org/officeDocument/2006/relationships/hyperlink" Target="https://rsarchive.org/Lectures/GA347/" TargetMode="External"/><Relationship Id="rId2045" Type="http://schemas.openxmlformats.org/officeDocument/2006/relationships/hyperlink" Target="https://rsarchive.org/Lectures/GA347/English/SOL2024/19220809p02.html" TargetMode="External"/><Relationship Id="rId2046" Type="http://schemas.openxmlformats.org/officeDocument/2006/relationships/hyperlink" Target="https://rsarchive.org/Lectures/GA347/English/SOL2024/" TargetMode="External"/><Relationship Id="rId2047" Type="http://schemas.openxmlformats.org/officeDocument/2006/relationships/hyperlink" Target="https://rsarchive.org/Lectures/GA277c/" TargetMode="External"/><Relationship Id="rId2048" Type="http://schemas.openxmlformats.org/officeDocument/2006/relationships/hyperlink" Target="https://rsarchive.org/Lectures/GA277c/English/SOL2025/19221011e01.html" TargetMode="External"/><Relationship Id="rId2049" Type="http://schemas.openxmlformats.org/officeDocument/2006/relationships/hyperlink" Target="https://rsarchive.org/Lectures/GA277c/" TargetMode="External"/><Relationship Id="rId2050" Type="http://schemas.openxmlformats.org/officeDocument/2006/relationships/hyperlink" Target="https://rsarchive.org/Articles/GA036/" TargetMode="External"/><Relationship Id="rId2051" Type="http://schemas.openxmlformats.org/officeDocument/2006/relationships/hyperlink" Target="https://rsarchive.org/Articles/GA036/English/SOL2024/19_Contemporary_Man.html" TargetMode="External"/><Relationship Id="rId2052" Type="http://schemas.openxmlformats.org/officeDocument/2006/relationships/hyperlink" Target="https://rsarchive.org/Articles/GA036/" TargetMode="External"/><Relationship Id="rId2053" Type="http://schemas.openxmlformats.org/officeDocument/2006/relationships/hyperlink" Target="https://rsarchive.org/Articles/GA036/" TargetMode="External"/><Relationship Id="rId2054" Type="http://schemas.openxmlformats.org/officeDocument/2006/relationships/hyperlink" Target="https://rsarchive.org/Lectures/OSpengler/AP1949/19220813p01.html" TargetMode="External"/><Relationship Id="rId2055" Type="http://schemas.openxmlformats.org/officeDocument/2006/relationships/hyperlink" Target="https://rsarchive.org/Lectures/OSpengler/AP1949/OswSpe_index.html" TargetMode="External"/><Relationship Id="rId2056" Type="http://schemas.openxmlformats.org/officeDocument/2006/relationships/hyperlink" Target="https://rsarchive.org/Lectures/GA305/" TargetMode="External"/><Relationship Id="rId2057" Type="http://schemas.openxmlformats.org/officeDocument/2006/relationships/hyperlink" Target="https://rsarchive.org/Lectures/GA305/English/APC1947/19220816p01.html" TargetMode="External"/><Relationship Id="rId2058" Type="http://schemas.openxmlformats.org/officeDocument/2006/relationships/hyperlink" Target="https://rsarchive.org/Lectures/GA305/English/APC1947/SpGrEd_index.html" TargetMode="External"/><Relationship Id="rId2059" Type="http://schemas.openxmlformats.org/officeDocument/2006/relationships/hyperlink" Target="https://rsarchive.org/Lectures/GA305/" TargetMode="External"/><Relationship Id="rId2060" Type="http://schemas.openxmlformats.org/officeDocument/2006/relationships/hyperlink" Target="https://rsarchive.org/Lectures/GA305/English/APC1947/19220817p01.html" TargetMode="External"/><Relationship Id="rId2061" Type="http://schemas.openxmlformats.org/officeDocument/2006/relationships/hyperlink" Target="https://rsarchive.org/Lectures/GA305/English/APC1947/SpGrEd_index.html" TargetMode="External"/><Relationship Id="rId2062" Type="http://schemas.openxmlformats.org/officeDocument/2006/relationships/hyperlink" Target="https://rsarchive.org/Lectures/GA305/" TargetMode="External"/><Relationship Id="rId2063" Type="http://schemas.openxmlformats.org/officeDocument/2006/relationships/hyperlink" Target="https://rsarchive.org/Lectures/GA305/English/APC1947/19220818p01.html" TargetMode="External"/><Relationship Id="rId2064" Type="http://schemas.openxmlformats.org/officeDocument/2006/relationships/hyperlink" Target="https://rsarchive.org/Lectures/GA305/English/APC1947/SpGrEd_index.html" TargetMode="External"/><Relationship Id="rId2065" Type="http://schemas.openxmlformats.org/officeDocument/2006/relationships/hyperlink" Target="https://rsarchive.org/Lectures/GA277c/" TargetMode="External"/><Relationship Id="rId2066" Type="http://schemas.openxmlformats.org/officeDocument/2006/relationships/hyperlink" Target="https://rsarchive.org/Lectures/GA277c/English/SOL2025/19220818e01.html" TargetMode="External"/><Relationship Id="rId2067" Type="http://schemas.openxmlformats.org/officeDocument/2006/relationships/hyperlink" Target="https://rsarchive.org/Lectures/GA277c/" TargetMode="External"/><Relationship Id="rId2068" Type="http://schemas.openxmlformats.org/officeDocument/2006/relationships/hyperlink" Target="https://rsarchive.org/Lectures/GA305/" TargetMode="External"/><Relationship Id="rId2069" Type="http://schemas.openxmlformats.org/officeDocument/2006/relationships/hyperlink" Target="https://rsarchive.org/Lectures/GA305/English/APC1947/19220819p01.html" TargetMode="External"/><Relationship Id="rId2070" Type="http://schemas.openxmlformats.org/officeDocument/2006/relationships/hyperlink" Target="https://rsarchive.org/Lectures/GA305/English/APC1947/SpGrEd_index.html" TargetMode="External"/><Relationship Id="rId2071" Type="http://schemas.openxmlformats.org/officeDocument/2006/relationships/hyperlink" Target="https://rsarchive.org/Lectures/GA277c/" TargetMode="External"/><Relationship Id="rId2072" Type="http://schemas.openxmlformats.org/officeDocument/2006/relationships/hyperlink" Target="https://rsarchive.org/Lectures/GA277c/English/SOL2025/19220819e01.html" TargetMode="External"/><Relationship Id="rId2073" Type="http://schemas.openxmlformats.org/officeDocument/2006/relationships/hyperlink" Target="https://rsarchive.org/Lectures/GA277c/" TargetMode="External"/><Relationship Id="rId2074" Type="http://schemas.openxmlformats.org/officeDocument/2006/relationships/hyperlink" Target="https://rsarchive.org/Articles/GA036/" TargetMode="External"/><Relationship Id="rId2075" Type="http://schemas.openxmlformats.org/officeDocument/2006/relationships/hyperlink" Target="https://rsarchive.org/Lectures/OSpengler/AP1949/19220820a01.html" TargetMode="External"/><Relationship Id="rId2076" Type="http://schemas.openxmlformats.org/officeDocument/2006/relationships/hyperlink" Target="https://rsarchive.org/Lectures/OSpengler/AP1949/OswSpe_index.html" TargetMode="External"/><Relationship Id="rId2077" Type="http://schemas.openxmlformats.org/officeDocument/2006/relationships/hyperlink" Target="https://rsarchive.org/Lectures/GA214/" TargetMode="External"/><Relationship Id="rId2078" Type="http://schemas.openxmlformats.org/officeDocument/2006/relationships/hyperlink" Target="https://rsarchive.org/Lectures/GA214/English/AP1991/19220820p02.html" TargetMode="External"/><Relationship Id="rId2079" Type="http://schemas.openxmlformats.org/officeDocument/2006/relationships/hyperlink" Target="https://rsarchive.org/Lectures/GA214/English/AP1991/MysTri_index.html" TargetMode="External"/><Relationship Id="rId2080" Type="http://schemas.openxmlformats.org/officeDocument/2006/relationships/hyperlink" Target="https://rsarchive.org/Lectures/GA214/" TargetMode="External"/><Relationship Id="rId2081" Type="http://schemas.openxmlformats.org/officeDocument/2006/relationships/hyperlink" Target="https://rsarchive.org/Lectures/EsoDevel/19220820p01.html" TargetMode="External"/><Relationship Id="rId2082" Type="http://schemas.openxmlformats.org/officeDocument/2006/relationships/hyperlink" Target="https://rsarchive.org/Lectures/EsoDevel/EsoDev_index.html" TargetMode="External"/><Relationship Id="rId2083" Type="http://schemas.openxmlformats.org/officeDocument/2006/relationships/hyperlink" Target="https://rsarchive.org/Lectures/GA305/" TargetMode="External"/><Relationship Id="rId2084" Type="http://schemas.openxmlformats.org/officeDocument/2006/relationships/hyperlink" Target="https://rsarchive.org/Lectures/GA305/English/APC1947/19220821p01.html" TargetMode="External"/><Relationship Id="rId2085" Type="http://schemas.openxmlformats.org/officeDocument/2006/relationships/hyperlink" Target="https://rsarchive.org/Lectures/GA305/English/APC1947/SpGrEd_index.html" TargetMode="External"/><Relationship Id="rId2086" Type="http://schemas.openxmlformats.org/officeDocument/2006/relationships/hyperlink" Target="https://rsarchive.org/Lectures/GA214/" TargetMode="External"/><Relationship Id="rId2087" Type="http://schemas.openxmlformats.org/officeDocument/2006/relationships/hyperlink" Target="https://rsarchive.org/Lectures/GA214/English/AP1991/19220822p02.html" TargetMode="External"/><Relationship Id="rId2088" Type="http://schemas.openxmlformats.org/officeDocument/2006/relationships/hyperlink" Target="https://rsarchive.org/Lectures/GA214/English/AP1991/MysTri_index.html" TargetMode="External"/><Relationship Id="rId2089" Type="http://schemas.openxmlformats.org/officeDocument/2006/relationships/hyperlink" Target="https://rsarchive.org/Lectures/GA214/" TargetMode="External"/><Relationship Id="rId2090" Type="http://schemas.openxmlformats.org/officeDocument/2006/relationships/hyperlink" Target="https://rsarchive.org/Lectures/PlanSphere/19220822a02.html" TargetMode="External"/><Relationship Id="rId2091" Type="http://schemas.openxmlformats.org/officeDocument/2006/relationships/hyperlink" Target="https://rsarchive.org/Lectures/PlanSphere/PlnSph_index.html" TargetMode="External"/><Relationship Id="rId2092" Type="http://schemas.openxmlformats.org/officeDocument/2006/relationships/hyperlink" Target="https://rsarchive.org/Lectures/GA305/" TargetMode="External"/><Relationship Id="rId2093" Type="http://schemas.openxmlformats.org/officeDocument/2006/relationships/hyperlink" Target="https://rsarchive.org/Lectures/GA305/English/APC1947/19220822p01.html" TargetMode="External"/><Relationship Id="rId2094" Type="http://schemas.openxmlformats.org/officeDocument/2006/relationships/hyperlink" Target="https://rsarchive.org/Lectures/GA305/English/APC1947/SpGrEd_index.html" TargetMode="External"/><Relationship Id="rId2095" Type="http://schemas.openxmlformats.org/officeDocument/2006/relationships/hyperlink" Target="https://rsarchive.org/Lectures/GA305/" TargetMode="External"/><Relationship Id="rId2096" Type="http://schemas.openxmlformats.org/officeDocument/2006/relationships/hyperlink" Target="https://rsarchive.org/Lectures/GA305/English/APC1947/19220823p01.html" TargetMode="External"/><Relationship Id="rId2097" Type="http://schemas.openxmlformats.org/officeDocument/2006/relationships/hyperlink" Target="https://rsarchive.org/Lectures/GA305/English/APC1947/SpGrEd_index.html" TargetMode="External"/><Relationship Id="rId2098" Type="http://schemas.openxmlformats.org/officeDocument/2006/relationships/hyperlink" Target="https://rsarchive.org/Lectures/GA277c/" TargetMode="External"/><Relationship Id="rId2099" Type="http://schemas.openxmlformats.org/officeDocument/2006/relationships/hyperlink" Target="https://rsarchive.org/Lectures/GA277c/English/SOL2025/19220823e01.html" TargetMode="External"/><Relationship Id="rId2100" Type="http://schemas.openxmlformats.org/officeDocument/2006/relationships/hyperlink" Target="https://rsarchive.org/Lectures/GA277c/" TargetMode="External"/><Relationship Id="rId2101" Type="http://schemas.openxmlformats.org/officeDocument/2006/relationships/hyperlink" Target="https://rsarchive.org/Lectures/GA305/" TargetMode="External"/><Relationship Id="rId2102" Type="http://schemas.openxmlformats.org/officeDocument/2006/relationships/hyperlink" Target="https://rsarchive.org/Lectures/GA305/English/APC1947/19220824p01.html" TargetMode="External"/><Relationship Id="rId2103" Type="http://schemas.openxmlformats.org/officeDocument/2006/relationships/hyperlink" Target="https://rsarchive.org/Lectures/GA305/English/APC1947/SpGrEd_index.html" TargetMode="External"/><Relationship Id="rId2104" Type="http://schemas.openxmlformats.org/officeDocument/2006/relationships/hyperlink" Target="https://rsarchive.org/Lectures/GA305/" TargetMode="External"/><Relationship Id="rId2105" Type="http://schemas.openxmlformats.org/officeDocument/2006/relationships/hyperlink" Target="https://rsarchive.org/Lectures/GA305/English/APC1947/19220825p01.html" TargetMode="External"/><Relationship Id="rId2106" Type="http://schemas.openxmlformats.org/officeDocument/2006/relationships/hyperlink" Target="https://rsarchive.org/Lectures/GA305/English/APC1947/SpGrEd_index.html" TargetMode="External"/><Relationship Id="rId2107" Type="http://schemas.openxmlformats.org/officeDocument/2006/relationships/hyperlink" Target="https://rsarchive.org/Lectures/GA305/" TargetMode="External"/><Relationship Id="rId2108" Type="http://schemas.openxmlformats.org/officeDocument/2006/relationships/hyperlink" Target="https://rsarchive.org/Lectures/GA305/English/SOL2025/19220826p01.html" TargetMode="External"/><Relationship Id="rId2109" Type="http://schemas.openxmlformats.org/officeDocument/2006/relationships/hyperlink" Target="https://rsarchive.org/Lectures/GA305/" TargetMode="External"/><Relationship Id="rId2110" Type="http://schemas.openxmlformats.org/officeDocument/2006/relationships/hyperlink" Target="https://rsarchive.org/Lectures/GA277c/" TargetMode="External"/><Relationship Id="rId2111" Type="http://schemas.openxmlformats.org/officeDocument/2006/relationships/hyperlink" Target="https://rsarchive.org/Lectures/GA277c/English/SOL2025/19220826e01.html" TargetMode="External"/><Relationship Id="rId2112" Type="http://schemas.openxmlformats.org/officeDocument/2006/relationships/hyperlink" Target="https://rsarchive.org/Lectures/GA277c/" TargetMode="External"/><Relationship Id="rId2113" Type="http://schemas.openxmlformats.org/officeDocument/2006/relationships/hyperlink" Target="https://rsarchive.org/Articles/GA036/" TargetMode="External"/><Relationship Id="rId2114" Type="http://schemas.openxmlformats.org/officeDocument/2006/relationships/hyperlink" Target="https://rsarchive.org/Lectures/OSpengler/AP1949/19220827a01.html" TargetMode="External"/><Relationship Id="rId2115" Type="http://schemas.openxmlformats.org/officeDocument/2006/relationships/hyperlink" Target="https://rsarchive.org/Lectures/OSpengler/AP1949/OswSpe_index.html" TargetMode="External"/><Relationship Id="rId2116" Type="http://schemas.openxmlformats.org/officeDocument/2006/relationships/hyperlink" Target="https://rsarchive.org/Lectures/GA214/" TargetMode="External"/><Relationship Id="rId2117" Type="http://schemas.openxmlformats.org/officeDocument/2006/relationships/hyperlink" Target="https://rsarchive.org/Lectures/GA214/English/AP1991/19220827p02.html" TargetMode="External"/><Relationship Id="rId2118" Type="http://schemas.openxmlformats.org/officeDocument/2006/relationships/hyperlink" Target="https://rsarchive.org/Lectures/GA214/English/AP1991/MysTri_index.html" TargetMode="External"/><Relationship Id="rId2119" Type="http://schemas.openxmlformats.org/officeDocument/2006/relationships/hyperlink" Target="https://rsarchive.org/Lectures/GA214/" TargetMode="External"/><Relationship Id="rId2120" Type="http://schemas.openxmlformats.org/officeDocument/2006/relationships/hyperlink" Target="https://rsarchive.org/Lectures/GA214/English/Singles/19220827p01.html" TargetMode="External"/><Relationship Id="rId2121" Type="http://schemas.openxmlformats.org/officeDocument/2006/relationships/hyperlink" Target="https://rsarchive.org/Lectures/GA214/English/Singles/19220827p01.html" TargetMode="External"/><Relationship Id="rId2122" Type="http://schemas.openxmlformats.org/officeDocument/2006/relationships/hyperlink" Target="https://rsarchive.org/Lectures/GA305/" TargetMode="External"/><Relationship Id="rId2123" Type="http://schemas.openxmlformats.org/officeDocument/2006/relationships/hyperlink" Target="https://rsarchive.org/Lectures/GA305/English/SOL2025/19220828p01.html" TargetMode="External"/><Relationship Id="rId2124" Type="http://schemas.openxmlformats.org/officeDocument/2006/relationships/hyperlink" Target="https://rsarchive.org/Lectures/GA305/" TargetMode="External"/><Relationship Id="rId2125" Type="http://schemas.openxmlformats.org/officeDocument/2006/relationships/hyperlink" Target="https://rsarchive.org/Lectures/GA305/" TargetMode="External"/><Relationship Id="rId2126" Type="http://schemas.openxmlformats.org/officeDocument/2006/relationships/hyperlink" Target="https://rsarchive.org/Lectures/GA305/English/SOL2025/19220829p01.html" TargetMode="External"/><Relationship Id="rId2127" Type="http://schemas.openxmlformats.org/officeDocument/2006/relationships/hyperlink" Target="https://rsarchive.org/Lectures/GA305/" TargetMode="External"/><Relationship Id="rId2128" Type="http://schemas.openxmlformats.org/officeDocument/2006/relationships/hyperlink" Target="https://rsarchive.org/Lectures/GA214/" TargetMode="External"/><Relationship Id="rId2129" Type="http://schemas.openxmlformats.org/officeDocument/2006/relationships/hyperlink" Target="https://rsarchive.org/Lectures/GA214/English/AP1991/19220830p03.html" TargetMode="External"/><Relationship Id="rId2130" Type="http://schemas.openxmlformats.org/officeDocument/2006/relationships/hyperlink" Target="https://rsarchive.org/Lectures/GA214/English/AP1991/MysTri_index.html" TargetMode="External"/><Relationship Id="rId2131" Type="http://schemas.openxmlformats.org/officeDocument/2006/relationships/hyperlink" Target="https://rsarchive.org/Lectures/GA214/" TargetMode="External"/><Relationship Id="rId2132" Type="http://schemas.openxmlformats.org/officeDocument/2006/relationships/hyperlink" Target="https://rsarchive.org/Lectures/PlanSphere/19220830p02.html" TargetMode="External"/><Relationship Id="rId2133" Type="http://schemas.openxmlformats.org/officeDocument/2006/relationships/hyperlink" Target="https://rsarchive.org/Lectures/PlanSphere/PlnSph_index.html" TargetMode="External"/><Relationship Id="rId2134" Type="http://schemas.openxmlformats.org/officeDocument/2006/relationships/hyperlink" Target="https://rsarchive.org/Articles/GA036/" TargetMode="External"/><Relationship Id="rId2135" Type="http://schemas.openxmlformats.org/officeDocument/2006/relationships/hyperlink" Target="https://rsarchive.org/Lectures/OSpengler/AP1949/19220903p01.html" TargetMode="External"/><Relationship Id="rId2136" Type="http://schemas.openxmlformats.org/officeDocument/2006/relationships/hyperlink" Target="https://rsarchive.org/Lectures/OSpengler/AP1949/OswSpe_index.html" TargetMode="External"/><Relationship Id="rId2137" Type="http://schemas.openxmlformats.org/officeDocument/2006/relationships/hyperlink" Target="https://rsarchive.org/Books/GA025/" TargetMode="External"/><Relationship Id="rId2138" Type="http://schemas.openxmlformats.org/officeDocument/2006/relationships/hyperlink" Target="https://rsarchive.org/Books/GA025/English/RPC1943/GA025_c01.html" TargetMode="External"/><Relationship Id="rId2139" Type="http://schemas.openxmlformats.org/officeDocument/2006/relationships/hyperlink" Target="https://rsarchive.org/Books/GA025/English/RPC1943/GA025_index.html" TargetMode="External"/><Relationship Id="rId2140" Type="http://schemas.openxmlformats.org/officeDocument/2006/relationships/hyperlink" Target="https://rsarchive.org/Lectures/GA215/" TargetMode="External"/><Relationship Id="rId2141" Type="http://schemas.openxmlformats.org/officeDocument/2006/relationships/hyperlink" Target="https://rsarchive.org/Lectures/GA215/English/AP1984/19220906p02.html" TargetMode="External"/><Relationship Id="rId2142" Type="http://schemas.openxmlformats.org/officeDocument/2006/relationships/hyperlink" Target="https://rsarchive.org/Lectures/GA215/English/AP1984/PCRLec_index.html" TargetMode="External"/><Relationship Id="rId2143" Type="http://schemas.openxmlformats.org/officeDocument/2006/relationships/hyperlink" Target="https://rsarchive.org/Lectures/GA344/" TargetMode="External"/><Relationship Id="rId2144" Type="http://schemas.openxmlformats.org/officeDocument/2006/relationships/hyperlink" Target="https://rsarchive.org/Lectures/GA344/English/SOL2024/19220906p01.html" TargetMode="External"/><Relationship Id="rId2145" Type="http://schemas.openxmlformats.org/officeDocument/2006/relationships/hyperlink" Target="https://rsarchive.org/Lectures/GA344/English/SOL2024/" TargetMode="External"/><Relationship Id="rId2146" Type="http://schemas.openxmlformats.org/officeDocument/2006/relationships/hyperlink" Target="https://rsarchive.org/Books/GA025/" TargetMode="External"/><Relationship Id="rId2147" Type="http://schemas.openxmlformats.org/officeDocument/2006/relationships/hyperlink" Target="https://rsarchive.org/Books/GA025/English/RPC1943/GA025_c02.html" TargetMode="External"/><Relationship Id="rId2148" Type="http://schemas.openxmlformats.org/officeDocument/2006/relationships/hyperlink" Target="https://rsarchive.org/Books/GA025/English/RPC1943/GA025_index.html" TargetMode="External"/><Relationship Id="rId2149" Type="http://schemas.openxmlformats.org/officeDocument/2006/relationships/hyperlink" Target="https://rsarchive.org/Lectures/GA215/" TargetMode="External"/><Relationship Id="rId2150" Type="http://schemas.openxmlformats.org/officeDocument/2006/relationships/hyperlink" Target="https://rsarchive.org/Lectures/GA215/English/AP1984/19220907p02.html" TargetMode="External"/><Relationship Id="rId2151" Type="http://schemas.openxmlformats.org/officeDocument/2006/relationships/hyperlink" Target="https://rsarchive.org/Lectures/GA215/English/AP1984/PCRLec_index.html" TargetMode="External"/><Relationship Id="rId2152" Type="http://schemas.openxmlformats.org/officeDocument/2006/relationships/hyperlink" Target="https://rsarchive.org/Lectures/GA344/" TargetMode="External"/><Relationship Id="rId2153" Type="http://schemas.openxmlformats.org/officeDocument/2006/relationships/hyperlink" Target="https://rsarchive.org/Lectures/GA344/English/SOL2024/19220907p01.html" TargetMode="External"/><Relationship Id="rId2154" Type="http://schemas.openxmlformats.org/officeDocument/2006/relationships/hyperlink" Target="https://rsarchive.org/Lectures/GA344/English/SOL2024/" TargetMode="External"/><Relationship Id="rId2155" Type="http://schemas.openxmlformats.org/officeDocument/2006/relationships/hyperlink" Target="https://rsarchive.org/Books/GA025/" TargetMode="External"/><Relationship Id="rId2156" Type="http://schemas.openxmlformats.org/officeDocument/2006/relationships/hyperlink" Target="https://rsarchive.org/Books/GA025/English/RPC1943/GA025_c03.html" TargetMode="External"/><Relationship Id="rId2157" Type="http://schemas.openxmlformats.org/officeDocument/2006/relationships/hyperlink" Target="https://rsarchive.org/Books/GA025/English/RPC1943/GA025_index.html" TargetMode="External"/><Relationship Id="rId2158" Type="http://schemas.openxmlformats.org/officeDocument/2006/relationships/hyperlink" Target="https://rsarchive.org/Lectures/GA215/" TargetMode="External"/><Relationship Id="rId2159" Type="http://schemas.openxmlformats.org/officeDocument/2006/relationships/hyperlink" Target="https://rsarchive.org/Lectures/GA215/English/AP1984/19220908p02.html" TargetMode="External"/><Relationship Id="rId2160" Type="http://schemas.openxmlformats.org/officeDocument/2006/relationships/hyperlink" Target="https://rsarchive.org/Lectures/GA215/English/AP1984/PCRLec_index.html" TargetMode="External"/><Relationship Id="rId2161" Type="http://schemas.openxmlformats.org/officeDocument/2006/relationships/hyperlink" Target="https://rsarchive.org/Lectures/GA344/" TargetMode="External"/><Relationship Id="rId2162" Type="http://schemas.openxmlformats.org/officeDocument/2006/relationships/hyperlink" Target="https://rsarchive.org/Lectures/GA344/English/SOL2024/19220908p01.html" TargetMode="External"/><Relationship Id="rId2163" Type="http://schemas.openxmlformats.org/officeDocument/2006/relationships/hyperlink" Target="https://rsarchive.org/Lectures/GA344/English/SOL2024/" TargetMode="External"/><Relationship Id="rId2164" Type="http://schemas.openxmlformats.org/officeDocument/2006/relationships/hyperlink" Target="https://rsarchive.org/Books/GA025/" TargetMode="External"/><Relationship Id="rId2165" Type="http://schemas.openxmlformats.org/officeDocument/2006/relationships/hyperlink" Target="https://rsarchive.org/Books/GA025/English/RPC1943/GA025_c04.html" TargetMode="External"/><Relationship Id="rId2166" Type="http://schemas.openxmlformats.org/officeDocument/2006/relationships/hyperlink" Target="https://rsarchive.org/Books/GA025/English/RPC1943/GA025_index.html" TargetMode="External"/><Relationship Id="rId2167" Type="http://schemas.openxmlformats.org/officeDocument/2006/relationships/hyperlink" Target="https://rsarchive.org/Lectures/GA215/" TargetMode="External"/><Relationship Id="rId2168" Type="http://schemas.openxmlformats.org/officeDocument/2006/relationships/hyperlink" Target="https://rsarchive.org/Lectures/GA215/English/AP1984/19220909p02.html" TargetMode="External"/><Relationship Id="rId2169" Type="http://schemas.openxmlformats.org/officeDocument/2006/relationships/hyperlink" Target="https://rsarchive.org/Lectures/GA215/English/AP1984/PCRLec_index.html" TargetMode="External"/><Relationship Id="rId2170" Type="http://schemas.openxmlformats.org/officeDocument/2006/relationships/hyperlink" Target="https://rsarchive.org/Lectures/GA344/" TargetMode="External"/><Relationship Id="rId2171" Type="http://schemas.openxmlformats.org/officeDocument/2006/relationships/hyperlink" Target="https://rsarchive.org/Lectures/GA344/English/SOL2024/19220909p01.html" TargetMode="External"/><Relationship Id="rId2172" Type="http://schemas.openxmlformats.org/officeDocument/2006/relationships/hyperlink" Target="https://rsarchive.org/Lectures/GA344/English/SOL2024/" TargetMode="External"/><Relationship Id="rId2173" Type="http://schemas.openxmlformats.org/officeDocument/2006/relationships/hyperlink" Target="https://rsarchive.org/Lectures/GA347/" TargetMode="External"/><Relationship Id="rId2174" Type="http://schemas.openxmlformats.org/officeDocument/2006/relationships/hyperlink" Target="https://rsarchive.org/Lectures/GA347/English/SOL2024/19220909p02.html" TargetMode="External"/><Relationship Id="rId2175" Type="http://schemas.openxmlformats.org/officeDocument/2006/relationships/hyperlink" Target="https://rsarchive.org/Lectures/GA347/English/SOL2024/" TargetMode="External"/><Relationship Id="rId2176" Type="http://schemas.openxmlformats.org/officeDocument/2006/relationships/hyperlink" Target="https://rsarchive.org/Books/GA025/" TargetMode="External"/><Relationship Id="rId2177" Type="http://schemas.openxmlformats.org/officeDocument/2006/relationships/hyperlink" Target="https://rsarchive.org/Books/GA025/English/RPC1943/GA025_c05.html" TargetMode="External"/><Relationship Id="rId2178" Type="http://schemas.openxmlformats.org/officeDocument/2006/relationships/hyperlink" Target="https://rsarchive.org/Books/GA025/English/RPC1943/GA025_index.html" TargetMode="External"/><Relationship Id="rId2179" Type="http://schemas.openxmlformats.org/officeDocument/2006/relationships/hyperlink" Target="https://rsarchive.org/Lectures/GA215/" TargetMode="External"/><Relationship Id="rId2180" Type="http://schemas.openxmlformats.org/officeDocument/2006/relationships/hyperlink" Target="https://rsarchive.org/Lectures/GA215/English/AP1984/19220910p02.html" TargetMode="External"/><Relationship Id="rId2181" Type="http://schemas.openxmlformats.org/officeDocument/2006/relationships/hyperlink" Target="https://rsarchive.org/Lectures/GA215/English/AP1984/PCRLec_index.html" TargetMode="External"/><Relationship Id="rId2182" Type="http://schemas.openxmlformats.org/officeDocument/2006/relationships/hyperlink" Target="https://rsarchive.org/Lectures/GA344/" TargetMode="External"/><Relationship Id="rId2183" Type="http://schemas.openxmlformats.org/officeDocument/2006/relationships/hyperlink" Target="https://rsarchive.org/Lectures/GA344/English/SOL2024/19220910a01.html" TargetMode="External"/><Relationship Id="rId2184" Type="http://schemas.openxmlformats.org/officeDocument/2006/relationships/hyperlink" Target="https://rsarchive.org/Lectures/GA344/English/SOL2024/" TargetMode="External"/><Relationship Id="rId2185" Type="http://schemas.openxmlformats.org/officeDocument/2006/relationships/hyperlink" Target="https://rsarchive.org/Lectures/GA277c/" TargetMode="External"/><Relationship Id="rId2186" Type="http://schemas.openxmlformats.org/officeDocument/2006/relationships/hyperlink" Target="https://rsarchive.org/Lectures/GA277c/English/SOL2025/19220910e01.html" TargetMode="External"/><Relationship Id="rId2187" Type="http://schemas.openxmlformats.org/officeDocument/2006/relationships/hyperlink" Target="https://rsarchive.org/Lectures/GA277c/" TargetMode="External"/><Relationship Id="rId2188" Type="http://schemas.openxmlformats.org/officeDocument/2006/relationships/hyperlink" Target="https://rsarchive.org/Books/GA025/" TargetMode="External"/><Relationship Id="rId2189" Type="http://schemas.openxmlformats.org/officeDocument/2006/relationships/hyperlink" Target="https://rsarchive.org/Books/GA025/English/RPC1943/GA025_c06.html" TargetMode="External"/><Relationship Id="rId2190" Type="http://schemas.openxmlformats.org/officeDocument/2006/relationships/hyperlink" Target="https://rsarchive.org/Books/GA025/English/RPC1943/GA025_index.html" TargetMode="External"/><Relationship Id="rId2191" Type="http://schemas.openxmlformats.org/officeDocument/2006/relationships/hyperlink" Target="https://rsarchive.org/Lectures/GA215/" TargetMode="External"/><Relationship Id="rId2192" Type="http://schemas.openxmlformats.org/officeDocument/2006/relationships/hyperlink" Target="https://rsarchive.org/Lectures/GA215/English/AP1984/19220911p02.html" TargetMode="External"/><Relationship Id="rId2193" Type="http://schemas.openxmlformats.org/officeDocument/2006/relationships/hyperlink" Target="https://rsarchive.org/Lectures/GA215/English/AP1984/PCRLec_index.html" TargetMode="External"/><Relationship Id="rId2194" Type="http://schemas.openxmlformats.org/officeDocument/2006/relationships/hyperlink" Target="https://rsarchive.org/Lectures/GA344/" TargetMode="External"/><Relationship Id="rId2195" Type="http://schemas.openxmlformats.org/officeDocument/2006/relationships/hyperlink" Target="https://rsarchive.org/Lectures/GA344/English/SOL2024/19220911p01.html" TargetMode="External"/><Relationship Id="rId2196" Type="http://schemas.openxmlformats.org/officeDocument/2006/relationships/hyperlink" Target="https://rsarchive.org/Lectures/GA344/English/SOL2024/" TargetMode="External"/><Relationship Id="rId2197" Type="http://schemas.openxmlformats.org/officeDocument/2006/relationships/hyperlink" Target="https://rsarchive.org/Books/GA025/" TargetMode="External"/><Relationship Id="rId2198" Type="http://schemas.openxmlformats.org/officeDocument/2006/relationships/hyperlink" Target="https://rsarchive.org/Books/GA025/English/RPC1943/GA025_c07.html" TargetMode="External"/><Relationship Id="rId2199" Type="http://schemas.openxmlformats.org/officeDocument/2006/relationships/hyperlink" Target="https://rsarchive.org/Books/GA025/English/RPC1943/GA025_index.html" TargetMode="External"/><Relationship Id="rId2200" Type="http://schemas.openxmlformats.org/officeDocument/2006/relationships/hyperlink" Target="https://rsarchive.org/Lectures/GA215/" TargetMode="External"/><Relationship Id="rId2201" Type="http://schemas.openxmlformats.org/officeDocument/2006/relationships/hyperlink" Target="https://rsarchive.org/Lectures/GA215/English/AP1984/19220912p02.html" TargetMode="External"/><Relationship Id="rId2202" Type="http://schemas.openxmlformats.org/officeDocument/2006/relationships/hyperlink" Target="https://rsarchive.org/Lectures/GA215/English/AP1984/PCRLec_index.html" TargetMode="External"/><Relationship Id="rId2203" Type="http://schemas.openxmlformats.org/officeDocument/2006/relationships/hyperlink" Target="https://rsarchive.org/Lectures/GA344/" TargetMode="External"/><Relationship Id="rId2204" Type="http://schemas.openxmlformats.org/officeDocument/2006/relationships/hyperlink" Target="https://rsarchive.org/Lectures/GA344/English/SOL2024/19220912p01.html" TargetMode="External"/><Relationship Id="rId2205" Type="http://schemas.openxmlformats.org/officeDocument/2006/relationships/hyperlink" Target="https://rsarchive.org/Lectures/GA344/English/SOL2024/" TargetMode="External"/><Relationship Id="rId2206" Type="http://schemas.openxmlformats.org/officeDocument/2006/relationships/hyperlink" Target="https://rsarchive.org/Books/GA025/" TargetMode="External"/><Relationship Id="rId2207" Type="http://schemas.openxmlformats.org/officeDocument/2006/relationships/hyperlink" Target="https://rsarchive.org/Books/GA025/English/RPC1943/GA025_c08.html" TargetMode="External"/><Relationship Id="rId2208" Type="http://schemas.openxmlformats.org/officeDocument/2006/relationships/hyperlink" Target="https://rsarchive.org/Books/GA025/English/RPC1943/GA025_index.html" TargetMode="External"/><Relationship Id="rId2209" Type="http://schemas.openxmlformats.org/officeDocument/2006/relationships/hyperlink" Target="https://rsarchive.org/Lectures/GA215/" TargetMode="External"/><Relationship Id="rId2210" Type="http://schemas.openxmlformats.org/officeDocument/2006/relationships/hyperlink" Target="https://rsarchive.org/Lectures/GA215/English/AP1984/19220913p02.html" TargetMode="External"/><Relationship Id="rId2211" Type="http://schemas.openxmlformats.org/officeDocument/2006/relationships/hyperlink" Target="https://rsarchive.org/Lectures/GA215/English/AP1984/PCRLec_index.html" TargetMode="External"/><Relationship Id="rId2212" Type="http://schemas.openxmlformats.org/officeDocument/2006/relationships/hyperlink" Target="https://rsarchive.org/Lectures/GA344/" TargetMode="External"/><Relationship Id="rId2213" Type="http://schemas.openxmlformats.org/officeDocument/2006/relationships/hyperlink" Target="https://rsarchive.org/Lectures/GA344/English/SOL2024/19220913p01.html" TargetMode="External"/><Relationship Id="rId2214" Type="http://schemas.openxmlformats.org/officeDocument/2006/relationships/hyperlink" Target="https://rsarchive.org/Lectures/GA344/English/SOL2024/" TargetMode="External"/><Relationship Id="rId2215" Type="http://schemas.openxmlformats.org/officeDocument/2006/relationships/hyperlink" Target="https://rsarchive.org/Lectures/GA347/" TargetMode="External"/><Relationship Id="rId2216" Type="http://schemas.openxmlformats.org/officeDocument/2006/relationships/hyperlink" Target="https://rsarchive.org/Lectures/GA347/English/SOL2024/19220913p02.html" TargetMode="External"/><Relationship Id="rId2217" Type="http://schemas.openxmlformats.org/officeDocument/2006/relationships/hyperlink" Target="https://rsarchive.org/Lectures/GA347/English/SOL2024/" TargetMode="External"/><Relationship Id="rId2218" Type="http://schemas.openxmlformats.org/officeDocument/2006/relationships/hyperlink" Target="https://rsarchive.org/Books/GA025/" TargetMode="External"/><Relationship Id="rId2219" Type="http://schemas.openxmlformats.org/officeDocument/2006/relationships/hyperlink" Target="https://rsarchive.org/Books/GA025/English/RPC1943/GA025_c09.html" TargetMode="External"/><Relationship Id="rId2220" Type="http://schemas.openxmlformats.org/officeDocument/2006/relationships/hyperlink" Target="https://rsarchive.org/Books/GA025/English/RPC1943/GA025_index.html" TargetMode="External"/><Relationship Id="rId2221" Type="http://schemas.openxmlformats.org/officeDocument/2006/relationships/hyperlink" Target="https://rsarchive.org/Lectures/GA215/" TargetMode="External"/><Relationship Id="rId2222" Type="http://schemas.openxmlformats.org/officeDocument/2006/relationships/hyperlink" Target="https://rsarchive.org/Lectures/GA215/English/AP1984/19220914p02.html" TargetMode="External"/><Relationship Id="rId2223" Type="http://schemas.openxmlformats.org/officeDocument/2006/relationships/hyperlink" Target="https://rsarchive.org/Lectures/GA215/English/AP1984/PCRLec_index.html" TargetMode="External"/><Relationship Id="rId2224" Type="http://schemas.openxmlformats.org/officeDocument/2006/relationships/hyperlink" Target="https://rsarchive.org/Lectures/GA277c/" TargetMode="External"/><Relationship Id="rId2225" Type="http://schemas.openxmlformats.org/officeDocument/2006/relationships/hyperlink" Target="https://rsarchive.org/Lectures/GA277c/English/SOL2025/19220914e01.html" TargetMode="External"/><Relationship Id="rId2226" Type="http://schemas.openxmlformats.org/officeDocument/2006/relationships/hyperlink" Target="https://rsarchive.org/Lectures/GA277c/" TargetMode="External"/><Relationship Id="rId2227" Type="http://schemas.openxmlformats.org/officeDocument/2006/relationships/hyperlink" Target="https://rsarchive.org/Books/GA025/" TargetMode="External"/><Relationship Id="rId2228" Type="http://schemas.openxmlformats.org/officeDocument/2006/relationships/hyperlink" Target="https://rsarchive.org/Books/GA025/English/RPC1943/GA025_c10.html" TargetMode="External"/><Relationship Id="rId2229" Type="http://schemas.openxmlformats.org/officeDocument/2006/relationships/hyperlink" Target="https://rsarchive.org/Books/GA025/English/RPC1943/GA025_index.html" TargetMode="External"/><Relationship Id="rId2230" Type="http://schemas.openxmlformats.org/officeDocument/2006/relationships/hyperlink" Target="https://rsarchive.org/Lectures/GA215/" TargetMode="External"/><Relationship Id="rId2231" Type="http://schemas.openxmlformats.org/officeDocument/2006/relationships/hyperlink" Target="https://rsarchive.org/Lectures/GA215/English/AP1984/19220915p02.html" TargetMode="External"/><Relationship Id="rId2232" Type="http://schemas.openxmlformats.org/officeDocument/2006/relationships/hyperlink" Target="https://rsarchive.org/Lectures/GA215/English/AP1984/PCRLec_index.html" TargetMode="External"/><Relationship Id="rId2233" Type="http://schemas.openxmlformats.org/officeDocument/2006/relationships/hyperlink" Target="https://rsarchive.org/Lectures/GA216/" TargetMode="External"/><Relationship Id="rId2234" Type="http://schemas.openxmlformats.org/officeDocument/2006/relationships/hyperlink" Target="https://rsarchive.org/Lectures/GA216/English/SOL2024/19220916p01.html" TargetMode="External"/><Relationship Id="rId2235" Type="http://schemas.openxmlformats.org/officeDocument/2006/relationships/hyperlink" Target="https://rsarchive.org/Lectures/GA216/English/SOL2024/" TargetMode="External"/><Relationship Id="rId2236" Type="http://schemas.openxmlformats.org/officeDocument/2006/relationships/hyperlink" Target="https://rsarchive.org/Lectures/GA304/" TargetMode="External"/><Relationship Id="rId2237" Type="http://schemas.openxmlformats.org/officeDocument/2006/relationships/hyperlink" Target="https://rsarchive.org/Lectures/GA304/English/AP1995/19220916d01.html" TargetMode="External"/><Relationship Id="rId2238" Type="http://schemas.openxmlformats.org/officeDocument/2006/relationships/hyperlink" Target="https://rsarchive.org/Lectures/GA304/English/AP1995/index.html" TargetMode="External"/><Relationship Id="rId2239" Type="http://schemas.openxmlformats.org/officeDocument/2006/relationships/hyperlink" Target="https://rsarchive.org/Lectures/GA344/" TargetMode="External"/><Relationship Id="rId2240" Type="http://schemas.openxmlformats.org/officeDocument/2006/relationships/hyperlink" Target="https://rsarchive.org/Lectures/GA344/English/SOL2024/19220916a01.html" TargetMode="External"/><Relationship Id="rId2241" Type="http://schemas.openxmlformats.org/officeDocument/2006/relationships/hyperlink" Target="https://rsarchive.org/Lectures/GA344/English/SOL2024/" TargetMode="External"/><Relationship Id="rId2242" Type="http://schemas.openxmlformats.org/officeDocument/2006/relationships/hyperlink" Target="https://rsarchive.org/Lectures/GA347/" TargetMode="External"/><Relationship Id="rId2243" Type="http://schemas.openxmlformats.org/officeDocument/2006/relationships/hyperlink" Target="https://rsarchive.org/Lectures/GA347/English/SOL2024/19220916p02.html" TargetMode="External"/><Relationship Id="rId2244" Type="http://schemas.openxmlformats.org/officeDocument/2006/relationships/hyperlink" Target="https://rsarchive.org/Lectures/GA347/English/SOL2024/" TargetMode="External"/><Relationship Id="rId2245" Type="http://schemas.openxmlformats.org/officeDocument/2006/relationships/hyperlink" Target="https://rsarchive.org/Lectures/GA246/" TargetMode="External"/><Relationship Id="rId2246" Type="http://schemas.openxmlformats.org/officeDocument/2006/relationships/hyperlink" Target="https://rsarchive.org/Lectures/GA246/English/SOL2025/19220916s01.html" TargetMode="External"/><Relationship Id="rId2247" Type="http://schemas.openxmlformats.org/officeDocument/2006/relationships/hyperlink" Target="https://rsarchive.org/Lectures/GA246/" TargetMode="External"/><Relationship Id="rId2248" Type="http://schemas.openxmlformats.org/officeDocument/2006/relationships/hyperlink" Target="https://rsarchive.org/Lectures/GA216/" TargetMode="External"/><Relationship Id="rId2249" Type="http://schemas.openxmlformats.org/officeDocument/2006/relationships/hyperlink" Target="https://rsarchive.org/Lectures/GA216/English/SOL2024/19220917p01.html" TargetMode="External"/><Relationship Id="rId2250" Type="http://schemas.openxmlformats.org/officeDocument/2006/relationships/hyperlink" Target="https://rsarchive.org/Lectures/GA216/English/SOL2024/" TargetMode="External"/><Relationship Id="rId2251" Type="http://schemas.openxmlformats.org/officeDocument/2006/relationships/hyperlink" Target="https://rsarchive.org/Lectures/GA344/" TargetMode="External"/><Relationship Id="rId2252" Type="http://schemas.openxmlformats.org/officeDocument/2006/relationships/hyperlink" Target="https://rsarchive.org/Lectures/GA344/English/SOL2024/19220917a01.html" TargetMode="External"/><Relationship Id="rId2253" Type="http://schemas.openxmlformats.org/officeDocument/2006/relationships/hyperlink" Target="https://rsarchive.org/Lectures/GA344/English/SOL2024/" TargetMode="External"/><Relationship Id="rId2254" Type="http://schemas.openxmlformats.org/officeDocument/2006/relationships/hyperlink" Target="https://rsarchive.org/Lectures/GA246/" TargetMode="External"/><Relationship Id="rId2255" Type="http://schemas.openxmlformats.org/officeDocument/2006/relationships/hyperlink" Target="https://rsarchive.org/Lectures/GA246/English/SOL2025/19220917s01.html" TargetMode="External"/><Relationship Id="rId2256" Type="http://schemas.openxmlformats.org/officeDocument/2006/relationships/hyperlink" Target="https://rsarchive.org/Lectures/GA246/" TargetMode="External"/><Relationship Id="rId2257" Type="http://schemas.openxmlformats.org/officeDocument/2006/relationships/hyperlink" Target="https://rsarchive.org/Lectures/GA277c/" TargetMode="External"/><Relationship Id="rId2258" Type="http://schemas.openxmlformats.org/officeDocument/2006/relationships/hyperlink" Target="https://rsarchive.org/Lectures/GA277c/English/SOL2025/19220917e01.html" TargetMode="External"/><Relationship Id="rId2259" Type="http://schemas.openxmlformats.org/officeDocument/2006/relationships/hyperlink" Target="https://rsarchive.org/Lectures/GA277c/" TargetMode="External"/><Relationship Id="rId2260" Type="http://schemas.openxmlformats.org/officeDocument/2006/relationships/hyperlink" Target="https://rsarchive.org/Lectures/GA344/" TargetMode="External"/><Relationship Id="rId2261" Type="http://schemas.openxmlformats.org/officeDocument/2006/relationships/hyperlink" Target="https://rsarchive.org/Lectures/GA344/English/SOL2024/19220918a01.html" TargetMode="External"/><Relationship Id="rId2262" Type="http://schemas.openxmlformats.org/officeDocument/2006/relationships/hyperlink" Target="https://rsarchive.org/Lectures/GA344/English/SOL2024/" TargetMode="External"/><Relationship Id="rId2263" Type="http://schemas.openxmlformats.org/officeDocument/2006/relationships/hyperlink" Target="https://rsarchive.org/Lectures/GA344/" TargetMode="External"/><Relationship Id="rId2264" Type="http://schemas.openxmlformats.org/officeDocument/2006/relationships/hyperlink" Target="https://rsarchive.org/Lectures/GA344/English/SOL2024/19220918p01.html" TargetMode="External"/><Relationship Id="rId2265" Type="http://schemas.openxmlformats.org/officeDocument/2006/relationships/hyperlink" Target="https://rsarchive.org/Lectures/GA344/English/SOL2024/" TargetMode="External"/><Relationship Id="rId2266" Type="http://schemas.openxmlformats.org/officeDocument/2006/relationships/hyperlink" Target="https://rsarchive.org/Lectures/GA344/" TargetMode="External"/><Relationship Id="rId2267" Type="http://schemas.openxmlformats.org/officeDocument/2006/relationships/hyperlink" Target="https://rsarchive.org/Lectures/GA344/English/SOL2024/19220919a01.html" TargetMode="External"/><Relationship Id="rId2268" Type="http://schemas.openxmlformats.org/officeDocument/2006/relationships/hyperlink" Target="https://rsarchive.org/Lectures/GA344/English/SOL2024/" TargetMode="External"/><Relationship Id="rId2269" Type="http://schemas.openxmlformats.org/officeDocument/2006/relationships/hyperlink" Target="https://rsarchive.org/Lectures/GA344/" TargetMode="External"/><Relationship Id="rId2270" Type="http://schemas.openxmlformats.org/officeDocument/2006/relationships/hyperlink" Target="https://rsarchive.org/Lectures/GA344/English/SOL2024/19220919p01.html" TargetMode="External"/><Relationship Id="rId2271" Type="http://schemas.openxmlformats.org/officeDocument/2006/relationships/hyperlink" Target="https://rsarchive.org/Lectures/GA344/English/SOL2024/" TargetMode="External"/><Relationship Id="rId2272" Type="http://schemas.openxmlformats.org/officeDocument/2006/relationships/hyperlink" Target="https://rsarchive.org/Lectures/GA344/" TargetMode="External"/><Relationship Id="rId2273" Type="http://schemas.openxmlformats.org/officeDocument/2006/relationships/hyperlink" Target="https://rsarchive.org/Lectures/GA344/English/SOL2024/19220920a01.html" TargetMode="External"/><Relationship Id="rId2274" Type="http://schemas.openxmlformats.org/officeDocument/2006/relationships/hyperlink" Target="https://rsarchive.org/Lectures/GA344/English/SOL2024/" TargetMode="External"/><Relationship Id="rId2275" Type="http://schemas.openxmlformats.org/officeDocument/2006/relationships/hyperlink" Target="https://rsarchive.org/Lectures/GA344/" TargetMode="External"/><Relationship Id="rId2276" Type="http://schemas.openxmlformats.org/officeDocument/2006/relationships/hyperlink" Target="https://rsarchive.org/Lectures/GA344/English/SOL2024/19220920p01.html" TargetMode="External"/><Relationship Id="rId2277" Type="http://schemas.openxmlformats.org/officeDocument/2006/relationships/hyperlink" Target="https://rsarchive.org/Lectures/GA344/English/SOL2024/" TargetMode="External"/><Relationship Id="rId2278" Type="http://schemas.openxmlformats.org/officeDocument/2006/relationships/hyperlink" Target="https://rsarchive.org/Lectures/GA347/" TargetMode="External"/><Relationship Id="rId2279" Type="http://schemas.openxmlformats.org/officeDocument/2006/relationships/hyperlink" Target="https://rsarchive.org/Lectures/GA347/English/SOL2024/19220920p02.html" TargetMode="External"/><Relationship Id="rId2280" Type="http://schemas.openxmlformats.org/officeDocument/2006/relationships/hyperlink" Target="https://rsarchive.org/Lectures/GA347/English/SOL2024/" TargetMode="External"/><Relationship Id="rId2281" Type="http://schemas.openxmlformats.org/officeDocument/2006/relationships/hyperlink" Target="https://rsarchive.org/Lectures/GA344/" TargetMode="External"/><Relationship Id="rId2282" Type="http://schemas.openxmlformats.org/officeDocument/2006/relationships/hyperlink" Target="https://rsarchive.org/Lectures/GA344/English/SOL2024/19220921a01.html" TargetMode="External"/><Relationship Id="rId2283" Type="http://schemas.openxmlformats.org/officeDocument/2006/relationships/hyperlink" Target="https://rsarchive.org/Lectures/GA344/English/SOL2024/" TargetMode="External"/><Relationship Id="rId2284" Type="http://schemas.openxmlformats.org/officeDocument/2006/relationships/hyperlink" Target="https://rsarchive.org/Lectures/GA344/" TargetMode="External"/><Relationship Id="rId2285" Type="http://schemas.openxmlformats.org/officeDocument/2006/relationships/hyperlink" Target="https://rsarchive.org/Lectures/GA344/English/SOL2024/19220921p01.html" TargetMode="External"/><Relationship Id="rId2286" Type="http://schemas.openxmlformats.org/officeDocument/2006/relationships/hyperlink" Target="https://rsarchive.org/Lectures/GA344/English/SOL2024/" TargetMode="External"/><Relationship Id="rId2287" Type="http://schemas.openxmlformats.org/officeDocument/2006/relationships/hyperlink" Target="https://rsarchive.org/Lectures/GA216/" TargetMode="External"/><Relationship Id="rId2288" Type="http://schemas.openxmlformats.org/officeDocument/2006/relationships/hyperlink" Target="https://rsarchive.org/Lectures/GA216/English/RSPC1956/19220922p01.html" TargetMode="External"/><Relationship Id="rId2289" Type="http://schemas.openxmlformats.org/officeDocument/2006/relationships/hyperlink" Target="https://rsarchive.org/Lectures/GA216/English/RSPC1956/SupInf_index.html" TargetMode="External"/><Relationship Id="rId2290" Type="http://schemas.openxmlformats.org/officeDocument/2006/relationships/hyperlink" Target="https://rsarchive.org/Lectures/GA344/" TargetMode="External"/><Relationship Id="rId2291" Type="http://schemas.openxmlformats.org/officeDocument/2006/relationships/hyperlink" Target="https://rsarchive.org/Lectures/GA344/English/SOL2024/19220922a01.html" TargetMode="External"/><Relationship Id="rId2292" Type="http://schemas.openxmlformats.org/officeDocument/2006/relationships/hyperlink" Target="https://rsarchive.org/Lectures/GA344/English/SOL2024/" TargetMode="External"/><Relationship Id="rId2293" Type="http://schemas.openxmlformats.org/officeDocument/2006/relationships/hyperlink" Target="https://rsarchive.org/Lectures/GA216/" TargetMode="External"/><Relationship Id="rId2294" Type="http://schemas.openxmlformats.org/officeDocument/2006/relationships/hyperlink" Target="https://rsarchive.org/Lectures/GA216/English/RSPC1956/19220923p01.html" TargetMode="External"/><Relationship Id="rId2295" Type="http://schemas.openxmlformats.org/officeDocument/2006/relationships/hyperlink" Target="https://rsarchive.org/Lectures/GA216/English/RSPC1956/SupInf_index.html" TargetMode="External"/><Relationship Id="rId2296" Type="http://schemas.openxmlformats.org/officeDocument/2006/relationships/hyperlink" Target="https://rsarchive.org/Lectures/GA347/" TargetMode="External"/><Relationship Id="rId2297" Type="http://schemas.openxmlformats.org/officeDocument/2006/relationships/hyperlink" Target="https://rsarchive.org/Lectures/GA347/English/SOL2024/19220923p02.html" TargetMode="External"/><Relationship Id="rId2298" Type="http://schemas.openxmlformats.org/officeDocument/2006/relationships/hyperlink" Target="https://rsarchive.org/Lectures/GA347/English/SOL2024/" TargetMode="External"/><Relationship Id="rId2299" Type="http://schemas.openxmlformats.org/officeDocument/2006/relationships/hyperlink" Target="https://rsarchive.org/Articles/GA036/" TargetMode="External"/><Relationship Id="rId2300" Type="http://schemas.openxmlformats.org/officeDocument/2006/relationships/hyperlink" Target="https://rsarchive.org/Articles/GA036/English/SOL2024/59_Goetheanum_in_Dornach.html" TargetMode="External"/><Relationship Id="rId2301" Type="http://schemas.openxmlformats.org/officeDocument/2006/relationships/hyperlink" Target="https://rsarchive.org/Articles/GA036/" TargetMode="External"/><Relationship Id="rId2302" Type="http://schemas.openxmlformats.org/officeDocument/2006/relationships/hyperlink" Target="https://rsarchive.org/Lectures/GA216/" TargetMode="External"/><Relationship Id="rId2303" Type="http://schemas.openxmlformats.org/officeDocument/2006/relationships/hyperlink" Target="https://rsarchive.org/Lectures/GA216/English/RSPC1956/19220924p01.html" TargetMode="External"/><Relationship Id="rId2304" Type="http://schemas.openxmlformats.org/officeDocument/2006/relationships/hyperlink" Target="https://rsarchive.org/Lectures/GA216/English/RSPC1956/SupInf_index.html" TargetMode="External"/><Relationship Id="rId2305" Type="http://schemas.openxmlformats.org/officeDocument/2006/relationships/hyperlink" Target="https://rsarchive.org/Lectures/GA277c/" TargetMode="External"/><Relationship Id="rId2306" Type="http://schemas.openxmlformats.org/officeDocument/2006/relationships/hyperlink" Target="https://rsarchive.org/Lectures/GA277c/English/SOL2025/19220924e01.html" TargetMode="External"/><Relationship Id="rId2307" Type="http://schemas.openxmlformats.org/officeDocument/2006/relationships/hyperlink" Target="https://rsarchive.org/Lectures/GA277c/" TargetMode="External"/><Relationship Id="rId2308" Type="http://schemas.openxmlformats.org/officeDocument/2006/relationships/hyperlink" Target="https://rsarchive.org/Lectures/GA255b/" TargetMode="External"/><Relationship Id="rId2309" Type="http://schemas.openxmlformats.org/officeDocument/2006/relationships/hyperlink" Target="https://rsarchive.org/Lectures/GA255b/English/SOL2024/19220927s01.html" TargetMode="External"/><Relationship Id="rId2310" Type="http://schemas.openxmlformats.org/officeDocument/2006/relationships/hyperlink" Target="https://rsarchive.org/Lectures/GA255b/" TargetMode="External"/><Relationship Id="rId2311" Type="http://schemas.openxmlformats.org/officeDocument/2006/relationships/hyperlink" Target="https://rsarchive.org/Lectures/GA347/" TargetMode="External"/><Relationship Id="rId2312" Type="http://schemas.openxmlformats.org/officeDocument/2006/relationships/hyperlink" Target="https://rsarchive.org/Lectures/GA347/English/SOL2024/19220927p02.html" TargetMode="External"/><Relationship Id="rId2313" Type="http://schemas.openxmlformats.org/officeDocument/2006/relationships/hyperlink" Target="https://rsarchive.org/Lectures/GA347/English/SOL2024/" TargetMode="External"/><Relationship Id="rId2314" Type="http://schemas.openxmlformats.org/officeDocument/2006/relationships/hyperlink" Target="https://rsarchive.org/Lectures/GA216/" TargetMode="External"/><Relationship Id="rId2315" Type="http://schemas.openxmlformats.org/officeDocument/2006/relationships/hyperlink" Target="https://rsarchive.org/Lectures/GA216/English/RSPC1956/19220929p01.html" TargetMode="External"/><Relationship Id="rId2316" Type="http://schemas.openxmlformats.org/officeDocument/2006/relationships/hyperlink" Target="https://rsarchive.org/Lectures/GA216/English/RSPC1956/SupInf_index.html" TargetMode="External"/><Relationship Id="rId2317" Type="http://schemas.openxmlformats.org/officeDocument/2006/relationships/hyperlink" Target="https://rsarchive.org/Lectures/GA216/" TargetMode="External"/><Relationship Id="rId2318" Type="http://schemas.openxmlformats.org/officeDocument/2006/relationships/hyperlink" Target="https://rsarchive.org/Lectures/GA216/English/RSPC1956/19220930p01.html" TargetMode="External"/><Relationship Id="rId2319" Type="http://schemas.openxmlformats.org/officeDocument/2006/relationships/hyperlink" Target="https://rsarchive.org/Lectures/GA216/English/RSPC1956/SupInf_index.html" TargetMode="External"/><Relationship Id="rId2320" Type="http://schemas.openxmlformats.org/officeDocument/2006/relationships/hyperlink" Target="https://rsarchive.org/Lectures/GA347/" TargetMode="External"/><Relationship Id="rId2321" Type="http://schemas.openxmlformats.org/officeDocument/2006/relationships/hyperlink" Target="https://rsarchive.org/Lectures/GA347/English/SOL2024/19220930p02.html" TargetMode="External"/><Relationship Id="rId2322" Type="http://schemas.openxmlformats.org/officeDocument/2006/relationships/hyperlink" Target="https://rsarchive.org/Lectures/GA347/English/SOL2024/" TargetMode="External"/><Relationship Id="rId2323" Type="http://schemas.openxmlformats.org/officeDocument/2006/relationships/hyperlink" Target="https://rsarchive.org/Lectures/GA277c/" TargetMode="External"/><Relationship Id="rId2324" Type="http://schemas.openxmlformats.org/officeDocument/2006/relationships/hyperlink" Target="https://rsarchive.org/Lectures/GA277c/English/SOL2025/19220930e01.html" TargetMode="External"/><Relationship Id="rId2325" Type="http://schemas.openxmlformats.org/officeDocument/2006/relationships/hyperlink" Target="https://rsarchive.org/Lectures/GA277c/" TargetMode="External"/><Relationship Id="rId2326" Type="http://schemas.openxmlformats.org/officeDocument/2006/relationships/hyperlink" Target="https://rsarchive.org/Lectures/GA216/" TargetMode="External"/><Relationship Id="rId2327" Type="http://schemas.openxmlformats.org/officeDocument/2006/relationships/hyperlink" Target="https://rsarchive.org/Lectures/GA216/English/RSPC1956/19221001p01.html" TargetMode="External"/><Relationship Id="rId2328" Type="http://schemas.openxmlformats.org/officeDocument/2006/relationships/hyperlink" Target="https://rsarchive.org/Lectures/GA216/English/RSPC1956/SupInf_index.html" TargetMode="External"/><Relationship Id="rId2329" Type="http://schemas.openxmlformats.org/officeDocument/2006/relationships/hyperlink" Target="https://rsarchive.org/Lectures/GA217/" TargetMode="External"/><Relationship Id="rId2330" Type="http://schemas.openxmlformats.org/officeDocument/2006/relationships/hyperlink" Target="https://rsarchive.org/Lectures/GA217/English/AP1967/19221003p01.html" TargetMode="External"/><Relationship Id="rId2331" Type="http://schemas.openxmlformats.org/officeDocument/2006/relationships/hyperlink" Target="https://rsarchive.org/Lectures/GA217/English/AP1967/YunGen_index.html" TargetMode="External"/><Relationship Id="rId2332" Type="http://schemas.openxmlformats.org/officeDocument/2006/relationships/hyperlink" Target="https://rsarchive.org/Lectures/GA217/" TargetMode="External"/><Relationship Id="rId2333" Type="http://schemas.openxmlformats.org/officeDocument/2006/relationships/hyperlink" Target="https://rsarchive.org/Lectures/GA217/English/AP1967/19221004p01.html" TargetMode="External"/><Relationship Id="rId2334" Type="http://schemas.openxmlformats.org/officeDocument/2006/relationships/hyperlink" Target="https://rsarchive.org/Lectures/GA217/English/AP1967/YunGen_index.html" TargetMode="External"/><Relationship Id="rId2335" Type="http://schemas.openxmlformats.org/officeDocument/2006/relationships/hyperlink" Target="https://rsarchive.org/Lectures/GA300b/" TargetMode="External"/><Relationship Id="rId2336" Type="http://schemas.openxmlformats.org/officeDocument/2006/relationships/hyperlink" Target="https://rsarchive.org/Lectures/GA300b/English/AP1998/19221004d01.html" TargetMode="External"/><Relationship Id="rId2337" Type="http://schemas.openxmlformats.org/officeDocument/2006/relationships/hyperlink" Target="https://rsarchive.org/Lectures/GA300b/English/AP1998/index.html" TargetMode="External"/><Relationship Id="rId2338" Type="http://schemas.openxmlformats.org/officeDocument/2006/relationships/hyperlink" Target="https://rsarchive.org/Lectures/GA217/" TargetMode="External"/><Relationship Id="rId2339" Type="http://schemas.openxmlformats.org/officeDocument/2006/relationships/hyperlink" Target="https://rsarchive.org/Lectures/GA217/English/AP1967/19221005p01.html" TargetMode="External"/><Relationship Id="rId2340" Type="http://schemas.openxmlformats.org/officeDocument/2006/relationships/hyperlink" Target="https://rsarchive.org/Lectures/GA217/English/AP1967/YunGen_index.html" TargetMode="External"/><Relationship Id="rId2341" Type="http://schemas.openxmlformats.org/officeDocument/2006/relationships/hyperlink" Target="https://rsarchive.org/Lectures/GA217/" TargetMode="External"/><Relationship Id="rId2342" Type="http://schemas.openxmlformats.org/officeDocument/2006/relationships/hyperlink" Target="https://rsarchive.org/Lectures/GA217/English/AP1967/19221006p01.html" TargetMode="External"/><Relationship Id="rId2343" Type="http://schemas.openxmlformats.org/officeDocument/2006/relationships/hyperlink" Target="https://rsarchive.org/Lectures/GA217/English/AP1967/YunGen_index.html" TargetMode="External"/><Relationship Id="rId2344" Type="http://schemas.openxmlformats.org/officeDocument/2006/relationships/hyperlink" Target="https://rsarchive.org/Lectures/GA300b/" TargetMode="External"/><Relationship Id="rId2345" Type="http://schemas.openxmlformats.org/officeDocument/2006/relationships/hyperlink" Target="https://rsarchive.org/Lectures/GA300b/English/AP1998/19221006d01.html" TargetMode="External"/><Relationship Id="rId2346" Type="http://schemas.openxmlformats.org/officeDocument/2006/relationships/hyperlink" Target="https://rsarchive.org/Lectures/GA300b/English/AP1998/index.html" TargetMode="External"/><Relationship Id="rId2347" Type="http://schemas.openxmlformats.org/officeDocument/2006/relationships/hyperlink" Target="https://rsarchive.org/Lectures/GA217/" TargetMode="External"/><Relationship Id="rId2348" Type="http://schemas.openxmlformats.org/officeDocument/2006/relationships/hyperlink" Target="https://rsarchive.org/Lectures/GA217/English/AP1967/19221007p01.html" TargetMode="External"/><Relationship Id="rId2349" Type="http://schemas.openxmlformats.org/officeDocument/2006/relationships/hyperlink" Target="https://rsarchive.org/Lectures/GA217/English/AP1967/YunGen_index.html" TargetMode="External"/><Relationship Id="rId2350" Type="http://schemas.openxmlformats.org/officeDocument/2006/relationships/hyperlink" Target="https://rsarchive.org/Articles/GA036/" TargetMode="External"/><Relationship Id="rId2351" Type="http://schemas.openxmlformats.org/officeDocument/2006/relationships/hyperlink" Target="https://rsarchive.org/Articles/GA036/English/SOL2024/51_A_New_Book_about_Atheism.html" TargetMode="External"/><Relationship Id="rId2352" Type="http://schemas.openxmlformats.org/officeDocument/2006/relationships/hyperlink" Target="https://rsarchive.org/Articles/GA036/" TargetMode="External"/><Relationship Id="rId2353" Type="http://schemas.openxmlformats.org/officeDocument/2006/relationships/hyperlink" Target="https://rsarchive.org/Lectures/GA217/" TargetMode="External"/><Relationship Id="rId2354" Type="http://schemas.openxmlformats.org/officeDocument/2006/relationships/hyperlink" Target="https://rsarchive.org/Lectures/GA217/English/AP1967/19221008p01.html" TargetMode="External"/><Relationship Id="rId2355" Type="http://schemas.openxmlformats.org/officeDocument/2006/relationships/hyperlink" Target="https://rsarchive.org/Lectures/GA217/English/AP1967/YunGen_index.html" TargetMode="External"/><Relationship Id="rId2356" Type="http://schemas.openxmlformats.org/officeDocument/2006/relationships/hyperlink" Target="https://rsarchive.org/Lectures/GA277c/" TargetMode="External"/><Relationship Id="rId2357" Type="http://schemas.openxmlformats.org/officeDocument/2006/relationships/hyperlink" Target="https://rsarchive.org/Lectures/GA277c/English/SOL2025/19221008e01.html" TargetMode="External"/><Relationship Id="rId2358" Type="http://schemas.openxmlformats.org/officeDocument/2006/relationships/hyperlink" Target="https://rsarchive.org/Lectures/GA277c/" TargetMode="External"/><Relationship Id="rId2359" Type="http://schemas.openxmlformats.org/officeDocument/2006/relationships/hyperlink" Target="https://rsarchive.org/Lectures/GA217/" TargetMode="External"/><Relationship Id="rId2360" Type="http://schemas.openxmlformats.org/officeDocument/2006/relationships/hyperlink" Target="https://rsarchive.org/Lectures/GA217/English/AP1967/19221009p01.html" TargetMode="External"/><Relationship Id="rId2361" Type="http://schemas.openxmlformats.org/officeDocument/2006/relationships/hyperlink" Target="https://rsarchive.org/Lectures/GA217/English/AP1967/YunGen_index.html" TargetMode="External"/><Relationship Id="rId2362" Type="http://schemas.openxmlformats.org/officeDocument/2006/relationships/hyperlink" Target="https://rsarchive.org/Lectures/GA218/" TargetMode="External"/><Relationship Id="rId2363" Type="http://schemas.openxmlformats.org/officeDocument/2006/relationships/hyperlink" Target="https://rsarchive.org/Lectures/GA218/English/Singles/19221009v02.html" TargetMode="External"/><Relationship Id="rId2364" Type="http://schemas.openxmlformats.org/officeDocument/2006/relationships/hyperlink" Target="https://rsarchive.org/Lectures/GA218/English/Singles/19221009v02.html" TargetMode="External"/><Relationship Id="rId2365" Type="http://schemas.openxmlformats.org/officeDocument/2006/relationships/hyperlink" Target="https://rsarchive.org/Lectures/GA217/" TargetMode="External"/><Relationship Id="rId2366" Type="http://schemas.openxmlformats.org/officeDocument/2006/relationships/hyperlink" Target="https://rsarchive.org/Lectures/GA217/English/AP1967/19221010p01.html" TargetMode="External"/><Relationship Id="rId2367" Type="http://schemas.openxmlformats.org/officeDocument/2006/relationships/hyperlink" Target="https://rsarchive.org/Lectures/GA217/English/AP1967/YunGen_index.html" TargetMode="External"/><Relationship Id="rId2368" Type="http://schemas.openxmlformats.org/officeDocument/2006/relationships/hyperlink" Target="https://rsarchive.org/Lectures/GA217/" TargetMode="External"/><Relationship Id="rId2369" Type="http://schemas.openxmlformats.org/officeDocument/2006/relationships/hyperlink" Target="https://rsarchive.org/Lectures/GA217/English/AP1967/19221011p01.html" TargetMode="External"/><Relationship Id="rId2370" Type="http://schemas.openxmlformats.org/officeDocument/2006/relationships/hyperlink" Target="https://rsarchive.org/Lectures/GA217/English/AP1967/YunGen_index.html" TargetMode="External"/><Relationship Id="rId2371" Type="http://schemas.openxmlformats.org/officeDocument/2006/relationships/hyperlink" Target="https://rsarchive.org/Lectures/GA263/" TargetMode="External"/><Relationship Id="rId2372" Type="http://schemas.openxmlformats.org/officeDocument/2006/relationships/hyperlink" Target="https://rsarchive.org/Lectures/GA263/English/SOL2025/19221011e.html" TargetMode="External"/><Relationship Id="rId2373" Type="http://schemas.openxmlformats.org/officeDocument/2006/relationships/hyperlink" Target="https://rsarchive.org/Lectures/GA263/" TargetMode="External"/><Relationship Id="rId2374" Type="http://schemas.openxmlformats.org/officeDocument/2006/relationships/hyperlink" Target="https://rsarchive.org/Lectures/GA263/" TargetMode="External"/><Relationship Id="rId2375" Type="http://schemas.openxmlformats.org/officeDocument/2006/relationships/hyperlink" Target="https://rsarchive.org/Lectures/GA263/English/SOL2025/19221011p.html" TargetMode="External"/><Relationship Id="rId2376" Type="http://schemas.openxmlformats.org/officeDocument/2006/relationships/hyperlink" Target="https://rsarchive.org/Lectures/GA263/" TargetMode="External"/><Relationship Id="rId2377" Type="http://schemas.openxmlformats.org/officeDocument/2006/relationships/hyperlink" Target="https://rsarchive.org/Lectures/GA263/" TargetMode="External"/><Relationship Id="rId2378" Type="http://schemas.openxmlformats.org/officeDocument/2006/relationships/hyperlink" Target="https://rsarchive.org/Lectures/GA263/English/SOL2025/19221011r.html" TargetMode="External"/><Relationship Id="rId2379" Type="http://schemas.openxmlformats.org/officeDocument/2006/relationships/hyperlink" Target="https://rsarchive.org/Lectures/GA263/" TargetMode="External"/><Relationship Id="rId2380" Type="http://schemas.openxmlformats.org/officeDocument/2006/relationships/hyperlink" Target="https://rsarchive.org/Lectures/GA217/" TargetMode="External"/><Relationship Id="rId2381" Type="http://schemas.openxmlformats.org/officeDocument/2006/relationships/hyperlink" Target="https://rsarchive.org/Lectures/GA217/English/AP1967/19221012p01.html" TargetMode="External"/><Relationship Id="rId2382" Type="http://schemas.openxmlformats.org/officeDocument/2006/relationships/hyperlink" Target="https://rsarchive.org/Lectures/GA217/English/AP1967/YunGen_index.html" TargetMode="External"/><Relationship Id="rId2383" Type="http://schemas.openxmlformats.org/officeDocument/2006/relationships/hyperlink" Target="https://rsarchive.org/Lectures/GA217/" TargetMode="External"/><Relationship Id="rId2384" Type="http://schemas.openxmlformats.org/officeDocument/2006/relationships/hyperlink" Target="https://rsarchive.org/Lectures/GA217/English/AP1967/19221013p01.html" TargetMode="External"/><Relationship Id="rId2385" Type="http://schemas.openxmlformats.org/officeDocument/2006/relationships/hyperlink" Target="https://rsarchive.org/Lectures/GA217/English/AP1967/YunGen_index.html" TargetMode="External"/><Relationship Id="rId2386" Type="http://schemas.openxmlformats.org/officeDocument/2006/relationships/hyperlink" Target="https://rsarchive.org/Lectures/GA277c/" TargetMode="External"/><Relationship Id="rId2387" Type="http://schemas.openxmlformats.org/officeDocument/2006/relationships/hyperlink" Target="https://rsarchive.org/Lectures/GA277c/English/SOL2025/19221013e01.html" TargetMode="External"/><Relationship Id="rId2388" Type="http://schemas.openxmlformats.org/officeDocument/2006/relationships/hyperlink" Target="https://rsarchive.org/Lectures/GA277c/" TargetMode="External"/><Relationship Id="rId2389" Type="http://schemas.openxmlformats.org/officeDocument/2006/relationships/hyperlink" Target="https://rsarchive.org/Lectures/GA217/" TargetMode="External"/><Relationship Id="rId2390" Type="http://schemas.openxmlformats.org/officeDocument/2006/relationships/hyperlink" Target="https://rsarchive.org/Lectures/GA217/English/AP1967/19221014p01.html" TargetMode="External"/><Relationship Id="rId2391" Type="http://schemas.openxmlformats.org/officeDocument/2006/relationships/hyperlink" Target="https://rsarchive.org/Lectures/GA217/English/AP1967/YunGen_index.html" TargetMode="External"/><Relationship Id="rId2392" Type="http://schemas.openxmlformats.org/officeDocument/2006/relationships/hyperlink" Target="https://rsarchive.org/Lectures/GA218/" TargetMode="External"/><Relationship Id="rId2393" Type="http://schemas.openxmlformats.org/officeDocument/2006/relationships/hyperlink" Target="https://rsarchive.org/Lectures/GA218/English/Singles/19221014p01.html" TargetMode="External"/><Relationship Id="rId2394" Type="http://schemas.openxmlformats.org/officeDocument/2006/relationships/hyperlink" Target="https://rsarchive.org/Lectures/GA218/English/Singles/19221014p01.html" TargetMode="External"/><Relationship Id="rId2395" Type="http://schemas.openxmlformats.org/officeDocument/2006/relationships/hyperlink" Target="https://rsarchive.org/Lectures/GA263/" TargetMode="External"/><Relationship Id="rId2396" Type="http://schemas.openxmlformats.org/officeDocument/2006/relationships/hyperlink" Target="https://rsarchive.org/Lectures/GA263/English/SOL2025/19221014.html" TargetMode="External"/><Relationship Id="rId2397" Type="http://schemas.openxmlformats.org/officeDocument/2006/relationships/hyperlink" Target="https://rsarchive.org/Lectures/GA263/" TargetMode="External"/><Relationship Id="rId2398" Type="http://schemas.openxmlformats.org/officeDocument/2006/relationships/hyperlink" Target="https://rsarchive.org/Lectures/GA217/" TargetMode="External"/><Relationship Id="rId2399" Type="http://schemas.openxmlformats.org/officeDocument/2006/relationships/hyperlink" Target="https://rsarchive.org/Lectures/GA217/English/AP1967/19221015p01.html" TargetMode="External"/><Relationship Id="rId2400" Type="http://schemas.openxmlformats.org/officeDocument/2006/relationships/hyperlink" Target="https://rsarchive.org/Lectures/GA217/English/AP1967/YunGen_index.html" TargetMode="External"/><Relationship Id="rId2401" Type="http://schemas.openxmlformats.org/officeDocument/2006/relationships/hyperlink" Target="https://rsarchive.org/Lectures/GA300b/" TargetMode="External"/><Relationship Id="rId2402" Type="http://schemas.openxmlformats.org/officeDocument/2006/relationships/hyperlink" Target="https://rsarchive.org/Lectures/GA300b/English/AP1998/19221015d01.html" TargetMode="External"/><Relationship Id="rId2403" Type="http://schemas.openxmlformats.org/officeDocument/2006/relationships/hyperlink" Target="https://rsarchive.org/Lectures/GA300b/English/AP1998/index.html" TargetMode="External"/><Relationship Id="rId2404" Type="http://schemas.openxmlformats.org/officeDocument/2006/relationships/hyperlink" Target="https://rsarchive.org/Lectures/GA277c/" TargetMode="External"/><Relationship Id="rId2405" Type="http://schemas.openxmlformats.org/officeDocument/2006/relationships/hyperlink" Target="https://rsarchive.org/Lectures/GA277c/English/SOL2025/19221015e01.html" TargetMode="External"/><Relationship Id="rId2406" Type="http://schemas.openxmlformats.org/officeDocument/2006/relationships/hyperlink" Target="https://rsarchive.org/Lectures/GA277c/" TargetMode="External"/><Relationship Id="rId2407" Type="http://schemas.openxmlformats.org/officeDocument/2006/relationships/hyperlink" Target="https://rsarchive.org/Lectures/GA263/" TargetMode="External"/><Relationship Id="rId2408" Type="http://schemas.openxmlformats.org/officeDocument/2006/relationships/hyperlink" Target="https://rsarchive.org/Lectures/GA263/English/SOL2025/19221018.html" TargetMode="External"/><Relationship Id="rId2409" Type="http://schemas.openxmlformats.org/officeDocument/2006/relationships/hyperlink" Target="https://rsarchive.org/Lectures/GA263/" TargetMode="External"/><Relationship Id="rId2410" Type="http://schemas.openxmlformats.org/officeDocument/2006/relationships/hyperlink" Target="https://rsarchive.org/Lectures/GA277c/" TargetMode="External"/><Relationship Id="rId2411" Type="http://schemas.openxmlformats.org/officeDocument/2006/relationships/hyperlink" Target="https://rsarchive.org/Lectures/GA277c/English/SOL2025/19221018e01.html" TargetMode="External"/><Relationship Id="rId2412" Type="http://schemas.openxmlformats.org/officeDocument/2006/relationships/hyperlink" Target="https://rsarchive.org/Lectures/GA277c/" TargetMode="External"/><Relationship Id="rId2413" Type="http://schemas.openxmlformats.org/officeDocument/2006/relationships/hyperlink" Target="https://rsarchive.org/Lectures/GA348/" TargetMode="External"/><Relationship Id="rId2414" Type="http://schemas.openxmlformats.org/officeDocument/2006/relationships/hyperlink" Target="https://rsarchive.org/Lectures/GA348/English/AP1981/19221019p01.html" TargetMode="External"/><Relationship Id="rId2415" Type="http://schemas.openxmlformats.org/officeDocument/2006/relationships/hyperlink" Target="https://rsarchive.org/Lectures/GA348/English/AP1981/HltIl1_index.html" TargetMode="External"/><Relationship Id="rId2416" Type="http://schemas.openxmlformats.org/officeDocument/2006/relationships/hyperlink" Target="https://rsarchive.org/Lectures/GA262/" TargetMode="External"/><Relationship Id="rId2417" Type="http://schemas.openxmlformats.org/officeDocument/2006/relationships/hyperlink" Target="https://rsarchive.org/Lectures/GA262/English/SOL2025/19221019.html" TargetMode="External"/><Relationship Id="rId2418" Type="http://schemas.openxmlformats.org/officeDocument/2006/relationships/hyperlink" Target="https://rsarchive.org/Lectures/GA262/" TargetMode="External"/><Relationship Id="rId2419" Type="http://schemas.openxmlformats.org/officeDocument/2006/relationships/hyperlink" Target="https://rsarchive.org/Lectures/GA218/" TargetMode="External"/><Relationship Id="rId2420" Type="http://schemas.openxmlformats.org/officeDocument/2006/relationships/hyperlink" Target="https://rsarchive.org/Lectures/GA218/English/MSV1975/19221020p01.html" TargetMode="External"/><Relationship Id="rId2421" Type="http://schemas.openxmlformats.org/officeDocument/2006/relationships/hyperlink" Target="https://rsarchive.org/Lectures/GA218/English/MSV1975/SRCTHO_index.html" TargetMode="External"/><Relationship Id="rId2422" Type="http://schemas.openxmlformats.org/officeDocument/2006/relationships/hyperlink" Target="https://rsarchive.org/Lectures/GA277c/" TargetMode="External"/><Relationship Id="rId2423" Type="http://schemas.openxmlformats.org/officeDocument/2006/relationships/hyperlink" Target="https://rsarchive.org/Lectures/GA277c/English/SOL2025/19221020e01.html" TargetMode="External"/><Relationship Id="rId2424" Type="http://schemas.openxmlformats.org/officeDocument/2006/relationships/hyperlink" Target="https://rsarchive.org/Lectures/GA277c/" TargetMode="External"/><Relationship Id="rId2425" Type="http://schemas.openxmlformats.org/officeDocument/2006/relationships/hyperlink" Target="https://rsarchive.org/Lectures/GA218/" TargetMode="External"/><Relationship Id="rId2426" Type="http://schemas.openxmlformats.org/officeDocument/2006/relationships/hyperlink" Target="https://rsarchive.org/Lectures/GA218/English/MSV1975/19221022p01.html" TargetMode="External"/><Relationship Id="rId2427" Type="http://schemas.openxmlformats.org/officeDocument/2006/relationships/hyperlink" Target="https://rsarchive.org/Lectures/GA218/English/MSV1975/SRCTHO_index.html" TargetMode="External"/><Relationship Id="rId2428" Type="http://schemas.openxmlformats.org/officeDocument/2006/relationships/hyperlink" Target="https://rsarchive.org/Lectures/GA277c/" TargetMode="External"/><Relationship Id="rId2429" Type="http://schemas.openxmlformats.org/officeDocument/2006/relationships/hyperlink" Target="https://rsarchive.org/Lectures/GA277c/English/SOL2025/19221022e01.html" TargetMode="External"/><Relationship Id="rId2430" Type="http://schemas.openxmlformats.org/officeDocument/2006/relationships/hyperlink" Target="https://rsarchive.org/Lectures/GA277c/" TargetMode="External"/><Relationship Id="rId2431" Type="http://schemas.openxmlformats.org/officeDocument/2006/relationships/hyperlink" Target="https://rsarchive.org/Lectures/GA218/" TargetMode="External"/><Relationship Id="rId2432" Type="http://schemas.openxmlformats.org/officeDocument/2006/relationships/hyperlink" Target="https://rsarchive.org/Lectures/GA218/English/MSV1975/19221023p01.html" TargetMode="External"/><Relationship Id="rId2433" Type="http://schemas.openxmlformats.org/officeDocument/2006/relationships/hyperlink" Target="https://rsarchive.org/Lectures/GA218/English/MSV1975/SRCTHO_index.html" TargetMode="External"/><Relationship Id="rId2434" Type="http://schemas.openxmlformats.org/officeDocument/2006/relationships/hyperlink" Target="https://rsarchive.org/Lectures/GA348/" TargetMode="External"/><Relationship Id="rId2435" Type="http://schemas.openxmlformats.org/officeDocument/2006/relationships/hyperlink" Target="https://rsarchive.org/Lectures/GA348/English/AP1981/19221024p01.html" TargetMode="External"/><Relationship Id="rId2436" Type="http://schemas.openxmlformats.org/officeDocument/2006/relationships/hyperlink" Target="https://rsarchive.org/Lectures/GA348/English/AP1981/HltIl1_index.html" TargetMode="External"/><Relationship Id="rId2437" Type="http://schemas.openxmlformats.org/officeDocument/2006/relationships/hyperlink" Target="https://rsarchive.org/Lectures/GA314/" TargetMode="External"/><Relationship Id="rId2438" Type="http://schemas.openxmlformats.org/officeDocument/2006/relationships/hyperlink" Target="https://rsarchive.org/Lectures/GA314/English/MP1986/19221026p01.html" TargetMode="External"/><Relationship Id="rId2439" Type="http://schemas.openxmlformats.org/officeDocument/2006/relationships/hyperlink" Target="https://rsarchive.org/Lectures/GA314/English/MP1986/FunAnt_index.html" TargetMode="External"/><Relationship Id="rId2440" Type="http://schemas.openxmlformats.org/officeDocument/2006/relationships/hyperlink" Target="https://rsarchive.org/Lectures/GA314/" TargetMode="External"/><Relationship Id="rId2441" Type="http://schemas.openxmlformats.org/officeDocument/2006/relationships/hyperlink" Target="https://rsarchive.org/Lectures/GA314/English/MP1986/19221027a01.html" TargetMode="External"/><Relationship Id="rId2442" Type="http://schemas.openxmlformats.org/officeDocument/2006/relationships/hyperlink" Target="https://rsarchive.org/Lectures/GA314/English/MP1986/FunAnt_index.html" TargetMode="External"/><Relationship Id="rId2443" Type="http://schemas.openxmlformats.org/officeDocument/2006/relationships/hyperlink" Target="https://rsarchive.org/Lectures/GA314/" TargetMode="External"/><Relationship Id="rId2444" Type="http://schemas.openxmlformats.org/officeDocument/2006/relationships/hyperlink" Target="https://rsarchive.org/Lectures/GA314/English/MP1986/19221027p01.html" TargetMode="External"/><Relationship Id="rId2445" Type="http://schemas.openxmlformats.org/officeDocument/2006/relationships/hyperlink" Target="https://rsarchive.org/Lectures/GA314/English/MP1986/FunAnt_index.html" TargetMode="External"/><Relationship Id="rId2446" Type="http://schemas.openxmlformats.org/officeDocument/2006/relationships/hyperlink" Target="https://rsarchive.org/Lectures/GA300b/" TargetMode="External"/><Relationship Id="rId2447" Type="http://schemas.openxmlformats.org/officeDocument/2006/relationships/hyperlink" Target="https://rsarchive.org/Lectures/GA300b/English/AP1998/19221028d01.html" TargetMode="External"/><Relationship Id="rId2448" Type="http://schemas.openxmlformats.org/officeDocument/2006/relationships/hyperlink" Target="https://rsarchive.org/Lectures/GA300b/English/AP1998/index.html" TargetMode="External"/><Relationship Id="rId2449" Type="http://schemas.openxmlformats.org/officeDocument/2006/relationships/hyperlink" Target="https://rsarchive.org/Lectures/GA314/" TargetMode="External"/><Relationship Id="rId2450" Type="http://schemas.openxmlformats.org/officeDocument/2006/relationships/hyperlink" Target="https://rsarchive.org/Lectures/GA314/English/MP1986/19221028p01.html" TargetMode="External"/><Relationship Id="rId2451" Type="http://schemas.openxmlformats.org/officeDocument/2006/relationships/hyperlink" Target="https://rsarchive.org/Lectures/GA314/English/MP1986/FunAnt_index.html" TargetMode="External"/><Relationship Id="rId2452" Type="http://schemas.openxmlformats.org/officeDocument/2006/relationships/hyperlink" Target="https://rsarchive.org/Lectures/GA315/" TargetMode="External"/><Relationship Id="rId2453" Type="http://schemas.openxmlformats.org/officeDocument/2006/relationships/hyperlink" Target="https://rsarchive.org/Lectures/GA315/English/RSP1983/19221028v01.html" TargetMode="External"/><Relationship Id="rId2454" Type="http://schemas.openxmlformats.org/officeDocument/2006/relationships/hyperlink" Target="https://rsarchive.org/Lectures/GA315/English/RSP1983/CurEur_index.html" TargetMode="External"/><Relationship Id="rId2455" Type="http://schemas.openxmlformats.org/officeDocument/2006/relationships/hyperlink" Target="https://rsarchive.org/Lectures/GA277c/" TargetMode="External"/><Relationship Id="rId2456" Type="http://schemas.openxmlformats.org/officeDocument/2006/relationships/hyperlink" Target="https://rsarchive.org/Lectures/GA277c/English/SOL2025/19221029e01.html" TargetMode="External"/><Relationship Id="rId2457" Type="http://schemas.openxmlformats.org/officeDocument/2006/relationships/hyperlink" Target="https://rsarchive.org/Lectures/GA277c/" TargetMode="External"/><Relationship Id="rId2458" Type="http://schemas.openxmlformats.org/officeDocument/2006/relationships/hyperlink" Target="https://rsarchive.org/Lectures/GA263/" TargetMode="External"/><Relationship Id="rId2459" Type="http://schemas.openxmlformats.org/officeDocument/2006/relationships/hyperlink" Target="https://rsarchive.org/Lectures/GA263/English/SOL2025/19221030.html" TargetMode="External"/><Relationship Id="rId2460" Type="http://schemas.openxmlformats.org/officeDocument/2006/relationships/hyperlink" Target="https://rsarchive.org/Lectures/GA263/" TargetMode="External"/><Relationship Id="rId2461" Type="http://schemas.openxmlformats.org/officeDocument/2006/relationships/hyperlink" Target="https://rsarchive.org/Lectures/GA080c/" TargetMode="External"/><Relationship Id="rId2462" Type="http://schemas.openxmlformats.org/officeDocument/2006/relationships/hyperlink" Target="https://rsarchive.org/Lectures/GA080c/English/SOL2024/19221031p01.html" TargetMode="External"/><Relationship Id="rId2463" Type="http://schemas.openxmlformats.org/officeDocument/2006/relationships/hyperlink" Target="https://rsarchive.org/Lectures/GA080c/English/SOL2024/" TargetMode="External"/><Relationship Id="rId2464" Type="http://schemas.openxmlformats.org/officeDocument/2006/relationships/hyperlink" Target="https://rsarchive.org/Lectures/GA297a/" TargetMode="External"/><Relationship Id="rId2465" Type="http://schemas.openxmlformats.org/officeDocument/2006/relationships/hyperlink" Target="https://rsarchive.org/Lectures/GA297a/English/SOL2024/19221101p01.html" TargetMode="External"/><Relationship Id="rId2466" Type="http://schemas.openxmlformats.org/officeDocument/2006/relationships/hyperlink" Target="https://rsarchive.org/Lectures/GA297a/English/SOL2024/" TargetMode="External"/><Relationship Id="rId2467" Type="http://schemas.openxmlformats.org/officeDocument/2006/relationships/hyperlink" Target="https://rsarchive.org/Lectures/GA277c/" TargetMode="External"/><Relationship Id="rId2468" Type="http://schemas.openxmlformats.org/officeDocument/2006/relationships/hyperlink" Target="https://rsarchive.org/Lectures/GA277c/English/SOL2025/19221102e01.html" TargetMode="External"/><Relationship Id="rId2469" Type="http://schemas.openxmlformats.org/officeDocument/2006/relationships/hyperlink" Target="https://rsarchive.org/Lectures/GA277c/" TargetMode="External"/><Relationship Id="rId2470" Type="http://schemas.openxmlformats.org/officeDocument/2006/relationships/hyperlink" Target="https://rsarchive.org/Lectures/GA080c/" TargetMode="External"/><Relationship Id="rId2471" Type="http://schemas.openxmlformats.org/officeDocument/2006/relationships/hyperlink" Target="https://rsarchive.org/Lectures/GA080c/English/SOL2024/19221103p01.html" TargetMode="External"/><Relationship Id="rId2472" Type="http://schemas.openxmlformats.org/officeDocument/2006/relationships/hyperlink" Target="https://rsarchive.org/Lectures/GA080c/English/SOL2024/" TargetMode="External"/><Relationship Id="rId2473" Type="http://schemas.openxmlformats.org/officeDocument/2006/relationships/hyperlink" Target="https://rsarchive.org/Lectures/GA297a/" TargetMode="External"/><Relationship Id="rId2474" Type="http://schemas.openxmlformats.org/officeDocument/2006/relationships/hyperlink" Target="https://rsarchive.org/Lectures/GA297a/English/SOL2024/19221104p01.html" TargetMode="External"/><Relationship Id="rId2475" Type="http://schemas.openxmlformats.org/officeDocument/2006/relationships/hyperlink" Target="https://rsarchive.org/Lectures/GA297a/English/SOL2024/" TargetMode="External"/><Relationship Id="rId2476" Type="http://schemas.openxmlformats.org/officeDocument/2006/relationships/hyperlink" Target="https://rsarchive.org/Lectures/GA263/" TargetMode="External"/><Relationship Id="rId2477" Type="http://schemas.openxmlformats.org/officeDocument/2006/relationships/hyperlink" Target="https://rsarchive.org/Lectures/GA263/English/SOL2025/19221104.html" TargetMode="External"/><Relationship Id="rId2478" Type="http://schemas.openxmlformats.org/officeDocument/2006/relationships/hyperlink" Target="https://rsarchive.org/Lectures/GA263/" TargetMode="External"/><Relationship Id="rId2479" Type="http://schemas.openxmlformats.org/officeDocument/2006/relationships/hyperlink" Target="https://rsarchive.org/Lectures/GA218/" TargetMode="External"/><Relationship Id="rId2480" Type="http://schemas.openxmlformats.org/officeDocument/2006/relationships/hyperlink" Target="https://rsarchive.org/Lectures/GA218/English/Singles/19221105p01.html" TargetMode="External"/><Relationship Id="rId2481" Type="http://schemas.openxmlformats.org/officeDocument/2006/relationships/hyperlink" Target="https://rsarchive.org/Lectures/GA218/English/Singles/19221105p01.html" TargetMode="External"/><Relationship Id="rId2482" Type="http://schemas.openxmlformats.org/officeDocument/2006/relationships/hyperlink" Target="https://rsarchive.org/Lectures/GA277c/" TargetMode="External"/><Relationship Id="rId2483" Type="http://schemas.openxmlformats.org/officeDocument/2006/relationships/hyperlink" Target="https://rsarchive.org/Lectures/GA277c/English/SOL2025/19221105e01.html" TargetMode="External"/><Relationship Id="rId2484" Type="http://schemas.openxmlformats.org/officeDocument/2006/relationships/hyperlink" Target="https://rsarchive.org/Lectures/GA277c/" TargetMode="External"/><Relationship Id="rId2485" Type="http://schemas.openxmlformats.org/officeDocument/2006/relationships/hyperlink" Target="https://rsarchive.org/Lectures/GA080c/" TargetMode="External"/><Relationship Id="rId2486" Type="http://schemas.openxmlformats.org/officeDocument/2006/relationships/hyperlink" Target="https://rsarchive.org/Lectures/GA080c/English/SOL2024/19221106p01.html" TargetMode="External"/><Relationship Id="rId2487" Type="http://schemas.openxmlformats.org/officeDocument/2006/relationships/hyperlink" Target="https://rsarchive.org/Lectures/GA080c/English/SOL2024/" TargetMode="External"/><Relationship Id="rId2488" Type="http://schemas.openxmlformats.org/officeDocument/2006/relationships/hyperlink" Target="https://rsarchive.org/Lectures/GA277c/" TargetMode="External"/><Relationship Id="rId2489" Type="http://schemas.openxmlformats.org/officeDocument/2006/relationships/hyperlink" Target="https://rsarchive.org/Lectures/GA277c/English/SOL2025/19221111e01.html" TargetMode="External"/><Relationship Id="rId2490" Type="http://schemas.openxmlformats.org/officeDocument/2006/relationships/hyperlink" Target="https://rsarchive.org/Lectures/GA277c/" TargetMode="External"/><Relationship Id="rId2491" Type="http://schemas.openxmlformats.org/officeDocument/2006/relationships/hyperlink" Target="https://rsarchive.org/Lectures/GA218/" TargetMode="External"/><Relationship Id="rId2492" Type="http://schemas.openxmlformats.org/officeDocument/2006/relationships/hyperlink" Target="https://rsarchive.org/Lectures/PlanSphere/19221112p02.html" TargetMode="External"/><Relationship Id="rId2493" Type="http://schemas.openxmlformats.org/officeDocument/2006/relationships/hyperlink" Target="https://rsarchive.org/Lectures/PlanSphere/PlnSph_index.html" TargetMode="External"/><Relationship Id="rId2494" Type="http://schemas.openxmlformats.org/officeDocument/2006/relationships/hyperlink" Target="https://rsarchive.org/Lectures/GA266III/" TargetMode="External"/><Relationship Id="rId2495" Type="http://schemas.openxmlformats.org/officeDocument/2006/relationships/hyperlink" Target="https://rsarchive.org/Lectures/GA266III/English/SOL2025/19221112e02.html" TargetMode="External"/><Relationship Id="rId2496" Type="http://schemas.openxmlformats.org/officeDocument/2006/relationships/hyperlink" Target="https://rsarchive.org/Lectures/GA266III/" TargetMode="External"/><Relationship Id="rId2497" Type="http://schemas.openxmlformats.org/officeDocument/2006/relationships/hyperlink" Target="https://rsarchive.org/Lectures/GA277c/" TargetMode="External"/><Relationship Id="rId2498" Type="http://schemas.openxmlformats.org/officeDocument/2006/relationships/hyperlink" Target="https://rsarchive.org/Lectures/GA277c/English/SOL2025/19221115e01.html" TargetMode="External"/><Relationship Id="rId2499" Type="http://schemas.openxmlformats.org/officeDocument/2006/relationships/hyperlink" Target="https://rsarchive.org/Lectures/GA277c/" TargetMode="External"/><Relationship Id="rId2500" Type="http://schemas.openxmlformats.org/officeDocument/2006/relationships/hyperlink" Target="https://rsarchive.org/Lectures/GA218/" TargetMode="External"/><Relationship Id="rId2501" Type="http://schemas.openxmlformats.org/officeDocument/2006/relationships/hyperlink" Target="https://rsarchive.org/Lectures/PlanSphere/19221116p02.html" TargetMode="External"/><Relationship Id="rId2502" Type="http://schemas.openxmlformats.org/officeDocument/2006/relationships/hyperlink" Target="https://rsarchive.org/Lectures/PlanSphere/PlnSph_index.html" TargetMode="External"/><Relationship Id="rId2503" Type="http://schemas.openxmlformats.org/officeDocument/2006/relationships/hyperlink" Target="https://rsarchive.org/Lectures/GA218/" TargetMode="External"/><Relationship Id="rId2504" Type="http://schemas.openxmlformats.org/officeDocument/2006/relationships/hyperlink" Target="https://rsarchive.org/Lectures/GA218/English/APL1949/19221117p02.html" TargetMode="External"/><Relationship Id="rId2505" Type="http://schemas.openxmlformats.org/officeDocument/2006/relationships/hyperlink" Target="https://rsarchive.org/Lectures/GA218/English/APL1949/FirStp_index.html" TargetMode="External"/><Relationship Id="rId2506" Type="http://schemas.openxmlformats.org/officeDocument/2006/relationships/hyperlink" Target="https://rsarchive.org/Lectures/GA218/" TargetMode="External"/><Relationship Id="rId2507" Type="http://schemas.openxmlformats.org/officeDocument/2006/relationships/hyperlink" Target="https://rsarchive.org/Lectures/GA218/English/Singles/19221117p01.html" TargetMode="External"/><Relationship Id="rId2508" Type="http://schemas.openxmlformats.org/officeDocument/2006/relationships/hyperlink" Target="https://rsarchive.org/Lectures/GA218/English/Singles/19221117p01.html" TargetMode="External"/><Relationship Id="rId2509" Type="http://schemas.openxmlformats.org/officeDocument/2006/relationships/hyperlink" Target="https://rsarchive.org/Lectures/GA218/" TargetMode="External"/><Relationship Id="rId2510" Type="http://schemas.openxmlformats.org/officeDocument/2006/relationships/hyperlink" Target="https://rsarchive.org/Lectures/GA218/English/APL1949/19221118p01.html" TargetMode="External"/><Relationship Id="rId2511" Type="http://schemas.openxmlformats.org/officeDocument/2006/relationships/hyperlink" Target="https://rsarchive.org/Lectures/GA218/English/APL1949/FirStp_index.html" TargetMode="External"/><Relationship Id="rId2512" Type="http://schemas.openxmlformats.org/officeDocument/2006/relationships/hyperlink" Target="https://rsarchive.org/Lectures/GA218/" TargetMode="External"/><Relationship Id="rId2513" Type="http://schemas.openxmlformats.org/officeDocument/2006/relationships/hyperlink" Target="https://rsarchive.org/Lectures/PlanSphere/19221119p02.html" TargetMode="External"/><Relationship Id="rId2514" Type="http://schemas.openxmlformats.org/officeDocument/2006/relationships/hyperlink" Target="https://rsarchive.org/Lectures/PlanSphere/PlnSph_index.html" TargetMode="External"/><Relationship Id="rId2515" Type="http://schemas.openxmlformats.org/officeDocument/2006/relationships/hyperlink" Target="https://rsarchive.org/Lectures/GA218/" TargetMode="External"/><Relationship Id="rId2516" Type="http://schemas.openxmlformats.org/officeDocument/2006/relationships/hyperlink" Target="https://rsarchive.org/Lectures/GA304a/English/AP1996/19221119d01.html" TargetMode="External"/><Relationship Id="rId2517" Type="http://schemas.openxmlformats.org/officeDocument/2006/relationships/hyperlink" Target="https://rsarchive.org/Lectures/GA304a/English/AP1996/index.html" TargetMode="External"/><Relationship Id="rId2518" Type="http://schemas.openxmlformats.org/officeDocument/2006/relationships/hyperlink" Target="https://rsarchive.org/Lectures/GA218/" TargetMode="External"/><Relationship Id="rId2519" Type="http://schemas.openxmlformats.org/officeDocument/2006/relationships/hyperlink" Target="https://rsarchive.org/Lectures/GA304a/English/AP1996/19221120d01.html" TargetMode="External"/><Relationship Id="rId2520" Type="http://schemas.openxmlformats.org/officeDocument/2006/relationships/hyperlink" Target="https://rsarchive.org/Lectures/GA304a/English/AP1996/index.html" TargetMode="External"/><Relationship Id="rId2521" Type="http://schemas.openxmlformats.org/officeDocument/2006/relationships/hyperlink" Target="https://rsarchive.org/Lectures/GA300b/" TargetMode="External"/><Relationship Id="rId2522" Type="http://schemas.openxmlformats.org/officeDocument/2006/relationships/hyperlink" Target="https://rsarchive.org/Lectures/GA300b/English/AP1998/19221124d01.html" TargetMode="External"/><Relationship Id="rId2523" Type="http://schemas.openxmlformats.org/officeDocument/2006/relationships/hyperlink" Target="https://rsarchive.org/Lectures/GA300b/English/AP1998/index.html" TargetMode="External"/><Relationship Id="rId2524" Type="http://schemas.openxmlformats.org/officeDocument/2006/relationships/hyperlink" Target="https://rsarchive.org/Lectures/GA277c/" TargetMode="External"/><Relationship Id="rId2525" Type="http://schemas.openxmlformats.org/officeDocument/2006/relationships/hyperlink" Target="https://rsarchive.org/Lectures/GA277c/English/SOL2025/19221124e01.html" TargetMode="External"/><Relationship Id="rId2526" Type="http://schemas.openxmlformats.org/officeDocument/2006/relationships/hyperlink" Target="https://rsarchive.org/Lectures/GA277c/" TargetMode="External"/><Relationship Id="rId2527" Type="http://schemas.openxmlformats.org/officeDocument/2006/relationships/hyperlink" Target="https://rsarchive.org/Lectures/GA262/" TargetMode="External"/><Relationship Id="rId2528" Type="http://schemas.openxmlformats.org/officeDocument/2006/relationships/hyperlink" Target="https://rsarchive.org/Lectures/GA262/English/SOL2025/19221125.html" TargetMode="External"/><Relationship Id="rId2529" Type="http://schemas.openxmlformats.org/officeDocument/2006/relationships/hyperlink" Target="https://rsarchive.org/Lectures/GA262/" TargetMode="External"/><Relationship Id="rId2530" Type="http://schemas.openxmlformats.org/officeDocument/2006/relationships/hyperlink" Target="https://rsarchive.org/Lectures/GA219/" TargetMode="External"/><Relationship Id="rId2531" Type="http://schemas.openxmlformats.org/officeDocument/2006/relationships/hyperlink" Target="https://rsarchive.org/Lectures/GA219/English/AP1963/19221126p01.html" TargetMode="External"/><Relationship Id="rId2532" Type="http://schemas.openxmlformats.org/officeDocument/2006/relationships/hyperlink" Target="https://rsarchive.org/Lectures/GA219/English/AP1963/ManWld_index.html" TargetMode="External"/><Relationship Id="rId2533" Type="http://schemas.openxmlformats.org/officeDocument/2006/relationships/hyperlink" Target="https://rsarchive.org/Lectures/GA277c/" TargetMode="External"/><Relationship Id="rId2534" Type="http://schemas.openxmlformats.org/officeDocument/2006/relationships/hyperlink" Target="https://rsarchive.org/Lectures/GA277c/English/SOL2025/19221128e01.html" TargetMode="External"/><Relationship Id="rId2535" Type="http://schemas.openxmlformats.org/officeDocument/2006/relationships/hyperlink" Target="https://rsarchive.org/Lectures/GA277c/" TargetMode="External"/><Relationship Id="rId2536" Type="http://schemas.openxmlformats.org/officeDocument/2006/relationships/hyperlink" Target="https://rsarchive.org/Lectures/GA348/" TargetMode="External"/><Relationship Id="rId2537" Type="http://schemas.openxmlformats.org/officeDocument/2006/relationships/hyperlink" Target="https://rsarchive.org/Lectures/GA348/English/AP1981/19221129p01.html" TargetMode="External"/><Relationship Id="rId2538" Type="http://schemas.openxmlformats.org/officeDocument/2006/relationships/hyperlink" Target="https://rsarchive.org/Lectures/GA348/English/AP1981/HltIl1_index.html" TargetMode="External"/><Relationship Id="rId2539" Type="http://schemas.openxmlformats.org/officeDocument/2006/relationships/hyperlink" Target="https://rsarchive.org/Lectures/GA219/" TargetMode="External"/><Relationship Id="rId2540" Type="http://schemas.openxmlformats.org/officeDocument/2006/relationships/hyperlink" Target="https://rsarchive.org/Lectures/GA219/English/AP1963/19221201p01.html" TargetMode="External"/><Relationship Id="rId2541" Type="http://schemas.openxmlformats.org/officeDocument/2006/relationships/hyperlink" Target="https://rsarchive.org/Lectures/GA219/English/AP1963/ManWld_index.html" TargetMode="External"/><Relationship Id="rId2542" Type="http://schemas.openxmlformats.org/officeDocument/2006/relationships/hyperlink" Target="https://rsarchive.org/Lectures/GA277c/" TargetMode="External"/><Relationship Id="rId2543" Type="http://schemas.openxmlformats.org/officeDocument/2006/relationships/hyperlink" Target="https://rsarchive.org/Lectures/GA277c/English/SOL2025/19221201e01.html" TargetMode="External"/><Relationship Id="rId2544" Type="http://schemas.openxmlformats.org/officeDocument/2006/relationships/hyperlink" Target="https://rsarchive.org/Lectures/GA277c/" TargetMode="External"/><Relationship Id="rId2545" Type="http://schemas.openxmlformats.org/officeDocument/2006/relationships/hyperlink" Target="https://rsarchive.org/Lectures/GA283/" TargetMode="External"/><Relationship Id="rId2546" Type="http://schemas.openxmlformats.org/officeDocument/2006/relationships/hyperlink" Target="https://rsarchive.org/Lectures/GA283/English/AP1983/19221202p01.html" TargetMode="External"/><Relationship Id="rId2547" Type="http://schemas.openxmlformats.org/officeDocument/2006/relationships/hyperlink" Target="https://rsarchive.org/Lectures/GA283/English/AP1983/InNaMu_index.html" TargetMode="External"/><Relationship Id="rId2548" Type="http://schemas.openxmlformats.org/officeDocument/2006/relationships/hyperlink" Target="https://rsarchive.org/Lectures/GA348/" TargetMode="External"/><Relationship Id="rId2549" Type="http://schemas.openxmlformats.org/officeDocument/2006/relationships/hyperlink" Target="https://rsarchive.org/Lectures/GA348/English/AP1981/19221202a01.html" TargetMode="External"/><Relationship Id="rId2550" Type="http://schemas.openxmlformats.org/officeDocument/2006/relationships/hyperlink" Target="https://rsarchive.org/Lectures/GA348/English/AP1981/HltIl1_index.html" TargetMode="External"/><Relationship Id="rId2551" Type="http://schemas.openxmlformats.org/officeDocument/2006/relationships/hyperlink" Target="https://rsarchive.org/Lectures/GA219/" TargetMode="External"/><Relationship Id="rId2552" Type="http://schemas.openxmlformats.org/officeDocument/2006/relationships/hyperlink" Target="https://rsarchive.org/Lectures/GA219/English/AP1963/19221203p01.html" TargetMode="External"/><Relationship Id="rId2553" Type="http://schemas.openxmlformats.org/officeDocument/2006/relationships/hyperlink" Target="https://rsarchive.org/Lectures/GA219/English/AP1963/ManWld_index.html" TargetMode="External"/><Relationship Id="rId2554" Type="http://schemas.openxmlformats.org/officeDocument/2006/relationships/hyperlink" Target="https://rsarchive.org/Lectures/GA277c/" TargetMode="External"/><Relationship Id="rId2555" Type="http://schemas.openxmlformats.org/officeDocument/2006/relationships/hyperlink" Target="https://rsarchive.org/Lectures/GA277c/English/SOL2025/19221203e01.html" TargetMode="External"/><Relationship Id="rId2556" Type="http://schemas.openxmlformats.org/officeDocument/2006/relationships/hyperlink" Target="https://rsarchive.org/Lectures/GA277c/" TargetMode="External"/><Relationship Id="rId2557" Type="http://schemas.openxmlformats.org/officeDocument/2006/relationships/hyperlink" Target="https://rsarchive.org/Lectures/GA218/" TargetMode="External"/><Relationship Id="rId2558" Type="http://schemas.openxmlformats.org/officeDocument/2006/relationships/hyperlink" Target="https://rsarchive.org/Lectures/GA218/English/Singles/19221204p01.html" TargetMode="External"/><Relationship Id="rId2559" Type="http://schemas.openxmlformats.org/officeDocument/2006/relationships/hyperlink" Target="https://rsarchive.org/Lectures/GA218/English/Singles/19221204p01.html" TargetMode="External"/><Relationship Id="rId2560" Type="http://schemas.openxmlformats.org/officeDocument/2006/relationships/hyperlink" Target="https://rsarchive.org/Lectures/GA262/" TargetMode="External"/><Relationship Id="rId2561" Type="http://schemas.openxmlformats.org/officeDocument/2006/relationships/hyperlink" Target="https://rsarchive.org/Lectures/GA262/English/SOL2025/19221204.html" TargetMode="External"/><Relationship Id="rId2562" Type="http://schemas.openxmlformats.org/officeDocument/2006/relationships/hyperlink" Target="https://rsarchive.org/Lectures/GA262/" TargetMode="External"/><Relationship Id="rId2563" Type="http://schemas.openxmlformats.org/officeDocument/2006/relationships/hyperlink" Target="https://rsarchive.org/Lectures/GA300b/" TargetMode="External"/><Relationship Id="rId2564" Type="http://schemas.openxmlformats.org/officeDocument/2006/relationships/hyperlink" Target="https://rsarchive.org/Lectures/GA300b/English/AP1998/19221205d01.html" TargetMode="External"/><Relationship Id="rId2565" Type="http://schemas.openxmlformats.org/officeDocument/2006/relationships/hyperlink" Target="https://rsarchive.org/Lectures/GA300b/English/AP1998/index.html" TargetMode="External"/><Relationship Id="rId2566" Type="http://schemas.openxmlformats.org/officeDocument/2006/relationships/hyperlink" Target="https://rsarchive.org/Lectures/GA263/" TargetMode="External"/><Relationship Id="rId2567" Type="http://schemas.openxmlformats.org/officeDocument/2006/relationships/hyperlink" Target="https://rsarchive.org/Lectures/GA263/English/SOL2025/19221205.html" TargetMode="External"/><Relationship Id="rId2568" Type="http://schemas.openxmlformats.org/officeDocument/2006/relationships/hyperlink" Target="https://rsarchive.org/Lectures/GA263/" TargetMode="External"/><Relationship Id="rId2569" Type="http://schemas.openxmlformats.org/officeDocument/2006/relationships/hyperlink" Target="https://rsarchive.org/Lectures/GA277c/" TargetMode="External"/><Relationship Id="rId2570" Type="http://schemas.openxmlformats.org/officeDocument/2006/relationships/hyperlink" Target="https://rsarchive.org/Lectures/GA277c/English/SOL2025/19221205e01.html" TargetMode="External"/><Relationship Id="rId2571" Type="http://schemas.openxmlformats.org/officeDocument/2006/relationships/hyperlink" Target="https://rsarchive.org/Lectures/GA277c/" TargetMode="External"/><Relationship Id="rId2572" Type="http://schemas.openxmlformats.org/officeDocument/2006/relationships/hyperlink" Target="https://rsarchive.org/Lectures/GA218/" TargetMode="External"/><Relationship Id="rId2573" Type="http://schemas.openxmlformats.org/officeDocument/2006/relationships/hyperlink" Target="https://rsarchive.org/Lectures/GA218/English/Singles/19221207p01.html" TargetMode="External"/><Relationship Id="rId2574" Type="http://schemas.openxmlformats.org/officeDocument/2006/relationships/hyperlink" Target="https://rsarchive.org/Lectures/GA218/English/Singles/19221207p01.html" TargetMode="External"/><Relationship Id="rId2575" Type="http://schemas.openxmlformats.org/officeDocument/2006/relationships/hyperlink" Target="https://rsarchive.org/Lectures/GA263/" TargetMode="External"/><Relationship Id="rId2576" Type="http://schemas.openxmlformats.org/officeDocument/2006/relationships/hyperlink" Target="https://rsarchive.org/Lectures/GA263/English/SOL2025/19221207.html" TargetMode="External"/><Relationship Id="rId2577" Type="http://schemas.openxmlformats.org/officeDocument/2006/relationships/hyperlink" Target="https://rsarchive.org/Lectures/GA263/" TargetMode="External"/><Relationship Id="rId2578" Type="http://schemas.openxmlformats.org/officeDocument/2006/relationships/hyperlink" Target="https://rsarchive.org/Lectures/GA218/" TargetMode="External"/><Relationship Id="rId2579" Type="http://schemas.openxmlformats.org/officeDocument/2006/relationships/hyperlink" Target="https://rsarchive.org/Lectures/GA218/English/Singles/19221209p01.html" TargetMode="External"/><Relationship Id="rId2580" Type="http://schemas.openxmlformats.org/officeDocument/2006/relationships/hyperlink" Target="https://rsarchive.org/Lectures/GA218/English/Singles/19221209p01.html" TargetMode="External"/><Relationship Id="rId2581" Type="http://schemas.openxmlformats.org/officeDocument/2006/relationships/hyperlink" Target="https://rsarchive.org/Lectures/GA300b/" TargetMode="External"/><Relationship Id="rId2582" Type="http://schemas.openxmlformats.org/officeDocument/2006/relationships/hyperlink" Target="https://rsarchive.org/Lectures/GA300b/English/AP1998/19221209d01.html" TargetMode="External"/><Relationship Id="rId2583" Type="http://schemas.openxmlformats.org/officeDocument/2006/relationships/hyperlink" Target="https://rsarchive.org/Lectures/GA300b/English/AP1998/index.html" TargetMode="External"/><Relationship Id="rId2584" Type="http://schemas.openxmlformats.org/officeDocument/2006/relationships/hyperlink" Target="https://rsarchive.org/Lectures/GA277c/" TargetMode="External"/><Relationship Id="rId2585" Type="http://schemas.openxmlformats.org/officeDocument/2006/relationships/hyperlink" Target="https://rsarchive.org/Lectures/GA277c/English/SOL2025/19221209e01.html" TargetMode="External"/><Relationship Id="rId2586" Type="http://schemas.openxmlformats.org/officeDocument/2006/relationships/hyperlink" Target="https://rsarchive.org/Lectures/GA277c/" TargetMode="External"/><Relationship Id="rId2587" Type="http://schemas.openxmlformats.org/officeDocument/2006/relationships/hyperlink" Target="https://rsarchive.org/Lectures/GA262/" TargetMode="External"/><Relationship Id="rId2588" Type="http://schemas.openxmlformats.org/officeDocument/2006/relationships/hyperlink" Target="https://rsarchive.org/Lectures/GA262/English/SOL2025/19221211.html" TargetMode="External"/><Relationship Id="rId2589" Type="http://schemas.openxmlformats.org/officeDocument/2006/relationships/hyperlink" Target="https://rsarchive.org/Lectures/GA262/" TargetMode="External"/><Relationship Id="rId2590" Type="http://schemas.openxmlformats.org/officeDocument/2006/relationships/hyperlink" Target="https://rsarchive.org/Lectures/GA348/" TargetMode="External"/><Relationship Id="rId2591" Type="http://schemas.openxmlformats.org/officeDocument/2006/relationships/hyperlink" Target="https://rsarchive.org/Lectures/GA348/English/AP1981/19221213p01.html" TargetMode="External"/><Relationship Id="rId2592" Type="http://schemas.openxmlformats.org/officeDocument/2006/relationships/hyperlink" Target="https://rsarchive.org/Lectures/GA348/English/AP1981/HltIl1_index.html" TargetMode="External"/><Relationship Id="rId2593" Type="http://schemas.openxmlformats.org/officeDocument/2006/relationships/hyperlink" Target="https://rsarchive.org/Lectures/GA219/" TargetMode="External"/><Relationship Id="rId2594" Type="http://schemas.openxmlformats.org/officeDocument/2006/relationships/hyperlink" Target="https://rsarchive.org/Lectures/GA219/English/AP1963/19221215p01.html" TargetMode="External"/><Relationship Id="rId2595" Type="http://schemas.openxmlformats.org/officeDocument/2006/relationships/hyperlink" Target="https://rsarchive.org/Lectures/GA219/English/AP1963/ManWld_index.html" TargetMode="External"/><Relationship Id="rId2596" Type="http://schemas.openxmlformats.org/officeDocument/2006/relationships/hyperlink" Target="https://rsarchive.org/Lectures/GA219/" TargetMode="External"/><Relationship Id="rId2597" Type="http://schemas.openxmlformats.org/officeDocument/2006/relationships/hyperlink" Target="https://rsarchive.org/Lectures/GA219/English/AP1963/19221216p01.html" TargetMode="External"/><Relationship Id="rId2598" Type="http://schemas.openxmlformats.org/officeDocument/2006/relationships/hyperlink" Target="https://rsarchive.org/Lectures/GA219/English/AP1963/ManWld_index.html" TargetMode="External"/><Relationship Id="rId2599" Type="http://schemas.openxmlformats.org/officeDocument/2006/relationships/hyperlink" Target="https://rsarchive.org/Lectures/GA348/" TargetMode="External"/><Relationship Id="rId2600" Type="http://schemas.openxmlformats.org/officeDocument/2006/relationships/hyperlink" Target="https://rsarchive.org/Lectures/GA348/English/AP1981/19221216a01.html" TargetMode="External"/><Relationship Id="rId2601" Type="http://schemas.openxmlformats.org/officeDocument/2006/relationships/hyperlink" Target="https://rsarchive.org/Lectures/GA348/English/AP1981/HltIl1_index.html" TargetMode="External"/><Relationship Id="rId2602" Type="http://schemas.openxmlformats.org/officeDocument/2006/relationships/hyperlink" Target="https://rsarchive.org/Articles/GA036/" TargetMode="External"/><Relationship Id="rId2603" Type="http://schemas.openxmlformats.org/officeDocument/2006/relationships/hyperlink" Target="https://rsarchive.org/Articles/GA036/English/Singles/LecPed.html" TargetMode="External"/><Relationship Id="rId2604" Type="http://schemas.openxmlformats.org/officeDocument/2006/relationships/hyperlink" Target="https://rsarchive.org/Articles/GA036/English/Singles/LecPed.html" TargetMode="External"/><Relationship Id="rId2605" Type="http://schemas.openxmlformats.org/officeDocument/2006/relationships/hyperlink" Target="https://rsarchive.org/Lectures/GA219/" TargetMode="External"/><Relationship Id="rId2606" Type="http://schemas.openxmlformats.org/officeDocument/2006/relationships/hyperlink" Target="https://rsarchive.org/Lectures/GA219/English/AP1963/19221217p01.html" TargetMode="External"/><Relationship Id="rId2607" Type="http://schemas.openxmlformats.org/officeDocument/2006/relationships/hyperlink" Target="https://rsarchive.org/Lectures/GA219/English/AP1963/ManWld_index.html" TargetMode="External"/><Relationship Id="rId2608" Type="http://schemas.openxmlformats.org/officeDocument/2006/relationships/hyperlink" Target="https://rsarchive.org/Lectures/GA348/" TargetMode="External"/><Relationship Id="rId2609" Type="http://schemas.openxmlformats.org/officeDocument/2006/relationships/hyperlink" Target="https://rsarchive.org/Lectures/GA348/English/AP1981/19221220p01.html" TargetMode="External"/><Relationship Id="rId2610" Type="http://schemas.openxmlformats.org/officeDocument/2006/relationships/hyperlink" Target="https://rsarchive.org/Lectures/GA348/English/AP1981/HltIl1_index.html" TargetMode="External"/><Relationship Id="rId2611" Type="http://schemas.openxmlformats.org/officeDocument/2006/relationships/hyperlink" Target="https://rsarchive.org/Lectures/GA219/" TargetMode="External"/><Relationship Id="rId2612" Type="http://schemas.openxmlformats.org/officeDocument/2006/relationships/hyperlink" Target="https://rsarchive.org/Lectures/GA219/English/AP1963/19221222p01.html" TargetMode="External"/><Relationship Id="rId2613" Type="http://schemas.openxmlformats.org/officeDocument/2006/relationships/hyperlink" Target="https://rsarchive.org/Lectures/GA219/English/AP1963/ManWld_index.html" TargetMode="External"/><Relationship Id="rId2614" Type="http://schemas.openxmlformats.org/officeDocument/2006/relationships/hyperlink" Target="https://rsarchive.org/Lectures/GA219/" TargetMode="External"/><Relationship Id="rId2615" Type="http://schemas.openxmlformats.org/officeDocument/2006/relationships/hyperlink" Target="https://rsarchive.org/Lectures/GA219/English/AP1963/19221223p03.html" TargetMode="External"/><Relationship Id="rId2616" Type="http://schemas.openxmlformats.org/officeDocument/2006/relationships/hyperlink" Target="https://rsarchive.org/Lectures/GA219/English/AP1963/ManWld_index.html" TargetMode="External"/><Relationship Id="rId2617" Type="http://schemas.openxmlformats.org/officeDocument/2006/relationships/hyperlink" Target="https://rsarchive.org/Lectures/GA219/" TargetMode="External"/><Relationship Id="rId2618" Type="http://schemas.openxmlformats.org/officeDocument/2006/relationships/hyperlink" Target="https://rsarchive.org/Lectures/GA219/English/Singles/19221223p01.html" TargetMode="External"/><Relationship Id="rId2619" Type="http://schemas.openxmlformats.org/officeDocument/2006/relationships/hyperlink" Target="https://rsarchive.org/Lectures/GA219/English/Singles/19221223p01.html" TargetMode="External"/><Relationship Id="rId2620" Type="http://schemas.openxmlformats.org/officeDocument/2006/relationships/hyperlink" Target="https://rsarchive.org/Lectures/GA348/" TargetMode="External"/><Relationship Id="rId2621" Type="http://schemas.openxmlformats.org/officeDocument/2006/relationships/hyperlink" Target="https://rsarchive.org/Lectures/GA348/English/AP1981/19221223a01.html" TargetMode="External"/><Relationship Id="rId2622" Type="http://schemas.openxmlformats.org/officeDocument/2006/relationships/hyperlink" Target="https://rsarchive.org/Lectures/GA348/English/AP1981/HltIl1_index.html" TargetMode="External"/><Relationship Id="rId2623" Type="http://schemas.openxmlformats.org/officeDocument/2006/relationships/hyperlink" Target="https://rsarchive.org/Articles/GA036/" TargetMode="External"/><Relationship Id="rId2624" Type="http://schemas.openxmlformats.org/officeDocument/2006/relationships/hyperlink" Target="https://rsarchive.org/Articles/GA036/English/SOL2024/27_Popular_Christmas_Plays.html" TargetMode="External"/><Relationship Id="rId2625" Type="http://schemas.openxmlformats.org/officeDocument/2006/relationships/hyperlink" Target="https://rsarchive.org/Articles/GA036/" TargetMode="External"/><Relationship Id="rId2626" Type="http://schemas.openxmlformats.org/officeDocument/2006/relationships/hyperlink" Target="https://rsarchive.org/Lectures/GA219/" TargetMode="External"/><Relationship Id="rId2627" Type="http://schemas.openxmlformats.org/officeDocument/2006/relationships/hyperlink" Target="https://rsarchive.org/Lectures/GA219/English/AP1963/19221224p02.html" TargetMode="External"/><Relationship Id="rId2628" Type="http://schemas.openxmlformats.org/officeDocument/2006/relationships/hyperlink" Target="https://rsarchive.org/Lectures/GA219/English/AP1963/ManWld_index.html" TargetMode="External"/><Relationship Id="rId2629" Type="http://schemas.openxmlformats.org/officeDocument/2006/relationships/hyperlink" Target="https://rsarchive.org/Lectures/GA274/" TargetMode="External"/><Relationship Id="rId2630" Type="http://schemas.openxmlformats.org/officeDocument/2006/relationships/hyperlink" Target="https://rsarchive.org/Lectures/GA274/English/SOL2024/19221224w01.html" TargetMode="External"/><Relationship Id="rId2631" Type="http://schemas.openxmlformats.org/officeDocument/2006/relationships/hyperlink" Target="https://rsarchive.org/Lectures/GA274/English/SOL2024/" TargetMode="External"/><Relationship Id="rId2632" Type="http://schemas.openxmlformats.org/officeDocument/2006/relationships/hyperlink" Target="https://rsarchive.org/Lectures/GA326/" TargetMode="External"/><Relationship Id="rId2633" Type="http://schemas.openxmlformats.org/officeDocument/2006/relationships/hyperlink" Target="https://rsarchive.org/Lectures/GA326/English/AP1985/19221224p01.html" TargetMode="External"/><Relationship Id="rId2634" Type="http://schemas.openxmlformats.org/officeDocument/2006/relationships/hyperlink" Target="https://rsarchive.org/Lectures/GA326/English/AP1985/OrNaSc_index.html" TargetMode="External"/><Relationship Id="rId2635" Type="http://schemas.openxmlformats.org/officeDocument/2006/relationships/hyperlink" Target="https://rsarchive.org/Lectures/GA326/" TargetMode="External"/><Relationship Id="rId2636" Type="http://schemas.openxmlformats.org/officeDocument/2006/relationships/hyperlink" Target="https://rsarchive.org/Lectures/GA326/English/AP1985/19221225p01.html" TargetMode="External"/><Relationship Id="rId2637" Type="http://schemas.openxmlformats.org/officeDocument/2006/relationships/hyperlink" Target="https://rsarchive.org/Lectures/GA326/English/AP1985/OrNaSc_index.html" TargetMode="External"/><Relationship Id="rId2638" Type="http://schemas.openxmlformats.org/officeDocument/2006/relationships/hyperlink" Target="https://rsarchive.org/Lectures/GA277c/" TargetMode="External"/><Relationship Id="rId2639" Type="http://schemas.openxmlformats.org/officeDocument/2006/relationships/hyperlink" Target="https://rsarchive.org/Lectures/GA277c/English/SOL2025/19221225e01.html" TargetMode="External"/><Relationship Id="rId2640" Type="http://schemas.openxmlformats.org/officeDocument/2006/relationships/hyperlink" Target="https://rsarchive.org/Lectures/GA277c/" TargetMode="External"/><Relationship Id="rId2641" Type="http://schemas.openxmlformats.org/officeDocument/2006/relationships/hyperlink" Target="https://rsarchive.org/Lectures/GA262/" TargetMode="External"/><Relationship Id="rId2642" Type="http://schemas.openxmlformats.org/officeDocument/2006/relationships/hyperlink" Target="https://rsarchive.org/Lectures/GA262/English/SOL2025/19221225.html" TargetMode="External"/><Relationship Id="rId2643" Type="http://schemas.openxmlformats.org/officeDocument/2006/relationships/hyperlink" Target="https://rsarchive.org/Lectures/GA262/" TargetMode="External"/><Relationship Id="rId2644" Type="http://schemas.openxmlformats.org/officeDocument/2006/relationships/hyperlink" Target="https://rsarchive.org/Lectures/GA326/" TargetMode="External"/><Relationship Id="rId2645" Type="http://schemas.openxmlformats.org/officeDocument/2006/relationships/hyperlink" Target="https://rsarchive.org/Lectures/GA326/English/AP1985/19221226p01.html" TargetMode="External"/><Relationship Id="rId2646" Type="http://schemas.openxmlformats.org/officeDocument/2006/relationships/hyperlink" Target="https://rsarchive.org/Lectures/GA326/English/AP1985/OrNaSc_index.html" TargetMode="External"/><Relationship Id="rId2647" Type="http://schemas.openxmlformats.org/officeDocument/2006/relationships/hyperlink" Target="https://rsarchive.org/Lectures/GA326/" TargetMode="External"/><Relationship Id="rId2648" Type="http://schemas.openxmlformats.org/officeDocument/2006/relationships/hyperlink" Target="https://rsarchive.org/Lectures/GA326/English/AP1985/19221227p01.html" TargetMode="External"/><Relationship Id="rId2649" Type="http://schemas.openxmlformats.org/officeDocument/2006/relationships/hyperlink" Target="https://rsarchive.org/Lectures/GA326/English/AP1985/OrNaSc_index.html" TargetMode="External"/><Relationship Id="rId2650" Type="http://schemas.openxmlformats.org/officeDocument/2006/relationships/hyperlink" Target="https://rsarchive.org/Lectures/GA348/" TargetMode="External"/><Relationship Id="rId2651" Type="http://schemas.openxmlformats.org/officeDocument/2006/relationships/hyperlink" Target="https://rsarchive.org/Lectures/GA348/English/AP1981/19221227a01.html" TargetMode="External"/><Relationship Id="rId2652" Type="http://schemas.openxmlformats.org/officeDocument/2006/relationships/hyperlink" Target="https://rsarchive.org/Lectures/GA348/English/AP1981/HltIl1_index.html" TargetMode="External"/><Relationship Id="rId2653" Type="http://schemas.openxmlformats.org/officeDocument/2006/relationships/hyperlink" Target="https://rsarchive.org/Lectures/GA326/" TargetMode="External"/><Relationship Id="rId2654" Type="http://schemas.openxmlformats.org/officeDocument/2006/relationships/hyperlink" Target="https://rsarchive.org/Lectures/GA326/English/AP1985/19221228p01.html" TargetMode="External"/><Relationship Id="rId2655" Type="http://schemas.openxmlformats.org/officeDocument/2006/relationships/hyperlink" Target="https://rsarchive.org/Lectures/GA326/English/AP1985/OrNaSc_index.html" TargetMode="External"/><Relationship Id="rId2656" Type="http://schemas.openxmlformats.org/officeDocument/2006/relationships/hyperlink" Target="https://rsarchive.org/Lectures/GA219/" TargetMode="External"/><Relationship Id="rId2657" Type="http://schemas.openxmlformats.org/officeDocument/2006/relationships/hyperlink" Target="https://rsarchive.org/Lectures/GA219/English/AP1963/19221229p01.html" TargetMode="External"/><Relationship Id="rId2658" Type="http://schemas.openxmlformats.org/officeDocument/2006/relationships/hyperlink" Target="https://rsarchive.org/Lectures/GA219/English/AP1963/ManWld_index.html" TargetMode="External"/><Relationship Id="rId2659" Type="http://schemas.openxmlformats.org/officeDocument/2006/relationships/hyperlink" Target="https://rsarchive.org/Lectures/GA219/" TargetMode="External"/><Relationship Id="rId2660" Type="http://schemas.openxmlformats.org/officeDocument/2006/relationships/hyperlink" Target="https://rsarchive.org/Lectures/GA219/English/Singles/19221230p01.html" TargetMode="External"/><Relationship Id="rId2661" Type="http://schemas.openxmlformats.org/officeDocument/2006/relationships/hyperlink" Target="https://rsarchive.org/Lectures/GA219/English/Singles/19221230p01.html" TargetMode="External"/><Relationship Id="rId2662" Type="http://schemas.openxmlformats.org/officeDocument/2006/relationships/hyperlink" Target="https://rsarchive.org/Lectures/GA219/" TargetMode="External"/><Relationship Id="rId2663" Type="http://schemas.openxmlformats.org/officeDocument/2006/relationships/hyperlink" Target="https://rsarchive.org/Lectures/GA219/English/AP1963/19221230p02.html" TargetMode="External"/><Relationship Id="rId2664" Type="http://schemas.openxmlformats.org/officeDocument/2006/relationships/hyperlink" Target="https://rsarchive.org/Lectures/GA219/English/AP1963/ManWld_index.html" TargetMode="External"/><Relationship Id="rId2665" Type="http://schemas.openxmlformats.org/officeDocument/2006/relationships/hyperlink" Target="https://rsarchive.org/Lectures/GA348/" TargetMode="External"/><Relationship Id="rId2666" Type="http://schemas.openxmlformats.org/officeDocument/2006/relationships/hyperlink" Target="https://rsarchive.org/Lectures/GA348/English/AP1983/19221230a01.html" TargetMode="External"/><Relationship Id="rId2667" Type="http://schemas.openxmlformats.org/officeDocument/2006/relationships/hyperlink" Target="https://rsarchive.org/Lectures/GA348/English/AP1983/HltIl2_index.html" TargetMode="External"/><Relationship Id="rId2668" Type="http://schemas.openxmlformats.org/officeDocument/2006/relationships/hyperlink" Target="https://rsarchive.org/Articles/GA036/" TargetMode="External"/><Relationship Id="rId2669" Type="http://schemas.openxmlformats.org/officeDocument/2006/relationships/hyperlink" Target="https://rsarchive.org/Articles/GA036/English/SOL2024/28_Performance_of_our_Christmas_Plays.html" TargetMode="External"/><Relationship Id="rId2670" Type="http://schemas.openxmlformats.org/officeDocument/2006/relationships/hyperlink" Target="https://rsarchive.org/Articles/GA036/" TargetMode="External"/><Relationship Id="rId2671" Type="http://schemas.openxmlformats.org/officeDocument/2006/relationships/hyperlink" Target="https://rsarchive.org/Lectures/GA219/" TargetMode="External"/><Relationship Id="rId2672" Type="http://schemas.openxmlformats.org/officeDocument/2006/relationships/hyperlink" Target="https://rsarchive.org/Lectures/GA219/English/AP1963/19221231p01.html" TargetMode="External"/><Relationship Id="rId2673" Type="http://schemas.openxmlformats.org/officeDocument/2006/relationships/hyperlink" Target="https://rsarchive.org/Lectures/GA219/English/AP1963/ManWld_index.html" TargetMode="External"/><Relationship Id="rId2674" Type="http://schemas.openxmlformats.org/officeDocument/2006/relationships/hyperlink" Target="https://rsarchive.org/Lectures/GA277c/" TargetMode="External"/><Relationship Id="rId2675" Type="http://schemas.openxmlformats.org/officeDocument/2006/relationships/hyperlink" Target="https://rsarchive.org/Lectures/GA277c/English/SOL2025/19221231e01.html" TargetMode="External"/><Relationship Id="rId2676" Type="http://schemas.openxmlformats.org/officeDocument/2006/relationships/hyperlink" Target="https://rsarchive.org/Lectures/GA277c/" TargetMode="External"/><Relationship Id="rId2677" Type="http://schemas.openxmlformats.org/officeDocument/2006/relationships/hyperlink" Target="https://rsarchive.org/Lectures/GA316/" TargetMode="External"/><Relationship Id="rId2678" Type="http://schemas.openxmlformats.org/officeDocument/2006/relationships/hyperlink" Target="https://rsarchive.org/Lectures/GA316/English/SOL2024/Meditation.html" TargetMode="External"/><Relationship Id="rId2679" Type="http://schemas.openxmlformats.org/officeDocument/2006/relationships/hyperlink" Target="https://rsarchive.org/Lectures/GA316/English/SOL2024/Meditation.html" TargetMode="External"/><Relationship Id="rId2680" Type="http://schemas.openxmlformats.org/officeDocument/2006/relationships/hyperlink" Target="https://rsarchive.org/Articles/GA035/" TargetMode="External"/><Relationship Id="rId2681" Type="http://schemas.openxmlformats.org/officeDocument/2006/relationships/hyperlink" Target="https://rsarchive.org/Articles/GA035/English/SOL2024/17_Wahle&apos;s_Critique_of_Knowledge_and_Anthroposophy.html" TargetMode="External"/><Relationship Id="rId2682" Type="http://schemas.openxmlformats.org/officeDocument/2006/relationships/hyperlink" Target="https://rsarchive.org/Articles/GA035/" TargetMode="External"/><Relationship Id="rId2683" Type="http://schemas.openxmlformats.org/officeDocument/2006/relationships/hyperlink" Target="https://rsarchive.org/Lectures/GA259/" TargetMode="External"/><Relationship Id="rId2684" Type="http://schemas.openxmlformats.org/officeDocument/2006/relationships/hyperlink" Target="https://rsarchive.org/Lectures/GA259/English/SOL2024/19230101s01.html" TargetMode="External"/><Relationship Id="rId2685" Type="http://schemas.openxmlformats.org/officeDocument/2006/relationships/hyperlink" Target="https://rsarchive.org/Lectures/GA259/" TargetMode="External"/><Relationship Id="rId2686" Type="http://schemas.openxmlformats.org/officeDocument/2006/relationships/hyperlink" Target="https://rsarchive.org/Lectures/GA259/" TargetMode="External"/><Relationship Id="rId2687" Type="http://schemas.openxmlformats.org/officeDocument/2006/relationships/hyperlink" Target="https://rsarchive.org/Lectures/GA259/English/SOL2024/19230101s02.html" TargetMode="External"/><Relationship Id="rId2688" Type="http://schemas.openxmlformats.org/officeDocument/2006/relationships/hyperlink" Target="https://rsarchive.org/Lectures/GA259/" TargetMode="External"/><Relationship Id="rId2689" Type="http://schemas.openxmlformats.org/officeDocument/2006/relationships/hyperlink" Target="https://rsarchive.org/Lectures/GA274/" TargetMode="External"/><Relationship Id="rId2690" Type="http://schemas.openxmlformats.org/officeDocument/2006/relationships/hyperlink" Target="https://rsarchive.org/Lectures/GA274/English/SOL2024/19230101w01.html" TargetMode="External"/><Relationship Id="rId2691" Type="http://schemas.openxmlformats.org/officeDocument/2006/relationships/hyperlink" Target="https://rsarchive.org/Lectures/GA274/English/SOL2024/" TargetMode="External"/><Relationship Id="rId2692" Type="http://schemas.openxmlformats.org/officeDocument/2006/relationships/hyperlink" Target="https://rsarchive.org/Lectures/GA326/" TargetMode="External"/><Relationship Id="rId2693" Type="http://schemas.openxmlformats.org/officeDocument/2006/relationships/hyperlink" Target="https://rsarchive.org/Lectures/GA326/English/AP1985/19230101p01.html" TargetMode="External"/><Relationship Id="rId2694" Type="http://schemas.openxmlformats.org/officeDocument/2006/relationships/hyperlink" Target="https://rsarchive.org/Lectures/GA326/English/AP1985/OrNaSc_index.html" TargetMode="External"/><Relationship Id="rId2695" Type="http://schemas.openxmlformats.org/officeDocument/2006/relationships/hyperlink" Target="https://rsarchive.org/Lectures/GA259/" TargetMode="External"/><Relationship Id="rId2696" Type="http://schemas.openxmlformats.org/officeDocument/2006/relationships/hyperlink" Target="https://rsarchive.org/Lectures/GA259/English/SOL2024/19230102s01.html" TargetMode="External"/><Relationship Id="rId2697" Type="http://schemas.openxmlformats.org/officeDocument/2006/relationships/hyperlink" Target="https://rsarchive.org/Lectures/GA259/" TargetMode="External"/><Relationship Id="rId2698" Type="http://schemas.openxmlformats.org/officeDocument/2006/relationships/hyperlink" Target="https://rsarchive.org/Lectures/GA326/" TargetMode="External"/><Relationship Id="rId2699" Type="http://schemas.openxmlformats.org/officeDocument/2006/relationships/hyperlink" Target="https://rsarchive.org/Lectures/GA326/English/AP1985/19230102p01.html" TargetMode="External"/><Relationship Id="rId2700" Type="http://schemas.openxmlformats.org/officeDocument/2006/relationships/hyperlink" Target="https://rsarchive.org/Lectures/GA326/English/AP1985/OrNaSc_index.html" TargetMode="External"/><Relationship Id="rId2701" Type="http://schemas.openxmlformats.org/officeDocument/2006/relationships/hyperlink" Target="https://rsarchive.org/Lectures/GA326/" TargetMode="External"/><Relationship Id="rId2702" Type="http://schemas.openxmlformats.org/officeDocument/2006/relationships/hyperlink" Target="https://rsarchive.org/Lectures/GA326/English/AP1985/19230103p01.html" TargetMode="External"/><Relationship Id="rId2703" Type="http://schemas.openxmlformats.org/officeDocument/2006/relationships/hyperlink" Target="https://rsarchive.org/Lectures/GA326/English/AP1985/OrNaSc_index.html" TargetMode="External"/><Relationship Id="rId2704" Type="http://schemas.openxmlformats.org/officeDocument/2006/relationships/hyperlink" Target="https://rsarchive.org/Lectures/GA259/" TargetMode="External"/><Relationship Id="rId2705" Type="http://schemas.openxmlformats.org/officeDocument/2006/relationships/hyperlink" Target="https://rsarchive.org/Lectures/GA259/English/SOL2024/19230104s01.html" TargetMode="External"/><Relationship Id="rId2706" Type="http://schemas.openxmlformats.org/officeDocument/2006/relationships/hyperlink" Target="https://rsarchive.org/Lectures/GA259/" TargetMode="External"/><Relationship Id="rId2707" Type="http://schemas.openxmlformats.org/officeDocument/2006/relationships/hyperlink" Target="https://rsarchive.org/Lectures/GA277d/" TargetMode="External"/><Relationship Id="rId2708" Type="http://schemas.openxmlformats.org/officeDocument/2006/relationships/hyperlink" Target="https://rsarchive.org/Lectures/GA277d/English/SOL2025/19230104e01.html" TargetMode="External"/><Relationship Id="rId2709" Type="http://schemas.openxmlformats.org/officeDocument/2006/relationships/hyperlink" Target="https://rsarchive.org/Lectures/GA277d/" TargetMode="External"/><Relationship Id="rId2710" Type="http://schemas.openxmlformats.org/officeDocument/2006/relationships/hyperlink" Target="https://rsarchive.org/Lectures/GA220/" TargetMode="External"/><Relationship Id="rId2711" Type="http://schemas.openxmlformats.org/officeDocument/2006/relationships/hyperlink" Target="https://rsarchive.org/Lectures/GA220/English/Singles/19230105s01.html" TargetMode="External"/><Relationship Id="rId2712" Type="http://schemas.openxmlformats.org/officeDocument/2006/relationships/hyperlink" Target="https://rsarchive.org/Lectures/GA220/English/Singles/19230105s01.html" TargetMode="External"/><Relationship Id="rId2713" Type="http://schemas.openxmlformats.org/officeDocument/2006/relationships/hyperlink" Target="https://rsarchive.org/Lectures/GA255b/" TargetMode="External"/><Relationship Id="rId2714" Type="http://schemas.openxmlformats.org/officeDocument/2006/relationships/hyperlink" Target="https://rsarchive.org/Lectures/GA255b/English/SOL2024/19230105s01.html" TargetMode="External"/><Relationship Id="rId2715" Type="http://schemas.openxmlformats.org/officeDocument/2006/relationships/hyperlink" Target="https://rsarchive.org/Lectures/GA255b/" TargetMode="External"/><Relationship Id="rId2716" Type="http://schemas.openxmlformats.org/officeDocument/2006/relationships/hyperlink" Target="https://rsarchive.org/Lectures/GA348/" TargetMode="External"/><Relationship Id="rId2717" Type="http://schemas.openxmlformats.org/officeDocument/2006/relationships/hyperlink" Target="https://rsarchive.org/Lectures/GA348/English/AP1983/19230105p01.html" TargetMode="External"/><Relationship Id="rId2718" Type="http://schemas.openxmlformats.org/officeDocument/2006/relationships/hyperlink" Target="https://rsarchive.org/Lectures/GA348/English/AP1983/HltIl2_index.html" TargetMode="External"/><Relationship Id="rId2719" Type="http://schemas.openxmlformats.org/officeDocument/2006/relationships/hyperlink" Target="https://rsarchive.org/Lectures/GA217a/" TargetMode="External"/><Relationship Id="rId2720" Type="http://schemas.openxmlformats.org/officeDocument/2006/relationships/hyperlink" Target="https://rsarchive.org/Lectures/GA217a/English/SOL2024/19230106p01.html" TargetMode="External"/><Relationship Id="rId2721" Type="http://schemas.openxmlformats.org/officeDocument/2006/relationships/hyperlink" Target="https://rsarchive.org/Lectures/GA217a/English/SOL2024/" TargetMode="External"/><Relationship Id="rId2722" Type="http://schemas.openxmlformats.org/officeDocument/2006/relationships/hyperlink" Target="https://rsarchive.org/Lectures/GA220/" TargetMode="External"/><Relationship Id="rId2723" Type="http://schemas.openxmlformats.org/officeDocument/2006/relationships/hyperlink" Target="https://rsarchive.org/Lectures/GA220/English/SOL2024/19230106p01.html" TargetMode="External"/><Relationship Id="rId2724" Type="http://schemas.openxmlformats.org/officeDocument/2006/relationships/hyperlink" Target="https://rsarchive.org/Lectures/GA220/English/SOL2024/" TargetMode="External"/><Relationship Id="rId2725" Type="http://schemas.openxmlformats.org/officeDocument/2006/relationships/hyperlink" Target="https://rsarchive.org/Lectures/GA326/" TargetMode="External"/><Relationship Id="rId2726" Type="http://schemas.openxmlformats.org/officeDocument/2006/relationships/hyperlink" Target="https://rsarchive.org/Lectures/GA326/English/AP1985/19230106p01.html" TargetMode="External"/><Relationship Id="rId2727" Type="http://schemas.openxmlformats.org/officeDocument/2006/relationships/hyperlink" Target="https://rsarchive.org/Lectures/GA326/English/AP1985/OrNaSc_index.html" TargetMode="External"/><Relationship Id="rId2728" Type="http://schemas.openxmlformats.org/officeDocument/2006/relationships/hyperlink" Target="https://rsarchive.org/Lectures/GA259/" TargetMode="External"/><Relationship Id="rId2729" Type="http://schemas.openxmlformats.org/officeDocument/2006/relationships/hyperlink" Target="https://rsarchive.org/Lectures/GA259/English/SOL2024/19230106s01.html" TargetMode="External"/><Relationship Id="rId2730" Type="http://schemas.openxmlformats.org/officeDocument/2006/relationships/hyperlink" Target="https://rsarchive.org/Lectures/GA259/" TargetMode="External"/><Relationship Id="rId2731" Type="http://schemas.openxmlformats.org/officeDocument/2006/relationships/hyperlink" Target="https://rsarchive.org/Lectures/GA220/" TargetMode="External"/><Relationship Id="rId2732" Type="http://schemas.openxmlformats.org/officeDocument/2006/relationships/hyperlink" Target="https://rsarchive.org/Lectures/GA220/English/Singles/19230107p01.html" TargetMode="External"/><Relationship Id="rId2733" Type="http://schemas.openxmlformats.org/officeDocument/2006/relationships/hyperlink" Target="https://rsarchive.org/Lectures/GA220/English/Singles/19230107p01.html" TargetMode="External"/><Relationship Id="rId2734" Type="http://schemas.openxmlformats.org/officeDocument/2006/relationships/hyperlink" Target="https://rsarchive.org/Lectures/GA277d/" TargetMode="External"/><Relationship Id="rId2735" Type="http://schemas.openxmlformats.org/officeDocument/2006/relationships/hyperlink" Target="https://lectures/GA277d/English/SOL2025/19230107e01.html" TargetMode="External"/><Relationship Id="rId2736" Type="http://schemas.openxmlformats.org/officeDocument/2006/relationships/hyperlink" Target="https://rsarchive.org/Lectures/GA277d/" TargetMode="External"/><Relationship Id="rId2737" Type="http://schemas.openxmlformats.org/officeDocument/2006/relationships/hyperlink" Target="https://rsarchive.org/Lectures/GA348/" TargetMode="External"/><Relationship Id="rId2738" Type="http://schemas.openxmlformats.org/officeDocument/2006/relationships/hyperlink" Target="https://rsarchive.org/Lectures/GA348/English/AP1983/19230108p01.html" TargetMode="External"/><Relationship Id="rId2739" Type="http://schemas.openxmlformats.org/officeDocument/2006/relationships/hyperlink" Target="https://rsarchive.org/Lectures/GA348/English/AP1983/HltIl2_index.html" TargetMode="External"/><Relationship Id="rId2740" Type="http://schemas.openxmlformats.org/officeDocument/2006/relationships/hyperlink" Target="https://rsarchive.org/Lectures/GA348/" TargetMode="External"/><Relationship Id="rId2741" Type="http://schemas.openxmlformats.org/officeDocument/2006/relationships/hyperlink" Target="https://rsarchive.org/Lectures/GA348/English/AP1983/19230110p01.html" TargetMode="External"/><Relationship Id="rId2742" Type="http://schemas.openxmlformats.org/officeDocument/2006/relationships/hyperlink" Target="https://rsarchive.org/Lectures/GA348/English/AP1983/HltIl2_index.html" TargetMode="External"/><Relationship Id="rId2743" Type="http://schemas.openxmlformats.org/officeDocument/2006/relationships/hyperlink" Target="https://rsarchive.org/Lectures/GA220/" TargetMode="External"/><Relationship Id="rId2744" Type="http://schemas.openxmlformats.org/officeDocument/2006/relationships/hyperlink" Target="https://rsarchive.org/Lectures/GA220/English/SOL2024/19230112p01.html" TargetMode="External"/><Relationship Id="rId2745" Type="http://schemas.openxmlformats.org/officeDocument/2006/relationships/hyperlink" Target="https://rsarchive.org/Lectures/GA220/English/SOL2024/" TargetMode="External"/><Relationship Id="rId2746" Type="http://schemas.openxmlformats.org/officeDocument/2006/relationships/hyperlink" Target="https://rsarchive.org/Lectures/GA220/" TargetMode="External"/><Relationship Id="rId2747" Type="http://schemas.openxmlformats.org/officeDocument/2006/relationships/hyperlink" Target="https://rsarchive.org/Lectures/GA220/English/Singles/19230113p01.html" TargetMode="External"/><Relationship Id="rId2748" Type="http://schemas.openxmlformats.org/officeDocument/2006/relationships/hyperlink" Target="https://rsarchive.org/Lectures/GA220/English/Singles/19230113p01.html" TargetMode="External"/><Relationship Id="rId2749" Type="http://schemas.openxmlformats.org/officeDocument/2006/relationships/hyperlink" Target="https://rsarchive.org/Lectures/GA348/" TargetMode="External"/><Relationship Id="rId2750" Type="http://schemas.openxmlformats.org/officeDocument/2006/relationships/hyperlink" Target="https://rsarchive.org/Lectures/GA348/English/AP1983/19230113a01.html" TargetMode="External"/><Relationship Id="rId2751" Type="http://schemas.openxmlformats.org/officeDocument/2006/relationships/hyperlink" Target="https://rsarchive.org/Lectures/GA348/English/AP1983/HltIl2_index.html" TargetMode="External"/><Relationship Id="rId2752" Type="http://schemas.openxmlformats.org/officeDocument/2006/relationships/hyperlink" Target="https://rsarchive.org/Lectures/GA220/" TargetMode="External"/><Relationship Id="rId2753" Type="http://schemas.openxmlformats.org/officeDocument/2006/relationships/hyperlink" Target="https://rsarchive.org/Lectures/GA220/English/Singles/19230114p01.html" TargetMode="External"/><Relationship Id="rId2754" Type="http://schemas.openxmlformats.org/officeDocument/2006/relationships/hyperlink" Target="https://rsarchive.org/Lectures/GA220/English/Singles/19230114p01.html" TargetMode="External"/><Relationship Id="rId2755" Type="http://schemas.openxmlformats.org/officeDocument/2006/relationships/hyperlink" Target="https://rsarchive.org/Lectures/GA259/" TargetMode="External"/><Relationship Id="rId2756" Type="http://schemas.openxmlformats.org/officeDocument/2006/relationships/hyperlink" Target="https://rsarchive.org/Lectures/GA259/English/SOL2024/19230114s01.html" TargetMode="External"/><Relationship Id="rId2757" Type="http://schemas.openxmlformats.org/officeDocument/2006/relationships/hyperlink" Target="https://rsarchive.org/Lectures/GA259/" TargetMode="External"/><Relationship Id="rId2758" Type="http://schemas.openxmlformats.org/officeDocument/2006/relationships/hyperlink" Target="https://rsarchive.org/Lectures/GA277d/" TargetMode="External"/><Relationship Id="rId2759" Type="http://schemas.openxmlformats.org/officeDocument/2006/relationships/hyperlink" Target="https://rsarchive.org/Lectures/GA277d/English/SOL2025/19230114e01.html" TargetMode="External"/><Relationship Id="rId2760" Type="http://schemas.openxmlformats.org/officeDocument/2006/relationships/hyperlink" Target="https://rsarchive.org/Lectures/GA277d/" TargetMode="External"/><Relationship Id="rId2761" Type="http://schemas.openxmlformats.org/officeDocument/2006/relationships/hyperlink" Target="https://rsarchive.org/Lectures/GA259/" TargetMode="External"/><Relationship Id="rId2762" Type="http://schemas.openxmlformats.org/officeDocument/2006/relationships/hyperlink" Target="https://rsarchive.org/Lectures/GA259/English/SOL2024/19230116s01.html" TargetMode="External"/><Relationship Id="rId2763" Type="http://schemas.openxmlformats.org/officeDocument/2006/relationships/hyperlink" Target="https://rsarchive.org/Lectures/GA259/" TargetMode="External"/><Relationship Id="rId2764" Type="http://schemas.openxmlformats.org/officeDocument/2006/relationships/hyperlink" Target="https://rsarchive.org/Lectures/GA300b/" TargetMode="External"/><Relationship Id="rId2765" Type="http://schemas.openxmlformats.org/officeDocument/2006/relationships/hyperlink" Target="https://rsarchive.org/Lectures/GA300b/English/AP1998/19230117d01.html" TargetMode="External"/><Relationship Id="rId2766" Type="http://schemas.openxmlformats.org/officeDocument/2006/relationships/hyperlink" Target="https://rsarchive.org/Lectures/GA300b/English/AP1998/index.html" TargetMode="External"/><Relationship Id="rId2767" Type="http://schemas.openxmlformats.org/officeDocument/2006/relationships/hyperlink" Target="https://rsarchive.org/Lectures/GA259/" TargetMode="External"/><Relationship Id="rId2768" Type="http://schemas.openxmlformats.org/officeDocument/2006/relationships/hyperlink" Target="https://rsarchive.org/Lectures/GA259/English/SOL2024/19230117s01.html" TargetMode="External"/><Relationship Id="rId2769" Type="http://schemas.openxmlformats.org/officeDocument/2006/relationships/hyperlink" Target="https://rsarchive.org/Lectures/GA259/" TargetMode="External"/><Relationship Id="rId2770" Type="http://schemas.openxmlformats.org/officeDocument/2006/relationships/hyperlink" Target="https://rsarchive.org/Lectures/GA220/" TargetMode="External"/><Relationship Id="rId2771" Type="http://schemas.openxmlformats.org/officeDocument/2006/relationships/hyperlink" Target="https://rsarchive.org/Lectures/GA220/English/Singles/19230119p01.html" TargetMode="External"/><Relationship Id="rId2772" Type="http://schemas.openxmlformats.org/officeDocument/2006/relationships/hyperlink" Target="https://rsarchive.org/Lectures/GA220/English/Singles/19230119p01.html" TargetMode="External"/><Relationship Id="rId2773" Type="http://schemas.openxmlformats.org/officeDocument/2006/relationships/hyperlink" Target="https://rsarchive.org/Lectures/GA259/" TargetMode="External"/><Relationship Id="rId2774" Type="http://schemas.openxmlformats.org/officeDocument/2006/relationships/hyperlink" Target="https://rsarchive.org/Lectures/GA259/English/SOL2024/19230119s01.html" TargetMode="External"/><Relationship Id="rId2775" Type="http://schemas.openxmlformats.org/officeDocument/2006/relationships/hyperlink" Target="https://rsarchive.org/Lectures/GA259/" TargetMode="External"/><Relationship Id="rId2776" Type="http://schemas.openxmlformats.org/officeDocument/2006/relationships/hyperlink" Target="https://rsarchive.org/Lectures/GA220/" TargetMode="External"/><Relationship Id="rId2777" Type="http://schemas.openxmlformats.org/officeDocument/2006/relationships/hyperlink" Target="https://rsarchive.org/Lectures/GA220/English/Singles/19230120p02.html" TargetMode="External"/><Relationship Id="rId2778" Type="http://schemas.openxmlformats.org/officeDocument/2006/relationships/hyperlink" Target="https://rsarchive.org/Lectures/GA220/English/Singles/19230120p02.html" TargetMode="External"/><Relationship Id="rId2779" Type="http://schemas.openxmlformats.org/officeDocument/2006/relationships/hyperlink" Target="https://rsarchive.org/Lectures/GA348/" TargetMode="External"/><Relationship Id="rId2780" Type="http://schemas.openxmlformats.org/officeDocument/2006/relationships/hyperlink" Target="https://rsarchive.org/Lectures/GA348/English/AP1983/19230120p01.html" TargetMode="External"/><Relationship Id="rId2781" Type="http://schemas.openxmlformats.org/officeDocument/2006/relationships/hyperlink" Target="https://rsarchive.org/Lectures/GA348/English/AP1983/HltIl2_index.html" TargetMode="External"/><Relationship Id="rId2782" Type="http://schemas.openxmlformats.org/officeDocument/2006/relationships/hyperlink" Target="https://rsarchive.org/Lectures/GA220/" TargetMode="External"/><Relationship Id="rId2783" Type="http://schemas.openxmlformats.org/officeDocument/2006/relationships/hyperlink" Target="https://rsarchive.org/Lectures/GA220/English/Singles/19230121p01.html" TargetMode="External"/><Relationship Id="rId2784" Type="http://schemas.openxmlformats.org/officeDocument/2006/relationships/hyperlink" Target="https://rsarchive.org/Lectures/GA220/English/Singles/19230121p01.html" TargetMode="External"/><Relationship Id="rId2785" Type="http://schemas.openxmlformats.org/officeDocument/2006/relationships/hyperlink" Target="https://rsarchive.org/Lectures/GA259/" TargetMode="External"/><Relationship Id="rId2786" Type="http://schemas.openxmlformats.org/officeDocument/2006/relationships/hyperlink" Target="https://rsarchive.org/Lectures/GA259/English/SOL2024/19230122s01.html" TargetMode="External"/><Relationship Id="rId2787" Type="http://schemas.openxmlformats.org/officeDocument/2006/relationships/hyperlink" Target="https://rsarchive.org/Lectures/GA259/" TargetMode="External"/><Relationship Id="rId2788" Type="http://schemas.openxmlformats.org/officeDocument/2006/relationships/hyperlink" Target="https://rsarchive.org/Lectures/GA257/" TargetMode="External"/><Relationship Id="rId2789" Type="http://schemas.openxmlformats.org/officeDocument/2006/relationships/hyperlink" Target="https://rsarchive.org/Lectures/GA257/English/AP1974/19230123p01.html" TargetMode="External"/><Relationship Id="rId2790" Type="http://schemas.openxmlformats.org/officeDocument/2006/relationships/hyperlink" Target="https://rsarchive.org/Lectures/GA257/English/AP1974/AwkCom_index.html" TargetMode="External"/><Relationship Id="rId2791" Type="http://schemas.openxmlformats.org/officeDocument/2006/relationships/hyperlink" Target="https://rsarchive.org/Lectures/GA300b/" TargetMode="External"/><Relationship Id="rId2792" Type="http://schemas.openxmlformats.org/officeDocument/2006/relationships/hyperlink" Target="https://rsarchive.org/Lectures/GA300b/English/AP1998/19230123d01.html" TargetMode="External"/><Relationship Id="rId2793" Type="http://schemas.openxmlformats.org/officeDocument/2006/relationships/hyperlink" Target="https://rsarchive.org/Lectures/GA300b/English/AP1998/index.html" TargetMode="External"/><Relationship Id="rId2794" Type="http://schemas.openxmlformats.org/officeDocument/2006/relationships/hyperlink" Target="https://rsarchive.org/Lectures/GA259/" TargetMode="External"/><Relationship Id="rId2795" Type="http://schemas.openxmlformats.org/officeDocument/2006/relationships/hyperlink" Target="https://rsarchive.org/Lectures/GA259/English/SOL2024/19230123s01.html" TargetMode="External"/><Relationship Id="rId2796" Type="http://schemas.openxmlformats.org/officeDocument/2006/relationships/hyperlink" Target="https://rsarchive.org/Lectures/GA259/" TargetMode="External"/><Relationship Id="rId2797" Type="http://schemas.openxmlformats.org/officeDocument/2006/relationships/hyperlink" Target="https://rsarchive.org/Lectures/GA220/" TargetMode="External"/><Relationship Id="rId2798" Type="http://schemas.openxmlformats.org/officeDocument/2006/relationships/hyperlink" Target="https://rsarchive.org/Lectures/GA220/English/Singles/19230126p01.html" TargetMode="External"/><Relationship Id="rId2799" Type="http://schemas.openxmlformats.org/officeDocument/2006/relationships/hyperlink" Target="https://rsarchive.org/Lectures/GA220/English/Singles/19230126p01.html" TargetMode="External"/><Relationship Id="rId2800" Type="http://schemas.openxmlformats.org/officeDocument/2006/relationships/hyperlink" Target="https://rsarchive.org/Lectures/GA220/" TargetMode="External"/><Relationship Id="rId2801" Type="http://schemas.openxmlformats.org/officeDocument/2006/relationships/hyperlink" Target="https://rsarchive.org/Lectures/GA220/English/Singles/19230127p01.html" TargetMode="External"/><Relationship Id="rId2802" Type="http://schemas.openxmlformats.org/officeDocument/2006/relationships/hyperlink" Target="https://rsarchive.org/Lectures/GA220/English/Singles/19230127p01.html" TargetMode="External"/><Relationship Id="rId2803" Type="http://schemas.openxmlformats.org/officeDocument/2006/relationships/hyperlink" Target="https://rsarchive.org/Lectures/GA348/" TargetMode="External"/><Relationship Id="rId2804" Type="http://schemas.openxmlformats.org/officeDocument/2006/relationships/hyperlink" Target="https://rsarchive.org/Lectures/GA348/English/AP1983/19230127a01.html" TargetMode="External"/><Relationship Id="rId2805" Type="http://schemas.openxmlformats.org/officeDocument/2006/relationships/hyperlink" Target="https://rsarchive.org/Lectures/GA348/English/AP1983/HltIl2_index.html" TargetMode="External"/><Relationship Id="rId2806" Type="http://schemas.openxmlformats.org/officeDocument/2006/relationships/hyperlink" Target="https://rsarchive.org/Lectures/GA220/" TargetMode="External"/><Relationship Id="rId2807" Type="http://schemas.openxmlformats.org/officeDocument/2006/relationships/hyperlink" Target="https://rsarchive.org/Lectures/GA220/English/Singles/19230128p01.html" TargetMode="External"/><Relationship Id="rId2808" Type="http://schemas.openxmlformats.org/officeDocument/2006/relationships/hyperlink" Target="https://rsarchive.org/Lectures/GA220/English/Singles/19230128p01.html" TargetMode="External"/><Relationship Id="rId2809" Type="http://schemas.openxmlformats.org/officeDocument/2006/relationships/hyperlink" Target="https://rsarchive.org/Lectures/GA277d/" TargetMode="External"/><Relationship Id="rId2810" Type="http://schemas.openxmlformats.org/officeDocument/2006/relationships/hyperlink" Target="https://rsarchive.org/Lectures/GA277d/English/SOL2025/19230128e01.html" TargetMode="External"/><Relationship Id="rId2811" Type="http://schemas.openxmlformats.org/officeDocument/2006/relationships/hyperlink" Target="https://rsarchive.org/Lectures/GA277d/" TargetMode="External"/><Relationship Id="rId2812" Type="http://schemas.openxmlformats.org/officeDocument/2006/relationships/hyperlink" Target="https://rsarchive.org/Lectures/GA257/" TargetMode="External"/><Relationship Id="rId2813" Type="http://schemas.openxmlformats.org/officeDocument/2006/relationships/hyperlink" Target="https://rsarchive.org/Lectures/GA257/English/AP1974/19230130p01.html" TargetMode="External"/><Relationship Id="rId2814" Type="http://schemas.openxmlformats.org/officeDocument/2006/relationships/hyperlink" Target="https://rsarchive.org/Lectures/GA257/English/AP1974/AwkCom_index.html" TargetMode="External"/><Relationship Id="rId2815" Type="http://schemas.openxmlformats.org/officeDocument/2006/relationships/hyperlink" Target="https://rsarchive.org/Lectures/GA263/" TargetMode="External"/><Relationship Id="rId2816" Type="http://schemas.openxmlformats.org/officeDocument/2006/relationships/hyperlink" Target="https://rsarchive.org/Lectures/GA263/English/SOL2025/19230130.html" TargetMode="External"/><Relationship Id="rId2817" Type="http://schemas.openxmlformats.org/officeDocument/2006/relationships/hyperlink" Target="https://rsarchive.org/Lectures/GA263/" TargetMode="External"/><Relationship Id="rId2818" Type="http://schemas.openxmlformats.org/officeDocument/2006/relationships/hyperlink" Target="https://rsarchive.org/Lectures/GA259/" TargetMode="External"/><Relationship Id="rId2819" Type="http://schemas.openxmlformats.org/officeDocument/2006/relationships/hyperlink" Target="https://rsarchive.org/Lectures/GA259/English/SOL2024/19230130s01.html" TargetMode="External"/><Relationship Id="rId2820" Type="http://schemas.openxmlformats.org/officeDocument/2006/relationships/hyperlink" Target="https://rsarchive.org/Lectures/GA259/" TargetMode="External"/><Relationship Id="rId2821" Type="http://schemas.openxmlformats.org/officeDocument/2006/relationships/hyperlink" Target="https://rsarchive.org/Lectures/GA300b/" TargetMode="External"/><Relationship Id="rId2822" Type="http://schemas.openxmlformats.org/officeDocument/2006/relationships/hyperlink" Target="https://rsarchive.org/Lectures/GA300b/English/AP1998/19230131d01.html" TargetMode="External"/><Relationship Id="rId2823" Type="http://schemas.openxmlformats.org/officeDocument/2006/relationships/hyperlink" Target="https://rsarchive.org/Lectures/GA300b/English/AP1998/index.html" TargetMode="External"/><Relationship Id="rId2824" Type="http://schemas.openxmlformats.org/officeDocument/2006/relationships/hyperlink" Target="https://rsarchive.org/Lectures/GA259/" TargetMode="External"/><Relationship Id="rId2825" Type="http://schemas.openxmlformats.org/officeDocument/2006/relationships/hyperlink" Target="https://rsarchive.org/Lectures/GA259/English/SOL2024/19230131s01.html" TargetMode="External"/><Relationship Id="rId2826" Type="http://schemas.openxmlformats.org/officeDocument/2006/relationships/hyperlink" Target="https://rsarchive.org/Lectures/GA259/" TargetMode="External"/><Relationship Id="rId2827" Type="http://schemas.openxmlformats.org/officeDocument/2006/relationships/hyperlink" Target="https://rsarchive.org/Lectures/GA221/" TargetMode="External"/><Relationship Id="rId2828" Type="http://schemas.openxmlformats.org/officeDocument/2006/relationships/hyperlink" Target="https://rsarchive.org/Lectures/GA221/English/Singles/19230202p01.html" TargetMode="External"/><Relationship Id="rId2829" Type="http://schemas.openxmlformats.org/officeDocument/2006/relationships/hyperlink" Target="https://rsarchive.org/Lectures/GA221/English/Singles/19230202p01.html" TargetMode="External"/><Relationship Id="rId2830" Type="http://schemas.openxmlformats.org/officeDocument/2006/relationships/hyperlink" Target="https://rsarchive.org/Lectures/GA221/" TargetMode="External"/><Relationship Id="rId2831" Type="http://schemas.openxmlformats.org/officeDocument/2006/relationships/hyperlink" Target="https://rsarchive.org/Lectures/GA221/English/SOL2024/19230203.html" TargetMode="External"/><Relationship Id="rId2832" Type="http://schemas.openxmlformats.org/officeDocument/2006/relationships/hyperlink" Target="https://rsarchive.org/Lectures/GA221/English/SOL2024/" TargetMode="External"/><Relationship Id="rId2833" Type="http://schemas.openxmlformats.org/officeDocument/2006/relationships/hyperlink" Target="https://rsarchive.org/Lectures/GA348/" TargetMode="External"/><Relationship Id="rId2834" Type="http://schemas.openxmlformats.org/officeDocument/2006/relationships/hyperlink" Target="https://rsarchive.org/Lectures/GA348/English/AP1983/19230203p02.html" TargetMode="External"/><Relationship Id="rId2835" Type="http://schemas.openxmlformats.org/officeDocument/2006/relationships/hyperlink" Target="https://rsarchive.org/Lectures/GA348/English/AP1983/HltIl2_index.html" TargetMode="External"/><Relationship Id="rId2836" Type="http://schemas.openxmlformats.org/officeDocument/2006/relationships/hyperlink" Target="https://rsarchive.org/Lectures/GA348/" TargetMode="External"/><Relationship Id="rId2837" Type="http://schemas.openxmlformats.org/officeDocument/2006/relationships/hyperlink" Target="https://rsarchive.org/Lectures/GA351/English/SGP1975/19230203p01.html" TargetMode="External"/><Relationship Id="rId2838" Type="http://schemas.openxmlformats.org/officeDocument/2006/relationships/hyperlink" Target="https://rsarchive.org/Lectures/GA351/English/SGP1975/NinBee_index.html" TargetMode="External"/><Relationship Id="rId2839" Type="http://schemas.openxmlformats.org/officeDocument/2006/relationships/hyperlink" Target="https://rsarchive.org/Lectures/GA221/" TargetMode="External"/><Relationship Id="rId2840" Type="http://schemas.openxmlformats.org/officeDocument/2006/relationships/hyperlink" Target="https://rsarchive.org/Lectures/GA221/English/SOL2024/19230204.html" TargetMode="External"/><Relationship Id="rId2841" Type="http://schemas.openxmlformats.org/officeDocument/2006/relationships/hyperlink" Target="https://rsarchive.org/Lectures/GA221/English/SOL2024/" TargetMode="External"/><Relationship Id="rId2842" Type="http://schemas.openxmlformats.org/officeDocument/2006/relationships/hyperlink" Target="https://rsarchive.org/Lectures/GA259/" TargetMode="External"/><Relationship Id="rId2843" Type="http://schemas.openxmlformats.org/officeDocument/2006/relationships/hyperlink" Target="https://rsarchive.org/Lectures/GA259/English/SOL2024/19230204s01.html" TargetMode="External"/><Relationship Id="rId2844" Type="http://schemas.openxmlformats.org/officeDocument/2006/relationships/hyperlink" Target="https://rsarchive.org/Lectures/GA259/" TargetMode="External"/><Relationship Id="rId2845" Type="http://schemas.openxmlformats.org/officeDocument/2006/relationships/hyperlink" Target="https://rsarchive.org/Lectures/GA277d/" TargetMode="External"/><Relationship Id="rId2846" Type="http://schemas.openxmlformats.org/officeDocument/2006/relationships/hyperlink" Target="https://rsarchive.org/Lectures/GA277d/English/SOL2025/19230204e01.html" TargetMode="External"/><Relationship Id="rId2847" Type="http://schemas.openxmlformats.org/officeDocument/2006/relationships/hyperlink" Target="https://rsarchive.org/Lectures/GA277d/" TargetMode="External"/><Relationship Id="rId2848" Type="http://schemas.openxmlformats.org/officeDocument/2006/relationships/hyperlink" Target="https://rsarchive.org/Lectures/GA259/" TargetMode="External"/><Relationship Id="rId2849" Type="http://schemas.openxmlformats.org/officeDocument/2006/relationships/hyperlink" Target="https://rsarchive.org/Lectures/GA259/English/SOL2024/19230205s01.html" TargetMode="External"/><Relationship Id="rId2850" Type="http://schemas.openxmlformats.org/officeDocument/2006/relationships/hyperlink" Target="https://rsarchive.org/Lectures/GA259/" TargetMode="External"/><Relationship Id="rId2851" Type="http://schemas.openxmlformats.org/officeDocument/2006/relationships/hyperlink" Target="https://rsarchive.org/Lectures/GA257/" TargetMode="External"/><Relationship Id="rId2852" Type="http://schemas.openxmlformats.org/officeDocument/2006/relationships/hyperlink" Target="https://rsarchive.org/Lectures/GA257/English/AP1974/19230206p01.html" TargetMode="External"/><Relationship Id="rId2853" Type="http://schemas.openxmlformats.org/officeDocument/2006/relationships/hyperlink" Target="https://rsarchive.org/Lectures/GA257/English/AP1974/AwkCom_index.html" TargetMode="External"/><Relationship Id="rId2854" Type="http://schemas.openxmlformats.org/officeDocument/2006/relationships/hyperlink" Target="https://rsarchive.org/Lectures/GA300b/" TargetMode="External"/><Relationship Id="rId2855" Type="http://schemas.openxmlformats.org/officeDocument/2006/relationships/hyperlink" Target="https://rsarchive.org/Lectures/GA300b/English/AP1998/19230206d01.html" TargetMode="External"/><Relationship Id="rId2856" Type="http://schemas.openxmlformats.org/officeDocument/2006/relationships/hyperlink" Target="https://rsarchive.org/Lectures/GA300b/English/AP1998/index.html" TargetMode="External"/><Relationship Id="rId2857" Type="http://schemas.openxmlformats.org/officeDocument/2006/relationships/hyperlink" Target="https://rsarchive.org/Lectures/GA263/" TargetMode="External"/><Relationship Id="rId2858" Type="http://schemas.openxmlformats.org/officeDocument/2006/relationships/hyperlink" Target="https://rsarchive.org/Lectures/GA263/English/SOL2025/19230206.html" TargetMode="External"/><Relationship Id="rId2859" Type="http://schemas.openxmlformats.org/officeDocument/2006/relationships/hyperlink" Target="https://rsarchive.org/Lectures/GA263/" TargetMode="External"/><Relationship Id="rId2860" Type="http://schemas.openxmlformats.org/officeDocument/2006/relationships/hyperlink" Target="https://rsarchive.org/Lectures/GA259/" TargetMode="External"/><Relationship Id="rId2861" Type="http://schemas.openxmlformats.org/officeDocument/2006/relationships/hyperlink" Target="https://rsarchive.org/Lectures/GA259/English/SOL2024/19230206s01.html" TargetMode="External"/><Relationship Id="rId2862" Type="http://schemas.openxmlformats.org/officeDocument/2006/relationships/hyperlink" Target="https://rsarchive.org/Lectures/GA259/" TargetMode="External"/><Relationship Id="rId2863" Type="http://schemas.openxmlformats.org/officeDocument/2006/relationships/hyperlink" Target="https://rsarchive.org/Lectures/GA259/" TargetMode="External"/><Relationship Id="rId2864" Type="http://schemas.openxmlformats.org/officeDocument/2006/relationships/hyperlink" Target="https://rsarchive.org/Lectures/GA259/English/SOL2024/19230207s01.html" TargetMode="External"/><Relationship Id="rId2865" Type="http://schemas.openxmlformats.org/officeDocument/2006/relationships/hyperlink" Target="https://rsarchive.org/Lectures/GA259/" TargetMode="External"/><Relationship Id="rId2866" Type="http://schemas.openxmlformats.org/officeDocument/2006/relationships/hyperlink" Target="https://rsarchive.org/Lectures/GA217a/" TargetMode="External"/><Relationship Id="rId2867" Type="http://schemas.openxmlformats.org/officeDocument/2006/relationships/hyperlink" Target="https://rsarchive.org/Lectures/GA217a/English/SOL2024/19230208p01.html" TargetMode="External"/><Relationship Id="rId2868" Type="http://schemas.openxmlformats.org/officeDocument/2006/relationships/hyperlink" Target="https://rsarchive.org/Lectures/GA217a/English/SOL2024/" TargetMode="External"/><Relationship Id="rId2869" Type="http://schemas.openxmlformats.org/officeDocument/2006/relationships/hyperlink" Target="https://rsarchive.org/Lectures/GA259/" TargetMode="External"/><Relationship Id="rId2870" Type="http://schemas.openxmlformats.org/officeDocument/2006/relationships/hyperlink" Target="https://rsarchive.org/Lectures/GA259/English/SOL2024/19230208s01.html" TargetMode="External"/><Relationship Id="rId2871" Type="http://schemas.openxmlformats.org/officeDocument/2006/relationships/hyperlink" Target="https://rsarchive.org/Lectures/GA259/" TargetMode="External"/><Relationship Id="rId2872" Type="http://schemas.openxmlformats.org/officeDocument/2006/relationships/hyperlink" Target="https://rsarchive.org/Lectures/GA259/" TargetMode="External"/><Relationship Id="rId2873" Type="http://schemas.openxmlformats.org/officeDocument/2006/relationships/hyperlink" Target="https://rsarchive.org/Lectures/GA259/English/SOL2024/19230208s02.html" TargetMode="External"/><Relationship Id="rId2874" Type="http://schemas.openxmlformats.org/officeDocument/2006/relationships/hyperlink" Target="https://rsarchive.org/Lectures/GA259/" TargetMode="External"/><Relationship Id="rId2875" Type="http://schemas.openxmlformats.org/officeDocument/2006/relationships/hyperlink" Target="https://rsarchive.org/Lectures/GA221/" TargetMode="External"/><Relationship Id="rId2876" Type="http://schemas.openxmlformats.org/officeDocument/2006/relationships/hyperlink" Target="https://rsarchive.org/Lectures/GA221/English/SOL2024/19230209.html" TargetMode="External"/><Relationship Id="rId2877" Type="http://schemas.openxmlformats.org/officeDocument/2006/relationships/hyperlink" Target="https://rsarchive.org/Lectures/GA221/English/SOL2024/" TargetMode="External"/><Relationship Id="rId2878" Type="http://schemas.openxmlformats.org/officeDocument/2006/relationships/hyperlink" Target="https://rsarchive.org/Lectures/GA221/" TargetMode="External"/><Relationship Id="rId2879" Type="http://schemas.openxmlformats.org/officeDocument/2006/relationships/hyperlink" Target="https://rsarchive.org/Lectures/GA221/English/SOL2024/19230210.html" TargetMode="External"/><Relationship Id="rId2880" Type="http://schemas.openxmlformats.org/officeDocument/2006/relationships/hyperlink" Target="https://rsarchive.org/Lectures/GA221/English/SOL2024/" TargetMode="External"/><Relationship Id="rId2881" Type="http://schemas.openxmlformats.org/officeDocument/2006/relationships/hyperlink" Target="https://rsarchive.org/Lectures/GA348/" TargetMode="External"/><Relationship Id="rId2882" Type="http://schemas.openxmlformats.org/officeDocument/2006/relationships/hyperlink" Target="https://rsarchive.org/Lectures/GA348/English/AP1983/19230210p01.html" TargetMode="External"/><Relationship Id="rId2883" Type="http://schemas.openxmlformats.org/officeDocument/2006/relationships/hyperlink" Target="https://rsarchive.org/Lectures/GA348/English/AP1983/HltIl2_index.html" TargetMode="External"/><Relationship Id="rId2884" Type="http://schemas.openxmlformats.org/officeDocument/2006/relationships/hyperlink" Target="https://rsarchive.org/Lectures/GA221/" TargetMode="External"/><Relationship Id="rId2885" Type="http://schemas.openxmlformats.org/officeDocument/2006/relationships/hyperlink" Target="https://rsarchive.org/Lectures/GA221/English/Singles/19230211p01.html" TargetMode="External"/><Relationship Id="rId2886" Type="http://schemas.openxmlformats.org/officeDocument/2006/relationships/hyperlink" Target="https://rsarchive.org/Lectures/GA221/English/Singles/19230211p01.html" TargetMode="External"/><Relationship Id="rId2887" Type="http://schemas.openxmlformats.org/officeDocument/2006/relationships/hyperlink" Target="https://rsarchive.org/Lectures/GA277d/" TargetMode="External"/><Relationship Id="rId2888" Type="http://schemas.openxmlformats.org/officeDocument/2006/relationships/hyperlink" Target="https://rsarchive.org/Lectures/GA277d/English/SOL2025/19230211e01.html" TargetMode="External"/><Relationship Id="rId2889" Type="http://schemas.openxmlformats.org/officeDocument/2006/relationships/hyperlink" Target="https://rsarchive.org/Lectures/GA277d/" TargetMode="External"/><Relationship Id="rId2890" Type="http://schemas.openxmlformats.org/officeDocument/2006/relationships/hyperlink" Target="https://rsarchive.org/Lectures/GA257/" TargetMode="External"/><Relationship Id="rId2891" Type="http://schemas.openxmlformats.org/officeDocument/2006/relationships/hyperlink" Target="https://rsarchive.org/Lectures/GA257/English/AP1974/19230213p02.html" TargetMode="External"/><Relationship Id="rId2892" Type="http://schemas.openxmlformats.org/officeDocument/2006/relationships/hyperlink" Target="https://rsarchive.org/Lectures/GA257/English/AP1974/AwkCom_index.html" TargetMode="External"/><Relationship Id="rId2893" Type="http://schemas.openxmlformats.org/officeDocument/2006/relationships/hyperlink" Target="https://rsarchive.org/Lectures/GA259/" TargetMode="External"/><Relationship Id="rId2894" Type="http://schemas.openxmlformats.org/officeDocument/2006/relationships/hyperlink" Target="https://rsarchive.org/Lectures/GA259/English/SOL2024/19230213s01.html" TargetMode="External"/><Relationship Id="rId2895" Type="http://schemas.openxmlformats.org/officeDocument/2006/relationships/hyperlink" Target="https://rsarchive.org/Lectures/GA259/" TargetMode="External"/><Relationship Id="rId2896" Type="http://schemas.openxmlformats.org/officeDocument/2006/relationships/hyperlink" Target="https://rsarchive.org/Lectures/GA259/" TargetMode="External"/><Relationship Id="rId2897" Type="http://schemas.openxmlformats.org/officeDocument/2006/relationships/hyperlink" Target="https://rsarchive.org/Lectures/GA259/English/SOL2024/19230213s02.html" TargetMode="External"/><Relationship Id="rId2898" Type="http://schemas.openxmlformats.org/officeDocument/2006/relationships/hyperlink" Target="https://rsarchive.org/Lectures/GA259/" TargetMode="External"/><Relationship Id="rId2899" Type="http://schemas.openxmlformats.org/officeDocument/2006/relationships/hyperlink" Target="https://rsarchive.org/Lectures/GA259/" TargetMode="External"/><Relationship Id="rId2900" Type="http://schemas.openxmlformats.org/officeDocument/2006/relationships/hyperlink" Target="https://rsarchive.org/Lectures/GA259/English/SOL2024/19230213s03.html" TargetMode="External"/><Relationship Id="rId2901" Type="http://schemas.openxmlformats.org/officeDocument/2006/relationships/hyperlink" Target="https://rsarchive.org/Lectures/GA259/" TargetMode="External"/><Relationship Id="rId2902" Type="http://schemas.openxmlformats.org/officeDocument/2006/relationships/hyperlink" Target="https://rsarchive.org/Lectures/GA259/" TargetMode="External"/><Relationship Id="rId2903" Type="http://schemas.openxmlformats.org/officeDocument/2006/relationships/hyperlink" Target="https://rsarchive.org/Lectures/GA259/English/SOL2024/19230213s04.html" TargetMode="External"/><Relationship Id="rId2904" Type="http://schemas.openxmlformats.org/officeDocument/2006/relationships/hyperlink" Target="https://rsarchive.org/Lectures/GA259/" TargetMode="External"/><Relationship Id="rId2905" Type="http://schemas.openxmlformats.org/officeDocument/2006/relationships/hyperlink" Target="https://rsarchive.org/Lectures/GA217a/" TargetMode="External"/><Relationship Id="rId2906" Type="http://schemas.openxmlformats.org/officeDocument/2006/relationships/hyperlink" Target="https://rsarchive.org/Lectures/GA217a/English/SOL2024/19230214p01.html" TargetMode="External"/><Relationship Id="rId2907" Type="http://schemas.openxmlformats.org/officeDocument/2006/relationships/hyperlink" Target="https://rsarchive.org/Lectures/GA217a/English/SOL2024/" TargetMode="External"/><Relationship Id="rId2908" Type="http://schemas.openxmlformats.org/officeDocument/2006/relationships/hyperlink" Target="https://rsarchive.org/Lectures/GA300b/" TargetMode="External"/><Relationship Id="rId2909" Type="http://schemas.openxmlformats.org/officeDocument/2006/relationships/hyperlink" Target="https://rsarchive.org/Lectures/GA300b/English/AP1998/19230214d01.html" TargetMode="External"/><Relationship Id="rId2910" Type="http://schemas.openxmlformats.org/officeDocument/2006/relationships/hyperlink" Target="https://rsarchive.org/Lectures/GA300b/English/AP1998/index.html" TargetMode="External"/><Relationship Id="rId2911" Type="http://schemas.openxmlformats.org/officeDocument/2006/relationships/hyperlink" Target="https://rsarchive.org/Lectures/GA259/" TargetMode="External"/><Relationship Id="rId2912" Type="http://schemas.openxmlformats.org/officeDocument/2006/relationships/hyperlink" Target="https://rsarchive.org/Lectures/GA259/English/SOL2024/19230214s01.html" TargetMode="External"/><Relationship Id="rId2913" Type="http://schemas.openxmlformats.org/officeDocument/2006/relationships/hyperlink" Target="https://rsarchive.org/Lectures/GA259/" TargetMode="External"/><Relationship Id="rId2914" Type="http://schemas.openxmlformats.org/officeDocument/2006/relationships/hyperlink" Target="https://rsarchive.org/Lectures/GA221/" TargetMode="External"/><Relationship Id="rId2915" Type="http://schemas.openxmlformats.org/officeDocument/2006/relationships/hyperlink" Target="https://rsarchive.org/Lectures/GA221/English/SOL2024/19230216.html" TargetMode="External"/><Relationship Id="rId2916" Type="http://schemas.openxmlformats.org/officeDocument/2006/relationships/hyperlink" Target="https://rsarchive.org/Lectures/GA221/English/SOL2024/" TargetMode="External"/><Relationship Id="rId2917" Type="http://schemas.openxmlformats.org/officeDocument/2006/relationships/hyperlink" Target="https://rsarchive.org/Lectures/GA221/" TargetMode="External"/><Relationship Id="rId2918" Type="http://schemas.openxmlformats.org/officeDocument/2006/relationships/hyperlink" Target="https://rsarchive.org/Lectures/GA221/English/SOL2024/19230217.html" TargetMode="External"/><Relationship Id="rId2919" Type="http://schemas.openxmlformats.org/officeDocument/2006/relationships/hyperlink" Target="https://rsarchive.org/Lectures/GA221/English/SOL2024/" TargetMode="External"/><Relationship Id="rId2920" Type="http://schemas.openxmlformats.org/officeDocument/2006/relationships/hyperlink" Target="https://rsarchive.org/Lectures/GA349/" TargetMode="External"/><Relationship Id="rId2921" Type="http://schemas.openxmlformats.org/officeDocument/2006/relationships/hyperlink" Target="https://rsarchive.org/Lectures/CosmicWorks/19230217p01.html" TargetMode="External"/><Relationship Id="rId2922" Type="http://schemas.openxmlformats.org/officeDocument/2006/relationships/hyperlink" Target="https://rsarchive.org/Lectures/CosmicWorks/CosWrk_index.html" TargetMode="External"/><Relationship Id="rId2923" Type="http://schemas.openxmlformats.org/officeDocument/2006/relationships/hyperlink" Target="https://rsarchive.org/Lectures/GA221/" TargetMode="External"/><Relationship Id="rId2924" Type="http://schemas.openxmlformats.org/officeDocument/2006/relationships/hyperlink" Target="https://rsarchive.org/Lectures/GA221/English/Singles/19230218p01.html" TargetMode="External"/><Relationship Id="rId2925" Type="http://schemas.openxmlformats.org/officeDocument/2006/relationships/hyperlink" Target="https://rsarchive.org/Lectures/GA221/English/Singles/19230218p01.html" TargetMode="External"/><Relationship Id="rId2926" Type="http://schemas.openxmlformats.org/officeDocument/2006/relationships/hyperlink" Target="https://rsarchive.org/Lectures/GA277d/" TargetMode="External"/><Relationship Id="rId2927" Type="http://schemas.openxmlformats.org/officeDocument/2006/relationships/hyperlink" Target="https://rsarchive.org/Lectures/GA277d/English/SOL2025/19230218e01.html" TargetMode="External"/><Relationship Id="rId2928" Type="http://schemas.openxmlformats.org/officeDocument/2006/relationships/hyperlink" Target="https://rsarchive.org/Lectures/GA277d/" TargetMode="External"/><Relationship Id="rId2929" Type="http://schemas.openxmlformats.org/officeDocument/2006/relationships/hyperlink" Target="https://rsarchive.org/Lectures/GA349/" TargetMode="External"/><Relationship Id="rId2930" Type="http://schemas.openxmlformats.org/officeDocument/2006/relationships/hyperlink" Target="https://rsarchive.org/Lectures/GA349/English/UNK1969/19230221p01.html" TargetMode="External"/><Relationship Id="rId2931" Type="http://schemas.openxmlformats.org/officeDocument/2006/relationships/hyperlink" Target="https://rsarchive.org/Lectures/GA349/English/UNK1969/ColHum_index.html" TargetMode="External"/><Relationship Id="rId2932" Type="http://schemas.openxmlformats.org/officeDocument/2006/relationships/hyperlink" Target="https://rsarchive.org/Lectures/GA257/" TargetMode="External"/><Relationship Id="rId2933" Type="http://schemas.openxmlformats.org/officeDocument/2006/relationships/hyperlink" Target="https://rsarchive.org/Lectures/GA257/English/AP1974/19230222p01.html" TargetMode="External"/><Relationship Id="rId2934" Type="http://schemas.openxmlformats.org/officeDocument/2006/relationships/hyperlink" Target="https://rsarchive.org/Lectures/GA257/English/AP1974/AwkCom_index.html" TargetMode="External"/><Relationship Id="rId2935" Type="http://schemas.openxmlformats.org/officeDocument/2006/relationships/hyperlink" Target="https://rsarchive.org/Lectures/GA259/" TargetMode="External"/><Relationship Id="rId2936" Type="http://schemas.openxmlformats.org/officeDocument/2006/relationships/hyperlink" Target="https://rsarchive.org/Lectures/GA259/English/SOL2024/19230224s01.html" TargetMode="External"/><Relationship Id="rId2937" Type="http://schemas.openxmlformats.org/officeDocument/2006/relationships/hyperlink" Target="https://rsarchive.org/Lectures/GA259/" TargetMode="External"/><Relationship Id="rId2938" Type="http://schemas.openxmlformats.org/officeDocument/2006/relationships/hyperlink" Target="https://rsarchive.org/Lectures/GA259/" TargetMode="External"/><Relationship Id="rId2939" Type="http://schemas.openxmlformats.org/officeDocument/2006/relationships/hyperlink" Target="https://rsarchive.org/Lectures/GA259/English/SOL2024/19230225s01.html" TargetMode="External"/><Relationship Id="rId2940" Type="http://schemas.openxmlformats.org/officeDocument/2006/relationships/hyperlink" Target="https://rsarchive.org/Lectures/GA259/" TargetMode="External"/><Relationship Id="rId2941" Type="http://schemas.openxmlformats.org/officeDocument/2006/relationships/hyperlink" Target="https://rsarchive.org/Lectures/GA259/" TargetMode="External"/><Relationship Id="rId2942" Type="http://schemas.openxmlformats.org/officeDocument/2006/relationships/hyperlink" Target="https://rsarchive.org/Lectures/GA259/English/SOL2024/19230225s02.html" TargetMode="External"/><Relationship Id="rId2943" Type="http://schemas.openxmlformats.org/officeDocument/2006/relationships/hyperlink" Target="https://rsarchive.org/Lectures/GA259/" TargetMode="External"/><Relationship Id="rId2944" Type="http://schemas.openxmlformats.org/officeDocument/2006/relationships/hyperlink" Target="https://rsarchive.org/Lectures/GA263/" TargetMode="External"/><Relationship Id="rId2945" Type="http://schemas.openxmlformats.org/officeDocument/2006/relationships/hyperlink" Target="https://rsarchive.org/Lectures/GA263/English/SOL2025/19230226.html" TargetMode="External"/><Relationship Id="rId2946" Type="http://schemas.openxmlformats.org/officeDocument/2006/relationships/hyperlink" Target="https://rsarchive.org/Lectures/GA263/" TargetMode="External"/><Relationship Id="rId2947" Type="http://schemas.openxmlformats.org/officeDocument/2006/relationships/hyperlink" Target="https://rsarchive.org/Lectures/GA259/" TargetMode="External"/><Relationship Id="rId2948" Type="http://schemas.openxmlformats.org/officeDocument/2006/relationships/hyperlink" Target="https://rsarchive.org/Lectures/GA259/English/SOL2024/19230226s01.html" TargetMode="External"/><Relationship Id="rId2949" Type="http://schemas.openxmlformats.org/officeDocument/2006/relationships/hyperlink" Target="https://rsarchive.org/Lectures/GA259/" TargetMode="External"/><Relationship Id="rId2950" Type="http://schemas.openxmlformats.org/officeDocument/2006/relationships/hyperlink" Target="https://rsarchive.org/Lectures/GA257/" TargetMode="External"/><Relationship Id="rId2951" Type="http://schemas.openxmlformats.org/officeDocument/2006/relationships/hyperlink" Target="https://rsarchive.org/Lectures/GA257/English/AP1974/19230227p01.html" TargetMode="External"/><Relationship Id="rId2952" Type="http://schemas.openxmlformats.org/officeDocument/2006/relationships/hyperlink" Target="https://rsarchive.org/Lectures/GA257/English/AP1974/AwkCom_index.html" TargetMode="External"/><Relationship Id="rId2953" Type="http://schemas.openxmlformats.org/officeDocument/2006/relationships/hyperlink" Target="https://rsarchive.org/Lectures/GA263/" TargetMode="External"/><Relationship Id="rId2954" Type="http://schemas.openxmlformats.org/officeDocument/2006/relationships/hyperlink" Target="https://rsarchive.org/Lectures/GA263/English/SOL2025/19230227e.html" TargetMode="External"/><Relationship Id="rId2955" Type="http://schemas.openxmlformats.org/officeDocument/2006/relationships/hyperlink" Target="https://rsarchive.org/Lectures/GA263/" TargetMode="External"/><Relationship Id="rId2956" Type="http://schemas.openxmlformats.org/officeDocument/2006/relationships/hyperlink" Target="https://rsarchive.org/Lectures/GA263/" TargetMode="External"/><Relationship Id="rId2957" Type="http://schemas.openxmlformats.org/officeDocument/2006/relationships/hyperlink" Target="https://rsarchive.org/Lectures/GA263/English/SOL2025/19230227r.html" TargetMode="External"/><Relationship Id="rId2958" Type="http://schemas.openxmlformats.org/officeDocument/2006/relationships/hyperlink" Target="https://rsarchive.org/Lectures/GA263/" TargetMode="External"/><Relationship Id="rId2959" Type="http://schemas.openxmlformats.org/officeDocument/2006/relationships/hyperlink" Target="https://rsarchive.org/Lectures/GA259/" TargetMode="External"/><Relationship Id="rId2960" Type="http://schemas.openxmlformats.org/officeDocument/2006/relationships/hyperlink" Target="https://rsarchive.org/Lectures/GA259/English/SOL2024/19230227s01.html" TargetMode="External"/><Relationship Id="rId2961" Type="http://schemas.openxmlformats.org/officeDocument/2006/relationships/hyperlink" Target="https://rsarchive.org/Lectures/GA259/" TargetMode="External"/><Relationship Id="rId2962" Type="http://schemas.openxmlformats.org/officeDocument/2006/relationships/hyperlink" Target="https://rsarchive.org/Lectures/GA277d/" TargetMode="External"/><Relationship Id="rId2963" Type="http://schemas.openxmlformats.org/officeDocument/2006/relationships/hyperlink" Target="https://rsarchive.org/Lectures/GA277d/English/SOL2025/19230227e01.html" TargetMode="External"/><Relationship Id="rId2964" Type="http://schemas.openxmlformats.org/officeDocument/2006/relationships/hyperlink" Target="https://rsarchive.org/Lectures/GA277d/" TargetMode="External"/><Relationship Id="rId2965" Type="http://schemas.openxmlformats.org/officeDocument/2006/relationships/hyperlink" Target="https://rsarchive.org/Lectures/GA257/" TargetMode="External"/><Relationship Id="rId2966" Type="http://schemas.openxmlformats.org/officeDocument/2006/relationships/hyperlink" Target="https://rsarchive.org/Lectures/GA257/English/AP1974/19230228p01.html" TargetMode="External"/><Relationship Id="rId2967" Type="http://schemas.openxmlformats.org/officeDocument/2006/relationships/hyperlink" Target="https://rsarchive.org/Lectures/GA257/English/AP1974/AwkCom_index.html" TargetMode="External"/><Relationship Id="rId2968" Type="http://schemas.openxmlformats.org/officeDocument/2006/relationships/hyperlink" Target="https://rsarchive.org/Lectures/GA259/" TargetMode="External"/><Relationship Id="rId2969" Type="http://schemas.openxmlformats.org/officeDocument/2006/relationships/hyperlink" Target="https://rsarchive.org/Lectures/GA259/English/SOL2024/19230228s01.html" TargetMode="External"/><Relationship Id="rId2970" Type="http://schemas.openxmlformats.org/officeDocument/2006/relationships/hyperlink" Target="https://rsarchive.org/Lectures/GA259/" TargetMode="External"/><Relationship Id="rId2971" Type="http://schemas.openxmlformats.org/officeDocument/2006/relationships/hyperlink" Target="https://rsarchive.org/Lectures/GA259/" TargetMode="External"/><Relationship Id="rId2972" Type="http://schemas.openxmlformats.org/officeDocument/2006/relationships/hyperlink" Target="https://rsarchive.org/Lectures/GA259/English/SOL2024/19230228s02.html" TargetMode="External"/><Relationship Id="rId2973" Type="http://schemas.openxmlformats.org/officeDocument/2006/relationships/hyperlink" Target="https://rsarchive.org/Lectures/GA259/" TargetMode="External"/><Relationship Id="rId2974" Type="http://schemas.openxmlformats.org/officeDocument/2006/relationships/hyperlink" Target="https://rsarchive.org/Lectures/GA266III/" TargetMode="External"/><Relationship Id="rId2975" Type="http://schemas.openxmlformats.org/officeDocument/2006/relationships/hyperlink" Target="https://rsarchive.org/Lectures/GA266III/English/SOL2025/History_of_Youth_Circle_VI.html" TargetMode="External"/><Relationship Id="rId2976" Type="http://schemas.openxmlformats.org/officeDocument/2006/relationships/hyperlink" Target="https://rsarchive.org/Lectures/GA266III/" TargetMode="External"/><Relationship Id="rId2977" Type="http://schemas.openxmlformats.org/officeDocument/2006/relationships/hyperlink" Target="https://rsarchive.org/Lectures/GA259/" TargetMode="External"/><Relationship Id="rId2978" Type="http://schemas.openxmlformats.org/officeDocument/2006/relationships/hyperlink" Target="https://rsarchive.org/Lectures/GA259/English/SOL2024/19230300s01.html" TargetMode="External"/><Relationship Id="rId2979" Type="http://schemas.openxmlformats.org/officeDocument/2006/relationships/hyperlink" Target="https://rsarchive.org/Lectures/GA259/" TargetMode="External"/><Relationship Id="rId2980" Type="http://schemas.openxmlformats.org/officeDocument/2006/relationships/hyperlink" Target="https://rsarchive.org/Lectures/GA298/" TargetMode="External"/><Relationship Id="rId2981" Type="http://schemas.openxmlformats.org/officeDocument/2006/relationships/hyperlink" Target="https://rsarchive.org/Lectures/GA298/English/AP1996/19230301d01.html" TargetMode="External"/><Relationship Id="rId2982" Type="http://schemas.openxmlformats.org/officeDocument/2006/relationships/hyperlink" Target="https://rsarchive.org/Lectures/GA298/English/AP1996/index.html" TargetMode="External"/><Relationship Id="rId2983" Type="http://schemas.openxmlformats.org/officeDocument/2006/relationships/hyperlink" Target="https://rsarchive.org/Lectures/GA300b/" TargetMode="External"/><Relationship Id="rId2984" Type="http://schemas.openxmlformats.org/officeDocument/2006/relationships/hyperlink" Target="https://rsarchive.org/Lectures/GA300b/English/AP1998/19230301d01.html" TargetMode="External"/><Relationship Id="rId2985" Type="http://schemas.openxmlformats.org/officeDocument/2006/relationships/hyperlink" Target="https://rsarchive.org/Lectures/GA300b/English/AP1998/index.html" TargetMode="External"/><Relationship Id="rId2986" Type="http://schemas.openxmlformats.org/officeDocument/2006/relationships/hyperlink" Target="https://rsarchive.org/Lectures/GA259/" TargetMode="External"/><Relationship Id="rId2987" Type="http://schemas.openxmlformats.org/officeDocument/2006/relationships/hyperlink" Target="https://rsarchive.org/Lectures/GA259/English/SOL2024/19230301s01.html" TargetMode="External"/><Relationship Id="rId2988" Type="http://schemas.openxmlformats.org/officeDocument/2006/relationships/hyperlink" Target="https://rsarchive.org/Lectures/GA259/" TargetMode="External"/><Relationship Id="rId2989" Type="http://schemas.openxmlformats.org/officeDocument/2006/relationships/hyperlink" Target="https://rsarchive.org/Lectures/GA257/" TargetMode="External"/><Relationship Id="rId2990" Type="http://schemas.openxmlformats.org/officeDocument/2006/relationships/hyperlink" Target="https://rsarchive.org/Lectures/GA257/English/AP1974/19230302p01.html" TargetMode="External"/><Relationship Id="rId2991" Type="http://schemas.openxmlformats.org/officeDocument/2006/relationships/hyperlink" Target="https://rsarchive.org/Lectures/GA257/English/AP1974/AwkCom_index.html" TargetMode="External"/><Relationship Id="rId2992" Type="http://schemas.openxmlformats.org/officeDocument/2006/relationships/hyperlink" Target="https://rsarchive.org/Lectures/GA257/" TargetMode="External"/><Relationship Id="rId2993" Type="http://schemas.openxmlformats.org/officeDocument/2006/relationships/hyperlink" Target="https://rsarchive.org/Lectures/GA257/English/AP1974/19230303p01.html" TargetMode="External"/><Relationship Id="rId2994" Type="http://schemas.openxmlformats.org/officeDocument/2006/relationships/hyperlink" Target="https://rsarchive.org/Lectures/GA257/English/AP1974/AwkCom_index.html" TargetMode="External"/><Relationship Id="rId2995" Type="http://schemas.openxmlformats.org/officeDocument/2006/relationships/hyperlink" Target="https://rsarchive.org/Lectures/GA349/" TargetMode="External"/><Relationship Id="rId2996" Type="http://schemas.openxmlformats.org/officeDocument/2006/relationships/hyperlink" Target="https://rsarchive.org/Lectures/GA349/English/UNK1969/19230303v01.html" TargetMode="External"/><Relationship Id="rId2997" Type="http://schemas.openxmlformats.org/officeDocument/2006/relationships/hyperlink" Target="https://rsarchive.org/Lectures/GA349/English/UNK1969/ColHum_index.html" TargetMode="External"/><Relationship Id="rId2998" Type="http://schemas.openxmlformats.org/officeDocument/2006/relationships/hyperlink" Target="https://rsarchive.org/Lectures/GA277d/" TargetMode="External"/><Relationship Id="rId2999" Type="http://schemas.openxmlformats.org/officeDocument/2006/relationships/hyperlink" Target="https://rsarchive.org/Lectures/GA277d/English/SOL2025/19230303e01.html" TargetMode="External"/><Relationship Id="rId3000" Type="http://schemas.openxmlformats.org/officeDocument/2006/relationships/hyperlink" Target="https://rsarchive.org/Lectures/GA277d/" TargetMode="External"/><Relationship Id="rId3001" Type="http://schemas.openxmlformats.org/officeDocument/2006/relationships/hyperlink" Target="https://rsarchive.org/Lectures/GA257/" TargetMode="External"/><Relationship Id="rId3002" Type="http://schemas.openxmlformats.org/officeDocument/2006/relationships/hyperlink" Target="https://rsarchive.org/Lectures/GA257/English/AP1974/19230304p01.html" TargetMode="External"/><Relationship Id="rId3003" Type="http://schemas.openxmlformats.org/officeDocument/2006/relationships/hyperlink" Target="https://rsarchive.org/Lectures/GA257/English/AP1974/AwkCom_index.html" TargetMode="External"/><Relationship Id="rId3004" Type="http://schemas.openxmlformats.org/officeDocument/2006/relationships/hyperlink" Target="https://rsarchive.org/Lectures/GA277d/" TargetMode="External"/><Relationship Id="rId3005" Type="http://schemas.openxmlformats.org/officeDocument/2006/relationships/hyperlink" Target="https://rsarchive.org/Lectures/GA277d/English/SOL2025/19230306e01.html" TargetMode="External"/><Relationship Id="rId3006" Type="http://schemas.openxmlformats.org/officeDocument/2006/relationships/hyperlink" Target="https://rsarchive.org/Lectures/GA277d/" TargetMode="External"/><Relationship Id="rId3007" Type="http://schemas.openxmlformats.org/officeDocument/2006/relationships/hyperlink" Target="https://rsarchive.org/Lectures/GA283/" TargetMode="External"/><Relationship Id="rId3008" Type="http://schemas.openxmlformats.org/officeDocument/2006/relationships/hyperlink" Target="https://rsarchive.org/Lectures/GA283/English/AP1983/19230307p01.html" TargetMode="External"/><Relationship Id="rId3009" Type="http://schemas.openxmlformats.org/officeDocument/2006/relationships/hyperlink" Target="https://rsarchive.org/Lectures/GA283/English/AP1983/InNaMu_index.html" TargetMode="External"/><Relationship Id="rId3010" Type="http://schemas.openxmlformats.org/officeDocument/2006/relationships/hyperlink" Target="https://rsarchive.org/Lectures/GA259/" TargetMode="External"/><Relationship Id="rId3011" Type="http://schemas.openxmlformats.org/officeDocument/2006/relationships/hyperlink" Target="https://rsarchive.org/Lectures/GA259/English/SOL2024/19230307s01.html" TargetMode="External"/><Relationship Id="rId3012" Type="http://schemas.openxmlformats.org/officeDocument/2006/relationships/hyperlink" Target="https://rsarchive.org/Lectures/GA259/" TargetMode="External"/><Relationship Id="rId3013" Type="http://schemas.openxmlformats.org/officeDocument/2006/relationships/hyperlink" Target="https://rsarchive.org/Lectures/GA283/" TargetMode="External"/><Relationship Id="rId3014" Type="http://schemas.openxmlformats.org/officeDocument/2006/relationships/hyperlink" Target="https://rsarchive.org/Lectures/GA283/English/AP1983/19230308p01.html" TargetMode="External"/><Relationship Id="rId3015" Type="http://schemas.openxmlformats.org/officeDocument/2006/relationships/hyperlink" Target="https://rsarchive.org/Lectures/GA283/English/AP1983/InNaMu_index.html" TargetMode="External"/><Relationship Id="rId3016" Type="http://schemas.openxmlformats.org/officeDocument/2006/relationships/hyperlink" Target="https://rsarchive.org/Lectures/GA300b/" TargetMode="External"/><Relationship Id="rId3017" Type="http://schemas.openxmlformats.org/officeDocument/2006/relationships/hyperlink" Target="https://rsarchive.org/Lectures/GA300b/English/AP1998/19230308d01.html" TargetMode="External"/><Relationship Id="rId3018" Type="http://schemas.openxmlformats.org/officeDocument/2006/relationships/hyperlink" Target="https://rsarchive.org/Lectures/GA300b/English/AP1998/index.html" TargetMode="External"/><Relationship Id="rId3019" Type="http://schemas.openxmlformats.org/officeDocument/2006/relationships/hyperlink" Target="https://rsarchive.org/Articles/GA037/" TargetMode="External"/><Relationship Id="rId3020" Type="http://schemas.openxmlformats.org/officeDocument/2006/relationships/hyperlink" Target="https://rsarchive.org/Articles/GA037/English/SOL2023/19230311p01.html" TargetMode="External"/><Relationship Id="rId3021" Type="http://schemas.openxmlformats.org/officeDocument/2006/relationships/hyperlink" Target="https://rsarchive.org/Articles/GA037/" TargetMode="External"/><Relationship Id="rId3022" Type="http://schemas.openxmlformats.org/officeDocument/2006/relationships/hyperlink" Target="https://rsarchive.org/Lectures/GA222/" TargetMode="External"/><Relationship Id="rId3023" Type="http://schemas.openxmlformats.org/officeDocument/2006/relationships/hyperlink" Target="https://rsarchive.org/Lectures/GA222/English/SBC1972/19230311p01.html" TargetMode="External"/><Relationship Id="rId3024" Type="http://schemas.openxmlformats.org/officeDocument/2006/relationships/hyperlink" Target="https://rsarchive.org/Lectures/GA222/English/SBC1972/DrvFrc_index.html" TargetMode="External"/><Relationship Id="rId3025" Type="http://schemas.openxmlformats.org/officeDocument/2006/relationships/hyperlink" Target="https://rsarchive.org/Lectures/GA222/" TargetMode="External"/><Relationship Id="rId3026" Type="http://schemas.openxmlformats.org/officeDocument/2006/relationships/hyperlink" Target="https://rsarchive.org/Lectures/GA222/English/SBC1972/19230312p01.html" TargetMode="External"/><Relationship Id="rId3027" Type="http://schemas.openxmlformats.org/officeDocument/2006/relationships/hyperlink" Target="https://rsarchive.org/Lectures/GA222/English/SBC1972/DrvFrc_index.html" TargetMode="External"/><Relationship Id="rId3028" Type="http://schemas.openxmlformats.org/officeDocument/2006/relationships/hyperlink" Target="https://rsarchive.org/Lectures/GA262/" TargetMode="External"/><Relationship Id="rId3029" Type="http://schemas.openxmlformats.org/officeDocument/2006/relationships/hyperlink" Target="https://rsarchive.org/Lectures/GA262/English/SOL2025/19230312.html" TargetMode="External"/><Relationship Id="rId3030" Type="http://schemas.openxmlformats.org/officeDocument/2006/relationships/hyperlink" Target="https://rsarchive.org/Lectures/GA262/" TargetMode="External"/><Relationship Id="rId3031" Type="http://schemas.openxmlformats.org/officeDocument/2006/relationships/hyperlink" Target="https://rsarchive.org/Lectures/GA349/" TargetMode="External"/><Relationship Id="rId3032" Type="http://schemas.openxmlformats.org/officeDocument/2006/relationships/hyperlink" Target="https://rsarchive.org/Lectures/GA349/English/SOL2024/19230314p02.html" TargetMode="External"/><Relationship Id="rId3033" Type="http://schemas.openxmlformats.org/officeDocument/2006/relationships/hyperlink" Target="https://rsarchive.org/Lectures/GA349/English/SOL2024/" TargetMode="External"/><Relationship Id="rId3034" Type="http://schemas.openxmlformats.org/officeDocument/2006/relationships/hyperlink" Target="https://rsarchive.org/Lectures/GA262/" TargetMode="External"/><Relationship Id="rId3035" Type="http://schemas.openxmlformats.org/officeDocument/2006/relationships/hyperlink" Target="https://rsarchive.org/Lectures/GA262/English/SOL2025/19230314.html" TargetMode="External"/><Relationship Id="rId3036" Type="http://schemas.openxmlformats.org/officeDocument/2006/relationships/hyperlink" Target="https://rsarchive.org/Lectures/GA262/" TargetMode="External"/><Relationship Id="rId3037" Type="http://schemas.openxmlformats.org/officeDocument/2006/relationships/hyperlink" Target="https://rsarchive.org/Lectures/GA277d/" TargetMode="External"/><Relationship Id="rId3038" Type="http://schemas.openxmlformats.org/officeDocument/2006/relationships/hyperlink" Target="https://rsarchive.org/Lectures/GA277d/English/SOL2025/19230314e01.html" TargetMode="External"/><Relationship Id="rId3039" Type="http://schemas.openxmlformats.org/officeDocument/2006/relationships/hyperlink" Target="https://rsarchive.org/Lectures/GA277d/" TargetMode="External"/><Relationship Id="rId3040" Type="http://schemas.openxmlformats.org/officeDocument/2006/relationships/hyperlink" Target="https://rsarchive.org/Lectures/GA262/" TargetMode="External"/><Relationship Id="rId3041" Type="http://schemas.openxmlformats.org/officeDocument/2006/relationships/hyperlink" Target="https://rsarchive.org/Lectures/GA262/English/SOL2025/19230315.html" TargetMode="External"/><Relationship Id="rId3042" Type="http://schemas.openxmlformats.org/officeDocument/2006/relationships/hyperlink" Target="https://rsarchive.org/Lectures/GA262/" TargetMode="External"/><Relationship Id="rId3043" Type="http://schemas.openxmlformats.org/officeDocument/2006/relationships/hyperlink" Target="https://rsarchive.org/Lectures/GA222/" TargetMode="External"/><Relationship Id="rId3044" Type="http://schemas.openxmlformats.org/officeDocument/2006/relationships/hyperlink" Target="https://rsarchive.org/Lectures/GA222/English/SBC1972/19230316p02.html" TargetMode="External"/><Relationship Id="rId3045" Type="http://schemas.openxmlformats.org/officeDocument/2006/relationships/hyperlink" Target="https://rsarchive.org/Lectures/GA222/English/SBC1972/DrvFrc_index.html" TargetMode="External"/><Relationship Id="rId3046" Type="http://schemas.openxmlformats.org/officeDocument/2006/relationships/hyperlink" Target="https://rsarchive.org/Lectures/GA283/" TargetMode="External"/><Relationship Id="rId3047" Type="http://schemas.openxmlformats.org/officeDocument/2006/relationships/hyperlink" Target="https://rsarchive.org/Lectures/GA283/English/AP1983/19230316p01.html" TargetMode="External"/><Relationship Id="rId3048" Type="http://schemas.openxmlformats.org/officeDocument/2006/relationships/hyperlink" Target="https://rsarchive.org/Lectures/GA283/English/AP1983/InNaMu_index.html" TargetMode="External"/><Relationship Id="rId3049" Type="http://schemas.openxmlformats.org/officeDocument/2006/relationships/hyperlink" Target="https://rsarchive.org/Lectures/GA222/" TargetMode="External"/><Relationship Id="rId3050" Type="http://schemas.openxmlformats.org/officeDocument/2006/relationships/hyperlink" Target="https://rsarchive.org/Lectures/GA222/English/SBC1972/19230317p01.html" TargetMode="External"/><Relationship Id="rId3051" Type="http://schemas.openxmlformats.org/officeDocument/2006/relationships/hyperlink" Target="https://rsarchive.org/Lectures/GA222/English/SBC1972/DrvFrc_index.html" TargetMode="External"/><Relationship Id="rId3052" Type="http://schemas.openxmlformats.org/officeDocument/2006/relationships/hyperlink" Target="https://rsarchive.org/Lectures/GA349/" TargetMode="External"/><Relationship Id="rId3053" Type="http://schemas.openxmlformats.org/officeDocument/2006/relationships/hyperlink" Target="https://rsarchive.org/Lectures/GA349/English/SOL2024/19230317p02.html" TargetMode="External"/><Relationship Id="rId3054" Type="http://schemas.openxmlformats.org/officeDocument/2006/relationships/hyperlink" Target="https://rsarchive.org/Lectures/GA349/English/SOL2024/" TargetMode="External"/><Relationship Id="rId3055" Type="http://schemas.openxmlformats.org/officeDocument/2006/relationships/hyperlink" Target="https://rsarchive.org/Lectures/GA222/" TargetMode="External"/><Relationship Id="rId3056" Type="http://schemas.openxmlformats.org/officeDocument/2006/relationships/hyperlink" Target="https://rsarchive.org/Lectures/GA222/English/SBC1972/19230318p01.html" TargetMode="External"/><Relationship Id="rId3057" Type="http://schemas.openxmlformats.org/officeDocument/2006/relationships/hyperlink" Target="https://rsarchive.org/Lectures/GA222/English/SBC1972/DrvFrc_index.html" TargetMode="External"/><Relationship Id="rId3058" Type="http://schemas.openxmlformats.org/officeDocument/2006/relationships/hyperlink" Target="https://rsarchive.org/Lectures/GA349/" TargetMode="External"/><Relationship Id="rId3059" Type="http://schemas.openxmlformats.org/officeDocument/2006/relationships/hyperlink" Target="https://rsarchive.org/Lectures/GA349/English/SOL2024/19230321p02.html" TargetMode="External"/><Relationship Id="rId3060" Type="http://schemas.openxmlformats.org/officeDocument/2006/relationships/hyperlink" Target="https://rsarchive.org/Lectures/GA349/English/SOL2024/" TargetMode="External"/><Relationship Id="rId3061" Type="http://schemas.openxmlformats.org/officeDocument/2006/relationships/hyperlink" Target="https://rsarchive.org/Lectures/GA222/" TargetMode="External"/><Relationship Id="rId3062" Type="http://schemas.openxmlformats.org/officeDocument/2006/relationships/hyperlink" Target="https://rsarchive.org/Lectures/GA222/English/SBC1972/19230322p01.html" TargetMode="External"/><Relationship Id="rId3063" Type="http://schemas.openxmlformats.org/officeDocument/2006/relationships/hyperlink" Target="https://rsarchive.org/Lectures/GA222/English/SBC1972/DrvFrc_index.html" TargetMode="External"/><Relationship Id="rId3064" Type="http://schemas.openxmlformats.org/officeDocument/2006/relationships/hyperlink" Target="https://rsarchive.org/Lectures/GA222/" TargetMode="External"/><Relationship Id="rId3065" Type="http://schemas.openxmlformats.org/officeDocument/2006/relationships/hyperlink" Target="https://rsarchive.org/Lectures/GA222/English/SBC1972/19230323p01.html" TargetMode="External"/><Relationship Id="rId3066" Type="http://schemas.openxmlformats.org/officeDocument/2006/relationships/hyperlink" Target="https://rsarchive.org/Lectures/GA222/English/SBC1972/DrvFrc_index.html" TargetMode="External"/><Relationship Id="rId3067" Type="http://schemas.openxmlformats.org/officeDocument/2006/relationships/hyperlink" Target="https://rsarchive.org/Articles/GA036/" TargetMode="External"/><Relationship Id="rId3068" Type="http://schemas.openxmlformats.org/officeDocument/2006/relationships/hyperlink" Target="https://rsarchive.org/Articles/GA036/English/SOL2024/68_Goethe_and_the_Goetheanum.html" TargetMode="External"/><Relationship Id="rId3069" Type="http://schemas.openxmlformats.org/officeDocument/2006/relationships/hyperlink" Target="https://rsarchive.org/Articles/GA036/" TargetMode="External"/><Relationship Id="rId3070" Type="http://schemas.openxmlformats.org/officeDocument/2006/relationships/hyperlink" Target="https://rsarchive.org/Lectures/GA304a/" TargetMode="External"/><Relationship Id="rId3071" Type="http://schemas.openxmlformats.org/officeDocument/2006/relationships/hyperlink" Target="https://rsarchive.org/Lectures/GA304a/English/AP1996/19230325d01.html" TargetMode="External"/><Relationship Id="rId3072" Type="http://schemas.openxmlformats.org/officeDocument/2006/relationships/hyperlink" Target="https://rsarchive.org/Lectures/GA304a/English/AP1996/index.html" TargetMode="External"/><Relationship Id="rId3073" Type="http://schemas.openxmlformats.org/officeDocument/2006/relationships/hyperlink" Target="https://rsarchive.org/Lectures/GA263/" TargetMode="External"/><Relationship Id="rId3074" Type="http://schemas.openxmlformats.org/officeDocument/2006/relationships/hyperlink" Target="https://rsarchive.org/Lectures/GA263/English/SOL2025/19230325.html" TargetMode="External"/><Relationship Id="rId3075" Type="http://schemas.openxmlformats.org/officeDocument/2006/relationships/hyperlink" Target="https://rsarchive.org/Lectures/GA263/" TargetMode="External"/><Relationship Id="rId3076" Type="http://schemas.openxmlformats.org/officeDocument/2006/relationships/hyperlink" Target="https://rsarchive.org/Lectures/GA277d/" TargetMode="External"/><Relationship Id="rId3077" Type="http://schemas.openxmlformats.org/officeDocument/2006/relationships/hyperlink" Target="https://rsarchive.org/Lectures/GA277d/English/SOL2025/19230325e01.html" TargetMode="External"/><Relationship Id="rId3078" Type="http://schemas.openxmlformats.org/officeDocument/2006/relationships/hyperlink" Target="https://rsarchive.org/Lectures/GA277d/" TargetMode="External"/><Relationship Id="rId3079" Type="http://schemas.openxmlformats.org/officeDocument/2006/relationships/hyperlink" Target="https://rsarchive.org/Lectures/GA304a/" TargetMode="External"/><Relationship Id="rId3080" Type="http://schemas.openxmlformats.org/officeDocument/2006/relationships/hyperlink" Target="https://rsarchive.org/Lectures/GA304a/English/AP1996/19230326d01.html" TargetMode="External"/><Relationship Id="rId3081" Type="http://schemas.openxmlformats.org/officeDocument/2006/relationships/hyperlink" Target="https://rsarchive.org/Lectures/GA304a/English/AP1996/index.html" TargetMode="External"/><Relationship Id="rId3082" Type="http://schemas.openxmlformats.org/officeDocument/2006/relationships/hyperlink" Target="https://rsarchive.org/Lectures/GA277d/" TargetMode="External"/><Relationship Id="rId3083" Type="http://schemas.openxmlformats.org/officeDocument/2006/relationships/hyperlink" Target="https://rsarchive.org/Lectures/GA277d/English/SOL2025/19230327e01.html" TargetMode="External"/><Relationship Id="rId3084" Type="http://schemas.openxmlformats.org/officeDocument/2006/relationships/hyperlink" Target="https://rsarchive.org/Lectures/GA277d/" TargetMode="External"/><Relationship Id="rId3085" Type="http://schemas.openxmlformats.org/officeDocument/2006/relationships/hyperlink" Target="https://rsarchive.org/Lectures/GA304a/" TargetMode="External"/><Relationship Id="rId3086" Type="http://schemas.openxmlformats.org/officeDocument/2006/relationships/hyperlink" Target="https://rsarchive.org/Lectures/GA304a/English/AP1996/19230328d01.html" TargetMode="External"/><Relationship Id="rId3087" Type="http://schemas.openxmlformats.org/officeDocument/2006/relationships/hyperlink" Target="https://rsarchive.org/Lectures/GA304a/English/AP1996/index.html" TargetMode="External"/><Relationship Id="rId3088" Type="http://schemas.openxmlformats.org/officeDocument/2006/relationships/hyperlink" Target="https://rsarchive.org/Lectures/GA263/" TargetMode="External"/><Relationship Id="rId3089" Type="http://schemas.openxmlformats.org/officeDocument/2006/relationships/hyperlink" Target="https://rsarchive.org/Lectures/GA263/English/SOL2025/19230328.html" TargetMode="External"/><Relationship Id="rId3090" Type="http://schemas.openxmlformats.org/officeDocument/2006/relationships/hyperlink" Target="https://rsarchive.org/Lectures/GA263/" TargetMode="External"/><Relationship Id="rId3091" Type="http://schemas.openxmlformats.org/officeDocument/2006/relationships/hyperlink" Target="https://rsarchive.org/Lectures/GA277d/" TargetMode="External"/><Relationship Id="rId3092" Type="http://schemas.openxmlformats.org/officeDocument/2006/relationships/hyperlink" Target="https://rsarchive.org/Lectures/GA277d/English/SOL2025/19230328e01.html" TargetMode="External"/><Relationship Id="rId3093" Type="http://schemas.openxmlformats.org/officeDocument/2006/relationships/hyperlink" Target="https://rsarchive.org/Lectures/GA277d/" TargetMode="External"/><Relationship Id="rId3094" Type="http://schemas.openxmlformats.org/officeDocument/2006/relationships/hyperlink" Target="https://rsarchive.org/Lectures/GA261/" TargetMode="External"/><Relationship Id="rId3095" Type="http://schemas.openxmlformats.org/officeDocument/2006/relationships/hyperlink" Target="https://rsarchive.org/Lectures/GA261/English/SOL2025/19230329.html" TargetMode="External"/><Relationship Id="rId3096" Type="http://schemas.openxmlformats.org/officeDocument/2006/relationships/hyperlink" Target="https://rsarchive.org/Lectures/GA261/" TargetMode="External"/><Relationship Id="rId3097" Type="http://schemas.openxmlformats.org/officeDocument/2006/relationships/hyperlink" Target="https://rsarchive.org/Lectures/GA281/" TargetMode="External"/><Relationship Id="rId3098" Type="http://schemas.openxmlformats.org/officeDocument/2006/relationships/hyperlink" Target="https://rsarchive.org/Lectures/GA281/English/LSF1981/19230329p1a.html" TargetMode="External"/><Relationship Id="rId3099" Type="http://schemas.openxmlformats.org/officeDocument/2006/relationships/hyperlink" Target="https://rsarchive.org/Lectures/GA281/English/LSF1981/PoeSpe_index.html" TargetMode="External"/><Relationship Id="rId3100" Type="http://schemas.openxmlformats.org/officeDocument/2006/relationships/hyperlink" Target="https://rsarchive.org/Lectures/GA300c/" TargetMode="External"/><Relationship Id="rId3101" Type="http://schemas.openxmlformats.org/officeDocument/2006/relationships/hyperlink" Target="https://rsarchive.org/Lectures/GA300c/English/AP1998/19230330d01.html" TargetMode="External"/><Relationship Id="rId3102" Type="http://schemas.openxmlformats.org/officeDocument/2006/relationships/hyperlink" Target="https://rsarchive.org/Lectures/GA300b/English/AP1998/index.html" TargetMode="External"/><Relationship Id="rId3103" Type="http://schemas.openxmlformats.org/officeDocument/2006/relationships/hyperlink" Target="https://rsarchive.org/Lectures/GA223/" TargetMode="External"/><Relationship Id="rId3104" Type="http://schemas.openxmlformats.org/officeDocument/2006/relationships/hyperlink" Target="https://rsarchive.org/Lectures/GA223/English/AP1984/19230331p01.html" TargetMode="External"/><Relationship Id="rId3105" Type="http://schemas.openxmlformats.org/officeDocument/2006/relationships/hyperlink" Target="https://rsarchive.org/Lectures/GA223/English/AP1984/CyYear_index.html" TargetMode="External"/><Relationship Id="rId3106" Type="http://schemas.openxmlformats.org/officeDocument/2006/relationships/hyperlink" Target="https://rsarchive.org/Articles/GA036/" TargetMode="External"/><Relationship Id="rId3107" Type="http://schemas.openxmlformats.org/officeDocument/2006/relationships/hyperlink" Target="https://rsarchive.org/Articles/GA036/English/SOL2024/62_Pedagogy_and_Art.html" TargetMode="External"/><Relationship Id="rId3108" Type="http://schemas.openxmlformats.org/officeDocument/2006/relationships/hyperlink" Target="https://rsarchive.org/Articles/GA036/" TargetMode="External"/><Relationship Id="rId3109" Type="http://schemas.openxmlformats.org/officeDocument/2006/relationships/hyperlink" Target="https://rsarchive.org/Lectures/GA223/" TargetMode="External"/><Relationship Id="rId3110" Type="http://schemas.openxmlformats.org/officeDocument/2006/relationships/hyperlink" Target="https://rsarchive.org/Lectures/GA223/English/AP1984/19230401p01.html" TargetMode="External"/><Relationship Id="rId3111" Type="http://schemas.openxmlformats.org/officeDocument/2006/relationships/hyperlink" Target="https://rsarchive.org/Lectures/GA223/English/AP1984/CyYear_index.html" TargetMode="External"/><Relationship Id="rId3112" Type="http://schemas.openxmlformats.org/officeDocument/2006/relationships/hyperlink" Target="https://rsarchive.org/Lectures/GA277d/" TargetMode="External"/><Relationship Id="rId3113" Type="http://schemas.openxmlformats.org/officeDocument/2006/relationships/hyperlink" Target="https://rsarchive.org/Lectures/GA277d/English/SOL2025/19230401e01.html" TargetMode="External"/><Relationship Id="rId3114" Type="http://schemas.openxmlformats.org/officeDocument/2006/relationships/hyperlink" Target="https://rsarchive.org/Lectures/GA277d/" TargetMode="External"/><Relationship Id="rId3115" Type="http://schemas.openxmlformats.org/officeDocument/2006/relationships/hyperlink" Target="https://rsarchive.org/Lectures/GA223/" TargetMode="External"/><Relationship Id="rId3116" Type="http://schemas.openxmlformats.org/officeDocument/2006/relationships/hyperlink" Target="https://rsarchive.org/Lectures/GA223/English/AP1984/19230402p01.html" TargetMode="External"/><Relationship Id="rId3117" Type="http://schemas.openxmlformats.org/officeDocument/2006/relationships/hyperlink" Target="https://rsarchive.org/Lectures/GA223/English/AP1984/CyYear_index.html" TargetMode="External"/><Relationship Id="rId3118" Type="http://schemas.openxmlformats.org/officeDocument/2006/relationships/hyperlink" Target="https://rsarchive.org/Lectures/GA277d/" TargetMode="External"/><Relationship Id="rId3119" Type="http://schemas.openxmlformats.org/officeDocument/2006/relationships/hyperlink" Target="https://rsarchive.org/Lectures/GA277d/English/SOL2025/19230402e01.html" TargetMode="External"/><Relationship Id="rId3120" Type="http://schemas.openxmlformats.org/officeDocument/2006/relationships/hyperlink" Target="https://rsarchive.org/Lectures/GA277d/" TargetMode="External"/><Relationship Id="rId3121" Type="http://schemas.openxmlformats.org/officeDocument/2006/relationships/hyperlink" Target="https://rsarchive.org/Lectures/GA349/" TargetMode="External"/><Relationship Id="rId3122" Type="http://schemas.openxmlformats.org/officeDocument/2006/relationships/hyperlink" Target="https://rsarchive.org/Lectures/GA349/English/SOL2024/19230404p02.html" TargetMode="External"/><Relationship Id="rId3123" Type="http://schemas.openxmlformats.org/officeDocument/2006/relationships/hyperlink" Target="https://rsarchive.org/Lectures/GA349/English/SOL2024/" TargetMode="External"/><Relationship Id="rId3124" Type="http://schemas.openxmlformats.org/officeDocument/2006/relationships/hyperlink" Target="https://rsarchive.org/Lectures/GA080b/" TargetMode="External"/><Relationship Id="rId3125" Type="http://schemas.openxmlformats.org/officeDocument/2006/relationships/hyperlink" Target="https://rsarchive.org/Lectures/GA080b/English/SOL2024/19230405p01.html" TargetMode="External"/><Relationship Id="rId3126" Type="http://schemas.openxmlformats.org/officeDocument/2006/relationships/hyperlink" Target="https://rsarchive.org/Lectures/GA080b/English/SOL2024/" TargetMode="External"/><Relationship Id="rId3127" Type="http://schemas.openxmlformats.org/officeDocument/2006/relationships/hyperlink" Target="https://rsarchive.org/Lectures/GA224/" TargetMode="External"/><Relationship Id="rId3128" Type="http://schemas.openxmlformats.org/officeDocument/2006/relationships/hyperlink" Target="https://rsarchive.org/Lectures/GA224/English/Singles/19230406p01.html" TargetMode="External"/><Relationship Id="rId3129" Type="http://schemas.openxmlformats.org/officeDocument/2006/relationships/hyperlink" Target="https://rsarchive.org/Lectures/GA224/English/Singles/19230406p01.html" TargetMode="External"/><Relationship Id="rId3130" Type="http://schemas.openxmlformats.org/officeDocument/2006/relationships/hyperlink" Target="https://rsarchive.org/Lectures/GA223/" TargetMode="External"/><Relationship Id="rId3131" Type="http://schemas.openxmlformats.org/officeDocument/2006/relationships/hyperlink" Target="https://rsarchive.org/Lectures/GA223/English/AP1984/19230403p01.html" TargetMode="External"/><Relationship Id="rId3132" Type="http://schemas.openxmlformats.org/officeDocument/2006/relationships/hyperlink" Target="https://rsarchive.org/Lectures/GA223/English/AP1984/CyYear_index.html" TargetMode="External"/><Relationship Id="rId3133" Type="http://schemas.openxmlformats.org/officeDocument/2006/relationships/hyperlink" Target="https://rsarchive.org/Lectures/GA277d/" TargetMode="External"/><Relationship Id="rId3134" Type="http://schemas.openxmlformats.org/officeDocument/2006/relationships/hyperlink" Target="https://rsarchive.org/Lectures/GA277d/English/SOL2025/19230407e01.html" TargetMode="External"/><Relationship Id="rId3135" Type="http://schemas.openxmlformats.org/officeDocument/2006/relationships/hyperlink" Target="https://rsarchive.org/Lectures/GA277d/" TargetMode="External"/><Relationship Id="rId3136" Type="http://schemas.openxmlformats.org/officeDocument/2006/relationships/hyperlink" Target="https://rsarchive.org/Articles/GA036/" TargetMode="External"/><Relationship Id="rId3137" Type="http://schemas.openxmlformats.org/officeDocument/2006/relationships/hyperlink" Target="https://rsarchive.org/Articles/GA036/English/SOL2024/63_Pedagogy_and_Morality.html" TargetMode="External"/><Relationship Id="rId3138" Type="http://schemas.openxmlformats.org/officeDocument/2006/relationships/hyperlink" Target="https://rsarchive.org/Articles/GA036/" TargetMode="External"/><Relationship Id="rId3139" Type="http://schemas.openxmlformats.org/officeDocument/2006/relationships/hyperlink" Target="https://rsarchive.org/Lectures/GA223/" TargetMode="External"/><Relationship Id="rId3140" Type="http://schemas.openxmlformats.org/officeDocument/2006/relationships/hyperlink" Target="https://rsarchive.org/Lectures/GA223/English/AP1984/19230404p01.html" TargetMode="External"/><Relationship Id="rId3141" Type="http://schemas.openxmlformats.org/officeDocument/2006/relationships/hyperlink" Target="https://rsarchive.org/Lectures/GA223/English/AP1984/CyYear_index.html" TargetMode="External"/><Relationship Id="rId3142" Type="http://schemas.openxmlformats.org/officeDocument/2006/relationships/hyperlink" Target="https://rsarchive.org/Lectures/GA277d/" TargetMode="External"/><Relationship Id="rId3143" Type="http://schemas.openxmlformats.org/officeDocument/2006/relationships/hyperlink" Target="https://rsarchive.org/Lectures/GA277d/English/SOL2025/19230408e01.html" TargetMode="External"/><Relationship Id="rId3144" Type="http://schemas.openxmlformats.org/officeDocument/2006/relationships/hyperlink" Target="https://rsarchive.org/Lectures/GA277d/" TargetMode="External"/><Relationship Id="rId3145" Type="http://schemas.openxmlformats.org/officeDocument/2006/relationships/hyperlink" Target="https://rsarchive.org/Lectures/GA084/" TargetMode="External"/><Relationship Id="rId3146" Type="http://schemas.openxmlformats.org/officeDocument/2006/relationships/hyperlink" Target="https://rsarchive.org/Lectures/GA084/English/SOL2024/19230409p01.html" TargetMode="External"/><Relationship Id="rId3147" Type="http://schemas.openxmlformats.org/officeDocument/2006/relationships/hyperlink" Target="https://rsarchive.org/Lectures/GA084/English/SOL2024/" TargetMode="External"/><Relationship Id="rId3148" Type="http://schemas.openxmlformats.org/officeDocument/2006/relationships/hyperlink" Target="https://rsarchive.org/Lectures/GA349/" TargetMode="External"/><Relationship Id="rId3149" Type="http://schemas.openxmlformats.org/officeDocument/2006/relationships/hyperlink" Target="https://rsarchive.org/Lectures/GA349/English/SOL2024/19230409p02.html" TargetMode="External"/><Relationship Id="rId3150" Type="http://schemas.openxmlformats.org/officeDocument/2006/relationships/hyperlink" Target="https://rsarchive.org/Lectures/GA349/English/SOL2024/" TargetMode="External"/><Relationship Id="rId3151" Type="http://schemas.openxmlformats.org/officeDocument/2006/relationships/hyperlink" Target="https://rsarchive.org/Lectures/GA259/" TargetMode="External"/><Relationship Id="rId3152" Type="http://schemas.openxmlformats.org/officeDocument/2006/relationships/hyperlink" Target="https://rsarchive.org/Lectures/GA259/English/SOL2024/19230410s01.html" TargetMode="External"/><Relationship Id="rId3153" Type="http://schemas.openxmlformats.org/officeDocument/2006/relationships/hyperlink" Target="https://rsarchive.org/Lectures/GA259/" TargetMode="External"/><Relationship Id="rId3154" Type="http://schemas.openxmlformats.org/officeDocument/2006/relationships/hyperlink" Target="https://rsarchive.org/Lectures/GA246/" TargetMode="External"/><Relationship Id="rId3155" Type="http://schemas.openxmlformats.org/officeDocument/2006/relationships/hyperlink" Target="https://rsarchive.org/Lectures/GA246/English/SOL2025/19230412s01.html" TargetMode="External"/><Relationship Id="rId3156" Type="http://schemas.openxmlformats.org/officeDocument/2006/relationships/hyperlink" Target="https://rsarchive.org/Lectures/GA246/" TargetMode="External"/><Relationship Id="rId3157" Type="http://schemas.openxmlformats.org/officeDocument/2006/relationships/hyperlink" Target="https://rsarchive.org/Lectures/GA224/" TargetMode="External"/><Relationship Id="rId3158" Type="http://schemas.openxmlformats.org/officeDocument/2006/relationships/hyperlink" Target="https://rsarchive.org/Lectures/GA224/English/Singles/19230413p01.html" TargetMode="External"/><Relationship Id="rId3159" Type="http://schemas.openxmlformats.org/officeDocument/2006/relationships/hyperlink" Target="https://rsarchive.org/Lectures/GA224/English/Singles/19230413p01.html" TargetMode="External"/><Relationship Id="rId3160" Type="http://schemas.openxmlformats.org/officeDocument/2006/relationships/hyperlink" Target="https://rsarchive.org/Lectures/GA084/" TargetMode="External"/><Relationship Id="rId3161" Type="http://schemas.openxmlformats.org/officeDocument/2006/relationships/hyperlink" Target="https://rsarchive.org/Lectures/GA084/English/SOL2024/19230414p01.html" TargetMode="External"/><Relationship Id="rId3162" Type="http://schemas.openxmlformats.org/officeDocument/2006/relationships/hyperlink" Target="https://rsarchive.org/Lectures/GA084/English/SOL2024/" TargetMode="External"/><Relationship Id="rId3163" Type="http://schemas.openxmlformats.org/officeDocument/2006/relationships/hyperlink" Target="https://rsarchive.org/Lectures/GA349/" TargetMode="External"/><Relationship Id="rId3164" Type="http://schemas.openxmlformats.org/officeDocument/2006/relationships/hyperlink" Target="https://rsarchive.org/Lectures/GA349/English/SOL2024/19230414p02.html" TargetMode="External"/><Relationship Id="rId3165" Type="http://schemas.openxmlformats.org/officeDocument/2006/relationships/hyperlink" Target="https://rsarchive.org/Lectures/GA349/English/SOL2024/" TargetMode="External"/><Relationship Id="rId3166" Type="http://schemas.openxmlformats.org/officeDocument/2006/relationships/hyperlink" Target="https://rsarchive.org/Lectures/GA277d/" TargetMode="External"/><Relationship Id="rId3167" Type="http://schemas.openxmlformats.org/officeDocument/2006/relationships/hyperlink" Target="https://rsarchive.org/Lectures/GA277d/English/SOL2025/19230414e01.html" TargetMode="External"/><Relationship Id="rId3168" Type="http://schemas.openxmlformats.org/officeDocument/2006/relationships/hyperlink" Target="https://rsarchive.org/Lectures/GA277d/" TargetMode="External"/><Relationship Id="rId3169" Type="http://schemas.openxmlformats.org/officeDocument/2006/relationships/hyperlink" Target="https://rsarchive.org/Lectures/GA084/" TargetMode="External"/><Relationship Id="rId3170" Type="http://schemas.openxmlformats.org/officeDocument/2006/relationships/hyperlink" Target="https://rsarchive.org/Lectures/GA084/English/SOL2024/19230415p01.html" TargetMode="External"/><Relationship Id="rId3171" Type="http://schemas.openxmlformats.org/officeDocument/2006/relationships/hyperlink" Target="https://rsarchive.org/Lectures/GA084/English/SOL2024/" TargetMode="External"/><Relationship Id="rId3172" Type="http://schemas.openxmlformats.org/officeDocument/2006/relationships/hyperlink" Target="https://rsarchive.org/Lectures/GA306/" TargetMode="External"/><Relationship Id="rId3173" Type="http://schemas.openxmlformats.org/officeDocument/2006/relationships/hyperlink" Target="https://rsarchive.org/Lectures/GA306/English/RSP1988/19230415p01.html" TargetMode="External"/><Relationship Id="rId3174" Type="http://schemas.openxmlformats.org/officeDocument/2006/relationships/hyperlink" Target="https://rsarchive.org/Lectures/GA306/English/RSP1988/ChiCon_index.html" TargetMode="External"/><Relationship Id="rId3175" Type="http://schemas.openxmlformats.org/officeDocument/2006/relationships/hyperlink" Target="https://rsarchive.org/Lectures/GA263/" TargetMode="External"/><Relationship Id="rId3176" Type="http://schemas.openxmlformats.org/officeDocument/2006/relationships/hyperlink" Target="https://rsarchive.org/Lectures/GA263/English/SOL2025/19230415.html" TargetMode="External"/><Relationship Id="rId3177" Type="http://schemas.openxmlformats.org/officeDocument/2006/relationships/hyperlink" Target="https://rsarchive.org/Lectures/GA263/" TargetMode="External"/><Relationship Id="rId3178" Type="http://schemas.openxmlformats.org/officeDocument/2006/relationships/hyperlink" Target="https://rsarchive.org/Lectures/GA277d/" TargetMode="External"/><Relationship Id="rId3179" Type="http://schemas.openxmlformats.org/officeDocument/2006/relationships/hyperlink" Target="https://rsarchive.org/Lectures/GA306/English/RSP1988/19230415v01.html" TargetMode="External"/><Relationship Id="rId3180" Type="http://schemas.openxmlformats.org/officeDocument/2006/relationships/hyperlink" Target="https://rsarchive.org/Lectures/GA306/English/RSP1988/ChiCon_index.html" TargetMode="External"/><Relationship Id="rId3181" Type="http://schemas.openxmlformats.org/officeDocument/2006/relationships/hyperlink" Target="https://rsarchive.org/Lectures/GA277d/" TargetMode="External"/><Relationship Id="rId3182" Type="http://schemas.openxmlformats.org/officeDocument/2006/relationships/hyperlink" Target="https://rsarchive.org/Lectures/GA277d/English/SOL2025/19230415e01.html" TargetMode="External"/><Relationship Id="rId3183" Type="http://schemas.openxmlformats.org/officeDocument/2006/relationships/hyperlink" Target="https://rsarchive.org/Lectures/GA277d/" TargetMode="External"/><Relationship Id="rId3184" Type="http://schemas.openxmlformats.org/officeDocument/2006/relationships/hyperlink" Target="https://rsarchive.org/Lectures/GA306/" TargetMode="External"/><Relationship Id="rId3185" Type="http://schemas.openxmlformats.org/officeDocument/2006/relationships/hyperlink" Target="https://rsarchive.org/Lectures/GA306/English/RSP1988/19230416p01.html" TargetMode="External"/><Relationship Id="rId3186" Type="http://schemas.openxmlformats.org/officeDocument/2006/relationships/hyperlink" Target="https://rsarchive.org/Lectures/GA306/English/RSP1988/ChiCon_index.html" TargetMode="External"/><Relationship Id="rId3187" Type="http://schemas.openxmlformats.org/officeDocument/2006/relationships/hyperlink" Target="https://rsarchive.org/Lectures/GA306/" TargetMode="External"/><Relationship Id="rId3188" Type="http://schemas.openxmlformats.org/officeDocument/2006/relationships/hyperlink" Target="https://rsarchive.org/Lectures/GA306/English/RSP1988/19230417p01.html" TargetMode="External"/><Relationship Id="rId3189" Type="http://schemas.openxmlformats.org/officeDocument/2006/relationships/hyperlink" Target="https://rsarchive.org/Lectures/GA306/English/RSP1988/ChiCon_index.html" TargetMode="External"/><Relationship Id="rId3190" Type="http://schemas.openxmlformats.org/officeDocument/2006/relationships/hyperlink" Target="https://rsarchive.org/Lectures/GA306/" TargetMode="External"/><Relationship Id="rId3191" Type="http://schemas.openxmlformats.org/officeDocument/2006/relationships/hyperlink" Target="https://rsarchive.org/Lectures/GA306/English/RSP1988/19230418p01.html" TargetMode="External"/><Relationship Id="rId3192" Type="http://schemas.openxmlformats.org/officeDocument/2006/relationships/hyperlink" Target="https://rsarchive.org/Lectures/GA306/English/RSP1988/ChiCon_index.html" TargetMode="External"/><Relationship Id="rId3193" Type="http://schemas.openxmlformats.org/officeDocument/2006/relationships/hyperlink" Target="https://rsarchive.org/Lectures/GA349/" TargetMode="External"/><Relationship Id="rId3194" Type="http://schemas.openxmlformats.org/officeDocument/2006/relationships/hyperlink" Target="https://rsarchive.org/Lectures/GA349/English/SOL2024/19230418p02.html" TargetMode="External"/><Relationship Id="rId3195" Type="http://schemas.openxmlformats.org/officeDocument/2006/relationships/hyperlink" Target="https://rsarchive.org/Lectures/GA349/English/SOL2024/" TargetMode="External"/><Relationship Id="rId3196" Type="http://schemas.openxmlformats.org/officeDocument/2006/relationships/hyperlink" Target="https://rsarchive.org/Lectures/GA277d/" TargetMode="External"/><Relationship Id="rId3197" Type="http://schemas.openxmlformats.org/officeDocument/2006/relationships/hyperlink" Target="https://rsarchive.org/Lectures/GA277d/English/SOL2025/19230418e01.html" TargetMode="External"/><Relationship Id="rId3198" Type="http://schemas.openxmlformats.org/officeDocument/2006/relationships/hyperlink" Target="https://rsarchive.org/Lectures/GA277d/" TargetMode="External"/><Relationship Id="rId3199" Type="http://schemas.openxmlformats.org/officeDocument/2006/relationships/hyperlink" Target="https://rsarchive.org/Lectures/GA306/" TargetMode="External"/><Relationship Id="rId3200" Type="http://schemas.openxmlformats.org/officeDocument/2006/relationships/hyperlink" Target="https://rsarchive.org/Lectures/GA306/English/RSP1988/19230419p01.html" TargetMode="External"/><Relationship Id="rId3201" Type="http://schemas.openxmlformats.org/officeDocument/2006/relationships/hyperlink" Target="https://rsarchive.org/Lectures/GA306/English/RSP1988/ChiCon_index.html" TargetMode="External"/><Relationship Id="rId3202" Type="http://schemas.openxmlformats.org/officeDocument/2006/relationships/hyperlink" Target="https://rsarchive.org/Lectures/GA084/" TargetMode="External"/><Relationship Id="rId3203" Type="http://schemas.openxmlformats.org/officeDocument/2006/relationships/hyperlink" Target="https://rsarchive.org/Lectures/GA084/English/LZ0290/19230420p01.html" TargetMode="External"/><Relationship Id="rId3204" Type="http://schemas.openxmlformats.org/officeDocument/2006/relationships/hyperlink" Target="https://rsarchive.org/Lectures/GA084/English/LZ0290/SpiDev_index.html" TargetMode="External"/><Relationship Id="rId3205" Type="http://schemas.openxmlformats.org/officeDocument/2006/relationships/hyperlink" Target="https://rsarchive.org/Lectures/GA306/" TargetMode="External"/><Relationship Id="rId3206" Type="http://schemas.openxmlformats.org/officeDocument/2006/relationships/hyperlink" Target="https://rsarchive.org/Lectures/GA306/English/RSP1988/19230420a01.html" TargetMode="External"/><Relationship Id="rId3207" Type="http://schemas.openxmlformats.org/officeDocument/2006/relationships/hyperlink" Target="https://rsarchive.org/Lectures/GA306/English/RSP1988/ChiCon_index.html" TargetMode="External"/><Relationship Id="rId3208" Type="http://schemas.openxmlformats.org/officeDocument/2006/relationships/hyperlink" Target="https://rsarchive.org/Lectures/GA084/" TargetMode="External"/><Relationship Id="rId3209" Type="http://schemas.openxmlformats.org/officeDocument/2006/relationships/hyperlink" Target="https://rsarchive.org/Lectures/GA084/English/LZ0290/19230421p01.html" TargetMode="External"/><Relationship Id="rId3210" Type="http://schemas.openxmlformats.org/officeDocument/2006/relationships/hyperlink" Target="https://rsarchive.org/Lectures/GA084/English/LZ0290/SpiDev_index.html" TargetMode="External"/><Relationship Id="rId3211" Type="http://schemas.openxmlformats.org/officeDocument/2006/relationships/hyperlink" Target="https://rsarchive.org/Lectures/GA306/" TargetMode="External"/><Relationship Id="rId3212" Type="http://schemas.openxmlformats.org/officeDocument/2006/relationships/hyperlink" Target="https://rsarchive.org/Lectures/GA306/English/RSP1988/19230421a01.html" TargetMode="External"/><Relationship Id="rId3213" Type="http://schemas.openxmlformats.org/officeDocument/2006/relationships/hyperlink" Target="https://rsarchive.org/Lectures/GA306/English/RSP1988/ChiCon_index.html" TargetMode="External"/><Relationship Id="rId3214" Type="http://schemas.openxmlformats.org/officeDocument/2006/relationships/hyperlink" Target="https://rsarchive.org/Lectures/GA349/" TargetMode="External"/><Relationship Id="rId3215" Type="http://schemas.openxmlformats.org/officeDocument/2006/relationships/hyperlink" Target="https://rsarchive.org/Lectures/GA349/English/SOL2024/19230421p02.html" TargetMode="External"/><Relationship Id="rId3216" Type="http://schemas.openxmlformats.org/officeDocument/2006/relationships/hyperlink" Target="https://rsarchive.org/Lectures/GA349/English/SOL2024/" TargetMode="External"/><Relationship Id="rId3217" Type="http://schemas.openxmlformats.org/officeDocument/2006/relationships/hyperlink" Target="https://rsarchive.org/Lectures/GA277d/" TargetMode="External"/><Relationship Id="rId3218" Type="http://schemas.openxmlformats.org/officeDocument/2006/relationships/hyperlink" Target="https://rsarchive.org/Lectures/GA277d/English/SOL2025/19230421e01.html" TargetMode="External"/><Relationship Id="rId3219" Type="http://schemas.openxmlformats.org/officeDocument/2006/relationships/hyperlink" Target="https://rsarchive.org/Lectures/GA277d/" TargetMode="External"/><Relationship Id="rId3220" Type="http://schemas.openxmlformats.org/officeDocument/2006/relationships/hyperlink" Target="https://rsarchive.org/Articles/GA036/" TargetMode="External"/><Relationship Id="rId3221" Type="http://schemas.openxmlformats.org/officeDocument/2006/relationships/hyperlink" Target="https://rsarchive.org/Articles/GA036/English/SOL2024/56_Is_Anthroposophy_Fantasy.html" TargetMode="External"/><Relationship Id="rId3222" Type="http://schemas.openxmlformats.org/officeDocument/2006/relationships/hyperlink" Target="https://rsarchive.org/Articles/GA036/" TargetMode="External"/><Relationship Id="rId3223" Type="http://schemas.openxmlformats.org/officeDocument/2006/relationships/hyperlink" Target="https://rsarchive.org/Lectures/GA084/" TargetMode="External"/><Relationship Id="rId3224" Type="http://schemas.openxmlformats.org/officeDocument/2006/relationships/hyperlink" Target="https://rsarchive.org/Lectures/GA084/English/LZ0290/19230422p01.html" TargetMode="External"/><Relationship Id="rId3225" Type="http://schemas.openxmlformats.org/officeDocument/2006/relationships/hyperlink" Target="https://rsarchive.org/Lectures/GA084/English/LZ0290/SpiDev_index.html" TargetMode="External"/><Relationship Id="rId3226" Type="http://schemas.openxmlformats.org/officeDocument/2006/relationships/hyperlink" Target="https://rsarchive.org/Lectures/GA306/" TargetMode="External"/><Relationship Id="rId3227" Type="http://schemas.openxmlformats.org/officeDocument/2006/relationships/hyperlink" Target="https://rsarchive.org/Lectures/GA306/English/RSP1988/19230422a01.html" TargetMode="External"/><Relationship Id="rId3228" Type="http://schemas.openxmlformats.org/officeDocument/2006/relationships/hyperlink" Target="https://rsarchive.org/Lectures/GA306/English/RSP1988/ChiCon_index.html" TargetMode="External"/><Relationship Id="rId3229" Type="http://schemas.openxmlformats.org/officeDocument/2006/relationships/hyperlink" Target="https://rsarchive.org/Lectures/GA259/" TargetMode="External"/><Relationship Id="rId3230" Type="http://schemas.openxmlformats.org/officeDocument/2006/relationships/hyperlink" Target="https://rsarchive.org/Lectures/GA259/English/SOL2024/19230422s01.html" TargetMode="External"/><Relationship Id="rId3231" Type="http://schemas.openxmlformats.org/officeDocument/2006/relationships/hyperlink" Target="https://rsarchive.org/Lectures/GA259/" TargetMode="External"/><Relationship Id="rId3232" Type="http://schemas.openxmlformats.org/officeDocument/2006/relationships/hyperlink" Target="https://rsarchive.org/Lectures/GA298/" TargetMode="External"/><Relationship Id="rId3233" Type="http://schemas.openxmlformats.org/officeDocument/2006/relationships/hyperlink" Target="https://rsarchive.org/Lectures/GA298/English/AP1996/19230424d01.html" TargetMode="External"/><Relationship Id="rId3234" Type="http://schemas.openxmlformats.org/officeDocument/2006/relationships/hyperlink" Target="https://rsarchive.org/Lectures/GA298/English/AP1996/index.html" TargetMode="External"/><Relationship Id="rId3235" Type="http://schemas.openxmlformats.org/officeDocument/2006/relationships/hyperlink" Target="https://rsarchive.org/Lectures/GA300c/" TargetMode="External"/><Relationship Id="rId3236" Type="http://schemas.openxmlformats.org/officeDocument/2006/relationships/hyperlink" Target="https://rsarchive.org/Lectures/GA300c/English/AP1998/19230424d01.html" TargetMode="External"/><Relationship Id="rId3237" Type="http://schemas.openxmlformats.org/officeDocument/2006/relationships/hyperlink" Target="https://rsarchive.org/Lectures/GA300b/English/AP1998/index.html" TargetMode="External"/><Relationship Id="rId3238" Type="http://schemas.openxmlformats.org/officeDocument/2006/relationships/hyperlink" Target="https://rsarchive.org/Lectures/GA263/" TargetMode="External"/><Relationship Id="rId3239" Type="http://schemas.openxmlformats.org/officeDocument/2006/relationships/hyperlink" Target="https://rsarchive.org/Lectures/GA263/English/SOL2025/19230424.html" TargetMode="External"/><Relationship Id="rId3240" Type="http://schemas.openxmlformats.org/officeDocument/2006/relationships/hyperlink" Target="https://rsarchive.org/Lectures/GA263/" TargetMode="External"/><Relationship Id="rId3241" Type="http://schemas.openxmlformats.org/officeDocument/2006/relationships/hyperlink" Target="https://rsarchive.org/Lectures/GA277d/" TargetMode="External"/><Relationship Id="rId3242" Type="http://schemas.openxmlformats.org/officeDocument/2006/relationships/hyperlink" Target="https://rsarchive.org/Lectures/GA277d/English/SOL2025/19230424e01.html" TargetMode="External"/><Relationship Id="rId3243" Type="http://schemas.openxmlformats.org/officeDocument/2006/relationships/hyperlink" Target="https://rsarchive.org/Lectures/GA277d/" TargetMode="External"/><Relationship Id="rId3244" Type="http://schemas.openxmlformats.org/officeDocument/2006/relationships/hyperlink" Target="https://rsarchive.org/Lectures/GA300c/" TargetMode="External"/><Relationship Id="rId3245" Type="http://schemas.openxmlformats.org/officeDocument/2006/relationships/hyperlink" Target="https://rsarchive.org/Lectures/GA300c/English/AP1998/19230425d01.html" TargetMode="External"/><Relationship Id="rId3246" Type="http://schemas.openxmlformats.org/officeDocument/2006/relationships/hyperlink" Target="https://rsarchive.org/Lectures/GA300b/English/AP1998/index.html" TargetMode="External"/><Relationship Id="rId3247" Type="http://schemas.openxmlformats.org/officeDocument/2006/relationships/hyperlink" Target="https://rsarchive.org/Lectures/GA263/" TargetMode="External"/><Relationship Id="rId3248" Type="http://schemas.openxmlformats.org/officeDocument/2006/relationships/hyperlink" Target="https://rsarchive.org/Lectures/GA263/English/SOL2025/19230426.html" TargetMode="External"/><Relationship Id="rId3249" Type="http://schemas.openxmlformats.org/officeDocument/2006/relationships/hyperlink" Target="https://rsarchive.org/Lectures/GA263/" TargetMode="External"/><Relationship Id="rId3250" Type="http://schemas.openxmlformats.org/officeDocument/2006/relationships/hyperlink" Target="https://rsarchive.org/Lectures/GA084/" TargetMode="External"/><Relationship Id="rId3251" Type="http://schemas.openxmlformats.org/officeDocument/2006/relationships/hyperlink" Target="https://rsarchive.org/Lectures/GA084/English/SOL2024/19230427p01.html" TargetMode="External"/><Relationship Id="rId3252" Type="http://schemas.openxmlformats.org/officeDocument/2006/relationships/hyperlink" Target="https://rsarchive.org/Lectures/GA084/English/SOL2024/" TargetMode="External"/><Relationship Id="rId3253" Type="http://schemas.openxmlformats.org/officeDocument/2006/relationships/hyperlink" Target="https://rsarchive.org/Lectures/GA259/" TargetMode="External"/><Relationship Id="rId3254" Type="http://schemas.openxmlformats.org/officeDocument/2006/relationships/hyperlink" Target="https://rsarchive.org/Lectures/GA259/English/SOL2024/19230427s01.html" TargetMode="External"/><Relationship Id="rId3255" Type="http://schemas.openxmlformats.org/officeDocument/2006/relationships/hyperlink" Target="https://rsarchive.org/Lectures/GA259/" TargetMode="External"/><Relationship Id="rId3256" Type="http://schemas.openxmlformats.org/officeDocument/2006/relationships/hyperlink" Target="https://rsarchive.org/Lectures/GA224/" TargetMode="External"/><Relationship Id="rId3257" Type="http://schemas.openxmlformats.org/officeDocument/2006/relationships/hyperlink" Target="https://rsarchive.org/Lectures/GA224/English/SBC1970/19230428p01.html" TargetMode="External"/><Relationship Id="rId3258" Type="http://schemas.openxmlformats.org/officeDocument/2006/relationships/hyperlink" Target="https://rsarchive.org/Lectures/GA224/English/SBC1970/WakSou_index.html" TargetMode="External"/><Relationship Id="rId3259" Type="http://schemas.openxmlformats.org/officeDocument/2006/relationships/hyperlink" Target="https://rsarchive.org/Lectures/GA263/" TargetMode="External"/><Relationship Id="rId3260" Type="http://schemas.openxmlformats.org/officeDocument/2006/relationships/hyperlink" Target="https://rsarchive.org/Lectures/GA263/English/SOL2025/19230428.html" TargetMode="External"/><Relationship Id="rId3261" Type="http://schemas.openxmlformats.org/officeDocument/2006/relationships/hyperlink" Target="https://rsarchive.org/Lectures/GA263/" TargetMode="External"/><Relationship Id="rId3262" Type="http://schemas.openxmlformats.org/officeDocument/2006/relationships/hyperlink" Target="https://rsarchive.org/Lectures/GA259/" TargetMode="External"/><Relationship Id="rId3263" Type="http://schemas.openxmlformats.org/officeDocument/2006/relationships/hyperlink" Target="https://rsarchive.org/Lectures/GA259/English/SOL2024/19230428s01.html" TargetMode="External"/><Relationship Id="rId3264" Type="http://schemas.openxmlformats.org/officeDocument/2006/relationships/hyperlink" Target="https://rsarchive.org/Lectures/GA259/" TargetMode="External"/><Relationship Id="rId3265" Type="http://schemas.openxmlformats.org/officeDocument/2006/relationships/hyperlink" Target="https://rsarchive.org/Articles/GA036/" TargetMode="External"/><Relationship Id="rId3266" Type="http://schemas.openxmlformats.org/officeDocument/2006/relationships/hyperlink" Target="https://rsarchive.org/Articles/GA036/English/SOL2024/57_Anthroposophy_and_Idealism.html" TargetMode="External"/><Relationship Id="rId3267" Type="http://schemas.openxmlformats.org/officeDocument/2006/relationships/hyperlink" Target="https://rsarchive.org/Articles/GA036/" TargetMode="External"/><Relationship Id="rId3268" Type="http://schemas.openxmlformats.org/officeDocument/2006/relationships/hyperlink" Target="https://rsarchive.org/Lectures/GA224/" TargetMode="External"/><Relationship Id="rId3269" Type="http://schemas.openxmlformats.org/officeDocument/2006/relationships/hyperlink" Target="https://rsarchive.org/Lectures/GA224/English/SBC1970/19230429p01.html" TargetMode="External"/><Relationship Id="rId3270" Type="http://schemas.openxmlformats.org/officeDocument/2006/relationships/hyperlink" Target="https://rsarchive.org/Lectures/GA224/English/SBC1970/WakSou_index.html" TargetMode="External"/><Relationship Id="rId3271" Type="http://schemas.openxmlformats.org/officeDocument/2006/relationships/hyperlink" Target="https://rsarchive.org/Lectures/GA277d/" TargetMode="External"/><Relationship Id="rId3272" Type="http://schemas.openxmlformats.org/officeDocument/2006/relationships/hyperlink" Target="https://rsarchive.org/Lectures/GA277d/English/SOL2025/19230429e01.html" TargetMode="External"/><Relationship Id="rId3273" Type="http://schemas.openxmlformats.org/officeDocument/2006/relationships/hyperlink" Target="https://rsarchive.org/Lectures/GA277d/" TargetMode="External"/><Relationship Id="rId3274" Type="http://schemas.openxmlformats.org/officeDocument/2006/relationships/hyperlink" Target="https://rsarchive.org/Lectures/GA084/" TargetMode="External"/><Relationship Id="rId3275" Type="http://schemas.openxmlformats.org/officeDocument/2006/relationships/hyperlink" Target="https://rsarchive.org/Lectures/GA084/English/SOL2024/19230430p01.html" TargetMode="External"/><Relationship Id="rId3276" Type="http://schemas.openxmlformats.org/officeDocument/2006/relationships/hyperlink" Target="https://rsarchive.org/Lectures/GA084/English/SOL2024/" TargetMode="External"/><Relationship Id="rId3277" Type="http://schemas.openxmlformats.org/officeDocument/2006/relationships/hyperlink" Target="https://rsarchive.org/Articles/GA037/" TargetMode="External"/><Relationship Id="rId3278" Type="http://schemas.openxmlformats.org/officeDocument/2006/relationships/hyperlink" Target="https://rsarchive.org/Articles/GA037/English/SOL2023/19230500p01.html" TargetMode="External"/><Relationship Id="rId3279" Type="http://schemas.openxmlformats.org/officeDocument/2006/relationships/hyperlink" Target="https://rsarchive.org/Articles/GA037/" TargetMode="External"/><Relationship Id="rId3280" Type="http://schemas.openxmlformats.org/officeDocument/2006/relationships/hyperlink" Target="https://rsarchive.org/Lectures/GA259/" TargetMode="External"/><Relationship Id="rId3281" Type="http://schemas.openxmlformats.org/officeDocument/2006/relationships/hyperlink" Target="https://rsarchive.org/Lectures/GA259/English/SOL2024/19230501s01.html" TargetMode="External"/><Relationship Id="rId3282" Type="http://schemas.openxmlformats.org/officeDocument/2006/relationships/hyperlink" Target="https://rsarchive.org/Lectures/GA259/" TargetMode="External"/><Relationship Id="rId3283" Type="http://schemas.openxmlformats.org/officeDocument/2006/relationships/hyperlink" Target="https://rsarchive.org/Lectures/GA224/" TargetMode="External"/><Relationship Id="rId3284" Type="http://schemas.openxmlformats.org/officeDocument/2006/relationships/hyperlink" Target="https://rsarchive.org/Lectures/GA224/English/Singles/19230502p01.html" TargetMode="External"/><Relationship Id="rId3285" Type="http://schemas.openxmlformats.org/officeDocument/2006/relationships/hyperlink" Target="https://rsarchive.org/Lectures/GA224/English/Singles/19230502p01.html" TargetMode="External"/><Relationship Id="rId3286" Type="http://schemas.openxmlformats.org/officeDocument/2006/relationships/hyperlink" Target="https://rsarchive.org/Lectures/GA298/" TargetMode="External"/><Relationship Id="rId3287" Type="http://schemas.openxmlformats.org/officeDocument/2006/relationships/hyperlink" Target="https://rsarchive.org/Lectures/GA298/English/AP1996/19230503d01.html" TargetMode="External"/><Relationship Id="rId3288" Type="http://schemas.openxmlformats.org/officeDocument/2006/relationships/hyperlink" Target="https://rsarchive.org/Lectures/GA298/English/AP1996/index.html" TargetMode="External"/><Relationship Id="rId3289" Type="http://schemas.openxmlformats.org/officeDocument/2006/relationships/hyperlink" Target="https://rsarchive.org/Lectures/GA300c/" TargetMode="External"/><Relationship Id="rId3290" Type="http://schemas.openxmlformats.org/officeDocument/2006/relationships/hyperlink" Target="https://rsarchive.org/Lectures/GA300c/English/AP1998/19230503d01.html" TargetMode="External"/><Relationship Id="rId3291" Type="http://schemas.openxmlformats.org/officeDocument/2006/relationships/hyperlink" Target="https://rsarchive.org/Lectures/GA300b/English/AP1998/index.html" TargetMode="External"/><Relationship Id="rId3292" Type="http://schemas.openxmlformats.org/officeDocument/2006/relationships/hyperlink" Target="https://rsarchive.org/Lectures/GA225/" TargetMode="External"/><Relationship Id="rId3293" Type="http://schemas.openxmlformats.org/officeDocument/2006/relationships/hyperlink" Target="https://rsarchive.org/Lectures/GA225/English/SOL2024/19230505p01.html" TargetMode="External"/><Relationship Id="rId3294" Type="http://schemas.openxmlformats.org/officeDocument/2006/relationships/hyperlink" Target="https://rsarchive.org/Lectures/GA225/English/SOL2024/" TargetMode="External"/><Relationship Id="rId3295" Type="http://schemas.openxmlformats.org/officeDocument/2006/relationships/hyperlink" Target="https://rsarchive.org/Lectures/GA259/" TargetMode="External"/><Relationship Id="rId3296" Type="http://schemas.openxmlformats.org/officeDocument/2006/relationships/hyperlink" Target="https://rsarchive.org/Lectures/GA259/English/SOL2024/19230505s01.html" TargetMode="External"/><Relationship Id="rId3297" Type="http://schemas.openxmlformats.org/officeDocument/2006/relationships/hyperlink" Target="https://rsarchive.org/Lectures/GA259/" TargetMode="External"/><Relationship Id="rId3298" Type="http://schemas.openxmlformats.org/officeDocument/2006/relationships/hyperlink" Target="https://rsarchive.org/Lectures/GA277d/" TargetMode="External"/><Relationship Id="rId3299" Type="http://schemas.openxmlformats.org/officeDocument/2006/relationships/hyperlink" Target="https://rsarchive.org/Lectures/GA277d/English/SOL2025/19230505e01.html" TargetMode="External"/><Relationship Id="rId3300" Type="http://schemas.openxmlformats.org/officeDocument/2006/relationships/hyperlink" Target="https://rsarchive.org/Lectures/GA277d/" TargetMode="External"/><Relationship Id="rId3301" Type="http://schemas.openxmlformats.org/officeDocument/2006/relationships/hyperlink" Target="https://rsarchive.org/Lectures/GA225/" TargetMode="External"/><Relationship Id="rId3302" Type="http://schemas.openxmlformats.org/officeDocument/2006/relationships/hyperlink" Target="https://rsarchive.org/Lectures/GA225/English/SOL2024/19230506p01.html" TargetMode="External"/><Relationship Id="rId3303" Type="http://schemas.openxmlformats.org/officeDocument/2006/relationships/hyperlink" Target="https://rsarchive.org/Lectures/GA225/English/SOL2024/" TargetMode="External"/><Relationship Id="rId3304" Type="http://schemas.openxmlformats.org/officeDocument/2006/relationships/hyperlink" Target="https://rsarchive.org/Lectures/GA224/" TargetMode="External"/><Relationship Id="rId3305" Type="http://schemas.openxmlformats.org/officeDocument/2006/relationships/hyperlink" Target="https://rsarchive.org/Lectures/AscenPent/19230507p01.html" TargetMode="External"/><Relationship Id="rId3306" Type="http://schemas.openxmlformats.org/officeDocument/2006/relationships/hyperlink" Target="https://rsarchive.org/Lectures/AscenPent/AscPen_index.html" TargetMode="External"/><Relationship Id="rId3307" Type="http://schemas.openxmlformats.org/officeDocument/2006/relationships/hyperlink" Target="https://rsarchive.org/Lectures/GA224/" TargetMode="External"/><Relationship Id="rId3308" Type="http://schemas.openxmlformats.org/officeDocument/2006/relationships/hyperlink" Target="https://rsarchive.org/Lectures/EastPent/19230507p02.html" TargetMode="External"/><Relationship Id="rId3309" Type="http://schemas.openxmlformats.org/officeDocument/2006/relationships/hyperlink" Target="https://rsarchive.org/Lectures/EastPent/EasPen_index.html" TargetMode="External"/><Relationship Id="rId3310" Type="http://schemas.openxmlformats.org/officeDocument/2006/relationships/hyperlink" Target="https://rsarchive.org/Lectures/GA349/" TargetMode="External"/><Relationship Id="rId3311" Type="http://schemas.openxmlformats.org/officeDocument/2006/relationships/hyperlink" Target="https://rsarchive.org/Lectures/GA349/English/SOL2024/19230507p02.html" TargetMode="External"/><Relationship Id="rId3312" Type="http://schemas.openxmlformats.org/officeDocument/2006/relationships/hyperlink" Target="https://rsarchive.org/Lectures/GA349/English/SOL2024/" TargetMode="External"/><Relationship Id="rId3313" Type="http://schemas.openxmlformats.org/officeDocument/2006/relationships/hyperlink" Target="https://rsarchive.org/Lectures/GA259/" TargetMode="External"/><Relationship Id="rId3314" Type="http://schemas.openxmlformats.org/officeDocument/2006/relationships/hyperlink" Target="https://rsarchive.org/Lectures/GA259/English/SOL2024/19230507s01.html" TargetMode="External"/><Relationship Id="rId3315" Type="http://schemas.openxmlformats.org/officeDocument/2006/relationships/hyperlink" Target="https://rsarchive.org/Lectures/GA259/" TargetMode="External"/><Relationship Id="rId3316" Type="http://schemas.openxmlformats.org/officeDocument/2006/relationships/hyperlink" Target="https://rsarchive.org/Lectures/GA349/" TargetMode="External"/><Relationship Id="rId3317" Type="http://schemas.openxmlformats.org/officeDocument/2006/relationships/hyperlink" Target="https://rsarchive.org/Lectures/GA349/English/SOL2024/19230509p02.html" TargetMode="External"/><Relationship Id="rId3318" Type="http://schemas.openxmlformats.org/officeDocument/2006/relationships/hyperlink" Target="https://rsarchive.org/Lectures/GA349/English/SOL2024/" TargetMode="External"/><Relationship Id="rId3319" Type="http://schemas.openxmlformats.org/officeDocument/2006/relationships/hyperlink" Target="https://rsarchive.org/Lectures/GA277d/" TargetMode="External"/><Relationship Id="rId3320" Type="http://schemas.openxmlformats.org/officeDocument/2006/relationships/hyperlink" Target="https://rsarchive.org/Lectures/GA277d/English/SOL2025/19230509e01.html" TargetMode="External"/><Relationship Id="rId3321" Type="http://schemas.openxmlformats.org/officeDocument/2006/relationships/hyperlink" Target="https://rsarchive.org/Lectures/GA277d/" TargetMode="External"/><Relationship Id="rId3322" Type="http://schemas.openxmlformats.org/officeDocument/2006/relationships/hyperlink" Target="https://rsarchive.org/Lectures/GA263/" TargetMode="External"/><Relationship Id="rId3323" Type="http://schemas.openxmlformats.org/officeDocument/2006/relationships/hyperlink" Target="https://rsarchive.org/Lectures/GA263/English/SOL2025/19230511e.html" TargetMode="External"/><Relationship Id="rId3324" Type="http://schemas.openxmlformats.org/officeDocument/2006/relationships/hyperlink" Target="https://rsarchive.org/Lectures/GA263/" TargetMode="External"/><Relationship Id="rId3325" Type="http://schemas.openxmlformats.org/officeDocument/2006/relationships/hyperlink" Target="https://rsarchive.org/Lectures/GA263/" TargetMode="External"/><Relationship Id="rId3326" Type="http://schemas.openxmlformats.org/officeDocument/2006/relationships/hyperlink" Target="https://rsarchive.org/Lectures/GA263/English/SOL2025/19230511r.html" TargetMode="External"/><Relationship Id="rId3327" Type="http://schemas.openxmlformats.org/officeDocument/2006/relationships/hyperlink" Target="https://rsarchive.org/Lectures/GA263/" TargetMode="External"/><Relationship Id="rId3328" Type="http://schemas.openxmlformats.org/officeDocument/2006/relationships/hyperlink" Target="https://rsarchive.org/Lectures/GA277d/" TargetMode="External"/><Relationship Id="rId3329" Type="http://schemas.openxmlformats.org/officeDocument/2006/relationships/hyperlink" Target="https://rsarchive.org/Lectures/GA277d/English/SOL2025/19230511e01.html" TargetMode="External"/><Relationship Id="rId3330" Type="http://schemas.openxmlformats.org/officeDocument/2006/relationships/hyperlink" Target="https://rsarchive.org/Lectures/GA277d/" TargetMode="External"/><Relationship Id="rId3331" Type="http://schemas.openxmlformats.org/officeDocument/2006/relationships/hyperlink" Target="https://rsarchive.org/Lectures/GA263/" TargetMode="External"/><Relationship Id="rId3332" Type="http://schemas.openxmlformats.org/officeDocument/2006/relationships/hyperlink" Target="https://rsarchive.org/Lectures/GA263/English/SOL2025/19230512.html" TargetMode="External"/><Relationship Id="rId3333" Type="http://schemas.openxmlformats.org/officeDocument/2006/relationships/hyperlink" Target="https://rsarchive.org/Lectures/GA263/" TargetMode="External"/><Relationship Id="rId3334" Type="http://schemas.openxmlformats.org/officeDocument/2006/relationships/hyperlink" Target="https://rsarchive.org/Articles/GA036/" TargetMode="External"/><Relationship Id="rId3335" Type="http://schemas.openxmlformats.org/officeDocument/2006/relationships/hyperlink" Target="https://rsarchive.org/Articles/GA036/English/SOL2024/58_Anthroposophy_and_Mysticism.html" TargetMode="External"/><Relationship Id="rId3336" Type="http://schemas.openxmlformats.org/officeDocument/2006/relationships/hyperlink" Target="https://rsarchive.org/Articles/GA036/" TargetMode="External"/><Relationship Id="rId3337" Type="http://schemas.openxmlformats.org/officeDocument/2006/relationships/hyperlink" Target="https://rsarchive.org/Lectures/GA263/" TargetMode="External"/><Relationship Id="rId3338" Type="http://schemas.openxmlformats.org/officeDocument/2006/relationships/hyperlink" Target="https://rsarchive.org/Lectures/GA263/English/SOL2025/19230513.html" TargetMode="External"/><Relationship Id="rId3339" Type="http://schemas.openxmlformats.org/officeDocument/2006/relationships/hyperlink" Target="https://rsarchive.org/Lectures/GA263/" TargetMode="External"/><Relationship Id="rId3340" Type="http://schemas.openxmlformats.org/officeDocument/2006/relationships/hyperlink" Target="https://rsarchive.org/Lectures/GA080b/" TargetMode="External"/><Relationship Id="rId3341" Type="http://schemas.openxmlformats.org/officeDocument/2006/relationships/hyperlink" Target="https://rsarchive.org/Lectures/GA080b/English/SOL2024/19230514p01.html" TargetMode="External"/><Relationship Id="rId3342" Type="http://schemas.openxmlformats.org/officeDocument/2006/relationships/hyperlink" Target="https://rsarchive.org/Lectures/GA080b/English/SOL2024/" TargetMode="External"/><Relationship Id="rId3343" Type="http://schemas.openxmlformats.org/officeDocument/2006/relationships/hyperlink" Target="https://rsarchive.org/Lectures/GA259/" TargetMode="External"/><Relationship Id="rId3344" Type="http://schemas.openxmlformats.org/officeDocument/2006/relationships/hyperlink" Target="https://rsarchive.org/Lectures/GA259/English/SOL2024/19230514s01.html" TargetMode="External"/><Relationship Id="rId3345" Type="http://schemas.openxmlformats.org/officeDocument/2006/relationships/hyperlink" Target="https://rsarchive.org/Lectures/GA259/" TargetMode="External"/><Relationship Id="rId3346" Type="http://schemas.openxmlformats.org/officeDocument/2006/relationships/hyperlink" Target="https://rsarchive.org/Lectures/GA277d/" TargetMode="External"/><Relationship Id="rId3347" Type="http://schemas.openxmlformats.org/officeDocument/2006/relationships/hyperlink" Target="https://rsarchive.org/Lectures/GA277d/English/SOL2025/19230514e01.html" TargetMode="External"/><Relationship Id="rId3348" Type="http://schemas.openxmlformats.org/officeDocument/2006/relationships/hyperlink" Target="https://rsarchive.org/Lectures/GA277d/" TargetMode="External"/><Relationship Id="rId3349" Type="http://schemas.openxmlformats.org/officeDocument/2006/relationships/hyperlink" Target="https://rsarchive.org/Lectures/GA080b/" TargetMode="External"/><Relationship Id="rId3350" Type="http://schemas.openxmlformats.org/officeDocument/2006/relationships/hyperlink" Target="https://rsarchive.org/Lectures/GA080b/English/SOL2024/19230515p01.html" TargetMode="External"/><Relationship Id="rId3351" Type="http://schemas.openxmlformats.org/officeDocument/2006/relationships/hyperlink" Target="https://rsarchive.org/Lectures/GA080b/English/SOL2024/" TargetMode="External"/><Relationship Id="rId3352" Type="http://schemas.openxmlformats.org/officeDocument/2006/relationships/hyperlink" Target="https://rsarchive.org/Lectures/GA263/" TargetMode="External"/><Relationship Id="rId3353" Type="http://schemas.openxmlformats.org/officeDocument/2006/relationships/hyperlink" Target="https://rsarchive.org/Lectures/GA263/English/SOL2025/19230515e.html" TargetMode="External"/><Relationship Id="rId3354" Type="http://schemas.openxmlformats.org/officeDocument/2006/relationships/hyperlink" Target="https://rsarchive.org/Lectures/GA263/" TargetMode="External"/><Relationship Id="rId3355" Type="http://schemas.openxmlformats.org/officeDocument/2006/relationships/hyperlink" Target="https://rsarchive.org/Lectures/GA263/" TargetMode="External"/><Relationship Id="rId3356" Type="http://schemas.openxmlformats.org/officeDocument/2006/relationships/hyperlink" Target="https://rsarchive.org/Lectures/GA263/English/SOL2025/19230515r.html" TargetMode="External"/><Relationship Id="rId3357" Type="http://schemas.openxmlformats.org/officeDocument/2006/relationships/hyperlink" Target="https://rsarchive.org/Lectures/GA263/" TargetMode="External"/><Relationship Id="rId3358" Type="http://schemas.openxmlformats.org/officeDocument/2006/relationships/hyperlink" Target="https://rsarchive.org/Lectures/GA226/" TargetMode="External"/><Relationship Id="rId3359" Type="http://schemas.openxmlformats.org/officeDocument/2006/relationships/hyperlink" Target="https://rsarchive.org/Lectures/GA226/English/AP1966/19230516p01.html" TargetMode="External"/><Relationship Id="rId3360" Type="http://schemas.openxmlformats.org/officeDocument/2006/relationships/hyperlink" Target="https://rsarchive.org/Lectures/GA226/English/AP1966/ManBng_index.html" TargetMode="External"/><Relationship Id="rId3361" Type="http://schemas.openxmlformats.org/officeDocument/2006/relationships/hyperlink" Target="https://rsarchive.org/Lectures/GA226/" TargetMode="External"/><Relationship Id="rId3362" Type="http://schemas.openxmlformats.org/officeDocument/2006/relationships/hyperlink" Target="https://rsarchive.org/Lectures/GA226/English/AP1966/19230517a01.html" TargetMode="External"/><Relationship Id="rId3363" Type="http://schemas.openxmlformats.org/officeDocument/2006/relationships/hyperlink" Target="https://rsarchive.org/Lectures/GA226/English/AP1966/ManBng_index.html" TargetMode="External"/><Relationship Id="rId3364" Type="http://schemas.openxmlformats.org/officeDocument/2006/relationships/hyperlink" Target="https://rsarchive.org/Lectures/GA226/" TargetMode="External"/><Relationship Id="rId3365" Type="http://schemas.openxmlformats.org/officeDocument/2006/relationships/hyperlink" Target="https://rsarchive.org/Lectures/EastPent/19230517p02.html" TargetMode="External"/><Relationship Id="rId3366" Type="http://schemas.openxmlformats.org/officeDocument/2006/relationships/hyperlink" Target="https://rsarchive.org/Lectures/EastPent/EasPen_index.html" TargetMode="External"/><Relationship Id="rId3367" Type="http://schemas.openxmlformats.org/officeDocument/2006/relationships/hyperlink" Target="https://rsarchive.org/Lectures/GA226/" TargetMode="External"/><Relationship Id="rId3368" Type="http://schemas.openxmlformats.org/officeDocument/2006/relationships/hyperlink" Target="https://rsarchive.org/Lectures/AscenPent/19230517p01.html" TargetMode="External"/><Relationship Id="rId3369" Type="http://schemas.openxmlformats.org/officeDocument/2006/relationships/hyperlink" Target="https://rsarchive.org/Lectures/AscenPent/AscPen_index.html" TargetMode="External"/><Relationship Id="rId3370" Type="http://schemas.openxmlformats.org/officeDocument/2006/relationships/hyperlink" Target="https://rsarchive.org/Lectures/GA259/" TargetMode="External"/><Relationship Id="rId3371" Type="http://schemas.openxmlformats.org/officeDocument/2006/relationships/hyperlink" Target="https://rsarchive.org/Lectures/GA259/English/SOL2024/19230517s01.html" TargetMode="External"/><Relationship Id="rId3372" Type="http://schemas.openxmlformats.org/officeDocument/2006/relationships/hyperlink" Target="https://rsarchive.org/Lectures/GA259/" TargetMode="External"/><Relationship Id="rId3373" Type="http://schemas.openxmlformats.org/officeDocument/2006/relationships/hyperlink" Target="https://rsarchive.org/Lectures/GA226/" TargetMode="External"/><Relationship Id="rId3374" Type="http://schemas.openxmlformats.org/officeDocument/2006/relationships/hyperlink" Target="https://rsarchive.org/Lectures/GA226/English/AP1966/19230518v01.html" TargetMode="External"/><Relationship Id="rId3375" Type="http://schemas.openxmlformats.org/officeDocument/2006/relationships/hyperlink" Target="https://rsarchive.org/Lectures/GA226/English/AP1966/ManBng_index.html" TargetMode="External"/><Relationship Id="rId3376" Type="http://schemas.openxmlformats.org/officeDocument/2006/relationships/hyperlink" Target="https://rsarchive.org/Lectures/GA276/" TargetMode="External"/><Relationship Id="rId3377" Type="http://schemas.openxmlformats.org/officeDocument/2006/relationships/hyperlink" Target="https://rsarchive.org/Lectures/GA276/English/AP1964/19230518p01.html" TargetMode="External"/><Relationship Id="rId3378" Type="http://schemas.openxmlformats.org/officeDocument/2006/relationships/hyperlink" Target="https://rsarchive.org/Lectures/GA276/English/AP1964/ArtMis_index.html" TargetMode="External"/><Relationship Id="rId3379" Type="http://schemas.openxmlformats.org/officeDocument/2006/relationships/hyperlink" Target="https://rsarchive.org/Lectures/GA226/" TargetMode="External"/><Relationship Id="rId3380" Type="http://schemas.openxmlformats.org/officeDocument/2006/relationships/hyperlink" Target="https://rsarchive.org/Lectures/GA226/English/AP1966/19230519p01.html" TargetMode="External"/><Relationship Id="rId3381" Type="http://schemas.openxmlformats.org/officeDocument/2006/relationships/hyperlink" Target="https://rsarchive.org/Lectures/GA226/English/AP1966/ManBng_index.html" TargetMode="External"/><Relationship Id="rId3382" Type="http://schemas.openxmlformats.org/officeDocument/2006/relationships/hyperlink" Target="https://rsarchive.org/Lectures/GA263/" TargetMode="External"/><Relationship Id="rId3383" Type="http://schemas.openxmlformats.org/officeDocument/2006/relationships/hyperlink" Target="https://rsarchive.org/Lectures/GA263/English/SOL2025/19230519.html" TargetMode="External"/><Relationship Id="rId3384" Type="http://schemas.openxmlformats.org/officeDocument/2006/relationships/hyperlink" Target="https://rsarchive.org/Lectures/GA263/" TargetMode="External"/><Relationship Id="rId3385" Type="http://schemas.openxmlformats.org/officeDocument/2006/relationships/hyperlink" Target="https://rsarchive.org/Lectures/GA226/" TargetMode="External"/><Relationship Id="rId3386" Type="http://schemas.openxmlformats.org/officeDocument/2006/relationships/hyperlink" Target="https://rsarchive.org/Lectures/GA226/English/AP1966/19230520a01.html" TargetMode="External"/><Relationship Id="rId3387" Type="http://schemas.openxmlformats.org/officeDocument/2006/relationships/hyperlink" Target="https://rsarchive.org/Lectures/GA226/English/AP1966/ManBng_index.html" TargetMode="External"/><Relationship Id="rId3388" Type="http://schemas.openxmlformats.org/officeDocument/2006/relationships/hyperlink" Target="https://rsarchive.org/Lectures/GA276/" TargetMode="External"/><Relationship Id="rId3389" Type="http://schemas.openxmlformats.org/officeDocument/2006/relationships/hyperlink" Target="https://rsarchive.org/Lectures/GA276/English/AP1964/19230520p01.html" TargetMode="External"/><Relationship Id="rId3390" Type="http://schemas.openxmlformats.org/officeDocument/2006/relationships/hyperlink" Target="https://rsarchive.org/Lectures/GA276/English/AP1964/ArtMis_index.html" TargetMode="External"/><Relationship Id="rId3391" Type="http://schemas.openxmlformats.org/officeDocument/2006/relationships/hyperlink" Target="https://rsarchive.org/Lectures/GA226/" TargetMode="External"/><Relationship Id="rId3392" Type="http://schemas.openxmlformats.org/officeDocument/2006/relationships/hyperlink" Target="https://rsarchive.org/Lectures/GA226/English/AP1966/19230521p01.html" TargetMode="External"/><Relationship Id="rId3393" Type="http://schemas.openxmlformats.org/officeDocument/2006/relationships/hyperlink" Target="https://rsarchive.org/Lectures/GA226/English/AP1966/ManBng_index.html" TargetMode="External"/><Relationship Id="rId3394" Type="http://schemas.openxmlformats.org/officeDocument/2006/relationships/hyperlink" Target="https://rsarchive.org/Lectures/GA265a/" TargetMode="External"/><Relationship Id="rId3395" Type="http://schemas.openxmlformats.org/officeDocument/2006/relationships/hyperlink" Target="https://rsarchive.org/Lectures/GA265a/English/SOL2025/19230521fm.html" TargetMode="External"/><Relationship Id="rId3396" Type="http://schemas.openxmlformats.org/officeDocument/2006/relationships/hyperlink" Target="https://rsarchive.org/Lectures/GA265a/" TargetMode="External"/><Relationship Id="rId3397" Type="http://schemas.openxmlformats.org/officeDocument/2006/relationships/hyperlink" Target="https://rsarchive.org/Lectures/GA224/" TargetMode="External"/><Relationship Id="rId3398" Type="http://schemas.openxmlformats.org/officeDocument/2006/relationships/hyperlink" Target="https://rsarchive.org/Lectures/GA224/English/Singles/19230523p02.html" TargetMode="External"/><Relationship Id="rId3399" Type="http://schemas.openxmlformats.org/officeDocument/2006/relationships/hyperlink" Target="https://rsarchive.org/Lectures/GA224/English/Singles/19230523p02.html" TargetMode="External"/><Relationship Id="rId3400" Type="http://schemas.openxmlformats.org/officeDocument/2006/relationships/hyperlink" Target="https://rsarchive.org/Lectures/GA263/" TargetMode="External"/><Relationship Id="rId3401" Type="http://schemas.openxmlformats.org/officeDocument/2006/relationships/hyperlink" Target="https://rsarchive.org/Lectures/GA263/English/SOL2025/19230523.html" TargetMode="External"/><Relationship Id="rId3402" Type="http://schemas.openxmlformats.org/officeDocument/2006/relationships/hyperlink" Target="https://rsarchive.org/Lectures/GA263/" TargetMode="External"/><Relationship Id="rId3403" Type="http://schemas.openxmlformats.org/officeDocument/2006/relationships/hyperlink" Target="https://rsarchive.org/Lectures/GA298/" TargetMode="External"/><Relationship Id="rId3404" Type="http://schemas.openxmlformats.org/officeDocument/2006/relationships/hyperlink" Target="https://rsarchive.org/Lectures/GA298/English/AP1996/19230525d01.html" TargetMode="External"/><Relationship Id="rId3405" Type="http://schemas.openxmlformats.org/officeDocument/2006/relationships/hyperlink" Target="https://rsarchive.org/Lectures/GA298/English/AP1996/index.html" TargetMode="External"/><Relationship Id="rId3406" Type="http://schemas.openxmlformats.org/officeDocument/2006/relationships/hyperlink" Target="https://rsarchive.org/Lectures/GA300c/" TargetMode="External"/><Relationship Id="rId3407" Type="http://schemas.openxmlformats.org/officeDocument/2006/relationships/hyperlink" Target="https://rsarchive.org/Lectures/GA300c/English/AP1998/19230525d01.html" TargetMode="External"/><Relationship Id="rId3408" Type="http://schemas.openxmlformats.org/officeDocument/2006/relationships/hyperlink" Target="https://rsarchive.org/Lectures/GA300b/English/AP1998/index.html" TargetMode="External"/><Relationship Id="rId3409" Type="http://schemas.openxmlformats.org/officeDocument/2006/relationships/hyperlink" Target="https://rsarchive.org/Lectures/GA259/" TargetMode="External"/><Relationship Id="rId3410" Type="http://schemas.openxmlformats.org/officeDocument/2006/relationships/hyperlink" Target="https://rsarchive.org/Lectures/GA259/English/SOL2024/19230525s01.html" TargetMode="External"/><Relationship Id="rId3411" Type="http://schemas.openxmlformats.org/officeDocument/2006/relationships/hyperlink" Target="https://rsarchive.org/Lectures/GA259/" TargetMode="External"/><Relationship Id="rId3412" Type="http://schemas.openxmlformats.org/officeDocument/2006/relationships/hyperlink" Target="https://rsarchive.org/Lectures/GA276/" TargetMode="External"/><Relationship Id="rId3413" Type="http://schemas.openxmlformats.org/officeDocument/2006/relationships/hyperlink" Target="https://rsarchive.org/Lectures/GA276/English/AP1964/19230527p01.html" TargetMode="External"/><Relationship Id="rId3414" Type="http://schemas.openxmlformats.org/officeDocument/2006/relationships/hyperlink" Target="https://rsarchive.org/Lectures/GA276/English/AP1964/ArtMis_index.html" TargetMode="External"/><Relationship Id="rId3415" Type="http://schemas.openxmlformats.org/officeDocument/2006/relationships/hyperlink" Target="https://rsarchive.org/Lectures/GA265a/" TargetMode="External"/><Relationship Id="rId3416" Type="http://schemas.openxmlformats.org/officeDocument/2006/relationships/hyperlink" Target="https://rsarchive.org/Lectures/GA265a/English/SOL2025/19230527fm.html" TargetMode="External"/><Relationship Id="rId3417" Type="http://schemas.openxmlformats.org/officeDocument/2006/relationships/hyperlink" Target="https://rsarchive.org/Lectures/GA265a/" TargetMode="External"/><Relationship Id="rId3418" Type="http://schemas.openxmlformats.org/officeDocument/2006/relationships/hyperlink" Target="https://rsarchive.org/Lectures/GA259/" TargetMode="External"/><Relationship Id="rId3419" Type="http://schemas.openxmlformats.org/officeDocument/2006/relationships/hyperlink" Target="https://rsarchive.org/Lectures/GA259/English/SOL2024/19230527s01.html" TargetMode="External"/><Relationship Id="rId3420" Type="http://schemas.openxmlformats.org/officeDocument/2006/relationships/hyperlink" Target="https://rsarchive.org/Lectures/GA259/" TargetMode="External"/><Relationship Id="rId3421" Type="http://schemas.openxmlformats.org/officeDocument/2006/relationships/hyperlink" Target="https://rsarchive.org/Lectures/GA350/" TargetMode="External"/><Relationship Id="rId3422" Type="http://schemas.openxmlformats.org/officeDocument/2006/relationships/hyperlink" Target="https://rsarchive.org/Lectures/GA350/English/SOL2024/19230530p02.html" TargetMode="External"/><Relationship Id="rId3423" Type="http://schemas.openxmlformats.org/officeDocument/2006/relationships/hyperlink" Target="https://rsarchive.org/Lectures/GA350/English/SOL2024/" TargetMode="External"/><Relationship Id="rId3424" Type="http://schemas.openxmlformats.org/officeDocument/2006/relationships/hyperlink" Target="https://rsarchive.org/Lectures/GA259/" TargetMode="External"/><Relationship Id="rId3425" Type="http://schemas.openxmlformats.org/officeDocument/2006/relationships/hyperlink" Target="https://rsarchive.org/Lectures/GA259/English/SOL2024/19230531s01.html" TargetMode="External"/><Relationship Id="rId3426" Type="http://schemas.openxmlformats.org/officeDocument/2006/relationships/hyperlink" Target="https://rsarchive.org/Lectures/GA259/" TargetMode="External"/><Relationship Id="rId3427" Type="http://schemas.openxmlformats.org/officeDocument/2006/relationships/hyperlink" Target="https://rsarchive.org/Lectures/GA259/" TargetMode="External"/><Relationship Id="rId3428" Type="http://schemas.openxmlformats.org/officeDocument/2006/relationships/hyperlink" Target="https://rsarchive.org/Lectures/GA259/English/SOL2024/19230531s02.html" TargetMode="External"/><Relationship Id="rId3429" Type="http://schemas.openxmlformats.org/officeDocument/2006/relationships/hyperlink" Target="https://rsarchive.org/Lectures/GA259/" TargetMode="External"/><Relationship Id="rId3430" Type="http://schemas.openxmlformats.org/officeDocument/2006/relationships/hyperlink" Target="https://rsarchive.org/Lectures/GA259/" TargetMode="External"/><Relationship Id="rId3431" Type="http://schemas.openxmlformats.org/officeDocument/2006/relationships/hyperlink" Target="https://rsarchive.org/Lectures/GA259/English/SOL2024/19230601s01.html" TargetMode="External"/><Relationship Id="rId3432" Type="http://schemas.openxmlformats.org/officeDocument/2006/relationships/hyperlink" Target="https://rsarchive.org/Lectures/GA259/" TargetMode="External"/><Relationship Id="rId3433" Type="http://schemas.openxmlformats.org/officeDocument/2006/relationships/hyperlink" Target="https://rsarchive.org/Lectures/GA276/" TargetMode="External"/><Relationship Id="rId3434" Type="http://schemas.openxmlformats.org/officeDocument/2006/relationships/hyperlink" Target="https://rsarchive.org/Lectures/GA276/English/AP1964/19230601p01.html" TargetMode="External"/><Relationship Id="rId3435" Type="http://schemas.openxmlformats.org/officeDocument/2006/relationships/hyperlink" Target="https://rsarchive.org/Lectures/GA276/English/AP1964/ArtMis_index.html" TargetMode="External"/><Relationship Id="rId3436" Type="http://schemas.openxmlformats.org/officeDocument/2006/relationships/hyperlink" Target="https://rsarchive.org/Lectures/GA276/" TargetMode="External"/><Relationship Id="rId3437" Type="http://schemas.openxmlformats.org/officeDocument/2006/relationships/hyperlink" Target="https://rsarchive.org/Lectures/GA276/English/AP1964/19230602p01.html" TargetMode="External"/><Relationship Id="rId3438" Type="http://schemas.openxmlformats.org/officeDocument/2006/relationships/hyperlink" Target="https://rsarchive.org/Lectures/GA276/English/AP1964/ArtMis_index.html" TargetMode="External"/><Relationship Id="rId3439" Type="http://schemas.openxmlformats.org/officeDocument/2006/relationships/hyperlink" Target="https://rsarchive.org/Lectures/GA350/" TargetMode="External"/><Relationship Id="rId3440" Type="http://schemas.openxmlformats.org/officeDocument/2006/relationships/hyperlink" Target="https://rsarchive.org/Lectures/GA350/English/SOL2024/19230602p02.html" TargetMode="External"/><Relationship Id="rId3441" Type="http://schemas.openxmlformats.org/officeDocument/2006/relationships/hyperlink" Target="https://rsarchive.org/Lectures/GA350/English/SOL2024/" TargetMode="External"/><Relationship Id="rId3442" Type="http://schemas.openxmlformats.org/officeDocument/2006/relationships/hyperlink" Target="https://rsarchive.org/Articles/GA036/" TargetMode="External"/><Relationship Id="rId3443" Type="http://schemas.openxmlformats.org/officeDocument/2006/relationships/hyperlink" Target="https://rsarchive.org/Articles/GA036/English/SOL2024/41_Personal_Memory.html" TargetMode="External"/><Relationship Id="rId3444" Type="http://schemas.openxmlformats.org/officeDocument/2006/relationships/hyperlink" Target="https://rsarchive.org/Articles/GA036/" TargetMode="External"/><Relationship Id="rId3445" Type="http://schemas.openxmlformats.org/officeDocument/2006/relationships/hyperlink" Target="https://rsarchive.org/Lectures/GA276/" TargetMode="External"/><Relationship Id="rId3446" Type="http://schemas.openxmlformats.org/officeDocument/2006/relationships/hyperlink" Target="https://rsarchive.org/Lectures/GA276/English/AP1964/19230603p01.html" TargetMode="External"/><Relationship Id="rId3447" Type="http://schemas.openxmlformats.org/officeDocument/2006/relationships/hyperlink" Target="https://rsarchive.org/Lectures/GA276/English/AP1964/ArtMis_index.html" TargetMode="External"/><Relationship Id="rId3448" Type="http://schemas.openxmlformats.org/officeDocument/2006/relationships/hyperlink" Target="https://rsarchive.org/Lectures/GA277d/" TargetMode="External"/><Relationship Id="rId3449" Type="http://schemas.openxmlformats.org/officeDocument/2006/relationships/hyperlink" Target="https://rsarchive.org/Lectures/GA277d/English/SOL2025/19230603e01.html" TargetMode="External"/><Relationship Id="rId3450" Type="http://schemas.openxmlformats.org/officeDocument/2006/relationships/hyperlink" Target="https://rsarchive.org/Lectures/GA277d/" TargetMode="External"/><Relationship Id="rId3451" Type="http://schemas.openxmlformats.org/officeDocument/2006/relationships/hyperlink" Target="https://rsarchive.org/Lectures/GA246/" TargetMode="External"/><Relationship Id="rId3452" Type="http://schemas.openxmlformats.org/officeDocument/2006/relationships/hyperlink" Target="https://rsarchive.org/Lectures/GA246/English/SOL2025/19230604s01.html" TargetMode="External"/><Relationship Id="rId3453" Type="http://schemas.openxmlformats.org/officeDocument/2006/relationships/hyperlink" Target="https://rsarchive.org/Lectures/GA246/" TargetMode="External"/><Relationship Id="rId3454" Type="http://schemas.openxmlformats.org/officeDocument/2006/relationships/hyperlink" Target="https://rsarchive.org/Lectures/GA350/" TargetMode="External"/><Relationship Id="rId3455" Type="http://schemas.openxmlformats.org/officeDocument/2006/relationships/hyperlink" Target="https://rsarchive.org/Lectures/GA350/English/SOL2024/19230606p02.html" TargetMode="External"/><Relationship Id="rId3456" Type="http://schemas.openxmlformats.org/officeDocument/2006/relationships/hyperlink" Target="https://rsarchive.org/Lectures/GA350/English/SOL2024/" TargetMode="External"/><Relationship Id="rId3457" Type="http://schemas.openxmlformats.org/officeDocument/2006/relationships/hyperlink" Target="https://rsarchive.org/Lectures/GA276/" TargetMode="External"/><Relationship Id="rId3458" Type="http://schemas.openxmlformats.org/officeDocument/2006/relationships/hyperlink" Target="https://rsarchive.org/Lectures/GA276/English/AP1964/19230608p01.html" TargetMode="External"/><Relationship Id="rId3459" Type="http://schemas.openxmlformats.org/officeDocument/2006/relationships/hyperlink" Target="https://rsarchive.org/Lectures/GA276/English/AP1964/ArtMis_index.html" TargetMode="External"/><Relationship Id="rId3460" Type="http://schemas.openxmlformats.org/officeDocument/2006/relationships/hyperlink" Target="https://rsarchive.org/Lectures/GA276/" TargetMode="External"/><Relationship Id="rId3461" Type="http://schemas.openxmlformats.org/officeDocument/2006/relationships/hyperlink" Target="https://rsarchive.org/Lectures/GA276/English/AP1964/19230609p01.html" TargetMode="External"/><Relationship Id="rId3462" Type="http://schemas.openxmlformats.org/officeDocument/2006/relationships/hyperlink" Target="https://rsarchive.org/Lectures/GA276/English/AP1964/ArtMis_index.html" TargetMode="External"/><Relationship Id="rId3463" Type="http://schemas.openxmlformats.org/officeDocument/2006/relationships/hyperlink" Target="https://rsarchive.org/Lectures/GA350/" TargetMode="External"/><Relationship Id="rId3464" Type="http://schemas.openxmlformats.org/officeDocument/2006/relationships/hyperlink" Target="https://rsarchive.org/Lectures/GA350/English/SOL2024/19230609p02.html" TargetMode="External"/><Relationship Id="rId3465" Type="http://schemas.openxmlformats.org/officeDocument/2006/relationships/hyperlink" Target="https://rsarchive.org/Lectures/GA350/English/SOL2024/" TargetMode="External"/><Relationship Id="rId3466" Type="http://schemas.openxmlformats.org/officeDocument/2006/relationships/hyperlink" Target="https://rsarchive.org/Lectures/GA259/" TargetMode="External"/><Relationship Id="rId3467" Type="http://schemas.openxmlformats.org/officeDocument/2006/relationships/hyperlink" Target="https://rsarchive.org/Lectures/GA259/English/SOL2024/19230609s01.html" TargetMode="External"/><Relationship Id="rId3468" Type="http://schemas.openxmlformats.org/officeDocument/2006/relationships/hyperlink" Target="https://rsarchive.org/Lectures/GA259/" TargetMode="External"/><Relationship Id="rId3469" Type="http://schemas.openxmlformats.org/officeDocument/2006/relationships/hyperlink" Target="https://rsarchive.org/Lectures/GA277d/" TargetMode="External"/><Relationship Id="rId3470" Type="http://schemas.openxmlformats.org/officeDocument/2006/relationships/hyperlink" Target="https://rsarchive.org/Lectures/GA277d/English/SOL2025/19230609e01.html" TargetMode="External"/><Relationship Id="rId3471" Type="http://schemas.openxmlformats.org/officeDocument/2006/relationships/hyperlink" Target="https://rsarchive.org/Lectures/GA277d/" TargetMode="External"/><Relationship Id="rId3472" Type="http://schemas.openxmlformats.org/officeDocument/2006/relationships/hyperlink" Target="https://rsarchive.org/Articles/GA036/" TargetMode="External"/><Relationship Id="rId3473" Type="http://schemas.openxmlformats.org/officeDocument/2006/relationships/hyperlink" Target="https://rsarchive.org/Articles/GA036/English/SOL2024/42_The_Present_Turns_into_History.html" TargetMode="External"/><Relationship Id="rId3474" Type="http://schemas.openxmlformats.org/officeDocument/2006/relationships/hyperlink" Target="https://rsarchive.org/Articles/GA036/" TargetMode="External"/><Relationship Id="rId3475" Type="http://schemas.openxmlformats.org/officeDocument/2006/relationships/hyperlink" Target="https://rsarchive.org/Lectures/GA258/" TargetMode="External"/><Relationship Id="rId3476" Type="http://schemas.openxmlformats.org/officeDocument/2006/relationships/hyperlink" Target="https://rsarchive.org/Lectures/GA258/English/HC1938/19230610p01.html" TargetMode="External"/><Relationship Id="rId3477" Type="http://schemas.openxmlformats.org/officeDocument/2006/relationships/hyperlink" Target="https://rsarchive.org/Lectures/GA258/English/HC1938/" TargetMode="External"/><Relationship Id="rId3478" Type="http://schemas.openxmlformats.org/officeDocument/2006/relationships/hyperlink" Target="https://rsarchive.org/Lectures/GA259/" TargetMode="External"/><Relationship Id="rId3479" Type="http://schemas.openxmlformats.org/officeDocument/2006/relationships/hyperlink" Target="https://rsarchive.org/Lectures/GA259/English/SOL2024/19230610s01.html" TargetMode="External"/><Relationship Id="rId3480" Type="http://schemas.openxmlformats.org/officeDocument/2006/relationships/hyperlink" Target="https://rsarchive.org/Lectures/GA259/" TargetMode="External"/><Relationship Id="rId3481" Type="http://schemas.openxmlformats.org/officeDocument/2006/relationships/hyperlink" Target="https://rsarchive.org/Lectures/GA277d/" TargetMode="External"/><Relationship Id="rId3482" Type="http://schemas.openxmlformats.org/officeDocument/2006/relationships/hyperlink" Target="https://rsarchive.org/Lectures/GA277d/English/SOL2025/19230610e01.html" TargetMode="External"/><Relationship Id="rId3483" Type="http://schemas.openxmlformats.org/officeDocument/2006/relationships/hyperlink" Target="https://rsarchive.org/Lectures/GA277d/" TargetMode="External"/><Relationship Id="rId3484" Type="http://schemas.openxmlformats.org/officeDocument/2006/relationships/hyperlink" Target="https://rsarchive.org/Lectures/GA258/" TargetMode="External"/><Relationship Id="rId3485" Type="http://schemas.openxmlformats.org/officeDocument/2006/relationships/hyperlink" Target="https://rsarchive.org/Lectures/GA258/English/HC1938/19230611p01.html" TargetMode="External"/><Relationship Id="rId3486" Type="http://schemas.openxmlformats.org/officeDocument/2006/relationships/hyperlink" Target="https://rsarchive.org/Lectures/GA258/English/HC1938/" TargetMode="External"/><Relationship Id="rId3487" Type="http://schemas.openxmlformats.org/officeDocument/2006/relationships/hyperlink" Target="https://rsarchive.org/Lectures/GA258/" TargetMode="External"/><Relationship Id="rId3488" Type="http://schemas.openxmlformats.org/officeDocument/2006/relationships/hyperlink" Target="https://rsarchive.org/Lectures/GA258/English/HC1938/19230612p01.html" TargetMode="External"/><Relationship Id="rId3489" Type="http://schemas.openxmlformats.org/officeDocument/2006/relationships/hyperlink" Target="https://rsarchive.org/Lectures/GA258/English/HC1938/" TargetMode="External"/><Relationship Id="rId3490" Type="http://schemas.openxmlformats.org/officeDocument/2006/relationships/hyperlink" Target="https://rsarchive.org/Lectures/GA258/" TargetMode="External"/><Relationship Id="rId3491" Type="http://schemas.openxmlformats.org/officeDocument/2006/relationships/hyperlink" Target="https://rsarchive.org/Lectures/GA258/English/HC1938/19230613p01.html" TargetMode="External"/><Relationship Id="rId3492" Type="http://schemas.openxmlformats.org/officeDocument/2006/relationships/hyperlink" Target="https://rsarchive.org/Lectures/GA258/English/HC1938/" TargetMode="External"/><Relationship Id="rId3493" Type="http://schemas.openxmlformats.org/officeDocument/2006/relationships/hyperlink" Target="https://rsarchive.org/Lectures/GA350/" TargetMode="External"/><Relationship Id="rId3494" Type="http://schemas.openxmlformats.org/officeDocument/2006/relationships/hyperlink" Target="https://rsarchive.org/Lectures/GA350/English/SOL2024/19230613p02.html" TargetMode="External"/><Relationship Id="rId3495" Type="http://schemas.openxmlformats.org/officeDocument/2006/relationships/hyperlink" Target="https://rsarchive.org/Lectures/GA350/English/SOL2024/" TargetMode="External"/><Relationship Id="rId3496" Type="http://schemas.openxmlformats.org/officeDocument/2006/relationships/hyperlink" Target="https://rsarchive.org/Lectures/GA277d/" TargetMode="External"/><Relationship Id="rId3497" Type="http://schemas.openxmlformats.org/officeDocument/2006/relationships/hyperlink" Target="https://rsarchive.org/Lectures/GA277d/English/SOL2025/19230613e01.html" TargetMode="External"/><Relationship Id="rId3498" Type="http://schemas.openxmlformats.org/officeDocument/2006/relationships/hyperlink" Target="https://rsarchive.org/Lectures/GA277d/" TargetMode="External"/><Relationship Id="rId3499" Type="http://schemas.openxmlformats.org/officeDocument/2006/relationships/hyperlink" Target="https://rsarchive.org/Lectures/GA258/" TargetMode="External"/><Relationship Id="rId3500" Type="http://schemas.openxmlformats.org/officeDocument/2006/relationships/hyperlink" Target="https://rsarchive.org/Lectures/GA258/English/HC1938/19230614p01.html" TargetMode="External"/><Relationship Id="rId3501" Type="http://schemas.openxmlformats.org/officeDocument/2006/relationships/hyperlink" Target="https://rsarchive.org/Lectures/GA258/English/HC1938/" TargetMode="External"/><Relationship Id="rId3502" Type="http://schemas.openxmlformats.org/officeDocument/2006/relationships/hyperlink" Target="https://rsarchive.org/Lectures/GA258/" TargetMode="External"/><Relationship Id="rId3503" Type="http://schemas.openxmlformats.org/officeDocument/2006/relationships/hyperlink" Target="https://rsarchive.org/Lectures/GA258/English/HC1938/19230615p01.html" TargetMode="External"/><Relationship Id="rId3504" Type="http://schemas.openxmlformats.org/officeDocument/2006/relationships/hyperlink" Target="https://rsarchive.org/Lectures/GA258/English/HC1938/" TargetMode="External"/><Relationship Id="rId3505" Type="http://schemas.openxmlformats.org/officeDocument/2006/relationships/hyperlink" Target="https://rsarchive.org/Lectures/GA258/" TargetMode="External"/><Relationship Id="rId3506" Type="http://schemas.openxmlformats.org/officeDocument/2006/relationships/hyperlink" Target="https://rsarchive.org/Lectures/GA258/English/HC1938/19230616p01.html" TargetMode="External"/><Relationship Id="rId3507" Type="http://schemas.openxmlformats.org/officeDocument/2006/relationships/hyperlink" Target="https://rsarchive.org/Lectures/GA258/English/HC1938/" TargetMode="External"/><Relationship Id="rId3508" Type="http://schemas.openxmlformats.org/officeDocument/2006/relationships/hyperlink" Target="https://rsarchive.org/Lectures/GA350/" TargetMode="External"/><Relationship Id="rId3509" Type="http://schemas.openxmlformats.org/officeDocument/2006/relationships/hyperlink" Target="https://rsarchive.org/Lectures/GA350/English/SOL2024/19230616p02.html" TargetMode="External"/><Relationship Id="rId3510" Type="http://schemas.openxmlformats.org/officeDocument/2006/relationships/hyperlink" Target="https://rsarchive.org/Lectures/GA350/English/SOL2024/" TargetMode="External"/><Relationship Id="rId3511" Type="http://schemas.openxmlformats.org/officeDocument/2006/relationships/hyperlink" Target="https://rsarchive.org/Lectures/GA259/" TargetMode="External"/><Relationship Id="rId3512" Type="http://schemas.openxmlformats.org/officeDocument/2006/relationships/hyperlink" Target="https://rsarchive.org/Lectures/GA259/English/SOL2024/19230616s01.html" TargetMode="External"/><Relationship Id="rId3513" Type="http://schemas.openxmlformats.org/officeDocument/2006/relationships/hyperlink" Target="https://rsarchive.org/Lectures/GA259/" TargetMode="External"/><Relationship Id="rId3514" Type="http://schemas.openxmlformats.org/officeDocument/2006/relationships/hyperlink" Target="https://rsarchive.org/Lectures/GA277d/" TargetMode="External"/><Relationship Id="rId3515" Type="http://schemas.openxmlformats.org/officeDocument/2006/relationships/hyperlink" Target="https://rsarchive.org/Lectures/GA277d/English/SOL2025/19230616e01.html" TargetMode="External"/><Relationship Id="rId3516" Type="http://schemas.openxmlformats.org/officeDocument/2006/relationships/hyperlink" Target="https://rsarchive.org/Lectures/GA277d/" TargetMode="External"/><Relationship Id="rId3517" Type="http://schemas.openxmlformats.org/officeDocument/2006/relationships/hyperlink" Target="https://rsarchive.org/Articles/GA036/" TargetMode="External"/><Relationship Id="rId3518" Type="http://schemas.openxmlformats.org/officeDocument/2006/relationships/hyperlink" Target="https://rsarchive.org/Articles/GA036/English/SOL2024/43_Change_in_the_Intellectual_Life.html" TargetMode="External"/><Relationship Id="rId3519" Type="http://schemas.openxmlformats.org/officeDocument/2006/relationships/hyperlink" Target="https://rsarchive.org/Articles/GA036/" TargetMode="External"/><Relationship Id="rId3520" Type="http://schemas.openxmlformats.org/officeDocument/2006/relationships/hyperlink" Target="https://rsarchive.org/Lectures/GA252/" TargetMode="External"/><Relationship Id="rId3521" Type="http://schemas.openxmlformats.org/officeDocument/2006/relationships/hyperlink" Target="https://rsarchive.org/Lectures/GA252/English/SOL2024/19230617s01.html" TargetMode="External"/><Relationship Id="rId3522" Type="http://schemas.openxmlformats.org/officeDocument/2006/relationships/hyperlink" Target="https://rsarchive.org/Lectures/GA252/" TargetMode="External"/><Relationship Id="rId3523" Type="http://schemas.openxmlformats.org/officeDocument/2006/relationships/hyperlink" Target="https://rsarchive.org/Lectures/GA258/" TargetMode="External"/><Relationship Id="rId3524" Type="http://schemas.openxmlformats.org/officeDocument/2006/relationships/hyperlink" Target="https://rsarchive.org/Lectures/GA258/English/HC1938/19230617p01.html" TargetMode="External"/><Relationship Id="rId3525" Type="http://schemas.openxmlformats.org/officeDocument/2006/relationships/hyperlink" Target="https://rsarchive.org/Lectures/GA258/English/HC1938/" TargetMode="External"/><Relationship Id="rId3526" Type="http://schemas.openxmlformats.org/officeDocument/2006/relationships/hyperlink" Target="https://rsarchive.org/Lectures/GA259/" TargetMode="External"/><Relationship Id="rId3527" Type="http://schemas.openxmlformats.org/officeDocument/2006/relationships/hyperlink" Target="https://rsarchive.org/Lectures/GA259/English/SOL2024/19230617s01.html" TargetMode="External"/><Relationship Id="rId3528" Type="http://schemas.openxmlformats.org/officeDocument/2006/relationships/hyperlink" Target="https://rsarchive.org/Lectures/GA259/" TargetMode="External"/><Relationship Id="rId3529" Type="http://schemas.openxmlformats.org/officeDocument/2006/relationships/hyperlink" Target="https://rsarchive.org/Lectures/GA277d/" TargetMode="External"/><Relationship Id="rId3530" Type="http://schemas.openxmlformats.org/officeDocument/2006/relationships/hyperlink" Target="https://rsarchive.org/Lectures/GA277d/English/SOL2025/19230617e01.html" TargetMode="External"/><Relationship Id="rId3531" Type="http://schemas.openxmlformats.org/officeDocument/2006/relationships/hyperlink" Target="https://rsarchive.org/Lectures/GA277d/" TargetMode="External"/><Relationship Id="rId3532" Type="http://schemas.openxmlformats.org/officeDocument/2006/relationships/hyperlink" Target="https://rsarchive.org/Lectures/GA224/" TargetMode="External"/><Relationship Id="rId3533" Type="http://schemas.openxmlformats.org/officeDocument/2006/relationships/hyperlink" Target="https://rsarchive.org/Lectures/GA224/English/SOL2024/19230621p01.html" TargetMode="External"/><Relationship Id="rId3534" Type="http://schemas.openxmlformats.org/officeDocument/2006/relationships/hyperlink" Target="https://rsarchive.org/Lectures/GA224/English/SOL2024/" TargetMode="External"/><Relationship Id="rId3535" Type="http://schemas.openxmlformats.org/officeDocument/2006/relationships/hyperlink" Target="https://rsarchive.org/Lectures/GA300c/" TargetMode="External"/><Relationship Id="rId3536" Type="http://schemas.openxmlformats.org/officeDocument/2006/relationships/hyperlink" Target="https://rsarchive.org/Lectures/GA300c/English/AP1998/19230621d01.html" TargetMode="External"/><Relationship Id="rId3537" Type="http://schemas.openxmlformats.org/officeDocument/2006/relationships/hyperlink" Target="https://rsarchive.org/Lectures/GA300b/English/AP1998/index.html" TargetMode="External"/><Relationship Id="rId3538" Type="http://schemas.openxmlformats.org/officeDocument/2006/relationships/hyperlink" Target="https://rsarchive.org/Lectures/GA298/" TargetMode="External"/><Relationship Id="rId3539" Type="http://schemas.openxmlformats.org/officeDocument/2006/relationships/hyperlink" Target="https://rsarchive.org/Lectures/GA298/English/AP1996/19230622d01.html" TargetMode="External"/><Relationship Id="rId3540" Type="http://schemas.openxmlformats.org/officeDocument/2006/relationships/hyperlink" Target="https://rsarchive.org/Lectures/GA298/English/AP1996/index.html" TargetMode="External"/><Relationship Id="rId3541" Type="http://schemas.openxmlformats.org/officeDocument/2006/relationships/hyperlink" Target="https://rsarchive.org/Lectures/GA332b/" TargetMode="External"/><Relationship Id="rId3542" Type="http://schemas.openxmlformats.org/officeDocument/2006/relationships/hyperlink" Target="https://rsarchive.org/Lectures/GA332b/English/SOL2024/19220622e01.html" TargetMode="External"/><Relationship Id="rId3543" Type="http://schemas.openxmlformats.org/officeDocument/2006/relationships/hyperlink" Target="https://rsarchive.org/Lectures/GA332b/" TargetMode="External"/><Relationship Id="rId3544" Type="http://schemas.openxmlformats.org/officeDocument/2006/relationships/hyperlink" Target="https://rsarchive.org/Lectures/GA259/" TargetMode="External"/><Relationship Id="rId3545" Type="http://schemas.openxmlformats.org/officeDocument/2006/relationships/hyperlink" Target="https://rsarchive.org/Lectures/GA259/English/SOL2024/19230622s01.html" TargetMode="External"/><Relationship Id="rId3546" Type="http://schemas.openxmlformats.org/officeDocument/2006/relationships/hyperlink" Target="https://rsarchive.org/Lectures/GA259/" TargetMode="External"/><Relationship Id="rId3547" Type="http://schemas.openxmlformats.org/officeDocument/2006/relationships/hyperlink" Target="https://rsarchive.org/Articles/GA036/" TargetMode="External"/><Relationship Id="rId3548" Type="http://schemas.openxmlformats.org/officeDocument/2006/relationships/hyperlink" Target="https://rsarchive.org/Articles/GA036/English/SOL2024/44_Yesterday&apos;s_and_Today&apos;s_Spirit.html" TargetMode="External"/><Relationship Id="rId3549" Type="http://schemas.openxmlformats.org/officeDocument/2006/relationships/hyperlink" Target="https://rsarchive.org/Articles/GA036/" TargetMode="External"/><Relationship Id="rId3550" Type="http://schemas.openxmlformats.org/officeDocument/2006/relationships/hyperlink" Target="https://rsarchive.org/Lectures/GA224/" TargetMode="External"/><Relationship Id="rId3551" Type="http://schemas.openxmlformats.org/officeDocument/2006/relationships/hyperlink" Target="https://rsarchive.org/Lectures/GA224/English/Singles/19230624p01.html" TargetMode="External"/><Relationship Id="rId3552" Type="http://schemas.openxmlformats.org/officeDocument/2006/relationships/hyperlink" Target="https://rsarchive.org/Lectures/GA224/English/Singles/19230624p01.html" TargetMode="External"/><Relationship Id="rId3553" Type="http://schemas.openxmlformats.org/officeDocument/2006/relationships/hyperlink" Target="https://rsarchive.org/Lectures/GA224/" TargetMode="External"/><Relationship Id="rId3554" Type="http://schemas.openxmlformats.org/officeDocument/2006/relationships/hyperlink" Target="https://rsarchive.org/Lectures/GA224/English/SOL2024/19230624p01.html" TargetMode="External"/><Relationship Id="rId3555" Type="http://schemas.openxmlformats.org/officeDocument/2006/relationships/hyperlink" Target="https://rsarchive.org/Lectures/GA224/English/SOL2024/" TargetMode="External"/><Relationship Id="rId3556" Type="http://schemas.openxmlformats.org/officeDocument/2006/relationships/hyperlink" Target="https://rsarchive.org/Lectures/GA277d/" TargetMode="External"/><Relationship Id="rId3557" Type="http://schemas.openxmlformats.org/officeDocument/2006/relationships/hyperlink" Target="https://rsarchive.org/Lectures/GA277d/English/SOL2025/19230624e01.html" TargetMode="External"/><Relationship Id="rId3558" Type="http://schemas.openxmlformats.org/officeDocument/2006/relationships/hyperlink" Target="https://rsarchive.org/Lectures/GA277d/" TargetMode="External"/><Relationship Id="rId3559" Type="http://schemas.openxmlformats.org/officeDocument/2006/relationships/hyperlink" Target="https://rsarchive.org/Lectures/GA350/" TargetMode="External"/><Relationship Id="rId3560" Type="http://schemas.openxmlformats.org/officeDocument/2006/relationships/hyperlink" Target="https://rsarchive.org/Lectures/GA350/English/SOL2024/19230625p02.html" TargetMode="External"/><Relationship Id="rId3561" Type="http://schemas.openxmlformats.org/officeDocument/2006/relationships/hyperlink" Target="https://rsarchive.org/Lectures/GA350/English/SOL2024/" TargetMode="External"/><Relationship Id="rId3562" Type="http://schemas.openxmlformats.org/officeDocument/2006/relationships/hyperlink" Target="https://rsarchive.org/Lectures/GA350/" TargetMode="External"/><Relationship Id="rId3563" Type="http://schemas.openxmlformats.org/officeDocument/2006/relationships/hyperlink" Target="https://rsarchive.org/Lectures/GA350/English/AP1990/19230628p01.html" TargetMode="External"/><Relationship Id="rId3564" Type="http://schemas.openxmlformats.org/officeDocument/2006/relationships/hyperlink" Target="https://rsarchive.org/Lectures/GA350/English/AP1990/index.html" TargetMode="External"/><Relationship Id="rId3565" Type="http://schemas.openxmlformats.org/officeDocument/2006/relationships/hyperlink" Target="https://rsarchive.org/Lectures/GA261/" TargetMode="External"/><Relationship Id="rId3566" Type="http://schemas.openxmlformats.org/officeDocument/2006/relationships/hyperlink" Target="https://rsarchive.org/Lectures/GA261/English/SOL2025/19230629.html" TargetMode="External"/><Relationship Id="rId3567" Type="http://schemas.openxmlformats.org/officeDocument/2006/relationships/hyperlink" Target="https://rsarchive.org/Lectures/GA261/" TargetMode="External"/><Relationship Id="rId3568" Type="http://schemas.openxmlformats.org/officeDocument/2006/relationships/hyperlink" Target="https://rsarchive.org/Lectures/GA304a/" TargetMode="External"/><Relationship Id="rId3569" Type="http://schemas.openxmlformats.org/officeDocument/2006/relationships/hyperlink" Target="https://rsarchive.org/Lectures/GA304a/English/AP1996/19230630d01.html" TargetMode="External"/><Relationship Id="rId3570" Type="http://schemas.openxmlformats.org/officeDocument/2006/relationships/hyperlink" Target="https://rsarchive.org/Lectures/GA304a/English/AP1996/index.html" TargetMode="External"/><Relationship Id="rId3571" Type="http://schemas.openxmlformats.org/officeDocument/2006/relationships/hyperlink" Target="https://rsarchive.org/Lectures/GA350/" TargetMode="External"/><Relationship Id="rId3572" Type="http://schemas.openxmlformats.org/officeDocument/2006/relationships/hyperlink" Target="https://rsarchive.org/Lectures/GA350/English/AP1990/19230630p01.html" TargetMode="External"/><Relationship Id="rId3573" Type="http://schemas.openxmlformats.org/officeDocument/2006/relationships/hyperlink" Target="https://rsarchive.org/Lectures/GA350/English/AP1990/index.html" TargetMode="External"/><Relationship Id="rId3574" Type="http://schemas.openxmlformats.org/officeDocument/2006/relationships/hyperlink" Target="https://rsarchive.org/Articles/GA036/" TargetMode="External"/><Relationship Id="rId3575" Type="http://schemas.openxmlformats.org/officeDocument/2006/relationships/hyperlink" Target="https://rsarchive.org/Articles/GA036/English/SOL2024/24_Perspectives_of_Culture.html" TargetMode="External"/><Relationship Id="rId3576" Type="http://schemas.openxmlformats.org/officeDocument/2006/relationships/hyperlink" Target="https://rsarchive.org/Articles/GA036/" TargetMode="External"/><Relationship Id="rId3577" Type="http://schemas.openxmlformats.org/officeDocument/2006/relationships/hyperlink" Target="https://rsarchive.org/Lectures/GA225/" TargetMode="External"/><Relationship Id="rId3578" Type="http://schemas.openxmlformats.org/officeDocument/2006/relationships/hyperlink" Target="https://rsarchive.org/Lectures/GA225/English/SOL2024/19230701p01.html" TargetMode="External"/><Relationship Id="rId3579" Type="http://schemas.openxmlformats.org/officeDocument/2006/relationships/hyperlink" Target="https://rsarchive.org/Lectures/GA225/English/SOL2024/" TargetMode="External"/><Relationship Id="rId3580" Type="http://schemas.openxmlformats.org/officeDocument/2006/relationships/hyperlink" Target="https://rsarchive.org/Lectures/GA304a/" TargetMode="External"/><Relationship Id="rId3581" Type="http://schemas.openxmlformats.org/officeDocument/2006/relationships/hyperlink" Target="https://rsarchive.org/Lectures/GA304a/English/AP1996/19230701d01.html" TargetMode="External"/><Relationship Id="rId3582" Type="http://schemas.openxmlformats.org/officeDocument/2006/relationships/hyperlink" Target="https://rsarchive.org/Lectures/GA304a/English/AP1996/index.html" TargetMode="External"/><Relationship Id="rId3583" Type="http://schemas.openxmlformats.org/officeDocument/2006/relationships/hyperlink" Target="https://rsarchive.org/Lectures/GA277d/" TargetMode="External"/><Relationship Id="rId3584" Type="http://schemas.openxmlformats.org/officeDocument/2006/relationships/hyperlink" Target="https://rsarchive.org/Lectures/GA277d/English/SOL2025/19230701e01.html" TargetMode="External"/><Relationship Id="rId3585" Type="http://schemas.openxmlformats.org/officeDocument/2006/relationships/hyperlink" Target="https://rsarchive.org/Lectures/GA277d/" TargetMode="External"/><Relationship Id="rId3586" Type="http://schemas.openxmlformats.org/officeDocument/2006/relationships/hyperlink" Target="https://rsarchive.org/Lectures/GA300c/" TargetMode="External"/><Relationship Id="rId3587" Type="http://schemas.openxmlformats.org/officeDocument/2006/relationships/hyperlink" Target="https://rsarchive.org/Lectures/GA300c/English/AP1998/19230703d01.html" TargetMode="External"/><Relationship Id="rId3588" Type="http://schemas.openxmlformats.org/officeDocument/2006/relationships/hyperlink" Target="https://rsarchive.org/Lectures/GA300b/English/AP1998/index.html" TargetMode="External"/><Relationship Id="rId3589" Type="http://schemas.openxmlformats.org/officeDocument/2006/relationships/hyperlink" Target="https://rsarchive.org/Lectures/GA224/" TargetMode="External"/><Relationship Id="rId3590" Type="http://schemas.openxmlformats.org/officeDocument/2006/relationships/hyperlink" Target="https://rsarchive.org/Lectures/GA224/English/SOL2024/19230704p01.html" TargetMode="External"/><Relationship Id="rId3591" Type="http://schemas.openxmlformats.org/officeDocument/2006/relationships/hyperlink" Target="https://rsarchive.org/Lectures/GA224/English/SOL2024/" TargetMode="External"/><Relationship Id="rId3592" Type="http://schemas.openxmlformats.org/officeDocument/2006/relationships/hyperlink" Target="https://rsarchive.org/Lectures/GA259/" TargetMode="External"/><Relationship Id="rId3593" Type="http://schemas.openxmlformats.org/officeDocument/2006/relationships/hyperlink" Target="https://rsarchive.org/Lectures/GA259/English/SOL2024/19230704s01.html" TargetMode="External"/><Relationship Id="rId3594" Type="http://schemas.openxmlformats.org/officeDocument/2006/relationships/hyperlink" Target="https://rsarchive.org/Lectures/GA259/" TargetMode="External"/><Relationship Id="rId3595" Type="http://schemas.openxmlformats.org/officeDocument/2006/relationships/hyperlink" Target="https://rsarchive.org/Lectures/GA300c/" TargetMode="External"/><Relationship Id="rId3596" Type="http://schemas.openxmlformats.org/officeDocument/2006/relationships/hyperlink" Target="https://rsarchive.org/Lectures/GA300c/English/AP1998/19230705d01.html" TargetMode="External"/><Relationship Id="rId3597" Type="http://schemas.openxmlformats.org/officeDocument/2006/relationships/hyperlink" Target="https://rsarchive.org/Lectures/GA300b/English/AP1998/index.html" TargetMode="External"/><Relationship Id="rId3598" Type="http://schemas.openxmlformats.org/officeDocument/2006/relationships/hyperlink" Target="https://rsarchive.org/Lectures/GA225/" TargetMode="External"/><Relationship Id="rId3599" Type="http://schemas.openxmlformats.org/officeDocument/2006/relationships/hyperlink" Target="https://rsarchive.org/Lectures/GA225/English/SOL2024/19230706p01.html" TargetMode="External"/><Relationship Id="rId3600" Type="http://schemas.openxmlformats.org/officeDocument/2006/relationships/hyperlink" Target="https://rsarchive.org/Lectures/GA225/English/SOL2024/" TargetMode="External"/><Relationship Id="rId3601" Type="http://schemas.openxmlformats.org/officeDocument/2006/relationships/hyperlink" Target="https://rsarchive.org/Lectures/GA225/" TargetMode="External"/><Relationship Id="rId3602" Type="http://schemas.openxmlformats.org/officeDocument/2006/relationships/hyperlink" Target="https://rsarchive.org/Lectures/GA225/English/SOL2024/19230707p01.html" TargetMode="External"/><Relationship Id="rId3603" Type="http://schemas.openxmlformats.org/officeDocument/2006/relationships/hyperlink" Target="https://rsarchive.org/Lectures/GA225/English/SOL2024/" TargetMode="External"/><Relationship Id="rId3604" Type="http://schemas.openxmlformats.org/officeDocument/2006/relationships/hyperlink" Target="https://rsarchive.org/Lectures/GA350/" TargetMode="External"/><Relationship Id="rId3605" Type="http://schemas.openxmlformats.org/officeDocument/2006/relationships/hyperlink" Target="https://rsarchive.org/Lectures/GA350/English/AP1990/19230707p01.html" TargetMode="External"/><Relationship Id="rId3606" Type="http://schemas.openxmlformats.org/officeDocument/2006/relationships/hyperlink" Target="https://rsarchive.org/Lectures/GA350/English/AP1990/index.html" TargetMode="External"/><Relationship Id="rId3607" Type="http://schemas.openxmlformats.org/officeDocument/2006/relationships/hyperlink" Target="https://rsarchive.org/Articles/GA036/" TargetMode="External"/><Relationship Id="rId3608" Type="http://schemas.openxmlformats.org/officeDocument/2006/relationships/hyperlink" Target="https://rsarchive.org/Articles/GA036/English/SOL2024/39_Philosopher_as_Riddle-maker.html" TargetMode="External"/><Relationship Id="rId3609" Type="http://schemas.openxmlformats.org/officeDocument/2006/relationships/hyperlink" Target="https://rsarchive.org/Articles/GA036/" TargetMode="External"/><Relationship Id="rId3610" Type="http://schemas.openxmlformats.org/officeDocument/2006/relationships/hyperlink" Target="https://rsarchive.org/Lectures/GA225/" TargetMode="External"/><Relationship Id="rId3611" Type="http://schemas.openxmlformats.org/officeDocument/2006/relationships/hyperlink" Target="https://rsarchive.org/Lectures/GA225/English/SOL2024/19230708p01.html" TargetMode="External"/><Relationship Id="rId3612" Type="http://schemas.openxmlformats.org/officeDocument/2006/relationships/hyperlink" Target="https://rsarchive.org/Lectures/GA225/English/SOL2024/" TargetMode="External"/><Relationship Id="rId3613" Type="http://schemas.openxmlformats.org/officeDocument/2006/relationships/hyperlink" Target="https://rsarchive.org/Lectures/GA277d/" TargetMode="External"/><Relationship Id="rId3614" Type="http://schemas.openxmlformats.org/officeDocument/2006/relationships/hyperlink" Target="https://rsarchive.org/Lectures/GA277d/English/SOL2025/19230708e01.html" TargetMode="External"/><Relationship Id="rId3615" Type="http://schemas.openxmlformats.org/officeDocument/2006/relationships/hyperlink" Target="https://rsarchive.org/Lectures/GA277d/" TargetMode="External"/><Relationship Id="rId3616" Type="http://schemas.openxmlformats.org/officeDocument/2006/relationships/hyperlink" Target="https://rsarchive.org/Lectures/GA277d/" TargetMode="External"/><Relationship Id="rId3617" Type="http://schemas.openxmlformats.org/officeDocument/2006/relationships/hyperlink" Target="https://rsarchive.org/Lectures/GA277d/English/SOL2025/19230709e01.html" TargetMode="External"/><Relationship Id="rId3618" Type="http://schemas.openxmlformats.org/officeDocument/2006/relationships/hyperlink" Target="https://rsarchive.org/Lectures/GA277d/" TargetMode="External"/><Relationship Id="rId3619" Type="http://schemas.openxmlformats.org/officeDocument/2006/relationships/hyperlink" Target="https://rsarchive.org/Lectures/GA259/" TargetMode="External"/><Relationship Id="rId3620" Type="http://schemas.openxmlformats.org/officeDocument/2006/relationships/hyperlink" Target="https://rsarchive.org/Lectures/GA259/English/SOL2024/19230710s01.html" TargetMode="External"/><Relationship Id="rId3621" Type="http://schemas.openxmlformats.org/officeDocument/2006/relationships/hyperlink" Target="https://rsarchive.org/Lectures/GA259/" TargetMode="External"/><Relationship Id="rId3622" Type="http://schemas.openxmlformats.org/officeDocument/2006/relationships/hyperlink" Target="https://rsarchive.org/Lectures/GA224/" TargetMode="External"/><Relationship Id="rId3623" Type="http://schemas.openxmlformats.org/officeDocument/2006/relationships/hyperlink" Target="https://rsarchive.org/Lectures/GA224/English/SOL2024/19230711p01.html" TargetMode="External"/><Relationship Id="rId3624" Type="http://schemas.openxmlformats.org/officeDocument/2006/relationships/hyperlink" Target="https://rsarchive.org/Lectures/GA224/English/SOL2024/" TargetMode="External"/><Relationship Id="rId3625" Type="http://schemas.openxmlformats.org/officeDocument/2006/relationships/hyperlink" Target="https://rsarchive.org/Lectures/GA345/" TargetMode="External"/><Relationship Id="rId3626" Type="http://schemas.openxmlformats.org/officeDocument/2006/relationships/hyperlink" Target="https://rsarchive.org/Lectures/GA345/English/eLib2017/19230711p01.html" TargetMode="External"/><Relationship Id="rId3627" Type="http://schemas.openxmlformats.org/officeDocument/2006/relationships/hyperlink" Target="https://rsarchive.org/Lectures/GA345/English/eLib2017/Priest_index.html" TargetMode="External"/><Relationship Id="rId3628" Type="http://schemas.openxmlformats.org/officeDocument/2006/relationships/hyperlink" Target="https://rsarchive.org/Lectures/GA259/" TargetMode="External"/><Relationship Id="rId3629" Type="http://schemas.openxmlformats.org/officeDocument/2006/relationships/hyperlink" Target="https://rsarchive.org/Lectures/GA259/English/SOL2024/19230711s01.html" TargetMode="External"/><Relationship Id="rId3630" Type="http://schemas.openxmlformats.org/officeDocument/2006/relationships/hyperlink" Target="https://rsarchive.org/Lectures/GA259/" TargetMode="External"/><Relationship Id="rId3631" Type="http://schemas.openxmlformats.org/officeDocument/2006/relationships/hyperlink" Target="https://rsarchive.org/Lectures/GA300c/" TargetMode="External"/><Relationship Id="rId3632" Type="http://schemas.openxmlformats.org/officeDocument/2006/relationships/hyperlink" Target="https://rsarchive.org/Lectures/GA300c/English/AP1998/19230712d01.html" TargetMode="External"/><Relationship Id="rId3633" Type="http://schemas.openxmlformats.org/officeDocument/2006/relationships/hyperlink" Target="https://rsarchive.org/Lectures/GA300b/English/AP1998/index.html" TargetMode="External"/><Relationship Id="rId3634" Type="http://schemas.openxmlformats.org/officeDocument/2006/relationships/hyperlink" Target="https://rsarchive.org/Lectures/GA345/" TargetMode="External"/><Relationship Id="rId3635" Type="http://schemas.openxmlformats.org/officeDocument/2006/relationships/hyperlink" Target="https://rsarchive.org/Lectures/GA345/English/eLib2017/19230712p01.html" TargetMode="External"/><Relationship Id="rId3636" Type="http://schemas.openxmlformats.org/officeDocument/2006/relationships/hyperlink" Target="https://rsarchive.org/Lectures/GA345/English/eLib2017/Priest_index.html" TargetMode="External"/><Relationship Id="rId3637" Type="http://schemas.openxmlformats.org/officeDocument/2006/relationships/hyperlink" Target="https://rsarchive.org/Lectures/GA266III/" TargetMode="External"/><Relationship Id="rId3638" Type="http://schemas.openxmlformats.org/officeDocument/2006/relationships/hyperlink" Target="https://rsarchive.org/Lectures/GA266III/English/SOL2025/19230713e02.html" TargetMode="External"/><Relationship Id="rId3639" Type="http://schemas.openxmlformats.org/officeDocument/2006/relationships/hyperlink" Target="https://rsarchive.org/Lectures/GA266III/" TargetMode="External"/><Relationship Id="rId3640" Type="http://schemas.openxmlformats.org/officeDocument/2006/relationships/hyperlink" Target="https://rsarchive.org/Lectures/GA345/" TargetMode="External"/><Relationship Id="rId3641" Type="http://schemas.openxmlformats.org/officeDocument/2006/relationships/hyperlink" Target="https://rsarchive.org/Lectures/GA345/English/eLib2017/19230713p01.html" TargetMode="External"/><Relationship Id="rId3642" Type="http://schemas.openxmlformats.org/officeDocument/2006/relationships/hyperlink" Target="https://rsarchive.org/Lectures/GA345/English/eLib2017/Priest_index.html" TargetMode="External"/><Relationship Id="rId3643" Type="http://schemas.openxmlformats.org/officeDocument/2006/relationships/hyperlink" Target="https://rsarchive.org/Lectures/GA345/" TargetMode="External"/><Relationship Id="rId3644" Type="http://schemas.openxmlformats.org/officeDocument/2006/relationships/hyperlink" Target="https://rsarchive.org/Lectures/GA345/English/eLib2017/19230714p01.html" TargetMode="External"/><Relationship Id="rId3645" Type="http://schemas.openxmlformats.org/officeDocument/2006/relationships/hyperlink" Target="https://rsarchive.org/Lectures/GA345/English/eLib2017/Priest_index.html" TargetMode="External"/><Relationship Id="rId3646" Type="http://schemas.openxmlformats.org/officeDocument/2006/relationships/hyperlink" Target="https://rsarchive.org/Articles/GA036/" TargetMode="External"/><Relationship Id="rId3647" Type="http://schemas.openxmlformats.org/officeDocument/2006/relationships/hyperlink" Target="https://rsarchive.org/Articles/GA036/English/SOL2024/45_Inadequacy_of_a_Spirit-Seeker.html" TargetMode="External"/><Relationship Id="rId3648" Type="http://schemas.openxmlformats.org/officeDocument/2006/relationships/hyperlink" Target="https://rsarchive.org/Articles/GA036/" TargetMode="External"/><Relationship Id="rId3649" Type="http://schemas.openxmlformats.org/officeDocument/2006/relationships/hyperlink" Target="https://rsarchive.org/Lectures/GA225/" TargetMode="External"/><Relationship Id="rId3650" Type="http://schemas.openxmlformats.org/officeDocument/2006/relationships/hyperlink" Target="https://rsarchive.org/Lectures/GA225/English/Singles/19230715p01.html" TargetMode="External"/><Relationship Id="rId3651" Type="http://schemas.openxmlformats.org/officeDocument/2006/relationships/hyperlink" Target="https://rsarchive.org/Lectures/GA225/English/Singles/19230715p01.html" TargetMode="External"/><Relationship Id="rId3652" Type="http://schemas.openxmlformats.org/officeDocument/2006/relationships/hyperlink" Target="https://rsarchive.org/Lectures/GA225/" TargetMode="External"/><Relationship Id="rId3653" Type="http://schemas.openxmlformats.org/officeDocument/2006/relationships/hyperlink" Target="https://rsarchive.org/Lectures/GA225/English/SOL2024/19230715p01.html" TargetMode="External"/><Relationship Id="rId3654" Type="http://schemas.openxmlformats.org/officeDocument/2006/relationships/hyperlink" Target="https://rsarchive.org/Lectures/GA225/English/SOL2024/" TargetMode="External"/><Relationship Id="rId3655" Type="http://schemas.openxmlformats.org/officeDocument/2006/relationships/hyperlink" Target="https://rsarchive.org/Lectures/GA277d/" TargetMode="External"/><Relationship Id="rId3656" Type="http://schemas.openxmlformats.org/officeDocument/2006/relationships/hyperlink" Target="https://rsarchive.org/Lectures/GA277d/English/SOL2025/19230715e01.html" TargetMode="External"/><Relationship Id="rId3657" Type="http://schemas.openxmlformats.org/officeDocument/2006/relationships/hyperlink" Target="https://rsarchive.org/Lectures/GA277d/" TargetMode="External"/><Relationship Id="rId3658" Type="http://schemas.openxmlformats.org/officeDocument/2006/relationships/hyperlink" Target="https://rsarchive.org/Lectures/GA277d/" TargetMode="External"/><Relationship Id="rId3659" Type="http://schemas.openxmlformats.org/officeDocument/2006/relationships/hyperlink" Target="https://rsarchive.org/Lectures/GA277d/English/SOL2025/19230717e01.html" TargetMode="External"/><Relationship Id="rId3660" Type="http://schemas.openxmlformats.org/officeDocument/2006/relationships/hyperlink" Target="https://rsarchive.org/Lectures/GA277d/" TargetMode="External"/><Relationship Id="rId3661" Type="http://schemas.openxmlformats.org/officeDocument/2006/relationships/hyperlink" Target="https://rsarchive.org/Lectures/GA350/" TargetMode="External"/><Relationship Id="rId3662" Type="http://schemas.openxmlformats.org/officeDocument/2006/relationships/hyperlink" Target="https://rsarchive.org/Lectures/GA350/English/AP1990/19230718p01.html" TargetMode="External"/><Relationship Id="rId3663" Type="http://schemas.openxmlformats.org/officeDocument/2006/relationships/hyperlink" Target="https://rsarchive.org/Lectures/GA350/English/AP1990/index.html" TargetMode="External"/><Relationship Id="rId3664" Type="http://schemas.openxmlformats.org/officeDocument/2006/relationships/hyperlink" Target="https://rsarchive.org/Lectures/GA225/" TargetMode="External"/><Relationship Id="rId3665" Type="http://schemas.openxmlformats.org/officeDocument/2006/relationships/hyperlink" Target="https://rsarchive.org/Lectures/GA225/English/SOL2024/19230720p01.html" TargetMode="External"/><Relationship Id="rId3666" Type="http://schemas.openxmlformats.org/officeDocument/2006/relationships/hyperlink" Target="https://rsarchive.org/Lectures/GA225/English/SOL2024/" TargetMode="External"/><Relationship Id="rId3667" Type="http://schemas.openxmlformats.org/officeDocument/2006/relationships/hyperlink" Target="https://rsarchive.org/Lectures/GA350/" TargetMode="External"/><Relationship Id="rId3668" Type="http://schemas.openxmlformats.org/officeDocument/2006/relationships/hyperlink" Target="https://rsarchive.org/Lectures/GA350/English/SOL2024/19230720p02.html" TargetMode="External"/><Relationship Id="rId3669" Type="http://schemas.openxmlformats.org/officeDocument/2006/relationships/hyperlink" Target="https://rsarchive.org/Lectures/GA350/English/SOL2024/" TargetMode="External"/><Relationship Id="rId3670" Type="http://schemas.openxmlformats.org/officeDocument/2006/relationships/hyperlink" Target="https://rsarchive.org/Lectures/GA259/" TargetMode="External"/><Relationship Id="rId3671" Type="http://schemas.openxmlformats.org/officeDocument/2006/relationships/hyperlink" Target="https://rsarchive.org/Lectures/GA259/English/SOL2024/19230720s01.html" TargetMode="External"/><Relationship Id="rId3672" Type="http://schemas.openxmlformats.org/officeDocument/2006/relationships/hyperlink" Target="https://rsarchive.org/Lectures/GA259/" TargetMode="External"/><Relationship Id="rId3673" Type="http://schemas.openxmlformats.org/officeDocument/2006/relationships/hyperlink" Target="https://rsarchive.org/Lectures/GA225/" TargetMode="External"/><Relationship Id="rId3674" Type="http://schemas.openxmlformats.org/officeDocument/2006/relationships/hyperlink" Target="https://rsarchive.org/Lectures/GA225/English/SOL2024/19230721p01.html" TargetMode="External"/><Relationship Id="rId3675" Type="http://schemas.openxmlformats.org/officeDocument/2006/relationships/hyperlink" Target="https://rsarchive.org/Lectures/GA225/English/SOL2024/" TargetMode="External"/><Relationship Id="rId3676" Type="http://schemas.openxmlformats.org/officeDocument/2006/relationships/hyperlink" Target="https://rsarchive.org/Lectures/GA252/" TargetMode="External"/><Relationship Id="rId3677" Type="http://schemas.openxmlformats.org/officeDocument/2006/relationships/hyperlink" Target="https://rsarchive.org/Lectures/GA252/English/SOL2024/19230621s01.html" TargetMode="External"/><Relationship Id="rId3678" Type="http://schemas.openxmlformats.org/officeDocument/2006/relationships/hyperlink" Target="https://rsarchive.org/Lectures/GA252/" TargetMode="External"/><Relationship Id="rId3679" Type="http://schemas.openxmlformats.org/officeDocument/2006/relationships/hyperlink" Target="https://rsarchive.org/Lectures/GA259/" TargetMode="External"/><Relationship Id="rId3680" Type="http://schemas.openxmlformats.org/officeDocument/2006/relationships/hyperlink" Target="https://rsarchive.org/Lectures/GA259/English/SOL2024/19230721s01.html" TargetMode="External"/><Relationship Id="rId3681" Type="http://schemas.openxmlformats.org/officeDocument/2006/relationships/hyperlink" Target="https://rsarchive.org/Lectures/GA259/" TargetMode="External"/><Relationship Id="rId3682" Type="http://schemas.openxmlformats.org/officeDocument/2006/relationships/hyperlink" Target="https://rsarchive.org/Lectures/GA277d/" TargetMode="External"/><Relationship Id="rId3683" Type="http://schemas.openxmlformats.org/officeDocument/2006/relationships/hyperlink" Target="https://rsarchive.org/Lectures/GA277d/English/SOL2025/19230721e01.html" TargetMode="External"/><Relationship Id="rId3684" Type="http://schemas.openxmlformats.org/officeDocument/2006/relationships/hyperlink" Target="https://rsarchive.org/Lectures/GA277d/" TargetMode="External"/><Relationship Id="rId3685" Type="http://schemas.openxmlformats.org/officeDocument/2006/relationships/hyperlink" Target="https://rsarchive.org/Articles/GA036/" TargetMode="External"/><Relationship Id="rId3686" Type="http://schemas.openxmlformats.org/officeDocument/2006/relationships/hyperlink" Target="https://rsarchive.org/Articles/GA036/English/SOL2024/32_Anthropology.html" TargetMode="External"/><Relationship Id="rId3687" Type="http://schemas.openxmlformats.org/officeDocument/2006/relationships/hyperlink" Target="https://rsarchive.org/Articles/GA036/" TargetMode="External"/><Relationship Id="rId3688" Type="http://schemas.openxmlformats.org/officeDocument/2006/relationships/hyperlink" Target="https://rsarchive.org/Lectures/GA225/" TargetMode="External"/><Relationship Id="rId3689" Type="http://schemas.openxmlformats.org/officeDocument/2006/relationships/hyperlink" Target="https://rsarchive.org/Lectures/GA225/English/SOL2024/19230722p01.html" TargetMode="External"/><Relationship Id="rId3690" Type="http://schemas.openxmlformats.org/officeDocument/2006/relationships/hyperlink" Target="https://rsarchive.org/Lectures/GA225/English/SOL2024/" TargetMode="External"/><Relationship Id="rId3691" Type="http://schemas.openxmlformats.org/officeDocument/2006/relationships/hyperlink" Target="https://rsarchive.org/Lectures/GA252/" TargetMode="External"/><Relationship Id="rId3692" Type="http://schemas.openxmlformats.org/officeDocument/2006/relationships/hyperlink" Target="https://rsarchive.org/Lectures/GA252/English/SOL2024/19230622s01.html" TargetMode="External"/><Relationship Id="rId3693" Type="http://schemas.openxmlformats.org/officeDocument/2006/relationships/hyperlink" Target="https://rsarchive.org/Lectures/GA252/" TargetMode="External"/><Relationship Id="rId3694" Type="http://schemas.openxmlformats.org/officeDocument/2006/relationships/hyperlink" Target="https://rsarchive.org/Lectures/GA259/" TargetMode="External"/><Relationship Id="rId3695" Type="http://schemas.openxmlformats.org/officeDocument/2006/relationships/hyperlink" Target="https://rsarchive.org/Lectures/GA259/English/SOL2024/19230722s01.html" TargetMode="External"/><Relationship Id="rId3696" Type="http://schemas.openxmlformats.org/officeDocument/2006/relationships/hyperlink" Target="https://rsarchive.org/Lectures/GA259/" TargetMode="External"/><Relationship Id="rId3697" Type="http://schemas.openxmlformats.org/officeDocument/2006/relationships/hyperlink" Target="https://rsarchive.org/Lectures/GA277d/" TargetMode="External"/><Relationship Id="rId3698" Type="http://schemas.openxmlformats.org/officeDocument/2006/relationships/hyperlink" Target="https://rsarchive.org/Lectures/GA277d/English/SOL2025/19230722e01.html" TargetMode="External"/><Relationship Id="rId3699" Type="http://schemas.openxmlformats.org/officeDocument/2006/relationships/hyperlink" Target="https://rsarchive.org/Lectures/GA277d/" TargetMode="External"/><Relationship Id="rId3700" Type="http://schemas.openxmlformats.org/officeDocument/2006/relationships/hyperlink" Target="https://rsarchive.org/Lectures/GA259/" TargetMode="External"/><Relationship Id="rId3701" Type="http://schemas.openxmlformats.org/officeDocument/2006/relationships/hyperlink" Target="https://rsarchive.org/Lectures/GA259/English/SOL2024/19230723s01.html" TargetMode="External"/><Relationship Id="rId3702" Type="http://schemas.openxmlformats.org/officeDocument/2006/relationships/hyperlink" Target="https://rsarchive.org/Lectures/GA259/" TargetMode="External"/><Relationship Id="rId3703" Type="http://schemas.openxmlformats.org/officeDocument/2006/relationships/hyperlink" Target="https://rsarchive.org/Lectures/GA350/" TargetMode="External"/><Relationship Id="rId3704" Type="http://schemas.openxmlformats.org/officeDocument/2006/relationships/hyperlink" Target="https://rsarchive.org/Lectures/GA350/English/SOL2024/19230725p02.html" TargetMode="External"/><Relationship Id="rId3705" Type="http://schemas.openxmlformats.org/officeDocument/2006/relationships/hyperlink" Target="https://rsarchive.org/Lectures/GA350/English/SOL2024/" TargetMode="External"/><Relationship Id="rId3706" Type="http://schemas.openxmlformats.org/officeDocument/2006/relationships/hyperlink" Target="https://rsarchive.org/Lectures/GA277d/" TargetMode="External"/><Relationship Id="rId3707" Type="http://schemas.openxmlformats.org/officeDocument/2006/relationships/hyperlink" Target="https://rsarchive.org/Lectures/GA277d/English/SOL2025/19230725e01.html" TargetMode="External"/><Relationship Id="rId3708" Type="http://schemas.openxmlformats.org/officeDocument/2006/relationships/hyperlink" Target="https://rsarchive.org/Lectures/GA277d/" TargetMode="External"/><Relationship Id="rId3709" Type="http://schemas.openxmlformats.org/officeDocument/2006/relationships/hyperlink" Target="https://rsarchive.org/Lectures/GA228/" TargetMode="External"/><Relationship Id="rId3710" Type="http://schemas.openxmlformats.org/officeDocument/2006/relationships/hyperlink" Target="https://rsarchive.org/Lectures/GA228/English/SOL2024/19230727p02.html" TargetMode="External"/><Relationship Id="rId3711" Type="http://schemas.openxmlformats.org/officeDocument/2006/relationships/hyperlink" Target="https://rsarchive.org/Lectures/GA228/English/SOL2024/" TargetMode="External"/><Relationship Id="rId3712" Type="http://schemas.openxmlformats.org/officeDocument/2006/relationships/hyperlink" Target="https://rsarchive.org/Lectures/GA277d/" TargetMode="External"/><Relationship Id="rId3713" Type="http://schemas.openxmlformats.org/officeDocument/2006/relationships/hyperlink" Target="https://rsarchive.org/Lectures/GA277d/English/SOL2025/19230727e01.html" TargetMode="External"/><Relationship Id="rId3714" Type="http://schemas.openxmlformats.org/officeDocument/2006/relationships/hyperlink" Target="https://rsarchive.org/Lectures/GA277d/" TargetMode="External"/><Relationship Id="rId3715" Type="http://schemas.openxmlformats.org/officeDocument/2006/relationships/hyperlink" Target="https://rsarchive.org/Lectures/GA228/" TargetMode="External"/><Relationship Id="rId3716" Type="http://schemas.openxmlformats.org/officeDocument/2006/relationships/hyperlink" Target="https://rsarchive.org/Lectures/GA228/English/SOL2024/19230728p01.html" TargetMode="External"/><Relationship Id="rId3717" Type="http://schemas.openxmlformats.org/officeDocument/2006/relationships/hyperlink" Target="https://rsarchive.org/Lectures/GA228/English/SOL2024/" TargetMode="External"/><Relationship Id="rId3718" Type="http://schemas.openxmlformats.org/officeDocument/2006/relationships/hyperlink" Target="https://rsarchive.org/Lectures/GA350/" TargetMode="External"/><Relationship Id="rId3719" Type="http://schemas.openxmlformats.org/officeDocument/2006/relationships/hyperlink" Target="https://rsarchive.org/Lectures/GA350/English/SOL2024/19230728p02.html" TargetMode="External"/><Relationship Id="rId3720" Type="http://schemas.openxmlformats.org/officeDocument/2006/relationships/hyperlink" Target="https://rsarchive.org/Lectures/GA350/English/SOL2024/" TargetMode="External"/><Relationship Id="rId3721" Type="http://schemas.openxmlformats.org/officeDocument/2006/relationships/hyperlink" Target="https://rsarchive.org/Articles/GA036/" TargetMode="External"/><Relationship Id="rId3722" Type="http://schemas.openxmlformats.org/officeDocument/2006/relationships/hyperlink" Target="https://rsarchive.org/Articles/GA036/English/SOL2024/33_Change_of_Mind.html" TargetMode="External"/><Relationship Id="rId3723" Type="http://schemas.openxmlformats.org/officeDocument/2006/relationships/hyperlink" Target="https://rsarchive.org/Articles/GA036/" TargetMode="External"/><Relationship Id="rId3724" Type="http://schemas.openxmlformats.org/officeDocument/2006/relationships/hyperlink" Target="https://rsarchive.org/Lectures/GA228/" TargetMode="External"/><Relationship Id="rId3725" Type="http://schemas.openxmlformats.org/officeDocument/2006/relationships/hyperlink" Target="https://rsarchive.org/Lectures/GA291/English/RSPC1935/19230729p01.html" TargetMode="External"/><Relationship Id="rId3726" Type="http://schemas.openxmlformats.org/officeDocument/2006/relationships/hyperlink" Target="https://rsarchive.org/Lectures/GA291/English/RSPC1935/Colour_index.html" TargetMode="External"/><Relationship Id="rId3727" Type="http://schemas.openxmlformats.org/officeDocument/2006/relationships/hyperlink" Target="https://rsarchive.org/Lectures/GA277d/" TargetMode="External"/><Relationship Id="rId3728" Type="http://schemas.openxmlformats.org/officeDocument/2006/relationships/hyperlink" Target="https://rsarchive.org/Lectures/GA277d/English/SOL2025/19230729e01.html" TargetMode="External"/><Relationship Id="rId3729" Type="http://schemas.openxmlformats.org/officeDocument/2006/relationships/hyperlink" Target="https://rsarchive.org/Lectures/GA277d/" TargetMode="External"/><Relationship Id="rId3730" Type="http://schemas.openxmlformats.org/officeDocument/2006/relationships/hyperlink" Target="https://rsarchive.org/Lectures/GA300c/" TargetMode="External"/><Relationship Id="rId3731" Type="http://schemas.openxmlformats.org/officeDocument/2006/relationships/hyperlink" Target="https://rsarchive.org/Lectures/GA300c/English/AP1998/19230731d01.html" TargetMode="External"/><Relationship Id="rId3732" Type="http://schemas.openxmlformats.org/officeDocument/2006/relationships/hyperlink" Target="https://rsarchive.org/Lectures/GA300b/English/AP1998/index.html" TargetMode="External"/><Relationship Id="rId3733" Type="http://schemas.openxmlformats.org/officeDocument/2006/relationships/hyperlink" Target="https://rsarchive.org/Lectures/GA263/" TargetMode="External"/><Relationship Id="rId3734" Type="http://schemas.openxmlformats.org/officeDocument/2006/relationships/hyperlink" Target="https://rsarchive.org/Lectures/GA263/English/SOL2025/19230731.html" TargetMode="External"/><Relationship Id="rId3735" Type="http://schemas.openxmlformats.org/officeDocument/2006/relationships/hyperlink" Target="https://rsarchive.org/Lectures/GA263/" TargetMode="External"/><Relationship Id="rId3736" Type="http://schemas.openxmlformats.org/officeDocument/2006/relationships/hyperlink" Target="https://rsarchive.org/Lectures/GA259/" TargetMode="External"/><Relationship Id="rId3737" Type="http://schemas.openxmlformats.org/officeDocument/2006/relationships/hyperlink" Target="https://rsarchive.org/Lectures/GA259/English/SOL2024/19230815s01.html" TargetMode="External"/><Relationship Id="rId3738" Type="http://schemas.openxmlformats.org/officeDocument/2006/relationships/hyperlink" Target="https://rsarchive.org/Lectures/GA259/" TargetMode="External"/><Relationship Id="rId3739" Type="http://schemas.openxmlformats.org/officeDocument/2006/relationships/hyperlink" Target="https://rsarchive.org/Lectures/GA263/" TargetMode="External"/><Relationship Id="rId3740" Type="http://schemas.openxmlformats.org/officeDocument/2006/relationships/hyperlink" Target="https://rsarchive.org/Lectures/GA263/English/SOL2025/19230801.html" TargetMode="External"/><Relationship Id="rId3741" Type="http://schemas.openxmlformats.org/officeDocument/2006/relationships/hyperlink" Target="https://rsarchive.org/Lectures/GA263/" TargetMode="External"/><Relationship Id="rId3742" Type="http://schemas.openxmlformats.org/officeDocument/2006/relationships/hyperlink" Target="https://rsarchive.org/Lectures/GA263/" TargetMode="External"/><Relationship Id="rId3743" Type="http://schemas.openxmlformats.org/officeDocument/2006/relationships/hyperlink" Target="https://rsarchive.org/Lectures/GA263/English/SOL2025/19230802.html" TargetMode="External"/><Relationship Id="rId3744" Type="http://schemas.openxmlformats.org/officeDocument/2006/relationships/hyperlink" Target="https://rsarchive.org/Lectures/GA263/" TargetMode="External"/><Relationship Id="rId3745" Type="http://schemas.openxmlformats.org/officeDocument/2006/relationships/hyperlink" Target="https://rsarchive.org/Lectures/GA259/" TargetMode="External"/><Relationship Id="rId3746" Type="http://schemas.openxmlformats.org/officeDocument/2006/relationships/hyperlink" Target="https://rsarchive.org/Lectures/GA259/English/SOL2024/19230803s01.html" TargetMode="External"/><Relationship Id="rId3747" Type="http://schemas.openxmlformats.org/officeDocument/2006/relationships/hyperlink" Target="https://rsarchive.org/Lectures/GA259/" TargetMode="External"/><Relationship Id="rId3748" Type="http://schemas.openxmlformats.org/officeDocument/2006/relationships/hyperlink" Target="https://rsarchive.org/Lectures/GA263/" TargetMode="External"/><Relationship Id="rId3749" Type="http://schemas.openxmlformats.org/officeDocument/2006/relationships/hyperlink" Target="https://rsarchive.org/Lectures/GA263/English/SOL2025/19230804e.html" TargetMode="External"/><Relationship Id="rId3750" Type="http://schemas.openxmlformats.org/officeDocument/2006/relationships/hyperlink" Target="https://rsarchive.org/Lectures/GA263/" TargetMode="External"/><Relationship Id="rId3751" Type="http://schemas.openxmlformats.org/officeDocument/2006/relationships/hyperlink" Target="https://rsarchive.org/Lectures/GA263/" TargetMode="External"/><Relationship Id="rId3752" Type="http://schemas.openxmlformats.org/officeDocument/2006/relationships/hyperlink" Target="https://rsarchive.org/Lectures/GA263/English/SOL2025/19230804r.html" TargetMode="External"/><Relationship Id="rId3753" Type="http://schemas.openxmlformats.org/officeDocument/2006/relationships/hyperlink" Target="https://rsarchive.org/Lectures/GA263/" TargetMode="External"/><Relationship Id="rId3754" Type="http://schemas.openxmlformats.org/officeDocument/2006/relationships/hyperlink" Target="https://rsarchive.org/Articles/GA036/" TargetMode="External"/><Relationship Id="rId3755" Type="http://schemas.openxmlformats.org/officeDocument/2006/relationships/hyperlink" Target="https://rsarchive.org/Articles/GA036/English/SOL2024/46_History_of_Poetry.html" TargetMode="External"/><Relationship Id="rId3756" Type="http://schemas.openxmlformats.org/officeDocument/2006/relationships/hyperlink" Target="https://rsarchive.org/Articles/GA036/" TargetMode="External"/><Relationship Id="rId3757" Type="http://schemas.openxmlformats.org/officeDocument/2006/relationships/hyperlink" Target="https://rsarchive.org/Lectures/GA307/" TargetMode="External"/><Relationship Id="rId3758" Type="http://schemas.openxmlformats.org/officeDocument/2006/relationships/hyperlink" Target="https://rsarchive.org/Lectures/GA307/English/RSPC1943/19230805p01.html" TargetMode="External"/><Relationship Id="rId3759" Type="http://schemas.openxmlformats.org/officeDocument/2006/relationships/hyperlink" Target="https://rsarchive.org/Lectures/GA307/English/RSPC1943/Educat_index.html" TargetMode="External"/><Relationship Id="rId3760" Type="http://schemas.openxmlformats.org/officeDocument/2006/relationships/hyperlink" Target="https://rsarchive.org/Lectures/GA263/" TargetMode="External"/><Relationship Id="rId3761" Type="http://schemas.openxmlformats.org/officeDocument/2006/relationships/hyperlink" Target="https://rsarchive.org/Lectures/GA263/English/SOL2025/19230805.html" TargetMode="External"/><Relationship Id="rId3762" Type="http://schemas.openxmlformats.org/officeDocument/2006/relationships/hyperlink" Target="https://rsarchive.org/Lectures/GA263/" TargetMode="External"/><Relationship Id="rId3763" Type="http://schemas.openxmlformats.org/officeDocument/2006/relationships/hyperlink" Target="https://rsarchive.org/Lectures/GA259/" TargetMode="External"/><Relationship Id="rId3764" Type="http://schemas.openxmlformats.org/officeDocument/2006/relationships/hyperlink" Target="https://rsarchive.org/Lectures/GA259/English/SOL2024/19230805s01.html" TargetMode="External"/><Relationship Id="rId3765" Type="http://schemas.openxmlformats.org/officeDocument/2006/relationships/hyperlink" Target="https://rsarchive.org/Lectures/GA259/" TargetMode="External"/><Relationship Id="rId3766" Type="http://schemas.openxmlformats.org/officeDocument/2006/relationships/hyperlink" Target="https://rsarchive.org/Lectures/GA307/" TargetMode="External"/><Relationship Id="rId3767" Type="http://schemas.openxmlformats.org/officeDocument/2006/relationships/hyperlink" Target="https://rsarchive.org/Lectures/GA307/English/RSPC1943/19230806p01.html" TargetMode="External"/><Relationship Id="rId3768" Type="http://schemas.openxmlformats.org/officeDocument/2006/relationships/hyperlink" Target="https://rsarchive.org/Lectures/GA307/English/RSPC1943/Educat_index.html" TargetMode="External"/><Relationship Id="rId3769" Type="http://schemas.openxmlformats.org/officeDocument/2006/relationships/hyperlink" Target="https://rsarchive.org/Lectures/GA307/" TargetMode="External"/><Relationship Id="rId3770" Type="http://schemas.openxmlformats.org/officeDocument/2006/relationships/hyperlink" Target="https://rsarchive.org/Lectures/GA307/English/RSPC1943/19230807p01.html" TargetMode="External"/><Relationship Id="rId3771" Type="http://schemas.openxmlformats.org/officeDocument/2006/relationships/hyperlink" Target="https://rsarchive.org/Lectures/GA307/English/RSPC1943/Educat_index.html" TargetMode="External"/><Relationship Id="rId3772" Type="http://schemas.openxmlformats.org/officeDocument/2006/relationships/hyperlink" Target="https://rsarchive.org/Lectures/GA263/" TargetMode="External"/><Relationship Id="rId3773" Type="http://schemas.openxmlformats.org/officeDocument/2006/relationships/hyperlink" Target="https://rsarchive.org/Lectures/GA263/English/SOL2025/19230807e.html" TargetMode="External"/><Relationship Id="rId3774" Type="http://schemas.openxmlformats.org/officeDocument/2006/relationships/hyperlink" Target="https://rsarchive.org/Lectures/GA263/" TargetMode="External"/><Relationship Id="rId3775" Type="http://schemas.openxmlformats.org/officeDocument/2006/relationships/hyperlink" Target="https://rsarchive.org/Lectures/GA263/" TargetMode="External"/><Relationship Id="rId3776" Type="http://schemas.openxmlformats.org/officeDocument/2006/relationships/hyperlink" Target="https://rsarchive.org/Lectures/GA263/English/SOL2025/19230807r.html" TargetMode="External"/><Relationship Id="rId3777" Type="http://schemas.openxmlformats.org/officeDocument/2006/relationships/hyperlink" Target="https://rsarchive.org/Lectures/GA263/" TargetMode="External"/><Relationship Id="rId3778" Type="http://schemas.openxmlformats.org/officeDocument/2006/relationships/hyperlink" Target="https://rsarchive.org/Lectures/GA307/" TargetMode="External"/><Relationship Id="rId3779" Type="http://schemas.openxmlformats.org/officeDocument/2006/relationships/hyperlink" Target="https://rsarchive.org/Lectures/GA307/English/RSPC1943/19230808p01.html" TargetMode="External"/><Relationship Id="rId3780" Type="http://schemas.openxmlformats.org/officeDocument/2006/relationships/hyperlink" Target="https://rsarchive.org/Lectures/GA307/English/RSPC1943/Educat_index.html" TargetMode="External"/><Relationship Id="rId3781" Type="http://schemas.openxmlformats.org/officeDocument/2006/relationships/hyperlink" Target="https://rsarchive.org/Lectures/GA307/" TargetMode="External"/><Relationship Id="rId3782" Type="http://schemas.openxmlformats.org/officeDocument/2006/relationships/hyperlink" Target="https://rsarchive.org/Lectures/GA307/English/RSPC1943/19230809p01.html" TargetMode="External"/><Relationship Id="rId3783" Type="http://schemas.openxmlformats.org/officeDocument/2006/relationships/hyperlink" Target="https://rsarchive.org/Lectures/GA307/English/RSPC1943/Educat_index.html" TargetMode="External"/><Relationship Id="rId3784" Type="http://schemas.openxmlformats.org/officeDocument/2006/relationships/hyperlink" Target="https://rsarchive.org/Lectures/GA263/" TargetMode="External"/><Relationship Id="rId3785" Type="http://schemas.openxmlformats.org/officeDocument/2006/relationships/hyperlink" Target="https://rsarchive.org/Lectures/GA263/English/SOL2025/19230809.html" TargetMode="External"/><Relationship Id="rId3786" Type="http://schemas.openxmlformats.org/officeDocument/2006/relationships/hyperlink" Target="https://rsarchive.org/Lectures/GA263/" TargetMode="External"/><Relationship Id="rId3787" Type="http://schemas.openxmlformats.org/officeDocument/2006/relationships/hyperlink" Target="https://rsarchive.org/Lectures/GA259/" TargetMode="External"/><Relationship Id="rId3788" Type="http://schemas.openxmlformats.org/officeDocument/2006/relationships/hyperlink" Target="https://rsarchive.org/Lectures/GA259/English/SOL2024/19230808s01.html" TargetMode="External"/><Relationship Id="rId3789" Type="http://schemas.openxmlformats.org/officeDocument/2006/relationships/hyperlink" Target="https://rsarchive.org/Lectures/GA259/" TargetMode="External"/><Relationship Id="rId3790" Type="http://schemas.openxmlformats.org/officeDocument/2006/relationships/hyperlink" Target="https://rsarchive.org/Lectures/GA277d/" TargetMode="External"/><Relationship Id="rId3791" Type="http://schemas.openxmlformats.org/officeDocument/2006/relationships/hyperlink" Target="https://rsarchive.org/Lectures/GA277d/English/SOL2025/19230809e01.html" TargetMode="External"/><Relationship Id="rId3792" Type="http://schemas.openxmlformats.org/officeDocument/2006/relationships/hyperlink" Target="https://rsarchive.org/Lectures/GA277d/" TargetMode="External"/><Relationship Id="rId3793" Type="http://schemas.openxmlformats.org/officeDocument/2006/relationships/hyperlink" Target="https://rsarchive.org/Lectures/GA304a/" TargetMode="External"/><Relationship Id="rId3794" Type="http://schemas.openxmlformats.org/officeDocument/2006/relationships/hyperlink" Target="https://rsarchive.org/Lectures/GA304a/English/AP1996/19230810d01.html" TargetMode="External"/><Relationship Id="rId3795" Type="http://schemas.openxmlformats.org/officeDocument/2006/relationships/hyperlink" Target="https://rsarchive.org/Lectures/GA304a/English/AP1996/index.html" TargetMode="External"/><Relationship Id="rId3796" Type="http://schemas.openxmlformats.org/officeDocument/2006/relationships/hyperlink" Target="https://rsarchive.org/Lectures/GA307/" TargetMode="External"/><Relationship Id="rId3797" Type="http://schemas.openxmlformats.org/officeDocument/2006/relationships/hyperlink" Target="https://rsarchive.org/Lectures/GA307/English/RSPC1943/19230810p01.html" TargetMode="External"/><Relationship Id="rId3798" Type="http://schemas.openxmlformats.org/officeDocument/2006/relationships/hyperlink" Target="https://rsarchive.org/Lectures/GA307/English/RSPC1943/Educat_index.html" TargetMode="External"/><Relationship Id="rId3799" Type="http://schemas.openxmlformats.org/officeDocument/2006/relationships/hyperlink" Target="https://rsarchive.org/Lectures/GA263/" TargetMode="External"/><Relationship Id="rId3800" Type="http://schemas.openxmlformats.org/officeDocument/2006/relationships/hyperlink" Target="https://rsarchive.org/Lectures/GA263/English/SOL2025/19230810.html" TargetMode="External"/><Relationship Id="rId3801" Type="http://schemas.openxmlformats.org/officeDocument/2006/relationships/hyperlink" Target="https://rsarchive.org/Lectures/GA263/" TargetMode="External"/><Relationship Id="rId3802" Type="http://schemas.openxmlformats.org/officeDocument/2006/relationships/hyperlink" Target="https://rsarchive.org/Lectures/GA307/" TargetMode="External"/><Relationship Id="rId3803" Type="http://schemas.openxmlformats.org/officeDocument/2006/relationships/hyperlink" Target="https://rsarchive.org/Lectures/GA307/English/RSPC1943/19230811p01.html" TargetMode="External"/><Relationship Id="rId3804" Type="http://schemas.openxmlformats.org/officeDocument/2006/relationships/hyperlink" Target="https://rsarchive.org/Lectures/GA307/English/RSPC1943/Educat_index.html" TargetMode="External"/><Relationship Id="rId3805" Type="http://schemas.openxmlformats.org/officeDocument/2006/relationships/hyperlink" Target="https://rsarchive.org/Lectures/GA263/" TargetMode="External"/><Relationship Id="rId3806" Type="http://schemas.openxmlformats.org/officeDocument/2006/relationships/hyperlink" Target="https://rsarchive.org/Lectures/GA263/English/SOL2025/19230811.html" TargetMode="External"/><Relationship Id="rId3807" Type="http://schemas.openxmlformats.org/officeDocument/2006/relationships/hyperlink" Target="https://rsarchive.org/Lectures/GA263/" TargetMode="External"/><Relationship Id="rId3808" Type="http://schemas.openxmlformats.org/officeDocument/2006/relationships/hyperlink" Target="https://rsarchive.org/Articles/GA036/" TargetMode="External"/><Relationship Id="rId3809" Type="http://schemas.openxmlformats.org/officeDocument/2006/relationships/hyperlink" Target="https://rsarchive.org/Articles/GA036/English/Singles/GoetheGrowth.html" TargetMode="External"/><Relationship Id="rId3810" Type="http://schemas.openxmlformats.org/officeDocument/2006/relationships/hyperlink" Target="https://rsarchive.org/Articles/GA036/English/Singles/GoetheGrowth.html" TargetMode="External"/><Relationship Id="rId3811" Type="http://schemas.openxmlformats.org/officeDocument/2006/relationships/hyperlink" Target="https://rsarchive.org/Lectures/GA307/" TargetMode="External"/><Relationship Id="rId3812" Type="http://schemas.openxmlformats.org/officeDocument/2006/relationships/hyperlink" Target="https://rsarchive.org/Lectures/GA307/English/Singles/19230812p01.html" TargetMode="External"/><Relationship Id="rId3813" Type="http://schemas.openxmlformats.org/officeDocument/2006/relationships/hyperlink" Target="https://rsarchive.org/Lectures/GA307/English/Singles/19230812p01.html" TargetMode="External"/><Relationship Id="rId3814" Type="http://schemas.openxmlformats.org/officeDocument/2006/relationships/hyperlink" Target="https://rsarchive.org/Lectures/GA263/" TargetMode="External"/><Relationship Id="rId3815" Type="http://schemas.openxmlformats.org/officeDocument/2006/relationships/hyperlink" Target="https://rsarchive.org/Lectures/GA263/English/SOL2025/19230812.html" TargetMode="External"/><Relationship Id="rId3816" Type="http://schemas.openxmlformats.org/officeDocument/2006/relationships/hyperlink" Target="https://rsarchive.org/Lectures/GA263/" TargetMode="External"/><Relationship Id="rId3817" Type="http://schemas.openxmlformats.org/officeDocument/2006/relationships/hyperlink" Target="https://rsarchive.org/Lectures/GA307/" TargetMode="External"/><Relationship Id="rId3818" Type="http://schemas.openxmlformats.org/officeDocument/2006/relationships/hyperlink" Target="https://rsarchive.org/Lectures/GA307/English/RSPC1943/19230813p01.html" TargetMode="External"/><Relationship Id="rId3819" Type="http://schemas.openxmlformats.org/officeDocument/2006/relationships/hyperlink" Target="https://rsarchive.org/Lectures/GA307/English/RSPC1943/Educat_index.html" TargetMode="External"/><Relationship Id="rId3820" Type="http://schemas.openxmlformats.org/officeDocument/2006/relationships/hyperlink" Target="https://rsarchive.org/Lectures/GA307/" TargetMode="External"/><Relationship Id="rId3821" Type="http://schemas.openxmlformats.org/officeDocument/2006/relationships/hyperlink" Target="https://rsarchive.org/Lectures/GA307/English/RSPC1943/19230814p01.html" TargetMode="External"/><Relationship Id="rId3822" Type="http://schemas.openxmlformats.org/officeDocument/2006/relationships/hyperlink" Target="https://rsarchive.org/Lectures/GA307/English/RSPC1943/Educat_index.html" TargetMode="External"/><Relationship Id="rId3823" Type="http://schemas.openxmlformats.org/officeDocument/2006/relationships/hyperlink" Target="https://rsarchive.org/Lectures/GA263/" TargetMode="External"/><Relationship Id="rId3824" Type="http://schemas.openxmlformats.org/officeDocument/2006/relationships/hyperlink" Target="https://rsarchive.org/Lectures/GA263/English/SOL2025/19230814.html" TargetMode="External"/><Relationship Id="rId3825" Type="http://schemas.openxmlformats.org/officeDocument/2006/relationships/hyperlink" Target="https://rsarchive.org/Lectures/GA263/" TargetMode="External"/><Relationship Id="rId3826" Type="http://schemas.openxmlformats.org/officeDocument/2006/relationships/hyperlink" Target="https://rsarchive.org/Lectures/GA277d/" TargetMode="External"/><Relationship Id="rId3827" Type="http://schemas.openxmlformats.org/officeDocument/2006/relationships/hyperlink" Target="https://rsarchive.org/Lectures/GA277d/English/SOL2025/19230814e01.html" TargetMode="External"/><Relationship Id="rId3828" Type="http://schemas.openxmlformats.org/officeDocument/2006/relationships/hyperlink" Target="https://rsarchive.org/Lectures/GA277d/" TargetMode="External"/><Relationship Id="rId3829" Type="http://schemas.openxmlformats.org/officeDocument/2006/relationships/hyperlink" Target="https://rsarchive.org/Lectures/GA307/" TargetMode="External"/><Relationship Id="rId3830" Type="http://schemas.openxmlformats.org/officeDocument/2006/relationships/hyperlink" Target="https://rsarchive.org/Lectures/GA307/English/RSPC1943/19230815p01.html" TargetMode="External"/><Relationship Id="rId3831" Type="http://schemas.openxmlformats.org/officeDocument/2006/relationships/hyperlink" Target="https://rsarchive.org/Lectures/GA307/English/RSPC1943/Educat_index.html" TargetMode="External"/><Relationship Id="rId3832" Type="http://schemas.openxmlformats.org/officeDocument/2006/relationships/hyperlink" Target="https://rsarchive.org/Lectures/GA263/" TargetMode="External"/><Relationship Id="rId3833" Type="http://schemas.openxmlformats.org/officeDocument/2006/relationships/hyperlink" Target="https://rsarchive.org/Lectures/GA263/English/SOL2025/19230815.html" TargetMode="External"/><Relationship Id="rId3834" Type="http://schemas.openxmlformats.org/officeDocument/2006/relationships/hyperlink" Target="https://rsarchive.org/Lectures/GA263/" TargetMode="External"/><Relationship Id="rId3835" Type="http://schemas.openxmlformats.org/officeDocument/2006/relationships/hyperlink" Target="https://rsarchive.org/Lectures/GA307/" TargetMode="External"/><Relationship Id="rId3836" Type="http://schemas.openxmlformats.org/officeDocument/2006/relationships/hyperlink" Target="https://rsarchive.org/Lectures/GA307/English/RSPC1943/19230816p01.html" TargetMode="External"/><Relationship Id="rId3837" Type="http://schemas.openxmlformats.org/officeDocument/2006/relationships/hyperlink" Target="https://rsarchive.org/Lectures/GA307/English/RSPC1943/Educat_index.html" TargetMode="External"/><Relationship Id="rId3838" Type="http://schemas.openxmlformats.org/officeDocument/2006/relationships/hyperlink" Target="https://rsarchive.org/Lectures/GA263/" TargetMode="External"/><Relationship Id="rId3839" Type="http://schemas.openxmlformats.org/officeDocument/2006/relationships/hyperlink" Target="https://rsarchive.org/Lectures/GA263/English/SOL2025/19230816.html" TargetMode="External"/><Relationship Id="rId3840" Type="http://schemas.openxmlformats.org/officeDocument/2006/relationships/hyperlink" Target="https://rsarchive.org/Lectures/GA263/" TargetMode="External"/><Relationship Id="rId3841" Type="http://schemas.openxmlformats.org/officeDocument/2006/relationships/hyperlink" Target="https://rsarchive.org/Lectures/GA277d/" TargetMode="External"/><Relationship Id="rId3842" Type="http://schemas.openxmlformats.org/officeDocument/2006/relationships/hyperlink" Target="https://rsarchive.org/Lectures/GA277d/English/SOL2025/19230816e01.html" TargetMode="External"/><Relationship Id="rId3843" Type="http://schemas.openxmlformats.org/officeDocument/2006/relationships/hyperlink" Target="https://rsarchive.org/Lectures/GA277d/" TargetMode="External"/><Relationship Id="rId3844" Type="http://schemas.openxmlformats.org/officeDocument/2006/relationships/hyperlink" Target="https://rsarchive.org/Lectures/GA307/" TargetMode="External"/><Relationship Id="rId3845" Type="http://schemas.openxmlformats.org/officeDocument/2006/relationships/hyperlink" Target="https://rsarchive.org/Lectures/GA307/English/AP1972/19230817d01.html" TargetMode="External"/><Relationship Id="rId3846" Type="http://schemas.openxmlformats.org/officeDocument/2006/relationships/hyperlink" Target="https://rsarchive.org/Lectures/GA307/English/AP1972/19230817d01.html" TargetMode="External"/><Relationship Id="rId3847" Type="http://schemas.openxmlformats.org/officeDocument/2006/relationships/hyperlink" Target="https://rsarchive.org/Lectures/GA307/" TargetMode="External"/><Relationship Id="rId3848" Type="http://schemas.openxmlformats.org/officeDocument/2006/relationships/hyperlink" Target="https://rsarchive.org/Lectures/GA307/English/AP1972/19230817d02.html" TargetMode="External"/><Relationship Id="rId3849" Type="http://schemas.openxmlformats.org/officeDocument/2006/relationships/hyperlink" Target="https://rsarchive.org/Lectures/GA307/English/AP1972/19230817d01.html" TargetMode="External"/><Relationship Id="rId3850" Type="http://schemas.openxmlformats.org/officeDocument/2006/relationships/hyperlink" Target="https://rsarchive.org/Lectures/GA263/" TargetMode="External"/><Relationship Id="rId3851" Type="http://schemas.openxmlformats.org/officeDocument/2006/relationships/hyperlink" Target="https://rsarchive.org/Lectures/GA263/English/SOL2025/19230817.html" TargetMode="External"/><Relationship Id="rId3852" Type="http://schemas.openxmlformats.org/officeDocument/2006/relationships/hyperlink" Target="https://rsarchive.org/Lectures/GA263/" TargetMode="External"/><Relationship Id="rId3853" Type="http://schemas.openxmlformats.org/officeDocument/2006/relationships/hyperlink" Target="https://rsarchive.org/Lectures/GA227/" TargetMode="External"/><Relationship Id="rId3854" Type="http://schemas.openxmlformats.org/officeDocument/2006/relationships/hyperlink" Target="https://rsarchive.org/Lectures/GA227/English/SOL2024/19230818p01.html" TargetMode="External"/><Relationship Id="rId3855" Type="http://schemas.openxmlformats.org/officeDocument/2006/relationships/hyperlink" Target="https://rsarchive.org/Lectures/GA227/English/SOL2024/" TargetMode="External"/><Relationship Id="rId3856" Type="http://schemas.openxmlformats.org/officeDocument/2006/relationships/hyperlink" Target="https://rsarchive.org/Articles/GA036/" TargetMode="External"/><Relationship Id="rId3857" Type="http://schemas.openxmlformats.org/officeDocument/2006/relationships/hyperlink" Target="https://rsarchive.org/Articles/GA036/English/Singles/GoetheHeight.html" TargetMode="External"/><Relationship Id="rId3858" Type="http://schemas.openxmlformats.org/officeDocument/2006/relationships/hyperlink" Target="https://rsarchive.org/Articles/GA036/English/Singles/GoetheHeight.html" TargetMode="External"/><Relationship Id="rId3859" Type="http://schemas.openxmlformats.org/officeDocument/2006/relationships/hyperlink" Target="https://rsarchive.org/Lectures/GA227/" TargetMode="External"/><Relationship Id="rId3860" Type="http://schemas.openxmlformats.org/officeDocument/2006/relationships/hyperlink" Target="https://rsarchive.org/Lectures/GA227/English/RSP1966/19230819p01.html" TargetMode="External"/><Relationship Id="rId3861" Type="http://schemas.openxmlformats.org/officeDocument/2006/relationships/hyperlink" Target="https://rsarchive.org/Lectures/GA227/English/RSP1966/EvoCon_index.html" TargetMode="External"/><Relationship Id="rId3862" Type="http://schemas.openxmlformats.org/officeDocument/2006/relationships/hyperlink" Target="https://rsarchive.org/Lectures/GA259/" TargetMode="External"/><Relationship Id="rId3863" Type="http://schemas.openxmlformats.org/officeDocument/2006/relationships/hyperlink" Target="https://rsarchive.org/Lectures/GA259/English/SOL2024/19230819s01.html" TargetMode="External"/><Relationship Id="rId3864" Type="http://schemas.openxmlformats.org/officeDocument/2006/relationships/hyperlink" Target="https://rsarchive.org/Lectures/GA259/" TargetMode="External"/><Relationship Id="rId3865" Type="http://schemas.openxmlformats.org/officeDocument/2006/relationships/hyperlink" Target="https://rsarchive.org/Lectures/GA227/" TargetMode="External"/><Relationship Id="rId3866" Type="http://schemas.openxmlformats.org/officeDocument/2006/relationships/hyperlink" Target="https://rsarchive.org/Lectures/GA227/English/RSP1966/19230820p01.html" TargetMode="External"/><Relationship Id="rId3867" Type="http://schemas.openxmlformats.org/officeDocument/2006/relationships/hyperlink" Target="https://rsarchive.org/Lectures/GA227/English/RSP1966/EvoCon_index.html" TargetMode="External"/><Relationship Id="rId3868" Type="http://schemas.openxmlformats.org/officeDocument/2006/relationships/hyperlink" Target="https://rsarchive.org/Lectures/GA263/" TargetMode="External"/><Relationship Id="rId3869" Type="http://schemas.openxmlformats.org/officeDocument/2006/relationships/hyperlink" Target="https://rsarchive.org/Lectures/GA263/English/SOL2025/19230820.html" TargetMode="External"/><Relationship Id="rId3870" Type="http://schemas.openxmlformats.org/officeDocument/2006/relationships/hyperlink" Target="https://rsarchive.org/Lectures/GA263/" TargetMode="External"/><Relationship Id="rId3871" Type="http://schemas.openxmlformats.org/officeDocument/2006/relationships/hyperlink" Target="https://rsarchive.org/Lectures/GA227/" TargetMode="External"/><Relationship Id="rId3872" Type="http://schemas.openxmlformats.org/officeDocument/2006/relationships/hyperlink" Target="https://rsarchive.org/Lectures/GA227/English/RSP1966/19230821p01.html" TargetMode="External"/><Relationship Id="rId3873" Type="http://schemas.openxmlformats.org/officeDocument/2006/relationships/hyperlink" Target="https://rsarchive.org/Lectures/GA227/English/RSP1966/EvoCon_index.html" TargetMode="External"/><Relationship Id="rId3874" Type="http://schemas.openxmlformats.org/officeDocument/2006/relationships/hyperlink" Target="https://rsarchive.org/Lectures/GA263/" TargetMode="External"/><Relationship Id="rId3875" Type="http://schemas.openxmlformats.org/officeDocument/2006/relationships/hyperlink" Target="https://rsarchive.org/Lectures/GA263/English/SOL2025/19230821.html" TargetMode="External"/><Relationship Id="rId3876" Type="http://schemas.openxmlformats.org/officeDocument/2006/relationships/hyperlink" Target="https://rsarchive.org/Lectures/GA263/" TargetMode="External"/><Relationship Id="rId3877" Type="http://schemas.openxmlformats.org/officeDocument/2006/relationships/hyperlink" Target="https://rsarchive.org/Lectures/GA227/" TargetMode="External"/><Relationship Id="rId3878" Type="http://schemas.openxmlformats.org/officeDocument/2006/relationships/hyperlink" Target="https://rsarchive.org/Lectures/GA227/English/RSP1966/19230822p01.html" TargetMode="External"/><Relationship Id="rId3879" Type="http://schemas.openxmlformats.org/officeDocument/2006/relationships/hyperlink" Target="https://rsarchive.org/Lectures/GA227/English/RSP1966/EvoCon_index.html" TargetMode="External"/><Relationship Id="rId3880" Type="http://schemas.openxmlformats.org/officeDocument/2006/relationships/hyperlink" Target="https://rsarchive.org/Lectures/GA263/" TargetMode="External"/><Relationship Id="rId3881" Type="http://schemas.openxmlformats.org/officeDocument/2006/relationships/hyperlink" Target="https://rsarchive.org/Lectures/GA263/English/SOL2025/19230822.html" TargetMode="External"/><Relationship Id="rId3882" Type="http://schemas.openxmlformats.org/officeDocument/2006/relationships/hyperlink" Target="https://rsarchive.org/Lectures/GA263/" TargetMode="External"/><Relationship Id="rId3883" Type="http://schemas.openxmlformats.org/officeDocument/2006/relationships/hyperlink" Target="https://rsarchive.org/Lectures/GA277d/" TargetMode="External"/><Relationship Id="rId3884" Type="http://schemas.openxmlformats.org/officeDocument/2006/relationships/hyperlink" Target="https://rsarchive.org/Lectures/GA277d/English/SOL2025/19230822e01.html" TargetMode="External"/><Relationship Id="rId3885" Type="http://schemas.openxmlformats.org/officeDocument/2006/relationships/hyperlink" Target="https://rsarchive.org/Lectures/GA277d/" TargetMode="External"/><Relationship Id="rId3886" Type="http://schemas.openxmlformats.org/officeDocument/2006/relationships/hyperlink" Target="https://rsarchive.org/Lectures/GA227/" TargetMode="External"/><Relationship Id="rId3887" Type="http://schemas.openxmlformats.org/officeDocument/2006/relationships/hyperlink" Target="https://rsarchive.org/Lectures/GA227/English/RSP1966/19230823p01.html" TargetMode="External"/><Relationship Id="rId3888" Type="http://schemas.openxmlformats.org/officeDocument/2006/relationships/hyperlink" Target="https://rsarchive.org/Lectures/GA227/English/RSP1966/EvoCon_index.html" TargetMode="External"/><Relationship Id="rId3889" Type="http://schemas.openxmlformats.org/officeDocument/2006/relationships/hyperlink" Target="https://rsarchive.org/Lectures/GA263/" TargetMode="External"/><Relationship Id="rId3890" Type="http://schemas.openxmlformats.org/officeDocument/2006/relationships/hyperlink" Target="https://rsarchive.org/Lectures/GA263/English/SOL2025/19230823.html" TargetMode="External"/><Relationship Id="rId3891" Type="http://schemas.openxmlformats.org/officeDocument/2006/relationships/hyperlink" Target="https://rsarchive.org/Lectures/GA263/" TargetMode="External"/><Relationship Id="rId3892" Type="http://schemas.openxmlformats.org/officeDocument/2006/relationships/hyperlink" Target="https://rsarchive.org/Lectures/GA227/" TargetMode="External"/><Relationship Id="rId3893" Type="http://schemas.openxmlformats.org/officeDocument/2006/relationships/hyperlink" Target="https://rsarchive.org/Lectures/GA227/English/RSP1966/19230824p01.html" TargetMode="External"/><Relationship Id="rId3894" Type="http://schemas.openxmlformats.org/officeDocument/2006/relationships/hyperlink" Target="https://rsarchive.org/Lectures/GA227/English/RSP1966/EvoCon_index.html" TargetMode="External"/><Relationship Id="rId3895" Type="http://schemas.openxmlformats.org/officeDocument/2006/relationships/hyperlink" Target="https://rsarchive.org/Lectures/GA284/" TargetMode="External"/><Relationship Id="rId3896" Type="http://schemas.openxmlformats.org/officeDocument/2006/relationships/hyperlink" Target="https://rsarchive.org/Lectures/GA284/English/SOL2024/19230824c01.html" TargetMode="External"/><Relationship Id="rId3897" Type="http://schemas.openxmlformats.org/officeDocument/2006/relationships/hyperlink" Target="https://rsarchive.org/Lectures/GA284/English/SOL2024/" TargetMode="External"/><Relationship Id="rId3898" Type="http://schemas.openxmlformats.org/officeDocument/2006/relationships/hyperlink" Target="https://rsarchive.org/Lectures/GA227/" TargetMode="External"/><Relationship Id="rId3899" Type="http://schemas.openxmlformats.org/officeDocument/2006/relationships/hyperlink" Target="https://rsarchive.org/Lectures/GA227/English/RSP1966/19230825p01.html" TargetMode="External"/><Relationship Id="rId3900" Type="http://schemas.openxmlformats.org/officeDocument/2006/relationships/hyperlink" Target="https://rsarchive.org/Lectures/GA227/English/RSP1966/EvoCon_index.html" TargetMode="External"/><Relationship Id="rId3901" Type="http://schemas.openxmlformats.org/officeDocument/2006/relationships/hyperlink" Target="https://rsarchive.org/Lectures/GA263/" TargetMode="External"/><Relationship Id="rId3902" Type="http://schemas.openxmlformats.org/officeDocument/2006/relationships/hyperlink" Target="https://rsarchive.org/Lectures/GA263/English/SOL2025/19230825.html" TargetMode="External"/><Relationship Id="rId3903" Type="http://schemas.openxmlformats.org/officeDocument/2006/relationships/hyperlink" Target="https://rsarchive.org/Lectures/GA263/" TargetMode="External"/><Relationship Id="rId3904" Type="http://schemas.openxmlformats.org/officeDocument/2006/relationships/hyperlink" Target="https://rsarchive.org/Lectures/GA277d/" TargetMode="External"/><Relationship Id="rId3905" Type="http://schemas.openxmlformats.org/officeDocument/2006/relationships/hyperlink" Target="https://rsarchive.org/Lectures/GA277d/English/SOL2025/19230825e01.html" TargetMode="External"/><Relationship Id="rId3906" Type="http://schemas.openxmlformats.org/officeDocument/2006/relationships/hyperlink" Target="https://rsarchive.org/Lectures/GA277d/" TargetMode="External"/><Relationship Id="rId3907" Type="http://schemas.openxmlformats.org/officeDocument/2006/relationships/hyperlink" Target="https://rsarchive.org/Articles/GA036/" TargetMode="External"/><Relationship Id="rId3908" Type="http://schemas.openxmlformats.org/officeDocument/2006/relationships/hyperlink" Target="https://rsarchive.org/Articles/GA036/English/SOL2024/36_Goethe_and_Mathematics.html" TargetMode="External"/><Relationship Id="rId3909" Type="http://schemas.openxmlformats.org/officeDocument/2006/relationships/hyperlink" Target="https://rsarchive.org/Articles/GA036/" TargetMode="External"/><Relationship Id="rId3910" Type="http://schemas.openxmlformats.org/officeDocument/2006/relationships/hyperlink" Target="https://rsarchive.org/Lectures/GA227/" TargetMode="External"/><Relationship Id="rId3911" Type="http://schemas.openxmlformats.org/officeDocument/2006/relationships/hyperlink" Target="https://rsarchive.org/Lectures/GA227/English/RSP1966/19230826a01.html" TargetMode="External"/><Relationship Id="rId3912" Type="http://schemas.openxmlformats.org/officeDocument/2006/relationships/hyperlink" Target="https://rsarchive.org/Lectures/GA227/English/RSP1966/EvoCon_index.html" TargetMode="External"/><Relationship Id="rId3913" Type="http://schemas.openxmlformats.org/officeDocument/2006/relationships/hyperlink" Target="https://rsarchive.org/Lectures/GA277d/" TargetMode="External"/><Relationship Id="rId3914" Type="http://schemas.openxmlformats.org/officeDocument/2006/relationships/hyperlink" Target="https://rsarchive.org/Lectures/GA277d/English/SOL2025/19230826p01.html" TargetMode="External"/><Relationship Id="rId3915" Type="http://schemas.openxmlformats.org/officeDocument/2006/relationships/hyperlink" Target="https://rsarchive.org/Lectures/GA277d/" TargetMode="External"/><Relationship Id="rId3916" Type="http://schemas.openxmlformats.org/officeDocument/2006/relationships/hyperlink" Target="https://rsarchive.org/Lectures/GA227/" TargetMode="External"/><Relationship Id="rId3917" Type="http://schemas.openxmlformats.org/officeDocument/2006/relationships/hyperlink" Target="https://rsarchive.org/Lectures/GA227/English/RSP1966/19230827p01.html" TargetMode="External"/><Relationship Id="rId3918" Type="http://schemas.openxmlformats.org/officeDocument/2006/relationships/hyperlink" Target="https://rsarchive.org/Lectures/GA227/English/RSP1966/EvoCon_index.html" TargetMode="External"/><Relationship Id="rId3919" Type="http://schemas.openxmlformats.org/officeDocument/2006/relationships/hyperlink" Target="https://rsarchive.org/Lectures/GA263/" TargetMode="External"/><Relationship Id="rId3920" Type="http://schemas.openxmlformats.org/officeDocument/2006/relationships/hyperlink" Target="https://rsarchive.org/Lectures/GA263/English/SOL2025/19230827e.html" TargetMode="External"/><Relationship Id="rId3921" Type="http://schemas.openxmlformats.org/officeDocument/2006/relationships/hyperlink" Target="https://rsarchive.org/Lectures/GA263/" TargetMode="External"/><Relationship Id="rId3922" Type="http://schemas.openxmlformats.org/officeDocument/2006/relationships/hyperlink" Target="https://rsarchive.org/Lectures/GA263/" TargetMode="External"/><Relationship Id="rId3923" Type="http://schemas.openxmlformats.org/officeDocument/2006/relationships/hyperlink" Target="https://rsarchive.org/Lectures/GA263/English/SOL2025/19230827r.html" TargetMode="External"/><Relationship Id="rId3924" Type="http://schemas.openxmlformats.org/officeDocument/2006/relationships/hyperlink" Target="https://rsarchive.org/Lectures/GA263/" TargetMode="External"/><Relationship Id="rId3925" Type="http://schemas.openxmlformats.org/officeDocument/2006/relationships/hyperlink" Target="https://rsarchive.org/Lectures/GA277d/" TargetMode="External"/><Relationship Id="rId3926" Type="http://schemas.openxmlformats.org/officeDocument/2006/relationships/hyperlink" Target="https://rsarchive.org/Lectures/GA277d/English/SOL2025/19230827e01.html" TargetMode="External"/><Relationship Id="rId3927" Type="http://schemas.openxmlformats.org/officeDocument/2006/relationships/hyperlink" Target="https://rsarchive.org/Lectures/GA277d/" TargetMode="External"/><Relationship Id="rId3928" Type="http://schemas.openxmlformats.org/officeDocument/2006/relationships/hyperlink" Target="https://rsarchive.org/Lectures/GA227/" TargetMode="External"/><Relationship Id="rId3929" Type="http://schemas.openxmlformats.org/officeDocument/2006/relationships/hyperlink" Target="https://rsarchive.org/Lectures/GA227/English/RSP1966/19230828a01.html" TargetMode="External"/><Relationship Id="rId3930" Type="http://schemas.openxmlformats.org/officeDocument/2006/relationships/hyperlink" Target="https://rsarchive.org/Lectures/GA227/English/RSP1966/EvoCon_index.html" TargetMode="External"/><Relationship Id="rId3931" Type="http://schemas.openxmlformats.org/officeDocument/2006/relationships/hyperlink" Target="https://rsarchive.org/Lectures/GA319/" TargetMode="External"/><Relationship Id="rId3932" Type="http://schemas.openxmlformats.org/officeDocument/2006/relationships/hyperlink" Target="https://rsarchive.org/Lectures/GA319/English/Singles/19230828p01.html" TargetMode="External"/><Relationship Id="rId3933" Type="http://schemas.openxmlformats.org/officeDocument/2006/relationships/hyperlink" Target="https://rsarchive.org/Lectures/GA319/English/Singles/19230828p01.html" TargetMode="External"/><Relationship Id="rId3934" Type="http://schemas.openxmlformats.org/officeDocument/2006/relationships/hyperlink" Target="https://rsarchive.org/Lectures/GA227/" TargetMode="External"/><Relationship Id="rId3935" Type="http://schemas.openxmlformats.org/officeDocument/2006/relationships/hyperlink" Target="https://rsarchive.org/Lectures/GA227/English/RSP1966/19230829p01.html" TargetMode="External"/><Relationship Id="rId3936" Type="http://schemas.openxmlformats.org/officeDocument/2006/relationships/hyperlink" Target="https://rsarchive.org/Lectures/GA227/English/RSP1966/EvoCon_index.html" TargetMode="External"/><Relationship Id="rId3937" Type="http://schemas.openxmlformats.org/officeDocument/2006/relationships/hyperlink" Target="https://rsarchive.org/Lectures/GA263/" TargetMode="External"/><Relationship Id="rId3938" Type="http://schemas.openxmlformats.org/officeDocument/2006/relationships/hyperlink" Target="https://rsarchive.org/Lectures/GA263/English/SOL2025/19230829.html" TargetMode="External"/><Relationship Id="rId3939" Type="http://schemas.openxmlformats.org/officeDocument/2006/relationships/hyperlink" Target="https://rsarchive.org/Lectures/GA263/" TargetMode="External"/><Relationship Id="rId3940" Type="http://schemas.openxmlformats.org/officeDocument/2006/relationships/hyperlink" Target="https://rsarchive.org/Lectures/GA277d/" TargetMode="External"/><Relationship Id="rId3941" Type="http://schemas.openxmlformats.org/officeDocument/2006/relationships/hyperlink" Target="https://rsarchive.org/Lectures/GA277d/English/SOL2025/19230829e01.html" TargetMode="External"/><Relationship Id="rId3942" Type="http://schemas.openxmlformats.org/officeDocument/2006/relationships/hyperlink" Target="https://rsarchive.org/Lectures/GA277d/" TargetMode="External"/><Relationship Id="rId3943" Type="http://schemas.openxmlformats.org/officeDocument/2006/relationships/hyperlink" Target="https://rsarchive.org/Lectures/GA227/" TargetMode="External"/><Relationship Id="rId3944" Type="http://schemas.openxmlformats.org/officeDocument/2006/relationships/hyperlink" Target="https://rsarchive.org/Lectures/GA227/English/RSP1966/19230830p01.html" TargetMode="External"/><Relationship Id="rId3945" Type="http://schemas.openxmlformats.org/officeDocument/2006/relationships/hyperlink" Target="https://rsarchive.org/Lectures/GA227/English/RSP1966/EvoCon_index.html" TargetMode="External"/><Relationship Id="rId3946" Type="http://schemas.openxmlformats.org/officeDocument/2006/relationships/hyperlink" Target="https://rsarchive.org/Lectures/GA263/" TargetMode="External"/><Relationship Id="rId3947" Type="http://schemas.openxmlformats.org/officeDocument/2006/relationships/hyperlink" Target="https://rsarchive.org/Lectures/GA263/English/SOL2025/19230830.html" TargetMode="External"/><Relationship Id="rId3948" Type="http://schemas.openxmlformats.org/officeDocument/2006/relationships/hyperlink" Target="https://rsarchive.org/Lectures/GA263/" TargetMode="External"/><Relationship Id="rId3949" Type="http://schemas.openxmlformats.org/officeDocument/2006/relationships/hyperlink" Target="https://rsarchive.org/Lectures/GA277d/" TargetMode="External"/><Relationship Id="rId3950" Type="http://schemas.openxmlformats.org/officeDocument/2006/relationships/hyperlink" Target="https://rsarchive.org/Lectures/GA277d/English/SOL2025/19230830e01.html" TargetMode="External"/><Relationship Id="rId3951" Type="http://schemas.openxmlformats.org/officeDocument/2006/relationships/hyperlink" Target="https://rsarchive.org/Lectures/GA277d/" TargetMode="External"/><Relationship Id="rId3952" Type="http://schemas.openxmlformats.org/officeDocument/2006/relationships/hyperlink" Target="https://rsarchive.org/Lectures/GA227/" TargetMode="External"/><Relationship Id="rId3953" Type="http://schemas.openxmlformats.org/officeDocument/2006/relationships/hyperlink" Target="https://rsarchive.org/Lectures/GA227/English/RSP1966/19230831p01.html" TargetMode="External"/><Relationship Id="rId3954" Type="http://schemas.openxmlformats.org/officeDocument/2006/relationships/hyperlink" Target="https://rsarchive.org/Lectures/GA227/English/RSP1966/EvoCon_index.html" TargetMode="External"/><Relationship Id="rId3955" Type="http://schemas.openxmlformats.org/officeDocument/2006/relationships/hyperlink" Target="https://rsarchive.org/Lectures/GA227/" TargetMode="External"/><Relationship Id="rId3956" Type="http://schemas.openxmlformats.org/officeDocument/2006/relationships/hyperlink" Target="https://rsarchive.org/Lectures/GA227/English/SOL2024/19230831p01.html" TargetMode="External"/><Relationship Id="rId3957" Type="http://schemas.openxmlformats.org/officeDocument/2006/relationships/hyperlink" Target="https://rsarchive.org/Lectures/GA227/English/SOL2024/" TargetMode="External"/><Relationship Id="rId3958" Type="http://schemas.openxmlformats.org/officeDocument/2006/relationships/hyperlink" Target="https://rsarchive.org/Articles/GA036/" TargetMode="External"/><Relationship Id="rId3959" Type="http://schemas.openxmlformats.org/officeDocument/2006/relationships/hyperlink" Target="https://rsarchive.org/Articles/GA036/English/SOL2024/40_Hands_of_the_Philosopher.html" TargetMode="External"/><Relationship Id="rId3960" Type="http://schemas.openxmlformats.org/officeDocument/2006/relationships/hyperlink" Target="https://rsarchive.org/Articles/GA036/" TargetMode="External"/><Relationship Id="rId3961" Type="http://schemas.openxmlformats.org/officeDocument/2006/relationships/hyperlink" Target="https://rsarchive.org/Lectures/GA228/" TargetMode="External"/><Relationship Id="rId3962" Type="http://schemas.openxmlformats.org/officeDocument/2006/relationships/hyperlink" Target="https://rsarchive.org/Lectures/GA228/English/Singles/19230902p01.html" TargetMode="External"/><Relationship Id="rId3963" Type="http://schemas.openxmlformats.org/officeDocument/2006/relationships/hyperlink" Target="https://rsarchive.org/Lectures/GA228/English/Singles/19230902p01.html" TargetMode="External"/><Relationship Id="rId3964" Type="http://schemas.openxmlformats.org/officeDocument/2006/relationships/hyperlink" Target="https://rsarchive.org/Lectures/GA319/" TargetMode="External"/><Relationship Id="rId3965" Type="http://schemas.openxmlformats.org/officeDocument/2006/relationships/hyperlink" Target="https://rsarchive.org/Lectures/GA319/English/SOL2024/19230902m01.html" TargetMode="External"/><Relationship Id="rId3966" Type="http://schemas.openxmlformats.org/officeDocument/2006/relationships/hyperlink" Target="https://rsarchive.org/Lectures/GA319/English/SOL2024/" TargetMode="External"/><Relationship Id="rId3967" Type="http://schemas.openxmlformats.org/officeDocument/2006/relationships/hyperlink" Target="https://rsarchive.org/Lectures/GA263/" TargetMode="External"/><Relationship Id="rId3968" Type="http://schemas.openxmlformats.org/officeDocument/2006/relationships/hyperlink" Target="https://rsarchive.org/Lectures/GA263/English/SOL2025/19230902.html" TargetMode="External"/><Relationship Id="rId3969" Type="http://schemas.openxmlformats.org/officeDocument/2006/relationships/hyperlink" Target="https://rsarchive.org/Lectures/GA263/" TargetMode="External"/><Relationship Id="rId3970" Type="http://schemas.openxmlformats.org/officeDocument/2006/relationships/hyperlink" Target="https://rsarchive.org/Lectures/GA259/" TargetMode="External"/><Relationship Id="rId3971" Type="http://schemas.openxmlformats.org/officeDocument/2006/relationships/hyperlink" Target="https://rsarchive.org/Lectures/GA259/English/SOL2024/19230902s01.html" TargetMode="External"/><Relationship Id="rId3972" Type="http://schemas.openxmlformats.org/officeDocument/2006/relationships/hyperlink" Target="https://rsarchive.org/Lectures/GA259/" TargetMode="External"/><Relationship Id="rId3973" Type="http://schemas.openxmlformats.org/officeDocument/2006/relationships/hyperlink" Target="https://rsarchive.org/Lectures/GA259/" TargetMode="External"/><Relationship Id="rId3974" Type="http://schemas.openxmlformats.org/officeDocument/2006/relationships/hyperlink" Target="https://rsarchive.org/Lectures/GA259/English/SOL2024/19230902s02.html" TargetMode="External"/><Relationship Id="rId3975" Type="http://schemas.openxmlformats.org/officeDocument/2006/relationships/hyperlink" Target="https://rsarchive.org/Lectures/GA259/" TargetMode="External"/><Relationship Id="rId3976" Type="http://schemas.openxmlformats.org/officeDocument/2006/relationships/hyperlink" Target="https://rsarchive.org/Lectures/GA319/" TargetMode="External"/><Relationship Id="rId3977" Type="http://schemas.openxmlformats.org/officeDocument/2006/relationships/hyperlink" Target="https://rsarchive.org/Lectures/GA319/English/SOL2024/19230903m01.html" TargetMode="External"/><Relationship Id="rId3978" Type="http://schemas.openxmlformats.org/officeDocument/2006/relationships/hyperlink" Target="https://rsarchive.org/Lectures/GA319/English/SOL2024/" TargetMode="External"/><Relationship Id="rId3979" Type="http://schemas.openxmlformats.org/officeDocument/2006/relationships/hyperlink" Target="https://rsarchive.org/Lectures/GA263/" TargetMode="External"/><Relationship Id="rId3980" Type="http://schemas.openxmlformats.org/officeDocument/2006/relationships/hyperlink" Target="https://rsarchive.org/Lectures/GA263/English/SOL2025/19230904.html" TargetMode="External"/><Relationship Id="rId3981" Type="http://schemas.openxmlformats.org/officeDocument/2006/relationships/hyperlink" Target="https://rsarchive.org/Lectures/GA263/" TargetMode="External"/><Relationship Id="rId3982" Type="http://schemas.openxmlformats.org/officeDocument/2006/relationships/hyperlink" Target="https://rsarchive.org/Lectures/GA277d/" TargetMode="External"/><Relationship Id="rId3983" Type="http://schemas.openxmlformats.org/officeDocument/2006/relationships/hyperlink" Target="https://rsarchive.org/Lectures/GA277d/English/SOL2025/19230904e01.html" TargetMode="External"/><Relationship Id="rId3984" Type="http://schemas.openxmlformats.org/officeDocument/2006/relationships/hyperlink" Target="https://rsarchive.org/Lectures/GA277d/" TargetMode="External"/><Relationship Id="rId3985" Type="http://schemas.openxmlformats.org/officeDocument/2006/relationships/hyperlink" Target="https://rsarchive.org/Lectures/GA259/" TargetMode="External"/><Relationship Id="rId3986" Type="http://schemas.openxmlformats.org/officeDocument/2006/relationships/hyperlink" Target="https://rsarchive.org/Lectures/GA259/English/SOL2024/19230907s01.html" TargetMode="External"/><Relationship Id="rId3987" Type="http://schemas.openxmlformats.org/officeDocument/2006/relationships/hyperlink" Target="https://rsarchive.org/Lectures/GA259/" TargetMode="External"/><Relationship Id="rId3988" Type="http://schemas.openxmlformats.org/officeDocument/2006/relationships/hyperlink" Target="https://rsarchive.org/Lectures/GA228/" TargetMode="External"/><Relationship Id="rId3989" Type="http://schemas.openxmlformats.org/officeDocument/2006/relationships/hyperlink" Target="https://rsarchive.org/Lectures/GA228/English/Singles/19230909p01.html" TargetMode="External"/><Relationship Id="rId3990" Type="http://schemas.openxmlformats.org/officeDocument/2006/relationships/hyperlink" Target="https://rsarchive.org/Lectures/GA228/English/Singles/19230909p01.html" TargetMode="External"/><Relationship Id="rId3991" Type="http://schemas.openxmlformats.org/officeDocument/2006/relationships/hyperlink" Target="https://rsarchive.org/Articles/GA037/" TargetMode="External"/><Relationship Id="rId3992" Type="http://schemas.openxmlformats.org/officeDocument/2006/relationships/hyperlink" Target="https://rsarchive.org/Articles/GA037/English/SOL2023/19230909x01.html" TargetMode="External"/><Relationship Id="rId3993" Type="http://schemas.openxmlformats.org/officeDocument/2006/relationships/hyperlink" Target="https://rsarchive.org/Articles/GA037/" TargetMode="External"/><Relationship Id="rId3994" Type="http://schemas.openxmlformats.org/officeDocument/2006/relationships/hyperlink" Target="https://rsarchive.org/Lectures/GA228/" TargetMode="External"/><Relationship Id="rId3995" Type="http://schemas.openxmlformats.org/officeDocument/2006/relationships/hyperlink" Target="https://rsarchive.org/Lectures/GA228/English/RSP1966/19230910p01.html" TargetMode="External"/><Relationship Id="rId3996" Type="http://schemas.openxmlformats.org/officeDocument/2006/relationships/hyperlink" Target="https://rsarchive.org/Lectures/GA228/English/RSP1966/ManPas_index.html" TargetMode="External"/><Relationship Id="rId3997" Type="http://schemas.openxmlformats.org/officeDocument/2006/relationships/hyperlink" Target="https://rsarchive.org/Lectures/GA350/" TargetMode="External"/><Relationship Id="rId3998" Type="http://schemas.openxmlformats.org/officeDocument/2006/relationships/hyperlink" Target="https://rsarchive.org/Lectures/GA350/English/SOL2024/19230910p02.html" TargetMode="External"/><Relationship Id="rId3999" Type="http://schemas.openxmlformats.org/officeDocument/2006/relationships/hyperlink" Target="https://rsarchive.org/Lectures/GA350/English/SOL2024/" TargetMode="External"/><Relationship Id="rId4000" Type="http://schemas.openxmlformats.org/officeDocument/2006/relationships/hyperlink" Target="https://rsarchive.org/Lectures/GA277d/" TargetMode="External"/><Relationship Id="rId4001" Type="http://schemas.openxmlformats.org/officeDocument/2006/relationships/hyperlink" Target="https://rsarchive.org/Lectures/GA277d/English/SOL2025/19230911e01.html" TargetMode="External"/><Relationship Id="rId4002" Type="http://schemas.openxmlformats.org/officeDocument/2006/relationships/hyperlink" Target="https://rsarchive.org/Lectures/GA277d/" TargetMode="External"/><Relationship Id="rId4003" Type="http://schemas.openxmlformats.org/officeDocument/2006/relationships/hyperlink" Target="https://rsarchive.org/Lectures/GA263/" TargetMode="External"/><Relationship Id="rId4004" Type="http://schemas.openxmlformats.org/officeDocument/2006/relationships/hyperlink" Target="https://rsarchive.org/Lectures/GA263/English/SOL2025/19230913e.html" TargetMode="External"/><Relationship Id="rId4005" Type="http://schemas.openxmlformats.org/officeDocument/2006/relationships/hyperlink" Target="https://rsarchive.org/Lectures/GA263/" TargetMode="External"/><Relationship Id="rId4006" Type="http://schemas.openxmlformats.org/officeDocument/2006/relationships/hyperlink" Target="https://rsarchive.org/Lectures/GA263/" TargetMode="External"/><Relationship Id="rId4007" Type="http://schemas.openxmlformats.org/officeDocument/2006/relationships/hyperlink" Target="https://rsarchive.org/Lectures/GA263/English/SOL2025/19230913r.html" TargetMode="External"/><Relationship Id="rId4008" Type="http://schemas.openxmlformats.org/officeDocument/2006/relationships/hyperlink" Target="https://rsarchive.org/Lectures/GA263/" TargetMode="External"/><Relationship Id="rId4009" Type="http://schemas.openxmlformats.org/officeDocument/2006/relationships/hyperlink" Target="https://rsarchive.org/Lectures/GA259/" TargetMode="External"/><Relationship Id="rId4010" Type="http://schemas.openxmlformats.org/officeDocument/2006/relationships/hyperlink" Target="https://rsarchive.org/Lectures/GA259/English/SOL2024/19230913s01.html" TargetMode="External"/><Relationship Id="rId4011" Type="http://schemas.openxmlformats.org/officeDocument/2006/relationships/hyperlink" Target="https://rsarchive.org/Lectures/GA259/" TargetMode="External"/><Relationship Id="rId4012" Type="http://schemas.openxmlformats.org/officeDocument/2006/relationships/hyperlink" Target="https://rsarchive.org/Lectures/GA228/" TargetMode="External"/><Relationship Id="rId4013" Type="http://schemas.openxmlformats.org/officeDocument/2006/relationships/hyperlink" Target="https://rsarchive.org/Lectures/GA228/English/RSP1966/19230914p01.html" TargetMode="External"/><Relationship Id="rId4014" Type="http://schemas.openxmlformats.org/officeDocument/2006/relationships/hyperlink" Target="https://rsarchive.org/Lectures/GA228/English/RSP1966/ManPas_index.html" TargetMode="External"/><Relationship Id="rId4015" Type="http://schemas.openxmlformats.org/officeDocument/2006/relationships/hyperlink" Target="https://rsarchive.org/Lectures/GA259/" TargetMode="External"/><Relationship Id="rId4016" Type="http://schemas.openxmlformats.org/officeDocument/2006/relationships/hyperlink" Target="https://rsarchive.org/Lectures/GA259/English/SOL2024/19230914s01.html" TargetMode="External"/><Relationship Id="rId4017" Type="http://schemas.openxmlformats.org/officeDocument/2006/relationships/hyperlink" Target="https://rsarchive.org/Lectures/GA259/" TargetMode="External"/><Relationship Id="rId4018" Type="http://schemas.openxmlformats.org/officeDocument/2006/relationships/hyperlink" Target="https://rsarchive.org/Lectures/GA228/" TargetMode="External"/><Relationship Id="rId4019" Type="http://schemas.openxmlformats.org/officeDocument/2006/relationships/hyperlink" Target="https://rsarchive.org/Lectures/GA228/English/RSP1966/19230915p01.html" TargetMode="External"/><Relationship Id="rId4020" Type="http://schemas.openxmlformats.org/officeDocument/2006/relationships/hyperlink" Target="https://rsarchive.org/Lectures/GA228/English/RSP1966/ManPas_index.html" TargetMode="External"/><Relationship Id="rId4021" Type="http://schemas.openxmlformats.org/officeDocument/2006/relationships/hyperlink" Target="https://rsarchive.org/Lectures/GA277d/" TargetMode="External"/><Relationship Id="rId4022" Type="http://schemas.openxmlformats.org/officeDocument/2006/relationships/hyperlink" Target="https://rsarchive.org/Lectures/GA277d/English/SOL2025/19230915e01.html" TargetMode="External"/><Relationship Id="rId4023" Type="http://schemas.openxmlformats.org/officeDocument/2006/relationships/hyperlink" Target="https://rsarchive.org/Lectures/GA277d/" TargetMode="External"/><Relationship Id="rId4024" Type="http://schemas.openxmlformats.org/officeDocument/2006/relationships/hyperlink" Target="https://rsarchive.org/Lectures/GA228/" TargetMode="External"/><Relationship Id="rId4025" Type="http://schemas.openxmlformats.org/officeDocument/2006/relationships/hyperlink" Target="https://rsarchive.org/Lectures/GA228/English/RSP1966/19230916p01.html" TargetMode="External"/><Relationship Id="rId4026" Type="http://schemas.openxmlformats.org/officeDocument/2006/relationships/hyperlink" Target="https://rsarchive.org/Lectures/GA228/English/RSP1966/ManPas_index.html" TargetMode="External"/><Relationship Id="rId4027" Type="http://schemas.openxmlformats.org/officeDocument/2006/relationships/hyperlink" Target="https://rsarchive.org/Articles/GA037/" TargetMode="External"/><Relationship Id="rId4028" Type="http://schemas.openxmlformats.org/officeDocument/2006/relationships/hyperlink" Target="https://rsarchive.org/Articles/GA037/English/SOL2023/19230916x01.html" TargetMode="External"/><Relationship Id="rId4029" Type="http://schemas.openxmlformats.org/officeDocument/2006/relationships/hyperlink" Target="https://rsarchive.org/Articles/GA037/" TargetMode="External"/><Relationship Id="rId4030" Type="http://schemas.openxmlformats.org/officeDocument/2006/relationships/hyperlink" Target="https://rsarchive.org/Lectures/GA259/" TargetMode="External"/><Relationship Id="rId4031" Type="http://schemas.openxmlformats.org/officeDocument/2006/relationships/hyperlink" Target="https://rsarchive.org/Lectures/GA259/English/SOL2024/19230916s01.html" TargetMode="External"/><Relationship Id="rId4032" Type="http://schemas.openxmlformats.org/officeDocument/2006/relationships/hyperlink" Target="https://rsarchive.org/Lectures/GA259/" TargetMode="External"/><Relationship Id="rId4033" Type="http://schemas.openxmlformats.org/officeDocument/2006/relationships/hyperlink" Target="https://rsarchive.org/Lectures/GA263/" TargetMode="External"/><Relationship Id="rId4034" Type="http://schemas.openxmlformats.org/officeDocument/2006/relationships/hyperlink" Target="https://rsarchive.org/Lectures/GA263/English/SOL2025/19230917.html" TargetMode="External"/><Relationship Id="rId4035" Type="http://schemas.openxmlformats.org/officeDocument/2006/relationships/hyperlink" Target="https://rsarchive.org/Lectures/GA263/" TargetMode="External"/><Relationship Id="rId4036" Type="http://schemas.openxmlformats.org/officeDocument/2006/relationships/hyperlink" Target="https://rsarchive.org/Lectures/GA259/" TargetMode="External"/><Relationship Id="rId4037" Type="http://schemas.openxmlformats.org/officeDocument/2006/relationships/hyperlink" Target="https://rsarchive.org/Lectures/GA259/English/SOL2024/19230917s01.html" TargetMode="External"/><Relationship Id="rId4038" Type="http://schemas.openxmlformats.org/officeDocument/2006/relationships/hyperlink" Target="https://rsarchive.org/Lectures/GA259/" TargetMode="External"/><Relationship Id="rId4039" Type="http://schemas.openxmlformats.org/officeDocument/2006/relationships/hyperlink" Target="https://rsarchive.org/Lectures/GA259/" TargetMode="External"/><Relationship Id="rId4040" Type="http://schemas.openxmlformats.org/officeDocument/2006/relationships/hyperlink" Target="https://rsarchive.org/Lectures/GA259/English/SOL2024/19230917s02.html" TargetMode="External"/><Relationship Id="rId4041" Type="http://schemas.openxmlformats.org/officeDocument/2006/relationships/hyperlink" Target="https://rsarchive.org/Lectures/GA259/" TargetMode="External"/><Relationship Id="rId4042" Type="http://schemas.openxmlformats.org/officeDocument/2006/relationships/hyperlink" Target="https://rsarchive.org/Lectures/GA300c/" TargetMode="External"/><Relationship Id="rId4043" Type="http://schemas.openxmlformats.org/officeDocument/2006/relationships/hyperlink" Target="https://rsarchive.org/Lectures/GA300c/English/AP1998/19230918d01.html" TargetMode="External"/><Relationship Id="rId4044" Type="http://schemas.openxmlformats.org/officeDocument/2006/relationships/hyperlink" Target="https://rsarchive.org/Lectures/GA300b/English/AP1998/index.html" TargetMode="External"/><Relationship Id="rId4045" Type="http://schemas.openxmlformats.org/officeDocument/2006/relationships/hyperlink" Target="https://rsarchive.org/Lectures/GA277d/" TargetMode="External"/><Relationship Id="rId4046" Type="http://schemas.openxmlformats.org/officeDocument/2006/relationships/hyperlink" Target="https://rsarchive.org/Lectures/GA277d/English/SOL2025/19230918e01.html" TargetMode="External"/><Relationship Id="rId4047" Type="http://schemas.openxmlformats.org/officeDocument/2006/relationships/hyperlink" Target="https://rsarchive.org/Lectures/GA277d/" TargetMode="External"/><Relationship Id="rId4048" Type="http://schemas.openxmlformats.org/officeDocument/2006/relationships/hyperlink" Target="https://rsarchive.org/Lectures/GA259/" TargetMode="External"/><Relationship Id="rId4049" Type="http://schemas.openxmlformats.org/officeDocument/2006/relationships/hyperlink" Target="https://rsarchive.org/Lectures/GA259/English/SOL2024/19230921s01.html" TargetMode="External"/><Relationship Id="rId4050" Type="http://schemas.openxmlformats.org/officeDocument/2006/relationships/hyperlink" Target="https://rsarchive.org/Lectures/GA259/" TargetMode="External"/><Relationship Id="rId4051" Type="http://schemas.openxmlformats.org/officeDocument/2006/relationships/hyperlink" Target="https://rsarchive.org/Lectures/GA225/" TargetMode="External"/><Relationship Id="rId4052" Type="http://schemas.openxmlformats.org/officeDocument/2006/relationships/hyperlink" Target="https://rsarchive.org/Lectures/GA225/English/Singles/19230922p02.html" TargetMode="External"/><Relationship Id="rId4053" Type="http://schemas.openxmlformats.org/officeDocument/2006/relationships/hyperlink" Target="https://rsarchive.org/Lectures/GA225/English/Singles/19230922p02.html" TargetMode="External"/><Relationship Id="rId4054" Type="http://schemas.openxmlformats.org/officeDocument/2006/relationships/hyperlink" Target="https://rsarchive.org/Lectures/GA225/" TargetMode="External"/><Relationship Id="rId4055" Type="http://schemas.openxmlformats.org/officeDocument/2006/relationships/hyperlink" Target="https://rsarchive.org/Lectures/GA225/English/SOL2024/19230922p01.html" TargetMode="External"/><Relationship Id="rId4056" Type="http://schemas.openxmlformats.org/officeDocument/2006/relationships/hyperlink" Target="https://rsarchive.org/Lectures/GA225/English/SOL2024/" TargetMode="External"/><Relationship Id="rId4057" Type="http://schemas.openxmlformats.org/officeDocument/2006/relationships/hyperlink" Target="https://rsarchive.org/Lectures/GA350/" TargetMode="External"/><Relationship Id="rId4058" Type="http://schemas.openxmlformats.org/officeDocument/2006/relationships/hyperlink" Target="https://rsarchive.org/Lectures/CosmicWorks/19230922p01.html" TargetMode="External"/><Relationship Id="rId4059" Type="http://schemas.openxmlformats.org/officeDocument/2006/relationships/hyperlink" Target="https://rsarchive.org/Lectures/CosmicWorks/CosWrk_index.html" TargetMode="External"/><Relationship Id="rId4060" Type="http://schemas.openxmlformats.org/officeDocument/2006/relationships/hyperlink" Target="https://rsarchive.org/Lectures/GA277d/" TargetMode="External"/><Relationship Id="rId4061" Type="http://schemas.openxmlformats.org/officeDocument/2006/relationships/hyperlink" Target="https://rsarchive.org/Lectures/GA277d/English/SOL2025/19230922e01.html" TargetMode="External"/><Relationship Id="rId4062" Type="http://schemas.openxmlformats.org/officeDocument/2006/relationships/hyperlink" Target="https://rsarchive.org/Lectures/GA277d/" TargetMode="External"/><Relationship Id="rId4063" Type="http://schemas.openxmlformats.org/officeDocument/2006/relationships/hyperlink" Target="https://rsarchive.org/Articles/GA036/" TargetMode="External"/><Relationship Id="rId4064" Type="http://schemas.openxmlformats.org/officeDocument/2006/relationships/hyperlink" Target="https://rsarchive.org/Articles/GA036/English/SOL2024/65_Eurythmy_Performance.html" TargetMode="External"/><Relationship Id="rId4065" Type="http://schemas.openxmlformats.org/officeDocument/2006/relationships/hyperlink" Target="https://rsarchive.org/Articles/GA036/" TargetMode="External"/><Relationship Id="rId4066" Type="http://schemas.openxmlformats.org/officeDocument/2006/relationships/hyperlink" Target="https://rsarchive.org/Lectures/GA225/" TargetMode="External"/><Relationship Id="rId4067" Type="http://schemas.openxmlformats.org/officeDocument/2006/relationships/hyperlink" Target="https://rsarchive.org/Lectures/GA225/English/SOL2024/19230923p01.html" TargetMode="External"/><Relationship Id="rId4068" Type="http://schemas.openxmlformats.org/officeDocument/2006/relationships/hyperlink" Target="https://rsarchive.org/Lectures/GA225/English/SOL2024/" TargetMode="External"/><Relationship Id="rId4069" Type="http://schemas.openxmlformats.org/officeDocument/2006/relationships/hyperlink" Target="https://rsarchive.org/Lectures/GA084/" TargetMode="External"/><Relationship Id="rId4070" Type="http://schemas.openxmlformats.org/officeDocument/2006/relationships/hyperlink" Target="https://rsarchive.org/Lectures/GA084/English/AP1943/19230926p02.html" TargetMode="External"/><Relationship Id="rId4071" Type="http://schemas.openxmlformats.org/officeDocument/2006/relationships/hyperlink" Target="https://rsarchive.org/Lectures/GA084/English/AP1943/SupKno_index.html" TargetMode="External"/><Relationship Id="rId4072" Type="http://schemas.openxmlformats.org/officeDocument/2006/relationships/hyperlink" Target="https://rsarchive.org/Lectures/GA084/" TargetMode="External"/><Relationship Id="rId4073" Type="http://schemas.openxmlformats.org/officeDocument/2006/relationships/hyperlink" Target="https://rsarchive.org/Lectures/EsoDevel/19230926p01.html" TargetMode="External"/><Relationship Id="rId4074" Type="http://schemas.openxmlformats.org/officeDocument/2006/relationships/hyperlink" Target="https://rsarchive.org/Lectures/EsoDevel/EsoDev_index.html" TargetMode="External"/><Relationship Id="rId4075" Type="http://schemas.openxmlformats.org/officeDocument/2006/relationships/hyperlink" Target="https://rsarchive.org/Lectures/GA263/" TargetMode="External"/><Relationship Id="rId4076" Type="http://schemas.openxmlformats.org/officeDocument/2006/relationships/hyperlink" Target="https://rsarchive.org/Lectures/GA263/English/SOL2025/19230926.html" TargetMode="External"/><Relationship Id="rId4077" Type="http://schemas.openxmlformats.org/officeDocument/2006/relationships/hyperlink" Target="https://rsarchive.org/Lectures/GA263/" TargetMode="External"/><Relationship Id="rId4078" Type="http://schemas.openxmlformats.org/officeDocument/2006/relationships/hyperlink" Target="https://rsarchive.org/Lectures/GA223/" TargetMode="External"/><Relationship Id="rId4079" Type="http://schemas.openxmlformats.org/officeDocument/2006/relationships/hyperlink" Target="https://rsarchive.org/Lectures/GA223/English/AP1946/19230927p01.html" TargetMode="External"/><Relationship Id="rId4080" Type="http://schemas.openxmlformats.org/officeDocument/2006/relationships/hyperlink" Target="https://rsarchive.org/Lectures/GA223/English/AP1946/MiSoul_index.html" TargetMode="External"/><Relationship Id="rId4081" Type="http://schemas.openxmlformats.org/officeDocument/2006/relationships/hyperlink" Target="https://rsarchive.org/Lectures/GA263/" TargetMode="External"/><Relationship Id="rId4082" Type="http://schemas.openxmlformats.org/officeDocument/2006/relationships/hyperlink" Target="https://rsarchive.org/Lectures/GA263/English/SOL2025/19230927e.html" TargetMode="External"/><Relationship Id="rId4083" Type="http://schemas.openxmlformats.org/officeDocument/2006/relationships/hyperlink" Target="https://rsarchive.org/Lectures/GA263/" TargetMode="External"/><Relationship Id="rId4084" Type="http://schemas.openxmlformats.org/officeDocument/2006/relationships/hyperlink" Target="https://rsarchive.org/Lectures/GA263/" TargetMode="External"/><Relationship Id="rId4085" Type="http://schemas.openxmlformats.org/officeDocument/2006/relationships/hyperlink" Target="https://rsarchive.org/Lectures/GA263/English/SOL2025/19230927r.html" TargetMode="External"/><Relationship Id="rId4086" Type="http://schemas.openxmlformats.org/officeDocument/2006/relationships/hyperlink" Target="https://rsarchive.org/Lectures/GA263/" TargetMode="External"/><Relationship Id="rId4087" Type="http://schemas.openxmlformats.org/officeDocument/2006/relationships/hyperlink" Target="https://rsarchive.org/Lectures/GA223/" TargetMode="External"/><Relationship Id="rId4088" Type="http://schemas.openxmlformats.org/officeDocument/2006/relationships/hyperlink" Target="https://rsarchive.org/Lectures/GA223/English/AP1946/19230928p01.html" TargetMode="External"/><Relationship Id="rId4089" Type="http://schemas.openxmlformats.org/officeDocument/2006/relationships/hyperlink" Target="https://rsarchive.org/Lectures/GA223/English/AP1946/MiSoul_index.html" TargetMode="External"/><Relationship Id="rId4090" Type="http://schemas.openxmlformats.org/officeDocument/2006/relationships/hyperlink" Target="https://rsarchive.org/Lectures/GA084/" TargetMode="External"/><Relationship Id="rId4091" Type="http://schemas.openxmlformats.org/officeDocument/2006/relationships/hyperlink" Target="https://rsarchive.org/Lectures/GA084/English/AP1943/19230929p01.html" TargetMode="External"/><Relationship Id="rId4092" Type="http://schemas.openxmlformats.org/officeDocument/2006/relationships/hyperlink" Target="https://rsarchive.org/Lectures/GA084/English/AP1943/SupKno_index.html" TargetMode="External"/><Relationship Id="rId4093" Type="http://schemas.openxmlformats.org/officeDocument/2006/relationships/hyperlink" Target="https://rsarchive.org/Lectures/GA263/" TargetMode="External"/><Relationship Id="rId4094" Type="http://schemas.openxmlformats.org/officeDocument/2006/relationships/hyperlink" Target="https://rsarchive.org/Lectures/GA263/English/SOL2025/19230929.html" TargetMode="External"/><Relationship Id="rId4095" Type="http://schemas.openxmlformats.org/officeDocument/2006/relationships/hyperlink" Target="https://rsarchive.org/Lectures/GA263/" TargetMode="External"/><Relationship Id="rId4096" Type="http://schemas.openxmlformats.org/officeDocument/2006/relationships/hyperlink" Target="https://rsarchive.org/Articles/GA036/" TargetMode="External"/><Relationship Id="rId4097" Type="http://schemas.openxmlformats.org/officeDocument/2006/relationships/hyperlink" Target="https://rsarchive.org/Lectures/Michaelmas/MicMas_MicDrg.html" TargetMode="External"/><Relationship Id="rId4098" Type="http://schemas.openxmlformats.org/officeDocument/2006/relationships/hyperlink" Target="https://rsarchive.org/Lectures/Michaelmas/MicMas_index.html" TargetMode="External"/><Relationship Id="rId4099" Type="http://schemas.openxmlformats.org/officeDocument/2006/relationships/hyperlink" Target="https://rsarchive.org/Lectures/GA223/" TargetMode="External"/><Relationship Id="rId4100" Type="http://schemas.openxmlformats.org/officeDocument/2006/relationships/hyperlink" Target="https://rsarchive.org/Lectures/GA223/English/AP1946/19230930p02.html" TargetMode="External"/><Relationship Id="rId4101" Type="http://schemas.openxmlformats.org/officeDocument/2006/relationships/hyperlink" Target="https://rsarchive.org/Lectures/GA223/English/AP1946/MiSoul_index.html" TargetMode="External"/><Relationship Id="rId4102" Type="http://schemas.openxmlformats.org/officeDocument/2006/relationships/hyperlink" Target="https://rsarchive.org/Lectures/GA266III/" TargetMode="External"/><Relationship Id="rId4103" Type="http://schemas.openxmlformats.org/officeDocument/2006/relationships/hyperlink" Target="https://rsarchive.org/Lectures/GA266III/English/SOL2025/19230930e02.html" TargetMode="External"/><Relationship Id="rId4104" Type="http://schemas.openxmlformats.org/officeDocument/2006/relationships/hyperlink" Target="https://rsarchive.org/Lectures/GA266III/" TargetMode="External"/><Relationship Id="rId4105" Type="http://schemas.openxmlformats.org/officeDocument/2006/relationships/hyperlink" Target="https://rsarchive.org/Lectures/GA263/" TargetMode="External"/><Relationship Id="rId4106" Type="http://schemas.openxmlformats.org/officeDocument/2006/relationships/hyperlink" Target="https://rsarchive.org/Lectures/GA263/English/SOL2025/19230930.html" TargetMode="External"/><Relationship Id="rId4107" Type="http://schemas.openxmlformats.org/officeDocument/2006/relationships/hyperlink" Target="https://rsarchive.org/Lectures/GA263/" TargetMode="External"/><Relationship Id="rId4108" Type="http://schemas.openxmlformats.org/officeDocument/2006/relationships/hyperlink" Target="https://rsarchive.org/Lectures/GA277d/" TargetMode="External"/><Relationship Id="rId4109" Type="http://schemas.openxmlformats.org/officeDocument/2006/relationships/hyperlink" Target="https://rsarchive.org/Lectures/GA277d/English/SOL2025/19230930e01.html" TargetMode="External"/><Relationship Id="rId4110" Type="http://schemas.openxmlformats.org/officeDocument/2006/relationships/hyperlink" Target="https://rsarchive.org/Lectures/GA277d/" TargetMode="External"/><Relationship Id="rId4111" Type="http://schemas.openxmlformats.org/officeDocument/2006/relationships/hyperlink" Target="https://rsarchive.org/Lectures/GA223/" TargetMode="External"/><Relationship Id="rId4112" Type="http://schemas.openxmlformats.org/officeDocument/2006/relationships/hyperlink" Target="https://rsarchive.org/Lectures/GA223/English/AP1946/19231001p01.html" TargetMode="External"/><Relationship Id="rId4113" Type="http://schemas.openxmlformats.org/officeDocument/2006/relationships/hyperlink" Target="https://rsarchive.org/Lectures/GA223/English/AP1946/MiSoul_index.html" TargetMode="External"/><Relationship Id="rId4114" Type="http://schemas.openxmlformats.org/officeDocument/2006/relationships/hyperlink" Target="https://rsarchive.org/Lectures/GA259/" TargetMode="External"/><Relationship Id="rId4115" Type="http://schemas.openxmlformats.org/officeDocument/2006/relationships/hyperlink" Target="https://rsarchive.org/Lectures/GA259/English/SOL2024/19231001s01.html" TargetMode="External"/><Relationship Id="rId4116" Type="http://schemas.openxmlformats.org/officeDocument/2006/relationships/hyperlink" Target="https://rsarchive.org/Lectures/GA259/" TargetMode="External"/><Relationship Id="rId4117" Type="http://schemas.openxmlformats.org/officeDocument/2006/relationships/hyperlink" Target="https://rsarchive.org/Lectures/GA259/" TargetMode="External"/><Relationship Id="rId4118" Type="http://schemas.openxmlformats.org/officeDocument/2006/relationships/hyperlink" Target="https://rsarchive.org/Lectures/GA259/English/SOL2024/19231001s02.html" TargetMode="External"/><Relationship Id="rId4119" Type="http://schemas.openxmlformats.org/officeDocument/2006/relationships/hyperlink" Target="https://rsarchive.org/Lectures/GA259/" TargetMode="External"/><Relationship Id="rId4120" Type="http://schemas.openxmlformats.org/officeDocument/2006/relationships/hyperlink" Target="https://rsarchive.org/Lectures/GA319/" TargetMode="External"/><Relationship Id="rId4121" Type="http://schemas.openxmlformats.org/officeDocument/2006/relationships/hyperlink" Target="https://rsarchive.org/Lectures/GA319/English/SOL2024/19231002m01.html" TargetMode="External"/><Relationship Id="rId4122" Type="http://schemas.openxmlformats.org/officeDocument/2006/relationships/hyperlink" Target="https://rsarchive.org/Lectures/GA319/English/SOL2024/" TargetMode="External"/><Relationship Id="rId4123" Type="http://schemas.openxmlformats.org/officeDocument/2006/relationships/hyperlink" Target="https://rsarchive.org/Lectures/GA229/" TargetMode="External"/><Relationship Id="rId4124" Type="http://schemas.openxmlformats.org/officeDocument/2006/relationships/hyperlink" Target="https://rsarchive.org/Lectures/GA229/English/RSP1968/19231005p01.html" TargetMode="External"/><Relationship Id="rId4125" Type="http://schemas.openxmlformats.org/officeDocument/2006/relationships/hyperlink" Target="https://rsarchive.org/Lectures/GA229/English/RSP1968/ForSea_index.html" TargetMode="External"/><Relationship Id="rId4126" Type="http://schemas.openxmlformats.org/officeDocument/2006/relationships/hyperlink" Target="https://rsarchive.org/Lectures/GA259/" TargetMode="External"/><Relationship Id="rId4127" Type="http://schemas.openxmlformats.org/officeDocument/2006/relationships/hyperlink" Target="https://rsarchive.org/Lectures/GA259/English/SOL2024/19231005s01.html" TargetMode="External"/><Relationship Id="rId4128" Type="http://schemas.openxmlformats.org/officeDocument/2006/relationships/hyperlink" Target="https://rsarchive.org/Lectures/GA259/" TargetMode="External"/><Relationship Id="rId4129" Type="http://schemas.openxmlformats.org/officeDocument/2006/relationships/hyperlink" Target="https://rsarchive.org/Lectures/GA259/" TargetMode="External"/><Relationship Id="rId4130" Type="http://schemas.openxmlformats.org/officeDocument/2006/relationships/hyperlink" Target="https://rsarchive.org/Lectures/GA259/English/SOL2024/19231005s02.html" TargetMode="External"/><Relationship Id="rId4131" Type="http://schemas.openxmlformats.org/officeDocument/2006/relationships/hyperlink" Target="https://rsarchive.org/Lectures/GA259/" TargetMode="External"/><Relationship Id="rId4132" Type="http://schemas.openxmlformats.org/officeDocument/2006/relationships/hyperlink" Target="https://rsarchive.org/Lectures/GA277d/" TargetMode="External"/><Relationship Id="rId4133" Type="http://schemas.openxmlformats.org/officeDocument/2006/relationships/hyperlink" Target="https://rsarchive.org/Lectures/GA277d/English/SOL2025/19231005e01.html" TargetMode="External"/><Relationship Id="rId4134" Type="http://schemas.openxmlformats.org/officeDocument/2006/relationships/hyperlink" Target="https://rsarchive.org/Lectures/GA277d/" TargetMode="External"/><Relationship Id="rId4135" Type="http://schemas.openxmlformats.org/officeDocument/2006/relationships/hyperlink" Target="https://rsarchive.org/Lectures/GA229/" TargetMode="External"/><Relationship Id="rId4136" Type="http://schemas.openxmlformats.org/officeDocument/2006/relationships/hyperlink" Target="https://rsarchive.org/Lectures/GA229/English/RSP1968/19231006p01.html" TargetMode="External"/><Relationship Id="rId4137" Type="http://schemas.openxmlformats.org/officeDocument/2006/relationships/hyperlink" Target="https://rsarchive.org/Lectures/GA229/English/RSP1968/ForSea_index.html" TargetMode="External"/><Relationship Id="rId4138" Type="http://schemas.openxmlformats.org/officeDocument/2006/relationships/hyperlink" Target="https://rsarchive.org/Articles/GA036/" TargetMode="External"/><Relationship Id="rId4139" Type="http://schemas.openxmlformats.org/officeDocument/2006/relationships/hyperlink" Target="https://rsarchive.org/Lectures/Michaelmas/MicMas_MicDrg2.html" TargetMode="External"/><Relationship Id="rId4140" Type="http://schemas.openxmlformats.org/officeDocument/2006/relationships/hyperlink" Target="https://rsarchive.org/Lectures/Michaelmas/MicMas_index.html" TargetMode="External"/><Relationship Id="rId4141" Type="http://schemas.openxmlformats.org/officeDocument/2006/relationships/hyperlink" Target="https://rsarchive.org/Lectures/GA229/" TargetMode="External"/><Relationship Id="rId4142" Type="http://schemas.openxmlformats.org/officeDocument/2006/relationships/hyperlink" Target="https://rsarchive.org/Lectures/GA229/English/RSP1968/19231007p01.html" TargetMode="External"/><Relationship Id="rId4143" Type="http://schemas.openxmlformats.org/officeDocument/2006/relationships/hyperlink" Target="https://rsarchive.org/Lectures/GA229/English/RSP1968/ForSea_index.html" TargetMode="External"/><Relationship Id="rId4144" Type="http://schemas.openxmlformats.org/officeDocument/2006/relationships/hyperlink" Target="https://rsarchive.org/Lectures/GA262/" TargetMode="External"/><Relationship Id="rId4145" Type="http://schemas.openxmlformats.org/officeDocument/2006/relationships/hyperlink" Target="https://rsarchive.org/Lectures/GA262/English/SOL2025/19231007.html" TargetMode="External"/><Relationship Id="rId4146" Type="http://schemas.openxmlformats.org/officeDocument/2006/relationships/hyperlink" Target="https://rsarchive.org/Lectures/GA262/" TargetMode="External"/><Relationship Id="rId4147" Type="http://schemas.openxmlformats.org/officeDocument/2006/relationships/hyperlink" Target="https://rsarchive.org/Lectures/GA277d/" TargetMode="External"/><Relationship Id="rId4148" Type="http://schemas.openxmlformats.org/officeDocument/2006/relationships/hyperlink" Target="https://rsarchive.org/Lectures/GA277d/English/SOL2025/19231007e01.html" TargetMode="External"/><Relationship Id="rId4149" Type="http://schemas.openxmlformats.org/officeDocument/2006/relationships/hyperlink" Target="https://rsarchive.org/Lectures/GA277d/" TargetMode="External"/><Relationship Id="rId4150" Type="http://schemas.openxmlformats.org/officeDocument/2006/relationships/hyperlink" Target="https://rsarchive.org/Lectures/GA351/" TargetMode="External"/><Relationship Id="rId4151" Type="http://schemas.openxmlformats.org/officeDocument/2006/relationships/hyperlink" Target="https://rsarchive.org/Lectures/GA351/English/SOL2024/19231008p01.html" TargetMode="External"/><Relationship Id="rId4152" Type="http://schemas.openxmlformats.org/officeDocument/2006/relationships/hyperlink" Target="https://rsarchive.org/Lectures/GA351/English/SOL2024/" TargetMode="External"/><Relationship Id="rId4153" Type="http://schemas.openxmlformats.org/officeDocument/2006/relationships/hyperlink" Target="https://rsarchive.org/Lectures/GA351/" TargetMode="External"/><Relationship Id="rId4154" Type="http://schemas.openxmlformats.org/officeDocument/2006/relationships/hyperlink" Target="https://rsarchive.org/Lectures/GA351/English/SOL2024/19231010p01.html" TargetMode="External"/><Relationship Id="rId4155" Type="http://schemas.openxmlformats.org/officeDocument/2006/relationships/hyperlink" Target="https://rsarchive.org/Lectures/GA351/English/SOL2024/" TargetMode="External"/><Relationship Id="rId4156" Type="http://schemas.openxmlformats.org/officeDocument/2006/relationships/hyperlink" Target="https://rsarchive.org/Lectures/GA277d/" TargetMode="External"/><Relationship Id="rId4157" Type="http://schemas.openxmlformats.org/officeDocument/2006/relationships/hyperlink" Target="https://rsarchive.org/Lectures/GA277d/English/SOL2025/19231011e01.html" TargetMode="External"/><Relationship Id="rId4158" Type="http://schemas.openxmlformats.org/officeDocument/2006/relationships/hyperlink" Target="https://rsarchive.org/Lectures/GA277d/" TargetMode="External"/><Relationship Id="rId4159" Type="http://schemas.openxmlformats.org/officeDocument/2006/relationships/hyperlink" Target="https://rsarchive.org/Lectures/GA229/" TargetMode="External"/><Relationship Id="rId4160" Type="http://schemas.openxmlformats.org/officeDocument/2006/relationships/hyperlink" Target="https://rsarchive.org/Lectures/GA229/English/RSP1968/19231012p01.html" TargetMode="External"/><Relationship Id="rId4161" Type="http://schemas.openxmlformats.org/officeDocument/2006/relationships/hyperlink" Target="https://rsarchive.org/Lectures/GA229/English/RSP1968/ForSea_index.html" TargetMode="External"/><Relationship Id="rId4162" Type="http://schemas.openxmlformats.org/officeDocument/2006/relationships/hyperlink" Target="https://rsarchive.org/Lectures/GA229/" TargetMode="External"/><Relationship Id="rId4163" Type="http://schemas.openxmlformats.org/officeDocument/2006/relationships/hyperlink" Target="https://rsarchive.org/Lectures/GA229/English/RSP1968/19231013p01.html" TargetMode="External"/><Relationship Id="rId4164" Type="http://schemas.openxmlformats.org/officeDocument/2006/relationships/hyperlink" Target="https://rsarchive.org/Lectures/GA229/English/RSP1968/ForSea_index.html" TargetMode="External"/><Relationship Id="rId4165" Type="http://schemas.openxmlformats.org/officeDocument/2006/relationships/hyperlink" Target="https://rsarchive.org/Lectures/GA351/" TargetMode="External"/><Relationship Id="rId4166" Type="http://schemas.openxmlformats.org/officeDocument/2006/relationships/hyperlink" Target="https://rsarchive.org/Lectures/GA351/English/SOL2024/19231013p01.html" TargetMode="External"/><Relationship Id="rId4167" Type="http://schemas.openxmlformats.org/officeDocument/2006/relationships/hyperlink" Target="https://rsarchive.org/Lectures/GA351/English/SOL2024/" TargetMode="External"/><Relationship Id="rId4168" Type="http://schemas.openxmlformats.org/officeDocument/2006/relationships/hyperlink" Target="https://rsarchive.org/Articles/GA036/" TargetMode="External"/><Relationship Id="rId4169" Type="http://schemas.openxmlformats.org/officeDocument/2006/relationships/hyperlink" Target="https://rsarchive.org/Articles/GA036/English/Singles/GoCuEn.html" TargetMode="External"/><Relationship Id="rId4170" Type="http://schemas.openxmlformats.org/officeDocument/2006/relationships/hyperlink" Target="https://rsarchive.org/Articles/GA036/English/Singles/GoCuEn.html" TargetMode="External"/><Relationship Id="rId4171" Type="http://schemas.openxmlformats.org/officeDocument/2006/relationships/hyperlink" Target="https://rsarchive.org/Lectures/GA229/" TargetMode="External"/><Relationship Id="rId4172" Type="http://schemas.openxmlformats.org/officeDocument/2006/relationships/hyperlink" Target="https://rsarchive.org/Lectures/Michaelmas/19231015p01.html" TargetMode="External"/><Relationship Id="rId4173" Type="http://schemas.openxmlformats.org/officeDocument/2006/relationships/hyperlink" Target="https://rsarchive.org/Lectures/Michaelmas/MicMas_index.html" TargetMode="External"/><Relationship Id="rId4174" Type="http://schemas.openxmlformats.org/officeDocument/2006/relationships/hyperlink" Target="https://rsarchive.org/Lectures/GA302a/" TargetMode="External"/><Relationship Id="rId4175" Type="http://schemas.openxmlformats.org/officeDocument/2006/relationships/hyperlink" Target="https://rsarchive.org/Lectures/GA302a/English/AP1983/19231015v01.html" TargetMode="External"/><Relationship Id="rId4176" Type="http://schemas.openxmlformats.org/officeDocument/2006/relationships/hyperlink" Target="https://rsarchive.org/Lectures/GA302a/English/AP1983/" TargetMode="External"/><Relationship Id="rId4177" Type="http://schemas.openxmlformats.org/officeDocument/2006/relationships/hyperlink" Target="https://rsarchive.org/Lectures/GA300c/" TargetMode="External"/><Relationship Id="rId4178" Type="http://schemas.openxmlformats.org/officeDocument/2006/relationships/hyperlink" Target="https://rsarchive.org/Lectures/GA300c/English/AP1998/19231016d01.html" TargetMode="External"/><Relationship Id="rId4179" Type="http://schemas.openxmlformats.org/officeDocument/2006/relationships/hyperlink" Target="https://rsarchive.org/Lectures/GA300b/English/AP1998/index.html" TargetMode="External"/><Relationship Id="rId4180" Type="http://schemas.openxmlformats.org/officeDocument/2006/relationships/hyperlink" Target="https://rsarchive.org/Lectures/GA302a/" TargetMode="External"/><Relationship Id="rId4181" Type="http://schemas.openxmlformats.org/officeDocument/2006/relationships/hyperlink" Target="https://rsarchive.org/Lectures/GA302a/English/AP1983/19231016a01.html" TargetMode="External"/><Relationship Id="rId4182" Type="http://schemas.openxmlformats.org/officeDocument/2006/relationships/hyperlink" Target="https://rsarchive.org/Lectures/GA302a/English/AP1983/" TargetMode="External"/><Relationship Id="rId4183" Type="http://schemas.openxmlformats.org/officeDocument/2006/relationships/hyperlink" Target="https://rsarchive.org/Lectures/GA302a/" TargetMode="External"/><Relationship Id="rId4184" Type="http://schemas.openxmlformats.org/officeDocument/2006/relationships/hyperlink" Target="https://rsarchive.org/Lectures/GA302a/English/AP1983/19231016p01.html" TargetMode="External"/><Relationship Id="rId4185" Type="http://schemas.openxmlformats.org/officeDocument/2006/relationships/hyperlink" Target="https://rsarchive.org/Lectures/GA302a/English/AP1983/" TargetMode="External"/><Relationship Id="rId4186" Type="http://schemas.openxmlformats.org/officeDocument/2006/relationships/hyperlink" Target="https://rsarchive.org/Lectures/GA302a/" TargetMode="External"/><Relationship Id="rId4187" Type="http://schemas.openxmlformats.org/officeDocument/2006/relationships/hyperlink" Target="https://rsarchive.org/Lectures/GA302a/English/SOL2025/19231017p01.html" TargetMode="External"/><Relationship Id="rId4188" Type="http://schemas.openxmlformats.org/officeDocument/2006/relationships/hyperlink" Target="https://rsarchive.org/Lectures/GA302a/English/SOL2025/19231017p01.html" TargetMode="External"/><Relationship Id="rId4189" Type="http://schemas.openxmlformats.org/officeDocument/2006/relationships/hyperlink" Target="https://rsarchive.org/Lectures/GA230/" TargetMode="External"/><Relationship Id="rId4190" Type="http://schemas.openxmlformats.org/officeDocument/2006/relationships/hyperlink" Target="https://rsarchive.org/Lectures/GA230/English/RSP1970/19231019p01.html" TargetMode="External"/><Relationship Id="rId4191" Type="http://schemas.openxmlformats.org/officeDocument/2006/relationships/hyperlink" Target="https://rsarchive.org/Lectures/GA230/English/RSP1970/ManSym_index.html" TargetMode="External"/><Relationship Id="rId4192" Type="http://schemas.openxmlformats.org/officeDocument/2006/relationships/hyperlink" Target="https://rsarchive.org/Lectures/GA230/" TargetMode="External"/><Relationship Id="rId4193" Type="http://schemas.openxmlformats.org/officeDocument/2006/relationships/hyperlink" Target="https://rsarchive.org/Lectures/GA230/English/RSP1970/19231020p01.html" TargetMode="External"/><Relationship Id="rId4194" Type="http://schemas.openxmlformats.org/officeDocument/2006/relationships/hyperlink" Target="https://rsarchive.org/Lectures/GA230/English/RSP1970/ManSym_index.html" TargetMode="External"/><Relationship Id="rId4195" Type="http://schemas.openxmlformats.org/officeDocument/2006/relationships/hyperlink" Target="https://rsarchive.org/Lectures/GA351/" TargetMode="External"/><Relationship Id="rId4196" Type="http://schemas.openxmlformats.org/officeDocument/2006/relationships/hyperlink" Target="https://rsarchive.org/Lectures/GA351/English/SOL2024/19231020p01.html" TargetMode="External"/><Relationship Id="rId4197" Type="http://schemas.openxmlformats.org/officeDocument/2006/relationships/hyperlink" Target="https://rsarchive.org/Lectures/GA351/English/SOL2024/" TargetMode="External"/><Relationship Id="rId4198" Type="http://schemas.openxmlformats.org/officeDocument/2006/relationships/hyperlink" Target="https://rsarchive.org/Articles/GA036/" TargetMode="External"/><Relationship Id="rId4199" Type="http://schemas.openxmlformats.org/officeDocument/2006/relationships/hyperlink" Target="https://rsarchive.org/Articles/GA036/English/AP1985/OnSoul_e01.html" TargetMode="External"/><Relationship Id="rId4200" Type="http://schemas.openxmlformats.org/officeDocument/2006/relationships/hyperlink" Target="https://rsarchive.org/Articles/GA036/English/AP1985/OnSoul_index.html" TargetMode="External"/><Relationship Id="rId4201" Type="http://schemas.openxmlformats.org/officeDocument/2006/relationships/hyperlink" Target="https://rsarchive.org/Lectures/GA230/" TargetMode="External"/><Relationship Id="rId4202" Type="http://schemas.openxmlformats.org/officeDocument/2006/relationships/hyperlink" Target="https://rsarchive.org/Lectures/GA230/English/RSP1970/19231021p01.html" TargetMode="External"/><Relationship Id="rId4203" Type="http://schemas.openxmlformats.org/officeDocument/2006/relationships/hyperlink" Target="https://rsarchive.org/Lectures/GA230/English/RSP1970/ManSym_index.html" TargetMode="External"/><Relationship Id="rId4204" Type="http://schemas.openxmlformats.org/officeDocument/2006/relationships/hyperlink" Target="https://rsarchive.org/Lectures/GA259/" TargetMode="External"/><Relationship Id="rId4205" Type="http://schemas.openxmlformats.org/officeDocument/2006/relationships/hyperlink" Target="https://rsarchive.org/Lectures/GA259/English/SOL2024/19231021s01.html" TargetMode="External"/><Relationship Id="rId4206" Type="http://schemas.openxmlformats.org/officeDocument/2006/relationships/hyperlink" Target="https://rsarchive.org/Lectures/GA259/" TargetMode="External"/><Relationship Id="rId4207" Type="http://schemas.openxmlformats.org/officeDocument/2006/relationships/hyperlink" Target="https://rsarchive.org/Lectures/GA277d/" TargetMode="External"/><Relationship Id="rId4208" Type="http://schemas.openxmlformats.org/officeDocument/2006/relationships/hyperlink" Target="https://rsarchive.org/Lectures/GA277d/English/SOL2025/19231022e01.html" TargetMode="External"/><Relationship Id="rId4209" Type="http://schemas.openxmlformats.org/officeDocument/2006/relationships/hyperlink" Target="https://rsarchive.org/Lectures/GA277d/" TargetMode="External"/><Relationship Id="rId4210" Type="http://schemas.openxmlformats.org/officeDocument/2006/relationships/hyperlink" Target="https://rsarchive.org/Lectures/GA265a/" TargetMode="External"/><Relationship Id="rId4211" Type="http://schemas.openxmlformats.org/officeDocument/2006/relationships/hyperlink" Target="https://rsarchive.org/Lectures/GA265a/English/SOL2025/19231023fm.html" TargetMode="External"/><Relationship Id="rId4212" Type="http://schemas.openxmlformats.org/officeDocument/2006/relationships/hyperlink" Target="https://rsarchive.org/Lectures/GA265a/" TargetMode="External"/><Relationship Id="rId4213" Type="http://schemas.openxmlformats.org/officeDocument/2006/relationships/hyperlink" Target="https://rsarchive.org/Lectures/GA351/" TargetMode="External"/><Relationship Id="rId4214" Type="http://schemas.openxmlformats.org/officeDocument/2006/relationships/hyperlink" Target="https://rsarchive.org/Lectures/GA351/English/SOL2024/19231024p01.html" TargetMode="External"/><Relationship Id="rId4215" Type="http://schemas.openxmlformats.org/officeDocument/2006/relationships/hyperlink" Target="https://rsarchive.org/Lectures/GA351/English/SOL2024/" TargetMode="External"/><Relationship Id="rId4216" Type="http://schemas.openxmlformats.org/officeDocument/2006/relationships/hyperlink" Target="https://rsarchive.org/Lectures/GA277d/" TargetMode="External"/><Relationship Id="rId4217" Type="http://schemas.openxmlformats.org/officeDocument/2006/relationships/hyperlink" Target="https://rsarchive.org/Lectures/GA277d/English/SOL2025/19231025e01.html" TargetMode="External"/><Relationship Id="rId4218" Type="http://schemas.openxmlformats.org/officeDocument/2006/relationships/hyperlink" Target="https://rsarchive.org/Lectures/GA277d/" TargetMode="External"/><Relationship Id="rId4219" Type="http://schemas.openxmlformats.org/officeDocument/2006/relationships/hyperlink" Target="https://rsarchive.org/Lectures/GA230/" TargetMode="External"/><Relationship Id="rId4220" Type="http://schemas.openxmlformats.org/officeDocument/2006/relationships/hyperlink" Target="https://rsarchive.org/Lectures/GA230/English/RSP1970/19231026p01.html" TargetMode="External"/><Relationship Id="rId4221" Type="http://schemas.openxmlformats.org/officeDocument/2006/relationships/hyperlink" Target="https://rsarchive.org/Lectures/GA230/English/RSP1970/ManSym_index.html" TargetMode="External"/><Relationship Id="rId4222" Type="http://schemas.openxmlformats.org/officeDocument/2006/relationships/hyperlink" Target="https://rsarchive.org/Lectures/GA259/" TargetMode="External"/><Relationship Id="rId4223" Type="http://schemas.openxmlformats.org/officeDocument/2006/relationships/hyperlink" Target="https://rsarchive.org/Lectures/GA259/English/SOL2024/19231026s01.html" TargetMode="External"/><Relationship Id="rId4224" Type="http://schemas.openxmlformats.org/officeDocument/2006/relationships/hyperlink" Target="https://rsarchive.org/Lectures/GA259/" TargetMode="External"/><Relationship Id="rId4225" Type="http://schemas.openxmlformats.org/officeDocument/2006/relationships/hyperlink" Target="https://rsarchive.org/Lectures/GA230/" TargetMode="External"/><Relationship Id="rId4226" Type="http://schemas.openxmlformats.org/officeDocument/2006/relationships/hyperlink" Target="https://rsarchive.org/Lectures/GA230/English/RSP1970/19231027p01.html" TargetMode="External"/><Relationship Id="rId4227" Type="http://schemas.openxmlformats.org/officeDocument/2006/relationships/hyperlink" Target="https://rsarchive.org/Lectures/GA230/English/RSP1970/ManSym_index.html" TargetMode="External"/><Relationship Id="rId4228" Type="http://schemas.openxmlformats.org/officeDocument/2006/relationships/hyperlink" Target="https://rsarchive.org/Lectures/GA351/" TargetMode="External"/><Relationship Id="rId4229" Type="http://schemas.openxmlformats.org/officeDocument/2006/relationships/hyperlink" Target="https://rsarchive.org/Lectures/CosmicWorks/19231027v01.html" TargetMode="External"/><Relationship Id="rId4230" Type="http://schemas.openxmlformats.org/officeDocument/2006/relationships/hyperlink" Target="https://rsarchive.org/Lectures/CosmicWorks/CosWrk_index.html" TargetMode="External"/><Relationship Id="rId4231" Type="http://schemas.openxmlformats.org/officeDocument/2006/relationships/hyperlink" Target="https://rsarchive.org/Articles/GA036/" TargetMode="External"/><Relationship Id="rId4232" Type="http://schemas.openxmlformats.org/officeDocument/2006/relationships/hyperlink" Target="https://rsarchive.org/Articles/GA036/English/AP1985/OnSoul_e02.html" TargetMode="External"/><Relationship Id="rId4233" Type="http://schemas.openxmlformats.org/officeDocument/2006/relationships/hyperlink" Target="https://rsarchive.org/Articles/GA036/English/AP1985/OnSoul_index.html" TargetMode="External"/><Relationship Id="rId4234" Type="http://schemas.openxmlformats.org/officeDocument/2006/relationships/hyperlink" Target="https://rsarchive.org/Lectures/GA230/" TargetMode="External"/><Relationship Id="rId4235" Type="http://schemas.openxmlformats.org/officeDocument/2006/relationships/hyperlink" Target="https://rsarchive.org/Lectures/GA230/English/RSP1970/19231028p01.html" TargetMode="External"/><Relationship Id="rId4236" Type="http://schemas.openxmlformats.org/officeDocument/2006/relationships/hyperlink" Target="https://rsarchive.org/Lectures/GA230/English/RSP1970/ManSym_index.html" TargetMode="External"/><Relationship Id="rId4237" Type="http://schemas.openxmlformats.org/officeDocument/2006/relationships/hyperlink" Target="https://rsarchive.org/Lectures/GA277d/" TargetMode="External"/><Relationship Id="rId4238" Type="http://schemas.openxmlformats.org/officeDocument/2006/relationships/hyperlink" Target="https://rsarchive.org/Lectures/GA277d/English/SOL2025/19231028e01.html" TargetMode="External"/><Relationship Id="rId4239" Type="http://schemas.openxmlformats.org/officeDocument/2006/relationships/hyperlink" Target="https://rsarchive.org/Lectures/GA277d/" TargetMode="External"/><Relationship Id="rId4240" Type="http://schemas.openxmlformats.org/officeDocument/2006/relationships/hyperlink" Target="https://rsarchive.org/Lectures/GA351/" TargetMode="External"/><Relationship Id="rId4241" Type="http://schemas.openxmlformats.org/officeDocument/2006/relationships/hyperlink" Target="https://rsarchive.org/Lectures/CosmicWorks/19231031p01.html" TargetMode="External"/><Relationship Id="rId4242" Type="http://schemas.openxmlformats.org/officeDocument/2006/relationships/hyperlink" Target="https://rsarchive.org/Lectures/CosmicWorks/CosWrk_index.html" TargetMode="External"/><Relationship Id="rId4243" Type="http://schemas.openxmlformats.org/officeDocument/2006/relationships/hyperlink" Target="https://rsarchive.org/Lectures/GA277d/" TargetMode="External"/><Relationship Id="rId4244" Type="http://schemas.openxmlformats.org/officeDocument/2006/relationships/hyperlink" Target="https://rsarchive.org/Lectures/GA277d/English/SOL2025/19231101e01.html" TargetMode="External"/><Relationship Id="rId4245" Type="http://schemas.openxmlformats.org/officeDocument/2006/relationships/hyperlink" Target="https://rsarchive.org/Lectures/GA277d/" TargetMode="External"/><Relationship Id="rId4246" Type="http://schemas.openxmlformats.org/officeDocument/2006/relationships/hyperlink" Target="https://rsarchive.org/Lectures/GA230/" TargetMode="External"/><Relationship Id="rId4247" Type="http://schemas.openxmlformats.org/officeDocument/2006/relationships/hyperlink" Target="https://rsarchive.org/Lectures/GA230/English/RSP1970/19231102p01.html" TargetMode="External"/><Relationship Id="rId4248" Type="http://schemas.openxmlformats.org/officeDocument/2006/relationships/hyperlink" Target="https://rsarchive.org/Lectures/GA230/English/RSP1970/ManSym_index.html" TargetMode="External"/><Relationship Id="rId4249" Type="http://schemas.openxmlformats.org/officeDocument/2006/relationships/hyperlink" Target="https://rsarchive.org/Lectures/GA230/" TargetMode="External"/><Relationship Id="rId4250" Type="http://schemas.openxmlformats.org/officeDocument/2006/relationships/hyperlink" Target="https://rsarchive.org/Lectures/GA230/English/RSP1970/19231103p01.html" TargetMode="External"/><Relationship Id="rId4251" Type="http://schemas.openxmlformats.org/officeDocument/2006/relationships/hyperlink" Target="https://rsarchive.org/Lectures/GA230/English/RSP1970/ManSym_index.html" TargetMode="External"/><Relationship Id="rId4252" Type="http://schemas.openxmlformats.org/officeDocument/2006/relationships/hyperlink" Target="https://rsarchive.org/Articles/GA036/" TargetMode="External"/><Relationship Id="rId4253" Type="http://schemas.openxmlformats.org/officeDocument/2006/relationships/hyperlink" Target="https://rsarchive.org/Articles/GA036/English/AP1985/OnSoul_e03.html" TargetMode="External"/><Relationship Id="rId4254" Type="http://schemas.openxmlformats.org/officeDocument/2006/relationships/hyperlink" Target="https://rsarchive.org/Articles/GA036/English/AP1985/OnSoul_index.html" TargetMode="External"/><Relationship Id="rId4255" Type="http://schemas.openxmlformats.org/officeDocument/2006/relationships/hyperlink" Target="https://rsarchive.org/Lectures/GA230/" TargetMode="External"/><Relationship Id="rId4256" Type="http://schemas.openxmlformats.org/officeDocument/2006/relationships/hyperlink" Target="https://rsarchive.org/Lectures/GA230/English/RSP1970/19231104p01.html" TargetMode="External"/><Relationship Id="rId4257" Type="http://schemas.openxmlformats.org/officeDocument/2006/relationships/hyperlink" Target="https://rsarchive.org/Lectures/GA230/English/RSP1970/ManSym_index.html" TargetMode="External"/><Relationship Id="rId4258" Type="http://schemas.openxmlformats.org/officeDocument/2006/relationships/hyperlink" Target="https://rsarchive.org/Lectures/GA277d/" TargetMode="External"/><Relationship Id="rId4259" Type="http://schemas.openxmlformats.org/officeDocument/2006/relationships/hyperlink" Target="https://rsarchive.org/Lectures/GA277d/English/SOL2025/19231104e01.html" TargetMode="External"/><Relationship Id="rId4260" Type="http://schemas.openxmlformats.org/officeDocument/2006/relationships/hyperlink" Target="https://rsarchive.org/Lectures/GA277d/" TargetMode="External"/><Relationship Id="rId4261" Type="http://schemas.openxmlformats.org/officeDocument/2006/relationships/hyperlink" Target="https://rsarchive.org/Lectures/GA246/" TargetMode="External"/><Relationship Id="rId4262" Type="http://schemas.openxmlformats.org/officeDocument/2006/relationships/hyperlink" Target="https://rsarchive.org/Lectures/GA246/English/SOL2025/19231107s01.html" TargetMode="External"/><Relationship Id="rId4263" Type="http://schemas.openxmlformats.org/officeDocument/2006/relationships/hyperlink" Target="https://rsarchive.org/Lectures/GA246/" TargetMode="External"/><Relationship Id="rId4264" Type="http://schemas.openxmlformats.org/officeDocument/2006/relationships/hyperlink" Target="https://rsarchive.org/Lectures/GA277d/" TargetMode="External"/><Relationship Id="rId4265" Type="http://schemas.openxmlformats.org/officeDocument/2006/relationships/hyperlink" Target="https://rsarchive.org/Lectures/GA277d/English/SOL2025/19231108e01.html" TargetMode="External"/><Relationship Id="rId4266" Type="http://schemas.openxmlformats.org/officeDocument/2006/relationships/hyperlink" Target="https://rsarchive.org/Lectures/GA277d/" TargetMode="External"/><Relationship Id="rId4267" Type="http://schemas.openxmlformats.org/officeDocument/2006/relationships/hyperlink" Target="https://rsarchive.org/Lectures/GA230/" TargetMode="External"/><Relationship Id="rId4268" Type="http://schemas.openxmlformats.org/officeDocument/2006/relationships/hyperlink" Target="https://rsarchive.org/Lectures/GA230/English/RSP1970/19231109p01.html" TargetMode="External"/><Relationship Id="rId4269" Type="http://schemas.openxmlformats.org/officeDocument/2006/relationships/hyperlink" Target="https://rsarchive.org/Lectures/GA230/English/RSP1970/ManSym_index.html" TargetMode="External"/><Relationship Id="rId4270" Type="http://schemas.openxmlformats.org/officeDocument/2006/relationships/hyperlink" Target="https://rsarchive.org/Lectures/GA230/" TargetMode="External"/><Relationship Id="rId4271" Type="http://schemas.openxmlformats.org/officeDocument/2006/relationships/hyperlink" Target="https://rsarchive.org/Lectures/GA230/English/RSP1970/19231110p01.html" TargetMode="External"/><Relationship Id="rId4272" Type="http://schemas.openxmlformats.org/officeDocument/2006/relationships/hyperlink" Target="https://rsarchive.org/Lectures/GA230/English/RSP1970/ManSym_index.html" TargetMode="External"/><Relationship Id="rId4273" Type="http://schemas.openxmlformats.org/officeDocument/2006/relationships/hyperlink" Target="https://rsarchive.org/Articles/GA036/" TargetMode="External"/><Relationship Id="rId4274" Type="http://schemas.openxmlformats.org/officeDocument/2006/relationships/hyperlink" Target="https://rsarchive.org/Articles/GA036/English/AP1985/OnSoul_e04.html" TargetMode="External"/><Relationship Id="rId4275" Type="http://schemas.openxmlformats.org/officeDocument/2006/relationships/hyperlink" Target="https://rsarchive.org/Articles/GA036/English/AP1985/OnSoul_index.html" TargetMode="External"/><Relationship Id="rId4276" Type="http://schemas.openxmlformats.org/officeDocument/2006/relationships/hyperlink" Target="https://rsarchive.org/Lectures/GA230/" TargetMode="External"/><Relationship Id="rId4277" Type="http://schemas.openxmlformats.org/officeDocument/2006/relationships/hyperlink" Target="https://rsarchive.org/Lectures/GA230/English/RSP1970/19231111p01.html" TargetMode="External"/><Relationship Id="rId4278" Type="http://schemas.openxmlformats.org/officeDocument/2006/relationships/hyperlink" Target="https://rsarchive.org/Lectures/GA230/English/RSP1970/ManSym_index.html" TargetMode="External"/><Relationship Id="rId4279" Type="http://schemas.openxmlformats.org/officeDocument/2006/relationships/hyperlink" Target="https://rsarchive.org/Lectures/GA277d/" TargetMode="External"/><Relationship Id="rId4280" Type="http://schemas.openxmlformats.org/officeDocument/2006/relationships/hyperlink" Target="https://rsarchive.org/Lectures/GA277d/English/SOL2025/19231111e01.html" TargetMode="External"/><Relationship Id="rId4281" Type="http://schemas.openxmlformats.org/officeDocument/2006/relationships/hyperlink" Target="https://rsarchive.org/Lectures/GA277d/" TargetMode="External"/><Relationship Id="rId4282" Type="http://schemas.openxmlformats.org/officeDocument/2006/relationships/hyperlink" Target="https://rsarchive.org/Lectures/GA277d/" TargetMode="External"/><Relationship Id="rId4283" Type="http://schemas.openxmlformats.org/officeDocument/2006/relationships/hyperlink" Target="https://rsarchive.org/Lectures/GA277d/English/SOL2025/19231111p01.html" TargetMode="External"/><Relationship Id="rId4284" Type="http://schemas.openxmlformats.org/officeDocument/2006/relationships/hyperlink" Target="https://rsarchive.org/Lectures/GA277d/" TargetMode="External"/><Relationship Id="rId4285" Type="http://schemas.openxmlformats.org/officeDocument/2006/relationships/hyperlink" Target="https://rsarchive.org/Lectures/GA231/" TargetMode="External"/><Relationship Id="rId4286" Type="http://schemas.openxmlformats.org/officeDocument/2006/relationships/hyperlink" Target="https://rsarchive.org/Lectures/GA231/English/APC1961/19231113p01.html" TargetMode="External"/><Relationship Id="rId4287" Type="http://schemas.openxmlformats.org/officeDocument/2006/relationships/hyperlink" Target="https://rsarchive.org/Lectures/GA231/English/APC1961/SupMan_index.html" TargetMode="External"/><Relationship Id="rId4288" Type="http://schemas.openxmlformats.org/officeDocument/2006/relationships/hyperlink" Target="https://rsarchive.org/Lectures/GA263/" TargetMode="External"/><Relationship Id="rId4289" Type="http://schemas.openxmlformats.org/officeDocument/2006/relationships/hyperlink" Target="https://rsarchive.org/Lectures/GA263/English/SOL2025/19231113.html" TargetMode="External"/><Relationship Id="rId4290" Type="http://schemas.openxmlformats.org/officeDocument/2006/relationships/hyperlink" Target="https://rsarchive.org/Lectures/GA263/" TargetMode="External"/><Relationship Id="rId4291" Type="http://schemas.openxmlformats.org/officeDocument/2006/relationships/hyperlink" Target="https://rsarchive.org/Lectures/GA259/" TargetMode="External"/><Relationship Id="rId4292" Type="http://schemas.openxmlformats.org/officeDocument/2006/relationships/hyperlink" Target="https://rsarchive.org/Lectures/GA259/English/SOL2024/19231113s01.html" TargetMode="External"/><Relationship Id="rId4293" Type="http://schemas.openxmlformats.org/officeDocument/2006/relationships/hyperlink" Target="https://rsarchive.org/Lectures/GA259/" TargetMode="External"/><Relationship Id="rId4294" Type="http://schemas.openxmlformats.org/officeDocument/2006/relationships/hyperlink" Target="https://rsarchive.org/Lectures/GA231/" TargetMode="External"/><Relationship Id="rId4295" Type="http://schemas.openxmlformats.org/officeDocument/2006/relationships/hyperlink" Target="https://rsarchive.org/Lectures/GA231/English/APC1961/19231114p01.html" TargetMode="External"/><Relationship Id="rId4296" Type="http://schemas.openxmlformats.org/officeDocument/2006/relationships/hyperlink" Target="https://rsarchive.org/Lectures/GA231/English/APC1961/SupMan_index.html" TargetMode="External"/><Relationship Id="rId4297" Type="http://schemas.openxmlformats.org/officeDocument/2006/relationships/hyperlink" Target="https://rsarchive.org/Lectures/GA304a/" TargetMode="External"/><Relationship Id="rId4298" Type="http://schemas.openxmlformats.org/officeDocument/2006/relationships/hyperlink" Target="https://rsarchive.org/Lectures/GA304a/English/AP1996/19231114d01.html" TargetMode="External"/><Relationship Id="rId4299" Type="http://schemas.openxmlformats.org/officeDocument/2006/relationships/hyperlink" Target="https://rsarchive.org/Lectures/GA304a/English/AP1996/index.html" TargetMode="External"/><Relationship Id="rId4300" Type="http://schemas.openxmlformats.org/officeDocument/2006/relationships/hyperlink" Target="https://rsarchive.org/Lectures/GA263/" TargetMode="External"/><Relationship Id="rId4301" Type="http://schemas.openxmlformats.org/officeDocument/2006/relationships/hyperlink" Target="https://rsarchive.org/Lectures/GA263/English/SOL2025/19231114.html" TargetMode="External"/><Relationship Id="rId4302" Type="http://schemas.openxmlformats.org/officeDocument/2006/relationships/hyperlink" Target="https://rsarchive.org/Lectures/GA263/" TargetMode="External"/><Relationship Id="rId4303" Type="http://schemas.openxmlformats.org/officeDocument/2006/relationships/hyperlink" Target="https://rsarchive.org/Lectures/GA231/" TargetMode="External"/><Relationship Id="rId4304" Type="http://schemas.openxmlformats.org/officeDocument/2006/relationships/hyperlink" Target="https://rsarchive.org/Lectures/GA231/English/Singles/19231115p01.html" TargetMode="External"/><Relationship Id="rId4305" Type="http://schemas.openxmlformats.org/officeDocument/2006/relationships/hyperlink" Target="https://rsarchive.org/Lectures/GA231/English/Singles/19231115p01.html" TargetMode="External"/><Relationship Id="rId4306" Type="http://schemas.openxmlformats.org/officeDocument/2006/relationships/hyperlink" Target="https://rsarchive.org/Lectures/GA319/" TargetMode="External"/><Relationship Id="rId4307" Type="http://schemas.openxmlformats.org/officeDocument/2006/relationships/hyperlink" Target="https://rsarchive.org/Lectures/GA319/English/SOL2024/19231115m01.html" TargetMode="External"/><Relationship Id="rId4308" Type="http://schemas.openxmlformats.org/officeDocument/2006/relationships/hyperlink" Target="https://rsarchive.org/Lectures/GA319/English/SOL2024/" TargetMode="External"/><Relationship Id="rId4309" Type="http://schemas.openxmlformats.org/officeDocument/2006/relationships/hyperlink" Target="https://rsarchive.org/Lectures/GA231/" TargetMode="External"/><Relationship Id="rId4310" Type="http://schemas.openxmlformats.org/officeDocument/2006/relationships/hyperlink" Target="https://rsarchive.org/Lectures/GA231/English/Singles/19231116p01.html" TargetMode="External"/><Relationship Id="rId4311" Type="http://schemas.openxmlformats.org/officeDocument/2006/relationships/hyperlink" Target="https://rsarchive.org/Lectures/GA231/English/Singles/19231116p01.html" TargetMode="External"/><Relationship Id="rId4312" Type="http://schemas.openxmlformats.org/officeDocument/2006/relationships/hyperlink" Target="https://rsarchive.org/Lectures/GA319/" TargetMode="External"/><Relationship Id="rId4313" Type="http://schemas.openxmlformats.org/officeDocument/2006/relationships/hyperlink" Target="https://rsarchive.org/Lectures/GA319/English/SOL2024/19231116m01.html" TargetMode="External"/><Relationship Id="rId4314" Type="http://schemas.openxmlformats.org/officeDocument/2006/relationships/hyperlink" Target="https://rsarchive.org/Lectures/GA319/English/SOL2024/" TargetMode="External"/><Relationship Id="rId4315" Type="http://schemas.openxmlformats.org/officeDocument/2006/relationships/hyperlink" Target="https://rsarchive.org/Lectures/GA263/" TargetMode="External"/><Relationship Id="rId4316" Type="http://schemas.openxmlformats.org/officeDocument/2006/relationships/hyperlink" Target="https://rsarchive.org/Lectures/GA263/English/SOL2025/19231116e.html" TargetMode="External"/><Relationship Id="rId4317" Type="http://schemas.openxmlformats.org/officeDocument/2006/relationships/hyperlink" Target="https://rsarchive.org/Lectures/GA263/" TargetMode="External"/><Relationship Id="rId4318" Type="http://schemas.openxmlformats.org/officeDocument/2006/relationships/hyperlink" Target="https://rsarchive.org/Lectures/GA263/" TargetMode="External"/><Relationship Id="rId4319" Type="http://schemas.openxmlformats.org/officeDocument/2006/relationships/hyperlink" Target="https://rsarchive.org/Lectures/GA263/English/SOL2025/19231116r.html" TargetMode="External"/><Relationship Id="rId4320" Type="http://schemas.openxmlformats.org/officeDocument/2006/relationships/hyperlink" Target="https://rsarchive.org/Lectures/GA263/" TargetMode="External"/><Relationship Id="rId4321" Type="http://schemas.openxmlformats.org/officeDocument/2006/relationships/hyperlink" Target="https://rsarchive.org/Lectures/GA231/" TargetMode="External"/><Relationship Id="rId4322" Type="http://schemas.openxmlformats.org/officeDocument/2006/relationships/hyperlink" Target="https://rsarchive.org/Lectures/GA231/English/APC1961/19231117a01.html" TargetMode="External"/><Relationship Id="rId4323" Type="http://schemas.openxmlformats.org/officeDocument/2006/relationships/hyperlink" Target="https://rsarchive.org/Lectures/GA231/English/APC1961/SupMan_index.html" TargetMode="External"/><Relationship Id="rId4324" Type="http://schemas.openxmlformats.org/officeDocument/2006/relationships/hyperlink" Target="https://rsarchive.org/Lectures/GA231/" TargetMode="External"/><Relationship Id="rId4325" Type="http://schemas.openxmlformats.org/officeDocument/2006/relationships/hyperlink" Target="https://rsarchive.org/Lectures/GA231/English/APC1961/19231117p01.html" TargetMode="External"/><Relationship Id="rId4326" Type="http://schemas.openxmlformats.org/officeDocument/2006/relationships/hyperlink" Target="https://rsarchive.org/Lectures/GA231/English/APC1961/SupMan_index.html" TargetMode="External"/><Relationship Id="rId4327" Type="http://schemas.openxmlformats.org/officeDocument/2006/relationships/hyperlink" Target="https://rsarchive.org/Lectures/GA277d/" TargetMode="External"/><Relationship Id="rId4328" Type="http://schemas.openxmlformats.org/officeDocument/2006/relationships/hyperlink" Target="https://rsarchive.org/Lectures/GA277d/English/SOL2025/19231117e01.html" TargetMode="External"/><Relationship Id="rId4329" Type="http://schemas.openxmlformats.org/officeDocument/2006/relationships/hyperlink" Target="https://rsarchive.org/Lectures/GA277d/" TargetMode="External"/><Relationship Id="rId4330" Type="http://schemas.openxmlformats.org/officeDocument/2006/relationships/hyperlink" Target="https://rsarchive.org/Lectures/GA231/" TargetMode="External"/><Relationship Id="rId4331" Type="http://schemas.openxmlformats.org/officeDocument/2006/relationships/hyperlink" Target="https://rsarchive.org/Lectures/GA231/English/APC1961/19231118p01.html" TargetMode="External"/><Relationship Id="rId4332" Type="http://schemas.openxmlformats.org/officeDocument/2006/relationships/hyperlink" Target="https://rsarchive.org/Lectures/GA231/English/APC1961/SupMan_index.html" TargetMode="External"/><Relationship Id="rId4333" Type="http://schemas.openxmlformats.org/officeDocument/2006/relationships/hyperlink" Target="https://rsarchive.org/Lectures/GA259/" TargetMode="External"/><Relationship Id="rId4334" Type="http://schemas.openxmlformats.org/officeDocument/2006/relationships/hyperlink" Target="https://rsarchive.org/Lectures/GA259/English/SOL2024/19231118s01.html" TargetMode="External"/><Relationship Id="rId4335" Type="http://schemas.openxmlformats.org/officeDocument/2006/relationships/hyperlink" Target="https://rsarchive.org/Lectures/GA259/" TargetMode="External"/><Relationship Id="rId4336" Type="http://schemas.openxmlformats.org/officeDocument/2006/relationships/hyperlink" Target="https://rsarchive.org/Lectures/GA259/" TargetMode="External"/><Relationship Id="rId4337" Type="http://schemas.openxmlformats.org/officeDocument/2006/relationships/hyperlink" Target="https://rsarchive.org/Lectures/GA259/English/SOL2024/19231118s02.html" TargetMode="External"/><Relationship Id="rId4338" Type="http://schemas.openxmlformats.org/officeDocument/2006/relationships/hyperlink" Target="https://rsarchive.org/Lectures/GA259/" TargetMode="External"/><Relationship Id="rId4339" Type="http://schemas.openxmlformats.org/officeDocument/2006/relationships/hyperlink" Target="https://rsarchive.org/Lectures/GA304a/" TargetMode="External"/><Relationship Id="rId4340" Type="http://schemas.openxmlformats.org/officeDocument/2006/relationships/hyperlink" Target="https://rsarchive.org/Lectures/GA304a/English/AP1996/19231119d01.html" TargetMode="External"/><Relationship Id="rId4341" Type="http://schemas.openxmlformats.org/officeDocument/2006/relationships/hyperlink" Target="https://rsarchive.org/Lectures/GA304a/English/AP1996/index.html" TargetMode="External"/><Relationship Id="rId4342" Type="http://schemas.openxmlformats.org/officeDocument/2006/relationships/hyperlink" Target="https://rsarchive.org/Lectures/GA262/" TargetMode="External"/><Relationship Id="rId4343" Type="http://schemas.openxmlformats.org/officeDocument/2006/relationships/hyperlink" Target="https://rsarchive.org/Lectures/GA262/English/SOL2025/19231121.html" TargetMode="External"/><Relationship Id="rId4344" Type="http://schemas.openxmlformats.org/officeDocument/2006/relationships/hyperlink" Target="https://rsarchive.org/Lectures/GA262/" TargetMode="External"/><Relationship Id="rId4345" Type="http://schemas.openxmlformats.org/officeDocument/2006/relationships/hyperlink" Target="https://rsarchive.org/Lectures/GA232/" TargetMode="External"/><Relationship Id="rId4346" Type="http://schemas.openxmlformats.org/officeDocument/2006/relationships/hyperlink" Target="https://rsarchive.org/Lectures/GA232/English/RSP1972/19231123p01.html" TargetMode="External"/><Relationship Id="rId4347" Type="http://schemas.openxmlformats.org/officeDocument/2006/relationships/hyperlink" Target="https://rsarchive.org/Lectures/GA232/English/RSP1972/index.html" TargetMode="External"/><Relationship Id="rId4348" Type="http://schemas.openxmlformats.org/officeDocument/2006/relationships/hyperlink" Target="https://rsarchive.org/Lectures/GA262/" TargetMode="External"/><Relationship Id="rId4349" Type="http://schemas.openxmlformats.org/officeDocument/2006/relationships/hyperlink" Target="https://rsarchive.org/Lectures/GA262/English/SOL2025/19231123m.html" TargetMode="External"/><Relationship Id="rId4350" Type="http://schemas.openxmlformats.org/officeDocument/2006/relationships/hyperlink" Target="https://rsarchive.org/Lectures/GA262/" TargetMode="External"/><Relationship Id="rId4351" Type="http://schemas.openxmlformats.org/officeDocument/2006/relationships/hyperlink" Target="https://rsarchive.org/Lectures/GA262/" TargetMode="External"/><Relationship Id="rId4352" Type="http://schemas.openxmlformats.org/officeDocument/2006/relationships/hyperlink" Target="https://rsarchive.org/Lectures/GA262/English/SOL2025/19231123r.html" TargetMode="External"/><Relationship Id="rId4353" Type="http://schemas.openxmlformats.org/officeDocument/2006/relationships/hyperlink" Target="https://rsarchive.org/Lectures/GA262/" TargetMode="External"/><Relationship Id="rId4354" Type="http://schemas.openxmlformats.org/officeDocument/2006/relationships/hyperlink" Target="https://rsarchive.org/Lectures/GA259/" TargetMode="External"/><Relationship Id="rId4355" Type="http://schemas.openxmlformats.org/officeDocument/2006/relationships/hyperlink" Target="https://rsarchive.org/Lectures/GA259/English/SOL2024/19231123s02.html" TargetMode="External"/><Relationship Id="rId4356" Type="http://schemas.openxmlformats.org/officeDocument/2006/relationships/hyperlink" Target="https://rsarchive.org/Lectures/GA259/" TargetMode="External"/><Relationship Id="rId4357" Type="http://schemas.openxmlformats.org/officeDocument/2006/relationships/hyperlink" Target="https://rsarchive.org/Lectures/GA277d/" TargetMode="External"/><Relationship Id="rId4358" Type="http://schemas.openxmlformats.org/officeDocument/2006/relationships/hyperlink" Target="https://rsarchive.org/Lectures/GA277d/English/SOL2025/19231123e01.html" TargetMode="External"/><Relationship Id="rId4359" Type="http://schemas.openxmlformats.org/officeDocument/2006/relationships/hyperlink" Target="https://rsarchive.org/Lectures/GA277d/" TargetMode="External"/><Relationship Id="rId4360" Type="http://schemas.openxmlformats.org/officeDocument/2006/relationships/hyperlink" Target="https://rsarchive.org/Lectures/GA232/" TargetMode="External"/><Relationship Id="rId4361" Type="http://schemas.openxmlformats.org/officeDocument/2006/relationships/hyperlink" Target="https://rsarchive.org/Lectures/GA232/English/RSP1972/19231124p01.html" TargetMode="External"/><Relationship Id="rId4362" Type="http://schemas.openxmlformats.org/officeDocument/2006/relationships/hyperlink" Target="https://rsarchive.org/Lectures/GA232/English/RSP1972/index.html" TargetMode="External"/><Relationship Id="rId4363" Type="http://schemas.openxmlformats.org/officeDocument/2006/relationships/hyperlink" Target="https://rsarchive.org/Lectures/GA262/" TargetMode="External"/><Relationship Id="rId4364" Type="http://schemas.openxmlformats.org/officeDocument/2006/relationships/hyperlink" Target="https://rsarchive.org/Lectures/GA262/English/SOL2025/19231124m.html" TargetMode="External"/><Relationship Id="rId4365" Type="http://schemas.openxmlformats.org/officeDocument/2006/relationships/hyperlink" Target="https://rsarchive.org/Lectures/GA262/" TargetMode="External"/><Relationship Id="rId4366" Type="http://schemas.openxmlformats.org/officeDocument/2006/relationships/hyperlink" Target="https://rsarchive.org/Lectures/GA262/" TargetMode="External"/><Relationship Id="rId4367" Type="http://schemas.openxmlformats.org/officeDocument/2006/relationships/hyperlink" Target="https://rsarchive.org/Lectures/GA262/English/SOL2025/19231124r.html" TargetMode="External"/><Relationship Id="rId4368" Type="http://schemas.openxmlformats.org/officeDocument/2006/relationships/hyperlink" Target="https://rsarchive.org/Lectures/GA262/" TargetMode="External"/><Relationship Id="rId4369" Type="http://schemas.openxmlformats.org/officeDocument/2006/relationships/hyperlink" Target="https://rsarchive.org/Articles/GA036/" TargetMode="External"/><Relationship Id="rId4370" Type="http://schemas.openxmlformats.org/officeDocument/2006/relationships/hyperlink" Target="https://rsarchive.org/Articles/GA036/English/SOL2024/29_Poetic_Personality.html" TargetMode="External"/><Relationship Id="rId4371" Type="http://schemas.openxmlformats.org/officeDocument/2006/relationships/hyperlink" Target="https://rsarchive.org/Articles/GA036/" TargetMode="External"/><Relationship Id="rId4372" Type="http://schemas.openxmlformats.org/officeDocument/2006/relationships/hyperlink" Target="https://rsarchive.org/Lectures/GA232/" TargetMode="External"/><Relationship Id="rId4373" Type="http://schemas.openxmlformats.org/officeDocument/2006/relationships/hyperlink" Target="https://rsarchive.org/Lectures/GA232/English/RSP1972/19231125p01.html" TargetMode="External"/><Relationship Id="rId4374" Type="http://schemas.openxmlformats.org/officeDocument/2006/relationships/hyperlink" Target="https://rsarchive.org/Lectures/GA232/English/RSP1972/index.html" TargetMode="External"/><Relationship Id="rId4375" Type="http://schemas.openxmlformats.org/officeDocument/2006/relationships/hyperlink" Target="https://rsarchive.org/Lectures/GA262/" TargetMode="External"/><Relationship Id="rId4376" Type="http://schemas.openxmlformats.org/officeDocument/2006/relationships/hyperlink" Target="https://rsarchive.org/Lectures/GA262/English/SOL2025/19231125.html" TargetMode="External"/><Relationship Id="rId4377" Type="http://schemas.openxmlformats.org/officeDocument/2006/relationships/hyperlink" Target="https://rsarchive.org/Lectures/GA262/" TargetMode="External"/><Relationship Id="rId4378" Type="http://schemas.openxmlformats.org/officeDocument/2006/relationships/hyperlink" Target="https://rsarchive.org/Lectures/GA351/" TargetMode="External"/><Relationship Id="rId4379" Type="http://schemas.openxmlformats.org/officeDocument/2006/relationships/hyperlink" Target="https://rsarchive.org/Lectures/GA351/English/SGP1975/19231126p01.html" TargetMode="External"/><Relationship Id="rId4380" Type="http://schemas.openxmlformats.org/officeDocument/2006/relationships/hyperlink" Target="https://rsarchive.org/Lectures/GA351/English/SGP1975/NinBee_index.html" TargetMode="External"/><Relationship Id="rId4381" Type="http://schemas.openxmlformats.org/officeDocument/2006/relationships/hyperlink" Target="https://rsarchive.org/Lectures/GA262/" TargetMode="External"/><Relationship Id="rId4382" Type="http://schemas.openxmlformats.org/officeDocument/2006/relationships/hyperlink" Target="https://rsarchive.org/Lectures/GA262/English/SOL2025/19231126.html" TargetMode="External"/><Relationship Id="rId4383" Type="http://schemas.openxmlformats.org/officeDocument/2006/relationships/hyperlink" Target="https://rsarchive.org/Lectures/GA262/" TargetMode="External"/><Relationship Id="rId4384" Type="http://schemas.openxmlformats.org/officeDocument/2006/relationships/hyperlink" Target="https://rsarchive.org/Lectures/GA351/" TargetMode="External"/><Relationship Id="rId4385" Type="http://schemas.openxmlformats.org/officeDocument/2006/relationships/hyperlink" Target="https://rsarchive.org/Lectures/GA351/English/SGP1975/19231128p01.html" TargetMode="External"/><Relationship Id="rId4386" Type="http://schemas.openxmlformats.org/officeDocument/2006/relationships/hyperlink" Target="https://rsarchive.org/Lectures/GA351/English/SGP1975/NinBee_index.html" TargetMode="External"/><Relationship Id="rId4387" Type="http://schemas.openxmlformats.org/officeDocument/2006/relationships/hyperlink" Target="https://rsarchive.org/Lectures/GA232/" TargetMode="External"/><Relationship Id="rId4388" Type="http://schemas.openxmlformats.org/officeDocument/2006/relationships/hyperlink" Target="https://rsarchive.org/Lectures/GA232/English/RSP1972/19231130p01.html" TargetMode="External"/><Relationship Id="rId4389" Type="http://schemas.openxmlformats.org/officeDocument/2006/relationships/hyperlink" Target="https://rsarchive.org/Lectures/GA232/English/RSP1972/index.html" TargetMode="External"/><Relationship Id="rId4390" Type="http://schemas.openxmlformats.org/officeDocument/2006/relationships/hyperlink" Target="https://rsarchive.org/Lectures/GA232/" TargetMode="External"/><Relationship Id="rId4391" Type="http://schemas.openxmlformats.org/officeDocument/2006/relationships/hyperlink" Target="https://rsarchive.org/Lectures/GA232/English/RSP1972/19231201p01.html" TargetMode="External"/><Relationship Id="rId4392" Type="http://schemas.openxmlformats.org/officeDocument/2006/relationships/hyperlink" Target="https://rsarchive.org/Lectures/GA232/English/RSP1972/index.html" TargetMode="External"/><Relationship Id="rId4393" Type="http://schemas.openxmlformats.org/officeDocument/2006/relationships/hyperlink" Target="https://rsarchive.org/Lectures/GA351/" TargetMode="External"/><Relationship Id="rId4394" Type="http://schemas.openxmlformats.org/officeDocument/2006/relationships/hyperlink" Target="https://rsarchive.org/Lectures/GA351/English/SGP1975/19231201a01.html" TargetMode="External"/><Relationship Id="rId4395" Type="http://schemas.openxmlformats.org/officeDocument/2006/relationships/hyperlink" Target="https://rsarchive.org/Lectures/GA351/English/SGP1975/NinBee_index.html" TargetMode="External"/><Relationship Id="rId4396" Type="http://schemas.openxmlformats.org/officeDocument/2006/relationships/hyperlink" Target="https://rsarchive.org/Lectures/GA262/" TargetMode="External"/><Relationship Id="rId4397" Type="http://schemas.openxmlformats.org/officeDocument/2006/relationships/hyperlink" Target="https://rsarchive.org/Lectures/GA262/English/SOL2025/19231201.html" TargetMode="External"/><Relationship Id="rId4398" Type="http://schemas.openxmlformats.org/officeDocument/2006/relationships/hyperlink" Target="https://rsarchive.org/Lectures/GA262/" TargetMode="External"/><Relationship Id="rId4399" Type="http://schemas.openxmlformats.org/officeDocument/2006/relationships/hyperlink" Target="https://rsarchive.org/Articles/GA036/" TargetMode="External"/><Relationship Id="rId4400" Type="http://schemas.openxmlformats.org/officeDocument/2006/relationships/hyperlink" Target="https://rsarchive.org/Articles/GA036/English/Singles/Forgotten.html" TargetMode="External"/><Relationship Id="rId4401" Type="http://schemas.openxmlformats.org/officeDocument/2006/relationships/hyperlink" Target="https://rsarchive.org/Articles/GA036/English/Singles/Forgotten.html" TargetMode="External"/><Relationship Id="rId4402" Type="http://schemas.openxmlformats.org/officeDocument/2006/relationships/hyperlink" Target="https://rsarchive.org/Lectures/GA232/" TargetMode="External"/><Relationship Id="rId4403" Type="http://schemas.openxmlformats.org/officeDocument/2006/relationships/hyperlink" Target="https://rsarchive.org/Lectures/GA232/English/RSP1972/19231202p01.html" TargetMode="External"/><Relationship Id="rId4404" Type="http://schemas.openxmlformats.org/officeDocument/2006/relationships/hyperlink" Target="https://rsarchive.org/Lectures/GA232/English/RSP1972/index.html" TargetMode="External"/><Relationship Id="rId4405" Type="http://schemas.openxmlformats.org/officeDocument/2006/relationships/hyperlink" Target="https://rsarchive.org/Lectures/GA277d/" TargetMode="External"/><Relationship Id="rId4406" Type="http://schemas.openxmlformats.org/officeDocument/2006/relationships/hyperlink" Target="https://rsarchive.org/Lectures/GA277d/English/SOL2025/19231202e01.html" TargetMode="External"/><Relationship Id="rId4407" Type="http://schemas.openxmlformats.org/officeDocument/2006/relationships/hyperlink" Target="https://rsarchive.org/Lectures/GA277d/" TargetMode="External"/><Relationship Id="rId4408" Type="http://schemas.openxmlformats.org/officeDocument/2006/relationships/hyperlink" Target="https://rsarchive.org/Lectures/GA262/" TargetMode="External"/><Relationship Id="rId4409" Type="http://schemas.openxmlformats.org/officeDocument/2006/relationships/hyperlink" Target="https://rsarchive.org/Lectures/GA262/English/SOL2025/19231203.html" TargetMode="External"/><Relationship Id="rId4410" Type="http://schemas.openxmlformats.org/officeDocument/2006/relationships/hyperlink" Target="https://rsarchive.org/Lectures/GA262/" TargetMode="External"/><Relationship Id="rId4411" Type="http://schemas.openxmlformats.org/officeDocument/2006/relationships/hyperlink" Target="https://rsarchive.org/Lectures/GA277d/" TargetMode="External"/><Relationship Id="rId4412" Type="http://schemas.openxmlformats.org/officeDocument/2006/relationships/hyperlink" Target="https://rsarchive.org/Lectures/GA277d/English/SOL2025/19231203e01.html" TargetMode="External"/><Relationship Id="rId4413" Type="http://schemas.openxmlformats.org/officeDocument/2006/relationships/hyperlink" Target="https://rsarchive.org/Lectures/GA277d/" TargetMode="External"/><Relationship Id="rId4414" Type="http://schemas.openxmlformats.org/officeDocument/2006/relationships/hyperlink" Target="https://rsarchive.org/Lectures/GA262/" TargetMode="External"/><Relationship Id="rId4415" Type="http://schemas.openxmlformats.org/officeDocument/2006/relationships/hyperlink" Target="https://rsarchive.org/Lectures/GA262/English/SOL2025/19231204.html" TargetMode="External"/><Relationship Id="rId4416" Type="http://schemas.openxmlformats.org/officeDocument/2006/relationships/hyperlink" Target="https://rsarchive.org/Lectures/GA262/" TargetMode="External"/><Relationship Id="rId4417" Type="http://schemas.openxmlformats.org/officeDocument/2006/relationships/hyperlink" Target="https://rsarchive.org/Lectures/GA351/" TargetMode="External"/><Relationship Id="rId4418" Type="http://schemas.openxmlformats.org/officeDocument/2006/relationships/hyperlink" Target="https://rsarchive.org/Lectures/GA351/English/SGP1975/19231205p01.html" TargetMode="External"/><Relationship Id="rId4419" Type="http://schemas.openxmlformats.org/officeDocument/2006/relationships/hyperlink" Target="https://rsarchive.org/Lectures/GA351/English/SGP1975/NinBee_index.html" TargetMode="External"/><Relationship Id="rId4420" Type="http://schemas.openxmlformats.org/officeDocument/2006/relationships/hyperlink" Target="https://rsarchive.org/Lectures/GA262/" TargetMode="External"/><Relationship Id="rId4421" Type="http://schemas.openxmlformats.org/officeDocument/2006/relationships/hyperlink" Target="https://rsarchive.org/Lectures/GA262/English/SOL2025/19231206m.html" TargetMode="External"/><Relationship Id="rId4422" Type="http://schemas.openxmlformats.org/officeDocument/2006/relationships/hyperlink" Target="https://rsarchive.org/Lectures/GA262/" TargetMode="External"/><Relationship Id="rId4423" Type="http://schemas.openxmlformats.org/officeDocument/2006/relationships/hyperlink" Target="https://rsarchive.org/Lectures/GA262/" TargetMode="External"/><Relationship Id="rId4424" Type="http://schemas.openxmlformats.org/officeDocument/2006/relationships/hyperlink" Target="https://rsarchive.org/Lectures/GA262/English/SOL2025/19231206r.html" TargetMode="External"/><Relationship Id="rId4425" Type="http://schemas.openxmlformats.org/officeDocument/2006/relationships/hyperlink" Target="https://rsarchive.org/Lectures/GA262/" TargetMode="External"/><Relationship Id="rId4426" Type="http://schemas.openxmlformats.org/officeDocument/2006/relationships/hyperlink" Target="https://rsarchive.org/Lectures/GA232/" TargetMode="External"/><Relationship Id="rId4427" Type="http://schemas.openxmlformats.org/officeDocument/2006/relationships/hyperlink" Target="https://rsarchive.org/Lectures/GA232/English/RSP1972/19231207p01.html" TargetMode="External"/><Relationship Id="rId4428" Type="http://schemas.openxmlformats.org/officeDocument/2006/relationships/hyperlink" Target="https://rsarchive.org/Lectures/GA232/English/RSP1972/index.html" TargetMode="External"/><Relationship Id="rId4429" Type="http://schemas.openxmlformats.org/officeDocument/2006/relationships/hyperlink" Target="https://rsarchive.org/Lectures/GA262/" TargetMode="External"/><Relationship Id="rId4430" Type="http://schemas.openxmlformats.org/officeDocument/2006/relationships/hyperlink" Target="https://rsarchive.org/Lectures/GA262/English/SOL2025/19231207.html" TargetMode="External"/><Relationship Id="rId4431" Type="http://schemas.openxmlformats.org/officeDocument/2006/relationships/hyperlink" Target="https://rsarchive.org/Lectures/GA262/" TargetMode="External"/><Relationship Id="rId4432" Type="http://schemas.openxmlformats.org/officeDocument/2006/relationships/hyperlink" Target="https://rsarchive.org/Lectures/GA232/" TargetMode="External"/><Relationship Id="rId4433" Type="http://schemas.openxmlformats.org/officeDocument/2006/relationships/hyperlink" Target="https://rsarchive.org/Lectures/GA232/English/RSP1972/19231208p01.html" TargetMode="External"/><Relationship Id="rId4434" Type="http://schemas.openxmlformats.org/officeDocument/2006/relationships/hyperlink" Target="https://rsarchive.org/Lectures/GA232/English/RSP1972/index.html" TargetMode="External"/><Relationship Id="rId4435" Type="http://schemas.openxmlformats.org/officeDocument/2006/relationships/hyperlink" Target="https://rsarchive.org/Lectures/GA262/" TargetMode="External"/><Relationship Id="rId4436" Type="http://schemas.openxmlformats.org/officeDocument/2006/relationships/hyperlink" Target="https://rsarchive.org/Lectures/GA262/English/SOL2025/19231208.html" TargetMode="External"/><Relationship Id="rId4437" Type="http://schemas.openxmlformats.org/officeDocument/2006/relationships/hyperlink" Target="https://rsarchive.org/Lectures/GA262/" TargetMode="External"/><Relationship Id="rId4438" Type="http://schemas.openxmlformats.org/officeDocument/2006/relationships/hyperlink" Target="https://rsarchive.org/Lectures/GA259/" TargetMode="External"/><Relationship Id="rId4439" Type="http://schemas.openxmlformats.org/officeDocument/2006/relationships/hyperlink" Target="https://rsarchive.org/Lectures/GA259/English/SOL2024/19231208s01.html" TargetMode="External"/><Relationship Id="rId4440" Type="http://schemas.openxmlformats.org/officeDocument/2006/relationships/hyperlink" Target="https://rsarchive.org/Lectures/GA259/" TargetMode="External"/><Relationship Id="rId4441" Type="http://schemas.openxmlformats.org/officeDocument/2006/relationships/hyperlink" Target="https://rsarchive.org/Lectures/GA232/" TargetMode="External"/><Relationship Id="rId4442" Type="http://schemas.openxmlformats.org/officeDocument/2006/relationships/hyperlink" Target="https://rsarchive.org/Lectures/GA232/English/RSP1972/19231209p01.html" TargetMode="External"/><Relationship Id="rId4443" Type="http://schemas.openxmlformats.org/officeDocument/2006/relationships/hyperlink" Target="https://rsarchive.org/Lectures/GA232/English/RSP1972/index.html" TargetMode="External"/><Relationship Id="rId4444" Type="http://schemas.openxmlformats.org/officeDocument/2006/relationships/hyperlink" Target="https://rsarchive.org/Lectures/GA351/" TargetMode="External"/><Relationship Id="rId4445" Type="http://schemas.openxmlformats.org/officeDocument/2006/relationships/hyperlink" Target="https://rsarchive.org/Lectures/GA351/English/SGP1975/19231210p01.html" TargetMode="External"/><Relationship Id="rId4446" Type="http://schemas.openxmlformats.org/officeDocument/2006/relationships/hyperlink" Target="https://rsarchive.org/Lectures/GA351/English/SGP1975/NinBee_index.html" TargetMode="External"/><Relationship Id="rId4447" Type="http://schemas.openxmlformats.org/officeDocument/2006/relationships/hyperlink" Target="https://rsarchive.org/Lectures/GA262/" TargetMode="External"/><Relationship Id="rId4448" Type="http://schemas.openxmlformats.org/officeDocument/2006/relationships/hyperlink" Target="https://rsarchive.org/Lectures/GA262/English/SOL2025/19231208x.html" TargetMode="External"/><Relationship Id="rId4449" Type="http://schemas.openxmlformats.org/officeDocument/2006/relationships/hyperlink" Target="https://rsarchive.org/Lectures/GA262/" TargetMode="External"/><Relationship Id="rId4450" Type="http://schemas.openxmlformats.org/officeDocument/2006/relationships/hyperlink" Target="https://rsarchive.org/Lectures/GA262/" TargetMode="External"/><Relationship Id="rId4451" Type="http://schemas.openxmlformats.org/officeDocument/2006/relationships/hyperlink" Target="https://rsarchive.org/Lectures/GA262/English/SOL2025/19231210.html" TargetMode="External"/><Relationship Id="rId4452" Type="http://schemas.openxmlformats.org/officeDocument/2006/relationships/hyperlink" Target="https://rsarchive.org/Lectures/GA262/" TargetMode="External"/><Relationship Id="rId4453" Type="http://schemas.openxmlformats.org/officeDocument/2006/relationships/hyperlink" Target="https://rsarchive.org/Lectures/GA262/" TargetMode="External"/><Relationship Id="rId4454" Type="http://schemas.openxmlformats.org/officeDocument/2006/relationships/hyperlink" Target="https://rsarchive.org/Lectures/GA262/English/SOL2025/19231210a.html" TargetMode="External"/><Relationship Id="rId4455" Type="http://schemas.openxmlformats.org/officeDocument/2006/relationships/hyperlink" Target="https://rsarchive.org/Lectures/GA262/" TargetMode="External"/><Relationship Id="rId4456" Type="http://schemas.openxmlformats.org/officeDocument/2006/relationships/hyperlink" Target="https://rsarchive.org/Lectures/GA262/" TargetMode="External"/><Relationship Id="rId4457" Type="http://schemas.openxmlformats.org/officeDocument/2006/relationships/hyperlink" Target="https://rsarchive.org/Lectures/GA262/English/SOL2025/19231210b.html" TargetMode="External"/><Relationship Id="rId4458" Type="http://schemas.openxmlformats.org/officeDocument/2006/relationships/hyperlink" Target="https://rsarchive.org/Lectures/GA262/" TargetMode="External"/><Relationship Id="rId4459" Type="http://schemas.openxmlformats.org/officeDocument/2006/relationships/hyperlink" Target="https://rsarchive.org/Lectures/GA262/" TargetMode="External"/><Relationship Id="rId4460" Type="http://schemas.openxmlformats.org/officeDocument/2006/relationships/hyperlink" Target="https://rsarchive.org/Lectures/GA262/English/SOL2025/19231210c.html" TargetMode="External"/><Relationship Id="rId4461" Type="http://schemas.openxmlformats.org/officeDocument/2006/relationships/hyperlink" Target="https://rsarchive.org/Lectures/GA262/" TargetMode="External"/><Relationship Id="rId4462" Type="http://schemas.openxmlformats.org/officeDocument/2006/relationships/hyperlink" Target="https://rsarchive.org/Lectures/GA262/" TargetMode="External"/><Relationship Id="rId4463" Type="http://schemas.openxmlformats.org/officeDocument/2006/relationships/hyperlink" Target="https://rsarchive.org/Lectures/GA262/English/SOL2025/19231211.html" TargetMode="External"/><Relationship Id="rId4464" Type="http://schemas.openxmlformats.org/officeDocument/2006/relationships/hyperlink" Target="https://rsarchive.org/Lectures/GA262/" TargetMode="External"/><Relationship Id="rId4465" Type="http://schemas.openxmlformats.org/officeDocument/2006/relationships/hyperlink" Target="https://rsarchive.org/Lectures/GA351/" TargetMode="External"/><Relationship Id="rId4466" Type="http://schemas.openxmlformats.org/officeDocument/2006/relationships/hyperlink" Target="https://rsarchive.org/Lectures/GA351/English/SGP1975/19231212p01.html" TargetMode="External"/><Relationship Id="rId4467" Type="http://schemas.openxmlformats.org/officeDocument/2006/relationships/hyperlink" Target="https://rsarchive.org/Lectures/GA351/English/SGP1975/NinBee_index.html" TargetMode="External"/><Relationship Id="rId4468" Type="http://schemas.openxmlformats.org/officeDocument/2006/relationships/hyperlink" Target="https://rsarchive.org/Lectures/GA262/" TargetMode="External"/><Relationship Id="rId4469" Type="http://schemas.openxmlformats.org/officeDocument/2006/relationships/hyperlink" Target="https://rsarchive.org/Lectures/GA262/English/SOL2025/19231211a.html" TargetMode="External"/><Relationship Id="rId4470" Type="http://schemas.openxmlformats.org/officeDocument/2006/relationships/hyperlink" Target="https://rsarchive.org/Lectures/GA262/" TargetMode="External"/><Relationship Id="rId4471" Type="http://schemas.openxmlformats.org/officeDocument/2006/relationships/hyperlink" Target="https://rsarchive.org/Lectures/GA262/" TargetMode="External"/><Relationship Id="rId4472" Type="http://schemas.openxmlformats.org/officeDocument/2006/relationships/hyperlink" Target="https://rsarchive.org/Lectures/GA262/English/SOL2025/19231212.html" TargetMode="External"/><Relationship Id="rId4473" Type="http://schemas.openxmlformats.org/officeDocument/2006/relationships/hyperlink" Target="https://rsarchive.org/Lectures/GA262/" TargetMode="External"/><Relationship Id="rId4474" Type="http://schemas.openxmlformats.org/officeDocument/2006/relationships/hyperlink" Target="https://rsarchive.org/Lectures/GA262/" TargetMode="External"/><Relationship Id="rId4475" Type="http://schemas.openxmlformats.org/officeDocument/2006/relationships/hyperlink" Target="https://rsarchive.org/Lectures/GA262/English/SOL2025/19231213.html" TargetMode="External"/><Relationship Id="rId4476" Type="http://schemas.openxmlformats.org/officeDocument/2006/relationships/hyperlink" Target="https://rsarchive.org/Lectures/GA262/" TargetMode="External"/><Relationship Id="rId4477" Type="http://schemas.openxmlformats.org/officeDocument/2006/relationships/hyperlink" Target="https://rsarchive.org/Lectures/GA262/" TargetMode="External"/><Relationship Id="rId4478" Type="http://schemas.openxmlformats.org/officeDocument/2006/relationships/hyperlink" Target="https://rsarchive.org/Lectures/GA262/English/SOL2025/19231213a.html" TargetMode="External"/><Relationship Id="rId4479" Type="http://schemas.openxmlformats.org/officeDocument/2006/relationships/hyperlink" Target="https://rsarchive.org/Lectures/GA262/" TargetMode="External"/><Relationship Id="rId4480" Type="http://schemas.openxmlformats.org/officeDocument/2006/relationships/hyperlink" Target="https://rsarchive.org/Lectures/GA232/" TargetMode="External"/><Relationship Id="rId4481" Type="http://schemas.openxmlformats.org/officeDocument/2006/relationships/hyperlink" Target="https://rsarchive.org/Lectures/GA232/English/RSP1972/19231214p01.html" TargetMode="External"/><Relationship Id="rId4482" Type="http://schemas.openxmlformats.org/officeDocument/2006/relationships/hyperlink" Target="https://rsarchive.org/Lectures/GA232/English/RSP1972/index.html" TargetMode="External"/><Relationship Id="rId4483" Type="http://schemas.openxmlformats.org/officeDocument/2006/relationships/hyperlink" Target="https://rsarchive.org/Lectures/GA274/" TargetMode="External"/><Relationship Id="rId4484" Type="http://schemas.openxmlformats.org/officeDocument/2006/relationships/hyperlink" Target="https://rsarchive.org/Lectures/GA274/English/SOL2024/19231214w01.html" TargetMode="External"/><Relationship Id="rId4485" Type="http://schemas.openxmlformats.org/officeDocument/2006/relationships/hyperlink" Target="https://rsarchive.org/Lectures/GA274/English/SOL2024/" TargetMode="External"/><Relationship Id="rId4486" Type="http://schemas.openxmlformats.org/officeDocument/2006/relationships/hyperlink" Target="https://rsarchive.org/Lectures/GA262/" TargetMode="External"/><Relationship Id="rId4487" Type="http://schemas.openxmlformats.org/officeDocument/2006/relationships/hyperlink" Target="https://rsarchive.org/Lectures/GA262/English/SOL2025/19231214.html" TargetMode="External"/><Relationship Id="rId4488" Type="http://schemas.openxmlformats.org/officeDocument/2006/relationships/hyperlink" Target="https://rsarchive.org/Lectures/GA262/" TargetMode="External"/><Relationship Id="rId4489" Type="http://schemas.openxmlformats.org/officeDocument/2006/relationships/hyperlink" Target="https://rsarchive.org/Lectures/GA232/" TargetMode="External"/><Relationship Id="rId4490" Type="http://schemas.openxmlformats.org/officeDocument/2006/relationships/hyperlink" Target="https://rsarchive.org/Lectures/GA232/English/RSP1972/19231215p01.html" TargetMode="External"/><Relationship Id="rId4491" Type="http://schemas.openxmlformats.org/officeDocument/2006/relationships/hyperlink" Target="https://rsarchive.org/Lectures/GA232/English/RSP1972/index.html" TargetMode="External"/><Relationship Id="rId4492" Type="http://schemas.openxmlformats.org/officeDocument/2006/relationships/hyperlink" Target="https://rsarchive.org/Lectures/GA351/" TargetMode="External"/><Relationship Id="rId4493" Type="http://schemas.openxmlformats.org/officeDocument/2006/relationships/hyperlink" Target="https://rsarchive.org/Lectures/GA351/English/SGP1975/19231215a01.html" TargetMode="External"/><Relationship Id="rId4494" Type="http://schemas.openxmlformats.org/officeDocument/2006/relationships/hyperlink" Target="https://rsarchive.org/Lectures/GA351/English/SGP1975/NinBee_index.html" TargetMode="External"/><Relationship Id="rId4495" Type="http://schemas.openxmlformats.org/officeDocument/2006/relationships/hyperlink" Target="https://rsarchive.org/Lectures/GA263/" TargetMode="External"/><Relationship Id="rId4496" Type="http://schemas.openxmlformats.org/officeDocument/2006/relationships/hyperlink" Target="https://rsarchive.org/Lectures/GA263/English/SOL2025/19231215.html" TargetMode="External"/><Relationship Id="rId4497" Type="http://schemas.openxmlformats.org/officeDocument/2006/relationships/hyperlink" Target="https://rsarchive.org/Lectures/GA263/" TargetMode="External"/><Relationship Id="rId4498" Type="http://schemas.openxmlformats.org/officeDocument/2006/relationships/hyperlink" Target="https://rsarchive.org/Lectures/GA259/" TargetMode="External"/><Relationship Id="rId4499" Type="http://schemas.openxmlformats.org/officeDocument/2006/relationships/hyperlink" Target="https://rsarchive.org/Lectures/GA259/English/SOL2024/19231216s01.html" TargetMode="External"/><Relationship Id="rId4500" Type="http://schemas.openxmlformats.org/officeDocument/2006/relationships/hyperlink" Target="https://rsarchive.org/Lectures/GA259/" TargetMode="External"/><Relationship Id="rId4501" Type="http://schemas.openxmlformats.org/officeDocument/2006/relationships/hyperlink" Target="https://rsarchive.org/Lectures/GA300c/" TargetMode="External"/><Relationship Id="rId4502" Type="http://schemas.openxmlformats.org/officeDocument/2006/relationships/hyperlink" Target="https://rsarchive.org/Lectures/GA300c/English/AP1998/19231218d01.html" TargetMode="External"/><Relationship Id="rId4503" Type="http://schemas.openxmlformats.org/officeDocument/2006/relationships/hyperlink" Target="https://rsarchive.org/Lectures/GA300b/English/AP1998/index.html" TargetMode="External"/><Relationship Id="rId4504" Type="http://schemas.openxmlformats.org/officeDocument/2006/relationships/hyperlink" Target="https://rsarchive.org/Lectures/GA259/" TargetMode="External"/><Relationship Id="rId4505" Type="http://schemas.openxmlformats.org/officeDocument/2006/relationships/hyperlink" Target="https://rsarchive.org/Lectures/GA259/English/SOL2024/19231218s01.html" TargetMode="External"/><Relationship Id="rId4506" Type="http://schemas.openxmlformats.org/officeDocument/2006/relationships/hyperlink" Target="https://rsarchive.org/Lectures/GA259/" TargetMode="External"/><Relationship Id="rId4507" Type="http://schemas.openxmlformats.org/officeDocument/2006/relationships/hyperlink" Target="https://rsarchive.org/Lectures/GA232/" TargetMode="External"/><Relationship Id="rId4508" Type="http://schemas.openxmlformats.org/officeDocument/2006/relationships/hyperlink" Target="https://rsarchive.org/Lectures/GA232/English/RSP1972/19231221p01.html" TargetMode="External"/><Relationship Id="rId4509" Type="http://schemas.openxmlformats.org/officeDocument/2006/relationships/hyperlink" Target="https://rsarchive.org/Lectures/GA232/English/RSP1972/index.html" TargetMode="External"/><Relationship Id="rId4510" Type="http://schemas.openxmlformats.org/officeDocument/2006/relationships/hyperlink" Target="https://rsarchive.org/Lectures/GA259/" TargetMode="External"/><Relationship Id="rId4511" Type="http://schemas.openxmlformats.org/officeDocument/2006/relationships/hyperlink" Target="https://rsarchive.org/Lectures/GA259/English/SOL2024/19231221s01.html" TargetMode="External"/><Relationship Id="rId4512" Type="http://schemas.openxmlformats.org/officeDocument/2006/relationships/hyperlink" Target="https://rsarchive.org/Lectures/GA259/" TargetMode="External"/><Relationship Id="rId4513" Type="http://schemas.openxmlformats.org/officeDocument/2006/relationships/hyperlink" Target="https://rsarchive.org/Lectures/GA232/" TargetMode="External"/><Relationship Id="rId4514" Type="http://schemas.openxmlformats.org/officeDocument/2006/relationships/hyperlink" Target="https://rsarchive.org/Lectures/GA232/English/RSP1972/19231222p01.html" TargetMode="External"/><Relationship Id="rId4515" Type="http://schemas.openxmlformats.org/officeDocument/2006/relationships/hyperlink" Target="https://rsarchive.org/Lectures/GA232/English/RSP1972/index.html" TargetMode="External"/><Relationship Id="rId4516" Type="http://schemas.openxmlformats.org/officeDocument/2006/relationships/hyperlink" Target="https://rsarchive.org/Lectures/GA351/" TargetMode="External"/><Relationship Id="rId4517" Type="http://schemas.openxmlformats.org/officeDocument/2006/relationships/hyperlink" Target="https://rsarchive.org/Lectures/GA351/English/SGP1975/19231222a01.html" TargetMode="External"/><Relationship Id="rId4518" Type="http://schemas.openxmlformats.org/officeDocument/2006/relationships/hyperlink" Target="https://rsarchive.org/Lectures/GA351/English/SGP1975/NinBee_index.html" TargetMode="External"/><Relationship Id="rId4519" Type="http://schemas.openxmlformats.org/officeDocument/2006/relationships/hyperlink" Target="https://rsarchive.org/Lectures/GA259/" TargetMode="External"/><Relationship Id="rId4520" Type="http://schemas.openxmlformats.org/officeDocument/2006/relationships/hyperlink" Target="https://rsarchive.org/Lectures/GA259/English/SOL2024/19231222s01.html" TargetMode="External"/><Relationship Id="rId4521" Type="http://schemas.openxmlformats.org/officeDocument/2006/relationships/hyperlink" Target="https://rsarchive.org/Lectures/GA259/" TargetMode="External"/><Relationship Id="rId4522" Type="http://schemas.openxmlformats.org/officeDocument/2006/relationships/hyperlink" Target="https://rsarchive.org/Lectures/GA232/" TargetMode="External"/><Relationship Id="rId4523" Type="http://schemas.openxmlformats.org/officeDocument/2006/relationships/hyperlink" Target="https://rsarchive.org/Lectures/GA232/English/RSP1972/19231223p01.html" TargetMode="External"/><Relationship Id="rId4524" Type="http://schemas.openxmlformats.org/officeDocument/2006/relationships/hyperlink" Target="https://rsarchive.org/Lectures/GA232/English/RSP1972/index.html" TargetMode="External"/><Relationship Id="rId4525" Type="http://schemas.openxmlformats.org/officeDocument/2006/relationships/hyperlink" Target="https://rsarchive.org/Lectures/GA260/" TargetMode="External"/><Relationship Id="rId4526" Type="http://schemas.openxmlformats.org/officeDocument/2006/relationships/hyperlink" Target="https://rsarchive.org/Lectures/GA260/English/AP1990/19231223v01.html" TargetMode="External"/><Relationship Id="rId4527" Type="http://schemas.openxmlformats.org/officeDocument/2006/relationships/hyperlink" Target="https://rsarchive.org/Lectures/GA260/English/AP1990/ChrCnf_index.html" TargetMode="External"/><Relationship Id="rId4528" Type="http://schemas.openxmlformats.org/officeDocument/2006/relationships/hyperlink" Target="https://rsarchive.org/Lectures/GA277d/" TargetMode="External"/><Relationship Id="rId4529" Type="http://schemas.openxmlformats.org/officeDocument/2006/relationships/hyperlink" Target="https://rsarchive.org/Lectures/GA277d/English/SOL2025/19231223e01.html" TargetMode="External"/><Relationship Id="rId4530" Type="http://schemas.openxmlformats.org/officeDocument/2006/relationships/hyperlink" Target="https://rsarchive.org/Lectures/GA277d/" TargetMode="External"/><Relationship Id="rId4531" Type="http://schemas.openxmlformats.org/officeDocument/2006/relationships/hyperlink" Target="https://rsarchive.org/Lectures/GA259/" TargetMode="External"/><Relationship Id="rId4532" Type="http://schemas.openxmlformats.org/officeDocument/2006/relationships/hyperlink" Target="https://rsarchive.org/Lectures/GA259/English/SOL2024/19231223s01.html" TargetMode="External"/><Relationship Id="rId4533" Type="http://schemas.openxmlformats.org/officeDocument/2006/relationships/hyperlink" Target="https://rsarchive.org/Lectures/GA259/" TargetMode="External"/><Relationship Id="rId4534" Type="http://schemas.openxmlformats.org/officeDocument/2006/relationships/hyperlink" Target="https://rsarchive.org/Lectures/GA233/" TargetMode="External"/><Relationship Id="rId4535" Type="http://schemas.openxmlformats.org/officeDocument/2006/relationships/hyperlink" Target="https://rsarchive.org/Lectures/GA233/English/RSP1977/19231224d01.html" TargetMode="External"/><Relationship Id="rId4536" Type="http://schemas.openxmlformats.org/officeDocument/2006/relationships/hyperlink" Target="https://rsarchive.org/Lectures/GA233/English/RSP1977/WldHis_index.html" TargetMode="External"/><Relationship Id="rId4537" Type="http://schemas.openxmlformats.org/officeDocument/2006/relationships/hyperlink" Target="https://rsarchive.org/Lectures/GA260/" TargetMode="External"/><Relationship Id="rId4538" Type="http://schemas.openxmlformats.org/officeDocument/2006/relationships/hyperlink" Target="https://rsarchive.org/Lectures/GA260/English/AP1990/19231224a01.html" TargetMode="External"/><Relationship Id="rId4539" Type="http://schemas.openxmlformats.org/officeDocument/2006/relationships/hyperlink" Target="https://rsarchive.org/Lectures/GA260/English/AP1990/ChrCnf_index.html" TargetMode="External"/><Relationship Id="rId4540" Type="http://schemas.openxmlformats.org/officeDocument/2006/relationships/hyperlink" Target="https://rsarchive.org/Lectures/GA260/" TargetMode="External"/><Relationship Id="rId4541" Type="http://schemas.openxmlformats.org/officeDocument/2006/relationships/hyperlink" Target="https://rsarchive.org/Lectures/GA260/English/AP1990/19231224b01.html" TargetMode="External"/><Relationship Id="rId4542" Type="http://schemas.openxmlformats.org/officeDocument/2006/relationships/hyperlink" Target="https://rsarchive.org/Lectures/GA260/English/AP1990/ChrCnf_index.html" TargetMode="External"/><Relationship Id="rId4543" Type="http://schemas.openxmlformats.org/officeDocument/2006/relationships/hyperlink" Target="https://rsarchive.org/Lectures/GA274/" TargetMode="External"/><Relationship Id="rId4544" Type="http://schemas.openxmlformats.org/officeDocument/2006/relationships/hyperlink" Target="https://rsarchive.org/Lectures/GA274/English/SOL2024/19231224w01.html" TargetMode="External"/><Relationship Id="rId4545" Type="http://schemas.openxmlformats.org/officeDocument/2006/relationships/hyperlink" Target="https://rsarchive.org/Lectures/GA274/English/SOL2024/" TargetMode="External"/><Relationship Id="rId4546" Type="http://schemas.openxmlformats.org/officeDocument/2006/relationships/hyperlink" Target="https://rsarchive.org/Lectures/GA259/" TargetMode="External"/><Relationship Id="rId4547" Type="http://schemas.openxmlformats.org/officeDocument/2006/relationships/hyperlink" Target="https://rsarchive.org/Lectures/GA259/English/SOL2024/19231224s01.html" TargetMode="External"/><Relationship Id="rId4548" Type="http://schemas.openxmlformats.org/officeDocument/2006/relationships/hyperlink" Target="https://rsarchive.org/Lectures/GA259/" TargetMode="External"/><Relationship Id="rId4549" Type="http://schemas.openxmlformats.org/officeDocument/2006/relationships/hyperlink" Target="https://rsarchive.org/Lectures/GA233/" TargetMode="External"/><Relationship Id="rId4550" Type="http://schemas.openxmlformats.org/officeDocument/2006/relationships/hyperlink" Target="https://rsarchive.org/Lectures/GA233/English/RSP1977/19231225d01.html" TargetMode="External"/><Relationship Id="rId4551" Type="http://schemas.openxmlformats.org/officeDocument/2006/relationships/hyperlink" Target="https://rsarchive.org/Lectures/GA233/English/RSP1977/WldHis_index.html" TargetMode="External"/><Relationship Id="rId4552" Type="http://schemas.openxmlformats.org/officeDocument/2006/relationships/hyperlink" Target="https://rsarchive.org/Lectures/GA260/" TargetMode="External"/><Relationship Id="rId4553" Type="http://schemas.openxmlformats.org/officeDocument/2006/relationships/hyperlink" Target="https://rsarchive.org/Lectures/GA260/English/AP1990/19231225a01.html" TargetMode="External"/><Relationship Id="rId4554" Type="http://schemas.openxmlformats.org/officeDocument/2006/relationships/hyperlink" Target="https://rsarchive.org/Lectures/GA260/English/AP1990/ChrCnf_index.html" TargetMode="External"/><Relationship Id="rId4555" Type="http://schemas.openxmlformats.org/officeDocument/2006/relationships/hyperlink" Target="https://rsarchive.org/Lectures/GA260/" TargetMode="External"/><Relationship Id="rId4556" Type="http://schemas.openxmlformats.org/officeDocument/2006/relationships/hyperlink" Target="https://rsarchive.org/Lectures/GA260/English/AP1990/19231225b01.html" TargetMode="External"/><Relationship Id="rId4557" Type="http://schemas.openxmlformats.org/officeDocument/2006/relationships/hyperlink" Target="https://rsarchive.org/Lectures/GA260/English/AP1990/ChrCnf_index.html" TargetMode="External"/><Relationship Id="rId4558" Type="http://schemas.openxmlformats.org/officeDocument/2006/relationships/hyperlink" Target="https://rsarchive.org/Lectures/GA260/" TargetMode="External"/><Relationship Id="rId4559" Type="http://schemas.openxmlformats.org/officeDocument/2006/relationships/hyperlink" Target="https://rsarchive.org/Lectures/GA260/English/AP1990/19231225c01.html" TargetMode="External"/><Relationship Id="rId4560" Type="http://schemas.openxmlformats.org/officeDocument/2006/relationships/hyperlink" Target="https://rsarchive.org/Lectures/GA260/English/AP1990/ChrCnf_index.html" TargetMode="External"/><Relationship Id="rId4561" Type="http://schemas.openxmlformats.org/officeDocument/2006/relationships/hyperlink" Target="https://rsarchive.org/Lectures/GA274/" TargetMode="External"/><Relationship Id="rId4562" Type="http://schemas.openxmlformats.org/officeDocument/2006/relationships/hyperlink" Target="https://rsarchive.org/Lectures/GA274/English/SOL2024/19231225w01.html" TargetMode="External"/><Relationship Id="rId4563" Type="http://schemas.openxmlformats.org/officeDocument/2006/relationships/hyperlink" Target="https://rsarchive.org/Lectures/GA274/English/SOL2024/" TargetMode="External"/><Relationship Id="rId4564" Type="http://schemas.openxmlformats.org/officeDocument/2006/relationships/hyperlink" Target="https://rsarchive.org/Lectures/GA233/" TargetMode="External"/><Relationship Id="rId4565" Type="http://schemas.openxmlformats.org/officeDocument/2006/relationships/hyperlink" Target="https://rsarchive.org/Lectures/GA233/English/RSP1977/19231226d01.html" TargetMode="External"/><Relationship Id="rId4566" Type="http://schemas.openxmlformats.org/officeDocument/2006/relationships/hyperlink" Target="https://rsarchive.org/Lectures/GA233/English/RSP1977/WldHis_index.html" TargetMode="External"/><Relationship Id="rId4567" Type="http://schemas.openxmlformats.org/officeDocument/2006/relationships/hyperlink" Target="https://rsarchive.org/Lectures/GA260/" TargetMode="External"/><Relationship Id="rId4568" Type="http://schemas.openxmlformats.org/officeDocument/2006/relationships/hyperlink" Target="https://rsarchive.org/Lectures/GA260/English/AP1990/19231226a01.html" TargetMode="External"/><Relationship Id="rId4569" Type="http://schemas.openxmlformats.org/officeDocument/2006/relationships/hyperlink" Target="https://rsarchive.org/Lectures/GA260/English/AP1990/ChrCnf_index.html" TargetMode="External"/><Relationship Id="rId4570" Type="http://schemas.openxmlformats.org/officeDocument/2006/relationships/hyperlink" Target="https://rsarchive.org/Lectures/GA260/" TargetMode="External"/><Relationship Id="rId4571" Type="http://schemas.openxmlformats.org/officeDocument/2006/relationships/hyperlink" Target="https://rsarchive.org/Lectures/GA260/English/AP1990/ChrCnf_gverses.html" TargetMode="External"/><Relationship Id="rId4572" Type="http://schemas.openxmlformats.org/officeDocument/2006/relationships/hyperlink" Target="https://rsarchive.org/Lectures/GA260/English/AP1990/ChrCnf_index.html" TargetMode="External"/><Relationship Id="rId4573" Type="http://schemas.openxmlformats.org/officeDocument/2006/relationships/hyperlink" Target="https://rsarchive.org/Lectures/GA260/" TargetMode="External"/><Relationship Id="rId4574" Type="http://schemas.openxmlformats.org/officeDocument/2006/relationships/hyperlink" Target="https://rsarchive.org/Lectures/GA260/English/AP1990/ChrCnf_everses.html" TargetMode="External"/><Relationship Id="rId4575" Type="http://schemas.openxmlformats.org/officeDocument/2006/relationships/hyperlink" Target="https://rsarchive.org/Lectures/GA260/English/AP1990/ChrCnf_index.html" TargetMode="External"/><Relationship Id="rId4576" Type="http://schemas.openxmlformats.org/officeDocument/2006/relationships/hyperlink" Target="https://rsarchive.org/Lectures/GA260/" TargetMode="External"/><Relationship Id="rId4577" Type="http://schemas.openxmlformats.org/officeDocument/2006/relationships/hyperlink" Target="https://rsarchive.org/Lectures/GA260/English/FSM/FSM_Riedel.html" TargetMode="External"/><Relationship Id="rId4578" Type="http://schemas.openxmlformats.org/officeDocument/2006/relationships/hyperlink" Target="https://rsarchive.org/Lectures/GA260/English/FSM/FSM_Riedel.html" TargetMode="External"/><Relationship Id="rId4579" Type="http://schemas.openxmlformats.org/officeDocument/2006/relationships/hyperlink" Target="https://rsarchive.org/Lectures/GA260/" TargetMode="External"/><Relationship Id="rId4580" Type="http://schemas.openxmlformats.org/officeDocument/2006/relationships/hyperlink" Target="https://rsarchive.org/Lectures/GA260/English/FSM/FSM_Katz.html" TargetMode="External"/><Relationship Id="rId4581" Type="http://schemas.openxmlformats.org/officeDocument/2006/relationships/hyperlink" Target="https://rsarchive.org/Lectures/GA260/English/FSM/FSM_Katz.html" TargetMode="External"/><Relationship Id="rId4582" Type="http://schemas.openxmlformats.org/officeDocument/2006/relationships/hyperlink" Target="https://rsarchive.org/Lectures/GA277d/" TargetMode="External"/><Relationship Id="rId4583" Type="http://schemas.openxmlformats.org/officeDocument/2006/relationships/hyperlink" Target="https://rsarchive.org/Lectures/GA279/English/APC1956/Appendix1.html" TargetMode="External"/><Relationship Id="rId4584" Type="http://schemas.openxmlformats.org/officeDocument/2006/relationships/hyperlink" Target="https://rsarchive.org/Lectures/GA279/English/APC1956/index.html" TargetMode="External"/><Relationship Id="rId4585" Type="http://schemas.openxmlformats.org/officeDocument/2006/relationships/hyperlink" Target="https://rsarchive.org/Lectures/GA277d/" TargetMode="External"/><Relationship Id="rId4586" Type="http://schemas.openxmlformats.org/officeDocument/2006/relationships/hyperlink" Target="https://rsarchive.org/Lectures/GA277d/English/SOL2025/19231226e01.html" TargetMode="External"/><Relationship Id="rId4587" Type="http://schemas.openxmlformats.org/officeDocument/2006/relationships/hyperlink" Target="https://rsarchive.org/Lectures/GA277d/" TargetMode="External"/><Relationship Id="rId4588" Type="http://schemas.openxmlformats.org/officeDocument/2006/relationships/hyperlink" Target="https://rsarchive.org/Lectures/GA233/" TargetMode="External"/><Relationship Id="rId4589" Type="http://schemas.openxmlformats.org/officeDocument/2006/relationships/hyperlink" Target="https://rsarchive.org/Lectures/GA233/English/RSP1977/19231227d01.html" TargetMode="External"/><Relationship Id="rId4590" Type="http://schemas.openxmlformats.org/officeDocument/2006/relationships/hyperlink" Target="https://rsarchive.org/Lectures/GA233/English/RSP1977/WldHis_index.html" TargetMode="External"/><Relationship Id="rId4591" Type="http://schemas.openxmlformats.org/officeDocument/2006/relationships/hyperlink" Target="https://rsarchive.org/Lectures/GA260/" TargetMode="External"/><Relationship Id="rId4592" Type="http://schemas.openxmlformats.org/officeDocument/2006/relationships/hyperlink" Target="https://rsarchive.org/Lectures/GA260/English/AP1990/19231227a01.html" TargetMode="External"/><Relationship Id="rId4593" Type="http://schemas.openxmlformats.org/officeDocument/2006/relationships/hyperlink" Target="https://rsarchive.org/Lectures/GA260/English/AP1990/ChrCnf_index.html" TargetMode="External"/><Relationship Id="rId4594" Type="http://schemas.openxmlformats.org/officeDocument/2006/relationships/hyperlink" Target="https://rsarchive.org/Lectures/GA274/" TargetMode="External"/><Relationship Id="rId4595" Type="http://schemas.openxmlformats.org/officeDocument/2006/relationships/hyperlink" Target="https://rsarchive.org/Lectures/GA274/English/SOL2024/19231227w01.html" TargetMode="External"/><Relationship Id="rId4596" Type="http://schemas.openxmlformats.org/officeDocument/2006/relationships/hyperlink" Target="https://rsarchive.org/Lectures/GA274/English/SOL2024/" TargetMode="External"/><Relationship Id="rId4597" Type="http://schemas.openxmlformats.org/officeDocument/2006/relationships/hyperlink" Target="https://rsarchive.org/Lectures/GA233/" TargetMode="External"/><Relationship Id="rId4598" Type="http://schemas.openxmlformats.org/officeDocument/2006/relationships/hyperlink" Target="https://rsarchive.org/Lectures/GA233/English/RSP1977/19231228d01.html" TargetMode="External"/><Relationship Id="rId4599" Type="http://schemas.openxmlformats.org/officeDocument/2006/relationships/hyperlink" Target="https://rsarchive.org/Lectures/GA233/English/RSP1977/WldHis_index.html" TargetMode="External"/><Relationship Id="rId4600" Type="http://schemas.openxmlformats.org/officeDocument/2006/relationships/hyperlink" Target="https://rsarchive.org/Lectures/GA260/" TargetMode="External"/><Relationship Id="rId4601" Type="http://schemas.openxmlformats.org/officeDocument/2006/relationships/hyperlink" Target="https://rsarchive.org/Lectures/GA260/English/AP1990/19231228a01.html" TargetMode="External"/><Relationship Id="rId4602" Type="http://schemas.openxmlformats.org/officeDocument/2006/relationships/hyperlink" Target="https://rsarchive.org/Lectures/GA260/English/AP1990/ChrCnf_index.html" TargetMode="External"/><Relationship Id="rId4603" Type="http://schemas.openxmlformats.org/officeDocument/2006/relationships/hyperlink" Target="https://rsarchive.org/Lectures/GA260/" TargetMode="External"/><Relationship Id="rId4604" Type="http://schemas.openxmlformats.org/officeDocument/2006/relationships/hyperlink" Target="https://rsarchive.org/Lectures/GA260/English/AP1990/19231228b01.html" TargetMode="External"/><Relationship Id="rId4605" Type="http://schemas.openxmlformats.org/officeDocument/2006/relationships/hyperlink" Target="https://rsarchive.org/Lectures/GA260/English/AP1990/ChrCnf_index.html" TargetMode="External"/><Relationship Id="rId4606" Type="http://schemas.openxmlformats.org/officeDocument/2006/relationships/hyperlink" Target="https://rsarchive.org/Lectures/GA277d/" TargetMode="External"/><Relationship Id="rId4607" Type="http://schemas.openxmlformats.org/officeDocument/2006/relationships/hyperlink" Target="https://rsarchive.org/Lectures/GA277d/English/SOL2025/19231228e01.html" TargetMode="External"/><Relationship Id="rId4608" Type="http://schemas.openxmlformats.org/officeDocument/2006/relationships/hyperlink" Target="https://rsarchive.org/Lectures/GA277d/" TargetMode="External"/><Relationship Id="rId4609" Type="http://schemas.openxmlformats.org/officeDocument/2006/relationships/hyperlink" Target="https://rsarchive.org/Lectures/GA233/" TargetMode="External"/><Relationship Id="rId4610" Type="http://schemas.openxmlformats.org/officeDocument/2006/relationships/hyperlink" Target="https://rsarchive.org/Lectures/GA233/English/RSP1977/19231229d01.html" TargetMode="External"/><Relationship Id="rId4611" Type="http://schemas.openxmlformats.org/officeDocument/2006/relationships/hyperlink" Target="https://rsarchive.org/Lectures/GA233/English/RSP1977/WldHis_index.html" TargetMode="External"/><Relationship Id="rId4612" Type="http://schemas.openxmlformats.org/officeDocument/2006/relationships/hyperlink" Target="https://rsarchive.org/Lectures/GA260/" TargetMode="External"/><Relationship Id="rId4613" Type="http://schemas.openxmlformats.org/officeDocument/2006/relationships/hyperlink" Target="https://rsarchive.org/Lectures/GA260/English/AP1990/19231229a01.html" TargetMode="External"/><Relationship Id="rId4614" Type="http://schemas.openxmlformats.org/officeDocument/2006/relationships/hyperlink" Target="https://rsarchive.org/Lectures/GA260/English/AP1990/ChrCnf_index.html" TargetMode="External"/><Relationship Id="rId4615" Type="http://schemas.openxmlformats.org/officeDocument/2006/relationships/hyperlink" Target="https://rsarchive.org/Lectures/GA260/" TargetMode="External"/><Relationship Id="rId4616" Type="http://schemas.openxmlformats.org/officeDocument/2006/relationships/hyperlink" Target="https://rsarchive.org/Lectures/GA260/English/AP1990/19231229b01.html" TargetMode="External"/><Relationship Id="rId4617" Type="http://schemas.openxmlformats.org/officeDocument/2006/relationships/hyperlink" Target="https://rsarchive.org/Lectures/GA260/English/AP1990/ChrCnf_index.html" TargetMode="External"/><Relationship Id="rId4618" Type="http://schemas.openxmlformats.org/officeDocument/2006/relationships/hyperlink" Target="https://rsarchive.org/Lectures/GA274/" TargetMode="External"/><Relationship Id="rId4619" Type="http://schemas.openxmlformats.org/officeDocument/2006/relationships/hyperlink" Target="https://rsarchive.org/Lectures/GA274/English/SOL2024/19231229w01.html" TargetMode="External"/><Relationship Id="rId4620" Type="http://schemas.openxmlformats.org/officeDocument/2006/relationships/hyperlink" Target="https://rsarchive.org/Lectures/GA274/English/SOL2024/" TargetMode="External"/><Relationship Id="rId4621" Type="http://schemas.openxmlformats.org/officeDocument/2006/relationships/hyperlink" Target="https://rsarchive.org/Lectures/GA233/" TargetMode="External"/><Relationship Id="rId4622" Type="http://schemas.openxmlformats.org/officeDocument/2006/relationships/hyperlink" Target="https://rsarchive.org/Lectures/GA233/English/RSP1977/19231230d01.html" TargetMode="External"/><Relationship Id="rId4623" Type="http://schemas.openxmlformats.org/officeDocument/2006/relationships/hyperlink" Target="https://rsarchive.org/Lectures/GA233/English/RSP1977/WldHis_index.html" TargetMode="External"/><Relationship Id="rId4624" Type="http://schemas.openxmlformats.org/officeDocument/2006/relationships/hyperlink" Target="https://rsarchive.org/Lectures/GA260/" TargetMode="External"/><Relationship Id="rId4625" Type="http://schemas.openxmlformats.org/officeDocument/2006/relationships/hyperlink" Target="https://rsarchive.org/Lectures/GA260/English/AP1990/19231230a01.html" TargetMode="External"/><Relationship Id="rId4626" Type="http://schemas.openxmlformats.org/officeDocument/2006/relationships/hyperlink" Target="https://rsarchive.org/Lectures/GA260/English/AP1990/ChrCnf_index.html" TargetMode="External"/><Relationship Id="rId4627" Type="http://schemas.openxmlformats.org/officeDocument/2006/relationships/hyperlink" Target="https://rsarchive.org/Lectures/GA266III/" TargetMode="External"/><Relationship Id="rId4628" Type="http://schemas.openxmlformats.org/officeDocument/2006/relationships/hyperlink" Target="https://rsarchive.org/Lectures/GA266III/English/SOL2025/19231230e02.html" TargetMode="External"/><Relationship Id="rId4629" Type="http://schemas.openxmlformats.org/officeDocument/2006/relationships/hyperlink" Target="https://rsarchive.org/Lectures/GA266III/" TargetMode="External"/><Relationship Id="rId4630" Type="http://schemas.openxmlformats.org/officeDocument/2006/relationships/hyperlink" Target="https://rsarchive.org/Lectures/GA277d/" TargetMode="External"/><Relationship Id="rId4631" Type="http://schemas.openxmlformats.org/officeDocument/2006/relationships/hyperlink" Target="https://rsarchive.org/Lectures/GA277d/English/SOL2025/19231230e01.html" TargetMode="External"/><Relationship Id="rId4632" Type="http://schemas.openxmlformats.org/officeDocument/2006/relationships/hyperlink" Target="https://rsarchive.org/Lectures/GA277d/" TargetMode="External"/><Relationship Id="rId4633" Type="http://schemas.openxmlformats.org/officeDocument/2006/relationships/hyperlink" Target="https://rsarchive.org/Lectures/GA233/" TargetMode="External"/><Relationship Id="rId4634" Type="http://schemas.openxmlformats.org/officeDocument/2006/relationships/hyperlink" Target="https://rsarchive.org/Lectures/GA233/English/RSP1977/19231231d01.html" TargetMode="External"/><Relationship Id="rId4635" Type="http://schemas.openxmlformats.org/officeDocument/2006/relationships/hyperlink" Target="https://rsarchive.org/Lectures/GA233/English/RSP1977/WldHis_index.html" TargetMode="External"/><Relationship Id="rId4636" Type="http://schemas.openxmlformats.org/officeDocument/2006/relationships/hyperlink" Target="https://rsarchive.org/Lectures/GA260/" TargetMode="External"/><Relationship Id="rId4637" Type="http://schemas.openxmlformats.org/officeDocument/2006/relationships/hyperlink" Target="https://rsarchive.org/Lectures/GA260/English/AP1990/19231231a01.html" TargetMode="External"/><Relationship Id="rId4638" Type="http://schemas.openxmlformats.org/officeDocument/2006/relationships/hyperlink" Target="https://rsarchive.org/Lectures/GA260/English/AP1990/ChrCnf_index.html" TargetMode="External"/><Relationship Id="rId4639" Type="http://schemas.openxmlformats.org/officeDocument/2006/relationships/hyperlink" Target="https://rsarchive.org/Lectures/GA260/" TargetMode="External"/><Relationship Id="rId4640" Type="http://schemas.openxmlformats.org/officeDocument/2006/relationships/hyperlink" Target="https://rsarchive.org/Lectures/GA260/English/AP1990/19231231b01.html" TargetMode="External"/><Relationship Id="rId4641" Type="http://schemas.openxmlformats.org/officeDocument/2006/relationships/hyperlink" Target="https://rsarchive.org/Lectures/GA260/English/AP1990/ChrCnf_index.html" TargetMode="External"/><Relationship Id="rId4642" Type="http://schemas.openxmlformats.org/officeDocument/2006/relationships/hyperlink" Target="https://rsarchive.org/Lectures/GA260/" TargetMode="External"/><Relationship Id="rId4643" Type="http://schemas.openxmlformats.org/officeDocument/2006/relationships/hyperlink" Target="https://rsarchive.org/Lectures/GA260/English/AP1990/19231231c01.html" TargetMode="External"/><Relationship Id="rId4644" Type="http://schemas.openxmlformats.org/officeDocument/2006/relationships/hyperlink" Target="https://rsarchive.org/Lectures/GA260/English/AP1990/ChrCnf_index.html" TargetMode="External"/><Relationship Id="rId4645" Type="http://schemas.openxmlformats.org/officeDocument/2006/relationships/hyperlink" Target="https://rsarchive.org/Lectures/GA260/" TargetMode="External"/><Relationship Id="rId4646" Type="http://schemas.openxmlformats.org/officeDocument/2006/relationships/hyperlink" Target="https://rsarchive.org/Lectures/GA260/English/AP1990/19231231p01.html" TargetMode="External"/><Relationship Id="rId4647" Type="http://schemas.openxmlformats.org/officeDocument/2006/relationships/hyperlink" Target="https://rsarchive.org/Lectures/GA260/English/AP1990/ChrCnf_index.html" TargetMode="External"/><Relationship Id="rId4648" Type="http://schemas.openxmlformats.org/officeDocument/2006/relationships/hyperlink" Target="https://rsarchive.org/Lectures/GA274/" TargetMode="External"/><Relationship Id="rId4649" Type="http://schemas.openxmlformats.org/officeDocument/2006/relationships/hyperlink" Target="https://rsarchive.org/Lectures/GA274/English/SOL2024/19231231w01.html" TargetMode="External"/><Relationship Id="rId4650" Type="http://schemas.openxmlformats.org/officeDocument/2006/relationships/hyperlink" Target="https://rsarchive.org/Lectures/GA274/English/SOL2024/" TargetMode="External"/><Relationship Id="rId4651" Type="http://schemas.openxmlformats.org/officeDocument/2006/relationships/hyperlink" Target="https://rsarchive.org/Lectures/GA314/" TargetMode="External"/><Relationship Id="rId4652" Type="http://schemas.openxmlformats.org/officeDocument/2006/relationships/hyperlink" Target="https://rsarchive.org/Lectures/GA314/English/SOL2024/19231231m01.html" TargetMode="External"/><Relationship Id="rId4653" Type="http://schemas.openxmlformats.org/officeDocument/2006/relationships/hyperlink" Target="https://rsarchive.org/Lectures/GA314/English/SOL2024/" TargetMode="External"/><Relationship Id="rId4654" Type="http://schemas.openxmlformats.org/officeDocument/2006/relationships/hyperlink" Target="https://rsarchive.org/Lectures/GA332b/" TargetMode="External"/><Relationship Id="rId4655" Type="http://schemas.openxmlformats.org/officeDocument/2006/relationships/hyperlink" Target="https://rsarchive.org/Lectures/GA332b/English/SOL2024/19231231e01.html" TargetMode="External"/><Relationship Id="rId4656" Type="http://schemas.openxmlformats.org/officeDocument/2006/relationships/hyperlink" Target="https://rsarchive.org/Lectures/GA332b/" TargetMode="External"/><Relationship Id="rId4657" Type="http://schemas.openxmlformats.org/officeDocument/2006/relationships/hyperlink" Target="https://rsarchive.org/Lectures/GA233/" TargetMode="External"/><Relationship Id="rId4658" Type="http://schemas.openxmlformats.org/officeDocument/2006/relationships/hyperlink" Target="https://rsarchive.org/Lectures/GA233/English/RSP1977/19240101d01.html" TargetMode="External"/><Relationship Id="rId4659" Type="http://schemas.openxmlformats.org/officeDocument/2006/relationships/hyperlink" Target="https://rsarchive.org/Lectures/GA233/English/RSP1977/WldHis_index.html" TargetMode="External"/><Relationship Id="rId4660" Type="http://schemas.openxmlformats.org/officeDocument/2006/relationships/hyperlink" Target="https://rsarchive.org/Lectures/GA260/" TargetMode="External"/><Relationship Id="rId4661" Type="http://schemas.openxmlformats.org/officeDocument/2006/relationships/hyperlink" Target="https://rsarchive.org/Lectures/GA260/English/AP1990/19240101a01.html" TargetMode="External"/><Relationship Id="rId4662" Type="http://schemas.openxmlformats.org/officeDocument/2006/relationships/hyperlink" Target="https://rsarchive.org/Lectures/GA260/English/AP1990/ChrCnf_index.html" TargetMode="External"/><Relationship Id="rId4663" Type="http://schemas.openxmlformats.org/officeDocument/2006/relationships/hyperlink" Target="https://rsarchive.org/Lectures/GA260/" TargetMode="External"/><Relationship Id="rId4664" Type="http://schemas.openxmlformats.org/officeDocument/2006/relationships/hyperlink" Target="https://rsarchive.org/Lectures/GA260/English/AP1990/19240101b01.html" TargetMode="External"/><Relationship Id="rId4665" Type="http://schemas.openxmlformats.org/officeDocument/2006/relationships/hyperlink" Target="https://rsarchive.org/Lectures/GA260/English/AP1990/ChrCnf_index.html" TargetMode="External"/><Relationship Id="rId4666" Type="http://schemas.openxmlformats.org/officeDocument/2006/relationships/hyperlink" Target="https://rsarchive.org/Lectures/GA260/" TargetMode="External"/><Relationship Id="rId4667" Type="http://schemas.openxmlformats.org/officeDocument/2006/relationships/hyperlink" Target="https://rsarchive.org/Lectures/GA260/English/AP1990/19240101p01.html" TargetMode="External"/><Relationship Id="rId4668" Type="http://schemas.openxmlformats.org/officeDocument/2006/relationships/hyperlink" Target="https://rsarchive.org/Lectures/GA260/English/AP1990/ChrCnf_index.html" TargetMode="External"/><Relationship Id="rId4669" Type="http://schemas.openxmlformats.org/officeDocument/2006/relationships/hyperlink" Target="https://rsarchive.org/Lectures/GA260/" TargetMode="External"/><Relationship Id="rId4670" Type="http://schemas.openxmlformats.org/officeDocument/2006/relationships/hyperlink" Target="https://rsarchive.org/Lectures/GA260/English/AP1990/ChrCnf_welcome.html" TargetMode="External"/><Relationship Id="rId4671" Type="http://schemas.openxmlformats.org/officeDocument/2006/relationships/hyperlink" Target="https://rsarchive.org/Lectures/GA260/English/AP1990/ChrCnf_index.html" TargetMode="External"/><Relationship Id="rId4672" Type="http://schemas.openxmlformats.org/officeDocument/2006/relationships/hyperlink" Target="https://rsarchive.org/Lectures/GA314/" TargetMode="External"/><Relationship Id="rId4673" Type="http://schemas.openxmlformats.org/officeDocument/2006/relationships/hyperlink" Target="https://rsarchive.org/Lectures/GA314/English/SOL2024/19240101m01.html" TargetMode="External"/><Relationship Id="rId4674" Type="http://schemas.openxmlformats.org/officeDocument/2006/relationships/hyperlink" Target="https://rsarchive.org/Lectures/GA314/English/SOL2024/" TargetMode="External"/><Relationship Id="rId4675" Type="http://schemas.openxmlformats.org/officeDocument/2006/relationships/hyperlink" Target="https://rsarchive.org/Lectures/GA314/" TargetMode="External"/><Relationship Id="rId4676" Type="http://schemas.openxmlformats.org/officeDocument/2006/relationships/hyperlink" Target="https://rsarchive.org/Lectures/GA314/English/SOL2024/19240102m01.html" TargetMode="External"/><Relationship Id="rId4677" Type="http://schemas.openxmlformats.org/officeDocument/2006/relationships/hyperlink" Target="https://rsarchive.org/Lectures/GA314/English/SOL2024/" TargetMode="External"/><Relationship Id="rId4678" Type="http://schemas.openxmlformats.org/officeDocument/2006/relationships/hyperlink" Target="https://rsarchive.org/Lectures/GA316/" TargetMode="External"/><Relationship Id="rId4679" Type="http://schemas.openxmlformats.org/officeDocument/2006/relationships/hyperlink" Target="https://rsarchive.org/Lectures/YoungDoctors/19240102p01.html" TargetMode="External"/><Relationship Id="rId4680" Type="http://schemas.openxmlformats.org/officeDocument/2006/relationships/hyperlink" Target="https://rsarchive.org/Lectures/YoungDoctors/YngDoc_index.html" TargetMode="External"/><Relationship Id="rId4681" Type="http://schemas.openxmlformats.org/officeDocument/2006/relationships/hyperlink" Target="https://rsarchive.org/Lectures/GA277d/" TargetMode="External"/><Relationship Id="rId4682" Type="http://schemas.openxmlformats.org/officeDocument/2006/relationships/hyperlink" Target="https://rsarchive.org/Lectures/GA277d/English/SOL2025/19240102e01.html" TargetMode="External"/><Relationship Id="rId4683" Type="http://schemas.openxmlformats.org/officeDocument/2006/relationships/hyperlink" Target="https://rsarchive.org/Lectures/GA277d/" TargetMode="External"/><Relationship Id="rId4684" Type="http://schemas.openxmlformats.org/officeDocument/2006/relationships/hyperlink" Target="https://rsarchive.org/Lectures/GA316/" TargetMode="External"/><Relationship Id="rId4685" Type="http://schemas.openxmlformats.org/officeDocument/2006/relationships/hyperlink" Target="https://rsarchive.org/Lectures/YoungDoctors/19240103p01.html" TargetMode="External"/><Relationship Id="rId4686" Type="http://schemas.openxmlformats.org/officeDocument/2006/relationships/hyperlink" Target="https://rsarchive.org/Lectures/YoungDoctors/YngDoc_index.html" TargetMode="External"/><Relationship Id="rId4687" Type="http://schemas.openxmlformats.org/officeDocument/2006/relationships/hyperlink" Target="https://rsarchive.org/Lectures/GA265a/" TargetMode="External"/><Relationship Id="rId4688" Type="http://schemas.openxmlformats.org/officeDocument/2006/relationships/hyperlink" Target="https://rsarchive.org/Lectures/GA265a/English/SOL2025/19240103fm.html" TargetMode="External"/><Relationship Id="rId4689" Type="http://schemas.openxmlformats.org/officeDocument/2006/relationships/hyperlink" Target="https://rsarchive.org/Lectures/GA265a/" TargetMode="External"/><Relationship Id="rId4690" Type="http://schemas.openxmlformats.org/officeDocument/2006/relationships/hyperlink" Target="https://rsarchive.org/Lectures/GA233a/" TargetMode="External"/><Relationship Id="rId4691" Type="http://schemas.openxmlformats.org/officeDocument/2006/relationships/hyperlink" Target="https://rsarchive.org/Lectures/GA233a/English/RSP1965/19240104p01.html" TargetMode="External"/><Relationship Id="rId4692" Type="http://schemas.openxmlformats.org/officeDocument/2006/relationships/hyperlink" Target="https://rsarchive.org/Lectures/GA233a/English/RSP1965/RosIni_index.html" TargetMode="External"/><Relationship Id="rId4693" Type="http://schemas.openxmlformats.org/officeDocument/2006/relationships/hyperlink" Target="https://rsarchive.org/Lectures/GA316/" TargetMode="External"/><Relationship Id="rId4694" Type="http://schemas.openxmlformats.org/officeDocument/2006/relationships/hyperlink" Target="https://rsarchive.org/Lectures/YoungDoctors/19240104a01.html" TargetMode="External"/><Relationship Id="rId4695" Type="http://schemas.openxmlformats.org/officeDocument/2006/relationships/hyperlink" Target="https://rsarchive.org/Lectures/YoungDoctors/YngDoc_index.html" TargetMode="External"/><Relationship Id="rId4696" Type="http://schemas.openxmlformats.org/officeDocument/2006/relationships/hyperlink" Target="https://rsarchive.org/Lectures/GA233a/" TargetMode="External"/><Relationship Id="rId4697" Type="http://schemas.openxmlformats.org/officeDocument/2006/relationships/hyperlink" Target="https://rsarchive.org/Lectures/GA233a/English/RSP1965/19240105p01.html" TargetMode="External"/><Relationship Id="rId4698" Type="http://schemas.openxmlformats.org/officeDocument/2006/relationships/hyperlink" Target="https://rsarchive.org/Lectures/GA233a/English/RSP1965/RosIni_index.html" TargetMode="External"/><Relationship Id="rId4699" Type="http://schemas.openxmlformats.org/officeDocument/2006/relationships/hyperlink" Target="https://rsarchive.org/Lectures/GA316/" TargetMode="External"/><Relationship Id="rId4700" Type="http://schemas.openxmlformats.org/officeDocument/2006/relationships/hyperlink" Target="https://rsarchive.org/Lectures/YoungDoctors/19240105a01.html" TargetMode="External"/><Relationship Id="rId4701" Type="http://schemas.openxmlformats.org/officeDocument/2006/relationships/hyperlink" Target="https://rsarchive.org/Lectures/YoungDoctors/YngDoc_index.html" TargetMode="External"/><Relationship Id="rId4702" Type="http://schemas.openxmlformats.org/officeDocument/2006/relationships/hyperlink" Target="https://rsarchive.org/Lectures/GA277d/" TargetMode="External"/><Relationship Id="rId4703" Type="http://schemas.openxmlformats.org/officeDocument/2006/relationships/hyperlink" Target="https://rsarchive.org/Lectures/GA277d/English/SOL2025/19240105e01.html" TargetMode="External"/><Relationship Id="rId4704" Type="http://schemas.openxmlformats.org/officeDocument/2006/relationships/hyperlink" Target="https://rsarchive.org/Lectures/GA277d/" TargetMode="External"/><Relationship Id="rId4705" Type="http://schemas.openxmlformats.org/officeDocument/2006/relationships/hyperlink" Target="https://rsarchive.org/Lectures/GA233a/" TargetMode="External"/><Relationship Id="rId4706" Type="http://schemas.openxmlformats.org/officeDocument/2006/relationships/hyperlink" Target="https://rsarchive.org/Lectures/GA233a/English/RSP1965/19240106p01.html" TargetMode="External"/><Relationship Id="rId4707" Type="http://schemas.openxmlformats.org/officeDocument/2006/relationships/hyperlink" Target="https://rsarchive.org/Lectures/GA233a/English/RSP1965/RosIni_index.html" TargetMode="External"/><Relationship Id="rId4708" Type="http://schemas.openxmlformats.org/officeDocument/2006/relationships/hyperlink" Target="https://rsarchive.org/Lectures/GA261/" TargetMode="External"/><Relationship Id="rId4709" Type="http://schemas.openxmlformats.org/officeDocument/2006/relationships/hyperlink" Target="https://rsarchive.org/Lectures/GA261/English/SOL2025/19240106.html" TargetMode="External"/><Relationship Id="rId4710" Type="http://schemas.openxmlformats.org/officeDocument/2006/relationships/hyperlink" Target="https://rsarchive.org/Lectures/GA261/" TargetMode="External"/><Relationship Id="rId4711" Type="http://schemas.openxmlformats.org/officeDocument/2006/relationships/hyperlink" Target="https://rsarchive.org/Lectures/GA274/" TargetMode="External"/><Relationship Id="rId4712" Type="http://schemas.openxmlformats.org/officeDocument/2006/relationships/hyperlink" Target="https://rsarchive.org/Lectures/GA274/English/SOL2024/19240106w01.html" TargetMode="External"/><Relationship Id="rId4713" Type="http://schemas.openxmlformats.org/officeDocument/2006/relationships/hyperlink" Target="https://rsarchive.org/Lectures/GA274/English/SOL2024/" TargetMode="External"/><Relationship Id="rId4714" Type="http://schemas.openxmlformats.org/officeDocument/2006/relationships/hyperlink" Target="https://rsarchive.org/Lectures/GA316/" TargetMode="External"/><Relationship Id="rId4715" Type="http://schemas.openxmlformats.org/officeDocument/2006/relationships/hyperlink" Target="https://rsarchive.org/Lectures/YoungDoctors/19240106a01.html" TargetMode="External"/><Relationship Id="rId4716" Type="http://schemas.openxmlformats.org/officeDocument/2006/relationships/hyperlink" Target="https://rsarchive.org/Lectures/YoungDoctors/YngDoc_index.html" TargetMode="External"/><Relationship Id="rId4717" Type="http://schemas.openxmlformats.org/officeDocument/2006/relationships/hyperlink" Target="https://rsarchive.org/Lectures/GA316/" TargetMode="External"/><Relationship Id="rId4718" Type="http://schemas.openxmlformats.org/officeDocument/2006/relationships/hyperlink" Target="https://rsarchive.org/Lectures/YoungDoctors/19240107p01.html" TargetMode="External"/><Relationship Id="rId4719" Type="http://schemas.openxmlformats.org/officeDocument/2006/relationships/hyperlink" Target="https://rsarchive.org/Lectures/YoungDoctors/YngDoc_index.html" TargetMode="External"/><Relationship Id="rId4720" Type="http://schemas.openxmlformats.org/officeDocument/2006/relationships/hyperlink" Target="https://rsarchive.org/Lectures/GA352/" TargetMode="External"/><Relationship Id="rId4721" Type="http://schemas.openxmlformats.org/officeDocument/2006/relationships/hyperlink" Target="https://rsarchive.org/Lectures/GA352/English/SOL2024/19240107p02.html" TargetMode="External"/><Relationship Id="rId4722" Type="http://schemas.openxmlformats.org/officeDocument/2006/relationships/hyperlink" Target="https://rsarchive.org/Lectures/GA352/English/SOL2024/" TargetMode="External"/><Relationship Id="rId4723" Type="http://schemas.openxmlformats.org/officeDocument/2006/relationships/hyperlink" Target="https://rsarchive.org/Lectures/GA316/" TargetMode="External"/><Relationship Id="rId4724" Type="http://schemas.openxmlformats.org/officeDocument/2006/relationships/hyperlink" Target="https://rsarchive.org/Lectures/YoungDoctors/19240108p01.html" TargetMode="External"/><Relationship Id="rId4725" Type="http://schemas.openxmlformats.org/officeDocument/2006/relationships/hyperlink" Target="https://rsarchive.org/Lectures/YoungDoctors/YngDoc_index.html" TargetMode="External"/><Relationship Id="rId4726" Type="http://schemas.openxmlformats.org/officeDocument/2006/relationships/hyperlink" Target="https://rsarchive.org/Lectures/GA316/" TargetMode="External"/><Relationship Id="rId4727" Type="http://schemas.openxmlformats.org/officeDocument/2006/relationships/hyperlink" Target="https://rsarchive.org/Lectures/YoungDoctors/19240109p01.html" TargetMode="External"/><Relationship Id="rId4728" Type="http://schemas.openxmlformats.org/officeDocument/2006/relationships/hyperlink" Target="https://rsarchive.org/Lectures/YoungDoctors/YngDoc_index.html" TargetMode="External"/><Relationship Id="rId4729" Type="http://schemas.openxmlformats.org/officeDocument/2006/relationships/hyperlink" Target="https://rsarchive.org/Lectures/GA277d/" TargetMode="External"/><Relationship Id="rId4730" Type="http://schemas.openxmlformats.org/officeDocument/2006/relationships/hyperlink" Target="https://rsarchive.org/Lectures/GA277d/English/SOL2025/19240109e01.html" TargetMode="External"/><Relationship Id="rId4731" Type="http://schemas.openxmlformats.org/officeDocument/2006/relationships/hyperlink" Target="https://rsarchive.org/Lectures/GA277d/" TargetMode="External"/><Relationship Id="rId4732" Type="http://schemas.openxmlformats.org/officeDocument/2006/relationships/hyperlink" Target="https://rsarchive.org/Lectures/GA233a/" TargetMode="External"/><Relationship Id="rId4733" Type="http://schemas.openxmlformats.org/officeDocument/2006/relationships/hyperlink" Target="https://rsarchive.org/Lectures/GA233a/English/RSP1965/19240111p01.html" TargetMode="External"/><Relationship Id="rId4734" Type="http://schemas.openxmlformats.org/officeDocument/2006/relationships/hyperlink" Target="https://rsarchive.org/Lectures/GA233a/English/RSP1965/RosIni_index.html" TargetMode="External"/><Relationship Id="rId4735" Type="http://schemas.openxmlformats.org/officeDocument/2006/relationships/hyperlink" Target="https://rsarchive.org/Lectures/GA261/" TargetMode="External"/><Relationship Id="rId4736" Type="http://schemas.openxmlformats.org/officeDocument/2006/relationships/hyperlink" Target="https://rsarchive.org/Lectures/GA261/English/SOL2025/19240111.html" TargetMode="External"/><Relationship Id="rId4737" Type="http://schemas.openxmlformats.org/officeDocument/2006/relationships/hyperlink" Target="https://rsarchive.org/Lectures/GA261/" TargetMode="External"/><Relationship Id="rId4738" Type="http://schemas.openxmlformats.org/officeDocument/2006/relationships/hyperlink" Target="https://rsarchive.org/Lectures/GA233a/" TargetMode="External"/><Relationship Id="rId4739" Type="http://schemas.openxmlformats.org/officeDocument/2006/relationships/hyperlink" Target="https://rsarchive.org/Lectures/GA233a/English/RSP1965/19240112p01.html" TargetMode="External"/><Relationship Id="rId4740" Type="http://schemas.openxmlformats.org/officeDocument/2006/relationships/hyperlink" Target="https://rsarchive.org/Lectures/GA233a/English/RSP1965/RosIni_index.html" TargetMode="External"/><Relationship Id="rId4741" Type="http://schemas.openxmlformats.org/officeDocument/2006/relationships/hyperlink" Target="https://rsarchive.org/Lectures/GA233a/" TargetMode="External"/><Relationship Id="rId4742" Type="http://schemas.openxmlformats.org/officeDocument/2006/relationships/hyperlink" Target="https://rsarchive.org/Lectures/GA233a/English/RSP1965/19240113p02.html" TargetMode="External"/><Relationship Id="rId4743" Type="http://schemas.openxmlformats.org/officeDocument/2006/relationships/hyperlink" Target="https://rsarchive.org/Lectures/GA233a/English/RSP1965/RosIni_index.html" TargetMode="External"/><Relationship Id="rId4744" Type="http://schemas.openxmlformats.org/officeDocument/2006/relationships/hyperlink" Target="https://rsarchive.org/Lectures/GA233a/" TargetMode="External"/><Relationship Id="rId4745" Type="http://schemas.openxmlformats.org/officeDocument/2006/relationships/hyperlink" Target="https://rsarchive.org/Lectures/Michaelmas/19240113p01.html" TargetMode="External"/><Relationship Id="rId4746" Type="http://schemas.openxmlformats.org/officeDocument/2006/relationships/hyperlink" Target="https://rsarchive.org/Lectures/Michaelmas/MicMas_index.html" TargetMode="External"/><Relationship Id="rId4747" Type="http://schemas.openxmlformats.org/officeDocument/2006/relationships/hyperlink" Target="https://rsarchive.org/Lectures/GA260a/" TargetMode="External"/><Relationship Id="rId4748" Type="http://schemas.openxmlformats.org/officeDocument/2006/relationships/hyperlink" Target="https://rsarchive.org/Lectures/GA260a/English/ASGB1963/20240113m01.html" TargetMode="External"/><Relationship Id="rId4749" Type="http://schemas.openxmlformats.org/officeDocument/2006/relationships/hyperlink" Target="https://rsarchive.org/Lectures/GA260a/" TargetMode="External"/><Relationship Id="rId4750" Type="http://schemas.openxmlformats.org/officeDocument/2006/relationships/hyperlink" Target="https://rsarchive.org/Articles/GA037/" TargetMode="External"/><Relationship Id="rId4751" Type="http://schemas.openxmlformats.org/officeDocument/2006/relationships/hyperlink" Target="https://rsarchive.org/Articles/GA037/English/SOL2023/19240113b01.html" TargetMode="External"/><Relationship Id="rId4752" Type="http://schemas.openxmlformats.org/officeDocument/2006/relationships/hyperlink" Target="https://rsarchive.org/Articles/GA037/" TargetMode="External"/><Relationship Id="rId4753" Type="http://schemas.openxmlformats.org/officeDocument/2006/relationships/hyperlink" Target="https://rsarchive.org/Articles/GA037/" TargetMode="External"/><Relationship Id="rId4754" Type="http://schemas.openxmlformats.org/officeDocument/2006/relationships/hyperlink" Target="https://rsarchive.org/Articles/GA037/English/SOL2023/19240113v01.html" TargetMode="External"/><Relationship Id="rId4755" Type="http://schemas.openxmlformats.org/officeDocument/2006/relationships/hyperlink" Target="https://rsarchive.org/Articles/GA037/" TargetMode="External"/><Relationship Id="rId4756" Type="http://schemas.openxmlformats.org/officeDocument/2006/relationships/hyperlink" Target="https://rsarchive.org/Lectures/GA277d/" TargetMode="External"/><Relationship Id="rId4757" Type="http://schemas.openxmlformats.org/officeDocument/2006/relationships/hyperlink" Target="https://rsarchive.org/Lectures/GA277d/English/SOL2025/19240113e01.html" TargetMode="External"/><Relationship Id="rId4758" Type="http://schemas.openxmlformats.org/officeDocument/2006/relationships/hyperlink" Target="https://rsarchive.org/Lectures/GA277d/" TargetMode="External"/><Relationship Id="rId4759" Type="http://schemas.openxmlformats.org/officeDocument/2006/relationships/hyperlink" Target="https://rsarchive.org/Lectures/GA263/" TargetMode="External"/><Relationship Id="rId4760" Type="http://schemas.openxmlformats.org/officeDocument/2006/relationships/hyperlink" Target="https://rsarchive.org/Lectures/GA263/English/SOL2025/19240115.html" TargetMode="External"/><Relationship Id="rId4761" Type="http://schemas.openxmlformats.org/officeDocument/2006/relationships/hyperlink" Target="https://rsarchive.org/Lectures/GA263/" TargetMode="External"/><Relationship Id="rId4762" Type="http://schemas.openxmlformats.org/officeDocument/2006/relationships/hyperlink" Target="https://rsarchive.org/Lectures/GA277d/" TargetMode="External"/><Relationship Id="rId4763" Type="http://schemas.openxmlformats.org/officeDocument/2006/relationships/hyperlink" Target="https://rsarchive.org/Lectures/GA277d/English/SOL2025/19240116e01.html" TargetMode="External"/><Relationship Id="rId4764" Type="http://schemas.openxmlformats.org/officeDocument/2006/relationships/hyperlink" Target="https://rsarchive.org/Lectures/GA277d/" TargetMode="External"/><Relationship Id="rId4765" Type="http://schemas.openxmlformats.org/officeDocument/2006/relationships/hyperlink" Target="https://rsarchive.org/Lectures/GA260a/" TargetMode="External"/><Relationship Id="rId4766" Type="http://schemas.openxmlformats.org/officeDocument/2006/relationships/hyperlink" Target="https://rsarchive.org/Lectures/GA260a/English/SOL2025/19240118p01.html" TargetMode="External"/><Relationship Id="rId4767" Type="http://schemas.openxmlformats.org/officeDocument/2006/relationships/hyperlink" Target="https://rsarchive.org/Lectures/GA260a/" TargetMode="External"/><Relationship Id="rId4768" Type="http://schemas.openxmlformats.org/officeDocument/2006/relationships/hyperlink" Target="https://rsarchive.org/Lectures/GA234/" TargetMode="External"/><Relationship Id="rId4769" Type="http://schemas.openxmlformats.org/officeDocument/2006/relationships/hyperlink" Target="https://rsarchive.org/Lectures/GA234/English/RSP1931/19240119p01.html" TargetMode="External"/><Relationship Id="rId4770" Type="http://schemas.openxmlformats.org/officeDocument/2006/relationships/hyperlink" Target="https://rsarchive.org/Lectures/GA234/English/RSP1931/AntInt_index.html" TargetMode="External"/><Relationship Id="rId4771" Type="http://schemas.openxmlformats.org/officeDocument/2006/relationships/hyperlink" Target="https://rsarchive.org/Lectures/GA352/" TargetMode="External"/><Relationship Id="rId4772" Type="http://schemas.openxmlformats.org/officeDocument/2006/relationships/hyperlink" Target="https://rsarchive.org/Lectures/CosmicWorks/19240119v01.html" TargetMode="External"/><Relationship Id="rId4773" Type="http://schemas.openxmlformats.org/officeDocument/2006/relationships/hyperlink" Target="https://rsarchive.org/Lectures/CosmicWorks/CosWrk_index.html" TargetMode="External"/><Relationship Id="rId4774" Type="http://schemas.openxmlformats.org/officeDocument/2006/relationships/hyperlink" Target="https://rsarchive.org/Lectures/GA234/" TargetMode="External"/><Relationship Id="rId4775" Type="http://schemas.openxmlformats.org/officeDocument/2006/relationships/hyperlink" Target="https://rsarchive.org/Lectures/GA234/English/RSP1931/19240120p01.html" TargetMode="External"/><Relationship Id="rId4776" Type="http://schemas.openxmlformats.org/officeDocument/2006/relationships/hyperlink" Target="https://rsarchive.org/Lectures/GA234/English/RSP1931/AntInt_index.html" TargetMode="External"/><Relationship Id="rId4777" Type="http://schemas.openxmlformats.org/officeDocument/2006/relationships/hyperlink" Target="https://rsarchive.org/Articles/GA037/" TargetMode="External"/><Relationship Id="rId4778" Type="http://schemas.openxmlformats.org/officeDocument/2006/relationships/hyperlink" Target="https://rsarchive.org/Articles/GA037/English/SOL2023/19240120b01.html" TargetMode="External"/><Relationship Id="rId4779" Type="http://schemas.openxmlformats.org/officeDocument/2006/relationships/hyperlink" Target="https://rsarchive.org/Articles/GA037/" TargetMode="External"/><Relationship Id="rId4780" Type="http://schemas.openxmlformats.org/officeDocument/2006/relationships/hyperlink" Target="https://rsarchive.org/Articles/GA037/" TargetMode="External"/><Relationship Id="rId4781" Type="http://schemas.openxmlformats.org/officeDocument/2006/relationships/hyperlink" Target="https://rsarchive.org/Articles/GA037/English/SOL2023/19240120v01.html" TargetMode="External"/><Relationship Id="rId4782" Type="http://schemas.openxmlformats.org/officeDocument/2006/relationships/hyperlink" Target="https://rsarchive.org/Articles/GA037/" TargetMode="External"/><Relationship Id="rId4783" Type="http://schemas.openxmlformats.org/officeDocument/2006/relationships/hyperlink" Target="https://rsarchive.org/Lectures/GA277d/" TargetMode="External"/><Relationship Id="rId4784" Type="http://schemas.openxmlformats.org/officeDocument/2006/relationships/hyperlink" Target="https://rsarchive.org/Lectures/GA277d/English/SOL2025/19240120e01.html" TargetMode="External"/><Relationship Id="rId4785" Type="http://schemas.openxmlformats.org/officeDocument/2006/relationships/hyperlink" Target="https://rsarchive.org/Lectures/GA277d/" TargetMode="External"/><Relationship Id="rId4786" Type="http://schemas.openxmlformats.org/officeDocument/2006/relationships/hyperlink" Target="https://rsarchive.org/Lectures/GA260a/" TargetMode="External"/><Relationship Id="rId4787" Type="http://schemas.openxmlformats.org/officeDocument/2006/relationships/hyperlink" Target="https://rsarchive.org/Lectures/GA260a/English/ASGB1963/20240120m01.html" TargetMode="External"/><Relationship Id="rId4788" Type="http://schemas.openxmlformats.org/officeDocument/2006/relationships/hyperlink" Target="https://rsarchive.org/Lectures/GA260a/" TargetMode="External"/><Relationship Id="rId4789" Type="http://schemas.openxmlformats.org/officeDocument/2006/relationships/hyperlink" Target="https://rsarchive.org/Lectures/GA260a/" TargetMode="External"/><Relationship Id="rId4790" Type="http://schemas.openxmlformats.org/officeDocument/2006/relationships/hyperlink" Target="https://rsarchive.org/Lectures/GA260a/English/SOL2025/19240120p01.html" TargetMode="External"/><Relationship Id="rId4791" Type="http://schemas.openxmlformats.org/officeDocument/2006/relationships/hyperlink" Target="https://rsarchive.org/Lectures/GA260a/" TargetMode="External"/><Relationship Id="rId4792" Type="http://schemas.openxmlformats.org/officeDocument/2006/relationships/hyperlink" Target="https://rsarchive.org/Lectures/GA352/" TargetMode="External"/><Relationship Id="rId4793" Type="http://schemas.openxmlformats.org/officeDocument/2006/relationships/hyperlink" Target="https://rsarchive.org/Lectures/GA352/English/SOL2024/19240123p02.html" TargetMode="External"/><Relationship Id="rId4794" Type="http://schemas.openxmlformats.org/officeDocument/2006/relationships/hyperlink" Target="https://rsarchive.org/Lectures/GA352/English/SOL2024/" TargetMode="External"/><Relationship Id="rId4795" Type="http://schemas.openxmlformats.org/officeDocument/2006/relationships/hyperlink" Target="https://rsarchive.org/Lectures/GA277d/" TargetMode="External"/><Relationship Id="rId4796" Type="http://schemas.openxmlformats.org/officeDocument/2006/relationships/hyperlink" Target="https://rsarchive.org/Lectures/GA277d/English/SOL2025/19240123e01.html" TargetMode="External"/><Relationship Id="rId4797" Type="http://schemas.openxmlformats.org/officeDocument/2006/relationships/hyperlink" Target="https://rsarchive.org/Lectures/GA277d/" TargetMode="External"/><Relationship Id="rId4798" Type="http://schemas.openxmlformats.org/officeDocument/2006/relationships/hyperlink" Target="https://rsarchive.org/Lectures/GA240/" TargetMode="External"/><Relationship Id="rId4799" Type="http://schemas.openxmlformats.org/officeDocument/2006/relationships/hyperlink" Target="https://rsarchive.org/Lectures/GA240/English/RSP1971/19240125p01.html" TargetMode="External"/><Relationship Id="rId4800" Type="http://schemas.openxmlformats.org/officeDocument/2006/relationships/hyperlink" Target="https://rsarchive.org/Lectures/GA240/English/RSP1971/Karm06_index.html" TargetMode="External"/><Relationship Id="rId4801" Type="http://schemas.openxmlformats.org/officeDocument/2006/relationships/hyperlink" Target="https://rsarchive.org/Lectures/GA277d/" TargetMode="External"/><Relationship Id="rId4802" Type="http://schemas.openxmlformats.org/officeDocument/2006/relationships/hyperlink" Target="https://rsarchive.org/Lectures/GA277d/English/SOL2025/19240126e01.html" TargetMode="External"/><Relationship Id="rId4803" Type="http://schemas.openxmlformats.org/officeDocument/2006/relationships/hyperlink" Target="https://rsarchive.org/Lectures/GA277d/" TargetMode="External"/><Relationship Id="rId4804" Type="http://schemas.openxmlformats.org/officeDocument/2006/relationships/hyperlink" Target="https://rsarchive.org/Lectures/GA234/" TargetMode="External"/><Relationship Id="rId4805" Type="http://schemas.openxmlformats.org/officeDocument/2006/relationships/hyperlink" Target="https://rsarchive.org/Lectures/GA234/English/RSP1931/19240127p01.html" TargetMode="External"/><Relationship Id="rId4806" Type="http://schemas.openxmlformats.org/officeDocument/2006/relationships/hyperlink" Target="https://rsarchive.org/Lectures/GA234/English/RSP1931/AntInt_index.html" TargetMode="External"/><Relationship Id="rId4807" Type="http://schemas.openxmlformats.org/officeDocument/2006/relationships/hyperlink" Target="https://rsarchive.org/Articles/GA037/" TargetMode="External"/><Relationship Id="rId4808" Type="http://schemas.openxmlformats.org/officeDocument/2006/relationships/hyperlink" Target="https://rsarchive.org/Articles/GA037/English/SOL2023/19240127b01.html" TargetMode="External"/><Relationship Id="rId4809" Type="http://schemas.openxmlformats.org/officeDocument/2006/relationships/hyperlink" Target="https://rsarchive.org/Articles/GA037/" TargetMode="External"/><Relationship Id="rId4810" Type="http://schemas.openxmlformats.org/officeDocument/2006/relationships/hyperlink" Target="https://rsarchive.org/Articles/GA037/" TargetMode="External"/><Relationship Id="rId4811" Type="http://schemas.openxmlformats.org/officeDocument/2006/relationships/hyperlink" Target="https://rsarchive.org/Articles/GA037/English/SOL2023/19240127b02.html" TargetMode="External"/><Relationship Id="rId4812" Type="http://schemas.openxmlformats.org/officeDocument/2006/relationships/hyperlink" Target="https://rsarchive.org/Articles/GA037/" TargetMode="External"/><Relationship Id="rId4813" Type="http://schemas.openxmlformats.org/officeDocument/2006/relationships/hyperlink" Target="https://rsarchive.org/Lectures/GA260a/" TargetMode="External"/><Relationship Id="rId4814" Type="http://schemas.openxmlformats.org/officeDocument/2006/relationships/hyperlink" Target="https://rsarchive.org/Lectures/GA260a/English/ASGB1963/20240127m01.html" TargetMode="External"/><Relationship Id="rId4815" Type="http://schemas.openxmlformats.org/officeDocument/2006/relationships/hyperlink" Target="https://rsarchive.org/Lectures/GA260a/" TargetMode="External"/><Relationship Id="rId4816" Type="http://schemas.openxmlformats.org/officeDocument/2006/relationships/hyperlink" Target="https://rsarchive.org/Lectures/GA260a/" TargetMode="External"/><Relationship Id="rId4817" Type="http://schemas.openxmlformats.org/officeDocument/2006/relationships/hyperlink" Target="https://rsarchive.org/Lectures/GA260a/English/SOL2025/19240127p01.html" TargetMode="External"/><Relationship Id="rId4818" Type="http://schemas.openxmlformats.org/officeDocument/2006/relationships/hyperlink" Target="https://rsarchive.org/Lectures/GA260a/" TargetMode="External"/><Relationship Id="rId4819" Type="http://schemas.openxmlformats.org/officeDocument/2006/relationships/hyperlink" Target="https://rsarchive.org/Lectures/GA260a/" TargetMode="External"/><Relationship Id="rId4820" Type="http://schemas.openxmlformats.org/officeDocument/2006/relationships/hyperlink" Target="https://rsarchive.org/Lectures/GA260a/English/SOL2025/19240127p02.html" TargetMode="External"/><Relationship Id="rId4821" Type="http://schemas.openxmlformats.org/officeDocument/2006/relationships/hyperlink" Target="https://rsarchive.org/Lectures/GA260a/" TargetMode="External"/><Relationship Id="rId4822" Type="http://schemas.openxmlformats.org/officeDocument/2006/relationships/hyperlink" Target="https://rsarchive.org/Lectures/GA240/" TargetMode="External"/><Relationship Id="rId4823" Type="http://schemas.openxmlformats.org/officeDocument/2006/relationships/hyperlink" Target="https://rsarchive.org/Lectures/GA240/English/RSP1971/19240128p01.html" TargetMode="External"/><Relationship Id="rId4824" Type="http://schemas.openxmlformats.org/officeDocument/2006/relationships/hyperlink" Target="https://rsarchive.org/Lectures/GA240/English/RSP1971/Karm06_index.html" TargetMode="External"/><Relationship Id="rId4825" Type="http://schemas.openxmlformats.org/officeDocument/2006/relationships/hyperlink" Target="https://rsarchive.org/Lectures/GA277d/" TargetMode="External"/><Relationship Id="rId4826" Type="http://schemas.openxmlformats.org/officeDocument/2006/relationships/hyperlink" Target="https://rsarchive.org/Lectures/GA277d/English/SOL2025/19240129e01.html" TargetMode="External"/><Relationship Id="rId4827" Type="http://schemas.openxmlformats.org/officeDocument/2006/relationships/hyperlink" Target="https://rsarchive.org/Lectures/GA277d/" TargetMode="External"/><Relationship Id="rId4828" Type="http://schemas.openxmlformats.org/officeDocument/2006/relationships/hyperlink" Target="https://rsarchive.org/Lectures/GA260a/" TargetMode="External"/><Relationship Id="rId4829" Type="http://schemas.openxmlformats.org/officeDocument/2006/relationships/hyperlink" Target="https://rsarchive.org/Lectures/GA260a/English/SOL2025/19240130p01.html" TargetMode="External"/><Relationship Id="rId4830" Type="http://schemas.openxmlformats.org/officeDocument/2006/relationships/hyperlink" Target="https://rsarchive.org/Lectures/GA260a/" TargetMode="External"/><Relationship Id="rId4831" Type="http://schemas.openxmlformats.org/officeDocument/2006/relationships/hyperlink" Target="https://rsarchive.org/Lectures/GA234/" TargetMode="External"/><Relationship Id="rId4832" Type="http://schemas.openxmlformats.org/officeDocument/2006/relationships/hyperlink" Target="https://rsarchive.org/Lectures/GA234/English/RSP1931/19240201p01.html" TargetMode="External"/><Relationship Id="rId4833" Type="http://schemas.openxmlformats.org/officeDocument/2006/relationships/hyperlink" Target="https://rsarchive.org/Lectures/GA234/English/RSP1931/AntInt_index.html" TargetMode="External"/><Relationship Id="rId4834" Type="http://schemas.openxmlformats.org/officeDocument/2006/relationships/hyperlink" Target="https://rsarchive.org/Lectures/GA234/" TargetMode="External"/><Relationship Id="rId4835" Type="http://schemas.openxmlformats.org/officeDocument/2006/relationships/hyperlink" Target="https://rsarchive.org/Lectures/GA234/English/RSP1931/19240202p01.html" TargetMode="External"/><Relationship Id="rId4836" Type="http://schemas.openxmlformats.org/officeDocument/2006/relationships/hyperlink" Target="https://rsarchive.org/Lectures/GA234/English/RSP1931/AntInt_index.html" TargetMode="External"/><Relationship Id="rId4837" Type="http://schemas.openxmlformats.org/officeDocument/2006/relationships/hyperlink" Target="https://rsarchive.org/Lectures/GA352/" TargetMode="External"/><Relationship Id="rId4838" Type="http://schemas.openxmlformats.org/officeDocument/2006/relationships/hyperlink" Target="https://rsarchive.org/Lectures/GA352/English/SOL2024/19240202p02.html" TargetMode="External"/><Relationship Id="rId4839" Type="http://schemas.openxmlformats.org/officeDocument/2006/relationships/hyperlink" Target="https://rsarchive.org/Lectures/GA352/English/SOL2024/" TargetMode="External"/><Relationship Id="rId4840" Type="http://schemas.openxmlformats.org/officeDocument/2006/relationships/hyperlink" Target="https://rsarchive.org/Lectures/GA246/" TargetMode="External"/><Relationship Id="rId4841" Type="http://schemas.openxmlformats.org/officeDocument/2006/relationships/hyperlink" Target="https://rsarchive.org/Lectures/GA246/English/SOL2025/19240202s01.html" TargetMode="External"/><Relationship Id="rId4842" Type="http://schemas.openxmlformats.org/officeDocument/2006/relationships/hyperlink" Target="https://rsarchive.org/Lectures/GA246/" TargetMode="External"/><Relationship Id="rId4843" Type="http://schemas.openxmlformats.org/officeDocument/2006/relationships/hyperlink" Target="https://rsarchive.org/Lectures/GA277d/" TargetMode="External"/><Relationship Id="rId4844" Type="http://schemas.openxmlformats.org/officeDocument/2006/relationships/hyperlink" Target="https://rsarchive.org/Lectures/GA277d/English/SOL2025/19240202e01.html" TargetMode="External"/><Relationship Id="rId4845" Type="http://schemas.openxmlformats.org/officeDocument/2006/relationships/hyperlink" Target="https://rsarchive.org/Lectures/GA277d/" TargetMode="External"/><Relationship Id="rId4846" Type="http://schemas.openxmlformats.org/officeDocument/2006/relationships/hyperlink" Target="https://rsarchive.org/Lectures/GA234/" TargetMode="External"/><Relationship Id="rId4847" Type="http://schemas.openxmlformats.org/officeDocument/2006/relationships/hyperlink" Target="https://rsarchive.org/Lectures/GA234/English/RSP1931/19240203p01.html" TargetMode="External"/><Relationship Id="rId4848" Type="http://schemas.openxmlformats.org/officeDocument/2006/relationships/hyperlink" Target="https://rsarchive.org/Lectures/GA234/English/RSP1931/AntInt_index.html" TargetMode="External"/><Relationship Id="rId4849" Type="http://schemas.openxmlformats.org/officeDocument/2006/relationships/hyperlink" Target="https://rsarchive.org/Articles/GA037/" TargetMode="External"/><Relationship Id="rId4850" Type="http://schemas.openxmlformats.org/officeDocument/2006/relationships/hyperlink" Target="https://rsarchive.org/Articles/GA037/English/SOL2023/19240203b01.html" TargetMode="External"/><Relationship Id="rId4851" Type="http://schemas.openxmlformats.org/officeDocument/2006/relationships/hyperlink" Target="https://rsarchive.org/Articles/GA037/" TargetMode="External"/><Relationship Id="rId4852" Type="http://schemas.openxmlformats.org/officeDocument/2006/relationships/hyperlink" Target="https://rsarchive.org/Articles/GA037/" TargetMode="External"/><Relationship Id="rId4853" Type="http://schemas.openxmlformats.org/officeDocument/2006/relationships/hyperlink" Target="https://rsarchive.org/Articles/GA037/English/SOL2023/19240200x01.html" TargetMode="External"/><Relationship Id="rId4854" Type="http://schemas.openxmlformats.org/officeDocument/2006/relationships/hyperlink" Target="https://rsarchive.org/Articles/GA037/" TargetMode="External"/><Relationship Id="rId4855" Type="http://schemas.openxmlformats.org/officeDocument/2006/relationships/hyperlink" Target="https://rsarchive.org/Lectures/GA277d/" TargetMode="External"/><Relationship Id="rId4856" Type="http://schemas.openxmlformats.org/officeDocument/2006/relationships/hyperlink" Target="https://rsarchive.org/Lectures/GA277d/English/SOL2025/19240203e01.html" TargetMode="External"/><Relationship Id="rId4857" Type="http://schemas.openxmlformats.org/officeDocument/2006/relationships/hyperlink" Target="https://rsarchive.org/Lectures/GA277d/" TargetMode="External"/><Relationship Id="rId4858" Type="http://schemas.openxmlformats.org/officeDocument/2006/relationships/hyperlink" Target="https://rsarchive.org/Lectures/GA260a/" TargetMode="External"/><Relationship Id="rId4859" Type="http://schemas.openxmlformats.org/officeDocument/2006/relationships/hyperlink" Target="https://rsarchive.org/Lectures/GA260a/English/ASGB1963/20240203m01.html" TargetMode="External"/><Relationship Id="rId4860" Type="http://schemas.openxmlformats.org/officeDocument/2006/relationships/hyperlink" Target="https://rsarchive.org/Lectures/GA260a/" TargetMode="External"/><Relationship Id="rId4861" Type="http://schemas.openxmlformats.org/officeDocument/2006/relationships/hyperlink" Target="https://rsarchive.org/Lectures/GA260a/" TargetMode="External"/><Relationship Id="rId4862" Type="http://schemas.openxmlformats.org/officeDocument/2006/relationships/hyperlink" Target="https://rsarchive.org/Lectures/GA260a/English/SOL2025/19240203p01.html" TargetMode="External"/><Relationship Id="rId4863" Type="http://schemas.openxmlformats.org/officeDocument/2006/relationships/hyperlink" Target="https://rsarchive.org/Lectures/GA260a/" TargetMode="External"/><Relationship Id="rId4864" Type="http://schemas.openxmlformats.org/officeDocument/2006/relationships/hyperlink" Target="https://rsarchive.org/Lectures/GA260a/" TargetMode="External"/><Relationship Id="rId4865" Type="http://schemas.openxmlformats.org/officeDocument/2006/relationships/hyperlink" Target="https://rsarchive.org/Lectures/GA260a/English/SOL2025/19240203p02.html" TargetMode="External"/><Relationship Id="rId4866" Type="http://schemas.openxmlformats.org/officeDocument/2006/relationships/hyperlink" Target="https://rsarchive.org/Lectures/GA260a/" TargetMode="External"/><Relationship Id="rId4867" Type="http://schemas.openxmlformats.org/officeDocument/2006/relationships/hyperlink" Target="https://rsarchive.org/Lectures/GA300c/" TargetMode="External"/><Relationship Id="rId4868" Type="http://schemas.openxmlformats.org/officeDocument/2006/relationships/hyperlink" Target="https://rsarchive.org/Lectures/GA300c/English/AP1998/19240205d01.html" TargetMode="External"/><Relationship Id="rId4869" Type="http://schemas.openxmlformats.org/officeDocument/2006/relationships/hyperlink" Target="https://rsarchive.org/Lectures/GA300b/English/AP1998/index.html" TargetMode="External"/><Relationship Id="rId4870" Type="http://schemas.openxmlformats.org/officeDocument/2006/relationships/hyperlink" Target="https://rsarchive.org/Lectures/GA240/" TargetMode="External"/><Relationship Id="rId4871" Type="http://schemas.openxmlformats.org/officeDocument/2006/relationships/hyperlink" Target="https://rsarchive.org/Lectures/GA240/English/RSP1971/19240206p01.html" TargetMode="External"/><Relationship Id="rId4872" Type="http://schemas.openxmlformats.org/officeDocument/2006/relationships/hyperlink" Target="https://rsarchive.org/Lectures/GA240/English/RSP1971/Karm06_index.html" TargetMode="External"/><Relationship Id="rId4873" Type="http://schemas.openxmlformats.org/officeDocument/2006/relationships/hyperlink" Target="https://rsarchive.org/Lectures/GA234/" TargetMode="External"/><Relationship Id="rId4874" Type="http://schemas.openxmlformats.org/officeDocument/2006/relationships/hyperlink" Target="https://rsarchive.org/Lectures/GA234/English/RSP1931/19240208p01.html" TargetMode="External"/><Relationship Id="rId4875" Type="http://schemas.openxmlformats.org/officeDocument/2006/relationships/hyperlink" Target="https://rsarchive.org/Lectures/GA234/English/RSP1931/AntInt_index.html" TargetMode="External"/><Relationship Id="rId4876" Type="http://schemas.openxmlformats.org/officeDocument/2006/relationships/hyperlink" Target="https://rsarchive.org/Lectures/GA234/" TargetMode="External"/><Relationship Id="rId4877" Type="http://schemas.openxmlformats.org/officeDocument/2006/relationships/hyperlink" Target="https://rsarchive.org/Lectures/GA234/English/RSP1931/19240209p01.html" TargetMode="External"/><Relationship Id="rId4878" Type="http://schemas.openxmlformats.org/officeDocument/2006/relationships/hyperlink" Target="https://rsarchive.org/Lectures/GA234/English/RSP1931/AntInt_index.html" TargetMode="External"/><Relationship Id="rId4879" Type="http://schemas.openxmlformats.org/officeDocument/2006/relationships/hyperlink" Target="https://rsarchive.org/Lectures/GA352/" TargetMode="External"/><Relationship Id="rId4880" Type="http://schemas.openxmlformats.org/officeDocument/2006/relationships/hyperlink" Target="https://rsarchive.org/Lectures/CosmicWorks/19240209v01.html" TargetMode="External"/><Relationship Id="rId4881" Type="http://schemas.openxmlformats.org/officeDocument/2006/relationships/hyperlink" Target="https://rsarchive.org/Lectures/CosmicWorks/CosWrk_index.html" TargetMode="External"/><Relationship Id="rId4882" Type="http://schemas.openxmlformats.org/officeDocument/2006/relationships/hyperlink" Target="https://rsarchive.org/Articles/GA036/" TargetMode="External"/><Relationship Id="rId4883" Type="http://schemas.openxmlformats.org/officeDocument/2006/relationships/hyperlink" Target="https://rsarchive.org/Articles/GA036/English/SOL2024/66_Eurythmic_Art.html" TargetMode="External"/><Relationship Id="rId4884" Type="http://schemas.openxmlformats.org/officeDocument/2006/relationships/hyperlink" Target="https://rsarchive.org/Articles/GA036/" TargetMode="External"/><Relationship Id="rId4885" Type="http://schemas.openxmlformats.org/officeDocument/2006/relationships/hyperlink" Target="https://rsarchive.org/Lectures/GA234/" TargetMode="External"/><Relationship Id="rId4886" Type="http://schemas.openxmlformats.org/officeDocument/2006/relationships/hyperlink" Target="https://rsarchive.org/Lectures/GA234/English/RSP1931/19240210p01.html" TargetMode="External"/><Relationship Id="rId4887" Type="http://schemas.openxmlformats.org/officeDocument/2006/relationships/hyperlink" Target="https://rsarchive.org/Lectures/GA234/English/RSP1931/AntInt_index.html" TargetMode="External"/><Relationship Id="rId4888" Type="http://schemas.openxmlformats.org/officeDocument/2006/relationships/hyperlink" Target="https://rsarchive.org/Articles/GA037/" TargetMode="External"/><Relationship Id="rId4889" Type="http://schemas.openxmlformats.org/officeDocument/2006/relationships/hyperlink" Target="https://rsarchive.org/Articles/GA037/English/SOL2023/19240210b01.html" TargetMode="External"/><Relationship Id="rId4890" Type="http://schemas.openxmlformats.org/officeDocument/2006/relationships/hyperlink" Target="https://rsarchive.org/Articles/GA037/" TargetMode="External"/><Relationship Id="rId4891" Type="http://schemas.openxmlformats.org/officeDocument/2006/relationships/hyperlink" Target="https://rsarchive.org/Lectures/GA277d/" TargetMode="External"/><Relationship Id="rId4892" Type="http://schemas.openxmlformats.org/officeDocument/2006/relationships/hyperlink" Target="https://rsarchive.org/Lectures/GA277d/English/SOL2025/19240210e01.html" TargetMode="External"/><Relationship Id="rId4893" Type="http://schemas.openxmlformats.org/officeDocument/2006/relationships/hyperlink" Target="https://rsarchive.org/Lectures/GA277d/" TargetMode="External"/><Relationship Id="rId4894" Type="http://schemas.openxmlformats.org/officeDocument/2006/relationships/hyperlink" Target="https://rsarchive.org/Lectures/GA260a/" TargetMode="External"/><Relationship Id="rId4895" Type="http://schemas.openxmlformats.org/officeDocument/2006/relationships/hyperlink" Target="https://rsarchive.org/Lectures/GA260a/English/ASGB1963/20240210m01.html" TargetMode="External"/><Relationship Id="rId4896" Type="http://schemas.openxmlformats.org/officeDocument/2006/relationships/hyperlink" Target="https://rsarchive.org/Lectures/GA260a/" TargetMode="External"/><Relationship Id="rId4897" Type="http://schemas.openxmlformats.org/officeDocument/2006/relationships/hyperlink" Target="https://rsarchive.org/Lectures/GA260a/" TargetMode="External"/><Relationship Id="rId4898" Type="http://schemas.openxmlformats.org/officeDocument/2006/relationships/hyperlink" Target="https://rsarchive.org/Lectures/GA260a/English/SOL2025/19240210p01.html" TargetMode="External"/><Relationship Id="rId4899" Type="http://schemas.openxmlformats.org/officeDocument/2006/relationships/hyperlink" Target="https://rsarchive.org/Lectures/GA260a/" TargetMode="External"/><Relationship Id="rId4900" Type="http://schemas.openxmlformats.org/officeDocument/2006/relationships/hyperlink" Target="https://rsarchive.org/Lectures/GA352/" TargetMode="External"/><Relationship Id="rId4901" Type="http://schemas.openxmlformats.org/officeDocument/2006/relationships/hyperlink" Target="https://rsarchive.org/Lectures/GA352/English/SOL2024/19240213p02.html" TargetMode="External"/><Relationship Id="rId4902" Type="http://schemas.openxmlformats.org/officeDocument/2006/relationships/hyperlink" Target="https://rsarchive.org/Lectures/GA352/English/SOL2024/" TargetMode="External"/><Relationship Id="rId4903" Type="http://schemas.openxmlformats.org/officeDocument/2006/relationships/hyperlink" Target="https://rsarchive.org/Lectures/GA270/" TargetMode="External"/><Relationship Id="rId4904" Type="http://schemas.openxmlformats.org/officeDocument/2006/relationships/hyperlink" Target="https://rsarchive.org/Lectures/GA270/English/eLib2018a/19240215p02.html" TargetMode="External"/><Relationship Id="rId4905" Type="http://schemas.openxmlformats.org/officeDocument/2006/relationships/hyperlink" Target="https://rsarchive.org/Lectures/GA270/English/eLib2018a/FstCs1_index.html" TargetMode="External"/><Relationship Id="rId4906" Type="http://schemas.openxmlformats.org/officeDocument/2006/relationships/hyperlink" Target="https://rsarchive.org/Lectures/GA270/" TargetMode="External"/><Relationship Id="rId4907" Type="http://schemas.openxmlformats.org/officeDocument/2006/relationships/hyperlink" Target="https://rsarchive.org/Lectures/GA270/English/SOL2023/19240215-JR.html" TargetMode="External"/><Relationship Id="rId4908" Type="http://schemas.openxmlformats.org/officeDocument/2006/relationships/hyperlink" Target="https://rsarchive.org/Lectures/GA270/English/SOL2023/" TargetMode="External"/><Relationship Id="rId4909" Type="http://schemas.openxmlformats.org/officeDocument/2006/relationships/hyperlink" Target="https://rsarchive.org/Lectures/GA263/" TargetMode="External"/><Relationship Id="rId4910" Type="http://schemas.openxmlformats.org/officeDocument/2006/relationships/hyperlink" Target="https://rsarchive.org/Lectures/GA263/English/SOL2025/19240215.html" TargetMode="External"/><Relationship Id="rId4911" Type="http://schemas.openxmlformats.org/officeDocument/2006/relationships/hyperlink" Target="https://rsarchive.org/Lectures/GA263/" TargetMode="External"/><Relationship Id="rId4912" Type="http://schemas.openxmlformats.org/officeDocument/2006/relationships/hyperlink" Target="https://rsarchive.org/Lectures/GA235/" TargetMode="External"/><Relationship Id="rId4913" Type="http://schemas.openxmlformats.org/officeDocument/2006/relationships/hyperlink" Target="https://rsarchive.org/Lectures/GA235/English/AP1943/19240216p02.html" TargetMode="External"/><Relationship Id="rId4914" Type="http://schemas.openxmlformats.org/officeDocument/2006/relationships/hyperlink" Target="https://rsarchive.org/Lectures/GA235/English/AP1943/Karma1_index.html" TargetMode="External"/><Relationship Id="rId4915" Type="http://schemas.openxmlformats.org/officeDocument/2006/relationships/hyperlink" Target="https://rsarchive.org/Lectures/GA235/" TargetMode="External"/><Relationship Id="rId4916" Type="http://schemas.openxmlformats.org/officeDocument/2006/relationships/hyperlink" Target="https://rsarchive.org/Lectures/GA235/English/RSP1972/19240216p01.html" TargetMode="External"/><Relationship Id="rId4917" Type="http://schemas.openxmlformats.org/officeDocument/2006/relationships/hyperlink" Target="https://rsarchive.org/Lectures/GA235/English/RSP1972/Karm01_index.html" TargetMode="External"/><Relationship Id="rId4918" Type="http://schemas.openxmlformats.org/officeDocument/2006/relationships/hyperlink" Target="https://rsarchive.org/Lectures/GA352/" TargetMode="External"/><Relationship Id="rId4919" Type="http://schemas.openxmlformats.org/officeDocument/2006/relationships/hyperlink" Target="https://rsarchive.org/Lectures/GA352/English/SOL2024/19240216p02.html" TargetMode="External"/><Relationship Id="rId4920" Type="http://schemas.openxmlformats.org/officeDocument/2006/relationships/hyperlink" Target="https://rsarchive.org/Lectures/GA352/English/SOL2024/" TargetMode="External"/><Relationship Id="rId4921" Type="http://schemas.openxmlformats.org/officeDocument/2006/relationships/hyperlink" Target="https://rsarchive.org/Books/GA026/" TargetMode="External"/><Relationship Id="rId4922" Type="http://schemas.openxmlformats.org/officeDocument/2006/relationships/hyperlink" Target="https://rsarchive.org/Books/GA026/English/RSP1973/GA026_a01.html" TargetMode="External"/><Relationship Id="rId4923" Type="http://schemas.openxmlformats.org/officeDocument/2006/relationships/hyperlink" Target="https://rsarchive.org/Books/GA026/English/RSP1973/GA026_index.html" TargetMode="External"/><Relationship Id="rId4924" Type="http://schemas.openxmlformats.org/officeDocument/2006/relationships/hyperlink" Target="https://rsarchive.org/Lectures/GA235/" TargetMode="External"/><Relationship Id="rId4925" Type="http://schemas.openxmlformats.org/officeDocument/2006/relationships/hyperlink" Target="https://rsarchive.org/Lectures/GA235/English/AP1943/19240217p02.html" TargetMode="External"/><Relationship Id="rId4926" Type="http://schemas.openxmlformats.org/officeDocument/2006/relationships/hyperlink" Target="https://rsarchive.org/Lectures/GA235/English/AP1943/Karma1_index.html" TargetMode="External"/><Relationship Id="rId4927" Type="http://schemas.openxmlformats.org/officeDocument/2006/relationships/hyperlink" Target="https://rsarchive.org/Lectures/GA235/" TargetMode="External"/><Relationship Id="rId4928" Type="http://schemas.openxmlformats.org/officeDocument/2006/relationships/hyperlink" Target="https://rsarchive.org/Lectures/GA235/English/RSP1972/19240217p01.html" TargetMode="External"/><Relationship Id="rId4929" Type="http://schemas.openxmlformats.org/officeDocument/2006/relationships/hyperlink" Target="https://rsarchive.org/Lectures/GA235/English/RSP1972/Karm01_index.html" TargetMode="External"/><Relationship Id="rId4930" Type="http://schemas.openxmlformats.org/officeDocument/2006/relationships/hyperlink" Target="https://rsarchive.org/Articles/GA037/" TargetMode="External"/><Relationship Id="rId4931" Type="http://schemas.openxmlformats.org/officeDocument/2006/relationships/hyperlink" Target="https://rsarchive.org/Articles/GA037/English/SOL2023/19240217b01.html" TargetMode="External"/><Relationship Id="rId4932" Type="http://schemas.openxmlformats.org/officeDocument/2006/relationships/hyperlink" Target="https://rsarchive.org/Articles/GA037/" TargetMode="External"/><Relationship Id="rId4933" Type="http://schemas.openxmlformats.org/officeDocument/2006/relationships/hyperlink" Target="https://rsarchive.org/Articles/GA037/" TargetMode="External"/><Relationship Id="rId4934" Type="http://schemas.openxmlformats.org/officeDocument/2006/relationships/hyperlink" Target="https://rsarchive.org/Articles/GA037/English/SOL2023/19240217v01.html" TargetMode="External"/><Relationship Id="rId4935" Type="http://schemas.openxmlformats.org/officeDocument/2006/relationships/hyperlink" Target="https://rsarchive.org/Articles/GA037/" TargetMode="External"/><Relationship Id="rId4936" Type="http://schemas.openxmlformats.org/officeDocument/2006/relationships/hyperlink" Target="https://rsarchive.org/Lectures/GA277d/" TargetMode="External"/><Relationship Id="rId4937" Type="http://schemas.openxmlformats.org/officeDocument/2006/relationships/hyperlink" Target="https://lectures/GA277d/English/SOL2025/19240217e01.html" TargetMode="External"/><Relationship Id="rId4938" Type="http://schemas.openxmlformats.org/officeDocument/2006/relationships/hyperlink" Target="https://rsarchive.org/Lectures/GA277d/" TargetMode="External"/><Relationship Id="rId4939" Type="http://schemas.openxmlformats.org/officeDocument/2006/relationships/hyperlink" Target="https://rsarchive.org/Lectures/GA260a/" TargetMode="External"/><Relationship Id="rId4940" Type="http://schemas.openxmlformats.org/officeDocument/2006/relationships/hyperlink" Target="https://rsarchive.org/Lectures/GA260a/English/ASGB1963/20240217m01.html" TargetMode="External"/><Relationship Id="rId4941" Type="http://schemas.openxmlformats.org/officeDocument/2006/relationships/hyperlink" Target="https://rsarchive.org/Lectures/GA260a/" TargetMode="External"/><Relationship Id="rId4942" Type="http://schemas.openxmlformats.org/officeDocument/2006/relationships/hyperlink" Target="https://rsarchive.org/Lectures/GA260a/" TargetMode="External"/><Relationship Id="rId4943" Type="http://schemas.openxmlformats.org/officeDocument/2006/relationships/hyperlink" Target="https://rsarchive.org/Lectures/GA260a/English/SOL2025/19240217p01.html" TargetMode="External"/><Relationship Id="rId4944" Type="http://schemas.openxmlformats.org/officeDocument/2006/relationships/hyperlink" Target="https://rsarchive.org/Lectures/GA260a/" TargetMode="External"/><Relationship Id="rId4945" Type="http://schemas.openxmlformats.org/officeDocument/2006/relationships/hyperlink" Target="https://rsarchive.org/Lectures/GA278/" TargetMode="External"/><Relationship Id="rId4946" Type="http://schemas.openxmlformats.org/officeDocument/2006/relationships/hyperlink" Target="https://rsarchive.org/Lectures/GA278/English/AMTRP1996/19240219p01.html" TargetMode="External"/><Relationship Id="rId4947" Type="http://schemas.openxmlformats.org/officeDocument/2006/relationships/hyperlink" Target="https://rsarchive.org/Lectures/GA278/English/AMTRP1996/EuViSg_index.html" TargetMode="External"/><Relationship Id="rId4948" Type="http://schemas.openxmlformats.org/officeDocument/2006/relationships/hyperlink" Target="https://rsarchive.org/Lectures/GA278/" TargetMode="External"/><Relationship Id="rId4949" Type="http://schemas.openxmlformats.org/officeDocument/2006/relationships/hyperlink" Target="https://rsarchive.org/Lectures/GA278/English/AMTRP1996/19240220p01.html" TargetMode="External"/><Relationship Id="rId4950" Type="http://schemas.openxmlformats.org/officeDocument/2006/relationships/hyperlink" Target="https://rsarchive.org/Lectures/GA278/English/AMTRP1996/EuViSg_index.html" TargetMode="External"/><Relationship Id="rId4951" Type="http://schemas.openxmlformats.org/officeDocument/2006/relationships/hyperlink" Target="https://rsarchive.org/Lectures/GA352/" TargetMode="External"/><Relationship Id="rId4952" Type="http://schemas.openxmlformats.org/officeDocument/2006/relationships/hyperlink" Target="https://rsarchive.org/Lectures/GA352/English/SOL2024/19240220p02.html" TargetMode="External"/><Relationship Id="rId4953" Type="http://schemas.openxmlformats.org/officeDocument/2006/relationships/hyperlink" Target="https://rsarchive.org/Lectures/GA352/English/SOL2024/" TargetMode="External"/><Relationship Id="rId4954" Type="http://schemas.openxmlformats.org/officeDocument/2006/relationships/hyperlink" Target="https://rsarchive.org/Lectures/GA278/" TargetMode="External"/><Relationship Id="rId4955" Type="http://schemas.openxmlformats.org/officeDocument/2006/relationships/hyperlink" Target="https://rsarchive.org/Lectures/GA278/English/AMTRP1996/19240221p01.html" TargetMode="External"/><Relationship Id="rId4956" Type="http://schemas.openxmlformats.org/officeDocument/2006/relationships/hyperlink" Target="https://rsarchive.org/Lectures/GA278/English/AMTRP1996/EuViSg_index.html" TargetMode="External"/><Relationship Id="rId4957" Type="http://schemas.openxmlformats.org/officeDocument/2006/relationships/hyperlink" Target="https://rsarchive.org/Lectures/GA270/" TargetMode="External"/><Relationship Id="rId4958" Type="http://schemas.openxmlformats.org/officeDocument/2006/relationships/hyperlink" Target="https://rsarchive.org/Lectures/GA270/English/eLib2018a/19240222a02.html" TargetMode="External"/><Relationship Id="rId4959" Type="http://schemas.openxmlformats.org/officeDocument/2006/relationships/hyperlink" Target="https://rsarchive.org/Lectures/GA270/English/eLib2018a/FstCs1_index.html" TargetMode="External"/><Relationship Id="rId4960" Type="http://schemas.openxmlformats.org/officeDocument/2006/relationships/hyperlink" Target="https://rsarchive.org/Lectures/GA270/" TargetMode="External"/><Relationship Id="rId4961" Type="http://schemas.openxmlformats.org/officeDocument/2006/relationships/hyperlink" Target="https://rsarchive.org/Lectures/GA270/English/SOL2023/19240222-JR.html" TargetMode="External"/><Relationship Id="rId4962" Type="http://schemas.openxmlformats.org/officeDocument/2006/relationships/hyperlink" Target="https://rsarchive.org/Lectures/GA270/English/SOL2023/" TargetMode="External"/><Relationship Id="rId4963" Type="http://schemas.openxmlformats.org/officeDocument/2006/relationships/hyperlink" Target="https://rsarchive.org/Lectures/GA278/" TargetMode="External"/><Relationship Id="rId4964" Type="http://schemas.openxmlformats.org/officeDocument/2006/relationships/hyperlink" Target="https://rsarchive.org/Lectures/GA278/English/AMTRP1996/19240222p01.html" TargetMode="External"/><Relationship Id="rId4965" Type="http://schemas.openxmlformats.org/officeDocument/2006/relationships/hyperlink" Target="https://rsarchive.org/Lectures/GA278/English/AMTRP1996/EuViSg_index.html" TargetMode="External"/><Relationship Id="rId4966" Type="http://schemas.openxmlformats.org/officeDocument/2006/relationships/hyperlink" Target="https://rsarchive.org/Lectures/GA235/" TargetMode="External"/><Relationship Id="rId4967" Type="http://schemas.openxmlformats.org/officeDocument/2006/relationships/hyperlink" Target="https://rsarchive.org/Lectures/GA235/English/AP1943/19240223p02.html" TargetMode="External"/><Relationship Id="rId4968" Type="http://schemas.openxmlformats.org/officeDocument/2006/relationships/hyperlink" Target="https://rsarchive.org/Lectures/GA235/English/AP1943/Karma1_index.html" TargetMode="External"/><Relationship Id="rId4969" Type="http://schemas.openxmlformats.org/officeDocument/2006/relationships/hyperlink" Target="https://rsarchive.org/Lectures/GA235/" TargetMode="External"/><Relationship Id="rId4970" Type="http://schemas.openxmlformats.org/officeDocument/2006/relationships/hyperlink" Target="https://rsarchive.org/Lectures/GA235/English/RSP1972/19240223p01.html" TargetMode="External"/><Relationship Id="rId4971" Type="http://schemas.openxmlformats.org/officeDocument/2006/relationships/hyperlink" Target="https://rsarchive.org/Lectures/GA235/English/RSP1972/Karm01_index.html" TargetMode="External"/><Relationship Id="rId4972" Type="http://schemas.openxmlformats.org/officeDocument/2006/relationships/hyperlink" Target="https://rsarchive.org/Lectures/GA278/" TargetMode="External"/><Relationship Id="rId4973" Type="http://schemas.openxmlformats.org/officeDocument/2006/relationships/hyperlink" Target="https://rsarchive.org/Lectures/GA278/English/AMTRP1996/19240223n01.html" TargetMode="External"/><Relationship Id="rId4974" Type="http://schemas.openxmlformats.org/officeDocument/2006/relationships/hyperlink" Target="https://rsarchive.org/Lectures/GA278/English/AMTRP1996/EuViSg_index.html" TargetMode="External"/><Relationship Id="rId4975" Type="http://schemas.openxmlformats.org/officeDocument/2006/relationships/hyperlink" Target="https://rsarchive.org/Lectures/GA352/" TargetMode="External"/><Relationship Id="rId4976" Type="http://schemas.openxmlformats.org/officeDocument/2006/relationships/hyperlink" Target="https://rsarchive.org/Lectures/GA352/English/SOL2024/19240223p02.html" TargetMode="External"/><Relationship Id="rId4977" Type="http://schemas.openxmlformats.org/officeDocument/2006/relationships/hyperlink" Target="https://rsarchive.org/Lectures/GA352/English/SOL2024/" TargetMode="External"/><Relationship Id="rId4978" Type="http://schemas.openxmlformats.org/officeDocument/2006/relationships/hyperlink" Target="https://rsarchive.org/Books/GA026/" TargetMode="External"/><Relationship Id="rId4979" Type="http://schemas.openxmlformats.org/officeDocument/2006/relationships/hyperlink" Target="https://rsarchive.org/Books/GA026/English/RSP1973/GA026_a02.html" TargetMode="External"/><Relationship Id="rId4980" Type="http://schemas.openxmlformats.org/officeDocument/2006/relationships/hyperlink" Target="https://rsarchive.org/Books/GA026/English/RSP1973/GA026_index.html" TargetMode="External"/><Relationship Id="rId4981" Type="http://schemas.openxmlformats.org/officeDocument/2006/relationships/hyperlink" Target="https://rsarchive.org/Lectures/GA217a/" TargetMode="External"/><Relationship Id="rId4982" Type="http://schemas.openxmlformats.org/officeDocument/2006/relationships/hyperlink" Target="https://rsarchive.org/Lectures/GA217a/English/SOL2024/19240224p01.html" TargetMode="External"/><Relationship Id="rId4983" Type="http://schemas.openxmlformats.org/officeDocument/2006/relationships/hyperlink" Target="https://rsarchive.org/Lectures/GA217a/English/SOL2024/" TargetMode="External"/><Relationship Id="rId4984" Type="http://schemas.openxmlformats.org/officeDocument/2006/relationships/hyperlink" Target="https://rsarchive.org/Lectures/GA235/" TargetMode="External"/><Relationship Id="rId4985" Type="http://schemas.openxmlformats.org/officeDocument/2006/relationships/hyperlink" Target="https://rsarchive.org/Lectures/GA235/English/AP1943/19240224p02.html" TargetMode="External"/><Relationship Id="rId4986" Type="http://schemas.openxmlformats.org/officeDocument/2006/relationships/hyperlink" Target="https://rsarchive.org/Lectures/GA235/English/AP1943/Karma1_index.html" TargetMode="External"/><Relationship Id="rId4987" Type="http://schemas.openxmlformats.org/officeDocument/2006/relationships/hyperlink" Target="https://rsarchive.org/Lectures/GA235/" TargetMode="External"/><Relationship Id="rId4988" Type="http://schemas.openxmlformats.org/officeDocument/2006/relationships/hyperlink" Target="https://rsarchive.org/Lectures/GA235/English/RSP1972/19240224p01.html" TargetMode="External"/><Relationship Id="rId4989" Type="http://schemas.openxmlformats.org/officeDocument/2006/relationships/hyperlink" Target="https://rsarchive.org/Lectures/GA235/English/RSP1972/Karm01_index.html" TargetMode="External"/><Relationship Id="rId4990" Type="http://schemas.openxmlformats.org/officeDocument/2006/relationships/hyperlink" Target="https://rsarchive.org/Articles/GA037/" TargetMode="External"/><Relationship Id="rId4991" Type="http://schemas.openxmlformats.org/officeDocument/2006/relationships/hyperlink" Target="https://rsarchive.org/Articles/GA037/English/SOL2023/19240224b01.html" TargetMode="External"/><Relationship Id="rId4992" Type="http://schemas.openxmlformats.org/officeDocument/2006/relationships/hyperlink" Target="https://rsarchive.org/Articles/GA037/" TargetMode="External"/><Relationship Id="rId4993" Type="http://schemas.openxmlformats.org/officeDocument/2006/relationships/hyperlink" Target="https://rsarchive.org/Lectures/GA277d/" TargetMode="External"/><Relationship Id="rId4994" Type="http://schemas.openxmlformats.org/officeDocument/2006/relationships/hyperlink" Target="https://rsarchive.org/Lectures/GA277d/English/SOL2025/19240224e01.html" TargetMode="External"/><Relationship Id="rId4995" Type="http://schemas.openxmlformats.org/officeDocument/2006/relationships/hyperlink" Target="https://rsarchive.org/Lectures/GA277d/" TargetMode="External"/><Relationship Id="rId4996" Type="http://schemas.openxmlformats.org/officeDocument/2006/relationships/hyperlink" Target="https://rsarchive.org/Lectures/GA260a/" TargetMode="External"/><Relationship Id="rId4997" Type="http://schemas.openxmlformats.org/officeDocument/2006/relationships/hyperlink" Target="https://rsarchive.org/Lectures/GA260a/English/ASGB1963/20240224m01.html" TargetMode="External"/><Relationship Id="rId4998" Type="http://schemas.openxmlformats.org/officeDocument/2006/relationships/hyperlink" Target="https://rsarchive.org/Lectures/GA260a/" TargetMode="External"/><Relationship Id="rId4999" Type="http://schemas.openxmlformats.org/officeDocument/2006/relationships/hyperlink" Target="https://rsarchive.org/Lectures/GA260a/" TargetMode="External"/><Relationship Id="rId5000" Type="http://schemas.openxmlformats.org/officeDocument/2006/relationships/hyperlink" Target="https://rsarchive.org/Lectures/GA260a/English/SOL2025/19240224p01.html" TargetMode="External"/><Relationship Id="rId5001" Type="http://schemas.openxmlformats.org/officeDocument/2006/relationships/hyperlink" Target="https://rsarchive.org/Lectures/GA260a/" TargetMode="External"/><Relationship Id="rId5002" Type="http://schemas.openxmlformats.org/officeDocument/2006/relationships/hyperlink" Target="https://rsarchive.org/Articles/GA037/" TargetMode="External"/><Relationship Id="rId5003" Type="http://schemas.openxmlformats.org/officeDocument/2006/relationships/hyperlink" Target="https://rsarchive.org/Articles/GA037/English/SOL2023/19240225p01.html" TargetMode="External"/><Relationship Id="rId5004" Type="http://schemas.openxmlformats.org/officeDocument/2006/relationships/hyperlink" Target="https://rsarchive.org/Articles/GA037/" TargetMode="External"/><Relationship Id="rId5005" Type="http://schemas.openxmlformats.org/officeDocument/2006/relationships/hyperlink" Target="https://rsarchive.org/Lectures/GA278/" TargetMode="External"/><Relationship Id="rId5006" Type="http://schemas.openxmlformats.org/officeDocument/2006/relationships/hyperlink" Target="https://rsarchive.org/Lectures/GA278/English/AMTRP1996/19240225p01.html" TargetMode="External"/><Relationship Id="rId5007" Type="http://schemas.openxmlformats.org/officeDocument/2006/relationships/hyperlink" Target="https://rsarchive.org/Lectures/GA278/English/AMTRP1996/EuViSg_index.html" TargetMode="External"/><Relationship Id="rId5008" Type="http://schemas.openxmlformats.org/officeDocument/2006/relationships/hyperlink" Target="https://rsarchive.org/Lectures/GA278/" TargetMode="External"/><Relationship Id="rId5009" Type="http://schemas.openxmlformats.org/officeDocument/2006/relationships/hyperlink" Target="https://rsarchive.org/Lectures/GA278/English/AMTRP1996/19240226p01.html" TargetMode="External"/><Relationship Id="rId5010" Type="http://schemas.openxmlformats.org/officeDocument/2006/relationships/hyperlink" Target="https://rsarchive.org/Lectures/GA278/English/AMTRP1996/EuViSg_index.html" TargetMode="External"/><Relationship Id="rId5011" Type="http://schemas.openxmlformats.org/officeDocument/2006/relationships/hyperlink" Target="https://rsarchive.org/Lectures/GA278/" TargetMode="External"/><Relationship Id="rId5012" Type="http://schemas.openxmlformats.org/officeDocument/2006/relationships/hyperlink" Target="https://rsarchive.org/Lectures/GA278/English/AMTRP1996/19240227p01.html" TargetMode="External"/><Relationship Id="rId5013" Type="http://schemas.openxmlformats.org/officeDocument/2006/relationships/hyperlink" Target="https://rsarchive.org/Lectures/GA278/English/AMTRP1996/EuViSg_index.html" TargetMode="External"/><Relationship Id="rId5014" Type="http://schemas.openxmlformats.org/officeDocument/2006/relationships/hyperlink" Target="https://rsarchive.org/Lectures/GA352/" TargetMode="External"/><Relationship Id="rId5015" Type="http://schemas.openxmlformats.org/officeDocument/2006/relationships/hyperlink" Target="https://rsarchive.org/Lectures/GA352/English/SOL2024/19240227p02.html" TargetMode="External"/><Relationship Id="rId5016" Type="http://schemas.openxmlformats.org/officeDocument/2006/relationships/hyperlink" Target="https://rsarchive.org/Lectures/GA352/English/SOL2024/" TargetMode="External"/><Relationship Id="rId5017" Type="http://schemas.openxmlformats.org/officeDocument/2006/relationships/hyperlink" Target="https://rsarchive.org/Lectures/GA270/" TargetMode="External"/><Relationship Id="rId5018" Type="http://schemas.openxmlformats.org/officeDocument/2006/relationships/hyperlink" Target="https://rsarchive.org/Lectures/GA270/English/eLib2018a/19240229p02.html" TargetMode="External"/><Relationship Id="rId5019" Type="http://schemas.openxmlformats.org/officeDocument/2006/relationships/hyperlink" Target="https://rsarchive.org/Lectures/GA270/English/eLib2018a/FstCs1_index.html" TargetMode="External"/><Relationship Id="rId5020" Type="http://schemas.openxmlformats.org/officeDocument/2006/relationships/hyperlink" Target="https://rsarchive.org/Lectures/GA270/" TargetMode="External"/><Relationship Id="rId5021" Type="http://schemas.openxmlformats.org/officeDocument/2006/relationships/hyperlink" Target="https://rsarchive.org/Lectures/GA270/English/SOL2023/19240229-JR.html" TargetMode="External"/><Relationship Id="rId5022" Type="http://schemas.openxmlformats.org/officeDocument/2006/relationships/hyperlink" Target="https://rsarchive.org/Lectures/GA270/English/SOL2023/" TargetMode="External"/><Relationship Id="rId5023" Type="http://schemas.openxmlformats.org/officeDocument/2006/relationships/hyperlink" Target="https://rsarchive.org/Lectures/GA235/" TargetMode="External"/><Relationship Id="rId5024" Type="http://schemas.openxmlformats.org/officeDocument/2006/relationships/hyperlink" Target="https://rsarchive.org/Lectures/GA235/English/AP1943/19240301p02.html" TargetMode="External"/><Relationship Id="rId5025" Type="http://schemas.openxmlformats.org/officeDocument/2006/relationships/hyperlink" Target="https://rsarchive.org/Lectures/GA235/English/AP1943/Karma1_index.html" TargetMode="External"/><Relationship Id="rId5026" Type="http://schemas.openxmlformats.org/officeDocument/2006/relationships/hyperlink" Target="https://rsarchive.org/Lectures/GA235/" TargetMode="External"/><Relationship Id="rId5027" Type="http://schemas.openxmlformats.org/officeDocument/2006/relationships/hyperlink" Target="https://rsarchive.org/Lectures/GA235/English/RSP1972/19240301p01.html" TargetMode="External"/><Relationship Id="rId5028" Type="http://schemas.openxmlformats.org/officeDocument/2006/relationships/hyperlink" Target="https://rsarchive.org/Lectures/GA235/English/RSP1972/Karm01_index.html" TargetMode="External"/><Relationship Id="rId5029" Type="http://schemas.openxmlformats.org/officeDocument/2006/relationships/hyperlink" Target="https://rsarchive.org/Lectures/GA353/" TargetMode="External"/><Relationship Id="rId5030" Type="http://schemas.openxmlformats.org/officeDocument/2006/relationships/hyperlink" Target="https://rsarchive.org/Lectures/GA353/English/SOL2024/19240301p02.html" TargetMode="External"/><Relationship Id="rId5031" Type="http://schemas.openxmlformats.org/officeDocument/2006/relationships/hyperlink" Target="https://rsarchive.org/Lectures/GA353/English/SOL2024/" TargetMode="External"/><Relationship Id="rId5032" Type="http://schemas.openxmlformats.org/officeDocument/2006/relationships/hyperlink" Target="https://rsarchive.org/Lectures/GA235/" TargetMode="External"/><Relationship Id="rId5033" Type="http://schemas.openxmlformats.org/officeDocument/2006/relationships/hyperlink" Target="https://rsarchive.org/Lectures/GA235/English/AP1943/19240302p02.html" TargetMode="External"/><Relationship Id="rId5034" Type="http://schemas.openxmlformats.org/officeDocument/2006/relationships/hyperlink" Target="https://rsarchive.org/Lectures/GA235/English/AP1943/Karma1_index.html" TargetMode="External"/><Relationship Id="rId5035" Type="http://schemas.openxmlformats.org/officeDocument/2006/relationships/hyperlink" Target="https://rsarchive.org/Lectures/GA235/" TargetMode="External"/><Relationship Id="rId5036" Type="http://schemas.openxmlformats.org/officeDocument/2006/relationships/hyperlink" Target="https://rsarchive.org/Lectures/GA235/English/RSP1972/19240302p01.html" TargetMode="External"/><Relationship Id="rId5037" Type="http://schemas.openxmlformats.org/officeDocument/2006/relationships/hyperlink" Target="https://rsarchive.org/Lectures/GA235/English/RSP1972/Karm01_index.html" TargetMode="External"/><Relationship Id="rId5038" Type="http://schemas.openxmlformats.org/officeDocument/2006/relationships/hyperlink" Target="https://rsarchive.org/Articles/GA037/" TargetMode="External"/><Relationship Id="rId5039" Type="http://schemas.openxmlformats.org/officeDocument/2006/relationships/hyperlink" Target="https://rsarchive.org/Articles/GA037/English/SOL2023/19240302b01.html" TargetMode="External"/><Relationship Id="rId5040" Type="http://schemas.openxmlformats.org/officeDocument/2006/relationships/hyperlink" Target="https://rsarchive.org/Articles/GA037/" TargetMode="External"/><Relationship Id="rId5041" Type="http://schemas.openxmlformats.org/officeDocument/2006/relationships/hyperlink" Target="https://rsarchive.org/Lectures/GA277d/" TargetMode="External"/><Relationship Id="rId5042" Type="http://schemas.openxmlformats.org/officeDocument/2006/relationships/hyperlink" Target="https://rsarchive.org/Lectures/GA277d/English/SOL2025/19240302e01.html" TargetMode="External"/><Relationship Id="rId5043" Type="http://schemas.openxmlformats.org/officeDocument/2006/relationships/hyperlink" Target="https://rsarchive.org/Lectures/GA277d/" TargetMode="External"/><Relationship Id="rId5044" Type="http://schemas.openxmlformats.org/officeDocument/2006/relationships/hyperlink" Target="https://rsarchive.org/Lectures/GA260a/" TargetMode="External"/><Relationship Id="rId5045" Type="http://schemas.openxmlformats.org/officeDocument/2006/relationships/hyperlink" Target="https://rsarchive.org/Lectures/GA260a/English/ASGB1963/20240302m01.html" TargetMode="External"/><Relationship Id="rId5046" Type="http://schemas.openxmlformats.org/officeDocument/2006/relationships/hyperlink" Target="https://rsarchive.org/Lectures/GA260a/" TargetMode="External"/><Relationship Id="rId5047" Type="http://schemas.openxmlformats.org/officeDocument/2006/relationships/hyperlink" Target="https://rsarchive.org/Lectures/GA260a/" TargetMode="External"/><Relationship Id="rId5048" Type="http://schemas.openxmlformats.org/officeDocument/2006/relationships/hyperlink" Target="https://rsarchive.org/Lectures/GA260a/English/SOL2025/19240302p02.html" TargetMode="External"/><Relationship Id="rId5049" Type="http://schemas.openxmlformats.org/officeDocument/2006/relationships/hyperlink" Target="https://rsarchive.org/Lectures/GA260a/" TargetMode="External"/><Relationship Id="rId5050" Type="http://schemas.openxmlformats.org/officeDocument/2006/relationships/hyperlink" Target="https://rsarchive.org/Lectures/GA353/" TargetMode="External"/><Relationship Id="rId5051" Type="http://schemas.openxmlformats.org/officeDocument/2006/relationships/hyperlink" Target="https://rsarchive.org/Lectures/GA353/English/SOL2024/19240305p02.html" TargetMode="External"/><Relationship Id="rId5052" Type="http://schemas.openxmlformats.org/officeDocument/2006/relationships/hyperlink" Target="https://rsarchive.org/Lectures/GA353/English/SOL2024/" TargetMode="External"/><Relationship Id="rId5053" Type="http://schemas.openxmlformats.org/officeDocument/2006/relationships/hyperlink" Target="https://rsarchive.org/Lectures/GA270/" TargetMode="External"/><Relationship Id="rId5054" Type="http://schemas.openxmlformats.org/officeDocument/2006/relationships/hyperlink" Target="https://rsarchive.org/Lectures/GA270/English/eLib2018a/19240307p02.html" TargetMode="External"/><Relationship Id="rId5055" Type="http://schemas.openxmlformats.org/officeDocument/2006/relationships/hyperlink" Target="https://rsarchive.org/Lectures/GA270/English/eLib2018a/FstCs1_index.html" TargetMode="External"/><Relationship Id="rId5056" Type="http://schemas.openxmlformats.org/officeDocument/2006/relationships/hyperlink" Target="https://rsarchive.org/Lectures/GA270/" TargetMode="External"/><Relationship Id="rId5057" Type="http://schemas.openxmlformats.org/officeDocument/2006/relationships/hyperlink" Target="https://rsarchive.org/Lectures/GA270/English/SOL2023/19240307-JR.html" TargetMode="External"/><Relationship Id="rId5058" Type="http://schemas.openxmlformats.org/officeDocument/2006/relationships/hyperlink" Target="https://rsarchive.org/Lectures/GA270/English/SOL2023/" TargetMode="External"/><Relationship Id="rId5059" Type="http://schemas.openxmlformats.org/officeDocument/2006/relationships/hyperlink" Target="https://rsarchive.org/Lectures/GA235/" TargetMode="External"/><Relationship Id="rId5060" Type="http://schemas.openxmlformats.org/officeDocument/2006/relationships/hyperlink" Target="https://rsarchive.org/Lectures/GA235/English/RSP1972/19240308p01.html" TargetMode="External"/><Relationship Id="rId5061" Type="http://schemas.openxmlformats.org/officeDocument/2006/relationships/hyperlink" Target="https://rsarchive.org/Lectures/GA235/English/RSP1972/Karm01_index.html" TargetMode="External"/><Relationship Id="rId5062" Type="http://schemas.openxmlformats.org/officeDocument/2006/relationships/hyperlink" Target="https://rsarchive.org/Lectures/GA353/" TargetMode="External"/><Relationship Id="rId5063" Type="http://schemas.openxmlformats.org/officeDocument/2006/relationships/hyperlink" Target="https://rsarchive.org/Lectures/GA353/English/SOL2024/19240308p02.html" TargetMode="External"/><Relationship Id="rId5064" Type="http://schemas.openxmlformats.org/officeDocument/2006/relationships/hyperlink" Target="https://rsarchive.org/Lectures/GA353/English/SOL2024/" TargetMode="External"/><Relationship Id="rId5065" Type="http://schemas.openxmlformats.org/officeDocument/2006/relationships/hyperlink" Target="https://rsarchive.org/Books/GA026/" TargetMode="External"/><Relationship Id="rId5066" Type="http://schemas.openxmlformats.org/officeDocument/2006/relationships/hyperlink" Target="https://rsarchive.org/Books/GA026/English/RSP1973/GA026_a04.html" TargetMode="External"/><Relationship Id="rId5067" Type="http://schemas.openxmlformats.org/officeDocument/2006/relationships/hyperlink" Target="https://rsarchive.org/Books/GA026/English/RSP1973/GA026_index.html" TargetMode="External"/><Relationship Id="rId5068" Type="http://schemas.openxmlformats.org/officeDocument/2006/relationships/hyperlink" Target="https://rsarchive.org/Lectures/GA217a/" TargetMode="External"/><Relationship Id="rId5069" Type="http://schemas.openxmlformats.org/officeDocument/2006/relationships/hyperlink" Target="https://rsarchive.org/Lectures/GA217a/English/SOL2024/19240309p01.html" TargetMode="External"/><Relationship Id="rId5070" Type="http://schemas.openxmlformats.org/officeDocument/2006/relationships/hyperlink" Target="https://rsarchive.org/Lectures/GA217a/English/SOL2024/" TargetMode="External"/><Relationship Id="rId5071" Type="http://schemas.openxmlformats.org/officeDocument/2006/relationships/hyperlink" Target="https://rsarchive.org/Lectures/GA235/" TargetMode="External"/><Relationship Id="rId5072" Type="http://schemas.openxmlformats.org/officeDocument/2006/relationships/hyperlink" Target="https://rsarchive.org/Lectures/GA235/English/RSP1972/19240309p01.html" TargetMode="External"/><Relationship Id="rId5073" Type="http://schemas.openxmlformats.org/officeDocument/2006/relationships/hyperlink" Target="https://rsarchive.org/Lectures/GA235/English/RSP1972/Karm01_index.html" TargetMode="External"/><Relationship Id="rId5074" Type="http://schemas.openxmlformats.org/officeDocument/2006/relationships/hyperlink" Target="https://rsarchive.org/Articles/GA037/" TargetMode="External"/><Relationship Id="rId5075" Type="http://schemas.openxmlformats.org/officeDocument/2006/relationships/hyperlink" Target="https://rsarchive.org/Articles/GA037/English/SOL2023/19240309y01.html" TargetMode="External"/><Relationship Id="rId5076" Type="http://schemas.openxmlformats.org/officeDocument/2006/relationships/hyperlink" Target="https://rsarchive.org/Articles/GA037/" TargetMode="External"/><Relationship Id="rId5077" Type="http://schemas.openxmlformats.org/officeDocument/2006/relationships/hyperlink" Target="https://rsarchive.org/Articles/GA037/" TargetMode="External"/><Relationship Id="rId5078" Type="http://schemas.openxmlformats.org/officeDocument/2006/relationships/hyperlink" Target="https://rsarchive.org/Articles/GA037/English/SOL2023/19240309v01.html" TargetMode="External"/><Relationship Id="rId5079" Type="http://schemas.openxmlformats.org/officeDocument/2006/relationships/hyperlink" Target="https://rsarchive.org/Articles/GA037/" TargetMode="External"/><Relationship Id="rId5080" Type="http://schemas.openxmlformats.org/officeDocument/2006/relationships/hyperlink" Target="https://rsarchive.org/Lectures/GA277d/" TargetMode="External"/><Relationship Id="rId5081" Type="http://schemas.openxmlformats.org/officeDocument/2006/relationships/hyperlink" Target="https://rsarchive.org/Lectures/GA277d/English/SOL2025/19240309e01.html" TargetMode="External"/><Relationship Id="rId5082" Type="http://schemas.openxmlformats.org/officeDocument/2006/relationships/hyperlink" Target="https://rsarchive.org/Lectures/GA277d/" TargetMode="External"/><Relationship Id="rId5083" Type="http://schemas.openxmlformats.org/officeDocument/2006/relationships/hyperlink" Target="https://rsarchive.org/Lectures/GA260a/" TargetMode="External"/><Relationship Id="rId5084" Type="http://schemas.openxmlformats.org/officeDocument/2006/relationships/hyperlink" Target="https://rsarchive.org/Lectures/GA260a/English/ASGB1963/20240309m01.html" TargetMode="External"/><Relationship Id="rId5085" Type="http://schemas.openxmlformats.org/officeDocument/2006/relationships/hyperlink" Target="https://rsarchive.org/Lectures/GA260a/" TargetMode="External"/><Relationship Id="rId5086" Type="http://schemas.openxmlformats.org/officeDocument/2006/relationships/hyperlink" Target="https://rsarchive.org/Lectures/GA260a/" TargetMode="External"/><Relationship Id="rId5087" Type="http://schemas.openxmlformats.org/officeDocument/2006/relationships/hyperlink" Target="https://rsarchive.org/Lectures/GA260a/English/SOL2025/19240309p01.html" TargetMode="External"/><Relationship Id="rId5088" Type="http://schemas.openxmlformats.org/officeDocument/2006/relationships/hyperlink" Target="https://rsarchive.org/Lectures/GA260a/" TargetMode="External"/><Relationship Id="rId5089" Type="http://schemas.openxmlformats.org/officeDocument/2006/relationships/hyperlink" Target="https://rsarchive.org/Articles/GA037/" TargetMode="External"/><Relationship Id="rId5090" Type="http://schemas.openxmlformats.org/officeDocument/2006/relationships/hyperlink" Target="https://rsarchive.org/Articles/GA037/English/SOL2023/19240311p01.html" TargetMode="External"/><Relationship Id="rId5091" Type="http://schemas.openxmlformats.org/officeDocument/2006/relationships/hyperlink" Target="https://rsarchive.org/Articles/GA037/" TargetMode="External"/><Relationship Id="rId5092" Type="http://schemas.openxmlformats.org/officeDocument/2006/relationships/hyperlink" Target="https://rsarchive.org/Lectures/GA316/" TargetMode="External"/><Relationship Id="rId5093" Type="http://schemas.openxmlformats.org/officeDocument/2006/relationships/hyperlink" Target="https://rsarchive.org/Lectures/YoungDoctors/YngDoc_appendix.html" TargetMode="External"/><Relationship Id="rId5094" Type="http://schemas.openxmlformats.org/officeDocument/2006/relationships/hyperlink" Target="https://rsarchive.org/Lectures/YoungDoctors/YngDoc_index.html" TargetMode="External"/><Relationship Id="rId5095" Type="http://schemas.openxmlformats.org/officeDocument/2006/relationships/hyperlink" Target="https://rsarchive.org/Lectures/GA353/" TargetMode="External"/><Relationship Id="rId5096" Type="http://schemas.openxmlformats.org/officeDocument/2006/relationships/hyperlink" Target="https://rsarchive.org/Lectures/GA353/English/RSPC1950/19240313p01.html" TargetMode="External"/><Relationship Id="rId5097" Type="http://schemas.openxmlformats.org/officeDocument/2006/relationships/hyperlink" Target="https://rsarchive.org/Lectures/GA353/English/RSPC1950/StaWis_index.html" TargetMode="External"/><Relationship Id="rId5098" Type="http://schemas.openxmlformats.org/officeDocument/2006/relationships/hyperlink" Target="https://rsarchive.org/Lectures/GA270/" TargetMode="External"/><Relationship Id="rId5099" Type="http://schemas.openxmlformats.org/officeDocument/2006/relationships/hyperlink" Target="https://rsarchive.org/Lectures/GA270/English/eLib2018a/19240314p02.html" TargetMode="External"/><Relationship Id="rId5100" Type="http://schemas.openxmlformats.org/officeDocument/2006/relationships/hyperlink" Target="https://rsarchive.org/Lectures/GA270/English/eLib2018a/FstCs1_index.html" TargetMode="External"/><Relationship Id="rId5101" Type="http://schemas.openxmlformats.org/officeDocument/2006/relationships/hyperlink" Target="https://rsarchive.org/Lectures/GA270/" TargetMode="External"/><Relationship Id="rId5102" Type="http://schemas.openxmlformats.org/officeDocument/2006/relationships/hyperlink" Target="https://rsarchive.org/Lectures/GA270/English/SOL2023/19240314-JR.html" TargetMode="External"/><Relationship Id="rId5103" Type="http://schemas.openxmlformats.org/officeDocument/2006/relationships/hyperlink" Target="https://rsarchive.org/Lectures/GA270/English/SOL2023/" TargetMode="External"/><Relationship Id="rId5104" Type="http://schemas.openxmlformats.org/officeDocument/2006/relationships/hyperlink" Target="https://rsarchive.org/Lectures/GA262/" TargetMode="External"/><Relationship Id="rId5105" Type="http://schemas.openxmlformats.org/officeDocument/2006/relationships/hyperlink" Target="https://rsarchive.org/Lectures/GA262/English/SOL2025/19240314.html" TargetMode="External"/><Relationship Id="rId5106" Type="http://schemas.openxmlformats.org/officeDocument/2006/relationships/hyperlink" Target="https://rsarchive.org/Lectures/GA262/" TargetMode="External"/><Relationship Id="rId5107" Type="http://schemas.openxmlformats.org/officeDocument/2006/relationships/hyperlink" Target="https://rsarchive.org/Lectures/GA235/" TargetMode="External"/><Relationship Id="rId5108" Type="http://schemas.openxmlformats.org/officeDocument/2006/relationships/hyperlink" Target="https://rsarchive.org/Lectures/GA235/English/RSP1972/19240315p01.html" TargetMode="External"/><Relationship Id="rId5109" Type="http://schemas.openxmlformats.org/officeDocument/2006/relationships/hyperlink" Target="https://rsarchive.org/Lectures/GA235/English/RSP1972/Karm01_index.html" TargetMode="External"/><Relationship Id="rId5110" Type="http://schemas.openxmlformats.org/officeDocument/2006/relationships/hyperlink" Target="https://rsarchive.org/Lectures/GA353/" TargetMode="External"/><Relationship Id="rId5111" Type="http://schemas.openxmlformats.org/officeDocument/2006/relationships/hyperlink" Target="https://rsarchive.org/Lectures/GA353/English/SOL2024/19240315p02.html" TargetMode="External"/><Relationship Id="rId5112" Type="http://schemas.openxmlformats.org/officeDocument/2006/relationships/hyperlink" Target="https://rsarchive.org/Lectures/GA353/English/SOL2024/" TargetMode="External"/><Relationship Id="rId5113" Type="http://schemas.openxmlformats.org/officeDocument/2006/relationships/hyperlink" Target="https://rsarchive.org/Lectures/GA262/" TargetMode="External"/><Relationship Id="rId5114" Type="http://schemas.openxmlformats.org/officeDocument/2006/relationships/hyperlink" Target="https://rsarchive.org/Lectures/GA262/English/SOL2025/19240315.html" TargetMode="External"/><Relationship Id="rId5115" Type="http://schemas.openxmlformats.org/officeDocument/2006/relationships/hyperlink" Target="https://rsarchive.org/Lectures/GA262/" TargetMode="External"/><Relationship Id="rId5116" Type="http://schemas.openxmlformats.org/officeDocument/2006/relationships/hyperlink" Target="https://rsarchive.org/Lectures/GA263/" TargetMode="External"/><Relationship Id="rId5117" Type="http://schemas.openxmlformats.org/officeDocument/2006/relationships/hyperlink" Target="https://rsarchive.org/Lectures/GA263/English/SOL2025/19240315.html" TargetMode="External"/><Relationship Id="rId5118" Type="http://schemas.openxmlformats.org/officeDocument/2006/relationships/hyperlink" Target="https://rsarchive.org/Lectures/GA263/" TargetMode="External"/><Relationship Id="rId5119" Type="http://schemas.openxmlformats.org/officeDocument/2006/relationships/hyperlink" Target="https://rsarchive.org/Books/GA026/" TargetMode="External"/><Relationship Id="rId5120" Type="http://schemas.openxmlformats.org/officeDocument/2006/relationships/hyperlink" Target="https://rsarchive.org/Books/GA026/English/RSP1973/GA026_a05.html" TargetMode="External"/><Relationship Id="rId5121" Type="http://schemas.openxmlformats.org/officeDocument/2006/relationships/hyperlink" Target="https://rsarchive.org/Books/GA026/English/RSP1973/GA026_index.html" TargetMode="External"/><Relationship Id="rId5122" Type="http://schemas.openxmlformats.org/officeDocument/2006/relationships/hyperlink" Target="https://rsarchive.org/Lectures/GA217a/" TargetMode="External"/><Relationship Id="rId5123" Type="http://schemas.openxmlformats.org/officeDocument/2006/relationships/hyperlink" Target="https://rsarchive.org/Lectures/GA217a/English/SOL2024/19240316p01.html" TargetMode="External"/><Relationship Id="rId5124" Type="http://schemas.openxmlformats.org/officeDocument/2006/relationships/hyperlink" Target="https://rsarchive.org/Lectures/GA217a/English/SOL2024/" TargetMode="External"/><Relationship Id="rId5125" Type="http://schemas.openxmlformats.org/officeDocument/2006/relationships/hyperlink" Target="https://rsarchive.org/Lectures/GA235/" TargetMode="External"/><Relationship Id="rId5126" Type="http://schemas.openxmlformats.org/officeDocument/2006/relationships/hyperlink" Target="https://rsarchive.org/Lectures/GA235/English/RSP1972/19240316p01.html" TargetMode="External"/><Relationship Id="rId5127" Type="http://schemas.openxmlformats.org/officeDocument/2006/relationships/hyperlink" Target="https://rsarchive.org/Lectures/GA235/English/RSP1972/Karm01_index.html" TargetMode="External"/><Relationship Id="rId5128" Type="http://schemas.openxmlformats.org/officeDocument/2006/relationships/hyperlink" Target="https://rsarchive.org/Articles/GA037/" TargetMode="External"/><Relationship Id="rId5129" Type="http://schemas.openxmlformats.org/officeDocument/2006/relationships/hyperlink" Target="https://rsarchive.org/Articles/GA037/English/SOL2023/19240316y01.html" TargetMode="External"/><Relationship Id="rId5130" Type="http://schemas.openxmlformats.org/officeDocument/2006/relationships/hyperlink" Target="https://rsarchive.org/Articles/GA037/" TargetMode="External"/><Relationship Id="rId5131" Type="http://schemas.openxmlformats.org/officeDocument/2006/relationships/hyperlink" Target="https://rsarchive.org/Lectures/GA277d/" TargetMode="External"/><Relationship Id="rId5132" Type="http://schemas.openxmlformats.org/officeDocument/2006/relationships/hyperlink" Target="https://rsarchive.org/Lectures/GA277d/English/SOL2025/19240316e01.html" TargetMode="External"/><Relationship Id="rId5133" Type="http://schemas.openxmlformats.org/officeDocument/2006/relationships/hyperlink" Target="https://rsarchive.org/Lectures/GA277d/" TargetMode="External"/><Relationship Id="rId5134" Type="http://schemas.openxmlformats.org/officeDocument/2006/relationships/hyperlink" Target="https://rsarchive.org/Lectures/GA260a/" TargetMode="External"/><Relationship Id="rId5135" Type="http://schemas.openxmlformats.org/officeDocument/2006/relationships/hyperlink" Target="https://rsarchive.org/Lectures/GA260a/English/ASGB1963/20240316m01.html" TargetMode="External"/><Relationship Id="rId5136" Type="http://schemas.openxmlformats.org/officeDocument/2006/relationships/hyperlink" Target="https://rsarchive.org/Lectures/GA260a/" TargetMode="External"/><Relationship Id="rId5137" Type="http://schemas.openxmlformats.org/officeDocument/2006/relationships/hyperlink" Target="https://rsarchive.org/Lectures/GA260a/" TargetMode="External"/><Relationship Id="rId5138" Type="http://schemas.openxmlformats.org/officeDocument/2006/relationships/hyperlink" Target="https://rsarchive.org/Lectures/GA260a/English/SOL2025/19240316p01.html" TargetMode="External"/><Relationship Id="rId5139" Type="http://schemas.openxmlformats.org/officeDocument/2006/relationships/hyperlink" Target="https://rsarchive.org/Lectures/GA260a/" TargetMode="External"/><Relationship Id="rId5140" Type="http://schemas.openxmlformats.org/officeDocument/2006/relationships/hyperlink" Target="https://rsarchive.org/Lectures/GA353/" TargetMode="External"/><Relationship Id="rId5141" Type="http://schemas.openxmlformats.org/officeDocument/2006/relationships/hyperlink" Target="https://rsarchive.org/Lectures/GA353/English/SOL2024/19240319p02.html" TargetMode="External"/><Relationship Id="rId5142" Type="http://schemas.openxmlformats.org/officeDocument/2006/relationships/hyperlink" Target="https://rsarchive.org/Lectures/GA353/English/SOL2024/" TargetMode="External"/><Relationship Id="rId5143" Type="http://schemas.openxmlformats.org/officeDocument/2006/relationships/hyperlink" Target="https://rsarchive.org/Lectures/GA270/" TargetMode="External"/><Relationship Id="rId5144" Type="http://schemas.openxmlformats.org/officeDocument/2006/relationships/hyperlink" Target="https://rsarchive.org/Lectures/GA270/English/eLib2018a/19240321p02.html" TargetMode="External"/><Relationship Id="rId5145" Type="http://schemas.openxmlformats.org/officeDocument/2006/relationships/hyperlink" Target="https://rsarchive.org/Lectures/GA270/English/eLib2018a/FstCs1_index.html" TargetMode="External"/><Relationship Id="rId5146" Type="http://schemas.openxmlformats.org/officeDocument/2006/relationships/hyperlink" Target="https://rsarchive.org/Lectures/GA270/" TargetMode="External"/><Relationship Id="rId5147" Type="http://schemas.openxmlformats.org/officeDocument/2006/relationships/hyperlink" Target="https://rsarchive.org/Lectures/GA270/English/SOL2023/19240321-JR.html" TargetMode="External"/><Relationship Id="rId5148" Type="http://schemas.openxmlformats.org/officeDocument/2006/relationships/hyperlink" Target="https://rsarchive.org/Lectures/GA270/English/SOL2023/" TargetMode="External"/><Relationship Id="rId5149" Type="http://schemas.openxmlformats.org/officeDocument/2006/relationships/hyperlink" Target="https://rsarchive.org/Lectures/GA277d/" TargetMode="External"/><Relationship Id="rId5150" Type="http://schemas.openxmlformats.org/officeDocument/2006/relationships/hyperlink" Target="https://rsarchive.org/Lectures/GA277d/English/SOL2025/19240321e01.html" TargetMode="External"/><Relationship Id="rId5151" Type="http://schemas.openxmlformats.org/officeDocument/2006/relationships/hyperlink" Target="https://rsarchive.org/Lectures/GA277d/" TargetMode="External"/><Relationship Id="rId5152" Type="http://schemas.openxmlformats.org/officeDocument/2006/relationships/hyperlink" Target="https://rsarchive.org/Lectures/GA235/" TargetMode="External"/><Relationship Id="rId5153" Type="http://schemas.openxmlformats.org/officeDocument/2006/relationships/hyperlink" Target="https://rsarchive.org/Lectures/GA235/English/RSP1972/19240322p01.html" TargetMode="External"/><Relationship Id="rId5154" Type="http://schemas.openxmlformats.org/officeDocument/2006/relationships/hyperlink" Target="https://rsarchive.org/Lectures/GA235/English/RSP1972/Karm01_index.html" TargetMode="External"/><Relationship Id="rId5155" Type="http://schemas.openxmlformats.org/officeDocument/2006/relationships/hyperlink" Target="https://rsarchive.org/Books/GA026/" TargetMode="External"/><Relationship Id="rId5156" Type="http://schemas.openxmlformats.org/officeDocument/2006/relationships/hyperlink" Target="https://rsarchive.org/Books/GA026/English/RSP1973/GA026_c01.html" TargetMode="External"/><Relationship Id="rId5157" Type="http://schemas.openxmlformats.org/officeDocument/2006/relationships/hyperlink" Target="https://rsarchive.org/Books/GA026/English/RSP1973/GA026_index.html" TargetMode="External"/><Relationship Id="rId5158" Type="http://schemas.openxmlformats.org/officeDocument/2006/relationships/hyperlink" Target="https://rsarchive.org/Books/GA026/" TargetMode="External"/><Relationship Id="rId5159" Type="http://schemas.openxmlformats.org/officeDocument/2006/relationships/hyperlink" Target="https://rsarchive.org/Books/GA026/English/APC1956/GA026_c01.html" TargetMode="External"/><Relationship Id="rId5160" Type="http://schemas.openxmlformats.org/officeDocument/2006/relationships/hyperlink" Target="https://rsarchive.org/Books/GA026/English/APC1956/GA026_index.html" TargetMode="External"/><Relationship Id="rId5161" Type="http://schemas.openxmlformats.org/officeDocument/2006/relationships/hyperlink" Target="https://rsarchive.org/Lectures/GA217a/" TargetMode="External"/><Relationship Id="rId5162" Type="http://schemas.openxmlformats.org/officeDocument/2006/relationships/hyperlink" Target="https://rsarchive.org/Lectures/GA217a/English/SOL2024/19240323p01.html" TargetMode="External"/><Relationship Id="rId5163" Type="http://schemas.openxmlformats.org/officeDocument/2006/relationships/hyperlink" Target="https://rsarchive.org/Lectures/GA217a/English/SOL2024/" TargetMode="External"/><Relationship Id="rId5164" Type="http://schemas.openxmlformats.org/officeDocument/2006/relationships/hyperlink" Target="https://rsarchive.org/Lectures/GA235/" TargetMode="External"/><Relationship Id="rId5165" Type="http://schemas.openxmlformats.org/officeDocument/2006/relationships/hyperlink" Target="https://rsarchive.org/Lectures/GA235/English/RSP1972/19240323p01.html" TargetMode="External"/><Relationship Id="rId5166" Type="http://schemas.openxmlformats.org/officeDocument/2006/relationships/hyperlink" Target="https://rsarchive.org/Lectures/GA235/English/RSP1972/Karm01_index.html" TargetMode="External"/><Relationship Id="rId5167" Type="http://schemas.openxmlformats.org/officeDocument/2006/relationships/hyperlink" Target="https://rsarchive.org/Articles/GA037/" TargetMode="External"/><Relationship Id="rId5168" Type="http://schemas.openxmlformats.org/officeDocument/2006/relationships/hyperlink" Target="https://rsarchive.org/Articles/GA037/English/SOL2023/19240323y01.html" TargetMode="External"/><Relationship Id="rId5169" Type="http://schemas.openxmlformats.org/officeDocument/2006/relationships/hyperlink" Target="https://rsarchive.org/Articles/GA037/" TargetMode="External"/><Relationship Id="rId5170" Type="http://schemas.openxmlformats.org/officeDocument/2006/relationships/hyperlink" Target="https://rsarchive.org/Articles/GA037/" TargetMode="External"/><Relationship Id="rId5171" Type="http://schemas.openxmlformats.org/officeDocument/2006/relationships/hyperlink" Target="https://rsarchive.org/Articles/GA037/English/SOL2023/19240323v01.html" TargetMode="External"/><Relationship Id="rId5172" Type="http://schemas.openxmlformats.org/officeDocument/2006/relationships/hyperlink" Target="https://rsarchive.org/Articles/GA037/" TargetMode="External"/><Relationship Id="rId5173" Type="http://schemas.openxmlformats.org/officeDocument/2006/relationships/hyperlink" Target="https://rsarchive.org/Lectures/GA277d/" TargetMode="External"/><Relationship Id="rId5174" Type="http://schemas.openxmlformats.org/officeDocument/2006/relationships/hyperlink" Target="https://rsarchive.org/Lectures/GA277d/English/SOL2025/19240323e01.html" TargetMode="External"/><Relationship Id="rId5175" Type="http://schemas.openxmlformats.org/officeDocument/2006/relationships/hyperlink" Target="https://rsarchive.org/Lectures/GA277d/" TargetMode="External"/><Relationship Id="rId5176" Type="http://schemas.openxmlformats.org/officeDocument/2006/relationships/hyperlink" Target="https://rsarchive.org/Lectures/GA260a/" TargetMode="External"/><Relationship Id="rId5177" Type="http://schemas.openxmlformats.org/officeDocument/2006/relationships/hyperlink" Target="https://rsarchive.org/Lectures/GA260a/English/ASGB1963/20240323m01.html" TargetMode="External"/><Relationship Id="rId5178" Type="http://schemas.openxmlformats.org/officeDocument/2006/relationships/hyperlink" Target="https://rsarchive.org/Lectures/GA260a/" TargetMode="External"/><Relationship Id="rId5179" Type="http://schemas.openxmlformats.org/officeDocument/2006/relationships/hyperlink" Target="https://rsarchive.org/Lectures/GA260a/" TargetMode="External"/><Relationship Id="rId5180" Type="http://schemas.openxmlformats.org/officeDocument/2006/relationships/hyperlink" Target="https://rsarchive.org/Lectures/GA260a/English/SOL2025/19240323p01.html" TargetMode="External"/><Relationship Id="rId5181" Type="http://schemas.openxmlformats.org/officeDocument/2006/relationships/hyperlink" Target="https://rsarchive.org/Lectures/GA260a/" TargetMode="External"/><Relationship Id="rId5182" Type="http://schemas.openxmlformats.org/officeDocument/2006/relationships/hyperlink" Target="https://rsarchive.org/Books/GA026/" TargetMode="External"/><Relationship Id="rId5183" Type="http://schemas.openxmlformats.org/officeDocument/2006/relationships/hyperlink" Target="https://rsarchive.org/Books/GA026/English/RSP1973/GA026_a03.html" TargetMode="External"/><Relationship Id="rId5184" Type="http://schemas.openxmlformats.org/officeDocument/2006/relationships/hyperlink" Target="https://rsarchive.org/Books/GA026/English/RSP1973/GA026_index.html" TargetMode="External"/><Relationship Id="rId5185" Type="http://schemas.openxmlformats.org/officeDocument/2006/relationships/hyperlink" Target="https://rsarchive.org/Lectures/GA332b/" TargetMode="External"/><Relationship Id="rId5186" Type="http://schemas.openxmlformats.org/officeDocument/2006/relationships/hyperlink" Target="https://rsarchive.org/Lectures/GA332b/English/SOL2024/19240324e01.html" TargetMode="External"/><Relationship Id="rId5187" Type="http://schemas.openxmlformats.org/officeDocument/2006/relationships/hyperlink" Target="https://rsarchive.org/Lectures/GA332b/" TargetMode="External"/><Relationship Id="rId5188" Type="http://schemas.openxmlformats.org/officeDocument/2006/relationships/hyperlink" Target="https://rsarchive.org/Lectures/GA277d/" TargetMode="External"/><Relationship Id="rId5189" Type="http://schemas.openxmlformats.org/officeDocument/2006/relationships/hyperlink" Target="https://rsarchive.org/Lectures/GA277d/English/SOL2025/19240324e01.html" TargetMode="External"/><Relationship Id="rId5190" Type="http://schemas.openxmlformats.org/officeDocument/2006/relationships/hyperlink" Target="https://rsarchive.org/Lectures/GA277d/" TargetMode="External"/><Relationship Id="rId5191" Type="http://schemas.openxmlformats.org/officeDocument/2006/relationships/hyperlink" Target="https://rsarchive.org/Lectures/GA332b/" TargetMode="External"/><Relationship Id="rId5192" Type="http://schemas.openxmlformats.org/officeDocument/2006/relationships/hyperlink" Target="https://rsarchive.org/Lectures/GA332b/English/SOL2024/19240325e01.html" TargetMode="External"/><Relationship Id="rId5193" Type="http://schemas.openxmlformats.org/officeDocument/2006/relationships/hyperlink" Target="https://rsarchive.org/Lectures/GA332b/" TargetMode="External"/><Relationship Id="rId5194" Type="http://schemas.openxmlformats.org/officeDocument/2006/relationships/hyperlink" Target="https://rsarchive.org/Lectures/GA353/" TargetMode="External"/><Relationship Id="rId5195" Type="http://schemas.openxmlformats.org/officeDocument/2006/relationships/hyperlink" Target="https://rsarchive.org/Lectures/GA353/English/SOL2024/19240326p02.html" TargetMode="External"/><Relationship Id="rId5196" Type="http://schemas.openxmlformats.org/officeDocument/2006/relationships/hyperlink" Target="https://rsarchive.org/Lectures/GA353/English/SOL2024/" TargetMode="External"/><Relationship Id="rId5197" Type="http://schemas.openxmlformats.org/officeDocument/2006/relationships/hyperlink" Target="https://rsarchive.org/Lectures/GA277d/" TargetMode="External"/><Relationship Id="rId5198" Type="http://schemas.openxmlformats.org/officeDocument/2006/relationships/hyperlink" Target="https://lectures/GA277d/English/SOL2025/19240326e01.html" TargetMode="External"/><Relationship Id="rId5199" Type="http://schemas.openxmlformats.org/officeDocument/2006/relationships/hyperlink" Target="https://rsarchive.org/Lectures/GA277d/" TargetMode="External"/><Relationship Id="rId5200" Type="http://schemas.openxmlformats.org/officeDocument/2006/relationships/hyperlink" Target="https://rsarchive.org/Lectures/GA298/" TargetMode="External"/><Relationship Id="rId5201" Type="http://schemas.openxmlformats.org/officeDocument/2006/relationships/hyperlink" Target="https://rsarchive.org/Lectures/GA298/English/AP1996/19240327d01.html" TargetMode="External"/><Relationship Id="rId5202" Type="http://schemas.openxmlformats.org/officeDocument/2006/relationships/hyperlink" Target="https://rsarchive.org/Lectures/GA298/English/AP1996/index.html" TargetMode="External"/><Relationship Id="rId5203" Type="http://schemas.openxmlformats.org/officeDocument/2006/relationships/hyperlink" Target="https://rsarchive.org/Lectures/GA300c/" TargetMode="External"/><Relationship Id="rId5204" Type="http://schemas.openxmlformats.org/officeDocument/2006/relationships/hyperlink" Target="https://rsarchive.org/Lectures/GA300c/English/AP1998/19240327d01.html" TargetMode="External"/><Relationship Id="rId5205" Type="http://schemas.openxmlformats.org/officeDocument/2006/relationships/hyperlink" Target="https://rsarchive.org/Lectures/GA300b/English/AP1998/index.html" TargetMode="External"/><Relationship Id="rId5206" Type="http://schemas.openxmlformats.org/officeDocument/2006/relationships/hyperlink" Target="https://rsarchive.org/Lectures/GA263/" TargetMode="External"/><Relationship Id="rId5207" Type="http://schemas.openxmlformats.org/officeDocument/2006/relationships/hyperlink" Target="https://rsarchive.org/Lectures/GA263/English/SOL2025/19240327.html" TargetMode="External"/><Relationship Id="rId5208" Type="http://schemas.openxmlformats.org/officeDocument/2006/relationships/hyperlink" Target="https://rsarchive.org/Lectures/GA263/" TargetMode="External"/><Relationship Id="rId5209" Type="http://schemas.openxmlformats.org/officeDocument/2006/relationships/hyperlink" Target="https://rsarchive.org/Lectures/GA239/" TargetMode="External"/><Relationship Id="rId5210" Type="http://schemas.openxmlformats.org/officeDocument/2006/relationships/hyperlink" Target="https://rsarchive.org/Lectures/GA239/English/RSP1966/19240329p01.html" TargetMode="External"/><Relationship Id="rId5211" Type="http://schemas.openxmlformats.org/officeDocument/2006/relationships/hyperlink" Target="https://rsarchive.org/Lectures/GA239/English/RSP1966/Karm05_index.html" TargetMode="External"/><Relationship Id="rId5212" Type="http://schemas.openxmlformats.org/officeDocument/2006/relationships/hyperlink" Target="https://rsarchive.org/Books/GA026/" TargetMode="External"/><Relationship Id="rId5213" Type="http://schemas.openxmlformats.org/officeDocument/2006/relationships/hyperlink" Target="https://rsarchive.org/Books/GA026/English/RSP1973/GA026_c02.html" TargetMode="External"/><Relationship Id="rId5214" Type="http://schemas.openxmlformats.org/officeDocument/2006/relationships/hyperlink" Target="https://rsarchive.org/Books/GA026/English/RSP1973/GA026_index.html" TargetMode="External"/><Relationship Id="rId5215" Type="http://schemas.openxmlformats.org/officeDocument/2006/relationships/hyperlink" Target="https://rsarchive.org/Books/GA026/" TargetMode="External"/><Relationship Id="rId5216" Type="http://schemas.openxmlformats.org/officeDocument/2006/relationships/hyperlink" Target="https://rsarchive.org/Books/GA026/English/APC1956/GA026_c02.html" TargetMode="External"/><Relationship Id="rId5217" Type="http://schemas.openxmlformats.org/officeDocument/2006/relationships/hyperlink" Target="https://rsarchive.org/Books/GA026/English/APC1956/GA026_index.html" TargetMode="External"/><Relationship Id="rId5218" Type="http://schemas.openxmlformats.org/officeDocument/2006/relationships/hyperlink" Target="https://rsarchive.org/Lectures/GA217a/" TargetMode="External"/><Relationship Id="rId5219" Type="http://schemas.openxmlformats.org/officeDocument/2006/relationships/hyperlink" Target="https://rsarchive.org/Lectures/GA217a/English/SOL2024/19240330p01.html" TargetMode="External"/><Relationship Id="rId5220" Type="http://schemas.openxmlformats.org/officeDocument/2006/relationships/hyperlink" Target="https://rsarchive.org/Lectures/GA217a/English/SOL2024/" TargetMode="External"/><Relationship Id="rId5221" Type="http://schemas.openxmlformats.org/officeDocument/2006/relationships/hyperlink" Target="https://rsarchive.org/Lectures/GA239/" TargetMode="External"/><Relationship Id="rId5222" Type="http://schemas.openxmlformats.org/officeDocument/2006/relationships/hyperlink" Target="https://rsarchive.org/Lectures/GA239/English/RSP1966/19240330p01.html" TargetMode="External"/><Relationship Id="rId5223" Type="http://schemas.openxmlformats.org/officeDocument/2006/relationships/hyperlink" Target="https://rsarchive.org/Lectures/GA239/English/RSP1966/Karm05_index.html" TargetMode="External"/><Relationship Id="rId5224" Type="http://schemas.openxmlformats.org/officeDocument/2006/relationships/hyperlink" Target="https://rsarchive.org/Articles/GA037/" TargetMode="External"/><Relationship Id="rId5225" Type="http://schemas.openxmlformats.org/officeDocument/2006/relationships/hyperlink" Target="https://rsarchive.org/Articles/GA037/English/SOL2023/19240330y01.html" TargetMode="External"/><Relationship Id="rId5226" Type="http://schemas.openxmlformats.org/officeDocument/2006/relationships/hyperlink" Target="https://rsarchive.org/Articles/GA037/" TargetMode="External"/><Relationship Id="rId5227" Type="http://schemas.openxmlformats.org/officeDocument/2006/relationships/hyperlink" Target="https://rsarchive.org/Lectures/GA277d/" TargetMode="External"/><Relationship Id="rId5228" Type="http://schemas.openxmlformats.org/officeDocument/2006/relationships/hyperlink" Target="https://rsarchive.org/Lectures/GA277d/English/SOL2025/19240330e01.html" TargetMode="External"/><Relationship Id="rId5229" Type="http://schemas.openxmlformats.org/officeDocument/2006/relationships/hyperlink" Target="https://rsarchive.org/Lectures/GA277d/" TargetMode="External"/><Relationship Id="rId5230" Type="http://schemas.openxmlformats.org/officeDocument/2006/relationships/hyperlink" Target="https://rsarchive.org/Lectures/GA260a/" TargetMode="External"/><Relationship Id="rId5231" Type="http://schemas.openxmlformats.org/officeDocument/2006/relationships/hyperlink" Target="https://rsarchive.org/Lectures/GA260a/English/ASGB1963/20240330m01.html" TargetMode="External"/><Relationship Id="rId5232" Type="http://schemas.openxmlformats.org/officeDocument/2006/relationships/hyperlink" Target="https://rsarchive.org/Lectures/GA260a/" TargetMode="External"/><Relationship Id="rId5233" Type="http://schemas.openxmlformats.org/officeDocument/2006/relationships/hyperlink" Target="https://rsarchive.org/Lectures/GA260a/" TargetMode="External"/><Relationship Id="rId5234" Type="http://schemas.openxmlformats.org/officeDocument/2006/relationships/hyperlink" Target="https://rsarchive.org/Lectures/GA260a/English/SOL2025/19240330p01.html" TargetMode="External"/><Relationship Id="rId5235" Type="http://schemas.openxmlformats.org/officeDocument/2006/relationships/hyperlink" Target="https://rsarchive.org/Lectures/GA260a/" TargetMode="External"/><Relationship Id="rId5236" Type="http://schemas.openxmlformats.org/officeDocument/2006/relationships/hyperlink" Target="https://rsarchive.org/Lectures/GA239/" TargetMode="External"/><Relationship Id="rId5237" Type="http://schemas.openxmlformats.org/officeDocument/2006/relationships/hyperlink" Target="https://rsarchive.org/Lectures/GA239/English/RSP1966/19240331p01.html" TargetMode="External"/><Relationship Id="rId5238" Type="http://schemas.openxmlformats.org/officeDocument/2006/relationships/hyperlink" Target="https://rsarchive.org/Lectures/GA239/English/RSP1966/Karm05_index.html" TargetMode="External"/><Relationship Id="rId5239" Type="http://schemas.openxmlformats.org/officeDocument/2006/relationships/hyperlink" Target="https://rsarchive.org/Lectures/GA263/" TargetMode="External"/><Relationship Id="rId5240" Type="http://schemas.openxmlformats.org/officeDocument/2006/relationships/hyperlink" Target="https://rsarchive.org/Lectures/GA263/English/SOL2025/19240401.html" TargetMode="External"/><Relationship Id="rId5241" Type="http://schemas.openxmlformats.org/officeDocument/2006/relationships/hyperlink" Target="https://rsarchive.org/Lectures/GA263/" TargetMode="External"/><Relationship Id="rId5242" Type="http://schemas.openxmlformats.org/officeDocument/2006/relationships/hyperlink" Target="https://rsarchive.org/Lectures/GA277d/" TargetMode="External"/><Relationship Id="rId5243" Type="http://schemas.openxmlformats.org/officeDocument/2006/relationships/hyperlink" Target="https://rsarchive.org/Lectures/GA277d/English/SOL2025/19240402e01.html" TargetMode="External"/><Relationship Id="rId5244" Type="http://schemas.openxmlformats.org/officeDocument/2006/relationships/hyperlink" Target="https://rsarchive.org/Lectures/GA277d/" TargetMode="External"/><Relationship Id="rId5245" Type="http://schemas.openxmlformats.org/officeDocument/2006/relationships/hyperlink" Target="https://rsarchive.org/Lectures/GA270/" TargetMode="External"/><Relationship Id="rId5246" Type="http://schemas.openxmlformats.org/officeDocument/2006/relationships/hyperlink" Target="https://rsarchive.org/Lectures/GA270/English/SOL2023/19240403-JR.html" TargetMode="External"/><Relationship Id="rId5247" Type="http://schemas.openxmlformats.org/officeDocument/2006/relationships/hyperlink" Target="https://rsarchive.org/Lectures/GA270/English/SOL2023/" TargetMode="External"/><Relationship Id="rId5248" Type="http://schemas.openxmlformats.org/officeDocument/2006/relationships/hyperlink" Target="https://rsarchive.org/Lectures/GA297a/" TargetMode="External"/><Relationship Id="rId5249" Type="http://schemas.openxmlformats.org/officeDocument/2006/relationships/hyperlink" Target="https://rsarchive.org/Lectures/GA297a/English/SOL2024/19240404p01.html" TargetMode="External"/><Relationship Id="rId5250" Type="http://schemas.openxmlformats.org/officeDocument/2006/relationships/hyperlink" Target="https://rsarchive.org/Lectures/GA297a/English/SOL2024/" TargetMode="External"/><Relationship Id="rId5251" Type="http://schemas.openxmlformats.org/officeDocument/2006/relationships/hyperlink" Target="https://rsarchive.org/Lectures/GA239/" TargetMode="External"/><Relationship Id="rId5252" Type="http://schemas.openxmlformats.org/officeDocument/2006/relationships/hyperlink" Target="https://rsarchive.org/Lectures/GA239/English/RSP1966/19240405p01.html" TargetMode="External"/><Relationship Id="rId5253" Type="http://schemas.openxmlformats.org/officeDocument/2006/relationships/hyperlink" Target="https://rsarchive.org/Lectures/GA239/English/RSP1966/Karm05_index.html" TargetMode="External"/><Relationship Id="rId5254" Type="http://schemas.openxmlformats.org/officeDocument/2006/relationships/hyperlink" Target="https://rsarchive.org/Lectures/GA270/" TargetMode="External"/><Relationship Id="rId5255" Type="http://schemas.openxmlformats.org/officeDocument/2006/relationships/hyperlink" Target="https://rsarchive.org/Lectures/GA270/English/SOL2023/19240405-JR.html" TargetMode="External"/><Relationship Id="rId5256" Type="http://schemas.openxmlformats.org/officeDocument/2006/relationships/hyperlink" Target="https://rsarchive.org/Lectures/GA270/English/SOL2023/" TargetMode="External"/><Relationship Id="rId5257" Type="http://schemas.openxmlformats.org/officeDocument/2006/relationships/hyperlink" Target="https://rsarchive.org/Lectures/GA217a/" TargetMode="External"/><Relationship Id="rId5258" Type="http://schemas.openxmlformats.org/officeDocument/2006/relationships/hyperlink" Target="https://rsarchive.org/Lectures/GA217a/English/SOL2024/19240406p01.html" TargetMode="External"/><Relationship Id="rId5259" Type="http://schemas.openxmlformats.org/officeDocument/2006/relationships/hyperlink" Target="https://rsarchive.org/Lectures/GA217a/English/SOL2024/" TargetMode="External"/><Relationship Id="rId5260" Type="http://schemas.openxmlformats.org/officeDocument/2006/relationships/hyperlink" Target="https://rsarchive.org/Lectures/GA236/" TargetMode="External"/><Relationship Id="rId5261" Type="http://schemas.openxmlformats.org/officeDocument/2006/relationships/hyperlink" Target="https://rsarchive.org/Lectures/GA236/English/RSP1974/19240406p01.html" TargetMode="External"/><Relationship Id="rId5262" Type="http://schemas.openxmlformats.org/officeDocument/2006/relationships/hyperlink" Target="https://rsarchive.org/Lectures/GA236/English/RSP1974/Karm02_index.html" TargetMode="External"/><Relationship Id="rId5263" Type="http://schemas.openxmlformats.org/officeDocument/2006/relationships/hyperlink" Target="https://rsarchive.org/Articles/GA037/" TargetMode="External"/><Relationship Id="rId5264" Type="http://schemas.openxmlformats.org/officeDocument/2006/relationships/hyperlink" Target="https://rsarchive.org/Articles/GA037/English/SOL2023/19240406b01.html" TargetMode="External"/><Relationship Id="rId5265" Type="http://schemas.openxmlformats.org/officeDocument/2006/relationships/hyperlink" Target="https://rsarchive.org/Articles/GA037/" TargetMode="External"/><Relationship Id="rId5266" Type="http://schemas.openxmlformats.org/officeDocument/2006/relationships/hyperlink" Target="https://rsarchive.org/Lectures/GA277d/" TargetMode="External"/><Relationship Id="rId5267" Type="http://schemas.openxmlformats.org/officeDocument/2006/relationships/hyperlink" Target="https://rsarchive.org/Lectures/GA277d/English/SOL2025/19240406e01.html" TargetMode="External"/><Relationship Id="rId5268" Type="http://schemas.openxmlformats.org/officeDocument/2006/relationships/hyperlink" Target="https://rsarchive.org/Lectures/GA277d/" TargetMode="External"/><Relationship Id="rId5269" Type="http://schemas.openxmlformats.org/officeDocument/2006/relationships/hyperlink" Target="https://rsarchive.org/Lectures/GA260a/" TargetMode="External"/><Relationship Id="rId5270" Type="http://schemas.openxmlformats.org/officeDocument/2006/relationships/hyperlink" Target="https://rsarchive.org/Lectures/GA260a/English/ASGB1963/20240406m01.html" TargetMode="External"/><Relationship Id="rId5271" Type="http://schemas.openxmlformats.org/officeDocument/2006/relationships/hyperlink" Target="https://rsarchive.org/Lectures/GA260a/" TargetMode="External"/><Relationship Id="rId5272" Type="http://schemas.openxmlformats.org/officeDocument/2006/relationships/hyperlink" Target="https://rsarchive.org/Lectures/GA260a/" TargetMode="External"/><Relationship Id="rId5273" Type="http://schemas.openxmlformats.org/officeDocument/2006/relationships/hyperlink" Target="https://rsarchive.org/Lectures/GA260a/English/SOL2025/19240406p01.html" TargetMode="External"/><Relationship Id="rId5274" Type="http://schemas.openxmlformats.org/officeDocument/2006/relationships/hyperlink" Target="https://rsarchive.org/Lectures/GA260a/" TargetMode="External"/><Relationship Id="rId5275" Type="http://schemas.openxmlformats.org/officeDocument/2006/relationships/hyperlink" Target="https://rsarchive.org/Lectures/GA260a/" TargetMode="External"/><Relationship Id="rId5276" Type="http://schemas.openxmlformats.org/officeDocument/2006/relationships/hyperlink" Target="https://rsarchive.org/Lectures/GA260a/English/SOL2025/19240406p02.html" TargetMode="External"/><Relationship Id="rId5277" Type="http://schemas.openxmlformats.org/officeDocument/2006/relationships/hyperlink" Target="https://rsarchive.org/Lectures/GA260a/" TargetMode="External"/><Relationship Id="rId5278" Type="http://schemas.openxmlformats.org/officeDocument/2006/relationships/hyperlink" Target="https://rsarchive.org/Lectures/GA308/" TargetMode="External"/><Relationship Id="rId5279" Type="http://schemas.openxmlformats.org/officeDocument/2006/relationships/hyperlink" Target="https://rsarchive.org/Lectures/GA308/English/AP1997/19240408d01.html" TargetMode="External"/><Relationship Id="rId5280" Type="http://schemas.openxmlformats.org/officeDocument/2006/relationships/hyperlink" Target="https://rsarchive.org/Lectures/GA308/English/AP1997/index.html" TargetMode="External"/><Relationship Id="rId5281" Type="http://schemas.openxmlformats.org/officeDocument/2006/relationships/hyperlink" Target="https://rsarchive.org/Lectures/GA240/" TargetMode="External"/><Relationship Id="rId5282" Type="http://schemas.openxmlformats.org/officeDocument/2006/relationships/hyperlink" Target="https://rsarchive.org/Lectures/GA240/English/RSP1971/19240409p01.html" TargetMode="External"/><Relationship Id="rId5283" Type="http://schemas.openxmlformats.org/officeDocument/2006/relationships/hyperlink" Target="https://rsarchive.org/Lectures/GA240/English/RSP1971/Karm06_index.html" TargetMode="External"/><Relationship Id="rId5284" Type="http://schemas.openxmlformats.org/officeDocument/2006/relationships/hyperlink" Target="https://rsarchive.org/Lectures/GA300c/" TargetMode="External"/><Relationship Id="rId5285" Type="http://schemas.openxmlformats.org/officeDocument/2006/relationships/hyperlink" Target="https://rsarchive.org/Lectures/GA300c/English/AP1998/19240409d01.html" TargetMode="External"/><Relationship Id="rId5286" Type="http://schemas.openxmlformats.org/officeDocument/2006/relationships/hyperlink" Target="https://rsarchive.org/Lectures/GA300b/English/AP1998/index.html" TargetMode="External"/><Relationship Id="rId5287" Type="http://schemas.openxmlformats.org/officeDocument/2006/relationships/hyperlink" Target="https://rsarchive.org/Lectures/GA308/" TargetMode="External"/><Relationship Id="rId5288" Type="http://schemas.openxmlformats.org/officeDocument/2006/relationships/hyperlink" Target="https://rsarchive.org/Lectures/GA308/English/AP1997/19240409d01.html" TargetMode="External"/><Relationship Id="rId5289" Type="http://schemas.openxmlformats.org/officeDocument/2006/relationships/hyperlink" Target="https://rsarchive.org/Lectures/GA308/English/AP1997/index.html" TargetMode="External"/><Relationship Id="rId5290" Type="http://schemas.openxmlformats.org/officeDocument/2006/relationships/hyperlink" Target="https://rsarchive.org/Lectures/GA308/" TargetMode="External"/><Relationship Id="rId5291" Type="http://schemas.openxmlformats.org/officeDocument/2006/relationships/hyperlink" Target="https://rsarchive.org/Lectures/GA308/English/AP1997/19240410d01.html" TargetMode="External"/><Relationship Id="rId5292" Type="http://schemas.openxmlformats.org/officeDocument/2006/relationships/hyperlink" Target="https://rsarchive.org/Lectures/GA308/English/AP1997/index.html" TargetMode="External"/><Relationship Id="rId5293" Type="http://schemas.openxmlformats.org/officeDocument/2006/relationships/hyperlink" Target="https://rsarchive.org/Lectures/GA308/" TargetMode="External"/><Relationship Id="rId5294" Type="http://schemas.openxmlformats.org/officeDocument/2006/relationships/hyperlink" Target="https://rsarchive.org/Lectures/GA308/English/AP1997/19240410d02.html" TargetMode="External"/><Relationship Id="rId5295" Type="http://schemas.openxmlformats.org/officeDocument/2006/relationships/hyperlink" Target="https://rsarchive.org/Lectures/GA308/English/AP1997/index.html" TargetMode="External"/><Relationship Id="rId5296" Type="http://schemas.openxmlformats.org/officeDocument/2006/relationships/hyperlink" Target="https://rsarchive.org/Lectures/GA270/" TargetMode="External"/><Relationship Id="rId5297" Type="http://schemas.openxmlformats.org/officeDocument/2006/relationships/hyperlink" Target="https://rsarchive.org/Lectures/GA270/English/eLib2018a/19240411p02.html" TargetMode="External"/><Relationship Id="rId5298" Type="http://schemas.openxmlformats.org/officeDocument/2006/relationships/hyperlink" Target="https://rsarchive.org/Lectures/GA270/English/eLib2018a/FstCs1_index.html" TargetMode="External"/><Relationship Id="rId5299" Type="http://schemas.openxmlformats.org/officeDocument/2006/relationships/hyperlink" Target="https://rsarchive.org/Lectures/GA270/" TargetMode="External"/><Relationship Id="rId5300" Type="http://schemas.openxmlformats.org/officeDocument/2006/relationships/hyperlink" Target="https://rsarchive.org/Lectures/GA270/English/SOL2023/19240411-JR.html" TargetMode="External"/><Relationship Id="rId5301" Type="http://schemas.openxmlformats.org/officeDocument/2006/relationships/hyperlink" Target="https://rsarchive.org/Lectures/GA270/English/SOL2023/" TargetMode="External"/><Relationship Id="rId5302" Type="http://schemas.openxmlformats.org/officeDocument/2006/relationships/hyperlink" Target="https://rsarchive.org/Lectures/GA308/" TargetMode="External"/><Relationship Id="rId5303" Type="http://schemas.openxmlformats.org/officeDocument/2006/relationships/hyperlink" Target="https://rsarchive.org/Lectures/GA308/English/AP1997/19240411d01.html" TargetMode="External"/><Relationship Id="rId5304" Type="http://schemas.openxmlformats.org/officeDocument/2006/relationships/hyperlink" Target="https://rsarchive.org/Lectures/GA308/English/AP1997/index.html" TargetMode="External"/><Relationship Id="rId5305" Type="http://schemas.openxmlformats.org/officeDocument/2006/relationships/hyperlink" Target="https://rsarchive.org/Lectures/GA277d/" TargetMode="External"/><Relationship Id="rId5306" Type="http://schemas.openxmlformats.org/officeDocument/2006/relationships/hyperlink" Target="https://rsarchive.org/Lectures/GA277d/English/SOL2025/19240411e01.html" TargetMode="External"/><Relationship Id="rId5307" Type="http://schemas.openxmlformats.org/officeDocument/2006/relationships/hyperlink" Target="https://rsarchive.org/Lectures/GA277d/" TargetMode="External"/><Relationship Id="rId5308" Type="http://schemas.openxmlformats.org/officeDocument/2006/relationships/hyperlink" Target="https://rsarchive.org/Lectures/GA236/" TargetMode="External"/><Relationship Id="rId5309" Type="http://schemas.openxmlformats.org/officeDocument/2006/relationships/hyperlink" Target="https://rsarchive.org/Lectures/GA236/English/RSP1974/19240412p01.html" TargetMode="External"/><Relationship Id="rId5310" Type="http://schemas.openxmlformats.org/officeDocument/2006/relationships/hyperlink" Target="https://rsarchive.org/Lectures/GA236/English/RSP1974/Karm02_index.html" TargetMode="External"/><Relationship Id="rId5311" Type="http://schemas.openxmlformats.org/officeDocument/2006/relationships/hyperlink" Target="https://rsarchive.org/Lectures/GA353/" TargetMode="External"/><Relationship Id="rId5312" Type="http://schemas.openxmlformats.org/officeDocument/2006/relationships/hyperlink" Target="https://rsarchive.org/Lectures/GA353/English/RSPC1950/19240412p02.html" TargetMode="External"/><Relationship Id="rId5313" Type="http://schemas.openxmlformats.org/officeDocument/2006/relationships/hyperlink" Target="https://rsarchive.org/Lectures/GA353/English/RSPC1950/StaWis_index.html" TargetMode="External"/><Relationship Id="rId5314" Type="http://schemas.openxmlformats.org/officeDocument/2006/relationships/hyperlink" Target="https://rsarchive.org/Lectures/GA309/" TargetMode="External"/><Relationship Id="rId5315" Type="http://schemas.openxmlformats.org/officeDocument/2006/relationships/hyperlink" Target="https://rsarchive.org/Lectures/GA309/English/AP1997/19240413d01.html" TargetMode="External"/><Relationship Id="rId5316" Type="http://schemas.openxmlformats.org/officeDocument/2006/relationships/hyperlink" Target="https://rsarchive.org/Lectures/GA309/English/AP1997/index.html" TargetMode="External"/><Relationship Id="rId5317" Type="http://schemas.openxmlformats.org/officeDocument/2006/relationships/hyperlink" Target="https://rsarchive.org/Articles/GA037/" TargetMode="External"/><Relationship Id="rId5318" Type="http://schemas.openxmlformats.org/officeDocument/2006/relationships/hyperlink" Target="https://rsarchive.org/Articles/GA037/English/SOL2023/19240413b01.html" TargetMode="External"/><Relationship Id="rId5319" Type="http://schemas.openxmlformats.org/officeDocument/2006/relationships/hyperlink" Target="https://rsarchive.org/Articles/GA037/" TargetMode="External"/><Relationship Id="rId5320" Type="http://schemas.openxmlformats.org/officeDocument/2006/relationships/hyperlink" Target="https://rsarchive.org/Lectures/GA260a/" TargetMode="External"/><Relationship Id="rId5321" Type="http://schemas.openxmlformats.org/officeDocument/2006/relationships/hyperlink" Target="https://rsarchive.org/Lectures/GA260a/English/SOL2025/19240413p01.html" TargetMode="External"/><Relationship Id="rId5322" Type="http://schemas.openxmlformats.org/officeDocument/2006/relationships/hyperlink" Target="https://rsarchive.org/Lectures/GA260a/" TargetMode="External"/><Relationship Id="rId5323" Type="http://schemas.openxmlformats.org/officeDocument/2006/relationships/hyperlink" Target="https://rsarchive.org/Lectures/GA260a/" TargetMode="External"/><Relationship Id="rId5324" Type="http://schemas.openxmlformats.org/officeDocument/2006/relationships/hyperlink" Target="https://rsarchive.org/Lectures/GA260a/English/SOL2025/19240413p02.html" TargetMode="External"/><Relationship Id="rId5325" Type="http://schemas.openxmlformats.org/officeDocument/2006/relationships/hyperlink" Target="https://rsarchive.org/Lectures/GA260a/" TargetMode="External"/><Relationship Id="rId5326" Type="http://schemas.openxmlformats.org/officeDocument/2006/relationships/hyperlink" Target="https://rsarchive.org/Lectures/GA309/" TargetMode="External"/><Relationship Id="rId5327" Type="http://schemas.openxmlformats.org/officeDocument/2006/relationships/hyperlink" Target="https://rsarchive.org/Lectures/GA309/English/AP1997/19240414d01.html" TargetMode="External"/><Relationship Id="rId5328" Type="http://schemas.openxmlformats.org/officeDocument/2006/relationships/hyperlink" Target="https://rsarchive.org/Lectures/GA309/English/AP1997/index.html" TargetMode="External"/><Relationship Id="rId5329" Type="http://schemas.openxmlformats.org/officeDocument/2006/relationships/hyperlink" Target="https://rsarchive.org/Lectures/GA277d/" TargetMode="External"/><Relationship Id="rId5330" Type="http://schemas.openxmlformats.org/officeDocument/2006/relationships/hyperlink" Target="https://rsarchive.org/Lectures/GA277d/English/SOL2025/19240414e01.html" TargetMode="External"/><Relationship Id="rId5331" Type="http://schemas.openxmlformats.org/officeDocument/2006/relationships/hyperlink" Target="https://rsarchive.org/Lectures/GA277d/" TargetMode="External"/><Relationship Id="rId5332" Type="http://schemas.openxmlformats.org/officeDocument/2006/relationships/hyperlink" Target="https://rsarchive.org/Lectures/GA277d/" TargetMode="External"/><Relationship Id="rId5333" Type="http://schemas.openxmlformats.org/officeDocument/2006/relationships/hyperlink" Target="https://rsarchive.org/Lectures/GA277d/English/SOL2025/19240414e02.html" TargetMode="External"/><Relationship Id="rId5334" Type="http://schemas.openxmlformats.org/officeDocument/2006/relationships/hyperlink" Target="https://rsarchive.org/Lectures/GA277d/" TargetMode="External"/><Relationship Id="rId5335" Type="http://schemas.openxmlformats.org/officeDocument/2006/relationships/hyperlink" Target="https://rsarchive.org/Lectures/GA309/" TargetMode="External"/><Relationship Id="rId5336" Type="http://schemas.openxmlformats.org/officeDocument/2006/relationships/hyperlink" Target="https://rsarchive.org/Lectures/GA309/English/AP1997/19240415d01.html" TargetMode="External"/><Relationship Id="rId5337" Type="http://schemas.openxmlformats.org/officeDocument/2006/relationships/hyperlink" Target="https://rsarchive.org/Lectures/GA309/English/AP1997/index.html" TargetMode="External"/><Relationship Id="rId5338" Type="http://schemas.openxmlformats.org/officeDocument/2006/relationships/hyperlink" Target="https://rsarchive.org/Lectures/GA240/" TargetMode="External"/><Relationship Id="rId5339" Type="http://schemas.openxmlformats.org/officeDocument/2006/relationships/hyperlink" Target="https://rsarchive.org/Lectures/GA240/English/RSP1971/19240416p01.html" TargetMode="External"/><Relationship Id="rId5340" Type="http://schemas.openxmlformats.org/officeDocument/2006/relationships/hyperlink" Target="https://rsarchive.org/Lectures/GA240/English/RSP1971/Karm06_index.html" TargetMode="External"/><Relationship Id="rId5341" Type="http://schemas.openxmlformats.org/officeDocument/2006/relationships/hyperlink" Target="https://rsarchive.org/Lectures/GA309/" TargetMode="External"/><Relationship Id="rId5342" Type="http://schemas.openxmlformats.org/officeDocument/2006/relationships/hyperlink" Target="https://rsarchive.org/Lectures/GA309/English/AP1997/19240416d01.html" TargetMode="External"/><Relationship Id="rId5343" Type="http://schemas.openxmlformats.org/officeDocument/2006/relationships/hyperlink" Target="https://rsarchive.org/Lectures/GA309/English/AP1997/index.html" TargetMode="External"/><Relationship Id="rId5344" Type="http://schemas.openxmlformats.org/officeDocument/2006/relationships/hyperlink" Target="https://rsarchive.org/Lectures/GA270/" TargetMode="External"/><Relationship Id="rId5345" Type="http://schemas.openxmlformats.org/officeDocument/2006/relationships/hyperlink" Target="https://rsarchive.org/Lectures/GA270/English/SOL2023/19240417-JR.html" TargetMode="External"/><Relationship Id="rId5346" Type="http://schemas.openxmlformats.org/officeDocument/2006/relationships/hyperlink" Target="https://rsarchive.org/Lectures/GA270/English/SOL2023/" TargetMode="External"/><Relationship Id="rId5347" Type="http://schemas.openxmlformats.org/officeDocument/2006/relationships/hyperlink" Target="https://rsarchive.org/Lectures/GA309/" TargetMode="External"/><Relationship Id="rId5348" Type="http://schemas.openxmlformats.org/officeDocument/2006/relationships/hyperlink" Target="https://rsarchive.org/Lectures/GA309/English/AP1997/19240417d01.html" TargetMode="External"/><Relationship Id="rId5349" Type="http://schemas.openxmlformats.org/officeDocument/2006/relationships/hyperlink" Target="https://rsarchive.org/Lectures/GA309/English/AP1997/index.html" TargetMode="External"/><Relationship Id="rId5350" Type="http://schemas.openxmlformats.org/officeDocument/2006/relationships/hyperlink" Target="https://rsarchive.org/Lectures/GA270/" TargetMode="External"/><Relationship Id="rId5351" Type="http://schemas.openxmlformats.org/officeDocument/2006/relationships/hyperlink" Target="https://rsarchive.org/Lectures/GA270/English/eLib2018a/19240418p02.html" TargetMode="External"/><Relationship Id="rId5352" Type="http://schemas.openxmlformats.org/officeDocument/2006/relationships/hyperlink" Target="https://rsarchive.org/Lectures/GA270/English/eLib2018a/FstCs1_index.html" TargetMode="External"/><Relationship Id="rId5353" Type="http://schemas.openxmlformats.org/officeDocument/2006/relationships/hyperlink" Target="https://rsarchive.org/Lectures/GA270/" TargetMode="External"/><Relationship Id="rId5354" Type="http://schemas.openxmlformats.org/officeDocument/2006/relationships/hyperlink" Target="https://rsarchive.org/Lectures/GA270/English/SOL2023/19240418-JR.html" TargetMode="External"/><Relationship Id="rId5355" Type="http://schemas.openxmlformats.org/officeDocument/2006/relationships/hyperlink" Target="https://rsarchive.org/Lectures/GA270/English/SOL2023/" TargetMode="External"/><Relationship Id="rId5356" Type="http://schemas.openxmlformats.org/officeDocument/2006/relationships/hyperlink" Target="https://rsarchive.org/Lectures/GA233a/" TargetMode="External"/><Relationship Id="rId5357" Type="http://schemas.openxmlformats.org/officeDocument/2006/relationships/hyperlink" Target="https://rsarchive.org/Lectures/GA233a/English/AP1947/19240419p02.html" TargetMode="External"/><Relationship Id="rId5358" Type="http://schemas.openxmlformats.org/officeDocument/2006/relationships/hyperlink" Target="https://rsarchive.org/Lectures/GA233a/English/AP1947/EsoEas_index.html" TargetMode="External"/><Relationship Id="rId5359" Type="http://schemas.openxmlformats.org/officeDocument/2006/relationships/hyperlink" Target="https://rsarchive.org/Lectures/GA233a/" TargetMode="External"/><Relationship Id="rId5360" Type="http://schemas.openxmlformats.org/officeDocument/2006/relationships/hyperlink" Target="https://rsarchive.org/Lectures/GA233a/English/RSPC1935/19240419p04.html" TargetMode="External"/><Relationship Id="rId5361" Type="http://schemas.openxmlformats.org/officeDocument/2006/relationships/hyperlink" Target="https://rsarchive.org/Lectures/GA233a/English/RSPC1935/FesEas_index.html" TargetMode="External"/><Relationship Id="rId5362" Type="http://schemas.openxmlformats.org/officeDocument/2006/relationships/hyperlink" Target="https://rsarchive.org/Lectures/GA233a/" TargetMode="External"/><Relationship Id="rId5363" Type="http://schemas.openxmlformats.org/officeDocument/2006/relationships/hyperlink" Target="https://rsarchive.org/Lectures/GA233a/English/AP1988/19240419p03.html" TargetMode="External"/><Relationship Id="rId5364" Type="http://schemas.openxmlformats.org/officeDocument/2006/relationships/hyperlink" Target="https://rsarchive.org/Lectures/GA233a/English/AP1988/EasEvo_index.html" TargetMode="External"/><Relationship Id="rId5365" Type="http://schemas.openxmlformats.org/officeDocument/2006/relationships/hyperlink" Target="https://rsarchive.org/Lectures/GA233a/" TargetMode="External"/><Relationship Id="rId5366" Type="http://schemas.openxmlformats.org/officeDocument/2006/relationships/hyperlink" Target="https://rsarchive.org/Lectures/GA233a/English/RSP1968/19240419p01.html" TargetMode="External"/><Relationship Id="rId5367" Type="http://schemas.openxmlformats.org/officeDocument/2006/relationships/hyperlink" Target="https://rsarchive.org/Lectures/GA233a/English/RSP1968/EasFes_index.html" TargetMode="External"/><Relationship Id="rId5368" Type="http://schemas.openxmlformats.org/officeDocument/2006/relationships/hyperlink" Target="https://rsarchive.org/Articles/GA037/" TargetMode="External"/><Relationship Id="rId5369" Type="http://schemas.openxmlformats.org/officeDocument/2006/relationships/hyperlink" Target="https://rsarchive.org/Articles/GA037/English/SOL2023/19240420p01.html" TargetMode="External"/><Relationship Id="rId5370" Type="http://schemas.openxmlformats.org/officeDocument/2006/relationships/hyperlink" Target="https://rsarchive.org/Articles/GA037/" TargetMode="External"/><Relationship Id="rId5371" Type="http://schemas.openxmlformats.org/officeDocument/2006/relationships/hyperlink" Target="https://rsarchive.org/Articles/GA037/" TargetMode="External"/><Relationship Id="rId5372" Type="http://schemas.openxmlformats.org/officeDocument/2006/relationships/hyperlink" Target="https://rsarchive.org/Articles/GA037/English/SOL2023/19240420p02.html" TargetMode="External"/><Relationship Id="rId5373" Type="http://schemas.openxmlformats.org/officeDocument/2006/relationships/hyperlink" Target="https://rsarchive.org/Articles/GA037/" TargetMode="External"/><Relationship Id="rId5374" Type="http://schemas.openxmlformats.org/officeDocument/2006/relationships/hyperlink" Target="https://rsarchive.org/Lectures/GA233a/" TargetMode="External"/><Relationship Id="rId5375" Type="http://schemas.openxmlformats.org/officeDocument/2006/relationships/hyperlink" Target="https://rsarchive.org/Lectures/GA233a/English/AP1947/19240420p02.html" TargetMode="External"/><Relationship Id="rId5376" Type="http://schemas.openxmlformats.org/officeDocument/2006/relationships/hyperlink" Target="https://rsarchive.org/Lectures/GA233a/English/AP1947/EsoEas_index.html" TargetMode="External"/><Relationship Id="rId5377" Type="http://schemas.openxmlformats.org/officeDocument/2006/relationships/hyperlink" Target="https://rsarchive.org/Lectures/GA233a/" TargetMode="External"/><Relationship Id="rId5378" Type="http://schemas.openxmlformats.org/officeDocument/2006/relationships/hyperlink" Target="https://rsarchive.org/Lectures/GA233a/English/RSPC1935/19240420p04.html" TargetMode="External"/><Relationship Id="rId5379" Type="http://schemas.openxmlformats.org/officeDocument/2006/relationships/hyperlink" Target="https://rsarchive.org/Lectures/GA233a/English/RSPC1935/FesEas_index.html" TargetMode="External"/><Relationship Id="rId5380" Type="http://schemas.openxmlformats.org/officeDocument/2006/relationships/hyperlink" Target="https://rsarchive.org/Lectures/GA233a/" TargetMode="External"/><Relationship Id="rId5381" Type="http://schemas.openxmlformats.org/officeDocument/2006/relationships/hyperlink" Target="https://rsarchive.org/Lectures/GA233a/English/AP1988/19240420p03.html" TargetMode="External"/><Relationship Id="rId5382" Type="http://schemas.openxmlformats.org/officeDocument/2006/relationships/hyperlink" Target="https://rsarchive.org/Lectures/GA233a/English/AP1988/EasEvo_index.html" TargetMode="External"/><Relationship Id="rId5383" Type="http://schemas.openxmlformats.org/officeDocument/2006/relationships/hyperlink" Target="https://rsarchive.org/Lectures/GA233a/" TargetMode="External"/><Relationship Id="rId5384" Type="http://schemas.openxmlformats.org/officeDocument/2006/relationships/hyperlink" Target="https://rsarchive.org/Lectures/GA233a/English/RSP1968/19240420p01.html" TargetMode="External"/><Relationship Id="rId5385" Type="http://schemas.openxmlformats.org/officeDocument/2006/relationships/hyperlink" Target="https://rsarchive.org/Lectures/GA233a/English/RSP1968/EasFes_index.html" TargetMode="External"/><Relationship Id="rId5386" Type="http://schemas.openxmlformats.org/officeDocument/2006/relationships/hyperlink" Target="https://rsarchive.org/Articles/GA037/" TargetMode="External"/><Relationship Id="rId5387" Type="http://schemas.openxmlformats.org/officeDocument/2006/relationships/hyperlink" Target="https://rsarchive.org/Articles/GA037/English/SOL2023/19240420b01.html" TargetMode="External"/><Relationship Id="rId5388" Type="http://schemas.openxmlformats.org/officeDocument/2006/relationships/hyperlink" Target="https://rsarchive.org/Articles/GA037/" TargetMode="External"/><Relationship Id="rId5389" Type="http://schemas.openxmlformats.org/officeDocument/2006/relationships/hyperlink" Target="https://rsarchive.org/Lectures/GA277d/" TargetMode="External"/><Relationship Id="rId5390" Type="http://schemas.openxmlformats.org/officeDocument/2006/relationships/hyperlink" Target="https://rsarchive.org/Lectures/GA277d/English/SOL2025/19240420e01.html" TargetMode="External"/><Relationship Id="rId5391" Type="http://schemas.openxmlformats.org/officeDocument/2006/relationships/hyperlink" Target="https://rsarchive.org/Lectures/GA277d/" TargetMode="External"/><Relationship Id="rId5392" Type="http://schemas.openxmlformats.org/officeDocument/2006/relationships/hyperlink" Target="https://rsarchive.org/Lectures/GA277d/" TargetMode="External"/><Relationship Id="rId5393" Type="http://schemas.openxmlformats.org/officeDocument/2006/relationships/hyperlink" Target="https://rsarchive.org/Lectures/GA277d/English/SOL2025/19240420e02.html" TargetMode="External"/><Relationship Id="rId5394" Type="http://schemas.openxmlformats.org/officeDocument/2006/relationships/hyperlink" Target="https://rsarchive.org/Lectures/GA277d/" TargetMode="External"/><Relationship Id="rId5395" Type="http://schemas.openxmlformats.org/officeDocument/2006/relationships/hyperlink" Target="https://rsarchive.org/Lectures/GA260a/" TargetMode="External"/><Relationship Id="rId5396" Type="http://schemas.openxmlformats.org/officeDocument/2006/relationships/hyperlink" Target="https://rsarchive.org/Lectures/GA260a/English/SOL2025/19240420p01.html" TargetMode="External"/><Relationship Id="rId5397" Type="http://schemas.openxmlformats.org/officeDocument/2006/relationships/hyperlink" Target="https://rsarchive.org/Lectures/GA260a/" TargetMode="External"/><Relationship Id="rId5398" Type="http://schemas.openxmlformats.org/officeDocument/2006/relationships/hyperlink" Target="https://rsarchive.org/Lectures/GA260a/" TargetMode="External"/><Relationship Id="rId5399" Type="http://schemas.openxmlformats.org/officeDocument/2006/relationships/hyperlink" Target="https://rsarchive.org/Lectures/GA260a/English/SOL2025/19240420p02.html" TargetMode="External"/><Relationship Id="rId5400" Type="http://schemas.openxmlformats.org/officeDocument/2006/relationships/hyperlink" Target="https://rsarchive.org/Lectures/GA260a/" TargetMode="External"/><Relationship Id="rId5401" Type="http://schemas.openxmlformats.org/officeDocument/2006/relationships/hyperlink" Target="https://rsarchive.org/Lectures/GA233a/" TargetMode="External"/><Relationship Id="rId5402" Type="http://schemas.openxmlformats.org/officeDocument/2006/relationships/hyperlink" Target="https://rsarchive.org/Lectures/GA233a/English/AP1947/19240421p02.html" TargetMode="External"/><Relationship Id="rId5403" Type="http://schemas.openxmlformats.org/officeDocument/2006/relationships/hyperlink" Target="https://rsarchive.org/Lectures/GA233a/English/AP1947/EsoEas_index.html" TargetMode="External"/><Relationship Id="rId5404" Type="http://schemas.openxmlformats.org/officeDocument/2006/relationships/hyperlink" Target="https://rsarchive.org/Lectures/GA233a/" TargetMode="External"/><Relationship Id="rId5405" Type="http://schemas.openxmlformats.org/officeDocument/2006/relationships/hyperlink" Target="https://rsarchive.org/Lectures/GA233a/English/RSPC1935/19240421p04.html" TargetMode="External"/><Relationship Id="rId5406" Type="http://schemas.openxmlformats.org/officeDocument/2006/relationships/hyperlink" Target="https://rsarchive.org/Lectures/GA233a/English/RSPC1935/FesEas_index.html" TargetMode="External"/><Relationship Id="rId5407" Type="http://schemas.openxmlformats.org/officeDocument/2006/relationships/hyperlink" Target="https://rsarchive.org/Lectures/GA233a/" TargetMode="External"/><Relationship Id="rId5408" Type="http://schemas.openxmlformats.org/officeDocument/2006/relationships/hyperlink" Target="https://rsarchive.org/Lectures/GA233a/English/AP1988/19240421p03.html" TargetMode="External"/><Relationship Id="rId5409" Type="http://schemas.openxmlformats.org/officeDocument/2006/relationships/hyperlink" Target="https://rsarchive.org/Lectures/GA233a/English/AP1988/EasEvo_index.html" TargetMode="External"/><Relationship Id="rId5410" Type="http://schemas.openxmlformats.org/officeDocument/2006/relationships/hyperlink" Target="https://rsarchive.org/Lectures/GA233a/" TargetMode="External"/><Relationship Id="rId5411" Type="http://schemas.openxmlformats.org/officeDocument/2006/relationships/hyperlink" Target="https://rsarchive.org/Lectures/GA233a/English/RSP1968/19240421p01.html" TargetMode="External"/><Relationship Id="rId5412" Type="http://schemas.openxmlformats.org/officeDocument/2006/relationships/hyperlink" Target="https://rsarchive.org/Lectures/GA233a/English/RSP1968/EasFes_index.html" TargetMode="External"/><Relationship Id="rId5413" Type="http://schemas.openxmlformats.org/officeDocument/2006/relationships/hyperlink" Target="https://rsarchive.org/Lectures/GA314/" TargetMode="External"/><Relationship Id="rId5414" Type="http://schemas.openxmlformats.org/officeDocument/2006/relationships/hyperlink" Target="https://rsarchive.org/Lectures/GA314/English/SOL2025/19240421m01.html" TargetMode="External"/><Relationship Id="rId5415" Type="http://schemas.openxmlformats.org/officeDocument/2006/relationships/hyperlink" Target="https://rsarchive.org/Lectures/GA314/English/SOL2025/" TargetMode="External"/><Relationship Id="rId5416" Type="http://schemas.openxmlformats.org/officeDocument/2006/relationships/hyperlink" Target="https://rsarchive.org/Lectures/GA316/" TargetMode="External"/><Relationship Id="rId5417" Type="http://schemas.openxmlformats.org/officeDocument/2006/relationships/hyperlink" Target="https://rsarchive.org/Lectures/YoungDoctors/19240421a01.html" TargetMode="External"/><Relationship Id="rId5418" Type="http://schemas.openxmlformats.org/officeDocument/2006/relationships/hyperlink" Target="https://rsarchive.org/Lectures/YoungDoctors/YngDoc_index.html" TargetMode="External"/><Relationship Id="rId5419" Type="http://schemas.openxmlformats.org/officeDocument/2006/relationships/hyperlink" Target="https://rsarchive.org/Lectures/GA277d/" TargetMode="External"/><Relationship Id="rId5420" Type="http://schemas.openxmlformats.org/officeDocument/2006/relationships/hyperlink" Target="https://rsarchive.org/Lectures/GA277d/English/SOL2025/19240421e01.html" TargetMode="External"/><Relationship Id="rId5421" Type="http://schemas.openxmlformats.org/officeDocument/2006/relationships/hyperlink" Target="https://rsarchive.org/Lectures/GA277d/" TargetMode="External"/><Relationship Id="rId5422" Type="http://schemas.openxmlformats.org/officeDocument/2006/relationships/hyperlink" Target="https://rsarchive.org/Lectures/GA233a/" TargetMode="External"/><Relationship Id="rId5423" Type="http://schemas.openxmlformats.org/officeDocument/2006/relationships/hyperlink" Target="https://rsarchive.org/Lectures/GA233a/English/AP1947/19240422p02.html" TargetMode="External"/><Relationship Id="rId5424" Type="http://schemas.openxmlformats.org/officeDocument/2006/relationships/hyperlink" Target="https://rsarchive.org/Lectures/GA233a/English/AP1947/EsoEas_index.html" TargetMode="External"/><Relationship Id="rId5425" Type="http://schemas.openxmlformats.org/officeDocument/2006/relationships/hyperlink" Target="https://rsarchive.org/Lectures/GA233a/" TargetMode="External"/><Relationship Id="rId5426" Type="http://schemas.openxmlformats.org/officeDocument/2006/relationships/hyperlink" Target="https://rsarchive.org/Lectures/GA233a/English/RSPC1935/19240422p04.html" TargetMode="External"/><Relationship Id="rId5427" Type="http://schemas.openxmlformats.org/officeDocument/2006/relationships/hyperlink" Target="https://rsarchive.org/Lectures/GA233a/English/RSPC1935/FesEas_index.html" TargetMode="External"/><Relationship Id="rId5428" Type="http://schemas.openxmlformats.org/officeDocument/2006/relationships/hyperlink" Target="https://rsarchive.org/Lectures/GA233a/" TargetMode="External"/><Relationship Id="rId5429" Type="http://schemas.openxmlformats.org/officeDocument/2006/relationships/hyperlink" Target="https://rsarchive.org/Lectures/GA233a/English/AP1988/19240422p03.html" TargetMode="External"/><Relationship Id="rId5430" Type="http://schemas.openxmlformats.org/officeDocument/2006/relationships/hyperlink" Target="https://rsarchive.org/Lectures/GA233a/English/AP1988/EasEvo_index.html" TargetMode="External"/><Relationship Id="rId5431" Type="http://schemas.openxmlformats.org/officeDocument/2006/relationships/hyperlink" Target="https://rsarchive.org/Lectures/GA233a/" TargetMode="External"/><Relationship Id="rId5432" Type="http://schemas.openxmlformats.org/officeDocument/2006/relationships/hyperlink" Target="https://rsarchive.org/Lectures/GA233a/English/RSP1968/19240422p01.html" TargetMode="External"/><Relationship Id="rId5433" Type="http://schemas.openxmlformats.org/officeDocument/2006/relationships/hyperlink" Target="https://rsarchive.org/Lectures/GA233a/English/RSP1968/EasFes_index.html" TargetMode="External"/><Relationship Id="rId5434" Type="http://schemas.openxmlformats.org/officeDocument/2006/relationships/hyperlink" Target="https://rsarchive.org/Lectures/GA270/" TargetMode="External"/><Relationship Id="rId5435" Type="http://schemas.openxmlformats.org/officeDocument/2006/relationships/hyperlink" Target="https://rsarchive.org/Lectures/GA270/English/eLib2018a/19240422v02.html" TargetMode="External"/><Relationship Id="rId5436" Type="http://schemas.openxmlformats.org/officeDocument/2006/relationships/hyperlink" Target="https://rsarchive.org/Lectures/GA270/English/eLib2018a/FstCs1_index.html" TargetMode="External"/><Relationship Id="rId5437" Type="http://schemas.openxmlformats.org/officeDocument/2006/relationships/hyperlink" Target="https://rsarchive.org/Lectures/GA270/" TargetMode="External"/><Relationship Id="rId5438" Type="http://schemas.openxmlformats.org/officeDocument/2006/relationships/hyperlink" Target="https://rsarchive.org/Lectures/GA270/English/SOL2023/19240422-JR.html" TargetMode="External"/><Relationship Id="rId5439" Type="http://schemas.openxmlformats.org/officeDocument/2006/relationships/hyperlink" Target="https://rsarchive.org/Lectures/GA270/English/SOL2023/" TargetMode="External"/><Relationship Id="rId5440" Type="http://schemas.openxmlformats.org/officeDocument/2006/relationships/hyperlink" Target="https://rsarchive.org/Lectures/GA314/" TargetMode="External"/><Relationship Id="rId5441" Type="http://schemas.openxmlformats.org/officeDocument/2006/relationships/hyperlink" Target="https://rsarchive.org/Lectures/GA314/English/SOL2025/19240422m01.html" TargetMode="External"/><Relationship Id="rId5442" Type="http://schemas.openxmlformats.org/officeDocument/2006/relationships/hyperlink" Target="https://rsarchive.org/Lectures/GA314/English/SOL2025/" TargetMode="External"/><Relationship Id="rId5443" Type="http://schemas.openxmlformats.org/officeDocument/2006/relationships/hyperlink" Target="https://rsarchive.org/Lectures/GA316/" TargetMode="External"/><Relationship Id="rId5444" Type="http://schemas.openxmlformats.org/officeDocument/2006/relationships/hyperlink" Target="https://rsarchive.org/Lectures/YoungDoctors/19240422a01.html" TargetMode="External"/><Relationship Id="rId5445" Type="http://schemas.openxmlformats.org/officeDocument/2006/relationships/hyperlink" Target="https://rsarchive.org/Lectures/YoungDoctors/YngDoc_index.html" TargetMode="External"/><Relationship Id="rId5446" Type="http://schemas.openxmlformats.org/officeDocument/2006/relationships/hyperlink" Target="https://rsarchive.org/Lectures/GA277d/" TargetMode="External"/><Relationship Id="rId5447" Type="http://schemas.openxmlformats.org/officeDocument/2006/relationships/hyperlink" Target="https://rsarchive.org/Lectures/GA277d/English/SOL2025/19240422e01.html" TargetMode="External"/><Relationship Id="rId5448" Type="http://schemas.openxmlformats.org/officeDocument/2006/relationships/hyperlink" Target="https://rsarchive.org/Lectures/GA277d/" TargetMode="External"/><Relationship Id="rId5449" Type="http://schemas.openxmlformats.org/officeDocument/2006/relationships/hyperlink" Target="https://rsarchive.org/Lectures/GA236/" TargetMode="External"/><Relationship Id="rId5450" Type="http://schemas.openxmlformats.org/officeDocument/2006/relationships/hyperlink" Target="https://rsarchive.org/Lectures/GA236/English/RSP1974/19240423a01.html" TargetMode="External"/><Relationship Id="rId5451" Type="http://schemas.openxmlformats.org/officeDocument/2006/relationships/hyperlink" Target="https://rsarchive.org/Lectures/GA236/English/RSP1974/Karm02_index.html" TargetMode="External"/><Relationship Id="rId5452" Type="http://schemas.openxmlformats.org/officeDocument/2006/relationships/hyperlink" Target="https://rsarchive.org/Lectures/GA314/" TargetMode="External"/><Relationship Id="rId5453" Type="http://schemas.openxmlformats.org/officeDocument/2006/relationships/hyperlink" Target="https://rsarchive.org/Lectures/GA314/English/SOL2025/19240423m01.html" TargetMode="External"/><Relationship Id="rId5454" Type="http://schemas.openxmlformats.org/officeDocument/2006/relationships/hyperlink" Target="https://rsarchive.org/Lectures/GA314/English/SOL2025/" TargetMode="External"/><Relationship Id="rId5455" Type="http://schemas.openxmlformats.org/officeDocument/2006/relationships/hyperlink" Target="https://rsarchive.org/Lectures/GA316/" TargetMode="External"/><Relationship Id="rId5456" Type="http://schemas.openxmlformats.org/officeDocument/2006/relationships/hyperlink" Target="https://rsarchive.org/Lectures/YoungDoctors/19240423p01.html" TargetMode="External"/><Relationship Id="rId5457" Type="http://schemas.openxmlformats.org/officeDocument/2006/relationships/hyperlink" Target="https://rsarchive.org/Lectures/YoungDoctors/YngDoc_index.html" TargetMode="External"/><Relationship Id="rId5458" Type="http://schemas.openxmlformats.org/officeDocument/2006/relationships/hyperlink" Target="https://rsarchive.org/Lectures/GA316/" TargetMode="External"/><Relationship Id="rId5459" Type="http://schemas.openxmlformats.org/officeDocument/2006/relationships/hyperlink" Target="https://rsarchive.org/Lectures/YoungDoctors/19240424a01.html" TargetMode="External"/><Relationship Id="rId5460" Type="http://schemas.openxmlformats.org/officeDocument/2006/relationships/hyperlink" Target="https://rsarchive.org/Lectures/YoungDoctors/YngDoc_index.html" TargetMode="External"/><Relationship Id="rId5461" Type="http://schemas.openxmlformats.org/officeDocument/2006/relationships/hyperlink" Target="https://rsarchive.org/Lectures/GA316/" TargetMode="External"/><Relationship Id="rId5462" Type="http://schemas.openxmlformats.org/officeDocument/2006/relationships/hyperlink" Target="https://rsarchive.org/Lectures/YoungDoctors/19240424p01.html" TargetMode="External"/><Relationship Id="rId5463" Type="http://schemas.openxmlformats.org/officeDocument/2006/relationships/hyperlink" Target="https://rsarchive.org/Lectures/YoungDoctors/YngDoc_index.html" TargetMode="External"/><Relationship Id="rId5464" Type="http://schemas.openxmlformats.org/officeDocument/2006/relationships/hyperlink" Target="https://rsarchive.org/Lectures/GA270/" TargetMode="External"/><Relationship Id="rId5465" Type="http://schemas.openxmlformats.org/officeDocument/2006/relationships/hyperlink" Target="https://rsarchive.org/Lectures/GA270/English/eLib2018b/19240425a01.html" TargetMode="External"/><Relationship Id="rId5466" Type="http://schemas.openxmlformats.org/officeDocument/2006/relationships/hyperlink" Target="https://rsarchive.org/Lectures/GA270/English/eLib2018b/FstCl2_index.html" TargetMode="External"/><Relationship Id="rId5467" Type="http://schemas.openxmlformats.org/officeDocument/2006/relationships/hyperlink" Target="https://rsarchive.org/Lectures/GA270/" TargetMode="External"/><Relationship Id="rId5468" Type="http://schemas.openxmlformats.org/officeDocument/2006/relationships/hyperlink" Target="https://rsarchive.org/Lectures/GA270/English/SOL2023/19240425-JR.html" TargetMode="External"/><Relationship Id="rId5469" Type="http://schemas.openxmlformats.org/officeDocument/2006/relationships/hyperlink" Target="https://rsarchive.org/Lectures/GA270/English/SOL2023/" TargetMode="External"/><Relationship Id="rId5470" Type="http://schemas.openxmlformats.org/officeDocument/2006/relationships/hyperlink" Target="https://rsarchive.org/Lectures/GA316/" TargetMode="External"/><Relationship Id="rId5471" Type="http://schemas.openxmlformats.org/officeDocument/2006/relationships/hyperlink" Target="https://rsarchive.org/Lectures/YoungDoctors/19240425p01.html" TargetMode="External"/><Relationship Id="rId5472" Type="http://schemas.openxmlformats.org/officeDocument/2006/relationships/hyperlink" Target="https://rsarchive.org/Lectures/YoungDoctors/YngDoc_index.html" TargetMode="External"/><Relationship Id="rId5473" Type="http://schemas.openxmlformats.org/officeDocument/2006/relationships/hyperlink" Target="https://rsarchive.org/Lectures/GA236/" TargetMode="External"/><Relationship Id="rId5474" Type="http://schemas.openxmlformats.org/officeDocument/2006/relationships/hyperlink" Target="https://rsarchive.org/Lectures/GA236/English/RSP1974/19240426p01.html" TargetMode="External"/><Relationship Id="rId5475" Type="http://schemas.openxmlformats.org/officeDocument/2006/relationships/hyperlink" Target="https://rsarchive.org/Lectures/GA236/English/RSP1974/Karm02_index.html" TargetMode="External"/><Relationship Id="rId5476" Type="http://schemas.openxmlformats.org/officeDocument/2006/relationships/hyperlink" Target="https://rsarchive.org/Lectures/GA353/" TargetMode="External"/><Relationship Id="rId5477" Type="http://schemas.openxmlformats.org/officeDocument/2006/relationships/hyperlink" Target="https://rsarchive.org/Lectures/GA353/English/SOL2024/19240426p02.html" TargetMode="External"/><Relationship Id="rId5478" Type="http://schemas.openxmlformats.org/officeDocument/2006/relationships/hyperlink" Target="https://rsarchive.org/Lectures/GA353/English/SOL2024/" TargetMode="External"/><Relationship Id="rId5479" Type="http://schemas.openxmlformats.org/officeDocument/2006/relationships/hyperlink" Target="https://rsarchive.org/Lectures/GA277d/" TargetMode="External"/><Relationship Id="rId5480" Type="http://schemas.openxmlformats.org/officeDocument/2006/relationships/hyperlink" Target="https://rsarchive.org/Lectures/GA277d/English/SOL2025/19240426e01.html" TargetMode="External"/><Relationship Id="rId5481" Type="http://schemas.openxmlformats.org/officeDocument/2006/relationships/hyperlink" Target="https://rsarchive.org/Lectures/GA277d/" TargetMode="External"/><Relationship Id="rId5482" Type="http://schemas.openxmlformats.org/officeDocument/2006/relationships/hyperlink" Target="https://rsarchive.org/Lectures/GA236/" TargetMode="External"/><Relationship Id="rId5483" Type="http://schemas.openxmlformats.org/officeDocument/2006/relationships/hyperlink" Target="https://rsarchive.org/Lectures/GA236/English/RSP1974/19240427p01.html" TargetMode="External"/><Relationship Id="rId5484" Type="http://schemas.openxmlformats.org/officeDocument/2006/relationships/hyperlink" Target="https://rsarchive.org/Lectures/GA236/English/RSP1974/Karm02_index.html" TargetMode="External"/><Relationship Id="rId5485" Type="http://schemas.openxmlformats.org/officeDocument/2006/relationships/hyperlink" Target="https://rsarchive.org/Articles/GA037/" TargetMode="External"/><Relationship Id="rId5486" Type="http://schemas.openxmlformats.org/officeDocument/2006/relationships/hyperlink" Target="https://rsarchive.org/Articles/GA037/English/SOL2023/19240427b01.html" TargetMode="External"/><Relationship Id="rId5487" Type="http://schemas.openxmlformats.org/officeDocument/2006/relationships/hyperlink" Target="https://rsarchive.org/Articles/GA037/" TargetMode="External"/><Relationship Id="rId5488" Type="http://schemas.openxmlformats.org/officeDocument/2006/relationships/hyperlink" Target="https://rsarchive.org/Lectures/GA277d/" TargetMode="External"/><Relationship Id="rId5489" Type="http://schemas.openxmlformats.org/officeDocument/2006/relationships/hyperlink" Target="https://rsarchive.org/Lectures/GA277d/English/SOL2025/19240427e01.html" TargetMode="External"/><Relationship Id="rId5490" Type="http://schemas.openxmlformats.org/officeDocument/2006/relationships/hyperlink" Target="https://rsarchive.org/Lectures/GA277d/" TargetMode="External"/><Relationship Id="rId5491" Type="http://schemas.openxmlformats.org/officeDocument/2006/relationships/hyperlink" Target="https://rsarchive.org/Lectures/GA260a/" TargetMode="External"/><Relationship Id="rId5492" Type="http://schemas.openxmlformats.org/officeDocument/2006/relationships/hyperlink" Target="https://rsarchive.org/Lectures/GA260a/English/SOL2025/19240427p01.html" TargetMode="External"/><Relationship Id="rId5493" Type="http://schemas.openxmlformats.org/officeDocument/2006/relationships/hyperlink" Target="https://rsarchive.org/Lectures/GA260a/" TargetMode="External"/><Relationship Id="rId5494" Type="http://schemas.openxmlformats.org/officeDocument/2006/relationships/hyperlink" Target="https://rsarchive.org/Lectures/GA260a/" TargetMode="External"/><Relationship Id="rId5495" Type="http://schemas.openxmlformats.org/officeDocument/2006/relationships/hyperlink" Target="https://rsarchive.org/Lectures/GA260a/English/SOL2025/19240427p02.html" TargetMode="External"/><Relationship Id="rId5496" Type="http://schemas.openxmlformats.org/officeDocument/2006/relationships/hyperlink" Target="https://rsarchive.org/Lectures/GA260a/" TargetMode="External"/><Relationship Id="rId5497" Type="http://schemas.openxmlformats.org/officeDocument/2006/relationships/hyperlink" Target="https://rsarchive.org/Lectures/GA300c/" TargetMode="External"/><Relationship Id="rId5498" Type="http://schemas.openxmlformats.org/officeDocument/2006/relationships/hyperlink" Target="https://rsarchive.org/Lectures/GA300c/English/AP1998/19240429d01.html" TargetMode="External"/><Relationship Id="rId5499" Type="http://schemas.openxmlformats.org/officeDocument/2006/relationships/hyperlink" Target="https://rsarchive.org/Lectures/GA300b/English/AP1998/index.html" TargetMode="External"/><Relationship Id="rId5500" Type="http://schemas.openxmlformats.org/officeDocument/2006/relationships/hyperlink" Target="https://rsarchive.org/Lectures/GA298/" TargetMode="External"/><Relationship Id="rId5501" Type="http://schemas.openxmlformats.org/officeDocument/2006/relationships/hyperlink" Target="https://rsarchive.org/Lectures/GA298/English/AP1996/19240430d01.html" TargetMode="External"/><Relationship Id="rId5502" Type="http://schemas.openxmlformats.org/officeDocument/2006/relationships/hyperlink" Target="https://rsarchive.org/Lectures/GA298/English/AP1996/index.html" TargetMode="External"/><Relationship Id="rId5503" Type="http://schemas.openxmlformats.org/officeDocument/2006/relationships/hyperlink" Target="https://rsarchive.org/Lectures/GA300c/" TargetMode="External"/><Relationship Id="rId5504" Type="http://schemas.openxmlformats.org/officeDocument/2006/relationships/hyperlink" Target="https://rsarchive.org/Lectures/GA300c/English/AP1998/19240430d01.html" TargetMode="External"/><Relationship Id="rId5505" Type="http://schemas.openxmlformats.org/officeDocument/2006/relationships/hyperlink" Target="https://rsarchive.org/Lectures/GA300b/English/AP1998/index.html" TargetMode="External"/><Relationship Id="rId5506" Type="http://schemas.openxmlformats.org/officeDocument/2006/relationships/hyperlink" Target="https://rsarchive.org/Lectures/GA277d/" TargetMode="External"/><Relationship Id="rId5507" Type="http://schemas.openxmlformats.org/officeDocument/2006/relationships/hyperlink" Target="https://rsarchive.org/Lectures/GA277d/English/SOL2025/19240430e01.html" TargetMode="External"/><Relationship Id="rId5508" Type="http://schemas.openxmlformats.org/officeDocument/2006/relationships/hyperlink" Target="https://rsarchive.org/Lectures/GA277d/" TargetMode="External"/><Relationship Id="rId5509" Type="http://schemas.openxmlformats.org/officeDocument/2006/relationships/hyperlink" Target="https://rsarchive.org/Lectures/GA270/" TargetMode="External"/><Relationship Id="rId5510" Type="http://schemas.openxmlformats.org/officeDocument/2006/relationships/hyperlink" Target="https://rsarchive.org/Lectures/GA270/English/eLib2018b/19240502p01.html" TargetMode="External"/><Relationship Id="rId5511" Type="http://schemas.openxmlformats.org/officeDocument/2006/relationships/hyperlink" Target="https://rsarchive.org/Lectures/GA270/English/eLib2018b/FstCl2_index.html" TargetMode="External"/><Relationship Id="rId5512" Type="http://schemas.openxmlformats.org/officeDocument/2006/relationships/hyperlink" Target="https://rsarchive.org/Lectures/GA270/" TargetMode="External"/><Relationship Id="rId5513" Type="http://schemas.openxmlformats.org/officeDocument/2006/relationships/hyperlink" Target="https://rsarchive.org/Lectures/GA270/English/SOL2023/19240502-JR.html" TargetMode="External"/><Relationship Id="rId5514" Type="http://schemas.openxmlformats.org/officeDocument/2006/relationships/hyperlink" Target="https://rsarchive.org/Lectures/GA270/English/SOL2023/" TargetMode="External"/><Relationship Id="rId5515" Type="http://schemas.openxmlformats.org/officeDocument/2006/relationships/hyperlink" Target="https://rsarchive.org/Lectures/GA261/" TargetMode="External"/><Relationship Id="rId5516" Type="http://schemas.openxmlformats.org/officeDocument/2006/relationships/hyperlink" Target="https://rsarchive.org/Lectures/GA261/English/SOL2025/19240503.html" TargetMode="External"/><Relationship Id="rId5517" Type="http://schemas.openxmlformats.org/officeDocument/2006/relationships/hyperlink" Target="https://rsarchive.org/Lectures/GA261/" TargetMode="External"/><Relationship Id="rId5518" Type="http://schemas.openxmlformats.org/officeDocument/2006/relationships/hyperlink" Target="https://rsarchive.org/Lectures/GA277d/" TargetMode="External"/><Relationship Id="rId5519" Type="http://schemas.openxmlformats.org/officeDocument/2006/relationships/hyperlink" Target="https://rsarchive.org/Lectures/GA277d/English/SOL2025/19240503e01.html" TargetMode="External"/><Relationship Id="rId5520" Type="http://schemas.openxmlformats.org/officeDocument/2006/relationships/hyperlink" Target="https://rsarchive.org/Lectures/GA277d/" TargetMode="External"/><Relationship Id="rId5521" Type="http://schemas.openxmlformats.org/officeDocument/2006/relationships/hyperlink" Target="https://rsarchive.org/Lectures/GA236/" TargetMode="External"/><Relationship Id="rId5522" Type="http://schemas.openxmlformats.org/officeDocument/2006/relationships/hyperlink" Target="https://rsarchive.org/Lectures/GA236/English/RSP1974/19240504p01.html" TargetMode="External"/><Relationship Id="rId5523" Type="http://schemas.openxmlformats.org/officeDocument/2006/relationships/hyperlink" Target="https://rsarchive.org/Lectures/GA236/English/RSP1974/Karm02_index.html" TargetMode="External"/><Relationship Id="rId5524" Type="http://schemas.openxmlformats.org/officeDocument/2006/relationships/hyperlink" Target="https://rsarchive.org/Articles/GA037/" TargetMode="External"/><Relationship Id="rId5525" Type="http://schemas.openxmlformats.org/officeDocument/2006/relationships/hyperlink" Target="https://rsarchive.org/Articles/GA037/English/SOL2023/19240504b01.html" TargetMode="External"/><Relationship Id="rId5526" Type="http://schemas.openxmlformats.org/officeDocument/2006/relationships/hyperlink" Target="https://rsarchive.org/Articles/GA037/" TargetMode="External"/><Relationship Id="rId5527" Type="http://schemas.openxmlformats.org/officeDocument/2006/relationships/hyperlink" Target="https://rsarchive.org/Articles/GA037/" TargetMode="External"/><Relationship Id="rId5528" Type="http://schemas.openxmlformats.org/officeDocument/2006/relationships/hyperlink" Target="https://rsarchive.org/Articles/GA037/English/SOL2023/19240504v01.html" TargetMode="External"/><Relationship Id="rId5529" Type="http://schemas.openxmlformats.org/officeDocument/2006/relationships/hyperlink" Target="https://rsarchive.org/Articles/GA037/" TargetMode="External"/><Relationship Id="rId5530" Type="http://schemas.openxmlformats.org/officeDocument/2006/relationships/hyperlink" Target="https://rsarchive.org/Lectures/GA277d/" TargetMode="External"/><Relationship Id="rId5531" Type="http://schemas.openxmlformats.org/officeDocument/2006/relationships/hyperlink" Target="https://rsarchive.org/Lectures/GA277d/English/SOL2025/19240504e01.html" TargetMode="External"/><Relationship Id="rId5532" Type="http://schemas.openxmlformats.org/officeDocument/2006/relationships/hyperlink" Target="https://rsarchive.org/Lectures/GA277d/" TargetMode="External"/><Relationship Id="rId5533" Type="http://schemas.openxmlformats.org/officeDocument/2006/relationships/hyperlink" Target="https://rsarchive.org/Lectures/GA260a/" TargetMode="External"/><Relationship Id="rId5534" Type="http://schemas.openxmlformats.org/officeDocument/2006/relationships/hyperlink" Target="https://rsarchive.org/Lectures/GA260a/English/SOL2025/19240504p01.html" TargetMode="External"/><Relationship Id="rId5535" Type="http://schemas.openxmlformats.org/officeDocument/2006/relationships/hyperlink" Target="https://rsarchive.org/Lectures/GA260a/" TargetMode="External"/><Relationship Id="rId5536" Type="http://schemas.openxmlformats.org/officeDocument/2006/relationships/hyperlink" Target="https://rsarchive.org/Lectures/GA260a/" TargetMode="External"/><Relationship Id="rId5537" Type="http://schemas.openxmlformats.org/officeDocument/2006/relationships/hyperlink" Target="https://rsarchive.org/Lectures/GA260a/English/SOL2025/19240504p02.html" TargetMode="External"/><Relationship Id="rId5538" Type="http://schemas.openxmlformats.org/officeDocument/2006/relationships/hyperlink" Target="https://rsarchive.org/Lectures/GA260a/" TargetMode="External"/><Relationship Id="rId5539" Type="http://schemas.openxmlformats.org/officeDocument/2006/relationships/hyperlink" Target="https://rsarchive.org/Lectures/GA353/" TargetMode="External"/><Relationship Id="rId5540" Type="http://schemas.openxmlformats.org/officeDocument/2006/relationships/hyperlink" Target="https://rsarchive.org/Lectures/GA353/English/SOL2024/19240505p02.html" TargetMode="External"/><Relationship Id="rId5541" Type="http://schemas.openxmlformats.org/officeDocument/2006/relationships/hyperlink" Target="https://rsarchive.org/Lectures/GA353/English/SOL2024/" TargetMode="External"/><Relationship Id="rId5542" Type="http://schemas.openxmlformats.org/officeDocument/2006/relationships/hyperlink" Target="https://rsarchive.org/Lectures/GA261/" TargetMode="External"/><Relationship Id="rId5543" Type="http://schemas.openxmlformats.org/officeDocument/2006/relationships/hyperlink" Target="https://rsarchive.org/Lectures/GA261/English/SOL2025/19240506.html" TargetMode="External"/><Relationship Id="rId5544" Type="http://schemas.openxmlformats.org/officeDocument/2006/relationships/hyperlink" Target="https://rsarchive.org/Lectures/GA261/" TargetMode="External"/><Relationship Id="rId5545" Type="http://schemas.openxmlformats.org/officeDocument/2006/relationships/hyperlink" Target="https://rsarchive.org/Lectures/GA353/" TargetMode="External"/><Relationship Id="rId5546" Type="http://schemas.openxmlformats.org/officeDocument/2006/relationships/hyperlink" Target="https://rsarchive.org/Lectures/GA353/English/RSPC1950/19240508p01.html" TargetMode="External"/><Relationship Id="rId5547" Type="http://schemas.openxmlformats.org/officeDocument/2006/relationships/hyperlink" Target="https://rsarchive.org/Lectures/GA353/English/RSPC1950/StaWis_index.html" TargetMode="External"/><Relationship Id="rId5548" Type="http://schemas.openxmlformats.org/officeDocument/2006/relationships/hyperlink" Target="https://rsarchive.org/Lectures/GA236/" TargetMode="External"/><Relationship Id="rId5549" Type="http://schemas.openxmlformats.org/officeDocument/2006/relationships/hyperlink" Target="https://rsarchive.org/Lectures/GA236/English/RSP1974/19240509p01.html" TargetMode="External"/><Relationship Id="rId5550" Type="http://schemas.openxmlformats.org/officeDocument/2006/relationships/hyperlink" Target="https://rsarchive.org/Lectures/GA236/English/RSP1974/Karm02_index.html" TargetMode="External"/><Relationship Id="rId5551" Type="http://schemas.openxmlformats.org/officeDocument/2006/relationships/hyperlink" Target="https://rsarchive.org/Lectures/GA277d/" TargetMode="External"/><Relationship Id="rId5552" Type="http://schemas.openxmlformats.org/officeDocument/2006/relationships/hyperlink" Target="https://rsarchive.org/Lectures/GA277d/English/SOL2025/19240509e01.html" TargetMode="External"/><Relationship Id="rId5553" Type="http://schemas.openxmlformats.org/officeDocument/2006/relationships/hyperlink" Target="https://rsarchive.org/Lectures/GA277d/" TargetMode="External"/><Relationship Id="rId5554" Type="http://schemas.openxmlformats.org/officeDocument/2006/relationships/hyperlink" Target="https://rsarchive.org/Lectures/GA236/" TargetMode="External"/><Relationship Id="rId5555" Type="http://schemas.openxmlformats.org/officeDocument/2006/relationships/hyperlink" Target="https://rsarchive.org/Lectures/GA236/English/RSP1974/19240510p01.html" TargetMode="External"/><Relationship Id="rId5556" Type="http://schemas.openxmlformats.org/officeDocument/2006/relationships/hyperlink" Target="https://rsarchive.org/Lectures/GA236/English/RSP1974/Karm02_index.html" TargetMode="External"/><Relationship Id="rId5557" Type="http://schemas.openxmlformats.org/officeDocument/2006/relationships/hyperlink" Target="https://rsarchive.org/Lectures/GA353/" TargetMode="External"/><Relationship Id="rId5558" Type="http://schemas.openxmlformats.org/officeDocument/2006/relationships/hyperlink" Target="https://rsarchive.org/Lectures/GA353/English/SOL2024/19240510p02.html" TargetMode="External"/><Relationship Id="rId5559" Type="http://schemas.openxmlformats.org/officeDocument/2006/relationships/hyperlink" Target="https://rsarchive.org/Lectures/GA353/English/SOL2024/" TargetMode="External"/><Relationship Id="rId5560" Type="http://schemas.openxmlformats.org/officeDocument/2006/relationships/hyperlink" Target="https://rsarchive.org/Lectures/GA236/" TargetMode="External"/><Relationship Id="rId5561" Type="http://schemas.openxmlformats.org/officeDocument/2006/relationships/hyperlink" Target="https://rsarchive.org/Lectures/GA236/English/RSP1974/19240511p01.html" TargetMode="External"/><Relationship Id="rId5562" Type="http://schemas.openxmlformats.org/officeDocument/2006/relationships/hyperlink" Target="https://rsarchive.org/Lectures/GA236/English/RSP1974/Karm02_index.html" TargetMode="External"/><Relationship Id="rId5563" Type="http://schemas.openxmlformats.org/officeDocument/2006/relationships/hyperlink" Target="https://rsarchive.org/Lectures/GA270/" TargetMode="External"/><Relationship Id="rId5564" Type="http://schemas.openxmlformats.org/officeDocument/2006/relationships/hyperlink" Target="https://rsarchive.org/Lectures/GA270/English/eLib2018b/19240511v01.html" TargetMode="External"/><Relationship Id="rId5565" Type="http://schemas.openxmlformats.org/officeDocument/2006/relationships/hyperlink" Target="https://rsarchive.org/Lectures/GA270/English/eLib2018b/FstCl2_index.html" TargetMode="External"/><Relationship Id="rId5566" Type="http://schemas.openxmlformats.org/officeDocument/2006/relationships/hyperlink" Target="https://rsarchive.org/Lectures/GA270/" TargetMode="External"/><Relationship Id="rId5567" Type="http://schemas.openxmlformats.org/officeDocument/2006/relationships/hyperlink" Target="https://rsarchive.org/Lectures/GA270/English/SOL2023/19240511-JR.html" TargetMode="External"/><Relationship Id="rId5568" Type="http://schemas.openxmlformats.org/officeDocument/2006/relationships/hyperlink" Target="https://rsarchive.org/Lectures/GA270/English/SOL2023/" TargetMode="External"/><Relationship Id="rId5569" Type="http://schemas.openxmlformats.org/officeDocument/2006/relationships/hyperlink" Target="https://rsarchive.org/Lectures/GA277d/" TargetMode="External"/><Relationship Id="rId5570" Type="http://schemas.openxmlformats.org/officeDocument/2006/relationships/hyperlink" Target="https://rsarchive.org/Lectures/GA277d/English/SOL2025/19240511e01.html" TargetMode="External"/><Relationship Id="rId5571" Type="http://schemas.openxmlformats.org/officeDocument/2006/relationships/hyperlink" Target="https://rsarchive.org/Lectures/GA277d/" TargetMode="External"/><Relationship Id="rId5572" Type="http://schemas.openxmlformats.org/officeDocument/2006/relationships/hyperlink" Target="https://rsarchive.org/Lectures/GA260a/" TargetMode="External"/><Relationship Id="rId5573" Type="http://schemas.openxmlformats.org/officeDocument/2006/relationships/hyperlink" Target="https://rsarchive.org/Lectures/GA260a/English/SOL2025/19240511p01.html" TargetMode="External"/><Relationship Id="rId5574" Type="http://schemas.openxmlformats.org/officeDocument/2006/relationships/hyperlink" Target="https://rsarchive.org/Lectures/GA260a/" TargetMode="External"/><Relationship Id="rId5575" Type="http://schemas.openxmlformats.org/officeDocument/2006/relationships/hyperlink" Target="https://rsarchive.org/Lectures/GA277d/" TargetMode="External"/><Relationship Id="rId5576" Type="http://schemas.openxmlformats.org/officeDocument/2006/relationships/hyperlink" Target="https://rsarchive.org/Lectures/GA277d/English/SOL2025/19240513e01.html" TargetMode="External"/><Relationship Id="rId5577" Type="http://schemas.openxmlformats.org/officeDocument/2006/relationships/hyperlink" Target="https://rsarchive.org/Lectures/GA277d/" TargetMode="External"/><Relationship Id="rId5578" Type="http://schemas.openxmlformats.org/officeDocument/2006/relationships/hyperlink" Target="https://rsarchive.org/Lectures/GA353/" TargetMode="External"/><Relationship Id="rId5579" Type="http://schemas.openxmlformats.org/officeDocument/2006/relationships/hyperlink" Target="https://rsarchive.org/Lectures/GA353/English/SOL2024/19240514p02.html" TargetMode="External"/><Relationship Id="rId5580" Type="http://schemas.openxmlformats.org/officeDocument/2006/relationships/hyperlink" Target="https://rsarchive.org/Lectures/GA353/English/SOL2024/" TargetMode="External"/><Relationship Id="rId5581" Type="http://schemas.openxmlformats.org/officeDocument/2006/relationships/hyperlink" Target="https://rsarchive.org/Lectures/GA236/" TargetMode="External"/><Relationship Id="rId5582" Type="http://schemas.openxmlformats.org/officeDocument/2006/relationships/hyperlink" Target="https://rsarchive.org/Lectures/GA236/English/RSP1974/19240516p01.html" TargetMode="External"/><Relationship Id="rId5583" Type="http://schemas.openxmlformats.org/officeDocument/2006/relationships/hyperlink" Target="https://rsarchive.org/Lectures/GA236/English/RSP1974/Karm02_index.html" TargetMode="External"/><Relationship Id="rId5584" Type="http://schemas.openxmlformats.org/officeDocument/2006/relationships/hyperlink" Target="https://rsarchive.org/Lectures/GA277d/" TargetMode="External"/><Relationship Id="rId5585" Type="http://schemas.openxmlformats.org/officeDocument/2006/relationships/hyperlink" Target="https://rsarchive.org/Lectures/GA277d/English/SOL2025/19240516e01.html" TargetMode="External"/><Relationship Id="rId5586" Type="http://schemas.openxmlformats.org/officeDocument/2006/relationships/hyperlink" Target="https://rsarchive.org/Lectures/GA277d/" TargetMode="External"/><Relationship Id="rId5587" Type="http://schemas.openxmlformats.org/officeDocument/2006/relationships/hyperlink" Target="https://rsarchive.org/Lectures/GA270/" TargetMode="External"/><Relationship Id="rId5588" Type="http://schemas.openxmlformats.org/officeDocument/2006/relationships/hyperlink" Target="https://rsarchive.org/Lectures/GA270/English/eLib2018b/19240517a01.html" TargetMode="External"/><Relationship Id="rId5589" Type="http://schemas.openxmlformats.org/officeDocument/2006/relationships/hyperlink" Target="https://rsarchive.org/Lectures/GA270/English/eLib2018b/FstCl2_index.html" TargetMode="External"/><Relationship Id="rId5590" Type="http://schemas.openxmlformats.org/officeDocument/2006/relationships/hyperlink" Target="https://rsarchive.org/Lectures/GA270/" TargetMode="External"/><Relationship Id="rId5591" Type="http://schemas.openxmlformats.org/officeDocument/2006/relationships/hyperlink" Target="https://rsarchive.org/Lectures/GA270/English/SOL2023/19240517-JR.html" TargetMode="External"/><Relationship Id="rId5592" Type="http://schemas.openxmlformats.org/officeDocument/2006/relationships/hyperlink" Target="https://rsarchive.org/Lectures/GA270/English/SOL2023/" TargetMode="External"/><Relationship Id="rId5593" Type="http://schemas.openxmlformats.org/officeDocument/2006/relationships/hyperlink" Target="https://rsarchive.org/Lectures/GA353/" TargetMode="External"/><Relationship Id="rId5594" Type="http://schemas.openxmlformats.org/officeDocument/2006/relationships/hyperlink" Target="https://rsarchive.org/Lectures/GA353/English/SOL2024/19240517p02.html" TargetMode="External"/><Relationship Id="rId5595" Type="http://schemas.openxmlformats.org/officeDocument/2006/relationships/hyperlink" Target="https://rsarchive.org/Lectures/GA353/English/SOL2024/" TargetMode="External"/><Relationship Id="rId5596" Type="http://schemas.openxmlformats.org/officeDocument/2006/relationships/hyperlink" Target="https://rsarchive.org/Lectures/GA236/" TargetMode="External"/><Relationship Id="rId5597" Type="http://schemas.openxmlformats.org/officeDocument/2006/relationships/hyperlink" Target="https://rsarchive.org/Lectures/GA236/English/RSP1974/19240518p01.html" TargetMode="External"/><Relationship Id="rId5598" Type="http://schemas.openxmlformats.org/officeDocument/2006/relationships/hyperlink" Target="https://rsarchive.org/Lectures/GA236/English/RSP1974/Karm02_index.html" TargetMode="External"/><Relationship Id="rId5599" Type="http://schemas.openxmlformats.org/officeDocument/2006/relationships/hyperlink" Target="https://rsarchive.org/Articles/GA037/" TargetMode="External"/><Relationship Id="rId5600" Type="http://schemas.openxmlformats.org/officeDocument/2006/relationships/hyperlink" Target="https://rsarchive.org/Articles/GA037/English/SOL2023/19240518v01.html" TargetMode="External"/><Relationship Id="rId5601" Type="http://schemas.openxmlformats.org/officeDocument/2006/relationships/hyperlink" Target="https://rsarchive.org/Articles/GA037/" TargetMode="External"/><Relationship Id="rId5602" Type="http://schemas.openxmlformats.org/officeDocument/2006/relationships/hyperlink" Target="https://rsarchive.org/Lectures/GA260a/" TargetMode="External"/><Relationship Id="rId5603" Type="http://schemas.openxmlformats.org/officeDocument/2006/relationships/hyperlink" Target="https://rsarchive.org/Lectures/GA260a/English/ASGB1963/20240518m01.html" TargetMode="External"/><Relationship Id="rId5604" Type="http://schemas.openxmlformats.org/officeDocument/2006/relationships/hyperlink" Target="https://rsarchive.org/Lectures/GA260a/" TargetMode="External"/><Relationship Id="rId5605" Type="http://schemas.openxmlformats.org/officeDocument/2006/relationships/hyperlink" Target="https://rsarchive.org/Lectures/GA277d/" TargetMode="External"/><Relationship Id="rId5606" Type="http://schemas.openxmlformats.org/officeDocument/2006/relationships/hyperlink" Target="https://rsarchive.org/Lectures/GA277d/English/SOL2025/19240519e01.html" TargetMode="External"/><Relationship Id="rId5607" Type="http://schemas.openxmlformats.org/officeDocument/2006/relationships/hyperlink" Target="https://rsarchive.org/Lectures/GA277d/" TargetMode="External"/><Relationship Id="rId5608" Type="http://schemas.openxmlformats.org/officeDocument/2006/relationships/hyperlink" Target="https://rsarchive.org/Lectures/GA353/" TargetMode="External"/><Relationship Id="rId5609" Type="http://schemas.openxmlformats.org/officeDocument/2006/relationships/hyperlink" Target="https://rsarchive.org/Lectures/GA353/English/SOL2024/19240520p02.html" TargetMode="External"/><Relationship Id="rId5610" Type="http://schemas.openxmlformats.org/officeDocument/2006/relationships/hyperlink" Target="https://rsarchive.org/Lectures/GA353/English/SOL2024/" TargetMode="External"/><Relationship Id="rId5611" Type="http://schemas.openxmlformats.org/officeDocument/2006/relationships/hyperlink" Target="https://rsarchive.org/Lectures/GA262/" TargetMode="External"/><Relationship Id="rId5612" Type="http://schemas.openxmlformats.org/officeDocument/2006/relationships/hyperlink" Target="https://rsarchive.org/Lectures/GA262/English/SOL2025/19240520.html" TargetMode="External"/><Relationship Id="rId5613" Type="http://schemas.openxmlformats.org/officeDocument/2006/relationships/hyperlink" Target="https://rsarchive.org/Lectures/GA262/" TargetMode="External"/><Relationship Id="rId5614" Type="http://schemas.openxmlformats.org/officeDocument/2006/relationships/hyperlink" Target="https://rsarchive.org/Lectures/GA262/" TargetMode="External"/><Relationship Id="rId5615" Type="http://schemas.openxmlformats.org/officeDocument/2006/relationships/hyperlink" Target="https://rsarchive.org/Lectures/GA262/English/SOL2025/19240521.html" TargetMode="External"/><Relationship Id="rId5616" Type="http://schemas.openxmlformats.org/officeDocument/2006/relationships/hyperlink" Target="https://rsarchive.org/Lectures/GA262/" TargetMode="External"/><Relationship Id="rId5617" Type="http://schemas.openxmlformats.org/officeDocument/2006/relationships/hyperlink" Target="https://rsarchive.org/Lectures/GA277d/" TargetMode="External"/><Relationship Id="rId5618" Type="http://schemas.openxmlformats.org/officeDocument/2006/relationships/hyperlink" Target="https://rsarchive.org/Lectures/GA277d/English/SOL2025/19240521e01.html" TargetMode="External"/><Relationship Id="rId5619" Type="http://schemas.openxmlformats.org/officeDocument/2006/relationships/hyperlink" Target="https://rsarchive.org/Lectures/GA277d/" TargetMode="External"/><Relationship Id="rId5620" Type="http://schemas.openxmlformats.org/officeDocument/2006/relationships/hyperlink" Target="https://rsarchive.org/Lectures/GA262/" TargetMode="External"/><Relationship Id="rId5621" Type="http://schemas.openxmlformats.org/officeDocument/2006/relationships/hyperlink" Target="https://rsarchive.org/Lectures/GA262/English/SOL2025/19240522.html" TargetMode="External"/><Relationship Id="rId5622" Type="http://schemas.openxmlformats.org/officeDocument/2006/relationships/hyperlink" Target="https://rsarchive.org/Lectures/GA262/" TargetMode="External"/><Relationship Id="rId5623" Type="http://schemas.openxmlformats.org/officeDocument/2006/relationships/hyperlink" Target="https://rsarchive.org/Lectures/GA239/" TargetMode="External"/><Relationship Id="rId5624" Type="http://schemas.openxmlformats.org/officeDocument/2006/relationships/hyperlink" Target="https://rsarchive.org/Lectures/GA239/English/RSP1966/19240523p01.html" TargetMode="External"/><Relationship Id="rId5625" Type="http://schemas.openxmlformats.org/officeDocument/2006/relationships/hyperlink" Target="https://rsarchive.org/Lectures/GA239/English/RSP1966/Karm05_index.html" TargetMode="External"/><Relationship Id="rId5626" Type="http://schemas.openxmlformats.org/officeDocument/2006/relationships/hyperlink" Target="https://rsarchive.org/Lectures/GA277d/" TargetMode="External"/><Relationship Id="rId5627" Type="http://schemas.openxmlformats.org/officeDocument/2006/relationships/hyperlink" Target="https://rsarchive.org/Lectures/GA277d/English/SOL2025/19240523e01.html" TargetMode="External"/><Relationship Id="rId5628" Type="http://schemas.openxmlformats.org/officeDocument/2006/relationships/hyperlink" Target="https://rsarchive.org/Lectures/GA277d/" TargetMode="External"/><Relationship Id="rId5629" Type="http://schemas.openxmlformats.org/officeDocument/2006/relationships/hyperlink" Target="https://rsarchive.org/Lectures/GA239/" TargetMode="External"/><Relationship Id="rId5630" Type="http://schemas.openxmlformats.org/officeDocument/2006/relationships/hyperlink" Target="https://rsarchive.org/Lectures/GA239/English/RSP1966/19240524p01.html" TargetMode="External"/><Relationship Id="rId5631" Type="http://schemas.openxmlformats.org/officeDocument/2006/relationships/hyperlink" Target="https://rsarchive.org/Lectures/GA239/English/RSP1966/Karm05_index.html" TargetMode="External"/><Relationship Id="rId5632" Type="http://schemas.openxmlformats.org/officeDocument/2006/relationships/hyperlink" Target="https://rsarchive.org/Lectures/GA239/" TargetMode="External"/><Relationship Id="rId5633" Type="http://schemas.openxmlformats.org/officeDocument/2006/relationships/hyperlink" Target="https://rsarchive.org/Lectures/GA239/English/RSP1966/19240525p01.html" TargetMode="External"/><Relationship Id="rId5634" Type="http://schemas.openxmlformats.org/officeDocument/2006/relationships/hyperlink" Target="https://rsarchive.org/Lectures/GA239/English/RSP1966/Karm05_index.html" TargetMode="External"/><Relationship Id="rId5635" Type="http://schemas.openxmlformats.org/officeDocument/2006/relationships/hyperlink" Target="https://rsarchive.org/Articles/GA037/" TargetMode="External"/><Relationship Id="rId5636" Type="http://schemas.openxmlformats.org/officeDocument/2006/relationships/hyperlink" Target="https://rsarchive.org/Articles/GA037/English/SOL2023/19240525v01.html" TargetMode="External"/><Relationship Id="rId5637" Type="http://schemas.openxmlformats.org/officeDocument/2006/relationships/hyperlink" Target="https://rsarchive.org/Articles/GA037/" TargetMode="External"/><Relationship Id="rId5638" Type="http://schemas.openxmlformats.org/officeDocument/2006/relationships/hyperlink" Target="https://rsarchive.org/Articles/GA037/" TargetMode="External"/><Relationship Id="rId5639" Type="http://schemas.openxmlformats.org/officeDocument/2006/relationships/hyperlink" Target="https://rsarchive.org/Articles/GA037/English/SOL2023/19240525g01.html" TargetMode="External"/><Relationship Id="rId5640" Type="http://schemas.openxmlformats.org/officeDocument/2006/relationships/hyperlink" Target="https://rsarchive.org/Articles/GA037/" TargetMode="External"/><Relationship Id="rId5641" Type="http://schemas.openxmlformats.org/officeDocument/2006/relationships/hyperlink" Target="https://rsarchive.org/Lectures/GA260a/" TargetMode="External"/><Relationship Id="rId5642" Type="http://schemas.openxmlformats.org/officeDocument/2006/relationships/hyperlink" Target="https://rsarchive.org/Lectures/GA260a/English/ASGB1963/20240525m01.html" TargetMode="External"/><Relationship Id="rId5643" Type="http://schemas.openxmlformats.org/officeDocument/2006/relationships/hyperlink" Target="https://rsarchive.org/Lectures/GA260a/" TargetMode="External"/><Relationship Id="rId5644" Type="http://schemas.openxmlformats.org/officeDocument/2006/relationships/hyperlink" Target="https://rsarchive.org/Lectures/GA084/" TargetMode="External"/><Relationship Id="rId5645" Type="http://schemas.openxmlformats.org/officeDocument/2006/relationships/hyperlink" Target="https://rsarchive.org/Lectures/GA084/English/SOL2024/19240526p01.html" TargetMode="External"/><Relationship Id="rId5646" Type="http://schemas.openxmlformats.org/officeDocument/2006/relationships/hyperlink" Target="https://rsarchive.org/Lectures/GA084/English/SOL2024/" TargetMode="External"/><Relationship Id="rId5647" Type="http://schemas.openxmlformats.org/officeDocument/2006/relationships/hyperlink" Target="https://rsarchive.org/Lectures/GA262/" TargetMode="External"/><Relationship Id="rId5648" Type="http://schemas.openxmlformats.org/officeDocument/2006/relationships/hyperlink" Target="https://rsarchive.org/Lectures/GA262/English/SOL2025/19240526.html" TargetMode="External"/><Relationship Id="rId5649" Type="http://schemas.openxmlformats.org/officeDocument/2006/relationships/hyperlink" Target="https://rsarchive.org/Lectures/GA262/" TargetMode="External"/><Relationship Id="rId5650" Type="http://schemas.openxmlformats.org/officeDocument/2006/relationships/hyperlink" Target="https://rsarchive.org/Lectures/GA277d/" TargetMode="External"/><Relationship Id="rId5651" Type="http://schemas.openxmlformats.org/officeDocument/2006/relationships/hyperlink" Target="https://rsarchive.org/Lectures/GA277d/English/SOL2025/19240526e01.html" TargetMode="External"/><Relationship Id="rId5652" Type="http://schemas.openxmlformats.org/officeDocument/2006/relationships/hyperlink" Target="https://rsarchive.org/Lectures/GA277d/" TargetMode="External"/><Relationship Id="rId5653" Type="http://schemas.openxmlformats.org/officeDocument/2006/relationships/hyperlink" Target="https://rsarchive.org/Lectures/GA262/" TargetMode="External"/><Relationship Id="rId5654" Type="http://schemas.openxmlformats.org/officeDocument/2006/relationships/hyperlink" Target="https://rsarchive.org/Lectures/GA262/English/SOL2025/19240527.html" TargetMode="External"/><Relationship Id="rId5655" Type="http://schemas.openxmlformats.org/officeDocument/2006/relationships/hyperlink" Target="https://rsarchive.org/Lectures/GA262/" TargetMode="External"/><Relationship Id="rId5656" Type="http://schemas.openxmlformats.org/officeDocument/2006/relationships/hyperlink" Target="https://rsarchive.org/Lectures/GA262/" TargetMode="External"/><Relationship Id="rId5657" Type="http://schemas.openxmlformats.org/officeDocument/2006/relationships/hyperlink" Target="https://rsarchive.org/Lectures/GA262/English/SOL2025/19240528.html" TargetMode="External"/><Relationship Id="rId5658" Type="http://schemas.openxmlformats.org/officeDocument/2006/relationships/hyperlink" Target="https://rsarchive.org/Lectures/GA262/" TargetMode="External"/><Relationship Id="rId5659" Type="http://schemas.openxmlformats.org/officeDocument/2006/relationships/hyperlink" Target="https://rsarchive.org/Lectures/GA277d/" TargetMode="External"/><Relationship Id="rId5660" Type="http://schemas.openxmlformats.org/officeDocument/2006/relationships/hyperlink" Target="https://rsarchive.org/Lectures/GA277d/English/SOL2025/19240528e01.html" TargetMode="External"/><Relationship Id="rId5661" Type="http://schemas.openxmlformats.org/officeDocument/2006/relationships/hyperlink" Target="https://rsarchive.org/Lectures/GA277d/" TargetMode="External"/><Relationship Id="rId5662" Type="http://schemas.openxmlformats.org/officeDocument/2006/relationships/hyperlink" Target="https://rsarchive.org/Lectures/GA236/" TargetMode="External"/><Relationship Id="rId5663" Type="http://schemas.openxmlformats.org/officeDocument/2006/relationships/hyperlink" Target="https://rsarchive.org/Lectures/GA236/English/RSP1974/19240529p01.html" TargetMode="External"/><Relationship Id="rId5664" Type="http://schemas.openxmlformats.org/officeDocument/2006/relationships/hyperlink" Target="https://rsarchive.org/Lectures/GA236/English/RSP1974/Karm02_index.html" TargetMode="External"/><Relationship Id="rId5665" Type="http://schemas.openxmlformats.org/officeDocument/2006/relationships/hyperlink" Target="https://rsarchive.org/Lectures/GA260a/" TargetMode="External"/><Relationship Id="rId5666" Type="http://schemas.openxmlformats.org/officeDocument/2006/relationships/hyperlink" Target="https://rsarchive.org/Lectures/GA260a/English/SOL2025/19240529p01.html" TargetMode="External"/><Relationship Id="rId5667" Type="http://schemas.openxmlformats.org/officeDocument/2006/relationships/hyperlink" Target="https://rsarchive.org/Lectures/GA260a/" TargetMode="External"/><Relationship Id="rId5668" Type="http://schemas.openxmlformats.org/officeDocument/2006/relationships/hyperlink" Target="https://rsarchive.org/Lectures/GA236/" TargetMode="External"/><Relationship Id="rId5669" Type="http://schemas.openxmlformats.org/officeDocument/2006/relationships/hyperlink" Target="https://rsarchive.org/Lectures/GA236/English/RSP1974/19240530p01.html" TargetMode="External"/><Relationship Id="rId5670" Type="http://schemas.openxmlformats.org/officeDocument/2006/relationships/hyperlink" Target="https://rsarchive.org/Lectures/GA236/English/RSP1974/Karm02_index.html" TargetMode="External"/><Relationship Id="rId5671" Type="http://schemas.openxmlformats.org/officeDocument/2006/relationships/hyperlink" Target="https://rsarchive.org/Lectures/GA277d/" TargetMode="External"/><Relationship Id="rId5672" Type="http://schemas.openxmlformats.org/officeDocument/2006/relationships/hyperlink" Target="https://rsarchive.org/Lectures/GA277d/English/SOL2025/19240530e01.html" TargetMode="External"/><Relationship Id="rId5673" Type="http://schemas.openxmlformats.org/officeDocument/2006/relationships/hyperlink" Target="https://rsarchive.org/Lectures/GA277d/" TargetMode="External"/><Relationship Id="rId5674" Type="http://schemas.openxmlformats.org/officeDocument/2006/relationships/hyperlink" Target="https://rsarchive.org/Lectures/GA270/" TargetMode="External"/><Relationship Id="rId5675" Type="http://schemas.openxmlformats.org/officeDocument/2006/relationships/hyperlink" Target="https://rsarchive.org/Lectures/GA270/English/eLib2018b/19240531p01.html" TargetMode="External"/><Relationship Id="rId5676" Type="http://schemas.openxmlformats.org/officeDocument/2006/relationships/hyperlink" Target="https://rsarchive.org/Lectures/GA270/English/eLib2018b/FstCl2_index.html" TargetMode="External"/><Relationship Id="rId5677" Type="http://schemas.openxmlformats.org/officeDocument/2006/relationships/hyperlink" Target="https://rsarchive.org/Lectures/GA270/" TargetMode="External"/><Relationship Id="rId5678" Type="http://schemas.openxmlformats.org/officeDocument/2006/relationships/hyperlink" Target="https://rsarchive.org/Lectures/GA270/English/SOL2023/19240531-JR.html" TargetMode="External"/><Relationship Id="rId5679" Type="http://schemas.openxmlformats.org/officeDocument/2006/relationships/hyperlink" Target="https://rsarchive.org/Lectures/GA270/English/SOL2023/" TargetMode="External"/><Relationship Id="rId5680" Type="http://schemas.openxmlformats.org/officeDocument/2006/relationships/hyperlink" Target="https://rsarchive.org/Lectures/GA262/" TargetMode="External"/><Relationship Id="rId5681" Type="http://schemas.openxmlformats.org/officeDocument/2006/relationships/hyperlink" Target="https://rsarchive.org/Lectures/GA262/English/SOL2025/19240531.html" TargetMode="External"/><Relationship Id="rId5682" Type="http://schemas.openxmlformats.org/officeDocument/2006/relationships/hyperlink" Target="https://rsarchive.org/Lectures/GA262/" TargetMode="External"/><Relationship Id="rId5683" Type="http://schemas.openxmlformats.org/officeDocument/2006/relationships/hyperlink" Target="https://rsarchive.org/Lectures/GA240/" TargetMode="External"/><Relationship Id="rId5684" Type="http://schemas.openxmlformats.org/officeDocument/2006/relationships/hyperlink" Target="https://rsarchive.org/Lectures/GA240/English/RSP1971/19240601p01.html" TargetMode="External"/><Relationship Id="rId5685" Type="http://schemas.openxmlformats.org/officeDocument/2006/relationships/hyperlink" Target="https://rsarchive.org/Lectures/GA240/English/RSP1971/Karm06_index.html" TargetMode="External"/><Relationship Id="rId5686" Type="http://schemas.openxmlformats.org/officeDocument/2006/relationships/hyperlink" Target="https://rsarchive.org/Lectures/GA298/" TargetMode="External"/><Relationship Id="rId5687" Type="http://schemas.openxmlformats.org/officeDocument/2006/relationships/hyperlink" Target="https://rsarchive.org/Lectures/GA298/English/AP1996/19240601d01.html" TargetMode="External"/><Relationship Id="rId5688" Type="http://schemas.openxmlformats.org/officeDocument/2006/relationships/hyperlink" Target="https://rsarchive.org/Lectures/GA298/English/AP1996/index.html" TargetMode="External"/><Relationship Id="rId5689" Type="http://schemas.openxmlformats.org/officeDocument/2006/relationships/hyperlink" Target="https://rsarchive.org/Lectures/GA262/" TargetMode="External"/><Relationship Id="rId5690" Type="http://schemas.openxmlformats.org/officeDocument/2006/relationships/hyperlink" Target="https://rsarchive.org/Lectures/GA262/English/SOL2025/19240601.html" TargetMode="External"/><Relationship Id="rId5691" Type="http://schemas.openxmlformats.org/officeDocument/2006/relationships/hyperlink" Target="https://rsarchive.org/Lectures/GA262/" TargetMode="External"/><Relationship Id="rId5692" Type="http://schemas.openxmlformats.org/officeDocument/2006/relationships/hyperlink" Target="https://rsarchive.org/Lectures/GA260a/" TargetMode="External"/><Relationship Id="rId5693" Type="http://schemas.openxmlformats.org/officeDocument/2006/relationships/hyperlink" Target="https://rsarchive.org/Lectures/GA260a/English/ASGB1963/20240601m01.html" TargetMode="External"/><Relationship Id="rId5694" Type="http://schemas.openxmlformats.org/officeDocument/2006/relationships/hyperlink" Target="https://rsarchive.org/Lectures/GA260a/" TargetMode="External"/><Relationship Id="rId5695" Type="http://schemas.openxmlformats.org/officeDocument/2006/relationships/hyperlink" Target="https://rsarchive.org/Lectures/GA300c/" TargetMode="External"/><Relationship Id="rId5696" Type="http://schemas.openxmlformats.org/officeDocument/2006/relationships/hyperlink" Target="https://rsarchive.org/Lectures/GA300c/English/AP1998/19240602d01.html" TargetMode="External"/><Relationship Id="rId5697" Type="http://schemas.openxmlformats.org/officeDocument/2006/relationships/hyperlink" Target="https://rsarchive.org/Lectures/GA300b/English/AP1998/index.html" TargetMode="External"/><Relationship Id="rId5698" Type="http://schemas.openxmlformats.org/officeDocument/2006/relationships/hyperlink" Target="https://rsarchive.org/Lectures/GA277d/" TargetMode="External"/><Relationship Id="rId5699" Type="http://schemas.openxmlformats.org/officeDocument/2006/relationships/hyperlink" Target="https://rsarchive.org/Lectures/GA277d/English/SOL2025/19240602e01.html" TargetMode="External"/><Relationship Id="rId5700" Type="http://schemas.openxmlformats.org/officeDocument/2006/relationships/hyperlink" Target="https://rsarchive.org/Lectures/GA277d/" TargetMode="External"/><Relationship Id="rId5701" Type="http://schemas.openxmlformats.org/officeDocument/2006/relationships/hyperlink" Target="https://rsarchive.org/Lectures/GA353/" TargetMode="External"/><Relationship Id="rId5702" Type="http://schemas.openxmlformats.org/officeDocument/2006/relationships/hyperlink" Target="https://rsarchive.org/Lectures/GA353/English/SOL2024/19240604p02.html" TargetMode="External"/><Relationship Id="rId5703" Type="http://schemas.openxmlformats.org/officeDocument/2006/relationships/hyperlink" Target="https://rsarchive.org/Lectures/GA353/English/SOL2024/" TargetMode="External"/><Relationship Id="rId5704" Type="http://schemas.openxmlformats.org/officeDocument/2006/relationships/hyperlink" Target="https://rsarchive.org/Lectures/GA236/" TargetMode="External"/><Relationship Id="rId5705" Type="http://schemas.openxmlformats.org/officeDocument/2006/relationships/hyperlink" Target="https://rsarchive.org/Lectures/AscenPent/19240604p01.html" TargetMode="External"/><Relationship Id="rId5706" Type="http://schemas.openxmlformats.org/officeDocument/2006/relationships/hyperlink" Target="https://rsarchive.org/Lectures/AscenPent/AscPen_index.html" TargetMode="External"/><Relationship Id="rId5707" Type="http://schemas.openxmlformats.org/officeDocument/2006/relationships/hyperlink" Target="https://rsarchive.org/Lectures/GA262/" TargetMode="External"/><Relationship Id="rId5708" Type="http://schemas.openxmlformats.org/officeDocument/2006/relationships/hyperlink" Target="https://rsarchive.org/Lectures/GA262/English/SOL2025/19240604.html" TargetMode="External"/><Relationship Id="rId5709" Type="http://schemas.openxmlformats.org/officeDocument/2006/relationships/hyperlink" Target="https://rsarchive.org/Lectures/GA262/" TargetMode="External"/><Relationship Id="rId5710" Type="http://schemas.openxmlformats.org/officeDocument/2006/relationships/hyperlink" Target="https://rsarchive.org/Lectures/GA277d/" TargetMode="External"/><Relationship Id="rId5711" Type="http://schemas.openxmlformats.org/officeDocument/2006/relationships/hyperlink" Target="https://rsarchive.org/Lectures/GA277d/English/SOL2025/19240605e01.html" TargetMode="External"/><Relationship Id="rId5712" Type="http://schemas.openxmlformats.org/officeDocument/2006/relationships/hyperlink" Target="https://rsarchive.org/Lectures/GA277d/" TargetMode="External"/><Relationship Id="rId5713" Type="http://schemas.openxmlformats.org/officeDocument/2006/relationships/hyperlink" Target="https://rsarchive.org/Lectures/GA239/" TargetMode="External"/><Relationship Id="rId5714" Type="http://schemas.openxmlformats.org/officeDocument/2006/relationships/hyperlink" Target="https://rsarchive.org/Lectures/GA239/English/RSP1973/19240607a01.html" TargetMode="External"/><Relationship Id="rId5715" Type="http://schemas.openxmlformats.org/officeDocument/2006/relationships/hyperlink" Target="https://rsarchive.org/Lectures/GA239/English/RSP1973/Karm07_index.html" TargetMode="External"/><Relationship Id="rId5716" Type="http://schemas.openxmlformats.org/officeDocument/2006/relationships/hyperlink" Target="https://rsarchive.org/Lectures/GA327/" TargetMode="External"/><Relationship Id="rId5717" Type="http://schemas.openxmlformats.org/officeDocument/2006/relationships/hyperlink" Target="https://rsarchive.org/Lectures/GA327/English/BDA1958/19240607p01.html" TargetMode="External"/><Relationship Id="rId5718" Type="http://schemas.openxmlformats.org/officeDocument/2006/relationships/hyperlink" Target="https://rsarchive.org/Lectures/GA327/English/BDA1958/Ag1958_index.html" TargetMode="External"/><Relationship Id="rId5719" Type="http://schemas.openxmlformats.org/officeDocument/2006/relationships/hyperlink" Target="https://rsarchive.org/Lectures/GA260a/" TargetMode="External"/><Relationship Id="rId5720" Type="http://schemas.openxmlformats.org/officeDocument/2006/relationships/hyperlink" Target="https://rsarchive.org/Lectures/GA260a/English/SOL2025/19240607p01.html" TargetMode="External"/><Relationship Id="rId5721" Type="http://schemas.openxmlformats.org/officeDocument/2006/relationships/hyperlink" Target="https://rsarchive.org/Lectures/GA260a/" TargetMode="External"/><Relationship Id="rId5722" Type="http://schemas.openxmlformats.org/officeDocument/2006/relationships/hyperlink" Target="https://rsarchive.org/Lectures/GA239/" TargetMode="External"/><Relationship Id="rId5723" Type="http://schemas.openxmlformats.org/officeDocument/2006/relationships/hyperlink" Target="https://rsarchive.org/Lectures/GA239/English/RSP1973/19240608p01.html" TargetMode="External"/><Relationship Id="rId5724" Type="http://schemas.openxmlformats.org/officeDocument/2006/relationships/hyperlink" Target="https://rsarchive.org/Lectures/GA239/English/RSP1973/Karm07_index.html" TargetMode="External"/><Relationship Id="rId5725" Type="http://schemas.openxmlformats.org/officeDocument/2006/relationships/hyperlink" Target="https://rsarchive.org/Articles/GA037/" TargetMode="External"/><Relationship Id="rId5726" Type="http://schemas.openxmlformats.org/officeDocument/2006/relationships/hyperlink" Target="https://rsarchive.org/Articles/GA037/English/SOL2023/19240608v01.html" TargetMode="External"/><Relationship Id="rId5727" Type="http://schemas.openxmlformats.org/officeDocument/2006/relationships/hyperlink" Target="https://rsarchive.org/Articles/GA037/" TargetMode="External"/><Relationship Id="rId5728" Type="http://schemas.openxmlformats.org/officeDocument/2006/relationships/hyperlink" Target="https://rsarchive.org/Lectures/GA260a/" TargetMode="External"/><Relationship Id="rId5729" Type="http://schemas.openxmlformats.org/officeDocument/2006/relationships/hyperlink" Target="https://rsarchive.org/Lectures/GA260a/English/SOL2025/19240608p01.html" TargetMode="External"/><Relationship Id="rId5730" Type="http://schemas.openxmlformats.org/officeDocument/2006/relationships/hyperlink" Target="https://rsarchive.org/Lectures/GA260a/" TargetMode="External"/><Relationship Id="rId5731" Type="http://schemas.openxmlformats.org/officeDocument/2006/relationships/hyperlink" Target="https://rsarchive.org/Lectures/GA217a/" TargetMode="External"/><Relationship Id="rId5732" Type="http://schemas.openxmlformats.org/officeDocument/2006/relationships/hyperlink" Target="https://rsarchive.org/Lectures/GA217a/English/Singles/19240609p01.html" TargetMode="External"/><Relationship Id="rId5733" Type="http://schemas.openxmlformats.org/officeDocument/2006/relationships/hyperlink" Target="https://rsarchive.org/Lectures/GA217a/English/Singles/19240609p01.html" TargetMode="External"/><Relationship Id="rId5734" Type="http://schemas.openxmlformats.org/officeDocument/2006/relationships/hyperlink" Target="https://rsarchive.org/Lectures/GA239/" TargetMode="External"/><Relationship Id="rId5735" Type="http://schemas.openxmlformats.org/officeDocument/2006/relationships/hyperlink" Target="https://rsarchive.org/Lectures/GA239/English/RSP1973/19240609a01.html" TargetMode="External"/><Relationship Id="rId5736" Type="http://schemas.openxmlformats.org/officeDocument/2006/relationships/hyperlink" Target="https://rsarchive.org/Lectures/GA239/English/RSP1973/Karm07_index.html" TargetMode="External"/><Relationship Id="rId5737" Type="http://schemas.openxmlformats.org/officeDocument/2006/relationships/hyperlink" Target="https://rsarchive.org/Lectures/GA277d/" TargetMode="External"/><Relationship Id="rId5738" Type="http://schemas.openxmlformats.org/officeDocument/2006/relationships/hyperlink" Target="https://rsarchive.org/Lectures/GA277d/English/SOL2025/19240609e01.html" TargetMode="External"/><Relationship Id="rId5739" Type="http://schemas.openxmlformats.org/officeDocument/2006/relationships/hyperlink" Target="https://rsarchive.org/Lectures/GA277d/" TargetMode="External"/><Relationship Id="rId5740" Type="http://schemas.openxmlformats.org/officeDocument/2006/relationships/hyperlink" Target="https://rsarchive.org/Lectures/GA239/" TargetMode="External"/><Relationship Id="rId5741" Type="http://schemas.openxmlformats.org/officeDocument/2006/relationships/hyperlink" Target="https://rsarchive.org/Lectures/GA239/English/RSP1973/19240610a01.html" TargetMode="External"/><Relationship Id="rId5742" Type="http://schemas.openxmlformats.org/officeDocument/2006/relationships/hyperlink" Target="https://rsarchive.org/Lectures/GA239/English/RSP1973/Karm07_index.html" TargetMode="External"/><Relationship Id="rId5743" Type="http://schemas.openxmlformats.org/officeDocument/2006/relationships/hyperlink" Target="https://rsarchive.org/Lectures/GA327/" TargetMode="External"/><Relationship Id="rId5744" Type="http://schemas.openxmlformats.org/officeDocument/2006/relationships/hyperlink" Target="https://rsarchive.org/Lectures/GA327/English/BDA1958/19240610p01.html" TargetMode="External"/><Relationship Id="rId5745" Type="http://schemas.openxmlformats.org/officeDocument/2006/relationships/hyperlink" Target="https://rsarchive.org/Lectures/GA327/English/BDA1958/Ag1958_index.html" TargetMode="External"/><Relationship Id="rId5746" Type="http://schemas.openxmlformats.org/officeDocument/2006/relationships/hyperlink" Target="https://rsarchive.org/Lectures/GA239/" TargetMode="External"/><Relationship Id="rId5747" Type="http://schemas.openxmlformats.org/officeDocument/2006/relationships/hyperlink" Target="https://rsarchive.org/Lectures/GA239/English/RSP1973/19240611a01.html" TargetMode="External"/><Relationship Id="rId5748" Type="http://schemas.openxmlformats.org/officeDocument/2006/relationships/hyperlink" Target="https://rsarchive.org/Lectures/GA239/English/RSP1973/Karm07_index.html" TargetMode="External"/><Relationship Id="rId5749" Type="http://schemas.openxmlformats.org/officeDocument/2006/relationships/hyperlink" Target="https://rsarchive.org/Lectures/GA327/" TargetMode="External"/><Relationship Id="rId5750" Type="http://schemas.openxmlformats.org/officeDocument/2006/relationships/hyperlink" Target="https://rsarchive.org/Lectures/GA327/English/BDA1958/19240611p01.html" TargetMode="External"/><Relationship Id="rId5751" Type="http://schemas.openxmlformats.org/officeDocument/2006/relationships/hyperlink" Target="https://rsarchive.org/Lectures/GA327/English/BDA1958/Ag1958_index.html" TargetMode="External"/><Relationship Id="rId5752" Type="http://schemas.openxmlformats.org/officeDocument/2006/relationships/hyperlink" Target="https://rsarchive.org/Lectures/GA327/" TargetMode="External"/><Relationship Id="rId5753" Type="http://schemas.openxmlformats.org/officeDocument/2006/relationships/hyperlink" Target="https://rsarchive.org/Lectures/GA327/English/BDA1958/Ag1958_address.html" TargetMode="External"/><Relationship Id="rId5754" Type="http://schemas.openxmlformats.org/officeDocument/2006/relationships/hyperlink" Target="https://rsarchive.org/Lectures/GA327/English/BDA1958/Ag1958_index.html" TargetMode="External"/><Relationship Id="rId5755" Type="http://schemas.openxmlformats.org/officeDocument/2006/relationships/hyperlink" Target="https://rsarchive.org/Lectures/GA239/" TargetMode="External"/><Relationship Id="rId5756" Type="http://schemas.openxmlformats.org/officeDocument/2006/relationships/hyperlink" Target="https://rsarchive.org/Lectures/GA239/English/RSP1973/19240612a01.html" TargetMode="External"/><Relationship Id="rId5757" Type="http://schemas.openxmlformats.org/officeDocument/2006/relationships/hyperlink" Target="https://rsarchive.org/Lectures/GA239/English/RSP1973/Karm07_index.html" TargetMode="External"/><Relationship Id="rId5758" Type="http://schemas.openxmlformats.org/officeDocument/2006/relationships/hyperlink" Target="https://rsarchive.org/Lectures/GA327/" TargetMode="External"/><Relationship Id="rId5759" Type="http://schemas.openxmlformats.org/officeDocument/2006/relationships/hyperlink" Target="https://rsarchive.org/Lectures/GA327/English/BDA1958/19240612p01.html" TargetMode="External"/><Relationship Id="rId5760" Type="http://schemas.openxmlformats.org/officeDocument/2006/relationships/hyperlink" Target="https://rsarchive.org/Lectures/GA327/English/BDA1958/Ag1958_index.html" TargetMode="External"/><Relationship Id="rId5761" Type="http://schemas.openxmlformats.org/officeDocument/2006/relationships/hyperlink" Target="https://rsarchive.org/Lectures/GA239/" TargetMode="External"/><Relationship Id="rId5762" Type="http://schemas.openxmlformats.org/officeDocument/2006/relationships/hyperlink" Target="https://rsarchive.org/Lectures/GA239/English/RSP1973/19240613a01.html" TargetMode="External"/><Relationship Id="rId5763" Type="http://schemas.openxmlformats.org/officeDocument/2006/relationships/hyperlink" Target="https://rsarchive.org/Lectures/GA239/English/RSP1973/Karm07_index.html" TargetMode="External"/><Relationship Id="rId5764" Type="http://schemas.openxmlformats.org/officeDocument/2006/relationships/hyperlink" Target="https://rsarchive.org/Lectures/GA327/" TargetMode="External"/><Relationship Id="rId5765" Type="http://schemas.openxmlformats.org/officeDocument/2006/relationships/hyperlink" Target="https://rsarchive.org/Lectures/GA327/English/BDA1958/19240613p01.html" TargetMode="External"/><Relationship Id="rId5766" Type="http://schemas.openxmlformats.org/officeDocument/2006/relationships/hyperlink" Target="https://rsarchive.org/Lectures/GA327/English/BDA1958/Ag1958_index.html" TargetMode="External"/><Relationship Id="rId5767" Type="http://schemas.openxmlformats.org/officeDocument/2006/relationships/hyperlink" Target="https://rsarchive.org/Lectures/GA239/" TargetMode="External"/><Relationship Id="rId5768" Type="http://schemas.openxmlformats.org/officeDocument/2006/relationships/hyperlink" Target="https://rsarchive.org/Lectures/GA239/English/RSP1973/19240614a01.html" TargetMode="External"/><Relationship Id="rId5769" Type="http://schemas.openxmlformats.org/officeDocument/2006/relationships/hyperlink" Target="https://rsarchive.org/Lectures/GA239/English/RSP1973/Karm07_index.html" TargetMode="External"/><Relationship Id="rId5770" Type="http://schemas.openxmlformats.org/officeDocument/2006/relationships/hyperlink" Target="https://rsarchive.org/Lectures/GA327/" TargetMode="External"/><Relationship Id="rId5771" Type="http://schemas.openxmlformats.org/officeDocument/2006/relationships/hyperlink" Target="https://rsarchive.org/Lectures/GA327/English/BDA1958/19240614p01.html" TargetMode="External"/><Relationship Id="rId5772" Type="http://schemas.openxmlformats.org/officeDocument/2006/relationships/hyperlink" Target="https://rsarchive.org/Lectures/GA327/English/BDA1958/Ag1958_index.html" TargetMode="External"/><Relationship Id="rId5773" Type="http://schemas.openxmlformats.org/officeDocument/2006/relationships/hyperlink" Target="https://rsarchive.org/Lectures/GA277d/" TargetMode="External"/><Relationship Id="rId5774" Type="http://schemas.openxmlformats.org/officeDocument/2006/relationships/hyperlink" Target="https://rsarchive.org/Lectures/GA277d/English/SOL2025/19240614e01.html" TargetMode="External"/><Relationship Id="rId5775" Type="http://schemas.openxmlformats.org/officeDocument/2006/relationships/hyperlink" Target="https://rsarchive.org/Lectures/GA277d/" TargetMode="External"/><Relationship Id="rId5776" Type="http://schemas.openxmlformats.org/officeDocument/2006/relationships/hyperlink" Target="https://rsarchive.org/Lectures/GA239/" TargetMode="External"/><Relationship Id="rId5777" Type="http://schemas.openxmlformats.org/officeDocument/2006/relationships/hyperlink" Target="https://rsarchive.org/Lectures/GA239/English/RSP1973/19240615a01.html" TargetMode="External"/><Relationship Id="rId5778" Type="http://schemas.openxmlformats.org/officeDocument/2006/relationships/hyperlink" Target="https://rsarchive.org/Lectures/GA239/English/RSP1973/Karm07_index.html" TargetMode="External"/><Relationship Id="rId5779" Type="http://schemas.openxmlformats.org/officeDocument/2006/relationships/hyperlink" Target="https://rsarchive.org/Lectures/GA327/" TargetMode="External"/><Relationship Id="rId5780" Type="http://schemas.openxmlformats.org/officeDocument/2006/relationships/hyperlink" Target="https://rsarchive.org/Lectures/GA327/English/BDA1958/19240615p01.html" TargetMode="External"/><Relationship Id="rId5781" Type="http://schemas.openxmlformats.org/officeDocument/2006/relationships/hyperlink" Target="https://rsarchive.org/Lectures/GA327/English/BDA1958/Ag1958_index.html" TargetMode="External"/><Relationship Id="rId5782" Type="http://schemas.openxmlformats.org/officeDocument/2006/relationships/hyperlink" Target="https://rsarchive.org/Lectures/GA260a/" TargetMode="External"/><Relationship Id="rId5783" Type="http://schemas.openxmlformats.org/officeDocument/2006/relationships/hyperlink" Target="https://rsarchive.org/Lectures/GA260a/English/SOL2025/19240615p01.html" TargetMode="External"/><Relationship Id="rId5784" Type="http://schemas.openxmlformats.org/officeDocument/2006/relationships/hyperlink" Target="https://rsarchive.org/Lectures/GA260a/" TargetMode="External"/><Relationship Id="rId5785" Type="http://schemas.openxmlformats.org/officeDocument/2006/relationships/hyperlink" Target="https://rsarchive.org/Lectures/GA327/" TargetMode="External"/><Relationship Id="rId5786" Type="http://schemas.openxmlformats.org/officeDocument/2006/relationships/hyperlink" Target="https://rsarchive.org/Lectures/GA327/English/BDA1958/19240616p01.html" TargetMode="External"/><Relationship Id="rId5787" Type="http://schemas.openxmlformats.org/officeDocument/2006/relationships/hyperlink" Target="https://rsarchive.org/Lectures/GA327/English/BDA1958/Ag1958_index.html" TargetMode="External"/><Relationship Id="rId5788" Type="http://schemas.openxmlformats.org/officeDocument/2006/relationships/hyperlink" Target="https://rsarchive.org/Lectures/GA217a/" TargetMode="External"/><Relationship Id="rId5789" Type="http://schemas.openxmlformats.org/officeDocument/2006/relationships/hyperlink" Target="https://rsarchive.org/Lectures/GA217a/English/Singles/19240617p01.html" TargetMode="External"/><Relationship Id="rId5790" Type="http://schemas.openxmlformats.org/officeDocument/2006/relationships/hyperlink" Target="https://rsarchive.org/Lectures/GA217a/English/Singles/19240617p01.html" TargetMode="External"/><Relationship Id="rId5791" Type="http://schemas.openxmlformats.org/officeDocument/2006/relationships/hyperlink" Target="https://rsarchive.org/Lectures/GA300c/" TargetMode="External"/><Relationship Id="rId5792" Type="http://schemas.openxmlformats.org/officeDocument/2006/relationships/hyperlink" Target="https://rsarchive.org/Lectures/GA300c/English/AP1998/19240619d01.html" TargetMode="External"/><Relationship Id="rId5793" Type="http://schemas.openxmlformats.org/officeDocument/2006/relationships/hyperlink" Target="https://rsarchive.org/Lectures/GA300b/English/AP1998/index.html" TargetMode="External"/><Relationship Id="rId5794" Type="http://schemas.openxmlformats.org/officeDocument/2006/relationships/hyperlink" Target="https://rsarchive.org/Lectures/GA260/" TargetMode="External"/><Relationship Id="rId5795" Type="http://schemas.openxmlformats.org/officeDocument/2006/relationships/hyperlink" Target="https://rsarchive.org/Lectures/GA260/English/AP1990/ChrCnf_members.html" TargetMode="External"/><Relationship Id="rId5796" Type="http://schemas.openxmlformats.org/officeDocument/2006/relationships/hyperlink" Target="https://rsarchive.org/Lectures/GA260/English/AP1990/ChrCnf_index.html" TargetMode="External"/><Relationship Id="rId5797" Type="http://schemas.openxmlformats.org/officeDocument/2006/relationships/hyperlink" Target="https://rsarchive.org/Lectures/GA327/" TargetMode="External"/><Relationship Id="rId5798" Type="http://schemas.openxmlformats.org/officeDocument/2006/relationships/hyperlink" Target="https://rsarchive.org/Lectures/GA327/English/Singles/19240620p01.html" TargetMode="External"/><Relationship Id="rId5799" Type="http://schemas.openxmlformats.org/officeDocument/2006/relationships/hyperlink" Target="https://rsarchive.org/Lectures/GA327/English/Singles/19240620p01.html" TargetMode="External"/><Relationship Id="rId5800" Type="http://schemas.openxmlformats.org/officeDocument/2006/relationships/hyperlink" Target="https://rsarchive.org/Lectures/GA270/" TargetMode="External"/><Relationship Id="rId5801" Type="http://schemas.openxmlformats.org/officeDocument/2006/relationships/hyperlink" Target="https://rsarchive.org/Lectures/GA270/English/eLib2018b/19240621p01.html" TargetMode="External"/><Relationship Id="rId5802" Type="http://schemas.openxmlformats.org/officeDocument/2006/relationships/hyperlink" Target="https://rsarchive.org/Lectures/GA270/English/eLib2018b/FstCl2_index.html" TargetMode="External"/><Relationship Id="rId5803" Type="http://schemas.openxmlformats.org/officeDocument/2006/relationships/hyperlink" Target="https://rsarchive.org/Lectures/GA270/" TargetMode="External"/><Relationship Id="rId5804" Type="http://schemas.openxmlformats.org/officeDocument/2006/relationships/hyperlink" Target="https://rsarchive.org/Lectures/GA270/English/SOL2023/19240621-JR.html" TargetMode="External"/><Relationship Id="rId5805" Type="http://schemas.openxmlformats.org/officeDocument/2006/relationships/hyperlink" Target="https://rsarchive.org/Lectures/GA270/English/SOL2023/" TargetMode="External"/><Relationship Id="rId5806" Type="http://schemas.openxmlformats.org/officeDocument/2006/relationships/hyperlink" Target="https://rsarchive.org/Lectures/GA236/" TargetMode="External"/><Relationship Id="rId5807" Type="http://schemas.openxmlformats.org/officeDocument/2006/relationships/hyperlink" Target="https://rsarchive.org/Lectures/GA236/English/RSP1974/19240622p01.html" TargetMode="External"/><Relationship Id="rId5808" Type="http://schemas.openxmlformats.org/officeDocument/2006/relationships/hyperlink" Target="https://rsarchive.org/Lectures/GA236/English/RSP1974/Karm02_index.html" TargetMode="External"/><Relationship Id="rId5809" Type="http://schemas.openxmlformats.org/officeDocument/2006/relationships/hyperlink" Target="https://rsarchive.org/Lectures/GA277d/" TargetMode="External"/><Relationship Id="rId5810" Type="http://schemas.openxmlformats.org/officeDocument/2006/relationships/hyperlink" Target="https://rsarchive.org/Lectures/GA277d/English/SOL2025/19240622e01.html" TargetMode="External"/><Relationship Id="rId5811" Type="http://schemas.openxmlformats.org/officeDocument/2006/relationships/hyperlink" Target="https://rsarchive.org/Lectures/GA277d/" TargetMode="External"/><Relationship Id="rId5812" Type="http://schemas.openxmlformats.org/officeDocument/2006/relationships/hyperlink" Target="https://rsarchive.org/Lectures/GA260a/" TargetMode="External"/><Relationship Id="rId5813" Type="http://schemas.openxmlformats.org/officeDocument/2006/relationships/hyperlink" Target="https://rsarchive.org/Lectures/GA260a/English/SOL2025/19240622p01.html" TargetMode="External"/><Relationship Id="rId5814" Type="http://schemas.openxmlformats.org/officeDocument/2006/relationships/hyperlink" Target="https://rsarchive.org/Lectures/GA260a/" TargetMode="External"/><Relationship Id="rId5815" Type="http://schemas.openxmlformats.org/officeDocument/2006/relationships/hyperlink" Target="https://rsarchive.org/Lectures/GA279/" TargetMode="External"/><Relationship Id="rId5816" Type="http://schemas.openxmlformats.org/officeDocument/2006/relationships/hyperlink" Target="https://rsarchive.org/Lectures/GA279/English/APC1956/19240624p02.html" TargetMode="External"/><Relationship Id="rId5817" Type="http://schemas.openxmlformats.org/officeDocument/2006/relationships/hyperlink" Target="https://rsarchive.org/Lectures/GA279/English/APC1956/index.html" TargetMode="External"/><Relationship Id="rId5818" Type="http://schemas.openxmlformats.org/officeDocument/2006/relationships/hyperlink" Target="https://rsarchive.org/Lectures/GA279/" TargetMode="External"/><Relationship Id="rId5819" Type="http://schemas.openxmlformats.org/officeDocument/2006/relationships/hyperlink" Target="https://rsarchive.org/Lectures/GA279/English/APC1956/19240625p02.html" TargetMode="External"/><Relationship Id="rId5820" Type="http://schemas.openxmlformats.org/officeDocument/2006/relationships/hyperlink" Target="https://rsarchive.org/Lectures/GA279/English/APC1956/index.html" TargetMode="External"/><Relationship Id="rId5821" Type="http://schemas.openxmlformats.org/officeDocument/2006/relationships/hyperlink" Target="https://rsarchive.org/Lectures/GA317/" TargetMode="External"/><Relationship Id="rId5822" Type="http://schemas.openxmlformats.org/officeDocument/2006/relationships/hyperlink" Target="https://rsarchive.org/Lectures/GA317/English/RSP1972/19240625p01.html" TargetMode="External"/><Relationship Id="rId5823" Type="http://schemas.openxmlformats.org/officeDocument/2006/relationships/hyperlink" Target="https://rsarchive.org/Lectures/GA317/English/RSP1972/CurEdu_index.html" TargetMode="External"/><Relationship Id="rId5824" Type="http://schemas.openxmlformats.org/officeDocument/2006/relationships/hyperlink" Target="https://rsarchive.org/Lectures/GA353/" TargetMode="External"/><Relationship Id="rId5825" Type="http://schemas.openxmlformats.org/officeDocument/2006/relationships/hyperlink" Target="https://rsarchive.org/Lectures/GA353/English/SOL2024/19240625p02.html" TargetMode="External"/><Relationship Id="rId5826" Type="http://schemas.openxmlformats.org/officeDocument/2006/relationships/hyperlink" Target="https://rsarchive.org/Lectures/GA353/English/SOL2024/" TargetMode="External"/><Relationship Id="rId5827" Type="http://schemas.openxmlformats.org/officeDocument/2006/relationships/hyperlink" Target="https://rsarchive.org/Lectures/GA279/" TargetMode="External"/><Relationship Id="rId5828" Type="http://schemas.openxmlformats.org/officeDocument/2006/relationships/hyperlink" Target="https://rsarchive.org/Lectures/GA279/English/APC1956/19240626p02.html" TargetMode="External"/><Relationship Id="rId5829" Type="http://schemas.openxmlformats.org/officeDocument/2006/relationships/hyperlink" Target="https://rsarchive.org/Lectures/GA279/English/APC1956/index.html" TargetMode="External"/><Relationship Id="rId5830" Type="http://schemas.openxmlformats.org/officeDocument/2006/relationships/hyperlink" Target="https://rsarchive.org/Lectures/GA317/" TargetMode="External"/><Relationship Id="rId5831" Type="http://schemas.openxmlformats.org/officeDocument/2006/relationships/hyperlink" Target="https://rsarchive.org/Lectures/GA317/English/RSP1972/19240626p01.html" TargetMode="External"/><Relationship Id="rId5832" Type="http://schemas.openxmlformats.org/officeDocument/2006/relationships/hyperlink" Target="https://rsarchive.org/Lectures/GA317/English/RSP1972/CurEdu_index.html" TargetMode="External"/><Relationship Id="rId5833" Type="http://schemas.openxmlformats.org/officeDocument/2006/relationships/hyperlink" Target="https://rsarchive.org/Lectures/GA236/" TargetMode="External"/><Relationship Id="rId5834" Type="http://schemas.openxmlformats.org/officeDocument/2006/relationships/hyperlink" Target="https://rsarchive.org/Lectures/GA236/English/RSP1974/19240627a01.html" TargetMode="External"/><Relationship Id="rId5835" Type="http://schemas.openxmlformats.org/officeDocument/2006/relationships/hyperlink" Target="https://rsarchive.org/Lectures/GA236/English/RSP1974/Karm02_index.html" TargetMode="External"/><Relationship Id="rId5836" Type="http://schemas.openxmlformats.org/officeDocument/2006/relationships/hyperlink" Target="https://rsarchive.org/Lectures/GA279/" TargetMode="External"/><Relationship Id="rId5837" Type="http://schemas.openxmlformats.org/officeDocument/2006/relationships/hyperlink" Target="https://rsarchive.org/Lectures/GA279/English/APC1956/19240627p02.html" TargetMode="External"/><Relationship Id="rId5838" Type="http://schemas.openxmlformats.org/officeDocument/2006/relationships/hyperlink" Target="https://rsarchive.org/Lectures/GA279/English/APC1956/index.html" TargetMode="External"/><Relationship Id="rId5839" Type="http://schemas.openxmlformats.org/officeDocument/2006/relationships/hyperlink" Target="https://rsarchive.org/Lectures/GA317/" TargetMode="External"/><Relationship Id="rId5840" Type="http://schemas.openxmlformats.org/officeDocument/2006/relationships/hyperlink" Target="https://rsarchive.org/Lectures/GA317/English/RSP1972/19240627p01.html" TargetMode="External"/><Relationship Id="rId5841" Type="http://schemas.openxmlformats.org/officeDocument/2006/relationships/hyperlink" Target="https://rsarchive.org/Lectures/GA317/English/RSP1972/CurEdu_index.html" TargetMode="External"/><Relationship Id="rId5842" Type="http://schemas.openxmlformats.org/officeDocument/2006/relationships/hyperlink" Target="https://rsarchive.org/Lectures/GA270/" TargetMode="External"/><Relationship Id="rId5843" Type="http://schemas.openxmlformats.org/officeDocument/2006/relationships/hyperlink" Target="https://rsarchive.org/Lectures/GA270/English/eLib2018b/19240628a01.html" TargetMode="External"/><Relationship Id="rId5844" Type="http://schemas.openxmlformats.org/officeDocument/2006/relationships/hyperlink" Target="https://rsarchive.org/Lectures/GA270/English/eLib2018b/FstCl2_index.html" TargetMode="External"/><Relationship Id="rId5845" Type="http://schemas.openxmlformats.org/officeDocument/2006/relationships/hyperlink" Target="https://rsarchive.org/Lectures/GA270/" TargetMode="External"/><Relationship Id="rId5846" Type="http://schemas.openxmlformats.org/officeDocument/2006/relationships/hyperlink" Target="https://rsarchive.org/Lectures/GA270/English/SOL2023/19240628-JR.html" TargetMode="External"/><Relationship Id="rId5847" Type="http://schemas.openxmlformats.org/officeDocument/2006/relationships/hyperlink" Target="https://rsarchive.org/Lectures/GA270/English/SOL2023/" TargetMode="External"/><Relationship Id="rId5848" Type="http://schemas.openxmlformats.org/officeDocument/2006/relationships/hyperlink" Target="https://rsarchive.org/Lectures/GA317/" TargetMode="External"/><Relationship Id="rId5849" Type="http://schemas.openxmlformats.org/officeDocument/2006/relationships/hyperlink" Target="https://rsarchive.org/Lectures/GA317/English/RSP1972/19240628p01.html" TargetMode="External"/><Relationship Id="rId5850" Type="http://schemas.openxmlformats.org/officeDocument/2006/relationships/hyperlink" Target="https://rsarchive.org/Lectures/GA317/English/RSP1972/CurEdu_index.html" TargetMode="External"/><Relationship Id="rId5851" Type="http://schemas.openxmlformats.org/officeDocument/2006/relationships/hyperlink" Target="https://rsarchive.org/Lectures/GA236/" TargetMode="External"/><Relationship Id="rId5852" Type="http://schemas.openxmlformats.org/officeDocument/2006/relationships/hyperlink" Target="https://rsarchive.org/Lectures/GA236/English/RSP1974/19240629p01.html" TargetMode="External"/><Relationship Id="rId5853" Type="http://schemas.openxmlformats.org/officeDocument/2006/relationships/hyperlink" Target="https://rsarchive.org/Lectures/GA236/English/RSP1974/Karm02_index.html" TargetMode="External"/><Relationship Id="rId5854" Type="http://schemas.openxmlformats.org/officeDocument/2006/relationships/hyperlink" Target="https://rsarchive.org/Lectures/GA252/" TargetMode="External"/><Relationship Id="rId5855" Type="http://schemas.openxmlformats.org/officeDocument/2006/relationships/hyperlink" Target="https://rsarchive.org/Lectures/GA252/English/SOL2024/19240629s01.html" TargetMode="External"/><Relationship Id="rId5856" Type="http://schemas.openxmlformats.org/officeDocument/2006/relationships/hyperlink" Target="https://rsarchive.org/Lectures/GA252/" TargetMode="External"/><Relationship Id="rId5857" Type="http://schemas.openxmlformats.org/officeDocument/2006/relationships/hyperlink" Target="https://rsarchive.org/Lectures/GA252/" TargetMode="External"/><Relationship Id="rId5858" Type="http://schemas.openxmlformats.org/officeDocument/2006/relationships/hyperlink" Target="https://rsarchive.org/Lectures/GA252/English/SOL2024/19240629t01.html" TargetMode="External"/><Relationship Id="rId5859" Type="http://schemas.openxmlformats.org/officeDocument/2006/relationships/hyperlink" Target="https://rsarchive.org/Lectures/GA252/" TargetMode="External"/><Relationship Id="rId5860" Type="http://schemas.openxmlformats.org/officeDocument/2006/relationships/hyperlink" Target="https://rsarchive.org/Lectures/GA277d/" TargetMode="External"/><Relationship Id="rId5861" Type="http://schemas.openxmlformats.org/officeDocument/2006/relationships/hyperlink" Target="https://rsarchive.org/Lectures/GA277d/English/SOL2025/19240629e01.html" TargetMode="External"/><Relationship Id="rId5862" Type="http://schemas.openxmlformats.org/officeDocument/2006/relationships/hyperlink" Target="https://rsarchive.org/Lectures/GA277d/" TargetMode="External"/><Relationship Id="rId5863" Type="http://schemas.openxmlformats.org/officeDocument/2006/relationships/hyperlink" Target="https://rsarchive.org/Lectures/GA260a/" TargetMode="External"/><Relationship Id="rId5864" Type="http://schemas.openxmlformats.org/officeDocument/2006/relationships/hyperlink" Target="https://rsarchive.org/Lectures/GA260a/English/SOL2025/19240629p01.html" TargetMode="External"/><Relationship Id="rId5865" Type="http://schemas.openxmlformats.org/officeDocument/2006/relationships/hyperlink" Target="https://rsarchive.org/Lectures/GA260a/" TargetMode="External"/><Relationship Id="rId5866" Type="http://schemas.openxmlformats.org/officeDocument/2006/relationships/hyperlink" Target="https://rsarchive.org/Lectures/GA279/" TargetMode="External"/><Relationship Id="rId5867" Type="http://schemas.openxmlformats.org/officeDocument/2006/relationships/hyperlink" Target="https://rsarchive.org/Lectures/GA279/English/APC1956/19240630p02.html" TargetMode="External"/><Relationship Id="rId5868" Type="http://schemas.openxmlformats.org/officeDocument/2006/relationships/hyperlink" Target="https://rsarchive.org/Lectures/GA279/English/APC1956/index.html" TargetMode="External"/><Relationship Id="rId5869" Type="http://schemas.openxmlformats.org/officeDocument/2006/relationships/hyperlink" Target="https://rsarchive.org/Lectures/GA317/" TargetMode="External"/><Relationship Id="rId5870" Type="http://schemas.openxmlformats.org/officeDocument/2006/relationships/hyperlink" Target="https://rsarchive.org/Lectures/GA317/English/RSP1972/19240630p01.html" TargetMode="External"/><Relationship Id="rId5871" Type="http://schemas.openxmlformats.org/officeDocument/2006/relationships/hyperlink" Target="https://rsarchive.org/Lectures/GA317/English/RSP1972/CurEdu_index.html" TargetMode="External"/><Relationship Id="rId5872" Type="http://schemas.openxmlformats.org/officeDocument/2006/relationships/hyperlink" Target="https://rsarchive.org/Lectures/GA354/" TargetMode="External"/><Relationship Id="rId5873" Type="http://schemas.openxmlformats.org/officeDocument/2006/relationships/hyperlink" Target="https://rsarchive.org/Lectures/GA354/English/RSP1987/19240630a01.html" TargetMode="External"/><Relationship Id="rId5874" Type="http://schemas.openxmlformats.org/officeDocument/2006/relationships/hyperlink" Target="https://rsarchive.org/Lectures/GA354/English/RSP1987/" TargetMode="External"/><Relationship Id="rId5875" Type="http://schemas.openxmlformats.org/officeDocument/2006/relationships/hyperlink" Target="https://rsarchive.org/Lectures/GA237/" TargetMode="External"/><Relationship Id="rId5876" Type="http://schemas.openxmlformats.org/officeDocument/2006/relationships/hyperlink" Target="https://rsarchive.org/Lectures/GA237/English/RSP1977/19240701a01.html" TargetMode="External"/><Relationship Id="rId5877" Type="http://schemas.openxmlformats.org/officeDocument/2006/relationships/hyperlink" Target="https://rsarchive.org/Lectures/GA237/English/RSP1977/Karm03_index.html" TargetMode="External"/><Relationship Id="rId5878" Type="http://schemas.openxmlformats.org/officeDocument/2006/relationships/hyperlink" Target="https://rsarchive.org/Lectures/GA237/" TargetMode="External"/><Relationship Id="rId5879" Type="http://schemas.openxmlformats.org/officeDocument/2006/relationships/hyperlink" Target="https://rsarchive.org/Lectures/GA237/English/Singles/19240701a02.html" TargetMode="External"/><Relationship Id="rId5880" Type="http://schemas.openxmlformats.org/officeDocument/2006/relationships/hyperlink" Target="https://rsarchive.org/Lectures/GA237/English/Singles/19240701a02.html" TargetMode="External"/><Relationship Id="rId5881" Type="http://schemas.openxmlformats.org/officeDocument/2006/relationships/hyperlink" Target="https://rsarchive.org/Lectures/GA279/" TargetMode="External"/><Relationship Id="rId5882" Type="http://schemas.openxmlformats.org/officeDocument/2006/relationships/hyperlink" Target="https://rsarchive.org/Lectures/GA279/English/APC1956/19240701p02.html" TargetMode="External"/><Relationship Id="rId5883" Type="http://schemas.openxmlformats.org/officeDocument/2006/relationships/hyperlink" Target="https://rsarchive.org/Lectures/GA279/English/APC1956/index.html" TargetMode="External"/><Relationship Id="rId5884" Type="http://schemas.openxmlformats.org/officeDocument/2006/relationships/hyperlink" Target="https://rsarchive.org/Lectures/GA317/" TargetMode="External"/><Relationship Id="rId5885" Type="http://schemas.openxmlformats.org/officeDocument/2006/relationships/hyperlink" Target="https://rsarchive.org/Lectures/GA317/English/RSP1972/19240701p01.html" TargetMode="External"/><Relationship Id="rId5886" Type="http://schemas.openxmlformats.org/officeDocument/2006/relationships/hyperlink" Target="https://rsarchive.org/Lectures/GA317/English/RSP1972/CurEdu_index.html" TargetMode="External"/><Relationship Id="rId5887" Type="http://schemas.openxmlformats.org/officeDocument/2006/relationships/hyperlink" Target="https://rsarchive.org/Lectures/GA279/" TargetMode="External"/><Relationship Id="rId5888" Type="http://schemas.openxmlformats.org/officeDocument/2006/relationships/hyperlink" Target="https://rsarchive.org/Lectures/GA279/English/APC1956/19240702p02.html" TargetMode="External"/><Relationship Id="rId5889" Type="http://schemas.openxmlformats.org/officeDocument/2006/relationships/hyperlink" Target="https://rsarchive.org/Lectures/GA279/English/APC1956/index.html" TargetMode="External"/><Relationship Id="rId5890" Type="http://schemas.openxmlformats.org/officeDocument/2006/relationships/hyperlink" Target="https://rsarchive.org/Lectures/GA317/" TargetMode="External"/><Relationship Id="rId5891" Type="http://schemas.openxmlformats.org/officeDocument/2006/relationships/hyperlink" Target="https://rsarchive.org/Lectures/GA317/English/RSP1972/19240702p01.html" TargetMode="External"/><Relationship Id="rId5892" Type="http://schemas.openxmlformats.org/officeDocument/2006/relationships/hyperlink" Target="https://rsarchive.org/Lectures/GA317/English/RSP1972/CurEdu_index.html" TargetMode="External"/><Relationship Id="rId5893" Type="http://schemas.openxmlformats.org/officeDocument/2006/relationships/hyperlink" Target="https://rsarchive.org/Lectures/GA279/" TargetMode="External"/><Relationship Id="rId5894" Type="http://schemas.openxmlformats.org/officeDocument/2006/relationships/hyperlink" Target="https://rsarchive.org/Lectures/GA279/English/APC1956/19240703p02.html" TargetMode="External"/><Relationship Id="rId5895" Type="http://schemas.openxmlformats.org/officeDocument/2006/relationships/hyperlink" Target="https://rsarchive.org/Lectures/GA279/English/APC1956/index.html" TargetMode="External"/><Relationship Id="rId5896" Type="http://schemas.openxmlformats.org/officeDocument/2006/relationships/hyperlink" Target="https://rsarchive.org/Lectures/GA317/" TargetMode="External"/><Relationship Id="rId5897" Type="http://schemas.openxmlformats.org/officeDocument/2006/relationships/hyperlink" Target="https://rsarchive.org/Lectures/GA317/English/RSP1972/19240703p01.html" TargetMode="External"/><Relationship Id="rId5898" Type="http://schemas.openxmlformats.org/officeDocument/2006/relationships/hyperlink" Target="https://rsarchive.org/Lectures/GA317/English/RSP1972/CurEdu_index.html" TargetMode="External"/><Relationship Id="rId5899" Type="http://schemas.openxmlformats.org/officeDocument/2006/relationships/hyperlink" Target="https://rsarchive.org/Lectures/GA354/" TargetMode="External"/><Relationship Id="rId5900" Type="http://schemas.openxmlformats.org/officeDocument/2006/relationships/hyperlink" Target="https://rsarchive.org/Lectures/GA354/English/RSP1987/19240703a01.html" TargetMode="External"/><Relationship Id="rId5901" Type="http://schemas.openxmlformats.org/officeDocument/2006/relationships/hyperlink" Target="https://rsarchive.org/Lectures/GA354/English/RSP1987/" TargetMode="External"/><Relationship Id="rId5902" Type="http://schemas.openxmlformats.org/officeDocument/2006/relationships/hyperlink" Target="https://rsarchive.org/Lectures/GA277d/" TargetMode="External"/><Relationship Id="rId5903" Type="http://schemas.openxmlformats.org/officeDocument/2006/relationships/hyperlink" Target="https://rsarchive.org/Lectures/GA277d/English/SOL2025/19240703e01.html" TargetMode="External"/><Relationship Id="rId5904" Type="http://schemas.openxmlformats.org/officeDocument/2006/relationships/hyperlink" Target="https://rsarchive.org/Lectures/GA277d/" TargetMode="External"/><Relationship Id="rId5905" Type="http://schemas.openxmlformats.org/officeDocument/2006/relationships/hyperlink" Target="https://rsarchive.org/Lectures/GA237/" TargetMode="External"/><Relationship Id="rId5906" Type="http://schemas.openxmlformats.org/officeDocument/2006/relationships/hyperlink" Target="https://rsarchive.org/Lectures/GA237/English/RSP1977/19240704a01.html" TargetMode="External"/><Relationship Id="rId5907" Type="http://schemas.openxmlformats.org/officeDocument/2006/relationships/hyperlink" Target="https://rsarchive.org/Lectures/GA237/English/RSP1977/Karm03_index.html" TargetMode="External"/><Relationship Id="rId5908" Type="http://schemas.openxmlformats.org/officeDocument/2006/relationships/hyperlink" Target="https://rsarchive.org/Lectures/GA279/" TargetMode="External"/><Relationship Id="rId5909" Type="http://schemas.openxmlformats.org/officeDocument/2006/relationships/hyperlink" Target="https://rsarchive.org/Lectures/GA279/English/APC1956/19240704p02.html" TargetMode="External"/><Relationship Id="rId5910" Type="http://schemas.openxmlformats.org/officeDocument/2006/relationships/hyperlink" Target="https://rsarchive.org/Lectures/GA279/English/APC1956/index.html" TargetMode="External"/><Relationship Id="rId5911" Type="http://schemas.openxmlformats.org/officeDocument/2006/relationships/hyperlink" Target="https://rsarchive.org/Lectures/GA317/" TargetMode="External"/><Relationship Id="rId5912" Type="http://schemas.openxmlformats.org/officeDocument/2006/relationships/hyperlink" Target="https://rsarchive.org/Lectures/GA317/English/RSP1972/19240704p01.html" TargetMode="External"/><Relationship Id="rId5913" Type="http://schemas.openxmlformats.org/officeDocument/2006/relationships/hyperlink" Target="https://rsarchive.org/Lectures/GA317/English/RSP1972/CurEdu_index.html" TargetMode="External"/><Relationship Id="rId5914" Type="http://schemas.openxmlformats.org/officeDocument/2006/relationships/hyperlink" Target="https://rsarchive.org/Lectures/GA270/" TargetMode="External"/><Relationship Id="rId5915" Type="http://schemas.openxmlformats.org/officeDocument/2006/relationships/hyperlink" Target="https://rsarchive.org/Lectures/GA270/English/eLib2018b/19240705a01.html" TargetMode="External"/><Relationship Id="rId5916" Type="http://schemas.openxmlformats.org/officeDocument/2006/relationships/hyperlink" Target="https://rsarchive.org/Lectures/GA270/English/eLib2018b/FstCl2_index.html" TargetMode="External"/><Relationship Id="rId5917" Type="http://schemas.openxmlformats.org/officeDocument/2006/relationships/hyperlink" Target="https://rsarchive.org/Lectures/GA270/" TargetMode="External"/><Relationship Id="rId5918" Type="http://schemas.openxmlformats.org/officeDocument/2006/relationships/hyperlink" Target="https://rsarchive.org/Lectures/GA270/English/SOL2023/19240705-JR.html" TargetMode="External"/><Relationship Id="rId5919" Type="http://schemas.openxmlformats.org/officeDocument/2006/relationships/hyperlink" Target="https://rsarchive.org/Lectures/GA270/English/SOL2023/" TargetMode="External"/><Relationship Id="rId5920" Type="http://schemas.openxmlformats.org/officeDocument/2006/relationships/hyperlink" Target="https://rsarchive.org/Lectures/GA317/" TargetMode="External"/><Relationship Id="rId5921" Type="http://schemas.openxmlformats.org/officeDocument/2006/relationships/hyperlink" Target="https://rsarchive.org/Lectures/GA317/English/RSP1972/19240705p01.html" TargetMode="External"/><Relationship Id="rId5922" Type="http://schemas.openxmlformats.org/officeDocument/2006/relationships/hyperlink" Target="https://rsarchive.org/Lectures/GA317/English/RSP1972/CurEdu_index.html" TargetMode="External"/><Relationship Id="rId5923" Type="http://schemas.openxmlformats.org/officeDocument/2006/relationships/hyperlink" Target="https://rsarchive.org/Lectures/GA237/" TargetMode="External"/><Relationship Id="rId5924" Type="http://schemas.openxmlformats.org/officeDocument/2006/relationships/hyperlink" Target="https://rsarchive.org/Lectures/GA237/English/RSP1977/19240706a01.html" TargetMode="External"/><Relationship Id="rId5925" Type="http://schemas.openxmlformats.org/officeDocument/2006/relationships/hyperlink" Target="https://rsarchive.org/Lectures/GA237/English/RSP1977/Karm03_index.html" TargetMode="External"/><Relationship Id="rId5926" Type="http://schemas.openxmlformats.org/officeDocument/2006/relationships/hyperlink" Target="https://rsarchive.org/Lectures/GA317/" TargetMode="External"/><Relationship Id="rId5927" Type="http://schemas.openxmlformats.org/officeDocument/2006/relationships/hyperlink" Target="https://rsarchive.org/Lectures/GA317/English/RSP1972/19240706p01.html" TargetMode="External"/><Relationship Id="rId5928" Type="http://schemas.openxmlformats.org/officeDocument/2006/relationships/hyperlink" Target="https://rsarchive.org/Lectures/GA317/English/RSP1972/CurEdu_index.html" TargetMode="External"/><Relationship Id="rId5929" Type="http://schemas.openxmlformats.org/officeDocument/2006/relationships/hyperlink" Target="https://rsarchive.org/Lectures/GA277d/" TargetMode="External"/><Relationship Id="rId5930" Type="http://schemas.openxmlformats.org/officeDocument/2006/relationships/hyperlink" Target="https://rsarchive.org/Lectures/GA277d/English/SOL2025/19240706e01.html" TargetMode="External"/><Relationship Id="rId5931" Type="http://schemas.openxmlformats.org/officeDocument/2006/relationships/hyperlink" Target="https://rsarchive.org/Lectures/GA277d/" TargetMode="External"/><Relationship Id="rId5932" Type="http://schemas.openxmlformats.org/officeDocument/2006/relationships/hyperlink" Target="https://rsarchive.org/Lectures/GA260a/" TargetMode="External"/><Relationship Id="rId5933" Type="http://schemas.openxmlformats.org/officeDocument/2006/relationships/hyperlink" Target="https://rsarchive.org/Lectures/GA260a/English/ASGB1963/20240706m01.html" TargetMode="External"/><Relationship Id="rId5934" Type="http://schemas.openxmlformats.org/officeDocument/2006/relationships/hyperlink" Target="https://rsarchive.org/Lectures/GA260a/" TargetMode="External"/><Relationship Id="rId5935" Type="http://schemas.openxmlformats.org/officeDocument/2006/relationships/hyperlink" Target="https://rsarchive.org/Lectures/GA279/" TargetMode="External"/><Relationship Id="rId5936" Type="http://schemas.openxmlformats.org/officeDocument/2006/relationships/hyperlink" Target="https://rsarchive.org/Lectures/GA279/English/APC1956/19240707p02.html" TargetMode="External"/><Relationship Id="rId5937" Type="http://schemas.openxmlformats.org/officeDocument/2006/relationships/hyperlink" Target="https://rsarchive.org/Lectures/GA279/English/APC1956/index.html" TargetMode="External"/><Relationship Id="rId5938" Type="http://schemas.openxmlformats.org/officeDocument/2006/relationships/hyperlink" Target="https://rsarchive.org/Lectures/GA317/" TargetMode="External"/><Relationship Id="rId5939" Type="http://schemas.openxmlformats.org/officeDocument/2006/relationships/hyperlink" Target="https://rsarchive.org/Lectures/GA317/English/RSP1972/19240707p01.html" TargetMode="External"/><Relationship Id="rId5940" Type="http://schemas.openxmlformats.org/officeDocument/2006/relationships/hyperlink" Target="https://rsarchive.org/Lectures/GA317/English/RSP1972/CurEdu_index.html" TargetMode="External"/><Relationship Id="rId5941" Type="http://schemas.openxmlformats.org/officeDocument/2006/relationships/hyperlink" Target="https://rsarchive.org/Lectures/GA354/" TargetMode="External"/><Relationship Id="rId5942" Type="http://schemas.openxmlformats.org/officeDocument/2006/relationships/hyperlink" Target="https://rsarchive.org/Lectures/GA354/English/RSP1987/19240707a01.html" TargetMode="External"/><Relationship Id="rId5943" Type="http://schemas.openxmlformats.org/officeDocument/2006/relationships/hyperlink" Target="https://rsarchive.org/Lectures/GA354/English/RSP1987/" TargetMode="External"/><Relationship Id="rId5944" Type="http://schemas.openxmlformats.org/officeDocument/2006/relationships/hyperlink" Target="https://rsarchive.org/Articles/GA037/" TargetMode="External"/><Relationship Id="rId5945" Type="http://schemas.openxmlformats.org/officeDocument/2006/relationships/hyperlink" Target="https://rsarchive.org/Articles/GA037/English/SOL2023/19240708p01.html" TargetMode="External"/><Relationship Id="rId5946" Type="http://schemas.openxmlformats.org/officeDocument/2006/relationships/hyperlink" Target="https://rsarchive.org/Articles/GA037/" TargetMode="External"/><Relationship Id="rId5947" Type="http://schemas.openxmlformats.org/officeDocument/2006/relationships/hyperlink" Target="https://rsarchive.org/Lectures/GA237/" TargetMode="External"/><Relationship Id="rId5948" Type="http://schemas.openxmlformats.org/officeDocument/2006/relationships/hyperlink" Target="https://rsarchive.org/Lectures/GA237/English/RSP1977/19240708p01.html" TargetMode="External"/><Relationship Id="rId5949" Type="http://schemas.openxmlformats.org/officeDocument/2006/relationships/hyperlink" Target="https://rsarchive.org/Lectures/GA237/English/RSP1977/Karm03_index.html" TargetMode="External"/><Relationship Id="rId5950" Type="http://schemas.openxmlformats.org/officeDocument/2006/relationships/hyperlink" Target="https://rsarchive.org/Lectures/GA279/" TargetMode="External"/><Relationship Id="rId5951" Type="http://schemas.openxmlformats.org/officeDocument/2006/relationships/hyperlink" Target="https://rsarchive.org/Lectures/GA279/English/APC1956/19240708p02.html" TargetMode="External"/><Relationship Id="rId5952" Type="http://schemas.openxmlformats.org/officeDocument/2006/relationships/hyperlink" Target="https://rsarchive.org/Lectures/GA279/English/APC1956/index.html" TargetMode="External"/><Relationship Id="rId5953" Type="http://schemas.openxmlformats.org/officeDocument/2006/relationships/hyperlink" Target="https://rsarchive.org/Lectures/GA279/" TargetMode="External"/><Relationship Id="rId5954" Type="http://schemas.openxmlformats.org/officeDocument/2006/relationships/hyperlink" Target="https://rsarchive.org/Lectures/GA279/English/APC1956/19240709p02.html" TargetMode="External"/><Relationship Id="rId5955" Type="http://schemas.openxmlformats.org/officeDocument/2006/relationships/hyperlink" Target="https://rsarchive.org/Lectures/GA279/English/APC1956/index.html" TargetMode="External"/><Relationship Id="rId5956" Type="http://schemas.openxmlformats.org/officeDocument/2006/relationships/hyperlink" Target="https://rsarchive.org/Lectures/GA354/" TargetMode="External"/><Relationship Id="rId5957" Type="http://schemas.openxmlformats.org/officeDocument/2006/relationships/hyperlink" Target="https://rsarchive.org/Lectures/GA354/English/RSP1987/19240709p01.html" TargetMode="External"/><Relationship Id="rId5958" Type="http://schemas.openxmlformats.org/officeDocument/2006/relationships/hyperlink" Target="https://rsarchive.org/Lectures/GA354/English/RSP1987/" TargetMode="External"/><Relationship Id="rId5959" Type="http://schemas.openxmlformats.org/officeDocument/2006/relationships/hyperlink" Target="https://rsarchive.org/Lectures/GA279/" TargetMode="External"/><Relationship Id="rId5960" Type="http://schemas.openxmlformats.org/officeDocument/2006/relationships/hyperlink" Target="https://rsarchive.org/Lectures/GA279/English/APC1956/19240710p02.html" TargetMode="External"/><Relationship Id="rId5961" Type="http://schemas.openxmlformats.org/officeDocument/2006/relationships/hyperlink" Target="https://rsarchive.org/Lectures/GA279/English/APC1956/index.html" TargetMode="External"/><Relationship Id="rId5962" Type="http://schemas.openxmlformats.org/officeDocument/2006/relationships/hyperlink" Target="https://rsarchive.org/Lectures/GA277d/" TargetMode="External"/><Relationship Id="rId5963" Type="http://schemas.openxmlformats.org/officeDocument/2006/relationships/hyperlink" Target="https://rsarchive.org/Lectures/GA277d/English/SOL2025/19240710e01.html" TargetMode="External"/><Relationship Id="rId5964" Type="http://schemas.openxmlformats.org/officeDocument/2006/relationships/hyperlink" Target="https://rsarchive.org/Lectures/GA277d/" TargetMode="External"/><Relationship Id="rId5965" Type="http://schemas.openxmlformats.org/officeDocument/2006/relationships/hyperlink" Target="https://rsarchive.org/Lectures/GA237/" TargetMode="External"/><Relationship Id="rId5966" Type="http://schemas.openxmlformats.org/officeDocument/2006/relationships/hyperlink" Target="https://rsarchive.org/Lectures/GA237/English/RSP1977/19240711p01.html" TargetMode="External"/><Relationship Id="rId5967" Type="http://schemas.openxmlformats.org/officeDocument/2006/relationships/hyperlink" Target="https://rsarchive.org/Lectures/GA237/English/RSP1977/Karm03_index.html" TargetMode="External"/><Relationship Id="rId5968" Type="http://schemas.openxmlformats.org/officeDocument/2006/relationships/hyperlink" Target="https://rsarchive.org/Lectures/GA279/" TargetMode="External"/><Relationship Id="rId5969" Type="http://schemas.openxmlformats.org/officeDocument/2006/relationships/hyperlink" Target="https://rsarchive.org/Lectures/GA279/English/APC1956/19240711p02.html" TargetMode="External"/><Relationship Id="rId5970" Type="http://schemas.openxmlformats.org/officeDocument/2006/relationships/hyperlink" Target="https://rsarchive.org/Lectures/GA279/English/APC1956/index.html" TargetMode="External"/><Relationship Id="rId5971" Type="http://schemas.openxmlformats.org/officeDocument/2006/relationships/hyperlink" Target="https://rsarchive.org/Lectures/GA270/" TargetMode="External"/><Relationship Id="rId5972" Type="http://schemas.openxmlformats.org/officeDocument/2006/relationships/hyperlink" Target="https://rsarchive.org/Lectures/GA270/English/eLib2018b/19240712a01.html" TargetMode="External"/><Relationship Id="rId5973" Type="http://schemas.openxmlformats.org/officeDocument/2006/relationships/hyperlink" Target="https://rsarchive.org/Lectures/GA270/English/eLib2018b/FstCl2_index.html" TargetMode="External"/><Relationship Id="rId5974" Type="http://schemas.openxmlformats.org/officeDocument/2006/relationships/hyperlink" Target="https://rsarchive.org/Lectures/GA270/" TargetMode="External"/><Relationship Id="rId5975" Type="http://schemas.openxmlformats.org/officeDocument/2006/relationships/hyperlink" Target="https://rsarchive.org/Lectures/GA270/English/SOL2023/19240712-JR.html" TargetMode="External"/><Relationship Id="rId5976" Type="http://schemas.openxmlformats.org/officeDocument/2006/relationships/hyperlink" Target="https://rsarchive.org/Lectures/GA270/English/SOL2023/" TargetMode="External"/><Relationship Id="rId5977" Type="http://schemas.openxmlformats.org/officeDocument/2006/relationships/hyperlink" Target="https://rsarchive.org/Lectures/GA279/" TargetMode="External"/><Relationship Id="rId5978" Type="http://schemas.openxmlformats.org/officeDocument/2006/relationships/hyperlink" Target="https://rsarchive.org/Lectures/GA279/English/APC1956/19240712p02.html" TargetMode="External"/><Relationship Id="rId5979" Type="http://schemas.openxmlformats.org/officeDocument/2006/relationships/hyperlink" Target="https://rsarchive.org/Lectures/GA279/English/APC1956/index.html" TargetMode="External"/><Relationship Id="rId5980" Type="http://schemas.openxmlformats.org/officeDocument/2006/relationships/hyperlink" Target="https://rsarchive.org/Lectures/GA354/" TargetMode="External"/><Relationship Id="rId5981" Type="http://schemas.openxmlformats.org/officeDocument/2006/relationships/hyperlink" Target="https://rsarchive.org/Lectures/GA354/English/RSP1987/19240712p01.html" TargetMode="External"/><Relationship Id="rId5982" Type="http://schemas.openxmlformats.org/officeDocument/2006/relationships/hyperlink" Target="https://rsarchive.org/Lectures/GA354/English/RSP1987/" TargetMode="External"/><Relationship Id="rId5983" Type="http://schemas.openxmlformats.org/officeDocument/2006/relationships/hyperlink" Target="https://rsarchive.org/Lectures/GA237/" TargetMode="External"/><Relationship Id="rId5984" Type="http://schemas.openxmlformats.org/officeDocument/2006/relationships/hyperlink" Target="https://rsarchive.org/Lectures/GA237/English/RSP1977/19240713p01.html" TargetMode="External"/><Relationship Id="rId5985" Type="http://schemas.openxmlformats.org/officeDocument/2006/relationships/hyperlink" Target="https://rsarchive.org/Lectures/GA237/English/RSP1977/Karm03_index.html" TargetMode="External"/><Relationship Id="rId5986" Type="http://schemas.openxmlformats.org/officeDocument/2006/relationships/hyperlink" Target="https://rsarchive.org/Lectures/GA277d/" TargetMode="External"/><Relationship Id="rId5987" Type="http://schemas.openxmlformats.org/officeDocument/2006/relationships/hyperlink" Target="https://rsarchive.org/Lectures/GA277d/English/SOL2025/19240713e01.html" TargetMode="External"/><Relationship Id="rId5988" Type="http://schemas.openxmlformats.org/officeDocument/2006/relationships/hyperlink" Target="https://rsarchive.org/Lectures/GA277d/" TargetMode="External"/><Relationship Id="rId5989" Type="http://schemas.openxmlformats.org/officeDocument/2006/relationships/hyperlink" Target="https://rsarchive.org/Lectures/GA260a/" TargetMode="External"/><Relationship Id="rId5990" Type="http://schemas.openxmlformats.org/officeDocument/2006/relationships/hyperlink" Target="https://rsarchive.org/Lectures/GA260a/English/ASGB1963/20240713m01.html" TargetMode="External"/><Relationship Id="rId5991" Type="http://schemas.openxmlformats.org/officeDocument/2006/relationships/hyperlink" Target="https://rsarchive.org/Lectures/GA260a/" TargetMode="External"/><Relationship Id="rId5992" Type="http://schemas.openxmlformats.org/officeDocument/2006/relationships/hyperlink" Target="https://rsarchive.org/Lectures/GA300c/" TargetMode="External"/><Relationship Id="rId5993" Type="http://schemas.openxmlformats.org/officeDocument/2006/relationships/hyperlink" Target="https://rsarchive.org/Lectures/GA300c/English/AP1998/19240715d01.html" TargetMode="External"/><Relationship Id="rId5994" Type="http://schemas.openxmlformats.org/officeDocument/2006/relationships/hyperlink" Target="https://rsarchive.org/Lectures/GA300b/English/AP1998/index.html" TargetMode="External"/><Relationship Id="rId5995" Type="http://schemas.openxmlformats.org/officeDocument/2006/relationships/hyperlink" Target="https://rsarchive.org/Lectures/GA332b/" TargetMode="External"/><Relationship Id="rId5996" Type="http://schemas.openxmlformats.org/officeDocument/2006/relationships/hyperlink" Target="https://rsarchive.org/Lectures/GA332b/English/SOL2024/19240715e01.html" TargetMode="External"/><Relationship Id="rId5997" Type="http://schemas.openxmlformats.org/officeDocument/2006/relationships/hyperlink" Target="https://rsarchive.org/Lectures/GA332b/" TargetMode="External"/><Relationship Id="rId5998" Type="http://schemas.openxmlformats.org/officeDocument/2006/relationships/hyperlink" Target="https://rsarchive.org/Lectures/GA246/" TargetMode="External"/><Relationship Id="rId5999" Type="http://schemas.openxmlformats.org/officeDocument/2006/relationships/hyperlink" Target="https://rsarchive.org/Lectures/GA246/English/SOL2025/19240716s01.html" TargetMode="External"/><Relationship Id="rId6000" Type="http://schemas.openxmlformats.org/officeDocument/2006/relationships/hyperlink" Target="https://rsarchive.org/Lectures/GA246/" TargetMode="External"/><Relationship Id="rId6001" Type="http://schemas.openxmlformats.org/officeDocument/2006/relationships/hyperlink" Target="https://rsarchive.org/Lectures/GA310/" TargetMode="External"/><Relationship Id="rId6002" Type="http://schemas.openxmlformats.org/officeDocument/2006/relationships/hyperlink" Target="https://rsarchive.org/Lectures/GA310/English/RSP1971/19240717a01.html" TargetMode="External"/><Relationship Id="rId6003" Type="http://schemas.openxmlformats.org/officeDocument/2006/relationships/hyperlink" Target="https://rsarchive.org/Lectures/GA310/English/RSP1971/HumVal_index.html" TargetMode="External"/><Relationship Id="rId6004" Type="http://schemas.openxmlformats.org/officeDocument/2006/relationships/hyperlink" Target="https://rsarchive.org/Lectures/GA319/" TargetMode="External"/><Relationship Id="rId6005" Type="http://schemas.openxmlformats.org/officeDocument/2006/relationships/hyperlink" Target="https://rsarchive.org/Lectures/GA319/English/APC1950/19240717p01.html" TargetMode="External"/><Relationship Id="rId6006" Type="http://schemas.openxmlformats.org/officeDocument/2006/relationships/hyperlink" Target="https://rsarchive.org/Lectures/GA319/English/APC1950/ArtHel_index.html" TargetMode="External"/><Relationship Id="rId6007" Type="http://schemas.openxmlformats.org/officeDocument/2006/relationships/hyperlink" Target="https://rsarchive.org/Lectures/GA319/" TargetMode="External"/><Relationship Id="rId6008" Type="http://schemas.openxmlformats.org/officeDocument/2006/relationships/hyperlink" Target="https://rsarchive.org/Lectures/GA319/English/APC1928/19240717p02.html" TargetMode="External"/><Relationship Id="rId6009" Type="http://schemas.openxmlformats.org/officeDocument/2006/relationships/hyperlink" Target="https://rsarchive.org/Lectures/GA319/English/APC1928/WhaCan_index.html" TargetMode="External"/><Relationship Id="rId6010" Type="http://schemas.openxmlformats.org/officeDocument/2006/relationships/hyperlink" Target="https://rsarchive.org/Lectures/GA240/" TargetMode="External"/><Relationship Id="rId6011" Type="http://schemas.openxmlformats.org/officeDocument/2006/relationships/hyperlink" Target="https://rsarchive.org/Lectures/GA240/English/RSP1971/19240718p01.html" TargetMode="External"/><Relationship Id="rId6012" Type="http://schemas.openxmlformats.org/officeDocument/2006/relationships/hyperlink" Target="https://rsarchive.org/Lectures/GA240/English/RSP1971/Karm06_index.html" TargetMode="External"/><Relationship Id="rId6013" Type="http://schemas.openxmlformats.org/officeDocument/2006/relationships/hyperlink" Target="https://rsarchive.org/Lectures/GA310/" TargetMode="External"/><Relationship Id="rId6014" Type="http://schemas.openxmlformats.org/officeDocument/2006/relationships/hyperlink" Target="https://rsarchive.org/Lectures/GA310/English/RSP1971/19240718a01.html" TargetMode="External"/><Relationship Id="rId6015" Type="http://schemas.openxmlformats.org/officeDocument/2006/relationships/hyperlink" Target="https://rsarchive.org/Lectures/GA310/English/RSP1971/HumVal_index.html" TargetMode="External"/><Relationship Id="rId6016" Type="http://schemas.openxmlformats.org/officeDocument/2006/relationships/hyperlink" Target="https://rsarchive.org/Lectures/GA240/" TargetMode="External"/><Relationship Id="rId6017" Type="http://schemas.openxmlformats.org/officeDocument/2006/relationships/hyperlink" Target="https://rsarchive.org/Lectures/GA240/English/RSP1971/19240719p01.html" TargetMode="External"/><Relationship Id="rId6018" Type="http://schemas.openxmlformats.org/officeDocument/2006/relationships/hyperlink" Target="https://rsarchive.org/Lectures/GA240/English/RSP1971/Karm06_index.html" TargetMode="External"/><Relationship Id="rId6019" Type="http://schemas.openxmlformats.org/officeDocument/2006/relationships/hyperlink" Target="https://rsarchive.org/Lectures/GA310/" TargetMode="External"/><Relationship Id="rId6020" Type="http://schemas.openxmlformats.org/officeDocument/2006/relationships/hyperlink" Target="https://rsarchive.org/Lectures/GA310/English/RSP1971/19240719a01.html" TargetMode="External"/><Relationship Id="rId6021" Type="http://schemas.openxmlformats.org/officeDocument/2006/relationships/hyperlink" Target="https://rsarchive.org/Lectures/GA310/English/RSP1971/HumVal_index.html" TargetMode="External"/><Relationship Id="rId6022" Type="http://schemas.openxmlformats.org/officeDocument/2006/relationships/hyperlink" Target="https://rsarchive.org/Lectures/GA217a/" TargetMode="External"/><Relationship Id="rId6023" Type="http://schemas.openxmlformats.org/officeDocument/2006/relationships/hyperlink" Target="https://rsarchive.org/Lectures/GA217a/English/MP1992/19240720v01.html" TargetMode="External"/><Relationship Id="rId6024" Type="http://schemas.openxmlformats.org/officeDocument/2006/relationships/hyperlink" Target="https://rsarchive.org/Lectures/GA217a/English/Singles/19230114p02.html" TargetMode="External"/><Relationship Id="rId6025" Type="http://schemas.openxmlformats.org/officeDocument/2006/relationships/hyperlink" Target="https://rsarchive.org/Lectures/GA240/" TargetMode="External"/><Relationship Id="rId6026" Type="http://schemas.openxmlformats.org/officeDocument/2006/relationships/hyperlink" Target="https://rsarchive.org/Lectures/GA240/English/RSP1971/19240720p01.html" TargetMode="External"/><Relationship Id="rId6027" Type="http://schemas.openxmlformats.org/officeDocument/2006/relationships/hyperlink" Target="https://rsarchive.org/Lectures/GA240/English/RSP1971/Karm06_index.html" TargetMode="External"/><Relationship Id="rId6028" Type="http://schemas.openxmlformats.org/officeDocument/2006/relationships/hyperlink" Target="https://rsarchive.org/Lectures/GA310/" TargetMode="External"/><Relationship Id="rId6029" Type="http://schemas.openxmlformats.org/officeDocument/2006/relationships/hyperlink" Target="https://rsarchive.org/Lectures/GA310/English/RSP1971/19240720a01.html" TargetMode="External"/><Relationship Id="rId6030" Type="http://schemas.openxmlformats.org/officeDocument/2006/relationships/hyperlink" Target="https://rsarchive.org/Lectures/GA310/English/RSP1971/HumVal_index.html" TargetMode="External"/><Relationship Id="rId6031" Type="http://schemas.openxmlformats.org/officeDocument/2006/relationships/hyperlink" Target="https://rsarchive.org/Lectures/GA260a/" TargetMode="External"/><Relationship Id="rId6032" Type="http://schemas.openxmlformats.org/officeDocument/2006/relationships/hyperlink" Target="https://rsarchive.org/Lectures/GA260a/English/SOL2025/19240720p01.html" TargetMode="External"/><Relationship Id="rId6033" Type="http://schemas.openxmlformats.org/officeDocument/2006/relationships/hyperlink" Target="https://rsarchive.org/Lectures/GA260a/" TargetMode="External"/><Relationship Id="rId6034" Type="http://schemas.openxmlformats.org/officeDocument/2006/relationships/hyperlink" Target="https://rsarchive.org/Lectures/GA310/" TargetMode="External"/><Relationship Id="rId6035" Type="http://schemas.openxmlformats.org/officeDocument/2006/relationships/hyperlink" Target="https://rsarchive.org/Lectures/GA310/English/RSP1971/19240721a01.html" TargetMode="External"/><Relationship Id="rId6036" Type="http://schemas.openxmlformats.org/officeDocument/2006/relationships/hyperlink" Target="https://rsarchive.org/Lectures/GA310/English/RSP1971/HumVal_index.html" TargetMode="External"/><Relationship Id="rId6037" Type="http://schemas.openxmlformats.org/officeDocument/2006/relationships/hyperlink" Target="https://rsarchive.org/Lectures/GA319/" TargetMode="External"/><Relationship Id="rId6038" Type="http://schemas.openxmlformats.org/officeDocument/2006/relationships/hyperlink" Target="https://rsarchive.org/Lectures/GA319/English/APC1950/19240721p01.html" TargetMode="External"/><Relationship Id="rId6039" Type="http://schemas.openxmlformats.org/officeDocument/2006/relationships/hyperlink" Target="https://rsarchive.org/Lectures/GA319/English/APC1950/ArtHel_index.html" TargetMode="External"/><Relationship Id="rId6040" Type="http://schemas.openxmlformats.org/officeDocument/2006/relationships/hyperlink" Target="https://rsarchive.org/Lectures/GA319/" TargetMode="External"/><Relationship Id="rId6041" Type="http://schemas.openxmlformats.org/officeDocument/2006/relationships/hyperlink" Target="https://rsarchive.org/Lectures/GA319/English/APC1928/19240721p02.html" TargetMode="External"/><Relationship Id="rId6042" Type="http://schemas.openxmlformats.org/officeDocument/2006/relationships/hyperlink" Target="https://rsarchive.org/Lectures/GA319/English/APC1928/WhaCan_index.html" TargetMode="External"/><Relationship Id="rId6043" Type="http://schemas.openxmlformats.org/officeDocument/2006/relationships/hyperlink" Target="https://rsarchive.org/Lectures/GA310/" TargetMode="External"/><Relationship Id="rId6044" Type="http://schemas.openxmlformats.org/officeDocument/2006/relationships/hyperlink" Target="https://rsarchive.org/Lectures/GA310/English/RSP1971/19240722p01.html" TargetMode="External"/><Relationship Id="rId6045" Type="http://schemas.openxmlformats.org/officeDocument/2006/relationships/hyperlink" Target="https://rsarchive.org/Lectures/GA310/English/RSP1971/HumVal_index.html" TargetMode="External"/><Relationship Id="rId6046" Type="http://schemas.openxmlformats.org/officeDocument/2006/relationships/hyperlink" Target="https://rsarchive.org/Lectures/GA310/" TargetMode="External"/><Relationship Id="rId6047" Type="http://schemas.openxmlformats.org/officeDocument/2006/relationships/hyperlink" Target="https://rsarchive.org/Lectures/GA310/English/RSP1971/19240723p01.html" TargetMode="External"/><Relationship Id="rId6048" Type="http://schemas.openxmlformats.org/officeDocument/2006/relationships/hyperlink" Target="https://rsarchive.org/Lectures/GA310/English/RSP1971/HumVal_index.html" TargetMode="External"/><Relationship Id="rId6049" Type="http://schemas.openxmlformats.org/officeDocument/2006/relationships/hyperlink" Target="https://rsarchive.org/Lectures/GA310/" TargetMode="External"/><Relationship Id="rId6050" Type="http://schemas.openxmlformats.org/officeDocument/2006/relationships/hyperlink" Target="https://rsarchive.org/Lectures/GA310/English/RSP1971/19240724a01.html" TargetMode="External"/><Relationship Id="rId6051" Type="http://schemas.openxmlformats.org/officeDocument/2006/relationships/hyperlink" Target="https://rsarchive.org/Lectures/GA310/English/RSP1971/HumVal_index.html" TargetMode="External"/><Relationship Id="rId6052" Type="http://schemas.openxmlformats.org/officeDocument/2006/relationships/hyperlink" Target="https://rsarchive.org/Lectures/GA310/" TargetMode="External"/><Relationship Id="rId6053" Type="http://schemas.openxmlformats.org/officeDocument/2006/relationships/hyperlink" Target="https://rsarchive.org/Lectures/GA310/English/RSP1971/19240724b01.html" TargetMode="External"/><Relationship Id="rId6054" Type="http://schemas.openxmlformats.org/officeDocument/2006/relationships/hyperlink" Target="https://rsarchive.org/Lectures/GA310/English/RSP1971/HumVal_index.html" TargetMode="External"/><Relationship Id="rId6055" Type="http://schemas.openxmlformats.org/officeDocument/2006/relationships/hyperlink" Target="https://rsarchive.org/Lectures/GA310/" TargetMode="External"/><Relationship Id="rId6056" Type="http://schemas.openxmlformats.org/officeDocument/2006/relationships/hyperlink" Target="https://rsarchive.org/Lectures/GA310/English/RSP1971/19240724c01.html" TargetMode="External"/><Relationship Id="rId6057" Type="http://schemas.openxmlformats.org/officeDocument/2006/relationships/hyperlink" Target="https://rsarchive.org/Lectures/GA310/English/RSP1971/HumVal_index.html" TargetMode="External"/><Relationship Id="rId6058" Type="http://schemas.openxmlformats.org/officeDocument/2006/relationships/hyperlink" Target="https://rsarchive.org/Lectures/GA319/" TargetMode="External"/><Relationship Id="rId6059" Type="http://schemas.openxmlformats.org/officeDocument/2006/relationships/hyperlink" Target="https://rsarchive.org/Lectures/GA319/English/APC1950/19240724p01.html" TargetMode="External"/><Relationship Id="rId6060" Type="http://schemas.openxmlformats.org/officeDocument/2006/relationships/hyperlink" Target="https://rsarchive.org/Lectures/GA319/English/APC1950/ArtHel_index.html" TargetMode="External"/><Relationship Id="rId6061" Type="http://schemas.openxmlformats.org/officeDocument/2006/relationships/hyperlink" Target="https://rsarchive.org/Lectures/GA319/" TargetMode="External"/><Relationship Id="rId6062" Type="http://schemas.openxmlformats.org/officeDocument/2006/relationships/hyperlink" Target="https://rsarchive.org/Lectures/GA319/English/APC1928/19240724p02.html" TargetMode="External"/><Relationship Id="rId6063" Type="http://schemas.openxmlformats.org/officeDocument/2006/relationships/hyperlink" Target="https://rsarchive.org/Lectures/GA319/English/APC1928/WhaCan_index.html" TargetMode="External"/><Relationship Id="rId6064" Type="http://schemas.openxmlformats.org/officeDocument/2006/relationships/hyperlink" Target="https://rsarchive.org/Lectures/GA277d/" TargetMode="External"/><Relationship Id="rId6065" Type="http://schemas.openxmlformats.org/officeDocument/2006/relationships/hyperlink" Target="https://rsarchive.org/Lectures/GA277d/English/SOL2025/19240724e01.html" TargetMode="External"/><Relationship Id="rId6066" Type="http://schemas.openxmlformats.org/officeDocument/2006/relationships/hyperlink" Target="https://rsarchive.org/Lectures/GA277d/" TargetMode="External"/><Relationship Id="rId6067" Type="http://schemas.openxmlformats.org/officeDocument/2006/relationships/hyperlink" Target="https://rsarchive.org/Lectures/GA277d/" TargetMode="External"/><Relationship Id="rId6068" Type="http://schemas.openxmlformats.org/officeDocument/2006/relationships/hyperlink" Target="https://rsarchive.org/Lectures/GA277d/English/SOL2025/19240727e01.html" TargetMode="External"/><Relationship Id="rId6069" Type="http://schemas.openxmlformats.org/officeDocument/2006/relationships/hyperlink" Target="https://rsarchive.org/Lectures/GA277d/" TargetMode="External"/><Relationship Id="rId6070" Type="http://schemas.openxmlformats.org/officeDocument/2006/relationships/hyperlink" Target="https://rsarchive.org/Lectures/GA237/" TargetMode="External"/><Relationship Id="rId6071" Type="http://schemas.openxmlformats.org/officeDocument/2006/relationships/hyperlink" Target="https://rsarchive.org/Lectures/GA237/English/RSP1977/19240728p01.html" TargetMode="External"/><Relationship Id="rId6072" Type="http://schemas.openxmlformats.org/officeDocument/2006/relationships/hyperlink" Target="https://rsarchive.org/Lectures/GA237/English/RSP1977/Karm03_index.html" TargetMode="External"/><Relationship Id="rId6073" Type="http://schemas.openxmlformats.org/officeDocument/2006/relationships/hyperlink" Target="https://rsarchive.org/Lectures/GA354/" TargetMode="External"/><Relationship Id="rId6074" Type="http://schemas.openxmlformats.org/officeDocument/2006/relationships/hyperlink" Target="https://rsarchive.org/Lectures/GA354/English/RSP1987/19240731p02.html" TargetMode="External"/><Relationship Id="rId6075" Type="http://schemas.openxmlformats.org/officeDocument/2006/relationships/hyperlink" Target="https://rsarchive.org/Lectures/GA354/English/RSP1987/" TargetMode="External"/><Relationship Id="rId6076" Type="http://schemas.openxmlformats.org/officeDocument/2006/relationships/hyperlink" Target="https://rsarchive.org/Lectures/GA277d/" TargetMode="External"/><Relationship Id="rId6077" Type="http://schemas.openxmlformats.org/officeDocument/2006/relationships/hyperlink" Target="https://rsarchive.org/Lectures/GA277d/English/SOL2025/19240731e01.html" TargetMode="External"/><Relationship Id="rId6078" Type="http://schemas.openxmlformats.org/officeDocument/2006/relationships/hyperlink" Target="https://rsarchive.org/Lectures/GA277d/" TargetMode="External"/><Relationship Id="rId6079" Type="http://schemas.openxmlformats.org/officeDocument/2006/relationships/hyperlink" Target="https://rsarchive.org/Lectures/GA237/" TargetMode="External"/><Relationship Id="rId6080" Type="http://schemas.openxmlformats.org/officeDocument/2006/relationships/hyperlink" Target="https://rsarchive.org/Lectures/GA237/English/RSP1977/19240801p01.html" TargetMode="External"/><Relationship Id="rId6081" Type="http://schemas.openxmlformats.org/officeDocument/2006/relationships/hyperlink" Target="https://rsarchive.org/Lectures/GA237/English/RSP1977/Karm03_index.html" TargetMode="External"/><Relationship Id="rId6082" Type="http://schemas.openxmlformats.org/officeDocument/2006/relationships/hyperlink" Target="https://rsarchive.org/Lectures/GA270/" TargetMode="External"/><Relationship Id="rId6083" Type="http://schemas.openxmlformats.org/officeDocument/2006/relationships/hyperlink" Target="https://rsarchive.org/Lectures/GA270/English/eLib2018b/19240802a01.html" TargetMode="External"/><Relationship Id="rId6084" Type="http://schemas.openxmlformats.org/officeDocument/2006/relationships/hyperlink" Target="https://rsarchive.org/Lectures/GA270/English/eLib2018b/FstCl2_index.html" TargetMode="External"/><Relationship Id="rId6085" Type="http://schemas.openxmlformats.org/officeDocument/2006/relationships/hyperlink" Target="https://rsarchive.org/Lectures/GA270/" TargetMode="External"/><Relationship Id="rId6086" Type="http://schemas.openxmlformats.org/officeDocument/2006/relationships/hyperlink" Target="https://rsarchive.org/Lectures/GA270/English/SOL2023/19240802-JR.html" TargetMode="External"/><Relationship Id="rId6087" Type="http://schemas.openxmlformats.org/officeDocument/2006/relationships/hyperlink" Target="https://rsarchive.org/Lectures/GA270/English/SOL2023/" TargetMode="External"/><Relationship Id="rId6088" Type="http://schemas.openxmlformats.org/officeDocument/2006/relationships/hyperlink" Target="https://rsarchive.org/Lectures/GA354/" TargetMode="External"/><Relationship Id="rId6089" Type="http://schemas.openxmlformats.org/officeDocument/2006/relationships/hyperlink" Target="https://rsarchive.org/Lectures/GA354/English/RSP1987/19240802p02.html" TargetMode="External"/><Relationship Id="rId6090" Type="http://schemas.openxmlformats.org/officeDocument/2006/relationships/hyperlink" Target="https://rsarchive.org/Lectures/GA354/English/RSP1987/" TargetMode="External"/><Relationship Id="rId6091" Type="http://schemas.openxmlformats.org/officeDocument/2006/relationships/hyperlink" Target="https://rsarchive.org/Lectures/GA237/" TargetMode="External"/><Relationship Id="rId6092" Type="http://schemas.openxmlformats.org/officeDocument/2006/relationships/hyperlink" Target="https://rsarchive.org/Lectures/GA237/English/RSP1977/19240803p02.html" TargetMode="External"/><Relationship Id="rId6093" Type="http://schemas.openxmlformats.org/officeDocument/2006/relationships/hyperlink" Target="https://rsarchive.org/Lectures/GA237/English/RSP1977/Karm03_index.html" TargetMode="External"/><Relationship Id="rId6094" Type="http://schemas.openxmlformats.org/officeDocument/2006/relationships/hyperlink" Target="https://rsarchive.org/Lectures/GA237/" TargetMode="External"/><Relationship Id="rId6095" Type="http://schemas.openxmlformats.org/officeDocument/2006/relationships/hyperlink" Target="https://rsarchive.org/Lectures/GA237/English/Singles/19240803p01.html" TargetMode="External"/><Relationship Id="rId6096" Type="http://schemas.openxmlformats.org/officeDocument/2006/relationships/hyperlink" Target="https://rsarchive.org/Lectures/GA237/English/Singles/19240803p01.html" TargetMode="External"/><Relationship Id="rId6097" Type="http://schemas.openxmlformats.org/officeDocument/2006/relationships/hyperlink" Target="https://rsarchive.org/Lectures/GA277d/" TargetMode="External"/><Relationship Id="rId6098" Type="http://schemas.openxmlformats.org/officeDocument/2006/relationships/hyperlink" Target="https://rsarchive.org/Lectures/GA277d/English/SOL2025/19240803e01.html" TargetMode="External"/><Relationship Id="rId6099" Type="http://schemas.openxmlformats.org/officeDocument/2006/relationships/hyperlink" Target="https://rsarchive.org/Lectures/GA277d/" TargetMode="External"/><Relationship Id="rId6100" Type="http://schemas.openxmlformats.org/officeDocument/2006/relationships/hyperlink" Target="https://rsarchive.org/Lectures/GA260a/" TargetMode="External"/><Relationship Id="rId6101" Type="http://schemas.openxmlformats.org/officeDocument/2006/relationships/hyperlink" Target="https://rsarchive.org/Lectures/GA260a/English/SOL2025/19240803p01.html" TargetMode="External"/><Relationship Id="rId6102" Type="http://schemas.openxmlformats.org/officeDocument/2006/relationships/hyperlink" Target="https://rsarchive.org/Lectures/GA260a/" TargetMode="External"/><Relationship Id="rId6103" Type="http://schemas.openxmlformats.org/officeDocument/2006/relationships/hyperlink" Target="https://rsarchive.org/Lectures/GA237/" TargetMode="External"/><Relationship Id="rId6104" Type="http://schemas.openxmlformats.org/officeDocument/2006/relationships/hyperlink" Target="https://rsarchive.org/Lectures/GA237/English/RSP1977/19240804p01.html" TargetMode="External"/><Relationship Id="rId6105" Type="http://schemas.openxmlformats.org/officeDocument/2006/relationships/hyperlink" Target="https://rsarchive.org/Lectures/GA237/English/RSP1977/Karm03_index.html" TargetMode="External"/><Relationship Id="rId6106" Type="http://schemas.openxmlformats.org/officeDocument/2006/relationships/hyperlink" Target="https://rsarchive.org/Lectures/GA246/" TargetMode="External"/><Relationship Id="rId6107" Type="http://schemas.openxmlformats.org/officeDocument/2006/relationships/hyperlink" Target="https://rsarchive.org/Lectures/GA246/English/SOL2025/19240805s01.html" TargetMode="External"/><Relationship Id="rId6108" Type="http://schemas.openxmlformats.org/officeDocument/2006/relationships/hyperlink" Target="https://rsarchive.org/Lectures/GA246/" TargetMode="External"/><Relationship Id="rId6109" Type="http://schemas.openxmlformats.org/officeDocument/2006/relationships/hyperlink" Target="https://rsarchive.org/Lectures/GA354/" TargetMode="External"/><Relationship Id="rId6110" Type="http://schemas.openxmlformats.org/officeDocument/2006/relationships/hyperlink" Target="https://rsarchive.org/Lectures/GA354/English/RSP1987/19240806p01.html" TargetMode="External"/><Relationship Id="rId6111" Type="http://schemas.openxmlformats.org/officeDocument/2006/relationships/hyperlink" Target="https://rsarchive.org/Lectures/GA354/English/RSP1987/" TargetMode="External"/><Relationship Id="rId6112" Type="http://schemas.openxmlformats.org/officeDocument/2006/relationships/hyperlink" Target="https://rsarchive.org/Lectures/GA237/" TargetMode="External"/><Relationship Id="rId6113" Type="http://schemas.openxmlformats.org/officeDocument/2006/relationships/hyperlink" Target="https://rsarchive.org/Lectures/GA237/English/RSP1977/19240808p01.html" TargetMode="External"/><Relationship Id="rId6114" Type="http://schemas.openxmlformats.org/officeDocument/2006/relationships/hyperlink" Target="https://rsarchive.org/Lectures/GA237/English/RSP1977/Karm03_index.html" TargetMode="External"/><Relationship Id="rId6115" Type="http://schemas.openxmlformats.org/officeDocument/2006/relationships/hyperlink" Target="https://rsarchive.org/Lectures/GA354/" TargetMode="External"/><Relationship Id="rId6116" Type="http://schemas.openxmlformats.org/officeDocument/2006/relationships/hyperlink" Target="https://rsarchive.org/Lectures/GA354/English/RSP1987/19240809p01.html" TargetMode="External"/><Relationship Id="rId6117" Type="http://schemas.openxmlformats.org/officeDocument/2006/relationships/hyperlink" Target="https://rsarchive.org/Lectures/GA354/English/RSP1987/" TargetMode="External"/><Relationship Id="rId6118" Type="http://schemas.openxmlformats.org/officeDocument/2006/relationships/hyperlink" Target="https://rsarchive.org/Lectures/GA260a/" TargetMode="External"/><Relationship Id="rId6119" Type="http://schemas.openxmlformats.org/officeDocument/2006/relationships/hyperlink" Target="https://rsarchive.org/Lectures/GA260a/English/ASGB1963/20240810m01.html" TargetMode="External"/><Relationship Id="rId6120" Type="http://schemas.openxmlformats.org/officeDocument/2006/relationships/hyperlink" Target="https://rsarchive.org/Lectures/GA260a/" TargetMode="External"/><Relationship Id="rId6121" Type="http://schemas.openxmlformats.org/officeDocument/2006/relationships/hyperlink" Target="https://rsarchive.org/Lectures/GA243/" TargetMode="External"/><Relationship Id="rId6122" Type="http://schemas.openxmlformats.org/officeDocument/2006/relationships/hyperlink" Target="https://rsarchive.org/Lectures/GA243/English/RSP1985/19240811p02.html" TargetMode="External"/><Relationship Id="rId6123" Type="http://schemas.openxmlformats.org/officeDocument/2006/relationships/hyperlink" Target="https://rsarchive.org/Lectures/GA243/English/RSP1985/TrFa85_index.html" TargetMode="External"/><Relationship Id="rId6124" Type="http://schemas.openxmlformats.org/officeDocument/2006/relationships/hyperlink" Target="https://rsarchive.org/Lectures/GA260a/" TargetMode="External"/><Relationship Id="rId6125" Type="http://schemas.openxmlformats.org/officeDocument/2006/relationships/hyperlink" Target="https://rsarchive.org/Lectures/GA260a/English/SOL2025/19240811p01.html" TargetMode="External"/><Relationship Id="rId6126" Type="http://schemas.openxmlformats.org/officeDocument/2006/relationships/hyperlink" Target="https://rsarchive.org/Lectures/GA260a/" TargetMode="External"/><Relationship Id="rId6127" Type="http://schemas.openxmlformats.org/officeDocument/2006/relationships/hyperlink" Target="https://rsarchive.org/Lectures/GA240/" TargetMode="External"/><Relationship Id="rId6128" Type="http://schemas.openxmlformats.org/officeDocument/2006/relationships/hyperlink" Target="https://rsarchive.org/Lectures/GA240/English/RSP1975/19240812v01.html" TargetMode="External"/><Relationship Id="rId6129" Type="http://schemas.openxmlformats.org/officeDocument/2006/relationships/hyperlink" Target="https://rsarchive.org/Lectures/GA240/English/RSP1975/Karm08_index.html" TargetMode="External"/><Relationship Id="rId6130" Type="http://schemas.openxmlformats.org/officeDocument/2006/relationships/hyperlink" Target="https://rsarchive.org/Lectures/GA243/" TargetMode="External"/><Relationship Id="rId6131" Type="http://schemas.openxmlformats.org/officeDocument/2006/relationships/hyperlink" Target="https://rsarchive.org/Lectures/GA243/English/RSP1985/19240812p02.html" TargetMode="External"/><Relationship Id="rId6132" Type="http://schemas.openxmlformats.org/officeDocument/2006/relationships/hyperlink" Target="https://rsarchive.org/Lectures/GA243/English/RSP1985/TrFa85_index.html" TargetMode="External"/><Relationship Id="rId6133" Type="http://schemas.openxmlformats.org/officeDocument/2006/relationships/hyperlink" Target="https://rsarchive.org/Lectures/GA311/" TargetMode="External"/><Relationship Id="rId6134" Type="http://schemas.openxmlformats.org/officeDocument/2006/relationships/hyperlink" Target="https://rsarchive.org/Lectures/GA311/English/AP1982/19240812w01.html" TargetMode="External"/><Relationship Id="rId6135" Type="http://schemas.openxmlformats.org/officeDocument/2006/relationships/hyperlink" Target="https://rsarchive.org/Lectures/GA311/English/AP1982/KinChi_index.html" TargetMode="External"/><Relationship Id="rId6136" Type="http://schemas.openxmlformats.org/officeDocument/2006/relationships/hyperlink" Target="https://rsarchive.org/Lectures/GA260a/" TargetMode="External"/><Relationship Id="rId6137" Type="http://schemas.openxmlformats.org/officeDocument/2006/relationships/hyperlink" Target="https://rsarchive.org/Lectures/GA260a/English/SOL2025/19240812p01.html" TargetMode="External"/><Relationship Id="rId6138" Type="http://schemas.openxmlformats.org/officeDocument/2006/relationships/hyperlink" Target="https://rsarchive.org/Lectures/GA260a/" TargetMode="External"/><Relationship Id="rId6139" Type="http://schemas.openxmlformats.org/officeDocument/2006/relationships/hyperlink" Target="https://rsarchive.org/Lectures/GA243/" TargetMode="External"/><Relationship Id="rId6140" Type="http://schemas.openxmlformats.org/officeDocument/2006/relationships/hyperlink" Target="https://rsarchive.org/Lectures/GA243/English/RSP1985/19240813p02.html" TargetMode="External"/><Relationship Id="rId6141" Type="http://schemas.openxmlformats.org/officeDocument/2006/relationships/hyperlink" Target="https://rsarchive.org/Lectures/GA243/English/RSP1985/TrFa85_index.html" TargetMode="External"/><Relationship Id="rId6142" Type="http://schemas.openxmlformats.org/officeDocument/2006/relationships/hyperlink" Target="https://rsarchive.org/Lectures/GA311/" TargetMode="External"/><Relationship Id="rId6143" Type="http://schemas.openxmlformats.org/officeDocument/2006/relationships/hyperlink" Target="https://rsarchive.org/Lectures/GA311/English/AP1982/19240813v01.html" TargetMode="External"/><Relationship Id="rId6144" Type="http://schemas.openxmlformats.org/officeDocument/2006/relationships/hyperlink" Target="https://rsarchive.org/Lectures/GA311/English/AP1982/KinChi_index.html" TargetMode="External"/><Relationship Id="rId6145" Type="http://schemas.openxmlformats.org/officeDocument/2006/relationships/hyperlink" Target="https://rsarchive.org/Lectures/GA277d/" TargetMode="External"/><Relationship Id="rId6146" Type="http://schemas.openxmlformats.org/officeDocument/2006/relationships/hyperlink" Target="https://rsarchive.org/Lectures/GA277d/English/SOL2025/19240813e01.html" TargetMode="External"/><Relationship Id="rId6147" Type="http://schemas.openxmlformats.org/officeDocument/2006/relationships/hyperlink" Target="https://rsarchive.org/Lectures/GA277d/" TargetMode="External"/><Relationship Id="rId6148" Type="http://schemas.openxmlformats.org/officeDocument/2006/relationships/hyperlink" Target="https://rsarchive.org/Lectures/GA240/" TargetMode="External"/><Relationship Id="rId6149" Type="http://schemas.openxmlformats.org/officeDocument/2006/relationships/hyperlink" Target="https://rsarchive.org/Lectures/GA240/English/RSP1975/19240814v01.html" TargetMode="External"/><Relationship Id="rId6150" Type="http://schemas.openxmlformats.org/officeDocument/2006/relationships/hyperlink" Target="https://rsarchive.org/Lectures/GA240/English/RSP1975/Karm08_index.html" TargetMode="External"/><Relationship Id="rId6151" Type="http://schemas.openxmlformats.org/officeDocument/2006/relationships/hyperlink" Target="https://rsarchive.org/Lectures/GA243/" TargetMode="External"/><Relationship Id="rId6152" Type="http://schemas.openxmlformats.org/officeDocument/2006/relationships/hyperlink" Target="https://rsarchive.org/Lectures/GA243/English/RSP1985/19240814p02.html" TargetMode="External"/><Relationship Id="rId6153" Type="http://schemas.openxmlformats.org/officeDocument/2006/relationships/hyperlink" Target="https://rsarchive.org/Lectures/GA243/English/RSP1985/TrFa85_index.html" TargetMode="External"/><Relationship Id="rId6154" Type="http://schemas.openxmlformats.org/officeDocument/2006/relationships/hyperlink" Target="https://rsarchive.org/Lectures/GA311/" TargetMode="External"/><Relationship Id="rId6155" Type="http://schemas.openxmlformats.org/officeDocument/2006/relationships/hyperlink" Target="https://rsarchive.org/Lectures/GA311/English/AP1982/19240814w01.html" TargetMode="External"/><Relationship Id="rId6156" Type="http://schemas.openxmlformats.org/officeDocument/2006/relationships/hyperlink" Target="https://rsarchive.org/Lectures/GA311/English/AP1982/KinChi_index.html" TargetMode="External"/><Relationship Id="rId6157" Type="http://schemas.openxmlformats.org/officeDocument/2006/relationships/hyperlink" Target="https://rsarchive.org/Lectures/GA243/" TargetMode="External"/><Relationship Id="rId6158" Type="http://schemas.openxmlformats.org/officeDocument/2006/relationships/hyperlink" Target="https://rsarchive.org/Lectures/GA243/English/RSP1985/19240815p02.html" TargetMode="External"/><Relationship Id="rId6159" Type="http://schemas.openxmlformats.org/officeDocument/2006/relationships/hyperlink" Target="https://rsarchive.org/Lectures/GA243/English/RSP1985/TrFa85_index.html" TargetMode="External"/><Relationship Id="rId6160" Type="http://schemas.openxmlformats.org/officeDocument/2006/relationships/hyperlink" Target="https://rsarchive.org/Lectures/GA311/" TargetMode="External"/><Relationship Id="rId6161" Type="http://schemas.openxmlformats.org/officeDocument/2006/relationships/hyperlink" Target="https://rsarchive.org/Lectures/GA311/English/AP1982/19240815v01.html" TargetMode="External"/><Relationship Id="rId6162" Type="http://schemas.openxmlformats.org/officeDocument/2006/relationships/hyperlink" Target="https://rsarchive.org/Lectures/GA311/English/AP1982/KinChi_index.html" TargetMode="External"/><Relationship Id="rId6163" Type="http://schemas.openxmlformats.org/officeDocument/2006/relationships/hyperlink" Target="https://rsarchive.org/Lectures/GA277d/" TargetMode="External"/><Relationship Id="rId6164" Type="http://schemas.openxmlformats.org/officeDocument/2006/relationships/hyperlink" Target="https://rsarchive.org/Lectures/GA277d/English/SOL2025/19240815e01.html" TargetMode="External"/><Relationship Id="rId6165" Type="http://schemas.openxmlformats.org/officeDocument/2006/relationships/hyperlink" Target="https://rsarchive.org/Lectures/GA277d/" TargetMode="External"/><Relationship Id="rId6166" Type="http://schemas.openxmlformats.org/officeDocument/2006/relationships/hyperlink" Target="https://rsarchive.org/Lectures/GA243/" TargetMode="External"/><Relationship Id="rId6167" Type="http://schemas.openxmlformats.org/officeDocument/2006/relationships/hyperlink" Target="https://rsarchive.org/Lectures/GA243/English/RSP1985/19240816p02.html" TargetMode="External"/><Relationship Id="rId6168" Type="http://schemas.openxmlformats.org/officeDocument/2006/relationships/hyperlink" Target="https://rsarchive.org/Lectures/GA243/English/RSP1985/TrFa85_index.html" TargetMode="External"/><Relationship Id="rId6169" Type="http://schemas.openxmlformats.org/officeDocument/2006/relationships/hyperlink" Target="https://rsarchive.org/Lectures/GA311/" TargetMode="External"/><Relationship Id="rId6170" Type="http://schemas.openxmlformats.org/officeDocument/2006/relationships/hyperlink" Target="https://rsarchive.org/Lectures/GA311/English/AP1982/19240816v01.html" TargetMode="External"/><Relationship Id="rId6171" Type="http://schemas.openxmlformats.org/officeDocument/2006/relationships/hyperlink" Target="https://rsarchive.org/Lectures/GA311/English/AP1982/KinChi_index.html" TargetMode="External"/><Relationship Id="rId6172" Type="http://schemas.openxmlformats.org/officeDocument/2006/relationships/hyperlink" Target="https://rsarchive.org/Articles/GA037/" TargetMode="External"/><Relationship Id="rId6173" Type="http://schemas.openxmlformats.org/officeDocument/2006/relationships/hyperlink" Target="https://rsarchive.org/Articles/GA037/English/SOL2023/19240817g01.html" TargetMode="External"/><Relationship Id="rId6174" Type="http://schemas.openxmlformats.org/officeDocument/2006/relationships/hyperlink" Target="https://rsarchive.org/Articles/GA037/" TargetMode="External"/><Relationship Id="rId6175" Type="http://schemas.openxmlformats.org/officeDocument/2006/relationships/hyperlink" Target="https://rsarchive.org/Lectures/GA243/" TargetMode="External"/><Relationship Id="rId6176" Type="http://schemas.openxmlformats.org/officeDocument/2006/relationships/hyperlink" Target="https://rsarchive.org/Lectures/GA243/English/RSP1985/19240818p02.html" TargetMode="External"/><Relationship Id="rId6177" Type="http://schemas.openxmlformats.org/officeDocument/2006/relationships/hyperlink" Target="https://rsarchive.org/Lectures/GA243/English/RSP1985/TrFa85_index.html" TargetMode="External"/><Relationship Id="rId6178" Type="http://schemas.openxmlformats.org/officeDocument/2006/relationships/hyperlink" Target="https://rsarchive.org/Lectures/GA311/" TargetMode="External"/><Relationship Id="rId6179" Type="http://schemas.openxmlformats.org/officeDocument/2006/relationships/hyperlink" Target="https://rsarchive.org/Lectures/GA311/English/AP1982/19240818v01.html" TargetMode="External"/><Relationship Id="rId6180" Type="http://schemas.openxmlformats.org/officeDocument/2006/relationships/hyperlink" Target="https://rsarchive.org/Lectures/GA311/English/AP1982/KinChi_index.html" TargetMode="External"/><Relationship Id="rId6181" Type="http://schemas.openxmlformats.org/officeDocument/2006/relationships/hyperlink" Target="https://rsarchive.org/Lectures/GA277d/" TargetMode="External"/><Relationship Id="rId6182" Type="http://schemas.openxmlformats.org/officeDocument/2006/relationships/hyperlink" Target="https://rsarchive.org/Lectures/GA277d/English/SOL2025/19240818e01.html" TargetMode="External"/><Relationship Id="rId6183" Type="http://schemas.openxmlformats.org/officeDocument/2006/relationships/hyperlink" Target="https://rsarchive.org/Lectures/GA277d/" TargetMode="External"/><Relationship Id="rId6184" Type="http://schemas.openxmlformats.org/officeDocument/2006/relationships/hyperlink" Target="https://rsarchive.org/Lectures/GA243/" TargetMode="External"/><Relationship Id="rId6185" Type="http://schemas.openxmlformats.org/officeDocument/2006/relationships/hyperlink" Target="https://rsarchive.org/Lectures/GA243/English/RSP1985/19240819p02.html" TargetMode="External"/><Relationship Id="rId6186" Type="http://schemas.openxmlformats.org/officeDocument/2006/relationships/hyperlink" Target="https://rsarchive.org/Lectures/GA243/English/RSP1985/TrFa85_index.html" TargetMode="External"/><Relationship Id="rId6187" Type="http://schemas.openxmlformats.org/officeDocument/2006/relationships/hyperlink" Target="https://rsarchive.org/Lectures/GA311/" TargetMode="External"/><Relationship Id="rId6188" Type="http://schemas.openxmlformats.org/officeDocument/2006/relationships/hyperlink" Target="https://rsarchive.org/Lectures/GA311/English/AP1982/19240819v01.html" TargetMode="External"/><Relationship Id="rId6189" Type="http://schemas.openxmlformats.org/officeDocument/2006/relationships/hyperlink" Target="https://rsarchive.org/Lectures/GA311/English/AP1982/KinChi_index.html" TargetMode="External"/><Relationship Id="rId6190" Type="http://schemas.openxmlformats.org/officeDocument/2006/relationships/hyperlink" Target="https://rsarchive.org/Lectures/GA243/" TargetMode="External"/><Relationship Id="rId6191" Type="http://schemas.openxmlformats.org/officeDocument/2006/relationships/hyperlink" Target="https://rsarchive.org/Lectures/GA243/English/RSP1985/19240820p02.html" TargetMode="External"/><Relationship Id="rId6192" Type="http://schemas.openxmlformats.org/officeDocument/2006/relationships/hyperlink" Target="https://rsarchive.org/Lectures/GA243/English/RSP1985/TrFa85_index.html" TargetMode="External"/><Relationship Id="rId6193" Type="http://schemas.openxmlformats.org/officeDocument/2006/relationships/hyperlink" Target="https://rsarchive.org/Lectures/GA311/" TargetMode="External"/><Relationship Id="rId6194" Type="http://schemas.openxmlformats.org/officeDocument/2006/relationships/hyperlink" Target="https://rsarchive.org/Lectures/GA311/English/AP1982/19240820v01.html" TargetMode="External"/><Relationship Id="rId6195" Type="http://schemas.openxmlformats.org/officeDocument/2006/relationships/hyperlink" Target="https://rsarchive.org/Lectures/GA311/English/AP1982/KinChi_index.html" TargetMode="External"/><Relationship Id="rId6196" Type="http://schemas.openxmlformats.org/officeDocument/2006/relationships/hyperlink" Target="https://rsarchive.org/Lectures/GA277d/" TargetMode="External"/><Relationship Id="rId6197" Type="http://schemas.openxmlformats.org/officeDocument/2006/relationships/hyperlink" Target="https://rsarchive.org/Lectures/GA277d/English/SOL2025/19240820e01.html" TargetMode="External"/><Relationship Id="rId6198" Type="http://schemas.openxmlformats.org/officeDocument/2006/relationships/hyperlink" Target="https://rsarchive.org/Lectures/GA277d/" TargetMode="External"/><Relationship Id="rId6199" Type="http://schemas.openxmlformats.org/officeDocument/2006/relationships/hyperlink" Target="https://rsarchive.org/Lectures/GA277d/" TargetMode="External"/><Relationship Id="rId6200" Type="http://schemas.openxmlformats.org/officeDocument/2006/relationships/hyperlink" Target="https://rsarchive.org/Lectures/GA277d/English/SOL2025/19240820e02.html" TargetMode="External"/><Relationship Id="rId6201" Type="http://schemas.openxmlformats.org/officeDocument/2006/relationships/hyperlink" Target="https://rsarchive.org/Lectures/GA277d/" TargetMode="External"/><Relationship Id="rId6202" Type="http://schemas.openxmlformats.org/officeDocument/2006/relationships/hyperlink" Target="https://rsarchive.org/Lectures/GA240/" TargetMode="External"/><Relationship Id="rId6203" Type="http://schemas.openxmlformats.org/officeDocument/2006/relationships/hyperlink" Target="https://rsarchive.org/Lectures/GA240/English/RSP1975/19240821v01.html" TargetMode="External"/><Relationship Id="rId6204" Type="http://schemas.openxmlformats.org/officeDocument/2006/relationships/hyperlink" Target="https://rsarchive.org/Lectures/GA240/English/RSP1975/Karm08_index.html" TargetMode="External"/><Relationship Id="rId6205" Type="http://schemas.openxmlformats.org/officeDocument/2006/relationships/hyperlink" Target="https://rsarchive.org/Lectures/GA243/" TargetMode="External"/><Relationship Id="rId6206" Type="http://schemas.openxmlformats.org/officeDocument/2006/relationships/hyperlink" Target="https://rsarchive.org/Lectures/GA243/English/RSP1985/19240821p02.html" TargetMode="External"/><Relationship Id="rId6207" Type="http://schemas.openxmlformats.org/officeDocument/2006/relationships/hyperlink" Target="https://rsarchive.org/Lectures/GA243/English/RSP1985/TrFa85_index.html" TargetMode="External"/><Relationship Id="rId6208" Type="http://schemas.openxmlformats.org/officeDocument/2006/relationships/hyperlink" Target="https://rsarchive.org/Lectures/GA243/" TargetMode="External"/><Relationship Id="rId6209" Type="http://schemas.openxmlformats.org/officeDocument/2006/relationships/hyperlink" Target="https://rsarchive.org/Lectures/GA243/English/RSP1985/19240822p02.html" TargetMode="External"/><Relationship Id="rId6210" Type="http://schemas.openxmlformats.org/officeDocument/2006/relationships/hyperlink" Target="https://rsarchive.org/Lectures/GA243/English/RSP1985/TrFa85_index.html" TargetMode="External"/><Relationship Id="rId6211" Type="http://schemas.openxmlformats.org/officeDocument/2006/relationships/hyperlink" Target="https://rsarchive.org/Lectures/GA277d/" TargetMode="External"/><Relationship Id="rId6212" Type="http://schemas.openxmlformats.org/officeDocument/2006/relationships/hyperlink" Target="https://rsarchive.org/Lectures/GA277d/English/SOL2025/19240822e01.html" TargetMode="External"/><Relationship Id="rId6213" Type="http://schemas.openxmlformats.org/officeDocument/2006/relationships/hyperlink" Target="https://rsarchive.org/Lectures/GA277d/" TargetMode="External"/><Relationship Id="rId6214" Type="http://schemas.openxmlformats.org/officeDocument/2006/relationships/hyperlink" Target="https://rsarchive.org/Books/GA026/" TargetMode="External"/><Relationship Id="rId6215" Type="http://schemas.openxmlformats.org/officeDocument/2006/relationships/hyperlink" Target="https://rsarchive.org/Books/GA026/English/RSP1973/GA026_c02a.html" TargetMode="External"/><Relationship Id="rId6216" Type="http://schemas.openxmlformats.org/officeDocument/2006/relationships/hyperlink" Target="https://rsarchive.org/Books/GA026/English/RSP1973/GA026_index.html" TargetMode="External"/><Relationship Id="rId6217" Type="http://schemas.openxmlformats.org/officeDocument/2006/relationships/hyperlink" Target="https://rsarchive.org/Lectures/GA240/" TargetMode="External"/><Relationship Id="rId6218" Type="http://schemas.openxmlformats.org/officeDocument/2006/relationships/hyperlink" Target="https://rsarchive.org/Lectures/GA240/English/RSP1975/19240824a01.html" TargetMode="External"/><Relationship Id="rId6219" Type="http://schemas.openxmlformats.org/officeDocument/2006/relationships/hyperlink" Target="https://rsarchive.org/Lectures/GA240/English/RSP1975/Karm08_index.html" TargetMode="External"/><Relationship Id="rId6220" Type="http://schemas.openxmlformats.org/officeDocument/2006/relationships/hyperlink" Target="https://rsarchive.org/Lectures/GA240/" TargetMode="External"/><Relationship Id="rId6221" Type="http://schemas.openxmlformats.org/officeDocument/2006/relationships/hyperlink" Target="https://rsarchive.org/Lectures/GA240/English/RSP1975/19240824p01.html" TargetMode="External"/><Relationship Id="rId6222" Type="http://schemas.openxmlformats.org/officeDocument/2006/relationships/hyperlink" Target="https://rsarchive.org/Lectures/GA240/English/RSP1975/Karm08_index.html" TargetMode="External"/><Relationship Id="rId6223" Type="http://schemas.openxmlformats.org/officeDocument/2006/relationships/hyperlink" Target="https://rsarchive.org/Articles/GA037/" TargetMode="External"/><Relationship Id="rId6224" Type="http://schemas.openxmlformats.org/officeDocument/2006/relationships/hyperlink" Target="https://rsarchive.org/Articles/GA037/English/SOL2023/19240824g01.html" TargetMode="External"/><Relationship Id="rId6225" Type="http://schemas.openxmlformats.org/officeDocument/2006/relationships/hyperlink" Target="https://rsarchive.org/Articles/GA037/" TargetMode="External"/><Relationship Id="rId6226" Type="http://schemas.openxmlformats.org/officeDocument/2006/relationships/hyperlink" Target="https://rsarchive.org/Lectures/GA277d/" TargetMode="External"/><Relationship Id="rId6227" Type="http://schemas.openxmlformats.org/officeDocument/2006/relationships/hyperlink" Target="https://rsarchive.org/Lectures/GA277d/English/SOL2025/19240826e01.html" TargetMode="External"/><Relationship Id="rId6228" Type="http://schemas.openxmlformats.org/officeDocument/2006/relationships/hyperlink" Target="https://rsarchive.org/Lectures/GA277d/" TargetMode="External"/><Relationship Id="rId6229" Type="http://schemas.openxmlformats.org/officeDocument/2006/relationships/hyperlink" Target="https://rsarchive.org/Lectures/GA240/" TargetMode="External"/><Relationship Id="rId6230" Type="http://schemas.openxmlformats.org/officeDocument/2006/relationships/hyperlink" Target="https://rsarchive.org/Lectures/GA240/English/RSP1975/19240827p01.html" TargetMode="External"/><Relationship Id="rId6231" Type="http://schemas.openxmlformats.org/officeDocument/2006/relationships/hyperlink" Target="https://rsarchive.org/Lectures/GA240/English/RSP1975/Karm08_index.html" TargetMode="External"/><Relationship Id="rId6232" Type="http://schemas.openxmlformats.org/officeDocument/2006/relationships/hyperlink" Target="https://rsarchive.org/Lectures/GA270/" TargetMode="External"/><Relationship Id="rId6233" Type="http://schemas.openxmlformats.org/officeDocument/2006/relationships/hyperlink" Target="https://rsarchive.org/Lectures/GA270/English/SOL2023/19240827-JR.html" TargetMode="External"/><Relationship Id="rId6234" Type="http://schemas.openxmlformats.org/officeDocument/2006/relationships/hyperlink" Target="https://rsarchive.org/Lectures/GA270/English/SOL2023/" TargetMode="External"/><Relationship Id="rId6235" Type="http://schemas.openxmlformats.org/officeDocument/2006/relationships/hyperlink" Target="https://rsarchive.org/Lectures/GA319/" TargetMode="External"/><Relationship Id="rId6236" Type="http://schemas.openxmlformats.org/officeDocument/2006/relationships/hyperlink" Target="https://rsarchive.org/Lectures/GA319/English/RSPC1939/19240828p01.html" TargetMode="External"/><Relationship Id="rId6237" Type="http://schemas.openxmlformats.org/officeDocument/2006/relationships/hyperlink" Target="https://rsarchive.org/Lectures/GA319/English/RSPC1939/OutMed_index.html" TargetMode="External"/><Relationship Id="rId6238" Type="http://schemas.openxmlformats.org/officeDocument/2006/relationships/hyperlink" Target="https://rsarchive.org/Lectures/GA304a/" TargetMode="External"/><Relationship Id="rId6239" Type="http://schemas.openxmlformats.org/officeDocument/2006/relationships/hyperlink" Target="https://rsarchive.org/Lectures/GA304a/English/AP1996/19240829d01.html" TargetMode="External"/><Relationship Id="rId6240" Type="http://schemas.openxmlformats.org/officeDocument/2006/relationships/hyperlink" Target="https://rsarchive.org/Lectures/GA304a/English/AP1996/index.html" TargetMode="External"/><Relationship Id="rId6241" Type="http://schemas.openxmlformats.org/officeDocument/2006/relationships/hyperlink" Target="https://rsarchive.org/Lectures/GA319/" TargetMode="External"/><Relationship Id="rId6242" Type="http://schemas.openxmlformats.org/officeDocument/2006/relationships/hyperlink" Target="https://rsarchive.org/Lectures/GA319/English/RSPC1939/19240829p01.html" TargetMode="External"/><Relationship Id="rId6243" Type="http://schemas.openxmlformats.org/officeDocument/2006/relationships/hyperlink" Target="https://rsarchive.org/Lectures/GA319/English/RSPC1939/OutMed_index.html" TargetMode="External"/><Relationship Id="rId6244" Type="http://schemas.openxmlformats.org/officeDocument/2006/relationships/hyperlink" Target="https://rsarchive.org/Lectures/GA304a/" TargetMode="External"/><Relationship Id="rId6245" Type="http://schemas.openxmlformats.org/officeDocument/2006/relationships/hyperlink" Target="https://rsarchive.org/Lectures/GA304a/English/AP1996/19240830d01.html" TargetMode="External"/><Relationship Id="rId6246" Type="http://schemas.openxmlformats.org/officeDocument/2006/relationships/hyperlink" Target="https://rsarchive.org/Lectures/GA304a/English/AP1996/index.html" TargetMode="External"/><Relationship Id="rId6247" Type="http://schemas.openxmlformats.org/officeDocument/2006/relationships/hyperlink" Target="https://rsarchive.org/Lectures/GA282/" TargetMode="External"/><Relationship Id="rId6248" Type="http://schemas.openxmlformats.org/officeDocument/2006/relationships/hyperlink" Target="https://rsarchive.org/Lectures/GA282/English/SOL2025/19240902s01.html" TargetMode="External"/><Relationship Id="rId6249" Type="http://schemas.openxmlformats.org/officeDocument/2006/relationships/hyperlink" Target="https://rsarchive.org/Lectures/GA282/" TargetMode="External"/><Relationship Id="rId6250" Type="http://schemas.openxmlformats.org/officeDocument/2006/relationships/hyperlink" Target="https://rsarchive.org/Lectures/GA300c/" TargetMode="External"/><Relationship Id="rId6251" Type="http://schemas.openxmlformats.org/officeDocument/2006/relationships/hyperlink" Target="https://rsarchive.org/Lectures/GA300c/English/AP1998/19240903d01.html" TargetMode="External"/><Relationship Id="rId6252" Type="http://schemas.openxmlformats.org/officeDocument/2006/relationships/hyperlink" Target="https://rsarchive.org/Lectures/GA300b/English/AP1998/index.html" TargetMode="External"/><Relationship Id="rId6253" Type="http://schemas.openxmlformats.org/officeDocument/2006/relationships/hyperlink" Target="https://rsarchive.org/Lectures/GA282/" TargetMode="External"/><Relationship Id="rId6254" Type="http://schemas.openxmlformats.org/officeDocument/2006/relationships/hyperlink" Target="https://rsarchive.org/Lectures/GA282/English/SOL2025/19240903s01.html" TargetMode="External"/><Relationship Id="rId6255" Type="http://schemas.openxmlformats.org/officeDocument/2006/relationships/hyperlink" Target="https://rsarchive.org/Lectures/GA282/" TargetMode="External"/><Relationship Id="rId6256" Type="http://schemas.openxmlformats.org/officeDocument/2006/relationships/hyperlink" Target="https://rsarchive.org/Lectures/GA282/" TargetMode="External"/><Relationship Id="rId6257" Type="http://schemas.openxmlformats.org/officeDocument/2006/relationships/hyperlink" Target="https://rsarchive.org/Lectures/GA282/English/SOL2025/19240903s02.html" TargetMode="External"/><Relationship Id="rId6258" Type="http://schemas.openxmlformats.org/officeDocument/2006/relationships/hyperlink" Target="https://rsarchive.org/Lectures/GA282/" TargetMode="External"/><Relationship Id="rId6259" Type="http://schemas.openxmlformats.org/officeDocument/2006/relationships/hyperlink" Target="https://rsarchive.org/Lectures/GA282/" TargetMode="External"/><Relationship Id="rId6260" Type="http://schemas.openxmlformats.org/officeDocument/2006/relationships/hyperlink" Target="https://rsarchive.org/Lectures/GA282/English/SOL2025/19240904s01.html" TargetMode="External"/><Relationship Id="rId6261" Type="http://schemas.openxmlformats.org/officeDocument/2006/relationships/hyperlink" Target="https://rsarchive.org/Lectures/GA282/" TargetMode="External"/><Relationship Id="rId6262" Type="http://schemas.openxmlformats.org/officeDocument/2006/relationships/hyperlink" Target="https://rsarchive.org/Lectures/GA282/" TargetMode="External"/><Relationship Id="rId6263" Type="http://schemas.openxmlformats.org/officeDocument/2006/relationships/hyperlink" Target="https://rsarchive.org/Lectures/GA282/English/SOL2025/19240904s02.html" TargetMode="External"/><Relationship Id="rId6264" Type="http://schemas.openxmlformats.org/officeDocument/2006/relationships/hyperlink" Target="https://rsarchive.org/Lectures/GA282/" TargetMode="External"/><Relationship Id="rId6265" Type="http://schemas.openxmlformats.org/officeDocument/2006/relationships/hyperlink" Target="https://rsarchive.org/Lectures/GA238/" TargetMode="External"/><Relationship Id="rId6266" Type="http://schemas.openxmlformats.org/officeDocument/2006/relationships/hyperlink" Target="https://rsarchive.org/Lectures/GA238/English/APC1957/19240905p01.html" TargetMode="External"/><Relationship Id="rId6267" Type="http://schemas.openxmlformats.org/officeDocument/2006/relationships/hyperlink" Target="https://rsarchive.org/Lectures/GA238/English/APC1957/Karm04_index.html" TargetMode="External"/><Relationship Id="rId6268" Type="http://schemas.openxmlformats.org/officeDocument/2006/relationships/hyperlink" Target="https://rsarchive.org/Lectures/GA282/" TargetMode="External"/><Relationship Id="rId6269" Type="http://schemas.openxmlformats.org/officeDocument/2006/relationships/hyperlink" Target="https://rsarchive.org/Lectures/GA282/English/APC1959/19240905d01.html" TargetMode="External"/><Relationship Id="rId6270" Type="http://schemas.openxmlformats.org/officeDocument/2006/relationships/hyperlink" Target="https://rsarchive.org/Lectures/GA282/English/APC1959/" TargetMode="External"/><Relationship Id="rId6271" Type="http://schemas.openxmlformats.org/officeDocument/2006/relationships/hyperlink" Target="https://rsarchive.org/Lectures/GA346/" TargetMode="External"/><Relationship Id="rId6272" Type="http://schemas.openxmlformats.org/officeDocument/2006/relationships/hyperlink" Target="https://rsarchive.org/Lectures/GA346/English/UNK1995/19240905v02.html" TargetMode="External"/><Relationship Id="rId6273" Type="http://schemas.openxmlformats.org/officeDocument/2006/relationships/hyperlink" Target="https://rsarchive.org/Lectures/GA346/English/UNK1995/Apocal_index.html" TargetMode="External"/><Relationship Id="rId6274" Type="http://schemas.openxmlformats.org/officeDocument/2006/relationships/hyperlink" Target="https://rsarchive.org/Lectures/GA270/" TargetMode="External"/><Relationship Id="rId6275" Type="http://schemas.openxmlformats.org/officeDocument/2006/relationships/hyperlink" Target="https://rsarchive.org/Lectures/GA270/English/eLib2018c/19240906y01.html" TargetMode="External"/><Relationship Id="rId6276" Type="http://schemas.openxmlformats.org/officeDocument/2006/relationships/hyperlink" Target="https://rsarchive.org/Lectures/GA270/English/eLib2018c/FstCs3_index.html" TargetMode="External"/><Relationship Id="rId6277" Type="http://schemas.openxmlformats.org/officeDocument/2006/relationships/hyperlink" Target="https://rsarchive.org/Lectures/GA270/" TargetMode="External"/><Relationship Id="rId6278" Type="http://schemas.openxmlformats.org/officeDocument/2006/relationships/hyperlink" Target="https://rsarchive.org/Lectures/GA270/English/SOL2023/19240906-JR.html" TargetMode="External"/><Relationship Id="rId6279" Type="http://schemas.openxmlformats.org/officeDocument/2006/relationships/hyperlink" Target="https://rsarchive.org/Lectures/GA270/English/SOL2023/" TargetMode="External"/><Relationship Id="rId6280" Type="http://schemas.openxmlformats.org/officeDocument/2006/relationships/hyperlink" Target="https://rsarchive.org/Lectures/GA282/" TargetMode="External"/><Relationship Id="rId6281" Type="http://schemas.openxmlformats.org/officeDocument/2006/relationships/hyperlink" Target="https://rsarchive.org/Lectures/GA282/English/APC1959/19240906d01.html" TargetMode="External"/><Relationship Id="rId6282" Type="http://schemas.openxmlformats.org/officeDocument/2006/relationships/hyperlink" Target="https://rsarchive.org/Lectures/GA282/English/APC1959/" TargetMode="External"/><Relationship Id="rId6283" Type="http://schemas.openxmlformats.org/officeDocument/2006/relationships/hyperlink" Target="https://rsarchive.org/Lectures/GA346/" TargetMode="External"/><Relationship Id="rId6284" Type="http://schemas.openxmlformats.org/officeDocument/2006/relationships/hyperlink" Target="https://rsarchive.org/Lectures/GA346/English/UNK1995/19240906v02.html" TargetMode="External"/><Relationship Id="rId6285" Type="http://schemas.openxmlformats.org/officeDocument/2006/relationships/hyperlink" Target="https://rsarchive.org/Lectures/GA346/English/UNK1995/Apocal_index.html" TargetMode="External"/><Relationship Id="rId6286" Type="http://schemas.openxmlformats.org/officeDocument/2006/relationships/hyperlink" Target="https://rsarchive.org/Lectures/GA238/" TargetMode="External"/><Relationship Id="rId6287" Type="http://schemas.openxmlformats.org/officeDocument/2006/relationships/hyperlink" Target="https://rsarchive.org/Lectures/GA238/English/APC1957/19240907p01.html" TargetMode="External"/><Relationship Id="rId6288" Type="http://schemas.openxmlformats.org/officeDocument/2006/relationships/hyperlink" Target="https://rsarchive.org/Lectures/GA238/English/APC1957/Karm04_index.html" TargetMode="External"/><Relationship Id="rId6289" Type="http://schemas.openxmlformats.org/officeDocument/2006/relationships/hyperlink" Target="https://rsarchive.org/Lectures/GA282/" TargetMode="External"/><Relationship Id="rId6290" Type="http://schemas.openxmlformats.org/officeDocument/2006/relationships/hyperlink" Target="https://rsarchive.org/Lectures/GA282/English/APC1959/19240907d01.html" TargetMode="External"/><Relationship Id="rId6291" Type="http://schemas.openxmlformats.org/officeDocument/2006/relationships/hyperlink" Target="https://rsarchive.org/Lectures/GA282/English/APC1959/" TargetMode="External"/><Relationship Id="rId6292" Type="http://schemas.openxmlformats.org/officeDocument/2006/relationships/hyperlink" Target="https://rsarchive.org/Lectures/GA346/" TargetMode="External"/><Relationship Id="rId6293" Type="http://schemas.openxmlformats.org/officeDocument/2006/relationships/hyperlink" Target="https://rsarchive.org/Lectures/GA346/English/UNK1995/19240907v02.html" TargetMode="External"/><Relationship Id="rId6294" Type="http://schemas.openxmlformats.org/officeDocument/2006/relationships/hyperlink" Target="https://rsarchive.org/Lectures/GA346/English/UNK1995/Apocal_index.html" TargetMode="External"/><Relationship Id="rId6295" Type="http://schemas.openxmlformats.org/officeDocument/2006/relationships/hyperlink" Target="https://rsarchive.org/Lectures/GA277d/" TargetMode="External"/><Relationship Id="rId6296" Type="http://schemas.openxmlformats.org/officeDocument/2006/relationships/hyperlink" Target="https://rsarchive.org/Lectures/GA277d/English/SOL2025/19240907e01.html" TargetMode="External"/><Relationship Id="rId6297" Type="http://schemas.openxmlformats.org/officeDocument/2006/relationships/hyperlink" Target="https://rsarchive.org/Lectures/GA277d/" TargetMode="External"/><Relationship Id="rId6298" Type="http://schemas.openxmlformats.org/officeDocument/2006/relationships/hyperlink" Target="https://rsarchive.org/Lectures/GA282/" TargetMode="External"/><Relationship Id="rId6299" Type="http://schemas.openxmlformats.org/officeDocument/2006/relationships/hyperlink" Target="https://rsarchive.org/Lectures/GA282/English/APC1959/19240908d01.html" TargetMode="External"/><Relationship Id="rId6300" Type="http://schemas.openxmlformats.org/officeDocument/2006/relationships/hyperlink" Target="https://rsarchive.org/Lectures/GA282/English/APC1959/" TargetMode="External"/><Relationship Id="rId6301" Type="http://schemas.openxmlformats.org/officeDocument/2006/relationships/hyperlink" Target="https://rsarchive.org/Lectures/GA318/" TargetMode="External"/><Relationship Id="rId6302" Type="http://schemas.openxmlformats.org/officeDocument/2006/relationships/hyperlink" Target="https://rsarchive.org/Lectures/GA318/English/AP1987/19240908p01.html" TargetMode="External"/><Relationship Id="rId6303" Type="http://schemas.openxmlformats.org/officeDocument/2006/relationships/hyperlink" Target="https://rsarchive.org/Lectures/GA318/English/AP1987/PasMed_index.html" TargetMode="External"/><Relationship Id="rId6304" Type="http://schemas.openxmlformats.org/officeDocument/2006/relationships/hyperlink" Target="https://rsarchive.org/Lectures/GA346/" TargetMode="External"/><Relationship Id="rId6305" Type="http://schemas.openxmlformats.org/officeDocument/2006/relationships/hyperlink" Target="https://rsarchive.org/Lectures/GA346/English/UNK1995/19240908v02.html" TargetMode="External"/><Relationship Id="rId6306" Type="http://schemas.openxmlformats.org/officeDocument/2006/relationships/hyperlink" Target="https://rsarchive.org/Lectures/GA346/English/UNK1995/Apocal_index.html" TargetMode="External"/><Relationship Id="rId6307" Type="http://schemas.openxmlformats.org/officeDocument/2006/relationships/hyperlink" Target="https://rsarchive.org/Lectures/GA270/" TargetMode="External"/><Relationship Id="rId6308" Type="http://schemas.openxmlformats.org/officeDocument/2006/relationships/hyperlink" Target="https://rsarchive.org/Lectures/GA270/English/eLib2018c/19240909y01.html" TargetMode="External"/><Relationship Id="rId6309" Type="http://schemas.openxmlformats.org/officeDocument/2006/relationships/hyperlink" Target="https://rsarchive.org/Lectures/GA270/English/eLib2018c/FstCs3_index.html" TargetMode="External"/><Relationship Id="rId6310" Type="http://schemas.openxmlformats.org/officeDocument/2006/relationships/hyperlink" Target="https://rsarchive.org/Lectures/GA270/" TargetMode="External"/><Relationship Id="rId6311" Type="http://schemas.openxmlformats.org/officeDocument/2006/relationships/hyperlink" Target="https://rsarchive.org/Lectures/GA270/English/SOL2023/19240909-JR.html" TargetMode="External"/><Relationship Id="rId6312" Type="http://schemas.openxmlformats.org/officeDocument/2006/relationships/hyperlink" Target="https://rsarchive.org/Lectures/GA270/English/SOL2023/" TargetMode="External"/><Relationship Id="rId6313" Type="http://schemas.openxmlformats.org/officeDocument/2006/relationships/hyperlink" Target="https://rsarchive.org/Lectures/GA282/" TargetMode="External"/><Relationship Id="rId6314" Type="http://schemas.openxmlformats.org/officeDocument/2006/relationships/hyperlink" Target="https://rsarchive.org/Lectures/GA282/English/APC1959/19240909d01.html" TargetMode="External"/><Relationship Id="rId6315" Type="http://schemas.openxmlformats.org/officeDocument/2006/relationships/hyperlink" Target="https://rsarchive.org/Lectures/GA282/English/APC1959/" TargetMode="External"/><Relationship Id="rId6316" Type="http://schemas.openxmlformats.org/officeDocument/2006/relationships/hyperlink" Target="https://rsarchive.org/Lectures/GA318/" TargetMode="External"/><Relationship Id="rId6317" Type="http://schemas.openxmlformats.org/officeDocument/2006/relationships/hyperlink" Target="https://rsarchive.org/Lectures/GA318/English/AP1987/19240909a01.html" TargetMode="External"/><Relationship Id="rId6318" Type="http://schemas.openxmlformats.org/officeDocument/2006/relationships/hyperlink" Target="https://rsarchive.org/Lectures/GA318/English/AP1987/PasMed_index.html" TargetMode="External"/><Relationship Id="rId6319" Type="http://schemas.openxmlformats.org/officeDocument/2006/relationships/hyperlink" Target="https://rsarchive.org/Lectures/GA346/" TargetMode="External"/><Relationship Id="rId6320" Type="http://schemas.openxmlformats.org/officeDocument/2006/relationships/hyperlink" Target="https://rsarchive.org/Lectures/GA346/English/UNK1995/19240909v02.html" TargetMode="External"/><Relationship Id="rId6321" Type="http://schemas.openxmlformats.org/officeDocument/2006/relationships/hyperlink" Target="https://rsarchive.org/Lectures/GA346/English/UNK1995/Apocal_index.html" TargetMode="External"/><Relationship Id="rId6322" Type="http://schemas.openxmlformats.org/officeDocument/2006/relationships/hyperlink" Target="https://rsarchive.org/Lectures/GA354/" TargetMode="External"/><Relationship Id="rId6323" Type="http://schemas.openxmlformats.org/officeDocument/2006/relationships/hyperlink" Target="https://rsarchive.org/Lectures/GA354/English/RSP1987/19240909p01.html" TargetMode="External"/><Relationship Id="rId6324" Type="http://schemas.openxmlformats.org/officeDocument/2006/relationships/hyperlink" Target="https://rsarchive.org/Lectures/GA354/English/RSP1987/" TargetMode="External"/><Relationship Id="rId6325" Type="http://schemas.openxmlformats.org/officeDocument/2006/relationships/hyperlink" Target="https://rsarchive.org/Lectures/GA238/" TargetMode="External"/><Relationship Id="rId6326" Type="http://schemas.openxmlformats.org/officeDocument/2006/relationships/hyperlink" Target="https://rsarchive.org/Lectures/GA238/English/APC1957/19240910a01.html" TargetMode="External"/><Relationship Id="rId6327" Type="http://schemas.openxmlformats.org/officeDocument/2006/relationships/hyperlink" Target="https://rsarchive.org/Lectures/GA238/English/APC1957/Karm04_index.html" TargetMode="External"/><Relationship Id="rId6328" Type="http://schemas.openxmlformats.org/officeDocument/2006/relationships/hyperlink" Target="https://rsarchive.org/Lectures/GA282/" TargetMode="External"/><Relationship Id="rId6329" Type="http://schemas.openxmlformats.org/officeDocument/2006/relationships/hyperlink" Target="https://rsarchive.org/Lectures/GA282/English/APC1959/19240910d01.html" TargetMode="External"/><Relationship Id="rId6330" Type="http://schemas.openxmlformats.org/officeDocument/2006/relationships/hyperlink" Target="https://rsarchive.org/Lectures/GA282/English/APC1959/" TargetMode="External"/><Relationship Id="rId6331" Type="http://schemas.openxmlformats.org/officeDocument/2006/relationships/hyperlink" Target="https://rsarchive.org/Lectures/GA318/" TargetMode="External"/><Relationship Id="rId6332" Type="http://schemas.openxmlformats.org/officeDocument/2006/relationships/hyperlink" Target="https://rsarchive.org/Lectures/GA318/English/AP1987/19240910p01.html" TargetMode="External"/><Relationship Id="rId6333" Type="http://schemas.openxmlformats.org/officeDocument/2006/relationships/hyperlink" Target="https://rsarchive.org/Lectures/GA318/English/AP1987/PasMed_index.html" TargetMode="External"/><Relationship Id="rId6334" Type="http://schemas.openxmlformats.org/officeDocument/2006/relationships/hyperlink" Target="https://rsarchive.org/Lectures/GA346/" TargetMode="External"/><Relationship Id="rId6335" Type="http://schemas.openxmlformats.org/officeDocument/2006/relationships/hyperlink" Target="https://rsarchive.org/Lectures/GA346/English/UNK1995/19240910v02.html" TargetMode="External"/><Relationship Id="rId6336" Type="http://schemas.openxmlformats.org/officeDocument/2006/relationships/hyperlink" Target="https://rsarchive.org/Lectures/GA346/English/UNK1995/Apocal_index.html" TargetMode="External"/><Relationship Id="rId6337" Type="http://schemas.openxmlformats.org/officeDocument/2006/relationships/hyperlink" Target="https://rsarchive.org/Lectures/GA270/" TargetMode="External"/><Relationship Id="rId6338" Type="http://schemas.openxmlformats.org/officeDocument/2006/relationships/hyperlink" Target="https://rsarchive.org/Lectures/GA270/English/eLib2018c/19240911y01.html" TargetMode="External"/><Relationship Id="rId6339" Type="http://schemas.openxmlformats.org/officeDocument/2006/relationships/hyperlink" Target="https://rsarchive.org/Lectures/GA270/English/eLib2018c/FstCs3_index.html" TargetMode="External"/><Relationship Id="rId6340" Type="http://schemas.openxmlformats.org/officeDocument/2006/relationships/hyperlink" Target="https://rsarchive.org/Lectures/GA270/" TargetMode="External"/><Relationship Id="rId6341" Type="http://schemas.openxmlformats.org/officeDocument/2006/relationships/hyperlink" Target="https://rsarchive.org/Lectures/GA270/English/SOL2023/19240911-JR.html" TargetMode="External"/><Relationship Id="rId6342" Type="http://schemas.openxmlformats.org/officeDocument/2006/relationships/hyperlink" Target="https://rsarchive.org/Lectures/GA270/English/SOL2023/" TargetMode="External"/><Relationship Id="rId6343" Type="http://schemas.openxmlformats.org/officeDocument/2006/relationships/hyperlink" Target="https://rsarchive.org/Lectures/GA282/" TargetMode="External"/><Relationship Id="rId6344" Type="http://schemas.openxmlformats.org/officeDocument/2006/relationships/hyperlink" Target="https://rsarchive.org/Lectures/GA282/English/APC1959/19240911d01.html" TargetMode="External"/><Relationship Id="rId6345" Type="http://schemas.openxmlformats.org/officeDocument/2006/relationships/hyperlink" Target="https://rsarchive.org/Lectures/GA282/English/APC1959/" TargetMode="External"/><Relationship Id="rId6346" Type="http://schemas.openxmlformats.org/officeDocument/2006/relationships/hyperlink" Target="https://rsarchive.org/Lectures/GA318/" TargetMode="External"/><Relationship Id="rId6347" Type="http://schemas.openxmlformats.org/officeDocument/2006/relationships/hyperlink" Target="https://rsarchive.org/Lectures/GA318/English/AP1987/19240911p01.html" TargetMode="External"/><Relationship Id="rId6348" Type="http://schemas.openxmlformats.org/officeDocument/2006/relationships/hyperlink" Target="https://rsarchive.org/Lectures/GA318/English/AP1987/PasMed_index.html" TargetMode="External"/><Relationship Id="rId6349" Type="http://schemas.openxmlformats.org/officeDocument/2006/relationships/hyperlink" Target="https://rsarchive.org/Lectures/GA346/" TargetMode="External"/><Relationship Id="rId6350" Type="http://schemas.openxmlformats.org/officeDocument/2006/relationships/hyperlink" Target="https://rsarchive.org/Lectures/GA346/English/UNK1995/19240911v02.html" TargetMode="External"/><Relationship Id="rId6351" Type="http://schemas.openxmlformats.org/officeDocument/2006/relationships/hyperlink" Target="https://rsarchive.org/Lectures/GA346/English/UNK1995/Apocal_index.html" TargetMode="External"/><Relationship Id="rId6352" Type="http://schemas.openxmlformats.org/officeDocument/2006/relationships/hyperlink" Target="https://rsarchive.org/Lectures/GA238/" TargetMode="External"/><Relationship Id="rId6353" Type="http://schemas.openxmlformats.org/officeDocument/2006/relationships/hyperlink" Target="https://rsarchive.org/Lectures/GA238/English/APC1957/19240912a01.html" TargetMode="External"/><Relationship Id="rId6354" Type="http://schemas.openxmlformats.org/officeDocument/2006/relationships/hyperlink" Target="https://rsarchive.org/Lectures/GA238/English/APC1957/Karm04_index.html" TargetMode="External"/><Relationship Id="rId6355" Type="http://schemas.openxmlformats.org/officeDocument/2006/relationships/hyperlink" Target="https://rsarchive.org/Lectures/GA282/" TargetMode="External"/><Relationship Id="rId6356" Type="http://schemas.openxmlformats.org/officeDocument/2006/relationships/hyperlink" Target="https://rsarchive.org/Lectures/GA282/English/APC1959/19240912d01.html" TargetMode="External"/><Relationship Id="rId6357" Type="http://schemas.openxmlformats.org/officeDocument/2006/relationships/hyperlink" Target="https://rsarchive.org/Lectures/GA282/English/APC1959/" TargetMode="External"/><Relationship Id="rId6358" Type="http://schemas.openxmlformats.org/officeDocument/2006/relationships/hyperlink" Target="https://rsarchive.org/Lectures/GA318/" TargetMode="External"/><Relationship Id="rId6359" Type="http://schemas.openxmlformats.org/officeDocument/2006/relationships/hyperlink" Target="https://rsarchive.org/Lectures/GA318/English/AP1987/19240912p01.html" TargetMode="External"/><Relationship Id="rId6360" Type="http://schemas.openxmlformats.org/officeDocument/2006/relationships/hyperlink" Target="https://rsarchive.org/Lectures/GA318/English/AP1987/PasMed_index.html" TargetMode="External"/><Relationship Id="rId6361" Type="http://schemas.openxmlformats.org/officeDocument/2006/relationships/hyperlink" Target="https://rsarchive.org/Lectures/GA346/" TargetMode="External"/><Relationship Id="rId6362" Type="http://schemas.openxmlformats.org/officeDocument/2006/relationships/hyperlink" Target="https://rsarchive.org/Lectures/GA346/English/UNK1995/19240912v02.html" TargetMode="External"/><Relationship Id="rId6363" Type="http://schemas.openxmlformats.org/officeDocument/2006/relationships/hyperlink" Target="https://rsarchive.org/Lectures/GA346/English/UNK1995/Apocal_index.html" TargetMode="External"/><Relationship Id="rId6364" Type="http://schemas.openxmlformats.org/officeDocument/2006/relationships/hyperlink" Target="https://rsarchive.org/Lectures/GA270/" TargetMode="External"/><Relationship Id="rId6365" Type="http://schemas.openxmlformats.org/officeDocument/2006/relationships/hyperlink" Target="https://rsarchive.org/Lectures/GA270/English/eLib2018c/19240913y01.html" TargetMode="External"/><Relationship Id="rId6366" Type="http://schemas.openxmlformats.org/officeDocument/2006/relationships/hyperlink" Target="https://rsarchive.org/Lectures/GA270/English/eLib2018c/FstCs3_index.html" TargetMode="External"/><Relationship Id="rId6367" Type="http://schemas.openxmlformats.org/officeDocument/2006/relationships/hyperlink" Target="https://rsarchive.org/Lectures/GA270/" TargetMode="External"/><Relationship Id="rId6368" Type="http://schemas.openxmlformats.org/officeDocument/2006/relationships/hyperlink" Target="https://rsarchive.org/Lectures/GA270/English/SOL2023/19240913-JR.html" TargetMode="External"/><Relationship Id="rId6369" Type="http://schemas.openxmlformats.org/officeDocument/2006/relationships/hyperlink" Target="https://rsarchive.org/Lectures/GA270/English/SOL2023/" TargetMode="External"/><Relationship Id="rId6370" Type="http://schemas.openxmlformats.org/officeDocument/2006/relationships/hyperlink" Target="https://rsarchive.org/Lectures/GA282/" TargetMode="External"/><Relationship Id="rId6371" Type="http://schemas.openxmlformats.org/officeDocument/2006/relationships/hyperlink" Target="https://rsarchive.org/Lectures/GA282/English/APC1959/19240913d01.html" TargetMode="External"/><Relationship Id="rId6372" Type="http://schemas.openxmlformats.org/officeDocument/2006/relationships/hyperlink" Target="https://rsarchive.org/Lectures/GA282/English/APC1959/" TargetMode="External"/><Relationship Id="rId6373" Type="http://schemas.openxmlformats.org/officeDocument/2006/relationships/hyperlink" Target="https://rsarchive.org/Lectures/GA318/" TargetMode="External"/><Relationship Id="rId6374" Type="http://schemas.openxmlformats.org/officeDocument/2006/relationships/hyperlink" Target="https://rsarchive.org/Lectures/GA318/English/AP1987/19240913a01.html" TargetMode="External"/><Relationship Id="rId6375" Type="http://schemas.openxmlformats.org/officeDocument/2006/relationships/hyperlink" Target="https://rsarchive.org/Lectures/GA318/English/AP1987/PasMed_index.html" TargetMode="External"/><Relationship Id="rId6376" Type="http://schemas.openxmlformats.org/officeDocument/2006/relationships/hyperlink" Target="https://rsarchive.org/Lectures/GA346/" TargetMode="External"/><Relationship Id="rId6377" Type="http://schemas.openxmlformats.org/officeDocument/2006/relationships/hyperlink" Target="https://rsarchive.org/Lectures/GA346/English/UNK1995/19240913v02.html" TargetMode="External"/><Relationship Id="rId6378" Type="http://schemas.openxmlformats.org/officeDocument/2006/relationships/hyperlink" Target="https://rsarchive.org/Lectures/GA346/English/UNK1995/Apocal_index.html" TargetMode="External"/><Relationship Id="rId6379" Type="http://schemas.openxmlformats.org/officeDocument/2006/relationships/hyperlink" Target="https://rsarchive.org/Lectures/GA354/" TargetMode="External"/><Relationship Id="rId6380" Type="http://schemas.openxmlformats.org/officeDocument/2006/relationships/hyperlink" Target="https://rsarchive.org/Lectures/GA354/English/RSP1987/19240913p01.html" TargetMode="External"/><Relationship Id="rId6381" Type="http://schemas.openxmlformats.org/officeDocument/2006/relationships/hyperlink" Target="https://rsarchive.org/Lectures/GA354/English/RSP1987/" TargetMode="External"/><Relationship Id="rId6382" Type="http://schemas.openxmlformats.org/officeDocument/2006/relationships/hyperlink" Target="https://rsarchive.org/Lectures/GA238/" TargetMode="External"/><Relationship Id="rId6383" Type="http://schemas.openxmlformats.org/officeDocument/2006/relationships/hyperlink" Target="https://rsarchive.org/Lectures/GA238/English/APC1957/19240914a01.html" TargetMode="External"/><Relationship Id="rId6384" Type="http://schemas.openxmlformats.org/officeDocument/2006/relationships/hyperlink" Target="https://rsarchive.org/Lectures/GA238/English/APC1957/Karm04_index.html" TargetMode="External"/><Relationship Id="rId6385" Type="http://schemas.openxmlformats.org/officeDocument/2006/relationships/hyperlink" Target="https://rsarchive.org/Lectures/GA261/" TargetMode="External"/><Relationship Id="rId6386" Type="http://schemas.openxmlformats.org/officeDocument/2006/relationships/hyperlink" Target="https://rsarchive.org/Lectures/GA261/English/SOL2025/19240914.html" TargetMode="External"/><Relationship Id="rId6387" Type="http://schemas.openxmlformats.org/officeDocument/2006/relationships/hyperlink" Target="https://rsarchive.org/Lectures/GA261/" TargetMode="External"/><Relationship Id="rId6388" Type="http://schemas.openxmlformats.org/officeDocument/2006/relationships/hyperlink" Target="https://rsarchive.org/Lectures/GA282/" TargetMode="External"/><Relationship Id="rId6389" Type="http://schemas.openxmlformats.org/officeDocument/2006/relationships/hyperlink" Target="https://rsarchive.org/Lectures/GA282/English/APC1959/19240914d01.html" TargetMode="External"/><Relationship Id="rId6390" Type="http://schemas.openxmlformats.org/officeDocument/2006/relationships/hyperlink" Target="https://rsarchive.org/Lectures/GA282/English/APC1959/" TargetMode="External"/><Relationship Id="rId6391" Type="http://schemas.openxmlformats.org/officeDocument/2006/relationships/hyperlink" Target="https://rsarchive.org/Lectures/GA318/" TargetMode="External"/><Relationship Id="rId6392" Type="http://schemas.openxmlformats.org/officeDocument/2006/relationships/hyperlink" Target="https://rsarchive.org/Lectures/GA318/English/AP1987/19240914p01.html" TargetMode="External"/><Relationship Id="rId6393" Type="http://schemas.openxmlformats.org/officeDocument/2006/relationships/hyperlink" Target="https://rsarchive.org/Lectures/GA318/English/AP1987/PasMed_index.html" TargetMode="External"/><Relationship Id="rId6394" Type="http://schemas.openxmlformats.org/officeDocument/2006/relationships/hyperlink" Target="https://rsarchive.org/Lectures/GA346/" TargetMode="External"/><Relationship Id="rId6395" Type="http://schemas.openxmlformats.org/officeDocument/2006/relationships/hyperlink" Target="https://rsarchive.org/Lectures/GA346/English/UNK1995/19240914v02.html" TargetMode="External"/><Relationship Id="rId6396" Type="http://schemas.openxmlformats.org/officeDocument/2006/relationships/hyperlink" Target="https://rsarchive.org/Lectures/GA346/English/UNK1995/Apocal_index.html" TargetMode="External"/><Relationship Id="rId6397" Type="http://schemas.openxmlformats.org/officeDocument/2006/relationships/hyperlink" Target="https://rsarchive.org/Lectures/GA277d/" TargetMode="External"/><Relationship Id="rId6398" Type="http://schemas.openxmlformats.org/officeDocument/2006/relationships/hyperlink" Target="https://rsarchive.org/Lectures/GA277d/English/SOL2025/19240914e01.html" TargetMode="External"/><Relationship Id="rId6399" Type="http://schemas.openxmlformats.org/officeDocument/2006/relationships/hyperlink" Target="https://rsarchive.org/Lectures/GA277d/" TargetMode="External"/><Relationship Id="rId6400" Type="http://schemas.openxmlformats.org/officeDocument/2006/relationships/hyperlink" Target="https://rsarchive.org/Lectures/GA270/" TargetMode="External"/><Relationship Id="rId6401" Type="http://schemas.openxmlformats.org/officeDocument/2006/relationships/hyperlink" Target="https://rsarchive.org/Lectures/GA270/English/eLib2018c/19240915y01.html" TargetMode="External"/><Relationship Id="rId6402" Type="http://schemas.openxmlformats.org/officeDocument/2006/relationships/hyperlink" Target="https://rsarchive.org/Lectures/GA270/English/eLib2018c/FstCs3_index.html" TargetMode="External"/><Relationship Id="rId6403" Type="http://schemas.openxmlformats.org/officeDocument/2006/relationships/hyperlink" Target="https://rsarchive.org/Lectures/GA270/" TargetMode="External"/><Relationship Id="rId6404" Type="http://schemas.openxmlformats.org/officeDocument/2006/relationships/hyperlink" Target="https://rsarchive.org/Lectures/GA270/English/SOL2023/19240915-JR.html" TargetMode="External"/><Relationship Id="rId6405" Type="http://schemas.openxmlformats.org/officeDocument/2006/relationships/hyperlink" Target="https://rsarchive.org/Lectures/GA270/English/SOL2023/" TargetMode="External"/><Relationship Id="rId6406" Type="http://schemas.openxmlformats.org/officeDocument/2006/relationships/hyperlink" Target="https://rsarchive.org/Lectures/GA282/" TargetMode="External"/><Relationship Id="rId6407" Type="http://schemas.openxmlformats.org/officeDocument/2006/relationships/hyperlink" Target="https://rsarchive.org/Lectures/GA282/English/APC1959/19240915d01.html" TargetMode="External"/><Relationship Id="rId6408" Type="http://schemas.openxmlformats.org/officeDocument/2006/relationships/hyperlink" Target="https://rsarchive.org/Lectures/GA282/English/APC1959/" TargetMode="External"/><Relationship Id="rId6409" Type="http://schemas.openxmlformats.org/officeDocument/2006/relationships/hyperlink" Target="https://rsarchive.org/Lectures/GA318/" TargetMode="External"/><Relationship Id="rId6410" Type="http://schemas.openxmlformats.org/officeDocument/2006/relationships/hyperlink" Target="https://rsarchive.org/Lectures/GA318/English/AP1987/19240915p01.html" TargetMode="External"/><Relationship Id="rId6411" Type="http://schemas.openxmlformats.org/officeDocument/2006/relationships/hyperlink" Target="https://rsarchive.org/Lectures/GA318/English/AP1987/PasMed_index.html" TargetMode="External"/><Relationship Id="rId6412" Type="http://schemas.openxmlformats.org/officeDocument/2006/relationships/hyperlink" Target="https://rsarchive.org/Lectures/GA346/" TargetMode="External"/><Relationship Id="rId6413" Type="http://schemas.openxmlformats.org/officeDocument/2006/relationships/hyperlink" Target="https://rsarchive.org/Lectures/GA346/English/UNK1995/19240915v02.html" TargetMode="External"/><Relationship Id="rId6414" Type="http://schemas.openxmlformats.org/officeDocument/2006/relationships/hyperlink" Target="https://rsarchive.org/Lectures/GA346/English/UNK1995/Apocal_index.html" TargetMode="External"/><Relationship Id="rId6415" Type="http://schemas.openxmlformats.org/officeDocument/2006/relationships/hyperlink" Target="https://rsarchive.org/Lectures/GA238/" TargetMode="External"/><Relationship Id="rId6416" Type="http://schemas.openxmlformats.org/officeDocument/2006/relationships/hyperlink" Target="https://rsarchive.org/Lectures/GA238/English/APC1957/19240916a01.html" TargetMode="External"/><Relationship Id="rId6417" Type="http://schemas.openxmlformats.org/officeDocument/2006/relationships/hyperlink" Target="https://rsarchive.org/Lectures/GA238/English/APC1957/Karm04_index.html" TargetMode="External"/><Relationship Id="rId6418" Type="http://schemas.openxmlformats.org/officeDocument/2006/relationships/hyperlink" Target="https://rsarchive.org/Lectures/GA282/" TargetMode="External"/><Relationship Id="rId6419" Type="http://schemas.openxmlformats.org/officeDocument/2006/relationships/hyperlink" Target="https://rsarchive.org/Lectures/GA282/English/APC1959/19240916d01.html" TargetMode="External"/><Relationship Id="rId6420" Type="http://schemas.openxmlformats.org/officeDocument/2006/relationships/hyperlink" Target="https://rsarchive.org/Lectures/GA282/English/APC1959/" TargetMode="External"/><Relationship Id="rId6421" Type="http://schemas.openxmlformats.org/officeDocument/2006/relationships/hyperlink" Target="https://rsarchive.org/Lectures/GA318/" TargetMode="External"/><Relationship Id="rId6422" Type="http://schemas.openxmlformats.org/officeDocument/2006/relationships/hyperlink" Target="https://rsarchive.org/Lectures/GA318/English/AP1987/19240916p01.html" TargetMode="External"/><Relationship Id="rId6423" Type="http://schemas.openxmlformats.org/officeDocument/2006/relationships/hyperlink" Target="https://rsarchive.org/Lectures/GA318/English/AP1987/PasMed_index.html" TargetMode="External"/><Relationship Id="rId6424" Type="http://schemas.openxmlformats.org/officeDocument/2006/relationships/hyperlink" Target="https://rsarchive.org/Lectures/GA346/" TargetMode="External"/><Relationship Id="rId6425" Type="http://schemas.openxmlformats.org/officeDocument/2006/relationships/hyperlink" Target="https://rsarchive.org/Lectures/GA346/English/UNK1995/19240916v02.html" TargetMode="External"/><Relationship Id="rId6426" Type="http://schemas.openxmlformats.org/officeDocument/2006/relationships/hyperlink" Target="https://rsarchive.org/Lectures/GA346/English/UNK1995/Apocal_index.html" TargetMode="External"/><Relationship Id="rId6427" Type="http://schemas.openxmlformats.org/officeDocument/2006/relationships/hyperlink" Target="https://rsarchive.org/Lectures/GA270/" TargetMode="External"/><Relationship Id="rId6428" Type="http://schemas.openxmlformats.org/officeDocument/2006/relationships/hyperlink" Target="https://rsarchive.org/Lectures/GA270/English/eLib2018c/19240917y01.html" TargetMode="External"/><Relationship Id="rId6429" Type="http://schemas.openxmlformats.org/officeDocument/2006/relationships/hyperlink" Target="https://rsarchive.org/Lectures/GA270/English/eLib2018c/FstCs3_index.html" TargetMode="External"/><Relationship Id="rId6430" Type="http://schemas.openxmlformats.org/officeDocument/2006/relationships/hyperlink" Target="https://rsarchive.org/Lectures/GA270/" TargetMode="External"/><Relationship Id="rId6431" Type="http://schemas.openxmlformats.org/officeDocument/2006/relationships/hyperlink" Target="https://rsarchive.org/Lectures/GA270/English/SOL2023/19240917-JR.html" TargetMode="External"/><Relationship Id="rId6432" Type="http://schemas.openxmlformats.org/officeDocument/2006/relationships/hyperlink" Target="https://rsarchive.org/Lectures/GA270/English/SOL2023/" TargetMode="External"/><Relationship Id="rId6433" Type="http://schemas.openxmlformats.org/officeDocument/2006/relationships/hyperlink" Target="https://rsarchive.org/Lectures/GA282/" TargetMode="External"/><Relationship Id="rId6434" Type="http://schemas.openxmlformats.org/officeDocument/2006/relationships/hyperlink" Target="https://rsarchive.org/Lectures/GA282/English/APC1959/19240917d01.html" TargetMode="External"/><Relationship Id="rId6435" Type="http://schemas.openxmlformats.org/officeDocument/2006/relationships/hyperlink" Target="https://rsarchive.org/Lectures/GA282/English/APC1959/" TargetMode="External"/><Relationship Id="rId6436" Type="http://schemas.openxmlformats.org/officeDocument/2006/relationships/hyperlink" Target="https://rsarchive.org/Lectures/GA318/" TargetMode="External"/><Relationship Id="rId6437" Type="http://schemas.openxmlformats.org/officeDocument/2006/relationships/hyperlink" Target="https://rsarchive.org/Lectures/GA318/English/AP1987/19240917p01.html" TargetMode="External"/><Relationship Id="rId6438" Type="http://schemas.openxmlformats.org/officeDocument/2006/relationships/hyperlink" Target="https://rsarchive.org/Lectures/GA318/English/AP1987/PasMed_index.html" TargetMode="External"/><Relationship Id="rId6439" Type="http://schemas.openxmlformats.org/officeDocument/2006/relationships/hyperlink" Target="https://rsarchive.org/Lectures/GA346/" TargetMode="External"/><Relationship Id="rId6440" Type="http://schemas.openxmlformats.org/officeDocument/2006/relationships/hyperlink" Target="https://rsarchive.org/Lectures/GA346/English/UNK1995/19240917v02.html" TargetMode="External"/><Relationship Id="rId6441" Type="http://schemas.openxmlformats.org/officeDocument/2006/relationships/hyperlink" Target="https://rsarchive.org/Lectures/GA346/English/UNK1995/Apocal_index.html" TargetMode="External"/><Relationship Id="rId6442" Type="http://schemas.openxmlformats.org/officeDocument/2006/relationships/hyperlink" Target="https://rsarchive.org/Lectures/GA238/" TargetMode="External"/><Relationship Id="rId6443" Type="http://schemas.openxmlformats.org/officeDocument/2006/relationships/hyperlink" Target="https://rsarchive.org/Lectures/GA238/English/APC1957/19240918b01.html" TargetMode="External"/><Relationship Id="rId6444" Type="http://schemas.openxmlformats.org/officeDocument/2006/relationships/hyperlink" Target="https://rsarchive.org/Lectures/GA238/English/APC1957/Karm04_index.html" TargetMode="External"/><Relationship Id="rId6445" Type="http://schemas.openxmlformats.org/officeDocument/2006/relationships/hyperlink" Target="https://rsarchive.org/Lectures/GA282/" TargetMode="External"/><Relationship Id="rId6446" Type="http://schemas.openxmlformats.org/officeDocument/2006/relationships/hyperlink" Target="https://rsarchive.org/Lectures/GA282/English/APC1959/19240918d01.html" TargetMode="External"/><Relationship Id="rId6447" Type="http://schemas.openxmlformats.org/officeDocument/2006/relationships/hyperlink" Target="https://rsarchive.org/Lectures/GA282/English/APC1959/" TargetMode="External"/><Relationship Id="rId6448" Type="http://schemas.openxmlformats.org/officeDocument/2006/relationships/hyperlink" Target="https://rsarchive.org/Lectures/GA318/" TargetMode="External"/><Relationship Id="rId6449" Type="http://schemas.openxmlformats.org/officeDocument/2006/relationships/hyperlink" Target="https://rsarchive.org/Lectures/GA318/English/AP1987/19240918a01.html" TargetMode="External"/><Relationship Id="rId6450" Type="http://schemas.openxmlformats.org/officeDocument/2006/relationships/hyperlink" Target="https://rsarchive.org/Lectures/GA318/English/AP1987/PasMed_index.html" TargetMode="External"/><Relationship Id="rId6451" Type="http://schemas.openxmlformats.org/officeDocument/2006/relationships/hyperlink" Target="https://rsarchive.org/Lectures/GA346/" TargetMode="External"/><Relationship Id="rId6452" Type="http://schemas.openxmlformats.org/officeDocument/2006/relationships/hyperlink" Target="https://rsarchive.org/Lectures/GA346/English/UNK1995/19240918v02.html" TargetMode="External"/><Relationship Id="rId6453" Type="http://schemas.openxmlformats.org/officeDocument/2006/relationships/hyperlink" Target="https://rsarchive.org/Lectures/GA346/English/UNK1995/Apocal_index.html" TargetMode="External"/><Relationship Id="rId6454" Type="http://schemas.openxmlformats.org/officeDocument/2006/relationships/hyperlink" Target="https://rsarchive.org/Lectures/GA354/" TargetMode="External"/><Relationship Id="rId6455" Type="http://schemas.openxmlformats.org/officeDocument/2006/relationships/hyperlink" Target="https://rsarchive.org/Lectures/GA354/English/RSP1987/19240918p01.html" TargetMode="External"/><Relationship Id="rId6456" Type="http://schemas.openxmlformats.org/officeDocument/2006/relationships/hyperlink" Target="https://rsarchive.org/Lectures/GA354/English/RSP1987/" TargetMode="External"/><Relationship Id="rId6457" Type="http://schemas.openxmlformats.org/officeDocument/2006/relationships/hyperlink" Target="https://rsarchive.org/Lectures/GA238/" TargetMode="External"/><Relationship Id="rId6458" Type="http://schemas.openxmlformats.org/officeDocument/2006/relationships/hyperlink" Target="https://rsarchive.org/Lectures/GA238/English/APC1957/19240919p01.html" TargetMode="External"/><Relationship Id="rId6459" Type="http://schemas.openxmlformats.org/officeDocument/2006/relationships/hyperlink" Target="https://rsarchive.org/Lectures/GA238/English/APC1957/Karm04_index.html" TargetMode="External"/><Relationship Id="rId6460" Type="http://schemas.openxmlformats.org/officeDocument/2006/relationships/hyperlink" Target="https://rsarchive.org/Lectures/GA282/" TargetMode="External"/><Relationship Id="rId6461" Type="http://schemas.openxmlformats.org/officeDocument/2006/relationships/hyperlink" Target="https://rsarchive.org/Lectures/GA282/English/APC1959/19240919d01.html" TargetMode="External"/><Relationship Id="rId6462" Type="http://schemas.openxmlformats.org/officeDocument/2006/relationships/hyperlink" Target="https://rsarchive.org/Lectures/GA282/English/APC1959/" TargetMode="External"/><Relationship Id="rId6463" Type="http://schemas.openxmlformats.org/officeDocument/2006/relationships/hyperlink" Target="https://rsarchive.org/Lectures/GA346/" TargetMode="External"/><Relationship Id="rId6464" Type="http://schemas.openxmlformats.org/officeDocument/2006/relationships/hyperlink" Target="https://rsarchive.org/Lectures/GA346/English/UNK1995/19240919v02.html" TargetMode="External"/><Relationship Id="rId6465" Type="http://schemas.openxmlformats.org/officeDocument/2006/relationships/hyperlink" Target="https://rsarchive.org/Lectures/GA346/English/UNK1995/Apocal_index.html" TargetMode="External"/><Relationship Id="rId6466" Type="http://schemas.openxmlformats.org/officeDocument/2006/relationships/hyperlink" Target="https://rsarchive.org/Lectures/GA277d/" TargetMode="External"/><Relationship Id="rId6467" Type="http://schemas.openxmlformats.org/officeDocument/2006/relationships/hyperlink" Target="https://rsarchive.org/Lectures/GA277d/English/SOL2025/19240919e01.html" TargetMode="External"/><Relationship Id="rId6468" Type="http://schemas.openxmlformats.org/officeDocument/2006/relationships/hyperlink" Target="https://rsarchive.org/Lectures/GA277d/" TargetMode="External"/><Relationship Id="rId6469" Type="http://schemas.openxmlformats.org/officeDocument/2006/relationships/hyperlink" Target="https://rsarchive.org/Lectures/GA270/" TargetMode="External"/><Relationship Id="rId6470" Type="http://schemas.openxmlformats.org/officeDocument/2006/relationships/hyperlink" Target="https://rsarchive.org/Lectures/GA270/English/eLib2018c/19240920y01.html" TargetMode="External"/><Relationship Id="rId6471" Type="http://schemas.openxmlformats.org/officeDocument/2006/relationships/hyperlink" Target="https://rsarchive.org/Lectures/GA270/English/eLib2018c/FstCs3_index.html" TargetMode="External"/><Relationship Id="rId6472" Type="http://schemas.openxmlformats.org/officeDocument/2006/relationships/hyperlink" Target="https://rsarchive.org/Lectures/GA270/" TargetMode="External"/><Relationship Id="rId6473" Type="http://schemas.openxmlformats.org/officeDocument/2006/relationships/hyperlink" Target="https://rsarchive.org/Lectures/GA270/English/SOL2023/19240920-JR.html" TargetMode="External"/><Relationship Id="rId6474" Type="http://schemas.openxmlformats.org/officeDocument/2006/relationships/hyperlink" Target="https://rsarchive.org/Lectures/GA270/English/SOL2023/" TargetMode="External"/><Relationship Id="rId6475" Type="http://schemas.openxmlformats.org/officeDocument/2006/relationships/hyperlink" Target="https://rsarchive.org/Lectures/GA282/" TargetMode="External"/><Relationship Id="rId6476" Type="http://schemas.openxmlformats.org/officeDocument/2006/relationships/hyperlink" Target="https://rsarchive.org/Lectures/GA282/English/APC1959/19240920d01.html" TargetMode="External"/><Relationship Id="rId6477" Type="http://schemas.openxmlformats.org/officeDocument/2006/relationships/hyperlink" Target="https://rsarchive.org/Lectures/GA282/English/APC1959/" TargetMode="External"/><Relationship Id="rId6478" Type="http://schemas.openxmlformats.org/officeDocument/2006/relationships/hyperlink" Target="https://rsarchive.org/Lectures/GA346/" TargetMode="External"/><Relationship Id="rId6479" Type="http://schemas.openxmlformats.org/officeDocument/2006/relationships/hyperlink" Target="https://rsarchive.org/Lectures/GA346/English/UNK1995/19240920v02.html" TargetMode="External"/><Relationship Id="rId6480" Type="http://schemas.openxmlformats.org/officeDocument/2006/relationships/hyperlink" Target="https://rsarchive.org/Lectures/GA346/English/UNK1995/Apocal_index.html" TargetMode="External"/><Relationship Id="rId6481" Type="http://schemas.openxmlformats.org/officeDocument/2006/relationships/hyperlink" Target="https://rsarchive.org/Lectures/GA354/" TargetMode="External"/><Relationship Id="rId6482" Type="http://schemas.openxmlformats.org/officeDocument/2006/relationships/hyperlink" Target="https://rsarchive.org/Lectures/GA354/English/RSP1987/19240920p01.html" TargetMode="External"/><Relationship Id="rId6483" Type="http://schemas.openxmlformats.org/officeDocument/2006/relationships/hyperlink" Target="https://rsarchive.org/Lectures/GA354/English/RSP1987/" TargetMode="External"/><Relationship Id="rId6484" Type="http://schemas.openxmlformats.org/officeDocument/2006/relationships/hyperlink" Target="https://rsarchive.org/Lectures/GA238/" TargetMode="External"/><Relationship Id="rId6485" Type="http://schemas.openxmlformats.org/officeDocument/2006/relationships/hyperlink" Target="https://rsarchive.org/Lectures/GA238/English/APC1957/19240921p01.html" TargetMode="External"/><Relationship Id="rId6486" Type="http://schemas.openxmlformats.org/officeDocument/2006/relationships/hyperlink" Target="https://rsarchive.org/Lectures/GA238/English/APC1957/Karm04_index.html" TargetMode="External"/><Relationship Id="rId6487" Type="http://schemas.openxmlformats.org/officeDocument/2006/relationships/hyperlink" Target="https://rsarchive.org/Lectures/GA282/" TargetMode="External"/><Relationship Id="rId6488" Type="http://schemas.openxmlformats.org/officeDocument/2006/relationships/hyperlink" Target="https://rsarchive.org/Lectures/GA282/English/APC1959/19240921d01.html" TargetMode="External"/><Relationship Id="rId6489" Type="http://schemas.openxmlformats.org/officeDocument/2006/relationships/hyperlink" Target="https://rsarchive.org/Lectures/GA282/English/APC1959/" TargetMode="External"/><Relationship Id="rId6490" Type="http://schemas.openxmlformats.org/officeDocument/2006/relationships/hyperlink" Target="https://rsarchive.org/Lectures/GA346/" TargetMode="External"/><Relationship Id="rId6491" Type="http://schemas.openxmlformats.org/officeDocument/2006/relationships/hyperlink" Target="https://rsarchive.org/Lectures/GA346/English/UNK1995/19240921v02.html" TargetMode="External"/><Relationship Id="rId6492" Type="http://schemas.openxmlformats.org/officeDocument/2006/relationships/hyperlink" Target="https://rsarchive.org/Lectures/GA346/English/UNK1995/Apocal_index.html" TargetMode="External"/><Relationship Id="rId6493" Type="http://schemas.openxmlformats.org/officeDocument/2006/relationships/hyperlink" Target="https://rsarchive.org/Lectures/GA277d/" TargetMode="External"/><Relationship Id="rId6494" Type="http://schemas.openxmlformats.org/officeDocument/2006/relationships/hyperlink" Target="https://rsarchive.org/Lectures/GA277d/English/SOL2025/19240921e01.html" TargetMode="External"/><Relationship Id="rId6495" Type="http://schemas.openxmlformats.org/officeDocument/2006/relationships/hyperlink" Target="https://rsarchive.org/Lectures/GA277d/" TargetMode="External"/><Relationship Id="rId6496" Type="http://schemas.openxmlformats.org/officeDocument/2006/relationships/hyperlink" Target="https://rsarchive.org/Lectures/GA282/" TargetMode="External"/><Relationship Id="rId6497" Type="http://schemas.openxmlformats.org/officeDocument/2006/relationships/hyperlink" Target="https://rsarchive.org/Lectures/GA282/English/APC1959/19240922d01.html" TargetMode="External"/><Relationship Id="rId6498" Type="http://schemas.openxmlformats.org/officeDocument/2006/relationships/hyperlink" Target="https://rsarchive.org/Lectures/GA282/English/APC1959/" TargetMode="External"/><Relationship Id="rId6499" Type="http://schemas.openxmlformats.org/officeDocument/2006/relationships/hyperlink" Target="https://rsarchive.org/Lectures/GA346/" TargetMode="External"/><Relationship Id="rId6500" Type="http://schemas.openxmlformats.org/officeDocument/2006/relationships/hyperlink" Target="https://rsarchive.org/Lectures/GA346/English/UNK1995/19240922v02.html" TargetMode="External"/><Relationship Id="rId6501" Type="http://schemas.openxmlformats.org/officeDocument/2006/relationships/hyperlink" Target="https://rsarchive.org/Lectures/GA346/English/UNK1995/Apocal_index.html" TargetMode="External"/><Relationship Id="rId6502" Type="http://schemas.openxmlformats.org/officeDocument/2006/relationships/hyperlink" Target="https://rsarchive.org/Lectures/GA238/" TargetMode="External"/><Relationship Id="rId6503" Type="http://schemas.openxmlformats.org/officeDocument/2006/relationships/hyperlink" Target="https://rsarchive.org/Lectures/GA238/English/APC1957/19240923p01.html" TargetMode="External"/><Relationship Id="rId6504" Type="http://schemas.openxmlformats.org/officeDocument/2006/relationships/hyperlink" Target="https://rsarchive.org/Lectures/GA238/English/APC1957/Karm04_index.html" TargetMode="External"/><Relationship Id="rId6505" Type="http://schemas.openxmlformats.org/officeDocument/2006/relationships/hyperlink" Target="https://rsarchive.org/Lectures/GA282/" TargetMode="External"/><Relationship Id="rId6506" Type="http://schemas.openxmlformats.org/officeDocument/2006/relationships/hyperlink" Target="https://rsarchive.org/Lectures/GA282/English/APC1959/19240923d01.html" TargetMode="External"/><Relationship Id="rId6507" Type="http://schemas.openxmlformats.org/officeDocument/2006/relationships/hyperlink" Target="https://rsarchive.org/Lectures/GA282/English/APC1959/" TargetMode="External"/><Relationship Id="rId6508" Type="http://schemas.openxmlformats.org/officeDocument/2006/relationships/hyperlink" Target="https://rsarchive.org/Lectures/GA354/" TargetMode="External"/><Relationship Id="rId6509" Type="http://schemas.openxmlformats.org/officeDocument/2006/relationships/hyperlink" Target="https://rsarchive.org/Lectures/GA354/English/RSP1987/19240924p01.html" TargetMode="External"/><Relationship Id="rId6510" Type="http://schemas.openxmlformats.org/officeDocument/2006/relationships/hyperlink" Target="https://rsarchive.org/Lectures/GA354/English/RSP1987/" TargetMode="External"/><Relationship Id="rId6511" Type="http://schemas.openxmlformats.org/officeDocument/2006/relationships/hyperlink" Target="https://rsarchive.org/Lectures/GA277d/" TargetMode="External"/><Relationship Id="rId6512" Type="http://schemas.openxmlformats.org/officeDocument/2006/relationships/hyperlink" Target="https://rsarchive.org/Lectures/GA277d/English/SOL2025/19240925e01.html" TargetMode="External"/><Relationship Id="rId6513" Type="http://schemas.openxmlformats.org/officeDocument/2006/relationships/hyperlink" Target="https://rsarchive.org/Lectures/GA277d/" TargetMode="External"/><Relationship Id="rId6514" Type="http://schemas.openxmlformats.org/officeDocument/2006/relationships/hyperlink" Target="https://rsarchive.org/Lectures/GA238/" TargetMode="External"/><Relationship Id="rId6515" Type="http://schemas.openxmlformats.org/officeDocument/2006/relationships/hyperlink" Target="https://rsarchive.org/Lectures/GA238/English/Singles/19240928p01.html" TargetMode="External"/><Relationship Id="rId6516" Type="http://schemas.openxmlformats.org/officeDocument/2006/relationships/hyperlink" Target="https://rsarchive.org/Lectures/GA238/English/Singles/19240928p01.html" TargetMode="External"/><Relationship Id="rId6517" Type="http://schemas.openxmlformats.org/officeDocument/2006/relationships/hyperlink" Target="https://rsarchive.org/Lectures/GA238/" TargetMode="External"/><Relationship Id="rId6518" Type="http://schemas.openxmlformats.org/officeDocument/2006/relationships/hyperlink" Target="https://rsarchive.org/Lectures/Michaelmas/19240928v01.html" TargetMode="External"/><Relationship Id="rId6519" Type="http://schemas.openxmlformats.org/officeDocument/2006/relationships/hyperlink" Target="https://rsarchive.org/Lectures/Michaelmas/MicMas_index.html" TargetMode="External"/><Relationship Id="rId6520" Type="http://schemas.openxmlformats.org/officeDocument/2006/relationships/hyperlink" Target="https://rsarchive.org/Lectures/GA277d/" TargetMode="External"/><Relationship Id="rId6521" Type="http://schemas.openxmlformats.org/officeDocument/2006/relationships/hyperlink" Target="https://rsarchive.org/Lectures/GA277d/English/SOL2025/19240928e01.html" TargetMode="External"/><Relationship Id="rId6522" Type="http://schemas.openxmlformats.org/officeDocument/2006/relationships/hyperlink" Target="https://rsarchive.org/Lectures/GA277d/" TargetMode="External"/><Relationship Id="rId6523" Type="http://schemas.openxmlformats.org/officeDocument/2006/relationships/hyperlink" Target="https://rsarchive.org/Articles/GA037/" TargetMode="External"/><Relationship Id="rId6524" Type="http://schemas.openxmlformats.org/officeDocument/2006/relationships/hyperlink" Target="https://rsarchive.org/Articles/GA037/English/SOL2023/19221001e01.html" TargetMode="External"/><Relationship Id="rId6525" Type="http://schemas.openxmlformats.org/officeDocument/2006/relationships/hyperlink" Target="https://rsarchive.org/Articles/GA037/" TargetMode="External"/><Relationship Id="rId6526" Type="http://schemas.openxmlformats.org/officeDocument/2006/relationships/hyperlink" Target="https://rsarchive.org/Lectures/GA277d/" TargetMode="External"/><Relationship Id="rId6527" Type="http://schemas.openxmlformats.org/officeDocument/2006/relationships/hyperlink" Target="https://rsarchive.org/Lectures/GA277d/English/SOL2025/19241001e01.html" TargetMode="External"/><Relationship Id="rId6528" Type="http://schemas.openxmlformats.org/officeDocument/2006/relationships/hyperlink" Target="https://rsarchive.org/Lectures/GA277d/" TargetMode="External"/><Relationship Id="rId6529" Type="http://schemas.openxmlformats.org/officeDocument/2006/relationships/hyperlink" Target="https://rsarchive.org/Articles/GA037/" TargetMode="External"/><Relationship Id="rId6530" Type="http://schemas.openxmlformats.org/officeDocument/2006/relationships/hyperlink" Target="https://rsarchive.org/Articles/GA037/English/SOL2023/19241002p01.html" TargetMode="External"/><Relationship Id="rId6531" Type="http://schemas.openxmlformats.org/officeDocument/2006/relationships/hyperlink" Target="https://rsarchive.org/Articles/GA037/" TargetMode="External"/><Relationship Id="rId6532" Type="http://schemas.openxmlformats.org/officeDocument/2006/relationships/hyperlink" Target="https://rsarchive.org/Lectures/GA262/" TargetMode="External"/><Relationship Id="rId6533" Type="http://schemas.openxmlformats.org/officeDocument/2006/relationships/hyperlink" Target="https://rsarchive.org/Lectures/GA262/English/SOL2025/19241002.html" TargetMode="External"/><Relationship Id="rId6534" Type="http://schemas.openxmlformats.org/officeDocument/2006/relationships/hyperlink" Target="https://rsarchive.org/Lectures/GA262/" TargetMode="External"/><Relationship Id="rId6535" Type="http://schemas.openxmlformats.org/officeDocument/2006/relationships/hyperlink" Target="https://rsarchive.org/Lectures/GA262/" TargetMode="External"/><Relationship Id="rId6536" Type="http://schemas.openxmlformats.org/officeDocument/2006/relationships/hyperlink" Target="https://rsarchive.org/Lectures/GA262/English/SOL2025/19241004.html" TargetMode="External"/><Relationship Id="rId6537" Type="http://schemas.openxmlformats.org/officeDocument/2006/relationships/hyperlink" Target="https://rsarchive.org/Lectures/GA262/" TargetMode="External"/><Relationship Id="rId6538" Type="http://schemas.openxmlformats.org/officeDocument/2006/relationships/hyperlink" Target="https://rsarchive.org/Lectures/GA262/" TargetMode="External"/><Relationship Id="rId6539" Type="http://schemas.openxmlformats.org/officeDocument/2006/relationships/hyperlink" Target="https://rsarchive.org/Lectures/GA262/English/SOL2025/19241005.html" TargetMode="External"/><Relationship Id="rId6540" Type="http://schemas.openxmlformats.org/officeDocument/2006/relationships/hyperlink" Target="https://rsarchive.org/Lectures/GA262/" TargetMode="External"/><Relationship Id="rId6541" Type="http://schemas.openxmlformats.org/officeDocument/2006/relationships/hyperlink" Target="https://rsarchive.org/Lectures/GA277d/" TargetMode="External"/><Relationship Id="rId6542" Type="http://schemas.openxmlformats.org/officeDocument/2006/relationships/hyperlink" Target="https://rsarchive.org/Lectures/GA277d/English/SOL2025/19241005e01.html" TargetMode="External"/><Relationship Id="rId6543" Type="http://schemas.openxmlformats.org/officeDocument/2006/relationships/hyperlink" Target="https://rsarchive.org/Lectures/GA277d/" TargetMode="External"/><Relationship Id="rId6544" Type="http://schemas.openxmlformats.org/officeDocument/2006/relationships/hyperlink" Target="https://rsarchive.org/Lectures/GA262/" TargetMode="External"/><Relationship Id="rId6545" Type="http://schemas.openxmlformats.org/officeDocument/2006/relationships/hyperlink" Target="https://rsarchive.org/Lectures/GA262/English/SOL2025/19241006.html" TargetMode="External"/><Relationship Id="rId6546" Type="http://schemas.openxmlformats.org/officeDocument/2006/relationships/hyperlink" Target="https://rsarchive.org/Lectures/GA262/" TargetMode="External"/><Relationship Id="rId6547" Type="http://schemas.openxmlformats.org/officeDocument/2006/relationships/hyperlink" Target="https://rsarchive.org/Lectures/GA277d/" TargetMode="External"/><Relationship Id="rId6548" Type="http://schemas.openxmlformats.org/officeDocument/2006/relationships/hyperlink" Target="https://rsarchive.org/Lectures/GA277d/English/SOL2025/19241006e01.html" TargetMode="External"/><Relationship Id="rId6549" Type="http://schemas.openxmlformats.org/officeDocument/2006/relationships/hyperlink" Target="https://rsarchive.org/Lectures/GA277d/" TargetMode="External"/><Relationship Id="rId6550" Type="http://schemas.openxmlformats.org/officeDocument/2006/relationships/hyperlink" Target="https://rsarchive.org/Lectures/GA262/" TargetMode="External"/><Relationship Id="rId6551" Type="http://schemas.openxmlformats.org/officeDocument/2006/relationships/hyperlink" Target="https://rsarchive.org/Lectures/GA262/English/SOL2025/19241008.html" TargetMode="External"/><Relationship Id="rId6552" Type="http://schemas.openxmlformats.org/officeDocument/2006/relationships/hyperlink" Target="https://rsarchive.org/Lectures/GA262/" TargetMode="External"/><Relationship Id="rId6553" Type="http://schemas.openxmlformats.org/officeDocument/2006/relationships/hyperlink" Target="https://rsarchive.org/Articles/GA037/" TargetMode="External"/><Relationship Id="rId6554" Type="http://schemas.openxmlformats.org/officeDocument/2006/relationships/hyperlink" Target="https://rsarchive.org/Articles/GA037/English/SOL2023/19241009p01.html" TargetMode="External"/><Relationship Id="rId6555" Type="http://schemas.openxmlformats.org/officeDocument/2006/relationships/hyperlink" Target="https://rsarchive.org/Articles/GA037/" TargetMode="External"/><Relationship Id="rId6556" Type="http://schemas.openxmlformats.org/officeDocument/2006/relationships/hyperlink" Target="https://rsarchive.org/Lectures/GA262/" TargetMode="External"/><Relationship Id="rId6557" Type="http://schemas.openxmlformats.org/officeDocument/2006/relationships/hyperlink" Target="https://rsarchive.org/Lectures/GA262/English/SOL2025/19241009a.html" TargetMode="External"/><Relationship Id="rId6558" Type="http://schemas.openxmlformats.org/officeDocument/2006/relationships/hyperlink" Target="https://rsarchive.org/Lectures/GA262/" TargetMode="External"/><Relationship Id="rId6559" Type="http://schemas.openxmlformats.org/officeDocument/2006/relationships/hyperlink" Target="https://rsarchive.org/Lectures/GA262/" TargetMode="External"/><Relationship Id="rId6560" Type="http://schemas.openxmlformats.org/officeDocument/2006/relationships/hyperlink" Target="https://rsarchive.org/Lectures/GA262/English/SOL2025/19241009b.html" TargetMode="External"/><Relationship Id="rId6561" Type="http://schemas.openxmlformats.org/officeDocument/2006/relationships/hyperlink" Target="https://rsarchive.org/Lectures/GA262/" TargetMode="External"/><Relationship Id="rId6562" Type="http://schemas.openxmlformats.org/officeDocument/2006/relationships/hyperlink" Target="https://rsarchive.org/Lectures/GA262/" TargetMode="External"/><Relationship Id="rId6563" Type="http://schemas.openxmlformats.org/officeDocument/2006/relationships/hyperlink" Target="https://rsarchive.org/Lectures/GA262/English/SOL2025/19241009m.html" TargetMode="External"/><Relationship Id="rId6564" Type="http://schemas.openxmlformats.org/officeDocument/2006/relationships/hyperlink" Target="https://rsarchive.org/Lectures/GA262/" TargetMode="External"/><Relationship Id="rId6565" Type="http://schemas.openxmlformats.org/officeDocument/2006/relationships/hyperlink" Target="https://rsarchive.org/Lectures/GA277d/" TargetMode="External"/><Relationship Id="rId6566" Type="http://schemas.openxmlformats.org/officeDocument/2006/relationships/hyperlink" Target="https://rsarchive.org/Lectures/GA277d/English/SOL2025/19241009e01.html" TargetMode="External"/><Relationship Id="rId6567" Type="http://schemas.openxmlformats.org/officeDocument/2006/relationships/hyperlink" Target="https://rsarchive.org/Lectures/GA277d/" TargetMode="External"/><Relationship Id="rId6568" Type="http://schemas.openxmlformats.org/officeDocument/2006/relationships/hyperlink" Target="https://rsarchive.org/Articles/GA037/" TargetMode="External"/><Relationship Id="rId6569" Type="http://schemas.openxmlformats.org/officeDocument/2006/relationships/hyperlink" Target="https://rsarchive.org/Articles/GA037/English/SOL2023/19241011p01.html" TargetMode="External"/><Relationship Id="rId6570" Type="http://schemas.openxmlformats.org/officeDocument/2006/relationships/hyperlink" Target="https://rsarchive.org/Articles/GA037/" TargetMode="External"/><Relationship Id="rId6571" Type="http://schemas.openxmlformats.org/officeDocument/2006/relationships/hyperlink" Target="https://rsarchive.org/Lectures/GA262/" TargetMode="External"/><Relationship Id="rId6572" Type="http://schemas.openxmlformats.org/officeDocument/2006/relationships/hyperlink" Target="https://rsarchive.org/Lectures/GA262/English/SOL2025/19241011.html" TargetMode="External"/><Relationship Id="rId6573" Type="http://schemas.openxmlformats.org/officeDocument/2006/relationships/hyperlink" Target="https://rsarchive.org/Lectures/GA262/" TargetMode="External"/><Relationship Id="rId6574" Type="http://schemas.openxmlformats.org/officeDocument/2006/relationships/hyperlink" Target="https://rsarchive.org/Lectures/GA262/" TargetMode="External"/><Relationship Id="rId6575" Type="http://schemas.openxmlformats.org/officeDocument/2006/relationships/hyperlink" Target="https://rsarchive.org/Lectures/GA262/English/SOL2025/19241012.html" TargetMode="External"/><Relationship Id="rId6576" Type="http://schemas.openxmlformats.org/officeDocument/2006/relationships/hyperlink" Target="https://rsarchive.org/Lectures/GA262/" TargetMode="External"/><Relationship Id="rId6577" Type="http://schemas.openxmlformats.org/officeDocument/2006/relationships/hyperlink" Target="https://rsarchive.org/Lectures/GA277d/" TargetMode="External"/><Relationship Id="rId6578" Type="http://schemas.openxmlformats.org/officeDocument/2006/relationships/hyperlink" Target="https://rsarchive.org/Lectures/GA277d/English/SOL2025/19241012e01.html" TargetMode="External"/><Relationship Id="rId6579" Type="http://schemas.openxmlformats.org/officeDocument/2006/relationships/hyperlink" Target="https://rsarchive.org/Lectures/GA277d/" TargetMode="External"/><Relationship Id="rId6580" Type="http://schemas.openxmlformats.org/officeDocument/2006/relationships/hyperlink" Target="https://rsarchive.org/Lectures/GA262/" TargetMode="External"/><Relationship Id="rId6581" Type="http://schemas.openxmlformats.org/officeDocument/2006/relationships/hyperlink" Target="https://rsarchive.org/Lectures/GA262/English/SOL2025/19241013.html" TargetMode="External"/><Relationship Id="rId6582" Type="http://schemas.openxmlformats.org/officeDocument/2006/relationships/hyperlink" Target="https://rsarchive.org/Lectures/GA262/" TargetMode="External"/><Relationship Id="rId6583" Type="http://schemas.openxmlformats.org/officeDocument/2006/relationships/hyperlink" Target="https://rsarchive.org/Lectures/GA277d/" TargetMode="External"/><Relationship Id="rId6584" Type="http://schemas.openxmlformats.org/officeDocument/2006/relationships/hyperlink" Target="https://rsarchive.org/Lectures/GA277d/English/SOL2025/19241014e01.html" TargetMode="External"/><Relationship Id="rId6585" Type="http://schemas.openxmlformats.org/officeDocument/2006/relationships/hyperlink" Target="https://rsarchive.org/Lectures/GA277d/" TargetMode="External"/><Relationship Id="rId6586" Type="http://schemas.openxmlformats.org/officeDocument/2006/relationships/hyperlink" Target="https://rsarchive.org/Lectures/GA262/" TargetMode="External"/><Relationship Id="rId6587" Type="http://schemas.openxmlformats.org/officeDocument/2006/relationships/hyperlink" Target="https://rsarchive.org/Lectures/GA262/English/SOL2025/19241015m.html" TargetMode="External"/><Relationship Id="rId6588" Type="http://schemas.openxmlformats.org/officeDocument/2006/relationships/hyperlink" Target="https://rsarchive.org/Lectures/GA262/" TargetMode="External"/><Relationship Id="rId6589" Type="http://schemas.openxmlformats.org/officeDocument/2006/relationships/hyperlink" Target="https://rsarchive.org/Lectures/GA262/" TargetMode="External"/><Relationship Id="rId6590" Type="http://schemas.openxmlformats.org/officeDocument/2006/relationships/hyperlink" Target="https://rsarchive.org/Lectures/GA262/English/SOL2025/19241015r.html" TargetMode="External"/><Relationship Id="rId6591" Type="http://schemas.openxmlformats.org/officeDocument/2006/relationships/hyperlink" Target="https://rsarchive.org/Lectures/GA262/" TargetMode="External"/><Relationship Id="rId6592" Type="http://schemas.openxmlformats.org/officeDocument/2006/relationships/hyperlink" Target="https://rsarchive.org/Lectures/GA277d/" TargetMode="External"/><Relationship Id="rId6593" Type="http://schemas.openxmlformats.org/officeDocument/2006/relationships/hyperlink" Target="https://rsarchive.org/Lectures/GA277d/English/SOL2025/19241016e01.html" TargetMode="External"/><Relationship Id="rId6594" Type="http://schemas.openxmlformats.org/officeDocument/2006/relationships/hyperlink" Target="https://rsarchive.org/Lectures/GA277d/" TargetMode="External"/><Relationship Id="rId6595" Type="http://schemas.openxmlformats.org/officeDocument/2006/relationships/hyperlink" Target="https://rsarchive.org/Lectures/GA262/" TargetMode="External"/><Relationship Id="rId6596" Type="http://schemas.openxmlformats.org/officeDocument/2006/relationships/hyperlink" Target="https://rsarchive.org/Lectures/GA262/English/SOL2025/19241018.html" TargetMode="External"/><Relationship Id="rId6597" Type="http://schemas.openxmlformats.org/officeDocument/2006/relationships/hyperlink" Target="https://rsarchive.org/Lectures/GA262/" TargetMode="External"/><Relationship Id="rId6598" Type="http://schemas.openxmlformats.org/officeDocument/2006/relationships/hyperlink" Target="https://rsarchive.org/Articles/GA037/" TargetMode="External"/><Relationship Id="rId6599" Type="http://schemas.openxmlformats.org/officeDocument/2006/relationships/hyperlink" Target="https://rsarchive.org/Articles/GA037/English/SOL2023/19241019g01.html" TargetMode="External"/><Relationship Id="rId6600" Type="http://schemas.openxmlformats.org/officeDocument/2006/relationships/hyperlink" Target="https://rsarchive.org/Articles/GA037/" TargetMode="External"/><Relationship Id="rId6601" Type="http://schemas.openxmlformats.org/officeDocument/2006/relationships/hyperlink" Target="https://rsarchive.org/Lectures/GA277d/" TargetMode="External"/><Relationship Id="rId6602" Type="http://schemas.openxmlformats.org/officeDocument/2006/relationships/hyperlink" Target="https://rsarchive.org/Lectures/GA277d/English/SOL2025/19241019e01.html" TargetMode="External"/><Relationship Id="rId6603" Type="http://schemas.openxmlformats.org/officeDocument/2006/relationships/hyperlink" Target="https://rsarchive.org/Lectures/GA277d/" TargetMode="External"/><Relationship Id="rId6604" Type="http://schemas.openxmlformats.org/officeDocument/2006/relationships/hyperlink" Target="https://rsarchive.org/Lectures/GA262/" TargetMode="External"/><Relationship Id="rId6605" Type="http://schemas.openxmlformats.org/officeDocument/2006/relationships/hyperlink" Target="https://rsarchive.org/Lectures/GA262/English/SOL2025/19241020.html" TargetMode="External"/><Relationship Id="rId6606" Type="http://schemas.openxmlformats.org/officeDocument/2006/relationships/hyperlink" Target="https://rsarchive.org/Lectures/GA262/" TargetMode="External"/><Relationship Id="rId6607" Type="http://schemas.openxmlformats.org/officeDocument/2006/relationships/hyperlink" Target="https://rsarchive.org/Lectures/GA262/" TargetMode="External"/><Relationship Id="rId6608" Type="http://schemas.openxmlformats.org/officeDocument/2006/relationships/hyperlink" Target="https://rsarchive.org/Lectures/GA262/English/SOL2025/19241021.html" TargetMode="External"/><Relationship Id="rId6609" Type="http://schemas.openxmlformats.org/officeDocument/2006/relationships/hyperlink" Target="https://rsarchive.org/Lectures/GA262/" TargetMode="External"/><Relationship Id="rId6610" Type="http://schemas.openxmlformats.org/officeDocument/2006/relationships/hyperlink" Target="https://rsarchive.org/Lectures/GA277d/" TargetMode="External"/><Relationship Id="rId6611" Type="http://schemas.openxmlformats.org/officeDocument/2006/relationships/hyperlink" Target="https://rsarchive.org/Lectures/GA277d/English/SOL2025/19241021e01.html" TargetMode="External"/><Relationship Id="rId6612" Type="http://schemas.openxmlformats.org/officeDocument/2006/relationships/hyperlink" Target="https://rsarchive.org/Lectures/GA277d/" TargetMode="External"/><Relationship Id="rId6613" Type="http://schemas.openxmlformats.org/officeDocument/2006/relationships/hyperlink" Target="https://rsarchive.org/Lectures/GA262/" TargetMode="External"/><Relationship Id="rId6614" Type="http://schemas.openxmlformats.org/officeDocument/2006/relationships/hyperlink" Target="https://rsarchive.org/Lectures/GA262/English/SOL2025/19241022.html" TargetMode="External"/><Relationship Id="rId6615" Type="http://schemas.openxmlformats.org/officeDocument/2006/relationships/hyperlink" Target="https://rsarchive.org/Lectures/GA262/" TargetMode="External"/><Relationship Id="rId6616" Type="http://schemas.openxmlformats.org/officeDocument/2006/relationships/hyperlink" Target="https://rsarchive.org/Lectures/GA262/" TargetMode="External"/><Relationship Id="rId6617" Type="http://schemas.openxmlformats.org/officeDocument/2006/relationships/hyperlink" Target="https://rsarchive.org/Lectures/GA262/English/SOL2025/19241023a.html" TargetMode="External"/><Relationship Id="rId6618" Type="http://schemas.openxmlformats.org/officeDocument/2006/relationships/hyperlink" Target="https://rsarchive.org/Lectures/GA262/" TargetMode="External"/><Relationship Id="rId6619" Type="http://schemas.openxmlformats.org/officeDocument/2006/relationships/hyperlink" Target="https://rsarchive.org/Lectures/GA262/" TargetMode="External"/><Relationship Id="rId6620" Type="http://schemas.openxmlformats.org/officeDocument/2006/relationships/hyperlink" Target="https://rsarchive.org/Lectures/GA262/English/SOL2025/19241023b.html" TargetMode="External"/><Relationship Id="rId6621" Type="http://schemas.openxmlformats.org/officeDocument/2006/relationships/hyperlink" Target="https://rsarchive.org/Lectures/GA262/" TargetMode="External"/><Relationship Id="rId6622" Type="http://schemas.openxmlformats.org/officeDocument/2006/relationships/hyperlink" Target="https://rsarchive.org/Articles/GA037/" TargetMode="External"/><Relationship Id="rId6623" Type="http://schemas.openxmlformats.org/officeDocument/2006/relationships/hyperlink" Target="https://rsarchive.org/Articles/GA037/English/SOL2023/19241025e01.html" TargetMode="External"/><Relationship Id="rId6624" Type="http://schemas.openxmlformats.org/officeDocument/2006/relationships/hyperlink" Target="https://rsarchive.org/Articles/GA037/" TargetMode="External"/><Relationship Id="rId6625" Type="http://schemas.openxmlformats.org/officeDocument/2006/relationships/hyperlink" Target="https://rsarchive.org/Lectures/GA262/" TargetMode="External"/><Relationship Id="rId6626" Type="http://schemas.openxmlformats.org/officeDocument/2006/relationships/hyperlink" Target="https://rsarchive.org/Lectures/GA262/English/SOL2025/19241026.html" TargetMode="External"/><Relationship Id="rId6627" Type="http://schemas.openxmlformats.org/officeDocument/2006/relationships/hyperlink" Target="https://rsarchive.org/Lectures/GA262/" TargetMode="External"/><Relationship Id="rId6628" Type="http://schemas.openxmlformats.org/officeDocument/2006/relationships/hyperlink" Target="https://rsarchive.org/Lectures/GA277d/" TargetMode="External"/><Relationship Id="rId6629" Type="http://schemas.openxmlformats.org/officeDocument/2006/relationships/hyperlink" Target="https://rsarchive.org/Lectures/GA277d/English/SOL2025/19241026e01.html" TargetMode="External"/><Relationship Id="rId6630" Type="http://schemas.openxmlformats.org/officeDocument/2006/relationships/hyperlink" Target="https://rsarchive.org/Lectures/GA277d/" TargetMode="External"/><Relationship Id="rId6631" Type="http://schemas.openxmlformats.org/officeDocument/2006/relationships/hyperlink" Target="https://rsarchive.org/Lectures/GA277d/" TargetMode="External"/><Relationship Id="rId6632" Type="http://schemas.openxmlformats.org/officeDocument/2006/relationships/hyperlink" Target="https://rsarchive.org/Lectures/GA277d/English/SOL2025/19241028e01.html" TargetMode="External"/><Relationship Id="rId6633" Type="http://schemas.openxmlformats.org/officeDocument/2006/relationships/hyperlink" Target="https://rsarchive.org/Lectures/GA277d/" TargetMode="External"/><Relationship Id="rId6634" Type="http://schemas.openxmlformats.org/officeDocument/2006/relationships/hyperlink" Target="https://rsarchive.org/Lectures/GA262/" TargetMode="External"/><Relationship Id="rId6635" Type="http://schemas.openxmlformats.org/officeDocument/2006/relationships/hyperlink" Target="https://rsarchive.org/Lectures/GA262/English/SOL2025/19241031.html" TargetMode="External"/><Relationship Id="rId6636" Type="http://schemas.openxmlformats.org/officeDocument/2006/relationships/hyperlink" Target="https://rsarchive.org/Lectures/GA262/" TargetMode="External"/><Relationship Id="rId6637" Type="http://schemas.openxmlformats.org/officeDocument/2006/relationships/hyperlink" Target="https://rsarchive.org/Articles/GA037/" TargetMode="External"/><Relationship Id="rId6638" Type="http://schemas.openxmlformats.org/officeDocument/2006/relationships/hyperlink" Target="https://rsarchive.org/Articles/GA037/English/SOL2023/19241101e01.html" TargetMode="External"/><Relationship Id="rId6639" Type="http://schemas.openxmlformats.org/officeDocument/2006/relationships/hyperlink" Target="https://rsarchive.org/Articles/GA037/" TargetMode="External"/><Relationship Id="rId6640" Type="http://schemas.openxmlformats.org/officeDocument/2006/relationships/hyperlink" Target="https://rsarchive.org/Lectures/GA277d/" TargetMode="External"/><Relationship Id="rId6641" Type="http://schemas.openxmlformats.org/officeDocument/2006/relationships/hyperlink" Target="https://rsarchive.org/Lectures/GA277d/English/SOL2025/19241102e01.html" TargetMode="External"/><Relationship Id="rId6642" Type="http://schemas.openxmlformats.org/officeDocument/2006/relationships/hyperlink" Target="https://rsarchive.org/Lectures/GA277d/" TargetMode="External"/><Relationship Id="rId6643" Type="http://schemas.openxmlformats.org/officeDocument/2006/relationships/hyperlink" Target="https://rsarchive.org/Lectures/GA262/" TargetMode="External"/><Relationship Id="rId6644" Type="http://schemas.openxmlformats.org/officeDocument/2006/relationships/hyperlink" Target="https://rsarchive.org/Lectures/GA262/English/SOL2025/19241103.html" TargetMode="External"/><Relationship Id="rId6645" Type="http://schemas.openxmlformats.org/officeDocument/2006/relationships/hyperlink" Target="https://rsarchive.org/Lectures/GA262/" TargetMode="External"/><Relationship Id="rId6646" Type="http://schemas.openxmlformats.org/officeDocument/2006/relationships/hyperlink" Target="https://rsarchive.org/Lectures/GA262/" TargetMode="External"/><Relationship Id="rId6647" Type="http://schemas.openxmlformats.org/officeDocument/2006/relationships/hyperlink" Target="https://rsarchive.org/Lectures/GA262/English/SOL2025/19241105.html" TargetMode="External"/><Relationship Id="rId6648" Type="http://schemas.openxmlformats.org/officeDocument/2006/relationships/hyperlink" Target="https://rsarchive.org/Lectures/GA262/" TargetMode="External"/><Relationship Id="rId6649" Type="http://schemas.openxmlformats.org/officeDocument/2006/relationships/hyperlink" Target="https://rsarchive.org/Lectures/GA277d/" TargetMode="External"/><Relationship Id="rId6650" Type="http://schemas.openxmlformats.org/officeDocument/2006/relationships/hyperlink" Target="https://rsarchive.org/Lectures/GA277d/English/SOL2025/19241106e01.html" TargetMode="External"/><Relationship Id="rId6651" Type="http://schemas.openxmlformats.org/officeDocument/2006/relationships/hyperlink" Target="https://rsarchive.org/Lectures/GA277d/" TargetMode="External"/><Relationship Id="rId6652" Type="http://schemas.openxmlformats.org/officeDocument/2006/relationships/hyperlink" Target="https://rsarchive.org/Lectures/GA262/" TargetMode="External"/><Relationship Id="rId6653" Type="http://schemas.openxmlformats.org/officeDocument/2006/relationships/hyperlink" Target="https://rsarchive.org/Lectures/GA262/English/SOL2025/19241108.html" TargetMode="External"/><Relationship Id="rId6654" Type="http://schemas.openxmlformats.org/officeDocument/2006/relationships/hyperlink" Target="https://rsarchive.org/Lectures/GA262/" TargetMode="External"/><Relationship Id="rId6655" Type="http://schemas.openxmlformats.org/officeDocument/2006/relationships/hyperlink" Target="https://rsarchive.org/Lectures/GA262/" TargetMode="External"/><Relationship Id="rId6656" Type="http://schemas.openxmlformats.org/officeDocument/2006/relationships/hyperlink" Target="https://rsarchive.org/Lectures/GA262/English/SOL2025/19241109.html" TargetMode="External"/><Relationship Id="rId6657" Type="http://schemas.openxmlformats.org/officeDocument/2006/relationships/hyperlink" Target="https://rsarchive.org/Lectures/GA262/" TargetMode="External"/><Relationship Id="rId6658" Type="http://schemas.openxmlformats.org/officeDocument/2006/relationships/hyperlink" Target="https://rsarchive.org/Lectures/GA277d/" TargetMode="External"/><Relationship Id="rId6659" Type="http://schemas.openxmlformats.org/officeDocument/2006/relationships/hyperlink" Target="https://rsarchive.org/Lectures/GA277d/English/SOL2025/19241109e01.html" TargetMode="External"/><Relationship Id="rId6660" Type="http://schemas.openxmlformats.org/officeDocument/2006/relationships/hyperlink" Target="https://rsarchive.org/Lectures/GA277d/" TargetMode="External"/><Relationship Id="rId6661" Type="http://schemas.openxmlformats.org/officeDocument/2006/relationships/hyperlink" Target="https://rsarchive.org/Lectures/GA262/" TargetMode="External"/><Relationship Id="rId6662" Type="http://schemas.openxmlformats.org/officeDocument/2006/relationships/hyperlink" Target="https://rsarchive.org/Lectures/GA262/English/SOL2025/19241115.html" TargetMode="External"/><Relationship Id="rId6663" Type="http://schemas.openxmlformats.org/officeDocument/2006/relationships/hyperlink" Target="https://rsarchive.org/Lectures/GA262/" TargetMode="External"/><Relationship Id="rId6664" Type="http://schemas.openxmlformats.org/officeDocument/2006/relationships/hyperlink" Target="https://rsarchive.org/Lectures/GA262/" TargetMode="External"/><Relationship Id="rId6665" Type="http://schemas.openxmlformats.org/officeDocument/2006/relationships/hyperlink" Target="https://rsarchive.org/Lectures/GA262/English/SOL2025/19241123.html" TargetMode="External"/><Relationship Id="rId6666" Type="http://schemas.openxmlformats.org/officeDocument/2006/relationships/hyperlink" Target="https://rsarchive.org/Lectures/GA262/" TargetMode="External"/><Relationship Id="rId6667" Type="http://schemas.openxmlformats.org/officeDocument/2006/relationships/hyperlink" Target="https://rsarchive.org/Lectures/GA277d/" TargetMode="External"/><Relationship Id="rId6668" Type="http://schemas.openxmlformats.org/officeDocument/2006/relationships/hyperlink" Target="https://rsarchive.org/Lectures/GA277d/English/SOL2025/19241123e01.html" TargetMode="External"/><Relationship Id="rId6669" Type="http://schemas.openxmlformats.org/officeDocument/2006/relationships/hyperlink" Target="https://rsarchive.org/Lectures/GA277d/" TargetMode="External"/><Relationship Id="rId6670" Type="http://schemas.openxmlformats.org/officeDocument/2006/relationships/hyperlink" Target="https://rsarchive.org/Lectures/GA277d/" TargetMode="External"/><Relationship Id="rId6671" Type="http://schemas.openxmlformats.org/officeDocument/2006/relationships/hyperlink" Target="https://rsarchive.org/Lectures/GA277d/English/SOL2025/19241130e01.html" TargetMode="External"/><Relationship Id="rId6672" Type="http://schemas.openxmlformats.org/officeDocument/2006/relationships/hyperlink" Target="https://rsarchive.org/Lectures/GA277d/" TargetMode="External"/><Relationship Id="rId6673" Type="http://schemas.openxmlformats.org/officeDocument/2006/relationships/hyperlink" Target="https://rsarchive.org/Articles/GA037/" TargetMode="External"/><Relationship Id="rId6674" Type="http://schemas.openxmlformats.org/officeDocument/2006/relationships/hyperlink" Target="https://rsarchive.org/Articles/GA037/English/SOL2023/19241207g01.html" TargetMode="External"/><Relationship Id="rId6675" Type="http://schemas.openxmlformats.org/officeDocument/2006/relationships/hyperlink" Target="https://rsarchive.org/Articles/GA037/" TargetMode="External"/><Relationship Id="rId6676" Type="http://schemas.openxmlformats.org/officeDocument/2006/relationships/hyperlink" Target="https://rsarchive.org/Lectures/GA277d/" TargetMode="External"/><Relationship Id="rId6677" Type="http://schemas.openxmlformats.org/officeDocument/2006/relationships/hyperlink" Target="https://rsarchive.org/Lectures/GA277d/English/SOL2025/19241207e01.html" TargetMode="External"/><Relationship Id="rId6678" Type="http://schemas.openxmlformats.org/officeDocument/2006/relationships/hyperlink" Target="https://rsarchive.org/Lectures/GA277d/" TargetMode="External"/><Relationship Id="rId6679" Type="http://schemas.openxmlformats.org/officeDocument/2006/relationships/hyperlink" Target="https://rsarchive.org/Articles/GA037/" TargetMode="External"/><Relationship Id="rId6680" Type="http://schemas.openxmlformats.org/officeDocument/2006/relationships/hyperlink" Target="https://rsarchive.org/Articles/GA037/English/SOL2023/19241209p01.html" TargetMode="External"/><Relationship Id="rId6681" Type="http://schemas.openxmlformats.org/officeDocument/2006/relationships/hyperlink" Target="https://rsarchive.org/Articles/GA037/" TargetMode="External"/><Relationship Id="rId6682" Type="http://schemas.openxmlformats.org/officeDocument/2006/relationships/hyperlink" Target="https://rsarchive.org/Lectures/GA277d/" TargetMode="External"/><Relationship Id="rId6683" Type="http://schemas.openxmlformats.org/officeDocument/2006/relationships/hyperlink" Target="https://rsarchive.org/Lectures/GA277d/English/SOL2025/19241214e01.html" TargetMode="External"/><Relationship Id="rId6684" Type="http://schemas.openxmlformats.org/officeDocument/2006/relationships/hyperlink" Target="https://rsarchive.org/Lectures/GA277d/" TargetMode="External"/><Relationship Id="rId6685" Type="http://schemas.openxmlformats.org/officeDocument/2006/relationships/hyperlink" Target="https://rsarchive.org/Articles/GA037/" TargetMode="External"/><Relationship Id="rId6686" Type="http://schemas.openxmlformats.org/officeDocument/2006/relationships/hyperlink" Target="https://rsarchive.org/Articles/GA037/English/SOL2023/19241215p01.html" TargetMode="External"/><Relationship Id="rId6687" Type="http://schemas.openxmlformats.org/officeDocument/2006/relationships/hyperlink" Target="https://rsarchive.org/Articles/GA037/" TargetMode="External"/><Relationship Id="rId6688" Type="http://schemas.openxmlformats.org/officeDocument/2006/relationships/hyperlink" Target="https://rsarchive.org/Articles/GA037/" TargetMode="External"/><Relationship Id="rId6689" Type="http://schemas.openxmlformats.org/officeDocument/2006/relationships/hyperlink" Target="https://rsarchive.org/Articles/GA037/English/SOL2023/19241224p01.html" TargetMode="External"/><Relationship Id="rId6690" Type="http://schemas.openxmlformats.org/officeDocument/2006/relationships/hyperlink" Target="https://rsarchive.org/Articles/GA037/" TargetMode="External"/><Relationship Id="rId6691" Type="http://schemas.openxmlformats.org/officeDocument/2006/relationships/hyperlink" Target="https://rsarchive.org/Articles/GA037/" TargetMode="External"/><Relationship Id="rId6692" Type="http://schemas.openxmlformats.org/officeDocument/2006/relationships/hyperlink" Target="https://rsarchive.org/Articles/GA037/English/SOL2023/19241228p01.html" TargetMode="External"/><Relationship Id="rId6693" Type="http://schemas.openxmlformats.org/officeDocument/2006/relationships/hyperlink" Target="https://rsarchive.org/Articles/GA037/" TargetMode="External"/><Relationship Id="rId6694" Type="http://schemas.openxmlformats.org/officeDocument/2006/relationships/hyperlink" Target="https://rsarchive.org/Lectures/GA277d/" TargetMode="External"/><Relationship Id="rId6695" Type="http://schemas.openxmlformats.org/officeDocument/2006/relationships/hyperlink" Target="https://rsarchive.org/Lectures/GA277d/English/SOL2025/19241228e01.html" TargetMode="External"/><Relationship Id="rId6696" Type="http://schemas.openxmlformats.org/officeDocument/2006/relationships/hyperlink" Target="https://rsarchive.org/Lectures/GA277d/" TargetMode="External"/><Relationship Id="rId6697" Type="http://schemas.openxmlformats.org/officeDocument/2006/relationships/hyperlink" Target="https://rsarchive.org/Lectures/GA277d/" TargetMode="External"/><Relationship Id="rId6698" Type="http://schemas.openxmlformats.org/officeDocument/2006/relationships/hyperlink" Target="https://rsarchive.org/Lectures/GA277d/English/SOL2025/19241231e01.html" TargetMode="External"/><Relationship Id="rId6699" Type="http://schemas.openxmlformats.org/officeDocument/2006/relationships/hyperlink" Target="https://rsarchive.org/Lectures/GA277d/" TargetMode="External"/><Relationship Id="rId6700" Type="http://schemas.openxmlformats.org/officeDocument/2006/relationships/hyperlink" Target="https://rsarchive.org/Lectures/GA142/" TargetMode="External"/><Relationship Id="rId6701" Type="http://schemas.openxmlformats.org/officeDocument/2006/relationships/hyperlink" Target="https://rsarchive.org/Lectures/GA142/English/AP1971/Foreword.html" TargetMode="External"/><Relationship Id="rId6702" Type="http://schemas.openxmlformats.org/officeDocument/2006/relationships/hyperlink" Target="https://rsarchive.org/Lectures/GA142/English/AP1971/BhaPau_index.html" TargetMode="External"/><Relationship Id="rId6703" Type="http://schemas.openxmlformats.org/officeDocument/2006/relationships/hyperlink" Target="https://rsarchive.org/Articles/GA037/" TargetMode="External"/><Relationship Id="rId6704" Type="http://schemas.openxmlformats.org/officeDocument/2006/relationships/hyperlink" Target="https://rsarchive.org/Articles/GA037/English/SOL2023/19250102p01.html" TargetMode="External"/><Relationship Id="rId6705" Type="http://schemas.openxmlformats.org/officeDocument/2006/relationships/hyperlink" Target="https://rsarchive.org/Articles/GA037/" TargetMode="External"/><Relationship Id="rId6706" Type="http://schemas.openxmlformats.org/officeDocument/2006/relationships/hyperlink" Target="https://rsarchive.org/Articles/GA037/" TargetMode="External"/><Relationship Id="rId6707" Type="http://schemas.openxmlformats.org/officeDocument/2006/relationships/hyperlink" Target="https://rsarchive.org/Articles/GA037/English/SOL2023/19250101x01.html" TargetMode="External"/><Relationship Id="rId6708" Type="http://schemas.openxmlformats.org/officeDocument/2006/relationships/hyperlink" Target="https://rsarchive.org/Articles/GA037/" TargetMode="External"/><Relationship Id="rId6709" Type="http://schemas.openxmlformats.org/officeDocument/2006/relationships/hyperlink" Target="https://rsarchive.org/Lectures/GA277d/" TargetMode="External"/><Relationship Id="rId6710" Type="http://schemas.openxmlformats.org/officeDocument/2006/relationships/hyperlink" Target="https://rsarchive.org/Lectures/GA277d/English/SOL2025/19250104e01.html" TargetMode="External"/><Relationship Id="rId6711" Type="http://schemas.openxmlformats.org/officeDocument/2006/relationships/hyperlink" Target="https://rsarchive.org/Lectures/GA277d/" TargetMode="External"/><Relationship Id="rId6712" Type="http://schemas.openxmlformats.org/officeDocument/2006/relationships/hyperlink" Target="https://rsarchive.org/Lectures/GA277d/" TargetMode="External"/><Relationship Id="rId6713" Type="http://schemas.openxmlformats.org/officeDocument/2006/relationships/hyperlink" Target="https://rsarchive.org/Lectures/GA277d/English/SOL2025/19250111e01.html" TargetMode="External"/><Relationship Id="rId6714" Type="http://schemas.openxmlformats.org/officeDocument/2006/relationships/hyperlink" Target="https://rsarchive.org/Lectures/GA277d/" TargetMode="External"/><Relationship Id="rId6715" Type="http://schemas.openxmlformats.org/officeDocument/2006/relationships/hyperlink" Target="https://rsarchive.org/Lectures/GA277d/" TargetMode="External"/><Relationship Id="rId6716" Type="http://schemas.openxmlformats.org/officeDocument/2006/relationships/hyperlink" Target="https://rsarchive.org/Lectures/GA277d/English/SOL2025/19250118e01.html" TargetMode="External"/><Relationship Id="rId6717" Type="http://schemas.openxmlformats.org/officeDocument/2006/relationships/hyperlink" Target="https://rsarchive.org/Lectures/GA277d/" TargetMode="External"/><Relationship Id="rId6718" Type="http://schemas.openxmlformats.org/officeDocument/2006/relationships/hyperlink" Target="https://rsarchive.org/Articles/GA037/" TargetMode="External"/><Relationship Id="rId6719" Type="http://schemas.openxmlformats.org/officeDocument/2006/relationships/hyperlink" Target="https://rsarchive.org/Articles/GA037/English/SOL2023/19250201p01.html" TargetMode="External"/><Relationship Id="rId6720" Type="http://schemas.openxmlformats.org/officeDocument/2006/relationships/hyperlink" Target="https://rsarchive.org/Articles/GA037/" TargetMode="External"/><Relationship Id="rId6721" Type="http://schemas.openxmlformats.org/officeDocument/2006/relationships/hyperlink" Target="https://rsarchive.org/Articles/GA037/" TargetMode="External"/><Relationship Id="rId6722" Type="http://schemas.openxmlformats.org/officeDocument/2006/relationships/hyperlink" Target="https://rsarchive.org/Articles/GA037/English/SOL2023/19250201p02.html" TargetMode="External"/><Relationship Id="rId6723" Type="http://schemas.openxmlformats.org/officeDocument/2006/relationships/hyperlink" Target="https://rsarchive.org/Articles/GA037/" TargetMode="External"/><Relationship Id="rId6724" Type="http://schemas.openxmlformats.org/officeDocument/2006/relationships/hyperlink" Target="https://rsarchive.org/Lectures/GA277d/" TargetMode="External"/><Relationship Id="rId6725" Type="http://schemas.openxmlformats.org/officeDocument/2006/relationships/hyperlink" Target="https://rsarchive.org/Lectures/GA277d/English/SOL2025/19250201e01.html" TargetMode="External"/><Relationship Id="rId6726" Type="http://schemas.openxmlformats.org/officeDocument/2006/relationships/hyperlink" Target="https://rsarchive.org/Lectures/GA277d/" TargetMode="External"/><Relationship Id="rId6727" Type="http://schemas.openxmlformats.org/officeDocument/2006/relationships/hyperlink" Target="https://rsarchive.org/Lectures/GA277d/" TargetMode="External"/><Relationship Id="rId6728" Type="http://schemas.openxmlformats.org/officeDocument/2006/relationships/hyperlink" Target="https://rsarchive.org/Lectures/GA277d/English/SOL2025/19250208e01.html" TargetMode="External"/><Relationship Id="rId6729" Type="http://schemas.openxmlformats.org/officeDocument/2006/relationships/hyperlink" Target="https://rsarchive.org/Lectures/GA277d/" TargetMode="External"/><Relationship Id="rId6730" Type="http://schemas.openxmlformats.org/officeDocument/2006/relationships/hyperlink" Target="https://rsarchive.org/Lectures/GA277d/" TargetMode="External"/><Relationship Id="rId6731" Type="http://schemas.openxmlformats.org/officeDocument/2006/relationships/hyperlink" Target="https://rsarchive.org/Lectures/GA277d/English/SOL2025/19250215e01.html" TargetMode="External"/><Relationship Id="rId6732" Type="http://schemas.openxmlformats.org/officeDocument/2006/relationships/hyperlink" Target="https://rsarchive.org/Lectures/GA277d/" TargetMode="External"/><Relationship Id="rId6733" Type="http://schemas.openxmlformats.org/officeDocument/2006/relationships/hyperlink" Target="https://rsarchive.org/Lectures/GA262/" TargetMode="External"/><Relationship Id="rId6734" Type="http://schemas.openxmlformats.org/officeDocument/2006/relationships/hyperlink" Target="https://rsarchive.org/Lectures/GA262/English/SOL2025/19250217.html" TargetMode="External"/><Relationship Id="rId6735" Type="http://schemas.openxmlformats.org/officeDocument/2006/relationships/hyperlink" Target="https://rsarchive.org/Lectures/GA262/" TargetMode="External"/><Relationship Id="rId6736" Type="http://schemas.openxmlformats.org/officeDocument/2006/relationships/hyperlink" Target="https://rsarchive.org/Lectures/GA277d/" TargetMode="External"/><Relationship Id="rId6737" Type="http://schemas.openxmlformats.org/officeDocument/2006/relationships/hyperlink" Target="https://rsarchive.org/Lectures/GA277d/English/SOL2025/19250219e01.html" TargetMode="External"/><Relationship Id="rId6738" Type="http://schemas.openxmlformats.org/officeDocument/2006/relationships/hyperlink" Target="https://rsarchive.org/Lectures/GA277d/" TargetMode="External"/><Relationship Id="rId6739" Type="http://schemas.openxmlformats.org/officeDocument/2006/relationships/hyperlink" Target="https://rsarchive.org/Articles/GA037/" TargetMode="External"/><Relationship Id="rId6740" Type="http://schemas.openxmlformats.org/officeDocument/2006/relationships/hyperlink" Target="https://rsarchive.org/Articles/GA037/English/SOL2023/19250222v01.html" TargetMode="External"/><Relationship Id="rId6741" Type="http://schemas.openxmlformats.org/officeDocument/2006/relationships/hyperlink" Target="https://rsarchive.org/Articles/GA037/" TargetMode="External"/><Relationship Id="rId6742" Type="http://schemas.openxmlformats.org/officeDocument/2006/relationships/hyperlink" Target="https://rsarchive.org/Lectures/GA277d/" TargetMode="External"/><Relationship Id="rId6743" Type="http://schemas.openxmlformats.org/officeDocument/2006/relationships/hyperlink" Target="https://rsarchive.org/Lectures/GA277d/English/SOL2025/19250322e02.html" TargetMode="External"/><Relationship Id="rId6744" Type="http://schemas.openxmlformats.org/officeDocument/2006/relationships/hyperlink" Target="https://rsarchive.org/Lectures/GA277d/" TargetMode="External"/><Relationship Id="rId6745" Type="http://schemas.openxmlformats.org/officeDocument/2006/relationships/hyperlink" Target="https://rsarchive.org/Lectures/GA277d/" TargetMode="External"/><Relationship Id="rId6746" Type="http://schemas.openxmlformats.org/officeDocument/2006/relationships/hyperlink" Target="https://rsarchive.org/Lectures/GA277d/English/SOL2025/19250222e01.html" TargetMode="External"/><Relationship Id="rId6747" Type="http://schemas.openxmlformats.org/officeDocument/2006/relationships/hyperlink" Target="https://rsarchive.org/Lectures/GA277d/" TargetMode="External"/><Relationship Id="rId6748" Type="http://schemas.openxmlformats.org/officeDocument/2006/relationships/hyperlink" Target="https://rsarchive.org/Lectures/GA262/" TargetMode="External"/><Relationship Id="rId6749" Type="http://schemas.openxmlformats.org/officeDocument/2006/relationships/hyperlink" Target="https://rsarchive.org/Lectures/GA262/English/SOL2025/19250225.html" TargetMode="External"/><Relationship Id="rId6750" Type="http://schemas.openxmlformats.org/officeDocument/2006/relationships/hyperlink" Target="https://rsarchive.org/Lectures/GA262/" TargetMode="External"/><Relationship Id="rId6751" Type="http://schemas.openxmlformats.org/officeDocument/2006/relationships/hyperlink" Target="https://rsarchive.org/Lectures/GA262/" TargetMode="External"/><Relationship Id="rId6752" Type="http://schemas.openxmlformats.org/officeDocument/2006/relationships/hyperlink" Target="https://rsarchive.org/Lectures/GA262/English/SOL2025/19250227.html" TargetMode="External"/><Relationship Id="rId6753" Type="http://schemas.openxmlformats.org/officeDocument/2006/relationships/hyperlink" Target="https://rsarchive.org/Lectures/GA262/" TargetMode="External"/><Relationship Id="rId6754" Type="http://schemas.openxmlformats.org/officeDocument/2006/relationships/hyperlink" Target="https://rsarchive.org/Lectures/GA277d/" TargetMode="External"/><Relationship Id="rId6755" Type="http://schemas.openxmlformats.org/officeDocument/2006/relationships/hyperlink" Target="https://rsarchive.org/Lectures/GA277d/English/SOL2025/19250227e01.html" TargetMode="External"/><Relationship Id="rId6756" Type="http://schemas.openxmlformats.org/officeDocument/2006/relationships/hyperlink" Target="https://rsarchive.org/Lectures/GA277d/" TargetMode="External"/><Relationship Id="rId6757" Type="http://schemas.openxmlformats.org/officeDocument/2006/relationships/hyperlink" Target="https://rsarchive.org/Lectures/GA277d/" TargetMode="External"/><Relationship Id="rId6758" Type="http://schemas.openxmlformats.org/officeDocument/2006/relationships/hyperlink" Target="https://rsarchive.org/Lectures/GA277d/English/SOL2025/19250302e01.html" TargetMode="External"/><Relationship Id="rId6759" Type="http://schemas.openxmlformats.org/officeDocument/2006/relationships/hyperlink" Target="https://rsarchive.org/Lectures/GA277d/" TargetMode="External"/><Relationship Id="rId6760" Type="http://schemas.openxmlformats.org/officeDocument/2006/relationships/hyperlink" Target="https://rsarchive.org/Lectures/GA262/" TargetMode="External"/><Relationship Id="rId6761" Type="http://schemas.openxmlformats.org/officeDocument/2006/relationships/hyperlink" Target="https://rsarchive.org/Lectures/GA262/English/SOL2025/19250305m.html" TargetMode="External"/><Relationship Id="rId6762" Type="http://schemas.openxmlformats.org/officeDocument/2006/relationships/hyperlink" Target="https://rsarchive.org/Lectures/GA262/" TargetMode="External"/><Relationship Id="rId6763" Type="http://schemas.openxmlformats.org/officeDocument/2006/relationships/hyperlink" Target="https://rsarchive.org/Lectures/GA262/" TargetMode="External"/><Relationship Id="rId6764" Type="http://schemas.openxmlformats.org/officeDocument/2006/relationships/hyperlink" Target="https://rsarchive.org/Lectures/GA262/English/SOL2025/19250305r.html" TargetMode="External"/><Relationship Id="rId6765" Type="http://schemas.openxmlformats.org/officeDocument/2006/relationships/hyperlink" Target="https://rsarchive.org/Lectures/GA262/" TargetMode="External"/><Relationship Id="rId6766" Type="http://schemas.openxmlformats.org/officeDocument/2006/relationships/hyperlink" Target="https://rsarchive.org/Lectures/GA277d/" TargetMode="External"/><Relationship Id="rId6767" Type="http://schemas.openxmlformats.org/officeDocument/2006/relationships/hyperlink" Target="https://rsarchive.org/Lectures/GA277d/English/SOL2025/19250305e01.html" TargetMode="External"/><Relationship Id="rId6768" Type="http://schemas.openxmlformats.org/officeDocument/2006/relationships/hyperlink" Target="https://rsarchive.org/Lectures/GA277d/" TargetMode="External"/><Relationship Id="rId6769" Type="http://schemas.openxmlformats.org/officeDocument/2006/relationships/hyperlink" Target="https://rsarchive.org/Lectures/GA262/" TargetMode="External"/><Relationship Id="rId6770" Type="http://schemas.openxmlformats.org/officeDocument/2006/relationships/hyperlink" Target="https://rsarchive.org/Lectures/GA262/English/SOL2025/19250308.html" TargetMode="External"/><Relationship Id="rId6771" Type="http://schemas.openxmlformats.org/officeDocument/2006/relationships/hyperlink" Target="https://rsarchive.org/Lectures/GA262/" TargetMode="External"/><Relationship Id="rId6772" Type="http://schemas.openxmlformats.org/officeDocument/2006/relationships/hyperlink" Target="https://rsarchive.org/Lectures/GA277d/" TargetMode="External"/><Relationship Id="rId6773" Type="http://schemas.openxmlformats.org/officeDocument/2006/relationships/hyperlink" Target="https://rsarchive.org/Lectures/GA277d/English/SOL2025/19250308e01.html" TargetMode="External"/><Relationship Id="rId6774" Type="http://schemas.openxmlformats.org/officeDocument/2006/relationships/hyperlink" Target="https://rsarchive.org/Lectures/GA277d/" TargetMode="External"/><Relationship Id="rId6775" Type="http://schemas.openxmlformats.org/officeDocument/2006/relationships/hyperlink" Target="https://rsarchive.org/Lectures/GA277d/" TargetMode="External"/><Relationship Id="rId6776" Type="http://schemas.openxmlformats.org/officeDocument/2006/relationships/hyperlink" Target="https://rsarchive.org/Lectures/GA277d/English/SOL2025/19250310e01.html" TargetMode="External"/><Relationship Id="rId6777" Type="http://schemas.openxmlformats.org/officeDocument/2006/relationships/hyperlink" Target="https://rsarchive.org/Lectures/GA277d/" TargetMode="External"/><Relationship Id="rId6778" Type="http://schemas.openxmlformats.org/officeDocument/2006/relationships/hyperlink" Target="https://rsarchive.org/Lectures/GA262/" TargetMode="External"/><Relationship Id="rId6779" Type="http://schemas.openxmlformats.org/officeDocument/2006/relationships/hyperlink" Target="https://rsarchive.org/Lectures/GA262/English/SOL2025/19250313.html" TargetMode="External"/><Relationship Id="rId6780" Type="http://schemas.openxmlformats.org/officeDocument/2006/relationships/hyperlink" Target="https://rsarchive.org/Lectures/GA262/" TargetMode="External"/><Relationship Id="rId6781" Type="http://schemas.openxmlformats.org/officeDocument/2006/relationships/hyperlink" Target="https://rsarchive.org/Lectures/GA277d/" TargetMode="External"/><Relationship Id="rId6782" Type="http://schemas.openxmlformats.org/officeDocument/2006/relationships/hyperlink" Target="https://rsarchive.org/Lectures/GA277d/English/SOL2025/19250313e01.html" TargetMode="External"/><Relationship Id="rId6783" Type="http://schemas.openxmlformats.org/officeDocument/2006/relationships/hyperlink" Target="https://rsarchive.org/Lectures/GA277d/" TargetMode="External"/><Relationship Id="rId6784" Type="http://schemas.openxmlformats.org/officeDocument/2006/relationships/hyperlink" Target="https://rsarchive.org/Articles/GA037/" TargetMode="External"/><Relationship Id="rId6785" Type="http://schemas.openxmlformats.org/officeDocument/2006/relationships/hyperlink" Target="https://rsarchive.org/Articles/GA037/English/SOL2023/19250315p01.html" TargetMode="External"/><Relationship Id="rId6786" Type="http://schemas.openxmlformats.org/officeDocument/2006/relationships/hyperlink" Target="https://rsarchive.org/Articles/GA037/" TargetMode="External"/><Relationship Id="rId6787" Type="http://schemas.openxmlformats.org/officeDocument/2006/relationships/hyperlink" Target="https://rsarchive.org/Articles/GA037/" TargetMode="External"/><Relationship Id="rId6788" Type="http://schemas.openxmlformats.org/officeDocument/2006/relationships/hyperlink" Target="https://rsarchive.org/Articles/GA037/English/SOL2023/19250315p02.html" TargetMode="External"/><Relationship Id="rId6789" Type="http://schemas.openxmlformats.org/officeDocument/2006/relationships/hyperlink" Target="https://rsarchive.org/Articles/GA037/" TargetMode="External"/><Relationship Id="rId6790" Type="http://schemas.openxmlformats.org/officeDocument/2006/relationships/hyperlink" Target="https://rsarchive.org/Articles/GA037/" TargetMode="External"/><Relationship Id="rId6791" Type="http://schemas.openxmlformats.org/officeDocument/2006/relationships/hyperlink" Target="https://rsarchive.org/Articles/GA037/English/SOL2023/19250315g01.html" TargetMode="External"/><Relationship Id="rId6792" Type="http://schemas.openxmlformats.org/officeDocument/2006/relationships/hyperlink" Target="https://rsarchive.org/Articles/GA037/" TargetMode="External"/><Relationship Id="rId6793" Type="http://schemas.openxmlformats.org/officeDocument/2006/relationships/hyperlink" Target="https://rsarchive.org/Lectures/GA277d/" TargetMode="External"/><Relationship Id="rId6794" Type="http://schemas.openxmlformats.org/officeDocument/2006/relationships/hyperlink" Target="https://rsarchive.org/Lectures/GA277d/English/SOL2025/19250315e01.html" TargetMode="External"/><Relationship Id="rId6795" Type="http://schemas.openxmlformats.org/officeDocument/2006/relationships/hyperlink" Target="https://rsarchive.org/Lectures/GA277d/" TargetMode="External"/><Relationship Id="rId6796" Type="http://schemas.openxmlformats.org/officeDocument/2006/relationships/hyperlink" Target="https://rsarchive.org/Lectures/GA277d/" TargetMode="External"/><Relationship Id="rId6797" Type="http://schemas.openxmlformats.org/officeDocument/2006/relationships/hyperlink" Target="https://rsarchive.org/Lectures/GA277d/English/SOL2025/19250315e02.html" TargetMode="External"/><Relationship Id="rId6798" Type="http://schemas.openxmlformats.org/officeDocument/2006/relationships/hyperlink" Target="https://rsarchive.org/Lectures/GA277d/" TargetMode="External"/><Relationship Id="rId6799" Type="http://schemas.openxmlformats.org/officeDocument/2006/relationships/hyperlink" Target="https://rsarchive.org/Lectures/GA262/" TargetMode="External"/><Relationship Id="rId6800" Type="http://schemas.openxmlformats.org/officeDocument/2006/relationships/hyperlink" Target="https://rsarchive.org/Lectures/GA262/English/SOL2025/19250318.html" TargetMode="External"/><Relationship Id="rId6801" Type="http://schemas.openxmlformats.org/officeDocument/2006/relationships/hyperlink" Target="https://rsarchive.org/Lectures/GA262/" TargetMode="External"/><Relationship Id="rId6802" Type="http://schemas.openxmlformats.org/officeDocument/2006/relationships/hyperlink" Target="https://rsarchive.org/Lectures/GA277d/" TargetMode="External"/><Relationship Id="rId6803" Type="http://schemas.openxmlformats.org/officeDocument/2006/relationships/hyperlink" Target="https://rsarchive.org/Lectures/GA277d/English/SOL2025/19250318e01.html" TargetMode="External"/><Relationship Id="rId6804" Type="http://schemas.openxmlformats.org/officeDocument/2006/relationships/hyperlink" Target="https://rsarchive.org/Lectures/GA277d/" TargetMode="External"/><Relationship Id="rId6805" Type="http://schemas.openxmlformats.org/officeDocument/2006/relationships/hyperlink" Target="https://rsarchive.org/Lectures/GA262/" TargetMode="External"/><Relationship Id="rId6806" Type="http://schemas.openxmlformats.org/officeDocument/2006/relationships/hyperlink" Target="https://rsarchive.org/Lectures/GA262/English/SOL2025/19250320.html" TargetMode="External"/><Relationship Id="rId6807" Type="http://schemas.openxmlformats.org/officeDocument/2006/relationships/hyperlink" Target="https://rsarchive.org/Lectures/GA262/" TargetMode="External"/><Relationship Id="rId6808" Type="http://schemas.openxmlformats.org/officeDocument/2006/relationships/hyperlink" Target="https://rsarchive.org/Lectures/GA277d/" TargetMode="External"/><Relationship Id="rId6809" Type="http://schemas.openxmlformats.org/officeDocument/2006/relationships/hyperlink" Target="https://rsarchive.org/Lectures/GA277d/English/SOL2025/19250320e01.html" TargetMode="External"/><Relationship Id="rId6810" Type="http://schemas.openxmlformats.org/officeDocument/2006/relationships/hyperlink" Target="https://rsarchive.org/Lectures/GA277d/" TargetMode="External"/><Relationship Id="rId6811" Type="http://schemas.openxmlformats.org/officeDocument/2006/relationships/hyperlink" Target="https://rsarchive.org/Articles/GA037/" TargetMode="External"/><Relationship Id="rId6812" Type="http://schemas.openxmlformats.org/officeDocument/2006/relationships/hyperlink" Target="https://rsarchive.org/Articles/GA037/English/SOL2023/19250322v01.html" TargetMode="External"/><Relationship Id="rId6813" Type="http://schemas.openxmlformats.org/officeDocument/2006/relationships/hyperlink" Target="https://rsarchive.org/Articles/GA037/" TargetMode="External"/><Relationship Id="rId6814" Type="http://schemas.openxmlformats.org/officeDocument/2006/relationships/hyperlink" Target="https://rsarchive.org/Lectures/GA277d/" TargetMode="External"/><Relationship Id="rId6815" Type="http://schemas.openxmlformats.org/officeDocument/2006/relationships/hyperlink" Target="https://rsarchive.org/Lectures/GA277d/English/SOL2025/19250322e01.html" TargetMode="External"/><Relationship Id="rId6816" Type="http://schemas.openxmlformats.org/officeDocument/2006/relationships/hyperlink" Target="https://rsarchive.org/Lectures/GA277d/" TargetMode="External"/><Relationship Id="rId6817" Type="http://schemas.openxmlformats.org/officeDocument/2006/relationships/hyperlink" Target="https://rsarchive.org/Lectures/GA262/" TargetMode="External"/><Relationship Id="rId6818" Type="http://schemas.openxmlformats.org/officeDocument/2006/relationships/hyperlink" Target="https://rsarchive.org/Lectures/GA262/English/SOL2025/19250323m.html" TargetMode="External"/><Relationship Id="rId6819" Type="http://schemas.openxmlformats.org/officeDocument/2006/relationships/hyperlink" Target="https://rsarchive.org/Lectures/GA262/" TargetMode="External"/><Relationship Id="rId6820" Type="http://schemas.openxmlformats.org/officeDocument/2006/relationships/hyperlink" Target="https://rsarchive.org/Lectures/GA262/" TargetMode="External"/><Relationship Id="rId6821" Type="http://schemas.openxmlformats.org/officeDocument/2006/relationships/hyperlink" Target="https://rsarchive.org/Lectures/GA262/English/SOL2025/19250323r.html" TargetMode="External"/><Relationship Id="rId6822" Type="http://schemas.openxmlformats.org/officeDocument/2006/relationships/hyperlink" Target="https://rsarchive.org/Lectures/GA262/" TargetMode="External"/><Relationship Id="rId6823" Type="http://schemas.openxmlformats.org/officeDocument/2006/relationships/hyperlink" Target="https://rsarchive.org/Lectures/GA277d/" TargetMode="External"/><Relationship Id="rId6824" Type="http://schemas.openxmlformats.org/officeDocument/2006/relationships/hyperlink" Target="https://rsarchive.org/Lectures/GA277d/English/SOL2025/19250323e01.html" TargetMode="External"/><Relationship Id="rId6825" Type="http://schemas.openxmlformats.org/officeDocument/2006/relationships/hyperlink" Target="https://rsarchive.org/Lectures/GA277d/" TargetMode="External"/><Relationship Id="rId6826" Type="http://schemas.openxmlformats.org/officeDocument/2006/relationships/hyperlink" Target="https://rsarchive.org/Lectures/GA262/" TargetMode="External"/><Relationship Id="rId6827" Type="http://schemas.openxmlformats.org/officeDocument/2006/relationships/hyperlink" Target="https://rsarchive.org/Lectures/GA262/English/SOL2025/19250325.html" TargetMode="External"/><Relationship Id="rId6828" Type="http://schemas.openxmlformats.org/officeDocument/2006/relationships/hyperlink" Target="https://rsarchive.org/Lectures/GA262/" TargetMode="External"/><Relationship Id="rId6829" Type="http://schemas.openxmlformats.org/officeDocument/2006/relationships/hyperlink" Target="https://rsarchive.org/Lectures/GA277d/" TargetMode="External"/><Relationship Id="rId6830" Type="http://schemas.openxmlformats.org/officeDocument/2006/relationships/hyperlink" Target="https://rsarchive.org/Lectures/GA277d/English/SOL2025/19250329e01.html" TargetMode="External"/><Relationship Id="rId6831" Type="http://schemas.openxmlformats.org/officeDocument/2006/relationships/hyperlink" Target="https://rsarchive.org/Lectures/GA277d/" TargetMode="External"/><Relationship Id="rId6832" Type="http://schemas.openxmlformats.org/officeDocument/2006/relationships/hyperlink" Target="https://rsarchive.org/Lectures/GA277d/" TargetMode="External"/><Relationship Id="rId6833" Type="http://schemas.openxmlformats.org/officeDocument/2006/relationships/hyperlink" Target="https://rsarchive.org/Lectures/GA277d/English/SOL2025/19250412e01.html" TargetMode="External"/><Relationship Id="rId6834" Type="http://schemas.openxmlformats.org/officeDocument/2006/relationships/hyperlink" Target="https://rsarchive.org/Lectures/GA277d/" TargetMode="External"/><Relationship Id="rId6835" Type="http://schemas.openxmlformats.org/officeDocument/2006/relationships/hyperlink" Target="https://rsarchive.org/Lectures/GA262/" TargetMode="External"/><Relationship Id="rId6836" Type="http://schemas.openxmlformats.org/officeDocument/2006/relationships/hyperlink" Target="https://rsarchive.org/Lectures/GA262/English/SOL2025/19250503.html" TargetMode="External"/><Relationship Id="rId6837" Type="http://schemas.openxmlformats.org/officeDocument/2006/relationships/hyperlink" Target="https://rsarchive.org/Lectures/GA262/" TargetMode="External"/><Relationship Id="rId6838" Type="http://schemas.openxmlformats.org/officeDocument/2006/relationships/hyperlink" Target="https://rsarchive.org/Articles/GA031/" TargetMode="External"/><Relationship Id="rId6839" Type="http://schemas.openxmlformats.org/officeDocument/2006/relationships/hyperlink" Target="https://rsarchive.org/Articles/GA031/English/SOL2024/90_Stefan_von_Czobel.html" TargetMode="External"/><Relationship Id="rId6840" Type="http://schemas.openxmlformats.org/officeDocument/2006/relationships/hyperlink" Target="https://rsarchive.org/Articles/GA031/" TargetMode="External"/><Relationship Id="rId6841" Type="http://schemas.openxmlformats.org/officeDocument/2006/relationships/hyperlink" Target="https://rsarchive.org/Lectures/GA051/" TargetMode="External"/><Relationship Id="rId6842" Type="http://schemas.openxmlformats.org/officeDocument/2006/relationships/hyperlink" Target="https://rsarchive.org/Lectures/GA051/English/Singles/19010107c01.html" TargetMode="External"/><Relationship Id="rId6843" Type="http://schemas.openxmlformats.org/officeDocument/2006/relationships/hyperlink" Target="https://rsarchive.org/Lectures/GA051/English/Singles/19010107c01.html" TargetMode="External"/><Relationship Id="rId6844" Type="http://schemas.openxmlformats.org/officeDocument/2006/relationships/hyperlink" Target="https://rsarchive.org/Articles/GA030/" TargetMode="External"/><Relationship Id="rId6845" Type="http://schemas.openxmlformats.org/officeDocument/2006/relationships/hyperlink" Target="https://rsarchive.org/Articles/GA030/English/SOL2024/90_Goethe_and_Medicine.html" TargetMode="External"/><Relationship Id="rId6846" Type="http://schemas.openxmlformats.org/officeDocument/2006/relationships/hyperlink" Target="https://rsarchive.org/Articles/GA030/" TargetMode="External"/><Relationship Id="rId6847" Type="http://schemas.openxmlformats.org/officeDocument/2006/relationships/hyperlink" Target="https://rsarchive.org/Articles/GA030/" TargetMode="External"/><Relationship Id="rId6848" Type="http://schemas.openxmlformats.org/officeDocument/2006/relationships/hyperlink" Target="https://rsarchive.org/Articles/GA030/English/SOL2024/38_Modern_Soul_Research_.html" TargetMode="External"/><Relationship Id="rId6849" Type="http://schemas.openxmlformats.org/officeDocument/2006/relationships/hyperlink" Target="https://rsarchive.org/Articles/GA030/" TargetMode="External"/><Relationship Id="rId6850" Type="http://schemas.openxmlformats.org/officeDocument/2006/relationships/hyperlink" Target="https://rsarchive.org/Articles/GA032/" TargetMode="External"/><Relationship Id="rId6851" Type="http://schemas.openxmlformats.org/officeDocument/2006/relationships/hyperlink" Target="https://rsarchive.org/Articles/GA032/English/SOL2024/96_Free_Council_Evening.html" TargetMode="External"/><Relationship Id="rId6852" Type="http://schemas.openxmlformats.org/officeDocument/2006/relationships/hyperlink" Target="https://rsarchive.org/Articles/GA032/" TargetMode="External"/><Relationship Id="rId6853" Type="http://schemas.openxmlformats.org/officeDocument/2006/relationships/hyperlink" Target="https://rsarchive.org/Articles/GA032/" TargetMode="External"/><Relationship Id="rId6854" Type="http://schemas.openxmlformats.org/officeDocument/2006/relationships/hyperlink" Target="https://rsarchive.org/Articles/GA032/English/SOL2024/16_Ferdinand_Freiligrath.html" TargetMode="External"/><Relationship Id="rId6855" Type="http://schemas.openxmlformats.org/officeDocument/2006/relationships/hyperlink" Target="https://rsarchive.org/Articles/GA032/" TargetMode="External"/><Relationship Id="rId6856" Type="http://schemas.openxmlformats.org/officeDocument/2006/relationships/hyperlink" Target="https://rsarchive.org/Lectures/GA262/" TargetMode="External"/><Relationship Id="rId6857" Type="http://schemas.openxmlformats.org/officeDocument/2006/relationships/hyperlink" Target="https://rsarchive.org/Lectures/GA262/English/SOL2025/19010413.html" TargetMode="External"/><Relationship Id="rId6858" Type="http://schemas.openxmlformats.org/officeDocument/2006/relationships/hyperlink" Target="https://rsarchive.org/Lectures/GA262/" TargetMode="External"/><Relationship Id="rId6859" Type="http://schemas.openxmlformats.org/officeDocument/2006/relationships/hyperlink" Target="https://rsarchive.org/Lectures/GA068c/" TargetMode="External"/><Relationship Id="rId6860" Type="http://schemas.openxmlformats.org/officeDocument/2006/relationships/hyperlink" Target="https://rsarchive.org/Lectures/GA068c/English/SOL2024/19010618p01.html" TargetMode="External"/><Relationship Id="rId6861" Type="http://schemas.openxmlformats.org/officeDocument/2006/relationships/hyperlink" Target="https://rsarchive.org/Lectures/GA068c/English/SOL2024/" TargetMode="External"/><Relationship Id="rId6862" Type="http://schemas.openxmlformats.org/officeDocument/2006/relationships/hyperlink" Target="https://rsarchive.org/Articles/GA030/" TargetMode="External"/><Relationship Id="rId6863" Type="http://schemas.openxmlformats.org/officeDocument/2006/relationships/hyperlink" Target="https://rsarchive.org/Articles/GA030/English/SOL2024/39_Herman_Grimm_Death.html" TargetMode="External"/><Relationship Id="rId6864" Type="http://schemas.openxmlformats.org/officeDocument/2006/relationships/hyperlink" Target="https://rsarchive.org/Articles/GA030/" TargetMode="External"/><Relationship Id="rId6865" Type="http://schemas.openxmlformats.org/officeDocument/2006/relationships/hyperlink" Target="https://rsarchive.org/Articles/GA031/" TargetMode="External"/><Relationship Id="rId6866" Type="http://schemas.openxmlformats.org/officeDocument/2006/relationships/hyperlink" Target="https://rsarchive.org/Articles/GA031/English/SOL2024/83_Adolf_Bartels.html" TargetMode="External"/><Relationship Id="rId6867" Type="http://schemas.openxmlformats.org/officeDocument/2006/relationships/hyperlink" Target="https://rsarchive.org/Articles/GA031/" TargetMode="External"/><Relationship Id="rId6868" Type="http://schemas.openxmlformats.org/officeDocument/2006/relationships/hyperlink" Target="https://rsarchive.org/Articles/GA031/" TargetMode="External"/><Relationship Id="rId6869" Type="http://schemas.openxmlformats.org/officeDocument/2006/relationships/hyperlink" Target="https://rsarchive.org/Articles/GA031/English/SOL2024/85_A_Heine_Hater.html" TargetMode="External"/><Relationship Id="rId6870" Type="http://schemas.openxmlformats.org/officeDocument/2006/relationships/hyperlink" Target="https://rsarchive.org/Articles/GA031/" TargetMode="External"/><Relationship Id="rId6871" Type="http://schemas.openxmlformats.org/officeDocument/2006/relationships/hyperlink" Target="https://rsarchive.org/Articles/GA031/" TargetMode="External"/><Relationship Id="rId6872" Type="http://schemas.openxmlformats.org/officeDocument/2006/relationships/hyperlink" Target="https://rsarchive.org/Articles/GA031/English/SOL2024/84_The_Post_as_an_Advocate_of_Germanism.html" TargetMode="External"/><Relationship Id="rId6873" Type="http://schemas.openxmlformats.org/officeDocument/2006/relationships/hyperlink" Target="https://rsarchive.org/Articles/GA031/" TargetMode="External"/><Relationship Id="rId6874" Type="http://schemas.openxmlformats.org/officeDocument/2006/relationships/hyperlink" Target="https://rsarchive.org/Articles/GA031/" TargetMode="External"/><Relationship Id="rId6875" Type="http://schemas.openxmlformats.org/officeDocument/2006/relationships/hyperlink" Target="https://rsarchive.org/Articles/GA031/English/SOL2024/86_The_Scientific_Proof_of_the_Anti-Semites.html" TargetMode="External"/><Relationship Id="rId6876" Type="http://schemas.openxmlformats.org/officeDocument/2006/relationships/hyperlink" Target="https://rsarchive.org/Articles/GA031/" TargetMode="External"/><Relationship Id="rId6877" Type="http://schemas.openxmlformats.org/officeDocument/2006/relationships/hyperlink" Target="https://rsarchive.org/Lectures/GA087/" TargetMode="External"/><Relationship Id="rId6878" Type="http://schemas.openxmlformats.org/officeDocument/2006/relationships/hyperlink" Target="https://rsarchive.org/Lectures/GA087/English/SOL2024/19011019p01.html" TargetMode="External"/><Relationship Id="rId6879" Type="http://schemas.openxmlformats.org/officeDocument/2006/relationships/hyperlink" Target="https://rsarchive.org/Lectures/GA087/" TargetMode="External"/><Relationship Id="rId6880" Type="http://schemas.openxmlformats.org/officeDocument/2006/relationships/hyperlink" Target="https://rsarchive.org/Lectures/GA087/" TargetMode="External"/><Relationship Id="rId6881" Type="http://schemas.openxmlformats.org/officeDocument/2006/relationships/hyperlink" Target="https://rsarchive.org/Lectures/GA087/English/SOL2024/19011026p01.html" TargetMode="External"/><Relationship Id="rId6882" Type="http://schemas.openxmlformats.org/officeDocument/2006/relationships/hyperlink" Target="https://rsarchive.org/Lectures/GA087/" TargetMode="External"/><Relationship Id="rId6883" Type="http://schemas.openxmlformats.org/officeDocument/2006/relationships/hyperlink" Target="https://rsarchive.org/Lectures/GA087/" TargetMode="External"/><Relationship Id="rId6884" Type="http://schemas.openxmlformats.org/officeDocument/2006/relationships/hyperlink" Target="https://rsarchive.org/Lectures/GA087/English/SOL2024/19011102p01.html" TargetMode="External"/><Relationship Id="rId6885" Type="http://schemas.openxmlformats.org/officeDocument/2006/relationships/hyperlink" Target="https://rsarchive.org/Lectures/GA087/" TargetMode="External"/><Relationship Id="rId6886" Type="http://schemas.openxmlformats.org/officeDocument/2006/relationships/hyperlink" Target="https://rsarchive.org/Articles/GA031/" TargetMode="External"/><Relationship Id="rId6887" Type="http://schemas.openxmlformats.org/officeDocument/2006/relationships/hyperlink" Target="https://rsarchive.org/Articles/GA031/English/SOL2024/103_Haeckel_Tolstoy_and_Nietzsche.html" TargetMode="External"/><Relationship Id="rId6888" Type="http://schemas.openxmlformats.org/officeDocument/2006/relationships/hyperlink" Target="https://rsarchive.org/Articles/GA031/" TargetMode="External"/><Relationship Id="rId6889" Type="http://schemas.openxmlformats.org/officeDocument/2006/relationships/hyperlink" Target="https://rsarchive.org/Lectures/GA087/" TargetMode="External"/><Relationship Id="rId6890" Type="http://schemas.openxmlformats.org/officeDocument/2006/relationships/hyperlink" Target="https://rsarchive.org/Lectures/GA087/English/SOL2024/19011109p01.html" TargetMode="External"/><Relationship Id="rId6891" Type="http://schemas.openxmlformats.org/officeDocument/2006/relationships/hyperlink" Target="https://rsarchive.org/Lectures/GA087/" TargetMode="External"/><Relationship Id="rId6892" Type="http://schemas.openxmlformats.org/officeDocument/2006/relationships/hyperlink" Target="https://rsarchive.org/Articles/GA032/" TargetMode="External"/><Relationship Id="rId6893" Type="http://schemas.openxmlformats.org/officeDocument/2006/relationships/hyperlink" Target="https://rsarchive.org/Articles/GA032/English/SOL2024/66_Correction.html" TargetMode="External"/><Relationship Id="rId6894" Type="http://schemas.openxmlformats.org/officeDocument/2006/relationships/hyperlink" Target="https://rsarchive.org/Articles/GA032/" TargetMode="External"/><Relationship Id="rId6895" Type="http://schemas.openxmlformats.org/officeDocument/2006/relationships/hyperlink" Target="https://rsarchive.org/Articles/GA031/" TargetMode="External"/><Relationship Id="rId6896" Type="http://schemas.openxmlformats.org/officeDocument/2006/relationships/hyperlink" Target="https://rsarchive.org/Articles/GA031/English/SOL2024/87_Bashful_Anti-Semitism.html" TargetMode="External"/><Relationship Id="rId6897" Type="http://schemas.openxmlformats.org/officeDocument/2006/relationships/hyperlink" Target="https://rsarchive.org/Articles/GA031/" TargetMode="External"/><Relationship Id="rId6898" Type="http://schemas.openxmlformats.org/officeDocument/2006/relationships/hyperlink" Target="https://rsarchive.org/Lectures/GA087/" TargetMode="External"/><Relationship Id="rId6899" Type="http://schemas.openxmlformats.org/officeDocument/2006/relationships/hyperlink" Target="https://rsarchive.org/Lectures/GA087/English/SOL2024/19011116p01.html" TargetMode="External"/><Relationship Id="rId6900" Type="http://schemas.openxmlformats.org/officeDocument/2006/relationships/hyperlink" Target="https://rsarchive.org/Lectures/GA087/" TargetMode="External"/><Relationship Id="rId6901" Type="http://schemas.openxmlformats.org/officeDocument/2006/relationships/hyperlink" Target="https://rsarchive.org/Lectures/GA087/" TargetMode="External"/><Relationship Id="rId6902" Type="http://schemas.openxmlformats.org/officeDocument/2006/relationships/hyperlink" Target="https://rsarchive.org/Lectures/GA087/English/SOL2024/19011123p01.html" TargetMode="External"/><Relationship Id="rId6903" Type="http://schemas.openxmlformats.org/officeDocument/2006/relationships/hyperlink" Target="https://rsarchive.org/Lectures/GA087/" TargetMode="External"/><Relationship Id="rId6904" Type="http://schemas.openxmlformats.org/officeDocument/2006/relationships/hyperlink" Target="https://rsarchive.org/Lectures/GA087/" TargetMode="External"/><Relationship Id="rId6905" Type="http://schemas.openxmlformats.org/officeDocument/2006/relationships/hyperlink" Target="https://rsarchive.org/Lectures/GA087/English/SOL2024/19011130p01.html" TargetMode="External"/><Relationship Id="rId6906" Type="http://schemas.openxmlformats.org/officeDocument/2006/relationships/hyperlink" Target="https://rsarchive.org/Lectures/GA087/" TargetMode="External"/><Relationship Id="rId6907" Type="http://schemas.openxmlformats.org/officeDocument/2006/relationships/hyperlink" Target="https://rsarchive.org/Articles/GA031/" TargetMode="External"/><Relationship Id="rId6908" Type="http://schemas.openxmlformats.org/officeDocument/2006/relationships/hyperlink" Target="https://rsarchive.org/Articles/GA031/English/SOL2024/88_Two_Different_Measures.html" TargetMode="External"/><Relationship Id="rId6909" Type="http://schemas.openxmlformats.org/officeDocument/2006/relationships/hyperlink" Target="https://rsarchive.org/Articles/GA031/" TargetMode="External"/><Relationship Id="rId6910" Type="http://schemas.openxmlformats.org/officeDocument/2006/relationships/hyperlink" Target="https://rsarchive.org/Articles/GA031/" TargetMode="External"/><Relationship Id="rId6911" Type="http://schemas.openxmlformats.org/officeDocument/2006/relationships/hyperlink" Target="https://rsarchive.org/Articles/GA031/English/SOL2024/89_Idealism_Against_Anti-Semitism.html" TargetMode="External"/><Relationship Id="rId6912" Type="http://schemas.openxmlformats.org/officeDocument/2006/relationships/hyperlink" Target="https://rsarchive.org/Articles/GA031/" TargetMode="External"/><Relationship Id="rId6913" Type="http://schemas.openxmlformats.org/officeDocument/2006/relationships/hyperlink" Target="https://rsarchive.org/Lectures/GA087/" TargetMode="External"/><Relationship Id="rId6914" Type="http://schemas.openxmlformats.org/officeDocument/2006/relationships/hyperlink" Target="https://rsarchive.org/Lectures/GA087/English/SOL2024/19011228p01.html" TargetMode="External"/><Relationship Id="rId6915" Type="http://schemas.openxmlformats.org/officeDocument/2006/relationships/hyperlink" Target="https://rsarchive.org/Lectures/GA087/" TargetMode="External"/><Relationship Id="rId6916" Type="http://schemas.openxmlformats.org/officeDocument/2006/relationships/hyperlink" Target="https://rsarchive.org/Articles/GA037/" TargetMode="External"/><Relationship Id="rId6917" Type="http://schemas.openxmlformats.org/officeDocument/2006/relationships/hyperlink" Target="https://rsarchive.org/Articles/GA037/English/SOL2023/19020000e01.html" TargetMode="External"/><Relationship Id="rId6918" Type="http://schemas.openxmlformats.org/officeDocument/2006/relationships/hyperlink" Target="https://rsarchive.org/Articles/GA037/" TargetMode="External"/><Relationship Id="rId6919" Type="http://schemas.openxmlformats.org/officeDocument/2006/relationships/hyperlink" Target="https://rsarchive.org/Lectures/GA087/" TargetMode="External"/><Relationship Id="rId6920" Type="http://schemas.openxmlformats.org/officeDocument/2006/relationships/hyperlink" Target="https://rsarchive.org/Lectures/GA087/English/SOL2024/19020104p01.html" TargetMode="External"/><Relationship Id="rId6921" Type="http://schemas.openxmlformats.org/officeDocument/2006/relationships/hyperlink" Target="https://rsarchive.org/Lectures/GA087/" TargetMode="External"/><Relationship Id="rId6922" Type="http://schemas.openxmlformats.org/officeDocument/2006/relationships/hyperlink" Target="https://rsarchive.org/Lectures/GA087/" TargetMode="External"/><Relationship Id="rId6923" Type="http://schemas.openxmlformats.org/officeDocument/2006/relationships/hyperlink" Target="https://rsarchive.org/Lectures/GA087/English/SOL2024/19020111p01.html" TargetMode="External"/><Relationship Id="rId6924" Type="http://schemas.openxmlformats.org/officeDocument/2006/relationships/hyperlink" Target="https://rsarchive.org/Lectures/GA087/" TargetMode="External"/><Relationship Id="rId6925" Type="http://schemas.openxmlformats.org/officeDocument/2006/relationships/hyperlink" Target="https://rsarchive.org/Lectures/GA087/" TargetMode="External"/><Relationship Id="rId6926" Type="http://schemas.openxmlformats.org/officeDocument/2006/relationships/hyperlink" Target="https://rsarchive.org/Lectures/GA087/English/SOL2024/19020117p01.html" TargetMode="External"/><Relationship Id="rId6927" Type="http://schemas.openxmlformats.org/officeDocument/2006/relationships/hyperlink" Target="https://rsarchive.org/Lectures/GA087/" TargetMode="External"/><Relationship Id="rId6928" Type="http://schemas.openxmlformats.org/officeDocument/2006/relationships/hyperlink" Target="https://rsarchive.org/Lectures/GA087/" TargetMode="External"/><Relationship Id="rId6929" Type="http://schemas.openxmlformats.org/officeDocument/2006/relationships/hyperlink" Target="https://rsarchive.org/Lectures/GA087/English/SOL2024/19020124p01.html" TargetMode="External"/><Relationship Id="rId6930" Type="http://schemas.openxmlformats.org/officeDocument/2006/relationships/hyperlink" Target="https://rsarchive.org/Lectures/GA087/" TargetMode="External"/><Relationship Id="rId6931" Type="http://schemas.openxmlformats.org/officeDocument/2006/relationships/hyperlink" Target="https://rsarchive.org/Lectures/GA087/" TargetMode="External"/><Relationship Id="rId6932" Type="http://schemas.openxmlformats.org/officeDocument/2006/relationships/hyperlink" Target="https://rsarchive.org/Lectures/GA087/English/SOL2024/19020201p01.html" TargetMode="External"/><Relationship Id="rId6933" Type="http://schemas.openxmlformats.org/officeDocument/2006/relationships/hyperlink" Target="https://rsarchive.org/Lectures/GA087/" TargetMode="External"/><Relationship Id="rId6934" Type="http://schemas.openxmlformats.org/officeDocument/2006/relationships/hyperlink" Target="https://rsarchive.org/Lectures/GA087/" TargetMode="External"/><Relationship Id="rId6935" Type="http://schemas.openxmlformats.org/officeDocument/2006/relationships/hyperlink" Target="https://rsarchive.org/Lectures/GA087/English/SOL2024/19020208p01.html" TargetMode="External"/><Relationship Id="rId6936" Type="http://schemas.openxmlformats.org/officeDocument/2006/relationships/hyperlink" Target="https://rsarchive.org/Lectures/GA087/" TargetMode="External"/><Relationship Id="rId6937" Type="http://schemas.openxmlformats.org/officeDocument/2006/relationships/hyperlink" Target="https://rsarchive.org/Lectures/GA068c/" TargetMode="External"/><Relationship Id="rId6938" Type="http://schemas.openxmlformats.org/officeDocument/2006/relationships/hyperlink" Target="https://rsarchive.org/Lectures/GA068c/English/SOL2024/19020213p01.html" TargetMode="External"/><Relationship Id="rId6939" Type="http://schemas.openxmlformats.org/officeDocument/2006/relationships/hyperlink" Target="https://rsarchive.org/Lectures/GA068c/English/SOL2024/" TargetMode="External"/><Relationship Id="rId6940" Type="http://schemas.openxmlformats.org/officeDocument/2006/relationships/hyperlink" Target="https://rsarchive.org/Lectures/GA087/" TargetMode="External"/><Relationship Id="rId6941" Type="http://schemas.openxmlformats.org/officeDocument/2006/relationships/hyperlink" Target="https://rsarchive.org/Lectures/GA087/English/SOL2024/19020215p01.html" TargetMode="External"/><Relationship Id="rId6942" Type="http://schemas.openxmlformats.org/officeDocument/2006/relationships/hyperlink" Target="https://rsarchive.org/Lectures/GA087/" TargetMode="External"/><Relationship Id="rId6943" Type="http://schemas.openxmlformats.org/officeDocument/2006/relationships/hyperlink" Target="https://rsarchive.org/Lectures/GA087/" TargetMode="External"/><Relationship Id="rId6944" Type="http://schemas.openxmlformats.org/officeDocument/2006/relationships/hyperlink" Target="https://rsarchive.org/Lectures/GA087/English/SOL2024/19020222p01.html" TargetMode="External"/><Relationship Id="rId6945" Type="http://schemas.openxmlformats.org/officeDocument/2006/relationships/hyperlink" Target="https://rsarchive.org/Lectures/GA087/" TargetMode="External"/><Relationship Id="rId6946" Type="http://schemas.openxmlformats.org/officeDocument/2006/relationships/hyperlink" Target="https://rsarchive.org/Lectures/GA087/" TargetMode="External"/><Relationship Id="rId6947" Type="http://schemas.openxmlformats.org/officeDocument/2006/relationships/hyperlink" Target="https://rsarchive.org/Lectures/GA087/English/SOL2024/19020301p01.html" TargetMode="External"/><Relationship Id="rId6948" Type="http://schemas.openxmlformats.org/officeDocument/2006/relationships/hyperlink" Target="https://rsarchive.org/Lectures/GA087/" TargetMode="External"/><Relationship Id="rId6949" Type="http://schemas.openxmlformats.org/officeDocument/2006/relationships/hyperlink" Target="https://rsarchive.org/Lectures/GA087/" TargetMode="External"/><Relationship Id="rId6950" Type="http://schemas.openxmlformats.org/officeDocument/2006/relationships/hyperlink" Target="https://rsarchive.org/Lectures/GA087/English/SOL2024/19020308p01.html" TargetMode="External"/><Relationship Id="rId6951" Type="http://schemas.openxmlformats.org/officeDocument/2006/relationships/hyperlink" Target="https://rsarchive.org/Lectures/GA087/" TargetMode="External"/><Relationship Id="rId6952" Type="http://schemas.openxmlformats.org/officeDocument/2006/relationships/hyperlink" Target="https://rsarchive.org/Lectures/GA087/" TargetMode="External"/><Relationship Id="rId6953" Type="http://schemas.openxmlformats.org/officeDocument/2006/relationships/hyperlink" Target="https://rsarchive.org/Lectures/GA087/English/SOL2024/19020315p01.html" TargetMode="External"/><Relationship Id="rId6954" Type="http://schemas.openxmlformats.org/officeDocument/2006/relationships/hyperlink" Target="https://rsarchive.org/Lectures/GA087/" TargetMode="External"/><Relationship Id="rId6955" Type="http://schemas.openxmlformats.org/officeDocument/2006/relationships/hyperlink" Target="https://rsarchive.org/Lectures/GA087/" TargetMode="External"/><Relationship Id="rId6956" Type="http://schemas.openxmlformats.org/officeDocument/2006/relationships/hyperlink" Target="https://rsarchive.org/Lectures/GA087/English/SOL2024/19020322p01.html" TargetMode="External"/><Relationship Id="rId6957" Type="http://schemas.openxmlformats.org/officeDocument/2006/relationships/hyperlink" Target="https://rsarchive.org/Lectures/GA087/" TargetMode="External"/><Relationship Id="rId6958" Type="http://schemas.openxmlformats.org/officeDocument/2006/relationships/hyperlink" Target="https://rsarchive.org/Lectures/GA087/" TargetMode="External"/><Relationship Id="rId6959" Type="http://schemas.openxmlformats.org/officeDocument/2006/relationships/hyperlink" Target="https://rsarchive.org/Lectures/GA087/English/SOL2024/19020329p01.html" TargetMode="External"/><Relationship Id="rId6960" Type="http://schemas.openxmlformats.org/officeDocument/2006/relationships/hyperlink" Target="https://rsarchive.org/Lectures/GA087/" TargetMode="External"/><Relationship Id="rId6961" Type="http://schemas.openxmlformats.org/officeDocument/2006/relationships/hyperlink" Target="https://rsarchive.org/Lectures/GA051/" TargetMode="External"/><Relationship Id="rId6962" Type="http://schemas.openxmlformats.org/officeDocument/2006/relationships/hyperlink" Target="https://rsarchive.org/Lectures/GA051/English/SOL2024/19020331p02.html" TargetMode="External"/><Relationship Id="rId6963" Type="http://schemas.openxmlformats.org/officeDocument/2006/relationships/hyperlink" Target="https://rsarchive.org/Lectures/GA051/English/SOL2024/" TargetMode="External"/><Relationship Id="rId6964" Type="http://schemas.openxmlformats.org/officeDocument/2006/relationships/hyperlink" Target="https://rsarchive.org/Lectures/GA087/" TargetMode="External"/><Relationship Id="rId6965" Type="http://schemas.openxmlformats.org/officeDocument/2006/relationships/hyperlink" Target="https://rsarchive.org/Lectures/GA087/English/SOL2024/19020405p01.html" TargetMode="External"/><Relationship Id="rId6966" Type="http://schemas.openxmlformats.org/officeDocument/2006/relationships/hyperlink" Target="https://rsarchive.org/Lectures/GA087/" TargetMode="External"/><Relationship Id="rId6967" Type="http://schemas.openxmlformats.org/officeDocument/2006/relationships/hyperlink" Target="https://rsarchive.org/Lectures/GA087/" TargetMode="External"/><Relationship Id="rId6968" Type="http://schemas.openxmlformats.org/officeDocument/2006/relationships/hyperlink" Target="https://rsarchive.org/Lectures/GA087/English/SOL2024/19020419p01.html" TargetMode="External"/><Relationship Id="rId6969" Type="http://schemas.openxmlformats.org/officeDocument/2006/relationships/hyperlink" Target="https://rsarchive.org/Lectures/GA087/" TargetMode="External"/><Relationship Id="rId6970" Type="http://schemas.openxmlformats.org/officeDocument/2006/relationships/hyperlink" Target="https://rsarchive.org/Lectures/GA087/" TargetMode="External"/><Relationship Id="rId6971" Type="http://schemas.openxmlformats.org/officeDocument/2006/relationships/hyperlink" Target="https://rsarchive.org/Lectures/GA087/English/SOL2024/19020426p01.html" TargetMode="External"/><Relationship Id="rId6972" Type="http://schemas.openxmlformats.org/officeDocument/2006/relationships/hyperlink" Target="https://rsarchive.org/Lectures/GA087/" TargetMode="External"/><Relationship Id="rId6973" Type="http://schemas.openxmlformats.org/officeDocument/2006/relationships/hyperlink" Target="https://rsarchive.org/Lectures/GA051/" TargetMode="External"/><Relationship Id="rId6974" Type="http://schemas.openxmlformats.org/officeDocument/2006/relationships/hyperlink" Target="https://rsarchive.org/Lectures/GA051/English/Singles/19020506p02.html" TargetMode="External"/><Relationship Id="rId6975" Type="http://schemas.openxmlformats.org/officeDocument/2006/relationships/hyperlink" Target="https://rsarchive.org/Lectures/GA051/English/Singles/19020506p02.html" TargetMode="External"/><Relationship Id="rId6976" Type="http://schemas.openxmlformats.org/officeDocument/2006/relationships/hyperlink" Target="https://rsarchive.org/Lectures/GA051/" TargetMode="External"/><Relationship Id="rId6977" Type="http://schemas.openxmlformats.org/officeDocument/2006/relationships/hyperlink" Target="https://rsarchive.org/Lectures/GA051/English/SOL2024/19020507p02.html" TargetMode="External"/><Relationship Id="rId6978" Type="http://schemas.openxmlformats.org/officeDocument/2006/relationships/hyperlink" Target="https://rsarchive.org/Lectures/GA051/English/SOL2024/" TargetMode="External"/><Relationship Id="rId6979" Type="http://schemas.openxmlformats.org/officeDocument/2006/relationships/hyperlink" Target="https://rsarchive.org/Lectures/GA262/" TargetMode="External"/><Relationship Id="rId6980" Type="http://schemas.openxmlformats.org/officeDocument/2006/relationships/hyperlink" Target="https://rsarchive.org/Lectures/GA262/English/SOL2025/19020618.html" TargetMode="External"/><Relationship Id="rId6981" Type="http://schemas.openxmlformats.org/officeDocument/2006/relationships/hyperlink" Target="https://rsarchive.org/Lectures/GA262/" TargetMode="External"/><Relationship Id="rId6982" Type="http://schemas.openxmlformats.org/officeDocument/2006/relationships/hyperlink" Target="https://rsarchive.org/Lectures/GA250/" TargetMode="External"/><Relationship Id="rId6983" Type="http://schemas.openxmlformats.org/officeDocument/2006/relationships/hyperlink" Target="https://rsarchive.org/Lectures/GA250/English/SOL2024/19020705s01.html" TargetMode="External"/><Relationship Id="rId6984" Type="http://schemas.openxmlformats.org/officeDocument/2006/relationships/hyperlink" Target="https://rsarchive.org/Lectures/GA250/" TargetMode="External"/><Relationship Id="rId6985" Type="http://schemas.openxmlformats.org/officeDocument/2006/relationships/hyperlink" Target="https://rsarchive.org/Lectures/GA262/" TargetMode="External"/><Relationship Id="rId6986" Type="http://schemas.openxmlformats.org/officeDocument/2006/relationships/hyperlink" Target="https://rsarchive.org/Lectures/GA262/English/SOL2025/19020820.html" TargetMode="External"/><Relationship Id="rId6987" Type="http://schemas.openxmlformats.org/officeDocument/2006/relationships/hyperlink" Target="https://rsarchive.org/Lectures/GA262/" TargetMode="External"/><Relationship Id="rId6988" Type="http://schemas.openxmlformats.org/officeDocument/2006/relationships/hyperlink" Target="https://rsarchive.org/Articles/GA037/" TargetMode="External"/><Relationship Id="rId6989" Type="http://schemas.openxmlformats.org/officeDocument/2006/relationships/hyperlink" Target="https://rsarchive.org/Articles/GA037/English/SOL2023/19020900p01.html" TargetMode="External"/><Relationship Id="rId6990" Type="http://schemas.openxmlformats.org/officeDocument/2006/relationships/hyperlink" Target="https://rsarchive.org/Articles/GA037/" TargetMode="External"/><Relationship Id="rId6991" Type="http://schemas.openxmlformats.org/officeDocument/2006/relationships/hyperlink" Target="https://rsarchive.org/Articles/GA037/" TargetMode="External"/><Relationship Id="rId6992" Type="http://schemas.openxmlformats.org/officeDocument/2006/relationships/hyperlink" Target="https://rsarchive.org/Articles/GA037/English/SOL2023/19029999p01.html" TargetMode="External"/><Relationship Id="rId6993" Type="http://schemas.openxmlformats.org/officeDocument/2006/relationships/hyperlink" Target="https://rsarchive.org/Articles/GA037/" TargetMode="External"/><Relationship Id="rId6994" Type="http://schemas.openxmlformats.org/officeDocument/2006/relationships/hyperlink" Target="https://rsarchive.org/Lectures/GA051/" TargetMode="External"/><Relationship Id="rId6995" Type="http://schemas.openxmlformats.org/officeDocument/2006/relationships/hyperlink" Target="https://rsarchive.org/Lectures/GA051/English/SOL2024/19021008p02.html" TargetMode="External"/><Relationship Id="rId6996" Type="http://schemas.openxmlformats.org/officeDocument/2006/relationships/hyperlink" Target="https://rsarchive.org/Lectures/GA051/English/SOL2024/" TargetMode="External"/><Relationship Id="rId6997" Type="http://schemas.openxmlformats.org/officeDocument/2006/relationships/hyperlink" Target="https://rsarchive.org/Lectures/GA051/" TargetMode="External"/><Relationship Id="rId6998" Type="http://schemas.openxmlformats.org/officeDocument/2006/relationships/hyperlink" Target="https://rsarchive.org/Lectures/GA051/English/SOL2024/19021015p02.html" TargetMode="External"/><Relationship Id="rId6999" Type="http://schemas.openxmlformats.org/officeDocument/2006/relationships/hyperlink" Target="https://rsarchive.org/Lectures/GA051/English/SOL2024/" TargetMode="External"/><Relationship Id="rId7000" Type="http://schemas.openxmlformats.org/officeDocument/2006/relationships/hyperlink" Target="https://rsarchive.org/Lectures/GA250/" TargetMode="External"/><Relationship Id="rId7001" Type="http://schemas.openxmlformats.org/officeDocument/2006/relationships/hyperlink" Target="https://rsarchive.org/Lectures/GA250/English/SOL2024/19021018s01.html" TargetMode="External"/><Relationship Id="rId7002" Type="http://schemas.openxmlformats.org/officeDocument/2006/relationships/hyperlink" Target="https://rsarchive.org/Lectures/GA250/" TargetMode="External"/><Relationship Id="rId7003" Type="http://schemas.openxmlformats.org/officeDocument/2006/relationships/hyperlink" Target="https://rsarchive.org/Articles/GA037/" TargetMode="External"/><Relationship Id="rId7004" Type="http://schemas.openxmlformats.org/officeDocument/2006/relationships/hyperlink" Target="https://rsarchive.org/Articles/GA037/English/SOL2023/1902_Report.html" TargetMode="External"/><Relationship Id="rId7005" Type="http://schemas.openxmlformats.org/officeDocument/2006/relationships/hyperlink" Target="https://rsarchive.org/Articles/GA037/" TargetMode="External"/><Relationship Id="rId7006" Type="http://schemas.openxmlformats.org/officeDocument/2006/relationships/hyperlink" Target="https://rsarchive.org/Lectures/GA068a/" TargetMode="External"/><Relationship Id="rId7007" Type="http://schemas.openxmlformats.org/officeDocument/2006/relationships/hyperlink" Target="https://rsarchive.org/Lectures/GA068a/English/SOL2024/19030415p01.html" TargetMode="External"/><Relationship Id="rId7008" Type="http://schemas.openxmlformats.org/officeDocument/2006/relationships/hyperlink" Target="https://rsarchive.org/Lectures/GA068a/English/SOL2024/" TargetMode="External"/><Relationship Id="rId7009" Type="http://schemas.openxmlformats.org/officeDocument/2006/relationships/hyperlink" Target="https://rsarchive.org/Lectures/GA262/" TargetMode="External"/><Relationship Id="rId7010" Type="http://schemas.openxmlformats.org/officeDocument/2006/relationships/hyperlink" Target="https://rsarchive.org/Lectures/GA262/English/SOL2025/19030416v1.html" TargetMode="External"/><Relationship Id="rId7011" Type="http://schemas.openxmlformats.org/officeDocument/2006/relationships/hyperlink" Target="https://rsarchive.org/Lectures/GA262/" TargetMode="External"/><Relationship Id="rId7012" Type="http://schemas.openxmlformats.org/officeDocument/2006/relationships/hyperlink" Target="https://rsarchive.org/Lectures/GA262/" TargetMode="External"/><Relationship Id="rId7013" Type="http://schemas.openxmlformats.org/officeDocument/2006/relationships/hyperlink" Target="https://rsarchive.org/Lectures/GA262/English/SOL2025/19030416v2.html" TargetMode="External"/><Relationship Id="rId7014" Type="http://schemas.openxmlformats.org/officeDocument/2006/relationships/hyperlink" Target="https://rsarchive.org/Lectures/GA262/" TargetMode="External"/><Relationship Id="rId7015" Type="http://schemas.openxmlformats.org/officeDocument/2006/relationships/hyperlink" Target="https://rsarchive.org/Lectures/GA068a/" TargetMode="External"/><Relationship Id="rId7016" Type="http://schemas.openxmlformats.org/officeDocument/2006/relationships/hyperlink" Target="https://rsarchive.org/Lectures/GA068a/English/SOL2024/19030417p01.html" TargetMode="External"/><Relationship Id="rId7017" Type="http://schemas.openxmlformats.org/officeDocument/2006/relationships/hyperlink" Target="https://rsarchive.org/Lectures/GA068a/English/SOL2024/" TargetMode="External"/><Relationship Id="rId7018" Type="http://schemas.openxmlformats.org/officeDocument/2006/relationships/hyperlink" Target="https://rsarchive.org/Lectures/GA262/" TargetMode="External"/><Relationship Id="rId7019" Type="http://schemas.openxmlformats.org/officeDocument/2006/relationships/hyperlink" Target="https://rsarchive.org/Lectures/GA262/English/SOL2025/19030418m.html" TargetMode="External"/><Relationship Id="rId7020" Type="http://schemas.openxmlformats.org/officeDocument/2006/relationships/hyperlink" Target="https://rsarchive.org/Lectures/GA262/" TargetMode="External"/><Relationship Id="rId7021" Type="http://schemas.openxmlformats.org/officeDocument/2006/relationships/hyperlink" Target="https://rsarchive.org/Lectures/GA262/" TargetMode="External"/><Relationship Id="rId7022" Type="http://schemas.openxmlformats.org/officeDocument/2006/relationships/hyperlink" Target="https://rsarchive.org/Lectures/GA262/English/SOL2025/19030418r.html" TargetMode="External"/><Relationship Id="rId7023" Type="http://schemas.openxmlformats.org/officeDocument/2006/relationships/hyperlink" Target="https://rsarchive.org/Lectures/GA262/" TargetMode="External"/><Relationship Id="rId7024" Type="http://schemas.openxmlformats.org/officeDocument/2006/relationships/hyperlink" Target="https://rsarchive.org/Lectures/GA262/" TargetMode="External"/><Relationship Id="rId7025" Type="http://schemas.openxmlformats.org/officeDocument/2006/relationships/hyperlink" Target="https://rsarchive.org/Lectures/GA262/English/SOL2025/19030419.html" TargetMode="External"/><Relationship Id="rId7026" Type="http://schemas.openxmlformats.org/officeDocument/2006/relationships/hyperlink" Target="https://rsarchive.org/Lectures/GA262/" TargetMode="External"/><Relationship Id="rId7027" Type="http://schemas.openxmlformats.org/officeDocument/2006/relationships/hyperlink" Target="https://rsarchive.org/Lectures/GA068a/" TargetMode="External"/><Relationship Id="rId7028" Type="http://schemas.openxmlformats.org/officeDocument/2006/relationships/hyperlink" Target="https://rsarchive.org/Lectures/GA068a/English/SOL2024/19030420p01.html" TargetMode="External"/><Relationship Id="rId7029" Type="http://schemas.openxmlformats.org/officeDocument/2006/relationships/hyperlink" Target="https://rsarchive.org/Lectures/GA068a/English/SOL2024/" TargetMode="External"/><Relationship Id="rId7030" Type="http://schemas.openxmlformats.org/officeDocument/2006/relationships/hyperlink" Target="https://rsarchive.org/Lectures/GA264/" TargetMode="External"/><Relationship Id="rId7031" Type="http://schemas.openxmlformats.org/officeDocument/2006/relationships/hyperlink" Target="https://rsarchive.org/Lectures/GA264/English/SOL2025/02_19030501.html" TargetMode="External"/><Relationship Id="rId7032" Type="http://schemas.openxmlformats.org/officeDocument/2006/relationships/hyperlink" Target="https://rsarchive.org/Lectures/GA264/" TargetMode="External"/><Relationship Id="rId7033" Type="http://schemas.openxmlformats.org/officeDocument/2006/relationships/hyperlink" Target="https://rsarchive.org/Articles/GA034/" TargetMode="External"/><Relationship Id="rId7034" Type="http://schemas.openxmlformats.org/officeDocument/2006/relationships/hyperlink" Target="https://rsarchive.org/Articles/GA034/English/SOL2024/01_Lucifer.html" TargetMode="External"/><Relationship Id="rId7035" Type="http://schemas.openxmlformats.org/officeDocument/2006/relationships/hyperlink" Target="https://rsarchive.org/Articles/GA034/" TargetMode="External"/><Relationship Id="rId7036" Type="http://schemas.openxmlformats.org/officeDocument/2006/relationships/hyperlink" Target="https://rsarchive.org/Articles/GA034/" TargetMode="External"/><Relationship Id="rId7037" Type="http://schemas.openxmlformats.org/officeDocument/2006/relationships/hyperlink" Target="https://rsarchive.org/Articles/GA034/English/SOL2024/45_The_Creativity_of_the_Imagination.html" TargetMode="External"/><Relationship Id="rId7038" Type="http://schemas.openxmlformats.org/officeDocument/2006/relationships/hyperlink" Target="https://rsarchive.org/Articles/GA034/" TargetMode="External"/><Relationship Id="rId7039" Type="http://schemas.openxmlformats.org/officeDocument/2006/relationships/hyperlink" Target="https://rsarchive.org/Articles/GA034/" TargetMode="External"/><Relationship Id="rId7040" Type="http://schemas.openxmlformats.org/officeDocument/2006/relationships/hyperlink" Target="https://rsarchive.org/Articles/GA034/English/SOL2024/76_Theosophical_Society.html" TargetMode="External"/><Relationship Id="rId7041" Type="http://schemas.openxmlformats.org/officeDocument/2006/relationships/hyperlink" Target="https://rsarchive.org/Lectures/GA266/English/UNK2000/EsoC03_index.html" TargetMode="External"/><Relationship Id="rId7042" Type="http://schemas.openxmlformats.org/officeDocument/2006/relationships/hyperlink" Target="https://rsarchive.org/Articles/GA037/" TargetMode="External"/><Relationship Id="rId7043" Type="http://schemas.openxmlformats.org/officeDocument/2006/relationships/hyperlink" Target="https://rsarchive.org/Articles/GA037/English/SOL2023/19030700e01.html" TargetMode="External"/><Relationship Id="rId7044" Type="http://schemas.openxmlformats.org/officeDocument/2006/relationships/hyperlink" Target="https://rsarchive.org/Articles/GA037/" TargetMode="External"/><Relationship Id="rId7045" Type="http://schemas.openxmlformats.org/officeDocument/2006/relationships/hyperlink" Target="https://rsarchive.org/Articles/GA034/" TargetMode="External"/><Relationship Id="rId7046" Type="http://schemas.openxmlformats.org/officeDocument/2006/relationships/hyperlink" Target="https://rsarchive.org/Articles/GA034/English/SOL2024/02_Initiation_and_Mysteries.html" TargetMode="External"/><Relationship Id="rId7047" Type="http://schemas.openxmlformats.org/officeDocument/2006/relationships/hyperlink" Target="https://rsarchive.org/Articles/GA034/" TargetMode="External"/><Relationship Id="rId7048" Type="http://schemas.openxmlformats.org/officeDocument/2006/relationships/hyperlink" Target="https://rsarchive.org/Articles/GA034/" TargetMode="External"/><Relationship Id="rId7049" Type="http://schemas.openxmlformats.org/officeDocument/2006/relationships/hyperlink" Target="https://rsarchive.org/Articles/GA034/English/SOL2024/46_Gnosis.html" TargetMode="External"/><Relationship Id="rId7050" Type="http://schemas.openxmlformats.org/officeDocument/2006/relationships/hyperlink" Target="https://rsarchive.org/Articles/GA034/" TargetMode="External"/><Relationship Id="rId7051" Type="http://schemas.openxmlformats.org/officeDocument/2006/relationships/hyperlink" Target="https://rsarchive.org/Lectures/GA250/" TargetMode="External"/><Relationship Id="rId7052" Type="http://schemas.openxmlformats.org/officeDocument/2006/relationships/hyperlink" Target="https://rsarchive.org/Lectures/GA250/English/SOL2024/19030703s01.html" TargetMode="External"/><Relationship Id="rId7053" Type="http://schemas.openxmlformats.org/officeDocument/2006/relationships/hyperlink" Target="https://rsarchive.org/Lectures/GA250/" TargetMode="External"/><Relationship Id="rId7054" Type="http://schemas.openxmlformats.org/officeDocument/2006/relationships/hyperlink" Target="https://rsarchive.org/Lectures/GA250/" TargetMode="External"/><Relationship Id="rId7055" Type="http://schemas.openxmlformats.org/officeDocument/2006/relationships/hyperlink" Target="https://rsarchive.org/Lectures/GA250/English/SOL2024/19030704s01.html" TargetMode="External"/><Relationship Id="rId7056" Type="http://schemas.openxmlformats.org/officeDocument/2006/relationships/hyperlink" Target="https://rsarchive.org/Lectures/GA250/" TargetMode="External"/><Relationship Id="rId7057" Type="http://schemas.openxmlformats.org/officeDocument/2006/relationships/hyperlink" Target="https://rsarchive.org/Articles/GA034/" TargetMode="External"/><Relationship Id="rId7058" Type="http://schemas.openxmlformats.org/officeDocument/2006/relationships/hyperlink" Target="https://rsarchive.org/Articles/GA034/English/SOL2024/47_Revelations_of_the_Juniper_Tree.html" TargetMode="External"/><Relationship Id="rId7059" Type="http://schemas.openxmlformats.org/officeDocument/2006/relationships/hyperlink" Target="https://rsarchive.org/Articles/GA034/" TargetMode="External"/><Relationship Id="rId7060" Type="http://schemas.openxmlformats.org/officeDocument/2006/relationships/hyperlink" Target="https://rsarchive.org/Articles/GA034/" TargetMode="External"/><Relationship Id="rId7061" Type="http://schemas.openxmlformats.org/officeDocument/2006/relationships/hyperlink" Target="https://rsarchive.org/Articles/GA034/English/SOL2024/77_The_Theosophical_Movement.html" TargetMode="External"/><Relationship Id="rId7062" Type="http://schemas.openxmlformats.org/officeDocument/2006/relationships/hyperlink" Target="https://rsarchive.org/Lectures/GA266/English/UNK2000/EsoC03_index.html" TargetMode="External"/><Relationship Id="rId7063" Type="http://schemas.openxmlformats.org/officeDocument/2006/relationships/hyperlink" Target="https://rsarchive.org/Lectures/GA091/" TargetMode="External"/><Relationship Id="rId7064" Type="http://schemas.openxmlformats.org/officeDocument/2006/relationships/hyperlink" Target="https://rsarchive.org/Lectures/GA091/English/SOL2023/19030802p01.html" TargetMode="External"/><Relationship Id="rId7065" Type="http://schemas.openxmlformats.org/officeDocument/2006/relationships/hyperlink" Target="https://rsarchive.org/Lectures/GA091/English/SOL2023/index.html" TargetMode="External"/><Relationship Id="rId7066" Type="http://schemas.openxmlformats.org/officeDocument/2006/relationships/hyperlink" Target="https://rsarchive.org/Lectures/GA091/" TargetMode="External"/><Relationship Id="rId7067" Type="http://schemas.openxmlformats.org/officeDocument/2006/relationships/hyperlink" Target="https://rsarchive.org/Lectures/GA091/English/SOL2023/19030803p01.html" TargetMode="External"/><Relationship Id="rId7068" Type="http://schemas.openxmlformats.org/officeDocument/2006/relationships/hyperlink" Target="https://rsarchive.org/Lectures/GA091/English/SOL2023/index.html" TargetMode="External"/><Relationship Id="rId7069" Type="http://schemas.openxmlformats.org/officeDocument/2006/relationships/hyperlink" Target="https://rsarchive.org/Lectures/GA091/" TargetMode="External"/><Relationship Id="rId7070" Type="http://schemas.openxmlformats.org/officeDocument/2006/relationships/hyperlink" Target="https://rsarchive.org/Lectures/GA091/English/SOL2023/19030804p01.html" TargetMode="External"/><Relationship Id="rId7071" Type="http://schemas.openxmlformats.org/officeDocument/2006/relationships/hyperlink" Target="https://rsarchive.org/Lectures/GA091/English/SOL2023/index.html" TargetMode="External"/><Relationship Id="rId7072" Type="http://schemas.openxmlformats.org/officeDocument/2006/relationships/hyperlink" Target="https://rsarchive.org/Lectures/GA091/" TargetMode="External"/><Relationship Id="rId7073" Type="http://schemas.openxmlformats.org/officeDocument/2006/relationships/hyperlink" Target="https://rsarchive.org/Lectures/GA091/English/SOL2023/19030806p01.html" TargetMode="External"/><Relationship Id="rId7074" Type="http://schemas.openxmlformats.org/officeDocument/2006/relationships/hyperlink" Target="https://rsarchive.org/Lectures/GA091/English/SOL2023/index.html" TargetMode="External"/><Relationship Id="rId7075" Type="http://schemas.openxmlformats.org/officeDocument/2006/relationships/hyperlink" Target="https://rsarchive.org/Lectures/GA091/" TargetMode="External"/><Relationship Id="rId7076" Type="http://schemas.openxmlformats.org/officeDocument/2006/relationships/hyperlink" Target="https://rsarchive.org/Lectures/GA091/English/SOL2023/19030808p01.html" TargetMode="External"/><Relationship Id="rId7077" Type="http://schemas.openxmlformats.org/officeDocument/2006/relationships/hyperlink" Target="https://rsarchive.org/Lectures/GA091/English/SOL2023/index.html" TargetMode="External"/><Relationship Id="rId7078" Type="http://schemas.openxmlformats.org/officeDocument/2006/relationships/hyperlink" Target="https://rsarchive.org/Lectures/GA091/" TargetMode="External"/><Relationship Id="rId7079" Type="http://schemas.openxmlformats.org/officeDocument/2006/relationships/hyperlink" Target="https://rsarchive.org/Lectures/GA091/English/SOL2023/19030809p01.html" TargetMode="External"/><Relationship Id="rId7080" Type="http://schemas.openxmlformats.org/officeDocument/2006/relationships/hyperlink" Target="https://rsarchive.org/Lectures/GA091/English/SOL2023/index.html" TargetMode="External"/><Relationship Id="rId7081" Type="http://schemas.openxmlformats.org/officeDocument/2006/relationships/hyperlink" Target="https://rsarchive.org/Lectures/GA091/" TargetMode="External"/><Relationship Id="rId7082" Type="http://schemas.openxmlformats.org/officeDocument/2006/relationships/hyperlink" Target="https://rsarchive.org/Lectures/GA091/English/SOL2023/19030810p01.html" TargetMode="External"/><Relationship Id="rId7083" Type="http://schemas.openxmlformats.org/officeDocument/2006/relationships/hyperlink" Target="https://rsarchive.org/Lectures/GA091/English/SOL2023/index.html" TargetMode="External"/><Relationship Id="rId7084" Type="http://schemas.openxmlformats.org/officeDocument/2006/relationships/hyperlink" Target="https://rsarchive.org/Lectures/GA088/" TargetMode="External"/><Relationship Id="rId7085" Type="http://schemas.openxmlformats.org/officeDocument/2006/relationships/hyperlink" Target="https://rsarchive.org/Lectures/GA088/English/SOL2022/19030824p01.html" TargetMode="External"/><Relationship Id="rId7086" Type="http://schemas.openxmlformats.org/officeDocument/2006/relationships/hyperlink" Target="https://rsarchive.org/Lectures/GA088/English/SOL2022/" TargetMode="External"/><Relationship Id="rId7087" Type="http://schemas.openxmlformats.org/officeDocument/2006/relationships/hyperlink" Target="https://rsarchive.org/Lectures/GA090c/" TargetMode="External"/><Relationship Id="rId7088" Type="http://schemas.openxmlformats.org/officeDocument/2006/relationships/hyperlink" Target="https://rsarchive.org/Lectures/GA090c/SOL2024/19030824p01.html" TargetMode="External"/><Relationship Id="rId7089" Type="http://schemas.openxmlformats.org/officeDocument/2006/relationships/hyperlink" Target="https://rsarchive.org/Lectures/GA090c/SOL2024/index.html" TargetMode="External"/><Relationship Id="rId7090" Type="http://schemas.openxmlformats.org/officeDocument/2006/relationships/hyperlink" Target="https://rsarchive.org/Lectures/GA090c/" TargetMode="External"/><Relationship Id="rId7091" Type="http://schemas.openxmlformats.org/officeDocument/2006/relationships/hyperlink" Target="https://rsarchive.org/Lectures/GA090c/SOL2024/19030828p01.html" TargetMode="External"/><Relationship Id="rId7092" Type="http://schemas.openxmlformats.org/officeDocument/2006/relationships/hyperlink" Target="https://rsarchive.org/Lectures/GA090c/SOL2024/index.html" TargetMode="External"/><Relationship Id="rId7093" Type="http://schemas.openxmlformats.org/officeDocument/2006/relationships/hyperlink" Target="https://rsarchive.org/Articles/GA034/" TargetMode="External"/><Relationship Id="rId7094" Type="http://schemas.openxmlformats.org/officeDocument/2006/relationships/hyperlink" Target="https://rsarchive.org/Articles/GA034/English/SOL2024/48_Bruno_Wille_and_Leadbeater.html" TargetMode="External"/><Relationship Id="rId7095" Type="http://schemas.openxmlformats.org/officeDocument/2006/relationships/hyperlink" Target="https://rsarchive.org/Articles/GA034/" TargetMode="External"/><Relationship Id="rId7096" Type="http://schemas.openxmlformats.org/officeDocument/2006/relationships/hyperlink" Target="https://rsarchive.org/Lectures/GA088/" TargetMode="External"/><Relationship Id="rId7097" Type="http://schemas.openxmlformats.org/officeDocument/2006/relationships/hyperlink" Target="https://rsarchive.org/Lectures/GA088/English/SOL2022/19030901p01.html" TargetMode="External"/><Relationship Id="rId7098" Type="http://schemas.openxmlformats.org/officeDocument/2006/relationships/hyperlink" Target="https://rsarchive.org/Lectures/GA088/English/SOL2022/" TargetMode="External"/><Relationship Id="rId7099" Type="http://schemas.openxmlformats.org/officeDocument/2006/relationships/hyperlink" Target="https://rsarchive.org/Lectures/GA090c/" TargetMode="External"/><Relationship Id="rId7100" Type="http://schemas.openxmlformats.org/officeDocument/2006/relationships/hyperlink" Target="https://rsarchive.org/Lectures/GA090c/SOL2024/19030901p01.html" TargetMode="External"/><Relationship Id="rId7101" Type="http://schemas.openxmlformats.org/officeDocument/2006/relationships/hyperlink" Target="https://rsarchive.org/Lectures/GA090c/SOL2024/index.html" TargetMode="External"/><Relationship Id="rId7102" Type="http://schemas.openxmlformats.org/officeDocument/2006/relationships/hyperlink" Target="https://rsarchive.org/Lectures/GA052/" TargetMode="External"/><Relationship Id="rId7103" Type="http://schemas.openxmlformats.org/officeDocument/2006/relationships/hyperlink" Target="https://rsarchive.org/Lectures/GA052/English/SOL2025/19030906p01.html" TargetMode="External"/><Relationship Id="rId7104" Type="http://schemas.openxmlformats.org/officeDocument/2006/relationships/hyperlink" Target="https://rsarchive.org/Lectures/GA052/" TargetMode="External"/><Relationship Id="rId7105" Type="http://schemas.openxmlformats.org/officeDocument/2006/relationships/hyperlink" Target="https://rsarchive.org/Lectures/GA090c/" TargetMode="External"/><Relationship Id="rId7106" Type="http://schemas.openxmlformats.org/officeDocument/2006/relationships/hyperlink" Target="https://rsarchive.org/Lectures/GA090c/SOL2024/19030911p01.html" TargetMode="External"/><Relationship Id="rId7107" Type="http://schemas.openxmlformats.org/officeDocument/2006/relationships/hyperlink" Target="https://rsarchive.org/Lectures/GA090c/SOL2024/index.html" TargetMode="External"/><Relationship Id="rId7108" Type="http://schemas.openxmlformats.org/officeDocument/2006/relationships/hyperlink" Target="https://rsarchive.org/Lectures/GA090c/" TargetMode="External"/><Relationship Id="rId7109" Type="http://schemas.openxmlformats.org/officeDocument/2006/relationships/hyperlink" Target="https://rsarchive.org/Lectures/GA090c/SOL2024/19030918p01.html" TargetMode="External"/><Relationship Id="rId7110" Type="http://schemas.openxmlformats.org/officeDocument/2006/relationships/hyperlink" Target="https://rsarchive.org/Lectures/GA090c/SOL2024/index.html" TargetMode="External"/><Relationship Id="rId7111" Type="http://schemas.openxmlformats.org/officeDocument/2006/relationships/hyperlink" Target="https://rsarchive.org/Articles/GA037/" TargetMode="External"/><Relationship Id="rId7112" Type="http://schemas.openxmlformats.org/officeDocument/2006/relationships/hyperlink" Target="https://rsarchive.org/Articles/GA037/English/SOL2023/19030924p01.html" TargetMode="External"/><Relationship Id="rId7113" Type="http://schemas.openxmlformats.org/officeDocument/2006/relationships/hyperlink" Target="https://rsarchive.org/Articles/GA037/" TargetMode="External"/><Relationship Id="rId7114" Type="http://schemas.openxmlformats.org/officeDocument/2006/relationships/hyperlink" Target="https://rsarchive.org/Lectures/GA090c/" TargetMode="External"/><Relationship Id="rId7115" Type="http://schemas.openxmlformats.org/officeDocument/2006/relationships/hyperlink" Target="https://rsarchive.org/Lectures/GA090c/SOL2024/19030925p01.html" TargetMode="External"/><Relationship Id="rId7116" Type="http://schemas.openxmlformats.org/officeDocument/2006/relationships/hyperlink" Target="https://rsarchive.org/Lectures/GA090c/SOL2024/index.html" TargetMode="External"/><Relationship Id="rId7117" Type="http://schemas.openxmlformats.org/officeDocument/2006/relationships/hyperlink" Target="https://rsarchive.org/Lectures/GA090a/" TargetMode="External"/><Relationship Id="rId7118" Type="http://schemas.openxmlformats.org/officeDocument/2006/relationships/hyperlink" Target="https://rsarchive.org/Lectures/GA090a/English/SOL2024/19030928p01.html" TargetMode="External"/><Relationship Id="rId7119" Type="http://schemas.openxmlformats.org/officeDocument/2006/relationships/hyperlink" Target="https://rsarchive.org/Lectures/GA090a/English/SOL2024/" TargetMode="External"/><Relationship Id="rId7120" Type="http://schemas.openxmlformats.org/officeDocument/2006/relationships/hyperlink" Target="https://rsarchive.org/Articles/GA034/" TargetMode="External"/><Relationship Id="rId7121" Type="http://schemas.openxmlformats.org/officeDocument/2006/relationships/hyperlink" Target="https://rsarchive.org/Articles/GA034/English/AP1962/ReKarm_e01.html" TargetMode="External"/><Relationship Id="rId7122" Type="http://schemas.openxmlformats.org/officeDocument/2006/relationships/hyperlink" Target="https://rsarchive.org/Articles/GA034/English/AP1962/index.html" TargetMode="External"/><Relationship Id="rId7123" Type="http://schemas.openxmlformats.org/officeDocument/2006/relationships/hyperlink" Target="https://rsarchive.org/Lectures/GA090c/" TargetMode="External"/><Relationship Id="rId7124" Type="http://schemas.openxmlformats.org/officeDocument/2006/relationships/hyperlink" Target="https://rsarchive.org/Lectures/GA090c/SOL2024/19031002p01.html" TargetMode="External"/><Relationship Id="rId7125" Type="http://schemas.openxmlformats.org/officeDocument/2006/relationships/hyperlink" Target="https://rsarchive.org/Lectures/GA090c/SOL2024/index.html" TargetMode="External"/><Relationship Id="rId7126" Type="http://schemas.openxmlformats.org/officeDocument/2006/relationships/hyperlink" Target="https://rsarchive.org/Lectures/GA052/" TargetMode="External"/><Relationship Id="rId7127" Type="http://schemas.openxmlformats.org/officeDocument/2006/relationships/hyperlink" Target="https://rsarchive.org/Lectures/GA052/English/SOL2025/19031003p01.html" TargetMode="External"/><Relationship Id="rId7128" Type="http://schemas.openxmlformats.org/officeDocument/2006/relationships/hyperlink" Target="https://rsarchive.org/Lectures/GA052/" TargetMode="External"/><Relationship Id="rId7129" Type="http://schemas.openxmlformats.org/officeDocument/2006/relationships/hyperlink" Target="https://rsarchive.org/Lectures/GA090c/" TargetMode="External"/><Relationship Id="rId7130" Type="http://schemas.openxmlformats.org/officeDocument/2006/relationships/hyperlink" Target="https://rsarchive.org/Lectures/GA090c/SOL2024/19031009p01.html" TargetMode="External"/><Relationship Id="rId7131" Type="http://schemas.openxmlformats.org/officeDocument/2006/relationships/hyperlink" Target="https://rsarchive.org/Lectures/GA090c/SOL2024/index.html" TargetMode="External"/><Relationship Id="rId7132" Type="http://schemas.openxmlformats.org/officeDocument/2006/relationships/hyperlink" Target="https://rsarchive.org/Lectures/GA068c/" TargetMode="External"/><Relationship Id="rId7133" Type="http://schemas.openxmlformats.org/officeDocument/2006/relationships/hyperlink" Target="https://rsarchive.org/Lectures/GA068c/English/SOL2024/19031010p01.html" TargetMode="External"/><Relationship Id="rId7134" Type="http://schemas.openxmlformats.org/officeDocument/2006/relationships/hyperlink" Target="https://rsarchive.org/Lectures/GA068c/English/SOL2024/" TargetMode="External"/><Relationship Id="rId7135" Type="http://schemas.openxmlformats.org/officeDocument/2006/relationships/hyperlink" Target="https://rsarchive.org/Lectures/GA090c/" TargetMode="External"/><Relationship Id="rId7136" Type="http://schemas.openxmlformats.org/officeDocument/2006/relationships/hyperlink" Target="https://rsarchive.org/Lectures/GA090c/SOL2024/19031013p01.html" TargetMode="External"/><Relationship Id="rId7137" Type="http://schemas.openxmlformats.org/officeDocument/2006/relationships/hyperlink" Target="https://rsarchive.org/Lectures/GA090c/SOL2024/index.html" TargetMode="External"/><Relationship Id="rId7138" Type="http://schemas.openxmlformats.org/officeDocument/2006/relationships/hyperlink" Target="https://rsarchive.org/Lectures/GA090c/" TargetMode="External"/><Relationship Id="rId7139" Type="http://schemas.openxmlformats.org/officeDocument/2006/relationships/hyperlink" Target="https://rsarchive.org/Lectures/GA090c/SOL2024/19031016p01.html" TargetMode="External"/><Relationship Id="rId7140" Type="http://schemas.openxmlformats.org/officeDocument/2006/relationships/hyperlink" Target="https://rsarchive.org/Lectures/GA090c/SOL2024/index.html" TargetMode="External"/><Relationship Id="rId7141" Type="http://schemas.openxmlformats.org/officeDocument/2006/relationships/hyperlink" Target="https://rsarchive.org/Lectures/GA088/" TargetMode="External"/><Relationship Id="rId7142" Type="http://schemas.openxmlformats.org/officeDocument/2006/relationships/hyperlink" Target="https://rsarchive.org/Lectures/GA088/English/SOL2022/19031018p01.html" TargetMode="External"/><Relationship Id="rId7143" Type="http://schemas.openxmlformats.org/officeDocument/2006/relationships/hyperlink" Target="https://rsarchive.org/Lectures/GA088/English/SOL2022/" TargetMode="External"/><Relationship Id="rId7144" Type="http://schemas.openxmlformats.org/officeDocument/2006/relationships/hyperlink" Target="https://rsarchive.org/Lectures/GA250/" TargetMode="External"/><Relationship Id="rId7145" Type="http://schemas.openxmlformats.org/officeDocument/2006/relationships/hyperlink" Target="https://rsarchive.org/Lectures/GA250/English/SOL2024/19031018r01.html" TargetMode="External"/><Relationship Id="rId7146" Type="http://schemas.openxmlformats.org/officeDocument/2006/relationships/hyperlink" Target="https://rsarchive.org/Lectures/GA250/" TargetMode="External"/><Relationship Id="rId7147" Type="http://schemas.openxmlformats.org/officeDocument/2006/relationships/hyperlink" Target="https://rsarchive.org/Lectures/GA250/" TargetMode="External"/><Relationship Id="rId7148" Type="http://schemas.openxmlformats.org/officeDocument/2006/relationships/hyperlink" Target="https://rsarchive.org/Lectures/GA250/English/SOL2024/19031018s01.html" TargetMode="External"/><Relationship Id="rId7149" Type="http://schemas.openxmlformats.org/officeDocument/2006/relationships/hyperlink" Target="https://rsarchive.org/Lectures/GA250/" TargetMode="External"/><Relationship Id="rId7150" Type="http://schemas.openxmlformats.org/officeDocument/2006/relationships/hyperlink" Target="https://rsarchive.org/Lectures/GA250/" TargetMode="External"/><Relationship Id="rId7151" Type="http://schemas.openxmlformats.org/officeDocument/2006/relationships/hyperlink" Target="https://rsarchive.org/Lectures/GA250/English/SOL2024/19031019s01.html" TargetMode="External"/><Relationship Id="rId7152" Type="http://schemas.openxmlformats.org/officeDocument/2006/relationships/hyperlink" Target="https://rsarchive.org/Lectures/GA250/" TargetMode="External"/><Relationship Id="rId7153" Type="http://schemas.openxmlformats.org/officeDocument/2006/relationships/hyperlink" Target="https://rsarchive.org/Lectures/GA090c/" TargetMode="External"/><Relationship Id="rId7154" Type="http://schemas.openxmlformats.org/officeDocument/2006/relationships/hyperlink" Target="https://rsarchive.org/Lectures/GA090c/SOL2024/19031020p01.html" TargetMode="External"/><Relationship Id="rId7155" Type="http://schemas.openxmlformats.org/officeDocument/2006/relationships/hyperlink" Target="https://rsarchive.org/Lectures/GA090c/SOL2024/index.html" TargetMode="External"/><Relationship Id="rId7156" Type="http://schemas.openxmlformats.org/officeDocument/2006/relationships/hyperlink" Target="https://rsarchive.org/Lectures/GA068a/" TargetMode="External"/><Relationship Id="rId7157" Type="http://schemas.openxmlformats.org/officeDocument/2006/relationships/hyperlink" Target="https://rsarchive.org/Lectures/GA068a/English/SOL2024/19031023p01.html" TargetMode="External"/><Relationship Id="rId7158" Type="http://schemas.openxmlformats.org/officeDocument/2006/relationships/hyperlink" Target="https://rsarchive.org/Lectures/GA068a/English/SOL2024/" TargetMode="External"/><Relationship Id="rId7159" Type="http://schemas.openxmlformats.org/officeDocument/2006/relationships/hyperlink" Target="https://rsarchive.org/Articles/GA037/" TargetMode="External"/><Relationship Id="rId7160" Type="http://schemas.openxmlformats.org/officeDocument/2006/relationships/hyperlink" Target="https://rsarchive.org/Articles/GA037/English/SOL2023/19031026p01.html" TargetMode="External"/><Relationship Id="rId7161" Type="http://schemas.openxmlformats.org/officeDocument/2006/relationships/hyperlink" Target="https://rsarchive.org/Articles/GA037/" TargetMode="External"/><Relationship Id="rId7162" Type="http://schemas.openxmlformats.org/officeDocument/2006/relationships/hyperlink" Target="https://rsarchive.org/Lectures/GA088/" TargetMode="External"/><Relationship Id="rId7163" Type="http://schemas.openxmlformats.org/officeDocument/2006/relationships/hyperlink" Target="https://rsarchive.org/Lectures/GA088/English/SOL2022/19031027p01.html" TargetMode="External"/><Relationship Id="rId7164" Type="http://schemas.openxmlformats.org/officeDocument/2006/relationships/hyperlink" Target="https://rsarchive.org/Lectures/GA088/English/SOL2022/" TargetMode="External"/><Relationship Id="rId7165" Type="http://schemas.openxmlformats.org/officeDocument/2006/relationships/hyperlink" Target="https://rsarchive.org/Lectures/GA088/" TargetMode="External"/><Relationship Id="rId7166" Type="http://schemas.openxmlformats.org/officeDocument/2006/relationships/hyperlink" Target="https://rsarchive.org/Lectures/GA088/English/SOL2022/19031028p01.html" TargetMode="External"/><Relationship Id="rId7167" Type="http://schemas.openxmlformats.org/officeDocument/2006/relationships/hyperlink" Target="https://rsarchive.org/Lectures/GA088/English/SOL2022/" TargetMode="External"/><Relationship Id="rId7168" Type="http://schemas.openxmlformats.org/officeDocument/2006/relationships/hyperlink" Target="https://rsarchive.org/Lectures/GA090a/" TargetMode="External"/><Relationship Id="rId7169" Type="http://schemas.openxmlformats.org/officeDocument/2006/relationships/hyperlink" Target="https://rsarchive.org/Lectures/GA090a/English/SOL2024/19031030p01.html" TargetMode="External"/><Relationship Id="rId7170" Type="http://schemas.openxmlformats.org/officeDocument/2006/relationships/hyperlink" Target="https://rsarchive.org/Lectures/GA090a/English/SOL2024/" TargetMode="External"/><Relationship Id="rId7171" Type="http://schemas.openxmlformats.org/officeDocument/2006/relationships/hyperlink" Target="https://rsarchive.org/Lectures/GA090c/" TargetMode="External"/><Relationship Id="rId7172" Type="http://schemas.openxmlformats.org/officeDocument/2006/relationships/hyperlink" Target="https://rsarchive.org/Lectures/GA090c/SOL2024/19031030p01.html" TargetMode="External"/><Relationship Id="rId7173" Type="http://schemas.openxmlformats.org/officeDocument/2006/relationships/hyperlink" Target="https://rsarchive.org/Lectures/GA090c/SOL2024/index.html" TargetMode="External"/><Relationship Id="rId7174" Type="http://schemas.openxmlformats.org/officeDocument/2006/relationships/hyperlink" Target="https://rsarchive.org/Articles/GA034/" TargetMode="External"/><Relationship Id="rId7175" Type="http://schemas.openxmlformats.org/officeDocument/2006/relationships/hyperlink" Target="https://rsarchive.org/Articles/GA034/English/SOL2024/49_Theosophy_and_Socialism.html" TargetMode="External"/><Relationship Id="rId7176" Type="http://schemas.openxmlformats.org/officeDocument/2006/relationships/hyperlink" Target="https://rsarchive.org/Articles/GA034/" TargetMode="External"/><Relationship Id="rId7177" Type="http://schemas.openxmlformats.org/officeDocument/2006/relationships/hyperlink" Target="https://rsarchive.org/Articles/GA034/" TargetMode="External"/><Relationship Id="rId7178" Type="http://schemas.openxmlformats.org/officeDocument/2006/relationships/hyperlink" Target="https://rsarchive.org/Articles/GA034/English/SOL2024/78_Theosophy_and_German_Culture.html" TargetMode="External"/><Relationship Id="rId7179" Type="http://schemas.openxmlformats.org/officeDocument/2006/relationships/hyperlink" Target="https://rsarchive.org/Lectures/GA266/English/UNK2000/EsoC03_index.html" TargetMode="External"/><Relationship Id="rId7180" Type="http://schemas.openxmlformats.org/officeDocument/2006/relationships/hyperlink" Target="https://rsarchive.org/Articles/GA034/" TargetMode="External"/><Relationship Id="rId7181" Type="http://schemas.openxmlformats.org/officeDocument/2006/relationships/hyperlink" Target="https://rsarchive.org/Articles/GA034/English/SOL2024/23_Introduction.html" TargetMode="External"/><Relationship Id="rId7182" Type="http://schemas.openxmlformats.org/officeDocument/2006/relationships/hyperlink" Target="https://rsarchive.org/Articles/GA034/" TargetMode="External"/><Relationship Id="rId7183" Type="http://schemas.openxmlformats.org/officeDocument/2006/relationships/hyperlink" Target="https://rsarchive.org/Lectures/GA088/" TargetMode="External"/><Relationship Id="rId7184" Type="http://schemas.openxmlformats.org/officeDocument/2006/relationships/hyperlink" Target="https://rsarchive.org/Lectures/GA088/English/SOL2022/19031102p01.html" TargetMode="External"/><Relationship Id="rId7185" Type="http://schemas.openxmlformats.org/officeDocument/2006/relationships/hyperlink" Target="https://rsarchive.org/Lectures/GA088/English/SOL2022/" TargetMode="External"/><Relationship Id="rId7186" Type="http://schemas.openxmlformats.org/officeDocument/2006/relationships/hyperlink" Target="https://rsarchive.org/Lectures/GA088/" TargetMode="External"/><Relationship Id="rId7187" Type="http://schemas.openxmlformats.org/officeDocument/2006/relationships/hyperlink" Target="https://rsarchive.org/Lectures/GA088/English/SOL2022/19031104p01.html" TargetMode="External"/><Relationship Id="rId7188" Type="http://schemas.openxmlformats.org/officeDocument/2006/relationships/hyperlink" Target="https://rsarchive.org/Lectures/GA088/English/SOL2022/" TargetMode="External"/><Relationship Id="rId7189" Type="http://schemas.openxmlformats.org/officeDocument/2006/relationships/hyperlink" Target="https://rsarchive.org/Lectures/GA090c/" TargetMode="External"/><Relationship Id="rId7190" Type="http://schemas.openxmlformats.org/officeDocument/2006/relationships/hyperlink" Target="https://rsarchive.org/Lectures/GA090c/SOL2024/19031106p01.html" TargetMode="External"/><Relationship Id="rId7191" Type="http://schemas.openxmlformats.org/officeDocument/2006/relationships/hyperlink" Target="https://rsarchive.org/Lectures/GA090c/SOL2024/index.html" TargetMode="External"/><Relationship Id="rId7192" Type="http://schemas.openxmlformats.org/officeDocument/2006/relationships/hyperlink" Target="https://rsarchive.org/Lectures/GA052/" TargetMode="External"/><Relationship Id="rId7193" Type="http://schemas.openxmlformats.org/officeDocument/2006/relationships/hyperlink" Target="https://rsarchive.org/Lectures/GA052/English/SOL2025/19031107p01.html" TargetMode="External"/><Relationship Id="rId7194" Type="http://schemas.openxmlformats.org/officeDocument/2006/relationships/hyperlink" Target="https://rsarchive.org/Lectures/GA052/" TargetMode="External"/><Relationship Id="rId7195" Type="http://schemas.openxmlformats.org/officeDocument/2006/relationships/hyperlink" Target="https://rsarchive.org/Lectures/GA090a/" TargetMode="External"/><Relationship Id="rId7196" Type="http://schemas.openxmlformats.org/officeDocument/2006/relationships/hyperlink" Target="https://rsarchive.org/Lectures/GA090a/English/SOL2024/19031110p01.html" TargetMode="External"/><Relationship Id="rId7197" Type="http://schemas.openxmlformats.org/officeDocument/2006/relationships/hyperlink" Target="https://rsarchive.org/Lectures/GA090a/English/SOL2024/" TargetMode="External"/><Relationship Id="rId7198" Type="http://schemas.openxmlformats.org/officeDocument/2006/relationships/hyperlink" Target="https://rsarchive.org/Lectures/GA088/" TargetMode="External"/><Relationship Id="rId7199" Type="http://schemas.openxmlformats.org/officeDocument/2006/relationships/hyperlink" Target="https://rsarchive.org/Lectures/GA088/English/SOL2022/19031111p01.html" TargetMode="External"/><Relationship Id="rId7200" Type="http://schemas.openxmlformats.org/officeDocument/2006/relationships/hyperlink" Target="https://rsarchive.org/Lectures/GA088/English/SOL2022/" TargetMode="External"/><Relationship Id="rId7201" Type="http://schemas.openxmlformats.org/officeDocument/2006/relationships/hyperlink" Target="https://rsarchive.org/Lectures/GA090c/" TargetMode="External"/><Relationship Id="rId7202" Type="http://schemas.openxmlformats.org/officeDocument/2006/relationships/hyperlink" Target="https://rsarchive.org/Lectures/GA090c/SOL2024/19031113p01.html" TargetMode="External"/><Relationship Id="rId7203" Type="http://schemas.openxmlformats.org/officeDocument/2006/relationships/hyperlink" Target="https://rsarchive.org/Lectures/GA090c/SOL2024/index.html" TargetMode="External"/><Relationship Id="rId7204" Type="http://schemas.openxmlformats.org/officeDocument/2006/relationships/hyperlink" Target="https://rsarchive.org/Lectures/GA090a/" TargetMode="External"/><Relationship Id="rId7205" Type="http://schemas.openxmlformats.org/officeDocument/2006/relationships/hyperlink" Target="https://rsarchive.org/Lectures/GA090a/English/SOL2024/19031116p01.html" TargetMode="External"/><Relationship Id="rId7206" Type="http://schemas.openxmlformats.org/officeDocument/2006/relationships/hyperlink" Target="https://rsarchive.org/Lectures/GA090a/English/SOL2024/" TargetMode="External"/><Relationship Id="rId7207" Type="http://schemas.openxmlformats.org/officeDocument/2006/relationships/hyperlink" Target="https://rsarchive.org/Lectures/GA090a/" TargetMode="External"/><Relationship Id="rId7208" Type="http://schemas.openxmlformats.org/officeDocument/2006/relationships/hyperlink" Target="https://rsarchive.org/Lectures/GA090a/English/SOL2024/19031117p01.html" TargetMode="External"/><Relationship Id="rId7209" Type="http://schemas.openxmlformats.org/officeDocument/2006/relationships/hyperlink" Target="https://rsarchive.org/Lectures/GA090a/English/SOL2024/" TargetMode="External"/><Relationship Id="rId7210" Type="http://schemas.openxmlformats.org/officeDocument/2006/relationships/hyperlink" Target="https://rsarchive.org/Lectures/GA088/" TargetMode="External"/><Relationship Id="rId7211" Type="http://schemas.openxmlformats.org/officeDocument/2006/relationships/hyperlink" Target="https://rsarchive.org/Lectures/GA088/English/SOL2022/19031118p01.html" TargetMode="External"/><Relationship Id="rId7212" Type="http://schemas.openxmlformats.org/officeDocument/2006/relationships/hyperlink" Target="https://rsarchive.org/Lectures/GA088/English/SOL2022/" TargetMode="External"/><Relationship Id="rId7213" Type="http://schemas.openxmlformats.org/officeDocument/2006/relationships/hyperlink" Target="https://rsarchive.org/Lectures/GA068a/" TargetMode="External"/><Relationship Id="rId7214" Type="http://schemas.openxmlformats.org/officeDocument/2006/relationships/hyperlink" Target="https://rsarchive.org/Lectures/GA068a/English/SOL2024/19031120p01.html" TargetMode="External"/><Relationship Id="rId7215" Type="http://schemas.openxmlformats.org/officeDocument/2006/relationships/hyperlink" Target="https://rsarchive.org/Lectures/GA068a/English/SOL2024/" TargetMode="External"/><Relationship Id="rId7216" Type="http://schemas.openxmlformats.org/officeDocument/2006/relationships/hyperlink" Target="https://rsarchive.org/Lectures/GA262/" TargetMode="External"/><Relationship Id="rId7217" Type="http://schemas.openxmlformats.org/officeDocument/2006/relationships/hyperlink" Target="https://rsarchive.org/Lectures/GA262/English/SOL2025/19031121.html" TargetMode="External"/><Relationship Id="rId7218" Type="http://schemas.openxmlformats.org/officeDocument/2006/relationships/hyperlink" Target="https://rsarchive.org/Lectures/GA262/" TargetMode="External"/><Relationship Id="rId7219" Type="http://schemas.openxmlformats.org/officeDocument/2006/relationships/hyperlink" Target="https://rsarchive.org/Lectures/GA088/" TargetMode="External"/><Relationship Id="rId7220" Type="http://schemas.openxmlformats.org/officeDocument/2006/relationships/hyperlink" Target="https://rsarchive.org/Lectures/GA088/English/SOL2022/19031124p01.html" TargetMode="External"/><Relationship Id="rId7221" Type="http://schemas.openxmlformats.org/officeDocument/2006/relationships/hyperlink" Target="https://rsarchive.org/Lectures/GA088/English/SOL2022/" TargetMode="External"/><Relationship Id="rId7222" Type="http://schemas.openxmlformats.org/officeDocument/2006/relationships/hyperlink" Target="https://rsarchive.org/Lectures/GA088/" TargetMode="External"/><Relationship Id="rId7223" Type="http://schemas.openxmlformats.org/officeDocument/2006/relationships/hyperlink" Target="https://rsarchive.org/Lectures/GA088/English/SOL2022/19031125p01.html" TargetMode="External"/><Relationship Id="rId7224" Type="http://schemas.openxmlformats.org/officeDocument/2006/relationships/hyperlink" Target="https://rsarchive.org/Lectures/GA088/English/SOL2022/" TargetMode="External"/><Relationship Id="rId7225" Type="http://schemas.openxmlformats.org/officeDocument/2006/relationships/hyperlink" Target="https://rsarchive.org/Lectures/GA052/" TargetMode="External"/><Relationship Id="rId7226" Type="http://schemas.openxmlformats.org/officeDocument/2006/relationships/hyperlink" Target="https://rsarchive.org/Lectures/GA052/English/SOL2025/19031127p01.html" TargetMode="External"/><Relationship Id="rId7227" Type="http://schemas.openxmlformats.org/officeDocument/2006/relationships/hyperlink" Target="https://rsarchive.org/Lectures/GA052/" TargetMode="External"/><Relationship Id="rId7228" Type="http://schemas.openxmlformats.org/officeDocument/2006/relationships/hyperlink" Target="https://rsarchive.org/Articles/GA034/" TargetMode="External"/><Relationship Id="rId7229" Type="http://schemas.openxmlformats.org/officeDocument/2006/relationships/hyperlink" Target="https://rsarchive.org/Articles/GA034/English/SOL2024/79_Occult_Historical_Research.html" TargetMode="External"/><Relationship Id="rId7230" Type="http://schemas.openxmlformats.org/officeDocument/2006/relationships/hyperlink" Target="https://rsarchive.org/Lectures/GA266/English/UNK2000/EsoC03_index.html" TargetMode="External"/><Relationship Id="rId7231" Type="http://schemas.openxmlformats.org/officeDocument/2006/relationships/hyperlink" Target="https://rsarchive.org/Articles/GA034/" TargetMode="External"/><Relationship Id="rId7232" Type="http://schemas.openxmlformats.org/officeDocument/2006/relationships/hyperlink" Target="https://rsarchive.org/Articles/GA034/English/AP1962/ReKarm_e02.html" TargetMode="External"/><Relationship Id="rId7233" Type="http://schemas.openxmlformats.org/officeDocument/2006/relationships/hyperlink" Target="https://rsarchive.org/Articles/GA034/English/AP1962/index.html" TargetMode="External"/><Relationship Id="rId7234" Type="http://schemas.openxmlformats.org/officeDocument/2006/relationships/hyperlink" Target="https://rsarchive.org/Articles/GA034/" TargetMode="External"/><Relationship Id="rId7235" Type="http://schemas.openxmlformats.org/officeDocument/2006/relationships/hyperlink" Target="https://rsarchive.org/Articles/GA034/English/SOL2024/24_Physical_and_Supersensible_Man.html" TargetMode="External"/><Relationship Id="rId7236" Type="http://schemas.openxmlformats.org/officeDocument/2006/relationships/hyperlink" Target="https://rsarchive.org/Articles/GA034/" TargetMode="External"/><Relationship Id="rId7237" Type="http://schemas.openxmlformats.org/officeDocument/2006/relationships/hyperlink" Target="https://rsarchive.org/Articles/GA034/" TargetMode="External"/><Relationship Id="rId7238" Type="http://schemas.openxmlformats.org/officeDocument/2006/relationships/hyperlink" Target="https://rsarchive.org/Articles/GA034/English/SOL2024/50_Theosophy_and_the_Cultural_Tasks_of_the_Present.html" TargetMode="External"/><Relationship Id="rId7239" Type="http://schemas.openxmlformats.org/officeDocument/2006/relationships/hyperlink" Target="https://rsarchive.org/Articles/GA034/" TargetMode="External"/><Relationship Id="rId7240" Type="http://schemas.openxmlformats.org/officeDocument/2006/relationships/hyperlink" Target="https://rsarchive.org/Lectures/GA090a/" TargetMode="External"/><Relationship Id="rId7241" Type="http://schemas.openxmlformats.org/officeDocument/2006/relationships/hyperlink" Target="https://rsarchive.org/Lectures/GA090a/English/SOL2024/19031201p01.html" TargetMode="External"/><Relationship Id="rId7242" Type="http://schemas.openxmlformats.org/officeDocument/2006/relationships/hyperlink" Target="https://rsarchive.org/Lectures/GA090a/English/SOL2024/" TargetMode="External"/><Relationship Id="rId7243" Type="http://schemas.openxmlformats.org/officeDocument/2006/relationships/hyperlink" Target="https://rsarchive.org/Lectures/GA088/" TargetMode="External"/><Relationship Id="rId7244" Type="http://schemas.openxmlformats.org/officeDocument/2006/relationships/hyperlink" Target="https://rsarchive.org/Lectures/GA088/English/SOL2022/19031202p01.html" TargetMode="External"/><Relationship Id="rId7245" Type="http://schemas.openxmlformats.org/officeDocument/2006/relationships/hyperlink" Target="https://rsarchive.org/Lectures/GA088/English/SOL2022/" TargetMode="External"/><Relationship Id="rId7246" Type="http://schemas.openxmlformats.org/officeDocument/2006/relationships/hyperlink" Target="https://rsarchive.org/Lectures/GA052/" TargetMode="External"/><Relationship Id="rId7247" Type="http://schemas.openxmlformats.org/officeDocument/2006/relationships/hyperlink" Target="https://rsarchive.org/Lectures/GA052/English/SOL2025/19031204p01.html" TargetMode="External"/><Relationship Id="rId7248" Type="http://schemas.openxmlformats.org/officeDocument/2006/relationships/hyperlink" Target="https://rsarchive.org/Lectures/GA052/" TargetMode="External"/><Relationship Id="rId7249" Type="http://schemas.openxmlformats.org/officeDocument/2006/relationships/hyperlink" Target="https://rsarchive.org/Lectures/GA090c/" TargetMode="External"/><Relationship Id="rId7250" Type="http://schemas.openxmlformats.org/officeDocument/2006/relationships/hyperlink" Target="https://rsarchive.org/Lectures/GA090c/SOL2024/19031204p01.html" TargetMode="External"/><Relationship Id="rId7251" Type="http://schemas.openxmlformats.org/officeDocument/2006/relationships/hyperlink" Target="https://rsarchive.org/Lectures/GA090c/SOL2024/index.html" TargetMode="External"/><Relationship Id="rId7252" Type="http://schemas.openxmlformats.org/officeDocument/2006/relationships/hyperlink" Target="https://rsarchive.org/Lectures/GA088/" TargetMode="External"/><Relationship Id="rId7253" Type="http://schemas.openxmlformats.org/officeDocument/2006/relationships/hyperlink" Target="https://rsarchive.org/Lectures/GA088/English/SOL2022/19031208p01.html" TargetMode="External"/><Relationship Id="rId7254" Type="http://schemas.openxmlformats.org/officeDocument/2006/relationships/hyperlink" Target="https://rsarchive.org/Lectures/GA088/English/SOL2022/" TargetMode="External"/><Relationship Id="rId7255" Type="http://schemas.openxmlformats.org/officeDocument/2006/relationships/hyperlink" Target="https://rsarchive.org/Lectures/GA068a/" TargetMode="External"/><Relationship Id="rId7256" Type="http://schemas.openxmlformats.org/officeDocument/2006/relationships/hyperlink" Target="https://rsarchive.org/Lectures/GA068a/English/SOL2024/19031211p01.html" TargetMode="External"/><Relationship Id="rId7257" Type="http://schemas.openxmlformats.org/officeDocument/2006/relationships/hyperlink" Target="https://rsarchive.org/Lectures/GA068a/English/SOL2024/" TargetMode="External"/><Relationship Id="rId7258" Type="http://schemas.openxmlformats.org/officeDocument/2006/relationships/hyperlink" Target="https://rsarchive.org/Lectures/GA090a/" TargetMode="External"/><Relationship Id="rId7259" Type="http://schemas.openxmlformats.org/officeDocument/2006/relationships/hyperlink" Target="https://rsarchive.org/Lectures/GA090a/English/SOL2024/19031215p01.html" TargetMode="External"/><Relationship Id="rId7260" Type="http://schemas.openxmlformats.org/officeDocument/2006/relationships/hyperlink" Target="https://rsarchive.org/Lectures/GA090a/English/SOL2024/" TargetMode="External"/><Relationship Id="rId7261" Type="http://schemas.openxmlformats.org/officeDocument/2006/relationships/hyperlink" Target="https://rsarchive.org/Lectures/GA052/" TargetMode="External"/><Relationship Id="rId7262" Type="http://schemas.openxmlformats.org/officeDocument/2006/relationships/hyperlink" Target="https://rsarchive.org/Lectures/GA052/English/SOL2025/19031217p01.html" TargetMode="External"/><Relationship Id="rId7263" Type="http://schemas.openxmlformats.org/officeDocument/2006/relationships/hyperlink" Target="https://rsarchive.org/Lectures/GA052/" TargetMode="External"/><Relationship Id="rId7264" Type="http://schemas.openxmlformats.org/officeDocument/2006/relationships/hyperlink" Target="https://rsarchive.org/Lectures/GA088/" TargetMode="External"/><Relationship Id="rId7265" Type="http://schemas.openxmlformats.org/officeDocument/2006/relationships/hyperlink" Target="https://rsarchive.org/Lectures/GA088/English/SOL2022/19031221p01.html" TargetMode="External"/><Relationship Id="rId7266" Type="http://schemas.openxmlformats.org/officeDocument/2006/relationships/hyperlink" Target="https://rsarchive.org/Lectures/GA088/English/SOL2022/" TargetMode="External"/><Relationship Id="rId7267" Type="http://schemas.openxmlformats.org/officeDocument/2006/relationships/hyperlink" Target="https://rsarchive.org/Lectures/GA090a/" TargetMode="External"/><Relationship Id="rId7268" Type="http://schemas.openxmlformats.org/officeDocument/2006/relationships/hyperlink" Target="https://rsarchive.org/Lectures/GA090a/English/SOL2024/19031222p01.html" TargetMode="External"/><Relationship Id="rId7269" Type="http://schemas.openxmlformats.org/officeDocument/2006/relationships/hyperlink" Target="https://rsarchive.org/Lectures/GA090a/English/SOL2024/" TargetMode="External"/><Relationship Id="rId7270" Type="http://schemas.openxmlformats.org/officeDocument/2006/relationships/hyperlink" Target="https://rsarchive.org/Lectures/GA264/" TargetMode="External"/><Relationship Id="rId7271" Type="http://schemas.openxmlformats.org/officeDocument/2006/relationships/hyperlink" Target="https://rsarchive.org/Lectures/GA264/English/SOL2025/03_19031224.html" TargetMode="External"/><Relationship Id="rId7272" Type="http://schemas.openxmlformats.org/officeDocument/2006/relationships/hyperlink" Target="https://rsarchive.org/Lectures/GA264/" TargetMode="External"/><Relationship Id="rId7273" Type="http://schemas.openxmlformats.org/officeDocument/2006/relationships/hyperlink" Target="https://rsarchive.org/Lectures/GA264/" TargetMode="External"/><Relationship Id="rId7274" Type="http://schemas.openxmlformats.org/officeDocument/2006/relationships/hyperlink" Target="https://rsarchive.org/Lectures/GA264/English/SOL2025/04_19031224.html" TargetMode="External"/><Relationship Id="rId7275" Type="http://schemas.openxmlformats.org/officeDocument/2006/relationships/hyperlink" Target="https://rsarchive.org/Lectures/GA264/" TargetMode="External"/><Relationship Id="rId7276" Type="http://schemas.openxmlformats.org/officeDocument/2006/relationships/hyperlink" Target="https://rsarchive.org/Articles/GA037/" TargetMode="External"/><Relationship Id="rId7277" Type="http://schemas.openxmlformats.org/officeDocument/2006/relationships/hyperlink" Target="https://rsarchive.org/Articles/GA037/English/SOL2023/1903_Report.html" TargetMode="External"/><Relationship Id="rId7278" Type="http://schemas.openxmlformats.org/officeDocument/2006/relationships/hyperlink" Target="https://rsarchive.org/Articles/GA037/" TargetMode="External"/><Relationship Id="rId7279" Type="http://schemas.openxmlformats.org/officeDocument/2006/relationships/hyperlink" Target="https://rsarchive.org/Lectures/GA264/" TargetMode="External"/><Relationship Id="rId7280" Type="http://schemas.openxmlformats.org/officeDocument/2006/relationships/hyperlink" Target="https://rsarchive.org/Lectures/GA264/English/SOL2025/05_19031228.html" TargetMode="External"/><Relationship Id="rId7281" Type="http://schemas.openxmlformats.org/officeDocument/2006/relationships/hyperlink" Target="https://rsarchive.org/Lectures/GA264/" TargetMode="External"/><Relationship Id="rId7282" Type="http://schemas.openxmlformats.org/officeDocument/2006/relationships/hyperlink" Target="https://rsarchive.org/Lectures/GA264/" TargetMode="External"/><Relationship Id="rId7283" Type="http://schemas.openxmlformats.org/officeDocument/2006/relationships/hyperlink" Target="https://rsarchive.org/Lectures/GA264/English/SOL2025/06_19031228.html" TargetMode="External"/><Relationship Id="rId7284" Type="http://schemas.openxmlformats.org/officeDocument/2006/relationships/hyperlink" Target="https://rsarchive.org/Lectures/GA264/" TargetMode="External"/><Relationship Id="rId7285" Type="http://schemas.openxmlformats.org/officeDocument/2006/relationships/hyperlink" Target="https://rsarchive.org/Lectures/GA088/" TargetMode="External"/><Relationship Id="rId7286" Type="http://schemas.openxmlformats.org/officeDocument/2006/relationships/hyperlink" Target="https://rsarchive.org/Lectures/GA088/English/SOL2022/19031229p01.html" TargetMode="External"/><Relationship Id="rId7287" Type="http://schemas.openxmlformats.org/officeDocument/2006/relationships/hyperlink" Target="https://rsarchive.org/Lectures/GA088/English/SOL2022/" TargetMode="External"/><Relationship Id="rId7288" Type="http://schemas.openxmlformats.org/officeDocument/2006/relationships/hyperlink" Target="https://rsarchive.org/Lectures/GA089/" TargetMode="External"/><Relationship Id="rId7289" Type="http://schemas.openxmlformats.org/officeDocument/2006/relationships/hyperlink" Target="https://rsarchive.org/Lectures/GA089/English/CMP2001/GA089-PartII-01.html" TargetMode="External"/><Relationship Id="rId7290" Type="http://schemas.openxmlformats.org/officeDocument/2006/relationships/hyperlink" Target="https://rsarchive.org/Lectures/GA089/English/CMP2001/index.html" TargetMode="External"/><Relationship Id="rId7291" Type="http://schemas.openxmlformats.org/officeDocument/2006/relationships/hyperlink" Target="https://rsarchive.org/Lectures/GA266I/" TargetMode="External"/><Relationship Id="rId7292" Type="http://schemas.openxmlformats.org/officeDocument/2006/relationships/hyperlink" Target="https://rsarchive.org/Lectures/GA266I/English/SOL2024/19099999e02.html" TargetMode="External"/><Relationship Id="rId7293" Type="http://schemas.openxmlformats.org/officeDocument/2006/relationships/hyperlink" Target="https://rsarchive.org/Lectures/GA266I/" TargetMode="External"/><Relationship Id="rId7294" Type="http://schemas.openxmlformats.org/officeDocument/2006/relationships/hyperlink" Target="https://rsarchive.org/Articles/GA034/" TargetMode="External"/><Relationship Id="rId7295" Type="http://schemas.openxmlformats.org/officeDocument/2006/relationships/hyperlink" Target="https://rsarchive.org/Articles/GA034/English/SOL2024/05_Introduction_to_Lucifer-Gnosis.html" TargetMode="External"/><Relationship Id="rId7296" Type="http://schemas.openxmlformats.org/officeDocument/2006/relationships/hyperlink" Target="https://rsarchive.org/Articles/GA034/" TargetMode="External"/><Relationship Id="rId7297" Type="http://schemas.openxmlformats.org/officeDocument/2006/relationships/hyperlink" Target="https://rsarchive.org/Articles/GA034/" TargetMode="External"/><Relationship Id="rId7298" Type="http://schemas.openxmlformats.org/officeDocument/2006/relationships/hyperlink" Target="https://rsarchive.org/Articles/GA034/English/SOL2024/51_Herder_and_Theosophy.html" TargetMode="External"/><Relationship Id="rId7299" Type="http://schemas.openxmlformats.org/officeDocument/2006/relationships/hyperlink" Target="https://rsarchive.org/Articles/GA034/" TargetMode="External"/><Relationship Id="rId7300" Type="http://schemas.openxmlformats.org/officeDocument/2006/relationships/hyperlink" Target="https://rsarchive.org/Lectures/GA090a/" TargetMode="External"/><Relationship Id="rId7301" Type="http://schemas.openxmlformats.org/officeDocument/2006/relationships/hyperlink" Target="https://rsarchive.org/Lectures/GA090a/English/SOL2024/19040101p01.html" TargetMode="External"/><Relationship Id="rId7302" Type="http://schemas.openxmlformats.org/officeDocument/2006/relationships/hyperlink" Target="https://rsarchive.org/Lectures/GA090a/English/SOL2024/" TargetMode="External"/><Relationship Id="rId7303" Type="http://schemas.openxmlformats.org/officeDocument/2006/relationships/hyperlink" Target="https://rsarchive.org/Lectures/GA052/" TargetMode="External"/><Relationship Id="rId7304" Type="http://schemas.openxmlformats.org/officeDocument/2006/relationships/hyperlink" Target="https://rsarchive.org/Lectures/GA052/English/SOL2025/19040104p01.html" TargetMode="External"/><Relationship Id="rId7305" Type="http://schemas.openxmlformats.org/officeDocument/2006/relationships/hyperlink" Target="https://rsarchive.org/Lectures/GA052/" TargetMode="External"/><Relationship Id="rId7306" Type="http://schemas.openxmlformats.org/officeDocument/2006/relationships/hyperlink" Target="https://rsarchive.org/Lectures/GA090a/" TargetMode="External"/><Relationship Id="rId7307" Type="http://schemas.openxmlformats.org/officeDocument/2006/relationships/hyperlink" Target="https://rsarchive.org/Lectures/GA090a/English/SOL2024/19040105p01.html" TargetMode="External"/><Relationship Id="rId7308" Type="http://schemas.openxmlformats.org/officeDocument/2006/relationships/hyperlink" Target="https://rsarchive.org/Lectures/GA090a/English/SOL2024/" TargetMode="External"/><Relationship Id="rId7309" Type="http://schemas.openxmlformats.org/officeDocument/2006/relationships/hyperlink" Target="https://rsarchive.org/Lectures/GA090a/" TargetMode="External"/><Relationship Id="rId7310" Type="http://schemas.openxmlformats.org/officeDocument/2006/relationships/hyperlink" Target="https://rsarchive.org/Lectures/GA090a/English/SOL2024/19040112p01.html" TargetMode="External"/><Relationship Id="rId7311" Type="http://schemas.openxmlformats.org/officeDocument/2006/relationships/hyperlink" Target="https://rsarchive.org/Lectures/GA090a/English/SOL2024/" TargetMode="External"/><Relationship Id="rId7312" Type="http://schemas.openxmlformats.org/officeDocument/2006/relationships/hyperlink" Target="https://rsarchive.org/Lectures/GA090a/" TargetMode="External"/><Relationship Id="rId7313" Type="http://schemas.openxmlformats.org/officeDocument/2006/relationships/hyperlink" Target="https://rsarchive.org/Lectures/GA090a/English/SOL2024/19040119p01.html" TargetMode="External"/><Relationship Id="rId7314" Type="http://schemas.openxmlformats.org/officeDocument/2006/relationships/hyperlink" Target="https://rsarchive.org/Lectures/GA090a/English/SOL2024/" TargetMode="External"/><Relationship Id="rId7315" Type="http://schemas.openxmlformats.org/officeDocument/2006/relationships/hyperlink" Target="https://rsarchive.org/Lectures/GA090a/" TargetMode="External"/><Relationship Id="rId7316" Type="http://schemas.openxmlformats.org/officeDocument/2006/relationships/hyperlink" Target="https://rsarchive.org/Lectures/GA090a/English/SOL2024/19040126p01.html" TargetMode="External"/><Relationship Id="rId7317" Type="http://schemas.openxmlformats.org/officeDocument/2006/relationships/hyperlink" Target="https://rsarchive.org/Lectures/GA090a/English/SOL2024/" TargetMode="External"/><Relationship Id="rId7318" Type="http://schemas.openxmlformats.org/officeDocument/2006/relationships/hyperlink" Target="https://rsarchive.org/Lectures/GA088/" TargetMode="External"/><Relationship Id="rId7319" Type="http://schemas.openxmlformats.org/officeDocument/2006/relationships/hyperlink" Target="https://rsarchive.org/Lectures/GA088/English/SOL2022/19040128p01.html" TargetMode="External"/><Relationship Id="rId7320" Type="http://schemas.openxmlformats.org/officeDocument/2006/relationships/hyperlink" Target="https://rsarchive.org/Lectures/GA088/English/SOL2022/" TargetMode="External"/><Relationship Id="rId7321" Type="http://schemas.openxmlformats.org/officeDocument/2006/relationships/hyperlink" Target="https://rsarchive.org/Articles/GA034/" TargetMode="External"/><Relationship Id="rId7322" Type="http://schemas.openxmlformats.org/officeDocument/2006/relationships/hyperlink" Target="https://rsarchive.org/Articles/GA034/English/SOL2024/25_On_Kant&apos;s_Epistemology.html" TargetMode="External"/><Relationship Id="rId7323" Type="http://schemas.openxmlformats.org/officeDocument/2006/relationships/hyperlink" Target="https://rsarchive.org/Articles/GA034/" TargetMode="External"/><Relationship Id="rId7324" Type="http://schemas.openxmlformats.org/officeDocument/2006/relationships/hyperlink" Target="https://rsarchive.org/Articles/GA034/" TargetMode="External"/><Relationship Id="rId7325" Type="http://schemas.openxmlformats.org/officeDocument/2006/relationships/hyperlink" Target="https://rsarchive.org/Articles/GA034/English/SOL2024/63_Posthumous_Papers_of_Paul_Asmus.html" TargetMode="External"/><Relationship Id="rId7326" Type="http://schemas.openxmlformats.org/officeDocument/2006/relationships/hyperlink" Target="https://rsarchive.org/Lectures/GA266/English/UNK2000/EsoC03_index.html" TargetMode="External"/><Relationship Id="rId7327" Type="http://schemas.openxmlformats.org/officeDocument/2006/relationships/hyperlink" Target="https://rsarchive.org/Articles/GA034/" TargetMode="External"/><Relationship Id="rId7328" Type="http://schemas.openxmlformats.org/officeDocument/2006/relationships/hyperlink" Target="https://rsarchive.org/Articles/GA034/English/SOL2024/52_Theosophy_and_Modern_Science.html" TargetMode="External"/><Relationship Id="rId7329" Type="http://schemas.openxmlformats.org/officeDocument/2006/relationships/hyperlink" Target="https://rsarchive.org/Articles/GA034/" TargetMode="External"/><Relationship Id="rId7330" Type="http://schemas.openxmlformats.org/officeDocument/2006/relationships/hyperlink" Target="https://rsarchive.org/Lectures/GA052/" TargetMode="External"/><Relationship Id="rId7331" Type="http://schemas.openxmlformats.org/officeDocument/2006/relationships/hyperlink" Target="https://rsarchive.org/Lectures/GA052/English/SOL2025/19040201p01.html" TargetMode="External"/><Relationship Id="rId7332" Type="http://schemas.openxmlformats.org/officeDocument/2006/relationships/hyperlink" Target="https://rsarchive.org/Lectures/GA052/" TargetMode="External"/><Relationship Id="rId7333" Type="http://schemas.openxmlformats.org/officeDocument/2006/relationships/hyperlink" Target="https://rsarchive.org/Lectures/GA090a/" TargetMode="External"/><Relationship Id="rId7334" Type="http://schemas.openxmlformats.org/officeDocument/2006/relationships/hyperlink" Target="https://rsarchive.org/Lectures/GA090a/English/SOL2024/19040202p01.html" TargetMode="External"/><Relationship Id="rId7335" Type="http://schemas.openxmlformats.org/officeDocument/2006/relationships/hyperlink" Target="https://rsarchive.org/Lectures/GA090a/English/SOL2024/" TargetMode="External"/><Relationship Id="rId7336" Type="http://schemas.openxmlformats.org/officeDocument/2006/relationships/hyperlink" Target="https://rsarchive.org/Lectures/GA088/" TargetMode="External"/><Relationship Id="rId7337" Type="http://schemas.openxmlformats.org/officeDocument/2006/relationships/hyperlink" Target="https://rsarchive.org/Lectures/GA088/English/SOL2022/19040204p01.html" TargetMode="External"/><Relationship Id="rId7338" Type="http://schemas.openxmlformats.org/officeDocument/2006/relationships/hyperlink" Target="https://rsarchive.org/Lectures/GA088/English/SOL2022/" TargetMode="External"/><Relationship Id="rId7339" Type="http://schemas.openxmlformats.org/officeDocument/2006/relationships/hyperlink" Target="https://rsarchive.org/Lectures/GA266I/" TargetMode="External"/><Relationship Id="rId7340" Type="http://schemas.openxmlformats.org/officeDocument/2006/relationships/hyperlink" Target="https://rsarchive.org/Lectures/GA266I/English/SOL2024/19040208p01.html" TargetMode="External"/><Relationship Id="rId7341" Type="http://schemas.openxmlformats.org/officeDocument/2006/relationships/hyperlink" Target="https://rsarchive.org/Lectures/GA266I/" TargetMode="External"/><Relationship Id="rId7342" Type="http://schemas.openxmlformats.org/officeDocument/2006/relationships/hyperlink" Target="https://rsarchive.org/Lectures/GA090a/" TargetMode="External"/><Relationship Id="rId7343" Type="http://schemas.openxmlformats.org/officeDocument/2006/relationships/hyperlink" Target="https://rsarchive.org/Lectures/GA090a/English/SOL2024/19040209p01.html" TargetMode="External"/><Relationship Id="rId7344" Type="http://schemas.openxmlformats.org/officeDocument/2006/relationships/hyperlink" Target="https://rsarchive.org/Lectures/GA090a/English/SOL2024/" TargetMode="External"/><Relationship Id="rId7345" Type="http://schemas.openxmlformats.org/officeDocument/2006/relationships/hyperlink" Target="https://rsarchive.org/Lectures/GA088/" TargetMode="External"/><Relationship Id="rId7346" Type="http://schemas.openxmlformats.org/officeDocument/2006/relationships/hyperlink" Target="https://rsarchive.org/Lectures/GA088/English/SOL2022/19040211p01.html" TargetMode="External"/><Relationship Id="rId7347" Type="http://schemas.openxmlformats.org/officeDocument/2006/relationships/hyperlink" Target="https://rsarchive.org/Lectures/GA088/English/SOL2022/" TargetMode="External"/><Relationship Id="rId7348" Type="http://schemas.openxmlformats.org/officeDocument/2006/relationships/hyperlink" Target="https://rsarchive.org/Lectures/GA266I/" TargetMode="External"/><Relationship Id="rId7349" Type="http://schemas.openxmlformats.org/officeDocument/2006/relationships/hyperlink" Target="https://rsarchive.org/Lectures/GA266I/English/SOL2024/19040215p01.html" TargetMode="External"/><Relationship Id="rId7350" Type="http://schemas.openxmlformats.org/officeDocument/2006/relationships/hyperlink" Target="https://rsarchive.org/Lectures/GA266I/" TargetMode="External"/><Relationship Id="rId7351" Type="http://schemas.openxmlformats.org/officeDocument/2006/relationships/hyperlink" Target="https://rsarchive.org/Lectures/GA090a/" TargetMode="External"/><Relationship Id="rId7352" Type="http://schemas.openxmlformats.org/officeDocument/2006/relationships/hyperlink" Target="https://rsarchive.org/Lectures/GA090a/English/SOL2024/19040216p01.html" TargetMode="External"/><Relationship Id="rId7353" Type="http://schemas.openxmlformats.org/officeDocument/2006/relationships/hyperlink" Target="https://rsarchive.org/Lectures/GA090a/English/SOL2024/" TargetMode="External"/><Relationship Id="rId7354" Type="http://schemas.openxmlformats.org/officeDocument/2006/relationships/hyperlink" Target="https://rsarchive.org/Lectures/GA090a/" TargetMode="External"/><Relationship Id="rId7355" Type="http://schemas.openxmlformats.org/officeDocument/2006/relationships/hyperlink" Target="https://rsarchive.org/Lectures/GA090a/English/SOL2024/19040218p01.html" TargetMode="External"/><Relationship Id="rId7356" Type="http://schemas.openxmlformats.org/officeDocument/2006/relationships/hyperlink" Target="https://rsarchive.org/Lectures/GA090a/English/SOL2024/" TargetMode="External"/><Relationship Id="rId7357" Type="http://schemas.openxmlformats.org/officeDocument/2006/relationships/hyperlink" Target="https://rsarchive.org/Lectures/GA266I/" TargetMode="External"/><Relationship Id="rId7358" Type="http://schemas.openxmlformats.org/officeDocument/2006/relationships/hyperlink" Target="https://rsarchive.org/Lectures/GA266I/English/SOL2024/19040221p01.html" TargetMode="External"/><Relationship Id="rId7359" Type="http://schemas.openxmlformats.org/officeDocument/2006/relationships/hyperlink" Target="https://rsarchive.org/Lectures/GA266I/" TargetMode="External"/><Relationship Id="rId7360" Type="http://schemas.openxmlformats.org/officeDocument/2006/relationships/hyperlink" Target="https://rsarchive.org/Lectures/GA090a/" TargetMode="External"/><Relationship Id="rId7361" Type="http://schemas.openxmlformats.org/officeDocument/2006/relationships/hyperlink" Target="https://rsarchive.org/Lectures/GA090a/English/SOL2024/19040222p01.html" TargetMode="External"/><Relationship Id="rId7362" Type="http://schemas.openxmlformats.org/officeDocument/2006/relationships/hyperlink" Target="https://rsarchive.org/Lectures/GA090a/English/SOL2024/" TargetMode="External"/><Relationship Id="rId7363" Type="http://schemas.openxmlformats.org/officeDocument/2006/relationships/hyperlink" Target="https://rsarchive.org/Lectures/GA264/" TargetMode="External"/><Relationship Id="rId7364" Type="http://schemas.openxmlformats.org/officeDocument/2006/relationships/hyperlink" Target="https://rsarchive.org/Lectures/GA264/English/SOL2025/07_19040224.html" TargetMode="External"/><Relationship Id="rId7365" Type="http://schemas.openxmlformats.org/officeDocument/2006/relationships/hyperlink" Target="https://rsarchive.org/Lectures/GA264/" TargetMode="External"/><Relationship Id="rId7366" Type="http://schemas.openxmlformats.org/officeDocument/2006/relationships/hyperlink" Target="https://rsarchive.org/Lectures/GA088/" TargetMode="External"/><Relationship Id="rId7367" Type="http://schemas.openxmlformats.org/officeDocument/2006/relationships/hyperlink" Target="https://rsarchive.org/Lectures/GA088/English/SOL2022/19040225p01.html" TargetMode="External"/><Relationship Id="rId7368" Type="http://schemas.openxmlformats.org/officeDocument/2006/relationships/hyperlink" Target="https://rsarchive.org/Lectures/GA088/English/SOL2022/" TargetMode="External"/><Relationship Id="rId7369" Type="http://schemas.openxmlformats.org/officeDocument/2006/relationships/hyperlink" Target="https://rsarchive.org/Lectures/GA068a/" TargetMode="External"/><Relationship Id="rId7370" Type="http://schemas.openxmlformats.org/officeDocument/2006/relationships/hyperlink" Target="https://rsarchive.org/Lectures/GA068a/English/SOL2024/19040226p01.html" TargetMode="External"/><Relationship Id="rId7371" Type="http://schemas.openxmlformats.org/officeDocument/2006/relationships/hyperlink" Target="https://rsarchive.org/Lectures/GA068a/English/SOL2024/" TargetMode="External"/><Relationship Id="rId7372" Type="http://schemas.openxmlformats.org/officeDocument/2006/relationships/hyperlink" Target="https://rsarchive.org/Articles/GA034/" TargetMode="External"/><Relationship Id="rId7373" Type="http://schemas.openxmlformats.org/officeDocument/2006/relationships/hyperlink" Target="https://rsarchive.org/Articles/GA034/English/SOL2024/64_Paul_Asmus&apos;s_Worldview.html" TargetMode="External"/><Relationship Id="rId7374" Type="http://schemas.openxmlformats.org/officeDocument/2006/relationships/hyperlink" Target="https://rsarchive.org/Lectures/GA266/English/UNK2000/EsoC03_index.html" TargetMode="External"/><Relationship Id="rId7375" Type="http://schemas.openxmlformats.org/officeDocument/2006/relationships/hyperlink" Target="https://rsarchive.org/Articles/GA034/" TargetMode="External"/><Relationship Id="rId7376" Type="http://schemas.openxmlformats.org/officeDocument/2006/relationships/hyperlink" Target="https://rsarchive.org/Articles/GA034/English/SOL2024/53_Theosophy_and_Modern_Life.html" TargetMode="External"/><Relationship Id="rId7377" Type="http://schemas.openxmlformats.org/officeDocument/2006/relationships/hyperlink" Target="https://rsarchive.org/Articles/GA034/" TargetMode="External"/><Relationship Id="rId7378" Type="http://schemas.openxmlformats.org/officeDocument/2006/relationships/hyperlink" Target="https://rsarchive.org/Lectures/GA090a/" TargetMode="External"/><Relationship Id="rId7379" Type="http://schemas.openxmlformats.org/officeDocument/2006/relationships/hyperlink" Target="https://rsarchive.org/Lectures/GA090a/English/SOL2024/19040303p01.html" TargetMode="External"/><Relationship Id="rId7380" Type="http://schemas.openxmlformats.org/officeDocument/2006/relationships/hyperlink" Target="https://rsarchive.org/Lectures/GA090a/English/SOL2024/" TargetMode="External"/><Relationship Id="rId7381" Type="http://schemas.openxmlformats.org/officeDocument/2006/relationships/hyperlink" Target="https://rsarchive.org/Lectures/GA052/" TargetMode="External"/><Relationship Id="rId7382" Type="http://schemas.openxmlformats.org/officeDocument/2006/relationships/hyperlink" Target="https://rsarchive.org/Lectures/GA052/English/SOL2025/19040307p01.html" TargetMode="External"/><Relationship Id="rId7383" Type="http://schemas.openxmlformats.org/officeDocument/2006/relationships/hyperlink" Target="https://rsarchive.org/Lectures/GA052/" TargetMode="External"/><Relationship Id="rId7384" Type="http://schemas.openxmlformats.org/officeDocument/2006/relationships/hyperlink" Target="https://rsarchive.org/Lectures/GA052/" TargetMode="External"/><Relationship Id="rId7385" Type="http://schemas.openxmlformats.org/officeDocument/2006/relationships/hyperlink" Target="https://rsarchive.org/Lectures/GA052/English/SOL2025/19040308p01.html" TargetMode="External"/><Relationship Id="rId7386" Type="http://schemas.openxmlformats.org/officeDocument/2006/relationships/hyperlink" Target="https://rsarchive.org/Lectures/GA052/" TargetMode="External"/><Relationship Id="rId7387" Type="http://schemas.openxmlformats.org/officeDocument/2006/relationships/hyperlink" Target="https://rsarchive.org/Lectures/GA090a/" TargetMode="External"/><Relationship Id="rId7388" Type="http://schemas.openxmlformats.org/officeDocument/2006/relationships/hyperlink" Target="https://rsarchive.org/Lectures/GA090a/English/SOL2024/19040311p01.html" TargetMode="External"/><Relationship Id="rId7389" Type="http://schemas.openxmlformats.org/officeDocument/2006/relationships/hyperlink" Target="https://rsarchive.org/Lectures/GA090a/English/SOL2024/" TargetMode="External"/><Relationship Id="rId7390" Type="http://schemas.openxmlformats.org/officeDocument/2006/relationships/hyperlink" Target="https://rsarchive.org/Lectures/GA266I/" TargetMode="External"/><Relationship Id="rId7391" Type="http://schemas.openxmlformats.org/officeDocument/2006/relationships/hyperlink" Target="https://rsarchive.org/Lectures/GA266I/English/SOL2024/19040314p01.html" TargetMode="External"/><Relationship Id="rId7392" Type="http://schemas.openxmlformats.org/officeDocument/2006/relationships/hyperlink" Target="https://rsarchive.org/Lectures/GA266I/" TargetMode="External"/><Relationship Id="rId7393" Type="http://schemas.openxmlformats.org/officeDocument/2006/relationships/hyperlink" Target="https://rsarchive.org/Lectures/GA052/" TargetMode="External"/><Relationship Id="rId7394" Type="http://schemas.openxmlformats.org/officeDocument/2006/relationships/hyperlink" Target="https://rsarchive.org/Lectures/GA052/English/SOL2025/19040316p01.html" TargetMode="External"/><Relationship Id="rId7395" Type="http://schemas.openxmlformats.org/officeDocument/2006/relationships/hyperlink" Target="https://rsarchive.org/Lectures/GA052/" TargetMode="External"/><Relationship Id="rId7396" Type="http://schemas.openxmlformats.org/officeDocument/2006/relationships/hyperlink" Target="https://rsarchive.org/Lectures/GA089/" TargetMode="External"/><Relationship Id="rId7397" Type="http://schemas.openxmlformats.org/officeDocument/2006/relationships/hyperlink" Target="https://rsarchive.org/Lectures/GA089/English/CMP2001/19040318p01.html" TargetMode="External"/><Relationship Id="rId7398" Type="http://schemas.openxmlformats.org/officeDocument/2006/relationships/hyperlink" Target="https://rsarchive.org/Lectures/GA089/English/CMP2001/index.html" TargetMode="External"/><Relationship Id="rId7399" Type="http://schemas.openxmlformats.org/officeDocument/2006/relationships/hyperlink" Target="https://rsarchive.org/Lectures/GA052/" TargetMode="External"/><Relationship Id="rId7400" Type="http://schemas.openxmlformats.org/officeDocument/2006/relationships/hyperlink" Target="https://rsarchive.org/Lectures/GA052/English/SOL2025/19040323p01.html" TargetMode="External"/><Relationship Id="rId7401" Type="http://schemas.openxmlformats.org/officeDocument/2006/relationships/hyperlink" Target="https://rsarchive.org/Lectures/GA052/" TargetMode="External"/><Relationship Id="rId7402" Type="http://schemas.openxmlformats.org/officeDocument/2006/relationships/hyperlink" Target="https://rsarchive.org/Lectures/GA068a/" TargetMode="External"/><Relationship Id="rId7403" Type="http://schemas.openxmlformats.org/officeDocument/2006/relationships/hyperlink" Target="https://rsarchive.org/Lectures/GA068a/English/SOL2024/19040325p01.html" TargetMode="External"/><Relationship Id="rId7404" Type="http://schemas.openxmlformats.org/officeDocument/2006/relationships/hyperlink" Target="https://rsarchive.org/Lectures/GA068a/English/SOL2024/" TargetMode="External"/><Relationship Id="rId7405" Type="http://schemas.openxmlformats.org/officeDocument/2006/relationships/hyperlink" Target="https://rsarchive.org/Lectures/GA068b/" TargetMode="External"/><Relationship Id="rId7406" Type="http://schemas.openxmlformats.org/officeDocument/2006/relationships/hyperlink" Target="https://rsarchive.org/Lectures/GA068b/English/SOL2024/19040328p01.html" TargetMode="External"/><Relationship Id="rId7407" Type="http://schemas.openxmlformats.org/officeDocument/2006/relationships/hyperlink" Target="https://rsarchive.org/Lectures/GA068b/English/SOL2024/" TargetMode="External"/><Relationship Id="rId7408" Type="http://schemas.openxmlformats.org/officeDocument/2006/relationships/hyperlink" Target="https://rsarchive.org/Lectures/GA068c/" TargetMode="External"/><Relationship Id="rId7409" Type="http://schemas.openxmlformats.org/officeDocument/2006/relationships/hyperlink" Target="https://rsarchive.org/Lectures/GA068c/English/SOL2024/19040329p01.html" TargetMode="External"/><Relationship Id="rId7410" Type="http://schemas.openxmlformats.org/officeDocument/2006/relationships/hyperlink" Target="https://rsarchive.org/Lectures/GA068c/English/SOL2024/" TargetMode="External"/><Relationship Id="rId7411" Type="http://schemas.openxmlformats.org/officeDocument/2006/relationships/hyperlink" Target="https://rsarchive.org/Lectures/GA052/" TargetMode="External"/><Relationship Id="rId7412" Type="http://schemas.openxmlformats.org/officeDocument/2006/relationships/hyperlink" Target="https://rsarchive.org/Lectures/GA052/English/SOL2025/19040330p01.html" TargetMode="External"/><Relationship Id="rId7413" Type="http://schemas.openxmlformats.org/officeDocument/2006/relationships/hyperlink" Target="https://rsarchive.org/Lectures/GA052/" TargetMode="External"/><Relationship Id="rId7414" Type="http://schemas.openxmlformats.org/officeDocument/2006/relationships/hyperlink" Target="https://rsarchive.org/Articles/GA034/" TargetMode="External"/><Relationship Id="rId7415" Type="http://schemas.openxmlformats.org/officeDocument/2006/relationships/hyperlink" Target="https://rsarchive.org/Articles/GA034/English/SOL2024/54_On_the_Representation_of_Personal_Conviction.html" TargetMode="External"/><Relationship Id="rId7416" Type="http://schemas.openxmlformats.org/officeDocument/2006/relationships/hyperlink" Target="https://rsarchive.org/Articles/GA034/" TargetMode="External"/><Relationship Id="rId7417" Type="http://schemas.openxmlformats.org/officeDocument/2006/relationships/hyperlink" Target="https://rsarchive.org/Lectures/GA090a/" TargetMode="External"/><Relationship Id="rId7418" Type="http://schemas.openxmlformats.org/officeDocument/2006/relationships/hyperlink" Target="https://rsarchive.org/Lectures/GA090a/English/SOL2024/19040401p01.html" TargetMode="External"/><Relationship Id="rId7419" Type="http://schemas.openxmlformats.org/officeDocument/2006/relationships/hyperlink" Target="https://rsarchive.org/Lectures/GA090a/English/SOL2024/" TargetMode="External"/><Relationship Id="rId7420" Type="http://schemas.openxmlformats.org/officeDocument/2006/relationships/hyperlink" Target="https://rsarchive.org/Lectures/GA068c/" TargetMode="External"/><Relationship Id="rId7421" Type="http://schemas.openxmlformats.org/officeDocument/2006/relationships/hyperlink" Target="https://rsarchive.org/Lectures/SerpLily/19040404p01.html" TargetMode="External"/><Relationship Id="rId7422" Type="http://schemas.openxmlformats.org/officeDocument/2006/relationships/hyperlink" Target="https://rsarchive.org/Lectures/SerpLily/SerLil_index.html" TargetMode="External"/><Relationship Id="rId7423" Type="http://schemas.openxmlformats.org/officeDocument/2006/relationships/hyperlink" Target="https://rsarchive.org/Lectures/GA068c/" TargetMode="External"/><Relationship Id="rId7424" Type="http://schemas.openxmlformats.org/officeDocument/2006/relationships/hyperlink" Target="https://rsarchive.org/Lectures/GA068c/English/SOL2024/19040404p01.html" TargetMode="External"/><Relationship Id="rId7425" Type="http://schemas.openxmlformats.org/officeDocument/2006/relationships/hyperlink" Target="https://rsarchive.org/Lectures/GA068c/English/SOL2024/" TargetMode="External"/><Relationship Id="rId7426" Type="http://schemas.openxmlformats.org/officeDocument/2006/relationships/hyperlink" Target="https://rsarchive.org/Lectures/GA262/" TargetMode="External"/><Relationship Id="rId7427" Type="http://schemas.openxmlformats.org/officeDocument/2006/relationships/hyperlink" Target="https://rsarchive.org/Lectures/GA262/English/SOL2025/19040408m.html" TargetMode="External"/><Relationship Id="rId7428" Type="http://schemas.openxmlformats.org/officeDocument/2006/relationships/hyperlink" Target="https://rsarchive.org/Lectures/GA262/" TargetMode="External"/><Relationship Id="rId7429" Type="http://schemas.openxmlformats.org/officeDocument/2006/relationships/hyperlink" Target="https://rsarchive.org/Lectures/GA262/" TargetMode="External"/><Relationship Id="rId7430" Type="http://schemas.openxmlformats.org/officeDocument/2006/relationships/hyperlink" Target="https://rsarchive.org/Lectures/GA262/English/SOL2025/19040408r.html" TargetMode="External"/><Relationship Id="rId7431" Type="http://schemas.openxmlformats.org/officeDocument/2006/relationships/hyperlink" Target="https://rsarchive.org/Lectures/GA262/" TargetMode="External"/><Relationship Id="rId7432" Type="http://schemas.openxmlformats.org/officeDocument/2006/relationships/hyperlink" Target="https://rsarchive.org/Lectures/GA262/" TargetMode="External"/><Relationship Id="rId7433" Type="http://schemas.openxmlformats.org/officeDocument/2006/relationships/hyperlink" Target="https://rsarchive.org/Lectures/GA262/English/SOL2025/19040411.html" TargetMode="External"/><Relationship Id="rId7434" Type="http://schemas.openxmlformats.org/officeDocument/2006/relationships/hyperlink" Target="https://rsarchive.org/Lectures/GA262/" TargetMode="External"/><Relationship Id="rId7435" Type="http://schemas.openxmlformats.org/officeDocument/2006/relationships/hyperlink" Target="https://rsarchive.org/Lectures/GA264/" TargetMode="External"/><Relationship Id="rId7436" Type="http://schemas.openxmlformats.org/officeDocument/2006/relationships/hyperlink" Target="https://rsarchive.org/Lectures/GA264/English/SOL2025/08_19040414.html" TargetMode="External"/><Relationship Id="rId7437" Type="http://schemas.openxmlformats.org/officeDocument/2006/relationships/hyperlink" Target="https://rsarchive.org/Lectures/GA264/" TargetMode="External"/><Relationship Id="rId7438" Type="http://schemas.openxmlformats.org/officeDocument/2006/relationships/hyperlink" Target="https://rsarchive.org/Lectures/GA068c/" TargetMode="External"/><Relationship Id="rId7439" Type="http://schemas.openxmlformats.org/officeDocument/2006/relationships/hyperlink" Target="https://rsarchive.org/Lectures/GA068c/English/SOL2024/19040422p01.html" TargetMode="External"/><Relationship Id="rId7440" Type="http://schemas.openxmlformats.org/officeDocument/2006/relationships/hyperlink" Target="https://rsarchive.org/Lectures/GA068c/English/SOL2024/" TargetMode="External"/><Relationship Id="rId7441" Type="http://schemas.openxmlformats.org/officeDocument/2006/relationships/hyperlink" Target="https://rsarchive.org/Lectures/GA052/" TargetMode="External"/><Relationship Id="rId7442" Type="http://schemas.openxmlformats.org/officeDocument/2006/relationships/hyperlink" Target="https://rsarchive.org/Lectures/GA052/English/SOL2025/19040428p01.html" TargetMode="External"/><Relationship Id="rId7443" Type="http://schemas.openxmlformats.org/officeDocument/2006/relationships/hyperlink" Target="https://rsarchive.org/Lectures/GA052/" TargetMode="External"/><Relationship Id="rId7444" Type="http://schemas.openxmlformats.org/officeDocument/2006/relationships/hyperlink" Target="https://rsarchive.org/Lectures/GA090a/" TargetMode="External"/><Relationship Id="rId7445" Type="http://schemas.openxmlformats.org/officeDocument/2006/relationships/hyperlink" Target="https://rsarchive.org/Lectures/GA090a/English/SOL2024/19040429p01.html" TargetMode="External"/><Relationship Id="rId7446" Type="http://schemas.openxmlformats.org/officeDocument/2006/relationships/hyperlink" Target="https://rsarchive.org/Lectures/GA090a/English/SOL2024/" TargetMode="External"/><Relationship Id="rId7447" Type="http://schemas.openxmlformats.org/officeDocument/2006/relationships/hyperlink" Target="https://rsarchive.org/Articles/GA034/" TargetMode="External"/><Relationship Id="rId7448" Type="http://schemas.openxmlformats.org/officeDocument/2006/relationships/hyperlink" Target="https://rsarchive.org/Articles/GA034/English/SOL2024/80_Notice_of_the_Amsterdam_Congress.html" TargetMode="External"/><Relationship Id="rId7449" Type="http://schemas.openxmlformats.org/officeDocument/2006/relationships/hyperlink" Target="https://rsarchive.org/Lectures/GA266/English/UNK2000/EsoC03_index.html" TargetMode="External"/><Relationship Id="rId7450" Type="http://schemas.openxmlformats.org/officeDocument/2006/relationships/hyperlink" Target="https://rsarchive.org/Lectures/GA090a/" TargetMode="External"/><Relationship Id="rId7451" Type="http://schemas.openxmlformats.org/officeDocument/2006/relationships/hyperlink" Target="https://rsarchive.org/Lectures/GA090a/English/SOL2024/19040524p01.html" TargetMode="External"/><Relationship Id="rId7452" Type="http://schemas.openxmlformats.org/officeDocument/2006/relationships/hyperlink" Target="https://rsarchive.org/Lectures/GA090a/English/SOL2024/" TargetMode="External"/><Relationship Id="rId7453" Type="http://schemas.openxmlformats.org/officeDocument/2006/relationships/hyperlink" Target="https://rsarchive.org/Articles/GA034/" TargetMode="External"/><Relationship Id="rId7454" Type="http://schemas.openxmlformats.org/officeDocument/2006/relationships/hyperlink" Target="https://rsarchive.org/Articles/GA034/English/SOL2024/06_The_Human_Aura.html" TargetMode="External"/><Relationship Id="rId7455" Type="http://schemas.openxmlformats.org/officeDocument/2006/relationships/hyperlink" Target="https://rsarchive.org/Articles/GA034/" TargetMode="External"/><Relationship Id="rId7456" Type="http://schemas.openxmlformats.org/officeDocument/2006/relationships/hyperlink" Target="https://rsarchive.org/Articles/GA034/" TargetMode="External"/><Relationship Id="rId7457" Type="http://schemas.openxmlformats.org/officeDocument/2006/relationships/hyperlink" Target="https://rsarchive.org/Articles/GA034/English/SOL2024/55_Materialism_Overcome_in_Science.html" TargetMode="External"/><Relationship Id="rId7458" Type="http://schemas.openxmlformats.org/officeDocument/2006/relationships/hyperlink" Target="https://rsarchive.org/Articles/GA034/" TargetMode="External"/><Relationship Id="rId7459" Type="http://schemas.openxmlformats.org/officeDocument/2006/relationships/hyperlink" Target="https://rsarchive.org/Articles/GA034/" TargetMode="External"/><Relationship Id="rId7460" Type="http://schemas.openxmlformats.org/officeDocument/2006/relationships/hyperlink" Target="https://rsarchive.org/Articles/GA034/English/SOL2024/65_Swedenborg&apos;s_Worldview.html" TargetMode="External"/><Relationship Id="rId7461" Type="http://schemas.openxmlformats.org/officeDocument/2006/relationships/hyperlink" Target="https://rsarchive.org/Lectures/GA266/English/UNK2000/EsoC03_index.html" TargetMode="External"/><Relationship Id="rId7462" Type="http://schemas.openxmlformats.org/officeDocument/2006/relationships/hyperlink" Target="https://rsarchive.org/Lectures/GA090a/" TargetMode="External"/><Relationship Id="rId7463" Type="http://schemas.openxmlformats.org/officeDocument/2006/relationships/hyperlink" Target="https://rsarchive.org/Lectures/GA090a/English/SOL2024/19040502p01.html" TargetMode="External"/><Relationship Id="rId7464" Type="http://schemas.openxmlformats.org/officeDocument/2006/relationships/hyperlink" Target="https://rsarchive.org/Lectures/GA090a/English/SOL2024/" TargetMode="External"/><Relationship Id="rId7465" Type="http://schemas.openxmlformats.org/officeDocument/2006/relationships/hyperlink" Target="https://rsarchive.org/Lectures/GA246/" TargetMode="External"/><Relationship Id="rId7466" Type="http://schemas.openxmlformats.org/officeDocument/2006/relationships/hyperlink" Target="https://rsarchive.org/Lectures/GA246/English/SOL2025/19040505s01.html" TargetMode="External"/><Relationship Id="rId7467" Type="http://schemas.openxmlformats.org/officeDocument/2006/relationships/hyperlink" Target="https://rsarchive.org/Lectures/GA246/" TargetMode="External"/><Relationship Id="rId7468" Type="http://schemas.openxmlformats.org/officeDocument/2006/relationships/hyperlink" Target="https://rsarchive.org/Lectures/GA264/" TargetMode="External"/><Relationship Id="rId7469" Type="http://schemas.openxmlformats.org/officeDocument/2006/relationships/hyperlink" Target="https://rsarchive.org/Lectures/GA264/English/SOL2025/09_19040514.html" TargetMode="External"/><Relationship Id="rId7470" Type="http://schemas.openxmlformats.org/officeDocument/2006/relationships/hyperlink" Target="https://rsarchive.org/Lectures/GA264/" TargetMode="External"/><Relationship Id="rId7471" Type="http://schemas.openxmlformats.org/officeDocument/2006/relationships/hyperlink" Target="https://rsarchive.org/Lectures/GA090a/" TargetMode="External"/><Relationship Id="rId7472" Type="http://schemas.openxmlformats.org/officeDocument/2006/relationships/hyperlink" Target="https://rsarchive.org/Lectures/GA090a/English/SOL2024/19040515p01.html" TargetMode="External"/><Relationship Id="rId7473" Type="http://schemas.openxmlformats.org/officeDocument/2006/relationships/hyperlink" Target="https://rsarchive.org/Lectures/GA090a/English/SOL2024/" TargetMode="External"/><Relationship Id="rId7474" Type="http://schemas.openxmlformats.org/officeDocument/2006/relationships/hyperlink" Target="https://rsarchive.org/Lectures/GA068b/" TargetMode="External"/><Relationship Id="rId7475" Type="http://schemas.openxmlformats.org/officeDocument/2006/relationships/hyperlink" Target="https://rsarchive.org/Lectures/GA068b/English/SOL2024/19040516p01.html" TargetMode="External"/><Relationship Id="rId7476" Type="http://schemas.openxmlformats.org/officeDocument/2006/relationships/hyperlink" Target="https://rsarchive.org/Lectures/GA068b/English/SOL2024/" TargetMode="External"/><Relationship Id="rId7477" Type="http://schemas.openxmlformats.org/officeDocument/2006/relationships/hyperlink" Target="https://rsarchive.org/Lectures/GA264/" TargetMode="External"/><Relationship Id="rId7478" Type="http://schemas.openxmlformats.org/officeDocument/2006/relationships/hyperlink" Target="https://rsarchive.org/Lectures/GA264/English/SOL2025/11_19040518.html" TargetMode="External"/><Relationship Id="rId7479" Type="http://schemas.openxmlformats.org/officeDocument/2006/relationships/hyperlink" Target="https://rsarchive.org/Lectures/GA264/" TargetMode="External"/><Relationship Id="rId7480" Type="http://schemas.openxmlformats.org/officeDocument/2006/relationships/hyperlink" Target="https://rsarchive.org/Lectures/GA090a/" TargetMode="External"/><Relationship Id="rId7481" Type="http://schemas.openxmlformats.org/officeDocument/2006/relationships/hyperlink" Target="https://rsarchive.org/Lectures/GA090a/English/SOL2024/19040521p01.html" TargetMode="External"/><Relationship Id="rId7482" Type="http://schemas.openxmlformats.org/officeDocument/2006/relationships/hyperlink" Target="https://rsarchive.org/Lectures/GA090a/English/SOL2024/" TargetMode="External"/><Relationship Id="rId7483" Type="http://schemas.openxmlformats.org/officeDocument/2006/relationships/hyperlink" Target="https://rsarchive.org/Lectures/GA093/" TargetMode="External"/><Relationship Id="rId7484" Type="http://schemas.openxmlformats.org/officeDocument/2006/relationships/hyperlink" Target="https://rsarchive.org/Lectures/GA093/English/RSP1985/19040523p01.html" TargetMode="External"/><Relationship Id="rId7485" Type="http://schemas.openxmlformats.org/officeDocument/2006/relationships/hyperlink" Target="https://rsarchive.org/Lectures/GA093/English/RSP1985/TmpLeg_index.html" TargetMode="External"/><Relationship Id="rId7486" Type="http://schemas.openxmlformats.org/officeDocument/2006/relationships/hyperlink" Target="https://rsarchive.org/Lectures/GA089/" TargetMode="External"/><Relationship Id="rId7487" Type="http://schemas.openxmlformats.org/officeDocument/2006/relationships/hyperlink" Target="https://rsarchive.org/Lectures/GA089/English/SCR2001/19040526p01.html" TargetMode="External"/><Relationship Id="rId7488" Type="http://schemas.openxmlformats.org/officeDocument/2006/relationships/hyperlink" Target="https://rsarchive.org/Lectures/GA089/English/SCR2001/TheCos_index.html" TargetMode="External"/><Relationship Id="rId7489" Type="http://schemas.openxmlformats.org/officeDocument/2006/relationships/hyperlink" Target="https://rsarchive.org/Lectures/GA089/" TargetMode="External"/><Relationship Id="rId7490" Type="http://schemas.openxmlformats.org/officeDocument/2006/relationships/hyperlink" Target="https://rsarchive.org/Lectures/GA089/English/CMP2001/19040526p01.html" TargetMode="External"/><Relationship Id="rId7491" Type="http://schemas.openxmlformats.org/officeDocument/2006/relationships/hyperlink" Target="https://rsarchive.org/Lectures/GA089/English/CMP2001/index.html" TargetMode="External"/><Relationship Id="rId7492" Type="http://schemas.openxmlformats.org/officeDocument/2006/relationships/hyperlink" Target="https://rsarchive.org/Lectures/GA090a/" TargetMode="External"/><Relationship Id="rId7493" Type="http://schemas.openxmlformats.org/officeDocument/2006/relationships/hyperlink" Target="https://rsarchive.org/Lectures/GA090a/English/SOL2024/19040528p01.html" TargetMode="External"/><Relationship Id="rId7494" Type="http://schemas.openxmlformats.org/officeDocument/2006/relationships/hyperlink" Target="https://rsarchive.org/Lectures/GA090a/English/SOL2024/" TargetMode="External"/><Relationship Id="rId7495" Type="http://schemas.openxmlformats.org/officeDocument/2006/relationships/hyperlink" Target="https://rsarchive.org/Lectures/GA052/" TargetMode="External"/><Relationship Id="rId7496" Type="http://schemas.openxmlformats.org/officeDocument/2006/relationships/hyperlink" Target="https://rsarchive.org/Lectures/GA052/English/SOL2025/19040530p01.html" TargetMode="External"/><Relationship Id="rId7497" Type="http://schemas.openxmlformats.org/officeDocument/2006/relationships/hyperlink" Target="https://rsarchive.org/Lectures/GA052/" TargetMode="External"/><Relationship Id="rId7498" Type="http://schemas.openxmlformats.org/officeDocument/2006/relationships/hyperlink" Target="https://rsarchive.org/Articles/GA037/" TargetMode="External"/><Relationship Id="rId7499" Type="http://schemas.openxmlformats.org/officeDocument/2006/relationships/hyperlink" Target="https://rsarchive.org/Articles/GA037/English/SOL2023/19040613x01.html" TargetMode="External"/><Relationship Id="rId7500" Type="http://schemas.openxmlformats.org/officeDocument/2006/relationships/hyperlink" Target="https://rsarchive.org/Articles/GA037/" TargetMode="External"/><Relationship Id="rId7501" Type="http://schemas.openxmlformats.org/officeDocument/2006/relationships/hyperlink" Target="https://rsarchive.org/Articles/GA034/" TargetMode="External"/><Relationship Id="rId7502" Type="http://schemas.openxmlformats.org/officeDocument/2006/relationships/hyperlink" Target="https://rsarchive.org/Articles/GA034/English/SOL2024/58_Essays_by_Camillo_Schneider.html" TargetMode="External"/><Relationship Id="rId7503" Type="http://schemas.openxmlformats.org/officeDocument/2006/relationships/hyperlink" Target="https://rsarchive.org/Articles/GA034/" TargetMode="External"/><Relationship Id="rId7504" Type="http://schemas.openxmlformats.org/officeDocument/2006/relationships/hyperlink" Target="https://rsarchive.org/Articles/GA034/" TargetMode="External"/><Relationship Id="rId7505" Type="http://schemas.openxmlformats.org/officeDocument/2006/relationships/hyperlink" Target="https://rsarchive.org/Articles/GA034/English/SOL2024/59_The_Buddhist.html" TargetMode="External"/><Relationship Id="rId7506" Type="http://schemas.openxmlformats.org/officeDocument/2006/relationships/hyperlink" Target="https://rsarchive.org/Articles/GA034/" TargetMode="External"/><Relationship Id="rId7507" Type="http://schemas.openxmlformats.org/officeDocument/2006/relationships/hyperlink" Target="https://rsarchive.org/Lectures/GA089/" TargetMode="External"/><Relationship Id="rId7508" Type="http://schemas.openxmlformats.org/officeDocument/2006/relationships/hyperlink" Target="https://rsarchive.org/Lectures/GA089/English/SCR2001/19040602p01.html" TargetMode="External"/><Relationship Id="rId7509" Type="http://schemas.openxmlformats.org/officeDocument/2006/relationships/hyperlink" Target="https://rsarchive.org/Lectures/GA089/English/SCR2001/TheCos_index.html" TargetMode="External"/><Relationship Id="rId7510" Type="http://schemas.openxmlformats.org/officeDocument/2006/relationships/hyperlink" Target="https://rsarchive.org/Lectures/GA089/" TargetMode="External"/><Relationship Id="rId7511" Type="http://schemas.openxmlformats.org/officeDocument/2006/relationships/hyperlink" Target="https://rsarchive.org/Lectures/GA089/English/CMP2001/19040602p01.html" TargetMode="External"/><Relationship Id="rId7512" Type="http://schemas.openxmlformats.org/officeDocument/2006/relationships/hyperlink" Target="https://rsarchive.org/Lectures/GA089/English/CMP2001/index.html" TargetMode="External"/><Relationship Id="rId7513" Type="http://schemas.openxmlformats.org/officeDocument/2006/relationships/hyperlink" Target="https://rsarchive.org/Lectures/GA052/" TargetMode="External"/><Relationship Id="rId7514" Type="http://schemas.openxmlformats.org/officeDocument/2006/relationships/hyperlink" Target="https://rsarchive.org/Lectures/GA052/English/SOL2025/19040606p01.html" TargetMode="External"/><Relationship Id="rId7515" Type="http://schemas.openxmlformats.org/officeDocument/2006/relationships/hyperlink" Target="https://rsarchive.org/Lectures/GA052/" TargetMode="External"/><Relationship Id="rId7516" Type="http://schemas.openxmlformats.org/officeDocument/2006/relationships/hyperlink" Target="https://rsarchive.org/Lectures/GA089/" TargetMode="External"/><Relationship Id="rId7517" Type="http://schemas.openxmlformats.org/officeDocument/2006/relationships/hyperlink" Target="https://rsarchive.org/Lectures/GA089/English/SCR2001/19040609p01.html" TargetMode="External"/><Relationship Id="rId7518" Type="http://schemas.openxmlformats.org/officeDocument/2006/relationships/hyperlink" Target="https://rsarchive.org/Lectures/GA089/English/SCR2001/TheCos_index.html" TargetMode="External"/><Relationship Id="rId7519" Type="http://schemas.openxmlformats.org/officeDocument/2006/relationships/hyperlink" Target="https://rsarchive.org/Lectures/GA089/" TargetMode="External"/><Relationship Id="rId7520" Type="http://schemas.openxmlformats.org/officeDocument/2006/relationships/hyperlink" Target="https://rsarchive.org/Lectures/GA089/English/CMP2001/19040609p01.html" TargetMode="External"/><Relationship Id="rId7521" Type="http://schemas.openxmlformats.org/officeDocument/2006/relationships/hyperlink" Target="https://rsarchive.org/Lectures/GA089/English/CMP2001/index.html" TargetMode="External"/><Relationship Id="rId7522" Type="http://schemas.openxmlformats.org/officeDocument/2006/relationships/hyperlink" Target="https://rsarchive.org/Lectures/GA093/" TargetMode="External"/><Relationship Id="rId7523" Type="http://schemas.openxmlformats.org/officeDocument/2006/relationships/hyperlink" Target="https://rsarchive.org/Lectures/GA093/English/RSP1985/19040610p01.html" TargetMode="External"/><Relationship Id="rId7524" Type="http://schemas.openxmlformats.org/officeDocument/2006/relationships/hyperlink" Target="https://rsarchive.org/Lectures/GA093/English/RSP1985/TmpLeg_index.html" TargetMode="External"/><Relationship Id="rId7525" Type="http://schemas.openxmlformats.org/officeDocument/2006/relationships/hyperlink" Target="https://rsarchive.org/Lectures/GA090a/" TargetMode="External"/><Relationship Id="rId7526" Type="http://schemas.openxmlformats.org/officeDocument/2006/relationships/hyperlink" Target="https://rsarchive.org/Lectures/GA090a/English/SOL2024/19040612p01.html" TargetMode="External"/><Relationship Id="rId7527" Type="http://schemas.openxmlformats.org/officeDocument/2006/relationships/hyperlink" Target="https://rsarchive.org/Lectures/GA090a/English/SOL2024/" TargetMode="External"/><Relationship Id="rId7528" Type="http://schemas.openxmlformats.org/officeDocument/2006/relationships/hyperlink" Target="https://rsarchive.org/Lectures/GA090a/" TargetMode="External"/><Relationship Id="rId7529" Type="http://schemas.openxmlformats.org/officeDocument/2006/relationships/hyperlink" Target="https://rsarchive.org/Lectures/GA090a/English/SOL2024/19040613p01.html" TargetMode="External"/><Relationship Id="rId7530" Type="http://schemas.openxmlformats.org/officeDocument/2006/relationships/hyperlink" Target="https://rsarchive.org/Lectures/GA090a/English/SOL2024/" TargetMode="External"/><Relationship Id="rId7531" Type="http://schemas.openxmlformats.org/officeDocument/2006/relationships/hyperlink" Target="https://rsarchive.org/Lectures/GA090a/" TargetMode="External"/><Relationship Id="rId7532" Type="http://schemas.openxmlformats.org/officeDocument/2006/relationships/hyperlink" Target="https://rsarchive.org/Lectures/GA090a/English/SOL2024/19040615p01.html" TargetMode="External"/><Relationship Id="rId7533" Type="http://schemas.openxmlformats.org/officeDocument/2006/relationships/hyperlink" Target="https://rsarchive.org/Lectures/GA090a/English/SOL2024/" TargetMode="External"/><Relationship Id="rId7534" Type="http://schemas.openxmlformats.org/officeDocument/2006/relationships/hyperlink" Target="https://rsarchive.org/Lectures/GA090a/" TargetMode="External"/><Relationship Id="rId7535" Type="http://schemas.openxmlformats.org/officeDocument/2006/relationships/hyperlink" Target="https://rsarchive.org/Lectures/GA090a/English/SOL2024/19040616p01.html" TargetMode="External"/><Relationship Id="rId7536" Type="http://schemas.openxmlformats.org/officeDocument/2006/relationships/hyperlink" Target="https://rsarchive.org/Lectures/GA090a/English/SOL2024/" TargetMode="External"/><Relationship Id="rId7537" Type="http://schemas.openxmlformats.org/officeDocument/2006/relationships/hyperlink" Target="https://rsarchive.org/Lectures/GA090a/" TargetMode="External"/><Relationship Id="rId7538" Type="http://schemas.openxmlformats.org/officeDocument/2006/relationships/hyperlink" Target="https://rsarchive.org/Lectures/GA090a/English/SOL2024/19040618p01.html" TargetMode="External"/><Relationship Id="rId7539" Type="http://schemas.openxmlformats.org/officeDocument/2006/relationships/hyperlink" Target="https://rsarchive.org/Lectures/GA090a/English/SOL2024/" TargetMode="External"/><Relationship Id="rId7540" Type="http://schemas.openxmlformats.org/officeDocument/2006/relationships/hyperlink" Target="https://rsarchive.org/Lectures/GA250/" TargetMode="External"/><Relationship Id="rId7541" Type="http://schemas.openxmlformats.org/officeDocument/2006/relationships/hyperlink" Target="https://rsarchive.org/Lectures/GA250/English/SOL2024/19040619s01.html" TargetMode="External"/><Relationship Id="rId7542" Type="http://schemas.openxmlformats.org/officeDocument/2006/relationships/hyperlink" Target="https://rsarchive.org/Lectures/GA250/" TargetMode="External"/><Relationship Id="rId7543" Type="http://schemas.openxmlformats.org/officeDocument/2006/relationships/hyperlink" Target="https://rsarchive.org/Lectures/GA090a/" TargetMode="External"/><Relationship Id="rId7544" Type="http://schemas.openxmlformats.org/officeDocument/2006/relationships/hyperlink" Target="https://rsarchive.org/Lectures/GA090a/English/SOL2024/19040620p01.html" TargetMode="External"/><Relationship Id="rId7545" Type="http://schemas.openxmlformats.org/officeDocument/2006/relationships/hyperlink" Target="https://rsarchive.org/Lectures/GA090a/English/SOL2024/" TargetMode="External"/><Relationship Id="rId7546" Type="http://schemas.openxmlformats.org/officeDocument/2006/relationships/hyperlink" Target="https://rsarchive.org/Lectures/GA250/" TargetMode="External"/><Relationship Id="rId7547" Type="http://schemas.openxmlformats.org/officeDocument/2006/relationships/hyperlink" Target="https://rsarchive.org/Lectures/GA250/English/SOL2024/19040704s01.html" TargetMode="External"/><Relationship Id="rId7548" Type="http://schemas.openxmlformats.org/officeDocument/2006/relationships/hyperlink" Target="https://rsarchive.org/Lectures/GA250/" TargetMode="External"/><Relationship Id="rId7549" Type="http://schemas.openxmlformats.org/officeDocument/2006/relationships/hyperlink" Target="https://rsarchive.org/Articles/GA035/" TargetMode="External"/><Relationship Id="rId7550" Type="http://schemas.openxmlformats.org/officeDocument/2006/relationships/hyperlink" Target="https://rsarchive.org/Articles/GA035/English/Singles/MatOcc.html" TargetMode="External"/><Relationship Id="rId7551" Type="http://schemas.openxmlformats.org/officeDocument/2006/relationships/hyperlink" Target="https://rsarchive.org/Articles/GA035/English/Singles/MatOcc.html" TargetMode="External"/><Relationship Id="rId7552" Type="http://schemas.openxmlformats.org/officeDocument/2006/relationships/hyperlink" Target="https://rsarchive.org/Lectures/GA090a/" TargetMode="External"/><Relationship Id="rId7553" Type="http://schemas.openxmlformats.org/officeDocument/2006/relationships/hyperlink" Target="https://rsarchive.org/Lectures/GA090a/English/SOL2024/19040622p01.html" TargetMode="External"/><Relationship Id="rId7554" Type="http://schemas.openxmlformats.org/officeDocument/2006/relationships/hyperlink" Target="https://rsarchive.org/Lectures/GA090a/English/SOL2024/" TargetMode="External"/><Relationship Id="rId7555" Type="http://schemas.openxmlformats.org/officeDocument/2006/relationships/hyperlink" Target="https://rsarchive.org/Lectures/GA092/" TargetMode="External"/><Relationship Id="rId7556" Type="http://schemas.openxmlformats.org/officeDocument/2006/relationships/hyperlink" Target="https://rsarchive.org/Lectures/GA092/English/SOL2024/19040624p01.html" TargetMode="External"/><Relationship Id="rId7557" Type="http://schemas.openxmlformats.org/officeDocument/2006/relationships/hyperlink" Target="https://rsarchive.org/Lectures/GA092/English/SOL2024/" TargetMode="External"/><Relationship Id="rId7558" Type="http://schemas.openxmlformats.org/officeDocument/2006/relationships/hyperlink" Target="https://rsarchive.org/Lectures/GA090a/" TargetMode="External"/><Relationship Id="rId7559" Type="http://schemas.openxmlformats.org/officeDocument/2006/relationships/hyperlink" Target="https://rsarchive.org/Lectures/GA090a/English/SOL2024/19040625p01.html" TargetMode="External"/><Relationship Id="rId7560" Type="http://schemas.openxmlformats.org/officeDocument/2006/relationships/hyperlink" Target="https://rsarchive.org/Lectures/GA090a/English/SOL2024/" TargetMode="External"/><Relationship Id="rId7561" Type="http://schemas.openxmlformats.org/officeDocument/2006/relationships/hyperlink" Target="https://rsarchive.org/Lectures/GA090a/" TargetMode="External"/><Relationship Id="rId7562" Type="http://schemas.openxmlformats.org/officeDocument/2006/relationships/hyperlink" Target="https://rsarchive.org/Lectures/GA090a/English/SOL2024/19040626p01.html" TargetMode="External"/><Relationship Id="rId7563" Type="http://schemas.openxmlformats.org/officeDocument/2006/relationships/hyperlink" Target="https://rsarchive.org/Lectures/GA090a/English/SOL2024/" TargetMode="External"/><Relationship Id="rId7564" Type="http://schemas.openxmlformats.org/officeDocument/2006/relationships/hyperlink" Target="https://rsarchive.org/Lectures/GA090a/" TargetMode="External"/><Relationship Id="rId7565" Type="http://schemas.openxmlformats.org/officeDocument/2006/relationships/hyperlink" Target="https://rsarchive.org/Lectures/GA090a/English/SOL2024/19040627p01.html" TargetMode="External"/><Relationship Id="rId7566" Type="http://schemas.openxmlformats.org/officeDocument/2006/relationships/hyperlink" Target="https://rsarchive.org/Lectures/GA090a/English/SOL2024/" TargetMode="External"/><Relationship Id="rId7567" Type="http://schemas.openxmlformats.org/officeDocument/2006/relationships/hyperlink" Target="https://rsarchive.org/Lectures/GA090a/" TargetMode="External"/><Relationship Id="rId7568" Type="http://schemas.openxmlformats.org/officeDocument/2006/relationships/hyperlink" Target="https://rsarchive.org/Lectures/GA090a/English/SOL2024/19040628p01.html" TargetMode="External"/><Relationship Id="rId7569" Type="http://schemas.openxmlformats.org/officeDocument/2006/relationships/hyperlink" Target="https://rsarchive.org/Lectures/GA090a/English/SOL2024/" TargetMode="External"/><Relationship Id="rId7570" Type="http://schemas.openxmlformats.org/officeDocument/2006/relationships/hyperlink" Target="https://rsarchive.org/Lectures/GA090a/" TargetMode="External"/><Relationship Id="rId7571" Type="http://schemas.openxmlformats.org/officeDocument/2006/relationships/hyperlink" Target="https://rsarchive.org/Lectures/GA090a/English/SOL2024/19040629p01.html" TargetMode="External"/><Relationship Id="rId7572" Type="http://schemas.openxmlformats.org/officeDocument/2006/relationships/hyperlink" Target="https://rsarchive.org/Lectures/GA090a/English/SOL2024/" TargetMode="External"/><Relationship Id="rId7573" Type="http://schemas.openxmlformats.org/officeDocument/2006/relationships/hyperlink" Target="https://rsarchive.org/Articles/GA034/" TargetMode="External"/><Relationship Id="rId7574" Type="http://schemas.openxmlformats.org/officeDocument/2006/relationships/hyperlink" Target="https://rsarchive.org/Articles/GA034/English/SOL2024/66_The_Adept&apos;s_Book.html" TargetMode="External"/><Relationship Id="rId7575" Type="http://schemas.openxmlformats.org/officeDocument/2006/relationships/hyperlink" Target="https://rsarchive.org/Lectures/GA266/English/UNK2000/EsoC03_index.html" TargetMode="External"/><Relationship Id="rId7576" Type="http://schemas.openxmlformats.org/officeDocument/2006/relationships/hyperlink" Target="https://rsarchive.org/Articles/GA034/" TargetMode="External"/><Relationship Id="rId7577" Type="http://schemas.openxmlformats.org/officeDocument/2006/relationships/hyperlink" Target="https://rsarchive.org/Articles/GA034/English/SOL2024/81_Theosophical_Congress_in_Amsterdam.html" TargetMode="External"/><Relationship Id="rId7578" Type="http://schemas.openxmlformats.org/officeDocument/2006/relationships/hyperlink" Target="https://rsarchive.org/Lectures/GA266/English/UNK2000/EsoC03_index.html" TargetMode="External"/><Relationship Id="rId7579" Type="http://schemas.openxmlformats.org/officeDocument/2006/relationships/hyperlink" Target="https://rsarchive.org/Lectures/GA090a/" TargetMode="External"/><Relationship Id="rId7580" Type="http://schemas.openxmlformats.org/officeDocument/2006/relationships/hyperlink" Target="https://rsarchive.org/Lectures/GA090a/English/SOL2024/19040630p01.html" TargetMode="External"/><Relationship Id="rId7581" Type="http://schemas.openxmlformats.org/officeDocument/2006/relationships/hyperlink" Target="https://rsarchive.org/Lectures/GA090a/English/SOL2024/" TargetMode="External"/><Relationship Id="rId7582" Type="http://schemas.openxmlformats.org/officeDocument/2006/relationships/hyperlink" Target="https://rsarchive.org/Lectures/GA091/" TargetMode="External"/><Relationship Id="rId7583" Type="http://schemas.openxmlformats.org/officeDocument/2006/relationships/hyperlink" Target="https://rsarchive.org/Lectures/GA091/English/SOL2025/19050628p01.html" TargetMode="External"/><Relationship Id="rId7584" Type="http://schemas.openxmlformats.org/officeDocument/2006/relationships/hyperlink" Target="https://rsarchive.org/Lectures/GA091/English/SOL2025/" TargetMode="External"/><Relationship Id="rId7585" Type="http://schemas.openxmlformats.org/officeDocument/2006/relationships/hyperlink" Target="https://rsarchive.org/Articles/GA034/" TargetMode="External"/><Relationship Id="rId7586" Type="http://schemas.openxmlformats.org/officeDocument/2006/relationships/hyperlink" Target="https://rsarchive.org/Articles/GA034/English/SOL2024/26_A_Remark.html" TargetMode="External"/><Relationship Id="rId7587" Type="http://schemas.openxmlformats.org/officeDocument/2006/relationships/hyperlink" Target="https://rsarchive.org/Articles/GA034/" TargetMode="External"/><Relationship Id="rId7588" Type="http://schemas.openxmlformats.org/officeDocument/2006/relationships/hyperlink" Target="https://rsarchive.org/Articles/GA034/" TargetMode="External"/><Relationship Id="rId7589" Type="http://schemas.openxmlformats.org/officeDocument/2006/relationships/hyperlink" Target="https://rsarchive.org/Articles/GA034/English/SOL2024/60_Further_Development_of_the_Christian_Religion.html" TargetMode="External"/><Relationship Id="rId7590" Type="http://schemas.openxmlformats.org/officeDocument/2006/relationships/hyperlink" Target="https://rsarchive.org/Articles/GA034/" TargetMode="External"/><Relationship Id="rId7591" Type="http://schemas.openxmlformats.org/officeDocument/2006/relationships/hyperlink" Target="https://rsarchive.org/Articles/GA034/" TargetMode="External"/><Relationship Id="rId7592" Type="http://schemas.openxmlformats.org/officeDocument/2006/relationships/hyperlink" Target="https://rsarchive.org/Articles/GA034/English/SOL2024/67_Evaluation_of_Schelling.html" TargetMode="External"/><Relationship Id="rId7593" Type="http://schemas.openxmlformats.org/officeDocument/2006/relationships/hyperlink" Target="https://rsarchive.org/Lectures/GA266/English/UNK2000/EsoC03_index.html" TargetMode="External"/><Relationship Id="rId7594" Type="http://schemas.openxmlformats.org/officeDocument/2006/relationships/hyperlink" Target="https://rsarchive.org/Lectures/GA090a/" TargetMode="External"/><Relationship Id="rId7595" Type="http://schemas.openxmlformats.org/officeDocument/2006/relationships/hyperlink" Target="https://rsarchive.org/Lectures/GA090a/English/SOL2024/19040701p01.html" TargetMode="External"/><Relationship Id="rId7596" Type="http://schemas.openxmlformats.org/officeDocument/2006/relationships/hyperlink" Target="https://rsarchive.org/Lectures/GA090a/English/SOL2024/" TargetMode="External"/><Relationship Id="rId7597" Type="http://schemas.openxmlformats.org/officeDocument/2006/relationships/hyperlink" Target="https://rsarchive.org/Lectures/GA092/" TargetMode="External"/><Relationship Id="rId7598" Type="http://schemas.openxmlformats.org/officeDocument/2006/relationships/hyperlink" Target="https://rsarchive.org/Lectures/GA092/English/SOL2024/19040701p01.html" TargetMode="External"/><Relationship Id="rId7599" Type="http://schemas.openxmlformats.org/officeDocument/2006/relationships/hyperlink" Target="https://rsarchive.org/Lectures/GA092/English/SOL2024/" TargetMode="External"/><Relationship Id="rId7600" Type="http://schemas.openxmlformats.org/officeDocument/2006/relationships/hyperlink" Target="https://rsarchive.org/Articles/GA034/" TargetMode="External"/><Relationship Id="rId7601" Type="http://schemas.openxmlformats.org/officeDocument/2006/relationships/hyperlink" Target="https://rsarchive.org/Articles/GA034/English/SOL2024/27_Is_there_Such_a_Thing_as_Chance.html" TargetMode="External"/><Relationship Id="rId7602" Type="http://schemas.openxmlformats.org/officeDocument/2006/relationships/hyperlink" Target="https://rsarchive.org/Articles/GA034/" TargetMode="External"/><Relationship Id="rId7603" Type="http://schemas.openxmlformats.org/officeDocument/2006/relationships/hyperlink" Target="https://rsarchive.org/Articles/GA034/" TargetMode="External"/><Relationship Id="rId7604" Type="http://schemas.openxmlformats.org/officeDocument/2006/relationships/hyperlink" Target="https://rsarchive.org/Articles/GA034/English/SOL2024/68_On_Plotinus&apos;s_Philosophy.html" TargetMode="External"/><Relationship Id="rId7605" Type="http://schemas.openxmlformats.org/officeDocument/2006/relationships/hyperlink" Target="https://rsarchive.org/Lectures/GA266/English/UNK2000/EsoC03_index.html" TargetMode="External"/><Relationship Id="rId7606" Type="http://schemas.openxmlformats.org/officeDocument/2006/relationships/hyperlink" Target="https://rsarchive.org/Lectures/GA089/" TargetMode="External"/><Relationship Id="rId7607" Type="http://schemas.openxmlformats.org/officeDocument/2006/relationships/hyperlink" Target="https://rsarchive.org/Lectures/GA089/English/CMP2001/GA089-PartII-05.html" TargetMode="External"/><Relationship Id="rId7608" Type="http://schemas.openxmlformats.org/officeDocument/2006/relationships/hyperlink" Target="https://rsarchive.org/Lectures/GA089/English/CMP2001/index.html" TargetMode="External"/><Relationship Id="rId7609" Type="http://schemas.openxmlformats.org/officeDocument/2006/relationships/hyperlink" Target="https://rsarchive.org/Articles/GA034/" TargetMode="External"/><Relationship Id="rId7610" Type="http://schemas.openxmlformats.org/officeDocument/2006/relationships/hyperlink" Target="https://rsarchive.org/Articles/GA034/English/SOL2024/28_About_Mental_Illness.html" TargetMode="External"/><Relationship Id="rId7611" Type="http://schemas.openxmlformats.org/officeDocument/2006/relationships/hyperlink" Target="https://rsarchive.org/Articles/GA034/" TargetMode="External"/><Relationship Id="rId7612" Type="http://schemas.openxmlformats.org/officeDocument/2006/relationships/hyperlink" Target="https://rsarchive.org/Lectures/GA089/" TargetMode="External"/><Relationship Id="rId7613" Type="http://schemas.openxmlformats.org/officeDocument/2006/relationships/hyperlink" Target="https://rsarchive.org/Lectures/GA089/English/CMP2001/GA089-PartII-06.html" TargetMode="External"/><Relationship Id="rId7614" Type="http://schemas.openxmlformats.org/officeDocument/2006/relationships/hyperlink" Target="https://rsarchive.org/Lectures/GA089/English/CMP2001/index.html" TargetMode="External"/><Relationship Id="rId7615" Type="http://schemas.openxmlformats.org/officeDocument/2006/relationships/hyperlink" Target="https://rsarchive.org/Lectures/GA089/" TargetMode="External"/><Relationship Id="rId7616" Type="http://schemas.openxmlformats.org/officeDocument/2006/relationships/hyperlink" Target="https://rsarchive.org/Lectures/GA089/English/CMP2001/GA089-PartII-07.html" TargetMode="External"/><Relationship Id="rId7617" Type="http://schemas.openxmlformats.org/officeDocument/2006/relationships/hyperlink" Target="https://rsarchive.org/Lectures/GA089/English/CMP2001/index.html" TargetMode="External"/><Relationship Id="rId7618" Type="http://schemas.openxmlformats.org/officeDocument/2006/relationships/hyperlink" Target="https://rsarchive.org/Lectures/GA264/" TargetMode="External"/><Relationship Id="rId7619" Type="http://schemas.openxmlformats.org/officeDocument/2006/relationships/hyperlink" Target="https://rsarchive.org/Lectures/GA264/English/SOL2025/53_19040709.html" TargetMode="External"/><Relationship Id="rId7620" Type="http://schemas.openxmlformats.org/officeDocument/2006/relationships/hyperlink" Target="https://rsarchive.org/Lectures/GA264/" TargetMode="External"/><Relationship Id="rId7621" Type="http://schemas.openxmlformats.org/officeDocument/2006/relationships/hyperlink" Target="https://rsarchive.org/Lectures/GA089/" TargetMode="External"/><Relationship Id="rId7622" Type="http://schemas.openxmlformats.org/officeDocument/2006/relationships/hyperlink" Target="https://rsarchive.org/Lectures/GA089/English/CMP2001/GA089-PartII-08.html" TargetMode="External"/><Relationship Id="rId7623" Type="http://schemas.openxmlformats.org/officeDocument/2006/relationships/hyperlink" Target="https://rsarchive.org/Lectures/GA089/English/CMP2001/index.html" TargetMode="External"/><Relationship Id="rId7624" Type="http://schemas.openxmlformats.org/officeDocument/2006/relationships/hyperlink" Target="https://rsarchive.org/Lectures/GA090a/" TargetMode="External"/><Relationship Id="rId7625" Type="http://schemas.openxmlformats.org/officeDocument/2006/relationships/hyperlink" Target="https://rsarchive.org/Lectures/GA090a/English/SOL2024/19040708p01.html" TargetMode="External"/><Relationship Id="rId7626" Type="http://schemas.openxmlformats.org/officeDocument/2006/relationships/hyperlink" Target="https://rsarchive.org/Lectures/GA090a/English/SOL2024/" TargetMode="External"/><Relationship Id="rId7627" Type="http://schemas.openxmlformats.org/officeDocument/2006/relationships/hyperlink" Target="https://rsarchive.org/Lectures/GA092/" TargetMode="External"/><Relationship Id="rId7628" Type="http://schemas.openxmlformats.org/officeDocument/2006/relationships/hyperlink" Target="https://rsarchive.org/Lectures/GA092/English/SOL2024/19040708p01.html" TargetMode="External"/><Relationship Id="rId7629" Type="http://schemas.openxmlformats.org/officeDocument/2006/relationships/hyperlink" Target="https://rsarchive.org/Lectures/GA092/English/SOL2024/" TargetMode="External"/><Relationship Id="rId7630" Type="http://schemas.openxmlformats.org/officeDocument/2006/relationships/hyperlink" Target="https://rsarchive.org/Lectures/GA266I/" TargetMode="External"/><Relationship Id="rId7631" Type="http://schemas.openxmlformats.org/officeDocument/2006/relationships/hyperlink" Target="https://rsarchive.org/Lectures/GA266I/English/SOL2024/19040709e02.html" TargetMode="External"/><Relationship Id="rId7632" Type="http://schemas.openxmlformats.org/officeDocument/2006/relationships/hyperlink" Target="https://rsarchive.org/Lectures/GA266I/" TargetMode="External"/><Relationship Id="rId7633" Type="http://schemas.openxmlformats.org/officeDocument/2006/relationships/hyperlink" Target="https://rsarchive.org/Lectures/GA090a/" TargetMode="External"/><Relationship Id="rId7634" Type="http://schemas.openxmlformats.org/officeDocument/2006/relationships/hyperlink" Target="https://rsarchive.org/Lectures/GA090a/English/SOL2024/19040710p01.html" TargetMode="External"/><Relationship Id="rId7635" Type="http://schemas.openxmlformats.org/officeDocument/2006/relationships/hyperlink" Target="https://rsarchive.org/Lectures/GA090a/English/SOL2024/" TargetMode="External"/><Relationship Id="rId7636" Type="http://schemas.openxmlformats.org/officeDocument/2006/relationships/hyperlink" Target="https://rsarchive.org/Lectures/GA090a/" TargetMode="External"/><Relationship Id="rId7637" Type="http://schemas.openxmlformats.org/officeDocument/2006/relationships/hyperlink" Target="https://rsarchive.org/Lectures/GA090a/English/SOL2024/19040711p01.html" TargetMode="External"/><Relationship Id="rId7638" Type="http://schemas.openxmlformats.org/officeDocument/2006/relationships/hyperlink" Target="https://rsarchive.org/Lectures/GA090a/English/SOL2024/" TargetMode="External"/><Relationship Id="rId7639" Type="http://schemas.openxmlformats.org/officeDocument/2006/relationships/hyperlink" Target="https://rsarchive.org/Lectures/GA264/" TargetMode="External"/><Relationship Id="rId7640" Type="http://schemas.openxmlformats.org/officeDocument/2006/relationships/hyperlink" Target="https://rsarchive.org/Lectures/GA264/English/SOL2025/12_19040714.html" TargetMode="External"/><Relationship Id="rId7641" Type="http://schemas.openxmlformats.org/officeDocument/2006/relationships/hyperlink" Target="https://rsarchive.org/Lectures/GA264/" TargetMode="External"/><Relationship Id="rId7642" Type="http://schemas.openxmlformats.org/officeDocument/2006/relationships/hyperlink" Target="https://rsarchive.org/Lectures/GA266I/" TargetMode="External"/><Relationship Id="rId7643" Type="http://schemas.openxmlformats.org/officeDocument/2006/relationships/hyperlink" Target="https://rsarchive.org/Lectures/GA266I/English/SOL2024/19040714e02.html" TargetMode="External"/><Relationship Id="rId7644" Type="http://schemas.openxmlformats.org/officeDocument/2006/relationships/hyperlink" Target="https://rsarchive.org/Lectures/GA266I/" TargetMode="External"/><Relationship Id="rId7645" Type="http://schemas.openxmlformats.org/officeDocument/2006/relationships/hyperlink" Target="https://rsarchive.org/Lectures/GA264/" TargetMode="External"/><Relationship Id="rId7646" Type="http://schemas.openxmlformats.org/officeDocument/2006/relationships/hyperlink" Target="https://rsarchive.org/Lectures/GA264/English/SOL2025/54_19040714.html" TargetMode="External"/><Relationship Id="rId7647" Type="http://schemas.openxmlformats.org/officeDocument/2006/relationships/hyperlink" Target="https://rsarchive.org/Lectures/GA264/" TargetMode="External"/><Relationship Id="rId7648" Type="http://schemas.openxmlformats.org/officeDocument/2006/relationships/hyperlink" Target="https://rsarchive.org/Lectures/GA092/" TargetMode="External"/><Relationship Id="rId7649" Type="http://schemas.openxmlformats.org/officeDocument/2006/relationships/hyperlink" Target="https://rsarchive.org/Lectures/GA092/English/SOL2024/19040715p01.html" TargetMode="External"/><Relationship Id="rId7650" Type="http://schemas.openxmlformats.org/officeDocument/2006/relationships/hyperlink" Target="https://rsarchive.org/Lectures/GA092/English/SOL2024/" TargetMode="External"/><Relationship Id="rId7651" Type="http://schemas.openxmlformats.org/officeDocument/2006/relationships/hyperlink" Target="https://rsarchive.org/Lectures/GA090a/" TargetMode="External"/><Relationship Id="rId7652" Type="http://schemas.openxmlformats.org/officeDocument/2006/relationships/hyperlink" Target="https://rsarchive.org/Lectures/GA090a/English/SOL2024/19040718p01.html" TargetMode="External"/><Relationship Id="rId7653" Type="http://schemas.openxmlformats.org/officeDocument/2006/relationships/hyperlink" Target="https://rsarchive.org/Lectures/GA090a/English/SOL2024/" TargetMode="External"/><Relationship Id="rId7654" Type="http://schemas.openxmlformats.org/officeDocument/2006/relationships/hyperlink" Target="https://rsarchive.org/Lectures/GA051/" TargetMode="External"/><Relationship Id="rId7655" Type="http://schemas.openxmlformats.org/officeDocument/2006/relationships/hyperlink" Target="https://rsarchive.org/Lectures/GA051/English/Singles/19040719c01.html" TargetMode="External"/><Relationship Id="rId7656" Type="http://schemas.openxmlformats.org/officeDocument/2006/relationships/hyperlink" Target="https://rsarchive.org/Lectures/GA051/English/Singles/19040719c01.html" TargetMode="External"/><Relationship Id="rId7657" Type="http://schemas.openxmlformats.org/officeDocument/2006/relationships/hyperlink" Target="https://rsarchive.org/Lectures/GA092/" TargetMode="External"/><Relationship Id="rId7658" Type="http://schemas.openxmlformats.org/officeDocument/2006/relationships/hyperlink" Target="https://rsarchive.org/Lectures/GA092/English/SOL2024/19040722p01.html" TargetMode="External"/><Relationship Id="rId7659" Type="http://schemas.openxmlformats.org/officeDocument/2006/relationships/hyperlink" Target="https://rsarchive.org/Lectures/GA092/English/SOL2024/" TargetMode="External"/><Relationship Id="rId7660" Type="http://schemas.openxmlformats.org/officeDocument/2006/relationships/hyperlink" Target="https://rsarchive.org/Lectures/GA090a/" TargetMode="External"/><Relationship Id="rId7661" Type="http://schemas.openxmlformats.org/officeDocument/2006/relationships/hyperlink" Target="https://rsarchive.org/Lectures/GA090a/English/SOL2024/19040725p01.html" TargetMode="External"/><Relationship Id="rId7662" Type="http://schemas.openxmlformats.org/officeDocument/2006/relationships/hyperlink" Target="https://rsarchive.org/Lectures/GA090a/English/SOL2024/" TargetMode="External"/><Relationship Id="rId7663" Type="http://schemas.openxmlformats.org/officeDocument/2006/relationships/hyperlink" Target="https://rsarchive.org/Lectures/GA068a/" TargetMode="External"/><Relationship Id="rId7664" Type="http://schemas.openxmlformats.org/officeDocument/2006/relationships/hyperlink" Target="https://rsarchive.org/Lectures/GA068a/English/SOL2024/19040726p01.html" TargetMode="External"/><Relationship Id="rId7665" Type="http://schemas.openxmlformats.org/officeDocument/2006/relationships/hyperlink" Target="https://rsarchive.org/Lectures/GA068a/English/SOL2024/" TargetMode="External"/><Relationship Id="rId7666" Type="http://schemas.openxmlformats.org/officeDocument/2006/relationships/hyperlink" Target="https://rsarchive.org/Lectures/GA090a/" TargetMode="External"/><Relationship Id="rId7667" Type="http://schemas.openxmlformats.org/officeDocument/2006/relationships/hyperlink" Target="https://rsarchive.org/Lectures/GA090a/English/SOL2024/19040726p01.html" TargetMode="External"/><Relationship Id="rId7668" Type="http://schemas.openxmlformats.org/officeDocument/2006/relationships/hyperlink" Target="https://rsarchive.org/Lectures/GA090a/English/SOL2024/" TargetMode="External"/><Relationship Id="rId7669" Type="http://schemas.openxmlformats.org/officeDocument/2006/relationships/hyperlink" Target="https://rsarchive.org/Articles/GA034/" TargetMode="External"/><Relationship Id="rId7670" Type="http://schemas.openxmlformats.org/officeDocument/2006/relationships/hyperlink" Target="https://rsarchive.org/Articles/GA034/English/SOL2024/29_Animal_Soul_and_the_Human_Soul_.html" TargetMode="External"/><Relationship Id="rId7671" Type="http://schemas.openxmlformats.org/officeDocument/2006/relationships/hyperlink" Target="https://rsarchive.org/Articles/GA034/" TargetMode="External"/><Relationship Id="rId7672" Type="http://schemas.openxmlformats.org/officeDocument/2006/relationships/hyperlink" Target="https://rsarchive.org/Articles/GA034/" TargetMode="External"/><Relationship Id="rId7673" Type="http://schemas.openxmlformats.org/officeDocument/2006/relationships/hyperlink" Target="https://rsarchive.org/Articles/GA034/English/SOL2024/70_The_Four_Major_Religions.html" TargetMode="External"/><Relationship Id="rId7674" Type="http://schemas.openxmlformats.org/officeDocument/2006/relationships/hyperlink" Target="https://rsarchive.org/Lectures/GA266/English/UNK2000/EsoC03_index.html" TargetMode="External"/><Relationship Id="rId7675" Type="http://schemas.openxmlformats.org/officeDocument/2006/relationships/hyperlink" Target="https://rsarchive.org/Articles/GA034/" TargetMode="External"/><Relationship Id="rId7676" Type="http://schemas.openxmlformats.org/officeDocument/2006/relationships/hyperlink" Target="https://rsarchive.org/Articles/GA034/English/SOL2024/82_Annie_Besant&apos;s_Lectures_in_Germany.html" TargetMode="External"/><Relationship Id="rId7677" Type="http://schemas.openxmlformats.org/officeDocument/2006/relationships/hyperlink" Target="https://rsarchive.org/Lectures/GA266/English/UNK2000/EsoC03_index.html" TargetMode="External"/><Relationship Id="rId7678" Type="http://schemas.openxmlformats.org/officeDocument/2006/relationships/hyperlink" Target="https://rsarchive.org/Articles/GA034/" TargetMode="External"/><Relationship Id="rId7679" Type="http://schemas.openxmlformats.org/officeDocument/2006/relationships/hyperlink" Target="https://rsarchive.org/Articles/GA034/English/SOL2024/83_Further_Announcements.html" TargetMode="External"/><Relationship Id="rId7680" Type="http://schemas.openxmlformats.org/officeDocument/2006/relationships/hyperlink" Target="https://rsarchive.org/Lectures/GA266/English/UNK2000/EsoC03_index.html" TargetMode="External"/><Relationship Id="rId7681" Type="http://schemas.openxmlformats.org/officeDocument/2006/relationships/hyperlink" Target="https://rsarchive.org/Lectures/GA090a/" TargetMode="External"/><Relationship Id="rId7682" Type="http://schemas.openxmlformats.org/officeDocument/2006/relationships/hyperlink" Target="https://rsarchive.org/Lectures/GA090a/English/SOL2024/19040802p01.html" TargetMode="External"/><Relationship Id="rId7683" Type="http://schemas.openxmlformats.org/officeDocument/2006/relationships/hyperlink" Target="https://rsarchive.org/Lectures/GA090a/English/SOL2024/" TargetMode="External"/><Relationship Id="rId7684" Type="http://schemas.openxmlformats.org/officeDocument/2006/relationships/hyperlink" Target="https://rsarchive.org/Lectures/GA264/" TargetMode="External"/><Relationship Id="rId7685" Type="http://schemas.openxmlformats.org/officeDocument/2006/relationships/hyperlink" Target="https://rsarchive.org/Lectures/GA264/English/SOL2025/13_19040802.html" TargetMode="External"/><Relationship Id="rId7686" Type="http://schemas.openxmlformats.org/officeDocument/2006/relationships/hyperlink" Target="https://rsarchive.org/Lectures/GA264/" TargetMode="External"/><Relationship Id="rId7687" Type="http://schemas.openxmlformats.org/officeDocument/2006/relationships/hyperlink" Target="https://rsarchive.org/Lectures/GA264/" TargetMode="External"/><Relationship Id="rId7688" Type="http://schemas.openxmlformats.org/officeDocument/2006/relationships/hyperlink" Target="https://rsarchive.org/Lectures/GA264/English/SOL2025/14_19040809.html" TargetMode="External"/><Relationship Id="rId7689" Type="http://schemas.openxmlformats.org/officeDocument/2006/relationships/hyperlink" Target="https://rsarchive.org/Lectures/GA264/" TargetMode="External"/><Relationship Id="rId7690" Type="http://schemas.openxmlformats.org/officeDocument/2006/relationships/hyperlink" Target="https://rsarchive.org/Lectures/GA090a/" TargetMode="External"/><Relationship Id="rId7691" Type="http://schemas.openxmlformats.org/officeDocument/2006/relationships/hyperlink" Target="https://rsarchive.org/Lectures/GA090a/English/SOL2024/19040810p01.html" TargetMode="External"/><Relationship Id="rId7692" Type="http://schemas.openxmlformats.org/officeDocument/2006/relationships/hyperlink" Target="https://rsarchive.org/Lectures/GA090a/English/SOL2024/" TargetMode="External"/><Relationship Id="rId7693" Type="http://schemas.openxmlformats.org/officeDocument/2006/relationships/hyperlink" Target="https://rsarchive.org/Lectures/GA090a/" TargetMode="External"/><Relationship Id="rId7694" Type="http://schemas.openxmlformats.org/officeDocument/2006/relationships/hyperlink" Target="https://rsarchive.org/Lectures/GA090a/English/SOL2024/19040811p01.html" TargetMode="External"/><Relationship Id="rId7695" Type="http://schemas.openxmlformats.org/officeDocument/2006/relationships/hyperlink" Target="https://rsarchive.org/Lectures/GA090a/English/SOL2024/" TargetMode="External"/><Relationship Id="rId7696" Type="http://schemas.openxmlformats.org/officeDocument/2006/relationships/hyperlink" Target="https://rsarchive.org/Lectures/GA264/" TargetMode="External"/><Relationship Id="rId7697" Type="http://schemas.openxmlformats.org/officeDocument/2006/relationships/hyperlink" Target="https://rsarchive.org/Lectures/GA264/English/SOL2025/15_19040811.html" TargetMode="External"/><Relationship Id="rId7698" Type="http://schemas.openxmlformats.org/officeDocument/2006/relationships/hyperlink" Target="https://rsarchive.org/Lectures/GA264/" TargetMode="External"/><Relationship Id="rId7699" Type="http://schemas.openxmlformats.org/officeDocument/2006/relationships/hyperlink" Target="https://rsarchive.org/Lectures/GA090a/" TargetMode="External"/><Relationship Id="rId7700" Type="http://schemas.openxmlformats.org/officeDocument/2006/relationships/hyperlink" Target="https://rsarchive.org/Lectures/GA090a/English/SOL2024/19040812p01.html" TargetMode="External"/><Relationship Id="rId7701" Type="http://schemas.openxmlformats.org/officeDocument/2006/relationships/hyperlink" Target="https://rsarchive.org/Lectures/GA090a/English/SOL2024/" TargetMode="External"/><Relationship Id="rId7702" Type="http://schemas.openxmlformats.org/officeDocument/2006/relationships/hyperlink" Target="https://rsarchive.org/Lectures/GA264/" TargetMode="External"/><Relationship Id="rId7703" Type="http://schemas.openxmlformats.org/officeDocument/2006/relationships/hyperlink" Target="https://rsarchive.org/Lectures/GA264/English/SOL2025/16_19040812.html" TargetMode="External"/><Relationship Id="rId7704" Type="http://schemas.openxmlformats.org/officeDocument/2006/relationships/hyperlink" Target="https://rsarchive.org/Lectures/GA264/" TargetMode="External"/><Relationship Id="rId7705" Type="http://schemas.openxmlformats.org/officeDocument/2006/relationships/hyperlink" Target="https://rsarchive.org/Lectures/GA264/" TargetMode="External"/><Relationship Id="rId7706" Type="http://schemas.openxmlformats.org/officeDocument/2006/relationships/hyperlink" Target="https://rsarchive.org/Lectures/GA264/English/SOL2025/17_19040812.html" TargetMode="External"/><Relationship Id="rId7707" Type="http://schemas.openxmlformats.org/officeDocument/2006/relationships/hyperlink" Target="https://rsarchive.org/Lectures/GA264/" TargetMode="External"/><Relationship Id="rId7708" Type="http://schemas.openxmlformats.org/officeDocument/2006/relationships/hyperlink" Target="https://rsarchive.org/Lectures/GA090a/" TargetMode="External"/><Relationship Id="rId7709" Type="http://schemas.openxmlformats.org/officeDocument/2006/relationships/hyperlink" Target="https://rsarchive.org/Lectures/GA090a/English/SOL2024/19040813p01.html" TargetMode="External"/><Relationship Id="rId7710" Type="http://schemas.openxmlformats.org/officeDocument/2006/relationships/hyperlink" Target="https://rsarchive.org/Lectures/GA090a/English/SOL2024/" TargetMode="External"/><Relationship Id="rId7711" Type="http://schemas.openxmlformats.org/officeDocument/2006/relationships/hyperlink" Target="https://rsarchive.org/Lectures/GA090a/" TargetMode="External"/><Relationship Id="rId7712" Type="http://schemas.openxmlformats.org/officeDocument/2006/relationships/hyperlink" Target="https://rsarchive.org/Lectures/GA090a/English/SOL2024/19040814p01.html" TargetMode="External"/><Relationship Id="rId7713" Type="http://schemas.openxmlformats.org/officeDocument/2006/relationships/hyperlink" Target="https://rsarchive.org/Lectures/GA090a/English/SOL2024/" TargetMode="External"/><Relationship Id="rId7714" Type="http://schemas.openxmlformats.org/officeDocument/2006/relationships/hyperlink" Target="https://rsarchive.org/Lectures/GA264/" TargetMode="External"/><Relationship Id="rId7715" Type="http://schemas.openxmlformats.org/officeDocument/2006/relationships/hyperlink" Target="https://rsarchive.org/Lectures/GA264/English/SOL2025/18_19040814.html" TargetMode="External"/><Relationship Id="rId7716" Type="http://schemas.openxmlformats.org/officeDocument/2006/relationships/hyperlink" Target="https://rsarchive.org/Lectures/GA264/" TargetMode="External"/><Relationship Id="rId7717" Type="http://schemas.openxmlformats.org/officeDocument/2006/relationships/hyperlink" Target="https://rsarchive.org/Lectures/GA090a/" TargetMode="External"/><Relationship Id="rId7718" Type="http://schemas.openxmlformats.org/officeDocument/2006/relationships/hyperlink" Target="https://rsarchive.org/Lectures/GA090a/English/SOL2024/19040816p01.html" TargetMode="External"/><Relationship Id="rId7719" Type="http://schemas.openxmlformats.org/officeDocument/2006/relationships/hyperlink" Target="https://rsarchive.org/Lectures/GA090a/English/SOL2024/" TargetMode="External"/><Relationship Id="rId7720" Type="http://schemas.openxmlformats.org/officeDocument/2006/relationships/hyperlink" Target="https://rsarchive.org/Lectures/GA091/" TargetMode="External"/><Relationship Id="rId7721" Type="http://schemas.openxmlformats.org/officeDocument/2006/relationships/hyperlink" Target="https://rsarchive.org/Lectures/GA091/English/SOL2024/19040817p01.html" TargetMode="External"/><Relationship Id="rId7722" Type="http://schemas.openxmlformats.org/officeDocument/2006/relationships/hyperlink" Target="https://rsarchive.org/Lectures/GA091/English/SOL2024/" TargetMode="External"/><Relationship Id="rId7723" Type="http://schemas.openxmlformats.org/officeDocument/2006/relationships/hyperlink" Target="https://rsarchive.org/Lectures/GA091/" TargetMode="External"/><Relationship Id="rId7724" Type="http://schemas.openxmlformats.org/officeDocument/2006/relationships/hyperlink" Target="https://rsarchive.org/Lectures/GA091/English/SOL2024/19040818p01.html" TargetMode="External"/><Relationship Id="rId7725" Type="http://schemas.openxmlformats.org/officeDocument/2006/relationships/hyperlink" Target="https://rsarchive.org/Lectures/GA091/English/SOL2024/" TargetMode="External"/><Relationship Id="rId7726" Type="http://schemas.openxmlformats.org/officeDocument/2006/relationships/hyperlink" Target="https://rsarchive.org/Lectures/GA091/" TargetMode="External"/><Relationship Id="rId7727" Type="http://schemas.openxmlformats.org/officeDocument/2006/relationships/hyperlink" Target="https://rsarchive.org/Lectures/GA091/English/SOL2024/19040819p01.html" TargetMode="External"/><Relationship Id="rId7728" Type="http://schemas.openxmlformats.org/officeDocument/2006/relationships/hyperlink" Target="https://rsarchive.org/Lectures/GA091/English/SOL2024/" TargetMode="External"/><Relationship Id="rId7729" Type="http://schemas.openxmlformats.org/officeDocument/2006/relationships/hyperlink" Target="https://rsarchive.org/Lectures/GA091/" TargetMode="External"/><Relationship Id="rId7730" Type="http://schemas.openxmlformats.org/officeDocument/2006/relationships/hyperlink" Target="https://rsarchive.org/Lectures/GA091/English/SOL2024/19040820p01.html" TargetMode="External"/><Relationship Id="rId7731" Type="http://schemas.openxmlformats.org/officeDocument/2006/relationships/hyperlink" Target="https://rsarchive.org/Lectures/GA091/English/SOL2024/" TargetMode="External"/><Relationship Id="rId7732" Type="http://schemas.openxmlformats.org/officeDocument/2006/relationships/hyperlink" Target="https://rsarchive.org/Lectures/GA091/" TargetMode="External"/><Relationship Id="rId7733" Type="http://schemas.openxmlformats.org/officeDocument/2006/relationships/hyperlink" Target="https://rsarchive.org/Lectures/GA091/English/SOL2024/19040821p01.html" TargetMode="External"/><Relationship Id="rId7734" Type="http://schemas.openxmlformats.org/officeDocument/2006/relationships/hyperlink" Target="https://rsarchive.org/Lectures/GA091/English/SOL2024/" TargetMode="External"/><Relationship Id="rId7735" Type="http://schemas.openxmlformats.org/officeDocument/2006/relationships/hyperlink" Target="https://rsarchive.org/Lectures/GA091/" TargetMode="External"/><Relationship Id="rId7736" Type="http://schemas.openxmlformats.org/officeDocument/2006/relationships/hyperlink" Target="https://rsarchive.org/Lectures/GA091/English/SOL2024/19040822p01.html" TargetMode="External"/><Relationship Id="rId7737" Type="http://schemas.openxmlformats.org/officeDocument/2006/relationships/hyperlink" Target="https://rsarchive.org/Lectures/GA091/English/SOL2024/" TargetMode="External"/><Relationship Id="rId7738" Type="http://schemas.openxmlformats.org/officeDocument/2006/relationships/hyperlink" Target="https://rsarchive.org/Lectures/GA090a/" TargetMode="External"/><Relationship Id="rId7739" Type="http://schemas.openxmlformats.org/officeDocument/2006/relationships/hyperlink" Target="https://rsarchive.org/Lectures/GA090a/English/SOL2024/19040823p01.html" TargetMode="External"/><Relationship Id="rId7740" Type="http://schemas.openxmlformats.org/officeDocument/2006/relationships/hyperlink" Target="https://rsarchive.org/Lectures/GA090a/English/SOL2024/" TargetMode="External"/><Relationship Id="rId7741" Type="http://schemas.openxmlformats.org/officeDocument/2006/relationships/hyperlink" Target="https://rsarchive.org/Lectures/GA262/" TargetMode="External"/><Relationship Id="rId7742" Type="http://schemas.openxmlformats.org/officeDocument/2006/relationships/hyperlink" Target="https://rsarchive.org/Lectures/GA262/English/SOL2025/19040825.html" TargetMode="External"/><Relationship Id="rId7743" Type="http://schemas.openxmlformats.org/officeDocument/2006/relationships/hyperlink" Target="https://rsarchive.org/Lectures/GA262/" TargetMode="External"/><Relationship Id="rId7744" Type="http://schemas.openxmlformats.org/officeDocument/2006/relationships/hyperlink" Target="https://rsarchive.org/Lectures/GA091/" TargetMode="External"/><Relationship Id="rId7745" Type="http://schemas.openxmlformats.org/officeDocument/2006/relationships/hyperlink" Target="https://rsarchive.org/Lectures/GA091/English/SOL2024/19040826p01.html" TargetMode="External"/><Relationship Id="rId7746" Type="http://schemas.openxmlformats.org/officeDocument/2006/relationships/hyperlink" Target="https://rsarchive.org/Lectures/GA091/English/SOL2024/" TargetMode="External"/><Relationship Id="rId7747" Type="http://schemas.openxmlformats.org/officeDocument/2006/relationships/hyperlink" Target="https://rsarchive.org/Lectures/GA262/" TargetMode="External"/><Relationship Id="rId7748" Type="http://schemas.openxmlformats.org/officeDocument/2006/relationships/hyperlink" Target="https://rsarchive.org/Lectures/GA262/English/SOL2025/19040827.html" TargetMode="External"/><Relationship Id="rId7749" Type="http://schemas.openxmlformats.org/officeDocument/2006/relationships/hyperlink" Target="https://rsarchive.org/Lectures/GA262/" TargetMode="External"/><Relationship Id="rId7750" Type="http://schemas.openxmlformats.org/officeDocument/2006/relationships/hyperlink" Target="https://rsarchive.org/Lectures/GA264/" TargetMode="External"/><Relationship Id="rId7751" Type="http://schemas.openxmlformats.org/officeDocument/2006/relationships/hyperlink" Target="https://rsarchive.org/Lectures/GA264/English/SOL2025/19_19040827.html" TargetMode="External"/><Relationship Id="rId7752" Type="http://schemas.openxmlformats.org/officeDocument/2006/relationships/hyperlink" Target="https://rsarchive.org/Lectures/GA264/" TargetMode="External"/><Relationship Id="rId7753" Type="http://schemas.openxmlformats.org/officeDocument/2006/relationships/hyperlink" Target="https://rsarchive.org/Lectures/GA264/" TargetMode="External"/><Relationship Id="rId7754" Type="http://schemas.openxmlformats.org/officeDocument/2006/relationships/hyperlink" Target="https://rsarchive.org/Lectures/GA264/English/SOL2025/20_19040829.html" TargetMode="External"/><Relationship Id="rId7755" Type="http://schemas.openxmlformats.org/officeDocument/2006/relationships/hyperlink" Target="https://rsarchive.org/Lectures/GA264/" TargetMode="External"/><Relationship Id="rId7756" Type="http://schemas.openxmlformats.org/officeDocument/2006/relationships/hyperlink" Target="https://rsarchive.org/Lectures/GA264/" TargetMode="External"/><Relationship Id="rId7757" Type="http://schemas.openxmlformats.org/officeDocument/2006/relationships/hyperlink" Target="https://rsarchive.org/Lectures/GA264/English/SOL2025/21_19040829.html" TargetMode="External"/><Relationship Id="rId7758" Type="http://schemas.openxmlformats.org/officeDocument/2006/relationships/hyperlink" Target="https://rsarchive.org/Lectures/GA264/" TargetMode="External"/><Relationship Id="rId7759" Type="http://schemas.openxmlformats.org/officeDocument/2006/relationships/hyperlink" Target="https://rsarchive.org/Lectures/GA090a/" TargetMode="External"/><Relationship Id="rId7760" Type="http://schemas.openxmlformats.org/officeDocument/2006/relationships/hyperlink" Target="https://rsarchive.org/Lectures/GA090a/English/SOL2024/19040830p01.html" TargetMode="External"/><Relationship Id="rId7761" Type="http://schemas.openxmlformats.org/officeDocument/2006/relationships/hyperlink" Target="https://rsarchive.org/Lectures/GA090a/English/SOL2024/" TargetMode="External"/><Relationship Id="rId7762" Type="http://schemas.openxmlformats.org/officeDocument/2006/relationships/hyperlink" Target="https://rsarchive.org/Lectures/GA091/" TargetMode="External"/><Relationship Id="rId7763" Type="http://schemas.openxmlformats.org/officeDocument/2006/relationships/hyperlink" Target="https://rsarchive.org/Lectures/GA091/English/SOL2024/19040830p01.html" TargetMode="External"/><Relationship Id="rId7764" Type="http://schemas.openxmlformats.org/officeDocument/2006/relationships/hyperlink" Target="https://rsarchive.org/Lectures/GA091/English/SOL2024/" TargetMode="External"/><Relationship Id="rId7765" Type="http://schemas.openxmlformats.org/officeDocument/2006/relationships/hyperlink" Target="https://rsarchive.org/Lectures/GA091/" TargetMode="External"/><Relationship Id="rId7766" Type="http://schemas.openxmlformats.org/officeDocument/2006/relationships/hyperlink" Target="https://rsarchive.org/Lectures/GA091/English/SOL2024/19040831p01.html" TargetMode="External"/><Relationship Id="rId7767" Type="http://schemas.openxmlformats.org/officeDocument/2006/relationships/hyperlink" Target="https://rsarchive.org/Lectures/GA091/English/SOL2024/" TargetMode="External"/><Relationship Id="rId7768" Type="http://schemas.openxmlformats.org/officeDocument/2006/relationships/hyperlink" Target="https://rsarchive.org/Articles/GA037/" TargetMode="External"/><Relationship Id="rId7769" Type="http://schemas.openxmlformats.org/officeDocument/2006/relationships/hyperlink" Target="https://rsarchive.org/Articles/GA037/English/SOL2023/19040900p01.html" TargetMode="External"/><Relationship Id="rId7770" Type="http://schemas.openxmlformats.org/officeDocument/2006/relationships/hyperlink" Target="https://rsarchive.org/Articles/GA037/" TargetMode="External"/><Relationship Id="rId7771" Type="http://schemas.openxmlformats.org/officeDocument/2006/relationships/hyperlink" Target="https://rsarchive.org/Articles/GA034/" TargetMode="External"/><Relationship Id="rId7772" Type="http://schemas.openxmlformats.org/officeDocument/2006/relationships/hyperlink" Target="https://rsarchive.org/Books/GA010/English/HR1960/GA010a_c01.html" TargetMode="External"/><Relationship Id="rId7773" Type="http://schemas.openxmlformats.org/officeDocument/2006/relationships/hyperlink" Target="https://rsarchive.org/Books/GA010/English/HR1960/GA010a_index.html" TargetMode="External"/><Relationship Id="rId7774" Type="http://schemas.openxmlformats.org/officeDocument/2006/relationships/hyperlink" Target="https://rsarchive.org/Articles/GA034/" TargetMode="External"/><Relationship Id="rId7775" Type="http://schemas.openxmlformats.org/officeDocument/2006/relationships/hyperlink" Target="https://rsarchive.org/Articles/GA034/English/SOL2024/30_How_does_Buddha&apos;s_Teaching_Relate_to_Theosophy.html" TargetMode="External"/><Relationship Id="rId7776" Type="http://schemas.openxmlformats.org/officeDocument/2006/relationships/hyperlink" Target="https://rsarchive.org/Articles/GA034/" TargetMode="External"/><Relationship Id="rId7777" Type="http://schemas.openxmlformats.org/officeDocument/2006/relationships/hyperlink" Target="https://rsarchive.org/Articles/GA034/" TargetMode="External"/><Relationship Id="rId7778" Type="http://schemas.openxmlformats.org/officeDocument/2006/relationships/hyperlink" Target="https://rsarchive.org/Articles/GA034/English/SOL2024/56_On_Modern_Scientific_Beliefs.html" TargetMode="External"/><Relationship Id="rId7779" Type="http://schemas.openxmlformats.org/officeDocument/2006/relationships/hyperlink" Target="https://rsarchive.org/Articles/GA034/" TargetMode="External"/><Relationship Id="rId7780" Type="http://schemas.openxmlformats.org/officeDocument/2006/relationships/hyperlink" Target="https://rsarchive.org/Lectures/GA091/" TargetMode="External"/><Relationship Id="rId7781" Type="http://schemas.openxmlformats.org/officeDocument/2006/relationships/hyperlink" Target="https://rsarchive.org/Lectures/GA091/English/SOL2024/19040903p01.html" TargetMode="External"/><Relationship Id="rId7782" Type="http://schemas.openxmlformats.org/officeDocument/2006/relationships/hyperlink" Target="https://rsarchive.org/Lectures/GA091/English/SOL2024/" TargetMode="External"/><Relationship Id="rId7783" Type="http://schemas.openxmlformats.org/officeDocument/2006/relationships/hyperlink" Target="https://rsarchive.org/Lectures/GA091/" TargetMode="External"/><Relationship Id="rId7784" Type="http://schemas.openxmlformats.org/officeDocument/2006/relationships/hyperlink" Target="https://rsarchive.org/Lectures/GA091/English/SOL2024/19040904p01.html" TargetMode="External"/><Relationship Id="rId7785" Type="http://schemas.openxmlformats.org/officeDocument/2006/relationships/hyperlink" Target="https://rsarchive.org/Lectures/GA091/English/SOL2024/" TargetMode="External"/><Relationship Id="rId7786" Type="http://schemas.openxmlformats.org/officeDocument/2006/relationships/hyperlink" Target="https://rsarchive.org/Lectures/GA090a/" TargetMode="External"/><Relationship Id="rId7787" Type="http://schemas.openxmlformats.org/officeDocument/2006/relationships/hyperlink" Target="https://rsarchive.org/Lectures/GA090a/English/SOL2024/19040905p01.html" TargetMode="External"/><Relationship Id="rId7788" Type="http://schemas.openxmlformats.org/officeDocument/2006/relationships/hyperlink" Target="https://rsarchive.org/Lectures/GA090a/English/SOL2024/" TargetMode="External"/><Relationship Id="rId7789" Type="http://schemas.openxmlformats.org/officeDocument/2006/relationships/hyperlink" Target="https://rsarchive.org/Lectures/GA091/" TargetMode="External"/><Relationship Id="rId7790" Type="http://schemas.openxmlformats.org/officeDocument/2006/relationships/hyperlink" Target="https://rsarchive.org/Lectures/GA091/English/SOL2024/19040905p01.html" TargetMode="External"/><Relationship Id="rId7791" Type="http://schemas.openxmlformats.org/officeDocument/2006/relationships/hyperlink" Target="https://rsarchive.org/Lectures/GA091/English/SOL2024/" TargetMode="External"/><Relationship Id="rId7792" Type="http://schemas.openxmlformats.org/officeDocument/2006/relationships/hyperlink" Target="https://rsarchive.org/Lectures/GA091/" TargetMode="External"/><Relationship Id="rId7793" Type="http://schemas.openxmlformats.org/officeDocument/2006/relationships/hyperlink" Target="https://rsarchive.org/Lectures/GA091/English/SOL2024/19040906p01.html" TargetMode="External"/><Relationship Id="rId7794" Type="http://schemas.openxmlformats.org/officeDocument/2006/relationships/hyperlink" Target="https://rsarchive.org/Lectures/GA091/English/SOL2024/" TargetMode="External"/><Relationship Id="rId7795" Type="http://schemas.openxmlformats.org/officeDocument/2006/relationships/hyperlink" Target="https://rsarchive.org/Lectures/GA091/" TargetMode="External"/><Relationship Id="rId7796" Type="http://schemas.openxmlformats.org/officeDocument/2006/relationships/hyperlink" Target="https://rsarchive.org/Lectures/GA091/English/SOL2024/19040908p01.html" TargetMode="External"/><Relationship Id="rId7797" Type="http://schemas.openxmlformats.org/officeDocument/2006/relationships/hyperlink" Target="https://rsarchive.org/Lectures/GA091/English/SOL2024/" TargetMode="External"/><Relationship Id="rId7798" Type="http://schemas.openxmlformats.org/officeDocument/2006/relationships/hyperlink" Target="https://rsarchive.org/Lectures/GA090a/" TargetMode="External"/><Relationship Id="rId7799" Type="http://schemas.openxmlformats.org/officeDocument/2006/relationships/hyperlink" Target="https://rsarchive.org/Lectures/GA090a/English/SOL2024/19040909p01.html" TargetMode="External"/><Relationship Id="rId7800" Type="http://schemas.openxmlformats.org/officeDocument/2006/relationships/hyperlink" Target="https://rsarchive.org/Lectures/GA090a/English/SOL2024/" TargetMode="External"/><Relationship Id="rId7801" Type="http://schemas.openxmlformats.org/officeDocument/2006/relationships/hyperlink" Target="https://rsarchive.org/Lectures/GA091/" TargetMode="External"/><Relationship Id="rId7802" Type="http://schemas.openxmlformats.org/officeDocument/2006/relationships/hyperlink" Target="https://rsarchive.org/Lectures/GA091/English/SOL2024/19040910p01.html" TargetMode="External"/><Relationship Id="rId7803" Type="http://schemas.openxmlformats.org/officeDocument/2006/relationships/hyperlink" Target="https://rsarchive.org/Lectures/GA091/English/SOL2024/" TargetMode="External"/><Relationship Id="rId7804" Type="http://schemas.openxmlformats.org/officeDocument/2006/relationships/hyperlink" Target="https://rsarchive.org/Lectures/GA250/" TargetMode="External"/><Relationship Id="rId7805" Type="http://schemas.openxmlformats.org/officeDocument/2006/relationships/hyperlink" Target="https://rsarchive.org/Lectures/GA250/English/SOL2024/19040912s01.html" TargetMode="External"/><Relationship Id="rId7806" Type="http://schemas.openxmlformats.org/officeDocument/2006/relationships/hyperlink" Target="https://rsarchive.org/Lectures/GA250/" TargetMode="External"/><Relationship Id="rId7807" Type="http://schemas.openxmlformats.org/officeDocument/2006/relationships/hyperlink" Target="https://rsarchive.org/Lectures/GA264/" TargetMode="External"/><Relationship Id="rId7808" Type="http://schemas.openxmlformats.org/officeDocument/2006/relationships/hyperlink" Target="https://rsarchive.org/Lectures/GA264/English/SOL2025/22_19040914.html" TargetMode="External"/><Relationship Id="rId7809" Type="http://schemas.openxmlformats.org/officeDocument/2006/relationships/hyperlink" Target="https://rsarchive.org/Lectures/GA264/" TargetMode="External"/><Relationship Id="rId7810" Type="http://schemas.openxmlformats.org/officeDocument/2006/relationships/hyperlink" Target="https://rsarchive.org/Lectures/GA250/" TargetMode="External"/><Relationship Id="rId7811" Type="http://schemas.openxmlformats.org/officeDocument/2006/relationships/hyperlink" Target="https://rsarchive.org/Lectures/GA250/English/SOL2024/19040925s01.html" TargetMode="External"/><Relationship Id="rId7812" Type="http://schemas.openxmlformats.org/officeDocument/2006/relationships/hyperlink" Target="https://rsarchive.org/Lectures/GA250/" TargetMode="External"/><Relationship Id="rId7813" Type="http://schemas.openxmlformats.org/officeDocument/2006/relationships/hyperlink" Target="https://rsarchive.org/Lectures/GA053/" TargetMode="External"/><Relationship Id="rId7814" Type="http://schemas.openxmlformats.org/officeDocument/2006/relationships/hyperlink" Target="https://rsarchive.org/Lectures/GA053/English/UNK2014/19040929p01.html" TargetMode="External"/><Relationship Id="rId7815" Type="http://schemas.openxmlformats.org/officeDocument/2006/relationships/hyperlink" Target="https://rsarchive.org/Lectures/GA053/" TargetMode="External"/><Relationship Id="rId7816" Type="http://schemas.openxmlformats.org/officeDocument/2006/relationships/hyperlink" Target="https://rsarchive.org/Lectures/GA092/" TargetMode="External"/><Relationship Id="rId7817" Type="http://schemas.openxmlformats.org/officeDocument/2006/relationships/hyperlink" Target="https://rsarchive.org/Lectures/GA092/English/SOL2024/19040730p01.html" TargetMode="External"/><Relationship Id="rId7818" Type="http://schemas.openxmlformats.org/officeDocument/2006/relationships/hyperlink" Target="https://rsarchive.org/Lectures/GA092/English/SOL2024/" TargetMode="External"/><Relationship Id="rId7819" Type="http://schemas.openxmlformats.org/officeDocument/2006/relationships/hyperlink" Target="https://rsarchive.org/Lectures/GA093/" TargetMode="External"/><Relationship Id="rId7820" Type="http://schemas.openxmlformats.org/officeDocument/2006/relationships/hyperlink" Target="https://rsarchive.org/Lectures/GA093/English/RSP1985/19040930p01.html" TargetMode="External"/><Relationship Id="rId7821" Type="http://schemas.openxmlformats.org/officeDocument/2006/relationships/hyperlink" Target="https://rsarchive.org/Lectures/GA093/English/RSP1985/TmpLeg_index.html" TargetMode="External"/><Relationship Id="rId7822" Type="http://schemas.openxmlformats.org/officeDocument/2006/relationships/hyperlink" Target="https://rsarchive.org/Articles/GA034/" TargetMode="External"/><Relationship Id="rId7823" Type="http://schemas.openxmlformats.org/officeDocument/2006/relationships/hyperlink" Target="https://rsarchive.org/Articles/GA034/English/SOL2024/31_Inheritance_of_Dispositions_and_Abilities.html" TargetMode="External"/><Relationship Id="rId7824" Type="http://schemas.openxmlformats.org/officeDocument/2006/relationships/hyperlink" Target="https://rsarchive.org/Articles/GA034/" TargetMode="External"/><Relationship Id="rId7825" Type="http://schemas.openxmlformats.org/officeDocument/2006/relationships/hyperlink" Target="https://rsarchive.org/Articles/GA034/" TargetMode="External"/><Relationship Id="rId7826" Type="http://schemas.openxmlformats.org/officeDocument/2006/relationships/hyperlink" Target="https://rsarchive.org/Articles/GA034/English/SOL2024/84_Notes.html" TargetMode="External"/><Relationship Id="rId7827" Type="http://schemas.openxmlformats.org/officeDocument/2006/relationships/hyperlink" Target="https://rsarchive.org/Lectures/GA266/English/UNK2000/EsoC03_index.html" TargetMode="External"/><Relationship Id="rId7828" Type="http://schemas.openxmlformats.org/officeDocument/2006/relationships/hyperlink" Target="https://rsarchive.org/Articles/GA037/" TargetMode="External"/><Relationship Id="rId7829" Type="http://schemas.openxmlformats.org/officeDocument/2006/relationships/hyperlink" Target="https://rsarchive.org/Articles/GA037/English/SOL2023/19041001p01.html" TargetMode="External"/><Relationship Id="rId7830" Type="http://schemas.openxmlformats.org/officeDocument/2006/relationships/hyperlink" Target="https://rsarchive.org/Articles/GA037/" TargetMode="External"/><Relationship Id="rId7831" Type="http://schemas.openxmlformats.org/officeDocument/2006/relationships/hyperlink" Target="https://rsarchive.org/Lectures/GA090a/" TargetMode="External"/><Relationship Id="rId7832" Type="http://schemas.openxmlformats.org/officeDocument/2006/relationships/hyperlink" Target="https://rsarchive.org/Lectures/GA090a/English/SOL2024/19041003p01.html" TargetMode="External"/><Relationship Id="rId7833" Type="http://schemas.openxmlformats.org/officeDocument/2006/relationships/hyperlink" Target="https://rsarchive.org/Lectures/GA090a/English/SOL2024/" TargetMode="External"/><Relationship Id="rId7834" Type="http://schemas.openxmlformats.org/officeDocument/2006/relationships/hyperlink" Target="https://rsarchive.org/Lectures/GA052/" TargetMode="External"/><Relationship Id="rId7835" Type="http://schemas.openxmlformats.org/officeDocument/2006/relationships/hyperlink" Target="https://rsarchive.org/Lectures/GA052/English/SOL2025/19041006p01.html" TargetMode="External"/><Relationship Id="rId7836" Type="http://schemas.openxmlformats.org/officeDocument/2006/relationships/hyperlink" Target="https://rsarchive.org/Lectures/GA052/" TargetMode="External"/><Relationship Id="rId7837" Type="http://schemas.openxmlformats.org/officeDocument/2006/relationships/hyperlink" Target="https://rsarchive.org/Lectures/GA092/" TargetMode="External"/><Relationship Id="rId7838" Type="http://schemas.openxmlformats.org/officeDocument/2006/relationships/hyperlink" Target="https://rsarchive.org/Lectures/GA092/English/UNK2003/19041007p01.html" TargetMode="External"/><Relationship Id="rId7839" Type="http://schemas.openxmlformats.org/officeDocument/2006/relationships/hyperlink" Target="https://rsarchive.org/Lectures/GA092/English/UNK2003/GerMyt_index.html" TargetMode="External"/><Relationship Id="rId7840" Type="http://schemas.openxmlformats.org/officeDocument/2006/relationships/hyperlink" Target="https://rsarchive.org/Lectures/GA093/" TargetMode="External"/><Relationship Id="rId7841" Type="http://schemas.openxmlformats.org/officeDocument/2006/relationships/hyperlink" Target="https://rsarchive.org/Lectures/GA093/English/RSP1985/19041007p02.html" TargetMode="External"/><Relationship Id="rId7842" Type="http://schemas.openxmlformats.org/officeDocument/2006/relationships/hyperlink" Target="https://rsarchive.org/Lectures/GA093/English/RSP1985/TmpLeg_index.html" TargetMode="External"/><Relationship Id="rId7843" Type="http://schemas.openxmlformats.org/officeDocument/2006/relationships/hyperlink" Target="https://rsarchive.org/Lectures/GA090a/" TargetMode="External"/><Relationship Id="rId7844" Type="http://schemas.openxmlformats.org/officeDocument/2006/relationships/hyperlink" Target="https://rsarchive.org/Lectures/GA090a/English/UNK1969/19041010p01.html" TargetMode="External"/><Relationship Id="rId7845" Type="http://schemas.openxmlformats.org/officeDocument/2006/relationships/hyperlink" Target="https://rsarchive.org/Lectures/GA090a/English/UNK1969/ApoWri_index.html" TargetMode="External"/><Relationship Id="rId7846" Type="http://schemas.openxmlformats.org/officeDocument/2006/relationships/hyperlink" Target="https://rsarchive.org/Lectures/GA090a/" TargetMode="External"/><Relationship Id="rId7847" Type="http://schemas.openxmlformats.org/officeDocument/2006/relationships/hyperlink" Target="https://rsarchive.org/Lectures/GA090a/English/SOL2024/19041010p01.html" TargetMode="External"/><Relationship Id="rId7848" Type="http://schemas.openxmlformats.org/officeDocument/2006/relationships/hyperlink" Target="https://rsarchive.org/Lectures/GA090a/English/SOL2024/" TargetMode="External"/><Relationship Id="rId7849" Type="http://schemas.openxmlformats.org/officeDocument/2006/relationships/hyperlink" Target="https://rsarchive.org/Lectures/GA090a/" TargetMode="External"/><Relationship Id="rId7850" Type="http://schemas.openxmlformats.org/officeDocument/2006/relationships/hyperlink" Target="https://rsarchive.org/Lectures/GA090a/English/SOL2024/19041012p01.html" TargetMode="External"/><Relationship Id="rId7851" Type="http://schemas.openxmlformats.org/officeDocument/2006/relationships/hyperlink" Target="https://rsarchive.org/Lectures/GA090a/English/SOL2024/" TargetMode="External"/><Relationship Id="rId7852" Type="http://schemas.openxmlformats.org/officeDocument/2006/relationships/hyperlink" Target="https://rsarchive.org/Lectures/GA053/" TargetMode="External"/><Relationship Id="rId7853" Type="http://schemas.openxmlformats.org/officeDocument/2006/relationships/hyperlink" Target="https://rsarchive.org/Lectures/GA053/English/UNK2014/19041013p01.html" TargetMode="External"/><Relationship Id="rId7854" Type="http://schemas.openxmlformats.org/officeDocument/2006/relationships/hyperlink" Target="https://rsarchive.org/Lectures/GA053/" TargetMode="External"/><Relationship Id="rId7855" Type="http://schemas.openxmlformats.org/officeDocument/2006/relationships/hyperlink" Target="https://rsarchive.org/Lectures/GA092/" TargetMode="External"/><Relationship Id="rId7856" Type="http://schemas.openxmlformats.org/officeDocument/2006/relationships/hyperlink" Target="https://rsarchive.org/Lectures/GA092/English/UNK2003/19041014p01.html" TargetMode="External"/><Relationship Id="rId7857" Type="http://schemas.openxmlformats.org/officeDocument/2006/relationships/hyperlink" Target="https://rsarchive.org/Lectures/GA092/English/UNK2003/GerMyt_index.html" TargetMode="External"/><Relationship Id="rId7858" Type="http://schemas.openxmlformats.org/officeDocument/2006/relationships/hyperlink" Target="https://rsarchive.org/Articles/GA037/" TargetMode="External"/><Relationship Id="rId7859" Type="http://schemas.openxmlformats.org/officeDocument/2006/relationships/hyperlink" Target="https://rsarchive.org/Articles/GA037/English/SOL2023/19041015p01.html" TargetMode="External"/><Relationship Id="rId7860" Type="http://schemas.openxmlformats.org/officeDocument/2006/relationships/hyperlink" Target="https://rsarchive.org/Articles/GA037/" TargetMode="External"/><Relationship Id="rId7861" Type="http://schemas.openxmlformats.org/officeDocument/2006/relationships/hyperlink" Target="https://rsarchive.org/Lectures/GA089/" TargetMode="External"/><Relationship Id="rId7862" Type="http://schemas.openxmlformats.org/officeDocument/2006/relationships/hyperlink" Target="https://rsarchive.org/Lectures/GA089/English/CMP2001/19041017p01.html" TargetMode="External"/><Relationship Id="rId7863" Type="http://schemas.openxmlformats.org/officeDocument/2006/relationships/hyperlink" Target="https://rsarchive.org/Lectures/GA089/English/CMP2001/index.html" TargetMode="External"/><Relationship Id="rId7864" Type="http://schemas.openxmlformats.org/officeDocument/2006/relationships/hyperlink" Target="https://rsarchive.org/Lectures/GA090a/" TargetMode="External"/><Relationship Id="rId7865" Type="http://schemas.openxmlformats.org/officeDocument/2006/relationships/hyperlink" Target="https://rsarchive.org/Lectures/GA090a/English/UNK1969/19041017p01.html" TargetMode="External"/><Relationship Id="rId7866" Type="http://schemas.openxmlformats.org/officeDocument/2006/relationships/hyperlink" Target="https://rsarchive.org/Lectures/GA090a/English/UNK1969/ApoWri_index.html" TargetMode="External"/><Relationship Id="rId7867" Type="http://schemas.openxmlformats.org/officeDocument/2006/relationships/hyperlink" Target="https://rsarchive.org/Lectures/GA090a/" TargetMode="External"/><Relationship Id="rId7868" Type="http://schemas.openxmlformats.org/officeDocument/2006/relationships/hyperlink" Target="https://rsarchive.org/Lectures/GA090a/English/SOL2024/19041017p01.html" TargetMode="External"/><Relationship Id="rId7869" Type="http://schemas.openxmlformats.org/officeDocument/2006/relationships/hyperlink" Target="https://rsarchive.org/Lectures/GA090a/English/SOL2024/" TargetMode="External"/><Relationship Id="rId7870" Type="http://schemas.openxmlformats.org/officeDocument/2006/relationships/hyperlink" Target="https://rsarchive.org/Lectures/GA051/" TargetMode="External"/><Relationship Id="rId7871" Type="http://schemas.openxmlformats.org/officeDocument/2006/relationships/hyperlink" Target="https://rsarchive.org/Lectures/GA051/English/UNK1970/19041018p01.html" TargetMode="External"/><Relationship Id="rId7872" Type="http://schemas.openxmlformats.org/officeDocument/2006/relationships/hyperlink" Target="https://rsarchive.org/Lectures/GA051/English/UNK1970/HisMid_index.html" TargetMode="External"/><Relationship Id="rId7873" Type="http://schemas.openxmlformats.org/officeDocument/2006/relationships/hyperlink" Target="https://rsarchive.org/Lectures/GA089/" TargetMode="External"/><Relationship Id="rId7874" Type="http://schemas.openxmlformats.org/officeDocument/2006/relationships/hyperlink" Target="https://rsarchive.org/Lectures/GA089/English/CMP2001/19041019p01.html" TargetMode="External"/><Relationship Id="rId7875" Type="http://schemas.openxmlformats.org/officeDocument/2006/relationships/hyperlink" Target="https://rsarchive.org/Lectures/GA089/English/CMP2001/index.html" TargetMode="External"/><Relationship Id="rId7876" Type="http://schemas.openxmlformats.org/officeDocument/2006/relationships/hyperlink" Target="https://rsarchive.org/Lectures/GA091/" TargetMode="External"/><Relationship Id="rId7877" Type="http://schemas.openxmlformats.org/officeDocument/2006/relationships/hyperlink" Target="https://rsarchive.org/Lectures/GA091/English/SOL2026/19041019p01.html" TargetMode="External"/><Relationship Id="rId7878" Type="http://schemas.openxmlformats.org/officeDocument/2006/relationships/hyperlink" Target="https://rsarchive.org/Lectures/GA091/English/SOL2026/" TargetMode="External"/><Relationship Id="rId7879" Type="http://schemas.openxmlformats.org/officeDocument/2006/relationships/hyperlink" Target="https://rsarchive.org/Lectures/GA053/" TargetMode="External"/><Relationship Id="rId7880" Type="http://schemas.openxmlformats.org/officeDocument/2006/relationships/hyperlink" Target="https://rsarchive.org/Lectures/GA053/English/UNK2014/19041020p01.html" TargetMode="External"/><Relationship Id="rId7881" Type="http://schemas.openxmlformats.org/officeDocument/2006/relationships/hyperlink" Target="https://rsarchive.org/Lectures/GA053/" TargetMode="External"/><Relationship Id="rId7882" Type="http://schemas.openxmlformats.org/officeDocument/2006/relationships/hyperlink" Target="https://rsarchive.org/Lectures/GA092/" TargetMode="External"/><Relationship Id="rId7883" Type="http://schemas.openxmlformats.org/officeDocument/2006/relationships/hyperlink" Target="https://rsarchive.org/Lectures/GA092/English/UNK2003/19041021p01.html" TargetMode="External"/><Relationship Id="rId7884" Type="http://schemas.openxmlformats.org/officeDocument/2006/relationships/hyperlink" Target="https://rsarchive.org/Lectures/GA092/English/UNK2003/GerMyt_index.html" TargetMode="External"/><Relationship Id="rId7885" Type="http://schemas.openxmlformats.org/officeDocument/2006/relationships/hyperlink" Target="https://rsarchive.org/Lectures/GA089/" TargetMode="External"/><Relationship Id="rId7886" Type="http://schemas.openxmlformats.org/officeDocument/2006/relationships/hyperlink" Target="https://rsarchive.org/Lectures/GA089/English/CMP2001/19041022p01.html" TargetMode="External"/><Relationship Id="rId7887" Type="http://schemas.openxmlformats.org/officeDocument/2006/relationships/hyperlink" Target="https://rsarchive.org/Lectures/GA089/English/CMP2001/index.html" TargetMode="External"/><Relationship Id="rId7888" Type="http://schemas.openxmlformats.org/officeDocument/2006/relationships/hyperlink" Target="https://rsarchive.org/Lectures/GA250/" TargetMode="External"/><Relationship Id="rId7889" Type="http://schemas.openxmlformats.org/officeDocument/2006/relationships/hyperlink" Target="https://rsarchive.org/Lectures/GA250/English/SOL2024/19041023s01.html" TargetMode="External"/><Relationship Id="rId7890" Type="http://schemas.openxmlformats.org/officeDocument/2006/relationships/hyperlink" Target="https://rsarchive.org/Lectures/GA250/" TargetMode="External"/><Relationship Id="rId7891" Type="http://schemas.openxmlformats.org/officeDocument/2006/relationships/hyperlink" Target="https://rsarchive.org/Lectures/GA090a/" TargetMode="External"/><Relationship Id="rId7892" Type="http://schemas.openxmlformats.org/officeDocument/2006/relationships/hyperlink" Target="https://rsarchive.org/Lectures/GA090a/English/UNK1969/19041024p01.html" TargetMode="External"/><Relationship Id="rId7893" Type="http://schemas.openxmlformats.org/officeDocument/2006/relationships/hyperlink" Target="https://rsarchive.org/Lectures/GA090a/English/UNK1969/ApoWri_index.html" TargetMode="External"/><Relationship Id="rId7894" Type="http://schemas.openxmlformats.org/officeDocument/2006/relationships/hyperlink" Target="https://rsarchive.org/Lectures/GA090a/" TargetMode="External"/><Relationship Id="rId7895" Type="http://schemas.openxmlformats.org/officeDocument/2006/relationships/hyperlink" Target="https://rsarchive.org/Lectures/GA090a/English/SOL2024/19041024p01.html" TargetMode="External"/><Relationship Id="rId7896" Type="http://schemas.openxmlformats.org/officeDocument/2006/relationships/hyperlink" Target="https://rsarchive.org/Lectures/GA090a/English/SOL2024/" TargetMode="External"/><Relationship Id="rId7897" Type="http://schemas.openxmlformats.org/officeDocument/2006/relationships/hyperlink" Target="https://rsarchive.org/Lectures/GA051/" TargetMode="External"/><Relationship Id="rId7898" Type="http://schemas.openxmlformats.org/officeDocument/2006/relationships/hyperlink" Target="https://rsarchive.org/Lectures/GA051/English/UNK1970/19041025p01.html" TargetMode="External"/><Relationship Id="rId7899" Type="http://schemas.openxmlformats.org/officeDocument/2006/relationships/hyperlink" Target="https://rsarchive.org/Lectures/GA051/English/UNK1970/HisMid_index.html" TargetMode="External"/><Relationship Id="rId7900" Type="http://schemas.openxmlformats.org/officeDocument/2006/relationships/hyperlink" Target="https://rsarchive.org/Lectures/GA089/" TargetMode="External"/><Relationship Id="rId7901" Type="http://schemas.openxmlformats.org/officeDocument/2006/relationships/hyperlink" Target="https://rsarchive.org/Lectures/GA089/English/CMP2001/19041025p01.html" TargetMode="External"/><Relationship Id="rId7902" Type="http://schemas.openxmlformats.org/officeDocument/2006/relationships/hyperlink" Target="https://rsarchive.org/Lectures/GA089/English/CMP2001/index.html" TargetMode="External"/><Relationship Id="rId7903" Type="http://schemas.openxmlformats.org/officeDocument/2006/relationships/hyperlink" Target="https://rsarchive.org/Lectures/GA091/" TargetMode="External"/><Relationship Id="rId7904" Type="http://schemas.openxmlformats.org/officeDocument/2006/relationships/hyperlink" Target="https://rsarchive.org/Lectures/GA091/English/SOL2026/19041026p01.html" TargetMode="External"/><Relationship Id="rId7905" Type="http://schemas.openxmlformats.org/officeDocument/2006/relationships/hyperlink" Target="https://rsarchive.org/Lectures/GA091/English/SOL2026/" TargetMode="External"/><Relationship Id="rId7906" Type="http://schemas.openxmlformats.org/officeDocument/2006/relationships/hyperlink" Target="https://rsarchive.org/Lectures/GA053/" TargetMode="External"/><Relationship Id="rId7907" Type="http://schemas.openxmlformats.org/officeDocument/2006/relationships/hyperlink" Target="https://rsarchive.org/Lectures/GA053/English/UNK2014/19041027p01.html" TargetMode="External"/><Relationship Id="rId7908" Type="http://schemas.openxmlformats.org/officeDocument/2006/relationships/hyperlink" Target="https://rsarchive.org/Lectures/GA053/" TargetMode="External"/><Relationship Id="rId7909" Type="http://schemas.openxmlformats.org/officeDocument/2006/relationships/hyperlink" Target="https://rsarchive.org/Lectures/GA092/" TargetMode="External"/><Relationship Id="rId7910" Type="http://schemas.openxmlformats.org/officeDocument/2006/relationships/hyperlink" Target="https://rsarchive.org/Lectures/GA092/English/UNK2003/19041028p01.html" TargetMode="External"/><Relationship Id="rId7911" Type="http://schemas.openxmlformats.org/officeDocument/2006/relationships/hyperlink" Target="https://rsarchive.org/Lectures/GA092/English/UNK2003/GerMyt_index.html" TargetMode="External"/><Relationship Id="rId7912" Type="http://schemas.openxmlformats.org/officeDocument/2006/relationships/hyperlink" Target="https://rsarchive.org/Lectures/GA051/" TargetMode="External"/><Relationship Id="rId7913" Type="http://schemas.openxmlformats.org/officeDocument/2006/relationships/hyperlink" Target="https://rsarchive.org/Lectures/GA051/English/SOL2023/19041029c01.html" TargetMode="External"/><Relationship Id="rId7914" Type="http://schemas.openxmlformats.org/officeDocument/2006/relationships/hyperlink" Target="https://rsarchive.org/Lectures/GA051/English/SOL2023/" TargetMode="External"/><Relationship Id="rId7915" Type="http://schemas.openxmlformats.org/officeDocument/2006/relationships/hyperlink" Target="https://rsarchive.org/Lectures/GA089/" TargetMode="External"/><Relationship Id="rId7916" Type="http://schemas.openxmlformats.org/officeDocument/2006/relationships/hyperlink" Target="https://rsarchive.org/Lectures/GA089/English/CMP2001/19041029p01.html" TargetMode="External"/><Relationship Id="rId7917" Type="http://schemas.openxmlformats.org/officeDocument/2006/relationships/hyperlink" Target="https://rsarchive.org/Lectures/GA089/English/CMP2001/index.html" TargetMode="External"/><Relationship Id="rId7918" Type="http://schemas.openxmlformats.org/officeDocument/2006/relationships/hyperlink" Target="https://rsarchive.org/Lectures/GA250/" TargetMode="External"/><Relationship Id="rId7919" Type="http://schemas.openxmlformats.org/officeDocument/2006/relationships/hyperlink" Target="https://rsarchive.org/Lectures/GA250/English/SOL2024/19041030s01.html" TargetMode="External"/><Relationship Id="rId7920" Type="http://schemas.openxmlformats.org/officeDocument/2006/relationships/hyperlink" Target="https://rsarchive.org/Lectures/GA250/" TargetMode="External"/><Relationship Id="rId7921" Type="http://schemas.openxmlformats.org/officeDocument/2006/relationships/hyperlink" Target="https://rsarchive.org/Lectures/GA090a/" TargetMode="External"/><Relationship Id="rId7922" Type="http://schemas.openxmlformats.org/officeDocument/2006/relationships/hyperlink" Target="https://rsarchive.org/Lectures/GA090a/English/SOL2024/19041030p01.html" TargetMode="External"/><Relationship Id="rId7923" Type="http://schemas.openxmlformats.org/officeDocument/2006/relationships/hyperlink" Target="https://rsarchive.org/Lectures/GA090a/English/SOL2024/" TargetMode="External"/><Relationship Id="rId7924" Type="http://schemas.openxmlformats.org/officeDocument/2006/relationships/hyperlink" Target="https://rsarchive.org/Lectures/GA250/" TargetMode="External"/><Relationship Id="rId7925" Type="http://schemas.openxmlformats.org/officeDocument/2006/relationships/hyperlink" Target="https://rsarchive.org/Lectures/GA250/English/SOL2024/19041105s01.html" TargetMode="External"/><Relationship Id="rId7926" Type="http://schemas.openxmlformats.org/officeDocument/2006/relationships/hyperlink" Target="https://rsarchive.org/Lectures/GA250/" TargetMode="External"/><Relationship Id="rId7927" Type="http://schemas.openxmlformats.org/officeDocument/2006/relationships/hyperlink" Target="https://rsarchive.org/Articles/GA034/" TargetMode="External"/><Relationship Id="rId7928" Type="http://schemas.openxmlformats.org/officeDocument/2006/relationships/hyperlink" Target="https://rsarchive.org/Articles/GA034/English/SOL2024/71_Remarks_on_Edouard_Schur&#233;.html" TargetMode="External"/><Relationship Id="rId7929" Type="http://schemas.openxmlformats.org/officeDocument/2006/relationships/hyperlink" Target="https://rsarchive.org/Lectures/GA266/English/UNK2000/EsoC03_index.html" TargetMode="External"/><Relationship Id="rId7930" Type="http://schemas.openxmlformats.org/officeDocument/2006/relationships/hyperlink" Target="https://rsarchive.org/Lectures/GA089/" TargetMode="External"/><Relationship Id="rId7931" Type="http://schemas.openxmlformats.org/officeDocument/2006/relationships/hyperlink" Target="https://rsarchive.org/Lectures/GA089/English/CMP2001/19041031p01.html" TargetMode="External"/><Relationship Id="rId7932" Type="http://schemas.openxmlformats.org/officeDocument/2006/relationships/hyperlink" Target="https://rsarchive.org/Lectures/GA089/English/CMP2001/index.html" TargetMode="External"/><Relationship Id="rId7933" Type="http://schemas.openxmlformats.org/officeDocument/2006/relationships/hyperlink" Target="https://rsarchive.org/Articles/GA034/" TargetMode="External"/><Relationship Id="rId7934" Type="http://schemas.openxmlformats.org/officeDocument/2006/relationships/hyperlink" Target="https://rsarchive.org/Articles/GA034/English/SOL2024/57_English_Prime_Minister_Balfour.html" TargetMode="External"/><Relationship Id="rId7935" Type="http://schemas.openxmlformats.org/officeDocument/2006/relationships/hyperlink" Target="https://rsarchive.org/Articles/GA034/" TargetMode="External"/><Relationship Id="rId7936" Type="http://schemas.openxmlformats.org/officeDocument/2006/relationships/hyperlink" Target="https://rsarchive.org/Lectures/GA051/" TargetMode="External"/><Relationship Id="rId7937" Type="http://schemas.openxmlformats.org/officeDocument/2006/relationships/hyperlink" Target="https://rsarchive.org/Lectures/GA051/English/UNK1970/19041101p01.html" TargetMode="External"/><Relationship Id="rId7938" Type="http://schemas.openxmlformats.org/officeDocument/2006/relationships/hyperlink" Target="https://rsarchive.org/Lectures/GA051/English/UNK1970/HisMid_index.html" TargetMode="External"/><Relationship Id="rId7939" Type="http://schemas.openxmlformats.org/officeDocument/2006/relationships/hyperlink" Target="https://rsarchive.org/Lectures/GA089/" TargetMode="External"/><Relationship Id="rId7940" Type="http://schemas.openxmlformats.org/officeDocument/2006/relationships/hyperlink" Target="https://rsarchive.org/Lectures/GA089/English/CMP2001/19041101p01.html" TargetMode="External"/><Relationship Id="rId7941" Type="http://schemas.openxmlformats.org/officeDocument/2006/relationships/hyperlink" Target="https://rsarchive.org/Lectures/GA089/English/CMP2001/index.html" TargetMode="External"/><Relationship Id="rId7942" Type="http://schemas.openxmlformats.org/officeDocument/2006/relationships/hyperlink" Target="https://rsarchive.org/Lectures/GA090a/" TargetMode="External"/><Relationship Id="rId7943" Type="http://schemas.openxmlformats.org/officeDocument/2006/relationships/hyperlink" Target="https://rsarchive.org/Lectures/GA090a/English/SOL2024/19041101a01.html" TargetMode="External"/><Relationship Id="rId7944" Type="http://schemas.openxmlformats.org/officeDocument/2006/relationships/hyperlink" Target="https://rsarchive.org/Lectures/GA090a/English/SOL2024/" TargetMode="External"/><Relationship Id="rId7945" Type="http://schemas.openxmlformats.org/officeDocument/2006/relationships/hyperlink" Target="https://rsarchive.org/Lectures/GA090a/" TargetMode="External"/><Relationship Id="rId7946" Type="http://schemas.openxmlformats.org/officeDocument/2006/relationships/hyperlink" Target="https://rsarchive.org/Lectures/GA090a/English/SOL2024/19041101p01.html" TargetMode="External"/><Relationship Id="rId7947" Type="http://schemas.openxmlformats.org/officeDocument/2006/relationships/hyperlink" Target="https://rsarchive.org/Lectures/GA090a/English/SOL2024/" TargetMode="External"/><Relationship Id="rId7948" Type="http://schemas.openxmlformats.org/officeDocument/2006/relationships/hyperlink" Target="https://rsarchive.org/Lectures/GA089/" TargetMode="External"/><Relationship Id="rId7949" Type="http://schemas.openxmlformats.org/officeDocument/2006/relationships/hyperlink" Target="https://rsarchive.org/Lectures/GA089/English/CMP2001/19041102p01.html" TargetMode="External"/><Relationship Id="rId7950" Type="http://schemas.openxmlformats.org/officeDocument/2006/relationships/hyperlink" Target="https://rsarchive.org/Lectures/GA089/English/CMP2001/index.html" TargetMode="External"/><Relationship Id="rId7951" Type="http://schemas.openxmlformats.org/officeDocument/2006/relationships/hyperlink" Target="https://rsarchive.org/Lectures/GA053/" TargetMode="External"/><Relationship Id="rId7952" Type="http://schemas.openxmlformats.org/officeDocument/2006/relationships/hyperlink" Target="https://rsarchive.org/Lectures/GA053/English/UNK2014/19041103p02.html" TargetMode="External"/><Relationship Id="rId7953" Type="http://schemas.openxmlformats.org/officeDocument/2006/relationships/hyperlink" Target="https://rsarchive.org/Lectures/GA053/" TargetMode="External"/><Relationship Id="rId7954" Type="http://schemas.openxmlformats.org/officeDocument/2006/relationships/hyperlink" Target="https://rsarchive.org/Lectures/GA053/" TargetMode="External"/><Relationship Id="rId7955" Type="http://schemas.openxmlformats.org/officeDocument/2006/relationships/hyperlink" Target="https://rsarchive.org/Lectures/GA053/English/Singles/19041103p01.html" TargetMode="External"/><Relationship Id="rId7956" Type="http://schemas.openxmlformats.org/officeDocument/2006/relationships/hyperlink" Target="https://rsarchive.org/Lectures/GA053/English/Singles/19041103p01.html" TargetMode="External"/><Relationship Id="rId7957" Type="http://schemas.openxmlformats.org/officeDocument/2006/relationships/hyperlink" Target="https://rsarchive.org/Lectures/GA089/" TargetMode="External"/><Relationship Id="rId7958" Type="http://schemas.openxmlformats.org/officeDocument/2006/relationships/hyperlink" Target="https://rsarchive.org/Lectures/GA089/English/CMP2001/19041103p01.html" TargetMode="External"/><Relationship Id="rId7959" Type="http://schemas.openxmlformats.org/officeDocument/2006/relationships/hyperlink" Target="https://rsarchive.org/Lectures/GA089/English/CMP2001/index.html" TargetMode="External"/><Relationship Id="rId7960" Type="http://schemas.openxmlformats.org/officeDocument/2006/relationships/hyperlink" Target="https://rsarchive.org/Lectures/GA093/" TargetMode="External"/><Relationship Id="rId7961" Type="http://schemas.openxmlformats.org/officeDocument/2006/relationships/hyperlink" Target="https://rsarchive.org/Lectures/GA093/English/RSP1985/19041104p01.html" TargetMode="External"/><Relationship Id="rId7962" Type="http://schemas.openxmlformats.org/officeDocument/2006/relationships/hyperlink" Target="https://rsarchive.org/Lectures/GA093/English/RSP1985/TmpLeg_index.html" TargetMode="External"/><Relationship Id="rId7963" Type="http://schemas.openxmlformats.org/officeDocument/2006/relationships/hyperlink" Target="https://rsarchive.org/Lectures/GA091/" TargetMode="External"/><Relationship Id="rId7964" Type="http://schemas.openxmlformats.org/officeDocument/2006/relationships/hyperlink" Target="https://rsarchive.org/Lectures/GA091/English/SOL2026/19041104p01.html" TargetMode="External"/><Relationship Id="rId7965" Type="http://schemas.openxmlformats.org/officeDocument/2006/relationships/hyperlink" Target="https://rsarchive.org/Lectures/GA091/English/SOL2026/" TargetMode="External"/><Relationship Id="rId7966" Type="http://schemas.openxmlformats.org/officeDocument/2006/relationships/hyperlink" Target="https://rsarchive.org/Lectures/GA051/" TargetMode="External"/><Relationship Id="rId7967" Type="http://schemas.openxmlformats.org/officeDocument/2006/relationships/hyperlink" Target="https://rsarchive.org/Lectures/GA051/English/SOL2023/19041105c01.html" TargetMode="External"/><Relationship Id="rId7968" Type="http://schemas.openxmlformats.org/officeDocument/2006/relationships/hyperlink" Target="https://rsarchive.org/Lectures/GA051/English/SOL2023/" TargetMode="External"/><Relationship Id="rId7969" Type="http://schemas.openxmlformats.org/officeDocument/2006/relationships/hyperlink" Target="https://rsarchive.org/Lectures/GA089/" TargetMode="External"/><Relationship Id="rId7970" Type="http://schemas.openxmlformats.org/officeDocument/2006/relationships/hyperlink" Target="https://rsarchive.org/Lectures/GA089/English/CMP2001/19041105p01.html" TargetMode="External"/><Relationship Id="rId7971" Type="http://schemas.openxmlformats.org/officeDocument/2006/relationships/hyperlink" Target="https://rsarchive.org/Lectures/GA089/English/CMP2001/index.html" TargetMode="External"/><Relationship Id="rId7972" Type="http://schemas.openxmlformats.org/officeDocument/2006/relationships/hyperlink" Target="https://rsarchive.org/Lectures/GA068b/" TargetMode="External"/><Relationship Id="rId7973" Type="http://schemas.openxmlformats.org/officeDocument/2006/relationships/hyperlink" Target="https://rsarchive.org/Lectures/GA068b/English/SOL2024/19041107p01.html" TargetMode="External"/><Relationship Id="rId7974" Type="http://schemas.openxmlformats.org/officeDocument/2006/relationships/hyperlink" Target="https://rsarchive.org/Lectures/GA068b/English/SOL2024/" TargetMode="External"/><Relationship Id="rId7975" Type="http://schemas.openxmlformats.org/officeDocument/2006/relationships/hyperlink" Target="https://rsarchive.org/Lectures/GA090a/" TargetMode="External"/><Relationship Id="rId7976" Type="http://schemas.openxmlformats.org/officeDocument/2006/relationships/hyperlink" Target="https://rsarchive.org/Lectures/GA090a/English/SOL2024/19041107p01.html" TargetMode="External"/><Relationship Id="rId7977" Type="http://schemas.openxmlformats.org/officeDocument/2006/relationships/hyperlink" Target="https://rsarchive.org/Lectures/GA090a/English/SOL2024/" TargetMode="External"/><Relationship Id="rId7978" Type="http://schemas.openxmlformats.org/officeDocument/2006/relationships/hyperlink" Target="https://rsarchive.org/Lectures/GA051/" TargetMode="External"/><Relationship Id="rId7979" Type="http://schemas.openxmlformats.org/officeDocument/2006/relationships/hyperlink" Target="https://rsarchive.org/Lectures/GA051/English/UNK1970/19041108p01.html" TargetMode="External"/><Relationship Id="rId7980" Type="http://schemas.openxmlformats.org/officeDocument/2006/relationships/hyperlink" Target="https://rsarchive.org/Lectures/GA051/English/UNK1970/HisMid_index.html" TargetMode="External"/><Relationship Id="rId7981" Type="http://schemas.openxmlformats.org/officeDocument/2006/relationships/hyperlink" Target="https://rsarchive.org/Lectures/GA089/" TargetMode="External"/><Relationship Id="rId7982" Type="http://schemas.openxmlformats.org/officeDocument/2006/relationships/hyperlink" Target="https://rsarchive.org/Lectures/GA089/English/CMP2001/19041109p01.html" TargetMode="External"/><Relationship Id="rId7983" Type="http://schemas.openxmlformats.org/officeDocument/2006/relationships/hyperlink" Target="https://rsarchive.org/Lectures/GA089/English/CMP2001/index.html" TargetMode="External"/><Relationship Id="rId7984" Type="http://schemas.openxmlformats.org/officeDocument/2006/relationships/hyperlink" Target="https://rsarchive.org/Lectures/GA091/" TargetMode="External"/><Relationship Id="rId7985" Type="http://schemas.openxmlformats.org/officeDocument/2006/relationships/hyperlink" Target="https://rsarchive.org/Lectures/GA091/English/SOL2026/19041109p01.html" TargetMode="External"/><Relationship Id="rId7986" Type="http://schemas.openxmlformats.org/officeDocument/2006/relationships/hyperlink" Target="https://rsarchive.org/Lectures/GA091/English/SOL2026/" TargetMode="External"/><Relationship Id="rId7987" Type="http://schemas.openxmlformats.org/officeDocument/2006/relationships/hyperlink" Target="https://rsarchive.org/Lectures/GA053/" TargetMode="External"/><Relationship Id="rId7988" Type="http://schemas.openxmlformats.org/officeDocument/2006/relationships/hyperlink" Target="https://rsarchive.org/Lectures/GA053/English/UNK2014/19041110p01.html" TargetMode="External"/><Relationship Id="rId7989" Type="http://schemas.openxmlformats.org/officeDocument/2006/relationships/hyperlink" Target="https://rsarchive.org/Lectures/GA053/" TargetMode="External"/><Relationship Id="rId7990" Type="http://schemas.openxmlformats.org/officeDocument/2006/relationships/hyperlink" Target="https://rsarchive.org/Lectures/GA089/" TargetMode="External"/><Relationship Id="rId7991" Type="http://schemas.openxmlformats.org/officeDocument/2006/relationships/hyperlink" Target="https://rsarchive.org/Lectures/GA089/English/CMP2001/19041110p01.html" TargetMode="External"/><Relationship Id="rId7992" Type="http://schemas.openxmlformats.org/officeDocument/2006/relationships/hyperlink" Target="https://rsarchive.org/Lectures/GA089/English/CMP2001/index.html" TargetMode="External"/><Relationship Id="rId7993" Type="http://schemas.openxmlformats.org/officeDocument/2006/relationships/hyperlink" Target="https://rsarchive.org/Lectures/GA090a/" TargetMode="External"/><Relationship Id="rId7994" Type="http://schemas.openxmlformats.org/officeDocument/2006/relationships/hyperlink" Target="https://rsarchive.org/Lectures/GA090a/English/SOL2024/19041111p01.html" TargetMode="External"/><Relationship Id="rId7995" Type="http://schemas.openxmlformats.org/officeDocument/2006/relationships/hyperlink" Target="https://rsarchive.org/Lectures/GA090a/English/SOL2024/" TargetMode="External"/><Relationship Id="rId7996" Type="http://schemas.openxmlformats.org/officeDocument/2006/relationships/hyperlink" Target="https://rsarchive.org/Lectures/GA093/" TargetMode="External"/><Relationship Id="rId7997" Type="http://schemas.openxmlformats.org/officeDocument/2006/relationships/hyperlink" Target="https://rsarchive.org/Lectures/GA093/English/RSP1985/19041111p02.html" TargetMode="External"/><Relationship Id="rId7998" Type="http://schemas.openxmlformats.org/officeDocument/2006/relationships/hyperlink" Target="https://rsarchive.org/Lectures/GA093/English/RSP1985/TmpLeg_index.html" TargetMode="External"/><Relationship Id="rId7999" Type="http://schemas.openxmlformats.org/officeDocument/2006/relationships/hyperlink" Target="https://rsarchive.org/Lectures/GA051/" TargetMode="External"/><Relationship Id="rId8000" Type="http://schemas.openxmlformats.org/officeDocument/2006/relationships/hyperlink" Target="https://rsarchive.org/Lectures/GA051/English/SOL2023/19041112c01.html" TargetMode="External"/><Relationship Id="rId8001" Type="http://schemas.openxmlformats.org/officeDocument/2006/relationships/hyperlink" Target="https://rsarchive.org/Lectures/GA051/English/SOL2023/" TargetMode="External"/><Relationship Id="rId8002" Type="http://schemas.openxmlformats.org/officeDocument/2006/relationships/hyperlink" Target="https://rsarchive.org/Lectures/GA090a/" TargetMode="External"/><Relationship Id="rId8003" Type="http://schemas.openxmlformats.org/officeDocument/2006/relationships/hyperlink" Target="https://rsarchive.org/Lectures/GA090a/English/SOL2024/19041112p01.html" TargetMode="External"/><Relationship Id="rId8004" Type="http://schemas.openxmlformats.org/officeDocument/2006/relationships/hyperlink" Target="https://rsarchive.org/Lectures/GA090a/English/SOL2024/" TargetMode="External"/><Relationship Id="rId8005" Type="http://schemas.openxmlformats.org/officeDocument/2006/relationships/hyperlink" Target="https://rsarchive.org/Lectures/GA090a/" TargetMode="External"/><Relationship Id="rId8006" Type="http://schemas.openxmlformats.org/officeDocument/2006/relationships/hyperlink" Target="https://rsarchive.org/Lectures/GA090a/English/SOL2024/19041114a01.html" TargetMode="External"/><Relationship Id="rId8007" Type="http://schemas.openxmlformats.org/officeDocument/2006/relationships/hyperlink" Target="https://rsarchive.org/Lectures/GA090a/English/SOL2024/" TargetMode="External"/><Relationship Id="rId8008" Type="http://schemas.openxmlformats.org/officeDocument/2006/relationships/hyperlink" Target="https://rsarchive.org/Lectures/GA090a/" TargetMode="External"/><Relationship Id="rId8009" Type="http://schemas.openxmlformats.org/officeDocument/2006/relationships/hyperlink" Target="https://rsarchive.org/Lectures/GA090a/English/SOL2024/19041114p01.html" TargetMode="External"/><Relationship Id="rId8010" Type="http://schemas.openxmlformats.org/officeDocument/2006/relationships/hyperlink" Target="https://rsarchive.org/Lectures/GA090a/English/SOL2024/" TargetMode="External"/><Relationship Id="rId8011" Type="http://schemas.openxmlformats.org/officeDocument/2006/relationships/hyperlink" Target="https://rsarchive.org/Lectures/GA051/" TargetMode="External"/><Relationship Id="rId8012" Type="http://schemas.openxmlformats.org/officeDocument/2006/relationships/hyperlink" Target="https://rsarchive.org/Lectures/GA051/English/UNK1970/19041115p01.html" TargetMode="External"/><Relationship Id="rId8013" Type="http://schemas.openxmlformats.org/officeDocument/2006/relationships/hyperlink" Target="https://rsarchive.org/Lectures/GA051/English/UNK1970/HisMid_index.html" TargetMode="External"/><Relationship Id="rId8014" Type="http://schemas.openxmlformats.org/officeDocument/2006/relationships/hyperlink" Target="https://rsarchive.org/Lectures/GA053/" TargetMode="External"/><Relationship Id="rId8015" Type="http://schemas.openxmlformats.org/officeDocument/2006/relationships/hyperlink" Target="https://rsarchive.org/Lectures/GA053/English/UNK2014/19041117p01.html" TargetMode="External"/><Relationship Id="rId8016" Type="http://schemas.openxmlformats.org/officeDocument/2006/relationships/hyperlink" Target="https://rsarchive.org/Lectures/GA053/" TargetMode="External"/><Relationship Id="rId8017" Type="http://schemas.openxmlformats.org/officeDocument/2006/relationships/hyperlink" Target="https://rsarchive.org/Lectures/GA262/" TargetMode="External"/><Relationship Id="rId8018" Type="http://schemas.openxmlformats.org/officeDocument/2006/relationships/hyperlink" Target="https://rsarchive.org/Lectures/GA262/English/SOL2025/19041124.html" TargetMode="External"/><Relationship Id="rId8019" Type="http://schemas.openxmlformats.org/officeDocument/2006/relationships/hyperlink" Target="https://rsarchive.org/Lectures/GA262/" TargetMode="External"/><Relationship Id="rId8020" Type="http://schemas.openxmlformats.org/officeDocument/2006/relationships/hyperlink" Target="https://rsarchive.org/Lectures/GA264/" TargetMode="External"/><Relationship Id="rId8021" Type="http://schemas.openxmlformats.org/officeDocument/2006/relationships/hyperlink" Target="https://rsarchive.org/Lectures/GA264/English/SOL2025/23_19041124.html" TargetMode="External"/><Relationship Id="rId8022" Type="http://schemas.openxmlformats.org/officeDocument/2006/relationships/hyperlink" Target="https://rsarchive.org/Lectures/GA264/" TargetMode="External"/><Relationship Id="rId8023" Type="http://schemas.openxmlformats.org/officeDocument/2006/relationships/hyperlink" Target="https://rsarchive.org/Lectures/GA068c/" TargetMode="External"/><Relationship Id="rId8024" Type="http://schemas.openxmlformats.org/officeDocument/2006/relationships/hyperlink" Target="https://rsarchive.org/Lectures/SerpLily/19041127p01.html" TargetMode="External"/><Relationship Id="rId8025" Type="http://schemas.openxmlformats.org/officeDocument/2006/relationships/hyperlink" Target="https://rsarchive.org/Lectures/SerpLily/SerLil_index.html" TargetMode="External"/><Relationship Id="rId8026" Type="http://schemas.openxmlformats.org/officeDocument/2006/relationships/hyperlink" Target="https://rsarchive.org/Lectures/GA068c/" TargetMode="External"/><Relationship Id="rId8027" Type="http://schemas.openxmlformats.org/officeDocument/2006/relationships/hyperlink" Target="https://rsarchive.org/Lectures/GA068c/English/SOL2024/19041127p01.html" TargetMode="External"/><Relationship Id="rId8028" Type="http://schemas.openxmlformats.org/officeDocument/2006/relationships/hyperlink" Target="https://rsarchive.org/Lectures/GA068c/English/SOL2024/" TargetMode="External"/><Relationship Id="rId8029" Type="http://schemas.openxmlformats.org/officeDocument/2006/relationships/hyperlink" Target="https://rsarchive.org/Lectures/GA262/" TargetMode="External"/><Relationship Id="rId8030" Type="http://schemas.openxmlformats.org/officeDocument/2006/relationships/hyperlink" Target="https://rsarchive.org/Lectures/GA262/English/SOL2025/19041127.html" TargetMode="External"/><Relationship Id="rId8031" Type="http://schemas.openxmlformats.org/officeDocument/2006/relationships/hyperlink" Target="https://rsarchive.org/Lectures/GA262/" TargetMode="External"/><Relationship Id="rId8032" Type="http://schemas.openxmlformats.org/officeDocument/2006/relationships/hyperlink" Target="https://rsarchive.org/Lectures/GA068a/" TargetMode="External"/><Relationship Id="rId8033" Type="http://schemas.openxmlformats.org/officeDocument/2006/relationships/hyperlink" Target="https://rsarchive.org/Lectures/GA068a/English/SOL2024/19041128p01.html" TargetMode="External"/><Relationship Id="rId8034" Type="http://schemas.openxmlformats.org/officeDocument/2006/relationships/hyperlink" Target="https://rsarchive.org/Lectures/GA068a/English/SOL2024/" TargetMode="External"/><Relationship Id="rId8035" Type="http://schemas.openxmlformats.org/officeDocument/2006/relationships/hyperlink" Target="https://rsarchive.org/Articles/GA034/" TargetMode="External"/><Relationship Id="rId8036" Type="http://schemas.openxmlformats.org/officeDocument/2006/relationships/hyperlink" Target="https://rsarchive.org/Articles/GA034/English/SOL2024/32_Reincarnation_in_the_Helpless_Child.html" TargetMode="External"/><Relationship Id="rId8037" Type="http://schemas.openxmlformats.org/officeDocument/2006/relationships/hyperlink" Target="https://rsarchive.org/Articles/GA034/" TargetMode="External"/><Relationship Id="rId8038" Type="http://schemas.openxmlformats.org/officeDocument/2006/relationships/hyperlink" Target="https://rsarchive.org/Articles/GA034/" TargetMode="External"/><Relationship Id="rId8039" Type="http://schemas.openxmlformats.org/officeDocument/2006/relationships/hyperlink" Target="https://rsarchive.org/Articles/GA034/English/SOL2024/85_Reports.html" TargetMode="External"/><Relationship Id="rId8040" Type="http://schemas.openxmlformats.org/officeDocument/2006/relationships/hyperlink" Target="https://rsarchive.org/Lectures/GA266/English/UNK2000/EsoC03_index.html" TargetMode="External"/><Relationship Id="rId8041" Type="http://schemas.openxmlformats.org/officeDocument/2006/relationships/hyperlink" Target="https://rsarchive.org/Lectures/GA053/" TargetMode="External"/><Relationship Id="rId8042" Type="http://schemas.openxmlformats.org/officeDocument/2006/relationships/hyperlink" Target="https://rsarchive.org/Lectures/GA053/English/UNK2014/19041201p01.html" TargetMode="External"/><Relationship Id="rId8043" Type="http://schemas.openxmlformats.org/officeDocument/2006/relationships/hyperlink" Target="https://rsarchive.org/Lectures/GA053/" TargetMode="External"/><Relationship Id="rId8044" Type="http://schemas.openxmlformats.org/officeDocument/2006/relationships/hyperlink" Target="https://rsarchive.org/Articles/GA034/" TargetMode="External"/><Relationship Id="rId8045" Type="http://schemas.openxmlformats.org/officeDocument/2006/relationships/hyperlink" Target="https://rsarchive.org/Articles/GA034/English/SOL2024/33_Are_Successive_Incarnations_Similar.html" TargetMode="External"/><Relationship Id="rId8046" Type="http://schemas.openxmlformats.org/officeDocument/2006/relationships/hyperlink" Target="https://rsarchive.org/Articles/GA034/" TargetMode="External"/><Relationship Id="rId8047" Type="http://schemas.openxmlformats.org/officeDocument/2006/relationships/hyperlink" Target="https://rsarchive.org/Lectures/GA093/" TargetMode="External"/><Relationship Id="rId8048" Type="http://schemas.openxmlformats.org/officeDocument/2006/relationships/hyperlink" Target="https://rsarchive.org/Lectures/GA093/English/RSP1985/19041202p01.html" TargetMode="External"/><Relationship Id="rId8049" Type="http://schemas.openxmlformats.org/officeDocument/2006/relationships/hyperlink" Target="https://rsarchive.org/Lectures/GA093/English/RSP1985/TmpLeg_index.html" TargetMode="External"/><Relationship Id="rId8050" Type="http://schemas.openxmlformats.org/officeDocument/2006/relationships/hyperlink" Target="https://rsarchive.org/Articles/GA034/" TargetMode="External"/><Relationship Id="rId8051" Type="http://schemas.openxmlformats.org/officeDocument/2006/relationships/hyperlink" Target="https://rsarchive.org/Articles/GA034/English/SOL2024/34_Idiocy.html" TargetMode="External"/><Relationship Id="rId8052" Type="http://schemas.openxmlformats.org/officeDocument/2006/relationships/hyperlink" Target="https://rsarchive.org/Articles/GA034/" TargetMode="External"/><Relationship Id="rId8053" Type="http://schemas.openxmlformats.org/officeDocument/2006/relationships/hyperlink" Target="https://rsarchive.org/Lectures/GA051/" TargetMode="External"/><Relationship Id="rId8054" Type="http://schemas.openxmlformats.org/officeDocument/2006/relationships/hyperlink" Target="https://rsarchive.org/Lectures/GA051/English/UNK1970/19041206p01.html" TargetMode="External"/><Relationship Id="rId8055" Type="http://schemas.openxmlformats.org/officeDocument/2006/relationships/hyperlink" Target="https://rsarchive.org/Lectures/GA051/English/UNK1970/HisMid_index.html" TargetMode="External"/><Relationship Id="rId8056" Type="http://schemas.openxmlformats.org/officeDocument/2006/relationships/hyperlink" Target="https://rsarchive.org/Lectures/GA068c/" TargetMode="External"/><Relationship Id="rId8057" Type="http://schemas.openxmlformats.org/officeDocument/2006/relationships/hyperlink" Target="https://rsarchive.org/Lectures/GA068c/English/SOL2024/19041207p01.html" TargetMode="External"/><Relationship Id="rId8058" Type="http://schemas.openxmlformats.org/officeDocument/2006/relationships/hyperlink" Target="https://rsarchive.org/Lectures/GA068c/English/SOL2024/" TargetMode="External"/><Relationship Id="rId8059" Type="http://schemas.openxmlformats.org/officeDocument/2006/relationships/hyperlink" Target="https://rsarchive.org/Lectures/GA052/" TargetMode="External"/><Relationship Id="rId8060" Type="http://schemas.openxmlformats.org/officeDocument/2006/relationships/hyperlink" Target="https://rsarchive.org/Lectures/GA052/English/SOL2025/19041208p01.html" TargetMode="External"/><Relationship Id="rId8061" Type="http://schemas.openxmlformats.org/officeDocument/2006/relationships/hyperlink" Target="https://rsarchive.org/Lectures/GA052/" TargetMode="External"/><Relationship Id="rId8062" Type="http://schemas.openxmlformats.org/officeDocument/2006/relationships/hyperlink" Target="https://rsarchive.org/Lectures/GA093/" TargetMode="External"/><Relationship Id="rId8063" Type="http://schemas.openxmlformats.org/officeDocument/2006/relationships/hyperlink" Target="https://rsarchive.org/Lectures/GA093/English/RSP1985/19041209p01.html" TargetMode="External"/><Relationship Id="rId8064" Type="http://schemas.openxmlformats.org/officeDocument/2006/relationships/hyperlink" Target="https://rsarchive.org/Lectures/GA093/English/RSP1985/TmpLeg_index.html" TargetMode="External"/><Relationship Id="rId8065" Type="http://schemas.openxmlformats.org/officeDocument/2006/relationships/hyperlink" Target="https://rsarchive.org/Lectures/GA265/" TargetMode="External"/><Relationship Id="rId8066" Type="http://schemas.openxmlformats.org/officeDocument/2006/relationships/hyperlink" Target="https://rsarchive.org/Lectures/GA265/English/SOL2025/03_19041212.html" TargetMode="External"/><Relationship Id="rId8067" Type="http://schemas.openxmlformats.org/officeDocument/2006/relationships/hyperlink" Target="https://rsarchive.org/Lectures/GA265/" TargetMode="External"/><Relationship Id="rId8068" Type="http://schemas.openxmlformats.org/officeDocument/2006/relationships/hyperlink" Target="https://rsarchive.org/Lectures/GA051/" TargetMode="External"/><Relationship Id="rId8069" Type="http://schemas.openxmlformats.org/officeDocument/2006/relationships/hyperlink" Target="https://rsarchive.org/Lectures/GA051/English/UNK1970/19041213p01.html" TargetMode="External"/><Relationship Id="rId8070" Type="http://schemas.openxmlformats.org/officeDocument/2006/relationships/hyperlink" Target="https://rsarchive.org/Lectures/GA051/English/UNK1970/HisMid_index.html" TargetMode="External"/><Relationship Id="rId8071" Type="http://schemas.openxmlformats.org/officeDocument/2006/relationships/hyperlink" Target="https://rsarchive.org/Lectures/GA265/" TargetMode="External"/><Relationship Id="rId8072" Type="http://schemas.openxmlformats.org/officeDocument/2006/relationships/hyperlink" Target="https://rsarchive.org/Lectures/GA265/English/SOL2025/04_19041214.html" TargetMode="External"/><Relationship Id="rId8073" Type="http://schemas.openxmlformats.org/officeDocument/2006/relationships/hyperlink" Target="https://rsarchive.org/Lectures/GA265/" TargetMode="External"/><Relationship Id="rId8074" Type="http://schemas.openxmlformats.org/officeDocument/2006/relationships/hyperlink" Target="https://rsarchive.org/Lectures/GA053/" TargetMode="External"/><Relationship Id="rId8075" Type="http://schemas.openxmlformats.org/officeDocument/2006/relationships/hyperlink" Target="https://rsarchive.org/Lectures/GA053/English/UNK2014/19041215p02.html" TargetMode="External"/><Relationship Id="rId8076" Type="http://schemas.openxmlformats.org/officeDocument/2006/relationships/hyperlink" Target="https://rsarchive.org/Lectures/GA053/" TargetMode="External"/><Relationship Id="rId8077" Type="http://schemas.openxmlformats.org/officeDocument/2006/relationships/hyperlink" Target="https://rsarchive.org/Lectures/GA053/" TargetMode="External"/><Relationship Id="rId8078" Type="http://schemas.openxmlformats.org/officeDocument/2006/relationships/hyperlink" Target="https://rsarchive.org/Lectures/GA053/English/Singles/19041215p01.html" TargetMode="External"/><Relationship Id="rId8079" Type="http://schemas.openxmlformats.org/officeDocument/2006/relationships/hyperlink" Target="https://rsarchive.org/Lectures/GA053/English/Singles/19041215p01.html" TargetMode="External"/><Relationship Id="rId8080" Type="http://schemas.openxmlformats.org/officeDocument/2006/relationships/hyperlink" Target="https://rsarchive.org/Lectures/GA093/" TargetMode="External"/><Relationship Id="rId8081" Type="http://schemas.openxmlformats.org/officeDocument/2006/relationships/hyperlink" Target="https://rsarchive.org/Lectures/GA093/English/RSP1985/19041216p01.html" TargetMode="External"/><Relationship Id="rId8082" Type="http://schemas.openxmlformats.org/officeDocument/2006/relationships/hyperlink" Target="https://rsarchive.org/Lectures/GA093/English/RSP1985/TmpLeg_index.html" TargetMode="External"/><Relationship Id="rId8083" Type="http://schemas.openxmlformats.org/officeDocument/2006/relationships/hyperlink" Target="https://rsarchive.org/Lectures/GA090a/" TargetMode="External"/><Relationship Id="rId8084" Type="http://schemas.openxmlformats.org/officeDocument/2006/relationships/hyperlink" Target="https://rsarchive.org/Lectures/SignSymbols/19041219p01.html" TargetMode="External"/><Relationship Id="rId8085" Type="http://schemas.openxmlformats.org/officeDocument/2006/relationships/hyperlink" Target="https://rsarchive.org/Lectures/SignSymbols/SigSym_index.html" TargetMode="External"/><Relationship Id="rId8086" Type="http://schemas.openxmlformats.org/officeDocument/2006/relationships/hyperlink" Target="https://rsarchive.org/Lectures/GA090a/" TargetMode="External"/><Relationship Id="rId8087" Type="http://schemas.openxmlformats.org/officeDocument/2006/relationships/hyperlink" Target="https://rsarchive.org/Lectures/GA090a/English/SOL2024/19041219p01.html" TargetMode="External"/><Relationship Id="rId8088" Type="http://schemas.openxmlformats.org/officeDocument/2006/relationships/hyperlink" Target="https://rsarchive.org/Lectures/GA090a/English/SOL2024/" TargetMode="External"/><Relationship Id="rId8089" Type="http://schemas.openxmlformats.org/officeDocument/2006/relationships/hyperlink" Target="https://rsarchive.org/Lectures/GA051/" TargetMode="External"/><Relationship Id="rId8090" Type="http://schemas.openxmlformats.org/officeDocument/2006/relationships/hyperlink" Target="https://rsarchive.org/Lectures/GA051/English/UNK1970/19041220p01.html" TargetMode="External"/><Relationship Id="rId8091" Type="http://schemas.openxmlformats.org/officeDocument/2006/relationships/hyperlink" Target="https://rsarchive.org/Lectures/GA051/English/UNK1970/HisMid_index.html" TargetMode="External"/><Relationship Id="rId8092" Type="http://schemas.openxmlformats.org/officeDocument/2006/relationships/hyperlink" Target="https://rsarchive.org/Lectures/GA265/" TargetMode="External"/><Relationship Id="rId8093" Type="http://schemas.openxmlformats.org/officeDocument/2006/relationships/hyperlink" Target="https://rsarchive.org/Lectures/GA265/English/SOL2025/05_19041220.html" TargetMode="External"/><Relationship Id="rId8094" Type="http://schemas.openxmlformats.org/officeDocument/2006/relationships/hyperlink" Target="https://rsarchive.org/Lectures/GA265/" TargetMode="External"/><Relationship Id="rId8095" Type="http://schemas.openxmlformats.org/officeDocument/2006/relationships/hyperlink" Target="https://rsarchive.org/Lectures/GA266I/" TargetMode="External"/><Relationship Id="rId8096" Type="http://schemas.openxmlformats.org/officeDocument/2006/relationships/hyperlink" Target="https://rsarchive.org/Lectures/GA266I/English/SOL2024/19041221e02.html" TargetMode="External"/><Relationship Id="rId8097" Type="http://schemas.openxmlformats.org/officeDocument/2006/relationships/hyperlink" Target="https://rsarchive.org/Lectures/GA266I/" TargetMode="External"/><Relationship Id="rId8098" Type="http://schemas.openxmlformats.org/officeDocument/2006/relationships/hyperlink" Target="https://rsarchive.org/Lectures/GA093/" TargetMode="External"/><Relationship Id="rId8099" Type="http://schemas.openxmlformats.org/officeDocument/2006/relationships/hyperlink" Target="https://rsarchive.org/Lectures/GA093/English/RSP1985/19041223p01.html" TargetMode="External"/><Relationship Id="rId8100" Type="http://schemas.openxmlformats.org/officeDocument/2006/relationships/hyperlink" Target="https://rsarchive.org/Lectures/GA093/English/RSP1985/TmpLeg_index.html" TargetMode="External"/><Relationship Id="rId8101" Type="http://schemas.openxmlformats.org/officeDocument/2006/relationships/hyperlink" Target="https://rsarchive.org/Lectures/GA093/" TargetMode="External"/><Relationship Id="rId8102" Type="http://schemas.openxmlformats.org/officeDocument/2006/relationships/hyperlink" Target="https://rsarchive.org/Lectures/GA093/English/Singles/19041223p02.html" TargetMode="External"/><Relationship Id="rId8103" Type="http://schemas.openxmlformats.org/officeDocument/2006/relationships/hyperlink" Target="https://rsarchive.org/Lectures/GA093/English/Singles/19041223p02.html" TargetMode="External"/><Relationship Id="rId8104" Type="http://schemas.openxmlformats.org/officeDocument/2006/relationships/hyperlink" Target="https://rsarchive.org/Lectures/GA090a/" TargetMode="External"/><Relationship Id="rId8105" Type="http://schemas.openxmlformats.org/officeDocument/2006/relationships/hyperlink" Target="https://rsarchive.org/Lectures/GA090a/English/SOL2024/19041224p01.html" TargetMode="External"/><Relationship Id="rId8106" Type="http://schemas.openxmlformats.org/officeDocument/2006/relationships/hyperlink" Target="https://rsarchive.org/Lectures/GA090a/English/SOL2024/" TargetMode="External"/><Relationship Id="rId8107" Type="http://schemas.openxmlformats.org/officeDocument/2006/relationships/hyperlink" Target="https://rsarchive.org/Lectures/GA090a/" TargetMode="External"/><Relationship Id="rId8108" Type="http://schemas.openxmlformats.org/officeDocument/2006/relationships/hyperlink" Target="https://rsarchive.org/Lectures/GA090a/English/SOL2024/19041225p01.html" TargetMode="External"/><Relationship Id="rId8109" Type="http://schemas.openxmlformats.org/officeDocument/2006/relationships/hyperlink" Target="https://rsarchive.org/Lectures/GA090a/English/SOL2024/" TargetMode="External"/><Relationship Id="rId8110" Type="http://schemas.openxmlformats.org/officeDocument/2006/relationships/hyperlink" Target="https://rsarchive.org/Lectures/GA090a/" TargetMode="External"/><Relationship Id="rId8111" Type="http://schemas.openxmlformats.org/officeDocument/2006/relationships/hyperlink" Target="https://rsarchive.org/Lectures/GA090a/English/SOL2024/19041226p01.html" TargetMode="External"/><Relationship Id="rId8112" Type="http://schemas.openxmlformats.org/officeDocument/2006/relationships/hyperlink" Target="https://rsarchive.org/Lectures/GA090a/English/SOL2024/" TargetMode="External"/><Relationship Id="rId8113" Type="http://schemas.openxmlformats.org/officeDocument/2006/relationships/hyperlink" Target="https://rsarchive.org/Articles/GA037/" TargetMode="External"/><Relationship Id="rId8114" Type="http://schemas.openxmlformats.org/officeDocument/2006/relationships/hyperlink" Target="https://rsarchive.org/Articles/GA037/English/SOL2023/1904_Report.html" TargetMode="External"/><Relationship Id="rId8115" Type="http://schemas.openxmlformats.org/officeDocument/2006/relationships/hyperlink" Target="https://rsarchive.org/Articles/GA037/" TargetMode="External"/><Relationship Id="rId8116" Type="http://schemas.openxmlformats.org/officeDocument/2006/relationships/hyperlink" Target="https://rsarchive.org/Lectures/GA090a/" TargetMode="External"/><Relationship Id="rId8117" Type="http://schemas.openxmlformats.org/officeDocument/2006/relationships/hyperlink" Target="https://rsarchive.org/Lectures/GA090a/English/SOL2024/19041227p01.html" TargetMode="External"/><Relationship Id="rId8118" Type="http://schemas.openxmlformats.org/officeDocument/2006/relationships/hyperlink" Target="https://rsarchive.org/Lectures/GA090a/English/SOL2024/" TargetMode="External"/><Relationship Id="rId8119" Type="http://schemas.openxmlformats.org/officeDocument/2006/relationships/hyperlink" Target="https://rsarchive.org/Lectures/GA051/" TargetMode="External"/><Relationship Id="rId8120" Type="http://schemas.openxmlformats.org/officeDocument/2006/relationships/hyperlink" Target="https://rsarchive.org/Lectures/GA051/English/UNK1970/19041228p01.html" TargetMode="External"/><Relationship Id="rId8121" Type="http://schemas.openxmlformats.org/officeDocument/2006/relationships/hyperlink" Target="https://rsarchive.org/Lectures/GA051/English/UNK1970/HisMid_index.html" TargetMode="External"/><Relationship Id="rId8122" Type="http://schemas.openxmlformats.org/officeDocument/2006/relationships/hyperlink" Target="https://rsarchive.org/Lectures/GA090a/" TargetMode="External"/><Relationship Id="rId8123" Type="http://schemas.openxmlformats.org/officeDocument/2006/relationships/hyperlink" Target="https://rsarchive.org/Lectures/GA090a/English/SOL2024/19041228p01.html" TargetMode="External"/><Relationship Id="rId8124" Type="http://schemas.openxmlformats.org/officeDocument/2006/relationships/hyperlink" Target="https://rsarchive.org/Lectures/GA090a/English/SOL2024/" TargetMode="External"/><Relationship Id="rId8125" Type="http://schemas.openxmlformats.org/officeDocument/2006/relationships/hyperlink" Target="https://rsarchive.org/Lectures/GA266I/" TargetMode="External"/><Relationship Id="rId8126" Type="http://schemas.openxmlformats.org/officeDocument/2006/relationships/hyperlink" Target="https://rsarchive.org/Lectures/GA266I/English/SOL2024/19041228e02.html" TargetMode="External"/><Relationship Id="rId8127" Type="http://schemas.openxmlformats.org/officeDocument/2006/relationships/hyperlink" Target="https://rsarchive.org/Lectures/GA266I/" TargetMode="External"/><Relationship Id="rId8128" Type="http://schemas.openxmlformats.org/officeDocument/2006/relationships/hyperlink" Target="https://rsarchive.org/Lectures/GA051/" TargetMode="External"/><Relationship Id="rId8129" Type="http://schemas.openxmlformats.org/officeDocument/2006/relationships/hyperlink" Target="https://rsarchive.org/Lectures/GA051/English/UNK1970/19041229p01.html" TargetMode="External"/><Relationship Id="rId8130" Type="http://schemas.openxmlformats.org/officeDocument/2006/relationships/hyperlink" Target="https://rsarchive.org/Lectures/GA051/English/UNK1970/HisMid_index.html" TargetMode="External"/><Relationship Id="rId8131" Type="http://schemas.openxmlformats.org/officeDocument/2006/relationships/hyperlink" Target="https://rsarchive.org/Lectures/GA090a/" TargetMode="External"/><Relationship Id="rId8132" Type="http://schemas.openxmlformats.org/officeDocument/2006/relationships/hyperlink" Target="https://rsarchive.org/Lectures/GA090a/English/SOL2024/19041229p01.html" TargetMode="External"/><Relationship Id="rId8133" Type="http://schemas.openxmlformats.org/officeDocument/2006/relationships/hyperlink" Target="https://rsarchive.org/Lectures/GA090a/English/SOL2024/" TargetMode="External"/><Relationship Id="rId8134" Type="http://schemas.openxmlformats.org/officeDocument/2006/relationships/hyperlink" Target="https://rsarchive.org/Lectures/GA090a/" TargetMode="External"/><Relationship Id="rId8135" Type="http://schemas.openxmlformats.org/officeDocument/2006/relationships/hyperlink" Target="https://rsarchive.org/Lectures/GA090a/English/SOL2024/19041230a01.html" TargetMode="External"/><Relationship Id="rId8136" Type="http://schemas.openxmlformats.org/officeDocument/2006/relationships/hyperlink" Target="https://rsarchive.org/Lectures/GA090a/English/SOL2024/" TargetMode="External"/><Relationship Id="rId8137" Type="http://schemas.openxmlformats.org/officeDocument/2006/relationships/hyperlink" Target="https://rsarchive.org/Lectures/GA090a/" TargetMode="External"/><Relationship Id="rId8138" Type="http://schemas.openxmlformats.org/officeDocument/2006/relationships/hyperlink" Target="https://rsarchive.org/Lectures/Christmas/19041230p01.html" TargetMode="External"/><Relationship Id="rId8139" Type="http://schemas.openxmlformats.org/officeDocument/2006/relationships/hyperlink" Target="https://rsarchive.org/Lectures/Christmas/ChrMas_index.html" TargetMode="External"/><Relationship Id="rId8140" Type="http://schemas.openxmlformats.org/officeDocument/2006/relationships/hyperlink" Target="https://rsarchive.org/Lectures/GA090a/" TargetMode="External"/><Relationship Id="rId8141" Type="http://schemas.openxmlformats.org/officeDocument/2006/relationships/hyperlink" Target="https://rsarchive.org/Lectures/GA090a/English/SOL2024/19041230p01.html" TargetMode="External"/><Relationship Id="rId8142" Type="http://schemas.openxmlformats.org/officeDocument/2006/relationships/hyperlink" Target="https://rsarchive.org/Lectures/GA090a/English/SOL2024/" TargetMode="External"/><Relationship Id="rId8143" Type="http://schemas.openxmlformats.org/officeDocument/2006/relationships/hyperlink" Target="https://rsarchive.org/Lectures/GA090a/" TargetMode="External"/><Relationship Id="rId8144" Type="http://schemas.openxmlformats.org/officeDocument/2006/relationships/hyperlink" Target="https://rsarchive.org/Lectures/GA090a/English/SOL2024/19041231p01.html" TargetMode="External"/><Relationship Id="rId8145" Type="http://schemas.openxmlformats.org/officeDocument/2006/relationships/hyperlink" Target="https://rsarchive.org/Lectures/GA090a/English/SOL2024/" TargetMode="External"/><Relationship Id="rId8146" Type="http://schemas.openxmlformats.org/officeDocument/2006/relationships/hyperlink" Target="https://rsarchive.org/Lectures/GA267/" TargetMode="External"/><Relationship Id="rId8147" Type="http://schemas.openxmlformats.org/officeDocument/2006/relationships/hyperlink" Target="https://rsarchive.org/Lectures/GA267/English/SOL2025/20_On_the_Formula_Ich_bin_Es_denkt.html" TargetMode="External"/><Relationship Id="rId8148" Type="http://schemas.openxmlformats.org/officeDocument/2006/relationships/hyperlink" Target="https://rsarchive.org/Lectures/GA267/" TargetMode="External"/><Relationship Id="rId8149" Type="http://schemas.openxmlformats.org/officeDocument/2006/relationships/hyperlink" Target="https://rsarchive.org/Articles/GA034/" TargetMode="External"/><Relationship Id="rId8150" Type="http://schemas.openxmlformats.org/officeDocument/2006/relationships/hyperlink" Target="https://rsarchive.org/Articles/GA034/English/SOL2024/35_Why_does_the_Theosophist_Need_Teachings.html" TargetMode="External"/><Relationship Id="rId8151" Type="http://schemas.openxmlformats.org/officeDocument/2006/relationships/hyperlink" Target="https://rsarchive.org/Articles/GA034/" TargetMode="External"/><Relationship Id="rId8152" Type="http://schemas.openxmlformats.org/officeDocument/2006/relationships/hyperlink" Target="https://rsarchive.org/Articles/GA034/" TargetMode="External"/><Relationship Id="rId8153" Type="http://schemas.openxmlformats.org/officeDocument/2006/relationships/hyperlink" Target="https://rsarchive.org/Articles/GA034/English/SOL2024/72_Flita.html" TargetMode="External"/><Relationship Id="rId8154" Type="http://schemas.openxmlformats.org/officeDocument/2006/relationships/hyperlink" Target="https://rsarchive.org/Lectures/GA266/English/UNK2000/EsoC03_index.html" TargetMode="External"/><Relationship Id="rId8155" Type="http://schemas.openxmlformats.org/officeDocument/2006/relationships/hyperlink" Target="https://rsarchive.org/Lectures/GA090b/" TargetMode="External"/><Relationship Id="rId8156" Type="http://schemas.openxmlformats.org/officeDocument/2006/relationships/hyperlink" Target="https://rsarchive.org/Lectures/GA090b/English/SOL2024/19050101p01.html" TargetMode="External"/><Relationship Id="rId8157" Type="http://schemas.openxmlformats.org/officeDocument/2006/relationships/hyperlink" Target="https://rsarchive.org/Lectures/GA090b/English/SOL2024/" TargetMode="External"/><Relationship Id="rId8158" Type="http://schemas.openxmlformats.org/officeDocument/2006/relationships/hyperlink" Target="https://rsarchive.org/Articles/GA034/" TargetMode="External"/><Relationship Id="rId8159" Type="http://schemas.openxmlformats.org/officeDocument/2006/relationships/hyperlink" Target="https://rsarchive.org/Articles/GA034/English/SOL2024/36_Theosophy_and_the_Occult_Science.html" TargetMode="External"/><Relationship Id="rId8160" Type="http://schemas.openxmlformats.org/officeDocument/2006/relationships/hyperlink" Target="https://rsarchive.org/Articles/GA034/" TargetMode="External"/><Relationship Id="rId8161" Type="http://schemas.openxmlformats.org/officeDocument/2006/relationships/hyperlink" Target="https://rsarchive.org/Lectures/GA090b/" TargetMode="External"/><Relationship Id="rId8162" Type="http://schemas.openxmlformats.org/officeDocument/2006/relationships/hyperlink" Target="https://rsarchive.org/Lectures/GA090b/English/SOL2024/19050102p01.html" TargetMode="External"/><Relationship Id="rId8163" Type="http://schemas.openxmlformats.org/officeDocument/2006/relationships/hyperlink" Target="https://rsarchive.org/Lectures/GA090b/English/SOL2024/" TargetMode="External"/><Relationship Id="rId8164" Type="http://schemas.openxmlformats.org/officeDocument/2006/relationships/hyperlink" Target="https://rsarchive.org/Lectures/GA250/" TargetMode="External"/><Relationship Id="rId8165" Type="http://schemas.openxmlformats.org/officeDocument/2006/relationships/hyperlink" Target="https://rsarchive.org/Lectures/GA250/English/SOL2024/19050102s01.html" TargetMode="External"/><Relationship Id="rId8166" Type="http://schemas.openxmlformats.org/officeDocument/2006/relationships/hyperlink" Target="https://rsarchive.org/Lectures/GA250/" TargetMode="External"/><Relationship Id="rId8167" Type="http://schemas.openxmlformats.org/officeDocument/2006/relationships/hyperlink" Target="https://rsarchive.org/Lectures/GA264/" TargetMode="External"/><Relationship Id="rId8168" Type="http://schemas.openxmlformats.org/officeDocument/2006/relationships/hyperlink" Target="https://rsarchive.org/Lectures/GA264/English/SOL2025/24_19050102.html" TargetMode="External"/><Relationship Id="rId8169" Type="http://schemas.openxmlformats.org/officeDocument/2006/relationships/hyperlink" Target="https://rsarchive.org/Lectures/GA264/" TargetMode="External"/><Relationship Id="rId8170" Type="http://schemas.openxmlformats.org/officeDocument/2006/relationships/hyperlink" Target="https://rsarchive.org/Lectures/GA264/" TargetMode="External"/><Relationship Id="rId8171" Type="http://schemas.openxmlformats.org/officeDocument/2006/relationships/hyperlink" Target="https://rsarchive.org/Lectures/GA264/English/SOL2025/25_19050102.html" TargetMode="External"/><Relationship Id="rId8172" Type="http://schemas.openxmlformats.org/officeDocument/2006/relationships/hyperlink" Target="https://rsarchive.org/Lectures/GA264/" TargetMode="External"/><Relationship Id="rId8173" Type="http://schemas.openxmlformats.org/officeDocument/2006/relationships/hyperlink" Target="https://rsarchive.org/Lectures/GA068b/" TargetMode="External"/><Relationship Id="rId8174" Type="http://schemas.openxmlformats.org/officeDocument/2006/relationships/hyperlink" Target="https://rsarchive.org/Lectures/GA068b/English/SOL2024/19050107p01.html" TargetMode="External"/><Relationship Id="rId8175" Type="http://schemas.openxmlformats.org/officeDocument/2006/relationships/hyperlink" Target="https://rsarchive.org/Lectures/GA068b/English/SOL2024/" TargetMode="External"/><Relationship Id="rId8176" Type="http://schemas.openxmlformats.org/officeDocument/2006/relationships/hyperlink" Target="https://rsarchive.org/Lectures/GA068c/" TargetMode="External"/><Relationship Id="rId8177" Type="http://schemas.openxmlformats.org/officeDocument/2006/relationships/hyperlink" Target="https://rsarchive.org/Lectures/GA068c/English/SOL2024/19050108p01.html" TargetMode="External"/><Relationship Id="rId8178" Type="http://schemas.openxmlformats.org/officeDocument/2006/relationships/hyperlink" Target="https://rsarchive.org/Lectures/GA068c/English/SOL2024/" TargetMode="External"/><Relationship Id="rId8179" Type="http://schemas.openxmlformats.org/officeDocument/2006/relationships/hyperlink" Target="https://rsarchive.org/Lectures/GA262/" TargetMode="External"/><Relationship Id="rId8180" Type="http://schemas.openxmlformats.org/officeDocument/2006/relationships/hyperlink" Target="https://rsarchive.org/Lectures/GA262/English/SOL2025/19050109.html" TargetMode="External"/><Relationship Id="rId8181" Type="http://schemas.openxmlformats.org/officeDocument/2006/relationships/hyperlink" Target="https://rsarchive.org/Lectures/GA262/" TargetMode="External"/><Relationship Id="rId8182" Type="http://schemas.openxmlformats.org/officeDocument/2006/relationships/hyperlink" Target="https://rsarchive.org/Lectures/GA262/" TargetMode="External"/><Relationship Id="rId8183" Type="http://schemas.openxmlformats.org/officeDocument/2006/relationships/hyperlink" Target="https://rsarchive.org/Lectures/GA262/English/SOL2025/19050112.html" TargetMode="External"/><Relationship Id="rId8184" Type="http://schemas.openxmlformats.org/officeDocument/2006/relationships/hyperlink" Target="https://rsarchive.org/Lectures/GA262/" TargetMode="External"/><Relationship Id="rId8185" Type="http://schemas.openxmlformats.org/officeDocument/2006/relationships/hyperlink" Target="https://rsarchive.org/Lectures/GA090b/" TargetMode="External"/><Relationship Id="rId8186" Type="http://schemas.openxmlformats.org/officeDocument/2006/relationships/hyperlink" Target="https://rsarchive.org/Lectures/GA090b/English/SOL2024/19050115p01.html" TargetMode="External"/><Relationship Id="rId8187" Type="http://schemas.openxmlformats.org/officeDocument/2006/relationships/hyperlink" Target="https://rsarchive.org/Lectures/GA090b/English/SOL2024/" TargetMode="External"/><Relationship Id="rId8188" Type="http://schemas.openxmlformats.org/officeDocument/2006/relationships/hyperlink" Target="https://rsarchive.org/Lectures/GA090b/" TargetMode="External"/><Relationship Id="rId8189" Type="http://schemas.openxmlformats.org/officeDocument/2006/relationships/hyperlink" Target="https://rsarchive.org/Lectures/GA090b/English/SOL2024/19050116p01.html" TargetMode="External"/><Relationship Id="rId8190" Type="http://schemas.openxmlformats.org/officeDocument/2006/relationships/hyperlink" Target="https://rsarchive.org/Lectures/GA090b/English/SOL2024/" TargetMode="External"/><Relationship Id="rId8191" Type="http://schemas.openxmlformats.org/officeDocument/2006/relationships/hyperlink" Target="https://rsarchive.org/Lectures/GA090b/" TargetMode="External"/><Relationship Id="rId8192" Type="http://schemas.openxmlformats.org/officeDocument/2006/relationships/hyperlink" Target="https://rsarchive.org/Lectures/GA090b/English/SOL2024/19050117p01.html" TargetMode="External"/><Relationship Id="rId8193" Type="http://schemas.openxmlformats.org/officeDocument/2006/relationships/hyperlink" Target="https://rsarchive.org/Lectures/GA090b/English/SOL2024/" TargetMode="External"/><Relationship Id="rId8194" Type="http://schemas.openxmlformats.org/officeDocument/2006/relationships/hyperlink" Target="https://rsarchive.org/Lectures/GA068c/" TargetMode="External"/><Relationship Id="rId8195" Type="http://schemas.openxmlformats.org/officeDocument/2006/relationships/hyperlink" Target="https://rsarchive.org/Lectures/GA068c/English/SOL2024/19050118p01.html" TargetMode="External"/><Relationship Id="rId8196" Type="http://schemas.openxmlformats.org/officeDocument/2006/relationships/hyperlink" Target="https://rsarchive.org/Lectures/GA068c/English/SOL2024/" TargetMode="External"/><Relationship Id="rId8197" Type="http://schemas.openxmlformats.org/officeDocument/2006/relationships/hyperlink" Target="https://rsarchive.org/Lectures/GA090b/" TargetMode="External"/><Relationship Id="rId8198" Type="http://schemas.openxmlformats.org/officeDocument/2006/relationships/hyperlink" Target="https://rsarchive.org/Lectures/GA090b/English/SOL2024/19050119p01.html" TargetMode="External"/><Relationship Id="rId8199" Type="http://schemas.openxmlformats.org/officeDocument/2006/relationships/hyperlink" Target="https://rsarchive.org/Lectures/GA090b/English/SOL2024/" TargetMode="External"/><Relationship Id="rId8200" Type="http://schemas.openxmlformats.org/officeDocument/2006/relationships/hyperlink" Target="https://rsarchive.org/Lectures/GA262/" TargetMode="External"/><Relationship Id="rId8201" Type="http://schemas.openxmlformats.org/officeDocument/2006/relationships/hyperlink" Target="https://rsarchive.org/Lectures/GA262/English/SOL2025/19050119.html" TargetMode="External"/><Relationship Id="rId8202" Type="http://schemas.openxmlformats.org/officeDocument/2006/relationships/hyperlink" Target="https://rsarchive.org/Lectures/GA262/" TargetMode="External"/><Relationship Id="rId8203" Type="http://schemas.openxmlformats.org/officeDocument/2006/relationships/hyperlink" Target="https://rsarchive.org/Lectures/GA090b/" TargetMode="External"/><Relationship Id="rId8204" Type="http://schemas.openxmlformats.org/officeDocument/2006/relationships/hyperlink" Target="https://rsarchive.org/Lectures/GA090b/English/SOL2024/19050120p01.html" TargetMode="External"/><Relationship Id="rId8205" Type="http://schemas.openxmlformats.org/officeDocument/2006/relationships/hyperlink" Target="https://rsarchive.org/Lectures/GA090b/English/SOL2024/" TargetMode="External"/><Relationship Id="rId8206" Type="http://schemas.openxmlformats.org/officeDocument/2006/relationships/hyperlink" Target="https://rsarchive.org/Lectures/GA051/" TargetMode="External"/><Relationship Id="rId8207" Type="http://schemas.openxmlformats.org/officeDocument/2006/relationships/hyperlink" Target="https://rsarchive.org/Lectures/GA051/English/HCL1933/19050121p01.html" TargetMode="External"/><Relationship Id="rId8208" Type="http://schemas.openxmlformats.org/officeDocument/2006/relationships/hyperlink" Target="https://rsarchive.org/Lectures/GA051/English/HCL1933/Schill_index.html" TargetMode="External"/><Relationship Id="rId8209" Type="http://schemas.openxmlformats.org/officeDocument/2006/relationships/hyperlink" Target="https://rsarchive.org/Lectures/GA250/" TargetMode="External"/><Relationship Id="rId8210" Type="http://schemas.openxmlformats.org/officeDocument/2006/relationships/hyperlink" Target="https://rsarchive.org/Lectures/GA250/English/SOL2024/19050122s01.html" TargetMode="External"/><Relationship Id="rId8211" Type="http://schemas.openxmlformats.org/officeDocument/2006/relationships/hyperlink" Target="https://rsarchive.org/Lectures/GA250/" TargetMode="External"/><Relationship Id="rId8212" Type="http://schemas.openxmlformats.org/officeDocument/2006/relationships/hyperlink" Target="https://rsarchive.org/Lectures/GA068a/" TargetMode="External"/><Relationship Id="rId8213" Type="http://schemas.openxmlformats.org/officeDocument/2006/relationships/hyperlink" Target="https://rsarchive.org/Lectures/GA068a/English/SOL2024/19050123p01.html" TargetMode="External"/><Relationship Id="rId8214" Type="http://schemas.openxmlformats.org/officeDocument/2006/relationships/hyperlink" Target="https://rsarchive.org/Lectures/GA068a/English/SOL2024/" TargetMode="External"/><Relationship Id="rId8215" Type="http://schemas.openxmlformats.org/officeDocument/2006/relationships/hyperlink" Target="https://rsarchive.org/Lectures/GA053/" TargetMode="External"/><Relationship Id="rId8216" Type="http://schemas.openxmlformats.org/officeDocument/2006/relationships/hyperlink" Target="https://rsarchive.org/Lectures/GA053/English/UNK2014/19050126p01.html" TargetMode="External"/><Relationship Id="rId8217" Type="http://schemas.openxmlformats.org/officeDocument/2006/relationships/hyperlink" Target="https://rsarchive.org/Lectures/GA053/" TargetMode="External"/><Relationship Id="rId8218" Type="http://schemas.openxmlformats.org/officeDocument/2006/relationships/hyperlink" Target="https://rsarchive.org/Lectures/GA068c/" TargetMode="External"/><Relationship Id="rId8219" Type="http://schemas.openxmlformats.org/officeDocument/2006/relationships/hyperlink" Target="https://rsarchive.org/Lectures/GA068c/English/SOL2024/19050126p01.html" TargetMode="External"/><Relationship Id="rId8220" Type="http://schemas.openxmlformats.org/officeDocument/2006/relationships/hyperlink" Target="https://rsarchive.org/Lectures/GA068c/English/SOL2024/" TargetMode="External"/><Relationship Id="rId8221" Type="http://schemas.openxmlformats.org/officeDocument/2006/relationships/hyperlink" Target="https://rsarchive.org/Lectures/GA051/" TargetMode="External"/><Relationship Id="rId8222" Type="http://schemas.openxmlformats.org/officeDocument/2006/relationships/hyperlink" Target="https://rsarchive.org/Lectures/GA051/English/HCL1933/19050128p01.html" TargetMode="External"/><Relationship Id="rId8223" Type="http://schemas.openxmlformats.org/officeDocument/2006/relationships/hyperlink" Target="https://rsarchive.org/Lectures/GA051/English/HCL1933/Schill_index.html" TargetMode="External"/><Relationship Id="rId8224" Type="http://schemas.openxmlformats.org/officeDocument/2006/relationships/hyperlink" Target="https://rsarchive.org/Lectures/GA090b/" TargetMode="External"/><Relationship Id="rId8225" Type="http://schemas.openxmlformats.org/officeDocument/2006/relationships/hyperlink" Target="https://rsarchive.org/Lectures/GA090b/English/SOL2024/19050130p01.html" TargetMode="External"/><Relationship Id="rId8226" Type="http://schemas.openxmlformats.org/officeDocument/2006/relationships/hyperlink" Target="https://rsarchive.org/Lectures/GA090b/English/SOL2024/" TargetMode="External"/><Relationship Id="rId8227" Type="http://schemas.openxmlformats.org/officeDocument/2006/relationships/hyperlink" Target="https://rsarchive.org/Articles/GA037/" TargetMode="External"/><Relationship Id="rId8228" Type="http://schemas.openxmlformats.org/officeDocument/2006/relationships/hyperlink" Target="https://rsarchive.org/Articles/GA037/English/SOL2023/19050200p01.html" TargetMode="External"/><Relationship Id="rId8229" Type="http://schemas.openxmlformats.org/officeDocument/2006/relationships/hyperlink" Target="https://rsarchive.org/Articles/GA037/" TargetMode="External"/><Relationship Id="rId8230" Type="http://schemas.openxmlformats.org/officeDocument/2006/relationships/hyperlink" Target="https://rsarchive.org/Articles/GA037/" TargetMode="External"/><Relationship Id="rId8231" Type="http://schemas.openxmlformats.org/officeDocument/2006/relationships/hyperlink" Target="https://rsarchive.org/Articles/GA037/English/SOL2023/19050200x01.html" TargetMode="External"/><Relationship Id="rId8232" Type="http://schemas.openxmlformats.org/officeDocument/2006/relationships/hyperlink" Target="https://rsarchive.org/Articles/GA037/" TargetMode="External"/><Relationship Id="rId8233" Type="http://schemas.openxmlformats.org/officeDocument/2006/relationships/hyperlink" Target="https://rsarchive.org/Articles/GA034/" TargetMode="External"/><Relationship Id="rId8234" Type="http://schemas.openxmlformats.org/officeDocument/2006/relationships/hyperlink" Target="https://rsarchive.org/Articles/GA034/English/SOL2024/37_Are_Former_Abilities_Lost.html" TargetMode="External"/><Relationship Id="rId8235" Type="http://schemas.openxmlformats.org/officeDocument/2006/relationships/hyperlink" Target="https://rsarchive.org/Articles/GA034/" TargetMode="External"/><Relationship Id="rId8236" Type="http://schemas.openxmlformats.org/officeDocument/2006/relationships/hyperlink" Target="https://rsarchive.org/Articles/GA034/" TargetMode="External"/><Relationship Id="rId8237" Type="http://schemas.openxmlformats.org/officeDocument/2006/relationships/hyperlink" Target="https://rsarchive.org/Articles/GA034/English/SOL2024/86_Announcement_of_the_London_Congress.html" TargetMode="External"/><Relationship Id="rId8238" Type="http://schemas.openxmlformats.org/officeDocument/2006/relationships/hyperlink" Target="https://rsarchive.org/Lectures/GA266/English/UNK2000/EsoC03_index.html" TargetMode="External"/><Relationship Id="rId8239" Type="http://schemas.openxmlformats.org/officeDocument/2006/relationships/hyperlink" Target="https://rsarchive.org/Lectures/GA068c/" TargetMode="External"/><Relationship Id="rId8240" Type="http://schemas.openxmlformats.org/officeDocument/2006/relationships/hyperlink" Target="https://rsarchive.org/Lectures/GA068c/English/SOL2024/19050202p01.html" TargetMode="External"/><Relationship Id="rId8241" Type="http://schemas.openxmlformats.org/officeDocument/2006/relationships/hyperlink" Target="https://rsarchive.org/Lectures/GA068c/English/SOL2024/" TargetMode="External"/><Relationship Id="rId8242" Type="http://schemas.openxmlformats.org/officeDocument/2006/relationships/hyperlink" Target="https://rsarchive.org/Lectures/GA051/" TargetMode="External"/><Relationship Id="rId8243" Type="http://schemas.openxmlformats.org/officeDocument/2006/relationships/hyperlink" Target="https://rsarchive.org/Lectures/GA051/English/HCL1933/19050204p01.html" TargetMode="External"/><Relationship Id="rId8244" Type="http://schemas.openxmlformats.org/officeDocument/2006/relationships/hyperlink" Target="https://rsarchive.org/Lectures/GA051/English/HCL1933/Schill_index.html" TargetMode="External"/><Relationship Id="rId8245" Type="http://schemas.openxmlformats.org/officeDocument/2006/relationships/hyperlink" Target="https://rsarchive.org/Lectures/GA250/" TargetMode="External"/><Relationship Id="rId8246" Type="http://schemas.openxmlformats.org/officeDocument/2006/relationships/hyperlink" Target="https://rsarchive.org/Lectures/GA250/English/SOL2024/19050205s01.html" TargetMode="External"/><Relationship Id="rId8247" Type="http://schemas.openxmlformats.org/officeDocument/2006/relationships/hyperlink" Target="https://rsarchive.org/Lectures/GA250/" TargetMode="External"/><Relationship Id="rId8248" Type="http://schemas.openxmlformats.org/officeDocument/2006/relationships/hyperlink" Target="https://rsarchive.org/Lectures/GA090b/" TargetMode="External"/><Relationship Id="rId8249" Type="http://schemas.openxmlformats.org/officeDocument/2006/relationships/hyperlink" Target="https://rsarchive.org/Lectures/GA090b/English/SOL2024/19050206p01.html" TargetMode="External"/><Relationship Id="rId8250" Type="http://schemas.openxmlformats.org/officeDocument/2006/relationships/hyperlink" Target="https://rsarchive.org/Lectures/GA090b/English/SOL2024/" TargetMode="External"/><Relationship Id="rId8251" Type="http://schemas.openxmlformats.org/officeDocument/2006/relationships/hyperlink" Target="https://rsarchive.org/Lectures/GA053/" TargetMode="External"/><Relationship Id="rId8252" Type="http://schemas.openxmlformats.org/officeDocument/2006/relationships/hyperlink" Target="https://rsarchive.org/Lectures/GA053/English/UNK2014/19050209p01.html" TargetMode="External"/><Relationship Id="rId8253" Type="http://schemas.openxmlformats.org/officeDocument/2006/relationships/hyperlink" Target="https://rsarchive.org/Lectures/GA053/" TargetMode="External"/><Relationship Id="rId8254" Type="http://schemas.openxmlformats.org/officeDocument/2006/relationships/hyperlink" Target="https://rsarchive.org/Articles/GA037/" TargetMode="External"/><Relationship Id="rId8255" Type="http://schemas.openxmlformats.org/officeDocument/2006/relationships/hyperlink" Target="https://rsarchive.org/Articles/GA037/English/SOL2023/19050210p01.html" TargetMode="External"/><Relationship Id="rId8256" Type="http://schemas.openxmlformats.org/officeDocument/2006/relationships/hyperlink" Target="https://rsarchive.org/Articles/GA037/" TargetMode="External"/><Relationship Id="rId8257" Type="http://schemas.openxmlformats.org/officeDocument/2006/relationships/hyperlink" Target="https://rsarchive.org/Lectures/GA051/" TargetMode="External"/><Relationship Id="rId8258" Type="http://schemas.openxmlformats.org/officeDocument/2006/relationships/hyperlink" Target="https://rsarchive.org/Lectures/GA051/English/HCL1933/19050211p01.html" TargetMode="External"/><Relationship Id="rId8259" Type="http://schemas.openxmlformats.org/officeDocument/2006/relationships/hyperlink" Target="https://rsarchive.org/Lectures/GA051/English/HCL1933/Schill_index.html" TargetMode="External"/><Relationship Id="rId8260" Type="http://schemas.openxmlformats.org/officeDocument/2006/relationships/hyperlink" Target="https://rsarchive.org/Lectures/GA090b/" TargetMode="External"/><Relationship Id="rId8261" Type="http://schemas.openxmlformats.org/officeDocument/2006/relationships/hyperlink" Target="https://rsarchive.org/Lectures/GA090b/English/SOL2024/19050213p01.html" TargetMode="External"/><Relationship Id="rId8262" Type="http://schemas.openxmlformats.org/officeDocument/2006/relationships/hyperlink" Target="https://rsarchive.org/Lectures/GA090b/English/SOL2024/" TargetMode="External"/><Relationship Id="rId8263" Type="http://schemas.openxmlformats.org/officeDocument/2006/relationships/hyperlink" Target="https://rsarchive.org/Lectures/GA053/" TargetMode="External"/><Relationship Id="rId8264" Type="http://schemas.openxmlformats.org/officeDocument/2006/relationships/hyperlink" Target="https://rsarchive.org/Lectures/GA053/English/UNK2014/19050216p01.html" TargetMode="External"/><Relationship Id="rId8265" Type="http://schemas.openxmlformats.org/officeDocument/2006/relationships/hyperlink" Target="https://rsarchive.org/Lectures/GA053/" TargetMode="External"/><Relationship Id="rId8266" Type="http://schemas.openxmlformats.org/officeDocument/2006/relationships/hyperlink" Target="https://rsarchive.org/Lectures/GA051/" TargetMode="External"/><Relationship Id="rId8267" Type="http://schemas.openxmlformats.org/officeDocument/2006/relationships/hyperlink" Target="https://rsarchive.org/Lectures/GA051/English/HCL1933/19050218p01.html" TargetMode="External"/><Relationship Id="rId8268" Type="http://schemas.openxmlformats.org/officeDocument/2006/relationships/hyperlink" Target="https://rsarchive.org/Lectures/GA051/English/HCL1933/Schill_index.html" TargetMode="External"/><Relationship Id="rId8269" Type="http://schemas.openxmlformats.org/officeDocument/2006/relationships/hyperlink" Target="https://rsarchive.org/Lectures/GA090b/" TargetMode="External"/><Relationship Id="rId8270" Type="http://schemas.openxmlformats.org/officeDocument/2006/relationships/hyperlink" Target="https://rsarchive.org/Lectures/GA090b/English/SOL2024/19050220p01.html" TargetMode="External"/><Relationship Id="rId8271" Type="http://schemas.openxmlformats.org/officeDocument/2006/relationships/hyperlink" Target="https://rsarchive.org/Lectures/GA090b/English/SOL2024/" TargetMode="External"/><Relationship Id="rId8272" Type="http://schemas.openxmlformats.org/officeDocument/2006/relationships/hyperlink" Target="https://rsarchive.org/Lectures/GA053/" TargetMode="External"/><Relationship Id="rId8273" Type="http://schemas.openxmlformats.org/officeDocument/2006/relationships/hyperlink" Target="https://rsarchive.org/Lectures/GA053/English/UNK2014/19050223p01.html" TargetMode="External"/><Relationship Id="rId8274" Type="http://schemas.openxmlformats.org/officeDocument/2006/relationships/hyperlink" Target="https://rsarchive.org/Lectures/GA053/" TargetMode="External"/><Relationship Id="rId8275" Type="http://schemas.openxmlformats.org/officeDocument/2006/relationships/hyperlink" Target="https://rsarchive.org/Lectures/GA266I/" TargetMode="External"/><Relationship Id="rId8276" Type="http://schemas.openxmlformats.org/officeDocument/2006/relationships/hyperlink" Target="https://rsarchive.org/Lectures/GA266I/English/SOL2024/19050224e02.html" TargetMode="External"/><Relationship Id="rId8277" Type="http://schemas.openxmlformats.org/officeDocument/2006/relationships/hyperlink" Target="https://rsarchive.org/Lectures/GA266I/" TargetMode="External"/><Relationship Id="rId8278" Type="http://schemas.openxmlformats.org/officeDocument/2006/relationships/hyperlink" Target="https://rsarchive.org/Lectures/GA051/" TargetMode="External"/><Relationship Id="rId8279" Type="http://schemas.openxmlformats.org/officeDocument/2006/relationships/hyperlink" Target="https://rsarchive.org/Lectures/GA051/English/HCL1933/19050225p01.html" TargetMode="External"/><Relationship Id="rId8280" Type="http://schemas.openxmlformats.org/officeDocument/2006/relationships/hyperlink" Target="https://rsarchive.org/Lectures/GA051/English/HCL1933/Schill_index.html" TargetMode="External"/><Relationship Id="rId8281" Type="http://schemas.openxmlformats.org/officeDocument/2006/relationships/hyperlink" Target="https://rsarchive.org/Lectures/GA090b/" TargetMode="External"/><Relationship Id="rId8282" Type="http://schemas.openxmlformats.org/officeDocument/2006/relationships/hyperlink" Target="https://rsarchive.org/Lectures/GA090b/English/SOL2024/19050227p01.html" TargetMode="External"/><Relationship Id="rId8283" Type="http://schemas.openxmlformats.org/officeDocument/2006/relationships/hyperlink" Target="https://rsarchive.org/Lectures/GA090b/English/SOL2024/" TargetMode="External"/><Relationship Id="rId8284" Type="http://schemas.openxmlformats.org/officeDocument/2006/relationships/hyperlink" Target="https://rsarchive.org/Lectures/GA068b/" TargetMode="External"/><Relationship Id="rId8285" Type="http://schemas.openxmlformats.org/officeDocument/2006/relationships/hyperlink" Target="https://rsarchive.org/Lectures/GA068b/English/SOL2024/19050228p01.html" TargetMode="External"/><Relationship Id="rId8286" Type="http://schemas.openxmlformats.org/officeDocument/2006/relationships/hyperlink" Target="https://rsarchive.org/Lectures/GA068b/English/SOL2024/" TargetMode="External"/><Relationship Id="rId8287" Type="http://schemas.openxmlformats.org/officeDocument/2006/relationships/hyperlink" Target="https://rsarchive.org/Articles/GA034/" TargetMode="External"/><Relationship Id="rId8288" Type="http://schemas.openxmlformats.org/officeDocument/2006/relationships/hyperlink" Target="https://rsarchive.org/Articles/GA034/English/Singles/AristotleMystDrama.html" TargetMode="External"/><Relationship Id="rId8289" Type="http://schemas.openxmlformats.org/officeDocument/2006/relationships/hyperlink" Target="https://rsarchive.org/Articles/GA034/English/Singles/AristotleMystDrama.html" TargetMode="External"/><Relationship Id="rId8290" Type="http://schemas.openxmlformats.org/officeDocument/2006/relationships/hyperlink" Target="https://rsarchive.org/Lectures/GA053/" TargetMode="External"/><Relationship Id="rId8291" Type="http://schemas.openxmlformats.org/officeDocument/2006/relationships/hyperlink" Target="https://rsarchive.org/Lectures/GA053/English/UNK2014/19050302p01.html" TargetMode="External"/><Relationship Id="rId8292" Type="http://schemas.openxmlformats.org/officeDocument/2006/relationships/hyperlink" Target="https://rsarchive.org/Lectures/GA053/" TargetMode="External"/><Relationship Id="rId8293" Type="http://schemas.openxmlformats.org/officeDocument/2006/relationships/hyperlink" Target="https://rsarchive.org/Lectures/GA266I/" TargetMode="External"/><Relationship Id="rId8294" Type="http://schemas.openxmlformats.org/officeDocument/2006/relationships/hyperlink" Target="https://rsarchive.org/Lectures/GA266I/English/SOL2024/19050303e02.html" TargetMode="External"/><Relationship Id="rId8295" Type="http://schemas.openxmlformats.org/officeDocument/2006/relationships/hyperlink" Target="https://rsarchive.org/Lectures/GA266I/" TargetMode="External"/><Relationship Id="rId8296" Type="http://schemas.openxmlformats.org/officeDocument/2006/relationships/hyperlink" Target="https://rsarchive.org/Lectures/GA051/" TargetMode="External"/><Relationship Id="rId8297" Type="http://schemas.openxmlformats.org/officeDocument/2006/relationships/hyperlink" Target="https://rsarchive.org/Lectures/GA051/English/HCL1933/19050304p01.html" TargetMode="External"/><Relationship Id="rId8298" Type="http://schemas.openxmlformats.org/officeDocument/2006/relationships/hyperlink" Target="https://rsarchive.org/Lectures/GA051/English/HCL1933/Schill_index.html" TargetMode="External"/><Relationship Id="rId8299" Type="http://schemas.openxmlformats.org/officeDocument/2006/relationships/hyperlink" Target="https://rsarchive.org/Lectures/GA051/" TargetMode="External"/><Relationship Id="rId8300" Type="http://schemas.openxmlformats.org/officeDocument/2006/relationships/hyperlink" Target="https://rsarchive.org/Lectures/GA051/English/HCL1933/19050305p01.html" TargetMode="External"/><Relationship Id="rId8301" Type="http://schemas.openxmlformats.org/officeDocument/2006/relationships/hyperlink" Target="https://rsarchive.org/Lectures/GA051/English/HCL1933/Schill_index.html" TargetMode="External"/><Relationship Id="rId8302" Type="http://schemas.openxmlformats.org/officeDocument/2006/relationships/hyperlink" Target="https://rsarchive.org/Lectures/GA090b/" TargetMode="External"/><Relationship Id="rId8303" Type="http://schemas.openxmlformats.org/officeDocument/2006/relationships/hyperlink" Target="https://rsarchive.org/Lectures/GA090b/English/SOL2024/19050306p01.html" TargetMode="External"/><Relationship Id="rId8304" Type="http://schemas.openxmlformats.org/officeDocument/2006/relationships/hyperlink" Target="https://rsarchive.org/Lectures/GA090b/English/SOL2024/" TargetMode="External"/><Relationship Id="rId8305" Type="http://schemas.openxmlformats.org/officeDocument/2006/relationships/hyperlink" Target="https://rsarchive.org/Lectures/GA053/" TargetMode="External"/><Relationship Id="rId8306" Type="http://schemas.openxmlformats.org/officeDocument/2006/relationships/hyperlink" Target="https://rsarchive.org/Lectures/GA053/English/UNK2014/19050309p01.html" TargetMode="External"/><Relationship Id="rId8307" Type="http://schemas.openxmlformats.org/officeDocument/2006/relationships/hyperlink" Target="https://rsarchive.org/Lectures/GA053/" TargetMode="External"/><Relationship Id="rId8308" Type="http://schemas.openxmlformats.org/officeDocument/2006/relationships/hyperlink" Target="https://rsarchive.org/Lectures/GA262/" TargetMode="External"/><Relationship Id="rId8309" Type="http://schemas.openxmlformats.org/officeDocument/2006/relationships/hyperlink" Target="https://rsarchive.org/Lectures/GA262/English/SOL2025/19050314.html" TargetMode="External"/><Relationship Id="rId8310" Type="http://schemas.openxmlformats.org/officeDocument/2006/relationships/hyperlink" Target="https://rsarchive.org/Lectures/GA262/" TargetMode="External"/><Relationship Id="rId8311" Type="http://schemas.openxmlformats.org/officeDocument/2006/relationships/hyperlink" Target="https://rsarchive.org/Lectures/GA053/" TargetMode="External"/><Relationship Id="rId8312" Type="http://schemas.openxmlformats.org/officeDocument/2006/relationships/hyperlink" Target="https://rsarchive.org/Lectures/EsoDevel/19050316p01.html" TargetMode="External"/><Relationship Id="rId8313" Type="http://schemas.openxmlformats.org/officeDocument/2006/relationships/hyperlink" Target="https://rsarchive.org/Lectures/EsoDevel/EsoDev_index.html" TargetMode="External"/><Relationship Id="rId8314" Type="http://schemas.openxmlformats.org/officeDocument/2006/relationships/hyperlink" Target="https://rsarchive.org/Lectures/GA053/" TargetMode="External"/><Relationship Id="rId8315" Type="http://schemas.openxmlformats.org/officeDocument/2006/relationships/hyperlink" Target="https://rsarchive.org/Lectures/GA053/English/UNK2014/19050316p02.html" TargetMode="External"/><Relationship Id="rId8316" Type="http://schemas.openxmlformats.org/officeDocument/2006/relationships/hyperlink" Target="https://rsarchive.org/Lectures/GA053/" TargetMode="External"/><Relationship Id="rId8317" Type="http://schemas.openxmlformats.org/officeDocument/2006/relationships/hyperlink" Target="https://rsarchive.org/Lectures/GA090b/" TargetMode="External"/><Relationship Id="rId8318" Type="http://schemas.openxmlformats.org/officeDocument/2006/relationships/hyperlink" Target="https://rsarchive.org/Lectures/GA090b/English/SOL2024/19050317p01.html" TargetMode="External"/><Relationship Id="rId8319" Type="http://schemas.openxmlformats.org/officeDocument/2006/relationships/hyperlink" Target="https://rsarchive.org/Lectures/GA090b/English/SOL2024/" TargetMode="External"/><Relationship Id="rId8320" Type="http://schemas.openxmlformats.org/officeDocument/2006/relationships/hyperlink" Target="https://rsarchive.org/Lectures/GA068c/" TargetMode="External"/><Relationship Id="rId8321" Type="http://schemas.openxmlformats.org/officeDocument/2006/relationships/hyperlink" Target="https://rsarchive.org/Lectures/GA068c/English/SOL2024/19050318p01.html" TargetMode="External"/><Relationship Id="rId8322" Type="http://schemas.openxmlformats.org/officeDocument/2006/relationships/hyperlink" Target="https://rsarchive.org/Lectures/GA068c/English/SOL2024/" TargetMode="External"/><Relationship Id="rId8323" Type="http://schemas.openxmlformats.org/officeDocument/2006/relationships/hyperlink" Target="https://rsarchive.org/Lectures/GA090b/" TargetMode="External"/><Relationship Id="rId8324" Type="http://schemas.openxmlformats.org/officeDocument/2006/relationships/hyperlink" Target="https://rsarchive.org/Lectures/GA090b/English/SOL2024/19050318p01.html" TargetMode="External"/><Relationship Id="rId8325" Type="http://schemas.openxmlformats.org/officeDocument/2006/relationships/hyperlink" Target="https://rsarchive.org/Lectures/GA090b/English/SOL2024/" TargetMode="External"/><Relationship Id="rId8326" Type="http://schemas.openxmlformats.org/officeDocument/2006/relationships/hyperlink" Target="https://rsarchive.org/Lectures/GA090b/" TargetMode="External"/><Relationship Id="rId8327" Type="http://schemas.openxmlformats.org/officeDocument/2006/relationships/hyperlink" Target="https://rsarchive.org/Lectures/GA090b/English/SOL2024/19050319p01.html" TargetMode="External"/><Relationship Id="rId8328" Type="http://schemas.openxmlformats.org/officeDocument/2006/relationships/hyperlink" Target="https://rsarchive.org/Lectures/GA090b/English/SOL2024/" TargetMode="External"/><Relationship Id="rId8329" Type="http://schemas.openxmlformats.org/officeDocument/2006/relationships/hyperlink" Target="https://rsarchive.org/Lectures/GA262/" TargetMode="External"/><Relationship Id="rId8330" Type="http://schemas.openxmlformats.org/officeDocument/2006/relationships/hyperlink" Target="https://rsarchive.org/Lectures/GA262/English/SOL2025/19050319.html" TargetMode="External"/><Relationship Id="rId8331" Type="http://schemas.openxmlformats.org/officeDocument/2006/relationships/hyperlink" Target="https://rsarchive.org/Lectures/GA262/" TargetMode="External"/><Relationship Id="rId8332" Type="http://schemas.openxmlformats.org/officeDocument/2006/relationships/hyperlink" Target="https://rsarchive.org/Lectures/GA090b/" TargetMode="External"/><Relationship Id="rId8333" Type="http://schemas.openxmlformats.org/officeDocument/2006/relationships/hyperlink" Target="https://rsarchive.org/Lectures/GA090b/English/SOL2024/19050322p01.html" TargetMode="External"/><Relationship Id="rId8334" Type="http://schemas.openxmlformats.org/officeDocument/2006/relationships/hyperlink" Target="https://rsarchive.org/Lectures/GA090b/English/SOL2024/" TargetMode="External"/><Relationship Id="rId8335" Type="http://schemas.openxmlformats.org/officeDocument/2006/relationships/hyperlink" Target="https://rsarchive.org/Lectures/GA053/" TargetMode="External"/><Relationship Id="rId8336" Type="http://schemas.openxmlformats.org/officeDocument/2006/relationships/hyperlink" Target="https://rsarchive.org/Lectures/GA053/English/UNK2014/19050323p01.html" TargetMode="External"/><Relationship Id="rId8337" Type="http://schemas.openxmlformats.org/officeDocument/2006/relationships/hyperlink" Target="https://rsarchive.org/Lectures/GA053/" TargetMode="External"/><Relationship Id="rId8338" Type="http://schemas.openxmlformats.org/officeDocument/2006/relationships/hyperlink" Target="https://rsarchive.org/Lectures/GA324a/" TargetMode="External"/><Relationship Id="rId8339" Type="http://schemas.openxmlformats.org/officeDocument/2006/relationships/hyperlink" Target="https://rsarchive.org/Lectures/GA324a/English/SOL2024/19050324p02.html" TargetMode="External"/><Relationship Id="rId8340" Type="http://schemas.openxmlformats.org/officeDocument/2006/relationships/hyperlink" Target="https://rsarchive.org/Lectures/GA324a/English/SOL2024/" TargetMode="External"/><Relationship Id="rId8341" Type="http://schemas.openxmlformats.org/officeDocument/2006/relationships/hyperlink" Target="https://rsarchive.org/Lectures/GA051/" TargetMode="External"/><Relationship Id="rId8342" Type="http://schemas.openxmlformats.org/officeDocument/2006/relationships/hyperlink" Target="https://rsarchive.org/Lectures/GA051/English/HCL1933/19050325p01.html" TargetMode="External"/><Relationship Id="rId8343" Type="http://schemas.openxmlformats.org/officeDocument/2006/relationships/hyperlink" Target="https://rsarchive.org/Lectures/GA051/English/HCL1933/Schill_index.html" TargetMode="External"/><Relationship Id="rId8344" Type="http://schemas.openxmlformats.org/officeDocument/2006/relationships/hyperlink" Target="https://rsarchive.org/Lectures/GA089/" TargetMode="External"/><Relationship Id="rId8345" Type="http://schemas.openxmlformats.org/officeDocument/2006/relationships/hyperlink" Target="https://rsarchive.org/Lectures/GA089/English/CMP2001/19050327p01.html" TargetMode="External"/><Relationship Id="rId8346" Type="http://schemas.openxmlformats.org/officeDocument/2006/relationships/hyperlink" Target="https://rsarchive.org/Lectures/GA089/English/CMP2001/index.html" TargetMode="External"/><Relationship Id="rId8347" Type="http://schemas.openxmlformats.org/officeDocument/2006/relationships/hyperlink" Target="https://rsarchive.org/Lectures/GA092/" TargetMode="External"/><Relationship Id="rId8348" Type="http://schemas.openxmlformats.org/officeDocument/2006/relationships/hyperlink" Target="https://rsarchive.org/Lectures/GA092/English/GAS1937/19050328p01.html" TargetMode="External"/><Relationship Id="rId8349" Type="http://schemas.openxmlformats.org/officeDocument/2006/relationships/hyperlink" Target="https://rsarchive.org/Lectures/GA092/English/GAS1937/Wagner_index.html" TargetMode="External"/><Relationship Id="rId8350" Type="http://schemas.openxmlformats.org/officeDocument/2006/relationships/hyperlink" Target="https://rsarchive.org/Lectures/GA053/" TargetMode="External"/><Relationship Id="rId8351" Type="http://schemas.openxmlformats.org/officeDocument/2006/relationships/hyperlink" Target="https://rsarchive.org/Lectures/GA053/English/UNK2014/19050330p01.html" TargetMode="External"/><Relationship Id="rId8352" Type="http://schemas.openxmlformats.org/officeDocument/2006/relationships/hyperlink" Target="https://rsarchive.org/Lectures/GA053/" TargetMode="External"/><Relationship Id="rId8353" Type="http://schemas.openxmlformats.org/officeDocument/2006/relationships/hyperlink" Target="https://rsarchive.org/Lectures/GA324a/" TargetMode="External"/><Relationship Id="rId8354" Type="http://schemas.openxmlformats.org/officeDocument/2006/relationships/hyperlink" Target="https://rsarchive.org/Lectures/GA324a/English/SOL2024/19050331p02.html" TargetMode="External"/><Relationship Id="rId8355" Type="http://schemas.openxmlformats.org/officeDocument/2006/relationships/hyperlink" Target="https://rsarchive.org/Lectures/GA324a/English/SOL2024/" TargetMode="External"/><Relationship Id="rId8356" Type="http://schemas.openxmlformats.org/officeDocument/2006/relationships/hyperlink" Target="https://rsarchive.org/Lectures/GA051/" TargetMode="External"/><Relationship Id="rId8357" Type="http://schemas.openxmlformats.org/officeDocument/2006/relationships/hyperlink" Target="https://rsarchive.org/Lectures/GA051/English/HCL1933/Schill_note.html" TargetMode="External"/><Relationship Id="rId8358" Type="http://schemas.openxmlformats.org/officeDocument/2006/relationships/hyperlink" Target="https://rsarchive.org/Lectures/GA051/English/HCL1933/Schill_index.html" TargetMode="External"/><Relationship Id="rId8359" Type="http://schemas.openxmlformats.org/officeDocument/2006/relationships/hyperlink" Target="https://rsarchive.org/Articles/GA034/" TargetMode="External"/><Relationship Id="rId8360" Type="http://schemas.openxmlformats.org/officeDocument/2006/relationships/hyperlink" Target="https://rsarchive.org/Articles/GA034/English/SOL2024/38_Forces_of_the_Lower-World.html" TargetMode="External"/><Relationship Id="rId8361" Type="http://schemas.openxmlformats.org/officeDocument/2006/relationships/hyperlink" Target="https://rsarchive.org/Articles/GA034/" TargetMode="External"/><Relationship Id="rId8362" Type="http://schemas.openxmlformats.org/officeDocument/2006/relationships/hyperlink" Target="https://rsarchive.org/Articles/GA034/" TargetMode="External"/><Relationship Id="rId8363" Type="http://schemas.openxmlformats.org/officeDocument/2006/relationships/hyperlink" Target="https://rsarchive.org/Articles/GA034/English/SOL2024/73_The_Story_of_the_Year.html" TargetMode="External"/><Relationship Id="rId8364" Type="http://schemas.openxmlformats.org/officeDocument/2006/relationships/hyperlink" Target="https://rsarchive.org/Lectures/GA266/English/UNK2000/EsoC03_index.html" TargetMode="External"/><Relationship Id="rId8365" Type="http://schemas.openxmlformats.org/officeDocument/2006/relationships/hyperlink" Target="https://rsarchive.org/Lectures/GA089/" TargetMode="External"/><Relationship Id="rId8366" Type="http://schemas.openxmlformats.org/officeDocument/2006/relationships/hyperlink" Target="https://rsarchive.org/Lectures/GA089/English/CMP2001/19050403p01.html" TargetMode="External"/><Relationship Id="rId8367" Type="http://schemas.openxmlformats.org/officeDocument/2006/relationships/hyperlink" Target="https://rsarchive.org/Lectures/GA089/English/CMP2001/index.html" TargetMode="External"/><Relationship Id="rId8368" Type="http://schemas.openxmlformats.org/officeDocument/2006/relationships/hyperlink" Target="https://rsarchive.org/Lectures/GA262/" TargetMode="External"/><Relationship Id="rId8369" Type="http://schemas.openxmlformats.org/officeDocument/2006/relationships/hyperlink" Target="https://rsarchive.org/Lectures/GA262/English/SOL2025/19050407.html" TargetMode="External"/><Relationship Id="rId8370" Type="http://schemas.openxmlformats.org/officeDocument/2006/relationships/hyperlink" Target="https://rsarchive.org/Lectures/GA262/" TargetMode="External"/><Relationship Id="rId8371" Type="http://schemas.openxmlformats.org/officeDocument/2006/relationships/hyperlink" Target="https://rsarchive.org/Lectures/GA090b/" TargetMode="External"/><Relationship Id="rId8372" Type="http://schemas.openxmlformats.org/officeDocument/2006/relationships/hyperlink" Target="https://rsarchive.org/Lectures/GA090b/English/SOL2024/19050409p01.html" TargetMode="External"/><Relationship Id="rId8373" Type="http://schemas.openxmlformats.org/officeDocument/2006/relationships/hyperlink" Target="https://rsarchive.org/Lectures/GA090b/English/SOL2024/" TargetMode="External"/><Relationship Id="rId8374" Type="http://schemas.openxmlformats.org/officeDocument/2006/relationships/hyperlink" Target="https://rsarchive.org/Lectures/GA262/" TargetMode="External"/><Relationship Id="rId8375" Type="http://schemas.openxmlformats.org/officeDocument/2006/relationships/hyperlink" Target="https://rsarchive.org/Lectures/GA262/English/SOL2025/19050411.html" TargetMode="External"/><Relationship Id="rId8376" Type="http://schemas.openxmlformats.org/officeDocument/2006/relationships/hyperlink" Target="https://rsarchive.org/Lectures/GA262/" TargetMode="External"/><Relationship Id="rId8377" Type="http://schemas.openxmlformats.org/officeDocument/2006/relationships/hyperlink" Target="https://rsarchive.org/Lectures/GA262/" TargetMode="External"/><Relationship Id="rId8378" Type="http://schemas.openxmlformats.org/officeDocument/2006/relationships/hyperlink" Target="https://rsarchive.org/Lectures/GA262/English/SOL2025/19050413.html" TargetMode="External"/><Relationship Id="rId8379" Type="http://schemas.openxmlformats.org/officeDocument/2006/relationships/hyperlink" Target="https://rsarchive.org/Lectures/GA262/" TargetMode="External"/><Relationship Id="rId8380" Type="http://schemas.openxmlformats.org/officeDocument/2006/relationships/hyperlink" Target="https://rsarchive.org/Lectures/GA246/" TargetMode="External"/><Relationship Id="rId8381" Type="http://schemas.openxmlformats.org/officeDocument/2006/relationships/hyperlink" Target="https://rsarchive.org/Lectures/GA246/English/SOL2025/19050415s01.html" TargetMode="External"/><Relationship Id="rId8382" Type="http://schemas.openxmlformats.org/officeDocument/2006/relationships/hyperlink" Target="https://rsarchive.org/Lectures/GA246/" TargetMode="External"/><Relationship Id="rId8383" Type="http://schemas.openxmlformats.org/officeDocument/2006/relationships/hyperlink" Target="https://rsarchive.org/Lectures/GA262/" TargetMode="External"/><Relationship Id="rId8384" Type="http://schemas.openxmlformats.org/officeDocument/2006/relationships/hyperlink" Target="https://rsarchive.org/Lectures/GA262/English/SOL2025/19050416.html" TargetMode="External"/><Relationship Id="rId8385" Type="http://schemas.openxmlformats.org/officeDocument/2006/relationships/hyperlink" Target="https://rsarchive.org/Lectures/GA262/" TargetMode="External"/><Relationship Id="rId8386" Type="http://schemas.openxmlformats.org/officeDocument/2006/relationships/hyperlink" Target="https://rsarchive.org/Lectures/GA068a/" TargetMode="External"/><Relationship Id="rId8387" Type="http://schemas.openxmlformats.org/officeDocument/2006/relationships/hyperlink" Target="https://rsarchive.org/Lectures/GA068a/English/SOL2024/19050417p01.html" TargetMode="External"/><Relationship Id="rId8388" Type="http://schemas.openxmlformats.org/officeDocument/2006/relationships/hyperlink" Target="https://rsarchive.org/Lectures/GA068a/English/SOL2024/" TargetMode="External"/><Relationship Id="rId8389" Type="http://schemas.openxmlformats.org/officeDocument/2006/relationships/hyperlink" Target="https://rsarchive.org/Lectures/GA262/" TargetMode="External"/><Relationship Id="rId8390" Type="http://schemas.openxmlformats.org/officeDocument/2006/relationships/hyperlink" Target="https://rsarchive.org/Lectures/GA262/English/SOL2025/19050417.html" TargetMode="External"/><Relationship Id="rId8391" Type="http://schemas.openxmlformats.org/officeDocument/2006/relationships/hyperlink" Target="https://rsarchive.org/Lectures/GA262/" TargetMode="External"/><Relationship Id="rId8392" Type="http://schemas.openxmlformats.org/officeDocument/2006/relationships/hyperlink" Target="https://rsarchive.org/Lectures/GA090b/" TargetMode="External"/><Relationship Id="rId8393" Type="http://schemas.openxmlformats.org/officeDocument/2006/relationships/hyperlink" Target="https://rsarchive.org/Lectures/GA090b/English/SOL2024/19050421p01.html" TargetMode="External"/><Relationship Id="rId8394" Type="http://schemas.openxmlformats.org/officeDocument/2006/relationships/hyperlink" Target="https://rsarchive.org/Lectures/GA090b/English/SOL2024/" TargetMode="External"/><Relationship Id="rId8395" Type="http://schemas.openxmlformats.org/officeDocument/2006/relationships/hyperlink" Target="https://rsarchive.org/Lectures/GA068b/" TargetMode="External"/><Relationship Id="rId8396" Type="http://schemas.openxmlformats.org/officeDocument/2006/relationships/hyperlink" Target="https://rsarchive.org/Lectures/GA068b/English/SOL2024/19050425p01.html" TargetMode="External"/><Relationship Id="rId8397" Type="http://schemas.openxmlformats.org/officeDocument/2006/relationships/hyperlink" Target="https://rsarchive.org/Lectures/GA068b/English/SOL2024/" TargetMode="External"/><Relationship Id="rId8398" Type="http://schemas.openxmlformats.org/officeDocument/2006/relationships/hyperlink" Target="https://rsarchive.org/Lectures/GA090b/" TargetMode="External"/><Relationship Id="rId8399" Type="http://schemas.openxmlformats.org/officeDocument/2006/relationships/hyperlink" Target="https://rsarchive.org/Lectures/GA090b/English/SOL2024/19050426p01.html" TargetMode="External"/><Relationship Id="rId8400" Type="http://schemas.openxmlformats.org/officeDocument/2006/relationships/hyperlink" Target="https://rsarchive.org/Lectures/GA090b/English/SOL2024/" TargetMode="External"/><Relationship Id="rId8401" Type="http://schemas.openxmlformats.org/officeDocument/2006/relationships/hyperlink" Target="https://rsarchive.org/Lectures/GA089/" TargetMode="External"/><Relationship Id="rId8402" Type="http://schemas.openxmlformats.org/officeDocument/2006/relationships/hyperlink" Target="https://rsarchive.org/Lectures/GA089/English/CMP2001/GA089-PartII-02.html" TargetMode="External"/><Relationship Id="rId8403" Type="http://schemas.openxmlformats.org/officeDocument/2006/relationships/hyperlink" Target="https://rsarchive.org/Lectures/GA089/English/CMP2001/index.html" TargetMode="External"/><Relationship Id="rId8404" Type="http://schemas.openxmlformats.org/officeDocument/2006/relationships/hyperlink" Target="https://rsarchive.org/Lectures/GA090b/" TargetMode="External"/><Relationship Id="rId8405" Type="http://schemas.openxmlformats.org/officeDocument/2006/relationships/hyperlink" Target="https://rsarchive.org/Lectures/GA090b/English/SOL2024/19050427p01.html" TargetMode="External"/><Relationship Id="rId8406" Type="http://schemas.openxmlformats.org/officeDocument/2006/relationships/hyperlink" Target="https://rsarchive.org/Lectures/GA090b/English/SOL2024/" TargetMode="External"/><Relationship Id="rId8407" Type="http://schemas.openxmlformats.org/officeDocument/2006/relationships/hyperlink" Target="https://rsarchive.org/Lectures/GA262/" TargetMode="External"/><Relationship Id="rId8408" Type="http://schemas.openxmlformats.org/officeDocument/2006/relationships/hyperlink" Target="https://rsarchive.org/Lectures/GA262/English/SOL2025/19050426.html" TargetMode="External"/><Relationship Id="rId8409" Type="http://schemas.openxmlformats.org/officeDocument/2006/relationships/hyperlink" Target="https://rsarchive.org/Lectures/GA262/" TargetMode="External"/><Relationship Id="rId8410" Type="http://schemas.openxmlformats.org/officeDocument/2006/relationships/hyperlink" Target="https://rsarchive.org/Lectures/GA262/" TargetMode="External"/><Relationship Id="rId8411" Type="http://schemas.openxmlformats.org/officeDocument/2006/relationships/hyperlink" Target="https://rsarchive.org/Lectures/GA262/English/SOL2025/19050428.html" TargetMode="External"/><Relationship Id="rId8412" Type="http://schemas.openxmlformats.org/officeDocument/2006/relationships/hyperlink" Target="https://rsarchive.org/Lectures/GA262/" TargetMode="External"/><Relationship Id="rId8413" Type="http://schemas.openxmlformats.org/officeDocument/2006/relationships/hyperlink" Target="https://rsarchive.org/Lectures/GA262/" TargetMode="External"/><Relationship Id="rId8414" Type="http://schemas.openxmlformats.org/officeDocument/2006/relationships/hyperlink" Target="https://rsarchive.org/Lectures/GA262/English/SOL2025/19050429.html" TargetMode="External"/><Relationship Id="rId8415" Type="http://schemas.openxmlformats.org/officeDocument/2006/relationships/hyperlink" Target="https://rsarchive.org/Lectures/GA262/" TargetMode="External"/><Relationship Id="rId8416" Type="http://schemas.openxmlformats.org/officeDocument/2006/relationships/hyperlink" Target="https://rsarchive.org/Lectures/GA246/" TargetMode="External"/><Relationship Id="rId8417" Type="http://schemas.openxmlformats.org/officeDocument/2006/relationships/hyperlink" Target="https://rsarchive.org/Lectures/GA246/English/SOL2025/19050429s01.html" TargetMode="External"/><Relationship Id="rId8418" Type="http://schemas.openxmlformats.org/officeDocument/2006/relationships/hyperlink" Target="https://rsarchive.org/Lectures/GA246/" TargetMode="External"/><Relationship Id="rId8419" Type="http://schemas.openxmlformats.org/officeDocument/2006/relationships/hyperlink" Target="https://rsarchive.org/Articles/GA034/" TargetMode="External"/><Relationship Id="rId8420" Type="http://schemas.openxmlformats.org/officeDocument/2006/relationships/hyperlink" Target="https://rsarchive.org/Articles/GA034/English/SOL2024/09_The_Children_of_Lucifer.html" TargetMode="External"/><Relationship Id="rId8421" Type="http://schemas.openxmlformats.org/officeDocument/2006/relationships/hyperlink" Target="https://rsarchive.org/Articles/GA034/" TargetMode="External"/><Relationship Id="rId8422" Type="http://schemas.openxmlformats.org/officeDocument/2006/relationships/hyperlink" Target="https://rsarchive.org/Articles/GA034/" TargetMode="External"/><Relationship Id="rId8423" Type="http://schemas.openxmlformats.org/officeDocument/2006/relationships/hyperlink" Target="https://rsarchive.org/Articles/GA034/English/SOL2024/39_The_Cult_of_Personality.html" TargetMode="External"/><Relationship Id="rId8424" Type="http://schemas.openxmlformats.org/officeDocument/2006/relationships/hyperlink" Target="https://rsarchive.org/Articles/GA034/" TargetMode="External"/><Relationship Id="rId8425" Type="http://schemas.openxmlformats.org/officeDocument/2006/relationships/hyperlink" Target="https://rsarchive.org/Articles/GA034/" TargetMode="External"/><Relationship Id="rId8426" Type="http://schemas.openxmlformats.org/officeDocument/2006/relationships/hyperlink" Target="https://rsarchive.org/Articles/GA034/English/SOL2024/74_The_Path_of_Discipleship.html" TargetMode="External"/><Relationship Id="rId8427" Type="http://schemas.openxmlformats.org/officeDocument/2006/relationships/hyperlink" Target="https://rsarchive.org/Lectures/GA266/English/UNK2000/EsoC03_index.html" TargetMode="External"/><Relationship Id="rId8428" Type="http://schemas.openxmlformats.org/officeDocument/2006/relationships/hyperlink" Target="https://rsarchive.org/Articles/GA034/" TargetMode="External"/><Relationship Id="rId8429" Type="http://schemas.openxmlformats.org/officeDocument/2006/relationships/hyperlink" Target="https://rsarchive.org/Articles/GA034/English/SOL2024/87_Notes_on_Schiller_and_Our_Age.html" TargetMode="External"/><Relationship Id="rId8430" Type="http://schemas.openxmlformats.org/officeDocument/2006/relationships/hyperlink" Target="https://rsarchive.org/Lectures/GA266/English/UNK2000/EsoC03_index.html" TargetMode="External"/><Relationship Id="rId8431" Type="http://schemas.openxmlformats.org/officeDocument/2006/relationships/hyperlink" Target="https://rsarchive.org/Lectures/GA053/" TargetMode="External"/><Relationship Id="rId8432" Type="http://schemas.openxmlformats.org/officeDocument/2006/relationships/hyperlink" Target="https://rsarchive.org/Lectures/GA053/English/UNK2014/19050504p01.html" TargetMode="External"/><Relationship Id="rId8433" Type="http://schemas.openxmlformats.org/officeDocument/2006/relationships/hyperlink" Target="https://rsarchive.org/Lectures/GA053/" TargetMode="External"/><Relationship Id="rId8434" Type="http://schemas.openxmlformats.org/officeDocument/2006/relationships/hyperlink" Target="https://rsarchive.org/Lectures/GA092/" TargetMode="External"/><Relationship Id="rId8435" Type="http://schemas.openxmlformats.org/officeDocument/2006/relationships/hyperlink" Target="https://rsarchive.org/Lectures/GA092/English/GAS1937/19050505p01.html" TargetMode="External"/><Relationship Id="rId8436" Type="http://schemas.openxmlformats.org/officeDocument/2006/relationships/hyperlink" Target="https://rsarchive.org/Lectures/GA092/English/GAS1937/Wagner_index.html" TargetMode="External"/><Relationship Id="rId8437" Type="http://schemas.openxmlformats.org/officeDocument/2006/relationships/hyperlink" Target="https://rsarchive.org/Articles/GA037/" TargetMode="External"/><Relationship Id="rId8438" Type="http://schemas.openxmlformats.org/officeDocument/2006/relationships/hyperlink" Target="https://rsarchive.org/Articles/GA037/English/SOL2023/19050507p01.html" TargetMode="External"/><Relationship Id="rId8439" Type="http://schemas.openxmlformats.org/officeDocument/2006/relationships/hyperlink" Target="https://rsarchive.org/Articles/GA037/" TargetMode="External"/><Relationship Id="rId8440" Type="http://schemas.openxmlformats.org/officeDocument/2006/relationships/hyperlink" Target="https://rsarchive.org/Lectures/GA262/" TargetMode="External"/><Relationship Id="rId8441" Type="http://schemas.openxmlformats.org/officeDocument/2006/relationships/hyperlink" Target="https://rsarchive.org/Lectures/GA262/English/SOL2025/19050507.html" TargetMode="External"/><Relationship Id="rId8442" Type="http://schemas.openxmlformats.org/officeDocument/2006/relationships/hyperlink" Target="https://rsarchive.org/Lectures/GA262/" TargetMode="External"/><Relationship Id="rId8443" Type="http://schemas.openxmlformats.org/officeDocument/2006/relationships/hyperlink" Target="https://rsarchive.org/Lectures/GA262/" TargetMode="External"/><Relationship Id="rId8444" Type="http://schemas.openxmlformats.org/officeDocument/2006/relationships/hyperlink" Target="https://rsarchive.org/Lectures/GA262/English/SOL2025/19050599.html" TargetMode="External"/><Relationship Id="rId8445" Type="http://schemas.openxmlformats.org/officeDocument/2006/relationships/hyperlink" Target="https://rsarchive.org/Lectures/GA262/" TargetMode="External"/><Relationship Id="rId8446" Type="http://schemas.openxmlformats.org/officeDocument/2006/relationships/hyperlink" Target="https://rsarchive.org/Lectures/GA053/" TargetMode="External"/><Relationship Id="rId8447" Type="http://schemas.openxmlformats.org/officeDocument/2006/relationships/hyperlink" Target="https://rsarchive.org/Lectures/GA053/English/UNK2014/19050511p01.html" TargetMode="External"/><Relationship Id="rId8448" Type="http://schemas.openxmlformats.org/officeDocument/2006/relationships/hyperlink" Target="https://rsarchive.org/Lectures/GA053/" TargetMode="External"/><Relationship Id="rId8449" Type="http://schemas.openxmlformats.org/officeDocument/2006/relationships/hyperlink" Target="https://rsarchive.org/Lectures/GA092/" TargetMode="External"/><Relationship Id="rId8450" Type="http://schemas.openxmlformats.org/officeDocument/2006/relationships/hyperlink" Target="https://rsarchive.org/Lectures/GA092/English/GAS1937/19050512p01.html" TargetMode="External"/><Relationship Id="rId8451" Type="http://schemas.openxmlformats.org/officeDocument/2006/relationships/hyperlink" Target="https://rsarchive.org/Lectures/GA092/English/GAS1937/Wagner_index.html" TargetMode="External"/><Relationship Id="rId8452" Type="http://schemas.openxmlformats.org/officeDocument/2006/relationships/hyperlink" Target="https://rsarchive.org/Lectures/GA093/" TargetMode="External"/><Relationship Id="rId8453" Type="http://schemas.openxmlformats.org/officeDocument/2006/relationships/hyperlink" Target="https://rsarchive.org/Lectures/GA093/English/RSP1985/19050515p01.html" TargetMode="External"/><Relationship Id="rId8454" Type="http://schemas.openxmlformats.org/officeDocument/2006/relationships/hyperlink" Target="https://rsarchive.org/Lectures/GA093/English/RSP1985/TmpLeg_index.html" TargetMode="External"/><Relationship Id="rId8455" Type="http://schemas.openxmlformats.org/officeDocument/2006/relationships/hyperlink" Target="https://rsarchive.org/Lectures/GA324a/" TargetMode="External"/><Relationship Id="rId8456" Type="http://schemas.openxmlformats.org/officeDocument/2006/relationships/hyperlink" Target="https://rsarchive.org/Lectures/GA324a/English/SOL2024/19050517p02.html" TargetMode="External"/><Relationship Id="rId8457" Type="http://schemas.openxmlformats.org/officeDocument/2006/relationships/hyperlink" Target="https://rsarchive.org/Lectures/GA324a/English/SOL2024/" TargetMode="External"/><Relationship Id="rId8458" Type="http://schemas.openxmlformats.org/officeDocument/2006/relationships/hyperlink" Target="https://rsarchive.org/Lectures/GA053/" TargetMode="External"/><Relationship Id="rId8459" Type="http://schemas.openxmlformats.org/officeDocument/2006/relationships/hyperlink" Target="https://rsarchive.org/Lectures/GA053/English/UNK2014/19050518p01.html" TargetMode="External"/><Relationship Id="rId8460" Type="http://schemas.openxmlformats.org/officeDocument/2006/relationships/hyperlink" Target="https://rsarchive.org/Lectures/GA053/" TargetMode="External"/><Relationship Id="rId8461" Type="http://schemas.openxmlformats.org/officeDocument/2006/relationships/hyperlink" Target="https://rsarchive.org/Lectures/GA092/" TargetMode="External"/><Relationship Id="rId8462" Type="http://schemas.openxmlformats.org/officeDocument/2006/relationships/hyperlink" Target="https://rsarchive.org/Lectures/GA092/English/GAS1937/19050519p01.html" TargetMode="External"/><Relationship Id="rId8463" Type="http://schemas.openxmlformats.org/officeDocument/2006/relationships/hyperlink" Target="https://rsarchive.org/Lectures/GA092/English/GAS1937/Wagner_index.html" TargetMode="External"/><Relationship Id="rId8464" Type="http://schemas.openxmlformats.org/officeDocument/2006/relationships/hyperlink" Target="https://rsarchive.org/Lectures/GA093/" TargetMode="External"/><Relationship Id="rId8465" Type="http://schemas.openxmlformats.org/officeDocument/2006/relationships/hyperlink" Target="https://rsarchive.org/Lectures/GA093/English/RSP1985/19050522p01.html" TargetMode="External"/><Relationship Id="rId8466" Type="http://schemas.openxmlformats.org/officeDocument/2006/relationships/hyperlink" Target="https://rsarchive.org/Lectures/GA093/English/RSP1985/TmpLeg_index.html" TargetMode="External"/><Relationship Id="rId8467" Type="http://schemas.openxmlformats.org/officeDocument/2006/relationships/hyperlink" Target="https://rsarchive.org/Lectures/GA324a/" TargetMode="External"/><Relationship Id="rId8468" Type="http://schemas.openxmlformats.org/officeDocument/2006/relationships/hyperlink" Target="https://rsarchive.org/Lectures/GA324a/English/SOL2024/19050524p02.html" TargetMode="External"/><Relationship Id="rId8469" Type="http://schemas.openxmlformats.org/officeDocument/2006/relationships/hyperlink" Target="https://rsarchive.org/Lectures/GA324a/English/SOL2024/" TargetMode="External"/><Relationship Id="rId8470" Type="http://schemas.openxmlformats.org/officeDocument/2006/relationships/hyperlink" Target="https://rsarchive.org/Lectures/GA264/" TargetMode="External"/><Relationship Id="rId8471" Type="http://schemas.openxmlformats.org/officeDocument/2006/relationships/hyperlink" Target="https://rsarchive.org/Lectures/GA264/English/SOL2025/26_19050524.html" TargetMode="External"/><Relationship Id="rId8472" Type="http://schemas.openxmlformats.org/officeDocument/2006/relationships/hyperlink" Target="https://rsarchive.org/Lectures/GA264/" TargetMode="External"/><Relationship Id="rId8473" Type="http://schemas.openxmlformats.org/officeDocument/2006/relationships/hyperlink" Target="https://rsarchive.org/Lectures/GA053/" TargetMode="External"/><Relationship Id="rId8474" Type="http://schemas.openxmlformats.org/officeDocument/2006/relationships/hyperlink" Target="https://rsarchive.org/Lectures/GA053/English/UNK2014/19050525p01.html" TargetMode="External"/><Relationship Id="rId8475" Type="http://schemas.openxmlformats.org/officeDocument/2006/relationships/hyperlink" Target="https://rsarchive.org/Lectures/GA053/" TargetMode="External"/><Relationship Id="rId8476" Type="http://schemas.openxmlformats.org/officeDocument/2006/relationships/hyperlink" Target="https://rsarchive.org/Lectures/GA093/" TargetMode="External"/><Relationship Id="rId8477" Type="http://schemas.openxmlformats.org/officeDocument/2006/relationships/hyperlink" Target="https://rsarchive.org/Lectures/GA093/English/RSP1985/19050529p01.html" TargetMode="External"/><Relationship Id="rId8478" Type="http://schemas.openxmlformats.org/officeDocument/2006/relationships/hyperlink" Target="https://rsarchive.org/Lectures/GA093/English/RSP1985/TmpLeg_index.html" TargetMode="External"/><Relationship Id="rId8479" Type="http://schemas.openxmlformats.org/officeDocument/2006/relationships/hyperlink" Target="https://rsarchive.org/Lectures/GA324a/" TargetMode="External"/><Relationship Id="rId8480" Type="http://schemas.openxmlformats.org/officeDocument/2006/relationships/hyperlink" Target="https://rsarchive.org/Lectures/GA324a/English/SOL2024/19050531p02.html" TargetMode="External"/><Relationship Id="rId8481" Type="http://schemas.openxmlformats.org/officeDocument/2006/relationships/hyperlink" Target="https://rsarchive.org/Lectures/GA324a/English/SOL2024/" TargetMode="External"/><Relationship Id="rId8482" Type="http://schemas.openxmlformats.org/officeDocument/2006/relationships/hyperlink" Target="https://rsarchive.org/Articles/GA037/" TargetMode="External"/><Relationship Id="rId8483" Type="http://schemas.openxmlformats.org/officeDocument/2006/relationships/hyperlink" Target="https://rsarchive.org/Articles/GA037/English/SOL2023/19050600p01.html" TargetMode="External"/><Relationship Id="rId8484" Type="http://schemas.openxmlformats.org/officeDocument/2006/relationships/hyperlink" Target="https://rsarchive.org/Articles/GA037/" TargetMode="External"/><Relationship Id="rId8485" Type="http://schemas.openxmlformats.org/officeDocument/2006/relationships/hyperlink" Target="https://rsarchive.org/Articles/GA034/" TargetMode="External"/><Relationship Id="rId8486" Type="http://schemas.openxmlformats.org/officeDocument/2006/relationships/hyperlink" Target="https://rsarchive.org/Articles/GA034/English/SOL2024/10_What_Does_Theosophy_Mean_for_People_Today.html" TargetMode="External"/><Relationship Id="rId8487" Type="http://schemas.openxmlformats.org/officeDocument/2006/relationships/hyperlink" Target="https://rsarchive.org/Articles/GA034/" TargetMode="External"/><Relationship Id="rId8488" Type="http://schemas.openxmlformats.org/officeDocument/2006/relationships/hyperlink" Target="https://rsarchive.org/Articles/GA034/" TargetMode="External"/><Relationship Id="rId8489" Type="http://schemas.openxmlformats.org/officeDocument/2006/relationships/hyperlink" Target="https://rsarchive.org/Articles/GA034/English/SOL2024/40_Should_one_Refrain_from_all_Criticism.html" TargetMode="External"/><Relationship Id="rId8490" Type="http://schemas.openxmlformats.org/officeDocument/2006/relationships/hyperlink" Target="https://rsarchive.org/Articles/GA034/" TargetMode="External"/><Relationship Id="rId8491" Type="http://schemas.openxmlformats.org/officeDocument/2006/relationships/hyperlink" Target="https://rsarchive.org/Articles/GA034/" TargetMode="External"/><Relationship Id="rId8492" Type="http://schemas.openxmlformats.org/officeDocument/2006/relationships/hyperlink" Target="https://rsarchive.org/Articles/GA034/English/SOL2024/88_On_the_Work_of_the_Branches.html" TargetMode="External"/><Relationship Id="rId8493" Type="http://schemas.openxmlformats.org/officeDocument/2006/relationships/hyperlink" Target="https://rsarchive.org/Lectures/GA266/English/UNK2000/EsoC03_index.html" TargetMode="External"/><Relationship Id="rId8494" Type="http://schemas.openxmlformats.org/officeDocument/2006/relationships/hyperlink" Target="https://rsarchive.org/Articles/GA037/" TargetMode="External"/><Relationship Id="rId8495" Type="http://schemas.openxmlformats.org/officeDocument/2006/relationships/hyperlink" Target="https://rsarchive.org/Articles/GA037/English/SOL2023/19050605p01.html" TargetMode="External"/><Relationship Id="rId8496" Type="http://schemas.openxmlformats.org/officeDocument/2006/relationships/hyperlink" Target="https://rsarchive.org/Articles/GA037/" TargetMode="External"/><Relationship Id="rId8497" Type="http://schemas.openxmlformats.org/officeDocument/2006/relationships/hyperlink" Target="https://rsarchive.org/Lectures/GA093/" TargetMode="External"/><Relationship Id="rId8498" Type="http://schemas.openxmlformats.org/officeDocument/2006/relationships/hyperlink" Target="https://rsarchive.org/Lectures/GA093/English/RSP1985/19050605p01.html" TargetMode="External"/><Relationship Id="rId8499" Type="http://schemas.openxmlformats.org/officeDocument/2006/relationships/hyperlink" Target="https://rsarchive.org/Lectures/GA093/English/RSP1985/TmpLeg_index.html" TargetMode="External"/><Relationship Id="rId8500" Type="http://schemas.openxmlformats.org/officeDocument/2006/relationships/hyperlink" Target="https://rsarchive.org/Lectures/GA324a/" TargetMode="External"/><Relationship Id="rId8501" Type="http://schemas.openxmlformats.org/officeDocument/2006/relationships/hyperlink" Target="https://rsarchive.org/Lectures/GA324a/English/SOL2024/19050607p02.html" TargetMode="External"/><Relationship Id="rId8502" Type="http://schemas.openxmlformats.org/officeDocument/2006/relationships/hyperlink" Target="https://rsarchive.org/Lectures/GA324a/English/SOL2024/" TargetMode="External"/><Relationship Id="rId8503" Type="http://schemas.openxmlformats.org/officeDocument/2006/relationships/hyperlink" Target="https://rsarchive.org/Lectures/GA053/" TargetMode="External"/><Relationship Id="rId8504" Type="http://schemas.openxmlformats.org/officeDocument/2006/relationships/hyperlink" Target="https://rsarchive.org/Lectures/GA053/English/UNK2014/19050608p01.html" TargetMode="External"/><Relationship Id="rId8505" Type="http://schemas.openxmlformats.org/officeDocument/2006/relationships/hyperlink" Target="https://rsarchive.org/Lectures/GA053/" TargetMode="External"/><Relationship Id="rId8506" Type="http://schemas.openxmlformats.org/officeDocument/2006/relationships/hyperlink" Target="https://rsarchive.org/Lectures/GA091/" TargetMode="External"/><Relationship Id="rId8507" Type="http://schemas.openxmlformats.org/officeDocument/2006/relationships/hyperlink" Target="https://rsarchive.org/Lectures/GA091/English/SOL2025/19050617p01.html" TargetMode="External"/><Relationship Id="rId8508" Type="http://schemas.openxmlformats.org/officeDocument/2006/relationships/hyperlink" Target="https://rsarchive.org/Lectures/GA091/English/SOL2025/" TargetMode="External"/><Relationship Id="rId8509" Type="http://schemas.openxmlformats.org/officeDocument/2006/relationships/hyperlink" Target="https://rsarchive.org/Lectures/GA264/" TargetMode="External"/><Relationship Id="rId8510" Type="http://schemas.openxmlformats.org/officeDocument/2006/relationships/hyperlink" Target="https://rsarchive.org/Lectures/GA264/English/SOL2025/28_19050617.html" TargetMode="External"/><Relationship Id="rId8511" Type="http://schemas.openxmlformats.org/officeDocument/2006/relationships/hyperlink" Target="https://rsarchive.org/Lectures/GA264/" TargetMode="External"/><Relationship Id="rId8512" Type="http://schemas.openxmlformats.org/officeDocument/2006/relationships/hyperlink" Target="https://rsarchive.org/Lectures/GA091/" TargetMode="External"/><Relationship Id="rId8513" Type="http://schemas.openxmlformats.org/officeDocument/2006/relationships/hyperlink" Target="https://rsarchive.org/Lectures/GA091/English/SOL2025/19050618p01.html" TargetMode="External"/><Relationship Id="rId8514" Type="http://schemas.openxmlformats.org/officeDocument/2006/relationships/hyperlink" Target="https://rsarchive.org/Lectures/GA091/English/SOL2025/" TargetMode="External"/><Relationship Id="rId8515" Type="http://schemas.openxmlformats.org/officeDocument/2006/relationships/hyperlink" Target="https://rsarchive.org/Lectures/GA090b/" TargetMode="External"/><Relationship Id="rId8516" Type="http://schemas.openxmlformats.org/officeDocument/2006/relationships/hyperlink" Target="https://rsarchive.org/Lectures/GA090b/English/SOL2024/19050619p01.html" TargetMode="External"/><Relationship Id="rId8517" Type="http://schemas.openxmlformats.org/officeDocument/2006/relationships/hyperlink" Target="https://rsarchive.org/Lectures/GA090b/English/SOL2024/" TargetMode="External"/><Relationship Id="rId8518" Type="http://schemas.openxmlformats.org/officeDocument/2006/relationships/hyperlink" Target="https://rsarchive.org/Lectures/GA091/" TargetMode="External"/><Relationship Id="rId8519" Type="http://schemas.openxmlformats.org/officeDocument/2006/relationships/hyperlink" Target="https://rsarchive.org/Lectures/GA091/English/SOL2025/19050620p01.html" TargetMode="External"/><Relationship Id="rId8520" Type="http://schemas.openxmlformats.org/officeDocument/2006/relationships/hyperlink" Target="https://rsarchive.org/Lectures/GA091/English/SOL2025/" TargetMode="External"/><Relationship Id="rId8521" Type="http://schemas.openxmlformats.org/officeDocument/2006/relationships/hyperlink" Target="https://rsarchive.org/Lectures/GA091/" TargetMode="External"/><Relationship Id="rId8522" Type="http://schemas.openxmlformats.org/officeDocument/2006/relationships/hyperlink" Target="https://rsarchive.org/Lectures/GA091/English/SOL2025/19050621p01.html" TargetMode="External"/><Relationship Id="rId8523" Type="http://schemas.openxmlformats.org/officeDocument/2006/relationships/hyperlink" Target="https://rsarchive.org/Lectures/GA091/English/SOL2025/" TargetMode="External"/><Relationship Id="rId8524" Type="http://schemas.openxmlformats.org/officeDocument/2006/relationships/hyperlink" Target="https://rsarchive.org/Lectures/GA091/" TargetMode="External"/><Relationship Id="rId8525" Type="http://schemas.openxmlformats.org/officeDocument/2006/relationships/hyperlink" Target="https://rsarchive.org/Lectures/GA091/English/SOL2025/19050623p01.html" TargetMode="External"/><Relationship Id="rId8526" Type="http://schemas.openxmlformats.org/officeDocument/2006/relationships/hyperlink" Target="https://rsarchive.org/Lectures/GA091/English/SOL2025/" TargetMode="External"/><Relationship Id="rId8527" Type="http://schemas.openxmlformats.org/officeDocument/2006/relationships/hyperlink" Target="https://rsarchive.org/Lectures/GA091/" TargetMode="External"/><Relationship Id="rId8528" Type="http://schemas.openxmlformats.org/officeDocument/2006/relationships/hyperlink" Target="https://rsarchive.org/Lectures/GA091/English/SOL2025/19050625p01.html" TargetMode="External"/><Relationship Id="rId8529" Type="http://schemas.openxmlformats.org/officeDocument/2006/relationships/hyperlink" Target="https://rsarchive.org/Lectures/GA091/English/SOL2025/" TargetMode="External"/><Relationship Id="rId8530" Type="http://schemas.openxmlformats.org/officeDocument/2006/relationships/hyperlink" Target="https://rsarchive.org/Lectures/GA090b/" TargetMode="External"/><Relationship Id="rId8531" Type="http://schemas.openxmlformats.org/officeDocument/2006/relationships/hyperlink" Target="https://rsarchive.org/Lectures/GA090b/English/SOL2024/19050626p01.html" TargetMode="External"/><Relationship Id="rId8532" Type="http://schemas.openxmlformats.org/officeDocument/2006/relationships/hyperlink" Target="https://rsarchive.org/Lectures/GA090b/English/SOL2024/" TargetMode="External"/><Relationship Id="rId8533" Type="http://schemas.openxmlformats.org/officeDocument/2006/relationships/hyperlink" Target="https://rsarchive.org/Lectures/GA091/" TargetMode="External"/><Relationship Id="rId8534" Type="http://schemas.openxmlformats.org/officeDocument/2006/relationships/hyperlink" Target="https://rsarchive.org/Lectures/GA091/English/SOL2025/19050627p01.html" TargetMode="External"/><Relationship Id="rId8535" Type="http://schemas.openxmlformats.org/officeDocument/2006/relationships/hyperlink" Target="https://rsarchive.org/Lectures/GA091/English/SOL2025/" TargetMode="External"/><Relationship Id="rId8536" Type="http://schemas.openxmlformats.org/officeDocument/2006/relationships/hyperlink" Target="https://rsarchive.org/Articles/GA034/" TargetMode="External"/><Relationship Id="rId8537" Type="http://schemas.openxmlformats.org/officeDocument/2006/relationships/hyperlink" Target="https://rsarchive.org/Articles/GA034/English/SOL2024/12_Theosophy_Morality_and_Health.html" TargetMode="External"/><Relationship Id="rId8538" Type="http://schemas.openxmlformats.org/officeDocument/2006/relationships/hyperlink" Target="https://rsarchive.org/Articles/GA034/" TargetMode="External"/><Relationship Id="rId8539" Type="http://schemas.openxmlformats.org/officeDocument/2006/relationships/hyperlink" Target="https://rsarchive.org/Lectures/GA250/" TargetMode="External"/><Relationship Id="rId8540" Type="http://schemas.openxmlformats.org/officeDocument/2006/relationships/hyperlink" Target="https://rsarchive.org/Lectures/GA250/English/SOL2024/19050710s01.html" TargetMode="External"/><Relationship Id="rId8541" Type="http://schemas.openxmlformats.org/officeDocument/2006/relationships/hyperlink" Target="https://rsarchive.org/Lectures/GA250/" TargetMode="External"/><Relationship Id="rId8542" Type="http://schemas.openxmlformats.org/officeDocument/2006/relationships/hyperlink" Target="https://rsarchive.org/Articles/GA035/" TargetMode="External"/><Relationship Id="rId8543" Type="http://schemas.openxmlformats.org/officeDocument/2006/relationships/hyperlink" Target="https://rsarchive.org/Articles/GA035/English/Singles/SSBoGW.html" TargetMode="External"/><Relationship Id="rId8544" Type="http://schemas.openxmlformats.org/officeDocument/2006/relationships/hyperlink" Target="https://rsarchive.org/Articles/GA035/English/Singles/SSBoGW.html" TargetMode="External"/><Relationship Id="rId8545" Type="http://schemas.openxmlformats.org/officeDocument/2006/relationships/hyperlink" Target="https://rsarchive.org/Lectures/GA264/" TargetMode="External"/><Relationship Id="rId8546" Type="http://schemas.openxmlformats.org/officeDocument/2006/relationships/hyperlink" Target="https://rsarchive.org/Lectures/GA264/English/SOL2025/27_19050723.html" TargetMode="External"/><Relationship Id="rId8547" Type="http://schemas.openxmlformats.org/officeDocument/2006/relationships/hyperlink" Target="https://rsarchive.org/Lectures/GA264/" TargetMode="External"/><Relationship Id="rId8548" Type="http://schemas.openxmlformats.org/officeDocument/2006/relationships/hyperlink" Target="https://rsarchive.org/Articles/GA034/" TargetMode="External"/><Relationship Id="rId8549" Type="http://schemas.openxmlformats.org/officeDocument/2006/relationships/hyperlink" Target="https://rsarchive.org/Articles/GA034/English/SOL2024/92_The_Theosophical_Congress_in_London.html" TargetMode="External"/><Relationship Id="rId8550" Type="http://schemas.openxmlformats.org/officeDocument/2006/relationships/hyperlink" Target="https://rsarchive.org/Lectures/GA266/English/UNK2000/EsoC03_index.html" TargetMode="External"/><Relationship Id="rId8551" Type="http://schemas.openxmlformats.org/officeDocument/2006/relationships/hyperlink" Target="https://rsarchive.org/Articles/GA034/" TargetMode="External"/><Relationship Id="rId8552" Type="http://schemas.openxmlformats.org/officeDocument/2006/relationships/hyperlink" Target="https://rsarchive.org/Articles/GA034/English/SOL2024/11_Theosophy_as_a_Way_of_Life.html" TargetMode="External"/><Relationship Id="rId8553" Type="http://schemas.openxmlformats.org/officeDocument/2006/relationships/hyperlink" Target="https://rsarchive.org/Articles/GA034/" TargetMode="External"/><Relationship Id="rId8554" Type="http://schemas.openxmlformats.org/officeDocument/2006/relationships/hyperlink" Target="https://rsarchive.org/Articles/GA034/" TargetMode="External"/><Relationship Id="rId8555" Type="http://schemas.openxmlformats.org/officeDocument/2006/relationships/hyperlink" Target="https://rsarchive.org/Articles/GA034/English/SOL2024/61_The_Development_of_Christianity.html" TargetMode="External"/><Relationship Id="rId8556" Type="http://schemas.openxmlformats.org/officeDocument/2006/relationships/hyperlink" Target="https://rsarchive.org/Lectures/GA266/English/UNK2000/EsoC03_index.html" TargetMode="External"/><Relationship Id="rId8557" Type="http://schemas.openxmlformats.org/officeDocument/2006/relationships/hyperlink" Target="https://rsarchive.org/Articles/GA037/" TargetMode="External"/><Relationship Id="rId8558" Type="http://schemas.openxmlformats.org/officeDocument/2006/relationships/hyperlink" Target="https://rsarchive.org/Articles/GA037/English/SOL2023/19050802p01.html" TargetMode="External"/><Relationship Id="rId8559" Type="http://schemas.openxmlformats.org/officeDocument/2006/relationships/hyperlink" Target="https://rsarchive.org/Articles/GA037/" TargetMode="External"/><Relationship Id="rId8560" Type="http://schemas.openxmlformats.org/officeDocument/2006/relationships/hyperlink" Target="https://rsarchive.org/Articles/GA037/" TargetMode="External"/><Relationship Id="rId8561" Type="http://schemas.openxmlformats.org/officeDocument/2006/relationships/hyperlink" Target="https://rsarchive.org/Articles/GA037/English/SOL2023/19050802p02.html" TargetMode="External"/><Relationship Id="rId8562" Type="http://schemas.openxmlformats.org/officeDocument/2006/relationships/hyperlink" Target="https://rsarchive.org/Articles/GA037/" TargetMode="External"/><Relationship Id="rId8563" Type="http://schemas.openxmlformats.org/officeDocument/2006/relationships/hyperlink" Target="https://rsarchive.org/Lectures/GA091/" TargetMode="External"/><Relationship Id="rId8564" Type="http://schemas.openxmlformats.org/officeDocument/2006/relationships/hyperlink" Target="https://rsarchive.org/Lectures/GA091/English/SOL2025/19050806p01.html" TargetMode="External"/><Relationship Id="rId8565" Type="http://schemas.openxmlformats.org/officeDocument/2006/relationships/hyperlink" Target="https://rsarchive.org/Lectures/GA091/English/SOL2025/" TargetMode="External"/><Relationship Id="rId8566" Type="http://schemas.openxmlformats.org/officeDocument/2006/relationships/hyperlink" Target="https://rsarchive.org/Lectures/GA091/" TargetMode="External"/><Relationship Id="rId8567" Type="http://schemas.openxmlformats.org/officeDocument/2006/relationships/hyperlink" Target="https://rsarchive.org/Lectures/GA091/English/SOL2025/19050807p01.html" TargetMode="External"/><Relationship Id="rId8568" Type="http://schemas.openxmlformats.org/officeDocument/2006/relationships/hyperlink" Target="https://rsarchive.org/Lectures/GA091/English/SOL2025/" TargetMode="External"/><Relationship Id="rId8569" Type="http://schemas.openxmlformats.org/officeDocument/2006/relationships/hyperlink" Target="https://rsarchive.org/Lectures/GA091/" TargetMode="External"/><Relationship Id="rId8570" Type="http://schemas.openxmlformats.org/officeDocument/2006/relationships/hyperlink" Target="https://rsarchive.org/Lectures/GA091/English/SOL2025/19050808p01.html" TargetMode="External"/><Relationship Id="rId8571" Type="http://schemas.openxmlformats.org/officeDocument/2006/relationships/hyperlink" Target="https://rsarchive.org/Lectures/GA091/English/SOL2025/" TargetMode="External"/><Relationship Id="rId8572" Type="http://schemas.openxmlformats.org/officeDocument/2006/relationships/hyperlink" Target="https://rsarchive.org/Lectures/GA091/" TargetMode="External"/><Relationship Id="rId8573" Type="http://schemas.openxmlformats.org/officeDocument/2006/relationships/hyperlink" Target="https://rsarchive.org/Lectures/GA091/English/SOL2025/19050809p01.html" TargetMode="External"/><Relationship Id="rId8574" Type="http://schemas.openxmlformats.org/officeDocument/2006/relationships/hyperlink" Target="https://rsarchive.org/Lectures/GA091/English/SOL2025/" TargetMode="External"/><Relationship Id="rId8575" Type="http://schemas.openxmlformats.org/officeDocument/2006/relationships/hyperlink" Target="https://rsarchive.org/Lectures/GA091/" TargetMode="External"/><Relationship Id="rId8576" Type="http://schemas.openxmlformats.org/officeDocument/2006/relationships/hyperlink" Target="https://rsarchive.org/Lectures/GA091/English/SOL2025/19050810p01.html" TargetMode="External"/><Relationship Id="rId8577" Type="http://schemas.openxmlformats.org/officeDocument/2006/relationships/hyperlink" Target="https://rsarchive.org/Lectures/GA091/English/SOL2025/" TargetMode="External"/><Relationship Id="rId8578" Type="http://schemas.openxmlformats.org/officeDocument/2006/relationships/hyperlink" Target="https://rsarchive.org/Lectures/GA091/" TargetMode="External"/><Relationship Id="rId8579" Type="http://schemas.openxmlformats.org/officeDocument/2006/relationships/hyperlink" Target="https://rsarchive.org/Lectures/GA091/English/SOL2025/19050811p01.html" TargetMode="External"/><Relationship Id="rId8580" Type="http://schemas.openxmlformats.org/officeDocument/2006/relationships/hyperlink" Target="https://rsarchive.org/Lectures/GA091/English/SOL2025/" TargetMode="External"/><Relationship Id="rId8581" Type="http://schemas.openxmlformats.org/officeDocument/2006/relationships/hyperlink" Target="https://rsarchive.org/Lectures/GA091/" TargetMode="External"/><Relationship Id="rId8582" Type="http://schemas.openxmlformats.org/officeDocument/2006/relationships/hyperlink" Target="https://rsarchive.org/Lectures/GA091/English/SOL2025/19050812p01.html" TargetMode="External"/><Relationship Id="rId8583" Type="http://schemas.openxmlformats.org/officeDocument/2006/relationships/hyperlink" Target="https://rsarchive.org/Lectures/GA091/English/SOL2025/" TargetMode="External"/><Relationship Id="rId8584" Type="http://schemas.openxmlformats.org/officeDocument/2006/relationships/hyperlink" Target="https://rsarchive.org/Lectures/GA091/" TargetMode="External"/><Relationship Id="rId8585" Type="http://schemas.openxmlformats.org/officeDocument/2006/relationships/hyperlink" Target="https://rsarchive.org/Lectures/GA091/English/SOL2025/19050813p01.html" TargetMode="External"/><Relationship Id="rId8586" Type="http://schemas.openxmlformats.org/officeDocument/2006/relationships/hyperlink" Target="https://rsarchive.org/Lectures/GA091/English/SOL2025/" TargetMode="External"/><Relationship Id="rId8587" Type="http://schemas.openxmlformats.org/officeDocument/2006/relationships/hyperlink" Target="https://rsarchive.org/Lectures/GA091/" TargetMode="External"/><Relationship Id="rId8588" Type="http://schemas.openxmlformats.org/officeDocument/2006/relationships/hyperlink" Target="https://rsarchive.org/Lectures/GA091/English/SOL2025/19050814p01.html" TargetMode="External"/><Relationship Id="rId8589" Type="http://schemas.openxmlformats.org/officeDocument/2006/relationships/hyperlink" Target="https://rsarchive.org/Lectures/GA091/English/SOL2025/" TargetMode="External"/><Relationship Id="rId8590" Type="http://schemas.openxmlformats.org/officeDocument/2006/relationships/hyperlink" Target="https://rsarchive.org/Lectures/GA264/" TargetMode="External"/><Relationship Id="rId8591" Type="http://schemas.openxmlformats.org/officeDocument/2006/relationships/hyperlink" Target="https://rsarchive.org/Lectures/GA264/English/SOL2025/29_19050814.html" TargetMode="External"/><Relationship Id="rId8592" Type="http://schemas.openxmlformats.org/officeDocument/2006/relationships/hyperlink" Target="https://rsarchive.org/Lectures/GA264/" TargetMode="External"/><Relationship Id="rId8593" Type="http://schemas.openxmlformats.org/officeDocument/2006/relationships/hyperlink" Target="https://rsarchive.org/Lectures/GA091/" TargetMode="External"/><Relationship Id="rId8594" Type="http://schemas.openxmlformats.org/officeDocument/2006/relationships/hyperlink" Target="https://rsarchive.org/Lectures/GA091/English/SOL2025/19050815p01.html" TargetMode="External"/><Relationship Id="rId8595" Type="http://schemas.openxmlformats.org/officeDocument/2006/relationships/hyperlink" Target="https://rsarchive.org/Lectures/GA091/English/SOL2025/" TargetMode="External"/><Relationship Id="rId8596" Type="http://schemas.openxmlformats.org/officeDocument/2006/relationships/hyperlink" Target="https://rsarchive.org/Lectures/GA090b/" TargetMode="External"/><Relationship Id="rId8597" Type="http://schemas.openxmlformats.org/officeDocument/2006/relationships/hyperlink" Target="https://rsarchive.org/Lectures/GA090b/English/SOL2024/19050818p01.html" TargetMode="External"/><Relationship Id="rId8598" Type="http://schemas.openxmlformats.org/officeDocument/2006/relationships/hyperlink" Target="https://rsarchive.org/Lectures/GA090b/English/SOL2024/" TargetMode="External"/><Relationship Id="rId8599" Type="http://schemas.openxmlformats.org/officeDocument/2006/relationships/hyperlink" Target="https://rsarchive.org/Lectures/GA090b/" TargetMode="External"/><Relationship Id="rId8600" Type="http://schemas.openxmlformats.org/officeDocument/2006/relationships/hyperlink" Target="https://rsarchive.org/Lectures/GA090b/English/SOL2024/19050820p01.html" TargetMode="External"/><Relationship Id="rId8601" Type="http://schemas.openxmlformats.org/officeDocument/2006/relationships/hyperlink" Target="https://rsarchive.org/Lectures/GA090b/English/SOL2024/" TargetMode="External"/><Relationship Id="rId8602" Type="http://schemas.openxmlformats.org/officeDocument/2006/relationships/hyperlink" Target="https://rsarchive.org/Lectures/GA091/" TargetMode="External"/><Relationship Id="rId8603" Type="http://schemas.openxmlformats.org/officeDocument/2006/relationships/hyperlink" Target="https://rsarchive.org/Lectures/GA091/English/SOL2025/19050826p01.html" TargetMode="External"/><Relationship Id="rId8604" Type="http://schemas.openxmlformats.org/officeDocument/2006/relationships/hyperlink" Target="https://rsarchive.org/Lectures/GA091/English/SOL2025/" TargetMode="External"/><Relationship Id="rId8605" Type="http://schemas.openxmlformats.org/officeDocument/2006/relationships/hyperlink" Target="https://rsarchive.org/Lectures/GA091/" TargetMode="External"/><Relationship Id="rId8606" Type="http://schemas.openxmlformats.org/officeDocument/2006/relationships/hyperlink" Target="https://rsarchive.org/Lectures/GA091/English/SOL2025/19050827p01.html" TargetMode="External"/><Relationship Id="rId8607" Type="http://schemas.openxmlformats.org/officeDocument/2006/relationships/hyperlink" Target="https://rsarchive.org/Lectures/GA091/English/SOL2025/" TargetMode="External"/><Relationship Id="rId8608" Type="http://schemas.openxmlformats.org/officeDocument/2006/relationships/hyperlink" Target="https://rsarchive.org/Lectures/GA091/" TargetMode="External"/><Relationship Id="rId8609" Type="http://schemas.openxmlformats.org/officeDocument/2006/relationships/hyperlink" Target="https://rsarchive.org/Lectures/GA091/English/SOL2025/19050828p01.html" TargetMode="External"/><Relationship Id="rId8610" Type="http://schemas.openxmlformats.org/officeDocument/2006/relationships/hyperlink" Target="https://rsarchive.org/Lectures/GA091/English/SOL2025/" TargetMode="External"/><Relationship Id="rId8611" Type="http://schemas.openxmlformats.org/officeDocument/2006/relationships/hyperlink" Target="https://rsarchive.org/Lectures/GA091/" TargetMode="External"/><Relationship Id="rId8612" Type="http://schemas.openxmlformats.org/officeDocument/2006/relationships/hyperlink" Target="https://rsarchive.org/Lectures/GA091/English/SOL2025/19050829p01.html" TargetMode="External"/><Relationship Id="rId8613" Type="http://schemas.openxmlformats.org/officeDocument/2006/relationships/hyperlink" Target="https://rsarchive.org/Lectures/GA091/English/SOL2025/" TargetMode="External"/><Relationship Id="rId8614" Type="http://schemas.openxmlformats.org/officeDocument/2006/relationships/hyperlink" Target="https://rsarchive.org/Articles/GA034/" TargetMode="External"/><Relationship Id="rId8615" Type="http://schemas.openxmlformats.org/officeDocument/2006/relationships/hyperlink" Target="https://rsarchive.org/Articles/GA034/English/SOL2024/13_Theosophy_and_Science.html" TargetMode="External"/><Relationship Id="rId8616" Type="http://schemas.openxmlformats.org/officeDocument/2006/relationships/hyperlink" Target="https://rsarchive.org/Articles/GA034/" TargetMode="External"/><Relationship Id="rId8617" Type="http://schemas.openxmlformats.org/officeDocument/2006/relationships/hyperlink" Target="https://rsarchive.org/Articles/GA034/" TargetMode="External"/><Relationship Id="rId8618" Type="http://schemas.openxmlformats.org/officeDocument/2006/relationships/hyperlink" Target="https://rsarchive.org/Articles/GA034/English/SOL2024/41_Theosophy_Misleading.html" TargetMode="External"/><Relationship Id="rId8619" Type="http://schemas.openxmlformats.org/officeDocument/2006/relationships/hyperlink" Target="https://rsarchive.org/Articles/GA034/" TargetMode="External"/><Relationship Id="rId8620" Type="http://schemas.openxmlformats.org/officeDocument/2006/relationships/hyperlink" Target="https://rsarchive.org/Articles/GA034/" TargetMode="External"/><Relationship Id="rId8621" Type="http://schemas.openxmlformats.org/officeDocument/2006/relationships/hyperlink" Target="https://rsarchive.org/Articles/GA034/English/SOL2024/89_The_Work_in_Stuttgart_Lugano_Weimar_and_Nuremberg.html" TargetMode="External"/><Relationship Id="rId8622" Type="http://schemas.openxmlformats.org/officeDocument/2006/relationships/hyperlink" Target="https://rsarchive.org/Lectures/GA266/English/UNK2000/EsoC03_index.html" TargetMode="External"/><Relationship Id="rId8623" Type="http://schemas.openxmlformats.org/officeDocument/2006/relationships/hyperlink" Target="https://rsarchive.org/Articles/GA034/" TargetMode="External"/><Relationship Id="rId8624" Type="http://schemas.openxmlformats.org/officeDocument/2006/relationships/hyperlink" Target="https://rsarchive.org/Articles/GA034/English/SOL2024/42_Theosophy_and_Astrology.html" TargetMode="External"/><Relationship Id="rId8625" Type="http://schemas.openxmlformats.org/officeDocument/2006/relationships/hyperlink" Target="https://rsarchive.org/Articles/GA034/" TargetMode="External"/><Relationship Id="rId8626" Type="http://schemas.openxmlformats.org/officeDocument/2006/relationships/hyperlink" Target="https://rsarchive.org/Lectures/GA091/" TargetMode="External"/><Relationship Id="rId8627" Type="http://schemas.openxmlformats.org/officeDocument/2006/relationships/hyperlink" Target="https://rsarchive.org/Lectures/GA091/English/SOL2025/19050902p01.html" TargetMode="External"/><Relationship Id="rId8628" Type="http://schemas.openxmlformats.org/officeDocument/2006/relationships/hyperlink" Target="https://rsarchive.org/Lectures/GA091/English/SOL2025/" TargetMode="External"/><Relationship Id="rId8629" Type="http://schemas.openxmlformats.org/officeDocument/2006/relationships/hyperlink" Target="https://rsarchive.org/Lectures/GA091/" TargetMode="External"/><Relationship Id="rId8630" Type="http://schemas.openxmlformats.org/officeDocument/2006/relationships/hyperlink" Target="https://rsarchive.org/Lectures/GA091/English/SOL2025/19050904p01.html" TargetMode="External"/><Relationship Id="rId8631" Type="http://schemas.openxmlformats.org/officeDocument/2006/relationships/hyperlink" Target="https://rsarchive.org/Lectures/GA091/English/SOL2025/" TargetMode="External"/><Relationship Id="rId8632" Type="http://schemas.openxmlformats.org/officeDocument/2006/relationships/hyperlink" Target="https://rsarchive.org/Lectures/GA068b/" TargetMode="External"/><Relationship Id="rId8633" Type="http://schemas.openxmlformats.org/officeDocument/2006/relationships/hyperlink" Target="https://rsarchive.org/Lectures/GA068b/English/SOL2024/19050913p01.html" TargetMode="External"/><Relationship Id="rId8634" Type="http://schemas.openxmlformats.org/officeDocument/2006/relationships/hyperlink" Target="https://rsarchive.org/Lectures/GA068b/English/SOL2024/" TargetMode="External"/><Relationship Id="rId8635" Type="http://schemas.openxmlformats.org/officeDocument/2006/relationships/hyperlink" Target="https://rsarchive.org/Lectures/GA093a/" TargetMode="External"/><Relationship Id="rId8636" Type="http://schemas.openxmlformats.org/officeDocument/2006/relationships/hyperlink" Target="https://rsarchive.org/Lectures/GA093a/English/RSP1982/19050926p01.html" TargetMode="External"/><Relationship Id="rId8637" Type="http://schemas.openxmlformats.org/officeDocument/2006/relationships/hyperlink" Target="https://rsarchive.org/Lectures/GA093a/English/RSP1982/FndEso_index.html" TargetMode="External"/><Relationship Id="rId8638" Type="http://schemas.openxmlformats.org/officeDocument/2006/relationships/hyperlink" Target="https://rsarchive.org/Lectures/GA093a/" TargetMode="External"/><Relationship Id="rId8639" Type="http://schemas.openxmlformats.org/officeDocument/2006/relationships/hyperlink" Target="https://rsarchive.org/Lectures/GA093a/English/RSP1982/19050927p01.html" TargetMode="External"/><Relationship Id="rId8640" Type="http://schemas.openxmlformats.org/officeDocument/2006/relationships/hyperlink" Target="https://rsarchive.org/Lectures/GA093a/English/RSP1982/FndEso_index.html" TargetMode="External"/><Relationship Id="rId8641" Type="http://schemas.openxmlformats.org/officeDocument/2006/relationships/hyperlink" Target="https://rsarchive.org/Lectures/GA093a/" TargetMode="External"/><Relationship Id="rId8642" Type="http://schemas.openxmlformats.org/officeDocument/2006/relationships/hyperlink" Target="https://rsarchive.org/Lectures/GA093a/English/RSP1982/19050928p01.html" TargetMode="External"/><Relationship Id="rId8643" Type="http://schemas.openxmlformats.org/officeDocument/2006/relationships/hyperlink" Target="https://rsarchive.org/Lectures/GA093a/English/RSP1982/FndEso_index.html" TargetMode="External"/><Relationship Id="rId8644" Type="http://schemas.openxmlformats.org/officeDocument/2006/relationships/hyperlink" Target="https://rsarchive.org/Lectures/GA093a/" TargetMode="External"/><Relationship Id="rId8645" Type="http://schemas.openxmlformats.org/officeDocument/2006/relationships/hyperlink" Target="https://rsarchive.org/Lectures/GA093a/English/RSP1982/19050929p01.html" TargetMode="External"/><Relationship Id="rId8646" Type="http://schemas.openxmlformats.org/officeDocument/2006/relationships/hyperlink" Target="https://rsarchive.org/Lectures/GA093a/English/RSP1982/FndEso_index.html" TargetMode="External"/><Relationship Id="rId8647" Type="http://schemas.openxmlformats.org/officeDocument/2006/relationships/hyperlink" Target="https://rsarchive.org/Lectures/GA093a/" TargetMode="External"/><Relationship Id="rId8648" Type="http://schemas.openxmlformats.org/officeDocument/2006/relationships/hyperlink" Target="https://rsarchive.org/Lectures/GA093a/English/RSP1982/19050930p01.html" TargetMode="External"/><Relationship Id="rId8649" Type="http://schemas.openxmlformats.org/officeDocument/2006/relationships/hyperlink" Target="https://rsarchive.org/Lectures/GA093a/English/RSP1982/FndEso_index.html" TargetMode="External"/><Relationship Id="rId8650" Type="http://schemas.openxmlformats.org/officeDocument/2006/relationships/hyperlink" Target="https://rsarchive.org/Articles/GA037/" TargetMode="External"/><Relationship Id="rId8651" Type="http://schemas.openxmlformats.org/officeDocument/2006/relationships/hyperlink" Target="https://rsarchive.org/Articles/GA037/English/SOL2023/19051000p01.html" TargetMode="External"/><Relationship Id="rId8652" Type="http://schemas.openxmlformats.org/officeDocument/2006/relationships/hyperlink" Target="https://rsarchive.org/Articles/GA037/" TargetMode="External"/><Relationship Id="rId8653" Type="http://schemas.openxmlformats.org/officeDocument/2006/relationships/hyperlink" Target="https://rsarchive.org/Articles/GA037/" TargetMode="External"/><Relationship Id="rId8654" Type="http://schemas.openxmlformats.org/officeDocument/2006/relationships/hyperlink" Target="https://rsarchive.org/Articles/GA037/English/SOL2023/19051000p02.html" TargetMode="External"/><Relationship Id="rId8655" Type="http://schemas.openxmlformats.org/officeDocument/2006/relationships/hyperlink" Target="https://rsarchive.org/Articles/GA037/" TargetMode="External"/><Relationship Id="rId8656" Type="http://schemas.openxmlformats.org/officeDocument/2006/relationships/hyperlink" Target="https://rsarchive.org/Articles/GA034/" TargetMode="External"/><Relationship Id="rId8657" Type="http://schemas.openxmlformats.org/officeDocument/2006/relationships/hyperlink" Target="https://rsarchive.org/Articles/GA034/English/SOL2024/43_Can_Theosophy_be_Popular.html" TargetMode="External"/><Relationship Id="rId8658" Type="http://schemas.openxmlformats.org/officeDocument/2006/relationships/hyperlink" Target="https://rsarchive.org/Articles/GA034/" TargetMode="External"/><Relationship Id="rId8659" Type="http://schemas.openxmlformats.org/officeDocument/2006/relationships/hyperlink" Target="https://rsarchive.org/Lectures/GA093a/" TargetMode="External"/><Relationship Id="rId8660" Type="http://schemas.openxmlformats.org/officeDocument/2006/relationships/hyperlink" Target="https://rsarchive.org/Lectures/GA093a/English/RSP1982/19051001p01.html" TargetMode="External"/><Relationship Id="rId8661" Type="http://schemas.openxmlformats.org/officeDocument/2006/relationships/hyperlink" Target="https://rsarchive.org/Lectures/GA093a/English/RSP1982/FndEso_index.html" TargetMode="External"/><Relationship Id="rId8662" Type="http://schemas.openxmlformats.org/officeDocument/2006/relationships/hyperlink" Target="https://rsarchive.org/Lectures/GA093a/" TargetMode="External"/><Relationship Id="rId8663" Type="http://schemas.openxmlformats.org/officeDocument/2006/relationships/hyperlink" Target="https://rsarchive.org/Lectures/GA093a/English/RSP1982/19051002p01.html" TargetMode="External"/><Relationship Id="rId8664" Type="http://schemas.openxmlformats.org/officeDocument/2006/relationships/hyperlink" Target="https://rsarchive.org/Lectures/GA093a/English/RSP1982/FndEso_index.html" TargetMode="External"/><Relationship Id="rId8665" Type="http://schemas.openxmlformats.org/officeDocument/2006/relationships/hyperlink" Target="https://rsarchive.org/Lectures/GA250/" TargetMode="External"/><Relationship Id="rId8666" Type="http://schemas.openxmlformats.org/officeDocument/2006/relationships/hyperlink" Target="https://rsarchive.org/Lectures/GA250/English/SOL2024/19051002s01.html" TargetMode="External"/><Relationship Id="rId8667" Type="http://schemas.openxmlformats.org/officeDocument/2006/relationships/hyperlink" Target="https://rsarchive.org/Lectures/GA250/" TargetMode="External"/><Relationship Id="rId8668" Type="http://schemas.openxmlformats.org/officeDocument/2006/relationships/hyperlink" Target="https://rsarchive.org/Lectures/GA093a/" TargetMode="External"/><Relationship Id="rId8669" Type="http://schemas.openxmlformats.org/officeDocument/2006/relationships/hyperlink" Target="https://rsarchive.org/Lectures/GA093a/English/RSP1982/19051003p01.html" TargetMode="External"/><Relationship Id="rId8670" Type="http://schemas.openxmlformats.org/officeDocument/2006/relationships/hyperlink" Target="https://rsarchive.org/Lectures/GA093a/English/RSP1982/FndEso_index.html" TargetMode="External"/><Relationship Id="rId8671" Type="http://schemas.openxmlformats.org/officeDocument/2006/relationships/hyperlink" Target="https://rsarchive.org/Lectures/GA093a/" TargetMode="External"/><Relationship Id="rId8672" Type="http://schemas.openxmlformats.org/officeDocument/2006/relationships/hyperlink" Target="https://rsarchive.org/Lectures/GA093a/English/RSP1982/19051004p01.html" TargetMode="External"/><Relationship Id="rId8673" Type="http://schemas.openxmlformats.org/officeDocument/2006/relationships/hyperlink" Target="https://rsarchive.org/Lectures/GA093a/English/RSP1982/FndEso_index.html" TargetMode="External"/><Relationship Id="rId8674" Type="http://schemas.openxmlformats.org/officeDocument/2006/relationships/hyperlink" Target="https://rsarchive.org/Lectures/GA266I/" TargetMode="External"/><Relationship Id="rId8675" Type="http://schemas.openxmlformats.org/officeDocument/2006/relationships/hyperlink" Target="https://rsarchive.org/Lectures/GA266I/English/SOL2024/19051004e01.html" TargetMode="External"/><Relationship Id="rId8676" Type="http://schemas.openxmlformats.org/officeDocument/2006/relationships/hyperlink" Target="https://rsarchive.org/Lectures/GA266I/" TargetMode="External"/><Relationship Id="rId8677" Type="http://schemas.openxmlformats.org/officeDocument/2006/relationships/hyperlink" Target="https://rsarchive.org/Lectures/GA264/" TargetMode="External"/><Relationship Id="rId8678" Type="http://schemas.openxmlformats.org/officeDocument/2006/relationships/hyperlink" Target="https://rsarchive.org/Lectures/GA264/English/SOL2025/30_19051004.html" TargetMode="External"/><Relationship Id="rId8679" Type="http://schemas.openxmlformats.org/officeDocument/2006/relationships/hyperlink" Target="https://rsarchive.org/Lectures/GA264/" TargetMode="External"/><Relationship Id="rId8680" Type="http://schemas.openxmlformats.org/officeDocument/2006/relationships/hyperlink" Target="https://rsarchive.org/Lectures/GA054/" TargetMode="External"/><Relationship Id="rId8681" Type="http://schemas.openxmlformats.org/officeDocument/2006/relationships/hyperlink" Target="https://rsarchive.org/Articles/GA030/English/TwoEssays/TwoEss_e02.html" TargetMode="External"/><Relationship Id="rId8682" Type="http://schemas.openxmlformats.org/officeDocument/2006/relationships/hyperlink" Target="https://rsarchive.org/Articles/GA030/English/TwoEssays/TwoEss_index.html" TargetMode="External"/><Relationship Id="rId8683" Type="http://schemas.openxmlformats.org/officeDocument/2006/relationships/hyperlink" Target="https://rsarchive.org/Lectures/GA054/" TargetMode="External"/><Relationship Id="rId8684" Type="http://schemas.openxmlformats.org/officeDocument/2006/relationships/hyperlink" Target="https://rsarchive.org/Lectures/GA054/English/RSA2014/19051005v01.html" TargetMode="External"/><Relationship Id="rId8685" Type="http://schemas.openxmlformats.org/officeDocument/2006/relationships/hyperlink" Target="https://rsarchive.org/Lectures/GA054/" TargetMode="External"/><Relationship Id="rId8686" Type="http://schemas.openxmlformats.org/officeDocument/2006/relationships/hyperlink" Target="https://rsarchive.org/Lectures/GA093a/" TargetMode="External"/><Relationship Id="rId8687" Type="http://schemas.openxmlformats.org/officeDocument/2006/relationships/hyperlink" Target="https://rsarchive.org/Lectures/GA093a/English/RSP1982/19051005p01.html" TargetMode="External"/><Relationship Id="rId8688" Type="http://schemas.openxmlformats.org/officeDocument/2006/relationships/hyperlink" Target="https://rsarchive.org/Lectures/GA093a/English/RSP1982/FndEso_index.html" TargetMode="External"/><Relationship Id="rId8689" Type="http://schemas.openxmlformats.org/officeDocument/2006/relationships/hyperlink" Target="https://rsarchive.org/Lectures/GA093a/" TargetMode="External"/><Relationship Id="rId8690" Type="http://schemas.openxmlformats.org/officeDocument/2006/relationships/hyperlink" Target="https://rsarchive.org/Lectures/GA093a/English/RSP1982/19051006p01.html" TargetMode="External"/><Relationship Id="rId8691" Type="http://schemas.openxmlformats.org/officeDocument/2006/relationships/hyperlink" Target="https://rsarchive.org/Lectures/GA093a/English/RSP1982/FndEso_index.html" TargetMode="External"/><Relationship Id="rId8692" Type="http://schemas.openxmlformats.org/officeDocument/2006/relationships/hyperlink" Target="https://rsarchive.org/Lectures/GA093a/" TargetMode="External"/><Relationship Id="rId8693" Type="http://schemas.openxmlformats.org/officeDocument/2006/relationships/hyperlink" Target="https://rsarchive.org/Lectures/GA093a/English/RSP1982/19051007p01.html" TargetMode="External"/><Relationship Id="rId8694" Type="http://schemas.openxmlformats.org/officeDocument/2006/relationships/hyperlink" Target="https://rsarchive.org/Lectures/GA093a/English/RSP1982/FndEso_index.html" TargetMode="External"/><Relationship Id="rId8695" Type="http://schemas.openxmlformats.org/officeDocument/2006/relationships/hyperlink" Target="https://rsarchive.org/Lectures/GA262/" TargetMode="External"/><Relationship Id="rId8696" Type="http://schemas.openxmlformats.org/officeDocument/2006/relationships/hyperlink" Target="https://rsarchive.org/Lectures/GA262/English/SOL2025/19051007.html" TargetMode="External"/><Relationship Id="rId8697" Type="http://schemas.openxmlformats.org/officeDocument/2006/relationships/hyperlink" Target="https://rsarchive.org/Lectures/GA262/" TargetMode="External"/><Relationship Id="rId8698" Type="http://schemas.openxmlformats.org/officeDocument/2006/relationships/hyperlink" Target="https://rsarchive.org/Lectures/GA093a/" TargetMode="External"/><Relationship Id="rId8699" Type="http://schemas.openxmlformats.org/officeDocument/2006/relationships/hyperlink" Target="https://rsarchive.org/Lectures/GA093a/English/RSP1982/19051008p01.html" TargetMode="External"/><Relationship Id="rId8700" Type="http://schemas.openxmlformats.org/officeDocument/2006/relationships/hyperlink" Target="https://rsarchive.org/Lectures/GA093a/English/RSP1982/FndEso_index.html" TargetMode="External"/><Relationship Id="rId8701" Type="http://schemas.openxmlformats.org/officeDocument/2006/relationships/hyperlink" Target="https://rsarchive.org/Lectures/GA090b/" TargetMode="External"/><Relationship Id="rId8702" Type="http://schemas.openxmlformats.org/officeDocument/2006/relationships/hyperlink" Target="https://rsarchive.org/Lectures/GA090b/English/SOL2024/19051009p01.html" TargetMode="External"/><Relationship Id="rId8703" Type="http://schemas.openxmlformats.org/officeDocument/2006/relationships/hyperlink" Target="https://rsarchive.org/Lectures/GA090b/English/SOL2024/" TargetMode="External"/><Relationship Id="rId8704" Type="http://schemas.openxmlformats.org/officeDocument/2006/relationships/hyperlink" Target="https://rsarchive.org/Lectures/GA093a/" TargetMode="External"/><Relationship Id="rId8705" Type="http://schemas.openxmlformats.org/officeDocument/2006/relationships/hyperlink" Target="https://rsarchive.org/Lectures/GA093a/English/RSP1982/19051009p01.html" TargetMode="External"/><Relationship Id="rId8706" Type="http://schemas.openxmlformats.org/officeDocument/2006/relationships/hyperlink" Target="https://rsarchive.org/Lectures/GA093a/English/RSP1982/FndEso_index.html" TargetMode="External"/><Relationship Id="rId8707" Type="http://schemas.openxmlformats.org/officeDocument/2006/relationships/hyperlink" Target="https://rsarchive.org/Lectures/GA093a/" TargetMode="External"/><Relationship Id="rId8708" Type="http://schemas.openxmlformats.org/officeDocument/2006/relationships/hyperlink" Target="https://rsarchive.org/Lectures/GA093a/English/RSP1982/19051010p01.html" TargetMode="External"/><Relationship Id="rId8709" Type="http://schemas.openxmlformats.org/officeDocument/2006/relationships/hyperlink" Target="https://rsarchive.org/Lectures/GA093a/English/RSP1982/FndEso_index.html" TargetMode="External"/><Relationship Id="rId8710" Type="http://schemas.openxmlformats.org/officeDocument/2006/relationships/hyperlink" Target="https://rsarchive.org/Lectures/GA093a/" TargetMode="External"/><Relationship Id="rId8711" Type="http://schemas.openxmlformats.org/officeDocument/2006/relationships/hyperlink" Target="https://rsarchive.org/Lectures/GA093a/English/RSP1982/19051011p01.html" TargetMode="External"/><Relationship Id="rId8712" Type="http://schemas.openxmlformats.org/officeDocument/2006/relationships/hyperlink" Target="https://rsarchive.org/Lectures/GA093a/English/RSP1982/FndEso_index.html" TargetMode="External"/><Relationship Id="rId8713" Type="http://schemas.openxmlformats.org/officeDocument/2006/relationships/hyperlink" Target="https://rsarchive.org/Lectures/GA054/" TargetMode="External"/><Relationship Id="rId8714" Type="http://schemas.openxmlformats.org/officeDocument/2006/relationships/hyperlink" Target="https://rsarchive.org/Lectures/GA054/English/RSA2014/19051012v01.html" TargetMode="External"/><Relationship Id="rId8715" Type="http://schemas.openxmlformats.org/officeDocument/2006/relationships/hyperlink" Target="https://rsarchive.org/Lectures/GA054/" TargetMode="External"/><Relationship Id="rId8716" Type="http://schemas.openxmlformats.org/officeDocument/2006/relationships/hyperlink" Target="https://rsarchive.org/Lectures/GA093a/" TargetMode="External"/><Relationship Id="rId8717" Type="http://schemas.openxmlformats.org/officeDocument/2006/relationships/hyperlink" Target="https://rsarchive.org/Lectures/GA093a/English/RSP1982/19051012p01.html" TargetMode="External"/><Relationship Id="rId8718" Type="http://schemas.openxmlformats.org/officeDocument/2006/relationships/hyperlink" Target="https://rsarchive.org/Lectures/GA093a/English/RSP1982/FndEso_index.html" TargetMode="External"/><Relationship Id="rId8719" Type="http://schemas.openxmlformats.org/officeDocument/2006/relationships/hyperlink" Target="https://rsarchive.org/Lectures/GA068b/" TargetMode="External"/><Relationship Id="rId8720" Type="http://schemas.openxmlformats.org/officeDocument/2006/relationships/hyperlink" Target="https://rsarchive.org/Lectures/GA068b/English/SOL2024/19051014p01.html" TargetMode="External"/><Relationship Id="rId8721" Type="http://schemas.openxmlformats.org/officeDocument/2006/relationships/hyperlink" Target="https://rsarchive.org/Lectures/GA068b/English/SOL2024/" TargetMode="External"/><Relationship Id="rId8722" Type="http://schemas.openxmlformats.org/officeDocument/2006/relationships/hyperlink" Target="https://rsarchive.org/Lectures/GA090b/" TargetMode="External"/><Relationship Id="rId8723" Type="http://schemas.openxmlformats.org/officeDocument/2006/relationships/hyperlink" Target="https://rsarchive.org/Lectures/GA090b/English/SOL2024/19051015p01.html" TargetMode="External"/><Relationship Id="rId8724" Type="http://schemas.openxmlformats.org/officeDocument/2006/relationships/hyperlink" Target="https://rsarchive.org/Lectures/GA090b/English/SOL2024/" TargetMode="External"/><Relationship Id="rId8725" Type="http://schemas.openxmlformats.org/officeDocument/2006/relationships/hyperlink" Target="https://rsarchive.org/Lectures/GA266I/" TargetMode="External"/><Relationship Id="rId8726" Type="http://schemas.openxmlformats.org/officeDocument/2006/relationships/hyperlink" Target="https://rsarchive.org/Lectures/GA266I/English/SOL2024/19051015e02.html" TargetMode="External"/><Relationship Id="rId8727" Type="http://schemas.openxmlformats.org/officeDocument/2006/relationships/hyperlink" Target="https://rsarchive.org/Lectures/GA266I/" TargetMode="External"/><Relationship Id="rId8728" Type="http://schemas.openxmlformats.org/officeDocument/2006/relationships/hyperlink" Target="https://rsarchive.org/Lectures/GA090b/" TargetMode="External"/><Relationship Id="rId8729" Type="http://schemas.openxmlformats.org/officeDocument/2006/relationships/hyperlink" Target="https://rsarchive.org/Lectures/GA090b/English/SOL2024/19051016p01.html" TargetMode="External"/><Relationship Id="rId8730" Type="http://schemas.openxmlformats.org/officeDocument/2006/relationships/hyperlink" Target="https://rsarchive.org/Lectures/GA090b/English/SOL2024/" TargetMode="External"/><Relationship Id="rId8731" Type="http://schemas.openxmlformats.org/officeDocument/2006/relationships/hyperlink" Target="https://rsarchive.org/Lectures/GA093a/" TargetMode="External"/><Relationship Id="rId8732" Type="http://schemas.openxmlformats.org/officeDocument/2006/relationships/hyperlink" Target="https://rsarchive.org/Lectures/GA093a/English/RSP1982/19051016p01.html" TargetMode="External"/><Relationship Id="rId8733" Type="http://schemas.openxmlformats.org/officeDocument/2006/relationships/hyperlink" Target="https://rsarchive.org/Lectures/GA093a/English/RSP1982/FndEso_index.html" TargetMode="External"/><Relationship Id="rId8734" Type="http://schemas.openxmlformats.org/officeDocument/2006/relationships/hyperlink" Target="https://rsarchive.org/Lectures/GA093a/" TargetMode="External"/><Relationship Id="rId8735" Type="http://schemas.openxmlformats.org/officeDocument/2006/relationships/hyperlink" Target="https://rsarchive.org/Lectures/GA093a/English/RSP1982/19051017p01.html" TargetMode="External"/><Relationship Id="rId8736" Type="http://schemas.openxmlformats.org/officeDocument/2006/relationships/hyperlink" Target="https://rsarchive.org/Lectures/GA093a/English/RSP1982/FndEso_index.html" TargetMode="External"/><Relationship Id="rId8737" Type="http://schemas.openxmlformats.org/officeDocument/2006/relationships/hyperlink" Target="https://rsarchive.org/Lectures/GA093a/" TargetMode="External"/><Relationship Id="rId8738" Type="http://schemas.openxmlformats.org/officeDocument/2006/relationships/hyperlink" Target="https://rsarchive.org/Lectures/GA093a/English/RSP1982/19051018p01.html" TargetMode="External"/><Relationship Id="rId8739" Type="http://schemas.openxmlformats.org/officeDocument/2006/relationships/hyperlink" Target="https://rsarchive.org/Lectures/GA093a/English/RSP1982/FndEso_index.html" TargetMode="External"/><Relationship Id="rId8740" Type="http://schemas.openxmlformats.org/officeDocument/2006/relationships/hyperlink" Target="https://rsarchive.org/Lectures/GA054/" TargetMode="External"/><Relationship Id="rId8741" Type="http://schemas.openxmlformats.org/officeDocument/2006/relationships/hyperlink" Target="https://rsarchive.org/Lectures/GA054/English/RSA2014/19051019v01.html" TargetMode="External"/><Relationship Id="rId8742" Type="http://schemas.openxmlformats.org/officeDocument/2006/relationships/hyperlink" Target="https://rsarchive.org/Lectures/GA054/" TargetMode="External"/><Relationship Id="rId8743" Type="http://schemas.openxmlformats.org/officeDocument/2006/relationships/hyperlink" Target="https://rsarchive.org/Lectures/GA093a/" TargetMode="External"/><Relationship Id="rId8744" Type="http://schemas.openxmlformats.org/officeDocument/2006/relationships/hyperlink" Target="https://rsarchive.org/Lectures/GA093a/English/RSP1982/19051019p01.html" TargetMode="External"/><Relationship Id="rId8745" Type="http://schemas.openxmlformats.org/officeDocument/2006/relationships/hyperlink" Target="https://rsarchive.org/Lectures/GA093a/English/RSP1982/FndEso_index.html" TargetMode="External"/><Relationship Id="rId8746" Type="http://schemas.openxmlformats.org/officeDocument/2006/relationships/hyperlink" Target="https://rsarchive.org/Lectures/GA266I/" TargetMode="External"/><Relationship Id="rId8747" Type="http://schemas.openxmlformats.org/officeDocument/2006/relationships/hyperlink" Target="https://rsarchive.org/Lectures/GA266I/English/SOL2024/19051020e02.html" TargetMode="External"/><Relationship Id="rId8748" Type="http://schemas.openxmlformats.org/officeDocument/2006/relationships/hyperlink" Target="https://rsarchive.org/Lectures/GA266I/" TargetMode="External"/><Relationship Id="rId8749" Type="http://schemas.openxmlformats.org/officeDocument/2006/relationships/hyperlink" Target="https://rsarchive.org/Lectures/GA093/" TargetMode="External"/><Relationship Id="rId8750" Type="http://schemas.openxmlformats.org/officeDocument/2006/relationships/hyperlink" Target="https://rsarchive.org/Lectures/GA093/English/RSP1985/19051021p01.html" TargetMode="External"/><Relationship Id="rId8751" Type="http://schemas.openxmlformats.org/officeDocument/2006/relationships/hyperlink" Target="https://rsarchive.org/Lectures/GA093/English/RSP1985/TmpLeg_index.html" TargetMode="External"/><Relationship Id="rId8752" Type="http://schemas.openxmlformats.org/officeDocument/2006/relationships/hyperlink" Target="https://rsarchive.org/Lectures/GA090b/" TargetMode="External"/><Relationship Id="rId8753" Type="http://schemas.openxmlformats.org/officeDocument/2006/relationships/hyperlink" Target="https://rsarchive.org/Lectures/GA090b/English/SOL2024/19051022p01.html" TargetMode="External"/><Relationship Id="rId8754" Type="http://schemas.openxmlformats.org/officeDocument/2006/relationships/hyperlink" Target="https://rsarchive.org/Lectures/GA090b/English/SOL2024/" TargetMode="External"/><Relationship Id="rId8755" Type="http://schemas.openxmlformats.org/officeDocument/2006/relationships/hyperlink" Target="https://rsarchive.org/Lectures/GA093/" TargetMode="External"/><Relationship Id="rId8756" Type="http://schemas.openxmlformats.org/officeDocument/2006/relationships/hyperlink" Target="https://rsarchive.org/Lectures/GA093/English/RSP1985/19051022p01.html" TargetMode="External"/><Relationship Id="rId8757" Type="http://schemas.openxmlformats.org/officeDocument/2006/relationships/hyperlink" Target="https://rsarchive.org/Lectures/GA093/English/RSP1985/TmpLeg_index.html" TargetMode="External"/><Relationship Id="rId8758" Type="http://schemas.openxmlformats.org/officeDocument/2006/relationships/hyperlink" Target="https://rsarchive.org/Lectures/GA250/" TargetMode="External"/><Relationship Id="rId8759" Type="http://schemas.openxmlformats.org/officeDocument/2006/relationships/hyperlink" Target="https://rsarchive.org/Lectures/GA250/English/SOL2024/19051022r01.html" TargetMode="External"/><Relationship Id="rId8760" Type="http://schemas.openxmlformats.org/officeDocument/2006/relationships/hyperlink" Target="https://rsarchive.org/Lectures/GA250/" TargetMode="External"/><Relationship Id="rId8761" Type="http://schemas.openxmlformats.org/officeDocument/2006/relationships/hyperlink" Target="https://rsarchive.org/Lectures/GA093/" TargetMode="External"/><Relationship Id="rId8762" Type="http://schemas.openxmlformats.org/officeDocument/2006/relationships/hyperlink" Target="https://rsarchive.org/Lectures/GA093/English/RSP1985/19051023p01.html" TargetMode="External"/><Relationship Id="rId8763" Type="http://schemas.openxmlformats.org/officeDocument/2006/relationships/hyperlink" Target="https://rsarchive.org/Lectures/GA093/English/RSP1985/TmpLeg_index.html" TargetMode="External"/><Relationship Id="rId8764" Type="http://schemas.openxmlformats.org/officeDocument/2006/relationships/hyperlink" Target="https://rsarchive.org/Lectures/GA093/" TargetMode="External"/><Relationship Id="rId8765" Type="http://schemas.openxmlformats.org/officeDocument/2006/relationships/hyperlink" Target="https://rsarchive.org/Lectures/GA093/English/RSP1985/19051023p02.html" TargetMode="External"/><Relationship Id="rId8766" Type="http://schemas.openxmlformats.org/officeDocument/2006/relationships/hyperlink" Target="https://rsarchive.org/Lectures/GA093/English/RSP1985/TmpLeg_index.html" TargetMode="External"/><Relationship Id="rId8767" Type="http://schemas.openxmlformats.org/officeDocument/2006/relationships/hyperlink" Target="https://rsarchive.org/Lectures/GA093/" TargetMode="External"/><Relationship Id="rId8768" Type="http://schemas.openxmlformats.org/officeDocument/2006/relationships/hyperlink" Target="https://rsarchive.org/Lectures/GA093/English/RSP1985/19051023p03.html" TargetMode="External"/><Relationship Id="rId8769" Type="http://schemas.openxmlformats.org/officeDocument/2006/relationships/hyperlink" Target="https://rsarchive.org/Lectures/GA093/English/RSP1985/TmpLeg_index.html" TargetMode="External"/><Relationship Id="rId8770" Type="http://schemas.openxmlformats.org/officeDocument/2006/relationships/hyperlink" Target="https://rsarchive.org/Lectures/GA093a/" TargetMode="External"/><Relationship Id="rId8771" Type="http://schemas.openxmlformats.org/officeDocument/2006/relationships/hyperlink" Target="https://rsarchive.org/Lectures/GA093a/English/RSP1982/19051024p01.html" TargetMode="External"/><Relationship Id="rId8772" Type="http://schemas.openxmlformats.org/officeDocument/2006/relationships/hyperlink" Target="https://rsarchive.org/Lectures/GA093a/English/RSP1982/FndEso_index.html" TargetMode="External"/><Relationship Id="rId8773" Type="http://schemas.openxmlformats.org/officeDocument/2006/relationships/hyperlink" Target="https://rsarchive.org/Lectures/GA266I/" TargetMode="External"/><Relationship Id="rId8774" Type="http://schemas.openxmlformats.org/officeDocument/2006/relationships/hyperlink" Target="https://rsarchive.org/Lectures/GA266I/English/SOL2024/19051024e01.html" TargetMode="External"/><Relationship Id="rId8775" Type="http://schemas.openxmlformats.org/officeDocument/2006/relationships/hyperlink" Target="https://rsarchive.org/Lectures/GA266I/" TargetMode="External"/><Relationship Id="rId8776" Type="http://schemas.openxmlformats.org/officeDocument/2006/relationships/hyperlink" Target="https://rsarchive.org/Lectures/GA266I/" TargetMode="External"/><Relationship Id="rId8777" Type="http://schemas.openxmlformats.org/officeDocument/2006/relationships/hyperlink" Target="https://rsarchive.org/Lectures/GA266I/English/SOL2024/19051024e02.html" TargetMode="External"/><Relationship Id="rId8778" Type="http://schemas.openxmlformats.org/officeDocument/2006/relationships/hyperlink" Target="https://rsarchive.org/Lectures/GA266I/" TargetMode="External"/><Relationship Id="rId8779" Type="http://schemas.openxmlformats.org/officeDocument/2006/relationships/hyperlink" Target="https://rsarchive.org/Lectures/GA093a/" TargetMode="External"/><Relationship Id="rId8780" Type="http://schemas.openxmlformats.org/officeDocument/2006/relationships/hyperlink" Target="https://rsarchive.org/Lectures/GA093a/English/RSP1982/19051025p01.html" TargetMode="External"/><Relationship Id="rId8781" Type="http://schemas.openxmlformats.org/officeDocument/2006/relationships/hyperlink" Target="https://rsarchive.org/Lectures/GA093a/English/RSP1982/FndEso_index.html" TargetMode="External"/><Relationship Id="rId8782" Type="http://schemas.openxmlformats.org/officeDocument/2006/relationships/hyperlink" Target="https://rsarchive.org/Lectures/GA068d/" TargetMode="External"/><Relationship Id="rId8783" Type="http://schemas.openxmlformats.org/officeDocument/2006/relationships/hyperlink" Target="https://rsarchive.org/Lectures/GA068d/English/SOL2024/19051026p02.html" TargetMode="External"/><Relationship Id="rId8784" Type="http://schemas.openxmlformats.org/officeDocument/2006/relationships/hyperlink" Target="https://rsarchive.org/Lectures/GA068d/English/SOL2024/" TargetMode="External"/><Relationship Id="rId8785" Type="http://schemas.openxmlformats.org/officeDocument/2006/relationships/hyperlink" Target="https://rsarchive.org/Lectures/GA093a/" TargetMode="External"/><Relationship Id="rId8786" Type="http://schemas.openxmlformats.org/officeDocument/2006/relationships/hyperlink" Target="https://rsarchive.org/Lectures/GA093a/English/RSP1982/19051026p01.html" TargetMode="External"/><Relationship Id="rId8787" Type="http://schemas.openxmlformats.org/officeDocument/2006/relationships/hyperlink" Target="https://rsarchive.org/Lectures/GA093a/English/RSP1982/FndEso_index.html" TargetMode="External"/><Relationship Id="rId8788" Type="http://schemas.openxmlformats.org/officeDocument/2006/relationships/hyperlink" Target="https://rsarchive.org/Lectures/GA093a/" TargetMode="External"/><Relationship Id="rId8789" Type="http://schemas.openxmlformats.org/officeDocument/2006/relationships/hyperlink" Target="https://rsarchive.org/Lectures/GA093a/English/RSP1982/19051027p01.html" TargetMode="External"/><Relationship Id="rId8790" Type="http://schemas.openxmlformats.org/officeDocument/2006/relationships/hyperlink" Target="https://rsarchive.org/Lectures/GA093a/English/RSP1982/FndEso_index.html" TargetMode="External"/><Relationship Id="rId8791" Type="http://schemas.openxmlformats.org/officeDocument/2006/relationships/hyperlink" Target="https://rsarchive.org/Lectures/GA093a/" TargetMode="External"/><Relationship Id="rId8792" Type="http://schemas.openxmlformats.org/officeDocument/2006/relationships/hyperlink" Target="https://rsarchive.org/Lectures/GA093a/English/RSP1982/19051028p01.html" TargetMode="External"/><Relationship Id="rId8793" Type="http://schemas.openxmlformats.org/officeDocument/2006/relationships/hyperlink" Target="https://rsarchive.org/Lectures/GA093a/English/RSP1982/FndEso_index.html" TargetMode="External"/><Relationship Id="rId8794" Type="http://schemas.openxmlformats.org/officeDocument/2006/relationships/hyperlink" Target="https://rsarchive.org/Lectures/GA090b/" TargetMode="External"/><Relationship Id="rId8795" Type="http://schemas.openxmlformats.org/officeDocument/2006/relationships/hyperlink" Target="https://rsarchive.org/Lectures/GA090b/English/SOL2024/19051030p01.html" TargetMode="External"/><Relationship Id="rId8796" Type="http://schemas.openxmlformats.org/officeDocument/2006/relationships/hyperlink" Target="https://rsarchive.org/Lectures/GA090b/English/SOL2024/" TargetMode="External"/><Relationship Id="rId8797" Type="http://schemas.openxmlformats.org/officeDocument/2006/relationships/hyperlink" Target="https://rsarchive.org/Lectures/GA093a/" TargetMode="External"/><Relationship Id="rId8798" Type="http://schemas.openxmlformats.org/officeDocument/2006/relationships/hyperlink" Target="https://rsarchive.org/Lectures/GA093a/English/RSP1982/19051030p01.html" TargetMode="External"/><Relationship Id="rId8799" Type="http://schemas.openxmlformats.org/officeDocument/2006/relationships/hyperlink" Target="https://rsarchive.org/Lectures/GA093a/English/RSP1982/FndEso_index.html" TargetMode="External"/><Relationship Id="rId8800" Type="http://schemas.openxmlformats.org/officeDocument/2006/relationships/hyperlink" Target="https://rsarchive.org/Lectures/GA093a/" TargetMode="External"/><Relationship Id="rId8801" Type="http://schemas.openxmlformats.org/officeDocument/2006/relationships/hyperlink" Target="https://rsarchive.org/Lectures/GA093a/English/RSP1982/19051031p01.html" TargetMode="External"/><Relationship Id="rId8802" Type="http://schemas.openxmlformats.org/officeDocument/2006/relationships/hyperlink" Target="https://rsarchive.org/Lectures/GA093a/English/RSP1982/FndEso_index.html" TargetMode="External"/><Relationship Id="rId8803" Type="http://schemas.openxmlformats.org/officeDocument/2006/relationships/hyperlink" Target="https://rsarchive.org/Lectures/GA068d/" TargetMode="External"/><Relationship Id="rId8804" Type="http://schemas.openxmlformats.org/officeDocument/2006/relationships/hyperlink" Target="https://rsarchive.org/Lectures/GA068d/English/SOL2024/19051102p01.html" TargetMode="External"/><Relationship Id="rId8805" Type="http://schemas.openxmlformats.org/officeDocument/2006/relationships/hyperlink" Target="https://rsarchive.org/Lectures/GA068d/English/SOL2024/" TargetMode="External"/><Relationship Id="rId8806" Type="http://schemas.openxmlformats.org/officeDocument/2006/relationships/hyperlink" Target="https://rsarchive.org/Lectures/GA093a/" TargetMode="External"/><Relationship Id="rId8807" Type="http://schemas.openxmlformats.org/officeDocument/2006/relationships/hyperlink" Target="https://rsarchive.org/Lectures/GA093a/English/RSP1982/19051103p01.html" TargetMode="External"/><Relationship Id="rId8808" Type="http://schemas.openxmlformats.org/officeDocument/2006/relationships/hyperlink" Target="https://rsarchive.org/Lectures/GA093a/English/RSP1982/FndEso_index.html" TargetMode="External"/><Relationship Id="rId8809" Type="http://schemas.openxmlformats.org/officeDocument/2006/relationships/hyperlink" Target="https://rsarchive.org/Lectures/GA093a/" TargetMode="External"/><Relationship Id="rId8810" Type="http://schemas.openxmlformats.org/officeDocument/2006/relationships/hyperlink" Target="https://rsarchive.org/Lectures/GA093a/English/RSP1982/19051104p01.html" TargetMode="External"/><Relationship Id="rId8811" Type="http://schemas.openxmlformats.org/officeDocument/2006/relationships/hyperlink" Target="https://rsarchive.org/Lectures/GA093a/English/RSP1982/FndEso_index.html" TargetMode="External"/><Relationship Id="rId8812" Type="http://schemas.openxmlformats.org/officeDocument/2006/relationships/hyperlink" Target="https://rsarchive.org/Lectures/GA090b/" TargetMode="External"/><Relationship Id="rId8813" Type="http://schemas.openxmlformats.org/officeDocument/2006/relationships/hyperlink" Target="https://rsarchive.org/Lectures/GA090b/English/SOL2024/19051106p01.html" TargetMode="External"/><Relationship Id="rId8814" Type="http://schemas.openxmlformats.org/officeDocument/2006/relationships/hyperlink" Target="https://rsarchive.org/Lectures/GA090b/English/SOL2024/" TargetMode="External"/><Relationship Id="rId8815" Type="http://schemas.openxmlformats.org/officeDocument/2006/relationships/hyperlink" Target="https://rsarchive.org/Lectures/GA093a/" TargetMode="External"/><Relationship Id="rId8816" Type="http://schemas.openxmlformats.org/officeDocument/2006/relationships/hyperlink" Target="https://rsarchive.org/Lectures/GA093a/English/RSP1982/19051105p01.html" TargetMode="External"/><Relationship Id="rId8817" Type="http://schemas.openxmlformats.org/officeDocument/2006/relationships/hyperlink" Target="https://rsarchive.org/Lectures/GA093a/English/RSP1982/FndEso_index.html" TargetMode="External"/><Relationship Id="rId8818" Type="http://schemas.openxmlformats.org/officeDocument/2006/relationships/hyperlink" Target="https://rsarchive.org/Lectures/GA266I/" TargetMode="External"/><Relationship Id="rId8819" Type="http://schemas.openxmlformats.org/officeDocument/2006/relationships/hyperlink" Target="https://rsarchive.org/Lectures/GA266I/English/SOL2024/19051106e02.html" TargetMode="External"/><Relationship Id="rId8820" Type="http://schemas.openxmlformats.org/officeDocument/2006/relationships/hyperlink" Target="https://rsarchive.org/Lectures/GA266I/" TargetMode="External"/><Relationship Id="rId8821" Type="http://schemas.openxmlformats.org/officeDocument/2006/relationships/hyperlink" Target="https://rsarchive.org/Lectures/GA324a/" TargetMode="External"/><Relationship Id="rId8822" Type="http://schemas.openxmlformats.org/officeDocument/2006/relationships/hyperlink" Target="https://rsarchive.org/Lectures/GA324a/English/SOL2024/19051107p02.html" TargetMode="External"/><Relationship Id="rId8823" Type="http://schemas.openxmlformats.org/officeDocument/2006/relationships/hyperlink" Target="https://rsarchive.org/Lectures/GA324a/English/SOL2024/" TargetMode="External"/><Relationship Id="rId8824" Type="http://schemas.openxmlformats.org/officeDocument/2006/relationships/hyperlink" Target="https://rsarchive.org/Lectures/GA054/" TargetMode="External"/><Relationship Id="rId8825" Type="http://schemas.openxmlformats.org/officeDocument/2006/relationships/hyperlink" Target="https://rsarchive.org/Lectures/GA054/English/RSA2014/19051109p01.html" TargetMode="External"/><Relationship Id="rId8826" Type="http://schemas.openxmlformats.org/officeDocument/2006/relationships/hyperlink" Target="https://rsarchive.org/Lectures/GA054/" TargetMode="External"/><Relationship Id="rId8827" Type="http://schemas.openxmlformats.org/officeDocument/2006/relationships/hyperlink" Target="https://rsarchive.org/Lectures/GA266I/" TargetMode="External"/><Relationship Id="rId8828" Type="http://schemas.openxmlformats.org/officeDocument/2006/relationships/hyperlink" Target="https://rsarchive.org/Lectures/GA266I/English/SOL2024/19051110e02.html" TargetMode="External"/><Relationship Id="rId8829" Type="http://schemas.openxmlformats.org/officeDocument/2006/relationships/hyperlink" Target="https://rsarchive.org/Lectures/GA266I/" TargetMode="External"/><Relationship Id="rId8830" Type="http://schemas.openxmlformats.org/officeDocument/2006/relationships/hyperlink" Target="https://rsarchive.org/Lectures/GA264/" TargetMode="External"/><Relationship Id="rId8831" Type="http://schemas.openxmlformats.org/officeDocument/2006/relationships/hyperlink" Target="https://rsarchive.org/Lectures/GA264/English/SOL2025/55_19051111.html" TargetMode="External"/><Relationship Id="rId8832" Type="http://schemas.openxmlformats.org/officeDocument/2006/relationships/hyperlink" Target="https://rsarchive.org/Lectures/GA264/" TargetMode="External"/><Relationship Id="rId8833" Type="http://schemas.openxmlformats.org/officeDocument/2006/relationships/hyperlink" Target="https://rsarchive.org/Lectures/GA262/" TargetMode="External"/><Relationship Id="rId8834" Type="http://schemas.openxmlformats.org/officeDocument/2006/relationships/hyperlink" Target="https://rsarchive.org/Lectures/GA262/English/SOL2025/19051112.html" TargetMode="External"/><Relationship Id="rId8835" Type="http://schemas.openxmlformats.org/officeDocument/2006/relationships/hyperlink" Target="https://rsarchive.org/Lectures/GA262/" TargetMode="External"/><Relationship Id="rId8836" Type="http://schemas.openxmlformats.org/officeDocument/2006/relationships/hyperlink" Target="https://rsarchive.org/Lectures/GA068b/" TargetMode="External"/><Relationship Id="rId8837" Type="http://schemas.openxmlformats.org/officeDocument/2006/relationships/hyperlink" Target="https://rsarchive.org/Lectures/GA068b/English/SOL2024/19051113p01.html" TargetMode="External"/><Relationship Id="rId8838" Type="http://schemas.openxmlformats.org/officeDocument/2006/relationships/hyperlink" Target="https://rsarchive.org/Lectures/GA068b/English/SOL2024/" TargetMode="External"/><Relationship Id="rId8839" Type="http://schemas.openxmlformats.org/officeDocument/2006/relationships/hyperlink" Target="https://rsarchive.org/Lectures/GA262/" TargetMode="External"/><Relationship Id="rId8840" Type="http://schemas.openxmlformats.org/officeDocument/2006/relationships/hyperlink" Target="https://rsarchive.org/Lectures/GA262/English/SOL2025/19051114.html" TargetMode="External"/><Relationship Id="rId8841" Type="http://schemas.openxmlformats.org/officeDocument/2006/relationships/hyperlink" Target="https://rsarchive.org/Lectures/GA262/" TargetMode="External"/><Relationship Id="rId8842" Type="http://schemas.openxmlformats.org/officeDocument/2006/relationships/hyperlink" Target="https://rsarchive.org/Lectures/GA054/" TargetMode="External"/><Relationship Id="rId8843" Type="http://schemas.openxmlformats.org/officeDocument/2006/relationships/hyperlink" Target="https://rsarchive.org/Lectures/GA054/English/RSA2014/19051116p01.html" TargetMode="External"/><Relationship Id="rId8844" Type="http://schemas.openxmlformats.org/officeDocument/2006/relationships/hyperlink" Target="https://rsarchive.org/Lectures/GA054/" TargetMode="External"/><Relationship Id="rId8845" Type="http://schemas.openxmlformats.org/officeDocument/2006/relationships/hyperlink" Target="https://rsarchive.org/Lectures/GA068b/" TargetMode="External"/><Relationship Id="rId8846" Type="http://schemas.openxmlformats.org/officeDocument/2006/relationships/hyperlink" Target="https://rsarchive.org/Lectures/GA068b/English/SOL2024/19051118p01.html" TargetMode="External"/><Relationship Id="rId8847" Type="http://schemas.openxmlformats.org/officeDocument/2006/relationships/hyperlink" Target="https://rsarchive.org/Lectures/GA068b/English/SOL2024/" TargetMode="External"/><Relationship Id="rId8848" Type="http://schemas.openxmlformats.org/officeDocument/2006/relationships/hyperlink" Target="https://rsarchive.org/Lectures/GA262/" TargetMode="External"/><Relationship Id="rId8849" Type="http://schemas.openxmlformats.org/officeDocument/2006/relationships/hyperlink" Target="https://rsarchive.org/Lectures/GA262/English/SOL2025/19051118.html" TargetMode="External"/><Relationship Id="rId8850" Type="http://schemas.openxmlformats.org/officeDocument/2006/relationships/hyperlink" Target="https://rsarchive.org/Lectures/GA262/" TargetMode="External"/><Relationship Id="rId8851" Type="http://schemas.openxmlformats.org/officeDocument/2006/relationships/hyperlink" Target="https://rsarchive.org/Lectures/GA262/" TargetMode="External"/><Relationship Id="rId8852" Type="http://schemas.openxmlformats.org/officeDocument/2006/relationships/hyperlink" Target="https://rsarchive.org/Lectures/GA262/English/SOL2025/19051119m.html" TargetMode="External"/><Relationship Id="rId8853" Type="http://schemas.openxmlformats.org/officeDocument/2006/relationships/hyperlink" Target="https://rsarchive.org/Lectures/GA262/" TargetMode="External"/><Relationship Id="rId8854" Type="http://schemas.openxmlformats.org/officeDocument/2006/relationships/hyperlink" Target="https://rsarchive.org/Lectures/GA262/" TargetMode="External"/><Relationship Id="rId8855" Type="http://schemas.openxmlformats.org/officeDocument/2006/relationships/hyperlink" Target="https://rsarchive.org/Lectures/GA262/English/SOL2025/19051119r.html" TargetMode="External"/><Relationship Id="rId8856" Type="http://schemas.openxmlformats.org/officeDocument/2006/relationships/hyperlink" Target="https://rsarchive.org/Lectures/GA262/" TargetMode="External"/><Relationship Id="rId8857" Type="http://schemas.openxmlformats.org/officeDocument/2006/relationships/hyperlink" Target="https://rsarchive.org/Lectures/GA262/" TargetMode="External"/><Relationship Id="rId8858" Type="http://schemas.openxmlformats.org/officeDocument/2006/relationships/hyperlink" Target="https://rsarchive.org/Lectures/GA262/English/SOL2025/19051120.html" TargetMode="External"/><Relationship Id="rId8859" Type="http://schemas.openxmlformats.org/officeDocument/2006/relationships/hyperlink" Target="https://rsarchive.org/Lectures/GA262/" TargetMode="External"/><Relationship Id="rId8860" Type="http://schemas.openxmlformats.org/officeDocument/2006/relationships/hyperlink" Target="https://rsarchive.org/Lectures/GA054/" TargetMode="External"/><Relationship Id="rId8861" Type="http://schemas.openxmlformats.org/officeDocument/2006/relationships/hyperlink" Target="https://rsarchive.org/Lectures/GA054/English/RSA2014/19051123p02.html" TargetMode="External"/><Relationship Id="rId8862" Type="http://schemas.openxmlformats.org/officeDocument/2006/relationships/hyperlink" Target="https://rsarchive.org/Lectures/GA054/" TargetMode="External"/><Relationship Id="rId8863" Type="http://schemas.openxmlformats.org/officeDocument/2006/relationships/hyperlink" Target="https://rsarchive.org/Lectures/GA265/" TargetMode="External"/><Relationship Id="rId8864" Type="http://schemas.openxmlformats.org/officeDocument/2006/relationships/hyperlink" Target="https://rsarchive.org/Lectures/GA265/English/SOL2025/14_Pledge.html" TargetMode="External"/><Relationship Id="rId8865" Type="http://schemas.openxmlformats.org/officeDocument/2006/relationships/hyperlink" Target="https://rsarchive.org/Lectures/GA265/" TargetMode="External"/><Relationship Id="rId8866" Type="http://schemas.openxmlformats.org/officeDocument/2006/relationships/hyperlink" Target="https://rsarchive.org/Lectures/GA089/" TargetMode="External"/><Relationship Id="rId8867" Type="http://schemas.openxmlformats.org/officeDocument/2006/relationships/hyperlink" Target="https://rsarchive.org/Lectures/GA089/English/CMP2001/GA089-PartI-04.html" TargetMode="External"/><Relationship Id="rId8868" Type="http://schemas.openxmlformats.org/officeDocument/2006/relationships/hyperlink" Target="https://rsarchive.org/Lectures/GA089/English/CMP2001/index.html" TargetMode="External"/><Relationship Id="rId8869" Type="http://schemas.openxmlformats.org/officeDocument/2006/relationships/hyperlink" Target="https://rsarchive.org/Lectures/GA262/" TargetMode="External"/><Relationship Id="rId8870" Type="http://schemas.openxmlformats.org/officeDocument/2006/relationships/hyperlink" Target="https://rsarchive.org/Lectures/GA262/English/SOL2025/19051125.html" TargetMode="External"/><Relationship Id="rId8871" Type="http://schemas.openxmlformats.org/officeDocument/2006/relationships/hyperlink" Target="https://rsarchive.org/Lectures/GA262/" TargetMode="External"/><Relationship Id="rId8872" Type="http://schemas.openxmlformats.org/officeDocument/2006/relationships/hyperlink" Target="https://rsarchive.org/Lectures/GA262/" TargetMode="External"/><Relationship Id="rId8873" Type="http://schemas.openxmlformats.org/officeDocument/2006/relationships/hyperlink" Target="https://rsarchive.org/Lectures/GA262/English/SOL2025/19051125s.html" TargetMode="External"/><Relationship Id="rId8874" Type="http://schemas.openxmlformats.org/officeDocument/2006/relationships/hyperlink" Target="https://rsarchive.org/Lectures/GA262/" TargetMode="External"/><Relationship Id="rId8875" Type="http://schemas.openxmlformats.org/officeDocument/2006/relationships/hyperlink" Target="https://rsarchive.org/Lectures/GA262/" TargetMode="External"/><Relationship Id="rId8876" Type="http://schemas.openxmlformats.org/officeDocument/2006/relationships/hyperlink" Target="https://rsarchive.org/Lectures/GA262/English/SOL2025/19051130.html" TargetMode="External"/><Relationship Id="rId8877" Type="http://schemas.openxmlformats.org/officeDocument/2006/relationships/hyperlink" Target="https://rsarchive.org/Lectures/GA262/" TargetMode="External"/><Relationship Id="rId8878" Type="http://schemas.openxmlformats.org/officeDocument/2006/relationships/hyperlink" Target="https://rsarchive.org/Lectures/GA068b/" TargetMode="External"/><Relationship Id="rId8879" Type="http://schemas.openxmlformats.org/officeDocument/2006/relationships/hyperlink" Target="https://rsarchive.org/Lectures/GA068b/English/SOL2024/19051201p01.html" TargetMode="External"/><Relationship Id="rId8880" Type="http://schemas.openxmlformats.org/officeDocument/2006/relationships/hyperlink" Target="https://rsarchive.org/Lectures/GA068b/English/SOL2024/" TargetMode="External"/><Relationship Id="rId8881" Type="http://schemas.openxmlformats.org/officeDocument/2006/relationships/hyperlink" Target="https://rsarchive.org/Lectures/GA090b/" TargetMode="External"/><Relationship Id="rId8882" Type="http://schemas.openxmlformats.org/officeDocument/2006/relationships/hyperlink" Target="https://rsarchive.org/Lectures/GA090b/English/SOL2024/19051202p01.html" TargetMode="External"/><Relationship Id="rId8883" Type="http://schemas.openxmlformats.org/officeDocument/2006/relationships/hyperlink" Target="https://rsarchive.org/Lectures/GA090b/English/SOL2024/" TargetMode="External"/><Relationship Id="rId8884" Type="http://schemas.openxmlformats.org/officeDocument/2006/relationships/hyperlink" Target="https://rsarchive.org/Lectures/GA068a/" TargetMode="External"/><Relationship Id="rId8885" Type="http://schemas.openxmlformats.org/officeDocument/2006/relationships/hyperlink" Target="https://rsarchive.org/Lectures/GA068a/English/SOL2024/19051203p01.html" TargetMode="External"/><Relationship Id="rId8886" Type="http://schemas.openxmlformats.org/officeDocument/2006/relationships/hyperlink" Target="https://rsarchive.org/Lectures/GA068a/English/SOL2024/" TargetMode="External"/><Relationship Id="rId8887" Type="http://schemas.openxmlformats.org/officeDocument/2006/relationships/hyperlink" Target="https://rsarchive.org/Lectures/GA092/" TargetMode="External"/><Relationship Id="rId8888" Type="http://schemas.openxmlformats.org/officeDocument/2006/relationships/hyperlink" Target="https://rsarchive.org/Lectures/GA092/English/SOL2024/19051203p01.html" TargetMode="External"/><Relationship Id="rId8889" Type="http://schemas.openxmlformats.org/officeDocument/2006/relationships/hyperlink" Target="https://rsarchive.org/Lectures/GA092/English/SOL2024/" TargetMode="External"/><Relationship Id="rId8890" Type="http://schemas.openxmlformats.org/officeDocument/2006/relationships/hyperlink" Target="https://rsarchive.org/Lectures/GA068d/" TargetMode="External"/><Relationship Id="rId8891" Type="http://schemas.openxmlformats.org/officeDocument/2006/relationships/hyperlink" Target="https://rsarchive.org/Lectures/GA068d/English/SOL2024/19051204p01.html" TargetMode="External"/><Relationship Id="rId8892" Type="http://schemas.openxmlformats.org/officeDocument/2006/relationships/hyperlink" Target="https://rsarchive.org/Lectures/GA068d/English/SOL2024/" TargetMode="External"/><Relationship Id="rId8893" Type="http://schemas.openxmlformats.org/officeDocument/2006/relationships/hyperlink" Target="https://rsarchive.org/Lectures/GA090b/" TargetMode="External"/><Relationship Id="rId8894" Type="http://schemas.openxmlformats.org/officeDocument/2006/relationships/hyperlink" Target="https://rsarchive.org/Lectures/GA090b/English/SOL2024/19051204p01.html" TargetMode="External"/><Relationship Id="rId8895" Type="http://schemas.openxmlformats.org/officeDocument/2006/relationships/hyperlink" Target="https://rsarchive.org/Lectures/GA090b/English/SOL2024/" TargetMode="External"/><Relationship Id="rId8896" Type="http://schemas.openxmlformats.org/officeDocument/2006/relationships/hyperlink" Target="https://rsarchive.org/Lectures/GA054/" TargetMode="External"/><Relationship Id="rId8897" Type="http://schemas.openxmlformats.org/officeDocument/2006/relationships/hyperlink" Target="https://rsarchive.org/Lectures/EsoDevel/19051207p01.html" TargetMode="External"/><Relationship Id="rId8898" Type="http://schemas.openxmlformats.org/officeDocument/2006/relationships/hyperlink" Target="https://rsarchive.org/Lectures/EsoDevel/EsoDev_index.html" TargetMode="External"/><Relationship Id="rId8899" Type="http://schemas.openxmlformats.org/officeDocument/2006/relationships/hyperlink" Target="https://rsarchive.org/Lectures/GA054/" TargetMode="External"/><Relationship Id="rId8900" Type="http://schemas.openxmlformats.org/officeDocument/2006/relationships/hyperlink" Target="https://rsarchive.org/Lectures/GA054/English/RSA2014/19051207p02.html" TargetMode="External"/><Relationship Id="rId8901" Type="http://schemas.openxmlformats.org/officeDocument/2006/relationships/hyperlink" Target="https://rsarchive.org/Lectures/GA054/" TargetMode="External"/><Relationship Id="rId8902" Type="http://schemas.openxmlformats.org/officeDocument/2006/relationships/hyperlink" Target="https://rsarchive.org/Lectures/GA068b/" TargetMode="External"/><Relationship Id="rId8903" Type="http://schemas.openxmlformats.org/officeDocument/2006/relationships/hyperlink" Target="https://rsarchive.org/Lectures/GA068b/English/SOL2024/19051209p01.html" TargetMode="External"/><Relationship Id="rId8904" Type="http://schemas.openxmlformats.org/officeDocument/2006/relationships/hyperlink" Target="https://rsarchive.org/Lectures/GA068b/English/SOL2024/" TargetMode="External"/><Relationship Id="rId8905" Type="http://schemas.openxmlformats.org/officeDocument/2006/relationships/hyperlink" Target="https://rsarchive.org/Lectures/GA090b/" TargetMode="External"/><Relationship Id="rId8906" Type="http://schemas.openxmlformats.org/officeDocument/2006/relationships/hyperlink" Target="https://rsarchive.org/Lectures/GA090b/English/SOL2024/19051210p01.html" TargetMode="External"/><Relationship Id="rId8907" Type="http://schemas.openxmlformats.org/officeDocument/2006/relationships/hyperlink" Target="https://rsarchive.org/Lectures/GA090b/English/SOL2024/" TargetMode="External"/><Relationship Id="rId8908" Type="http://schemas.openxmlformats.org/officeDocument/2006/relationships/hyperlink" Target="https://rsarchive.org/Lectures/GA090b/" TargetMode="External"/><Relationship Id="rId8909" Type="http://schemas.openxmlformats.org/officeDocument/2006/relationships/hyperlink" Target="https://rsarchive.org/Lectures/GA090b/English/SOL2024/19051211p01.html" TargetMode="External"/><Relationship Id="rId8910" Type="http://schemas.openxmlformats.org/officeDocument/2006/relationships/hyperlink" Target="https://rsarchive.org/Lectures/GA090b/English/SOL2024/" TargetMode="External"/><Relationship Id="rId8911" Type="http://schemas.openxmlformats.org/officeDocument/2006/relationships/hyperlink" Target="https://rsarchive.org/Lectures/GA266I/" TargetMode="External"/><Relationship Id="rId8912" Type="http://schemas.openxmlformats.org/officeDocument/2006/relationships/hyperlink" Target="https://rsarchive.org/Lectures/GA266I/English/SOL2024/19051213e02.html" TargetMode="External"/><Relationship Id="rId8913" Type="http://schemas.openxmlformats.org/officeDocument/2006/relationships/hyperlink" Target="https://rsarchive.org/Lectures/GA266I/" TargetMode="External"/><Relationship Id="rId8914" Type="http://schemas.openxmlformats.org/officeDocument/2006/relationships/hyperlink" Target="https://rsarchive.org/Lectures/GA264/" TargetMode="External"/><Relationship Id="rId8915" Type="http://schemas.openxmlformats.org/officeDocument/2006/relationships/hyperlink" Target="https://rsarchive.org/Lectures/GA264/English/SOL2025/56_19051213.html" TargetMode="External"/><Relationship Id="rId8916" Type="http://schemas.openxmlformats.org/officeDocument/2006/relationships/hyperlink" Target="https://rsarchive.org/Lectures/GA264/" TargetMode="External"/><Relationship Id="rId8917" Type="http://schemas.openxmlformats.org/officeDocument/2006/relationships/hyperlink" Target="https://rsarchive.org/Lectures/GA054/" TargetMode="External"/><Relationship Id="rId8918" Type="http://schemas.openxmlformats.org/officeDocument/2006/relationships/hyperlink" Target="https://rsarchive.org/Lectures/SignSymbols/19051214p01.html" TargetMode="External"/><Relationship Id="rId8919" Type="http://schemas.openxmlformats.org/officeDocument/2006/relationships/hyperlink" Target="https://rsarchive.org/Lectures/SignSymbols/SigSym_index.html" TargetMode="External"/><Relationship Id="rId8920" Type="http://schemas.openxmlformats.org/officeDocument/2006/relationships/hyperlink" Target="https://rsarchive.org/Lectures/GA054/" TargetMode="External"/><Relationship Id="rId8921" Type="http://schemas.openxmlformats.org/officeDocument/2006/relationships/hyperlink" Target="https://rsarchive.org/Lectures/GA054/English/RSA2014/19051214p02.html" TargetMode="External"/><Relationship Id="rId8922" Type="http://schemas.openxmlformats.org/officeDocument/2006/relationships/hyperlink" Target="https://rsarchive.org/Lectures/GA054/" TargetMode="External"/><Relationship Id="rId8923" Type="http://schemas.openxmlformats.org/officeDocument/2006/relationships/hyperlink" Target="https://rsarchive.org/Lectures/GA266I/" TargetMode="External"/><Relationship Id="rId8924" Type="http://schemas.openxmlformats.org/officeDocument/2006/relationships/hyperlink" Target="https://rsarchive.org/Lectures/GA266I/English/SOL2024/19051215e02.html" TargetMode="External"/><Relationship Id="rId8925" Type="http://schemas.openxmlformats.org/officeDocument/2006/relationships/hyperlink" Target="https://rsarchive.org/Lectures/GA266I/" TargetMode="External"/><Relationship Id="rId8926" Type="http://schemas.openxmlformats.org/officeDocument/2006/relationships/hyperlink" Target="https://rsarchive.org/Lectures/GA068d/" TargetMode="External"/><Relationship Id="rId8927" Type="http://schemas.openxmlformats.org/officeDocument/2006/relationships/hyperlink" Target="https://rsarchive.org/Lectures/GA068d/English/SOL2024/19051216p01.html" TargetMode="External"/><Relationship Id="rId8928" Type="http://schemas.openxmlformats.org/officeDocument/2006/relationships/hyperlink" Target="https://rsarchive.org/Lectures/GA068d/English/SOL2024/" TargetMode="External"/><Relationship Id="rId8929" Type="http://schemas.openxmlformats.org/officeDocument/2006/relationships/hyperlink" Target="https://rsarchive.org/Lectures/GA068a/" TargetMode="External"/><Relationship Id="rId8930" Type="http://schemas.openxmlformats.org/officeDocument/2006/relationships/hyperlink" Target="https://rsarchive.org/Lectures/GA068a/English/SOL2024/19051217p01.html" TargetMode="External"/><Relationship Id="rId8931" Type="http://schemas.openxmlformats.org/officeDocument/2006/relationships/hyperlink" Target="https://rsarchive.org/Lectures/GA068a/English/SOL2024/" TargetMode="External"/><Relationship Id="rId8932" Type="http://schemas.openxmlformats.org/officeDocument/2006/relationships/hyperlink" Target="https://rsarchive.org/Lectures/GA090b/" TargetMode="External"/><Relationship Id="rId8933" Type="http://schemas.openxmlformats.org/officeDocument/2006/relationships/hyperlink" Target="https://rsarchive.org/Lectures/GA090b/English/SOL2024/19051218p01.html" TargetMode="External"/><Relationship Id="rId8934" Type="http://schemas.openxmlformats.org/officeDocument/2006/relationships/hyperlink" Target="https://rsarchive.org/Lectures/GA090b/English/SOL2024/" TargetMode="External"/><Relationship Id="rId8935" Type="http://schemas.openxmlformats.org/officeDocument/2006/relationships/hyperlink" Target="https://rsarchive.org/Lectures/Christmas/19051224p01.html" TargetMode="External"/><Relationship Id="rId8936" Type="http://schemas.openxmlformats.org/officeDocument/2006/relationships/hyperlink" Target="https://rsarchive.org/Lectures/Christmas/ChrMas_index.html" TargetMode="External"/><Relationship Id="rId8937" Type="http://schemas.openxmlformats.org/officeDocument/2006/relationships/hyperlink" Target="https://rsarchive.org/Articles/GA037/" TargetMode="External"/><Relationship Id="rId8938" Type="http://schemas.openxmlformats.org/officeDocument/2006/relationships/hyperlink" Target="https://rsarchive.org/Articles/GA037/English/SOL2023/1905_Report.html" TargetMode="External"/><Relationship Id="rId8939" Type="http://schemas.openxmlformats.org/officeDocument/2006/relationships/hyperlink" Target="https://rsarchive.org/Articles/GA037/" TargetMode="External"/><Relationship Id="rId8940" Type="http://schemas.openxmlformats.org/officeDocument/2006/relationships/hyperlink" Target="https://rsarchive.org/Lectures/GA090b/" TargetMode="External"/><Relationship Id="rId8941" Type="http://schemas.openxmlformats.org/officeDocument/2006/relationships/hyperlink" Target="https://rsarchive.org/Lectures/GA090b/English/SOL2024/19051228p01.html" TargetMode="External"/><Relationship Id="rId8942" Type="http://schemas.openxmlformats.org/officeDocument/2006/relationships/hyperlink" Target="https://rsarchive.org/Lectures/GA090b/English/SOL2024/" TargetMode="External"/><Relationship Id="rId8943" Type="http://schemas.openxmlformats.org/officeDocument/2006/relationships/hyperlink" Target="https://rsarchive.org/Lectures/GA266I/" TargetMode="External"/><Relationship Id="rId8944" Type="http://schemas.openxmlformats.org/officeDocument/2006/relationships/hyperlink" Target="https://rsarchive.org/Lectures/GA266I/English/SOL2024/19051228e02.html" TargetMode="External"/><Relationship Id="rId8945" Type="http://schemas.openxmlformats.org/officeDocument/2006/relationships/hyperlink" Target="https://rsarchive.org/Lectures/GA266I/" TargetMode="External"/><Relationship Id="rId8946" Type="http://schemas.openxmlformats.org/officeDocument/2006/relationships/hyperlink" Target="https://rsarchive.org/Lectures/GA264/" TargetMode="External"/><Relationship Id="rId8947" Type="http://schemas.openxmlformats.org/officeDocument/2006/relationships/hyperlink" Target="https://rsarchive.org/Lectures/GA264/English/SOL2025/57_19051228.html" TargetMode="External"/><Relationship Id="rId8948" Type="http://schemas.openxmlformats.org/officeDocument/2006/relationships/hyperlink" Target="https://rsarchive.org/Lectures/GA264/" TargetMode="External"/><Relationship Id="rId8949" Type="http://schemas.openxmlformats.org/officeDocument/2006/relationships/hyperlink" Target="https://rsarchive.org/Lectures/GA264/" TargetMode="External"/><Relationship Id="rId8950" Type="http://schemas.openxmlformats.org/officeDocument/2006/relationships/hyperlink" Target="https://rsarchive.org/Lectures/GA264/English/SOL2025/31_19051231.html" TargetMode="External"/><Relationship Id="rId8951" Type="http://schemas.openxmlformats.org/officeDocument/2006/relationships/hyperlink" Target="https://rsarchive.org/Lectures/GA264/" TargetMode="External"/><Relationship Id="rId8952" Type="http://schemas.openxmlformats.org/officeDocument/2006/relationships/hyperlink" Target="https://rsarchive.org/Articles/GA037/" TargetMode="External"/><Relationship Id="rId8953" Type="http://schemas.openxmlformats.org/officeDocument/2006/relationships/hyperlink" Target="https://rsarchive.org/Articles/GA037/English/SOL2023/19060400x01.html" TargetMode="External"/><Relationship Id="rId8954" Type="http://schemas.openxmlformats.org/officeDocument/2006/relationships/hyperlink" Target="https://rsarchive.org/Articles/GA037/" TargetMode="External"/><Relationship Id="rId8955" Type="http://schemas.openxmlformats.org/officeDocument/2006/relationships/hyperlink" Target="https://rsarchive.org/Articles/GA037/" TargetMode="External"/><Relationship Id="rId8956" Type="http://schemas.openxmlformats.org/officeDocument/2006/relationships/hyperlink" Target="https://rsarchive.org/Articles/GA037/English/SOL2023/19060400x02.html" TargetMode="External"/><Relationship Id="rId8957" Type="http://schemas.openxmlformats.org/officeDocument/2006/relationships/hyperlink" Target="https://rsarchive.org/Articles/GA037/" TargetMode="External"/><Relationship Id="rId8958" Type="http://schemas.openxmlformats.org/officeDocument/2006/relationships/hyperlink" Target="https://rsarchive.org/Articles/GA034/" TargetMode="External"/><Relationship Id="rId8959" Type="http://schemas.openxmlformats.org/officeDocument/2006/relationships/hyperlink" Target="https://rsarchive.org/Lectures/ReinImmort/ScSpSQ.html" TargetMode="External"/><Relationship Id="rId8960" Type="http://schemas.openxmlformats.org/officeDocument/2006/relationships/hyperlink" Target="https://rsarchive.org/Lectures/ReinImmort/ReImmo_index.html" TargetMode="External"/><Relationship Id="rId8961" Type="http://schemas.openxmlformats.org/officeDocument/2006/relationships/hyperlink" Target="https://rsarchive.org/Articles/GA034/" TargetMode="External"/><Relationship Id="rId8962" Type="http://schemas.openxmlformats.org/officeDocument/2006/relationships/hyperlink" Target="https://rsarchive.org/Articles/GA034/English/Singles/AnSoQu.html" TargetMode="External"/><Relationship Id="rId8963" Type="http://schemas.openxmlformats.org/officeDocument/2006/relationships/hyperlink" Target="https://rsarchive.org/Articles/GA034/English/Singles/AnSoQu.html" TargetMode="External"/><Relationship Id="rId8964" Type="http://schemas.openxmlformats.org/officeDocument/2006/relationships/hyperlink" Target="https://rsarchive.org/Articles/GA034/" TargetMode="External"/><Relationship Id="rId8965" Type="http://schemas.openxmlformats.org/officeDocument/2006/relationships/hyperlink" Target="https://rsarchive.org/Articles/GA034/English/Singles/Haeckel&apos;s_Riddle_and_Theosophy.html" TargetMode="External"/><Relationship Id="rId8966" Type="http://schemas.openxmlformats.org/officeDocument/2006/relationships/hyperlink" Target="https://rsarchive.org/Articles/GA034/" TargetMode="External"/><Relationship Id="rId8967" Type="http://schemas.openxmlformats.org/officeDocument/2006/relationships/hyperlink" Target="https://rsarchive.org/Articles/GA034/" TargetMode="External"/><Relationship Id="rId8968" Type="http://schemas.openxmlformats.org/officeDocument/2006/relationships/hyperlink" Target="https://rsarchive.org/Articles/GA034/English/SOL2024/16_Eduard_von_Hartmann.html" TargetMode="External"/><Relationship Id="rId8969" Type="http://schemas.openxmlformats.org/officeDocument/2006/relationships/hyperlink" Target="https://rsarchive.org/Articles/GA034/" TargetMode="External"/><Relationship Id="rId8970" Type="http://schemas.openxmlformats.org/officeDocument/2006/relationships/hyperlink" Target="https://rsarchive.org/Articles/GA034/" TargetMode="External"/><Relationship Id="rId8971" Type="http://schemas.openxmlformats.org/officeDocument/2006/relationships/hyperlink" Target="https://rsarchive.org/Articles/GA034/English/SOL2024/44_Health_and_Illness.html" TargetMode="External"/><Relationship Id="rId8972" Type="http://schemas.openxmlformats.org/officeDocument/2006/relationships/hyperlink" Target="https://rsarchive.org/Articles/GA034/" TargetMode="External"/><Relationship Id="rId8973" Type="http://schemas.openxmlformats.org/officeDocument/2006/relationships/hyperlink" Target="https://rsarchive.org/Articles/GA034/" TargetMode="External"/><Relationship Id="rId8974" Type="http://schemas.openxmlformats.org/officeDocument/2006/relationships/hyperlink" Target="https://rsarchive.org/Articles/GA034/English/SOL2024/62_The_Sensory_Life_of_Plants.html" TargetMode="External"/><Relationship Id="rId8975" Type="http://schemas.openxmlformats.org/officeDocument/2006/relationships/hyperlink" Target="https://rsarchive.org/Lectures/GA266/English/UNK2000/EsoC03_index.html" TargetMode="External"/><Relationship Id="rId8976" Type="http://schemas.openxmlformats.org/officeDocument/2006/relationships/hyperlink" Target="https://rsarchive.org/Lectures/GA093/" TargetMode="External"/><Relationship Id="rId8977" Type="http://schemas.openxmlformats.org/officeDocument/2006/relationships/hyperlink" Target="https://rsarchive.org/Lectures/GA093/English/RSP1985/TmpLeg_goethe.html" TargetMode="External"/><Relationship Id="rId8978" Type="http://schemas.openxmlformats.org/officeDocument/2006/relationships/hyperlink" Target="https://rsarchive.org/Lectures/GA093/English/RSP1985/TmpLeg_index.html" TargetMode="External"/><Relationship Id="rId8979" Type="http://schemas.openxmlformats.org/officeDocument/2006/relationships/hyperlink" Target="https://rsarchive.org/Lectures/GA093/" TargetMode="External"/><Relationship Id="rId8980" Type="http://schemas.openxmlformats.org/officeDocument/2006/relationships/hyperlink" Target="https://rsarchive.org/Lectures/GA093/English/RSP1985/19060102p01.html" TargetMode="External"/><Relationship Id="rId8981" Type="http://schemas.openxmlformats.org/officeDocument/2006/relationships/hyperlink" Target="https://rsarchive.org/Lectures/GA093/English/RSP1985/TmpLeg_index.html" TargetMode="External"/><Relationship Id="rId8982" Type="http://schemas.openxmlformats.org/officeDocument/2006/relationships/hyperlink" Target="https://rsarchive.org/Lectures/GA262/" TargetMode="External"/><Relationship Id="rId8983" Type="http://schemas.openxmlformats.org/officeDocument/2006/relationships/hyperlink" Target="https://rsarchive.org/Lectures/GA262/English/SOL2025/19060105.html" TargetMode="External"/><Relationship Id="rId8984" Type="http://schemas.openxmlformats.org/officeDocument/2006/relationships/hyperlink" Target="https://rsarchive.org/Lectures/GA262/" TargetMode="External"/><Relationship Id="rId8985" Type="http://schemas.openxmlformats.org/officeDocument/2006/relationships/hyperlink" Target="https://rsarchive.org/Lectures/GA265/" TargetMode="External"/><Relationship Id="rId8986" Type="http://schemas.openxmlformats.org/officeDocument/2006/relationships/hyperlink" Target="https://rsarchive.org/Lectures/GA265/English/SOL2025/08_Announcement.html" TargetMode="External"/><Relationship Id="rId8987" Type="http://schemas.openxmlformats.org/officeDocument/2006/relationships/hyperlink" Target="https://rsarchive.org/Lectures/GA265/" TargetMode="External"/><Relationship Id="rId8988" Type="http://schemas.openxmlformats.org/officeDocument/2006/relationships/hyperlink" Target="https://rsarchive.org/Lectures/GA089/" TargetMode="External"/><Relationship Id="rId8989" Type="http://schemas.openxmlformats.org/officeDocument/2006/relationships/hyperlink" Target="https://rsarchive.org/Lectures/GA089/English/CMP2001/GA089-PartI-02.html" TargetMode="External"/><Relationship Id="rId8990" Type="http://schemas.openxmlformats.org/officeDocument/2006/relationships/hyperlink" Target="https://rsarchive.org/Lectures/GA089/English/CMP2001/index.html" TargetMode="External"/><Relationship Id="rId8991" Type="http://schemas.openxmlformats.org/officeDocument/2006/relationships/hyperlink" Target="https://rsarchive.org/Lectures/GA262/" TargetMode="External"/><Relationship Id="rId8992" Type="http://schemas.openxmlformats.org/officeDocument/2006/relationships/hyperlink" Target="https://rsarchive.org/Lectures/GA262/English/SOL2025/19060107.html" TargetMode="External"/><Relationship Id="rId8993" Type="http://schemas.openxmlformats.org/officeDocument/2006/relationships/hyperlink" Target="https://rsarchive.org/Lectures/GA262/" TargetMode="External"/><Relationship Id="rId8994" Type="http://schemas.openxmlformats.org/officeDocument/2006/relationships/hyperlink" Target="https://rsarchive.org/Lectures/GA262/" TargetMode="External"/><Relationship Id="rId8995" Type="http://schemas.openxmlformats.org/officeDocument/2006/relationships/hyperlink" Target="https://rsarchive.org/Lectures/GA262/English/SOL2025/19060109.html" TargetMode="External"/><Relationship Id="rId8996" Type="http://schemas.openxmlformats.org/officeDocument/2006/relationships/hyperlink" Target="https://rsarchive.org/Lectures/GA262/" TargetMode="External"/><Relationship Id="rId8997" Type="http://schemas.openxmlformats.org/officeDocument/2006/relationships/hyperlink" Target="https://rsarchive.org/Lectures/GA090b/" TargetMode="External"/><Relationship Id="rId8998" Type="http://schemas.openxmlformats.org/officeDocument/2006/relationships/hyperlink" Target="https://rsarchive.org/Lectures/GA090b/English/SOL2024/19060110p01.html" TargetMode="External"/><Relationship Id="rId8999" Type="http://schemas.openxmlformats.org/officeDocument/2006/relationships/hyperlink" Target="https://rsarchive.org/Lectures/GA090b/English/SOL2024/" TargetMode="External"/><Relationship Id="rId9000" Type="http://schemas.openxmlformats.org/officeDocument/2006/relationships/hyperlink" Target="https://rsarchive.org/Lectures/GA264/" TargetMode="External"/><Relationship Id="rId9001" Type="http://schemas.openxmlformats.org/officeDocument/2006/relationships/hyperlink" Target="https://rsarchive.org/Lectures/GA264/English/SOL2025/32_19060112.html" TargetMode="External"/><Relationship Id="rId9002" Type="http://schemas.openxmlformats.org/officeDocument/2006/relationships/hyperlink" Target="https://rsarchive.org/Lectures/GA264/" TargetMode="External"/><Relationship Id="rId9003" Type="http://schemas.openxmlformats.org/officeDocument/2006/relationships/hyperlink" Target="https://rsarchive.org/Lectures/GA089/" TargetMode="External"/><Relationship Id="rId9004" Type="http://schemas.openxmlformats.org/officeDocument/2006/relationships/hyperlink" Target="https://rsarchive.org/Lectures/GA089/English/CMP2001/GA089-PartI-03.html" TargetMode="External"/><Relationship Id="rId9005" Type="http://schemas.openxmlformats.org/officeDocument/2006/relationships/hyperlink" Target="https://rsarchive.org/Lectures/GA089/English/CMP2001/index.html" TargetMode="External"/><Relationship Id="rId9006" Type="http://schemas.openxmlformats.org/officeDocument/2006/relationships/hyperlink" Target="https://rsarchive.org/Lectures/GA262/" TargetMode="External"/><Relationship Id="rId9007" Type="http://schemas.openxmlformats.org/officeDocument/2006/relationships/hyperlink" Target="https://rsarchive.org/Lectures/GA262/English/SOL2025/19060113.html" TargetMode="External"/><Relationship Id="rId9008" Type="http://schemas.openxmlformats.org/officeDocument/2006/relationships/hyperlink" Target="https://rsarchive.org/Lectures/GA262/" TargetMode="External"/><Relationship Id="rId9009" Type="http://schemas.openxmlformats.org/officeDocument/2006/relationships/hyperlink" Target="https://rsarchive.org/Articles/GA034/" TargetMode="External"/><Relationship Id="rId9010" Type="http://schemas.openxmlformats.org/officeDocument/2006/relationships/hyperlink" Target="https://rsarchive.org/Articles/GA034/English/SOL2024/69_The_Secret_Doctrine_and_the_Animal_Men_in_Modern_Science.html" TargetMode="External"/><Relationship Id="rId9011" Type="http://schemas.openxmlformats.org/officeDocument/2006/relationships/hyperlink" Target="https://rsarchive.org/Lectures/GA266/English/UNK2000/EsoC03_index.html" TargetMode="External"/><Relationship Id="rId9012" Type="http://schemas.openxmlformats.org/officeDocument/2006/relationships/hyperlink" Target="https://rsarchive.org/Lectures/GA250/" TargetMode="External"/><Relationship Id="rId9013" Type="http://schemas.openxmlformats.org/officeDocument/2006/relationships/hyperlink" Target="https://rsarchive.org/Lectures/GA250/English/SOL2024/19060115s01.html" TargetMode="External"/><Relationship Id="rId9014" Type="http://schemas.openxmlformats.org/officeDocument/2006/relationships/hyperlink" Target="https://rsarchive.org/Lectures/GA250/" TargetMode="External"/><Relationship Id="rId9015" Type="http://schemas.openxmlformats.org/officeDocument/2006/relationships/hyperlink" Target="https://rsarchive.org/Lectures/GA068b/" TargetMode="External"/><Relationship Id="rId9016" Type="http://schemas.openxmlformats.org/officeDocument/2006/relationships/hyperlink" Target="https://rsarchive.org/Lectures/GA068b/English/SOL2024/19060116p01.html" TargetMode="External"/><Relationship Id="rId9017" Type="http://schemas.openxmlformats.org/officeDocument/2006/relationships/hyperlink" Target="https://rsarchive.org/Lectures/GA068b/English/SOL2024/" TargetMode="External"/><Relationship Id="rId9018" Type="http://schemas.openxmlformats.org/officeDocument/2006/relationships/hyperlink" Target="https://rsarchive.org/Lectures/GA068b/" TargetMode="External"/><Relationship Id="rId9019" Type="http://schemas.openxmlformats.org/officeDocument/2006/relationships/hyperlink" Target="https://rsarchive.org/Lectures/GA068b/English/SOL2024/19060117p01.html" TargetMode="External"/><Relationship Id="rId9020" Type="http://schemas.openxmlformats.org/officeDocument/2006/relationships/hyperlink" Target="https://rsarchive.org/Lectures/GA068b/English/SOL2024/" TargetMode="External"/><Relationship Id="rId9021" Type="http://schemas.openxmlformats.org/officeDocument/2006/relationships/hyperlink" Target="https://rsarchive.org/Lectures/GA068a/" TargetMode="External"/><Relationship Id="rId9022" Type="http://schemas.openxmlformats.org/officeDocument/2006/relationships/hyperlink" Target="https://rsarchive.org/Lectures/GA068a/English/SOL2024/19060119p01.html" TargetMode="External"/><Relationship Id="rId9023" Type="http://schemas.openxmlformats.org/officeDocument/2006/relationships/hyperlink" Target="https://rsarchive.org/Lectures/GA068a/English/SOL2024/" TargetMode="External"/><Relationship Id="rId9024" Type="http://schemas.openxmlformats.org/officeDocument/2006/relationships/hyperlink" Target="https://rsarchive.org/Lectures/GA262/" TargetMode="External"/><Relationship Id="rId9025" Type="http://schemas.openxmlformats.org/officeDocument/2006/relationships/hyperlink" Target="https://rsarchive.org/Lectures/GA262/English/SOL2025/19060125.html" TargetMode="External"/><Relationship Id="rId9026" Type="http://schemas.openxmlformats.org/officeDocument/2006/relationships/hyperlink" Target="https://rsarchive.org/Lectures/GA262/" TargetMode="External"/><Relationship Id="rId9027" Type="http://schemas.openxmlformats.org/officeDocument/2006/relationships/hyperlink" Target="https://rsarchive.org/Lectures/GA096/" TargetMode="External"/><Relationship Id="rId9028" Type="http://schemas.openxmlformats.org/officeDocument/2006/relationships/hyperlink" Target="https://rsarchive.org/Lectures/GA096/English/CMP2001/19060129p01.html" TargetMode="External"/><Relationship Id="rId9029" Type="http://schemas.openxmlformats.org/officeDocument/2006/relationships/hyperlink" Target="https://rsarchive.org/Lectures/GA096/English/CMP2001/index.html" TargetMode="External"/><Relationship Id="rId9030" Type="http://schemas.openxmlformats.org/officeDocument/2006/relationships/hyperlink" Target="https://rsarchive.org/Lectures/GA068c/" TargetMode="External"/><Relationship Id="rId9031" Type="http://schemas.openxmlformats.org/officeDocument/2006/relationships/hyperlink" Target="https://rsarchive.org/Lectures/GA068c/English/SOL2024/19060131p01.html" TargetMode="External"/><Relationship Id="rId9032" Type="http://schemas.openxmlformats.org/officeDocument/2006/relationships/hyperlink" Target="https://rsarchive.org/Lectures/GA068c/English/SOL2024/" TargetMode="External"/><Relationship Id="rId9033" Type="http://schemas.openxmlformats.org/officeDocument/2006/relationships/hyperlink" Target="https://rsarchive.org/Lectures/GA054/" TargetMode="External"/><Relationship Id="rId9034" Type="http://schemas.openxmlformats.org/officeDocument/2006/relationships/hyperlink" Target="https://rsarchive.org/Lectures/GA054/English/RSA2014/19060201p01.html" TargetMode="External"/><Relationship Id="rId9035" Type="http://schemas.openxmlformats.org/officeDocument/2006/relationships/hyperlink" Target="https://rsarchive.org/Lectures/GA054/" TargetMode="External"/><Relationship Id="rId9036" Type="http://schemas.openxmlformats.org/officeDocument/2006/relationships/hyperlink" Target="https://rsarchive.org/Lectures/GA068b/" TargetMode="External"/><Relationship Id="rId9037" Type="http://schemas.openxmlformats.org/officeDocument/2006/relationships/hyperlink" Target="https://rsarchive.org/Lectures/GA068b/English/SOL2024/19060203p01.html" TargetMode="External"/><Relationship Id="rId9038" Type="http://schemas.openxmlformats.org/officeDocument/2006/relationships/hyperlink" Target="https://rsarchive.org/Lectures/GA068b/English/SOL2024/" TargetMode="External"/><Relationship Id="rId9039" Type="http://schemas.openxmlformats.org/officeDocument/2006/relationships/hyperlink" Target="https://rsarchive.org/Lectures/GA068d/" TargetMode="External"/><Relationship Id="rId9040" Type="http://schemas.openxmlformats.org/officeDocument/2006/relationships/hyperlink" Target="https://rsarchive.org/Lectures/GA068d/English/SOL2024/19060205p01.html" TargetMode="External"/><Relationship Id="rId9041" Type="http://schemas.openxmlformats.org/officeDocument/2006/relationships/hyperlink" Target="https://rsarchive.org/Lectures/GA068d/English/SOL2024/" TargetMode="External"/><Relationship Id="rId9042" Type="http://schemas.openxmlformats.org/officeDocument/2006/relationships/hyperlink" Target="https://rsarchive.org/Lectures/GA097/" TargetMode="External"/><Relationship Id="rId9043" Type="http://schemas.openxmlformats.org/officeDocument/2006/relationships/hyperlink" Target="https://rsarchive.org/Lectures/GA097/English/CMP2000/19060209p02.html" TargetMode="External"/><Relationship Id="rId9044" Type="http://schemas.openxmlformats.org/officeDocument/2006/relationships/hyperlink" Target="https://rsarchive.org/Lectures/GA097/English/CMP2000/index.html" TargetMode="External"/><Relationship Id="rId9045" Type="http://schemas.openxmlformats.org/officeDocument/2006/relationships/hyperlink" Target="https://rsarchive.org/Lectures/GA068a/" TargetMode="External"/><Relationship Id="rId9046" Type="http://schemas.openxmlformats.org/officeDocument/2006/relationships/hyperlink" Target="https://rsarchive.org/Lectures/GA068a/English/SOL2024/19060211p01.html" TargetMode="External"/><Relationship Id="rId9047" Type="http://schemas.openxmlformats.org/officeDocument/2006/relationships/hyperlink" Target="https://rsarchive.org/Lectures/GA068a/English/SOL2024/" TargetMode="External"/><Relationship Id="rId9048" Type="http://schemas.openxmlformats.org/officeDocument/2006/relationships/hyperlink" Target="https://rsarchive.org/Lectures/GA097/" TargetMode="External"/><Relationship Id="rId9049" Type="http://schemas.openxmlformats.org/officeDocument/2006/relationships/hyperlink" Target="https://rsarchive.org/Lectures/GA097/English/CMP2000/19060211p02.html" TargetMode="External"/><Relationship Id="rId9050" Type="http://schemas.openxmlformats.org/officeDocument/2006/relationships/hyperlink" Target="https://rsarchive.org/Lectures/GA097/English/CMP2000/index.html" TargetMode="External"/><Relationship Id="rId9051" Type="http://schemas.openxmlformats.org/officeDocument/2006/relationships/hyperlink" Target="https://rsarchive.org/Lectures/GA068b/" TargetMode="External"/><Relationship Id="rId9052" Type="http://schemas.openxmlformats.org/officeDocument/2006/relationships/hyperlink" Target="https://rsarchive.org/Lectures/GA068b/English/SOL2024/19060212p01.html" TargetMode="External"/><Relationship Id="rId9053" Type="http://schemas.openxmlformats.org/officeDocument/2006/relationships/hyperlink" Target="https://rsarchive.org/Lectures/GA068b/English/SOL2024/" TargetMode="External"/><Relationship Id="rId9054" Type="http://schemas.openxmlformats.org/officeDocument/2006/relationships/hyperlink" Target="https://rsarchive.org/Lectures/GA097/" TargetMode="External"/><Relationship Id="rId9055" Type="http://schemas.openxmlformats.org/officeDocument/2006/relationships/hyperlink" Target="https://rsarchive.org/Lectures/GA097/English/CMP2000/19060212p02.html" TargetMode="External"/><Relationship Id="rId9056" Type="http://schemas.openxmlformats.org/officeDocument/2006/relationships/hyperlink" Target="https://rsarchive.org/Lectures/GA097/English/CMP2000/index.html" TargetMode="External"/><Relationship Id="rId9057" Type="http://schemas.openxmlformats.org/officeDocument/2006/relationships/hyperlink" Target="https://rsarchive.org/Lectures/GA266I/" TargetMode="External"/><Relationship Id="rId9058" Type="http://schemas.openxmlformats.org/officeDocument/2006/relationships/hyperlink" Target="https://rsarchive.org/Lectures/GA266I/English/SOL2024/19060212e02.html" TargetMode="External"/><Relationship Id="rId9059" Type="http://schemas.openxmlformats.org/officeDocument/2006/relationships/hyperlink" Target="https://rsarchive.org/Lectures/GA266I/" TargetMode="External"/><Relationship Id="rId9060" Type="http://schemas.openxmlformats.org/officeDocument/2006/relationships/hyperlink" Target="https://rsarchive.org/Lectures/GA264/" TargetMode="External"/><Relationship Id="rId9061" Type="http://schemas.openxmlformats.org/officeDocument/2006/relationships/hyperlink" Target="https://rsarchive.org/Lectures/GA264/English/SOL2025/58_19060212.html" TargetMode="External"/><Relationship Id="rId9062" Type="http://schemas.openxmlformats.org/officeDocument/2006/relationships/hyperlink" Target="https://rsarchive.org/Lectures/GA264/" TargetMode="External"/><Relationship Id="rId9063" Type="http://schemas.openxmlformats.org/officeDocument/2006/relationships/hyperlink" Target="https://rsarchive.org/Lectures/GA097/" TargetMode="External"/><Relationship Id="rId9064" Type="http://schemas.openxmlformats.org/officeDocument/2006/relationships/hyperlink" Target="https://rsarchive.org/Lectures/GA097/English/CMP2000/19060213p02.html" TargetMode="External"/><Relationship Id="rId9065" Type="http://schemas.openxmlformats.org/officeDocument/2006/relationships/hyperlink" Target="https://rsarchive.org/Lectures/GA097/English/CMP2000/index.html" TargetMode="External"/><Relationship Id="rId9066" Type="http://schemas.openxmlformats.org/officeDocument/2006/relationships/hyperlink" Target="https://rsarchive.org/Lectures/GA262/" TargetMode="External"/><Relationship Id="rId9067" Type="http://schemas.openxmlformats.org/officeDocument/2006/relationships/hyperlink" Target="https://rsarchive.org/Lectures/GA262/English/SOL2025/19060213.html" TargetMode="External"/><Relationship Id="rId9068" Type="http://schemas.openxmlformats.org/officeDocument/2006/relationships/hyperlink" Target="https://rsarchive.org/Lectures/GA262/" TargetMode="External"/><Relationship Id="rId9069" Type="http://schemas.openxmlformats.org/officeDocument/2006/relationships/hyperlink" Target="https://rsarchive.org/Lectures/GA054/" TargetMode="External"/><Relationship Id="rId9070" Type="http://schemas.openxmlformats.org/officeDocument/2006/relationships/hyperlink" Target="https://rsarchive.org/Lectures/GA054/English/RSA2014/19060215p01.html" TargetMode="External"/><Relationship Id="rId9071" Type="http://schemas.openxmlformats.org/officeDocument/2006/relationships/hyperlink" Target="https://rsarchive.org/Lectures/GA054/" TargetMode="External"/><Relationship Id="rId9072" Type="http://schemas.openxmlformats.org/officeDocument/2006/relationships/hyperlink" Target="https://rsarchive.org/Lectures/GA094/" TargetMode="External"/><Relationship Id="rId9073" Type="http://schemas.openxmlformats.org/officeDocument/2006/relationships/hyperlink" Target="https://rsarchive.org/Lectures/GA094/English/UNK1980/19060219p01.html" TargetMode="External"/><Relationship Id="rId9074" Type="http://schemas.openxmlformats.org/officeDocument/2006/relationships/hyperlink" Target="https://rsarchive.org/Lectures/GA094/English/UNK1980/" TargetMode="External"/><Relationship Id="rId9075" Type="http://schemas.openxmlformats.org/officeDocument/2006/relationships/hyperlink" Target="https://rsarchive.org/Lectures/GA068a/" TargetMode="External"/><Relationship Id="rId9076" Type="http://schemas.openxmlformats.org/officeDocument/2006/relationships/hyperlink" Target="https://rsarchive.org/Lectures/GA068a/English/SOL2024/19060221p01.html" TargetMode="External"/><Relationship Id="rId9077" Type="http://schemas.openxmlformats.org/officeDocument/2006/relationships/hyperlink" Target="https://rsarchive.org/Lectures/GA068a/English/SOL2024/" TargetMode="External"/><Relationship Id="rId9078" Type="http://schemas.openxmlformats.org/officeDocument/2006/relationships/hyperlink" Target="https://rsarchive.org/Lectures/GA054/" TargetMode="External"/><Relationship Id="rId9079" Type="http://schemas.openxmlformats.org/officeDocument/2006/relationships/hyperlink" Target="https://rsarchive.org/Lectures/GA054/English/RSA2014/19060222p01.html" TargetMode="External"/><Relationship Id="rId9080" Type="http://schemas.openxmlformats.org/officeDocument/2006/relationships/hyperlink" Target="https://rsarchive.org/Lectures/GA054/" TargetMode="External"/><Relationship Id="rId9081" Type="http://schemas.openxmlformats.org/officeDocument/2006/relationships/hyperlink" Target="https://rsarchive.org/Lectures/GA094/" TargetMode="External"/><Relationship Id="rId9082" Type="http://schemas.openxmlformats.org/officeDocument/2006/relationships/hyperlink" Target="https://rsarchive.org/Lectures/GA094/English/UNK1980/19060226p01.html" TargetMode="External"/><Relationship Id="rId9083" Type="http://schemas.openxmlformats.org/officeDocument/2006/relationships/hyperlink" Target="https://rsarchive.org/Lectures/GA094/English/UNK1980/" TargetMode="External"/><Relationship Id="rId9084" Type="http://schemas.openxmlformats.org/officeDocument/2006/relationships/hyperlink" Target="https://rsarchive.org/Lectures/GA266I/" TargetMode="External"/><Relationship Id="rId9085" Type="http://schemas.openxmlformats.org/officeDocument/2006/relationships/hyperlink" Target="https://rsarchive.org/Lectures/GA266I/English/SOL2024/19060227e02.html" TargetMode="External"/><Relationship Id="rId9086" Type="http://schemas.openxmlformats.org/officeDocument/2006/relationships/hyperlink" Target="https://rsarchive.org/Lectures/GA266I/" TargetMode="External"/><Relationship Id="rId9087" Type="http://schemas.openxmlformats.org/officeDocument/2006/relationships/hyperlink" Target="https://rsarchive.org/Lectures/GA054/" TargetMode="External"/><Relationship Id="rId9088" Type="http://schemas.openxmlformats.org/officeDocument/2006/relationships/hyperlink" Target="https://rsarchive.org/Lectures/GA054/English/RSA2014/19060301p01.html" TargetMode="External"/><Relationship Id="rId9089" Type="http://schemas.openxmlformats.org/officeDocument/2006/relationships/hyperlink" Target="https://rsarchive.org/Lectures/GA054/" TargetMode="External"/><Relationship Id="rId9090" Type="http://schemas.openxmlformats.org/officeDocument/2006/relationships/hyperlink" Target="https://rsarchive.org/Lectures/GA068d/" TargetMode="External"/><Relationship Id="rId9091" Type="http://schemas.openxmlformats.org/officeDocument/2006/relationships/hyperlink" Target="https://rsarchive.org/Lectures/GA068d/English/SOL2024/19060303p01.html" TargetMode="External"/><Relationship Id="rId9092" Type="http://schemas.openxmlformats.org/officeDocument/2006/relationships/hyperlink" Target="https://rsarchive.org/Lectures/GA068d/English/SOL2024/" TargetMode="External"/><Relationship Id="rId9093" Type="http://schemas.openxmlformats.org/officeDocument/2006/relationships/hyperlink" Target="https://rsarchive.org/Lectures/GA266I/" TargetMode="External"/><Relationship Id="rId9094" Type="http://schemas.openxmlformats.org/officeDocument/2006/relationships/hyperlink" Target="https://rsarchive.org/Lectures/GA266I/English/SOL2024/19060303e02.html" TargetMode="External"/><Relationship Id="rId9095" Type="http://schemas.openxmlformats.org/officeDocument/2006/relationships/hyperlink" Target="https://rsarchive.org/Lectures/GA266I/" TargetMode="External"/><Relationship Id="rId9096" Type="http://schemas.openxmlformats.org/officeDocument/2006/relationships/hyperlink" Target="https://rsarchive.org/Lectures/GA094/" TargetMode="External"/><Relationship Id="rId9097" Type="http://schemas.openxmlformats.org/officeDocument/2006/relationships/hyperlink" Target="https://rsarchive.org/Lectures/GA094/English/UNK1980/19060305p01.html" TargetMode="External"/><Relationship Id="rId9098" Type="http://schemas.openxmlformats.org/officeDocument/2006/relationships/hyperlink" Target="https://rsarchive.org/Lectures/GA094/English/UNK1980/" TargetMode="External"/><Relationship Id="rId9099" Type="http://schemas.openxmlformats.org/officeDocument/2006/relationships/hyperlink" Target="https://rsarchive.org/Lectures/GA264/" TargetMode="External"/><Relationship Id="rId9100" Type="http://schemas.openxmlformats.org/officeDocument/2006/relationships/hyperlink" Target="https://rsarchive.org/Lectures/GA264/English/SOL2025/33_19060307.html" TargetMode="External"/><Relationship Id="rId9101" Type="http://schemas.openxmlformats.org/officeDocument/2006/relationships/hyperlink" Target="https://rsarchive.org/Lectures/GA264/" TargetMode="External"/><Relationship Id="rId9102" Type="http://schemas.openxmlformats.org/officeDocument/2006/relationships/hyperlink" Target="https://rsarchive.org/Lectures/GA054/" TargetMode="External"/><Relationship Id="rId9103" Type="http://schemas.openxmlformats.org/officeDocument/2006/relationships/hyperlink" Target="https://rsarchive.org/Lectures/GA054/English/RSA2014/19060308p01.html" TargetMode="External"/><Relationship Id="rId9104" Type="http://schemas.openxmlformats.org/officeDocument/2006/relationships/hyperlink" Target="https://rsarchive.org/Lectures/GA054/" TargetMode="External"/><Relationship Id="rId9105" Type="http://schemas.openxmlformats.org/officeDocument/2006/relationships/hyperlink" Target="https://rsarchive.org/Lectures/GA097/" TargetMode="External"/><Relationship Id="rId9106" Type="http://schemas.openxmlformats.org/officeDocument/2006/relationships/hyperlink" Target="https://rsarchive.org/Lectures/GA097/English/CMP2000/19060314p02.html" TargetMode="External"/><Relationship Id="rId9107" Type="http://schemas.openxmlformats.org/officeDocument/2006/relationships/hyperlink" Target="https://rsarchive.org/Lectures/GA097/English/CMP2000/index.html" TargetMode="External"/><Relationship Id="rId9108" Type="http://schemas.openxmlformats.org/officeDocument/2006/relationships/hyperlink" Target="https://rsarchive.org/Lectures/GA054/" TargetMode="External"/><Relationship Id="rId9109" Type="http://schemas.openxmlformats.org/officeDocument/2006/relationships/hyperlink" Target="https://rsarchive.org/Lectures/GA054/English/RSA2014/19060315p01.html" TargetMode="External"/><Relationship Id="rId9110" Type="http://schemas.openxmlformats.org/officeDocument/2006/relationships/hyperlink" Target="https://rsarchive.org/Lectures/GA054/" TargetMode="External"/><Relationship Id="rId9111" Type="http://schemas.openxmlformats.org/officeDocument/2006/relationships/hyperlink" Target="https://rsarchive.org/Lectures/GA266I/" TargetMode="External"/><Relationship Id="rId9112" Type="http://schemas.openxmlformats.org/officeDocument/2006/relationships/hyperlink" Target="https://rsarchive.org/Lectures/GA266I/English/SOL2024/19060318e02.html" TargetMode="External"/><Relationship Id="rId9113" Type="http://schemas.openxmlformats.org/officeDocument/2006/relationships/hyperlink" Target="https://rsarchive.org/Lectures/GA266I/" TargetMode="External"/><Relationship Id="rId9114" Type="http://schemas.openxmlformats.org/officeDocument/2006/relationships/hyperlink" Target="https://rsarchive.org/Lectures/GA246/" TargetMode="External"/><Relationship Id="rId9115" Type="http://schemas.openxmlformats.org/officeDocument/2006/relationships/hyperlink" Target="https://rsarchive.org/Lectures/GA246/English/SOL2025/19060319s01.html" TargetMode="External"/><Relationship Id="rId9116" Type="http://schemas.openxmlformats.org/officeDocument/2006/relationships/hyperlink" Target="https://rsarchive.org/Lectures/GA246/" TargetMode="External"/><Relationship Id="rId9117" Type="http://schemas.openxmlformats.org/officeDocument/2006/relationships/hyperlink" Target="https://rsarchive.org/Lectures/GA068b/" TargetMode="External"/><Relationship Id="rId9118" Type="http://schemas.openxmlformats.org/officeDocument/2006/relationships/hyperlink" Target="https://rsarchive.org/Lectures/GA068b/English/SOL2024/19060321p01.html" TargetMode="External"/><Relationship Id="rId9119" Type="http://schemas.openxmlformats.org/officeDocument/2006/relationships/hyperlink" Target="https://rsarchive.org/Lectures/GA068b/English/SOL2024/" TargetMode="External"/><Relationship Id="rId9120" Type="http://schemas.openxmlformats.org/officeDocument/2006/relationships/hyperlink" Target="https://rsarchive.org/Lectures/GA054/" TargetMode="External"/><Relationship Id="rId9121" Type="http://schemas.openxmlformats.org/officeDocument/2006/relationships/hyperlink" Target="https://rsarchive.org/Lectures/GA054/English/RSA2014/19060322p01.html" TargetMode="External"/><Relationship Id="rId9122" Type="http://schemas.openxmlformats.org/officeDocument/2006/relationships/hyperlink" Target="https://rsarchive.org/Lectures/GA054/" TargetMode="External"/><Relationship Id="rId9123" Type="http://schemas.openxmlformats.org/officeDocument/2006/relationships/hyperlink" Target="https://rsarchive.org/Lectures/GA054/" TargetMode="External"/><Relationship Id="rId9124" Type="http://schemas.openxmlformats.org/officeDocument/2006/relationships/hyperlink" Target="https://rsarchive.org/Lectures/GA054/English/RSA2014/19060329p01.html" TargetMode="External"/><Relationship Id="rId9125" Type="http://schemas.openxmlformats.org/officeDocument/2006/relationships/hyperlink" Target="https://rsarchive.org/Lectures/GA054/" TargetMode="External"/><Relationship Id="rId9126" Type="http://schemas.openxmlformats.org/officeDocument/2006/relationships/hyperlink" Target="https://rsarchive.org/Lectures/GA097/" TargetMode="External"/><Relationship Id="rId9127" Type="http://schemas.openxmlformats.org/officeDocument/2006/relationships/hyperlink" Target="https://rsarchive.org/Lectures/GA097/English/CMP2000/19060330p02.html" TargetMode="External"/><Relationship Id="rId9128" Type="http://schemas.openxmlformats.org/officeDocument/2006/relationships/hyperlink" Target="https://rsarchive.org/Lectures/GA097/English/CMP2000/index.html" TargetMode="External"/><Relationship Id="rId9129" Type="http://schemas.openxmlformats.org/officeDocument/2006/relationships/hyperlink" Target="https://rsarchive.org/Articles/GA034/" TargetMode="External"/><Relationship Id="rId9130" Type="http://schemas.openxmlformats.org/officeDocument/2006/relationships/hyperlink" Target="https://rsarchive.org/Articles/GA034/English/SOL2024/93_Note.html" TargetMode="External"/><Relationship Id="rId9131" Type="http://schemas.openxmlformats.org/officeDocument/2006/relationships/hyperlink" Target="https://rsarchive.org/Lectures/GA266/English/UNK2000/EsoC03_index.html" TargetMode="External"/><Relationship Id="rId9132" Type="http://schemas.openxmlformats.org/officeDocument/2006/relationships/hyperlink" Target="https://rsarchive.org/Lectures/GA097/" TargetMode="External"/><Relationship Id="rId9133" Type="http://schemas.openxmlformats.org/officeDocument/2006/relationships/hyperlink" Target="https://rsarchive.org/Lectures/GA097/English/CMP2000/19060404p02.html" TargetMode="External"/><Relationship Id="rId9134" Type="http://schemas.openxmlformats.org/officeDocument/2006/relationships/hyperlink" Target="https://rsarchive.org/Lectures/GA097/English/CMP2000/index.html" TargetMode="External"/><Relationship Id="rId9135" Type="http://schemas.openxmlformats.org/officeDocument/2006/relationships/hyperlink" Target="https://rsarchive.org/Lectures/GA068b/" TargetMode="External"/><Relationship Id="rId9136" Type="http://schemas.openxmlformats.org/officeDocument/2006/relationships/hyperlink" Target="https://rsarchive.org/Lectures/GA068b/English/SOL2024/19060405p01.html" TargetMode="External"/><Relationship Id="rId9137" Type="http://schemas.openxmlformats.org/officeDocument/2006/relationships/hyperlink" Target="https://rsarchive.org/Lectures/GA068b/English/SOL2024/" TargetMode="External"/><Relationship Id="rId9138" Type="http://schemas.openxmlformats.org/officeDocument/2006/relationships/hyperlink" Target="https://rsarchive.org/Lectures/GA068d/" TargetMode="External"/><Relationship Id="rId9139" Type="http://schemas.openxmlformats.org/officeDocument/2006/relationships/hyperlink" Target="https://rsarchive.org/Lectures/GA068d/English/SOL2024/19060407p01.html" TargetMode="External"/><Relationship Id="rId9140" Type="http://schemas.openxmlformats.org/officeDocument/2006/relationships/hyperlink" Target="https://rsarchive.org/Lectures/GA068d/English/SOL2024/" TargetMode="External"/><Relationship Id="rId9141" Type="http://schemas.openxmlformats.org/officeDocument/2006/relationships/hyperlink" Target="https://rsarchive.org/Lectures/GA265a/" TargetMode="External"/><Relationship Id="rId9142" Type="http://schemas.openxmlformats.org/officeDocument/2006/relationships/hyperlink" Target="https://rsarchive.org/Lectures/GA265a/English/SOL2025/19060409fm.html" TargetMode="External"/><Relationship Id="rId9143" Type="http://schemas.openxmlformats.org/officeDocument/2006/relationships/hyperlink" Target="https://rsarchive.org/Lectures/GA265a/" TargetMode="External"/><Relationship Id="rId9144" Type="http://schemas.openxmlformats.org/officeDocument/2006/relationships/hyperlink" Target="https://rsarchive.org/Lectures/GA068b/" TargetMode="External"/><Relationship Id="rId9145" Type="http://schemas.openxmlformats.org/officeDocument/2006/relationships/hyperlink" Target="https://rsarchive.org/Lectures/GA068b/English/SOL2024/19060411p01.html" TargetMode="External"/><Relationship Id="rId9146" Type="http://schemas.openxmlformats.org/officeDocument/2006/relationships/hyperlink" Target="https://rsarchive.org/Lectures/GA068b/English/SOL2024/" TargetMode="External"/><Relationship Id="rId9147" Type="http://schemas.openxmlformats.org/officeDocument/2006/relationships/hyperlink" Target="https://rsarchive.org/Lectures/GA054/" TargetMode="External"/><Relationship Id="rId9148" Type="http://schemas.openxmlformats.org/officeDocument/2006/relationships/hyperlink" Target="https://rsarchive.org/Lectures/GA054/English/RSA2014/19060412p02.html" TargetMode="External"/><Relationship Id="rId9149" Type="http://schemas.openxmlformats.org/officeDocument/2006/relationships/hyperlink" Target="https://rsarchive.org/Lectures/GA054/" TargetMode="External"/><Relationship Id="rId9150" Type="http://schemas.openxmlformats.org/officeDocument/2006/relationships/hyperlink" Target="https://rsarchive.org/Lectures/GA266I/" TargetMode="External"/><Relationship Id="rId9151" Type="http://schemas.openxmlformats.org/officeDocument/2006/relationships/hyperlink" Target="https://rsarchive.org/Lectures/GA266I/English/SOL2024/19060413e02.html" TargetMode="External"/><Relationship Id="rId9152" Type="http://schemas.openxmlformats.org/officeDocument/2006/relationships/hyperlink" Target="https://rsarchive.org/Lectures/GA266I/" TargetMode="External"/><Relationship Id="rId9153" Type="http://schemas.openxmlformats.org/officeDocument/2006/relationships/hyperlink" Target="https://rsarchive.org/Lectures/GA096/" TargetMode="External"/><Relationship Id="rId9154" Type="http://schemas.openxmlformats.org/officeDocument/2006/relationships/hyperlink" Target="https://rsarchive.org/Lectures/GA096/English/CMP2001/19060416p01.html" TargetMode="External"/><Relationship Id="rId9155" Type="http://schemas.openxmlformats.org/officeDocument/2006/relationships/hyperlink" Target="https://rsarchive.org/Lectures/GA096/English/CMP2001/index.html" TargetMode="External"/><Relationship Id="rId9156" Type="http://schemas.openxmlformats.org/officeDocument/2006/relationships/hyperlink" Target="https://rsarchive.org/Lectures/GA266I/" TargetMode="External"/><Relationship Id="rId9157" Type="http://schemas.openxmlformats.org/officeDocument/2006/relationships/hyperlink" Target="https://rsarchive.org/Lectures/GA266I/English/SOL2024/19060418e02.html" TargetMode="External"/><Relationship Id="rId9158" Type="http://schemas.openxmlformats.org/officeDocument/2006/relationships/hyperlink" Target="https://rsarchive.org/Lectures/GA266I/" TargetMode="External"/><Relationship Id="rId9159" Type="http://schemas.openxmlformats.org/officeDocument/2006/relationships/hyperlink" Target="https://rsarchive.org/Lectures/GA054/" TargetMode="External"/><Relationship Id="rId9160" Type="http://schemas.openxmlformats.org/officeDocument/2006/relationships/hyperlink" Target="https://rsarchive.org/Lectures/GA054/English/RSA2014/19060419p01.html" TargetMode="External"/><Relationship Id="rId9161" Type="http://schemas.openxmlformats.org/officeDocument/2006/relationships/hyperlink" Target="https://rsarchive.org/Lectures/GA054/" TargetMode="External"/><Relationship Id="rId9162" Type="http://schemas.openxmlformats.org/officeDocument/2006/relationships/hyperlink" Target="https://rsarchive.org/Lectures/GA097/" TargetMode="External"/><Relationship Id="rId9163" Type="http://schemas.openxmlformats.org/officeDocument/2006/relationships/hyperlink" Target="https://rsarchive.org/Lectures/GA097/English/CMP2000/19060421p02.html" TargetMode="External"/><Relationship Id="rId9164" Type="http://schemas.openxmlformats.org/officeDocument/2006/relationships/hyperlink" Target="https://rsarchive.org/Lectures/GA097/English/CMP2000/index.html" TargetMode="External"/><Relationship Id="rId9165" Type="http://schemas.openxmlformats.org/officeDocument/2006/relationships/hyperlink" Target="https://rsarchive.org/Lectures/GA068a/" TargetMode="External"/><Relationship Id="rId9166" Type="http://schemas.openxmlformats.org/officeDocument/2006/relationships/hyperlink" Target="https://rsarchive.org/Lectures/GA068a/English/SOL2024/19060422p01.html" TargetMode="External"/><Relationship Id="rId9167" Type="http://schemas.openxmlformats.org/officeDocument/2006/relationships/hyperlink" Target="https://rsarchive.org/Lectures/GA068a/English/SOL2024/" TargetMode="External"/><Relationship Id="rId9168" Type="http://schemas.openxmlformats.org/officeDocument/2006/relationships/hyperlink" Target="https://rsarchive.org/Lectures/GA068a/" TargetMode="External"/><Relationship Id="rId9169" Type="http://schemas.openxmlformats.org/officeDocument/2006/relationships/hyperlink" Target="https://rsarchive.org/Lectures/GA068a/English/SOL2024/19060423p01.html" TargetMode="External"/><Relationship Id="rId9170" Type="http://schemas.openxmlformats.org/officeDocument/2006/relationships/hyperlink" Target="https://rsarchive.org/Lectures/GA068a/English/SOL2024/" TargetMode="External"/><Relationship Id="rId9171" Type="http://schemas.openxmlformats.org/officeDocument/2006/relationships/hyperlink" Target="https://rsarchive.org/Lectures/GA068a/" TargetMode="External"/><Relationship Id="rId9172" Type="http://schemas.openxmlformats.org/officeDocument/2006/relationships/hyperlink" Target="https://rsarchive.org/Lectures/GA068a/English/SOL2024/19060424p01.html" TargetMode="External"/><Relationship Id="rId9173" Type="http://schemas.openxmlformats.org/officeDocument/2006/relationships/hyperlink" Target="https://rsarchive.org/Lectures/GA068a/English/SOL2024/" TargetMode="External"/><Relationship Id="rId9174" Type="http://schemas.openxmlformats.org/officeDocument/2006/relationships/hyperlink" Target="https://rsarchive.org/Lectures/GA097/" TargetMode="External"/><Relationship Id="rId9175" Type="http://schemas.openxmlformats.org/officeDocument/2006/relationships/hyperlink" Target="https://rsarchive.org/Lectures/GA097/English/CMP2000/19060425p02.html" TargetMode="External"/><Relationship Id="rId9176" Type="http://schemas.openxmlformats.org/officeDocument/2006/relationships/hyperlink" Target="https://rsarchive.org/Lectures/GA097/English/CMP2000/index.html" TargetMode="External"/><Relationship Id="rId9177" Type="http://schemas.openxmlformats.org/officeDocument/2006/relationships/hyperlink" Target="https://rsarchive.org/Lectures/GA054/" TargetMode="External"/><Relationship Id="rId9178" Type="http://schemas.openxmlformats.org/officeDocument/2006/relationships/hyperlink" Target="https://rsarchive.org/Lectures/GA054/English/RSA2014/19060426p01.html" TargetMode="External"/><Relationship Id="rId9179" Type="http://schemas.openxmlformats.org/officeDocument/2006/relationships/hyperlink" Target="https://rsarchive.org/Lectures/GA054/" TargetMode="External"/><Relationship Id="rId9180" Type="http://schemas.openxmlformats.org/officeDocument/2006/relationships/hyperlink" Target="https://rsarchive.org/Lectures/GA097/" TargetMode="External"/><Relationship Id="rId9181" Type="http://schemas.openxmlformats.org/officeDocument/2006/relationships/hyperlink" Target="https://rsarchive.org/Lectures/GA097/English/CMP2000/19060429p02.html" TargetMode="External"/><Relationship Id="rId9182" Type="http://schemas.openxmlformats.org/officeDocument/2006/relationships/hyperlink" Target="https://rsarchive.org/Lectures/GA097/English/CMP2000/index.html" TargetMode="External"/><Relationship Id="rId9183" Type="http://schemas.openxmlformats.org/officeDocument/2006/relationships/hyperlink" Target="https://rsarchive.org/Lectures/GA089/" TargetMode="External"/><Relationship Id="rId9184" Type="http://schemas.openxmlformats.org/officeDocument/2006/relationships/hyperlink" Target="https://rsarchive.org/Lectures/GA089/English/CMP2001/GA089-PartII-03.html" TargetMode="External"/><Relationship Id="rId9185" Type="http://schemas.openxmlformats.org/officeDocument/2006/relationships/hyperlink" Target="https://rsarchive.org/Lectures/GA089/English/CMP2001/index.html" TargetMode="External"/><Relationship Id="rId9186" Type="http://schemas.openxmlformats.org/officeDocument/2006/relationships/hyperlink" Target="https://rsarchive.org/Lectures/GA054/" TargetMode="External"/><Relationship Id="rId9187" Type="http://schemas.openxmlformats.org/officeDocument/2006/relationships/hyperlink" Target="https://rsarchive.org/Lectures/GA054/English/RSA2014/19060503p01.html" TargetMode="External"/><Relationship Id="rId9188" Type="http://schemas.openxmlformats.org/officeDocument/2006/relationships/hyperlink" Target="https://rsarchive.org/Lectures/GA054/" TargetMode="External"/><Relationship Id="rId9189" Type="http://schemas.openxmlformats.org/officeDocument/2006/relationships/hyperlink" Target="https://rsarchive.org/Lectures/GA266I/" TargetMode="External"/><Relationship Id="rId9190" Type="http://schemas.openxmlformats.org/officeDocument/2006/relationships/hyperlink" Target="https://rsarchive.org/Lectures/GA266I/English/SOL2024/19060506e02.html" TargetMode="External"/><Relationship Id="rId9191" Type="http://schemas.openxmlformats.org/officeDocument/2006/relationships/hyperlink" Target="https://rsarchive.org/Lectures/GA266I/" TargetMode="External"/><Relationship Id="rId9192" Type="http://schemas.openxmlformats.org/officeDocument/2006/relationships/hyperlink" Target="https://rsarchive.org/Lectures/GA096/" TargetMode="External"/><Relationship Id="rId9193" Type="http://schemas.openxmlformats.org/officeDocument/2006/relationships/hyperlink" Target="https://rsarchive.org/Lectures/GA096/English/CMP2001/19060507p01.html" TargetMode="External"/><Relationship Id="rId9194" Type="http://schemas.openxmlformats.org/officeDocument/2006/relationships/hyperlink" Target="https://rsarchive.org/Lectures/GA096/English/CMP2001/index.html" TargetMode="External"/><Relationship Id="rId9195" Type="http://schemas.openxmlformats.org/officeDocument/2006/relationships/hyperlink" Target="https://rsarchive.org/Lectures/GA096/" TargetMode="External"/><Relationship Id="rId9196" Type="http://schemas.openxmlformats.org/officeDocument/2006/relationships/hyperlink" Target="https://rsarchive.org/Lectures/GA096/English/CMP2001/19060514p01.html" TargetMode="External"/><Relationship Id="rId9197" Type="http://schemas.openxmlformats.org/officeDocument/2006/relationships/hyperlink" Target="https://rsarchive.org/Lectures/GA096/English/CMP2001/index.html" TargetMode="External"/><Relationship Id="rId9198" Type="http://schemas.openxmlformats.org/officeDocument/2006/relationships/hyperlink" Target="https://rsarchive.org/Lectures/GA094/" TargetMode="External"/><Relationship Id="rId9199" Type="http://schemas.openxmlformats.org/officeDocument/2006/relationships/hyperlink" Target="https://rsarchive.org/Lectures/GA094/English/SGP1978/19060525p01.html" TargetMode="External"/><Relationship Id="rId9200" Type="http://schemas.openxmlformats.org/officeDocument/2006/relationships/hyperlink" Target="https://rsarchive.org/Lectures/GA094/English/SGP1978/" TargetMode="External"/><Relationship Id="rId9201" Type="http://schemas.openxmlformats.org/officeDocument/2006/relationships/hyperlink" Target="https://rsarchive.org/Lectures/GA094/" TargetMode="External"/><Relationship Id="rId9202" Type="http://schemas.openxmlformats.org/officeDocument/2006/relationships/hyperlink" Target="https://rsarchive.org/Lectures/GA094/English/SGP1978/19060526p01.html" TargetMode="External"/><Relationship Id="rId9203" Type="http://schemas.openxmlformats.org/officeDocument/2006/relationships/hyperlink" Target="https://rsarchive.org/Lectures/GA094/English/SGP1978/" TargetMode="External"/><Relationship Id="rId9204" Type="http://schemas.openxmlformats.org/officeDocument/2006/relationships/hyperlink" Target="https://rsarchive.org/Lectures/GA094/" TargetMode="External"/><Relationship Id="rId9205" Type="http://schemas.openxmlformats.org/officeDocument/2006/relationships/hyperlink" Target="https://rsarchive.org/Lectures/GA094/English/SGP1978/19060527p01.html" TargetMode="External"/><Relationship Id="rId9206" Type="http://schemas.openxmlformats.org/officeDocument/2006/relationships/hyperlink" Target="https://rsarchive.org/Lectures/GA094/English/SGP1978/" TargetMode="External"/><Relationship Id="rId9207" Type="http://schemas.openxmlformats.org/officeDocument/2006/relationships/hyperlink" Target="https://rsarchive.org/Lectures/GA094/" TargetMode="External"/><Relationship Id="rId9208" Type="http://schemas.openxmlformats.org/officeDocument/2006/relationships/hyperlink" Target="https://rsarchive.org/Lectures/GA094/English/SGP1978/19060528p01.html" TargetMode="External"/><Relationship Id="rId9209" Type="http://schemas.openxmlformats.org/officeDocument/2006/relationships/hyperlink" Target="https://rsarchive.org/Lectures/GA094/English/SGP1978/" TargetMode="External"/><Relationship Id="rId9210" Type="http://schemas.openxmlformats.org/officeDocument/2006/relationships/hyperlink" Target="https://rsarchive.org/Lectures/GA094/" TargetMode="External"/><Relationship Id="rId9211" Type="http://schemas.openxmlformats.org/officeDocument/2006/relationships/hyperlink" Target="https://rsarchive.org/Lectures/GA094/English/SGP1978/19060529p01.html" TargetMode="External"/><Relationship Id="rId9212" Type="http://schemas.openxmlformats.org/officeDocument/2006/relationships/hyperlink" Target="https://rsarchive.org/Lectures/GA094/English/SGP1978/" TargetMode="External"/><Relationship Id="rId9213" Type="http://schemas.openxmlformats.org/officeDocument/2006/relationships/hyperlink" Target="https://rsarchive.org/Lectures/GA094/" TargetMode="External"/><Relationship Id="rId9214" Type="http://schemas.openxmlformats.org/officeDocument/2006/relationships/hyperlink" Target="https://rsarchive.org/Lectures/GA094/English/SGP1978/19060530p01.html" TargetMode="External"/><Relationship Id="rId9215" Type="http://schemas.openxmlformats.org/officeDocument/2006/relationships/hyperlink" Target="https://rsarchive.org/Lectures/GA094/English/SGP1978/" TargetMode="External"/><Relationship Id="rId9216" Type="http://schemas.openxmlformats.org/officeDocument/2006/relationships/hyperlink" Target="https://rsarchive.org/Lectures/GA094/" TargetMode="External"/><Relationship Id="rId9217" Type="http://schemas.openxmlformats.org/officeDocument/2006/relationships/hyperlink" Target="https://rsarchive.org/Lectures/GA094/English/SGP1978/19060531p01.html" TargetMode="External"/><Relationship Id="rId9218" Type="http://schemas.openxmlformats.org/officeDocument/2006/relationships/hyperlink" Target="https://rsarchive.org/Lectures/GA094/English/SGP1978/" TargetMode="External"/><Relationship Id="rId9219" Type="http://schemas.openxmlformats.org/officeDocument/2006/relationships/hyperlink" Target="https://rsarchive.org/Lectures/GA094/" TargetMode="External"/><Relationship Id="rId9220" Type="http://schemas.openxmlformats.org/officeDocument/2006/relationships/hyperlink" Target="https://rsarchive.org/Lectures/GA094/English/SGP1978/19060601p01.html" TargetMode="External"/><Relationship Id="rId9221" Type="http://schemas.openxmlformats.org/officeDocument/2006/relationships/hyperlink" Target="https://rsarchive.org/Lectures/GA094/English/SGP1978/" TargetMode="External"/><Relationship Id="rId9222" Type="http://schemas.openxmlformats.org/officeDocument/2006/relationships/hyperlink" Target="https://rsarchive.org/Lectures/GA094/" TargetMode="External"/><Relationship Id="rId9223" Type="http://schemas.openxmlformats.org/officeDocument/2006/relationships/hyperlink" Target="https://rsarchive.org/Lectures/GA094/English/SGP1978/19060602p01.html" TargetMode="External"/><Relationship Id="rId9224" Type="http://schemas.openxmlformats.org/officeDocument/2006/relationships/hyperlink" Target="https://rsarchive.org/Lectures/GA094/English/SGP1978/" TargetMode="External"/><Relationship Id="rId9225" Type="http://schemas.openxmlformats.org/officeDocument/2006/relationships/hyperlink" Target="https://rsarchive.org/Lectures/GA250/" TargetMode="External"/><Relationship Id="rId9226" Type="http://schemas.openxmlformats.org/officeDocument/2006/relationships/hyperlink" Target="https://rsarchive.org/Lectures/GA250/English/SOL2024/19060602s01.html" TargetMode="External"/><Relationship Id="rId9227" Type="http://schemas.openxmlformats.org/officeDocument/2006/relationships/hyperlink" Target="https://rsarchive.org/Lectures/GA250/" TargetMode="External"/><Relationship Id="rId9228" Type="http://schemas.openxmlformats.org/officeDocument/2006/relationships/hyperlink" Target="https://rsarchive.org/Lectures/GA250/" TargetMode="External"/><Relationship Id="rId9229" Type="http://schemas.openxmlformats.org/officeDocument/2006/relationships/hyperlink" Target="https://rsarchive.org/Lectures/GA250/English/SOL2024/19060603s01.html" TargetMode="External"/><Relationship Id="rId9230" Type="http://schemas.openxmlformats.org/officeDocument/2006/relationships/hyperlink" Target="https://rsarchive.org/Lectures/GA250/" TargetMode="External"/><Relationship Id="rId9231" Type="http://schemas.openxmlformats.org/officeDocument/2006/relationships/hyperlink" Target="https://rsarchive.org/Articles/GA035/" TargetMode="External"/><Relationship Id="rId9232" Type="http://schemas.openxmlformats.org/officeDocument/2006/relationships/hyperlink" Target="https://rsarchive.org/Articles/GA035/English/SOL2024/03_Theosophy_in_Germany_a_Hundred_Years_Ago.html" TargetMode="External"/><Relationship Id="rId9233" Type="http://schemas.openxmlformats.org/officeDocument/2006/relationships/hyperlink" Target="https://rsarchive.org/Articles/GA035/" TargetMode="External"/><Relationship Id="rId9234" Type="http://schemas.openxmlformats.org/officeDocument/2006/relationships/hyperlink" Target="https://rsarchive.org/Lectures/GA250/" TargetMode="External"/><Relationship Id="rId9235" Type="http://schemas.openxmlformats.org/officeDocument/2006/relationships/hyperlink" Target="https://rsarchive.org/Lectures/GA250/English/SOL2024/19060604s01.html" TargetMode="External"/><Relationship Id="rId9236" Type="http://schemas.openxmlformats.org/officeDocument/2006/relationships/hyperlink" Target="https://rsarchive.org/Lectures/GA250/" TargetMode="External"/><Relationship Id="rId9237" Type="http://schemas.openxmlformats.org/officeDocument/2006/relationships/hyperlink" Target="https://rsarchive.org/Lectures/GA094/" TargetMode="External"/><Relationship Id="rId9238" Type="http://schemas.openxmlformats.org/officeDocument/2006/relationships/hyperlink" Target="https://rsarchive.org/Lectures/GA094/English/SGP1978/19060606p01.html" TargetMode="External"/><Relationship Id="rId9239" Type="http://schemas.openxmlformats.org/officeDocument/2006/relationships/hyperlink" Target="https://rsarchive.org/Lectures/GA094/English/SGP1978/" TargetMode="External"/><Relationship Id="rId9240" Type="http://schemas.openxmlformats.org/officeDocument/2006/relationships/hyperlink" Target="https://rsarchive.org/Lectures/GA094/" TargetMode="External"/><Relationship Id="rId9241" Type="http://schemas.openxmlformats.org/officeDocument/2006/relationships/hyperlink" Target="https://rsarchive.org/Lectures/GA094/English/SGP1978/19060607p01.html" TargetMode="External"/><Relationship Id="rId9242" Type="http://schemas.openxmlformats.org/officeDocument/2006/relationships/hyperlink" Target="https://rsarchive.org/Lectures/GA094/English/SGP1978/" TargetMode="External"/><Relationship Id="rId9243" Type="http://schemas.openxmlformats.org/officeDocument/2006/relationships/hyperlink" Target="https://rsarchive.org/Lectures/GA250/" TargetMode="External"/><Relationship Id="rId9244" Type="http://schemas.openxmlformats.org/officeDocument/2006/relationships/hyperlink" Target="https://rsarchive.org/Lectures/GA250/English/SOL2024/19060607s01.html" TargetMode="External"/><Relationship Id="rId9245" Type="http://schemas.openxmlformats.org/officeDocument/2006/relationships/hyperlink" Target="https://rsarchive.org/Lectures/GA250/" TargetMode="External"/><Relationship Id="rId9246" Type="http://schemas.openxmlformats.org/officeDocument/2006/relationships/hyperlink" Target="https://rsarchive.org/Lectures/GA094/" TargetMode="External"/><Relationship Id="rId9247" Type="http://schemas.openxmlformats.org/officeDocument/2006/relationships/hyperlink" Target="https://rsarchive.org/Lectures/GA094/English/SGP1978/19060608p01.html" TargetMode="External"/><Relationship Id="rId9248" Type="http://schemas.openxmlformats.org/officeDocument/2006/relationships/hyperlink" Target="https://rsarchive.org/Lectures/GA094/English/SGP1978/" TargetMode="External"/><Relationship Id="rId9249" Type="http://schemas.openxmlformats.org/officeDocument/2006/relationships/hyperlink" Target="https://rsarchive.org/Lectures/GA094/" TargetMode="External"/><Relationship Id="rId9250" Type="http://schemas.openxmlformats.org/officeDocument/2006/relationships/hyperlink" Target="https://rsarchive.org/Lectures/GA094/English/SGP1978/19060609p01.html" TargetMode="External"/><Relationship Id="rId9251" Type="http://schemas.openxmlformats.org/officeDocument/2006/relationships/hyperlink" Target="https://rsarchive.org/Lectures/GA094/English/SGP1978/" TargetMode="External"/><Relationship Id="rId9252" Type="http://schemas.openxmlformats.org/officeDocument/2006/relationships/hyperlink" Target="https://rsarchive.org/Lectures/GA094/" TargetMode="External"/><Relationship Id="rId9253" Type="http://schemas.openxmlformats.org/officeDocument/2006/relationships/hyperlink" Target="https://rsarchive.org/Lectures/GA094/English/SGP1978/19060610p01.html" TargetMode="External"/><Relationship Id="rId9254" Type="http://schemas.openxmlformats.org/officeDocument/2006/relationships/hyperlink" Target="https://rsarchive.org/Lectures/GA094/English/SGP1978/" TargetMode="External"/><Relationship Id="rId9255" Type="http://schemas.openxmlformats.org/officeDocument/2006/relationships/hyperlink" Target="https://rsarchive.org/Lectures/GA094/" TargetMode="External"/><Relationship Id="rId9256" Type="http://schemas.openxmlformats.org/officeDocument/2006/relationships/hyperlink" Target="https://rsarchive.org/Lectures/GA094/English/SGP1978/19060611p01.html" TargetMode="External"/><Relationship Id="rId9257" Type="http://schemas.openxmlformats.org/officeDocument/2006/relationships/hyperlink" Target="https://rsarchive.org/Lectures/GA094/English/SGP1978/" TargetMode="External"/><Relationship Id="rId9258" Type="http://schemas.openxmlformats.org/officeDocument/2006/relationships/hyperlink" Target="https://rsarchive.org/Lectures/GA094/" TargetMode="External"/><Relationship Id="rId9259" Type="http://schemas.openxmlformats.org/officeDocument/2006/relationships/hyperlink" Target="https://rsarchive.org/Lectures/GA094/English/SGP1978/19060612p01.html" TargetMode="External"/><Relationship Id="rId9260" Type="http://schemas.openxmlformats.org/officeDocument/2006/relationships/hyperlink" Target="https://rsarchive.org/Lectures/GA094/English/SGP1978/" TargetMode="External"/><Relationship Id="rId9261" Type="http://schemas.openxmlformats.org/officeDocument/2006/relationships/hyperlink" Target="https://rsarchive.org/Lectures/GA094/" TargetMode="External"/><Relationship Id="rId9262" Type="http://schemas.openxmlformats.org/officeDocument/2006/relationships/hyperlink" Target="https://rsarchive.org/Lectures/GA094/English/SGP1978/19060613p01.html" TargetMode="External"/><Relationship Id="rId9263" Type="http://schemas.openxmlformats.org/officeDocument/2006/relationships/hyperlink" Target="https://rsarchive.org/Lectures/GA094/English/SGP1978/" TargetMode="External"/><Relationship Id="rId9264" Type="http://schemas.openxmlformats.org/officeDocument/2006/relationships/hyperlink" Target="https://rsarchive.org/Lectures/GA094/" TargetMode="External"/><Relationship Id="rId9265" Type="http://schemas.openxmlformats.org/officeDocument/2006/relationships/hyperlink" Target="https://rsarchive.org/Lectures/GA094/English/SGP1978/19060614p01.html" TargetMode="External"/><Relationship Id="rId9266" Type="http://schemas.openxmlformats.org/officeDocument/2006/relationships/hyperlink" Target="https://rsarchive.org/Lectures/GA094/English/SGP1978/" TargetMode="External"/><Relationship Id="rId9267" Type="http://schemas.openxmlformats.org/officeDocument/2006/relationships/hyperlink" Target="https://rsarchive.org/Lectures/GA094/" TargetMode="External"/><Relationship Id="rId9268" Type="http://schemas.openxmlformats.org/officeDocument/2006/relationships/hyperlink" Target="https://rsarchive.org/Lectures/ReadApoc/ReApoc_appendix.html" TargetMode="External"/><Relationship Id="rId9269" Type="http://schemas.openxmlformats.org/officeDocument/2006/relationships/hyperlink" Target="https://rsarchive.org/Lectures/ReadApoc/ReApoc_index.html" TargetMode="External"/><Relationship Id="rId9270" Type="http://schemas.openxmlformats.org/officeDocument/2006/relationships/hyperlink" Target="https://rsarchive.org/Lectures/GA261/" TargetMode="External"/><Relationship Id="rId9271" Type="http://schemas.openxmlformats.org/officeDocument/2006/relationships/hyperlink" Target="https://rsarchive.org/Lectures/GA261/English/SOL2025/19060625.html" TargetMode="External"/><Relationship Id="rId9272" Type="http://schemas.openxmlformats.org/officeDocument/2006/relationships/hyperlink" Target="https://rsarchive.org/Lectures/GA261/" TargetMode="External"/><Relationship Id="rId9273" Type="http://schemas.openxmlformats.org/officeDocument/2006/relationships/hyperlink" Target="https://rsarchive.org/Lectures/GA250/" TargetMode="External"/><Relationship Id="rId9274" Type="http://schemas.openxmlformats.org/officeDocument/2006/relationships/hyperlink" Target="https://rsarchive.org/Lectures/GA250/English/SOL2024/19060625s01.html" TargetMode="External"/><Relationship Id="rId9275" Type="http://schemas.openxmlformats.org/officeDocument/2006/relationships/hyperlink" Target="https://rsarchive.org/Lectures/GA250/" TargetMode="External"/><Relationship Id="rId9276" Type="http://schemas.openxmlformats.org/officeDocument/2006/relationships/hyperlink" Target="https://rsarchive.org/Lectures/GA266I/" TargetMode="External"/><Relationship Id="rId9277" Type="http://schemas.openxmlformats.org/officeDocument/2006/relationships/hyperlink" Target="https://rsarchive.org/Lectures/GA266I/English/SOL2024/19060626e02.html" TargetMode="External"/><Relationship Id="rId9278" Type="http://schemas.openxmlformats.org/officeDocument/2006/relationships/hyperlink" Target="https://rsarchive.org/Lectures/GA266I/" TargetMode="External"/><Relationship Id="rId9279" Type="http://schemas.openxmlformats.org/officeDocument/2006/relationships/hyperlink" Target="https://rsarchive.org/Lectures/GA264/" TargetMode="External"/><Relationship Id="rId9280" Type="http://schemas.openxmlformats.org/officeDocument/2006/relationships/hyperlink" Target="https://rsarchive.org/Lectures/GA264/English/SOL2025/59_19060626.html" TargetMode="External"/><Relationship Id="rId9281" Type="http://schemas.openxmlformats.org/officeDocument/2006/relationships/hyperlink" Target="https://rsarchive.org/Lectures/GA264/" TargetMode="External"/><Relationship Id="rId9282" Type="http://schemas.openxmlformats.org/officeDocument/2006/relationships/hyperlink" Target="https://rsarchive.org/Lectures/GA094/" TargetMode="External"/><Relationship Id="rId9283" Type="http://schemas.openxmlformats.org/officeDocument/2006/relationships/hyperlink" Target="https://rsarchive.org/Lectures/GA094/English/SOL2023/19060628p01.html" TargetMode="External"/><Relationship Id="rId9284" Type="http://schemas.openxmlformats.org/officeDocument/2006/relationships/hyperlink" Target="https://rsarchive.org/Lectures/GA094/English/SOL2023/" TargetMode="External"/><Relationship Id="rId9285" Type="http://schemas.openxmlformats.org/officeDocument/2006/relationships/hyperlink" Target="https://rsarchive.org/Lectures/GA094/" TargetMode="External"/><Relationship Id="rId9286" Type="http://schemas.openxmlformats.org/officeDocument/2006/relationships/hyperlink" Target="https://rsarchive.org/Lectures/GA094/English/SOL2023/19060629p01.html" TargetMode="External"/><Relationship Id="rId9287" Type="http://schemas.openxmlformats.org/officeDocument/2006/relationships/hyperlink" Target="https://rsarchive.org/Lectures/GA094/English/SOL2023/" TargetMode="External"/><Relationship Id="rId9288" Type="http://schemas.openxmlformats.org/officeDocument/2006/relationships/hyperlink" Target="https://rsarchive.org/Articles/GA034/" TargetMode="External"/><Relationship Id="rId9289" Type="http://schemas.openxmlformats.org/officeDocument/2006/relationships/hyperlink" Target="https://rsarchive.org/Articles/GA034/English/SOL2024/94_The_Congress_the_Theosophical_Society_in_Paris.html" TargetMode="External"/><Relationship Id="rId9290" Type="http://schemas.openxmlformats.org/officeDocument/2006/relationships/hyperlink" Target="https://rsarchive.org/Lectures/GA266/English/UNK2000/EsoC03_index.html" TargetMode="External"/><Relationship Id="rId9291" Type="http://schemas.openxmlformats.org/officeDocument/2006/relationships/hyperlink" Target="https://rsarchive.org/Articles/GA034/" TargetMode="External"/><Relationship Id="rId9292" Type="http://schemas.openxmlformats.org/officeDocument/2006/relationships/hyperlink" Target="https://rsarchive.org/Articles/GA034/English/SOL2024/95_Obituary_of_Countess_Brockdorff.html" TargetMode="External"/><Relationship Id="rId9293" Type="http://schemas.openxmlformats.org/officeDocument/2006/relationships/hyperlink" Target="https://rsarchive.org/Lectures/GA266/English/UNK2000/EsoC03_index.html" TargetMode="External"/><Relationship Id="rId9294" Type="http://schemas.openxmlformats.org/officeDocument/2006/relationships/hyperlink" Target="https://rsarchive.org/Lectures/GA094/" TargetMode="External"/><Relationship Id="rId9295" Type="http://schemas.openxmlformats.org/officeDocument/2006/relationships/hyperlink" Target="https://rsarchive.org/Lectures/GA094/English/SOL2023/19060630p01.html" TargetMode="External"/><Relationship Id="rId9296" Type="http://schemas.openxmlformats.org/officeDocument/2006/relationships/hyperlink" Target="https://rsarchive.org/Lectures/GA094/English/SOL2023/" TargetMode="External"/><Relationship Id="rId9297" Type="http://schemas.openxmlformats.org/officeDocument/2006/relationships/hyperlink" Target="https://rsarchive.org/Lectures/GA265/" TargetMode="External"/><Relationship Id="rId9298" Type="http://schemas.openxmlformats.org/officeDocument/2006/relationships/hyperlink" Target="https://rsarchive.org/Lectures/GA265/English/SOL2025/18_1906.html" TargetMode="External"/><Relationship Id="rId9299" Type="http://schemas.openxmlformats.org/officeDocument/2006/relationships/hyperlink" Target="https://rsarchive.org/Lectures/GA265/" TargetMode="External"/><Relationship Id="rId9300" Type="http://schemas.openxmlformats.org/officeDocument/2006/relationships/hyperlink" Target="https://rsarchive.org/Articles/GA037/" TargetMode="External"/><Relationship Id="rId9301" Type="http://schemas.openxmlformats.org/officeDocument/2006/relationships/hyperlink" Target="https://rsarchive.org/Articles/GA037/English/SOL2023/19060700p01.html" TargetMode="External"/><Relationship Id="rId9302" Type="http://schemas.openxmlformats.org/officeDocument/2006/relationships/hyperlink" Target="https://rsarchive.org/Articles/GA037/" TargetMode="External"/><Relationship Id="rId9303" Type="http://schemas.openxmlformats.org/officeDocument/2006/relationships/hyperlink" Target="https://rsarchive.org/Lectures/GA094/" TargetMode="External"/><Relationship Id="rId9304" Type="http://schemas.openxmlformats.org/officeDocument/2006/relationships/hyperlink" Target="https://rsarchive.org/Lectures/GA094/English/SOL2023/19060701p01.html" TargetMode="External"/><Relationship Id="rId9305" Type="http://schemas.openxmlformats.org/officeDocument/2006/relationships/hyperlink" Target="https://rsarchive.org/Lectures/GA094/English/SOL2023/" TargetMode="External"/><Relationship Id="rId9306" Type="http://schemas.openxmlformats.org/officeDocument/2006/relationships/hyperlink" Target="https://rsarchive.org/Lectures/GA264/" TargetMode="External"/><Relationship Id="rId9307" Type="http://schemas.openxmlformats.org/officeDocument/2006/relationships/hyperlink" Target="https://rsarchive.org/Lectures/GA264/English/SOL2025/67_Leadbetter_I.html" TargetMode="External"/><Relationship Id="rId9308" Type="http://schemas.openxmlformats.org/officeDocument/2006/relationships/hyperlink" Target="https://rsarchive.org/Lectures/GA264/" TargetMode="External"/><Relationship Id="rId9309" Type="http://schemas.openxmlformats.org/officeDocument/2006/relationships/hyperlink" Target="https://rsarchive.org/Lectures/GA264/" TargetMode="External"/><Relationship Id="rId9310" Type="http://schemas.openxmlformats.org/officeDocument/2006/relationships/hyperlink" Target="https://rsarchive.org/Lectures/GA264/English/SOL2025/68_Leadbetter_II.html" TargetMode="External"/><Relationship Id="rId9311" Type="http://schemas.openxmlformats.org/officeDocument/2006/relationships/hyperlink" Target="https://rsarchive.org/Lectures/GA264/" TargetMode="External"/><Relationship Id="rId9312" Type="http://schemas.openxmlformats.org/officeDocument/2006/relationships/hyperlink" Target="https://rsarchive.org/Lectures/GA094/" TargetMode="External"/><Relationship Id="rId9313" Type="http://schemas.openxmlformats.org/officeDocument/2006/relationships/hyperlink" Target="https://rsarchive.org/Lectures/GA094/English/SOL2023/19060702p01.html" TargetMode="External"/><Relationship Id="rId9314" Type="http://schemas.openxmlformats.org/officeDocument/2006/relationships/hyperlink" Target="https://rsarchive.org/Lectures/GA094/English/SOL2023/" TargetMode="External"/><Relationship Id="rId9315" Type="http://schemas.openxmlformats.org/officeDocument/2006/relationships/hyperlink" Target="https://rsarchive.org/Lectures/GA094/" TargetMode="External"/><Relationship Id="rId9316" Type="http://schemas.openxmlformats.org/officeDocument/2006/relationships/hyperlink" Target="https://rsarchive.org/Lectures/GA094/English/SOL2023/19060703p01.html" TargetMode="External"/><Relationship Id="rId9317" Type="http://schemas.openxmlformats.org/officeDocument/2006/relationships/hyperlink" Target="https://rsarchive.org/Lectures/GA094/English/SOL2023/" TargetMode="External"/><Relationship Id="rId9318" Type="http://schemas.openxmlformats.org/officeDocument/2006/relationships/hyperlink" Target="https://rsarchive.org/Lectures/GA265/" TargetMode="External"/><Relationship Id="rId9319" Type="http://schemas.openxmlformats.org/officeDocument/2006/relationships/hyperlink" Target="https://rsarchive.org/Lectures/GA265/English/SOL2025/09_19060703.html" TargetMode="External"/><Relationship Id="rId9320" Type="http://schemas.openxmlformats.org/officeDocument/2006/relationships/hyperlink" Target="https://rsarchive.org/Lectures/GA265/" TargetMode="External"/><Relationship Id="rId9321" Type="http://schemas.openxmlformats.org/officeDocument/2006/relationships/hyperlink" Target="https://rsarchive.org/Lectures/GA264/" TargetMode="External"/><Relationship Id="rId9322" Type="http://schemas.openxmlformats.org/officeDocument/2006/relationships/hyperlink" Target="https://rsarchive.org/Lectures/GA264/English/SOL2025/34_19060703.html" TargetMode="External"/><Relationship Id="rId9323" Type="http://schemas.openxmlformats.org/officeDocument/2006/relationships/hyperlink" Target="https://rsarchive.org/Lectures/GA264/" TargetMode="External"/><Relationship Id="rId9324" Type="http://schemas.openxmlformats.org/officeDocument/2006/relationships/hyperlink" Target="https://rsarchive.org/Lectures/GA094/" TargetMode="External"/><Relationship Id="rId9325" Type="http://schemas.openxmlformats.org/officeDocument/2006/relationships/hyperlink" Target="https://rsarchive.org/Lectures/GA094/English/SOL2023/19060704p01.html" TargetMode="External"/><Relationship Id="rId9326" Type="http://schemas.openxmlformats.org/officeDocument/2006/relationships/hyperlink" Target="https://rsarchive.org/Lectures/GA094/English/SOL2023/" TargetMode="External"/><Relationship Id="rId9327" Type="http://schemas.openxmlformats.org/officeDocument/2006/relationships/hyperlink" Target="https://rsarchive.org/Lectures/GA094/" TargetMode="External"/><Relationship Id="rId9328" Type="http://schemas.openxmlformats.org/officeDocument/2006/relationships/hyperlink" Target="https://rsarchive.org/Lectures/GA094/English/SOL2023/19060705p01.html" TargetMode="External"/><Relationship Id="rId9329" Type="http://schemas.openxmlformats.org/officeDocument/2006/relationships/hyperlink" Target="https://rsarchive.org/Lectures/GA094/English/SOL2023/" TargetMode="External"/><Relationship Id="rId9330" Type="http://schemas.openxmlformats.org/officeDocument/2006/relationships/hyperlink" Target="https://rsarchive.org/Lectures/GA094/" TargetMode="External"/><Relationship Id="rId9331" Type="http://schemas.openxmlformats.org/officeDocument/2006/relationships/hyperlink" Target="https://rsarchive.org/Lectures/GA094/English/SOL2023/19060706p01.html" TargetMode="External"/><Relationship Id="rId9332" Type="http://schemas.openxmlformats.org/officeDocument/2006/relationships/hyperlink" Target="https://rsarchive.org/Lectures/GA094/English/SOL2023/" TargetMode="External"/><Relationship Id="rId9333" Type="http://schemas.openxmlformats.org/officeDocument/2006/relationships/hyperlink" Target="https://rsarchive.org/Lectures/GA094/" TargetMode="External"/><Relationship Id="rId9334" Type="http://schemas.openxmlformats.org/officeDocument/2006/relationships/hyperlink" Target="https://rsarchive.org/Lectures/GA094/English/SOL2023/19060707p01.html" TargetMode="External"/><Relationship Id="rId9335" Type="http://schemas.openxmlformats.org/officeDocument/2006/relationships/hyperlink" Target="https://rsarchive.org/Lectures/GA094/English/SOL2023/" TargetMode="External"/><Relationship Id="rId9336" Type="http://schemas.openxmlformats.org/officeDocument/2006/relationships/hyperlink" Target="https://rsarchive.org/Lectures/GA094/" TargetMode="External"/><Relationship Id="rId9337" Type="http://schemas.openxmlformats.org/officeDocument/2006/relationships/hyperlink" Target="https://rsarchive.org/Lectures/GA094/English/SOL2023/19060708p01.html" TargetMode="External"/><Relationship Id="rId9338" Type="http://schemas.openxmlformats.org/officeDocument/2006/relationships/hyperlink" Target="https://rsarchive.org/Lectures/GA094/English/SOL2023/" TargetMode="External"/><Relationship Id="rId9339" Type="http://schemas.openxmlformats.org/officeDocument/2006/relationships/hyperlink" Target="https://rsarchive.org/Lectures/GA094/" TargetMode="External"/><Relationship Id="rId9340" Type="http://schemas.openxmlformats.org/officeDocument/2006/relationships/hyperlink" Target="https://rsarchive.org/Lectures/GA094/English/SOL2023/19060709p01.html" TargetMode="External"/><Relationship Id="rId9341" Type="http://schemas.openxmlformats.org/officeDocument/2006/relationships/hyperlink" Target="https://rsarchive.org/Lectures/GA094/English/SOL2023/" TargetMode="External"/><Relationship Id="rId9342" Type="http://schemas.openxmlformats.org/officeDocument/2006/relationships/hyperlink" Target="https://rsarchive.org/Lectures/GA094/" TargetMode="External"/><Relationship Id="rId9343" Type="http://schemas.openxmlformats.org/officeDocument/2006/relationships/hyperlink" Target="https://rsarchive.org/Lectures/GA094/English/SOL2023/19060710p01.html" TargetMode="External"/><Relationship Id="rId9344" Type="http://schemas.openxmlformats.org/officeDocument/2006/relationships/hyperlink" Target="https://rsarchive.org/Lectures/GA094/English/SOL2023/" TargetMode="External"/><Relationship Id="rId9345" Type="http://schemas.openxmlformats.org/officeDocument/2006/relationships/hyperlink" Target="https://rsarchive.org/Lectures/GA094/" TargetMode="External"/><Relationship Id="rId9346" Type="http://schemas.openxmlformats.org/officeDocument/2006/relationships/hyperlink" Target="https://rsarchive.org/Lectures/GA094/English/SOL2023/19060711p01.html" TargetMode="External"/><Relationship Id="rId9347" Type="http://schemas.openxmlformats.org/officeDocument/2006/relationships/hyperlink" Target="https://rsarchive.org/Lectures/GA094/English/SOL2023/" TargetMode="External"/><Relationship Id="rId9348" Type="http://schemas.openxmlformats.org/officeDocument/2006/relationships/hyperlink" Target="https://rsarchive.org/Lectures/GA097/" TargetMode="External"/><Relationship Id="rId9349" Type="http://schemas.openxmlformats.org/officeDocument/2006/relationships/hyperlink" Target="https://rsarchive.org/Lectures/GA097/English/Singles/19060729p01.html" TargetMode="External"/><Relationship Id="rId9350" Type="http://schemas.openxmlformats.org/officeDocument/2006/relationships/hyperlink" Target="https://rsarchive.org/Lectures/GA097/English/Singles/19060729p01.html" TargetMode="External"/><Relationship Id="rId9351" Type="http://schemas.openxmlformats.org/officeDocument/2006/relationships/hyperlink" Target="https://rsarchive.org/Lectures/GA097/" TargetMode="External"/><Relationship Id="rId9352" Type="http://schemas.openxmlformats.org/officeDocument/2006/relationships/hyperlink" Target="https://rsarchive.org/Lectures/GA097/English/CMP2000/19060729p02.html" TargetMode="External"/><Relationship Id="rId9353" Type="http://schemas.openxmlformats.org/officeDocument/2006/relationships/hyperlink" Target="https://rsarchive.org/Lectures/GA097/English/CMP2000/index.html" TargetMode="External"/><Relationship Id="rId9354" Type="http://schemas.openxmlformats.org/officeDocument/2006/relationships/hyperlink" Target="https://rsarchive.org/Lectures/GA262/" TargetMode="External"/><Relationship Id="rId9355" Type="http://schemas.openxmlformats.org/officeDocument/2006/relationships/hyperlink" Target="https://rsarchive.org/Lectures/GA262/English/SOL2025/19060814.html" TargetMode="External"/><Relationship Id="rId9356" Type="http://schemas.openxmlformats.org/officeDocument/2006/relationships/hyperlink" Target="https://rsarchive.org/Lectures/GA262/" TargetMode="External"/><Relationship Id="rId9357" Type="http://schemas.openxmlformats.org/officeDocument/2006/relationships/hyperlink" Target="https://rsarchive.org/Lectures/GA264/" TargetMode="External"/><Relationship Id="rId9358" Type="http://schemas.openxmlformats.org/officeDocument/2006/relationships/hyperlink" Target="https://rsarchive.org/Lectures/GA264/English/SOL2025/35_19060814.html" TargetMode="External"/><Relationship Id="rId9359" Type="http://schemas.openxmlformats.org/officeDocument/2006/relationships/hyperlink" Target="https://rsarchive.org/Lectures/GA264/" TargetMode="External"/><Relationship Id="rId9360" Type="http://schemas.openxmlformats.org/officeDocument/2006/relationships/hyperlink" Target="https://rsarchive.org/Lectures/GA265/" TargetMode="External"/><Relationship Id="rId9361" Type="http://schemas.openxmlformats.org/officeDocument/2006/relationships/hyperlink" Target="https://rsarchive.org/Lectures/GA265/English/SOL2025/02_19060815.html" TargetMode="External"/><Relationship Id="rId9362" Type="http://schemas.openxmlformats.org/officeDocument/2006/relationships/hyperlink" Target="https://rsarchive.org/Lectures/GA265/" TargetMode="External"/><Relationship Id="rId9363" Type="http://schemas.openxmlformats.org/officeDocument/2006/relationships/hyperlink" Target="https://rsarchive.org/Lectures/GA264/" TargetMode="External"/><Relationship Id="rId9364" Type="http://schemas.openxmlformats.org/officeDocument/2006/relationships/hyperlink" Target="https://rsarchive.org/Lectures/GA264/English/SOL2025/36_19060815.html" TargetMode="External"/><Relationship Id="rId9365" Type="http://schemas.openxmlformats.org/officeDocument/2006/relationships/hyperlink" Target="https://rsarchive.org/Lectures/GA264/" TargetMode="External"/><Relationship Id="rId9366" Type="http://schemas.openxmlformats.org/officeDocument/2006/relationships/hyperlink" Target="https://rsarchive.org/Lectures/GA091/" TargetMode="External"/><Relationship Id="rId9367" Type="http://schemas.openxmlformats.org/officeDocument/2006/relationships/hyperlink" Target="https://rsarchive.org/Lectures/GA091/English/SOL2026/19060821p01.html" TargetMode="External"/><Relationship Id="rId9368" Type="http://schemas.openxmlformats.org/officeDocument/2006/relationships/hyperlink" Target="https://rsarchive.org/Lectures/GA091/English/SOL2026/" TargetMode="External"/><Relationship Id="rId9369" Type="http://schemas.openxmlformats.org/officeDocument/2006/relationships/hyperlink" Target="https://rsarchive.org/Lectures/GA095/" TargetMode="External"/><Relationship Id="rId9370" Type="http://schemas.openxmlformats.org/officeDocument/2006/relationships/hyperlink" Target="https://rsarchive.org/Lectures/GA095/English/RSPAP1986/19060822p01.html" TargetMode="External"/><Relationship Id="rId9371" Type="http://schemas.openxmlformats.org/officeDocument/2006/relationships/hyperlink" Target="https://rsarchive.org/Lectures/GA095/English/RSPAP1986/GateSS_index.html" TargetMode="External"/><Relationship Id="rId9372" Type="http://schemas.openxmlformats.org/officeDocument/2006/relationships/hyperlink" Target="https://rsarchive.org/Lectures/GA091/" TargetMode="External"/><Relationship Id="rId9373" Type="http://schemas.openxmlformats.org/officeDocument/2006/relationships/hyperlink" Target="https://rsarchive.org/Lectures/GA091/English/SOL2026/19060823p01.html" TargetMode="External"/><Relationship Id="rId9374" Type="http://schemas.openxmlformats.org/officeDocument/2006/relationships/hyperlink" Target="https://rsarchive.org/Lectures/GA091/English/SOL2026/" TargetMode="External"/><Relationship Id="rId9375" Type="http://schemas.openxmlformats.org/officeDocument/2006/relationships/hyperlink" Target="https://rsarchive.org/Lectures/GA095/" TargetMode="External"/><Relationship Id="rId9376" Type="http://schemas.openxmlformats.org/officeDocument/2006/relationships/hyperlink" Target="https://rsarchive.org/Lectures/GA095/English/RSPAP1986/19060823p01.html" TargetMode="External"/><Relationship Id="rId9377" Type="http://schemas.openxmlformats.org/officeDocument/2006/relationships/hyperlink" Target="https://rsarchive.org/Lectures/GA095/English/RSPAP1986/GateSS_index.html" TargetMode="External"/><Relationship Id="rId9378" Type="http://schemas.openxmlformats.org/officeDocument/2006/relationships/hyperlink" Target="https://rsarchive.org/Lectures/GA095/" TargetMode="External"/><Relationship Id="rId9379" Type="http://schemas.openxmlformats.org/officeDocument/2006/relationships/hyperlink" Target="https://rsarchive.org/Lectures/GA095/English/RSPAP1986/19060824p01.html" TargetMode="External"/><Relationship Id="rId9380" Type="http://schemas.openxmlformats.org/officeDocument/2006/relationships/hyperlink" Target="https://rsarchive.org/Lectures/GA095/English/RSPAP1986/GateSS_index.html" TargetMode="External"/><Relationship Id="rId9381" Type="http://schemas.openxmlformats.org/officeDocument/2006/relationships/hyperlink" Target="https://rsarchive.org/Lectures/GA091/" TargetMode="External"/><Relationship Id="rId9382" Type="http://schemas.openxmlformats.org/officeDocument/2006/relationships/hyperlink" Target="https://rsarchive.org/Lectures/GA091/English/SOL2026/19060825p01.html" TargetMode="External"/><Relationship Id="rId9383" Type="http://schemas.openxmlformats.org/officeDocument/2006/relationships/hyperlink" Target="https://rsarchive.org/Lectures/GA091/English/SOL2026/" TargetMode="External"/><Relationship Id="rId9384" Type="http://schemas.openxmlformats.org/officeDocument/2006/relationships/hyperlink" Target="https://rsarchive.org/Lectures/GA095/" TargetMode="External"/><Relationship Id="rId9385" Type="http://schemas.openxmlformats.org/officeDocument/2006/relationships/hyperlink" Target="https://rsarchive.org/Lectures/GA095/English/RSPAP1986/19060825p01.html" TargetMode="External"/><Relationship Id="rId9386" Type="http://schemas.openxmlformats.org/officeDocument/2006/relationships/hyperlink" Target="https://rsarchive.org/Lectures/GA095/English/RSPAP1986/GateSS_index.html" TargetMode="External"/><Relationship Id="rId9387" Type="http://schemas.openxmlformats.org/officeDocument/2006/relationships/hyperlink" Target="https://rsarchive.org/Lectures/GA095/" TargetMode="External"/><Relationship Id="rId9388" Type="http://schemas.openxmlformats.org/officeDocument/2006/relationships/hyperlink" Target="https://rsarchive.org/Lectures/GA095/English/RSPAP1986/19060826p01.html" TargetMode="External"/><Relationship Id="rId9389" Type="http://schemas.openxmlformats.org/officeDocument/2006/relationships/hyperlink" Target="https://rsarchive.org/Lectures/GA095/English/RSPAP1986/GateSS_index.html" TargetMode="External"/><Relationship Id="rId9390" Type="http://schemas.openxmlformats.org/officeDocument/2006/relationships/hyperlink" Target="https://rsarchive.org/Lectures/GA091/" TargetMode="External"/><Relationship Id="rId9391" Type="http://schemas.openxmlformats.org/officeDocument/2006/relationships/hyperlink" Target="https://rsarchive.org/Lectures/GA091/English/SOL2026/19060827p01.html" TargetMode="External"/><Relationship Id="rId9392" Type="http://schemas.openxmlformats.org/officeDocument/2006/relationships/hyperlink" Target="https://rsarchive.org/Lectures/GA091/English/SOL2026/" TargetMode="External"/><Relationship Id="rId9393" Type="http://schemas.openxmlformats.org/officeDocument/2006/relationships/hyperlink" Target="https://rsarchive.org/Lectures/GA095/" TargetMode="External"/><Relationship Id="rId9394" Type="http://schemas.openxmlformats.org/officeDocument/2006/relationships/hyperlink" Target="https://rsarchive.org/Lectures/GA095/English/RSPAP1986/19060827p01.html" TargetMode="External"/><Relationship Id="rId9395" Type="http://schemas.openxmlformats.org/officeDocument/2006/relationships/hyperlink" Target="https://rsarchive.org/Lectures/GA095/English/RSPAP1986/GateSS_index.html" TargetMode="External"/><Relationship Id="rId9396" Type="http://schemas.openxmlformats.org/officeDocument/2006/relationships/hyperlink" Target="https://rsarchive.org/Lectures/GA095/" TargetMode="External"/><Relationship Id="rId9397" Type="http://schemas.openxmlformats.org/officeDocument/2006/relationships/hyperlink" Target="https://rsarchive.org/Lectures/GA095/English/RSPAP1986/19060828p01.html" TargetMode="External"/><Relationship Id="rId9398" Type="http://schemas.openxmlformats.org/officeDocument/2006/relationships/hyperlink" Target="https://rsarchive.org/Lectures/GA095/English/RSPAP1986/GateSS_index.html" TargetMode="External"/><Relationship Id="rId9399" Type="http://schemas.openxmlformats.org/officeDocument/2006/relationships/hyperlink" Target="https://rsarchive.org/Lectures/GA095/" TargetMode="External"/><Relationship Id="rId9400" Type="http://schemas.openxmlformats.org/officeDocument/2006/relationships/hyperlink" Target="https://rsarchive.org/Lectures/GA095/English/RSPAP1986/19060829p01.html" TargetMode="External"/><Relationship Id="rId9401" Type="http://schemas.openxmlformats.org/officeDocument/2006/relationships/hyperlink" Target="https://rsarchive.org/Lectures/GA095/English/RSPAP1986/GateSS_index.html" TargetMode="External"/><Relationship Id="rId9402" Type="http://schemas.openxmlformats.org/officeDocument/2006/relationships/hyperlink" Target="https://rsarchive.org/Lectures/GA095/" TargetMode="External"/><Relationship Id="rId9403" Type="http://schemas.openxmlformats.org/officeDocument/2006/relationships/hyperlink" Target="https://rsarchive.org/Lectures/GA095/English/RSPAP1986/19060830p01.html" TargetMode="External"/><Relationship Id="rId9404" Type="http://schemas.openxmlformats.org/officeDocument/2006/relationships/hyperlink" Target="https://rsarchive.org/Lectures/GA095/English/RSPAP1986/GateSS_index.html" TargetMode="External"/><Relationship Id="rId9405" Type="http://schemas.openxmlformats.org/officeDocument/2006/relationships/hyperlink" Target="https://rsarchive.org/Lectures/GA091/" TargetMode="External"/><Relationship Id="rId9406" Type="http://schemas.openxmlformats.org/officeDocument/2006/relationships/hyperlink" Target="https://rsarchive.org/Lectures/GA091/English/SOL2026/19060831a01.html" TargetMode="External"/><Relationship Id="rId9407" Type="http://schemas.openxmlformats.org/officeDocument/2006/relationships/hyperlink" Target="https://rsarchive.org/Lectures/GA091/English/SOL2026/" TargetMode="External"/><Relationship Id="rId9408" Type="http://schemas.openxmlformats.org/officeDocument/2006/relationships/hyperlink" Target="https://rsarchive.org/Lectures/GA091/" TargetMode="External"/><Relationship Id="rId9409" Type="http://schemas.openxmlformats.org/officeDocument/2006/relationships/hyperlink" Target="https://rsarchive.org/Lectures/GA091/English/SOL2026/19060831p01.html" TargetMode="External"/><Relationship Id="rId9410" Type="http://schemas.openxmlformats.org/officeDocument/2006/relationships/hyperlink" Target="https://rsarchive.org/Lectures/GA091/English/SOL2026/" TargetMode="External"/><Relationship Id="rId9411" Type="http://schemas.openxmlformats.org/officeDocument/2006/relationships/hyperlink" Target="https://rsarchive.org/Lectures/GA095/" TargetMode="External"/><Relationship Id="rId9412" Type="http://schemas.openxmlformats.org/officeDocument/2006/relationships/hyperlink" Target="https://rsarchive.org/Lectures/GA095/English/RSPAP1986/19060831p01.html" TargetMode="External"/><Relationship Id="rId9413" Type="http://schemas.openxmlformats.org/officeDocument/2006/relationships/hyperlink" Target="https://rsarchive.org/Lectures/GA095/English/RSPAP1986/GateSS_index.html" TargetMode="External"/><Relationship Id="rId9414" Type="http://schemas.openxmlformats.org/officeDocument/2006/relationships/hyperlink" Target="https://rsarchive.org/Lectures/GA091/" TargetMode="External"/><Relationship Id="rId9415" Type="http://schemas.openxmlformats.org/officeDocument/2006/relationships/hyperlink" Target="https://rsarchive.org/Lectures/GA091/English/SOL2026/19060901p01.html" TargetMode="External"/><Relationship Id="rId9416" Type="http://schemas.openxmlformats.org/officeDocument/2006/relationships/hyperlink" Target="https://rsarchive.org/Lectures/GA091/English/SOL2026/" TargetMode="External"/><Relationship Id="rId9417" Type="http://schemas.openxmlformats.org/officeDocument/2006/relationships/hyperlink" Target="https://rsarchive.org/Lectures/GA095/" TargetMode="External"/><Relationship Id="rId9418" Type="http://schemas.openxmlformats.org/officeDocument/2006/relationships/hyperlink" Target="https://rsarchive.org/Lectures/GA095/English/RSPAP1986/19060901p01.html" TargetMode="External"/><Relationship Id="rId9419" Type="http://schemas.openxmlformats.org/officeDocument/2006/relationships/hyperlink" Target="https://rsarchive.org/Lectures/GA095/English/RSPAP1986/GateSS_index.html" TargetMode="External"/><Relationship Id="rId9420" Type="http://schemas.openxmlformats.org/officeDocument/2006/relationships/hyperlink" Target="https://rsarchive.org/Lectures/GA095/" TargetMode="External"/><Relationship Id="rId9421" Type="http://schemas.openxmlformats.org/officeDocument/2006/relationships/hyperlink" Target="https://rsarchive.org/Lectures/GA095/English/RSPAP1986/19060902p01.html" TargetMode="External"/><Relationship Id="rId9422" Type="http://schemas.openxmlformats.org/officeDocument/2006/relationships/hyperlink" Target="https://rsarchive.org/Lectures/GA095/English/RSPAP1986/GateSS_index.html" TargetMode="External"/><Relationship Id="rId9423" Type="http://schemas.openxmlformats.org/officeDocument/2006/relationships/hyperlink" Target="https://rsarchive.org/Lectures/GA095/" TargetMode="External"/><Relationship Id="rId9424" Type="http://schemas.openxmlformats.org/officeDocument/2006/relationships/hyperlink" Target="https://rsarchive.org/Lectures/GA095/English/RSPAP1986/19060903p01.html" TargetMode="External"/><Relationship Id="rId9425" Type="http://schemas.openxmlformats.org/officeDocument/2006/relationships/hyperlink" Target="https://rsarchive.org/Lectures/GA095/English/RSPAP1986/GateSS_index.html" TargetMode="External"/><Relationship Id="rId9426" Type="http://schemas.openxmlformats.org/officeDocument/2006/relationships/hyperlink" Target="https://rsarchive.org/Lectures/GA091/" TargetMode="External"/><Relationship Id="rId9427" Type="http://schemas.openxmlformats.org/officeDocument/2006/relationships/hyperlink" Target="https://rsarchive.org/Lectures/GA091/English/SOL2026/19060903p01.html" TargetMode="External"/><Relationship Id="rId9428" Type="http://schemas.openxmlformats.org/officeDocument/2006/relationships/hyperlink" Target="https://rsarchive.org/Lectures/GA091/English/SOL2026/" TargetMode="External"/><Relationship Id="rId9429" Type="http://schemas.openxmlformats.org/officeDocument/2006/relationships/hyperlink" Target="https://rsarchive.org/Lectures/GA095/" TargetMode="External"/><Relationship Id="rId9430" Type="http://schemas.openxmlformats.org/officeDocument/2006/relationships/hyperlink" Target="https://rsarchive.org/Lectures/GA095/English/RSPAP1986/19060904p01.html" TargetMode="External"/><Relationship Id="rId9431" Type="http://schemas.openxmlformats.org/officeDocument/2006/relationships/hyperlink" Target="https://rsarchive.org/Lectures/GA095/English/RSPAP1986/GateSS_index.html" TargetMode="External"/><Relationship Id="rId9432" Type="http://schemas.openxmlformats.org/officeDocument/2006/relationships/hyperlink" Target="https://rsarchive.org/Lectures/GA091/" TargetMode="External"/><Relationship Id="rId9433" Type="http://schemas.openxmlformats.org/officeDocument/2006/relationships/hyperlink" Target="https://rsarchive.org/Lectures/GA091/English/SOL2026/19060904p01.html" TargetMode="External"/><Relationship Id="rId9434" Type="http://schemas.openxmlformats.org/officeDocument/2006/relationships/hyperlink" Target="https://rsarchive.org/Lectures/GA091/English/SOL2026/" TargetMode="External"/><Relationship Id="rId9435" Type="http://schemas.openxmlformats.org/officeDocument/2006/relationships/hyperlink" Target="https://rsarchive.org/Lectures/GA091/" TargetMode="External"/><Relationship Id="rId9436" Type="http://schemas.openxmlformats.org/officeDocument/2006/relationships/hyperlink" Target="https://rsarchive.org/Lectures/GA091/English/SOL2026/19060905a01.html" TargetMode="External"/><Relationship Id="rId9437" Type="http://schemas.openxmlformats.org/officeDocument/2006/relationships/hyperlink" Target="https://rsarchive.org/Lectures/GA091/English/SOL2026/" TargetMode="External"/><Relationship Id="rId9438" Type="http://schemas.openxmlformats.org/officeDocument/2006/relationships/hyperlink" Target="https://rsarchive.org/Lectures/GA091/" TargetMode="External"/><Relationship Id="rId9439" Type="http://schemas.openxmlformats.org/officeDocument/2006/relationships/hyperlink" Target="https://rsarchive.org/Lectures/GA091/English/SOL2026/19060905p01.html" TargetMode="External"/><Relationship Id="rId9440" Type="http://schemas.openxmlformats.org/officeDocument/2006/relationships/hyperlink" Target="https://rsarchive.org/Lectures/GA091/English/SOL2026/" TargetMode="External"/><Relationship Id="rId9441" Type="http://schemas.openxmlformats.org/officeDocument/2006/relationships/hyperlink" Target="https://rsarchive.org/Lectures/GA264/" TargetMode="External"/><Relationship Id="rId9442" Type="http://schemas.openxmlformats.org/officeDocument/2006/relationships/hyperlink" Target="https://rsarchive.org/Lectures/GA264/English/SOL2025/37_19060908.html" TargetMode="External"/><Relationship Id="rId9443" Type="http://schemas.openxmlformats.org/officeDocument/2006/relationships/hyperlink" Target="https://rsarchive.org/Lectures/GA264/" TargetMode="External"/><Relationship Id="rId9444" Type="http://schemas.openxmlformats.org/officeDocument/2006/relationships/hyperlink" Target="https://rsarchive.org/Lectures/GA091/" TargetMode="External"/><Relationship Id="rId9445" Type="http://schemas.openxmlformats.org/officeDocument/2006/relationships/hyperlink" Target="https://rsarchive.org/Lectures/GA091/English/SOL2026/19060910p01.html" TargetMode="External"/><Relationship Id="rId9446" Type="http://schemas.openxmlformats.org/officeDocument/2006/relationships/hyperlink" Target="https://rsarchive.org/Lectures/GA091/English/SOL2026/" TargetMode="External"/><Relationship Id="rId9447" Type="http://schemas.openxmlformats.org/officeDocument/2006/relationships/hyperlink" Target="https://rsarchive.org/Lectures/GA091/" TargetMode="External"/><Relationship Id="rId9448" Type="http://schemas.openxmlformats.org/officeDocument/2006/relationships/hyperlink" Target="https://rsarchive.org/Lectures/GA091/English/SOL2026/19060911p01.html" TargetMode="External"/><Relationship Id="rId9449" Type="http://schemas.openxmlformats.org/officeDocument/2006/relationships/hyperlink" Target="https://rsarchive.org/Lectures/GA091/English/SOL2026/" TargetMode="External"/><Relationship Id="rId9450" Type="http://schemas.openxmlformats.org/officeDocument/2006/relationships/hyperlink" Target="https://rsarchive.org/Lectures/GA091/" TargetMode="External"/><Relationship Id="rId9451" Type="http://schemas.openxmlformats.org/officeDocument/2006/relationships/hyperlink" Target="https://rsarchive.org/Lectures/GA091/English/SOL2026/19060912p01.html" TargetMode="External"/><Relationship Id="rId9452" Type="http://schemas.openxmlformats.org/officeDocument/2006/relationships/hyperlink" Target="https://rsarchive.org/Lectures/GA091/English/SOL2026/" TargetMode="External"/><Relationship Id="rId9453" Type="http://schemas.openxmlformats.org/officeDocument/2006/relationships/hyperlink" Target="https://rsarchive.org/Lectures/GA091/" TargetMode="External"/><Relationship Id="rId9454" Type="http://schemas.openxmlformats.org/officeDocument/2006/relationships/hyperlink" Target="https://rsarchive.org/Lectures/GA091/English/SOL2026/19060913p01.html" TargetMode="External"/><Relationship Id="rId9455" Type="http://schemas.openxmlformats.org/officeDocument/2006/relationships/hyperlink" Target="https://rsarchive.org/Lectures/GA091/English/SOL2026/" TargetMode="External"/><Relationship Id="rId9456" Type="http://schemas.openxmlformats.org/officeDocument/2006/relationships/hyperlink" Target="https://rsarchive.org/Lectures/GA091/" TargetMode="External"/><Relationship Id="rId9457" Type="http://schemas.openxmlformats.org/officeDocument/2006/relationships/hyperlink" Target="https://rsarchive.org/Lectures/GA091/English/SOL2026/19060914p01.html" TargetMode="External"/><Relationship Id="rId9458" Type="http://schemas.openxmlformats.org/officeDocument/2006/relationships/hyperlink" Target="https://rsarchive.org/Lectures/GA091/English/SOL2026/" TargetMode="External"/><Relationship Id="rId9459" Type="http://schemas.openxmlformats.org/officeDocument/2006/relationships/hyperlink" Target="https://rsarchive.org/Lectures/GA091/" TargetMode="External"/><Relationship Id="rId9460" Type="http://schemas.openxmlformats.org/officeDocument/2006/relationships/hyperlink" Target="https://rsarchive.org/Lectures/GA091/English/SOL2026/19060915p01.html" TargetMode="External"/><Relationship Id="rId9461" Type="http://schemas.openxmlformats.org/officeDocument/2006/relationships/hyperlink" Target="https://rsarchive.org/Lectures/GA091/English/SOL2026/" TargetMode="External"/><Relationship Id="rId9462" Type="http://schemas.openxmlformats.org/officeDocument/2006/relationships/hyperlink" Target="https://rsarchive.org/Lectures/GA091/" TargetMode="External"/><Relationship Id="rId9463" Type="http://schemas.openxmlformats.org/officeDocument/2006/relationships/hyperlink" Target="https://rsarchive.org/Lectures/GA091/English/SOL2026/19060916p01.html" TargetMode="External"/><Relationship Id="rId9464" Type="http://schemas.openxmlformats.org/officeDocument/2006/relationships/hyperlink" Target="https://rsarchive.org/Lectures/GA091/English/SOL2026/" TargetMode="External"/><Relationship Id="rId9465" Type="http://schemas.openxmlformats.org/officeDocument/2006/relationships/hyperlink" Target="https://rsarchive.org/Lectures/GA091/" TargetMode="External"/><Relationship Id="rId9466" Type="http://schemas.openxmlformats.org/officeDocument/2006/relationships/hyperlink" Target="https://rsarchive.org/Lectures/GA091/English/SOL2026/19060916a01.html" TargetMode="External"/><Relationship Id="rId9467" Type="http://schemas.openxmlformats.org/officeDocument/2006/relationships/hyperlink" Target="https://rsarchive.org/Lectures/GA091/English/SOL2026/" TargetMode="External"/><Relationship Id="rId9468" Type="http://schemas.openxmlformats.org/officeDocument/2006/relationships/hyperlink" Target="https://rsarchive.org/Lectures/GA091/" TargetMode="External"/><Relationship Id="rId9469" Type="http://schemas.openxmlformats.org/officeDocument/2006/relationships/hyperlink" Target="https://rsarchive.org/Lectures/GA091/English/SOL2026/19060918p01.html" TargetMode="External"/><Relationship Id="rId9470" Type="http://schemas.openxmlformats.org/officeDocument/2006/relationships/hyperlink" Target="https://rsarchive.org/Lectures/GA091/English/SOL2026/" TargetMode="External"/><Relationship Id="rId9471" Type="http://schemas.openxmlformats.org/officeDocument/2006/relationships/hyperlink" Target="https://rsarchive.org/Lectures/GA091/" TargetMode="External"/><Relationship Id="rId9472" Type="http://schemas.openxmlformats.org/officeDocument/2006/relationships/hyperlink" Target="https://rsarchive.org/Lectures/GA091/English/SOL2026/19060919p01.html" TargetMode="External"/><Relationship Id="rId9473" Type="http://schemas.openxmlformats.org/officeDocument/2006/relationships/hyperlink" Target="https://rsarchive.org/Lectures/GA091/English/SOL2026/" TargetMode="External"/><Relationship Id="rId9474" Type="http://schemas.openxmlformats.org/officeDocument/2006/relationships/hyperlink" Target="https://rsarchive.org/Lectures/GA097/" TargetMode="External"/><Relationship Id="rId9475" Type="http://schemas.openxmlformats.org/officeDocument/2006/relationships/hyperlink" Target="https://rsarchive.org/Lectures/GA097/English/CMP2000/19060919p02.html" TargetMode="External"/><Relationship Id="rId9476" Type="http://schemas.openxmlformats.org/officeDocument/2006/relationships/hyperlink" Target="https://rsarchive.org/Lectures/GA097/English/CMP2000/index.html" TargetMode="External"/><Relationship Id="rId9477" Type="http://schemas.openxmlformats.org/officeDocument/2006/relationships/hyperlink" Target="https://rsarchive.org/Lectures/GA091/" TargetMode="External"/><Relationship Id="rId9478" Type="http://schemas.openxmlformats.org/officeDocument/2006/relationships/hyperlink" Target="https://rsarchive.org/Lectures/GA091/English/SOL2026/19060920p01.html" TargetMode="External"/><Relationship Id="rId9479" Type="http://schemas.openxmlformats.org/officeDocument/2006/relationships/hyperlink" Target="https://rsarchive.org/Lectures/GA091/English/SOL2026/" TargetMode="External"/><Relationship Id="rId9480" Type="http://schemas.openxmlformats.org/officeDocument/2006/relationships/hyperlink" Target="https://rsarchive.org/Lectures/GA091/" TargetMode="External"/><Relationship Id="rId9481" Type="http://schemas.openxmlformats.org/officeDocument/2006/relationships/hyperlink" Target="https://rsarchive.org/Lectures/GA091/English/SOL2026/19060921p01.html" TargetMode="External"/><Relationship Id="rId9482" Type="http://schemas.openxmlformats.org/officeDocument/2006/relationships/hyperlink" Target="https://rsarchive.org/Lectures/GA091/English/SOL2026/" TargetMode="External"/><Relationship Id="rId9483" Type="http://schemas.openxmlformats.org/officeDocument/2006/relationships/hyperlink" Target="https://rsarchive.org/Lectures/GA091/" TargetMode="External"/><Relationship Id="rId9484" Type="http://schemas.openxmlformats.org/officeDocument/2006/relationships/hyperlink" Target="https://rsarchive.org/Lectures/GA091/English/SOL2026/19060922p01.html" TargetMode="External"/><Relationship Id="rId9485" Type="http://schemas.openxmlformats.org/officeDocument/2006/relationships/hyperlink" Target="https://rsarchive.org/Lectures/GA091/English/SOL2026/" TargetMode="External"/><Relationship Id="rId9486" Type="http://schemas.openxmlformats.org/officeDocument/2006/relationships/hyperlink" Target="https://rsarchive.org/Lectures/GA091/" TargetMode="External"/><Relationship Id="rId9487" Type="http://schemas.openxmlformats.org/officeDocument/2006/relationships/hyperlink" Target="https://rsarchive.org/Lectures/GA091/English/SOL2026/19060923p01.html" TargetMode="External"/><Relationship Id="rId9488" Type="http://schemas.openxmlformats.org/officeDocument/2006/relationships/hyperlink" Target="https://rsarchive.org/Lectures/GA091/English/SOL2026/" TargetMode="External"/><Relationship Id="rId9489" Type="http://schemas.openxmlformats.org/officeDocument/2006/relationships/hyperlink" Target="https://rsarchive.org/Lectures/GA091/" TargetMode="External"/><Relationship Id="rId9490" Type="http://schemas.openxmlformats.org/officeDocument/2006/relationships/hyperlink" Target="https://rsarchive.org/Lectures/GA091/English/SOL2026/19060924a01.html" TargetMode="External"/><Relationship Id="rId9491" Type="http://schemas.openxmlformats.org/officeDocument/2006/relationships/hyperlink" Target="https://rsarchive.org/Lectures/GA091/English/SOL2026/" TargetMode="External"/><Relationship Id="rId9492" Type="http://schemas.openxmlformats.org/officeDocument/2006/relationships/hyperlink" Target="https://rsarchive.org/Lectures/GA091/" TargetMode="External"/><Relationship Id="rId9493" Type="http://schemas.openxmlformats.org/officeDocument/2006/relationships/hyperlink" Target="https://rsarchive.org/Lectures/GA091/English/SOL2026/19060924p01.html" TargetMode="External"/><Relationship Id="rId9494" Type="http://schemas.openxmlformats.org/officeDocument/2006/relationships/hyperlink" Target="https://rsarchive.org/Lectures/GA091/English/SOL2026/" TargetMode="External"/><Relationship Id="rId9495" Type="http://schemas.openxmlformats.org/officeDocument/2006/relationships/hyperlink" Target="https://rsarchive.org/Lectures/GA091/" TargetMode="External"/><Relationship Id="rId9496" Type="http://schemas.openxmlformats.org/officeDocument/2006/relationships/hyperlink" Target="https://rsarchive.org/Lectures/GA091/English/SOL2026/19060925p01.html" TargetMode="External"/><Relationship Id="rId9497" Type="http://schemas.openxmlformats.org/officeDocument/2006/relationships/hyperlink" Target="https://rsarchive.org/Lectures/GA091/English/SOL2026/" TargetMode="External"/><Relationship Id="rId9498" Type="http://schemas.openxmlformats.org/officeDocument/2006/relationships/hyperlink" Target="https://rsarchive.org/Lectures/GA091/" TargetMode="External"/><Relationship Id="rId9499" Type="http://schemas.openxmlformats.org/officeDocument/2006/relationships/hyperlink" Target="https://rsarchive.org/Lectures/GA091/English/SOL2026/19060926p01.html" TargetMode="External"/><Relationship Id="rId9500" Type="http://schemas.openxmlformats.org/officeDocument/2006/relationships/hyperlink" Target="https://rsarchive.org/Lectures/GA091/English/SOL2026/" TargetMode="External"/><Relationship Id="rId9501" Type="http://schemas.openxmlformats.org/officeDocument/2006/relationships/hyperlink" Target="https://rsarchive.org/Lectures/GA091/" TargetMode="External"/><Relationship Id="rId9502" Type="http://schemas.openxmlformats.org/officeDocument/2006/relationships/hyperlink" Target="https://rsarchive.org/Lectures/GA091/English/SOL2026/19060927p01.html" TargetMode="External"/><Relationship Id="rId9503" Type="http://schemas.openxmlformats.org/officeDocument/2006/relationships/hyperlink" Target="https://rsarchive.org/Lectures/GA091/English/SOL2026/" TargetMode="External"/><Relationship Id="rId9504" Type="http://schemas.openxmlformats.org/officeDocument/2006/relationships/hyperlink" Target="https://rsarchive.org/Lectures/GA091/" TargetMode="External"/><Relationship Id="rId9505" Type="http://schemas.openxmlformats.org/officeDocument/2006/relationships/hyperlink" Target="https://rsarchive.org/Lectures/GA091/English/SOL2026/19060930p01.html" TargetMode="External"/><Relationship Id="rId9506" Type="http://schemas.openxmlformats.org/officeDocument/2006/relationships/hyperlink" Target="https://rsarchive.org/Lectures/GA091/English/SOL2026/" TargetMode="External"/><Relationship Id="rId9507" Type="http://schemas.openxmlformats.org/officeDocument/2006/relationships/hyperlink" Target="https://rsarchive.org/Articles/GA037/" TargetMode="External"/><Relationship Id="rId9508" Type="http://schemas.openxmlformats.org/officeDocument/2006/relationships/hyperlink" Target="https://rsarchive.org/Articles/GA037/English/SOL2023/19061099p01.html" TargetMode="External"/><Relationship Id="rId9509" Type="http://schemas.openxmlformats.org/officeDocument/2006/relationships/hyperlink" Target="https://rsarchive.org/Articles/GA037/" TargetMode="External"/><Relationship Id="rId9510" Type="http://schemas.openxmlformats.org/officeDocument/2006/relationships/hyperlink" Target="https://rsarchive.org/Lectures/GA096/" TargetMode="External"/><Relationship Id="rId9511" Type="http://schemas.openxmlformats.org/officeDocument/2006/relationships/hyperlink" Target="https://rsarchive.org/Lectures/GA096/English/CMP2001/19061001p01.html" TargetMode="External"/><Relationship Id="rId9512" Type="http://schemas.openxmlformats.org/officeDocument/2006/relationships/hyperlink" Target="https://rsarchive.org/Lectures/GA096/English/CMP2001/index.html" TargetMode="External"/><Relationship Id="rId9513" Type="http://schemas.openxmlformats.org/officeDocument/2006/relationships/hyperlink" Target="https://rsarchive.org/Lectures/GA266I/" TargetMode="External"/><Relationship Id="rId9514" Type="http://schemas.openxmlformats.org/officeDocument/2006/relationships/hyperlink" Target="https://rsarchive.org/Lectures/GA266I/English/SOL2024/19061002e02.html" TargetMode="External"/><Relationship Id="rId9515" Type="http://schemas.openxmlformats.org/officeDocument/2006/relationships/hyperlink" Target="https://rsarchive.org/Lectures/GA266I/" TargetMode="External"/><Relationship Id="rId9516" Type="http://schemas.openxmlformats.org/officeDocument/2006/relationships/hyperlink" Target="https://rsarchive.org/Lectures/GA091/" TargetMode="External"/><Relationship Id="rId9517" Type="http://schemas.openxmlformats.org/officeDocument/2006/relationships/hyperlink" Target="https://rsarchive.org/Lectures/GA091/English/SOL2026/19061002p01.html" TargetMode="External"/><Relationship Id="rId9518" Type="http://schemas.openxmlformats.org/officeDocument/2006/relationships/hyperlink" Target="https://rsarchive.org/Lectures/GA091/English/SOL2026/" TargetMode="External"/><Relationship Id="rId9519" Type="http://schemas.openxmlformats.org/officeDocument/2006/relationships/hyperlink" Target="https://rsarchive.org/Lectures/GA091/" TargetMode="External"/><Relationship Id="rId9520" Type="http://schemas.openxmlformats.org/officeDocument/2006/relationships/hyperlink" Target="https://rsarchive.org/Lectures/GA091/English/SOL2026/19061004p01.html" TargetMode="External"/><Relationship Id="rId9521" Type="http://schemas.openxmlformats.org/officeDocument/2006/relationships/hyperlink" Target="https://rsarchive.org/Lectures/GA091/English/SOL2026/" TargetMode="External"/><Relationship Id="rId9522" Type="http://schemas.openxmlformats.org/officeDocument/2006/relationships/hyperlink" Target="https://rsarchive.org/Lectures/GA096/" TargetMode="External"/><Relationship Id="rId9523" Type="http://schemas.openxmlformats.org/officeDocument/2006/relationships/hyperlink" Target="https://rsarchive.org/Lectures/GA096/English/CMP2001/19061008p01.html" TargetMode="External"/><Relationship Id="rId9524" Type="http://schemas.openxmlformats.org/officeDocument/2006/relationships/hyperlink" Target="https://rsarchive.org/Lectures/GA096/English/CMP2001/index.html" TargetMode="External"/><Relationship Id="rId9525" Type="http://schemas.openxmlformats.org/officeDocument/2006/relationships/hyperlink" Target="https://rsarchive.org/Lectures/GA055/" TargetMode="External"/><Relationship Id="rId9526" Type="http://schemas.openxmlformats.org/officeDocument/2006/relationships/hyperlink" Target="https://rsarchive.org/Lectures/GA055/English/AP1987/19061011p01.html" TargetMode="External"/><Relationship Id="rId9527" Type="http://schemas.openxmlformats.org/officeDocument/2006/relationships/hyperlink" Target="https://rsarchive.org/Lectures/GA055/English/AP1987/SuKnow_index.html" TargetMode="External"/><Relationship Id="rId9528" Type="http://schemas.openxmlformats.org/officeDocument/2006/relationships/hyperlink" Target="https://rsarchive.org/Lectures/GA068b/" TargetMode="External"/><Relationship Id="rId9529" Type="http://schemas.openxmlformats.org/officeDocument/2006/relationships/hyperlink" Target="https://rsarchive.org/Lectures/GA068b/English/SOL2024/19061012p01.html" TargetMode="External"/><Relationship Id="rId9530" Type="http://schemas.openxmlformats.org/officeDocument/2006/relationships/hyperlink" Target="https://rsarchive.org/Lectures/GA068b/English/SOL2024/" TargetMode="External"/><Relationship Id="rId9531" Type="http://schemas.openxmlformats.org/officeDocument/2006/relationships/hyperlink" Target="https://rsarchive.org/Lectures/GA097/" TargetMode="External"/><Relationship Id="rId9532" Type="http://schemas.openxmlformats.org/officeDocument/2006/relationships/hyperlink" Target="https://rsarchive.org/Lectures/GA097/English/CMP2000/19061013p02.html" TargetMode="External"/><Relationship Id="rId9533" Type="http://schemas.openxmlformats.org/officeDocument/2006/relationships/hyperlink" Target="https://rsarchive.org/Lectures/GA097/English/CMP2000/index.html" TargetMode="External"/><Relationship Id="rId9534" Type="http://schemas.openxmlformats.org/officeDocument/2006/relationships/hyperlink" Target="https://rsarchive.org/Lectures/GA096/" TargetMode="External"/><Relationship Id="rId9535" Type="http://schemas.openxmlformats.org/officeDocument/2006/relationships/hyperlink" Target="https://rsarchive.org/Lectures/GA096/English/Singles/19061015p01.html" TargetMode="External"/><Relationship Id="rId9536" Type="http://schemas.openxmlformats.org/officeDocument/2006/relationships/hyperlink" Target="https://rsarchive.org/Lectures/GA096/English/Singles/19061015p01.html" TargetMode="External"/><Relationship Id="rId9537" Type="http://schemas.openxmlformats.org/officeDocument/2006/relationships/hyperlink" Target="https://rsarchive.org/Lectures/GA096/" TargetMode="External"/><Relationship Id="rId9538" Type="http://schemas.openxmlformats.org/officeDocument/2006/relationships/hyperlink" Target="https://rsarchive.org/Lectures/GA096/English/CMP2001/19061015p01.html" TargetMode="External"/><Relationship Id="rId9539" Type="http://schemas.openxmlformats.org/officeDocument/2006/relationships/hyperlink" Target="https://rsarchive.org/Lectures/GA096/English/CMP2001/index.html" TargetMode="External"/><Relationship Id="rId9540" Type="http://schemas.openxmlformats.org/officeDocument/2006/relationships/hyperlink" Target="https://rsarchive.org/Articles/GA037/" TargetMode="External"/><Relationship Id="rId9541" Type="http://schemas.openxmlformats.org/officeDocument/2006/relationships/hyperlink" Target="https://rsarchive.org/Articles/GA037/English/SOL2023/19061017p01.html" TargetMode="External"/><Relationship Id="rId9542" Type="http://schemas.openxmlformats.org/officeDocument/2006/relationships/hyperlink" Target="https://rsarchive.org/Articles/GA037/" TargetMode="External"/><Relationship Id="rId9543" Type="http://schemas.openxmlformats.org/officeDocument/2006/relationships/hyperlink" Target="https://rsarchive.org/Lectures/GA096/" TargetMode="External"/><Relationship Id="rId9544" Type="http://schemas.openxmlformats.org/officeDocument/2006/relationships/hyperlink" Target="https://rsarchive.org/Lectures/GA096/English/CMP2001/19061019p01.html" TargetMode="External"/><Relationship Id="rId9545" Type="http://schemas.openxmlformats.org/officeDocument/2006/relationships/hyperlink" Target="https://rsarchive.org/Lectures/GA096/English/CMP2001/index.html" TargetMode="External"/><Relationship Id="rId9546" Type="http://schemas.openxmlformats.org/officeDocument/2006/relationships/hyperlink" Target="https://rsarchive.org/Lectures/GA096/" TargetMode="External"/><Relationship Id="rId9547" Type="http://schemas.openxmlformats.org/officeDocument/2006/relationships/hyperlink" Target="https://rsarchive.org/Lectures/EsoDevel/19061020p01.html" TargetMode="External"/><Relationship Id="rId9548" Type="http://schemas.openxmlformats.org/officeDocument/2006/relationships/hyperlink" Target="https://rsarchive.org/Lectures/EsoDevel/EsoDev_index.html" TargetMode="External"/><Relationship Id="rId9549" Type="http://schemas.openxmlformats.org/officeDocument/2006/relationships/hyperlink" Target="https://rsarchive.org/Lectures/GA096/" TargetMode="External"/><Relationship Id="rId9550" Type="http://schemas.openxmlformats.org/officeDocument/2006/relationships/hyperlink" Target="https://rsarchive.org/Lectures/GA096/English/CMP2001/19061020p01.html" TargetMode="External"/><Relationship Id="rId9551" Type="http://schemas.openxmlformats.org/officeDocument/2006/relationships/hyperlink" Target="https://rsarchive.org/Lectures/GA096/English/CMP2001/index.html" TargetMode="External"/><Relationship Id="rId9552" Type="http://schemas.openxmlformats.org/officeDocument/2006/relationships/hyperlink" Target="https://rsarchive.org/Articles/GA037/" TargetMode="External"/><Relationship Id="rId9553" Type="http://schemas.openxmlformats.org/officeDocument/2006/relationships/hyperlink" Target="https://rsarchive.org/Articles/GA037/English/SOL2023/19061021p01.html" TargetMode="External"/><Relationship Id="rId9554" Type="http://schemas.openxmlformats.org/officeDocument/2006/relationships/hyperlink" Target="https://rsarchive.org/Articles/GA037/" TargetMode="External"/><Relationship Id="rId9555" Type="http://schemas.openxmlformats.org/officeDocument/2006/relationships/hyperlink" Target="https://rsarchive.org/Lectures/GA096/" TargetMode="External"/><Relationship Id="rId9556" Type="http://schemas.openxmlformats.org/officeDocument/2006/relationships/hyperlink" Target="https://rsarchive.org/Lectures/EsoDevel/19061021p01.html" TargetMode="External"/><Relationship Id="rId9557" Type="http://schemas.openxmlformats.org/officeDocument/2006/relationships/hyperlink" Target="https://rsarchive.org/Lectures/EsoDevel/EsoDev_index.html" TargetMode="External"/><Relationship Id="rId9558" Type="http://schemas.openxmlformats.org/officeDocument/2006/relationships/hyperlink" Target="https://rsarchive.org/Lectures/GA096/" TargetMode="External"/><Relationship Id="rId9559" Type="http://schemas.openxmlformats.org/officeDocument/2006/relationships/hyperlink" Target="https://rsarchive.org/Lectures/GA096/English/CMP2001/19061021p01.html" TargetMode="External"/><Relationship Id="rId9560" Type="http://schemas.openxmlformats.org/officeDocument/2006/relationships/hyperlink" Target="https://rsarchive.org/Lectures/GA096/English/CMP2001/index.html" TargetMode="External"/><Relationship Id="rId9561" Type="http://schemas.openxmlformats.org/officeDocument/2006/relationships/hyperlink" Target="https://rsarchive.org/Lectures/GA261/" TargetMode="External"/><Relationship Id="rId9562" Type="http://schemas.openxmlformats.org/officeDocument/2006/relationships/hyperlink" Target="https://rsarchive.org/Lectures/GA261/English/SOL2025/19061021.html" TargetMode="External"/><Relationship Id="rId9563" Type="http://schemas.openxmlformats.org/officeDocument/2006/relationships/hyperlink" Target="https://rsarchive.org/Lectures/GA261/" TargetMode="External"/><Relationship Id="rId9564" Type="http://schemas.openxmlformats.org/officeDocument/2006/relationships/hyperlink" Target="https://rsarchive.org/Lectures/GA250/" TargetMode="External"/><Relationship Id="rId9565" Type="http://schemas.openxmlformats.org/officeDocument/2006/relationships/hyperlink" Target="https://rsarchive.org/Lectures/GA250/English/SOL2024/19061021s01.html" TargetMode="External"/><Relationship Id="rId9566" Type="http://schemas.openxmlformats.org/officeDocument/2006/relationships/hyperlink" Target="https://rsarchive.org/Lectures/GA250/" TargetMode="External"/><Relationship Id="rId9567" Type="http://schemas.openxmlformats.org/officeDocument/2006/relationships/hyperlink" Target="https://rsarchive.org/Lectures/GA096/" TargetMode="External"/><Relationship Id="rId9568" Type="http://schemas.openxmlformats.org/officeDocument/2006/relationships/hyperlink" Target="https://rsarchive.org/Lectures/GA096/English/CMP2001/19061022p01.html" TargetMode="External"/><Relationship Id="rId9569" Type="http://schemas.openxmlformats.org/officeDocument/2006/relationships/hyperlink" Target="https://rsarchive.org/Lectures/GA096/English/CMP2001/index.html" TargetMode="External"/><Relationship Id="rId9570" Type="http://schemas.openxmlformats.org/officeDocument/2006/relationships/hyperlink" Target="https://rsarchive.org/Lectures/GA096/" TargetMode="External"/><Relationship Id="rId9571" Type="http://schemas.openxmlformats.org/officeDocument/2006/relationships/hyperlink" Target="https://rsarchive.org/Lectures/GA096/English/CMP2001/19061022p02.html" TargetMode="External"/><Relationship Id="rId9572" Type="http://schemas.openxmlformats.org/officeDocument/2006/relationships/hyperlink" Target="https://rsarchive.org/Lectures/GA096/English/CMP2001/index.html" TargetMode="External"/><Relationship Id="rId9573" Type="http://schemas.openxmlformats.org/officeDocument/2006/relationships/hyperlink" Target="https://rsarchive.org/Lectures/GA266I/" TargetMode="External"/><Relationship Id="rId9574" Type="http://schemas.openxmlformats.org/officeDocument/2006/relationships/hyperlink" Target="https://rsarchive.org/Lectures/GA266I/English/SOL2024/19061022e02.html" TargetMode="External"/><Relationship Id="rId9575" Type="http://schemas.openxmlformats.org/officeDocument/2006/relationships/hyperlink" Target="https://rsarchive.org/Lectures/GA266I/" TargetMode="External"/><Relationship Id="rId9576" Type="http://schemas.openxmlformats.org/officeDocument/2006/relationships/hyperlink" Target="https://rsarchive.org/Lectures/GA264/" TargetMode="External"/><Relationship Id="rId9577" Type="http://schemas.openxmlformats.org/officeDocument/2006/relationships/hyperlink" Target="https://rsarchive.org/Lectures/GA264/English/SOL2025/60_19061022.html" TargetMode="External"/><Relationship Id="rId9578" Type="http://schemas.openxmlformats.org/officeDocument/2006/relationships/hyperlink" Target="https://rsarchive.org/Lectures/GA264/" TargetMode="External"/><Relationship Id="rId9579" Type="http://schemas.openxmlformats.org/officeDocument/2006/relationships/hyperlink" Target="https://rsarchive.org/Lectures/GA055/" TargetMode="External"/><Relationship Id="rId9580" Type="http://schemas.openxmlformats.org/officeDocument/2006/relationships/hyperlink" Target="https://rsarchive.org/Lectures/GA055/English/AP1987/19061025p02.html" TargetMode="External"/><Relationship Id="rId9581" Type="http://schemas.openxmlformats.org/officeDocument/2006/relationships/hyperlink" Target="https://rsarchive.org/Lectures/GA055/English/AP1987/SuKnow_index.html" TargetMode="External"/><Relationship Id="rId9582" Type="http://schemas.openxmlformats.org/officeDocument/2006/relationships/hyperlink" Target="https://rsarchive.org/Lectures/GA094/" TargetMode="External"/><Relationship Id="rId9583" Type="http://schemas.openxmlformats.org/officeDocument/2006/relationships/hyperlink" Target="https://rsarchive.org/Lectures/GA094/English/SOL2024/19061027p01.html" TargetMode="External"/><Relationship Id="rId9584" Type="http://schemas.openxmlformats.org/officeDocument/2006/relationships/hyperlink" Target="https://rsarchive.org/Lectures/GA094/English/SOL2024/" TargetMode="External"/><Relationship Id="rId9585" Type="http://schemas.openxmlformats.org/officeDocument/2006/relationships/hyperlink" Target="https://rsarchive.org/Lectures/GA094/" TargetMode="External"/><Relationship Id="rId9586" Type="http://schemas.openxmlformats.org/officeDocument/2006/relationships/hyperlink" Target="https://rsarchive.org/Lectures/GA094/English/SOL2024/19061028p01.html" TargetMode="External"/><Relationship Id="rId9587" Type="http://schemas.openxmlformats.org/officeDocument/2006/relationships/hyperlink" Target="https://rsarchive.org/Lectures/GA094/English/SOL2024/" TargetMode="External"/><Relationship Id="rId9588" Type="http://schemas.openxmlformats.org/officeDocument/2006/relationships/hyperlink" Target="https://rsarchive.org/Lectures/GA068b/" TargetMode="External"/><Relationship Id="rId9589" Type="http://schemas.openxmlformats.org/officeDocument/2006/relationships/hyperlink" Target="https://rsarchive.org/Lectures/GA068b/English/SOL2024/19061101p01.html" TargetMode="External"/><Relationship Id="rId9590" Type="http://schemas.openxmlformats.org/officeDocument/2006/relationships/hyperlink" Target="https://rsarchive.org/Lectures/GA068b/English/SOL2024/" TargetMode="External"/><Relationship Id="rId9591" Type="http://schemas.openxmlformats.org/officeDocument/2006/relationships/hyperlink" Target="https://rsarchive.org/Lectures/GA266I/" TargetMode="External"/><Relationship Id="rId9592" Type="http://schemas.openxmlformats.org/officeDocument/2006/relationships/hyperlink" Target="https://rsarchive.org/Lectures/GA266I/English/SOL2024/19061029e02.html" TargetMode="External"/><Relationship Id="rId9593" Type="http://schemas.openxmlformats.org/officeDocument/2006/relationships/hyperlink" Target="https://rsarchive.org/Lectures/GA266I/" TargetMode="External"/><Relationship Id="rId9594" Type="http://schemas.openxmlformats.org/officeDocument/2006/relationships/hyperlink" Target="https://rsarchive.org/Lectures/GA094/" TargetMode="External"/><Relationship Id="rId9595" Type="http://schemas.openxmlformats.org/officeDocument/2006/relationships/hyperlink" Target="https://rsarchive.org/Lectures/GA094/English/SOL2024/19061031p01.html" TargetMode="External"/><Relationship Id="rId9596" Type="http://schemas.openxmlformats.org/officeDocument/2006/relationships/hyperlink" Target="https://rsarchive.org/Lectures/GA094/English/SOL2024/" TargetMode="External"/><Relationship Id="rId9597" Type="http://schemas.openxmlformats.org/officeDocument/2006/relationships/hyperlink" Target="https://rsarchive.org/Lectures/GA266I/" TargetMode="External"/><Relationship Id="rId9598" Type="http://schemas.openxmlformats.org/officeDocument/2006/relationships/hyperlink" Target="https://rsarchive.org/Lectures/GA266I/English/SOL2024/19061101e02.html" TargetMode="External"/><Relationship Id="rId9599" Type="http://schemas.openxmlformats.org/officeDocument/2006/relationships/hyperlink" Target="https://rsarchive.org/Lectures/GA266I/" TargetMode="External"/><Relationship Id="rId9600" Type="http://schemas.openxmlformats.org/officeDocument/2006/relationships/hyperlink" Target="https://rsarchive.org/Lectures/GA094/" TargetMode="External"/><Relationship Id="rId9601" Type="http://schemas.openxmlformats.org/officeDocument/2006/relationships/hyperlink" Target="https://rsarchive.org/Lectures/GA094/English/SOL2024/19061102p01.html" TargetMode="External"/><Relationship Id="rId9602" Type="http://schemas.openxmlformats.org/officeDocument/2006/relationships/hyperlink" Target="https://rsarchive.org/Lectures/GA094/English/SOL2024/" TargetMode="External"/><Relationship Id="rId9603" Type="http://schemas.openxmlformats.org/officeDocument/2006/relationships/hyperlink" Target="https://rsarchive.org/Lectures/GA094/" TargetMode="External"/><Relationship Id="rId9604" Type="http://schemas.openxmlformats.org/officeDocument/2006/relationships/hyperlink" Target="https://rsarchive.org/Lectures/GA094/English/SOL2024/19061103p01.html" TargetMode="External"/><Relationship Id="rId9605" Type="http://schemas.openxmlformats.org/officeDocument/2006/relationships/hyperlink" Target="https://rsarchive.org/Lectures/GA094/English/SOL2024/" TargetMode="External"/><Relationship Id="rId9606" Type="http://schemas.openxmlformats.org/officeDocument/2006/relationships/hyperlink" Target="https://rsarchive.org/Lectures/GA094/" TargetMode="External"/><Relationship Id="rId9607" Type="http://schemas.openxmlformats.org/officeDocument/2006/relationships/hyperlink" Target="https://rsarchive.org/Lectures/GA094/English/SOL2024/19061104p01.html" TargetMode="External"/><Relationship Id="rId9608" Type="http://schemas.openxmlformats.org/officeDocument/2006/relationships/hyperlink" Target="https://rsarchive.org/Lectures/GA094/English/SOL2024/" TargetMode="External"/><Relationship Id="rId9609" Type="http://schemas.openxmlformats.org/officeDocument/2006/relationships/hyperlink" Target="https://rsarchive.org/Lectures/GA094/" TargetMode="External"/><Relationship Id="rId9610" Type="http://schemas.openxmlformats.org/officeDocument/2006/relationships/hyperlink" Target="https://rsarchive.org/Lectures/GA094/English/SOL2024/19061105p01.html" TargetMode="External"/><Relationship Id="rId9611" Type="http://schemas.openxmlformats.org/officeDocument/2006/relationships/hyperlink" Target="https://rsarchive.org/Lectures/GA094/English/SOL2024/" TargetMode="External"/><Relationship Id="rId9612" Type="http://schemas.openxmlformats.org/officeDocument/2006/relationships/hyperlink" Target="https://rsarchive.org/Lectures/GA094/" TargetMode="External"/><Relationship Id="rId9613" Type="http://schemas.openxmlformats.org/officeDocument/2006/relationships/hyperlink" Target="https://rsarchive.org/Lectures/GA094/English/SOL2024/19061106p01.html" TargetMode="External"/><Relationship Id="rId9614" Type="http://schemas.openxmlformats.org/officeDocument/2006/relationships/hyperlink" Target="https://rsarchive.org/Lectures/GA094/English/SOL2024/" TargetMode="External"/><Relationship Id="rId9615" Type="http://schemas.openxmlformats.org/officeDocument/2006/relationships/hyperlink" Target="https://rsarchive.org/Lectures/GA266I/" TargetMode="External"/><Relationship Id="rId9616" Type="http://schemas.openxmlformats.org/officeDocument/2006/relationships/hyperlink" Target="https://rsarchive.org/Lectures/GA266I/English/SOL2024/19061106e02.html" TargetMode="External"/><Relationship Id="rId9617" Type="http://schemas.openxmlformats.org/officeDocument/2006/relationships/hyperlink" Target="https://rsarchive.org/Lectures/GA266I/" TargetMode="External"/><Relationship Id="rId9618" Type="http://schemas.openxmlformats.org/officeDocument/2006/relationships/hyperlink" Target="https://rsarchive.org/Lectures/GA055/" TargetMode="External"/><Relationship Id="rId9619" Type="http://schemas.openxmlformats.org/officeDocument/2006/relationships/hyperlink" Target="https://rsarchive.org/Lectures/GA055/English/SBC1980/19061108p01.html" TargetMode="External"/><Relationship Id="rId9620" Type="http://schemas.openxmlformats.org/officeDocument/2006/relationships/hyperlink" Target="https://rsarchive.org/Lectures/GA055/English/SBC1980/OriSuf_index.html" TargetMode="External"/><Relationship Id="rId9621" Type="http://schemas.openxmlformats.org/officeDocument/2006/relationships/hyperlink" Target="https://rsarchive.org/Lectures/GA055/" TargetMode="External"/><Relationship Id="rId9622" Type="http://schemas.openxmlformats.org/officeDocument/2006/relationships/hyperlink" Target="https://rsarchive.org/Lectures/GA055/English/AP1987/19061108p02.html" TargetMode="External"/><Relationship Id="rId9623" Type="http://schemas.openxmlformats.org/officeDocument/2006/relationships/hyperlink" Target="https://rsarchive.org/Lectures/GA055/English/AP1987/SuKnow_index.html" TargetMode="External"/><Relationship Id="rId9624" Type="http://schemas.openxmlformats.org/officeDocument/2006/relationships/hyperlink" Target="https://rsarchive.org/Lectures/GA068a/" TargetMode="External"/><Relationship Id="rId9625" Type="http://schemas.openxmlformats.org/officeDocument/2006/relationships/hyperlink" Target="https://rsarchive.org/Lectures/GA068a/English/SOL2024/19061109p01.html" TargetMode="External"/><Relationship Id="rId9626" Type="http://schemas.openxmlformats.org/officeDocument/2006/relationships/hyperlink" Target="https://rsarchive.org/Lectures/GA068a/English/SOL2024/" TargetMode="External"/><Relationship Id="rId9627" Type="http://schemas.openxmlformats.org/officeDocument/2006/relationships/hyperlink" Target="https://rsarchive.org/Lectures/GA283/" TargetMode="External"/><Relationship Id="rId9628" Type="http://schemas.openxmlformats.org/officeDocument/2006/relationships/hyperlink" Target="https://rsarchive.org/Lectures/GA283/English/SOL2025/19061110v01.html" TargetMode="External"/><Relationship Id="rId9629" Type="http://schemas.openxmlformats.org/officeDocument/2006/relationships/hyperlink" Target="https://rsarchive.org/Lectures/GA283/English/SOL2025/" TargetMode="External"/><Relationship Id="rId9630" Type="http://schemas.openxmlformats.org/officeDocument/2006/relationships/hyperlink" Target="https://rsarchive.org/Lectures/GA262/" TargetMode="External"/><Relationship Id="rId9631" Type="http://schemas.openxmlformats.org/officeDocument/2006/relationships/hyperlink" Target="https://rsarchive.org/Lectures/GA262/English/SOL2025/19061110.html" TargetMode="External"/><Relationship Id="rId9632" Type="http://schemas.openxmlformats.org/officeDocument/2006/relationships/hyperlink" Target="https://rsarchive.org/Lectures/GA262/" TargetMode="External"/><Relationship Id="rId9633" Type="http://schemas.openxmlformats.org/officeDocument/2006/relationships/hyperlink" Target="https://rsarchive.org/Lectures/GA283/" TargetMode="External"/><Relationship Id="rId9634" Type="http://schemas.openxmlformats.org/officeDocument/2006/relationships/hyperlink" Target="https://rsarchive.org/Lectures/GA283/English/AP1983/19061112p01.html" TargetMode="External"/><Relationship Id="rId9635" Type="http://schemas.openxmlformats.org/officeDocument/2006/relationships/hyperlink" Target="https://rsarchive.org/Lectures/GA283/English/AP1983/InNaMu_index.html" TargetMode="External"/><Relationship Id="rId9636" Type="http://schemas.openxmlformats.org/officeDocument/2006/relationships/hyperlink" Target="https://rsarchive.org/Lectures/GA266I/" TargetMode="External"/><Relationship Id="rId9637" Type="http://schemas.openxmlformats.org/officeDocument/2006/relationships/hyperlink" Target="https://rsarchive.org/Lectures/GA266I/English/SOL2024/19061114e02.html" TargetMode="External"/><Relationship Id="rId9638" Type="http://schemas.openxmlformats.org/officeDocument/2006/relationships/hyperlink" Target="https://rsarchive.org/Lectures/GA266I/" TargetMode="External"/><Relationship Id="rId9639" Type="http://schemas.openxmlformats.org/officeDocument/2006/relationships/hyperlink" Target="https://rsarchive.org/Lectures/GA054/" TargetMode="External"/><Relationship Id="rId9640" Type="http://schemas.openxmlformats.org/officeDocument/2006/relationships/hyperlink" Target="https://rsarchive.org/Lectures/GA054/English/RSA2014/19061117p02.html" TargetMode="External"/><Relationship Id="rId9641" Type="http://schemas.openxmlformats.org/officeDocument/2006/relationships/hyperlink" Target="https://rsarchive.org/Lectures/GA054/" TargetMode="External"/><Relationship Id="rId9642" Type="http://schemas.openxmlformats.org/officeDocument/2006/relationships/hyperlink" Target="https://rsarchive.org/Lectures/GA266I/" TargetMode="External"/><Relationship Id="rId9643" Type="http://schemas.openxmlformats.org/officeDocument/2006/relationships/hyperlink" Target="https://rsarchive.org/Lectures/GA266I/English/SOL2024/19061118e02.html" TargetMode="External"/><Relationship Id="rId9644" Type="http://schemas.openxmlformats.org/officeDocument/2006/relationships/hyperlink" Target="https://rsarchive.org/Lectures/GA266I/" TargetMode="External"/><Relationship Id="rId9645" Type="http://schemas.openxmlformats.org/officeDocument/2006/relationships/hyperlink" Target="https://rsarchive.org/Lectures/GA262/" TargetMode="External"/><Relationship Id="rId9646" Type="http://schemas.openxmlformats.org/officeDocument/2006/relationships/hyperlink" Target="https://rsarchive.org/Lectures/GA262/English/SOL2025/19061119.html" TargetMode="External"/><Relationship Id="rId9647" Type="http://schemas.openxmlformats.org/officeDocument/2006/relationships/hyperlink" Target="https://rsarchive.org/Lectures/GA262/" TargetMode="External"/><Relationship Id="rId9648" Type="http://schemas.openxmlformats.org/officeDocument/2006/relationships/hyperlink" Target="https://rsarchive.org/Lectures/GA055/" TargetMode="External"/><Relationship Id="rId9649" Type="http://schemas.openxmlformats.org/officeDocument/2006/relationships/hyperlink" Target="https://rsarchive.org/Lectures/GA055/English/SBC1980/19061122p01.html" TargetMode="External"/><Relationship Id="rId9650" Type="http://schemas.openxmlformats.org/officeDocument/2006/relationships/hyperlink" Target="https://rsarchive.org/Lectures/GA055/English/SBC1980/OriSuf_index.html" TargetMode="External"/><Relationship Id="rId9651" Type="http://schemas.openxmlformats.org/officeDocument/2006/relationships/hyperlink" Target="https://rsarchive.org/Lectures/GA055/" TargetMode="External"/><Relationship Id="rId9652" Type="http://schemas.openxmlformats.org/officeDocument/2006/relationships/hyperlink" Target="https://rsarchive.org/Lectures/GA055/English/AP1987/19061122p02.html" TargetMode="External"/><Relationship Id="rId9653" Type="http://schemas.openxmlformats.org/officeDocument/2006/relationships/hyperlink" Target="https://rsarchive.org/Lectures/GA055/English/AP1987/SuKnow_index.html" TargetMode="External"/><Relationship Id="rId9654" Type="http://schemas.openxmlformats.org/officeDocument/2006/relationships/hyperlink" Target="https://rsarchive.org/Lectures/GA283/" TargetMode="External"/><Relationship Id="rId9655" Type="http://schemas.openxmlformats.org/officeDocument/2006/relationships/hyperlink" Target="https://rsarchive.org/Lectures/GA283/English/AP1983/19061126p01.html" TargetMode="External"/><Relationship Id="rId9656" Type="http://schemas.openxmlformats.org/officeDocument/2006/relationships/hyperlink" Target="https://rsarchive.org/Lectures/GA283/English/AP1983/InNaMu_index.html" TargetMode="External"/><Relationship Id="rId9657" Type="http://schemas.openxmlformats.org/officeDocument/2006/relationships/hyperlink" Target="https://rsarchive.org/Lectures/GA068a/" TargetMode="External"/><Relationship Id="rId9658" Type="http://schemas.openxmlformats.org/officeDocument/2006/relationships/hyperlink" Target="https://rsarchive.org/Lectures/GA068a/English/Singles/19061127p01.html" TargetMode="External"/><Relationship Id="rId9659" Type="http://schemas.openxmlformats.org/officeDocument/2006/relationships/hyperlink" Target="https://rsarchive.org/Lectures/GA068a/English/Singles/19061127p01.html" TargetMode="External"/><Relationship Id="rId9660" Type="http://schemas.openxmlformats.org/officeDocument/2006/relationships/hyperlink" Target="https://rsarchive.org/Lectures/GA068c/" TargetMode="External"/><Relationship Id="rId9661" Type="http://schemas.openxmlformats.org/officeDocument/2006/relationships/hyperlink" Target="https://rsarchive.org/Lectures/GA068c/English/SOL2024/19061128p01.html" TargetMode="External"/><Relationship Id="rId9662" Type="http://schemas.openxmlformats.org/officeDocument/2006/relationships/hyperlink" Target="https://rsarchive.org/Lectures/GA068c/English/SOL2024/" TargetMode="External"/><Relationship Id="rId9663" Type="http://schemas.openxmlformats.org/officeDocument/2006/relationships/hyperlink" Target="https://rsarchive.org/Lectures/GA068c/" TargetMode="External"/><Relationship Id="rId9664" Type="http://schemas.openxmlformats.org/officeDocument/2006/relationships/hyperlink" Target="https://rsarchive.org/Lectures/GA068c/English/SOL2024/19091128p01.html" TargetMode="External"/><Relationship Id="rId9665" Type="http://schemas.openxmlformats.org/officeDocument/2006/relationships/hyperlink" Target="https://rsarchive.org/Lectures/GA068c/English/SOL2024/" TargetMode="External"/><Relationship Id="rId9666" Type="http://schemas.openxmlformats.org/officeDocument/2006/relationships/hyperlink" Target="https://rsarchive.org/Lectures/GA068b/" TargetMode="External"/><Relationship Id="rId9667" Type="http://schemas.openxmlformats.org/officeDocument/2006/relationships/hyperlink" Target="https://rsarchive.org/Lectures/GA068b/English/SOL2024/19061130p01.html" TargetMode="External"/><Relationship Id="rId9668" Type="http://schemas.openxmlformats.org/officeDocument/2006/relationships/hyperlink" Target="https://rsarchive.org/Lectures/GA068b/English/SOL2024/" TargetMode="External"/><Relationship Id="rId9669" Type="http://schemas.openxmlformats.org/officeDocument/2006/relationships/hyperlink" Target="https://rsarchive.org/Lectures/GA097/" TargetMode="External"/><Relationship Id="rId9670" Type="http://schemas.openxmlformats.org/officeDocument/2006/relationships/hyperlink" Target="https://rsarchive.org/Lectures/GA097/English/CMP2000/19061130p02.html" TargetMode="External"/><Relationship Id="rId9671" Type="http://schemas.openxmlformats.org/officeDocument/2006/relationships/hyperlink" Target="https://rsarchive.org/Lectures/GA097/English/CMP2000/index.html" TargetMode="External"/><Relationship Id="rId9672" Type="http://schemas.openxmlformats.org/officeDocument/2006/relationships/hyperlink" Target="https://rsarchive.org/Lectures/GA055/" TargetMode="External"/><Relationship Id="rId9673" Type="http://schemas.openxmlformats.org/officeDocument/2006/relationships/hyperlink" Target="https://rsarchive.org/Lectures/GA055/English/AP1987/19061201p01.html" TargetMode="External"/><Relationship Id="rId9674" Type="http://schemas.openxmlformats.org/officeDocument/2006/relationships/hyperlink" Target="https://rsarchive.org/Lectures/GA055/English/AP1987/SuKnow_index.html" TargetMode="External"/><Relationship Id="rId9675" Type="http://schemas.openxmlformats.org/officeDocument/2006/relationships/hyperlink" Target="https://rsarchive.org/Lectures/GA266I/" TargetMode="External"/><Relationship Id="rId9676" Type="http://schemas.openxmlformats.org/officeDocument/2006/relationships/hyperlink" Target="https://rsarchive.org/Lectures/GA266I/English/SOL2024/19061201e02.html" TargetMode="External"/><Relationship Id="rId9677" Type="http://schemas.openxmlformats.org/officeDocument/2006/relationships/hyperlink" Target="https://rsarchive.org/Lectures/GA266I/" TargetMode="External"/><Relationship Id="rId9678" Type="http://schemas.openxmlformats.org/officeDocument/2006/relationships/hyperlink" Target="https://rsarchive.org/Lectures/GA097/" TargetMode="External"/><Relationship Id="rId9679" Type="http://schemas.openxmlformats.org/officeDocument/2006/relationships/hyperlink" Target="https://rsarchive.org/Lectures/GA097/English/Singles/19061202p01.html" TargetMode="External"/><Relationship Id="rId9680" Type="http://schemas.openxmlformats.org/officeDocument/2006/relationships/hyperlink" Target="https://rsarchive.org/Lectures/GA097/English/Singles/19061202p01.html" TargetMode="External"/><Relationship Id="rId9681" Type="http://schemas.openxmlformats.org/officeDocument/2006/relationships/hyperlink" Target="https://rsarchive.org/Lectures/GA097/" TargetMode="External"/><Relationship Id="rId9682" Type="http://schemas.openxmlformats.org/officeDocument/2006/relationships/hyperlink" Target="https://rsarchive.org/Lectures/GA097/English/CMP2000/19061202p02.html" TargetMode="External"/><Relationship Id="rId9683" Type="http://schemas.openxmlformats.org/officeDocument/2006/relationships/hyperlink" Target="https://rsarchive.org/Lectures/GA097/English/CMP2000/index.html" TargetMode="External"/><Relationship Id="rId9684" Type="http://schemas.openxmlformats.org/officeDocument/2006/relationships/hyperlink" Target="https://rsarchive.org/Lectures/GA283/" TargetMode="External"/><Relationship Id="rId9685" Type="http://schemas.openxmlformats.org/officeDocument/2006/relationships/hyperlink" Target="https://rsarchive.org/Lectures/GA283/English/AP1983/19061203p02.html" TargetMode="External"/><Relationship Id="rId9686" Type="http://schemas.openxmlformats.org/officeDocument/2006/relationships/hyperlink" Target="https://rsarchive.org/Lectures/GA283/English/AP1983/InNaMu_index.html" TargetMode="External"/><Relationship Id="rId9687" Type="http://schemas.openxmlformats.org/officeDocument/2006/relationships/hyperlink" Target="https://rsarchive.org/Lectures/GA068b/" TargetMode="External"/><Relationship Id="rId9688" Type="http://schemas.openxmlformats.org/officeDocument/2006/relationships/hyperlink" Target="https://rsarchive.org/Lectures/GA068b/English/SOL2024/19061204p01.html" TargetMode="External"/><Relationship Id="rId9689" Type="http://schemas.openxmlformats.org/officeDocument/2006/relationships/hyperlink" Target="https://rsarchive.org/Lectures/GA068b/English/SOL2024/" TargetMode="External"/><Relationship Id="rId9690" Type="http://schemas.openxmlformats.org/officeDocument/2006/relationships/hyperlink" Target="https://rsarchive.org/Lectures/GA097/" TargetMode="External"/><Relationship Id="rId9691" Type="http://schemas.openxmlformats.org/officeDocument/2006/relationships/hyperlink" Target="https://rsarchive.org/Lectures/GA097/English/CMP2000/19061204p02.html" TargetMode="External"/><Relationship Id="rId9692" Type="http://schemas.openxmlformats.org/officeDocument/2006/relationships/hyperlink" Target="https://rsarchive.org/Lectures/GA097/English/CMP2000/index.html" TargetMode="External"/><Relationship Id="rId9693" Type="http://schemas.openxmlformats.org/officeDocument/2006/relationships/hyperlink" Target="https://rsarchive.org/Lectures/GA262/" TargetMode="External"/><Relationship Id="rId9694" Type="http://schemas.openxmlformats.org/officeDocument/2006/relationships/hyperlink" Target="https://rsarchive.org/Lectures/GA262/English/SOL2025/19061204.html" TargetMode="External"/><Relationship Id="rId9695" Type="http://schemas.openxmlformats.org/officeDocument/2006/relationships/hyperlink" Target="https://rsarchive.org/Lectures/GA262/" TargetMode="External"/><Relationship Id="rId9696" Type="http://schemas.openxmlformats.org/officeDocument/2006/relationships/hyperlink" Target="https://rsarchive.org/Lectures/GA262/" TargetMode="External"/><Relationship Id="rId9697" Type="http://schemas.openxmlformats.org/officeDocument/2006/relationships/hyperlink" Target="https://rsarchive.org/Lectures/GA262/English/SOL2025/19061208.html" TargetMode="External"/><Relationship Id="rId9698" Type="http://schemas.openxmlformats.org/officeDocument/2006/relationships/hyperlink" Target="https://rsarchive.org/Lectures/GA262/" TargetMode="External"/><Relationship Id="rId9699" Type="http://schemas.openxmlformats.org/officeDocument/2006/relationships/hyperlink" Target="https://rsarchive.org/Lectures/GA097/" TargetMode="External"/><Relationship Id="rId9700" Type="http://schemas.openxmlformats.org/officeDocument/2006/relationships/hyperlink" Target="https://rsarchive.org/Lectures/GA097/English/CMP2000/19061211p02.html" TargetMode="External"/><Relationship Id="rId9701" Type="http://schemas.openxmlformats.org/officeDocument/2006/relationships/hyperlink" Target="https://rsarchive.org/Lectures/GA097/English/CMP2000/index.html" TargetMode="External"/><Relationship Id="rId9702" Type="http://schemas.openxmlformats.org/officeDocument/2006/relationships/hyperlink" Target="https://rsarchive.org/Lectures/GA265a/" TargetMode="External"/><Relationship Id="rId9703" Type="http://schemas.openxmlformats.org/officeDocument/2006/relationships/hyperlink" Target="https://rsarchive.org/Lectures/GA265a/English/SOL2025/19061212fm.html" TargetMode="External"/><Relationship Id="rId9704" Type="http://schemas.openxmlformats.org/officeDocument/2006/relationships/hyperlink" Target="https://rsarchive.org/Lectures/GA265a/" TargetMode="External"/><Relationship Id="rId9705" Type="http://schemas.openxmlformats.org/officeDocument/2006/relationships/hyperlink" Target="https://rsarchive.org/Lectures/GA246/" TargetMode="External"/><Relationship Id="rId9706" Type="http://schemas.openxmlformats.org/officeDocument/2006/relationships/hyperlink" Target="https://rsarchive.org/Lectures/GA246/English/SOL2025/19061212s01.html" TargetMode="External"/><Relationship Id="rId9707" Type="http://schemas.openxmlformats.org/officeDocument/2006/relationships/hyperlink" Target="https://rsarchive.org/Lectures/GA246/" TargetMode="External"/><Relationship Id="rId9708" Type="http://schemas.openxmlformats.org/officeDocument/2006/relationships/hyperlink" Target="https://rsarchive.org/Lectures/GA055/" TargetMode="External"/><Relationship Id="rId9709" Type="http://schemas.openxmlformats.org/officeDocument/2006/relationships/hyperlink" Target="https://rsarchive.org/Lectures/GA055/English/SBC1980/19061213p01.html" TargetMode="External"/><Relationship Id="rId9710" Type="http://schemas.openxmlformats.org/officeDocument/2006/relationships/hyperlink" Target="https://rsarchive.org/Lectures/GA055/English/SBC1980/OriSuf_index.html" TargetMode="External"/><Relationship Id="rId9711" Type="http://schemas.openxmlformats.org/officeDocument/2006/relationships/hyperlink" Target="https://rsarchive.org/Lectures/GA055/" TargetMode="External"/><Relationship Id="rId9712" Type="http://schemas.openxmlformats.org/officeDocument/2006/relationships/hyperlink" Target="https://rsarchive.org/Lectures/GA055/English/AP1987/19061213p02.html" TargetMode="External"/><Relationship Id="rId9713" Type="http://schemas.openxmlformats.org/officeDocument/2006/relationships/hyperlink" Target="https://rsarchive.org/Lectures/GA055/English/AP1987/SuKnow_index.html" TargetMode="External"/><Relationship Id="rId9714" Type="http://schemas.openxmlformats.org/officeDocument/2006/relationships/hyperlink" Target="https://rsarchive.org/Lectures/GA068a/" TargetMode="External"/><Relationship Id="rId9715" Type="http://schemas.openxmlformats.org/officeDocument/2006/relationships/hyperlink" Target="https://rsarchive.org/Lectures/GA068a/English/SOL2024/19061214p01.html" TargetMode="External"/><Relationship Id="rId9716" Type="http://schemas.openxmlformats.org/officeDocument/2006/relationships/hyperlink" Target="https://rsarchive.org/Lectures/GA068a/English/SOL2024/" TargetMode="External"/><Relationship Id="rId9717" Type="http://schemas.openxmlformats.org/officeDocument/2006/relationships/hyperlink" Target="https://rsarchive.org/Lectures/GA097/" TargetMode="External"/><Relationship Id="rId9718" Type="http://schemas.openxmlformats.org/officeDocument/2006/relationships/hyperlink" Target="https://rsarchive.org/Lectures/GA097/English/CMP2000/19061215p02.html" TargetMode="External"/><Relationship Id="rId9719" Type="http://schemas.openxmlformats.org/officeDocument/2006/relationships/hyperlink" Target="https://rsarchive.org/Lectures/GA097/English/CMP2000/index.html" TargetMode="External"/><Relationship Id="rId9720" Type="http://schemas.openxmlformats.org/officeDocument/2006/relationships/hyperlink" Target="https://rsarchive.org/Lectures/GA096/" TargetMode="External"/><Relationship Id="rId9721" Type="http://schemas.openxmlformats.org/officeDocument/2006/relationships/hyperlink" Target="https://rsarchive.org/Lectures/Christmas/19061217p01.html" TargetMode="External"/><Relationship Id="rId9722" Type="http://schemas.openxmlformats.org/officeDocument/2006/relationships/hyperlink" Target="https://rsarchive.org/Lectures/Christmas/ChrMas_index.html" TargetMode="External"/><Relationship Id="rId9723" Type="http://schemas.openxmlformats.org/officeDocument/2006/relationships/hyperlink" Target="https://rsarchive.org/Lectures/GA096/" TargetMode="External"/><Relationship Id="rId9724" Type="http://schemas.openxmlformats.org/officeDocument/2006/relationships/hyperlink" Target="https://rsarchive.org/Lectures/SignSymbols/19061217p02.html" TargetMode="External"/><Relationship Id="rId9725" Type="http://schemas.openxmlformats.org/officeDocument/2006/relationships/hyperlink" Target="https://rsarchive.org/Lectures/SignSymbols/SigSym_index.html" TargetMode="External"/><Relationship Id="rId9726" Type="http://schemas.openxmlformats.org/officeDocument/2006/relationships/hyperlink" Target="https://rsarchive.org/Lectures/GA096/" TargetMode="External"/><Relationship Id="rId9727" Type="http://schemas.openxmlformats.org/officeDocument/2006/relationships/hyperlink" Target="https://rsarchive.org/Lectures/GA096/English/CMP2001/19061217p01.html" TargetMode="External"/><Relationship Id="rId9728" Type="http://schemas.openxmlformats.org/officeDocument/2006/relationships/hyperlink" Target="https://rsarchive.org/Lectures/GA096/English/CMP2001/index.html" TargetMode="External"/><Relationship Id="rId9729" Type="http://schemas.openxmlformats.org/officeDocument/2006/relationships/hyperlink" Target="https://rsarchive.org/Lectures/GA266I/" TargetMode="External"/><Relationship Id="rId9730" Type="http://schemas.openxmlformats.org/officeDocument/2006/relationships/hyperlink" Target="https://rsarchive.org/Lectures/GA266I/English/SOL2024/19061218e02.html" TargetMode="External"/><Relationship Id="rId9731" Type="http://schemas.openxmlformats.org/officeDocument/2006/relationships/hyperlink" Target="https://rsarchive.org/Lectures/GA266I/" TargetMode="External"/><Relationship Id="rId9732" Type="http://schemas.openxmlformats.org/officeDocument/2006/relationships/hyperlink" Target="https://rsarchive.org/Lectures/GA262/" TargetMode="External"/><Relationship Id="rId9733" Type="http://schemas.openxmlformats.org/officeDocument/2006/relationships/hyperlink" Target="https://rsarchive.org/Lectures/GA262/English/SOL2025/19061220.html" TargetMode="External"/><Relationship Id="rId9734" Type="http://schemas.openxmlformats.org/officeDocument/2006/relationships/hyperlink" Target="https://rsarchive.org/Lectures/GA262/" TargetMode="External"/><Relationship Id="rId9735" Type="http://schemas.openxmlformats.org/officeDocument/2006/relationships/hyperlink" Target="https://rsarchive.org/Lectures/GA264/" TargetMode="External"/><Relationship Id="rId9736" Type="http://schemas.openxmlformats.org/officeDocument/2006/relationships/hyperlink" Target="https://rsarchive.org/Lectures/GA264/English/SOL2025/38_19061220.html" TargetMode="External"/><Relationship Id="rId9737" Type="http://schemas.openxmlformats.org/officeDocument/2006/relationships/hyperlink" Target="https://rsarchive.org/Lectures/GA264/" TargetMode="External"/><Relationship Id="rId9738" Type="http://schemas.openxmlformats.org/officeDocument/2006/relationships/hyperlink" Target="https://rsarchive.org/Articles/GA037/" TargetMode="External"/><Relationship Id="rId9739" Type="http://schemas.openxmlformats.org/officeDocument/2006/relationships/hyperlink" Target="https://rsarchive.org/Articles/GA037/English/SOL2023/1906_Report.html" TargetMode="External"/><Relationship Id="rId9740" Type="http://schemas.openxmlformats.org/officeDocument/2006/relationships/hyperlink" Target="https://rsarchive.org/Articles/GA037/" TargetMode="External"/><Relationship Id="rId9741" Type="http://schemas.openxmlformats.org/officeDocument/2006/relationships/hyperlink" Target="https://rsarchive.org/Articles/GA034/" TargetMode="External"/><Relationship Id="rId9742" Type="http://schemas.openxmlformats.org/officeDocument/2006/relationships/hyperlink" Target="https://rsarchive.org/Articles/GA034/English/SOL2024/17_Life_Questions_I.html" TargetMode="External"/><Relationship Id="rId9743" Type="http://schemas.openxmlformats.org/officeDocument/2006/relationships/hyperlink" Target="https://rsarchive.org/Articles/GA034/" TargetMode="External"/><Relationship Id="rId9744" Type="http://schemas.openxmlformats.org/officeDocument/2006/relationships/hyperlink" Target="https://rsarchive.org/Articles/GA034/" TargetMode="External"/><Relationship Id="rId9745" Type="http://schemas.openxmlformats.org/officeDocument/2006/relationships/hyperlink" Target="https://rsarchive.org/Articles/GA034/English/SOL2024/90_New_Branches.html" TargetMode="External"/><Relationship Id="rId9746" Type="http://schemas.openxmlformats.org/officeDocument/2006/relationships/hyperlink" Target="https://rsarchive.org/Lectures/GA266/English/UNK2000/EsoC03_index.html" TargetMode="External"/><Relationship Id="rId9747" Type="http://schemas.openxmlformats.org/officeDocument/2006/relationships/hyperlink" Target="https://rsarchive.org/Articles/GA034/" TargetMode="External"/><Relationship Id="rId9748" Type="http://schemas.openxmlformats.org/officeDocument/2006/relationships/hyperlink" Target="https://rsarchive.org/Articles/GA034/English/SOL2024/91_The_Work_in_Munich.html" TargetMode="External"/><Relationship Id="rId9749" Type="http://schemas.openxmlformats.org/officeDocument/2006/relationships/hyperlink" Target="https://rsarchive.org/Lectures/GA266/English/UNK2000/EsoC03_index.html" TargetMode="External"/><Relationship Id="rId9750" Type="http://schemas.openxmlformats.org/officeDocument/2006/relationships/hyperlink" Target="https://rsarchive.org/Articles/GA034/" TargetMode="External"/><Relationship Id="rId9751" Type="http://schemas.openxmlformats.org/officeDocument/2006/relationships/hyperlink" Target="https://rsarchive.org/Articles/GA034/English/SOL2024/96_Lectures_by_Dr_Steiner.html" TargetMode="External"/><Relationship Id="rId9752" Type="http://schemas.openxmlformats.org/officeDocument/2006/relationships/hyperlink" Target="https://rsarchive.org/Lectures/GA266/English/UNK2000/EsoC03_index.html" TargetMode="External"/><Relationship Id="rId9753" Type="http://schemas.openxmlformats.org/officeDocument/2006/relationships/hyperlink" Target="https://rsarchive.org/Articles/GA034/" TargetMode="External"/><Relationship Id="rId9754" Type="http://schemas.openxmlformats.org/officeDocument/2006/relationships/hyperlink" Target="https://rsarchive.org/Articles/GA034/English/SOL2024/97_Henry_Steel_Olcott.html" TargetMode="External"/><Relationship Id="rId9755" Type="http://schemas.openxmlformats.org/officeDocument/2006/relationships/hyperlink" Target="https://rsarchive.org/Lectures/GA266/English/UNK2000/EsoC03_index.html" TargetMode="External"/><Relationship Id="rId9756" Type="http://schemas.openxmlformats.org/officeDocument/2006/relationships/hyperlink" Target="https://rsarchive.org/Lectures/GA264/" TargetMode="External"/><Relationship Id="rId9757" Type="http://schemas.openxmlformats.org/officeDocument/2006/relationships/hyperlink" Target="https://rsarchive.org/Lectures/GA264/English/SOL2025/39_19061231.html" TargetMode="External"/><Relationship Id="rId9758" Type="http://schemas.openxmlformats.org/officeDocument/2006/relationships/hyperlink" Target="https://rsarchive.org/Lectures/GA264/" TargetMode="External"/><Relationship Id="rId9759" Type="http://schemas.openxmlformats.org/officeDocument/2006/relationships/hyperlink" Target="https://rsarchive.org/Articles/GA042/" TargetMode="External"/><Relationship Id="rId9760" Type="http://schemas.openxmlformats.org/officeDocument/2006/relationships/hyperlink" Target="https://rsarchive.org/Articles/GA042/English/The_Sacred_Children_of_Eleusis.html" TargetMode="External"/><Relationship Id="rId9761" Type="http://schemas.openxmlformats.org/officeDocument/2006/relationships/hyperlink" Target="https://rsarchive.org/Articles/GA042/" TargetMode="External"/><Relationship Id="rId9762" Type="http://schemas.openxmlformats.org/officeDocument/2006/relationships/hyperlink" Target="https://rsarchive.org/Articles/GA037/" TargetMode="External"/><Relationship Id="rId9763" Type="http://schemas.openxmlformats.org/officeDocument/2006/relationships/hyperlink" Target="https://rsarchive.org/Articles/GA037/English/SOL2023/19071000x01.html" TargetMode="External"/><Relationship Id="rId9764" Type="http://schemas.openxmlformats.org/officeDocument/2006/relationships/hyperlink" Target="https://rsarchive.org/Articles/GA037/" TargetMode="External"/><Relationship Id="rId9765" Type="http://schemas.openxmlformats.org/officeDocument/2006/relationships/hyperlink" Target="https://rsarchive.org/Articles/GA034/" TargetMode="External"/><Relationship Id="rId9766" Type="http://schemas.openxmlformats.org/officeDocument/2006/relationships/hyperlink" Target="https://rsarchive.org/Articles/GA034/English/SOL2024/75_The_Sanctuaries_of_the_Orient.html" TargetMode="External"/><Relationship Id="rId9767" Type="http://schemas.openxmlformats.org/officeDocument/2006/relationships/hyperlink" Target="https://rsarchive.org/Lectures/GA266/English/UNK2000/EsoC03_index.html" TargetMode="External"/><Relationship Id="rId9768" Type="http://schemas.openxmlformats.org/officeDocument/2006/relationships/hyperlink" Target="https://rsarchive.org/Lectures/GA068d/" TargetMode="External"/><Relationship Id="rId9769" Type="http://schemas.openxmlformats.org/officeDocument/2006/relationships/hyperlink" Target="https://rsarchive.org/Lectures/GA068d/English/SOL2024/19070110p01.html" TargetMode="External"/><Relationship Id="rId9770" Type="http://schemas.openxmlformats.org/officeDocument/2006/relationships/hyperlink" Target="https://rsarchive.org/Lectures/GA068d/English/SOL2024/" TargetMode="External"/><Relationship Id="rId9771" Type="http://schemas.openxmlformats.org/officeDocument/2006/relationships/hyperlink" Target="https://rsarchive.org/Lectures/GA068b/" TargetMode="External"/><Relationship Id="rId9772" Type="http://schemas.openxmlformats.org/officeDocument/2006/relationships/hyperlink" Target="https://rsarchive.org/Lectures/GA068b/English/SOL2024/19070111p01.html" TargetMode="External"/><Relationship Id="rId9773" Type="http://schemas.openxmlformats.org/officeDocument/2006/relationships/hyperlink" Target="https://rsarchive.org/Lectures/GA068b/English/SOL2024/" TargetMode="External"/><Relationship Id="rId9774" Type="http://schemas.openxmlformats.org/officeDocument/2006/relationships/hyperlink" Target="https://rsarchive.org/Lectures/GA097/" TargetMode="External"/><Relationship Id="rId9775" Type="http://schemas.openxmlformats.org/officeDocument/2006/relationships/hyperlink" Target="https://rsarchive.org/Lectures/GA097/English/CMP2000/19070112p02.html" TargetMode="External"/><Relationship Id="rId9776" Type="http://schemas.openxmlformats.org/officeDocument/2006/relationships/hyperlink" Target="https://rsarchive.org/Lectures/GA097/English/CMP2000/index.html" TargetMode="External"/><Relationship Id="rId9777" Type="http://schemas.openxmlformats.org/officeDocument/2006/relationships/hyperlink" Target="https://rsarchive.org/Lectures/GA068a/" TargetMode="External"/><Relationship Id="rId9778" Type="http://schemas.openxmlformats.org/officeDocument/2006/relationships/hyperlink" Target="https://rsarchive.org/Lectures/GA068a/English/SOL2024/19070114p01.html" TargetMode="External"/><Relationship Id="rId9779" Type="http://schemas.openxmlformats.org/officeDocument/2006/relationships/hyperlink" Target="https://rsarchive.org/Lectures/GA068a/English/SOL2024/" TargetMode="External"/><Relationship Id="rId9780" Type="http://schemas.openxmlformats.org/officeDocument/2006/relationships/hyperlink" Target="https://rsarchive.org/Lectures/GA097/" TargetMode="External"/><Relationship Id="rId9781" Type="http://schemas.openxmlformats.org/officeDocument/2006/relationships/hyperlink" Target="https://rsarchive.org/Lectures/GA097/English/CMP2000/19070116p02.html" TargetMode="External"/><Relationship Id="rId9782" Type="http://schemas.openxmlformats.org/officeDocument/2006/relationships/hyperlink" Target="https://rsarchive.org/Lectures/GA097/English/CMP2000/index.html" TargetMode="External"/><Relationship Id="rId9783" Type="http://schemas.openxmlformats.org/officeDocument/2006/relationships/hyperlink" Target="https://rsarchive.org/Lectures/GA068a/" TargetMode="External"/><Relationship Id="rId9784" Type="http://schemas.openxmlformats.org/officeDocument/2006/relationships/hyperlink" Target="https://rsarchive.org/Lectures/GA068a/English/SOL2024/19070117p01.html" TargetMode="External"/><Relationship Id="rId9785" Type="http://schemas.openxmlformats.org/officeDocument/2006/relationships/hyperlink" Target="https://rsarchive.org/Lectures/GA068a/English/SOL2024/" TargetMode="External"/><Relationship Id="rId9786" Type="http://schemas.openxmlformats.org/officeDocument/2006/relationships/hyperlink" Target="https://rsarchive.org/Lectures/GA068a/" TargetMode="External"/><Relationship Id="rId9787" Type="http://schemas.openxmlformats.org/officeDocument/2006/relationships/hyperlink" Target="https://rsarchive.org/Lectures/GA068a/English/SOL2024/19070118p01.html" TargetMode="External"/><Relationship Id="rId9788" Type="http://schemas.openxmlformats.org/officeDocument/2006/relationships/hyperlink" Target="https://rsarchive.org/Lectures/GA068a/English/SOL2024/" TargetMode="External"/><Relationship Id="rId9789" Type="http://schemas.openxmlformats.org/officeDocument/2006/relationships/hyperlink" Target="https://rsarchive.org/Lectures/GA097/" TargetMode="External"/><Relationship Id="rId9790" Type="http://schemas.openxmlformats.org/officeDocument/2006/relationships/hyperlink" Target="https://rsarchive.org/Lectures/GA097/English/CMP2000/19070119p02.html" TargetMode="External"/><Relationship Id="rId9791" Type="http://schemas.openxmlformats.org/officeDocument/2006/relationships/hyperlink" Target="https://rsarchive.org/Lectures/GA097/English/CMP2000/index.html" TargetMode="External"/><Relationship Id="rId9792" Type="http://schemas.openxmlformats.org/officeDocument/2006/relationships/hyperlink" Target="https://rsarchive.org/Lectures/GA266I/" TargetMode="External"/><Relationship Id="rId9793" Type="http://schemas.openxmlformats.org/officeDocument/2006/relationships/hyperlink" Target="https://rsarchive.org/Lectures/GA266I/English/SOL2024/19070120e02.html" TargetMode="External"/><Relationship Id="rId9794" Type="http://schemas.openxmlformats.org/officeDocument/2006/relationships/hyperlink" Target="https://rsarchive.org/Lectures/GA266I/" TargetMode="External"/><Relationship Id="rId9795" Type="http://schemas.openxmlformats.org/officeDocument/2006/relationships/hyperlink" Target="https://rsarchive.org/Lectures/GA068b/" TargetMode="External"/><Relationship Id="rId9796" Type="http://schemas.openxmlformats.org/officeDocument/2006/relationships/hyperlink" Target="https://rsarchive.org/Lectures/GA068b/English/SOL2024/19070121p01.html" TargetMode="External"/><Relationship Id="rId9797" Type="http://schemas.openxmlformats.org/officeDocument/2006/relationships/hyperlink" Target="https://rsarchive.org/Lectures/GA068b/English/SOL2024/" TargetMode="External"/><Relationship Id="rId9798" Type="http://schemas.openxmlformats.org/officeDocument/2006/relationships/hyperlink" Target="https://rsarchive.org/Lectures/GA262/" TargetMode="External"/><Relationship Id="rId9799" Type="http://schemas.openxmlformats.org/officeDocument/2006/relationships/hyperlink" Target="https://rsarchive.org/Lectures/GA262/English/SOL2025/19070121.html" TargetMode="External"/><Relationship Id="rId9800" Type="http://schemas.openxmlformats.org/officeDocument/2006/relationships/hyperlink" Target="https://rsarchive.org/Lectures/GA262/" TargetMode="External"/><Relationship Id="rId9801" Type="http://schemas.openxmlformats.org/officeDocument/2006/relationships/hyperlink" Target="https://rsarchive.org/Lectures/GA068b/" TargetMode="External"/><Relationship Id="rId9802" Type="http://schemas.openxmlformats.org/officeDocument/2006/relationships/hyperlink" Target="https://rsarchive.org/Lectures/GA068b/English/SOL2024/19070122p01.html" TargetMode="External"/><Relationship Id="rId9803" Type="http://schemas.openxmlformats.org/officeDocument/2006/relationships/hyperlink" Target="https://rsarchive.org/Lectures/GA068b/English/SOL2024/" TargetMode="External"/><Relationship Id="rId9804" Type="http://schemas.openxmlformats.org/officeDocument/2006/relationships/hyperlink" Target="https://rsarchive.org/Lectures/GA055/" TargetMode="External"/><Relationship Id="rId9805" Type="http://schemas.openxmlformats.org/officeDocument/2006/relationships/hyperlink" Target="https://rsarchive.org/Lectures/GA055/English/AP1987/19070124p01.html" TargetMode="External"/><Relationship Id="rId9806" Type="http://schemas.openxmlformats.org/officeDocument/2006/relationships/hyperlink" Target="https://rsarchive.org/Lectures/GA055/English/AP1987/SuKnow_index.html" TargetMode="External"/><Relationship Id="rId9807" Type="http://schemas.openxmlformats.org/officeDocument/2006/relationships/hyperlink" Target="https://rsarchive.org/Lectures/GA246/" TargetMode="External"/><Relationship Id="rId9808" Type="http://schemas.openxmlformats.org/officeDocument/2006/relationships/hyperlink" Target="https://rsarchive.org/Lectures/GA246/English/SOL2025/19070124s01.html" TargetMode="External"/><Relationship Id="rId9809" Type="http://schemas.openxmlformats.org/officeDocument/2006/relationships/hyperlink" Target="https://rsarchive.org/Lectures/GA246/" TargetMode="External"/><Relationship Id="rId9810" Type="http://schemas.openxmlformats.org/officeDocument/2006/relationships/hyperlink" Target="https://rsarchive.org/Lectures/GA096/" TargetMode="External"/><Relationship Id="rId9811" Type="http://schemas.openxmlformats.org/officeDocument/2006/relationships/hyperlink" Target="https://rsarchive.org/Lectures/GA096/English/Singles/19070128p01.html" TargetMode="External"/><Relationship Id="rId9812" Type="http://schemas.openxmlformats.org/officeDocument/2006/relationships/hyperlink" Target="https://rsarchive.org/Lectures/GA096/English/Singles/19070128p01.html" TargetMode="External"/><Relationship Id="rId9813" Type="http://schemas.openxmlformats.org/officeDocument/2006/relationships/hyperlink" Target="https://rsarchive.org/Lectures/GA096/" TargetMode="External"/><Relationship Id="rId9814" Type="http://schemas.openxmlformats.org/officeDocument/2006/relationships/hyperlink" Target="https://rsarchive.org/Lectures/GA096/English/CMP2001/19070128p01.html" TargetMode="External"/><Relationship Id="rId9815" Type="http://schemas.openxmlformats.org/officeDocument/2006/relationships/hyperlink" Target="https://rsarchive.org/Lectures/GA096/English/CMP2001/index.html" TargetMode="External"/><Relationship Id="rId9816" Type="http://schemas.openxmlformats.org/officeDocument/2006/relationships/hyperlink" Target="https://rsarchive.org/Lectures/GA266I/" TargetMode="External"/><Relationship Id="rId9817" Type="http://schemas.openxmlformats.org/officeDocument/2006/relationships/hyperlink" Target="https://rsarchive.org/Lectures/GA266I/English/SOL2024/19070129e02.html" TargetMode="External"/><Relationship Id="rId9818" Type="http://schemas.openxmlformats.org/officeDocument/2006/relationships/hyperlink" Target="https://rsarchive.org/Lectures/GA266I/" TargetMode="External"/><Relationship Id="rId9819" Type="http://schemas.openxmlformats.org/officeDocument/2006/relationships/hyperlink" Target="https://rsarchive.org/Lectures/GA055/" TargetMode="External"/><Relationship Id="rId9820" Type="http://schemas.openxmlformats.org/officeDocument/2006/relationships/hyperlink" Target="https://rsarchive.org/Lectures/GA055/English/AP1987/19070131p01.html" TargetMode="External"/><Relationship Id="rId9821" Type="http://schemas.openxmlformats.org/officeDocument/2006/relationships/hyperlink" Target="https://rsarchive.org/Lectures/GA055/English/AP1987/SuKnow_index.html" TargetMode="External"/><Relationship Id="rId9822" Type="http://schemas.openxmlformats.org/officeDocument/2006/relationships/hyperlink" Target="https://rsarchive.org/Lectures/GA097/" TargetMode="External"/><Relationship Id="rId9823" Type="http://schemas.openxmlformats.org/officeDocument/2006/relationships/hyperlink" Target="https://rsarchive.org/Lectures/GA097/English/CMP2000/19070203p02.html" TargetMode="External"/><Relationship Id="rId9824" Type="http://schemas.openxmlformats.org/officeDocument/2006/relationships/hyperlink" Target="https://rsarchive.org/Lectures/GA097/English/CMP2000/index.html" TargetMode="External"/><Relationship Id="rId9825" Type="http://schemas.openxmlformats.org/officeDocument/2006/relationships/hyperlink" Target="https://rsarchive.org/Lectures/GA097/" TargetMode="External"/><Relationship Id="rId9826" Type="http://schemas.openxmlformats.org/officeDocument/2006/relationships/hyperlink" Target="https://rsarchive.org/Lectures/GA097/English/Singles/19070204p01.html" TargetMode="External"/><Relationship Id="rId9827" Type="http://schemas.openxmlformats.org/officeDocument/2006/relationships/hyperlink" Target="https://rsarchive.org/Lectures/GA097/English/Singles/19070204p01.html" TargetMode="External"/><Relationship Id="rId9828" Type="http://schemas.openxmlformats.org/officeDocument/2006/relationships/hyperlink" Target="https://rsarchive.org/Lectures/GA097/" TargetMode="External"/><Relationship Id="rId9829" Type="http://schemas.openxmlformats.org/officeDocument/2006/relationships/hyperlink" Target="https://rsarchive.org/Lectures/GA097/English/CMP2000/19070204p02.html" TargetMode="External"/><Relationship Id="rId9830" Type="http://schemas.openxmlformats.org/officeDocument/2006/relationships/hyperlink" Target="https://rsarchive.org/Lectures/GA097/English/CMP2000/index.html" TargetMode="External"/><Relationship Id="rId9831" Type="http://schemas.openxmlformats.org/officeDocument/2006/relationships/hyperlink" Target="https://rsarchive.org/Lectures/GA068b/" TargetMode="External"/><Relationship Id="rId9832" Type="http://schemas.openxmlformats.org/officeDocument/2006/relationships/hyperlink" Target="https://rsarchive.org/Lectures/GA068b/English/SOL2024/19070205p01.html" TargetMode="External"/><Relationship Id="rId9833" Type="http://schemas.openxmlformats.org/officeDocument/2006/relationships/hyperlink" Target="https://rsarchive.org/Lectures/GA068b/English/SOL2024/" TargetMode="External"/><Relationship Id="rId9834" Type="http://schemas.openxmlformats.org/officeDocument/2006/relationships/hyperlink" Target="https://rsarchive.org/Lectures/GA262/" TargetMode="External"/><Relationship Id="rId9835" Type="http://schemas.openxmlformats.org/officeDocument/2006/relationships/hyperlink" Target="https://rsarchive.org/Lectures/GA262/English/SOL2025/19070209.html" TargetMode="External"/><Relationship Id="rId9836" Type="http://schemas.openxmlformats.org/officeDocument/2006/relationships/hyperlink" Target="https://rsarchive.org/Lectures/GA262/" TargetMode="External"/><Relationship Id="rId9837" Type="http://schemas.openxmlformats.org/officeDocument/2006/relationships/hyperlink" Target="https://rsarchive.org/Lectures/GA266I/" TargetMode="External"/><Relationship Id="rId9838" Type="http://schemas.openxmlformats.org/officeDocument/2006/relationships/hyperlink" Target="https://rsarchive.org/Lectures/GA266I/English/SOL2024/19070211e02.html" TargetMode="External"/><Relationship Id="rId9839" Type="http://schemas.openxmlformats.org/officeDocument/2006/relationships/hyperlink" Target="https://rsarchive.org/Lectures/GA266I/" TargetMode="External"/><Relationship Id="rId9840" Type="http://schemas.openxmlformats.org/officeDocument/2006/relationships/hyperlink" Target="https://rsarchive.org/Lectures/GA055/" TargetMode="External"/><Relationship Id="rId9841" Type="http://schemas.openxmlformats.org/officeDocument/2006/relationships/hyperlink" Target="https://rsarchive.org/Lectures/GA055/English/AP1987/19070214p01.html" TargetMode="External"/><Relationship Id="rId9842" Type="http://schemas.openxmlformats.org/officeDocument/2006/relationships/hyperlink" Target="https://rsarchive.org/Lectures/GA055/English/AP1987/SuKnow_index.html" TargetMode="External"/><Relationship Id="rId9843" Type="http://schemas.openxmlformats.org/officeDocument/2006/relationships/hyperlink" Target="https://rsarchive.org/Lectures/GA068d/" TargetMode="External"/><Relationship Id="rId9844" Type="http://schemas.openxmlformats.org/officeDocument/2006/relationships/hyperlink" Target="https://rsarchive.org/Lectures/GA068d/English/SOL2024/19070215p01.html" TargetMode="External"/><Relationship Id="rId9845" Type="http://schemas.openxmlformats.org/officeDocument/2006/relationships/hyperlink" Target="https://rsarchive.org/Lectures/GA068d/English/SOL2024/" TargetMode="External"/><Relationship Id="rId9846" Type="http://schemas.openxmlformats.org/officeDocument/2006/relationships/hyperlink" Target="https://rsarchive.org/Lectures/GA097/" TargetMode="External"/><Relationship Id="rId9847" Type="http://schemas.openxmlformats.org/officeDocument/2006/relationships/hyperlink" Target="https://rsarchive.org/Lectures/GA097/English/CMP2000/19070216p02.html" TargetMode="External"/><Relationship Id="rId9848" Type="http://schemas.openxmlformats.org/officeDocument/2006/relationships/hyperlink" Target="https://rsarchive.org/Lectures/GA097/English/CMP2000/index.html" TargetMode="External"/><Relationship Id="rId9849" Type="http://schemas.openxmlformats.org/officeDocument/2006/relationships/hyperlink" Target="https://rsarchive.org/Lectures/GA097/" TargetMode="External"/><Relationship Id="rId9850" Type="http://schemas.openxmlformats.org/officeDocument/2006/relationships/hyperlink" Target="https://rsarchive.org/Lectures/GA097/English/CMP2000/19070217p02.html" TargetMode="External"/><Relationship Id="rId9851" Type="http://schemas.openxmlformats.org/officeDocument/2006/relationships/hyperlink" Target="https://rsarchive.org/Lectures/GA097/English/CMP2000/index.html" TargetMode="External"/><Relationship Id="rId9852" Type="http://schemas.openxmlformats.org/officeDocument/2006/relationships/hyperlink" Target="https://rsarchive.org/Lectures/GA096/" TargetMode="External"/><Relationship Id="rId9853" Type="http://schemas.openxmlformats.org/officeDocument/2006/relationships/hyperlink" Target="https://rsarchive.org/Lectures/GA096/English/CMP2001/19070228p01.html" TargetMode="External"/><Relationship Id="rId9854" Type="http://schemas.openxmlformats.org/officeDocument/2006/relationships/hyperlink" Target="https://rsarchive.org/Lectures/GA096/English/CMP2001/index.html" TargetMode="External"/><Relationship Id="rId9855" Type="http://schemas.openxmlformats.org/officeDocument/2006/relationships/hyperlink" Target="https://rsarchive.org/Articles/GA037/" TargetMode="External"/><Relationship Id="rId9856" Type="http://schemas.openxmlformats.org/officeDocument/2006/relationships/hyperlink" Target="https://rsarchive.org/Articles/GA037/English/SOL2023/19070219p01.html" TargetMode="External"/><Relationship Id="rId9857" Type="http://schemas.openxmlformats.org/officeDocument/2006/relationships/hyperlink" Target="https://rsarchive.org/Articles/GA037/" TargetMode="External"/><Relationship Id="rId9858" Type="http://schemas.openxmlformats.org/officeDocument/2006/relationships/hyperlink" Target="https://rsarchive.org/Articles/GA037/" TargetMode="External"/><Relationship Id="rId9859" Type="http://schemas.openxmlformats.org/officeDocument/2006/relationships/hyperlink" Target="https://rsarchive.org/Articles/GA037/English/SOL2023/19070219p02.html" TargetMode="External"/><Relationship Id="rId9860" Type="http://schemas.openxmlformats.org/officeDocument/2006/relationships/hyperlink" Target="https://rsarchive.org/Articles/GA037/" TargetMode="External"/><Relationship Id="rId9861" Type="http://schemas.openxmlformats.org/officeDocument/2006/relationships/hyperlink" Target="https://rsarchive.org/Lectures/GA262/" TargetMode="External"/><Relationship Id="rId9862" Type="http://schemas.openxmlformats.org/officeDocument/2006/relationships/hyperlink" Target="https://rsarchive.org/Lectures/GA262/English/SOL2025/19070219.html" TargetMode="External"/><Relationship Id="rId9863" Type="http://schemas.openxmlformats.org/officeDocument/2006/relationships/hyperlink" Target="https://rsarchive.org/Lectures/GA262/" TargetMode="External"/><Relationship Id="rId9864" Type="http://schemas.openxmlformats.org/officeDocument/2006/relationships/hyperlink" Target="https://rsarchive.org/Lectures/GA097/" TargetMode="External"/><Relationship Id="rId9865" Type="http://schemas.openxmlformats.org/officeDocument/2006/relationships/hyperlink" Target="https://rsarchive.org/Lectures/GA097/English/CMP2000/19070222p02.html" TargetMode="External"/><Relationship Id="rId9866" Type="http://schemas.openxmlformats.org/officeDocument/2006/relationships/hyperlink" Target="https://rsarchive.org/Lectures/GA097/English/CMP2000/index.html" TargetMode="External"/><Relationship Id="rId9867" Type="http://schemas.openxmlformats.org/officeDocument/2006/relationships/hyperlink" Target="https://rsarchive.org/Lectures/GA262/" TargetMode="External"/><Relationship Id="rId9868" Type="http://schemas.openxmlformats.org/officeDocument/2006/relationships/hyperlink" Target="https://rsarchive.org/Lectures/GA262/English/SOL2025/19070225.html" TargetMode="External"/><Relationship Id="rId9869" Type="http://schemas.openxmlformats.org/officeDocument/2006/relationships/hyperlink" Target="https://rsarchive.org/Lectures/GA262/" TargetMode="External"/><Relationship Id="rId9870" Type="http://schemas.openxmlformats.org/officeDocument/2006/relationships/hyperlink" Target="https://rsarchive.org/Lectures/GA264/" TargetMode="External"/><Relationship Id="rId9871" Type="http://schemas.openxmlformats.org/officeDocument/2006/relationships/hyperlink" Target="https://rsarchive.org/Lectures/GA264/English/SOL2025/71_19070225.html" TargetMode="External"/><Relationship Id="rId9872" Type="http://schemas.openxmlformats.org/officeDocument/2006/relationships/hyperlink" Target="https://rsarchive.org/Lectures/GA264/" TargetMode="External"/><Relationship Id="rId9873" Type="http://schemas.openxmlformats.org/officeDocument/2006/relationships/hyperlink" Target="https://rsarchive.org/Lectures/GA068d/" TargetMode="External"/><Relationship Id="rId9874" Type="http://schemas.openxmlformats.org/officeDocument/2006/relationships/hyperlink" Target="https://rsarchive.org/Lectures/GA068d/English/SOL2024/19080227p01.html" TargetMode="External"/><Relationship Id="rId9875" Type="http://schemas.openxmlformats.org/officeDocument/2006/relationships/hyperlink" Target="https://rsarchive.org/Lectures/GA068d/English/SOL2024/" TargetMode="External"/><Relationship Id="rId9876" Type="http://schemas.openxmlformats.org/officeDocument/2006/relationships/hyperlink" Target="https://rsarchive.org/Lectures/GA055/" TargetMode="External"/><Relationship Id="rId9877" Type="http://schemas.openxmlformats.org/officeDocument/2006/relationships/hyperlink" Target="https://rsarchive.org/Lectures/GA055/English/AP1987/19070228p01.html" TargetMode="External"/><Relationship Id="rId9878" Type="http://schemas.openxmlformats.org/officeDocument/2006/relationships/hyperlink" Target="https://rsarchive.org/Lectures/GA055/English/AP1987/SuKnow_index.html" TargetMode="External"/><Relationship Id="rId9879" Type="http://schemas.openxmlformats.org/officeDocument/2006/relationships/hyperlink" Target="https://rsarchive.org/Lectures/GA264/" TargetMode="External"/><Relationship Id="rId9880" Type="http://schemas.openxmlformats.org/officeDocument/2006/relationships/hyperlink" Target="https://rsarchive.org/Lectures/GA264/English/SOL2025/72_19070228.html" TargetMode="External"/><Relationship Id="rId9881" Type="http://schemas.openxmlformats.org/officeDocument/2006/relationships/hyperlink" Target="https://rsarchive.org/Lectures/GA264/" TargetMode="External"/><Relationship Id="rId9882" Type="http://schemas.openxmlformats.org/officeDocument/2006/relationships/hyperlink" Target="https://rsarchive.org/Lectures/GA264/" TargetMode="External"/><Relationship Id="rId9883" Type="http://schemas.openxmlformats.org/officeDocument/2006/relationships/hyperlink" Target="https://rsarchive.org/Lectures/GA264/English/SOL2025/70_19070301.html" TargetMode="External"/><Relationship Id="rId9884" Type="http://schemas.openxmlformats.org/officeDocument/2006/relationships/hyperlink" Target="https://rsarchive.org/Lectures/GA264/" TargetMode="External"/><Relationship Id="rId9885" Type="http://schemas.openxmlformats.org/officeDocument/2006/relationships/hyperlink" Target="https://rsarchive.org/Lectures/GA096/" TargetMode="External"/><Relationship Id="rId9886" Type="http://schemas.openxmlformats.org/officeDocument/2006/relationships/hyperlink" Target="https://rsarchive.org/Lectures/GA096/English/CMP2001/19070304p01.html" TargetMode="External"/><Relationship Id="rId9887" Type="http://schemas.openxmlformats.org/officeDocument/2006/relationships/hyperlink" Target="https://rsarchive.org/Lectures/GA096/English/CMP2001/index.html" TargetMode="External"/><Relationship Id="rId9888" Type="http://schemas.openxmlformats.org/officeDocument/2006/relationships/hyperlink" Target="https://rsarchive.org/Lectures/GA250/" TargetMode="External"/><Relationship Id="rId9889" Type="http://schemas.openxmlformats.org/officeDocument/2006/relationships/hyperlink" Target="https://rsarchive.org/Lectures/GA250/English/SOL2024/19070304s01.html" TargetMode="External"/><Relationship Id="rId9890" Type="http://schemas.openxmlformats.org/officeDocument/2006/relationships/hyperlink" Target="https://rsarchive.org/Lectures/GA250/" TargetMode="External"/><Relationship Id="rId9891" Type="http://schemas.openxmlformats.org/officeDocument/2006/relationships/hyperlink" Target="https://rsarchive.org/Lectures/GA068a/" TargetMode="External"/><Relationship Id="rId9892" Type="http://schemas.openxmlformats.org/officeDocument/2006/relationships/hyperlink" Target="https://rsarchive.org/Lectures/GA068a/English/SOL2024/19070306p01.html" TargetMode="External"/><Relationship Id="rId9893" Type="http://schemas.openxmlformats.org/officeDocument/2006/relationships/hyperlink" Target="https://rsarchive.org/Lectures/GA068a/English/SOL2024/" TargetMode="External"/><Relationship Id="rId9894" Type="http://schemas.openxmlformats.org/officeDocument/2006/relationships/hyperlink" Target="https://rsarchive.org/Lectures/GA097/" TargetMode="External"/><Relationship Id="rId9895" Type="http://schemas.openxmlformats.org/officeDocument/2006/relationships/hyperlink" Target="https://rsarchive.org/Lectures/GA097/English/CMP2000/19070306p02.html" TargetMode="External"/><Relationship Id="rId9896" Type="http://schemas.openxmlformats.org/officeDocument/2006/relationships/hyperlink" Target="https://rsarchive.org/Lectures/GA097/English/CMP2000/index.html" TargetMode="External"/><Relationship Id="rId9897" Type="http://schemas.openxmlformats.org/officeDocument/2006/relationships/hyperlink" Target="https://rsarchive.org/Lectures/GA264/" TargetMode="External"/><Relationship Id="rId9898" Type="http://schemas.openxmlformats.org/officeDocument/2006/relationships/hyperlink" Target="https://rsarchive.org/Lectures/GA264/English/SOL2025/73_19070306.html" TargetMode="External"/><Relationship Id="rId9899" Type="http://schemas.openxmlformats.org/officeDocument/2006/relationships/hyperlink" Target="https://rsarchive.org/Lectures/GA264/" TargetMode="External"/><Relationship Id="rId9900" Type="http://schemas.openxmlformats.org/officeDocument/2006/relationships/hyperlink" Target="https://rsarchive.org/Lectures/GA068a/" TargetMode="External"/><Relationship Id="rId9901" Type="http://schemas.openxmlformats.org/officeDocument/2006/relationships/hyperlink" Target="https://rsarchive.org/Lectures/GA068a/English/SOL2024/19070307p01.html" TargetMode="External"/><Relationship Id="rId9902" Type="http://schemas.openxmlformats.org/officeDocument/2006/relationships/hyperlink" Target="https://rsarchive.org/Lectures/GA068a/English/SOL2024/" TargetMode="External"/><Relationship Id="rId9903" Type="http://schemas.openxmlformats.org/officeDocument/2006/relationships/hyperlink" Target="https://rsarchive.org/Lectures/GA097/" TargetMode="External"/><Relationship Id="rId9904" Type="http://schemas.openxmlformats.org/officeDocument/2006/relationships/hyperlink" Target="https://rsarchive.org/Lectures/GA097/English/Singles/19070307p01.html" TargetMode="External"/><Relationship Id="rId9905" Type="http://schemas.openxmlformats.org/officeDocument/2006/relationships/hyperlink" Target="https://rsarchive.org/Lectures/GA097/English/Singles/19070307p01.html" TargetMode="External"/><Relationship Id="rId9906" Type="http://schemas.openxmlformats.org/officeDocument/2006/relationships/hyperlink" Target="https://rsarchive.org/Lectures/GA097/" TargetMode="External"/><Relationship Id="rId9907" Type="http://schemas.openxmlformats.org/officeDocument/2006/relationships/hyperlink" Target="https://rsarchive.org/Lectures/GA097/English/CMP2000/19070307p02.html" TargetMode="External"/><Relationship Id="rId9908" Type="http://schemas.openxmlformats.org/officeDocument/2006/relationships/hyperlink" Target="https://rsarchive.org/Lectures/GA097/English/CMP2000/index.html" TargetMode="External"/><Relationship Id="rId9909" Type="http://schemas.openxmlformats.org/officeDocument/2006/relationships/hyperlink" Target="https://rsarchive.org/Lectures/GA097/" TargetMode="External"/><Relationship Id="rId9910" Type="http://schemas.openxmlformats.org/officeDocument/2006/relationships/hyperlink" Target="https://rsarchive.org/Lectures/GA097/English/CMP2000/19070308p02.html" TargetMode="External"/><Relationship Id="rId9911" Type="http://schemas.openxmlformats.org/officeDocument/2006/relationships/hyperlink" Target="https://rsarchive.org/Lectures/GA097/English/CMP2000/index.html" TargetMode="External"/><Relationship Id="rId9912" Type="http://schemas.openxmlformats.org/officeDocument/2006/relationships/hyperlink" Target="https://rsarchive.org/Lectures/GA262/" TargetMode="External"/><Relationship Id="rId9913" Type="http://schemas.openxmlformats.org/officeDocument/2006/relationships/hyperlink" Target="https://rsarchive.org/Lectures/GA262/English/SOL2025/19070310.html" TargetMode="External"/><Relationship Id="rId9914" Type="http://schemas.openxmlformats.org/officeDocument/2006/relationships/hyperlink" Target="https://rsarchive.org/Lectures/GA262/" TargetMode="External"/><Relationship Id="rId9915" Type="http://schemas.openxmlformats.org/officeDocument/2006/relationships/hyperlink" Target="https://rsarchive.org/Articles/GA037/" TargetMode="External"/><Relationship Id="rId9916" Type="http://schemas.openxmlformats.org/officeDocument/2006/relationships/hyperlink" Target="https://rsarchive.org/Articles/GA037/English/SOL2023/19070312p01.html" TargetMode="External"/><Relationship Id="rId9917" Type="http://schemas.openxmlformats.org/officeDocument/2006/relationships/hyperlink" Target="https://rsarchive.org/Articles/GA037/" TargetMode="External"/><Relationship Id="rId9918" Type="http://schemas.openxmlformats.org/officeDocument/2006/relationships/hyperlink" Target="https://rsarchive.org/Lectures/GA264/" TargetMode="External"/><Relationship Id="rId9919" Type="http://schemas.openxmlformats.org/officeDocument/2006/relationships/hyperlink" Target="https://rsarchive.org/Lectures/GA264/English/SOL2025/74_19070312.html" TargetMode="External"/><Relationship Id="rId9920" Type="http://schemas.openxmlformats.org/officeDocument/2006/relationships/hyperlink" Target="https://rsarchive.org/Lectures/GA264/" TargetMode="External"/><Relationship Id="rId9921" Type="http://schemas.openxmlformats.org/officeDocument/2006/relationships/hyperlink" Target="https://rsarchive.org/Lectures/GA055/" TargetMode="External"/><Relationship Id="rId9922" Type="http://schemas.openxmlformats.org/officeDocument/2006/relationships/hyperlink" Target="https://rsarchive.org/Lectures/GA055/English/AP1987/19070314p01.html" TargetMode="External"/><Relationship Id="rId9923" Type="http://schemas.openxmlformats.org/officeDocument/2006/relationships/hyperlink" Target="https://rsarchive.org/Lectures/GA055/English/AP1987/SuKnow_index.html" TargetMode="External"/><Relationship Id="rId9924" Type="http://schemas.openxmlformats.org/officeDocument/2006/relationships/hyperlink" Target="https://rsarchive.org/Lectures/GA097/" TargetMode="External"/><Relationship Id="rId9925" Type="http://schemas.openxmlformats.org/officeDocument/2006/relationships/hyperlink" Target="https://rsarchive.org/Lectures/GA097/English/Singles/19070316p01.html" TargetMode="External"/><Relationship Id="rId9926" Type="http://schemas.openxmlformats.org/officeDocument/2006/relationships/hyperlink" Target="https://rsarchive.org/Lectures/GA097/English/Singles/19070316p01.html" TargetMode="External"/><Relationship Id="rId9927" Type="http://schemas.openxmlformats.org/officeDocument/2006/relationships/hyperlink" Target="https://rsarchive.org/Lectures/GA097/" TargetMode="External"/><Relationship Id="rId9928" Type="http://schemas.openxmlformats.org/officeDocument/2006/relationships/hyperlink" Target="https://rsarchive.org/Lectures/GA097/English/CMP2000/19070316p02.html" TargetMode="External"/><Relationship Id="rId9929" Type="http://schemas.openxmlformats.org/officeDocument/2006/relationships/hyperlink" Target="https://rsarchive.org/Lectures/GA097/English/CMP2000/index.html" TargetMode="External"/><Relationship Id="rId9930" Type="http://schemas.openxmlformats.org/officeDocument/2006/relationships/hyperlink" Target="https://rsarchive.org/Lectures/GA097/" TargetMode="External"/><Relationship Id="rId9931" Type="http://schemas.openxmlformats.org/officeDocument/2006/relationships/hyperlink" Target="https://rsarchive.org/Lectures/GA097/English/Singles/19070317p01.html" TargetMode="External"/><Relationship Id="rId9932" Type="http://schemas.openxmlformats.org/officeDocument/2006/relationships/hyperlink" Target="https://rsarchive.org/Lectures/GA097/English/Singles/19070317p01.html" TargetMode="External"/><Relationship Id="rId9933" Type="http://schemas.openxmlformats.org/officeDocument/2006/relationships/hyperlink" Target="https://rsarchive.org/Lectures/GA097/" TargetMode="External"/><Relationship Id="rId9934" Type="http://schemas.openxmlformats.org/officeDocument/2006/relationships/hyperlink" Target="https://rsarchive.org/Lectures/GA097/English/CMP2000/19070317p02.html" TargetMode="External"/><Relationship Id="rId9935" Type="http://schemas.openxmlformats.org/officeDocument/2006/relationships/hyperlink" Target="https://rsarchive.org/Lectures/GA097/English/CMP2000/index.html" TargetMode="External"/><Relationship Id="rId9936" Type="http://schemas.openxmlformats.org/officeDocument/2006/relationships/hyperlink" Target="https://rsarchive.org/Lectures/GA096/" TargetMode="External"/><Relationship Id="rId9937" Type="http://schemas.openxmlformats.org/officeDocument/2006/relationships/hyperlink" Target="https://rsarchive.org/Lectures/GA096/English/CMP2001/19070325p01.html" TargetMode="External"/><Relationship Id="rId9938" Type="http://schemas.openxmlformats.org/officeDocument/2006/relationships/hyperlink" Target="https://rsarchive.org/Lectures/GA096/English/CMP2001/index.html" TargetMode="External"/><Relationship Id="rId9939" Type="http://schemas.openxmlformats.org/officeDocument/2006/relationships/hyperlink" Target="https://rsarchive.org/Lectures/GA096/" TargetMode="External"/><Relationship Id="rId9940" Type="http://schemas.openxmlformats.org/officeDocument/2006/relationships/hyperlink" Target="https://rsarchive.org/Lectures/Festivals/19070325f01.html" TargetMode="External"/><Relationship Id="rId9941" Type="http://schemas.openxmlformats.org/officeDocument/2006/relationships/hyperlink" Target="https://rsarchive.org/Lectures/Festivals/index.html" TargetMode="External"/><Relationship Id="rId9942" Type="http://schemas.openxmlformats.org/officeDocument/2006/relationships/hyperlink" Target="https://rsarchive.org/Lectures/GA250/" TargetMode="External"/><Relationship Id="rId9943" Type="http://schemas.openxmlformats.org/officeDocument/2006/relationships/hyperlink" Target="https://rsarchive.org/Lectures/GA250/English/SOL2024/19070325s01.html" TargetMode="External"/><Relationship Id="rId9944" Type="http://schemas.openxmlformats.org/officeDocument/2006/relationships/hyperlink" Target="https://rsarchive.org/Lectures/GA250/" TargetMode="External"/><Relationship Id="rId9945" Type="http://schemas.openxmlformats.org/officeDocument/2006/relationships/hyperlink" Target="https://rsarchive.org/Lectures/GA264/" TargetMode="External"/><Relationship Id="rId9946" Type="http://schemas.openxmlformats.org/officeDocument/2006/relationships/hyperlink" Target="https://rsarchive.org/Lectures/GA264/English/SOL2025/75_19070326.html" TargetMode="External"/><Relationship Id="rId9947" Type="http://schemas.openxmlformats.org/officeDocument/2006/relationships/hyperlink" Target="https://rsarchive.org/Lectures/GA264/" TargetMode="External"/><Relationship Id="rId9948" Type="http://schemas.openxmlformats.org/officeDocument/2006/relationships/hyperlink" Target="https://rsarchive.org/Lectures/GA055/" TargetMode="External"/><Relationship Id="rId9949" Type="http://schemas.openxmlformats.org/officeDocument/2006/relationships/hyperlink" Target="https://rsarchive.org/Lectures/GA055/English/AP1987/19070328p01.html" TargetMode="External"/><Relationship Id="rId9950" Type="http://schemas.openxmlformats.org/officeDocument/2006/relationships/hyperlink" Target="https://rsarchive.org/Lectures/GA055/English/AP1987/SuKnow_index.html" TargetMode="External"/><Relationship Id="rId9951" Type="http://schemas.openxmlformats.org/officeDocument/2006/relationships/hyperlink" Target="https://rsarchive.org/Articles/GA034/" TargetMode="External"/><Relationship Id="rId9952" Type="http://schemas.openxmlformats.org/officeDocument/2006/relationships/hyperlink" Target="https://rsarchive.org/Articles/GA034/English/SOL2024/98_News.html" TargetMode="External"/><Relationship Id="rId9953" Type="http://schemas.openxmlformats.org/officeDocument/2006/relationships/hyperlink" Target="https://rsarchive.org/Lectures/GA266/English/UNK2000/EsoC03_index.html" TargetMode="External"/><Relationship Id="rId9954" Type="http://schemas.openxmlformats.org/officeDocument/2006/relationships/hyperlink" Target="https://rsarchive.org/Articles/GA034/" TargetMode="External"/><Relationship Id="rId9955" Type="http://schemas.openxmlformats.org/officeDocument/2006/relationships/hyperlink" Target="https://rsarchive.org/Articles/GA034/English/SOL2024/99_Announcement_of_the_Theosophical_Congress_in_Munich.html" TargetMode="External"/><Relationship Id="rId9956" Type="http://schemas.openxmlformats.org/officeDocument/2006/relationships/hyperlink" Target="https://rsarchive.org/Lectures/GA266/English/UNK2000/EsoC03_index.html" TargetMode="External"/><Relationship Id="rId9957" Type="http://schemas.openxmlformats.org/officeDocument/2006/relationships/hyperlink" Target="https://rsarchive.org/Articles/GA034/" TargetMode="External"/><Relationship Id="rId9958" Type="http://schemas.openxmlformats.org/officeDocument/2006/relationships/hyperlink" Target="https://rsarchive.org/Articles/GA034/English/SOL2024/100_Theosophical_Congress_in_Munich.html" TargetMode="External"/><Relationship Id="rId9959" Type="http://schemas.openxmlformats.org/officeDocument/2006/relationships/hyperlink" Target="https://rsarchive.org/Lectures/GA266/English/UNK2000/EsoC03_index.html" TargetMode="External"/><Relationship Id="rId9960" Type="http://schemas.openxmlformats.org/officeDocument/2006/relationships/hyperlink" Target="https://rsarchive.org/Articles/GA034/" TargetMode="External"/><Relationship Id="rId9961" Type="http://schemas.openxmlformats.org/officeDocument/2006/relationships/hyperlink" Target="https://rsarchive.org/Articles/GA034/English/SOL2024/101_Presidential_Election.html" TargetMode="External"/><Relationship Id="rId9962" Type="http://schemas.openxmlformats.org/officeDocument/2006/relationships/hyperlink" Target="https://rsarchive.org/Lectures/GA266/English/UNK2000/EsoC03_index.html" TargetMode="External"/><Relationship Id="rId9963" Type="http://schemas.openxmlformats.org/officeDocument/2006/relationships/hyperlink" Target="https://rsarchive.org/Lectures/GA096/" TargetMode="External"/><Relationship Id="rId9964" Type="http://schemas.openxmlformats.org/officeDocument/2006/relationships/hyperlink" Target="https://rsarchive.org/Lectures/GA096/English/CMP2001/19070401p01.html" TargetMode="External"/><Relationship Id="rId9965" Type="http://schemas.openxmlformats.org/officeDocument/2006/relationships/hyperlink" Target="https://rsarchive.org/Lectures/GA096/English/CMP2001/index.html" TargetMode="External"/><Relationship Id="rId9966" Type="http://schemas.openxmlformats.org/officeDocument/2006/relationships/hyperlink" Target="https://rsarchive.org/Lectures/GA096/" TargetMode="External"/><Relationship Id="rId9967" Type="http://schemas.openxmlformats.org/officeDocument/2006/relationships/hyperlink" Target="https://rsarchive.org/Lectures/Festivals/19070401f01.html" TargetMode="External"/><Relationship Id="rId9968" Type="http://schemas.openxmlformats.org/officeDocument/2006/relationships/hyperlink" Target="https://rsarchive.org/Lectures/Festivals/index.html" TargetMode="External"/><Relationship Id="rId9969" Type="http://schemas.openxmlformats.org/officeDocument/2006/relationships/hyperlink" Target="https://rsarchive.org/Lectures/GA068a/" TargetMode="External"/><Relationship Id="rId9970" Type="http://schemas.openxmlformats.org/officeDocument/2006/relationships/hyperlink" Target="https://rsarchive.org/Lectures/GA068a/English/SOL2024/19070409p01.html" TargetMode="External"/><Relationship Id="rId9971" Type="http://schemas.openxmlformats.org/officeDocument/2006/relationships/hyperlink" Target="https://rsarchive.org/Lectures/GA068a/English/SOL2024/" TargetMode="External"/><Relationship Id="rId9972" Type="http://schemas.openxmlformats.org/officeDocument/2006/relationships/hyperlink" Target="https://rsarchive.org/Lectures/GA104a/" TargetMode="External"/><Relationship Id="rId9973" Type="http://schemas.openxmlformats.org/officeDocument/2006/relationships/hyperlink" Target="https://rsarchive.org/Lectures/ReadApoc/19070422p01.html" TargetMode="External"/><Relationship Id="rId9974" Type="http://schemas.openxmlformats.org/officeDocument/2006/relationships/hyperlink" Target="https://rsarchive.org/Lectures/ReadApoc/ReApoc_index.html" TargetMode="External"/><Relationship Id="rId9975" Type="http://schemas.openxmlformats.org/officeDocument/2006/relationships/hyperlink" Target="https://rsarchive.org/Lectures/GA068a/" TargetMode="External"/><Relationship Id="rId9976" Type="http://schemas.openxmlformats.org/officeDocument/2006/relationships/hyperlink" Target="https://rsarchive.org/Lectures/GA068a/English/SOL2024/19070425p01.html" TargetMode="External"/><Relationship Id="rId9977" Type="http://schemas.openxmlformats.org/officeDocument/2006/relationships/hyperlink" Target="https://rsarchive.org/Lectures/GA068a/English/SOL2024/" TargetMode="External"/><Relationship Id="rId9978" Type="http://schemas.openxmlformats.org/officeDocument/2006/relationships/hyperlink" Target="https://rsarchive.org/Lectures/GA055/" TargetMode="External"/><Relationship Id="rId9979" Type="http://schemas.openxmlformats.org/officeDocument/2006/relationships/hyperlink" Target="https://rsarchive.org/Lectures/GA055/English/AP1987/19070426p01.html" TargetMode="External"/><Relationship Id="rId9980" Type="http://schemas.openxmlformats.org/officeDocument/2006/relationships/hyperlink" Target="https://rsarchive.org/Lectures/GA055/English/AP1987/SuKnow_index.html" TargetMode="External"/><Relationship Id="rId9981" Type="http://schemas.openxmlformats.org/officeDocument/2006/relationships/hyperlink" Target="https://rsarchive.org/Lectures/GA096/" TargetMode="External"/><Relationship Id="rId9982" Type="http://schemas.openxmlformats.org/officeDocument/2006/relationships/hyperlink" Target="https://rsarchive.org/Lectures/GA096/English/CMP2001/19070427p01.html" TargetMode="External"/><Relationship Id="rId9983" Type="http://schemas.openxmlformats.org/officeDocument/2006/relationships/hyperlink" Target="https://rsarchive.org/Lectures/GA096/English/CMP2001/index.html" TargetMode="External"/><Relationship Id="rId9984" Type="http://schemas.openxmlformats.org/officeDocument/2006/relationships/hyperlink" Target="https://rsarchive.org/Articles/GA037/" TargetMode="External"/><Relationship Id="rId9985" Type="http://schemas.openxmlformats.org/officeDocument/2006/relationships/hyperlink" Target="https://rsarchive.org/Articles/GA037/English/SOL2023/19070428p01.html" TargetMode="External"/><Relationship Id="rId9986" Type="http://schemas.openxmlformats.org/officeDocument/2006/relationships/hyperlink" Target="https://rsarchive.org/Articles/GA037/" TargetMode="External"/><Relationship Id="rId9987" Type="http://schemas.openxmlformats.org/officeDocument/2006/relationships/hyperlink" Target="https://rsarchive.org/Lectures/GA262/" TargetMode="External"/><Relationship Id="rId9988" Type="http://schemas.openxmlformats.org/officeDocument/2006/relationships/hyperlink" Target="https://rsarchive.org/Lectures/GA262/English/SOL2025/19070428.html" TargetMode="External"/><Relationship Id="rId9989" Type="http://schemas.openxmlformats.org/officeDocument/2006/relationships/hyperlink" Target="https://rsarchive.org/Lectures/GA262/" TargetMode="External"/><Relationship Id="rId9990" Type="http://schemas.openxmlformats.org/officeDocument/2006/relationships/hyperlink" Target="https://rsarchive.org/Lectures/GA264/" TargetMode="External"/><Relationship Id="rId9991" Type="http://schemas.openxmlformats.org/officeDocument/2006/relationships/hyperlink" Target="https://rsarchive.org/Lectures/GA264/English/SOL2025/76_19070428.html" TargetMode="External"/><Relationship Id="rId9992" Type="http://schemas.openxmlformats.org/officeDocument/2006/relationships/hyperlink" Target="https://rsarchive.org/Lectures/GA264/" TargetMode="External"/><Relationship Id="rId9993" Type="http://schemas.openxmlformats.org/officeDocument/2006/relationships/hyperlink" Target="https://rsarchive.org/Lectures/GA104a/" TargetMode="External"/><Relationship Id="rId9994" Type="http://schemas.openxmlformats.org/officeDocument/2006/relationships/hyperlink" Target="https://rsarchive.org/Lectures/ReadApoc/19070501p01.html" TargetMode="External"/><Relationship Id="rId9995" Type="http://schemas.openxmlformats.org/officeDocument/2006/relationships/hyperlink" Target="https://rsarchive.org/Lectures/ReadApoc/ReApoc_index.html" TargetMode="External"/><Relationship Id="rId9996" Type="http://schemas.openxmlformats.org/officeDocument/2006/relationships/hyperlink" Target="https://rsarchive.org/Articles/GA037/" TargetMode="External"/><Relationship Id="rId9997" Type="http://schemas.openxmlformats.org/officeDocument/2006/relationships/hyperlink" Target="https://rsarchive.org/Articles/GA037/English/SOL2023/19070504p01.html" TargetMode="External"/><Relationship Id="rId9998" Type="http://schemas.openxmlformats.org/officeDocument/2006/relationships/hyperlink" Target="https://rsarchive.org/Articles/GA037/" TargetMode="External"/><Relationship Id="rId9999" Type="http://schemas.openxmlformats.org/officeDocument/2006/relationships/hyperlink" Target="https://rsarchive.org/Articles/GA037/" TargetMode="External"/><Relationship Id="rId10000" Type="http://schemas.openxmlformats.org/officeDocument/2006/relationships/hyperlink" Target="https://rsarchive.org/Articles/GA037/English/SOL2023/19070504p02.html" TargetMode="External"/><Relationship Id="rId10001" Type="http://schemas.openxmlformats.org/officeDocument/2006/relationships/hyperlink" Target="https://rsarchive.org/Articles/GA037/" TargetMode="External"/><Relationship Id="rId10002" Type="http://schemas.openxmlformats.org/officeDocument/2006/relationships/hyperlink" Target="https://rsarchive.org/Lectures/GA264/" TargetMode="External"/><Relationship Id="rId10003" Type="http://schemas.openxmlformats.org/officeDocument/2006/relationships/hyperlink" Target="https://rsarchive.org/Lectures/GA264/English/SOL2025/77_19070504.html" TargetMode="External"/><Relationship Id="rId10004" Type="http://schemas.openxmlformats.org/officeDocument/2006/relationships/hyperlink" Target="https://rsarchive.org/Lectures/GA264/" TargetMode="External"/><Relationship Id="rId10005" Type="http://schemas.openxmlformats.org/officeDocument/2006/relationships/hyperlink" Target="https://rsarchive.org/Lectures/GA264/" TargetMode="External"/><Relationship Id="rId10006" Type="http://schemas.openxmlformats.org/officeDocument/2006/relationships/hyperlink" Target="https://rsarchive.org/Lectures/GA264/English/SOL2025/78_19070504.html" TargetMode="External"/><Relationship Id="rId10007" Type="http://schemas.openxmlformats.org/officeDocument/2006/relationships/hyperlink" Target="https://rsarchive.org/Lectures/GA264/" TargetMode="External"/><Relationship Id="rId10008" Type="http://schemas.openxmlformats.org/officeDocument/2006/relationships/hyperlink" Target="https://rsarchive.org/Lectures/GA264/" TargetMode="External"/><Relationship Id="rId10009" Type="http://schemas.openxmlformats.org/officeDocument/2006/relationships/hyperlink" Target="https://rsarchive.org/Lectures/GA264/English/SOL2025/80_19070504.html" TargetMode="External"/><Relationship Id="rId10010" Type="http://schemas.openxmlformats.org/officeDocument/2006/relationships/hyperlink" Target="https://rsarchive.org/Lectures/GA264/" TargetMode="External"/><Relationship Id="rId10011" Type="http://schemas.openxmlformats.org/officeDocument/2006/relationships/hyperlink" Target="https://rsarchive.org/Lectures/GA264/" TargetMode="External"/><Relationship Id="rId10012" Type="http://schemas.openxmlformats.org/officeDocument/2006/relationships/hyperlink" Target="https://rsarchive.org/Lectures/GA264/English/SOL2025/79_19070505.html" TargetMode="External"/><Relationship Id="rId10013" Type="http://schemas.openxmlformats.org/officeDocument/2006/relationships/hyperlink" Target="https://rsarchive.org/Lectures/GA264/" TargetMode="External"/><Relationship Id="rId10014" Type="http://schemas.openxmlformats.org/officeDocument/2006/relationships/hyperlink" Target="https://rsarchive.org/Articles/GA037/" TargetMode="External"/><Relationship Id="rId10015" Type="http://schemas.openxmlformats.org/officeDocument/2006/relationships/hyperlink" Target="https://rsarchive.org/Articles/GA037/English/SOL2023/19070506p01.html" TargetMode="External"/><Relationship Id="rId10016" Type="http://schemas.openxmlformats.org/officeDocument/2006/relationships/hyperlink" Target="https://rsarchive.org/Articles/GA037/" TargetMode="External"/><Relationship Id="rId10017" Type="http://schemas.openxmlformats.org/officeDocument/2006/relationships/hyperlink" Target="https://rsarchive.org/Lectures/GA104a/" TargetMode="External"/><Relationship Id="rId10018" Type="http://schemas.openxmlformats.org/officeDocument/2006/relationships/hyperlink" Target="https://rsarchive.org/Lectures/ReadApoc/19070508p01.html" TargetMode="External"/><Relationship Id="rId10019" Type="http://schemas.openxmlformats.org/officeDocument/2006/relationships/hyperlink" Target="https://rsarchive.org/Lectures/ReadApoc/ReApoc_index.html" TargetMode="External"/><Relationship Id="rId10020" Type="http://schemas.openxmlformats.org/officeDocument/2006/relationships/hyperlink" Target="https://rsarchive.org/Lectures/GA104a/" TargetMode="External"/><Relationship Id="rId10021" Type="http://schemas.openxmlformats.org/officeDocument/2006/relationships/hyperlink" Target="https://rsarchive.org/Lectures/ReadApoc/19070515p01.html" TargetMode="External"/><Relationship Id="rId10022" Type="http://schemas.openxmlformats.org/officeDocument/2006/relationships/hyperlink" Target="https://rsarchive.org/Lectures/ReadApoc/ReApoc_index.html" TargetMode="External"/><Relationship Id="rId10023" Type="http://schemas.openxmlformats.org/officeDocument/2006/relationships/hyperlink" Target="https://rsarchive.org/Lectures/GA284/" TargetMode="External"/><Relationship Id="rId10024" Type="http://schemas.openxmlformats.org/officeDocument/2006/relationships/hyperlink" Target="https://rsarchive.org/Lectures/GA284/English/SOL2024/19070519c01.html" TargetMode="External"/><Relationship Id="rId10025" Type="http://schemas.openxmlformats.org/officeDocument/2006/relationships/hyperlink" Target="https://rsarchive.org/Lectures/GA284/English/SOL2024/" TargetMode="External"/><Relationship Id="rId10026" Type="http://schemas.openxmlformats.org/officeDocument/2006/relationships/hyperlink" Target="https://rsarchive.org/Lectures/GA284/" TargetMode="External"/><Relationship Id="rId10027" Type="http://schemas.openxmlformats.org/officeDocument/2006/relationships/hyperlink" Target="https://rsarchive.org/Lectures/GA284/English/SOL2024/19070520c01.html" TargetMode="External"/><Relationship Id="rId10028" Type="http://schemas.openxmlformats.org/officeDocument/2006/relationships/hyperlink" Target="https://rsarchive.org/Lectures/GA284/English/SOL2024/" TargetMode="External"/><Relationship Id="rId10029" Type="http://schemas.openxmlformats.org/officeDocument/2006/relationships/hyperlink" Target="https://rsarchive.org/Lectures/GA284/" TargetMode="External"/><Relationship Id="rId10030" Type="http://schemas.openxmlformats.org/officeDocument/2006/relationships/hyperlink" Target="https://rsarchive.org/Lectures/GA284/English/SOL2024/19070521c01.html" TargetMode="External"/><Relationship Id="rId10031" Type="http://schemas.openxmlformats.org/officeDocument/2006/relationships/hyperlink" Target="https://rsarchive.org/Lectures/GA284/English/SOL2024/" TargetMode="External"/><Relationship Id="rId10032" Type="http://schemas.openxmlformats.org/officeDocument/2006/relationships/hyperlink" Target="https://rsarchive.org/Lectures/GA250/" TargetMode="External"/><Relationship Id="rId10033" Type="http://schemas.openxmlformats.org/officeDocument/2006/relationships/hyperlink" Target="https://rsarchive.org/Lectures/GA250/English/SOL2024/19070521s01.html" TargetMode="External"/><Relationship Id="rId10034" Type="http://schemas.openxmlformats.org/officeDocument/2006/relationships/hyperlink" Target="https://rsarchive.org/Lectures/GA250/" TargetMode="External"/><Relationship Id="rId10035" Type="http://schemas.openxmlformats.org/officeDocument/2006/relationships/hyperlink" Target="https://rsarchive.org/Lectures/GA099/" TargetMode="External"/><Relationship Id="rId10036" Type="http://schemas.openxmlformats.org/officeDocument/2006/relationships/hyperlink" Target="https://rsarchive.org/Lectures/GA099/English/RSP1966/19070522p01.html" TargetMode="External"/><Relationship Id="rId10037" Type="http://schemas.openxmlformats.org/officeDocument/2006/relationships/hyperlink" Target="https://rsarchive.org/Lectures/GA099/English/RSP1966/TheRos_index.html" TargetMode="External"/><Relationship Id="rId10038" Type="http://schemas.openxmlformats.org/officeDocument/2006/relationships/hyperlink" Target="https://rsarchive.org/Lectures/GA068a/" TargetMode="External"/><Relationship Id="rId10039" Type="http://schemas.openxmlformats.org/officeDocument/2006/relationships/hyperlink" Target="https://rsarchive.org/Lectures/GA068a/English/SOL2024/19070523p01.html" TargetMode="External"/><Relationship Id="rId10040" Type="http://schemas.openxmlformats.org/officeDocument/2006/relationships/hyperlink" Target="https://rsarchive.org/Lectures/GA068a/English/SOL2024/" TargetMode="External"/><Relationship Id="rId10041" Type="http://schemas.openxmlformats.org/officeDocument/2006/relationships/hyperlink" Target="https://rsarchive.org/Lectures/GA068a/" TargetMode="External"/><Relationship Id="rId10042" Type="http://schemas.openxmlformats.org/officeDocument/2006/relationships/hyperlink" Target="https://rsarchive.org/Lectures/GA068a/English/SOL2024/19070524p01.html" TargetMode="External"/><Relationship Id="rId10043" Type="http://schemas.openxmlformats.org/officeDocument/2006/relationships/hyperlink" Target="https://rsarchive.org/Lectures/GA068a/English/SOL2024/" TargetMode="External"/><Relationship Id="rId10044" Type="http://schemas.openxmlformats.org/officeDocument/2006/relationships/hyperlink" Target="https://rsarchive.org/Lectures/GA099/" TargetMode="External"/><Relationship Id="rId10045" Type="http://schemas.openxmlformats.org/officeDocument/2006/relationships/hyperlink" Target="https://rsarchive.org/Lectures/GA099/English/RSP1966/19070525p01.html" TargetMode="External"/><Relationship Id="rId10046" Type="http://schemas.openxmlformats.org/officeDocument/2006/relationships/hyperlink" Target="https://rsarchive.org/Lectures/GA099/English/RSP1966/TheRos_index.html" TargetMode="External"/><Relationship Id="rId10047" Type="http://schemas.openxmlformats.org/officeDocument/2006/relationships/hyperlink" Target="https://rsarchive.org/Lectures/GA099/" TargetMode="External"/><Relationship Id="rId10048" Type="http://schemas.openxmlformats.org/officeDocument/2006/relationships/hyperlink" Target="https://rsarchive.org/Lectures/GA099/English/RSP1966/19070526p01.html" TargetMode="External"/><Relationship Id="rId10049" Type="http://schemas.openxmlformats.org/officeDocument/2006/relationships/hyperlink" Target="https://rsarchive.org/Lectures/GA099/English/RSP1966/TheRos_index.html" TargetMode="External"/><Relationship Id="rId10050" Type="http://schemas.openxmlformats.org/officeDocument/2006/relationships/hyperlink" Target="https://rsarchive.org/Lectures/GA262/" TargetMode="External"/><Relationship Id="rId10051" Type="http://schemas.openxmlformats.org/officeDocument/2006/relationships/hyperlink" Target="https://rsarchive.org/Lectures/GA262/English/SOL2025/19070526.html" TargetMode="External"/><Relationship Id="rId10052" Type="http://schemas.openxmlformats.org/officeDocument/2006/relationships/hyperlink" Target="https://rsarchive.org/Lectures/GA262/" TargetMode="External"/><Relationship Id="rId10053" Type="http://schemas.openxmlformats.org/officeDocument/2006/relationships/hyperlink" Target="https://rsarchive.org/Lectures/GA099/" TargetMode="External"/><Relationship Id="rId10054" Type="http://schemas.openxmlformats.org/officeDocument/2006/relationships/hyperlink" Target="https://rsarchive.org/Lectures/GA099/English/RSP1966/19070528p01.html" TargetMode="External"/><Relationship Id="rId10055" Type="http://schemas.openxmlformats.org/officeDocument/2006/relationships/hyperlink" Target="https://rsarchive.org/Lectures/GA099/English/RSP1966/TheRos_index.html" TargetMode="External"/><Relationship Id="rId10056" Type="http://schemas.openxmlformats.org/officeDocument/2006/relationships/hyperlink" Target="https://rsarchive.org/Lectures/GA099/" TargetMode="External"/><Relationship Id="rId10057" Type="http://schemas.openxmlformats.org/officeDocument/2006/relationships/hyperlink" Target="https://rsarchive.org/Lectures/GA099/English/RSP1966/19070529p01.html" TargetMode="External"/><Relationship Id="rId10058" Type="http://schemas.openxmlformats.org/officeDocument/2006/relationships/hyperlink" Target="https://rsarchive.org/Lectures/GA099/English/RSP1966/TheRos_index.html" TargetMode="External"/><Relationship Id="rId10059" Type="http://schemas.openxmlformats.org/officeDocument/2006/relationships/hyperlink" Target="https://rsarchive.org/Lectures/GA099/" TargetMode="External"/><Relationship Id="rId10060" Type="http://schemas.openxmlformats.org/officeDocument/2006/relationships/hyperlink" Target="https://rsarchive.org/Lectures/GA099/English/RSP1966/19070530p01.html" TargetMode="External"/><Relationship Id="rId10061" Type="http://schemas.openxmlformats.org/officeDocument/2006/relationships/hyperlink" Target="https://rsarchive.org/Lectures/GA099/English/RSP1966/TheRos_index.html" TargetMode="External"/><Relationship Id="rId10062" Type="http://schemas.openxmlformats.org/officeDocument/2006/relationships/hyperlink" Target="https://rsarchive.org/Lectures/GA099/" TargetMode="External"/><Relationship Id="rId10063" Type="http://schemas.openxmlformats.org/officeDocument/2006/relationships/hyperlink" Target="https://rsarchive.org/Lectures/GA099/English/RSP1966/19070531p01.html" TargetMode="External"/><Relationship Id="rId10064" Type="http://schemas.openxmlformats.org/officeDocument/2006/relationships/hyperlink" Target="https://rsarchive.org/Lectures/GA099/English/RSP1966/TheRos_index.html" TargetMode="External"/><Relationship Id="rId10065" Type="http://schemas.openxmlformats.org/officeDocument/2006/relationships/hyperlink" Target="https://rsarchive.org/Lectures/GA099/" TargetMode="External"/><Relationship Id="rId10066" Type="http://schemas.openxmlformats.org/officeDocument/2006/relationships/hyperlink" Target="https://rsarchive.org/Lectures/GA099/English/RSP1966/19070601p01.html" TargetMode="External"/><Relationship Id="rId10067" Type="http://schemas.openxmlformats.org/officeDocument/2006/relationships/hyperlink" Target="https://rsarchive.org/Lectures/GA099/English/RSP1966/TheRos_index.html" TargetMode="External"/><Relationship Id="rId10068" Type="http://schemas.openxmlformats.org/officeDocument/2006/relationships/hyperlink" Target="https://rsarchive.org/Lectures/GA266I/" TargetMode="External"/><Relationship Id="rId10069" Type="http://schemas.openxmlformats.org/officeDocument/2006/relationships/hyperlink" Target="https://rsarchive.org/Lectures/GA266I/English/SOL2024/19070601e02.html" TargetMode="External"/><Relationship Id="rId10070" Type="http://schemas.openxmlformats.org/officeDocument/2006/relationships/hyperlink" Target="https://rsarchive.org/Lectures/GA266I/" TargetMode="External"/><Relationship Id="rId10071" Type="http://schemas.openxmlformats.org/officeDocument/2006/relationships/hyperlink" Target="https://rsarchive.org/Lectures/GA099/" TargetMode="External"/><Relationship Id="rId10072" Type="http://schemas.openxmlformats.org/officeDocument/2006/relationships/hyperlink" Target="https://rsarchive.org/Lectures/GA099/English/RSP1966/19070602p01.html" TargetMode="External"/><Relationship Id="rId10073" Type="http://schemas.openxmlformats.org/officeDocument/2006/relationships/hyperlink" Target="https://rsarchive.org/Lectures/GA099/English/RSP1966/TheRos_index.html" TargetMode="External"/><Relationship Id="rId10074" Type="http://schemas.openxmlformats.org/officeDocument/2006/relationships/hyperlink" Target="https://rsarchive.org/Lectures/GA099/" TargetMode="External"/><Relationship Id="rId10075" Type="http://schemas.openxmlformats.org/officeDocument/2006/relationships/hyperlink" Target="https://rsarchive.org/Lectures/GA099/English/RSP1966/19070603p01.html" TargetMode="External"/><Relationship Id="rId10076" Type="http://schemas.openxmlformats.org/officeDocument/2006/relationships/hyperlink" Target="https://rsarchive.org/Lectures/GA099/English/RSP1966/TheRos_index.html" TargetMode="External"/><Relationship Id="rId10077" Type="http://schemas.openxmlformats.org/officeDocument/2006/relationships/hyperlink" Target="https://rsarchive.org/Lectures/GA099/" TargetMode="External"/><Relationship Id="rId10078" Type="http://schemas.openxmlformats.org/officeDocument/2006/relationships/hyperlink" Target="https://rsarchive.org/Lectures/GA099/English/RSP1966/19070604a01.html" TargetMode="External"/><Relationship Id="rId10079" Type="http://schemas.openxmlformats.org/officeDocument/2006/relationships/hyperlink" Target="https://rsarchive.org/Lectures/GA099/English/RSP1966/TheRos_index.html" TargetMode="External"/><Relationship Id="rId10080" Type="http://schemas.openxmlformats.org/officeDocument/2006/relationships/hyperlink" Target="https://rsarchive.org/Lectures/GA099/" TargetMode="External"/><Relationship Id="rId10081" Type="http://schemas.openxmlformats.org/officeDocument/2006/relationships/hyperlink" Target="https://rsarchive.org/Lectures/GA099/English/RSP1966/19070604p01.html" TargetMode="External"/><Relationship Id="rId10082" Type="http://schemas.openxmlformats.org/officeDocument/2006/relationships/hyperlink" Target="https://rsarchive.org/Lectures/GA099/English/RSP1966/TheRos_index.html" TargetMode="External"/><Relationship Id="rId10083" Type="http://schemas.openxmlformats.org/officeDocument/2006/relationships/hyperlink" Target="https://rsarchive.org/Lectures/GA099/" TargetMode="External"/><Relationship Id="rId10084" Type="http://schemas.openxmlformats.org/officeDocument/2006/relationships/hyperlink" Target="https://rsarchive.org/Lectures/GA099/English/RSP1966/19070605p01.html" TargetMode="External"/><Relationship Id="rId10085" Type="http://schemas.openxmlformats.org/officeDocument/2006/relationships/hyperlink" Target="https://rsarchive.org/Lectures/GA099/English/RSP1966/TheRos_index.html" TargetMode="External"/><Relationship Id="rId10086" Type="http://schemas.openxmlformats.org/officeDocument/2006/relationships/hyperlink" Target="https://rsarchive.org/Lectures/GA099/" TargetMode="External"/><Relationship Id="rId10087" Type="http://schemas.openxmlformats.org/officeDocument/2006/relationships/hyperlink" Target="https://rsarchive.org/Lectures/GA099/English/RSP1966/19070606p01.html" TargetMode="External"/><Relationship Id="rId10088" Type="http://schemas.openxmlformats.org/officeDocument/2006/relationships/hyperlink" Target="https://rsarchive.org/Lectures/GA099/English/RSP1966/TheRos_index.html" TargetMode="External"/><Relationship Id="rId10089" Type="http://schemas.openxmlformats.org/officeDocument/2006/relationships/hyperlink" Target="https://rsarchive.org/Lectures/GA266I/" TargetMode="External"/><Relationship Id="rId10090" Type="http://schemas.openxmlformats.org/officeDocument/2006/relationships/hyperlink" Target="https://rsarchive.org/Lectures/GA266I/English/SOL2024/19070606e02.html" TargetMode="External"/><Relationship Id="rId10091" Type="http://schemas.openxmlformats.org/officeDocument/2006/relationships/hyperlink" Target="https://rsarchive.org/Lectures/GA266I/" TargetMode="External"/><Relationship Id="rId10092" Type="http://schemas.openxmlformats.org/officeDocument/2006/relationships/hyperlink" Target="https://rsarchive.org/Lectures/GA068a/" TargetMode="External"/><Relationship Id="rId10093" Type="http://schemas.openxmlformats.org/officeDocument/2006/relationships/hyperlink" Target="https://rsarchive.org/Lectures/GA068a/English/SOL2024/19070608p01.html" TargetMode="External"/><Relationship Id="rId10094" Type="http://schemas.openxmlformats.org/officeDocument/2006/relationships/hyperlink" Target="https://rsarchive.org/Lectures/GA068a/English/SOL2024/" TargetMode="External"/><Relationship Id="rId10095" Type="http://schemas.openxmlformats.org/officeDocument/2006/relationships/hyperlink" Target="https://rsarchive.org/Lectures/GA068a/" TargetMode="External"/><Relationship Id="rId10096" Type="http://schemas.openxmlformats.org/officeDocument/2006/relationships/hyperlink" Target="https://rsarchive.org/Lectures/GA068a/English/SOL2024/19070609p01.html" TargetMode="External"/><Relationship Id="rId10097" Type="http://schemas.openxmlformats.org/officeDocument/2006/relationships/hyperlink" Target="https://rsarchive.org/Lectures/GA068a/English/SOL2024/" TargetMode="External"/><Relationship Id="rId10098" Type="http://schemas.openxmlformats.org/officeDocument/2006/relationships/hyperlink" Target="https://rsarchive.org/Lectures/GA096/" TargetMode="External"/><Relationship Id="rId10099" Type="http://schemas.openxmlformats.org/officeDocument/2006/relationships/hyperlink" Target="https://rsarchive.org/Lectures/GA096/English/CMP2001/19070612p01.html" TargetMode="External"/><Relationship Id="rId10100" Type="http://schemas.openxmlformats.org/officeDocument/2006/relationships/hyperlink" Target="https://rsarchive.org/Lectures/GA096/English/CMP2001/index.html" TargetMode="External"/><Relationship Id="rId10101" Type="http://schemas.openxmlformats.org/officeDocument/2006/relationships/hyperlink" Target="https://rsarchive.org/Lectures/GA284/" TargetMode="External"/><Relationship Id="rId10102" Type="http://schemas.openxmlformats.org/officeDocument/2006/relationships/hyperlink" Target="https://rsarchive.org/Lectures/GA284/English/SOL2024/19070612c01.html" TargetMode="External"/><Relationship Id="rId10103" Type="http://schemas.openxmlformats.org/officeDocument/2006/relationships/hyperlink" Target="https://rsarchive.org/Lectures/GA284/English/SOL2024/" TargetMode="External"/><Relationship Id="rId10104" Type="http://schemas.openxmlformats.org/officeDocument/2006/relationships/hyperlink" Target="https://rsarchive.org/Lectures/GA250/" TargetMode="External"/><Relationship Id="rId10105" Type="http://schemas.openxmlformats.org/officeDocument/2006/relationships/hyperlink" Target="https://rsarchive.org/Lectures/GA250/English/SOL2024/19070612s01.html" TargetMode="External"/><Relationship Id="rId10106" Type="http://schemas.openxmlformats.org/officeDocument/2006/relationships/hyperlink" Target="https://rsarchive.org/Lectures/GA250/" TargetMode="External"/><Relationship Id="rId10107" Type="http://schemas.openxmlformats.org/officeDocument/2006/relationships/hyperlink" Target="https://rsarchive.org/Lectures/GA265/" TargetMode="External"/><Relationship Id="rId10108" Type="http://schemas.openxmlformats.org/officeDocument/2006/relationships/hyperlink" Target="https://rsarchive.org/Lectures/GA265/English/SOL2025/12_Appointment.html" TargetMode="External"/><Relationship Id="rId10109" Type="http://schemas.openxmlformats.org/officeDocument/2006/relationships/hyperlink" Target="https://rsarchive.org/Lectures/GA265/" TargetMode="External"/><Relationship Id="rId10110" Type="http://schemas.openxmlformats.org/officeDocument/2006/relationships/hyperlink" Target="https://rsarchive.org/Lectures/GA100/" TargetMode="External"/><Relationship Id="rId10111" Type="http://schemas.openxmlformats.org/officeDocument/2006/relationships/hyperlink" Target="https://rsarchive.org/Lectures/GA100/English/ANS1942/19070616p01.html" TargetMode="External"/><Relationship Id="rId10112" Type="http://schemas.openxmlformats.org/officeDocument/2006/relationships/hyperlink" Target="https://rsarchive.org/Lectures/GA100/English/ANS1942/ThyRsc_index.html" TargetMode="External"/><Relationship Id="rId10113" Type="http://schemas.openxmlformats.org/officeDocument/2006/relationships/hyperlink" Target="https://rsarchive.org/Lectures/GA100/" TargetMode="External"/><Relationship Id="rId10114" Type="http://schemas.openxmlformats.org/officeDocument/2006/relationships/hyperlink" Target="https://rsarchive.org/Lectures/GA100/English/ANS1942/19070617p01.html" TargetMode="External"/><Relationship Id="rId10115" Type="http://schemas.openxmlformats.org/officeDocument/2006/relationships/hyperlink" Target="https://rsarchive.org/Lectures/GA100/English/ANS1942/ThyRsc_index.html" TargetMode="External"/><Relationship Id="rId10116" Type="http://schemas.openxmlformats.org/officeDocument/2006/relationships/hyperlink" Target="https://rsarchive.org/Lectures/GA100/" TargetMode="External"/><Relationship Id="rId10117" Type="http://schemas.openxmlformats.org/officeDocument/2006/relationships/hyperlink" Target="https://rsarchive.org/Lectures/GA100/English/ANS1942/19070618p01.html" TargetMode="External"/><Relationship Id="rId10118" Type="http://schemas.openxmlformats.org/officeDocument/2006/relationships/hyperlink" Target="https://rsarchive.org/Lectures/GA100/English/ANS1942/ThyRsc_index.html" TargetMode="External"/><Relationship Id="rId10119" Type="http://schemas.openxmlformats.org/officeDocument/2006/relationships/hyperlink" Target="https://rsarchive.org/Lectures/GA100/" TargetMode="External"/><Relationship Id="rId10120" Type="http://schemas.openxmlformats.org/officeDocument/2006/relationships/hyperlink" Target="https://rsarchive.org/Lectures/GA100/English/ANS1942/19070619p01.html" TargetMode="External"/><Relationship Id="rId10121" Type="http://schemas.openxmlformats.org/officeDocument/2006/relationships/hyperlink" Target="https://rsarchive.org/Lectures/GA100/English/ANS1942/ThyRsc_index.html" TargetMode="External"/><Relationship Id="rId10122" Type="http://schemas.openxmlformats.org/officeDocument/2006/relationships/hyperlink" Target="https://rsarchive.org/Lectures/GA100/" TargetMode="External"/><Relationship Id="rId10123" Type="http://schemas.openxmlformats.org/officeDocument/2006/relationships/hyperlink" Target="https://rsarchive.org/Lectures/GA100/English/ANS1942/19070620p01.html" TargetMode="External"/><Relationship Id="rId10124" Type="http://schemas.openxmlformats.org/officeDocument/2006/relationships/hyperlink" Target="https://rsarchive.org/Lectures/GA100/English/ANS1942/ThyRsc_index.html" TargetMode="External"/><Relationship Id="rId10125" Type="http://schemas.openxmlformats.org/officeDocument/2006/relationships/hyperlink" Target="https://rsarchive.org/Lectures/GA266I/" TargetMode="External"/><Relationship Id="rId10126" Type="http://schemas.openxmlformats.org/officeDocument/2006/relationships/hyperlink" Target="https://rsarchive.org/Lectures/GA266I/English/SOL2024/19070620e02.html" TargetMode="External"/><Relationship Id="rId10127" Type="http://schemas.openxmlformats.org/officeDocument/2006/relationships/hyperlink" Target="https://rsarchive.org/Lectures/GA266I/" TargetMode="External"/><Relationship Id="rId10128" Type="http://schemas.openxmlformats.org/officeDocument/2006/relationships/hyperlink" Target="https://rsarchive.org/Lectures/GA100/" TargetMode="External"/><Relationship Id="rId10129" Type="http://schemas.openxmlformats.org/officeDocument/2006/relationships/hyperlink" Target="https://rsarchive.org/Lectures/GA100/English/ANS1942/19070621p01.html" TargetMode="External"/><Relationship Id="rId10130" Type="http://schemas.openxmlformats.org/officeDocument/2006/relationships/hyperlink" Target="https://rsarchive.org/Lectures/GA100/English/ANS1942/ThyRsc_index.html" TargetMode="External"/><Relationship Id="rId10131" Type="http://schemas.openxmlformats.org/officeDocument/2006/relationships/hyperlink" Target="https://rsarchive.org/Lectures/GA100/" TargetMode="External"/><Relationship Id="rId10132" Type="http://schemas.openxmlformats.org/officeDocument/2006/relationships/hyperlink" Target="https://rsarchive.org/Lectures/GA100/English/ANS1942/19070622p01.html" TargetMode="External"/><Relationship Id="rId10133" Type="http://schemas.openxmlformats.org/officeDocument/2006/relationships/hyperlink" Target="https://rsarchive.org/Lectures/GA100/English/ANS1942/ThyRsc_index.html" TargetMode="External"/><Relationship Id="rId10134" Type="http://schemas.openxmlformats.org/officeDocument/2006/relationships/hyperlink" Target="https://rsarchive.org/Lectures/GA100/" TargetMode="External"/><Relationship Id="rId10135" Type="http://schemas.openxmlformats.org/officeDocument/2006/relationships/hyperlink" Target="https://rsarchive.org/Lectures/GA100/English/ANS1942/19070623p01.html" TargetMode="External"/><Relationship Id="rId10136" Type="http://schemas.openxmlformats.org/officeDocument/2006/relationships/hyperlink" Target="https://rsarchive.org/Lectures/GA100/English/ANS1942/ThyRsc_index.html" TargetMode="External"/><Relationship Id="rId10137" Type="http://schemas.openxmlformats.org/officeDocument/2006/relationships/hyperlink" Target="https://rsarchive.org/Lectures/GA100/" TargetMode="External"/><Relationship Id="rId10138" Type="http://schemas.openxmlformats.org/officeDocument/2006/relationships/hyperlink" Target="https://rsarchive.org/Lectures/GA100/English/ANS1942/19070624p02.html" TargetMode="External"/><Relationship Id="rId10139" Type="http://schemas.openxmlformats.org/officeDocument/2006/relationships/hyperlink" Target="https://rsarchive.org/Lectures/GA100/English/ANS1942/ThyRsc_index.html" TargetMode="External"/><Relationship Id="rId10140" Type="http://schemas.openxmlformats.org/officeDocument/2006/relationships/hyperlink" Target="https://rsarchive.org/Lectures/GA100/" TargetMode="External"/><Relationship Id="rId10141" Type="http://schemas.openxmlformats.org/officeDocument/2006/relationships/hyperlink" Target="https://rsarchive.org/Lectures/GA100/English/ANS1942/19070625p01.html" TargetMode="External"/><Relationship Id="rId10142" Type="http://schemas.openxmlformats.org/officeDocument/2006/relationships/hyperlink" Target="https://rsarchive.org/Lectures/GA100/English/ANS1942/ThyRsc_index.html" TargetMode="External"/><Relationship Id="rId10143" Type="http://schemas.openxmlformats.org/officeDocument/2006/relationships/hyperlink" Target="https://rsarchive.org/Lectures/GA100/" TargetMode="External"/><Relationship Id="rId10144" Type="http://schemas.openxmlformats.org/officeDocument/2006/relationships/hyperlink" Target="https://rsarchive.org/Lectures/GA100/English/ANS1942/19070626p01.html" TargetMode="External"/><Relationship Id="rId10145" Type="http://schemas.openxmlformats.org/officeDocument/2006/relationships/hyperlink" Target="https://rsarchive.org/Lectures/GA100/English/ANS1942/ThyRsc_index.html" TargetMode="External"/><Relationship Id="rId10146" Type="http://schemas.openxmlformats.org/officeDocument/2006/relationships/hyperlink" Target="https://rsarchive.org/Lectures/GA100/" TargetMode="External"/><Relationship Id="rId10147" Type="http://schemas.openxmlformats.org/officeDocument/2006/relationships/hyperlink" Target="https://rsarchive.org/Lectures/GA100/English/ANS1942/19070627p01.html" TargetMode="External"/><Relationship Id="rId10148" Type="http://schemas.openxmlformats.org/officeDocument/2006/relationships/hyperlink" Target="https://rsarchive.org/Lectures/GA100/English/ANS1942/ThyRsc_index.html" TargetMode="External"/><Relationship Id="rId10149" Type="http://schemas.openxmlformats.org/officeDocument/2006/relationships/hyperlink" Target="https://rsarchive.org/Lectures/GA100/" TargetMode="External"/><Relationship Id="rId10150" Type="http://schemas.openxmlformats.org/officeDocument/2006/relationships/hyperlink" Target="https://rsarchive.org/Lectures/GA100/English/ANS1942/19070628p01.html" TargetMode="External"/><Relationship Id="rId10151" Type="http://schemas.openxmlformats.org/officeDocument/2006/relationships/hyperlink" Target="https://rsarchive.org/Lectures/GA100/English/ANS1942/ThyRsc_index.html" TargetMode="External"/><Relationship Id="rId10152" Type="http://schemas.openxmlformats.org/officeDocument/2006/relationships/hyperlink" Target="https://rsarchive.org/Lectures/GA100/" TargetMode="External"/><Relationship Id="rId10153" Type="http://schemas.openxmlformats.org/officeDocument/2006/relationships/hyperlink" Target="https://rsarchive.org/Lectures/GA100/English/ANS1942/19070629p01.html" TargetMode="External"/><Relationship Id="rId10154" Type="http://schemas.openxmlformats.org/officeDocument/2006/relationships/hyperlink" Target="https://rsarchive.org/Lectures/GA100/English/ANS1942/ThyRsc_index.html" TargetMode="External"/><Relationship Id="rId10155" Type="http://schemas.openxmlformats.org/officeDocument/2006/relationships/hyperlink" Target="https://rsarchive.org/Articles/GA034/" TargetMode="External"/><Relationship Id="rId10156" Type="http://schemas.openxmlformats.org/officeDocument/2006/relationships/hyperlink" Target="https://rsarchive.org/Articles/GA034/English/SOL2024/102_Communication.html" TargetMode="External"/><Relationship Id="rId10157" Type="http://schemas.openxmlformats.org/officeDocument/2006/relationships/hyperlink" Target="https://rsarchive.org/Lectures/GA266/English/UNK2000/EsoC03_index.html" TargetMode="External"/><Relationship Id="rId10158" Type="http://schemas.openxmlformats.org/officeDocument/2006/relationships/hyperlink" Target="https://rsarchive.org/Lectures/GA068d/" TargetMode="External"/><Relationship Id="rId10159" Type="http://schemas.openxmlformats.org/officeDocument/2006/relationships/hyperlink" Target="https://rsarchive.org/Lectures/GA068d/English/SOL2024/19070702p01.html" TargetMode="External"/><Relationship Id="rId10160" Type="http://schemas.openxmlformats.org/officeDocument/2006/relationships/hyperlink" Target="https://rsarchive.org/Lectures/GA068d/English/SOL2024/" TargetMode="External"/><Relationship Id="rId10161" Type="http://schemas.openxmlformats.org/officeDocument/2006/relationships/hyperlink" Target="https://rsarchive.org/Lectures/GA264/" TargetMode="External"/><Relationship Id="rId10162" Type="http://schemas.openxmlformats.org/officeDocument/2006/relationships/hyperlink" Target="https://rsarchive.org/Lectures/GA264/English/SOL2025/40_19070804.html" TargetMode="External"/><Relationship Id="rId10163" Type="http://schemas.openxmlformats.org/officeDocument/2006/relationships/hyperlink" Target="https://rsarchive.org/Lectures/GA264/" TargetMode="External"/><Relationship Id="rId10164" Type="http://schemas.openxmlformats.org/officeDocument/2006/relationships/hyperlink" Target="https://rsarchive.org/Lectures/GA264/" TargetMode="External"/><Relationship Id="rId10165" Type="http://schemas.openxmlformats.org/officeDocument/2006/relationships/hyperlink" Target="https://rsarchive.org/Lectures/GA264/English/SOL2025/41_19070804.html" TargetMode="External"/><Relationship Id="rId10166" Type="http://schemas.openxmlformats.org/officeDocument/2006/relationships/hyperlink" Target="https://rsarchive.org/Lectures/GA264/" TargetMode="External"/><Relationship Id="rId10167" Type="http://schemas.openxmlformats.org/officeDocument/2006/relationships/hyperlink" Target="https://rsarchive.org/Lectures/GA264/" TargetMode="External"/><Relationship Id="rId10168" Type="http://schemas.openxmlformats.org/officeDocument/2006/relationships/hyperlink" Target="https://rsarchive.org/Lectures/GA264/English/SOL2025/42_19070804.html" TargetMode="External"/><Relationship Id="rId10169" Type="http://schemas.openxmlformats.org/officeDocument/2006/relationships/hyperlink" Target="https://rsarchive.org/Lectures/GA264/" TargetMode="External"/><Relationship Id="rId10170" Type="http://schemas.openxmlformats.org/officeDocument/2006/relationships/hyperlink" Target="https://rsarchive.org/Lectures/GA262/" TargetMode="External"/><Relationship Id="rId10171" Type="http://schemas.openxmlformats.org/officeDocument/2006/relationships/hyperlink" Target="https://rsarchive.org/Lectures/GA262/English/SOL2025/19070805.html" TargetMode="External"/><Relationship Id="rId10172" Type="http://schemas.openxmlformats.org/officeDocument/2006/relationships/hyperlink" Target="https://rsarchive.org/Lectures/GA262/" TargetMode="External"/><Relationship Id="rId10173" Type="http://schemas.openxmlformats.org/officeDocument/2006/relationships/hyperlink" Target="https://rsarchive.org/Lectures/GA262/" TargetMode="External"/><Relationship Id="rId10174" Type="http://schemas.openxmlformats.org/officeDocument/2006/relationships/hyperlink" Target="https://rsarchive.org/Lectures/GA262/English/SOL2025/19070818.html" TargetMode="External"/><Relationship Id="rId10175" Type="http://schemas.openxmlformats.org/officeDocument/2006/relationships/hyperlink" Target="https://rsarchive.org/Lectures/GA262/" TargetMode="External"/><Relationship Id="rId10176" Type="http://schemas.openxmlformats.org/officeDocument/2006/relationships/hyperlink" Target="https://rsarchive.org/Lectures/GA262/" TargetMode="External"/><Relationship Id="rId10177" Type="http://schemas.openxmlformats.org/officeDocument/2006/relationships/hyperlink" Target="https://rsarchive.org/Lectures/GA262/English/SOL2025/Notes.html" TargetMode="External"/><Relationship Id="rId10178" Type="http://schemas.openxmlformats.org/officeDocument/2006/relationships/hyperlink" Target="https://rsarchive.org/Lectures/GA262/" TargetMode="External"/><Relationship Id="rId10179" Type="http://schemas.openxmlformats.org/officeDocument/2006/relationships/hyperlink" Target="https://rsarchive.org/Lectures/GA101/" TargetMode="External"/><Relationship Id="rId10180" Type="http://schemas.openxmlformats.org/officeDocument/2006/relationships/hyperlink" Target="https://rsarchive.org/Lectures/GA101/English/AP1972/19070913p01.html" TargetMode="External"/><Relationship Id="rId10181" Type="http://schemas.openxmlformats.org/officeDocument/2006/relationships/hyperlink" Target="https://rsarchive.org/Lectures/GA101/English/AP1972/OccSgn_index.html" TargetMode="External"/><Relationship Id="rId10182" Type="http://schemas.openxmlformats.org/officeDocument/2006/relationships/hyperlink" Target="https://rsarchive.org/Lectures/GA101/" TargetMode="External"/><Relationship Id="rId10183" Type="http://schemas.openxmlformats.org/officeDocument/2006/relationships/hyperlink" Target="https://rsarchive.org/Lectures/GA101/English/AP1972/19070914p01.html" TargetMode="External"/><Relationship Id="rId10184" Type="http://schemas.openxmlformats.org/officeDocument/2006/relationships/hyperlink" Target="https://rsarchive.org/Lectures/GA101/English/AP1972/OccSgn_index.html" TargetMode="External"/><Relationship Id="rId10185" Type="http://schemas.openxmlformats.org/officeDocument/2006/relationships/hyperlink" Target="https://rsarchive.org/Lectures/GA101/" TargetMode="External"/><Relationship Id="rId10186" Type="http://schemas.openxmlformats.org/officeDocument/2006/relationships/hyperlink" Target="https://rsarchive.org/Lectures/GA101/English/AP1972/19070915p01.html" TargetMode="External"/><Relationship Id="rId10187" Type="http://schemas.openxmlformats.org/officeDocument/2006/relationships/hyperlink" Target="https://rsarchive.org/Lectures/GA101/English/AP1972/OccSgn_index.html" TargetMode="External"/><Relationship Id="rId10188" Type="http://schemas.openxmlformats.org/officeDocument/2006/relationships/hyperlink" Target="https://rsarchive.org/Lectures/GA266I/" TargetMode="External"/><Relationship Id="rId10189" Type="http://schemas.openxmlformats.org/officeDocument/2006/relationships/hyperlink" Target="https://rsarchive.org/Lectures/GA266I/English/SOL2024/19070915e02.html" TargetMode="External"/><Relationship Id="rId10190" Type="http://schemas.openxmlformats.org/officeDocument/2006/relationships/hyperlink" Target="https://rsarchive.org/Lectures/GA266I/" TargetMode="External"/><Relationship Id="rId10191" Type="http://schemas.openxmlformats.org/officeDocument/2006/relationships/hyperlink" Target="https://rsarchive.org/Lectures/GA101/" TargetMode="External"/><Relationship Id="rId10192" Type="http://schemas.openxmlformats.org/officeDocument/2006/relationships/hyperlink" Target="https://rsarchive.org/Lectures/GA101/English/AP1972/19070916p01.html" TargetMode="External"/><Relationship Id="rId10193" Type="http://schemas.openxmlformats.org/officeDocument/2006/relationships/hyperlink" Target="https://rsarchive.org/Lectures/GA101/English/AP1972/OccSgn_index.html" TargetMode="External"/><Relationship Id="rId10194" Type="http://schemas.openxmlformats.org/officeDocument/2006/relationships/hyperlink" Target="https://rsarchive.org/Lectures/GA264/" TargetMode="External"/><Relationship Id="rId10195" Type="http://schemas.openxmlformats.org/officeDocument/2006/relationships/hyperlink" Target="https://rsarchive.org/Lectures/GA264/English/SOL2025/01_19070920.html" TargetMode="External"/><Relationship Id="rId10196" Type="http://schemas.openxmlformats.org/officeDocument/2006/relationships/hyperlink" Target="https://rsarchive.org/Lectures/GA264/" TargetMode="External"/><Relationship Id="rId10197" Type="http://schemas.openxmlformats.org/officeDocument/2006/relationships/hyperlink" Target="https://rsarchive.org/Lectures/GA111/" TargetMode="External"/><Relationship Id="rId10198" Type="http://schemas.openxmlformats.org/officeDocument/2006/relationships/hyperlink" Target="https://rsarchive.org/Lectures/GA111/English/SOL2024/19070921p01.html" TargetMode="External"/><Relationship Id="rId10199" Type="http://schemas.openxmlformats.org/officeDocument/2006/relationships/hyperlink" Target="https://rsarchive.org/Lectures/GA111/" TargetMode="External"/><Relationship Id="rId10200" Type="http://schemas.openxmlformats.org/officeDocument/2006/relationships/hyperlink" Target="https://rsarchive.org/Lectures/GA111/" TargetMode="External"/><Relationship Id="rId10201" Type="http://schemas.openxmlformats.org/officeDocument/2006/relationships/hyperlink" Target="https://rsarchive.org/Lectures/GA111/English/SOL2024/19070922p01.html" TargetMode="External"/><Relationship Id="rId10202" Type="http://schemas.openxmlformats.org/officeDocument/2006/relationships/hyperlink" Target="https://rsarchive.org/Lectures/GA111/" TargetMode="External"/><Relationship Id="rId10203" Type="http://schemas.openxmlformats.org/officeDocument/2006/relationships/hyperlink" Target="https://rsarchive.org/Lectures/GA111/" TargetMode="External"/><Relationship Id="rId10204" Type="http://schemas.openxmlformats.org/officeDocument/2006/relationships/hyperlink" Target="https://rsarchive.org/Lectures/GA111/English/SOL2024/19070923p01.html" TargetMode="External"/><Relationship Id="rId10205" Type="http://schemas.openxmlformats.org/officeDocument/2006/relationships/hyperlink" Target="https://rsarchive.org/Lectures/GA111/" TargetMode="External"/><Relationship Id="rId10206" Type="http://schemas.openxmlformats.org/officeDocument/2006/relationships/hyperlink" Target="https://rsarchive.org/Lectures/GA111/" TargetMode="External"/><Relationship Id="rId10207" Type="http://schemas.openxmlformats.org/officeDocument/2006/relationships/hyperlink" Target="https://rsarchive.org/Lectures/GA111/English/SOL2024/19070924p01.html" TargetMode="External"/><Relationship Id="rId10208" Type="http://schemas.openxmlformats.org/officeDocument/2006/relationships/hyperlink" Target="https://rsarchive.org/Lectures/GA111/" TargetMode="External"/><Relationship Id="rId10209" Type="http://schemas.openxmlformats.org/officeDocument/2006/relationships/hyperlink" Target="https://rsarchive.org/Lectures/GA266I/" TargetMode="External"/><Relationship Id="rId10210" Type="http://schemas.openxmlformats.org/officeDocument/2006/relationships/hyperlink" Target="https://rsarchive.org/Lectures/GA266I/English/SOL2024/19070924e02.html" TargetMode="External"/><Relationship Id="rId10211" Type="http://schemas.openxmlformats.org/officeDocument/2006/relationships/hyperlink" Target="https://rsarchive.org/Lectures/GA266I/" TargetMode="External"/><Relationship Id="rId10212" Type="http://schemas.openxmlformats.org/officeDocument/2006/relationships/hyperlink" Target="https://rsarchive.org/Lectures/GA111/" TargetMode="External"/><Relationship Id="rId10213" Type="http://schemas.openxmlformats.org/officeDocument/2006/relationships/hyperlink" Target="https://rsarchive.org/Lectures/GA111/English/SOL2024/19070925p01.html" TargetMode="External"/><Relationship Id="rId10214" Type="http://schemas.openxmlformats.org/officeDocument/2006/relationships/hyperlink" Target="https://rsarchive.org/Lectures/GA111/" TargetMode="External"/><Relationship Id="rId10215" Type="http://schemas.openxmlformats.org/officeDocument/2006/relationships/hyperlink" Target="https://rsarchive.org/Lectures/GA266I/" TargetMode="External"/><Relationship Id="rId10216" Type="http://schemas.openxmlformats.org/officeDocument/2006/relationships/hyperlink" Target="https://rsarchive.org/Lectures/GA266I/English/SOL2024/19070925e02.html" TargetMode="External"/><Relationship Id="rId10217" Type="http://schemas.openxmlformats.org/officeDocument/2006/relationships/hyperlink" Target="https://rsarchive.org/Lectures/GA266I/" TargetMode="External"/><Relationship Id="rId10218" Type="http://schemas.openxmlformats.org/officeDocument/2006/relationships/hyperlink" Target="https://rsarchive.org/Lectures/GA111/" TargetMode="External"/><Relationship Id="rId10219" Type="http://schemas.openxmlformats.org/officeDocument/2006/relationships/hyperlink" Target="https://rsarchive.org/Lectures/GA111/English/SOL2024/19070926p01.html" TargetMode="External"/><Relationship Id="rId10220" Type="http://schemas.openxmlformats.org/officeDocument/2006/relationships/hyperlink" Target="https://rsarchive.org/Lectures/GA111/" TargetMode="External"/><Relationship Id="rId10221" Type="http://schemas.openxmlformats.org/officeDocument/2006/relationships/hyperlink" Target="https://rsarchive.org/Lectures/GA111/" TargetMode="External"/><Relationship Id="rId10222" Type="http://schemas.openxmlformats.org/officeDocument/2006/relationships/hyperlink" Target="https://rsarchive.org/Lectures/GA111/English/SOL2024/19070927p01.html" TargetMode="External"/><Relationship Id="rId10223" Type="http://schemas.openxmlformats.org/officeDocument/2006/relationships/hyperlink" Target="https://rsarchive.org/Lectures/GA111/" TargetMode="External"/><Relationship Id="rId10224" Type="http://schemas.openxmlformats.org/officeDocument/2006/relationships/hyperlink" Target="https://rsarchive.org/Lectures/GA111/" TargetMode="External"/><Relationship Id="rId10225" Type="http://schemas.openxmlformats.org/officeDocument/2006/relationships/hyperlink" Target="https://rsarchive.org/Lectures/GA111/English/SOL2024/19070928p01.html" TargetMode="External"/><Relationship Id="rId10226" Type="http://schemas.openxmlformats.org/officeDocument/2006/relationships/hyperlink" Target="https://rsarchive.org/Lectures/GA111/" TargetMode="External"/><Relationship Id="rId10227" Type="http://schemas.openxmlformats.org/officeDocument/2006/relationships/hyperlink" Target="https://rsarchive.org/Lectures/GA111/" TargetMode="External"/><Relationship Id="rId10228" Type="http://schemas.openxmlformats.org/officeDocument/2006/relationships/hyperlink" Target="https://rsarchive.org/Lectures/GA111/English/SOL2024/19070929p01.html" TargetMode="External"/><Relationship Id="rId10229" Type="http://schemas.openxmlformats.org/officeDocument/2006/relationships/hyperlink" Target="https://rsarchive.org/Lectures/GA111/" TargetMode="External"/><Relationship Id="rId10230" Type="http://schemas.openxmlformats.org/officeDocument/2006/relationships/hyperlink" Target="https://rsarchive.org/Lectures/GA111/" TargetMode="External"/><Relationship Id="rId10231" Type="http://schemas.openxmlformats.org/officeDocument/2006/relationships/hyperlink" Target="https://rsarchive.org/Lectures/GA111/English/SOL2024/19070930p01.html" TargetMode="External"/><Relationship Id="rId10232" Type="http://schemas.openxmlformats.org/officeDocument/2006/relationships/hyperlink" Target="https://rsarchive.org/Lectures/GA111/" TargetMode="External"/><Relationship Id="rId10233" Type="http://schemas.openxmlformats.org/officeDocument/2006/relationships/hyperlink" Target="https://rsarchive.org/Articles/GA037/" TargetMode="External"/><Relationship Id="rId10234" Type="http://schemas.openxmlformats.org/officeDocument/2006/relationships/hyperlink" Target="https://rsarchive.org/Articles/GA037/English/SOL2023/19071000p01.html" TargetMode="External"/><Relationship Id="rId10235" Type="http://schemas.openxmlformats.org/officeDocument/2006/relationships/hyperlink" Target="https://rsarchive.org/Articles/GA037/" TargetMode="External"/><Relationship Id="rId10236" Type="http://schemas.openxmlformats.org/officeDocument/2006/relationships/hyperlink" Target="https://rsarchive.org/Lectures/GA111/" TargetMode="External"/><Relationship Id="rId10237" Type="http://schemas.openxmlformats.org/officeDocument/2006/relationships/hyperlink" Target="https://rsarchive.org/Lectures/GA111/English/SOL2024/19071001p01.html" TargetMode="External"/><Relationship Id="rId10238" Type="http://schemas.openxmlformats.org/officeDocument/2006/relationships/hyperlink" Target="https://rsarchive.org/Lectures/GA111/" TargetMode="External"/><Relationship Id="rId10239" Type="http://schemas.openxmlformats.org/officeDocument/2006/relationships/hyperlink" Target="https://rsarchive.org/Lectures/GA111/" TargetMode="External"/><Relationship Id="rId10240" Type="http://schemas.openxmlformats.org/officeDocument/2006/relationships/hyperlink" Target="https://rsarchive.org/Lectures/GA111/English/SOL2024/19071002p01.html" TargetMode="External"/><Relationship Id="rId10241" Type="http://schemas.openxmlformats.org/officeDocument/2006/relationships/hyperlink" Target="https://rsarchive.org/Lectures/GA111/" TargetMode="External"/><Relationship Id="rId10242" Type="http://schemas.openxmlformats.org/officeDocument/2006/relationships/hyperlink" Target="https://rsarchive.org/Lectures/GA111/" TargetMode="External"/><Relationship Id="rId10243" Type="http://schemas.openxmlformats.org/officeDocument/2006/relationships/hyperlink" Target="https://rsarchive.org/Lectures/GA111/English/SOL2024/19071003p01.html" TargetMode="External"/><Relationship Id="rId10244" Type="http://schemas.openxmlformats.org/officeDocument/2006/relationships/hyperlink" Target="https://rsarchive.org/Lectures/GA111/" TargetMode="External"/><Relationship Id="rId10245" Type="http://schemas.openxmlformats.org/officeDocument/2006/relationships/hyperlink" Target="https://rsarchive.org/Lectures/GA111/" TargetMode="External"/><Relationship Id="rId10246" Type="http://schemas.openxmlformats.org/officeDocument/2006/relationships/hyperlink" Target="https://rsarchive.org/Lectures/GA111/English/SOL2024/19071004p01.html" TargetMode="External"/><Relationship Id="rId10247" Type="http://schemas.openxmlformats.org/officeDocument/2006/relationships/hyperlink" Target="https://rsarchive.org/Lectures/GA111/" TargetMode="External"/><Relationship Id="rId10248" Type="http://schemas.openxmlformats.org/officeDocument/2006/relationships/hyperlink" Target="https://rsarchive.org/Lectures/GA101/" TargetMode="External"/><Relationship Id="rId10249" Type="http://schemas.openxmlformats.org/officeDocument/2006/relationships/hyperlink" Target="https://rsarchive.org/Lectures/GA101/English/Singles/19071007p01.html" TargetMode="External"/><Relationship Id="rId10250" Type="http://schemas.openxmlformats.org/officeDocument/2006/relationships/hyperlink" Target="https://rsarchive.org/Lectures/GA101/English/Singles/19071007p01.html" TargetMode="External"/><Relationship Id="rId10251" Type="http://schemas.openxmlformats.org/officeDocument/2006/relationships/hyperlink" Target="https://rsarchive.org/Lectures/GA250/" TargetMode="External"/><Relationship Id="rId10252" Type="http://schemas.openxmlformats.org/officeDocument/2006/relationships/hyperlink" Target="https://rsarchive.org/Lectures/GA250/English/SOL2024/19071007s01.html" TargetMode="External"/><Relationship Id="rId10253" Type="http://schemas.openxmlformats.org/officeDocument/2006/relationships/hyperlink" Target="https://rsarchive.org/Lectures/GA250/" TargetMode="External"/><Relationship Id="rId10254" Type="http://schemas.openxmlformats.org/officeDocument/2006/relationships/hyperlink" Target="https://rsarchive.org/Lectures/GA266I/" TargetMode="External"/><Relationship Id="rId10255" Type="http://schemas.openxmlformats.org/officeDocument/2006/relationships/hyperlink" Target="https://rsarchive.org/Lectures/GA266I/English/SOL2024/19071009e02.html" TargetMode="External"/><Relationship Id="rId10256" Type="http://schemas.openxmlformats.org/officeDocument/2006/relationships/hyperlink" Target="https://rsarchive.org/Lectures/GA266I/" TargetMode="External"/><Relationship Id="rId10257" Type="http://schemas.openxmlformats.org/officeDocument/2006/relationships/hyperlink" Target="https://rsarchive.org/Lectures/GA056/" TargetMode="External"/><Relationship Id="rId10258" Type="http://schemas.openxmlformats.org/officeDocument/2006/relationships/hyperlink" Target="https://rsarchive.org/Lectures/GA056/English/eLib2015/19071010p01.html" TargetMode="External"/><Relationship Id="rId10259" Type="http://schemas.openxmlformats.org/officeDocument/2006/relationships/hyperlink" Target="https://rsarchive.org/Lectures/GA056/" TargetMode="External"/><Relationship Id="rId10260" Type="http://schemas.openxmlformats.org/officeDocument/2006/relationships/hyperlink" Target="https://rsarchive.org/Lectures/GA068d/" TargetMode="External"/><Relationship Id="rId10261" Type="http://schemas.openxmlformats.org/officeDocument/2006/relationships/hyperlink" Target="https://rsarchive.org/Lectures/GA068d/English/SOL2024/19071011p01.html" TargetMode="External"/><Relationship Id="rId10262" Type="http://schemas.openxmlformats.org/officeDocument/2006/relationships/hyperlink" Target="https://rsarchive.org/Lectures/GA068d/English/SOL2024/" TargetMode="External"/><Relationship Id="rId10263" Type="http://schemas.openxmlformats.org/officeDocument/2006/relationships/hyperlink" Target="https://rsarchive.org/Lectures/GA068d/" TargetMode="External"/><Relationship Id="rId10264" Type="http://schemas.openxmlformats.org/officeDocument/2006/relationships/hyperlink" Target="https://rsarchive.org/Lectures/GA068d/English/SOL2024/19071012p01.html" TargetMode="External"/><Relationship Id="rId10265" Type="http://schemas.openxmlformats.org/officeDocument/2006/relationships/hyperlink" Target="https://rsarchive.org/Lectures/GA068d/English/SOL2024/" TargetMode="External"/><Relationship Id="rId10266" Type="http://schemas.openxmlformats.org/officeDocument/2006/relationships/hyperlink" Target="https://rsarchive.org/Lectures/GA101/" TargetMode="External"/><Relationship Id="rId10267" Type="http://schemas.openxmlformats.org/officeDocument/2006/relationships/hyperlink" Target="https://rsarchive.org/Lectures/GA101/English/SOL2024/19071014p01.html" TargetMode="External"/><Relationship Id="rId10268" Type="http://schemas.openxmlformats.org/officeDocument/2006/relationships/hyperlink" Target="https://rsarchive.org/Lectures/GA101/English/SOL2024/" TargetMode="External"/><Relationship Id="rId10269" Type="http://schemas.openxmlformats.org/officeDocument/2006/relationships/hyperlink" Target="https://rsarchive.org/Articles/GA037/" TargetMode="External"/><Relationship Id="rId10270" Type="http://schemas.openxmlformats.org/officeDocument/2006/relationships/hyperlink" Target="https://rsarchive.org/Articles/GA037/English/SOL2023/19071015p01.html" TargetMode="External"/><Relationship Id="rId10271" Type="http://schemas.openxmlformats.org/officeDocument/2006/relationships/hyperlink" Target="https://rsarchive.org/Articles/GA037/" TargetMode="External"/><Relationship Id="rId10272" Type="http://schemas.openxmlformats.org/officeDocument/2006/relationships/hyperlink" Target="https://rsarchive.org/Lectures/GA056/" TargetMode="External"/><Relationship Id="rId10273" Type="http://schemas.openxmlformats.org/officeDocument/2006/relationships/hyperlink" Target="https://rsarchive.org/Lectures/GA056/English/eLib2015/19071017p01.html" TargetMode="External"/><Relationship Id="rId10274" Type="http://schemas.openxmlformats.org/officeDocument/2006/relationships/hyperlink" Target="https://rsarchive.org/Lectures/GA056/" TargetMode="External"/><Relationship Id="rId10275" Type="http://schemas.openxmlformats.org/officeDocument/2006/relationships/hyperlink" Target="https://rsarchive.org/Lectures/GA266I/" TargetMode="External"/><Relationship Id="rId10276" Type="http://schemas.openxmlformats.org/officeDocument/2006/relationships/hyperlink" Target="https://rsarchive.org/Lectures/GA266I/English/SOL2024/19071018e02.html" TargetMode="External"/><Relationship Id="rId10277" Type="http://schemas.openxmlformats.org/officeDocument/2006/relationships/hyperlink" Target="https://rsarchive.org/Lectures/GA266I/" TargetMode="External"/><Relationship Id="rId10278" Type="http://schemas.openxmlformats.org/officeDocument/2006/relationships/hyperlink" Target="https://rsarchive.org/Lectures/GA284/" TargetMode="External"/><Relationship Id="rId10279" Type="http://schemas.openxmlformats.org/officeDocument/2006/relationships/hyperlink" Target="https://rsarchive.org/Lectures/GA284/English/SOL2024/19071019p01.html" TargetMode="External"/><Relationship Id="rId10280" Type="http://schemas.openxmlformats.org/officeDocument/2006/relationships/hyperlink" Target="https://rsarchive.org/Lectures/GA284/English/SOL2024/" TargetMode="External"/><Relationship Id="rId10281" Type="http://schemas.openxmlformats.org/officeDocument/2006/relationships/hyperlink" Target="https://rsarchive.org/Lectures/GA246/" TargetMode="External"/><Relationship Id="rId10282" Type="http://schemas.openxmlformats.org/officeDocument/2006/relationships/hyperlink" Target="https://rsarchive.org/Lectures/GA246/English/SOL2025/19071019s01.html" TargetMode="External"/><Relationship Id="rId10283" Type="http://schemas.openxmlformats.org/officeDocument/2006/relationships/hyperlink" Target="https://rsarchive.org/Lectures/GA246/" TargetMode="External"/><Relationship Id="rId10284" Type="http://schemas.openxmlformats.org/officeDocument/2006/relationships/hyperlink" Target="https://rsarchive.org/Lectures/GA261/" TargetMode="External"/><Relationship Id="rId10285" Type="http://schemas.openxmlformats.org/officeDocument/2006/relationships/hyperlink" Target="https://rsarchive.org/Lectures/GA261/English/SOL2025/19071020.html" TargetMode="External"/><Relationship Id="rId10286" Type="http://schemas.openxmlformats.org/officeDocument/2006/relationships/hyperlink" Target="https://rsarchive.org/Lectures/GA261/" TargetMode="External"/><Relationship Id="rId10287" Type="http://schemas.openxmlformats.org/officeDocument/2006/relationships/hyperlink" Target="https://rsarchive.org/Lectures/GA284/" TargetMode="External"/><Relationship Id="rId10288" Type="http://schemas.openxmlformats.org/officeDocument/2006/relationships/hyperlink" Target="https://rsarchive.org/Lectures/GA284/English/SOL2024/19071020c01.html" TargetMode="External"/><Relationship Id="rId10289" Type="http://schemas.openxmlformats.org/officeDocument/2006/relationships/hyperlink" Target="https://rsarchive.org/Lectures/GA284/English/SOL2024/" TargetMode="External"/><Relationship Id="rId10290" Type="http://schemas.openxmlformats.org/officeDocument/2006/relationships/hyperlink" Target="https://rsarchive.org/Lectures/GA250/" TargetMode="External"/><Relationship Id="rId10291" Type="http://schemas.openxmlformats.org/officeDocument/2006/relationships/hyperlink" Target="https://rsarchive.org/Lectures/GA250/English/SOL2024/19071020s01.html" TargetMode="External"/><Relationship Id="rId10292" Type="http://schemas.openxmlformats.org/officeDocument/2006/relationships/hyperlink" Target="https://rsarchive.org/Lectures/GA250/" TargetMode="External"/><Relationship Id="rId10293" Type="http://schemas.openxmlformats.org/officeDocument/2006/relationships/hyperlink" Target="https://rsarchive.org/Lectures/GA101/" TargetMode="External"/><Relationship Id="rId10294" Type="http://schemas.openxmlformats.org/officeDocument/2006/relationships/hyperlink" Target="https://rsarchive.org/Lectures/FairyTales/19071021p01.html" TargetMode="External"/><Relationship Id="rId10295" Type="http://schemas.openxmlformats.org/officeDocument/2006/relationships/hyperlink" Target="https://rsarchive.org/Lectures/FairyTales/FairTl_index.html" TargetMode="External"/><Relationship Id="rId10296" Type="http://schemas.openxmlformats.org/officeDocument/2006/relationships/hyperlink" Target="https://rsarchive.org/Lectures/GA101/" TargetMode="External"/><Relationship Id="rId10297" Type="http://schemas.openxmlformats.org/officeDocument/2006/relationships/hyperlink" Target="https://rsarchive.org/Lectures/GA101/English/Singles/19071021p02.html" TargetMode="External"/><Relationship Id="rId10298" Type="http://schemas.openxmlformats.org/officeDocument/2006/relationships/hyperlink" Target="https://rsarchive.org/Lectures/GA101/English/Singles/19071021p02.html" TargetMode="External"/><Relationship Id="rId10299" Type="http://schemas.openxmlformats.org/officeDocument/2006/relationships/hyperlink" Target="https://rsarchive.org/Lectures/GA101/" TargetMode="External"/><Relationship Id="rId10300" Type="http://schemas.openxmlformats.org/officeDocument/2006/relationships/hyperlink" Target="https://rsarchive.org/Lectures/GA101/English/SOL2024/19071021a01.html" TargetMode="External"/><Relationship Id="rId10301" Type="http://schemas.openxmlformats.org/officeDocument/2006/relationships/hyperlink" Target="https://rsarchive.org/Lectures/GA101/English/SOL2024/" TargetMode="External"/><Relationship Id="rId10302" Type="http://schemas.openxmlformats.org/officeDocument/2006/relationships/hyperlink" Target="https://rsarchive.org/Lectures/GA101/" TargetMode="External"/><Relationship Id="rId10303" Type="http://schemas.openxmlformats.org/officeDocument/2006/relationships/hyperlink" Target="https://rsarchive.org/Lectures/GA101/English/SOL2024/19071113p01.html" TargetMode="External"/><Relationship Id="rId10304" Type="http://schemas.openxmlformats.org/officeDocument/2006/relationships/hyperlink" Target="https://rsarchive.org/Lectures/GA101/English/SOL2024/" TargetMode="External"/><Relationship Id="rId10305" Type="http://schemas.openxmlformats.org/officeDocument/2006/relationships/hyperlink" Target="https://rsarchive.org/Lectures/GA284/" TargetMode="External"/><Relationship Id="rId10306" Type="http://schemas.openxmlformats.org/officeDocument/2006/relationships/hyperlink" Target="https://rsarchive.org/Lectures/GA284/English/SOL2024/19071021c01.html" TargetMode="External"/><Relationship Id="rId10307" Type="http://schemas.openxmlformats.org/officeDocument/2006/relationships/hyperlink" Target="https://rsarchive.org/Lectures/GA284/English/SOL2024/" TargetMode="External"/><Relationship Id="rId10308" Type="http://schemas.openxmlformats.org/officeDocument/2006/relationships/hyperlink" Target="https://rsarchive.org/Lectures/GA266I/" TargetMode="External"/><Relationship Id="rId10309" Type="http://schemas.openxmlformats.org/officeDocument/2006/relationships/hyperlink" Target="https://rsarchive.org/Lectures/GA266I/English/SOL2024/19071023e02.html" TargetMode="External"/><Relationship Id="rId10310" Type="http://schemas.openxmlformats.org/officeDocument/2006/relationships/hyperlink" Target="https://rsarchive.org/Lectures/GA266I/" TargetMode="External"/><Relationship Id="rId10311" Type="http://schemas.openxmlformats.org/officeDocument/2006/relationships/hyperlink" Target="https://rsarchive.org/Lectures/GA056/" TargetMode="External"/><Relationship Id="rId10312" Type="http://schemas.openxmlformats.org/officeDocument/2006/relationships/hyperlink" Target="https://rsarchive.org/Lectures/GA056/English/eLib2015/19071024p01.html" TargetMode="External"/><Relationship Id="rId10313" Type="http://schemas.openxmlformats.org/officeDocument/2006/relationships/hyperlink" Target="https://rsarchive.org/Lectures/GA056/" TargetMode="External"/><Relationship Id="rId10314" Type="http://schemas.openxmlformats.org/officeDocument/2006/relationships/hyperlink" Target="https://rsarchive.org/Lectures/GA266I/" TargetMode="External"/><Relationship Id="rId10315" Type="http://schemas.openxmlformats.org/officeDocument/2006/relationships/hyperlink" Target="https://rsarchive.org/Lectures/GA266I/English/SOL2024/19071026e02.html" TargetMode="External"/><Relationship Id="rId10316" Type="http://schemas.openxmlformats.org/officeDocument/2006/relationships/hyperlink" Target="https://rsarchive.org/Lectures/GA266I/" TargetMode="External"/><Relationship Id="rId10317" Type="http://schemas.openxmlformats.org/officeDocument/2006/relationships/hyperlink" Target="https://rsarchive.org/Lectures/GA101/" TargetMode="External"/><Relationship Id="rId10318" Type="http://schemas.openxmlformats.org/officeDocument/2006/relationships/hyperlink" Target="https://rsarchive.org/Lectures/GA101/English/SOL2024/19071021p01.html" TargetMode="External"/><Relationship Id="rId10319" Type="http://schemas.openxmlformats.org/officeDocument/2006/relationships/hyperlink" Target="https://rsarchive.org/Lectures/GA101/English/SOL2024/" TargetMode="External"/><Relationship Id="rId10320" Type="http://schemas.openxmlformats.org/officeDocument/2006/relationships/hyperlink" Target="https://rsarchive.org/Lectures/GA068b/" TargetMode="External"/><Relationship Id="rId10321" Type="http://schemas.openxmlformats.org/officeDocument/2006/relationships/hyperlink" Target="https://rsarchive.org/Lectures/GA068b/English/SOL2024/19071031p01.html" TargetMode="External"/><Relationship Id="rId10322" Type="http://schemas.openxmlformats.org/officeDocument/2006/relationships/hyperlink" Target="https://rsarchive.org/Lectures/GA068b/English/SOL2024/" TargetMode="External"/><Relationship Id="rId10323" Type="http://schemas.openxmlformats.org/officeDocument/2006/relationships/hyperlink" Target="https://rsarchive.org/Lectures/GA266I/" TargetMode="External"/><Relationship Id="rId10324" Type="http://schemas.openxmlformats.org/officeDocument/2006/relationships/hyperlink" Target="https://rsarchive.org/Lectures/GA266I/English/SOL2024/19071101e02.html" TargetMode="External"/><Relationship Id="rId10325" Type="http://schemas.openxmlformats.org/officeDocument/2006/relationships/hyperlink" Target="https://rsarchive.org/Lectures/GA266I/" TargetMode="External"/><Relationship Id="rId10326" Type="http://schemas.openxmlformats.org/officeDocument/2006/relationships/hyperlink" Target="https://rsarchive.org/Lectures/GA098/" TargetMode="External"/><Relationship Id="rId10327" Type="http://schemas.openxmlformats.org/officeDocument/2006/relationships/hyperlink" Target="https://rsarchive.org/Lectures/GA098/English/SOL2023/098-01_1907-11-05.html" TargetMode="External"/><Relationship Id="rId10328" Type="http://schemas.openxmlformats.org/officeDocument/2006/relationships/hyperlink" Target="https://rsarchive.org/Lectures/GA098/English/SOL2023/index.html" TargetMode="External"/><Relationship Id="rId10329" Type="http://schemas.openxmlformats.org/officeDocument/2006/relationships/hyperlink" Target="https://rsarchive.org/Lectures/GA262/" TargetMode="External"/><Relationship Id="rId10330" Type="http://schemas.openxmlformats.org/officeDocument/2006/relationships/hyperlink" Target="https://rsarchive.org/Lectures/GA262/English/SOL2025/19071106.html" TargetMode="External"/><Relationship Id="rId10331" Type="http://schemas.openxmlformats.org/officeDocument/2006/relationships/hyperlink" Target="https://rsarchive.org/Lectures/GA262/" TargetMode="External"/><Relationship Id="rId10332" Type="http://schemas.openxmlformats.org/officeDocument/2006/relationships/hyperlink" Target="https://rsarchive.org/Lectures/GA098/" TargetMode="External"/><Relationship Id="rId10333" Type="http://schemas.openxmlformats.org/officeDocument/2006/relationships/hyperlink" Target="https://rsarchive.org/Lectures/GA098/English/SOL2023/098-02_1907-11-07.html" TargetMode="External"/><Relationship Id="rId10334" Type="http://schemas.openxmlformats.org/officeDocument/2006/relationships/hyperlink" Target="https://rsarchive.org/Lectures/GA098/English/SOL2023/index.html" TargetMode="External"/><Relationship Id="rId10335" Type="http://schemas.openxmlformats.org/officeDocument/2006/relationships/hyperlink" Target="https://rsarchive.org/Lectures/GA262/" TargetMode="External"/><Relationship Id="rId10336" Type="http://schemas.openxmlformats.org/officeDocument/2006/relationships/hyperlink" Target="https://rsarchive.org/Lectures/GA262/English/SOL2025/19071110.html" TargetMode="External"/><Relationship Id="rId10337" Type="http://schemas.openxmlformats.org/officeDocument/2006/relationships/hyperlink" Target="https://rsarchive.org/Lectures/GA262/" TargetMode="External"/><Relationship Id="rId10338" Type="http://schemas.openxmlformats.org/officeDocument/2006/relationships/hyperlink" Target="https://rsarchive.org/Lectures/GA101/" TargetMode="External"/><Relationship Id="rId10339" Type="http://schemas.openxmlformats.org/officeDocument/2006/relationships/hyperlink" Target="https://rsarchive.org/Lectures/GA101/English/SOL2024/19071028p01.html" TargetMode="External"/><Relationship Id="rId10340" Type="http://schemas.openxmlformats.org/officeDocument/2006/relationships/hyperlink" Target="https://rsarchive.org/Lectures/GA101/English/SOL2024/" TargetMode="External"/><Relationship Id="rId10341" Type="http://schemas.openxmlformats.org/officeDocument/2006/relationships/hyperlink" Target="https://rsarchive.org/Lectures/GA068d/" TargetMode="External"/><Relationship Id="rId10342" Type="http://schemas.openxmlformats.org/officeDocument/2006/relationships/hyperlink" Target="https://rsarchive.org/Lectures/GA068d/English/SOL2024/19071114p01.html" TargetMode="External"/><Relationship Id="rId10343" Type="http://schemas.openxmlformats.org/officeDocument/2006/relationships/hyperlink" Target="https://rsarchive.org/Lectures/GA068d/English/SOL2024/" TargetMode="External"/><Relationship Id="rId10344" Type="http://schemas.openxmlformats.org/officeDocument/2006/relationships/hyperlink" Target="https://rsarchive.org/Lectures/GA100/" TargetMode="External"/><Relationship Id="rId10345" Type="http://schemas.openxmlformats.org/officeDocument/2006/relationships/hyperlink" Target="https://rsarchive.org/Lectures/GA100/English/LR1942/19071116p01.html" TargetMode="External"/><Relationship Id="rId10346" Type="http://schemas.openxmlformats.org/officeDocument/2006/relationships/hyperlink" Target="https://rsarchive.org/Lectures/GA100/English/LR1942/GoJonB_index.html" TargetMode="External"/><Relationship Id="rId10347" Type="http://schemas.openxmlformats.org/officeDocument/2006/relationships/hyperlink" Target="https://rsarchive.org/Lectures/GA100/" TargetMode="External"/><Relationship Id="rId10348" Type="http://schemas.openxmlformats.org/officeDocument/2006/relationships/hyperlink" Target="https://rsarchive.org/Lectures/GA100/English/LR1942/19071117p01.html" TargetMode="External"/><Relationship Id="rId10349" Type="http://schemas.openxmlformats.org/officeDocument/2006/relationships/hyperlink" Target="https://rsarchive.org/Lectures/GA100/English/LR1942/GoJonB_index.html" TargetMode="External"/><Relationship Id="rId10350" Type="http://schemas.openxmlformats.org/officeDocument/2006/relationships/hyperlink" Target="https://rsarchive.org/Lectures/GA100/" TargetMode="External"/><Relationship Id="rId10351" Type="http://schemas.openxmlformats.org/officeDocument/2006/relationships/hyperlink" Target="https://rsarchive.org/Lectures/GA100/English/LR1942/19071118p01.html" TargetMode="External"/><Relationship Id="rId10352" Type="http://schemas.openxmlformats.org/officeDocument/2006/relationships/hyperlink" Target="https://rsarchive.org/Lectures/GA100/English/LR1942/GoJonB_index.html" TargetMode="External"/><Relationship Id="rId10353" Type="http://schemas.openxmlformats.org/officeDocument/2006/relationships/hyperlink" Target="https://rsarchive.org/Lectures/GA100/" TargetMode="External"/><Relationship Id="rId10354" Type="http://schemas.openxmlformats.org/officeDocument/2006/relationships/hyperlink" Target="https://rsarchive.org/Lectures/GA100/English/LR1942/19071119p01.html" TargetMode="External"/><Relationship Id="rId10355" Type="http://schemas.openxmlformats.org/officeDocument/2006/relationships/hyperlink" Target="https://rsarchive.org/Lectures/GA100/English/LR1942/GoJonB_index.html" TargetMode="External"/><Relationship Id="rId10356" Type="http://schemas.openxmlformats.org/officeDocument/2006/relationships/hyperlink" Target="https://rsarchive.org/Lectures/GA100/" TargetMode="External"/><Relationship Id="rId10357" Type="http://schemas.openxmlformats.org/officeDocument/2006/relationships/hyperlink" Target="https://rsarchive.org/Lectures/GA100/English/LR1942/19071120p01.html" TargetMode="External"/><Relationship Id="rId10358" Type="http://schemas.openxmlformats.org/officeDocument/2006/relationships/hyperlink" Target="https://rsarchive.org/Lectures/GA100/English/LR1942/GoJonB_index.html" TargetMode="External"/><Relationship Id="rId10359" Type="http://schemas.openxmlformats.org/officeDocument/2006/relationships/hyperlink" Target="https://rsarchive.org/Lectures/GA100/" TargetMode="External"/><Relationship Id="rId10360" Type="http://schemas.openxmlformats.org/officeDocument/2006/relationships/hyperlink" Target="https://rsarchive.org/Lectures/GA100/English/LR1942/19071121p01.html" TargetMode="External"/><Relationship Id="rId10361" Type="http://schemas.openxmlformats.org/officeDocument/2006/relationships/hyperlink" Target="https://rsarchive.org/Lectures/GA100/English/LR1942/GoJonB_index.html" TargetMode="External"/><Relationship Id="rId10362" Type="http://schemas.openxmlformats.org/officeDocument/2006/relationships/hyperlink" Target="https://rsarchive.org/Lectures/GA100/" TargetMode="External"/><Relationship Id="rId10363" Type="http://schemas.openxmlformats.org/officeDocument/2006/relationships/hyperlink" Target="https://rsarchive.org/Lectures/GA100/English/LR1942/19071122p01.html" TargetMode="External"/><Relationship Id="rId10364" Type="http://schemas.openxmlformats.org/officeDocument/2006/relationships/hyperlink" Target="https://rsarchive.org/Lectures/GA100/English/LR1942/GoJonB_index.html" TargetMode="External"/><Relationship Id="rId10365" Type="http://schemas.openxmlformats.org/officeDocument/2006/relationships/hyperlink" Target="https://rsarchive.org/Lectures/GA266I/" TargetMode="External"/><Relationship Id="rId10366" Type="http://schemas.openxmlformats.org/officeDocument/2006/relationships/hyperlink" Target="https://rsarchive.org/Lectures/GA266I/English/SOL2024/19071123e02.html" TargetMode="External"/><Relationship Id="rId10367" Type="http://schemas.openxmlformats.org/officeDocument/2006/relationships/hyperlink" Target="https://rsarchive.org/Lectures/GA266I/" TargetMode="External"/><Relationship Id="rId10368" Type="http://schemas.openxmlformats.org/officeDocument/2006/relationships/hyperlink" Target="https://rsarchive.org/Lectures/GA264/" TargetMode="External"/><Relationship Id="rId10369" Type="http://schemas.openxmlformats.org/officeDocument/2006/relationships/hyperlink" Target="https://rsarchive.org/Lectures/GA264/English/SOL2025/61_19071123.html" TargetMode="External"/><Relationship Id="rId10370" Type="http://schemas.openxmlformats.org/officeDocument/2006/relationships/hyperlink" Target="https://rsarchive.org/Lectures/GA264/" TargetMode="External"/><Relationship Id="rId10371" Type="http://schemas.openxmlformats.org/officeDocument/2006/relationships/hyperlink" Target="https://rsarchive.org/Lectures/GA100/" TargetMode="External"/><Relationship Id="rId10372" Type="http://schemas.openxmlformats.org/officeDocument/2006/relationships/hyperlink" Target="https://rsarchive.org/Lectures/GA100/English/LR1942/19071125p01.html" TargetMode="External"/><Relationship Id="rId10373" Type="http://schemas.openxmlformats.org/officeDocument/2006/relationships/hyperlink" Target="https://rsarchive.org/Lectures/GA100/English/LR1942/GoJonB_index.html" TargetMode="External"/><Relationship Id="rId10374" Type="http://schemas.openxmlformats.org/officeDocument/2006/relationships/hyperlink" Target="https://rsarchive.org/Lectures/GA056/" TargetMode="External"/><Relationship Id="rId10375" Type="http://schemas.openxmlformats.org/officeDocument/2006/relationships/hyperlink" Target="https://rsarchive.org/Lectures/GA056/English/eLib2015/19071128p01.html" TargetMode="External"/><Relationship Id="rId10376" Type="http://schemas.openxmlformats.org/officeDocument/2006/relationships/hyperlink" Target="https://rsarchive.org/Lectures/GA056/" TargetMode="External"/><Relationship Id="rId10377" Type="http://schemas.openxmlformats.org/officeDocument/2006/relationships/hyperlink" Target="https://rsarchive.org/Lectures/GA266I/" TargetMode="External"/><Relationship Id="rId10378" Type="http://schemas.openxmlformats.org/officeDocument/2006/relationships/hyperlink" Target="https://rsarchive.org/Lectures/GA266I/English/SOL2024/19071129e02.html" TargetMode="External"/><Relationship Id="rId10379" Type="http://schemas.openxmlformats.org/officeDocument/2006/relationships/hyperlink" Target="https://rsarchive.org/Lectures/GA266I/" TargetMode="External"/><Relationship Id="rId10380" Type="http://schemas.openxmlformats.org/officeDocument/2006/relationships/hyperlink" Target="https://rsarchive.org/Lectures/GA068b/" TargetMode="External"/><Relationship Id="rId10381" Type="http://schemas.openxmlformats.org/officeDocument/2006/relationships/hyperlink" Target="https://rsarchive.org/Lectures/GA068b/English/SOL2024/19071201p01.html" TargetMode="External"/><Relationship Id="rId10382" Type="http://schemas.openxmlformats.org/officeDocument/2006/relationships/hyperlink" Target="https://rsarchive.org/Lectures/GA068b/English/SOL2024/" TargetMode="External"/><Relationship Id="rId10383" Type="http://schemas.openxmlformats.org/officeDocument/2006/relationships/hyperlink" Target="https://rsarchive.org/Lectures/GA098/" TargetMode="External"/><Relationship Id="rId10384" Type="http://schemas.openxmlformats.org/officeDocument/2006/relationships/hyperlink" Target="https://rsarchive.org/Lectures/GA098/English/SOL2023/098-07_1907-12-01.html" TargetMode="External"/><Relationship Id="rId10385" Type="http://schemas.openxmlformats.org/officeDocument/2006/relationships/hyperlink" Target="https://rsarchive.org/Lectures/GA098/English/SOL2023/index.html" TargetMode="External"/><Relationship Id="rId10386" Type="http://schemas.openxmlformats.org/officeDocument/2006/relationships/hyperlink" Target="https://rsarchive.org/Lectures/GA092/" TargetMode="External"/><Relationship Id="rId10387" Type="http://schemas.openxmlformats.org/officeDocument/2006/relationships/hyperlink" Target="https://rsarchive.org/Lectures/GA092/English/Singles/19071202p01.html" TargetMode="External"/><Relationship Id="rId10388" Type="http://schemas.openxmlformats.org/officeDocument/2006/relationships/hyperlink" Target="https://rsarchive.org/Lectures/GA092/English/Singles/19071202p01.html" TargetMode="External"/><Relationship Id="rId10389" Type="http://schemas.openxmlformats.org/officeDocument/2006/relationships/hyperlink" Target="https://rsarchive.org/Lectures/GA056/" TargetMode="External"/><Relationship Id="rId10390" Type="http://schemas.openxmlformats.org/officeDocument/2006/relationships/hyperlink" Target="https://rsarchive.org/Lectures/GA056/English/AP1969/19071203p01.html" TargetMode="External"/><Relationship Id="rId10391" Type="http://schemas.openxmlformats.org/officeDocument/2006/relationships/hyperlink" Target="https://rsarchive.org/Lectures/GA056/English/AP1969/IllIll_index.html" TargetMode="External"/><Relationship Id="rId10392" Type="http://schemas.openxmlformats.org/officeDocument/2006/relationships/hyperlink" Target="https://rsarchive.org/Lectures/GA098/" TargetMode="External"/><Relationship Id="rId10393" Type="http://schemas.openxmlformats.org/officeDocument/2006/relationships/hyperlink" Target="https://rsarchive.org/Lectures/GA098/English/Singles/19071204p01.html" TargetMode="External"/><Relationship Id="rId10394" Type="http://schemas.openxmlformats.org/officeDocument/2006/relationships/hyperlink" Target="https://rsarchive.org/Lectures/GA098/English/Singles/19071204p01.html" TargetMode="External"/><Relationship Id="rId10395" Type="http://schemas.openxmlformats.org/officeDocument/2006/relationships/hyperlink" Target="https://rsarchive.org/Lectures/GA098/" TargetMode="External"/><Relationship Id="rId10396" Type="http://schemas.openxmlformats.org/officeDocument/2006/relationships/hyperlink" Target="https://rsarchive.org/Lectures/GA098/English/SOL2023/098-08_1907-12-04.html" TargetMode="External"/><Relationship Id="rId10397" Type="http://schemas.openxmlformats.org/officeDocument/2006/relationships/hyperlink" Target="https://rsarchive.org/Lectures/GA098/English/SOL2023/index.html" TargetMode="External"/><Relationship Id="rId10398" Type="http://schemas.openxmlformats.org/officeDocument/2006/relationships/hyperlink" Target="https://rsarchive.org/Lectures/GA056/" TargetMode="External"/><Relationship Id="rId10399" Type="http://schemas.openxmlformats.org/officeDocument/2006/relationships/hyperlink" Target="https://rsarchive.org/Lectures/GA056/English/AP1969/19071205p01.html" TargetMode="External"/><Relationship Id="rId10400" Type="http://schemas.openxmlformats.org/officeDocument/2006/relationships/hyperlink" Target="https://rsarchive.org/Lectures/GA056/English/AP1969/IllIll_index.html" TargetMode="External"/><Relationship Id="rId10401" Type="http://schemas.openxmlformats.org/officeDocument/2006/relationships/hyperlink" Target="https://rsarchive.org/Lectures/GA266I/" TargetMode="External"/><Relationship Id="rId10402" Type="http://schemas.openxmlformats.org/officeDocument/2006/relationships/hyperlink" Target="https://rsarchive.org/Lectures/GA266I/English/SOL2024/19071205e02.html" TargetMode="External"/><Relationship Id="rId10403" Type="http://schemas.openxmlformats.org/officeDocument/2006/relationships/hyperlink" Target="https://rsarchive.org/Lectures/GA266I/" TargetMode="External"/><Relationship Id="rId10404" Type="http://schemas.openxmlformats.org/officeDocument/2006/relationships/hyperlink" Target="https://rsarchive.org/Lectures/GA262/" TargetMode="External"/><Relationship Id="rId10405" Type="http://schemas.openxmlformats.org/officeDocument/2006/relationships/hyperlink" Target="https://rsarchive.org/Lectures/GA262/English/SOL2025/19071206.html" TargetMode="External"/><Relationship Id="rId10406" Type="http://schemas.openxmlformats.org/officeDocument/2006/relationships/hyperlink" Target="https://rsarchive.org/Lectures/GA262/" TargetMode="External"/><Relationship Id="rId10407" Type="http://schemas.openxmlformats.org/officeDocument/2006/relationships/hyperlink" Target="https://rsarchive.org/Lectures/GA098/" TargetMode="External"/><Relationship Id="rId10408" Type="http://schemas.openxmlformats.org/officeDocument/2006/relationships/hyperlink" Target="https://rsarchive.org/Lectures/GA098/English/SOL2023/098-09_1907-12-07.html" TargetMode="External"/><Relationship Id="rId10409" Type="http://schemas.openxmlformats.org/officeDocument/2006/relationships/hyperlink" Target="https://rsarchive.org/Lectures/GA098/English/SOL2023/index.html" TargetMode="External"/><Relationship Id="rId10410" Type="http://schemas.openxmlformats.org/officeDocument/2006/relationships/hyperlink" Target="https://rsarchive.org/Lectures/GA246/" TargetMode="External"/><Relationship Id="rId10411" Type="http://schemas.openxmlformats.org/officeDocument/2006/relationships/hyperlink" Target="https://rsarchive.org/Lectures/GA246/English/SOL2025/19071207s01.html" TargetMode="External"/><Relationship Id="rId10412" Type="http://schemas.openxmlformats.org/officeDocument/2006/relationships/hyperlink" Target="https://rsarchive.org/Lectures/GA246/" TargetMode="External"/><Relationship Id="rId10413" Type="http://schemas.openxmlformats.org/officeDocument/2006/relationships/hyperlink" Target="https://rsarchive.org/Lectures/GA246/" TargetMode="External"/><Relationship Id="rId10414" Type="http://schemas.openxmlformats.org/officeDocument/2006/relationships/hyperlink" Target="https://rsarchive.org/Lectures/GA246/English/SOL2025/19071208s01.html" TargetMode="External"/><Relationship Id="rId10415" Type="http://schemas.openxmlformats.org/officeDocument/2006/relationships/hyperlink" Target="https://rsarchive.org/Lectures/GA246/" TargetMode="External"/><Relationship Id="rId10416" Type="http://schemas.openxmlformats.org/officeDocument/2006/relationships/hyperlink" Target="https://rsarchive.org/Lectures/GA068d/" TargetMode="External"/><Relationship Id="rId10417" Type="http://schemas.openxmlformats.org/officeDocument/2006/relationships/hyperlink" Target="https://rsarchive.org/Lectures/GA068d/English/SOL2024/19071210p01.html" TargetMode="External"/><Relationship Id="rId10418" Type="http://schemas.openxmlformats.org/officeDocument/2006/relationships/hyperlink" Target="https://rsarchive.org/Lectures/GA068d/English/SOL2024/" TargetMode="External"/><Relationship Id="rId10419" Type="http://schemas.openxmlformats.org/officeDocument/2006/relationships/hyperlink" Target="https://rsarchive.org/Lectures/GA056/" TargetMode="External"/><Relationship Id="rId10420" Type="http://schemas.openxmlformats.org/officeDocument/2006/relationships/hyperlink" Target="https://rsarchive.org/Lectures/GA056/English/eLib2015/19071212p01.html" TargetMode="External"/><Relationship Id="rId10421" Type="http://schemas.openxmlformats.org/officeDocument/2006/relationships/hyperlink" Target="https://rsarchive.org/Lectures/GA056/" TargetMode="External"/><Relationship Id="rId10422" Type="http://schemas.openxmlformats.org/officeDocument/2006/relationships/hyperlink" Target="https://rsarchive.org/Lectures/GA101/" TargetMode="External"/><Relationship Id="rId10423" Type="http://schemas.openxmlformats.org/officeDocument/2006/relationships/hyperlink" Target="https://rsarchive.org/Lectures/GA101/English/Singles/19071213p01.html" TargetMode="External"/><Relationship Id="rId10424" Type="http://schemas.openxmlformats.org/officeDocument/2006/relationships/hyperlink" Target="https://rsarchive.org/Lectures/GA101/English/Singles/19071213p01.html" TargetMode="External"/><Relationship Id="rId10425" Type="http://schemas.openxmlformats.org/officeDocument/2006/relationships/hyperlink" Target="https://rsarchive.org/Lectures/GA068a/" TargetMode="External"/><Relationship Id="rId10426" Type="http://schemas.openxmlformats.org/officeDocument/2006/relationships/hyperlink" Target="https://rsarchive.org/Lectures/GA068a/English/SOL2024/19071214p01.html" TargetMode="External"/><Relationship Id="rId10427" Type="http://schemas.openxmlformats.org/officeDocument/2006/relationships/hyperlink" Target="https://rsarchive.org/Lectures/GA068a/English/SOL2024/" TargetMode="External"/><Relationship Id="rId10428" Type="http://schemas.openxmlformats.org/officeDocument/2006/relationships/hyperlink" Target="https://rsarchive.org/Lectures/GA098/" TargetMode="External"/><Relationship Id="rId10429" Type="http://schemas.openxmlformats.org/officeDocument/2006/relationships/hyperlink" Target="https://rsarchive.org/Lectures/GA098/English/SOL2023/098-03_1907-12-15.html" TargetMode="External"/><Relationship Id="rId10430" Type="http://schemas.openxmlformats.org/officeDocument/2006/relationships/hyperlink" Target="https://rsarchive.org/Lectures/GA098/English/SOL2023/index.html" TargetMode="External"/><Relationship Id="rId10431" Type="http://schemas.openxmlformats.org/officeDocument/2006/relationships/hyperlink" Target="https://rsarchive.org/Lectures/GA068b/" TargetMode="External"/><Relationship Id="rId10432" Type="http://schemas.openxmlformats.org/officeDocument/2006/relationships/hyperlink" Target="https://rsarchive.org/Lectures/GA068b/English/SOL2024/19071216p01.html" TargetMode="External"/><Relationship Id="rId10433" Type="http://schemas.openxmlformats.org/officeDocument/2006/relationships/hyperlink" Target="https://rsarchive.org/Lectures/GA068b/English/SOL2024/" TargetMode="External"/><Relationship Id="rId10434" Type="http://schemas.openxmlformats.org/officeDocument/2006/relationships/hyperlink" Target="https://rsarchive.org/Lectures/GA068a/" TargetMode="External"/><Relationship Id="rId10435" Type="http://schemas.openxmlformats.org/officeDocument/2006/relationships/hyperlink" Target="https://rsarchive.org/Lectures/GA068a/English/SOL2024/19071218p01.html" TargetMode="External"/><Relationship Id="rId10436" Type="http://schemas.openxmlformats.org/officeDocument/2006/relationships/hyperlink" Target="https://rsarchive.org/Lectures/GA068a/English/SOL2024/" TargetMode="External"/><Relationship Id="rId10437" Type="http://schemas.openxmlformats.org/officeDocument/2006/relationships/hyperlink" Target="https://rsarchive.org/Lectures/GA068a/" TargetMode="External"/><Relationship Id="rId10438" Type="http://schemas.openxmlformats.org/officeDocument/2006/relationships/hyperlink" Target="https://rsarchive.org/Lectures/GA068a/English/SOL2024/19071219p01.html" TargetMode="External"/><Relationship Id="rId10439" Type="http://schemas.openxmlformats.org/officeDocument/2006/relationships/hyperlink" Target="https://rsarchive.org/Lectures/GA068a/English/SOL2024/" TargetMode="External"/><Relationship Id="rId10440" Type="http://schemas.openxmlformats.org/officeDocument/2006/relationships/hyperlink" Target="https://rsarchive.org/Lectures/GA265a/" TargetMode="External"/><Relationship Id="rId10441" Type="http://schemas.openxmlformats.org/officeDocument/2006/relationships/hyperlink" Target="https://rsarchive.org/Lectures/GA265a/English/SOL2025/19071222fm.html" TargetMode="External"/><Relationship Id="rId10442" Type="http://schemas.openxmlformats.org/officeDocument/2006/relationships/hyperlink" Target="https://rsarchive.org/Lectures/GA265a/" TargetMode="External"/><Relationship Id="rId10443" Type="http://schemas.openxmlformats.org/officeDocument/2006/relationships/hyperlink" Target="https://rsarchive.org/Lectures/GA098/" TargetMode="External"/><Relationship Id="rId10444" Type="http://schemas.openxmlformats.org/officeDocument/2006/relationships/hyperlink" Target="https://rsarchive.org/Lectures/GA098/English/Singles/19071225p01.html" TargetMode="External"/><Relationship Id="rId10445" Type="http://schemas.openxmlformats.org/officeDocument/2006/relationships/hyperlink" Target="https://rsarchive.org/Lectures/GA098/English/Singles/19071225p01.html" TargetMode="External"/><Relationship Id="rId10446" Type="http://schemas.openxmlformats.org/officeDocument/2006/relationships/hyperlink" Target="https://rsarchive.org/Lectures/GA098/" TargetMode="External"/><Relationship Id="rId10447" Type="http://schemas.openxmlformats.org/officeDocument/2006/relationships/hyperlink" Target="https://rsarchive.org/Lectures/GA098/English/SOL2023/098-04_1907-12-25.html" TargetMode="External"/><Relationship Id="rId10448" Type="http://schemas.openxmlformats.org/officeDocument/2006/relationships/hyperlink" Target="https://rsarchive.org/Lectures/GA098/English/SOL2023/index.html" TargetMode="External"/><Relationship Id="rId10449" Type="http://schemas.openxmlformats.org/officeDocument/2006/relationships/hyperlink" Target="https://rsarchive.org/Lectures/GA101/" TargetMode="External"/><Relationship Id="rId10450" Type="http://schemas.openxmlformats.org/officeDocument/2006/relationships/hyperlink" Target="https://rsarchive.org/Lectures/GA101/English/SOL2024/19071226p01.html" TargetMode="External"/><Relationship Id="rId10451" Type="http://schemas.openxmlformats.org/officeDocument/2006/relationships/hyperlink" Target="https://rsarchive.org/Lectures/GA101/English/SOL2024/" TargetMode="External"/><Relationship Id="rId10452" Type="http://schemas.openxmlformats.org/officeDocument/2006/relationships/hyperlink" Target="https://rsarchive.org/Articles/GA037/" TargetMode="External"/><Relationship Id="rId10453" Type="http://schemas.openxmlformats.org/officeDocument/2006/relationships/hyperlink" Target="https://rsarchive.org/Articles/GA037/English/SOL2023/1907_Report.html" TargetMode="External"/><Relationship Id="rId10454" Type="http://schemas.openxmlformats.org/officeDocument/2006/relationships/hyperlink" Target="https://rsarchive.org/Articles/GA037/" TargetMode="External"/><Relationship Id="rId10455" Type="http://schemas.openxmlformats.org/officeDocument/2006/relationships/hyperlink" Target="https://rsarchive.org/Lectures/GA101/" TargetMode="External"/><Relationship Id="rId10456" Type="http://schemas.openxmlformats.org/officeDocument/2006/relationships/hyperlink" Target="https://rsarchive.org/Lectures/GA101/English/SOL2024/19071227p01.html" TargetMode="External"/><Relationship Id="rId10457" Type="http://schemas.openxmlformats.org/officeDocument/2006/relationships/hyperlink" Target="https://rsarchive.org/Lectures/GA101/English/SOL2024/" TargetMode="External"/><Relationship Id="rId10458" Type="http://schemas.openxmlformats.org/officeDocument/2006/relationships/hyperlink" Target="https://rsarchive.org/Lectures/GA101/" TargetMode="External"/><Relationship Id="rId10459" Type="http://schemas.openxmlformats.org/officeDocument/2006/relationships/hyperlink" Target="https://rsarchive.org/Lectures/GA101/English/SOL2024/19071228p01.html" TargetMode="External"/><Relationship Id="rId10460" Type="http://schemas.openxmlformats.org/officeDocument/2006/relationships/hyperlink" Target="https://rsarchive.org/Lectures/GA101/English/SOL2024/" TargetMode="External"/><Relationship Id="rId10461" Type="http://schemas.openxmlformats.org/officeDocument/2006/relationships/hyperlink" Target="https://rsarchive.org/Lectures/GA101/" TargetMode="External"/><Relationship Id="rId10462" Type="http://schemas.openxmlformats.org/officeDocument/2006/relationships/hyperlink" Target="https://rsarchive.org/Lectures/GA101/English/SOL2024/19071229p01.html" TargetMode="External"/><Relationship Id="rId10463" Type="http://schemas.openxmlformats.org/officeDocument/2006/relationships/hyperlink" Target="https://rsarchive.org/Lectures/GA101/English/SOL2024/" TargetMode="External"/><Relationship Id="rId10464" Type="http://schemas.openxmlformats.org/officeDocument/2006/relationships/hyperlink" Target="https://rsarchive.org/Articles/GA034/" TargetMode="External"/><Relationship Id="rId10465" Type="http://schemas.openxmlformats.org/officeDocument/2006/relationships/hyperlink" Target="https://rsarchive.org/Articles/GA034/English/Singles/EduChi_essay.html" TargetMode="External"/><Relationship Id="rId10466" Type="http://schemas.openxmlformats.org/officeDocument/2006/relationships/hyperlink" Target="https://rsarchive.org/Articles/GA034/English/Singles/EduChi_essay.html" TargetMode="External"/><Relationship Id="rId10467" Type="http://schemas.openxmlformats.org/officeDocument/2006/relationships/hyperlink" Target="https://rsarchive.org/Articles/GA034/" TargetMode="External"/><Relationship Id="rId10468" Type="http://schemas.openxmlformats.org/officeDocument/2006/relationships/hyperlink" Target="https://rsarchive.org/Articles/GA034/English/SOL2024/21_Memorandum_about_Friedrich_August_Wolf.html" TargetMode="External"/><Relationship Id="rId10469" Type="http://schemas.openxmlformats.org/officeDocument/2006/relationships/hyperlink" Target="https://rsarchive.org/Articles/GA034/" TargetMode="External"/><Relationship Id="rId10470" Type="http://schemas.openxmlformats.org/officeDocument/2006/relationships/hyperlink" Target="https://rsarchive.org/Lectures/GA068c/" TargetMode="External"/><Relationship Id="rId10471" Type="http://schemas.openxmlformats.org/officeDocument/2006/relationships/hyperlink" Target="https://rsarchive.org/Lectures/GA068c/English/SOL2024/19071231p01.html" TargetMode="External"/><Relationship Id="rId10472" Type="http://schemas.openxmlformats.org/officeDocument/2006/relationships/hyperlink" Target="https://rsarchive.org/Lectures/GA068c/English/SOL2024/" TargetMode="External"/><Relationship Id="rId10473" Type="http://schemas.openxmlformats.org/officeDocument/2006/relationships/hyperlink" Target="https://rsarchive.org/Articles/GA037/" TargetMode="External"/><Relationship Id="rId10474" Type="http://schemas.openxmlformats.org/officeDocument/2006/relationships/hyperlink" Target="https://rsarchive.org/Articles/GA037/English/SOL2023/19080400x01.html" TargetMode="External"/><Relationship Id="rId10475" Type="http://schemas.openxmlformats.org/officeDocument/2006/relationships/hyperlink" Target="https://rsarchive.org/Articles/GA037/" TargetMode="External"/><Relationship Id="rId10476" Type="http://schemas.openxmlformats.org/officeDocument/2006/relationships/hyperlink" Target="https://rsarchive.org/Lectures/GA102/" TargetMode="External"/><Relationship Id="rId10477" Type="http://schemas.openxmlformats.org/officeDocument/2006/relationships/hyperlink" Target="https://rsarchive.org/Lectures/GA102/English/AP1961/19080106p01.html" TargetMode="External"/><Relationship Id="rId10478" Type="http://schemas.openxmlformats.org/officeDocument/2006/relationships/hyperlink" Target="https://rsarchive.org/Lectures/GA102/English/AP1961/InfBei_index.html" TargetMode="External"/><Relationship Id="rId10479" Type="http://schemas.openxmlformats.org/officeDocument/2006/relationships/hyperlink" Target="https://rsarchive.org/Lectures/GA266I/" TargetMode="External"/><Relationship Id="rId10480" Type="http://schemas.openxmlformats.org/officeDocument/2006/relationships/hyperlink" Target="https://rsarchive.org/Lectures/GA266I/English/SOL2024/19080107e02.html" TargetMode="External"/><Relationship Id="rId10481" Type="http://schemas.openxmlformats.org/officeDocument/2006/relationships/hyperlink" Target="https://rsarchive.org/Lectures/GA266I/" TargetMode="External"/><Relationship Id="rId10482" Type="http://schemas.openxmlformats.org/officeDocument/2006/relationships/hyperlink" Target="https://rsarchive.org/Lectures/GA056/" TargetMode="External"/><Relationship Id="rId10483" Type="http://schemas.openxmlformats.org/officeDocument/2006/relationships/hyperlink" Target="https://rsarchive.org/Lectures/GA056/English/eLib2015/19080109p01.html" TargetMode="External"/><Relationship Id="rId10484" Type="http://schemas.openxmlformats.org/officeDocument/2006/relationships/hyperlink" Target="https://rsarchive.org/Lectures/GA056/" TargetMode="External"/><Relationship Id="rId10485" Type="http://schemas.openxmlformats.org/officeDocument/2006/relationships/hyperlink" Target="https://rsarchive.org/Lectures/GA068d/" TargetMode="External"/><Relationship Id="rId10486" Type="http://schemas.openxmlformats.org/officeDocument/2006/relationships/hyperlink" Target="https://rsarchive.org/Lectures/GA068d/English/SOL2024/19080110p01.html" TargetMode="External"/><Relationship Id="rId10487" Type="http://schemas.openxmlformats.org/officeDocument/2006/relationships/hyperlink" Target="https://rsarchive.org/Lectures/GA068d/English/SOL2024/" TargetMode="External"/><Relationship Id="rId10488" Type="http://schemas.openxmlformats.org/officeDocument/2006/relationships/hyperlink" Target="https://rsarchive.org/Lectures/GA068d/" TargetMode="External"/><Relationship Id="rId10489" Type="http://schemas.openxmlformats.org/officeDocument/2006/relationships/hyperlink" Target="https://rsarchive.org/Lectures/GA068d/English/SOL2024/19080111p01.html" TargetMode="External"/><Relationship Id="rId10490" Type="http://schemas.openxmlformats.org/officeDocument/2006/relationships/hyperlink" Target="https://rsarchive.org/Lectures/GA068d/English/SOL2024/" TargetMode="External"/><Relationship Id="rId10491" Type="http://schemas.openxmlformats.org/officeDocument/2006/relationships/hyperlink" Target="https://rsarchive.org/Lectures/GA246/" TargetMode="External"/><Relationship Id="rId10492" Type="http://schemas.openxmlformats.org/officeDocument/2006/relationships/hyperlink" Target="https://rsarchive.org/Lectures/GA246/English/SOL2025/19080112s01.html" TargetMode="External"/><Relationship Id="rId10493" Type="http://schemas.openxmlformats.org/officeDocument/2006/relationships/hyperlink" Target="https://rsarchive.org/Lectures/GA246/" TargetMode="External"/><Relationship Id="rId10494" Type="http://schemas.openxmlformats.org/officeDocument/2006/relationships/hyperlink" Target="https://rsarchive.org/Lectures/GA098/" TargetMode="External"/><Relationship Id="rId10495" Type="http://schemas.openxmlformats.org/officeDocument/2006/relationships/hyperlink" Target="https://rsarchive.org/Lectures/GA098/English/SOL2023/098-10_1908-01-15.html" TargetMode="External"/><Relationship Id="rId10496" Type="http://schemas.openxmlformats.org/officeDocument/2006/relationships/hyperlink" Target="https://rsarchive.org/Lectures/GA098/English/SOL2023/index.html" TargetMode="External"/><Relationship Id="rId10497" Type="http://schemas.openxmlformats.org/officeDocument/2006/relationships/hyperlink" Target="https://rsarchive.org/Lectures/GA266I/" TargetMode="External"/><Relationship Id="rId10498" Type="http://schemas.openxmlformats.org/officeDocument/2006/relationships/hyperlink" Target="https://rsarchive.org/Lectures/GA266I/English/SOL2024/19080116e02.html" TargetMode="External"/><Relationship Id="rId10499" Type="http://schemas.openxmlformats.org/officeDocument/2006/relationships/hyperlink" Target="https://rsarchive.org/Lectures/GA266I/" TargetMode="External"/><Relationship Id="rId10500" Type="http://schemas.openxmlformats.org/officeDocument/2006/relationships/hyperlink" Target="https://rsarchive.org/Lectures/GA262/" TargetMode="External"/><Relationship Id="rId10501" Type="http://schemas.openxmlformats.org/officeDocument/2006/relationships/hyperlink" Target="https://rsarchive.org/Lectures/GA262/English/SOL2025/19080117.html" TargetMode="External"/><Relationship Id="rId10502" Type="http://schemas.openxmlformats.org/officeDocument/2006/relationships/hyperlink" Target="https://rsarchive.org/Lectures/GA262/" TargetMode="External"/><Relationship Id="rId10503" Type="http://schemas.openxmlformats.org/officeDocument/2006/relationships/hyperlink" Target="https://rsarchive.org/Lectures/GA056/" TargetMode="External"/><Relationship Id="rId10504" Type="http://schemas.openxmlformats.org/officeDocument/2006/relationships/hyperlink" Target="https://rsarchive.org/Lectures/GA056/English/eLib2015/19080123p01.html" TargetMode="External"/><Relationship Id="rId10505" Type="http://schemas.openxmlformats.org/officeDocument/2006/relationships/hyperlink" Target="https://rsarchive.org/Lectures/GA056/" TargetMode="External"/><Relationship Id="rId10506" Type="http://schemas.openxmlformats.org/officeDocument/2006/relationships/hyperlink" Target="https://rsarchive.org/Lectures/GA266I/" TargetMode="External"/><Relationship Id="rId10507" Type="http://schemas.openxmlformats.org/officeDocument/2006/relationships/hyperlink" Target="https://rsarchive.org/Lectures/GA266I/English/SOL2024/19080126e02.html" TargetMode="External"/><Relationship Id="rId10508" Type="http://schemas.openxmlformats.org/officeDocument/2006/relationships/hyperlink" Target="https://rsarchive.org/Lectures/GA266I/" TargetMode="External"/><Relationship Id="rId10509" Type="http://schemas.openxmlformats.org/officeDocument/2006/relationships/hyperlink" Target="https://rsarchive.org/Lectures/GA102/" TargetMode="External"/><Relationship Id="rId10510" Type="http://schemas.openxmlformats.org/officeDocument/2006/relationships/hyperlink" Target="https://rsarchive.org/Lectures/GA102/English/AP1961/19080127p01.html" TargetMode="External"/><Relationship Id="rId10511" Type="http://schemas.openxmlformats.org/officeDocument/2006/relationships/hyperlink" Target="https://rsarchive.org/Lectures/GA102/English/AP1961/InfBei_index.html" TargetMode="External"/><Relationship Id="rId10512" Type="http://schemas.openxmlformats.org/officeDocument/2006/relationships/hyperlink" Target="https://rsarchive.org/Lectures/GA068d/" TargetMode="External"/><Relationship Id="rId10513" Type="http://schemas.openxmlformats.org/officeDocument/2006/relationships/hyperlink" Target="https://rsarchive.org/Lectures/GA068d/English/SOL2024/19080129p01.html" TargetMode="External"/><Relationship Id="rId10514" Type="http://schemas.openxmlformats.org/officeDocument/2006/relationships/hyperlink" Target="https://rsarchive.org/Lectures/GA068d/English/SOL2024/" TargetMode="External"/><Relationship Id="rId10515" Type="http://schemas.openxmlformats.org/officeDocument/2006/relationships/hyperlink" Target="https://rsarchive.org/Lectures/GA068a/" TargetMode="External"/><Relationship Id="rId10516" Type="http://schemas.openxmlformats.org/officeDocument/2006/relationships/hyperlink" Target="https://rsarchive.org/Lectures/GA068a/English/SOL2024/19080131p01.html" TargetMode="External"/><Relationship Id="rId10517" Type="http://schemas.openxmlformats.org/officeDocument/2006/relationships/hyperlink" Target="https://rsarchive.org/Lectures/GA068a/English/SOL2024/" TargetMode="External"/><Relationship Id="rId10518" Type="http://schemas.openxmlformats.org/officeDocument/2006/relationships/hyperlink" Target="https://rsarchive.org/Articles/GA037/" TargetMode="External"/><Relationship Id="rId10519" Type="http://schemas.openxmlformats.org/officeDocument/2006/relationships/hyperlink" Target="https://rsarchive.org/Articles/GA037/English/SOL2023/19080200p01.html" TargetMode="External"/><Relationship Id="rId10520" Type="http://schemas.openxmlformats.org/officeDocument/2006/relationships/hyperlink" Target="https://rsarchive.org/Articles/GA037/" TargetMode="External"/><Relationship Id="rId10521" Type="http://schemas.openxmlformats.org/officeDocument/2006/relationships/hyperlink" Target="https://rsarchive.org/Lectures/GA068b/" TargetMode="External"/><Relationship Id="rId10522" Type="http://schemas.openxmlformats.org/officeDocument/2006/relationships/hyperlink" Target="https://rsarchive.org/Lectures/GA068b/English/SOL2024/19080201p01.html" TargetMode="External"/><Relationship Id="rId10523" Type="http://schemas.openxmlformats.org/officeDocument/2006/relationships/hyperlink" Target="https://rsarchive.org/Lectures/GA068b/English/SOL2024/" TargetMode="External"/><Relationship Id="rId10524" Type="http://schemas.openxmlformats.org/officeDocument/2006/relationships/hyperlink" Target="https://rsarchive.org/Lectures/GA098/" TargetMode="External"/><Relationship Id="rId10525" Type="http://schemas.openxmlformats.org/officeDocument/2006/relationships/hyperlink" Target="https://rsarchive.org/Lectures/GA098/English/Singles/19080202p01.html" TargetMode="External"/><Relationship Id="rId10526" Type="http://schemas.openxmlformats.org/officeDocument/2006/relationships/hyperlink" Target="https://rsarchive.org/Lectures/GA098/English/Singles/19080202p01.html" TargetMode="External"/><Relationship Id="rId10527" Type="http://schemas.openxmlformats.org/officeDocument/2006/relationships/hyperlink" Target="https://rsarchive.org/Lectures/GA098/" TargetMode="External"/><Relationship Id="rId10528" Type="http://schemas.openxmlformats.org/officeDocument/2006/relationships/hyperlink" Target="https://rsarchive.org/Lectures/GA098/English/SOL2023/098-11_1908-02-02.html" TargetMode="External"/><Relationship Id="rId10529" Type="http://schemas.openxmlformats.org/officeDocument/2006/relationships/hyperlink" Target="https://rsarchive.org/Lectures/GA098/English/SOL2023/index.html" TargetMode="External"/><Relationship Id="rId10530" Type="http://schemas.openxmlformats.org/officeDocument/2006/relationships/hyperlink" Target="https://rsarchive.org/Lectures/GA098/" TargetMode="External"/><Relationship Id="rId10531" Type="http://schemas.openxmlformats.org/officeDocument/2006/relationships/hyperlink" Target="https://rsarchive.org/Lectures/GA098/English/SOL2023/098-12_1908-02-02.html" TargetMode="External"/><Relationship Id="rId10532" Type="http://schemas.openxmlformats.org/officeDocument/2006/relationships/hyperlink" Target="https://rsarchive.org/Lectures/GA098/English/SOL2023/index.html" TargetMode="External"/><Relationship Id="rId10533" Type="http://schemas.openxmlformats.org/officeDocument/2006/relationships/hyperlink" Target="https://rsarchive.org/Lectures/GA068d/" TargetMode="External"/><Relationship Id="rId10534" Type="http://schemas.openxmlformats.org/officeDocument/2006/relationships/hyperlink" Target="https://rsarchive.org/Lectures/GA068d/English/SOL2024/19080203p01.html" TargetMode="External"/><Relationship Id="rId10535" Type="http://schemas.openxmlformats.org/officeDocument/2006/relationships/hyperlink" Target="https://rsarchive.org/Lectures/GA068d/English/SOL2024/" TargetMode="External"/><Relationship Id="rId10536" Type="http://schemas.openxmlformats.org/officeDocument/2006/relationships/hyperlink" Target="https://rsarchive.org/Lectures/GA068d/" TargetMode="External"/><Relationship Id="rId10537" Type="http://schemas.openxmlformats.org/officeDocument/2006/relationships/hyperlink" Target="https://rsarchive.org/Lectures/GA068d/English/SOL2024/19080206p01.html" TargetMode="External"/><Relationship Id="rId10538" Type="http://schemas.openxmlformats.org/officeDocument/2006/relationships/hyperlink" Target="https://rsarchive.org/Lectures/GA068d/English/SOL2024/" TargetMode="External"/><Relationship Id="rId10539" Type="http://schemas.openxmlformats.org/officeDocument/2006/relationships/hyperlink" Target="https://rsarchive.org/Lectures/GA098/" TargetMode="External"/><Relationship Id="rId10540" Type="http://schemas.openxmlformats.org/officeDocument/2006/relationships/hyperlink" Target="https://rsarchive.org/Lectures/GA098/English/SOL2023/098-13_1908-02-08.html" TargetMode="External"/><Relationship Id="rId10541" Type="http://schemas.openxmlformats.org/officeDocument/2006/relationships/hyperlink" Target="https://rsarchive.org/Lectures/GA098/English/SOL2023/index.html" TargetMode="External"/><Relationship Id="rId10542" Type="http://schemas.openxmlformats.org/officeDocument/2006/relationships/hyperlink" Target="https://rsarchive.org/Lectures/GA098/" TargetMode="External"/><Relationship Id="rId10543" Type="http://schemas.openxmlformats.org/officeDocument/2006/relationships/hyperlink" Target="https://rsarchive.org/Lectures/GA098/English/SOL2023/098-14_1908-02-11.html" TargetMode="External"/><Relationship Id="rId10544" Type="http://schemas.openxmlformats.org/officeDocument/2006/relationships/hyperlink" Target="https://rsarchive.org/Lectures/GA098/English/SOL2023/index.html" TargetMode="External"/><Relationship Id="rId10545" Type="http://schemas.openxmlformats.org/officeDocument/2006/relationships/hyperlink" Target="https://rsarchive.org/Lectures/GA266I/" TargetMode="External"/><Relationship Id="rId10546" Type="http://schemas.openxmlformats.org/officeDocument/2006/relationships/hyperlink" Target="https://rsarchive.org/Lectures/GA266I/English/SOL2024/19080212e02.html" TargetMode="External"/><Relationship Id="rId10547" Type="http://schemas.openxmlformats.org/officeDocument/2006/relationships/hyperlink" Target="https://rsarchive.org/Lectures/GA266I/" TargetMode="External"/><Relationship Id="rId10548" Type="http://schemas.openxmlformats.org/officeDocument/2006/relationships/hyperlink" Target="https://rsarchive.org/Lectures/GA068d/" TargetMode="External"/><Relationship Id="rId10549" Type="http://schemas.openxmlformats.org/officeDocument/2006/relationships/hyperlink" Target="https://rsarchive.org/Lectures/GA068d/English/SOL2024/19080213p01.html" TargetMode="External"/><Relationship Id="rId10550" Type="http://schemas.openxmlformats.org/officeDocument/2006/relationships/hyperlink" Target="https://rsarchive.org/Lectures/GA068d/English/SOL2024/" TargetMode="External"/><Relationship Id="rId10551" Type="http://schemas.openxmlformats.org/officeDocument/2006/relationships/hyperlink" Target="https://rsarchive.org/Lectures/GA102/" TargetMode="External"/><Relationship Id="rId10552" Type="http://schemas.openxmlformats.org/officeDocument/2006/relationships/hyperlink" Target="https://rsarchive.org/Lectures/GA102/English/AP1961/19080215p01.html" TargetMode="External"/><Relationship Id="rId10553" Type="http://schemas.openxmlformats.org/officeDocument/2006/relationships/hyperlink" Target="https://rsarchive.org/Lectures/GA102/English/AP1961/InfBei_index.html" TargetMode="External"/><Relationship Id="rId10554" Type="http://schemas.openxmlformats.org/officeDocument/2006/relationships/hyperlink" Target="https://rsarchive.org/Lectures/GA068b/" TargetMode="External"/><Relationship Id="rId10555" Type="http://schemas.openxmlformats.org/officeDocument/2006/relationships/hyperlink" Target="https://rsarchive.org/Lectures/GA068b/English/SOL2024/19080217p01.html" TargetMode="External"/><Relationship Id="rId10556" Type="http://schemas.openxmlformats.org/officeDocument/2006/relationships/hyperlink" Target="https://rsarchive.org/Lectures/GA068b/English/SOL2024/" TargetMode="External"/><Relationship Id="rId10557" Type="http://schemas.openxmlformats.org/officeDocument/2006/relationships/hyperlink" Target="https://rsarchive.org/Lectures/GA068a/" TargetMode="External"/><Relationship Id="rId10558" Type="http://schemas.openxmlformats.org/officeDocument/2006/relationships/hyperlink" Target="https://rsarchive.org/Lectures/GA068a/English/Singles/19080220p01.html" TargetMode="External"/><Relationship Id="rId10559" Type="http://schemas.openxmlformats.org/officeDocument/2006/relationships/hyperlink" Target="https://rsarchive.org/Lectures/GA068a/English/Singles/19080220p01.html" TargetMode="External"/><Relationship Id="rId10560" Type="http://schemas.openxmlformats.org/officeDocument/2006/relationships/hyperlink" Target="https://rsarchive.org/Lectures/GA068a/" TargetMode="External"/><Relationship Id="rId10561" Type="http://schemas.openxmlformats.org/officeDocument/2006/relationships/hyperlink" Target="https://rsarchive.org/Lectures/GA068a/English/SOL2024/19080221p01.html" TargetMode="External"/><Relationship Id="rId10562" Type="http://schemas.openxmlformats.org/officeDocument/2006/relationships/hyperlink" Target="https://rsarchive.org/Lectures/GA068a/English/SOL2024/" TargetMode="External"/><Relationship Id="rId10563" Type="http://schemas.openxmlformats.org/officeDocument/2006/relationships/hyperlink" Target="https://rsarchive.org/Lectures/GA068c/" TargetMode="External"/><Relationship Id="rId10564" Type="http://schemas.openxmlformats.org/officeDocument/2006/relationships/hyperlink" Target="https://rsarchive.org/Lectures/GA068c/English/SOL2024/19080222p01.html" TargetMode="External"/><Relationship Id="rId10565" Type="http://schemas.openxmlformats.org/officeDocument/2006/relationships/hyperlink" Target="https://rsarchive.org/Lectures/GA068c/English/SOL2024/" TargetMode="External"/><Relationship Id="rId10566" Type="http://schemas.openxmlformats.org/officeDocument/2006/relationships/hyperlink" Target="https://rsarchive.org/Lectures/GA262/" TargetMode="External"/><Relationship Id="rId10567" Type="http://schemas.openxmlformats.org/officeDocument/2006/relationships/hyperlink" Target="https://rsarchive.org/Lectures/GA262/English/SOL2025/19080223.html" TargetMode="External"/><Relationship Id="rId10568" Type="http://schemas.openxmlformats.org/officeDocument/2006/relationships/hyperlink" Target="https://rsarchive.org/Lectures/GA262/" TargetMode="External"/><Relationship Id="rId10569" Type="http://schemas.openxmlformats.org/officeDocument/2006/relationships/hyperlink" Target="https://rsarchive.org/Lectures/GA098/" TargetMode="External"/><Relationship Id="rId10570" Type="http://schemas.openxmlformats.org/officeDocument/2006/relationships/hyperlink" Target="https://rsarchive.org/Lectures/GA098/English/SOL2023/098-18_1908-02-24.html" TargetMode="External"/><Relationship Id="rId10571" Type="http://schemas.openxmlformats.org/officeDocument/2006/relationships/hyperlink" Target="https://rsarchive.org/Lectures/GA098/English/SOL2023/index.html" TargetMode="External"/><Relationship Id="rId10572" Type="http://schemas.openxmlformats.org/officeDocument/2006/relationships/hyperlink" Target="https://rsarchive.org/Lectures/GA068b/" TargetMode="External"/><Relationship Id="rId10573" Type="http://schemas.openxmlformats.org/officeDocument/2006/relationships/hyperlink" Target="https://rsarchive.org/Lectures/GA068b/English/SOL2024/19080225p01.html" TargetMode="External"/><Relationship Id="rId10574" Type="http://schemas.openxmlformats.org/officeDocument/2006/relationships/hyperlink" Target="https://rsarchive.org/Lectures/GA068b/English/SOL2024/" TargetMode="External"/><Relationship Id="rId10575" Type="http://schemas.openxmlformats.org/officeDocument/2006/relationships/hyperlink" Target="https://rsarchive.org/Lectures/GA266I/" TargetMode="External"/><Relationship Id="rId10576" Type="http://schemas.openxmlformats.org/officeDocument/2006/relationships/hyperlink" Target="https://rsarchive.org/Lectures/GA266I/English/SOL2024/19080226e02.html" TargetMode="External"/><Relationship Id="rId10577" Type="http://schemas.openxmlformats.org/officeDocument/2006/relationships/hyperlink" Target="https://rsarchive.org/Lectures/GA266I/" TargetMode="External"/><Relationship Id="rId10578" Type="http://schemas.openxmlformats.org/officeDocument/2006/relationships/hyperlink" Target="https://rsarchive.org/Lectures/GA102/" TargetMode="External"/><Relationship Id="rId10579" Type="http://schemas.openxmlformats.org/officeDocument/2006/relationships/hyperlink" Target="https://rsarchive.org/Lectures/GA102/English/AP1961/19080229p01.html" TargetMode="External"/><Relationship Id="rId10580" Type="http://schemas.openxmlformats.org/officeDocument/2006/relationships/hyperlink" Target="https://rsarchive.org/Lectures/GA102/English/AP1961/InfBei_index.html" TargetMode="External"/><Relationship Id="rId10581" Type="http://schemas.openxmlformats.org/officeDocument/2006/relationships/hyperlink" Target="https://rsarchive.org/Lectures/GA054/" TargetMode="External"/><Relationship Id="rId10582" Type="http://schemas.openxmlformats.org/officeDocument/2006/relationships/hyperlink" Target="https://rsarchive.org/Lectures/GA054/English/RSA2014/19080302p01.html" TargetMode="External"/><Relationship Id="rId10583" Type="http://schemas.openxmlformats.org/officeDocument/2006/relationships/hyperlink" Target="https://rsarchive.org/Lectures/GA054/" TargetMode="External"/><Relationship Id="rId10584" Type="http://schemas.openxmlformats.org/officeDocument/2006/relationships/hyperlink" Target="https://rsarchive.org/Lectures/GA111/" TargetMode="External"/><Relationship Id="rId10585" Type="http://schemas.openxmlformats.org/officeDocument/2006/relationships/hyperlink" Target="https://rsarchive.org/Lectures/GA111/English/SOL2024/19080304p01.html" TargetMode="External"/><Relationship Id="rId10586" Type="http://schemas.openxmlformats.org/officeDocument/2006/relationships/hyperlink" Target="https://rsarchive.org/Lectures/GA111/" TargetMode="External"/><Relationship Id="rId10587" Type="http://schemas.openxmlformats.org/officeDocument/2006/relationships/hyperlink" Target="https://rsarchive.org/Lectures/GA111/" TargetMode="External"/><Relationship Id="rId10588" Type="http://schemas.openxmlformats.org/officeDocument/2006/relationships/hyperlink" Target="https://rsarchive.org/Lectures/GA111/English/SOL2024/19080305a01.html" TargetMode="External"/><Relationship Id="rId10589" Type="http://schemas.openxmlformats.org/officeDocument/2006/relationships/hyperlink" Target="https://rsarchive.org/Lectures/GA111/" TargetMode="External"/><Relationship Id="rId10590" Type="http://schemas.openxmlformats.org/officeDocument/2006/relationships/hyperlink" Target="https://rsarchive.org/Lectures/GA111/" TargetMode="External"/><Relationship Id="rId10591" Type="http://schemas.openxmlformats.org/officeDocument/2006/relationships/hyperlink" Target="https://rsarchive.org/Lectures/GA111/English/SOL2024/19080305p01.html" TargetMode="External"/><Relationship Id="rId10592" Type="http://schemas.openxmlformats.org/officeDocument/2006/relationships/hyperlink" Target="https://rsarchive.org/Lectures/GA111/" TargetMode="External"/><Relationship Id="rId10593" Type="http://schemas.openxmlformats.org/officeDocument/2006/relationships/hyperlink" Target="https://rsarchive.org/Lectures/GA068c/" TargetMode="External"/><Relationship Id="rId10594" Type="http://schemas.openxmlformats.org/officeDocument/2006/relationships/hyperlink" Target="https://rsarchive.org/Lectures/GA068c/English/SOL2024/19080306p01.html" TargetMode="External"/><Relationship Id="rId10595" Type="http://schemas.openxmlformats.org/officeDocument/2006/relationships/hyperlink" Target="https://rsarchive.org/Lectures/GA068c/English/SOL2024/" TargetMode="External"/><Relationship Id="rId10596" Type="http://schemas.openxmlformats.org/officeDocument/2006/relationships/hyperlink" Target="https://rsarchive.org/Lectures/GA111/" TargetMode="External"/><Relationship Id="rId10597" Type="http://schemas.openxmlformats.org/officeDocument/2006/relationships/hyperlink" Target="https://rsarchive.org/Lectures/GA111/English/SOL2024/19080306a01.html" TargetMode="External"/><Relationship Id="rId10598" Type="http://schemas.openxmlformats.org/officeDocument/2006/relationships/hyperlink" Target="https://rsarchive.org/Lectures/GA111/" TargetMode="External"/><Relationship Id="rId10599" Type="http://schemas.openxmlformats.org/officeDocument/2006/relationships/hyperlink" Target="https://rsarchive.org/Lectures/GA111/" TargetMode="External"/><Relationship Id="rId10600" Type="http://schemas.openxmlformats.org/officeDocument/2006/relationships/hyperlink" Target="https://rsarchive.org/Lectures/GA111/English/SOL2024/19080306p01.html" TargetMode="External"/><Relationship Id="rId10601" Type="http://schemas.openxmlformats.org/officeDocument/2006/relationships/hyperlink" Target="https://rsarchive.org/Lectures/GA111/" TargetMode="External"/><Relationship Id="rId10602" Type="http://schemas.openxmlformats.org/officeDocument/2006/relationships/hyperlink" Target="https://rsarchive.org/Lectures/GA111/" TargetMode="External"/><Relationship Id="rId10603" Type="http://schemas.openxmlformats.org/officeDocument/2006/relationships/hyperlink" Target="https://rsarchive.org/Lectures/GA111/English/SOL2024/19080307a01.html" TargetMode="External"/><Relationship Id="rId10604" Type="http://schemas.openxmlformats.org/officeDocument/2006/relationships/hyperlink" Target="https://rsarchive.org/Lectures/GA111/" TargetMode="External"/><Relationship Id="rId10605" Type="http://schemas.openxmlformats.org/officeDocument/2006/relationships/hyperlink" Target="https://rsarchive.org/Lectures/GA111/" TargetMode="External"/><Relationship Id="rId10606" Type="http://schemas.openxmlformats.org/officeDocument/2006/relationships/hyperlink" Target="https://rsarchive.org/Lectures/GA111/English/SOL2024/19080307p01.html" TargetMode="External"/><Relationship Id="rId10607" Type="http://schemas.openxmlformats.org/officeDocument/2006/relationships/hyperlink" Target="https://rsarchive.org/Lectures/GA111/" TargetMode="External"/><Relationship Id="rId10608" Type="http://schemas.openxmlformats.org/officeDocument/2006/relationships/hyperlink" Target="https://rsarchive.org/Lectures/GA111/" TargetMode="External"/><Relationship Id="rId10609" Type="http://schemas.openxmlformats.org/officeDocument/2006/relationships/hyperlink" Target="https://rsarchive.org/Lectures/GA111/English/SOL2024/19080308p01.html" TargetMode="External"/><Relationship Id="rId10610" Type="http://schemas.openxmlformats.org/officeDocument/2006/relationships/hyperlink" Target="https://rsarchive.org/Lectures/GA111/" TargetMode="External"/><Relationship Id="rId10611" Type="http://schemas.openxmlformats.org/officeDocument/2006/relationships/hyperlink" Target="https://rsarchive.org/Lectures/GA111/" TargetMode="External"/><Relationship Id="rId10612" Type="http://schemas.openxmlformats.org/officeDocument/2006/relationships/hyperlink" Target="https://rsarchive.org/Lectures/GA111/English/SOL2024/19080309p01.html" TargetMode="External"/><Relationship Id="rId10613" Type="http://schemas.openxmlformats.org/officeDocument/2006/relationships/hyperlink" Target="https://rsarchive.org/Lectures/GA111/" TargetMode="External"/><Relationship Id="rId10614" Type="http://schemas.openxmlformats.org/officeDocument/2006/relationships/hyperlink" Target="https://rsarchive.org/Lectures/GA111/" TargetMode="External"/><Relationship Id="rId10615" Type="http://schemas.openxmlformats.org/officeDocument/2006/relationships/hyperlink" Target="https://rsarchive.org/Lectures/GA111/English/SOL2024/19080310a01.html" TargetMode="External"/><Relationship Id="rId10616" Type="http://schemas.openxmlformats.org/officeDocument/2006/relationships/hyperlink" Target="https://rsarchive.org/Lectures/GA111/" TargetMode="External"/><Relationship Id="rId10617" Type="http://schemas.openxmlformats.org/officeDocument/2006/relationships/hyperlink" Target="https://rsarchive.org/Lectures/GA111/" TargetMode="External"/><Relationship Id="rId10618" Type="http://schemas.openxmlformats.org/officeDocument/2006/relationships/hyperlink" Target="https://rsarchive.org/Lectures/GA111/English/SOL2024/19080310p01.html" TargetMode="External"/><Relationship Id="rId10619" Type="http://schemas.openxmlformats.org/officeDocument/2006/relationships/hyperlink" Target="https://rsarchive.org/Lectures/GA111/" TargetMode="External"/><Relationship Id="rId10620" Type="http://schemas.openxmlformats.org/officeDocument/2006/relationships/hyperlink" Target="https://rsarchive.org/Lectures/GA056/" TargetMode="External"/><Relationship Id="rId10621" Type="http://schemas.openxmlformats.org/officeDocument/2006/relationships/hyperlink" Target="https://rsarchive.org/Lectures/GA056/English/eLib2015/19080312p01.html" TargetMode="External"/><Relationship Id="rId10622" Type="http://schemas.openxmlformats.org/officeDocument/2006/relationships/hyperlink" Target="https://rsarchive.org/Lectures/GA056/" TargetMode="External"/><Relationship Id="rId10623" Type="http://schemas.openxmlformats.org/officeDocument/2006/relationships/hyperlink" Target="https://rsarchive.org/Lectures/GA108/" TargetMode="External"/><Relationship Id="rId10624" Type="http://schemas.openxmlformats.org/officeDocument/2006/relationships/hyperlink" Target="https://rsarchive.org/Lectures/GA108/English/SOL2024/19080314p01.html" TargetMode="External"/><Relationship Id="rId10625" Type="http://schemas.openxmlformats.org/officeDocument/2006/relationships/hyperlink" Target="https://rsarchive.org/Lectures/GA108/" TargetMode="External"/><Relationship Id="rId10626" Type="http://schemas.openxmlformats.org/officeDocument/2006/relationships/hyperlink" Target="https://rsarchive.org/Lectures/GA266I/" TargetMode="External"/><Relationship Id="rId10627" Type="http://schemas.openxmlformats.org/officeDocument/2006/relationships/hyperlink" Target="https://rsarchive.org/Lectures/GA266I/English/SOL2024/19080314e02.html" TargetMode="External"/><Relationship Id="rId10628" Type="http://schemas.openxmlformats.org/officeDocument/2006/relationships/hyperlink" Target="https://rsarchive.org/Lectures/GA266I/" TargetMode="External"/><Relationship Id="rId10629" Type="http://schemas.openxmlformats.org/officeDocument/2006/relationships/hyperlink" Target="https://rsarchive.org/Lectures/GA265a/" TargetMode="External"/><Relationship Id="rId10630" Type="http://schemas.openxmlformats.org/officeDocument/2006/relationships/hyperlink" Target="https://rsarchive.org/Lectures/GA265a/English/SOL2025/19080315fm.html" TargetMode="External"/><Relationship Id="rId10631" Type="http://schemas.openxmlformats.org/officeDocument/2006/relationships/hyperlink" Target="https://rsarchive.org/Lectures/GA265a/" TargetMode="External"/><Relationship Id="rId10632" Type="http://schemas.openxmlformats.org/officeDocument/2006/relationships/hyperlink" Target="https://rsarchive.org/Lectures/GA102/" TargetMode="External"/><Relationship Id="rId10633" Type="http://schemas.openxmlformats.org/officeDocument/2006/relationships/hyperlink" Target="https://rsarchive.org/Lectures/GA102/English/AP1961/19080316p01.html" TargetMode="External"/><Relationship Id="rId10634" Type="http://schemas.openxmlformats.org/officeDocument/2006/relationships/hyperlink" Target="https://rsarchive.org/Lectures/GA102/English/AP1961/InfBei_index.html" TargetMode="External"/><Relationship Id="rId10635" Type="http://schemas.openxmlformats.org/officeDocument/2006/relationships/hyperlink" Target="https://rsarchive.org/Lectures/GA098/" TargetMode="External"/><Relationship Id="rId10636" Type="http://schemas.openxmlformats.org/officeDocument/2006/relationships/hyperlink" Target="https://rsarchive.org/Lectures/GA098/English/SOL2023/098-15_1908-03-17.html" TargetMode="External"/><Relationship Id="rId10637" Type="http://schemas.openxmlformats.org/officeDocument/2006/relationships/hyperlink" Target="https://rsarchive.org/Lectures/GA098/English/SOL2023/index.html" TargetMode="External"/><Relationship Id="rId10638" Type="http://schemas.openxmlformats.org/officeDocument/2006/relationships/hyperlink" Target="https://rsarchive.org/Lectures/GA056/" TargetMode="External"/><Relationship Id="rId10639" Type="http://schemas.openxmlformats.org/officeDocument/2006/relationships/hyperlink" Target="https://rsarchive.org/Lectures/GA056/English/eLib2015/19080318p01.html" TargetMode="External"/><Relationship Id="rId10640" Type="http://schemas.openxmlformats.org/officeDocument/2006/relationships/hyperlink" Target="https://rsarchive.org/Lectures/GA056/" TargetMode="External"/><Relationship Id="rId10641" Type="http://schemas.openxmlformats.org/officeDocument/2006/relationships/hyperlink" Target="https://rsarchive.org/Lectures/GA266I/" TargetMode="External"/><Relationship Id="rId10642" Type="http://schemas.openxmlformats.org/officeDocument/2006/relationships/hyperlink" Target="https://rsarchive.org/Lectures/GA266I/English/SOL2024/19080318e02.html" TargetMode="External"/><Relationship Id="rId10643" Type="http://schemas.openxmlformats.org/officeDocument/2006/relationships/hyperlink" Target="https://rsarchive.org/Lectures/GA266I/" TargetMode="External"/><Relationship Id="rId10644" Type="http://schemas.openxmlformats.org/officeDocument/2006/relationships/hyperlink" Target="https://rsarchive.org/Lectures/GA068d/" TargetMode="External"/><Relationship Id="rId10645" Type="http://schemas.openxmlformats.org/officeDocument/2006/relationships/hyperlink" Target="https://rsarchive.org/Lectures/GA068d/English/SOL2024/19080319p01.html" TargetMode="External"/><Relationship Id="rId10646" Type="http://schemas.openxmlformats.org/officeDocument/2006/relationships/hyperlink" Target="https://rsarchive.org/Lectures/GA068d/English/SOL2024/" TargetMode="External"/><Relationship Id="rId10647" Type="http://schemas.openxmlformats.org/officeDocument/2006/relationships/hyperlink" Target="https://rsarchive.org/Lectures/GA108/" TargetMode="External"/><Relationship Id="rId10648" Type="http://schemas.openxmlformats.org/officeDocument/2006/relationships/hyperlink" Target="https://rsarchive.org/Lectures/GA108/English/SOL2024/19080320p01.html" TargetMode="External"/><Relationship Id="rId10649" Type="http://schemas.openxmlformats.org/officeDocument/2006/relationships/hyperlink" Target="https://rsarchive.org/Lectures/GA108/" TargetMode="External"/><Relationship Id="rId10650" Type="http://schemas.openxmlformats.org/officeDocument/2006/relationships/hyperlink" Target="https://rsarchive.org/Lectures/GA264/" TargetMode="External"/><Relationship Id="rId10651" Type="http://schemas.openxmlformats.org/officeDocument/2006/relationships/hyperlink" Target="https://rsarchive.org/Lectures/GA264/English/SOL2025/43_19080323.html" TargetMode="External"/><Relationship Id="rId10652" Type="http://schemas.openxmlformats.org/officeDocument/2006/relationships/hyperlink" Target="https://rsarchive.org/Lectures/GA264/" TargetMode="External"/><Relationship Id="rId10653" Type="http://schemas.openxmlformats.org/officeDocument/2006/relationships/hyperlink" Target="https://rsarchive.org/Lectures/GA102/" TargetMode="External"/><Relationship Id="rId10654" Type="http://schemas.openxmlformats.org/officeDocument/2006/relationships/hyperlink" Target="https://rsarchive.org/Lectures/GA102/English/AP1961/19080324p01.html" TargetMode="External"/><Relationship Id="rId10655" Type="http://schemas.openxmlformats.org/officeDocument/2006/relationships/hyperlink" Target="https://rsarchive.org/Lectures/GA102/English/AP1961/InfBei_index.html" TargetMode="External"/><Relationship Id="rId10656" Type="http://schemas.openxmlformats.org/officeDocument/2006/relationships/hyperlink" Target="https://rsarchive.org/Lectures/GA056/" TargetMode="External"/><Relationship Id="rId10657" Type="http://schemas.openxmlformats.org/officeDocument/2006/relationships/hyperlink" Target="https://rsarchive.org/Lectures/GA056/English/eLib2015/19080326p01.html" TargetMode="External"/><Relationship Id="rId10658" Type="http://schemas.openxmlformats.org/officeDocument/2006/relationships/hyperlink" Target="https://rsarchive.org/Lectures/GA056/" TargetMode="External"/><Relationship Id="rId10659" Type="http://schemas.openxmlformats.org/officeDocument/2006/relationships/hyperlink" Target="https://rsarchive.org/Lectures/GA262/" TargetMode="External"/><Relationship Id="rId10660" Type="http://schemas.openxmlformats.org/officeDocument/2006/relationships/hyperlink" Target="https://rsarchive.org/Lectures/GA262/English/SOL2025/19080326.html" TargetMode="External"/><Relationship Id="rId10661" Type="http://schemas.openxmlformats.org/officeDocument/2006/relationships/hyperlink" Target="https://rsarchive.org/Lectures/GA262/" TargetMode="External"/><Relationship Id="rId10662" Type="http://schemas.openxmlformats.org/officeDocument/2006/relationships/hyperlink" Target="https://rsarchive.org/Lectures/GA068b/" TargetMode="External"/><Relationship Id="rId10663" Type="http://schemas.openxmlformats.org/officeDocument/2006/relationships/hyperlink" Target="https://rsarchive.org/Lectures/GA068b/English/SOL2024/19080330p01.html" TargetMode="External"/><Relationship Id="rId10664" Type="http://schemas.openxmlformats.org/officeDocument/2006/relationships/hyperlink" Target="https://rsarchive.org/Lectures/GA068b/English/SOL2024/" TargetMode="External"/><Relationship Id="rId10665" Type="http://schemas.openxmlformats.org/officeDocument/2006/relationships/hyperlink" Target="https://rsarchive.org/Lectures/GA068a/" TargetMode="External"/><Relationship Id="rId10666" Type="http://schemas.openxmlformats.org/officeDocument/2006/relationships/hyperlink" Target="https://rsarchive.org/Lectures/GA068a/English/SOL2024/19080404p01.html" TargetMode="External"/><Relationship Id="rId10667" Type="http://schemas.openxmlformats.org/officeDocument/2006/relationships/hyperlink" Target="https://rsarchive.org/Lectures/GA068a/English/SOL2024/" TargetMode="External"/><Relationship Id="rId10668" Type="http://schemas.openxmlformats.org/officeDocument/2006/relationships/hyperlink" Target="https://rsarchive.org/Lectures/GA068b/" TargetMode="External"/><Relationship Id="rId10669" Type="http://schemas.openxmlformats.org/officeDocument/2006/relationships/hyperlink" Target="https://rsarchive.org/Lectures/GA068b/English/SOL2024/19080406p01.html" TargetMode="External"/><Relationship Id="rId10670" Type="http://schemas.openxmlformats.org/officeDocument/2006/relationships/hyperlink" Target="https://rsarchive.org/Lectures/GA068b/English/SOL2024/" TargetMode="External"/><Relationship Id="rId10671" Type="http://schemas.openxmlformats.org/officeDocument/2006/relationships/hyperlink" Target="https://rsarchive.org/Lectures/GA246/" TargetMode="External"/><Relationship Id="rId10672" Type="http://schemas.openxmlformats.org/officeDocument/2006/relationships/hyperlink" Target="https://rsarchive.org/Lectures/GA246/English/SOL2025/19080407s01.html" TargetMode="External"/><Relationship Id="rId10673" Type="http://schemas.openxmlformats.org/officeDocument/2006/relationships/hyperlink" Target="https://rsarchive.org/Lectures/GA246/" TargetMode="External"/><Relationship Id="rId10674" Type="http://schemas.openxmlformats.org/officeDocument/2006/relationships/hyperlink" Target="https://rsarchive.org/Lectures/GA056/" TargetMode="External"/><Relationship Id="rId10675" Type="http://schemas.openxmlformats.org/officeDocument/2006/relationships/hyperlink" Target="https://rsarchive.org/Lectures/GA056/English/eLib2015/19080409p01.html" TargetMode="External"/><Relationship Id="rId10676" Type="http://schemas.openxmlformats.org/officeDocument/2006/relationships/hyperlink" Target="https://rsarchive.org/Lectures/GA056/" TargetMode="External"/><Relationship Id="rId10677" Type="http://schemas.openxmlformats.org/officeDocument/2006/relationships/hyperlink" Target="https://rsarchive.org/Lectures/GA266I/" TargetMode="External"/><Relationship Id="rId10678" Type="http://schemas.openxmlformats.org/officeDocument/2006/relationships/hyperlink" Target="https://rsarchive.org/Lectures/GA266I/English/SOL2024/19080412e02.html" TargetMode="External"/><Relationship Id="rId10679" Type="http://schemas.openxmlformats.org/officeDocument/2006/relationships/hyperlink" Target="https://rsarchive.org/Lectures/GA266I/" TargetMode="External"/><Relationship Id="rId10680" Type="http://schemas.openxmlformats.org/officeDocument/2006/relationships/hyperlink" Target="https://rsarchive.org/Lectures/GA102/" TargetMode="External"/><Relationship Id="rId10681" Type="http://schemas.openxmlformats.org/officeDocument/2006/relationships/hyperlink" Target="https://rsarchive.org/Lectures/Easter/19080413p01.html" TargetMode="External"/><Relationship Id="rId10682" Type="http://schemas.openxmlformats.org/officeDocument/2006/relationships/hyperlink" Target="https://rsarchive.org/Lectures/Easter/Easter_index.html" TargetMode="External"/><Relationship Id="rId10683" Type="http://schemas.openxmlformats.org/officeDocument/2006/relationships/hyperlink" Target="https://rsarchive.org/Lectures/GA056/" TargetMode="External"/><Relationship Id="rId10684" Type="http://schemas.openxmlformats.org/officeDocument/2006/relationships/hyperlink" Target="https://rsarchive.org/Lectures/GA056/English/eLib2015/19080416p01.html" TargetMode="External"/><Relationship Id="rId10685" Type="http://schemas.openxmlformats.org/officeDocument/2006/relationships/hyperlink" Target="https://rsarchive.org/Lectures/GA056/" TargetMode="External"/><Relationship Id="rId10686" Type="http://schemas.openxmlformats.org/officeDocument/2006/relationships/hyperlink" Target="https://rsarchive.org/Lectures/GA265a/" TargetMode="External"/><Relationship Id="rId10687" Type="http://schemas.openxmlformats.org/officeDocument/2006/relationships/hyperlink" Target="https://rsarchive.org/Lectures/GA265a/English/SOL2025/19080416fm.html" TargetMode="External"/><Relationship Id="rId10688" Type="http://schemas.openxmlformats.org/officeDocument/2006/relationships/hyperlink" Target="https://rsarchive.org/Lectures/GA265a/" TargetMode="External"/><Relationship Id="rId10689" Type="http://schemas.openxmlformats.org/officeDocument/2006/relationships/hyperlink" Target="https://rsarchive.org/Lectures/GA102/" TargetMode="External"/><Relationship Id="rId10690" Type="http://schemas.openxmlformats.org/officeDocument/2006/relationships/hyperlink" Target="https://rsarchive.org/Lectures/GA102/English/AP1961/19080420p01.html" TargetMode="External"/><Relationship Id="rId10691" Type="http://schemas.openxmlformats.org/officeDocument/2006/relationships/hyperlink" Target="https://rsarchive.org/Lectures/GA102/English/AP1961/InfBei_index.html" TargetMode="External"/><Relationship Id="rId10692" Type="http://schemas.openxmlformats.org/officeDocument/2006/relationships/hyperlink" Target="https://rsarchive.org/Lectures/GA098/" TargetMode="External"/><Relationship Id="rId10693" Type="http://schemas.openxmlformats.org/officeDocument/2006/relationships/hyperlink" Target="https://rsarchive.org/Lectures/GA098/English/SOL2023/098-16_1908-04-29.html" TargetMode="External"/><Relationship Id="rId10694" Type="http://schemas.openxmlformats.org/officeDocument/2006/relationships/hyperlink" Target="https://rsarchive.org/Lectures/GA098/English/SOL2023/index.html" TargetMode="External"/><Relationship Id="rId10695" Type="http://schemas.openxmlformats.org/officeDocument/2006/relationships/hyperlink" Target="https://rsarchive.org/Articles/GA034/" TargetMode="External"/><Relationship Id="rId10696" Type="http://schemas.openxmlformats.org/officeDocument/2006/relationships/hyperlink" Target="https://rsarchive.org/Articles/GA034/English/SOL2024/18_Life_Questions_II.html" TargetMode="External"/><Relationship Id="rId10697" Type="http://schemas.openxmlformats.org/officeDocument/2006/relationships/hyperlink" Target="https://rsarchive.org/Articles/GA034/" TargetMode="External"/><Relationship Id="rId10698" Type="http://schemas.openxmlformats.org/officeDocument/2006/relationships/hyperlink" Target="https://rsarchive.org/Articles/GA034/" TargetMode="External"/><Relationship Id="rId10699" Type="http://schemas.openxmlformats.org/officeDocument/2006/relationships/hyperlink" Target="https://rsarchive.org/Articles/GA034/English/SOL2024/22_To_the_Readers.html" TargetMode="External"/><Relationship Id="rId10700" Type="http://schemas.openxmlformats.org/officeDocument/2006/relationships/hyperlink" Target="https://rsarchive.org/Articles/GA034/" TargetMode="External"/><Relationship Id="rId10701" Type="http://schemas.openxmlformats.org/officeDocument/2006/relationships/hyperlink" Target="https://rsarchive.org/Lectures/GA102/" TargetMode="External"/><Relationship Id="rId10702" Type="http://schemas.openxmlformats.org/officeDocument/2006/relationships/hyperlink" Target="https://rsarchive.org/Lectures/GA102/English/Singles/19080513p01.html" TargetMode="External"/><Relationship Id="rId10703" Type="http://schemas.openxmlformats.org/officeDocument/2006/relationships/hyperlink" Target="https://rsarchive.org/Lectures/GA102/English/Singles/19080513p01.html" TargetMode="External"/><Relationship Id="rId10704" Type="http://schemas.openxmlformats.org/officeDocument/2006/relationships/hyperlink" Target="https://rsarchive.org/Lectures/GA056/" TargetMode="External"/><Relationship Id="rId10705" Type="http://schemas.openxmlformats.org/officeDocument/2006/relationships/hyperlink" Target="https://rsarchive.org/Lectures/GA056/English/eLib2015/19080514p01.html" TargetMode="External"/><Relationship Id="rId10706" Type="http://schemas.openxmlformats.org/officeDocument/2006/relationships/hyperlink" Target="https://rsarchive.org/Lectures/GA056/" TargetMode="External"/><Relationship Id="rId10707" Type="http://schemas.openxmlformats.org/officeDocument/2006/relationships/hyperlink" Target="https://rsarchive.org/Lectures/GA266I/" TargetMode="External"/><Relationship Id="rId10708" Type="http://schemas.openxmlformats.org/officeDocument/2006/relationships/hyperlink" Target="https://rsarchive.org/Lectures/GA266I/English/SOL2024/19080515e02.html" TargetMode="External"/><Relationship Id="rId10709" Type="http://schemas.openxmlformats.org/officeDocument/2006/relationships/hyperlink" Target="https://rsarchive.org/Lectures/GA266I/" TargetMode="External"/><Relationship Id="rId10710" Type="http://schemas.openxmlformats.org/officeDocument/2006/relationships/hyperlink" Target="https://rsarchive.org/Lectures/GA102/" TargetMode="External"/><Relationship Id="rId10711" Type="http://schemas.openxmlformats.org/officeDocument/2006/relationships/hyperlink" Target="https://rsarchive.org/Lectures/GA102/English/AP1961/19080516p01.html" TargetMode="External"/><Relationship Id="rId10712" Type="http://schemas.openxmlformats.org/officeDocument/2006/relationships/hyperlink" Target="https://rsarchive.org/Lectures/GA102/English/AP1961/InfBei_index.html" TargetMode="External"/><Relationship Id="rId10713" Type="http://schemas.openxmlformats.org/officeDocument/2006/relationships/hyperlink" Target="https://rsarchive.org/Lectures/GA103/" TargetMode="External"/><Relationship Id="rId10714" Type="http://schemas.openxmlformats.org/officeDocument/2006/relationships/hyperlink" Target="https://rsarchive.org/Lectures/GA103/English/AP1962/19080518p01.html" TargetMode="External"/><Relationship Id="rId10715" Type="http://schemas.openxmlformats.org/officeDocument/2006/relationships/hyperlink" Target="https://rsarchive.org/Lectures/GA103/English/AP1962/GosJhn_index.html" TargetMode="External"/><Relationship Id="rId10716" Type="http://schemas.openxmlformats.org/officeDocument/2006/relationships/hyperlink" Target="https://rsarchive.org/Lectures/GA277a/" TargetMode="External"/><Relationship Id="rId10717" Type="http://schemas.openxmlformats.org/officeDocument/2006/relationships/hyperlink" Target="https://rsarchive.org/Lectures/GA277a/English/SOL2024/19080518e01.html" TargetMode="External"/><Relationship Id="rId10718" Type="http://schemas.openxmlformats.org/officeDocument/2006/relationships/hyperlink" Target="https://rsarchive.org/Lectures/GA277a/" TargetMode="External"/><Relationship Id="rId10719" Type="http://schemas.openxmlformats.org/officeDocument/2006/relationships/hyperlink" Target="https://rsarchive.org/Lectures/GA103/" TargetMode="External"/><Relationship Id="rId10720" Type="http://schemas.openxmlformats.org/officeDocument/2006/relationships/hyperlink" Target="https://rsarchive.org/Lectures/GA103/English/AP1962/19080519p01.html" TargetMode="External"/><Relationship Id="rId10721" Type="http://schemas.openxmlformats.org/officeDocument/2006/relationships/hyperlink" Target="https://rsarchive.org/Lectures/GA103/English/AP1962/GosJhn_index.html" TargetMode="External"/><Relationship Id="rId10722" Type="http://schemas.openxmlformats.org/officeDocument/2006/relationships/hyperlink" Target="https://rsarchive.org/Lectures/GA103/" TargetMode="External"/><Relationship Id="rId10723" Type="http://schemas.openxmlformats.org/officeDocument/2006/relationships/hyperlink" Target="https://rsarchive.org/Lectures/GA103/English/AP1962/19080520p01.html" TargetMode="External"/><Relationship Id="rId10724" Type="http://schemas.openxmlformats.org/officeDocument/2006/relationships/hyperlink" Target="https://rsarchive.org/Lectures/GA103/English/AP1962/GosJhn_index.html" TargetMode="External"/><Relationship Id="rId10725" Type="http://schemas.openxmlformats.org/officeDocument/2006/relationships/hyperlink" Target="https://rsarchive.org/Lectures/GA068d/" TargetMode="External"/><Relationship Id="rId10726" Type="http://schemas.openxmlformats.org/officeDocument/2006/relationships/hyperlink" Target="https://rsarchive.org/Lectures/GA068d/English/SOL2024/19080521p01.html" TargetMode="External"/><Relationship Id="rId10727" Type="http://schemas.openxmlformats.org/officeDocument/2006/relationships/hyperlink" Target="https://rsarchive.org/Lectures/GA068d/English/SOL2024/" TargetMode="External"/><Relationship Id="rId10728" Type="http://schemas.openxmlformats.org/officeDocument/2006/relationships/hyperlink" Target="https://rsarchive.org/Lectures/GA103/" TargetMode="External"/><Relationship Id="rId10729" Type="http://schemas.openxmlformats.org/officeDocument/2006/relationships/hyperlink" Target="https://rsarchive.org/Lectures/GA103/English/AP1962/19080522p01.html" TargetMode="External"/><Relationship Id="rId10730" Type="http://schemas.openxmlformats.org/officeDocument/2006/relationships/hyperlink" Target="https://rsarchive.org/Lectures/GA103/English/AP1962/GosJhn_index.html" TargetMode="External"/><Relationship Id="rId10731" Type="http://schemas.openxmlformats.org/officeDocument/2006/relationships/hyperlink" Target="https://rsarchive.org/Lectures/GA266I/" TargetMode="External"/><Relationship Id="rId10732" Type="http://schemas.openxmlformats.org/officeDocument/2006/relationships/hyperlink" Target="https://rsarchive.org/Lectures/GA266I/English/SOL2024/19080522e02.html" TargetMode="External"/><Relationship Id="rId10733" Type="http://schemas.openxmlformats.org/officeDocument/2006/relationships/hyperlink" Target="https://rsarchive.org/Lectures/GA266I/" TargetMode="External"/><Relationship Id="rId10734" Type="http://schemas.openxmlformats.org/officeDocument/2006/relationships/hyperlink" Target="https://rsarchive.org/Lectures/GA103/" TargetMode="External"/><Relationship Id="rId10735" Type="http://schemas.openxmlformats.org/officeDocument/2006/relationships/hyperlink" Target="https://rsarchive.org/Lectures/GA103/English/AP1962/19080523p01.html" TargetMode="External"/><Relationship Id="rId10736" Type="http://schemas.openxmlformats.org/officeDocument/2006/relationships/hyperlink" Target="https://rsarchive.org/Lectures/GA103/English/AP1962/GosJhn_index.html" TargetMode="External"/><Relationship Id="rId10737" Type="http://schemas.openxmlformats.org/officeDocument/2006/relationships/hyperlink" Target="https://rsarchive.org/Lectures/GA266I/" TargetMode="External"/><Relationship Id="rId10738" Type="http://schemas.openxmlformats.org/officeDocument/2006/relationships/hyperlink" Target="https://rsarchive.org/Lectures/GA266I/English/SOL2024/19080524e02.html" TargetMode="External"/><Relationship Id="rId10739" Type="http://schemas.openxmlformats.org/officeDocument/2006/relationships/hyperlink" Target="https://rsarchive.org/Lectures/GA266I/" TargetMode="External"/><Relationship Id="rId10740" Type="http://schemas.openxmlformats.org/officeDocument/2006/relationships/hyperlink" Target="https://rsarchive.org/Lectures/GA103/" TargetMode="External"/><Relationship Id="rId10741" Type="http://schemas.openxmlformats.org/officeDocument/2006/relationships/hyperlink" Target="https://rsarchive.org/Lectures/GA103/English/AP1962/19080525p01.html" TargetMode="External"/><Relationship Id="rId10742" Type="http://schemas.openxmlformats.org/officeDocument/2006/relationships/hyperlink" Target="https://rsarchive.org/Lectures/GA103/English/AP1962/GosJhn_index.html" TargetMode="External"/><Relationship Id="rId10743" Type="http://schemas.openxmlformats.org/officeDocument/2006/relationships/hyperlink" Target="https://rsarchive.org/Lectures/GA103/" TargetMode="External"/><Relationship Id="rId10744" Type="http://schemas.openxmlformats.org/officeDocument/2006/relationships/hyperlink" Target="https://rsarchive.org/Lectures/GA103/English/AP1962/19080526p01.html" TargetMode="External"/><Relationship Id="rId10745" Type="http://schemas.openxmlformats.org/officeDocument/2006/relationships/hyperlink" Target="https://rsarchive.org/Lectures/GA103/English/AP1962/GosJhn_index.html" TargetMode="External"/><Relationship Id="rId10746" Type="http://schemas.openxmlformats.org/officeDocument/2006/relationships/hyperlink" Target="https://rsarchive.org/Lectures/GA103/" TargetMode="External"/><Relationship Id="rId10747" Type="http://schemas.openxmlformats.org/officeDocument/2006/relationships/hyperlink" Target="https://rsarchive.org/Lectures/GA103/English/AP1962/19080527p01.html" TargetMode="External"/><Relationship Id="rId10748" Type="http://schemas.openxmlformats.org/officeDocument/2006/relationships/hyperlink" Target="https://rsarchive.org/Lectures/GA103/English/AP1962/GosJhn_index.html" TargetMode="External"/><Relationship Id="rId10749" Type="http://schemas.openxmlformats.org/officeDocument/2006/relationships/hyperlink" Target="https://rsarchive.org/Lectures/GA103/" TargetMode="External"/><Relationship Id="rId10750" Type="http://schemas.openxmlformats.org/officeDocument/2006/relationships/hyperlink" Target="https://rsarchive.org/Lectures/GA103/English/AP1962/19080529p01.html" TargetMode="External"/><Relationship Id="rId10751" Type="http://schemas.openxmlformats.org/officeDocument/2006/relationships/hyperlink" Target="https://rsarchive.org/Lectures/GA103/English/AP1962/GosJhn_index.html" TargetMode="External"/><Relationship Id="rId10752" Type="http://schemas.openxmlformats.org/officeDocument/2006/relationships/hyperlink" Target="https://rsarchive.org/Lectures/GA103/" TargetMode="External"/><Relationship Id="rId10753" Type="http://schemas.openxmlformats.org/officeDocument/2006/relationships/hyperlink" Target="https://rsarchive.org/Lectures/GA103/English/AP1962/19080530a01.html" TargetMode="External"/><Relationship Id="rId10754" Type="http://schemas.openxmlformats.org/officeDocument/2006/relationships/hyperlink" Target="https://rsarchive.org/Lectures/GA103/English/AP1962/GosJhn_index.html" TargetMode="External"/><Relationship Id="rId10755" Type="http://schemas.openxmlformats.org/officeDocument/2006/relationships/hyperlink" Target="https://rsarchive.org/Lectures/GA103/" TargetMode="External"/><Relationship Id="rId10756" Type="http://schemas.openxmlformats.org/officeDocument/2006/relationships/hyperlink" Target="https://rsarchive.org/Lectures/GA103/English/AP1962/19080530p01.html" TargetMode="External"/><Relationship Id="rId10757" Type="http://schemas.openxmlformats.org/officeDocument/2006/relationships/hyperlink" Target="https://rsarchive.org/Lectures/GA103/English/AP1962/GosJhn_index.html" TargetMode="External"/><Relationship Id="rId10758" Type="http://schemas.openxmlformats.org/officeDocument/2006/relationships/hyperlink" Target="https://rsarchive.org/Lectures/GA103/" TargetMode="External"/><Relationship Id="rId10759" Type="http://schemas.openxmlformats.org/officeDocument/2006/relationships/hyperlink" Target="https://rsarchive.org/Lectures/GA103/English/AP1962/19080531p01.html" TargetMode="External"/><Relationship Id="rId10760" Type="http://schemas.openxmlformats.org/officeDocument/2006/relationships/hyperlink" Target="https://rsarchive.org/Lectures/GA103/English/AP1962/GosJhn_index.html" TargetMode="External"/><Relationship Id="rId10761" Type="http://schemas.openxmlformats.org/officeDocument/2006/relationships/hyperlink" Target="https://rsarchive.org/Lectures/GA266I/" TargetMode="External"/><Relationship Id="rId10762" Type="http://schemas.openxmlformats.org/officeDocument/2006/relationships/hyperlink" Target="https://rsarchive.org/Lectures/GA266I/English/SOL2024/19080531e02.html" TargetMode="External"/><Relationship Id="rId10763" Type="http://schemas.openxmlformats.org/officeDocument/2006/relationships/hyperlink" Target="https://rsarchive.org/Lectures/GA266I/" TargetMode="External"/><Relationship Id="rId10764" Type="http://schemas.openxmlformats.org/officeDocument/2006/relationships/hyperlink" Target="https://rsarchive.org/Lectures/GA102/" TargetMode="External"/><Relationship Id="rId10765" Type="http://schemas.openxmlformats.org/officeDocument/2006/relationships/hyperlink" Target="https://rsarchive.org/Lectures/GA102/English/AP1961/19080601p01.html" TargetMode="External"/><Relationship Id="rId10766" Type="http://schemas.openxmlformats.org/officeDocument/2006/relationships/hyperlink" Target="https://rsarchive.org/Lectures/GA102/English/AP1961/InfBei_index.html" TargetMode="External"/><Relationship Id="rId10767" Type="http://schemas.openxmlformats.org/officeDocument/2006/relationships/hyperlink" Target="https://rsarchive.org/Lectures/GA102/" TargetMode="External"/><Relationship Id="rId10768" Type="http://schemas.openxmlformats.org/officeDocument/2006/relationships/hyperlink" Target="https://rsarchive.org/Lectures/GA102/English/AP1961/19080604p01.html" TargetMode="External"/><Relationship Id="rId10769" Type="http://schemas.openxmlformats.org/officeDocument/2006/relationships/hyperlink" Target="https://rsarchive.org/Lectures/GA102/English/AP1961/InfBei_index.html" TargetMode="External"/><Relationship Id="rId10770" Type="http://schemas.openxmlformats.org/officeDocument/2006/relationships/hyperlink" Target="https://rsarchive.org/Lectures/GA266I/" TargetMode="External"/><Relationship Id="rId10771" Type="http://schemas.openxmlformats.org/officeDocument/2006/relationships/hyperlink" Target="https://rsarchive.org/Lectures/GA266I/English/SOL2024/19080605e02.html" TargetMode="External"/><Relationship Id="rId10772" Type="http://schemas.openxmlformats.org/officeDocument/2006/relationships/hyperlink" Target="https://rsarchive.org/Lectures/GA266I/" TargetMode="External"/><Relationship Id="rId10773" Type="http://schemas.openxmlformats.org/officeDocument/2006/relationships/hyperlink" Target="https://rsarchive.org/Lectures/GA098/" TargetMode="External"/><Relationship Id="rId10774" Type="http://schemas.openxmlformats.org/officeDocument/2006/relationships/hyperlink" Target="https://rsarchive.org/Lectures/AscenPent/19080607p01.html" TargetMode="External"/><Relationship Id="rId10775" Type="http://schemas.openxmlformats.org/officeDocument/2006/relationships/hyperlink" Target="https://rsarchive.org/Lectures/AscenPent/AscPen_index.html" TargetMode="External"/><Relationship Id="rId10776" Type="http://schemas.openxmlformats.org/officeDocument/2006/relationships/hyperlink" Target="https://rsarchive.org/Lectures/GA098/" TargetMode="External"/><Relationship Id="rId10777" Type="http://schemas.openxmlformats.org/officeDocument/2006/relationships/hyperlink" Target="https://rsarchive.org/Lectures/GA098/English/SOL2023/098-05_1908-06-07.html" TargetMode="External"/><Relationship Id="rId10778" Type="http://schemas.openxmlformats.org/officeDocument/2006/relationships/hyperlink" Target="https://rsarchive.org/Lectures/GA098/English/SOL2023/index.html" TargetMode="External"/><Relationship Id="rId10779" Type="http://schemas.openxmlformats.org/officeDocument/2006/relationships/hyperlink" Target="https://rsarchive.org/Lectures/GA098/" TargetMode="External"/><Relationship Id="rId10780" Type="http://schemas.openxmlformats.org/officeDocument/2006/relationships/hyperlink" Target="https://rsarchive.org/Lectures/GA098/English/SOL2023/098-06_1908-06-09.html" TargetMode="External"/><Relationship Id="rId10781" Type="http://schemas.openxmlformats.org/officeDocument/2006/relationships/hyperlink" Target="https://rsarchive.org/Lectures/GA098/English/SOL2023/index.html" TargetMode="External"/><Relationship Id="rId10782" Type="http://schemas.openxmlformats.org/officeDocument/2006/relationships/hyperlink" Target="https://rsarchive.org/Lectures/GA108/" TargetMode="External"/><Relationship Id="rId10783" Type="http://schemas.openxmlformats.org/officeDocument/2006/relationships/hyperlink" Target="https://rsarchive.org/Lectures/GA108/English/SOL2024/19080610p01.html" TargetMode="External"/><Relationship Id="rId10784" Type="http://schemas.openxmlformats.org/officeDocument/2006/relationships/hyperlink" Target="https://rsarchive.org/Lectures/GA108/" TargetMode="External"/><Relationship Id="rId10785" Type="http://schemas.openxmlformats.org/officeDocument/2006/relationships/hyperlink" Target="https://rsarchive.org/Lectures/GA264/" TargetMode="External"/><Relationship Id="rId10786" Type="http://schemas.openxmlformats.org/officeDocument/2006/relationships/hyperlink" Target="https://rsarchive.org/Lectures/GA264/English/SOL2025/44_19080610.html" TargetMode="External"/><Relationship Id="rId10787" Type="http://schemas.openxmlformats.org/officeDocument/2006/relationships/hyperlink" Target="https://rsarchive.org/Lectures/GA264/" TargetMode="External"/><Relationship Id="rId10788" Type="http://schemas.openxmlformats.org/officeDocument/2006/relationships/hyperlink" Target="https://rsarchive.org/Lectures/GA102/" TargetMode="External"/><Relationship Id="rId10789" Type="http://schemas.openxmlformats.org/officeDocument/2006/relationships/hyperlink" Target="https://rsarchive.org/Lectures/GA102/English/AP1961/19080611p01.html" TargetMode="External"/><Relationship Id="rId10790" Type="http://schemas.openxmlformats.org/officeDocument/2006/relationships/hyperlink" Target="https://rsarchive.org/Lectures/GA102/English/AP1961/InfBei_index.html" TargetMode="External"/><Relationship Id="rId10791" Type="http://schemas.openxmlformats.org/officeDocument/2006/relationships/hyperlink" Target="https://rsarchive.org/Lectures/GA098/" TargetMode="External"/><Relationship Id="rId10792" Type="http://schemas.openxmlformats.org/officeDocument/2006/relationships/hyperlink" Target="https://rsarchive.org/Lectures/GA098/English/SOL2023/098-17_1908-06-14.html" TargetMode="External"/><Relationship Id="rId10793" Type="http://schemas.openxmlformats.org/officeDocument/2006/relationships/hyperlink" Target="https://rsarchive.org/Lectures/GA098/English/SOL2023/index.html" TargetMode="External"/><Relationship Id="rId10794" Type="http://schemas.openxmlformats.org/officeDocument/2006/relationships/hyperlink" Target="https://rsarchive.org/Lectures/GA266I/" TargetMode="External"/><Relationship Id="rId10795" Type="http://schemas.openxmlformats.org/officeDocument/2006/relationships/hyperlink" Target="https://rsarchive.org/Lectures/GA266I/English/SOL2024/19080614e02.html" TargetMode="External"/><Relationship Id="rId10796" Type="http://schemas.openxmlformats.org/officeDocument/2006/relationships/hyperlink" Target="https://rsarchive.org/Lectures/GA266I/" TargetMode="External"/><Relationship Id="rId10797" Type="http://schemas.openxmlformats.org/officeDocument/2006/relationships/hyperlink" Target="https://rsarchive.org/Lectures/GA068c/" TargetMode="External"/><Relationship Id="rId10798" Type="http://schemas.openxmlformats.org/officeDocument/2006/relationships/hyperlink" Target="https://rsarchive.org/Lectures/GA068c/English/SOL2024/19080615p01.html" TargetMode="External"/><Relationship Id="rId10799" Type="http://schemas.openxmlformats.org/officeDocument/2006/relationships/hyperlink" Target="https://rsarchive.org/Lectures/GA068c/English/SOL2024/" TargetMode="External"/><Relationship Id="rId10800" Type="http://schemas.openxmlformats.org/officeDocument/2006/relationships/hyperlink" Target="https://rsarchive.org/Lectures/GA266I/" TargetMode="External"/><Relationship Id="rId10801" Type="http://schemas.openxmlformats.org/officeDocument/2006/relationships/hyperlink" Target="https://rsarchive.org/Lectures/GA266I/English/SOL2024/19080615e02.html" TargetMode="External"/><Relationship Id="rId10802" Type="http://schemas.openxmlformats.org/officeDocument/2006/relationships/hyperlink" Target="https://rsarchive.org/Lectures/GA266I/" TargetMode="External"/><Relationship Id="rId10803" Type="http://schemas.openxmlformats.org/officeDocument/2006/relationships/hyperlink" Target="https://rsarchive.org/Lectures/GA265a/" TargetMode="External"/><Relationship Id="rId10804" Type="http://schemas.openxmlformats.org/officeDocument/2006/relationships/hyperlink" Target="https://rsarchive.org/Lectures/GA265a/English/SOL2025/19080616fm.html" TargetMode="External"/><Relationship Id="rId10805" Type="http://schemas.openxmlformats.org/officeDocument/2006/relationships/hyperlink" Target="https://rsarchive.org/Lectures/GA265a/" TargetMode="External"/><Relationship Id="rId10806" Type="http://schemas.openxmlformats.org/officeDocument/2006/relationships/hyperlink" Target="https://rsarchive.org/Lectures/GA104/" TargetMode="External"/><Relationship Id="rId10807" Type="http://schemas.openxmlformats.org/officeDocument/2006/relationships/hyperlink" Target="https://rsarchive.org/Lectures/GA104/English/APC1958/19080617p01.html" TargetMode="External"/><Relationship Id="rId10808" Type="http://schemas.openxmlformats.org/officeDocument/2006/relationships/hyperlink" Target="https://rsarchive.org/Lectures/GA104/English/APC1958/ApoJon_index.html" TargetMode="External"/><Relationship Id="rId10809" Type="http://schemas.openxmlformats.org/officeDocument/2006/relationships/hyperlink" Target="https://rsarchive.org/Lectures/GA104/" TargetMode="External"/><Relationship Id="rId10810" Type="http://schemas.openxmlformats.org/officeDocument/2006/relationships/hyperlink" Target="https://rsarchive.org/Lectures/GA104/English/APC1958/19080618p01.html" TargetMode="External"/><Relationship Id="rId10811" Type="http://schemas.openxmlformats.org/officeDocument/2006/relationships/hyperlink" Target="https://rsarchive.org/Lectures/GA104/English/APC1958/ApoJon_index.html" TargetMode="External"/><Relationship Id="rId10812" Type="http://schemas.openxmlformats.org/officeDocument/2006/relationships/hyperlink" Target="https://rsarchive.org/Lectures/GA104/" TargetMode="External"/><Relationship Id="rId10813" Type="http://schemas.openxmlformats.org/officeDocument/2006/relationships/hyperlink" Target="https://rsarchive.org/Lectures/GA104/English/APC1958/19080619p01.html" TargetMode="External"/><Relationship Id="rId10814" Type="http://schemas.openxmlformats.org/officeDocument/2006/relationships/hyperlink" Target="https://rsarchive.org/Lectures/GA104/English/APC1958/ApoJon_index.html" TargetMode="External"/><Relationship Id="rId10815" Type="http://schemas.openxmlformats.org/officeDocument/2006/relationships/hyperlink" Target="https://rsarchive.org/Lectures/GA104/" TargetMode="External"/><Relationship Id="rId10816" Type="http://schemas.openxmlformats.org/officeDocument/2006/relationships/hyperlink" Target="https://rsarchive.org/Lectures/GA104/English/APC1958/19080620p01.html" TargetMode="External"/><Relationship Id="rId10817" Type="http://schemas.openxmlformats.org/officeDocument/2006/relationships/hyperlink" Target="https://rsarchive.org/Lectures/GA104/English/APC1958/ApoJon_index.html" TargetMode="External"/><Relationship Id="rId10818" Type="http://schemas.openxmlformats.org/officeDocument/2006/relationships/hyperlink" Target="https://rsarchive.org/Lectures/GA104/" TargetMode="External"/><Relationship Id="rId10819" Type="http://schemas.openxmlformats.org/officeDocument/2006/relationships/hyperlink" Target="https://rsarchive.org/Lectures/GA104/English/APC1958/19080621p01.html" TargetMode="External"/><Relationship Id="rId10820" Type="http://schemas.openxmlformats.org/officeDocument/2006/relationships/hyperlink" Target="https://rsarchive.org/Lectures/GA104/English/APC1958/ApoJon_index.html" TargetMode="External"/><Relationship Id="rId10821" Type="http://schemas.openxmlformats.org/officeDocument/2006/relationships/hyperlink" Target="https://rsarchive.org/Lectures/GA104/" TargetMode="External"/><Relationship Id="rId10822" Type="http://schemas.openxmlformats.org/officeDocument/2006/relationships/hyperlink" Target="https://rsarchive.org/Lectures/GA104/English/APC1958/19080622p01.html" TargetMode="External"/><Relationship Id="rId10823" Type="http://schemas.openxmlformats.org/officeDocument/2006/relationships/hyperlink" Target="https://rsarchive.org/Lectures/GA104/English/APC1958/ApoJon_index.html" TargetMode="External"/><Relationship Id="rId10824" Type="http://schemas.openxmlformats.org/officeDocument/2006/relationships/hyperlink" Target="https://rsarchive.org/Lectures/GA104/" TargetMode="External"/><Relationship Id="rId10825" Type="http://schemas.openxmlformats.org/officeDocument/2006/relationships/hyperlink" Target="https://rsarchive.org/Lectures/GA104/English/APC1958/19080623p01.html" TargetMode="External"/><Relationship Id="rId10826" Type="http://schemas.openxmlformats.org/officeDocument/2006/relationships/hyperlink" Target="https://rsarchive.org/Lectures/GA104/English/APC1958/ApoJon_index.html" TargetMode="External"/><Relationship Id="rId10827" Type="http://schemas.openxmlformats.org/officeDocument/2006/relationships/hyperlink" Target="https://rsarchive.org/Lectures/GA104/" TargetMode="External"/><Relationship Id="rId10828" Type="http://schemas.openxmlformats.org/officeDocument/2006/relationships/hyperlink" Target="https://rsarchive.org/Lectures/GA104/English/APC1958/19080624p01.html" TargetMode="External"/><Relationship Id="rId10829" Type="http://schemas.openxmlformats.org/officeDocument/2006/relationships/hyperlink" Target="https://rsarchive.org/Lectures/GA104/English/APC1958/ApoJon_index.html" TargetMode="External"/><Relationship Id="rId10830" Type="http://schemas.openxmlformats.org/officeDocument/2006/relationships/hyperlink" Target="https://rsarchive.org/Lectures/GA104/" TargetMode="External"/><Relationship Id="rId10831" Type="http://schemas.openxmlformats.org/officeDocument/2006/relationships/hyperlink" Target="https://rsarchive.org/Lectures/GA104/English/APC1958/19080625p01.html" TargetMode="External"/><Relationship Id="rId10832" Type="http://schemas.openxmlformats.org/officeDocument/2006/relationships/hyperlink" Target="https://rsarchive.org/Lectures/GA104/English/APC1958/ApoJon_index.html" TargetMode="External"/><Relationship Id="rId10833" Type="http://schemas.openxmlformats.org/officeDocument/2006/relationships/hyperlink" Target="https://rsarchive.org/Lectures/GA104/" TargetMode="External"/><Relationship Id="rId10834" Type="http://schemas.openxmlformats.org/officeDocument/2006/relationships/hyperlink" Target="https://rsarchive.org/Lectures/GA104/English/APC1958/19080626p01.html" TargetMode="External"/><Relationship Id="rId10835" Type="http://schemas.openxmlformats.org/officeDocument/2006/relationships/hyperlink" Target="https://rsarchive.org/Lectures/GA104/English/APC1958/ApoJon_index.html" TargetMode="External"/><Relationship Id="rId10836" Type="http://schemas.openxmlformats.org/officeDocument/2006/relationships/hyperlink" Target="https://rsarchive.org/Lectures/GA104/" TargetMode="External"/><Relationship Id="rId10837" Type="http://schemas.openxmlformats.org/officeDocument/2006/relationships/hyperlink" Target="https://rsarchive.org/Lectures/GA104/English/APC1958/19080627p01.html" TargetMode="External"/><Relationship Id="rId10838" Type="http://schemas.openxmlformats.org/officeDocument/2006/relationships/hyperlink" Target="https://rsarchive.org/Lectures/GA104/English/APC1958/ApoJon_index.html" TargetMode="External"/><Relationship Id="rId10839" Type="http://schemas.openxmlformats.org/officeDocument/2006/relationships/hyperlink" Target="https://rsarchive.org/Lectures/GA104/" TargetMode="External"/><Relationship Id="rId10840" Type="http://schemas.openxmlformats.org/officeDocument/2006/relationships/hyperlink" Target="https://rsarchive.org/Lectures/GA104/English/APC1958/19080629p01.html" TargetMode="External"/><Relationship Id="rId10841" Type="http://schemas.openxmlformats.org/officeDocument/2006/relationships/hyperlink" Target="https://rsarchive.org/Lectures/GA104/English/APC1958/ApoJon_index.html" TargetMode="External"/><Relationship Id="rId10842" Type="http://schemas.openxmlformats.org/officeDocument/2006/relationships/hyperlink" Target="https://rsarchive.org/Lectures/GA104/" TargetMode="External"/><Relationship Id="rId10843" Type="http://schemas.openxmlformats.org/officeDocument/2006/relationships/hyperlink" Target="https://rsarchive.org/Lectures/GA104/English/APC1958/19080630p01.html" TargetMode="External"/><Relationship Id="rId10844" Type="http://schemas.openxmlformats.org/officeDocument/2006/relationships/hyperlink" Target="https://rsarchive.org/Lectures/GA104/English/APC1958/ApoJon_index.html" TargetMode="External"/><Relationship Id="rId10845" Type="http://schemas.openxmlformats.org/officeDocument/2006/relationships/hyperlink" Target="https://rsarchive.org/Lectures/GA266I/" TargetMode="External"/><Relationship Id="rId10846" Type="http://schemas.openxmlformats.org/officeDocument/2006/relationships/hyperlink" Target="https://rsarchive.org/Lectures/GA266I/English/SOL2024/19080704e02.html" TargetMode="External"/><Relationship Id="rId10847" Type="http://schemas.openxmlformats.org/officeDocument/2006/relationships/hyperlink" Target="https://rsarchive.org/Lectures/GA266I/" TargetMode="External"/><Relationship Id="rId10848" Type="http://schemas.openxmlformats.org/officeDocument/2006/relationships/hyperlink" Target="https://rsarchive.org/Lectures/GA105/" TargetMode="External"/><Relationship Id="rId10849" Type="http://schemas.openxmlformats.org/officeDocument/2006/relationships/hyperlink" Target="https://rsarchive.org/Lectures/GA105/English/HC1931/19080804p01.html" TargetMode="External"/><Relationship Id="rId10850" Type="http://schemas.openxmlformats.org/officeDocument/2006/relationships/hyperlink" Target="https://rsarchive.org/Lectures/GA105/English/HC1931/UniMan_index.html" TargetMode="External"/><Relationship Id="rId10851" Type="http://schemas.openxmlformats.org/officeDocument/2006/relationships/hyperlink" Target="https://rsarchive.org/Lectures/GA105/" TargetMode="External"/><Relationship Id="rId10852" Type="http://schemas.openxmlformats.org/officeDocument/2006/relationships/hyperlink" Target="https://rsarchive.org/Lectures/GA105/English/HC1931/19080805p01.html" TargetMode="External"/><Relationship Id="rId10853" Type="http://schemas.openxmlformats.org/officeDocument/2006/relationships/hyperlink" Target="https://rsarchive.org/Lectures/GA105/English/HC1931/UniMan_index.html" TargetMode="External"/><Relationship Id="rId10854" Type="http://schemas.openxmlformats.org/officeDocument/2006/relationships/hyperlink" Target="https://rsarchive.org/Lectures/GA266I/" TargetMode="External"/><Relationship Id="rId10855" Type="http://schemas.openxmlformats.org/officeDocument/2006/relationships/hyperlink" Target="https://rsarchive.org/Lectures/GA266I/English/SOL2024/19080805e02.html" TargetMode="External"/><Relationship Id="rId10856" Type="http://schemas.openxmlformats.org/officeDocument/2006/relationships/hyperlink" Target="https://rsarchive.org/Lectures/GA266I/" TargetMode="External"/><Relationship Id="rId10857" Type="http://schemas.openxmlformats.org/officeDocument/2006/relationships/hyperlink" Target="https://rsarchive.org/Lectures/GA105/" TargetMode="External"/><Relationship Id="rId10858" Type="http://schemas.openxmlformats.org/officeDocument/2006/relationships/hyperlink" Target="https://rsarchive.org/Lectures/GA105/English/HC1931/19080806p01.html" TargetMode="External"/><Relationship Id="rId10859" Type="http://schemas.openxmlformats.org/officeDocument/2006/relationships/hyperlink" Target="https://rsarchive.org/Lectures/GA105/English/HC1931/UniMan_index.html" TargetMode="External"/><Relationship Id="rId10860" Type="http://schemas.openxmlformats.org/officeDocument/2006/relationships/hyperlink" Target="https://rsarchive.org/Lectures/GA105/" TargetMode="External"/><Relationship Id="rId10861" Type="http://schemas.openxmlformats.org/officeDocument/2006/relationships/hyperlink" Target="https://rsarchive.org/Lectures/GA105/English/HC1931/19080807p01.html" TargetMode="External"/><Relationship Id="rId10862" Type="http://schemas.openxmlformats.org/officeDocument/2006/relationships/hyperlink" Target="https://rsarchive.org/Lectures/GA105/English/HC1931/UniMan_index.html" TargetMode="External"/><Relationship Id="rId10863" Type="http://schemas.openxmlformats.org/officeDocument/2006/relationships/hyperlink" Target="https://rsarchive.org/Lectures/GA105/" TargetMode="External"/><Relationship Id="rId10864" Type="http://schemas.openxmlformats.org/officeDocument/2006/relationships/hyperlink" Target="https://rsarchive.org/Lectures/GA105/English/HC1931/19080808p01.html" TargetMode="External"/><Relationship Id="rId10865" Type="http://schemas.openxmlformats.org/officeDocument/2006/relationships/hyperlink" Target="https://rsarchive.org/Lectures/GA105/English/HC1931/UniMan_index.html" TargetMode="External"/><Relationship Id="rId10866" Type="http://schemas.openxmlformats.org/officeDocument/2006/relationships/hyperlink" Target="https://rsarchive.org/Lectures/GA266I/" TargetMode="External"/><Relationship Id="rId10867" Type="http://schemas.openxmlformats.org/officeDocument/2006/relationships/hyperlink" Target="https://rsarchive.org/Lectures/GA266I/English/SOL2024/19080809e02.html" TargetMode="External"/><Relationship Id="rId10868" Type="http://schemas.openxmlformats.org/officeDocument/2006/relationships/hyperlink" Target="https://rsarchive.org/Lectures/GA266I/" TargetMode="External"/><Relationship Id="rId10869" Type="http://schemas.openxmlformats.org/officeDocument/2006/relationships/hyperlink" Target="https://rsarchive.org/Lectures/GA105/" TargetMode="External"/><Relationship Id="rId10870" Type="http://schemas.openxmlformats.org/officeDocument/2006/relationships/hyperlink" Target="https://rsarchive.org/Lectures/GA105/English/HC1931/19080810p01.html" TargetMode="External"/><Relationship Id="rId10871" Type="http://schemas.openxmlformats.org/officeDocument/2006/relationships/hyperlink" Target="https://rsarchive.org/Lectures/GA105/English/HC1931/UniMan_index.html" TargetMode="External"/><Relationship Id="rId10872" Type="http://schemas.openxmlformats.org/officeDocument/2006/relationships/hyperlink" Target="https://rsarchive.org/Lectures/GA105/" TargetMode="External"/><Relationship Id="rId10873" Type="http://schemas.openxmlformats.org/officeDocument/2006/relationships/hyperlink" Target="https://rsarchive.org/Lectures/GA105/English/HC1931/19080811p01.html" TargetMode="External"/><Relationship Id="rId10874" Type="http://schemas.openxmlformats.org/officeDocument/2006/relationships/hyperlink" Target="https://rsarchive.org/Lectures/GA105/English/HC1931/UniMan_index.html" TargetMode="External"/><Relationship Id="rId10875" Type="http://schemas.openxmlformats.org/officeDocument/2006/relationships/hyperlink" Target="https://rsarchive.org/Lectures/GA105/" TargetMode="External"/><Relationship Id="rId10876" Type="http://schemas.openxmlformats.org/officeDocument/2006/relationships/hyperlink" Target="https://rsarchive.org/Lectures/GA105/English/HC1931/19080812p01.html" TargetMode="External"/><Relationship Id="rId10877" Type="http://schemas.openxmlformats.org/officeDocument/2006/relationships/hyperlink" Target="https://rsarchive.org/Lectures/GA105/English/HC1931/UniMan_index.html" TargetMode="External"/><Relationship Id="rId10878" Type="http://schemas.openxmlformats.org/officeDocument/2006/relationships/hyperlink" Target="https://rsarchive.org/Lectures/GA105/" TargetMode="External"/><Relationship Id="rId10879" Type="http://schemas.openxmlformats.org/officeDocument/2006/relationships/hyperlink" Target="https://rsarchive.org/Lectures/GA105/English/HC1931/19080813p01.html" TargetMode="External"/><Relationship Id="rId10880" Type="http://schemas.openxmlformats.org/officeDocument/2006/relationships/hyperlink" Target="https://rsarchive.org/Lectures/GA105/English/HC1931/UniMan_index.html" TargetMode="External"/><Relationship Id="rId10881" Type="http://schemas.openxmlformats.org/officeDocument/2006/relationships/hyperlink" Target="https://rsarchive.org/Lectures/GA266I/" TargetMode="External"/><Relationship Id="rId10882" Type="http://schemas.openxmlformats.org/officeDocument/2006/relationships/hyperlink" Target="https://rsarchive.org/Lectures/GA266I/English/SOL2024/19080813e02.html" TargetMode="External"/><Relationship Id="rId10883" Type="http://schemas.openxmlformats.org/officeDocument/2006/relationships/hyperlink" Target="https://rsarchive.org/Lectures/GA266I/" TargetMode="External"/><Relationship Id="rId10884" Type="http://schemas.openxmlformats.org/officeDocument/2006/relationships/hyperlink" Target="https://rsarchive.org/Lectures/GA105/" TargetMode="External"/><Relationship Id="rId10885" Type="http://schemas.openxmlformats.org/officeDocument/2006/relationships/hyperlink" Target="https://rsarchive.org/Lectures/GA105/English/HC1931/19080814p01.html" TargetMode="External"/><Relationship Id="rId10886" Type="http://schemas.openxmlformats.org/officeDocument/2006/relationships/hyperlink" Target="https://rsarchive.org/Lectures/GA105/English/HC1931/UniMan_index.html" TargetMode="External"/><Relationship Id="rId10887" Type="http://schemas.openxmlformats.org/officeDocument/2006/relationships/hyperlink" Target="https://rsarchive.org/Lectures/GA105/" TargetMode="External"/><Relationship Id="rId10888" Type="http://schemas.openxmlformats.org/officeDocument/2006/relationships/hyperlink" Target="https://rsarchive.org/Lectures/GA105/English/HC1931/19080816p01.html" TargetMode="External"/><Relationship Id="rId10889" Type="http://schemas.openxmlformats.org/officeDocument/2006/relationships/hyperlink" Target="https://rsarchive.org/Lectures/GA105/English/HC1931/UniMan_index.html" TargetMode="External"/><Relationship Id="rId10890" Type="http://schemas.openxmlformats.org/officeDocument/2006/relationships/hyperlink" Target="https://rsarchive.org/Lectures/GA266I/" TargetMode="External"/><Relationship Id="rId10891" Type="http://schemas.openxmlformats.org/officeDocument/2006/relationships/hyperlink" Target="https://rsarchive.org/Lectures/GA266I/English/SOL2024/19080816e02.html" TargetMode="External"/><Relationship Id="rId10892" Type="http://schemas.openxmlformats.org/officeDocument/2006/relationships/hyperlink" Target="https://rsarchive.org/Lectures/GA266I/" TargetMode="External"/><Relationship Id="rId10893" Type="http://schemas.openxmlformats.org/officeDocument/2006/relationships/hyperlink" Target="https://rsarchive.org/Articles/GA035/" TargetMode="External"/><Relationship Id="rId10894" Type="http://schemas.openxmlformats.org/officeDocument/2006/relationships/hyperlink" Target="https://rsarchive.org/Articles/GA035/English/Singles/19080818p01.html" TargetMode="External"/><Relationship Id="rId10895" Type="http://schemas.openxmlformats.org/officeDocument/2006/relationships/hyperlink" Target="https://rsarchive.org/Articles/GA035/English/Singles/19080818p01.html" TargetMode="External"/><Relationship Id="rId10896" Type="http://schemas.openxmlformats.org/officeDocument/2006/relationships/hyperlink" Target="https://rsarchive.org/Lectures/GA246/" TargetMode="External"/><Relationship Id="rId10897" Type="http://schemas.openxmlformats.org/officeDocument/2006/relationships/hyperlink" Target="https://rsarchive.org/Lectures/GA246/English/SOL2025/19080817s01.html" TargetMode="External"/><Relationship Id="rId10898" Type="http://schemas.openxmlformats.org/officeDocument/2006/relationships/hyperlink" Target="https://rsarchive.org/Lectures/GA246/" TargetMode="External"/><Relationship Id="rId10899" Type="http://schemas.openxmlformats.org/officeDocument/2006/relationships/hyperlink" Target="https://rsarchive.org/Articles/GA037/" TargetMode="External"/><Relationship Id="rId10900" Type="http://schemas.openxmlformats.org/officeDocument/2006/relationships/hyperlink" Target="https://rsarchive.org/Articles/GA037/English/SOL2023/19080900a01.html" TargetMode="External"/><Relationship Id="rId10901" Type="http://schemas.openxmlformats.org/officeDocument/2006/relationships/hyperlink" Target="https://rsarchive.org/Articles/GA037/" TargetMode="External"/><Relationship Id="rId10902" Type="http://schemas.openxmlformats.org/officeDocument/2006/relationships/hyperlink" Target="https://rsarchive.org/Lectures/GA106/" TargetMode="External"/><Relationship Id="rId10903" Type="http://schemas.openxmlformats.org/officeDocument/2006/relationships/hyperlink" Target="https://rsarchive.org/Lectures/GA106/English/AP1971/19080902p01.html" TargetMode="External"/><Relationship Id="rId10904" Type="http://schemas.openxmlformats.org/officeDocument/2006/relationships/hyperlink" Target="https://rsarchive.org/Lectures/GA106/English/AP1971/EgyMyt_index.html" TargetMode="External"/><Relationship Id="rId10905" Type="http://schemas.openxmlformats.org/officeDocument/2006/relationships/hyperlink" Target="https://rsarchive.org/Lectures/GA266I/" TargetMode="External"/><Relationship Id="rId10906" Type="http://schemas.openxmlformats.org/officeDocument/2006/relationships/hyperlink" Target="https://rsarchive.org/Lectures/GA266I/English/SOL2024/19080902e02.html" TargetMode="External"/><Relationship Id="rId10907" Type="http://schemas.openxmlformats.org/officeDocument/2006/relationships/hyperlink" Target="https://rsarchive.org/Lectures/GA266I/" TargetMode="External"/><Relationship Id="rId10908" Type="http://schemas.openxmlformats.org/officeDocument/2006/relationships/hyperlink" Target="https://rsarchive.org/Lectures/GA106/" TargetMode="External"/><Relationship Id="rId10909" Type="http://schemas.openxmlformats.org/officeDocument/2006/relationships/hyperlink" Target="https://rsarchive.org/Lectures/GA106/English/AP1971/19080903p01.html" TargetMode="External"/><Relationship Id="rId10910" Type="http://schemas.openxmlformats.org/officeDocument/2006/relationships/hyperlink" Target="https://rsarchive.org/Lectures/GA106/English/AP1971/EgyMyt_index.html" TargetMode="External"/><Relationship Id="rId10911" Type="http://schemas.openxmlformats.org/officeDocument/2006/relationships/hyperlink" Target="https://rsarchive.org/Lectures/GA106/" TargetMode="External"/><Relationship Id="rId10912" Type="http://schemas.openxmlformats.org/officeDocument/2006/relationships/hyperlink" Target="https://rsarchive.org/Lectures/GA106/English/AP1971/19080904p01.html" TargetMode="External"/><Relationship Id="rId10913" Type="http://schemas.openxmlformats.org/officeDocument/2006/relationships/hyperlink" Target="https://rsarchive.org/Lectures/GA106/English/AP1971/EgyMyt_index.html" TargetMode="External"/><Relationship Id="rId10914" Type="http://schemas.openxmlformats.org/officeDocument/2006/relationships/hyperlink" Target="https://rsarchive.org/Lectures/GA265a/" TargetMode="External"/><Relationship Id="rId10915" Type="http://schemas.openxmlformats.org/officeDocument/2006/relationships/hyperlink" Target="https://rsarchive.org/Lectures/GA265a/English/SOL2025/19080904fm.html" TargetMode="External"/><Relationship Id="rId10916" Type="http://schemas.openxmlformats.org/officeDocument/2006/relationships/hyperlink" Target="https://rsarchive.org/Lectures/GA265a/" TargetMode="External"/><Relationship Id="rId10917" Type="http://schemas.openxmlformats.org/officeDocument/2006/relationships/hyperlink" Target="https://rsarchive.org/Lectures/GA106/" TargetMode="External"/><Relationship Id="rId10918" Type="http://schemas.openxmlformats.org/officeDocument/2006/relationships/hyperlink" Target="https://rsarchive.org/Lectures/GA106/English/AP1971/19080905p01.html" TargetMode="External"/><Relationship Id="rId10919" Type="http://schemas.openxmlformats.org/officeDocument/2006/relationships/hyperlink" Target="https://rsarchive.org/Lectures/GA106/English/AP1971/EgyMyt_index.html" TargetMode="External"/><Relationship Id="rId10920" Type="http://schemas.openxmlformats.org/officeDocument/2006/relationships/hyperlink" Target="https://rsarchive.org/Lectures/GA265a/" TargetMode="External"/><Relationship Id="rId10921" Type="http://schemas.openxmlformats.org/officeDocument/2006/relationships/hyperlink" Target="https://rsarchive.org/Lectures/GA265a/English/SOL2025/19080906fm.html" TargetMode="External"/><Relationship Id="rId10922" Type="http://schemas.openxmlformats.org/officeDocument/2006/relationships/hyperlink" Target="https://rsarchive.org/Lectures/GA265a/" TargetMode="External"/><Relationship Id="rId10923" Type="http://schemas.openxmlformats.org/officeDocument/2006/relationships/hyperlink" Target="https://rsarchive.org/Lectures/GA106/" TargetMode="External"/><Relationship Id="rId10924" Type="http://schemas.openxmlformats.org/officeDocument/2006/relationships/hyperlink" Target="https://rsarchive.org/Lectures/GA106/English/AP1971/19080907p01.html" TargetMode="External"/><Relationship Id="rId10925" Type="http://schemas.openxmlformats.org/officeDocument/2006/relationships/hyperlink" Target="https://rsarchive.org/Lectures/GA106/English/AP1971/EgyMyt_index.html" TargetMode="External"/><Relationship Id="rId10926" Type="http://schemas.openxmlformats.org/officeDocument/2006/relationships/hyperlink" Target="https://rsarchive.org/Lectures/GA106/" TargetMode="External"/><Relationship Id="rId10927" Type="http://schemas.openxmlformats.org/officeDocument/2006/relationships/hyperlink" Target="https://rsarchive.org/Lectures/GA106/English/AP1971/19080908p01.html" TargetMode="External"/><Relationship Id="rId10928" Type="http://schemas.openxmlformats.org/officeDocument/2006/relationships/hyperlink" Target="https://rsarchive.org/Lectures/GA106/English/AP1971/EgyMyt_index.html" TargetMode="External"/><Relationship Id="rId10929" Type="http://schemas.openxmlformats.org/officeDocument/2006/relationships/hyperlink" Target="https://rsarchive.org/Lectures/GA106/" TargetMode="External"/><Relationship Id="rId10930" Type="http://schemas.openxmlformats.org/officeDocument/2006/relationships/hyperlink" Target="https://rsarchive.org/Lectures/GA106/English/AP1971/19080909p01.html" TargetMode="External"/><Relationship Id="rId10931" Type="http://schemas.openxmlformats.org/officeDocument/2006/relationships/hyperlink" Target="https://rsarchive.org/Lectures/GA106/English/AP1971/EgyMyt_index.html" TargetMode="External"/><Relationship Id="rId10932" Type="http://schemas.openxmlformats.org/officeDocument/2006/relationships/hyperlink" Target="https://rsarchive.org/Lectures/GA106/" TargetMode="External"/><Relationship Id="rId10933" Type="http://schemas.openxmlformats.org/officeDocument/2006/relationships/hyperlink" Target="https://rsarchive.org/Lectures/GA106/English/AP1971/19080910p01.html" TargetMode="External"/><Relationship Id="rId10934" Type="http://schemas.openxmlformats.org/officeDocument/2006/relationships/hyperlink" Target="https://rsarchive.org/Lectures/GA106/English/AP1971/EgyMyt_index.html" TargetMode="External"/><Relationship Id="rId10935" Type="http://schemas.openxmlformats.org/officeDocument/2006/relationships/hyperlink" Target="https://rsarchive.org/Lectures/GA106/" TargetMode="External"/><Relationship Id="rId10936" Type="http://schemas.openxmlformats.org/officeDocument/2006/relationships/hyperlink" Target="https://rsarchive.org/Lectures/GA106/English/AP1971/19080911p01.html" TargetMode="External"/><Relationship Id="rId10937" Type="http://schemas.openxmlformats.org/officeDocument/2006/relationships/hyperlink" Target="https://rsarchive.org/Lectures/GA106/English/AP1971/EgyMyt_index.html" TargetMode="External"/><Relationship Id="rId10938" Type="http://schemas.openxmlformats.org/officeDocument/2006/relationships/hyperlink" Target="https://rsarchive.org/Lectures/GA106/" TargetMode="External"/><Relationship Id="rId10939" Type="http://schemas.openxmlformats.org/officeDocument/2006/relationships/hyperlink" Target="https://rsarchive.org/Lectures/GA106/English/AP1971/19080912p01.html" TargetMode="External"/><Relationship Id="rId10940" Type="http://schemas.openxmlformats.org/officeDocument/2006/relationships/hyperlink" Target="https://rsarchive.org/Lectures/GA106/English/AP1971/EgyMyt_index.html" TargetMode="External"/><Relationship Id="rId10941" Type="http://schemas.openxmlformats.org/officeDocument/2006/relationships/hyperlink" Target="https://rsarchive.org/Lectures/GA106/" TargetMode="External"/><Relationship Id="rId10942" Type="http://schemas.openxmlformats.org/officeDocument/2006/relationships/hyperlink" Target="https://rsarchive.org/Lectures/GA106/English/AP1971/19080913p01.html" TargetMode="External"/><Relationship Id="rId10943" Type="http://schemas.openxmlformats.org/officeDocument/2006/relationships/hyperlink" Target="https://rsarchive.org/Lectures/GA106/English/AP1971/EgyMyt_index.html" TargetMode="External"/><Relationship Id="rId10944" Type="http://schemas.openxmlformats.org/officeDocument/2006/relationships/hyperlink" Target="https://rsarchive.org/Lectures/GA106/" TargetMode="External"/><Relationship Id="rId10945" Type="http://schemas.openxmlformats.org/officeDocument/2006/relationships/hyperlink" Target="https://rsarchive.org/Lectures/GA106/English/AP1971/19080914p01.html" TargetMode="External"/><Relationship Id="rId10946" Type="http://schemas.openxmlformats.org/officeDocument/2006/relationships/hyperlink" Target="https://rsarchive.org/Lectures/GA106/English/AP1971/EgyMyt_index.html" TargetMode="External"/><Relationship Id="rId10947" Type="http://schemas.openxmlformats.org/officeDocument/2006/relationships/hyperlink" Target="https://rsarchive.org/Lectures/GA265a/" TargetMode="External"/><Relationship Id="rId10948" Type="http://schemas.openxmlformats.org/officeDocument/2006/relationships/hyperlink" Target="https://rsarchive.org/Lectures/GA265a/English/SOL2025/19081001fm.html" TargetMode="External"/><Relationship Id="rId10949" Type="http://schemas.openxmlformats.org/officeDocument/2006/relationships/hyperlink" Target="https://rsarchive.org/Lectures/GA265a/" TargetMode="External"/><Relationship Id="rId10950" Type="http://schemas.openxmlformats.org/officeDocument/2006/relationships/hyperlink" Target="https://rsarchive.org/Lectures/GA057/" TargetMode="External"/><Relationship Id="rId10951" Type="http://schemas.openxmlformats.org/officeDocument/2006/relationships/hyperlink" Target="https://rsarchive.org/Lectures/GA057/English/eLib2014/19081015p01.html" TargetMode="External"/><Relationship Id="rId10952" Type="http://schemas.openxmlformats.org/officeDocument/2006/relationships/hyperlink" Target="https://rsarchive.org/Lectures/GA057/" TargetMode="External"/><Relationship Id="rId10953" Type="http://schemas.openxmlformats.org/officeDocument/2006/relationships/hyperlink" Target="https://rsarchive.org/Lectures/GA107/" TargetMode="External"/><Relationship Id="rId10954" Type="http://schemas.openxmlformats.org/officeDocument/2006/relationships/hyperlink" Target="https://rsarchive.org/Lectures/GA107/English/UNK1984/19081019p01.html" TargetMode="External"/><Relationship Id="rId10955" Type="http://schemas.openxmlformats.org/officeDocument/2006/relationships/hyperlink" Target="https://rsarchive.org/Lectures/GA107/English/UNK1984/AstWld_index.html" TargetMode="External"/><Relationship Id="rId10956" Type="http://schemas.openxmlformats.org/officeDocument/2006/relationships/hyperlink" Target="https://rsarchive.org/Lectures/GA108/" TargetMode="External"/><Relationship Id="rId10957" Type="http://schemas.openxmlformats.org/officeDocument/2006/relationships/hyperlink" Target="https://rsarchive.org/Lectures/GA108/English/SOL2024/19081020p01.html" TargetMode="External"/><Relationship Id="rId10958" Type="http://schemas.openxmlformats.org/officeDocument/2006/relationships/hyperlink" Target="https://rsarchive.org/Lectures/GA108/" TargetMode="External"/><Relationship Id="rId10959" Type="http://schemas.openxmlformats.org/officeDocument/2006/relationships/hyperlink" Target="https://rsarchive.org/Lectures/GA107/" TargetMode="External"/><Relationship Id="rId10960" Type="http://schemas.openxmlformats.org/officeDocument/2006/relationships/hyperlink" Target="https://rsarchive.org/Lectures/GA107/English/UNK1984/19081021p01.html" TargetMode="External"/><Relationship Id="rId10961" Type="http://schemas.openxmlformats.org/officeDocument/2006/relationships/hyperlink" Target="https://rsarchive.org/Lectures/GA107/English/UNK1984/AstWld_index.html" TargetMode="External"/><Relationship Id="rId10962" Type="http://schemas.openxmlformats.org/officeDocument/2006/relationships/hyperlink" Target="https://rsarchive.org/Lectures/GA057/" TargetMode="External"/><Relationship Id="rId10963" Type="http://schemas.openxmlformats.org/officeDocument/2006/relationships/hyperlink" Target="https://rsarchive.org/Lectures/GA057/English/TP1980/19081022p01.html" TargetMode="External"/><Relationship Id="rId10964" Type="http://schemas.openxmlformats.org/officeDocument/2006/relationships/hyperlink" Target="https://rsarchive.org/Lectures/GA057/English/TP1980/" TargetMode="External"/><Relationship Id="rId10965" Type="http://schemas.openxmlformats.org/officeDocument/2006/relationships/hyperlink" Target="https://rsarchive.org/Lectures/GA324a/" TargetMode="External"/><Relationship Id="rId10966" Type="http://schemas.openxmlformats.org/officeDocument/2006/relationships/hyperlink" Target="https://rsarchive.org/Lectures/GA324a/English/SOL2024/19081022p02.html" TargetMode="External"/><Relationship Id="rId10967" Type="http://schemas.openxmlformats.org/officeDocument/2006/relationships/hyperlink" Target="https://rsarchive.org/Lectures/GA324a/English/SOL2024/" TargetMode="External"/><Relationship Id="rId10968" Type="http://schemas.openxmlformats.org/officeDocument/2006/relationships/hyperlink" Target="https://rsarchive.org/Lectures/GA107/" TargetMode="External"/><Relationship Id="rId10969" Type="http://schemas.openxmlformats.org/officeDocument/2006/relationships/hyperlink" Target="https://rsarchive.org/Lectures/GA107/English/Singles/19081023p01.html" TargetMode="External"/><Relationship Id="rId10970" Type="http://schemas.openxmlformats.org/officeDocument/2006/relationships/hyperlink" Target="https://rsarchive.org/Lectures/GA107/English/Singles/19081023p01.html" TargetMode="External"/><Relationship Id="rId10971" Type="http://schemas.openxmlformats.org/officeDocument/2006/relationships/hyperlink" Target="https://rsarchive.org/Lectures/GA057/" TargetMode="External"/><Relationship Id="rId10972" Type="http://schemas.openxmlformats.org/officeDocument/2006/relationships/hyperlink" Target="https://rsarchive.org/Lectures/GA057/English/TP1980/19081024p01.html" TargetMode="External"/><Relationship Id="rId10973" Type="http://schemas.openxmlformats.org/officeDocument/2006/relationships/hyperlink" Target="https://rsarchive.org/Lectures/GA057/English/TP1980/" TargetMode="External"/><Relationship Id="rId10974" Type="http://schemas.openxmlformats.org/officeDocument/2006/relationships/hyperlink" Target="https://rsarchive.org/Lectures/GA266I/" TargetMode="External"/><Relationship Id="rId10975" Type="http://schemas.openxmlformats.org/officeDocument/2006/relationships/hyperlink" Target="https://rsarchive.org/Lectures/GA266I/English/SOL2024/19081025e02.html" TargetMode="External"/><Relationship Id="rId10976" Type="http://schemas.openxmlformats.org/officeDocument/2006/relationships/hyperlink" Target="https://rsarchive.org/Lectures/GA266I/" TargetMode="External"/><Relationship Id="rId10977" Type="http://schemas.openxmlformats.org/officeDocument/2006/relationships/hyperlink" Target="https://rsarchive.org/Lectures/GA107/" TargetMode="External"/><Relationship Id="rId10978" Type="http://schemas.openxmlformats.org/officeDocument/2006/relationships/hyperlink" Target="https://rsarchive.org/Lectures/GA107/English/UNK1984/19081026p01.html" TargetMode="External"/><Relationship Id="rId10979" Type="http://schemas.openxmlformats.org/officeDocument/2006/relationships/hyperlink" Target="https://rsarchive.org/Lectures/GA107/English/UNK1984/AstWld_index.html" TargetMode="External"/><Relationship Id="rId10980" Type="http://schemas.openxmlformats.org/officeDocument/2006/relationships/hyperlink" Target="https://rsarchive.org/Lectures/GA108/" TargetMode="External"/><Relationship Id="rId10981" Type="http://schemas.openxmlformats.org/officeDocument/2006/relationships/hyperlink" Target="https://rsarchive.org/Lectures/GA108/English/SOL2024/19081026a01.html" TargetMode="External"/><Relationship Id="rId10982" Type="http://schemas.openxmlformats.org/officeDocument/2006/relationships/hyperlink" Target="https://rsarchive.org/Lectures/GA108/" TargetMode="External"/><Relationship Id="rId10983" Type="http://schemas.openxmlformats.org/officeDocument/2006/relationships/hyperlink" Target="https://rsarchive.org/Lectures/GA261/" TargetMode="External"/><Relationship Id="rId10984" Type="http://schemas.openxmlformats.org/officeDocument/2006/relationships/hyperlink" Target="https://rsarchive.org/Lectures/GA261/English/SOL2025/19081026.html" TargetMode="External"/><Relationship Id="rId10985" Type="http://schemas.openxmlformats.org/officeDocument/2006/relationships/hyperlink" Target="https://rsarchive.org/Lectures/GA261/" TargetMode="External"/><Relationship Id="rId10986" Type="http://schemas.openxmlformats.org/officeDocument/2006/relationships/hyperlink" Target="https://rsarchive.org/Lectures/GA250/" TargetMode="External"/><Relationship Id="rId10987" Type="http://schemas.openxmlformats.org/officeDocument/2006/relationships/hyperlink" Target="https://rsarchive.org/Lectures/GA250/English/SOL2024/19081026s01.html" TargetMode="External"/><Relationship Id="rId10988" Type="http://schemas.openxmlformats.org/officeDocument/2006/relationships/hyperlink" Target="https://rsarchive.org/Lectures/GA250/" TargetMode="External"/><Relationship Id="rId10989" Type="http://schemas.openxmlformats.org/officeDocument/2006/relationships/hyperlink" Target="https://rsarchive.org/Lectures/GA107/" TargetMode="External"/><Relationship Id="rId10990" Type="http://schemas.openxmlformats.org/officeDocument/2006/relationships/hyperlink" Target="https://rsarchive.org/Lectures/GA107/English/Singles/19081027v01.html" TargetMode="External"/><Relationship Id="rId10991" Type="http://schemas.openxmlformats.org/officeDocument/2006/relationships/hyperlink" Target="https://rsarchive.org/Lectures/GA107/English/Singles/19081027v01.html" TargetMode="External"/><Relationship Id="rId10992" Type="http://schemas.openxmlformats.org/officeDocument/2006/relationships/hyperlink" Target="https://rsarchive.org/Lectures/GA108/" TargetMode="External"/><Relationship Id="rId10993" Type="http://schemas.openxmlformats.org/officeDocument/2006/relationships/hyperlink" Target="https://rsarchive.org/Lectures/GA108/English/SOL2024/19081027p01.html" TargetMode="External"/><Relationship Id="rId10994" Type="http://schemas.openxmlformats.org/officeDocument/2006/relationships/hyperlink" Target="https://rsarchive.org/Lectures/GA108/" TargetMode="External"/><Relationship Id="rId10995" Type="http://schemas.openxmlformats.org/officeDocument/2006/relationships/hyperlink" Target="https://rsarchive.org/Lectures/GA108/" TargetMode="External"/><Relationship Id="rId10996" Type="http://schemas.openxmlformats.org/officeDocument/2006/relationships/hyperlink" Target="https://rsarchive.org/Lectures/GA108/English/SOL2024/19081028p01.html" TargetMode="External"/><Relationship Id="rId10997" Type="http://schemas.openxmlformats.org/officeDocument/2006/relationships/hyperlink" Target="https://rsarchive.org/Lectures/GA108/" TargetMode="External"/><Relationship Id="rId10998" Type="http://schemas.openxmlformats.org/officeDocument/2006/relationships/hyperlink" Target="https://rsarchive.org/Lectures/GA107/" TargetMode="External"/><Relationship Id="rId10999" Type="http://schemas.openxmlformats.org/officeDocument/2006/relationships/hyperlink" Target="https://rsarchive.org/Lectures/GA107/English/Singles/19081029p01.html" TargetMode="External"/><Relationship Id="rId11000" Type="http://schemas.openxmlformats.org/officeDocument/2006/relationships/hyperlink" Target="https://rsarchive.org/Lectures/GA107/English/Singles/19081029p01.html" TargetMode="External"/><Relationship Id="rId11001" Type="http://schemas.openxmlformats.org/officeDocument/2006/relationships/hyperlink" Target="https://rsarchive.org/Lectures/GA264/" TargetMode="External"/><Relationship Id="rId11002" Type="http://schemas.openxmlformats.org/officeDocument/2006/relationships/hyperlink" Target="https://rsarchive.org/Lectures/GA264/English/SOL2025/45_19080850.html" TargetMode="External"/><Relationship Id="rId11003" Type="http://schemas.openxmlformats.org/officeDocument/2006/relationships/hyperlink" Target="https://rsarchive.org/Lectures/GA264/" TargetMode="External"/><Relationship Id="rId11004" Type="http://schemas.openxmlformats.org/officeDocument/2006/relationships/hyperlink" Target="https://rsarchive.org/Lectures/GA246/" TargetMode="External"/><Relationship Id="rId11005" Type="http://schemas.openxmlformats.org/officeDocument/2006/relationships/hyperlink" Target="https://rsarchive.org/Lectures/GA246/English/SOL2025/19081199s01.html" TargetMode="External"/><Relationship Id="rId11006" Type="http://schemas.openxmlformats.org/officeDocument/2006/relationships/hyperlink" Target="https://rsarchive.org/Lectures/GA246/" TargetMode="External"/><Relationship Id="rId11007" Type="http://schemas.openxmlformats.org/officeDocument/2006/relationships/hyperlink" Target="https://rsarchive.org/Lectures/GA264/" TargetMode="External"/><Relationship Id="rId11008" Type="http://schemas.openxmlformats.org/officeDocument/2006/relationships/hyperlink" Target="https://rsarchive.org/Lectures/GA264/English/SOL2025/69_Leadbetter_III.html" TargetMode="External"/><Relationship Id="rId11009" Type="http://schemas.openxmlformats.org/officeDocument/2006/relationships/hyperlink" Target="https://rsarchive.org/Lectures/GA264/" TargetMode="External"/><Relationship Id="rId11010" Type="http://schemas.openxmlformats.org/officeDocument/2006/relationships/hyperlink" Target="https://rsarchive.org/Lectures/GA107/" TargetMode="External"/><Relationship Id="rId11011" Type="http://schemas.openxmlformats.org/officeDocument/2006/relationships/hyperlink" Target="https://rsarchive.org/Lectures/GA107/English/RSP1981/19081102p01.html" TargetMode="External"/><Relationship Id="rId11012" Type="http://schemas.openxmlformats.org/officeDocument/2006/relationships/hyperlink" Target="https://rsarchive.org/Lectures/GA107/English/RSP1981/BeiEvo_index.html" TargetMode="External"/><Relationship Id="rId11013" Type="http://schemas.openxmlformats.org/officeDocument/2006/relationships/hyperlink" Target="https://rsarchive.org/Lectures/GA068a/" TargetMode="External"/><Relationship Id="rId11014" Type="http://schemas.openxmlformats.org/officeDocument/2006/relationships/hyperlink" Target="https://rsarchive.org/Lectures/GA068a/English/SOL2024/19081103p01.html" TargetMode="External"/><Relationship Id="rId11015" Type="http://schemas.openxmlformats.org/officeDocument/2006/relationships/hyperlink" Target="https://rsarchive.org/Lectures/GA068a/English/SOL2024/" TargetMode="External"/><Relationship Id="rId11016" Type="http://schemas.openxmlformats.org/officeDocument/2006/relationships/hyperlink" Target="https://rsarchive.org/Lectures/GA246/" TargetMode="External"/><Relationship Id="rId11017" Type="http://schemas.openxmlformats.org/officeDocument/2006/relationships/hyperlink" Target="https://rsarchive.org/Lectures/GA246/English/SOL2025/19081104s01.html" TargetMode="External"/><Relationship Id="rId11018" Type="http://schemas.openxmlformats.org/officeDocument/2006/relationships/hyperlink" Target="https://rsarchive.org/Lectures/GA246/" TargetMode="External"/><Relationship Id="rId11019" Type="http://schemas.openxmlformats.org/officeDocument/2006/relationships/hyperlink" Target="https://rsarchive.org/Lectures/GA068d/" TargetMode="External"/><Relationship Id="rId11020" Type="http://schemas.openxmlformats.org/officeDocument/2006/relationships/hyperlink" Target="https://rsarchive.org/Lectures/GA068d/English/SOL2024/19081105p01.html" TargetMode="External"/><Relationship Id="rId11021" Type="http://schemas.openxmlformats.org/officeDocument/2006/relationships/hyperlink" Target="https://rsarchive.org/Lectures/GA068d/English/SOL2024/" TargetMode="External"/><Relationship Id="rId11022" Type="http://schemas.openxmlformats.org/officeDocument/2006/relationships/hyperlink" Target="https://rsarchive.org/Lectures/GA068b/" TargetMode="External"/><Relationship Id="rId11023" Type="http://schemas.openxmlformats.org/officeDocument/2006/relationships/hyperlink" Target="https://rsarchive.org/Lectures/GA068b/English/Singles/19081106p01.html" TargetMode="External"/><Relationship Id="rId11024" Type="http://schemas.openxmlformats.org/officeDocument/2006/relationships/hyperlink" Target="https://rsarchive.org/Lectures/GA068b/English/Singles/19081106p01.html" TargetMode="External"/><Relationship Id="rId11025" Type="http://schemas.openxmlformats.org/officeDocument/2006/relationships/hyperlink" Target="https://rsarchive.org/Lectures/GA068b/" TargetMode="External"/><Relationship Id="rId11026" Type="http://schemas.openxmlformats.org/officeDocument/2006/relationships/hyperlink" Target="https://rsarchive.org/Lectures/GA068b/English/SOL2024/19081106p01.html" TargetMode="External"/><Relationship Id="rId11027" Type="http://schemas.openxmlformats.org/officeDocument/2006/relationships/hyperlink" Target="https://rsarchive.org/Lectures/GA068b/English/SOL2024/" TargetMode="External"/><Relationship Id="rId11028" Type="http://schemas.openxmlformats.org/officeDocument/2006/relationships/hyperlink" Target="https://rsarchive.org/Lectures/GA068b/" TargetMode="External"/><Relationship Id="rId11029" Type="http://schemas.openxmlformats.org/officeDocument/2006/relationships/hyperlink" Target="https://rsarchive.org/Lectures/GA068b/English/SOL2024/19071107p01.html" TargetMode="External"/><Relationship Id="rId11030" Type="http://schemas.openxmlformats.org/officeDocument/2006/relationships/hyperlink" Target="https://rsarchive.org/Lectures/GA068b/English/SOL2024/" TargetMode="External"/><Relationship Id="rId11031" Type="http://schemas.openxmlformats.org/officeDocument/2006/relationships/hyperlink" Target="https://rsarchive.org/Lectures/GA108/" TargetMode="External"/><Relationship Id="rId11032" Type="http://schemas.openxmlformats.org/officeDocument/2006/relationships/hyperlink" Target="https://rsarchive.org/Lectures/GA108/English/SOL2024/19081108p01.html" TargetMode="External"/><Relationship Id="rId11033" Type="http://schemas.openxmlformats.org/officeDocument/2006/relationships/hyperlink" Target="https://rsarchive.org/Lectures/GA108/" TargetMode="External"/><Relationship Id="rId11034" Type="http://schemas.openxmlformats.org/officeDocument/2006/relationships/hyperlink" Target="https://rsarchive.org/Lectures/GA266I/" TargetMode="External"/><Relationship Id="rId11035" Type="http://schemas.openxmlformats.org/officeDocument/2006/relationships/hyperlink" Target="https://rsarchive.org/Lectures/GA266I/English/SOL2024/19081108e02.html" TargetMode="External"/><Relationship Id="rId11036" Type="http://schemas.openxmlformats.org/officeDocument/2006/relationships/hyperlink" Target="https://rsarchive.org/Lectures/GA266I/" TargetMode="External"/><Relationship Id="rId11037" Type="http://schemas.openxmlformats.org/officeDocument/2006/relationships/hyperlink" Target="https://rsarchive.org/Lectures/GA107/" TargetMode="External"/><Relationship Id="rId11038" Type="http://schemas.openxmlformats.org/officeDocument/2006/relationships/hyperlink" Target="https://rsarchive.org/Lectures/GA107/English/RSP1981/19081110p01.html" TargetMode="External"/><Relationship Id="rId11039" Type="http://schemas.openxmlformats.org/officeDocument/2006/relationships/hyperlink" Target="https://rsarchive.org/Lectures/GA107/English/RSP1981/BeiEvo_index.html" TargetMode="External"/><Relationship Id="rId11040" Type="http://schemas.openxmlformats.org/officeDocument/2006/relationships/hyperlink" Target="https://rsarchive.org/Lectures/GA266I/" TargetMode="External"/><Relationship Id="rId11041" Type="http://schemas.openxmlformats.org/officeDocument/2006/relationships/hyperlink" Target="https://rsarchive.org/Lectures/GA266I/English/SOL2024/19081111e02.html" TargetMode="External"/><Relationship Id="rId11042" Type="http://schemas.openxmlformats.org/officeDocument/2006/relationships/hyperlink" Target="https://rsarchive.org/Lectures/GA266I/" TargetMode="External"/><Relationship Id="rId11043" Type="http://schemas.openxmlformats.org/officeDocument/2006/relationships/hyperlink" Target="https://rsarchive.org/Lectures/GA057/" TargetMode="External"/><Relationship Id="rId11044" Type="http://schemas.openxmlformats.org/officeDocument/2006/relationships/hyperlink" Target="https://rsarchive.org/Lectures/GA057/English/eLib2014/19081112p01.html" TargetMode="External"/><Relationship Id="rId11045" Type="http://schemas.openxmlformats.org/officeDocument/2006/relationships/hyperlink" Target="https://rsarchive.org/Lectures/GA057/" TargetMode="External"/><Relationship Id="rId11046" Type="http://schemas.openxmlformats.org/officeDocument/2006/relationships/hyperlink" Target="https://rsarchive.org/Lectures/GA108/" TargetMode="External"/><Relationship Id="rId11047" Type="http://schemas.openxmlformats.org/officeDocument/2006/relationships/hyperlink" Target="https://rsarchive.org/Lectures/GA108/English/SOL2024/19081113p01.html" TargetMode="External"/><Relationship Id="rId11048" Type="http://schemas.openxmlformats.org/officeDocument/2006/relationships/hyperlink" Target="https://rsarchive.org/Lectures/GA108/" TargetMode="External"/><Relationship Id="rId11049" Type="http://schemas.openxmlformats.org/officeDocument/2006/relationships/hyperlink" Target="https://rsarchive.org/Lectures/GA057/" TargetMode="External"/><Relationship Id="rId11050" Type="http://schemas.openxmlformats.org/officeDocument/2006/relationships/hyperlink" Target="https://rsarchive.org/Lectures/GA057/English/eLib2014/19081114p01.html" TargetMode="External"/><Relationship Id="rId11051" Type="http://schemas.openxmlformats.org/officeDocument/2006/relationships/hyperlink" Target="https://rsarchive.org/Lectures/GA057/" TargetMode="External"/><Relationship Id="rId11052" Type="http://schemas.openxmlformats.org/officeDocument/2006/relationships/hyperlink" Target="https://rsarchive.org/Lectures/GA264/" TargetMode="External"/><Relationship Id="rId11053" Type="http://schemas.openxmlformats.org/officeDocument/2006/relationships/hyperlink" Target="https://rsarchive.org/Lectures/GA264/English/SOL2025/46_19081115.html" TargetMode="External"/><Relationship Id="rId11054" Type="http://schemas.openxmlformats.org/officeDocument/2006/relationships/hyperlink" Target="https://rsarchive.org/Lectures/GA264/" TargetMode="External"/><Relationship Id="rId11055" Type="http://schemas.openxmlformats.org/officeDocument/2006/relationships/hyperlink" Target="https://rsarchive.org/Lectures/GA107/" TargetMode="External"/><Relationship Id="rId11056" Type="http://schemas.openxmlformats.org/officeDocument/2006/relationships/hyperlink" Target="https://rsarchive.org/Lectures/TenComSer/19081116p01.html" TargetMode="External"/><Relationship Id="rId11057" Type="http://schemas.openxmlformats.org/officeDocument/2006/relationships/hyperlink" Target="https://rsarchive.org/Lectures/TenComSer/TenSer_index.html" TargetMode="External"/><Relationship Id="rId11058" Type="http://schemas.openxmlformats.org/officeDocument/2006/relationships/hyperlink" Target="https://rsarchive.org/Lectures/GA264/" TargetMode="External"/><Relationship Id="rId11059" Type="http://schemas.openxmlformats.org/officeDocument/2006/relationships/hyperlink" Target="https://rsarchive.org/Lectures/GA264/English/SOL2025/47_19081116.html" TargetMode="External"/><Relationship Id="rId11060" Type="http://schemas.openxmlformats.org/officeDocument/2006/relationships/hyperlink" Target="https://rsarchive.org/Lectures/GA264/" TargetMode="External"/><Relationship Id="rId11061" Type="http://schemas.openxmlformats.org/officeDocument/2006/relationships/hyperlink" Target="https://rsarchive.org/Lectures/GA266I/" TargetMode="External"/><Relationship Id="rId11062" Type="http://schemas.openxmlformats.org/officeDocument/2006/relationships/hyperlink" Target="https://rsarchive.org/Lectures/GA266I/English/SOL2024/19081117e02.html" TargetMode="External"/><Relationship Id="rId11063" Type="http://schemas.openxmlformats.org/officeDocument/2006/relationships/hyperlink" Target="https://rsarchive.org/Lectures/GA266I/" TargetMode="External"/><Relationship Id="rId11064" Type="http://schemas.openxmlformats.org/officeDocument/2006/relationships/hyperlink" Target="https://rsarchive.org/Lectures/GA068d/" TargetMode="External"/><Relationship Id="rId11065" Type="http://schemas.openxmlformats.org/officeDocument/2006/relationships/hyperlink" Target="https://rsarchive.org/Lectures/GA068d/English/SOL2024/19081118p01.html" TargetMode="External"/><Relationship Id="rId11066" Type="http://schemas.openxmlformats.org/officeDocument/2006/relationships/hyperlink" Target="https://rsarchive.org/Lectures/GA068d/English/SOL2024/" TargetMode="External"/><Relationship Id="rId11067" Type="http://schemas.openxmlformats.org/officeDocument/2006/relationships/hyperlink" Target="https://rsarchive.org/Lectures/GA108/" TargetMode="External"/><Relationship Id="rId11068" Type="http://schemas.openxmlformats.org/officeDocument/2006/relationships/hyperlink" Target="https://rsarchive.org/Lectures/GA108/English/SOL2024/19081121p01.html" TargetMode="External"/><Relationship Id="rId11069" Type="http://schemas.openxmlformats.org/officeDocument/2006/relationships/hyperlink" Target="https://rsarchive.org/Lectures/GA108/" TargetMode="External"/><Relationship Id="rId11070" Type="http://schemas.openxmlformats.org/officeDocument/2006/relationships/hyperlink" Target="https://rsarchive.org/Lectures/GA108/" TargetMode="External"/><Relationship Id="rId11071" Type="http://schemas.openxmlformats.org/officeDocument/2006/relationships/hyperlink" Target="https://rsarchive.org/Lectures/GA108/English/SOL2024/19081123p01.html" TargetMode="External"/><Relationship Id="rId11072" Type="http://schemas.openxmlformats.org/officeDocument/2006/relationships/hyperlink" Target="https://rsarchive.org/Lectures/GA108/" TargetMode="External"/><Relationship Id="rId11073" Type="http://schemas.openxmlformats.org/officeDocument/2006/relationships/hyperlink" Target="https://rsarchive.org/Lectures/GA068b/" TargetMode="External"/><Relationship Id="rId11074" Type="http://schemas.openxmlformats.org/officeDocument/2006/relationships/hyperlink" Target="https://rsarchive.org/Lectures/GA068b/English/SOL2024/19071124p01.html" TargetMode="External"/><Relationship Id="rId11075" Type="http://schemas.openxmlformats.org/officeDocument/2006/relationships/hyperlink" Target="https://rsarchive.org/Lectures/GA068b/English/SOL2024/" TargetMode="External"/><Relationship Id="rId11076" Type="http://schemas.openxmlformats.org/officeDocument/2006/relationships/hyperlink" Target="https://rsarchive.org/Lectures/GA068b/" TargetMode="External"/><Relationship Id="rId11077" Type="http://schemas.openxmlformats.org/officeDocument/2006/relationships/hyperlink" Target="https://rsarchive.org/Lectures/GA068b/English/SOL2024/19081201p01.html" TargetMode="External"/><Relationship Id="rId11078" Type="http://schemas.openxmlformats.org/officeDocument/2006/relationships/hyperlink" Target="https://rsarchive.org/Lectures/GA068b/English/SOL2024/" TargetMode="External"/><Relationship Id="rId11079" Type="http://schemas.openxmlformats.org/officeDocument/2006/relationships/hyperlink" Target="https://rsarchive.org/Lectures/GA108/" TargetMode="External"/><Relationship Id="rId11080" Type="http://schemas.openxmlformats.org/officeDocument/2006/relationships/hyperlink" Target="https://rsarchive.org/Lectures/GA108/English/SOL2024/19081202p01.html" TargetMode="External"/><Relationship Id="rId11081" Type="http://schemas.openxmlformats.org/officeDocument/2006/relationships/hyperlink" Target="https://rsarchive.org/Lectures/GA108/" TargetMode="External"/><Relationship Id="rId11082" Type="http://schemas.openxmlformats.org/officeDocument/2006/relationships/hyperlink" Target="https://rsarchive.org/Lectures/GA068a/" TargetMode="External"/><Relationship Id="rId11083" Type="http://schemas.openxmlformats.org/officeDocument/2006/relationships/hyperlink" Target="https://rsarchive.org/Lectures/GA068a/English/Singles/19081205p01.html" TargetMode="External"/><Relationship Id="rId11084" Type="http://schemas.openxmlformats.org/officeDocument/2006/relationships/hyperlink" Target="https://rsarchive.org/Lectures/GA068a/English/Singles/19081205p01.html" TargetMode="External"/><Relationship Id="rId11085" Type="http://schemas.openxmlformats.org/officeDocument/2006/relationships/hyperlink" Target="https://rsarchive.org/Lectures/GA266I/" TargetMode="External"/><Relationship Id="rId11086" Type="http://schemas.openxmlformats.org/officeDocument/2006/relationships/hyperlink" Target="https://rsarchive.org/Lectures/GA266I/English/SOL2024/19081206e02.html" TargetMode="External"/><Relationship Id="rId11087" Type="http://schemas.openxmlformats.org/officeDocument/2006/relationships/hyperlink" Target="https://rsarchive.org/Lectures/GA266I/" TargetMode="External"/><Relationship Id="rId11088" Type="http://schemas.openxmlformats.org/officeDocument/2006/relationships/hyperlink" Target="https://rsarchive.org/Lectures/GA068a/" TargetMode="External"/><Relationship Id="rId11089" Type="http://schemas.openxmlformats.org/officeDocument/2006/relationships/hyperlink" Target="https://rsarchive.org/Lectures/GA068a/English/SOL2024/19081207p01.html" TargetMode="External"/><Relationship Id="rId11090" Type="http://schemas.openxmlformats.org/officeDocument/2006/relationships/hyperlink" Target="https://rsarchive.org/Lectures/GA068a/English/SOL2024/" TargetMode="External"/><Relationship Id="rId11091" Type="http://schemas.openxmlformats.org/officeDocument/2006/relationships/hyperlink" Target="https://rsarchive.org/Lectures/GA107/" TargetMode="External"/><Relationship Id="rId11092" Type="http://schemas.openxmlformats.org/officeDocument/2006/relationships/hyperlink" Target="https://rsarchive.org/Lectures/GA107/English/RSP1981/19081208p01.html" TargetMode="External"/><Relationship Id="rId11093" Type="http://schemas.openxmlformats.org/officeDocument/2006/relationships/hyperlink" Target="https://rsarchive.org/Lectures/GA107/English/RSP1981/BeiEvo_index.html" TargetMode="External"/><Relationship Id="rId11094" Type="http://schemas.openxmlformats.org/officeDocument/2006/relationships/hyperlink" Target="https://rsarchive.org/Lectures/GA057/" TargetMode="External"/><Relationship Id="rId11095" Type="http://schemas.openxmlformats.org/officeDocument/2006/relationships/hyperlink" Target="https://rsarchive.org/Lectures/GA057/English/eLib2014/19081210p01.html" TargetMode="External"/><Relationship Id="rId11096" Type="http://schemas.openxmlformats.org/officeDocument/2006/relationships/hyperlink" Target="https://rsarchive.org/Lectures/GA057/" TargetMode="External"/><Relationship Id="rId11097" Type="http://schemas.openxmlformats.org/officeDocument/2006/relationships/hyperlink" Target="https://rsarchive.org/Lectures/GA108/" TargetMode="External"/><Relationship Id="rId11098" Type="http://schemas.openxmlformats.org/officeDocument/2006/relationships/hyperlink" Target="https://rsarchive.org/Lectures/GA108/English/SOL2024/19081213p01.html" TargetMode="External"/><Relationship Id="rId11099" Type="http://schemas.openxmlformats.org/officeDocument/2006/relationships/hyperlink" Target="https://rsarchive.org/Lectures/GA108/" TargetMode="External"/><Relationship Id="rId11100" Type="http://schemas.openxmlformats.org/officeDocument/2006/relationships/hyperlink" Target="https://rsarchive.org/Lectures/GA108/" TargetMode="External"/><Relationship Id="rId11101" Type="http://schemas.openxmlformats.org/officeDocument/2006/relationships/hyperlink" Target="https://rsarchive.org/Lectures/GA108/English/SOL2024/19081214p01.html" TargetMode="External"/><Relationship Id="rId11102" Type="http://schemas.openxmlformats.org/officeDocument/2006/relationships/hyperlink" Target="https://rsarchive.org/Lectures/GA108/" TargetMode="External"/><Relationship Id="rId11103" Type="http://schemas.openxmlformats.org/officeDocument/2006/relationships/hyperlink" Target="https://rsarchive.org/Lectures/GA068d/" TargetMode="External"/><Relationship Id="rId11104" Type="http://schemas.openxmlformats.org/officeDocument/2006/relationships/hyperlink" Target="https://rsarchive.org/Lectures/GA068d/English/SOL2024/19081215p01.html" TargetMode="External"/><Relationship Id="rId11105" Type="http://schemas.openxmlformats.org/officeDocument/2006/relationships/hyperlink" Target="https://rsarchive.org/Lectures/GA068d/English/SOL2024/" TargetMode="External"/><Relationship Id="rId11106" Type="http://schemas.openxmlformats.org/officeDocument/2006/relationships/hyperlink" Target="https://rsarchive.org/Lectures/GA108/" TargetMode="External"/><Relationship Id="rId11107" Type="http://schemas.openxmlformats.org/officeDocument/2006/relationships/hyperlink" Target="https://rsarchive.org/Lectures/GA108/English/SOL2024/19081216p02.html" TargetMode="External"/><Relationship Id="rId11108" Type="http://schemas.openxmlformats.org/officeDocument/2006/relationships/hyperlink" Target="https://rsarchive.org/Lectures/GA108/" TargetMode="External"/><Relationship Id="rId11109" Type="http://schemas.openxmlformats.org/officeDocument/2006/relationships/hyperlink" Target="https://rsarchive.org/Lectures/GA057/" TargetMode="External"/><Relationship Id="rId11110" Type="http://schemas.openxmlformats.org/officeDocument/2006/relationships/hyperlink" Target="https://rsarchive.org/Lectures/GA057/English/eLib2014/19081217p01.html" TargetMode="External"/><Relationship Id="rId11111" Type="http://schemas.openxmlformats.org/officeDocument/2006/relationships/hyperlink" Target="https://rsarchive.org/Lectures/GA057/" TargetMode="External"/><Relationship Id="rId11112" Type="http://schemas.openxmlformats.org/officeDocument/2006/relationships/hyperlink" Target="https://rsarchive.org/Lectures/GA107/" TargetMode="External"/><Relationship Id="rId11113" Type="http://schemas.openxmlformats.org/officeDocument/2006/relationships/hyperlink" Target="https://rsarchive.org/Lectures/GA107/English/RSP1981/19081221p01.html" TargetMode="External"/><Relationship Id="rId11114" Type="http://schemas.openxmlformats.org/officeDocument/2006/relationships/hyperlink" Target="https://rsarchive.org/Lectures/GA107/English/RSP1981/BeiEvo_index.html" TargetMode="External"/><Relationship Id="rId11115" Type="http://schemas.openxmlformats.org/officeDocument/2006/relationships/hyperlink" Target="https://rsarchive.org/Lectures/GA266I/" TargetMode="External"/><Relationship Id="rId11116" Type="http://schemas.openxmlformats.org/officeDocument/2006/relationships/hyperlink" Target="https://rsarchive.org/Lectures/GA266I/English/SOL2024/19081221e02.html" TargetMode="External"/><Relationship Id="rId11117" Type="http://schemas.openxmlformats.org/officeDocument/2006/relationships/hyperlink" Target="https://rsarchive.org/Lectures/GA266I/" TargetMode="External"/><Relationship Id="rId11118" Type="http://schemas.openxmlformats.org/officeDocument/2006/relationships/hyperlink" Target="https://rsarchive.org/Lectures/GA108/" TargetMode="External"/><Relationship Id="rId11119" Type="http://schemas.openxmlformats.org/officeDocument/2006/relationships/hyperlink" Target="https://rsarchive.org/Lectures/GA108/English/SOL2024/19081222p01.html" TargetMode="External"/><Relationship Id="rId11120" Type="http://schemas.openxmlformats.org/officeDocument/2006/relationships/hyperlink" Target="https://rsarchive.org/Lectures/GA108/" TargetMode="External"/><Relationship Id="rId11121" Type="http://schemas.openxmlformats.org/officeDocument/2006/relationships/hyperlink" Target="https://rsarchive.org/Lectures/GA265a/" TargetMode="External"/><Relationship Id="rId11122" Type="http://schemas.openxmlformats.org/officeDocument/2006/relationships/hyperlink" Target="https://rsarchive.org/Lectures/GA265a/English/SOL2025/19081225fm.html" TargetMode="External"/><Relationship Id="rId11123" Type="http://schemas.openxmlformats.org/officeDocument/2006/relationships/hyperlink" Target="https://rsarchive.org/Lectures/GA265a/" TargetMode="External"/><Relationship Id="rId11124" Type="http://schemas.openxmlformats.org/officeDocument/2006/relationships/hyperlink" Target="https://rsarchive.org/Lectures/GA108/" TargetMode="External"/><Relationship Id="rId11125" Type="http://schemas.openxmlformats.org/officeDocument/2006/relationships/hyperlink" Target="https://rsarchive.org/Lectures/PoeTales/19081226p01.html" TargetMode="External"/><Relationship Id="rId11126" Type="http://schemas.openxmlformats.org/officeDocument/2006/relationships/hyperlink" Target="https://rsarchive.org/Lectures/PoeTales/PoeTal_index.html" TargetMode="External"/><Relationship Id="rId11127" Type="http://schemas.openxmlformats.org/officeDocument/2006/relationships/hyperlink" Target="https://rsarchive.org/Lectures/GA108/" TargetMode="External"/><Relationship Id="rId11128" Type="http://schemas.openxmlformats.org/officeDocument/2006/relationships/hyperlink" Target="https://rsarchive.org/Lectures/GA108/English/SOL2024/19081226p02.html" TargetMode="External"/><Relationship Id="rId11129" Type="http://schemas.openxmlformats.org/officeDocument/2006/relationships/hyperlink" Target="https://rsarchive.org/Lectures/GA108/" TargetMode="External"/><Relationship Id="rId11130" Type="http://schemas.openxmlformats.org/officeDocument/2006/relationships/hyperlink" Target="https://rsarchive.org/Articles/GA037/" TargetMode="External"/><Relationship Id="rId11131" Type="http://schemas.openxmlformats.org/officeDocument/2006/relationships/hyperlink" Target="https://rsarchive.org/Articles/GA037/English/SOL2023/1908_Report.html" TargetMode="External"/><Relationship Id="rId11132" Type="http://schemas.openxmlformats.org/officeDocument/2006/relationships/hyperlink" Target="https://rsarchive.org/Articles/GA037/" TargetMode="External"/><Relationship Id="rId11133" Type="http://schemas.openxmlformats.org/officeDocument/2006/relationships/hyperlink" Target="https://rsarchive.org/Lectures/GA266I/" TargetMode="External"/><Relationship Id="rId11134" Type="http://schemas.openxmlformats.org/officeDocument/2006/relationships/hyperlink" Target="https://rsarchive.org/Lectures/GA266I/English/SOL2024/19081228e02.html" TargetMode="External"/><Relationship Id="rId11135" Type="http://schemas.openxmlformats.org/officeDocument/2006/relationships/hyperlink" Target="https://rsarchive.org/Lectures/GA266I/" TargetMode="External"/><Relationship Id="rId11136" Type="http://schemas.openxmlformats.org/officeDocument/2006/relationships/hyperlink" Target="https://rsarchive.org/Lectures/GA246/" TargetMode="External"/><Relationship Id="rId11137" Type="http://schemas.openxmlformats.org/officeDocument/2006/relationships/hyperlink" Target="https://rsarchive.org/Lectures/GA246/English/SOL2025/19081228s01.html" TargetMode="External"/><Relationship Id="rId11138" Type="http://schemas.openxmlformats.org/officeDocument/2006/relationships/hyperlink" Target="https://rsarchive.org/Lectures/GA246/" TargetMode="External"/><Relationship Id="rId11139" Type="http://schemas.openxmlformats.org/officeDocument/2006/relationships/hyperlink" Target="https://rsarchive.org/Articles/GA034/" TargetMode="External"/><Relationship Id="rId11140" Type="http://schemas.openxmlformats.org/officeDocument/2006/relationships/hyperlink" Target="https://rsarchive.org/Articles/GA034/English/SOL2024/19_Prejudices_from_Alleged_Science.html" TargetMode="External"/><Relationship Id="rId11141" Type="http://schemas.openxmlformats.org/officeDocument/2006/relationships/hyperlink" Target="https://rsarchive.org/Articles/GA034/" TargetMode="External"/><Relationship Id="rId11142" Type="http://schemas.openxmlformats.org/officeDocument/2006/relationships/hyperlink" Target="https://rsarchive.org/Lectures/GA264/" TargetMode="External"/><Relationship Id="rId11143" Type="http://schemas.openxmlformats.org/officeDocument/2006/relationships/hyperlink" Target="https://rsarchive.org/Lectures/GA264/English/SOL2025/48_19089999.html" TargetMode="External"/><Relationship Id="rId11144" Type="http://schemas.openxmlformats.org/officeDocument/2006/relationships/hyperlink" Target="https://rsarchive.org/Lectures/GA264/" TargetMode="External"/><Relationship Id="rId11145" Type="http://schemas.openxmlformats.org/officeDocument/2006/relationships/hyperlink" Target="https://rsarchive.org/Articles/GA037/" TargetMode="External"/><Relationship Id="rId11146" Type="http://schemas.openxmlformats.org/officeDocument/2006/relationships/hyperlink" Target="https://rsarchive.org/Articles/GA037/English/SOL2023/19099999p01.html" TargetMode="External"/><Relationship Id="rId11147" Type="http://schemas.openxmlformats.org/officeDocument/2006/relationships/hyperlink" Target="https://rsarchive.org/Articles/GA037/" TargetMode="External"/><Relationship Id="rId11148" Type="http://schemas.openxmlformats.org/officeDocument/2006/relationships/hyperlink" Target="https://rsarchive.org/Lectures/GA107/" TargetMode="External"/><Relationship Id="rId11149" Type="http://schemas.openxmlformats.org/officeDocument/2006/relationships/hyperlink" Target="https://rsarchive.org/Lectures/GA107/English/AP1954/19090101p01.html" TargetMode="External"/><Relationship Id="rId11150" Type="http://schemas.openxmlformats.org/officeDocument/2006/relationships/hyperlink" Target="https://rsarchive.org/Lectures/GA107/English/AP1954/DeedCh_index.html" TargetMode="External"/><Relationship Id="rId11151" Type="http://schemas.openxmlformats.org/officeDocument/2006/relationships/hyperlink" Target="https://rsarchive.org/Lectures/GA246/" TargetMode="External"/><Relationship Id="rId11152" Type="http://schemas.openxmlformats.org/officeDocument/2006/relationships/hyperlink" Target="https://rsarchive.org/Lectures/GA246/English/SOL2025/19090106s01.html" TargetMode="External"/><Relationship Id="rId11153" Type="http://schemas.openxmlformats.org/officeDocument/2006/relationships/hyperlink" Target="https://rsarchive.org/Lectures/GA246/" TargetMode="External"/><Relationship Id="rId11154" Type="http://schemas.openxmlformats.org/officeDocument/2006/relationships/hyperlink" Target="https://rsarchive.org/Lectures/GA266I/" TargetMode="External"/><Relationship Id="rId11155" Type="http://schemas.openxmlformats.org/officeDocument/2006/relationships/hyperlink" Target="https://rsarchive.org/Lectures/GA266I/English/SOL2024/19090107e02.html" TargetMode="External"/><Relationship Id="rId11156" Type="http://schemas.openxmlformats.org/officeDocument/2006/relationships/hyperlink" Target="https://rsarchive.org/Lectures/GA266I/" TargetMode="External"/><Relationship Id="rId11157" Type="http://schemas.openxmlformats.org/officeDocument/2006/relationships/hyperlink" Target="https://rsarchive.org/Lectures/GA068d/" TargetMode="External"/><Relationship Id="rId11158" Type="http://schemas.openxmlformats.org/officeDocument/2006/relationships/hyperlink" Target="https://rsarchive.org/Lectures/GA068d/English/SOL2024/19090108p01.html" TargetMode="External"/><Relationship Id="rId11159" Type="http://schemas.openxmlformats.org/officeDocument/2006/relationships/hyperlink" Target="https://rsarchive.org/Lectures/GA068d/English/SOL2024/" TargetMode="External"/><Relationship Id="rId11160" Type="http://schemas.openxmlformats.org/officeDocument/2006/relationships/hyperlink" Target="https://rsarchive.org/Lectures/GA068d/" TargetMode="External"/><Relationship Id="rId11161" Type="http://schemas.openxmlformats.org/officeDocument/2006/relationships/hyperlink" Target="https://rsarchive.org/Lectures/GA068d/English/SOL2024/19090109p01.html" TargetMode="External"/><Relationship Id="rId11162" Type="http://schemas.openxmlformats.org/officeDocument/2006/relationships/hyperlink" Target="https://rsarchive.org/Lectures/GA068d/English/SOL2024/" TargetMode="External"/><Relationship Id="rId11163" Type="http://schemas.openxmlformats.org/officeDocument/2006/relationships/hyperlink" Target="https://rsarchive.org/Lectures/GA246/" TargetMode="External"/><Relationship Id="rId11164" Type="http://schemas.openxmlformats.org/officeDocument/2006/relationships/hyperlink" Target="https://rsarchive.org/Lectures/GA246/English/SOL2025/19090110s01.html" TargetMode="External"/><Relationship Id="rId11165" Type="http://schemas.openxmlformats.org/officeDocument/2006/relationships/hyperlink" Target="https://rsarchive.org/Lectures/GA246/" TargetMode="External"/><Relationship Id="rId11166" Type="http://schemas.openxmlformats.org/officeDocument/2006/relationships/hyperlink" Target="https://rsarchive.org/Lectures/GA266I/" TargetMode="External"/><Relationship Id="rId11167" Type="http://schemas.openxmlformats.org/officeDocument/2006/relationships/hyperlink" Target="https://rsarchive.org/Lectures/GA266I/English/SOL2024/19090111e02.html" TargetMode="External"/><Relationship Id="rId11168" Type="http://schemas.openxmlformats.org/officeDocument/2006/relationships/hyperlink" Target="https://rsarchive.org/Lectures/GA266I/" TargetMode="External"/><Relationship Id="rId11169" Type="http://schemas.openxmlformats.org/officeDocument/2006/relationships/hyperlink" Target="https://rsarchive.org/Lectures/GA107/" TargetMode="External"/><Relationship Id="rId11170" Type="http://schemas.openxmlformats.org/officeDocument/2006/relationships/hyperlink" Target="https://rsarchive.org/Lectures/GA107/English/RSP1981/19090112p01.html" TargetMode="External"/><Relationship Id="rId11171" Type="http://schemas.openxmlformats.org/officeDocument/2006/relationships/hyperlink" Target="https://rsarchive.org/Lectures/GA107/English/RSP1981/BeiEvo_index.html" TargetMode="External"/><Relationship Id="rId11172" Type="http://schemas.openxmlformats.org/officeDocument/2006/relationships/hyperlink" Target="https://rsarchive.org/Lectures/GA057/" TargetMode="External"/><Relationship Id="rId11173" Type="http://schemas.openxmlformats.org/officeDocument/2006/relationships/hyperlink" Target="https://rsarchive.org/Lectures/GA057/English/eLib2014/19090114p01.html" TargetMode="External"/><Relationship Id="rId11174" Type="http://schemas.openxmlformats.org/officeDocument/2006/relationships/hyperlink" Target="https://rsarchive.org/Lectures/GA057/" TargetMode="External"/><Relationship Id="rId11175" Type="http://schemas.openxmlformats.org/officeDocument/2006/relationships/hyperlink" Target="https://rsarchive.org/Lectures/GA068b/" TargetMode="External"/><Relationship Id="rId11176" Type="http://schemas.openxmlformats.org/officeDocument/2006/relationships/hyperlink" Target="https://rsarchive.org/Lectures/GA068b/English/SOL2024/19090117p01.html" TargetMode="External"/><Relationship Id="rId11177" Type="http://schemas.openxmlformats.org/officeDocument/2006/relationships/hyperlink" Target="https://rsarchive.org/Lectures/GA068b/English/SOL2024/" TargetMode="External"/><Relationship Id="rId11178" Type="http://schemas.openxmlformats.org/officeDocument/2006/relationships/hyperlink" Target="https://rsarchive.org/Lectures/GA108/" TargetMode="External"/><Relationship Id="rId11179" Type="http://schemas.openxmlformats.org/officeDocument/2006/relationships/hyperlink" Target="https://rsarchive.org/Lectures/GA108/English/SOL2024/19090117p01.html" TargetMode="External"/><Relationship Id="rId11180" Type="http://schemas.openxmlformats.org/officeDocument/2006/relationships/hyperlink" Target="https://rsarchive.org/Lectures/GA108/" TargetMode="External"/><Relationship Id="rId11181" Type="http://schemas.openxmlformats.org/officeDocument/2006/relationships/hyperlink" Target="https://rsarchive.org/Lectures/GA108/" TargetMode="External"/><Relationship Id="rId11182" Type="http://schemas.openxmlformats.org/officeDocument/2006/relationships/hyperlink" Target="https://rsarchive.org/Lectures/GA108/English/SOL2024/19090118p01.html" TargetMode="External"/><Relationship Id="rId11183" Type="http://schemas.openxmlformats.org/officeDocument/2006/relationships/hyperlink" Target="https://rsarchive.org/Lectures/GA108/" TargetMode="External"/><Relationship Id="rId11184" Type="http://schemas.openxmlformats.org/officeDocument/2006/relationships/hyperlink" Target="https://rsarchive.org/Lectures/GA108/" TargetMode="External"/><Relationship Id="rId11185" Type="http://schemas.openxmlformats.org/officeDocument/2006/relationships/hyperlink" Target="https://rsarchive.org/Lectures/GA108/English/SOL2024/19090118p02.html" TargetMode="External"/><Relationship Id="rId11186" Type="http://schemas.openxmlformats.org/officeDocument/2006/relationships/hyperlink" Target="https://rsarchive.org/Lectures/GA108/" TargetMode="External"/><Relationship Id="rId11187" Type="http://schemas.openxmlformats.org/officeDocument/2006/relationships/hyperlink" Target="https://rsarchive.org/Lectures/GA068d/" TargetMode="External"/><Relationship Id="rId11188" Type="http://schemas.openxmlformats.org/officeDocument/2006/relationships/hyperlink" Target="https://rsarchive.org/Lectures/GA068d/English/SOL2024/19090119p01.html" TargetMode="External"/><Relationship Id="rId11189" Type="http://schemas.openxmlformats.org/officeDocument/2006/relationships/hyperlink" Target="https://rsarchive.org/Lectures/GA068d/English/SOL2024/" TargetMode="External"/><Relationship Id="rId11190" Type="http://schemas.openxmlformats.org/officeDocument/2006/relationships/hyperlink" Target="https://rsarchive.org/Lectures/GA068c/" TargetMode="External"/><Relationship Id="rId11191" Type="http://schemas.openxmlformats.org/officeDocument/2006/relationships/hyperlink" Target="https://rsarchive.org/Lectures/GA068c/English/SOL2024/19090121p01.html" TargetMode="External"/><Relationship Id="rId11192" Type="http://schemas.openxmlformats.org/officeDocument/2006/relationships/hyperlink" Target="https://rsarchive.org/Lectures/GA068c/English/SOL2024/" TargetMode="External"/><Relationship Id="rId11193" Type="http://schemas.openxmlformats.org/officeDocument/2006/relationships/hyperlink" Target="https://rsarchive.org/Lectures/GA109/" TargetMode="External"/><Relationship Id="rId11194" Type="http://schemas.openxmlformats.org/officeDocument/2006/relationships/hyperlink" Target="https://rsarchive.org/Lectures/GA109/English/AP1986/19090121p01.html" TargetMode="External"/><Relationship Id="rId11195" Type="http://schemas.openxmlformats.org/officeDocument/2006/relationships/hyperlink" Target="https://rsarchive.org/Lectures/GA109/English/AP1986/PrSpEc_index.html" TargetMode="External"/><Relationship Id="rId11196" Type="http://schemas.openxmlformats.org/officeDocument/2006/relationships/hyperlink" Target="https://rsarchive.org/Lectures/GA107/" TargetMode="External"/><Relationship Id="rId11197" Type="http://schemas.openxmlformats.org/officeDocument/2006/relationships/hyperlink" Target="https://rsarchive.org/Lectures/GA107/English/RSP1981/19090126p01.html" TargetMode="External"/><Relationship Id="rId11198" Type="http://schemas.openxmlformats.org/officeDocument/2006/relationships/hyperlink" Target="https://rsarchive.org/Lectures/GA107/English/RSP1981/BeiEvo_index.html" TargetMode="External"/><Relationship Id="rId11199" Type="http://schemas.openxmlformats.org/officeDocument/2006/relationships/hyperlink" Target="https://rsarchive.org/Lectures/GA057/" TargetMode="External"/><Relationship Id="rId11200" Type="http://schemas.openxmlformats.org/officeDocument/2006/relationships/hyperlink" Target="https://rsarchive.org/Lectures/GA057/English/eLib2014/19090128p01.html" TargetMode="External"/><Relationship Id="rId11201" Type="http://schemas.openxmlformats.org/officeDocument/2006/relationships/hyperlink" Target="https://rsarchive.org/Lectures/GA057/" TargetMode="External"/><Relationship Id="rId11202" Type="http://schemas.openxmlformats.org/officeDocument/2006/relationships/hyperlink" Target="https://rsarchive.org/Lectures/GA068a/" TargetMode="External"/><Relationship Id="rId11203" Type="http://schemas.openxmlformats.org/officeDocument/2006/relationships/hyperlink" Target="https://rsarchive.org/Lectures/GA068a/English/SOL2024/19090203p01.html" TargetMode="External"/><Relationship Id="rId11204" Type="http://schemas.openxmlformats.org/officeDocument/2006/relationships/hyperlink" Target="https://rsarchive.org/Lectures/GA068a/English/SOL2024/" TargetMode="External"/><Relationship Id="rId11205" Type="http://schemas.openxmlformats.org/officeDocument/2006/relationships/hyperlink" Target="https://rsarchive.org/Lectures/GA068a/" TargetMode="External"/><Relationship Id="rId11206" Type="http://schemas.openxmlformats.org/officeDocument/2006/relationships/hyperlink" Target="https://rsarchive.org/Lectures/GA068a/English/SOL2024/19090204p01.html" TargetMode="External"/><Relationship Id="rId11207" Type="http://schemas.openxmlformats.org/officeDocument/2006/relationships/hyperlink" Target="https://rsarchive.org/Lectures/GA068a/English/SOL2024/" TargetMode="External"/><Relationship Id="rId11208" Type="http://schemas.openxmlformats.org/officeDocument/2006/relationships/hyperlink" Target="https://rsarchive.org/Lectures/GA262/" TargetMode="External"/><Relationship Id="rId11209" Type="http://schemas.openxmlformats.org/officeDocument/2006/relationships/hyperlink" Target="https://rsarchive.org/Lectures/GA262/English/SOL2025/19090207.html" TargetMode="External"/><Relationship Id="rId11210" Type="http://schemas.openxmlformats.org/officeDocument/2006/relationships/hyperlink" Target="https://rsarchive.org/Lectures/GA262/" TargetMode="External"/><Relationship Id="rId11211" Type="http://schemas.openxmlformats.org/officeDocument/2006/relationships/hyperlink" Target="https://rsarchive.org/Lectures/GA068d/" TargetMode="External"/><Relationship Id="rId11212" Type="http://schemas.openxmlformats.org/officeDocument/2006/relationships/hyperlink" Target="https://rsarchive.org/Lectures/GA068d/English/SOL2024/19090208p01.html" TargetMode="External"/><Relationship Id="rId11213" Type="http://schemas.openxmlformats.org/officeDocument/2006/relationships/hyperlink" Target="https://rsarchive.org/Lectures/GA068d/English/SOL2024/" TargetMode="External"/><Relationship Id="rId11214" Type="http://schemas.openxmlformats.org/officeDocument/2006/relationships/hyperlink" Target="https://rsarchive.org/Lectures/GA246/" TargetMode="External"/><Relationship Id="rId11215" Type="http://schemas.openxmlformats.org/officeDocument/2006/relationships/hyperlink" Target="https://rsarchive.org/Lectures/GA246/English/SOL2025/19090209s01.html" TargetMode="External"/><Relationship Id="rId11216" Type="http://schemas.openxmlformats.org/officeDocument/2006/relationships/hyperlink" Target="https://rsarchive.org/Lectures/GA246/" TargetMode="External"/><Relationship Id="rId11217" Type="http://schemas.openxmlformats.org/officeDocument/2006/relationships/hyperlink" Target="https://rsarchive.org/Lectures/GA057/" TargetMode="External"/><Relationship Id="rId11218" Type="http://schemas.openxmlformats.org/officeDocument/2006/relationships/hyperlink" Target="https://rsarchive.org/Lectures/GA057/English/eLib2014/19090211p01.html" TargetMode="External"/><Relationship Id="rId11219" Type="http://schemas.openxmlformats.org/officeDocument/2006/relationships/hyperlink" Target="https://rsarchive.org/Lectures/GA057/" TargetMode="External"/><Relationship Id="rId11220" Type="http://schemas.openxmlformats.org/officeDocument/2006/relationships/hyperlink" Target="https://rsarchive.org/Lectures/GA068b/" TargetMode="External"/><Relationship Id="rId11221" Type="http://schemas.openxmlformats.org/officeDocument/2006/relationships/hyperlink" Target="https://rsarchive.org/Lectures/GA068b/English/SOL2024/19090213p01.html" TargetMode="External"/><Relationship Id="rId11222" Type="http://schemas.openxmlformats.org/officeDocument/2006/relationships/hyperlink" Target="https://rsarchive.org/Lectures/GA068b/English/SOL2024/" TargetMode="External"/><Relationship Id="rId11223" Type="http://schemas.openxmlformats.org/officeDocument/2006/relationships/hyperlink" Target="https://rsarchive.org/Lectures/GA108/" TargetMode="External"/><Relationship Id="rId11224" Type="http://schemas.openxmlformats.org/officeDocument/2006/relationships/hyperlink" Target="https://rsarchive.org/Lectures/GA108/English/SOL2024/19090214p01.html" TargetMode="External"/><Relationship Id="rId11225" Type="http://schemas.openxmlformats.org/officeDocument/2006/relationships/hyperlink" Target="https://rsarchive.org/Lectures/GA108/" TargetMode="External"/><Relationship Id="rId11226" Type="http://schemas.openxmlformats.org/officeDocument/2006/relationships/hyperlink" Target="https://rsarchive.org/Lectures/GA107/" TargetMode="External"/><Relationship Id="rId11227" Type="http://schemas.openxmlformats.org/officeDocument/2006/relationships/hyperlink" Target="https://rsarchive.org/Lectures/GA107/English/Singles/19090215p01.html" TargetMode="External"/><Relationship Id="rId11228" Type="http://schemas.openxmlformats.org/officeDocument/2006/relationships/hyperlink" Target="https://rsarchive.org/Lectures/GA107/English/Singles/19090215p01.html" TargetMode="External"/><Relationship Id="rId11229" Type="http://schemas.openxmlformats.org/officeDocument/2006/relationships/hyperlink" Target="https://rsarchive.org/Lectures/GA109/" TargetMode="External"/><Relationship Id="rId11230" Type="http://schemas.openxmlformats.org/officeDocument/2006/relationships/hyperlink" Target="https://rsarchive.org/Lectures/GA109/English/AP1986/19090215p02.html" TargetMode="External"/><Relationship Id="rId11231" Type="http://schemas.openxmlformats.org/officeDocument/2006/relationships/hyperlink" Target="https://rsarchive.org/Lectures/GA109/English/AP1986/PrSpEc_index.html" TargetMode="External"/><Relationship Id="rId11232" Type="http://schemas.openxmlformats.org/officeDocument/2006/relationships/hyperlink" Target="https://rsarchive.org/Lectures/GA109/" TargetMode="External"/><Relationship Id="rId11233" Type="http://schemas.openxmlformats.org/officeDocument/2006/relationships/hyperlink" Target="https://rsarchive.org/Lectures/GA109/English/Singles/19090215p03.html" TargetMode="External"/><Relationship Id="rId11234" Type="http://schemas.openxmlformats.org/officeDocument/2006/relationships/hyperlink" Target="https://rsarchive.org/Lectures/GA109/English/Singles/19090215p03.html" TargetMode="External"/><Relationship Id="rId11235" Type="http://schemas.openxmlformats.org/officeDocument/2006/relationships/hyperlink" Target="https://rsarchive.org/Lectures/GA109/" TargetMode="External"/><Relationship Id="rId11236" Type="http://schemas.openxmlformats.org/officeDocument/2006/relationships/hyperlink" Target="https://rsarchive.org/Lectures/GA109/English/Singles/19090215p01.html" TargetMode="External"/><Relationship Id="rId11237" Type="http://schemas.openxmlformats.org/officeDocument/2006/relationships/hyperlink" Target="https://rsarchive.org/Lectures/GA109/English/Singles/19090215p01.html" TargetMode="External"/><Relationship Id="rId11238" Type="http://schemas.openxmlformats.org/officeDocument/2006/relationships/hyperlink" Target="https://rsarchive.org/Lectures/GA057/" TargetMode="External"/><Relationship Id="rId11239" Type="http://schemas.openxmlformats.org/officeDocument/2006/relationships/hyperlink" Target="https://rsarchive.org/Lectures/GA057/English/eLib2014/19090218p01.html" TargetMode="External"/><Relationship Id="rId11240" Type="http://schemas.openxmlformats.org/officeDocument/2006/relationships/hyperlink" Target="https://rsarchive.org/Lectures/GA057/" TargetMode="External"/><Relationship Id="rId11241" Type="http://schemas.openxmlformats.org/officeDocument/2006/relationships/hyperlink" Target="https://rsarchive.org/Lectures/GA262/" TargetMode="External"/><Relationship Id="rId11242" Type="http://schemas.openxmlformats.org/officeDocument/2006/relationships/hyperlink" Target="https://rsarchive.org/Lectures/GA262/English/SOL2025/19090224.html" TargetMode="External"/><Relationship Id="rId11243" Type="http://schemas.openxmlformats.org/officeDocument/2006/relationships/hyperlink" Target="https://rsarchive.org/Lectures/GA262/" TargetMode="External"/><Relationship Id="rId11244" Type="http://schemas.openxmlformats.org/officeDocument/2006/relationships/hyperlink" Target="https://rsarchive.org/Lectures/GA068a/" TargetMode="External"/><Relationship Id="rId11245" Type="http://schemas.openxmlformats.org/officeDocument/2006/relationships/hyperlink" Target="https://rsarchive.org/Lectures/GA068a/English/SOL2024/19090226p01.html" TargetMode="External"/><Relationship Id="rId11246" Type="http://schemas.openxmlformats.org/officeDocument/2006/relationships/hyperlink" Target="https://rsarchive.org/Lectures/GA068a/English/SOL2024/" TargetMode="External"/><Relationship Id="rId11247" Type="http://schemas.openxmlformats.org/officeDocument/2006/relationships/hyperlink" Target="https://rsarchive.org/Lectures/GA266I/" TargetMode="External"/><Relationship Id="rId11248" Type="http://schemas.openxmlformats.org/officeDocument/2006/relationships/hyperlink" Target="https://rsarchive.org/Lectures/GA266I/English/SOL2024/19090226e02.html" TargetMode="External"/><Relationship Id="rId11249" Type="http://schemas.openxmlformats.org/officeDocument/2006/relationships/hyperlink" Target="https://rsarchive.org/Lectures/GA266I/" TargetMode="External"/><Relationship Id="rId11250" Type="http://schemas.openxmlformats.org/officeDocument/2006/relationships/hyperlink" Target="https://rsarchive.org/Lectures/GA068a/" TargetMode="External"/><Relationship Id="rId11251" Type="http://schemas.openxmlformats.org/officeDocument/2006/relationships/hyperlink" Target="https://rsarchive.org/Lectures/GA068a/English/SOL2024/19090228p01.html" TargetMode="External"/><Relationship Id="rId11252" Type="http://schemas.openxmlformats.org/officeDocument/2006/relationships/hyperlink" Target="https://rsarchive.org/Lectures/GA068a/English/SOL2024/" TargetMode="External"/><Relationship Id="rId11253" Type="http://schemas.openxmlformats.org/officeDocument/2006/relationships/hyperlink" Target="https://rsarchive.org/Lectures/GA266I/" TargetMode="External"/><Relationship Id="rId11254" Type="http://schemas.openxmlformats.org/officeDocument/2006/relationships/hyperlink" Target="https://rsarchive.org/Lectures/GA266I/English/SOL2024/19090303e02.html" TargetMode="External"/><Relationship Id="rId11255" Type="http://schemas.openxmlformats.org/officeDocument/2006/relationships/hyperlink" Target="https://rsarchive.org/Lectures/GA266I/" TargetMode="External"/><Relationship Id="rId11256" Type="http://schemas.openxmlformats.org/officeDocument/2006/relationships/hyperlink" Target="https://rsarchive.org/Lectures/GA057/" TargetMode="External"/><Relationship Id="rId11257" Type="http://schemas.openxmlformats.org/officeDocument/2006/relationships/hyperlink" Target="https://rsarchive.org/Lectures/GA057/English/eLib2014/19090304p01.html" TargetMode="External"/><Relationship Id="rId11258" Type="http://schemas.openxmlformats.org/officeDocument/2006/relationships/hyperlink" Target="https://rsarchive.org/Lectures/GA057/" TargetMode="External"/><Relationship Id="rId11259" Type="http://schemas.openxmlformats.org/officeDocument/2006/relationships/hyperlink" Target="https://rsarchive.org/Lectures/GA068d/" TargetMode="External"/><Relationship Id="rId11260" Type="http://schemas.openxmlformats.org/officeDocument/2006/relationships/hyperlink" Target="https://rsarchive.org/Lectures/GA068d/English/SOL2024/19090306p01.html" TargetMode="External"/><Relationship Id="rId11261" Type="http://schemas.openxmlformats.org/officeDocument/2006/relationships/hyperlink" Target="https://rsarchive.org/Lectures/GA068d/English/SOL2024/" TargetMode="External"/><Relationship Id="rId11262" Type="http://schemas.openxmlformats.org/officeDocument/2006/relationships/hyperlink" Target="https://rsarchive.org/Lectures/GA109/" TargetMode="External"/><Relationship Id="rId11263" Type="http://schemas.openxmlformats.org/officeDocument/2006/relationships/hyperlink" Target="https://rsarchive.org/Lectures/GA109/English/AP1986/19090307p01.html" TargetMode="External"/><Relationship Id="rId11264" Type="http://schemas.openxmlformats.org/officeDocument/2006/relationships/hyperlink" Target="https://rsarchive.org/Lectures/GA109/English/AP1986/PrSpEc_index.html" TargetMode="External"/><Relationship Id="rId11265" Type="http://schemas.openxmlformats.org/officeDocument/2006/relationships/hyperlink" Target="https://rsarchive.org/Lectures/GA068b/" TargetMode="External"/><Relationship Id="rId11266" Type="http://schemas.openxmlformats.org/officeDocument/2006/relationships/hyperlink" Target="https://rsarchive.org/Lectures/GA068b/English/SOL2024/19090308p01.html" TargetMode="External"/><Relationship Id="rId11267" Type="http://schemas.openxmlformats.org/officeDocument/2006/relationships/hyperlink" Target="https://rsarchive.org/Lectures/GA068b/English/SOL2024/" TargetMode="External"/><Relationship Id="rId11268" Type="http://schemas.openxmlformats.org/officeDocument/2006/relationships/hyperlink" Target="https://rsarchive.org/Lectures/GA266I/" TargetMode="External"/><Relationship Id="rId11269" Type="http://schemas.openxmlformats.org/officeDocument/2006/relationships/hyperlink" Target="https://rsarchive.org/Lectures/GA266I/English/SOL2024/19090308e02.html" TargetMode="External"/><Relationship Id="rId11270" Type="http://schemas.openxmlformats.org/officeDocument/2006/relationships/hyperlink" Target="https://rsarchive.org/Lectures/GA266I/" TargetMode="External"/><Relationship Id="rId11271" Type="http://schemas.openxmlformats.org/officeDocument/2006/relationships/hyperlink" Target="https://rsarchive.org/Lectures/GA057/" TargetMode="External"/><Relationship Id="rId11272" Type="http://schemas.openxmlformats.org/officeDocument/2006/relationships/hyperlink" Target="https://rsarchive.org/Lectures/GA057/English/TP1980/19090311p01.html" TargetMode="External"/><Relationship Id="rId11273" Type="http://schemas.openxmlformats.org/officeDocument/2006/relationships/hyperlink" Target="https://rsarchive.org/Lectures/GA057/English/TP1980/" TargetMode="External"/><Relationship Id="rId11274" Type="http://schemas.openxmlformats.org/officeDocument/2006/relationships/hyperlink" Target="https://rsarchive.org/Lectures/GA057/" TargetMode="External"/><Relationship Id="rId11275" Type="http://schemas.openxmlformats.org/officeDocument/2006/relationships/hyperlink" Target="https://rsarchive.org/Lectures/GA057/English/TP1980/19090312p01.html" TargetMode="External"/><Relationship Id="rId11276" Type="http://schemas.openxmlformats.org/officeDocument/2006/relationships/hyperlink" Target="https://rsarchive.org/Lectures/GA057/English/TP1980/" TargetMode="External"/><Relationship Id="rId11277" Type="http://schemas.openxmlformats.org/officeDocument/2006/relationships/hyperlink" Target="https://rsarchive.org/Lectures/GA068b/" TargetMode="External"/><Relationship Id="rId11278" Type="http://schemas.openxmlformats.org/officeDocument/2006/relationships/hyperlink" Target="https://rsarchive.org/Lectures/GA068b/English/SOL2024/19090314p01.html" TargetMode="External"/><Relationship Id="rId11279" Type="http://schemas.openxmlformats.org/officeDocument/2006/relationships/hyperlink" Target="https://rsarchive.org/Lectures/GA068b/English/SOL2024/" TargetMode="External"/><Relationship Id="rId11280" Type="http://schemas.openxmlformats.org/officeDocument/2006/relationships/hyperlink" Target="https://rsarchive.org/Lectures/GA266I/" TargetMode="External"/><Relationship Id="rId11281" Type="http://schemas.openxmlformats.org/officeDocument/2006/relationships/hyperlink" Target="https://rsarchive.org/Lectures/GA266I/English/SOL2024/19090314e02.html" TargetMode="External"/><Relationship Id="rId11282" Type="http://schemas.openxmlformats.org/officeDocument/2006/relationships/hyperlink" Target="https://rsarchive.org/Lectures/GA266I/" TargetMode="External"/><Relationship Id="rId11283" Type="http://schemas.openxmlformats.org/officeDocument/2006/relationships/hyperlink" Target="https://rsarchive.org/Lectures/GA057/" TargetMode="External"/><Relationship Id="rId11284" Type="http://schemas.openxmlformats.org/officeDocument/2006/relationships/hyperlink" Target="https://rsarchive.org/Lectures/GA057/English/eLib2014/19090320p01.html" TargetMode="External"/><Relationship Id="rId11285" Type="http://schemas.openxmlformats.org/officeDocument/2006/relationships/hyperlink" Target="https://rsarchive.org/Lectures/GA057/" TargetMode="External"/><Relationship Id="rId11286" Type="http://schemas.openxmlformats.org/officeDocument/2006/relationships/hyperlink" Target="https://rsarchive.org/Lectures/GA266I/" TargetMode="External"/><Relationship Id="rId11287" Type="http://schemas.openxmlformats.org/officeDocument/2006/relationships/hyperlink" Target="https://rsarchive.org/Lectures/GA266I/English/SOL2024/19090321e02.html" TargetMode="External"/><Relationship Id="rId11288" Type="http://schemas.openxmlformats.org/officeDocument/2006/relationships/hyperlink" Target="https://rsarchive.org/Lectures/GA266I/" TargetMode="External"/><Relationship Id="rId11289" Type="http://schemas.openxmlformats.org/officeDocument/2006/relationships/hyperlink" Target="https://rsarchive.org/Lectures/GA107/" TargetMode="External"/><Relationship Id="rId11290" Type="http://schemas.openxmlformats.org/officeDocument/2006/relationships/hyperlink" Target="https://rsarchive.org/Lectures/GA107/English/AP1954/19090322p01.html" TargetMode="External"/><Relationship Id="rId11291" Type="http://schemas.openxmlformats.org/officeDocument/2006/relationships/hyperlink" Target="https://rsarchive.org/Lectures/GA107/English/AP1954/DeedCh_index.html" TargetMode="External"/><Relationship Id="rId11292" Type="http://schemas.openxmlformats.org/officeDocument/2006/relationships/hyperlink" Target="https://rsarchive.org/Lectures/GA111/" TargetMode="External"/><Relationship Id="rId11293" Type="http://schemas.openxmlformats.org/officeDocument/2006/relationships/hyperlink" Target="https://rsarchive.org/Lectures/GA111/English/SOL2024/19090325p01.html" TargetMode="External"/><Relationship Id="rId11294" Type="http://schemas.openxmlformats.org/officeDocument/2006/relationships/hyperlink" Target="https://rsarchive.org/Lectures/GA111/" TargetMode="External"/><Relationship Id="rId11295" Type="http://schemas.openxmlformats.org/officeDocument/2006/relationships/hyperlink" Target="https://rsarchive.org/Lectures/GA111/" TargetMode="External"/><Relationship Id="rId11296" Type="http://schemas.openxmlformats.org/officeDocument/2006/relationships/hyperlink" Target="https://rsarchive.org/Lectures/GA111/English/SOL2024/19090326p01.html" TargetMode="External"/><Relationship Id="rId11297" Type="http://schemas.openxmlformats.org/officeDocument/2006/relationships/hyperlink" Target="https://rsarchive.org/Lectures/GA111/" TargetMode="External"/><Relationship Id="rId11298" Type="http://schemas.openxmlformats.org/officeDocument/2006/relationships/hyperlink" Target="https://rsarchive.org/Lectures/GA111/" TargetMode="External"/><Relationship Id="rId11299" Type="http://schemas.openxmlformats.org/officeDocument/2006/relationships/hyperlink" Target="https://rsarchive.org/Lectures/GA111/English/SOL2024/19090327p01.html" TargetMode="External"/><Relationship Id="rId11300" Type="http://schemas.openxmlformats.org/officeDocument/2006/relationships/hyperlink" Target="https://rsarchive.org/Lectures/GA111/" TargetMode="External"/><Relationship Id="rId11301" Type="http://schemas.openxmlformats.org/officeDocument/2006/relationships/hyperlink" Target="https://rsarchive.org/Lectures/GA111/" TargetMode="External"/><Relationship Id="rId11302" Type="http://schemas.openxmlformats.org/officeDocument/2006/relationships/hyperlink" Target="https://rsarchive.org/Lectures/GA109/English/AP1986/19090328p01.html" TargetMode="External"/><Relationship Id="rId11303" Type="http://schemas.openxmlformats.org/officeDocument/2006/relationships/hyperlink" Target="https://rsarchive.org/Lectures/GA109/English/AP1986/PrSpEc_index.html" TargetMode="External"/><Relationship Id="rId11304" Type="http://schemas.openxmlformats.org/officeDocument/2006/relationships/hyperlink" Target="https://rsarchive.org/Lectures/GA111/" TargetMode="External"/><Relationship Id="rId11305" Type="http://schemas.openxmlformats.org/officeDocument/2006/relationships/hyperlink" Target="https://rsarchive.org/Lectures/GA111/English/SOL2024/19090329p01.html" TargetMode="External"/><Relationship Id="rId11306" Type="http://schemas.openxmlformats.org/officeDocument/2006/relationships/hyperlink" Target="https://rsarchive.org/Lectures/GA111/" TargetMode="External"/><Relationship Id="rId11307" Type="http://schemas.openxmlformats.org/officeDocument/2006/relationships/hyperlink" Target="https://rsarchive.org/Lectures/GA111/" TargetMode="External"/><Relationship Id="rId11308" Type="http://schemas.openxmlformats.org/officeDocument/2006/relationships/hyperlink" Target="https://rsarchive.org/Lectures/GA111/English/SOL2024/19090330p01.html" TargetMode="External"/><Relationship Id="rId11309" Type="http://schemas.openxmlformats.org/officeDocument/2006/relationships/hyperlink" Target="https://rsarchive.org/Lectures/GA111/" TargetMode="External"/><Relationship Id="rId11310" Type="http://schemas.openxmlformats.org/officeDocument/2006/relationships/hyperlink" Target="https://rsarchive.org/Lectures/GA111/" TargetMode="External"/><Relationship Id="rId11311" Type="http://schemas.openxmlformats.org/officeDocument/2006/relationships/hyperlink" Target="https://rsarchive.org/Lectures/GA109/English/AP1986/19090331p01.html" TargetMode="External"/><Relationship Id="rId11312" Type="http://schemas.openxmlformats.org/officeDocument/2006/relationships/hyperlink" Target="https://rsarchive.org/Lectures/GA109/English/AP1986/PrSpEc_index.html" TargetMode="External"/><Relationship Id="rId11313" Type="http://schemas.openxmlformats.org/officeDocument/2006/relationships/hyperlink" Target="https://rsarchive.org/Lectures/GA284/" TargetMode="External"/><Relationship Id="rId11314" Type="http://schemas.openxmlformats.org/officeDocument/2006/relationships/hyperlink" Target="https://rsarchive.org/Lectures/GA284/English/SOL2024/19090405c01.html" TargetMode="External"/><Relationship Id="rId11315" Type="http://schemas.openxmlformats.org/officeDocument/2006/relationships/hyperlink" Target="https://rsarchive.org/Lectures/GA284/English/SOL2024/" TargetMode="External"/><Relationship Id="rId11316" Type="http://schemas.openxmlformats.org/officeDocument/2006/relationships/hyperlink" Target="https://rsarchive.org/Lectures/GA109/" TargetMode="External"/><Relationship Id="rId11317" Type="http://schemas.openxmlformats.org/officeDocument/2006/relationships/hyperlink" Target="https://rsarchive.org/Lectures/GA109/English/AP1986/19090406p01.html" TargetMode="External"/><Relationship Id="rId11318" Type="http://schemas.openxmlformats.org/officeDocument/2006/relationships/hyperlink" Target="https://rsarchive.org/Lectures/GA109/English/AP1986/PrSpEc_index.html" TargetMode="External"/><Relationship Id="rId11319" Type="http://schemas.openxmlformats.org/officeDocument/2006/relationships/hyperlink" Target="https://rsarchive.org/Lectures/GA109/" TargetMode="External"/><Relationship Id="rId11320" Type="http://schemas.openxmlformats.org/officeDocument/2006/relationships/hyperlink" Target="https://rsarchive.org/Lectures/Easter/19090410p01.html" TargetMode="External"/><Relationship Id="rId11321" Type="http://schemas.openxmlformats.org/officeDocument/2006/relationships/hyperlink" Target="https://rsarchive.org/Lectures/Easter/Easter_index.html" TargetMode="External"/><Relationship Id="rId11322" Type="http://schemas.openxmlformats.org/officeDocument/2006/relationships/hyperlink" Target="https://rsarchive.org/Lectures/GA109/" TargetMode="External"/><Relationship Id="rId11323" Type="http://schemas.openxmlformats.org/officeDocument/2006/relationships/hyperlink" Target="https://rsarchive.org/Lectures/GA109/English/AP1986/19090410p02.html" TargetMode="External"/><Relationship Id="rId11324" Type="http://schemas.openxmlformats.org/officeDocument/2006/relationships/hyperlink" Target="https://rsarchive.org/Lectures/GA109/English/AP1986/PrSpEc_index.html" TargetMode="External"/><Relationship Id="rId11325" Type="http://schemas.openxmlformats.org/officeDocument/2006/relationships/hyperlink" Target="https://rsarchive.org/Lectures/GA109/" TargetMode="External"/><Relationship Id="rId11326" Type="http://schemas.openxmlformats.org/officeDocument/2006/relationships/hyperlink" Target="https://rsarchive.org/Lectures/Festivals/19090410f01.html" TargetMode="External"/><Relationship Id="rId11327" Type="http://schemas.openxmlformats.org/officeDocument/2006/relationships/hyperlink" Target="https://rsarchive.org/Lectures/Festivals/index.html" TargetMode="External"/><Relationship Id="rId11328" Type="http://schemas.openxmlformats.org/officeDocument/2006/relationships/hyperlink" Target="https://rsarchive.org/Lectures/GA109/" TargetMode="External"/><Relationship Id="rId11329" Type="http://schemas.openxmlformats.org/officeDocument/2006/relationships/hyperlink" Target="https://rsarchive.org/Lectures/Easter/19090411p01.html" TargetMode="External"/><Relationship Id="rId11330" Type="http://schemas.openxmlformats.org/officeDocument/2006/relationships/hyperlink" Target="https://rsarchive.org/Lectures/Easter/Easter_index.html" TargetMode="External"/><Relationship Id="rId11331" Type="http://schemas.openxmlformats.org/officeDocument/2006/relationships/hyperlink" Target="https://rsarchive.org/Lectures/GA109/" TargetMode="External"/><Relationship Id="rId11332" Type="http://schemas.openxmlformats.org/officeDocument/2006/relationships/hyperlink" Target="https://rsarchive.org/Lectures/GA109/English/AP1986/19090411p02.html" TargetMode="External"/><Relationship Id="rId11333" Type="http://schemas.openxmlformats.org/officeDocument/2006/relationships/hyperlink" Target="https://rsarchive.org/Lectures/GA109/English/AP1986/PrSpEc_index.html" TargetMode="External"/><Relationship Id="rId11334" Type="http://schemas.openxmlformats.org/officeDocument/2006/relationships/hyperlink" Target="https://rsarchive.org/Lectures/GA109/" TargetMode="External"/><Relationship Id="rId11335" Type="http://schemas.openxmlformats.org/officeDocument/2006/relationships/hyperlink" Target="https://rsarchive.org/Lectures/Festivals/19090411f01.html" TargetMode="External"/><Relationship Id="rId11336" Type="http://schemas.openxmlformats.org/officeDocument/2006/relationships/hyperlink" Target="https://rsarchive.org/Lectures/Festivals/index.html" TargetMode="External"/><Relationship Id="rId11337" Type="http://schemas.openxmlformats.org/officeDocument/2006/relationships/hyperlink" Target="https://rsarchive.org/Lectures/GA110/" TargetMode="External"/><Relationship Id="rId11338" Type="http://schemas.openxmlformats.org/officeDocument/2006/relationships/hyperlink" Target="https://rsarchive.org/Lectures/GA110/English/APC1928/19090412a01.html" TargetMode="External"/><Relationship Id="rId11339" Type="http://schemas.openxmlformats.org/officeDocument/2006/relationships/hyperlink" Target="https://rsarchive.org/Lectures/GA110/English/APC1928/index.html" TargetMode="External"/><Relationship Id="rId11340" Type="http://schemas.openxmlformats.org/officeDocument/2006/relationships/hyperlink" Target="https://rsarchive.org/Lectures/GA110/" TargetMode="External"/><Relationship Id="rId11341" Type="http://schemas.openxmlformats.org/officeDocument/2006/relationships/hyperlink" Target="https://rsarchive.org/Lectures/GA110/English/APC1928/19090412p01.html" TargetMode="External"/><Relationship Id="rId11342" Type="http://schemas.openxmlformats.org/officeDocument/2006/relationships/hyperlink" Target="https://rsarchive.org/Lectures/GA110/English/APC1928/index.html" TargetMode="External"/><Relationship Id="rId11343" Type="http://schemas.openxmlformats.org/officeDocument/2006/relationships/hyperlink" Target="https://rsarchive.org/Lectures/GA110/" TargetMode="External"/><Relationship Id="rId11344" Type="http://schemas.openxmlformats.org/officeDocument/2006/relationships/hyperlink" Target="https://rsarchive.org/Lectures/GA110/English/APC1928/19090413a01.html" TargetMode="External"/><Relationship Id="rId11345" Type="http://schemas.openxmlformats.org/officeDocument/2006/relationships/hyperlink" Target="https://rsarchive.org/Lectures/GA110/English/APC1928/index.html" TargetMode="External"/><Relationship Id="rId11346" Type="http://schemas.openxmlformats.org/officeDocument/2006/relationships/hyperlink" Target="https://rsarchive.org/Lectures/GA110/" TargetMode="External"/><Relationship Id="rId11347" Type="http://schemas.openxmlformats.org/officeDocument/2006/relationships/hyperlink" Target="https://rsarchive.org/Lectures/GA110/English/APC1928/19090413p01.html" TargetMode="External"/><Relationship Id="rId11348" Type="http://schemas.openxmlformats.org/officeDocument/2006/relationships/hyperlink" Target="https://rsarchive.org/Lectures/GA110/English/APC1928/index.html" TargetMode="External"/><Relationship Id="rId11349" Type="http://schemas.openxmlformats.org/officeDocument/2006/relationships/hyperlink" Target="https://rsarchive.org/Lectures/GA110/" TargetMode="External"/><Relationship Id="rId11350" Type="http://schemas.openxmlformats.org/officeDocument/2006/relationships/hyperlink" Target="https://rsarchive.org/Lectures/GA110/English/APC1928/19090414p01.html" TargetMode="External"/><Relationship Id="rId11351" Type="http://schemas.openxmlformats.org/officeDocument/2006/relationships/hyperlink" Target="https://rsarchive.org/Lectures/GA110/English/APC1928/index.html" TargetMode="External"/><Relationship Id="rId11352" Type="http://schemas.openxmlformats.org/officeDocument/2006/relationships/hyperlink" Target="https://rsarchive.org/Lectures/GA110/" TargetMode="External"/><Relationship Id="rId11353" Type="http://schemas.openxmlformats.org/officeDocument/2006/relationships/hyperlink" Target="https://rsarchive.org/Lectures/GA110/English/APC1928/19090415p01.html" TargetMode="External"/><Relationship Id="rId11354" Type="http://schemas.openxmlformats.org/officeDocument/2006/relationships/hyperlink" Target="https://rsarchive.org/Lectures/GA110/English/APC1928/index.html" TargetMode="External"/><Relationship Id="rId11355" Type="http://schemas.openxmlformats.org/officeDocument/2006/relationships/hyperlink" Target="https://rsarchive.org/Lectures/GA266I/" TargetMode="External"/><Relationship Id="rId11356" Type="http://schemas.openxmlformats.org/officeDocument/2006/relationships/hyperlink" Target="https://rsarchive.org/Lectures/GA266I/English/SOL2024/19090415e02.html" TargetMode="External"/><Relationship Id="rId11357" Type="http://schemas.openxmlformats.org/officeDocument/2006/relationships/hyperlink" Target="https://rsarchive.org/Lectures/GA266I/" TargetMode="External"/><Relationship Id="rId11358" Type="http://schemas.openxmlformats.org/officeDocument/2006/relationships/hyperlink" Target="https://rsarchive.org/Lectures/GA110/" TargetMode="External"/><Relationship Id="rId11359" Type="http://schemas.openxmlformats.org/officeDocument/2006/relationships/hyperlink" Target="https://rsarchive.org/Lectures/GA110/English/APC1928/19090416p01.html" TargetMode="External"/><Relationship Id="rId11360" Type="http://schemas.openxmlformats.org/officeDocument/2006/relationships/hyperlink" Target="https://rsarchive.org/Lectures/GA110/English/APC1928/index.html" TargetMode="External"/><Relationship Id="rId11361" Type="http://schemas.openxmlformats.org/officeDocument/2006/relationships/hyperlink" Target="https://rsarchive.org/Lectures/GA110/" TargetMode="External"/><Relationship Id="rId11362" Type="http://schemas.openxmlformats.org/officeDocument/2006/relationships/hyperlink" Target="https://rsarchive.org/Lectures/GA110/English/APC1928/19090417p01.html" TargetMode="External"/><Relationship Id="rId11363" Type="http://schemas.openxmlformats.org/officeDocument/2006/relationships/hyperlink" Target="https://rsarchive.org/Lectures/GA110/English/APC1928/index.html" TargetMode="External"/><Relationship Id="rId11364" Type="http://schemas.openxmlformats.org/officeDocument/2006/relationships/hyperlink" Target="https://rsarchive.org/Lectures/GA110/" TargetMode="External"/><Relationship Id="rId11365" Type="http://schemas.openxmlformats.org/officeDocument/2006/relationships/hyperlink" Target="https://rsarchive.org/Lectures/GA110/English/APC1928/19090418a01.html" TargetMode="External"/><Relationship Id="rId11366" Type="http://schemas.openxmlformats.org/officeDocument/2006/relationships/hyperlink" Target="https://rsarchive.org/Lectures/GA110/English/APC1928/index.html" TargetMode="External"/><Relationship Id="rId11367" Type="http://schemas.openxmlformats.org/officeDocument/2006/relationships/hyperlink" Target="https://rsarchive.org/Lectures/GA110/" TargetMode="External"/><Relationship Id="rId11368" Type="http://schemas.openxmlformats.org/officeDocument/2006/relationships/hyperlink" Target="https://rsarchive.org/Lectures/GA110/English/APC1928/19090418p01.html" TargetMode="External"/><Relationship Id="rId11369" Type="http://schemas.openxmlformats.org/officeDocument/2006/relationships/hyperlink" Target="https://rsarchive.org/Lectures/GA110/English/APC1928/index.html" TargetMode="External"/><Relationship Id="rId11370" Type="http://schemas.openxmlformats.org/officeDocument/2006/relationships/hyperlink" Target="https://rsarchive.org/Lectures/GA266I/" TargetMode="External"/><Relationship Id="rId11371" Type="http://schemas.openxmlformats.org/officeDocument/2006/relationships/hyperlink" Target="https://rsarchive.org/Lectures/GA266I/English/SOL2024/19090419e02.html" TargetMode="External"/><Relationship Id="rId11372" Type="http://schemas.openxmlformats.org/officeDocument/2006/relationships/hyperlink" Target="https://rsarchive.org/Lectures/GA266I/" TargetMode="External"/><Relationship Id="rId11373" Type="http://schemas.openxmlformats.org/officeDocument/2006/relationships/hyperlink" Target="https://rsarchive.org/Lectures/GA264/" TargetMode="External"/><Relationship Id="rId11374" Type="http://schemas.openxmlformats.org/officeDocument/2006/relationships/hyperlink" Target="https://rsarchive.org/Lectures/GA264/English/SOL2025/63_19090419.html" TargetMode="External"/><Relationship Id="rId11375" Type="http://schemas.openxmlformats.org/officeDocument/2006/relationships/hyperlink" Target="https://rsarchive.org/Lectures/GA264/" TargetMode="External"/><Relationship Id="rId11376" Type="http://schemas.openxmlformats.org/officeDocument/2006/relationships/hyperlink" Target="https://rsarchive.org/Lectures/GA246/" TargetMode="External"/><Relationship Id="rId11377" Type="http://schemas.openxmlformats.org/officeDocument/2006/relationships/hyperlink" Target="https://rsarchive.org/Lectures/GA246/English/SOL2025/19090420s01.html" TargetMode="External"/><Relationship Id="rId11378" Type="http://schemas.openxmlformats.org/officeDocument/2006/relationships/hyperlink" Target="https://rsarchive.org/Lectures/GA246/" TargetMode="External"/><Relationship Id="rId11379" Type="http://schemas.openxmlformats.org/officeDocument/2006/relationships/hyperlink" Target="https://rsarchive.org/Lectures/GA110/" TargetMode="External"/><Relationship Id="rId11380" Type="http://schemas.openxmlformats.org/officeDocument/2006/relationships/hyperlink" Target="https://rsarchive.org/Lectures/GA110/English/SOL2024/19090421p01.html" TargetMode="External"/><Relationship Id="rId11381" Type="http://schemas.openxmlformats.org/officeDocument/2006/relationships/hyperlink" Target="https://rsarchive.org/Lectures/GA110/English/SOL2024/" TargetMode="External"/><Relationship Id="rId11382" Type="http://schemas.openxmlformats.org/officeDocument/2006/relationships/hyperlink" Target="https://rsarchive.org/Lectures/GA110/" TargetMode="External"/><Relationship Id="rId11383" Type="http://schemas.openxmlformats.org/officeDocument/2006/relationships/hyperlink" Target="https://rsarchive.org/Lectures/GA110/English/SOL2024/19090422p01.html" TargetMode="External"/><Relationship Id="rId11384" Type="http://schemas.openxmlformats.org/officeDocument/2006/relationships/hyperlink" Target="https://rsarchive.org/Lectures/GA110/English/SOL2024/" TargetMode="External"/><Relationship Id="rId11385" Type="http://schemas.openxmlformats.org/officeDocument/2006/relationships/hyperlink" Target="https://rsarchive.org/Lectures/GA068d/" TargetMode="External"/><Relationship Id="rId11386" Type="http://schemas.openxmlformats.org/officeDocument/2006/relationships/hyperlink" Target="https://rsarchive.org/Lectures/GA068d/English/SOL2024/19090423p01.html" TargetMode="External"/><Relationship Id="rId11387" Type="http://schemas.openxmlformats.org/officeDocument/2006/relationships/hyperlink" Target="https://rsarchive.org/Lectures/GA068d/English/SOL2024/" TargetMode="External"/><Relationship Id="rId11388" Type="http://schemas.openxmlformats.org/officeDocument/2006/relationships/hyperlink" Target="https://rsarchive.org/Lectures/GA107/" TargetMode="External"/><Relationship Id="rId11389" Type="http://schemas.openxmlformats.org/officeDocument/2006/relationships/hyperlink" Target="https://rsarchive.org/Lectures/GA107/English/RSP1981/19090427p01.html" TargetMode="External"/><Relationship Id="rId11390" Type="http://schemas.openxmlformats.org/officeDocument/2006/relationships/hyperlink" Target="https://rsarchive.org/Lectures/GA107/English/RSP1981/BeiEvo_index.html" TargetMode="External"/><Relationship Id="rId11391" Type="http://schemas.openxmlformats.org/officeDocument/2006/relationships/hyperlink" Target="https://rsarchive.org/Lectures/GA057/" TargetMode="External"/><Relationship Id="rId11392" Type="http://schemas.openxmlformats.org/officeDocument/2006/relationships/hyperlink" Target="https://rsarchive.org/Lectures/GA057/English/eLib2014/19090429p01.html" TargetMode="External"/><Relationship Id="rId11393" Type="http://schemas.openxmlformats.org/officeDocument/2006/relationships/hyperlink" Target="https://rsarchive.org/Lectures/GA057/" TargetMode="External"/><Relationship Id="rId11394" Type="http://schemas.openxmlformats.org/officeDocument/2006/relationships/hyperlink" Target="https://rsarchive.org/Lectures/GA246/" TargetMode="External"/><Relationship Id="rId11395" Type="http://schemas.openxmlformats.org/officeDocument/2006/relationships/hyperlink" Target="https://rsarchive.org/Lectures/GA246/English/SOL2025/19090515s01.html" TargetMode="External"/><Relationship Id="rId11396" Type="http://schemas.openxmlformats.org/officeDocument/2006/relationships/hyperlink" Target="https://rsarchive.org/Lectures/GA246/" TargetMode="External"/><Relationship Id="rId11397" Type="http://schemas.openxmlformats.org/officeDocument/2006/relationships/hyperlink" Target="https://rsarchive.org/Lectures/GA057/" TargetMode="External"/><Relationship Id="rId11398" Type="http://schemas.openxmlformats.org/officeDocument/2006/relationships/hyperlink" Target="https://rsarchive.org/Lectures/GA057/English/eLib2014/19090501p02.html" TargetMode="External"/><Relationship Id="rId11399" Type="http://schemas.openxmlformats.org/officeDocument/2006/relationships/hyperlink" Target="https://rsarchive.org/Lectures/GA057/" TargetMode="External"/><Relationship Id="rId11400" Type="http://schemas.openxmlformats.org/officeDocument/2006/relationships/hyperlink" Target="https://rsarchive.org/Lectures/GA107/" TargetMode="External"/><Relationship Id="rId11401" Type="http://schemas.openxmlformats.org/officeDocument/2006/relationships/hyperlink" Target="https://rsarchive.org/Lectures/GA107/English/RSP1981/19090503p01.html" TargetMode="External"/><Relationship Id="rId11402" Type="http://schemas.openxmlformats.org/officeDocument/2006/relationships/hyperlink" Target="https://rsarchive.org/Lectures/GA107/English/RSP1981/BeiEvo_index.html" TargetMode="External"/><Relationship Id="rId11403" Type="http://schemas.openxmlformats.org/officeDocument/2006/relationships/hyperlink" Target="https://rsarchive.org/Lectures/GA266I/" TargetMode="External"/><Relationship Id="rId11404" Type="http://schemas.openxmlformats.org/officeDocument/2006/relationships/hyperlink" Target="https://rsarchive.org/Lectures/GA266I/English/SOL2024/19090505e02.html" TargetMode="External"/><Relationship Id="rId11405" Type="http://schemas.openxmlformats.org/officeDocument/2006/relationships/hyperlink" Target="https://rsarchive.org/Lectures/GA266I/" TargetMode="External"/><Relationship Id="rId11406" Type="http://schemas.openxmlformats.org/officeDocument/2006/relationships/hyperlink" Target="https://rsarchive.org/Lectures/GA284/" TargetMode="External"/><Relationship Id="rId11407" Type="http://schemas.openxmlformats.org/officeDocument/2006/relationships/hyperlink" Target="https://rsarchive.org/Lectures/GA284/English/Singles/19090505p01.html" TargetMode="External"/><Relationship Id="rId11408" Type="http://schemas.openxmlformats.org/officeDocument/2006/relationships/hyperlink" Target="https://rsarchive.org/Lectures/GA284/English/Singles/19090505p01.html" TargetMode="External"/><Relationship Id="rId11409" Type="http://schemas.openxmlformats.org/officeDocument/2006/relationships/hyperlink" Target="https://rsarchive.org/Lectures/GA057/" TargetMode="External"/><Relationship Id="rId11410" Type="http://schemas.openxmlformats.org/officeDocument/2006/relationships/hyperlink" Target="https://rsarchive.org/Lectures/GA057/English/eLib2014/19090506p01.html" TargetMode="External"/><Relationship Id="rId11411" Type="http://schemas.openxmlformats.org/officeDocument/2006/relationships/hyperlink" Target="https://rsarchive.org/Lectures/GA057/" TargetMode="External"/><Relationship Id="rId11412" Type="http://schemas.openxmlformats.org/officeDocument/2006/relationships/hyperlink" Target="https://rsarchive.org/Lectures/GA104a/" TargetMode="External"/><Relationship Id="rId11413" Type="http://schemas.openxmlformats.org/officeDocument/2006/relationships/hyperlink" Target="https://rsarchive.org/Lectures/ReadApoc/19090509p01.html" TargetMode="External"/><Relationship Id="rId11414" Type="http://schemas.openxmlformats.org/officeDocument/2006/relationships/hyperlink" Target="https://rsarchive.org/Lectures/ReadApoc/ReApoc_index.html" TargetMode="External"/><Relationship Id="rId11415" Type="http://schemas.openxmlformats.org/officeDocument/2006/relationships/hyperlink" Target="https://rsarchive.org/Lectures/GA104a/" TargetMode="External"/><Relationship Id="rId11416" Type="http://schemas.openxmlformats.org/officeDocument/2006/relationships/hyperlink" Target="https://rsarchive.org/Lectures/ReadApoc/19090510p01.html" TargetMode="External"/><Relationship Id="rId11417" Type="http://schemas.openxmlformats.org/officeDocument/2006/relationships/hyperlink" Target="https://rsarchive.org/Lectures/ReadApoc/ReApoc_index.html" TargetMode="External"/><Relationship Id="rId11418" Type="http://schemas.openxmlformats.org/officeDocument/2006/relationships/hyperlink" Target="https://rsarchive.org/Lectures/GA104a/" TargetMode="External"/><Relationship Id="rId11419" Type="http://schemas.openxmlformats.org/officeDocument/2006/relationships/hyperlink" Target="https://rsarchive.org/Lectures/ReadApoc/19090511p01.html" TargetMode="External"/><Relationship Id="rId11420" Type="http://schemas.openxmlformats.org/officeDocument/2006/relationships/hyperlink" Target="https://rsarchive.org/Lectures/ReadApoc/ReApoc_index.html" TargetMode="External"/><Relationship Id="rId11421" Type="http://schemas.openxmlformats.org/officeDocument/2006/relationships/hyperlink" Target="https://rsarchive.org/Lectures/GA068a/" TargetMode="External"/><Relationship Id="rId11422" Type="http://schemas.openxmlformats.org/officeDocument/2006/relationships/hyperlink" Target="https://rsarchive.org/Lectures/GA068a/English/SOL2024/19090512p01.html" TargetMode="External"/><Relationship Id="rId11423" Type="http://schemas.openxmlformats.org/officeDocument/2006/relationships/hyperlink" Target="https://rsarchive.org/Lectures/GA068a/English/SOL2024/" TargetMode="External"/><Relationship Id="rId11424" Type="http://schemas.openxmlformats.org/officeDocument/2006/relationships/hyperlink" Target="https://rsarchive.org/Lectures/GA104a/" TargetMode="External"/><Relationship Id="rId11425" Type="http://schemas.openxmlformats.org/officeDocument/2006/relationships/hyperlink" Target="https://rsarchive.org/Lectures/ReadApoc/19090513p01.html" TargetMode="External"/><Relationship Id="rId11426" Type="http://schemas.openxmlformats.org/officeDocument/2006/relationships/hyperlink" Target="https://rsarchive.org/Lectures/ReadApoc/ReApoc_index.html" TargetMode="External"/><Relationship Id="rId11427" Type="http://schemas.openxmlformats.org/officeDocument/2006/relationships/hyperlink" Target="https://rsarchive.org/Lectures/GA104a/" TargetMode="External"/><Relationship Id="rId11428" Type="http://schemas.openxmlformats.org/officeDocument/2006/relationships/hyperlink" Target="https://rsarchive.org/Lectures/ReadApoc/19090514p01.html" TargetMode="External"/><Relationship Id="rId11429" Type="http://schemas.openxmlformats.org/officeDocument/2006/relationships/hyperlink" Target="https://rsarchive.org/Lectures/ReadApoc/ReApoc_index.html" TargetMode="External"/><Relationship Id="rId11430" Type="http://schemas.openxmlformats.org/officeDocument/2006/relationships/hyperlink" Target="https://rsarchive.org/Lectures/GA104a/" TargetMode="External"/><Relationship Id="rId11431" Type="http://schemas.openxmlformats.org/officeDocument/2006/relationships/hyperlink" Target="https://rsarchive.org/Lectures/ReadApoc/19090515p01.html" TargetMode="External"/><Relationship Id="rId11432" Type="http://schemas.openxmlformats.org/officeDocument/2006/relationships/hyperlink" Target="https://rsarchive.org/Lectures/ReadApoc/ReApoc_index.html" TargetMode="External"/><Relationship Id="rId11433" Type="http://schemas.openxmlformats.org/officeDocument/2006/relationships/hyperlink" Target="https://rsarchive.org/Lectures/GA104a/" TargetMode="External"/><Relationship Id="rId11434" Type="http://schemas.openxmlformats.org/officeDocument/2006/relationships/hyperlink" Target="https://rsarchive.org/Lectures/ReadApoc/19090516p01.html" TargetMode="External"/><Relationship Id="rId11435" Type="http://schemas.openxmlformats.org/officeDocument/2006/relationships/hyperlink" Target="https://rsarchive.org/Lectures/ReadApoc/ReApoc_index.html" TargetMode="External"/><Relationship Id="rId11436" Type="http://schemas.openxmlformats.org/officeDocument/2006/relationships/hyperlink" Target="https://rsarchive.org/Lectures/GA109/" TargetMode="External"/><Relationship Id="rId11437" Type="http://schemas.openxmlformats.org/officeDocument/2006/relationships/hyperlink" Target="https://rsarchive.org/Lectures/GA109/English/AP1986/19090516p02.html" TargetMode="External"/><Relationship Id="rId11438" Type="http://schemas.openxmlformats.org/officeDocument/2006/relationships/hyperlink" Target="https://rsarchive.org/Lectures/GA109/English/AP1986/PrSpEc_index.html" TargetMode="External"/><Relationship Id="rId11439" Type="http://schemas.openxmlformats.org/officeDocument/2006/relationships/hyperlink" Target="https://rsarchive.org/Lectures/GA104a/" TargetMode="External"/><Relationship Id="rId11440" Type="http://schemas.openxmlformats.org/officeDocument/2006/relationships/hyperlink" Target="https://rsarchive.org/Lectures/ReadApoc/19090517p01.html" TargetMode="External"/><Relationship Id="rId11441" Type="http://schemas.openxmlformats.org/officeDocument/2006/relationships/hyperlink" Target="https://rsarchive.org/Lectures/ReadApoc/ReApoc_index.html" TargetMode="External"/><Relationship Id="rId11442" Type="http://schemas.openxmlformats.org/officeDocument/2006/relationships/hyperlink" Target="https://rsarchive.org/Lectures/GA104a/" TargetMode="External"/><Relationship Id="rId11443" Type="http://schemas.openxmlformats.org/officeDocument/2006/relationships/hyperlink" Target="https://rsarchive.org/Lectures/ReadApoc/19090518p01.html" TargetMode="External"/><Relationship Id="rId11444" Type="http://schemas.openxmlformats.org/officeDocument/2006/relationships/hyperlink" Target="https://rsarchive.org/Lectures/ReadApoc/ReApoc_index.html" TargetMode="External"/><Relationship Id="rId11445" Type="http://schemas.openxmlformats.org/officeDocument/2006/relationships/hyperlink" Target="https://rsarchive.org/Lectures/GA104a/" TargetMode="External"/><Relationship Id="rId11446" Type="http://schemas.openxmlformats.org/officeDocument/2006/relationships/hyperlink" Target="https://rsarchive.org/Lectures/ReadApoc/19090519p01.html" TargetMode="External"/><Relationship Id="rId11447" Type="http://schemas.openxmlformats.org/officeDocument/2006/relationships/hyperlink" Target="https://rsarchive.org/Lectures/ReadApoc/ReApoc_index.html" TargetMode="External"/><Relationship Id="rId11448" Type="http://schemas.openxmlformats.org/officeDocument/2006/relationships/hyperlink" Target="https://rsarchive.org/Lectures/GA104a/" TargetMode="External"/><Relationship Id="rId11449" Type="http://schemas.openxmlformats.org/officeDocument/2006/relationships/hyperlink" Target="https://rsarchive.org/Lectures/ReadApoc/19090520p01.html" TargetMode="External"/><Relationship Id="rId11450" Type="http://schemas.openxmlformats.org/officeDocument/2006/relationships/hyperlink" Target="https://rsarchive.org/Lectures/ReadApoc/ReApoc_index.html" TargetMode="External"/><Relationship Id="rId11451" Type="http://schemas.openxmlformats.org/officeDocument/2006/relationships/hyperlink" Target="https://rsarchive.org/Lectures/GA104a/" TargetMode="External"/><Relationship Id="rId11452" Type="http://schemas.openxmlformats.org/officeDocument/2006/relationships/hyperlink" Target="https://rsarchive.org/Lectures/ReadApoc/19090521p01.html" TargetMode="External"/><Relationship Id="rId11453" Type="http://schemas.openxmlformats.org/officeDocument/2006/relationships/hyperlink" Target="https://rsarchive.org/Lectures/ReadApoc/ReApoc_index.html" TargetMode="External"/><Relationship Id="rId11454" Type="http://schemas.openxmlformats.org/officeDocument/2006/relationships/hyperlink" Target="https://rsarchive.org/Lectures/GA109/" TargetMode="External"/><Relationship Id="rId11455" Type="http://schemas.openxmlformats.org/officeDocument/2006/relationships/hyperlink" Target="https://rsarchive.org/Lectures/GA109/English/AP1986/19090525p01.html" TargetMode="External"/><Relationship Id="rId11456" Type="http://schemas.openxmlformats.org/officeDocument/2006/relationships/hyperlink" Target="https://rsarchive.org/Lectures/GA109/English/AP1986/PrSpEc_index.html" TargetMode="External"/><Relationship Id="rId11457" Type="http://schemas.openxmlformats.org/officeDocument/2006/relationships/hyperlink" Target="https://rsarchive.org/Lectures/GA266I/" TargetMode="External"/><Relationship Id="rId11458" Type="http://schemas.openxmlformats.org/officeDocument/2006/relationships/hyperlink" Target="https://rsarchive.org/Lectures/GA266I/English/SOL2024/19090527e02.html" TargetMode="External"/><Relationship Id="rId11459" Type="http://schemas.openxmlformats.org/officeDocument/2006/relationships/hyperlink" Target="https://rsarchive.org/Lectures/GA266I/" TargetMode="External"/><Relationship Id="rId11460" Type="http://schemas.openxmlformats.org/officeDocument/2006/relationships/hyperlink" Target="https://rsarchive.org/Lectures/GA109/" TargetMode="External"/><Relationship Id="rId11461" Type="http://schemas.openxmlformats.org/officeDocument/2006/relationships/hyperlink" Target="https://rsarchive.org/Lectures/GA109/English/AP1986/19090531p01.html" TargetMode="External"/><Relationship Id="rId11462" Type="http://schemas.openxmlformats.org/officeDocument/2006/relationships/hyperlink" Target="https://rsarchive.org/Lectures/GA109/English/AP1986/PrSpEc_index.html" TargetMode="External"/><Relationship Id="rId11463" Type="http://schemas.openxmlformats.org/officeDocument/2006/relationships/hyperlink" Target="https://rsarchive.org/Lectures/GA068b/" TargetMode="External"/><Relationship Id="rId11464" Type="http://schemas.openxmlformats.org/officeDocument/2006/relationships/hyperlink" Target="https://rsarchive.org/Lectures/GA068b/English/SOL2024/19090602p01.html" TargetMode="External"/><Relationship Id="rId11465" Type="http://schemas.openxmlformats.org/officeDocument/2006/relationships/hyperlink" Target="https://rsarchive.org/Lectures/GA068b/English/SOL2024/" TargetMode="External"/><Relationship Id="rId11466" Type="http://schemas.openxmlformats.org/officeDocument/2006/relationships/hyperlink" Target="https://rsarchive.org/Lectures/GA250/" TargetMode="External"/><Relationship Id="rId11467" Type="http://schemas.openxmlformats.org/officeDocument/2006/relationships/hyperlink" Target="https://rsarchive.org/Lectures/GA250/English/SOL2024/19090602s01.html" TargetMode="External"/><Relationship Id="rId11468" Type="http://schemas.openxmlformats.org/officeDocument/2006/relationships/hyperlink" Target="https://rsarchive.org/Lectures/GA250/" TargetMode="External"/><Relationship Id="rId11469" Type="http://schemas.openxmlformats.org/officeDocument/2006/relationships/hyperlink" Target="https://rsarchive.org/Lectures/GA109/" TargetMode="External"/><Relationship Id="rId11470" Type="http://schemas.openxmlformats.org/officeDocument/2006/relationships/hyperlink" Target="https://rsarchive.org/Lectures/GA109/English/AP1978/19090603p01.html" TargetMode="External"/><Relationship Id="rId11471" Type="http://schemas.openxmlformats.org/officeDocument/2006/relationships/hyperlink" Target="https://rsarchive.org/Lectures/GA109/English/AP1978/RosEso_index.html" TargetMode="External"/><Relationship Id="rId11472" Type="http://schemas.openxmlformats.org/officeDocument/2006/relationships/hyperlink" Target="https://rsarchive.org/Lectures/GA109/" TargetMode="External"/><Relationship Id="rId11473" Type="http://schemas.openxmlformats.org/officeDocument/2006/relationships/hyperlink" Target="https://rsarchive.org/Lectures/GA109/English/AP1978/19090604p01.html" TargetMode="External"/><Relationship Id="rId11474" Type="http://schemas.openxmlformats.org/officeDocument/2006/relationships/hyperlink" Target="https://rsarchive.org/Lectures/GA109/English/AP1978/RosEso_index.html" TargetMode="External"/><Relationship Id="rId11475" Type="http://schemas.openxmlformats.org/officeDocument/2006/relationships/hyperlink" Target="https://rsarchive.org/Lectures/GA109/" TargetMode="External"/><Relationship Id="rId11476" Type="http://schemas.openxmlformats.org/officeDocument/2006/relationships/hyperlink" Target="https://rsarchive.org/Lectures/GA109/English/AP1978/19090605p01.html" TargetMode="External"/><Relationship Id="rId11477" Type="http://schemas.openxmlformats.org/officeDocument/2006/relationships/hyperlink" Target="https://rsarchive.org/Lectures/GA109/English/AP1978/RosEso_index.html" TargetMode="External"/><Relationship Id="rId11478" Type="http://schemas.openxmlformats.org/officeDocument/2006/relationships/hyperlink" Target="https://rsarchive.org/Lectures/GA109/" TargetMode="External"/><Relationship Id="rId11479" Type="http://schemas.openxmlformats.org/officeDocument/2006/relationships/hyperlink" Target="https://rsarchive.org/Lectures/GA109/English/AP1978/19090606p01.html" TargetMode="External"/><Relationship Id="rId11480" Type="http://schemas.openxmlformats.org/officeDocument/2006/relationships/hyperlink" Target="https://rsarchive.org/Lectures/GA109/English/AP1978/RosEso_index.html" TargetMode="External"/><Relationship Id="rId11481" Type="http://schemas.openxmlformats.org/officeDocument/2006/relationships/hyperlink" Target="https://rsarchive.org/Lectures/GA109/" TargetMode="External"/><Relationship Id="rId11482" Type="http://schemas.openxmlformats.org/officeDocument/2006/relationships/hyperlink" Target="https://rsarchive.org/Lectures/GA109/English/AP1978/19090607p01.html" TargetMode="External"/><Relationship Id="rId11483" Type="http://schemas.openxmlformats.org/officeDocument/2006/relationships/hyperlink" Target="https://rsarchive.org/Lectures/GA109/English/AP1978/RosEso_index.html" TargetMode="External"/><Relationship Id="rId11484" Type="http://schemas.openxmlformats.org/officeDocument/2006/relationships/hyperlink" Target="https://rsarchive.org/Lectures/GA109/" TargetMode="External"/><Relationship Id="rId11485" Type="http://schemas.openxmlformats.org/officeDocument/2006/relationships/hyperlink" Target="https://rsarchive.org/Lectures/GA109/English/AP1978/19090608p01.html" TargetMode="External"/><Relationship Id="rId11486" Type="http://schemas.openxmlformats.org/officeDocument/2006/relationships/hyperlink" Target="https://rsarchive.org/Lectures/GA109/English/AP1978/RosEso_index.html" TargetMode="External"/><Relationship Id="rId11487" Type="http://schemas.openxmlformats.org/officeDocument/2006/relationships/hyperlink" Target="https://rsarchive.org/Lectures/GA109/" TargetMode="External"/><Relationship Id="rId11488" Type="http://schemas.openxmlformats.org/officeDocument/2006/relationships/hyperlink" Target="https://rsarchive.org/Lectures/GA109/English/AP1978/19090609p01.html" TargetMode="External"/><Relationship Id="rId11489" Type="http://schemas.openxmlformats.org/officeDocument/2006/relationships/hyperlink" Target="https://rsarchive.org/Lectures/GA109/English/AP1978/RosEso_index.html" TargetMode="External"/><Relationship Id="rId11490" Type="http://schemas.openxmlformats.org/officeDocument/2006/relationships/hyperlink" Target="https://rsarchive.org/Lectures/GA109/" TargetMode="External"/><Relationship Id="rId11491" Type="http://schemas.openxmlformats.org/officeDocument/2006/relationships/hyperlink" Target="https://rsarchive.org/Lectures/GA109/English/AP1978/19090610p01.html" TargetMode="External"/><Relationship Id="rId11492" Type="http://schemas.openxmlformats.org/officeDocument/2006/relationships/hyperlink" Target="https://rsarchive.org/Lectures/GA109/English/AP1978/RosEso_index.html" TargetMode="External"/><Relationship Id="rId11493" Type="http://schemas.openxmlformats.org/officeDocument/2006/relationships/hyperlink" Target="https://rsarchive.org/Lectures/GA109/" TargetMode="External"/><Relationship Id="rId11494" Type="http://schemas.openxmlformats.org/officeDocument/2006/relationships/hyperlink" Target="https://rsarchive.org/Lectures/GA109/English/AP1978/19090611p01.html" TargetMode="External"/><Relationship Id="rId11495" Type="http://schemas.openxmlformats.org/officeDocument/2006/relationships/hyperlink" Target="https://rsarchive.org/Lectures/GA109/English/AP1978/RosEso_index.html" TargetMode="External"/><Relationship Id="rId11496" Type="http://schemas.openxmlformats.org/officeDocument/2006/relationships/hyperlink" Target="https://rsarchive.org/Lectures/GA109/" TargetMode="External"/><Relationship Id="rId11497" Type="http://schemas.openxmlformats.org/officeDocument/2006/relationships/hyperlink" Target="https://rsarchive.org/Lectures/GA109/English/AP1978/19090612p01.html" TargetMode="External"/><Relationship Id="rId11498" Type="http://schemas.openxmlformats.org/officeDocument/2006/relationships/hyperlink" Target="https://rsarchive.org/Lectures/GA109/English/AP1978/RosEso_index.html" TargetMode="External"/><Relationship Id="rId11499" Type="http://schemas.openxmlformats.org/officeDocument/2006/relationships/hyperlink" Target="https://rsarchive.org/Lectures/GA109/" TargetMode="External"/><Relationship Id="rId11500" Type="http://schemas.openxmlformats.org/officeDocument/2006/relationships/hyperlink" Target="https://rsarchive.org/Lectures/GA109/English/Singles/19090614p01.html" TargetMode="External"/><Relationship Id="rId11501" Type="http://schemas.openxmlformats.org/officeDocument/2006/relationships/hyperlink" Target="https://rsarchive.org/Lectures/GA109/English/Singles/19090614p01.html" TargetMode="External"/><Relationship Id="rId11502" Type="http://schemas.openxmlformats.org/officeDocument/2006/relationships/hyperlink" Target="https://rsarchive.org/Lectures/GA109/" TargetMode="External"/><Relationship Id="rId11503" Type="http://schemas.openxmlformats.org/officeDocument/2006/relationships/hyperlink" Target="https://rsarchive.org/Lectures/GA109/English/Singles/19090615p01.html" TargetMode="External"/><Relationship Id="rId11504" Type="http://schemas.openxmlformats.org/officeDocument/2006/relationships/hyperlink" Target="https://rsarchive.org/Lectures/GA109/English/Singles/19090615p01.html" TargetMode="External"/><Relationship Id="rId11505" Type="http://schemas.openxmlformats.org/officeDocument/2006/relationships/hyperlink" Target="https://rsarchive.org/Lectures/GA107/" TargetMode="External"/><Relationship Id="rId11506" Type="http://schemas.openxmlformats.org/officeDocument/2006/relationships/hyperlink" Target="https://rsarchive.org/Lectures/GA107/English/RSP1981/19090617p01.html" TargetMode="External"/><Relationship Id="rId11507" Type="http://schemas.openxmlformats.org/officeDocument/2006/relationships/hyperlink" Target="https://rsarchive.org/Lectures/GA107/English/RSP1981/BeiEvo_index.html" TargetMode="External"/><Relationship Id="rId11508" Type="http://schemas.openxmlformats.org/officeDocument/2006/relationships/hyperlink" Target="https://rsarchive.org/Lectures/GA250/" TargetMode="External"/><Relationship Id="rId11509" Type="http://schemas.openxmlformats.org/officeDocument/2006/relationships/hyperlink" Target="https://rsarchive.org/Lectures/GA250/English/SOL2024/19090621s01.html" TargetMode="External"/><Relationship Id="rId11510" Type="http://schemas.openxmlformats.org/officeDocument/2006/relationships/hyperlink" Target="https://rsarchive.org/Lectures/GA250/" TargetMode="External"/><Relationship Id="rId11511" Type="http://schemas.openxmlformats.org/officeDocument/2006/relationships/hyperlink" Target="https://rsarchive.org/Lectures/GA112/" TargetMode="External"/><Relationship Id="rId11512" Type="http://schemas.openxmlformats.org/officeDocument/2006/relationships/hyperlink" Target="https://rsarchive.org/Lectures/GA112/English/AP1948/19090624p02.html" TargetMode="External"/><Relationship Id="rId11513" Type="http://schemas.openxmlformats.org/officeDocument/2006/relationships/hyperlink" Target="https://rsarchive.org/Lectures/GA112/English/AP1948/GosJn2_index.html" TargetMode="External"/><Relationship Id="rId11514" Type="http://schemas.openxmlformats.org/officeDocument/2006/relationships/hyperlink" Target="https://rsarchive.org/Lectures/GA112/" TargetMode="External"/><Relationship Id="rId11515" Type="http://schemas.openxmlformats.org/officeDocument/2006/relationships/hyperlink" Target="https://rsarchive.org/Lectures/GA112/English/AP1948/19090625p02.html" TargetMode="External"/><Relationship Id="rId11516" Type="http://schemas.openxmlformats.org/officeDocument/2006/relationships/hyperlink" Target="https://rsarchive.org/Lectures/GA112/English/AP1948/GosJn2_index.html" TargetMode="External"/><Relationship Id="rId11517" Type="http://schemas.openxmlformats.org/officeDocument/2006/relationships/hyperlink" Target="https://rsarchive.org/Lectures/GA112/" TargetMode="External"/><Relationship Id="rId11518" Type="http://schemas.openxmlformats.org/officeDocument/2006/relationships/hyperlink" Target="https://rsarchive.org/Lectures/GA112/English/AP1948/19090626p02.html" TargetMode="External"/><Relationship Id="rId11519" Type="http://schemas.openxmlformats.org/officeDocument/2006/relationships/hyperlink" Target="https://rsarchive.org/Lectures/GA112/English/AP1948/GosJn2_index.html" TargetMode="External"/><Relationship Id="rId11520" Type="http://schemas.openxmlformats.org/officeDocument/2006/relationships/hyperlink" Target="https://rsarchive.org/Lectures/GA112/" TargetMode="External"/><Relationship Id="rId11521" Type="http://schemas.openxmlformats.org/officeDocument/2006/relationships/hyperlink" Target="https://rsarchive.org/Lectures/GA112/English/AP1948/19090627p02.html" TargetMode="External"/><Relationship Id="rId11522" Type="http://schemas.openxmlformats.org/officeDocument/2006/relationships/hyperlink" Target="https://rsarchive.org/Lectures/GA112/English/AP1948/GosJn2_index.html" TargetMode="External"/><Relationship Id="rId11523" Type="http://schemas.openxmlformats.org/officeDocument/2006/relationships/hyperlink" Target="https://rsarchive.org/Lectures/GA266I/" TargetMode="External"/><Relationship Id="rId11524" Type="http://schemas.openxmlformats.org/officeDocument/2006/relationships/hyperlink" Target="https://rsarchive.org/Lectures/GA266I/English/SOL2024/19090627e02.html" TargetMode="External"/><Relationship Id="rId11525" Type="http://schemas.openxmlformats.org/officeDocument/2006/relationships/hyperlink" Target="https://rsarchive.org/Lectures/GA266I/" TargetMode="External"/><Relationship Id="rId11526" Type="http://schemas.openxmlformats.org/officeDocument/2006/relationships/hyperlink" Target="https://rsarchive.org/Lectures/GA112/" TargetMode="External"/><Relationship Id="rId11527" Type="http://schemas.openxmlformats.org/officeDocument/2006/relationships/hyperlink" Target="https://rsarchive.org/Lectures/GA112/English/AP1948/19090628p02.html" TargetMode="External"/><Relationship Id="rId11528" Type="http://schemas.openxmlformats.org/officeDocument/2006/relationships/hyperlink" Target="https://rsarchive.org/Lectures/GA112/English/AP1948/GosJn2_index.html" TargetMode="External"/><Relationship Id="rId11529" Type="http://schemas.openxmlformats.org/officeDocument/2006/relationships/hyperlink" Target="https://rsarchive.org/Lectures/GA112/" TargetMode="External"/><Relationship Id="rId11530" Type="http://schemas.openxmlformats.org/officeDocument/2006/relationships/hyperlink" Target="https://rsarchive.org/Lectures/GA112/English/AP1948/19090629p02.html" TargetMode="External"/><Relationship Id="rId11531" Type="http://schemas.openxmlformats.org/officeDocument/2006/relationships/hyperlink" Target="https://rsarchive.org/Lectures/GA112/English/AP1948/GosJn2_index.html" TargetMode="External"/><Relationship Id="rId11532" Type="http://schemas.openxmlformats.org/officeDocument/2006/relationships/hyperlink" Target="https://rsarchive.org/Lectures/GA112/" TargetMode="External"/><Relationship Id="rId11533" Type="http://schemas.openxmlformats.org/officeDocument/2006/relationships/hyperlink" Target="https://rsarchive.org/Lectures/GA112/English/AP1948/19090630p02.html" TargetMode="External"/><Relationship Id="rId11534" Type="http://schemas.openxmlformats.org/officeDocument/2006/relationships/hyperlink" Target="https://rsarchive.org/Lectures/GA112/English/AP1948/GosJn2_index.html" TargetMode="External"/><Relationship Id="rId11535" Type="http://schemas.openxmlformats.org/officeDocument/2006/relationships/hyperlink" Target="https://rsarchive.org/Lectures/GA112/" TargetMode="External"/><Relationship Id="rId11536" Type="http://schemas.openxmlformats.org/officeDocument/2006/relationships/hyperlink" Target="https://rsarchive.org/Lectures/GA112/English/AP1948/19090701p02.html" TargetMode="External"/><Relationship Id="rId11537" Type="http://schemas.openxmlformats.org/officeDocument/2006/relationships/hyperlink" Target="https://rsarchive.org/Lectures/GA112/English/AP1948/GosJn2_index.html" TargetMode="External"/><Relationship Id="rId11538" Type="http://schemas.openxmlformats.org/officeDocument/2006/relationships/hyperlink" Target="https://rsarchive.org/Lectures/GA112/" TargetMode="External"/><Relationship Id="rId11539" Type="http://schemas.openxmlformats.org/officeDocument/2006/relationships/hyperlink" Target="https://rsarchive.org/Lectures/GA112/English/AP1948/19090702p02.html" TargetMode="External"/><Relationship Id="rId11540" Type="http://schemas.openxmlformats.org/officeDocument/2006/relationships/hyperlink" Target="https://rsarchive.org/Lectures/GA112/English/AP1948/GosJn2_index.html" TargetMode="External"/><Relationship Id="rId11541" Type="http://schemas.openxmlformats.org/officeDocument/2006/relationships/hyperlink" Target="https://rsarchive.org/Lectures/GA112/" TargetMode="External"/><Relationship Id="rId11542" Type="http://schemas.openxmlformats.org/officeDocument/2006/relationships/hyperlink" Target="https://rsarchive.org/Lectures/GA112/English/AP1948/19090703p02.html" TargetMode="External"/><Relationship Id="rId11543" Type="http://schemas.openxmlformats.org/officeDocument/2006/relationships/hyperlink" Target="https://rsarchive.org/Lectures/GA112/English/AP1948/GosJn2_index.html" TargetMode="External"/><Relationship Id="rId11544" Type="http://schemas.openxmlformats.org/officeDocument/2006/relationships/hyperlink" Target="https://rsarchive.org/Lectures/GA112/" TargetMode="External"/><Relationship Id="rId11545" Type="http://schemas.openxmlformats.org/officeDocument/2006/relationships/hyperlink" Target="https://rsarchive.org/Lectures/GA112/English/AP1948/19090704p02.html" TargetMode="External"/><Relationship Id="rId11546" Type="http://schemas.openxmlformats.org/officeDocument/2006/relationships/hyperlink" Target="https://rsarchive.org/Lectures/GA112/English/AP1948/GosJn2_index.html" TargetMode="External"/><Relationship Id="rId11547" Type="http://schemas.openxmlformats.org/officeDocument/2006/relationships/hyperlink" Target="https://rsarchive.org/Lectures/GA266I/" TargetMode="External"/><Relationship Id="rId11548" Type="http://schemas.openxmlformats.org/officeDocument/2006/relationships/hyperlink" Target="https://rsarchive.org/Lectures/GA266I/English/SOL2024/19090704e02.html" TargetMode="External"/><Relationship Id="rId11549" Type="http://schemas.openxmlformats.org/officeDocument/2006/relationships/hyperlink" Target="https://rsarchive.org/Lectures/GA266I/" TargetMode="External"/><Relationship Id="rId11550" Type="http://schemas.openxmlformats.org/officeDocument/2006/relationships/hyperlink" Target="https://rsarchive.org/Lectures/GA246/" TargetMode="External"/><Relationship Id="rId11551" Type="http://schemas.openxmlformats.org/officeDocument/2006/relationships/hyperlink" Target="https://rsarchive.org/Lectures/GA246/English/SOL2025/19090704s01.html" TargetMode="External"/><Relationship Id="rId11552" Type="http://schemas.openxmlformats.org/officeDocument/2006/relationships/hyperlink" Target="https://rsarchive.org/Lectures/GA246/" TargetMode="External"/><Relationship Id="rId11553" Type="http://schemas.openxmlformats.org/officeDocument/2006/relationships/hyperlink" Target="https://rsarchive.org/Lectures/GA112/" TargetMode="External"/><Relationship Id="rId11554" Type="http://schemas.openxmlformats.org/officeDocument/2006/relationships/hyperlink" Target="https://rsarchive.org/Lectures/GA112/English/AP1948/19090705p02.html" TargetMode="External"/><Relationship Id="rId11555" Type="http://schemas.openxmlformats.org/officeDocument/2006/relationships/hyperlink" Target="https://rsarchive.org/Lectures/GA112/English/AP1948/GosJn2_index.html" TargetMode="External"/><Relationship Id="rId11556" Type="http://schemas.openxmlformats.org/officeDocument/2006/relationships/hyperlink" Target="https://rsarchive.org/Lectures/GA112/" TargetMode="External"/><Relationship Id="rId11557" Type="http://schemas.openxmlformats.org/officeDocument/2006/relationships/hyperlink" Target="https://rsarchive.org/Lectures/GA112/English/AP1948/19090706p02.html" TargetMode="External"/><Relationship Id="rId11558" Type="http://schemas.openxmlformats.org/officeDocument/2006/relationships/hyperlink" Target="https://rsarchive.org/Lectures/GA112/English/AP1948/GosJn2_index.html" TargetMode="External"/><Relationship Id="rId11559" Type="http://schemas.openxmlformats.org/officeDocument/2006/relationships/hyperlink" Target="https://rsarchive.org/Lectures/GA265a/" TargetMode="External"/><Relationship Id="rId11560" Type="http://schemas.openxmlformats.org/officeDocument/2006/relationships/hyperlink" Target="https://rsarchive.org/Lectures/GA265a/English/SOL2025/19090706fm.html" TargetMode="External"/><Relationship Id="rId11561" Type="http://schemas.openxmlformats.org/officeDocument/2006/relationships/hyperlink" Target="https://rsarchive.org/Lectures/GA265a/" TargetMode="External"/><Relationship Id="rId11562" Type="http://schemas.openxmlformats.org/officeDocument/2006/relationships/hyperlink" Target="https://rsarchive.org/Lectures/GA112/" TargetMode="External"/><Relationship Id="rId11563" Type="http://schemas.openxmlformats.org/officeDocument/2006/relationships/hyperlink" Target="https://rsarchive.org/Lectures/GA112/English/AP1948/19090707p02.html" TargetMode="External"/><Relationship Id="rId11564" Type="http://schemas.openxmlformats.org/officeDocument/2006/relationships/hyperlink" Target="https://rsarchive.org/Lectures/GA112/English/AP1948/GosJn2_index.html" TargetMode="External"/><Relationship Id="rId11565" Type="http://schemas.openxmlformats.org/officeDocument/2006/relationships/hyperlink" Target="https://rsarchive.org/Lectures/GA265a/" TargetMode="External"/><Relationship Id="rId11566" Type="http://schemas.openxmlformats.org/officeDocument/2006/relationships/hyperlink" Target="https://rsarchive.org/Lectures/GA265a/English/SOL2025/19090707fm.html" TargetMode="External"/><Relationship Id="rId11567" Type="http://schemas.openxmlformats.org/officeDocument/2006/relationships/hyperlink" Target="https://rsarchive.org/Lectures/GA265a/" TargetMode="External"/><Relationship Id="rId11568" Type="http://schemas.openxmlformats.org/officeDocument/2006/relationships/hyperlink" Target="https://rsarchive.org/Lectures/GA113/" TargetMode="External"/><Relationship Id="rId11569" Type="http://schemas.openxmlformats.org/officeDocument/2006/relationships/hyperlink" Target="https://rsarchive.org/Lectures/GA113/English/RSPC1940/19090823p01.html" TargetMode="External"/><Relationship Id="rId11570" Type="http://schemas.openxmlformats.org/officeDocument/2006/relationships/hyperlink" Target="https://rsarchive.org/Lectures/GA113/English/RSPC1940/EasWes_index.html" TargetMode="External"/><Relationship Id="rId11571" Type="http://schemas.openxmlformats.org/officeDocument/2006/relationships/hyperlink" Target="https://rsarchive.org/Lectures/GA113/" TargetMode="External"/><Relationship Id="rId11572" Type="http://schemas.openxmlformats.org/officeDocument/2006/relationships/hyperlink" Target="https://rsarchive.org/Lectures/GA113/English/RSPC1940/19090824p01.html" TargetMode="External"/><Relationship Id="rId11573" Type="http://schemas.openxmlformats.org/officeDocument/2006/relationships/hyperlink" Target="https://rsarchive.org/Lectures/GA113/English/RSPC1940/EasWes_index.html" TargetMode="External"/><Relationship Id="rId11574" Type="http://schemas.openxmlformats.org/officeDocument/2006/relationships/hyperlink" Target="https://rsarchive.org/Lectures/GA113/" TargetMode="External"/><Relationship Id="rId11575" Type="http://schemas.openxmlformats.org/officeDocument/2006/relationships/hyperlink" Target="https://rsarchive.org/Lectures/GA113/English/RSPC1940/19090825p01.html" TargetMode="External"/><Relationship Id="rId11576" Type="http://schemas.openxmlformats.org/officeDocument/2006/relationships/hyperlink" Target="https://rsarchive.org/Lectures/GA113/English/RSPC1940/EasWes_index.html" TargetMode="External"/><Relationship Id="rId11577" Type="http://schemas.openxmlformats.org/officeDocument/2006/relationships/hyperlink" Target="https://rsarchive.org/Lectures/GA113/" TargetMode="External"/><Relationship Id="rId11578" Type="http://schemas.openxmlformats.org/officeDocument/2006/relationships/hyperlink" Target="https://rsarchive.org/Lectures/GA113/English/RSPC1940/19090826p01.html" TargetMode="External"/><Relationship Id="rId11579" Type="http://schemas.openxmlformats.org/officeDocument/2006/relationships/hyperlink" Target="https://rsarchive.org/Lectures/GA113/English/RSPC1940/EasWes_index.html" TargetMode="External"/><Relationship Id="rId11580" Type="http://schemas.openxmlformats.org/officeDocument/2006/relationships/hyperlink" Target="https://rsarchive.org/Lectures/GA113/" TargetMode="External"/><Relationship Id="rId11581" Type="http://schemas.openxmlformats.org/officeDocument/2006/relationships/hyperlink" Target="https://rsarchive.org/Lectures/GA113/English/RSPC1940/19090827p01.html" TargetMode="External"/><Relationship Id="rId11582" Type="http://schemas.openxmlformats.org/officeDocument/2006/relationships/hyperlink" Target="https://rsarchive.org/Lectures/GA113/English/RSPC1940/EasWes_index.html" TargetMode="External"/><Relationship Id="rId11583" Type="http://schemas.openxmlformats.org/officeDocument/2006/relationships/hyperlink" Target="https://rsarchive.org/Lectures/GA266I/" TargetMode="External"/><Relationship Id="rId11584" Type="http://schemas.openxmlformats.org/officeDocument/2006/relationships/hyperlink" Target="https://rsarchive.org/Lectures/GA266I/English/SOL2024/19090827e02.html" TargetMode="External"/><Relationship Id="rId11585" Type="http://schemas.openxmlformats.org/officeDocument/2006/relationships/hyperlink" Target="https://rsarchive.org/Lectures/GA266I/" TargetMode="External"/><Relationship Id="rId11586" Type="http://schemas.openxmlformats.org/officeDocument/2006/relationships/hyperlink" Target="https://rsarchive.org/Lectures/GA113/" TargetMode="External"/><Relationship Id="rId11587" Type="http://schemas.openxmlformats.org/officeDocument/2006/relationships/hyperlink" Target="https://rsarchive.org/Lectures/GA113/English/RSPC1940/19090828p01.html" TargetMode="External"/><Relationship Id="rId11588" Type="http://schemas.openxmlformats.org/officeDocument/2006/relationships/hyperlink" Target="https://rsarchive.org/Lectures/GA113/English/RSPC1940/EasWes_index.html" TargetMode="External"/><Relationship Id="rId11589" Type="http://schemas.openxmlformats.org/officeDocument/2006/relationships/hyperlink" Target="https://rsarchive.org/Lectures/GA113/" TargetMode="External"/><Relationship Id="rId11590" Type="http://schemas.openxmlformats.org/officeDocument/2006/relationships/hyperlink" Target="https://rsarchive.org/Lectures/GA113/English/Singles/19090828p01.html" TargetMode="External"/><Relationship Id="rId11591" Type="http://schemas.openxmlformats.org/officeDocument/2006/relationships/hyperlink" Target="https://rsarchive.org/Lectures/GA113/English/Singles/19090828p01.html" TargetMode="External"/><Relationship Id="rId11592" Type="http://schemas.openxmlformats.org/officeDocument/2006/relationships/hyperlink" Target="https://rsarchive.org/Lectures/GA113/" TargetMode="External"/><Relationship Id="rId11593" Type="http://schemas.openxmlformats.org/officeDocument/2006/relationships/hyperlink" Target="https://rsarchive.org/Lectures/GA113/English/RSPC1940/19090829p01.html" TargetMode="External"/><Relationship Id="rId11594" Type="http://schemas.openxmlformats.org/officeDocument/2006/relationships/hyperlink" Target="https://rsarchive.org/Lectures/GA113/English/RSPC1940/EasWes_index.html" TargetMode="External"/><Relationship Id="rId11595" Type="http://schemas.openxmlformats.org/officeDocument/2006/relationships/hyperlink" Target="https://rsarchive.org/Lectures/GA113/" TargetMode="External"/><Relationship Id="rId11596" Type="http://schemas.openxmlformats.org/officeDocument/2006/relationships/hyperlink" Target="https://rsarchive.org/Lectures/GA113/English/RSPC1940/19090830p01.html" TargetMode="External"/><Relationship Id="rId11597" Type="http://schemas.openxmlformats.org/officeDocument/2006/relationships/hyperlink" Target="https://rsarchive.org/Lectures/GA113/English/RSPC1940/EasWes_index.html" TargetMode="External"/><Relationship Id="rId11598" Type="http://schemas.openxmlformats.org/officeDocument/2006/relationships/hyperlink" Target="https://rsarchive.org/Lectures/GA266I/" TargetMode="External"/><Relationship Id="rId11599" Type="http://schemas.openxmlformats.org/officeDocument/2006/relationships/hyperlink" Target="https://rsarchive.org/Lectures/GA266I/English/SOL2024/19090830e02.html" TargetMode="External"/><Relationship Id="rId11600" Type="http://schemas.openxmlformats.org/officeDocument/2006/relationships/hyperlink" Target="https://rsarchive.org/Lectures/GA266I/" TargetMode="External"/><Relationship Id="rId11601" Type="http://schemas.openxmlformats.org/officeDocument/2006/relationships/hyperlink" Target="https://rsarchive.org/Lectures/GA113/" TargetMode="External"/><Relationship Id="rId11602" Type="http://schemas.openxmlformats.org/officeDocument/2006/relationships/hyperlink" Target="https://rsarchive.org/Lectures/GA113/English/RSPC1940/19090831p01.html" TargetMode="External"/><Relationship Id="rId11603" Type="http://schemas.openxmlformats.org/officeDocument/2006/relationships/hyperlink" Target="https://rsarchive.org/Lectures/GA113/English/RSPC1940/EasWes_index.html" TargetMode="External"/><Relationship Id="rId11604" Type="http://schemas.openxmlformats.org/officeDocument/2006/relationships/hyperlink" Target="https://rsarchive.org/Lectures/GA114/" TargetMode="External"/><Relationship Id="rId11605" Type="http://schemas.openxmlformats.org/officeDocument/2006/relationships/hyperlink" Target="https://rsarchive.org/Lectures/GA114/English/RSP1964/19090915p01.html" TargetMode="External"/><Relationship Id="rId11606" Type="http://schemas.openxmlformats.org/officeDocument/2006/relationships/hyperlink" Target="https://rsarchive.org/Lectures/GA114/English/RSP1964/GosLuk_index.html" TargetMode="External"/><Relationship Id="rId11607" Type="http://schemas.openxmlformats.org/officeDocument/2006/relationships/hyperlink" Target="https://rsarchive.org/Lectures/GA114/" TargetMode="External"/><Relationship Id="rId11608" Type="http://schemas.openxmlformats.org/officeDocument/2006/relationships/hyperlink" Target="https://rsarchive.org/Lectures/GA114/English/RSP1964/19090916p01.html" TargetMode="External"/><Relationship Id="rId11609" Type="http://schemas.openxmlformats.org/officeDocument/2006/relationships/hyperlink" Target="https://rsarchive.org/Lectures/GA114/English/RSP1964/GosLuk_index.html" TargetMode="External"/><Relationship Id="rId11610" Type="http://schemas.openxmlformats.org/officeDocument/2006/relationships/hyperlink" Target="https://rsarchive.org/Lectures/GA114/" TargetMode="External"/><Relationship Id="rId11611" Type="http://schemas.openxmlformats.org/officeDocument/2006/relationships/hyperlink" Target="https://rsarchive.org/Lectures/GA114/English/RSP1964/19090917p01.html" TargetMode="External"/><Relationship Id="rId11612" Type="http://schemas.openxmlformats.org/officeDocument/2006/relationships/hyperlink" Target="https://rsarchive.org/Lectures/GA114/English/RSP1964/GosLuk_index.html" TargetMode="External"/><Relationship Id="rId11613" Type="http://schemas.openxmlformats.org/officeDocument/2006/relationships/hyperlink" Target="https://rsarchive.org/Lectures/GA114/" TargetMode="External"/><Relationship Id="rId11614" Type="http://schemas.openxmlformats.org/officeDocument/2006/relationships/hyperlink" Target="https://rsarchive.org/Lectures/GA114/English/RSP1964/19090918p01.html" TargetMode="External"/><Relationship Id="rId11615" Type="http://schemas.openxmlformats.org/officeDocument/2006/relationships/hyperlink" Target="https://rsarchive.org/Lectures/GA114/English/RSP1964/GosLuk_index.html" TargetMode="External"/><Relationship Id="rId11616" Type="http://schemas.openxmlformats.org/officeDocument/2006/relationships/hyperlink" Target="https://rsarchive.org/Lectures/GA114/" TargetMode="External"/><Relationship Id="rId11617" Type="http://schemas.openxmlformats.org/officeDocument/2006/relationships/hyperlink" Target="https://rsarchive.org/Lectures/GA114/English/RSP1964/19090919p01.html" TargetMode="External"/><Relationship Id="rId11618" Type="http://schemas.openxmlformats.org/officeDocument/2006/relationships/hyperlink" Target="https://rsarchive.org/Lectures/GA114/English/RSP1964/GosLuk_index.html" TargetMode="External"/><Relationship Id="rId11619" Type="http://schemas.openxmlformats.org/officeDocument/2006/relationships/hyperlink" Target="https://rsarchive.org/Lectures/GA114/" TargetMode="External"/><Relationship Id="rId11620" Type="http://schemas.openxmlformats.org/officeDocument/2006/relationships/hyperlink" Target="https://rsarchive.org/Lectures/GA114/English/RSP1964/19090920p01.html" TargetMode="External"/><Relationship Id="rId11621" Type="http://schemas.openxmlformats.org/officeDocument/2006/relationships/hyperlink" Target="https://rsarchive.org/Lectures/GA114/English/RSP1964/GosLuk_index.html" TargetMode="External"/><Relationship Id="rId11622" Type="http://schemas.openxmlformats.org/officeDocument/2006/relationships/hyperlink" Target="https://rsarchive.org/Lectures/GA114/" TargetMode="External"/><Relationship Id="rId11623" Type="http://schemas.openxmlformats.org/officeDocument/2006/relationships/hyperlink" Target="https://rsarchive.org/Lectures/GA114/English/RSP1964/19090921p01.html" TargetMode="External"/><Relationship Id="rId11624" Type="http://schemas.openxmlformats.org/officeDocument/2006/relationships/hyperlink" Target="https://rsarchive.org/Lectures/GA114/English/RSP1964/GosLuk_index.html" TargetMode="External"/><Relationship Id="rId11625" Type="http://schemas.openxmlformats.org/officeDocument/2006/relationships/hyperlink" Target="https://rsarchive.org/Lectures/GA068c/" TargetMode="External"/><Relationship Id="rId11626" Type="http://schemas.openxmlformats.org/officeDocument/2006/relationships/hyperlink" Target="https://rsarchive.org/Lectures/GA068c/English/SOL2024/19090922p01.html" TargetMode="External"/><Relationship Id="rId11627" Type="http://schemas.openxmlformats.org/officeDocument/2006/relationships/hyperlink" Target="https://rsarchive.org/Lectures/GA068c/English/SOL2024/" TargetMode="External"/><Relationship Id="rId11628" Type="http://schemas.openxmlformats.org/officeDocument/2006/relationships/hyperlink" Target="https://rsarchive.org/Lectures/GA068c/" TargetMode="External"/><Relationship Id="rId11629" Type="http://schemas.openxmlformats.org/officeDocument/2006/relationships/hyperlink" Target="https://rsarchive.org/Lectures/GA068c/English/SOL2024/19090923p01.html" TargetMode="External"/><Relationship Id="rId11630" Type="http://schemas.openxmlformats.org/officeDocument/2006/relationships/hyperlink" Target="https://rsarchive.org/Lectures/GA068c/English/SOL2024/" TargetMode="External"/><Relationship Id="rId11631" Type="http://schemas.openxmlformats.org/officeDocument/2006/relationships/hyperlink" Target="https://rsarchive.org/Lectures/GA114/" TargetMode="External"/><Relationship Id="rId11632" Type="http://schemas.openxmlformats.org/officeDocument/2006/relationships/hyperlink" Target="https://rsarchive.org/Lectures/GA114/English/RSP1964/19090924p01.html" TargetMode="External"/><Relationship Id="rId11633" Type="http://schemas.openxmlformats.org/officeDocument/2006/relationships/hyperlink" Target="https://rsarchive.org/Lectures/GA114/English/RSP1964/GosLuk_index.html" TargetMode="External"/><Relationship Id="rId11634" Type="http://schemas.openxmlformats.org/officeDocument/2006/relationships/hyperlink" Target="https://rsarchive.org/Lectures/GA114/" TargetMode="External"/><Relationship Id="rId11635" Type="http://schemas.openxmlformats.org/officeDocument/2006/relationships/hyperlink" Target="https://rsarchive.org/Lectures/GA114/English/RSP1964/19090925p01.html" TargetMode="External"/><Relationship Id="rId11636" Type="http://schemas.openxmlformats.org/officeDocument/2006/relationships/hyperlink" Target="https://rsarchive.org/Lectures/GA114/English/RSP1964/GosLuk_index.html" TargetMode="External"/><Relationship Id="rId11637" Type="http://schemas.openxmlformats.org/officeDocument/2006/relationships/hyperlink" Target="https://rsarchive.org/Lectures/GA114/" TargetMode="External"/><Relationship Id="rId11638" Type="http://schemas.openxmlformats.org/officeDocument/2006/relationships/hyperlink" Target="https://rsarchive.org/Lectures/GA114/English/RSP1964/19090926p01.html" TargetMode="External"/><Relationship Id="rId11639" Type="http://schemas.openxmlformats.org/officeDocument/2006/relationships/hyperlink" Target="https://rsarchive.org/Lectures/GA114/English/RSP1964/GosLuk_index.html" TargetMode="External"/><Relationship Id="rId11640" Type="http://schemas.openxmlformats.org/officeDocument/2006/relationships/hyperlink" Target="https://rsarchive.org/Articles/GA037/" TargetMode="External"/><Relationship Id="rId11641" Type="http://schemas.openxmlformats.org/officeDocument/2006/relationships/hyperlink" Target="https://rsarchive.org/Articles/GA037/English/SOL2023/19091000p01.html" TargetMode="External"/><Relationship Id="rId11642" Type="http://schemas.openxmlformats.org/officeDocument/2006/relationships/hyperlink" Target="https://rsarchive.org/Articles/GA037/" TargetMode="External"/><Relationship Id="rId11643" Type="http://schemas.openxmlformats.org/officeDocument/2006/relationships/hyperlink" Target="https://rsarchive.org/Articles/GA037/" TargetMode="External"/><Relationship Id="rId11644" Type="http://schemas.openxmlformats.org/officeDocument/2006/relationships/hyperlink" Target="https://rsarchive.org/Articles/GA037/English/SOL2023/19091000p02.html" TargetMode="External"/><Relationship Id="rId11645" Type="http://schemas.openxmlformats.org/officeDocument/2006/relationships/hyperlink" Target="https://rsarchive.org/Articles/GA037/" TargetMode="External"/><Relationship Id="rId11646" Type="http://schemas.openxmlformats.org/officeDocument/2006/relationships/hyperlink" Target="https://rsarchive.org/Lectures/GA117/" TargetMode="External"/><Relationship Id="rId11647" Type="http://schemas.openxmlformats.org/officeDocument/2006/relationships/hyperlink" Target="https://rsarchive.org/Lectures/GA117/English/SOL2024/19091011p01.html" TargetMode="External"/><Relationship Id="rId11648" Type="http://schemas.openxmlformats.org/officeDocument/2006/relationships/hyperlink" Target="https://rsarchive.org/Lectures/GA117/English/SOL2024/" TargetMode="External"/><Relationship Id="rId11649" Type="http://schemas.openxmlformats.org/officeDocument/2006/relationships/hyperlink" Target="https://rsarchive.org/Lectures/GA058/" TargetMode="External"/><Relationship Id="rId11650" Type="http://schemas.openxmlformats.org/officeDocument/2006/relationships/hyperlink" Target="https://rsarchive.org/Lectures/GA058/English/RSP1983/19091014p01.html" TargetMode="External"/><Relationship Id="rId11651" Type="http://schemas.openxmlformats.org/officeDocument/2006/relationships/hyperlink" Target="https://rsarchive.org/Lectures/GA058/English/RSP1983/MetSo1_index.html" TargetMode="External"/><Relationship Id="rId11652" Type="http://schemas.openxmlformats.org/officeDocument/2006/relationships/hyperlink" Target="https://rsarchive.org/Lectures/GA117/" TargetMode="External"/><Relationship Id="rId11653" Type="http://schemas.openxmlformats.org/officeDocument/2006/relationships/hyperlink" Target="https://rsarchive.org/Lectures/GA117/English/SOL2024/19091018p01.html" TargetMode="External"/><Relationship Id="rId11654" Type="http://schemas.openxmlformats.org/officeDocument/2006/relationships/hyperlink" Target="https://rsarchive.org/Lectures/GA117/English/SOL2024/" TargetMode="External"/><Relationship Id="rId11655" Type="http://schemas.openxmlformats.org/officeDocument/2006/relationships/hyperlink" Target="https://rsarchive.org/Lectures/GA068b/" TargetMode="External"/><Relationship Id="rId11656" Type="http://schemas.openxmlformats.org/officeDocument/2006/relationships/hyperlink" Target="https://rsarchive.org/Lectures/GA068b/English/SOL2024/19091021p01.html" TargetMode="External"/><Relationship Id="rId11657" Type="http://schemas.openxmlformats.org/officeDocument/2006/relationships/hyperlink" Target="https://rsarchive.org/Lectures/GA068b/English/SOL2024/" TargetMode="External"/><Relationship Id="rId11658" Type="http://schemas.openxmlformats.org/officeDocument/2006/relationships/hyperlink" Target="https://rsarchive.org/Lectures/GA058/" TargetMode="External"/><Relationship Id="rId11659" Type="http://schemas.openxmlformats.org/officeDocument/2006/relationships/hyperlink" Target="https://rsarchive.org/Lectures/GA058/English/RSP1983/19091022p01.html" TargetMode="External"/><Relationship Id="rId11660" Type="http://schemas.openxmlformats.org/officeDocument/2006/relationships/hyperlink" Target="https://rsarchive.org/Lectures/GA058/English/RSP1983/MetSo1_index.html" TargetMode="External"/><Relationship Id="rId11661" Type="http://schemas.openxmlformats.org/officeDocument/2006/relationships/hyperlink" Target="https://rsarchive.org/Lectures/GA115/" TargetMode="External"/><Relationship Id="rId11662" Type="http://schemas.openxmlformats.org/officeDocument/2006/relationships/hyperlink" Target="https://rsarchive.org/Lectures/GA115/English/AP1971/19091023p01.html" TargetMode="External"/><Relationship Id="rId11663" Type="http://schemas.openxmlformats.org/officeDocument/2006/relationships/hyperlink" Target="https://rsarchive.org/Lectures/GA115/English/AP1971/WisMan_index.html" TargetMode="External"/><Relationship Id="rId11664" Type="http://schemas.openxmlformats.org/officeDocument/2006/relationships/hyperlink" Target="https://rsarchive.org/Lectures/GA261/" TargetMode="External"/><Relationship Id="rId11665" Type="http://schemas.openxmlformats.org/officeDocument/2006/relationships/hyperlink" Target="https://rsarchive.org/Lectures/GA261/English/SOL2025/19091024.html" TargetMode="External"/><Relationship Id="rId11666" Type="http://schemas.openxmlformats.org/officeDocument/2006/relationships/hyperlink" Target="https://rsarchive.org/Lectures/GA261/" TargetMode="External"/><Relationship Id="rId11667" Type="http://schemas.openxmlformats.org/officeDocument/2006/relationships/hyperlink" Target="https://rsarchive.org/Lectures/GA250/" TargetMode="External"/><Relationship Id="rId11668" Type="http://schemas.openxmlformats.org/officeDocument/2006/relationships/hyperlink" Target="https://rsarchive.org/Lectures/GA250/English/SOL2024/19091024s01.html" TargetMode="External"/><Relationship Id="rId11669" Type="http://schemas.openxmlformats.org/officeDocument/2006/relationships/hyperlink" Target="https://rsarchive.org/Lectures/GA250/" TargetMode="External"/><Relationship Id="rId11670" Type="http://schemas.openxmlformats.org/officeDocument/2006/relationships/hyperlink" Target="https://rsarchive.org/Lectures/GA068c/" TargetMode="External"/><Relationship Id="rId11671" Type="http://schemas.openxmlformats.org/officeDocument/2006/relationships/hyperlink" Target="https://rsarchive.org/Lectures/GA068c/English/SOL2024/19091025p01.html" TargetMode="External"/><Relationship Id="rId11672" Type="http://schemas.openxmlformats.org/officeDocument/2006/relationships/hyperlink" Target="https://rsarchive.org/Lectures/GA068c/English/SOL2024/" TargetMode="External"/><Relationship Id="rId11673" Type="http://schemas.openxmlformats.org/officeDocument/2006/relationships/hyperlink" Target="https://rsarchive.org/Lectures/GA115/" TargetMode="External"/><Relationship Id="rId11674" Type="http://schemas.openxmlformats.org/officeDocument/2006/relationships/hyperlink" Target="https://rsarchive.org/Lectures/GA115/English/AP1971/19091025a01.html" TargetMode="External"/><Relationship Id="rId11675" Type="http://schemas.openxmlformats.org/officeDocument/2006/relationships/hyperlink" Target="https://rsarchive.org/Lectures/GA115/English/AP1971/WisMan_index.html" TargetMode="External"/><Relationship Id="rId11676" Type="http://schemas.openxmlformats.org/officeDocument/2006/relationships/hyperlink" Target="https://rsarchive.org/Lectures/GA116/" TargetMode="External"/><Relationship Id="rId11677" Type="http://schemas.openxmlformats.org/officeDocument/2006/relationships/hyperlink" Target="https://rsarchive.org/Lectures/GA116/English/APC1926/19091025p01.html" TargetMode="External"/><Relationship Id="rId11678" Type="http://schemas.openxmlformats.org/officeDocument/2006/relationships/hyperlink" Target="https://rsarchive.org/Lectures/GA116/English/APC1926/ChrEgo_index.html" TargetMode="External"/><Relationship Id="rId11679" Type="http://schemas.openxmlformats.org/officeDocument/2006/relationships/hyperlink" Target="https://rsarchive.org/Lectures/GA115/" TargetMode="External"/><Relationship Id="rId11680" Type="http://schemas.openxmlformats.org/officeDocument/2006/relationships/hyperlink" Target="https://rsarchive.org/Lectures/GA115/English/AP1971/19091026p01.html" TargetMode="External"/><Relationship Id="rId11681" Type="http://schemas.openxmlformats.org/officeDocument/2006/relationships/hyperlink" Target="https://rsarchive.org/Lectures/GA115/English/AP1971/WisMan_index.html" TargetMode="External"/><Relationship Id="rId11682" Type="http://schemas.openxmlformats.org/officeDocument/2006/relationships/hyperlink" Target="https://rsarchive.org/Lectures/GA266I/" TargetMode="External"/><Relationship Id="rId11683" Type="http://schemas.openxmlformats.org/officeDocument/2006/relationships/hyperlink" Target="https://rsarchive.org/Lectures/GA266I/English/SOL2024/19091026e02.html" TargetMode="External"/><Relationship Id="rId11684" Type="http://schemas.openxmlformats.org/officeDocument/2006/relationships/hyperlink" Target="https://rsarchive.org/Lectures/GA266I/" TargetMode="External"/><Relationship Id="rId11685" Type="http://schemas.openxmlformats.org/officeDocument/2006/relationships/hyperlink" Target="https://rsarchive.org/Lectures/GA115/" TargetMode="External"/><Relationship Id="rId11686" Type="http://schemas.openxmlformats.org/officeDocument/2006/relationships/hyperlink" Target="https://rsarchive.org/Lectures/GA115/English/AP1971/19091027p01.html" TargetMode="External"/><Relationship Id="rId11687" Type="http://schemas.openxmlformats.org/officeDocument/2006/relationships/hyperlink" Target="https://rsarchive.org/Lectures/GA115/English/AP1971/WisMan_index.html" TargetMode="External"/><Relationship Id="rId11688" Type="http://schemas.openxmlformats.org/officeDocument/2006/relationships/hyperlink" Target="https://rsarchive.org/Lectures/GA058/" TargetMode="External"/><Relationship Id="rId11689" Type="http://schemas.openxmlformats.org/officeDocument/2006/relationships/hyperlink" Target="https://rsarchive.org/Lectures/GA058/English/RSP1983/19091028a01.html" TargetMode="External"/><Relationship Id="rId11690" Type="http://schemas.openxmlformats.org/officeDocument/2006/relationships/hyperlink" Target="https://rsarchive.org/Lectures/GA058/English/RSP1983/MetSo1_index.html" TargetMode="External"/><Relationship Id="rId11691" Type="http://schemas.openxmlformats.org/officeDocument/2006/relationships/hyperlink" Target="https://rsarchive.org/Lectures/GA271/" TargetMode="External"/><Relationship Id="rId11692" Type="http://schemas.openxmlformats.org/officeDocument/2006/relationships/hyperlink" Target="https://rsarchive.org/Lectures/GA271/English/SOL2024/19091028p01.html" TargetMode="External"/><Relationship Id="rId11693" Type="http://schemas.openxmlformats.org/officeDocument/2006/relationships/hyperlink" Target="https://rsarchive.org/Lectures/GA271/" TargetMode="External"/><Relationship Id="rId11694" Type="http://schemas.openxmlformats.org/officeDocument/2006/relationships/hyperlink" Target="https://rsarchive.org/Lectures/GA068b/" TargetMode="External"/><Relationship Id="rId11695" Type="http://schemas.openxmlformats.org/officeDocument/2006/relationships/hyperlink" Target="https://rsarchive.org/Lectures/GA068b/English/SOL2024/19091029p01.html" TargetMode="External"/><Relationship Id="rId11696" Type="http://schemas.openxmlformats.org/officeDocument/2006/relationships/hyperlink" Target="https://rsarchive.org/Lectures/GA068b/English/SOL2024/" TargetMode="External"/><Relationship Id="rId11697" Type="http://schemas.openxmlformats.org/officeDocument/2006/relationships/hyperlink" Target="https://rsarchive.org/Lectures/GA266I/" TargetMode="External"/><Relationship Id="rId11698" Type="http://schemas.openxmlformats.org/officeDocument/2006/relationships/hyperlink" Target="https://rsarchive.org/Lectures/GA266I/English/SOL2024/19091029e02.html" TargetMode="External"/><Relationship Id="rId11699" Type="http://schemas.openxmlformats.org/officeDocument/2006/relationships/hyperlink" Target="https://rsarchive.org/Lectures/GA266I/" TargetMode="External"/><Relationship Id="rId11700" Type="http://schemas.openxmlformats.org/officeDocument/2006/relationships/hyperlink" Target="https://rsarchive.org/Lectures/GA117/" TargetMode="External"/><Relationship Id="rId11701" Type="http://schemas.openxmlformats.org/officeDocument/2006/relationships/hyperlink" Target="https://rsarchive.org/Lectures/GA117/English/APC1957/19091102p01.html" TargetMode="External"/><Relationship Id="rId11702" Type="http://schemas.openxmlformats.org/officeDocument/2006/relationships/hyperlink" Target="https://rsarchive.org/Lectures/GA117/English/APC1957/DepSec_index.html" TargetMode="External"/><Relationship Id="rId11703" Type="http://schemas.openxmlformats.org/officeDocument/2006/relationships/hyperlink" Target="https://rsarchive.org/Lectures/GA250/" TargetMode="External"/><Relationship Id="rId11704" Type="http://schemas.openxmlformats.org/officeDocument/2006/relationships/hyperlink" Target="https://rsarchive.org/Lectures/GA250/English/SOL2024/19091102s01.html" TargetMode="External"/><Relationship Id="rId11705" Type="http://schemas.openxmlformats.org/officeDocument/2006/relationships/hyperlink" Target="https://rsarchive.org/Lectures/GA250/" TargetMode="External"/><Relationship Id="rId11706" Type="http://schemas.openxmlformats.org/officeDocument/2006/relationships/hyperlink" Target="https://rsarchive.org/Lectures/GA068a/" TargetMode="External"/><Relationship Id="rId11707" Type="http://schemas.openxmlformats.org/officeDocument/2006/relationships/hyperlink" Target="https://rsarchive.org/Lectures/GA068a/English/SOL2024/19091106p01.html" TargetMode="External"/><Relationship Id="rId11708" Type="http://schemas.openxmlformats.org/officeDocument/2006/relationships/hyperlink" Target="https://rsarchive.org/Lectures/GA068a/English/SOL2024/" TargetMode="External"/><Relationship Id="rId11709" Type="http://schemas.openxmlformats.org/officeDocument/2006/relationships/hyperlink" Target="https://rsarchive.org/Lectures/GA117/" TargetMode="External"/><Relationship Id="rId11710" Type="http://schemas.openxmlformats.org/officeDocument/2006/relationships/hyperlink" Target="https://rsarchive.org/Lectures/GA117/English/APC1957/19091109p01.html" TargetMode="External"/><Relationship Id="rId11711" Type="http://schemas.openxmlformats.org/officeDocument/2006/relationships/hyperlink" Target="https://rsarchive.org/Lectures/GA117/English/APC1957/DepSec_index.html" TargetMode="External"/><Relationship Id="rId11712" Type="http://schemas.openxmlformats.org/officeDocument/2006/relationships/hyperlink" Target="https://rsarchive.org/Lectures/GA058/" TargetMode="External"/><Relationship Id="rId11713" Type="http://schemas.openxmlformats.org/officeDocument/2006/relationships/hyperlink" Target="https://rsarchive.org/Lectures/GA058/English/RSP1983/19091111p01.html" TargetMode="External"/><Relationship Id="rId11714" Type="http://schemas.openxmlformats.org/officeDocument/2006/relationships/hyperlink" Target="https://rsarchive.org/Lectures/GA058/English/RSP1983/MetSo1_index.html" TargetMode="External"/><Relationship Id="rId11715" Type="http://schemas.openxmlformats.org/officeDocument/2006/relationships/hyperlink" Target="https://rsarchive.org/Lectures/GA117/" TargetMode="External"/><Relationship Id="rId11716" Type="http://schemas.openxmlformats.org/officeDocument/2006/relationships/hyperlink" Target="https://rsarchive.org/Lectures/GA117/English/Singles/19091113p01.html" TargetMode="External"/><Relationship Id="rId11717" Type="http://schemas.openxmlformats.org/officeDocument/2006/relationships/hyperlink" Target="https://rsarchive.org/Lectures/GA117/English/Singles/19091113p01.html" TargetMode="External"/><Relationship Id="rId11718" Type="http://schemas.openxmlformats.org/officeDocument/2006/relationships/hyperlink" Target="https://rsarchive.org/Lectures/GA117/" TargetMode="External"/><Relationship Id="rId11719" Type="http://schemas.openxmlformats.org/officeDocument/2006/relationships/hyperlink" Target="https://rsarchive.org/Lectures/GA117/English/SOL2024/19091114p01.html" TargetMode="External"/><Relationship Id="rId11720" Type="http://schemas.openxmlformats.org/officeDocument/2006/relationships/hyperlink" Target="https://rsarchive.org/Lectures/GA117/English/SOL2024/" TargetMode="External"/><Relationship Id="rId11721" Type="http://schemas.openxmlformats.org/officeDocument/2006/relationships/hyperlink" Target="https://rsarchive.org/Lectures/GA264/" TargetMode="External"/><Relationship Id="rId11722" Type="http://schemas.openxmlformats.org/officeDocument/2006/relationships/hyperlink" Target="https://rsarchive.org/Lectures/GA264/English/SOL2025/62_19090415.html" TargetMode="External"/><Relationship Id="rId11723" Type="http://schemas.openxmlformats.org/officeDocument/2006/relationships/hyperlink" Target="https://rsarchive.org/Lectures/GA264/" TargetMode="External"/><Relationship Id="rId11724" Type="http://schemas.openxmlformats.org/officeDocument/2006/relationships/hyperlink" Target="https://rsarchive.org/Lectures/GA246/" TargetMode="External"/><Relationship Id="rId11725" Type="http://schemas.openxmlformats.org/officeDocument/2006/relationships/hyperlink" Target="https://rsarchive.org/Lectures/GA246/English/SOL2025/19091115s01.html" TargetMode="External"/><Relationship Id="rId11726" Type="http://schemas.openxmlformats.org/officeDocument/2006/relationships/hyperlink" Target="https://rsarchive.org/Lectures/GA246/" TargetMode="External"/><Relationship Id="rId11727" Type="http://schemas.openxmlformats.org/officeDocument/2006/relationships/hyperlink" Target="https://rsarchive.org/Lectures/GA068a/" TargetMode="External"/><Relationship Id="rId11728" Type="http://schemas.openxmlformats.org/officeDocument/2006/relationships/hyperlink" Target="https://rsarchive.org/Lectures/GA068a/English/SOL2024/19091117p01.html" TargetMode="External"/><Relationship Id="rId11729" Type="http://schemas.openxmlformats.org/officeDocument/2006/relationships/hyperlink" Target="https://rsarchive.org/Lectures/GA068a/English/SOL2024/" TargetMode="External"/><Relationship Id="rId11730" Type="http://schemas.openxmlformats.org/officeDocument/2006/relationships/hyperlink" Target="https://rsarchive.org/Lectures/GA117/" TargetMode="External"/><Relationship Id="rId11731" Type="http://schemas.openxmlformats.org/officeDocument/2006/relationships/hyperlink" Target="https://rsarchive.org/Lectures/GA117/English/SOL2024/19091119p01.html" TargetMode="External"/><Relationship Id="rId11732" Type="http://schemas.openxmlformats.org/officeDocument/2006/relationships/hyperlink" Target="https://rsarchive.org/Lectures/GA117/English/SOL2024/" TargetMode="External"/><Relationship Id="rId11733" Type="http://schemas.openxmlformats.org/officeDocument/2006/relationships/hyperlink" Target="https://rsarchive.org/Lectures/GA108/" TargetMode="External"/><Relationship Id="rId11734" Type="http://schemas.openxmlformats.org/officeDocument/2006/relationships/hyperlink" Target="https://rsarchive.org/Lectures/GA108/English/SOL2024/19091121p01.html" TargetMode="External"/><Relationship Id="rId11735" Type="http://schemas.openxmlformats.org/officeDocument/2006/relationships/hyperlink" Target="https://rsarchive.org/Lectures/GA108/" TargetMode="External"/><Relationship Id="rId11736" Type="http://schemas.openxmlformats.org/officeDocument/2006/relationships/hyperlink" Target="https://rsarchive.org/Lectures/GA117/" TargetMode="External"/><Relationship Id="rId11737" Type="http://schemas.openxmlformats.org/officeDocument/2006/relationships/hyperlink" Target="https://rsarchive.org/Lectures/GA117/English/APC1957/19091123p01.html" TargetMode="External"/><Relationship Id="rId11738" Type="http://schemas.openxmlformats.org/officeDocument/2006/relationships/hyperlink" Target="https://rsarchive.org/Lectures/GA117/English/APC1957/DepSec_index.html" TargetMode="External"/><Relationship Id="rId11739" Type="http://schemas.openxmlformats.org/officeDocument/2006/relationships/hyperlink" Target="https://rsarchive.org/Lectures/GA058/" TargetMode="External"/><Relationship Id="rId11740" Type="http://schemas.openxmlformats.org/officeDocument/2006/relationships/hyperlink" Target="https://rsarchive.org/Lectures/GA058/English/RSP1983/19091125p01.html" TargetMode="External"/><Relationship Id="rId11741" Type="http://schemas.openxmlformats.org/officeDocument/2006/relationships/hyperlink" Target="https://rsarchive.org/Lectures/GA058/English/RSP1983/MetSo1_index.html" TargetMode="External"/><Relationship Id="rId11742" Type="http://schemas.openxmlformats.org/officeDocument/2006/relationships/hyperlink" Target="https://rsarchive.org/Lectures/GA262/" TargetMode="External"/><Relationship Id="rId11743" Type="http://schemas.openxmlformats.org/officeDocument/2006/relationships/hyperlink" Target="https://rsarchive.org/Lectures/GA262/English/SOL2025/19091128.html" TargetMode="External"/><Relationship Id="rId11744" Type="http://schemas.openxmlformats.org/officeDocument/2006/relationships/hyperlink" Target="https://rsarchive.org/Lectures/GA262/" TargetMode="External"/><Relationship Id="rId11745" Type="http://schemas.openxmlformats.org/officeDocument/2006/relationships/hyperlink" Target="https://rsarchive.org/Lectures/GA068c/" TargetMode="External"/><Relationship Id="rId11746" Type="http://schemas.openxmlformats.org/officeDocument/2006/relationships/hyperlink" Target="https://rsarchive.org/Lectures/GA068c/English/SOL2024/19091129p01.html" TargetMode="External"/><Relationship Id="rId11747" Type="http://schemas.openxmlformats.org/officeDocument/2006/relationships/hyperlink" Target="https://rsarchive.org/Lectures/GA068c/English/SOL2024/" TargetMode="External"/><Relationship Id="rId11748" Type="http://schemas.openxmlformats.org/officeDocument/2006/relationships/hyperlink" Target="https://rsarchive.org/Lectures/GA068a/" TargetMode="External"/><Relationship Id="rId11749" Type="http://schemas.openxmlformats.org/officeDocument/2006/relationships/hyperlink" Target="https://rsarchive.org/Lectures/GA068a/English/SOL2024/19091130p01.html" TargetMode="External"/><Relationship Id="rId11750" Type="http://schemas.openxmlformats.org/officeDocument/2006/relationships/hyperlink" Target="https://rsarchive.org/Lectures/GA068a/English/SOL2024/" TargetMode="External"/><Relationship Id="rId11751" Type="http://schemas.openxmlformats.org/officeDocument/2006/relationships/hyperlink" Target="https://rsarchive.org/Lectures/GA058/" TargetMode="External"/><Relationship Id="rId11752" Type="http://schemas.openxmlformats.org/officeDocument/2006/relationships/hyperlink" Target="https://rsarchive.org/Lectures/GA058/English/RSP1983/19091202p02.html" TargetMode="External"/><Relationship Id="rId11753" Type="http://schemas.openxmlformats.org/officeDocument/2006/relationships/hyperlink" Target="https://rsarchive.org/Lectures/GA058/English/RSP1983/MetSo1_index.html" TargetMode="External"/><Relationship Id="rId11754" Type="http://schemas.openxmlformats.org/officeDocument/2006/relationships/hyperlink" Target="https://rsarchive.org/Lectures/GA117/" TargetMode="External"/><Relationship Id="rId11755" Type="http://schemas.openxmlformats.org/officeDocument/2006/relationships/hyperlink" Target="https://rsarchive.org/Lectures/The_Ego/19091204p01.html" TargetMode="External"/><Relationship Id="rId11756" Type="http://schemas.openxmlformats.org/officeDocument/2006/relationships/hyperlink" Target="https://rsarchive.org/Lectures/The_Ego/TheEgo_index.html" TargetMode="External"/><Relationship Id="rId11757" Type="http://schemas.openxmlformats.org/officeDocument/2006/relationships/hyperlink" Target="https://rsarchive.org/Lectures/GA117/" TargetMode="External"/><Relationship Id="rId11758" Type="http://schemas.openxmlformats.org/officeDocument/2006/relationships/hyperlink" Target="https://rsarchive.org/Lectures/UniHuman/19091204p02.html" TargetMode="External"/><Relationship Id="rId11759" Type="http://schemas.openxmlformats.org/officeDocument/2006/relationships/hyperlink" Target="https://rsarchive.org/Lectures/UniHuman/UniHum_index.html" TargetMode="External"/><Relationship Id="rId11760" Type="http://schemas.openxmlformats.org/officeDocument/2006/relationships/hyperlink" Target="https://rsarchive.org/Lectures/GA058/" TargetMode="External"/><Relationship Id="rId11761" Type="http://schemas.openxmlformats.org/officeDocument/2006/relationships/hyperlink" Target="https://rsarchive.org/Lectures/GA058/English/RSP1983/19091205p01.html" TargetMode="External"/><Relationship Id="rId11762" Type="http://schemas.openxmlformats.org/officeDocument/2006/relationships/hyperlink" Target="https://rsarchive.org/Lectures/GA058/English/RSP1983/MetSo1_index.html" TargetMode="External"/><Relationship Id="rId11763" Type="http://schemas.openxmlformats.org/officeDocument/2006/relationships/hyperlink" Target="https://rsarchive.org/Lectures/GA266I/" TargetMode="External"/><Relationship Id="rId11764" Type="http://schemas.openxmlformats.org/officeDocument/2006/relationships/hyperlink" Target="https://rsarchive.org/Lectures/GA266I/English/SOL2024/19091205e02.html" TargetMode="External"/><Relationship Id="rId11765" Type="http://schemas.openxmlformats.org/officeDocument/2006/relationships/hyperlink" Target="https://rsarchive.org/Lectures/GA266I/" TargetMode="External"/><Relationship Id="rId11766" Type="http://schemas.openxmlformats.org/officeDocument/2006/relationships/hyperlink" Target="https://rsarchive.org/Lectures/GA068c/" TargetMode="External"/><Relationship Id="rId11767" Type="http://schemas.openxmlformats.org/officeDocument/2006/relationships/hyperlink" Target="https://rsarchive.org/Lectures/GA068c/English/SOL2024/19091206p01.html" TargetMode="External"/><Relationship Id="rId11768" Type="http://schemas.openxmlformats.org/officeDocument/2006/relationships/hyperlink" Target="https://rsarchive.org/Lectures/GA068c/English/SOL2024/" TargetMode="External"/><Relationship Id="rId11769" Type="http://schemas.openxmlformats.org/officeDocument/2006/relationships/hyperlink" Target="https://rsarchive.org/Lectures/GA117/" TargetMode="External"/><Relationship Id="rId11770" Type="http://schemas.openxmlformats.org/officeDocument/2006/relationships/hyperlink" Target="https://rsarchive.org/Lectures/The_Ego/19091207p01.html" TargetMode="External"/><Relationship Id="rId11771" Type="http://schemas.openxmlformats.org/officeDocument/2006/relationships/hyperlink" Target="https://rsarchive.org/Lectures/The_Ego/TheEgo_index.html" TargetMode="External"/><Relationship Id="rId11772" Type="http://schemas.openxmlformats.org/officeDocument/2006/relationships/hyperlink" Target="https://rsarchive.org/Lectures/GA117/" TargetMode="External"/><Relationship Id="rId11773" Type="http://schemas.openxmlformats.org/officeDocument/2006/relationships/hyperlink" Target="https://rsarchive.org/Lectures/UniHuman/19091207p02.html" TargetMode="External"/><Relationship Id="rId11774" Type="http://schemas.openxmlformats.org/officeDocument/2006/relationships/hyperlink" Target="https://rsarchive.org/Lectures/UniHuman/UniHum_index.html" TargetMode="External"/><Relationship Id="rId11775" Type="http://schemas.openxmlformats.org/officeDocument/2006/relationships/hyperlink" Target="https://rsarchive.org/Lectures/GA266I/" TargetMode="External"/><Relationship Id="rId11776" Type="http://schemas.openxmlformats.org/officeDocument/2006/relationships/hyperlink" Target="https://rsarchive.org/Lectures/GA266I/English/SOL2024/19091207e02.html" TargetMode="External"/><Relationship Id="rId11777" Type="http://schemas.openxmlformats.org/officeDocument/2006/relationships/hyperlink" Target="https://rsarchive.org/Lectures/GA266I/" TargetMode="External"/><Relationship Id="rId11778" Type="http://schemas.openxmlformats.org/officeDocument/2006/relationships/hyperlink" Target="https://rsarchive.org/Lectures/GA058/" TargetMode="External"/><Relationship Id="rId11779" Type="http://schemas.openxmlformats.org/officeDocument/2006/relationships/hyperlink" Target="https://rsarchive.org/Lectures/GA058/English/RSP1983/19091209p01.html" TargetMode="External"/><Relationship Id="rId11780" Type="http://schemas.openxmlformats.org/officeDocument/2006/relationships/hyperlink" Target="https://rsarchive.org/Lectures/GA058/English/RSP1983/MetSo1_index.html" TargetMode="External"/><Relationship Id="rId11781" Type="http://schemas.openxmlformats.org/officeDocument/2006/relationships/hyperlink" Target="https://rsarchive.org/Lectures/GA246/" TargetMode="External"/><Relationship Id="rId11782" Type="http://schemas.openxmlformats.org/officeDocument/2006/relationships/hyperlink" Target="https://rsarchive.org/Lectures/GA246/English/SOL2025/19091212s01.html" TargetMode="External"/><Relationship Id="rId11783" Type="http://schemas.openxmlformats.org/officeDocument/2006/relationships/hyperlink" Target="https://rsarchive.org/Lectures/GA246/" TargetMode="External"/><Relationship Id="rId11784" Type="http://schemas.openxmlformats.org/officeDocument/2006/relationships/hyperlink" Target="https://rsarchive.org/Lectures/GA068b/" TargetMode="External"/><Relationship Id="rId11785" Type="http://schemas.openxmlformats.org/officeDocument/2006/relationships/hyperlink" Target="https://rsarchive.org/Lectures/GA068b/English/SOL2024/19091213p01.html" TargetMode="External"/><Relationship Id="rId11786" Type="http://schemas.openxmlformats.org/officeDocument/2006/relationships/hyperlink" Target="https://rsarchive.org/Lectures/GA068b/English/SOL2024/" TargetMode="External"/><Relationship Id="rId11787" Type="http://schemas.openxmlformats.org/officeDocument/2006/relationships/hyperlink" Target="https://rsarchive.org/Lectures/GA068b/" TargetMode="External"/><Relationship Id="rId11788" Type="http://schemas.openxmlformats.org/officeDocument/2006/relationships/hyperlink" Target="https://rsarchive.org/Lectures/GA068b/English/SOL2024/19091217p01.html" TargetMode="External"/><Relationship Id="rId11789" Type="http://schemas.openxmlformats.org/officeDocument/2006/relationships/hyperlink" Target="https://rsarchive.org/Lectures/GA068b/English/SOL2024/" TargetMode="External"/><Relationship Id="rId11790" Type="http://schemas.openxmlformats.org/officeDocument/2006/relationships/hyperlink" Target="https://rsarchive.org/Lectures/GA117/" TargetMode="External"/><Relationship Id="rId11791" Type="http://schemas.openxmlformats.org/officeDocument/2006/relationships/hyperlink" Target="https://rsarchive.org/Lectures/Festivals/19091221f01.html" TargetMode="External"/><Relationship Id="rId11792" Type="http://schemas.openxmlformats.org/officeDocument/2006/relationships/hyperlink" Target="https://rsarchive.org/Lectures/Festivals/index.html" TargetMode="External"/><Relationship Id="rId11793" Type="http://schemas.openxmlformats.org/officeDocument/2006/relationships/hyperlink" Target="https://rsarchive.org/Lectures/GA116/" TargetMode="External"/><Relationship Id="rId11794" Type="http://schemas.openxmlformats.org/officeDocument/2006/relationships/hyperlink" Target="https://rsarchive.org/Lectures/GA116/English/APC1926/19091222p01.html" TargetMode="External"/><Relationship Id="rId11795" Type="http://schemas.openxmlformats.org/officeDocument/2006/relationships/hyperlink" Target="https://rsarchive.org/Lectures/GA116/English/APC1926/ChrEgo_index.html" TargetMode="External"/><Relationship Id="rId11796" Type="http://schemas.openxmlformats.org/officeDocument/2006/relationships/hyperlink" Target="https://rsarchive.org/Lectures/GA266I/" TargetMode="External"/><Relationship Id="rId11797" Type="http://schemas.openxmlformats.org/officeDocument/2006/relationships/hyperlink" Target="https://rsarchive.org/Lectures/GA266I/English/SOL2024/19091222e02.html" TargetMode="External"/><Relationship Id="rId11798" Type="http://schemas.openxmlformats.org/officeDocument/2006/relationships/hyperlink" Target="https://rsarchive.org/Lectures/GA266I/" TargetMode="External"/><Relationship Id="rId11799" Type="http://schemas.openxmlformats.org/officeDocument/2006/relationships/hyperlink" Target="https://rsarchive.org/Lectures/GA117/" TargetMode="External"/><Relationship Id="rId11800" Type="http://schemas.openxmlformats.org/officeDocument/2006/relationships/hyperlink" Target="https://rsarchive.org/Lectures/Festivals/19091226f01.html" TargetMode="External"/><Relationship Id="rId11801" Type="http://schemas.openxmlformats.org/officeDocument/2006/relationships/hyperlink" Target="https://rsarchive.org/Lectures/Festivals/index.html" TargetMode="External"/><Relationship Id="rId11802" Type="http://schemas.openxmlformats.org/officeDocument/2006/relationships/hyperlink" Target="https://rsarchive.org/Articles/GA037/" TargetMode="External"/><Relationship Id="rId11803" Type="http://schemas.openxmlformats.org/officeDocument/2006/relationships/hyperlink" Target="https://rsarchive.org/Articles/GA037/English/SOL2023/1909_Report.html" TargetMode="External"/><Relationship Id="rId11804" Type="http://schemas.openxmlformats.org/officeDocument/2006/relationships/hyperlink" Target="https://rsarchive.org/Articles/GA037/" TargetMode="External"/><Relationship Id="rId11805" Type="http://schemas.openxmlformats.org/officeDocument/2006/relationships/hyperlink" Target="https://rsarchive.org/Lectures/GA262/" TargetMode="External"/><Relationship Id="rId11806" Type="http://schemas.openxmlformats.org/officeDocument/2006/relationships/hyperlink" Target="https://rsarchive.org/Lectures/GA262/English/SOL2025/19091227.html" TargetMode="External"/><Relationship Id="rId11807" Type="http://schemas.openxmlformats.org/officeDocument/2006/relationships/hyperlink" Target="https://rsarchive.org/Lectures/GA262/" TargetMode="External"/><Relationship Id="rId11808" Type="http://schemas.openxmlformats.org/officeDocument/2006/relationships/hyperlink" Target="https://rsarchive.org/Articles/GA037/" TargetMode="External"/><Relationship Id="rId11809" Type="http://schemas.openxmlformats.org/officeDocument/2006/relationships/hyperlink" Target="https://rsarchive.org/Articles/GA037/English/SOL2023/19100000x01.html" TargetMode="External"/><Relationship Id="rId11810" Type="http://schemas.openxmlformats.org/officeDocument/2006/relationships/hyperlink" Target="https://rsarchive.org/Articles/GA037/" TargetMode="External"/><Relationship Id="rId11811" Type="http://schemas.openxmlformats.org/officeDocument/2006/relationships/hyperlink" Target="https://rsarchive.org/Lectures/GA068b/" TargetMode="External"/><Relationship Id="rId11812" Type="http://schemas.openxmlformats.org/officeDocument/2006/relationships/hyperlink" Target="https://rsarchive.org/Lectures/GA068b/English/SOL2024/19100102p01.html" TargetMode="External"/><Relationship Id="rId11813" Type="http://schemas.openxmlformats.org/officeDocument/2006/relationships/hyperlink" Target="https://rsarchive.org/Lectures/GA068b/English/SOL2024/" TargetMode="External"/><Relationship Id="rId11814" Type="http://schemas.openxmlformats.org/officeDocument/2006/relationships/hyperlink" Target="https://rsarchive.org/Lectures/GA117a/" TargetMode="External"/><Relationship Id="rId11815" Type="http://schemas.openxmlformats.org/officeDocument/2006/relationships/hyperlink" Target="https://rsarchive.org/Lectures/GA117a/English/SOL2024/19100103p01.html" TargetMode="External"/><Relationship Id="rId11816" Type="http://schemas.openxmlformats.org/officeDocument/2006/relationships/hyperlink" Target="https://rsarchive.org/Lectures/GA117a/English/SOL2024/" TargetMode="External"/><Relationship Id="rId11817" Type="http://schemas.openxmlformats.org/officeDocument/2006/relationships/hyperlink" Target="https://rsarchive.org/Lectures/GA117a/" TargetMode="External"/><Relationship Id="rId11818" Type="http://schemas.openxmlformats.org/officeDocument/2006/relationships/hyperlink" Target="https://rsarchive.org/Lectures/GA117a/English/SOL2024/19100104p01.html" TargetMode="External"/><Relationship Id="rId11819" Type="http://schemas.openxmlformats.org/officeDocument/2006/relationships/hyperlink" Target="https://rsarchive.org/Lectures/GA117a/English/SOL2024/" TargetMode="External"/><Relationship Id="rId11820" Type="http://schemas.openxmlformats.org/officeDocument/2006/relationships/hyperlink" Target="https://rsarchive.org/Lectures/GA117a/" TargetMode="External"/><Relationship Id="rId11821" Type="http://schemas.openxmlformats.org/officeDocument/2006/relationships/hyperlink" Target="https://rsarchive.org/Lectures/GA117a/English/SOL2024/19100105p01.html" TargetMode="External"/><Relationship Id="rId11822" Type="http://schemas.openxmlformats.org/officeDocument/2006/relationships/hyperlink" Target="https://rsarchive.org/Lectures/GA117a/English/SOL2024/" TargetMode="External"/><Relationship Id="rId11823" Type="http://schemas.openxmlformats.org/officeDocument/2006/relationships/hyperlink" Target="https://rsarchive.org/Lectures/GA117a/" TargetMode="External"/><Relationship Id="rId11824" Type="http://schemas.openxmlformats.org/officeDocument/2006/relationships/hyperlink" Target="https://rsarchive.org/Lectures/GA117a/English/SOL2024/19100107p01.html" TargetMode="External"/><Relationship Id="rId11825" Type="http://schemas.openxmlformats.org/officeDocument/2006/relationships/hyperlink" Target="https://rsarchive.org/Lectures/GA117a/English/SOL2024/" TargetMode="External"/><Relationship Id="rId11826" Type="http://schemas.openxmlformats.org/officeDocument/2006/relationships/hyperlink" Target="https://rsarchive.org/Lectures/GA117a/" TargetMode="External"/><Relationship Id="rId11827" Type="http://schemas.openxmlformats.org/officeDocument/2006/relationships/hyperlink" Target="https://rsarchive.org/Lectures/GA117a/English/SOL2024/19100108p01.html" TargetMode="External"/><Relationship Id="rId11828" Type="http://schemas.openxmlformats.org/officeDocument/2006/relationships/hyperlink" Target="https://rsarchive.org/Lectures/GA117a/English/SOL2024/" TargetMode="External"/><Relationship Id="rId11829" Type="http://schemas.openxmlformats.org/officeDocument/2006/relationships/hyperlink" Target="https://rsarchive.org/Lectures/GA117a/" TargetMode="External"/><Relationship Id="rId11830" Type="http://schemas.openxmlformats.org/officeDocument/2006/relationships/hyperlink" Target="https://rsarchive.org/Lectures/GA117a/English/SOL2024/19100109p01.html" TargetMode="External"/><Relationship Id="rId11831" Type="http://schemas.openxmlformats.org/officeDocument/2006/relationships/hyperlink" Target="https://rsarchive.org/Lectures/GA117a/English/SOL2024/" TargetMode="External"/><Relationship Id="rId11832" Type="http://schemas.openxmlformats.org/officeDocument/2006/relationships/hyperlink" Target="https://rsarchive.org/Lectures/GA117a/" TargetMode="External"/><Relationship Id="rId11833" Type="http://schemas.openxmlformats.org/officeDocument/2006/relationships/hyperlink" Target="https://rsarchive.org/Lectures/GA117a/English/SOL2024/19100110p01.html" TargetMode="External"/><Relationship Id="rId11834" Type="http://schemas.openxmlformats.org/officeDocument/2006/relationships/hyperlink" Target="https://rsarchive.org/Lectures/GA117a/English/SOL2024/" TargetMode="External"/><Relationship Id="rId11835" Type="http://schemas.openxmlformats.org/officeDocument/2006/relationships/hyperlink" Target="https://rsarchive.org/Lectures/GA117a/" TargetMode="External"/><Relationship Id="rId11836" Type="http://schemas.openxmlformats.org/officeDocument/2006/relationships/hyperlink" Target="https://rsarchive.org/Lectures/GA117a/English/SOL2024/19100112p01.html" TargetMode="External"/><Relationship Id="rId11837" Type="http://schemas.openxmlformats.org/officeDocument/2006/relationships/hyperlink" Target="https://rsarchive.org/Lectures/GA117a/English/SOL2024/" TargetMode="External"/><Relationship Id="rId11838" Type="http://schemas.openxmlformats.org/officeDocument/2006/relationships/hyperlink" Target="https://rsarchive.org/Lectures/GA117a/" TargetMode="External"/><Relationship Id="rId11839" Type="http://schemas.openxmlformats.org/officeDocument/2006/relationships/hyperlink" Target="https://rsarchive.org/Lectures/GA117a/English/SOL2024/19100111p01.html" TargetMode="External"/><Relationship Id="rId11840" Type="http://schemas.openxmlformats.org/officeDocument/2006/relationships/hyperlink" Target="https://rsarchive.org/Lectures/GA117a/English/SOL2024/" TargetMode="External"/><Relationship Id="rId11841" Type="http://schemas.openxmlformats.org/officeDocument/2006/relationships/hyperlink" Target="https://rsarchive.org/Lectures/GA117a/" TargetMode="External"/><Relationship Id="rId11842" Type="http://schemas.openxmlformats.org/officeDocument/2006/relationships/hyperlink" Target="https://rsarchive.org/Lectures/GA117a/English/SOL2024/19100112a01.html" TargetMode="External"/><Relationship Id="rId11843" Type="http://schemas.openxmlformats.org/officeDocument/2006/relationships/hyperlink" Target="https://rsarchive.org/Lectures/GA117a/English/SOL2024/" TargetMode="External"/><Relationship Id="rId11844" Type="http://schemas.openxmlformats.org/officeDocument/2006/relationships/hyperlink" Target="https://rsarchive.org/Lectures/GA117a/" TargetMode="External"/><Relationship Id="rId11845" Type="http://schemas.openxmlformats.org/officeDocument/2006/relationships/hyperlink" Target="https://rsarchive.org/Lectures/GA117a/English/SOL2024/19100113p01.html" TargetMode="External"/><Relationship Id="rId11846" Type="http://schemas.openxmlformats.org/officeDocument/2006/relationships/hyperlink" Target="https://rsarchive.org/Lectures/GA117a/English/SOL2024/" TargetMode="External"/><Relationship Id="rId11847" Type="http://schemas.openxmlformats.org/officeDocument/2006/relationships/hyperlink" Target="https://rsarchive.org/Lectures/GA117a/" TargetMode="External"/><Relationship Id="rId11848" Type="http://schemas.openxmlformats.org/officeDocument/2006/relationships/hyperlink" Target="https://rsarchive.org/Lectures/GA117a/English/SOL2024/19100114p01.html" TargetMode="External"/><Relationship Id="rId11849" Type="http://schemas.openxmlformats.org/officeDocument/2006/relationships/hyperlink" Target="https://rsarchive.org/Lectures/GA117a/English/SOL2024/" TargetMode="External"/><Relationship Id="rId11850" Type="http://schemas.openxmlformats.org/officeDocument/2006/relationships/hyperlink" Target="https://rsarchive.org/Lectures/GA117a/" TargetMode="External"/><Relationship Id="rId11851" Type="http://schemas.openxmlformats.org/officeDocument/2006/relationships/hyperlink" Target="https://rsarchive.org/Lectures/GA117a/English/SOL2024/19100115p01.html" TargetMode="External"/><Relationship Id="rId11852" Type="http://schemas.openxmlformats.org/officeDocument/2006/relationships/hyperlink" Target="https://rsarchive.org/Lectures/GA117a/English/SOL2024/" TargetMode="External"/><Relationship Id="rId11853" Type="http://schemas.openxmlformats.org/officeDocument/2006/relationships/hyperlink" Target="https://rsarchive.org/Lectures/GA059/" TargetMode="External"/><Relationship Id="rId11854" Type="http://schemas.openxmlformats.org/officeDocument/2006/relationships/hyperlink" Target="https://rsarchive.org/Lectures/GA059/English/RSP1983/19100120p02.html" TargetMode="External"/><Relationship Id="rId11855" Type="http://schemas.openxmlformats.org/officeDocument/2006/relationships/hyperlink" Target="https://rsarchive.org/Lectures/GA059/English/RSP1983/MetSo2_index.html" TargetMode="External"/><Relationship Id="rId11856" Type="http://schemas.openxmlformats.org/officeDocument/2006/relationships/hyperlink" Target="https://rsarchive.org/Lectures/GA059/" TargetMode="External"/><Relationship Id="rId11857" Type="http://schemas.openxmlformats.org/officeDocument/2006/relationships/hyperlink" Target="https://rsarchive.org/Lectures/GA059/English/Singles/19100120p01.html" TargetMode="External"/><Relationship Id="rId11858" Type="http://schemas.openxmlformats.org/officeDocument/2006/relationships/hyperlink" Target="https://rsarchive.org/Lectures/GA059/English/Singles/19100120p01.html" TargetMode="External"/><Relationship Id="rId11859" Type="http://schemas.openxmlformats.org/officeDocument/2006/relationships/hyperlink" Target="https://rsarchive.org/Lectures/GA125/" TargetMode="External"/><Relationship Id="rId11860" Type="http://schemas.openxmlformats.org/officeDocument/2006/relationships/hyperlink" Target="https://rsarchive.org/Lectures/GA125/English/SOL2024/19100123p01.html" TargetMode="External"/><Relationship Id="rId11861" Type="http://schemas.openxmlformats.org/officeDocument/2006/relationships/hyperlink" Target="https://rsarchive.org/Lectures/GA125/English/SOL2024/" TargetMode="External"/><Relationship Id="rId11862" Type="http://schemas.openxmlformats.org/officeDocument/2006/relationships/hyperlink" Target="https://rsarchive.org/Lectures/GA272/" TargetMode="External"/><Relationship Id="rId11863" Type="http://schemas.openxmlformats.org/officeDocument/2006/relationships/hyperlink" Target="https://rsarchive.org/Lectures/GA272/English/SOL2024/19100123p01.html" TargetMode="External"/><Relationship Id="rId11864" Type="http://schemas.openxmlformats.org/officeDocument/2006/relationships/hyperlink" Target="https://rsarchive.org/Lectures/GA272/English/SOL2024/" TargetMode="External"/><Relationship Id="rId11865" Type="http://schemas.openxmlformats.org/officeDocument/2006/relationships/hyperlink" Target="https://rsarchive.org/Lectures/GA118/" TargetMode="External"/><Relationship Id="rId11866" Type="http://schemas.openxmlformats.org/officeDocument/2006/relationships/hyperlink" Target="https://rsarchive.org/Lectures/ReapChrist/19100125p01.html" TargetMode="External"/><Relationship Id="rId11867" Type="http://schemas.openxmlformats.org/officeDocument/2006/relationships/hyperlink" Target="https://rsarchive.org/Lectures/ReapChrist/ReaChr_index.html" TargetMode="External"/><Relationship Id="rId11868" Type="http://schemas.openxmlformats.org/officeDocument/2006/relationships/hyperlink" Target="https://rsarchive.org/Lectures/GA118/" TargetMode="External"/><Relationship Id="rId11869" Type="http://schemas.openxmlformats.org/officeDocument/2006/relationships/hyperlink" Target="https://rsarchive.org/Lectures/GA118/English/APC1961/19100125p02.html" TargetMode="External"/><Relationship Id="rId11870" Type="http://schemas.openxmlformats.org/officeDocument/2006/relationships/hyperlink" Target="https://rsarchive.org/Lectures/GA118/English/APC1961/TruNat_index.html" TargetMode="External"/><Relationship Id="rId11871" Type="http://schemas.openxmlformats.org/officeDocument/2006/relationships/hyperlink" Target="https://rsarchive.org/Lectures/GA262/" TargetMode="External"/><Relationship Id="rId11872" Type="http://schemas.openxmlformats.org/officeDocument/2006/relationships/hyperlink" Target="https://rsarchive.org/Lectures/GA262/English/SOL2025/19100126.html" TargetMode="External"/><Relationship Id="rId11873" Type="http://schemas.openxmlformats.org/officeDocument/2006/relationships/hyperlink" Target="https://rsarchive.org/Lectures/GA262/" TargetMode="External"/><Relationship Id="rId11874" Type="http://schemas.openxmlformats.org/officeDocument/2006/relationships/hyperlink" Target="https://rsarchive.org/Lectures/GA118/" TargetMode="External"/><Relationship Id="rId11875" Type="http://schemas.openxmlformats.org/officeDocument/2006/relationships/hyperlink" Target="https://rsarchive.org/Lectures/ReapChrist/19100127p01.html" TargetMode="External"/><Relationship Id="rId11876" Type="http://schemas.openxmlformats.org/officeDocument/2006/relationships/hyperlink" Target="https://rsarchive.org/Lectures/ReapChrist/ReaChr_index.html" TargetMode="External"/><Relationship Id="rId11877" Type="http://schemas.openxmlformats.org/officeDocument/2006/relationships/hyperlink" Target="https://rsarchive.org/Lectures/GA118/" TargetMode="External"/><Relationship Id="rId11878" Type="http://schemas.openxmlformats.org/officeDocument/2006/relationships/hyperlink" Target="https://rsarchive.org/Lectures/GA118/English/SOL2024/19100130p01.html" TargetMode="External"/><Relationship Id="rId11879" Type="http://schemas.openxmlformats.org/officeDocument/2006/relationships/hyperlink" Target="https://rsarchive.org/Lectures/GA118/English/SOL2024/" TargetMode="External"/><Relationship Id="rId11880" Type="http://schemas.openxmlformats.org/officeDocument/2006/relationships/hyperlink" Target="https://rsarchive.org/Lectures/GA262/" TargetMode="External"/><Relationship Id="rId11881" Type="http://schemas.openxmlformats.org/officeDocument/2006/relationships/hyperlink" Target="https://rsarchive.org/Lectures/GA262/English/SOL2025/19100130.html" TargetMode="External"/><Relationship Id="rId11882" Type="http://schemas.openxmlformats.org/officeDocument/2006/relationships/hyperlink" Target="https://rsarchive.org/Lectures/GA262/" TargetMode="External"/><Relationship Id="rId11883" Type="http://schemas.openxmlformats.org/officeDocument/2006/relationships/hyperlink" Target="https://rsarchive.org/Lectures/GA116/" TargetMode="External"/><Relationship Id="rId11884" Type="http://schemas.openxmlformats.org/officeDocument/2006/relationships/hyperlink" Target="https://rsarchive.org/Lectures/GA116/English/APC1926/19100202p01.html" TargetMode="External"/><Relationship Id="rId11885" Type="http://schemas.openxmlformats.org/officeDocument/2006/relationships/hyperlink" Target="https://rsarchive.org/Lectures/GA116/English/APC1926/ChrEgo_index.html" TargetMode="External"/><Relationship Id="rId11886" Type="http://schemas.openxmlformats.org/officeDocument/2006/relationships/hyperlink" Target="https://rsarchive.org/Lectures/GA059/" TargetMode="External"/><Relationship Id="rId11887" Type="http://schemas.openxmlformats.org/officeDocument/2006/relationships/hyperlink" Target="https://rsarchive.org/Lectures/GA059/English/RSP1983/19100203p01.html" TargetMode="External"/><Relationship Id="rId11888" Type="http://schemas.openxmlformats.org/officeDocument/2006/relationships/hyperlink" Target="https://rsarchive.org/Lectures/GA059/English/RSP1983/MetSo2_index.html" TargetMode="External"/><Relationship Id="rId11889" Type="http://schemas.openxmlformats.org/officeDocument/2006/relationships/hyperlink" Target="https://rsarchive.org/Lectures/GA068b/" TargetMode="External"/><Relationship Id="rId11890" Type="http://schemas.openxmlformats.org/officeDocument/2006/relationships/hyperlink" Target="https://rsarchive.org/Lectures/GA068b/English/SOL2024/19100205p01.html" TargetMode="External"/><Relationship Id="rId11891" Type="http://schemas.openxmlformats.org/officeDocument/2006/relationships/hyperlink" Target="https://rsarchive.org/Lectures/GA068b/English/SOL2024/" TargetMode="External"/><Relationship Id="rId11892" Type="http://schemas.openxmlformats.org/officeDocument/2006/relationships/hyperlink" Target="https://rsarchive.org/Lectures/GA265a/" TargetMode="External"/><Relationship Id="rId11893" Type="http://schemas.openxmlformats.org/officeDocument/2006/relationships/hyperlink" Target="https://rsarchive.org/Lectures/GA265a/English/SOL2025/19100205fm.html" TargetMode="External"/><Relationship Id="rId11894" Type="http://schemas.openxmlformats.org/officeDocument/2006/relationships/hyperlink" Target="https://rsarchive.org/Lectures/GA265a/" TargetMode="External"/><Relationship Id="rId11895" Type="http://schemas.openxmlformats.org/officeDocument/2006/relationships/hyperlink" Target="https://rsarchive.org/Lectures/GA118/" TargetMode="External"/><Relationship Id="rId11896" Type="http://schemas.openxmlformats.org/officeDocument/2006/relationships/hyperlink" Target="https://rsarchive.org/Lectures/GA118/English/SOL2024/19100206p01.html" TargetMode="External"/><Relationship Id="rId11897" Type="http://schemas.openxmlformats.org/officeDocument/2006/relationships/hyperlink" Target="https://rsarchive.org/Lectures/GA118/English/SOL2024/" TargetMode="External"/><Relationship Id="rId11898" Type="http://schemas.openxmlformats.org/officeDocument/2006/relationships/hyperlink" Target="https://rsarchive.org/Lectures/GA266II/" TargetMode="External"/><Relationship Id="rId11899" Type="http://schemas.openxmlformats.org/officeDocument/2006/relationships/hyperlink" Target="https://rsarchive.org/Lectures/GA266II/English/SOL2025/19100206e02.html" TargetMode="External"/><Relationship Id="rId11900" Type="http://schemas.openxmlformats.org/officeDocument/2006/relationships/hyperlink" Target="https://rsarchive.org/Lectures/GA266II/" TargetMode="External"/><Relationship Id="rId11901" Type="http://schemas.openxmlformats.org/officeDocument/2006/relationships/hyperlink" Target="https://rsarchive.org/Lectures/GA116/" TargetMode="External"/><Relationship Id="rId11902" Type="http://schemas.openxmlformats.org/officeDocument/2006/relationships/hyperlink" Target="https://rsarchive.org/Lectures/GA116/English/APC1926/19100208p01.html" TargetMode="External"/><Relationship Id="rId11903" Type="http://schemas.openxmlformats.org/officeDocument/2006/relationships/hyperlink" Target="https://rsarchive.org/Lectures/GA116/English/APC1926/ChrEgo_index.html" TargetMode="External"/><Relationship Id="rId11904" Type="http://schemas.openxmlformats.org/officeDocument/2006/relationships/hyperlink" Target="https://rsarchive.org/Lectures/GA059/" TargetMode="External"/><Relationship Id="rId11905" Type="http://schemas.openxmlformats.org/officeDocument/2006/relationships/hyperlink" Target="https://rsarchive.org/Lectures/GA059/English/RSP1983/19100210p01.html" TargetMode="External"/><Relationship Id="rId11906" Type="http://schemas.openxmlformats.org/officeDocument/2006/relationships/hyperlink" Target="https://rsarchive.org/Lectures/GA059/English/RSP1983/MetSo2_index.html" TargetMode="External"/><Relationship Id="rId11907" Type="http://schemas.openxmlformats.org/officeDocument/2006/relationships/hyperlink" Target="https://rsarchive.org/Lectures/GA068c/" TargetMode="External"/><Relationship Id="rId11908" Type="http://schemas.openxmlformats.org/officeDocument/2006/relationships/hyperlink" Target="https://rsarchive.org/Lectures/GA068c/English/SOL2024/19100213p01.html" TargetMode="External"/><Relationship Id="rId11909" Type="http://schemas.openxmlformats.org/officeDocument/2006/relationships/hyperlink" Target="https://rsarchive.org/Lectures/GA068c/English/SOL2024/" TargetMode="External"/><Relationship Id="rId11910" Type="http://schemas.openxmlformats.org/officeDocument/2006/relationships/hyperlink" Target="https://rsarchive.org/Lectures/GA262/" TargetMode="External"/><Relationship Id="rId11911" Type="http://schemas.openxmlformats.org/officeDocument/2006/relationships/hyperlink" Target="https://rsarchive.org/Lectures/GA262/English/SOL2025/19100213.html" TargetMode="External"/><Relationship Id="rId11912" Type="http://schemas.openxmlformats.org/officeDocument/2006/relationships/hyperlink" Target="https://rsarchive.org/Lectures/GA262/" TargetMode="External"/><Relationship Id="rId11913" Type="http://schemas.openxmlformats.org/officeDocument/2006/relationships/hyperlink" Target="https://rsarchive.org/Lectures/GA246/" TargetMode="External"/><Relationship Id="rId11914" Type="http://schemas.openxmlformats.org/officeDocument/2006/relationships/hyperlink" Target="https://rsarchive.org/Lectures/GA246/English/SOL2025/19100213s01.html" TargetMode="External"/><Relationship Id="rId11915" Type="http://schemas.openxmlformats.org/officeDocument/2006/relationships/hyperlink" Target="https://rsarchive.org/Lectures/GA246/" TargetMode="External"/><Relationship Id="rId11916" Type="http://schemas.openxmlformats.org/officeDocument/2006/relationships/hyperlink" Target="https://rsarchive.org/Lectures/GA246/" TargetMode="External"/><Relationship Id="rId11917" Type="http://schemas.openxmlformats.org/officeDocument/2006/relationships/hyperlink" Target="https://rsarchive.org/Lectures/GA246/English/SOL2025/19100214s01.html" TargetMode="External"/><Relationship Id="rId11918" Type="http://schemas.openxmlformats.org/officeDocument/2006/relationships/hyperlink" Target="https://rsarchive.org/Lectures/GA246/" TargetMode="External"/><Relationship Id="rId11919" Type="http://schemas.openxmlformats.org/officeDocument/2006/relationships/hyperlink" Target="https://rsarchive.org/Lectures/GA059/" TargetMode="External"/><Relationship Id="rId11920" Type="http://schemas.openxmlformats.org/officeDocument/2006/relationships/hyperlink" Target="https://rsarchive.org/Lectures/GA059/English/RSP1983/19100217p02.html" TargetMode="External"/><Relationship Id="rId11921" Type="http://schemas.openxmlformats.org/officeDocument/2006/relationships/hyperlink" Target="https://rsarchive.org/Lectures/GA059/English/RSP1983/MetSo2_index.html" TargetMode="External"/><Relationship Id="rId11922" Type="http://schemas.openxmlformats.org/officeDocument/2006/relationships/hyperlink" Target="https://rsarchive.org/Lectures/GA059/" TargetMode="External"/><Relationship Id="rId11923" Type="http://schemas.openxmlformats.org/officeDocument/2006/relationships/hyperlink" Target="https://rsarchive.org/Lectures/GA059/English/Singles/19100217p01.html" TargetMode="External"/><Relationship Id="rId11924" Type="http://schemas.openxmlformats.org/officeDocument/2006/relationships/hyperlink" Target="https://rsarchive.org/Lectures/GA059/English/Singles/19100217p01.html" TargetMode="External"/><Relationship Id="rId11925" Type="http://schemas.openxmlformats.org/officeDocument/2006/relationships/hyperlink" Target="https://rsarchive.org/Lectures/GA069b/" TargetMode="External"/><Relationship Id="rId11926" Type="http://schemas.openxmlformats.org/officeDocument/2006/relationships/hyperlink" Target="https://rsarchive.org/Lectures/GA069b/English/SOL2024/19100219p01.html" TargetMode="External"/><Relationship Id="rId11927" Type="http://schemas.openxmlformats.org/officeDocument/2006/relationships/hyperlink" Target="https://rsarchive.org/Lectures/GA069b/English/SOL2024/" TargetMode="External"/><Relationship Id="rId11928" Type="http://schemas.openxmlformats.org/officeDocument/2006/relationships/hyperlink" Target="https://rsarchive.org/Lectures/GA118/" TargetMode="External"/><Relationship Id="rId11929" Type="http://schemas.openxmlformats.org/officeDocument/2006/relationships/hyperlink" Target="https://rsarchive.org/Lectures/GA118/English/Singles/19100220p01.html" TargetMode="External"/><Relationship Id="rId11930" Type="http://schemas.openxmlformats.org/officeDocument/2006/relationships/hyperlink" Target="https://rsarchive.org/Lectures/GA118/English/Singles/19100220p01.html" TargetMode="External"/><Relationship Id="rId11931" Type="http://schemas.openxmlformats.org/officeDocument/2006/relationships/hyperlink" Target="https://rsarchive.org/Lectures/GA262/" TargetMode="External"/><Relationship Id="rId11932" Type="http://schemas.openxmlformats.org/officeDocument/2006/relationships/hyperlink" Target="https://rsarchive.org/Lectures/GA262/English/SOL2025/19100222.html" TargetMode="External"/><Relationship Id="rId11933" Type="http://schemas.openxmlformats.org/officeDocument/2006/relationships/hyperlink" Target="https://rsarchive.org/Lectures/GA262/" TargetMode="External"/><Relationship Id="rId11934" Type="http://schemas.openxmlformats.org/officeDocument/2006/relationships/hyperlink" Target="https://rsarchive.org/Lectures/GA068a/" TargetMode="External"/><Relationship Id="rId11935" Type="http://schemas.openxmlformats.org/officeDocument/2006/relationships/hyperlink" Target="https://rsarchive.org/Lectures/GA068a/English/SOL2024/19100223p01.html" TargetMode="External"/><Relationship Id="rId11936" Type="http://schemas.openxmlformats.org/officeDocument/2006/relationships/hyperlink" Target="https://rsarchive.org/Lectures/GA068a/English/SOL2024/" TargetMode="External"/><Relationship Id="rId11937" Type="http://schemas.openxmlformats.org/officeDocument/2006/relationships/hyperlink" Target="https://rsarchive.org/Lectures/GA068b/" TargetMode="External"/><Relationship Id="rId11938" Type="http://schemas.openxmlformats.org/officeDocument/2006/relationships/hyperlink" Target="https://rsarchive.org/Lectures/GA068b/English/SOL2024/19100224p01.html" TargetMode="External"/><Relationship Id="rId11939" Type="http://schemas.openxmlformats.org/officeDocument/2006/relationships/hyperlink" Target="https://rsarchive.org/Lectures/GA068b/English/SOL2024/" TargetMode="External"/><Relationship Id="rId11940" Type="http://schemas.openxmlformats.org/officeDocument/2006/relationships/hyperlink" Target="https://rsarchive.org/Lectures/GA068b/" TargetMode="External"/><Relationship Id="rId11941" Type="http://schemas.openxmlformats.org/officeDocument/2006/relationships/hyperlink" Target="https://rsarchive.org/Lectures/GA068b/English/SOL2024/19100225p01.html" TargetMode="External"/><Relationship Id="rId11942" Type="http://schemas.openxmlformats.org/officeDocument/2006/relationships/hyperlink" Target="https://rsarchive.org/Lectures/GA068b/English/SOL2024/" TargetMode="External"/><Relationship Id="rId11943" Type="http://schemas.openxmlformats.org/officeDocument/2006/relationships/hyperlink" Target="https://rsarchive.org/Lectures/GA262/" TargetMode="External"/><Relationship Id="rId11944" Type="http://schemas.openxmlformats.org/officeDocument/2006/relationships/hyperlink" Target="https://rsarchive.org/Lectures/GA262/English/SOL2025/19100225.html" TargetMode="External"/><Relationship Id="rId11945" Type="http://schemas.openxmlformats.org/officeDocument/2006/relationships/hyperlink" Target="https://rsarchive.org/Lectures/GA262/" TargetMode="External"/><Relationship Id="rId11946" Type="http://schemas.openxmlformats.org/officeDocument/2006/relationships/hyperlink" Target="https://rsarchive.org/Lectures/GA068b/" TargetMode="External"/><Relationship Id="rId11947" Type="http://schemas.openxmlformats.org/officeDocument/2006/relationships/hyperlink" Target="https://rsarchive.org/Lectures/GA068b/English/SOL2024/19100226p01.html" TargetMode="External"/><Relationship Id="rId11948" Type="http://schemas.openxmlformats.org/officeDocument/2006/relationships/hyperlink" Target="https://rsarchive.org/Lectures/GA068b/English/SOL2024/" TargetMode="External"/><Relationship Id="rId11949" Type="http://schemas.openxmlformats.org/officeDocument/2006/relationships/hyperlink" Target="https://rsarchive.org/Lectures/GA118/" TargetMode="External"/><Relationship Id="rId11950" Type="http://schemas.openxmlformats.org/officeDocument/2006/relationships/hyperlink" Target="https://rsarchive.org/Lectures/ReapChrist/19100227p01.html" TargetMode="External"/><Relationship Id="rId11951" Type="http://schemas.openxmlformats.org/officeDocument/2006/relationships/hyperlink" Target="https://rsarchive.org/Lectures/ReapChrist/ReaChr_index.html" TargetMode="External"/><Relationship Id="rId11952" Type="http://schemas.openxmlformats.org/officeDocument/2006/relationships/hyperlink" Target="https://rsarchive.org/Lectures/GA266II/" TargetMode="External"/><Relationship Id="rId11953" Type="http://schemas.openxmlformats.org/officeDocument/2006/relationships/hyperlink" Target="https://rsarchive.org/Lectures/GA266II/English/SOL2025/19100227e02.html" TargetMode="External"/><Relationship Id="rId11954" Type="http://schemas.openxmlformats.org/officeDocument/2006/relationships/hyperlink" Target="https://rsarchive.org/Lectures/GA266II/" TargetMode="External"/><Relationship Id="rId11955" Type="http://schemas.openxmlformats.org/officeDocument/2006/relationships/hyperlink" Target="https://rsarchive.org/Lectures/GA246/" TargetMode="External"/><Relationship Id="rId11956" Type="http://schemas.openxmlformats.org/officeDocument/2006/relationships/hyperlink" Target="https://rsarchive.org/Lectures/GA246/English/SOL2025/19100228s01.html" TargetMode="External"/><Relationship Id="rId11957" Type="http://schemas.openxmlformats.org/officeDocument/2006/relationships/hyperlink" Target="https://rsarchive.org/Lectures/GA246/" TargetMode="External"/><Relationship Id="rId11958" Type="http://schemas.openxmlformats.org/officeDocument/2006/relationships/hyperlink" Target="https://rsarchive.org/Lectures/GA059/" TargetMode="External"/><Relationship Id="rId11959" Type="http://schemas.openxmlformats.org/officeDocument/2006/relationships/hyperlink" Target="https://rsarchive.org/Lectures/GA059/English/RSP1983/19100303p01.html" TargetMode="External"/><Relationship Id="rId11960" Type="http://schemas.openxmlformats.org/officeDocument/2006/relationships/hyperlink" Target="https://rsarchive.org/Lectures/GA059/English/RSP1983/MetSo2_index.html" TargetMode="External"/><Relationship Id="rId11961" Type="http://schemas.openxmlformats.org/officeDocument/2006/relationships/hyperlink" Target="https://rsarchive.org/Lectures/GA118/" TargetMode="External"/><Relationship Id="rId11962" Type="http://schemas.openxmlformats.org/officeDocument/2006/relationships/hyperlink" Target="https://rsarchive.org/Lectures/ReapChrist/19100305p01.html" TargetMode="External"/><Relationship Id="rId11963" Type="http://schemas.openxmlformats.org/officeDocument/2006/relationships/hyperlink" Target="https://rsarchive.org/Lectures/ReapChrist/ReaChr_index.html" TargetMode="External"/><Relationship Id="rId11964" Type="http://schemas.openxmlformats.org/officeDocument/2006/relationships/hyperlink" Target="https://rsarchive.org/Lectures/GA118/" TargetMode="External"/><Relationship Id="rId11965" Type="http://schemas.openxmlformats.org/officeDocument/2006/relationships/hyperlink" Target="https://rsarchive.org/Lectures/ReapChrist/19100306p01.html" TargetMode="External"/><Relationship Id="rId11966" Type="http://schemas.openxmlformats.org/officeDocument/2006/relationships/hyperlink" Target="https://rsarchive.org/Lectures/ReapChrist/ReaChr_index.html" TargetMode="External"/><Relationship Id="rId11967" Type="http://schemas.openxmlformats.org/officeDocument/2006/relationships/hyperlink" Target="https://rsarchive.org/Lectures/GA118/" TargetMode="External"/><Relationship Id="rId11968" Type="http://schemas.openxmlformats.org/officeDocument/2006/relationships/hyperlink" Target="https://rsarchive.org/Lectures/GA118/English/APC1961/19100306p02.html" TargetMode="External"/><Relationship Id="rId11969" Type="http://schemas.openxmlformats.org/officeDocument/2006/relationships/hyperlink" Target="https://rsarchive.org/Lectures/GA118/English/APC1961/TruNat_index.html" TargetMode="External"/><Relationship Id="rId11970" Type="http://schemas.openxmlformats.org/officeDocument/2006/relationships/hyperlink" Target="https://rsarchive.org/Lectures/GA265a/" TargetMode="External"/><Relationship Id="rId11971" Type="http://schemas.openxmlformats.org/officeDocument/2006/relationships/hyperlink" Target="https://rsarchive.org/Lectures/GA265a/English/SOL2025/19100308fm.html" TargetMode="External"/><Relationship Id="rId11972" Type="http://schemas.openxmlformats.org/officeDocument/2006/relationships/hyperlink" Target="https://rsarchive.org/Lectures/GA265a/" TargetMode="External"/><Relationship Id="rId11973" Type="http://schemas.openxmlformats.org/officeDocument/2006/relationships/hyperlink" Target="https://rsarchive.org/Lectures/GA116/" TargetMode="External"/><Relationship Id="rId11974" Type="http://schemas.openxmlformats.org/officeDocument/2006/relationships/hyperlink" Target="https://rsarchive.org/Lectures/GA116/English/APC1926/19100309p01.html" TargetMode="External"/><Relationship Id="rId11975" Type="http://schemas.openxmlformats.org/officeDocument/2006/relationships/hyperlink" Target="https://rsarchive.org/Lectures/GA116/English/APC1926/ChrEgo_index.html" TargetMode="External"/><Relationship Id="rId11976" Type="http://schemas.openxmlformats.org/officeDocument/2006/relationships/hyperlink" Target="https://rsarchive.org/Lectures/GA059/" TargetMode="External"/><Relationship Id="rId11977" Type="http://schemas.openxmlformats.org/officeDocument/2006/relationships/hyperlink" Target="https://rsarchive.org/Lectures/GA059/English/RSP1983/19100310p01.html" TargetMode="External"/><Relationship Id="rId11978" Type="http://schemas.openxmlformats.org/officeDocument/2006/relationships/hyperlink" Target="https://rsarchive.org/Lectures/GA059/English/RSP1983/MetSo2_index.html" TargetMode="External"/><Relationship Id="rId11979" Type="http://schemas.openxmlformats.org/officeDocument/2006/relationships/hyperlink" Target="https://rsarchive.org/Lectures/GA068b/" TargetMode="External"/><Relationship Id="rId11980" Type="http://schemas.openxmlformats.org/officeDocument/2006/relationships/hyperlink" Target="https://rsarchive.org/Lectures/GA068b/English/SOL2024/19100312p01.html" TargetMode="External"/><Relationship Id="rId11981" Type="http://schemas.openxmlformats.org/officeDocument/2006/relationships/hyperlink" Target="https://rsarchive.org/Lectures/GA068b/English/SOL2024/" TargetMode="External"/><Relationship Id="rId11982" Type="http://schemas.openxmlformats.org/officeDocument/2006/relationships/hyperlink" Target="https://rsarchive.org/Lectures/GA118/" TargetMode="External"/><Relationship Id="rId11983" Type="http://schemas.openxmlformats.org/officeDocument/2006/relationships/hyperlink" Target="https://rsarchive.org/Lectures/GA118/English/SOL2024/19100313p01.html" TargetMode="External"/><Relationship Id="rId11984" Type="http://schemas.openxmlformats.org/officeDocument/2006/relationships/hyperlink" Target="https://rsarchive.org/Lectures/GA118/English/SOL2024/" TargetMode="External"/><Relationship Id="rId11985" Type="http://schemas.openxmlformats.org/officeDocument/2006/relationships/hyperlink" Target="https://rsarchive.org/Lectures/GA266II/" TargetMode="External"/><Relationship Id="rId11986" Type="http://schemas.openxmlformats.org/officeDocument/2006/relationships/hyperlink" Target="https://rsarchive.org/Lectures/GA266II/English/SOL2025/19100313e02.html" TargetMode="External"/><Relationship Id="rId11987" Type="http://schemas.openxmlformats.org/officeDocument/2006/relationships/hyperlink" Target="https://rsarchive.org/Lectures/GA266II/" TargetMode="External"/><Relationship Id="rId11988" Type="http://schemas.openxmlformats.org/officeDocument/2006/relationships/hyperlink" Target="https://rsarchive.org/Lectures/GA058/" TargetMode="External"/><Relationship Id="rId11989" Type="http://schemas.openxmlformats.org/officeDocument/2006/relationships/hyperlink" Target="https://rsarchive.org/Lectures/GA058/English/RSP1983/19100314p01.html" TargetMode="External"/><Relationship Id="rId11990" Type="http://schemas.openxmlformats.org/officeDocument/2006/relationships/hyperlink" Target="https://rsarchive.org/Lectures/GA058/English/RSP1983/MetSo1_index.html" TargetMode="External"/><Relationship Id="rId11991" Type="http://schemas.openxmlformats.org/officeDocument/2006/relationships/hyperlink" Target="https://rsarchive.org/Lectures/GA118/" TargetMode="External"/><Relationship Id="rId11992" Type="http://schemas.openxmlformats.org/officeDocument/2006/relationships/hyperlink" Target="https://rsarchive.org/Lectures/ReapChrist/19100315p02.html" TargetMode="External"/><Relationship Id="rId11993" Type="http://schemas.openxmlformats.org/officeDocument/2006/relationships/hyperlink" Target="https://rsarchive.org/Lectures/ReapChrist/ReaChr_index.html" TargetMode="External"/><Relationship Id="rId11994" Type="http://schemas.openxmlformats.org/officeDocument/2006/relationships/hyperlink" Target="https://rsarchive.org/Lectures/GA118/" TargetMode="External"/><Relationship Id="rId11995" Type="http://schemas.openxmlformats.org/officeDocument/2006/relationships/hyperlink" Target="https://rsarchive.org/Lectures/TenComSer/19100315p01.html" TargetMode="External"/><Relationship Id="rId11996" Type="http://schemas.openxmlformats.org/officeDocument/2006/relationships/hyperlink" Target="https://rsarchive.org/Lectures/TenComSer/TenSer_index.html" TargetMode="External"/><Relationship Id="rId11997" Type="http://schemas.openxmlformats.org/officeDocument/2006/relationships/hyperlink" Target="https://rsarchive.org/Lectures/GA266II/" TargetMode="External"/><Relationship Id="rId11998" Type="http://schemas.openxmlformats.org/officeDocument/2006/relationships/hyperlink" Target="https://rsarchive.org/Lectures/GA266II/English/SOL2025/19100315e02.html" TargetMode="External"/><Relationship Id="rId11999" Type="http://schemas.openxmlformats.org/officeDocument/2006/relationships/hyperlink" Target="https://rsarchive.org/Lectures/GA266II/" TargetMode="External"/><Relationship Id="rId12000" Type="http://schemas.openxmlformats.org/officeDocument/2006/relationships/hyperlink" Target="https://rsarchive.org/Lectures/GA119/" TargetMode="External"/><Relationship Id="rId12001" Type="http://schemas.openxmlformats.org/officeDocument/2006/relationships/hyperlink" Target="https://rsarchive.org/Lectures/GA119/English/Singles/19100321p01.html" TargetMode="External"/><Relationship Id="rId12002" Type="http://schemas.openxmlformats.org/officeDocument/2006/relationships/hyperlink" Target="https://rsarchive.org/Lectures/GA119/English/Singles/19100321p01.html" TargetMode="External"/><Relationship Id="rId12003" Type="http://schemas.openxmlformats.org/officeDocument/2006/relationships/hyperlink" Target="https://rsarchive.org/Lectures/GA119/" TargetMode="External"/><Relationship Id="rId12004" Type="http://schemas.openxmlformats.org/officeDocument/2006/relationships/hyperlink" Target="https://rsarchive.org/Lectures/GA119/English/RSP1968/19100321p01.html" TargetMode="External"/><Relationship Id="rId12005" Type="http://schemas.openxmlformats.org/officeDocument/2006/relationships/hyperlink" Target="https://rsarchive.org/Lectures/GA119/English/RSP1968/MacMic_index.html" TargetMode="External"/><Relationship Id="rId12006" Type="http://schemas.openxmlformats.org/officeDocument/2006/relationships/hyperlink" Target="https://rsarchive.org/Lectures/GA119/" TargetMode="External"/><Relationship Id="rId12007" Type="http://schemas.openxmlformats.org/officeDocument/2006/relationships/hyperlink" Target="https://rsarchive.org/Lectures/GA119/English/RSP1968/19100322p01.html" TargetMode="External"/><Relationship Id="rId12008" Type="http://schemas.openxmlformats.org/officeDocument/2006/relationships/hyperlink" Target="https://rsarchive.org/Lectures/GA119/English/RSP1968/MacMic_index.html" TargetMode="External"/><Relationship Id="rId12009" Type="http://schemas.openxmlformats.org/officeDocument/2006/relationships/hyperlink" Target="https://rsarchive.org/Lectures/GA119/" TargetMode="External"/><Relationship Id="rId12010" Type="http://schemas.openxmlformats.org/officeDocument/2006/relationships/hyperlink" Target="https://rsarchive.org/Lectures/GA119/English/RSP1968/19100323p01.html" TargetMode="External"/><Relationship Id="rId12011" Type="http://schemas.openxmlformats.org/officeDocument/2006/relationships/hyperlink" Target="https://rsarchive.org/Lectures/GA119/English/RSP1968/MacMic_index.html" TargetMode="External"/><Relationship Id="rId12012" Type="http://schemas.openxmlformats.org/officeDocument/2006/relationships/hyperlink" Target="https://rsarchive.org/Lectures/GA119/" TargetMode="External"/><Relationship Id="rId12013" Type="http://schemas.openxmlformats.org/officeDocument/2006/relationships/hyperlink" Target="https://rsarchive.org/Lectures/GA119/English/RSP1968/19100324p01.html" TargetMode="External"/><Relationship Id="rId12014" Type="http://schemas.openxmlformats.org/officeDocument/2006/relationships/hyperlink" Target="https://rsarchive.org/Lectures/GA119/English/RSP1968/MacMic_index.html" TargetMode="External"/><Relationship Id="rId12015" Type="http://schemas.openxmlformats.org/officeDocument/2006/relationships/hyperlink" Target="https://rsarchive.org/Lectures/GA119/" TargetMode="External"/><Relationship Id="rId12016" Type="http://schemas.openxmlformats.org/officeDocument/2006/relationships/hyperlink" Target="https://rsarchive.org/Lectures/GA119/English/RSP1968/19100325p01.html" TargetMode="External"/><Relationship Id="rId12017" Type="http://schemas.openxmlformats.org/officeDocument/2006/relationships/hyperlink" Target="https://rsarchive.org/Lectures/GA119/English/RSP1968/MacMic_index.html" TargetMode="External"/><Relationship Id="rId12018" Type="http://schemas.openxmlformats.org/officeDocument/2006/relationships/hyperlink" Target="https://rsarchive.org/Lectures/GA119/" TargetMode="External"/><Relationship Id="rId12019" Type="http://schemas.openxmlformats.org/officeDocument/2006/relationships/hyperlink" Target="https://rsarchive.org/Lectures/GA119/English/RSP1968/19100326p01.html" TargetMode="External"/><Relationship Id="rId12020" Type="http://schemas.openxmlformats.org/officeDocument/2006/relationships/hyperlink" Target="https://rsarchive.org/Lectures/GA119/English/RSP1968/MacMic_index.html" TargetMode="External"/><Relationship Id="rId12021" Type="http://schemas.openxmlformats.org/officeDocument/2006/relationships/hyperlink" Target="https://rsarchive.org/Lectures/GA246/" TargetMode="External"/><Relationship Id="rId12022" Type="http://schemas.openxmlformats.org/officeDocument/2006/relationships/hyperlink" Target="https://rsarchive.org/Lectures/GA246/English/SOL2025/19100327s01.html" TargetMode="External"/><Relationship Id="rId12023" Type="http://schemas.openxmlformats.org/officeDocument/2006/relationships/hyperlink" Target="https://rsarchive.org/Lectures/GA246/" TargetMode="External"/><Relationship Id="rId12024" Type="http://schemas.openxmlformats.org/officeDocument/2006/relationships/hyperlink" Target="https://rsarchive.org/Lectures/GA119/" TargetMode="External"/><Relationship Id="rId12025" Type="http://schemas.openxmlformats.org/officeDocument/2006/relationships/hyperlink" Target="https://rsarchive.org/Lectures/GA119/English/RSP1968/19100328a01.html" TargetMode="External"/><Relationship Id="rId12026" Type="http://schemas.openxmlformats.org/officeDocument/2006/relationships/hyperlink" Target="https://rsarchive.org/Lectures/GA119/English/RSP1968/MacMic_index.html" TargetMode="External"/><Relationship Id="rId12027" Type="http://schemas.openxmlformats.org/officeDocument/2006/relationships/hyperlink" Target="https://rsarchive.org/Lectures/GA119/" TargetMode="External"/><Relationship Id="rId12028" Type="http://schemas.openxmlformats.org/officeDocument/2006/relationships/hyperlink" Target="https://rsarchive.org/Lectures/GA119/English/RSP1968/19100328p01.html" TargetMode="External"/><Relationship Id="rId12029" Type="http://schemas.openxmlformats.org/officeDocument/2006/relationships/hyperlink" Target="https://rsarchive.org/Lectures/GA119/English/RSP1968/MacMic_index.html" TargetMode="External"/><Relationship Id="rId12030" Type="http://schemas.openxmlformats.org/officeDocument/2006/relationships/hyperlink" Target="https://rsarchive.org/Lectures/GA119/" TargetMode="External"/><Relationship Id="rId12031" Type="http://schemas.openxmlformats.org/officeDocument/2006/relationships/hyperlink" Target="https://rsarchive.org/Lectures/GA119/English/RSP1968/19100329p01.html" TargetMode="External"/><Relationship Id="rId12032" Type="http://schemas.openxmlformats.org/officeDocument/2006/relationships/hyperlink" Target="https://rsarchive.org/Lectures/GA119/English/RSP1968/MacMic_index.html" TargetMode="External"/><Relationship Id="rId12033" Type="http://schemas.openxmlformats.org/officeDocument/2006/relationships/hyperlink" Target="https://rsarchive.org/Lectures/GA119/" TargetMode="External"/><Relationship Id="rId12034" Type="http://schemas.openxmlformats.org/officeDocument/2006/relationships/hyperlink" Target="https://rsarchive.org/Lectures/GA119/English/RSP1968/19100330p01.html" TargetMode="External"/><Relationship Id="rId12035" Type="http://schemas.openxmlformats.org/officeDocument/2006/relationships/hyperlink" Target="https://rsarchive.org/Lectures/GA119/English/RSP1968/MacMic_index.html" TargetMode="External"/><Relationship Id="rId12036" Type="http://schemas.openxmlformats.org/officeDocument/2006/relationships/hyperlink" Target="https://rsarchive.org/Lectures/GA119/" TargetMode="External"/><Relationship Id="rId12037" Type="http://schemas.openxmlformats.org/officeDocument/2006/relationships/hyperlink" Target="https://rsarchive.org/Lectures/GA119/English/RSP1968/19100331p01.html" TargetMode="External"/><Relationship Id="rId12038" Type="http://schemas.openxmlformats.org/officeDocument/2006/relationships/hyperlink" Target="https://rsarchive.org/Lectures/GA119/English/RSP1968/MacMic_index.html" TargetMode="External"/><Relationship Id="rId12039" Type="http://schemas.openxmlformats.org/officeDocument/2006/relationships/hyperlink" Target="https://rsarchive.org/Lectures/GA118/" TargetMode="External"/><Relationship Id="rId12040" Type="http://schemas.openxmlformats.org/officeDocument/2006/relationships/hyperlink" Target="https://rsarchive.org/Lectures/GA118/English/SOL2024/19100411p01.html" TargetMode="External"/><Relationship Id="rId12041" Type="http://schemas.openxmlformats.org/officeDocument/2006/relationships/hyperlink" Target="https://rsarchive.org/Lectures/GA118/English/SOL2024/" TargetMode="External"/><Relationship Id="rId12042" Type="http://schemas.openxmlformats.org/officeDocument/2006/relationships/hyperlink" Target="https://rsarchive.org/Lectures/GA118/" TargetMode="External"/><Relationship Id="rId12043" Type="http://schemas.openxmlformats.org/officeDocument/2006/relationships/hyperlink" Target="https://rsarchive.org/Lectures/GA118/English/SOL2024/19100412p01.html" TargetMode="External"/><Relationship Id="rId12044" Type="http://schemas.openxmlformats.org/officeDocument/2006/relationships/hyperlink" Target="https://rsarchive.org/Lectures/GA118/English/SOL2024/" TargetMode="External"/><Relationship Id="rId12045" Type="http://schemas.openxmlformats.org/officeDocument/2006/relationships/hyperlink" Target="https://rsarchive.org/Lectures/GA118/" TargetMode="External"/><Relationship Id="rId12046" Type="http://schemas.openxmlformats.org/officeDocument/2006/relationships/hyperlink" Target="https://rsarchive.org/Lectures/GA118/English/SOL2024/19100413p01.html" TargetMode="External"/><Relationship Id="rId12047" Type="http://schemas.openxmlformats.org/officeDocument/2006/relationships/hyperlink" Target="https://rsarchive.org/Lectures/GA118/English/SOL2024/" TargetMode="External"/><Relationship Id="rId12048" Type="http://schemas.openxmlformats.org/officeDocument/2006/relationships/hyperlink" Target="https://rsarchive.org/Lectures/GA246/" TargetMode="External"/><Relationship Id="rId12049" Type="http://schemas.openxmlformats.org/officeDocument/2006/relationships/hyperlink" Target="https://rsarchive.org/Lectures/GA246/English/SOL2025/19100414s01.html" TargetMode="External"/><Relationship Id="rId12050" Type="http://schemas.openxmlformats.org/officeDocument/2006/relationships/hyperlink" Target="https://rsarchive.org/Lectures/GA246/" TargetMode="External"/><Relationship Id="rId12051" Type="http://schemas.openxmlformats.org/officeDocument/2006/relationships/hyperlink" Target="https://rsarchive.org/Lectures/GA118/" TargetMode="External"/><Relationship Id="rId12052" Type="http://schemas.openxmlformats.org/officeDocument/2006/relationships/hyperlink" Target="https://rsarchive.org/Lectures/ReapChrist/19100418p01.html" TargetMode="External"/><Relationship Id="rId12053" Type="http://schemas.openxmlformats.org/officeDocument/2006/relationships/hyperlink" Target="https://rsarchive.org/Lectures/ReapChrist/ReaChr_index.html" TargetMode="External"/><Relationship Id="rId12054" Type="http://schemas.openxmlformats.org/officeDocument/2006/relationships/hyperlink" Target="https://rsarchive.org/Lectures/GA059/" TargetMode="External"/><Relationship Id="rId12055" Type="http://schemas.openxmlformats.org/officeDocument/2006/relationships/hyperlink" Target="https://rsarchive.org/Lectures/GA059/English/RSP1983/19100428p01.html" TargetMode="External"/><Relationship Id="rId12056" Type="http://schemas.openxmlformats.org/officeDocument/2006/relationships/hyperlink" Target="https://rsarchive.org/Lectures/GA059/English/RSP1983/MetSo2_index.html" TargetMode="External"/><Relationship Id="rId12057" Type="http://schemas.openxmlformats.org/officeDocument/2006/relationships/hyperlink" Target="https://rsarchive.org/Lectures/GA265a/" TargetMode="External"/><Relationship Id="rId12058" Type="http://schemas.openxmlformats.org/officeDocument/2006/relationships/hyperlink" Target="https://rsarchive.org/Lectures/GA265a/English/SOL2025/19100501fm.html" TargetMode="External"/><Relationship Id="rId12059" Type="http://schemas.openxmlformats.org/officeDocument/2006/relationships/hyperlink" Target="https://rsarchive.org/Lectures/GA265a/" TargetMode="External"/><Relationship Id="rId12060" Type="http://schemas.openxmlformats.org/officeDocument/2006/relationships/hyperlink" Target="https://rsarchive.org/Lectures/GA116/" TargetMode="External"/><Relationship Id="rId12061" Type="http://schemas.openxmlformats.org/officeDocument/2006/relationships/hyperlink" Target="https://rsarchive.org/Lectures/GA116/English/APC1926/19100502p01.html" TargetMode="External"/><Relationship Id="rId12062" Type="http://schemas.openxmlformats.org/officeDocument/2006/relationships/hyperlink" Target="https://rsarchive.org/Lectures/GA116/English/APC1926/ChrEgo_index.html" TargetMode="External"/><Relationship Id="rId12063" Type="http://schemas.openxmlformats.org/officeDocument/2006/relationships/hyperlink" Target="https://rsarchive.org/Lectures/GA059/" TargetMode="External"/><Relationship Id="rId12064" Type="http://schemas.openxmlformats.org/officeDocument/2006/relationships/hyperlink" Target="https://rsarchive.org/Lectures/GA059/English/RSP1983/19100505p01.html" TargetMode="External"/><Relationship Id="rId12065" Type="http://schemas.openxmlformats.org/officeDocument/2006/relationships/hyperlink" Target="https://rsarchive.org/Lectures/GA059/English/RSP1983/MetSo2_index.html" TargetMode="External"/><Relationship Id="rId12066" Type="http://schemas.openxmlformats.org/officeDocument/2006/relationships/hyperlink" Target="https://rsarchive.org/Lectures/GA116/" TargetMode="External"/><Relationship Id="rId12067" Type="http://schemas.openxmlformats.org/officeDocument/2006/relationships/hyperlink" Target="https://rsarchive.org/Lectures/GA116/English/APC1926/19100508p01.html" TargetMode="External"/><Relationship Id="rId12068" Type="http://schemas.openxmlformats.org/officeDocument/2006/relationships/hyperlink" Target="https://rsarchive.org/Lectures/GA116/English/APC1926/ChrEgo_index.html" TargetMode="External"/><Relationship Id="rId12069" Type="http://schemas.openxmlformats.org/officeDocument/2006/relationships/hyperlink" Target="https://rsarchive.org/Lectures/GA118/" TargetMode="External"/><Relationship Id="rId12070" Type="http://schemas.openxmlformats.org/officeDocument/2006/relationships/hyperlink" Target="https://rsarchive.org/Lectures/ReapChrist/19100510p01.html" TargetMode="External"/><Relationship Id="rId12071" Type="http://schemas.openxmlformats.org/officeDocument/2006/relationships/hyperlink" Target="https://rsarchive.org/Lectures/ReapChrist/ReaChr_index.html" TargetMode="External"/><Relationship Id="rId12072" Type="http://schemas.openxmlformats.org/officeDocument/2006/relationships/hyperlink" Target="https://rsarchive.org/Lectures/GA059/" TargetMode="External"/><Relationship Id="rId12073" Type="http://schemas.openxmlformats.org/officeDocument/2006/relationships/hyperlink" Target="https://rsarchive.org/Lectures/GA059/English/RSP1983/19100512p01.html" TargetMode="External"/><Relationship Id="rId12074" Type="http://schemas.openxmlformats.org/officeDocument/2006/relationships/hyperlink" Target="https://rsarchive.org/Lectures/GA059/English/RSP1983/MetSo2_index.html" TargetMode="External"/><Relationship Id="rId12075" Type="http://schemas.openxmlformats.org/officeDocument/2006/relationships/hyperlink" Target="https://rsarchive.org/Lectures/GA246/" TargetMode="External"/><Relationship Id="rId12076" Type="http://schemas.openxmlformats.org/officeDocument/2006/relationships/hyperlink" Target="https://rsarchive.org/Lectures/GA246/English/SOL2025/19100513s01.html" TargetMode="External"/><Relationship Id="rId12077" Type="http://schemas.openxmlformats.org/officeDocument/2006/relationships/hyperlink" Target="https://rsarchive.org/Lectures/GA246/" TargetMode="External"/><Relationship Id="rId12078" Type="http://schemas.openxmlformats.org/officeDocument/2006/relationships/hyperlink" Target="https://rsarchive.org/Lectures/GA118/" TargetMode="External"/><Relationship Id="rId12079" Type="http://schemas.openxmlformats.org/officeDocument/2006/relationships/hyperlink" Target="https://rsarchive.org/Lectures/AscenPent/19100515p01.html" TargetMode="External"/><Relationship Id="rId12080" Type="http://schemas.openxmlformats.org/officeDocument/2006/relationships/hyperlink" Target="https://rsarchive.org/Lectures/AscenPent/AscPen_index.html" TargetMode="External"/><Relationship Id="rId12081" Type="http://schemas.openxmlformats.org/officeDocument/2006/relationships/hyperlink" Target="https://rsarchive.org/Lectures/GA118/" TargetMode="External"/><Relationship Id="rId12082" Type="http://schemas.openxmlformats.org/officeDocument/2006/relationships/hyperlink" Target="https://rsarchive.org/Lectures/Festivals/19100515f01.html" TargetMode="External"/><Relationship Id="rId12083" Type="http://schemas.openxmlformats.org/officeDocument/2006/relationships/hyperlink" Target="https://rsarchive.org/Lectures/Festivals/index.html" TargetMode="External"/><Relationship Id="rId12084" Type="http://schemas.openxmlformats.org/officeDocument/2006/relationships/hyperlink" Target="https://rsarchive.org/Lectures/GA120/" TargetMode="External"/><Relationship Id="rId12085" Type="http://schemas.openxmlformats.org/officeDocument/2006/relationships/hyperlink" Target="https://rsarchive.org/Lectures/GA120/English/RSP1984/19100516p01.html" TargetMode="External"/><Relationship Id="rId12086" Type="http://schemas.openxmlformats.org/officeDocument/2006/relationships/hyperlink" Target="https://rsarchive.org/Lectures/GA120/English/RSP1984/ManKar_index.html" TargetMode="External"/><Relationship Id="rId12087" Type="http://schemas.openxmlformats.org/officeDocument/2006/relationships/hyperlink" Target="https://rsarchive.org/Lectures/GA266II/" TargetMode="External"/><Relationship Id="rId12088" Type="http://schemas.openxmlformats.org/officeDocument/2006/relationships/hyperlink" Target="https://rsarchive.org/Lectures/GA266II/English/SOL2025/19100516e02.html" TargetMode="External"/><Relationship Id="rId12089" Type="http://schemas.openxmlformats.org/officeDocument/2006/relationships/hyperlink" Target="https://rsarchive.org/Lectures/GA266II/" TargetMode="External"/><Relationship Id="rId12090" Type="http://schemas.openxmlformats.org/officeDocument/2006/relationships/hyperlink" Target="https://rsarchive.org/Lectures/GA120/" TargetMode="External"/><Relationship Id="rId12091" Type="http://schemas.openxmlformats.org/officeDocument/2006/relationships/hyperlink" Target="https://rsarchive.org/Lectures/GA120/English/RSP1984/19100517p01.html" TargetMode="External"/><Relationship Id="rId12092" Type="http://schemas.openxmlformats.org/officeDocument/2006/relationships/hyperlink" Target="https://rsarchive.org/Lectures/GA120/English/RSP1984/ManKar_index.html" TargetMode="External"/><Relationship Id="rId12093" Type="http://schemas.openxmlformats.org/officeDocument/2006/relationships/hyperlink" Target="https://rsarchive.org/Lectures/GA120/" TargetMode="External"/><Relationship Id="rId12094" Type="http://schemas.openxmlformats.org/officeDocument/2006/relationships/hyperlink" Target="https://rsarchive.org/Lectures/GA120/English/RSP1984/19100518p01.html" TargetMode="External"/><Relationship Id="rId12095" Type="http://schemas.openxmlformats.org/officeDocument/2006/relationships/hyperlink" Target="https://rsarchive.org/Lectures/GA120/English/RSP1984/ManKar_index.html" TargetMode="External"/><Relationship Id="rId12096" Type="http://schemas.openxmlformats.org/officeDocument/2006/relationships/hyperlink" Target="https://rsarchive.org/Lectures/GA120/" TargetMode="External"/><Relationship Id="rId12097" Type="http://schemas.openxmlformats.org/officeDocument/2006/relationships/hyperlink" Target="https://rsarchive.org/Lectures/GA120/English/RSP1984/19100519p01.html" TargetMode="External"/><Relationship Id="rId12098" Type="http://schemas.openxmlformats.org/officeDocument/2006/relationships/hyperlink" Target="https://rsarchive.org/Lectures/GA120/English/RSP1984/ManKar_index.html" TargetMode="External"/><Relationship Id="rId12099" Type="http://schemas.openxmlformats.org/officeDocument/2006/relationships/hyperlink" Target="https://rsarchive.org/Lectures/GA266II/" TargetMode="External"/><Relationship Id="rId12100" Type="http://schemas.openxmlformats.org/officeDocument/2006/relationships/hyperlink" Target="https://rsarchive.org/Lectures/GA266II/English/SOL2025/19100519e02.html" TargetMode="External"/><Relationship Id="rId12101" Type="http://schemas.openxmlformats.org/officeDocument/2006/relationships/hyperlink" Target="https://rsarchive.org/Lectures/GA266II/" TargetMode="External"/><Relationship Id="rId12102" Type="http://schemas.openxmlformats.org/officeDocument/2006/relationships/hyperlink" Target="https://rsarchive.org/Lectures/GA120/" TargetMode="External"/><Relationship Id="rId12103" Type="http://schemas.openxmlformats.org/officeDocument/2006/relationships/hyperlink" Target="https://rsarchive.org/Lectures/GA120/English/RSP1984/19100520p01.html" TargetMode="External"/><Relationship Id="rId12104" Type="http://schemas.openxmlformats.org/officeDocument/2006/relationships/hyperlink" Target="https://rsarchive.org/Lectures/GA120/English/RSP1984/ManKar_index.html" TargetMode="External"/><Relationship Id="rId12105" Type="http://schemas.openxmlformats.org/officeDocument/2006/relationships/hyperlink" Target="https://rsarchive.org/Lectures/GA120/" TargetMode="External"/><Relationship Id="rId12106" Type="http://schemas.openxmlformats.org/officeDocument/2006/relationships/hyperlink" Target="https://rsarchive.org/Lectures/GA120/English/RSP1984/19100521p01.html" TargetMode="External"/><Relationship Id="rId12107" Type="http://schemas.openxmlformats.org/officeDocument/2006/relationships/hyperlink" Target="https://rsarchive.org/Lectures/GA120/English/RSP1984/ManKar_index.html" TargetMode="External"/><Relationship Id="rId12108" Type="http://schemas.openxmlformats.org/officeDocument/2006/relationships/hyperlink" Target="https://rsarchive.org/Lectures/GA120/" TargetMode="External"/><Relationship Id="rId12109" Type="http://schemas.openxmlformats.org/officeDocument/2006/relationships/hyperlink" Target="https://rsarchive.org/Lectures/GA120/English/RSP1984/19100522p01.html" TargetMode="External"/><Relationship Id="rId12110" Type="http://schemas.openxmlformats.org/officeDocument/2006/relationships/hyperlink" Target="https://rsarchive.org/Lectures/GA120/English/RSP1984/ManKar_index.html" TargetMode="External"/><Relationship Id="rId12111" Type="http://schemas.openxmlformats.org/officeDocument/2006/relationships/hyperlink" Target="https://rsarchive.org/Lectures/GA069b/" TargetMode="External"/><Relationship Id="rId12112" Type="http://schemas.openxmlformats.org/officeDocument/2006/relationships/hyperlink" Target="https://rsarchive.org/Lectures/GA069b/English/SOL2024/19100524p01.html" TargetMode="External"/><Relationship Id="rId12113" Type="http://schemas.openxmlformats.org/officeDocument/2006/relationships/hyperlink" Target="https://rsarchive.org/Lectures/GA069b/English/SOL2024/" TargetMode="External"/><Relationship Id="rId12114" Type="http://schemas.openxmlformats.org/officeDocument/2006/relationships/hyperlink" Target="https://rsarchive.org/Lectures/GA120/" TargetMode="External"/><Relationship Id="rId12115" Type="http://schemas.openxmlformats.org/officeDocument/2006/relationships/hyperlink" Target="https://rsarchive.org/Lectures/GA120/English/RSP1984/19100525p01.html" TargetMode="External"/><Relationship Id="rId12116" Type="http://schemas.openxmlformats.org/officeDocument/2006/relationships/hyperlink" Target="https://rsarchive.org/Lectures/GA120/English/RSP1984/ManKar_index.html" TargetMode="External"/><Relationship Id="rId12117" Type="http://schemas.openxmlformats.org/officeDocument/2006/relationships/hyperlink" Target="https://rsarchive.org/Lectures/GA266II/" TargetMode="External"/><Relationship Id="rId12118" Type="http://schemas.openxmlformats.org/officeDocument/2006/relationships/hyperlink" Target="https://rsarchive.org/Lectures/GA266II/English/SOL2025/19100525e02.html" TargetMode="External"/><Relationship Id="rId12119" Type="http://schemas.openxmlformats.org/officeDocument/2006/relationships/hyperlink" Target="https://rsarchive.org/Lectures/GA266II/" TargetMode="External"/><Relationship Id="rId12120" Type="http://schemas.openxmlformats.org/officeDocument/2006/relationships/hyperlink" Target="https://rsarchive.org/Lectures/GA120/" TargetMode="External"/><Relationship Id="rId12121" Type="http://schemas.openxmlformats.org/officeDocument/2006/relationships/hyperlink" Target="https://rsarchive.org/Lectures/GA120/English/RSP1984/19100526p01.html" TargetMode="External"/><Relationship Id="rId12122" Type="http://schemas.openxmlformats.org/officeDocument/2006/relationships/hyperlink" Target="https://rsarchive.org/Lectures/GA120/English/RSP1984/ManKar_index.html" TargetMode="External"/><Relationship Id="rId12123" Type="http://schemas.openxmlformats.org/officeDocument/2006/relationships/hyperlink" Target="https://rsarchive.org/Lectures/GA125/" TargetMode="External"/><Relationship Id="rId12124" Type="http://schemas.openxmlformats.org/officeDocument/2006/relationships/hyperlink" Target="https://rsarchive.org/Lectures/GA125/English/SOL2024/19100526p01.html" TargetMode="External"/><Relationship Id="rId12125" Type="http://schemas.openxmlformats.org/officeDocument/2006/relationships/hyperlink" Target="https://rsarchive.org/Lectures/GA125/English/SOL2024/" TargetMode="External"/><Relationship Id="rId12126" Type="http://schemas.openxmlformats.org/officeDocument/2006/relationships/hyperlink" Target="https://rsarchive.org/Lectures/GA120/" TargetMode="External"/><Relationship Id="rId12127" Type="http://schemas.openxmlformats.org/officeDocument/2006/relationships/hyperlink" Target="https://rsarchive.org/Lectures/GA120/English/RSP1984/19100527p01.html" TargetMode="External"/><Relationship Id="rId12128" Type="http://schemas.openxmlformats.org/officeDocument/2006/relationships/hyperlink" Target="https://rsarchive.org/Lectures/GA120/English/RSP1984/ManKar_index.html" TargetMode="External"/><Relationship Id="rId12129" Type="http://schemas.openxmlformats.org/officeDocument/2006/relationships/hyperlink" Target="https://rsarchive.org/Lectures/GA120/" TargetMode="External"/><Relationship Id="rId12130" Type="http://schemas.openxmlformats.org/officeDocument/2006/relationships/hyperlink" Target="https://rsarchive.org/Lectures/GA120/English/RSP1984/19100528p01.html" TargetMode="External"/><Relationship Id="rId12131" Type="http://schemas.openxmlformats.org/officeDocument/2006/relationships/hyperlink" Target="https://rsarchive.org/Lectures/GA120/English/RSP1984/ManKar_index.html" TargetMode="External"/><Relationship Id="rId12132" Type="http://schemas.openxmlformats.org/officeDocument/2006/relationships/hyperlink" Target="https://rsarchive.org/Lectures/GA246/" TargetMode="External"/><Relationship Id="rId12133" Type="http://schemas.openxmlformats.org/officeDocument/2006/relationships/hyperlink" Target="https://rsarchive.org/Lectures/GA246/English/SOL2025/19100601s01.html" TargetMode="External"/><Relationship Id="rId12134" Type="http://schemas.openxmlformats.org/officeDocument/2006/relationships/hyperlink" Target="https://rsarchive.org/Lectures/GA246/" TargetMode="External"/><Relationship Id="rId12135" Type="http://schemas.openxmlformats.org/officeDocument/2006/relationships/hyperlink" Target="https://rsarchive.org/Lectures/GA125/" TargetMode="External"/><Relationship Id="rId12136" Type="http://schemas.openxmlformats.org/officeDocument/2006/relationships/hyperlink" Target="https://rsarchive.org/Lectures/GA125/English/SOL2024/19100602p01.html" TargetMode="External"/><Relationship Id="rId12137" Type="http://schemas.openxmlformats.org/officeDocument/2006/relationships/hyperlink" Target="https://rsarchive.org/Lectures/GA125/English/SOL2024/" TargetMode="External"/><Relationship Id="rId12138" Type="http://schemas.openxmlformats.org/officeDocument/2006/relationships/hyperlink" Target="https://rsarchive.org/Lectures/GA125/" TargetMode="External"/><Relationship Id="rId12139" Type="http://schemas.openxmlformats.org/officeDocument/2006/relationships/hyperlink" Target="https://rsarchive.org/Lectures/GA125/English/SOL2024/19100604p01.html" TargetMode="External"/><Relationship Id="rId12140" Type="http://schemas.openxmlformats.org/officeDocument/2006/relationships/hyperlink" Target="https://rsarchive.org/Lectures/GA125/English/SOL2024/" TargetMode="External"/><Relationship Id="rId12141" Type="http://schemas.openxmlformats.org/officeDocument/2006/relationships/hyperlink" Target="https://rsarchive.org/Lectures/GA262/" TargetMode="External"/><Relationship Id="rId12142" Type="http://schemas.openxmlformats.org/officeDocument/2006/relationships/hyperlink" Target="https://rsarchive.org/Lectures/GA262/English/SOL2025/19100604.html" TargetMode="External"/><Relationship Id="rId12143" Type="http://schemas.openxmlformats.org/officeDocument/2006/relationships/hyperlink" Target="https://rsarchive.org/Lectures/GA262/" TargetMode="External"/><Relationship Id="rId12144" Type="http://schemas.openxmlformats.org/officeDocument/2006/relationships/hyperlink" Target="https://rsarchive.org/Lectures/GA125/" TargetMode="External"/><Relationship Id="rId12145" Type="http://schemas.openxmlformats.org/officeDocument/2006/relationships/hyperlink" Target="https://rsarchive.org/Lectures/GA125/English/SOL2024/19100605p01.html" TargetMode="External"/><Relationship Id="rId12146" Type="http://schemas.openxmlformats.org/officeDocument/2006/relationships/hyperlink" Target="https://rsarchive.org/Lectures/GA125/English/SOL2024/" TargetMode="External"/><Relationship Id="rId12147" Type="http://schemas.openxmlformats.org/officeDocument/2006/relationships/hyperlink" Target="https://rsarchive.org/Lectures/GA121/" TargetMode="External"/><Relationship Id="rId12148" Type="http://schemas.openxmlformats.org/officeDocument/2006/relationships/hyperlink" Target="https://rsarchive.org/Lectures/GA121/English/APC1929/19100607p01.html" TargetMode="External"/><Relationship Id="rId12149" Type="http://schemas.openxmlformats.org/officeDocument/2006/relationships/hyperlink" Target="https://rsarchive.org/Lectures/GA121/English/APC1929/MF1929_index.html" TargetMode="External"/><Relationship Id="rId12150" Type="http://schemas.openxmlformats.org/officeDocument/2006/relationships/hyperlink" Target="https://rsarchive.org/Lectures/GA121/" TargetMode="External"/><Relationship Id="rId12151" Type="http://schemas.openxmlformats.org/officeDocument/2006/relationships/hyperlink" Target="https://rsarchive.org/Lectures/GA121/English/RSP1970/19100607p02.html" TargetMode="External"/><Relationship Id="rId12152" Type="http://schemas.openxmlformats.org/officeDocument/2006/relationships/hyperlink" Target="https://rsarchive.org/Lectures/GA121/English/RSP1970/MF1970_index.html" TargetMode="External"/><Relationship Id="rId12153" Type="http://schemas.openxmlformats.org/officeDocument/2006/relationships/hyperlink" Target="https://rsarchive.org/Lectures/GA121/" TargetMode="External"/><Relationship Id="rId12154" Type="http://schemas.openxmlformats.org/officeDocument/2006/relationships/hyperlink" Target="https://rsarchive.org/Lectures/GA121/English/APC1929/19100608p01.html" TargetMode="External"/><Relationship Id="rId12155" Type="http://schemas.openxmlformats.org/officeDocument/2006/relationships/hyperlink" Target="https://rsarchive.org/Lectures/GA121/English/APC1929/MF1929_index.html" TargetMode="External"/><Relationship Id="rId12156" Type="http://schemas.openxmlformats.org/officeDocument/2006/relationships/hyperlink" Target="https://rsarchive.org/Lectures/GA121/" TargetMode="External"/><Relationship Id="rId12157" Type="http://schemas.openxmlformats.org/officeDocument/2006/relationships/hyperlink" Target="https://rsarchive.org/Lectures/GA121/English/RSP1970/19100608p02.html" TargetMode="External"/><Relationship Id="rId12158" Type="http://schemas.openxmlformats.org/officeDocument/2006/relationships/hyperlink" Target="https://rsarchive.org/Lectures/GA121/English/RSP1970/MF1970_index.html" TargetMode="External"/><Relationship Id="rId12159" Type="http://schemas.openxmlformats.org/officeDocument/2006/relationships/hyperlink" Target="https://rsarchive.org/Lectures/GA121/" TargetMode="External"/><Relationship Id="rId12160" Type="http://schemas.openxmlformats.org/officeDocument/2006/relationships/hyperlink" Target="https://rsarchive.org/Lectures/GA121/English/APC1929/19100609p01.html" TargetMode="External"/><Relationship Id="rId12161" Type="http://schemas.openxmlformats.org/officeDocument/2006/relationships/hyperlink" Target="https://rsarchive.org/Lectures/GA121/English/APC1929/MF1929_index.html" TargetMode="External"/><Relationship Id="rId12162" Type="http://schemas.openxmlformats.org/officeDocument/2006/relationships/hyperlink" Target="https://rsarchive.org/Lectures/GA121/" TargetMode="External"/><Relationship Id="rId12163" Type="http://schemas.openxmlformats.org/officeDocument/2006/relationships/hyperlink" Target="https://rsarchive.org/Lectures/GA121/English/RSP1970/19100609p02.html" TargetMode="External"/><Relationship Id="rId12164" Type="http://schemas.openxmlformats.org/officeDocument/2006/relationships/hyperlink" Target="https://rsarchive.org/Lectures/GA121/English/RSP1970/MF1970_index.html" TargetMode="External"/><Relationship Id="rId12165" Type="http://schemas.openxmlformats.org/officeDocument/2006/relationships/hyperlink" Target="https://rsarchive.org/Lectures/GA121/" TargetMode="External"/><Relationship Id="rId12166" Type="http://schemas.openxmlformats.org/officeDocument/2006/relationships/hyperlink" Target="https://rsarchive.org/Lectures/GA121/English/APC1929/19100610p01.html" TargetMode="External"/><Relationship Id="rId12167" Type="http://schemas.openxmlformats.org/officeDocument/2006/relationships/hyperlink" Target="https://rsarchive.org/Lectures/GA121/English/APC1929/MF1929_index.html" TargetMode="External"/><Relationship Id="rId12168" Type="http://schemas.openxmlformats.org/officeDocument/2006/relationships/hyperlink" Target="https://rsarchive.org/Lectures/GA121/" TargetMode="External"/><Relationship Id="rId12169" Type="http://schemas.openxmlformats.org/officeDocument/2006/relationships/hyperlink" Target="https://rsarchive.org/Lectures/GA121/English/RSP1970/19100610p02.html" TargetMode="External"/><Relationship Id="rId12170" Type="http://schemas.openxmlformats.org/officeDocument/2006/relationships/hyperlink" Target="https://rsarchive.org/Lectures/GA121/English/RSP1970/MF1970_index.html" TargetMode="External"/><Relationship Id="rId12171" Type="http://schemas.openxmlformats.org/officeDocument/2006/relationships/hyperlink" Target="https://rsarchive.org/Lectures/GA121/" TargetMode="External"/><Relationship Id="rId12172" Type="http://schemas.openxmlformats.org/officeDocument/2006/relationships/hyperlink" Target="https://rsarchive.org/Lectures/GA121/English/APC1929/19100611p01.html" TargetMode="External"/><Relationship Id="rId12173" Type="http://schemas.openxmlformats.org/officeDocument/2006/relationships/hyperlink" Target="https://rsarchive.org/Lectures/GA121/English/APC1929/MF1929_index.html" TargetMode="External"/><Relationship Id="rId12174" Type="http://schemas.openxmlformats.org/officeDocument/2006/relationships/hyperlink" Target="https://rsarchive.org/Lectures/GA121/" TargetMode="External"/><Relationship Id="rId12175" Type="http://schemas.openxmlformats.org/officeDocument/2006/relationships/hyperlink" Target="https://rsarchive.org/Lectures/GA121/English/RSP1970/19100611p02.html" TargetMode="External"/><Relationship Id="rId12176" Type="http://schemas.openxmlformats.org/officeDocument/2006/relationships/hyperlink" Target="https://rsarchive.org/Lectures/GA121/English/RSP1970/MF1970_index.html" TargetMode="External"/><Relationship Id="rId12177" Type="http://schemas.openxmlformats.org/officeDocument/2006/relationships/hyperlink" Target="https://rsarchive.org/Lectures/GA121/" TargetMode="External"/><Relationship Id="rId12178" Type="http://schemas.openxmlformats.org/officeDocument/2006/relationships/hyperlink" Target="https://rsarchive.org/Lectures/GA121/English/APC1929/19100612a01.html" TargetMode="External"/><Relationship Id="rId12179" Type="http://schemas.openxmlformats.org/officeDocument/2006/relationships/hyperlink" Target="https://rsarchive.org/Lectures/GA121/English/APC1929/MF1929_index.html" TargetMode="External"/><Relationship Id="rId12180" Type="http://schemas.openxmlformats.org/officeDocument/2006/relationships/hyperlink" Target="https://rsarchive.org/Lectures/GA121/" TargetMode="External"/><Relationship Id="rId12181" Type="http://schemas.openxmlformats.org/officeDocument/2006/relationships/hyperlink" Target="https://rsarchive.org/Lectures/GA121/English/RSP1970/19100612a02.html" TargetMode="External"/><Relationship Id="rId12182" Type="http://schemas.openxmlformats.org/officeDocument/2006/relationships/hyperlink" Target="https://rsarchive.org/Lectures/GA121/English/RSP1970/MF1970_index.html" TargetMode="External"/><Relationship Id="rId12183" Type="http://schemas.openxmlformats.org/officeDocument/2006/relationships/hyperlink" Target="https://rsarchive.org/Lectures/GA121/" TargetMode="External"/><Relationship Id="rId12184" Type="http://schemas.openxmlformats.org/officeDocument/2006/relationships/hyperlink" Target="https://rsarchive.org/Lectures/GA121/English/APC1929/19100612p01.html" TargetMode="External"/><Relationship Id="rId12185" Type="http://schemas.openxmlformats.org/officeDocument/2006/relationships/hyperlink" Target="https://rsarchive.org/Lectures/GA121/English/APC1929/MF1929_index.html" TargetMode="External"/><Relationship Id="rId12186" Type="http://schemas.openxmlformats.org/officeDocument/2006/relationships/hyperlink" Target="https://rsarchive.org/Lectures/GA121/" TargetMode="External"/><Relationship Id="rId12187" Type="http://schemas.openxmlformats.org/officeDocument/2006/relationships/hyperlink" Target="https://rsarchive.org/Lectures/GA121/English/RSP1970/19100612p02.html" TargetMode="External"/><Relationship Id="rId12188" Type="http://schemas.openxmlformats.org/officeDocument/2006/relationships/hyperlink" Target="https://rsarchive.org/Lectures/GA121/English/RSP1970/MF1970_index.html" TargetMode="External"/><Relationship Id="rId12189" Type="http://schemas.openxmlformats.org/officeDocument/2006/relationships/hyperlink" Target="https://rsarchive.org/Lectures/GA069c/" TargetMode="External"/><Relationship Id="rId12190" Type="http://schemas.openxmlformats.org/officeDocument/2006/relationships/hyperlink" Target="https://rsarchive.org/Lectures/GA069c/English/SOL2024/19100613p01.html" TargetMode="External"/><Relationship Id="rId12191" Type="http://schemas.openxmlformats.org/officeDocument/2006/relationships/hyperlink" Target="https://rsarchive.org/Lectures/GA069c/" TargetMode="External"/><Relationship Id="rId12192" Type="http://schemas.openxmlformats.org/officeDocument/2006/relationships/hyperlink" Target="https://rsarchive.org/Lectures/GA121/" TargetMode="External"/><Relationship Id="rId12193" Type="http://schemas.openxmlformats.org/officeDocument/2006/relationships/hyperlink" Target="https://rsarchive.org/Lectures/GA121/English/APC1929/19100614p01.html" TargetMode="External"/><Relationship Id="rId12194" Type="http://schemas.openxmlformats.org/officeDocument/2006/relationships/hyperlink" Target="https://rsarchive.org/Lectures/GA121/English/APC1929/MF1929_index.html" TargetMode="External"/><Relationship Id="rId12195" Type="http://schemas.openxmlformats.org/officeDocument/2006/relationships/hyperlink" Target="https://rsarchive.org/Lectures/GA121/" TargetMode="External"/><Relationship Id="rId12196" Type="http://schemas.openxmlformats.org/officeDocument/2006/relationships/hyperlink" Target="https://rsarchive.org/Lectures/GA121/English/RSP1970/19100614p02.html" TargetMode="External"/><Relationship Id="rId12197" Type="http://schemas.openxmlformats.org/officeDocument/2006/relationships/hyperlink" Target="https://rsarchive.org/Lectures/GA121/English/RSP1970/MF1970_index.html" TargetMode="External"/><Relationship Id="rId12198" Type="http://schemas.openxmlformats.org/officeDocument/2006/relationships/hyperlink" Target="https://rsarchive.org/Lectures/GA121/" TargetMode="External"/><Relationship Id="rId12199" Type="http://schemas.openxmlformats.org/officeDocument/2006/relationships/hyperlink" Target="https://rsarchive.org/Lectures/GA121/English/APC1929/19100615p01.html" TargetMode="External"/><Relationship Id="rId12200" Type="http://schemas.openxmlformats.org/officeDocument/2006/relationships/hyperlink" Target="https://rsarchive.org/Lectures/GA121/English/APC1929/MF1929_index.html" TargetMode="External"/><Relationship Id="rId12201" Type="http://schemas.openxmlformats.org/officeDocument/2006/relationships/hyperlink" Target="https://rsarchive.org/Lectures/GA121/" TargetMode="External"/><Relationship Id="rId12202" Type="http://schemas.openxmlformats.org/officeDocument/2006/relationships/hyperlink" Target="https://rsarchive.org/Lectures/GA121/English/RSP1970/19100615p02.html" TargetMode="External"/><Relationship Id="rId12203" Type="http://schemas.openxmlformats.org/officeDocument/2006/relationships/hyperlink" Target="https://rsarchive.org/Lectures/GA121/English/RSP1970/MF1970_index.html" TargetMode="External"/><Relationship Id="rId12204" Type="http://schemas.openxmlformats.org/officeDocument/2006/relationships/hyperlink" Target="https://rsarchive.org/Lectures/GA121/" TargetMode="External"/><Relationship Id="rId12205" Type="http://schemas.openxmlformats.org/officeDocument/2006/relationships/hyperlink" Target="https://rsarchive.org/Lectures/GA121/English/APC1929/19100616p01.html" TargetMode="External"/><Relationship Id="rId12206" Type="http://schemas.openxmlformats.org/officeDocument/2006/relationships/hyperlink" Target="https://rsarchive.org/Lectures/GA121/English/APC1929/MF1929_index.html" TargetMode="External"/><Relationship Id="rId12207" Type="http://schemas.openxmlformats.org/officeDocument/2006/relationships/hyperlink" Target="https://rsarchive.org/Lectures/GA121/" TargetMode="External"/><Relationship Id="rId12208" Type="http://schemas.openxmlformats.org/officeDocument/2006/relationships/hyperlink" Target="https://rsarchive.org/Lectures/GA121/English/RSP1970/19100616p02.html" TargetMode="External"/><Relationship Id="rId12209" Type="http://schemas.openxmlformats.org/officeDocument/2006/relationships/hyperlink" Target="https://rsarchive.org/Lectures/GA121/English/RSP1970/MF1970_index.html" TargetMode="External"/><Relationship Id="rId12210" Type="http://schemas.openxmlformats.org/officeDocument/2006/relationships/hyperlink" Target="https://rsarchive.org/Lectures/GA266II/" TargetMode="External"/><Relationship Id="rId12211" Type="http://schemas.openxmlformats.org/officeDocument/2006/relationships/hyperlink" Target="https://rsarchive.org/Lectures/GA266II/English/SOL2025/19100616e02.html" TargetMode="External"/><Relationship Id="rId12212" Type="http://schemas.openxmlformats.org/officeDocument/2006/relationships/hyperlink" Target="https://rsarchive.org/Lectures/GA266II/" TargetMode="External"/><Relationship Id="rId12213" Type="http://schemas.openxmlformats.org/officeDocument/2006/relationships/hyperlink" Target="https://rsarchive.org/Lectures/GA068b/" TargetMode="External"/><Relationship Id="rId12214" Type="http://schemas.openxmlformats.org/officeDocument/2006/relationships/hyperlink" Target="https://rsarchive.org/Lectures/GA068b/English/SOL2024/19100617p01.html" TargetMode="External"/><Relationship Id="rId12215" Type="http://schemas.openxmlformats.org/officeDocument/2006/relationships/hyperlink" Target="https://rsarchive.org/Lectures/GA068b/English/SOL2024/" TargetMode="External"/><Relationship Id="rId12216" Type="http://schemas.openxmlformats.org/officeDocument/2006/relationships/hyperlink" Target="https://rsarchive.org/Lectures/GA121/" TargetMode="External"/><Relationship Id="rId12217" Type="http://schemas.openxmlformats.org/officeDocument/2006/relationships/hyperlink" Target="https://rsarchive.org/Lectures/GA121/English/APC1929/19100617p01.html" TargetMode="External"/><Relationship Id="rId12218" Type="http://schemas.openxmlformats.org/officeDocument/2006/relationships/hyperlink" Target="https://rsarchive.org/Lectures/GA121/English/APC1929/MF1929_index.html" TargetMode="External"/><Relationship Id="rId12219" Type="http://schemas.openxmlformats.org/officeDocument/2006/relationships/hyperlink" Target="https://rsarchive.org/Lectures/GA121/" TargetMode="External"/><Relationship Id="rId12220" Type="http://schemas.openxmlformats.org/officeDocument/2006/relationships/hyperlink" Target="https://rsarchive.org/Lectures/GA121/English/RSP1970/19100617p02.html" TargetMode="External"/><Relationship Id="rId12221" Type="http://schemas.openxmlformats.org/officeDocument/2006/relationships/hyperlink" Target="https://rsarchive.org/Lectures/GA121/English/RSP1970/MF1970_index.html" TargetMode="External"/><Relationship Id="rId12222" Type="http://schemas.openxmlformats.org/officeDocument/2006/relationships/hyperlink" Target="https://rsarchive.org/Lectures/GA266II/" TargetMode="External"/><Relationship Id="rId12223" Type="http://schemas.openxmlformats.org/officeDocument/2006/relationships/hyperlink" Target="https://rsarchive.org/Lectures/GA266II/English/SOL2025/19100618e02.html" TargetMode="External"/><Relationship Id="rId12224" Type="http://schemas.openxmlformats.org/officeDocument/2006/relationships/hyperlink" Target="https://rsarchive.org/Lectures/GA266II/" TargetMode="External"/><Relationship Id="rId12225" Type="http://schemas.openxmlformats.org/officeDocument/2006/relationships/hyperlink" Target="https://rsarchive.org/Lectures/GA266II/" TargetMode="External"/><Relationship Id="rId12226" Type="http://schemas.openxmlformats.org/officeDocument/2006/relationships/hyperlink" Target="https://rsarchive.org/Lectures/GA266II/English/SOL2025/19100620e02.html" TargetMode="External"/><Relationship Id="rId12227" Type="http://schemas.openxmlformats.org/officeDocument/2006/relationships/hyperlink" Target="https://rsarchive.org/Lectures/GA266II/" TargetMode="External"/><Relationship Id="rId12228" Type="http://schemas.openxmlformats.org/officeDocument/2006/relationships/hyperlink" Target="https://rsarchive.org/Lectures/GA265a/" TargetMode="External"/><Relationship Id="rId12229" Type="http://schemas.openxmlformats.org/officeDocument/2006/relationships/hyperlink" Target="https://rsarchive.org/Lectures/GA265a/English/SOL2025/19100624fm.html" TargetMode="External"/><Relationship Id="rId12230" Type="http://schemas.openxmlformats.org/officeDocument/2006/relationships/hyperlink" Target="https://rsarchive.org/Lectures/GA265a/" TargetMode="External"/><Relationship Id="rId12231" Type="http://schemas.openxmlformats.org/officeDocument/2006/relationships/hyperlink" Target="https://rsarchive.org/Lectures/GA122/" TargetMode="External"/><Relationship Id="rId12232" Type="http://schemas.openxmlformats.org/officeDocument/2006/relationships/hyperlink" Target="https://rsarchive.org/Lectures/GA122/English/Singles/192100816p01.html" TargetMode="External"/><Relationship Id="rId12233" Type="http://schemas.openxmlformats.org/officeDocument/2006/relationships/hyperlink" Target="https://rsarchive.org/Lectures/GA122/English/Singles/192100816p01.html" TargetMode="External"/><Relationship Id="rId12234" Type="http://schemas.openxmlformats.org/officeDocument/2006/relationships/hyperlink" Target="https://rsarchive.org/Lectures/GA122/" TargetMode="External"/><Relationship Id="rId12235" Type="http://schemas.openxmlformats.org/officeDocument/2006/relationships/hyperlink" Target="https://rsarchive.org/Lectures/GA122/English/RSP1982/19100817p01.html" TargetMode="External"/><Relationship Id="rId12236" Type="http://schemas.openxmlformats.org/officeDocument/2006/relationships/hyperlink" Target="https://rsarchive.org/Lectures/GA122/English/RSP1982/Gensis_index.html" TargetMode="External"/><Relationship Id="rId12237" Type="http://schemas.openxmlformats.org/officeDocument/2006/relationships/hyperlink" Target="https://rsarchive.org/Lectures/GA122/" TargetMode="External"/><Relationship Id="rId12238" Type="http://schemas.openxmlformats.org/officeDocument/2006/relationships/hyperlink" Target="https://rsarchive.org/Lectures/GA122/English/RSP1982/19100818p01.html" TargetMode="External"/><Relationship Id="rId12239" Type="http://schemas.openxmlformats.org/officeDocument/2006/relationships/hyperlink" Target="https://rsarchive.org/Lectures/GA122/English/RSP1982/Gensis_index.html" TargetMode="External"/><Relationship Id="rId12240" Type="http://schemas.openxmlformats.org/officeDocument/2006/relationships/hyperlink" Target="https://rsarchive.org/Lectures/GA122/" TargetMode="External"/><Relationship Id="rId12241" Type="http://schemas.openxmlformats.org/officeDocument/2006/relationships/hyperlink" Target="https://rsarchive.org/Lectures/GA122/English/RSP1982/19100819p01.html" TargetMode="External"/><Relationship Id="rId12242" Type="http://schemas.openxmlformats.org/officeDocument/2006/relationships/hyperlink" Target="https://rsarchive.org/Lectures/GA122/English/RSP1982/Gensis_index.html" TargetMode="External"/><Relationship Id="rId12243" Type="http://schemas.openxmlformats.org/officeDocument/2006/relationships/hyperlink" Target="https://rsarchive.org/Lectures/GA122/" TargetMode="External"/><Relationship Id="rId12244" Type="http://schemas.openxmlformats.org/officeDocument/2006/relationships/hyperlink" Target="https://rsarchive.org/Lectures/GA122/English/RSP1982/19100820p01.html" TargetMode="External"/><Relationship Id="rId12245" Type="http://schemas.openxmlformats.org/officeDocument/2006/relationships/hyperlink" Target="https://rsarchive.org/Lectures/GA122/English/RSP1982/Gensis_index.html" TargetMode="External"/><Relationship Id="rId12246" Type="http://schemas.openxmlformats.org/officeDocument/2006/relationships/hyperlink" Target="https://rsarchive.org/Lectures/GA122/" TargetMode="External"/><Relationship Id="rId12247" Type="http://schemas.openxmlformats.org/officeDocument/2006/relationships/hyperlink" Target="https://rsarchive.org/Lectures/GA122/English/RSP1982/19100821p01.html" TargetMode="External"/><Relationship Id="rId12248" Type="http://schemas.openxmlformats.org/officeDocument/2006/relationships/hyperlink" Target="https://rsarchive.org/Lectures/GA122/English/RSP1982/Gensis_index.html" TargetMode="External"/><Relationship Id="rId12249" Type="http://schemas.openxmlformats.org/officeDocument/2006/relationships/hyperlink" Target="https://rsarchive.org/Lectures/GA122/" TargetMode="External"/><Relationship Id="rId12250" Type="http://schemas.openxmlformats.org/officeDocument/2006/relationships/hyperlink" Target="https://rsarchive.org/Lectures/GA122/English/RSP1982/19100822p01.html" TargetMode="External"/><Relationship Id="rId12251" Type="http://schemas.openxmlformats.org/officeDocument/2006/relationships/hyperlink" Target="https://rsarchive.org/Lectures/GA122/English/RSP1982/Gensis_index.html" TargetMode="External"/><Relationship Id="rId12252" Type="http://schemas.openxmlformats.org/officeDocument/2006/relationships/hyperlink" Target="https://rsarchive.org/Lectures/GA122/" TargetMode="External"/><Relationship Id="rId12253" Type="http://schemas.openxmlformats.org/officeDocument/2006/relationships/hyperlink" Target="https://rsarchive.org/Lectures/GA122/English/RSP1982/19100823p01.html" TargetMode="External"/><Relationship Id="rId12254" Type="http://schemas.openxmlformats.org/officeDocument/2006/relationships/hyperlink" Target="https://rsarchive.org/Lectures/GA122/English/RSP1982/Gensis_index.html" TargetMode="External"/><Relationship Id="rId12255" Type="http://schemas.openxmlformats.org/officeDocument/2006/relationships/hyperlink" Target="https://rsarchive.org/Lectures/GA122/" TargetMode="External"/><Relationship Id="rId12256" Type="http://schemas.openxmlformats.org/officeDocument/2006/relationships/hyperlink" Target="https://rsarchive.org/Lectures/GA122/English/RSP1982/19100824p01.html" TargetMode="External"/><Relationship Id="rId12257" Type="http://schemas.openxmlformats.org/officeDocument/2006/relationships/hyperlink" Target="https://rsarchive.org/Lectures/GA122/English/RSP1982/Gensis_index.html" TargetMode="External"/><Relationship Id="rId12258" Type="http://schemas.openxmlformats.org/officeDocument/2006/relationships/hyperlink" Target="https://rsarchive.org/Lectures/GA266II/" TargetMode="External"/><Relationship Id="rId12259" Type="http://schemas.openxmlformats.org/officeDocument/2006/relationships/hyperlink" Target="https://rsarchive.org/Lectures/GA266II/English/SOL2025/19100824e02.html" TargetMode="External"/><Relationship Id="rId12260" Type="http://schemas.openxmlformats.org/officeDocument/2006/relationships/hyperlink" Target="https://rsarchive.org/Lectures/GA266II/" TargetMode="External"/><Relationship Id="rId12261" Type="http://schemas.openxmlformats.org/officeDocument/2006/relationships/hyperlink" Target="https://rsarchive.org/Lectures/GA122/" TargetMode="External"/><Relationship Id="rId12262" Type="http://schemas.openxmlformats.org/officeDocument/2006/relationships/hyperlink" Target="https://rsarchive.org/Lectures/GA122/English/RSP1982/19100825p01.html" TargetMode="External"/><Relationship Id="rId12263" Type="http://schemas.openxmlformats.org/officeDocument/2006/relationships/hyperlink" Target="https://rsarchive.org/Lectures/GA122/English/RSP1982/Gensis_index.html" TargetMode="External"/><Relationship Id="rId12264" Type="http://schemas.openxmlformats.org/officeDocument/2006/relationships/hyperlink" Target="https://rsarchive.org/Lectures/GA122/" TargetMode="External"/><Relationship Id="rId12265" Type="http://schemas.openxmlformats.org/officeDocument/2006/relationships/hyperlink" Target="https://rsarchive.org/Lectures/GA122/English/RSP1982/19100826p01.html" TargetMode="External"/><Relationship Id="rId12266" Type="http://schemas.openxmlformats.org/officeDocument/2006/relationships/hyperlink" Target="https://rsarchive.org/Lectures/GA122/English/RSP1982/Gensis_index.html" TargetMode="External"/><Relationship Id="rId12267" Type="http://schemas.openxmlformats.org/officeDocument/2006/relationships/hyperlink" Target="https://rsarchive.org/Lectures/GA125/" TargetMode="External"/><Relationship Id="rId12268" Type="http://schemas.openxmlformats.org/officeDocument/2006/relationships/hyperlink" Target="https://rsarchive.org/Lectures/GA125/English/SOL2024/19100826p01.html" TargetMode="External"/><Relationship Id="rId12269" Type="http://schemas.openxmlformats.org/officeDocument/2006/relationships/hyperlink" Target="https://rsarchive.org/Lectures/GA125/English/SOL2024/" TargetMode="External"/><Relationship Id="rId12270" Type="http://schemas.openxmlformats.org/officeDocument/2006/relationships/hyperlink" Target="https://rsarchive.org/Lectures/GA266II/" TargetMode="External"/><Relationship Id="rId12271" Type="http://schemas.openxmlformats.org/officeDocument/2006/relationships/hyperlink" Target="https://rsarchive.org/Lectures/GA266II/English/SOL2025/19100826e02.html" TargetMode="External"/><Relationship Id="rId12272" Type="http://schemas.openxmlformats.org/officeDocument/2006/relationships/hyperlink" Target="https://rsarchive.org/Lectures/GA266II/" TargetMode="External"/><Relationship Id="rId12273" Type="http://schemas.openxmlformats.org/officeDocument/2006/relationships/hyperlink" Target="https://rsarchive.org/Lectures/GA123/" TargetMode="External"/><Relationship Id="rId12274" Type="http://schemas.openxmlformats.org/officeDocument/2006/relationships/hyperlink" Target="https://rsarchive.org/Lectures/GA123/English/RSPC1946/19100901p01.html" TargetMode="External"/><Relationship Id="rId12275" Type="http://schemas.openxmlformats.org/officeDocument/2006/relationships/hyperlink" Target="https://rsarchive.org/Lectures/GA123/English/RSPC1946/GosMat_index.html" TargetMode="External"/><Relationship Id="rId12276" Type="http://schemas.openxmlformats.org/officeDocument/2006/relationships/hyperlink" Target="https://rsarchive.org/Lectures/GA123/" TargetMode="External"/><Relationship Id="rId12277" Type="http://schemas.openxmlformats.org/officeDocument/2006/relationships/hyperlink" Target="https://rsarchive.org/Lectures/GA123/English/RSP1965/19100901p02.html" TargetMode="External"/><Relationship Id="rId12278" Type="http://schemas.openxmlformats.org/officeDocument/2006/relationships/hyperlink" Target="https://rsarchive.org/Lectures/GA123/English/RSP1965/GoMatt_index.html" TargetMode="External"/><Relationship Id="rId12279" Type="http://schemas.openxmlformats.org/officeDocument/2006/relationships/hyperlink" Target="https://rsarchive.org/Lectures/GA123/" TargetMode="External"/><Relationship Id="rId12280" Type="http://schemas.openxmlformats.org/officeDocument/2006/relationships/hyperlink" Target="https://rsarchive.org/Lectures/GA123/English/RSPC1946/19100902p01.html" TargetMode="External"/><Relationship Id="rId12281" Type="http://schemas.openxmlformats.org/officeDocument/2006/relationships/hyperlink" Target="https://rsarchive.org/Lectures/GA123/English/RSPC1946/GosMat_index.html" TargetMode="External"/><Relationship Id="rId12282" Type="http://schemas.openxmlformats.org/officeDocument/2006/relationships/hyperlink" Target="https://rsarchive.org/Lectures/GA123/" TargetMode="External"/><Relationship Id="rId12283" Type="http://schemas.openxmlformats.org/officeDocument/2006/relationships/hyperlink" Target="https://rsarchive.org/Lectures/GA123/English/RSP1965/19100902p02.html" TargetMode="External"/><Relationship Id="rId12284" Type="http://schemas.openxmlformats.org/officeDocument/2006/relationships/hyperlink" Target="https://rsarchive.org/Lectures/GA123/English/RSP1965/GoMatt_index.html" TargetMode="External"/><Relationship Id="rId12285" Type="http://schemas.openxmlformats.org/officeDocument/2006/relationships/hyperlink" Target="https://rsarchive.org/Lectures/GA123/" TargetMode="External"/><Relationship Id="rId12286" Type="http://schemas.openxmlformats.org/officeDocument/2006/relationships/hyperlink" Target="https://rsarchive.org/Lectures/GA123/English/RSPC1946/19100903p01.html" TargetMode="External"/><Relationship Id="rId12287" Type="http://schemas.openxmlformats.org/officeDocument/2006/relationships/hyperlink" Target="https://rsarchive.org/Lectures/GA123/English/RSPC1946/GosMat_index.html" TargetMode="External"/><Relationship Id="rId12288" Type="http://schemas.openxmlformats.org/officeDocument/2006/relationships/hyperlink" Target="https://rsarchive.org/Lectures/GA123/" TargetMode="External"/><Relationship Id="rId12289" Type="http://schemas.openxmlformats.org/officeDocument/2006/relationships/hyperlink" Target="https://rsarchive.org/Lectures/GA123/English/RSP1965/19100903p02.html" TargetMode="External"/><Relationship Id="rId12290" Type="http://schemas.openxmlformats.org/officeDocument/2006/relationships/hyperlink" Target="https://rsarchive.org/Lectures/GA123/English/RSP1965/GoMatt_index.html" TargetMode="External"/><Relationship Id="rId12291" Type="http://schemas.openxmlformats.org/officeDocument/2006/relationships/hyperlink" Target="https://rsarchive.org/Lectures/GA123/" TargetMode="External"/><Relationship Id="rId12292" Type="http://schemas.openxmlformats.org/officeDocument/2006/relationships/hyperlink" Target="https://rsarchive.org/Lectures/GA123/English/RSPC1946/19100904p01.html" TargetMode="External"/><Relationship Id="rId12293" Type="http://schemas.openxmlformats.org/officeDocument/2006/relationships/hyperlink" Target="https://rsarchive.org/Lectures/GA123/English/RSPC1946/GosMat_index.html" TargetMode="External"/><Relationship Id="rId12294" Type="http://schemas.openxmlformats.org/officeDocument/2006/relationships/hyperlink" Target="https://rsarchive.org/Lectures/GA123/" TargetMode="External"/><Relationship Id="rId12295" Type="http://schemas.openxmlformats.org/officeDocument/2006/relationships/hyperlink" Target="https://rsarchive.org/Lectures/GA123/English/RSP1965/19100904p02.html" TargetMode="External"/><Relationship Id="rId12296" Type="http://schemas.openxmlformats.org/officeDocument/2006/relationships/hyperlink" Target="https://rsarchive.org/Lectures/GA123/English/RSP1965/GoMatt_index.html" TargetMode="External"/><Relationship Id="rId12297" Type="http://schemas.openxmlformats.org/officeDocument/2006/relationships/hyperlink" Target="https://rsarchive.org/Lectures/GA123/" TargetMode="External"/><Relationship Id="rId12298" Type="http://schemas.openxmlformats.org/officeDocument/2006/relationships/hyperlink" Target="https://rsarchive.org/Lectures/GA123/English/RSPC1946/19100905p01.html" TargetMode="External"/><Relationship Id="rId12299" Type="http://schemas.openxmlformats.org/officeDocument/2006/relationships/hyperlink" Target="https://rsarchive.org/Lectures/GA123/English/RSPC1946/GosMat_index.html" TargetMode="External"/><Relationship Id="rId12300" Type="http://schemas.openxmlformats.org/officeDocument/2006/relationships/hyperlink" Target="https://rsarchive.org/Lectures/GA123/" TargetMode="External"/><Relationship Id="rId12301" Type="http://schemas.openxmlformats.org/officeDocument/2006/relationships/hyperlink" Target="https://rsarchive.org/Lectures/GA123/English/RSP1965/19100905p02.html" TargetMode="External"/><Relationship Id="rId12302" Type="http://schemas.openxmlformats.org/officeDocument/2006/relationships/hyperlink" Target="https://rsarchive.org/Lectures/GA123/English/RSP1965/GoMatt_index.html" TargetMode="External"/><Relationship Id="rId12303" Type="http://schemas.openxmlformats.org/officeDocument/2006/relationships/hyperlink" Target="https://rsarchive.org/Lectures/GA123/" TargetMode="External"/><Relationship Id="rId12304" Type="http://schemas.openxmlformats.org/officeDocument/2006/relationships/hyperlink" Target="https://rsarchive.org/Lectures/GA123/English/RSPC1946/19100906p01.html" TargetMode="External"/><Relationship Id="rId12305" Type="http://schemas.openxmlformats.org/officeDocument/2006/relationships/hyperlink" Target="https://rsarchive.org/Lectures/GA123/English/RSPC1946/GosMat_index.html" TargetMode="External"/><Relationship Id="rId12306" Type="http://schemas.openxmlformats.org/officeDocument/2006/relationships/hyperlink" Target="https://rsarchive.org/Lectures/GA123/" TargetMode="External"/><Relationship Id="rId12307" Type="http://schemas.openxmlformats.org/officeDocument/2006/relationships/hyperlink" Target="https://rsarchive.org/Lectures/GA123/English/RSP1965/19100906p02.html" TargetMode="External"/><Relationship Id="rId12308" Type="http://schemas.openxmlformats.org/officeDocument/2006/relationships/hyperlink" Target="https://rsarchive.org/Lectures/GA123/English/RSP1965/GoMatt_index.html" TargetMode="External"/><Relationship Id="rId12309" Type="http://schemas.openxmlformats.org/officeDocument/2006/relationships/hyperlink" Target="https://rsarchive.org/Lectures/GA123/" TargetMode="External"/><Relationship Id="rId12310" Type="http://schemas.openxmlformats.org/officeDocument/2006/relationships/hyperlink" Target="https://rsarchive.org/Lectures/GA123/English/RSPC1946/19100907p01.html" TargetMode="External"/><Relationship Id="rId12311" Type="http://schemas.openxmlformats.org/officeDocument/2006/relationships/hyperlink" Target="https://rsarchive.org/Lectures/GA123/English/RSPC1946/GosMat_index.html" TargetMode="External"/><Relationship Id="rId12312" Type="http://schemas.openxmlformats.org/officeDocument/2006/relationships/hyperlink" Target="https://rsarchive.org/Lectures/GA123/" TargetMode="External"/><Relationship Id="rId12313" Type="http://schemas.openxmlformats.org/officeDocument/2006/relationships/hyperlink" Target="https://rsarchive.org/Lectures/GA123/English/RSP1965/19100907p02.html" TargetMode="External"/><Relationship Id="rId12314" Type="http://schemas.openxmlformats.org/officeDocument/2006/relationships/hyperlink" Target="https://rsarchive.org/Lectures/GA123/English/RSP1965/GoMatt_index.html" TargetMode="External"/><Relationship Id="rId12315" Type="http://schemas.openxmlformats.org/officeDocument/2006/relationships/hyperlink" Target="https://rsarchive.org/Lectures/GA123/" TargetMode="External"/><Relationship Id="rId12316" Type="http://schemas.openxmlformats.org/officeDocument/2006/relationships/hyperlink" Target="https://rsarchive.org/Lectures/GA123/English/RSPC1946/19100908p01.html" TargetMode="External"/><Relationship Id="rId12317" Type="http://schemas.openxmlformats.org/officeDocument/2006/relationships/hyperlink" Target="https://rsarchive.org/Lectures/GA123/English/RSPC1946/GosMat_index.html" TargetMode="External"/><Relationship Id="rId12318" Type="http://schemas.openxmlformats.org/officeDocument/2006/relationships/hyperlink" Target="https://rsarchive.org/Lectures/GA123/" TargetMode="External"/><Relationship Id="rId12319" Type="http://schemas.openxmlformats.org/officeDocument/2006/relationships/hyperlink" Target="https://rsarchive.org/Lectures/GA123/English/RSP1965/19100908p02.html" TargetMode="External"/><Relationship Id="rId12320" Type="http://schemas.openxmlformats.org/officeDocument/2006/relationships/hyperlink" Target="https://rsarchive.org/Lectures/GA123/English/RSP1965/GoMatt_index.html" TargetMode="External"/><Relationship Id="rId12321" Type="http://schemas.openxmlformats.org/officeDocument/2006/relationships/hyperlink" Target="https://rsarchive.org/Lectures/GA123/" TargetMode="External"/><Relationship Id="rId12322" Type="http://schemas.openxmlformats.org/officeDocument/2006/relationships/hyperlink" Target="https://rsarchive.org/Lectures/GA123/English/RSPC1946/19100909p01.html" TargetMode="External"/><Relationship Id="rId12323" Type="http://schemas.openxmlformats.org/officeDocument/2006/relationships/hyperlink" Target="https://rsarchive.org/Lectures/GA123/English/RSPC1946/GosMat_index.html" TargetMode="External"/><Relationship Id="rId12324" Type="http://schemas.openxmlformats.org/officeDocument/2006/relationships/hyperlink" Target="https://rsarchive.org/Lectures/GA123/" TargetMode="External"/><Relationship Id="rId12325" Type="http://schemas.openxmlformats.org/officeDocument/2006/relationships/hyperlink" Target="https://rsarchive.org/Lectures/GA123/English/RSP1965/19100909p02.html" TargetMode="External"/><Relationship Id="rId12326" Type="http://schemas.openxmlformats.org/officeDocument/2006/relationships/hyperlink" Target="https://rsarchive.org/Lectures/GA123/English/RSP1965/GoMatt_index.html" TargetMode="External"/><Relationship Id="rId12327" Type="http://schemas.openxmlformats.org/officeDocument/2006/relationships/hyperlink" Target="https://rsarchive.org/Lectures/GA123/" TargetMode="External"/><Relationship Id="rId12328" Type="http://schemas.openxmlformats.org/officeDocument/2006/relationships/hyperlink" Target="https://rsarchive.org/Lectures/GA123/English/RSPC1946/19100910p01.html" TargetMode="External"/><Relationship Id="rId12329" Type="http://schemas.openxmlformats.org/officeDocument/2006/relationships/hyperlink" Target="https://rsarchive.org/Lectures/GA123/English/RSPC1946/GosMat_index.html" TargetMode="External"/><Relationship Id="rId12330" Type="http://schemas.openxmlformats.org/officeDocument/2006/relationships/hyperlink" Target="https://rsarchive.org/Lectures/GA123/" TargetMode="External"/><Relationship Id="rId12331" Type="http://schemas.openxmlformats.org/officeDocument/2006/relationships/hyperlink" Target="https://rsarchive.org/Lectures/GA123/English/RSP1965/19100910p02.html" TargetMode="External"/><Relationship Id="rId12332" Type="http://schemas.openxmlformats.org/officeDocument/2006/relationships/hyperlink" Target="https://rsarchive.org/Lectures/GA123/English/RSP1965/GoMatt_index.html" TargetMode="External"/><Relationship Id="rId12333" Type="http://schemas.openxmlformats.org/officeDocument/2006/relationships/hyperlink" Target="https://rsarchive.org/Lectures/GA123/" TargetMode="External"/><Relationship Id="rId12334" Type="http://schemas.openxmlformats.org/officeDocument/2006/relationships/hyperlink" Target="https://rsarchive.org/Lectures/GA123/English/RSPC1946/19100911p01.html" TargetMode="External"/><Relationship Id="rId12335" Type="http://schemas.openxmlformats.org/officeDocument/2006/relationships/hyperlink" Target="https://rsarchive.org/Lectures/GA123/English/RSPC1946/GosMat_index.html" TargetMode="External"/><Relationship Id="rId12336" Type="http://schemas.openxmlformats.org/officeDocument/2006/relationships/hyperlink" Target="https://rsarchive.org/Lectures/GA123/" TargetMode="External"/><Relationship Id="rId12337" Type="http://schemas.openxmlformats.org/officeDocument/2006/relationships/hyperlink" Target="https://rsarchive.org/Lectures/GA123/English/RSP1965/19100911p02.html" TargetMode="External"/><Relationship Id="rId12338" Type="http://schemas.openxmlformats.org/officeDocument/2006/relationships/hyperlink" Target="https://rsarchive.org/Lectures/GA123/English/RSP1965/GoMatt_index.html" TargetMode="External"/><Relationship Id="rId12339" Type="http://schemas.openxmlformats.org/officeDocument/2006/relationships/hyperlink" Target="https://rsarchive.org/Lectures/GA123/" TargetMode="External"/><Relationship Id="rId12340" Type="http://schemas.openxmlformats.org/officeDocument/2006/relationships/hyperlink" Target="https://rsarchive.org/Lectures/GA123/English/RSPC1946/19100912p01.html" TargetMode="External"/><Relationship Id="rId12341" Type="http://schemas.openxmlformats.org/officeDocument/2006/relationships/hyperlink" Target="https://rsarchive.org/Lectures/GA123/English/RSPC1946/GosMat_index.html" TargetMode="External"/><Relationship Id="rId12342" Type="http://schemas.openxmlformats.org/officeDocument/2006/relationships/hyperlink" Target="https://rsarchive.org/Lectures/GA123/" TargetMode="External"/><Relationship Id="rId12343" Type="http://schemas.openxmlformats.org/officeDocument/2006/relationships/hyperlink" Target="https://rsarchive.org/Lectures/GA123/English/RSP1965/19100912p02.html" TargetMode="External"/><Relationship Id="rId12344" Type="http://schemas.openxmlformats.org/officeDocument/2006/relationships/hyperlink" Target="https://rsarchive.org/Lectures/GA123/English/RSP1965/GoMatt_index.html" TargetMode="External"/><Relationship Id="rId12345" Type="http://schemas.openxmlformats.org/officeDocument/2006/relationships/hyperlink" Target="https://rsarchive.org/Lectures/GA068a/" TargetMode="External"/><Relationship Id="rId12346" Type="http://schemas.openxmlformats.org/officeDocument/2006/relationships/hyperlink" Target="https://rsarchive.org/Lectures/GA068a/English/SOL2024/19100913p01.html" TargetMode="External"/><Relationship Id="rId12347" Type="http://schemas.openxmlformats.org/officeDocument/2006/relationships/hyperlink" Target="https://rsarchive.org/Lectures/GA068a/English/SOL2024/" TargetMode="External"/><Relationship Id="rId12348" Type="http://schemas.openxmlformats.org/officeDocument/2006/relationships/hyperlink" Target="https://rsarchive.org/Lectures/GA068a/" TargetMode="External"/><Relationship Id="rId12349" Type="http://schemas.openxmlformats.org/officeDocument/2006/relationships/hyperlink" Target="https://rsarchive.org/Lectures/GA068a/English/SOL2024/19100914p01.html" TargetMode="External"/><Relationship Id="rId12350" Type="http://schemas.openxmlformats.org/officeDocument/2006/relationships/hyperlink" Target="https://rsarchive.org/Lectures/GA068a/English/SOL2024/" TargetMode="External"/><Relationship Id="rId12351" Type="http://schemas.openxmlformats.org/officeDocument/2006/relationships/hyperlink" Target="https://rsarchive.org/Lectures/GA125/" TargetMode="External"/><Relationship Id="rId12352" Type="http://schemas.openxmlformats.org/officeDocument/2006/relationships/hyperlink" Target="https://rsarchive.org/Lectures/GA125/English/Singles/19100917p02.html" TargetMode="External"/><Relationship Id="rId12353" Type="http://schemas.openxmlformats.org/officeDocument/2006/relationships/hyperlink" Target="https://rsarchive.org/Lectures/GA125/English/Singles/19100917p02.html" TargetMode="External"/><Relationship Id="rId12354" Type="http://schemas.openxmlformats.org/officeDocument/2006/relationships/hyperlink" Target="https://rsarchive.org/Lectures/GA125/" TargetMode="External"/><Relationship Id="rId12355" Type="http://schemas.openxmlformats.org/officeDocument/2006/relationships/hyperlink" Target="https://rsarchive.org/Lectures/GA125/English/AP1983/19100917p01.html" TargetMode="External"/><Relationship Id="rId12356" Type="http://schemas.openxmlformats.org/officeDocument/2006/relationships/hyperlink" Target="https://rsarchive.org/Lectures/GA125/English/AP1983/ThrMys_index.html" TargetMode="External"/><Relationship Id="rId12357" Type="http://schemas.openxmlformats.org/officeDocument/2006/relationships/hyperlink" Target="https://rsarchive.org/Articles/GA037/" TargetMode="External"/><Relationship Id="rId12358" Type="http://schemas.openxmlformats.org/officeDocument/2006/relationships/hyperlink" Target="https://rsarchive.org/Articles/GA037/English/SOL2023/19101000p01.html" TargetMode="External"/><Relationship Id="rId12359" Type="http://schemas.openxmlformats.org/officeDocument/2006/relationships/hyperlink" Target="https://rsarchive.org/Articles/GA037/" TargetMode="External"/><Relationship Id="rId12360" Type="http://schemas.openxmlformats.org/officeDocument/2006/relationships/hyperlink" Target="https://rsarchive.org/Lectures/GA265a/" TargetMode="External"/><Relationship Id="rId12361" Type="http://schemas.openxmlformats.org/officeDocument/2006/relationships/hyperlink" Target="https://rsarchive.org/Lectures/GA265a/English/SOL2025/19101002fm.html" TargetMode="External"/><Relationship Id="rId12362" Type="http://schemas.openxmlformats.org/officeDocument/2006/relationships/hyperlink" Target="https://rsarchive.org/Lectures/GA265a/" TargetMode="External"/><Relationship Id="rId12363" Type="http://schemas.openxmlformats.org/officeDocument/2006/relationships/hyperlink" Target="https://rsarchive.org/Lectures/GA246/" TargetMode="External"/><Relationship Id="rId12364" Type="http://schemas.openxmlformats.org/officeDocument/2006/relationships/hyperlink" Target="https://rsarchive.org/Lectures/GA246/English/SOL2025/19101009s01.html" TargetMode="External"/><Relationship Id="rId12365" Type="http://schemas.openxmlformats.org/officeDocument/2006/relationships/hyperlink" Target="https://rsarchive.org/Lectures/GA246/" TargetMode="External"/><Relationship Id="rId12366" Type="http://schemas.openxmlformats.org/officeDocument/2006/relationships/hyperlink" Target="https://rsarchive.org/Lectures/GA124/" TargetMode="External"/><Relationship Id="rId12367" Type="http://schemas.openxmlformats.org/officeDocument/2006/relationships/hyperlink" Target="https://rsarchive.org/Lectures/GA124/English/RSPC1937/19101017p01.html" TargetMode="External"/><Relationship Id="rId12368" Type="http://schemas.openxmlformats.org/officeDocument/2006/relationships/hyperlink" Target="https://rsarchive.org/Lectures/GA124/English/RSPC1937/ExMark_index.html" TargetMode="External"/><Relationship Id="rId12369" Type="http://schemas.openxmlformats.org/officeDocument/2006/relationships/hyperlink" Target="https://rsarchive.org/Lectures/GA124/" TargetMode="External"/><Relationship Id="rId12370" Type="http://schemas.openxmlformats.org/officeDocument/2006/relationships/hyperlink" Target="https://rsarchive.org/Lectures/GA124/English/RSP1985/19101017p02.html" TargetMode="External"/><Relationship Id="rId12371" Type="http://schemas.openxmlformats.org/officeDocument/2006/relationships/hyperlink" Target="https://rsarchive.org/Lectures/GA124/English/RSP1985/BakMrk_index.html" TargetMode="External"/><Relationship Id="rId12372" Type="http://schemas.openxmlformats.org/officeDocument/2006/relationships/hyperlink" Target="https://rsarchive.org/Lectures/GA060/" TargetMode="External"/><Relationship Id="rId12373" Type="http://schemas.openxmlformats.org/officeDocument/2006/relationships/hyperlink" Target="https://rsarchive.org/Lectures/GA060/English/SOL2025/19101020p01.html" TargetMode="External"/><Relationship Id="rId12374" Type="http://schemas.openxmlformats.org/officeDocument/2006/relationships/hyperlink" Target="https://rsarchive.org/Lectures/GA060/" TargetMode="External"/><Relationship Id="rId12375" Type="http://schemas.openxmlformats.org/officeDocument/2006/relationships/hyperlink" Target="https://rsarchive.org/Lectures/GA124/" TargetMode="External"/><Relationship Id="rId12376" Type="http://schemas.openxmlformats.org/officeDocument/2006/relationships/hyperlink" Target="https://rsarchive.org/Lectures/GA124/English/RSPC1937/19101024p01.html" TargetMode="External"/><Relationship Id="rId12377" Type="http://schemas.openxmlformats.org/officeDocument/2006/relationships/hyperlink" Target="https://rsarchive.org/Lectures/GA124/English/RSPC1937/ExMark_index.html" TargetMode="External"/><Relationship Id="rId12378" Type="http://schemas.openxmlformats.org/officeDocument/2006/relationships/hyperlink" Target="https://rsarchive.org/Lectures/GA124/" TargetMode="External"/><Relationship Id="rId12379" Type="http://schemas.openxmlformats.org/officeDocument/2006/relationships/hyperlink" Target="https://rsarchive.org/Lectures/GA124/English/RSP1985/19101024p02.html" TargetMode="External"/><Relationship Id="rId12380" Type="http://schemas.openxmlformats.org/officeDocument/2006/relationships/hyperlink" Target="https://rsarchive.org/Lectures/GA124/English/RSP1985/BakMrk_index.html" TargetMode="External"/><Relationship Id="rId12381" Type="http://schemas.openxmlformats.org/officeDocument/2006/relationships/hyperlink" Target="https://rsarchive.org/Lectures/GA060/" TargetMode="External"/><Relationship Id="rId12382" Type="http://schemas.openxmlformats.org/officeDocument/2006/relationships/hyperlink" Target="https://rsarchive.org/Lectures/GA060/English/SOL2025/19101027p01.html" TargetMode="External"/><Relationship Id="rId12383" Type="http://schemas.openxmlformats.org/officeDocument/2006/relationships/hyperlink" Target="https://rsarchive.org/Lectures/GA060/" TargetMode="External"/><Relationship Id="rId12384" Type="http://schemas.openxmlformats.org/officeDocument/2006/relationships/hyperlink" Target="https://rsarchive.org/Lectures/GA261/" TargetMode="External"/><Relationship Id="rId12385" Type="http://schemas.openxmlformats.org/officeDocument/2006/relationships/hyperlink" Target="https://rsarchive.org/Lectures/GA261/English/SOL2025/19101030.html" TargetMode="External"/><Relationship Id="rId12386" Type="http://schemas.openxmlformats.org/officeDocument/2006/relationships/hyperlink" Target="https://rsarchive.org/Lectures/GA261/" TargetMode="External"/><Relationship Id="rId12387" Type="http://schemas.openxmlformats.org/officeDocument/2006/relationships/hyperlink" Target="https://rsarchive.org/Lectures/GA250/" TargetMode="External"/><Relationship Id="rId12388" Type="http://schemas.openxmlformats.org/officeDocument/2006/relationships/hyperlink" Target="https://rsarchive.org/Lectures/GA250/English/SOL2024/19101030s01.html" TargetMode="External"/><Relationship Id="rId12389" Type="http://schemas.openxmlformats.org/officeDocument/2006/relationships/hyperlink" Target="https://rsarchive.org/Lectures/GA250/" TargetMode="External"/><Relationship Id="rId12390" Type="http://schemas.openxmlformats.org/officeDocument/2006/relationships/hyperlink" Target="https://rsarchive.org/Lectures/GA125/" TargetMode="External"/><Relationship Id="rId12391" Type="http://schemas.openxmlformats.org/officeDocument/2006/relationships/hyperlink" Target="https://rsarchive.org/Lectures/GA125/English/AP1983/19101031p01.html" TargetMode="External"/><Relationship Id="rId12392" Type="http://schemas.openxmlformats.org/officeDocument/2006/relationships/hyperlink" Target="https://rsarchive.org/Lectures/GA125/English/AP1983/ThrMys_index.html" TargetMode="External"/><Relationship Id="rId12393" Type="http://schemas.openxmlformats.org/officeDocument/2006/relationships/hyperlink" Target="https://rsarchive.org/Lectures/GA115/" TargetMode="External"/><Relationship Id="rId12394" Type="http://schemas.openxmlformats.org/officeDocument/2006/relationships/hyperlink" Target="https://rsarchive.org/Lectures/GA115/English/AP1971/19101101p01.html" TargetMode="External"/><Relationship Id="rId12395" Type="http://schemas.openxmlformats.org/officeDocument/2006/relationships/hyperlink" Target="https://rsarchive.org/Lectures/GA115/English/AP1971/WisMan_index.html" TargetMode="External"/><Relationship Id="rId12396" Type="http://schemas.openxmlformats.org/officeDocument/2006/relationships/hyperlink" Target="https://rsarchive.org/Lectures/GA115/" TargetMode="External"/><Relationship Id="rId12397" Type="http://schemas.openxmlformats.org/officeDocument/2006/relationships/hyperlink" Target="https://rsarchive.org/Lectures/GA115/English/AP1971/19101102p01.html" TargetMode="External"/><Relationship Id="rId12398" Type="http://schemas.openxmlformats.org/officeDocument/2006/relationships/hyperlink" Target="https://rsarchive.org/Lectures/GA115/English/AP1971/WisMan_index.html" TargetMode="External"/><Relationship Id="rId12399" Type="http://schemas.openxmlformats.org/officeDocument/2006/relationships/hyperlink" Target="https://rsarchive.org/Lectures/GA115/" TargetMode="External"/><Relationship Id="rId12400" Type="http://schemas.openxmlformats.org/officeDocument/2006/relationships/hyperlink" Target="https://rsarchive.org/Lectures/GA115/English/AP1971/19101103p01.html" TargetMode="External"/><Relationship Id="rId12401" Type="http://schemas.openxmlformats.org/officeDocument/2006/relationships/hyperlink" Target="https://rsarchive.org/Lectures/GA115/English/AP1971/WisMan_index.html" TargetMode="External"/><Relationship Id="rId12402" Type="http://schemas.openxmlformats.org/officeDocument/2006/relationships/hyperlink" Target="https://rsarchive.org/Lectures/GA115/" TargetMode="External"/><Relationship Id="rId12403" Type="http://schemas.openxmlformats.org/officeDocument/2006/relationships/hyperlink" Target="https://rsarchive.org/Lectures/GA115/English/AP1971/19101104p01.html" TargetMode="External"/><Relationship Id="rId12404" Type="http://schemas.openxmlformats.org/officeDocument/2006/relationships/hyperlink" Target="https://rsarchive.org/Lectures/GA115/English/AP1971/WisMan_index.html" TargetMode="External"/><Relationship Id="rId12405" Type="http://schemas.openxmlformats.org/officeDocument/2006/relationships/hyperlink" Target="https://rsarchive.org/Lectures/GA266II/" TargetMode="External"/><Relationship Id="rId12406" Type="http://schemas.openxmlformats.org/officeDocument/2006/relationships/hyperlink" Target="https://rsarchive.org/Lectures/GA266II/English/SOL2025/19101104e02.html" TargetMode="External"/><Relationship Id="rId12407" Type="http://schemas.openxmlformats.org/officeDocument/2006/relationships/hyperlink" Target="https://rsarchive.org/Lectures/GA266II/" TargetMode="External"/><Relationship Id="rId12408" Type="http://schemas.openxmlformats.org/officeDocument/2006/relationships/hyperlink" Target="https://rsarchive.org/Lectures/GA266II/" TargetMode="External"/><Relationship Id="rId12409" Type="http://schemas.openxmlformats.org/officeDocument/2006/relationships/hyperlink" Target="https://rsarchive.org/Lectures/GA266II/English/SOL2025/19101105e02.html" TargetMode="External"/><Relationship Id="rId12410" Type="http://schemas.openxmlformats.org/officeDocument/2006/relationships/hyperlink" Target="https://rsarchive.org/Lectures/GA266II/" TargetMode="External"/><Relationship Id="rId12411" Type="http://schemas.openxmlformats.org/officeDocument/2006/relationships/hyperlink" Target="https://rsarchive.org/Lectures/GA124/" TargetMode="External"/><Relationship Id="rId12412" Type="http://schemas.openxmlformats.org/officeDocument/2006/relationships/hyperlink" Target="https://rsarchive.org/Lectures/GA124/English/RSPC1937/19101107p01.html" TargetMode="External"/><Relationship Id="rId12413" Type="http://schemas.openxmlformats.org/officeDocument/2006/relationships/hyperlink" Target="https://rsarchive.org/Lectures/GA124/English/RSPC1937/ExMark_index.html" TargetMode="External"/><Relationship Id="rId12414" Type="http://schemas.openxmlformats.org/officeDocument/2006/relationships/hyperlink" Target="https://rsarchive.org/Lectures/GA124/" TargetMode="External"/><Relationship Id="rId12415" Type="http://schemas.openxmlformats.org/officeDocument/2006/relationships/hyperlink" Target="https://rsarchive.org/Lectures/GA124/English/RSP1985/19101107p02.html" TargetMode="External"/><Relationship Id="rId12416" Type="http://schemas.openxmlformats.org/officeDocument/2006/relationships/hyperlink" Target="https://rsarchive.org/Lectures/GA124/English/RSP1985/BakMrk_index.html" TargetMode="External"/><Relationship Id="rId12417" Type="http://schemas.openxmlformats.org/officeDocument/2006/relationships/hyperlink" Target="https://rsarchive.org/Lectures/GA060/" TargetMode="External"/><Relationship Id="rId12418" Type="http://schemas.openxmlformats.org/officeDocument/2006/relationships/hyperlink" Target="https://rsarchive.org/Lectures/GA060/English/SOL2025/19101110p01.html" TargetMode="External"/><Relationship Id="rId12419" Type="http://schemas.openxmlformats.org/officeDocument/2006/relationships/hyperlink" Target="https://rsarchive.org/Lectures/GA060/" TargetMode="External"/><Relationship Id="rId12420" Type="http://schemas.openxmlformats.org/officeDocument/2006/relationships/hyperlink" Target="https://rsarchive.org/Lectures/GA246/" TargetMode="External"/><Relationship Id="rId12421" Type="http://schemas.openxmlformats.org/officeDocument/2006/relationships/hyperlink" Target="https://rsarchive.org/Lectures/GA246/English/SOL2025/19101112s01.html" TargetMode="External"/><Relationship Id="rId12422" Type="http://schemas.openxmlformats.org/officeDocument/2006/relationships/hyperlink" Target="https://rsarchive.org/Lectures/GA246/" TargetMode="External"/><Relationship Id="rId12423" Type="http://schemas.openxmlformats.org/officeDocument/2006/relationships/hyperlink" Target="https://rsarchive.org/Lectures/GA125/" TargetMode="External"/><Relationship Id="rId12424" Type="http://schemas.openxmlformats.org/officeDocument/2006/relationships/hyperlink" Target="https://rsarchive.org/Lectures/GA125/English/Singles/19101113p01.html" TargetMode="External"/><Relationship Id="rId12425" Type="http://schemas.openxmlformats.org/officeDocument/2006/relationships/hyperlink" Target="https://rsarchive.org/Lectures/GA125/English/Singles/19101113p01.html" TargetMode="External"/><Relationship Id="rId12426" Type="http://schemas.openxmlformats.org/officeDocument/2006/relationships/hyperlink" Target="https://rsarchive.org/Lectures/GA069b/" TargetMode="External"/><Relationship Id="rId12427" Type="http://schemas.openxmlformats.org/officeDocument/2006/relationships/hyperlink" Target="https://rsarchive.org/Lectures/GA069b/English/SOL2024/19101114p01.html" TargetMode="External"/><Relationship Id="rId12428" Type="http://schemas.openxmlformats.org/officeDocument/2006/relationships/hyperlink" Target="https://rsarchive.org/Lectures/GA069b/English/SOL2024/" TargetMode="External"/><Relationship Id="rId12429" Type="http://schemas.openxmlformats.org/officeDocument/2006/relationships/hyperlink" Target="https://rsarchive.org/Lectures/GA060/" TargetMode="External"/><Relationship Id="rId12430" Type="http://schemas.openxmlformats.org/officeDocument/2006/relationships/hyperlink" Target="https://rsarchive.org/Lectures/GA060/English/SOL2025/19101117p01.html" TargetMode="External"/><Relationship Id="rId12431" Type="http://schemas.openxmlformats.org/officeDocument/2006/relationships/hyperlink" Target="https://rsarchive.org/Lectures/GA060/" TargetMode="External"/><Relationship Id="rId12432" Type="http://schemas.openxmlformats.org/officeDocument/2006/relationships/hyperlink" Target="https://rsarchive.org/Lectures/GA069c/" TargetMode="External"/><Relationship Id="rId12433" Type="http://schemas.openxmlformats.org/officeDocument/2006/relationships/hyperlink" Target="https://rsarchive.org/Lectures/GA069c/English/SOL2024/19101118p01.html" TargetMode="External"/><Relationship Id="rId12434" Type="http://schemas.openxmlformats.org/officeDocument/2006/relationships/hyperlink" Target="https://rsarchive.org/Lectures/GA069c/" TargetMode="External"/><Relationship Id="rId12435" Type="http://schemas.openxmlformats.org/officeDocument/2006/relationships/hyperlink" Target="https://rsarchive.org/Lectures/GA125/" TargetMode="External"/><Relationship Id="rId12436" Type="http://schemas.openxmlformats.org/officeDocument/2006/relationships/hyperlink" Target="https://rsarchive.org/Lectures/GA125/English/SOL2024/19101121p01.html" TargetMode="External"/><Relationship Id="rId12437" Type="http://schemas.openxmlformats.org/officeDocument/2006/relationships/hyperlink" Target="https://rsarchive.org/Lectures/GA125/English/SOL2024/" TargetMode="External"/><Relationship Id="rId12438" Type="http://schemas.openxmlformats.org/officeDocument/2006/relationships/hyperlink" Target="https://rsarchive.org/Lectures/GA262/" TargetMode="External"/><Relationship Id="rId12439" Type="http://schemas.openxmlformats.org/officeDocument/2006/relationships/hyperlink" Target="https://rsarchive.org/Lectures/GA262/English/SOL2025/19101121.html" TargetMode="External"/><Relationship Id="rId12440" Type="http://schemas.openxmlformats.org/officeDocument/2006/relationships/hyperlink" Target="https://rsarchive.org/Lectures/GA262/" TargetMode="External"/><Relationship Id="rId12441" Type="http://schemas.openxmlformats.org/officeDocument/2006/relationships/hyperlink" Target="https://rsarchive.org/Lectures/GA060/" TargetMode="External"/><Relationship Id="rId12442" Type="http://schemas.openxmlformats.org/officeDocument/2006/relationships/hyperlink" Target="https://rsarchive.org/Lectures/GA060/English/SOL2025/19101124p01.html" TargetMode="External"/><Relationship Id="rId12443" Type="http://schemas.openxmlformats.org/officeDocument/2006/relationships/hyperlink" Target="https://rsarchive.org/Lectures/GA060/" TargetMode="External"/><Relationship Id="rId12444" Type="http://schemas.openxmlformats.org/officeDocument/2006/relationships/hyperlink" Target="https://rsarchive.org/Lectures/GA125/" TargetMode="External"/><Relationship Id="rId12445" Type="http://schemas.openxmlformats.org/officeDocument/2006/relationships/hyperlink" Target="https://rsarchive.org/Lectures/GA125/English/Singles/19101126p01.html" TargetMode="External"/><Relationship Id="rId12446" Type="http://schemas.openxmlformats.org/officeDocument/2006/relationships/hyperlink" Target="https://rsarchive.org/Lectures/GA125/English/Singles/19101126p01.html" TargetMode="External"/><Relationship Id="rId12447" Type="http://schemas.openxmlformats.org/officeDocument/2006/relationships/hyperlink" Target="https://rsarchive.org/Lectures/GA069b/" TargetMode="External"/><Relationship Id="rId12448" Type="http://schemas.openxmlformats.org/officeDocument/2006/relationships/hyperlink" Target="https://rsarchive.org/Lectures/GA069b/English/SOL2024/19101127p01.html" TargetMode="External"/><Relationship Id="rId12449" Type="http://schemas.openxmlformats.org/officeDocument/2006/relationships/hyperlink" Target="https://rsarchive.org/Lectures/GA069b/English/SOL2024/" TargetMode="External"/><Relationship Id="rId12450" Type="http://schemas.openxmlformats.org/officeDocument/2006/relationships/hyperlink" Target="https://rsarchive.org/Lectures/GA069d/" TargetMode="External"/><Relationship Id="rId12451" Type="http://schemas.openxmlformats.org/officeDocument/2006/relationships/hyperlink" Target="https://rsarchive.org/Lectures/GA069d/English/SOL2024/19101128p01.html" TargetMode="External"/><Relationship Id="rId12452" Type="http://schemas.openxmlformats.org/officeDocument/2006/relationships/hyperlink" Target="https://rsarchive.org/Lectures/GA069d/" TargetMode="External"/><Relationship Id="rId12453" Type="http://schemas.openxmlformats.org/officeDocument/2006/relationships/hyperlink" Target="https://rsarchive.org/Lectures/GA068a/" TargetMode="External"/><Relationship Id="rId12454" Type="http://schemas.openxmlformats.org/officeDocument/2006/relationships/hyperlink" Target="https://rsarchive.org/Lectures/GA068a/English/SOL2024/19101129p01.html" TargetMode="External"/><Relationship Id="rId12455" Type="http://schemas.openxmlformats.org/officeDocument/2006/relationships/hyperlink" Target="https://rsarchive.org/Lectures/GA068a/English/SOL2024/" TargetMode="External"/><Relationship Id="rId12456" Type="http://schemas.openxmlformats.org/officeDocument/2006/relationships/hyperlink" Target="https://rsarchive.org/Lectures/GA246/" TargetMode="External"/><Relationship Id="rId12457" Type="http://schemas.openxmlformats.org/officeDocument/2006/relationships/hyperlink" Target="https://rsarchive.org/Lectures/GA246/English/SOL2025/19101202s01.html" TargetMode="External"/><Relationship Id="rId12458" Type="http://schemas.openxmlformats.org/officeDocument/2006/relationships/hyperlink" Target="https://rsarchive.org/Lectures/GA246/" TargetMode="External"/><Relationship Id="rId12459" Type="http://schemas.openxmlformats.org/officeDocument/2006/relationships/hyperlink" Target="https://rsarchive.org/Lectures/GA069d/" TargetMode="External"/><Relationship Id="rId12460" Type="http://schemas.openxmlformats.org/officeDocument/2006/relationships/hyperlink" Target="https://rsarchive.org/Lectures/GA069d/English/SOL2024/19101203p01.html" TargetMode="External"/><Relationship Id="rId12461" Type="http://schemas.openxmlformats.org/officeDocument/2006/relationships/hyperlink" Target="https://rsarchive.org/Lectures/GA069d/" TargetMode="External"/><Relationship Id="rId12462" Type="http://schemas.openxmlformats.org/officeDocument/2006/relationships/hyperlink" Target="https://rsarchive.org/Lectures/GA266II/" TargetMode="External"/><Relationship Id="rId12463" Type="http://schemas.openxmlformats.org/officeDocument/2006/relationships/hyperlink" Target="https://rsarchive.org/Lectures/GA266II/English/SOL2025/19101203e02.html" TargetMode="External"/><Relationship Id="rId12464" Type="http://schemas.openxmlformats.org/officeDocument/2006/relationships/hyperlink" Target="https://rsarchive.org/Lectures/GA266II/" TargetMode="External"/><Relationship Id="rId12465" Type="http://schemas.openxmlformats.org/officeDocument/2006/relationships/hyperlink" Target="https://rsarchive.org/Lectures/GA124/" TargetMode="External"/><Relationship Id="rId12466" Type="http://schemas.openxmlformats.org/officeDocument/2006/relationships/hyperlink" Target="https://rsarchive.org/Lectures/GA124/English/RSPC1937/19101206p01.html" TargetMode="External"/><Relationship Id="rId12467" Type="http://schemas.openxmlformats.org/officeDocument/2006/relationships/hyperlink" Target="https://rsarchive.org/Lectures/GA124/English/RSPC1937/ExMark_index.html" TargetMode="External"/><Relationship Id="rId12468" Type="http://schemas.openxmlformats.org/officeDocument/2006/relationships/hyperlink" Target="https://rsarchive.org/Lectures/GA124/" TargetMode="External"/><Relationship Id="rId12469" Type="http://schemas.openxmlformats.org/officeDocument/2006/relationships/hyperlink" Target="https://rsarchive.org/Lectures/GA124/English/RSP1985/19101206p02.html" TargetMode="External"/><Relationship Id="rId12470" Type="http://schemas.openxmlformats.org/officeDocument/2006/relationships/hyperlink" Target="https://rsarchive.org/Lectures/GA124/English/RSP1985/BakMrk_index.html" TargetMode="External"/><Relationship Id="rId12471" Type="http://schemas.openxmlformats.org/officeDocument/2006/relationships/hyperlink" Target="https://rsarchive.org/Lectures/GA060/" TargetMode="External"/><Relationship Id="rId12472" Type="http://schemas.openxmlformats.org/officeDocument/2006/relationships/hyperlink" Target="https://rsarchive.org/Lectures/GA060/English/SOL2025/19101208p01.html" TargetMode="External"/><Relationship Id="rId12473" Type="http://schemas.openxmlformats.org/officeDocument/2006/relationships/hyperlink" Target="https://rsarchive.org/Lectures/GA060/" TargetMode="External"/><Relationship Id="rId12474" Type="http://schemas.openxmlformats.org/officeDocument/2006/relationships/hyperlink" Target="https://rsarchive.org/Lectures/GA069e/" TargetMode="External"/><Relationship Id="rId12475" Type="http://schemas.openxmlformats.org/officeDocument/2006/relationships/hyperlink" Target="https://rsarchive.org/Lectures/GA069e/English/SOL2024/19101209p01.html" TargetMode="External"/><Relationship Id="rId12476" Type="http://schemas.openxmlformats.org/officeDocument/2006/relationships/hyperlink" Target="https://rsarchive.org/Lectures/GA069e/English/SOL2024/" TargetMode="External"/><Relationship Id="rId12477" Type="http://schemas.openxmlformats.org/officeDocument/2006/relationships/hyperlink" Target="https://rsarchive.org/Lectures/GA069b/" TargetMode="External"/><Relationship Id="rId12478" Type="http://schemas.openxmlformats.org/officeDocument/2006/relationships/hyperlink" Target="https://rsarchive.org/Lectures/GA069b/English/SOL2024/19101211p01.html" TargetMode="External"/><Relationship Id="rId12479" Type="http://schemas.openxmlformats.org/officeDocument/2006/relationships/hyperlink" Target="https://rsarchive.org/Lectures/GA069b/English/SOL2024/" TargetMode="External"/><Relationship Id="rId12480" Type="http://schemas.openxmlformats.org/officeDocument/2006/relationships/hyperlink" Target="https://rsarchive.org/Lectures/GA125/" TargetMode="External"/><Relationship Id="rId12481" Type="http://schemas.openxmlformats.org/officeDocument/2006/relationships/hyperlink" Target="https://rsarchive.org/Lectures/GA125/English/SOL2024/19101211p01.html" TargetMode="External"/><Relationship Id="rId12482" Type="http://schemas.openxmlformats.org/officeDocument/2006/relationships/hyperlink" Target="https://rsarchive.org/Lectures/GA125/English/SOL2024/" TargetMode="External"/><Relationship Id="rId12483" Type="http://schemas.openxmlformats.org/officeDocument/2006/relationships/hyperlink" Target="https://rsarchive.org/Lectures/GA266II/" TargetMode="External"/><Relationship Id="rId12484" Type="http://schemas.openxmlformats.org/officeDocument/2006/relationships/hyperlink" Target="https://rsarchive.org/Lectures/GA266II/English/SOL2025/19101211e02.html" TargetMode="External"/><Relationship Id="rId12485" Type="http://schemas.openxmlformats.org/officeDocument/2006/relationships/hyperlink" Target="https://rsarchive.org/Lectures/GA266II/" TargetMode="External"/><Relationship Id="rId12486" Type="http://schemas.openxmlformats.org/officeDocument/2006/relationships/hyperlink" Target="https://rsarchive.org/Lectures/GA124/" TargetMode="External"/><Relationship Id="rId12487" Type="http://schemas.openxmlformats.org/officeDocument/2006/relationships/hyperlink" Target="https://rsarchive.org/Lectures/The_Ego/19101212p01.html" TargetMode="External"/><Relationship Id="rId12488" Type="http://schemas.openxmlformats.org/officeDocument/2006/relationships/hyperlink" Target="https://rsarchive.org/Lectures/The_Ego/TheEgo_index.html" TargetMode="External"/><Relationship Id="rId12489" Type="http://schemas.openxmlformats.org/officeDocument/2006/relationships/hyperlink" Target="https://rsarchive.org/Lectures/GA124/" TargetMode="External"/><Relationship Id="rId12490" Type="http://schemas.openxmlformats.org/officeDocument/2006/relationships/hyperlink" Target="https://rsarchive.org/Lectures/UniHuman/19101212p02.html" TargetMode="External"/><Relationship Id="rId12491" Type="http://schemas.openxmlformats.org/officeDocument/2006/relationships/hyperlink" Target="https://rsarchive.org/Lectures/UniHuman/UniHum_index.html" TargetMode="External"/><Relationship Id="rId12492" Type="http://schemas.openxmlformats.org/officeDocument/2006/relationships/hyperlink" Target="https://rsarchive.org/Lectures/GA124/" TargetMode="External"/><Relationship Id="rId12493" Type="http://schemas.openxmlformats.org/officeDocument/2006/relationships/hyperlink" Target="https://rsarchive.org/Lectures/GA124/English/RSP1985/19101212p03.html" TargetMode="External"/><Relationship Id="rId12494" Type="http://schemas.openxmlformats.org/officeDocument/2006/relationships/hyperlink" Target="https://rsarchive.org/Lectures/GA124/English/RSP1985/BakMrk_index.html" TargetMode="External"/><Relationship Id="rId12495" Type="http://schemas.openxmlformats.org/officeDocument/2006/relationships/hyperlink" Target="https://rsarchive.org/Lectures/GA060/" TargetMode="External"/><Relationship Id="rId12496" Type="http://schemas.openxmlformats.org/officeDocument/2006/relationships/hyperlink" Target="https://rsarchive.org/Lectures/GA060/English/SOL2025/19101215p01.html" TargetMode="External"/><Relationship Id="rId12497" Type="http://schemas.openxmlformats.org/officeDocument/2006/relationships/hyperlink" Target="https://rsarchive.org/Lectures/GA060/" TargetMode="External"/><Relationship Id="rId12498" Type="http://schemas.openxmlformats.org/officeDocument/2006/relationships/hyperlink" Target="https://rsarchive.org/Lectures/GA265a/" TargetMode="External"/><Relationship Id="rId12499" Type="http://schemas.openxmlformats.org/officeDocument/2006/relationships/hyperlink" Target="https://rsarchive.org/Lectures/GA265a/English/SOL2025/19101216fm.html" TargetMode="External"/><Relationship Id="rId12500" Type="http://schemas.openxmlformats.org/officeDocument/2006/relationships/hyperlink" Target="https://rsarchive.org/Lectures/GA265a/" TargetMode="External"/><Relationship Id="rId12501" Type="http://schemas.openxmlformats.org/officeDocument/2006/relationships/hyperlink" Target="https://rsarchive.org/Lectures/GA266II/" TargetMode="External"/><Relationship Id="rId12502" Type="http://schemas.openxmlformats.org/officeDocument/2006/relationships/hyperlink" Target="https://rsarchive.org/Lectures/GA266II/English/SOL2025/19101217e02.html" TargetMode="External"/><Relationship Id="rId12503" Type="http://schemas.openxmlformats.org/officeDocument/2006/relationships/hyperlink" Target="https://rsarchive.org/Lectures/GA266II/" TargetMode="External"/><Relationship Id="rId12504" Type="http://schemas.openxmlformats.org/officeDocument/2006/relationships/hyperlink" Target="https://rsarchive.org/Lectures/GA246/" TargetMode="External"/><Relationship Id="rId12505" Type="http://schemas.openxmlformats.org/officeDocument/2006/relationships/hyperlink" Target="https://rsarchive.org/Lectures/GA246/English/SOL2025/19101217s01.html" TargetMode="External"/><Relationship Id="rId12506" Type="http://schemas.openxmlformats.org/officeDocument/2006/relationships/hyperlink" Target="https://rsarchive.org/Lectures/GA246/" TargetMode="External"/><Relationship Id="rId12507" Type="http://schemas.openxmlformats.org/officeDocument/2006/relationships/hyperlink" Target="https://rsarchive.org/Lectures/GA124/" TargetMode="External"/><Relationship Id="rId12508" Type="http://schemas.openxmlformats.org/officeDocument/2006/relationships/hyperlink" Target="https://rsarchive.org/Lectures/GA124/English/RSP1985/19101218p02.html" TargetMode="External"/><Relationship Id="rId12509" Type="http://schemas.openxmlformats.org/officeDocument/2006/relationships/hyperlink" Target="https://rsarchive.org/Lectures/GA124/English/RSP1985/BakMrk_index.html" TargetMode="External"/><Relationship Id="rId12510" Type="http://schemas.openxmlformats.org/officeDocument/2006/relationships/hyperlink" Target="https://rsarchive.org/Lectures/GA124/" TargetMode="External"/><Relationship Id="rId12511" Type="http://schemas.openxmlformats.org/officeDocument/2006/relationships/hyperlink" Target="https://rsarchive.org/Lectures/GA124/English/RSPC1937/19101219p01.html" TargetMode="External"/><Relationship Id="rId12512" Type="http://schemas.openxmlformats.org/officeDocument/2006/relationships/hyperlink" Target="https://rsarchive.org/Lectures/GA124/English/RSPC1937/ExMark_index.html" TargetMode="External"/><Relationship Id="rId12513" Type="http://schemas.openxmlformats.org/officeDocument/2006/relationships/hyperlink" Target="https://rsarchive.org/Lectures/GA124/" TargetMode="External"/><Relationship Id="rId12514" Type="http://schemas.openxmlformats.org/officeDocument/2006/relationships/hyperlink" Target="https://rsarchive.org/Lectures/GA124/English/RSP1985/19101219p02.html" TargetMode="External"/><Relationship Id="rId12515" Type="http://schemas.openxmlformats.org/officeDocument/2006/relationships/hyperlink" Target="https://rsarchive.org/Lectures/GA124/English/RSP1985/BakMrk_index.html" TargetMode="External"/><Relationship Id="rId12516" Type="http://schemas.openxmlformats.org/officeDocument/2006/relationships/hyperlink" Target="https://rsarchive.org/Lectures/GA266II/" TargetMode="External"/><Relationship Id="rId12517" Type="http://schemas.openxmlformats.org/officeDocument/2006/relationships/hyperlink" Target="https://rsarchive.org/Lectures/GA266II/English/SOL2025/19101220e02.html" TargetMode="External"/><Relationship Id="rId12518" Type="http://schemas.openxmlformats.org/officeDocument/2006/relationships/hyperlink" Target="https://rsarchive.org/Lectures/GA266II/" TargetMode="External"/><Relationship Id="rId12519" Type="http://schemas.openxmlformats.org/officeDocument/2006/relationships/hyperlink" Target="https://rsarchive.org/Lectures/GA125/" TargetMode="External"/><Relationship Id="rId12520" Type="http://schemas.openxmlformats.org/officeDocument/2006/relationships/hyperlink" Target="https://rsarchive.org/Lectures/GA125/English/Singles/19101222p01.html" TargetMode="External"/><Relationship Id="rId12521" Type="http://schemas.openxmlformats.org/officeDocument/2006/relationships/hyperlink" Target="https://rsarchive.org/Lectures/GA125/English/Singles/19101222p01.html" TargetMode="External"/><Relationship Id="rId12522" Type="http://schemas.openxmlformats.org/officeDocument/2006/relationships/hyperlink" Target="https://rsarchive.org/Lectures/GA266II/" TargetMode="External"/><Relationship Id="rId12523" Type="http://schemas.openxmlformats.org/officeDocument/2006/relationships/hyperlink" Target="https://rsarchive.org/Lectures/GA266II/English/SOL2025/19101224e02.html" TargetMode="External"/><Relationship Id="rId12524" Type="http://schemas.openxmlformats.org/officeDocument/2006/relationships/hyperlink" Target="https://rsarchive.org/Lectures/GA266II/" TargetMode="External"/><Relationship Id="rId12525" Type="http://schemas.openxmlformats.org/officeDocument/2006/relationships/hyperlink" Target="https://rsarchive.org/Articles/GA037/" TargetMode="External"/><Relationship Id="rId12526" Type="http://schemas.openxmlformats.org/officeDocument/2006/relationships/hyperlink" Target="https://rsarchive.org/Articles/GA037/English/SOL2023/1910_Report.html" TargetMode="External"/><Relationship Id="rId12527" Type="http://schemas.openxmlformats.org/officeDocument/2006/relationships/hyperlink" Target="https://rsarchive.org/Articles/GA037/" TargetMode="External"/><Relationship Id="rId12528" Type="http://schemas.openxmlformats.org/officeDocument/2006/relationships/hyperlink" Target="https://rsarchive.org/Lectures/GA125/" TargetMode="External"/><Relationship Id="rId12529" Type="http://schemas.openxmlformats.org/officeDocument/2006/relationships/hyperlink" Target="https://rsarchive.org/Lectures/GA125/English/Singles/19101227a01.html" TargetMode="External"/><Relationship Id="rId12530" Type="http://schemas.openxmlformats.org/officeDocument/2006/relationships/hyperlink" Target="https://rsarchive.org/Lectures/GA125/English/Singles/19101227a01.html" TargetMode="External"/><Relationship Id="rId12531" Type="http://schemas.openxmlformats.org/officeDocument/2006/relationships/hyperlink" Target="https://rsarchive.org/Lectures/GA126/" TargetMode="External"/><Relationship Id="rId12532" Type="http://schemas.openxmlformats.org/officeDocument/2006/relationships/hyperlink" Target="https://rsarchive.org/Lectures/GA126/English/RSP1982/19101227p01.html" TargetMode="External"/><Relationship Id="rId12533" Type="http://schemas.openxmlformats.org/officeDocument/2006/relationships/hyperlink" Target="https://rsarchive.org/Lectures/GA126/English/RSP1982/OccHis_index.html" TargetMode="External"/><Relationship Id="rId12534" Type="http://schemas.openxmlformats.org/officeDocument/2006/relationships/hyperlink" Target="https://rsarchive.org/Lectures/GA126/" TargetMode="External"/><Relationship Id="rId12535" Type="http://schemas.openxmlformats.org/officeDocument/2006/relationships/hyperlink" Target="https://rsarchive.org/Lectures/GA126/English/RSP1982/19101228p01.html" TargetMode="External"/><Relationship Id="rId12536" Type="http://schemas.openxmlformats.org/officeDocument/2006/relationships/hyperlink" Target="https://rsarchive.org/Lectures/GA126/English/RSP1982/OccHis_index.html" TargetMode="External"/><Relationship Id="rId12537" Type="http://schemas.openxmlformats.org/officeDocument/2006/relationships/hyperlink" Target="https://rsarchive.org/Lectures/GA126/" TargetMode="External"/><Relationship Id="rId12538" Type="http://schemas.openxmlformats.org/officeDocument/2006/relationships/hyperlink" Target="https://rsarchive.org/Lectures/GA126/English/RSP1982/19101229p01.html" TargetMode="External"/><Relationship Id="rId12539" Type="http://schemas.openxmlformats.org/officeDocument/2006/relationships/hyperlink" Target="https://rsarchive.org/Lectures/GA126/English/RSP1982/OccHis_index.html" TargetMode="External"/><Relationship Id="rId12540" Type="http://schemas.openxmlformats.org/officeDocument/2006/relationships/hyperlink" Target="https://rsarchive.org/Lectures/GA126/" TargetMode="External"/><Relationship Id="rId12541" Type="http://schemas.openxmlformats.org/officeDocument/2006/relationships/hyperlink" Target="https://rsarchive.org/Lectures/GA126/English/RSP1982/19101230p01.html" TargetMode="External"/><Relationship Id="rId12542" Type="http://schemas.openxmlformats.org/officeDocument/2006/relationships/hyperlink" Target="https://rsarchive.org/Lectures/GA126/English/RSP1982/OccHis_index.html" TargetMode="External"/><Relationship Id="rId12543" Type="http://schemas.openxmlformats.org/officeDocument/2006/relationships/hyperlink" Target="https://rsarchive.org/Lectures/GA126/" TargetMode="External"/><Relationship Id="rId12544" Type="http://schemas.openxmlformats.org/officeDocument/2006/relationships/hyperlink" Target="https://rsarchive.org/Lectures/GA126/English/RSP1982/19101231p01.html" TargetMode="External"/><Relationship Id="rId12545" Type="http://schemas.openxmlformats.org/officeDocument/2006/relationships/hyperlink" Target="https://rsarchive.org/Lectures/GA126/English/RSP1982/OccHis_index.html" TargetMode="External"/><Relationship Id="rId12546" Type="http://schemas.openxmlformats.org/officeDocument/2006/relationships/hyperlink" Target="https://rsarchive.org/Lectures/GA266II/" TargetMode="External"/><Relationship Id="rId12547" Type="http://schemas.openxmlformats.org/officeDocument/2006/relationships/hyperlink" Target="https://rsarchive.org/Lectures/GA266II/English/SOL2025/19101231e02.html" TargetMode="External"/><Relationship Id="rId12548" Type="http://schemas.openxmlformats.org/officeDocument/2006/relationships/hyperlink" Target="https://rsarchive.org/Lectures/GA266II/" TargetMode="External"/><Relationship Id="rId12549" Type="http://schemas.openxmlformats.org/officeDocument/2006/relationships/hyperlink" Target="https://rsarchive.org/Lectures/GA126/" TargetMode="External"/><Relationship Id="rId12550" Type="http://schemas.openxmlformats.org/officeDocument/2006/relationships/hyperlink" Target="https://rsarchive.org/Lectures/GA126/English/RSP1982/19110101p01.html" TargetMode="External"/><Relationship Id="rId12551" Type="http://schemas.openxmlformats.org/officeDocument/2006/relationships/hyperlink" Target="https://rsarchive.org/Lectures/GA126/English/RSP1982/OccHis_index.html" TargetMode="External"/><Relationship Id="rId12552" Type="http://schemas.openxmlformats.org/officeDocument/2006/relationships/hyperlink" Target="https://rsarchive.org/Lectures/GA266II/" TargetMode="External"/><Relationship Id="rId12553" Type="http://schemas.openxmlformats.org/officeDocument/2006/relationships/hyperlink" Target="https://rsarchive.org/Lectures/GA266II/English/SOL2025/19110101e02.html" TargetMode="External"/><Relationship Id="rId12554" Type="http://schemas.openxmlformats.org/officeDocument/2006/relationships/hyperlink" Target="https://rsarchive.org/Lectures/GA266II/" TargetMode="External"/><Relationship Id="rId12555" Type="http://schemas.openxmlformats.org/officeDocument/2006/relationships/hyperlink" Target="https://rsarchive.org/Lectures/GA266II/" TargetMode="External"/><Relationship Id="rId12556" Type="http://schemas.openxmlformats.org/officeDocument/2006/relationships/hyperlink" Target="https://rsarchive.org/Lectures/GA266II/English/SOL2025/19110102e02.html" TargetMode="External"/><Relationship Id="rId12557" Type="http://schemas.openxmlformats.org/officeDocument/2006/relationships/hyperlink" Target="https://rsarchive.org/Lectures/GA266II/" TargetMode="External"/><Relationship Id="rId12558" Type="http://schemas.openxmlformats.org/officeDocument/2006/relationships/hyperlink" Target="https://rsarchive.org/Lectures/GA284/" TargetMode="External"/><Relationship Id="rId12559" Type="http://schemas.openxmlformats.org/officeDocument/2006/relationships/hyperlink" Target="https://rsarchive.org/Lectures/GA284/English/SOL2024/19110103c01.html" TargetMode="External"/><Relationship Id="rId12560" Type="http://schemas.openxmlformats.org/officeDocument/2006/relationships/hyperlink" Target="https://rsarchive.org/Lectures/GA284/English/SOL2024/" TargetMode="External"/><Relationship Id="rId12561" Type="http://schemas.openxmlformats.org/officeDocument/2006/relationships/hyperlink" Target="https://rsarchive.org/Lectures/GA127/" TargetMode="External"/><Relationship Id="rId12562" Type="http://schemas.openxmlformats.org/officeDocument/2006/relationships/hyperlink" Target="https://rsarchive.org/Lectures/GA127/English/SOL2024/19110105p01.html" TargetMode="External"/><Relationship Id="rId12563" Type="http://schemas.openxmlformats.org/officeDocument/2006/relationships/hyperlink" Target="https://rsarchive.org/Lectures/GA127/English/SOL2024/" TargetMode="External"/><Relationship Id="rId12564" Type="http://schemas.openxmlformats.org/officeDocument/2006/relationships/hyperlink" Target="https://rsarchive.org/Lectures/GA127/" TargetMode="External"/><Relationship Id="rId12565" Type="http://schemas.openxmlformats.org/officeDocument/2006/relationships/hyperlink" Target="https://rsarchive.org/Lectures/GA127/English/SOL2024/19110107p01.html" TargetMode="External"/><Relationship Id="rId12566" Type="http://schemas.openxmlformats.org/officeDocument/2006/relationships/hyperlink" Target="https://rsarchive.org/Lectures/GA127/English/SOL2024/" TargetMode="External"/><Relationship Id="rId12567" Type="http://schemas.openxmlformats.org/officeDocument/2006/relationships/hyperlink" Target="https://rsarchive.org/Lectures/GA127/" TargetMode="External"/><Relationship Id="rId12568" Type="http://schemas.openxmlformats.org/officeDocument/2006/relationships/hyperlink" Target="https://rsarchive.org/Lectures/GA127/English/SOL2024/19110108p01.html" TargetMode="External"/><Relationship Id="rId12569" Type="http://schemas.openxmlformats.org/officeDocument/2006/relationships/hyperlink" Target="https://rsarchive.org/Lectures/GA127/English/SOL2024/" TargetMode="External"/><Relationship Id="rId12570" Type="http://schemas.openxmlformats.org/officeDocument/2006/relationships/hyperlink" Target="https://rsarchive.org/Lectures/GA068c/" TargetMode="External"/><Relationship Id="rId12571" Type="http://schemas.openxmlformats.org/officeDocument/2006/relationships/hyperlink" Target="https://rsarchive.org/Lectures/GA068c/English/SOL2024/19110109p01.html" TargetMode="External"/><Relationship Id="rId12572" Type="http://schemas.openxmlformats.org/officeDocument/2006/relationships/hyperlink" Target="https://rsarchive.org/Lectures/GA068c/English/SOL2024/" TargetMode="External"/><Relationship Id="rId12573" Type="http://schemas.openxmlformats.org/officeDocument/2006/relationships/hyperlink" Target="https://rsarchive.org/Lectures/GA060/" TargetMode="External"/><Relationship Id="rId12574" Type="http://schemas.openxmlformats.org/officeDocument/2006/relationships/hyperlink" Target="https://rsarchive.org/Lectures/GA060/English/SOL2025/19110112p01.html" TargetMode="External"/><Relationship Id="rId12575" Type="http://schemas.openxmlformats.org/officeDocument/2006/relationships/hyperlink" Target="https://rsarchive.org/Lectures/GA060/" TargetMode="External"/><Relationship Id="rId12576" Type="http://schemas.openxmlformats.org/officeDocument/2006/relationships/hyperlink" Target="https://rsarchive.org/Lectures/GA124/" TargetMode="External"/><Relationship Id="rId12577" Type="http://schemas.openxmlformats.org/officeDocument/2006/relationships/hyperlink" Target="https://rsarchive.org/Lectures/GA124/English/RSPC1937/19110116p01.html" TargetMode="External"/><Relationship Id="rId12578" Type="http://schemas.openxmlformats.org/officeDocument/2006/relationships/hyperlink" Target="https://rsarchive.org/Lectures/GA124/English/RSPC1937/ExMark_index.html" TargetMode="External"/><Relationship Id="rId12579" Type="http://schemas.openxmlformats.org/officeDocument/2006/relationships/hyperlink" Target="https://rsarchive.org/Lectures/GA124/" TargetMode="External"/><Relationship Id="rId12580" Type="http://schemas.openxmlformats.org/officeDocument/2006/relationships/hyperlink" Target="https://rsarchive.org/Lectures/GA124/English/RSP1985/19110116p02.html" TargetMode="External"/><Relationship Id="rId12581" Type="http://schemas.openxmlformats.org/officeDocument/2006/relationships/hyperlink" Target="https://rsarchive.org/Lectures/GA124/English/RSP1985/BakMrk_index.html" TargetMode="External"/><Relationship Id="rId12582" Type="http://schemas.openxmlformats.org/officeDocument/2006/relationships/hyperlink" Target="https://rsarchive.org/Lectures/GA266II/" TargetMode="External"/><Relationship Id="rId12583" Type="http://schemas.openxmlformats.org/officeDocument/2006/relationships/hyperlink" Target="https://rsarchive.org/Lectures/GA266II/English/SOL2025/19110117e02.html" TargetMode="External"/><Relationship Id="rId12584" Type="http://schemas.openxmlformats.org/officeDocument/2006/relationships/hyperlink" Target="https://rsarchive.org/Lectures/GA266II/" TargetMode="External"/><Relationship Id="rId12585" Type="http://schemas.openxmlformats.org/officeDocument/2006/relationships/hyperlink" Target="https://rsarchive.org/Lectures/GA060/" TargetMode="External"/><Relationship Id="rId12586" Type="http://schemas.openxmlformats.org/officeDocument/2006/relationships/hyperlink" Target="https://rsarchive.org/Lectures/GA060/English/GC1987/19110119p02.html" TargetMode="External"/><Relationship Id="rId12587" Type="http://schemas.openxmlformats.org/officeDocument/2006/relationships/hyperlink" Target="https://rsarchive.org/Lectures/GA060/English/GC1987/TurPnt_index.html" TargetMode="External"/><Relationship Id="rId12588" Type="http://schemas.openxmlformats.org/officeDocument/2006/relationships/hyperlink" Target="https://rsarchive.org/Lectures/GA262/" TargetMode="External"/><Relationship Id="rId12589" Type="http://schemas.openxmlformats.org/officeDocument/2006/relationships/hyperlink" Target="https://rsarchive.org/Lectures/GA262/English/SOL2025/19110121.html" TargetMode="External"/><Relationship Id="rId12590" Type="http://schemas.openxmlformats.org/officeDocument/2006/relationships/hyperlink" Target="https://rsarchive.org/Lectures/GA262/" TargetMode="External"/><Relationship Id="rId12591" Type="http://schemas.openxmlformats.org/officeDocument/2006/relationships/hyperlink" Target="https://rsarchive.org/Lectures/GA262/" TargetMode="External"/><Relationship Id="rId12592" Type="http://schemas.openxmlformats.org/officeDocument/2006/relationships/hyperlink" Target="https://rsarchive.org/Lectures/GA262/English/SOL2025/19110122.html" TargetMode="External"/><Relationship Id="rId12593" Type="http://schemas.openxmlformats.org/officeDocument/2006/relationships/hyperlink" Target="https://rsarchive.org/Lectures/GA262/" TargetMode="External"/><Relationship Id="rId12594" Type="http://schemas.openxmlformats.org/officeDocument/2006/relationships/hyperlink" Target="https://rsarchive.org/Lectures/GA060/" TargetMode="External"/><Relationship Id="rId12595" Type="http://schemas.openxmlformats.org/officeDocument/2006/relationships/hyperlink" Target="https://rsarchive.org/Lectures/GA060/English/SOL2025/19110126p01.html" TargetMode="External"/><Relationship Id="rId12596" Type="http://schemas.openxmlformats.org/officeDocument/2006/relationships/hyperlink" Target="https://rsarchive.org/Lectures/GA060/" TargetMode="External"/><Relationship Id="rId12597" Type="http://schemas.openxmlformats.org/officeDocument/2006/relationships/hyperlink" Target="https://rsarchive.org/Lectures/GA262/" TargetMode="External"/><Relationship Id="rId12598" Type="http://schemas.openxmlformats.org/officeDocument/2006/relationships/hyperlink" Target="https://rsarchive.org/Lectures/GA262/English/SOL2025/19110128.html" TargetMode="External"/><Relationship Id="rId12599" Type="http://schemas.openxmlformats.org/officeDocument/2006/relationships/hyperlink" Target="https://rsarchive.org/Lectures/GA262/" TargetMode="External"/><Relationship Id="rId12600" Type="http://schemas.openxmlformats.org/officeDocument/2006/relationships/hyperlink" Target="https://rsarchive.org/Lectures/GA130/" TargetMode="External"/><Relationship Id="rId12601" Type="http://schemas.openxmlformats.org/officeDocument/2006/relationships/hyperlink" Target="https://rsarchive.org/Lectures/GA130/English/SOL2024/19110129p01.html" TargetMode="External"/><Relationship Id="rId12602" Type="http://schemas.openxmlformats.org/officeDocument/2006/relationships/hyperlink" Target="https://rsarchive.org/Lectures/GA130/English/SOL2024/" TargetMode="External"/><Relationship Id="rId12603" Type="http://schemas.openxmlformats.org/officeDocument/2006/relationships/hyperlink" Target="https://rsarchive.org/Lectures/GA262/" TargetMode="External"/><Relationship Id="rId12604" Type="http://schemas.openxmlformats.org/officeDocument/2006/relationships/hyperlink" Target="https://rsarchive.org/Lectures/GA262/English/SOL2025/19110129.html" TargetMode="External"/><Relationship Id="rId12605" Type="http://schemas.openxmlformats.org/officeDocument/2006/relationships/hyperlink" Target="https://rsarchive.org/Lectures/GA262/" TargetMode="External"/><Relationship Id="rId12606" Type="http://schemas.openxmlformats.org/officeDocument/2006/relationships/hyperlink" Target="https://rsarchive.org/Lectures/GA069e/" TargetMode="External"/><Relationship Id="rId12607" Type="http://schemas.openxmlformats.org/officeDocument/2006/relationships/hyperlink" Target="https://rsarchive.org/Lectures/GA069e/English/SOL2024/19110130f01.html" TargetMode="External"/><Relationship Id="rId12608" Type="http://schemas.openxmlformats.org/officeDocument/2006/relationships/hyperlink" Target="https://rsarchive.org/Lectures/GA069e/English/SOL2024/" TargetMode="External"/><Relationship Id="rId12609" Type="http://schemas.openxmlformats.org/officeDocument/2006/relationships/hyperlink" Target="https://rsarchive.org/Lectures/GA069e/" TargetMode="External"/><Relationship Id="rId12610" Type="http://schemas.openxmlformats.org/officeDocument/2006/relationships/hyperlink" Target="https://rsarchive.org/Lectures/GA069e/English/SOL2024/19110131f01.html" TargetMode="External"/><Relationship Id="rId12611" Type="http://schemas.openxmlformats.org/officeDocument/2006/relationships/hyperlink" Target="https://rsarchive.org/Lectures/GA069e/English/SOL2024/" TargetMode="External"/><Relationship Id="rId12612" Type="http://schemas.openxmlformats.org/officeDocument/2006/relationships/hyperlink" Target="https://rsarchive.org/Lectures/GA266II/" TargetMode="External"/><Relationship Id="rId12613" Type="http://schemas.openxmlformats.org/officeDocument/2006/relationships/hyperlink" Target="https://rsarchive.org/Lectures/GA266II/English/SOL2025/19110131e02.html" TargetMode="External"/><Relationship Id="rId12614" Type="http://schemas.openxmlformats.org/officeDocument/2006/relationships/hyperlink" Target="https://rsarchive.org/Lectures/GA266II/" TargetMode="External"/><Relationship Id="rId12615" Type="http://schemas.openxmlformats.org/officeDocument/2006/relationships/hyperlink" Target="https://rsarchive.org/Lectures/GA262/" TargetMode="External"/><Relationship Id="rId12616" Type="http://schemas.openxmlformats.org/officeDocument/2006/relationships/hyperlink" Target="https://rsarchive.org/Lectures/GA262/English/SOL2025/19110131.html" TargetMode="External"/><Relationship Id="rId12617" Type="http://schemas.openxmlformats.org/officeDocument/2006/relationships/hyperlink" Target="https://rsarchive.org/Lectures/GA262/" TargetMode="External"/><Relationship Id="rId12618" Type="http://schemas.openxmlformats.org/officeDocument/2006/relationships/hyperlink" Target="https://rsarchive.org/Lectures/GA262/" TargetMode="External"/><Relationship Id="rId12619" Type="http://schemas.openxmlformats.org/officeDocument/2006/relationships/hyperlink" Target="https://rsarchive.org/Lectures/GA262/English/SOL2025/19110201.html" TargetMode="External"/><Relationship Id="rId12620" Type="http://schemas.openxmlformats.org/officeDocument/2006/relationships/hyperlink" Target="https://rsarchive.org/Lectures/GA262/" TargetMode="External"/><Relationship Id="rId12621" Type="http://schemas.openxmlformats.org/officeDocument/2006/relationships/hyperlink" Target="https://rsarchive.org/Lectures/GA246/" TargetMode="External"/><Relationship Id="rId12622" Type="http://schemas.openxmlformats.org/officeDocument/2006/relationships/hyperlink" Target="https://rsarchive.org/Lectures/GA246/English/SOL2025/19110201s01.html" TargetMode="External"/><Relationship Id="rId12623" Type="http://schemas.openxmlformats.org/officeDocument/2006/relationships/hyperlink" Target="https://rsarchive.org/Lectures/GA246/" TargetMode="External"/><Relationship Id="rId12624" Type="http://schemas.openxmlformats.org/officeDocument/2006/relationships/hyperlink" Target="https://rsarchive.org/Lectures/GA124/" TargetMode="External"/><Relationship Id="rId12625" Type="http://schemas.openxmlformats.org/officeDocument/2006/relationships/hyperlink" Target="https://rsarchive.org/Lectures/GA124/English/RSP1985/19110202p02.html" TargetMode="External"/><Relationship Id="rId12626" Type="http://schemas.openxmlformats.org/officeDocument/2006/relationships/hyperlink" Target="https://rsarchive.org/Lectures/GA124/English/RSP1985/BakMrk_index.html" TargetMode="External"/><Relationship Id="rId12627" Type="http://schemas.openxmlformats.org/officeDocument/2006/relationships/hyperlink" Target="https://rsarchive.org/Lectures/GA262/" TargetMode="External"/><Relationship Id="rId12628" Type="http://schemas.openxmlformats.org/officeDocument/2006/relationships/hyperlink" Target="https://rsarchive.org/Lectures/GA262/English/SOL2025/19110202.html" TargetMode="External"/><Relationship Id="rId12629" Type="http://schemas.openxmlformats.org/officeDocument/2006/relationships/hyperlink" Target="https://rsarchive.org/Lectures/GA262/" TargetMode="External"/><Relationship Id="rId12630" Type="http://schemas.openxmlformats.org/officeDocument/2006/relationships/hyperlink" Target="https://rsarchive.org/Lectures/GA262/" TargetMode="External"/><Relationship Id="rId12631" Type="http://schemas.openxmlformats.org/officeDocument/2006/relationships/hyperlink" Target="https://rsarchive.org/Lectures/GA262/English/SOL2025/19110203m.html" TargetMode="External"/><Relationship Id="rId12632" Type="http://schemas.openxmlformats.org/officeDocument/2006/relationships/hyperlink" Target="https://rsarchive.org/Lectures/GA262/" TargetMode="External"/><Relationship Id="rId12633" Type="http://schemas.openxmlformats.org/officeDocument/2006/relationships/hyperlink" Target="https://rsarchive.org/Lectures/GA262/" TargetMode="External"/><Relationship Id="rId12634" Type="http://schemas.openxmlformats.org/officeDocument/2006/relationships/hyperlink" Target="https://rsarchive.org/Lectures/GA262/English/SOL2025/19110203r.html" TargetMode="External"/><Relationship Id="rId12635" Type="http://schemas.openxmlformats.org/officeDocument/2006/relationships/hyperlink" Target="https://rsarchive.org/Lectures/GA262/" TargetMode="External"/><Relationship Id="rId12636" Type="http://schemas.openxmlformats.org/officeDocument/2006/relationships/hyperlink" Target="https://rsarchive.org/Lectures/GA262/" TargetMode="External"/><Relationship Id="rId12637" Type="http://schemas.openxmlformats.org/officeDocument/2006/relationships/hyperlink" Target="https://rsarchive.org/Lectures/GA262/English/SOL2025/19110204.html" TargetMode="External"/><Relationship Id="rId12638" Type="http://schemas.openxmlformats.org/officeDocument/2006/relationships/hyperlink" Target="https://rsarchive.org/Lectures/GA262/" TargetMode="External"/><Relationship Id="rId12639" Type="http://schemas.openxmlformats.org/officeDocument/2006/relationships/hyperlink" Target="https://rsarchive.org/Lectures/GA246/" TargetMode="External"/><Relationship Id="rId12640" Type="http://schemas.openxmlformats.org/officeDocument/2006/relationships/hyperlink" Target="https://rsarchive.org/Lectures/GA246/English/SOL2025/19110204s01.html" TargetMode="External"/><Relationship Id="rId12641" Type="http://schemas.openxmlformats.org/officeDocument/2006/relationships/hyperlink" Target="https://rsarchive.org/Lectures/GA246/" TargetMode="External"/><Relationship Id="rId12642" Type="http://schemas.openxmlformats.org/officeDocument/2006/relationships/hyperlink" Target="https://rsarchive.org/Lectures/GA069b/" TargetMode="External"/><Relationship Id="rId12643" Type="http://schemas.openxmlformats.org/officeDocument/2006/relationships/hyperlink" Target="https://rsarchive.org/Lectures/GA069b/English/SOL2024/19110205p01.html" TargetMode="External"/><Relationship Id="rId12644" Type="http://schemas.openxmlformats.org/officeDocument/2006/relationships/hyperlink" Target="https://rsarchive.org/Lectures/GA069b/English/SOL2024/" TargetMode="External"/><Relationship Id="rId12645" Type="http://schemas.openxmlformats.org/officeDocument/2006/relationships/hyperlink" Target="https://rsarchive.org/Lectures/GA262/" TargetMode="External"/><Relationship Id="rId12646" Type="http://schemas.openxmlformats.org/officeDocument/2006/relationships/hyperlink" Target="https://rsarchive.org/Lectures/GA262/English/SOL2025/19110205.html" TargetMode="External"/><Relationship Id="rId12647" Type="http://schemas.openxmlformats.org/officeDocument/2006/relationships/hyperlink" Target="https://rsarchive.org/Lectures/GA262/" TargetMode="External"/><Relationship Id="rId12648" Type="http://schemas.openxmlformats.org/officeDocument/2006/relationships/hyperlink" Target="https://rsarchive.org/Lectures/GA069b/" TargetMode="External"/><Relationship Id="rId12649" Type="http://schemas.openxmlformats.org/officeDocument/2006/relationships/hyperlink" Target="https://rsarchive.org/Lectures/GA069b/English/SOL2024/19110206p01.html" TargetMode="External"/><Relationship Id="rId12650" Type="http://schemas.openxmlformats.org/officeDocument/2006/relationships/hyperlink" Target="https://rsarchive.org/Lectures/GA069b/English/SOL2024/" TargetMode="External"/><Relationship Id="rId12651" Type="http://schemas.openxmlformats.org/officeDocument/2006/relationships/hyperlink" Target="https://rsarchive.org/Lectures/GA246/" TargetMode="External"/><Relationship Id="rId12652" Type="http://schemas.openxmlformats.org/officeDocument/2006/relationships/hyperlink" Target="https://rsarchive.org/Lectures/GA246/English/SOL2025/19110206s01.html" TargetMode="External"/><Relationship Id="rId12653" Type="http://schemas.openxmlformats.org/officeDocument/2006/relationships/hyperlink" Target="https://rsarchive.org/Lectures/GA246/" TargetMode="External"/><Relationship Id="rId12654" Type="http://schemas.openxmlformats.org/officeDocument/2006/relationships/hyperlink" Target="https://rsarchive.org/Lectures/GA060/" TargetMode="External"/><Relationship Id="rId12655" Type="http://schemas.openxmlformats.org/officeDocument/2006/relationships/hyperlink" Target="https://rsarchive.org/Lectures/GA060/English/SOL2025/19110209p01.html" TargetMode="External"/><Relationship Id="rId12656" Type="http://schemas.openxmlformats.org/officeDocument/2006/relationships/hyperlink" Target="https://rsarchive.org/Lectures/GA060/" TargetMode="External"/><Relationship Id="rId12657" Type="http://schemas.openxmlformats.org/officeDocument/2006/relationships/hyperlink" Target="https://rsarchive.org/Lectures/GA127/" TargetMode="External"/><Relationship Id="rId12658" Type="http://schemas.openxmlformats.org/officeDocument/2006/relationships/hyperlink" Target="https://rsarchive.org/Lectures/GA127/English/Singles/19110211p01.html" TargetMode="External"/><Relationship Id="rId12659" Type="http://schemas.openxmlformats.org/officeDocument/2006/relationships/hyperlink" Target="https://rsarchive.org/Lectures/GA127/English/Singles/19110211p01.html" TargetMode="External"/><Relationship Id="rId12660" Type="http://schemas.openxmlformats.org/officeDocument/2006/relationships/hyperlink" Target="https://rsarchive.org/Lectures/GA069b/" TargetMode="External"/><Relationship Id="rId12661" Type="http://schemas.openxmlformats.org/officeDocument/2006/relationships/hyperlink" Target="https://rsarchive.org/Lectures/GA069b/English/SOL2024/19110212p01.html" TargetMode="External"/><Relationship Id="rId12662" Type="http://schemas.openxmlformats.org/officeDocument/2006/relationships/hyperlink" Target="https://rsarchive.org/Lectures/GA069b/English/SOL2024/" TargetMode="External"/><Relationship Id="rId12663" Type="http://schemas.openxmlformats.org/officeDocument/2006/relationships/hyperlink" Target="https://rsarchive.org/Lectures/GA266II/" TargetMode="External"/><Relationship Id="rId12664" Type="http://schemas.openxmlformats.org/officeDocument/2006/relationships/hyperlink" Target="https://rsarchive.org/Lectures/GA266II/English/SOL2025/19110212e02.html" TargetMode="External"/><Relationship Id="rId12665" Type="http://schemas.openxmlformats.org/officeDocument/2006/relationships/hyperlink" Target="https://rsarchive.org/Lectures/GA266II/" TargetMode="External"/><Relationship Id="rId12666" Type="http://schemas.openxmlformats.org/officeDocument/2006/relationships/hyperlink" Target="https://rsarchive.org/Lectures/GA262/" TargetMode="External"/><Relationship Id="rId12667" Type="http://schemas.openxmlformats.org/officeDocument/2006/relationships/hyperlink" Target="https://rsarchive.org/Lectures/GA262/English/SOL2025/19110212.html" TargetMode="External"/><Relationship Id="rId12668" Type="http://schemas.openxmlformats.org/officeDocument/2006/relationships/hyperlink" Target="https://rsarchive.org/Lectures/GA262/" TargetMode="External"/><Relationship Id="rId12669" Type="http://schemas.openxmlformats.org/officeDocument/2006/relationships/hyperlink" Target="https://rsarchive.org/Lectures/GA069b/" TargetMode="External"/><Relationship Id="rId12670" Type="http://schemas.openxmlformats.org/officeDocument/2006/relationships/hyperlink" Target="https://rsarchive.org/Lectures/GA069b/English/SOL2024/19110213p01.html" TargetMode="External"/><Relationship Id="rId12671" Type="http://schemas.openxmlformats.org/officeDocument/2006/relationships/hyperlink" Target="https://rsarchive.org/Lectures/GA069b/English/SOL2024/" TargetMode="External"/><Relationship Id="rId12672" Type="http://schemas.openxmlformats.org/officeDocument/2006/relationships/hyperlink" Target="https://rsarchive.org/Lectures/GA246/" TargetMode="External"/><Relationship Id="rId12673" Type="http://schemas.openxmlformats.org/officeDocument/2006/relationships/hyperlink" Target="https://rsarchive.org/Lectures/GA246/English/SOL2025/19110214s01.html" TargetMode="External"/><Relationship Id="rId12674" Type="http://schemas.openxmlformats.org/officeDocument/2006/relationships/hyperlink" Target="https://rsarchive.org/Lectures/GA246/" TargetMode="External"/><Relationship Id="rId12675" Type="http://schemas.openxmlformats.org/officeDocument/2006/relationships/hyperlink" Target="https://rsarchive.org/Lectures/GA060/" TargetMode="External"/><Relationship Id="rId12676" Type="http://schemas.openxmlformats.org/officeDocument/2006/relationships/hyperlink" Target="https://rsarchive.org/Lectures/GA060/English/GC1987/19110216p02.html" TargetMode="External"/><Relationship Id="rId12677" Type="http://schemas.openxmlformats.org/officeDocument/2006/relationships/hyperlink" Target="https://rsarchive.org/Lectures/GA060/English/GC1987/TurPnt_index.html" TargetMode="External"/><Relationship Id="rId12678" Type="http://schemas.openxmlformats.org/officeDocument/2006/relationships/hyperlink" Target="https://rsarchive.org/Lectures/GA069c/" TargetMode="External"/><Relationship Id="rId12679" Type="http://schemas.openxmlformats.org/officeDocument/2006/relationships/hyperlink" Target="https://rsarchive.org/Lectures/GA069c/English/SOL2024/19110218p01.html" TargetMode="External"/><Relationship Id="rId12680" Type="http://schemas.openxmlformats.org/officeDocument/2006/relationships/hyperlink" Target="https://rsarchive.org/Lectures/GA069c/" TargetMode="External"/><Relationship Id="rId12681" Type="http://schemas.openxmlformats.org/officeDocument/2006/relationships/hyperlink" Target="https://rsarchive.org/Lectures/GA262/" TargetMode="External"/><Relationship Id="rId12682" Type="http://schemas.openxmlformats.org/officeDocument/2006/relationships/hyperlink" Target="https://rsarchive.org/Lectures/GA262/English/SOL2025/19110218.html" TargetMode="External"/><Relationship Id="rId12683" Type="http://schemas.openxmlformats.org/officeDocument/2006/relationships/hyperlink" Target="https://rsarchive.org/Lectures/GA262/" TargetMode="External"/><Relationship Id="rId12684" Type="http://schemas.openxmlformats.org/officeDocument/2006/relationships/hyperlink" Target="https://rsarchive.org/Lectures/GA266II/" TargetMode="External"/><Relationship Id="rId12685" Type="http://schemas.openxmlformats.org/officeDocument/2006/relationships/hyperlink" Target="https://rsarchive.org/Lectures/GA266II/English/SOL2025/19110219e02.html" TargetMode="External"/><Relationship Id="rId12686" Type="http://schemas.openxmlformats.org/officeDocument/2006/relationships/hyperlink" Target="https://rsarchive.org/Lectures/GA266II/" TargetMode="External"/><Relationship Id="rId12687" Type="http://schemas.openxmlformats.org/officeDocument/2006/relationships/hyperlink" Target="https://rsarchive.org/Lectures/GA262/" TargetMode="External"/><Relationship Id="rId12688" Type="http://schemas.openxmlformats.org/officeDocument/2006/relationships/hyperlink" Target="https://rsarchive.org/Lectures/GA262/English/SOL2025/19110219.html" TargetMode="External"/><Relationship Id="rId12689" Type="http://schemas.openxmlformats.org/officeDocument/2006/relationships/hyperlink" Target="https://rsarchive.org/Lectures/GA262/" TargetMode="External"/><Relationship Id="rId12690" Type="http://schemas.openxmlformats.org/officeDocument/2006/relationships/hyperlink" Target="https://rsarchive.org/Lectures/GA262/" TargetMode="External"/><Relationship Id="rId12691" Type="http://schemas.openxmlformats.org/officeDocument/2006/relationships/hyperlink" Target="https://rsarchive.org/Lectures/GA262/English/SOL2025/19110222.html" TargetMode="External"/><Relationship Id="rId12692" Type="http://schemas.openxmlformats.org/officeDocument/2006/relationships/hyperlink" Target="https://rsarchive.org/Lectures/GA262/" TargetMode="External"/><Relationship Id="rId12693" Type="http://schemas.openxmlformats.org/officeDocument/2006/relationships/hyperlink" Target="https://rsarchive.org/Lectures/GA069b/" TargetMode="External"/><Relationship Id="rId12694" Type="http://schemas.openxmlformats.org/officeDocument/2006/relationships/hyperlink" Target="https://rsarchive.org/Lectures/GA069b/English/SOL2024/19110223p01.html" TargetMode="External"/><Relationship Id="rId12695" Type="http://schemas.openxmlformats.org/officeDocument/2006/relationships/hyperlink" Target="https://rsarchive.org/Lectures/GA069b/English/SOL2024/" TargetMode="External"/><Relationship Id="rId12696" Type="http://schemas.openxmlformats.org/officeDocument/2006/relationships/hyperlink" Target="https://rsarchive.org/Lectures/GA127/" TargetMode="External"/><Relationship Id="rId12697" Type="http://schemas.openxmlformats.org/officeDocument/2006/relationships/hyperlink" Target="https://rsarchive.org/Lectures/GA127/English/Singles/19110223p01.html" TargetMode="External"/><Relationship Id="rId12698" Type="http://schemas.openxmlformats.org/officeDocument/2006/relationships/hyperlink" Target="https://rsarchive.org/Lectures/GA127/English/Singles/19110223p01.html" TargetMode="External"/><Relationship Id="rId12699" Type="http://schemas.openxmlformats.org/officeDocument/2006/relationships/hyperlink" Target="https://rsarchive.org/Lectures/GA262/" TargetMode="External"/><Relationship Id="rId12700" Type="http://schemas.openxmlformats.org/officeDocument/2006/relationships/hyperlink" Target="https://rsarchive.org/Lectures/GA262/English/SOL2025/19110223.html" TargetMode="External"/><Relationship Id="rId12701" Type="http://schemas.openxmlformats.org/officeDocument/2006/relationships/hyperlink" Target="https://rsarchive.org/Lectures/GA262/" TargetMode="External"/><Relationship Id="rId12702" Type="http://schemas.openxmlformats.org/officeDocument/2006/relationships/hyperlink" Target="https://rsarchive.org/Lectures/GA069a/" TargetMode="External"/><Relationship Id="rId12703" Type="http://schemas.openxmlformats.org/officeDocument/2006/relationships/hyperlink" Target="https://rsarchive.org/Lectures/GA069a/English/eLib2017/19110224p01.html" TargetMode="External"/><Relationship Id="rId12704" Type="http://schemas.openxmlformats.org/officeDocument/2006/relationships/hyperlink" Target="https://rsarchive.org/Lectures/GA069a/English/eLib2017/TruErr_index.html" TargetMode="External"/><Relationship Id="rId12705" Type="http://schemas.openxmlformats.org/officeDocument/2006/relationships/hyperlink" Target="https://rsarchive.org/Lectures/GA262/" TargetMode="External"/><Relationship Id="rId12706" Type="http://schemas.openxmlformats.org/officeDocument/2006/relationships/hyperlink" Target="https://rsarchive.org/Lectures/GA262/English/SOL2025/19110224.html" TargetMode="External"/><Relationship Id="rId12707" Type="http://schemas.openxmlformats.org/officeDocument/2006/relationships/hyperlink" Target="https://rsarchive.org/Lectures/GA262/" TargetMode="External"/><Relationship Id="rId12708" Type="http://schemas.openxmlformats.org/officeDocument/2006/relationships/hyperlink" Target="https://rsarchive.org/Lectures/GA127/" TargetMode="External"/><Relationship Id="rId12709" Type="http://schemas.openxmlformats.org/officeDocument/2006/relationships/hyperlink" Target="https://rsarchive.org/Lectures/GA127/English/Singles/19110225p01.html" TargetMode="External"/><Relationship Id="rId12710" Type="http://schemas.openxmlformats.org/officeDocument/2006/relationships/hyperlink" Target="https://rsarchive.org/Lectures/GA127/English/Singles/19110225p01.html" TargetMode="External"/><Relationship Id="rId12711" Type="http://schemas.openxmlformats.org/officeDocument/2006/relationships/hyperlink" Target="https://rsarchive.org/Lectures/GA127/" TargetMode="External"/><Relationship Id="rId12712" Type="http://schemas.openxmlformats.org/officeDocument/2006/relationships/hyperlink" Target="https://rsarchive.org/Lectures/GA127/English/SOL2024/19110226p01.html" TargetMode="External"/><Relationship Id="rId12713" Type="http://schemas.openxmlformats.org/officeDocument/2006/relationships/hyperlink" Target="https://rsarchive.org/Lectures/GA127/English/SOL2024/" TargetMode="External"/><Relationship Id="rId12714" Type="http://schemas.openxmlformats.org/officeDocument/2006/relationships/hyperlink" Target="https://rsarchive.org/Lectures/GA124/" TargetMode="External"/><Relationship Id="rId12715" Type="http://schemas.openxmlformats.org/officeDocument/2006/relationships/hyperlink" Target="https://rsarchive.org/Lectures/GA124/English/RSPC1937/19110228p01.html" TargetMode="External"/><Relationship Id="rId12716" Type="http://schemas.openxmlformats.org/officeDocument/2006/relationships/hyperlink" Target="https://rsarchive.org/Lectures/GA124/English/RSPC1937/ExMark_index.html" TargetMode="External"/><Relationship Id="rId12717" Type="http://schemas.openxmlformats.org/officeDocument/2006/relationships/hyperlink" Target="https://rsarchive.org/Lectures/GA124/" TargetMode="External"/><Relationship Id="rId12718" Type="http://schemas.openxmlformats.org/officeDocument/2006/relationships/hyperlink" Target="https://rsarchive.org/Lectures/GA124/English/RSP1985/19110228p02.html" TargetMode="External"/><Relationship Id="rId12719" Type="http://schemas.openxmlformats.org/officeDocument/2006/relationships/hyperlink" Target="https://rsarchive.org/Lectures/GA124/English/RSP1985/BakMrk_index.html" TargetMode="External"/><Relationship Id="rId12720" Type="http://schemas.openxmlformats.org/officeDocument/2006/relationships/hyperlink" Target="https://rsarchive.org/Lectures/GA262/" TargetMode="External"/><Relationship Id="rId12721" Type="http://schemas.openxmlformats.org/officeDocument/2006/relationships/hyperlink" Target="https://rsarchive.org/Lectures/GA262/English/SOL2025/19110300.html" TargetMode="External"/><Relationship Id="rId12722" Type="http://schemas.openxmlformats.org/officeDocument/2006/relationships/hyperlink" Target="https://rsarchive.org/Lectures/GA262/" TargetMode="External"/><Relationship Id="rId12723" Type="http://schemas.openxmlformats.org/officeDocument/2006/relationships/hyperlink" Target="https://rsarchive.org/Lectures/GA060/" TargetMode="External"/><Relationship Id="rId12724" Type="http://schemas.openxmlformats.org/officeDocument/2006/relationships/hyperlink" Target="https://rsarchive.org/Lectures/GA060/English/GC1987/19110302p02.html" TargetMode="External"/><Relationship Id="rId12725" Type="http://schemas.openxmlformats.org/officeDocument/2006/relationships/hyperlink" Target="https://rsarchive.org/Lectures/GA060/English/GC1987/TurPnt_index.html" TargetMode="External"/><Relationship Id="rId12726" Type="http://schemas.openxmlformats.org/officeDocument/2006/relationships/hyperlink" Target="https://rsarchive.org/Lectures/GA262/" TargetMode="External"/><Relationship Id="rId12727" Type="http://schemas.openxmlformats.org/officeDocument/2006/relationships/hyperlink" Target="https://rsarchive.org/Lectures/GA262/English/SOL2025/19110305.html" TargetMode="External"/><Relationship Id="rId12728" Type="http://schemas.openxmlformats.org/officeDocument/2006/relationships/hyperlink" Target="https://rsarchive.org/Lectures/GA262/" TargetMode="External"/><Relationship Id="rId12729" Type="http://schemas.openxmlformats.org/officeDocument/2006/relationships/hyperlink" Target="https://rsarchive.org/Lectures/GA127/" TargetMode="External"/><Relationship Id="rId12730" Type="http://schemas.openxmlformats.org/officeDocument/2006/relationships/hyperlink" Target="https://rsarchive.org/Lectures/GA127/English/Singles/19110303p01.html" TargetMode="External"/><Relationship Id="rId12731" Type="http://schemas.openxmlformats.org/officeDocument/2006/relationships/hyperlink" Target="https://rsarchive.org/Lectures/GA127/English/Singles/19110303p01.html" TargetMode="External"/><Relationship Id="rId12732" Type="http://schemas.openxmlformats.org/officeDocument/2006/relationships/hyperlink" Target="https://rsarchive.org/Lectures/GA246/" TargetMode="External"/><Relationship Id="rId12733" Type="http://schemas.openxmlformats.org/officeDocument/2006/relationships/hyperlink" Target="https://rsarchive.org/Lectures/GA246/English/SOL2025/19110304s01.html" TargetMode="External"/><Relationship Id="rId12734" Type="http://schemas.openxmlformats.org/officeDocument/2006/relationships/hyperlink" Target="https://rsarchive.org/Lectures/GA246/" TargetMode="External"/><Relationship Id="rId12735" Type="http://schemas.openxmlformats.org/officeDocument/2006/relationships/hyperlink" Target="https://rsarchive.org/Lectures/GA069d/" TargetMode="External"/><Relationship Id="rId12736" Type="http://schemas.openxmlformats.org/officeDocument/2006/relationships/hyperlink" Target="https://rsarchive.org/Lectures/GA069d/English/SOL2024/19110305p01.html" TargetMode="External"/><Relationship Id="rId12737" Type="http://schemas.openxmlformats.org/officeDocument/2006/relationships/hyperlink" Target="https://rsarchive.org/Lectures/GA069d/" TargetMode="External"/><Relationship Id="rId12738" Type="http://schemas.openxmlformats.org/officeDocument/2006/relationships/hyperlink" Target="https://rsarchive.org/Lectures/GA266II/" TargetMode="External"/><Relationship Id="rId12739" Type="http://schemas.openxmlformats.org/officeDocument/2006/relationships/hyperlink" Target="https://rsarchive.org/Lectures/GA266II/English/SOL2025/19110305e02.html" TargetMode="External"/><Relationship Id="rId12740" Type="http://schemas.openxmlformats.org/officeDocument/2006/relationships/hyperlink" Target="https://rsarchive.org/Lectures/GA266II/" TargetMode="External"/><Relationship Id="rId12741" Type="http://schemas.openxmlformats.org/officeDocument/2006/relationships/hyperlink" Target="https://rsarchive.org/Lectures/GA127/" TargetMode="External"/><Relationship Id="rId12742" Type="http://schemas.openxmlformats.org/officeDocument/2006/relationships/hyperlink" Target="https://rsarchive.org/Lectures/GA127/English/Singles/19110306p01.html" TargetMode="External"/><Relationship Id="rId12743" Type="http://schemas.openxmlformats.org/officeDocument/2006/relationships/hyperlink" Target="https://rsarchive.org/Lectures/GA127/English/Singles/19110306p01.html" TargetMode="External"/><Relationship Id="rId12744" Type="http://schemas.openxmlformats.org/officeDocument/2006/relationships/hyperlink" Target="https://rsarchive.org/Lectures/GA124/" TargetMode="External"/><Relationship Id="rId12745" Type="http://schemas.openxmlformats.org/officeDocument/2006/relationships/hyperlink" Target="https://rsarchive.org/Lectures/GA124/English/RSPC1937/19110307p01.html" TargetMode="External"/><Relationship Id="rId12746" Type="http://schemas.openxmlformats.org/officeDocument/2006/relationships/hyperlink" Target="https://rsarchive.org/Lectures/GA124/English/RSPC1937/ExMark_index.html" TargetMode="External"/><Relationship Id="rId12747" Type="http://schemas.openxmlformats.org/officeDocument/2006/relationships/hyperlink" Target="https://rsarchive.org/Lectures/GA124/" TargetMode="External"/><Relationship Id="rId12748" Type="http://schemas.openxmlformats.org/officeDocument/2006/relationships/hyperlink" Target="https://rsarchive.org/Lectures/GA124/English/RSP1985/19110307p02.html" TargetMode="External"/><Relationship Id="rId12749" Type="http://schemas.openxmlformats.org/officeDocument/2006/relationships/hyperlink" Target="https://rsarchive.org/Lectures/GA124/English/RSP1985/BakMrk_index.html" TargetMode="External"/><Relationship Id="rId12750" Type="http://schemas.openxmlformats.org/officeDocument/2006/relationships/hyperlink" Target="https://rsarchive.org/Lectures/GA060/" TargetMode="External"/><Relationship Id="rId12751" Type="http://schemas.openxmlformats.org/officeDocument/2006/relationships/hyperlink" Target="https://rsarchive.org/Lectures/GA060/English/GC1987/19110309p02.html" TargetMode="External"/><Relationship Id="rId12752" Type="http://schemas.openxmlformats.org/officeDocument/2006/relationships/hyperlink" Target="https://rsarchive.org/Lectures/GA060/English/GC1987/TurPnt_index.html" TargetMode="External"/><Relationship Id="rId12753" Type="http://schemas.openxmlformats.org/officeDocument/2006/relationships/hyperlink" Target="https://rsarchive.org/Lectures/GA266II/" TargetMode="External"/><Relationship Id="rId12754" Type="http://schemas.openxmlformats.org/officeDocument/2006/relationships/hyperlink" Target="https://rsarchive.org/Lectures/GA266II/English/SOL2025/19110310e02.html" TargetMode="External"/><Relationship Id="rId12755" Type="http://schemas.openxmlformats.org/officeDocument/2006/relationships/hyperlink" Target="https://rsarchive.org/Lectures/GA266II/" TargetMode="External"/><Relationship Id="rId12756" Type="http://schemas.openxmlformats.org/officeDocument/2006/relationships/hyperlink" Target="https://rsarchive.org/Lectures/GA124/" TargetMode="External"/><Relationship Id="rId12757" Type="http://schemas.openxmlformats.org/officeDocument/2006/relationships/hyperlink" Target="https://rsarchive.org/Lectures/GA124/English/RSPC1937/19110313p01.html" TargetMode="External"/><Relationship Id="rId12758" Type="http://schemas.openxmlformats.org/officeDocument/2006/relationships/hyperlink" Target="https://rsarchive.org/Lectures/GA124/English/RSPC1937/ExMark_index.html" TargetMode="External"/><Relationship Id="rId12759" Type="http://schemas.openxmlformats.org/officeDocument/2006/relationships/hyperlink" Target="https://rsarchive.org/Lectures/GA124/" TargetMode="External"/><Relationship Id="rId12760" Type="http://schemas.openxmlformats.org/officeDocument/2006/relationships/hyperlink" Target="https://rsarchive.org/Lectures/GA124/English/RSP1985/19110313p02.html" TargetMode="External"/><Relationship Id="rId12761" Type="http://schemas.openxmlformats.org/officeDocument/2006/relationships/hyperlink" Target="https://rsarchive.org/Lectures/GA124/English/RSP1985/BakMrk_index.html" TargetMode="External"/><Relationship Id="rId12762" Type="http://schemas.openxmlformats.org/officeDocument/2006/relationships/hyperlink" Target="https://rsarchive.org/Lectures/GA266II/" TargetMode="External"/><Relationship Id="rId12763" Type="http://schemas.openxmlformats.org/officeDocument/2006/relationships/hyperlink" Target="https://rsarchive.org/Lectures/GA266II/English/SOL2025/19110315e02.html" TargetMode="External"/><Relationship Id="rId12764" Type="http://schemas.openxmlformats.org/officeDocument/2006/relationships/hyperlink" Target="https://rsarchive.org/Lectures/GA266II/" TargetMode="External"/><Relationship Id="rId12765" Type="http://schemas.openxmlformats.org/officeDocument/2006/relationships/hyperlink" Target="https://rsarchive.org/Lectures/GA262/" TargetMode="External"/><Relationship Id="rId12766" Type="http://schemas.openxmlformats.org/officeDocument/2006/relationships/hyperlink" Target="https://rsarchive.org/Lectures/GA262/English/SOL2025/19110315.html" TargetMode="External"/><Relationship Id="rId12767" Type="http://schemas.openxmlformats.org/officeDocument/2006/relationships/hyperlink" Target="https://rsarchive.org/Lectures/GA262/" TargetMode="External"/><Relationship Id="rId12768" Type="http://schemas.openxmlformats.org/officeDocument/2006/relationships/hyperlink" Target="https://rsarchive.org/Lectures/GA060/" TargetMode="External"/><Relationship Id="rId12769" Type="http://schemas.openxmlformats.org/officeDocument/2006/relationships/hyperlink" Target="https://rsarchive.org/Lectures/GA060/English/SOL2025/19110316p01.html" TargetMode="External"/><Relationship Id="rId12770" Type="http://schemas.openxmlformats.org/officeDocument/2006/relationships/hyperlink" Target="https://rsarchive.org/Lectures/GA060/" TargetMode="External"/><Relationship Id="rId12771" Type="http://schemas.openxmlformats.org/officeDocument/2006/relationships/hyperlink" Target="https://rsarchive.org/Lectures/GA069a/" TargetMode="External"/><Relationship Id="rId12772" Type="http://schemas.openxmlformats.org/officeDocument/2006/relationships/hyperlink" Target="https://rsarchive.org/Lectures/GA069a/English/eLib2017/19110319p01.html" TargetMode="External"/><Relationship Id="rId12773" Type="http://schemas.openxmlformats.org/officeDocument/2006/relationships/hyperlink" Target="https://rsarchive.org/Lectures/GA069a/English/eLib2017/TruErr_index.html" TargetMode="External"/><Relationship Id="rId12774" Type="http://schemas.openxmlformats.org/officeDocument/2006/relationships/hyperlink" Target="https://rsarchive.org/Lectures/GA128/" TargetMode="External"/><Relationship Id="rId12775" Type="http://schemas.openxmlformats.org/officeDocument/2006/relationships/hyperlink" Target="https://rsarchive.org/Lectures/GA128/English/RSPC1951/19110320p01.html" TargetMode="External"/><Relationship Id="rId12776" Type="http://schemas.openxmlformats.org/officeDocument/2006/relationships/hyperlink" Target="https://rsarchive.org/Lectures/GA128/English/RSPC1951/OccPhy_index.html" TargetMode="External"/><Relationship Id="rId12777" Type="http://schemas.openxmlformats.org/officeDocument/2006/relationships/hyperlink" Target="https://rsarchive.org/Lectures/GA128/" TargetMode="External"/><Relationship Id="rId12778" Type="http://schemas.openxmlformats.org/officeDocument/2006/relationships/hyperlink" Target="https://rsarchive.org/Lectures/GA128/English/RSPC1951/19110321p01.html" TargetMode="External"/><Relationship Id="rId12779" Type="http://schemas.openxmlformats.org/officeDocument/2006/relationships/hyperlink" Target="https://rsarchive.org/Lectures/GA128/English/RSPC1951/OccPhy_index.html" TargetMode="External"/><Relationship Id="rId12780" Type="http://schemas.openxmlformats.org/officeDocument/2006/relationships/hyperlink" Target="https://rsarchive.org/Lectures/GA128/" TargetMode="External"/><Relationship Id="rId12781" Type="http://schemas.openxmlformats.org/officeDocument/2006/relationships/hyperlink" Target="https://rsarchive.org/Lectures/GA128/English/RSPC1951/19110322p01.html" TargetMode="External"/><Relationship Id="rId12782" Type="http://schemas.openxmlformats.org/officeDocument/2006/relationships/hyperlink" Target="https://rsarchive.org/Lectures/GA128/English/RSPC1951/OccPhy_index.html" TargetMode="External"/><Relationship Id="rId12783" Type="http://schemas.openxmlformats.org/officeDocument/2006/relationships/hyperlink" Target="https://rsarchive.org/Lectures/GA128/" TargetMode="External"/><Relationship Id="rId12784" Type="http://schemas.openxmlformats.org/officeDocument/2006/relationships/hyperlink" Target="https://rsarchive.org/Lectures/GA128/English/RSPC1951/19110323p01.html" TargetMode="External"/><Relationship Id="rId12785" Type="http://schemas.openxmlformats.org/officeDocument/2006/relationships/hyperlink" Target="https://rsarchive.org/Lectures/GA128/English/RSPC1951/OccPhy_index.html" TargetMode="External"/><Relationship Id="rId12786" Type="http://schemas.openxmlformats.org/officeDocument/2006/relationships/hyperlink" Target="https://rsarchive.org/Lectures/GA128/" TargetMode="External"/><Relationship Id="rId12787" Type="http://schemas.openxmlformats.org/officeDocument/2006/relationships/hyperlink" Target="https://rsarchive.org/Lectures/GA128/English/RSPC1951/19110324p01.html" TargetMode="External"/><Relationship Id="rId12788" Type="http://schemas.openxmlformats.org/officeDocument/2006/relationships/hyperlink" Target="https://rsarchive.org/Lectures/GA128/English/RSPC1951/OccPhy_index.html" TargetMode="External"/><Relationship Id="rId12789" Type="http://schemas.openxmlformats.org/officeDocument/2006/relationships/hyperlink" Target="https://rsarchive.org/Lectures/GA069a/" TargetMode="External"/><Relationship Id="rId12790" Type="http://schemas.openxmlformats.org/officeDocument/2006/relationships/hyperlink" Target="https://rsarchive.org/Lectures/GA069a/English/eLib2017/19110325p01.html" TargetMode="External"/><Relationship Id="rId12791" Type="http://schemas.openxmlformats.org/officeDocument/2006/relationships/hyperlink" Target="https://rsarchive.org/Lectures/GA069a/English/eLib2017/TruErr_index.html" TargetMode="External"/><Relationship Id="rId12792" Type="http://schemas.openxmlformats.org/officeDocument/2006/relationships/hyperlink" Target="https://rsarchive.org/Lectures/GA128/" TargetMode="External"/><Relationship Id="rId12793" Type="http://schemas.openxmlformats.org/officeDocument/2006/relationships/hyperlink" Target="https://rsarchive.org/Lectures/GA128/English/RSPC1951/19110326p01.html" TargetMode="External"/><Relationship Id="rId12794" Type="http://schemas.openxmlformats.org/officeDocument/2006/relationships/hyperlink" Target="https://rsarchive.org/Lectures/GA128/English/RSPC1951/OccPhy_index.html" TargetMode="External"/><Relationship Id="rId12795" Type="http://schemas.openxmlformats.org/officeDocument/2006/relationships/hyperlink" Target="https://rsarchive.org/Lectures/GA128/" TargetMode="External"/><Relationship Id="rId12796" Type="http://schemas.openxmlformats.org/officeDocument/2006/relationships/hyperlink" Target="https://rsarchive.org/Lectures/GA128/English/RSPC1951/19110327p01.html" TargetMode="External"/><Relationship Id="rId12797" Type="http://schemas.openxmlformats.org/officeDocument/2006/relationships/hyperlink" Target="https://rsarchive.org/Lectures/GA128/English/RSPC1951/OccPhy_index.html" TargetMode="External"/><Relationship Id="rId12798" Type="http://schemas.openxmlformats.org/officeDocument/2006/relationships/hyperlink" Target="https://rsarchive.org/Lectures/GA127/" TargetMode="External"/><Relationship Id="rId12799" Type="http://schemas.openxmlformats.org/officeDocument/2006/relationships/hyperlink" Target="https://rsarchive.org/Lectures/GA127/English/SOL2024/19110328p01.html" TargetMode="External"/><Relationship Id="rId12800" Type="http://schemas.openxmlformats.org/officeDocument/2006/relationships/hyperlink" Target="https://rsarchive.org/Lectures/GA127/English/SOL2024/" TargetMode="External"/><Relationship Id="rId12801" Type="http://schemas.openxmlformats.org/officeDocument/2006/relationships/hyperlink" Target="https://rsarchive.org/Lectures/GA128/" TargetMode="External"/><Relationship Id="rId12802" Type="http://schemas.openxmlformats.org/officeDocument/2006/relationships/hyperlink" Target="https://rsarchive.org/Lectures/GA128/English/RSPC1951/19110328p01.html" TargetMode="External"/><Relationship Id="rId12803" Type="http://schemas.openxmlformats.org/officeDocument/2006/relationships/hyperlink" Target="https://rsarchive.org/Lectures/GA128/English/RSPC1951/OccPhy_index.html" TargetMode="External"/><Relationship Id="rId12804" Type="http://schemas.openxmlformats.org/officeDocument/2006/relationships/hyperlink" Target="https://rsarchive.org/Lectures/GA266II/" TargetMode="External"/><Relationship Id="rId12805" Type="http://schemas.openxmlformats.org/officeDocument/2006/relationships/hyperlink" Target="https://rsarchive.org/Lectures/GA266II/English/SOL2025/19110329e02.html" TargetMode="External"/><Relationship Id="rId12806" Type="http://schemas.openxmlformats.org/officeDocument/2006/relationships/hyperlink" Target="https://rsarchive.org/Lectures/GA266II/" TargetMode="External"/><Relationship Id="rId12807" Type="http://schemas.openxmlformats.org/officeDocument/2006/relationships/hyperlink" Target="https://rsarchive.org/Articles/GA035/" TargetMode="External"/><Relationship Id="rId12808" Type="http://schemas.openxmlformats.org/officeDocument/2006/relationships/hyperlink" Target="https://rsarchive.org/Lectures/EsoDevel/PsychFoundations.html" TargetMode="External"/><Relationship Id="rId12809" Type="http://schemas.openxmlformats.org/officeDocument/2006/relationships/hyperlink" Target="https://rsarchive.org/Lectures/EsoDevel/EsoDev_index.html" TargetMode="External"/><Relationship Id="rId12810" Type="http://schemas.openxmlformats.org/officeDocument/2006/relationships/hyperlink" Target="https://rsarchive.org/Articles/GA035/" TargetMode="External"/><Relationship Id="rId12811" Type="http://schemas.openxmlformats.org/officeDocument/2006/relationships/hyperlink" Target="https://rsarchive.org/Articles/GA035/English/SOL2024/06_Theosophy_and_Contemporary_Intellectual_Life.html" TargetMode="External"/><Relationship Id="rId12812" Type="http://schemas.openxmlformats.org/officeDocument/2006/relationships/hyperlink" Target="https://rsarchive.org/Articles/GA035/" TargetMode="External"/><Relationship Id="rId12813" Type="http://schemas.openxmlformats.org/officeDocument/2006/relationships/hyperlink" Target="https://rsarchive.org/Articles/GA035/" TargetMode="External"/><Relationship Id="rId12814" Type="http://schemas.openxmlformats.org/officeDocument/2006/relationships/hyperlink" Target="https://rsarchive.org/Articles/GA035/English/SOL2024/07_A_Word_about_Theosophy.html" TargetMode="External"/><Relationship Id="rId12815" Type="http://schemas.openxmlformats.org/officeDocument/2006/relationships/hyperlink" Target="https://rsarchive.org/Articles/GA035/" TargetMode="External"/><Relationship Id="rId12816" Type="http://schemas.openxmlformats.org/officeDocument/2006/relationships/hyperlink" Target="https://rsarchive.org/Lectures/GA246/" TargetMode="External"/><Relationship Id="rId12817" Type="http://schemas.openxmlformats.org/officeDocument/2006/relationships/hyperlink" Target="https://rsarchive.org/Lectures/GA246/English/SOL2025/19110408s01.html" TargetMode="External"/><Relationship Id="rId12818" Type="http://schemas.openxmlformats.org/officeDocument/2006/relationships/hyperlink" Target="https://rsarchive.org/Lectures/GA246/" TargetMode="External"/><Relationship Id="rId12819" Type="http://schemas.openxmlformats.org/officeDocument/2006/relationships/hyperlink" Target="https://rsarchive.org/Lectures/GA262/" TargetMode="External"/><Relationship Id="rId12820" Type="http://schemas.openxmlformats.org/officeDocument/2006/relationships/hyperlink" Target="https://rsarchive.org/Lectures/GA262/English/SOL2025/19110420.html" TargetMode="External"/><Relationship Id="rId12821" Type="http://schemas.openxmlformats.org/officeDocument/2006/relationships/hyperlink" Target="https://rsarchive.org/Lectures/GA262/" TargetMode="External"/><Relationship Id="rId12822" Type="http://schemas.openxmlformats.org/officeDocument/2006/relationships/hyperlink" Target="https://rsarchive.org/Articles/GA037/" TargetMode="External"/><Relationship Id="rId12823" Type="http://schemas.openxmlformats.org/officeDocument/2006/relationships/hyperlink" Target="https://rsarchive.org/Articles/GA037/English/SOL2023/19110423p01.html" TargetMode="External"/><Relationship Id="rId12824" Type="http://schemas.openxmlformats.org/officeDocument/2006/relationships/hyperlink" Target="https://rsarchive.org/Articles/GA037/" TargetMode="External"/><Relationship Id="rId12825" Type="http://schemas.openxmlformats.org/officeDocument/2006/relationships/hyperlink" Target="https://rsarchive.org/Lectures/GA127/" TargetMode="External"/><Relationship Id="rId12826" Type="http://schemas.openxmlformats.org/officeDocument/2006/relationships/hyperlink" Target="https://rsarchive.org/Lectures/GA127/English/Singles/19110503p01.html" TargetMode="External"/><Relationship Id="rId12827" Type="http://schemas.openxmlformats.org/officeDocument/2006/relationships/hyperlink" Target="https://rsarchive.org/Lectures/GA127/English/Singles/19110503p01.html" TargetMode="External"/><Relationship Id="rId12828" Type="http://schemas.openxmlformats.org/officeDocument/2006/relationships/hyperlink" Target="https://rsarchive.org/Lectures/GA069d/" TargetMode="External"/><Relationship Id="rId12829" Type="http://schemas.openxmlformats.org/officeDocument/2006/relationships/hyperlink" Target="https://rsarchive.org/Lectures/GA069d/English/SOL2024/19110531p01.html" TargetMode="External"/><Relationship Id="rId12830" Type="http://schemas.openxmlformats.org/officeDocument/2006/relationships/hyperlink" Target="https://rsarchive.org/Lectures/GA069d/" TargetMode="External"/><Relationship Id="rId12831" Type="http://schemas.openxmlformats.org/officeDocument/2006/relationships/hyperlink" Target="https://rsarchive.org/Lectures/GA262/" TargetMode="External"/><Relationship Id="rId12832" Type="http://schemas.openxmlformats.org/officeDocument/2006/relationships/hyperlink" Target="https://rsarchive.org/Lectures/GA262/English/SOL2025/19110600.html" TargetMode="External"/><Relationship Id="rId12833" Type="http://schemas.openxmlformats.org/officeDocument/2006/relationships/hyperlink" Target="https://rsarchive.org/Lectures/GA262/" TargetMode="External"/><Relationship Id="rId12834" Type="http://schemas.openxmlformats.org/officeDocument/2006/relationships/hyperlink" Target="https://rsarchive.org/Lectures/GA262/" TargetMode="External"/><Relationship Id="rId12835" Type="http://schemas.openxmlformats.org/officeDocument/2006/relationships/hyperlink" Target="https://rsarchive.org/Lectures/GA262/English/SOL2025/19110603m.html" TargetMode="External"/><Relationship Id="rId12836" Type="http://schemas.openxmlformats.org/officeDocument/2006/relationships/hyperlink" Target="https://rsarchive.org/Lectures/GA262/" TargetMode="External"/><Relationship Id="rId12837" Type="http://schemas.openxmlformats.org/officeDocument/2006/relationships/hyperlink" Target="https://rsarchive.org/Lectures/GA262/" TargetMode="External"/><Relationship Id="rId12838" Type="http://schemas.openxmlformats.org/officeDocument/2006/relationships/hyperlink" Target="https://rsarchive.org/Lectures/GA262/English/SOL2025/19110603r.html" TargetMode="External"/><Relationship Id="rId12839" Type="http://schemas.openxmlformats.org/officeDocument/2006/relationships/hyperlink" Target="https://rsarchive.org/Lectures/GA262/" TargetMode="External"/><Relationship Id="rId12840" Type="http://schemas.openxmlformats.org/officeDocument/2006/relationships/hyperlink" Target="https://rsarchive.org/Lectures/GA127/" TargetMode="External"/><Relationship Id="rId12841" Type="http://schemas.openxmlformats.org/officeDocument/2006/relationships/hyperlink" Target="https://rsarchive.org/Books/GA015/English/AP1992/GA015_appendix.html" TargetMode="External"/><Relationship Id="rId12842" Type="http://schemas.openxmlformats.org/officeDocument/2006/relationships/hyperlink" Target="https://rsarchive.org/Books/GA015/English/AP1992/GA015_index.html" TargetMode="External"/><Relationship Id="rId12843" Type="http://schemas.openxmlformats.org/officeDocument/2006/relationships/hyperlink" Target="https://rsarchive.org/Lectures/GA262/" TargetMode="External"/><Relationship Id="rId12844" Type="http://schemas.openxmlformats.org/officeDocument/2006/relationships/hyperlink" Target="https://rsarchive.org/Lectures/GA262/English/SOL2025/19110605.html" TargetMode="External"/><Relationship Id="rId12845" Type="http://schemas.openxmlformats.org/officeDocument/2006/relationships/hyperlink" Target="https://rsarchive.org/Lectures/GA262/" TargetMode="External"/><Relationship Id="rId12846" Type="http://schemas.openxmlformats.org/officeDocument/2006/relationships/hyperlink" Target="https://rsarchive.org/Lectures/GA246/" TargetMode="External"/><Relationship Id="rId12847" Type="http://schemas.openxmlformats.org/officeDocument/2006/relationships/hyperlink" Target="https://rsarchive.org/Lectures/GA246/English/SOL2025/19110605s01.html" TargetMode="External"/><Relationship Id="rId12848" Type="http://schemas.openxmlformats.org/officeDocument/2006/relationships/hyperlink" Target="https://rsarchive.org/Lectures/GA246/" TargetMode="External"/><Relationship Id="rId12849" Type="http://schemas.openxmlformats.org/officeDocument/2006/relationships/hyperlink" Target="https://rsarchive.org/Books/GA015/" TargetMode="External"/><Relationship Id="rId12850" Type="http://schemas.openxmlformats.org/officeDocument/2006/relationships/hyperlink" Target="https://rsarchive.org/Books/GA015/English/ASGB1921/GA015_c01.html" TargetMode="External"/><Relationship Id="rId12851" Type="http://schemas.openxmlformats.org/officeDocument/2006/relationships/hyperlink" Target="https://rsarchive.org/Books/GA015/English/ASGB1921/GA015_index.html" TargetMode="External"/><Relationship Id="rId12852" Type="http://schemas.openxmlformats.org/officeDocument/2006/relationships/hyperlink" Target="https://rsarchive.org/Books/GA015/" TargetMode="External"/><Relationship Id="rId12853" Type="http://schemas.openxmlformats.org/officeDocument/2006/relationships/hyperlink" Target="https://rsarchive.org/Books/GA015/English/AP1992/GA015_c01.html" TargetMode="External"/><Relationship Id="rId12854" Type="http://schemas.openxmlformats.org/officeDocument/2006/relationships/hyperlink" Target="https://rsarchive.org/Books/GA015/English/AP1992/GA015_index.html" TargetMode="External"/><Relationship Id="rId12855" Type="http://schemas.openxmlformats.org/officeDocument/2006/relationships/hyperlink" Target="https://rsarchive.org/Lectures/GA246/" TargetMode="External"/><Relationship Id="rId12856" Type="http://schemas.openxmlformats.org/officeDocument/2006/relationships/hyperlink" Target="https://rsarchive.org/Lectures/GA246/English/SOL2025/19110606s01.html" TargetMode="External"/><Relationship Id="rId12857" Type="http://schemas.openxmlformats.org/officeDocument/2006/relationships/hyperlink" Target="https://rsarchive.org/Lectures/GA246/" TargetMode="External"/><Relationship Id="rId12858" Type="http://schemas.openxmlformats.org/officeDocument/2006/relationships/hyperlink" Target="https://rsarchive.org/Books/GA015/" TargetMode="External"/><Relationship Id="rId12859" Type="http://schemas.openxmlformats.org/officeDocument/2006/relationships/hyperlink" Target="https://rsarchive.org/Books/GA015/English/ASGB1921/GA015_c02.html" TargetMode="External"/><Relationship Id="rId12860" Type="http://schemas.openxmlformats.org/officeDocument/2006/relationships/hyperlink" Target="https://rsarchive.org/Books/GA015/English/ASGB1921/GA015_index.html" TargetMode="External"/><Relationship Id="rId12861" Type="http://schemas.openxmlformats.org/officeDocument/2006/relationships/hyperlink" Target="https://rsarchive.org/Books/GA015/" TargetMode="External"/><Relationship Id="rId12862" Type="http://schemas.openxmlformats.org/officeDocument/2006/relationships/hyperlink" Target="https://rsarchive.org/Books/GA015/English/AP1992/GA015_c02.html" TargetMode="External"/><Relationship Id="rId12863" Type="http://schemas.openxmlformats.org/officeDocument/2006/relationships/hyperlink" Target="https://rsarchive.org/Books/GA015/English/AP1992/GA015_index.html" TargetMode="External"/><Relationship Id="rId12864" Type="http://schemas.openxmlformats.org/officeDocument/2006/relationships/hyperlink" Target="https://rsarchive.org/Lectures/GA246/" TargetMode="External"/><Relationship Id="rId12865" Type="http://schemas.openxmlformats.org/officeDocument/2006/relationships/hyperlink" Target="https://rsarchive.org/Lectures/GA246/English/SOL2025/19110607s01.html" TargetMode="External"/><Relationship Id="rId12866" Type="http://schemas.openxmlformats.org/officeDocument/2006/relationships/hyperlink" Target="https://rsarchive.org/Lectures/GA246/" TargetMode="External"/><Relationship Id="rId12867" Type="http://schemas.openxmlformats.org/officeDocument/2006/relationships/hyperlink" Target="https://rsarchive.org/Books/GA015/" TargetMode="External"/><Relationship Id="rId12868" Type="http://schemas.openxmlformats.org/officeDocument/2006/relationships/hyperlink" Target="https://rsarchive.org/Books/GA015/English/ASGB1921/GA015_c03.html" TargetMode="External"/><Relationship Id="rId12869" Type="http://schemas.openxmlformats.org/officeDocument/2006/relationships/hyperlink" Target="https://rsarchive.org/Books/GA015/English/ASGB1921/GA015_index.html" TargetMode="External"/><Relationship Id="rId12870" Type="http://schemas.openxmlformats.org/officeDocument/2006/relationships/hyperlink" Target="https://rsarchive.org/Books/GA015/" TargetMode="External"/><Relationship Id="rId12871" Type="http://schemas.openxmlformats.org/officeDocument/2006/relationships/hyperlink" Target="https://rsarchive.org/Books/GA015/English/AP1992/GA015_c03.html" TargetMode="External"/><Relationship Id="rId12872" Type="http://schemas.openxmlformats.org/officeDocument/2006/relationships/hyperlink" Target="https://rsarchive.org/Books/GA015/English/AP1992/GA015_index.html" TargetMode="External"/><Relationship Id="rId12873" Type="http://schemas.openxmlformats.org/officeDocument/2006/relationships/hyperlink" Target="https://rsarchive.org/Lectures/GA246/" TargetMode="External"/><Relationship Id="rId12874" Type="http://schemas.openxmlformats.org/officeDocument/2006/relationships/hyperlink" Target="https://rsarchive.org/Lectures/GA246/English/SOL2025/19110608s01.html" TargetMode="External"/><Relationship Id="rId12875" Type="http://schemas.openxmlformats.org/officeDocument/2006/relationships/hyperlink" Target="https://rsarchive.org/Lectures/GA246/" TargetMode="External"/><Relationship Id="rId12876" Type="http://schemas.openxmlformats.org/officeDocument/2006/relationships/hyperlink" Target="https://rsarchive.org/Lectures/GA124/" TargetMode="External"/><Relationship Id="rId12877" Type="http://schemas.openxmlformats.org/officeDocument/2006/relationships/hyperlink" Target="https://rsarchive.org/Lectures/GA124/English/RSPC1937/19110610p01.html" TargetMode="External"/><Relationship Id="rId12878" Type="http://schemas.openxmlformats.org/officeDocument/2006/relationships/hyperlink" Target="https://rsarchive.org/Lectures/GA124/English/RSPC1937/ExMark_index.html" TargetMode="External"/><Relationship Id="rId12879" Type="http://schemas.openxmlformats.org/officeDocument/2006/relationships/hyperlink" Target="https://rsarchive.org/Lectures/GA124/" TargetMode="External"/><Relationship Id="rId12880" Type="http://schemas.openxmlformats.org/officeDocument/2006/relationships/hyperlink" Target="https://rsarchive.org/Lectures/GA124/English/RSP1985/19110610p02.html" TargetMode="External"/><Relationship Id="rId12881" Type="http://schemas.openxmlformats.org/officeDocument/2006/relationships/hyperlink" Target="https://rsarchive.org/Lectures/GA124/English/RSP1985/BakMrk_index.html" TargetMode="External"/><Relationship Id="rId12882" Type="http://schemas.openxmlformats.org/officeDocument/2006/relationships/hyperlink" Target="https://rsarchive.org/Lectures/GA266II/" TargetMode="External"/><Relationship Id="rId12883" Type="http://schemas.openxmlformats.org/officeDocument/2006/relationships/hyperlink" Target="https://rsarchive.org/Lectures/GA266II/English/SOL2025/19110612e02.html" TargetMode="External"/><Relationship Id="rId12884" Type="http://schemas.openxmlformats.org/officeDocument/2006/relationships/hyperlink" Target="https://rsarchive.org/Lectures/GA266II/" TargetMode="External"/><Relationship Id="rId12885" Type="http://schemas.openxmlformats.org/officeDocument/2006/relationships/hyperlink" Target="https://rsarchive.org/Lectures/GA127/" TargetMode="External"/><Relationship Id="rId12886" Type="http://schemas.openxmlformats.org/officeDocument/2006/relationships/hyperlink" Target="https://rsarchive.org/Lectures/GA127/English/SOL2024/19110614p01.html" TargetMode="External"/><Relationship Id="rId12887" Type="http://schemas.openxmlformats.org/officeDocument/2006/relationships/hyperlink" Target="https://rsarchive.org/Lectures/GA127/English/SOL2024/" TargetMode="External"/><Relationship Id="rId12888" Type="http://schemas.openxmlformats.org/officeDocument/2006/relationships/hyperlink" Target="https://rsarchive.org/Lectures/GA129/" TargetMode="External"/><Relationship Id="rId12889" Type="http://schemas.openxmlformats.org/officeDocument/2006/relationships/hyperlink" Target="https://rsarchive.org/Lectures/GA129/English/RSP1963/19110818p02.html" TargetMode="External"/><Relationship Id="rId12890" Type="http://schemas.openxmlformats.org/officeDocument/2006/relationships/hyperlink" Target="https://rsarchive.org/Lectures/GA129/English/RSP1963/WonWl1_index.html" TargetMode="External"/><Relationship Id="rId12891" Type="http://schemas.openxmlformats.org/officeDocument/2006/relationships/hyperlink" Target="https://rsarchive.org/Lectures/GA129/" TargetMode="External"/><Relationship Id="rId12892" Type="http://schemas.openxmlformats.org/officeDocument/2006/relationships/hyperlink" Target="https://rsarchive.org/Lectures/GA129/English/RSP1963/19110819p02.html" TargetMode="External"/><Relationship Id="rId12893" Type="http://schemas.openxmlformats.org/officeDocument/2006/relationships/hyperlink" Target="https://rsarchive.org/Lectures/GA129/English/RSP1963/WonWl1_index.html" TargetMode="External"/><Relationship Id="rId12894" Type="http://schemas.openxmlformats.org/officeDocument/2006/relationships/hyperlink" Target="https://rsarchive.org/Lectures/GA129/" TargetMode="External"/><Relationship Id="rId12895" Type="http://schemas.openxmlformats.org/officeDocument/2006/relationships/hyperlink" Target="https://rsarchive.org/Lectures/GA129/English/RSP1963/19110820p02.html" TargetMode="External"/><Relationship Id="rId12896" Type="http://schemas.openxmlformats.org/officeDocument/2006/relationships/hyperlink" Target="https://rsarchive.org/Lectures/GA129/English/RSP1963/WonWl1_index.html" TargetMode="External"/><Relationship Id="rId12897" Type="http://schemas.openxmlformats.org/officeDocument/2006/relationships/hyperlink" Target="https://rsarchive.org/Lectures/GA129/" TargetMode="External"/><Relationship Id="rId12898" Type="http://schemas.openxmlformats.org/officeDocument/2006/relationships/hyperlink" Target="https://rsarchive.org/Lectures/GA129/English/RSP1963/19110821p02.html" TargetMode="External"/><Relationship Id="rId12899" Type="http://schemas.openxmlformats.org/officeDocument/2006/relationships/hyperlink" Target="https://rsarchive.org/Lectures/GA129/English/RSP1963/WonWl1_index.html" TargetMode="External"/><Relationship Id="rId12900" Type="http://schemas.openxmlformats.org/officeDocument/2006/relationships/hyperlink" Target="https://rsarchive.org/Lectures/GA129/" TargetMode="External"/><Relationship Id="rId12901" Type="http://schemas.openxmlformats.org/officeDocument/2006/relationships/hyperlink" Target="https://rsarchive.org/Lectures/GA129/English/RSP1963/19110822p02.html" TargetMode="External"/><Relationship Id="rId12902" Type="http://schemas.openxmlformats.org/officeDocument/2006/relationships/hyperlink" Target="https://rsarchive.org/Lectures/GA129/English/RSP1963/WonWl1_index.html" TargetMode="External"/><Relationship Id="rId12903" Type="http://schemas.openxmlformats.org/officeDocument/2006/relationships/hyperlink" Target="https://rsarchive.org/Lectures/GA246/" TargetMode="External"/><Relationship Id="rId12904" Type="http://schemas.openxmlformats.org/officeDocument/2006/relationships/hyperlink" Target="https://rsarchive.org/Lectures/GA246/English/SOL2025/19110822s01.html" TargetMode="External"/><Relationship Id="rId12905" Type="http://schemas.openxmlformats.org/officeDocument/2006/relationships/hyperlink" Target="https://rsarchive.org/Lectures/GA246/" TargetMode="External"/><Relationship Id="rId12906" Type="http://schemas.openxmlformats.org/officeDocument/2006/relationships/hyperlink" Target="https://rsarchive.org/Lectures/GA129/" TargetMode="External"/><Relationship Id="rId12907" Type="http://schemas.openxmlformats.org/officeDocument/2006/relationships/hyperlink" Target="https://rsarchive.org/Lectures/GA129/English/RSP1963/19110823p02.html" TargetMode="External"/><Relationship Id="rId12908" Type="http://schemas.openxmlformats.org/officeDocument/2006/relationships/hyperlink" Target="https://rsarchive.org/Lectures/GA129/English/RSP1963/WonWl1_index.html" TargetMode="External"/><Relationship Id="rId12909" Type="http://schemas.openxmlformats.org/officeDocument/2006/relationships/hyperlink" Target="https://rsarchive.org/Lectures/GA266II/" TargetMode="External"/><Relationship Id="rId12910" Type="http://schemas.openxmlformats.org/officeDocument/2006/relationships/hyperlink" Target="https://rsarchive.org/Lectures/GA266II/English/SOL2025/19110823e02.html" TargetMode="External"/><Relationship Id="rId12911" Type="http://schemas.openxmlformats.org/officeDocument/2006/relationships/hyperlink" Target="https://rsarchive.org/Lectures/GA266II/" TargetMode="External"/><Relationship Id="rId12912" Type="http://schemas.openxmlformats.org/officeDocument/2006/relationships/hyperlink" Target="https://rsarchive.org/Lectures/GA129/" TargetMode="External"/><Relationship Id="rId12913" Type="http://schemas.openxmlformats.org/officeDocument/2006/relationships/hyperlink" Target="https://rsarchive.org/Lectures/GA129/English/RSP1963/19110824p02.html" TargetMode="External"/><Relationship Id="rId12914" Type="http://schemas.openxmlformats.org/officeDocument/2006/relationships/hyperlink" Target="https://rsarchive.org/Lectures/GA129/English/RSP1963/WonWl1_index.html" TargetMode="External"/><Relationship Id="rId12915" Type="http://schemas.openxmlformats.org/officeDocument/2006/relationships/hyperlink" Target="https://rsarchive.org/Lectures/GA129/" TargetMode="External"/><Relationship Id="rId12916" Type="http://schemas.openxmlformats.org/officeDocument/2006/relationships/hyperlink" Target="https://rsarchive.org/Lectures/GA129/English/RSP1963/19110825p02.html" TargetMode="External"/><Relationship Id="rId12917" Type="http://schemas.openxmlformats.org/officeDocument/2006/relationships/hyperlink" Target="https://rsarchive.org/Lectures/GA129/English/RSP1963/WonWl1_index.html" TargetMode="External"/><Relationship Id="rId12918" Type="http://schemas.openxmlformats.org/officeDocument/2006/relationships/hyperlink" Target="https://rsarchive.org/Lectures/GA129/" TargetMode="External"/><Relationship Id="rId12919" Type="http://schemas.openxmlformats.org/officeDocument/2006/relationships/hyperlink" Target="https://rsarchive.org/Lectures/GA129/English/RSP1963/19110826p02.html" TargetMode="External"/><Relationship Id="rId12920" Type="http://schemas.openxmlformats.org/officeDocument/2006/relationships/hyperlink" Target="https://rsarchive.org/Lectures/GA129/English/RSP1963/WonWl1_index.html" TargetMode="External"/><Relationship Id="rId12921" Type="http://schemas.openxmlformats.org/officeDocument/2006/relationships/hyperlink" Target="https://rsarchive.org/Lectures/GA266II/" TargetMode="External"/><Relationship Id="rId12922" Type="http://schemas.openxmlformats.org/officeDocument/2006/relationships/hyperlink" Target="https://rsarchive.org/Lectures/GA266II/English/SOL2025/19110826e02.html" TargetMode="External"/><Relationship Id="rId12923" Type="http://schemas.openxmlformats.org/officeDocument/2006/relationships/hyperlink" Target="https://rsarchive.org/Lectures/GA266II/" TargetMode="External"/><Relationship Id="rId12924" Type="http://schemas.openxmlformats.org/officeDocument/2006/relationships/hyperlink" Target="https://rsarchive.org/Lectures/GA129/" TargetMode="External"/><Relationship Id="rId12925" Type="http://schemas.openxmlformats.org/officeDocument/2006/relationships/hyperlink" Target="https://rsarchive.org/Lectures/GA129/English/RSP1963/19110827p02.html" TargetMode="External"/><Relationship Id="rId12926" Type="http://schemas.openxmlformats.org/officeDocument/2006/relationships/hyperlink" Target="https://rsarchive.org/Lectures/GA129/English/RSP1963/WonWl1_index.html" TargetMode="External"/><Relationship Id="rId12927" Type="http://schemas.openxmlformats.org/officeDocument/2006/relationships/hyperlink" Target="https://rsarchive.org/Lectures/GA129/" TargetMode="External"/><Relationship Id="rId12928" Type="http://schemas.openxmlformats.org/officeDocument/2006/relationships/hyperlink" Target="https://rsarchive.org/Lectures/GA129/English/Singles/19110828p01.html" TargetMode="External"/><Relationship Id="rId12929" Type="http://schemas.openxmlformats.org/officeDocument/2006/relationships/hyperlink" Target="https://rsarchive.org/Lectures/GA129/English/Singles/19110828p01.html" TargetMode="External"/><Relationship Id="rId12930" Type="http://schemas.openxmlformats.org/officeDocument/2006/relationships/hyperlink" Target="https://rsarchive.org/Lectures/GA265a/" TargetMode="External"/><Relationship Id="rId12931" Type="http://schemas.openxmlformats.org/officeDocument/2006/relationships/hyperlink" Target="https://rsarchive.org/Lectures/GA265a/English/SOL2025/19110829fm.html" TargetMode="External"/><Relationship Id="rId12932" Type="http://schemas.openxmlformats.org/officeDocument/2006/relationships/hyperlink" Target="https://rsarchive.org/Lectures/GA265a/" TargetMode="External"/><Relationship Id="rId12933" Type="http://schemas.openxmlformats.org/officeDocument/2006/relationships/hyperlink" Target="https://rsarchive.org/Lectures/GA265a/" TargetMode="External"/><Relationship Id="rId12934" Type="http://schemas.openxmlformats.org/officeDocument/2006/relationships/hyperlink" Target="https://rsarchive.org/Lectures/GA265a/English/SOL2025/19110829fn.html" TargetMode="External"/><Relationship Id="rId12935" Type="http://schemas.openxmlformats.org/officeDocument/2006/relationships/hyperlink" Target="https://rsarchive.org/Lectures/GA265a/" TargetMode="External"/><Relationship Id="rId12936" Type="http://schemas.openxmlformats.org/officeDocument/2006/relationships/hyperlink" Target="https://rsarchive.org/Lectures/GA265a/" TargetMode="External"/><Relationship Id="rId12937" Type="http://schemas.openxmlformats.org/officeDocument/2006/relationships/hyperlink" Target="https://rsarchive.org/Lectures/GA265a/English/SOL2025/19110830fm.html" TargetMode="External"/><Relationship Id="rId12938" Type="http://schemas.openxmlformats.org/officeDocument/2006/relationships/hyperlink" Target="https://rsarchive.org/Lectures/GA265a/" TargetMode="External"/><Relationship Id="rId12939" Type="http://schemas.openxmlformats.org/officeDocument/2006/relationships/hyperlink" Target="https://rsarchive.org/Lectures/GA262/" TargetMode="External"/><Relationship Id="rId12940" Type="http://schemas.openxmlformats.org/officeDocument/2006/relationships/hyperlink" Target="https://rsarchive.org/Lectures/GA262/English/SOL2025/19110907.html" TargetMode="External"/><Relationship Id="rId12941" Type="http://schemas.openxmlformats.org/officeDocument/2006/relationships/hyperlink" Target="https://rsarchive.org/Lectures/GA262/" TargetMode="External"/><Relationship Id="rId12942" Type="http://schemas.openxmlformats.org/officeDocument/2006/relationships/hyperlink" Target="https://rsarchive.org/Lectures/GA130/" TargetMode="External"/><Relationship Id="rId12943" Type="http://schemas.openxmlformats.org/officeDocument/2006/relationships/hyperlink" Target="https://rsarchive.org/Lectures/GA130/English/RSP1984/19110917p01.html" TargetMode="External"/><Relationship Id="rId12944" Type="http://schemas.openxmlformats.org/officeDocument/2006/relationships/hyperlink" Target="https://rsarchive.org/Lectures/GA130/English/RSP1984/EsoChr_index.html" TargetMode="External"/><Relationship Id="rId12945" Type="http://schemas.openxmlformats.org/officeDocument/2006/relationships/hyperlink" Target="https://rsarchive.org/Lectures/GA130/" TargetMode="External"/><Relationship Id="rId12946" Type="http://schemas.openxmlformats.org/officeDocument/2006/relationships/hyperlink" Target="https://rsarchive.org/Lectures/GA130/English/RSP1984/19110919p01.html" TargetMode="External"/><Relationship Id="rId12947" Type="http://schemas.openxmlformats.org/officeDocument/2006/relationships/hyperlink" Target="https://rsarchive.org/Lectures/GA130/English/RSP1984/EsoChr_index.html" TargetMode="External"/><Relationship Id="rId12948" Type="http://schemas.openxmlformats.org/officeDocument/2006/relationships/hyperlink" Target="https://rsarchive.org/Lectures/GA130/" TargetMode="External"/><Relationship Id="rId12949" Type="http://schemas.openxmlformats.org/officeDocument/2006/relationships/hyperlink" Target="https://rsarchive.org/Lectures/GA130/English/Singles/19110921p01.html" TargetMode="External"/><Relationship Id="rId12950" Type="http://schemas.openxmlformats.org/officeDocument/2006/relationships/hyperlink" Target="https://rsarchive.org/Lectures/GA130/English/Singles/19110921p01.html" TargetMode="External"/><Relationship Id="rId12951" Type="http://schemas.openxmlformats.org/officeDocument/2006/relationships/hyperlink" Target="https://rsarchive.org/Lectures/GA130/" TargetMode="External"/><Relationship Id="rId12952" Type="http://schemas.openxmlformats.org/officeDocument/2006/relationships/hyperlink" Target="https://rsarchive.org/Lectures/GA130/English/RSP1984/19110927p01.html" TargetMode="External"/><Relationship Id="rId12953" Type="http://schemas.openxmlformats.org/officeDocument/2006/relationships/hyperlink" Target="https://rsarchive.org/Lectures/GA130/English/RSP1984/EsoChr_index.html" TargetMode="External"/><Relationship Id="rId12954" Type="http://schemas.openxmlformats.org/officeDocument/2006/relationships/hyperlink" Target="https://rsarchive.org/Lectures/GA130/" TargetMode="External"/><Relationship Id="rId12955" Type="http://schemas.openxmlformats.org/officeDocument/2006/relationships/hyperlink" Target="https://rsarchive.org/Lectures/GA130/English/RSP1984/19110928p01.html" TargetMode="External"/><Relationship Id="rId12956" Type="http://schemas.openxmlformats.org/officeDocument/2006/relationships/hyperlink" Target="https://rsarchive.org/Lectures/GA130/English/RSP1984/EsoChr_index.html" TargetMode="External"/><Relationship Id="rId12957" Type="http://schemas.openxmlformats.org/officeDocument/2006/relationships/hyperlink" Target="https://rsarchive.org/Lectures/GA246/" TargetMode="External"/><Relationship Id="rId12958" Type="http://schemas.openxmlformats.org/officeDocument/2006/relationships/hyperlink" Target="https://rsarchive.org/Lectures/GA246/English/SOL2025/19110930s01.html" TargetMode="External"/><Relationship Id="rId12959" Type="http://schemas.openxmlformats.org/officeDocument/2006/relationships/hyperlink" Target="https://rsarchive.org/Lectures/GA246/" TargetMode="External"/><Relationship Id="rId12960" Type="http://schemas.openxmlformats.org/officeDocument/2006/relationships/hyperlink" Target="https://rsarchive.org/Lectures/GA130/" TargetMode="External"/><Relationship Id="rId12961" Type="http://schemas.openxmlformats.org/officeDocument/2006/relationships/hyperlink" Target="https://rsarchive.org/Lectures/ReapChrist/19111001p02.html" TargetMode="External"/><Relationship Id="rId12962" Type="http://schemas.openxmlformats.org/officeDocument/2006/relationships/hyperlink" Target="https://rsarchive.org/Lectures/ReapChrist/ReaChr_index.html" TargetMode="External"/><Relationship Id="rId12963" Type="http://schemas.openxmlformats.org/officeDocument/2006/relationships/hyperlink" Target="https://rsarchive.org/Lectures/GA130/" TargetMode="External"/><Relationship Id="rId12964" Type="http://schemas.openxmlformats.org/officeDocument/2006/relationships/hyperlink" Target="https://rsarchive.org/Lectures/GA130/English/Singles/19111001p01.html" TargetMode="External"/><Relationship Id="rId12965" Type="http://schemas.openxmlformats.org/officeDocument/2006/relationships/hyperlink" Target="https://rsarchive.org/Lectures/GA130/English/Singles/19111001p01.html" TargetMode="External"/><Relationship Id="rId12966" Type="http://schemas.openxmlformats.org/officeDocument/2006/relationships/hyperlink" Target="https://rsarchive.org/Lectures/GA069c/" TargetMode="External"/><Relationship Id="rId12967" Type="http://schemas.openxmlformats.org/officeDocument/2006/relationships/hyperlink" Target="https://rsarchive.org/Lectures/GA069c/English/SOL2024/19111004p01.html" TargetMode="External"/><Relationship Id="rId12968" Type="http://schemas.openxmlformats.org/officeDocument/2006/relationships/hyperlink" Target="https://rsarchive.org/Lectures/GA069c/" TargetMode="External"/><Relationship Id="rId12969" Type="http://schemas.openxmlformats.org/officeDocument/2006/relationships/hyperlink" Target="https://rsarchive.org/Lectures/GA131/" TargetMode="External"/><Relationship Id="rId12970" Type="http://schemas.openxmlformats.org/officeDocument/2006/relationships/hyperlink" Target="https://rsarchive.org/Lectures/GA131/English/RSP1973/19111005p02.html" TargetMode="External"/><Relationship Id="rId12971" Type="http://schemas.openxmlformats.org/officeDocument/2006/relationships/hyperlink" Target="https://rsarchive.org/Lectures/GA131/English/RSP1973/FJ2C73_index.html" TargetMode="External"/><Relationship Id="rId12972" Type="http://schemas.openxmlformats.org/officeDocument/2006/relationships/hyperlink" Target="https://rsarchive.org/Lectures/GA131/" TargetMode="External"/><Relationship Id="rId12973" Type="http://schemas.openxmlformats.org/officeDocument/2006/relationships/hyperlink" Target="https://rsarchive.org/Lectures/GA131/English/RSP1973/19111006p01.html" TargetMode="External"/><Relationship Id="rId12974" Type="http://schemas.openxmlformats.org/officeDocument/2006/relationships/hyperlink" Target="https://rsarchive.org/Lectures/GA131/English/RSP1973/FJ2C73_index.html" TargetMode="External"/><Relationship Id="rId12975" Type="http://schemas.openxmlformats.org/officeDocument/2006/relationships/hyperlink" Target="https://rsarchive.org/Lectures/GA131/" TargetMode="External"/><Relationship Id="rId12976" Type="http://schemas.openxmlformats.org/officeDocument/2006/relationships/hyperlink" Target="https://rsarchive.org/Lectures/GA131/English/RSP1973/19111007p01.html" TargetMode="External"/><Relationship Id="rId12977" Type="http://schemas.openxmlformats.org/officeDocument/2006/relationships/hyperlink" Target="https://rsarchive.org/Lectures/GA131/English/RSP1973/FJ2C73_index.html" TargetMode="External"/><Relationship Id="rId12978" Type="http://schemas.openxmlformats.org/officeDocument/2006/relationships/hyperlink" Target="https://rsarchive.org/Lectures/GA131/" TargetMode="External"/><Relationship Id="rId12979" Type="http://schemas.openxmlformats.org/officeDocument/2006/relationships/hyperlink" Target="https://rsarchive.org/Lectures/GA131/English/RSP1973/19111008p01.html" TargetMode="External"/><Relationship Id="rId12980" Type="http://schemas.openxmlformats.org/officeDocument/2006/relationships/hyperlink" Target="https://rsarchive.org/Lectures/GA131/English/RSP1973/FJ2C73_index.html" TargetMode="External"/><Relationship Id="rId12981" Type="http://schemas.openxmlformats.org/officeDocument/2006/relationships/hyperlink" Target="https://rsarchive.org/Lectures/GA131/" TargetMode="External"/><Relationship Id="rId12982" Type="http://schemas.openxmlformats.org/officeDocument/2006/relationships/hyperlink" Target="https://rsarchive.org/Lectures/GA131/English/RSP1973/19111009p01.html" TargetMode="External"/><Relationship Id="rId12983" Type="http://schemas.openxmlformats.org/officeDocument/2006/relationships/hyperlink" Target="https://rsarchive.org/Lectures/GA131/English/RSP1973/FJ2C73_index.html" TargetMode="External"/><Relationship Id="rId12984" Type="http://schemas.openxmlformats.org/officeDocument/2006/relationships/hyperlink" Target="https://rsarchive.org/Lectures/GA131/" TargetMode="External"/><Relationship Id="rId12985" Type="http://schemas.openxmlformats.org/officeDocument/2006/relationships/hyperlink" Target="https://rsarchive.org/Lectures/GA131/English/RSP1973/19111010p01.html" TargetMode="External"/><Relationship Id="rId12986" Type="http://schemas.openxmlformats.org/officeDocument/2006/relationships/hyperlink" Target="https://rsarchive.org/Lectures/GA131/English/RSP1973/FJ2C73_index.html" TargetMode="External"/><Relationship Id="rId12987" Type="http://schemas.openxmlformats.org/officeDocument/2006/relationships/hyperlink" Target="https://rsarchive.org/Lectures/GA266II/" TargetMode="External"/><Relationship Id="rId12988" Type="http://schemas.openxmlformats.org/officeDocument/2006/relationships/hyperlink" Target="https://rsarchive.org/Lectures/GA266II/English/SOL2025/19111010e02.html" TargetMode="External"/><Relationship Id="rId12989" Type="http://schemas.openxmlformats.org/officeDocument/2006/relationships/hyperlink" Target="https://rsarchive.org/Lectures/GA266II/" TargetMode="External"/><Relationship Id="rId12990" Type="http://schemas.openxmlformats.org/officeDocument/2006/relationships/hyperlink" Target="https://rsarchive.org/Lectures/GA131/" TargetMode="External"/><Relationship Id="rId12991" Type="http://schemas.openxmlformats.org/officeDocument/2006/relationships/hyperlink" Target="https://rsarchive.org/Lectures/GA131/English/RSP1973/19111011p01.html" TargetMode="External"/><Relationship Id="rId12992" Type="http://schemas.openxmlformats.org/officeDocument/2006/relationships/hyperlink" Target="https://rsarchive.org/Lectures/GA131/English/RSP1973/FJ2C73_index.html" TargetMode="External"/><Relationship Id="rId12993" Type="http://schemas.openxmlformats.org/officeDocument/2006/relationships/hyperlink" Target="https://rsarchive.org/Lectures/GA131/" TargetMode="External"/><Relationship Id="rId12994" Type="http://schemas.openxmlformats.org/officeDocument/2006/relationships/hyperlink" Target="https://rsarchive.org/Lectures/GA131/English/RSP1973/19111012p01.html" TargetMode="External"/><Relationship Id="rId12995" Type="http://schemas.openxmlformats.org/officeDocument/2006/relationships/hyperlink" Target="https://rsarchive.org/Lectures/GA131/English/RSP1973/FJ2C73_index.html" TargetMode="External"/><Relationship Id="rId12996" Type="http://schemas.openxmlformats.org/officeDocument/2006/relationships/hyperlink" Target="https://rsarchive.org/Lectures/GA131/" TargetMode="External"/><Relationship Id="rId12997" Type="http://schemas.openxmlformats.org/officeDocument/2006/relationships/hyperlink" Target="https://rsarchive.org/Lectures/GA131/English/RSP1973/19111013p01.html" TargetMode="External"/><Relationship Id="rId12998" Type="http://schemas.openxmlformats.org/officeDocument/2006/relationships/hyperlink" Target="https://rsarchive.org/Lectures/GA131/English/RSP1973/FJ2C73_index.html" TargetMode="External"/><Relationship Id="rId12999" Type="http://schemas.openxmlformats.org/officeDocument/2006/relationships/hyperlink" Target="https://rsarchive.org/Lectures/GA131/" TargetMode="External"/><Relationship Id="rId13000" Type="http://schemas.openxmlformats.org/officeDocument/2006/relationships/hyperlink" Target="https://rsarchive.org/Lectures/GA131/English/RSP1973/19111014p01.html" TargetMode="External"/><Relationship Id="rId13001" Type="http://schemas.openxmlformats.org/officeDocument/2006/relationships/hyperlink" Target="https://rsarchive.org/Lectures/GA131/English/RSP1973/FJ2C73_index.html" TargetMode="External"/><Relationship Id="rId13002" Type="http://schemas.openxmlformats.org/officeDocument/2006/relationships/hyperlink" Target="https://rsarchive.org/Lectures/GA266II/" TargetMode="External"/><Relationship Id="rId13003" Type="http://schemas.openxmlformats.org/officeDocument/2006/relationships/hyperlink" Target="https://rsarchive.org/Lectures/GA266II/English/SOL2025/19111014e02.html" TargetMode="External"/><Relationship Id="rId13004" Type="http://schemas.openxmlformats.org/officeDocument/2006/relationships/hyperlink" Target="https://rsarchive.org/Lectures/GA266II/" TargetMode="External"/><Relationship Id="rId13005" Type="http://schemas.openxmlformats.org/officeDocument/2006/relationships/hyperlink" Target="https://rsarchive.org/Lectures/GA284/" TargetMode="External"/><Relationship Id="rId13006" Type="http://schemas.openxmlformats.org/officeDocument/2006/relationships/hyperlink" Target="https://rsarchive.org/Lectures/GA284/English/SOL2024/19110115c01.html" TargetMode="External"/><Relationship Id="rId13007" Type="http://schemas.openxmlformats.org/officeDocument/2006/relationships/hyperlink" Target="https://rsarchive.org/Lectures/GA284/English/SOL2024/" TargetMode="External"/><Relationship Id="rId13008" Type="http://schemas.openxmlformats.org/officeDocument/2006/relationships/hyperlink" Target="https://rsarchive.org/Lectures/GA284/" TargetMode="External"/><Relationship Id="rId13009" Type="http://schemas.openxmlformats.org/officeDocument/2006/relationships/hyperlink" Target="https://rsarchive.org/Lectures/GA284/English/SOL2024/19111015p01.html" TargetMode="External"/><Relationship Id="rId13010" Type="http://schemas.openxmlformats.org/officeDocument/2006/relationships/hyperlink" Target="https://rsarchive.org/Lectures/GA284/English/SOL2024/" TargetMode="External"/><Relationship Id="rId13011" Type="http://schemas.openxmlformats.org/officeDocument/2006/relationships/hyperlink" Target="https://rsarchive.org/Lectures/GA284/" TargetMode="External"/><Relationship Id="rId13012" Type="http://schemas.openxmlformats.org/officeDocument/2006/relationships/hyperlink" Target="https://rsarchive.org/Lectures/GA284/English/SOL2024/19111016p01.html" TargetMode="External"/><Relationship Id="rId13013" Type="http://schemas.openxmlformats.org/officeDocument/2006/relationships/hyperlink" Target="https://rsarchive.org/Lectures/GA284/English/SOL2024/" TargetMode="External"/><Relationship Id="rId13014" Type="http://schemas.openxmlformats.org/officeDocument/2006/relationships/hyperlink" Target="https://rsarchive.org/Lectures/GA061/" TargetMode="External"/><Relationship Id="rId13015" Type="http://schemas.openxmlformats.org/officeDocument/2006/relationships/hyperlink" Target="https://rsarchive.org/Lectures/GA061/English/eLib2016/19111019p01.html" TargetMode="External"/><Relationship Id="rId13016" Type="http://schemas.openxmlformats.org/officeDocument/2006/relationships/hyperlink" Target="https://rsarchive.org/Lectures/GA061/" TargetMode="External"/><Relationship Id="rId13017" Type="http://schemas.openxmlformats.org/officeDocument/2006/relationships/hyperlink" Target="https://rsarchive.org/Lectures/GA133/" TargetMode="External"/><Relationship Id="rId13018" Type="http://schemas.openxmlformats.org/officeDocument/2006/relationships/hyperlink" Target="https://rsarchive.org/Lectures/GA133/English/RSP1948/19111023p01.html" TargetMode="External"/><Relationship Id="rId13019" Type="http://schemas.openxmlformats.org/officeDocument/2006/relationships/hyperlink" Target="https://rsarchive.org/Lectures/GA133/English/RSP1948/EarMan_index.html" TargetMode="External"/><Relationship Id="rId13020" Type="http://schemas.openxmlformats.org/officeDocument/2006/relationships/hyperlink" Target="https://rsarchive.org/Lectures/GA133/" TargetMode="External"/><Relationship Id="rId13021" Type="http://schemas.openxmlformats.org/officeDocument/2006/relationships/hyperlink" Target="https://rsarchive.org/Lectures/GA132/English/GC1989/19111023p02.html" TargetMode="External"/><Relationship Id="rId13022" Type="http://schemas.openxmlformats.org/officeDocument/2006/relationships/hyperlink" Target="https://rsarchive.org/Lectures/GA132/English/GC1989/EvoAsp_index.html" TargetMode="External"/><Relationship Id="rId13023" Type="http://schemas.openxmlformats.org/officeDocument/2006/relationships/hyperlink" Target="https://rsarchive.org/Lectures/GA061/" TargetMode="External"/><Relationship Id="rId13024" Type="http://schemas.openxmlformats.org/officeDocument/2006/relationships/hyperlink" Target="https://rsarchive.org/Lectures/GA061/English/eLib2016/19111026p01.html" TargetMode="External"/><Relationship Id="rId13025" Type="http://schemas.openxmlformats.org/officeDocument/2006/relationships/hyperlink" Target="https://rsarchive.org/Lectures/GA061/" TargetMode="External"/><Relationship Id="rId13026" Type="http://schemas.openxmlformats.org/officeDocument/2006/relationships/hyperlink" Target="https://rsarchive.org/Lectures/GA266II/" TargetMode="External"/><Relationship Id="rId13027" Type="http://schemas.openxmlformats.org/officeDocument/2006/relationships/hyperlink" Target="https://rsarchive.org/Lectures/GA266II/English/SOL2025/19111027e02.html" TargetMode="External"/><Relationship Id="rId13028" Type="http://schemas.openxmlformats.org/officeDocument/2006/relationships/hyperlink" Target="https://rsarchive.org/Lectures/GA266II/" TargetMode="External"/><Relationship Id="rId13029" Type="http://schemas.openxmlformats.org/officeDocument/2006/relationships/hyperlink" Target="https://rsarchive.org/Lectures/GA265a/" TargetMode="External"/><Relationship Id="rId13030" Type="http://schemas.openxmlformats.org/officeDocument/2006/relationships/hyperlink" Target="https://rsarchive.org/Lectures/GA265a/English/SOL2025/19111028fm.html" TargetMode="External"/><Relationship Id="rId13031" Type="http://schemas.openxmlformats.org/officeDocument/2006/relationships/hyperlink" Target="https://rsarchive.org/Lectures/GA265a/" TargetMode="External"/><Relationship Id="rId13032" Type="http://schemas.openxmlformats.org/officeDocument/2006/relationships/hyperlink" Target="https://rsarchive.org/Lectures/GA266II/" TargetMode="External"/><Relationship Id="rId13033" Type="http://schemas.openxmlformats.org/officeDocument/2006/relationships/hyperlink" Target="https://rsarchive.org/Lectures/GA266II/English/SOL2025/19111030e02.html" TargetMode="External"/><Relationship Id="rId13034" Type="http://schemas.openxmlformats.org/officeDocument/2006/relationships/hyperlink" Target="https://rsarchive.org/Lectures/GA266II/" TargetMode="External"/><Relationship Id="rId13035" Type="http://schemas.openxmlformats.org/officeDocument/2006/relationships/hyperlink" Target="https://rsarchive.org/Lectures/GA132/" TargetMode="External"/><Relationship Id="rId13036" Type="http://schemas.openxmlformats.org/officeDocument/2006/relationships/hyperlink" Target="https://rsarchive.org/Lectures/GA132/English/GC1989/19111031p02.html" TargetMode="External"/><Relationship Id="rId13037" Type="http://schemas.openxmlformats.org/officeDocument/2006/relationships/hyperlink" Target="https://rsarchive.org/Lectures/GA132/English/GC1989/EvoAsp_index.html" TargetMode="External"/><Relationship Id="rId13038" Type="http://schemas.openxmlformats.org/officeDocument/2006/relationships/hyperlink" Target="https://rsarchive.org/Lectures/GA132/" TargetMode="External"/><Relationship Id="rId13039" Type="http://schemas.openxmlformats.org/officeDocument/2006/relationships/hyperlink" Target="https://rsarchive.org/Lectures/GA132/English/RSPC1953/19111031p01.html" TargetMode="External"/><Relationship Id="rId13040" Type="http://schemas.openxmlformats.org/officeDocument/2006/relationships/hyperlink" Target="https://rsarchive.org/Lectures/GA132/English/RSPC1953/InnRel_index.html" TargetMode="External"/><Relationship Id="rId13041" Type="http://schemas.openxmlformats.org/officeDocument/2006/relationships/hyperlink" Target="https://rsarchive.org/Lectures/GA252/" TargetMode="External"/><Relationship Id="rId13042" Type="http://schemas.openxmlformats.org/officeDocument/2006/relationships/hyperlink" Target="https://rsarchive.org/Lectures/GA252/English/SOL2024/19111031s01.html" TargetMode="External"/><Relationship Id="rId13043" Type="http://schemas.openxmlformats.org/officeDocument/2006/relationships/hyperlink" Target="https://rsarchive.org/Lectures/GA252/" TargetMode="External"/><Relationship Id="rId13044" Type="http://schemas.openxmlformats.org/officeDocument/2006/relationships/hyperlink" Target="https://rsarchive.org/Articles/GA037/" TargetMode="External"/><Relationship Id="rId13045" Type="http://schemas.openxmlformats.org/officeDocument/2006/relationships/hyperlink" Target="https://rsarchive.org/Articles/GA037/English/SOL2023/19111100p01.html" TargetMode="External"/><Relationship Id="rId13046" Type="http://schemas.openxmlformats.org/officeDocument/2006/relationships/hyperlink" Target="https://rsarchive.org/Articles/GA037/" TargetMode="External"/><Relationship Id="rId13047" Type="http://schemas.openxmlformats.org/officeDocument/2006/relationships/hyperlink" Target="https://rsarchive.org/Lectures/GA130/" TargetMode="External"/><Relationship Id="rId13048" Type="http://schemas.openxmlformats.org/officeDocument/2006/relationships/hyperlink" Target="https://rsarchive.org/Lectures/GA130/English/RSP1984/19111104p01.html" TargetMode="External"/><Relationship Id="rId13049" Type="http://schemas.openxmlformats.org/officeDocument/2006/relationships/hyperlink" Target="https://rsarchive.org/Lectures/GA130/English/RSP1984/EsoChr_index.html" TargetMode="External"/><Relationship Id="rId13050" Type="http://schemas.openxmlformats.org/officeDocument/2006/relationships/hyperlink" Target="https://rsarchive.org/Lectures/GA130/" TargetMode="External"/><Relationship Id="rId13051" Type="http://schemas.openxmlformats.org/officeDocument/2006/relationships/hyperlink" Target="https://rsarchive.org/Lectures/GA130/English/AP1942/19111104p02.html" TargetMode="External"/><Relationship Id="rId13052" Type="http://schemas.openxmlformats.org/officeDocument/2006/relationships/hyperlink" Target="https://rsarchive.org/Lectures/GA130/English/AP1942/JesPan_index.html" TargetMode="External"/><Relationship Id="rId13053" Type="http://schemas.openxmlformats.org/officeDocument/2006/relationships/hyperlink" Target="https://rsarchive.org/Lectures/GA130/" TargetMode="External"/><Relationship Id="rId13054" Type="http://schemas.openxmlformats.org/officeDocument/2006/relationships/hyperlink" Target="https://rsarchive.org/Lectures/GA130/English/RSP1984/19111105p01.html" TargetMode="External"/><Relationship Id="rId13055" Type="http://schemas.openxmlformats.org/officeDocument/2006/relationships/hyperlink" Target="https://rsarchive.org/Lectures/GA130/English/RSP1984/EsoChr_index.html" TargetMode="External"/><Relationship Id="rId13056" Type="http://schemas.openxmlformats.org/officeDocument/2006/relationships/hyperlink" Target="https://rsarchive.org/Lectures/GA130/" TargetMode="External"/><Relationship Id="rId13057" Type="http://schemas.openxmlformats.org/officeDocument/2006/relationships/hyperlink" Target="https://rsarchive.org/Lectures/GA130/English/AP1942/19111105p02.html" TargetMode="External"/><Relationship Id="rId13058" Type="http://schemas.openxmlformats.org/officeDocument/2006/relationships/hyperlink" Target="https://rsarchive.org/Lectures/GA130/English/AP1942/JesPan_index.html" TargetMode="External"/><Relationship Id="rId13059" Type="http://schemas.openxmlformats.org/officeDocument/2006/relationships/hyperlink" Target="https://rsarchive.org/Lectures/GA262/" TargetMode="External"/><Relationship Id="rId13060" Type="http://schemas.openxmlformats.org/officeDocument/2006/relationships/hyperlink" Target="https://rsarchive.org/Lectures/GA262/English/SOL2025/19111105.html" TargetMode="External"/><Relationship Id="rId13061" Type="http://schemas.openxmlformats.org/officeDocument/2006/relationships/hyperlink" Target="https://rsarchive.org/Lectures/GA262/" TargetMode="External"/><Relationship Id="rId13062" Type="http://schemas.openxmlformats.org/officeDocument/2006/relationships/hyperlink" Target="https://rsarchive.org/Lectures/GA132/" TargetMode="External"/><Relationship Id="rId13063" Type="http://schemas.openxmlformats.org/officeDocument/2006/relationships/hyperlink" Target="https://rsarchive.org/Lectures/GA132/English/GC1989/19111107p02.html" TargetMode="External"/><Relationship Id="rId13064" Type="http://schemas.openxmlformats.org/officeDocument/2006/relationships/hyperlink" Target="https://rsarchive.org/Lectures/GA132/English/GC1989/EvoAsp_index.html" TargetMode="External"/><Relationship Id="rId13065" Type="http://schemas.openxmlformats.org/officeDocument/2006/relationships/hyperlink" Target="https://rsarchive.org/Lectures/GA132/" TargetMode="External"/><Relationship Id="rId13066" Type="http://schemas.openxmlformats.org/officeDocument/2006/relationships/hyperlink" Target="https://rsarchive.org/Lectures/GA132/English/RSPC1953/19111107p01.html" TargetMode="External"/><Relationship Id="rId13067" Type="http://schemas.openxmlformats.org/officeDocument/2006/relationships/hyperlink" Target="https://rsarchive.org/Lectures/GA132/English/RSPC1953/InnRel_index.html" TargetMode="External"/><Relationship Id="rId13068" Type="http://schemas.openxmlformats.org/officeDocument/2006/relationships/hyperlink" Target="https://rsarchive.org/Lectures/GA061/" TargetMode="External"/><Relationship Id="rId13069" Type="http://schemas.openxmlformats.org/officeDocument/2006/relationships/hyperlink" Target="https://rsarchive.org/Lectures/GA061/English/eLib2016/19111109p01.html" TargetMode="External"/><Relationship Id="rId13070" Type="http://schemas.openxmlformats.org/officeDocument/2006/relationships/hyperlink" Target="https://rsarchive.org/Lectures/GA061/" TargetMode="External"/><Relationship Id="rId13071" Type="http://schemas.openxmlformats.org/officeDocument/2006/relationships/hyperlink" Target="https://rsarchive.org/Lectures/GA262/" TargetMode="External"/><Relationship Id="rId13072" Type="http://schemas.openxmlformats.org/officeDocument/2006/relationships/hyperlink" Target="https://rsarchive.org/Lectures/GA262/English/SOL2025/19111110.html" TargetMode="External"/><Relationship Id="rId13073" Type="http://schemas.openxmlformats.org/officeDocument/2006/relationships/hyperlink" Target="https://rsarchive.org/Lectures/GA262/" TargetMode="External"/><Relationship Id="rId13074" Type="http://schemas.openxmlformats.org/officeDocument/2006/relationships/hyperlink" Target="https://rsarchive.org/Lectures/GA262/" TargetMode="External"/><Relationship Id="rId13075" Type="http://schemas.openxmlformats.org/officeDocument/2006/relationships/hyperlink" Target="https://rsarchive.org/Lectures/GA262/English/SOL2025/19111112.html" TargetMode="External"/><Relationship Id="rId13076" Type="http://schemas.openxmlformats.org/officeDocument/2006/relationships/hyperlink" Target="https://rsarchive.org/Lectures/GA262/" TargetMode="External"/><Relationship Id="rId13077" Type="http://schemas.openxmlformats.org/officeDocument/2006/relationships/hyperlink" Target="https://rsarchive.org/Lectures/GA132/" TargetMode="External"/><Relationship Id="rId13078" Type="http://schemas.openxmlformats.org/officeDocument/2006/relationships/hyperlink" Target="https://rsarchive.org/Lectures/GA132/English/GC1989/19111114p02.html" TargetMode="External"/><Relationship Id="rId13079" Type="http://schemas.openxmlformats.org/officeDocument/2006/relationships/hyperlink" Target="https://rsarchive.org/Lectures/GA132/English/GC1989/EvoAsp_index.html" TargetMode="External"/><Relationship Id="rId13080" Type="http://schemas.openxmlformats.org/officeDocument/2006/relationships/hyperlink" Target="https://rsarchive.org/Lectures/GA132/" TargetMode="External"/><Relationship Id="rId13081" Type="http://schemas.openxmlformats.org/officeDocument/2006/relationships/hyperlink" Target="https://rsarchive.org/Lectures/GA132/English/RSPC1953/19111114p01.html" TargetMode="External"/><Relationship Id="rId13082" Type="http://schemas.openxmlformats.org/officeDocument/2006/relationships/hyperlink" Target="https://rsarchive.org/Lectures/GA132/English/RSPC1953/InnRel_index.html" TargetMode="External"/><Relationship Id="rId13083" Type="http://schemas.openxmlformats.org/officeDocument/2006/relationships/hyperlink" Target="https://rsarchive.org/Lectures/GA061/" TargetMode="External"/><Relationship Id="rId13084" Type="http://schemas.openxmlformats.org/officeDocument/2006/relationships/hyperlink" Target="https://rsarchive.org/Lectures/GA061/English/eLib2016/19111116p01.html" TargetMode="External"/><Relationship Id="rId13085" Type="http://schemas.openxmlformats.org/officeDocument/2006/relationships/hyperlink" Target="https://rsarchive.org/Lectures/GA061/" TargetMode="External"/><Relationship Id="rId13086" Type="http://schemas.openxmlformats.org/officeDocument/2006/relationships/hyperlink" Target="https://rsarchive.org/Lectures/GA069d/" TargetMode="External"/><Relationship Id="rId13087" Type="http://schemas.openxmlformats.org/officeDocument/2006/relationships/hyperlink" Target="https://rsarchive.org/Lectures/GA069d/English/SOL2024/19111171p01.html" TargetMode="External"/><Relationship Id="rId13088" Type="http://schemas.openxmlformats.org/officeDocument/2006/relationships/hyperlink" Target="https://rsarchive.org/Lectures/GA069d/" TargetMode="External"/><Relationship Id="rId13089" Type="http://schemas.openxmlformats.org/officeDocument/2006/relationships/hyperlink" Target="https://rsarchive.org/Lectures/GA130/" TargetMode="External"/><Relationship Id="rId13090" Type="http://schemas.openxmlformats.org/officeDocument/2006/relationships/hyperlink" Target="https://rsarchive.org/Lectures/GA130/English/RSP1984/19111118p02.html" TargetMode="External"/><Relationship Id="rId13091" Type="http://schemas.openxmlformats.org/officeDocument/2006/relationships/hyperlink" Target="https://rsarchive.org/Lectures/GA130/English/RSP1984/EsoChr_index.html" TargetMode="External"/><Relationship Id="rId13092" Type="http://schemas.openxmlformats.org/officeDocument/2006/relationships/hyperlink" Target="https://rsarchive.org/Lectures/GA130/" TargetMode="External"/><Relationship Id="rId13093" Type="http://schemas.openxmlformats.org/officeDocument/2006/relationships/hyperlink" Target="https://rsarchive.org/Lectures/GA130/English/RSP1950/19111118p01.html" TargetMode="External"/><Relationship Id="rId13094" Type="http://schemas.openxmlformats.org/officeDocument/2006/relationships/hyperlink" Target="https://rsarchive.org/Lectures/GA130/English/RSP1950/ChRose_index.html" TargetMode="External"/><Relationship Id="rId13095" Type="http://schemas.openxmlformats.org/officeDocument/2006/relationships/hyperlink" Target="https://rsarchive.org/Lectures/GA068c/" TargetMode="External"/><Relationship Id="rId13096" Type="http://schemas.openxmlformats.org/officeDocument/2006/relationships/hyperlink" Target="https://rsarchive.org/Lectures/GA068c/English/SOL2024/19111119p01.html" TargetMode="External"/><Relationship Id="rId13097" Type="http://schemas.openxmlformats.org/officeDocument/2006/relationships/hyperlink" Target="https://rsarchive.org/Lectures/GA068c/English/SOL2024/" TargetMode="External"/><Relationship Id="rId13098" Type="http://schemas.openxmlformats.org/officeDocument/2006/relationships/hyperlink" Target="https://rsarchive.org/Lectures/GA266II/" TargetMode="External"/><Relationship Id="rId13099" Type="http://schemas.openxmlformats.org/officeDocument/2006/relationships/hyperlink" Target="https://rsarchive.org/Lectures/GA266II/English/SOL2025/19111119e02.html" TargetMode="External"/><Relationship Id="rId13100" Type="http://schemas.openxmlformats.org/officeDocument/2006/relationships/hyperlink" Target="https://rsarchive.org/Lectures/GA266II/" TargetMode="External"/><Relationship Id="rId13101" Type="http://schemas.openxmlformats.org/officeDocument/2006/relationships/hyperlink" Target="https://rsarchive.org/Lectures/GA130/" TargetMode="External"/><Relationship Id="rId13102" Type="http://schemas.openxmlformats.org/officeDocument/2006/relationships/hyperlink" Target="https://rsarchive.org/Lectures/GA130/English/RSP1984/19111120p01.html" TargetMode="External"/><Relationship Id="rId13103" Type="http://schemas.openxmlformats.org/officeDocument/2006/relationships/hyperlink" Target="https://rsarchive.org/Lectures/GA130/English/RSP1984/EsoChr_index.html" TargetMode="External"/><Relationship Id="rId13104" Type="http://schemas.openxmlformats.org/officeDocument/2006/relationships/hyperlink" Target="https://rsarchive.org/Lectures/GA132/" TargetMode="External"/><Relationship Id="rId13105" Type="http://schemas.openxmlformats.org/officeDocument/2006/relationships/hyperlink" Target="https://rsarchive.org/Lectures/GA132/English/GC1989/19111121p02.html" TargetMode="External"/><Relationship Id="rId13106" Type="http://schemas.openxmlformats.org/officeDocument/2006/relationships/hyperlink" Target="https://rsarchive.org/Lectures/GA132/English/GC1989/EvoAsp_index.html" TargetMode="External"/><Relationship Id="rId13107" Type="http://schemas.openxmlformats.org/officeDocument/2006/relationships/hyperlink" Target="https://rsarchive.org/Lectures/GA132/" TargetMode="External"/><Relationship Id="rId13108" Type="http://schemas.openxmlformats.org/officeDocument/2006/relationships/hyperlink" Target="https://rsarchive.org/Lectures/GA132/English/RSPC1953/19111121p01.html" TargetMode="External"/><Relationship Id="rId13109" Type="http://schemas.openxmlformats.org/officeDocument/2006/relationships/hyperlink" Target="https://rsarchive.org/Lectures/GA132/English/RSPC1953/InnRel_index.html" TargetMode="External"/><Relationship Id="rId13110" Type="http://schemas.openxmlformats.org/officeDocument/2006/relationships/hyperlink" Target="https://rsarchive.org/Lectures/GA061/" TargetMode="External"/><Relationship Id="rId13111" Type="http://schemas.openxmlformats.org/officeDocument/2006/relationships/hyperlink" Target="https://rsarchive.org/Lectures/GA061/English/eLib2016/19111123p01.html" TargetMode="External"/><Relationship Id="rId13112" Type="http://schemas.openxmlformats.org/officeDocument/2006/relationships/hyperlink" Target="https://rsarchive.org/Lectures/GA061/" TargetMode="External"/><Relationship Id="rId13113" Type="http://schemas.openxmlformats.org/officeDocument/2006/relationships/hyperlink" Target="https://rsarchive.org/Lectures/GA246/" TargetMode="External"/><Relationship Id="rId13114" Type="http://schemas.openxmlformats.org/officeDocument/2006/relationships/hyperlink" Target="https://rsarchive.org/Lectures/GA246/English/SOL2025/19111125s01.html" TargetMode="External"/><Relationship Id="rId13115" Type="http://schemas.openxmlformats.org/officeDocument/2006/relationships/hyperlink" Target="https://rsarchive.org/Lectures/GA246/" TargetMode="External"/><Relationship Id="rId13116" Type="http://schemas.openxmlformats.org/officeDocument/2006/relationships/hyperlink" Target="https://rsarchive.org/Lectures/GA069e/" TargetMode="External"/><Relationship Id="rId13117" Type="http://schemas.openxmlformats.org/officeDocument/2006/relationships/hyperlink" Target="https://rsarchive.org/Lectures/GA069e/English/SOL2024/19111127p01.html" TargetMode="External"/><Relationship Id="rId13118" Type="http://schemas.openxmlformats.org/officeDocument/2006/relationships/hyperlink" Target="https://rsarchive.org/Lectures/GA069e/English/SOL2024/" TargetMode="External"/><Relationship Id="rId13119" Type="http://schemas.openxmlformats.org/officeDocument/2006/relationships/hyperlink" Target="https://rsarchive.org/Lectures/GA130/" TargetMode="External"/><Relationship Id="rId13120" Type="http://schemas.openxmlformats.org/officeDocument/2006/relationships/hyperlink" Target="https://rsarchive.org/Lectures/GA130/English/SOL2024/19111128p01.html" TargetMode="External"/><Relationship Id="rId13121" Type="http://schemas.openxmlformats.org/officeDocument/2006/relationships/hyperlink" Target="https://rsarchive.org/Lectures/GA130/English/SOL2024/" TargetMode="External"/><Relationship Id="rId13122" Type="http://schemas.openxmlformats.org/officeDocument/2006/relationships/hyperlink" Target="https://rsarchive.org/Lectures/GA069e/" TargetMode="External"/><Relationship Id="rId13123" Type="http://schemas.openxmlformats.org/officeDocument/2006/relationships/hyperlink" Target="https://rsarchive.org/Lectures/GA069e/English/SOL2024/19111129p01.html" TargetMode="External"/><Relationship Id="rId13124" Type="http://schemas.openxmlformats.org/officeDocument/2006/relationships/hyperlink" Target="https://rsarchive.org/Lectures/GA069e/English/SOL2024/" TargetMode="External"/><Relationship Id="rId13125" Type="http://schemas.openxmlformats.org/officeDocument/2006/relationships/hyperlink" Target="https://rsarchive.org/Lectures/GA127/" TargetMode="External"/><Relationship Id="rId13126" Type="http://schemas.openxmlformats.org/officeDocument/2006/relationships/hyperlink" Target="https://rsarchive.org/Lectures/GA127/English/SOL2024/19111130p01.html" TargetMode="External"/><Relationship Id="rId13127" Type="http://schemas.openxmlformats.org/officeDocument/2006/relationships/hyperlink" Target="https://rsarchive.org/Lectures/GA127/English/SOL2024/" TargetMode="External"/><Relationship Id="rId13128" Type="http://schemas.openxmlformats.org/officeDocument/2006/relationships/hyperlink" Target="https://rsarchive.org/Lectures/GA069c/" TargetMode="External"/><Relationship Id="rId13129" Type="http://schemas.openxmlformats.org/officeDocument/2006/relationships/hyperlink" Target="https://rsarchive.org/Lectures/GA069c/English/SOL2024/19111201p01.html" TargetMode="External"/><Relationship Id="rId13130" Type="http://schemas.openxmlformats.org/officeDocument/2006/relationships/hyperlink" Target="https://rsarchive.org/Lectures/GA069c/" TargetMode="External"/><Relationship Id="rId13131" Type="http://schemas.openxmlformats.org/officeDocument/2006/relationships/hyperlink" Target="https://rsarchive.org/Lectures/GA130/" TargetMode="External"/><Relationship Id="rId13132" Type="http://schemas.openxmlformats.org/officeDocument/2006/relationships/hyperlink" Target="https://rsarchive.org/Lectures/GA130/English/GB1964/19111202p01.html" TargetMode="External"/><Relationship Id="rId13133" Type="http://schemas.openxmlformats.org/officeDocument/2006/relationships/hyperlink" Target="https://rsarchive.org/Lectures/GA130/English/GB1964/FaLoHo_index.html" TargetMode="External"/><Relationship Id="rId13134" Type="http://schemas.openxmlformats.org/officeDocument/2006/relationships/hyperlink" Target="https://rsarchive.org/Lectures/GA130/" TargetMode="External"/><Relationship Id="rId13135" Type="http://schemas.openxmlformats.org/officeDocument/2006/relationships/hyperlink" Target="https://rsarchive.org/Lectures/GA130/English/GB1964/19111203p01.html" TargetMode="External"/><Relationship Id="rId13136" Type="http://schemas.openxmlformats.org/officeDocument/2006/relationships/hyperlink" Target="https://rsarchive.org/Lectures/GA130/English/GB1964/FaLoHo_index.html" TargetMode="External"/><Relationship Id="rId13137" Type="http://schemas.openxmlformats.org/officeDocument/2006/relationships/hyperlink" Target="https://rsarchive.org/Lectures/GA265a/" TargetMode="External"/><Relationship Id="rId13138" Type="http://schemas.openxmlformats.org/officeDocument/2006/relationships/hyperlink" Target="https://rsarchive.org/Lectures/GA265a/English/SOL2025/19111203fm.html" TargetMode="External"/><Relationship Id="rId13139" Type="http://schemas.openxmlformats.org/officeDocument/2006/relationships/hyperlink" Target="https://rsarchive.org/Lectures/GA265a/" TargetMode="External"/><Relationship Id="rId13140" Type="http://schemas.openxmlformats.org/officeDocument/2006/relationships/hyperlink" Target="https://rsarchive.org/Lectures/GA132/" TargetMode="External"/><Relationship Id="rId13141" Type="http://schemas.openxmlformats.org/officeDocument/2006/relationships/hyperlink" Target="https://rsarchive.org/Lectures/GA132/English/GC1989/19111205p02.html" TargetMode="External"/><Relationship Id="rId13142" Type="http://schemas.openxmlformats.org/officeDocument/2006/relationships/hyperlink" Target="https://rsarchive.org/Lectures/GA132/English/GC1989/EvoAsp_index.html" TargetMode="External"/><Relationship Id="rId13143" Type="http://schemas.openxmlformats.org/officeDocument/2006/relationships/hyperlink" Target="https://rsarchive.org/Lectures/GA132/" TargetMode="External"/><Relationship Id="rId13144" Type="http://schemas.openxmlformats.org/officeDocument/2006/relationships/hyperlink" Target="https://rsarchive.org/Lectures/GA132/English/RSPC1953/19111205p01.html" TargetMode="External"/><Relationship Id="rId13145" Type="http://schemas.openxmlformats.org/officeDocument/2006/relationships/hyperlink" Target="https://rsarchive.org/Lectures/GA132/English/RSPC1953/InnRel_index.html" TargetMode="External"/><Relationship Id="rId13146" Type="http://schemas.openxmlformats.org/officeDocument/2006/relationships/hyperlink" Target="https://rsarchive.org/Lectures/GA061/" TargetMode="External"/><Relationship Id="rId13147" Type="http://schemas.openxmlformats.org/officeDocument/2006/relationships/hyperlink" Target="https://rsarchive.org/Lectures/GA061/English/eLib2016/19111207p01.html" TargetMode="External"/><Relationship Id="rId13148" Type="http://schemas.openxmlformats.org/officeDocument/2006/relationships/hyperlink" Target="https://rsarchive.org/Lectures/GA061/" TargetMode="External"/><Relationship Id="rId13149" Type="http://schemas.openxmlformats.org/officeDocument/2006/relationships/hyperlink" Target="https://rsarchive.org/Lectures/GA261/" TargetMode="External"/><Relationship Id="rId13150" Type="http://schemas.openxmlformats.org/officeDocument/2006/relationships/hyperlink" Target="https://rsarchive.org/Lectures/GA261/English/SOL2025/19111210.html" TargetMode="External"/><Relationship Id="rId13151" Type="http://schemas.openxmlformats.org/officeDocument/2006/relationships/hyperlink" Target="https://rsarchive.org/Lectures/GA261/" TargetMode="External"/><Relationship Id="rId13152" Type="http://schemas.openxmlformats.org/officeDocument/2006/relationships/hyperlink" Target="https://rsarchive.org/Lectures/GA250/" TargetMode="External"/><Relationship Id="rId13153" Type="http://schemas.openxmlformats.org/officeDocument/2006/relationships/hyperlink" Target="https://rsarchive.org/Lectures/GA250/English/SOL2024/19111210s01.html" TargetMode="External"/><Relationship Id="rId13154" Type="http://schemas.openxmlformats.org/officeDocument/2006/relationships/hyperlink" Target="https://rsarchive.org/Lectures/GA250/" TargetMode="External"/><Relationship Id="rId13155" Type="http://schemas.openxmlformats.org/officeDocument/2006/relationships/hyperlink" Target="https://rsarchive.org/Lectures/GA115/" TargetMode="External"/><Relationship Id="rId13156" Type="http://schemas.openxmlformats.org/officeDocument/2006/relationships/hyperlink" Target="https://rsarchive.org/Lectures/GA115/English/AP1971/19111212p01.html" TargetMode="External"/><Relationship Id="rId13157" Type="http://schemas.openxmlformats.org/officeDocument/2006/relationships/hyperlink" Target="https://rsarchive.org/Lectures/GA115/English/AP1971/WisMan_index.html" TargetMode="External"/><Relationship Id="rId13158" Type="http://schemas.openxmlformats.org/officeDocument/2006/relationships/hyperlink" Target="https://rsarchive.org/Lectures/GA252/" TargetMode="External"/><Relationship Id="rId13159" Type="http://schemas.openxmlformats.org/officeDocument/2006/relationships/hyperlink" Target="https://rsarchive.org/Lectures/GA252/English/SOL2024/19111212s01.html" TargetMode="External"/><Relationship Id="rId13160" Type="http://schemas.openxmlformats.org/officeDocument/2006/relationships/hyperlink" Target="https://rsarchive.org/Lectures/GA252/" TargetMode="External"/><Relationship Id="rId13161" Type="http://schemas.openxmlformats.org/officeDocument/2006/relationships/hyperlink" Target="https://rsarchive.org/Lectures/GA286/" TargetMode="External"/><Relationship Id="rId13162" Type="http://schemas.openxmlformats.org/officeDocument/2006/relationships/hyperlink" Target="https://rsarchive.org/Lectures/GA286/English/SOL2024/19111212p01.html" TargetMode="External"/><Relationship Id="rId13163" Type="http://schemas.openxmlformats.org/officeDocument/2006/relationships/hyperlink" Target="https://rsarchive.org/Lectures/GA286/" TargetMode="External"/><Relationship Id="rId13164" Type="http://schemas.openxmlformats.org/officeDocument/2006/relationships/hyperlink" Target="https://rsarchive.org/Lectures/GA115/" TargetMode="External"/><Relationship Id="rId13165" Type="http://schemas.openxmlformats.org/officeDocument/2006/relationships/hyperlink" Target="https://rsarchive.org/Lectures/GA115/English/AP1971/19111213p01.html" TargetMode="External"/><Relationship Id="rId13166" Type="http://schemas.openxmlformats.org/officeDocument/2006/relationships/hyperlink" Target="https://rsarchive.org/Lectures/GA115/English/AP1971/WisMan_index.html" TargetMode="External"/><Relationship Id="rId13167" Type="http://schemas.openxmlformats.org/officeDocument/2006/relationships/hyperlink" Target="https://rsarchive.org/Lectures/GA061/" TargetMode="External"/><Relationship Id="rId13168" Type="http://schemas.openxmlformats.org/officeDocument/2006/relationships/hyperlink" Target="https://rsarchive.org/Lectures/GA060/English/GC1987/19111214p02.html" TargetMode="External"/><Relationship Id="rId13169" Type="http://schemas.openxmlformats.org/officeDocument/2006/relationships/hyperlink" Target="https://rsarchive.org/Lectures/GA060/English/GC1987/TurPnt_index.html" TargetMode="External"/><Relationship Id="rId13170" Type="http://schemas.openxmlformats.org/officeDocument/2006/relationships/hyperlink" Target="https://rsarchive.org/Lectures/GA250/" TargetMode="External"/><Relationship Id="rId13171" Type="http://schemas.openxmlformats.org/officeDocument/2006/relationships/hyperlink" Target="https://rsarchive.org/Lectures/GA250/English/SOL2024/19111214s01.html" TargetMode="External"/><Relationship Id="rId13172" Type="http://schemas.openxmlformats.org/officeDocument/2006/relationships/hyperlink" Target="https://rsarchive.org/Lectures/GA250/" TargetMode="External"/><Relationship Id="rId13173" Type="http://schemas.openxmlformats.org/officeDocument/2006/relationships/hyperlink" Target="https://rsarchive.org/Lectures/GA115/" TargetMode="External"/><Relationship Id="rId13174" Type="http://schemas.openxmlformats.org/officeDocument/2006/relationships/hyperlink" Target="https://rsarchive.org/Lectures/GA115/English/AP1971/19111215p01.html" TargetMode="External"/><Relationship Id="rId13175" Type="http://schemas.openxmlformats.org/officeDocument/2006/relationships/hyperlink" Target="https://rsarchive.org/Lectures/GA115/English/AP1971/WisMan_index.html" TargetMode="External"/><Relationship Id="rId13176" Type="http://schemas.openxmlformats.org/officeDocument/2006/relationships/hyperlink" Target="https://rsarchive.org/Lectures/GA277a/" TargetMode="External"/><Relationship Id="rId13177" Type="http://schemas.openxmlformats.org/officeDocument/2006/relationships/hyperlink" Target="https://rsarchive.org/Lectures/GA277a/English/SOL2024/19111215e01.html" TargetMode="External"/><Relationship Id="rId13178" Type="http://schemas.openxmlformats.org/officeDocument/2006/relationships/hyperlink" Target="https://rsarchive.org/Lectures/GA277a/" TargetMode="External"/><Relationship Id="rId13179" Type="http://schemas.openxmlformats.org/officeDocument/2006/relationships/hyperlink" Target="https://rsarchive.org/Lectures/GA250/" TargetMode="External"/><Relationship Id="rId13180" Type="http://schemas.openxmlformats.org/officeDocument/2006/relationships/hyperlink" Target="https://rsarchive.org/Lectures/GA250/English/SOL2024/19111215s01.html" TargetMode="External"/><Relationship Id="rId13181" Type="http://schemas.openxmlformats.org/officeDocument/2006/relationships/hyperlink" Target="https://rsarchive.org/Lectures/GA250/" TargetMode="External"/><Relationship Id="rId13182" Type="http://schemas.openxmlformats.org/officeDocument/2006/relationships/hyperlink" Target="https://rsarchive.org/Lectures/GA115/" TargetMode="External"/><Relationship Id="rId13183" Type="http://schemas.openxmlformats.org/officeDocument/2006/relationships/hyperlink" Target="https://rsarchive.org/Lectures/GA115/English/AP1971/19111216p01.html" TargetMode="External"/><Relationship Id="rId13184" Type="http://schemas.openxmlformats.org/officeDocument/2006/relationships/hyperlink" Target="https://rsarchive.org/Lectures/GA115/English/AP1971/WisMan_index.html" TargetMode="External"/><Relationship Id="rId13185" Type="http://schemas.openxmlformats.org/officeDocument/2006/relationships/hyperlink" Target="https://rsarchive.org/Lectures/GA266II/" TargetMode="External"/><Relationship Id="rId13186" Type="http://schemas.openxmlformats.org/officeDocument/2006/relationships/hyperlink" Target="https://rsarchive.org/Lectures/GA266II/English/SOL2025/19111216e02.html" TargetMode="External"/><Relationship Id="rId13187" Type="http://schemas.openxmlformats.org/officeDocument/2006/relationships/hyperlink" Target="https://rsarchive.org/Lectures/GA266II/" TargetMode="External"/><Relationship Id="rId13188" Type="http://schemas.openxmlformats.org/officeDocument/2006/relationships/hyperlink" Target="https://rsarchive.org/Lectures/GA265/" TargetMode="External"/><Relationship Id="rId13189" Type="http://schemas.openxmlformats.org/officeDocument/2006/relationships/hyperlink" Target="https://rsarchive.org/Lectures/GA265/English/SOL2025/13_Difference.html" TargetMode="External"/><Relationship Id="rId13190" Type="http://schemas.openxmlformats.org/officeDocument/2006/relationships/hyperlink" Target="https://rsarchive.org/Lectures/GA265/" TargetMode="External"/><Relationship Id="rId13191" Type="http://schemas.openxmlformats.org/officeDocument/2006/relationships/hyperlink" Target="https://rsarchive.org/Lectures/GA265a/" TargetMode="External"/><Relationship Id="rId13192" Type="http://schemas.openxmlformats.org/officeDocument/2006/relationships/hyperlink" Target="https://rsarchive.org/Lectures/GA265a/English/SOL2025/19111216fm.html" TargetMode="External"/><Relationship Id="rId13193" Type="http://schemas.openxmlformats.org/officeDocument/2006/relationships/hyperlink" Target="https://rsarchive.org/Lectures/GA265a/" TargetMode="External"/><Relationship Id="rId13194" Type="http://schemas.openxmlformats.org/officeDocument/2006/relationships/hyperlink" Target="https://rsarchive.org/Lectures/GA265a/" TargetMode="External"/><Relationship Id="rId13195" Type="http://schemas.openxmlformats.org/officeDocument/2006/relationships/hyperlink" Target="https://rsarchive.org/Lectures/GA265a/English/SOL2025/19111216fn.html" TargetMode="External"/><Relationship Id="rId13196" Type="http://schemas.openxmlformats.org/officeDocument/2006/relationships/hyperlink" Target="https://rsarchive.org/Lectures/GA265a/" TargetMode="External"/><Relationship Id="rId13197" Type="http://schemas.openxmlformats.org/officeDocument/2006/relationships/hyperlink" Target="https://rsarchive.org/Books/GA002/" TargetMode="External"/><Relationship Id="rId13198" Type="http://schemas.openxmlformats.org/officeDocument/2006/relationships/hyperlink" Target="https://rsarchive.org/Lectures/GA272/English/SOL2024/19111217p01.html" TargetMode="External"/><Relationship Id="rId13199" Type="http://schemas.openxmlformats.org/officeDocument/2006/relationships/hyperlink" Target="https://rsarchive.org/Lectures/GA272/English/SOL2024/" TargetMode="External"/><Relationship Id="rId13200" Type="http://schemas.openxmlformats.org/officeDocument/2006/relationships/hyperlink" Target="https://rsarchive.org/Lectures/GA265a/" TargetMode="External"/><Relationship Id="rId13201" Type="http://schemas.openxmlformats.org/officeDocument/2006/relationships/hyperlink" Target="https://rsarchive.org/Lectures/GA265a/English/SOL2025/19111217fm.html" TargetMode="External"/><Relationship Id="rId13202" Type="http://schemas.openxmlformats.org/officeDocument/2006/relationships/hyperlink" Target="https://rsarchive.org/Lectures/GA265a/" TargetMode="External"/><Relationship Id="rId13203" Type="http://schemas.openxmlformats.org/officeDocument/2006/relationships/hyperlink" Target="https://rsarchive.org/Lectures/GA127/" TargetMode="External"/><Relationship Id="rId13204" Type="http://schemas.openxmlformats.org/officeDocument/2006/relationships/hyperlink" Target="https://rsarchive.org/Lectures/GA125/English/AP1983/19111219a01.html" TargetMode="External"/><Relationship Id="rId13205" Type="http://schemas.openxmlformats.org/officeDocument/2006/relationships/hyperlink" Target="https://rsarchive.org/Lectures/GA125/English/AP1983/ThrMys_index.html" TargetMode="External"/><Relationship Id="rId13206" Type="http://schemas.openxmlformats.org/officeDocument/2006/relationships/hyperlink" Target="https://rsarchive.org/Lectures/GA265a/" TargetMode="External"/><Relationship Id="rId13207" Type="http://schemas.openxmlformats.org/officeDocument/2006/relationships/hyperlink" Target="https://rsarchive.org/Lectures/GA265a/English/SOL2025/19111220fm.html" TargetMode="External"/><Relationship Id="rId13208" Type="http://schemas.openxmlformats.org/officeDocument/2006/relationships/hyperlink" Target="https://rsarchive.org/Lectures/GA265a/" TargetMode="External"/><Relationship Id="rId13209" Type="http://schemas.openxmlformats.org/officeDocument/2006/relationships/hyperlink" Target="https://rsarchive.org/Lectures/GA127/" TargetMode="External"/><Relationship Id="rId13210" Type="http://schemas.openxmlformats.org/officeDocument/2006/relationships/hyperlink" Target="https://rsarchive.org/Lectures/Festivals/19111221f01.html" TargetMode="External"/><Relationship Id="rId13211" Type="http://schemas.openxmlformats.org/officeDocument/2006/relationships/hyperlink" Target="https://rsarchive.org/Lectures/Festivals/index.html" TargetMode="External"/><Relationship Id="rId13212" Type="http://schemas.openxmlformats.org/officeDocument/2006/relationships/hyperlink" Target="https://rsarchive.org/Lectures/GA250/" TargetMode="External"/><Relationship Id="rId13213" Type="http://schemas.openxmlformats.org/officeDocument/2006/relationships/hyperlink" Target="https://rsarchive.org/Lectures/GA250/English/SOL2024/19121215s01.html" TargetMode="External"/><Relationship Id="rId13214" Type="http://schemas.openxmlformats.org/officeDocument/2006/relationships/hyperlink" Target="https://rsarchive.org/Lectures/GA250/" TargetMode="External"/><Relationship Id="rId13215" Type="http://schemas.openxmlformats.org/officeDocument/2006/relationships/hyperlink" Target="https://rsarchive.org/Lectures/GA265a/" TargetMode="External"/><Relationship Id="rId13216" Type="http://schemas.openxmlformats.org/officeDocument/2006/relationships/hyperlink" Target="https://rsarchive.org/Lectures/GA265a/English/SOL2025/19111225fm.html" TargetMode="External"/><Relationship Id="rId13217" Type="http://schemas.openxmlformats.org/officeDocument/2006/relationships/hyperlink" Target="https://rsarchive.org/Lectures/GA265a/" TargetMode="External"/><Relationship Id="rId13218" Type="http://schemas.openxmlformats.org/officeDocument/2006/relationships/hyperlink" Target="https://rsarchive.org/Articles/GA037/" TargetMode="External"/><Relationship Id="rId13219" Type="http://schemas.openxmlformats.org/officeDocument/2006/relationships/hyperlink" Target="https://rsarchive.org/Articles/GA037/English/SOL2023/1911_Report.html" TargetMode="External"/><Relationship Id="rId13220" Type="http://schemas.openxmlformats.org/officeDocument/2006/relationships/hyperlink" Target="https://rsarchive.org/Articles/GA037/" TargetMode="External"/><Relationship Id="rId13221" Type="http://schemas.openxmlformats.org/officeDocument/2006/relationships/hyperlink" Target="https://rsarchive.org/Lectures/GA127/" TargetMode="External"/><Relationship Id="rId13222" Type="http://schemas.openxmlformats.org/officeDocument/2006/relationships/hyperlink" Target="https://rsarchive.org/Lectures/Christmas/19111226p01.html" TargetMode="External"/><Relationship Id="rId13223" Type="http://schemas.openxmlformats.org/officeDocument/2006/relationships/hyperlink" Target="https://rsarchive.org/Lectures/Christmas/ChrMas_index.html" TargetMode="External"/><Relationship Id="rId13224" Type="http://schemas.openxmlformats.org/officeDocument/2006/relationships/hyperlink" Target="https://rsarchive.org/Lectures/GA134/" TargetMode="External"/><Relationship Id="rId13225" Type="http://schemas.openxmlformats.org/officeDocument/2006/relationships/hyperlink" Target="https://rsarchive.org/Lectures/GA134/English/RSPC1947/19111227p01.html" TargetMode="External"/><Relationship Id="rId13226" Type="http://schemas.openxmlformats.org/officeDocument/2006/relationships/hyperlink" Target="https://rsarchive.org/Lectures/GA134/English/RSPC1947/WoSeSp_index.html" TargetMode="External"/><Relationship Id="rId13227" Type="http://schemas.openxmlformats.org/officeDocument/2006/relationships/hyperlink" Target="https://rsarchive.org/Lectures/GA134/" TargetMode="External"/><Relationship Id="rId13228" Type="http://schemas.openxmlformats.org/officeDocument/2006/relationships/hyperlink" Target="https://rsarchive.org/Lectures/GA134/English/RSPC1947/19111228p01.html" TargetMode="External"/><Relationship Id="rId13229" Type="http://schemas.openxmlformats.org/officeDocument/2006/relationships/hyperlink" Target="https://rsarchive.org/Lectures/GA134/English/RSPC1947/WoSeSp_index.html" TargetMode="External"/><Relationship Id="rId13230" Type="http://schemas.openxmlformats.org/officeDocument/2006/relationships/hyperlink" Target="https://rsarchive.org/Lectures/GA134/" TargetMode="External"/><Relationship Id="rId13231" Type="http://schemas.openxmlformats.org/officeDocument/2006/relationships/hyperlink" Target="https://rsarchive.org/Lectures/GA134/English/RSPC1947/19111229p01.html" TargetMode="External"/><Relationship Id="rId13232" Type="http://schemas.openxmlformats.org/officeDocument/2006/relationships/hyperlink" Target="https://rsarchive.org/Lectures/GA134/English/RSPC1947/WoSeSp_index.html" TargetMode="External"/><Relationship Id="rId13233" Type="http://schemas.openxmlformats.org/officeDocument/2006/relationships/hyperlink" Target="https://rsarchive.org/Lectures/GA134/" TargetMode="External"/><Relationship Id="rId13234" Type="http://schemas.openxmlformats.org/officeDocument/2006/relationships/hyperlink" Target="https://rsarchive.org/Lectures/GA134/English/RSPC1947/19111230p01.html" TargetMode="External"/><Relationship Id="rId13235" Type="http://schemas.openxmlformats.org/officeDocument/2006/relationships/hyperlink" Target="https://rsarchive.org/Lectures/GA134/English/RSPC1947/WoSeSp_index.html" TargetMode="External"/><Relationship Id="rId13236" Type="http://schemas.openxmlformats.org/officeDocument/2006/relationships/hyperlink" Target="https://rsarchive.org/Lectures/GA134/" TargetMode="External"/><Relationship Id="rId13237" Type="http://schemas.openxmlformats.org/officeDocument/2006/relationships/hyperlink" Target="https://rsarchive.org/Lectures/GA134/English/RSPC1947/19111231p01.html" TargetMode="External"/><Relationship Id="rId13238" Type="http://schemas.openxmlformats.org/officeDocument/2006/relationships/hyperlink" Target="https://rsarchive.org/Lectures/GA134/English/RSPC1947/WoSeSp_index.html" TargetMode="External"/><Relationship Id="rId13239" Type="http://schemas.openxmlformats.org/officeDocument/2006/relationships/hyperlink" Target="https://rsarchive.org/Lectures/GA266II/" TargetMode="External"/><Relationship Id="rId13240" Type="http://schemas.openxmlformats.org/officeDocument/2006/relationships/hyperlink" Target="https://rsarchive.org/Lectures/GA266II/English/SOL2025/19111231e02.html" TargetMode="External"/><Relationship Id="rId13241" Type="http://schemas.openxmlformats.org/officeDocument/2006/relationships/hyperlink" Target="https://rsarchive.org/Lectures/GA266II/" TargetMode="External"/><Relationship Id="rId13242" Type="http://schemas.openxmlformats.org/officeDocument/2006/relationships/hyperlink" Target="https://rsarchive.org/Lectures/GA265a/" TargetMode="External"/><Relationship Id="rId13243" Type="http://schemas.openxmlformats.org/officeDocument/2006/relationships/hyperlink" Target="https://rsarchive.org/Lectures/GA265a/English/SOL2025/19111231fm.html" TargetMode="External"/><Relationship Id="rId13244" Type="http://schemas.openxmlformats.org/officeDocument/2006/relationships/hyperlink" Target="https://rsarchive.org/Lectures/GA265a/" TargetMode="External"/><Relationship Id="rId13245" Type="http://schemas.openxmlformats.org/officeDocument/2006/relationships/hyperlink" Target="https://rsarchive.org/Lectures/GA134/" TargetMode="External"/><Relationship Id="rId13246" Type="http://schemas.openxmlformats.org/officeDocument/2006/relationships/hyperlink" Target="https://rsarchive.org/Lectures/GA134/English/RSPC1947/19120101p01.html" TargetMode="External"/><Relationship Id="rId13247" Type="http://schemas.openxmlformats.org/officeDocument/2006/relationships/hyperlink" Target="https://rsarchive.org/Lectures/GA134/English/RSPC1947/WoSeSp_index.html" TargetMode="External"/><Relationship Id="rId13248" Type="http://schemas.openxmlformats.org/officeDocument/2006/relationships/hyperlink" Target="https://rsarchive.org/Lectures/GA158/" TargetMode="External"/><Relationship Id="rId13249" Type="http://schemas.openxmlformats.org/officeDocument/2006/relationships/hyperlink" Target="https://rsarchive.org/Lectures/GA158/English/SOL2024/19120101p01.html" TargetMode="External"/><Relationship Id="rId13250" Type="http://schemas.openxmlformats.org/officeDocument/2006/relationships/hyperlink" Target="https://rsarchive.org/Lectures/GA158/English/SOL2024/" TargetMode="External"/><Relationship Id="rId13251" Type="http://schemas.openxmlformats.org/officeDocument/2006/relationships/hyperlink" Target="https://rsarchive.org/Lectures/GA266II/" TargetMode="External"/><Relationship Id="rId13252" Type="http://schemas.openxmlformats.org/officeDocument/2006/relationships/hyperlink" Target="https://rsarchive.org/Lectures/GA266II/English/SOL2025/19120101e02.html" TargetMode="External"/><Relationship Id="rId13253" Type="http://schemas.openxmlformats.org/officeDocument/2006/relationships/hyperlink" Target="https://rsarchive.org/Lectures/GA266II/" TargetMode="External"/><Relationship Id="rId13254" Type="http://schemas.openxmlformats.org/officeDocument/2006/relationships/hyperlink" Target="https://rsarchive.org/Lectures/GA069d/" TargetMode="External"/><Relationship Id="rId13255" Type="http://schemas.openxmlformats.org/officeDocument/2006/relationships/hyperlink" Target="https://rsarchive.org/Lectures/GA069d/English/SOL2024/19120102p01.html" TargetMode="External"/><Relationship Id="rId13256" Type="http://schemas.openxmlformats.org/officeDocument/2006/relationships/hyperlink" Target="https://rsarchive.org/Lectures/GA069d/" TargetMode="External"/><Relationship Id="rId13257" Type="http://schemas.openxmlformats.org/officeDocument/2006/relationships/hyperlink" Target="https://rsarchive.org/Lectures/GA061/" TargetMode="External"/><Relationship Id="rId13258" Type="http://schemas.openxmlformats.org/officeDocument/2006/relationships/hyperlink" Target="https://rsarchive.org/Lectures/GA061/English/eLib2016/19120104p01.html" TargetMode="External"/><Relationship Id="rId13259" Type="http://schemas.openxmlformats.org/officeDocument/2006/relationships/hyperlink" Target="https://rsarchive.org/Lectures/GA061/" TargetMode="External"/><Relationship Id="rId13260" Type="http://schemas.openxmlformats.org/officeDocument/2006/relationships/hyperlink" Target="https://rsarchive.org/Lectures/GA266II/" TargetMode="External"/><Relationship Id="rId13261" Type="http://schemas.openxmlformats.org/officeDocument/2006/relationships/hyperlink" Target="https://rsarchive.org/Lectures/GA266II/English/SOL2025/19120106e02.html" TargetMode="External"/><Relationship Id="rId13262" Type="http://schemas.openxmlformats.org/officeDocument/2006/relationships/hyperlink" Target="https://rsarchive.org/Lectures/GA266II/" TargetMode="External"/><Relationship Id="rId13263" Type="http://schemas.openxmlformats.org/officeDocument/2006/relationships/hyperlink" Target="https://rsarchive.org/Lectures/GA266II/" TargetMode="External"/><Relationship Id="rId13264" Type="http://schemas.openxmlformats.org/officeDocument/2006/relationships/hyperlink" Target="https://rsarchive.org/Lectures/GA266II/English/SOL2025/19120107e02.html" TargetMode="External"/><Relationship Id="rId13265" Type="http://schemas.openxmlformats.org/officeDocument/2006/relationships/hyperlink" Target="https://rsarchive.org/Lectures/GA266II/" TargetMode="External"/><Relationship Id="rId13266" Type="http://schemas.openxmlformats.org/officeDocument/2006/relationships/hyperlink" Target="https://rsarchive.org/Lectures/GA069e/" TargetMode="External"/><Relationship Id="rId13267" Type="http://schemas.openxmlformats.org/officeDocument/2006/relationships/hyperlink" Target="https://rsarchive.org/Lectures/GA069e/English/SOL2024/19120108p01.html" TargetMode="External"/><Relationship Id="rId13268" Type="http://schemas.openxmlformats.org/officeDocument/2006/relationships/hyperlink" Target="https://rsarchive.org/Lectures/GA069e/English/SOL2024/" TargetMode="External"/><Relationship Id="rId13269" Type="http://schemas.openxmlformats.org/officeDocument/2006/relationships/hyperlink" Target="https://rsarchive.org/Lectures/GA130/" TargetMode="External"/><Relationship Id="rId13270" Type="http://schemas.openxmlformats.org/officeDocument/2006/relationships/hyperlink" Target="https://rsarchive.org/Lectures/GA130/English/Singles/19120109p01.html" TargetMode="External"/><Relationship Id="rId13271" Type="http://schemas.openxmlformats.org/officeDocument/2006/relationships/hyperlink" Target="https://rsarchive.org/Lectures/GA130/English/Singles/19120109p01.html" TargetMode="External"/><Relationship Id="rId13272" Type="http://schemas.openxmlformats.org/officeDocument/2006/relationships/hyperlink" Target="https://rsarchive.org/Lectures/GA265a/" TargetMode="External"/><Relationship Id="rId13273" Type="http://schemas.openxmlformats.org/officeDocument/2006/relationships/hyperlink" Target="https://rsarchive.org/Lectures/GA265a/English/SOL2025/19120109fm.html" TargetMode="External"/><Relationship Id="rId13274" Type="http://schemas.openxmlformats.org/officeDocument/2006/relationships/hyperlink" Target="https://rsarchive.org/Lectures/GA265a/" TargetMode="External"/><Relationship Id="rId13275" Type="http://schemas.openxmlformats.org/officeDocument/2006/relationships/hyperlink" Target="https://rsarchive.org/Lectures/GA069e/" TargetMode="External"/><Relationship Id="rId13276" Type="http://schemas.openxmlformats.org/officeDocument/2006/relationships/hyperlink" Target="https://rsarchive.org/Lectures/GA069e/English/SOL2024/19120110p01.html" TargetMode="External"/><Relationship Id="rId13277" Type="http://schemas.openxmlformats.org/officeDocument/2006/relationships/hyperlink" Target="https://rsarchive.org/Lectures/GA069e/English/SOL2024/" TargetMode="External"/><Relationship Id="rId13278" Type="http://schemas.openxmlformats.org/officeDocument/2006/relationships/hyperlink" Target="https://rsarchive.org/Lectures/GA266II/" TargetMode="External"/><Relationship Id="rId13279" Type="http://schemas.openxmlformats.org/officeDocument/2006/relationships/hyperlink" Target="https://rsarchive.org/Lectures/GA266II/English/SOL2025/19120110e02.html" TargetMode="External"/><Relationship Id="rId13280" Type="http://schemas.openxmlformats.org/officeDocument/2006/relationships/hyperlink" Target="https://rsarchive.org/Lectures/GA266II/" TargetMode="External"/><Relationship Id="rId13281" Type="http://schemas.openxmlformats.org/officeDocument/2006/relationships/hyperlink" Target="https://rsarchive.org/Lectures/GA262/" TargetMode="External"/><Relationship Id="rId13282" Type="http://schemas.openxmlformats.org/officeDocument/2006/relationships/hyperlink" Target="https://rsarchive.org/Lectures/GA262/English/SOL2025/19120110.html" TargetMode="External"/><Relationship Id="rId13283" Type="http://schemas.openxmlformats.org/officeDocument/2006/relationships/hyperlink" Target="https://rsarchive.org/Lectures/GA262/" TargetMode="External"/><Relationship Id="rId13284" Type="http://schemas.openxmlformats.org/officeDocument/2006/relationships/hyperlink" Target="https://rsarchive.org/Lectures/GA143/" TargetMode="External"/><Relationship Id="rId13285" Type="http://schemas.openxmlformats.org/officeDocument/2006/relationships/hyperlink" Target="https://rsarchive.org/Lectures/GA143/English/Singles/19120111p02.html" TargetMode="External"/><Relationship Id="rId13286" Type="http://schemas.openxmlformats.org/officeDocument/2006/relationships/hyperlink" Target="https://rsarchive.org/Lectures/GA143/English/Singles/19120111p02.html" TargetMode="External"/><Relationship Id="rId13287" Type="http://schemas.openxmlformats.org/officeDocument/2006/relationships/hyperlink" Target="https://rsarchive.org/Lectures/GA143/" TargetMode="External"/><Relationship Id="rId13288" Type="http://schemas.openxmlformats.org/officeDocument/2006/relationships/hyperlink" Target="https://rsarchive.org/Lectures/GA143/English/Singles/19120111p01.html" TargetMode="External"/><Relationship Id="rId13289" Type="http://schemas.openxmlformats.org/officeDocument/2006/relationships/hyperlink" Target="https://rsarchive.org/Lectures/GA143/English/Singles/19120111p01.html" TargetMode="External"/><Relationship Id="rId13290" Type="http://schemas.openxmlformats.org/officeDocument/2006/relationships/hyperlink" Target="https://rsarchive.org/Lectures/GA246/" TargetMode="External"/><Relationship Id="rId13291" Type="http://schemas.openxmlformats.org/officeDocument/2006/relationships/hyperlink" Target="https://rsarchive.org/Lectures/GA246/English/SOL2025/19120112s01.html" TargetMode="External"/><Relationship Id="rId13292" Type="http://schemas.openxmlformats.org/officeDocument/2006/relationships/hyperlink" Target="https://rsarchive.org/Lectures/GA246/" TargetMode="External"/><Relationship Id="rId13293" Type="http://schemas.openxmlformats.org/officeDocument/2006/relationships/hyperlink" Target="https://rsarchive.org/Lectures/GA068c/" TargetMode="External"/><Relationship Id="rId13294" Type="http://schemas.openxmlformats.org/officeDocument/2006/relationships/hyperlink" Target="https://rsarchive.org/Lectures/GA068c/English/SOL2024/19120113p01.html" TargetMode="External"/><Relationship Id="rId13295" Type="http://schemas.openxmlformats.org/officeDocument/2006/relationships/hyperlink" Target="https://rsarchive.org/Lectures/GA068c/English/SOL2024/" TargetMode="External"/><Relationship Id="rId13296" Type="http://schemas.openxmlformats.org/officeDocument/2006/relationships/hyperlink" Target="https://rsarchive.org/Lectures/GA143/" TargetMode="External"/><Relationship Id="rId13297" Type="http://schemas.openxmlformats.org/officeDocument/2006/relationships/hyperlink" Target="https://rsarchive.org/Lectures/GA143/English/SOL2024/19120114p01.html" TargetMode="External"/><Relationship Id="rId13298" Type="http://schemas.openxmlformats.org/officeDocument/2006/relationships/hyperlink" Target="https://rsarchive.org/Lectures/GA143/English/SOL2024/" TargetMode="External"/><Relationship Id="rId13299" Type="http://schemas.openxmlformats.org/officeDocument/2006/relationships/hyperlink" Target="https://rsarchive.org/Lectures/GA143/" TargetMode="External"/><Relationship Id="rId13300" Type="http://schemas.openxmlformats.org/officeDocument/2006/relationships/hyperlink" Target="https://rsarchive.org/Lectures/GA143/English/SOL2024/19120115p01.html" TargetMode="External"/><Relationship Id="rId13301" Type="http://schemas.openxmlformats.org/officeDocument/2006/relationships/hyperlink" Target="https://rsarchive.org/Lectures/GA143/English/SOL2024/" TargetMode="External"/><Relationship Id="rId13302" Type="http://schemas.openxmlformats.org/officeDocument/2006/relationships/hyperlink" Target="https://rsarchive.org/Lectures/GA266II/" TargetMode="External"/><Relationship Id="rId13303" Type="http://schemas.openxmlformats.org/officeDocument/2006/relationships/hyperlink" Target="https://rsarchive.org/Lectures/GA266II/English/SOL2025/19120116e02.html" TargetMode="External"/><Relationship Id="rId13304" Type="http://schemas.openxmlformats.org/officeDocument/2006/relationships/hyperlink" Target="https://rsarchive.org/Lectures/GA266II/" TargetMode="External"/><Relationship Id="rId13305" Type="http://schemas.openxmlformats.org/officeDocument/2006/relationships/hyperlink" Target="https://rsarchive.org/Lectures/GA061/" TargetMode="External"/><Relationship Id="rId13306" Type="http://schemas.openxmlformats.org/officeDocument/2006/relationships/hyperlink" Target="https://rsarchive.org/Lectures/GA061/English/eLib2016/19120118p01.html" TargetMode="External"/><Relationship Id="rId13307" Type="http://schemas.openxmlformats.org/officeDocument/2006/relationships/hyperlink" Target="https://rsarchive.org/Lectures/GA061/" TargetMode="External"/><Relationship Id="rId13308" Type="http://schemas.openxmlformats.org/officeDocument/2006/relationships/hyperlink" Target="https://rsarchive.org/Lectures/GA135/" TargetMode="External"/><Relationship Id="rId13309" Type="http://schemas.openxmlformats.org/officeDocument/2006/relationships/hyperlink" Target="https://rsarchive.org/Lectures/GA135/English/SBC1977/19120123p01.html" TargetMode="External"/><Relationship Id="rId13310" Type="http://schemas.openxmlformats.org/officeDocument/2006/relationships/hyperlink" Target="https://rsarchive.org/Lectures/GA135/English/SBC1977/ReKarm_index.html" TargetMode="External"/><Relationship Id="rId13311" Type="http://schemas.openxmlformats.org/officeDocument/2006/relationships/hyperlink" Target="https://rsarchive.org/Lectures/GA061/" TargetMode="External"/><Relationship Id="rId13312" Type="http://schemas.openxmlformats.org/officeDocument/2006/relationships/hyperlink" Target="https://rsarchive.org/Lectures/GA060/English/GC1987/19120125p03.html" TargetMode="External"/><Relationship Id="rId13313" Type="http://schemas.openxmlformats.org/officeDocument/2006/relationships/hyperlink" Target="https://rsarchive.org/Lectures/GA060/English/GC1987/TurPnt_index.html" TargetMode="External"/><Relationship Id="rId13314" Type="http://schemas.openxmlformats.org/officeDocument/2006/relationships/hyperlink" Target="https://rsarchive.org/Lectures/GA266II/" TargetMode="External"/><Relationship Id="rId13315" Type="http://schemas.openxmlformats.org/officeDocument/2006/relationships/hyperlink" Target="https://rsarchive.org/Lectures/GA266II/English/SOL2025/19120126e02.html" TargetMode="External"/><Relationship Id="rId13316" Type="http://schemas.openxmlformats.org/officeDocument/2006/relationships/hyperlink" Target="https://rsarchive.org/Lectures/GA266II/" TargetMode="External"/><Relationship Id="rId13317" Type="http://schemas.openxmlformats.org/officeDocument/2006/relationships/hyperlink" Target="https://rsarchive.org/Lectures/GA130/" TargetMode="External"/><Relationship Id="rId13318" Type="http://schemas.openxmlformats.org/officeDocument/2006/relationships/hyperlink" Target="https://rsarchive.org/Lectures/GA130/English/RSP1984/19120127p02.html" TargetMode="External"/><Relationship Id="rId13319" Type="http://schemas.openxmlformats.org/officeDocument/2006/relationships/hyperlink" Target="https://rsarchive.org/Lectures/GA130/English/RSP1984/EsoChr_index.html" TargetMode="External"/><Relationship Id="rId13320" Type="http://schemas.openxmlformats.org/officeDocument/2006/relationships/hyperlink" Target="https://rsarchive.org/Lectures/GA130/" TargetMode="External"/><Relationship Id="rId13321" Type="http://schemas.openxmlformats.org/officeDocument/2006/relationships/hyperlink" Target="https://rsarchive.org/Lectures/GA130/English/RSP1950/19120127p01.html" TargetMode="External"/><Relationship Id="rId13322" Type="http://schemas.openxmlformats.org/officeDocument/2006/relationships/hyperlink" Target="https://rsarchive.org/Lectures/GA130/English/RSP1950/ChRose_index.html" TargetMode="External"/><Relationship Id="rId13323" Type="http://schemas.openxmlformats.org/officeDocument/2006/relationships/hyperlink" Target="https://rsarchive.org/Lectures/GA069d/" TargetMode="External"/><Relationship Id="rId13324" Type="http://schemas.openxmlformats.org/officeDocument/2006/relationships/hyperlink" Target="https://rsarchive.org/Lectures/GA069d/English/SOL2024/19120128p01.html" TargetMode="External"/><Relationship Id="rId13325" Type="http://schemas.openxmlformats.org/officeDocument/2006/relationships/hyperlink" Target="https://rsarchive.org/Lectures/GA069d/" TargetMode="External"/><Relationship Id="rId13326" Type="http://schemas.openxmlformats.org/officeDocument/2006/relationships/hyperlink" Target="https://rsarchive.org/Lectures/GA130/" TargetMode="External"/><Relationship Id="rId13327" Type="http://schemas.openxmlformats.org/officeDocument/2006/relationships/hyperlink" Target="https://rsarchive.org/Lectures/GA130/English/RSP1984/19120129p02.html" TargetMode="External"/><Relationship Id="rId13328" Type="http://schemas.openxmlformats.org/officeDocument/2006/relationships/hyperlink" Target="https://rsarchive.org/Lectures/GA130/English/RSP1984/EsoChr_index.html" TargetMode="External"/><Relationship Id="rId13329" Type="http://schemas.openxmlformats.org/officeDocument/2006/relationships/hyperlink" Target="https://rsarchive.org/Lectures/GA130/" TargetMode="External"/><Relationship Id="rId13330" Type="http://schemas.openxmlformats.org/officeDocument/2006/relationships/hyperlink" Target="https://rsarchive.org/Lectures/GA130/English/RSP1950/19120129p01.html" TargetMode="External"/><Relationship Id="rId13331" Type="http://schemas.openxmlformats.org/officeDocument/2006/relationships/hyperlink" Target="https://rsarchive.org/Lectures/GA130/English/RSP1950/ChRose_index.html" TargetMode="External"/><Relationship Id="rId13332" Type="http://schemas.openxmlformats.org/officeDocument/2006/relationships/hyperlink" Target="https://rsarchive.org/Lectures/GA277a/" TargetMode="External"/><Relationship Id="rId13333" Type="http://schemas.openxmlformats.org/officeDocument/2006/relationships/hyperlink" Target="https://rsarchive.org/Lectures/GA277a/English/SOL2024/19120129e01.html" TargetMode="External"/><Relationship Id="rId13334" Type="http://schemas.openxmlformats.org/officeDocument/2006/relationships/hyperlink" Target="https://rsarchive.org/Lectures/GA277a/" TargetMode="External"/><Relationship Id="rId13335" Type="http://schemas.openxmlformats.org/officeDocument/2006/relationships/hyperlink" Target="https://rsarchive.org/Lectures/GA135/" TargetMode="External"/><Relationship Id="rId13336" Type="http://schemas.openxmlformats.org/officeDocument/2006/relationships/hyperlink" Target="https://rsarchive.org/Lectures/GA135/English/SBC1977/19120130p01.html" TargetMode="External"/><Relationship Id="rId13337" Type="http://schemas.openxmlformats.org/officeDocument/2006/relationships/hyperlink" Target="https://rsarchive.org/Lectures/ReinImmort/ReImmo_index.html" TargetMode="External"/><Relationship Id="rId13338" Type="http://schemas.openxmlformats.org/officeDocument/2006/relationships/hyperlink" Target="https://rsarchive.org/Lectures/GA061/" TargetMode="External"/><Relationship Id="rId13339" Type="http://schemas.openxmlformats.org/officeDocument/2006/relationships/hyperlink" Target="https://rsarchive.org/Lectures/GA061/English/eLib2016/19120201p01.html" TargetMode="External"/><Relationship Id="rId13340" Type="http://schemas.openxmlformats.org/officeDocument/2006/relationships/hyperlink" Target="https://rsarchive.org/Lectures/GA061/" TargetMode="External"/><Relationship Id="rId13341" Type="http://schemas.openxmlformats.org/officeDocument/2006/relationships/hyperlink" Target="https://rsarchive.org/Lectures/GA143/" TargetMode="External"/><Relationship Id="rId13342" Type="http://schemas.openxmlformats.org/officeDocument/2006/relationships/hyperlink" Target="https://rsarchive.org/Lectures/GA143/English/Singles/19120203p02.html" TargetMode="External"/><Relationship Id="rId13343" Type="http://schemas.openxmlformats.org/officeDocument/2006/relationships/hyperlink" Target="https://rsarchive.org/Lectures/GA143/English/Singles/19120203p02.html" TargetMode="External"/><Relationship Id="rId13344" Type="http://schemas.openxmlformats.org/officeDocument/2006/relationships/hyperlink" Target="https://rsarchive.org/Lectures/GA143/" TargetMode="External"/><Relationship Id="rId13345" Type="http://schemas.openxmlformats.org/officeDocument/2006/relationships/hyperlink" Target="https://rsarchive.org/Lectures/GA143/English/Singles/19120203p01.html" TargetMode="External"/><Relationship Id="rId13346" Type="http://schemas.openxmlformats.org/officeDocument/2006/relationships/hyperlink" Target="https://rsarchive.org/Lectures/GA143/English/Singles/19120203p01.html" TargetMode="External"/><Relationship Id="rId13347" Type="http://schemas.openxmlformats.org/officeDocument/2006/relationships/hyperlink" Target="https://rsarchive.org/Lectures/GA069d/" TargetMode="External"/><Relationship Id="rId13348" Type="http://schemas.openxmlformats.org/officeDocument/2006/relationships/hyperlink" Target="https://rsarchive.org/Lectures/GA069d/English/SOL2024/19120206p01.html" TargetMode="External"/><Relationship Id="rId13349" Type="http://schemas.openxmlformats.org/officeDocument/2006/relationships/hyperlink" Target="https://rsarchive.org/Lectures/GA069d/" TargetMode="External"/><Relationship Id="rId13350" Type="http://schemas.openxmlformats.org/officeDocument/2006/relationships/hyperlink" Target="https://rsarchive.org/Lectures/GA069d/" TargetMode="External"/><Relationship Id="rId13351" Type="http://schemas.openxmlformats.org/officeDocument/2006/relationships/hyperlink" Target="https://rsarchive.org/Lectures/GA069d/English/SOL2024/19120207p01.html" TargetMode="External"/><Relationship Id="rId13352" Type="http://schemas.openxmlformats.org/officeDocument/2006/relationships/hyperlink" Target="https://rsarchive.org/Lectures/GA069d/" TargetMode="External"/><Relationship Id="rId13353" Type="http://schemas.openxmlformats.org/officeDocument/2006/relationships/hyperlink" Target="https://rsarchive.org/Lectures/GA130/" TargetMode="External"/><Relationship Id="rId13354" Type="http://schemas.openxmlformats.org/officeDocument/2006/relationships/hyperlink" Target="https://rsarchive.org/Lectures/GA130/English/RSP1984/19120208p03.html" TargetMode="External"/><Relationship Id="rId13355" Type="http://schemas.openxmlformats.org/officeDocument/2006/relationships/hyperlink" Target="https://rsarchive.org/Lectures/GA130/English/RSP1984/EsoChr_index.html" TargetMode="External"/><Relationship Id="rId13356" Type="http://schemas.openxmlformats.org/officeDocument/2006/relationships/hyperlink" Target="https://rsarchive.org/Lectures/GA130/" TargetMode="External"/><Relationship Id="rId13357" Type="http://schemas.openxmlformats.org/officeDocument/2006/relationships/hyperlink" Target="https://rsarchive.org/Lectures/GA130/English/RSP1950/19120208p02.html" TargetMode="External"/><Relationship Id="rId13358" Type="http://schemas.openxmlformats.org/officeDocument/2006/relationships/hyperlink" Target="https://rsarchive.org/Lectures/GA130/English/RSP1950/ChRose_index.html" TargetMode="External"/><Relationship Id="rId13359" Type="http://schemas.openxmlformats.org/officeDocument/2006/relationships/hyperlink" Target="https://rsarchive.org/Lectures/GA130/" TargetMode="External"/><Relationship Id="rId13360" Type="http://schemas.openxmlformats.org/officeDocument/2006/relationships/hyperlink" Target="https://rsarchive.org/Lectures/GA130/English/Singles/19120208p01.html" TargetMode="External"/><Relationship Id="rId13361" Type="http://schemas.openxmlformats.org/officeDocument/2006/relationships/hyperlink" Target="https://rsarchive.org/Lectures/GA130/English/Singles/19120208p01.html" TargetMode="External"/><Relationship Id="rId13362" Type="http://schemas.openxmlformats.org/officeDocument/2006/relationships/hyperlink" Target="https://rsarchive.org/Lectures/GA130/" TargetMode="External"/><Relationship Id="rId13363" Type="http://schemas.openxmlformats.org/officeDocument/2006/relationships/hyperlink" Target="https://rsarchive.org/Lectures/GA130/English/RSP1984/19120209p02.html" TargetMode="External"/><Relationship Id="rId13364" Type="http://schemas.openxmlformats.org/officeDocument/2006/relationships/hyperlink" Target="https://rsarchive.org/Lectures/GA130/English/RSP1984/EsoChr_index.html" TargetMode="External"/><Relationship Id="rId13365" Type="http://schemas.openxmlformats.org/officeDocument/2006/relationships/hyperlink" Target="https://rsarchive.org/Lectures/GA130/" TargetMode="External"/><Relationship Id="rId13366" Type="http://schemas.openxmlformats.org/officeDocument/2006/relationships/hyperlink" Target="https://rsarchive.org/Lectures/GA130/English/RSP1950/19120209p01.html" TargetMode="External"/><Relationship Id="rId13367" Type="http://schemas.openxmlformats.org/officeDocument/2006/relationships/hyperlink" Target="https://rsarchive.org/Lectures/GA130/English/RSP1950/ChRose_index.html" TargetMode="External"/><Relationship Id="rId13368" Type="http://schemas.openxmlformats.org/officeDocument/2006/relationships/hyperlink" Target="https://rsarchive.org/Lectures/GA262/" TargetMode="External"/><Relationship Id="rId13369" Type="http://schemas.openxmlformats.org/officeDocument/2006/relationships/hyperlink" Target="https://rsarchive.org/Lectures/GA262/English/SOL2025/19120211.html" TargetMode="External"/><Relationship Id="rId13370" Type="http://schemas.openxmlformats.org/officeDocument/2006/relationships/hyperlink" Target="https://rsarchive.org/Lectures/GA262/" TargetMode="External"/><Relationship Id="rId13371" Type="http://schemas.openxmlformats.org/officeDocument/2006/relationships/hyperlink" Target="https://rsarchive.org/Lectures/GA061/" TargetMode="External"/><Relationship Id="rId13372" Type="http://schemas.openxmlformats.org/officeDocument/2006/relationships/hyperlink" Target="https://rsarchive.org/Lectures/GA061/English/eLib2016/19120215p01.html" TargetMode="External"/><Relationship Id="rId13373" Type="http://schemas.openxmlformats.org/officeDocument/2006/relationships/hyperlink" Target="https://rsarchive.org/Lectures/GA061/" TargetMode="External"/><Relationship Id="rId13374" Type="http://schemas.openxmlformats.org/officeDocument/2006/relationships/hyperlink" Target="https://rsarchive.org/Lectures/GA069d/" TargetMode="External"/><Relationship Id="rId13375" Type="http://schemas.openxmlformats.org/officeDocument/2006/relationships/hyperlink" Target="https://rsarchive.org/Lectures/GA069d/English/SOL2024/19120219p01.html" TargetMode="External"/><Relationship Id="rId13376" Type="http://schemas.openxmlformats.org/officeDocument/2006/relationships/hyperlink" Target="https://rsarchive.org/Lectures/GA069d/" TargetMode="External"/><Relationship Id="rId13377" Type="http://schemas.openxmlformats.org/officeDocument/2006/relationships/hyperlink" Target="https://rsarchive.org/Lectures/GA135/" TargetMode="External"/><Relationship Id="rId13378" Type="http://schemas.openxmlformats.org/officeDocument/2006/relationships/hyperlink" Target="https://rsarchive.org/Lectures/GA135/English/SBC1977/19120220p01.html" TargetMode="External"/><Relationship Id="rId13379" Type="http://schemas.openxmlformats.org/officeDocument/2006/relationships/hyperlink" Target="https://rsarchive.org/Lectures/GA135/English/SBC1977/ReKarm_index.html" TargetMode="External"/><Relationship Id="rId13380" Type="http://schemas.openxmlformats.org/officeDocument/2006/relationships/hyperlink" Target="https://rsarchive.org/Lectures/GA266II/" TargetMode="External"/><Relationship Id="rId13381" Type="http://schemas.openxmlformats.org/officeDocument/2006/relationships/hyperlink" Target="https://rsarchive.org/Lectures/GA266II/English/SOL2025/19120220e02.html" TargetMode="External"/><Relationship Id="rId13382" Type="http://schemas.openxmlformats.org/officeDocument/2006/relationships/hyperlink" Target="https://rsarchive.org/Lectures/GA266II/" TargetMode="External"/><Relationship Id="rId13383" Type="http://schemas.openxmlformats.org/officeDocument/2006/relationships/hyperlink" Target="https://rsarchive.org/Lectures/GA135/" TargetMode="External"/><Relationship Id="rId13384" Type="http://schemas.openxmlformats.org/officeDocument/2006/relationships/hyperlink" Target="https://rsarchive.org/Lectures/GA135/English/SBC1977/19120221p01.html" TargetMode="External"/><Relationship Id="rId13385" Type="http://schemas.openxmlformats.org/officeDocument/2006/relationships/hyperlink" Target="https://rsarchive.org/Lectures/GA135/English/SBC1977/ReKarm_index.html" TargetMode="External"/><Relationship Id="rId13386" Type="http://schemas.openxmlformats.org/officeDocument/2006/relationships/hyperlink" Target="https://rsarchive.org/Lectures/GA069c/" TargetMode="External"/><Relationship Id="rId13387" Type="http://schemas.openxmlformats.org/officeDocument/2006/relationships/hyperlink" Target="https://rsarchive.org/Lectures/GA069c/English/SOL2024/19120222p01.html" TargetMode="External"/><Relationship Id="rId13388" Type="http://schemas.openxmlformats.org/officeDocument/2006/relationships/hyperlink" Target="https://rsarchive.org/Lectures/GA069c/" TargetMode="External"/><Relationship Id="rId13389" Type="http://schemas.openxmlformats.org/officeDocument/2006/relationships/hyperlink" Target="https://rsarchive.org/Lectures/GA266II/" TargetMode="External"/><Relationship Id="rId13390" Type="http://schemas.openxmlformats.org/officeDocument/2006/relationships/hyperlink" Target="https://rsarchive.org/Lectures/GA266II/English/SOL2025/19120222e02.html" TargetMode="External"/><Relationship Id="rId13391" Type="http://schemas.openxmlformats.org/officeDocument/2006/relationships/hyperlink" Target="https://rsarchive.org/Lectures/GA266II/" TargetMode="External"/><Relationship Id="rId13392" Type="http://schemas.openxmlformats.org/officeDocument/2006/relationships/hyperlink" Target="https://rsarchive.org/Lectures/GA266II/" TargetMode="External"/><Relationship Id="rId13393" Type="http://schemas.openxmlformats.org/officeDocument/2006/relationships/hyperlink" Target="https://rsarchive.org/Lectures/GA266II/English/SOL2025/19120223e02.html" TargetMode="External"/><Relationship Id="rId13394" Type="http://schemas.openxmlformats.org/officeDocument/2006/relationships/hyperlink" Target="https://rsarchive.org/Lectures/GA266II/" TargetMode="External"/><Relationship Id="rId13395" Type="http://schemas.openxmlformats.org/officeDocument/2006/relationships/hyperlink" Target="https://rsarchive.org/Lectures/GA069d/" TargetMode="External"/><Relationship Id="rId13396" Type="http://schemas.openxmlformats.org/officeDocument/2006/relationships/hyperlink" Target="https://rsarchive.org/Lectures/GA069d/English/SOL2024/19120224p01.html" TargetMode="External"/><Relationship Id="rId13397" Type="http://schemas.openxmlformats.org/officeDocument/2006/relationships/hyperlink" Target="https://rsarchive.org/Lectures/GA069d/" TargetMode="External"/><Relationship Id="rId13398" Type="http://schemas.openxmlformats.org/officeDocument/2006/relationships/hyperlink" Target="https://rsarchive.org/Lectures/GA143/" TargetMode="External"/><Relationship Id="rId13399" Type="http://schemas.openxmlformats.org/officeDocument/2006/relationships/hyperlink" Target="https://rsarchive.org/Lectures/Psych/English/AP1946/19120225p02.html" TargetMode="External"/><Relationship Id="rId13400" Type="http://schemas.openxmlformats.org/officeDocument/2006/relationships/hyperlink" Target="https://rsarchive.org/Lectures/Psych/English/AP1946/PsyAnt_index.html" TargetMode="External"/><Relationship Id="rId13401" Type="http://schemas.openxmlformats.org/officeDocument/2006/relationships/hyperlink" Target="https://rsarchive.org/Lectures/GA143/" TargetMode="External"/><Relationship Id="rId13402" Type="http://schemas.openxmlformats.org/officeDocument/2006/relationships/hyperlink" Target="https://rsarchive.org/Lectures/GA143/English/Singles/19120225p01.html" TargetMode="External"/><Relationship Id="rId13403" Type="http://schemas.openxmlformats.org/officeDocument/2006/relationships/hyperlink" Target="https://rsarchive.org/Lectures/GA143/English/Singles/19120225p01.html" TargetMode="External"/><Relationship Id="rId13404" Type="http://schemas.openxmlformats.org/officeDocument/2006/relationships/hyperlink" Target="https://rsarchive.org/Lectures/GA069d/" TargetMode="External"/><Relationship Id="rId13405" Type="http://schemas.openxmlformats.org/officeDocument/2006/relationships/hyperlink" Target="https://rsarchive.org/Lectures/GA069d/English/SOL2024/19120226p01.html" TargetMode="External"/><Relationship Id="rId13406" Type="http://schemas.openxmlformats.org/officeDocument/2006/relationships/hyperlink" Target="https://rsarchive.org/Lectures/GA069d/" TargetMode="External"/><Relationship Id="rId13407" Type="http://schemas.openxmlformats.org/officeDocument/2006/relationships/hyperlink" Target="https://rsarchive.org/Lectures/GA266II/" TargetMode="External"/><Relationship Id="rId13408" Type="http://schemas.openxmlformats.org/officeDocument/2006/relationships/hyperlink" Target="https://rsarchive.org/Lectures/GA266II/English/SOL2025/19120226e02.html" TargetMode="External"/><Relationship Id="rId13409" Type="http://schemas.openxmlformats.org/officeDocument/2006/relationships/hyperlink" Target="https://rsarchive.org/Lectures/GA266II/" TargetMode="External"/><Relationship Id="rId13410" Type="http://schemas.openxmlformats.org/officeDocument/2006/relationships/hyperlink" Target="https://rsarchive.org/Lectures/GA143/" TargetMode="External"/><Relationship Id="rId13411" Type="http://schemas.openxmlformats.org/officeDocument/2006/relationships/hyperlink" Target="https://rsarchive.org/Lectures/Psych/English/AP1946/19120227p02.html" TargetMode="External"/><Relationship Id="rId13412" Type="http://schemas.openxmlformats.org/officeDocument/2006/relationships/hyperlink" Target="https://rsarchive.org/Lectures/Psych/English/AP1946/PsyAnt_index.html" TargetMode="External"/><Relationship Id="rId13413" Type="http://schemas.openxmlformats.org/officeDocument/2006/relationships/hyperlink" Target="https://rsarchive.org/Lectures/GA143/" TargetMode="External"/><Relationship Id="rId13414" Type="http://schemas.openxmlformats.org/officeDocument/2006/relationships/hyperlink" Target="https://rsarchive.org/Lectures/GA143/English/Singles/19120227p01.html" TargetMode="External"/><Relationship Id="rId13415" Type="http://schemas.openxmlformats.org/officeDocument/2006/relationships/hyperlink" Target="https://rsarchive.org/Lectures/GA143/English/Singles/19120227p01.html" TargetMode="External"/><Relationship Id="rId13416" Type="http://schemas.openxmlformats.org/officeDocument/2006/relationships/hyperlink" Target="https://rsarchive.org/Lectures/GA262/" TargetMode="External"/><Relationship Id="rId13417" Type="http://schemas.openxmlformats.org/officeDocument/2006/relationships/hyperlink" Target="https://rsarchive.org/Lectures/GA262/English/SOL2025/19120228.html" TargetMode="External"/><Relationship Id="rId13418" Type="http://schemas.openxmlformats.org/officeDocument/2006/relationships/hyperlink" Target="https://rsarchive.org/Lectures/GA262/" TargetMode="External"/><Relationship Id="rId13419" Type="http://schemas.openxmlformats.org/officeDocument/2006/relationships/hyperlink" Target="https://rsarchive.org/Lectures/GA061/" TargetMode="External"/><Relationship Id="rId13420" Type="http://schemas.openxmlformats.org/officeDocument/2006/relationships/hyperlink" Target="https://rsarchive.org/Lectures/GA061/English/eLib2016/19120229p01.html" TargetMode="External"/><Relationship Id="rId13421" Type="http://schemas.openxmlformats.org/officeDocument/2006/relationships/hyperlink" Target="https://rsarchive.org/Lectures/GA061/" TargetMode="External"/><Relationship Id="rId13422" Type="http://schemas.openxmlformats.org/officeDocument/2006/relationships/hyperlink" Target="https://rsarchive.org/Lectures/GA262/" TargetMode="External"/><Relationship Id="rId13423" Type="http://schemas.openxmlformats.org/officeDocument/2006/relationships/hyperlink" Target="https://rsarchive.org/Lectures/GA262/English/SOL2025/19120304.html" TargetMode="External"/><Relationship Id="rId13424" Type="http://schemas.openxmlformats.org/officeDocument/2006/relationships/hyperlink" Target="https://rsarchive.org/Lectures/GA262/" TargetMode="External"/><Relationship Id="rId13425" Type="http://schemas.openxmlformats.org/officeDocument/2006/relationships/hyperlink" Target="https://rsarchive.org/Lectures/GA135/" TargetMode="External"/><Relationship Id="rId13426" Type="http://schemas.openxmlformats.org/officeDocument/2006/relationships/hyperlink" Target="https://rsarchive.org/Lectures/GA135/English/SBC1977/19120305p01.html" TargetMode="External"/><Relationship Id="rId13427" Type="http://schemas.openxmlformats.org/officeDocument/2006/relationships/hyperlink" Target="https://rsarchive.org/Lectures/GA135/English/SBC1977/ReKarm_index.html" TargetMode="External"/><Relationship Id="rId13428" Type="http://schemas.openxmlformats.org/officeDocument/2006/relationships/hyperlink" Target="https://rsarchive.org/Lectures/GA265a/" TargetMode="External"/><Relationship Id="rId13429" Type="http://schemas.openxmlformats.org/officeDocument/2006/relationships/hyperlink" Target="https://rsarchive.org/Lectures/GA265a/English/SOL2025/19120306fm.html" TargetMode="External"/><Relationship Id="rId13430" Type="http://schemas.openxmlformats.org/officeDocument/2006/relationships/hyperlink" Target="https://rsarchive.org/Lectures/GA265a/" TargetMode="External"/><Relationship Id="rId13431" Type="http://schemas.openxmlformats.org/officeDocument/2006/relationships/hyperlink" Target="https://rsarchive.org/Lectures/GA262/" TargetMode="External"/><Relationship Id="rId13432" Type="http://schemas.openxmlformats.org/officeDocument/2006/relationships/hyperlink" Target="https://rsarchive.org/Lectures/GA262/English/SOL2025/19120307.html" TargetMode="External"/><Relationship Id="rId13433" Type="http://schemas.openxmlformats.org/officeDocument/2006/relationships/hyperlink" Target="https://rsarchive.org/Lectures/GA262/" TargetMode="External"/><Relationship Id="rId13434" Type="http://schemas.openxmlformats.org/officeDocument/2006/relationships/hyperlink" Target="https://rsarchive.org/Lectures/GA266II/" TargetMode="External"/><Relationship Id="rId13435" Type="http://schemas.openxmlformats.org/officeDocument/2006/relationships/hyperlink" Target="https://rsarchive.org/Lectures/GA266II/English/SOL2025/19120310e02.html" TargetMode="External"/><Relationship Id="rId13436" Type="http://schemas.openxmlformats.org/officeDocument/2006/relationships/hyperlink" Target="https://rsarchive.org/Lectures/GA266II/" TargetMode="External"/><Relationship Id="rId13437" Type="http://schemas.openxmlformats.org/officeDocument/2006/relationships/hyperlink" Target="https://rsarchive.org/Lectures/GA266II/" TargetMode="External"/><Relationship Id="rId13438" Type="http://schemas.openxmlformats.org/officeDocument/2006/relationships/hyperlink" Target="https://rsarchive.org/Lectures/GA266II/English/SOL2025/19120310e03.html" TargetMode="External"/><Relationship Id="rId13439" Type="http://schemas.openxmlformats.org/officeDocument/2006/relationships/hyperlink" Target="https://rsarchive.org/Lectures/GA266II/" TargetMode="External"/><Relationship Id="rId13440" Type="http://schemas.openxmlformats.org/officeDocument/2006/relationships/hyperlink" Target="https://rsarchive.org/Lectures/GA246/" TargetMode="External"/><Relationship Id="rId13441" Type="http://schemas.openxmlformats.org/officeDocument/2006/relationships/hyperlink" Target="https://rsarchive.org/Lectures/GA246/English/SOL2025/19120310s01.html" TargetMode="External"/><Relationship Id="rId13442" Type="http://schemas.openxmlformats.org/officeDocument/2006/relationships/hyperlink" Target="https://rsarchive.org/Lectures/GA246/" TargetMode="External"/><Relationship Id="rId13443" Type="http://schemas.openxmlformats.org/officeDocument/2006/relationships/hyperlink" Target="https://rsarchive.org/Lectures/GA061/" TargetMode="External"/><Relationship Id="rId13444" Type="http://schemas.openxmlformats.org/officeDocument/2006/relationships/hyperlink" Target="https://rsarchive.org/Lectures/GA061/English/eLib2016/19120314p01.html" TargetMode="External"/><Relationship Id="rId13445" Type="http://schemas.openxmlformats.org/officeDocument/2006/relationships/hyperlink" Target="https://rsarchive.org/Lectures/GA061/" TargetMode="External"/><Relationship Id="rId13446" Type="http://schemas.openxmlformats.org/officeDocument/2006/relationships/hyperlink" Target="https://rsarchive.org/Lectures/GA133/" TargetMode="External"/><Relationship Id="rId13447" Type="http://schemas.openxmlformats.org/officeDocument/2006/relationships/hyperlink" Target="https://rsarchive.org/Lectures/GA133/English/RSP1948/19120319p01.html" TargetMode="External"/><Relationship Id="rId13448" Type="http://schemas.openxmlformats.org/officeDocument/2006/relationships/hyperlink" Target="https://rsarchive.org/Lectures/GA133/English/RSP1948/EarMan_index.html" TargetMode="External"/><Relationship Id="rId13449" Type="http://schemas.openxmlformats.org/officeDocument/2006/relationships/hyperlink" Target="https://rsarchive.org/Lectures/GA265a/" TargetMode="External"/><Relationship Id="rId13450" Type="http://schemas.openxmlformats.org/officeDocument/2006/relationships/hyperlink" Target="https://rsarchive.org/Lectures/GA265a/English/SOL2025/19120320fm.html" TargetMode="External"/><Relationship Id="rId13451" Type="http://schemas.openxmlformats.org/officeDocument/2006/relationships/hyperlink" Target="https://rsarchive.org/Lectures/GA265a/" TargetMode="External"/><Relationship Id="rId13452" Type="http://schemas.openxmlformats.org/officeDocument/2006/relationships/hyperlink" Target="https://rsarchive.org/Lectures/GA061/" TargetMode="External"/><Relationship Id="rId13453" Type="http://schemas.openxmlformats.org/officeDocument/2006/relationships/hyperlink" Target="https://rsarchive.org/Lectures/GA061/English/eLib2016/19120321p01.html" TargetMode="External"/><Relationship Id="rId13454" Type="http://schemas.openxmlformats.org/officeDocument/2006/relationships/hyperlink" Target="https://rsarchive.org/Lectures/GA061/" TargetMode="External"/><Relationship Id="rId13455" Type="http://schemas.openxmlformats.org/officeDocument/2006/relationships/hyperlink" Target="https://rsarchive.org/Lectures/GA266II/" TargetMode="External"/><Relationship Id="rId13456" Type="http://schemas.openxmlformats.org/officeDocument/2006/relationships/hyperlink" Target="https://rsarchive.org/Lectures/GA266II/English/SOL2025/19120322e02.html" TargetMode="External"/><Relationship Id="rId13457" Type="http://schemas.openxmlformats.org/officeDocument/2006/relationships/hyperlink" Target="https://rsarchive.org/Lectures/GA266II/" TargetMode="External"/><Relationship Id="rId13458" Type="http://schemas.openxmlformats.org/officeDocument/2006/relationships/hyperlink" Target="https://rsarchive.org/Lectures/GA133/" TargetMode="External"/><Relationship Id="rId13459" Type="http://schemas.openxmlformats.org/officeDocument/2006/relationships/hyperlink" Target="https://rsarchive.org/Lectures/GA133/English/RSP1948/19120326p01.html" TargetMode="External"/><Relationship Id="rId13460" Type="http://schemas.openxmlformats.org/officeDocument/2006/relationships/hyperlink" Target="https://rsarchive.org/Lectures/GA133/English/RSP1948/EarMan_index.html" TargetMode="External"/><Relationship Id="rId13461" Type="http://schemas.openxmlformats.org/officeDocument/2006/relationships/hyperlink" Target="https://rsarchive.org/Lectures/GA061/" TargetMode="External"/><Relationship Id="rId13462" Type="http://schemas.openxmlformats.org/officeDocument/2006/relationships/hyperlink" Target="https://rsarchive.org/Lectures/GA061/English/eLib2016/19120328p01.html" TargetMode="External"/><Relationship Id="rId13463" Type="http://schemas.openxmlformats.org/officeDocument/2006/relationships/hyperlink" Target="https://rsarchive.org/Lectures/GA061/" TargetMode="External"/><Relationship Id="rId13464" Type="http://schemas.openxmlformats.org/officeDocument/2006/relationships/hyperlink" Target="https://rsarchive.org/Lectures/GA136/" TargetMode="External"/><Relationship Id="rId13465" Type="http://schemas.openxmlformats.org/officeDocument/2006/relationships/hyperlink" Target="https://rsarchive.org/Lectures/GA136/English/SBC1981/19120403p01.html" TargetMode="External"/><Relationship Id="rId13466" Type="http://schemas.openxmlformats.org/officeDocument/2006/relationships/hyperlink" Target="https://rsarchive.org/Lectures/GA136/English/SBC1981/SpiBei_index.html" TargetMode="External"/><Relationship Id="rId13467" Type="http://schemas.openxmlformats.org/officeDocument/2006/relationships/hyperlink" Target="https://rsarchive.org/Lectures/GA136/" TargetMode="External"/><Relationship Id="rId13468" Type="http://schemas.openxmlformats.org/officeDocument/2006/relationships/hyperlink" Target="https://rsarchive.org/Lectures/GA136/English/SBC1981/19120404p01.html" TargetMode="External"/><Relationship Id="rId13469" Type="http://schemas.openxmlformats.org/officeDocument/2006/relationships/hyperlink" Target="https://rsarchive.org/Lectures/GA136/English/SBC1981/SpiBei_index.html" TargetMode="External"/><Relationship Id="rId13470" Type="http://schemas.openxmlformats.org/officeDocument/2006/relationships/hyperlink" Target="https://rsarchive.org/Lectures/GA136/" TargetMode="External"/><Relationship Id="rId13471" Type="http://schemas.openxmlformats.org/officeDocument/2006/relationships/hyperlink" Target="https://rsarchive.org/Lectures/GA136/English/SBC1981/19120405p01.html" TargetMode="External"/><Relationship Id="rId13472" Type="http://schemas.openxmlformats.org/officeDocument/2006/relationships/hyperlink" Target="https://rsarchive.org/Lectures/GA136/English/SBC1981/SpiBei_index.html" TargetMode="External"/><Relationship Id="rId13473" Type="http://schemas.openxmlformats.org/officeDocument/2006/relationships/hyperlink" Target="https://rsarchive.org/Lectures/GA266II/" TargetMode="External"/><Relationship Id="rId13474" Type="http://schemas.openxmlformats.org/officeDocument/2006/relationships/hyperlink" Target="https://rsarchive.org/Lectures/GA266II/English/SOL2025/19120405e02.html" TargetMode="External"/><Relationship Id="rId13475" Type="http://schemas.openxmlformats.org/officeDocument/2006/relationships/hyperlink" Target="https://rsarchive.org/Lectures/GA266II/" TargetMode="External"/><Relationship Id="rId13476" Type="http://schemas.openxmlformats.org/officeDocument/2006/relationships/hyperlink" Target="https://rsarchive.org/Lectures/GA136/" TargetMode="External"/><Relationship Id="rId13477" Type="http://schemas.openxmlformats.org/officeDocument/2006/relationships/hyperlink" Target="https://rsarchive.org/Lectures/GA136/English/SBC1981/19120406p01.html" TargetMode="External"/><Relationship Id="rId13478" Type="http://schemas.openxmlformats.org/officeDocument/2006/relationships/hyperlink" Target="https://rsarchive.org/Lectures/GA136/English/SBC1981/SpiBei_index.html" TargetMode="External"/><Relationship Id="rId13479" Type="http://schemas.openxmlformats.org/officeDocument/2006/relationships/hyperlink" Target="https://rsarchive.org/Lectures/GA136/" TargetMode="External"/><Relationship Id="rId13480" Type="http://schemas.openxmlformats.org/officeDocument/2006/relationships/hyperlink" Target="https://rsarchive.org/Lectures/GA136/English/SBC1981/19120407p01.html" TargetMode="External"/><Relationship Id="rId13481" Type="http://schemas.openxmlformats.org/officeDocument/2006/relationships/hyperlink" Target="https://rsarchive.org/Lectures/GA136/English/SBC1981/SpiBei_index.html" TargetMode="External"/><Relationship Id="rId13482" Type="http://schemas.openxmlformats.org/officeDocument/2006/relationships/hyperlink" Target="https://rsarchive.org/Lectures/GA158/" TargetMode="External"/><Relationship Id="rId13483" Type="http://schemas.openxmlformats.org/officeDocument/2006/relationships/hyperlink" Target="https://rsarchive.org/Lectures/GA158/English/Singles/19120407p01.html" TargetMode="External"/><Relationship Id="rId13484" Type="http://schemas.openxmlformats.org/officeDocument/2006/relationships/hyperlink" Target="https://rsarchive.org/Lectures/GA158/English/Singles/19120407p01.html" TargetMode="External"/><Relationship Id="rId13485" Type="http://schemas.openxmlformats.org/officeDocument/2006/relationships/hyperlink" Target="https://rsarchive.org/Lectures/GA136/" TargetMode="External"/><Relationship Id="rId13486" Type="http://schemas.openxmlformats.org/officeDocument/2006/relationships/hyperlink" Target="https://rsarchive.org/Lectures/GA136/English/SBC1981/19120408p01.html" TargetMode="External"/><Relationship Id="rId13487" Type="http://schemas.openxmlformats.org/officeDocument/2006/relationships/hyperlink" Target="https://rsarchive.org/Lectures/GA136/English/SBC1981/SpiBei_index.html" TargetMode="External"/><Relationship Id="rId13488" Type="http://schemas.openxmlformats.org/officeDocument/2006/relationships/hyperlink" Target="https://rsarchive.org/Lectures/GA158/" TargetMode="External"/><Relationship Id="rId13489" Type="http://schemas.openxmlformats.org/officeDocument/2006/relationships/hyperlink" Target="https://rsarchive.org/Lectures/GA158/English/Singles/19120409p01.html" TargetMode="External"/><Relationship Id="rId13490" Type="http://schemas.openxmlformats.org/officeDocument/2006/relationships/hyperlink" Target="https://rsarchive.org/Lectures/GA158/English/Singles/19141109p01.html" TargetMode="External"/><Relationship Id="rId13491" Type="http://schemas.openxmlformats.org/officeDocument/2006/relationships/hyperlink" Target="https://rsarchive.org/Lectures/GA158/" TargetMode="External"/><Relationship Id="rId13492" Type="http://schemas.openxmlformats.org/officeDocument/2006/relationships/hyperlink" Target="https://rsarchive.org/Lectures/GA158/English/SOL2023/19140409p01.html" TargetMode="External"/><Relationship Id="rId13493" Type="http://schemas.openxmlformats.org/officeDocument/2006/relationships/hyperlink" Target="https://rsarchive.org/Lectures/GA158/English/SOL2023/" TargetMode="External"/><Relationship Id="rId13494" Type="http://schemas.openxmlformats.org/officeDocument/2006/relationships/hyperlink" Target="https://rsarchive.org/Lectures/GA136/" TargetMode="External"/><Relationship Id="rId13495" Type="http://schemas.openxmlformats.org/officeDocument/2006/relationships/hyperlink" Target="https://rsarchive.org/Lectures/GA136/English/SBC1981/19120410p01.html" TargetMode="External"/><Relationship Id="rId13496" Type="http://schemas.openxmlformats.org/officeDocument/2006/relationships/hyperlink" Target="https://rsarchive.org/Lectures/GA136/English/SBC1981/SpiBei_index.html" TargetMode="External"/><Relationship Id="rId13497" Type="http://schemas.openxmlformats.org/officeDocument/2006/relationships/hyperlink" Target="https://rsarchive.org/Lectures/GA136/" TargetMode="External"/><Relationship Id="rId13498" Type="http://schemas.openxmlformats.org/officeDocument/2006/relationships/hyperlink" Target="https://rsarchive.org/Lectures/GA136/English/SBC1981/19120411a01.html" TargetMode="External"/><Relationship Id="rId13499" Type="http://schemas.openxmlformats.org/officeDocument/2006/relationships/hyperlink" Target="https://rsarchive.org/Lectures/GA136/English/SBC1981/SpiBei_index.html" TargetMode="External"/><Relationship Id="rId13500" Type="http://schemas.openxmlformats.org/officeDocument/2006/relationships/hyperlink" Target="https://rsarchive.org/Lectures/GA158/" TargetMode="External"/><Relationship Id="rId13501" Type="http://schemas.openxmlformats.org/officeDocument/2006/relationships/hyperlink" Target="https://rsarchive.org/Lectures/GA158/English/SOL2025/19120411p01.html" TargetMode="External"/><Relationship Id="rId13502" Type="http://schemas.openxmlformats.org/officeDocument/2006/relationships/hyperlink" Target="https://rsarchive.org/Lectures/GA158/English/SOL2025/" TargetMode="External"/><Relationship Id="rId13503" Type="http://schemas.openxmlformats.org/officeDocument/2006/relationships/hyperlink" Target="https://rsarchive.org/Lectures/GA136/" TargetMode="External"/><Relationship Id="rId13504" Type="http://schemas.openxmlformats.org/officeDocument/2006/relationships/hyperlink" Target="https://rsarchive.org/Lectures/GA136/English/Singles/19120412p01.html" TargetMode="External"/><Relationship Id="rId13505" Type="http://schemas.openxmlformats.org/officeDocument/2006/relationships/hyperlink" Target="https://rsarchive.org/Lectures/GA136/English/Singles/19120412p01.html" TargetMode="External"/><Relationship Id="rId13506" Type="http://schemas.openxmlformats.org/officeDocument/2006/relationships/hyperlink" Target="https://rsarchive.org/Lectures/GA136/" TargetMode="External"/><Relationship Id="rId13507" Type="http://schemas.openxmlformats.org/officeDocument/2006/relationships/hyperlink" Target="https://rsarchive.org/Lectures/GA136/English/SBC1981/19120413p01.html" TargetMode="External"/><Relationship Id="rId13508" Type="http://schemas.openxmlformats.org/officeDocument/2006/relationships/hyperlink" Target="https://rsarchive.org/Lectures/GA136/English/SBC1981/SpiBei_index.html" TargetMode="External"/><Relationship Id="rId13509" Type="http://schemas.openxmlformats.org/officeDocument/2006/relationships/hyperlink" Target="https://rsarchive.org/Lectures/GA136/" TargetMode="External"/><Relationship Id="rId13510" Type="http://schemas.openxmlformats.org/officeDocument/2006/relationships/hyperlink" Target="https://rsarchive.org/Lectures/GA136/English/SBC1981/19120414p01.html" TargetMode="External"/><Relationship Id="rId13511" Type="http://schemas.openxmlformats.org/officeDocument/2006/relationships/hyperlink" Target="https://rsarchive.org/Lectures/GA136/English/SBC1981/SpiBei_index.html" TargetMode="External"/><Relationship Id="rId13512" Type="http://schemas.openxmlformats.org/officeDocument/2006/relationships/hyperlink" Target="https://rsarchive.org/Lectures/GA266II/" TargetMode="External"/><Relationship Id="rId13513" Type="http://schemas.openxmlformats.org/officeDocument/2006/relationships/hyperlink" Target="https://rsarchive.org/Lectures/GA266II/English/SOL2025/19120414e02.html" TargetMode="External"/><Relationship Id="rId13514" Type="http://schemas.openxmlformats.org/officeDocument/2006/relationships/hyperlink" Target="https://rsarchive.org/Lectures/GA266II/" TargetMode="External"/><Relationship Id="rId13515" Type="http://schemas.openxmlformats.org/officeDocument/2006/relationships/hyperlink" Target="https://rsarchive.org/Lectures/GA143/" TargetMode="External"/><Relationship Id="rId13516" Type="http://schemas.openxmlformats.org/officeDocument/2006/relationships/hyperlink" Target="https://rsarchive.org/Lectures/GA143/English/AP1942/19120416p01.html" TargetMode="External"/><Relationship Id="rId13517" Type="http://schemas.openxmlformats.org/officeDocument/2006/relationships/hyperlink" Target="https://rsarchive.org/Lectures/GA143/English/AP1942/ThPath_index.html" TargetMode="External"/><Relationship Id="rId13518" Type="http://schemas.openxmlformats.org/officeDocument/2006/relationships/hyperlink" Target="https://rsarchive.org/Lectures/GA143/" TargetMode="External"/><Relationship Id="rId13519" Type="http://schemas.openxmlformats.org/officeDocument/2006/relationships/hyperlink" Target="https://rsarchive.org/Lectures/GA143/English/AP1942/19120417p01.html" TargetMode="External"/><Relationship Id="rId13520" Type="http://schemas.openxmlformats.org/officeDocument/2006/relationships/hyperlink" Target="https://rsarchive.org/Lectures/GA143/English/AP1942/ThPath_index.html" TargetMode="External"/><Relationship Id="rId13521" Type="http://schemas.openxmlformats.org/officeDocument/2006/relationships/hyperlink" Target="https://rsarchive.org/Lectures/GA069d/" TargetMode="External"/><Relationship Id="rId13522" Type="http://schemas.openxmlformats.org/officeDocument/2006/relationships/hyperlink" Target="https://rsarchive.org/Lectures/GA069d/English/SOL2024/19120418p01.html" TargetMode="External"/><Relationship Id="rId13523" Type="http://schemas.openxmlformats.org/officeDocument/2006/relationships/hyperlink" Target="https://rsarchive.org/Lectures/GA069d/" TargetMode="External"/><Relationship Id="rId13524" Type="http://schemas.openxmlformats.org/officeDocument/2006/relationships/hyperlink" Target="https://rsarchive.org/Lectures/GA133/" TargetMode="External"/><Relationship Id="rId13525" Type="http://schemas.openxmlformats.org/officeDocument/2006/relationships/hyperlink" Target="https://rsarchive.org/Lectures/GA133/English/RSP1948/19120423p01.html" TargetMode="External"/><Relationship Id="rId13526" Type="http://schemas.openxmlformats.org/officeDocument/2006/relationships/hyperlink" Target="https://rsarchive.org/Lectures/GA133/English/RSP1948/EarMan_index.html" TargetMode="External"/><Relationship Id="rId13527" Type="http://schemas.openxmlformats.org/officeDocument/2006/relationships/hyperlink" Target="https://rsarchive.org/Lectures/GA266II/" TargetMode="External"/><Relationship Id="rId13528" Type="http://schemas.openxmlformats.org/officeDocument/2006/relationships/hyperlink" Target="https://rsarchive.org/Lectures/GA266II/English/SOL2025/19120424e02.html" TargetMode="External"/><Relationship Id="rId13529" Type="http://schemas.openxmlformats.org/officeDocument/2006/relationships/hyperlink" Target="https://rsarchive.org/Lectures/GA266II/" TargetMode="External"/><Relationship Id="rId13530" Type="http://schemas.openxmlformats.org/officeDocument/2006/relationships/hyperlink" Target="https://rsarchive.org/Lectures/GA265a/" TargetMode="External"/><Relationship Id="rId13531" Type="http://schemas.openxmlformats.org/officeDocument/2006/relationships/hyperlink" Target="https://rsarchive.org/Lectures/GA265a/English/SOL2025/19120424fm.html" TargetMode="External"/><Relationship Id="rId13532" Type="http://schemas.openxmlformats.org/officeDocument/2006/relationships/hyperlink" Target="https://rsarchive.org/Lectures/GA265a/" TargetMode="External"/><Relationship Id="rId13533" Type="http://schemas.openxmlformats.org/officeDocument/2006/relationships/hyperlink" Target="https://rsarchive.org/Lectures/GA133/" TargetMode="External"/><Relationship Id="rId13534" Type="http://schemas.openxmlformats.org/officeDocument/2006/relationships/hyperlink" Target="https://rsarchive.org/Lectures/GA133/English/RSP1948/19120502p01.html" TargetMode="External"/><Relationship Id="rId13535" Type="http://schemas.openxmlformats.org/officeDocument/2006/relationships/hyperlink" Target="https://rsarchive.org/Lectures/GA133/English/RSP1948/EarMan_index.html" TargetMode="External"/><Relationship Id="rId13536" Type="http://schemas.openxmlformats.org/officeDocument/2006/relationships/hyperlink" Target="https://rsarchive.org/Lectures/GA130/" TargetMode="External"/><Relationship Id="rId13537" Type="http://schemas.openxmlformats.org/officeDocument/2006/relationships/hyperlink" Target="https://rsarchive.org/Lectures/Easter/19120505p01.html" TargetMode="External"/><Relationship Id="rId13538" Type="http://schemas.openxmlformats.org/officeDocument/2006/relationships/hyperlink" Target="https://rsarchive.org/Lectures/Easter/Easter_index.html" TargetMode="External"/><Relationship Id="rId13539" Type="http://schemas.openxmlformats.org/officeDocument/2006/relationships/hyperlink" Target="https://rsarchive.org/Lectures/GA069c/" TargetMode="External"/><Relationship Id="rId13540" Type="http://schemas.openxmlformats.org/officeDocument/2006/relationships/hyperlink" Target="https://rsarchive.org/Lectures/GA069c/English/SOL2024/19120506p01.html" TargetMode="External"/><Relationship Id="rId13541" Type="http://schemas.openxmlformats.org/officeDocument/2006/relationships/hyperlink" Target="https://rsarchive.org/Lectures/GA069c/" TargetMode="External"/><Relationship Id="rId13542" Type="http://schemas.openxmlformats.org/officeDocument/2006/relationships/hyperlink" Target="https://rsarchive.org/Lectures/GA246/" TargetMode="External"/><Relationship Id="rId13543" Type="http://schemas.openxmlformats.org/officeDocument/2006/relationships/hyperlink" Target="https://rsarchive.org/Lectures/GA246/English/SOL2025/19120506s01.html" TargetMode="External"/><Relationship Id="rId13544" Type="http://schemas.openxmlformats.org/officeDocument/2006/relationships/hyperlink" Target="https://rsarchive.org/Lectures/GA246/" TargetMode="External"/><Relationship Id="rId13545" Type="http://schemas.openxmlformats.org/officeDocument/2006/relationships/hyperlink" Target="https://rsarchive.org/Lectures/GA143/" TargetMode="External"/><Relationship Id="rId13546" Type="http://schemas.openxmlformats.org/officeDocument/2006/relationships/hyperlink" Target="https://rsarchive.org/Lectures/GA143/English/Singles/19120507p01.html" TargetMode="External"/><Relationship Id="rId13547" Type="http://schemas.openxmlformats.org/officeDocument/2006/relationships/hyperlink" Target="https://rsarchive.org/Lectures/GA143/English/Singles/19120507p01.html" TargetMode="External"/><Relationship Id="rId13548" Type="http://schemas.openxmlformats.org/officeDocument/2006/relationships/hyperlink" Target="https://rsarchive.org/Lectures/GA265/" TargetMode="External"/><Relationship Id="rId13549" Type="http://schemas.openxmlformats.org/officeDocument/2006/relationships/hyperlink" Target="https://rsarchive.org/Lectures/GA265/English/SOL2025/19_19120507.html" TargetMode="External"/><Relationship Id="rId13550" Type="http://schemas.openxmlformats.org/officeDocument/2006/relationships/hyperlink" Target="https://rsarchive.org/Lectures/GA265/" TargetMode="External"/><Relationship Id="rId13551" Type="http://schemas.openxmlformats.org/officeDocument/2006/relationships/hyperlink" Target="https://rsarchive.org/Lectures/GA261/" TargetMode="External"/><Relationship Id="rId13552" Type="http://schemas.openxmlformats.org/officeDocument/2006/relationships/hyperlink" Target="https://rsarchive.org/Lectures/GA261/English/SOL2025/19120507.html" TargetMode="External"/><Relationship Id="rId13553" Type="http://schemas.openxmlformats.org/officeDocument/2006/relationships/hyperlink" Target="https://rsarchive.org/Lectures/GA261/" TargetMode="External"/><Relationship Id="rId13554" Type="http://schemas.openxmlformats.org/officeDocument/2006/relationships/hyperlink" Target="https://rsarchive.org/Lectures/GA143/" TargetMode="External"/><Relationship Id="rId13555" Type="http://schemas.openxmlformats.org/officeDocument/2006/relationships/hyperlink" Target="https://rsarchive.org/Lectures/GA143/English/Singles/19120508p01.html" TargetMode="External"/><Relationship Id="rId13556" Type="http://schemas.openxmlformats.org/officeDocument/2006/relationships/hyperlink" Target="https://rsarchive.org/Lectures/GA143/English/Singles/19120508p01.html" TargetMode="External"/><Relationship Id="rId13557" Type="http://schemas.openxmlformats.org/officeDocument/2006/relationships/hyperlink" Target="https://rsarchive.org/Lectures/GA266II/" TargetMode="External"/><Relationship Id="rId13558" Type="http://schemas.openxmlformats.org/officeDocument/2006/relationships/hyperlink" Target="https://rsarchive.org/Lectures/GA266II/English/SOL2025/19120509e02.html" TargetMode="External"/><Relationship Id="rId13559" Type="http://schemas.openxmlformats.org/officeDocument/2006/relationships/hyperlink" Target="https://rsarchive.org/Lectures/GA266II/" TargetMode="External"/><Relationship Id="rId13560" Type="http://schemas.openxmlformats.org/officeDocument/2006/relationships/hyperlink" Target="https://rsarchive.org/Lectures/GA265a/" TargetMode="External"/><Relationship Id="rId13561" Type="http://schemas.openxmlformats.org/officeDocument/2006/relationships/hyperlink" Target="https://rsarchive.org/Lectures/GA265a/English/SOL2025/19120509fm.html" TargetMode="External"/><Relationship Id="rId13562" Type="http://schemas.openxmlformats.org/officeDocument/2006/relationships/hyperlink" Target="https://rsarchive.org/Lectures/GA265a/" TargetMode="External"/><Relationship Id="rId13563" Type="http://schemas.openxmlformats.org/officeDocument/2006/relationships/hyperlink" Target="https://rsarchive.org/Lectures/GA133/" TargetMode="External"/><Relationship Id="rId13564" Type="http://schemas.openxmlformats.org/officeDocument/2006/relationships/hyperlink" Target="https://rsarchive.org/Lectures/GA133/English/RSP1948/19120514p01.html" TargetMode="External"/><Relationship Id="rId13565" Type="http://schemas.openxmlformats.org/officeDocument/2006/relationships/hyperlink" Target="https://rsarchive.org/Lectures/GA133/English/RSP1948/EarMan_index.html" TargetMode="External"/><Relationship Id="rId13566" Type="http://schemas.openxmlformats.org/officeDocument/2006/relationships/hyperlink" Target="https://rsarchive.org/Lectures/GA143/" TargetMode="External"/><Relationship Id="rId13567" Type="http://schemas.openxmlformats.org/officeDocument/2006/relationships/hyperlink" Target="https://rsarchive.org/Lectures/GA143/English/SOL2024/19120516p01.html" TargetMode="External"/><Relationship Id="rId13568" Type="http://schemas.openxmlformats.org/officeDocument/2006/relationships/hyperlink" Target="https://rsarchive.org/Lectures/GA143/English/SOL2024/" TargetMode="External"/><Relationship Id="rId13569" Type="http://schemas.openxmlformats.org/officeDocument/2006/relationships/hyperlink" Target="https://rsarchive.org/Lectures/GA069e/" TargetMode="External"/><Relationship Id="rId13570" Type="http://schemas.openxmlformats.org/officeDocument/2006/relationships/hyperlink" Target="https://rsarchive.org/Lectures/GA069e/English/SOL2024/19120517f01.html" TargetMode="External"/><Relationship Id="rId13571" Type="http://schemas.openxmlformats.org/officeDocument/2006/relationships/hyperlink" Target="https://rsarchive.org/Lectures/GA069e/English/SOL2024/" TargetMode="External"/><Relationship Id="rId13572" Type="http://schemas.openxmlformats.org/officeDocument/2006/relationships/hyperlink" Target="https://rsarchive.org/Lectures/GA133/" TargetMode="External"/><Relationship Id="rId13573" Type="http://schemas.openxmlformats.org/officeDocument/2006/relationships/hyperlink" Target="https://rsarchive.org/Lectures/GA133/English/RSP1948/19120520p01.html" TargetMode="External"/><Relationship Id="rId13574" Type="http://schemas.openxmlformats.org/officeDocument/2006/relationships/hyperlink" Target="https://rsarchive.org/Lectures/GA133/English/RSP1948/EarMan_index.html" TargetMode="External"/><Relationship Id="rId13575" Type="http://schemas.openxmlformats.org/officeDocument/2006/relationships/hyperlink" Target="https://rsarchive.org/Lectures/GA155/" TargetMode="External"/><Relationship Id="rId13576" Type="http://schemas.openxmlformats.org/officeDocument/2006/relationships/hyperlink" Target="https://rsarchive.org/Lectures/GA155/English/RSPC1946/19120523p01.html" TargetMode="External"/><Relationship Id="rId13577" Type="http://schemas.openxmlformats.org/officeDocument/2006/relationships/hyperlink" Target="https://rsarchive.org/Lectures/GA155/English/RSPC1946/OnLife_index.html" TargetMode="External"/><Relationship Id="rId13578" Type="http://schemas.openxmlformats.org/officeDocument/2006/relationships/hyperlink" Target="https://rsarchive.org/Lectures/GA155/" TargetMode="External"/><Relationship Id="rId13579" Type="http://schemas.openxmlformats.org/officeDocument/2006/relationships/hyperlink" Target="https://rsarchive.org/Lectures/GA155/English/RSPC1946/19120524p01.html" TargetMode="External"/><Relationship Id="rId13580" Type="http://schemas.openxmlformats.org/officeDocument/2006/relationships/hyperlink" Target="https://rsarchive.org/Lectures/GA155/English/RSPC1946/OnLife_index.html" TargetMode="External"/><Relationship Id="rId13581" Type="http://schemas.openxmlformats.org/officeDocument/2006/relationships/hyperlink" Target="https://rsarchive.org/Lectures/GA155/" TargetMode="External"/><Relationship Id="rId13582" Type="http://schemas.openxmlformats.org/officeDocument/2006/relationships/hyperlink" Target="https://rsarchive.org/Lectures/GA155/English/APC1928/19120528p02.html" TargetMode="External"/><Relationship Id="rId13583" Type="http://schemas.openxmlformats.org/officeDocument/2006/relationships/hyperlink" Target="https://rsarchive.org/Lectures/GA155/English/APC1928/AnEthi_index.html" TargetMode="External"/><Relationship Id="rId13584" Type="http://schemas.openxmlformats.org/officeDocument/2006/relationships/hyperlink" Target="https://rsarchive.org/Lectures/GA155/" TargetMode="External"/><Relationship Id="rId13585" Type="http://schemas.openxmlformats.org/officeDocument/2006/relationships/hyperlink" Target="https://rsarchive.org/Lectures/GA155/English/SBC1970/19120528p01.html" TargetMode="External"/><Relationship Id="rId13586" Type="http://schemas.openxmlformats.org/officeDocument/2006/relationships/hyperlink" Target="https://rsarchive.org/Lectures/GA155/English/SBC1970/SpFoMo_index.html" TargetMode="External"/><Relationship Id="rId13587" Type="http://schemas.openxmlformats.org/officeDocument/2006/relationships/hyperlink" Target="https://rsarchive.org/Lectures/GA155/" TargetMode="External"/><Relationship Id="rId13588" Type="http://schemas.openxmlformats.org/officeDocument/2006/relationships/hyperlink" Target="https://rsarchive.org/Lectures/GA155/English/APC1928/19120529p02.html" TargetMode="External"/><Relationship Id="rId13589" Type="http://schemas.openxmlformats.org/officeDocument/2006/relationships/hyperlink" Target="https://rsarchive.org/Lectures/GA155/English/APC1928/AnEthi_index.html" TargetMode="External"/><Relationship Id="rId13590" Type="http://schemas.openxmlformats.org/officeDocument/2006/relationships/hyperlink" Target="https://rsarchive.org/Lectures/GA155/" TargetMode="External"/><Relationship Id="rId13591" Type="http://schemas.openxmlformats.org/officeDocument/2006/relationships/hyperlink" Target="https://rsarchive.org/Lectures/GA155/English/SBC1970/19120529p01.html" TargetMode="External"/><Relationship Id="rId13592" Type="http://schemas.openxmlformats.org/officeDocument/2006/relationships/hyperlink" Target="https://rsarchive.org/Lectures/GA155/English/SBC1970/SpFoMo_index.html" TargetMode="External"/><Relationship Id="rId13593" Type="http://schemas.openxmlformats.org/officeDocument/2006/relationships/hyperlink" Target="https://rsarchive.org/Lectures/GA155/" TargetMode="External"/><Relationship Id="rId13594" Type="http://schemas.openxmlformats.org/officeDocument/2006/relationships/hyperlink" Target="https://rsarchive.org/Lectures/GA155/English/APC1928/19120530p03.html" TargetMode="External"/><Relationship Id="rId13595" Type="http://schemas.openxmlformats.org/officeDocument/2006/relationships/hyperlink" Target="https://rsarchive.org/Lectures/GA155/English/APC1928/AnEthi_index.html" TargetMode="External"/><Relationship Id="rId13596" Type="http://schemas.openxmlformats.org/officeDocument/2006/relationships/hyperlink" Target="https://rsarchive.org/Lectures/GA155/" TargetMode="External"/><Relationship Id="rId13597" Type="http://schemas.openxmlformats.org/officeDocument/2006/relationships/hyperlink" Target="https://rsarchive.org/Lectures/GA155/English/SBC1970/19120530p01.html" TargetMode="External"/><Relationship Id="rId13598" Type="http://schemas.openxmlformats.org/officeDocument/2006/relationships/hyperlink" Target="https://rsarchive.org/Lectures/GA155/English/SBC1970/SpFoMo_index.html" TargetMode="External"/><Relationship Id="rId13599" Type="http://schemas.openxmlformats.org/officeDocument/2006/relationships/hyperlink" Target="https://rsarchive.org/Lectures/GA266II/" TargetMode="External"/><Relationship Id="rId13600" Type="http://schemas.openxmlformats.org/officeDocument/2006/relationships/hyperlink" Target="https://rsarchive.org/Lectures/GA266II/English/SOL2025/19120530e02.html" TargetMode="External"/><Relationship Id="rId13601" Type="http://schemas.openxmlformats.org/officeDocument/2006/relationships/hyperlink" Target="https://rsarchive.org/Lectures/GA266II/" TargetMode="External"/><Relationship Id="rId13602" Type="http://schemas.openxmlformats.org/officeDocument/2006/relationships/hyperlink" Target="https://rsarchive.org/Lectures/GA137/" TargetMode="External"/><Relationship Id="rId13603" Type="http://schemas.openxmlformats.org/officeDocument/2006/relationships/hyperlink" Target="https://rsarchive.org/Lectures/GA137/English/RSP1964/19120602p01.html" TargetMode="External"/><Relationship Id="rId13604" Type="http://schemas.openxmlformats.org/officeDocument/2006/relationships/hyperlink" Target="https://rsarchive.org/Lectures/GA137/English/RSP1964/ManOcc_index.html" TargetMode="External"/><Relationship Id="rId13605" Type="http://schemas.openxmlformats.org/officeDocument/2006/relationships/hyperlink" Target="https://rsarchive.org/Lectures/GA137/" TargetMode="External"/><Relationship Id="rId13606" Type="http://schemas.openxmlformats.org/officeDocument/2006/relationships/hyperlink" Target="https://rsarchive.org/Lectures/GA137/English/RSP1964/19120604p01.html" TargetMode="External"/><Relationship Id="rId13607" Type="http://schemas.openxmlformats.org/officeDocument/2006/relationships/hyperlink" Target="https://rsarchive.org/Lectures/GA137/English/RSP1964/ManOcc_index.html" TargetMode="External"/><Relationship Id="rId13608" Type="http://schemas.openxmlformats.org/officeDocument/2006/relationships/hyperlink" Target="https://rsarchive.org/Lectures/GA137/" TargetMode="External"/><Relationship Id="rId13609" Type="http://schemas.openxmlformats.org/officeDocument/2006/relationships/hyperlink" Target="https://rsarchive.org/Lectures/GA137/English/RSP1964/19120605p01.html" TargetMode="External"/><Relationship Id="rId13610" Type="http://schemas.openxmlformats.org/officeDocument/2006/relationships/hyperlink" Target="https://rsarchive.org/Lectures/GA137/English/RSP1964/ManOcc_index.html" TargetMode="External"/><Relationship Id="rId13611" Type="http://schemas.openxmlformats.org/officeDocument/2006/relationships/hyperlink" Target="https://rsarchive.org/Lectures/GA137/" TargetMode="External"/><Relationship Id="rId13612" Type="http://schemas.openxmlformats.org/officeDocument/2006/relationships/hyperlink" Target="https://rsarchive.org/Lectures/GA137/English/RSP1964/19120606p01.html" TargetMode="External"/><Relationship Id="rId13613" Type="http://schemas.openxmlformats.org/officeDocument/2006/relationships/hyperlink" Target="https://rsarchive.org/Lectures/GA137/English/RSP1964/ManOcc_index.html" TargetMode="External"/><Relationship Id="rId13614" Type="http://schemas.openxmlformats.org/officeDocument/2006/relationships/hyperlink" Target="https://rsarchive.org/Lectures/GA137/" TargetMode="External"/><Relationship Id="rId13615" Type="http://schemas.openxmlformats.org/officeDocument/2006/relationships/hyperlink" Target="https://rsarchive.org/Lectures/GA137/English/RSP1964/19120607p01.html" TargetMode="External"/><Relationship Id="rId13616" Type="http://schemas.openxmlformats.org/officeDocument/2006/relationships/hyperlink" Target="https://rsarchive.org/Lectures/GA137/English/RSP1964/ManOcc_index.html" TargetMode="External"/><Relationship Id="rId13617" Type="http://schemas.openxmlformats.org/officeDocument/2006/relationships/hyperlink" Target="https://rsarchive.org/Lectures/GA266II/" TargetMode="External"/><Relationship Id="rId13618" Type="http://schemas.openxmlformats.org/officeDocument/2006/relationships/hyperlink" Target="https://rsarchive.org/Lectures/GA266II/English/SOL2025/19120607e02.html" TargetMode="External"/><Relationship Id="rId13619" Type="http://schemas.openxmlformats.org/officeDocument/2006/relationships/hyperlink" Target="https://rsarchive.org/Lectures/GA266II/" TargetMode="External"/><Relationship Id="rId13620" Type="http://schemas.openxmlformats.org/officeDocument/2006/relationships/hyperlink" Target="https://rsarchive.org/Lectures/GA137/" TargetMode="External"/><Relationship Id="rId13621" Type="http://schemas.openxmlformats.org/officeDocument/2006/relationships/hyperlink" Target="https://rsarchive.org/Lectures/GA137/English/RSP1964/19120608p01.html" TargetMode="External"/><Relationship Id="rId13622" Type="http://schemas.openxmlformats.org/officeDocument/2006/relationships/hyperlink" Target="https://rsarchive.org/Lectures/GA137/English/RSP1964/ManOcc_index.html" TargetMode="External"/><Relationship Id="rId13623" Type="http://schemas.openxmlformats.org/officeDocument/2006/relationships/hyperlink" Target="https://rsarchive.org/Lectures/GA137/" TargetMode="External"/><Relationship Id="rId13624" Type="http://schemas.openxmlformats.org/officeDocument/2006/relationships/hyperlink" Target="https://rsarchive.org/Lectures/GA137/English/RSP1964/19120609p01.html" TargetMode="External"/><Relationship Id="rId13625" Type="http://schemas.openxmlformats.org/officeDocument/2006/relationships/hyperlink" Target="https://rsarchive.org/Lectures/GA137/English/RSP1964/ManOcc_index.html" TargetMode="External"/><Relationship Id="rId13626" Type="http://schemas.openxmlformats.org/officeDocument/2006/relationships/hyperlink" Target="https://rsarchive.org/Lectures/GA266II/" TargetMode="External"/><Relationship Id="rId13627" Type="http://schemas.openxmlformats.org/officeDocument/2006/relationships/hyperlink" Target="https://rsarchive.org/Lectures/GA266II/English/SOL2025/19120609e02.html" TargetMode="External"/><Relationship Id="rId13628" Type="http://schemas.openxmlformats.org/officeDocument/2006/relationships/hyperlink" Target="https://rsarchive.org/Lectures/GA266II/" TargetMode="External"/><Relationship Id="rId13629" Type="http://schemas.openxmlformats.org/officeDocument/2006/relationships/hyperlink" Target="https://rsarchive.org/Lectures/GA137/" TargetMode="External"/><Relationship Id="rId13630" Type="http://schemas.openxmlformats.org/officeDocument/2006/relationships/hyperlink" Target="https://rsarchive.org/Lectures/GA137/English/RSP1964/19120610p01.html" TargetMode="External"/><Relationship Id="rId13631" Type="http://schemas.openxmlformats.org/officeDocument/2006/relationships/hyperlink" Target="https://rsarchive.org/Lectures/GA137/English/RSP1964/ManOcc_index.html" TargetMode="External"/><Relationship Id="rId13632" Type="http://schemas.openxmlformats.org/officeDocument/2006/relationships/hyperlink" Target="https://rsarchive.org/Lectures/GA137/" TargetMode="External"/><Relationship Id="rId13633" Type="http://schemas.openxmlformats.org/officeDocument/2006/relationships/hyperlink" Target="https://rsarchive.org/Lectures/GA137/English/RSP1964/19120611p01.html" TargetMode="External"/><Relationship Id="rId13634" Type="http://schemas.openxmlformats.org/officeDocument/2006/relationships/hyperlink" Target="https://rsarchive.org/Lectures/GA137/English/RSP1964/ManOcc_index.html" TargetMode="External"/><Relationship Id="rId13635" Type="http://schemas.openxmlformats.org/officeDocument/2006/relationships/hyperlink" Target="https://rsarchive.org/Lectures/GA266II/" TargetMode="External"/><Relationship Id="rId13636" Type="http://schemas.openxmlformats.org/officeDocument/2006/relationships/hyperlink" Target="https://rsarchive.org/Lectures/GA266II/English/SOL2025/19120611e02.html" TargetMode="External"/><Relationship Id="rId13637" Type="http://schemas.openxmlformats.org/officeDocument/2006/relationships/hyperlink" Target="https://rsarchive.org/Lectures/GA266II/" TargetMode="External"/><Relationship Id="rId13638" Type="http://schemas.openxmlformats.org/officeDocument/2006/relationships/hyperlink" Target="https://rsarchive.org/Lectures/GA137/" TargetMode="External"/><Relationship Id="rId13639" Type="http://schemas.openxmlformats.org/officeDocument/2006/relationships/hyperlink" Target="https://rsarchive.org/Lectures/GA137/English/RSP1964/19120612p01.html" TargetMode="External"/><Relationship Id="rId13640" Type="http://schemas.openxmlformats.org/officeDocument/2006/relationships/hyperlink" Target="https://rsarchive.org/Lectures/GA137/English/RSP1964/ManOcc_index.html" TargetMode="External"/><Relationship Id="rId13641" Type="http://schemas.openxmlformats.org/officeDocument/2006/relationships/hyperlink" Target="https://rsarchive.org/Lectures/GA130/" TargetMode="External"/><Relationship Id="rId13642" Type="http://schemas.openxmlformats.org/officeDocument/2006/relationships/hyperlink" Target="https://rsarchive.org/Lectures/GA130/English/SOL2024/19120617p01.html" TargetMode="External"/><Relationship Id="rId13643" Type="http://schemas.openxmlformats.org/officeDocument/2006/relationships/hyperlink" Target="https://rsarchive.org/Lectures/GA130/English/SOL2024/" TargetMode="External"/><Relationship Id="rId13644" Type="http://schemas.openxmlformats.org/officeDocument/2006/relationships/hyperlink" Target="https://rsarchive.org/Lectures/GA133/" TargetMode="External"/><Relationship Id="rId13645" Type="http://schemas.openxmlformats.org/officeDocument/2006/relationships/hyperlink" Target="https://rsarchive.org/Lectures/GA133/English/RSP1948/19120618p01.html" TargetMode="External"/><Relationship Id="rId13646" Type="http://schemas.openxmlformats.org/officeDocument/2006/relationships/hyperlink" Target="https://rsarchive.org/Lectures/GA133/English/RSP1948/EarMan_index.html" TargetMode="External"/><Relationship Id="rId13647" Type="http://schemas.openxmlformats.org/officeDocument/2006/relationships/hyperlink" Target="https://rsarchive.org/Lectures/GA133/" TargetMode="External"/><Relationship Id="rId13648" Type="http://schemas.openxmlformats.org/officeDocument/2006/relationships/hyperlink" Target="https://rsarchive.org/Lectures/GA133/English/RSP1948/19120620p01.html" TargetMode="External"/><Relationship Id="rId13649" Type="http://schemas.openxmlformats.org/officeDocument/2006/relationships/hyperlink" Target="https://rsarchive.org/Lectures/GA133/English/RSP1948/EarMan_index.html" TargetMode="External"/><Relationship Id="rId13650" Type="http://schemas.openxmlformats.org/officeDocument/2006/relationships/hyperlink" Target="https://rsarchive.org/Lectures/GA262/" TargetMode="External"/><Relationship Id="rId13651" Type="http://schemas.openxmlformats.org/officeDocument/2006/relationships/hyperlink" Target="https://rsarchive.org/Lectures/GA262/English/SOL2025/19120710.html" TargetMode="External"/><Relationship Id="rId13652" Type="http://schemas.openxmlformats.org/officeDocument/2006/relationships/hyperlink" Target="https://rsarchive.org/Lectures/GA262/" TargetMode="External"/><Relationship Id="rId13653" Type="http://schemas.openxmlformats.org/officeDocument/2006/relationships/hyperlink" Target="https://rsarchive.org/Lectures/GA261/" TargetMode="External"/><Relationship Id="rId13654" Type="http://schemas.openxmlformats.org/officeDocument/2006/relationships/hyperlink" Target="https://rsarchive.org/Lectures/GA261/English/SOL2025/19120723.html" TargetMode="External"/><Relationship Id="rId13655" Type="http://schemas.openxmlformats.org/officeDocument/2006/relationships/hyperlink" Target="https://rsarchive.org/Lectures/GA261/" TargetMode="External"/><Relationship Id="rId13656" Type="http://schemas.openxmlformats.org/officeDocument/2006/relationships/hyperlink" Target="https://rsarchive.org/Lectures/GA265a/" TargetMode="External"/><Relationship Id="rId13657" Type="http://schemas.openxmlformats.org/officeDocument/2006/relationships/hyperlink" Target="https://rsarchive.org/Lectures/GA265a/English/SOL2025/19120801fm.html" TargetMode="External"/><Relationship Id="rId13658" Type="http://schemas.openxmlformats.org/officeDocument/2006/relationships/hyperlink" Target="https://rsarchive.org/Lectures/GA265a/" TargetMode="External"/><Relationship Id="rId13659" Type="http://schemas.openxmlformats.org/officeDocument/2006/relationships/hyperlink" Target="https://rsarchive.org/Lectures/GA277a/" TargetMode="External"/><Relationship Id="rId13660" Type="http://schemas.openxmlformats.org/officeDocument/2006/relationships/hyperlink" Target="https://rsarchive.org/Lectures/GA277a/English/SOL2024/19120824e01.html" TargetMode="External"/><Relationship Id="rId13661" Type="http://schemas.openxmlformats.org/officeDocument/2006/relationships/hyperlink" Target="https://rsarchive.org/Lectures/GA277a/" TargetMode="External"/><Relationship Id="rId13662" Type="http://schemas.openxmlformats.org/officeDocument/2006/relationships/hyperlink" Target="https://rsarchive.org/Lectures/GA138/" TargetMode="External"/><Relationship Id="rId13663" Type="http://schemas.openxmlformats.org/officeDocument/2006/relationships/hyperlink" Target="https://rsarchive.org/Lectures/GA138/English/AP1980/19120825p01.html" TargetMode="External"/><Relationship Id="rId13664" Type="http://schemas.openxmlformats.org/officeDocument/2006/relationships/hyperlink" Target="https://rsarchive.org/Lectures/GA138/English/AP1980/IniPas_index.html" TargetMode="External"/><Relationship Id="rId13665" Type="http://schemas.openxmlformats.org/officeDocument/2006/relationships/hyperlink" Target="https://rsarchive.org/Lectures/GA138/" TargetMode="External"/><Relationship Id="rId13666" Type="http://schemas.openxmlformats.org/officeDocument/2006/relationships/hyperlink" Target="https://rsarchive.org/Lectures/GA138/English/AP1980/19120826p01.html" TargetMode="External"/><Relationship Id="rId13667" Type="http://schemas.openxmlformats.org/officeDocument/2006/relationships/hyperlink" Target="https://rsarchive.org/Lectures/GA138/English/AP1980/IniPas_index.html" TargetMode="External"/><Relationship Id="rId13668" Type="http://schemas.openxmlformats.org/officeDocument/2006/relationships/hyperlink" Target="https://rsarchive.org/Lectures/GA138/" TargetMode="External"/><Relationship Id="rId13669" Type="http://schemas.openxmlformats.org/officeDocument/2006/relationships/hyperlink" Target="https://rsarchive.org/Lectures/GA138/English/AP1980/19120827p01.html" TargetMode="External"/><Relationship Id="rId13670" Type="http://schemas.openxmlformats.org/officeDocument/2006/relationships/hyperlink" Target="https://rsarchive.org/Lectures/GA138/English/AP1980/IniPas_index.html" TargetMode="External"/><Relationship Id="rId13671" Type="http://schemas.openxmlformats.org/officeDocument/2006/relationships/hyperlink" Target="https://rsarchive.org/Lectures/GA138/" TargetMode="External"/><Relationship Id="rId13672" Type="http://schemas.openxmlformats.org/officeDocument/2006/relationships/hyperlink" Target="https://rsarchive.org/Lectures/GA138/English/AP1980/19120828p01.html" TargetMode="External"/><Relationship Id="rId13673" Type="http://schemas.openxmlformats.org/officeDocument/2006/relationships/hyperlink" Target="https://rsarchive.org/Lectures/GA138/English/AP1980/IniPas_index.html" TargetMode="External"/><Relationship Id="rId13674" Type="http://schemas.openxmlformats.org/officeDocument/2006/relationships/hyperlink" Target="https://rsarchive.org/Lectures/GA138/" TargetMode="External"/><Relationship Id="rId13675" Type="http://schemas.openxmlformats.org/officeDocument/2006/relationships/hyperlink" Target="https://rsarchive.org/Lectures/GA138/English/AP1980/19120829p01.html" TargetMode="External"/><Relationship Id="rId13676" Type="http://schemas.openxmlformats.org/officeDocument/2006/relationships/hyperlink" Target="https://rsarchive.org/Lectures/GA138/English/AP1980/IniPas_index.html" TargetMode="External"/><Relationship Id="rId13677" Type="http://schemas.openxmlformats.org/officeDocument/2006/relationships/hyperlink" Target="https://rsarchive.org/Lectures/GA138/" TargetMode="External"/><Relationship Id="rId13678" Type="http://schemas.openxmlformats.org/officeDocument/2006/relationships/hyperlink" Target="https://rsarchive.org/Lectures/GA138/English/AP1980/19120830p01.html" TargetMode="External"/><Relationship Id="rId13679" Type="http://schemas.openxmlformats.org/officeDocument/2006/relationships/hyperlink" Target="https://rsarchive.org/Lectures/GA138/English/AP1980/IniPas_index.html" TargetMode="External"/><Relationship Id="rId13680" Type="http://schemas.openxmlformats.org/officeDocument/2006/relationships/hyperlink" Target="https://rsarchive.org/Lectures/GA138/" TargetMode="External"/><Relationship Id="rId13681" Type="http://schemas.openxmlformats.org/officeDocument/2006/relationships/hyperlink" Target="https://rsarchive.org/Lectures/GA138/English/Singles/19130830p01.html" TargetMode="External"/><Relationship Id="rId13682" Type="http://schemas.openxmlformats.org/officeDocument/2006/relationships/hyperlink" Target="https://rsarchive.org/Lectures/GA138/English/Singles/19130830p01.html" TargetMode="External"/><Relationship Id="rId13683" Type="http://schemas.openxmlformats.org/officeDocument/2006/relationships/hyperlink" Target="https://rsarchive.org/Lectures/GA138/" TargetMode="External"/><Relationship Id="rId13684" Type="http://schemas.openxmlformats.org/officeDocument/2006/relationships/hyperlink" Target="https://rsarchive.org/Lectures/GA138/English/AP1980/19120831p01.html" TargetMode="External"/><Relationship Id="rId13685" Type="http://schemas.openxmlformats.org/officeDocument/2006/relationships/hyperlink" Target="https://rsarchive.org/Lectures/GA138/English/AP1980/IniPas_index.html" TargetMode="External"/><Relationship Id="rId13686" Type="http://schemas.openxmlformats.org/officeDocument/2006/relationships/hyperlink" Target="https://rsarchive.org/Lectures/GA277a/" TargetMode="External"/><Relationship Id="rId13687" Type="http://schemas.openxmlformats.org/officeDocument/2006/relationships/hyperlink" Target="https://rsarchive.org/Lectures/GA277a/English/SOL2024/19120831e01.html" TargetMode="External"/><Relationship Id="rId13688" Type="http://schemas.openxmlformats.org/officeDocument/2006/relationships/hyperlink" Target="https://rsarchive.org/Lectures/GA277a/" TargetMode="External"/><Relationship Id="rId13689" Type="http://schemas.openxmlformats.org/officeDocument/2006/relationships/hyperlink" Target="https://rsarchive.org/Lectures/GA266II/" TargetMode="External"/><Relationship Id="rId13690" Type="http://schemas.openxmlformats.org/officeDocument/2006/relationships/hyperlink" Target="https://rsarchive.org/Lectures/GA266II/English/SOL2025/19120901e02.html" TargetMode="External"/><Relationship Id="rId13691" Type="http://schemas.openxmlformats.org/officeDocument/2006/relationships/hyperlink" Target="https://rsarchive.org/Lectures/GA266II/" TargetMode="External"/><Relationship Id="rId13692" Type="http://schemas.openxmlformats.org/officeDocument/2006/relationships/hyperlink" Target="https://rsarchive.org/Lectures/GA265a/" TargetMode="External"/><Relationship Id="rId13693" Type="http://schemas.openxmlformats.org/officeDocument/2006/relationships/hyperlink" Target="https://rsarchive.org/Lectures/GA265a/English/SOL2025/19120904fm.html" TargetMode="External"/><Relationship Id="rId13694" Type="http://schemas.openxmlformats.org/officeDocument/2006/relationships/hyperlink" Target="https://rsarchive.org/Lectures/GA265a/" TargetMode="External"/><Relationship Id="rId13695" Type="http://schemas.openxmlformats.org/officeDocument/2006/relationships/hyperlink" Target="https://rsarchive.org/Lectures/GA265a/" TargetMode="External"/><Relationship Id="rId13696" Type="http://schemas.openxmlformats.org/officeDocument/2006/relationships/hyperlink" Target="https://rsarchive.org/Lectures/GA265a/English/SOL2025/19120905fm.html" TargetMode="External"/><Relationship Id="rId13697" Type="http://schemas.openxmlformats.org/officeDocument/2006/relationships/hyperlink" Target="https://rsarchive.org/Lectures/GA265a/" TargetMode="External"/><Relationship Id="rId13698" Type="http://schemas.openxmlformats.org/officeDocument/2006/relationships/hyperlink" Target="https://rsarchive.org/Lectures/GA139/" TargetMode="External"/><Relationship Id="rId13699" Type="http://schemas.openxmlformats.org/officeDocument/2006/relationships/hyperlink" Target="https://rsarchive.org/Lectures/GA139/English/AP1986/19120915p01.html" TargetMode="External"/><Relationship Id="rId13700" Type="http://schemas.openxmlformats.org/officeDocument/2006/relationships/hyperlink" Target="https://rsarchive.org/Lectures/GA139/English/AP1986/GosMrk_index.html" TargetMode="External"/><Relationship Id="rId13701" Type="http://schemas.openxmlformats.org/officeDocument/2006/relationships/hyperlink" Target="https://rsarchive.org/Lectures/GA139/" TargetMode="External"/><Relationship Id="rId13702" Type="http://schemas.openxmlformats.org/officeDocument/2006/relationships/hyperlink" Target="https://rsarchive.org/Lectures/GA139/English/AP1986/19120916p01.html" TargetMode="External"/><Relationship Id="rId13703" Type="http://schemas.openxmlformats.org/officeDocument/2006/relationships/hyperlink" Target="https://rsarchive.org/Lectures/GA139/English/AP1986/GosMrk_index.html" TargetMode="External"/><Relationship Id="rId13704" Type="http://schemas.openxmlformats.org/officeDocument/2006/relationships/hyperlink" Target="https://rsarchive.org/Lectures/GA277a/" TargetMode="External"/><Relationship Id="rId13705" Type="http://schemas.openxmlformats.org/officeDocument/2006/relationships/hyperlink" Target="https://rsarchive.org/Lectures/GA277a/English/SOL2024/19120916e00.html" TargetMode="External"/><Relationship Id="rId13706" Type="http://schemas.openxmlformats.org/officeDocument/2006/relationships/hyperlink" Target="https://rsarchive.org/Lectures/GA277a/" TargetMode="External"/><Relationship Id="rId13707" Type="http://schemas.openxmlformats.org/officeDocument/2006/relationships/hyperlink" Target="https://rsarchive.org/Lectures/GA277a/" TargetMode="External"/><Relationship Id="rId13708" Type="http://schemas.openxmlformats.org/officeDocument/2006/relationships/hyperlink" Target="https://rsarchive.org/Lectures/GA277a/English/SOL2024/19120916e01.html" TargetMode="External"/><Relationship Id="rId13709" Type="http://schemas.openxmlformats.org/officeDocument/2006/relationships/hyperlink" Target="https://rsarchive.org/Lectures/GA277a/" TargetMode="External"/><Relationship Id="rId13710" Type="http://schemas.openxmlformats.org/officeDocument/2006/relationships/hyperlink" Target="https://rsarchive.org/Lectures/GA139/" TargetMode="External"/><Relationship Id="rId13711" Type="http://schemas.openxmlformats.org/officeDocument/2006/relationships/hyperlink" Target="https://rsarchive.org/Lectures/GA139/English/AP1986/19120917p01.html" TargetMode="External"/><Relationship Id="rId13712" Type="http://schemas.openxmlformats.org/officeDocument/2006/relationships/hyperlink" Target="https://rsarchive.org/Lectures/GA139/English/AP1986/GosMrk_index.html" TargetMode="External"/><Relationship Id="rId13713" Type="http://schemas.openxmlformats.org/officeDocument/2006/relationships/hyperlink" Target="https://rsarchive.org/Lectures/GA277a/" TargetMode="External"/><Relationship Id="rId13714" Type="http://schemas.openxmlformats.org/officeDocument/2006/relationships/hyperlink" Target="https://rsarchive.org/Lectures/GA277a/English/SOL2024/19120917e01.html" TargetMode="External"/><Relationship Id="rId13715" Type="http://schemas.openxmlformats.org/officeDocument/2006/relationships/hyperlink" Target="https://rsarchive.org/Lectures/GA277a/" TargetMode="External"/><Relationship Id="rId13716" Type="http://schemas.openxmlformats.org/officeDocument/2006/relationships/hyperlink" Target="https://rsarchive.org/Lectures/GA139/" TargetMode="External"/><Relationship Id="rId13717" Type="http://schemas.openxmlformats.org/officeDocument/2006/relationships/hyperlink" Target="https://rsarchive.org/Lectures/GA139/English/AP1986/19120918p01.html" TargetMode="External"/><Relationship Id="rId13718" Type="http://schemas.openxmlformats.org/officeDocument/2006/relationships/hyperlink" Target="https://rsarchive.org/Lectures/GA139/English/AP1986/GosMrk_index.html" TargetMode="External"/><Relationship Id="rId13719" Type="http://schemas.openxmlformats.org/officeDocument/2006/relationships/hyperlink" Target="https://rsarchive.org/Lectures/GA277a/" TargetMode="External"/><Relationship Id="rId13720" Type="http://schemas.openxmlformats.org/officeDocument/2006/relationships/hyperlink" Target="https://rsarchive.org/Lectures/GA277a/English/SOL2024/19120918e01.html" TargetMode="External"/><Relationship Id="rId13721" Type="http://schemas.openxmlformats.org/officeDocument/2006/relationships/hyperlink" Target="https://rsarchive.org/Lectures/GA277a/" TargetMode="External"/><Relationship Id="rId13722" Type="http://schemas.openxmlformats.org/officeDocument/2006/relationships/hyperlink" Target="https://rsarchive.org/Lectures/GA139/" TargetMode="External"/><Relationship Id="rId13723" Type="http://schemas.openxmlformats.org/officeDocument/2006/relationships/hyperlink" Target="https://rsarchive.org/Lectures/GA139/English/AP1986/19120919p01.html" TargetMode="External"/><Relationship Id="rId13724" Type="http://schemas.openxmlformats.org/officeDocument/2006/relationships/hyperlink" Target="https://rsarchive.org/Lectures/GA139/English/AP1986/GosMrk_index.html" TargetMode="External"/><Relationship Id="rId13725" Type="http://schemas.openxmlformats.org/officeDocument/2006/relationships/hyperlink" Target="https://rsarchive.org/Lectures/GA277a/" TargetMode="External"/><Relationship Id="rId13726" Type="http://schemas.openxmlformats.org/officeDocument/2006/relationships/hyperlink" Target="https://rsarchive.org/Lectures/GA277a/English/SOL2024/19120919e01.html" TargetMode="External"/><Relationship Id="rId13727" Type="http://schemas.openxmlformats.org/officeDocument/2006/relationships/hyperlink" Target="https://rsarchive.org/Lectures/GA277a/" TargetMode="External"/><Relationship Id="rId13728" Type="http://schemas.openxmlformats.org/officeDocument/2006/relationships/hyperlink" Target="https://rsarchive.org/Lectures/GA139/" TargetMode="External"/><Relationship Id="rId13729" Type="http://schemas.openxmlformats.org/officeDocument/2006/relationships/hyperlink" Target="https://rsarchive.org/Lectures/GA139/English/AP1986/19120920p01.html" TargetMode="External"/><Relationship Id="rId13730" Type="http://schemas.openxmlformats.org/officeDocument/2006/relationships/hyperlink" Target="https://rsarchive.org/Lectures/GA139/English/AP1986/GosMrk_index.html" TargetMode="External"/><Relationship Id="rId13731" Type="http://schemas.openxmlformats.org/officeDocument/2006/relationships/hyperlink" Target="https://rsarchive.org/Lectures/GA266II/" TargetMode="External"/><Relationship Id="rId13732" Type="http://schemas.openxmlformats.org/officeDocument/2006/relationships/hyperlink" Target="https://rsarchive.org/Lectures/GA266II/English/SOL2025/19120920e02.html" TargetMode="External"/><Relationship Id="rId13733" Type="http://schemas.openxmlformats.org/officeDocument/2006/relationships/hyperlink" Target="https://rsarchive.org/Lectures/GA266II/" TargetMode="External"/><Relationship Id="rId13734" Type="http://schemas.openxmlformats.org/officeDocument/2006/relationships/hyperlink" Target="https://rsarchive.org/Lectures/GA277a/" TargetMode="External"/><Relationship Id="rId13735" Type="http://schemas.openxmlformats.org/officeDocument/2006/relationships/hyperlink" Target="https://rsarchive.org/Lectures/GA277a/English/SOL2024/19120920e01.html" TargetMode="External"/><Relationship Id="rId13736" Type="http://schemas.openxmlformats.org/officeDocument/2006/relationships/hyperlink" Target="https://rsarchive.org/Lectures/GA277a/" TargetMode="External"/><Relationship Id="rId13737" Type="http://schemas.openxmlformats.org/officeDocument/2006/relationships/hyperlink" Target="https://rsarchive.org/Lectures/GA139/" TargetMode="External"/><Relationship Id="rId13738" Type="http://schemas.openxmlformats.org/officeDocument/2006/relationships/hyperlink" Target="https://rsarchive.org/Lectures/GA139/English/AP1986/19120921p01.html" TargetMode="External"/><Relationship Id="rId13739" Type="http://schemas.openxmlformats.org/officeDocument/2006/relationships/hyperlink" Target="https://rsarchive.org/Lectures/GA139/English/AP1986/GosMrk_index.html" TargetMode="External"/><Relationship Id="rId13740" Type="http://schemas.openxmlformats.org/officeDocument/2006/relationships/hyperlink" Target="https://rsarchive.org/Lectures/GA277a/" TargetMode="External"/><Relationship Id="rId13741" Type="http://schemas.openxmlformats.org/officeDocument/2006/relationships/hyperlink" Target="https://rsarchive.org/Lectures/GA277a/English/SOL2024/19120921e01.html" TargetMode="External"/><Relationship Id="rId13742" Type="http://schemas.openxmlformats.org/officeDocument/2006/relationships/hyperlink" Target="https://rsarchive.org/Lectures/GA277a/" TargetMode="External"/><Relationship Id="rId13743" Type="http://schemas.openxmlformats.org/officeDocument/2006/relationships/hyperlink" Target="https://rsarchive.org/Lectures/GA246/" TargetMode="External"/><Relationship Id="rId13744" Type="http://schemas.openxmlformats.org/officeDocument/2006/relationships/hyperlink" Target="https://rsarchive.org/Lectures/GA246/English/SOL2025/19120921s01.html" TargetMode="External"/><Relationship Id="rId13745" Type="http://schemas.openxmlformats.org/officeDocument/2006/relationships/hyperlink" Target="https://rsarchive.org/Lectures/GA246/" TargetMode="External"/><Relationship Id="rId13746" Type="http://schemas.openxmlformats.org/officeDocument/2006/relationships/hyperlink" Target="https://rsarchive.org/Lectures/GA139/" TargetMode="External"/><Relationship Id="rId13747" Type="http://schemas.openxmlformats.org/officeDocument/2006/relationships/hyperlink" Target="https://rsarchive.org/Lectures/GA139/English/AP1986/19120922p01.html" TargetMode="External"/><Relationship Id="rId13748" Type="http://schemas.openxmlformats.org/officeDocument/2006/relationships/hyperlink" Target="https://rsarchive.org/Lectures/GA139/English/AP1986/GosMrk_index.html" TargetMode="External"/><Relationship Id="rId13749" Type="http://schemas.openxmlformats.org/officeDocument/2006/relationships/hyperlink" Target="https://rsarchive.org/Lectures/GA266II/" TargetMode="External"/><Relationship Id="rId13750" Type="http://schemas.openxmlformats.org/officeDocument/2006/relationships/hyperlink" Target="https://rsarchive.org/Lectures/GA266II/English/SOL2025/19120922e02.html" TargetMode="External"/><Relationship Id="rId13751" Type="http://schemas.openxmlformats.org/officeDocument/2006/relationships/hyperlink" Target="https://rsarchive.org/Lectures/GA266II/" TargetMode="External"/><Relationship Id="rId13752" Type="http://schemas.openxmlformats.org/officeDocument/2006/relationships/hyperlink" Target="https://rsarchive.org/Lectures/GA277a/" TargetMode="External"/><Relationship Id="rId13753" Type="http://schemas.openxmlformats.org/officeDocument/2006/relationships/hyperlink" Target="https://rsarchive.org/Lectures/GA277a/English/SOL2024/19120922e01.html" TargetMode="External"/><Relationship Id="rId13754" Type="http://schemas.openxmlformats.org/officeDocument/2006/relationships/hyperlink" Target="https://rsarchive.org/Lectures/GA277a/" TargetMode="External"/><Relationship Id="rId13755" Type="http://schemas.openxmlformats.org/officeDocument/2006/relationships/hyperlink" Target="https://rsarchive.org/Lectures/GA139/" TargetMode="External"/><Relationship Id="rId13756" Type="http://schemas.openxmlformats.org/officeDocument/2006/relationships/hyperlink" Target="https://rsarchive.org/Lectures/GA139/English/AP1986/19120923p01.html" TargetMode="External"/><Relationship Id="rId13757" Type="http://schemas.openxmlformats.org/officeDocument/2006/relationships/hyperlink" Target="https://rsarchive.org/Lectures/GA139/English/AP1986/GosMrk_index.html" TargetMode="External"/><Relationship Id="rId13758" Type="http://schemas.openxmlformats.org/officeDocument/2006/relationships/hyperlink" Target="https://rsarchive.org/Lectures/GA277a/" TargetMode="External"/><Relationship Id="rId13759" Type="http://schemas.openxmlformats.org/officeDocument/2006/relationships/hyperlink" Target="https://rsarchive.org/Lectures/GA277a/English/SOL2024/19120923e01.html" TargetMode="External"/><Relationship Id="rId13760" Type="http://schemas.openxmlformats.org/officeDocument/2006/relationships/hyperlink" Target="https://rsarchive.org/Lectures/GA277a/" TargetMode="External"/><Relationship Id="rId13761" Type="http://schemas.openxmlformats.org/officeDocument/2006/relationships/hyperlink" Target="https://rsarchive.org/Lectures/GA139/" TargetMode="External"/><Relationship Id="rId13762" Type="http://schemas.openxmlformats.org/officeDocument/2006/relationships/hyperlink" Target="https://rsarchive.org/Lectures/GA139/English/AP1986/19120924p01.html" TargetMode="External"/><Relationship Id="rId13763" Type="http://schemas.openxmlformats.org/officeDocument/2006/relationships/hyperlink" Target="https://rsarchive.org/Lectures/GA139/English/AP1986/GosMrk_index.html" TargetMode="External"/><Relationship Id="rId13764" Type="http://schemas.openxmlformats.org/officeDocument/2006/relationships/hyperlink" Target="https://rsarchive.org/Lectures/GA277a/" TargetMode="External"/><Relationship Id="rId13765" Type="http://schemas.openxmlformats.org/officeDocument/2006/relationships/hyperlink" Target="https://rsarchive.org/Lectures/GA277a/English/SOL2024/19120924e01.html" TargetMode="External"/><Relationship Id="rId13766" Type="http://schemas.openxmlformats.org/officeDocument/2006/relationships/hyperlink" Target="https://rsarchive.org/Lectures/GA277a/" TargetMode="External"/><Relationship Id="rId13767" Type="http://schemas.openxmlformats.org/officeDocument/2006/relationships/hyperlink" Target="https://rsarchive.org/Lectures/GA265a/" TargetMode="External"/><Relationship Id="rId13768" Type="http://schemas.openxmlformats.org/officeDocument/2006/relationships/hyperlink" Target="https://rsarchive.org/Lectures/GA265a/English/SOL2025/19120924fm.html" TargetMode="External"/><Relationship Id="rId13769" Type="http://schemas.openxmlformats.org/officeDocument/2006/relationships/hyperlink" Target="https://rsarchive.org/Lectures/GA265a/" TargetMode="External"/><Relationship Id="rId13770" Type="http://schemas.openxmlformats.org/officeDocument/2006/relationships/hyperlink" Target="https://rsarchive.org/Lectures/GA069e/" TargetMode="External"/><Relationship Id="rId13771" Type="http://schemas.openxmlformats.org/officeDocument/2006/relationships/hyperlink" Target="https://rsarchive.org/Lectures/GA069e/English/SOL2024/19120925p01.html" TargetMode="External"/><Relationship Id="rId13772" Type="http://schemas.openxmlformats.org/officeDocument/2006/relationships/hyperlink" Target="https://rsarchive.org/Lectures/GA069e/English/SOL2024/" TargetMode="External"/><Relationship Id="rId13773" Type="http://schemas.openxmlformats.org/officeDocument/2006/relationships/hyperlink" Target="https://rsarchive.org/Lectures/GA265a/" TargetMode="External"/><Relationship Id="rId13774" Type="http://schemas.openxmlformats.org/officeDocument/2006/relationships/hyperlink" Target="https://rsarchive.org/Lectures/GA265a/English/SOL2025/19120925fm.html" TargetMode="External"/><Relationship Id="rId13775" Type="http://schemas.openxmlformats.org/officeDocument/2006/relationships/hyperlink" Target="https://rsarchive.org/Lectures/GA265a/" TargetMode="External"/><Relationship Id="rId13776" Type="http://schemas.openxmlformats.org/officeDocument/2006/relationships/hyperlink" Target="https://rsarchive.org/Lectures/GA069e/" TargetMode="External"/><Relationship Id="rId13777" Type="http://schemas.openxmlformats.org/officeDocument/2006/relationships/hyperlink" Target="https://rsarchive.org/Lectures/GA069e/English/SOL2024/19120926p01.html" TargetMode="External"/><Relationship Id="rId13778" Type="http://schemas.openxmlformats.org/officeDocument/2006/relationships/hyperlink" Target="https://rsarchive.org/Lectures/GA069e/English/SOL2024/" TargetMode="External"/><Relationship Id="rId13779" Type="http://schemas.openxmlformats.org/officeDocument/2006/relationships/hyperlink" Target="https://rsarchive.org/Lectures/GA265a/" TargetMode="External"/><Relationship Id="rId13780" Type="http://schemas.openxmlformats.org/officeDocument/2006/relationships/hyperlink" Target="https://rsarchive.org/Lectures/GA265a/English/SOL2025/19120928fm.html" TargetMode="External"/><Relationship Id="rId13781" Type="http://schemas.openxmlformats.org/officeDocument/2006/relationships/hyperlink" Target="https://rsarchive.org/Lectures/GA265a/" TargetMode="External"/><Relationship Id="rId13782" Type="http://schemas.openxmlformats.org/officeDocument/2006/relationships/hyperlink" Target="https://rsarchive.org/Lectures/GA265a/" TargetMode="External"/><Relationship Id="rId13783" Type="http://schemas.openxmlformats.org/officeDocument/2006/relationships/hyperlink" Target="https://rsarchive.org/Lectures/GA265a/English/SOL2025/19120930fm.html" TargetMode="External"/><Relationship Id="rId13784" Type="http://schemas.openxmlformats.org/officeDocument/2006/relationships/hyperlink" Target="https://rsarchive.org/Lectures/GA265a/" TargetMode="External"/><Relationship Id="rId13785" Type="http://schemas.openxmlformats.org/officeDocument/2006/relationships/hyperlink" Target="https://rsarchive.org/Lectures/GA263/" TargetMode="External"/><Relationship Id="rId13786" Type="http://schemas.openxmlformats.org/officeDocument/2006/relationships/hyperlink" Target="https://rsarchive.org/Lectures/GA263/English/SOL2025/19121012.html" TargetMode="External"/><Relationship Id="rId13787" Type="http://schemas.openxmlformats.org/officeDocument/2006/relationships/hyperlink" Target="https://rsarchive.org/Lectures/GA263/" TargetMode="External"/><Relationship Id="rId13788" Type="http://schemas.openxmlformats.org/officeDocument/2006/relationships/hyperlink" Target="https://rsarchive.org/Lectures/GA140/" TargetMode="External"/><Relationship Id="rId13789" Type="http://schemas.openxmlformats.org/officeDocument/2006/relationships/hyperlink" Target="https://rsarchive.org/Lectures/GA140/English/AP1968/19121026p01.html" TargetMode="External"/><Relationship Id="rId13790" Type="http://schemas.openxmlformats.org/officeDocument/2006/relationships/hyperlink" Target="https://rsarchive.org/Lectures/GA140/English/AP1968/LifBet_index.html" TargetMode="External"/><Relationship Id="rId13791" Type="http://schemas.openxmlformats.org/officeDocument/2006/relationships/hyperlink" Target="https://rsarchive.org/Lectures/GA140/" TargetMode="External"/><Relationship Id="rId13792" Type="http://schemas.openxmlformats.org/officeDocument/2006/relationships/hyperlink" Target="https://rsarchive.org/Lectures/GA140/English/AP1968/19121027p01.html" TargetMode="External"/><Relationship Id="rId13793" Type="http://schemas.openxmlformats.org/officeDocument/2006/relationships/hyperlink" Target="https://rsarchive.org/Lectures/GA140/English/AP1968/LifBet_index.html" TargetMode="External"/><Relationship Id="rId13794" Type="http://schemas.openxmlformats.org/officeDocument/2006/relationships/hyperlink" Target="https://rsarchive.org/Lectures/GA062/" TargetMode="External"/><Relationship Id="rId13795" Type="http://schemas.openxmlformats.org/officeDocument/2006/relationships/hyperlink" Target="https://rsarchive.org/Lectures/GA062/English/SOL2024/19121031p01.html" TargetMode="External"/><Relationship Id="rId13796" Type="http://schemas.openxmlformats.org/officeDocument/2006/relationships/hyperlink" Target="https://rsarchive.org/Lectures/GA062/" TargetMode="External"/><Relationship Id="rId13797" Type="http://schemas.openxmlformats.org/officeDocument/2006/relationships/hyperlink" Target="https://rsarchive.org/Lectures/GA140/" TargetMode="External"/><Relationship Id="rId13798" Type="http://schemas.openxmlformats.org/officeDocument/2006/relationships/hyperlink" Target="https://rsarchive.org/Lectures/GA140/English/AP1968/19121103p01.html" TargetMode="External"/><Relationship Id="rId13799" Type="http://schemas.openxmlformats.org/officeDocument/2006/relationships/hyperlink" Target="https://rsarchive.org/Lectures/GA140/English/AP1968/LifBet_index.html" TargetMode="External"/><Relationship Id="rId13800" Type="http://schemas.openxmlformats.org/officeDocument/2006/relationships/hyperlink" Target="https://rsarchive.org/Lectures/GA141/" TargetMode="External"/><Relationship Id="rId13801" Type="http://schemas.openxmlformats.org/officeDocument/2006/relationships/hyperlink" Target="https://rsarchive.org/Lectures/GA141/English/RSP1975/19121105p01.html" TargetMode="External"/><Relationship Id="rId13802" Type="http://schemas.openxmlformats.org/officeDocument/2006/relationships/hyperlink" Target="https://rsarchive.org/Lectures/GA141/English/RSP1975/BetReb_index.html" TargetMode="External"/><Relationship Id="rId13803" Type="http://schemas.openxmlformats.org/officeDocument/2006/relationships/hyperlink" Target="https://rsarchive.org/Lectures/GA062/" TargetMode="External"/><Relationship Id="rId13804" Type="http://schemas.openxmlformats.org/officeDocument/2006/relationships/hyperlink" Target="https://rsarchive.org/Lectures/GA062/English/SOL2024/19121107p01.html" TargetMode="External"/><Relationship Id="rId13805" Type="http://schemas.openxmlformats.org/officeDocument/2006/relationships/hyperlink" Target="https://rsarchive.org/Lectures/GA062/" TargetMode="External"/><Relationship Id="rId13806" Type="http://schemas.openxmlformats.org/officeDocument/2006/relationships/hyperlink" Target="https://rsarchive.org/Lectures/GA266II/" TargetMode="External"/><Relationship Id="rId13807" Type="http://schemas.openxmlformats.org/officeDocument/2006/relationships/hyperlink" Target="https://rsarchive.org/Lectures/GA266II/English/SOL2025/19121108e02.html" TargetMode="External"/><Relationship Id="rId13808" Type="http://schemas.openxmlformats.org/officeDocument/2006/relationships/hyperlink" Target="https://rsarchive.org/Lectures/GA266II/" TargetMode="External"/><Relationship Id="rId13809" Type="http://schemas.openxmlformats.org/officeDocument/2006/relationships/hyperlink" Target="https://rsarchive.org/Lectures/GA265a/" TargetMode="External"/><Relationship Id="rId13810" Type="http://schemas.openxmlformats.org/officeDocument/2006/relationships/hyperlink" Target="https://rsarchive.org/Lectures/GA265a/English/SOL2025/19121111fm.html" TargetMode="External"/><Relationship Id="rId13811" Type="http://schemas.openxmlformats.org/officeDocument/2006/relationships/hyperlink" Target="https://rsarchive.org/Lectures/GA265a/" TargetMode="External"/><Relationship Id="rId13812" Type="http://schemas.openxmlformats.org/officeDocument/2006/relationships/hyperlink" Target="https://rsarchive.org/Articles/GA037/" TargetMode="External"/><Relationship Id="rId13813" Type="http://schemas.openxmlformats.org/officeDocument/2006/relationships/hyperlink" Target="https://rsarchive.org/Articles/GA037/English/SOL2023/19121114p01.html" TargetMode="External"/><Relationship Id="rId13814" Type="http://schemas.openxmlformats.org/officeDocument/2006/relationships/hyperlink" Target="https://rsarchive.org/Articles/GA037/" TargetMode="External"/><Relationship Id="rId13815" Type="http://schemas.openxmlformats.org/officeDocument/2006/relationships/hyperlink" Target="https://rsarchive.org/Lectures/GA062/" TargetMode="External"/><Relationship Id="rId13816" Type="http://schemas.openxmlformats.org/officeDocument/2006/relationships/hyperlink" Target="https://rsarchive.org/Lectures/GA062/English/SOL2024/19121114p01.html" TargetMode="External"/><Relationship Id="rId13817" Type="http://schemas.openxmlformats.org/officeDocument/2006/relationships/hyperlink" Target="https://rsarchive.org/Lectures/GA062/" TargetMode="External"/><Relationship Id="rId13818" Type="http://schemas.openxmlformats.org/officeDocument/2006/relationships/hyperlink" Target="https://rsarchive.org/Lectures/GA263/" TargetMode="External"/><Relationship Id="rId13819" Type="http://schemas.openxmlformats.org/officeDocument/2006/relationships/hyperlink" Target="https://rsarchive.org/Lectures/GA263/English/SOL2025/19121115.html" TargetMode="External"/><Relationship Id="rId13820" Type="http://schemas.openxmlformats.org/officeDocument/2006/relationships/hyperlink" Target="https://rsarchive.org/Lectures/GA263/" TargetMode="External"/><Relationship Id="rId13821" Type="http://schemas.openxmlformats.org/officeDocument/2006/relationships/hyperlink" Target="https://rsarchive.org/Lectures/GA069c/" TargetMode="External"/><Relationship Id="rId13822" Type="http://schemas.openxmlformats.org/officeDocument/2006/relationships/hyperlink" Target="https://rsarchive.org/Lectures/GA069c/English/SOL2024/19121116p01.html" TargetMode="External"/><Relationship Id="rId13823" Type="http://schemas.openxmlformats.org/officeDocument/2006/relationships/hyperlink" Target="https://rsarchive.org/Lectures/GA069c/" TargetMode="External"/><Relationship Id="rId13824" Type="http://schemas.openxmlformats.org/officeDocument/2006/relationships/hyperlink" Target="https://rsarchive.org/Lectures/GA246/" TargetMode="External"/><Relationship Id="rId13825" Type="http://schemas.openxmlformats.org/officeDocument/2006/relationships/hyperlink" Target="https://rsarchive.org/Lectures/GA246/English/SOL2025/19121117s01.html" TargetMode="External"/><Relationship Id="rId13826" Type="http://schemas.openxmlformats.org/officeDocument/2006/relationships/hyperlink" Target="https://rsarchive.org/Lectures/GA246/" TargetMode="External"/><Relationship Id="rId13827" Type="http://schemas.openxmlformats.org/officeDocument/2006/relationships/hyperlink" Target="https://rsarchive.org/Lectures/GA140/" TargetMode="External"/><Relationship Id="rId13828" Type="http://schemas.openxmlformats.org/officeDocument/2006/relationships/hyperlink" Target="https://rsarchive.org/Lectures/GA140/English/AP1968/19121118p01.html" TargetMode="External"/><Relationship Id="rId13829" Type="http://schemas.openxmlformats.org/officeDocument/2006/relationships/hyperlink" Target="https://rsarchive.org/Lectures/GA140/English/AP1968/LifBet_index.html" TargetMode="External"/><Relationship Id="rId13830" Type="http://schemas.openxmlformats.org/officeDocument/2006/relationships/hyperlink" Target="https://rsarchive.org/Lectures/GA266II/" TargetMode="External"/><Relationship Id="rId13831" Type="http://schemas.openxmlformats.org/officeDocument/2006/relationships/hyperlink" Target="https://rsarchive.org/Lectures/GA266II/English/SOL2025/19121119e02.html" TargetMode="External"/><Relationship Id="rId13832" Type="http://schemas.openxmlformats.org/officeDocument/2006/relationships/hyperlink" Target="https://rsarchive.org/Lectures/GA266II/" TargetMode="External"/><Relationship Id="rId13833" Type="http://schemas.openxmlformats.org/officeDocument/2006/relationships/hyperlink" Target="https://rsarchive.org/Lectures/GA141/" TargetMode="External"/><Relationship Id="rId13834" Type="http://schemas.openxmlformats.org/officeDocument/2006/relationships/hyperlink" Target="https://rsarchive.org/Lectures/GA141/English/RSP1975/19121120p01.html" TargetMode="External"/><Relationship Id="rId13835" Type="http://schemas.openxmlformats.org/officeDocument/2006/relationships/hyperlink" Target="https://rsarchive.org/Lectures/GA141/English/RSP1975/BetReb_index.html" TargetMode="External"/><Relationship Id="rId13836" Type="http://schemas.openxmlformats.org/officeDocument/2006/relationships/hyperlink" Target="https://rsarchive.org/Lectures/GA062/" TargetMode="External"/><Relationship Id="rId13837" Type="http://schemas.openxmlformats.org/officeDocument/2006/relationships/hyperlink" Target="https://rsarchive.org/Lectures/GA062/English/SOL2024/19121121p01.html" TargetMode="External"/><Relationship Id="rId13838" Type="http://schemas.openxmlformats.org/officeDocument/2006/relationships/hyperlink" Target="https://rsarchive.org/Lectures/GA062/" TargetMode="External"/><Relationship Id="rId13839" Type="http://schemas.openxmlformats.org/officeDocument/2006/relationships/hyperlink" Target="https://rsarchive.org/Lectures/GA069a/" TargetMode="External"/><Relationship Id="rId13840" Type="http://schemas.openxmlformats.org/officeDocument/2006/relationships/hyperlink" Target="https://rsarchive.org/Lectures/GA069a/English/eLib2017/19121125p01.html" TargetMode="External"/><Relationship Id="rId13841" Type="http://schemas.openxmlformats.org/officeDocument/2006/relationships/hyperlink" Target="https://rsarchive.org/Lectures/GA069a/English/eLib2017/TruErr_index.html" TargetMode="External"/><Relationship Id="rId13842" Type="http://schemas.openxmlformats.org/officeDocument/2006/relationships/hyperlink" Target="https://rsarchive.org/Lectures/GA140/" TargetMode="External"/><Relationship Id="rId13843" Type="http://schemas.openxmlformats.org/officeDocument/2006/relationships/hyperlink" Target="https://rsarchive.org/Lectures/GA140/English/AP1968/19121126p01.html" TargetMode="External"/><Relationship Id="rId13844" Type="http://schemas.openxmlformats.org/officeDocument/2006/relationships/hyperlink" Target="https://rsarchive.org/Lectures/GA140/English/AP1968/LifBet_index.html" TargetMode="External"/><Relationship Id="rId13845" Type="http://schemas.openxmlformats.org/officeDocument/2006/relationships/hyperlink" Target="https://rsarchive.org/Lectures/GA262/" TargetMode="External"/><Relationship Id="rId13846" Type="http://schemas.openxmlformats.org/officeDocument/2006/relationships/hyperlink" Target="https://rsarchive.org/Lectures/GA262/English/SOL2025/19121126.html" TargetMode="External"/><Relationship Id="rId13847" Type="http://schemas.openxmlformats.org/officeDocument/2006/relationships/hyperlink" Target="https://rsarchive.org/Lectures/GA262/" TargetMode="External"/><Relationship Id="rId13848" Type="http://schemas.openxmlformats.org/officeDocument/2006/relationships/hyperlink" Target="https://rsarchive.org/Lectures/GA069a/" TargetMode="External"/><Relationship Id="rId13849" Type="http://schemas.openxmlformats.org/officeDocument/2006/relationships/hyperlink" Target="https://rsarchive.org/Lectures/GA069a/English/eLib2017/19121127p02.html" TargetMode="External"/><Relationship Id="rId13850" Type="http://schemas.openxmlformats.org/officeDocument/2006/relationships/hyperlink" Target="https://rsarchive.org/Lectures/GA069a/English/eLib2017/TruErr_index.html" TargetMode="External"/><Relationship Id="rId13851" Type="http://schemas.openxmlformats.org/officeDocument/2006/relationships/hyperlink" Target="https://rsarchive.org/Lectures/GA069a/" TargetMode="External"/><Relationship Id="rId13852" Type="http://schemas.openxmlformats.org/officeDocument/2006/relationships/hyperlink" Target="https://rsarchive.org/Lectures/GA069a/English/Singles/19121127p01.html" TargetMode="External"/><Relationship Id="rId13853" Type="http://schemas.openxmlformats.org/officeDocument/2006/relationships/hyperlink" Target="https://rsarchive.org/Lectures/GA069a/English/Singles/19121127p01.html" TargetMode="External"/><Relationship Id="rId13854" Type="http://schemas.openxmlformats.org/officeDocument/2006/relationships/hyperlink" Target="https://rsarchive.org/Lectures/GA140/" TargetMode="External"/><Relationship Id="rId13855" Type="http://schemas.openxmlformats.org/officeDocument/2006/relationships/hyperlink" Target="https://rsarchive.org/Lectures/GA140/English/AP1968/19121128p01.html" TargetMode="External"/><Relationship Id="rId13856" Type="http://schemas.openxmlformats.org/officeDocument/2006/relationships/hyperlink" Target="https://rsarchive.org/Lectures/GA140/English/AP1968/LifBet_index.html" TargetMode="External"/><Relationship Id="rId13857" Type="http://schemas.openxmlformats.org/officeDocument/2006/relationships/hyperlink" Target="https://rsarchive.org/Lectures/GA266II/" TargetMode="External"/><Relationship Id="rId13858" Type="http://schemas.openxmlformats.org/officeDocument/2006/relationships/hyperlink" Target="https://rsarchive.org/Lectures/GA266II/English/SOL2025/19121128e02.html" TargetMode="External"/><Relationship Id="rId13859" Type="http://schemas.openxmlformats.org/officeDocument/2006/relationships/hyperlink" Target="https://rsarchive.org/Lectures/GA266II/" TargetMode="External"/><Relationship Id="rId13860" Type="http://schemas.openxmlformats.org/officeDocument/2006/relationships/hyperlink" Target="https://rsarchive.org/Lectures/GA262/" TargetMode="External"/><Relationship Id="rId13861" Type="http://schemas.openxmlformats.org/officeDocument/2006/relationships/hyperlink" Target="https://rsarchive.org/Lectures/GA262/English/SOL2025/19121128.html" TargetMode="External"/><Relationship Id="rId13862" Type="http://schemas.openxmlformats.org/officeDocument/2006/relationships/hyperlink" Target="https://rsarchive.org/Lectures/GA262/" TargetMode="External"/><Relationship Id="rId13863" Type="http://schemas.openxmlformats.org/officeDocument/2006/relationships/hyperlink" Target="https://rsarchive.org/Lectures/GA265a/" TargetMode="External"/><Relationship Id="rId13864" Type="http://schemas.openxmlformats.org/officeDocument/2006/relationships/hyperlink" Target="https://rsarchive.org/Lectures/GA265a/English/SOL2025/19121130fm.html" TargetMode="External"/><Relationship Id="rId13865" Type="http://schemas.openxmlformats.org/officeDocument/2006/relationships/hyperlink" Target="https://rsarchive.org/Lectures/GA265a/" TargetMode="External"/><Relationship Id="rId13866" Type="http://schemas.openxmlformats.org/officeDocument/2006/relationships/hyperlink" Target="https://rsarchive.org/Articles/GA037/" TargetMode="External"/><Relationship Id="rId13867" Type="http://schemas.openxmlformats.org/officeDocument/2006/relationships/hyperlink" Target="https://rsarchive.org/Articles/GA037/English/SOL2023/19121200a01.html" TargetMode="External"/><Relationship Id="rId13868" Type="http://schemas.openxmlformats.org/officeDocument/2006/relationships/hyperlink" Target="https://rsarchive.org/Articles/GA037/" TargetMode="External"/><Relationship Id="rId13869" Type="http://schemas.openxmlformats.org/officeDocument/2006/relationships/hyperlink" Target="https://rsarchive.org/Lectures/GA281/" TargetMode="External"/><Relationship Id="rId13870" Type="http://schemas.openxmlformats.org/officeDocument/2006/relationships/hyperlink" Target="https://rsarchive.org/Lectures/GA281/English/SOL2024/19121201r01.html" TargetMode="External"/><Relationship Id="rId13871" Type="http://schemas.openxmlformats.org/officeDocument/2006/relationships/hyperlink" Target="https://rsarchive.org/Lectures/GA281/" TargetMode="External"/><Relationship Id="rId13872" Type="http://schemas.openxmlformats.org/officeDocument/2006/relationships/hyperlink" Target="https://rsarchive.org/Lectures/GA141/" TargetMode="External"/><Relationship Id="rId13873" Type="http://schemas.openxmlformats.org/officeDocument/2006/relationships/hyperlink" Target="https://rsarchive.org/Lectures/GA141/English/RSP1975/19121203p01.html" TargetMode="External"/><Relationship Id="rId13874" Type="http://schemas.openxmlformats.org/officeDocument/2006/relationships/hyperlink" Target="https://rsarchive.org/Lectures/GA141/English/RSP1975/BetReb_index.html" TargetMode="External"/><Relationship Id="rId13875" Type="http://schemas.openxmlformats.org/officeDocument/2006/relationships/hyperlink" Target="https://rsarchive.org/Lectures/GA062/" TargetMode="External"/><Relationship Id="rId13876" Type="http://schemas.openxmlformats.org/officeDocument/2006/relationships/hyperlink" Target="https://rsarchive.org/Lectures/GA062/English/SOL2024/19121205p01.html" TargetMode="External"/><Relationship Id="rId13877" Type="http://schemas.openxmlformats.org/officeDocument/2006/relationships/hyperlink" Target="https://rsarchive.org/Lectures/GA062/" TargetMode="External"/><Relationship Id="rId13878" Type="http://schemas.openxmlformats.org/officeDocument/2006/relationships/hyperlink" Target="https://rsarchive.org/Articles/GA037/" TargetMode="External"/><Relationship Id="rId13879" Type="http://schemas.openxmlformats.org/officeDocument/2006/relationships/hyperlink" Target="https://rsarchive.org/Articles/GA037/English/SOL2023/19121208p01.html" TargetMode="External"/><Relationship Id="rId13880" Type="http://schemas.openxmlformats.org/officeDocument/2006/relationships/hyperlink" Target="https://rsarchive.org/Articles/GA037/" TargetMode="External"/><Relationship Id="rId13881" Type="http://schemas.openxmlformats.org/officeDocument/2006/relationships/hyperlink" Target="https://rsarchive.org/Lectures/GA262/" TargetMode="External"/><Relationship Id="rId13882" Type="http://schemas.openxmlformats.org/officeDocument/2006/relationships/hyperlink" Target="https://rsarchive.org/Lectures/GA262/English/SOL2025/19121209.html" TargetMode="External"/><Relationship Id="rId13883" Type="http://schemas.openxmlformats.org/officeDocument/2006/relationships/hyperlink" Target="https://rsarchive.org/Lectures/GA262/" TargetMode="External"/><Relationship Id="rId13884" Type="http://schemas.openxmlformats.org/officeDocument/2006/relationships/hyperlink" Target="https://rsarchive.org/Lectures/GA141/" TargetMode="External"/><Relationship Id="rId13885" Type="http://schemas.openxmlformats.org/officeDocument/2006/relationships/hyperlink" Target="https://rsarchive.org/Lectures/GA141/English/RSP1975/19121210p01.html" TargetMode="External"/><Relationship Id="rId13886" Type="http://schemas.openxmlformats.org/officeDocument/2006/relationships/hyperlink" Target="https://rsarchive.org/Lectures/GA141/English/RSP1975/BetReb_index.html" TargetMode="External"/><Relationship Id="rId13887" Type="http://schemas.openxmlformats.org/officeDocument/2006/relationships/hyperlink" Target="https://rsarchive.org/Lectures/GA062/" TargetMode="External"/><Relationship Id="rId13888" Type="http://schemas.openxmlformats.org/officeDocument/2006/relationships/hyperlink" Target="https://rsarchive.org/Lectures/GA062/English/SOL2024/19121212p01.html" TargetMode="External"/><Relationship Id="rId13889" Type="http://schemas.openxmlformats.org/officeDocument/2006/relationships/hyperlink" Target="https://rsarchive.org/Lectures/GA062/" TargetMode="External"/><Relationship Id="rId13890" Type="http://schemas.openxmlformats.org/officeDocument/2006/relationships/hyperlink" Target="https://rsarchive.org/Lectures/GA262/" TargetMode="External"/><Relationship Id="rId13891" Type="http://schemas.openxmlformats.org/officeDocument/2006/relationships/hyperlink" Target="https://rsarchive.org/Lectures/GA262/English/SOL2025/19121214.html" TargetMode="External"/><Relationship Id="rId13892" Type="http://schemas.openxmlformats.org/officeDocument/2006/relationships/hyperlink" Target="https://rsarchive.org/Lectures/GA262/" TargetMode="External"/><Relationship Id="rId13893" Type="http://schemas.openxmlformats.org/officeDocument/2006/relationships/hyperlink" Target="https://rsarchive.org/Lectures/GA140/" TargetMode="External"/><Relationship Id="rId13894" Type="http://schemas.openxmlformats.org/officeDocument/2006/relationships/hyperlink" Target="https://rsarchive.org/Lectures/GA140/English/AP1968/19121215p01.html" TargetMode="External"/><Relationship Id="rId13895" Type="http://schemas.openxmlformats.org/officeDocument/2006/relationships/hyperlink" Target="https://rsarchive.org/Lectures/GA140/English/AP1968/LifBet_index.html" TargetMode="External"/><Relationship Id="rId13896" Type="http://schemas.openxmlformats.org/officeDocument/2006/relationships/hyperlink" Target="https://rsarchive.org/Lectures/GA266II/" TargetMode="External"/><Relationship Id="rId13897" Type="http://schemas.openxmlformats.org/officeDocument/2006/relationships/hyperlink" Target="https://rsarchive.org/Lectures/GA266II/English/SOL2025/19121216e02.html" TargetMode="External"/><Relationship Id="rId13898" Type="http://schemas.openxmlformats.org/officeDocument/2006/relationships/hyperlink" Target="https://rsarchive.org/Lectures/GA266II/" TargetMode="External"/><Relationship Id="rId13899" Type="http://schemas.openxmlformats.org/officeDocument/2006/relationships/hyperlink" Target="https://rsarchive.org/Lectures/GA143/" TargetMode="External"/><Relationship Id="rId13900" Type="http://schemas.openxmlformats.org/officeDocument/2006/relationships/hyperlink" Target="https://rsarchive.org/Lectures/GA143/English/Singles/19121217p01.html" TargetMode="External"/><Relationship Id="rId13901" Type="http://schemas.openxmlformats.org/officeDocument/2006/relationships/hyperlink" Target="https://rsarchive.org/Lectures/GA143/English/Singles/19121217p01.html" TargetMode="External"/><Relationship Id="rId13902" Type="http://schemas.openxmlformats.org/officeDocument/2006/relationships/hyperlink" Target="https://rsarchive.org/Lectures/GA266II/" TargetMode="External"/><Relationship Id="rId13903" Type="http://schemas.openxmlformats.org/officeDocument/2006/relationships/hyperlink" Target="https://rsarchive.org/Lectures/GA266II/English/SOL2025/19121217e02.html" TargetMode="External"/><Relationship Id="rId13904" Type="http://schemas.openxmlformats.org/officeDocument/2006/relationships/hyperlink" Target="https://rsarchive.org/Lectures/GA266II/" TargetMode="External"/><Relationship Id="rId13905" Type="http://schemas.openxmlformats.org/officeDocument/2006/relationships/hyperlink" Target="https://rsarchive.org/Lectures/GA130/" TargetMode="External"/><Relationship Id="rId13906" Type="http://schemas.openxmlformats.org/officeDocument/2006/relationships/hyperlink" Target="https://rsarchive.org/Lectures/GA130/English/RSP1984/19121218p02.html" TargetMode="External"/><Relationship Id="rId13907" Type="http://schemas.openxmlformats.org/officeDocument/2006/relationships/hyperlink" Target="https://rsarchive.org/Lectures/GA130/English/RSP1984/EsoChr_index.html" TargetMode="External"/><Relationship Id="rId13908" Type="http://schemas.openxmlformats.org/officeDocument/2006/relationships/hyperlink" Target="https://rsarchive.org/Lectures/GA130/" TargetMode="External"/><Relationship Id="rId13909" Type="http://schemas.openxmlformats.org/officeDocument/2006/relationships/hyperlink" Target="https://rsarchive.org/Lectures/GA130/English/RSP1950/19121218p01.html" TargetMode="External"/><Relationship Id="rId13910" Type="http://schemas.openxmlformats.org/officeDocument/2006/relationships/hyperlink" Target="https://rsarchive.org/Lectures/GA130/English/RSP1950/ChRose_index.html" TargetMode="External"/><Relationship Id="rId13911" Type="http://schemas.openxmlformats.org/officeDocument/2006/relationships/hyperlink" Target="https://rsarchive.org/Lectures/GA130/" TargetMode="External"/><Relationship Id="rId13912" Type="http://schemas.openxmlformats.org/officeDocument/2006/relationships/hyperlink" Target="https://rsarchive.org/Lectures/GA130/English/RSP1950/19121219p01.html" TargetMode="External"/><Relationship Id="rId13913" Type="http://schemas.openxmlformats.org/officeDocument/2006/relationships/hyperlink" Target="https://rsarchive.org/Lectures/GA130/English/RSP1950/ChRose_index.html" TargetMode="External"/><Relationship Id="rId13914" Type="http://schemas.openxmlformats.org/officeDocument/2006/relationships/hyperlink" Target="https://rsarchive.org/Lectures/GA141/" TargetMode="External"/><Relationship Id="rId13915" Type="http://schemas.openxmlformats.org/officeDocument/2006/relationships/hyperlink" Target="https://rsarchive.org/Lectures/GA141/English/RSP1975/19121222p01.html" TargetMode="External"/><Relationship Id="rId13916" Type="http://schemas.openxmlformats.org/officeDocument/2006/relationships/hyperlink" Target="https://rsarchive.org/Lectures/GA141/English/RSP1975/BetReb_index.html" TargetMode="External"/><Relationship Id="rId13917" Type="http://schemas.openxmlformats.org/officeDocument/2006/relationships/hyperlink" Target="https://rsarchive.org/Lectures/GA143/" TargetMode="External"/><Relationship Id="rId13918" Type="http://schemas.openxmlformats.org/officeDocument/2006/relationships/hyperlink" Target="https://rsarchive.org/Lectures/GA143/English/Singles/19121224p01.html" TargetMode="External"/><Relationship Id="rId13919" Type="http://schemas.openxmlformats.org/officeDocument/2006/relationships/hyperlink" Target="https://rsarchive.org/Lectures/GA143/English/Singles/19121224p01.html" TargetMode="External"/><Relationship Id="rId13920" Type="http://schemas.openxmlformats.org/officeDocument/2006/relationships/hyperlink" Target="https://rsarchive.org/Lectures/GA143/" TargetMode="External"/><Relationship Id="rId13921" Type="http://schemas.openxmlformats.org/officeDocument/2006/relationships/hyperlink" Target="https://rsarchive.org/Lectures/Festivals/19121424f01.html" TargetMode="External"/><Relationship Id="rId13922" Type="http://schemas.openxmlformats.org/officeDocument/2006/relationships/hyperlink" Target="https://rsarchive.org/Lectures/Festivals/index.html" TargetMode="External"/><Relationship Id="rId13923" Type="http://schemas.openxmlformats.org/officeDocument/2006/relationships/hyperlink" Target="https://rsarchive.org/Articles/GA037/" TargetMode="External"/><Relationship Id="rId13924" Type="http://schemas.openxmlformats.org/officeDocument/2006/relationships/hyperlink" Target="https://rsarchive.org/Articles/GA037/English/SOL2023/1912_Report.html" TargetMode="External"/><Relationship Id="rId13925" Type="http://schemas.openxmlformats.org/officeDocument/2006/relationships/hyperlink" Target="https://rsarchive.org/Articles/GA037/" TargetMode="External"/><Relationship Id="rId13926" Type="http://schemas.openxmlformats.org/officeDocument/2006/relationships/hyperlink" Target="https://rsarchive.org/Lectures/GA262/" TargetMode="External"/><Relationship Id="rId13927" Type="http://schemas.openxmlformats.org/officeDocument/2006/relationships/hyperlink" Target="https://rsarchive.org/Lectures/GA262/English/SOL2025/19121216.html" TargetMode="External"/><Relationship Id="rId13928" Type="http://schemas.openxmlformats.org/officeDocument/2006/relationships/hyperlink" Target="https://rsarchive.org/Lectures/GA262/" TargetMode="External"/><Relationship Id="rId13929" Type="http://schemas.openxmlformats.org/officeDocument/2006/relationships/hyperlink" Target="https://rsarchive.org/Lectures/GA142/" TargetMode="External"/><Relationship Id="rId13930" Type="http://schemas.openxmlformats.org/officeDocument/2006/relationships/hyperlink" Target="https://rsarchive.org/Lectures/GA142/English/AP1971/19121228p01.html" TargetMode="External"/><Relationship Id="rId13931" Type="http://schemas.openxmlformats.org/officeDocument/2006/relationships/hyperlink" Target="https://rsarchive.org/Lectures/GA142/English/AP1971/BhaPau_index.html" TargetMode="External"/><Relationship Id="rId13932" Type="http://schemas.openxmlformats.org/officeDocument/2006/relationships/hyperlink" Target="https://rsarchive.org/Lectures/GA142/" TargetMode="External"/><Relationship Id="rId13933" Type="http://schemas.openxmlformats.org/officeDocument/2006/relationships/hyperlink" Target="https://rsarchive.org/Lectures/GA142/English/AP1971/19121229p01.html" TargetMode="External"/><Relationship Id="rId13934" Type="http://schemas.openxmlformats.org/officeDocument/2006/relationships/hyperlink" Target="https://rsarchive.org/Lectures/GA142/English/AP1971/BhaPau_index.html" TargetMode="External"/><Relationship Id="rId13935" Type="http://schemas.openxmlformats.org/officeDocument/2006/relationships/hyperlink" Target="https://rsarchive.org/Lectures/GA143/" TargetMode="External"/><Relationship Id="rId13936" Type="http://schemas.openxmlformats.org/officeDocument/2006/relationships/hyperlink" Target="https://rsarchive.org/Lectures/GA143/English/SOL2024/19121229p01.html" TargetMode="External"/><Relationship Id="rId13937" Type="http://schemas.openxmlformats.org/officeDocument/2006/relationships/hyperlink" Target="https://rsarchive.org/Lectures/GA143/English/SOL2024/" TargetMode="External"/><Relationship Id="rId13938" Type="http://schemas.openxmlformats.org/officeDocument/2006/relationships/hyperlink" Target="https://rsarchive.org/Lectures/GA142/" TargetMode="External"/><Relationship Id="rId13939" Type="http://schemas.openxmlformats.org/officeDocument/2006/relationships/hyperlink" Target="https://rsarchive.org/Lectures/GA142/English/AP1971/19121230p01.html" TargetMode="External"/><Relationship Id="rId13940" Type="http://schemas.openxmlformats.org/officeDocument/2006/relationships/hyperlink" Target="https://rsarchive.org/Lectures/GA142/English/AP1971/BhaPau_index.html" TargetMode="External"/><Relationship Id="rId13941" Type="http://schemas.openxmlformats.org/officeDocument/2006/relationships/hyperlink" Target="https://rsarchive.org/Lectures/GA142/" TargetMode="External"/><Relationship Id="rId13942" Type="http://schemas.openxmlformats.org/officeDocument/2006/relationships/hyperlink" Target="https://rsarchive.org/Lectures/GA142/English/AP1971/19121231p01.html" TargetMode="External"/><Relationship Id="rId13943" Type="http://schemas.openxmlformats.org/officeDocument/2006/relationships/hyperlink" Target="https://rsarchive.org/Lectures/GA142/English/AP1971/BhaPau_index.html" TargetMode="External"/><Relationship Id="rId13944" Type="http://schemas.openxmlformats.org/officeDocument/2006/relationships/hyperlink" Target="https://rsarchive.org/Articles/GA037/" TargetMode="External"/><Relationship Id="rId13945" Type="http://schemas.openxmlformats.org/officeDocument/2006/relationships/hyperlink" Target="https://rsarchive.org/Articles/GA037/English/SOL2023/19120000e01.html" TargetMode="External"/><Relationship Id="rId13946" Type="http://schemas.openxmlformats.org/officeDocument/2006/relationships/hyperlink" Target="https://rsarchive.org/Articles/GA037/" TargetMode="External"/><Relationship Id="rId13947" Type="http://schemas.openxmlformats.org/officeDocument/2006/relationships/hyperlink" Target="https://rsarchive.org/Articles/GA037/" TargetMode="External"/><Relationship Id="rId13948" Type="http://schemas.openxmlformats.org/officeDocument/2006/relationships/hyperlink" Target="https://rsarchive.org/Articles/GA037/English/SOL2023/19130115p01.html" TargetMode="External"/><Relationship Id="rId13949" Type="http://schemas.openxmlformats.org/officeDocument/2006/relationships/hyperlink" Target="https://rsarchive.org/Articles/GA037/" TargetMode="External"/><Relationship Id="rId13950" Type="http://schemas.openxmlformats.org/officeDocument/2006/relationships/hyperlink" Target="https://rsarchive.org/Articles/GA037/" TargetMode="External"/><Relationship Id="rId13951" Type="http://schemas.openxmlformats.org/officeDocument/2006/relationships/hyperlink" Target="https://rsarchive.org/Articles/GA037/English/SOL2023/19130000x01.html" TargetMode="External"/><Relationship Id="rId13952" Type="http://schemas.openxmlformats.org/officeDocument/2006/relationships/hyperlink" Target="https://rsarchive.org/Articles/GA037/" TargetMode="External"/><Relationship Id="rId13953" Type="http://schemas.openxmlformats.org/officeDocument/2006/relationships/hyperlink" Target="https://rsarchive.org/Articles/GA037/" TargetMode="External"/><Relationship Id="rId13954" Type="http://schemas.openxmlformats.org/officeDocument/2006/relationships/hyperlink" Target="https://rsarchive.org/Articles/GA037/English/SOL2023/19130000x02.html" TargetMode="External"/><Relationship Id="rId13955" Type="http://schemas.openxmlformats.org/officeDocument/2006/relationships/hyperlink" Target="https://rsarchive.org/Articles/GA037/" TargetMode="External"/><Relationship Id="rId13956" Type="http://schemas.openxmlformats.org/officeDocument/2006/relationships/hyperlink" Target="https://rsarchive.org/Articles/GA037/" TargetMode="External"/><Relationship Id="rId13957" Type="http://schemas.openxmlformats.org/officeDocument/2006/relationships/hyperlink" Target="https://rsarchive.org/Articles/GA037/English/SOL2023/19130100p01.html" TargetMode="External"/><Relationship Id="rId13958" Type="http://schemas.openxmlformats.org/officeDocument/2006/relationships/hyperlink" Target="https://rsarchive.org/Articles/GA037/" TargetMode="External"/><Relationship Id="rId13959" Type="http://schemas.openxmlformats.org/officeDocument/2006/relationships/hyperlink" Target="https://rsarchive.org/Articles/GA037/" TargetMode="External"/><Relationship Id="rId13960" Type="http://schemas.openxmlformats.org/officeDocument/2006/relationships/hyperlink" Target="https://rsarchive.org/Articles/GA037/English/SOL2023/19130199p01.html" TargetMode="External"/><Relationship Id="rId13961" Type="http://schemas.openxmlformats.org/officeDocument/2006/relationships/hyperlink" Target="https://rsarchive.org/Articles/GA037/" TargetMode="External"/><Relationship Id="rId13962" Type="http://schemas.openxmlformats.org/officeDocument/2006/relationships/hyperlink" Target="https://rsarchive.org/Articles/GA037/" TargetMode="External"/><Relationship Id="rId13963" Type="http://schemas.openxmlformats.org/officeDocument/2006/relationships/hyperlink" Target="https://rsarchive.org/Articles/GA037/English/SOL2023/19130100a01.html" TargetMode="External"/><Relationship Id="rId13964" Type="http://schemas.openxmlformats.org/officeDocument/2006/relationships/hyperlink" Target="https://rsarchive.org/Articles/GA037/" TargetMode="External"/><Relationship Id="rId13965" Type="http://schemas.openxmlformats.org/officeDocument/2006/relationships/hyperlink" Target="https://rsarchive.org/Lectures/GA142/" TargetMode="External"/><Relationship Id="rId13966" Type="http://schemas.openxmlformats.org/officeDocument/2006/relationships/hyperlink" Target="https://rsarchive.org/Lectures/GA142/English/AP1971/19130101p01.html" TargetMode="External"/><Relationship Id="rId13967" Type="http://schemas.openxmlformats.org/officeDocument/2006/relationships/hyperlink" Target="https://rsarchive.org/Lectures/GA142/English/AP1971/BhaPau_index.html" TargetMode="External"/><Relationship Id="rId13968" Type="http://schemas.openxmlformats.org/officeDocument/2006/relationships/hyperlink" Target="https://rsarchive.org/Lectures/GA277a/" TargetMode="External"/><Relationship Id="rId13969" Type="http://schemas.openxmlformats.org/officeDocument/2006/relationships/hyperlink" Target="https://rsarchive.org/Lectures/GA277a/English/SOL2024/19140101e01.html" TargetMode="External"/><Relationship Id="rId13970" Type="http://schemas.openxmlformats.org/officeDocument/2006/relationships/hyperlink" Target="https://rsarchive.org/Lectures/GA277a/" TargetMode="External"/><Relationship Id="rId13971" Type="http://schemas.openxmlformats.org/officeDocument/2006/relationships/hyperlink" Target="https://rsarchive.org/Lectures/GA263/" TargetMode="External"/><Relationship Id="rId13972" Type="http://schemas.openxmlformats.org/officeDocument/2006/relationships/hyperlink" Target="https://rsarchive.org/Lectures/GA263/English/SOL2025/19130101.html" TargetMode="External"/><Relationship Id="rId13973" Type="http://schemas.openxmlformats.org/officeDocument/2006/relationships/hyperlink" Target="https://rsarchive.org/Lectures/GA263/" TargetMode="External"/><Relationship Id="rId13974" Type="http://schemas.openxmlformats.org/officeDocument/2006/relationships/hyperlink" Target="https://rsarchive.org/Lectures/GA265a/" TargetMode="External"/><Relationship Id="rId13975" Type="http://schemas.openxmlformats.org/officeDocument/2006/relationships/hyperlink" Target="https://rsarchive.org/Lectures/GA265a/English/SOL2025/19130101fm.html" TargetMode="External"/><Relationship Id="rId13976" Type="http://schemas.openxmlformats.org/officeDocument/2006/relationships/hyperlink" Target="https://rsarchive.org/Lectures/GA265a/" TargetMode="External"/><Relationship Id="rId13977" Type="http://schemas.openxmlformats.org/officeDocument/2006/relationships/hyperlink" Target="https://rsarchive.org/Lectures/GA069e/" TargetMode="External"/><Relationship Id="rId13978" Type="http://schemas.openxmlformats.org/officeDocument/2006/relationships/hyperlink" Target="https://rsarchive.org/Lectures/GA069e/English/SOL2024/19130102p01.html" TargetMode="External"/><Relationship Id="rId13979" Type="http://schemas.openxmlformats.org/officeDocument/2006/relationships/hyperlink" Target="https://rsarchive.org/Lectures/GA069e/English/SOL2024/" TargetMode="External"/><Relationship Id="rId13980" Type="http://schemas.openxmlformats.org/officeDocument/2006/relationships/hyperlink" Target="https://rsarchive.org/Lectures/GA266III/" TargetMode="External"/><Relationship Id="rId13981" Type="http://schemas.openxmlformats.org/officeDocument/2006/relationships/hyperlink" Target="https://rsarchive.org/Lectures/GA266III/English/SOL2025/19130102e02.html" TargetMode="External"/><Relationship Id="rId13982" Type="http://schemas.openxmlformats.org/officeDocument/2006/relationships/hyperlink" Target="https://rsarchive.org/Lectures/GA266III/" TargetMode="External"/><Relationship Id="rId13983" Type="http://schemas.openxmlformats.org/officeDocument/2006/relationships/hyperlink" Target="https://rsarchive.org/Lectures/GA265a/" TargetMode="External"/><Relationship Id="rId13984" Type="http://schemas.openxmlformats.org/officeDocument/2006/relationships/hyperlink" Target="https://rsarchive.org/Lectures/GA265a/English/SOL2025/19130102fm.html" TargetMode="External"/><Relationship Id="rId13985" Type="http://schemas.openxmlformats.org/officeDocument/2006/relationships/hyperlink" Target="https://rsarchive.org/Lectures/GA265a/" TargetMode="External"/><Relationship Id="rId13986" Type="http://schemas.openxmlformats.org/officeDocument/2006/relationships/hyperlink" Target="https://rsarchive.org/Lectures/GA069e/" TargetMode="External"/><Relationship Id="rId13987" Type="http://schemas.openxmlformats.org/officeDocument/2006/relationships/hyperlink" Target="https://rsarchive.org/Lectures/GA069e/English/SOL2024/19130103p01.html" TargetMode="External"/><Relationship Id="rId13988" Type="http://schemas.openxmlformats.org/officeDocument/2006/relationships/hyperlink" Target="https://rsarchive.org/Lectures/GA069e/English/SOL2024/" TargetMode="External"/><Relationship Id="rId13989" Type="http://schemas.openxmlformats.org/officeDocument/2006/relationships/hyperlink" Target="https://rsarchive.org/Lectures/GA266III/" TargetMode="External"/><Relationship Id="rId13990" Type="http://schemas.openxmlformats.org/officeDocument/2006/relationships/hyperlink" Target="https://rsarchive.org/Lectures/GA266III/English/SOL2025/19130104e02.html" TargetMode="External"/><Relationship Id="rId13991" Type="http://schemas.openxmlformats.org/officeDocument/2006/relationships/hyperlink" Target="https://rsarchive.org/Lectures/GA266III/" TargetMode="External"/><Relationship Id="rId13992" Type="http://schemas.openxmlformats.org/officeDocument/2006/relationships/hyperlink" Target="https://rsarchive.org/Lectures/GA266III/" TargetMode="External"/><Relationship Id="rId13993" Type="http://schemas.openxmlformats.org/officeDocument/2006/relationships/hyperlink" Target="https://rsarchive.org/Lectures/GA266III/English/SOL2025/19130106e02.html" TargetMode="External"/><Relationship Id="rId13994" Type="http://schemas.openxmlformats.org/officeDocument/2006/relationships/hyperlink" Target="https://rsarchive.org/Lectures/GA266III/" TargetMode="External"/><Relationship Id="rId13995" Type="http://schemas.openxmlformats.org/officeDocument/2006/relationships/hyperlink" Target="https://rsarchive.org/Articles/GA037/" TargetMode="External"/><Relationship Id="rId13996" Type="http://schemas.openxmlformats.org/officeDocument/2006/relationships/hyperlink" Target="https://rsarchive.org/Articles/GA037/English/SOL2023/19130107p01.html" TargetMode="External"/><Relationship Id="rId13997" Type="http://schemas.openxmlformats.org/officeDocument/2006/relationships/hyperlink" Target="https://rsarchive.org/Articles/GA037/" TargetMode="External"/><Relationship Id="rId13998" Type="http://schemas.openxmlformats.org/officeDocument/2006/relationships/hyperlink" Target="https://rsarchive.org/Lectures/GA141/" TargetMode="External"/><Relationship Id="rId13999" Type="http://schemas.openxmlformats.org/officeDocument/2006/relationships/hyperlink" Target="https://rsarchive.org/Lectures/GA141/English/RSP1975/19130107p01.html" TargetMode="External"/><Relationship Id="rId14000" Type="http://schemas.openxmlformats.org/officeDocument/2006/relationships/hyperlink" Target="https://rsarchive.org/Lectures/GA141/English/RSP1975/BetReb_index.html" TargetMode="External"/><Relationship Id="rId14001" Type="http://schemas.openxmlformats.org/officeDocument/2006/relationships/hyperlink" Target="https://rsarchive.org/Lectures/GA158/" TargetMode="External"/><Relationship Id="rId14002" Type="http://schemas.openxmlformats.org/officeDocument/2006/relationships/hyperlink" Target="https://rsarchive.org/Lectures/GA158/English/Singles/19130107v01.html" TargetMode="External"/><Relationship Id="rId14003" Type="http://schemas.openxmlformats.org/officeDocument/2006/relationships/hyperlink" Target="https://rsarchive.org/Lectures/GA158/English/Singles/19130107v01.html" TargetMode="External"/><Relationship Id="rId14004" Type="http://schemas.openxmlformats.org/officeDocument/2006/relationships/hyperlink" Target="https://rsarchive.org/Lectures/GA158/" TargetMode="External"/><Relationship Id="rId14005" Type="http://schemas.openxmlformats.org/officeDocument/2006/relationships/hyperlink" Target="https://rsarchive.org/Lectures/GA158/English/SOL2024/19130107p01.html" TargetMode="External"/><Relationship Id="rId14006" Type="http://schemas.openxmlformats.org/officeDocument/2006/relationships/hyperlink" Target="https://rsarchive.org/Lectures/GA158/English/SOL2024/" TargetMode="External"/><Relationship Id="rId14007" Type="http://schemas.openxmlformats.org/officeDocument/2006/relationships/hyperlink" Target="https://rsarchive.org/Lectures/GA062/" TargetMode="External"/><Relationship Id="rId14008" Type="http://schemas.openxmlformats.org/officeDocument/2006/relationships/hyperlink" Target="https://rsarchive.org/Lectures/GA062/English/SOL2024/19130109p01.html" TargetMode="External"/><Relationship Id="rId14009" Type="http://schemas.openxmlformats.org/officeDocument/2006/relationships/hyperlink" Target="https://rsarchive.org/Lectures/GA062/" TargetMode="External"/><Relationship Id="rId14010" Type="http://schemas.openxmlformats.org/officeDocument/2006/relationships/hyperlink" Target="https://rsarchive.org/Lectures/GA069e/" TargetMode="External"/><Relationship Id="rId14011" Type="http://schemas.openxmlformats.org/officeDocument/2006/relationships/hyperlink" Target="https://rsarchive.org/Lectures/GA069e/English/SOL2024/19130111p01.html" TargetMode="External"/><Relationship Id="rId14012" Type="http://schemas.openxmlformats.org/officeDocument/2006/relationships/hyperlink" Target="https://rsarchive.org/Lectures/GA069e/English/SOL2024/" TargetMode="External"/><Relationship Id="rId14013" Type="http://schemas.openxmlformats.org/officeDocument/2006/relationships/hyperlink" Target="https://rsarchive.org/Lectures/GA150/" TargetMode="External"/><Relationship Id="rId14014" Type="http://schemas.openxmlformats.org/officeDocument/2006/relationships/hyperlink" Target="https://rsarchive.org/Lectures/GA150/English/SOL2024/19130112p01.html" TargetMode="External"/><Relationship Id="rId14015" Type="http://schemas.openxmlformats.org/officeDocument/2006/relationships/hyperlink" Target="https://rsarchive.org/Lectures/GA150/English/SOL2024/" TargetMode="External"/><Relationship Id="rId14016" Type="http://schemas.openxmlformats.org/officeDocument/2006/relationships/hyperlink" Target="https://rsarchive.org/Lectures/GA141/" TargetMode="External"/><Relationship Id="rId14017" Type="http://schemas.openxmlformats.org/officeDocument/2006/relationships/hyperlink" Target="https://rsarchive.org/Lectures/GA141/English/RSP1975/19130114p01.html" TargetMode="External"/><Relationship Id="rId14018" Type="http://schemas.openxmlformats.org/officeDocument/2006/relationships/hyperlink" Target="https://rsarchive.org/Lectures/GA141/English/RSP1975/BetReb_index.html" TargetMode="External"/><Relationship Id="rId14019" Type="http://schemas.openxmlformats.org/officeDocument/2006/relationships/hyperlink" Target="https://rsarchive.org/Lectures/GA062/" TargetMode="External"/><Relationship Id="rId14020" Type="http://schemas.openxmlformats.org/officeDocument/2006/relationships/hyperlink" Target="https://rsarchive.org/Lectures/GA062/English/SOL2024/19130116p02.html" TargetMode="External"/><Relationship Id="rId14021" Type="http://schemas.openxmlformats.org/officeDocument/2006/relationships/hyperlink" Target="https://rsarchive.org/Lectures/GA062/" TargetMode="External"/><Relationship Id="rId14022" Type="http://schemas.openxmlformats.org/officeDocument/2006/relationships/hyperlink" Target="https://rsarchive.org/Lectures/GA069d/" TargetMode="External"/><Relationship Id="rId14023" Type="http://schemas.openxmlformats.org/officeDocument/2006/relationships/hyperlink" Target="https://rsarchive.org/Lectures/GA069d/English/SOL2024/19130119p01.html" TargetMode="External"/><Relationship Id="rId14024" Type="http://schemas.openxmlformats.org/officeDocument/2006/relationships/hyperlink" Target="https://rsarchive.org/Lectures/GA069d/" TargetMode="External"/><Relationship Id="rId14025" Type="http://schemas.openxmlformats.org/officeDocument/2006/relationships/hyperlink" Target="https://rsarchive.org/Lectures/GA262/" TargetMode="External"/><Relationship Id="rId14026" Type="http://schemas.openxmlformats.org/officeDocument/2006/relationships/hyperlink" Target="https://rsarchive.org/Lectures/GA262/English/SOL2025/19130119.html" TargetMode="External"/><Relationship Id="rId14027" Type="http://schemas.openxmlformats.org/officeDocument/2006/relationships/hyperlink" Target="https://rsarchive.org/Lectures/GA262/" TargetMode="External"/><Relationship Id="rId14028" Type="http://schemas.openxmlformats.org/officeDocument/2006/relationships/hyperlink" Target="https://rsarchive.org/Lectures/GA069d/" TargetMode="External"/><Relationship Id="rId14029" Type="http://schemas.openxmlformats.org/officeDocument/2006/relationships/hyperlink" Target="https://rsarchive.org/Lectures/GA069d/English/SOL2024/19130120p01.html" TargetMode="External"/><Relationship Id="rId14030" Type="http://schemas.openxmlformats.org/officeDocument/2006/relationships/hyperlink" Target="https://rsarchive.org/Lectures/GA069d/" TargetMode="External"/><Relationship Id="rId14031" Type="http://schemas.openxmlformats.org/officeDocument/2006/relationships/hyperlink" Target="https://rsarchive.org/Lectures/GA140/" TargetMode="External"/><Relationship Id="rId14032" Type="http://schemas.openxmlformats.org/officeDocument/2006/relationships/hyperlink" Target="https://rsarchive.org/Lectures/GA140/English/AP1968/19130121p01.html" TargetMode="External"/><Relationship Id="rId14033" Type="http://schemas.openxmlformats.org/officeDocument/2006/relationships/hyperlink" Target="https://rsarchive.org/Lectures/GA140/English/AP1968/LifBet_index.html" TargetMode="External"/><Relationship Id="rId14034" Type="http://schemas.openxmlformats.org/officeDocument/2006/relationships/hyperlink" Target="https://rsarchive.org/Lectures/GA246/" TargetMode="External"/><Relationship Id="rId14035" Type="http://schemas.openxmlformats.org/officeDocument/2006/relationships/hyperlink" Target="https://rsarchive.org/Lectures/GA246/English/SOL2025/19130122s01.html" TargetMode="External"/><Relationship Id="rId14036" Type="http://schemas.openxmlformats.org/officeDocument/2006/relationships/hyperlink" Target="https://rsarchive.org/Lectures/GA246/" TargetMode="External"/><Relationship Id="rId14037" Type="http://schemas.openxmlformats.org/officeDocument/2006/relationships/hyperlink" Target="https://rsarchive.org/Lectures/GA246/" TargetMode="External"/><Relationship Id="rId14038" Type="http://schemas.openxmlformats.org/officeDocument/2006/relationships/hyperlink" Target="https://rsarchive.org/Lectures/GA246/English/SOL2025/19130123s01.html" TargetMode="External"/><Relationship Id="rId14039" Type="http://schemas.openxmlformats.org/officeDocument/2006/relationships/hyperlink" Target="https://rsarchive.org/Lectures/GA246/" TargetMode="External"/><Relationship Id="rId14040" Type="http://schemas.openxmlformats.org/officeDocument/2006/relationships/hyperlink" Target="https://rsarchive.org/Lectures/GA140/" TargetMode="External"/><Relationship Id="rId14041" Type="http://schemas.openxmlformats.org/officeDocument/2006/relationships/hyperlink" Target="https://rsarchive.org/Lectures/GA140/English/AP1968/19130126p01.html" TargetMode="External"/><Relationship Id="rId14042" Type="http://schemas.openxmlformats.org/officeDocument/2006/relationships/hyperlink" Target="https://rsarchive.org/Lectures/GA140/English/AP1968/LifBet_index.html" TargetMode="External"/><Relationship Id="rId14043" Type="http://schemas.openxmlformats.org/officeDocument/2006/relationships/hyperlink" Target="https://rsarchive.org/Lectures/GA262/" TargetMode="External"/><Relationship Id="rId14044" Type="http://schemas.openxmlformats.org/officeDocument/2006/relationships/hyperlink" Target="https://rsarchive.org/Lectures/GA262/English/SOL2025/19130126.html" TargetMode="External"/><Relationship Id="rId14045" Type="http://schemas.openxmlformats.org/officeDocument/2006/relationships/hyperlink" Target="https://rsarchive.org/Lectures/GA262/" TargetMode="External"/><Relationship Id="rId14046" Type="http://schemas.openxmlformats.org/officeDocument/2006/relationships/hyperlink" Target="https://rsarchive.org/Lectures/GA069d/" TargetMode="External"/><Relationship Id="rId14047" Type="http://schemas.openxmlformats.org/officeDocument/2006/relationships/hyperlink" Target="https://rsarchive.org/Lectures/GA069d/English/SOL2024/19130127p01.html" TargetMode="External"/><Relationship Id="rId14048" Type="http://schemas.openxmlformats.org/officeDocument/2006/relationships/hyperlink" Target="https://rsarchive.org/Lectures/GA069d/" TargetMode="External"/><Relationship Id="rId14049" Type="http://schemas.openxmlformats.org/officeDocument/2006/relationships/hyperlink" Target="https://rsarchive.org/Lectures/GA062/" TargetMode="External"/><Relationship Id="rId14050" Type="http://schemas.openxmlformats.org/officeDocument/2006/relationships/hyperlink" Target="https://rsarchive.org/Lectures/GA062/English/SOL2024/19130130p01.html" TargetMode="External"/><Relationship Id="rId14051" Type="http://schemas.openxmlformats.org/officeDocument/2006/relationships/hyperlink" Target="https://rsarchive.org/Lectures/GA062/" TargetMode="External"/><Relationship Id="rId14052" Type="http://schemas.openxmlformats.org/officeDocument/2006/relationships/hyperlink" Target="https://rsarchive.org/Lectures/GA261/" TargetMode="External"/><Relationship Id="rId14053" Type="http://schemas.openxmlformats.org/officeDocument/2006/relationships/hyperlink" Target="https://rsarchive.org/Lectures/GA261/English/SOL2025/19130202.html" TargetMode="External"/><Relationship Id="rId14054" Type="http://schemas.openxmlformats.org/officeDocument/2006/relationships/hyperlink" Target="https://rsarchive.org/Lectures/GA261/" TargetMode="External"/><Relationship Id="rId14055" Type="http://schemas.openxmlformats.org/officeDocument/2006/relationships/hyperlink" Target="https://rsarchive.org/Lectures/GA250/" TargetMode="External"/><Relationship Id="rId14056" Type="http://schemas.openxmlformats.org/officeDocument/2006/relationships/hyperlink" Target="https://rsarchive.org/Lectures/GA250/English/SOL2024/19130202s01.html" TargetMode="External"/><Relationship Id="rId14057" Type="http://schemas.openxmlformats.org/officeDocument/2006/relationships/hyperlink" Target="https://rsarchive.org/Lectures/GA250/" TargetMode="External"/><Relationship Id="rId14058" Type="http://schemas.openxmlformats.org/officeDocument/2006/relationships/hyperlink" Target="https://rsarchive.org/Lectures/GA144/" TargetMode="External"/><Relationship Id="rId14059" Type="http://schemas.openxmlformats.org/officeDocument/2006/relationships/hyperlink" Target="https://rsarchive.org/Lectures/GA144/English/RSP1972/19130203p01.html" TargetMode="External"/><Relationship Id="rId14060" Type="http://schemas.openxmlformats.org/officeDocument/2006/relationships/hyperlink" Target="https://rsarchive.org/Lectures/GA144/English/RSP1972/MysEas_index.html" TargetMode="External"/><Relationship Id="rId14061" Type="http://schemas.openxmlformats.org/officeDocument/2006/relationships/hyperlink" Target="https://rsarchive.org/Lectures/GA251/" TargetMode="External"/><Relationship Id="rId14062" Type="http://schemas.openxmlformats.org/officeDocument/2006/relationships/hyperlink" Target="https://rsarchive.org/Lectures/GA251/English/SOL2024/19130203a01.html" TargetMode="External"/><Relationship Id="rId14063" Type="http://schemas.openxmlformats.org/officeDocument/2006/relationships/hyperlink" Target="https://rsarchive.org/Lectures/GA251/English/SOL2024/" TargetMode="External"/><Relationship Id="rId14064" Type="http://schemas.openxmlformats.org/officeDocument/2006/relationships/hyperlink" Target="https://rsarchive.org/Lectures/GA251/" TargetMode="External"/><Relationship Id="rId14065" Type="http://schemas.openxmlformats.org/officeDocument/2006/relationships/hyperlink" Target="https://rsarchive.org/Lectures/GA251/English/SOL2024/19130203s01.html" TargetMode="External"/><Relationship Id="rId14066" Type="http://schemas.openxmlformats.org/officeDocument/2006/relationships/hyperlink" Target="https://rsarchive.org/Lectures/GA251/English/SOL2024/" TargetMode="External"/><Relationship Id="rId14067" Type="http://schemas.openxmlformats.org/officeDocument/2006/relationships/hyperlink" Target="https://rsarchive.org/Lectures/GA144/" TargetMode="External"/><Relationship Id="rId14068" Type="http://schemas.openxmlformats.org/officeDocument/2006/relationships/hyperlink" Target="https://rsarchive.org/Lectures/GA144/English/RSP1972/19130204p01.html" TargetMode="External"/><Relationship Id="rId14069" Type="http://schemas.openxmlformats.org/officeDocument/2006/relationships/hyperlink" Target="https://rsarchive.org/Lectures/GA144/English/RSP1972/MysEas_index.html" TargetMode="External"/><Relationship Id="rId14070" Type="http://schemas.openxmlformats.org/officeDocument/2006/relationships/hyperlink" Target="https://rsarchive.org/Lectures/GA250/" TargetMode="External"/><Relationship Id="rId14071" Type="http://schemas.openxmlformats.org/officeDocument/2006/relationships/hyperlink" Target="https://rsarchive.org/Lectures/GA250/English/SOL2024/19130204s01.html" TargetMode="External"/><Relationship Id="rId14072" Type="http://schemas.openxmlformats.org/officeDocument/2006/relationships/hyperlink" Target="https://rsarchive.org/Lectures/GA250/" TargetMode="External"/><Relationship Id="rId14073" Type="http://schemas.openxmlformats.org/officeDocument/2006/relationships/hyperlink" Target="https://rsarchive.org/Lectures/GA144/" TargetMode="External"/><Relationship Id="rId14074" Type="http://schemas.openxmlformats.org/officeDocument/2006/relationships/hyperlink" Target="https://rsarchive.org/Lectures/GA144/English/RSP1972/19130205p01.html" TargetMode="External"/><Relationship Id="rId14075" Type="http://schemas.openxmlformats.org/officeDocument/2006/relationships/hyperlink" Target="https://rsarchive.org/Lectures/GA144/English/RSP1972/MysEas_index.html" TargetMode="External"/><Relationship Id="rId14076" Type="http://schemas.openxmlformats.org/officeDocument/2006/relationships/hyperlink" Target="https://rsarchive.org/Lectures/GA252/" TargetMode="External"/><Relationship Id="rId14077" Type="http://schemas.openxmlformats.org/officeDocument/2006/relationships/hyperlink" Target="https://rsarchive.org/Lectures/GA252/English/SOL2024/19130205s01.html" TargetMode="External"/><Relationship Id="rId14078" Type="http://schemas.openxmlformats.org/officeDocument/2006/relationships/hyperlink" Target="https://rsarchive.org/Lectures/GA252/" TargetMode="External"/><Relationship Id="rId14079" Type="http://schemas.openxmlformats.org/officeDocument/2006/relationships/hyperlink" Target="https://rsarchive.org/Lectures/GA286/" TargetMode="External"/><Relationship Id="rId14080" Type="http://schemas.openxmlformats.org/officeDocument/2006/relationships/hyperlink" Target="https://rsarchive.org/Lectures/GA286/English/SOL2024/19130205p01.html" TargetMode="External"/><Relationship Id="rId14081" Type="http://schemas.openxmlformats.org/officeDocument/2006/relationships/hyperlink" Target="https://rsarchive.org/Lectures/GA286/" TargetMode="External"/><Relationship Id="rId14082" Type="http://schemas.openxmlformats.org/officeDocument/2006/relationships/hyperlink" Target="https://rsarchive.org/Lectures/GA062/" TargetMode="External"/><Relationship Id="rId14083" Type="http://schemas.openxmlformats.org/officeDocument/2006/relationships/hyperlink" Target="https://rsarchive.org/Lectures/PoeTales/19130206p01.html" TargetMode="External"/><Relationship Id="rId14084" Type="http://schemas.openxmlformats.org/officeDocument/2006/relationships/hyperlink" Target="https://rsarchive.org/Lectures/PoeTales/PoeTal_index.html" TargetMode="External"/><Relationship Id="rId14085" Type="http://schemas.openxmlformats.org/officeDocument/2006/relationships/hyperlink" Target="https://rsarchive.org/Lectures/GA062/" TargetMode="External"/><Relationship Id="rId14086" Type="http://schemas.openxmlformats.org/officeDocument/2006/relationships/hyperlink" Target="https://rsarchive.org/Lectures/FairyTales/19130206p02.html" TargetMode="External"/><Relationship Id="rId14087" Type="http://schemas.openxmlformats.org/officeDocument/2006/relationships/hyperlink" Target="https://rsarchive.org/Lectures/FairyTales/FairTl_index.html" TargetMode="External"/><Relationship Id="rId14088" Type="http://schemas.openxmlformats.org/officeDocument/2006/relationships/hyperlink" Target="https://rsarchive.org/Lectures/GA251/" TargetMode="External"/><Relationship Id="rId14089" Type="http://schemas.openxmlformats.org/officeDocument/2006/relationships/hyperlink" Target="https://rsarchive.org/Lectures/GA251/English/SOL2024/19130206s01.html" TargetMode="External"/><Relationship Id="rId14090" Type="http://schemas.openxmlformats.org/officeDocument/2006/relationships/hyperlink" Target="https://rsarchive.org/Lectures/GA251/English/SOL2024/" TargetMode="External"/><Relationship Id="rId14091" Type="http://schemas.openxmlformats.org/officeDocument/2006/relationships/hyperlink" Target="https://rsarchive.org/Lectures/GA265a/" TargetMode="External"/><Relationship Id="rId14092" Type="http://schemas.openxmlformats.org/officeDocument/2006/relationships/hyperlink" Target="https://rsarchive.org/Lectures/GA265a/English/SOL2025/19130206fm.html" TargetMode="External"/><Relationship Id="rId14093" Type="http://schemas.openxmlformats.org/officeDocument/2006/relationships/hyperlink" Target="https://rsarchive.org/Lectures/GA265a/" TargetMode="External"/><Relationship Id="rId14094" Type="http://schemas.openxmlformats.org/officeDocument/2006/relationships/hyperlink" Target="https://rsarchive.org/Lectures/GA144/" TargetMode="External"/><Relationship Id="rId14095" Type="http://schemas.openxmlformats.org/officeDocument/2006/relationships/hyperlink" Target="https://rsarchive.org/Lectures/GA144/English/RSP1972/19130207p01.html" TargetMode="External"/><Relationship Id="rId14096" Type="http://schemas.openxmlformats.org/officeDocument/2006/relationships/hyperlink" Target="https://rsarchive.org/Lectures/GA144/English/RSP1972/MysEas_index.html" TargetMode="External"/><Relationship Id="rId14097" Type="http://schemas.openxmlformats.org/officeDocument/2006/relationships/hyperlink" Target="https://rsarchive.org/Lectures/GA251/" TargetMode="External"/><Relationship Id="rId14098" Type="http://schemas.openxmlformats.org/officeDocument/2006/relationships/hyperlink" Target="https://rsarchive.org/Lectures/GA251/English/SOL2024/19130207s01.html" TargetMode="External"/><Relationship Id="rId14099" Type="http://schemas.openxmlformats.org/officeDocument/2006/relationships/hyperlink" Target="https://rsarchive.org/Lectures/GA251/English/SOL2024/" TargetMode="External"/><Relationship Id="rId14100" Type="http://schemas.openxmlformats.org/officeDocument/2006/relationships/hyperlink" Target="https://rsarchive.org/Lectures/GA266III/" TargetMode="External"/><Relationship Id="rId14101" Type="http://schemas.openxmlformats.org/officeDocument/2006/relationships/hyperlink" Target="https://rsarchive.org/Lectures/GA266III/English/SOL2025/19130208e02.html" TargetMode="External"/><Relationship Id="rId14102" Type="http://schemas.openxmlformats.org/officeDocument/2006/relationships/hyperlink" Target="https://rsarchive.org/Lectures/GA266III/" TargetMode="External"/><Relationship Id="rId14103" Type="http://schemas.openxmlformats.org/officeDocument/2006/relationships/hyperlink" Target="https://rsarchive.org/Lectures/GA251/" TargetMode="External"/><Relationship Id="rId14104" Type="http://schemas.openxmlformats.org/officeDocument/2006/relationships/hyperlink" Target="https://rsarchive.org/Lectures/GA251/English/SOL2024/19130208s01.html" TargetMode="External"/><Relationship Id="rId14105" Type="http://schemas.openxmlformats.org/officeDocument/2006/relationships/hyperlink" Target="https://rsarchive.org/Lectures/GA251/English/SOL2024/" TargetMode="External"/><Relationship Id="rId14106" Type="http://schemas.openxmlformats.org/officeDocument/2006/relationships/hyperlink" Target="https://rsarchive.org/Lectures/GA281/" TargetMode="External"/><Relationship Id="rId14107" Type="http://schemas.openxmlformats.org/officeDocument/2006/relationships/hyperlink" Target="https://rsarchive.org/Lectures/GA281/English/SOL2024/19130209r01.html" TargetMode="External"/><Relationship Id="rId14108" Type="http://schemas.openxmlformats.org/officeDocument/2006/relationships/hyperlink" Target="https://rsarchive.org/Lectures/GA281/" TargetMode="External"/><Relationship Id="rId14109" Type="http://schemas.openxmlformats.org/officeDocument/2006/relationships/hyperlink" Target="https://rsarchive.org/Lectures/GA265a/" TargetMode="External"/><Relationship Id="rId14110" Type="http://schemas.openxmlformats.org/officeDocument/2006/relationships/hyperlink" Target="https://rsarchive.org/Lectures/GA265a/English/SOL2025/19130210fm.html" TargetMode="External"/><Relationship Id="rId14111" Type="http://schemas.openxmlformats.org/officeDocument/2006/relationships/hyperlink" Target="https://rsarchive.org/Lectures/GA265a/" TargetMode="External"/><Relationship Id="rId14112" Type="http://schemas.openxmlformats.org/officeDocument/2006/relationships/hyperlink" Target="https://rsarchive.org/Lectures/GA265a/" TargetMode="External"/><Relationship Id="rId14113" Type="http://schemas.openxmlformats.org/officeDocument/2006/relationships/hyperlink" Target="https://rsarchive.org/Lectures/GA265a/English/SOL2025/19130210fn.html" TargetMode="External"/><Relationship Id="rId14114" Type="http://schemas.openxmlformats.org/officeDocument/2006/relationships/hyperlink" Target="https://rsarchive.org/Lectures/GA265a/" TargetMode="External"/><Relationship Id="rId14115" Type="http://schemas.openxmlformats.org/officeDocument/2006/relationships/hyperlink" Target="https://rsarchive.org/Lectures/GA141/" TargetMode="External"/><Relationship Id="rId14116" Type="http://schemas.openxmlformats.org/officeDocument/2006/relationships/hyperlink" Target="https://rsarchive.org/Lectures/GA141/English/RSP1975/19130211p01.html" TargetMode="External"/><Relationship Id="rId14117" Type="http://schemas.openxmlformats.org/officeDocument/2006/relationships/hyperlink" Target="https://rsarchive.org/Lectures/GA141/English/RSP1975/BetReb_index.html" TargetMode="External"/><Relationship Id="rId14118" Type="http://schemas.openxmlformats.org/officeDocument/2006/relationships/hyperlink" Target="https://rsarchive.org/Lectures/GA062/" TargetMode="External"/><Relationship Id="rId14119" Type="http://schemas.openxmlformats.org/officeDocument/2006/relationships/hyperlink" Target="https://rsarchive.org/Lectures/GA062/English/SOL2024/19130213p02.html" TargetMode="External"/><Relationship Id="rId14120" Type="http://schemas.openxmlformats.org/officeDocument/2006/relationships/hyperlink" Target="https://rsarchive.org/Lectures/GA062/" TargetMode="External"/><Relationship Id="rId14121" Type="http://schemas.openxmlformats.org/officeDocument/2006/relationships/hyperlink" Target="https://rsarchive.org/Lectures/GA069a/" TargetMode="External"/><Relationship Id="rId14122" Type="http://schemas.openxmlformats.org/officeDocument/2006/relationships/hyperlink" Target="https://rsarchive.org/Lectures/GA069a/English/eLib2017/19130216v01.html" TargetMode="External"/><Relationship Id="rId14123" Type="http://schemas.openxmlformats.org/officeDocument/2006/relationships/hyperlink" Target="https://rsarchive.org/Lectures/GA069a/English/eLib2017/TruErr_index.html" TargetMode="External"/><Relationship Id="rId14124" Type="http://schemas.openxmlformats.org/officeDocument/2006/relationships/hyperlink" Target="https://rsarchive.org/Lectures/GA140/" TargetMode="External"/><Relationship Id="rId14125" Type="http://schemas.openxmlformats.org/officeDocument/2006/relationships/hyperlink" Target="https://rsarchive.org/Lectures/GA140/English/AP1968/19130216p02.html" TargetMode="External"/><Relationship Id="rId14126" Type="http://schemas.openxmlformats.org/officeDocument/2006/relationships/hyperlink" Target="https://rsarchive.org/Lectures/GA140/English/AP1968/LifBet_index.html" TargetMode="External"/><Relationship Id="rId14127" Type="http://schemas.openxmlformats.org/officeDocument/2006/relationships/hyperlink" Target="https://rsarchive.org/Lectures/GA140/" TargetMode="External"/><Relationship Id="rId14128" Type="http://schemas.openxmlformats.org/officeDocument/2006/relationships/hyperlink" Target="https://rsarchive.org/Lectures/GA140/English/Singles/19130216p01.html" TargetMode="External"/><Relationship Id="rId14129" Type="http://schemas.openxmlformats.org/officeDocument/2006/relationships/hyperlink" Target="https://rsarchive.org/Lectures/GA140/English/Singles/19130216p01.html" TargetMode="External"/><Relationship Id="rId14130" Type="http://schemas.openxmlformats.org/officeDocument/2006/relationships/hyperlink" Target="https://rsarchive.org/Lectures/GA140/" TargetMode="External"/><Relationship Id="rId14131" Type="http://schemas.openxmlformats.org/officeDocument/2006/relationships/hyperlink" Target="https://rsarchive.org/Lectures/GA140/English/AP1949/19130217p01.html" TargetMode="External"/><Relationship Id="rId14132" Type="http://schemas.openxmlformats.org/officeDocument/2006/relationships/hyperlink" Target="https://rsarchive.org/Lectures/GA140/English/AP1949/OccRes_index.html" TargetMode="External"/><Relationship Id="rId14133" Type="http://schemas.openxmlformats.org/officeDocument/2006/relationships/hyperlink" Target="https://rsarchive.org/Lectures/GA266III/" TargetMode="External"/><Relationship Id="rId14134" Type="http://schemas.openxmlformats.org/officeDocument/2006/relationships/hyperlink" Target="https://rsarchive.org/Lectures/GA266III/English/SOL2025/19130217e02.html" TargetMode="External"/><Relationship Id="rId14135" Type="http://schemas.openxmlformats.org/officeDocument/2006/relationships/hyperlink" Target="https://rsarchive.org/Lectures/GA266III/" TargetMode="External"/><Relationship Id="rId14136" Type="http://schemas.openxmlformats.org/officeDocument/2006/relationships/hyperlink" Target="https://rsarchive.org/Lectures/GA069e/" TargetMode="External"/><Relationship Id="rId14137" Type="http://schemas.openxmlformats.org/officeDocument/2006/relationships/hyperlink" Target="https://rsarchive.org/Lectures/GA069e/English/Singles/19130218p01.html" TargetMode="External"/><Relationship Id="rId14138" Type="http://schemas.openxmlformats.org/officeDocument/2006/relationships/hyperlink" Target="https://rsarchive.org/Lectures/GA069e/English/Singles/19130218p01.html" TargetMode="External"/><Relationship Id="rId14139" Type="http://schemas.openxmlformats.org/officeDocument/2006/relationships/hyperlink" Target="https://rsarchive.org/Lectures/GA069a/" TargetMode="External"/><Relationship Id="rId14140" Type="http://schemas.openxmlformats.org/officeDocument/2006/relationships/hyperlink" Target="https://rsarchive.org/Lectures/GA069a/English/eLib2017/19130219p01.html" TargetMode="External"/><Relationship Id="rId14141" Type="http://schemas.openxmlformats.org/officeDocument/2006/relationships/hyperlink" Target="https://rsarchive.org/Lectures/GA069a/English/eLib2017/TruErr_index.html" TargetMode="External"/><Relationship Id="rId14142" Type="http://schemas.openxmlformats.org/officeDocument/2006/relationships/hyperlink" Target="https://rsarchive.org/Lectures/GA140/" TargetMode="External"/><Relationship Id="rId14143" Type="http://schemas.openxmlformats.org/officeDocument/2006/relationships/hyperlink" Target="https://rsarchive.org/Lectures/GA140/English/AP1949/19130220p01.html" TargetMode="External"/><Relationship Id="rId14144" Type="http://schemas.openxmlformats.org/officeDocument/2006/relationships/hyperlink" Target="https://rsarchive.org/Lectures/GA140/English/AP1949/OccRes_index.html" TargetMode="External"/><Relationship Id="rId14145" Type="http://schemas.openxmlformats.org/officeDocument/2006/relationships/hyperlink" Target="https://rsarchive.org/Lectures/GA262/" TargetMode="External"/><Relationship Id="rId14146" Type="http://schemas.openxmlformats.org/officeDocument/2006/relationships/hyperlink" Target="https://rsarchive.org/Lectures/GA262/English/SOL2025/19130224.html" TargetMode="External"/><Relationship Id="rId14147" Type="http://schemas.openxmlformats.org/officeDocument/2006/relationships/hyperlink" Target="https://rsarchive.org/Lectures/GA262/" TargetMode="External"/><Relationship Id="rId14148" Type="http://schemas.openxmlformats.org/officeDocument/2006/relationships/hyperlink" Target="https://rsarchive.org/Lectures/GA263/" TargetMode="External"/><Relationship Id="rId14149" Type="http://schemas.openxmlformats.org/officeDocument/2006/relationships/hyperlink" Target="https://rsarchive.org/Lectures/GA263/English/SOL2025/19130225.html" TargetMode="External"/><Relationship Id="rId14150" Type="http://schemas.openxmlformats.org/officeDocument/2006/relationships/hyperlink" Target="https://rsarchive.org/Lectures/GA263/" TargetMode="External"/><Relationship Id="rId14151" Type="http://schemas.openxmlformats.org/officeDocument/2006/relationships/hyperlink" Target="https://rsarchive.org/Lectures/GA246/" TargetMode="External"/><Relationship Id="rId14152" Type="http://schemas.openxmlformats.org/officeDocument/2006/relationships/hyperlink" Target="https://rsarchive.org/Lectures/GA246/English/SOL2025/19130225s01.html" TargetMode="External"/><Relationship Id="rId14153" Type="http://schemas.openxmlformats.org/officeDocument/2006/relationships/hyperlink" Target="https://rsarchive.org/Lectures/GA246/" TargetMode="External"/><Relationship Id="rId14154" Type="http://schemas.openxmlformats.org/officeDocument/2006/relationships/hyperlink" Target="https://rsarchive.org/Lectures/GA069d/" TargetMode="External"/><Relationship Id="rId14155" Type="http://schemas.openxmlformats.org/officeDocument/2006/relationships/hyperlink" Target="https://rsarchive.org/Lectures/GA069d/English/SOL2024/19130226p01.html" TargetMode="External"/><Relationship Id="rId14156" Type="http://schemas.openxmlformats.org/officeDocument/2006/relationships/hyperlink" Target="https://rsarchive.org/Lectures/GA069d/" TargetMode="External"/><Relationship Id="rId14157" Type="http://schemas.openxmlformats.org/officeDocument/2006/relationships/hyperlink" Target="https://rsarchive.org/Lectures/GA246/" TargetMode="External"/><Relationship Id="rId14158" Type="http://schemas.openxmlformats.org/officeDocument/2006/relationships/hyperlink" Target="https://rsarchive.org/Lectures/GA246/English/SOL2025/19130227s01.html" TargetMode="External"/><Relationship Id="rId14159" Type="http://schemas.openxmlformats.org/officeDocument/2006/relationships/hyperlink" Target="https://rsarchive.org/Lectures/GA246/" TargetMode="External"/><Relationship Id="rId14160" Type="http://schemas.openxmlformats.org/officeDocument/2006/relationships/hyperlink" Target="https://rsarchive.org/Lectures/GA246/" TargetMode="External"/><Relationship Id="rId14161" Type="http://schemas.openxmlformats.org/officeDocument/2006/relationships/hyperlink" Target="https://rsarchive.org/Lectures/GA246/English/SOL2025/19130228s01.html" TargetMode="External"/><Relationship Id="rId14162" Type="http://schemas.openxmlformats.org/officeDocument/2006/relationships/hyperlink" Target="https://rsarchive.org/Lectures/GA246/" TargetMode="External"/><Relationship Id="rId14163" Type="http://schemas.openxmlformats.org/officeDocument/2006/relationships/hyperlink" Target="https://rsarchive.org/Lectures/GA069a/" TargetMode="External"/><Relationship Id="rId14164" Type="http://schemas.openxmlformats.org/officeDocument/2006/relationships/hyperlink" Target="https://rsarchive.org/Lectures/GA069a/English/eLib2017/19130301p01.html" TargetMode="External"/><Relationship Id="rId14165" Type="http://schemas.openxmlformats.org/officeDocument/2006/relationships/hyperlink" Target="https://rsarchive.org/Lectures/GA069a/English/eLib2017/TruErr_index.html" TargetMode="External"/><Relationship Id="rId14166" Type="http://schemas.openxmlformats.org/officeDocument/2006/relationships/hyperlink" Target="https://rsarchive.org/Lectures/GA265a/" TargetMode="External"/><Relationship Id="rId14167" Type="http://schemas.openxmlformats.org/officeDocument/2006/relationships/hyperlink" Target="https://rsarchive.org/Lectures/GA265a/English/SOL2025/19130301fm.html" TargetMode="External"/><Relationship Id="rId14168" Type="http://schemas.openxmlformats.org/officeDocument/2006/relationships/hyperlink" Target="https://rsarchive.org/Lectures/GA265a/" TargetMode="External"/><Relationship Id="rId14169" Type="http://schemas.openxmlformats.org/officeDocument/2006/relationships/hyperlink" Target="https://rsarchive.org/Lectures/GA140/" TargetMode="External"/><Relationship Id="rId14170" Type="http://schemas.openxmlformats.org/officeDocument/2006/relationships/hyperlink" Target="https://rsarchive.org/Lectures/GA140/English/AP1968/19130302p01.html" TargetMode="External"/><Relationship Id="rId14171" Type="http://schemas.openxmlformats.org/officeDocument/2006/relationships/hyperlink" Target="https://rsarchive.org/Lectures/GA140/English/AP1968/LifBet_index.html" TargetMode="External"/><Relationship Id="rId14172" Type="http://schemas.openxmlformats.org/officeDocument/2006/relationships/hyperlink" Target="https://rsarchive.org/Lectures/GA069a/" TargetMode="External"/><Relationship Id="rId14173" Type="http://schemas.openxmlformats.org/officeDocument/2006/relationships/hyperlink" Target="https://rsarchive.org/Lectures/GA069a/English/eLib2017/19130303p01.html" TargetMode="External"/><Relationship Id="rId14174" Type="http://schemas.openxmlformats.org/officeDocument/2006/relationships/hyperlink" Target="https://rsarchive.org/Lectures/GA069a/English/eLib2017/TruErr_index.html" TargetMode="External"/><Relationship Id="rId14175" Type="http://schemas.openxmlformats.org/officeDocument/2006/relationships/hyperlink" Target="https://rsarchive.org/Lectures/GA141/" TargetMode="External"/><Relationship Id="rId14176" Type="http://schemas.openxmlformats.org/officeDocument/2006/relationships/hyperlink" Target="https://rsarchive.org/Lectures/GA141/English/RSP1975/19130304p01.html" TargetMode="External"/><Relationship Id="rId14177" Type="http://schemas.openxmlformats.org/officeDocument/2006/relationships/hyperlink" Target="https://rsarchive.org/Lectures/GA141/English/RSP1975/BetReb_index.html" TargetMode="External"/><Relationship Id="rId14178" Type="http://schemas.openxmlformats.org/officeDocument/2006/relationships/hyperlink" Target="https://rsarchive.org/Lectures/GA062/" TargetMode="External"/><Relationship Id="rId14179" Type="http://schemas.openxmlformats.org/officeDocument/2006/relationships/hyperlink" Target="https://rsarchive.org/Lectures/GA062/English/SOL2024/19130306p01.html" TargetMode="External"/><Relationship Id="rId14180" Type="http://schemas.openxmlformats.org/officeDocument/2006/relationships/hyperlink" Target="https://rsarchive.org/Lectures/GA062/" TargetMode="External"/><Relationship Id="rId14181" Type="http://schemas.openxmlformats.org/officeDocument/2006/relationships/hyperlink" Target="https://rsarchive.org/Lectures/GA069d/" TargetMode="External"/><Relationship Id="rId14182" Type="http://schemas.openxmlformats.org/officeDocument/2006/relationships/hyperlink" Target="https://rsarchive.org/Lectures/GA069d/English/SOL2024/19130309p01.html" TargetMode="External"/><Relationship Id="rId14183" Type="http://schemas.openxmlformats.org/officeDocument/2006/relationships/hyperlink" Target="https://rsarchive.org/Lectures/GA069d/" TargetMode="External"/><Relationship Id="rId14184" Type="http://schemas.openxmlformats.org/officeDocument/2006/relationships/hyperlink" Target="https://rsarchive.org/Lectures/GA140/" TargetMode="External"/><Relationship Id="rId14185" Type="http://schemas.openxmlformats.org/officeDocument/2006/relationships/hyperlink" Target="https://rsarchive.org/Lectures/GA140/English/AP1968/19130310p01.html" TargetMode="External"/><Relationship Id="rId14186" Type="http://schemas.openxmlformats.org/officeDocument/2006/relationships/hyperlink" Target="https://rsarchive.org/Lectures/GA140/English/AP1968/LifBet_index.html" TargetMode="External"/><Relationship Id="rId14187" Type="http://schemas.openxmlformats.org/officeDocument/2006/relationships/hyperlink" Target="https://rsarchive.org/Lectures/GA069c/" TargetMode="External"/><Relationship Id="rId14188" Type="http://schemas.openxmlformats.org/officeDocument/2006/relationships/hyperlink" Target="https://rsarchive.org/Lectures/GA069c/English/SOL2024/19130311p01.html" TargetMode="External"/><Relationship Id="rId14189" Type="http://schemas.openxmlformats.org/officeDocument/2006/relationships/hyperlink" Target="https://rsarchive.org/Lectures/GA069c/" TargetMode="External"/><Relationship Id="rId14190" Type="http://schemas.openxmlformats.org/officeDocument/2006/relationships/hyperlink" Target="https://rsarchive.org/Lectures/GA140/" TargetMode="External"/><Relationship Id="rId14191" Type="http://schemas.openxmlformats.org/officeDocument/2006/relationships/hyperlink" Target="https://rsarchive.org/Lectures/GA140/English/AP1968/19130312p01.html" TargetMode="External"/><Relationship Id="rId14192" Type="http://schemas.openxmlformats.org/officeDocument/2006/relationships/hyperlink" Target="https://rsarchive.org/Lectures/GA140/English/AP1968/LifBet_index.html" TargetMode="External"/><Relationship Id="rId14193" Type="http://schemas.openxmlformats.org/officeDocument/2006/relationships/hyperlink" Target="https://rsarchive.org/Lectures/GA266III/" TargetMode="External"/><Relationship Id="rId14194" Type="http://schemas.openxmlformats.org/officeDocument/2006/relationships/hyperlink" Target="https://rsarchive.org/Lectures/GA266III/English/SOL2025/19130312e02.html" TargetMode="External"/><Relationship Id="rId14195" Type="http://schemas.openxmlformats.org/officeDocument/2006/relationships/hyperlink" Target="https://rsarchive.org/Lectures/GA266III/" TargetMode="External"/><Relationship Id="rId14196" Type="http://schemas.openxmlformats.org/officeDocument/2006/relationships/hyperlink" Target="https://rsarchive.org/Lectures/GA069d/" TargetMode="External"/><Relationship Id="rId14197" Type="http://schemas.openxmlformats.org/officeDocument/2006/relationships/hyperlink" Target="https://rsarchive.org/Lectures/GA069d/English/SOL2024/19130313p01.html" TargetMode="External"/><Relationship Id="rId14198" Type="http://schemas.openxmlformats.org/officeDocument/2006/relationships/hyperlink" Target="https://rsarchive.org/Lectures/GA069d/" TargetMode="External"/><Relationship Id="rId14199" Type="http://schemas.openxmlformats.org/officeDocument/2006/relationships/hyperlink" Target="https://rsarchive.org/Lectures/GA150/" TargetMode="External"/><Relationship Id="rId14200" Type="http://schemas.openxmlformats.org/officeDocument/2006/relationships/hyperlink" Target="https://rsarchive.org/Lectures/GA150/English/SOL2024/19130314p01.html" TargetMode="External"/><Relationship Id="rId14201" Type="http://schemas.openxmlformats.org/officeDocument/2006/relationships/hyperlink" Target="https://rsarchive.org/Lectures/GA150/English/SOL2024/" TargetMode="External"/><Relationship Id="rId14202" Type="http://schemas.openxmlformats.org/officeDocument/2006/relationships/hyperlink" Target="https://rsarchive.org/Lectures/GA266III/" TargetMode="External"/><Relationship Id="rId14203" Type="http://schemas.openxmlformats.org/officeDocument/2006/relationships/hyperlink" Target="https://rsarchive.org/Lectures/GA266III/English/SOL2025/19130316e02.html" TargetMode="External"/><Relationship Id="rId14204" Type="http://schemas.openxmlformats.org/officeDocument/2006/relationships/hyperlink" Target="https://rsarchive.org/Lectures/GA266III/" TargetMode="External"/><Relationship Id="rId14205" Type="http://schemas.openxmlformats.org/officeDocument/2006/relationships/hyperlink" Target="https://rsarchive.org/Lectures/GA145/" TargetMode="External"/><Relationship Id="rId14206" Type="http://schemas.openxmlformats.org/officeDocument/2006/relationships/hyperlink" Target="https://rsarchive.org/Lectures/GA145/English/RSPC1945/19130320p02.html" TargetMode="External"/><Relationship Id="rId14207" Type="http://schemas.openxmlformats.org/officeDocument/2006/relationships/hyperlink" Target="https://rsarchive.org/Lectures/GA145/English/RSPC1945/OccDev_index.html" TargetMode="External"/><Relationship Id="rId14208" Type="http://schemas.openxmlformats.org/officeDocument/2006/relationships/hyperlink" Target="https://rsarchive.org/Lectures/GA250/" TargetMode="External"/><Relationship Id="rId14209" Type="http://schemas.openxmlformats.org/officeDocument/2006/relationships/hyperlink" Target="https://rsarchive.org/Lectures/GA250/English/SOL2024/19130320s01.html" TargetMode="External"/><Relationship Id="rId14210" Type="http://schemas.openxmlformats.org/officeDocument/2006/relationships/hyperlink" Target="https://rsarchive.org/Lectures/GA250/" TargetMode="External"/><Relationship Id="rId14211" Type="http://schemas.openxmlformats.org/officeDocument/2006/relationships/hyperlink" Target="https://rsarchive.org/Lectures/GA145/" TargetMode="External"/><Relationship Id="rId14212" Type="http://schemas.openxmlformats.org/officeDocument/2006/relationships/hyperlink" Target="https://rsarchive.org/Lectures/GA145/English/RSPC1945/19130321p02.html" TargetMode="External"/><Relationship Id="rId14213" Type="http://schemas.openxmlformats.org/officeDocument/2006/relationships/hyperlink" Target="https://rsarchive.org/Lectures/GA145/English/RSPC1945/OccDev_index.html" TargetMode="External"/><Relationship Id="rId14214" Type="http://schemas.openxmlformats.org/officeDocument/2006/relationships/hyperlink" Target="https://rsarchive.org/Lectures/GA266III/" TargetMode="External"/><Relationship Id="rId14215" Type="http://schemas.openxmlformats.org/officeDocument/2006/relationships/hyperlink" Target="https://rsarchive.org/Lectures/GA266III/English/SOL2025/19130321e02.html" TargetMode="External"/><Relationship Id="rId14216" Type="http://schemas.openxmlformats.org/officeDocument/2006/relationships/hyperlink" Target="https://rsarchive.org/Lectures/GA266III/" TargetMode="External"/><Relationship Id="rId14217" Type="http://schemas.openxmlformats.org/officeDocument/2006/relationships/hyperlink" Target="https://rsarchive.org/Lectures/GA145/" TargetMode="External"/><Relationship Id="rId14218" Type="http://schemas.openxmlformats.org/officeDocument/2006/relationships/hyperlink" Target="https://rsarchive.org/Lectures/GA145/English/RSPC1945/19130322p02.html" TargetMode="External"/><Relationship Id="rId14219" Type="http://schemas.openxmlformats.org/officeDocument/2006/relationships/hyperlink" Target="https://rsarchive.org/Lectures/GA145/English/RSPC1945/OccDev_index.html" TargetMode="External"/><Relationship Id="rId14220" Type="http://schemas.openxmlformats.org/officeDocument/2006/relationships/hyperlink" Target="https://rsarchive.org/Lectures/GA263/" TargetMode="External"/><Relationship Id="rId14221" Type="http://schemas.openxmlformats.org/officeDocument/2006/relationships/hyperlink" Target="https://rsarchive.org/Lectures/GA263/English/SOL2025/19130322.html" TargetMode="External"/><Relationship Id="rId14222" Type="http://schemas.openxmlformats.org/officeDocument/2006/relationships/hyperlink" Target="https://rsarchive.org/Lectures/GA263/" TargetMode="External"/><Relationship Id="rId14223" Type="http://schemas.openxmlformats.org/officeDocument/2006/relationships/hyperlink" Target="https://rsarchive.org/Lectures/GA145/" TargetMode="External"/><Relationship Id="rId14224" Type="http://schemas.openxmlformats.org/officeDocument/2006/relationships/hyperlink" Target="https://rsarchive.org/Lectures/GA145/English/RSPC1945/19130323p02.html" TargetMode="External"/><Relationship Id="rId14225" Type="http://schemas.openxmlformats.org/officeDocument/2006/relationships/hyperlink" Target="https://rsarchive.org/Lectures/GA145/English/RSPC1945/OccDev_index.html" TargetMode="External"/><Relationship Id="rId14226" Type="http://schemas.openxmlformats.org/officeDocument/2006/relationships/hyperlink" Target="https://rsarchive.org/Lectures/GA150/" TargetMode="External"/><Relationship Id="rId14227" Type="http://schemas.openxmlformats.org/officeDocument/2006/relationships/hyperlink" Target="https://rsarchive.org/Lectures/GA150/English/SOL2024/19130323p01.html" TargetMode="External"/><Relationship Id="rId14228" Type="http://schemas.openxmlformats.org/officeDocument/2006/relationships/hyperlink" Target="https://rsarchive.org/Lectures/GA150/English/SOL2024/" TargetMode="External"/><Relationship Id="rId14229" Type="http://schemas.openxmlformats.org/officeDocument/2006/relationships/hyperlink" Target="https://rsarchive.org/Lectures/GA145/" TargetMode="External"/><Relationship Id="rId14230" Type="http://schemas.openxmlformats.org/officeDocument/2006/relationships/hyperlink" Target="https://rsarchive.org/Lectures/GA145/English/RSPC1945/19130324p02.html" TargetMode="External"/><Relationship Id="rId14231" Type="http://schemas.openxmlformats.org/officeDocument/2006/relationships/hyperlink" Target="https://rsarchive.org/Lectures/GA145/English/RSPC1945/OccDev_index.html" TargetMode="External"/><Relationship Id="rId14232" Type="http://schemas.openxmlformats.org/officeDocument/2006/relationships/hyperlink" Target="https://rsarchive.org/Lectures/GA145/" TargetMode="External"/><Relationship Id="rId14233" Type="http://schemas.openxmlformats.org/officeDocument/2006/relationships/hyperlink" Target="https://rsarchive.org/Lectures/GA145/English/RSPC1945/19130325p02.html" TargetMode="External"/><Relationship Id="rId14234" Type="http://schemas.openxmlformats.org/officeDocument/2006/relationships/hyperlink" Target="https://rsarchive.org/Lectures/GA145/English/RSPC1945/OccDev_index.html" TargetMode="External"/><Relationship Id="rId14235" Type="http://schemas.openxmlformats.org/officeDocument/2006/relationships/hyperlink" Target="https://rsarchive.org/Lectures/GA266III/" TargetMode="External"/><Relationship Id="rId14236" Type="http://schemas.openxmlformats.org/officeDocument/2006/relationships/hyperlink" Target="https://rsarchive.org/Lectures/GA266III/English/SOL2025/19130325e02.html" TargetMode="External"/><Relationship Id="rId14237" Type="http://schemas.openxmlformats.org/officeDocument/2006/relationships/hyperlink" Target="https://rsarchive.org/Lectures/GA266III/" TargetMode="External"/><Relationship Id="rId14238" Type="http://schemas.openxmlformats.org/officeDocument/2006/relationships/hyperlink" Target="https://rsarchive.org/Lectures/GA145/" TargetMode="External"/><Relationship Id="rId14239" Type="http://schemas.openxmlformats.org/officeDocument/2006/relationships/hyperlink" Target="https://rsarchive.org/Lectures/GA145/English/RSPC1945/19130326p02.html" TargetMode="External"/><Relationship Id="rId14240" Type="http://schemas.openxmlformats.org/officeDocument/2006/relationships/hyperlink" Target="https://rsarchive.org/Lectures/GA145/English/RSPC1945/OccDev_index.html" TargetMode="External"/><Relationship Id="rId14241" Type="http://schemas.openxmlformats.org/officeDocument/2006/relationships/hyperlink" Target="https://rsarchive.org/Lectures/GA145/" TargetMode="External"/><Relationship Id="rId14242" Type="http://schemas.openxmlformats.org/officeDocument/2006/relationships/hyperlink" Target="https://rsarchive.org/Lectures/GA145/English/RSPC1945/19130327p02.html" TargetMode="External"/><Relationship Id="rId14243" Type="http://schemas.openxmlformats.org/officeDocument/2006/relationships/hyperlink" Target="https://rsarchive.org/Lectures/GA145/English/RSPC1945/OccDev_index.html" TargetMode="External"/><Relationship Id="rId14244" Type="http://schemas.openxmlformats.org/officeDocument/2006/relationships/hyperlink" Target="https://rsarchive.org/Lectures/GA145/" TargetMode="External"/><Relationship Id="rId14245" Type="http://schemas.openxmlformats.org/officeDocument/2006/relationships/hyperlink" Target="https://rsarchive.org/Lectures/GA145/English/RSPC1945/19130328p02.html" TargetMode="External"/><Relationship Id="rId14246" Type="http://schemas.openxmlformats.org/officeDocument/2006/relationships/hyperlink" Target="https://rsarchive.org/Lectures/GA145/English/RSPC1945/OccDev_index.html" TargetMode="External"/><Relationship Id="rId14247" Type="http://schemas.openxmlformats.org/officeDocument/2006/relationships/hyperlink" Target="https://rsarchive.org/Lectures/GA145/" TargetMode="External"/><Relationship Id="rId14248" Type="http://schemas.openxmlformats.org/officeDocument/2006/relationships/hyperlink" Target="https://rsarchive.org/Lectures/GA145/English/RSPC1945/19130329p02.html" TargetMode="External"/><Relationship Id="rId14249" Type="http://schemas.openxmlformats.org/officeDocument/2006/relationships/hyperlink" Target="https://rsarchive.org/Lectures/GA145/English/RSPC1945/OccDev_index.html" TargetMode="External"/><Relationship Id="rId14250" Type="http://schemas.openxmlformats.org/officeDocument/2006/relationships/hyperlink" Target="https://rsarchive.org/Lectures/GA250/" TargetMode="External"/><Relationship Id="rId14251" Type="http://schemas.openxmlformats.org/officeDocument/2006/relationships/hyperlink" Target="https://rsarchive.org/Lectures/GA250/English/SOL2024/19130329s01.html" TargetMode="External"/><Relationship Id="rId14252" Type="http://schemas.openxmlformats.org/officeDocument/2006/relationships/hyperlink" Target="https://rsarchive.org/Lectures/GA250/" TargetMode="External"/><Relationship Id="rId14253" Type="http://schemas.openxmlformats.org/officeDocument/2006/relationships/hyperlink" Target="https://rsarchive.org/Lectures/GA263/" TargetMode="External"/><Relationship Id="rId14254" Type="http://schemas.openxmlformats.org/officeDocument/2006/relationships/hyperlink" Target="https://rsarchive.org/Lectures/GA263/English/SOL2025/19130330.html" TargetMode="External"/><Relationship Id="rId14255" Type="http://schemas.openxmlformats.org/officeDocument/2006/relationships/hyperlink" Target="https://rsarchive.org/Lectures/GA263/" TargetMode="External"/><Relationship Id="rId14256" Type="http://schemas.openxmlformats.org/officeDocument/2006/relationships/hyperlink" Target="https://rsarchive.org/Articles/GA037/" TargetMode="External"/><Relationship Id="rId14257" Type="http://schemas.openxmlformats.org/officeDocument/2006/relationships/hyperlink" Target="https://rsarchive.org/Articles/GA037/English/SOL2023/19130400a01.html" TargetMode="External"/><Relationship Id="rId14258" Type="http://schemas.openxmlformats.org/officeDocument/2006/relationships/hyperlink" Target="https://rsarchive.org/Articles/GA037/" TargetMode="External"/><Relationship Id="rId14259" Type="http://schemas.openxmlformats.org/officeDocument/2006/relationships/hyperlink" Target="https://rsarchive.org/Lectures/GA141/" TargetMode="External"/><Relationship Id="rId14260" Type="http://schemas.openxmlformats.org/officeDocument/2006/relationships/hyperlink" Target="https://rsarchive.org/Lectures/GA141/English/RSP1975/19130401p01.html" TargetMode="External"/><Relationship Id="rId14261" Type="http://schemas.openxmlformats.org/officeDocument/2006/relationships/hyperlink" Target="https://rsarchive.org/Lectures/GA141/English/RSP1975/BetReb_index.html" TargetMode="External"/><Relationship Id="rId14262" Type="http://schemas.openxmlformats.org/officeDocument/2006/relationships/hyperlink" Target="https://rsarchive.org/Lectures/GA062/" TargetMode="External"/><Relationship Id="rId14263" Type="http://schemas.openxmlformats.org/officeDocument/2006/relationships/hyperlink" Target="https://rsarchive.org/Lectures/GA062/English/SOL2024/19130403p01.html" TargetMode="External"/><Relationship Id="rId14264" Type="http://schemas.openxmlformats.org/officeDocument/2006/relationships/hyperlink" Target="https://rsarchive.org/Lectures/GA062/" TargetMode="External"/><Relationship Id="rId14265" Type="http://schemas.openxmlformats.org/officeDocument/2006/relationships/hyperlink" Target="https://rsarchive.org/Lectures/GA140/" TargetMode="External"/><Relationship Id="rId14266" Type="http://schemas.openxmlformats.org/officeDocument/2006/relationships/hyperlink" Target="https://rsarchive.org/Lectures/GA140/English/AP1968/19130405p01.html" TargetMode="External"/><Relationship Id="rId14267" Type="http://schemas.openxmlformats.org/officeDocument/2006/relationships/hyperlink" Target="https://rsarchive.org/Lectures/GA140/English/AP1968/LifBet_index.html" TargetMode="External"/><Relationship Id="rId14268" Type="http://schemas.openxmlformats.org/officeDocument/2006/relationships/hyperlink" Target="https://rsarchive.org/Lectures/GA262/" TargetMode="External"/><Relationship Id="rId14269" Type="http://schemas.openxmlformats.org/officeDocument/2006/relationships/hyperlink" Target="https://rsarchive.org/Lectures/GA262/English/SOL2025/19130409.html" TargetMode="External"/><Relationship Id="rId14270" Type="http://schemas.openxmlformats.org/officeDocument/2006/relationships/hyperlink" Target="https://rsarchive.org/Lectures/GA262/" TargetMode="External"/><Relationship Id="rId14271" Type="http://schemas.openxmlformats.org/officeDocument/2006/relationships/hyperlink" Target="https://rsarchive.org/Lectures/GA062/" TargetMode="External"/><Relationship Id="rId14272" Type="http://schemas.openxmlformats.org/officeDocument/2006/relationships/hyperlink" Target="https://rsarchive.org/Lectures/GA062/English/SOL2024/19130410p01.html" TargetMode="External"/><Relationship Id="rId14273" Type="http://schemas.openxmlformats.org/officeDocument/2006/relationships/hyperlink" Target="https://rsarchive.org/Lectures/GA062/" TargetMode="External"/><Relationship Id="rId14274" Type="http://schemas.openxmlformats.org/officeDocument/2006/relationships/hyperlink" Target="https://rsarchive.org/Lectures/GA266III/" TargetMode="External"/><Relationship Id="rId14275" Type="http://schemas.openxmlformats.org/officeDocument/2006/relationships/hyperlink" Target="https://rsarchive.org/Lectures/GA266III/English/SOL2025/19130411e02.html" TargetMode="External"/><Relationship Id="rId14276" Type="http://schemas.openxmlformats.org/officeDocument/2006/relationships/hyperlink" Target="https://rsarchive.org/Lectures/GA266III/" TargetMode="External"/><Relationship Id="rId14277" Type="http://schemas.openxmlformats.org/officeDocument/2006/relationships/hyperlink" Target="https://rsarchive.org/Lectures/GA150/" TargetMode="External"/><Relationship Id="rId14278" Type="http://schemas.openxmlformats.org/officeDocument/2006/relationships/hyperlink" Target="https://rsarchive.org/Lectures/GA150/English/SOL2024/19130413a01.html" TargetMode="External"/><Relationship Id="rId14279" Type="http://schemas.openxmlformats.org/officeDocument/2006/relationships/hyperlink" Target="https://rsarchive.org/Lectures/GA150/English/SOL2024/" TargetMode="External"/><Relationship Id="rId14280" Type="http://schemas.openxmlformats.org/officeDocument/2006/relationships/hyperlink" Target="https://rsarchive.org/Lectures/GA150/" TargetMode="External"/><Relationship Id="rId14281" Type="http://schemas.openxmlformats.org/officeDocument/2006/relationships/hyperlink" Target="https://rsarchive.org/Lectures/GA150/English/SOL2024/19130413p01.html" TargetMode="External"/><Relationship Id="rId14282" Type="http://schemas.openxmlformats.org/officeDocument/2006/relationships/hyperlink" Target="https://rsarchive.org/Lectures/GA150/English/SOL2024/" TargetMode="External"/><Relationship Id="rId14283" Type="http://schemas.openxmlformats.org/officeDocument/2006/relationships/hyperlink" Target="https://rsarchive.org/Lectures/GA262/" TargetMode="External"/><Relationship Id="rId14284" Type="http://schemas.openxmlformats.org/officeDocument/2006/relationships/hyperlink" Target="https://rsarchive.org/Lectures/GA262/English/SOL2025/19130420.html" TargetMode="External"/><Relationship Id="rId14285" Type="http://schemas.openxmlformats.org/officeDocument/2006/relationships/hyperlink" Target="https://rsarchive.org/Lectures/GA262/" TargetMode="External"/><Relationship Id="rId14286" Type="http://schemas.openxmlformats.org/officeDocument/2006/relationships/hyperlink" Target="https://rsarchive.org/Lectures/GA246/" TargetMode="External"/><Relationship Id="rId14287" Type="http://schemas.openxmlformats.org/officeDocument/2006/relationships/hyperlink" Target="https://rsarchive.org/Lectures/GA246/English/SOL2025/19130423s01.html" TargetMode="External"/><Relationship Id="rId14288" Type="http://schemas.openxmlformats.org/officeDocument/2006/relationships/hyperlink" Target="https://rsarchive.org/Lectures/GA246/" TargetMode="External"/><Relationship Id="rId14289" Type="http://schemas.openxmlformats.org/officeDocument/2006/relationships/hyperlink" Target="https://rsarchive.org/Lectures/GA246/" TargetMode="External"/><Relationship Id="rId14290" Type="http://schemas.openxmlformats.org/officeDocument/2006/relationships/hyperlink" Target="https://rsarchive.org/Lectures/GA246/English/SOL2025/19130425s01.html" TargetMode="External"/><Relationship Id="rId14291" Type="http://schemas.openxmlformats.org/officeDocument/2006/relationships/hyperlink" Target="https://rsarchive.org/Lectures/GA246/" TargetMode="External"/><Relationship Id="rId14292" Type="http://schemas.openxmlformats.org/officeDocument/2006/relationships/hyperlink" Target="https://rsarchive.org/Lectures/GA277a/" TargetMode="External"/><Relationship Id="rId14293" Type="http://schemas.openxmlformats.org/officeDocument/2006/relationships/hyperlink" Target="https://rsarchive.org/Lectures/GA277a/English/SOL2024/19130426e01.html" TargetMode="External"/><Relationship Id="rId14294" Type="http://schemas.openxmlformats.org/officeDocument/2006/relationships/hyperlink" Target="https://rsarchive.org/Lectures/GA277a/" TargetMode="External"/><Relationship Id="rId14295" Type="http://schemas.openxmlformats.org/officeDocument/2006/relationships/hyperlink" Target="https://rsarchive.org/Lectures/GA140/" TargetMode="External"/><Relationship Id="rId14296" Type="http://schemas.openxmlformats.org/officeDocument/2006/relationships/hyperlink" Target="https://rsarchive.org/Lectures/GA140/English/AP1968/19130427p01.html" TargetMode="External"/><Relationship Id="rId14297" Type="http://schemas.openxmlformats.org/officeDocument/2006/relationships/hyperlink" Target="https://rsarchive.org/Lectures/GA140/English/AP1968/LifBet_index.html" TargetMode="External"/><Relationship Id="rId14298" Type="http://schemas.openxmlformats.org/officeDocument/2006/relationships/hyperlink" Target="https://rsarchive.org/Lectures/GA152/" TargetMode="External"/><Relationship Id="rId14299" Type="http://schemas.openxmlformats.org/officeDocument/2006/relationships/hyperlink" Target="https://rsarchive.org/Lectures/GA152/English/RSP1966/19130501p01.html" TargetMode="External"/><Relationship Id="rId14300" Type="http://schemas.openxmlformats.org/officeDocument/2006/relationships/hyperlink" Target="https://rsarchive.org/Lectures/GA152/English/RSP1966/OccOcc_index.html" TargetMode="External"/><Relationship Id="rId14301" Type="http://schemas.openxmlformats.org/officeDocument/2006/relationships/hyperlink" Target="https://rsarchive.org/Lectures/GA265a/" TargetMode="External"/><Relationship Id="rId14302" Type="http://schemas.openxmlformats.org/officeDocument/2006/relationships/hyperlink" Target="https://rsarchive.org/Lectures/GA265a/English/SOL2025/19130501fm.html" TargetMode="External"/><Relationship Id="rId14303" Type="http://schemas.openxmlformats.org/officeDocument/2006/relationships/hyperlink" Target="https://rsarchive.org/Lectures/GA265a/" TargetMode="External"/><Relationship Id="rId14304" Type="http://schemas.openxmlformats.org/officeDocument/2006/relationships/hyperlink" Target="https://rsarchive.org/Lectures/GA152/" TargetMode="External"/><Relationship Id="rId14305" Type="http://schemas.openxmlformats.org/officeDocument/2006/relationships/hyperlink" Target="https://rsarchive.org/Lectures/GA152/English/RSP1966/19130502p01.html" TargetMode="External"/><Relationship Id="rId14306" Type="http://schemas.openxmlformats.org/officeDocument/2006/relationships/hyperlink" Target="https://rsarchive.org/Lectures/GA152/English/RSP1966/OccOcc_index.html" TargetMode="External"/><Relationship Id="rId14307" Type="http://schemas.openxmlformats.org/officeDocument/2006/relationships/hyperlink" Target="https://rsarchive.org/Lectures/GA150/" TargetMode="External"/><Relationship Id="rId14308" Type="http://schemas.openxmlformats.org/officeDocument/2006/relationships/hyperlink" Target="https://rsarchive.org/Lectures/GA150/English/Singles/19130505p01.html" TargetMode="External"/><Relationship Id="rId14309" Type="http://schemas.openxmlformats.org/officeDocument/2006/relationships/hyperlink" Target="https://rsarchive.org/Lectures/GA150/English/Singles/19130505p01.html" TargetMode="External"/><Relationship Id="rId14310" Type="http://schemas.openxmlformats.org/officeDocument/2006/relationships/hyperlink" Target="https://rsarchive.org/Lectures/GA150/" TargetMode="External"/><Relationship Id="rId14311" Type="http://schemas.openxmlformats.org/officeDocument/2006/relationships/hyperlink" Target="https://rsarchive.org/Lectures/GA150/English/SOL2024/19130505p01.html" TargetMode="External"/><Relationship Id="rId14312" Type="http://schemas.openxmlformats.org/officeDocument/2006/relationships/hyperlink" Target="https://rsarchive.org/Lectures/GA150/English/SOL2024/" TargetMode="External"/><Relationship Id="rId14313" Type="http://schemas.openxmlformats.org/officeDocument/2006/relationships/hyperlink" Target="https://rsarchive.org/Lectures/GA265a/" TargetMode="External"/><Relationship Id="rId14314" Type="http://schemas.openxmlformats.org/officeDocument/2006/relationships/hyperlink" Target="https://rsarchive.org/Lectures/GA265a/English/SOL2025/19130511fm.html" TargetMode="External"/><Relationship Id="rId14315" Type="http://schemas.openxmlformats.org/officeDocument/2006/relationships/hyperlink" Target="https://rsarchive.org/Lectures/GA265a/" TargetMode="External"/><Relationship Id="rId14316" Type="http://schemas.openxmlformats.org/officeDocument/2006/relationships/hyperlink" Target="https://rsarchive.org/Lectures/GA263/" TargetMode="External"/><Relationship Id="rId14317" Type="http://schemas.openxmlformats.org/officeDocument/2006/relationships/hyperlink" Target="https://rsarchive.org/Lectures/GA263/English/SOL2025/19130512.html" TargetMode="External"/><Relationship Id="rId14318" Type="http://schemas.openxmlformats.org/officeDocument/2006/relationships/hyperlink" Target="https://rsarchive.org/Lectures/GA263/" TargetMode="External"/><Relationship Id="rId14319" Type="http://schemas.openxmlformats.org/officeDocument/2006/relationships/hyperlink" Target="https://rsarchive.org/Lectures/GA265a/" TargetMode="External"/><Relationship Id="rId14320" Type="http://schemas.openxmlformats.org/officeDocument/2006/relationships/hyperlink" Target="https://rsarchive.org/Lectures/GA265a/English/SOL2025/19130512fm.html" TargetMode="External"/><Relationship Id="rId14321" Type="http://schemas.openxmlformats.org/officeDocument/2006/relationships/hyperlink" Target="https://rsarchive.org/Lectures/GA265a/" TargetMode="External"/><Relationship Id="rId14322" Type="http://schemas.openxmlformats.org/officeDocument/2006/relationships/hyperlink" Target="https://rsarchive.org/Lectures/GA140/" TargetMode="External"/><Relationship Id="rId14323" Type="http://schemas.openxmlformats.org/officeDocument/2006/relationships/hyperlink" Target="https://rsarchive.org/Lectures/GA140/English/AP1968/19130513p01.html" TargetMode="External"/><Relationship Id="rId14324" Type="http://schemas.openxmlformats.org/officeDocument/2006/relationships/hyperlink" Target="https://rsarchive.org/Lectures/GA140/English/AP1968/LifBet_index.html" TargetMode="External"/><Relationship Id="rId14325" Type="http://schemas.openxmlformats.org/officeDocument/2006/relationships/hyperlink" Target="https://rsarchive.org/Lectures/GA069e/" TargetMode="External"/><Relationship Id="rId14326" Type="http://schemas.openxmlformats.org/officeDocument/2006/relationships/hyperlink" Target="https://rsarchive.org/Lectures/GA069e/English/SOL2024/19130514p01.html" TargetMode="External"/><Relationship Id="rId14327" Type="http://schemas.openxmlformats.org/officeDocument/2006/relationships/hyperlink" Target="https://rsarchive.org/Lectures/GA069e/English/SOL2024/" TargetMode="External"/><Relationship Id="rId14328" Type="http://schemas.openxmlformats.org/officeDocument/2006/relationships/hyperlink" Target="https://rsarchive.org/Lectures/GA266III/" TargetMode="External"/><Relationship Id="rId14329" Type="http://schemas.openxmlformats.org/officeDocument/2006/relationships/hyperlink" Target="https://rsarchive.org/Lectures/GA266III/English/SOL2025/19130514e02.html" TargetMode="External"/><Relationship Id="rId14330" Type="http://schemas.openxmlformats.org/officeDocument/2006/relationships/hyperlink" Target="https://rsarchive.org/Lectures/GA266III/" TargetMode="External"/><Relationship Id="rId14331" Type="http://schemas.openxmlformats.org/officeDocument/2006/relationships/hyperlink" Target="https://rsarchive.org/Lectures/GA069a/" TargetMode="External"/><Relationship Id="rId14332" Type="http://schemas.openxmlformats.org/officeDocument/2006/relationships/hyperlink" Target="https://rsarchive.org/Lectures/GA069a/English/eLib2017/19130517p01.html" TargetMode="External"/><Relationship Id="rId14333" Type="http://schemas.openxmlformats.org/officeDocument/2006/relationships/hyperlink" Target="https://rsarchive.org/Lectures/GA069a/English/eLib2017/TruErr_index.html" TargetMode="External"/><Relationship Id="rId14334" Type="http://schemas.openxmlformats.org/officeDocument/2006/relationships/hyperlink" Target="https://rsarchive.org/Lectures/GA152/" TargetMode="External"/><Relationship Id="rId14335" Type="http://schemas.openxmlformats.org/officeDocument/2006/relationships/hyperlink" Target="https://rsarchive.org/Lectures/Michaelmas/19130518p01.html" TargetMode="External"/><Relationship Id="rId14336" Type="http://schemas.openxmlformats.org/officeDocument/2006/relationships/hyperlink" Target="https://rsarchive.org/Lectures/Michaelmas/MicMas_index.html" TargetMode="External"/><Relationship Id="rId14337" Type="http://schemas.openxmlformats.org/officeDocument/2006/relationships/hyperlink" Target="https://rsarchive.org/Lectures/GA252/" TargetMode="External"/><Relationship Id="rId14338" Type="http://schemas.openxmlformats.org/officeDocument/2006/relationships/hyperlink" Target="https://rsarchive.org/Lectures/GA252/English/SOL2024/19130518s01.html" TargetMode="External"/><Relationship Id="rId14339" Type="http://schemas.openxmlformats.org/officeDocument/2006/relationships/hyperlink" Target="https://rsarchive.org/Lectures/GA252/" TargetMode="External"/><Relationship Id="rId14340" Type="http://schemas.openxmlformats.org/officeDocument/2006/relationships/hyperlink" Target="https://rsarchive.org/Lectures/GA266III/" TargetMode="External"/><Relationship Id="rId14341" Type="http://schemas.openxmlformats.org/officeDocument/2006/relationships/hyperlink" Target="https://rsarchive.org/Lectures/GA266III/English/SOL2025/19130518e02.html" TargetMode="External"/><Relationship Id="rId14342" Type="http://schemas.openxmlformats.org/officeDocument/2006/relationships/hyperlink" Target="https://rsarchive.org/Lectures/GA266III/" TargetMode="External"/><Relationship Id="rId14343" Type="http://schemas.openxmlformats.org/officeDocument/2006/relationships/hyperlink" Target="https://rsarchive.org/Lectures/GA069c/" TargetMode="External"/><Relationship Id="rId14344" Type="http://schemas.openxmlformats.org/officeDocument/2006/relationships/hyperlink" Target="https://rsarchive.org/Lectures/GA069c/English/SOL2024/19130519p01.html" TargetMode="External"/><Relationship Id="rId14345" Type="http://schemas.openxmlformats.org/officeDocument/2006/relationships/hyperlink" Target="https://rsarchive.org/Lectures/GA069c/" TargetMode="External"/><Relationship Id="rId14346" Type="http://schemas.openxmlformats.org/officeDocument/2006/relationships/hyperlink" Target="https://rsarchive.org/Lectures/GA152/" TargetMode="External"/><Relationship Id="rId14347" Type="http://schemas.openxmlformats.org/officeDocument/2006/relationships/hyperlink" Target="https://rsarchive.org/Lectures/Michaelmas/19130520p01.html" TargetMode="External"/><Relationship Id="rId14348" Type="http://schemas.openxmlformats.org/officeDocument/2006/relationships/hyperlink" Target="https://rsarchive.org/Lectures/Michaelmas/MicMas_index.html" TargetMode="External"/><Relationship Id="rId14349" Type="http://schemas.openxmlformats.org/officeDocument/2006/relationships/hyperlink" Target="https://rsarchive.org/Lectures/GA251/" TargetMode="External"/><Relationship Id="rId14350" Type="http://schemas.openxmlformats.org/officeDocument/2006/relationships/hyperlink" Target="https://rsarchive.org/Lectures/GA251/English/SOL2024/19130520s01.html" TargetMode="External"/><Relationship Id="rId14351" Type="http://schemas.openxmlformats.org/officeDocument/2006/relationships/hyperlink" Target="https://rsarchive.org/Lectures/GA251/English/SOL2024/" TargetMode="External"/><Relationship Id="rId14352" Type="http://schemas.openxmlformats.org/officeDocument/2006/relationships/hyperlink" Target="https://rsarchive.org/Lectures/GA265a/" TargetMode="External"/><Relationship Id="rId14353" Type="http://schemas.openxmlformats.org/officeDocument/2006/relationships/hyperlink" Target="https://rsarchive.org/Lectures/GA265a/English/SOL2025/19130520fm.html" TargetMode="External"/><Relationship Id="rId14354" Type="http://schemas.openxmlformats.org/officeDocument/2006/relationships/hyperlink" Target="https://rsarchive.org/Lectures/GA265a/" TargetMode="External"/><Relationship Id="rId14355" Type="http://schemas.openxmlformats.org/officeDocument/2006/relationships/hyperlink" Target="https://rsarchive.org/Lectures/GA146/" TargetMode="External"/><Relationship Id="rId14356" Type="http://schemas.openxmlformats.org/officeDocument/2006/relationships/hyperlink" Target="https://rsarchive.org/Lectures/GA146/English/AP1968/19130528p01.html" TargetMode="External"/><Relationship Id="rId14357" Type="http://schemas.openxmlformats.org/officeDocument/2006/relationships/hyperlink" Target="https://rsarchive.org/Lectures/GA146/English/AP1968/OcGita_index.html" TargetMode="External"/><Relationship Id="rId14358" Type="http://schemas.openxmlformats.org/officeDocument/2006/relationships/hyperlink" Target="https://rsarchive.org/Lectures/GA146/" TargetMode="External"/><Relationship Id="rId14359" Type="http://schemas.openxmlformats.org/officeDocument/2006/relationships/hyperlink" Target="https://rsarchive.org/Lectures/GA146/English/AP1968/19130529p01.html" TargetMode="External"/><Relationship Id="rId14360" Type="http://schemas.openxmlformats.org/officeDocument/2006/relationships/hyperlink" Target="https://rsarchive.org/Lectures/GA146/English/AP1968/OcGita_index.html" TargetMode="External"/><Relationship Id="rId14361" Type="http://schemas.openxmlformats.org/officeDocument/2006/relationships/hyperlink" Target="https://rsarchive.org/Lectures/GA146/" TargetMode="External"/><Relationship Id="rId14362" Type="http://schemas.openxmlformats.org/officeDocument/2006/relationships/hyperlink" Target="https://rsarchive.org/Lectures/GA146/English/AP1968/19130530p01.html" TargetMode="External"/><Relationship Id="rId14363" Type="http://schemas.openxmlformats.org/officeDocument/2006/relationships/hyperlink" Target="https://rsarchive.org/Lectures/GA146/English/AP1968/OcGita_index.html" TargetMode="External"/><Relationship Id="rId14364" Type="http://schemas.openxmlformats.org/officeDocument/2006/relationships/hyperlink" Target="https://rsarchive.org/Lectures/GA146/" TargetMode="External"/><Relationship Id="rId14365" Type="http://schemas.openxmlformats.org/officeDocument/2006/relationships/hyperlink" Target="https://rsarchive.org/Lectures/GA146/English/AP1968/19130531p01.html" TargetMode="External"/><Relationship Id="rId14366" Type="http://schemas.openxmlformats.org/officeDocument/2006/relationships/hyperlink" Target="https://rsarchive.org/Lectures/GA146/English/AP1968/OcGita_index.html" TargetMode="External"/><Relationship Id="rId14367" Type="http://schemas.openxmlformats.org/officeDocument/2006/relationships/hyperlink" Target="https://rsarchive.org/Lectures/GA146/" TargetMode="External"/><Relationship Id="rId14368" Type="http://schemas.openxmlformats.org/officeDocument/2006/relationships/hyperlink" Target="https://rsarchive.org/Lectures/GA146/English/AP1968/19130601p01.html" TargetMode="External"/><Relationship Id="rId14369" Type="http://schemas.openxmlformats.org/officeDocument/2006/relationships/hyperlink" Target="https://rsarchive.org/Lectures/GA146/English/AP1968/OcGita_index.html" TargetMode="External"/><Relationship Id="rId14370" Type="http://schemas.openxmlformats.org/officeDocument/2006/relationships/hyperlink" Target="https://rsarchive.org/Lectures/GA266III/" TargetMode="External"/><Relationship Id="rId14371" Type="http://schemas.openxmlformats.org/officeDocument/2006/relationships/hyperlink" Target="https://rsarchive.org/Lectures/GA266III/English/SOL2025/19130601e02.html" TargetMode="External"/><Relationship Id="rId14372" Type="http://schemas.openxmlformats.org/officeDocument/2006/relationships/hyperlink" Target="https://rsarchive.org/Lectures/GA266III/" TargetMode="External"/><Relationship Id="rId14373" Type="http://schemas.openxmlformats.org/officeDocument/2006/relationships/hyperlink" Target="https://rsarchive.org/Lectures/GA146/" TargetMode="External"/><Relationship Id="rId14374" Type="http://schemas.openxmlformats.org/officeDocument/2006/relationships/hyperlink" Target="https://rsarchive.org/Lectures/GA146/English/AP1968/19130602p01.html" TargetMode="External"/><Relationship Id="rId14375" Type="http://schemas.openxmlformats.org/officeDocument/2006/relationships/hyperlink" Target="https://rsarchive.org/Lectures/GA146/English/AP1968/OcGita_index.html" TargetMode="External"/><Relationship Id="rId14376" Type="http://schemas.openxmlformats.org/officeDocument/2006/relationships/hyperlink" Target="https://rsarchive.org/Lectures/GA146/" TargetMode="External"/><Relationship Id="rId14377" Type="http://schemas.openxmlformats.org/officeDocument/2006/relationships/hyperlink" Target="https://rsarchive.org/Lectures/GA146/English/AP1968/19130603p01.html" TargetMode="External"/><Relationship Id="rId14378" Type="http://schemas.openxmlformats.org/officeDocument/2006/relationships/hyperlink" Target="https://rsarchive.org/Lectures/GA146/English/AP1968/OcGita_index.html" TargetMode="External"/><Relationship Id="rId14379" Type="http://schemas.openxmlformats.org/officeDocument/2006/relationships/hyperlink" Target="https://rsarchive.org/Lectures/GA263/" TargetMode="External"/><Relationship Id="rId14380" Type="http://schemas.openxmlformats.org/officeDocument/2006/relationships/hyperlink" Target="https://rsarchive.org/Lectures/GA263/English/SOL2025/19130603.html" TargetMode="External"/><Relationship Id="rId14381" Type="http://schemas.openxmlformats.org/officeDocument/2006/relationships/hyperlink" Target="https://rsarchive.org/Lectures/GA263/" TargetMode="External"/><Relationship Id="rId14382" Type="http://schemas.openxmlformats.org/officeDocument/2006/relationships/hyperlink" Target="https://rsarchive.org/Lectures/GA146/" TargetMode="External"/><Relationship Id="rId14383" Type="http://schemas.openxmlformats.org/officeDocument/2006/relationships/hyperlink" Target="https://rsarchive.org/Lectures/GA146/English/AP1968/19130604p01.html" TargetMode="External"/><Relationship Id="rId14384" Type="http://schemas.openxmlformats.org/officeDocument/2006/relationships/hyperlink" Target="https://rsarchive.org/Lectures/GA146/English/AP1968/OcGita_index.html" TargetMode="External"/><Relationship Id="rId14385" Type="http://schemas.openxmlformats.org/officeDocument/2006/relationships/hyperlink" Target="https://rsarchive.org/Lectures/GA146/" TargetMode="External"/><Relationship Id="rId14386" Type="http://schemas.openxmlformats.org/officeDocument/2006/relationships/hyperlink" Target="https://rsarchive.org/Lectures/GA146/English/AP1968/19130605p01.html" TargetMode="External"/><Relationship Id="rId14387" Type="http://schemas.openxmlformats.org/officeDocument/2006/relationships/hyperlink" Target="https://rsarchive.org/Lectures/GA146/English/AP1968/OcGita_index.html" TargetMode="External"/><Relationship Id="rId14388" Type="http://schemas.openxmlformats.org/officeDocument/2006/relationships/hyperlink" Target="https://rsarchive.org/Lectures/GA158/" TargetMode="External"/><Relationship Id="rId14389" Type="http://schemas.openxmlformats.org/officeDocument/2006/relationships/hyperlink" Target="https://rsarchive.org/Lectures/GA158/English/SOL2025/19130605p01.html" TargetMode="External"/><Relationship Id="rId14390" Type="http://schemas.openxmlformats.org/officeDocument/2006/relationships/hyperlink" Target="https://rsarchive.org/Lectures/GA158/English/SOL2025/" TargetMode="External"/><Relationship Id="rId14391" Type="http://schemas.openxmlformats.org/officeDocument/2006/relationships/hyperlink" Target="https://rsarchive.org/Lectures/GA266III/" TargetMode="External"/><Relationship Id="rId14392" Type="http://schemas.openxmlformats.org/officeDocument/2006/relationships/hyperlink" Target="https://rsarchive.org/Lectures/GA266III/English/SOL2025/19130605e02.html" TargetMode="External"/><Relationship Id="rId14393" Type="http://schemas.openxmlformats.org/officeDocument/2006/relationships/hyperlink" Target="https://rsarchive.org/Lectures/GA266III/" TargetMode="External"/><Relationship Id="rId14394" Type="http://schemas.openxmlformats.org/officeDocument/2006/relationships/hyperlink" Target="https://rsarchive.org/Lectures/GA150/" TargetMode="External"/><Relationship Id="rId14395" Type="http://schemas.openxmlformats.org/officeDocument/2006/relationships/hyperlink" Target="https://rsarchive.org/Lectures/GA150/English/SOL2024/19130608p01.html" TargetMode="External"/><Relationship Id="rId14396" Type="http://schemas.openxmlformats.org/officeDocument/2006/relationships/hyperlink" Target="https://rsarchive.org/Lectures/GA150/English/SOL2024/" TargetMode="External"/><Relationship Id="rId14397" Type="http://schemas.openxmlformats.org/officeDocument/2006/relationships/hyperlink" Target="https://rsarchive.org/Lectures/GA266III/" TargetMode="External"/><Relationship Id="rId14398" Type="http://schemas.openxmlformats.org/officeDocument/2006/relationships/hyperlink" Target="https://rsarchive.org/Lectures/GA266III/English/SOL2025/19130608e02.html" TargetMode="External"/><Relationship Id="rId14399" Type="http://schemas.openxmlformats.org/officeDocument/2006/relationships/hyperlink" Target="https://rsarchive.org/Lectures/GA266III/" TargetMode="External"/><Relationship Id="rId14400" Type="http://schemas.openxmlformats.org/officeDocument/2006/relationships/hyperlink" Target="https://rsarchive.org/Lectures/GA150/" TargetMode="External"/><Relationship Id="rId14401" Type="http://schemas.openxmlformats.org/officeDocument/2006/relationships/hyperlink" Target="https://rsarchive.org/Lectures/GA150/English/SOL2024/19130610p01.html" TargetMode="External"/><Relationship Id="rId14402" Type="http://schemas.openxmlformats.org/officeDocument/2006/relationships/hyperlink" Target="https://rsarchive.org/Lectures/GA150/English/SOL2024/" TargetMode="External"/><Relationship Id="rId14403" Type="http://schemas.openxmlformats.org/officeDocument/2006/relationships/hyperlink" Target="https://rsarchive.org/Lectures/GA263/" TargetMode="External"/><Relationship Id="rId14404" Type="http://schemas.openxmlformats.org/officeDocument/2006/relationships/hyperlink" Target="https://rsarchive.org/Lectures/GA263/English/SOL2025/19130620.html" TargetMode="External"/><Relationship Id="rId14405" Type="http://schemas.openxmlformats.org/officeDocument/2006/relationships/hyperlink" Target="https://rsarchive.org/Lectures/GA263/" TargetMode="External"/><Relationship Id="rId14406" Type="http://schemas.openxmlformats.org/officeDocument/2006/relationships/hyperlink" Target="https://rsarchive.org/Articles/GA037/" TargetMode="External"/><Relationship Id="rId14407" Type="http://schemas.openxmlformats.org/officeDocument/2006/relationships/hyperlink" Target="https://rsarchive.org/Articles/GA037/English/SOL2023/19130700a01.html" TargetMode="External"/><Relationship Id="rId14408" Type="http://schemas.openxmlformats.org/officeDocument/2006/relationships/hyperlink" Target="https://rsarchive.org/Articles/GA037/" TargetMode="External"/><Relationship Id="rId14409" Type="http://schemas.openxmlformats.org/officeDocument/2006/relationships/hyperlink" Target="https://rsarchive.org/Lectures/GA147/" TargetMode="External"/><Relationship Id="rId14410" Type="http://schemas.openxmlformats.org/officeDocument/2006/relationships/hyperlink" Target="https://rsarchive.org/Lectures/GA147/English/AP1987/19130824p01.html" TargetMode="External"/><Relationship Id="rId14411" Type="http://schemas.openxmlformats.org/officeDocument/2006/relationships/hyperlink" Target="https://rsarchive.org/Lectures/GA147/English/AP1987/SecThr_index.html" TargetMode="External"/><Relationship Id="rId14412" Type="http://schemas.openxmlformats.org/officeDocument/2006/relationships/hyperlink" Target="https://rsarchive.org/Lectures/GA147/" TargetMode="External"/><Relationship Id="rId14413" Type="http://schemas.openxmlformats.org/officeDocument/2006/relationships/hyperlink" Target="https://rsarchive.org/Lectures/GA147/English/AP1987/19130825p01.html" TargetMode="External"/><Relationship Id="rId14414" Type="http://schemas.openxmlformats.org/officeDocument/2006/relationships/hyperlink" Target="https://rsarchive.org/Lectures/GA147/English/AP1987/SecThr_index.html" TargetMode="External"/><Relationship Id="rId14415" Type="http://schemas.openxmlformats.org/officeDocument/2006/relationships/hyperlink" Target="https://rsarchive.org/Lectures/GA147/" TargetMode="External"/><Relationship Id="rId14416" Type="http://schemas.openxmlformats.org/officeDocument/2006/relationships/hyperlink" Target="https://rsarchive.org/Lectures/GA147/English/AP1987/19130826p02.html" TargetMode="External"/><Relationship Id="rId14417" Type="http://schemas.openxmlformats.org/officeDocument/2006/relationships/hyperlink" Target="https://rsarchive.org/Lectures/GA147/English/AP1987/SecThr_index.html" TargetMode="External"/><Relationship Id="rId14418" Type="http://schemas.openxmlformats.org/officeDocument/2006/relationships/hyperlink" Target="https://rsarchive.org/Lectures/GA147/" TargetMode="External"/><Relationship Id="rId14419" Type="http://schemas.openxmlformats.org/officeDocument/2006/relationships/hyperlink" Target="https://rsarchive.org/Lectures/GA147/English/AP1987/19130827p01.html" TargetMode="External"/><Relationship Id="rId14420" Type="http://schemas.openxmlformats.org/officeDocument/2006/relationships/hyperlink" Target="https://rsarchive.org/Lectures/GA147/English/AP1987/SecThr_index.html" TargetMode="External"/><Relationship Id="rId14421" Type="http://schemas.openxmlformats.org/officeDocument/2006/relationships/hyperlink" Target="https://rsarchive.org/Lectures/GA147/" TargetMode="External"/><Relationship Id="rId14422" Type="http://schemas.openxmlformats.org/officeDocument/2006/relationships/hyperlink" Target="https://rsarchive.org/Lectures/GA147/English/AP1987/19130828p01.html" TargetMode="External"/><Relationship Id="rId14423" Type="http://schemas.openxmlformats.org/officeDocument/2006/relationships/hyperlink" Target="https://rsarchive.org/Lectures/GA147/English/AP1987/SecThr_index.html" TargetMode="External"/><Relationship Id="rId14424" Type="http://schemas.openxmlformats.org/officeDocument/2006/relationships/hyperlink" Target="https://rsarchive.org/Lectures/GA277a/" TargetMode="External"/><Relationship Id="rId14425" Type="http://schemas.openxmlformats.org/officeDocument/2006/relationships/hyperlink" Target="https://rsarchive.org/Lectures/GA277a/English/SOL2024/19130828e01.html" TargetMode="External"/><Relationship Id="rId14426" Type="http://schemas.openxmlformats.org/officeDocument/2006/relationships/hyperlink" Target="https://rsarchive.org/Lectures/GA277a/" TargetMode="External"/><Relationship Id="rId14427" Type="http://schemas.openxmlformats.org/officeDocument/2006/relationships/hyperlink" Target="https://rsarchive.org/Lectures/GA277a/" TargetMode="External"/><Relationship Id="rId14428" Type="http://schemas.openxmlformats.org/officeDocument/2006/relationships/hyperlink" Target="https://rsarchive.org/Lectures/GA277a/English/SOL2024/19130828e02.html" TargetMode="External"/><Relationship Id="rId14429" Type="http://schemas.openxmlformats.org/officeDocument/2006/relationships/hyperlink" Target="https://rsarchive.org/Lectures/GA277a/" TargetMode="External"/><Relationship Id="rId14430" Type="http://schemas.openxmlformats.org/officeDocument/2006/relationships/hyperlink" Target="https://rsarchive.org/Lectures/GA147/" TargetMode="External"/><Relationship Id="rId14431" Type="http://schemas.openxmlformats.org/officeDocument/2006/relationships/hyperlink" Target="https://rsarchive.org/Lectures/GA147/English/AP1987/19130829p01.html" TargetMode="External"/><Relationship Id="rId14432" Type="http://schemas.openxmlformats.org/officeDocument/2006/relationships/hyperlink" Target="https://rsarchive.org/Lectures/GA147/English/AP1987/SecThr_index.html" TargetMode="External"/><Relationship Id="rId14433" Type="http://schemas.openxmlformats.org/officeDocument/2006/relationships/hyperlink" Target="https://rsarchive.org/Lectures/GA147/" TargetMode="External"/><Relationship Id="rId14434" Type="http://schemas.openxmlformats.org/officeDocument/2006/relationships/hyperlink" Target="https://rsarchive.org/Lectures/GA147/English/AP1987/19130830p01.html" TargetMode="External"/><Relationship Id="rId14435" Type="http://schemas.openxmlformats.org/officeDocument/2006/relationships/hyperlink" Target="https://rsarchive.org/Lectures/GA147/English/AP1987/SecThr_index.html" TargetMode="External"/><Relationship Id="rId14436" Type="http://schemas.openxmlformats.org/officeDocument/2006/relationships/hyperlink" Target="https://rsarchive.org/Lectures/GA147/" TargetMode="External"/><Relationship Id="rId14437" Type="http://schemas.openxmlformats.org/officeDocument/2006/relationships/hyperlink" Target="https://rsarchive.org/Lectures/GA147/English/AP1987/19130831p01.html" TargetMode="External"/><Relationship Id="rId14438" Type="http://schemas.openxmlformats.org/officeDocument/2006/relationships/hyperlink" Target="https://rsarchive.org/Lectures/GA147/English/AP1987/SecThr_index.html" TargetMode="External"/><Relationship Id="rId14439" Type="http://schemas.openxmlformats.org/officeDocument/2006/relationships/hyperlink" Target="https://rsarchive.org/Lectures/GA266III/" TargetMode="External"/><Relationship Id="rId14440" Type="http://schemas.openxmlformats.org/officeDocument/2006/relationships/hyperlink" Target="https://rsarchive.org/Lectures/GA266III/English/SOL2025/19130903e02.html" TargetMode="External"/><Relationship Id="rId14441" Type="http://schemas.openxmlformats.org/officeDocument/2006/relationships/hyperlink" Target="https://rsarchive.org/Lectures/GA266III/" TargetMode="External"/><Relationship Id="rId14442" Type="http://schemas.openxmlformats.org/officeDocument/2006/relationships/hyperlink" Target="https://rsarchive.org/Lectures/GA266III/" TargetMode="External"/><Relationship Id="rId14443" Type="http://schemas.openxmlformats.org/officeDocument/2006/relationships/hyperlink" Target="https://rsarchive.org/Lectures/GA266III/English/SOL2025/19130904e02.html" TargetMode="External"/><Relationship Id="rId14444" Type="http://schemas.openxmlformats.org/officeDocument/2006/relationships/hyperlink" Target="https://rsarchive.org/Lectures/GA266III/" TargetMode="External"/><Relationship Id="rId14445" Type="http://schemas.openxmlformats.org/officeDocument/2006/relationships/hyperlink" Target="https://rsarchive.org/Lectures/GA265a/" TargetMode="External"/><Relationship Id="rId14446" Type="http://schemas.openxmlformats.org/officeDocument/2006/relationships/hyperlink" Target="https://rsarchive.org/Lectures/GA265a/English/SOL2025/19130904fm.html" TargetMode="External"/><Relationship Id="rId14447" Type="http://schemas.openxmlformats.org/officeDocument/2006/relationships/hyperlink" Target="https://rsarchive.org/Lectures/GA265a/" TargetMode="External"/><Relationship Id="rId14448" Type="http://schemas.openxmlformats.org/officeDocument/2006/relationships/hyperlink" Target="https://rsarchive.org/Lectures/GA265a/" TargetMode="External"/><Relationship Id="rId14449" Type="http://schemas.openxmlformats.org/officeDocument/2006/relationships/hyperlink" Target="https://rsarchive.org/Lectures/GA265a/English/SOL2025/19130905fm.html" TargetMode="External"/><Relationship Id="rId14450" Type="http://schemas.openxmlformats.org/officeDocument/2006/relationships/hyperlink" Target="https://rsarchive.org/Lectures/GA265a/" TargetMode="External"/><Relationship Id="rId14451" Type="http://schemas.openxmlformats.org/officeDocument/2006/relationships/hyperlink" Target="https://rsarchive.org/Lectures/GA263/" TargetMode="External"/><Relationship Id="rId14452" Type="http://schemas.openxmlformats.org/officeDocument/2006/relationships/hyperlink" Target="https://rsarchive.org/Lectures/GA263/English/SOL2025/19130912.html" TargetMode="External"/><Relationship Id="rId14453" Type="http://schemas.openxmlformats.org/officeDocument/2006/relationships/hyperlink" Target="https://rsarchive.org/Lectures/GA263/" TargetMode="External"/><Relationship Id="rId14454" Type="http://schemas.openxmlformats.org/officeDocument/2006/relationships/hyperlink" Target="https://rsarchive.org/Lectures/GA252/" TargetMode="External"/><Relationship Id="rId14455" Type="http://schemas.openxmlformats.org/officeDocument/2006/relationships/hyperlink" Target="https://rsarchive.org/Lectures/GA252/English/SOL2024/19130919s01.html" TargetMode="External"/><Relationship Id="rId14456" Type="http://schemas.openxmlformats.org/officeDocument/2006/relationships/hyperlink" Target="https://rsarchive.org/Lectures/GA252/" TargetMode="External"/><Relationship Id="rId14457" Type="http://schemas.openxmlformats.org/officeDocument/2006/relationships/hyperlink" Target="https://rsarchive.org/Lectures/GA252/" TargetMode="External"/><Relationship Id="rId14458" Type="http://schemas.openxmlformats.org/officeDocument/2006/relationships/hyperlink" Target="https://rsarchive.org/Lectures/GA252/English/SOL2024/19130920s01.html" TargetMode="External"/><Relationship Id="rId14459" Type="http://schemas.openxmlformats.org/officeDocument/2006/relationships/hyperlink" Target="https://rsarchive.org/Lectures/GA252/" TargetMode="External"/><Relationship Id="rId14460" Type="http://schemas.openxmlformats.org/officeDocument/2006/relationships/hyperlink" Target="https://rsarchive.org/Lectures/GA252/" TargetMode="External"/><Relationship Id="rId14461" Type="http://schemas.openxmlformats.org/officeDocument/2006/relationships/hyperlink" Target="https://rsarchive.org/Lectures/GA252/English/SOL2024/19130922s01.html" TargetMode="External"/><Relationship Id="rId14462" Type="http://schemas.openxmlformats.org/officeDocument/2006/relationships/hyperlink" Target="https://rsarchive.org/Lectures/GA252/" TargetMode="External"/><Relationship Id="rId14463" Type="http://schemas.openxmlformats.org/officeDocument/2006/relationships/hyperlink" Target="https://rsarchive.org/Lectures/GA252/" TargetMode="External"/><Relationship Id="rId14464" Type="http://schemas.openxmlformats.org/officeDocument/2006/relationships/hyperlink" Target="https://rsarchive.org/Lectures/GA252/English/SOL2024/19130922t01.html" TargetMode="External"/><Relationship Id="rId14465" Type="http://schemas.openxmlformats.org/officeDocument/2006/relationships/hyperlink" Target="https://rsarchive.org/Lectures/GA252/" TargetMode="External"/><Relationship Id="rId14466" Type="http://schemas.openxmlformats.org/officeDocument/2006/relationships/hyperlink" Target="https://rsarchive.org/Lectures/GA148/" TargetMode="External"/><Relationship Id="rId14467" Type="http://schemas.openxmlformats.org/officeDocument/2006/relationships/hyperlink" Target="https://rsarchive.org/Lectures/GA148/English/RSPC1950/19131001p02.html" TargetMode="External"/><Relationship Id="rId14468" Type="http://schemas.openxmlformats.org/officeDocument/2006/relationships/hyperlink" Target="https://rsarchive.org/Lectures/GA148/English/RSPC1950/FG1950_index.html" TargetMode="External"/><Relationship Id="rId14469" Type="http://schemas.openxmlformats.org/officeDocument/2006/relationships/hyperlink" Target="https://rsarchive.org/Lectures/GA148/" TargetMode="External"/><Relationship Id="rId14470" Type="http://schemas.openxmlformats.org/officeDocument/2006/relationships/hyperlink" Target="https://rsarchive.org/Lectures/GA148/English/SCR2006/19131001p01.html" TargetMode="External"/><Relationship Id="rId14471" Type="http://schemas.openxmlformats.org/officeDocument/2006/relationships/hyperlink" Target="https://rsarchive.org/Lectures/GA148/English/SCR2006/FiGFTS_index.html" TargetMode="External"/><Relationship Id="rId14472" Type="http://schemas.openxmlformats.org/officeDocument/2006/relationships/hyperlink" Target="https://rsarchive.org/Lectures/GA148/" TargetMode="External"/><Relationship Id="rId14473" Type="http://schemas.openxmlformats.org/officeDocument/2006/relationships/hyperlink" Target="https://rsarchive.org/Lectures/GA148/English/RSPC1950/19131002p02.html" TargetMode="External"/><Relationship Id="rId14474" Type="http://schemas.openxmlformats.org/officeDocument/2006/relationships/hyperlink" Target="https://rsarchive.org/Lectures/GA148/English/RSPC1950/FG1950_index.html" TargetMode="External"/><Relationship Id="rId14475" Type="http://schemas.openxmlformats.org/officeDocument/2006/relationships/hyperlink" Target="https://rsarchive.org/Lectures/GA148/" TargetMode="External"/><Relationship Id="rId14476" Type="http://schemas.openxmlformats.org/officeDocument/2006/relationships/hyperlink" Target="https://rsarchive.org/Lectures/GA148/English/SCR2006/19131002p01.html" TargetMode="External"/><Relationship Id="rId14477" Type="http://schemas.openxmlformats.org/officeDocument/2006/relationships/hyperlink" Target="https://rsarchive.org/Lectures/GA148/English/SCR2006/FiGFTS_index.html" TargetMode="External"/><Relationship Id="rId14478" Type="http://schemas.openxmlformats.org/officeDocument/2006/relationships/hyperlink" Target="https://rsarchive.org/Lectures/GA265a/" TargetMode="External"/><Relationship Id="rId14479" Type="http://schemas.openxmlformats.org/officeDocument/2006/relationships/hyperlink" Target="https://rsarchive.org/Lectures/GA265a/English/SOL2025/19131002fm.html" TargetMode="External"/><Relationship Id="rId14480" Type="http://schemas.openxmlformats.org/officeDocument/2006/relationships/hyperlink" Target="https://rsarchive.org/Lectures/GA265a/" TargetMode="External"/><Relationship Id="rId14481" Type="http://schemas.openxmlformats.org/officeDocument/2006/relationships/hyperlink" Target="https://rsarchive.org/Lectures/GA148/" TargetMode="External"/><Relationship Id="rId14482" Type="http://schemas.openxmlformats.org/officeDocument/2006/relationships/hyperlink" Target="https://rsarchive.org/Lectures/GA148/English/RSPC1950/19131003p02.html" TargetMode="External"/><Relationship Id="rId14483" Type="http://schemas.openxmlformats.org/officeDocument/2006/relationships/hyperlink" Target="https://rsarchive.org/Lectures/GA148/English/RSPC1950/FG1950_index.html" TargetMode="External"/><Relationship Id="rId14484" Type="http://schemas.openxmlformats.org/officeDocument/2006/relationships/hyperlink" Target="https://rsarchive.org/Lectures/GA148/" TargetMode="External"/><Relationship Id="rId14485" Type="http://schemas.openxmlformats.org/officeDocument/2006/relationships/hyperlink" Target="https://rsarchive.org/Lectures/GA148/English/SCR2006/19131003p01.html" TargetMode="External"/><Relationship Id="rId14486" Type="http://schemas.openxmlformats.org/officeDocument/2006/relationships/hyperlink" Target="https://rsarchive.org/Lectures/GA148/English/SCR2006/FiGFTS_index.html" TargetMode="External"/><Relationship Id="rId14487" Type="http://schemas.openxmlformats.org/officeDocument/2006/relationships/hyperlink" Target="https://rsarchive.org/Lectures/GA069d/" TargetMode="External"/><Relationship Id="rId14488" Type="http://schemas.openxmlformats.org/officeDocument/2006/relationships/hyperlink" Target="https://rsarchive.org/Lectures/GA069d/English/SOL2024/19131004p01.html" TargetMode="External"/><Relationship Id="rId14489" Type="http://schemas.openxmlformats.org/officeDocument/2006/relationships/hyperlink" Target="https://rsarchive.org/Lectures/GA069d/" TargetMode="External"/><Relationship Id="rId14490" Type="http://schemas.openxmlformats.org/officeDocument/2006/relationships/hyperlink" Target="https://rsarchive.org/Lectures/GA148/" TargetMode="External"/><Relationship Id="rId14491" Type="http://schemas.openxmlformats.org/officeDocument/2006/relationships/hyperlink" Target="https://rsarchive.org/Lectures/GA148/English/RSPC1950/19131005p02.html" TargetMode="External"/><Relationship Id="rId14492" Type="http://schemas.openxmlformats.org/officeDocument/2006/relationships/hyperlink" Target="https://rsarchive.org/Lectures/GA148/English/RSPC1950/FG1950_index.html" TargetMode="External"/><Relationship Id="rId14493" Type="http://schemas.openxmlformats.org/officeDocument/2006/relationships/hyperlink" Target="https://rsarchive.org/Lectures/GA148/" TargetMode="External"/><Relationship Id="rId14494" Type="http://schemas.openxmlformats.org/officeDocument/2006/relationships/hyperlink" Target="https://rsarchive.org/Lectures/GA148/English/SCR2006/19131005p01.html" TargetMode="External"/><Relationship Id="rId14495" Type="http://schemas.openxmlformats.org/officeDocument/2006/relationships/hyperlink" Target="https://rsarchive.org/Lectures/GA148/English/SCR2006/FiGFTS_index.html" TargetMode="External"/><Relationship Id="rId14496" Type="http://schemas.openxmlformats.org/officeDocument/2006/relationships/hyperlink" Target="https://rsarchive.org/Lectures/GA266III/" TargetMode="External"/><Relationship Id="rId14497" Type="http://schemas.openxmlformats.org/officeDocument/2006/relationships/hyperlink" Target="https://rsarchive.org/Lectures/GA266III/English/SOL2025/19131005e02.html" TargetMode="External"/><Relationship Id="rId14498" Type="http://schemas.openxmlformats.org/officeDocument/2006/relationships/hyperlink" Target="https://rsarchive.org/Lectures/GA266III/" TargetMode="External"/><Relationship Id="rId14499" Type="http://schemas.openxmlformats.org/officeDocument/2006/relationships/hyperlink" Target="https://rsarchive.org/Lectures/GA265a/" TargetMode="External"/><Relationship Id="rId14500" Type="http://schemas.openxmlformats.org/officeDocument/2006/relationships/hyperlink" Target="https://rsarchive.org/Lectures/GA265a/English/SOL2025/19131005fm.html" TargetMode="External"/><Relationship Id="rId14501" Type="http://schemas.openxmlformats.org/officeDocument/2006/relationships/hyperlink" Target="https://rsarchive.org/Lectures/GA265a/" TargetMode="External"/><Relationship Id="rId14502" Type="http://schemas.openxmlformats.org/officeDocument/2006/relationships/hyperlink" Target="https://rsarchive.org/Lectures/GA148/" TargetMode="External"/><Relationship Id="rId14503" Type="http://schemas.openxmlformats.org/officeDocument/2006/relationships/hyperlink" Target="https://rsarchive.org/Lectures/GA148/English/RSPC1950/19131006p02.html" TargetMode="External"/><Relationship Id="rId14504" Type="http://schemas.openxmlformats.org/officeDocument/2006/relationships/hyperlink" Target="https://rsarchive.org/Lectures/GA148/English/RSPC1950/FG1950_index.html" TargetMode="External"/><Relationship Id="rId14505" Type="http://schemas.openxmlformats.org/officeDocument/2006/relationships/hyperlink" Target="https://rsarchive.org/Lectures/GA148/" TargetMode="External"/><Relationship Id="rId14506" Type="http://schemas.openxmlformats.org/officeDocument/2006/relationships/hyperlink" Target="https://rsarchive.org/Lectures/GA148/English/SCR2006/19131006p01.html" TargetMode="External"/><Relationship Id="rId14507" Type="http://schemas.openxmlformats.org/officeDocument/2006/relationships/hyperlink" Target="https://rsarchive.org/Lectures/GA148/English/SCR2006/FiGFTS_index.html" TargetMode="External"/><Relationship Id="rId14508" Type="http://schemas.openxmlformats.org/officeDocument/2006/relationships/hyperlink" Target="https://rsarchive.org/Lectures/GA266III/" TargetMode="External"/><Relationship Id="rId14509" Type="http://schemas.openxmlformats.org/officeDocument/2006/relationships/hyperlink" Target="https://rsarchive.org/Lectures/GA266III/English/SOL2025/19131006e02.html" TargetMode="External"/><Relationship Id="rId14510" Type="http://schemas.openxmlformats.org/officeDocument/2006/relationships/hyperlink" Target="https://rsarchive.org/Lectures/GA266III/" TargetMode="External"/><Relationship Id="rId14511" Type="http://schemas.openxmlformats.org/officeDocument/2006/relationships/hyperlink" Target="https://rsarchive.org/Lectures/GA069d/" TargetMode="External"/><Relationship Id="rId14512" Type="http://schemas.openxmlformats.org/officeDocument/2006/relationships/hyperlink" Target="https://rsarchive.org/Lectures/GA069d/English/SOL2024/19131009p01.html" TargetMode="External"/><Relationship Id="rId14513" Type="http://schemas.openxmlformats.org/officeDocument/2006/relationships/hyperlink" Target="https://rsarchive.org/Lectures/GA069d/" TargetMode="External"/><Relationship Id="rId14514" Type="http://schemas.openxmlformats.org/officeDocument/2006/relationships/hyperlink" Target="https://rsarchive.org/Lectures/GA140/" TargetMode="External"/><Relationship Id="rId14515" Type="http://schemas.openxmlformats.org/officeDocument/2006/relationships/hyperlink" Target="https://rsarchive.org/Lectures/GA140/English/APC1928/19131010p02.html" TargetMode="External"/><Relationship Id="rId14516" Type="http://schemas.openxmlformats.org/officeDocument/2006/relationships/hyperlink" Target="https://rsarchive.org/Lectures/GA140/English/APC1928/DeSket_index.html" TargetMode="External"/><Relationship Id="rId14517" Type="http://schemas.openxmlformats.org/officeDocument/2006/relationships/hyperlink" Target="https://rsarchive.org/Lectures/GA140/" TargetMode="External"/><Relationship Id="rId14518" Type="http://schemas.openxmlformats.org/officeDocument/2006/relationships/hyperlink" Target="https://rsarchive.org/Lectures/GA140/English/RSP1973/19131010p01.html" TargetMode="External"/><Relationship Id="rId14519" Type="http://schemas.openxmlformats.org/officeDocument/2006/relationships/hyperlink" Target="https://rsarchive.org/Lectures/GA140/English/RSP1973/LnkDed_index.html" TargetMode="External"/><Relationship Id="rId14520" Type="http://schemas.openxmlformats.org/officeDocument/2006/relationships/hyperlink" Target="https://rsarchive.org/Lectures/GA140/" TargetMode="External"/><Relationship Id="rId14521" Type="http://schemas.openxmlformats.org/officeDocument/2006/relationships/hyperlink" Target="https://rsarchive.org/Lectures/GA140/English/APC1928/19131011p02.html" TargetMode="External"/><Relationship Id="rId14522" Type="http://schemas.openxmlformats.org/officeDocument/2006/relationships/hyperlink" Target="https://rsarchive.org/Lectures/GA140/English/APC1928/DeSket_index.html" TargetMode="External"/><Relationship Id="rId14523" Type="http://schemas.openxmlformats.org/officeDocument/2006/relationships/hyperlink" Target="https://rsarchive.org/Lectures/GA140/" TargetMode="External"/><Relationship Id="rId14524" Type="http://schemas.openxmlformats.org/officeDocument/2006/relationships/hyperlink" Target="https://rsarchive.org/Lectures/GA140/English/RSP1973/19131011p01.html" TargetMode="External"/><Relationship Id="rId14525" Type="http://schemas.openxmlformats.org/officeDocument/2006/relationships/hyperlink" Target="https://rsarchive.org/Lectures/GA140/English/RSP1973/LnkDed_index.html" TargetMode="External"/><Relationship Id="rId14526" Type="http://schemas.openxmlformats.org/officeDocument/2006/relationships/hyperlink" Target="https://rsarchive.org/Lectures/GA266III/" TargetMode="External"/><Relationship Id="rId14527" Type="http://schemas.openxmlformats.org/officeDocument/2006/relationships/hyperlink" Target="https://rsarchive.org/Lectures/GA266III/English/SOL2025/19131011e02.html" TargetMode="External"/><Relationship Id="rId14528" Type="http://schemas.openxmlformats.org/officeDocument/2006/relationships/hyperlink" Target="https://rsarchive.org/Lectures/GA266III/" TargetMode="External"/><Relationship Id="rId14529" Type="http://schemas.openxmlformats.org/officeDocument/2006/relationships/hyperlink" Target="https://rsarchive.org/Lectures/GA152/" TargetMode="External"/><Relationship Id="rId14530" Type="http://schemas.openxmlformats.org/officeDocument/2006/relationships/hyperlink" Target="https://rsarchive.org/Lectures/GA152/English/Singles/19131014p01.html" TargetMode="External"/><Relationship Id="rId14531" Type="http://schemas.openxmlformats.org/officeDocument/2006/relationships/hyperlink" Target="https://rsarchive.org/Lectures/GA152/English/Singles/19131014p01.html" TargetMode="External"/><Relationship Id="rId14532" Type="http://schemas.openxmlformats.org/officeDocument/2006/relationships/hyperlink" Target="https://rsarchive.org/Lectures/GA069d/" TargetMode="External"/><Relationship Id="rId14533" Type="http://schemas.openxmlformats.org/officeDocument/2006/relationships/hyperlink" Target="https://rsarchive.org/Lectures/GA069d/English/SOL2024/19131015p01.html" TargetMode="External"/><Relationship Id="rId14534" Type="http://schemas.openxmlformats.org/officeDocument/2006/relationships/hyperlink" Target="https://rsarchive.org/Lectures/GA069d/" TargetMode="External"/><Relationship Id="rId14535" Type="http://schemas.openxmlformats.org/officeDocument/2006/relationships/hyperlink" Target="https://rsarchive.org/Lectures/GA266III/" TargetMode="External"/><Relationship Id="rId14536" Type="http://schemas.openxmlformats.org/officeDocument/2006/relationships/hyperlink" Target="https://rsarchive.org/Lectures/GA266III/English/SOL2025/19131015e02.html" TargetMode="External"/><Relationship Id="rId14537" Type="http://schemas.openxmlformats.org/officeDocument/2006/relationships/hyperlink" Target="https://rsarchive.org/Lectures/GA266III/" TargetMode="External"/><Relationship Id="rId14538" Type="http://schemas.openxmlformats.org/officeDocument/2006/relationships/hyperlink" Target="https://rsarchive.org/Lectures/GA148/" TargetMode="External"/><Relationship Id="rId14539" Type="http://schemas.openxmlformats.org/officeDocument/2006/relationships/hyperlink" Target="https://rsarchive.org/Lectures/GA148/English/SOL2024/19131021p01.html" TargetMode="External"/><Relationship Id="rId14540" Type="http://schemas.openxmlformats.org/officeDocument/2006/relationships/hyperlink" Target="https://rsarchive.org/Lectures/GA148/English/SOL2024/" TargetMode="External"/><Relationship Id="rId14541" Type="http://schemas.openxmlformats.org/officeDocument/2006/relationships/hyperlink" Target="https://rsarchive.org/Lectures/GA063/" TargetMode="External"/><Relationship Id="rId14542" Type="http://schemas.openxmlformats.org/officeDocument/2006/relationships/hyperlink" Target="https://rsarchive.org/Lectures/GA063/English/eLib2015/19131030p01.html" TargetMode="External"/><Relationship Id="rId14543" Type="http://schemas.openxmlformats.org/officeDocument/2006/relationships/hyperlink" Target="https://rsarchive.org/Lectures/GA063/" TargetMode="External"/><Relationship Id="rId14544" Type="http://schemas.openxmlformats.org/officeDocument/2006/relationships/hyperlink" Target="https://rsarchive.org/Articles/GA037/" TargetMode="External"/><Relationship Id="rId14545" Type="http://schemas.openxmlformats.org/officeDocument/2006/relationships/hyperlink" Target="https://rsarchive.org/Articles/GA037/English/SOL2023/19131100p01.html" TargetMode="External"/><Relationship Id="rId14546" Type="http://schemas.openxmlformats.org/officeDocument/2006/relationships/hyperlink" Target="https://rsarchive.org/Articles/GA037/" TargetMode="External"/><Relationship Id="rId14547" Type="http://schemas.openxmlformats.org/officeDocument/2006/relationships/hyperlink" Target="https://rsarchive.org/Lectures/GA148/" TargetMode="External"/><Relationship Id="rId14548" Type="http://schemas.openxmlformats.org/officeDocument/2006/relationships/hyperlink" Target="https://rsarchive.org/Lectures/GA148/English/SOL2024/19131104p01.html" TargetMode="External"/><Relationship Id="rId14549" Type="http://schemas.openxmlformats.org/officeDocument/2006/relationships/hyperlink" Target="https://rsarchive.org/Lectures/GA148/English/SOL2024/" TargetMode="External"/><Relationship Id="rId14550" Type="http://schemas.openxmlformats.org/officeDocument/2006/relationships/hyperlink" Target="https://rsarchive.org/Lectures/GA063/" TargetMode="External"/><Relationship Id="rId14551" Type="http://schemas.openxmlformats.org/officeDocument/2006/relationships/hyperlink" Target="https://rsarchive.org/Lectures/GA063/English/eLib2015/19131106p01.html" TargetMode="External"/><Relationship Id="rId14552" Type="http://schemas.openxmlformats.org/officeDocument/2006/relationships/hyperlink" Target="https://rsarchive.org/Lectures/GA063/" TargetMode="External"/><Relationship Id="rId14553" Type="http://schemas.openxmlformats.org/officeDocument/2006/relationships/hyperlink" Target="https://rsarchive.org/Lectures/GA069e/" TargetMode="External"/><Relationship Id="rId14554" Type="http://schemas.openxmlformats.org/officeDocument/2006/relationships/hyperlink" Target="https://rsarchive.org/Lectures/GA069e/English/SOL2024/19131108p01.html" TargetMode="External"/><Relationship Id="rId14555" Type="http://schemas.openxmlformats.org/officeDocument/2006/relationships/hyperlink" Target="https://rsarchive.org/Lectures/GA069e/English/SOL2024/" TargetMode="External"/><Relationship Id="rId14556" Type="http://schemas.openxmlformats.org/officeDocument/2006/relationships/hyperlink" Target="https://rsarchive.org/Lectures/GA266III/" TargetMode="External"/><Relationship Id="rId14557" Type="http://schemas.openxmlformats.org/officeDocument/2006/relationships/hyperlink" Target="https://rsarchive.org/Lectures/GA266III/English/SOL2025/19131109e02.html" TargetMode="External"/><Relationship Id="rId14558" Type="http://schemas.openxmlformats.org/officeDocument/2006/relationships/hyperlink" Target="https://rsarchive.org/Lectures/GA266III/" TargetMode="External"/><Relationship Id="rId14559" Type="http://schemas.openxmlformats.org/officeDocument/2006/relationships/hyperlink" Target="https://rsarchive.org/Lectures/GA069e/" TargetMode="External"/><Relationship Id="rId14560" Type="http://schemas.openxmlformats.org/officeDocument/2006/relationships/hyperlink" Target="https://rsarchive.org/Lectures/GA069e/English/SOL2024/19131110p01.html" TargetMode="External"/><Relationship Id="rId14561" Type="http://schemas.openxmlformats.org/officeDocument/2006/relationships/hyperlink" Target="https://rsarchive.org/Lectures/GA069e/English/SOL2024/" TargetMode="External"/><Relationship Id="rId14562" Type="http://schemas.openxmlformats.org/officeDocument/2006/relationships/hyperlink" Target="https://rsarchive.org/Lectures/GA266III/" TargetMode="External"/><Relationship Id="rId14563" Type="http://schemas.openxmlformats.org/officeDocument/2006/relationships/hyperlink" Target="https://rsarchive.org/Lectures/GA266III/English/SOL2025/19131110e02.html" TargetMode="External"/><Relationship Id="rId14564" Type="http://schemas.openxmlformats.org/officeDocument/2006/relationships/hyperlink" Target="https://rsarchive.org/Lectures/GA266III/" TargetMode="External"/><Relationship Id="rId14565" Type="http://schemas.openxmlformats.org/officeDocument/2006/relationships/hyperlink" Target="https://rsarchive.org/Lectures/GA265a/" TargetMode="External"/><Relationship Id="rId14566" Type="http://schemas.openxmlformats.org/officeDocument/2006/relationships/hyperlink" Target="https://rsarchive.org/Lectures/GA265a/English/SOL2025/19131111fm.html" TargetMode="External"/><Relationship Id="rId14567" Type="http://schemas.openxmlformats.org/officeDocument/2006/relationships/hyperlink" Target="https://rsarchive.org/Lectures/GA265a/" TargetMode="External"/><Relationship Id="rId14568" Type="http://schemas.openxmlformats.org/officeDocument/2006/relationships/hyperlink" Target="https://rsarchive.org/Lectures/GA069c/" TargetMode="External"/><Relationship Id="rId14569" Type="http://schemas.openxmlformats.org/officeDocument/2006/relationships/hyperlink" Target="https://rsarchive.org/Lectures/GA069c/English/SOL2024/19131115p01.html" TargetMode="External"/><Relationship Id="rId14570" Type="http://schemas.openxmlformats.org/officeDocument/2006/relationships/hyperlink" Target="https://rsarchive.org/Lectures/GA069c/" TargetMode="External"/><Relationship Id="rId14571" Type="http://schemas.openxmlformats.org/officeDocument/2006/relationships/hyperlink" Target="https://rsarchive.org/Lectures/GA148/" TargetMode="External"/><Relationship Id="rId14572" Type="http://schemas.openxmlformats.org/officeDocument/2006/relationships/hyperlink" Target="https://rsarchive.org/Lectures/GA148/English/SOL2024/19131116p01.html" TargetMode="External"/><Relationship Id="rId14573" Type="http://schemas.openxmlformats.org/officeDocument/2006/relationships/hyperlink" Target="https://rsarchive.org/Lectures/GA148/English/SOL2024/" TargetMode="External"/><Relationship Id="rId14574" Type="http://schemas.openxmlformats.org/officeDocument/2006/relationships/hyperlink" Target="https://rsarchive.org/Lectures/GA266III/" TargetMode="External"/><Relationship Id="rId14575" Type="http://schemas.openxmlformats.org/officeDocument/2006/relationships/hyperlink" Target="https://rsarchive.org/Lectures/GA266III/English/SOL2025/19131117e02.html" TargetMode="External"/><Relationship Id="rId14576" Type="http://schemas.openxmlformats.org/officeDocument/2006/relationships/hyperlink" Target="https://rsarchive.org/Lectures/GA266III/" TargetMode="External"/><Relationship Id="rId14577" Type="http://schemas.openxmlformats.org/officeDocument/2006/relationships/hyperlink" Target="https://rsarchive.org/Lectures/GA148/" TargetMode="External"/><Relationship Id="rId14578" Type="http://schemas.openxmlformats.org/officeDocument/2006/relationships/hyperlink" Target="https://rsarchive.org/Lectures/GA148/English/SOL2024/19131118p01.html" TargetMode="External"/><Relationship Id="rId14579" Type="http://schemas.openxmlformats.org/officeDocument/2006/relationships/hyperlink" Target="https://rsarchive.org/Lectures/GA148/English/SOL2024/" TargetMode="External"/><Relationship Id="rId14580" Type="http://schemas.openxmlformats.org/officeDocument/2006/relationships/hyperlink" Target="https://rsarchive.org/Lectures/GA263/" TargetMode="External"/><Relationship Id="rId14581" Type="http://schemas.openxmlformats.org/officeDocument/2006/relationships/hyperlink" Target="https://rsarchive.org/Lectures/GA263/English/SOL2025/19131119.html" TargetMode="External"/><Relationship Id="rId14582" Type="http://schemas.openxmlformats.org/officeDocument/2006/relationships/hyperlink" Target="https://rsarchive.org/Lectures/GA263/" TargetMode="External"/><Relationship Id="rId14583" Type="http://schemas.openxmlformats.org/officeDocument/2006/relationships/hyperlink" Target="https://rsarchive.org/Lectures/GA265a/" TargetMode="External"/><Relationship Id="rId14584" Type="http://schemas.openxmlformats.org/officeDocument/2006/relationships/hyperlink" Target="https://rsarchive.org/Lectures/GA265a/English/SOL2025/19131119fm.html" TargetMode="External"/><Relationship Id="rId14585" Type="http://schemas.openxmlformats.org/officeDocument/2006/relationships/hyperlink" Target="https://rsarchive.org/Lectures/GA265a/" TargetMode="External"/><Relationship Id="rId14586" Type="http://schemas.openxmlformats.org/officeDocument/2006/relationships/hyperlink" Target="https://rsarchive.org/Lectures/GA063/" TargetMode="External"/><Relationship Id="rId14587" Type="http://schemas.openxmlformats.org/officeDocument/2006/relationships/hyperlink" Target="https://rsarchive.org/Lectures/GA063/English/eLib2015/19131120p01.html" TargetMode="External"/><Relationship Id="rId14588" Type="http://schemas.openxmlformats.org/officeDocument/2006/relationships/hyperlink" Target="https://rsarchive.org/Lectures/GA063/" TargetMode="External"/><Relationship Id="rId14589" Type="http://schemas.openxmlformats.org/officeDocument/2006/relationships/hyperlink" Target="https://rsarchive.org/Lectures/GA148/" TargetMode="External"/><Relationship Id="rId14590" Type="http://schemas.openxmlformats.org/officeDocument/2006/relationships/hyperlink" Target="https://rsarchive.org/Lectures/GA148/English/SOL2024/19131122p01.html" TargetMode="External"/><Relationship Id="rId14591" Type="http://schemas.openxmlformats.org/officeDocument/2006/relationships/hyperlink" Target="https://rsarchive.org/Lectures/GA148/English/SOL2024/" TargetMode="External"/><Relationship Id="rId14592" Type="http://schemas.openxmlformats.org/officeDocument/2006/relationships/hyperlink" Target="https://rsarchive.org/Lectures/GA148/" TargetMode="External"/><Relationship Id="rId14593" Type="http://schemas.openxmlformats.org/officeDocument/2006/relationships/hyperlink" Target="https://rsarchive.org/Lectures/GA148/English/SOL2024/19131123p01.html" TargetMode="External"/><Relationship Id="rId14594" Type="http://schemas.openxmlformats.org/officeDocument/2006/relationships/hyperlink" Target="https://rsarchive.org/Lectures/GA148/English/SOL2024/" TargetMode="External"/><Relationship Id="rId14595" Type="http://schemas.openxmlformats.org/officeDocument/2006/relationships/hyperlink" Target="https://rsarchive.org/Lectures/GA266III/" TargetMode="External"/><Relationship Id="rId14596" Type="http://schemas.openxmlformats.org/officeDocument/2006/relationships/hyperlink" Target="https://rsarchive.org/Lectures/GA266III/English/SOL2025/19131123e02.html" TargetMode="External"/><Relationship Id="rId14597" Type="http://schemas.openxmlformats.org/officeDocument/2006/relationships/hyperlink" Target="https://rsarchive.org/Lectures/GA266III/" TargetMode="External"/><Relationship Id="rId14598" Type="http://schemas.openxmlformats.org/officeDocument/2006/relationships/hyperlink" Target="https://rsarchive.org/Lectures/GA281/" TargetMode="External"/><Relationship Id="rId14599" Type="http://schemas.openxmlformats.org/officeDocument/2006/relationships/hyperlink" Target="https://rsarchive.org/Lectures/GA281/English/SOL2024/19131124r01.html" TargetMode="External"/><Relationship Id="rId14600" Type="http://schemas.openxmlformats.org/officeDocument/2006/relationships/hyperlink" Target="https://rsarchive.org/Lectures/GA281/" TargetMode="External"/><Relationship Id="rId14601" Type="http://schemas.openxmlformats.org/officeDocument/2006/relationships/hyperlink" Target="https://rsarchive.org/Lectures/GA063/" TargetMode="External"/><Relationship Id="rId14602" Type="http://schemas.openxmlformats.org/officeDocument/2006/relationships/hyperlink" Target="https://rsarchive.org/Lectures/GA063/English/eLib2015/19131127p01.html" TargetMode="External"/><Relationship Id="rId14603" Type="http://schemas.openxmlformats.org/officeDocument/2006/relationships/hyperlink" Target="https://rsarchive.org/Lectures/GA063/" TargetMode="External"/><Relationship Id="rId14604" Type="http://schemas.openxmlformats.org/officeDocument/2006/relationships/hyperlink" Target="https://rsarchive.org/Lectures/GA277a/" TargetMode="External"/><Relationship Id="rId14605" Type="http://schemas.openxmlformats.org/officeDocument/2006/relationships/hyperlink" Target="https://rsarchive.org/Lectures/GA277a/English/SOL2024/19131299e01.html" TargetMode="External"/><Relationship Id="rId14606" Type="http://schemas.openxmlformats.org/officeDocument/2006/relationships/hyperlink" Target="https://rsarchive.org/Lectures/GA277a/" TargetMode="External"/><Relationship Id="rId14607" Type="http://schemas.openxmlformats.org/officeDocument/2006/relationships/hyperlink" Target="https://rsarchive.org/Lectures/GA069e/" TargetMode="External"/><Relationship Id="rId14608" Type="http://schemas.openxmlformats.org/officeDocument/2006/relationships/hyperlink" Target="https://rsarchive.org/Lectures/GA069e/English/SOL2024/19131201p01.html" TargetMode="External"/><Relationship Id="rId14609" Type="http://schemas.openxmlformats.org/officeDocument/2006/relationships/hyperlink" Target="https://rsarchive.org/Lectures/GA069e/English/SOL2024/" TargetMode="External"/><Relationship Id="rId14610" Type="http://schemas.openxmlformats.org/officeDocument/2006/relationships/hyperlink" Target="https://rsarchive.org/Lectures/GA063/" TargetMode="External"/><Relationship Id="rId14611" Type="http://schemas.openxmlformats.org/officeDocument/2006/relationships/hyperlink" Target="https://rsarchive.org/Lectures/GA063/English/eLib2015/19131204p01.html" TargetMode="External"/><Relationship Id="rId14612" Type="http://schemas.openxmlformats.org/officeDocument/2006/relationships/hyperlink" Target="https://rsarchive.org/Lectures/GA063/" TargetMode="External"/><Relationship Id="rId14613" Type="http://schemas.openxmlformats.org/officeDocument/2006/relationships/hyperlink" Target="https://rsarchive.org/Lectures/GA069e/" TargetMode="External"/><Relationship Id="rId14614" Type="http://schemas.openxmlformats.org/officeDocument/2006/relationships/hyperlink" Target="https://rsarchive.org/Lectures/GA069e/English/SOL2024/19131207p01.html" TargetMode="External"/><Relationship Id="rId14615" Type="http://schemas.openxmlformats.org/officeDocument/2006/relationships/hyperlink" Target="https://rsarchive.org/Lectures/GA069e/English/SOL2024/" TargetMode="External"/><Relationship Id="rId14616" Type="http://schemas.openxmlformats.org/officeDocument/2006/relationships/hyperlink" Target="https://rsarchive.org/Lectures/GA148/" TargetMode="External"/><Relationship Id="rId14617" Type="http://schemas.openxmlformats.org/officeDocument/2006/relationships/hyperlink" Target="https://rsarchive.org/Lectures/GA148/English/SOL2024/19131208p01.html" TargetMode="External"/><Relationship Id="rId14618" Type="http://schemas.openxmlformats.org/officeDocument/2006/relationships/hyperlink" Target="https://rsarchive.org/Lectures/GA148/English/SOL2024/" TargetMode="External"/><Relationship Id="rId14619" Type="http://schemas.openxmlformats.org/officeDocument/2006/relationships/hyperlink" Target="https://rsarchive.org/Lectures/GA265a/" TargetMode="External"/><Relationship Id="rId14620" Type="http://schemas.openxmlformats.org/officeDocument/2006/relationships/hyperlink" Target="https://rsarchive.org/Lectures/GA265a/English/SOL2025/19131208fm.html" TargetMode="External"/><Relationship Id="rId14621" Type="http://schemas.openxmlformats.org/officeDocument/2006/relationships/hyperlink" Target="https://rsarchive.org/Lectures/GA265a/" TargetMode="External"/><Relationship Id="rId14622" Type="http://schemas.openxmlformats.org/officeDocument/2006/relationships/hyperlink" Target="https://rsarchive.org/Lectures/GA069e/" TargetMode="External"/><Relationship Id="rId14623" Type="http://schemas.openxmlformats.org/officeDocument/2006/relationships/hyperlink" Target="https://rsarchive.org/Lectures/GA069e/English/SOL2024/19131209p01.html" TargetMode="External"/><Relationship Id="rId14624" Type="http://schemas.openxmlformats.org/officeDocument/2006/relationships/hyperlink" Target="https://rsarchive.org/Lectures/GA069e/English/SOL2024/" TargetMode="External"/><Relationship Id="rId14625" Type="http://schemas.openxmlformats.org/officeDocument/2006/relationships/hyperlink" Target="https://rsarchive.org/Lectures/GA266III/" TargetMode="External"/><Relationship Id="rId14626" Type="http://schemas.openxmlformats.org/officeDocument/2006/relationships/hyperlink" Target="https://rsarchive.org/Lectures/GA266III/English/SOL2025/19131209e02.html" TargetMode="External"/><Relationship Id="rId14627" Type="http://schemas.openxmlformats.org/officeDocument/2006/relationships/hyperlink" Target="https://rsarchive.org/Lectures/GA266III/" TargetMode="External"/><Relationship Id="rId14628" Type="http://schemas.openxmlformats.org/officeDocument/2006/relationships/hyperlink" Target="https://rsarchive.org/Lectures/GA148/" TargetMode="External"/><Relationship Id="rId14629" Type="http://schemas.openxmlformats.org/officeDocument/2006/relationships/hyperlink" Target="https://rsarchive.org/Lectures/GA148/English/SOL2024/19131210p01.html" TargetMode="External"/><Relationship Id="rId14630" Type="http://schemas.openxmlformats.org/officeDocument/2006/relationships/hyperlink" Target="https://rsarchive.org/Lectures/GA148/English/SOL2024/" TargetMode="External"/><Relationship Id="rId14631" Type="http://schemas.openxmlformats.org/officeDocument/2006/relationships/hyperlink" Target="https://rsarchive.org/Lectures/GA148/" TargetMode="External"/><Relationship Id="rId14632" Type="http://schemas.openxmlformats.org/officeDocument/2006/relationships/hyperlink" Target="https://rsarchive.org/Lectures/GA148/English/SCR2013/19131217p01.html" TargetMode="External"/><Relationship Id="rId14633" Type="http://schemas.openxmlformats.org/officeDocument/2006/relationships/hyperlink" Target="https://rsarchive.org/Lectures/GA148/English/SCR2013/FG2FTS_index.html" TargetMode="External"/><Relationship Id="rId14634" Type="http://schemas.openxmlformats.org/officeDocument/2006/relationships/hyperlink" Target="https://rsarchive.org/Lectures/GA148/" TargetMode="External"/><Relationship Id="rId14635" Type="http://schemas.openxmlformats.org/officeDocument/2006/relationships/hyperlink" Target="https://rsarchive.org/Lectures/GA148/English/SCR2013/19131218p01.html" TargetMode="External"/><Relationship Id="rId14636" Type="http://schemas.openxmlformats.org/officeDocument/2006/relationships/hyperlink" Target="https://rsarchive.org/Lectures/GA148/English/SCR2013/FG2FTS_index.html" TargetMode="External"/><Relationship Id="rId14637" Type="http://schemas.openxmlformats.org/officeDocument/2006/relationships/hyperlink" Target="https://rsarchive.org/Lectures/GA266III/" TargetMode="External"/><Relationship Id="rId14638" Type="http://schemas.openxmlformats.org/officeDocument/2006/relationships/hyperlink" Target="https://rsarchive.org/Lectures/GA266III/English/SOL2025/19131218e02.html" TargetMode="External"/><Relationship Id="rId14639" Type="http://schemas.openxmlformats.org/officeDocument/2006/relationships/hyperlink" Target="https://rsarchive.org/Lectures/GA266III/" TargetMode="External"/><Relationship Id="rId14640" Type="http://schemas.openxmlformats.org/officeDocument/2006/relationships/hyperlink" Target="https://rsarchive.org/Lectures/GA277a/" TargetMode="External"/><Relationship Id="rId14641" Type="http://schemas.openxmlformats.org/officeDocument/2006/relationships/hyperlink" Target="https://rsarchive.org/Lectures/GA277a/English/SOL2024/19131218e01.html" TargetMode="External"/><Relationship Id="rId14642" Type="http://schemas.openxmlformats.org/officeDocument/2006/relationships/hyperlink" Target="https://rsarchive.org/Lectures/GA277a/" TargetMode="External"/><Relationship Id="rId14643" Type="http://schemas.openxmlformats.org/officeDocument/2006/relationships/hyperlink" Target="https://rsarchive.org/Lectures/GA150/" TargetMode="External"/><Relationship Id="rId14644" Type="http://schemas.openxmlformats.org/officeDocument/2006/relationships/hyperlink" Target="https://rsarchive.org/Lectures/GA150/English/SOL2024/19131221p01.html" TargetMode="External"/><Relationship Id="rId14645" Type="http://schemas.openxmlformats.org/officeDocument/2006/relationships/hyperlink" Target="https://rsarchive.org/Lectures/GA150/English/SOL2024/" TargetMode="External"/><Relationship Id="rId14646" Type="http://schemas.openxmlformats.org/officeDocument/2006/relationships/hyperlink" Target="https://rsarchive.org/Lectures/GA150/" TargetMode="External"/><Relationship Id="rId14647" Type="http://schemas.openxmlformats.org/officeDocument/2006/relationships/hyperlink" Target="https://rsarchive.org/Lectures/GA150/English/Singles/19131223p01.html" TargetMode="External"/><Relationship Id="rId14648" Type="http://schemas.openxmlformats.org/officeDocument/2006/relationships/hyperlink" Target="https://rsarchive.org/Lectures/GA150/English/Singles/19131223p01.html" TargetMode="External"/><Relationship Id="rId14649" Type="http://schemas.openxmlformats.org/officeDocument/2006/relationships/hyperlink" Target="https://rsarchive.org/Lectures/GA150/" TargetMode="External"/><Relationship Id="rId14650" Type="http://schemas.openxmlformats.org/officeDocument/2006/relationships/hyperlink" Target="https://rsarchive.org/Lectures/GA150/English/SOL2024/19131223p01.html" TargetMode="External"/><Relationship Id="rId14651" Type="http://schemas.openxmlformats.org/officeDocument/2006/relationships/hyperlink" Target="https://rsarchive.org/Lectures/GA150/English/SOL2024/" TargetMode="External"/><Relationship Id="rId14652" Type="http://schemas.openxmlformats.org/officeDocument/2006/relationships/hyperlink" Target="https://rsarchive.org/Lectures/GA263/" TargetMode="External"/><Relationship Id="rId14653" Type="http://schemas.openxmlformats.org/officeDocument/2006/relationships/hyperlink" Target="https://rsarchive.org/Lectures/GA263/English/SOL2025/19131224.html" TargetMode="External"/><Relationship Id="rId14654" Type="http://schemas.openxmlformats.org/officeDocument/2006/relationships/hyperlink" Target="https://rsarchive.org/Lectures/GA263/" TargetMode="External"/><Relationship Id="rId14655" Type="http://schemas.openxmlformats.org/officeDocument/2006/relationships/hyperlink" Target="https://rsarchive.org/Lectures/GA149/" TargetMode="External"/><Relationship Id="rId14656" Type="http://schemas.openxmlformats.org/officeDocument/2006/relationships/hyperlink" Target="https://rsarchive.org/Lectures/GA149/English/RSP1963/19131228p01.html" TargetMode="External"/><Relationship Id="rId14657" Type="http://schemas.openxmlformats.org/officeDocument/2006/relationships/hyperlink" Target="https://rsarchive.org/Lectures/GA149/English/RSP1963/ChrWld_index.html" TargetMode="External"/><Relationship Id="rId14658" Type="http://schemas.openxmlformats.org/officeDocument/2006/relationships/hyperlink" Target="https://rsarchive.org/Lectures/GA149/" TargetMode="External"/><Relationship Id="rId14659" Type="http://schemas.openxmlformats.org/officeDocument/2006/relationships/hyperlink" Target="https://rsarchive.org/Lectures/GA149/English/RSP1963/19131229p01.html" TargetMode="External"/><Relationship Id="rId14660" Type="http://schemas.openxmlformats.org/officeDocument/2006/relationships/hyperlink" Target="https://rsarchive.org/Lectures/GA149/English/RSP1963/ChrWld_index.html" TargetMode="External"/><Relationship Id="rId14661" Type="http://schemas.openxmlformats.org/officeDocument/2006/relationships/hyperlink" Target="https://rsarchive.org/Lectures/GA149/" TargetMode="External"/><Relationship Id="rId14662" Type="http://schemas.openxmlformats.org/officeDocument/2006/relationships/hyperlink" Target="https://rsarchive.org/Lectures/GA149/English/RSP1963/19131230p01.html" TargetMode="External"/><Relationship Id="rId14663" Type="http://schemas.openxmlformats.org/officeDocument/2006/relationships/hyperlink" Target="https://rsarchive.org/Lectures/GA149/English/RSP1963/ChrWld_index.html" TargetMode="External"/><Relationship Id="rId14664" Type="http://schemas.openxmlformats.org/officeDocument/2006/relationships/hyperlink" Target="https://rsarchive.org/Lectures/GA266III/" TargetMode="External"/><Relationship Id="rId14665" Type="http://schemas.openxmlformats.org/officeDocument/2006/relationships/hyperlink" Target="https://rsarchive.org/Lectures/GA266III/English/SOL2025/19131230e02.html" TargetMode="External"/><Relationship Id="rId14666" Type="http://schemas.openxmlformats.org/officeDocument/2006/relationships/hyperlink" Target="https://rsarchive.org/Lectures/GA266III/" TargetMode="External"/><Relationship Id="rId14667" Type="http://schemas.openxmlformats.org/officeDocument/2006/relationships/hyperlink" Target="https://rsarchive.org/Lectures/GA149/" TargetMode="External"/><Relationship Id="rId14668" Type="http://schemas.openxmlformats.org/officeDocument/2006/relationships/hyperlink" Target="https://rsarchive.org/Lectures/GA149/English/RSP1963/19131231p01.html" TargetMode="External"/><Relationship Id="rId14669" Type="http://schemas.openxmlformats.org/officeDocument/2006/relationships/hyperlink" Target="https://rsarchive.org/Lectures/GA149/English/RSP1963/ChrWld_index.html" TargetMode="External"/><Relationship Id="rId14670" Type="http://schemas.openxmlformats.org/officeDocument/2006/relationships/hyperlink" Target="https://rsarchive.org/Lectures/GA281/" TargetMode="External"/><Relationship Id="rId14671" Type="http://schemas.openxmlformats.org/officeDocument/2006/relationships/hyperlink" Target="https://rsarchive.org/Lectures/GA281/English/SOL2024/19131231r01.html" TargetMode="External"/><Relationship Id="rId14672" Type="http://schemas.openxmlformats.org/officeDocument/2006/relationships/hyperlink" Target="https://rsarchive.org/Lectures/GA281/" TargetMode="External"/><Relationship Id="rId14673" Type="http://schemas.openxmlformats.org/officeDocument/2006/relationships/hyperlink" Target="https://rsarchive.org/Lectures/GA149/" TargetMode="External"/><Relationship Id="rId14674" Type="http://schemas.openxmlformats.org/officeDocument/2006/relationships/hyperlink" Target="https://rsarchive.org/Lectures/GA149/English/RSP1963/19140101p01.html" TargetMode="External"/><Relationship Id="rId14675" Type="http://schemas.openxmlformats.org/officeDocument/2006/relationships/hyperlink" Target="https://rsarchive.org/Lectures/GA149/English/RSP1963/ChrWld_index.html" TargetMode="External"/><Relationship Id="rId14676" Type="http://schemas.openxmlformats.org/officeDocument/2006/relationships/hyperlink" Target="https://rsarchive.org/Lectures/GA263/" TargetMode="External"/><Relationship Id="rId14677" Type="http://schemas.openxmlformats.org/officeDocument/2006/relationships/hyperlink" Target="https://rsarchive.org/Lectures/GA263/English/SOL2025/19140101.html" TargetMode="External"/><Relationship Id="rId14678" Type="http://schemas.openxmlformats.org/officeDocument/2006/relationships/hyperlink" Target="https://rsarchive.org/Lectures/GA263/" TargetMode="External"/><Relationship Id="rId14679" Type="http://schemas.openxmlformats.org/officeDocument/2006/relationships/hyperlink" Target="https://rsarchive.org/Lectures/GA149/" TargetMode="External"/><Relationship Id="rId14680" Type="http://schemas.openxmlformats.org/officeDocument/2006/relationships/hyperlink" Target="https://rsarchive.org/Lectures/GA149/English/RSP1963/19140102p01.html" TargetMode="External"/><Relationship Id="rId14681" Type="http://schemas.openxmlformats.org/officeDocument/2006/relationships/hyperlink" Target="https://rsarchive.org/Lectures/GA149/English/RSP1963/ChrWld_index.html" TargetMode="External"/><Relationship Id="rId14682" Type="http://schemas.openxmlformats.org/officeDocument/2006/relationships/hyperlink" Target="https://rsarchive.org/Lectures/GA266III/" TargetMode="External"/><Relationship Id="rId14683" Type="http://schemas.openxmlformats.org/officeDocument/2006/relationships/hyperlink" Target="https://rsarchive.org/Lectures/GA266III/English/SOL2025/19140102e02.html" TargetMode="External"/><Relationship Id="rId14684" Type="http://schemas.openxmlformats.org/officeDocument/2006/relationships/hyperlink" Target="https://rsarchive.org/Lectures/GA266III/" TargetMode="External"/><Relationship Id="rId14685" Type="http://schemas.openxmlformats.org/officeDocument/2006/relationships/hyperlink" Target="https://rsarchive.org/Lectures/GA069e/" TargetMode="External"/><Relationship Id="rId14686" Type="http://schemas.openxmlformats.org/officeDocument/2006/relationships/hyperlink" Target="https://rsarchive.org/Lectures/GA069e/English/SOL2024/19140103p01.html" TargetMode="External"/><Relationship Id="rId14687" Type="http://schemas.openxmlformats.org/officeDocument/2006/relationships/hyperlink" Target="https://rsarchive.org/Lectures/GA069e/English/SOL2024/" TargetMode="External"/><Relationship Id="rId14688" Type="http://schemas.openxmlformats.org/officeDocument/2006/relationships/hyperlink" Target="https://rsarchive.org/Lectures/GA069e/" TargetMode="External"/><Relationship Id="rId14689" Type="http://schemas.openxmlformats.org/officeDocument/2006/relationships/hyperlink" Target="https://rsarchive.org/Lectures/GA069e/English/SOL2024/19140104p01.html" TargetMode="External"/><Relationship Id="rId14690" Type="http://schemas.openxmlformats.org/officeDocument/2006/relationships/hyperlink" Target="https://rsarchive.org/Lectures/GA069e/English/SOL2024/" TargetMode="External"/><Relationship Id="rId14691" Type="http://schemas.openxmlformats.org/officeDocument/2006/relationships/hyperlink" Target="https://rsarchive.org/Lectures/GA148/" TargetMode="External"/><Relationship Id="rId14692" Type="http://schemas.openxmlformats.org/officeDocument/2006/relationships/hyperlink" Target="https://rsarchive.org/Lectures/GA148/English/LAL1969/19140106p01.html" TargetMode="External"/><Relationship Id="rId14693" Type="http://schemas.openxmlformats.org/officeDocument/2006/relationships/hyperlink" Target="https://rsarchive.org/Lectures/GA148/English/LAL1969/On5Gos_index.html" TargetMode="External"/><Relationship Id="rId14694" Type="http://schemas.openxmlformats.org/officeDocument/2006/relationships/hyperlink" Target="https://rsarchive.org/Lectures/GA063/" TargetMode="External"/><Relationship Id="rId14695" Type="http://schemas.openxmlformats.org/officeDocument/2006/relationships/hyperlink" Target="https://rsarchive.org/Lectures/GA063/English/eLib2015/19140108p01.html" TargetMode="External"/><Relationship Id="rId14696" Type="http://schemas.openxmlformats.org/officeDocument/2006/relationships/hyperlink" Target="https://rsarchive.org/Lectures/GA063/" TargetMode="External"/><Relationship Id="rId14697" Type="http://schemas.openxmlformats.org/officeDocument/2006/relationships/hyperlink" Target="https://rsarchive.org/Lectures/GA069c/" TargetMode="External"/><Relationship Id="rId14698" Type="http://schemas.openxmlformats.org/officeDocument/2006/relationships/hyperlink" Target="https://rsarchive.org/Lectures/GA069c/English/SOL2024/19140110p01.html" TargetMode="External"/><Relationship Id="rId14699" Type="http://schemas.openxmlformats.org/officeDocument/2006/relationships/hyperlink" Target="https://rsarchive.org/Lectures/GA069c/" TargetMode="External"/><Relationship Id="rId14700" Type="http://schemas.openxmlformats.org/officeDocument/2006/relationships/hyperlink" Target="https://rsarchive.org/Lectures/GA266III/" TargetMode="External"/><Relationship Id="rId14701" Type="http://schemas.openxmlformats.org/officeDocument/2006/relationships/hyperlink" Target="https://rsarchive.org/Lectures/GA266III/English/SOL2025/19140111e02.html" TargetMode="External"/><Relationship Id="rId14702" Type="http://schemas.openxmlformats.org/officeDocument/2006/relationships/hyperlink" Target="https://rsarchive.org/Lectures/GA266III/" TargetMode="External"/><Relationship Id="rId14703" Type="http://schemas.openxmlformats.org/officeDocument/2006/relationships/hyperlink" Target="https://rsarchive.org/Lectures/GA148/" TargetMode="External"/><Relationship Id="rId14704" Type="http://schemas.openxmlformats.org/officeDocument/2006/relationships/hyperlink" Target="https://rsarchive.org/Lectures/GA148/English/LAL1969/19140113p01.html" TargetMode="External"/><Relationship Id="rId14705" Type="http://schemas.openxmlformats.org/officeDocument/2006/relationships/hyperlink" Target="https://rsarchive.org/Lectures/GA148/English/LAL1969/On5Gos_index.html" TargetMode="External"/><Relationship Id="rId14706" Type="http://schemas.openxmlformats.org/officeDocument/2006/relationships/hyperlink" Target="https://rsarchive.org/Lectures/GA063/" TargetMode="External"/><Relationship Id="rId14707" Type="http://schemas.openxmlformats.org/officeDocument/2006/relationships/hyperlink" Target="https://rsarchive.org/Lectures/GA063/English/eLib2015/19140115p02.html" TargetMode="External"/><Relationship Id="rId14708" Type="http://schemas.openxmlformats.org/officeDocument/2006/relationships/hyperlink" Target="https://rsarchive.org/Lectures/GA063/" TargetMode="External"/><Relationship Id="rId14709" Type="http://schemas.openxmlformats.org/officeDocument/2006/relationships/hyperlink" Target="https://rsarchive.org/Lectures/GA261/" TargetMode="External"/><Relationship Id="rId14710" Type="http://schemas.openxmlformats.org/officeDocument/2006/relationships/hyperlink" Target="https://rsarchive.org/Lectures/GA261/English/SOL2025/19140118.html" TargetMode="External"/><Relationship Id="rId14711" Type="http://schemas.openxmlformats.org/officeDocument/2006/relationships/hyperlink" Target="https://rsarchive.org/Lectures/GA261/" TargetMode="External"/><Relationship Id="rId14712" Type="http://schemas.openxmlformats.org/officeDocument/2006/relationships/hyperlink" Target="https://rsarchive.org/Lectures/GA251/" TargetMode="External"/><Relationship Id="rId14713" Type="http://schemas.openxmlformats.org/officeDocument/2006/relationships/hyperlink" Target="https://rsarchive.org/Lectures/GA251/English/SOL2024/19140118s01.html" TargetMode="External"/><Relationship Id="rId14714" Type="http://schemas.openxmlformats.org/officeDocument/2006/relationships/hyperlink" Target="https://rsarchive.org/Lectures/GA251/English/SOL2024/" TargetMode="External"/><Relationship Id="rId14715" Type="http://schemas.openxmlformats.org/officeDocument/2006/relationships/hyperlink" Target="https://rsarchive.org/Lectures/GA251/" TargetMode="External"/><Relationship Id="rId14716" Type="http://schemas.openxmlformats.org/officeDocument/2006/relationships/hyperlink" Target="https://rsarchive.org/Lectures/GA251/English/SOL2024/19140119s01.html" TargetMode="External"/><Relationship Id="rId14717" Type="http://schemas.openxmlformats.org/officeDocument/2006/relationships/hyperlink" Target="https://rsarchive.org/Lectures/GA251/English/SOL2024/" TargetMode="External"/><Relationship Id="rId14718" Type="http://schemas.openxmlformats.org/officeDocument/2006/relationships/hyperlink" Target="https://rsarchive.org/Lectures/GA251/" TargetMode="External"/><Relationship Id="rId14719" Type="http://schemas.openxmlformats.org/officeDocument/2006/relationships/hyperlink" Target="https://rsarchive.org/Lectures/GA251/English/SOL2024/19140119t01.html" TargetMode="External"/><Relationship Id="rId14720" Type="http://schemas.openxmlformats.org/officeDocument/2006/relationships/hyperlink" Target="https://rsarchive.org/Lectures/GA251/English/SOL2024/" TargetMode="External"/><Relationship Id="rId14721" Type="http://schemas.openxmlformats.org/officeDocument/2006/relationships/hyperlink" Target="https://rsarchive.org/Lectures/GA263/" TargetMode="External"/><Relationship Id="rId14722" Type="http://schemas.openxmlformats.org/officeDocument/2006/relationships/hyperlink" Target="https://rsarchive.org/Lectures/GA263/English/SOL2025/19140119.html" TargetMode="External"/><Relationship Id="rId14723" Type="http://schemas.openxmlformats.org/officeDocument/2006/relationships/hyperlink" Target="https://rsarchive.org/Lectures/GA263/" TargetMode="External"/><Relationship Id="rId14724" Type="http://schemas.openxmlformats.org/officeDocument/2006/relationships/hyperlink" Target="https://rsarchive.org/Lectures/GA151/" TargetMode="External"/><Relationship Id="rId14725" Type="http://schemas.openxmlformats.org/officeDocument/2006/relationships/hyperlink" Target="https://rsarchive.org/Lectures/GA151/English/RSP1961/19140120p01.html" TargetMode="External"/><Relationship Id="rId14726" Type="http://schemas.openxmlformats.org/officeDocument/2006/relationships/hyperlink" Target="https://rsarchive.org/Lectures/GA151/English/RSP1961/HuCoTh_index.html" TargetMode="External"/><Relationship Id="rId14727" Type="http://schemas.openxmlformats.org/officeDocument/2006/relationships/hyperlink" Target="https://rsarchive.org/Lectures/GA151/" TargetMode="External"/><Relationship Id="rId14728" Type="http://schemas.openxmlformats.org/officeDocument/2006/relationships/hyperlink" Target="https://rsarchive.org/Lectures/GA151/English/RSP1991/19140120p02.html" TargetMode="External"/><Relationship Id="rId14729" Type="http://schemas.openxmlformats.org/officeDocument/2006/relationships/hyperlink" Target="https://rsarchive.org/Lectures/GA151/English/RSP1991/HCT991_index.html" TargetMode="External"/><Relationship Id="rId14730" Type="http://schemas.openxmlformats.org/officeDocument/2006/relationships/hyperlink" Target="https://rsarchive.org/Lectures/GA277a/" TargetMode="External"/><Relationship Id="rId14731" Type="http://schemas.openxmlformats.org/officeDocument/2006/relationships/hyperlink" Target="https://rsarchive.org/Lectures/GA277a/English/SOL2024/19140120e01.html" TargetMode="External"/><Relationship Id="rId14732" Type="http://schemas.openxmlformats.org/officeDocument/2006/relationships/hyperlink" Target="https://rsarchive.org/Lectures/GA277a/" TargetMode="External"/><Relationship Id="rId14733" Type="http://schemas.openxmlformats.org/officeDocument/2006/relationships/hyperlink" Target="https://rsarchive.org/Lectures/GA251/" TargetMode="External"/><Relationship Id="rId14734" Type="http://schemas.openxmlformats.org/officeDocument/2006/relationships/hyperlink" Target="https://rsarchive.org/Lectures/GA251/English/SOL2024/19140120s01.html" TargetMode="External"/><Relationship Id="rId14735" Type="http://schemas.openxmlformats.org/officeDocument/2006/relationships/hyperlink" Target="https://rsarchive.org/Lectures/GA251/English/SOL2024/" TargetMode="External"/><Relationship Id="rId14736" Type="http://schemas.openxmlformats.org/officeDocument/2006/relationships/hyperlink" Target="https://rsarchive.org/Lectures/GA151/" TargetMode="External"/><Relationship Id="rId14737" Type="http://schemas.openxmlformats.org/officeDocument/2006/relationships/hyperlink" Target="https://rsarchive.org/Lectures/GA151/English/RSP1961/19140121p01.html" TargetMode="External"/><Relationship Id="rId14738" Type="http://schemas.openxmlformats.org/officeDocument/2006/relationships/hyperlink" Target="https://rsarchive.org/Lectures/GA151/English/RSP1961/HuCoTh_index.html" TargetMode="External"/><Relationship Id="rId14739" Type="http://schemas.openxmlformats.org/officeDocument/2006/relationships/hyperlink" Target="https://rsarchive.org/Lectures/GA151/" TargetMode="External"/><Relationship Id="rId14740" Type="http://schemas.openxmlformats.org/officeDocument/2006/relationships/hyperlink" Target="https://rsarchive.org/Lectures/GA151/English/RSP1991/19140121p02.html" TargetMode="External"/><Relationship Id="rId14741" Type="http://schemas.openxmlformats.org/officeDocument/2006/relationships/hyperlink" Target="https://rsarchive.org/Lectures/GA151/English/RSP1991/HCT991_index.html" TargetMode="External"/><Relationship Id="rId14742" Type="http://schemas.openxmlformats.org/officeDocument/2006/relationships/hyperlink" Target="https://rsarchive.org/Lectures/GA277a/" TargetMode="External"/><Relationship Id="rId14743" Type="http://schemas.openxmlformats.org/officeDocument/2006/relationships/hyperlink" Target="https://rsarchive.org/Lectures/GA277a/English/SOL2024/19140121e01.html" TargetMode="External"/><Relationship Id="rId14744" Type="http://schemas.openxmlformats.org/officeDocument/2006/relationships/hyperlink" Target="https://rsarchive.org/Lectures/GA277a/" TargetMode="External"/><Relationship Id="rId14745" Type="http://schemas.openxmlformats.org/officeDocument/2006/relationships/hyperlink" Target="https://rsarchive.org/Lectures/GA251/" TargetMode="External"/><Relationship Id="rId14746" Type="http://schemas.openxmlformats.org/officeDocument/2006/relationships/hyperlink" Target="https://rsarchive.org/Lectures/GA251/English/SOL2024/19140121s01.html" TargetMode="External"/><Relationship Id="rId14747" Type="http://schemas.openxmlformats.org/officeDocument/2006/relationships/hyperlink" Target="https://rsarchive.org/Lectures/GA251/English/SOL2024/" TargetMode="External"/><Relationship Id="rId14748" Type="http://schemas.openxmlformats.org/officeDocument/2006/relationships/hyperlink" Target="https://rsarchive.org/Lectures/GA246/" TargetMode="External"/><Relationship Id="rId14749" Type="http://schemas.openxmlformats.org/officeDocument/2006/relationships/hyperlink" Target="https://rsarchive.org/Lectures/GA246/English/SOL2025/19140121s01.html" TargetMode="External"/><Relationship Id="rId14750" Type="http://schemas.openxmlformats.org/officeDocument/2006/relationships/hyperlink" Target="https://rsarchive.org/Lectures/GA246/" TargetMode="External"/><Relationship Id="rId14751" Type="http://schemas.openxmlformats.org/officeDocument/2006/relationships/hyperlink" Target="https://rsarchive.org/Lectures/GA151/" TargetMode="External"/><Relationship Id="rId14752" Type="http://schemas.openxmlformats.org/officeDocument/2006/relationships/hyperlink" Target="https://rsarchive.org/Lectures/GA151/English/RSP1961/19140122p01.html" TargetMode="External"/><Relationship Id="rId14753" Type="http://schemas.openxmlformats.org/officeDocument/2006/relationships/hyperlink" Target="https://rsarchive.org/Lectures/GA151/English/RSP1961/HuCoTh_index.html" TargetMode="External"/><Relationship Id="rId14754" Type="http://schemas.openxmlformats.org/officeDocument/2006/relationships/hyperlink" Target="https://rsarchive.org/Lectures/GA151/" TargetMode="External"/><Relationship Id="rId14755" Type="http://schemas.openxmlformats.org/officeDocument/2006/relationships/hyperlink" Target="https://rsarchive.org/Lectures/GA151/English/RSP1991/19140122p02.html" TargetMode="External"/><Relationship Id="rId14756" Type="http://schemas.openxmlformats.org/officeDocument/2006/relationships/hyperlink" Target="https://rsarchive.org/Lectures/GA151/English/RSP1991/HCT991_index.html" TargetMode="External"/><Relationship Id="rId14757" Type="http://schemas.openxmlformats.org/officeDocument/2006/relationships/hyperlink" Target="https://rsarchive.org/Lectures/GA251/" TargetMode="External"/><Relationship Id="rId14758" Type="http://schemas.openxmlformats.org/officeDocument/2006/relationships/hyperlink" Target="https://rsarchive.org/Lectures/GA251/English/SOL2024/19140122s01.html" TargetMode="External"/><Relationship Id="rId14759" Type="http://schemas.openxmlformats.org/officeDocument/2006/relationships/hyperlink" Target="https://rsarchive.org/Lectures/GA251/English/SOL2024/" TargetMode="External"/><Relationship Id="rId14760" Type="http://schemas.openxmlformats.org/officeDocument/2006/relationships/hyperlink" Target="https://rsarchive.org/Lectures/GA151/" TargetMode="External"/><Relationship Id="rId14761" Type="http://schemas.openxmlformats.org/officeDocument/2006/relationships/hyperlink" Target="https://rsarchive.org/Lectures/GA151/English/RSP1961/19140123p01.html" TargetMode="External"/><Relationship Id="rId14762" Type="http://schemas.openxmlformats.org/officeDocument/2006/relationships/hyperlink" Target="https://rsarchive.org/Lectures/GA151/English/RSP1961/HuCoTh_index.html" TargetMode="External"/><Relationship Id="rId14763" Type="http://schemas.openxmlformats.org/officeDocument/2006/relationships/hyperlink" Target="https://rsarchive.org/Lectures/GA151/" TargetMode="External"/><Relationship Id="rId14764" Type="http://schemas.openxmlformats.org/officeDocument/2006/relationships/hyperlink" Target="https://rsarchive.org/Lectures/GA151/English/RSP1991/19140123p02.html" TargetMode="External"/><Relationship Id="rId14765" Type="http://schemas.openxmlformats.org/officeDocument/2006/relationships/hyperlink" Target="https://rsarchive.org/Lectures/GA151/English/RSP1991/HCT991_index.html" TargetMode="External"/><Relationship Id="rId14766" Type="http://schemas.openxmlformats.org/officeDocument/2006/relationships/hyperlink" Target="https://rsarchive.org/Lectures/GA252/" TargetMode="External"/><Relationship Id="rId14767" Type="http://schemas.openxmlformats.org/officeDocument/2006/relationships/hyperlink" Target="https://rsarchive.org/Lectures/GA252/English/SOL2024/19140123s01.html" TargetMode="External"/><Relationship Id="rId14768" Type="http://schemas.openxmlformats.org/officeDocument/2006/relationships/hyperlink" Target="https://rsarchive.org/Lectures/GA252/" TargetMode="External"/><Relationship Id="rId14769" Type="http://schemas.openxmlformats.org/officeDocument/2006/relationships/hyperlink" Target="https://rsarchive.org/Lectures/GA286/" TargetMode="External"/><Relationship Id="rId14770" Type="http://schemas.openxmlformats.org/officeDocument/2006/relationships/hyperlink" Target="https://rsarchive.org/Lectures/GA286/English/SOL2024/19140123p01.html" TargetMode="External"/><Relationship Id="rId14771" Type="http://schemas.openxmlformats.org/officeDocument/2006/relationships/hyperlink" Target="https://rsarchive.org/Lectures/GA286/" TargetMode="External"/><Relationship Id="rId14772" Type="http://schemas.openxmlformats.org/officeDocument/2006/relationships/hyperlink" Target="https://rsarchive.org/Lectures/GA251/" TargetMode="External"/><Relationship Id="rId14773" Type="http://schemas.openxmlformats.org/officeDocument/2006/relationships/hyperlink" Target="https://rsarchive.org/Lectures/GA251/English/SOL2024/19140123s01.html" TargetMode="External"/><Relationship Id="rId14774" Type="http://schemas.openxmlformats.org/officeDocument/2006/relationships/hyperlink" Target="https://rsarchive.org/Lectures/GA251/English/SOL2024/" TargetMode="External"/><Relationship Id="rId14775" Type="http://schemas.openxmlformats.org/officeDocument/2006/relationships/hyperlink" Target="https://rsarchive.org/Lectures/GA266III/" TargetMode="External"/><Relationship Id="rId14776" Type="http://schemas.openxmlformats.org/officeDocument/2006/relationships/hyperlink" Target="https://rsarchive.org/Lectures/GA266III/English/SOL2025/19140124e02.html" TargetMode="External"/><Relationship Id="rId14777" Type="http://schemas.openxmlformats.org/officeDocument/2006/relationships/hyperlink" Target="https://rsarchive.org/Lectures/GA266III/" TargetMode="External"/><Relationship Id="rId14778" Type="http://schemas.openxmlformats.org/officeDocument/2006/relationships/hyperlink" Target="https://rsarchive.org/Lectures/GA251/" TargetMode="External"/><Relationship Id="rId14779" Type="http://schemas.openxmlformats.org/officeDocument/2006/relationships/hyperlink" Target="https://rsarchive.org/Lectures/GA251/English/SOL2024/19140124s01.html" TargetMode="External"/><Relationship Id="rId14780" Type="http://schemas.openxmlformats.org/officeDocument/2006/relationships/hyperlink" Target="https://rsarchive.org/Lectures/GA251/English/SOL2024/" TargetMode="External"/><Relationship Id="rId14781" Type="http://schemas.openxmlformats.org/officeDocument/2006/relationships/hyperlink" Target="https://rsarchive.org/Lectures/GA069e/" TargetMode="External"/><Relationship Id="rId14782" Type="http://schemas.openxmlformats.org/officeDocument/2006/relationships/hyperlink" Target="https://rsarchive.org/Lectures/GA069e/English/SOL2024/19140127p01.html" TargetMode="External"/><Relationship Id="rId14783" Type="http://schemas.openxmlformats.org/officeDocument/2006/relationships/hyperlink" Target="https://rsarchive.org/Lectures/GA069e/English/SOL2024/" TargetMode="External"/><Relationship Id="rId14784" Type="http://schemas.openxmlformats.org/officeDocument/2006/relationships/hyperlink" Target="https://rsarchive.org/Lectures/GA262/" TargetMode="External"/><Relationship Id="rId14785" Type="http://schemas.openxmlformats.org/officeDocument/2006/relationships/hyperlink" Target="https://rsarchive.org/Lectures/GA262/English/SOL2025/19140202.html" TargetMode="External"/><Relationship Id="rId14786" Type="http://schemas.openxmlformats.org/officeDocument/2006/relationships/hyperlink" Target="https://rsarchive.org/Lectures/GA262/" TargetMode="External"/><Relationship Id="rId14787" Type="http://schemas.openxmlformats.org/officeDocument/2006/relationships/hyperlink" Target="https://rsarchive.org/Lectures/GA266III/" TargetMode="External"/><Relationship Id="rId14788" Type="http://schemas.openxmlformats.org/officeDocument/2006/relationships/hyperlink" Target="https://rsarchive.org/Lectures/GA266III/English/SOL2025/19140207e02.html" TargetMode="External"/><Relationship Id="rId14789" Type="http://schemas.openxmlformats.org/officeDocument/2006/relationships/hyperlink" Target="https://rsarchive.org/Lectures/GA266III/" TargetMode="External"/><Relationship Id="rId14790" Type="http://schemas.openxmlformats.org/officeDocument/2006/relationships/hyperlink" Target="https://rsarchive.org/Lectures/GA246/" TargetMode="External"/><Relationship Id="rId14791" Type="http://schemas.openxmlformats.org/officeDocument/2006/relationships/hyperlink" Target="https://rsarchive.org/Lectures/GA246/English/SOL2025/19140207s01.html" TargetMode="External"/><Relationship Id="rId14792" Type="http://schemas.openxmlformats.org/officeDocument/2006/relationships/hyperlink" Target="https://rsarchive.org/Lectures/GA246/" TargetMode="External"/><Relationship Id="rId14793" Type="http://schemas.openxmlformats.org/officeDocument/2006/relationships/hyperlink" Target="https://rsarchive.org/Lectures/GA069c/" TargetMode="External"/><Relationship Id="rId14794" Type="http://schemas.openxmlformats.org/officeDocument/2006/relationships/hyperlink" Target="https://rsarchive.org/Lectures/GA069c/English/SOL2024/19140208p01.html" TargetMode="External"/><Relationship Id="rId14795" Type="http://schemas.openxmlformats.org/officeDocument/2006/relationships/hyperlink" Target="https://rsarchive.org/Lectures/GA069c/" TargetMode="External"/><Relationship Id="rId14796" Type="http://schemas.openxmlformats.org/officeDocument/2006/relationships/hyperlink" Target="https://rsarchive.org/Lectures/GA148/" TargetMode="External"/><Relationship Id="rId14797" Type="http://schemas.openxmlformats.org/officeDocument/2006/relationships/hyperlink" Target="https://rsarchive.org/Lectures/GA148/English/LAL1969/19140210p01.html" TargetMode="External"/><Relationship Id="rId14798" Type="http://schemas.openxmlformats.org/officeDocument/2006/relationships/hyperlink" Target="https://rsarchive.org/Lectures/GA148/English/LAL1969/On5Gos_index.html" TargetMode="External"/><Relationship Id="rId14799" Type="http://schemas.openxmlformats.org/officeDocument/2006/relationships/hyperlink" Target="https://rsarchive.org/Lectures/GA063/" TargetMode="External"/><Relationship Id="rId14800" Type="http://schemas.openxmlformats.org/officeDocument/2006/relationships/hyperlink" Target="https://rsarchive.org/Lectures/GA063/English/eLib2015/19140212p01.html" TargetMode="External"/><Relationship Id="rId14801" Type="http://schemas.openxmlformats.org/officeDocument/2006/relationships/hyperlink" Target="https://rsarchive.org/Lectures/GA063/" TargetMode="External"/><Relationship Id="rId14802" Type="http://schemas.openxmlformats.org/officeDocument/2006/relationships/hyperlink" Target="https://rsarchive.org/Lectures/GA063/" TargetMode="External"/><Relationship Id="rId14803" Type="http://schemas.openxmlformats.org/officeDocument/2006/relationships/hyperlink" Target="https://rsarchive.org/Lectures/GA063/English/eLib2015/19140226p01.html" TargetMode="External"/><Relationship Id="rId14804" Type="http://schemas.openxmlformats.org/officeDocument/2006/relationships/hyperlink" Target="https://rsarchive.org/Lectures/GA063/" TargetMode="External"/><Relationship Id="rId14805" Type="http://schemas.openxmlformats.org/officeDocument/2006/relationships/hyperlink" Target="https://rsarchive.org/Lectures/GA069e/" TargetMode="External"/><Relationship Id="rId14806" Type="http://schemas.openxmlformats.org/officeDocument/2006/relationships/hyperlink" Target="https://rsarchive.org/Lectures/GA069e/English/SOL2024/19140304f01.html" TargetMode="External"/><Relationship Id="rId14807" Type="http://schemas.openxmlformats.org/officeDocument/2006/relationships/hyperlink" Target="https://rsarchive.org/Lectures/GA069e/English/SOL2024/" TargetMode="External"/><Relationship Id="rId14808" Type="http://schemas.openxmlformats.org/officeDocument/2006/relationships/hyperlink" Target="https://rsarchive.org/Lectures/GA152/" TargetMode="External"/><Relationship Id="rId14809" Type="http://schemas.openxmlformats.org/officeDocument/2006/relationships/hyperlink" Target="https://rsarchive.org/Lectures/GA152/English/SOL2024/19140305.html" TargetMode="External"/><Relationship Id="rId14810" Type="http://schemas.openxmlformats.org/officeDocument/2006/relationships/hyperlink" Target="https://rsarchive.org/Lectures/GA152/English/SOL2024/" TargetMode="External"/><Relationship Id="rId14811" Type="http://schemas.openxmlformats.org/officeDocument/2006/relationships/hyperlink" Target="https://rsarchive.org/Lectures/GA266III/" TargetMode="External"/><Relationship Id="rId14812" Type="http://schemas.openxmlformats.org/officeDocument/2006/relationships/hyperlink" Target="https://rsarchive.org/Lectures/GA266III/English/SOL2025/19140305e02.html" TargetMode="External"/><Relationship Id="rId14813" Type="http://schemas.openxmlformats.org/officeDocument/2006/relationships/hyperlink" Target="https://rsarchive.org/Lectures/GA266III/" TargetMode="External"/><Relationship Id="rId14814" Type="http://schemas.openxmlformats.org/officeDocument/2006/relationships/hyperlink" Target="https://rsarchive.org/Lectures/GA069d/" TargetMode="External"/><Relationship Id="rId14815" Type="http://schemas.openxmlformats.org/officeDocument/2006/relationships/hyperlink" Target="https://rsarchive.org/Lectures/GA069d/English/SOL2024/19140306p01.html" TargetMode="External"/><Relationship Id="rId14816" Type="http://schemas.openxmlformats.org/officeDocument/2006/relationships/hyperlink" Target="https://rsarchive.org/Lectures/GA069d/" TargetMode="External"/><Relationship Id="rId14817" Type="http://schemas.openxmlformats.org/officeDocument/2006/relationships/hyperlink" Target="https://rsarchive.org/Lectures/GA152/" TargetMode="External"/><Relationship Id="rId14818" Type="http://schemas.openxmlformats.org/officeDocument/2006/relationships/hyperlink" Target="https://rsarchive.org/Lectures/GA152/English/Singles/19140307p01.html" TargetMode="External"/><Relationship Id="rId14819" Type="http://schemas.openxmlformats.org/officeDocument/2006/relationships/hyperlink" Target="https://rsarchive.org/Lectures/GA152/English/Singles/19140307p01.html" TargetMode="External"/><Relationship Id="rId14820" Type="http://schemas.openxmlformats.org/officeDocument/2006/relationships/hyperlink" Target="https://rsarchive.org/Lectures/GA286/" TargetMode="External"/><Relationship Id="rId14821" Type="http://schemas.openxmlformats.org/officeDocument/2006/relationships/hyperlink" Target="https://rsarchive.org/Lectures/GA286/English/SOL2024/19140307p01.html" TargetMode="External"/><Relationship Id="rId14822" Type="http://schemas.openxmlformats.org/officeDocument/2006/relationships/hyperlink" Target="https://rsarchive.org/Lectures/GA286/" TargetMode="External"/><Relationship Id="rId14823" Type="http://schemas.openxmlformats.org/officeDocument/2006/relationships/hyperlink" Target="https://rsarchive.org/Lectures/GA069e/" TargetMode="External"/><Relationship Id="rId14824" Type="http://schemas.openxmlformats.org/officeDocument/2006/relationships/hyperlink" Target="https://rsarchive.org/Lectures/GA069e/English/SOL2024/19140313p01.html" TargetMode="External"/><Relationship Id="rId14825" Type="http://schemas.openxmlformats.org/officeDocument/2006/relationships/hyperlink" Target="https://rsarchive.org/Lectures/GA069e/English/SOL2024/" TargetMode="External"/><Relationship Id="rId14826" Type="http://schemas.openxmlformats.org/officeDocument/2006/relationships/hyperlink" Target="https://rsarchive.org/Lectures/GA063/" TargetMode="External"/><Relationship Id="rId14827" Type="http://schemas.openxmlformats.org/officeDocument/2006/relationships/hyperlink" Target="https://rsarchive.org/Lectures/GA063/English/eLib2015/19140319p01.html" TargetMode="External"/><Relationship Id="rId14828" Type="http://schemas.openxmlformats.org/officeDocument/2006/relationships/hyperlink" Target="https://rsarchive.org/Lectures/GA063/" TargetMode="External"/><Relationship Id="rId14829" Type="http://schemas.openxmlformats.org/officeDocument/2006/relationships/hyperlink" Target="https://rsarchive.org/Lectures/GA063/" TargetMode="External"/><Relationship Id="rId14830" Type="http://schemas.openxmlformats.org/officeDocument/2006/relationships/hyperlink" Target="https://rsarchive.org/Lectures/GA063/English/eLib2015/19140326p01.html" TargetMode="External"/><Relationship Id="rId14831" Type="http://schemas.openxmlformats.org/officeDocument/2006/relationships/hyperlink" Target="https://rsarchive.org/Lectures/GA063/" TargetMode="External"/><Relationship Id="rId14832" Type="http://schemas.openxmlformats.org/officeDocument/2006/relationships/hyperlink" Target="https://rsarchive.org/Lectures/GA266III/" TargetMode="External"/><Relationship Id="rId14833" Type="http://schemas.openxmlformats.org/officeDocument/2006/relationships/hyperlink" Target="https://rsarchive.org/Lectures/GA266III/English/SOL2025/19140327e02.html" TargetMode="External"/><Relationship Id="rId14834" Type="http://schemas.openxmlformats.org/officeDocument/2006/relationships/hyperlink" Target="https://rsarchive.org/Lectures/GA266III/" TargetMode="External"/><Relationship Id="rId14835" Type="http://schemas.openxmlformats.org/officeDocument/2006/relationships/hyperlink" Target="https://rsarchive.org/Lectures/GA069d/" TargetMode="External"/><Relationship Id="rId14836" Type="http://schemas.openxmlformats.org/officeDocument/2006/relationships/hyperlink" Target="https://rsarchive.org/Lectures/GA069d/English/SOL2024/19140329p01.html" TargetMode="External"/><Relationship Id="rId14837" Type="http://schemas.openxmlformats.org/officeDocument/2006/relationships/hyperlink" Target="https://rsarchive.org/Lectures/GA069d/" TargetMode="External"/><Relationship Id="rId14838" Type="http://schemas.openxmlformats.org/officeDocument/2006/relationships/hyperlink" Target="https://rsarchive.org/Lectures/GA152/" TargetMode="External"/><Relationship Id="rId14839" Type="http://schemas.openxmlformats.org/officeDocument/2006/relationships/hyperlink" Target="https://rsarchive.org/Lectures/GA152/English/SOL2024/19140330.html" TargetMode="External"/><Relationship Id="rId14840" Type="http://schemas.openxmlformats.org/officeDocument/2006/relationships/hyperlink" Target="https://rsarchive.org/Lectures/GA152/English/SOL2024/" TargetMode="External"/><Relationship Id="rId14841" Type="http://schemas.openxmlformats.org/officeDocument/2006/relationships/hyperlink" Target="https://rsarchive.org/Lectures/GA265a/" TargetMode="External"/><Relationship Id="rId14842" Type="http://schemas.openxmlformats.org/officeDocument/2006/relationships/hyperlink" Target="https://rsarchive.org/Lectures/GA265a/English/SOL2025/19140330fm.html" TargetMode="External"/><Relationship Id="rId14843" Type="http://schemas.openxmlformats.org/officeDocument/2006/relationships/hyperlink" Target="https://rsarchive.org/Lectures/GA265a/" TargetMode="External"/><Relationship Id="rId14844" Type="http://schemas.openxmlformats.org/officeDocument/2006/relationships/hyperlink" Target="https://rsarchive.org/Lectures/GA286/" TargetMode="External"/><Relationship Id="rId14845" Type="http://schemas.openxmlformats.org/officeDocument/2006/relationships/hyperlink" Target="https://rsarchive.org/Lectures/GA286/English/SOL2024/19140330p01.html" TargetMode="External"/><Relationship Id="rId14846" Type="http://schemas.openxmlformats.org/officeDocument/2006/relationships/hyperlink" Target="https://rsarchive.org/Lectures/GA286/" TargetMode="External"/><Relationship Id="rId14847" Type="http://schemas.openxmlformats.org/officeDocument/2006/relationships/hyperlink" Target="https://rsarchive.org/Lectures/GA069d/" TargetMode="External"/><Relationship Id="rId14848" Type="http://schemas.openxmlformats.org/officeDocument/2006/relationships/hyperlink" Target="https://rsarchive.org/Lectures/GA069d/English/SOL2024/19140331p01.html" TargetMode="External"/><Relationship Id="rId14849" Type="http://schemas.openxmlformats.org/officeDocument/2006/relationships/hyperlink" Target="https://rsarchive.org/Lectures/GA069d/" TargetMode="External"/><Relationship Id="rId14850" Type="http://schemas.openxmlformats.org/officeDocument/2006/relationships/hyperlink" Target="https://rsarchive.org/Lectures/GA266III/" TargetMode="External"/><Relationship Id="rId14851" Type="http://schemas.openxmlformats.org/officeDocument/2006/relationships/hyperlink" Target="https://rsarchive.org/Lectures/GA266III/English/SOL2025/19140331e02.html" TargetMode="External"/><Relationship Id="rId14852" Type="http://schemas.openxmlformats.org/officeDocument/2006/relationships/hyperlink" Target="https://rsarchive.org/Lectures/GA266III/" TargetMode="External"/><Relationship Id="rId14853" Type="http://schemas.openxmlformats.org/officeDocument/2006/relationships/hyperlink" Target="https://rsarchive.org/Lectures/GA277a/" TargetMode="External"/><Relationship Id="rId14854" Type="http://schemas.openxmlformats.org/officeDocument/2006/relationships/hyperlink" Target="https://rsarchive.org/Lectures/GA277a/English/SOL2024/19140400e01.html" TargetMode="External"/><Relationship Id="rId14855" Type="http://schemas.openxmlformats.org/officeDocument/2006/relationships/hyperlink" Target="https://rsarchive.org/Lectures/GA277a/" TargetMode="External"/><Relationship Id="rId14856" Type="http://schemas.openxmlformats.org/officeDocument/2006/relationships/hyperlink" Target="https://rsarchive.org/Lectures/GA263/" TargetMode="External"/><Relationship Id="rId14857" Type="http://schemas.openxmlformats.org/officeDocument/2006/relationships/hyperlink" Target="https://rsarchive.org/Lectures/GA263/English/SOL2025/19140404.html" TargetMode="External"/><Relationship Id="rId14858" Type="http://schemas.openxmlformats.org/officeDocument/2006/relationships/hyperlink" Target="https://rsarchive.org/Lectures/GA263/" TargetMode="External"/><Relationship Id="rId14859" Type="http://schemas.openxmlformats.org/officeDocument/2006/relationships/hyperlink" Target="https://rsarchive.org/Lectures/GA263/" TargetMode="External"/><Relationship Id="rId14860" Type="http://schemas.openxmlformats.org/officeDocument/2006/relationships/hyperlink" Target="https://rsarchive.org/Lectures/GA263/English/SOL2025/19140405.html" TargetMode="External"/><Relationship Id="rId14861" Type="http://schemas.openxmlformats.org/officeDocument/2006/relationships/hyperlink" Target="https://rsarchive.org/Lectures/GA263/" TargetMode="External"/><Relationship Id="rId14862" Type="http://schemas.openxmlformats.org/officeDocument/2006/relationships/hyperlink" Target="https://rsarchive.org/Lectures/GA153/" TargetMode="External"/><Relationship Id="rId14863" Type="http://schemas.openxmlformats.org/officeDocument/2006/relationships/hyperlink" Target="https://rsarchive.org/Lectures/GA153/English/SOL2024/19140406p01.html" TargetMode="External"/><Relationship Id="rId14864" Type="http://schemas.openxmlformats.org/officeDocument/2006/relationships/hyperlink" Target="https://rsarchive.org/Lectures/GA153/English/SOL2024/" TargetMode="External"/><Relationship Id="rId14865" Type="http://schemas.openxmlformats.org/officeDocument/2006/relationships/hyperlink" Target="https://rsarchive.org/Lectures/GA153/" TargetMode="External"/><Relationship Id="rId14866" Type="http://schemas.openxmlformats.org/officeDocument/2006/relationships/hyperlink" Target="https://rsarchive.org/Lectures/GA153/English/SOL2024/19140408p01.html" TargetMode="External"/><Relationship Id="rId14867" Type="http://schemas.openxmlformats.org/officeDocument/2006/relationships/hyperlink" Target="https://rsarchive.org/Lectures/GA153/English/SOL2024/" TargetMode="External"/><Relationship Id="rId14868" Type="http://schemas.openxmlformats.org/officeDocument/2006/relationships/hyperlink" Target="https://rsarchive.org/Lectures/GA153/" TargetMode="External"/><Relationship Id="rId14869" Type="http://schemas.openxmlformats.org/officeDocument/2006/relationships/hyperlink" Target="https://rsarchive.org/Lectures/GA153/English/APC1928/19140409p01.html" TargetMode="External"/><Relationship Id="rId14870" Type="http://schemas.openxmlformats.org/officeDocument/2006/relationships/hyperlink" Target="https://rsarchive.org/Lectures/GA153/English/APC1928/InnMan_index.html" TargetMode="External"/><Relationship Id="rId14871" Type="http://schemas.openxmlformats.org/officeDocument/2006/relationships/hyperlink" Target="https://rsarchive.org/Lectures/GA153/" TargetMode="External"/><Relationship Id="rId14872" Type="http://schemas.openxmlformats.org/officeDocument/2006/relationships/hyperlink" Target="https://rsarchive.org/Lectures/GA153/English/APC1928/19140410p01.html" TargetMode="External"/><Relationship Id="rId14873" Type="http://schemas.openxmlformats.org/officeDocument/2006/relationships/hyperlink" Target="https://rsarchive.org/Lectures/GA153/English/APC1928/InnMan_index.html" TargetMode="External"/><Relationship Id="rId14874" Type="http://schemas.openxmlformats.org/officeDocument/2006/relationships/hyperlink" Target="https://rsarchive.org/Lectures/GA261/" TargetMode="External"/><Relationship Id="rId14875" Type="http://schemas.openxmlformats.org/officeDocument/2006/relationships/hyperlink" Target="https://rsarchive.org/Lectures/GA261/English/SOL2025/19140410.html" TargetMode="External"/><Relationship Id="rId14876" Type="http://schemas.openxmlformats.org/officeDocument/2006/relationships/hyperlink" Target="https://rsarchive.org/Lectures/GA261/" TargetMode="External"/><Relationship Id="rId14877" Type="http://schemas.openxmlformats.org/officeDocument/2006/relationships/hyperlink" Target="https://rsarchive.org/Lectures/GA153/" TargetMode="External"/><Relationship Id="rId14878" Type="http://schemas.openxmlformats.org/officeDocument/2006/relationships/hyperlink" Target="https://rsarchive.org/Lectures/GA153/English/APC1928/19140411p01.html" TargetMode="External"/><Relationship Id="rId14879" Type="http://schemas.openxmlformats.org/officeDocument/2006/relationships/hyperlink" Target="https://rsarchive.org/Lectures/GA153/English/APC1928/InnMan_index.html" TargetMode="External"/><Relationship Id="rId14880" Type="http://schemas.openxmlformats.org/officeDocument/2006/relationships/hyperlink" Target="https://rsarchive.org/Lectures/GA153/" TargetMode="External"/><Relationship Id="rId14881" Type="http://schemas.openxmlformats.org/officeDocument/2006/relationships/hyperlink" Target="https://rsarchive.org/Lectures/GA153/English/APC1928/19140412p01.html" TargetMode="External"/><Relationship Id="rId14882" Type="http://schemas.openxmlformats.org/officeDocument/2006/relationships/hyperlink" Target="https://rsarchive.org/Lectures/GA153/English/APC1928/InnMan_index.html" TargetMode="External"/><Relationship Id="rId14883" Type="http://schemas.openxmlformats.org/officeDocument/2006/relationships/hyperlink" Target="https://rsarchive.org/Lectures/GA153/" TargetMode="External"/><Relationship Id="rId14884" Type="http://schemas.openxmlformats.org/officeDocument/2006/relationships/hyperlink" Target="https://rsarchive.org/Lectures/GA153/English/APC1928/19140413p01.html" TargetMode="External"/><Relationship Id="rId14885" Type="http://schemas.openxmlformats.org/officeDocument/2006/relationships/hyperlink" Target="https://rsarchive.org/Lectures/GA153/English/APC1928/InnMan_index.html" TargetMode="External"/><Relationship Id="rId14886" Type="http://schemas.openxmlformats.org/officeDocument/2006/relationships/hyperlink" Target="https://rsarchive.org/Lectures/GA153/" TargetMode="External"/><Relationship Id="rId14887" Type="http://schemas.openxmlformats.org/officeDocument/2006/relationships/hyperlink" Target="https://rsarchive.org/Lectures/GA153/English/APC1928/19140414p01.html" TargetMode="External"/><Relationship Id="rId14888" Type="http://schemas.openxmlformats.org/officeDocument/2006/relationships/hyperlink" Target="https://rsarchive.org/Lectures/GA153/English/APC1928/InnMan_index.html" TargetMode="External"/><Relationship Id="rId14889" Type="http://schemas.openxmlformats.org/officeDocument/2006/relationships/hyperlink" Target="https://rsarchive.org/Lectures/GA153/" TargetMode="External"/><Relationship Id="rId14890" Type="http://schemas.openxmlformats.org/officeDocument/2006/relationships/hyperlink" Target="https://rsarchive.org/Lectures/GA153/English/SOL2024/19140414p01.html" TargetMode="External"/><Relationship Id="rId14891" Type="http://schemas.openxmlformats.org/officeDocument/2006/relationships/hyperlink" Target="https://rsarchive.org/Lectures/GA153/English/SOL2024/" TargetMode="External"/><Relationship Id="rId14892" Type="http://schemas.openxmlformats.org/officeDocument/2006/relationships/hyperlink" Target="https://rsarchive.org/Lectures/GA252/" TargetMode="External"/><Relationship Id="rId14893" Type="http://schemas.openxmlformats.org/officeDocument/2006/relationships/hyperlink" Target="https://rsarchive.org/Lectures/GA252/English/SOL2024/19140414s01.html" TargetMode="External"/><Relationship Id="rId14894" Type="http://schemas.openxmlformats.org/officeDocument/2006/relationships/hyperlink" Target="https://rsarchive.org/Lectures/GA252/" TargetMode="External"/><Relationship Id="rId14895" Type="http://schemas.openxmlformats.org/officeDocument/2006/relationships/hyperlink" Target="https://rsarchive.org/Lectures/GA069d/" TargetMode="External"/><Relationship Id="rId14896" Type="http://schemas.openxmlformats.org/officeDocument/2006/relationships/hyperlink" Target="https://rsarchive.org/Lectures/GA069d/English/SOL2024/19140416p01.html" TargetMode="External"/><Relationship Id="rId14897" Type="http://schemas.openxmlformats.org/officeDocument/2006/relationships/hyperlink" Target="https://rsarchive.org/Lectures/GA069d/" TargetMode="External"/><Relationship Id="rId14898" Type="http://schemas.openxmlformats.org/officeDocument/2006/relationships/hyperlink" Target="https://rsarchive.org/Lectures/GA154/" TargetMode="External"/><Relationship Id="rId14899" Type="http://schemas.openxmlformats.org/officeDocument/2006/relationships/hyperlink" Target="https://rsarchive.org/Lectures/GA154/English/AP1990/19140417p01.html" TargetMode="External"/><Relationship Id="rId14900" Type="http://schemas.openxmlformats.org/officeDocument/2006/relationships/hyperlink" Target="https://rsarchive.org/Lectures/GA154/English/AP1990/PreDea_index.html" TargetMode="External"/><Relationship Id="rId14901" Type="http://schemas.openxmlformats.org/officeDocument/2006/relationships/hyperlink" Target="https://rsarchive.org/Lectures/GA154/" TargetMode="External"/><Relationship Id="rId14902" Type="http://schemas.openxmlformats.org/officeDocument/2006/relationships/hyperlink" Target="https://rsarchive.org/Lectures/GA154/English/AP1990/19140418p01.html" TargetMode="External"/><Relationship Id="rId14903" Type="http://schemas.openxmlformats.org/officeDocument/2006/relationships/hyperlink" Target="https://rsarchive.org/Lectures/GA154/English/AP1990/PreDea_index.html" TargetMode="External"/><Relationship Id="rId14904" Type="http://schemas.openxmlformats.org/officeDocument/2006/relationships/hyperlink" Target="https://rsarchive.org/Lectures/GA263/" TargetMode="External"/><Relationship Id="rId14905" Type="http://schemas.openxmlformats.org/officeDocument/2006/relationships/hyperlink" Target="https://rsarchive.org/Lectures/GA263/English/SOL2025/19140418.html" TargetMode="External"/><Relationship Id="rId14906" Type="http://schemas.openxmlformats.org/officeDocument/2006/relationships/hyperlink" Target="https://rsarchive.org/Lectures/GA263/" TargetMode="External"/><Relationship Id="rId14907" Type="http://schemas.openxmlformats.org/officeDocument/2006/relationships/hyperlink" Target="https://rsarchive.org/Lectures/GA063/" TargetMode="External"/><Relationship Id="rId14908" Type="http://schemas.openxmlformats.org/officeDocument/2006/relationships/hyperlink" Target="https://rsarchive.org/Lectures/GA063/English/eLib2015/19140423p01.html" TargetMode="External"/><Relationship Id="rId14909" Type="http://schemas.openxmlformats.org/officeDocument/2006/relationships/hyperlink" Target="https://rsarchive.org/Lectures/GA063/" TargetMode="External"/><Relationship Id="rId14910" Type="http://schemas.openxmlformats.org/officeDocument/2006/relationships/hyperlink" Target="https://rsarchive.org/Lectures/GA266III/" TargetMode="External"/><Relationship Id="rId14911" Type="http://schemas.openxmlformats.org/officeDocument/2006/relationships/hyperlink" Target="https://rsarchive.org/Lectures/GA266III/English/SOL2025/19140425e02.html" TargetMode="External"/><Relationship Id="rId14912" Type="http://schemas.openxmlformats.org/officeDocument/2006/relationships/hyperlink" Target="https://rsarchive.org/Lectures/GA266III/" TargetMode="External"/><Relationship Id="rId14913" Type="http://schemas.openxmlformats.org/officeDocument/2006/relationships/hyperlink" Target="https://rsarchive.org/Lectures/GA154/" TargetMode="External"/><Relationship Id="rId14914" Type="http://schemas.openxmlformats.org/officeDocument/2006/relationships/hyperlink" Target="https://rsarchive.org/Lectures/GA154/English/AP1990/19140426p01.html" TargetMode="External"/><Relationship Id="rId14915" Type="http://schemas.openxmlformats.org/officeDocument/2006/relationships/hyperlink" Target="https://rsarchive.org/Lectures/GA154/English/AP1990/PreDea_index.html" TargetMode="External"/><Relationship Id="rId14916" Type="http://schemas.openxmlformats.org/officeDocument/2006/relationships/hyperlink" Target="https://rsarchive.org/Lectures/GA263/" TargetMode="External"/><Relationship Id="rId14917" Type="http://schemas.openxmlformats.org/officeDocument/2006/relationships/hyperlink" Target="https://rsarchive.org/Lectures/GA263/English/SOL2025/19140426.html" TargetMode="External"/><Relationship Id="rId14918" Type="http://schemas.openxmlformats.org/officeDocument/2006/relationships/hyperlink" Target="https://rsarchive.org/Lectures/GA263/" TargetMode="External"/><Relationship Id="rId14919" Type="http://schemas.openxmlformats.org/officeDocument/2006/relationships/hyperlink" Target="https://rsarchive.org/Articles/GA037/" TargetMode="External"/><Relationship Id="rId14920" Type="http://schemas.openxmlformats.org/officeDocument/2006/relationships/hyperlink" Target="https://rsarchive.org/Articles/GA037/English/SOL2023/19140427p01.html" TargetMode="External"/><Relationship Id="rId14921" Type="http://schemas.openxmlformats.org/officeDocument/2006/relationships/hyperlink" Target="https://rsarchive.org/Articles/GA037/" TargetMode="External"/><Relationship Id="rId14922" Type="http://schemas.openxmlformats.org/officeDocument/2006/relationships/hyperlink" Target="https://rsarchive.org/Lectures/GA265a/" TargetMode="External"/><Relationship Id="rId14923" Type="http://schemas.openxmlformats.org/officeDocument/2006/relationships/hyperlink" Target="https://rsarchive.org/Lectures/GA265a/English/SOL2025/19140427fm.html" TargetMode="External"/><Relationship Id="rId14924" Type="http://schemas.openxmlformats.org/officeDocument/2006/relationships/hyperlink" Target="https://rsarchive.org/Lectures/GA265a/" TargetMode="External"/><Relationship Id="rId14925" Type="http://schemas.openxmlformats.org/officeDocument/2006/relationships/hyperlink" Target="https://rsarchive.org/Lectures/GA277a/" TargetMode="External"/><Relationship Id="rId14926" Type="http://schemas.openxmlformats.org/officeDocument/2006/relationships/hyperlink" Target="https://rsarchive.org/Lectures/GA277a/English/SOL2024/19140500e01.html" TargetMode="External"/><Relationship Id="rId14927" Type="http://schemas.openxmlformats.org/officeDocument/2006/relationships/hyperlink" Target="https://rsarchive.org/Lectures/GA277a/" TargetMode="External"/><Relationship Id="rId14928" Type="http://schemas.openxmlformats.org/officeDocument/2006/relationships/hyperlink" Target="https://rsarchive.org/Lectures/GA265a/" TargetMode="External"/><Relationship Id="rId14929" Type="http://schemas.openxmlformats.org/officeDocument/2006/relationships/hyperlink" Target="https://rsarchive.org/Lectures/GA265a/English/SOL2025/19140502fm.html" TargetMode="External"/><Relationship Id="rId14930" Type="http://schemas.openxmlformats.org/officeDocument/2006/relationships/hyperlink" Target="https://rsarchive.org/Lectures/GA265a/" TargetMode="External"/><Relationship Id="rId14931" Type="http://schemas.openxmlformats.org/officeDocument/2006/relationships/hyperlink" Target="https://rsarchive.org/Lectures/GA154/" TargetMode="External"/><Relationship Id="rId14932" Type="http://schemas.openxmlformats.org/officeDocument/2006/relationships/hyperlink" Target="https://rsarchive.org/Lectures/GA154/English/AP1990/19140505p01.html" TargetMode="External"/><Relationship Id="rId14933" Type="http://schemas.openxmlformats.org/officeDocument/2006/relationships/hyperlink" Target="https://rsarchive.org/Lectures/GA154/English/AP1990/PreDea_index.html" TargetMode="External"/><Relationship Id="rId14934" Type="http://schemas.openxmlformats.org/officeDocument/2006/relationships/hyperlink" Target="https://rsarchive.org/Lectures/GA069d/" TargetMode="External"/><Relationship Id="rId14935" Type="http://schemas.openxmlformats.org/officeDocument/2006/relationships/hyperlink" Target="https://rsarchive.org/Lectures/GA069d/English/SOL2024/19140508p01.html" TargetMode="External"/><Relationship Id="rId14936" Type="http://schemas.openxmlformats.org/officeDocument/2006/relationships/hyperlink" Target="https://rsarchive.org/Lectures/GA069d/" TargetMode="External"/><Relationship Id="rId14937" Type="http://schemas.openxmlformats.org/officeDocument/2006/relationships/hyperlink" Target="https://rsarchive.org/Lectures/GA261/" TargetMode="External"/><Relationship Id="rId14938" Type="http://schemas.openxmlformats.org/officeDocument/2006/relationships/hyperlink" Target="https://rsarchive.org/Lectures/SpiritPhys/19140509p01.html" TargetMode="External"/><Relationship Id="rId14939" Type="http://schemas.openxmlformats.org/officeDocument/2006/relationships/hyperlink" Target="https://rsarchive.org/Lectures/SpiritPhys/SpiPhy_index.html" TargetMode="External"/><Relationship Id="rId14940" Type="http://schemas.openxmlformats.org/officeDocument/2006/relationships/hyperlink" Target="https://rsarchive.org/Lectures/GA266III/" TargetMode="External"/><Relationship Id="rId14941" Type="http://schemas.openxmlformats.org/officeDocument/2006/relationships/hyperlink" Target="https://rsarchive.org/Lectures/GA266III/English/SOL2025/19140509e02.html" TargetMode="External"/><Relationship Id="rId14942" Type="http://schemas.openxmlformats.org/officeDocument/2006/relationships/hyperlink" Target="https://rsarchive.org/Lectures/GA266III/" TargetMode="External"/><Relationship Id="rId14943" Type="http://schemas.openxmlformats.org/officeDocument/2006/relationships/hyperlink" Target="https://rsarchive.org/Lectures/GA261/" TargetMode="External"/><Relationship Id="rId14944" Type="http://schemas.openxmlformats.org/officeDocument/2006/relationships/hyperlink" Target="https://rsarchive.org/Lectures/SpiritPhys/19140510p01.html" TargetMode="External"/><Relationship Id="rId14945" Type="http://schemas.openxmlformats.org/officeDocument/2006/relationships/hyperlink" Target="https://rsarchive.org/Lectures/SpiritPhys/SpiPhy_index.html" TargetMode="External"/><Relationship Id="rId14946" Type="http://schemas.openxmlformats.org/officeDocument/2006/relationships/hyperlink" Target="https://rsarchive.org/Lectures/GA261/" TargetMode="External"/><Relationship Id="rId14947" Type="http://schemas.openxmlformats.org/officeDocument/2006/relationships/hyperlink" Target="https://rsarchive.org/Lectures/GA261/English/SOL2025/19140510.html" TargetMode="External"/><Relationship Id="rId14948" Type="http://schemas.openxmlformats.org/officeDocument/2006/relationships/hyperlink" Target="https://rsarchive.org/Lectures/GA261/" TargetMode="External"/><Relationship Id="rId14949" Type="http://schemas.openxmlformats.org/officeDocument/2006/relationships/hyperlink" Target="https://rsarchive.org/Lectures/GA265a/" TargetMode="External"/><Relationship Id="rId14950" Type="http://schemas.openxmlformats.org/officeDocument/2006/relationships/hyperlink" Target="https://rsarchive.org/Lectures/GA265a/English/SOL2025/19140510fm.html" TargetMode="External"/><Relationship Id="rId14951" Type="http://schemas.openxmlformats.org/officeDocument/2006/relationships/hyperlink" Target="https://rsarchive.org/Lectures/GA265a/" TargetMode="External"/><Relationship Id="rId14952" Type="http://schemas.openxmlformats.org/officeDocument/2006/relationships/hyperlink" Target="https://rsarchive.org/Lectures/GA154/" TargetMode="External"/><Relationship Id="rId14953" Type="http://schemas.openxmlformats.org/officeDocument/2006/relationships/hyperlink" Target="https://rsarchive.org/Lectures/GA154/English/AP1990/19140512p01.html" TargetMode="External"/><Relationship Id="rId14954" Type="http://schemas.openxmlformats.org/officeDocument/2006/relationships/hyperlink" Target="https://rsarchive.org/Lectures/GA154/English/AP1990/PreDea_index.html" TargetMode="External"/><Relationship Id="rId14955" Type="http://schemas.openxmlformats.org/officeDocument/2006/relationships/hyperlink" Target="https://rsarchive.org/Lectures/GA263/" TargetMode="External"/><Relationship Id="rId14956" Type="http://schemas.openxmlformats.org/officeDocument/2006/relationships/hyperlink" Target="https://rsarchive.org/Lectures/GA263/English/SOL2025/19140524.html" TargetMode="External"/><Relationship Id="rId14957" Type="http://schemas.openxmlformats.org/officeDocument/2006/relationships/hyperlink" Target="https://rsarchive.org/Lectures/GA263/" TargetMode="External"/><Relationship Id="rId14958" Type="http://schemas.openxmlformats.org/officeDocument/2006/relationships/hyperlink" Target="https://rsarchive.org/Lectures/GA154/" TargetMode="External"/><Relationship Id="rId14959" Type="http://schemas.openxmlformats.org/officeDocument/2006/relationships/hyperlink" Target="https://rsarchive.org/Lectures/GA154/English/AP1990/19140525p01.html" TargetMode="External"/><Relationship Id="rId14960" Type="http://schemas.openxmlformats.org/officeDocument/2006/relationships/hyperlink" Target="https://rsarchive.org/Lectures/GA154/English/AP1990/PreDea_index.html" TargetMode="External"/><Relationship Id="rId14961" Type="http://schemas.openxmlformats.org/officeDocument/2006/relationships/hyperlink" Target="https://rsarchive.org/Lectures/GA154/" TargetMode="External"/><Relationship Id="rId14962" Type="http://schemas.openxmlformats.org/officeDocument/2006/relationships/hyperlink" Target="https://rsarchive.org/Lectures/GA154/English/AP1990/19140526p01.html" TargetMode="External"/><Relationship Id="rId14963" Type="http://schemas.openxmlformats.org/officeDocument/2006/relationships/hyperlink" Target="https://rsarchive.org/Lectures/GA154/English/AP1990/PreDea_index.html" TargetMode="External"/><Relationship Id="rId14964" Type="http://schemas.openxmlformats.org/officeDocument/2006/relationships/hyperlink" Target="https://rsarchive.org/Lectures/GA152/" TargetMode="External"/><Relationship Id="rId14965" Type="http://schemas.openxmlformats.org/officeDocument/2006/relationships/hyperlink" Target="https://rsarchive.org/Lectures/GA152/English/SOL2024/19140527.html" TargetMode="External"/><Relationship Id="rId14966" Type="http://schemas.openxmlformats.org/officeDocument/2006/relationships/hyperlink" Target="https://rsarchive.org/Lectures/GA152/English/SOL2024/" TargetMode="External"/><Relationship Id="rId14967" Type="http://schemas.openxmlformats.org/officeDocument/2006/relationships/hyperlink" Target="https://rsarchive.org/Lectures/GA246/" TargetMode="External"/><Relationship Id="rId14968" Type="http://schemas.openxmlformats.org/officeDocument/2006/relationships/hyperlink" Target="https://rsarchive.org/Lectures/GA246/English/SOL2025/19140428s01.html" TargetMode="External"/><Relationship Id="rId14969" Type="http://schemas.openxmlformats.org/officeDocument/2006/relationships/hyperlink" Target="https://rsarchive.org/Lectures/GA246/" TargetMode="External"/><Relationship Id="rId14970" Type="http://schemas.openxmlformats.org/officeDocument/2006/relationships/hyperlink" Target="https://rsarchive.org/Lectures/GA152/" TargetMode="External"/><Relationship Id="rId14971" Type="http://schemas.openxmlformats.org/officeDocument/2006/relationships/hyperlink" Target="https://rsarchive.org/Lectures/GA152/English/Singles/19140601p01.html" TargetMode="External"/><Relationship Id="rId14972" Type="http://schemas.openxmlformats.org/officeDocument/2006/relationships/hyperlink" Target="https://rsarchive.org/Lectures/GA152/English/Singles/19140601p01.html" TargetMode="External"/><Relationship Id="rId14973" Type="http://schemas.openxmlformats.org/officeDocument/2006/relationships/hyperlink" Target="https://rsarchive.org/Lectures/GA265a/" TargetMode="External"/><Relationship Id="rId14974" Type="http://schemas.openxmlformats.org/officeDocument/2006/relationships/hyperlink" Target="https://rsarchive.org/Lectures/GA265a/English/SOL2025/19140601fm.html" TargetMode="External"/><Relationship Id="rId14975" Type="http://schemas.openxmlformats.org/officeDocument/2006/relationships/hyperlink" Target="https://rsarchive.org/Lectures/GA265a/" TargetMode="External"/><Relationship Id="rId14976" Type="http://schemas.openxmlformats.org/officeDocument/2006/relationships/hyperlink" Target="https://rsarchive.org/Lectures/GA266III/" TargetMode="External"/><Relationship Id="rId14977" Type="http://schemas.openxmlformats.org/officeDocument/2006/relationships/hyperlink" Target="https://rsarchive.org/Lectures/GA266III/English/SOL2025/19140603e02.html" TargetMode="External"/><Relationship Id="rId14978" Type="http://schemas.openxmlformats.org/officeDocument/2006/relationships/hyperlink" Target="https://rsarchive.org/Lectures/GA266III/" TargetMode="External"/><Relationship Id="rId14979" Type="http://schemas.openxmlformats.org/officeDocument/2006/relationships/hyperlink" Target="https://rsarchive.org/Lectures/GA286/" TargetMode="External"/><Relationship Id="rId14980" Type="http://schemas.openxmlformats.org/officeDocument/2006/relationships/hyperlink" Target="https://rsarchive.org/Lectures/GA286/English/APC1927/19140607p01.html" TargetMode="External"/><Relationship Id="rId14981" Type="http://schemas.openxmlformats.org/officeDocument/2006/relationships/hyperlink" Target="https://rsarchive.org/Lectures/GA286/English/APC1927/" TargetMode="External"/><Relationship Id="rId14982" Type="http://schemas.openxmlformats.org/officeDocument/2006/relationships/hyperlink" Target="https://rsarchive.org/Lectures/GA286/" TargetMode="External"/><Relationship Id="rId14983" Type="http://schemas.openxmlformats.org/officeDocument/2006/relationships/hyperlink" Target="https://rsarchive.org/Lectures/GA286/English/APC1927/19140617p01.html" TargetMode="External"/><Relationship Id="rId14984" Type="http://schemas.openxmlformats.org/officeDocument/2006/relationships/hyperlink" Target="https://rsarchive.org/Lectures/GA286/English/APC1927/" TargetMode="External"/><Relationship Id="rId14985" Type="http://schemas.openxmlformats.org/officeDocument/2006/relationships/hyperlink" Target="https://rsarchive.org/Lectures/GA286/" TargetMode="External"/><Relationship Id="rId14986" Type="http://schemas.openxmlformats.org/officeDocument/2006/relationships/hyperlink" Target="https://rsarchive.org/Lectures/GA286/English/APC1927/19140628p01.html" TargetMode="External"/><Relationship Id="rId14987" Type="http://schemas.openxmlformats.org/officeDocument/2006/relationships/hyperlink" Target="https://rsarchive.org/Lectures/GA286/English/APC1927/" TargetMode="External"/><Relationship Id="rId14988" Type="http://schemas.openxmlformats.org/officeDocument/2006/relationships/hyperlink" Target="https://rsarchive.org/Lectures/GA286/" TargetMode="External"/><Relationship Id="rId14989" Type="http://schemas.openxmlformats.org/officeDocument/2006/relationships/hyperlink" Target="https://rsarchive.org/Lectures/GA286/English/APC1927/19140705p01.html" TargetMode="External"/><Relationship Id="rId14990" Type="http://schemas.openxmlformats.org/officeDocument/2006/relationships/hyperlink" Target="https://rsarchive.org/Lectures/GA286/English/APC1927/" TargetMode="External"/><Relationship Id="rId14991" Type="http://schemas.openxmlformats.org/officeDocument/2006/relationships/hyperlink" Target="https://rsarchive.org/Lectures/GA155/" TargetMode="External"/><Relationship Id="rId14992" Type="http://schemas.openxmlformats.org/officeDocument/2006/relationships/hyperlink" Target="https://rsarchive.org/Lectures/GA155/English/RSP1972/19140712p01.html" TargetMode="External"/><Relationship Id="rId14993" Type="http://schemas.openxmlformats.org/officeDocument/2006/relationships/hyperlink" Target="https://rsarchive.org/Lectures/GA155/English/RSP1972/ChrHum_index.html" TargetMode="External"/><Relationship Id="rId14994" Type="http://schemas.openxmlformats.org/officeDocument/2006/relationships/hyperlink" Target="https://rsarchive.org/Lectures/GA155/" TargetMode="External"/><Relationship Id="rId14995" Type="http://schemas.openxmlformats.org/officeDocument/2006/relationships/hyperlink" Target="https://rsarchive.org/Lectures/SpiritPhys/19140712p02.html" TargetMode="External"/><Relationship Id="rId14996" Type="http://schemas.openxmlformats.org/officeDocument/2006/relationships/hyperlink" Target="https://rsarchive.org/Lectures/SpiritPhys/SpiPhy_index.html" TargetMode="External"/><Relationship Id="rId14997" Type="http://schemas.openxmlformats.org/officeDocument/2006/relationships/hyperlink" Target="https://rsarchive.org/Lectures/GA155/" TargetMode="External"/><Relationship Id="rId14998" Type="http://schemas.openxmlformats.org/officeDocument/2006/relationships/hyperlink" Target="https://rsarchive.org/Lectures/GA155/English/Singles/19140713a01.html" TargetMode="External"/><Relationship Id="rId14999" Type="http://schemas.openxmlformats.org/officeDocument/2006/relationships/hyperlink" Target="https://rsarchive.org/Lectures/GA155/English/Singles/19140713a01.html" TargetMode="External"/><Relationship Id="rId15000" Type="http://schemas.openxmlformats.org/officeDocument/2006/relationships/hyperlink" Target="https://rsarchive.org/Lectures/GA155/" TargetMode="External"/><Relationship Id="rId15001" Type="http://schemas.openxmlformats.org/officeDocument/2006/relationships/hyperlink" Target="https://rsarchive.org/Lectures/GA155/English/RSP1972/19140714p01.html" TargetMode="External"/><Relationship Id="rId15002" Type="http://schemas.openxmlformats.org/officeDocument/2006/relationships/hyperlink" Target="https://rsarchive.org/Lectures/GA155/English/RSP1972/ChrHum_index.html" TargetMode="External"/><Relationship Id="rId15003" Type="http://schemas.openxmlformats.org/officeDocument/2006/relationships/hyperlink" Target="https://rsarchive.org/Lectures/GA155/" TargetMode="External"/><Relationship Id="rId15004" Type="http://schemas.openxmlformats.org/officeDocument/2006/relationships/hyperlink" Target="https://rsarchive.org/Lectures/SpiritPhys/19140714p02.html" TargetMode="External"/><Relationship Id="rId15005" Type="http://schemas.openxmlformats.org/officeDocument/2006/relationships/hyperlink" Target="https://rsarchive.org/Lectures/SpiritPhys/SpiPhy_index.html" TargetMode="External"/><Relationship Id="rId15006" Type="http://schemas.openxmlformats.org/officeDocument/2006/relationships/hyperlink" Target="https://rsarchive.org/Lectures/GA266III/" TargetMode="External"/><Relationship Id="rId15007" Type="http://schemas.openxmlformats.org/officeDocument/2006/relationships/hyperlink" Target="https://rsarchive.org/Lectures/GA266III/English/SOL2025/19140714e02.html" TargetMode="External"/><Relationship Id="rId15008" Type="http://schemas.openxmlformats.org/officeDocument/2006/relationships/hyperlink" Target="https://rsarchive.org/Lectures/GA266III/" TargetMode="External"/><Relationship Id="rId15009" Type="http://schemas.openxmlformats.org/officeDocument/2006/relationships/hyperlink" Target="https://rsarchive.org/Lectures/GA155/" TargetMode="External"/><Relationship Id="rId15010" Type="http://schemas.openxmlformats.org/officeDocument/2006/relationships/hyperlink" Target="https://rsarchive.org/Lectures/GA155/English/RSP1972/19140715p01.html" TargetMode="External"/><Relationship Id="rId15011" Type="http://schemas.openxmlformats.org/officeDocument/2006/relationships/hyperlink" Target="https://rsarchive.org/Lectures/GA155/English/RSP1972/ChrHum_index.html" TargetMode="External"/><Relationship Id="rId15012" Type="http://schemas.openxmlformats.org/officeDocument/2006/relationships/hyperlink" Target="https://rsarchive.org/Lectures/GA155/" TargetMode="External"/><Relationship Id="rId15013" Type="http://schemas.openxmlformats.org/officeDocument/2006/relationships/hyperlink" Target="https://rsarchive.org/Lectures/SpiritPhys/19140715p02.html" TargetMode="External"/><Relationship Id="rId15014" Type="http://schemas.openxmlformats.org/officeDocument/2006/relationships/hyperlink" Target="https://rsarchive.org/Lectures/SpiritPhys/SpiPhy_index.html" TargetMode="External"/><Relationship Id="rId15015" Type="http://schemas.openxmlformats.org/officeDocument/2006/relationships/hyperlink" Target="https://rsarchive.org/Lectures/GA155/" TargetMode="External"/><Relationship Id="rId15016" Type="http://schemas.openxmlformats.org/officeDocument/2006/relationships/hyperlink" Target="https://rsarchive.org/Lectures/GA155/English/RSP1972/19140716p01.html" TargetMode="External"/><Relationship Id="rId15017" Type="http://schemas.openxmlformats.org/officeDocument/2006/relationships/hyperlink" Target="https://rsarchive.org/Lectures/GA155/English/RSP1972/ChrHum_index.html" TargetMode="External"/><Relationship Id="rId15018" Type="http://schemas.openxmlformats.org/officeDocument/2006/relationships/hyperlink" Target="https://rsarchive.org/Lectures/GA155/" TargetMode="External"/><Relationship Id="rId15019" Type="http://schemas.openxmlformats.org/officeDocument/2006/relationships/hyperlink" Target="https://rsarchive.org/Lectures/SpiritPhys/19140716p02.html" TargetMode="External"/><Relationship Id="rId15020" Type="http://schemas.openxmlformats.org/officeDocument/2006/relationships/hyperlink" Target="https://rsarchive.org/Lectures/SpiritPhys/SpiPhy_index.html" TargetMode="External"/><Relationship Id="rId15021" Type="http://schemas.openxmlformats.org/officeDocument/2006/relationships/hyperlink" Target="https://rsarchive.org/Lectures/GA286/" TargetMode="External"/><Relationship Id="rId15022" Type="http://schemas.openxmlformats.org/officeDocument/2006/relationships/hyperlink" Target="https://rsarchive.org/Lectures/GA291/English/RSPC1935/19140726p01.html" TargetMode="External"/><Relationship Id="rId15023" Type="http://schemas.openxmlformats.org/officeDocument/2006/relationships/hyperlink" Target="https://rsarchive.org/Lectures/GA291/English/RSPC1935/Colour_index.html" TargetMode="External"/><Relationship Id="rId15024" Type="http://schemas.openxmlformats.org/officeDocument/2006/relationships/hyperlink" Target="https://rsarchive.org/Lectures/GA286/" TargetMode="External"/><Relationship Id="rId15025" Type="http://schemas.openxmlformats.org/officeDocument/2006/relationships/hyperlink" Target="https://rsarchive.org/Lectures/GA286/English/APC1927/19140726p02.html" TargetMode="External"/><Relationship Id="rId15026" Type="http://schemas.openxmlformats.org/officeDocument/2006/relationships/hyperlink" Target="https://rsarchive.org/Lectures/GA286/English/APC1927/" TargetMode="External"/><Relationship Id="rId15027" Type="http://schemas.openxmlformats.org/officeDocument/2006/relationships/hyperlink" Target="https://rsarchive.org/Lectures/GA262/" TargetMode="External"/><Relationship Id="rId15028" Type="http://schemas.openxmlformats.org/officeDocument/2006/relationships/hyperlink" Target="https://rsarchive.org/Lectures/GA262/English/SOL2025/19140803.html" TargetMode="External"/><Relationship Id="rId15029" Type="http://schemas.openxmlformats.org/officeDocument/2006/relationships/hyperlink" Target="https://rsarchive.org/Lectures/GA262/" TargetMode="External"/><Relationship Id="rId15030" Type="http://schemas.openxmlformats.org/officeDocument/2006/relationships/hyperlink" Target="https://rsarchive.org/Lectures/GA252/" TargetMode="External"/><Relationship Id="rId15031" Type="http://schemas.openxmlformats.org/officeDocument/2006/relationships/hyperlink" Target="https://rsarchive.org/Lectures/GA252/English/SOL2024/19140813s01.html" TargetMode="External"/><Relationship Id="rId15032" Type="http://schemas.openxmlformats.org/officeDocument/2006/relationships/hyperlink" Target="https://rsarchive.org/Lectures/GA252/" TargetMode="External"/><Relationship Id="rId15033" Type="http://schemas.openxmlformats.org/officeDocument/2006/relationships/hyperlink" Target="https://rsarchive.org/Lectures/GA246/" TargetMode="External"/><Relationship Id="rId15034" Type="http://schemas.openxmlformats.org/officeDocument/2006/relationships/hyperlink" Target="https://rsarchive.org/Lectures/GA246/English/SOL2025/19140813s01.html" TargetMode="External"/><Relationship Id="rId15035" Type="http://schemas.openxmlformats.org/officeDocument/2006/relationships/hyperlink" Target="https://rsarchive.org/Lectures/GA246/" TargetMode="External"/><Relationship Id="rId15036" Type="http://schemas.openxmlformats.org/officeDocument/2006/relationships/hyperlink" Target="https://rsarchive.org/Lectures/GA246/" TargetMode="External"/><Relationship Id="rId15037" Type="http://schemas.openxmlformats.org/officeDocument/2006/relationships/hyperlink" Target="https://rsarchive.org/Lectures/GA246/English/SOL2025/19140813t01.html" TargetMode="External"/><Relationship Id="rId15038" Type="http://schemas.openxmlformats.org/officeDocument/2006/relationships/hyperlink" Target="https://rsarchive.org/Lectures/GA246/" TargetMode="External"/><Relationship Id="rId15039" Type="http://schemas.openxmlformats.org/officeDocument/2006/relationships/hyperlink" Target="https://rsarchive.org/Lectures/GA246/" TargetMode="External"/><Relationship Id="rId15040" Type="http://schemas.openxmlformats.org/officeDocument/2006/relationships/hyperlink" Target="https://rsarchive.org/Lectures/GA246/English/SOL2025/19140813u01.html" TargetMode="External"/><Relationship Id="rId15041" Type="http://schemas.openxmlformats.org/officeDocument/2006/relationships/hyperlink" Target="https://rsarchive.org/Lectures/GA246/" TargetMode="External"/><Relationship Id="rId15042" Type="http://schemas.openxmlformats.org/officeDocument/2006/relationships/hyperlink" Target="https://rsarchive.org/Lectures/GA246/" TargetMode="External"/><Relationship Id="rId15043" Type="http://schemas.openxmlformats.org/officeDocument/2006/relationships/hyperlink" Target="https://rsarchive.org/Lectures/GA246/English/SOL2025/19140814s01.html" TargetMode="External"/><Relationship Id="rId15044" Type="http://schemas.openxmlformats.org/officeDocument/2006/relationships/hyperlink" Target="https://rsarchive.org/Lectures/GA246/" TargetMode="External"/><Relationship Id="rId15045" Type="http://schemas.openxmlformats.org/officeDocument/2006/relationships/hyperlink" Target="https://rsarchive.org/Lectures/GA246/" TargetMode="External"/><Relationship Id="rId15046" Type="http://schemas.openxmlformats.org/officeDocument/2006/relationships/hyperlink" Target="https://rsarchive.org/Lectures/GA246/English/SOL2025/19140815s01.html" TargetMode="External"/><Relationship Id="rId15047" Type="http://schemas.openxmlformats.org/officeDocument/2006/relationships/hyperlink" Target="https://rsarchive.org/Lectures/GA246/" TargetMode="External"/><Relationship Id="rId15048" Type="http://schemas.openxmlformats.org/officeDocument/2006/relationships/hyperlink" Target="https://rsarchive.org/Lectures/GA246/" TargetMode="External"/><Relationship Id="rId15049" Type="http://schemas.openxmlformats.org/officeDocument/2006/relationships/hyperlink" Target="https://rsarchive.org/Lectures/GA246/English/SOL2025/19140815t01.html" TargetMode="External"/><Relationship Id="rId15050" Type="http://schemas.openxmlformats.org/officeDocument/2006/relationships/hyperlink" Target="https://rsarchive.org/Lectures/GA246/" TargetMode="External"/><Relationship Id="rId15051" Type="http://schemas.openxmlformats.org/officeDocument/2006/relationships/hyperlink" Target="https://rsarchive.org/Lectures/GA246/" TargetMode="External"/><Relationship Id="rId15052" Type="http://schemas.openxmlformats.org/officeDocument/2006/relationships/hyperlink" Target="https://rsarchive.org/Lectures/GA246/English/SOL2025/19140816s01.html" TargetMode="External"/><Relationship Id="rId15053" Type="http://schemas.openxmlformats.org/officeDocument/2006/relationships/hyperlink" Target="https://rsarchive.org/Lectures/GA246/" TargetMode="External"/><Relationship Id="rId15054" Type="http://schemas.openxmlformats.org/officeDocument/2006/relationships/hyperlink" Target="https://rsarchive.org/Lectures/GA262/" TargetMode="External"/><Relationship Id="rId15055" Type="http://schemas.openxmlformats.org/officeDocument/2006/relationships/hyperlink" Target="https://rsarchive.org/Lectures/GA262/English/SOL2025/19140822_1.html" TargetMode="External"/><Relationship Id="rId15056" Type="http://schemas.openxmlformats.org/officeDocument/2006/relationships/hyperlink" Target="https://rsarchive.org/Lectures/GA262/" TargetMode="External"/><Relationship Id="rId15057" Type="http://schemas.openxmlformats.org/officeDocument/2006/relationships/hyperlink" Target="https://rsarchive.org/Lectures/GA262/" TargetMode="External"/><Relationship Id="rId15058" Type="http://schemas.openxmlformats.org/officeDocument/2006/relationships/hyperlink" Target="https://rsarchive.org/Lectures/GA262/English/SOL2025/19140822_2.html" TargetMode="External"/><Relationship Id="rId15059" Type="http://schemas.openxmlformats.org/officeDocument/2006/relationships/hyperlink" Target="https://rsarchive.org/Lectures/GA262/" TargetMode="External"/><Relationship Id="rId15060" Type="http://schemas.openxmlformats.org/officeDocument/2006/relationships/hyperlink" Target="https://rsarchive.org/Lectures/GA262/" TargetMode="External"/><Relationship Id="rId15061" Type="http://schemas.openxmlformats.org/officeDocument/2006/relationships/hyperlink" Target="https://rsarchive.org/Lectures/GA262/English/SOL2025/19140822_3.html" TargetMode="External"/><Relationship Id="rId15062" Type="http://schemas.openxmlformats.org/officeDocument/2006/relationships/hyperlink" Target="https://rsarchive.org/Lectures/GA262/" TargetMode="External"/><Relationship Id="rId15063" Type="http://schemas.openxmlformats.org/officeDocument/2006/relationships/hyperlink" Target="https://rsarchive.org/Lectures/GA262/" TargetMode="External"/><Relationship Id="rId15064" Type="http://schemas.openxmlformats.org/officeDocument/2006/relationships/hyperlink" Target="https://rsarchive.org/Lectures/GA262/English/SOL2025/19140824.html" TargetMode="External"/><Relationship Id="rId15065" Type="http://schemas.openxmlformats.org/officeDocument/2006/relationships/hyperlink" Target="https://rsarchive.org/Lectures/GA262/" TargetMode="External"/><Relationship Id="rId15066" Type="http://schemas.openxmlformats.org/officeDocument/2006/relationships/hyperlink" Target="https://rsarchive.org/Lectures/GA262/" TargetMode="External"/><Relationship Id="rId15067" Type="http://schemas.openxmlformats.org/officeDocument/2006/relationships/hyperlink" Target="https://rsarchive.org/Lectures/GA262/English/SOL2025/19140825.html" TargetMode="External"/><Relationship Id="rId15068" Type="http://schemas.openxmlformats.org/officeDocument/2006/relationships/hyperlink" Target="https://rsarchive.org/Lectures/GA262/" TargetMode="External"/><Relationship Id="rId15069" Type="http://schemas.openxmlformats.org/officeDocument/2006/relationships/hyperlink" Target="https://rsarchive.org/Lectures/GA262/" TargetMode="External"/><Relationship Id="rId15070" Type="http://schemas.openxmlformats.org/officeDocument/2006/relationships/hyperlink" Target="https://rsarchive.org/Lectures/GA262/English/SOL2025/19140826.html" TargetMode="External"/><Relationship Id="rId15071" Type="http://schemas.openxmlformats.org/officeDocument/2006/relationships/hyperlink" Target="https://rsarchive.org/Lectures/GA262/" TargetMode="External"/><Relationship Id="rId15072" Type="http://schemas.openxmlformats.org/officeDocument/2006/relationships/hyperlink" Target="https://rsarchive.org/Lectures/GA262/" TargetMode="External"/><Relationship Id="rId15073" Type="http://schemas.openxmlformats.org/officeDocument/2006/relationships/hyperlink" Target="https://rsarchive.org/Lectures/GA262/English/SOL2025/19140828.html" TargetMode="External"/><Relationship Id="rId15074" Type="http://schemas.openxmlformats.org/officeDocument/2006/relationships/hyperlink" Target="https://rsarchive.org/Lectures/GA262/" TargetMode="External"/><Relationship Id="rId15075" Type="http://schemas.openxmlformats.org/officeDocument/2006/relationships/hyperlink" Target="https://rsarchive.org/Lectures/GA262/" TargetMode="External"/><Relationship Id="rId15076" Type="http://schemas.openxmlformats.org/officeDocument/2006/relationships/hyperlink" Target="https://rsarchive.org/Lectures/GA262/English/SOL2025/19140829.html" TargetMode="External"/><Relationship Id="rId15077" Type="http://schemas.openxmlformats.org/officeDocument/2006/relationships/hyperlink" Target="https://rsarchive.org/Lectures/GA262/" TargetMode="External"/><Relationship Id="rId15078" Type="http://schemas.openxmlformats.org/officeDocument/2006/relationships/hyperlink" Target="https://rsarchive.org/Lectures/GA262/" TargetMode="External"/><Relationship Id="rId15079" Type="http://schemas.openxmlformats.org/officeDocument/2006/relationships/hyperlink" Target="https://rsarchive.org/Lectures/GA262/English/SOL2025/19140831.html" TargetMode="External"/><Relationship Id="rId15080" Type="http://schemas.openxmlformats.org/officeDocument/2006/relationships/hyperlink" Target="https://rsarchive.org/Lectures/GA262/" TargetMode="External"/><Relationship Id="rId15081" Type="http://schemas.openxmlformats.org/officeDocument/2006/relationships/hyperlink" Target="https://rsarchive.org/Lectures/GA157/" TargetMode="External"/><Relationship Id="rId15082" Type="http://schemas.openxmlformats.org/officeDocument/2006/relationships/hyperlink" Target="https://rsarchive.org/Lectures/GA157/English/RSP1987/19140901a01.html" TargetMode="External"/><Relationship Id="rId15083" Type="http://schemas.openxmlformats.org/officeDocument/2006/relationships/hyperlink" Target="https://rsarchive.org/Lectures/GA157/English/RSP1987/DesNat_index.html" TargetMode="External"/><Relationship Id="rId15084" Type="http://schemas.openxmlformats.org/officeDocument/2006/relationships/hyperlink" Target="https://rsarchive.org/Lectures/GA261/" TargetMode="External"/><Relationship Id="rId15085" Type="http://schemas.openxmlformats.org/officeDocument/2006/relationships/hyperlink" Target="https://rsarchive.org/Lectures/GA261/English/SOL2025/19140901.html" TargetMode="External"/><Relationship Id="rId15086" Type="http://schemas.openxmlformats.org/officeDocument/2006/relationships/hyperlink" Target="https://rsarchive.org/Lectures/GA261/" TargetMode="External"/><Relationship Id="rId15087" Type="http://schemas.openxmlformats.org/officeDocument/2006/relationships/hyperlink" Target="https://rsarchive.org/Lectures/GA262/" TargetMode="External"/><Relationship Id="rId15088" Type="http://schemas.openxmlformats.org/officeDocument/2006/relationships/hyperlink" Target="https://rsarchive.org/Lectures/GA262/English/SOL2025/19140902.html" TargetMode="External"/><Relationship Id="rId15089" Type="http://schemas.openxmlformats.org/officeDocument/2006/relationships/hyperlink" Target="https://rsarchive.org/Lectures/GA262/" TargetMode="External"/><Relationship Id="rId15090" Type="http://schemas.openxmlformats.org/officeDocument/2006/relationships/hyperlink" Target="https://rsarchive.org/Lectures/GA262/" TargetMode="External"/><Relationship Id="rId15091" Type="http://schemas.openxmlformats.org/officeDocument/2006/relationships/hyperlink" Target="https://rsarchive.org/Lectures/GA262/English/SOL2025/19140903.html" TargetMode="External"/><Relationship Id="rId15092" Type="http://schemas.openxmlformats.org/officeDocument/2006/relationships/hyperlink" Target="https://rsarchive.org/Lectures/GA262/" TargetMode="External"/><Relationship Id="rId15093" Type="http://schemas.openxmlformats.org/officeDocument/2006/relationships/hyperlink" Target="https://rsarchive.org/Lectures/GA262/" TargetMode="External"/><Relationship Id="rId15094" Type="http://schemas.openxmlformats.org/officeDocument/2006/relationships/hyperlink" Target="https://rsarchive.org/Lectures/GA262/English/SOL2025/19140904.html" TargetMode="External"/><Relationship Id="rId15095" Type="http://schemas.openxmlformats.org/officeDocument/2006/relationships/hyperlink" Target="https://rsarchive.org/Lectures/GA262/" TargetMode="External"/><Relationship Id="rId15096" Type="http://schemas.openxmlformats.org/officeDocument/2006/relationships/hyperlink" Target="https://rsarchive.org/Lectures/GA262/" TargetMode="External"/><Relationship Id="rId15097" Type="http://schemas.openxmlformats.org/officeDocument/2006/relationships/hyperlink" Target="https://rsarchive.org/Lectures/GA262/English/SOL2025/19140906.html" TargetMode="External"/><Relationship Id="rId15098" Type="http://schemas.openxmlformats.org/officeDocument/2006/relationships/hyperlink" Target="https://rsarchive.org/Lectures/GA262/" TargetMode="External"/><Relationship Id="rId15099" Type="http://schemas.openxmlformats.org/officeDocument/2006/relationships/hyperlink" Target="https://rsarchive.org/Lectures/GA262/" TargetMode="External"/><Relationship Id="rId15100" Type="http://schemas.openxmlformats.org/officeDocument/2006/relationships/hyperlink" Target="https://rsarchive.org/Lectures/GA262/English/SOL2025/19140908.html" TargetMode="External"/><Relationship Id="rId15101" Type="http://schemas.openxmlformats.org/officeDocument/2006/relationships/hyperlink" Target="https://rsarchive.org/Lectures/GA262/" TargetMode="External"/><Relationship Id="rId15102" Type="http://schemas.openxmlformats.org/officeDocument/2006/relationships/hyperlink" Target="https://rsarchive.org/Lectures/GA262/" TargetMode="External"/><Relationship Id="rId15103" Type="http://schemas.openxmlformats.org/officeDocument/2006/relationships/hyperlink" Target="https://rsarchive.org/Lectures/GA262/English/SOL2025/19140909.html" TargetMode="External"/><Relationship Id="rId15104" Type="http://schemas.openxmlformats.org/officeDocument/2006/relationships/hyperlink" Target="https://rsarchive.org/Lectures/GA262/" TargetMode="External"/><Relationship Id="rId15105" Type="http://schemas.openxmlformats.org/officeDocument/2006/relationships/hyperlink" Target="https://rsarchive.org/Lectures/GA262/" TargetMode="External"/><Relationship Id="rId15106" Type="http://schemas.openxmlformats.org/officeDocument/2006/relationships/hyperlink" Target="https://rsarchive.org/Lectures/GA262/English/SOL2025/19140911.html" TargetMode="External"/><Relationship Id="rId15107" Type="http://schemas.openxmlformats.org/officeDocument/2006/relationships/hyperlink" Target="https://rsarchive.org/Lectures/GA262/" TargetMode="External"/><Relationship Id="rId15108" Type="http://schemas.openxmlformats.org/officeDocument/2006/relationships/hyperlink" Target="https://rsarchive.org/Lectures/GA174a/" TargetMode="External"/><Relationship Id="rId15109" Type="http://schemas.openxmlformats.org/officeDocument/2006/relationships/hyperlink" Target="https://rsarchive.org/Lectures/GA174a/English/SOL2024/19140913p01.html" TargetMode="External"/><Relationship Id="rId15110" Type="http://schemas.openxmlformats.org/officeDocument/2006/relationships/hyperlink" Target="https://rsarchive.org/Lectures/GA174a/English/SOL2024/" TargetMode="External"/><Relationship Id="rId15111" Type="http://schemas.openxmlformats.org/officeDocument/2006/relationships/hyperlink" Target="https://rsarchive.org/Lectures/GA262/" TargetMode="External"/><Relationship Id="rId15112" Type="http://schemas.openxmlformats.org/officeDocument/2006/relationships/hyperlink" Target="https://rsarchive.org/Lectures/GA262/English/SOL2025/19140914.html" TargetMode="External"/><Relationship Id="rId15113" Type="http://schemas.openxmlformats.org/officeDocument/2006/relationships/hyperlink" Target="https://rsarchive.org/Lectures/GA262/" TargetMode="External"/><Relationship Id="rId15114" Type="http://schemas.openxmlformats.org/officeDocument/2006/relationships/hyperlink" Target="https://rsarchive.org/Lectures/GA252/" TargetMode="External"/><Relationship Id="rId15115" Type="http://schemas.openxmlformats.org/officeDocument/2006/relationships/hyperlink" Target="https://rsarchive.org/Lectures/GA252/English/SOL2024/19140919s01.html" TargetMode="External"/><Relationship Id="rId15116" Type="http://schemas.openxmlformats.org/officeDocument/2006/relationships/hyperlink" Target="https://rsarchive.org/Lectures/GA252/" TargetMode="External"/><Relationship Id="rId15117" Type="http://schemas.openxmlformats.org/officeDocument/2006/relationships/hyperlink" Target="https://rsarchive.org/Lectures/GA252/" TargetMode="External"/><Relationship Id="rId15118" Type="http://schemas.openxmlformats.org/officeDocument/2006/relationships/hyperlink" Target="https://rsarchive.org/Lectures/GA252/English/SOL2024/19140920s01.html" TargetMode="External"/><Relationship Id="rId15119" Type="http://schemas.openxmlformats.org/officeDocument/2006/relationships/hyperlink" Target="https://rsarchive.org/Lectures/GA252/" TargetMode="External"/><Relationship Id="rId15120" Type="http://schemas.openxmlformats.org/officeDocument/2006/relationships/hyperlink" Target="https://rsarchive.org/Lectures/GA262/" TargetMode="External"/><Relationship Id="rId15121" Type="http://schemas.openxmlformats.org/officeDocument/2006/relationships/hyperlink" Target="https://rsarchive.org/Lectures/GA262/English/SOL2025/19140926.html" TargetMode="External"/><Relationship Id="rId15122" Type="http://schemas.openxmlformats.org/officeDocument/2006/relationships/hyperlink" Target="https://rsarchive.org/Lectures/GA262/" TargetMode="External"/><Relationship Id="rId15123" Type="http://schemas.openxmlformats.org/officeDocument/2006/relationships/hyperlink" Target="https://rsarchive.org/Lectures/GA262/" TargetMode="External"/><Relationship Id="rId15124" Type="http://schemas.openxmlformats.org/officeDocument/2006/relationships/hyperlink" Target="https://rsarchive.org/Lectures/GA262/English/SOL2025/19140928.html" TargetMode="External"/><Relationship Id="rId15125" Type="http://schemas.openxmlformats.org/officeDocument/2006/relationships/hyperlink" Target="https://rsarchive.org/Lectures/GA262/" TargetMode="External"/><Relationship Id="rId15126" Type="http://schemas.openxmlformats.org/officeDocument/2006/relationships/hyperlink" Target="https://rsarchive.org/Lectures/GA174b/" TargetMode="External"/><Relationship Id="rId15127" Type="http://schemas.openxmlformats.org/officeDocument/2006/relationships/hyperlink" Target="https://rsarchive.org/Lectures/GA174b/English/SOL2024/19140930p01.html" TargetMode="External"/><Relationship Id="rId15128" Type="http://schemas.openxmlformats.org/officeDocument/2006/relationships/hyperlink" Target="https://rsarchive.org/Lectures/GA174b/English/SOL2024/" TargetMode="External"/><Relationship Id="rId15129" Type="http://schemas.openxmlformats.org/officeDocument/2006/relationships/hyperlink" Target="https://rsarchive.org/Lectures/GA262/" TargetMode="External"/><Relationship Id="rId15130" Type="http://schemas.openxmlformats.org/officeDocument/2006/relationships/hyperlink" Target="https://rsarchive.org/Lectures/GA262/English/SOL2025/19140930_1.html" TargetMode="External"/><Relationship Id="rId15131" Type="http://schemas.openxmlformats.org/officeDocument/2006/relationships/hyperlink" Target="https://rsarchive.org/Lectures/GA262/" TargetMode="External"/><Relationship Id="rId15132" Type="http://schemas.openxmlformats.org/officeDocument/2006/relationships/hyperlink" Target="https://rsarchive.org/Lectures/GA262/" TargetMode="External"/><Relationship Id="rId15133" Type="http://schemas.openxmlformats.org/officeDocument/2006/relationships/hyperlink" Target="https://rsarchive.org/Lectures/GA262/English/SOL2025/19140930_2.html" TargetMode="External"/><Relationship Id="rId15134" Type="http://schemas.openxmlformats.org/officeDocument/2006/relationships/hyperlink" Target="https://rsarchive.org/Lectures/GA262/" TargetMode="External"/><Relationship Id="rId15135" Type="http://schemas.openxmlformats.org/officeDocument/2006/relationships/hyperlink" Target="https://rsarchive.org/Lectures/GA156/" TargetMode="External"/><Relationship Id="rId15136" Type="http://schemas.openxmlformats.org/officeDocument/2006/relationships/hyperlink" Target="https://rsarchive.org/Lectures/GA156/English/RSP1975/19141003p01.html" TargetMode="External"/><Relationship Id="rId15137" Type="http://schemas.openxmlformats.org/officeDocument/2006/relationships/hyperlink" Target="https://rsarchive.org/Lectures/GA156/English/RSP1975/OcReHe_index.html" TargetMode="External"/><Relationship Id="rId15138" Type="http://schemas.openxmlformats.org/officeDocument/2006/relationships/hyperlink" Target="https://rsarchive.org/Lectures/GA156/" TargetMode="External"/><Relationship Id="rId15139" Type="http://schemas.openxmlformats.org/officeDocument/2006/relationships/hyperlink" Target="https://rsarchive.org/Lectures/GA156/English/RSP1975/19141004p01.html" TargetMode="External"/><Relationship Id="rId15140" Type="http://schemas.openxmlformats.org/officeDocument/2006/relationships/hyperlink" Target="https://rsarchive.org/Lectures/GA156/English/RSP1975/OcReHe_index.html" TargetMode="External"/><Relationship Id="rId15141" Type="http://schemas.openxmlformats.org/officeDocument/2006/relationships/hyperlink" Target="https://rsarchive.org/Lectures/GA156/" TargetMode="External"/><Relationship Id="rId15142" Type="http://schemas.openxmlformats.org/officeDocument/2006/relationships/hyperlink" Target="https://rsarchive.org/Lectures/GA156/English/RSP1975/19141005p01.html" TargetMode="External"/><Relationship Id="rId15143" Type="http://schemas.openxmlformats.org/officeDocument/2006/relationships/hyperlink" Target="https://rsarchive.org/Lectures/GA156/English/RSP1975/OcReHe_index.html" TargetMode="External"/><Relationship Id="rId15144" Type="http://schemas.openxmlformats.org/officeDocument/2006/relationships/hyperlink" Target="https://rsarchive.org/Lectures/GA156/" TargetMode="External"/><Relationship Id="rId15145" Type="http://schemas.openxmlformats.org/officeDocument/2006/relationships/hyperlink" Target="https://rsarchive.org/Lectures/GA156/English/RSP1975/19141006p01.html" TargetMode="External"/><Relationship Id="rId15146" Type="http://schemas.openxmlformats.org/officeDocument/2006/relationships/hyperlink" Target="https://rsarchive.org/Lectures/GA156/English/RSP1975/OcReHe_index.html" TargetMode="External"/><Relationship Id="rId15147" Type="http://schemas.openxmlformats.org/officeDocument/2006/relationships/hyperlink" Target="https://rsarchive.org/Lectures/GA156/" TargetMode="External"/><Relationship Id="rId15148" Type="http://schemas.openxmlformats.org/officeDocument/2006/relationships/hyperlink" Target="https://rsarchive.org/Lectures/GA156/English/Singles/19141007p01.html" TargetMode="External"/><Relationship Id="rId15149" Type="http://schemas.openxmlformats.org/officeDocument/2006/relationships/hyperlink" Target="https://rsarchive.org/Lectures/GA156/English/Singles/19141007p01.html" TargetMode="External"/><Relationship Id="rId15150" Type="http://schemas.openxmlformats.org/officeDocument/2006/relationships/hyperlink" Target="https://rsarchive.org/Lectures/GA261/" TargetMode="External"/><Relationship Id="rId15151" Type="http://schemas.openxmlformats.org/officeDocument/2006/relationships/hyperlink" Target="https://rsarchive.org/Lectures/GA261/English/SOL2025/19141010.html" TargetMode="External"/><Relationship Id="rId15152" Type="http://schemas.openxmlformats.org/officeDocument/2006/relationships/hyperlink" Target="https://rsarchive.org/Lectures/GA261/" TargetMode="External"/><Relationship Id="rId15153" Type="http://schemas.openxmlformats.org/officeDocument/2006/relationships/hyperlink" Target="https://rsarchive.org/Lectures/GA287/" TargetMode="External"/><Relationship Id="rId15154" Type="http://schemas.openxmlformats.org/officeDocument/2006/relationships/hyperlink" Target="https://rsarchive.org/Lectures/GA287/English/SOL2025/19141012p01.html" TargetMode="External"/><Relationship Id="rId15155" Type="http://schemas.openxmlformats.org/officeDocument/2006/relationships/hyperlink" Target="https://rsarchive.org/Lectures/GA287/English/SOL2025/" TargetMode="External"/><Relationship Id="rId15156" Type="http://schemas.openxmlformats.org/officeDocument/2006/relationships/hyperlink" Target="https://rsarchive.org/Lectures/GA262/" TargetMode="External"/><Relationship Id="rId15157" Type="http://schemas.openxmlformats.org/officeDocument/2006/relationships/hyperlink" Target="https://rsarchive.org/Lectures/GA262/English/SOL2025/19141017.html" TargetMode="External"/><Relationship Id="rId15158" Type="http://schemas.openxmlformats.org/officeDocument/2006/relationships/hyperlink" Target="https://rsarchive.org/Lectures/GA262/" TargetMode="External"/><Relationship Id="rId15159" Type="http://schemas.openxmlformats.org/officeDocument/2006/relationships/hyperlink" Target="https://rsarchive.org/Lectures/GA287/" TargetMode="External"/><Relationship Id="rId15160" Type="http://schemas.openxmlformats.org/officeDocument/2006/relationships/hyperlink" Target="https://rsarchive.org/Lectures/GA287/English/SOL2025/19141018p01.html" TargetMode="External"/><Relationship Id="rId15161" Type="http://schemas.openxmlformats.org/officeDocument/2006/relationships/hyperlink" Target="https://rsarchive.org/Lectures/GA287/English/SOL2025/" TargetMode="External"/><Relationship Id="rId15162" Type="http://schemas.openxmlformats.org/officeDocument/2006/relationships/hyperlink" Target="https://rsarchive.org/Lectures/GA287/" TargetMode="External"/><Relationship Id="rId15163" Type="http://schemas.openxmlformats.org/officeDocument/2006/relationships/hyperlink" Target="https://rsarchive.org/Lectures/GA287/English/SOL2025/19141019p01.html" TargetMode="External"/><Relationship Id="rId15164" Type="http://schemas.openxmlformats.org/officeDocument/2006/relationships/hyperlink" Target="https://rsarchive.org/Lectures/GA287/English/SOL2025/" TargetMode="External"/><Relationship Id="rId15165" Type="http://schemas.openxmlformats.org/officeDocument/2006/relationships/hyperlink" Target="https://rsarchive.org/Lectures/GA287/" TargetMode="External"/><Relationship Id="rId15166" Type="http://schemas.openxmlformats.org/officeDocument/2006/relationships/hyperlink" Target="https://rsarchive.org/Lectures/GA287/English/SOL2025/19141024p01.html" TargetMode="External"/><Relationship Id="rId15167" Type="http://schemas.openxmlformats.org/officeDocument/2006/relationships/hyperlink" Target="https://rsarchive.org/Lectures/GA287/English/SOL2025/" TargetMode="External"/><Relationship Id="rId15168" Type="http://schemas.openxmlformats.org/officeDocument/2006/relationships/hyperlink" Target="https://rsarchive.org/Lectures/GA287/" TargetMode="External"/><Relationship Id="rId15169" Type="http://schemas.openxmlformats.org/officeDocument/2006/relationships/hyperlink" Target="https://rsarchive.org/Lectures/GA287/English/SOL2025/19141025p01.html" TargetMode="External"/><Relationship Id="rId15170" Type="http://schemas.openxmlformats.org/officeDocument/2006/relationships/hyperlink" Target="https://rsarchive.org/Lectures/GA287/English/SOL2025/" TargetMode="External"/><Relationship Id="rId15171" Type="http://schemas.openxmlformats.org/officeDocument/2006/relationships/hyperlink" Target="https://rsarchive.org/Lectures/GA064/" TargetMode="External"/><Relationship Id="rId15172" Type="http://schemas.openxmlformats.org/officeDocument/2006/relationships/hyperlink" Target="https://rsarchive.org/Lectures/GA064/English/SOL2024/19141029p01.html" TargetMode="External"/><Relationship Id="rId15173" Type="http://schemas.openxmlformats.org/officeDocument/2006/relationships/hyperlink" Target="https://rsarchive.org/Lectures/GA064/English/SOL2024/" TargetMode="External"/><Relationship Id="rId15174" Type="http://schemas.openxmlformats.org/officeDocument/2006/relationships/hyperlink" Target="https://rsarchive.org/Lectures/GA262/" TargetMode="External"/><Relationship Id="rId15175" Type="http://schemas.openxmlformats.org/officeDocument/2006/relationships/hyperlink" Target="https://rsarchive.org/Lectures/GA262/English/SOL2025/19141029.html" TargetMode="External"/><Relationship Id="rId15176" Type="http://schemas.openxmlformats.org/officeDocument/2006/relationships/hyperlink" Target="https://rsarchive.org/Lectures/GA262/" TargetMode="External"/><Relationship Id="rId15177" Type="http://schemas.openxmlformats.org/officeDocument/2006/relationships/hyperlink" Target="https://rsarchive.org/Lectures/GA157/" TargetMode="External"/><Relationship Id="rId15178" Type="http://schemas.openxmlformats.org/officeDocument/2006/relationships/hyperlink" Target="https://rsarchive.org/Lectures/GA157/English/RSP1987/19141031p01.html" TargetMode="External"/><Relationship Id="rId15179" Type="http://schemas.openxmlformats.org/officeDocument/2006/relationships/hyperlink" Target="https://rsarchive.org/Lectures/GA157/English/RSP1987/DesNat_index.html" TargetMode="External"/><Relationship Id="rId15180" Type="http://schemas.openxmlformats.org/officeDocument/2006/relationships/hyperlink" Target="https://rsarchive.org/Lectures/GA262/" TargetMode="External"/><Relationship Id="rId15181" Type="http://schemas.openxmlformats.org/officeDocument/2006/relationships/hyperlink" Target="https://rsarchive.org/Lectures/GA262/English/SOL2025/19141101.html" TargetMode="External"/><Relationship Id="rId15182" Type="http://schemas.openxmlformats.org/officeDocument/2006/relationships/hyperlink" Target="https://rsarchive.org/Lectures/GA262/" TargetMode="External"/><Relationship Id="rId15183" Type="http://schemas.openxmlformats.org/officeDocument/2006/relationships/hyperlink" Target="https://rsarchive.org/Lectures/GA246/" TargetMode="External"/><Relationship Id="rId15184" Type="http://schemas.openxmlformats.org/officeDocument/2006/relationships/hyperlink" Target="https://rsarchive.org/Lectures/GA246/English/SOL2025/19141102s01.html" TargetMode="External"/><Relationship Id="rId15185" Type="http://schemas.openxmlformats.org/officeDocument/2006/relationships/hyperlink" Target="https://rsarchive.org/Lectures/GA246/" TargetMode="External"/><Relationship Id="rId15186" Type="http://schemas.openxmlformats.org/officeDocument/2006/relationships/hyperlink" Target="https://rsarchive.org/Lectures/GA070a/" TargetMode="External"/><Relationship Id="rId15187" Type="http://schemas.openxmlformats.org/officeDocument/2006/relationships/hyperlink" Target="https://rsarchive.org/Lectures/GA070a/English/SOL2024/19141103p01.html" TargetMode="External"/><Relationship Id="rId15188" Type="http://schemas.openxmlformats.org/officeDocument/2006/relationships/hyperlink" Target="https://rsarchive.org/Lectures/GA070a/English/SOL2024/" TargetMode="External"/><Relationship Id="rId15189" Type="http://schemas.openxmlformats.org/officeDocument/2006/relationships/hyperlink" Target="https://rsarchive.org/Lectures/GA064/" TargetMode="External"/><Relationship Id="rId15190" Type="http://schemas.openxmlformats.org/officeDocument/2006/relationships/hyperlink" Target="https://rsarchive.org/Lectures/GA064/English/SOL2024/19141105p01.html" TargetMode="External"/><Relationship Id="rId15191" Type="http://schemas.openxmlformats.org/officeDocument/2006/relationships/hyperlink" Target="https://rsarchive.org/Lectures/GA064/English/SOL2024/" TargetMode="External"/><Relationship Id="rId15192" Type="http://schemas.openxmlformats.org/officeDocument/2006/relationships/hyperlink" Target="https://rsarchive.org/Lectures/GA262/" TargetMode="External"/><Relationship Id="rId15193" Type="http://schemas.openxmlformats.org/officeDocument/2006/relationships/hyperlink" Target="https://rsarchive.org/Lectures/GA262/English/SOL2025/19141105.html" TargetMode="External"/><Relationship Id="rId15194" Type="http://schemas.openxmlformats.org/officeDocument/2006/relationships/hyperlink" Target="https://rsarchive.org/Lectures/GA262/" TargetMode="External"/><Relationship Id="rId15195" Type="http://schemas.openxmlformats.org/officeDocument/2006/relationships/hyperlink" Target="https://rsarchive.org/Lectures/GA262/" TargetMode="External"/><Relationship Id="rId15196" Type="http://schemas.openxmlformats.org/officeDocument/2006/relationships/hyperlink" Target="https://rsarchive.org/Lectures/GA262/English/SOL2025/19141106.html" TargetMode="External"/><Relationship Id="rId15197" Type="http://schemas.openxmlformats.org/officeDocument/2006/relationships/hyperlink" Target="https://rsarchive.org/Lectures/GA262/" TargetMode="External"/><Relationship Id="rId15198" Type="http://schemas.openxmlformats.org/officeDocument/2006/relationships/hyperlink" Target="https://rsarchive.org/Lectures/GA262/" TargetMode="External"/><Relationship Id="rId15199" Type="http://schemas.openxmlformats.org/officeDocument/2006/relationships/hyperlink" Target="https://rsarchive.org/Lectures/GA262/English/SOL2025/19141107.html" TargetMode="External"/><Relationship Id="rId15200" Type="http://schemas.openxmlformats.org/officeDocument/2006/relationships/hyperlink" Target="https://rsarchive.org/Lectures/GA262/" TargetMode="External"/><Relationship Id="rId15201" Type="http://schemas.openxmlformats.org/officeDocument/2006/relationships/hyperlink" Target="https://rsarchive.org/Lectures/GA158/" TargetMode="External"/><Relationship Id="rId15202" Type="http://schemas.openxmlformats.org/officeDocument/2006/relationships/hyperlink" Target="https://rsarchive.org/Lectures/GA158/English/Singles/19141109p01.html" TargetMode="External"/><Relationship Id="rId15203" Type="http://schemas.openxmlformats.org/officeDocument/2006/relationships/hyperlink" Target="https://rsarchive.org/Lectures/GA158/English/Singles/19120409p01.html" TargetMode="External"/><Relationship Id="rId15204" Type="http://schemas.openxmlformats.org/officeDocument/2006/relationships/hyperlink" Target="https://rsarchive.org/Lectures/GA158/" TargetMode="External"/><Relationship Id="rId15205" Type="http://schemas.openxmlformats.org/officeDocument/2006/relationships/hyperlink" Target="https://rsarchive.org/Lectures/GA158/English/SOL2023/19141109p01.html" TargetMode="External"/><Relationship Id="rId15206" Type="http://schemas.openxmlformats.org/officeDocument/2006/relationships/hyperlink" Target="https://rsarchive.org/Lectures/GA158/English/SOL2023/" TargetMode="External"/><Relationship Id="rId15207" Type="http://schemas.openxmlformats.org/officeDocument/2006/relationships/hyperlink" Target="https://rsarchive.org/Lectures/GA158/" TargetMode="External"/><Relationship Id="rId15208" Type="http://schemas.openxmlformats.org/officeDocument/2006/relationships/hyperlink" Target="https://rsarchive.org/Lectures/GA158/English/SOL2023/19141114p01.html" TargetMode="External"/><Relationship Id="rId15209" Type="http://schemas.openxmlformats.org/officeDocument/2006/relationships/hyperlink" Target="https://rsarchive.org/Lectures/GA158/English/SOL2023/" TargetMode="External"/><Relationship Id="rId15210" Type="http://schemas.openxmlformats.org/officeDocument/2006/relationships/hyperlink" Target="https://rsarchive.org/Lectures/GA158/" TargetMode="External"/><Relationship Id="rId15211" Type="http://schemas.openxmlformats.org/officeDocument/2006/relationships/hyperlink" Target="https://rsarchive.org/Lectures/GA158/English/SOL2023/19141115p01.html" TargetMode="External"/><Relationship Id="rId15212" Type="http://schemas.openxmlformats.org/officeDocument/2006/relationships/hyperlink" Target="https://rsarchive.org/Lectures/GA158/English/SOL2023/" TargetMode="External"/><Relationship Id="rId15213" Type="http://schemas.openxmlformats.org/officeDocument/2006/relationships/hyperlink" Target="https://rsarchive.org/Lectures/GA158/" TargetMode="External"/><Relationship Id="rId15214" Type="http://schemas.openxmlformats.org/officeDocument/2006/relationships/hyperlink" Target="https://rsarchive.org/Lectures/GA158/English/RSPC1948/19141120p01.html" TargetMode="External"/><Relationship Id="rId15215" Type="http://schemas.openxmlformats.org/officeDocument/2006/relationships/hyperlink" Target="https://rsarchive.org/Lectures/GA158/English/RSPC1948/BalWld_index.html" TargetMode="External"/><Relationship Id="rId15216" Type="http://schemas.openxmlformats.org/officeDocument/2006/relationships/hyperlink" Target="https://rsarchive.org/Lectures/GA158/" TargetMode="External"/><Relationship Id="rId15217" Type="http://schemas.openxmlformats.org/officeDocument/2006/relationships/hyperlink" Target="https://rsarchive.org/Lectures/GA158/English/RSPC1948/19141121p01.html" TargetMode="External"/><Relationship Id="rId15218" Type="http://schemas.openxmlformats.org/officeDocument/2006/relationships/hyperlink" Target="https://rsarchive.org/Lectures/GA158/English/RSPC1948/BalWld_index.html" TargetMode="External"/><Relationship Id="rId15219" Type="http://schemas.openxmlformats.org/officeDocument/2006/relationships/hyperlink" Target="https://rsarchive.org/Lectures/GA158/" TargetMode="External"/><Relationship Id="rId15220" Type="http://schemas.openxmlformats.org/officeDocument/2006/relationships/hyperlink" Target="https://rsarchive.org/Lectures/GA158/English/RSPC1948/19141122p01.html" TargetMode="External"/><Relationship Id="rId15221" Type="http://schemas.openxmlformats.org/officeDocument/2006/relationships/hyperlink" Target="https://rsarchive.org/Lectures/GA158/English/RSPC1948/BalWld_index.html" TargetMode="External"/><Relationship Id="rId15222" Type="http://schemas.openxmlformats.org/officeDocument/2006/relationships/hyperlink" Target="https://rsarchive.org/Lectures/GA064/" TargetMode="External"/><Relationship Id="rId15223" Type="http://schemas.openxmlformats.org/officeDocument/2006/relationships/hyperlink" Target="https://rsarchive.org/Lectures/GA064/English/SOL2024/19141126p01.html" TargetMode="External"/><Relationship Id="rId15224" Type="http://schemas.openxmlformats.org/officeDocument/2006/relationships/hyperlink" Target="https://rsarchive.org/Lectures/GA064/English/SOL2024/" TargetMode="External"/><Relationship Id="rId15225" Type="http://schemas.openxmlformats.org/officeDocument/2006/relationships/hyperlink" Target="https://rsarchive.org/Lectures/GA064/" TargetMode="External"/><Relationship Id="rId15226" Type="http://schemas.openxmlformats.org/officeDocument/2006/relationships/hyperlink" Target="https://rsarchive.org/Lectures/GA064/English/SOL2024/19141127p01.html" TargetMode="External"/><Relationship Id="rId15227" Type="http://schemas.openxmlformats.org/officeDocument/2006/relationships/hyperlink" Target="https://rsarchive.org/Lectures/GA064/English/SOL2024/" TargetMode="External"/><Relationship Id="rId15228" Type="http://schemas.openxmlformats.org/officeDocument/2006/relationships/hyperlink" Target="https://rsarchive.org/Lectures/GA157/" TargetMode="External"/><Relationship Id="rId15229" Type="http://schemas.openxmlformats.org/officeDocument/2006/relationships/hyperlink" Target="https://rsarchive.org/Lectures/GA157/English/RSP1987/19141128p01.html" TargetMode="External"/><Relationship Id="rId15230" Type="http://schemas.openxmlformats.org/officeDocument/2006/relationships/hyperlink" Target="https://rsarchive.org/Lectures/GA157/English/RSP1987/DesNat_index.html" TargetMode="External"/><Relationship Id="rId15231" Type="http://schemas.openxmlformats.org/officeDocument/2006/relationships/hyperlink" Target="https://rsarchive.org/Lectures/GA070a/" TargetMode="External"/><Relationship Id="rId15232" Type="http://schemas.openxmlformats.org/officeDocument/2006/relationships/hyperlink" Target="https://rsarchive.org/Lectures/GA070a/English/SOL2024/19141201p01.html" TargetMode="External"/><Relationship Id="rId15233" Type="http://schemas.openxmlformats.org/officeDocument/2006/relationships/hyperlink" Target="https://rsarchive.org/Lectures/GA070a/English/SOL2024/" TargetMode="External"/><Relationship Id="rId15234" Type="http://schemas.openxmlformats.org/officeDocument/2006/relationships/hyperlink" Target="https://rsarchive.org/Lectures/GA070a/" TargetMode="External"/><Relationship Id="rId15235" Type="http://schemas.openxmlformats.org/officeDocument/2006/relationships/hyperlink" Target="https://rsarchive.org/Lectures/GA070a/English/SOL2024/19141202p01.html" TargetMode="External"/><Relationship Id="rId15236" Type="http://schemas.openxmlformats.org/officeDocument/2006/relationships/hyperlink" Target="https://rsarchive.org/Lectures/GA070a/English/SOL2024/" TargetMode="External"/><Relationship Id="rId15237" Type="http://schemas.openxmlformats.org/officeDocument/2006/relationships/hyperlink" Target="https://rsarchive.org/Lectures/GA174a/" TargetMode="External"/><Relationship Id="rId15238" Type="http://schemas.openxmlformats.org/officeDocument/2006/relationships/hyperlink" Target="https://rsarchive.org/Lectures/GA174a/English/SOL2024/19141203p01.html" TargetMode="External"/><Relationship Id="rId15239" Type="http://schemas.openxmlformats.org/officeDocument/2006/relationships/hyperlink" Target="https://rsarchive.org/Lectures/GA174a/English/SOL2024/" TargetMode="External"/><Relationship Id="rId15240" Type="http://schemas.openxmlformats.org/officeDocument/2006/relationships/hyperlink" Target="https://rsarchive.org/Lectures/GA262/" TargetMode="External"/><Relationship Id="rId15241" Type="http://schemas.openxmlformats.org/officeDocument/2006/relationships/hyperlink" Target="https://rsarchive.org/Lectures/GA262/English/SOL2025/19141203.html" TargetMode="External"/><Relationship Id="rId15242" Type="http://schemas.openxmlformats.org/officeDocument/2006/relationships/hyperlink" Target="https://rsarchive.org/Lectures/GA262/" TargetMode="External"/><Relationship Id="rId15243" Type="http://schemas.openxmlformats.org/officeDocument/2006/relationships/hyperlink" Target="https://rsarchive.org/Lectures/GA246/" TargetMode="External"/><Relationship Id="rId15244" Type="http://schemas.openxmlformats.org/officeDocument/2006/relationships/hyperlink" Target="https://rsarchive.org/Lectures/GA246/English/SOL2025/19141206s01.html" TargetMode="External"/><Relationship Id="rId15245" Type="http://schemas.openxmlformats.org/officeDocument/2006/relationships/hyperlink" Target="https://rsarchive.org/Lectures/GA246/" TargetMode="External"/><Relationship Id="rId15246" Type="http://schemas.openxmlformats.org/officeDocument/2006/relationships/hyperlink" Target="https://rsarchive.org/Lectures/GA262/" TargetMode="External"/><Relationship Id="rId15247" Type="http://schemas.openxmlformats.org/officeDocument/2006/relationships/hyperlink" Target="https://rsarchive.org/Lectures/GA262/English/SOL2025/19141209.html" TargetMode="External"/><Relationship Id="rId15248" Type="http://schemas.openxmlformats.org/officeDocument/2006/relationships/hyperlink" Target="https://rsarchive.org/Lectures/GA262/" TargetMode="External"/><Relationship Id="rId15249" Type="http://schemas.openxmlformats.org/officeDocument/2006/relationships/hyperlink" Target="https://rsarchive.org/Lectures/GA156/" TargetMode="External"/><Relationship Id="rId15250" Type="http://schemas.openxmlformats.org/officeDocument/2006/relationships/hyperlink" Target="https://rsarchive.org/Lectures/GA156/English/SOL2024/19141212p01.html" TargetMode="External"/><Relationship Id="rId15251" Type="http://schemas.openxmlformats.org/officeDocument/2006/relationships/hyperlink" Target="https://rsarchive.org/Lectures/GA156/English/SOL2024/" TargetMode="External"/><Relationship Id="rId15252" Type="http://schemas.openxmlformats.org/officeDocument/2006/relationships/hyperlink" Target="https://rsarchive.org/Lectures/GA156/" TargetMode="External"/><Relationship Id="rId15253" Type="http://schemas.openxmlformats.org/officeDocument/2006/relationships/hyperlink" Target="https://rsarchive.org/Lectures/GA156/English/SOL2024/19141213p01.html" TargetMode="External"/><Relationship Id="rId15254" Type="http://schemas.openxmlformats.org/officeDocument/2006/relationships/hyperlink" Target="https://rsarchive.org/Lectures/GA156/English/SOL2024/" TargetMode="External"/><Relationship Id="rId15255" Type="http://schemas.openxmlformats.org/officeDocument/2006/relationships/hyperlink" Target="https://rsarchive.org/Lectures/GA156/" TargetMode="External"/><Relationship Id="rId15256" Type="http://schemas.openxmlformats.org/officeDocument/2006/relationships/hyperlink" Target="https://rsarchive.org/Lectures/GA156/English/SOL2024/19141219p01.html" TargetMode="External"/><Relationship Id="rId15257" Type="http://schemas.openxmlformats.org/officeDocument/2006/relationships/hyperlink" Target="https://rsarchive.org/Lectures/GA156/English/SOL2024/" TargetMode="External"/><Relationship Id="rId15258" Type="http://schemas.openxmlformats.org/officeDocument/2006/relationships/hyperlink" Target="https://rsarchive.org/Lectures/GA156/" TargetMode="External"/><Relationship Id="rId15259" Type="http://schemas.openxmlformats.org/officeDocument/2006/relationships/hyperlink" Target="https://rsarchive.org/Lectures/GA156/English/SOL2024/19141220p01.html" TargetMode="External"/><Relationship Id="rId15260" Type="http://schemas.openxmlformats.org/officeDocument/2006/relationships/hyperlink" Target="https://rsarchive.org/Lectures/GA156/English/SOL2024/" TargetMode="External"/><Relationship Id="rId15261" Type="http://schemas.openxmlformats.org/officeDocument/2006/relationships/hyperlink" Target="https://rsarchive.org/Lectures/GA156/" TargetMode="External"/><Relationship Id="rId15262" Type="http://schemas.openxmlformats.org/officeDocument/2006/relationships/hyperlink" Target="https://rsarchive.org/Lectures/Festivals/19141226f01.html" TargetMode="External"/><Relationship Id="rId15263" Type="http://schemas.openxmlformats.org/officeDocument/2006/relationships/hyperlink" Target="https://rsarchive.org/Lectures/Festivals/index.html" TargetMode="External"/><Relationship Id="rId15264" Type="http://schemas.openxmlformats.org/officeDocument/2006/relationships/hyperlink" Target="https://rsarchive.org/Lectures/GA156/" TargetMode="External"/><Relationship Id="rId15265" Type="http://schemas.openxmlformats.org/officeDocument/2006/relationships/hyperlink" Target="https://rsarchive.org/Lectures/Christmas/19141227a01.html" TargetMode="External"/><Relationship Id="rId15266" Type="http://schemas.openxmlformats.org/officeDocument/2006/relationships/hyperlink" Target="https://rsarchive.org/Lectures/Christmas/ChrMas_index.html" TargetMode="External"/><Relationship Id="rId15267" Type="http://schemas.openxmlformats.org/officeDocument/2006/relationships/hyperlink" Target="https://rsarchive.org/Lectures/GA261/" TargetMode="External"/><Relationship Id="rId15268" Type="http://schemas.openxmlformats.org/officeDocument/2006/relationships/hyperlink" Target="https://rsarchive.org/Lectures/GA261/English/SOL2025/19141227.html" TargetMode="External"/><Relationship Id="rId15269" Type="http://schemas.openxmlformats.org/officeDocument/2006/relationships/hyperlink" Target="https://rsarchive.org/Lectures/GA261/" TargetMode="External"/><Relationship Id="rId15270" Type="http://schemas.openxmlformats.org/officeDocument/2006/relationships/hyperlink" Target="https://rsarchive.org/Lectures/GA275/" TargetMode="External"/><Relationship Id="rId15271" Type="http://schemas.openxmlformats.org/officeDocument/2006/relationships/hyperlink" Target="https://rsarchive.org/Lectures/GA275/English/RSP1984/19141228p02.html" TargetMode="External"/><Relationship Id="rId15272" Type="http://schemas.openxmlformats.org/officeDocument/2006/relationships/hyperlink" Target="https://rsarchive.org/Lectures/GA275/English/RSP1984/" TargetMode="External"/><Relationship Id="rId15273" Type="http://schemas.openxmlformats.org/officeDocument/2006/relationships/hyperlink" Target="https://rsarchive.org/Lectures/GA275/" TargetMode="External"/><Relationship Id="rId15274" Type="http://schemas.openxmlformats.org/officeDocument/2006/relationships/hyperlink" Target="https://rsarchive.org/Lectures/GA275/English/RSP1984/19141229p01.html" TargetMode="External"/><Relationship Id="rId15275" Type="http://schemas.openxmlformats.org/officeDocument/2006/relationships/hyperlink" Target="https://rsarchive.org/Lectures/GA275/English/RSP1984/" TargetMode="External"/><Relationship Id="rId15276" Type="http://schemas.openxmlformats.org/officeDocument/2006/relationships/hyperlink" Target="https://rsarchive.org/Lectures/GA275/" TargetMode="External"/><Relationship Id="rId15277" Type="http://schemas.openxmlformats.org/officeDocument/2006/relationships/hyperlink" Target="https://rsarchive.org/Lectures/GA275/English/RSP1984/19141230p01.html" TargetMode="External"/><Relationship Id="rId15278" Type="http://schemas.openxmlformats.org/officeDocument/2006/relationships/hyperlink" Target="https://rsarchive.org/Lectures/GA275/English/RSP1984/" TargetMode="External"/><Relationship Id="rId15279" Type="http://schemas.openxmlformats.org/officeDocument/2006/relationships/hyperlink" Target="https://rsarchive.org/Articles/GA035/" TargetMode="External"/><Relationship Id="rId15280" Type="http://schemas.openxmlformats.org/officeDocument/2006/relationships/hyperlink" Target="https://rsarchive.org/Articles/GA035/English/SOL2024/08_The_Purpose_of_Spiritual_Science.html" TargetMode="External"/><Relationship Id="rId15281" Type="http://schemas.openxmlformats.org/officeDocument/2006/relationships/hyperlink" Target="https://rsarchive.org/Articles/GA035/" TargetMode="External"/><Relationship Id="rId15282" Type="http://schemas.openxmlformats.org/officeDocument/2006/relationships/hyperlink" Target="https://rsarchive.org/Lectures/GA158/" TargetMode="External"/><Relationship Id="rId15283" Type="http://schemas.openxmlformats.org/officeDocument/2006/relationships/hyperlink" Target="https://rsarchive.org/Lectures/GA158/English/SOL2024/19141231p01.html" TargetMode="External"/><Relationship Id="rId15284" Type="http://schemas.openxmlformats.org/officeDocument/2006/relationships/hyperlink" Target="https://rsarchive.org/Lectures/GA158/English/SOL2024/" TargetMode="External"/><Relationship Id="rId15285" Type="http://schemas.openxmlformats.org/officeDocument/2006/relationships/hyperlink" Target="https://rsarchive.org/Lectures/GA252/" TargetMode="External"/><Relationship Id="rId15286" Type="http://schemas.openxmlformats.org/officeDocument/2006/relationships/hyperlink" Target="https://rsarchive.org/Lectures/GA252/English/SOL2024/19141231s01.html" TargetMode="External"/><Relationship Id="rId15287" Type="http://schemas.openxmlformats.org/officeDocument/2006/relationships/hyperlink" Target="https://rsarchive.org/Lectures/GA252/" TargetMode="External"/><Relationship Id="rId15288" Type="http://schemas.openxmlformats.org/officeDocument/2006/relationships/hyperlink" Target="https://rsarchive.org/Lectures/GA275/" TargetMode="External"/><Relationship Id="rId15289" Type="http://schemas.openxmlformats.org/officeDocument/2006/relationships/hyperlink" Target="https://rsarchive.org/Lectures/GA275/English/RSP1984/19141231p01.html" TargetMode="External"/><Relationship Id="rId15290" Type="http://schemas.openxmlformats.org/officeDocument/2006/relationships/hyperlink" Target="https://rsarchive.org/Lectures/GA275/English/RSP1984/" TargetMode="External"/><Relationship Id="rId15291" Type="http://schemas.openxmlformats.org/officeDocument/2006/relationships/hyperlink" Target="https://rsarchive.org/Lectures/GA275/" TargetMode="External"/><Relationship Id="rId15292" Type="http://schemas.openxmlformats.org/officeDocument/2006/relationships/hyperlink" Target="https://rsarchive.org/Lectures/GA275/English/RSP1984/19150101p01.html" TargetMode="External"/><Relationship Id="rId15293" Type="http://schemas.openxmlformats.org/officeDocument/2006/relationships/hyperlink" Target="https://rsarchive.org/Lectures/GA275/English/RSP1984/" TargetMode="External"/><Relationship Id="rId15294" Type="http://schemas.openxmlformats.org/officeDocument/2006/relationships/hyperlink" Target="https://rsarchive.org/Lectures/GA275/" TargetMode="External"/><Relationship Id="rId15295" Type="http://schemas.openxmlformats.org/officeDocument/2006/relationships/hyperlink" Target="https://rsarchive.org/Lectures/GA291/English/RSPC1935/19150101a01.html" TargetMode="External"/><Relationship Id="rId15296" Type="http://schemas.openxmlformats.org/officeDocument/2006/relationships/hyperlink" Target="https://rsarchive.org/Lectures/GA291/English/RSPC1935/Colour_index.html" TargetMode="External"/><Relationship Id="rId15297" Type="http://schemas.openxmlformats.org/officeDocument/2006/relationships/hyperlink" Target="https://rsarchive.org/Lectures/GA275/" TargetMode="External"/><Relationship Id="rId15298" Type="http://schemas.openxmlformats.org/officeDocument/2006/relationships/hyperlink" Target="https://rsarchive.org/Lectures/GA275/English/RSP1984/19150102p01.html" TargetMode="External"/><Relationship Id="rId15299" Type="http://schemas.openxmlformats.org/officeDocument/2006/relationships/hyperlink" Target="https://rsarchive.org/Lectures/GA275/English/RSP1984/" TargetMode="External"/><Relationship Id="rId15300" Type="http://schemas.openxmlformats.org/officeDocument/2006/relationships/hyperlink" Target="https://rsarchive.org/Lectures/GA275/" TargetMode="External"/><Relationship Id="rId15301" Type="http://schemas.openxmlformats.org/officeDocument/2006/relationships/hyperlink" Target="https://rsarchive.org/Lectures/GA275/English/RSP1984/19150103p01.html" TargetMode="External"/><Relationship Id="rId15302" Type="http://schemas.openxmlformats.org/officeDocument/2006/relationships/hyperlink" Target="https://rsarchive.org/Lectures/GA275/English/RSP1984/" TargetMode="External"/><Relationship Id="rId15303" Type="http://schemas.openxmlformats.org/officeDocument/2006/relationships/hyperlink" Target="https://rsarchive.org/Lectures/GA275/" TargetMode="External"/><Relationship Id="rId15304" Type="http://schemas.openxmlformats.org/officeDocument/2006/relationships/hyperlink" Target="https://rsarchive.org/Lectures/GA275/English/RSP1984/19150104p01.html" TargetMode="External"/><Relationship Id="rId15305" Type="http://schemas.openxmlformats.org/officeDocument/2006/relationships/hyperlink" Target="https://rsarchive.org/Lectures/GA275/English/RSP1984/" TargetMode="External"/><Relationship Id="rId15306" Type="http://schemas.openxmlformats.org/officeDocument/2006/relationships/hyperlink" Target="https://rsarchive.org/Lectures/GA161/" TargetMode="External"/><Relationship Id="rId15307" Type="http://schemas.openxmlformats.org/officeDocument/2006/relationships/hyperlink" Target="https://rsarchive.org/Lectures/GA161/English/Singles/19150109p01.html" TargetMode="External"/><Relationship Id="rId15308" Type="http://schemas.openxmlformats.org/officeDocument/2006/relationships/hyperlink" Target="https://rsarchive.org/Lectures/GA161/English/Singles/19150109p01.html" TargetMode="External"/><Relationship Id="rId15309" Type="http://schemas.openxmlformats.org/officeDocument/2006/relationships/hyperlink" Target="https://rsarchive.org/Lectures/GA161/" TargetMode="External"/><Relationship Id="rId15310" Type="http://schemas.openxmlformats.org/officeDocument/2006/relationships/hyperlink" Target="https://rsarchive.org/Lectures/GA161/English/Singles/19150110p01.html" TargetMode="External"/><Relationship Id="rId15311" Type="http://schemas.openxmlformats.org/officeDocument/2006/relationships/hyperlink" Target="https://rsarchive.org/Lectures/GA161/English/Singles/19150110p01.html" TargetMode="External"/><Relationship Id="rId15312" Type="http://schemas.openxmlformats.org/officeDocument/2006/relationships/hyperlink" Target="https://rsarchive.org/Lectures/GA261/" TargetMode="External"/><Relationship Id="rId15313" Type="http://schemas.openxmlformats.org/officeDocument/2006/relationships/hyperlink" Target="https://rsarchive.org/Lectures/GA261/English/SOL2025/19150110.html" TargetMode="External"/><Relationship Id="rId15314" Type="http://schemas.openxmlformats.org/officeDocument/2006/relationships/hyperlink" Target="https://rsarchive.org/Lectures/GA261/" TargetMode="External"/><Relationship Id="rId15315" Type="http://schemas.openxmlformats.org/officeDocument/2006/relationships/hyperlink" Target="https://rsarchive.org/Lectures/GA064/" TargetMode="External"/><Relationship Id="rId15316" Type="http://schemas.openxmlformats.org/officeDocument/2006/relationships/hyperlink" Target="https://rsarchive.org/Lectures/GA064/English/SOL2024/19150114p01.html" TargetMode="External"/><Relationship Id="rId15317" Type="http://schemas.openxmlformats.org/officeDocument/2006/relationships/hyperlink" Target="https://rsarchive.org/Lectures/GA064/English/SOL2024/" TargetMode="External"/><Relationship Id="rId15318" Type="http://schemas.openxmlformats.org/officeDocument/2006/relationships/hyperlink" Target="https://rsarchive.org/Lectures/GA064/" TargetMode="External"/><Relationship Id="rId15319" Type="http://schemas.openxmlformats.org/officeDocument/2006/relationships/hyperlink" Target="https://rsarchive.org/Lectures/GA064/English/SOL2024/19150115p01.html" TargetMode="External"/><Relationship Id="rId15320" Type="http://schemas.openxmlformats.org/officeDocument/2006/relationships/hyperlink" Target="https://rsarchive.org/Lectures/GA064/English/SOL2024/" TargetMode="External"/><Relationship Id="rId15321" Type="http://schemas.openxmlformats.org/officeDocument/2006/relationships/hyperlink" Target="https://rsarchive.org/Lectures/GA157/" TargetMode="External"/><Relationship Id="rId15322" Type="http://schemas.openxmlformats.org/officeDocument/2006/relationships/hyperlink" Target="https://rsarchive.org/Lectures/GA157/English/RSP1987/19150117p01.html" TargetMode="External"/><Relationship Id="rId15323" Type="http://schemas.openxmlformats.org/officeDocument/2006/relationships/hyperlink" Target="https://rsarchive.org/Lectures/GA157/English/RSP1987/DesNat_index.html" TargetMode="External"/><Relationship Id="rId15324" Type="http://schemas.openxmlformats.org/officeDocument/2006/relationships/hyperlink" Target="https://rsarchive.org/Lectures/GA157/" TargetMode="External"/><Relationship Id="rId15325" Type="http://schemas.openxmlformats.org/officeDocument/2006/relationships/hyperlink" Target="https://rsarchive.org/Lectures/GA157/English/RSP1987/19150119p01.html" TargetMode="External"/><Relationship Id="rId15326" Type="http://schemas.openxmlformats.org/officeDocument/2006/relationships/hyperlink" Target="https://rsarchive.org/Lectures/GA157/English/RSP1987/DesNat_index.html" TargetMode="External"/><Relationship Id="rId15327" Type="http://schemas.openxmlformats.org/officeDocument/2006/relationships/hyperlink" Target="https://rsarchive.org/Lectures/GA157/" TargetMode="External"/><Relationship Id="rId15328" Type="http://schemas.openxmlformats.org/officeDocument/2006/relationships/hyperlink" Target="https://rsarchive.org/Lectures/GA157/English/RSP1987/19150126p01.html" TargetMode="External"/><Relationship Id="rId15329" Type="http://schemas.openxmlformats.org/officeDocument/2006/relationships/hyperlink" Target="https://rsarchive.org/Lectures/GA157/English/RSP1987/DesNat_index.html" TargetMode="External"/><Relationship Id="rId15330" Type="http://schemas.openxmlformats.org/officeDocument/2006/relationships/hyperlink" Target="https://rsarchive.org/Lectures/GA161/" TargetMode="External"/><Relationship Id="rId15331" Type="http://schemas.openxmlformats.org/officeDocument/2006/relationships/hyperlink" Target="https://rsarchive.org/Lectures/GA161/English/Singles/19150130p01.html" TargetMode="External"/><Relationship Id="rId15332" Type="http://schemas.openxmlformats.org/officeDocument/2006/relationships/hyperlink" Target="https://rsarchive.org/Lectures/GA161/English/Singles/19150130p01.html" TargetMode="External"/><Relationship Id="rId15333" Type="http://schemas.openxmlformats.org/officeDocument/2006/relationships/hyperlink" Target="https://rsarchive.org/Lectures/GA159/" TargetMode="External"/><Relationship Id="rId15334" Type="http://schemas.openxmlformats.org/officeDocument/2006/relationships/hyperlink" Target="https://rsarchive.org/Lectures/GA159/English/UNK2013/19150131p02.html" TargetMode="External"/><Relationship Id="rId15335" Type="http://schemas.openxmlformats.org/officeDocument/2006/relationships/hyperlink" Target="https://rsarchive.org/Lectures/GA159/English/UNK2013/MysDea_index.html" TargetMode="External"/><Relationship Id="rId15336" Type="http://schemas.openxmlformats.org/officeDocument/2006/relationships/hyperlink" Target="https://rsarchive.org/Lectures/GA159/" TargetMode="External"/><Relationship Id="rId15337" Type="http://schemas.openxmlformats.org/officeDocument/2006/relationships/hyperlink" Target="https://rsarchive.org/Lectures/GA159/English/Singles/19150131p01.html" TargetMode="External"/><Relationship Id="rId15338" Type="http://schemas.openxmlformats.org/officeDocument/2006/relationships/hyperlink" Target="https://rsarchive.org/Lectures/GA159/English/Singles/19150131p01.html" TargetMode="External"/><Relationship Id="rId15339" Type="http://schemas.openxmlformats.org/officeDocument/2006/relationships/hyperlink" Target="https://rsarchive.org/Lectures/GA261/" TargetMode="External"/><Relationship Id="rId15340" Type="http://schemas.openxmlformats.org/officeDocument/2006/relationships/hyperlink" Target="https://rsarchive.org/Lectures/GA261/English/SOL2025/19150131.html" TargetMode="External"/><Relationship Id="rId15341" Type="http://schemas.openxmlformats.org/officeDocument/2006/relationships/hyperlink" Target="https://rsarchive.org/Lectures/GA261/" TargetMode="External"/><Relationship Id="rId15342" Type="http://schemas.openxmlformats.org/officeDocument/2006/relationships/hyperlink" Target="https://rsarchive.org/Lectures/GA161/" TargetMode="External"/><Relationship Id="rId15343" Type="http://schemas.openxmlformats.org/officeDocument/2006/relationships/hyperlink" Target="https://rsarchive.org/Lectures/GA161/English/Singles/19150202p01.html" TargetMode="External"/><Relationship Id="rId15344" Type="http://schemas.openxmlformats.org/officeDocument/2006/relationships/hyperlink" Target="https://rsarchive.org/Lectures/GA161/English/Singles/19150202p01.html" TargetMode="External"/><Relationship Id="rId15345" Type="http://schemas.openxmlformats.org/officeDocument/2006/relationships/hyperlink" Target="https://rsarchive.org/Lectures/GA161/" TargetMode="External"/><Relationship Id="rId15346" Type="http://schemas.openxmlformats.org/officeDocument/2006/relationships/hyperlink" Target="https://rsarchive.org/Lectures/GA161/English/UNK1944/19150205p01.html" TargetMode="External"/><Relationship Id="rId15347" Type="http://schemas.openxmlformats.org/officeDocument/2006/relationships/hyperlink" Target="https://rsarchive.org/Lectures/GA161/English/UNK1944/ProDea_index.html" TargetMode="External"/><Relationship Id="rId15348" Type="http://schemas.openxmlformats.org/officeDocument/2006/relationships/hyperlink" Target="https://rsarchive.org/Lectures/GA261/" TargetMode="External"/><Relationship Id="rId15349" Type="http://schemas.openxmlformats.org/officeDocument/2006/relationships/hyperlink" Target="https://rsarchive.org/Lectures/GA261/English/SOL2025/19150205.html" TargetMode="External"/><Relationship Id="rId15350" Type="http://schemas.openxmlformats.org/officeDocument/2006/relationships/hyperlink" Target="https://rsarchive.org/Lectures/GA261/" TargetMode="External"/><Relationship Id="rId15351" Type="http://schemas.openxmlformats.org/officeDocument/2006/relationships/hyperlink" Target="https://rsarchive.org/Lectures/GA161/" TargetMode="External"/><Relationship Id="rId15352" Type="http://schemas.openxmlformats.org/officeDocument/2006/relationships/hyperlink" Target="https://rsarchive.org/Lectures/GA161/English/UNK1944/19150206p01.html" TargetMode="External"/><Relationship Id="rId15353" Type="http://schemas.openxmlformats.org/officeDocument/2006/relationships/hyperlink" Target="https://rsarchive.org/Lectures/GA161/English/UNK1944/ProDea_index.html" TargetMode="External"/><Relationship Id="rId15354" Type="http://schemas.openxmlformats.org/officeDocument/2006/relationships/hyperlink" Target="https://rsarchive.org/Lectures/GA161/" TargetMode="External"/><Relationship Id="rId15355" Type="http://schemas.openxmlformats.org/officeDocument/2006/relationships/hyperlink" Target="https://rsarchive.org/Lectures/GA161/English/UNK1944/19150207p01.html" TargetMode="External"/><Relationship Id="rId15356" Type="http://schemas.openxmlformats.org/officeDocument/2006/relationships/hyperlink" Target="https://rsarchive.org/Lectures/GA161/English/UNK1944/ProDea_index.html" TargetMode="External"/><Relationship Id="rId15357" Type="http://schemas.openxmlformats.org/officeDocument/2006/relationships/hyperlink" Target="https://rsarchive.org/Lectures/GA174b/" TargetMode="External"/><Relationship Id="rId15358" Type="http://schemas.openxmlformats.org/officeDocument/2006/relationships/hyperlink" Target="https://rsarchive.org/Lectures/GA174b/English/SOL2024/19150213p01.html" TargetMode="External"/><Relationship Id="rId15359" Type="http://schemas.openxmlformats.org/officeDocument/2006/relationships/hyperlink" Target="https://rsarchive.org/Lectures/GA174b/English/SOL2024/" TargetMode="External"/><Relationship Id="rId15360" Type="http://schemas.openxmlformats.org/officeDocument/2006/relationships/hyperlink" Target="https://rsarchive.org/Lectures/GA174b/" TargetMode="External"/><Relationship Id="rId15361" Type="http://schemas.openxmlformats.org/officeDocument/2006/relationships/hyperlink" Target="https://rsarchive.org/Lectures/GA174b/English/SOL2024/19150214p01.html" TargetMode="External"/><Relationship Id="rId15362" Type="http://schemas.openxmlformats.org/officeDocument/2006/relationships/hyperlink" Target="https://rsarchive.org/Lectures/GA174b/English/SOL2024/" TargetMode="External"/><Relationship Id="rId15363" Type="http://schemas.openxmlformats.org/officeDocument/2006/relationships/hyperlink" Target="https://rsarchive.org/Lectures/GA070a/" TargetMode="External"/><Relationship Id="rId15364" Type="http://schemas.openxmlformats.org/officeDocument/2006/relationships/hyperlink" Target="https://rsarchive.org/Lectures/GA070a/English/SOL2024/19150215p01.html" TargetMode="External"/><Relationship Id="rId15365" Type="http://schemas.openxmlformats.org/officeDocument/2006/relationships/hyperlink" Target="https://rsarchive.org/Lectures/GA070a/English/SOL2024/" TargetMode="External"/><Relationship Id="rId15366" Type="http://schemas.openxmlformats.org/officeDocument/2006/relationships/hyperlink" Target="https://rsarchive.org/Lectures/GA070a/" TargetMode="External"/><Relationship Id="rId15367" Type="http://schemas.openxmlformats.org/officeDocument/2006/relationships/hyperlink" Target="https://rsarchive.org/Lectures/GA070a/English/SOL2024/19150216p01.html" TargetMode="External"/><Relationship Id="rId15368" Type="http://schemas.openxmlformats.org/officeDocument/2006/relationships/hyperlink" Target="https://rsarchive.org/Lectures/GA070a/English/SOL2024/" TargetMode="External"/><Relationship Id="rId15369" Type="http://schemas.openxmlformats.org/officeDocument/2006/relationships/hyperlink" Target="https://rsarchive.org/Lectures/GA281/" TargetMode="External"/><Relationship Id="rId15370" Type="http://schemas.openxmlformats.org/officeDocument/2006/relationships/hyperlink" Target="https://rsarchive.org/Lectures/GA281/English/SOL2024/19150216r01.html" TargetMode="External"/><Relationship Id="rId15371" Type="http://schemas.openxmlformats.org/officeDocument/2006/relationships/hyperlink" Target="https://rsarchive.org/Lectures/GA281/" TargetMode="External"/><Relationship Id="rId15372" Type="http://schemas.openxmlformats.org/officeDocument/2006/relationships/hyperlink" Target="https://rsarchive.org/Lectures/GA070a/" TargetMode="External"/><Relationship Id="rId15373" Type="http://schemas.openxmlformats.org/officeDocument/2006/relationships/hyperlink" Target="https://rsarchive.org/Lectures/GA070a/English/SOL2024/19150218p01.html" TargetMode="External"/><Relationship Id="rId15374" Type="http://schemas.openxmlformats.org/officeDocument/2006/relationships/hyperlink" Target="https://rsarchive.org/Lectures/GA070a/English/SOL2024/" TargetMode="External"/><Relationship Id="rId15375" Type="http://schemas.openxmlformats.org/officeDocument/2006/relationships/hyperlink" Target="https://rsarchive.org/Lectures/GA159/" TargetMode="External"/><Relationship Id="rId15376" Type="http://schemas.openxmlformats.org/officeDocument/2006/relationships/hyperlink" Target="https://rsarchive.org/Lectures/GA159/English/UNK2013/19150219p01.html" TargetMode="External"/><Relationship Id="rId15377" Type="http://schemas.openxmlformats.org/officeDocument/2006/relationships/hyperlink" Target="https://rsarchive.org/Lectures/GA159/English/UNK2013/MysDea_index.html" TargetMode="External"/><Relationship Id="rId15378" Type="http://schemas.openxmlformats.org/officeDocument/2006/relationships/hyperlink" Target="https://rsarchive.org/Lectures/GA070a/" TargetMode="External"/><Relationship Id="rId15379" Type="http://schemas.openxmlformats.org/officeDocument/2006/relationships/hyperlink" Target="https://rsarchive.org/Lectures/GA070a/English/SOL2024/19150220p01.html" TargetMode="External"/><Relationship Id="rId15380" Type="http://schemas.openxmlformats.org/officeDocument/2006/relationships/hyperlink" Target="https://rsarchive.org/Lectures/GA070a/English/SOL2024/" TargetMode="External"/><Relationship Id="rId15381" Type="http://schemas.openxmlformats.org/officeDocument/2006/relationships/hyperlink" Target="https://rsarchive.org/Lectures/GA159/" TargetMode="External"/><Relationship Id="rId15382" Type="http://schemas.openxmlformats.org/officeDocument/2006/relationships/hyperlink" Target="https://rsarchive.org/Lectures/GA159/English/UNK2013/19150221p01.html" TargetMode="External"/><Relationship Id="rId15383" Type="http://schemas.openxmlformats.org/officeDocument/2006/relationships/hyperlink" Target="https://rsarchive.org/Lectures/GA159/English/UNK2013/MysDea_index.html" TargetMode="External"/><Relationship Id="rId15384" Type="http://schemas.openxmlformats.org/officeDocument/2006/relationships/hyperlink" Target="https://rsarchive.org/Lectures/GA277a/" TargetMode="External"/><Relationship Id="rId15385" Type="http://schemas.openxmlformats.org/officeDocument/2006/relationships/hyperlink" Target="https://rsarchive.org/Lectures/GA277a/English/SOL2024/19150221e01.html" TargetMode="External"/><Relationship Id="rId15386" Type="http://schemas.openxmlformats.org/officeDocument/2006/relationships/hyperlink" Target="https://rsarchive.org/Lectures/GA277a/" TargetMode="External"/><Relationship Id="rId15387" Type="http://schemas.openxmlformats.org/officeDocument/2006/relationships/hyperlink" Target="https://rsarchive.org/Lectures/GA157/" TargetMode="External"/><Relationship Id="rId15388" Type="http://schemas.openxmlformats.org/officeDocument/2006/relationships/hyperlink" Target="https://rsarchive.org/Lectures/GA157/English/RSP1987/19150222p01.html" TargetMode="External"/><Relationship Id="rId15389" Type="http://schemas.openxmlformats.org/officeDocument/2006/relationships/hyperlink" Target="https://rsarchive.org/Lectures/GA157/English/RSP1987/DesNat_index.html" TargetMode="External"/><Relationship Id="rId15390" Type="http://schemas.openxmlformats.org/officeDocument/2006/relationships/hyperlink" Target="https://rsarchive.org/Lectures/GA064/" TargetMode="External"/><Relationship Id="rId15391" Type="http://schemas.openxmlformats.org/officeDocument/2006/relationships/hyperlink" Target="https://rsarchive.org/Lectures/GA064/English/SOL2024/19150225p01.html" TargetMode="External"/><Relationship Id="rId15392" Type="http://schemas.openxmlformats.org/officeDocument/2006/relationships/hyperlink" Target="https://rsarchive.org/Lectures/GA064/English/SOL2024/" TargetMode="External"/><Relationship Id="rId15393" Type="http://schemas.openxmlformats.org/officeDocument/2006/relationships/hyperlink" Target="https://rsarchive.org/Lectures/GA064/" TargetMode="External"/><Relationship Id="rId15394" Type="http://schemas.openxmlformats.org/officeDocument/2006/relationships/hyperlink" Target="https://rsarchive.org/Lectures/GA064/English/SOL2024/19150226p01.html" TargetMode="External"/><Relationship Id="rId15395" Type="http://schemas.openxmlformats.org/officeDocument/2006/relationships/hyperlink" Target="https://rsarchive.org/Lectures/GA064/English/SOL2024/" TargetMode="External"/><Relationship Id="rId15396" Type="http://schemas.openxmlformats.org/officeDocument/2006/relationships/hyperlink" Target="https://rsarchive.org/Lectures/GA157/" TargetMode="External"/><Relationship Id="rId15397" Type="http://schemas.openxmlformats.org/officeDocument/2006/relationships/hyperlink" Target="https://rsarchive.org/Lectures/GA157/English/RSP1987/19150302p02.html" TargetMode="External"/><Relationship Id="rId15398" Type="http://schemas.openxmlformats.org/officeDocument/2006/relationships/hyperlink" Target="https://rsarchive.org/Lectures/GA157/English/RSP1987/DesNat_index.html" TargetMode="External"/><Relationship Id="rId15399" Type="http://schemas.openxmlformats.org/officeDocument/2006/relationships/hyperlink" Target="https://rsarchive.org/Lectures/GA157/" TargetMode="External"/><Relationship Id="rId15400" Type="http://schemas.openxmlformats.org/officeDocument/2006/relationships/hyperlink" Target="https://rsarchive.org/Lectures/EsoDevel/19150302p01.html" TargetMode="External"/><Relationship Id="rId15401" Type="http://schemas.openxmlformats.org/officeDocument/2006/relationships/hyperlink" Target="https://rsarchive.org/Lectures/EsoDevel/EsoDev_index.html" TargetMode="External"/><Relationship Id="rId15402" Type="http://schemas.openxmlformats.org/officeDocument/2006/relationships/hyperlink" Target="https://rsarchive.org/Lectures/GA064/" TargetMode="External"/><Relationship Id="rId15403" Type="http://schemas.openxmlformats.org/officeDocument/2006/relationships/hyperlink" Target="https://rsarchive.org/Lectures/GA064/English/SOL2024/19150304p01.html" TargetMode="External"/><Relationship Id="rId15404" Type="http://schemas.openxmlformats.org/officeDocument/2006/relationships/hyperlink" Target="https://rsarchive.org/Lectures/GA064/English/SOL2024/" TargetMode="External"/><Relationship Id="rId15405" Type="http://schemas.openxmlformats.org/officeDocument/2006/relationships/hyperlink" Target="https://rsarchive.org/Lectures/GA070a/" TargetMode="External"/><Relationship Id="rId15406" Type="http://schemas.openxmlformats.org/officeDocument/2006/relationships/hyperlink" Target="https://rsarchive.org/Lectures/GA070a/English/SOL2024/19150306p01.html" TargetMode="External"/><Relationship Id="rId15407" Type="http://schemas.openxmlformats.org/officeDocument/2006/relationships/hyperlink" Target="https://rsarchive.org/Lectures/GA070a/English/SOL2024/" TargetMode="External"/><Relationship Id="rId15408" Type="http://schemas.openxmlformats.org/officeDocument/2006/relationships/hyperlink" Target="https://rsarchive.org/Lectures/GA159/" TargetMode="External"/><Relationship Id="rId15409" Type="http://schemas.openxmlformats.org/officeDocument/2006/relationships/hyperlink" Target="https://rsarchive.org/Lectures/GA159/English/UNK2013/19150307p01.html" TargetMode="External"/><Relationship Id="rId15410" Type="http://schemas.openxmlformats.org/officeDocument/2006/relationships/hyperlink" Target="https://rsarchive.org/Lectures/GA159/English/UNK2013/MysDea_index.html" TargetMode="External"/><Relationship Id="rId15411" Type="http://schemas.openxmlformats.org/officeDocument/2006/relationships/hyperlink" Target="https://rsarchive.org/Lectures/GA277a/" TargetMode="External"/><Relationship Id="rId15412" Type="http://schemas.openxmlformats.org/officeDocument/2006/relationships/hyperlink" Target="https://rsarchive.org/Lectures/GA277a/English/SOL2024/19150308e01.html" TargetMode="External"/><Relationship Id="rId15413" Type="http://schemas.openxmlformats.org/officeDocument/2006/relationships/hyperlink" Target="https://rsarchive.org/Lectures/GA277a/" TargetMode="External"/><Relationship Id="rId15414" Type="http://schemas.openxmlformats.org/officeDocument/2006/relationships/hyperlink" Target="https://rsarchive.org/Lectures/GA157/" TargetMode="External"/><Relationship Id="rId15415" Type="http://schemas.openxmlformats.org/officeDocument/2006/relationships/hyperlink" Target="https://rsarchive.org/Lectures/GA157/English/RSP1987/19150309p01.html" TargetMode="External"/><Relationship Id="rId15416" Type="http://schemas.openxmlformats.org/officeDocument/2006/relationships/hyperlink" Target="https://rsarchive.org/Lectures/GA157/English/RSP1987/DesNat_index.html" TargetMode="External"/><Relationship Id="rId15417" Type="http://schemas.openxmlformats.org/officeDocument/2006/relationships/hyperlink" Target="https://rsarchive.org/Lectures/GA070a/" TargetMode="External"/><Relationship Id="rId15418" Type="http://schemas.openxmlformats.org/officeDocument/2006/relationships/hyperlink" Target="https://rsarchive.org/Lectures/GA070a/English/SOL2024/19150311p01.html" TargetMode="External"/><Relationship Id="rId15419" Type="http://schemas.openxmlformats.org/officeDocument/2006/relationships/hyperlink" Target="https://rsarchive.org/Lectures/GA070a/English/SOL2024/" TargetMode="External"/><Relationship Id="rId15420" Type="http://schemas.openxmlformats.org/officeDocument/2006/relationships/hyperlink" Target="https://rsarchive.org/Lectures/GA064/" TargetMode="External"/><Relationship Id="rId15421" Type="http://schemas.openxmlformats.org/officeDocument/2006/relationships/hyperlink" Target="https://rsarchive.org/Lectures/GA064/English/SOL2024/19150312p01.html" TargetMode="External"/><Relationship Id="rId15422" Type="http://schemas.openxmlformats.org/officeDocument/2006/relationships/hyperlink" Target="https://rsarchive.org/Lectures/GA064/English/SOL2024/" TargetMode="External"/><Relationship Id="rId15423" Type="http://schemas.openxmlformats.org/officeDocument/2006/relationships/hyperlink" Target="https://rsarchive.org/Lectures/GA070a/" TargetMode="External"/><Relationship Id="rId15424" Type="http://schemas.openxmlformats.org/officeDocument/2006/relationships/hyperlink" Target="https://rsarchive.org/Lectures/GA070a/English/SOL2024/19150312p01.html" TargetMode="External"/><Relationship Id="rId15425" Type="http://schemas.openxmlformats.org/officeDocument/2006/relationships/hyperlink" Target="https://rsarchive.org/Lectures/GA070a/English/SOL2024/" TargetMode="External"/><Relationship Id="rId15426" Type="http://schemas.openxmlformats.org/officeDocument/2006/relationships/hyperlink" Target="https://rsarchive.org/Lectures/GA159/" TargetMode="External"/><Relationship Id="rId15427" Type="http://schemas.openxmlformats.org/officeDocument/2006/relationships/hyperlink" Target="https://rsarchive.org/Lectures/GA159/English/UNK2013/19150313p02.html" TargetMode="External"/><Relationship Id="rId15428" Type="http://schemas.openxmlformats.org/officeDocument/2006/relationships/hyperlink" Target="https://rsarchive.org/Lectures/GA159/English/UNK2013/MysDea_index.html" TargetMode="External"/><Relationship Id="rId15429" Type="http://schemas.openxmlformats.org/officeDocument/2006/relationships/hyperlink" Target="https://rsarchive.org/Lectures/GA159/" TargetMode="External"/><Relationship Id="rId15430" Type="http://schemas.openxmlformats.org/officeDocument/2006/relationships/hyperlink" Target="https://rsarchive.org/Lectures/GA159/English/UNK2013/19150314p01.html" TargetMode="External"/><Relationship Id="rId15431" Type="http://schemas.openxmlformats.org/officeDocument/2006/relationships/hyperlink" Target="https://rsarchive.org/Lectures/GA159/English/UNK2013/MysDea_index.html" TargetMode="External"/><Relationship Id="rId15432" Type="http://schemas.openxmlformats.org/officeDocument/2006/relationships/hyperlink" Target="https://rsarchive.org/Lectures/GA157/" TargetMode="External"/><Relationship Id="rId15433" Type="http://schemas.openxmlformats.org/officeDocument/2006/relationships/hyperlink" Target="https://rsarchive.org/Lectures/GA157/English/RSP1987/19150316p01.html" TargetMode="External"/><Relationship Id="rId15434" Type="http://schemas.openxmlformats.org/officeDocument/2006/relationships/hyperlink" Target="https://rsarchive.org/Lectures/GA157/English/RSP1987/DesNat_index.html" TargetMode="External"/><Relationship Id="rId15435" Type="http://schemas.openxmlformats.org/officeDocument/2006/relationships/hyperlink" Target="https://rsarchive.org/Lectures/GA262/" TargetMode="External"/><Relationship Id="rId15436" Type="http://schemas.openxmlformats.org/officeDocument/2006/relationships/hyperlink" Target="https://rsarchive.org/Lectures/GA262/English/SOL2025/19150318.html" TargetMode="External"/><Relationship Id="rId15437" Type="http://schemas.openxmlformats.org/officeDocument/2006/relationships/hyperlink" Target="https://rsarchive.org/Lectures/GA262/" TargetMode="External"/><Relationship Id="rId15438" Type="http://schemas.openxmlformats.org/officeDocument/2006/relationships/hyperlink" Target="https://rsarchive.org/Lectures/GA070a/" TargetMode="External"/><Relationship Id="rId15439" Type="http://schemas.openxmlformats.org/officeDocument/2006/relationships/hyperlink" Target="https://rsarchive.org/Lectures/GA070a/English/SOL2024/19150320p01.html" TargetMode="External"/><Relationship Id="rId15440" Type="http://schemas.openxmlformats.org/officeDocument/2006/relationships/hyperlink" Target="https://rsarchive.org/Lectures/GA070a/English/SOL2024/" TargetMode="External"/><Relationship Id="rId15441" Type="http://schemas.openxmlformats.org/officeDocument/2006/relationships/hyperlink" Target="https://rsarchive.org/Lectures/GA070a/" TargetMode="External"/><Relationship Id="rId15442" Type="http://schemas.openxmlformats.org/officeDocument/2006/relationships/hyperlink" Target="https://rsarchive.org/Lectures/GA070a/English/SOL2024/19150321p01.html" TargetMode="External"/><Relationship Id="rId15443" Type="http://schemas.openxmlformats.org/officeDocument/2006/relationships/hyperlink" Target="https://rsarchive.org/Lectures/GA070a/English/SOL2024/" TargetMode="External"/><Relationship Id="rId15444" Type="http://schemas.openxmlformats.org/officeDocument/2006/relationships/hyperlink" Target="https://rsarchive.org/Lectures/GA174a/" TargetMode="External"/><Relationship Id="rId15445" Type="http://schemas.openxmlformats.org/officeDocument/2006/relationships/hyperlink" Target="https://rsarchive.org/Lectures/GA174a/English/SOL2024/19150323p01.html" TargetMode="External"/><Relationship Id="rId15446" Type="http://schemas.openxmlformats.org/officeDocument/2006/relationships/hyperlink" Target="https://rsarchive.org/Lectures/GA174a/English/SOL2024/" TargetMode="External"/><Relationship Id="rId15447" Type="http://schemas.openxmlformats.org/officeDocument/2006/relationships/hyperlink" Target="https://rsarchive.org/Lectures/GA161/" TargetMode="External"/><Relationship Id="rId15448" Type="http://schemas.openxmlformats.org/officeDocument/2006/relationships/hyperlink" Target="https://rsarchive.org/Lectures/GA161/English/LRZ140/19150327p02.html" TargetMode="External"/><Relationship Id="rId15449" Type="http://schemas.openxmlformats.org/officeDocument/2006/relationships/hyperlink" Target="https://rsarchive.org/Lectures/GA161/English/LRZ140/index.html" TargetMode="External"/><Relationship Id="rId15450" Type="http://schemas.openxmlformats.org/officeDocument/2006/relationships/hyperlink" Target="https://rsarchive.org/Lectures/GA161/" TargetMode="External"/><Relationship Id="rId15451" Type="http://schemas.openxmlformats.org/officeDocument/2006/relationships/hyperlink" Target="https://rsarchive.org/Lectures/GA161/English/Singles/19150327p01.html" TargetMode="External"/><Relationship Id="rId15452" Type="http://schemas.openxmlformats.org/officeDocument/2006/relationships/hyperlink" Target="https://rsarchive.org/Lectures/GA161/English/Singles/19150327p01.html" TargetMode="External"/><Relationship Id="rId15453" Type="http://schemas.openxmlformats.org/officeDocument/2006/relationships/hyperlink" Target="https://rsarchive.org/Lectures/GA161/" TargetMode="External"/><Relationship Id="rId15454" Type="http://schemas.openxmlformats.org/officeDocument/2006/relationships/hyperlink" Target="https://rsarchive.org/Lectures/GA161/English/Singles/19150328p01.html" TargetMode="External"/><Relationship Id="rId15455" Type="http://schemas.openxmlformats.org/officeDocument/2006/relationships/hyperlink" Target="https://rsarchive.org/Lectures/GA161/English/Singles/19150328p01.html" TargetMode="External"/><Relationship Id="rId15456" Type="http://schemas.openxmlformats.org/officeDocument/2006/relationships/hyperlink" Target="https://rsarchive.org/Lectures/GA246/" TargetMode="External"/><Relationship Id="rId15457" Type="http://schemas.openxmlformats.org/officeDocument/2006/relationships/hyperlink" Target="https://rsarchive.org/Lectures/GA246/English/SOL2025/19150328s01.html" TargetMode="External"/><Relationship Id="rId15458" Type="http://schemas.openxmlformats.org/officeDocument/2006/relationships/hyperlink" Target="https://rsarchive.org/Lectures/GA246/" TargetMode="External"/><Relationship Id="rId15459" Type="http://schemas.openxmlformats.org/officeDocument/2006/relationships/hyperlink" Target="https://rsarchive.org/Lectures/GA161/" TargetMode="External"/><Relationship Id="rId15460" Type="http://schemas.openxmlformats.org/officeDocument/2006/relationships/hyperlink" Target="https://rsarchive.org/Lectures/Festivals/19150402f01.html" TargetMode="External"/><Relationship Id="rId15461" Type="http://schemas.openxmlformats.org/officeDocument/2006/relationships/hyperlink" Target="https://rsarchive.org/Lectures/Festivals/index.html" TargetMode="External"/><Relationship Id="rId15462" Type="http://schemas.openxmlformats.org/officeDocument/2006/relationships/hyperlink" Target="https://rsarchive.org/Lectures/GA161/" TargetMode="External"/><Relationship Id="rId15463" Type="http://schemas.openxmlformats.org/officeDocument/2006/relationships/hyperlink" Target="https://rsarchive.org/Lectures/Festivals/19150403f01.html" TargetMode="External"/><Relationship Id="rId15464" Type="http://schemas.openxmlformats.org/officeDocument/2006/relationships/hyperlink" Target="https://rsarchive.org/Lectures/Festivals/index.html" TargetMode="External"/><Relationship Id="rId15465" Type="http://schemas.openxmlformats.org/officeDocument/2006/relationships/hyperlink" Target="https://rsarchive.org/Lectures/GA272/" TargetMode="External"/><Relationship Id="rId15466" Type="http://schemas.openxmlformats.org/officeDocument/2006/relationships/hyperlink" Target="https://rsarchive.org/Lectures/Festivals/19150404f01.html" TargetMode="External"/><Relationship Id="rId15467" Type="http://schemas.openxmlformats.org/officeDocument/2006/relationships/hyperlink" Target="https://rsarchive.org/Lectures/Festivals/index.html" TargetMode="External"/><Relationship Id="rId15468" Type="http://schemas.openxmlformats.org/officeDocument/2006/relationships/hyperlink" Target="https://rsarchive.org/Lectures/GA272/" TargetMode="External"/><Relationship Id="rId15469" Type="http://schemas.openxmlformats.org/officeDocument/2006/relationships/hyperlink" Target="https://rsarchive.org/Lectures/GA272/English/SOL2024/19150404p01.html" TargetMode="External"/><Relationship Id="rId15470" Type="http://schemas.openxmlformats.org/officeDocument/2006/relationships/hyperlink" Target="https://rsarchive.org/Lectures/GA272/English/SOL2024/" TargetMode="External"/><Relationship Id="rId15471" Type="http://schemas.openxmlformats.org/officeDocument/2006/relationships/hyperlink" Target="https://rsarchive.org/Lectures/GA070a/" TargetMode="External"/><Relationship Id="rId15472" Type="http://schemas.openxmlformats.org/officeDocument/2006/relationships/hyperlink" Target="https://rsarchive.org/Lectures/GA070a/English/SOL2024/19150409p01.html" TargetMode="External"/><Relationship Id="rId15473" Type="http://schemas.openxmlformats.org/officeDocument/2006/relationships/hyperlink" Target="https://rsarchive.org/Lectures/GA070a/English/SOL2024/" TargetMode="External"/><Relationship Id="rId15474" Type="http://schemas.openxmlformats.org/officeDocument/2006/relationships/hyperlink" Target="https://rsarchive.org/Lectures/GA288/" TargetMode="External"/><Relationship Id="rId15475" Type="http://schemas.openxmlformats.org/officeDocument/2006/relationships/hyperlink" Target="https://rsarchive.org/Lectures/GA288/English/SOL2024/19150410p01.html" TargetMode="External"/><Relationship Id="rId15476" Type="http://schemas.openxmlformats.org/officeDocument/2006/relationships/hyperlink" Target="https://rsarchive.org/Lectures/GA288/English/SOL2024/" TargetMode="External"/><Relationship Id="rId15477" Type="http://schemas.openxmlformats.org/officeDocument/2006/relationships/hyperlink" Target="https://rsarchive.org/Lectures/GA272/" TargetMode="External"/><Relationship Id="rId15478" Type="http://schemas.openxmlformats.org/officeDocument/2006/relationships/hyperlink" Target="https://rsarchive.org/Lectures/Festivals/19150411f01.html" TargetMode="External"/><Relationship Id="rId15479" Type="http://schemas.openxmlformats.org/officeDocument/2006/relationships/hyperlink" Target="https://rsarchive.org/Lectures/Festivals/index.html" TargetMode="External"/><Relationship Id="rId15480" Type="http://schemas.openxmlformats.org/officeDocument/2006/relationships/hyperlink" Target="https://rsarchive.org/Lectures/GA272/" TargetMode="External"/><Relationship Id="rId15481" Type="http://schemas.openxmlformats.org/officeDocument/2006/relationships/hyperlink" Target="https://rsarchive.org/Lectures/GA272/English/SOL2024/19150411p01.html" TargetMode="External"/><Relationship Id="rId15482" Type="http://schemas.openxmlformats.org/officeDocument/2006/relationships/hyperlink" Target="https://rsarchive.org/Lectures/GA272/English/SOL2024/" TargetMode="External"/><Relationship Id="rId15483" Type="http://schemas.openxmlformats.org/officeDocument/2006/relationships/hyperlink" Target="https://rsarchive.org/Lectures/GA064/" TargetMode="External"/><Relationship Id="rId15484" Type="http://schemas.openxmlformats.org/officeDocument/2006/relationships/hyperlink" Target="https://rsarchive.org/Lectures/GA064/English/SOL2024/19150416p01.html" TargetMode="External"/><Relationship Id="rId15485" Type="http://schemas.openxmlformats.org/officeDocument/2006/relationships/hyperlink" Target="https://rsarchive.org/Lectures/GA064/English/SOL2024/" TargetMode="External"/><Relationship Id="rId15486" Type="http://schemas.openxmlformats.org/officeDocument/2006/relationships/hyperlink" Target="https://rsarchive.org/Lectures/GA157/" TargetMode="External"/><Relationship Id="rId15487" Type="http://schemas.openxmlformats.org/officeDocument/2006/relationships/hyperlink" Target="https://rsarchive.org/Lectures/GA157/English/RSP1987/19150420p02.html" TargetMode="External"/><Relationship Id="rId15488" Type="http://schemas.openxmlformats.org/officeDocument/2006/relationships/hyperlink" Target="https://rsarchive.org/Lectures/GA157/English/RSP1987/DesNat_index.html" TargetMode="External"/><Relationship Id="rId15489" Type="http://schemas.openxmlformats.org/officeDocument/2006/relationships/hyperlink" Target="https://rsarchive.org/Lectures/GA157/" TargetMode="External"/><Relationship Id="rId15490" Type="http://schemas.openxmlformats.org/officeDocument/2006/relationships/hyperlink" Target="https://rsarchive.org/Lectures/GA157/English/Singles/19150420p01.html" TargetMode="External"/><Relationship Id="rId15491" Type="http://schemas.openxmlformats.org/officeDocument/2006/relationships/hyperlink" Target="https://rsarchive.org/Lectures/GA157/English/Singles/19150420p01.html" TargetMode="External"/><Relationship Id="rId15492" Type="http://schemas.openxmlformats.org/officeDocument/2006/relationships/hyperlink" Target="https://rsarchive.org/Lectures/GA064/" TargetMode="External"/><Relationship Id="rId15493" Type="http://schemas.openxmlformats.org/officeDocument/2006/relationships/hyperlink" Target="https://rsarchive.org/Lectures/GA064/English/SOL2024/19150422p01.html" TargetMode="External"/><Relationship Id="rId15494" Type="http://schemas.openxmlformats.org/officeDocument/2006/relationships/hyperlink" Target="https://rsarchive.org/Lectures/GA064/English/SOL2024/" TargetMode="External"/><Relationship Id="rId15495" Type="http://schemas.openxmlformats.org/officeDocument/2006/relationships/hyperlink" Target="https://rsarchive.org/Lectures/GA064/" TargetMode="External"/><Relationship Id="rId15496" Type="http://schemas.openxmlformats.org/officeDocument/2006/relationships/hyperlink" Target="https://rsarchive.org/Lectures/GA064/English/SOL2024/19150423p01.html" TargetMode="External"/><Relationship Id="rId15497" Type="http://schemas.openxmlformats.org/officeDocument/2006/relationships/hyperlink" Target="https://rsarchive.org/Lectures/GA064/English/SOL2024/" TargetMode="External"/><Relationship Id="rId15498" Type="http://schemas.openxmlformats.org/officeDocument/2006/relationships/hyperlink" Target="https://rsarchive.org/Lectures/GA161/" TargetMode="External"/><Relationship Id="rId15499" Type="http://schemas.openxmlformats.org/officeDocument/2006/relationships/hyperlink" Target="https://rsarchive.org/Lectures/GA161/English/LRZ140/19150501p02.html" TargetMode="External"/><Relationship Id="rId15500" Type="http://schemas.openxmlformats.org/officeDocument/2006/relationships/hyperlink" Target="https://rsarchive.org/Lectures/GA161/English/LRZ140/index.html" TargetMode="External"/><Relationship Id="rId15501" Type="http://schemas.openxmlformats.org/officeDocument/2006/relationships/hyperlink" Target="https://rsarchive.org/Lectures/GA161/" TargetMode="External"/><Relationship Id="rId15502" Type="http://schemas.openxmlformats.org/officeDocument/2006/relationships/hyperlink" Target="https://rsarchive.org/Lectures/GA161/English/LRZ140/19150502p02.html" TargetMode="External"/><Relationship Id="rId15503" Type="http://schemas.openxmlformats.org/officeDocument/2006/relationships/hyperlink" Target="https://rsarchive.org/Lectures/GA161/English/LRZ140/index.html" TargetMode="External"/><Relationship Id="rId15504" Type="http://schemas.openxmlformats.org/officeDocument/2006/relationships/hyperlink" Target="https://rsarchive.org/Lectures/GA070a/" TargetMode="External"/><Relationship Id="rId15505" Type="http://schemas.openxmlformats.org/officeDocument/2006/relationships/hyperlink" Target="https://rsarchive.org/Lectures/GA070a/English/SOL2024/19150506p01.html" TargetMode="External"/><Relationship Id="rId15506" Type="http://schemas.openxmlformats.org/officeDocument/2006/relationships/hyperlink" Target="https://rsarchive.org/Lectures/GA070a/English/SOL2024/" TargetMode="External"/><Relationship Id="rId15507" Type="http://schemas.openxmlformats.org/officeDocument/2006/relationships/hyperlink" Target="https://rsarchive.org/Lectures/GA159/" TargetMode="External"/><Relationship Id="rId15508" Type="http://schemas.openxmlformats.org/officeDocument/2006/relationships/hyperlink" Target="https://rsarchive.org/Lectures/GA159/English/Singles/19150507p02.html" TargetMode="External"/><Relationship Id="rId15509" Type="http://schemas.openxmlformats.org/officeDocument/2006/relationships/hyperlink" Target="https://rsarchive.org/Lectures/GA159/English/Singles/19150507p02.html" TargetMode="External"/><Relationship Id="rId15510" Type="http://schemas.openxmlformats.org/officeDocument/2006/relationships/hyperlink" Target="https://rsarchive.org/Lectures/GA159/" TargetMode="External"/><Relationship Id="rId15511" Type="http://schemas.openxmlformats.org/officeDocument/2006/relationships/hyperlink" Target="https://rsarchive.org/Lectures/GA159/English/UNK2013/19150507p01.html" TargetMode="External"/><Relationship Id="rId15512" Type="http://schemas.openxmlformats.org/officeDocument/2006/relationships/hyperlink" Target="https://rsarchive.org/Lectures/GA159/English/UNK2013/MysDea_index.html" TargetMode="External"/><Relationship Id="rId15513" Type="http://schemas.openxmlformats.org/officeDocument/2006/relationships/hyperlink" Target="https://rsarchive.org/Lectures/GA070a/" TargetMode="External"/><Relationship Id="rId15514" Type="http://schemas.openxmlformats.org/officeDocument/2006/relationships/hyperlink" Target="https://rsarchive.org/Lectures/GA070a/English/SOL2024/19150508p01.html" TargetMode="External"/><Relationship Id="rId15515" Type="http://schemas.openxmlformats.org/officeDocument/2006/relationships/hyperlink" Target="https://rsarchive.org/Lectures/GA070a/English/SOL2024/" TargetMode="External"/><Relationship Id="rId15516" Type="http://schemas.openxmlformats.org/officeDocument/2006/relationships/hyperlink" Target="https://rsarchive.org/Lectures/GA159/" TargetMode="External"/><Relationship Id="rId15517" Type="http://schemas.openxmlformats.org/officeDocument/2006/relationships/hyperlink" Target="https://rsarchive.org/Lectures/GA159/English/UNK2013/19150509p01.html" TargetMode="External"/><Relationship Id="rId15518" Type="http://schemas.openxmlformats.org/officeDocument/2006/relationships/hyperlink" Target="https://rsarchive.org/Lectures/GA159/English/UNK2013/MysDea_index.html" TargetMode="External"/><Relationship Id="rId15519" Type="http://schemas.openxmlformats.org/officeDocument/2006/relationships/hyperlink" Target="https://rsarchive.org/Lectures/GA159/" TargetMode="External"/><Relationship Id="rId15520" Type="http://schemas.openxmlformats.org/officeDocument/2006/relationships/hyperlink" Target="https://rsarchive.org/Lectures/GA159/English/UNK2013/19150513p01.html" TargetMode="External"/><Relationship Id="rId15521" Type="http://schemas.openxmlformats.org/officeDocument/2006/relationships/hyperlink" Target="https://rsarchive.org/Lectures/GA159/English/UNK2013/MysDea_index.html" TargetMode="External"/><Relationship Id="rId15522" Type="http://schemas.openxmlformats.org/officeDocument/2006/relationships/hyperlink" Target="https://rsarchive.org/Lectures/GA070a/" TargetMode="External"/><Relationship Id="rId15523" Type="http://schemas.openxmlformats.org/officeDocument/2006/relationships/hyperlink" Target="https://rsarchive.org/Lectures/GA070a/English/SOL2024/19150514p01.html" TargetMode="External"/><Relationship Id="rId15524" Type="http://schemas.openxmlformats.org/officeDocument/2006/relationships/hyperlink" Target="https://rsarchive.org/Lectures/GA070a/English/SOL2024/" TargetMode="External"/><Relationship Id="rId15525" Type="http://schemas.openxmlformats.org/officeDocument/2006/relationships/hyperlink" Target="https://rsarchive.org/Lectures/GA159/" TargetMode="External"/><Relationship Id="rId15526" Type="http://schemas.openxmlformats.org/officeDocument/2006/relationships/hyperlink" Target="https://rsarchive.org/Lectures/GA159/English/UNK2013/19150515p01.html" TargetMode="External"/><Relationship Id="rId15527" Type="http://schemas.openxmlformats.org/officeDocument/2006/relationships/hyperlink" Target="https://rsarchive.org/Lectures/GA159/English/UNK2013/MysDea_index.html" TargetMode="External"/><Relationship Id="rId15528" Type="http://schemas.openxmlformats.org/officeDocument/2006/relationships/hyperlink" Target="https://rsarchive.org/Lectures/GA070a/" TargetMode="External"/><Relationship Id="rId15529" Type="http://schemas.openxmlformats.org/officeDocument/2006/relationships/hyperlink" Target="https://rsarchive.org/Lectures/GA070a/English/SOL2024/19150517p01.html" TargetMode="External"/><Relationship Id="rId15530" Type="http://schemas.openxmlformats.org/officeDocument/2006/relationships/hyperlink" Target="https://rsarchive.org/Lectures/GA070a/English/SOL2024/" TargetMode="External"/><Relationship Id="rId15531" Type="http://schemas.openxmlformats.org/officeDocument/2006/relationships/hyperlink" Target="https://rsarchive.org/Lectures/GA159/" TargetMode="External"/><Relationship Id="rId15532" Type="http://schemas.openxmlformats.org/officeDocument/2006/relationships/hyperlink" Target="https://rsarchive.org/Lectures/GA159/English/UNK2013/19150518p02.html" TargetMode="External"/><Relationship Id="rId15533" Type="http://schemas.openxmlformats.org/officeDocument/2006/relationships/hyperlink" Target="https://rsarchive.org/Lectures/GA159/English/UNK2013/MysDea_index.html" TargetMode="External"/><Relationship Id="rId15534" Type="http://schemas.openxmlformats.org/officeDocument/2006/relationships/hyperlink" Target="https://rsarchive.org/Lectures/GA159/" TargetMode="External"/><Relationship Id="rId15535" Type="http://schemas.openxmlformats.org/officeDocument/2006/relationships/hyperlink" Target="https://rsarchive.org/Lectures/GA159/English/Singles/19150518p01.html" TargetMode="External"/><Relationship Id="rId15536" Type="http://schemas.openxmlformats.org/officeDocument/2006/relationships/hyperlink" Target="https://rsarchive.org/Lectures/GA159/English/Singles/19150518p01.html" TargetMode="External"/><Relationship Id="rId15537" Type="http://schemas.openxmlformats.org/officeDocument/2006/relationships/hyperlink" Target="https://rsarchive.org/Lectures/GA272/" TargetMode="External"/><Relationship Id="rId15538" Type="http://schemas.openxmlformats.org/officeDocument/2006/relationships/hyperlink" Target="https://rsarchive.org/Lectures/Festivals/19150522f01.html" TargetMode="External"/><Relationship Id="rId15539" Type="http://schemas.openxmlformats.org/officeDocument/2006/relationships/hyperlink" Target="https://rsarchive.org/Lectures/Festivals/index.html" TargetMode="External"/><Relationship Id="rId15540" Type="http://schemas.openxmlformats.org/officeDocument/2006/relationships/hyperlink" Target="https://rsarchive.org/Lectures/GA272/" TargetMode="External"/><Relationship Id="rId15541" Type="http://schemas.openxmlformats.org/officeDocument/2006/relationships/hyperlink" Target="https://rsarchive.org/Lectures/GA272/English/SOL2024/19150522p01.html" TargetMode="External"/><Relationship Id="rId15542" Type="http://schemas.openxmlformats.org/officeDocument/2006/relationships/hyperlink" Target="https://rsarchive.org/Lectures/GA272/English/SOL2024/" TargetMode="External"/><Relationship Id="rId15543" Type="http://schemas.openxmlformats.org/officeDocument/2006/relationships/hyperlink" Target="https://rsarchive.org/Lectures/GA162/" TargetMode="External"/><Relationship Id="rId15544" Type="http://schemas.openxmlformats.org/officeDocument/2006/relationships/hyperlink" Target="https://rsarchive.org/Lectures/GA162/English/Singles/19150523p01.html" TargetMode="External"/><Relationship Id="rId15545" Type="http://schemas.openxmlformats.org/officeDocument/2006/relationships/hyperlink" Target="https://rsarchive.org/Lectures/GA162/English/Singles/19150523p01.html" TargetMode="External"/><Relationship Id="rId15546" Type="http://schemas.openxmlformats.org/officeDocument/2006/relationships/hyperlink" Target="https://rsarchive.org/Lectures/GA162/" TargetMode="External"/><Relationship Id="rId15547" Type="http://schemas.openxmlformats.org/officeDocument/2006/relationships/hyperlink" Target="https://rsarchive.org/Lectures/GA162/English/SOL2024/19150524p01.html" TargetMode="External"/><Relationship Id="rId15548" Type="http://schemas.openxmlformats.org/officeDocument/2006/relationships/hyperlink" Target="https://rsarchive.org/Lectures/GA162/English/SOL2024/" TargetMode="External"/><Relationship Id="rId15549" Type="http://schemas.openxmlformats.org/officeDocument/2006/relationships/hyperlink" Target="https://rsarchive.org/Lectures/GA162/" TargetMode="External"/><Relationship Id="rId15550" Type="http://schemas.openxmlformats.org/officeDocument/2006/relationships/hyperlink" Target="https://rsarchive.org/Lectures/GA162/English/SOL2024/19150529p01.html" TargetMode="External"/><Relationship Id="rId15551" Type="http://schemas.openxmlformats.org/officeDocument/2006/relationships/hyperlink" Target="https://rsarchive.org/Lectures/GA162/English/SOL2024/" TargetMode="External"/><Relationship Id="rId15552" Type="http://schemas.openxmlformats.org/officeDocument/2006/relationships/hyperlink" Target="https://rsarchive.org/Lectures/GA264/" TargetMode="External"/><Relationship Id="rId15553" Type="http://schemas.openxmlformats.org/officeDocument/2006/relationships/hyperlink" Target="https://rsarchive.org/Lectures/GA264/English/SOL2025/51_19150529.html" TargetMode="External"/><Relationship Id="rId15554" Type="http://schemas.openxmlformats.org/officeDocument/2006/relationships/hyperlink" Target="https://rsarchive.org/Lectures/GA264/" TargetMode="External"/><Relationship Id="rId15555" Type="http://schemas.openxmlformats.org/officeDocument/2006/relationships/hyperlink" Target="https://rsarchive.org/Lectures/GA162/" TargetMode="External"/><Relationship Id="rId15556" Type="http://schemas.openxmlformats.org/officeDocument/2006/relationships/hyperlink" Target="https://rsarchive.org/Lectures/GA162/English/SOL2024/19150530p01.html" TargetMode="External"/><Relationship Id="rId15557" Type="http://schemas.openxmlformats.org/officeDocument/2006/relationships/hyperlink" Target="https://rsarchive.org/Lectures/GA162/English/SOL2024/" TargetMode="External"/><Relationship Id="rId15558" Type="http://schemas.openxmlformats.org/officeDocument/2006/relationships/hyperlink" Target="https://rsarchive.org/Lectures/GA272/" TargetMode="External"/><Relationship Id="rId15559" Type="http://schemas.openxmlformats.org/officeDocument/2006/relationships/hyperlink" Target="https://rsarchive.org/Lectures/GA272/English/SOL2024/19150530p01.html" TargetMode="External"/><Relationship Id="rId15560" Type="http://schemas.openxmlformats.org/officeDocument/2006/relationships/hyperlink" Target="https://rsarchive.org/Lectures/GA272/English/SOL2024/" TargetMode="External"/><Relationship Id="rId15561" Type="http://schemas.openxmlformats.org/officeDocument/2006/relationships/hyperlink" Target="https://rsarchive.org/Lectures/GA162/" TargetMode="External"/><Relationship Id="rId15562" Type="http://schemas.openxmlformats.org/officeDocument/2006/relationships/hyperlink" Target="https://rsarchive.org/Lectures/GA162/English/Singles/19150603p01.html" TargetMode="External"/><Relationship Id="rId15563" Type="http://schemas.openxmlformats.org/officeDocument/2006/relationships/hyperlink" Target="https://rsarchive.org/Lectures/GA162/English/Singles/19150603p01.html" TargetMode="External"/><Relationship Id="rId15564" Type="http://schemas.openxmlformats.org/officeDocument/2006/relationships/hyperlink" Target="https://rsarchive.org/Lectures/GA157/" TargetMode="External"/><Relationship Id="rId15565" Type="http://schemas.openxmlformats.org/officeDocument/2006/relationships/hyperlink" Target="https://rsarchive.org/Lectures/GA157/English/RSP1987/19150610p01.html" TargetMode="External"/><Relationship Id="rId15566" Type="http://schemas.openxmlformats.org/officeDocument/2006/relationships/hyperlink" Target="https://rsarchive.org/Lectures/GA157/English/RSP1987/DesNat_index.html" TargetMode="External"/><Relationship Id="rId15567" Type="http://schemas.openxmlformats.org/officeDocument/2006/relationships/hyperlink" Target="https://rsarchive.org/Lectures/GA159/" TargetMode="External"/><Relationship Id="rId15568" Type="http://schemas.openxmlformats.org/officeDocument/2006/relationships/hyperlink" Target="https://rsarchive.org/Lectures/GA159/English/UNK2013/19150613p02.html" TargetMode="External"/><Relationship Id="rId15569" Type="http://schemas.openxmlformats.org/officeDocument/2006/relationships/hyperlink" Target="https://rsarchive.org/Lectures/GA159/English/UNK2013/MysDea_index.html" TargetMode="External"/><Relationship Id="rId15570" Type="http://schemas.openxmlformats.org/officeDocument/2006/relationships/hyperlink" Target="https://rsarchive.org/Lectures/GA159/" TargetMode="External"/><Relationship Id="rId15571" Type="http://schemas.openxmlformats.org/officeDocument/2006/relationships/hyperlink" Target="https://rsarchive.org/Lectures/GA159/English/Singles/19150613p01.html" TargetMode="External"/><Relationship Id="rId15572" Type="http://schemas.openxmlformats.org/officeDocument/2006/relationships/hyperlink" Target="https://rsarchive.org/Lectures/GA159/English/Singles/19150613p01.html" TargetMode="External"/><Relationship Id="rId15573" Type="http://schemas.openxmlformats.org/officeDocument/2006/relationships/hyperlink" Target="https://rsarchive.org/Lectures/GA070a/" TargetMode="External"/><Relationship Id="rId15574" Type="http://schemas.openxmlformats.org/officeDocument/2006/relationships/hyperlink" Target="https://rsarchive.org/Lectures/GA070a/English/SOL2024/19150614p01.html" TargetMode="External"/><Relationship Id="rId15575" Type="http://schemas.openxmlformats.org/officeDocument/2006/relationships/hyperlink" Target="https://rsarchive.org/Lectures/GA070a/English/SOL2024/" TargetMode="External"/><Relationship Id="rId15576" Type="http://schemas.openxmlformats.org/officeDocument/2006/relationships/hyperlink" Target="https://rsarchive.org/Lectures/GA159/" TargetMode="External"/><Relationship Id="rId15577" Type="http://schemas.openxmlformats.org/officeDocument/2006/relationships/hyperlink" Target="https://rsarchive.org/Lectures/GA159/English/UNK2013/19150615p02.html" TargetMode="External"/><Relationship Id="rId15578" Type="http://schemas.openxmlformats.org/officeDocument/2006/relationships/hyperlink" Target="https://rsarchive.org/Lectures/GA159/English/UNK2013/MysDea_index.html" TargetMode="External"/><Relationship Id="rId15579" Type="http://schemas.openxmlformats.org/officeDocument/2006/relationships/hyperlink" Target="https://rsarchive.org/Lectures/GA159/" TargetMode="External"/><Relationship Id="rId15580" Type="http://schemas.openxmlformats.org/officeDocument/2006/relationships/hyperlink" Target="https://rsarchive.org/Lectures/GA159/English/Singles/19150615p01.html" TargetMode="External"/><Relationship Id="rId15581" Type="http://schemas.openxmlformats.org/officeDocument/2006/relationships/hyperlink" Target="https://rsarchive.org/Lectures/GA159/English/Singles/19150615p01.html" TargetMode="External"/><Relationship Id="rId15582" Type="http://schemas.openxmlformats.org/officeDocument/2006/relationships/hyperlink" Target="https://rsarchive.org/Lectures/GA277a/" TargetMode="External"/><Relationship Id="rId15583" Type="http://schemas.openxmlformats.org/officeDocument/2006/relationships/hyperlink" Target="https://rsarchive.org/Lectures/GA277a/English/SOL2024/19150615e01.html" TargetMode="External"/><Relationship Id="rId15584" Type="http://schemas.openxmlformats.org/officeDocument/2006/relationships/hyperlink" Target="https://rsarchive.org/Lectures/GA277a/" TargetMode="External"/><Relationship Id="rId15585" Type="http://schemas.openxmlformats.org/officeDocument/2006/relationships/hyperlink" Target="https://rsarchive.org/Lectures/GA070a/" TargetMode="External"/><Relationship Id="rId15586" Type="http://schemas.openxmlformats.org/officeDocument/2006/relationships/hyperlink" Target="https://rsarchive.org/Lectures/GA070a/English/SOL2024/19150616p01.html" TargetMode="External"/><Relationship Id="rId15587" Type="http://schemas.openxmlformats.org/officeDocument/2006/relationships/hyperlink" Target="https://rsarchive.org/Lectures/GA070a/English/SOL2024/" TargetMode="External"/><Relationship Id="rId15588" Type="http://schemas.openxmlformats.org/officeDocument/2006/relationships/hyperlink" Target="https://rsarchive.org/Lectures/GA159/" TargetMode="External"/><Relationship Id="rId15589" Type="http://schemas.openxmlformats.org/officeDocument/2006/relationships/hyperlink" Target="https://rsarchive.org/Lectures/GA159/English/UNK2013/19150617p01.html" TargetMode="External"/><Relationship Id="rId15590" Type="http://schemas.openxmlformats.org/officeDocument/2006/relationships/hyperlink" Target="https://rsarchive.org/Lectures/GA159/English/UNK2013/MysDea_index.html" TargetMode="External"/><Relationship Id="rId15591" Type="http://schemas.openxmlformats.org/officeDocument/2006/relationships/hyperlink" Target="https://rsarchive.org/Lectures/GA070a/" TargetMode="External"/><Relationship Id="rId15592" Type="http://schemas.openxmlformats.org/officeDocument/2006/relationships/hyperlink" Target="https://rsarchive.org/Lectures/GA070a/English/SOL2024/19150618p01.html" TargetMode="External"/><Relationship Id="rId15593" Type="http://schemas.openxmlformats.org/officeDocument/2006/relationships/hyperlink" Target="https://rsarchive.org/Lectures/GA070a/English/SOL2024/" TargetMode="External"/><Relationship Id="rId15594" Type="http://schemas.openxmlformats.org/officeDocument/2006/relationships/hyperlink" Target="https://rsarchive.org/Lectures/GA159/" TargetMode="External"/><Relationship Id="rId15595" Type="http://schemas.openxmlformats.org/officeDocument/2006/relationships/hyperlink" Target="https://rsarchive.org/Lectures/GA159/English/UNK2013/19150619p01.html" TargetMode="External"/><Relationship Id="rId15596" Type="http://schemas.openxmlformats.org/officeDocument/2006/relationships/hyperlink" Target="https://rsarchive.org/Lectures/GA159/English/UNK2013/MysDea_index.html" TargetMode="External"/><Relationship Id="rId15597" Type="http://schemas.openxmlformats.org/officeDocument/2006/relationships/hyperlink" Target="https://rsarchive.org/Lectures/GA157/" TargetMode="External"/><Relationship Id="rId15598" Type="http://schemas.openxmlformats.org/officeDocument/2006/relationships/hyperlink" Target="https://rsarchive.org/Lectures/GA157/English/RSP1987/19150622p01.html" TargetMode="External"/><Relationship Id="rId15599" Type="http://schemas.openxmlformats.org/officeDocument/2006/relationships/hyperlink" Target="https://rsarchive.org/Lectures/GA157/English/RSP1987/DesNat_index.html" TargetMode="External"/><Relationship Id="rId15600" Type="http://schemas.openxmlformats.org/officeDocument/2006/relationships/hyperlink" Target="https://rsarchive.org/Lectures/GA157/" TargetMode="External"/><Relationship Id="rId15601" Type="http://schemas.openxmlformats.org/officeDocument/2006/relationships/hyperlink" Target="https://rsarchive.org/Lectures/GA157/English/RSP1987/19150706p01.html" TargetMode="External"/><Relationship Id="rId15602" Type="http://schemas.openxmlformats.org/officeDocument/2006/relationships/hyperlink" Target="https://rsarchive.org/Lectures/GA157/English/RSP1987/DesNat_index.html" TargetMode="External"/><Relationship Id="rId15603" Type="http://schemas.openxmlformats.org/officeDocument/2006/relationships/hyperlink" Target="https://rsarchive.org/Lectures/GA162/" TargetMode="External"/><Relationship Id="rId15604" Type="http://schemas.openxmlformats.org/officeDocument/2006/relationships/hyperlink" Target="https://rsarchive.org/Lectures/GA162/English/SOL2024/19150717p01.html" TargetMode="External"/><Relationship Id="rId15605" Type="http://schemas.openxmlformats.org/officeDocument/2006/relationships/hyperlink" Target="https://rsarchive.org/Lectures/GA162/English/SOL2024/" TargetMode="External"/><Relationship Id="rId15606" Type="http://schemas.openxmlformats.org/officeDocument/2006/relationships/hyperlink" Target="https://rsarchive.org/Lectures/GA162/" TargetMode="External"/><Relationship Id="rId15607" Type="http://schemas.openxmlformats.org/officeDocument/2006/relationships/hyperlink" Target="https://rsarchive.org/Lectures/GA162/English/Singles/19150718p01.html" TargetMode="External"/><Relationship Id="rId15608" Type="http://schemas.openxmlformats.org/officeDocument/2006/relationships/hyperlink" Target="https://rsarchive.org/Lectures/GA162/English/Singles/19150718p01.html" TargetMode="External"/><Relationship Id="rId15609" Type="http://schemas.openxmlformats.org/officeDocument/2006/relationships/hyperlink" Target="https://rsarchive.org/Lectures/GA277a/" TargetMode="External"/><Relationship Id="rId15610" Type="http://schemas.openxmlformats.org/officeDocument/2006/relationships/hyperlink" Target="https://rsarchive.org/Lectures/GA277a/English/SOL2024/19150718e01.html" TargetMode="External"/><Relationship Id="rId15611" Type="http://schemas.openxmlformats.org/officeDocument/2006/relationships/hyperlink" Target="https://rsarchive.org/Lectures/GA277a/" TargetMode="External"/><Relationship Id="rId15612" Type="http://schemas.openxmlformats.org/officeDocument/2006/relationships/hyperlink" Target="https://rsarchive.org/Lectures/GA162/" TargetMode="External"/><Relationship Id="rId15613" Type="http://schemas.openxmlformats.org/officeDocument/2006/relationships/hyperlink" Target="https://rsarchive.org/Lectures/GA162/English/TS1989/19150724p01.html" TargetMode="External"/><Relationship Id="rId15614" Type="http://schemas.openxmlformats.org/officeDocument/2006/relationships/hyperlink" Target="https://rsarchive.org/Lectures/GA162/English/TS1989/TreTre_index.html" TargetMode="External"/><Relationship Id="rId15615" Type="http://schemas.openxmlformats.org/officeDocument/2006/relationships/hyperlink" Target="https://rsarchive.org/Lectures/GA162/" TargetMode="External"/><Relationship Id="rId15616" Type="http://schemas.openxmlformats.org/officeDocument/2006/relationships/hyperlink" Target="https://rsarchive.org/Lectures/GA162/English/TS1989/19150725p01.html" TargetMode="External"/><Relationship Id="rId15617" Type="http://schemas.openxmlformats.org/officeDocument/2006/relationships/hyperlink" Target="https://rsarchive.org/Lectures/GA162/English/TS1989/TreTre_index.html" TargetMode="External"/><Relationship Id="rId15618" Type="http://schemas.openxmlformats.org/officeDocument/2006/relationships/hyperlink" Target="https://rsarchive.org/Lectures/GA162/" TargetMode="External"/><Relationship Id="rId15619" Type="http://schemas.openxmlformats.org/officeDocument/2006/relationships/hyperlink" Target="https://rsarchive.org/Lectures/GA162/English/TS1989/19150731p01.html" TargetMode="External"/><Relationship Id="rId15620" Type="http://schemas.openxmlformats.org/officeDocument/2006/relationships/hyperlink" Target="https://rsarchive.org/Lectures/GA162/English/TS1989/TreTre_index.html" TargetMode="External"/><Relationship Id="rId15621" Type="http://schemas.openxmlformats.org/officeDocument/2006/relationships/hyperlink" Target="https://rsarchive.org/Lectures/GA162/" TargetMode="External"/><Relationship Id="rId15622" Type="http://schemas.openxmlformats.org/officeDocument/2006/relationships/hyperlink" Target="https://rsarchive.org/Lectures/GA162/English/TS1989/19150801p01.html" TargetMode="External"/><Relationship Id="rId15623" Type="http://schemas.openxmlformats.org/officeDocument/2006/relationships/hyperlink" Target="https://rsarchive.org/Lectures/GA162/English/TS1989/TreTre_index.html" TargetMode="External"/><Relationship Id="rId15624" Type="http://schemas.openxmlformats.org/officeDocument/2006/relationships/hyperlink" Target="https://rsarchive.org/Lectures/GA162/" TargetMode="External"/><Relationship Id="rId15625" Type="http://schemas.openxmlformats.org/officeDocument/2006/relationships/hyperlink" Target="https://rsarchive.org/Lectures/GA162/English/TS1989/19150807p01.html" TargetMode="External"/><Relationship Id="rId15626" Type="http://schemas.openxmlformats.org/officeDocument/2006/relationships/hyperlink" Target="https://rsarchive.org/Lectures/GA162/English/TS1989/TreTre_index.html" TargetMode="External"/><Relationship Id="rId15627" Type="http://schemas.openxmlformats.org/officeDocument/2006/relationships/hyperlink" Target="https://rsarchive.org/Lectures/GA162/" TargetMode="External"/><Relationship Id="rId15628" Type="http://schemas.openxmlformats.org/officeDocument/2006/relationships/hyperlink" Target="https://rsarchive.org/Lectures/GA162/English/TS1989/19150808p01.html" TargetMode="External"/><Relationship Id="rId15629" Type="http://schemas.openxmlformats.org/officeDocument/2006/relationships/hyperlink" Target="https://rsarchive.org/Lectures/GA162/English/TS1989/TreTre_index.html" TargetMode="External"/><Relationship Id="rId15630" Type="http://schemas.openxmlformats.org/officeDocument/2006/relationships/hyperlink" Target="https://rsarchive.org/Lectures/GA272/" TargetMode="External"/><Relationship Id="rId15631" Type="http://schemas.openxmlformats.org/officeDocument/2006/relationships/hyperlink" Target="https://rsarchive.org/Lectures/GA272/English/SOL2024/19150814p01.html" TargetMode="External"/><Relationship Id="rId15632" Type="http://schemas.openxmlformats.org/officeDocument/2006/relationships/hyperlink" Target="https://rsarchive.org/Lectures/GA272/English/SOL2024/" TargetMode="External"/><Relationship Id="rId15633" Type="http://schemas.openxmlformats.org/officeDocument/2006/relationships/hyperlink" Target="https://rsarchive.org/Lectures/GA261/" TargetMode="External"/><Relationship Id="rId15634" Type="http://schemas.openxmlformats.org/officeDocument/2006/relationships/hyperlink" Target="https://rsarchive.org/Lectures/GA261/English/SOL2025/19150815.html" TargetMode="External"/><Relationship Id="rId15635" Type="http://schemas.openxmlformats.org/officeDocument/2006/relationships/hyperlink" Target="https://rsarchive.org/Lectures/GA261/" TargetMode="External"/><Relationship Id="rId15636" Type="http://schemas.openxmlformats.org/officeDocument/2006/relationships/hyperlink" Target="https://rsarchive.org/Lectures/GA272/" TargetMode="External"/><Relationship Id="rId15637" Type="http://schemas.openxmlformats.org/officeDocument/2006/relationships/hyperlink" Target="https://rsarchive.org/Lectures/GA272/English/SOL2024/19150815p01.html" TargetMode="External"/><Relationship Id="rId15638" Type="http://schemas.openxmlformats.org/officeDocument/2006/relationships/hyperlink" Target="https://rsarchive.org/Lectures/GA272/English/SOL2024/" TargetMode="External"/><Relationship Id="rId15639" Type="http://schemas.openxmlformats.org/officeDocument/2006/relationships/hyperlink" Target="https://rsarchive.org/Lectures/GA272/" TargetMode="External"/><Relationship Id="rId15640" Type="http://schemas.openxmlformats.org/officeDocument/2006/relationships/hyperlink" Target="https://rsarchive.org/Lectures/GA272/English/SOL2024/19150816p01.html" TargetMode="External"/><Relationship Id="rId15641" Type="http://schemas.openxmlformats.org/officeDocument/2006/relationships/hyperlink" Target="https://rsarchive.org/Lectures/GA272/English/SOL2024/" TargetMode="External"/><Relationship Id="rId15642" Type="http://schemas.openxmlformats.org/officeDocument/2006/relationships/hyperlink" Target="https://rsarchive.org/Lectures/GA277a/" TargetMode="External"/><Relationship Id="rId15643" Type="http://schemas.openxmlformats.org/officeDocument/2006/relationships/hyperlink" Target="https://rsarchive.org/Lectures/GA277a/English/SOL2024/19150818e01.html" TargetMode="External"/><Relationship Id="rId15644" Type="http://schemas.openxmlformats.org/officeDocument/2006/relationships/hyperlink" Target="https://rsarchive.org/Lectures/GA277a/" TargetMode="External"/><Relationship Id="rId15645" Type="http://schemas.openxmlformats.org/officeDocument/2006/relationships/hyperlink" Target="https://rsarchive.org/Lectures/GA277a/" TargetMode="External"/><Relationship Id="rId15646" Type="http://schemas.openxmlformats.org/officeDocument/2006/relationships/hyperlink" Target="https://rsarchive.org/Lectures/GA277a/English/SOL2024/19150818e00.html" TargetMode="External"/><Relationship Id="rId15647" Type="http://schemas.openxmlformats.org/officeDocument/2006/relationships/hyperlink" Target="https://rsarchive.org/Lectures/GA277a/" TargetMode="External"/><Relationship Id="rId15648" Type="http://schemas.openxmlformats.org/officeDocument/2006/relationships/hyperlink" Target="https://rsarchive.org/Lectures/GA277a/" TargetMode="External"/><Relationship Id="rId15649" Type="http://schemas.openxmlformats.org/officeDocument/2006/relationships/hyperlink" Target="https://rsarchive.org/Lectures/GA277a/English/SOL2024/19150819e01.html" TargetMode="External"/><Relationship Id="rId15650" Type="http://schemas.openxmlformats.org/officeDocument/2006/relationships/hyperlink" Target="https://rsarchive.org/Lectures/GA277a/" TargetMode="External"/><Relationship Id="rId15651" Type="http://schemas.openxmlformats.org/officeDocument/2006/relationships/hyperlink" Target="https://rsarchive.org/Lectures/GA164/" TargetMode="External"/><Relationship Id="rId15652" Type="http://schemas.openxmlformats.org/officeDocument/2006/relationships/hyperlink" Target="https://rsarchive.org/Lectures/GA164/English/SOL2024/19150820p01.html" TargetMode="External"/><Relationship Id="rId15653" Type="http://schemas.openxmlformats.org/officeDocument/2006/relationships/hyperlink" Target="https://rsarchive.org/Lectures/GA164/English/SOL2024/" TargetMode="External"/><Relationship Id="rId15654" Type="http://schemas.openxmlformats.org/officeDocument/2006/relationships/hyperlink" Target="https://rsarchive.org/Lectures/GA277a/" TargetMode="External"/><Relationship Id="rId15655" Type="http://schemas.openxmlformats.org/officeDocument/2006/relationships/hyperlink" Target="https://rsarchive.org/Lectures/GA277a/English/SOL2024/19150820e01.html" TargetMode="External"/><Relationship Id="rId15656" Type="http://schemas.openxmlformats.org/officeDocument/2006/relationships/hyperlink" Target="https://rsarchive.org/Lectures/GA277a/" TargetMode="External"/><Relationship Id="rId15657" Type="http://schemas.openxmlformats.org/officeDocument/2006/relationships/hyperlink" Target="https://rsarchive.org/Lectures/GA253/" TargetMode="External"/><Relationship Id="rId15658" Type="http://schemas.openxmlformats.org/officeDocument/2006/relationships/hyperlink" Target="https://rsarchive.org/Lectures/GA253/English/AP1991/19150821p01.html" TargetMode="External"/><Relationship Id="rId15659" Type="http://schemas.openxmlformats.org/officeDocument/2006/relationships/hyperlink" Target="https://rsarchive.org/Lectures/GA253/English/AP1991/ComLif_index.html" TargetMode="External"/><Relationship Id="rId15660" Type="http://schemas.openxmlformats.org/officeDocument/2006/relationships/hyperlink" Target="https://rsarchive.org/Lectures/GA277a/" TargetMode="External"/><Relationship Id="rId15661" Type="http://schemas.openxmlformats.org/officeDocument/2006/relationships/hyperlink" Target="https://rsarchive.org/Lectures/GA277a/English/SOL2024/19150821e01.html" TargetMode="External"/><Relationship Id="rId15662" Type="http://schemas.openxmlformats.org/officeDocument/2006/relationships/hyperlink" Target="https://rsarchive.org/Lectures/GA277a/" TargetMode="External"/><Relationship Id="rId15663" Type="http://schemas.openxmlformats.org/officeDocument/2006/relationships/hyperlink" Target="https://rsarchive.org/Lectures/GA253/" TargetMode="External"/><Relationship Id="rId15664" Type="http://schemas.openxmlformats.org/officeDocument/2006/relationships/hyperlink" Target="https://rsarchive.org/Lectures/GA253/English/AP1991/19150822p01.html" TargetMode="External"/><Relationship Id="rId15665" Type="http://schemas.openxmlformats.org/officeDocument/2006/relationships/hyperlink" Target="https://rsarchive.org/Lectures/GA253/English/AP1991/ComLif_index.html" TargetMode="External"/><Relationship Id="rId15666" Type="http://schemas.openxmlformats.org/officeDocument/2006/relationships/hyperlink" Target="https://rsarchive.org/Lectures/GA163/" TargetMode="External"/><Relationship Id="rId15667" Type="http://schemas.openxmlformats.org/officeDocument/2006/relationships/hyperlink" Target="https://rsarchive.org/Lectures/GA163/English/AP1988/19150823p01.html" TargetMode="External"/><Relationship Id="rId15668" Type="http://schemas.openxmlformats.org/officeDocument/2006/relationships/hyperlink" Target="https://rsarchive.org/Lectures/GA163/English/AP1988/ChNePr_index.html" TargetMode="External"/><Relationship Id="rId15669" Type="http://schemas.openxmlformats.org/officeDocument/2006/relationships/hyperlink" Target="https://rsarchive.org/Lectures/GA277a/" TargetMode="External"/><Relationship Id="rId15670" Type="http://schemas.openxmlformats.org/officeDocument/2006/relationships/hyperlink" Target="https://rsarchive.org/Lectures/GA277a/English/SOL2024/19150823e01.html" TargetMode="External"/><Relationship Id="rId15671" Type="http://schemas.openxmlformats.org/officeDocument/2006/relationships/hyperlink" Target="https://rsarchive.org/Lectures/GA277a/" TargetMode="External"/><Relationship Id="rId15672" Type="http://schemas.openxmlformats.org/officeDocument/2006/relationships/hyperlink" Target="https://rsarchive.org/Lectures/GA277a/" TargetMode="External"/><Relationship Id="rId15673" Type="http://schemas.openxmlformats.org/officeDocument/2006/relationships/hyperlink" Target="https://rsarchive.org/Lectures/GA277a/English/SOL2024/19150823p01.html" TargetMode="External"/><Relationship Id="rId15674" Type="http://schemas.openxmlformats.org/officeDocument/2006/relationships/hyperlink" Target="https://rsarchive.org/Lectures/GA277a/" TargetMode="External"/><Relationship Id="rId15675" Type="http://schemas.openxmlformats.org/officeDocument/2006/relationships/hyperlink" Target="https://rsarchive.org/Lectures/GA277a/" TargetMode="External"/><Relationship Id="rId15676" Type="http://schemas.openxmlformats.org/officeDocument/2006/relationships/hyperlink" Target="https://rsarchive.org/Lectures/GA277a/English/SOL2024/19150824e01.html" TargetMode="External"/><Relationship Id="rId15677" Type="http://schemas.openxmlformats.org/officeDocument/2006/relationships/hyperlink" Target="https://rsarchive.org/Lectures/GA277a/" TargetMode="External"/><Relationship Id="rId15678" Type="http://schemas.openxmlformats.org/officeDocument/2006/relationships/hyperlink" Target="https://rsarchive.org/Lectures/GA277a/" TargetMode="External"/><Relationship Id="rId15679" Type="http://schemas.openxmlformats.org/officeDocument/2006/relationships/hyperlink" Target="https://rsarchive.org/Lectures/GA277a/English/SOL2024/19150824p01.html" TargetMode="External"/><Relationship Id="rId15680" Type="http://schemas.openxmlformats.org/officeDocument/2006/relationships/hyperlink" Target="https://rsarchive.org/Lectures/GA277a/" TargetMode="External"/><Relationship Id="rId15681" Type="http://schemas.openxmlformats.org/officeDocument/2006/relationships/hyperlink" Target="https://rsarchive.org/Lectures/GA277a/" TargetMode="External"/><Relationship Id="rId15682" Type="http://schemas.openxmlformats.org/officeDocument/2006/relationships/hyperlink" Target="https://rsarchive.org/Lectures/GA277a/English/SOL2024/19150825e01.html" TargetMode="External"/><Relationship Id="rId15683" Type="http://schemas.openxmlformats.org/officeDocument/2006/relationships/hyperlink" Target="https://rsarchive.org/Lectures/GA277a/" TargetMode="External"/><Relationship Id="rId15684" Type="http://schemas.openxmlformats.org/officeDocument/2006/relationships/hyperlink" Target="https://rsarchive.org/Lectures/GA277a/" TargetMode="External"/><Relationship Id="rId15685" Type="http://schemas.openxmlformats.org/officeDocument/2006/relationships/hyperlink" Target="https://rsarchive.org/Lectures/GA277a/English/SOL2024/19150826e01.html" TargetMode="External"/><Relationship Id="rId15686" Type="http://schemas.openxmlformats.org/officeDocument/2006/relationships/hyperlink" Target="https://rsarchive.org/Lectures/GA277a/" TargetMode="External"/><Relationship Id="rId15687" Type="http://schemas.openxmlformats.org/officeDocument/2006/relationships/hyperlink" Target="https://rsarchive.org/Lectures/GA163/" TargetMode="External"/><Relationship Id="rId15688" Type="http://schemas.openxmlformats.org/officeDocument/2006/relationships/hyperlink" Target="https://rsarchive.org/Lectures/GA163/English/AP1988/19150827p01.html" TargetMode="External"/><Relationship Id="rId15689" Type="http://schemas.openxmlformats.org/officeDocument/2006/relationships/hyperlink" Target="https://rsarchive.org/Lectures/GA163/English/AP1988/ChNePr_index.html" TargetMode="External"/><Relationship Id="rId15690" Type="http://schemas.openxmlformats.org/officeDocument/2006/relationships/hyperlink" Target="https://rsarchive.org/Lectures/GA277a/" TargetMode="External"/><Relationship Id="rId15691" Type="http://schemas.openxmlformats.org/officeDocument/2006/relationships/hyperlink" Target="https://rsarchive.org/Lectures/GA277a/English/SOL2024/19150827e01.html" TargetMode="External"/><Relationship Id="rId15692" Type="http://schemas.openxmlformats.org/officeDocument/2006/relationships/hyperlink" Target="https://rsarchive.org/Lectures/GA277a/" TargetMode="External"/><Relationship Id="rId15693" Type="http://schemas.openxmlformats.org/officeDocument/2006/relationships/hyperlink" Target="https://rsarchive.org/Lectures/GA163/" TargetMode="External"/><Relationship Id="rId15694" Type="http://schemas.openxmlformats.org/officeDocument/2006/relationships/hyperlink" Target="https://rsarchive.org/Lectures/GA163/English/AP1988/19150828p01.html" TargetMode="External"/><Relationship Id="rId15695" Type="http://schemas.openxmlformats.org/officeDocument/2006/relationships/hyperlink" Target="https://rsarchive.org/Lectures/GA163/English/AP1988/ChNePr_index.html" TargetMode="External"/><Relationship Id="rId15696" Type="http://schemas.openxmlformats.org/officeDocument/2006/relationships/hyperlink" Target="https://rsarchive.org/Lectures/GA277a/" TargetMode="External"/><Relationship Id="rId15697" Type="http://schemas.openxmlformats.org/officeDocument/2006/relationships/hyperlink" Target="https://rsarchive.org/Lectures/GA277a/English/SOL2024/19150828e01.html" TargetMode="External"/><Relationship Id="rId15698" Type="http://schemas.openxmlformats.org/officeDocument/2006/relationships/hyperlink" Target="https://rsarchive.org/Lectures/GA277a/" TargetMode="External"/><Relationship Id="rId15699" Type="http://schemas.openxmlformats.org/officeDocument/2006/relationships/hyperlink" Target="https://rsarchive.org/Lectures/GA163/" TargetMode="External"/><Relationship Id="rId15700" Type="http://schemas.openxmlformats.org/officeDocument/2006/relationships/hyperlink" Target="https://rsarchive.org/Lectures/GA163/English/AP1988/19150829p01.html" TargetMode="External"/><Relationship Id="rId15701" Type="http://schemas.openxmlformats.org/officeDocument/2006/relationships/hyperlink" Target="https://rsarchive.org/Lectures/GA163/English/AP1988/ChNePr_index.html" TargetMode="External"/><Relationship Id="rId15702" Type="http://schemas.openxmlformats.org/officeDocument/2006/relationships/hyperlink" Target="https://rsarchive.org/Lectures/GA277a/" TargetMode="External"/><Relationship Id="rId15703" Type="http://schemas.openxmlformats.org/officeDocument/2006/relationships/hyperlink" Target="https://rsarchive.org/Lectures/GA277a/English/SOL2024/19150829p01.html" TargetMode="External"/><Relationship Id="rId15704" Type="http://schemas.openxmlformats.org/officeDocument/2006/relationships/hyperlink" Target="https://rsarchive.org/Lectures/GA277a/" TargetMode="External"/><Relationship Id="rId15705" Type="http://schemas.openxmlformats.org/officeDocument/2006/relationships/hyperlink" Target="https://rsarchive.org/Articles/GA040/" TargetMode="External"/><Relationship Id="rId15706" Type="http://schemas.openxmlformats.org/officeDocument/2006/relationships/hyperlink" Target="https://rsarchive.org/Articles/GA040/English/MP1984/TwlMoo_words.html" TargetMode="External"/><Relationship Id="rId15707" Type="http://schemas.openxmlformats.org/officeDocument/2006/relationships/hyperlink" Target="https://rsarchive.org/Articles/GA040/English/MP1984/TwlMoo_index.html" TargetMode="External"/><Relationship Id="rId15708" Type="http://schemas.openxmlformats.org/officeDocument/2006/relationships/hyperlink" Target="https://rsarchive.org/Lectures/GA163/" TargetMode="External"/><Relationship Id="rId15709" Type="http://schemas.openxmlformats.org/officeDocument/2006/relationships/hyperlink" Target="https://rsarchive.org/Lectures/GA163/English/AP1988/19150830p01.html" TargetMode="External"/><Relationship Id="rId15710" Type="http://schemas.openxmlformats.org/officeDocument/2006/relationships/hyperlink" Target="https://rsarchive.org/Lectures/GA163/English/AP1988/ChNePr_index.html" TargetMode="External"/><Relationship Id="rId15711" Type="http://schemas.openxmlformats.org/officeDocument/2006/relationships/hyperlink" Target="https://rsarchive.org/Lectures/GA277a/" TargetMode="External"/><Relationship Id="rId15712" Type="http://schemas.openxmlformats.org/officeDocument/2006/relationships/hyperlink" Target="https://rsarchive.org/Lectures/GA277a/English/SOL2024/19150830e01.html" TargetMode="External"/><Relationship Id="rId15713" Type="http://schemas.openxmlformats.org/officeDocument/2006/relationships/hyperlink" Target="https://rsarchive.org/Lectures/GA277a/" TargetMode="External"/><Relationship Id="rId15714" Type="http://schemas.openxmlformats.org/officeDocument/2006/relationships/hyperlink" Target="https://rsarchive.org/Lectures/GA277a/" TargetMode="External"/><Relationship Id="rId15715" Type="http://schemas.openxmlformats.org/officeDocument/2006/relationships/hyperlink" Target="https://rsarchive.org/Lectures/GA277a/English/SOL2024/19150831e01.html" TargetMode="External"/><Relationship Id="rId15716" Type="http://schemas.openxmlformats.org/officeDocument/2006/relationships/hyperlink" Target="https://rsarchive.org/Lectures/GA277a/" TargetMode="External"/><Relationship Id="rId15717" Type="http://schemas.openxmlformats.org/officeDocument/2006/relationships/hyperlink" Target="https://rsarchive.org/Lectures/GA277a/" TargetMode="External"/><Relationship Id="rId15718" Type="http://schemas.openxmlformats.org/officeDocument/2006/relationships/hyperlink" Target="https://rsarchive.org/Lectures/GA277a/English/SOL2024/19150901e01.html" TargetMode="External"/><Relationship Id="rId15719" Type="http://schemas.openxmlformats.org/officeDocument/2006/relationships/hyperlink" Target="https://rsarchive.org/Lectures/GA277a/" TargetMode="External"/><Relationship Id="rId15720" Type="http://schemas.openxmlformats.org/officeDocument/2006/relationships/hyperlink" Target="https://rsarchive.org/Lectures/GA277a/" TargetMode="External"/><Relationship Id="rId15721" Type="http://schemas.openxmlformats.org/officeDocument/2006/relationships/hyperlink" Target="https://rsarchive.org/Lectures/GA277a/English/SOL2024/19150902e01.html" TargetMode="External"/><Relationship Id="rId15722" Type="http://schemas.openxmlformats.org/officeDocument/2006/relationships/hyperlink" Target="https://rsarchive.org/Lectures/GA277a/" TargetMode="External"/><Relationship Id="rId15723" Type="http://schemas.openxmlformats.org/officeDocument/2006/relationships/hyperlink" Target="https://rsarchive.org/Lectures/GA163/" TargetMode="External"/><Relationship Id="rId15724" Type="http://schemas.openxmlformats.org/officeDocument/2006/relationships/hyperlink" Target="https://rsarchive.org/Lectures/GA163/English/AP1988/19150904p01.html" TargetMode="External"/><Relationship Id="rId15725" Type="http://schemas.openxmlformats.org/officeDocument/2006/relationships/hyperlink" Target="https://rsarchive.org/Lectures/GA163/English/AP1988/ChNePr_index.html" TargetMode="External"/><Relationship Id="rId15726" Type="http://schemas.openxmlformats.org/officeDocument/2006/relationships/hyperlink" Target="https://rsarchive.org/Lectures/GA277a/" TargetMode="External"/><Relationship Id="rId15727" Type="http://schemas.openxmlformats.org/officeDocument/2006/relationships/hyperlink" Target="https://rsarchive.org/Lectures/GA277a/English/SOL2024/19150904e01.html" TargetMode="External"/><Relationship Id="rId15728" Type="http://schemas.openxmlformats.org/officeDocument/2006/relationships/hyperlink" Target="https://rsarchive.org/Lectures/GA277a/" TargetMode="External"/><Relationship Id="rId15729" Type="http://schemas.openxmlformats.org/officeDocument/2006/relationships/hyperlink" Target="https://rsarchive.org/Lectures/GA163/" TargetMode="External"/><Relationship Id="rId15730" Type="http://schemas.openxmlformats.org/officeDocument/2006/relationships/hyperlink" Target="https://rsarchive.org/Lectures/GA163/English/AP1988/19150905p01.html" TargetMode="External"/><Relationship Id="rId15731" Type="http://schemas.openxmlformats.org/officeDocument/2006/relationships/hyperlink" Target="https://rsarchive.org/Lectures/GA163/English/AP1988/ChNePr_index.html" TargetMode="External"/><Relationship Id="rId15732" Type="http://schemas.openxmlformats.org/officeDocument/2006/relationships/hyperlink" Target="https://rsarchive.org/Lectures/GA277a/" TargetMode="External"/><Relationship Id="rId15733" Type="http://schemas.openxmlformats.org/officeDocument/2006/relationships/hyperlink" Target="https://rsarchive.org/Lectures/GA277a/English/SOL2024/19150905e01.html" TargetMode="External"/><Relationship Id="rId15734" Type="http://schemas.openxmlformats.org/officeDocument/2006/relationships/hyperlink" Target="https://rsarchive.org/Lectures/GA277a/" TargetMode="External"/><Relationship Id="rId15735" Type="http://schemas.openxmlformats.org/officeDocument/2006/relationships/hyperlink" Target="https://rsarchive.org/Lectures/GA163/" TargetMode="External"/><Relationship Id="rId15736" Type="http://schemas.openxmlformats.org/officeDocument/2006/relationships/hyperlink" Target="https://rsarchive.org/Lectures/GA163/English/AP1988/19150906p01.html" TargetMode="External"/><Relationship Id="rId15737" Type="http://schemas.openxmlformats.org/officeDocument/2006/relationships/hyperlink" Target="https://rsarchive.org/Lectures/GA163/English/AP1988/ChNePr_index.html" TargetMode="External"/><Relationship Id="rId15738" Type="http://schemas.openxmlformats.org/officeDocument/2006/relationships/hyperlink" Target="https://rsarchive.org/Lectures/GA277a/" TargetMode="External"/><Relationship Id="rId15739" Type="http://schemas.openxmlformats.org/officeDocument/2006/relationships/hyperlink" Target="https://rsarchive.org/Lectures/GA277a/English/SOL2024/19150906p01.html" TargetMode="External"/><Relationship Id="rId15740" Type="http://schemas.openxmlformats.org/officeDocument/2006/relationships/hyperlink" Target="https://rsarchive.org/Lectures/GA277a/" TargetMode="External"/><Relationship Id="rId15741" Type="http://schemas.openxmlformats.org/officeDocument/2006/relationships/hyperlink" Target="https://rsarchive.org/Lectures/GA277a/" TargetMode="External"/><Relationship Id="rId15742" Type="http://schemas.openxmlformats.org/officeDocument/2006/relationships/hyperlink" Target="https://rsarchive.org/Lectures/GA277a/English/SOL2024/19150907e01.html" TargetMode="External"/><Relationship Id="rId15743" Type="http://schemas.openxmlformats.org/officeDocument/2006/relationships/hyperlink" Target="https://rsarchive.org/Lectures/GA277a/" TargetMode="External"/><Relationship Id="rId15744" Type="http://schemas.openxmlformats.org/officeDocument/2006/relationships/hyperlink" Target="https://rsarchive.org/Lectures/GA277a/" TargetMode="External"/><Relationship Id="rId15745" Type="http://schemas.openxmlformats.org/officeDocument/2006/relationships/hyperlink" Target="https://rsarchive.org/Lectures/GA277a/English/SOL2024/19150908e01.html" TargetMode="External"/><Relationship Id="rId15746" Type="http://schemas.openxmlformats.org/officeDocument/2006/relationships/hyperlink" Target="https://rsarchive.org/Lectures/GA277a/" TargetMode="External"/><Relationship Id="rId15747" Type="http://schemas.openxmlformats.org/officeDocument/2006/relationships/hyperlink" Target="https://rsarchive.org/Lectures/GA277a/" TargetMode="External"/><Relationship Id="rId15748" Type="http://schemas.openxmlformats.org/officeDocument/2006/relationships/hyperlink" Target="https://rsarchive.org/Lectures/GA277a/English/SOL2024/19150909e01.html" TargetMode="External"/><Relationship Id="rId15749" Type="http://schemas.openxmlformats.org/officeDocument/2006/relationships/hyperlink" Target="https://rsarchive.org/Lectures/GA277a/" TargetMode="External"/><Relationship Id="rId15750" Type="http://schemas.openxmlformats.org/officeDocument/2006/relationships/hyperlink" Target="https://rsarchive.org/Lectures/GA253/" TargetMode="External"/><Relationship Id="rId15751" Type="http://schemas.openxmlformats.org/officeDocument/2006/relationships/hyperlink" Target="https://rsarchive.org/Lectures/GA253/English/AP1991/19150910p01.html" TargetMode="External"/><Relationship Id="rId15752" Type="http://schemas.openxmlformats.org/officeDocument/2006/relationships/hyperlink" Target="https://rsarchive.org/Lectures/GA253/English/AP1991/ComLif_index.html" TargetMode="External"/><Relationship Id="rId15753" Type="http://schemas.openxmlformats.org/officeDocument/2006/relationships/hyperlink" Target="https://rsarchive.org/Lectures/GA277a/" TargetMode="External"/><Relationship Id="rId15754" Type="http://schemas.openxmlformats.org/officeDocument/2006/relationships/hyperlink" Target="https://rsarchive.org/Lectures/GA277a/English/SOL2024/19150910e01.html" TargetMode="External"/><Relationship Id="rId15755" Type="http://schemas.openxmlformats.org/officeDocument/2006/relationships/hyperlink" Target="https://rsarchive.org/Lectures/GA277a/" TargetMode="External"/><Relationship Id="rId15756" Type="http://schemas.openxmlformats.org/officeDocument/2006/relationships/hyperlink" Target="https://rsarchive.org/Lectures/GA253/" TargetMode="External"/><Relationship Id="rId15757" Type="http://schemas.openxmlformats.org/officeDocument/2006/relationships/hyperlink" Target="https://rsarchive.org/Lectures/GA253/English/AP1991/19150911p01.html" TargetMode="External"/><Relationship Id="rId15758" Type="http://schemas.openxmlformats.org/officeDocument/2006/relationships/hyperlink" Target="https://rsarchive.org/Lectures/GA253/English/AP1991/ComLif_index.html" TargetMode="External"/><Relationship Id="rId15759" Type="http://schemas.openxmlformats.org/officeDocument/2006/relationships/hyperlink" Target="https://rsarchive.org/Lectures/GA277a/" TargetMode="External"/><Relationship Id="rId15760" Type="http://schemas.openxmlformats.org/officeDocument/2006/relationships/hyperlink" Target="https://rsarchive.org/Lectures/GA277a/English/SOL2024/19150911e01.html" TargetMode="External"/><Relationship Id="rId15761" Type="http://schemas.openxmlformats.org/officeDocument/2006/relationships/hyperlink" Target="https://rsarchive.org/Lectures/GA277a/" TargetMode="External"/><Relationship Id="rId15762" Type="http://schemas.openxmlformats.org/officeDocument/2006/relationships/hyperlink" Target="https://rsarchive.org/Lectures/GA253/" TargetMode="External"/><Relationship Id="rId15763" Type="http://schemas.openxmlformats.org/officeDocument/2006/relationships/hyperlink" Target="https://rsarchive.org/Lectures/GA253/English/AP1991/19150912p01.html" TargetMode="External"/><Relationship Id="rId15764" Type="http://schemas.openxmlformats.org/officeDocument/2006/relationships/hyperlink" Target="https://rsarchive.org/Lectures/GA253/English/AP1991/ComLif_index.html" TargetMode="External"/><Relationship Id="rId15765" Type="http://schemas.openxmlformats.org/officeDocument/2006/relationships/hyperlink" Target="https://rsarchive.org/Lectures/GA277a/" TargetMode="External"/><Relationship Id="rId15766" Type="http://schemas.openxmlformats.org/officeDocument/2006/relationships/hyperlink" Target="https://rsarchive.org/Lectures/GA277a/English/SOL2024/19150912e01.html" TargetMode="External"/><Relationship Id="rId15767" Type="http://schemas.openxmlformats.org/officeDocument/2006/relationships/hyperlink" Target="https://rsarchive.org/Lectures/GA277a/" TargetMode="External"/><Relationship Id="rId15768" Type="http://schemas.openxmlformats.org/officeDocument/2006/relationships/hyperlink" Target="https://rsarchive.org/Lectures/GA253/" TargetMode="External"/><Relationship Id="rId15769" Type="http://schemas.openxmlformats.org/officeDocument/2006/relationships/hyperlink" Target="https://rsarchive.org/Lectures/GA253/English/AP1991/19150913p01.html" TargetMode="External"/><Relationship Id="rId15770" Type="http://schemas.openxmlformats.org/officeDocument/2006/relationships/hyperlink" Target="https://rsarchive.org/Lectures/GA253/English/AP1991/ComLif_index.html" TargetMode="External"/><Relationship Id="rId15771" Type="http://schemas.openxmlformats.org/officeDocument/2006/relationships/hyperlink" Target="https://rsarchive.org/Lectures/GA253/" TargetMode="External"/><Relationship Id="rId15772" Type="http://schemas.openxmlformats.org/officeDocument/2006/relationships/hyperlink" Target="https://rsarchive.org/Lectures/GA253/English/AP1991/19150914p01.html" TargetMode="External"/><Relationship Id="rId15773" Type="http://schemas.openxmlformats.org/officeDocument/2006/relationships/hyperlink" Target="https://rsarchive.org/Lectures/GA253/English/AP1991/ComLif_index.html" TargetMode="External"/><Relationship Id="rId15774" Type="http://schemas.openxmlformats.org/officeDocument/2006/relationships/hyperlink" Target="https://rsarchive.org/Lectures/GA253/" TargetMode="External"/><Relationship Id="rId15775" Type="http://schemas.openxmlformats.org/officeDocument/2006/relationships/hyperlink" Target="https://rsarchive.org/Lectures/GA253/English/AP1991/19150915p01.html" TargetMode="External"/><Relationship Id="rId15776" Type="http://schemas.openxmlformats.org/officeDocument/2006/relationships/hyperlink" Target="https://rsarchive.org/Lectures/GA253/English/AP1991/ComLif_index.html" TargetMode="External"/><Relationship Id="rId15777" Type="http://schemas.openxmlformats.org/officeDocument/2006/relationships/hyperlink" Target="https://rsarchive.org/Lectures/GA253/" TargetMode="External"/><Relationship Id="rId15778" Type="http://schemas.openxmlformats.org/officeDocument/2006/relationships/hyperlink" Target="https://rsarchive.org/Lectures/GA253/English/AP1991/19150916p01.html" TargetMode="External"/><Relationship Id="rId15779" Type="http://schemas.openxmlformats.org/officeDocument/2006/relationships/hyperlink" Target="https://rsarchive.org/Lectures/GA253/English/AP1991/ComLif_index.html" TargetMode="External"/><Relationship Id="rId15780" Type="http://schemas.openxmlformats.org/officeDocument/2006/relationships/hyperlink" Target="https://rsarchive.org/Lectures/GA164/" TargetMode="External"/><Relationship Id="rId15781" Type="http://schemas.openxmlformats.org/officeDocument/2006/relationships/hyperlink" Target="https://rsarchive.org/Lectures/GA164/English/SOL2024/19150917p01.html" TargetMode="External"/><Relationship Id="rId15782" Type="http://schemas.openxmlformats.org/officeDocument/2006/relationships/hyperlink" Target="https://rsarchive.org/Lectures/GA164/English/SOL2024/" TargetMode="External"/><Relationship Id="rId15783" Type="http://schemas.openxmlformats.org/officeDocument/2006/relationships/hyperlink" Target="https://rsarchive.org/Lectures/GA164/" TargetMode="External"/><Relationship Id="rId15784" Type="http://schemas.openxmlformats.org/officeDocument/2006/relationships/hyperlink" Target="https://rsarchive.org/Lectures/GA164/English/SOL2024/19150918p01.html" TargetMode="External"/><Relationship Id="rId15785" Type="http://schemas.openxmlformats.org/officeDocument/2006/relationships/hyperlink" Target="https://rsarchive.org/Lectures/GA164/English/SOL2024/" TargetMode="External"/><Relationship Id="rId15786" Type="http://schemas.openxmlformats.org/officeDocument/2006/relationships/hyperlink" Target="https://rsarchive.org/Lectures/GA164/" TargetMode="External"/><Relationship Id="rId15787" Type="http://schemas.openxmlformats.org/officeDocument/2006/relationships/hyperlink" Target="https://rsarchive.org/Lectures/GA164/English/SOL2024/19150919p01.html" TargetMode="External"/><Relationship Id="rId15788" Type="http://schemas.openxmlformats.org/officeDocument/2006/relationships/hyperlink" Target="https://rsarchive.org/Lectures/GA164/English/SOL2024/" TargetMode="External"/><Relationship Id="rId15789" Type="http://schemas.openxmlformats.org/officeDocument/2006/relationships/hyperlink" Target="https://rsarchive.org/Lectures/GA277a/" TargetMode="External"/><Relationship Id="rId15790" Type="http://schemas.openxmlformats.org/officeDocument/2006/relationships/hyperlink" Target="https://rsarchive.org/Lectures/GA277a/English/SOL2024/19150919e01.html" TargetMode="External"/><Relationship Id="rId15791" Type="http://schemas.openxmlformats.org/officeDocument/2006/relationships/hyperlink" Target="https://rsarchive.org/Lectures/GA277a/" TargetMode="External"/><Relationship Id="rId15792" Type="http://schemas.openxmlformats.org/officeDocument/2006/relationships/hyperlink" Target="https://rsarchive.org/Lectures/GA164/" TargetMode="External"/><Relationship Id="rId15793" Type="http://schemas.openxmlformats.org/officeDocument/2006/relationships/hyperlink" Target="https://rsarchive.org/Lectures/GA164/English/SOL2024/19150920p01.html" TargetMode="External"/><Relationship Id="rId15794" Type="http://schemas.openxmlformats.org/officeDocument/2006/relationships/hyperlink" Target="https://rsarchive.org/Lectures/GA164/English/SOL2024/" TargetMode="External"/><Relationship Id="rId15795" Type="http://schemas.openxmlformats.org/officeDocument/2006/relationships/hyperlink" Target="https://rsarchive.org/Lectures/GA261/" TargetMode="External"/><Relationship Id="rId15796" Type="http://schemas.openxmlformats.org/officeDocument/2006/relationships/hyperlink" Target="https://rsarchive.org/Lectures/GA261/English/SOL2025/19150925.html" TargetMode="External"/><Relationship Id="rId15797" Type="http://schemas.openxmlformats.org/officeDocument/2006/relationships/hyperlink" Target="https://rsarchive.org/Lectures/GA261/" TargetMode="External"/><Relationship Id="rId15798" Type="http://schemas.openxmlformats.org/officeDocument/2006/relationships/hyperlink" Target="https://rsarchive.org/Lectures/GA164/" TargetMode="External"/><Relationship Id="rId15799" Type="http://schemas.openxmlformats.org/officeDocument/2006/relationships/hyperlink" Target="https://rsarchive.org/Lectures/GA164/English/SOL2024/19150926p01.html" TargetMode="External"/><Relationship Id="rId15800" Type="http://schemas.openxmlformats.org/officeDocument/2006/relationships/hyperlink" Target="https://rsarchive.org/Lectures/GA164/English/SOL2024/" TargetMode="External"/><Relationship Id="rId15801" Type="http://schemas.openxmlformats.org/officeDocument/2006/relationships/hyperlink" Target="https://rsarchive.org/Lectures/GA164/" TargetMode="External"/><Relationship Id="rId15802" Type="http://schemas.openxmlformats.org/officeDocument/2006/relationships/hyperlink" Target="https://rsarchive.org/Lectures/GA164/English/SOL2024/19150927p01.html" TargetMode="External"/><Relationship Id="rId15803" Type="http://schemas.openxmlformats.org/officeDocument/2006/relationships/hyperlink" Target="https://rsarchive.org/Lectures/GA164/English/SOL2024/" TargetMode="External"/><Relationship Id="rId15804" Type="http://schemas.openxmlformats.org/officeDocument/2006/relationships/hyperlink" Target="https://rsarchive.org/Lectures/GA164/" TargetMode="External"/><Relationship Id="rId15805" Type="http://schemas.openxmlformats.org/officeDocument/2006/relationships/hyperlink" Target="https://rsarchive.org/Lectures/GA164/English/SOL2024/19151002p01.html" TargetMode="External"/><Relationship Id="rId15806" Type="http://schemas.openxmlformats.org/officeDocument/2006/relationships/hyperlink" Target="https://rsarchive.org/Lectures/GA164/English/SOL2024/" TargetMode="External"/><Relationship Id="rId15807" Type="http://schemas.openxmlformats.org/officeDocument/2006/relationships/hyperlink" Target="https://rsarchive.org/Lectures/GA164/" TargetMode="External"/><Relationship Id="rId15808" Type="http://schemas.openxmlformats.org/officeDocument/2006/relationships/hyperlink" Target="https://rsarchive.org/Lectures/GA164/English/SOL2024/19151003p01.html" TargetMode="External"/><Relationship Id="rId15809" Type="http://schemas.openxmlformats.org/officeDocument/2006/relationships/hyperlink" Target="https://rsarchive.org/Lectures/GA164/English/SOL2024/" TargetMode="External"/><Relationship Id="rId15810" Type="http://schemas.openxmlformats.org/officeDocument/2006/relationships/hyperlink" Target="https://rsarchive.org/Lectures/GA281/" TargetMode="External"/><Relationship Id="rId15811" Type="http://schemas.openxmlformats.org/officeDocument/2006/relationships/hyperlink" Target="https://rsarchive.org/Lectures/GA281/English/SOL2024/19151003r01.html" TargetMode="External"/><Relationship Id="rId15812" Type="http://schemas.openxmlformats.org/officeDocument/2006/relationships/hyperlink" Target="https://rsarchive.org/Lectures/GA281/" TargetMode="External"/><Relationship Id="rId15813" Type="http://schemas.openxmlformats.org/officeDocument/2006/relationships/hyperlink" Target="https://rsarchive.org/Lectures/GA164/" TargetMode="External"/><Relationship Id="rId15814" Type="http://schemas.openxmlformats.org/officeDocument/2006/relationships/hyperlink" Target="https://rsarchive.org/Lectures/GA164/English/SOL2024/19151004p01.html" TargetMode="External"/><Relationship Id="rId15815" Type="http://schemas.openxmlformats.org/officeDocument/2006/relationships/hyperlink" Target="https://rsarchive.org/Lectures/GA164/English/SOL2024/" TargetMode="External"/><Relationship Id="rId15816" Type="http://schemas.openxmlformats.org/officeDocument/2006/relationships/hyperlink" Target="https://rsarchive.org/Lectures/GA164/" TargetMode="External"/><Relationship Id="rId15817" Type="http://schemas.openxmlformats.org/officeDocument/2006/relationships/hyperlink" Target="https://rsarchive.org/Lectures/GA164/English/SOL2024/19151009p01.html" TargetMode="External"/><Relationship Id="rId15818" Type="http://schemas.openxmlformats.org/officeDocument/2006/relationships/hyperlink" Target="https://rsarchive.org/Lectures/GA164/English/SOL2024/" TargetMode="External"/><Relationship Id="rId15819" Type="http://schemas.openxmlformats.org/officeDocument/2006/relationships/hyperlink" Target="https://rsarchive.org/Lectures/GA254/" TargetMode="External"/><Relationship Id="rId15820" Type="http://schemas.openxmlformats.org/officeDocument/2006/relationships/hyperlink" Target="https://rsarchive.org/Lectures/GA254/English/RSP1973/19151010p01.html" TargetMode="External"/><Relationship Id="rId15821" Type="http://schemas.openxmlformats.org/officeDocument/2006/relationships/hyperlink" Target="https://rsarchive.org/Lectures/GA254/English/RSP1973/OccMov_index.html" TargetMode="External"/><Relationship Id="rId15822" Type="http://schemas.openxmlformats.org/officeDocument/2006/relationships/hyperlink" Target="https://rsarchive.org/Lectures/GA254/" TargetMode="External"/><Relationship Id="rId15823" Type="http://schemas.openxmlformats.org/officeDocument/2006/relationships/hyperlink" Target="https://rsarchive.org/Lectures/GA254/English/RSP1973/19151011p01.html" TargetMode="External"/><Relationship Id="rId15824" Type="http://schemas.openxmlformats.org/officeDocument/2006/relationships/hyperlink" Target="https://rsarchive.org/Lectures/GA254/English/RSP1973/OccMov_index.html" TargetMode="External"/><Relationship Id="rId15825" Type="http://schemas.openxmlformats.org/officeDocument/2006/relationships/hyperlink" Target="https://rsarchive.org/Lectures/GA254/" TargetMode="External"/><Relationship Id="rId15826" Type="http://schemas.openxmlformats.org/officeDocument/2006/relationships/hyperlink" Target="https://rsarchive.org/Lectures/GA254/English/RSP1973/19151016p01.html" TargetMode="External"/><Relationship Id="rId15827" Type="http://schemas.openxmlformats.org/officeDocument/2006/relationships/hyperlink" Target="https://rsarchive.org/Lectures/GA254/English/RSP1973/OccMov_index.html" TargetMode="External"/><Relationship Id="rId15828" Type="http://schemas.openxmlformats.org/officeDocument/2006/relationships/hyperlink" Target="https://rsarchive.org/Lectures/GA254/" TargetMode="External"/><Relationship Id="rId15829" Type="http://schemas.openxmlformats.org/officeDocument/2006/relationships/hyperlink" Target="https://rsarchive.org/Lectures/GA254/English/RSP1973/19151017p01.html" TargetMode="External"/><Relationship Id="rId15830" Type="http://schemas.openxmlformats.org/officeDocument/2006/relationships/hyperlink" Target="https://rsarchive.org/Lectures/GA254/English/RSP1973/OccMov_index.html" TargetMode="External"/><Relationship Id="rId15831" Type="http://schemas.openxmlformats.org/officeDocument/2006/relationships/hyperlink" Target="https://rsarchive.org/Lectures/GA254/" TargetMode="External"/><Relationship Id="rId15832" Type="http://schemas.openxmlformats.org/officeDocument/2006/relationships/hyperlink" Target="https://rsarchive.org/Lectures/GA254/English/RSP1973/19151018p01.html" TargetMode="External"/><Relationship Id="rId15833" Type="http://schemas.openxmlformats.org/officeDocument/2006/relationships/hyperlink" Target="https://rsarchive.org/Lectures/GA254/English/RSP1973/OccMov_index.html" TargetMode="External"/><Relationship Id="rId15834" Type="http://schemas.openxmlformats.org/officeDocument/2006/relationships/hyperlink" Target="https://rsarchive.org/Lectures/GA254/" TargetMode="External"/><Relationship Id="rId15835" Type="http://schemas.openxmlformats.org/officeDocument/2006/relationships/hyperlink" Target="https://rsarchive.org/Lectures/GA254/English/RSP1973/19151019p01.html" TargetMode="External"/><Relationship Id="rId15836" Type="http://schemas.openxmlformats.org/officeDocument/2006/relationships/hyperlink" Target="https://rsarchive.org/Lectures/GA254/English/RSP1973/OccMov_index.html" TargetMode="External"/><Relationship Id="rId15837" Type="http://schemas.openxmlformats.org/officeDocument/2006/relationships/hyperlink" Target="https://rsarchive.org/Lectures/GA251/" TargetMode="External"/><Relationship Id="rId15838" Type="http://schemas.openxmlformats.org/officeDocument/2006/relationships/hyperlink" Target="https://rsarchive.org/Lectures/GA251/English/SOL2024/19151019s01.html" TargetMode="External"/><Relationship Id="rId15839" Type="http://schemas.openxmlformats.org/officeDocument/2006/relationships/hyperlink" Target="https://rsarchive.org/Lectures/GA251/English/SOL2024/" TargetMode="External"/><Relationship Id="rId15840" Type="http://schemas.openxmlformats.org/officeDocument/2006/relationships/hyperlink" Target="https://rsarchive.org/Lectures/GA254/" TargetMode="External"/><Relationship Id="rId15841" Type="http://schemas.openxmlformats.org/officeDocument/2006/relationships/hyperlink" Target="https://rsarchive.org/Lectures/GA254/English/RSP1973/19151022p01.html" TargetMode="External"/><Relationship Id="rId15842" Type="http://schemas.openxmlformats.org/officeDocument/2006/relationships/hyperlink" Target="https://rsarchive.org/Lectures/GA254/English/RSP1973/OccMov_index.html" TargetMode="External"/><Relationship Id="rId15843" Type="http://schemas.openxmlformats.org/officeDocument/2006/relationships/hyperlink" Target="https://rsarchive.org/Lectures/GA254/" TargetMode="External"/><Relationship Id="rId15844" Type="http://schemas.openxmlformats.org/officeDocument/2006/relationships/hyperlink" Target="https://rsarchive.org/Lectures/GA254/English/RSP1973/19151023p01.html" TargetMode="External"/><Relationship Id="rId15845" Type="http://schemas.openxmlformats.org/officeDocument/2006/relationships/hyperlink" Target="https://rsarchive.org/Lectures/GA254/English/RSP1973/OccMov_index.html" TargetMode="External"/><Relationship Id="rId15846" Type="http://schemas.openxmlformats.org/officeDocument/2006/relationships/hyperlink" Target="https://rsarchive.org/Lectures/GA254/" TargetMode="External"/><Relationship Id="rId15847" Type="http://schemas.openxmlformats.org/officeDocument/2006/relationships/hyperlink" Target="https://rsarchive.org/Lectures/GA254/English/RSP1973/19151024p01.html" TargetMode="External"/><Relationship Id="rId15848" Type="http://schemas.openxmlformats.org/officeDocument/2006/relationships/hyperlink" Target="https://rsarchive.org/Lectures/GA254/English/RSP1973/OccMov_index.html" TargetMode="External"/><Relationship Id="rId15849" Type="http://schemas.openxmlformats.org/officeDocument/2006/relationships/hyperlink" Target="https://rsarchive.org/Lectures/GA254/" TargetMode="External"/><Relationship Id="rId15850" Type="http://schemas.openxmlformats.org/officeDocument/2006/relationships/hyperlink" Target="https://rsarchive.org/Lectures/GA254/English/RSP1973/19151025p01.html" TargetMode="External"/><Relationship Id="rId15851" Type="http://schemas.openxmlformats.org/officeDocument/2006/relationships/hyperlink" Target="https://rsarchive.org/Lectures/GA254/English/RSP1973/OccMov_index.html" TargetMode="External"/><Relationship Id="rId15852" Type="http://schemas.openxmlformats.org/officeDocument/2006/relationships/hyperlink" Target="https://rsarchive.org/Lectures/GA254/" TargetMode="External"/><Relationship Id="rId15853" Type="http://schemas.openxmlformats.org/officeDocument/2006/relationships/hyperlink" Target="https://rsarchive.org/Lectures/GA254/English/TS1939/19151031p02.html" TargetMode="External"/><Relationship Id="rId15854" Type="http://schemas.openxmlformats.org/officeDocument/2006/relationships/hyperlink" Target="https://rsarchive.org/Lectures/GA254/English/TS1939/SigFac_index.html" TargetMode="External"/><Relationship Id="rId15855" Type="http://schemas.openxmlformats.org/officeDocument/2006/relationships/hyperlink" Target="https://rsarchive.org/Lectures/GA254/" TargetMode="External"/><Relationship Id="rId15856" Type="http://schemas.openxmlformats.org/officeDocument/2006/relationships/hyperlink" Target="https://rsarchive.org/Lectures/GA254/English/TS1939/19151101p01.html" TargetMode="External"/><Relationship Id="rId15857" Type="http://schemas.openxmlformats.org/officeDocument/2006/relationships/hyperlink" Target="https://rsarchive.org/Lectures/GA254/English/TS1939/SigFac_index.html" TargetMode="External"/><Relationship Id="rId15858" Type="http://schemas.openxmlformats.org/officeDocument/2006/relationships/hyperlink" Target="https://rsarchive.org/Lectures/GA254/" TargetMode="External"/><Relationship Id="rId15859" Type="http://schemas.openxmlformats.org/officeDocument/2006/relationships/hyperlink" Target="https://rsarchive.org/Lectures/GA254/English/TS1939/19151107p01.html" TargetMode="External"/><Relationship Id="rId15860" Type="http://schemas.openxmlformats.org/officeDocument/2006/relationships/hyperlink" Target="https://rsarchive.org/Lectures/GA254/English/TS1939/SigFac_index.html" TargetMode="External"/><Relationship Id="rId15861" Type="http://schemas.openxmlformats.org/officeDocument/2006/relationships/hyperlink" Target="https://rsarchive.org/Lectures/GA277a/" TargetMode="External"/><Relationship Id="rId15862" Type="http://schemas.openxmlformats.org/officeDocument/2006/relationships/hyperlink" Target="https://rsarchive.org/Lectures/GA277a/English/SOL2024/19151107e01.html" TargetMode="External"/><Relationship Id="rId15863" Type="http://schemas.openxmlformats.org/officeDocument/2006/relationships/hyperlink" Target="https://rsarchive.org/Lectures/GA277a/" TargetMode="External"/><Relationship Id="rId15864" Type="http://schemas.openxmlformats.org/officeDocument/2006/relationships/hyperlink" Target="https://rsarchive.org/Lectures/GA157a/" TargetMode="External"/><Relationship Id="rId15865" Type="http://schemas.openxmlformats.org/officeDocument/2006/relationships/hyperlink" Target="https://rsarchive.org/Lectures/GA157a/English/APC1927/19151116p01.html" TargetMode="External"/><Relationship Id="rId15866" Type="http://schemas.openxmlformats.org/officeDocument/2006/relationships/hyperlink" Target="https://rsarchive.org/Lectures/GA157a/English/APC1927/ForDes_index.html" TargetMode="External"/><Relationship Id="rId15867" Type="http://schemas.openxmlformats.org/officeDocument/2006/relationships/hyperlink" Target="https://rsarchive.org/Lectures/GA157a/" TargetMode="External"/><Relationship Id="rId15868" Type="http://schemas.openxmlformats.org/officeDocument/2006/relationships/hyperlink" Target="https://rsarchive.org/Lectures/GA157a/English/APC1927/19151118p01.html" TargetMode="External"/><Relationship Id="rId15869" Type="http://schemas.openxmlformats.org/officeDocument/2006/relationships/hyperlink" Target="https://rsarchive.org/Lectures/GA157a/English/APC1927/ForDes_index.html" TargetMode="External"/><Relationship Id="rId15870" Type="http://schemas.openxmlformats.org/officeDocument/2006/relationships/hyperlink" Target="https://rsarchive.org/Lectures/GA261/" TargetMode="External"/><Relationship Id="rId15871" Type="http://schemas.openxmlformats.org/officeDocument/2006/relationships/hyperlink" Target="https://rsarchive.org/Lectures/GA261/English/SOL2025/19151118.html" TargetMode="External"/><Relationship Id="rId15872" Type="http://schemas.openxmlformats.org/officeDocument/2006/relationships/hyperlink" Target="https://rsarchive.org/Lectures/GA261/" TargetMode="External"/><Relationship Id="rId15873" Type="http://schemas.openxmlformats.org/officeDocument/2006/relationships/hyperlink" Target="https://rsarchive.org/Lectures/GA157a/" TargetMode="External"/><Relationship Id="rId15874" Type="http://schemas.openxmlformats.org/officeDocument/2006/relationships/hyperlink" Target="https://rsarchive.org/Lectures/GA157a/English/APC1927/19151120p01.html" TargetMode="External"/><Relationship Id="rId15875" Type="http://schemas.openxmlformats.org/officeDocument/2006/relationships/hyperlink" Target="https://rsarchive.org/Lectures/GA157a/English/APC1927/ForDes_index.html" TargetMode="External"/><Relationship Id="rId15876" Type="http://schemas.openxmlformats.org/officeDocument/2006/relationships/hyperlink" Target="https://rsarchive.org/Lectures/GA174b/" TargetMode="External"/><Relationship Id="rId15877" Type="http://schemas.openxmlformats.org/officeDocument/2006/relationships/hyperlink" Target="https://rsarchive.org/Lectures/GA174b/English/SOL2024/19151122p01.html" TargetMode="External"/><Relationship Id="rId15878" Type="http://schemas.openxmlformats.org/officeDocument/2006/relationships/hyperlink" Target="https://rsarchive.org/Lectures/GA174b/English/SOL2024/" TargetMode="External"/><Relationship Id="rId15879" Type="http://schemas.openxmlformats.org/officeDocument/2006/relationships/hyperlink" Target="https://rsarchive.org/Lectures/GA261/" TargetMode="External"/><Relationship Id="rId15880" Type="http://schemas.openxmlformats.org/officeDocument/2006/relationships/hyperlink" Target="https://rsarchive.org/Lectures/GA261/English/SOL2025/19151122.html" TargetMode="External"/><Relationship Id="rId15881" Type="http://schemas.openxmlformats.org/officeDocument/2006/relationships/hyperlink" Target="https://rsarchive.org/Lectures/GA261/" TargetMode="External"/><Relationship Id="rId15882" Type="http://schemas.openxmlformats.org/officeDocument/2006/relationships/hyperlink" Target="https://rsarchive.org/Lectures/GA174b/" TargetMode="External"/><Relationship Id="rId15883" Type="http://schemas.openxmlformats.org/officeDocument/2006/relationships/hyperlink" Target="https://rsarchive.org/Lectures/GA174b/English/SOL2024/19151123p01.html" TargetMode="External"/><Relationship Id="rId15884" Type="http://schemas.openxmlformats.org/officeDocument/2006/relationships/hyperlink" Target="https://rsarchive.org/Lectures/GA174b/English/SOL2024/" TargetMode="External"/><Relationship Id="rId15885" Type="http://schemas.openxmlformats.org/officeDocument/2006/relationships/hyperlink" Target="https://rsarchive.org/Lectures/GA174b/" TargetMode="External"/><Relationship Id="rId15886" Type="http://schemas.openxmlformats.org/officeDocument/2006/relationships/hyperlink" Target="https://rsarchive.org/Lectures/GA174b/English/SOL2024/19151124p01.html" TargetMode="External"/><Relationship Id="rId15887" Type="http://schemas.openxmlformats.org/officeDocument/2006/relationships/hyperlink" Target="https://rsarchive.org/Lectures/GA174b/English/SOL2024/" TargetMode="External"/><Relationship Id="rId15888" Type="http://schemas.openxmlformats.org/officeDocument/2006/relationships/hyperlink" Target="https://rsarchive.org/Lectures/GA070b/" TargetMode="External"/><Relationship Id="rId15889" Type="http://schemas.openxmlformats.org/officeDocument/2006/relationships/hyperlink" Target="https://rsarchive.org/Lectures/GA070b/English/SOL2024/19151125p01.html" TargetMode="External"/><Relationship Id="rId15890" Type="http://schemas.openxmlformats.org/officeDocument/2006/relationships/hyperlink" Target="https://rsarchive.org/Lectures/GA070b/English/SOL2024/" TargetMode="External"/><Relationship Id="rId15891" Type="http://schemas.openxmlformats.org/officeDocument/2006/relationships/hyperlink" Target="https://rsarchive.org/Lectures/GA070b/" TargetMode="External"/><Relationship Id="rId15892" Type="http://schemas.openxmlformats.org/officeDocument/2006/relationships/hyperlink" Target="https://rsarchive.org/Lectures/GA070b/English/SOL2024/19151126p01.html" TargetMode="External"/><Relationship Id="rId15893" Type="http://schemas.openxmlformats.org/officeDocument/2006/relationships/hyperlink" Target="https://rsarchive.org/Lectures/GA070b/English/SOL2024/" TargetMode="External"/><Relationship Id="rId15894" Type="http://schemas.openxmlformats.org/officeDocument/2006/relationships/hyperlink" Target="https://rsarchive.org/Lectures/GA281/" TargetMode="External"/><Relationship Id="rId15895" Type="http://schemas.openxmlformats.org/officeDocument/2006/relationships/hyperlink" Target="https://rsarchive.org/Lectures/GA281/English/SOL2024/19151126r01.html" TargetMode="External"/><Relationship Id="rId15896" Type="http://schemas.openxmlformats.org/officeDocument/2006/relationships/hyperlink" Target="https://rsarchive.org/Lectures/GA281/" TargetMode="External"/><Relationship Id="rId15897" Type="http://schemas.openxmlformats.org/officeDocument/2006/relationships/hyperlink" Target="https://rsarchive.org/Lectures/GA064/" TargetMode="External"/><Relationship Id="rId15898" Type="http://schemas.openxmlformats.org/officeDocument/2006/relationships/hyperlink" Target="https://rsarchive.org/Lectures/GA064/English/SOL2024/19151128p01.html" TargetMode="External"/><Relationship Id="rId15899" Type="http://schemas.openxmlformats.org/officeDocument/2006/relationships/hyperlink" Target="https://rsarchive.org/Lectures/GA064/English/SOL2024/" TargetMode="External"/><Relationship Id="rId15900" Type="http://schemas.openxmlformats.org/officeDocument/2006/relationships/hyperlink" Target="https://rsarchive.org/Lectures/GA070b/" TargetMode="External"/><Relationship Id="rId15901" Type="http://schemas.openxmlformats.org/officeDocument/2006/relationships/hyperlink" Target="https://rsarchive.org/Lectures/GA070b/English/SOL2024/19151128p01.html" TargetMode="External"/><Relationship Id="rId15902" Type="http://schemas.openxmlformats.org/officeDocument/2006/relationships/hyperlink" Target="https://rsarchive.org/Lectures/GA070b/English/SOL2024/" TargetMode="External"/><Relationship Id="rId15903" Type="http://schemas.openxmlformats.org/officeDocument/2006/relationships/hyperlink" Target="https://rsarchive.org/Lectures/GA070b/" TargetMode="External"/><Relationship Id="rId15904" Type="http://schemas.openxmlformats.org/officeDocument/2006/relationships/hyperlink" Target="https://rsarchive.org/Lectures/GA070b/English/SOL2024/19151129p01.html" TargetMode="External"/><Relationship Id="rId15905" Type="http://schemas.openxmlformats.org/officeDocument/2006/relationships/hyperlink" Target="https://rsarchive.org/Lectures/GA070b/English/SOL2024/" TargetMode="External"/><Relationship Id="rId15906" Type="http://schemas.openxmlformats.org/officeDocument/2006/relationships/hyperlink" Target="https://rsarchive.org/Lectures/GA174a/" TargetMode="External"/><Relationship Id="rId15907" Type="http://schemas.openxmlformats.org/officeDocument/2006/relationships/hyperlink" Target="https://rsarchive.org/Lectures/GA174a/English/SOL2024/19151129p01.html" TargetMode="External"/><Relationship Id="rId15908" Type="http://schemas.openxmlformats.org/officeDocument/2006/relationships/hyperlink" Target="https://rsarchive.org/Lectures/GA174a/English/SOL2024/" TargetMode="External"/><Relationship Id="rId15909" Type="http://schemas.openxmlformats.org/officeDocument/2006/relationships/hyperlink" Target="https://rsarchive.org/Lectures/GA261/" TargetMode="External"/><Relationship Id="rId15910" Type="http://schemas.openxmlformats.org/officeDocument/2006/relationships/hyperlink" Target="https://rsarchive.org/Lectures/GA261/English/SOL2025/19151129.html" TargetMode="External"/><Relationship Id="rId15911" Type="http://schemas.openxmlformats.org/officeDocument/2006/relationships/hyperlink" Target="https://rsarchive.org/Lectures/GA261/" TargetMode="External"/><Relationship Id="rId15912" Type="http://schemas.openxmlformats.org/officeDocument/2006/relationships/hyperlink" Target="https://rsarchive.org/Lectures/GA065/" TargetMode="External"/><Relationship Id="rId15913" Type="http://schemas.openxmlformats.org/officeDocument/2006/relationships/hyperlink" Target="https://rsarchive.org/Lectures/GA065/English/SOL2024/19151202p01.html" TargetMode="External"/><Relationship Id="rId15914" Type="http://schemas.openxmlformats.org/officeDocument/2006/relationships/hyperlink" Target="https://rsarchive.org/Lectures/GA065/English/SOL2024/" TargetMode="External"/><Relationship Id="rId15915" Type="http://schemas.openxmlformats.org/officeDocument/2006/relationships/hyperlink" Target="https://rsarchive.org/Lectures/GA065/" TargetMode="External"/><Relationship Id="rId15916" Type="http://schemas.openxmlformats.org/officeDocument/2006/relationships/hyperlink" Target="https://rsarchive.org/Lectures/GA065/English/SOL2024/19151203p01.html" TargetMode="External"/><Relationship Id="rId15917" Type="http://schemas.openxmlformats.org/officeDocument/2006/relationships/hyperlink" Target="https://rsarchive.org/Lectures/GA065/English/SOL2024/" TargetMode="External"/><Relationship Id="rId15918" Type="http://schemas.openxmlformats.org/officeDocument/2006/relationships/hyperlink" Target="https://rsarchive.org/Lectures/GA157a/" TargetMode="External"/><Relationship Id="rId15919" Type="http://schemas.openxmlformats.org/officeDocument/2006/relationships/hyperlink" Target="https://rsarchive.org/Lectures/GA157a/English/APC1927/19151207p01.html" TargetMode="External"/><Relationship Id="rId15920" Type="http://schemas.openxmlformats.org/officeDocument/2006/relationships/hyperlink" Target="https://rsarchive.org/Lectures/GA157a/English/APC1927/ForDes_index.html" TargetMode="External"/><Relationship Id="rId15921" Type="http://schemas.openxmlformats.org/officeDocument/2006/relationships/hyperlink" Target="https://rsarchive.org/Lectures/GA065/" TargetMode="External"/><Relationship Id="rId15922" Type="http://schemas.openxmlformats.org/officeDocument/2006/relationships/hyperlink" Target="https://rsarchive.org/Lectures/GA065/English/SOL2024/19151209p01.html" TargetMode="External"/><Relationship Id="rId15923" Type="http://schemas.openxmlformats.org/officeDocument/2006/relationships/hyperlink" Target="https://rsarchive.org/Lectures/GA065/English/SOL2024/" TargetMode="External"/><Relationship Id="rId15924" Type="http://schemas.openxmlformats.org/officeDocument/2006/relationships/hyperlink" Target="https://rsarchive.org/Lectures/GA065/" TargetMode="External"/><Relationship Id="rId15925" Type="http://schemas.openxmlformats.org/officeDocument/2006/relationships/hyperlink" Target="https://rsarchive.org/Lectures/GA065/English/SOL2024/19151210p01.html" TargetMode="External"/><Relationship Id="rId15926" Type="http://schemas.openxmlformats.org/officeDocument/2006/relationships/hyperlink" Target="https://rsarchive.org/Lectures/GA065/English/SOL2024/" TargetMode="External"/><Relationship Id="rId15927" Type="http://schemas.openxmlformats.org/officeDocument/2006/relationships/hyperlink" Target="https://rsarchive.org/Lectures/GA157a/" TargetMode="External"/><Relationship Id="rId15928" Type="http://schemas.openxmlformats.org/officeDocument/2006/relationships/hyperlink" Target="https://rsarchive.org/Lectures/GA157a/English/APC1927/19151214p01.html" TargetMode="External"/><Relationship Id="rId15929" Type="http://schemas.openxmlformats.org/officeDocument/2006/relationships/hyperlink" Target="https://rsarchive.org/Lectures/GA157a/English/APC1927/ForDes_index.html" TargetMode="External"/><Relationship Id="rId15930" Type="http://schemas.openxmlformats.org/officeDocument/2006/relationships/hyperlink" Target="https://rsarchive.org/Lectures/GA261/" TargetMode="External"/><Relationship Id="rId15931" Type="http://schemas.openxmlformats.org/officeDocument/2006/relationships/hyperlink" Target="https://rsarchive.org/Lectures/GA261/English/SOL2025/19151214.html" TargetMode="External"/><Relationship Id="rId15932" Type="http://schemas.openxmlformats.org/officeDocument/2006/relationships/hyperlink" Target="https://rsarchive.org/Lectures/GA261/" TargetMode="External"/><Relationship Id="rId15933" Type="http://schemas.openxmlformats.org/officeDocument/2006/relationships/hyperlink" Target="https://rsarchive.org/Lectures/GA065/" TargetMode="External"/><Relationship Id="rId15934" Type="http://schemas.openxmlformats.org/officeDocument/2006/relationships/hyperlink" Target="https://rsarchive.org/Lectures/GA065/English/Singles/19151216p01.html" TargetMode="External"/><Relationship Id="rId15935" Type="http://schemas.openxmlformats.org/officeDocument/2006/relationships/hyperlink" Target="https://rsarchive.org/Lectures/GA065/English/Singles/19151216p01.html" TargetMode="External"/><Relationship Id="rId15936" Type="http://schemas.openxmlformats.org/officeDocument/2006/relationships/hyperlink" Target="https://rsarchive.org/Lectures/GA065/" TargetMode="External"/><Relationship Id="rId15937" Type="http://schemas.openxmlformats.org/officeDocument/2006/relationships/hyperlink" Target="https://rsarchive.org/Lectures/GA065/English/SOL2024/19151216p01.html" TargetMode="External"/><Relationship Id="rId15938" Type="http://schemas.openxmlformats.org/officeDocument/2006/relationships/hyperlink" Target="https://rsarchive.org/Lectures/GA065/English/SOL2024/" TargetMode="External"/><Relationship Id="rId15939" Type="http://schemas.openxmlformats.org/officeDocument/2006/relationships/hyperlink" Target="https://rsarchive.org/Lectures/GA157a/" TargetMode="External"/><Relationship Id="rId15940" Type="http://schemas.openxmlformats.org/officeDocument/2006/relationships/hyperlink" Target="https://rsarchive.org/Lectures/GA157a/English/Singles/19151219p01.html" TargetMode="External"/><Relationship Id="rId15941" Type="http://schemas.openxmlformats.org/officeDocument/2006/relationships/hyperlink" Target="https://rsarchive.org/Lectures/GA165/English/Singles/19151219p01.html" TargetMode="External"/><Relationship Id="rId15942" Type="http://schemas.openxmlformats.org/officeDocument/2006/relationships/hyperlink" Target="https://rsarchive.org/Lectures/GA157a/" TargetMode="External"/><Relationship Id="rId15943" Type="http://schemas.openxmlformats.org/officeDocument/2006/relationships/hyperlink" Target="https://rsarchive.org/Lectures/GA157a/English/Singles/19151219p02.html" TargetMode="External"/><Relationship Id="rId15944" Type="http://schemas.openxmlformats.org/officeDocument/2006/relationships/hyperlink" Target="https://rsarchive.org/Lectures/GA165/English/Singles/19151219p02.html" TargetMode="External"/><Relationship Id="rId15945" Type="http://schemas.openxmlformats.org/officeDocument/2006/relationships/hyperlink" Target="https://rsarchive.org/Lectures/GA157a/" TargetMode="External"/><Relationship Id="rId15946" Type="http://schemas.openxmlformats.org/officeDocument/2006/relationships/hyperlink" Target="https://rsarchive.org/Lectures/Festivals/19151219f01.html" TargetMode="External"/><Relationship Id="rId15947" Type="http://schemas.openxmlformats.org/officeDocument/2006/relationships/hyperlink" Target="https://rsarchive.org/Lectures/Festivals/index.html" TargetMode="External"/><Relationship Id="rId15948" Type="http://schemas.openxmlformats.org/officeDocument/2006/relationships/hyperlink" Target="https://rsarchive.org/Lectures/GA157a/" TargetMode="External"/><Relationship Id="rId15949" Type="http://schemas.openxmlformats.org/officeDocument/2006/relationships/hyperlink" Target="https://rsarchive.org/Lectures/GA157a/English/APC1927/19151221p01.html" TargetMode="External"/><Relationship Id="rId15950" Type="http://schemas.openxmlformats.org/officeDocument/2006/relationships/hyperlink" Target="https://rsarchive.org/Lectures/GA157a/English/APC1927/ForDes_index.html" TargetMode="External"/><Relationship Id="rId15951" Type="http://schemas.openxmlformats.org/officeDocument/2006/relationships/hyperlink" Target="https://rsarchive.org/Lectures/GA165/" TargetMode="External"/><Relationship Id="rId15952" Type="http://schemas.openxmlformats.org/officeDocument/2006/relationships/hyperlink" Target="https://rsarchive.org/Lectures/GA165/English/SOL2023/19151226p01.html" TargetMode="External"/><Relationship Id="rId15953" Type="http://schemas.openxmlformats.org/officeDocument/2006/relationships/hyperlink" Target="https://rsarchive.org/Lectures/GA165/English/SOL2023/" TargetMode="External"/><Relationship Id="rId15954" Type="http://schemas.openxmlformats.org/officeDocument/2006/relationships/hyperlink" Target="https://rsarchive.org/Lectures/GA274/" TargetMode="External"/><Relationship Id="rId15955" Type="http://schemas.openxmlformats.org/officeDocument/2006/relationships/hyperlink" Target="https://rsarchive.org/Lectures/GA274/English/SOL2024/19151226w01.html" TargetMode="External"/><Relationship Id="rId15956" Type="http://schemas.openxmlformats.org/officeDocument/2006/relationships/hyperlink" Target="https://rsarchive.org/Lectures/GA274/English/SOL2024/" TargetMode="External"/><Relationship Id="rId15957" Type="http://schemas.openxmlformats.org/officeDocument/2006/relationships/hyperlink" Target="https://rsarchive.org/Lectures/GA261/" TargetMode="External"/><Relationship Id="rId15958" Type="http://schemas.openxmlformats.org/officeDocument/2006/relationships/hyperlink" Target="https://rsarchive.org/Lectures/GA261/English/SOL2025/19151226.html" TargetMode="External"/><Relationship Id="rId15959" Type="http://schemas.openxmlformats.org/officeDocument/2006/relationships/hyperlink" Target="https://rsarchive.org/Lectures/GA261/" TargetMode="External"/><Relationship Id="rId15960" Type="http://schemas.openxmlformats.org/officeDocument/2006/relationships/hyperlink" Target="https://rsarchive.org/Lectures/GA165/" TargetMode="External"/><Relationship Id="rId15961" Type="http://schemas.openxmlformats.org/officeDocument/2006/relationships/hyperlink" Target="https://rsarchive.org/Lectures/GA165/English/Singles/19151227p01.html" TargetMode="External"/><Relationship Id="rId15962" Type="http://schemas.openxmlformats.org/officeDocument/2006/relationships/hyperlink" Target="https://rsarchive.org/Lectures/GA165/English/Singles/19151227p01.html" TargetMode="External"/><Relationship Id="rId15963" Type="http://schemas.openxmlformats.org/officeDocument/2006/relationships/hyperlink" Target="https://rsarchive.org/Lectures/GA165/" TargetMode="External"/><Relationship Id="rId15964" Type="http://schemas.openxmlformats.org/officeDocument/2006/relationships/hyperlink" Target="https://rsarchive.org/Lectures/GA165/English/SOL2023/19151227p01.html" TargetMode="External"/><Relationship Id="rId15965" Type="http://schemas.openxmlformats.org/officeDocument/2006/relationships/hyperlink" Target="https://rsarchive.org/Lectures/GA165/English/SOL2023/" TargetMode="External"/><Relationship Id="rId15966" Type="http://schemas.openxmlformats.org/officeDocument/2006/relationships/hyperlink" Target="https://rsarchive.org/Lectures/GA252/" TargetMode="External"/><Relationship Id="rId15967" Type="http://schemas.openxmlformats.org/officeDocument/2006/relationships/hyperlink" Target="https://rsarchive.org/Lectures/GA252/English/SOL2024/19151227s01.html" TargetMode="External"/><Relationship Id="rId15968" Type="http://schemas.openxmlformats.org/officeDocument/2006/relationships/hyperlink" Target="https://rsarchive.org/Lectures/GA252/" TargetMode="External"/><Relationship Id="rId15969" Type="http://schemas.openxmlformats.org/officeDocument/2006/relationships/hyperlink" Target="https://rsarchive.org/Lectures/GA165/" TargetMode="External"/><Relationship Id="rId15970" Type="http://schemas.openxmlformats.org/officeDocument/2006/relationships/hyperlink" Target="https://rsarchive.org/Lectures/GA165/English/Singles/19151228p01.html" TargetMode="External"/><Relationship Id="rId15971" Type="http://schemas.openxmlformats.org/officeDocument/2006/relationships/hyperlink" Target="https://rsarchive.org/Lectures/GA165/English/Singles/19151228p01.html" TargetMode="External"/><Relationship Id="rId15972" Type="http://schemas.openxmlformats.org/officeDocument/2006/relationships/hyperlink" Target="https://rsarchive.org/Lectures/GA165/" TargetMode="External"/><Relationship Id="rId15973" Type="http://schemas.openxmlformats.org/officeDocument/2006/relationships/hyperlink" Target="https://rsarchive.org/Lectures/GA165/English/SOL2023/19151228p01.html" TargetMode="External"/><Relationship Id="rId15974" Type="http://schemas.openxmlformats.org/officeDocument/2006/relationships/hyperlink" Target="https://rsarchive.org/Lectures/GA165/English/SOL2023/" TargetMode="External"/><Relationship Id="rId15975" Type="http://schemas.openxmlformats.org/officeDocument/2006/relationships/hyperlink" Target="https://rsarchive.org/Lectures/GA165/" TargetMode="External"/><Relationship Id="rId15976" Type="http://schemas.openxmlformats.org/officeDocument/2006/relationships/hyperlink" Target="https://rsarchive.org/Lectures/GA165/English/Singles/19151228q01.html" TargetMode="External"/><Relationship Id="rId15977" Type="http://schemas.openxmlformats.org/officeDocument/2006/relationships/hyperlink" Target="https://rsarchive.org/Lectures/GA165/English/Singles/19151228q01.html" TargetMode="External"/><Relationship Id="rId15978" Type="http://schemas.openxmlformats.org/officeDocument/2006/relationships/hyperlink" Target="https://rsarchive.org/Lectures/GA165/" TargetMode="External"/><Relationship Id="rId15979" Type="http://schemas.openxmlformats.org/officeDocument/2006/relationships/hyperlink" Target="https://rsarchive.org/Lectures/GA165/English/Singles/19151231p02.html" TargetMode="External"/><Relationship Id="rId15980" Type="http://schemas.openxmlformats.org/officeDocument/2006/relationships/hyperlink" Target="https://rsarchive.org/Lectures/GA165/English/Singles/19151231p02.html" TargetMode="External"/><Relationship Id="rId15981" Type="http://schemas.openxmlformats.org/officeDocument/2006/relationships/hyperlink" Target="https://rsarchive.org/Lectures/GA165/" TargetMode="External"/><Relationship Id="rId15982" Type="http://schemas.openxmlformats.org/officeDocument/2006/relationships/hyperlink" Target="https://rsarchive.org/Lectures/Festivals/19151231f01.html" TargetMode="External"/><Relationship Id="rId15983" Type="http://schemas.openxmlformats.org/officeDocument/2006/relationships/hyperlink" Target="https://rsarchive.org/Lectures/Festivals/index.html" TargetMode="External"/><Relationship Id="rId15984" Type="http://schemas.openxmlformats.org/officeDocument/2006/relationships/hyperlink" Target="https://rsarchive.org/Lectures/GA252/" TargetMode="External"/><Relationship Id="rId15985" Type="http://schemas.openxmlformats.org/officeDocument/2006/relationships/hyperlink" Target="https://rsarchive.org/Lectures/GA252/English/SOL2024/19151231s01.html" TargetMode="External"/><Relationship Id="rId15986" Type="http://schemas.openxmlformats.org/officeDocument/2006/relationships/hyperlink" Target="https://rsarchive.org/Lectures/GA252/" TargetMode="External"/><Relationship Id="rId15987" Type="http://schemas.openxmlformats.org/officeDocument/2006/relationships/hyperlink" Target="https://rsarchive.org/Lectures/GA165/" TargetMode="External"/><Relationship Id="rId15988" Type="http://schemas.openxmlformats.org/officeDocument/2006/relationships/hyperlink" Target="https://rsarchive.org/Lectures/Festivals/19160101f01.html" TargetMode="External"/><Relationship Id="rId15989" Type="http://schemas.openxmlformats.org/officeDocument/2006/relationships/hyperlink" Target="https://rsarchive.org/Lectures/Festivals/index.html" TargetMode="External"/><Relationship Id="rId15990" Type="http://schemas.openxmlformats.org/officeDocument/2006/relationships/hyperlink" Target="https://rsarchive.org/Lectures/GA165/" TargetMode="External"/><Relationship Id="rId15991" Type="http://schemas.openxmlformats.org/officeDocument/2006/relationships/hyperlink" Target="https://rsarchive.org/Lectures/Festivals/19160102f01.html" TargetMode="External"/><Relationship Id="rId15992" Type="http://schemas.openxmlformats.org/officeDocument/2006/relationships/hyperlink" Target="https://rsarchive.org/Lectures/Festivals/index.html" TargetMode="External"/><Relationship Id="rId15993" Type="http://schemas.openxmlformats.org/officeDocument/2006/relationships/hyperlink" Target="https://rsarchive.org/Lectures/GA165/" TargetMode="External"/><Relationship Id="rId15994" Type="http://schemas.openxmlformats.org/officeDocument/2006/relationships/hyperlink" Target="https://rsarchive.org/Lectures/GA165/English/SOL2024/19160106p01.html" TargetMode="External"/><Relationship Id="rId15995" Type="http://schemas.openxmlformats.org/officeDocument/2006/relationships/hyperlink" Target="https://rsarchive.org/Lectures/GA165/English/SOL2024/" TargetMode="External"/><Relationship Id="rId15996" Type="http://schemas.openxmlformats.org/officeDocument/2006/relationships/hyperlink" Target="https://rsarchive.org/Lectures/GA165/" TargetMode="External"/><Relationship Id="rId15997" Type="http://schemas.openxmlformats.org/officeDocument/2006/relationships/hyperlink" Target="https://rsarchive.org/Lectures/GA165/English/SOL2024/19160107p01.html" TargetMode="External"/><Relationship Id="rId15998" Type="http://schemas.openxmlformats.org/officeDocument/2006/relationships/hyperlink" Target="https://rsarchive.org/Lectures/GA165/English/SOL2024/" TargetMode="External"/><Relationship Id="rId15999" Type="http://schemas.openxmlformats.org/officeDocument/2006/relationships/hyperlink" Target="https://rsarchive.org/Lectures/GA070b/" TargetMode="External"/><Relationship Id="rId16000" Type="http://schemas.openxmlformats.org/officeDocument/2006/relationships/hyperlink" Target="https://rsarchive.org/Lectures/GA070b/English/SOL2024/19160108p01.html" TargetMode="External"/><Relationship Id="rId16001" Type="http://schemas.openxmlformats.org/officeDocument/2006/relationships/hyperlink" Target="https://rsarchive.org/Lectures/GA070b/English/SOL2024/" TargetMode="External"/><Relationship Id="rId16002" Type="http://schemas.openxmlformats.org/officeDocument/2006/relationships/hyperlink" Target="https://rsarchive.org/Lectures/GA165/" TargetMode="External"/><Relationship Id="rId16003" Type="http://schemas.openxmlformats.org/officeDocument/2006/relationships/hyperlink" Target="https://rsarchive.org/Lectures/UniHuman/19160109p01.html" TargetMode="External"/><Relationship Id="rId16004" Type="http://schemas.openxmlformats.org/officeDocument/2006/relationships/hyperlink" Target="https://rsarchive.org/Lectures/UniHuman/UniHum_index.html" TargetMode="External"/><Relationship Id="rId16005" Type="http://schemas.openxmlformats.org/officeDocument/2006/relationships/hyperlink" Target="https://rsarchive.org/Lectures/GA070b/" TargetMode="External"/><Relationship Id="rId16006" Type="http://schemas.openxmlformats.org/officeDocument/2006/relationships/hyperlink" Target="https://rsarchive.org/Lectures/GA070b/English/SOL2024/19160110p01.html" TargetMode="External"/><Relationship Id="rId16007" Type="http://schemas.openxmlformats.org/officeDocument/2006/relationships/hyperlink" Target="https://rsarchive.org/Lectures/GA070b/English/SOL2024/" TargetMode="External"/><Relationship Id="rId16008" Type="http://schemas.openxmlformats.org/officeDocument/2006/relationships/hyperlink" Target="https://rsarchive.org/Articles/GA035/" TargetMode="External"/><Relationship Id="rId16009" Type="http://schemas.openxmlformats.org/officeDocument/2006/relationships/hyperlink" Target="https://rsarchive.org/Articles/GA035/English/HJHS1917/19160111p01.html" TargetMode="External"/><Relationship Id="rId16010" Type="http://schemas.openxmlformats.org/officeDocument/2006/relationships/hyperlink" Target="https://rsarchive.org/Articles/GA035/English/HJHS1917/19160111p01.html" TargetMode="External"/><Relationship Id="rId16011" Type="http://schemas.openxmlformats.org/officeDocument/2006/relationships/hyperlink" Target="https://rsarchive.org/Lectures/GA070b/" TargetMode="External"/><Relationship Id="rId16012" Type="http://schemas.openxmlformats.org/officeDocument/2006/relationships/hyperlink" Target="https://rsarchive.org/Lectures/ReinImmort/19160112p01.html" TargetMode="External"/><Relationship Id="rId16013" Type="http://schemas.openxmlformats.org/officeDocument/2006/relationships/hyperlink" Target="https://rsarchive.org/Lectures/ReinImmort/ReImmo_index.html" TargetMode="External"/><Relationship Id="rId16014" Type="http://schemas.openxmlformats.org/officeDocument/2006/relationships/hyperlink" Target="https://rsarchive.org/Lectures/GA070b/" TargetMode="External"/><Relationship Id="rId16015" Type="http://schemas.openxmlformats.org/officeDocument/2006/relationships/hyperlink" Target="https://rsarchive.org/Lectures/GA070b/English/SOL2024/19160112p01.html" TargetMode="External"/><Relationship Id="rId16016" Type="http://schemas.openxmlformats.org/officeDocument/2006/relationships/hyperlink" Target="https://rsarchive.org/Lectures/GA070b/English/SOL2024/" TargetMode="External"/><Relationship Id="rId16017" Type="http://schemas.openxmlformats.org/officeDocument/2006/relationships/hyperlink" Target="https://rsarchive.org/Lectures/GA070b/" TargetMode="External"/><Relationship Id="rId16018" Type="http://schemas.openxmlformats.org/officeDocument/2006/relationships/hyperlink" Target="https://rsarchive.org/Lectures/GA070b/English/SOL2024/19160114p01.html" TargetMode="External"/><Relationship Id="rId16019" Type="http://schemas.openxmlformats.org/officeDocument/2006/relationships/hyperlink" Target="https://rsarchive.org/Lectures/GA070b/English/SOL2024/" TargetMode="External"/><Relationship Id="rId16020" Type="http://schemas.openxmlformats.org/officeDocument/2006/relationships/hyperlink" Target="https://rsarchive.org/Lectures/GA288/" TargetMode="External"/><Relationship Id="rId16021" Type="http://schemas.openxmlformats.org/officeDocument/2006/relationships/hyperlink" Target="https://rsarchive.org/Lectures/GA288/English/SOL2024/19160114p01.html" TargetMode="External"/><Relationship Id="rId16022" Type="http://schemas.openxmlformats.org/officeDocument/2006/relationships/hyperlink" Target="https://rsarchive.org/Lectures/GA288/English/SOL2024/" TargetMode="External"/><Relationship Id="rId16023" Type="http://schemas.openxmlformats.org/officeDocument/2006/relationships/hyperlink" Target="https://rsarchive.org/Lectures/GA165/" TargetMode="External"/><Relationship Id="rId16024" Type="http://schemas.openxmlformats.org/officeDocument/2006/relationships/hyperlink" Target="https://rsarchive.org/Lectures/GA165/English/SOL2025/19160115p01.html" TargetMode="External"/><Relationship Id="rId16025" Type="http://schemas.openxmlformats.org/officeDocument/2006/relationships/hyperlink" Target="https://rsarchive.org/Lectures/GA165/English/SOL2025/" TargetMode="External"/><Relationship Id="rId16026" Type="http://schemas.openxmlformats.org/officeDocument/2006/relationships/hyperlink" Target="https://rsarchive.org/Lectures/GA165/" TargetMode="External"/><Relationship Id="rId16027" Type="http://schemas.openxmlformats.org/officeDocument/2006/relationships/hyperlink" Target="https://rsarchive.org/Lectures/GA165/English/SOL2025/19160116p01.html" TargetMode="External"/><Relationship Id="rId16028" Type="http://schemas.openxmlformats.org/officeDocument/2006/relationships/hyperlink" Target="https://rsarchive.org/Lectures/GA165/English/SOL2025/" TargetMode="External"/><Relationship Id="rId16029" Type="http://schemas.openxmlformats.org/officeDocument/2006/relationships/hyperlink" Target="https://rsarchive.org/Lectures/GA166/" TargetMode="External"/><Relationship Id="rId16030" Type="http://schemas.openxmlformats.org/officeDocument/2006/relationships/hyperlink" Target="https://rsarchive.org/Lectures/GA166/English/AP1988/19160125p01.html" TargetMode="External"/><Relationship Id="rId16031" Type="http://schemas.openxmlformats.org/officeDocument/2006/relationships/hyperlink" Target="https://rsarchive.org/Lectures/GA166/English/AP1988/NecFre_index.html" TargetMode="External"/><Relationship Id="rId16032" Type="http://schemas.openxmlformats.org/officeDocument/2006/relationships/hyperlink" Target="https://rsarchive.org/Lectures/GA166/" TargetMode="External"/><Relationship Id="rId16033" Type="http://schemas.openxmlformats.org/officeDocument/2006/relationships/hyperlink" Target="https://rsarchive.org/Lectures/GA166/English/AP1988/19160127p01.html" TargetMode="External"/><Relationship Id="rId16034" Type="http://schemas.openxmlformats.org/officeDocument/2006/relationships/hyperlink" Target="https://rsarchive.org/Lectures/GA166/English/AP1988/NecFre_index.html" TargetMode="External"/><Relationship Id="rId16035" Type="http://schemas.openxmlformats.org/officeDocument/2006/relationships/hyperlink" Target="https://rsarchive.org/Lectures/GA166/" TargetMode="External"/><Relationship Id="rId16036" Type="http://schemas.openxmlformats.org/officeDocument/2006/relationships/hyperlink" Target="https://rsarchive.org/Lectures/GA166/English/AP1988/19160130p01.html" TargetMode="External"/><Relationship Id="rId16037" Type="http://schemas.openxmlformats.org/officeDocument/2006/relationships/hyperlink" Target="https://rsarchive.org/Lectures/GA166/English/AP1988/NecFre_index.html" TargetMode="External"/><Relationship Id="rId16038" Type="http://schemas.openxmlformats.org/officeDocument/2006/relationships/hyperlink" Target="https://rsarchive.org/Lectures/GA166/" TargetMode="External"/><Relationship Id="rId16039" Type="http://schemas.openxmlformats.org/officeDocument/2006/relationships/hyperlink" Target="https://rsarchive.org/Lectures/GA166/English/AP1988/19160201p01.html" TargetMode="External"/><Relationship Id="rId16040" Type="http://schemas.openxmlformats.org/officeDocument/2006/relationships/hyperlink" Target="https://rsarchive.org/Lectures/GA166/English/AP1988/NecFre_index.html" TargetMode="External"/><Relationship Id="rId16041" Type="http://schemas.openxmlformats.org/officeDocument/2006/relationships/hyperlink" Target="https://rsarchive.org/Lectures/GA065/" TargetMode="External"/><Relationship Id="rId16042" Type="http://schemas.openxmlformats.org/officeDocument/2006/relationships/hyperlink" Target="https://rsarchive.org/Lectures/GA065/English/SOL2024/19160203p01.html" TargetMode="External"/><Relationship Id="rId16043" Type="http://schemas.openxmlformats.org/officeDocument/2006/relationships/hyperlink" Target="https://rsarchive.org/Lectures/GA065/English/SOL2024/" TargetMode="External"/><Relationship Id="rId16044" Type="http://schemas.openxmlformats.org/officeDocument/2006/relationships/hyperlink" Target="https://rsarchive.org/Lectures/GA065/" TargetMode="External"/><Relationship Id="rId16045" Type="http://schemas.openxmlformats.org/officeDocument/2006/relationships/hyperlink" Target="https://rsarchive.org/Lectures/GA065/English/SOL2024/19160204p01.html" TargetMode="External"/><Relationship Id="rId16046" Type="http://schemas.openxmlformats.org/officeDocument/2006/relationships/hyperlink" Target="https://rsarchive.org/Lectures/GA065/English/SOL2024/" TargetMode="External"/><Relationship Id="rId16047" Type="http://schemas.openxmlformats.org/officeDocument/2006/relationships/hyperlink" Target="https://rsarchive.org/Lectures/GA166/" TargetMode="External"/><Relationship Id="rId16048" Type="http://schemas.openxmlformats.org/officeDocument/2006/relationships/hyperlink" Target="https://rsarchive.org/Lectures/GA166/English/AP1988/19160208p01.html" TargetMode="External"/><Relationship Id="rId16049" Type="http://schemas.openxmlformats.org/officeDocument/2006/relationships/hyperlink" Target="https://rsarchive.org/Lectures/GA166/English/AP1988/NecFre_index.html" TargetMode="External"/><Relationship Id="rId16050" Type="http://schemas.openxmlformats.org/officeDocument/2006/relationships/hyperlink" Target="https://rsarchive.org/Lectures/GA065/" TargetMode="External"/><Relationship Id="rId16051" Type="http://schemas.openxmlformats.org/officeDocument/2006/relationships/hyperlink" Target="https://rsarchive.org/Lectures/GA065/English/SOL2024/19160210p01.html" TargetMode="External"/><Relationship Id="rId16052" Type="http://schemas.openxmlformats.org/officeDocument/2006/relationships/hyperlink" Target="https://rsarchive.org/Lectures/GA065/English/SOL2024/" TargetMode="External"/><Relationship Id="rId16053" Type="http://schemas.openxmlformats.org/officeDocument/2006/relationships/hyperlink" Target="https://rsarchive.org/Lectures/GA065/" TargetMode="External"/><Relationship Id="rId16054" Type="http://schemas.openxmlformats.org/officeDocument/2006/relationships/hyperlink" Target="https://rsarchive.org/Lectures/GA065/English/SOL2024/19160211p01.html" TargetMode="External"/><Relationship Id="rId16055" Type="http://schemas.openxmlformats.org/officeDocument/2006/relationships/hyperlink" Target="https://rsarchive.org/Lectures/GA065/English/SOL2024/" TargetMode="External"/><Relationship Id="rId16056" Type="http://schemas.openxmlformats.org/officeDocument/2006/relationships/hyperlink" Target="https://rsarchive.org/Lectures/GA167/" TargetMode="External"/><Relationship Id="rId16057" Type="http://schemas.openxmlformats.org/officeDocument/2006/relationships/hyperlink" Target="https://rsarchive.org/Lectures/GA167/English/TS19xx/19160213p01.html" TargetMode="External"/><Relationship Id="rId16058" Type="http://schemas.openxmlformats.org/officeDocument/2006/relationships/hyperlink" Target="https://rsarchive.org/Lectures/GA167/English/TS19xx/ThiPas_index.html" TargetMode="External"/><Relationship Id="rId16059" Type="http://schemas.openxmlformats.org/officeDocument/2006/relationships/hyperlink" Target="https://rsarchive.org/Lectures/GA070b/" TargetMode="External"/><Relationship Id="rId16060" Type="http://schemas.openxmlformats.org/officeDocument/2006/relationships/hyperlink" Target="https://rsarchive.org/Lectures/GA070b/English/SOL2024/19160215p01.html" TargetMode="External"/><Relationship Id="rId16061" Type="http://schemas.openxmlformats.org/officeDocument/2006/relationships/hyperlink" Target="https://rsarchive.org/Lectures/GA070b/English/SOL2024/" TargetMode="External"/><Relationship Id="rId16062" Type="http://schemas.openxmlformats.org/officeDocument/2006/relationships/hyperlink" Target="https://rsarchive.org/Lectures/GA168/" TargetMode="External"/><Relationship Id="rId16063" Type="http://schemas.openxmlformats.org/officeDocument/2006/relationships/hyperlink" Target="https://rsarchive.org/Lectures/GA168/English/Singles/19160216p01.html" TargetMode="External"/><Relationship Id="rId16064" Type="http://schemas.openxmlformats.org/officeDocument/2006/relationships/hyperlink" Target="https://rsarchive.org/Lectures/GA168/English/Singles/19160216p01.html" TargetMode="External"/><Relationship Id="rId16065" Type="http://schemas.openxmlformats.org/officeDocument/2006/relationships/hyperlink" Target="https://rsarchive.org/Lectures/GA168/" TargetMode="External"/><Relationship Id="rId16066" Type="http://schemas.openxmlformats.org/officeDocument/2006/relationships/hyperlink" Target="https://rsarchive.org/Lectures/GA168/English/SOL2024/19160218p01.html" TargetMode="External"/><Relationship Id="rId16067" Type="http://schemas.openxmlformats.org/officeDocument/2006/relationships/hyperlink" Target="https://rsarchive.org/Lectures/GA168/English/SOL2024/" TargetMode="External"/><Relationship Id="rId16068" Type="http://schemas.openxmlformats.org/officeDocument/2006/relationships/hyperlink" Target="https://rsarchive.org/Lectures/GA070b/" TargetMode="External"/><Relationship Id="rId16069" Type="http://schemas.openxmlformats.org/officeDocument/2006/relationships/hyperlink" Target="https://rsarchive.org/Lectures/GA070b/English/SOL2024/19160219p01.html" TargetMode="External"/><Relationship Id="rId16070" Type="http://schemas.openxmlformats.org/officeDocument/2006/relationships/hyperlink" Target="https://rsarchive.org/Lectures/GA070b/English/SOL2024/" TargetMode="External"/><Relationship Id="rId16071" Type="http://schemas.openxmlformats.org/officeDocument/2006/relationships/hyperlink" Target="https://rsarchive.org/Lectures/GA070b/" TargetMode="External"/><Relationship Id="rId16072" Type="http://schemas.openxmlformats.org/officeDocument/2006/relationships/hyperlink" Target="https://rsarchive.org/Lectures/GA070b/English/SOL2024/19160221p01.html" TargetMode="External"/><Relationship Id="rId16073" Type="http://schemas.openxmlformats.org/officeDocument/2006/relationships/hyperlink" Target="https://rsarchive.org/Lectures/GA070b/English/SOL2024/" TargetMode="External"/><Relationship Id="rId16074" Type="http://schemas.openxmlformats.org/officeDocument/2006/relationships/hyperlink" Target="https://rsarchive.org/Lectures/GA168/" TargetMode="External"/><Relationship Id="rId16075" Type="http://schemas.openxmlformats.org/officeDocument/2006/relationships/hyperlink" Target="https://rsarchive.org/Lectures/GA168/English/Singles/19160222p01.html" TargetMode="External"/><Relationship Id="rId16076" Type="http://schemas.openxmlformats.org/officeDocument/2006/relationships/hyperlink" Target="https://rsarchive.org/Lectures/GA168/English/Singles/19160222p01.html" TargetMode="External"/><Relationship Id="rId16077" Type="http://schemas.openxmlformats.org/officeDocument/2006/relationships/hyperlink" Target="https://rsarchive.org/Lectures/GA065/" TargetMode="External"/><Relationship Id="rId16078" Type="http://schemas.openxmlformats.org/officeDocument/2006/relationships/hyperlink" Target="https://rsarchive.org/Lectures/GA065/English/SOL2024/19160225p01.html" TargetMode="External"/><Relationship Id="rId16079" Type="http://schemas.openxmlformats.org/officeDocument/2006/relationships/hyperlink" Target="https://rsarchive.org/Lectures/GA065/English/SOL2024/" TargetMode="External"/><Relationship Id="rId16080" Type="http://schemas.openxmlformats.org/officeDocument/2006/relationships/hyperlink" Target="https://rsarchive.org/Lectures/GA065/" TargetMode="External"/><Relationship Id="rId16081" Type="http://schemas.openxmlformats.org/officeDocument/2006/relationships/hyperlink" Target="https://rsarchive.org/Lectures/GA065/English/Singles/19160226p01.html" TargetMode="External"/><Relationship Id="rId16082" Type="http://schemas.openxmlformats.org/officeDocument/2006/relationships/hyperlink" Target="https://rsarchive.org/Lectures/GA065/English/Singles/19160226p01.html" TargetMode="External"/><Relationship Id="rId16083" Type="http://schemas.openxmlformats.org/officeDocument/2006/relationships/hyperlink" Target="https://rsarchive.org/Lectures/GA065/" TargetMode="External"/><Relationship Id="rId16084" Type="http://schemas.openxmlformats.org/officeDocument/2006/relationships/hyperlink" Target="https://rsarchive.org/Lectures/GA065/English/SOL2024/19160226p01.html" TargetMode="External"/><Relationship Id="rId16085" Type="http://schemas.openxmlformats.org/officeDocument/2006/relationships/hyperlink" Target="https://rsarchive.org/Lectures/GA065/English/SOL2024/" TargetMode="External"/><Relationship Id="rId16086" Type="http://schemas.openxmlformats.org/officeDocument/2006/relationships/hyperlink" Target="https://rsarchive.org/Lectures/GA070b/" TargetMode="External"/><Relationship Id="rId16087" Type="http://schemas.openxmlformats.org/officeDocument/2006/relationships/hyperlink" Target="https://rsarchive.org/Lectures/GA070b/English/SOL2024/19160229p01.html" TargetMode="External"/><Relationship Id="rId16088" Type="http://schemas.openxmlformats.org/officeDocument/2006/relationships/hyperlink" Target="https://rsarchive.org/Lectures/GA070b/English/SOL2024/" TargetMode="External"/><Relationship Id="rId16089" Type="http://schemas.openxmlformats.org/officeDocument/2006/relationships/hyperlink" Target="https://rsarchive.org/Lectures/GA246/" TargetMode="External"/><Relationship Id="rId16090" Type="http://schemas.openxmlformats.org/officeDocument/2006/relationships/hyperlink" Target="https://rsarchive.org/Lectures/GA246/English/SOL2025/19160301s01.html" TargetMode="External"/><Relationship Id="rId16091" Type="http://schemas.openxmlformats.org/officeDocument/2006/relationships/hyperlink" Target="https://rsarchive.org/Lectures/GA246/" TargetMode="External"/><Relationship Id="rId16092" Type="http://schemas.openxmlformats.org/officeDocument/2006/relationships/hyperlink" Target="https://rsarchive.org/Lectures/GA070b/" TargetMode="External"/><Relationship Id="rId16093" Type="http://schemas.openxmlformats.org/officeDocument/2006/relationships/hyperlink" Target="https://rsarchive.org/Lectures/GA070b/English/SOL2024/19160302p01.html" TargetMode="External"/><Relationship Id="rId16094" Type="http://schemas.openxmlformats.org/officeDocument/2006/relationships/hyperlink" Target="https://rsarchive.org/Lectures/GA070b/English/SOL2024/" TargetMode="External"/><Relationship Id="rId16095" Type="http://schemas.openxmlformats.org/officeDocument/2006/relationships/hyperlink" Target="https://rsarchive.org/Lectures/GA246/" TargetMode="External"/><Relationship Id="rId16096" Type="http://schemas.openxmlformats.org/officeDocument/2006/relationships/hyperlink" Target="https://rsarchive.org/Lectures/GA246/English/SOL2025/19160303s01.html" TargetMode="External"/><Relationship Id="rId16097" Type="http://schemas.openxmlformats.org/officeDocument/2006/relationships/hyperlink" Target="https://rsarchive.org/Lectures/GA246/" TargetMode="External"/><Relationship Id="rId16098" Type="http://schemas.openxmlformats.org/officeDocument/2006/relationships/hyperlink" Target="https://rsarchive.org/Lectures/GA167/" TargetMode="External"/><Relationship Id="rId16099" Type="http://schemas.openxmlformats.org/officeDocument/2006/relationships/hyperlink" Target="https://rsarchive.org/Lectures/GA167/English/TS19xx/19160307p01.html" TargetMode="External"/><Relationship Id="rId16100" Type="http://schemas.openxmlformats.org/officeDocument/2006/relationships/hyperlink" Target="https://rsarchive.org/Lectures/GA167/English/TS19xx/ThiPas_index.html" TargetMode="External"/><Relationship Id="rId16101" Type="http://schemas.openxmlformats.org/officeDocument/2006/relationships/hyperlink" Target="https://rsarchive.org/Lectures/GA174b/" TargetMode="External"/><Relationship Id="rId16102" Type="http://schemas.openxmlformats.org/officeDocument/2006/relationships/hyperlink" Target="https://rsarchive.org/Lectures/GA174b/English/SOL2024/19160312p01.html" TargetMode="External"/><Relationship Id="rId16103" Type="http://schemas.openxmlformats.org/officeDocument/2006/relationships/hyperlink" Target="https://rsarchive.org/Lectures/GA174b/English/SOL2024/" TargetMode="External"/><Relationship Id="rId16104" Type="http://schemas.openxmlformats.org/officeDocument/2006/relationships/hyperlink" Target="https://rsarchive.org/Lectures/GA070b/" TargetMode="External"/><Relationship Id="rId16105" Type="http://schemas.openxmlformats.org/officeDocument/2006/relationships/hyperlink" Target="https://rsarchive.org/Lectures/GA070b/English/SOL2024/19160313p01.html" TargetMode="External"/><Relationship Id="rId16106" Type="http://schemas.openxmlformats.org/officeDocument/2006/relationships/hyperlink" Target="https://rsarchive.org/Lectures/GA070b/English/SOL2024/" TargetMode="External"/><Relationship Id="rId16107" Type="http://schemas.openxmlformats.org/officeDocument/2006/relationships/hyperlink" Target="https://rsarchive.org/Lectures/GA070b/" TargetMode="External"/><Relationship Id="rId16108" Type="http://schemas.openxmlformats.org/officeDocument/2006/relationships/hyperlink" Target="https://rsarchive.org/Lectures/GA070b/English/SOL2024/19160314p01.html" TargetMode="External"/><Relationship Id="rId16109" Type="http://schemas.openxmlformats.org/officeDocument/2006/relationships/hyperlink" Target="https://rsarchive.org/Lectures/GA070b/English/SOL2024/" TargetMode="External"/><Relationship Id="rId16110" Type="http://schemas.openxmlformats.org/officeDocument/2006/relationships/hyperlink" Target="https://rsarchive.org/Lectures/GA174b/" TargetMode="External"/><Relationship Id="rId16111" Type="http://schemas.openxmlformats.org/officeDocument/2006/relationships/hyperlink" Target="https://rsarchive.org/Lectures/GA174b/English/SOL2024/19160315p01.html" TargetMode="External"/><Relationship Id="rId16112" Type="http://schemas.openxmlformats.org/officeDocument/2006/relationships/hyperlink" Target="https://rsarchive.org/Lectures/GA174b/English/SOL2024/" TargetMode="External"/><Relationship Id="rId16113" Type="http://schemas.openxmlformats.org/officeDocument/2006/relationships/hyperlink" Target="https://rsarchive.org/Lectures/GA262/" TargetMode="External"/><Relationship Id="rId16114" Type="http://schemas.openxmlformats.org/officeDocument/2006/relationships/hyperlink" Target="https://rsarchive.org/Lectures/GA262/English/SOL2025/19160315.html" TargetMode="External"/><Relationship Id="rId16115" Type="http://schemas.openxmlformats.org/officeDocument/2006/relationships/hyperlink" Target="https://rsarchive.org/Lectures/GA262/" TargetMode="External"/><Relationship Id="rId16116" Type="http://schemas.openxmlformats.org/officeDocument/2006/relationships/hyperlink" Target="https://rsarchive.org/Lectures/GA070b/" TargetMode="External"/><Relationship Id="rId16117" Type="http://schemas.openxmlformats.org/officeDocument/2006/relationships/hyperlink" Target="https://rsarchive.org/Lectures/GA070b/English/SOL2024/19160317p01.html" TargetMode="External"/><Relationship Id="rId16118" Type="http://schemas.openxmlformats.org/officeDocument/2006/relationships/hyperlink" Target="https://rsarchive.org/Lectures/GA070b/English/SOL2024/" TargetMode="External"/><Relationship Id="rId16119" Type="http://schemas.openxmlformats.org/officeDocument/2006/relationships/hyperlink" Target="https://rsarchive.org/Lectures/GA174a/" TargetMode="External"/><Relationship Id="rId16120" Type="http://schemas.openxmlformats.org/officeDocument/2006/relationships/hyperlink" Target="https://rsarchive.org/Lectures/GA174a/English/Singles/19160318p01.html" TargetMode="External"/><Relationship Id="rId16121" Type="http://schemas.openxmlformats.org/officeDocument/2006/relationships/hyperlink" Target="https://rsarchive.org/Lectures/GA174a/English/Singles/19160318p01.html" TargetMode="External"/><Relationship Id="rId16122" Type="http://schemas.openxmlformats.org/officeDocument/2006/relationships/hyperlink" Target="https://rsarchive.org/Lectures/GA070b/" TargetMode="External"/><Relationship Id="rId16123" Type="http://schemas.openxmlformats.org/officeDocument/2006/relationships/hyperlink" Target="https://rsarchive.org/Lectures/GA070b/English/SOL2024/19160319p01.html" TargetMode="External"/><Relationship Id="rId16124" Type="http://schemas.openxmlformats.org/officeDocument/2006/relationships/hyperlink" Target="https://rsarchive.org/Lectures/GA070b/English/SOL2024/" TargetMode="External"/><Relationship Id="rId16125" Type="http://schemas.openxmlformats.org/officeDocument/2006/relationships/hyperlink" Target="https://rsarchive.org/Lectures/GA174a/" TargetMode="External"/><Relationship Id="rId16126" Type="http://schemas.openxmlformats.org/officeDocument/2006/relationships/hyperlink" Target="https://rsarchive.org/Lectures/GA174a/English/Singles/19160320p01.html" TargetMode="External"/><Relationship Id="rId16127" Type="http://schemas.openxmlformats.org/officeDocument/2006/relationships/hyperlink" Target="https://rsarchive.org/Lectures/GA174a/English/Singles/19160320p01.html" TargetMode="External"/><Relationship Id="rId16128" Type="http://schemas.openxmlformats.org/officeDocument/2006/relationships/hyperlink" Target="https://rsarchive.org/Lectures/GA065/" TargetMode="External"/><Relationship Id="rId16129" Type="http://schemas.openxmlformats.org/officeDocument/2006/relationships/hyperlink" Target="https://rsarchive.org/Lectures/GA065/English/SOL2024/19160323p01.html" TargetMode="External"/><Relationship Id="rId16130" Type="http://schemas.openxmlformats.org/officeDocument/2006/relationships/hyperlink" Target="https://rsarchive.org/Lectures/GA065/English/SOL2024/" TargetMode="External"/><Relationship Id="rId16131" Type="http://schemas.openxmlformats.org/officeDocument/2006/relationships/hyperlink" Target="https://rsarchive.org/Lectures/GA065/" TargetMode="External"/><Relationship Id="rId16132" Type="http://schemas.openxmlformats.org/officeDocument/2006/relationships/hyperlink" Target="https://rsarchive.org/Lectures/GA065/English/SOL2024/19160324p01.html" TargetMode="External"/><Relationship Id="rId16133" Type="http://schemas.openxmlformats.org/officeDocument/2006/relationships/hyperlink" Target="https://rsarchive.org/Lectures/GA065/English/SOL2024/" TargetMode="External"/><Relationship Id="rId16134" Type="http://schemas.openxmlformats.org/officeDocument/2006/relationships/hyperlink" Target="https://rsarchive.org/Lectures/GA167/" TargetMode="External"/><Relationship Id="rId16135" Type="http://schemas.openxmlformats.org/officeDocument/2006/relationships/hyperlink" Target="https://rsarchive.org/Lectures/GA167/English/TS19xx/19160328p01.html" TargetMode="External"/><Relationship Id="rId16136" Type="http://schemas.openxmlformats.org/officeDocument/2006/relationships/hyperlink" Target="https://rsarchive.org/Lectures/GA167/English/TS19xx/ThiPas_index.html" TargetMode="External"/><Relationship Id="rId16137" Type="http://schemas.openxmlformats.org/officeDocument/2006/relationships/hyperlink" Target="https://rsarchive.org/Lectures/GA167/" TargetMode="External"/><Relationship Id="rId16138" Type="http://schemas.openxmlformats.org/officeDocument/2006/relationships/hyperlink" Target="https://rsarchive.org/Lectures/GA167/English/TS19xx/19160404p01.html" TargetMode="External"/><Relationship Id="rId16139" Type="http://schemas.openxmlformats.org/officeDocument/2006/relationships/hyperlink" Target="https://rsarchive.org/Lectures/GA167/English/TS19xx/ThiPas_index.html" TargetMode="External"/><Relationship Id="rId16140" Type="http://schemas.openxmlformats.org/officeDocument/2006/relationships/hyperlink" Target="https://rsarchive.org/Lectures/GA167/" TargetMode="External"/><Relationship Id="rId16141" Type="http://schemas.openxmlformats.org/officeDocument/2006/relationships/hyperlink" Target="https://rsarchive.org/Lectures/GA167/English/TS19xx/19160411p01.html" TargetMode="External"/><Relationship Id="rId16142" Type="http://schemas.openxmlformats.org/officeDocument/2006/relationships/hyperlink" Target="https://rsarchive.org/Lectures/GA167/English/TS19xx/ThiPas_index.html" TargetMode="External"/><Relationship Id="rId16143" Type="http://schemas.openxmlformats.org/officeDocument/2006/relationships/hyperlink" Target="https://rsarchive.org/Lectures/GA065/" TargetMode="External"/><Relationship Id="rId16144" Type="http://schemas.openxmlformats.org/officeDocument/2006/relationships/hyperlink" Target="https://rsarchive.org/Lectures/GA065/English/SOL2024/19160413p01.html" TargetMode="External"/><Relationship Id="rId16145" Type="http://schemas.openxmlformats.org/officeDocument/2006/relationships/hyperlink" Target="https://rsarchive.org/Lectures/GA065/English/SOL2024/" TargetMode="External"/><Relationship Id="rId16146" Type="http://schemas.openxmlformats.org/officeDocument/2006/relationships/hyperlink" Target="https://rsarchive.org/Lectures/GA065/" TargetMode="External"/><Relationship Id="rId16147" Type="http://schemas.openxmlformats.org/officeDocument/2006/relationships/hyperlink" Target="https://rsarchive.org/Lectures/GA065/English/SOL2024/19160415p01.html" TargetMode="External"/><Relationship Id="rId16148" Type="http://schemas.openxmlformats.org/officeDocument/2006/relationships/hyperlink" Target="https://rsarchive.org/Lectures/GA065/English/SOL2024/" TargetMode="External"/><Relationship Id="rId16149" Type="http://schemas.openxmlformats.org/officeDocument/2006/relationships/hyperlink" Target="https://rsarchive.org/Lectures/GA167/" TargetMode="External"/><Relationship Id="rId16150" Type="http://schemas.openxmlformats.org/officeDocument/2006/relationships/hyperlink" Target="https://rsarchive.org/Lectures/GA167/English/TS19xx/19160418p01.html" TargetMode="External"/><Relationship Id="rId16151" Type="http://schemas.openxmlformats.org/officeDocument/2006/relationships/hyperlink" Target="https://rsarchive.org/Lectures/GA167/English/TS19xx/ThiPas_index.html" TargetMode="External"/><Relationship Id="rId16152" Type="http://schemas.openxmlformats.org/officeDocument/2006/relationships/hyperlink" Target="https://rsarchive.org/Lectures/GA167/" TargetMode="External"/><Relationship Id="rId16153" Type="http://schemas.openxmlformats.org/officeDocument/2006/relationships/hyperlink" Target="https://rsarchive.org/Lectures/GA167/English/TS19xx/19160425p01.html" TargetMode="External"/><Relationship Id="rId16154" Type="http://schemas.openxmlformats.org/officeDocument/2006/relationships/hyperlink" Target="https://rsarchive.org/Lectures/GA167/English/TS19xx/ThiPas_index.html" TargetMode="External"/><Relationship Id="rId16155" Type="http://schemas.openxmlformats.org/officeDocument/2006/relationships/hyperlink" Target="https://rsarchive.org/Lectures/GA167/" TargetMode="External"/><Relationship Id="rId16156" Type="http://schemas.openxmlformats.org/officeDocument/2006/relationships/hyperlink" Target="https://rsarchive.org/Lectures/GA167/English/TS19xx/19160502p01.html" TargetMode="External"/><Relationship Id="rId16157" Type="http://schemas.openxmlformats.org/officeDocument/2006/relationships/hyperlink" Target="https://rsarchive.org/Lectures/GA167/English/TS19xx/ThiPas_index.html" TargetMode="External"/><Relationship Id="rId16158" Type="http://schemas.openxmlformats.org/officeDocument/2006/relationships/hyperlink" Target="https://rsarchive.org/Lectures/GA167/" TargetMode="External"/><Relationship Id="rId16159" Type="http://schemas.openxmlformats.org/officeDocument/2006/relationships/hyperlink" Target="https://rsarchive.org/Lectures/GA167/English/TS19xx/19160509p01.html" TargetMode="External"/><Relationship Id="rId16160" Type="http://schemas.openxmlformats.org/officeDocument/2006/relationships/hyperlink" Target="https://rsarchive.org/Lectures/GA167/English/TS19xx/ThiPas_index.html" TargetMode="External"/><Relationship Id="rId16161" Type="http://schemas.openxmlformats.org/officeDocument/2006/relationships/hyperlink" Target="https://rsarchive.org/Lectures/GA167/" TargetMode="External"/><Relationship Id="rId16162" Type="http://schemas.openxmlformats.org/officeDocument/2006/relationships/hyperlink" Target="https://rsarchive.org/Lectures/GA167/English/TS19xx/19160516p01.html" TargetMode="External"/><Relationship Id="rId16163" Type="http://schemas.openxmlformats.org/officeDocument/2006/relationships/hyperlink" Target="https://rsarchive.org/Lectures/GA167/English/TS19xx/ThiPas_index.html" TargetMode="External"/><Relationship Id="rId16164" Type="http://schemas.openxmlformats.org/officeDocument/2006/relationships/hyperlink" Target="https://rsarchive.org/Lectures/GA167/" TargetMode="External"/><Relationship Id="rId16165" Type="http://schemas.openxmlformats.org/officeDocument/2006/relationships/hyperlink" Target="https://rsarchive.org/Lectures/GA167/English/TS19xx/19160523p01.html" TargetMode="External"/><Relationship Id="rId16166" Type="http://schemas.openxmlformats.org/officeDocument/2006/relationships/hyperlink" Target="https://rsarchive.org/Lectures/GA167/English/TS19xx/ThiPas_index.html" TargetMode="External"/><Relationship Id="rId16167" Type="http://schemas.openxmlformats.org/officeDocument/2006/relationships/hyperlink" Target="https://rsarchive.org/Lectures/GA167/" TargetMode="External"/><Relationship Id="rId16168" Type="http://schemas.openxmlformats.org/officeDocument/2006/relationships/hyperlink" Target="https://rsarchive.org/Lectures/GA167/English/TS19xx/19160530p01.html" TargetMode="External"/><Relationship Id="rId16169" Type="http://schemas.openxmlformats.org/officeDocument/2006/relationships/hyperlink" Target="https://rsarchive.org/Lectures/GA167/English/TS19xx/ThiPas_index.html" TargetMode="External"/><Relationship Id="rId16170" Type="http://schemas.openxmlformats.org/officeDocument/2006/relationships/hyperlink" Target="https://rsarchive.org/Lectures/GA169/" TargetMode="External"/><Relationship Id="rId16171" Type="http://schemas.openxmlformats.org/officeDocument/2006/relationships/hyperlink" Target="https://rsarchive.org/Lectures/GA169/English/AP1990/19160606p02.html" TargetMode="External"/><Relationship Id="rId16172" Type="http://schemas.openxmlformats.org/officeDocument/2006/relationships/hyperlink" Target="https://rsarchive.org/Lectures/GA169/English/AP1990/TowIma_index.html" TargetMode="External"/><Relationship Id="rId16173" Type="http://schemas.openxmlformats.org/officeDocument/2006/relationships/hyperlink" Target="https://rsarchive.org/Lectures/GA169/" TargetMode="External"/><Relationship Id="rId16174" Type="http://schemas.openxmlformats.org/officeDocument/2006/relationships/hyperlink" Target="https://rsarchive.org/Lectures/AscenPent/19160606p01.html" TargetMode="External"/><Relationship Id="rId16175" Type="http://schemas.openxmlformats.org/officeDocument/2006/relationships/hyperlink" Target="https://rsarchive.org/Lectures/AscenPent/AscPen_index.html" TargetMode="External"/><Relationship Id="rId16176" Type="http://schemas.openxmlformats.org/officeDocument/2006/relationships/hyperlink" Target="https://rsarchive.org/Lectures/GA169/" TargetMode="External"/><Relationship Id="rId16177" Type="http://schemas.openxmlformats.org/officeDocument/2006/relationships/hyperlink" Target="https://rsarchive.org/Lectures/GA169/English/AP1990/19160613p01.html" TargetMode="External"/><Relationship Id="rId16178" Type="http://schemas.openxmlformats.org/officeDocument/2006/relationships/hyperlink" Target="https://rsarchive.org/Lectures/GA169/English/AP1990/TowIma_index.html" TargetMode="External"/><Relationship Id="rId16179" Type="http://schemas.openxmlformats.org/officeDocument/2006/relationships/hyperlink" Target="https://rsarchive.org/Lectures/GA169/" TargetMode="External"/><Relationship Id="rId16180" Type="http://schemas.openxmlformats.org/officeDocument/2006/relationships/hyperlink" Target="https://rsarchive.org/Lectures/GA169/English/AP1990/19160620p01.html" TargetMode="External"/><Relationship Id="rId16181" Type="http://schemas.openxmlformats.org/officeDocument/2006/relationships/hyperlink" Target="https://rsarchive.org/Lectures/GA169/English/AP1990/TowIma_index.html" TargetMode="External"/><Relationship Id="rId16182" Type="http://schemas.openxmlformats.org/officeDocument/2006/relationships/hyperlink" Target="https://rsarchive.org/Lectures/GA261/" TargetMode="External"/><Relationship Id="rId16183" Type="http://schemas.openxmlformats.org/officeDocument/2006/relationships/hyperlink" Target="https://rsarchive.org/Lectures/GA261/English/SOL2025/19160620.html" TargetMode="External"/><Relationship Id="rId16184" Type="http://schemas.openxmlformats.org/officeDocument/2006/relationships/hyperlink" Target="https://rsarchive.org/Lectures/GA261/" TargetMode="External"/><Relationship Id="rId16185" Type="http://schemas.openxmlformats.org/officeDocument/2006/relationships/hyperlink" Target="https://rsarchive.org/Lectures/GA169/" TargetMode="External"/><Relationship Id="rId16186" Type="http://schemas.openxmlformats.org/officeDocument/2006/relationships/hyperlink" Target="https://rsarchive.org/Lectures/GA169/English/AP1990/19160627p01.html" TargetMode="External"/><Relationship Id="rId16187" Type="http://schemas.openxmlformats.org/officeDocument/2006/relationships/hyperlink" Target="https://rsarchive.org/Lectures/GA169/English/AP1990/TowIma_index.html" TargetMode="External"/><Relationship Id="rId16188" Type="http://schemas.openxmlformats.org/officeDocument/2006/relationships/hyperlink" Target="https://rsarchive.org/Lectures/GA169/" TargetMode="External"/><Relationship Id="rId16189" Type="http://schemas.openxmlformats.org/officeDocument/2006/relationships/hyperlink" Target="https://rsarchive.org/Lectures/GA169/English/AP1990/19160704p01.html" TargetMode="External"/><Relationship Id="rId16190" Type="http://schemas.openxmlformats.org/officeDocument/2006/relationships/hyperlink" Target="https://rsarchive.org/Lectures/GA169/English/AP1990/TowIma_index.html" TargetMode="External"/><Relationship Id="rId16191" Type="http://schemas.openxmlformats.org/officeDocument/2006/relationships/hyperlink" Target="https://rsarchive.org/Lectures/GA169/" TargetMode="External"/><Relationship Id="rId16192" Type="http://schemas.openxmlformats.org/officeDocument/2006/relationships/hyperlink" Target="https://rsarchive.org/Lectures/GA169/English/AP1990/19160711p01.html" TargetMode="External"/><Relationship Id="rId16193" Type="http://schemas.openxmlformats.org/officeDocument/2006/relationships/hyperlink" Target="https://rsarchive.org/Lectures/GA169/English/AP1990/TowIma_index.html" TargetMode="External"/><Relationship Id="rId16194" Type="http://schemas.openxmlformats.org/officeDocument/2006/relationships/hyperlink" Target="https://rsarchive.org/Lectures/GA169/" TargetMode="External"/><Relationship Id="rId16195" Type="http://schemas.openxmlformats.org/officeDocument/2006/relationships/hyperlink" Target="https://rsarchive.org/Lectures/GA169/English/AP1990/19160718p01.html" TargetMode="External"/><Relationship Id="rId16196" Type="http://schemas.openxmlformats.org/officeDocument/2006/relationships/hyperlink" Target="https://rsarchive.org/Lectures/GA169/English/AP1990/TowIma_index.html" TargetMode="External"/><Relationship Id="rId16197" Type="http://schemas.openxmlformats.org/officeDocument/2006/relationships/hyperlink" Target="https://rsarchive.org/Lectures/GA170/" TargetMode="External"/><Relationship Id="rId16198" Type="http://schemas.openxmlformats.org/officeDocument/2006/relationships/hyperlink" Target="https://rsarchive.org/Lectures/GA170/English/RSP1990/19160729p01.html" TargetMode="External"/><Relationship Id="rId16199" Type="http://schemas.openxmlformats.org/officeDocument/2006/relationships/hyperlink" Target="https://rsarchive.org/Lectures/GA170/English/RSP1990/RidHum_index.html" TargetMode="External"/><Relationship Id="rId16200" Type="http://schemas.openxmlformats.org/officeDocument/2006/relationships/hyperlink" Target="https://rsarchive.org/Lectures/GA170/" TargetMode="External"/><Relationship Id="rId16201" Type="http://schemas.openxmlformats.org/officeDocument/2006/relationships/hyperlink" Target="https://rsarchive.org/Lectures/GA170/English/RSP1990/19160730p01.html" TargetMode="External"/><Relationship Id="rId16202" Type="http://schemas.openxmlformats.org/officeDocument/2006/relationships/hyperlink" Target="https://rsarchive.org/Lectures/GA170/English/RSP1990/RidHum_index.html" TargetMode="External"/><Relationship Id="rId16203" Type="http://schemas.openxmlformats.org/officeDocument/2006/relationships/hyperlink" Target="https://rsarchive.org/Lectures/GA261/" TargetMode="External"/><Relationship Id="rId16204" Type="http://schemas.openxmlformats.org/officeDocument/2006/relationships/hyperlink" Target="https://rsarchive.org/Lectures/GA261/English/SOL2025/19160730.html" TargetMode="External"/><Relationship Id="rId16205" Type="http://schemas.openxmlformats.org/officeDocument/2006/relationships/hyperlink" Target="https://rsarchive.org/Lectures/GA261/" TargetMode="External"/><Relationship Id="rId16206" Type="http://schemas.openxmlformats.org/officeDocument/2006/relationships/hyperlink" Target="https://rsarchive.org/Lectures/GA170/" TargetMode="External"/><Relationship Id="rId16207" Type="http://schemas.openxmlformats.org/officeDocument/2006/relationships/hyperlink" Target="https://rsarchive.org/Lectures/GA170/English/RSP1990/19160731p01.html" TargetMode="External"/><Relationship Id="rId16208" Type="http://schemas.openxmlformats.org/officeDocument/2006/relationships/hyperlink" Target="https://rsarchive.org/Lectures/GA170/English/RSP1990/RidHum_index.html" TargetMode="External"/><Relationship Id="rId16209" Type="http://schemas.openxmlformats.org/officeDocument/2006/relationships/hyperlink" Target="https://rsarchive.org/Lectures/GA251/" TargetMode="External"/><Relationship Id="rId16210" Type="http://schemas.openxmlformats.org/officeDocument/2006/relationships/hyperlink" Target="https://rsarchive.org/Lectures/GA251/English/SOL2024/19160731s01.html" TargetMode="External"/><Relationship Id="rId16211" Type="http://schemas.openxmlformats.org/officeDocument/2006/relationships/hyperlink" Target="https://rsarchive.org/Lectures/GA251/English/SOL2024/" TargetMode="External"/><Relationship Id="rId16212" Type="http://schemas.openxmlformats.org/officeDocument/2006/relationships/hyperlink" Target="https://rsarchive.org/Lectures/GA170/" TargetMode="External"/><Relationship Id="rId16213" Type="http://schemas.openxmlformats.org/officeDocument/2006/relationships/hyperlink" Target="https://rsarchive.org/Lectures/GA170/English/RSP1990/19160805p01.html" TargetMode="External"/><Relationship Id="rId16214" Type="http://schemas.openxmlformats.org/officeDocument/2006/relationships/hyperlink" Target="https://rsarchive.org/Lectures/GA170/English/RSP1990/RidHum_index.html" TargetMode="External"/><Relationship Id="rId16215" Type="http://schemas.openxmlformats.org/officeDocument/2006/relationships/hyperlink" Target="https://rsarchive.org/Lectures/GA170/" TargetMode="External"/><Relationship Id="rId16216" Type="http://schemas.openxmlformats.org/officeDocument/2006/relationships/hyperlink" Target="https://rsarchive.org/Lectures/GA170/English/RSP1990/19160806p01.html" TargetMode="External"/><Relationship Id="rId16217" Type="http://schemas.openxmlformats.org/officeDocument/2006/relationships/hyperlink" Target="https://rsarchive.org/Lectures/GA170/English/RSP1990/RidHum_index.html" TargetMode="External"/><Relationship Id="rId16218" Type="http://schemas.openxmlformats.org/officeDocument/2006/relationships/hyperlink" Target="https://rsarchive.org/Lectures/GA170/" TargetMode="External"/><Relationship Id="rId16219" Type="http://schemas.openxmlformats.org/officeDocument/2006/relationships/hyperlink" Target="https://rsarchive.org/Lectures/GA170/English/RSP1990/19160807p01.html" TargetMode="External"/><Relationship Id="rId16220" Type="http://schemas.openxmlformats.org/officeDocument/2006/relationships/hyperlink" Target="https://rsarchive.org/Lectures/GA170/English/RSP1990/RidHum_index.html" TargetMode="External"/><Relationship Id="rId16221" Type="http://schemas.openxmlformats.org/officeDocument/2006/relationships/hyperlink" Target="https://rsarchive.org/Lectures/GA170/" TargetMode="External"/><Relationship Id="rId16222" Type="http://schemas.openxmlformats.org/officeDocument/2006/relationships/hyperlink" Target="https://rsarchive.org/Lectures/GA170/English/Singles/19160807p02.html" TargetMode="External"/><Relationship Id="rId16223" Type="http://schemas.openxmlformats.org/officeDocument/2006/relationships/hyperlink" Target="https://rsarchive.org/Lectures/GA170/English/Singles/19160807p02.html" TargetMode="External"/><Relationship Id="rId16224" Type="http://schemas.openxmlformats.org/officeDocument/2006/relationships/hyperlink" Target="https://rsarchive.org/Lectures/GA170/" TargetMode="External"/><Relationship Id="rId16225" Type="http://schemas.openxmlformats.org/officeDocument/2006/relationships/hyperlink" Target="https://rsarchive.org/Lectures/GA170/English/RSP1990/19160812p01.html" TargetMode="External"/><Relationship Id="rId16226" Type="http://schemas.openxmlformats.org/officeDocument/2006/relationships/hyperlink" Target="https://rsarchive.org/Lectures/GA170/English/RSP1990/RidHum_index.html" TargetMode="External"/><Relationship Id="rId16227" Type="http://schemas.openxmlformats.org/officeDocument/2006/relationships/hyperlink" Target="https://rsarchive.org/Lectures/GA170/" TargetMode="External"/><Relationship Id="rId16228" Type="http://schemas.openxmlformats.org/officeDocument/2006/relationships/hyperlink" Target="https://rsarchive.org/Lectures/GA170/English/RSP1990/19160813p01.html" TargetMode="External"/><Relationship Id="rId16229" Type="http://schemas.openxmlformats.org/officeDocument/2006/relationships/hyperlink" Target="https://rsarchive.org/Lectures/GA170/English/RSP1990/RidHum_index.html" TargetMode="External"/><Relationship Id="rId16230" Type="http://schemas.openxmlformats.org/officeDocument/2006/relationships/hyperlink" Target="https://rsarchive.org/Lectures/GA277a/" TargetMode="External"/><Relationship Id="rId16231" Type="http://schemas.openxmlformats.org/officeDocument/2006/relationships/hyperlink" Target="https://rsarchive.org/Lectures/GA277a/English/SOL2024/19160813e01.html" TargetMode="External"/><Relationship Id="rId16232" Type="http://schemas.openxmlformats.org/officeDocument/2006/relationships/hyperlink" Target="https://rsarchive.org/Lectures/GA277a/" TargetMode="External"/><Relationship Id="rId16233" Type="http://schemas.openxmlformats.org/officeDocument/2006/relationships/hyperlink" Target="https://rsarchive.org/Lectures/GA170/" TargetMode="External"/><Relationship Id="rId16234" Type="http://schemas.openxmlformats.org/officeDocument/2006/relationships/hyperlink" Target="https://rsarchive.org/Lectures/GA170/English/RSP1990/19160815p01.html" TargetMode="External"/><Relationship Id="rId16235" Type="http://schemas.openxmlformats.org/officeDocument/2006/relationships/hyperlink" Target="https://rsarchive.org/Lectures/GA170/English/RSP1990/RidHum_index.html" TargetMode="External"/><Relationship Id="rId16236" Type="http://schemas.openxmlformats.org/officeDocument/2006/relationships/hyperlink" Target="https://rsarchive.org/Lectures/GA170/" TargetMode="External"/><Relationship Id="rId16237" Type="http://schemas.openxmlformats.org/officeDocument/2006/relationships/hyperlink" Target="https://rsarchive.org/Lectures/GA170/English/Singles/19160815p02.html" TargetMode="External"/><Relationship Id="rId16238" Type="http://schemas.openxmlformats.org/officeDocument/2006/relationships/hyperlink" Target="https://rsarchive.org/Lectures/GA170/English/Singles/19160815p02.html" TargetMode="External"/><Relationship Id="rId16239" Type="http://schemas.openxmlformats.org/officeDocument/2006/relationships/hyperlink" Target="https://rsarchive.org/Lectures/GA272/" TargetMode="External"/><Relationship Id="rId16240" Type="http://schemas.openxmlformats.org/officeDocument/2006/relationships/hyperlink" Target="https://rsarchive.org/Lectures/GA272/English/SOL2024/19160819p01.html" TargetMode="External"/><Relationship Id="rId16241" Type="http://schemas.openxmlformats.org/officeDocument/2006/relationships/hyperlink" Target="https://rsarchive.org/Lectures/GA272/English/SOL2024/" TargetMode="External"/><Relationship Id="rId16242" Type="http://schemas.openxmlformats.org/officeDocument/2006/relationships/hyperlink" Target="https://rsarchive.org/Lectures/GA272/" TargetMode="External"/><Relationship Id="rId16243" Type="http://schemas.openxmlformats.org/officeDocument/2006/relationships/hyperlink" Target="https://rsarchive.org/Lectures/GA272/English/SOL2024/19160820p01.html" TargetMode="External"/><Relationship Id="rId16244" Type="http://schemas.openxmlformats.org/officeDocument/2006/relationships/hyperlink" Target="https://rsarchive.org/Lectures/GA272/English/SOL2024/" TargetMode="External"/><Relationship Id="rId16245" Type="http://schemas.openxmlformats.org/officeDocument/2006/relationships/hyperlink" Target="https://rsarchive.org/Lectures/GA170/" TargetMode="External"/><Relationship Id="rId16246" Type="http://schemas.openxmlformats.org/officeDocument/2006/relationships/hyperlink" Target="https://rsarchive.org/Lectures/GA170/English/RSP1990/19160821p01.html" TargetMode="External"/><Relationship Id="rId16247" Type="http://schemas.openxmlformats.org/officeDocument/2006/relationships/hyperlink" Target="https://rsarchive.org/Lectures/GA170/English/RSP1990/RidHum_index.html" TargetMode="External"/><Relationship Id="rId16248" Type="http://schemas.openxmlformats.org/officeDocument/2006/relationships/hyperlink" Target="https://rsarchive.org/Lectures/GA170/" TargetMode="External"/><Relationship Id="rId16249" Type="http://schemas.openxmlformats.org/officeDocument/2006/relationships/hyperlink" Target="https://rsarchive.org/Lectures/GA170/English/APC1948/19160826p02.html" TargetMode="External"/><Relationship Id="rId16250" Type="http://schemas.openxmlformats.org/officeDocument/2006/relationships/hyperlink" Target="https://rsarchive.org/Lectures/GA170/English/APC1948/MemHab_index.html" TargetMode="External"/><Relationship Id="rId16251" Type="http://schemas.openxmlformats.org/officeDocument/2006/relationships/hyperlink" Target="https://rsarchive.org/Lectures/GA170/" TargetMode="External"/><Relationship Id="rId16252" Type="http://schemas.openxmlformats.org/officeDocument/2006/relationships/hyperlink" Target="https://rsarchive.org/Lectures/GA170/English/RSP1990/19160826p01.html" TargetMode="External"/><Relationship Id="rId16253" Type="http://schemas.openxmlformats.org/officeDocument/2006/relationships/hyperlink" Target="https://rsarchive.org/Lectures/GA170/English/RSP1990/RidHum_index.html" TargetMode="External"/><Relationship Id="rId16254" Type="http://schemas.openxmlformats.org/officeDocument/2006/relationships/hyperlink" Target="https://rsarchive.org/Lectures/GA277a/" TargetMode="External"/><Relationship Id="rId16255" Type="http://schemas.openxmlformats.org/officeDocument/2006/relationships/hyperlink" Target="https://rsarchive.org/Lectures/GA277a/English/SOL2024/19160826e01.html" TargetMode="External"/><Relationship Id="rId16256" Type="http://schemas.openxmlformats.org/officeDocument/2006/relationships/hyperlink" Target="https://rsarchive.org/Lectures/GA277a/" TargetMode="External"/><Relationship Id="rId16257" Type="http://schemas.openxmlformats.org/officeDocument/2006/relationships/hyperlink" Target="https://rsarchive.org/Lectures/GA170/" TargetMode="External"/><Relationship Id="rId16258" Type="http://schemas.openxmlformats.org/officeDocument/2006/relationships/hyperlink" Target="https://rsarchive.org/Lectures/GA170/English/APC1948/19160827p02.html" TargetMode="External"/><Relationship Id="rId16259" Type="http://schemas.openxmlformats.org/officeDocument/2006/relationships/hyperlink" Target="https://rsarchive.org/Lectures/GA170/English/APC1948/MemHab_index.html" TargetMode="External"/><Relationship Id="rId16260" Type="http://schemas.openxmlformats.org/officeDocument/2006/relationships/hyperlink" Target="https://rsarchive.org/Lectures/GA170/" TargetMode="External"/><Relationship Id="rId16261" Type="http://schemas.openxmlformats.org/officeDocument/2006/relationships/hyperlink" Target="https://rsarchive.org/Lectures/GA170/English/RSP1990/19160827p01.html" TargetMode="External"/><Relationship Id="rId16262" Type="http://schemas.openxmlformats.org/officeDocument/2006/relationships/hyperlink" Target="https://rsarchive.org/Lectures/GA170/English/RSP1990/RidHum_index.html" TargetMode="External"/><Relationship Id="rId16263" Type="http://schemas.openxmlformats.org/officeDocument/2006/relationships/hyperlink" Target="https://rsarchive.org/Lectures/GA251/" TargetMode="External"/><Relationship Id="rId16264" Type="http://schemas.openxmlformats.org/officeDocument/2006/relationships/hyperlink" Target="https://rsarchive.org/Lectures/GA251/English/SOL2024/19160827s01.html" TargetMode="External"/><Relationship Id="rId16265" Type="http://schemas.openxmlformats.org/officeDocument/2006/relationships/hyperlink" Target="https://rsarchive.org/Lectures/GA251/English/SOL2024/" TargetMode="External"/><Relationship Id="rId16266" Type="http://schemas.openxmlformats.org/officeDocument/2006/relationships/hyperlink" Target="https://rsarchive.org/Lectures/GA170/" TargetMode="External"/><Relationship Id="rId16267" Type="http://schemas.openxmlformats.org/officeDocument/2006/relationships/hyperlink" Target="https://rsarchive.org/Lectures/GA170/English/APC1948/19160828p02.html" TargetMode="External"/><Relationship Id="rId16268" Type="http://schemas.openxmlformats.org/officeDocument/2006/relationships/hyperlink" Target="https://rsarchive.org/Lectures/GA170/English/APC1948/MemHab_index.html" TargetMode="External"/><Relationship Id="rId16269" Type="http://schemas.openxmlformats.org/officeDocument/2006/relationships/hyperlink" Target="https://rsarchive.org/Lectures/GA170/" TargetMode="External"/><Relationship Id="rId16270" Type="http://schemas.openxmlformats.org/officeDocument/2006/relationships/hyperlink" Target="https://rsarchive.org/Lectures/GA170/English/RSP1990/19160828p01.html" TargetMode="External"/><Relationship Id="rId16271" Type="http://schemas.openxmlformats.org/officeDocument/2006/relationships/hyperlink" Target="https://rsarchive.org/Lectures/GA170/English/RSP1990/RidHum_index.html" TargetMode="External"/><Relationship Id="rId16272" Type="http://schemas.openxmlformats.org/officeDocument/2006/relationships/hyperlink" Target="https://rsarchive.org/Lectures/GA251/" TargetMode="External"/><Relationship Id="rId16273" Type="http://schemas.openxmlformats.org/officeDocument/2006/relationships/hyperlink" Target="https://rsarchive.org/Lectures/GA251/English/SOL2024/19160828s01.html" TargetMode="External"/><Relationship Id="rId16274" Type="http://schemas.openxmlformats.org/officeDocument/2006/relationships/hyperlink" Target="https://rsarchive.org/Lectures/GA251/English/SOL2024/" TargetMode="External"/><Relationship Id="rId16275" Type="http://schemas.openxmlformats.org/officeDocument/2006/relationships/hyperlink" Target="https://rsarchive.org/Lectures/GA170/" TargetMode="External"/><Relationship Id="rId16276" Type="http://schemas.openxmlformats.org/officeDocument/2006/relationships/hyperlink" Target="https://rsarchive.org/Lectures/GA170/English/RSP1990/19160902p01.html" TargetMode="External"/><Relationship Id="rId16277" Type="http://schemas.openxmlformats.org/officeDocument/2006/relationships/hyperlink" Target="https://rsarchive.org/Lectures/GA170/English/RSP1990/RidHum_index.html" TargetMode="External"/><Relationship Id="rId16278" Type="http://schemas.openxmlformats.org/officeDocument/2006/relationships/hyperlink" Target="https://rsarchive.org/Lectures/GA170/" TargetMode="External"/><Relationship Id="rId16279" Type="http://schemas.openxmlformats.org/officeDocument/2006/relationships/hyperlink" Target="https://rsarchive.org/Lectures/GA170/English/RSP1990/19160903p01.html" TargetMode="External"/><Relationship Id="rId16280" Type="http://schemas.openxmlformats.org/officeDocument/2006/relationships/hyperlink" Target="https://rsarchive.org/Lectures/GA170/English/RSP1990/RidHum_index.html" TargetMode="External"/><Relationship Id="rId16281" Type="http://schemas.openxmlformats.org/officeDocument/2006/relationships/hyperlink" Target="https://rsarchive.org/Lectures/GA272/" TargetMode="External"/><Relationship Id="rId16282" Type="http://schemas.openxmlformats.org/officeDocument/2006/relationships/hyperlink" Target="https://rsarchive.org/Lectures/GA272/English/SOL2024/19160904p01.html" TargetMode="External"/><Relationship Id="rId16283" Type="http://schemas.openxmlformats.org/officeDocument/2006/relationships/hyperlink" Target="https://rsarchive.org/Lectures/GA272/English/SOL2024/" TargetMode="External"/><Relationship Id="rId16284" Type="http://schemas.openxmlformats.org/officeDocument/2006/relationships/hyperlink" Target="https://rsarchive.org/Lectures/GA272/" TargetMode="External"/><Relationship Id="rId16285" Type="http://schemas.openxmlformats.org/officeDocument/2006/relationships/hyperlink" Target="https://rsarchive.org/Lectures/GA272/English/SOL2024/19160909p01.html" TargetMode="External"/><Relationship Id="rId16286" Type="http://schemas.openxmlformats.org/officeDocument/2006/relationships/hyperlink" Target="https://rsarchive.org/Lectures/GA272/English/SOL2024/" TargetMode="External"/><Relationship Id="rId16287" Type="http://schemas.openxmlformats.org/officeDocument/2006/relationships/hyperlink" Target="https://rsarchive.org/Lectures/GA272/" TargetMode="External"/><Relationship Id="rId16288" Type="http://schemas.openxmlformats.org/officeDocument/2006/relationships/hyperlink" Target="https://rsarchive.org/Lectures/GA272/English/SOL2024/19160910p01.html" TargetMode="External"/><Relationship Id="rId16289" Type="http://schemas.openxmlformats.org/officeDocument/2006/relationships/hyperlink" Target="https://rsarchive.org/Lectures/GA272/English/SOL2024/" TargetMode="External"/><Relationship Id="rId16290" Type="http://schemas.openxmlformats.org/officeDocument/2006/relationships/hyperlink" Target="https://rsarchive.org/Lectures/GA272/" TargetMode="External"/><Relationship Id="rId16291" Type="http://schemas.openxmlformats.org/officeDocument/2006/relationships/hyperlink" Target="https://rsarchive.org/Lectures/GA272/English/SOL2024/19160911p01.html" TargetMode="External"/><Relationship Id="rId16292" Type="http://schemas.openxmlformats.org/officeDocument/2006/relationships/hyperlink" Target="https://rsarchive.org/Lectures/GA272/English/SOL2024/" TargetMode="External"/><Relationship Id="rId16293" Type="http://schemas.openxmlformats.org/officeDocument/2006/relationships/hyperlink" Target="https://rsarchive.org/Lectures/GA171/" TargetMode="External"/><Relationship Id="rId16294" Type="http://schemas.openxmlformats.org/officeDocument/2006/relationships/hyperlink" Target="https://rsarchive.org/Lectures/GA171/English/AP1984/19160916p01.html" TargetMode="External"/><Relationship Id="rId16295" Type="http://schemas.openxmlformats.org/officeDocument/2006/relationships/hyperlink" Target="https://rsarchive.org/Lectures/GA171/English/AP1984/InnImp_index.html" TargetMode="External"/><Relationship Id="rId16296" Type="http://schemas.openxmlformats.org/officeDocument/2006/relationships/hyperlink" Target="https://rsarchive.org/Lectures/GA171/" TargetMode="External"/><Relationship Id="rId16297" Type="http://schemas.openxmlformats.org/officeDocument/2006/relationships/hyperlink" Target="https://rsarchive.org/Lectures/GA171/English/AP1984/19160917p01.html" TargetMode="External"/><Relationship Id="rId16298" Type="http://schemas.openxmlformats.org/officeDocument/2006/relationships/hyperlink" Target="https://rsarchive.org/Lectures/GA171/English/AP1984/InnImp_index.html" TargetMode="External"/><Relationship Id="rId16299" Type="http://schemas.openxmlformats.org/officeDocument/2006/relationships/hyperlink" Target="https://rsarchive.org/Lectures/GA171/" TargetMode="External"/><Relationship Id="rId16300" Type="http://schemas.openxmlformats.org/officeDocument/2006/relationships/hyperlink" Target="https://rsarchive.org/Lectures/GA171/English/AP1984/19160918p01.html" TargetMode="External"/><Relationship Id="rId16301" Type="http://schemas.openxmlformats.org/officeDocument/2006/relationships/hyperlink" Target="https://rsarchive.org/Lectures/GA171/English/AP1984/InnImp_index.html" TargetMode="External"/><Relationship Id="rId16302" Type="http://schemas.openxmlformats.org/officeDocument/2006/relationships/hyperlink" Target="https://rsarchive.org/Lectures/GA288/" TargetMode="External"/><Relationship Id="rId16303" Type="http://schemas.openxmlformats.org/officeDocument/2006/relationships/hyperlink" Target="https://rsarchive.org/Lectures/GA288/English/Singles/19160920p01.html" TargetMode="External"/><Relationship Id="rId16304" Type="http://schemas.openxmlformats.org/officeDocument/2006/relationships/hyperlink" Target="https://rsarchive.org/Lectures/GA288/English/Singles/19160920p01.html" TargetMode="External"/><Relationship Id="rId16305" Type="http://schemas.openxmlformats.org/officeDocument/2006/relationships/hyperlink" Target="https://rsarchive.org/Lectures/GA251/" TargetMode="External"/><Relationship Id="rId16306" Type="http://schemas.openxmlformats.org/officeDocument/2006/relationships/hyperlink" Target="https://rsarchive.org/Lectures/GA251/English/SOL2024/19160920s01.html" TargetMode="External"/><Relationship Id="rId16307" Type="http://schemas.openxmlformats.org/officeDocument/2006/relationships/hyperlink" Target="https://rsarchive.org/Lectures/GA251/English/SOL2024/" TargetMode="External"/><Relationship Id="rId16308" Type="http://schemas.openxmlformats.org/officeDocument/2006/relationships/hyperlink" Target="https://rsarchive.org/Lectures/GA171/" TargetMode="External"/><Relationship Id="rId16309" Type="http://schemas.openxmlformats.org/officeDocument/2006/relationships/hyperlink" Target="https://rsarchive.org/Lectures/GA171/English/AP1984/19160923p01.html" TargetMode="External"/><Relationship Id="rId16310" Type="http://schemas.openxmlformats.org/officeDocument/2006/relationships/hyperlink" Target="https://rsarchive.org/Lectures/GA171/English/AP1984/InnImp_index.html" TargetMode="External"/><Relationship Id="rId16311" Type="http://schemas.openxmlformats.org/officeDocument/2006/relationships/hyperlink" Target="https://rsarchive.org/Lectures/GA171/" TargetMode="External"/><Relationship Id="rId16312" Type="http://schemas.openxmlformats.org/officeDocument/2006/relationships/hyperlink" Target="https://rsarchive.org/Lectures/GA171/English/AP1984/19160924p01.html" TargetMode="External"/><Relationship Id="rId16313" Type="http://schemas.openxmlformats.org/officeDocument/2006/relationships/hyperlink" Target="https://rsarchive.org/Lectures/GA171/English/AP1984/InnImp_index.html" TargetMode="External"/><Relationship Id="rId16314" Type="http://schemas.openxmlformats.org/officeDocument/2006/relationships/hyperlink" Target="https://rsarchive.org/Lectures/GA252/" TargetMode="External"/><Relationship Id="rId16315" Type="http://schemas.openxmlformats.org/officeDocument/2006/relationships/hyperlink" Target="https://rsarchive.org/Lectures/GA252/English/SOL2024/19160924s01.html" TargetMode="External"/><Relationship Id="rId16316" Type="http://schemas.openxmlformats.org/officeDocument/2006/relationships/hyperlink" Target="https://rsarchive.org/Lectures/GA252/" TargetMode="External"/><Relationship Id="rId16317" Type="http://schemas.openxmlformats.org/officeDocument/2006/relationships/hyperlink" Target="https://rsarchive.org/Lectures/GA171/" TargetMode="External"/><Relationship Id="rId16318" Type="http://schemas.openxmlformats.org/officeDocument/2006/relationships/hyperlink" Target="https://rsarchive.org/Lectures/GA171/English/AP1984/19160925p01.html" TargetMode="External"/><Relationship Id="rId16319" Type="http://schemas.openxmlformats.org/officeDocument/2006/relationships/hyperlink" Target="https://rsarchive.org/Lectures/GA171/English/AP1984/InnImp_index.html" TargetMode="External"/><Relationship Id="rId16320" Type="http://schemas.openxmlformats.org/officeDocument/2006/relationships/hyperlink" Target="https://rsarchive.org/Lectures/GA171/" TargetMode="External"/><Relationship Id="rId16321" Type="http://schemas.openxmlformats.org/officeDocument/2006/relationships/hyperlink" Target="https://rsarchive.org/Lectures/GA171/English/SOL2024/19160930p01.html" TargetMode="External"/><Relationship Id="rId16322" Type="http://schemas.openxmlformats.org/officeDocument/2006/relationships/hyperlink" Target="https://rsarchive.org/Lectures/GA171/English/SOL2024/" TargetMode="External"/><Relationship Id="rId16323" Type="http://schemas.openxmlformats.org/officeDocument/2006/relationships/hyperlink" Target="https://rsarchive.org/Lectures/GA273/" TargetMode="External"/><Relationship Id="rId16324" Type="http://schemas.openxmlformats.org/officeDocument/2006/relationships/hyperlink" Target="https://rsarchive.org/Lectures/GA273/English/UNK1930/19160930p01.html" TargetMode="External"/><Relationship Id="rId16325" Type="http://schemas.openxmlformats.org/officeDocument/2006/relationships/hyperlink" Target="https://rsarchive.org/Lectures/GA273/English/UNK1930/ProFau_index.html" TargetMode="External"/><Relationship Id="rId16326" Type="http://schemas.openxmlformats.org/officeDocument/2006/relationships/hyperlink" Target="https://rsarchive.org/Lectures/GA171/" TargetMode="External"/><Relationship Id="rId16327" Type="http://schemas.openxmlformats.org/officeDocument/2006/relationships/hyperlink" Target="https://rsarchive.org/Lectures/GA171/English/AP1984/19161001p01.html" TargetMode="External"/><Relationship Id="rId16328" Type="http://schemas.openxmlformats.org/officeDocument/2006/relationships/hyperlink" Target="https://rsarchive.org/Lectures/GA171/English/AP1984/InnImp_index.html" TargetMode="External"/><Relationship Id="rId16329" Type="http://schemas.openxmlformats.org/officeDocument/2006/relationships/hyperlink" Target="https://rsarchive.org/Lectures/GA171/" TargetMode="External"/><Relationship Id="rId16330" Type="http://schemas.openxmlformats.org/officeDocument/2006/relationships/hyperlink" Target="https://rsarchive.org/Lectures/GA171/English/Singles/19161002p01.html" TargetMode="External"/><Relationship Id="rId16331" Type="http://schemas.openxmlformats.org/officeDocument/2006/relationships/hyperlink" Target="https://rsarchive.org/Lectures/GA171/English/Singles/19161002p01.html" TargetMode="External"/><Relationship Id="rId16332" Type="http://schemas.openxmlformats.org/officeDocument/2006/relationships/hyperlink" Target="https://rsarchive.org/Lectures/GA171/" TargetMode="External"/><Relationship Id="rId16333" Type="http://schemas.openxmlformats.org/officeDocument/2006/relationships/hyperlink" Target="https://rsarchive.org/Lectures/GA171/English/LA1963/19161007p01.html" TargetMode="External"/><Relationship Id="rId16334" Type="http://schemas.openxmlformats.org/officeDocument/2006/relationships/hyperlink" Target="https://rsarchive.org/Lectures/GA171/English/LA1963/Impuls_index.html" TargetMode="External"/><Relationship Id="rId16335" Type="http://schemas.openxmlformats.org/officeDocument/2006/relationships/hyperlink" Target="https://rsarchive.org/Lectures/GA292/" TargetMode="External"/><Relationship Id="rId16336" Type="http://schemas.openxmlformats.org/officeDocument/2006/relationships/hyperlink" Target="https://rsarchive.org/Lectures/GA292/English/UNK1981/19161008p01.html" TargetMode="External"/><Relationship Id="rId16337" Type="http://schemas.openxmlformats.org/officeDocument/2006/relationships/hyperlink" Target="https://rsarchive.org/Lectures/GA292/English/UNK1981/HisArt_index.html" TargetMode="External"/><Relationship Id="rId16338" Type="http://schemas.openxmlformats.org/officeDocument/2006/relationships/hyperlink" Target="https://rsarchive.org/Lectures/GA071a/" TargetMode="External"/><Relationship Id="rId16339" Type="http://schemas.openxmlformats.org/officeDocument/2006/relationships/hyperlink" Target="https://rsarchive.org/Lectures/ReinImmort/19161009p01.html" TargetMode="External"/><Relationship Id="rId16340" Type="http://schemas.openxmlformats.org/officeDocument/2006/relationships/hyperlink" Target="https://rsarchive.org/Lectures/ReinImmort/ReImmo_index.html" TargetMode="External"/><Relationship Id="rId16341" Type="http://schemas.openxmlformats.org/officeDocument/2006/relationships/hyperlink" Target="https://rsarchive.org/Lectures/GA168/" TargetMode="External"/><Relationship Id="rId16342" Type="http://schemas.openxmlformats.org/officeDocument/2006/relationships/hyperlink" Target="https://rsarchive.org/Lectures/GA168/English/Singles/19161010p01.html" TargetMode="External"/><Relationship Id="rId16343" Type="http://schemas.openxmlformats.org/officeDocument/2006/relationships/hyperlink" Target="https://rsarchive.org/Lectures/GA168/English/Singles/19161010p01.html" TargetMode="External"/><Relationship Id="rId16344" Type="http://schemas.openxmlformats.org/officeDocument/2006/relationships/hyperlink" Target="https://rsarchive.org/Lectures/GA171/" TargetMode="External"/><Relationship Id="rId16345" Type="http://schemas.openxmlformats.org/officeDocument/2006/relationships/hyperlink" Target="https://rsarchive.org/Lectures/GA171/English/SOL2024/19161014p01.html" TargetMode="External"/><Relationship Id="rId16346" Type="http://schemas.openxmlformats.org/officeDocument/2006/relationships/hyperlink" Target="https://rsarchive.org/Lectures/GA171/English/SOL2024/" TargetMode="External"/><Relationship Id="rId16347" Type="http://schemas.openxmlformats.org/officeDocument/2006/relationships/hyperlink" Target="https://rsarchive.org/Lectures/GA171/" TargetMode="External"/><Relationship Id="rId16348" Type="http://schemas.openxmlformats.org/officeDocument/2006/relationships/hyperlink" Target="https://rsarchive.org/Lectures/GA171/English/LA1963/19161015p01.html" TargetMode="External"/><Relationship Id="rId16349" Type="http://schemas.openxmlformats.org/officeDocument/2006/relationships/hyperlink" Target="https://rsarchive.org/Lectures/GA171/English/LA1963/Impuls_index.html" TargetMode="External"/><Relationship Id="rId16350" Type="http://schemas.openxmlformats.org/officeDocument/2006/relationships/hyperlink" Target="https://rsarchive.org/Articles/GA035/" TargetMode="External"/><Relationship Id="rId16351" Type="http://schemas.openxmlformats.org/officeDocument/2006/relationships/hyperlink" Target="https://rsarchive.org/Articles/GA035/English/Singles/HumLif.html" TargetMode="External"/><Relationship Id="rId16352" Type="http://schemas.openxmlformats.org/officeDocument/2006/relationships/hyperlink" Target="https://rsarchive.org/Articles/GA035/English/Singles/HumLif.html" TargetMode="External"/><Relationship Id="rId16353" Type="http://schemas.openxmlformats.org/officeDocument/2006/relationships/hyperlink" Target="https://rsarchive.org/Lectures/GA171/" TargetMode="External"/><Relationship Id="rId16354" Type="http://schemas.openxmlformats.org/officeDocument/2006/relationships/hyperlink" Target="https://rsarchive.org/Lectures/GA171/English/SOL2024/19161021p01.html" TargetMode="External"/><Relationship Id="rId16355" Type="http://schemas.openxmlformats.org/officeDocument/2006/relationships/hyperlink" Target="https://rsarchive.org/Lectures/GA171/English/SOL2024/" TargetMode="External"/><Relationship Id="rId16356" Type="http://schemas.openxmlformats.org/officeDocument/2006/relationships/hyperlink" Target="https://rsarchive.org/Lectures/GA168/" TargetMode="External"/><Relationship Id="rId16357" Type="http://schemas.openxmlformats.org/officeDocument/2006/relationships/hyperlink" Target="https://rsarchive.org/Lectures/GA168/English/Singles/19161024p01.html" TargetMode="External"/><Relationship Id="rId16358" Type="http://schemas.openxmlformats.org/officeDocument/2006/relationships/hyperlink" Target="https://rsarchive.org/Lectures/GA168/English/Singles/19161024p01.html" TargetMode="External"/><Relationship Id="rId16359" Type="http://schemas.openxmlformats.org/officeDocument/2006/relationships/hyperlink" Target="https://rsarchive.org/Lectures/GA168/" TargetMode="External"/><Relationship Id="rId16360" Type="http://schemas.openxmlformats.org/officeDocument/2006/relationships/hyperlink" Target="https://rsarchive.org/Lectures/GA168/English/SOL2024/19161026p01.html" TargetMode="External"/><Relationship Id="rId16361" Type="http://schemas.openxmlformats.org/officeDocument/2006/relationships/hyperlink" Target="https://rsarchive.org/Lectures/GA168/English/SOL2024/" TargetMode="External"/><Relationship Id="rId16362" Type="http://schemas.openxmlformats.org/officeDocument/2006/relationships/hyperlink" Target="https://rsarchive.org/Lectures/GA171/" TargetMode="External"/><Relationship Id="rId16363" Type="http://schemas.openxmlformats.org/officeDocument/2006/relationships/hyperlink" Target="https://rsarchive.org/Lectures/GA171/English/SOL2024/19161028p01.html" TargetMode="External"/><Relationship Id="rId16364" Type="http://schemas.openxmlformats.org/officeDocument/2006/relationships/hyperlink" Target="https://rsarchive.org/Lectures/GA171/English/SOL2024/" TargetMode="External"/><Relationship Id="rId16365" Type="http://schemas.openxmlformats.org/officeDocument/2006/relationships/hyperlink" Target="https://rsarchive.org/Lectures/GA171/" TargetMode="External"/><Relationship Id="rId16366" Type="http://schemas.openxmlformats.org/officeDocument/2006/relationships/hyperlink" Target="https://rsarchive.org/Lectures/GA171/English/SOL2024/19161029p01.html" TargetMode="External"/><Relationship Id="rId16367" Type="http://schemas.openxmlformats.org/officeDocument/2006/relationships/hyperlink" Target="https://rsarchive.org/Lectures/GA171/English/SOL2024/" TargetMode="External"/><Relationship Id="rId16368" Type="http://schemas.openxmlformats.org/officeDocument/2006/relationships/hyperlink" Target="https://rsarchive.org/Lectures/GA261/" TargetMode="External"/><Relationship Id="rId16369" Type="http://schemas.openxmlformats.org/officeDocument/2006/relationships/hyperlink" Target="https://rsarchive.org/Lectures/GA261/English/SOL2025/19161029.html" TargetMode="External"/><Relationship Id="rId16370" Type="http://schemas.openxmlformats.org/officeDocument/2006/relationships/hyperlink" Target="https://rsarchive.org/Lectures/GA261/" TargetMode="External"/><Relationship Id="rId16371" Type="http://schemas.openxmlformats.org/officeDocument/2006/relationships/hyperlink" Target="https://rsarchive.org/Lectures/GA171/" TargetMode="External"/><Relationship Id="rId16372" Type="http://schemas.openxmlformats.org/officeDocument/2006/relationships/hyperlink" Target="https://rsarchive.org/Lectures/GA171/English/SOL2024/19161030p01.html" TargetMode="External"/><Relationship Id="rId16373" Type="http://schemas.openxmlformats.org/officeDocument/2006/relationships/hyperlink" Target="https://rsarchive.org/Lectures/GA171/English/SOL2024/" TargetMode="External"/><Relationship Id="rId16374" Type="http://schemas.openxmlformats.org/officeDocument/2006/relationships/hyperlink" Target="https://rsarchive.org/Lectures/GA261/" TargetMode="External"/><Relationship Id="rId16375" Type="http://schemas.openxmlformats.org/officeDocument/2006/relationships/hyperlink" Target="https://rsarchive.org/Lectures/GA261/English/SOL2025/19161031.html" TargetMode="External"/><Relationship Id="rId16376" Type="http://schemas.openxmlformats.org/officeDocument/2006/relationships/hyperlink" Target="https://rsarchive.org/Lectures/GA261/" TargetMode="External"/><Relationship Id="rId16377" Type="http://schemas.openxmlformats.org/officeDocument/2006/relationships/hyperlink" Target="https://rsarchive.org/Lectures/GA292/" TargetMode="External"/><Relationship Id="rId16378" Type="http://schemas.openxmlformats.org/officeDocument/2006/relationships/hyperlink" Target="https://rsarchive.org/Lectures/GA292/English/UNK1981/19161101p01.html" TargetMode="External"/><Relationship Id="rId16379" Type="http://schemas.openxmlformats.org/officeDocument/2006/relationships/hyperlink" Target="https://rsarchive.org/Lectures/GA292/English/UNK1981/HisArt_index.html" TargetMode="External"/><Relationship Id="rId16380" Type="http://schemas.openxmlformats.org/officeDocument/2006/relationships/hyperlink" Target="https://rsarchive.org/Lectures/GA172/" TargetMode="External"/><Relationship Id="rId16381" Type="http://schemas.openxmlformats.org/officeDocument/2006/relationships/hyperlink" Target="https://rsarchive.org/Lectures/GA172/English/AP1984/19161104p01.html" TargetMode="External"/><Relationship Id="rId16382" Type="http://schemas.openxmlformats.org/officeDocument/2006/relationships/hyperlink" Target="https://rsarchive.org/Lectures/GA172/English/AP1984/KarVoc_index.html" TargetMode="External"/><Relationship Id="rId16383" Type="http://schemas.openxmlformats.org/officeDocument/2006/relationships/hyperlink" Target="https://rsarchive.org/Lectures/GA172/" TargetMode="External"/><Relationship Id="rId16384" Type="http://schemas.openxmlformats.org/officeDocument/2006/relationships/hyperlink" Target="https://rsarchive.org/Lectures/GA172/English/AP1984/19161105p01.html" TargetMode="External"/><Relationship Id="rId16385" Type="http://schemas.openxmlformats.org/officeDocument/2006/relationships/hyperlink" Target="https://rsarchive.org/Lectures/GA172/English/AP1984/KarVoc_index.html" TargetMode="External"/><Relationship Id="rId16386" Type="http://schemas.openxmlformats.org/officeDocument/2006/relationships/hyperlink" Target="https://rsarchive.org/Lectures/GA172/" TargetMode="External"/><Relationship Id="rId16387" Type="http://schemas.openxmlformats.org/officeDocument/2006/relationships/hyperlink" Target="https://rsarchive.org/Lectures/GA172/English/Singles/19161105p02.html" TargetMode="External"/><Relationship Id="rId16388" Type="http://schemas.openxmlformats.org/officeDocument/2006/relationships/hyperlink" Target="https://rsarchive.org/Lectures/GA172/English/Singles/19161105p02.html" TargetMode="External"/><Relationship Id="rId16389" Type="http://schemas.openxmlformats.org/officeDocument/2006/relationships/hyperlink" Target="https://rsarchive.org/Lectures/GA172/" TargetMode="External"/><Relationship Id="rId16390" Type="http://schemas.openxmlformats.org/officeDocument/2006/relationships/hyperlink" Target="https://rsarchive.org/Lectures/GA172/English/AP1984/19161106p01.html" TargetMode="External"/><Relationship Id="rId16391" Type="http://schemas.openxmlformats.org/officeDocument/2006/relationships/hyperlink" Target="https://rsarchive.org/Lectures/GA172/English/AP1984/KarVoc_index.html" TargetMode="External"/><Relationship Id="rId16392" Type="http://schemas.openxmlformats.org/officeDocument/2006/relationships/hyperlink" Target="https://rsarchive.org/Lectures/GA172/" TargetMode="External"/><Relationship Id="rId16393" Type="http://schemas.openxmlformats.org/officeDocument/2006/relationships/hyperlink" Target="https://rsarchive.org/Lectures/GA172/English/Singles/19161106p02.html" TargetMode="External"/><Relationship Id="rId16394" Type="http://schemas.openxmlformats.org/officeDocument/2006/relationships/hyperlink" Target="https://rsarchive.org/Lectures/GA172/English/Singles/19161106p02.html" TargetMode="External"/><Relationship Id="rId16395" Type="http://schemas.openxmlformats.org/officeDocument/2006/relationships/hyperlink" Target="https://rsarchive.org/Lectures/GA292/" TargetMode="External"/><Relationship Id="rId16396" Type="http://schemas.openxmlformats.org/officeDocument/2006/relationships/hyperlink" Target="https://rsarchive.org/Lectures/GA292/English/UNK1981/19161108p01.html" TargetMode="External"/><Relationship Id="rId16397" Type="http://schemas.openxmlformats.org/officeDocument/2006/relationships/hyperlink" Target="https://rsarchive.org/Lectures/GA292/English/UNK1981/HisArt_index.html" TargetMode="External"/><Relationship Id="rId16398" Type="http://schemas.openxmlformats.org/officeDocument/2006/relationships/hyperlink" Target="https://rsarchive.org/Lectures/GA168/" TargetMode="External"/><Relationship Id="rId16399" Type="http://schemas.openxmlformats.org/officeDocument/2006/relationships/hyperlink" Target="https://rsarchive.org/Lectures/GA168/English/Singles/19161109p01.html" TargetMode="External"/><Relationship Id="rId16400" Type="http://schemas.openxmlformats.org/officeDocument/2006/relationships/hyperlink" Target="https://rsarchive.org/Lectures/GA168/English/Singles/19161109p01.html" TargetMode="External"/><Relationship Id="rId16401" Type="http://schemas.openxmlformats.org/officeDocument/2006/relationships/hyperlink" Target="https://rsarchive.org/Lectures/GA172/" TargetMode="External"/><Relationship Id="rId16402" Type="http://schemas.openxmlformats.org/officeDocument/2006/relationships/hyperlink" Target="https://rsarchive.org/Lectures/GA172/English/AP1984/19161112p01.html" TargetMode="External"/><Relationship Id="rId16403" Type="http://schemas.openxmlformats.org/officeDocument/2006/relationships/hyperlink" Target="https://rsarchive.org/Lectures/GA172/English/AP1984/KarVoc_index.html" TargetMode="External"/><Relationship Id="rId16404" Type="http://schemas.openxmlformats.org/officeDocument/2006/relationships/hyperlink" Target="https://rsarchive.org/Lectures/GA172/" TargetMode="External"/><Relationship Id="rId16405" Type="http://schemas.openxmlformats.org/officeDocument/2006/relationships/hyperlink" Target="https://rsarchive.org/Lectures/GA172/English/Singles/19161112p02.html" TargetMode="External"/><Relationship Id="rId16406" Type="http://schemas.openxmlformats.org/officeDocument/2006/relationships/hyperlink" Target="https://rsarchive.org/Lectures/GA172/English/Singles/19161112p02.html" TargetMode="External"/><Relationship Id="rId16407" Type="http://schemas.openxmlformats.org/officeDocument/2006/relationships/hyperlink" Target="https://rsarchive.org/Lectures/GA172/" TargetMode="External"/><Relationship Id="rId16408" Type="http://schemas.openxmlformats.org/officeDocument/2006/relationships/hyperlink" Target="https://rsarchive.org/Lectures/GA172/English/AP1984/19161113p02.html" TargetMode="External"/><Relationship Id="rId16409" Type="http://schemas.openxmlformats.org/officeDocument/2006/relationships/hyperlink" Target="https://rsarchive.org/Lectures/GA172/English/AP1984/KarVoc_index.html" TargetMode="External"/><Relationship Id="rId16410" Type="http://schemas.openxmlformats.org/officeDocument/2006/relationships/hyperlink" Target="https://rsarchive.org/Lectures/GA172/" TargetMode="External"/><Relationship Id="rId16411" Type="http://schemas.openxmlformats.org/officeDocument/2006/relationships/hyperlink" Target="https://rsarchive.org/Lectures/GA172/English/Singles/19161113p01.html" TargetMode="External"/><Relationship Id="rId16412" Type="http://schemas.openxmlformats.org/officeDocument/2006/relationships/hyperlink" Target="https://rsarchive.org/Lectures/GA172/English/Singles/19161113p01.html" TargetMode="External"/><Relationship Id="rId16413" Type="http://schemas.openxmlformats.org/officeDocument/2006/relationships/hyperlink" Target="https://rsarchive.org/Lectures/GA292/" TargetMode="External"/><Relationship Id="rId16414" Type="http://schemas.openxmlformats.org/officeDocument/2006/relationships/hyperlink" Target="https://rsarchive.org/Lectures/GA292/English/UNK1981/19161115p01.html" TargetMode="External"/><Relationship Id="rId16415" Type="http://schemas.openxmlformats.org/officeDocument/2006/relationships/hyperlink" Target="https://rsarchive.org/Lectures/GA292/English/UNK1981/HisArt_index.html" TargetMode="External"/><Relationship Id="rId16416" Type="http://schemas.openxmlformats.org/officeDocument/2006/relationships/hyperlink" Target="https://rsarchive.org/Lectures/GA261/" TargetMode="External"/><Relationship Id="rId16417" Type="http://schemas.openxmlformats.org/officeDocument/2006/relationships/hyperlink" Target="https://rsarchive.org/Lectures/GA261/English/SOL2025/19161117.html" TargetMode="External"/><Relationship Id="rId16418" Type="http://schemas.openxmlformats.org/officeDocument/2006/relationships/hyperlink" Target="https://rsarchive.org/Lectures/GA261/" TargetMode="External"/><Relationship Id="rId16419" Type="http://schemas.openxmlformats.org/officeDocument/2006/relationships/hyperlink" Target="https://rsarchive.org/Lectures/GA172/" TargetMode="External"/><Relationship Id="rId16420" Type="http://schemas.openxmlformats.org/officeDocument/2006/relationships/hyperlink" Target="https://rsarchive.org/Lectures/GA172/English/AP1984/19161118p02.html" TargetMode="External"/><Relationship Id="rId16421" Type="http://schemas.openxmlformats.org/officeDocument/2006/relationships/hyperlink" Target="https://rsarchive.org/Lectures/GA172/English/AP1984/KarVoc_index.html" TargetMode="External"/><Relationship Id="rId16422" Type="http://schemas.openxmlformats.org/officeDocument/2006/relationships/hyperlink" Target="https://rsarchive.org/Lectures/GA172/" TargetMode="External"/><Relationship Id="rId16423" Type="http://schemas.openxmlformats.org/officeDocument/2006/relationships/hyperlink" Target="https://rsarchive.org/Lectures/GA172/English/Singles/19161118p01.html" TargetMode="External"/><Relationship Id="rId16424" Type="http://schemas.openxmlformats.org/officeDocument/2006/relationships/hyperlink" Target="https://rsarchive.org/Lectures/GA172/English/Singles/19161118p01.html" TargetMode="External"/><Relationship Id="rId16425" Type="http://schemas.openxmlformats.org/officeDocument/2006/relationships/hyperlink" Target="https://rsarchive.org/Lectures/GA172/" TargetMode="External"/><Relationship Id="rId16426" Type="http://schemas.openxmlformats.org/officeDocument/2006/relationships/hyperlink" Target="https://rsarchive.org/Lectures/GA172/English/AP1984/19161119p02.html" TargetMode="External"/><Relationship Id="rId16427" Type="http://schemas.openxmlformats.org/officeDocument/2006/relationships/hyperlink" Target="https://rsarchive.org/Lectures/GA172/English/AP1984/KarVoc_index.html" TargetMode="External"/><Relationship Id="rId16428" Type="http://schemas.openxmlformats.org/officeDocument/2006/relationships/hyperlink" Target="https://rsarchive.org/Lectures/GA172/" TargetMode="External"/><Relationship Id="rId16429" Type="http://schemas.openxmlformats.org/officeDocument/2006/relationships/hyperlink" Target="https://rsarchive.org/Lectures/GA172/English/Singles/19161119p01.html" TargetMode="External"/><Relationship Id="rId16430" Type="http://schemas.openxmlformats.org/officeDocument/2006/relationships/hyperlink" Target="https://rsarchive.org/Lectures/GA172/English/Singles/19161119p01.html" TargetMode="External"/><Relationship Id="rId16431" Type="http://schemas.openxmlformats.org/officeDocument/2006/relationships/hyperlink" Target="https://rsarchive.org/Lectures/GA172/" TargetMode="External"/><Relationship Id="rId16432" Type="http://schemas.openxmlformats.org/officeDocument/2006/relationships/hyperlink" Target="https://rsarchive.org/Lectures/GA172/English/AP1984/19161125p01.html" TargetMode="External"/><Relationship Id="rId16433" Type="http://schemas.openxmlformats.org/officeDocument/2006/relationships/hyperlink" Target="https://rsarchive.org/Lectures/GA172/English/AP1984/KarVoc_index.html" TargetMode="External"/><Relationship Id="rId16434" Type="http://schemas.openxmlformats.org/officeDocument/2006/relationships/hyperlink" Target="https://rsarchive.org/Lectures/GA172/" TargetMode="External"/><Relationship Id="rId16435" Type="http://schemas.openxmlformats.org/officeDocument/2006/relationships/hyperlink" Target="https://rsarchive.org/Lectures/GA172/English/AP1984/19161126p02.html" TargetMode="External"/><Relationship Id="rId16436" Type="http://schemas.openxmlformats.org/officeDocument/2006/relationships/hyperlink" Target="https://rsarchive.org/Lectures/GA172/English/AP1984/KarVoc_index.html" TargetMode="External"/><Relationship Id="rId16437" Type="http://schemas.openxmlformats.org/officeDocument/2006/relationships/hyperlink" Target="https://rsarchive.org/Lectures/GA172/" TargetMode="External"/><Relationship Id="rId16438" Type="http://schemas.openxmlformats.org/officeDocument/2006/relationships/hyperlink" Target="https://rsarchive.org/Lectures/GA172/English/Singles/19161126p01.html" TargetMode="External"/><Relationship Id="rId16439" Type="http://schemas.openxmlformats.org/officeDocument/2006/relationships/hyperlink" Target="https://rsarchive.org/Lectures/GA172/English/Singles/19161126p01.html" TargetMode="External"/><Relationship Id="rId16440" Type="http://schemas.openxmlformats.org/officeDocument/2006/relationships/hyperlink" Target="https://rsarchive.org/Lectures/GA172/" TargetMode="External"/><Relationship Id="rId16441" Type="http://schemas.openxmlformats.org/officeDocument/2006/relationships/hyperlink" Target="https://rsarchive.org/Lectures/GA172/English/AP1984/19161127p01.html" TargetMode="External"/><Relationship Id="rId16442" Type="http://schemas.openxmlformats.org/officeDocument/2006/relationships/hyperlink" Target="https://rsarchive.org/Lectures/GA172/English/AP1984/KarVoc_index.html" TargetMode="External"/><Relationship Id="rId16443" Type="http://schemas.openxmlformats.org/officeDocument/2006/relationships/hyperlink" Target="https://rsarchive.org/Lectures/GA292/" TargetMode="External"/><Relationship Id="rId16444" Type="http://schemas.openxmlformats.org/officeDocument/2006/relationships/hyperlink" Target="https://rsarchive.org/Lectures/GA292/English/UNK1981/19161128p01.html" TargetMode="External"/><Relationship Id="rId16445" Type="http://schemas.openxmlformats.org/officeDocument/2006/relationships/hyperlink" Target="https://rsarchive.org/Lectures/GA292/English/UNK1981/HisArt_index.html" TargetMode="External"/><Relationship Id="rId16446" Type="http://schemas.openxmlformats.org/officeDocument/2006/relationships/hyperlink" Target="https://rsarchive.org/Lectures/GA168/" TargetMode="External"/><Relationship Id="rId16447" Type="http://schemas.openxmlformats.org/officeDocument/2006/relationships/hyperlink" Target="https://rsarchive.org/Lectures/GA168/English/Singles/19161203p01.html" TargetMode="External"/><Relationship Id="rId16448" Type="http://schemas.openxmlformats.org/officeDocument/2006/relationships/hyperlink" Target="https://rsarchive.org/Lectures/GA168/English/Singles/19161203p01.html" TargetMode="External"/><Relationship Id="rId16449" Type="http://schemas.openxmlformats.org/officeDocument/2006/relationships/hyperlink" Target="https://rsarchive.org/Lectures/GA173a/" TargetMode="External"/><Relationship Id="rId16450" Type="http://schemas.openxmlformats.org/officeDocument/2006/relationships/hyperlink" Target="https://rsarchive.org/Lectures/GA173a/English/RSP1988/19161204p01.html" TargetMode="External"/><Relationship Id="rId16451" Type="http://schemas.openxmlformats.org/officeDocument/2006/relationships/hyperlink" Target="https://rsarchive.org/Lectures/GA173/" TargetMode="External"/><Relationship Id="rId16452" Type="http://schemas.openxmlformats.org/officeDocument/2006/relationships/hyperlink" Target="https://rsarchive.org/Lectures/GA173a/" TargetMode="External"/><Relationship Id="rId16453" Type="http://schemas.openxmlformats.org/officeDocument/2006/relationships/hyperlink" Target="https://rsarchive.org/Lectures/GA173a/English/RSP1988/19161209p01.html" TargetMode="External"/><Relationship Id="rId16454" Type="http://schemas.openxmlformats.org/officeDocument/2006/relationships/hyperlink" Target="https://rsarchive.org/Lectures/GA173/" TargetMode="External"/><Relationship Id="rId16455" Type="http://schemas.openxmlformats.org/officeDocument/2006/relationships/hyperlink" Target="https://rsarchive.org/Lectures/GA277a/" TargetMode="External"/><Relationship Id="rId16456" Type="http://schemas.openxmlformats.org/officeDocument/2006/relationships/hyperlink" Target="https://rsarchive.org/Lectures/GA277a/English/SOL2024/19161209e01.html" TargetMode="External"/><Relationship Id="rId16457" Type="http://schemas.openxmlformats.org/officeDocument/2006/relationships/hyperlink" Target="https://rsarchive.org/Lectures/GA277a/" TargetMode="External"/><Relationship Id="rId16458" Type="http://schemas.openxmlformats.org/officeDocument/2006/relationships/hyperlink" Target="https://rsarchive.org/Lectures/GA173a/" TargetMode="External"/><Relationship Id="rId16459" Type="http://schemas.openxmlformats.org/officeDocument/2006/relationships/hyperlink" Target="https://rsarchive.org/Lectures/GA173a/English/RSP1988/19161210p01.html" TargetMode="External"/><Relationship Id="rId16460" Type="http://schemas.openxmlformats.org/officeDocument/2006/relationships/hyperlink" Target="https://rsarchive.org/Lectures/GA173/" TargetMode="External"/><Relationship Id="rId16461" Type="http://schemas.openxmlformats.org/officeDocument/2006/relationships/hyperlink" Target="https://rsarchive.org/Lectures/GA273/" TargetMode="External"/><Relationship Id="rId16462" Type="http://schemas.openxmlformats.org/officeDocument/2006/relationships/hyperlink" Target="https://rsarchive.org/Lectures/GA273/English/UNK1930/19161210a01.html" TargetMode="External"/><Relationship Id="rId16463" Type="http://schemas.openxmlformats.org/officeDocument/2006/relationships/hyperlink" Target="https://rsarchive.org/Lectures/GA273/English/UNK1930/ProFau_index.html" TargetMode="External"/><Relationship Id="rId16464" Type="http://schemas.openxmlformats.org/officeDocument/2006/relationships/hyperlink" Target="https://rsarchive.org/Lectures/GA173a/" TargetMode="External"/><Relationship Id="rId16465" Type="http://schemas.openxmlformats.org/officeDocument/2006/relationships/hyperlink" Target="https://rsarchive.org/Lectures/GA173a/English/RSP1988/19161211p01.html" TargetMode="External"/><Relationship Id="rId16466" Type="http://schemas.openxmlformats.org/officeDocument/2006/relationships/hyperlink" Target="https://rsarchive.org/Lectures/GA173/" TargetMode="External"/><Relationship Id="rId16467" Type="http://schemas.openxmlformats.org/officeDocument/2006/relationships/hyperlink" Target="https://rsarchive.org/Lectures/GA292/" TargetMode="External"/><Relationship Id="rId16468" Type="http://schemas.openxmlformats.org/officeDocument/2006/relationships/hyperlink" Target="https://rsarchive.org/Lectures/GA292/English/UNK1981/19161213p01.html" TargetMode="External"/><Relationship Id="rId16469" Type="http://schemas.openxmlformats.org/officeDocument/2006/relationships/hyperlink" Target="https://rsarchive.org/Lectures/GA292/English/UNK1981/HisArt_index.html" TargetMode="External"/><Relationship Id="rId16470" Type="http://schemas.openxmlformats.org/officeDocument/2006/relationships/hyperlink" Target="https://rsarchive.org/Lectures/GA173a/" TargetMode="External"/><Relationship Id="rId16471" Type="http://schemas.openxmlformats.org/officeDocument/2006/relationships/hyperlink" Target="https://rsarchive.org/Lectures/GA173a/English/RSP1988/19161216p01.html" TargetMode="External"/><Relationship Id="rId16472" Type="http://schemas.openxmlformats.org/officeDocument/2006/relationships/hyperlink" Target="https://rsarchive.org/Lectures/GA173/" TargetMode="External"/><Relationship Id="rId16473" Type="http://schemas.openxmlformats.org/officeDocument/2006/relationships/hyperlink" Target="https://rsarchive.org/Lectures/GA173a/" TargetMode="External"/><Relationship Id="rId16474" Type="http://schemas.openxmlformats.org/officeDocument/2006/relationships/hyperlink" Target="https://rsarchive.org/Lectures/GA173a/English/RSP1988/19161217p01.html" TargetMode="External"/><Relationship Id="rId16475" Type="http://schemas.openxmlformats.org/officeDocument/2006/relationships/hyperlink" Target="https://rsarchive.org/Lectures/GA173/" TargetMode="External"/><Relationship Id="rId16476" Type="http://schemas.openxmlformats.org/officeDocument/2006/relationships/hyperlink" Target="https://rsarchive.org/Lectures/GA173a/" TargetMode="External"/><Relationship Id="rId16477" Type="http://schemas.openxmlformats.org/officeDocument/2006/relationships/hyperlink" Target="https://rsarchive.org/Lectures/GA173a/English/RSP1988/19161218p01.html" TargetMode="External"/><Relationship Id="rId16478" Type="http://schemas.openxmlformats.org/officeDocument/2006/relationships/hyperlink" Target="https://rsarchive.org/Lectures/GA173/" TargetMode="External"/><Relationship Id="rId16479" Type="http://schemas.openxmlformats.org/officeDocument/2006/relationships/hyperlink" Target="https://rsarchive.org/Lectures/GA173a/" TargetMode="External"/><Relationship Id="rId16480" Type="http://schemas.openxmlformats.org/officeDocument/2006/relationships/hyperlink" Target="https://rsarchive.org/Lectures/GA173/English/Singles/19161221p02.html" TargetMode="External"/><Relationship Id="rId16481" Type="http://schemas.openxmlformats.org/officeDocument/2006/relationships/hyperlink" Target="https://rsarchive.org/Lectures/GA173/" TargetMode="External"/><Relationship Id="rId16482" Type="http://schemas.openxmlformats.org/officeDocument/2006/relationships/hyperlink" Target="https://rsarchive.org/Lectures/GA246/" TargetMode="External"/><Relationship Id="rId16483" Type="http://schemas.openxmlformats.org/officeDocument/2006/relationships/hyperlink" Target="https://rsarchive.org/Lectures/Christmas/19161221p01.html" TargetMode="External"/><Relationship Id="rId16484" Type="http://schemas.openxmlformats.org/officeDocument/2006/relationships/hyperlink" Target="https://rsarchive.org/Lectures/Christmas/ChrMas_index.html" TargetMode="External"/><Relationship Id="rId16485" Type="http://schemas.openxmlformats.org/officeDocument/2006/relationships/hyperlink" Target="https://rsarchive.org/Lectures/GA246/" TargetMode="External"/><Relationship Id="rId16486" Type="http://schemas.openxmlformats.org/officeDocument/2006/relationships/hyperlink" Target="https://rsarchive.org/Lectures/GA246/English/SOL2025/19161221s01.html" TargetMode="External"/><Relationship Id="rId16487" Type="http://schemas.openxmlformats.org/officeDocument/2006/relationships/hyperlink" Target="https://rsarchive.org/Lectures/GA246/" TargetMode="External"/><Relationship Id="rId16488" Type="http://schemas.openxmlformats.org/officeDocument/2006/relationships/hyperlink" Target="https://rsarchive.org/Lectures/GA173b/" TargetMode="External"/><Relationship Id="rId16489" Type="http://schemas.openxmlformats.org/officeDocument/2006/relationships/hyperlink" Target="https://rsarchive.org/Lectures/GA173b/English/RSP1988/19161224p01.html" TargetMode="External"/><Relationship Id="rId16490" Type="http://schemas.openxmlformats.org/officeDocument/2006/relationships/hyperlink" Target="https://rsarchive.org/Lectures/GA173/" TargetMode="External"/><Relationship Id="rId16491" Type="http://schemas.openxmlformats.org/officeDocument/2006/relationships/hyperlink" Target="https://rsarchive.org/Lectures/GA173b/" TargetMode="External"/><Relationship Id="rId16492" Type="http://schemas.openxmlformats.org/officeDocument/2006/relationships/hyperlink" Target="https://rsarchive.org/Lectures/GA173b/English/RSP1988/19161225p01.html" TargetMode="External"/><Relationship Id="rId16493" Type="http://schemas.openxmlformats.org/officeDocument/2006/relationships/hyperlink" Target="https://rsarchive.org/Lectures/GA173/" TargetMode="External"/><Relationship Id="rId16494" Type="http://schemas.openxmlformats.org/officeDocument/2006/relationships/hyperlink" Target="https://rsarchive.org/Lectures/GA173b/" TargetMode="External"/><Relationship Id="rId16495" Type="http://schemas.openxmlformats.org/officeDocument/2006/relationships/hyperlink" Target="https://rsarchive.org/Lectures/GA173b/English/RSP1988/19161226p01.html" TargetMode="External"/><Relationship Id="rId16496" Type="http://schemas.openxmlformats.org/officeDocument/2006/relationships/hyperlink" Target="https://rsarchive.org/Lectures/GA173/" TargetMode="External"/><Relationship Id="rId16497" Type="http://schemas.openxmlformats.org/officeDocument/2006/relationships/hyperlink" Target="https://rsarchive.org/Lectures/GA173b/" TargetMode="External"/><Relationship Id="rId16498" Type="http://schemas.openxmlformats.org/officeDocument/2006/relationships/hyperlink" Target="https://rsarchive.org/Lectures/GA173b/English/RSP1988/19161230p01.html" TargetMode="External"/><Relationship Id="rId16499" Type="http://schemas.openxmlformats.org/officeDocument/2006/relationships/hyperlink" Target="https://rsarchive.org/Lectures/GA173/" TargetMode="External"/><Relationship Id="rId16500" Type="http://schemas.openxmlformats.org/officeDocument/2006/relationships/hyperlink" Target="https://rsarchive.org/Articles/GA035/" TargetMode="External"/><Relationship Id="rId16501" Type="http://schemas.openxmlformats.org/officeDocument/2006/relationships/hyperlink" Target="https://rsarchive.org/Articles/GA035/English/Singles/DeaBir.html" TargetMode="External"/><Relationship Id="rId16502" Type="http://schemas.openxmlformats.org/officeDocument/2006/relationships/hyperlink" Target="https://rsarchive.org/Articles/GA035/English/Singles/DeaBir.html" TargetMode="External"/><Relationship Id="rId16503" Type="http://schemas.openxmlformats.org/officeDocument/2006/relationships/hyperlink" Target="https://rsarchive.org/Lectures/GA173b/" TargetMode="External"/><Relationship Id="rId16504" Type="http://schemas.openxmlformats.org/officeDocument/2006/relationships/hyperlink" Target="https://rsarchive.org/Lectures/GA173b/English/RSP1988/19161231p01.html" TargetMode="External"/><Relationship Id="rId16505" Type="http://schemas.openxmlformats.org/officeDocument/2006/relationships/hyperlink" Target="https://rsarchive.org/Lectures/GA173/" TargetMode="External"/><Relationship Id="rId16506" Type="http://schemas.openxmlformats.org/officeDocument/2006/relationships/hyperlink" Target="https://rsarchive.org/Lectures/GA277a/" TargetMode="External"/><Relationship Id="rId16507" Type="http://schemas.openxmlformats.org/officeDocument/2006/relationships/hyperlink" Target="https://rsarchive.org/Lectures/GA277a/English/SOL2024/19160000e01.html" TargetMode="External"/><Relationship Id="rId16508" Type="http://schemas.openxmlformats.org/officeDocument/2006/relationships/hyperlink" Target="https://rsarchive.org/Lectures/GA277a/" TargetMode="External"/><Relationship Id="rId16509" Type="http://schemas.openxmlformats.org/officeDocument/2006/relationships/hyperlink" Target="https://rsarchive.org/Lectures/GA277a/" TargetMode="External"/><Relationship Id="rId16510" Type="http://schemas.openxmlformats.org/officeDocument/2006/relationships/hyperlink" Target="https://rsarchive.org/Lectures/GA277a/English/SOL2024/19170000e01.html" TargetMode="External"/><Relationship Id="rId16511" Type="http://schemas.openxmlformats.org/officeDocument/2006/relationships/hyperlink" Target="https://rsarchive.org/Lectures/GA277a/" TargetMode="External"/><Relationship Id="rId16512" Type="http://schemas.openxmlformats.org/officeDocument/2006/relationships/hyperlink" Target="https://rsarchive.org/Articles/GA037/" TargetMode="External"/><Relationship Id="rId16513" Type="http://schemas.openxmlformats.org/officeDocument/2006/relationships/hyperlink" Target="https://rsarchive.org/Articles/GA037/English/SOL2023/19170000x01.html" TargetMode="External"/><Relationship Id="rId16514" Type="http://schemas.openxmlformats.org/officeDocument/2006/relationships/hyperlink" Target="https://rsarchive.org/Articles/GA037/" TargetMode="External"/><Relationship Id="rId16515" Type="http://schemas.openxmlformats.org/officeDocument/2006/relationships/hyperlink" Target="https://rsarchive.org/Articles/GA035/" TargetMode="External"/><Relationship Id="rId16516" Type="http://schemas.openxmlformats.org/officeDocument/2006/relationships/hyperlink" Target="https://rsarchive.org/Articles/GA035/English/SOL2024/12_Spiritual_Science_and_Contemporary_Epistemology.html" TargetMode="External"/><Relationship Id="rId16517" Type="http://schemas.openxmlformats.org/officeDocument/2006/relationships/hyperlink" Target="https://rsarchive.org/Articles/GA035/" TargetMode="External"/><Relationship Id="rId16518" Type="http://schemas.openxmlformats.org/officeDocument/2006/relationships/hyperlink" Target="https://rsarchive.org/Lectures/GA173b/" TargetMode="External"/><Relationship Id="rId16519" Type="http://schemas.openxmlformats.org/officeDocument/2006/relationships/hyperlink" Target="https://rsarchive.org/Lectures/GA173b/English/RSP1988/19170101p01.html" TargetMode="External"/><Relationship Id="rId16520" Type="http://schemas.openxmlformats.org/officeDocument/2006/relationships/hyperlink" Target="https://rsarchive.org/Lectures/GA173/" TargetMode="External"/><Relationship Id="rId16521" Type="http://schemas.openxmlformats.org/officeDocument/2006/relationships/hyperlink" Target="https://rsarchive.org/Lectures/GA292/" TargetMode="External"/><Relationship Id="rId16522" Type="http://schemas.openxmlformats.org/officeDocument/2006/relationships/hyperlink" Target="https://rsarchive.org/Lectures/GA292/English/UNK1981/19170102p01.html" TargetMode="External"/><Relationship Id="rId16523" Type="http://schemas.openxmlformats.org/officeDocument/2006/relationships/hyperlink" Target="https://rsarchive.org/Lectures/GA292/English/UNK1981/HisArt_index.html" TargetMode="External"/><Relationship Id="rId16524" Type="http://schemas.openxmlformats.org/officeDocument/2006/relationships/hyperlink" Target="https://rsarchive.org/Lectures/GA274/" TargetMode="External"/><Relationship Id="rId16525" Type="http://schemas.openxmlformats.org/officeDocument/2006/relationships/hyperlink" Target="https://rsarchive.org/Lectures/GA274/English/SOL2024/19170103w01.html" TargetMode="External"/><Relationship Id="rId16526" Type="http://schemas.openxmlformats.org/officeDocument/2006/relationships/hyperlink" Target="https://rsarchive.org/Lectures/GA274/English/SOL2024/" TargetMode="External"/><Relationship Id="rId16527" Type="http://schemas.openxmlformats.org/officeDocument/2006/relationships/hyperlink" Target="https://rsarchive.org/Lectures/GA173b/" TargetMode="External"/><Relationship Id="rId16528" Type="http://schemas.openxmlformats.org/officeDocument/2006/relationships/hyperlink" Target="https://rsarchive.org/Lectures/GA173b/English/RSP1988/19170106p01.html" TargetMode="External"/><Relationship Id="rId16529" Type="http://schemas.openxmlformats.org/officeDocument/2006/relationships/hyperlink" Target="https://rsarchive.org/Lectures/GA174/" TargetMode="External"/><Relationship Id="rId16530" Type="http://schemas.openxmlformats.org/officeDocument/2006/relationships/hyperlink" Target="https://rsarchive.org/Lectures/GA173b/" TargetMode="External"/><Relationship Id="rId16531" Type="http://schemas.openxmlformats.org/officeDocument/2006/relationships/hyperlink" Target="https://rsarchive.org/Lectures/GA173b/English/RSP1988/19170107p01.html" TargetMode="External"/><Relationship Id="rId16532" Type="http://schemas.openxmlformats.org/officeDocument/2006/relationships/hyperlink" Target="https://rsarchive.org/Lectures/GA174/" TargetMode="External"/><Relationship Id="rId16533" Type="http://schemas.openxmlformats.org/officeDocument/2006/relationships/hyperlink" Target="https://rsarchive.org/Lectures/GA274/" TargetMode="External"/><Relationship Id="rId16534" Type="http://schemas.openxmlformats.org/officeDocument/2006/relationships/hyperlink" Target="https://rsarchive.org/Lectures/GA274/English/SOL2024/19170107w01.html" TargetMode="External"/><Relationship Id="rId16535" Type="http://schemas.openxmlformats.org/officeDocument/2006/relationships/hyperlink" Target="https://rsarchive.org/Lectures/GA274/English/SOL2024/" TargetMode="External"/><Relationship Id="rId16536" Type="http://schemas.openxmlformats.org/officeDocument/2006/relationships/hyperlink" Target="https://rsarchive.org/Lectures/GA173b/" TargetMode="External"/><Relationship Id="rId16537" Type="http://schemas.openxmlformats.org/officeDocument/2006/relationships/hyperlink" Target="https://rsarchive.org/Lectures/GA173b/English/RSP1988/19170108p01.html" TargetMode="External"/><Relationship Id="rId16538" Type="http://schemas.openxmlformats.org/officeDocument/2006/relationships/hyperlink" Target="https://rsarchive.org/Lectures/GA174/" TargetMode="External"/><Relationship Id="rId16539" Type="http://schemas.openxmlformats.org/officeDocument/2006/relationships/hyperlink" Target="https://rsarchive.org/Lectures/GA173c/" TargetMode="External"/><Relationship Id="rId16540" Type="http://schemas.openxmlformats.org/officeDocument/2006/relationships/hyperlink" Target="https://rsarchive.org/Lectures/GA173c/English/RSP1988/19170113p01.html" TargetMode="External"/><Relationship Id="rId16541" Type="http://schemas.openxmlformats.org/officeDocument/2006/relationships/hyperlink" Target="https://rsarchive.org/Lectures/GA174/" TargetMode="External"/><Relationship Id="rId16542" Type="http://schemas.openxmlformats.org/officeDocument/2006/relationships/hyperlink" Target="https://rsarchive.org/Lectures/GA173c/" TargetMode="External"/><Relationship Id="rId16543" Type="http://schemas.openxmlformats.org/officeDocument/2006/relationships/hyperlink" Target="https://rsarchive.org/Lectures/GA173c/English/RSP1988/19170114p01.html" TargetMode="External"/><Relationship Id="rId16544" Type="http://schemas.openxmlformats.org/officeDocument/2006/relationships/hyperlink" Target="https://rsarchive.org/Lectures/GA174/" TargetMode="External"/><Relationship Id="rId16545" Type="http://schemas.openxmlformats.org/officeDocument/2006/relationships/hyperlink" Target="https://rsarchive.org/Lectures/GA173c/" TargetMode="External"/><Relationship Id="rId16546" Type="http://schemas.openxmlformats.org/officeDocument/2006/relationships/hyperlink" Target="https://rsarchive.org/Lectures/GA173c/English/RSP1988/19170115p01.html" TargetMode="External"/><Relationship Id="rId16547" Type="http://schemas.openxmlformats.org/officeDocument/2006/relationships/hyperlink" Target="https://rsarchive.org/Lectures/GA174/" TargetMode="External"/><Relationship Id="rId16548" Type="http://schemas.openxmlformats.org/officeDocument/2006/relationships/hyperlink" Target="https://rsarchive.org/Lectures/GA292/" TargetMode="External"/><Relationship Id="rId16549" Type="http://schemas.openxmlformats.org/officeDocument/2006/relationships/hyperlink" Target="https://rsarchive.org/Lectures/GA292/English/UNK1981/19170117p01.html" TargetMode="External"/><Relationship Id="rId16550" Type="http://schemas.openxmlformats.org/officeDocument/2006/relationships/hyperlink" Target="https://rsarchive.org/Lectures/GA292/English/UNK1981/HisArt_index.html" TargetMode="External"/><Relationship Id="rId16551" Type="http://schemas.openxmlformats.org/officeDocument/2006/relationships/hyperlink" Target="https://rsarchive.org/Lectures/GA173c/" TargetMode="External"/><Relationship Id="rId16552" Type="http://schemas.openxmlformats.org/officeDocument/2006/relationships/hyperlink" Target="https://rsarchive.org/Lectures/GA173c/English/RSP1988/19170120p01.html" TargetMode="External"/><Relationship Id="rId16553" Type="http://schemas.openxmlformats.org/officeDocument/2006/relationships/hyperlink" Target="https://rsarchive.org/Lectures/GA174/" TargetMode="External"/><Relationship Id="rId16554" Type="http://schemas.openxmlformats.org/officeDocument/2006/relationships/hyperlink" Target="https://rsarchive.org/Lectures/GA173c/" TargetMode="External"/><Relationship Id="rId16555" Type="http://schemas.openxmlformats.org/officeDocument/2006/relationships/hyperlink" Target="https://rsarchive.org/Lectures/GA173c/English/RSP1988/19170121p01.html" TargetMode="External"/><Relationship Id="rId16556" Type="http://schemas.openxmlformats.org/officeDocument/2006/relationships/hyperlink" Target="https://rsarchive.org/Lectures/GA174/" TargetMode="External"/><Relationship Id="rId16557" Type="http://schemas.openxmlformats.org/officeDocument/2006/relationships/hyperlink" Target="https://rsarchive.org/Lectures/GA173c/" TargetMode="External"/><Relationship Id="rId16558" Type="http://schemas.openxmlformats.org/officeDocument/2006/relationships/hyperlink" Target="https://rsarchive.org/Lectures/GA173c/English/RSP1988/19170122p01.html" TargetMode="External"/><Relationship Id="rId16559" Type="http://schemas.openxmlformats.org/officeDocument/2006/relationships/hyperlink" Target="https://rsarchive.org/Lectures/GA174/" TargetMode="External"/><Relationship Id="rId16560" Type="http://schemas.openxmlformats.org/officeDocument/2006/relationships/hyperlink" Target="https://rsarchive.org/Lectures/GA292/" TargetMode="External"/><Relationship Id="rId16561" Type="http://schemas.openxmlformats.org/officeDocument/2006/relationships/hyperlink" Target="https://rsarchive.org/Lectures/GA292/English/UNK1981/19170124p01.html" TargetMode="External"/><Relationship Id="rId16562" Type="http://schemas.openxmlformats.org/officeDocument/2006/relationships/hyperlink" Target="https://rsarchive.org/Lectures/GA292/English/UNK1981/HisArt_index.html" TargetMode="External"/><Relationship Id="rId16563" Type="http://schemas.openxmlformats.org/officeDocument/2006/relationships/hyperlink" Target="https://rsarchive.org/Lectures/GA273/" TargetMode="External"/><Relationship Id="rId16564" Type="http://schemas.openxmlformats.org/officeDocument/2006/relationships/hyperlink" Target="https://rsarchive.org/Lectures/GA273/English/UNK1930/19170127p01.html" TargetMode="External"/><Relationship Id="rId16565" Type="http://schemas.openxmlformats.org/officeDocument/2006/relationships/hyperlink" Target="https://rsarchive.org/Lectures/GA273/English/UNK1930/ProFau_index.html" TargetMode="External"/><Relationship Id="rId16566" Type="http://schemas.openxmlformats.org/officeDocument/2006/relationships/hyperlink" Target="https://rsarchive.org/Lectures/GA173c/" TargetMode="External"/><Relationship Id="rId16567" Type="http://schemas.openxmlformats.org/officeDocument/2006/relationships/hyperlink" Target="https://rsarchive.org/Lectures/GA173c/English/RSP1988/19170128p02.html" TargetMode="External"/><Relationship Id="rId16568" Type="http://schemas.openxmlformats.org/officeDocument/2006/relationships/hyperlink" Target="https://rsarchive.org/Lectures/GA174/" TargetMode="External"/><Relationship Id="rId16569" Type="http://schemas.openxmlformats.org/officeDocument/2006/relationships/hyperlink" Target="https://rsarchive.org/Lectures/GA173c/" TargetMode="External"/><Relationship Id="rId16570" Type="http://schemas.openxmlformats.org/officeDocument/2006/relationships/hyperlink" Target="https://rsarchive.org/Lectures/GA173c/English/Singles/19170128p01.html" TargetMode="External"/><Relationship Id="rId16571" Type="http://schemas.openxmlformats.org/officeDocument/2006/relationships/hyperlink" Target="https://rsarchive.org/Lectures/GA173c/English/Singles/19170128p01.html" TargetMode="External"/><Relationship Id="rId16572" Type="http://schemas.openxmlformats.org/officeDocument/2006/relationships/hyperlink" Target="https://rsarchive.org/Lectures/GA173c/" TargetMode="External"/><Relationship Id="rId16573" Type="http://schemas.openxmlformats.org/officeDocument/2006/relationships/hyperlink" Target="https://rsarchive.org/Lectures/GA173c/English/RSP1988/19170130p01.html" TargetMode="External"/><Relationship Id="rId16574" Type="http://schemas.openxmlformats.org/officeDocument/2006/relationships/hyperlink" Target="https://rsarchive.org/Lectures/GA174/" TargetMode="External"/><Relationship Id="rId16575" Type="http://schemas.openxmlformats.org/officeDocument/2006/relationships/hyperlink" Target="https://rsarchive.org/Lectures/GA175/" TargetMode="External"/><Relationship Id="rId16576" Type="http://schemas.openxmlformats.org/officeDocument/2006/relationships/hyperlink" Target="https://rsarchive.org/Lectures/GA175/English/GC1989/19170206p01.html" TargetMode="External"/><Relationship Id="rId16577" Type="http://schemas.openxmlformats.org/officeDocument/2006/relationships/hyperlink" Target="https://rsarchive.org/Lectures/GA175/English/GC1989/CosMet_index.html" TargetMode="External"/><Relationship Id="rId16578" Type="http://schemas.openxmlformats.org/officeDocument/2006/relationships/hyperlink" Target="https://rsarchive.org/Lectures/GA261/" TargetMode="External"/><Relationship Id="rId16579" Type="http://schemas.openxmlformats.org/officeDocument/2006/relationships/hyperlink" Target="https://rsarchive.org/Lectures/GA261/English/SOL2025/19170206.html" TargetMode="External"/><Relationship Id="rId16580" Type="http://schemas.openxmlformats.org/officeDocument/2006/relationships/hyperlink" Target="https://rsarchive.org/Lectures/GA261/" TargetMode="External"/><Relationship Id="rId16581" Type="http://schemas.openxmlformats.org/officeDocument/2006/relationships/hyperlink" Target="https://rsarchive.org/Lectures/GA175/" TargetMode="External"/><Relationship Id="rId16582" Type="http://schemas.openxmlformats.org/officeDocument/2006/relationships/hyperlink" Target="https://rsarchive.org/Lectures/GA175/English/GC1989/19170213p01.html" TargetMode="External"/><Relationship Id="rId16583" Type="http://schemas.openxmlformats.org/officeDocument/2006/relationships/hyperlink" Target="https://rsarchive.org/Lectures/GA175/English/GC1989/CosMet_index.html" TargetMode="External"/><Relationship Id="rId16584" Type="http://schemas.openxmlformats.org/officeDocument/2006/relationships/hyperlink" Target="https://rsarchive.org/Lectures/GA066/" TargetMode="External"/><Relationship Id="rId16585" Type="http://schemas.openxmlformats.org/officeDocument/2006/relationships/hyperlink" Target="https://rsarchive.org/Lectures/GA066/English/PS1995/19170315p02.html" TargetMode="External"/><Relationship Id="rId16586" Type="http://schemas.openxmlformats.org/officeDocument/2006/relationships/hyperlink" Target="https://rsarchive.org/Lectures/GA066/English/PS1995/HumRid_index.html" TargetMode="External"/><Relationship Id="rId16587" Type="http://schemas.openxmlformats.org/officeDocument/2006/relationships/hyperlink" Target="https://rsarchive.org/Lectures/GA066/" TargetMode="External"/><Relationship Id="rId16588" Type="http://schemas.openxmlformats.org/officeDocument/2006/relationships/hyperlink" Target="https://rsarchive.org/Lectures/GA066/English/PS1995/19170317p02.html" TargetMode="External"/><Relationship Id="rId16589" Type="http://schemas.openxmlformats.org/officeDocument/2006/relationships/hyperlink" Target="https://rsarchive.org/Lectures/GA066/English/PS1995/HumRid_index.html" TargetMode="External"/><Relationship Id="rId16590" Type="http://schemas.openxmlformats.org/officeDocument/2006/relationships/hyperlink" Target="https://rsarchive.org/Lectures/GA175/" TargetMode="External"/><Relationship Id="rId16591" Type="http://schemas.openxmlformats.org/officeDocument/2006/relationships/hyperlink" Target="https://rsarchive.org/Lectures/GA175/English/GC1989/19170220p01.html" TargetMode="External"/><Relationship Id="rId16592" Type="http://schemas.openxmlformats.org/officeDocument/2006/relationships/hyperlink" Target="https://rsarchive.org/Lectures/GA175/English/GC1989/CosMet_index.html" TargetMode="External"/><Relationship Id="rId16593" Type="http://schemas.openxmlformats.org/officeDocument/2006/relationships/hyperlink" Target="https://rsarchive.org/Lectures/GA175/" TargetMode="External"/><Relationship Id="rId16594" Type="http://schemas.openxmlformats.org/officeDocument/2006/relationships/hyperlink" Target="https://rsarchive.org/Lectures/GA175/English/Singles/19170220p02.html" TargetMode="External"/><Relationship Id="rId16595" Type="http://schemas.openxmlformats.org/officeDocument/2006/relationships/hyperlink" Target="https://rsarchive.org/Lectures/GA175/English/Singles/19170220p02.html" TargetMode="External"/><Relationship Id="rId16596" Type="http://schemas.openxmlformats.org/officeDocument/2006/relationships/hyperlink" Target="https://rsarchive.org/Lectures/GA175/" TargetMode="External"/><Relationship Id="rId16597" Type="http://schemas.openxmlformats.org/officeDocument/2006/relationships/hyperlink" Target="https://rsarchive.org/Lectures/GA175/English/GC1989/19170227p01.html" TargetMode="External"/><Relationship Id="rId16598" Type="http://schemas.openxmlformats.org/officeDocument/2006/relationships/hyperlink" Target="https://rsarchive.org/Lectures/GA175/English/GC1989/CosMet_index.html" TargetMode="External"/><Relationship Id="rId16599" Type="http://schemas.openxmlformats.org/officeDocument/2006/relationships/hyperlink" Target="https://rsarchive.org/Lectures/GA066/" TargetMode="External"/><Relationship Id="rId16600" Type="http://schemas.openxmlformats.org/officeDocument/2006/relationships/hyperlink" Target="https://rsarchive.org/Lectures/GA066/English/SOL2024/19170301p01.html" TargetMode="External"/><Relationship Id="rId16601" Type="http://schemas.openxmlformats.org/officeDocument/2006/relationships/hyperlink" Target="https://rsarchive.org/Lectures/GA066/English/SOL2024/" TargetMode="External"/><Relationship Id="rId16602" Type="http://schemas.openxmlformats.org/officeDocument/2006/relationships/hyperlink" Target="https://rsarchive.org/Lectures/GA175/" TargetMode="External"/><Relationship Id="rId16603" Type="http://schemas.openxmlformats.org/officeDocument/2006/relationships/hyperlink" Target="https://rsarchive.org/Lectures/GA175/English/GC1989/19170306p01.html" TargetMode="External"/><Relationship Id="rId16604" Type="http://schemas.openxmlformats.org/officeDocument/2006/relationships/hyperlink" Target="https://rsarchive.org/Lectures/GA175/English/GC1989/CosMet_index.html" TargetMode="External"/><Relationship Id="rId16605" Type="http://schemas.openxmlformats.org/officeDocument/2006/relationships/hyperlink" Target="https://rsarchive.org/Lectures/GA175/" TargetMode="External"/><Relationship Id="rId16606" Type="http://schemas.openxmlformats.org/officeDocument/2006/relationships/hyperlink" Target="https://rsarchive.org/Lectures/GA175/English/GC1989/19170313p01.html" TargetMode="External"/><Relationship Id="rId16607" Type="http://schemas.openxmlformats.org/officeDocument/2006/relationships/hyperlink" Target="https://rsarchive.org/Lectures/GA175/English/GC1989/CosMet_index.html" TargetMode="External"/><Relationship Id="rId16608" Type="http://schemas.openxmlformats.org/officeDocument/2006/relationships/hyperlink" Target="https://rsarchive.org/Lectures/GA066/" TargetMode="External"/><Relationship Id="rId16609" Type="http://schemas.openxmlformats.org/officeDocument/2006/relationships/hyperlink" Target="https://rsarchive.org/Lectures/GA066/English/SOL2024/19170315p01.html" TargetMode="External"/><Relationship Id="rId16610" Type="http://schemas.openxmlformats.org/officeDocument/2006/relationships/hyperlink" Target="https://rsarchive.org/Lectures/GA066/English/SOL2024/" TargetMode="External"/><Relationship Id="rId16611" Type="http://schemas.openxmlformats.org/officeDocument/2006/relationships/hyperlink" Target="https://rsarchive.org/Lectures/GA066/" TargetMode="External"/><Relationship Id="rId16612" Type="http://schemas.openxmlformats.org/officeDocument/2006/relationships/hyperlink" Target="https://rsarchive.org/Lectures/GA066/English/SOL2024/19170317p01.html" TargetMode="External"/><Relationship Id="rId16613" Type="http://schemas.openxmlformats.org/officeDocument/2006/relationships/hyperlink" Target="https://rsarchive.org/Lectures/GA066/English/SOL2024/" TargetMode="External"/><Relationship Id="rId16614" Type="http://schemas.openxmlformats.org/officeDocument/2006/relationships/hyperlink" Target="https://rsarchive.org/Lectures/GA175/" TargetMode="External"/><Relationship Id="rId16615" Type="http://schemas.openxmlformats.org/officeDocument/2006/relationships/hyperlink" Target="https://rsarchive.org/Lectures/GA175/English/GC1989/19170320p01.html" TargetMode="External"/><Relationship Id="rId16616" Type="http://schemas.openxmlformats.org/officeDocument/2006/relationships/hyperlink" Target="https://rsarchive.org/Lectures/GA175/English/GC1989/CosMet_index.html" TargetMode="External"/><Relationship Id="rId16617" Type="http://schemas.openxmlformats.org/officeDocument/2006/relationships/hyperlink" Target="https://rsarchive.org/Lectures/GA066/" TargetMode="External"/><Relationship Id="rId16618" Type="http://schemas.openxmlformats.org/officeDocument/2006/relationships/hyperlink" Target="https://rsarchive.org/Lectures/GA066/English/SOL2024/19170322p01.html" TargetMode="External"/><Relationship Id="rId16619" Type="http://schemas.openxmlformats.org/officeDocument/2006/relationships/hyperlink" Target="https://rsarchive.org/Lectures/GA066/English/SOL2024/" TargetMode="External"/><Relationship Id="rId16620" Type="http://schemas.openxmlformats.org/officeDocument/2006/relationships/hyperlink" Target="https://rsarchive.org/Lectures/GA175/" TargetMode="External"/><Relationship Id="rId16621" Type="http://schemas.openxmlformats.org/officeDocument/2006/relationships/hyperlink" Target="https://rsarchive.org/Lectures/GA175/English/RSP1972/19170327p01.html" TargetMode="External"/><Relationship Id="rId16622" Type="http://schemas.openxmlformats.org/officeDocument/2006/relationships/hyperlink" Target="https://rsarchive.org/Lectures/GA175/English/RSP1972/BldStn_index.html" TargetMode="External"/><Relationship Id="rId16623" Type="http://schemas.openxmlformats.org/officeDocument/2006/relationships/hyperlink" Target="https://rsarchive.org/Lectures/GA066/" TargetMode="External"/><Relationship Id="rId16624" Type="http://schemas.openxmlformats.org/officeDocument/2006/relationships/hyperlink" Target="https://rsarchive.org/Lectures/GA066/English/SOL2024/19170331p01.html" TargetMode="External"/><Relationship Id="rId16625" Type="http://schemas.openxmlformats.org/officeDocument/2006/relationships/hyperlink" Target="https://rsarchive.org/Lectures/GA066/English/SOL2024/" TargetMode="External"/><Relationship Id="rId16626" Type="http://schemas.openxmlformats.org/officeDocument/2006/relationships/hyperlink" Target="https://rsarchive.org/Lectures/GA175/" TargetMode="External"/><Relationship Id="rId16627" Type="http://schemas.openxmlformats.org/officeDocument/2006/relationships/hyperlink" Target="https://rsarchive.org/Lectures/GA175/English/RSP1972/19170403p01.html" TargetMode="External"/><Relationship Id="rId16628" Type="http://schemas.openxmlformats.org/officeDocument/2006/relationships/hyperlink" Target="https://rsarchive.org/Lectures/GA175/English/RSP1972/BldStn_index.html" TargetMode="External"/><Relationship Id="rId16629" Type="http://schemas.openxmlformats.org/officeDocument/2006/relationships/hyperlink" Target="https://rsarchive.org/Lectures/GA175/" TargetMode="External"/><Relationship Id="rId16630" Type="http://schemas.openxmlformats.org/officeDocument/2006/relationships/hyperlink" Target="https://rsarchive.org/Lectures/GA175/English/RSP1972/19170410p01.html" TargetMode="External"/><Relationship Id="rId16631" Type="http://schemas.openxmlformats.org/officeDocument/2006/relationships/hyperlink" Target="https://rsarchive.org/Lectures/GA175/English/RSP1972/BldStn_index.html" TargetMode="External"/><Relationship Id="rId16632" Type="http://schemas.openxmlformats.org/officeDocument/2006/relationships/hyperlink" Target="https://rsarchive.org/Lectures/GA175/" TargetMode="External"/><Relationship Id="rId16633" Type="http://schemas.openxmlformats.org/officeDocument/2006/relationships/hyperlink" Target="https://rsarchive.org/Lectures/GA175/English/RSP1972/19170412p01.html" TargetMode="External"/><Relationship Id="rId16634" Type="http://schemas.openxmlformats.org/officeDocument/2006/relationships/hyperlink" Target="https://rsarchive.org/Lectures/GA175/English/RSP1972/BldStn_index.html" TargetMode="External"/><Relationship Id="rId16635" Type="http://schemas.openxmlformats.org/officeDocument/2006/relationships/hyperlink" Target="https://rsarchive.org/Lectures/GA175/" TargetMode="External"/><Relationship Id="rId16636" Type="http://schemas.openxmlformats.org/officeDocument/2006/relationships/hyperlink" Target="https://rsarchive.org/Lectures/GA175/English/RSP1972/19170414p01.html" TargetMode="External"/><Relationship Id="rId16637" Type="http://schemas.openxmlformats.org/officeDocument/2006/relationships/hyperlink" Target="https://rsarchive.org/Lectures/GA175/English/RSP1972/BldStn_index.html" TargetMode="External"/><Relationship Id="rId16638" Type="http://schemas.openxmlformats.org/officeDocument/2006/relationships/hyperlink" Target="https://rsarchive.org/Lectures/GA175/" TargetMode="External"/><Relationship Id="rId16639" Type="http://schemas.openxmlformats.org/officeDocument/2006/relationships/hyperlink" Target="https://rsarchive.org/Lectures/GA175/English/RSP1972/19170417p01.html" TargetMode="External"/><Relationship Id="rId16640" Type="http://schemas.openxmlformats.org/officeDocument/2006/relationships/hyperlink" Target="https://rsarchive.org/Lectures/GA175/English/RSP1972/BldStn_index.html" TargetMode="External"/><Relationship Id="rId16641" Type="http://schemas.openxmlformats.org/officeDocument/2006/relationships/hyperlink" Target="https://rsarchive.org/Lectures/GA175/" TargetMode="External"/><Relationship Id="rId16642" Type="http://schemas.openxmlformats.org/officeDocument/2006/relationships/hyperlink" Target="https://rsarchive.org/Lectures/GA175/English/RSP1972/19170419p01.html" TargetMode="External"/><Relationship Id="rId16643" Type="http://schemas.openxmlformats.org/officeDocument/2006/relationships/hyperlink" Target="https://rsarchive.org/Lectures/GA175/English/RSP1972/BldStn_index.html" TargetMode="External"/><Relationship Id="rId16644" Type="http://schemas.openxmlformats.org/officeDocument/2006/relationships/hyperlink" Target="https://rsarchive.org/Lectures/GA175/" TargetMode="External"/><Relationship Id="rId16645" Type="http://schemas.openxmlformats.org/officeDocument/2006/relationships/hyperlink" Target="https://rsarchive.org/Lectures/GA175/English/RSP1972/19170424p01.html" TargetMode="External"/><Relationship Id="rId16646" Type="http://schemas.openxmlformats.org/officeDocument/2006/relationships/hyperlink" Target="https://rsarchive.org/Lectures/GA175/English/RSP1972/BldStn_index.html" TargetMode="External"/><Relationship Id="rId16647" Type="http://schemas.openxmlformats.org/officeDocument/2006/relationships/hyperlink" Target="https://rsarchive.org/Articles/GA037/" TargetMode="External"/><Relationship Id="rId16648" Type="http://schemas.openxmlformats.org/officeDocument/2006/relationships/hyperlink" Target="https://rsarchive.org/Articles/GA037/English/SOL2023/19170430x01.html" TargetMode="External"/><Relationship Id="rId16649" Type="http://schemas.openxmlformats.org/officeDocument/2006/relationships/hyperlink" Target="https://rsarchive.org/Articles/GA037/" TargetMode="External"/><Relationship Id="rId16650" Type="http://schemas.openxmlformats.org/officeDocument/2006/relationships/hyperlink" Target="https://rsarchive.org/Lectures/GA175/" TargetMode="External"/><Relationship Id="rId16651" Type="http://schemas.openxmlformats.org/officeDocument/2006/relationships/hyperlink" Target="https://rsarchive.org/Lectures/GA175/English/RSP1972/19170501p01.html" TargetMode="External"/><Relationship Id="rId16652" Type="http://schemas.openxmlformats.org/officeDocument/2006/relationships/hyperlink" Target="https://rsarchive.org/Lectures/GA175/English/RSP1972/BldStn_index.html" TargetMode="External"/><Relationship Id="rId16653" Type="http://schemas.openxmlformats.org/officeDocument/2006/relationships/hyperlink" Target="https://rsarchive.org/Lectures/GA175/" TargetMode="External"/><Relationship Id="rId16654" Type="http://schemas.openxmlformats.org/officeDocument/2006/relationships/hyperlink" Target="https://rsarchive.org/Lectures/GA175/English/RSP1972/19170508p01.html" TargetMode="External"/><Relationship Id="rId16655" Type="http://schemas.openxmlformats.org/officeDocument/2006/relationships/hyperlink" Target="https://rsarchive.org/Lectures/GA175/English/RSP1972/BldStn_index.html" TargetMode="External"/><Relationship Id="rId16656" Type="http://schemas.openxmlformats.org/officeDocument/2006/relationships/hyperlink" Target="https://rsarchive.org/Lectures/GA251/" TargetMode="External"/><Relationship Id="rId16657" Type="http://schemas.openxmlformats.org/officeDocument/2006/relationships/hyperlink" Target="https://rsarchive.org/Lectures/GA251/English/SOL2024/19170508s01.html" TargetMode="External"/><Relationship Id="rId16658" Type="http://schemas.openxmlformats.org/officeDocument/2006/relationships/hyperlink" Target="https://rsarchive.org/Lectures/GA251/English/SOL2024/" TargetMode="External"/><Relationship Id="rId16659" Type="http://schemas.openxmlformats.org/officeDocument/2006/relationships/hyperlink" Target="https://rsarchive.org/Lectures/GA174b/" TargetMode="External"/><Relationship Id="rId16660" Type="http://schemas.openxmlformats.org/officeDocument/2006/relationships/hyperlink" Target="https://rsarchive.org/Lectures/GA174b/English/SOL2024/19170511p01.html" TargetMode="External"/><Relationship Id="rId16661" Type="http://schemas.openxmlformats.org/officeDocument/2006/relationships/hyperlink" Target="https://rsarchive.org/Lectures/GA174b/English/SOL2024/" TargetMode="External"/><Relationship Id="rId16662" Type="http://schemas.openxmlformats.org/officeDocument/2006/relationships/hyperlink" Target="https://rsarchive.org/Lectures/GA261/" TargetMode="External"/><Relationship Id="rId16663" Type="http://schemas.openxmlformats.org/officeDocument/2006/relationships/hyperlink" Target="https://rsarchive.org/Lectures/GA261/English/SOL2025/19170511.html" TargetMode="External"/><Relationship Id="rId16664" Type="http://schemas.openxmlformats.org/officeDocument/2006/relationships/hyperlink" Target="https://rsarchive.org/Lectures/GA261/" TargetMode="External"/><Relationship Id="rId16665" Type="http://schemas.openxmlformats.org/officeDocument/2006/relationships/hyperlink" Target="https://rsarchive.org/Lectures/GA174b/" TargetMode="External"/><Relationship Id="rId16666" Type="http://schemas.openxmlformats.org/officeDocument/2006/relationships/hyperlink" Target="https://rsarchive.org/Lectures/GA174b/English/SOL2024/19170513p01.html" TargetMode="External"/><Relationship Id="rId16667" Type="http://schemas.openxmlformats.org/officeDocument/2006/relationships/hyperlink" Target="https://rsarchive.org/Lectures/GA174b/English/SOL2024/" TargetMode="External"/><Relationship Id="rId16668" Type="http://schemas.openxmlformats.org/officeDocument/2006/relationships/hyperlink" Target="https://rsarchive.org/Lectures/GA174b/" TargetMode="External"/><Relationship Id="rId16669" Type="http://schemas.openxmlformats.org/officeDocument/2006/relationships/hyperlink" Target="https://rsarchive.org/Lectures/GA174b/English/SOL2024/19170515p01.html" TargetMode="External"/><Relationship Id="rId16670" Type="http://schemas.openxmlformats.org/officeDocument/2006/relationships/hyperlink" Target="https://rsarchive.org/Lectures/GA174b/English/SOL2024/" TargetMode="External"/><Relationship Id="rId16671" Type="http://schemas.openxmlformats.org/officeDocument/2006/relationships/hyperlink" Target="https://rsarchive.org/Lectures/GA174a/" TargetMode="External"/><Relationship Id="rId16672" Type="http://schemas.openxmlformats.org/officeDocument/2006/relationships/hyperlink" Target="https://rsarchive.org/Lectures/GA174a/English/SOL2024/19170519p01.html" TargetMode="External"/><Relationship Id="rId16673" Type="http://schemas.openxmlformats.org/officeDocument/2006/relationships/hyperlink" Target="https://rsarchive.org/Lectures/GA174a/English/SOL2024/" TargetMode="External"/><Relationship Id="rId16674" Type="http://schemas.openxmlformats.org/officeDocument/2006/relationships/hyperlink" Target="https://rsarchive.org/Lectures/GA174a/" TargetMode="External"/><Relationship Id="rId16675" Type="http://schemas.openxmlformats.org/officeDocument/2006/relationships/hyperlink" Target="https://rsarchive.org/Lectures/GA174a/English/SOL2024/19170520p01.html" TargetMode="External"/><Relationship Id="rId16676" Type="http://schemas.openxmlformats.org/officeDocument/2006/relationships/hyperlink" Target="https://rsarchive.org/Lectures/GA174a/English/SOL2024/" TargetMode="External"/><Relationship Id="rId16677" Type="http://schemas.openxmlformats.org/officeDocument/2006/relationships/hyperlink" Target="https://rsarchive.org/Lectures/GA176/" TargetMode="External"/><Relationship Id="rId16678" Type="http://schemas.openxmlformats.org/officeDocument/2006/relationships/hyperlink" Target="https://rsarchive.org/Lectures/GA176/English/AP1987/19170529p01.html" TargetMode="External"/><Relationship Id="rId16679" Type="http://schemas.openxmlformats.org/officeDocument/2006/relationships/hyperlink" Target="https://rsarchive.org/Lectures/GA176/English/AP1987/AspEvo_index.html" TargetMode="External"/><Relationship Id="rId16680" Type="http://schemas.openxmlformats.org/officeDocument/2006/relationships/hyperlink" Target="https://rsarchive.org/Lectures/GA251/" TargetMode="External"/><Relationship Id="rId16681" Type="http://schemas.openxmlformats.org/officeDocument/2006/relationships/hyperlink" Target="https://rsarchive.org/Lectures/GA251/English/SOL2024/19170529s01.html" TargetMode="External"/><Relationship Id="rId16682" Type="http://schemas.openxmlformats.org/officeDocument/2006/relationships/hyperlink" Target="https://rsarchive.org/Lectures/GA251/English/SOL2024/" TargetMode="External"/><Relationship Id="rId16683" Type="http://schemas.openxmlformats.org/officeDocument/2006/relationships/hyperlink" Target="https://rsarchive.org/Lectures/GA251/" TargetMode="External"/><Relationship Id="rId16684" Type="http://schemas.openxmlformats.org/officeDocument/2006/relationships/hyperlink" Target="https://rsarchive.org/Lectures/GA251/English/SOL2024/19170602s01.html" TargetMode="External"/><Relationship Id="rId16685" Type="http://schemas.openxmlformats.org/officeDocument/2006/relationships/hyperlink" Target="https://rsarchive.org/Lectures/GA251/English/SOL2024/" TargetMode="External"/><Relationship Id="rId16686" Type="http://schemas.openxmlformats.org/officeDocument/2006/relationships/hyperlink" Target="https://rsarchive.org/Lectures/GA251/" TargetMode="External"/><Relationship Id="rId16687" Type="http://schemas.openxmlformats.org/officeDocument/2006/relationships/hyperlink" Target="https://rsarchive.org/Lectures/GA251/English/SOL2024/19170603s01.html" TargetMode="External"/><Relationship Id="rId16688" Type="http://schemas.openxmlformats.org/officeDocument/2006/relationships/hyperlink" Target="https://rsarchive.org/Lectures/GA251/English/SOL2024/" TargetMode="External"/><Relationship Id="rId16689" Type="http://schemas.openxmlformats.org/officeDocument/2006/relationships/hyperlink" Target="https://rsarchive.org/Lectures/GA176/" TargetMode="External"/><Relationship Id="rId16690" Type="http://schemas.openxmlformats.org/officeDocument/2006/relationships/hyperlink" Target="https://rsarchive.org/Lectures/GA176/English/AP1987/19170605p01.html" TargetMode="External"/><Relationship Id="rId16691" Type="http://schemas.openxmlformats.org/officeDocument/2006/relationships/hyperlink" Target="https://rsarchive.org/Lectures/GA176/English/AP1987/AspEvo_index.html" TargetMode="External"/><Relationship Id="rId16692" Type="http://schemas.openxmlformats.org/officeDocument/2006/relationships/hyperlink" Target="https://rsarchive.org/Lectures/GA251/" TargetMode="External"/><Relationship Id="rId16693" Type="http://schemas.openxmlformats.org/officeDocument/2006/relationships/hyperlink" Target="https://rsarchive.org/Lectures/GA251/English/SOL2024/19170605s01.html" TargetMode="External"/><Relationship Id="rId16694" Type="http://schemas.openxmlformats.org/officeDocument/2006/relationships/hyperlink" Target="https://rsarchive.org/Lectures/GA251/English/SOL2024/" TargetMode="External"/><Relationship Id="rId16695" Type="http://schemas.openxmlformats.org/officeDocument/2006/relationships/hyperlink" Target="https://rsarchive.org/Lectures/GA251/" TargetMode="External"/><Relationship Id="rId16696" Type="http://schemas.openxmlformats.org/officeDocument/2006/relationships/hyperlink" Target="https://rsarchive.org/Lectures/GA251/English/SOL2024/19170610s01.html" TargetMode="External"/><Relationship Id="rId16697" Type="http://schemas.openxmlformats.org/officeDocument/2006/relationships/hyperlink" Target="https://rsarchive.org/Lectures/GA251/English/SOL2024/" TargetMode="External"/><Relationship Id="rId16698" Type="http://schemas.openxmlformats.org/officeDocument/2006/relationships/hyperlink" Target="https://rsarchive.org/Lectures/GA251/" TargetMode="External"/><Relationship Id="rId16699" Type="http://schemas.openxmlformats.org/officeDocument/2006/relationships/hyperlink" Target="https://rsarchive.org/Lectures/GA251/English/SOL2024/19170612s01.html" TargetMode="External"/><Relationship Id="rId16700" Type="http://schemas.openxmlformats.org/officeDocument/2006/relationships/hyperlink" Target="https://rsarchive.org/Lectures/GA251/English/SOL2024/" TargetMode="External"/><Relationship Id="rId16701" Type="http://schemas.openxmlformats.org/officeDocument/2006/relationships/hyperlink" Target="https://rsarchive.org/Lectures/GA251/" TargetMode="External"/><Relationship Id="rId16702" Type="http://schemas.openxmlformats.org/officeDocument/2006/relationships/hyperlink" Target="https://rsarchive.org/Lectures/GA251/English/SOL2024/19170617s01.html" TargetMode="External"/><Relationship Id="rId16703" Type="http://schemas.openxmlformats.org/officeDocument/2006/relationships/hyperlink" Target="https://rsarchive.org/Lectures/GA251/English/SOL2024/" TargetMode="External"/><Relationship Id="rId16704" Type="http://schemas.openxmlformats.org/officeDocument/2006/relationships/hyperlink" Target="https://rsarchive.org/Lectures/GA176/" TargetMode="External"/><Relationship Id="rId16705" Type="http://schemas.openxmlformats.org/officeDocument/2006/relationships/hyperlink" Target="https://rsarchive.org/Lectures/GA176/English/AP1987/19170619p01.html" TargetMode="External"/><Relationship Id="rId16706" Type="http://schemas.openxmlformats.org/officeDocument/2006/relationships/hyperlink" Target="https://rsarchive.org/Lectures/GA176/English/AP1987/AspEvo_index.html" TargetMode="External"/><Relationship Id="rId16707" Type="http://schemas.openxmlformats.org/officeDocument/2006/relationships/hyperlink" Target="https://rsarchive.org/Lectures/GA176/" TargetMode="External"/><Relationship Id="rId16708" Type="http://schemas.openxmlformats.org/officeDocument/2006/relationships/hyperlink" Target="https://rsarchive.org/Lectures/GA176/English/AP1987/19170626p01.html" TargetMode="External"/><Relationship Id="rId16709" Type="http://schemas.openxmlformats.org/officeDocument/2006/relationships/hyperlink" Target="https://rsarchive.org/Lectures/GA176/English/AP1987/AspEvo_index.html" TargetMode="External"/><Relationship Id="rId16710" Type="http://schemas.openxmlformats.org/officeDocument/2006/relationships/hyperlink" Target="https://rsarchive.org/Lectures/GA176/" TargetMode="External"/><Relationship Id="rId16711" Type="http://schemas.openxmlformats.org/officeDocument/2006/relationships/hyperlink" Target="https://rsarchive.org/Lectures/GA176/English/AP1987/19170703p01.html" TargetMode="External"/><Relationship Id="rId16712" Type="http://schemas.openxmlformats.org/officeDocument/2006/relationships/hyperlink" Target="https://rsarchive.org/Lectures/GA176/English/AP1987/AspEvo_index.html" TargetMode="External"/><Relationship Id="rId16713" Type="http://schemas.openxmlformats.org/officeDocument/2006/relationships/hyperlink" Target="https://rsarchive.org/Lectures/GA176/" TargetMode="External"/><Relationship Id="rId16714" Type="http://schemas.openxmlformats.org/officeDocument/2006/relationships/hyperlink" Target="https://rsarchive.org/Lectures/GA176/English/AP1987/19170710p01.html" TargetMode="External"/><Relationship Id="rId16715" Type="http://schemas.openxmlformats.org/officeDocument/2006/relationships/hyperlink" Target="https://rsarchive.org/Lectures/GA176/English/AP1987/AspEvo_index.html" TargetMode="External"/><Relationship Id="rId16716" Type="http://schemas.openxmlformats.org/officeDocument/2006/relationships/hyperlink" Target="https://rsarchive.org/Lectures/GA176/" TargetMode="External"/><Relationship Id="rId16717" Type="http://schemas.openxmlformats.org/officeDocument/2006/relationships/hyperlink" Target="https://rsarchive.org/Lectures/GA176/English/AP1987/19170717p01.html" TargetMode="External"/><Relationship Id="rId16718" Type="http://schemas.openxmlformats.org/officeDocument/2006/relationships/hyperlink" Target="https://rsarchive.org/Lectures/GA176/English/AP1987/AspEvo_index.html" TargetMode="External"/><Relationship Id="rId16719" Type="http://schemas.openxmlformats.org/officeDocument/2006/relationships/hyperlink" Target="https://rsarchive.org/Lectures/GA176/" TargetMode="External"/><Relationship Id="rId16720" Type="http://schemas.openxmlformats.org/officeDocument/2006/relationships/hyperlink" Target="https://rsarchive.org/Lectures/GA176/English/AP1987/19170724p01.html" TargetMode="External"/><Relationship Id="rId16721" Type="http://schemas.openxmlformats.org/officeDocument/2006/relationships/hyperlink" Target="https://rsarchive.org/Lectures/GA176/English/AP1987/AspEvo_index.html" TargetMode="External"/><Relationship Id="rId16722" Type="http://schemas.openxmlformats.org/officeDocument/2006/relationships/hyperlink" Target="https://rsarchive.org/Lectures/GA176/" TargetMode="External"/><Relationship Id="rId16723" Type="http://schemas.openxmlformats.org/officeDocument/2006/relationships/hyperlink" Target="https://rsarchive.org/Lectures/GA176/English/AP1985/19170731p01.html" TargetMode="External"/><Relationship Id="rId16724" Type="http://schemas.openxmlformats.org/officeDocument/2006/relationships/hyperlink" Target="https://rsarchive.org/Lectures/GA176/English/AP1985/KarMat_index.html" TargetMode="External"/><Relationship Id="rId16725" Type="http://schemas.openxmlformats.org/officeDocument/2006/relationships/hyperlink" Target="https://rsarchive.org/Lectures/GA176/" TargetMode="External"/><Relationship Id="rId16726" Type="http://schemas.openxmlformats.org/officeDocument/2006/relationships/hyperlink" Target="https://rsarchive.org/Lectures/GA176/English/AP1985/19170807p01.html" TargetMode="External"/><Relationship Id="rId16727" Type="http://schemas.openxmlformats.org/officeDocument/2006/relationships/hyperlink" Target="https://rsarchive.org/Lectures/GA176/English/AP1985/KarMat_index.html" TargetMode="External"/><Relationship Id="rId16728" Type="http://schemas.openxmlformats.org/officeDocument/2006/relationships/hyperlink" Target="https://rsarchive.org/Lectures/GA176/" TargetMode="External"/><Relationship Id="rId16729" Type="http://schemas.openxmlformats.org/officeDocument/2006/relationships/hyperlink" Target="https://rsarchive.org/Lectures/GA176/English/AP1985/19170814p01.html" TargetMode="External"/><Relationship Id="rId16730" Type="http://schemas.openxmlformats.org/officeDocument/2006/relationships/hyperlink" Target="https://rsarchive.org/Lectures/GA176/English/AP1985/KarMat_index.html" TargetMode="External"/><Relationship Id="rId16731" Type="http://schemas.openxmlformats.org/officeDocument/2006/relationships/hyperlink" Target="https://rsarchive.org/Lectures/GA176/" TargetMode="External"/><Relationship Id="rId16732" Type="http://schemas.openxmlformats.org/officeDocument/2006/relationships/hyperlink" Target="https://rsarchive.org/Lectures/GA176/English/AP1985/19170821p01.html" TargetMode="External"/><Relationship Id="rId16733" Type="http://schemas.openxmlformats.org/officeDocument/2006/relationships/hyperlink" Target="https://rsarchive.org/Lectures/GA176/English/AP1985/KarMat_index.html" TargetMode="External"/><Relationship Id="rId16734" Type="http://schemas.openxmlformats.org/officeDocument/2006/relationships/hyperlink" Target="https://rsarchive.org/Lectures/GA261/" TargetMode="External"/><Relationship Id="rId16735" Type="http://schemas.openxmlformats.org/officeDocument/2006/relationships/hyperlink" Target="https://rsarchive.org/Lectures/GA261/English/SOL2025/19190821.html" TargetMode="External"/><Relationship Id="rId16736" Type="http://schemas.openxmlformats.org/officeDocument/2006/relationships/hyperlink" Target="https://rsarchive.org/Lectures/GA261/" TargetMode="External"/><Relationship Id="rId16737" Type="http://schemas.openxmlformats.org/officeDocument/2006/relationships/hyperlink" Target="https://rsarchive.org/Lectures/GA176/" TargetMode="External"/><Relationship Id="rId16738" Type="http://schemas.openxmlformats.org/officeDocument/2006/relationships/hyperlink" Target="https://rsarchive.org/Lectures/GA176/English/AP1985/19170828p01.html" TargetMode="External"/><Relationship Id="rId16739" Type="http://schemas.openxmlformats.org/officeDocument/2006/relationships/hyperlink" Target="https://rsarchive.org/Lectures/GA176/English/AP1985/KarMat_index.html" TargetMode="External"/><Relationship Id="rId16740" Type="http://schemas.openxmlformats.org/officeDocument/2006/relationships/hyperlink" Target="https://rsarchive.org/Lectures/GA176/" TargetMode="External"/><Relationship Id="rId16741" Type="http://schemas.openxmlformats.org/officeDocument/2006/relationships/hyperlink" Target="https://rsarchive.org/Lectures/GA176/English/AP1985/19170904p01.html" TargetMode="External"/><Relationship Id="rId16742" Type="http://schemas.openxmlformats.org/officeDocument/2006/relationships/hyperlink" Target="https://rsarchive.org/Lectures/GA176/English/AP1985/KarMat_index.html" TargetMode="External"/><Relationship Id="rId16743" Type="http://schemas.openxmlformats.org/officeDocument/2006/relationships/hyperlink" Target="https://rsarchive.org/Lectures/GA176/" TargetMode="External"/><Relationship Id="rId16744" Type="http://schemas.openxmlformats.org/officeDocument/2006/relationships/hyperlink" Target="https://rsarchive.org/Lectures/GA176/English/AP1985/19170911p01.html" TargetMode="External"/><Relationship Id="rId16745" Type="http://schemas.openxmlformats.org/officeDocument/2006/relationships/hyperlink" Target="https://rsarchive.org/Lectures/GA176/English/AP1985/KarMat_index.html" TargetMode="External"/><Relationship Id="rId16746" Type="http://schemas.openxmlformats.org/officeDocument/2006/relationships/hyperlink" Target="https://rsarchive.org/Lectures/GA176/" TargetMode="External"/><Relationship Id="rId16747" Type="http://schemas.openxmlformats.org/officeDocument/2006/relationships/hyperlink" Target="https://rsarchive.org/Lectures/GA176/English/AP1985/19170918p01.html" TargetMode="External"/><Relationship Id="rId16748" Type="http://schemas.openxmlformats.org/officeDocument/2006/relationships/hyperlink" Target="https://rsarchive.org/Lectures/GA176/English/AP1985/KarMat_index.html" TargetMode="External"/><Relationship Id="rId16749" Type="http://schemas.openxmlformats.org/officeDocument/2006/relationships/hyperlink" Target="https://rsarchive.org/Lectures/GA176/" TargetMode="External"/><Relationship Id="rId16750" Type="http://schemas.openxmlformats.org/officeDocument/2006/relationships/hyperlink" Target="https://rsarchive.org/Lectures/GA176/English/AP1985/19170925p01.html" TargetMode="External"/><Relationship Id="rId16751" Type="http://schemas.openxmlformats.org/officeDocument/2006/relationships/hyperlink" Target="https://rsarchive.org/Lectures/GA176/English/AP1985/KarMat_index.html" TargetMode="External"/><Relationship Id="rId16752" Type="http://schemas.openxmlformats.org/officeDocument/2006/relationships/hyperlink" Target="https://rsarchive.org/Lectures/GA177/" TargetMode="External"/><Relationship Id="rId16753" Type="http://schemas.openxmlformats.org/officeDocument/2006/relationships/hyperlink" Target="https://rsarchive.org/Lectures/GA177/English/RSP1993/19170929p01.html" TargetMode="External"/><Relationship Id="rId16754" Type="http://schemas.openxmlformats.org/officeDocument/2006/relationships/hyperlink" Target="https://rsarchive.org/Lectures/GA177/English/RSP1993/FalDar_index.html" TargetMode="External"/><Relationship Id="rId16755" Type="http://schemas.openxmlformats.org/officeDocument/2006/relationships/hyperlink" Target="https://rsarchive.org/Lectures/GA177/" TargetMode="External"/><Relationship Id="rId16756" Type="http://schemas.openxmlformats.org/officeDocument/2006/relationships/hyperlink" Target="https://rsarchive.org/Lectures/GA177/English/RSP1993/19170930p01.html" TargetMode="External"/><Relationship Id="rId16757" Type="http://schemas.openxmlformats.org/officeDocument/2006/relationships/hyperlink" Target="https://rsarchive.org/Lectures/GA177/English/RSP1993/FalDar_index.html" TargetMode="External"/><Relationship Id="rId16758" Type="http://schemas.openxmlformats.org/officeDocument/2006/relationships/hyperlink" Target="https://rsarchive.org/Lectures/GA177/" TargetMode="External"/><Relationship Id="rId16759" Type="http://schemas.openxmlformats.org/officeDocument/2006/relationships/hyperlink" Target="https://rsarchive.org/Lectures/GA177/English/RSP1993/19171001p01.html" TargetMode="External"/><Relationship Id="rId16760" Type="http://schemas.openxmlformats.org/officeDocument/2006/relationships/hyperlink" Target="https://rsarchive.org/Lectures/GA177/English/RSP1993/FalDar_index.html" TargetMode="External"/><Relationship Id="rId16761" Type="http://schemas.openxmlformats.org/officeDocument/2006/relationships/hyperlink" Target="https://rsarchive.org/Lectures/GA292/" TargetMode="External"/><Relationship Id="rId16762" Type="http://schemas.openxmlformats.org/officeDocument/2006/relationships/hyperlink" Target="https://rsarchive.org/Lectures/GA292/English/eLib2016/19171005p01.html" TargetMode="External"/><Relationship Id="rId16763" Type="http://schemas.openxmlformats.org/officeDocument/2006/relationships/hyperlink" Target="https://rsarchive.org/Lectures/GA292/English/eLib2016/HstArt_index.html" TargetMode="External"/><Relationship Id="rId16764" Type="http://schemas.openxmlformats.org/officeDocument/2006/relationships/hyperlink" Target="https://rsarchive.org/Lectures/GA177/" TargetMode="External"/><Relationship Id="rId16765" Type="http://schemas.openxmlformats.org/officeDocument/2006/relationships/hyperlink" Target="https://rsarchive.org/Lectures/GA177/English/RSP1993/19171006p01.html" TargetMode="External"/><Relationship Id="rId16766" Type="http://schemas.openxmlformats.org/officeDocument/2006/relationships/hyperlink" Target="https://rsarchive.org/Lectures/GA177/English/RSP1993/FalDar_index.html" TargetMode="External"/><Relationship Id="rId16767" Type="http://schemas.openxmlformats.org/officeDocument/2006/relationships/hyperlink" Target="https://rsarchive.org/Lectures/GA177/" TargetMode="External"/><Relationship Id="rId16768" Type="http://schemas.openxmlformats.org/officeDocument/2006/relationships/hyperlink" Target="https://rsarchive.org/Lectures/GA177/English/RSP1993/19171007p01.html" TargetMode="External"/><Relationship Id="rId16769" Type="http://schemas.openxmlformats.org/officeDocument/2006/relationships/hyperlink" Target="https://rsarchive.org/Lectures/GA177/English/RSP1993/FalDar_index.html" TargetMode="External"/><Relationship Id="rId16770" Type="http://schemas.openxmlformats.org/officeDocument/2006/relationships/hyperlink" Target="https://rsarchive.org/Lectures/GA261/" TargetMode="External"/><Relationship Id="rId16771" Type="http://schemas.openxmlformats.org/officeDocument/2006/relationships/hyperlink" Target="https://rsarchive.org/Lectures/GA261/English/SOL2025/19171007.html" TargetMode="External"/><Relationship Id="rId16772" Type="http://schemas.openxmlformats.org/officeDocument/2006/relationships/hyperlink" Target="https://rsarchive.org/Lectures/GA261/" TargetMode="External"/><Relationship Id="rId16773" Type="http://schemas.openxmlformats.org/officeDocument/2006/relationships/hyperlink" Target="https://rsarchive.org/Lectures/GA177/" TargetMode="External"/><Relationship Id="rId16774" Type="http://schemas.openxmlformats.org/officeDocument/2006/relationships/hyperlink" Target="https://rsarchive.org/Lectures/GA177/English/RSP1993/19171008p01.html" TargetMode="External"/><Relationship Id="rId16775" Type="http://schemas.openxmlformats.org/officeDocument/2006/relationships/hyperlink" Target="https://rsarchive.org/Lectures/GA177/English/RSP1993/FalDar_index.html" TargetMode="External"/><Relationship Id="rId16776" Type="http://schemas.openxmlformats.org/officeDocument/2006/relationships/hyperlink" Target="https://rsarchive.org/Lectures/GA177/" TargetMode="External"/><Relationship Id="rId16777" Type="http://schemas.openxmlformats.org/officeDocument/2006/relationships/hyperlink" Target="https://rsarchive.org/Lectures/GA177/English/RSP1993/19171012p01.html" TargetMode="External"/><Relationship Id="rId16778" Type="http://schemas.openxmlformats.org/officeDocument/2006/relationships/hyperlink" Target="https://rsarchive.org/Lectures/GA177/English/RSP1993/FalDar_index.html" TargetMode="External"/><Relationship Id="rId16779" Type="http://schemas.openxmlformats.org/officeDocument/2006/relationships/hyperlink" Target="https://rsarchive.org/Lectures/GA177/" TargetMode="External"/><Relationship Id="rId16780" Type="http://schemas.openxmlformats.org/officeDocument/2006/relationships/hyperlink" Target="https://rsarchive.org/Lectures/GA177/English/RSP1993/19171013p01.html" TargetMode="External"/><Relationship Id="rId16781" Type="http://schemas.openxmlformats.org/officeDocument/2006/relationships/hyperlink" Target="https://rsarchive.org/Lectures/GA177/English/RSP1993/FalDar_index.html" TargetMode="External"/><Relationship Id="rId16782" Type="http://schemas.openxmlformats.org/officeDocument/2006/relationships/hyperlink" Target="https://rsarchive.org/Lectures/GA177/" TargetMode="External"/><Relationship Id="rId16783" Type="http://schemas.openxmlformats.org/officeDocument/2006/relationships/hyperlink" Target="https://rsarchive.org/Lectures/GA177/English/RSP1993/19171014p01.html" TargetMode="External"/><Relationship Id="rId16784" Type="http://schemas.openxmlformats.org/officeDocument/2006/relationships/hyperlink" Target="https://rsarchive.org/Lectures/GA177/English/RSP1993/FalDar_index.html" TargetMode="External"/><Relationship Id="rId16785" Type="http://schemas.openxmlformats.org/officeDocument/2006/relationships/hyperlink" Target="https://rsarchive.org/Lectures/GA292/" TargetMode="External"/><Relationship Id="rId16786" Type="http://schemas.openxmlformats.org/officeDocument/2006/relationships/hyperlink" Target="https://rsarchive.org/Lectures/GA292/English/eLib2016/19171015p01.html" TargetMode="External"/><Relationship Id="rId16787" Type="http://schemas.openxmlformats.org/officeDocument/2006/relationships/hyperlink" Target="https://rsarchive.org/Lectures/GA292/English/eLib2016/HstArt_index.html" TargetMode="External"/><Relationship Id="rId16788" Type="http://schemas.openxmlformats.org/officeDocument/2006/relationships/hyperlink" Target="https://rsarchive.org/Lectures/GA072/" TargetMode="External"/><Relationship Id="rId16789" Type="http://schemas.openxmlformats.org/officeDocument/2006/relationships/hyperlink" Target="https://rsarchive.org/Lectures/GA072/English/eLib2017/19171018p01.html" TargetMode="External"/><Relationship Id="rId16790" Type="http://schemas.openxmlformats.org/officeDocument/2006/relationships/hyperlink" Target="https://rsarchive.org/Lectures/GA072/" TargetMode="External"/><Relationship Id="rId16791" Type="http://schemas.openxmlformats.org/officeDocument/2006/relationships/hyperlink" Target="https://rsarchive.org/Lectures/GA072/" TargetMode="External"/><Relationship Id="rId16792" Type="http://schemas.openxmlformats.org/officeDocument/2006/relationships/hyperlink" Target="https://rsarchive.org/Lectures/GA072/English/eLib2017/19171019p01.html" TargetMode="External"/><Relationship Id="rId16793" Type="http://schemas.openxmlformats.org/officeDocument/2006/relationships/hyperlink" Target="https://rsarchive.org/Lectures/GA072/" TargetMode="External"/><Relationship Id="rId16794" Type="http://schemas.openxmlformats.org/officeDocument/2006/relationships/hyperlink" Target="https://rsarchive.org/Lectures/GA177/" TargetMode="External"/><Relationship Id="rId16795" Type="http://schemas.openxmlformats.org/officeDocument/2006/relationships/hyperlink" Target="https://rsarchive.org/Lectures/GA177/English/RSP1993/19171020p01.html" TargetMode="External"/><Relationship Id="rId16796" Type="http://schemas.openxmlformats.org/officeDocument/2006/relationships/hyperlink" Target="https://rsarchive.org/Lectures/GA177/English/RSP1993/FalDar_index.html" TargetMode="External"/><Relationship Id="rId16797" Type="http://schemas.openxmlformats.org/officeDocument/2006/relationships/hyperlink" Target="https://rsarchive.org/Lectures/GA177/" TargetMode="External"/><Relationship Id="rId16798" Type="http://schemas.openxmlformats.org/officeDocument/2006/relationships/hyperlink" Target="https://rsarchive.org/Lectures/GA177/English/RSP1993/19171021p01.html" TargetMode="External"/><Relationship Id="rId16799" Type="http://schemas.openxmlformats.org/officeDocument/2006/relationships/hyperlink" Target="https://rsarchive.org/Lectures/GA177/English/RSP1993/FalDar_index.html" TargetMode="External"/><Relationship Id="rId16800" Type="http://schemas.openxmlformats.org/officeDocument/2006/relationships/hyperlink" Target="https://rsarchive.org/Lectures/GA252/" TargetMode="External"/><Relationship Id="rId16801" Type="http://schemas.openxmlformats.org/officeDocument/2006/relationships/hyperlink" Target="https://rsarchive.org/Lectures/GA252/English/SOL2024/19171021s01.html" TargetMode="External"/><Relationship Id="rId16802" Type="http://schemas.openxmlformats.org/officeDocument/2006/relationships/hyperlink" Target="https://rsarchive.org/Lectures/GA252/" TargetMode="External"/><Relationship Id="rId16803" Type="http://schemas.openxmlformats.org/officeDocument/2006/relationships/hyperlink" Target="https://rsarchive.org/Lectures/GA292/" TargetMode="External"/><Relationship Id="rId16804" Type="http://schemas.openxmlformats.org/officeDocument/2006/relationships/hyperlink" Target="https://rsarchive.org/Lectures/GA292/English/eLib2016/19171022p01.html" TargetMode="External"/><Relationship Id="rId16805" Type="http://schemas.openxmlformats.org/officeDocument/2006/relationships/hyperlink" Target="https://rsarchive.org/Lectures/GA292/English/eLib2016/HstArt_index.html" TargetMode="External"/><Relationship Id="rId16806" Type="http://schemas.openxmlformats.org/officeDocument/2006/relationships/hyperlink" Target="https://rsarchive.org/Lectures/GA177/" TargetMode="External"/><Relationship Id="rId16807" Type="http://schemas.openxmlformats.org/officeDocument/2006/relationships/hyperlink" Target="https://rsarchive.org/Lectures/GA177/English/RSP1993/19171026p01.html" TargetMode="External"/><Relationship Id="rId16808" Type="http://schemas.openxmlformats.org/officeDocument/2006/relationships/hyperlink" Target="https://rsarchive.org/Lectures/GA177/English/RSP1993/FalDar_index.html" TargetMode="External"/><Relationship Id="rId16809" Type="http://schemas.openxmlformats.org/officeDocument/2006/relationships/hyperlink" Target="https://rsarchive.org/Lectures/GA177/" TargetMode="External"/><Relationship Id="rId16810" Type="http://schemas.openxmlformats.org/officeDocument/2006/relationships/hyperlink" Target="https://rsarchive.org/Lectures/GA177/English/RSP1993/19171027p01.html" TargetMode="External"/><Relationship Id="rId16811" Type="http://schemas.openxmlformats.org/officeDocument/2006/relationships/hyperlink" Target="https://rsarchive.org/Lectures/GA177/English/RSP1993/FalDar_index.html" TargetMode="External"/><Relationship Id="rId16812" Type="http://schemas.openxmlformats.org/officeDocument/2006/relationships/hyperlink" Target="https://rsarchive.org/Lectures/GA177/" TargetMode="External"/><Relationship Id="rId16813" Type="http://schemas.openxmlformats.org/officeDocument/2006/relationships/hyperlink" Target="https://rsarchive.org/Lectures/GA177/English/RSP1993/19171028p01.html" TargetMode="External"/><Relationship Id="rId16814" Type="http://schemas.openxmlformats.org/officeDocument/2006/relationships/hyperlink" Target="https://rsarchive.org/Lectures/GA177/English/RSP1993/FalDar_index.html" TargetMode="External"/><Relationship Id="rId16815" Type="http://schemas.openxmlformats.org/officeDocument/2006/relationships/hyperlink" Target="https://rsarchive.org/Lectures/GA292/" TargetMode="External"/><Relationship Id="rId16816" Type="http://schemas.openxmlformats.org/officeDocument/2006/relationships/hyperlink" Target="https://rsarchive.org/Lectures/GA292/English/eLib2016/19171029p01.html" TargetMode="External"/><Relationship Id="rId16817" Type="http://schemas.openxmlformats.org/officeDocument/2006/relationships/hyperlink" Target="https://rsarchive.org/Lectures/GA292/English/eLib2016/HstArt_index.html" TargetMode="External"/><Relationship Id="rId16818" Type="http://schemas.openxmlformats.org/officeDocument/2006/relationships/hyperlink" Target="https://rsarchive.org/Lectures/GA273/" TargetMode="External"/><Relationship Id="rId16819" Type="http://schemas.openxmlformats.org/officeDocument/2006/relationships/hyperlink" Target="https://rsarchive.org/Lectures/GA273/English/UNK1930/19171102p01.html" TargetMode="External"/><Relationship Id="rId16820" Type="http://schemas.openxmlformats.org/officeDocument/2006/relationships/hyperlink" Target="https://rsarchive.org/Lectures/GA273/English/UNK1930/ProFau_index.html" TargetMode="External"/><Relationship Id="rId16821" Type="http://schemas.openxmlformats.org/officeDocument/2006/relationships/hyperlink" Target="https://rsarchive.org/Lectures/GA273/" TargetMode="External"/><Relationship Id="rId16822" Type="http://schemas.openxmlformats.org/officeDocument/2006/relationships/hyperlink" Target="https://rsarchive.org/Lectures/GA273/English/UNK1930/19171103p01.html" TargetMode="External"/><Relationship Id="rId16823" Type="http://schemas.openxmlformats.org/officeDocument/2006/relationships/hyperlink" Target="https://rsarchive.org/Lectures/GA273/English/UNK1930/ProFau_index.html" TargetMode="External"/><Relationship Id="rId16824" Type="http://schemas.openxmlformats.org/officeDocument/2006/relationships/hyperlink" Target="https://rsarchive.org/Lectures/GA273/" TargetMode="External"/><Relationship Id="rId16825" Type="http://schemas.openxmlformats.org/officeDocument/2006/relationships/hyperlink" Target="https://rsarchive.org/Lectures/GA273/English/UNK1930/19171104p02.html" TargetMode="External"/><Relationship Id="rId16826" Type="http://schemas.openxmlformats.org/officeDocument/2006/relationships/hyperlink" Target="https://rsarchive.org/Lectures/GA273/English/UNK1930/ProFau_index.html" TargetMode="External"/><Relationship Id="rId16827" Type="http://schemas.openxmlformats.org/officeDocument/2006/relationships/hyperlink" Target="https://rsarchive.org/Lectures/GA073/" TargetMode="External"/><Relationship Id="rId16828" Type="http://schemas.openxmlformats.org/officeDocument/2006/relationships/hyperlink" Target="https://rsarchive.org/Lectures/GA073/English/CMP2004/19171105p01.html" TargetMode="External"/><Relationship Id="rId16829" Type="http://schemas.openxmlformats.org/officeDocument/2006/relationships/hyperlink" Target="https://rsarchive.org/Lectures/GA073/English/CMP2004/index.html" TargetMode="External"/><Relationship Id="rId16830" Type="http://schemas.openxmlformats.org/officeDocument/2006/relationships/hyperlink" Target="https://rsarchive.org/Lectures/GA178/" TargetMode="External"/><Relationship Id="rId16831" Type="http://schemas.openxmlformats.org/officeDocument/2006/relationships/hyperlink" Target="https://rsarchive.org/Lectures/GA178/English/RSPC1947/19171106p01.html" TargetMode="External"/><Relationship Id="rId16832" Type="http://schemas.openxmlformats.org/officeDocument/2006/relationships/hyperlink" Target="https://rsarchive.org/Lectures/GA178/English/RSPC1947/BeScen_index.html" TargetMode="External"/><Relationship Id="rId16833" Type="http://schemas.openxmlformats.org/officeDocument/2006/relationships/hyperlink" Target="https://rsarchive.org/Lectures/GA073/" TargetMode="External"/><Relationship Id="rId16834" Type="http://schemas.openxmlformats.org/officeDocument/2006/relationships/hyperlink" Target="https://rsarchive.org/Lectures/GA073/English/CMP2004/19171107p01.html" TargetMode="External"/><Relationship Id="rId16835" Type="http://schemas.openxmlformats.org/officeDocument/2006/relationships/hyperlink" Target="https://rsarchive.org/Lectures/GA073/English/CMP2004/index.html" TargetMode="External"/><Relationship Id="rId16836" Type="http://schemas.openxmlformats.org/officeDocument/2006/relationships/hyperlink" Target="https://rsarchive.org/Lectures/GA178/" TargetMode="External"/><Relationship Id="rId16837" Type="http://schemas.openxmlformats.org/officeDocument/2006/relationships/hyperlink" Target="https://rsarchive.org/Lectures/Psych/English/AP1946/19171110p01.html" TargetMode="External"/><Relationship Id="rId16838" Type="http://schemas.openxmlformats.org/officeDocument/2006/relationships/hyperlink" Target="https://rsarchive.org/Lectures/Psych/English/AP1946/PsyAnt_index.html" TargetMode="External"/><Relationship Id="rId16839" Type="http://schemas.openxmlformats.org/officeDocument/2006/relationships/hyperlink" Target="https://rsarchive.org/Lectures/GA178/" TargetMode="External"/><Relationship Id="rId16840" Type="http://schemas.openxmlformats.org/officeDocument/2006/relationships/hyperlink" Target="https://rsarchive.org/Lectures/Psych/English/AP1946/19171111p01.html" TargetMode="External"/><Relationship Id="rId16841" Type="http://schemas.openxmlformats.org/officeDocument/2006/relationships/hyperlink" Target="https://rsarchive.org/Lectures/Psych/English/AP1946/PsyAnt_index.html" TargetMode="External"/><Relationship Id="rId16842" Type="http://schemas.openxmlformats.org/officeDocument/2006/relationships/hyperlink" Target="https://rsarchive.org/Lectures/GA073/" TargetMode="External"/><Relationship Id="rId16843" Type="http://schemas.openxmlformats.org/officeDocument/2006/relationships/hyperlink" Target="https://rsarchive.org/Lectures/GA073/English/CMP2004/19171112p01.html" TargetMode="External"/><Relationship Id="rId16844" Type="http://schemas.openxmlformats.org/officeDocument/2006/relationships/hyperlink" Target="https://rsarchive.org/Lectures/GA073/English/CMP2004/index.html" TargetMode="External"/><Relationship Id="rId16845" Type="http://schemas.openxmlformats.org/officeDocument/2006/relationships/hyperlink" Target="https://rsarchive.org/Lectures/GA178/" TargetMode="External"/><Relationship Id="rId16846" Type="http://schemas.openxmlformats.org/officeDocument/2006/relationships/hyperlink" Target="https://rsarchive.org/Lectures/GA178/English/RSPC1947/19171113p01.html" TargetMode="External"/><Relationship Id="rId16847" Type="http://schemas.openxmlformats.org/officeDocument/2006/relationships/hyperlink" Target="https://rsarchive.org/Lectures/GA178/English/RSPC1947/BeScen_index.html" TargetMode="External"/><Relationship Id="rId16848" Type="http://schemas.openxmlformats.org/officeDocument/2006/relationships/hyperlink" Target="https://rsarchive.org/Lectures/GA073/" TargetMode="External"/><Relationship Id="rId16849" Type="http://schemas.openxmlformats.org/officeDocument/2006/relationships/hyperlink" Target="https://rsarchive.org/Lectures/GA073/English/CMP2004/19171114p01.html" TargetMode="External"/><Relationship Id="rId16850" Type="http://schemas.openxmlformats.org/officeDocument/2006/relationships/hyperlink" Target="https://rsarchive.org/Lectures/GA073/English/CMP2004/index.html" TargetMode="External"/><Relationship Id="rId16851" Type="http://schemas.openxmlformats.org/officeDocument/2006/relationships/hyperlink" Target="https://rsarchive.org/Lectures/GA178/" TargetMode="External"/><Relationship Id="rId16852" Type="http://schemas.openxmlformats.org/officeDocument/2006/relationships/hyperlink" Target="https://rsarchive.org/Lectures/GA178/English/MP1986/19171115p01.html" TargetMode="External"/><Relationship Id="rId16853" Type="http://schemas.openxmlformats.org/officeDocument/2006/relationships/hyperlink" Target="https://rsarchive.org/Lectures/GA178/English/MP1986/GeoMed_index.html" TargetMode="External"/><Relationship Id="rId16854" Type="http://schemas.openxmlformats.org/officeDocument/2006/relationships/hyperlink" Target="https://rsarchive.org/Lectures/GA178/" TargetMode="External"/><Relationship Id="rId16855" Type="http://schemas.openxmlformats.org/officeDocument/2006/relationships/hyperlink" Target="https://rsarchive.org/Lectures/GA178/English/MP1986/19171116p01.html" TargetMode="External"/><Relationship Id="rId16856" Type="http://schemas.openxmlformats.org/officeDocument/2006/relationships/hyperlink" Target="https://rsarchive.org/Lectures/GA178/English/MP1986/GeoMed_index.html" TargetMode="External"/><Relationship Id="rId16857" Type="http://schemas.openxmlformats.org/officeDocument/2006/relationships/hyperlink" Target="https://rsarchive.org/Lectures/GA178/" TargetMode="External"/><Relationship Id="rId16858" Type="http://schemas.openxmlformats.org/officeDocument/2006/relationships/hyperlink" Target="https://rsarchive.org/Lectures/ReapChrist/19171118p01.html" TargetMode="External"/><Relationship Id="rId16859" Type="http://schemas.openxmlformats.org/officeDocument/2006/relationships/hyperlink" Target="https://rsarchive.org/Lectures/ReapChrist/ReaChr_index.html" TargetMode="External"/><Relationship Id="rId16860" Type="http://schemas.openxmlformats.org/officeDocument/2006/relationships/hyperlink" Target="https://rsarchive.org/Lectures/GA178/" TargetMode="External"/><Relationship Id="rId16861" Type="http://schemas.openxmlformats.org/officeDocument/2006/relationships/hyperlink" Target="https://rsarchive.org/Lectures/GA178/English/RSP1966/19171118p02.html" TargetMode="External"/><Relationship Id="rId16862" Type="http://schemas.openxmlformats.org/officeDocument/2006/relationships/hyperlink" Target="https://rsarchive.org/Lectures/GA178/English/RSP1966/WroRit_index.html" TargetMode="External"/><Relationship Id="rId16863" Type="http://schemas.openxmlformats.org/officeDocument/2006/relationships/hyperlink" Target="https://rsarchive.org/Lectures/GA178/" TargetMode="External"/><Relationship Id="rId16864" Type="http://schemas.openxmlformats.org/officeDocument/2006/relationships/hyperlink" Target="https://rsarchive.org/Lectures/ReapChrist/19171119p01.html" TargetMode="External"/><Relationship Id="rId16865" Type="http://schemas.openxmlformats.org/officeDocument/2006/relationships/hyperlink" Target="https://rsarchive.org/Lectures/ReapChrist/ReaChr_index.html" TargetMode="External"/><Relationship Id="rId16866" Type="http://schemas.openxmlformats.org/officeDocument/2006/relationships/hyperlink" Target="https://rsarchive.org/Lectures/GA178/" TargetMode="External"/><Relationship Id="rId16867" Type="http://schemas.openxmlformats.org/officeDocument/2006/relationships/hyperlink" Target="https://rsarchive.org/Lectures/GA178/English/RSP1966/19171119p02.html" TargetMode="External"/><Relationship Id="rId16868" Type="http://schemas.openxmlformats.org/officeDocument/2006/relationships/hyperlink" Target="https://rsarchive.org/Lectures/GA178/English/RSP1966/WroRit_index.html" TargetMode="External"/><Relationship Id="rId16869" Type="http://schemas.openxmlformats.org/officeDocument/2006/relationships/hyperlink" Target="https://rsarchive.org/Lectures/GA072/" TargetMode="External"/><Relationship Id="rId16870" Type="http://schemas.openxmlformats.org/officeDocument/2006/relationships/hyperlink" Target="https://rsarchive.org/Lectures/GA072/English/eLib2017/19171123p01.html" TargetMode="External"/><Relationship Id="rId16871" Type="http://schemas.openxmlformats.org/officeDocument/2006/relationships/hyperlink" Target="https://rsarchive.org/Lectures/GA072/" TargetMode="External"/><Relationship Id="rId16872" Type="http://schemas.openxmlformats.org/officeDocument/2006/relationships/hyperlink" Target="https://rsarchive.org/Lectures/GA072/" TargetMode="External"/><Relationship Id="rId16873" Type="http://schemas.openxmlformats.org/officeDocument/2006/relationships/hyperlink" Target="https://rsarchive.org/Lectures/GA072/English/eLib2017/19171124p01.html" TargetMode="External"/><Relationship Id="rId16874" Type="http://schemas.openxmlformats.org/officeDocument/2006/relationships/hyperlink" Target="https://rsarchive.org/Lectures/GA072/" TargetMode="External"/><Relationship Id="rId16875" Type="http://schemas.openxmlformats.org/officeDocument/2006/relationships/hyperlink" Target="https://rsarchive.org/Lectures/GA178/" TargetMode="External"/><Relationship Id="rId16876" Type="http://schemas.openxmlformats.org/officeDocument/2006/relationships/hyperlink" Target="https://rsarchive.org/Lectures/ReapChrist/19171125p01.html" TargetMode="External"/><Relationship Id="rId16877" Type="http://schemas.openxmlformats.org/officeDocument/2006/relationships/hyperlink" Target="https://rsarchive.org/Lectures/ReapChrist/ReaChr_index.html" TargetMode="External"/><Relationship Id="rId16878" Type="http://schemas.openxmlformats.org/officeDocument/2006/relationships/hyperlink" Target="https://rsarchive.org/Lectures/GA178/" TargetMode="External"/><Relationship Id="rId16879" Type="http://schemas.openxmlformats.org/officeDocument/2006/relationships/hyperlink" Target="https://rsarchive.org/Lectures/GA178/English/RSP1966/19171125p02.html" TargetMode="External"/><Relationship Id="rId16880" Type="http://schemas.openxmlformats.org/officeDocument/2006/relationships/hyperlink" Target="https://rsarchive.org/Lectures/GA178/English/RSP1966/WroRit_index.html" TargetMode="External"/><Relationship Id="rId16881" Type="http://schemas.openxmlformats.org/officeDocument/2006/relationships/hyperlink" Target="https://rsarchive.org/Lectures/GA277a/" TargetMode="External"/><Relationship Id="rId16882" Type="http://schemas.openxmlformats.org/officeDocument/2006/relationships/hyperlink" Target="https://rsarchive.org/Lectures/GA277a/English/SOL2024/19171126e01.html" TargetMode="External"/><Relationship Id="rId16883" Type="http://schemas.openxmlformats.org/officeDocument/2006/relationships/hyperlink" Target="https://rsarchive.org/Lectures/GA277a/" TargetMode="External"/><Relationship Id="rId16884" Type="http://schemas.openxmlformats.org/officeDocument/2006/relationships/hyperlink" Target="https://rsarchive.org/Lectures/GA072/" TargetMode="External"/><Relationship Id="rId16885" Type="http://schemas.openxmlformats.org/officeDocument/2006/relationships/hyperlink" Target="https://rsarchive.org/Lectures/GA072/English/eLib2017/19171128p01.html" TargetMode="External"/><Relationship Id="rId16886" Type="http://schemas.openxmlformats.org/officeDocument/2006/relationships/hyperlink" Target="https://rsarchive.org/Lectures/GA072/" TargetMode="External"/><Relationship Id="rId16887" Type="http://schemas.openxmlformats.org/officeDocument/2006/relationships/hyperlink" Target="https://rsarchive.org/Lectures/GA182/" TargetMode="External"/><Relationship Id="rId16888" Type="http://schemas.openxmlformats.org/officeDocument/2006/relationships/hyperlink" Target="https://rsarchive.org/Lectures/ReapChrist/19171129p01.html" TargetMode="External"/><Relationship Id="rId16889" Type="http://schemas.openxmlformats.org/officeDocument/2006/relationships/hyperlink" Target="https://rsarchive.org/Lectures/ReapChrist/ReaChr_index.html" TargetMode="External"/><Relationship Id="rId16890" Type="http://schemas.openxmlformats.org/officeDocument/2006/relationships/hyperlink" Target="https://rsarchive.org/Lectures/GA072/" TargetMode="External"/><Relationship Id="rId16891" Type="http://schemas.openxmlformats.org/officeDocument/2006/relationships/hyperlink" Target="https://rsarchive.org/Lectures/GA072/English/eLib2017/19171130p01.html" TargetMode="External"/><Relationship Id="rId16892" Type="http://schemas.openxmlformats.org/officeDocument/2006/relationships/hyperlink" Target="https://rsarchive.org/Lectures/GA072/" TargetMode="External"/><Relationship Id="rId16893" Type="http://schemas.openxmlformats.org/officeDocument/2006/relationships/hyperlink" Target="https://rsarchive.org/Lectures/GA179/" TargetMode="External"/><Relationship Id="rId16894" Type="http://schemas.openxmlformats.org/officeDocument/2006/relationships/hyperlink" Target="https://rsarchive.org/Lectures/GA179/English/ANS1934/19171202p01.html" TargetMode="External"/><Relationship Id="rId16895" Type="http://schemas.openxmlformats.org/officeDocument/2006/relationships/hyperlink" Target="https://rsarchive.org/Lectures/GA179/English/ANS1934/HisNec_index.html" TargetMode="External"/><Relationship Id="rId16896" Type="http://schemas.openxmlformats.org/officeDocument/2006/relationships/hyperlink" Target="https://rsarchive.org/Lectures/GA277a/" TargetMode="External"/><Relationship Id="rId16897" Type="http://schemas.openxmlformats.org/officeDocument/2006/relationships/hyperlink" Target="https://rsarchive.org/Lectures/GA277a/English/SOL2024/19171202e01.html" TargetMode="External"/><Relationship Id="rId16898" Type="http://schemas.openxmlformats.org/officeDocument/2006/relationships/hyperlink" Target="https://rsarchive.org/Lectures/GA277a/" TargetMode="External"/><Relationship Id="rId16899" Type="http://schemas.openxmlformats.org/officeDocument/2006/relationships/hyperlink" Target="https://rsarchive.org/Lectures/GA179/" TargetMode="External"/><Relationship Id="rId16900" Type="http://schemas.openxmlformats.org/officeDocument/2006/relationships/hyperlink" Target="https://rsarchive.org/Lectures/GA179/English/ANS1934/19171209p01.html" TargetMode="External"/><Relationship Id="rId16901" Type="http://schemas.openxmlformats.org/officeDocument/2006/relationships/hyperlink" Target="https://rsarchive.org/Lectures/GA179/English/ANS1934/HisNec_index.html" TargetMode="External"/><Relationship Id="rId16902" Type="http://schemas.openxmlformats.org/officeDocument/2006/relationships/hyperlink" Target="https://rsarchive.org/Lectures/GA179/" TargetMode="External"/><Relationship Id="rId16903" Type="http://schemas.openxmlformats.org/officeDocument/2006/relationships/hyperlink" Target="https://rsarchive.org/Lectures/GA179/English/ANS1934/19171210p01.html" TargetMode="External"/><Relationship Id="rId16904" Type="http://schemas.openxmlformats.org/officeDocument/2006/relationships/hyperlink" Target="https://rsarchive.org/Lectures/GA179/English/ANS1934/HisNec_index.html" TargetMode="External"/><Relationship Id="rId16905" Type="http://schemas.openxmlformats.org/officeDocument/2006/relationships/hyperlink" Target="https://rsarchive.org/Lectures/GA179/" TargetMode="External"/><Relationship Id="rId16906" Type="http://schemas.openxmlformats.org/officeDocument/2006/relationships/hyperlink" Target="https://rsarchive.org/Lectures/GA179/English/ANS1934/19171211p01.html" TargetMode="External"/><Relationship Id="rId16907" Type="http://schemas.openxmlformats.org/officeDocument/2006/relationships/hyperlink" Target="https://rsarchive.org/Lectures/GA179/English/ANS1934/HisNec_index.html" TargetMode="External"/><Relationship Id="rId16908" Type="http://schemas.openxmlformats.org/officeDocument/2006/relationships/hyperlink" Target="https://rsarchive.org/Lectures/GA179/" TargetMode="External"/><Relationship Id="rId16909" Type="http://schemas.openxmlformats.org/officeDocument/2006/relationships/hyperlink" Target="https://rsarchive.org/Lectures/GA179/English/ANS1934/19171215p01.html" TargetMode="External"/><Relationship Id="rId16910" Type="http://schemas.openxmlformats.org/officeDocument/2006/relationships/hyperlink" Target="https://rsarchive.org/Lectures/GA179/English/ANS1934/HisNec_index.html" TargetMode="External"/><Relationship Id="rId16911" Type="http://schemas.openxmlformats.org/officeDocument/2006/relationships/hyperlink" Target="https://rsarchive.org/Lectures/GA179/" TargetMode="External"/><Relationship Id="rId16912" Type="http://schemas.openxmlformats.org/officeDocument/2006/relationships/hyperlink" Target="https://rsarchive.org/Lectures/GA179/English/ANS1934/19171216p01.html" TargetMode="External"/><Relationship Id="rId16913" Type="http://schemas.openxmlformats.org/officeDocument/2006/relationships/hyperlink" Target="https://rsarchive.org/Lectures/GA179/English/ANS1934/HisNec_index.html" TargetMode="External"/><Relationship Id="rId16914" Type="http://schemas.openxmlformats.org/officeDocument/2006/relationships/hyperlink" Target="https://rsarchive.org/Lectures/GA179/" TargetMode="External"/><Relationship Id="rId16915" Type="http://schemas.openxmlformats.org/officeDocument/2006/relationships/hyperlink" Target="https://rsarchive.org/Lectures/GA179/English/ANS1934/19171217p01.html" TargetMode="External"/><Relationship Id="rId16916" Type="http://schemas.openxmlformats.org/officeDocument/2006/relationships/hyperlink" Target="https://rsarchive.org/Lectures/GA179/English/ANS1934/HisNec_index.html" TargetMode="External"/><Relationship Id="rId16917" Type="http://schemas.openxmlformats.org/officeDocument/2006/relationships/hyperlink" Target="https://rsarchive.org/Lectures/GA179/" TargetMode="External"/><Relationship Id="rId16918" Type="http://schemas.openxmlformats.org/officeDocument/2006/relationships/hyperlink" Target="https://rsarchive.org/Lectures/GA179/English/Singles/19171222.html" TargetMode="External"/><Relationship Id="rId16919" Type="http://schemas.openxmlformats.org/officeDocument/2006/relationships/hyperlink" Target="https://rsarchive.org/Lectures/GA179/English/Singles/19171222.html" TargetMode="External"/><Relationship Id="rId16920" Type="http://schemas.openxmlformats.org/officeDocument/2006/relationships/hyperlink" Target="https://rsarchive.org/Lectures/GA180/" TargetMode="External"/><Relationship Id="rId16921" Type="http://schemas.openxmlformats.org/officeDocument/2006/relationships/hyperlink" Target="https://rsarchive.org/Lectures/GA180/English/Singles/19171223p01.html" TargetMode="External"/><Relationship Id="rId16922" Type="http://schemas.openxmlformats.org/officeDocument/2006/relationships/hyperlink" Target="https://rsarchive.org/Lectures/GA180/English/Singles/19171223p01.html" TargetMode="External"/><Relationship Id="rId16923" Type="http://schemas.openxmlformats.org/officeDocument/2006/relationships/hyperlink" Target="https://rsarchive.org/Lectures/GA180/" TargetMode="External"/><Relationship Id="rId16924" Type="http://schemas.openxmlformats.org/officeDocument/2006/relationships/hyperlink" Target="https://rsarchive.org/Lectures/GA180/English/SOL2024/19171224p01.html" TargetMode="External"/><Relationship Id="rId16925" Type="http://schemas.openxmlformats.org/officeDocument/2006/relationships/hyperlink" Target="https://rsarchive.org/Lectures/GA180/English/SOL2024/" TargetMode="External"/><Relationship Id="rId16926" Type="http://schemas.openxmlformats.org/officeDocument/2006/relationships/hyperlink" Target="https://rsarchive.org/Lectures/GA180/" TargetMode="External"/><Relationship Id="rId16927" Type="http://schemas.openxmlformats.org/officeDocument/2006/relationships/hyperlink" Target="https://rsarchive.org/Lectures/GA180/English/AM1929/19171225p01.html" TargetMode="External"/><Relationship Id="rId16928" Type="http://schemas.openxmlformats.org/officeDocument/2006/relationships/hyperlink" Target="https://rsarchive.org/Lectures/GA180/English/AM1929/MysTim_index.html" TargetMode="External"/><Relationship Id="rId16929" Type="http://schemas.openxmlformats.org/officeDocument/2006/relationships/hyperlink" Target="https://rsarchive.org/Lectures/GA180/" TargetMode="External"/><Relationship Id="rId16930" Type="http://schemas.openxmlformats.org/officeDocument/2006/relationships/hyperlink" Target="https://rsarchive.org/Lectures/GA180/English/AM1929/19171226p01.html" TargetMode="External"/><Relationship Id="rId16931" Type="http://schemas.openxmlformats.org/officeDocument/2006/relationships/hyperlink" Target="https://rsarchive.org/Lectures/GA180/English/AM1929/MysTim_index.html" TargetMode="External"/><Relationship Id="rId16932" Type="http://schemas.openxmlformats.org/officeDocument/2006/relationships/hyperlink" Target="https://rsarchive.org/Lectures/GA180/" TargetMode="External"/><Relationship Id="rId16933" Type="http://schemas.openxmlformats.org/officeDocument/2006/relationships/hyperlink" Target="https://rsarchive.org/Lectures/GA180/English/AM1929/19171229p01.html" TargetMode="External"/><Relationship Id="rId16934" Type="http://schemas.openxmlformats.org/officeDocument/2006/relationships/hyperlink" Target="https://rsarchive.org/Lectures/GA180/English/AM1929/MysTim_index.html" TargetMode="External"/><Relationship Id="rId16935" Type="http://schemas.openxmlformats.org/officeDocument/2006/relationships/hyperlink" Target="https://rsarchive.org/Lectures/GA180/" TargetMode="External"/><Relationship Id="rId16936" Type="http://schemas.openxmlformats.org/officeDocument/2006/relationships/hyperlink" Target="https://rsarchive.org/Lectures/GA180/English/SOL2024/19171230p01.html" TargetMode="External"/><Relationship Id="rId16937" Type="http://schemas.openxmlformats.org/officeDocument/2006/relationships/hyperlink" Target="https://rsarchive.org/Lectures/GA180/English/SOL2024/" TargetMode="External"/><Relationship Id="rId16938" Type="http://schemas.openxmlformats.org/officeDocument/2006/relationships/hyperlink" Target="https://rsarchive.org/Lectures/GA274/" TargetMode="External"/><Relationship Id="rId16939" Type="http://schemas.openxmlformats.org/officeDocument/2006/relationships/hyperlink" Target="https://rsarchive.org/Lectures/GA274/English/SOL2024/19171230w01.html" TargetMode="External"/><Relationship Id="rId16940" Type="http://schemas.openxmlformats.org/officeDocument/2006/relationships/hyperlink" Target="https://rsarchive.org/Lectures/GA274/English/SOL2024/" TargetMode="External"/><Relationship Id="rId16941" Type="http://schemas.openxmlformats.org/officeDocument/2006/relationships/hyperlink" Target="https://rsarchive.org/Articles/GA035/" TargetMode="External"/><Relationship Id="rId16942" Type="http://schemas.openxmlformats.org/officeDocument/2006/relationships/hyperlink" Target="https://rsarchive.org/Articles/GA035/English/SOL2024/13_The_Chymical_Wedding_of_Christian_Rosenkreutz.html" TargetMode="External"/><Relationship Id="rId16943" Type="http://schemas.openxmlformats.org/officeDocument/2006/relationships/hyperlink" Target="https://rsarchive.org/Articles/GA035/" TargetMode="External"/><Relationship Id="rId16944" Type="http://schemas.openxmlformats.org/officeDocument/2006/relationships/hyperlink" Target="https://rsarchive.org/Lectures/GA180/" TargetMode="External"/><Relationship Id="rId16945" Type="http://schemas.openxmlformats.org/officeDocument/2006/relationships/hyperlink" Target="https://rsarchive.org/Lectures/GA180/English/SOL2024/19171231p01.html" TargetMode="External"/><Relationship Id="rId16946" Type="http://schemas.openxmlformats.org/officeDocument/2006/relationships/hyperlink" Target="https://rsarchive.org/Lectures/GA180/English/SOL2024/" TargetMode="External"/><Relationship Id="rId16947" Type="http://schemas.openxmlformats.org/officeDocument/2006/relationships/hyperlink" Target="https://rsarchive.org/Lectures/GA139/" TargetMode="External"/><Relationship Id="rId16948" Type="http://schemas.openxmlformats.org/officeDocument/2006/relationships/hyperlink" Target="https://rsarchive.org/Lectures/GA139/English/AP1986/GosMrk_remarks.html" TargetMode="External"/><Relationship Id="rId16949" Type="http://schemas.openxmlformats.org/officeDocument/2006/relationships/hyperlink" Target="https://rsarchive.org/Lectures/GA139/English/AP1986/GosMrk_index.html" TargetMode="External"/><Relationship Id="rId16950" Type="http://schemas.openxmlformats.org/officeDocument/2006/relationships/hyperlink" Target="https://rsarchive.org/Lectures/GA277a/" TargetMode="External"/><Relationship Id="rId16951" Type="http://schemas.openxmlformats.org/officeDocument/2006/relationships/hyperlink" Target="https://rsarchive.org/Lectures/GA277a/English/SOL2024/19180629~p01.html" TargetMode="External"/><Relationship Id="rId16952" Type="http://schemas.openxmlformats.org/officeDocument/2006/relationships/hyperlink" Target="https://rsarchive.org/Lectures/GA277a/" TargetMode="External"/><Relationship Id="rId16953" Type="http://schemas.openxmlformats.org/officeDocument/2006/relationships/hyperlink" Target="https://rsarchive.org/Articles/GA037/" TargetMode="External"/><Relationship Id="rId16954" Type="http://schemas.openxmlformats.org/officeDocument/2006/relationships/hyperlink" Target="https://rsarchive.org/Articles/GA037/English/SOL2023/19180000x01.html" TargetMode="External"/><Relationship Id="rId16955" Type="http://schemas.openxmlformats.org/officeDocument/2006/relationships/hyperlink" Target="https://rsarchive.org/Articles/GA037/" TargetMode="External"/><Relationship Id="rId16956" Type="http://schemas.openxmlformats.org/officeDocument/2006/relationships/hyperlink" Target="https://rsarchive.org/Articles/GA037/" TargetMode="External"/><Relationship Id="rId16957" Type="http://schemas.openxmlformats.org/officeDocument/2006/relationships/hyperlink" Target="https://rsarchive.org/Articles/GA037/English/SOL2023/19180000x02.html" TargetMode="External"/><Relationship Id="rId16958" Type="http://schemas.openxmlformats.org/officeDocument/2006/relationships/hyperlink" Target="https://rsarchive.org/Articles/GA037/" TargetMode="External"/><Relationship Id="rId16959" Type="http://schemas.openxmlformats.org/officeDocument/2006/relationships/hyperlink" Target="https://rsarchive.org/Articles/GA037/" TargetMode="External"/><Relationship Id="rId16960" Type="http://schemas.openxmlformats.org/officeDocument/2006/relationships/hyperlink" Target="https://rsarchive.org/Articles/GA037/English/SOL2023/19180000x03.html" TargetMode="External"/><Relationship Id="rId16961" Type="http://schemas.openxmlformats.org/officeDocument/2006/relationships/hyperlink" Target="https://rsarchive.org/Articles/GA037/" TargetMode="External"/><Relationship Id="rId16962" Type="http://schemas.openxmlformats.org/officeDocument/2006/relationships/hyperlink" Target="https://rsarchive.org/Articles/GA035/" TargetMode="External"/><Relationship Id="rId16963" Type="http://schemas.openxmlformats.org/officeDocument/2006/relationships/hyperlink" Target="https://rsarchive.org/Articles/GA035/English/Singles/SupKno.html" TargetMode="External"/><Relationship Id="rId16964" Type="http://schemas.openxmlformats.org/officeDocument/2006/relationships/hyperlink" Target="https://rsarchive.org/Articles/GA035/English/Singles/SupKno.html" TargetMode="External"/><Relationship Id="rId16965" Type="http://schemas.openxmlformats.org/officeDocument/2006/relationships/hyperlink" Target="https://rsarchive.org/Lectures/GA277a/" TargetMode="External"/><Relationship Id="rId16966" Type="http://schemas.openxmlformats.org/officeDocument/2006/relationships/hyperlink" Target="https://rsarchive.org/Lectures/GA277a/English/SOL2024/19180103e01.html" TargetMode="External"/><Relationship Id="rId16967" Type="http://schemas.openxmlformats.org/officeDocument/2006/relationships/hyperlink" Target="https://rsarchive.org/Lectures/GA277a/" TargetMode="External"/><Relationship Id="rId16968" Type="http://schemas.openxmlformats.org/officeDocument/2006/relationships/hyperlink" Target="https://rsarchive.org/Lectures/GA180/" TargetMode="External"/><Relationship Id="rId16969" Type="http://schemas.openxmlformats.org/officeDocument/2006/relationships/hyperlink" Target="https://rsarchive.org/Lectures/GA180/English/SBC1971/19180104p01.html" TargetMode="External"/><Relationship Id="rId16970" Type="http://schemas.openxmlformats.org/officeDocument/2006/relationships/hyperlink" Target="https://rsarchive.org/Lectures/GA180/English/SBC1971/AncMyt_index.html" TargetMode="External"/><Relationship Id="rId16971" Type="http://schemas.openxmlformats.org/officeDocument/2006/relationships/hyperlink" Target="https://rsarchive.org/Lectures/GA180/" TargetMode="External"/><Relationship Id="rId16972" Type="http://schemas.openxmlformats.org/officeDocument/2006/relationships/hyperlink" Target="https://rsarchive.org/Lectures/GA180/English/SBC1971/19180105p01.html" TargetMode="External"/><Relationship Id="rId16973" Type="http://schemas.openxmlformats.org/officeDocument/2006/relationships/hyperlink" Target="https://rsarchive.org/Lectures/GA180/English/SBC1971/AncMyt_index.html" TargetMode="External"/><Relationship Id="rId16974" Type="http://schemas.openxmlformats.org/officeDocument/2006/relationships/hyperlink" Target="https://rsarchive.org/Lectures/GA180/" TargetMode="External"/><Relationship Id="rId16975" Type="http://schemas.openxmlformats.org/officeDocument/2006/relationships/hyperlink" Target="https://rsarchive.org/Lectures/GA180/English/SBC1971/19180106p01.html" TargetMode="External"/><Relationship Id="rId16976" Type="http://schemas.openxmlformats.org/officeDocument/2006/relationships/hyperlink" Target="https://rsarchive.org/Lectures/GA180/English/SBC1971/AncMyt_index.html" TargetMode="External"/><Relationship Id="rId16977" Type="http://schemas.openxmlformats.org/officeDocument/2006/relationships/hyperlink" Target="https://rsarchive.org/Lectures/GA274/" TargetMode="External"/><Relationship Id="rId16978" Type="http://schemas.openxmlformats.org/officeDocument/2006/relationships/hyperlink" Target="https://rsarchive.org/Lectures/GA274/English/SOL2024/19180106w01.html" TargetMode="External"/><Relationship Id="rId16979" Type="http://schemas.openxmlformats.org/officeDocument/2006/relationships/hyperlink" Target="https://rsarchive.org/Lectures/GA274/English/SOL2024/" TargetMode="External"/><Relationship Id="rId16980" Type="http://schemas.openxmlformats.org/officeDocument/2006/relationships/hyperlink" Target="https://rsarchive.org/Lectures/GA180/" TargetMode="External"/><Relationship Id="rId16981" Type="http://schemas.openxmlformats.org/officeDocument/2006/relationships/hyperlink" Target="https://rsarchive.org/Lectures/GA180/English/SBC1971/19180108p01.html" TargetMode="External"/><Relationship Id="rId16982" Type="http://schemas.openxmlformats.org/officeDocument/2006/relationships/hyperlink" Target="https://rsarchive.org/Lectures/GA180/English/SBC1971/AncMyt_index.html" TargetMode="External"/><Relationship Id="rId16983" Type="http://schemas.openxmlformats.org/officeDocument/2006/relationships/hyperlink" Target="https://rsarchive.org/Lectures/GA180/" TargetMode="External"/><Relationship Id="rId16984" Type="http://schemas.openxmlformats.org/officeDocument/2006/relationships/hyperlink" Target="https://rsarchive.org/Lectures/GA180/English/SBC1971/19180111p01.html" TargetMode="External"/><Relationship Id="rId16985" Type="http://schemas.openxmlformats.org/officeDocument/2006/relationships/hyperlink" Target="https://rsarchive.org/Lectures/GA180/English/SBC1971/AncMyt_index.html" TargetMode="External"/><Relationship Id="rId16986" Type="http://schemas.openxmlformats.org/officeDocument/2006/relationships/hyperlink" Target="https://rsarchive.org/Lectures/GA180/" TargetMode="External"/><Relationship Id="rId16987" Type="http://schemas.openxmlformats.org/officeDocument/2006/relationships/hyperlink" Target="https://rsarchive.org/Lectures/GA180/English/SBC1971/19180112p01.html" TargetMode="External"/><Relationship Id="rId16988" Type="http://schemas.openxmlformats.org/officeDocument/2006/relationships/hyperlink" Target="https://rsarchive.org/Lectures/GA180/English/SBC1971/AncMyt_index.html" TargetMode="External"/><Relationship Id="rId16989" Type="http://schemas.openxmlformats.org/officeDocument/2006/relationships/hyperlink" Target="https://rsarchive.org/Lectures/GA277a/" TargetMode="External"/><Relationship Id="rId16990" Type="http://schemas.openxmlformats.org/officeDocument/2006/relationships/hyperlink" Target="https://rsarchive.org/Lectures/GA277a/English/SOL2024/19180112e01.html" TargetMode="External"/><Relationship Id="rId16991" Type="http://schemas.openxmlformats.org/officeDocument/2006/relationships/hyperlink" Target="https://rsarchive.org/Lectures/GA277a/" TargetMode="External"/><Relationship Id="rId16992" Type="http://schemas.openxmlformats.org/officeDocument/2006/relationships/hyperlink" Target="https://rsarchive.org/Lectures/GA180/" TargetMode="External"/><Relationship Id="rId16993" Type="http://schemas.openxmlformats.org/officeDocument/2006/relationships/hyperlink" Target="https://rsarchive.org/Lectures/GA180/English/SBC1971/19180113p01.html" TargetMode="External"/><Relationship Id="rId16994" Type="http://schemas.openxmlformats.org/officeDocument/2006/relationships/hyperlink" Target="https://rsarchive.org/Lectures/GA180/English/SBC1971/AncMyt_index.html" TargetMode="External"/><Relationship Id="rId16995" Type="http://schemas.openxmlformats.org/officeDocument/2006/relationships/hyperlink" Target="https://rsarchive.org/Lectures/GA180/" TargetMode="External"/><Relationship Id="rId16996" Type="http://schemas.openxmlformats.org/officeDocument/2006/relationships/hyperlink" Target="https://rsarchive.org/Lectures/GA180/English/SOL2024/19180114p01.html" TargetMode="External"/><Relationship Id="rId16997" Type="http://schemas.openxmlformats.org/officeDocument/2006/relationships/hyperlink" Target="https://rsarchive.org/Lectures/GA180/English/SOL2024/" TargetMode="External"/><Relationship Id="rId16998" Type="http://schemas.openxmlformats.org/officeDocument/2006/relationships/hyperlink" Target="https://rsarchive.org/Lectures/GA180/" TargetMode="External"/><Relationship Id="rId16999" Type="http://schemas.openxmlformats.org/officeDocument/2006/relationships/hyperlink" Target="https://rsarchive.org/Lectures/GA180/English/SOL2024/19180117p01.html" TargetMode="External"/><Relationship Id="rId17000" Type="http://schemas.openxmlformats.org/officeDocument/2006/relationships/hyperlink" Target="https://rsarchive.org/Lectures/GA180/English/SOL2024/" TargetMode="External"/><Relationship Id="rId17001" Type="http://schemas.openxmlformats.org/officeDocument/2006/relationships/hyperlink" Target="https://rsarchive.org/Lectures/GA181/" TargetMode="External"/><Relationship Id="rId17002" Type="http://schemas.openxmlformats.org/officeDocument/2006/relationships/hyperlink" Target="https://rsarchive.org/Lectures/GA181/English/APC1927/19180122p01.html" TargetMode="External"/><Relationship Id="rId17003" Type="http://schemas.openxmlformats.org/officeDocument/2006/relationships/hyperlink" Target="https://rsarchive.org/Lectures/GA181/English/APC1927/EarDea_index.html" TargetMode="External"/><Relationship Id="rId17004" Type="http://schemas.openxmlformats.org/officeDocument/2006/relationships/hyperlink" Target="https://rsarchive.org/Lectures/GA067/" TargetMode="External"/><Relationship Id="rId17005" Type="http://schemas.openxmlformats.org/officeDocument/2006/relationships/hyperlink" Target="https://rsarchive.org/Lectures/GA067/English/SOL2018/19180124p01.html" TargetMode="External"/><Relationship Id="rId17006" Type="http://schemas.openxmlformats.org/officeDocument/2006/relationships/hyperlink" Target="https://rsarchive.org/Lectures/GA067/English/SOL2018/EtHuSo_index.html" TargetMode="External"/><Relationship Id="rId17007" Type="http://schemas.openxmlformats.org/officeDocument/2006/relationships/hyperlink" Target="https://rsarchive.org/Lectures/GA181/" TargetMode="External"/><Relationship Id="rId17008" Type="http://schemas.openxmlformats.org/officeDocument/2006/relationships/hyperlink" Target="https://rsarchive.org/Lectures/GA181/English/APC1927/19180129p01.html" TargetMode="External"/><Relationship Id="rId17009" Type="http://schemas.openxmlformats.org/officeDocument/2006/relationships/hyperlink" Target="https://rsarchive.org/Lectures/GA181/English/APC1927/EarDea_index.html" TargetMode="External"/><Relationship Id="rId17010" Type="http://schemas.openxmlformats.org/officeDocument/2006/relationships/hyperlink" Target="https://rsarchive.org/Lectures/GA181/" TargetMode="External"/><Relationship Id="rId17011" Type="http://schemas.openxmlformats.org/officeDocument/2006/relationships/hyperlink" Target="https://rsarchive.org/Lectures/GA181/English/APC1927/19180205p01.html" TargetMode="External"/><Relationship Id="rId17012" Type="http://schemas.openxmlformats.org/officeDocument/2006/relationships/hyperlink" Target="https://rsarchive.org/Lectures/GA181/English/APC1927/EarDea_index.html" TargetMode="External"/><Relationship Id="rId17013" Type="http://schemas.openxmlformats.org/officeDocument/2006/relationships/hyperlink" Target="https://rsarchive.org/Lectures/GA067/" TargetMode="External"/><Relationship Id="rId17014" Type="http://schemas.openxmlformats.org/officeDocument/2006/relationships/hyperlink" Target="https://rsarchive.org/Lectures/GA067/English/SOL2018/19180207p01.html" TargetMode="External"/><Relationship Id="rId17015" Type="http://schemas.openxmlformats.org/officeDocument/2006/relationships/hyperlink" Target="https://rsarchive.org/Lectures/GA067/English/SOL2018/EtHuSo_index.html" TargetMode="External"/><Relationship Id="rId17016" Type="http://schemas.openxmlformats.org/officeDocument/2006/relationships/hyperlink" Target="https://rsarchive.org/Lectures/GA121/" TargetMode="External"/><Relationship Id="rId17017" Type="http://schemas.openxmlformats.org/officeDocument/2006/relationships/hyperlink" Target="https://rsarchive.org/Lectures/GA121/English/APC1929/MF1929_preface.html" TargetMode="External"/><Relationship Id="rId17018" Type="http://schemas.openxmlformats.org/officeDocument/2006/relationships/hyperlink" Target="https://rsarchive.org/Lectures/GA121/English/APC1929/MF1929_index.html" TargetMode="External"/><Relationship Id="rId17019" Type="http://schemas.openxmlformats.org/officeDocument/2006/relationships/hyperlink" Target="https://rsarchive.org/Lectures/GA121/" TargetMode="External"/><Relationship Id="rId17020" Type="http://schemas.openxmlformats.org/officeDocument/2006/relationships/hyperlink" Target="https://rsarchive.org/Lectures/GA121/English/RSP1970/MF1970_preface.html" TargetMode="External"/><Relationship Id="rId17021" Type="http://schemas.openxmlformats.org/officeDocument/2006/relationships/hyperlink" Target="https://rsarchive.org/Lectures/GA121/English/RSP1970/MF1970_index.html" TargetMode="External"/><Relationship Id="rId17022" Type="http://schemas.openxmlformats.org/officeDocument/2006/relationships/hyperlink" Target="https://rsarchive.org/Lectures/GA182/" TargetMode="External"/><Relationship Id="rId17023" Type="http://schemas.openxmlformats.org/officeDocument/2006/relationships/hyperlink" Target="https://rsarchive.org/Lectures/GA182/English/Singles/19180210p02.html" TargetMode="External"/><Relationship Id="rId17024" Type="http://schemas.openxmlformats.org/officeDocument/2006/relationships/hyperlink" Target="https://rsarchive.org/Lectures/GA182/English/Singles/19180210p02.html" TargetMode="External"/><Relationship Id="rId17025" Type="http://schemas.openxmlformats.org/officeDocument/2006/relationships/hyperlink" Target="https://rsarchive.org/Lectures/GA182/" TargetMode="External"/><Relationship Id="rId17026" Type="http://schemas.openxmlformats.org/officeDocument/2006/relationships/hyperlink" Target="https://rsarchive.org/Lectures/GA182/English/Singles/19180210p01.html" TargetMode="External"/><Relationship Id="rId17027" Type="http://schemas.openxmlformats.org/officeDocument/2006/relationships/hyperlink" Target="https://rsarchive.org/Lectures/GA182/English/Singles/19180210p01.html" TargetMode="External"/><Relationship Id="rId17028" Type="http://schemas.openxmlformats.org/officeDocument/2006/relationships/hyperlink" Target="https://rsarchive.org/Lectures/GA071b/" TargetMode="External"/><Relationship Id="rId17029" Type="http://schemas.openxmlformats.org/officeDocument/2006/relationships/hyperlink" Target="https://rsarchive.org/Lectures/GA071b/English/SOL2024/19180211p01.html" TargetMode="External"/><Relationship Id="rId17030" Type="http://schemas.openxmlformats.org/officeDocument/2006/relationships/hyperlink" Target="https://rsarchive.org/Lectures/GA071b/English/SOL2024/" TargetMode="External"/><Relationship Id="rId17031" Type="http://schemas.openxmlformats.org/officeDocument/2006/relationships/hyperlink" Target="https://rsarchive.org/Lectures/GA071b/" TargetMode="External"/><Relationship Id="rId17032" Type="http://schemas.openxmlformats.org/officeDocument/2006/relationships/hyperlink" Target="https://rsarchive.org/Lectures/GA071b/English/SOL2024/19180212p01.html" TargetMode="External"/><Relationship Id="rId17033" Type="http://schemas.openxmlformats.org/officeDocument/2006/relationships/hyperlink" Target="https://rsarchive.org/Lectures/GA071b/English/SOL2024/" TargetMode="External"/><Relationship Id="rId17034" Type="http://schemas.openxmlformats.org/officeDocument/2006/relationships/hyperlink" Target="https://rsarchive.org/Lectures/GA277a/" TargetMode="External"/><Relationship Id="rId17035" Type="http://schemas.openxmlformats.org/officeDocument/2006/relationships/hyperlink" Target="https://rsarchive.org/Lectures/GA277a/English/SOL2024/19180213e01.html" TargetMode="External"/><Relationship Id="rId17036" Type="http://schemas.openxmlformats.org/officeDocument/2006/relationships/hyperlink" Target="https://rsarchive.org/Lectures/GA277a/" TargetMode="External"/><Relationship Id="rId17037" Type="http://schemas.openxmlformats.org/officeDocument/2006/relationships/hyperlink" Target="https://rsarchive.org/Lectures/GA277a/" TargetMode="External"/><Relationship Id="rId17038" Type="http://schemas.openxmlformats.org/officeDocument/2006/relationships/hyperlink" Target="https://rsarchive.org/Lectures/GA277a/English/SOL2024/19180213p01.html" TargetMode="External"/><Relationship Id="rId17039" Type="http://schemas.openxmlformats.org/officeDocument/2006/relationships/hyperlink" Target="https://rsarchive.org/Lectures/GA277a/" TargetMode="External"/><Relationship Id="rId17040" Type="http://schemas.openxmlformats.org/officeDocument/2006/relationships/hyperlink" Target="https://rsarchive.org/Lectures/GA174a/" TargetMode="External"/><Relationship Id="rId17041" Type="http://schemas.openxmlformats.org/officeDocument/2006/relationships/hyperlink" Target="https://rsarchive.org/Lectures/MissMich/19180214p01.html" TargetMode="External"/><Relationship Id="rId17042" Type="http://schemas.openxmlformats.org/officeDocument/2006/relationships/hyperlink" Target="https://rsarchive.org/Lectures/MissMich/MisMic_index.html" TargetMode="External"/><Relationship Id="rId17043" Type="http://schemas.openxmlformats.org/officeDocument/2006/relationships/hyperlink" Target="https://rsarchive.org/Lectures/GA271/" TargetMode="External"/><Relationship Id="rId17044" Type="http://schemas.openxmlformats.org/officeDocument/2006/relationships/hyperlink" Target="https://rsarchive.org/Lectures/GA271/English/SOL2024/19180215p01.html" TargetMode="External"/><Relationship Id="rId17045" Type="http://schemas.openxmlformats.org/officeDocument/2006/relationships/hyperlink" Target="https://rsarchive.org/Lectures/GA271/" TargetMode="External"/><Relationship Id="rId17046" Type="http://schemas.openxmlformats.org/officeDocument/2006/relationships/hyperlink" Target="https://rsarchive.org/Lectures/GA071b/" TargetMode="External"/><Relationship Id="rId17047" Type="http://schemas.openxmlformats.org/officeDocument/2006/relationships/hyperlink" Target="https://rsarchive.org/Lectures/GA071b/English/SOL2024/19180216p01.html" TargetMode="External"/><Relationship Id="rId17048" Type="http://schemas.openxmlformats.org/officeDocument/2006/relationships/hyperlink" Target="https://rsarchive.org/Lectures/GA071b/English/SOL2024/" TargetMode="External"/><Relationship Id="rId17049" Type="http://schemas.openxmlformats.org/officeDocument/2006/relationships/hyperlink" Target="https://rsarchive.org/Lectures/GA174a/" TargetMode="External"/><Relationship Id="rId17050" Type="http://schemas.openxmlformats.org/officeDocument/2006/relationships/hyperlink" Target="https://rsarchive.org/Lectures/MissMich/19180217p01.html" TargetMode="External"/><Relationship Id="rId17051" Type="http://schemas.openxmlformats.org/officeDocument/2006/relationships/hyperlink" Target="https://rsarchive.org/Lectures/MissMich/MisMic_index.html" TargetMode="External"/><Relationship Id="rId17052" Type="http://schemas.openxmlformats.org/officeDocument/2006/relationships/hyperlink" Target="https://rsarchive.org/Lectures/GA271/" TargetMode="External"/><Relationship Id="rId17053" Type="http://schemas.openxmlformats.org/officeDocument/2006/relationships/hyperlink" Target="https://rsarchive.org/Lectures/GA271/English/SOL2024/19180217p01.html" TargetMode="External"/><Relationship Id="rId17054" Type="http://schemas.openxmlformats.org/officeDocument/2006/relationships/hyperlink" Target="https://rsarchive.org/Lectures/GA271/" TargetMode="External"/><Relationship Id="rId17055" Type="http://schemas.openxmlformats.org/officeDocument/2006/relationships/hyperlink" Target="https://rsarchive.org/Lectures/GA071b/" TargetMode="External"/><Relationship Id="rId17056" Type="http://schemas.openxmlformats.org/officeDocument/2006/relationships/hyperlink" Target="https://rsarchive.org/Lectures/GA071b/English/SOL2024/19180218p01.html" TargetMode="External"/><Relationship Id="rId17057" Type="http://schemas.openxmlformats.org/officeDocument/2006/relationships/hyperlink" Target="https://rsarchive.org/Lectures/GA071b/English/SOL2024/" TargetMode="External"/><Relationship Id="rId17058" Type="http://schemas.openxmlformats.org/officeDocument/2006/relationships/hyperlink" Target="https://rsarchive.org/Lectures/GA277a/" TargetMode="External"/><Relationship Id="rId17059" Type="http://schemas.openxmlformats.org/officeDocument/2006/relationships/hyperlink" Target="https://rsarchive.org/Lectures/GA277a/English/SOL2024/19180219p01.html" TargetMode="External"/><Relationship Id="rId17060" Type="http://schemas.openxmlformats.org/officeDocument/2006/relationships/hyperlink" Target="https://rsarchive.org/Lectures/GA277a/" TargetMode="External"/><Relationship Id="rId17061" Type="http://schemas.openxmlformats.org/officeDocument/2006/relationships/hyperlink" Target="https://rsarchive.org/Lectures/GA067/" TargetMode="External"/><Relationship Id="rId17062" Type="http://schemas.openxmlformats.org/officeDocument/2006/relationships/hyperlink" Target="https://rsarchive.org/Lectures/GA067/English/SOL2018/19180221p01.html" TargetMode="External"/><Relationship Id="rId17063" Type="http://schemas.openxmlformats.org/officeDocument/2006/relationships/hyperlink" Target="https://rsarchive.org/Lectures/GA067/English/SOL2018/EtHuSo_index.html" TargetMode="External"/><Relationship Id="rId17064" Type="http://schemas.openxmlformats.org/officeDocument/2006/relationships/hyperlink" Target="https://rsarchive.org/Lectures/GA174b/" TargetMode="External"/><Relationship Id="rId17065" Type="http://schemas.openxmlformats.org/officeDocument/2006/relationships/hyperlink" Target="https://rsarchive.org/Lectures/GA174b/English/SOL2024/19180223p01.html" TargetMode="External"/><Relationship Id="rId17066" Type="http://schemas.openxmlformats.org/officeDocument/2006/relationships/hyperlink" Target="https://rsarchive.org/Lectures/GA174b/English/SOL2024/" TargetMode="External"/><Relationship Id="rId17067" Type="http://schemas.openxmlformats.org/officeDocument/2006/relationships/hyperlink" Target="https://rsarchive.org/Lectures/GA174b/" TargetMode="External"/><Relationship Id="rId17068" Type="http://schemas.openxmlformats.org/officeDocument/2006/relationships/hyperlink" Target="https://rsarchive.org/Lectures/GA174b/English/SOL2024/19180224p01.html" TargetMode="External"/><Relationship Id="rId17069" Type="http://schemas.openxmlformats.org/officeDocument/2006/relationships/hyperlink" Target="https://rsarchive.org/Lectures/GA174b/English/SOL2024/" TargetMode="External"/><Relationship Id="rId17070" Type="http://schemas.openxmlformats.org/officeDocument/2006/relationships/hyperlink" Target="https://rsarchive.org/Lectures/GA071b/" TargetMode="External"/><Relationship Id="rId17071" Type="http://schemas.openxmlformats.org/officeDocument/2006/relationships/hyperlink" Target="https://rsarchive.org/Lectures/ManAsBeing/19180225p01.html" TargetMode="External"/><Relationship Id="rId17072" Type="http://schemas.openxmlformats.org/officeDocument/2006/relationships/hyperlink" Target="https://rsarchive.org/Lectures/ManAsBeing/MasBei_index.html" TargetMode="External"/><Relationship Id="rId17073" Type="http://schemas.openxmlformats.org/officeDocument/2006/relationships/hyperlink" Target="https://rsarchive.org/Lectures/GA071b/" TargetMode="External"/><Relationship Id="rId17074" Type="http://schemas.openxmlformats.org/officeDocument/2006/relationships/hyperlink" Target="https://rsarchive.org/Lectures/ManAsBeing/19180226p01.html" TargetMode="External"/><Relationship Id="rId17075" Type="http://schemas.openxmlformats.org/officeDocument/2006/relationships/hyperlink" Target="https://rsarchive.org/Lectures/ManAsBeing/MasBei_index.html" TargetMode="External"/><Relationship Id="rId17076" Type="http://schemas.openxmlformats.org/officeDocument/2006/relationships/hyperlink" Target="https://rsarchive.org/Lectures/GA277a/" TargetMode="External"/><Relationship Id="rId17077" Type="http://schemas.openxmlformats.org/officeDocument/2006/relationships/hyperlink" Target="https://rsarchive.org/Lectures/GA277a/English/SOL2024/19180226p01.html" TargetMode="External"/><Relationship Id="rId17078" Type="http://schemas.openxmlformats.org/officeDocument/2006/relationships/hyperlink" Target="https://rsarchive.org/Lectures/GA277a/" TargetMode="External"/><Relationship Id="rId17079" Type="http://schemas.openxmlformats.org/officeDocument/2006/relationships/hyperlink" Target="https://rsarchive.org/Lectures/GA067/" TargetMode="External"/><Relationship Id="rId17080" Type="http://schemas.openxmlformats.org/officeDocument/2006/relationships/hyperlink" Target="https://rsarchive.org/Lectures/GA067/English/SOL2018/19180228p01.html" TargetMode="External"/><Relationship Id="rId17081" Type="http://schemas.openxmlformats.org/officeDocument/2006/relationships/hyperlink" Target="https://rsarchive.org/Lectures/GA067/English/SOL2018/EtHuSo_index.html" TargetMode="External"/><Relationship Id="rId17082" Type="http://schemas.openxmlformats.org/officeDocument/2006/relationships/hyperlink" Target="https://rsarchive.org/Lectures/GA181/" TargetMode="External"/><Relationship Id="rId17083" Type="http://schemas.openxmlformats.org/officeDocument/2006/relationships/hyperlink" Target="https://rsarchive.org/Lectures/GA181/English/APC1927/19180305p01.html" TargetMode="External"/><Relationship Id="rId17084" Type="http://schemas.openxmlformats.org/officeDocument/2006/relationships/hyperlink" Target="https://rsarchive.org/Lectures/GA181/English/APC1927/EarDea_index.html" TargetMode="External"/><Relationship Id="rId17085" Type="http://schemas.openxmlformats.org/officeDocument/2006/relationships/hyperlink" Target="https://rsarchive.org/Lectures/GA067/" TargetMode="External"/><Relationship Id="rId17086" Type="http://schemas.openxmlformats.org/officeDocument/2006/relationships/hyperlink" Target="https://rsarchive.org/Lectures/GA067/English/SOL2018/19180307p01.html" TargetMode="External"/><Relationship Id="rId17087" Type="http://schemas.openxmlformats.org/officeDocument/2006/relationships/hyperlink" Target="https://rsarchive.org/Lectures/GA067/English/SOL2018/EtHuSo_index.html" TargetMode="External"/><Relationship Id="rId17088" Type="http://schemas.openxmlformats.org/officeDocument/2006/relationships/hyperlink" Target="https://rsarchive.org/Lectures/GA181/" TargetMode="External"/><Relationship Id="rId17089" Type="http://schemas.openxmlformats.org/officeDocument/2006/relationships/hyperlink" Target="https://rsarchive.org/Lectures/GA181/English/APC1927/19180312p01.html" TargetMode="External"/><Relationship Id="rId17090" Type="http://schemas.openxmlformats.org/officeDocument/2006/relationships/hyperlink" Target="https://rsarchive.org/Lectures/GA181/English/APC1927/EarDea_index.html" TargetMode="External"/><Relationship Id="rId17091" Type="http://schemas.openxmlformats.org/officeDocument/2006/relationships/hyperlink" Target="https://rsarchive.org/Lectures/GA067/" TargetMode="External"/><Relationship Id="rId17092" Type="http://schemas.openxmlformats.org/officeDocument/2006/relationships/hyperlink" Target="https://rsarchive.org/Lectures/GA067/English/SOL2018/19180314p01.html" TargetMode="External"/><Relationship Id="rId17093" Type="http://schemas.openxmlformats.org/officeDocument/2006/relationships/hyperlink" Target="https://rsarchive.org/Lectures/GA067/English/SOL2018/EtHuSo_index.html" TargetMode="External"/><Relationship Id="rId17094" Type="http://schemas.openxmlformats.org/officeDocument/2006/relationships/hyperlink" Target="https://rsarchive.org/Lectures/GA181/" TargetMode="External"/><Relationship Id="rId17095" Type="http://schemas.openxmlformats.org/officeDocument/2006/relationships/hyperlink" Target="https://rsarchive.org/Lectures/GA181/English/APC1927/19180319p01.html" TargetMode="External"/><Relationship Id="rId17096" Type="http://schemas.openxmlformats.org/officeDocument/2006/relationships/hyperlink" Target="https://rsarchive.org/Lectures/GA181/English/APC1927/EarDea_index.html" TargetMode="External"/><Relationship Id="rId17097" Type="http://schemas.openxmlformats.org/officeDocument/2006/relationships/hyperlink" Target="https://rsarchive.org/Lectures/GA067/" TargetMode="External"/><Relationship Id="rId17098" Type="http://schemas.openxmlformats.org/officeDocument/2006/relationships/hyperlink" Target="https://rsarchive.org/Lectures/GA067/English/SOL2018/19180321p01.html" TargetMode="External"/><Relationship Id="rId17099" Type="http://schemas.openxmlformats.org/officeDocument/2006/relationships/hyperlink" Target="https://rsarchive.org/Lectures/GA067/English/SOL2018/EtHuSo_index.html" TargetMode="External"/><Relationship Id="rId17100" Type="http://schemas.openxmlformats.org/officeDocument/2006/relationships/hyperlink" Target="https://rsarchive.org/Lectures/GA181/" TargetMode="External"/><Relationship Id="rId17101" Type="http://schemas.openxmlformats.org/officeDocument/2006/relationships/hyperlink" Target="https://rsarchive.org/Lectures/GA181/English/APC1927/19180326p01.html" TargetMode="External"/><Relationship Id="rId17102" Type="http://schemas.openxmlformats.org/officeDocument/2006/relationships/hyperlink" Target="https://rsarchive.org/Lectures/GA181/English/APC1927/EarDea_index.html" TargetMode="External"/><Relationship Id="rId17103" Type="http://schemas.openxmlformats.org/officeDocument/2006/relationships/hyperlink" Target="https://rsarchive.org/Lectures/GA071b/" TargetMode="External"/><Relationship Id="rId17104" Type="http://schemas.openxmlformats.org/officeDocument/2006/relationships/hyperlink" Target="https://rsarchive.org/Lectures/GA071b/English/SOL2024/19180328p01.html" TargetMode="External"/><Relationship Id="rId17105" Type="http://schemas.openxmlformats.org/officeDocument/2006/relationships/hyperlink" Target="https://rsarchive.org/Lectures/GA071b/English/SOL2024/" TargetMode="External"/><Relationship Id="rId17106" Type="http://schemas.openxmlformats.org/officeDocument/2006/relationships/hyperlink" Target="https://rsarchive.org/Lectures/GA181/" TargetMode="External"/><Relationship Id="rId17107" Type="http://schemas.openxmlformats.org/officeDocument/2006/relationships/hyperlink" Target="https://rsarchive.org/Lectures/GA181/English/LRC0049/19180330p02.html" TargetMode="External"/><Relationship Id="rId17108" Type="http://schemas.openxmlformats.org/officeDocument/2006/relationships/hyperlink" Target="https://rsarchive.org/Lectures/GA181/English/LRC0049/LifGft_index.html" TargetMode="External"/><Relationship Id="rId17109" Type="http://schemas.openxmlformats.org/officeDocument/2006/relationships/hyperlink" Target="https://rsarchive.org/Lectures/GA181/" TargetMode="External"/><Relationship Id="rId17110" Type="http://schemas.openxmlformats.org/officeDocument/2006/relationships/hyperlink" Target="https://rsarchive.org/Lectures/GA181/English/LRC0049/19180401p02.html" TargetMode="External"/><Relationship Id="rId17111" Type="http://schemas.openxmlformats.org/officeDocument/2006/relationships/hyperlink" Target="https://rsarchive.org/Lectures/GA181/English/LRC0049/LifGft_index.html" TargetMode="External"/><Relationship Id="rId17112" Type="http://schemas.openxmlformats.org/officeDocument/2006/relationships/hyperlink" Target="https://rsarchive.org/Lectures/GA181/" TargetMode="External"/><Relationship Id="rId17113" Type="http://schemas.openxmlformats.org/officeDocument/2006/relationships/hyperlink" Target="https://rsarchive.org/Lectures/GA181/English/LRC0049/19180402p01.html" TargetMode="External"/><Relationship Id="rId17114" Type="http://schemas.openxmlformats.org/officeDocument/2006/relationships/hyperlink" Target="https://rsarchive.org/Lectures/GA181/English/LRC0049/LifGft_index.html" TargetMode="External"/><Relationship Id="rId17115" Type="http://schemas.openxmlformats.org/officeDocument/2006/relationships/hyperlink" Target="https://rsarchive.org/Lectures/GA181/" TargetMode="External"/><Relationship Id="rId17116" Type="http://schemas.openxmlformats.org/officeDocument/2006/relationships/hyperlink" Target="https://rsarchive.org/Lectures/GA181/English/LRC0049/19180409p01.html" TargetMode="External"/><Relationship Id="rId17117" Type="http://schemas.openxmlformats.org/officeDocument/2006/relationships/hyperlink" Target="https://rsarchive.org/Lectures/GA181/English/LRC0049/LifGft_index.html" TargetMode="External"/><Relationship Id="rId17118" Type="http://schemas.openxmlformats.org/officeDocument/2006/relationships/hyperlink" Target="https://rsarchive.org/Lectures/GA067/" TargetMode="External"/><Relationship Id="rId17119" Type="http://schemas.openxmlformats.org/officeDocument/2006/relationships/hyperlink" Target="https://rsarchive.org/Lectures/GA067/English/SOL2018/19180415p01.html" TargetMode="External"/><Relationship Id="rId17120" Type="http://schemas.openxmlformats.org/officeDocument/2006/relationships/hyperlink" Target="https://rsarchive.org/Lectures/GA067/English/SOL2018/EtHuSo_index.html" TargetMode="External"/><Relationship Id="rId17121" Type="http://schemas.openxmlformats.org/officeDocument/2006/relationships/hyperlink" Target="https://rsarchive.org/Lectures/GA181/" TargetMode="External"/><Relationship Id="rId17122" Type="http://schemas.openxmlformats.org/officeDocument/2006/relationships/hyperlink" Target="https://rsarchive.org/Lectures/GA181/English/LRC0049/19180416p01.html" TargetMode="External"/><Relationship Id="rId17123" Type="http://schemas.openxmlformats.org/officeDocument/2006/relationships/hyperlink" Target="https://rsarchive.org/Lectures/GA181/English/LRC0049/LifGft_index.html" TargetMode="External"/><Relationship Id="rId17124" Type="http://schemas.openxmlformats.org/officeDocument/2006/relationships/hyperlink" Target="https://rsarchive.org/Lectures/GA067/" TargetMode="External"/><Relationship Id="rId17125" Type="http://schemas.openxmlformats.org/officeDocument/2006/relationships/hyperlink" Target="https://rsarchive.org/Lectures/GA067/English/SOL2018/19180418p01.html" TargetMode="External"/><Relationship Id="rId17126" Type="http://schemas.openxmlformats.org/officeDocument/2006/relationships/hyperlink" Target="https://rsarchive.org/Lectures/GA067/English/SOL2018/EtHuSo_index.html" TargetMode="External"/><Relationship Id="rId17127" Type="http://schemas.openxmlformats.org/officeDocument/2006/relationships/hyperlink" Target="https://rsarchive.org/Lectures/GA067/" TargetMode="External"/><Relationship Id="rId17128" Type="http://schemas.openxmlformats.org/officeDocument/2006/relationships/hyperlink" Target="https://rsarchive.org/Lectures/GA067/English/SOL2018/19180420p01.html" TargetMode="External"/><Relationship Id="rId17129" Type="http://schemas.openxmlformats.org/officeDocument/2006/relationships/hyperlink" Target="https://rsarchive.org/Lectures/GA067/English/SOL2018/EtHuSo_index.html" TargetMode="External"/><Relationship Id="rId17130" Type="http://schemas.openxmlformats.org/officeDocument/2006/relationships/hyperlink" Target="https://rsarchive.org/Lectures/GA174b/" TargetMode="External"/><Relationship Id="rId17131" Type="http://schemas.openxmlformats.org/officeDocument/2006/relationships/hyperlink" Target="https://rsarchive.org/Lectures/GA174b/English/SOL2024/19180423p01.html" TargetMode="External"/><Relationship Id="rId17132" Type="http://schemas.openxmlformats.org/officeDocument/2006/relationships/hyperlink" Target="https://rsarchive.org/Lectures/GA174b/English/SOL2024/" TargetMode="External"/><Relationship Id="rId17133" Type="http://schemas.openxmlformats.org/officeDocument/2006/relationships/hyperlink" Target="https://rsarchive.org/Lectures/GA071b/" TargetMode="External"/><Relationship Id="rId17134" Type="http://schemas.openxmlformats.org/officeDocument/2006/relationships/hyperlink" Target="https://rsarchive.org/Lectures/ReinImmort/19180424p01.html" TargetMode="External"/><Relationship Id="rId17135" Type="http://schemas.openxmlformats.org/officeDocument/2006/relationships/hyperlink" Target="https://rsarchive.org/Lectures/ReinImmort/ReImmo_index.html" TargetMode="External"/><Relationship Id="rId17136" Type="http://schemas.openxmlformats.org/officeDocument/2006/relationships/hyperlink" Target="https://rsarchive.org/Lectures/GA071b/" TargetMode="External"/><Relationship Id="rId17137" Type="http://schemas.openxmlformats.org/officeDocument/2006/relationships/hyperlink" Target="https://rsarchive.org/Lectures/ReinImmort/19180425p01.html" TargetMode="External"/><Relationship Id="rId17138" Type="http://schemas.openxmlformats.org/officeDocument/2006/relationships/hyperlink" Target="https://rsarchive.org/Lectures/ReinImmort/ReImmo_index.html" TargetMode="External"/><Relationship Id="rId17139" Type="http://schemas.openxmlformats.org/officeDocument/2006/relationships/hyperlink" Target="https://rsarchive.org/Lectures/GA174b/" TargetMode="External"/><Relationship Id="rId17140" Type="http://schemas.openxmlformats.org/officeDocument/2006/relationships/hyperlink" Target="https://rsarchive.org/Lectures/GA174b/English/SOL2024/19180426p01.html" TargetMode="External"/><Relationship Id="rId17141" Type="http://schemas.openxmlformats.org/officeDocument/2006/relationships/hyperlink" Target="https://rsarchive.org/Lectures/GA174b/English/SOL2024/" TargetMode="External"/><Relationship Id="rId17142" Type="http://schemas.openxmlformats.org/officeDocument/2006/relationships/hyperlink" Target="https://rsarchive.org/Lectures/GA182/" TargetMode="External"/><Relationship Id="rId17143" Type="http://schemas.openxmlformats.org/officeDocument/2006/relationships/hyperlink" Target="https://rsarchive.org/Lectures/GA182/English/SOL2024/19180429p01.html" TargetMode="External"/><Relationship Id="rId17144" Type="http://schemas.openxmlformats.org/officeDocument/2006/relationships/hyperlink" Target="https://rsarchive.org/Lectures/GA182/English/SOL2024/" TargetMode="External"/><Relationship Id="rId17145" Type="http://schemas.openxmlformats.org/officeDocument/2006/relationships/hyperlink" Target="https://rsarchive.org/Lectures/GA182/" TargetMode="External"/><Relationship Id="rId17146" Type="http://schemas.openxmlformats.org/officeDocument/2006/relationships/hyperlink" Target="https://rsarchive.org/Lectures/GA182/English/SOL2024/19180430p01.html" TargetMode="External"/><Relationship Id="rId17147" Type="http://schemas.openxmlformats.org/officeDocument/2006/relationships/hyperlink" Target="https://rsarchive.org/Lectures/GA182/English/SOL2024/" TargetMode="External"/><Relationship Id="rId17148" Type="http://schemas.openxmlformats.org/officeDocument/2006/relationships/hyperlink" Target="https://rsarchive.org/Lectures/GA071b/" TargetMode="External"/><Relationship Id="rId17149" Type="http://schemas.openxmlformats.org/officeDocument/2006/relationships/hyperlink" Target="https://rsarchive.org/Lectures/GA071b/English/SOL2024/19180501p01.html" TargetMode="External"/><Relationship Id="rId17150" Type="http://schemas.openxmlformats.org/officeDocument/2006/relationships/hyperlink" Target="https://rsarchive.org/Lectures/GA071b/English/SOL2024/" TargetMode="External"/><Relationship Id="rId17151" Type="http://schemas.openxmlformats.org/officeDocument/2006/relationships/hyperlink" Target="https://rsarchive.org/Lectures/GA174a/" TargetMode="External"/><Relationship Id="rId17152" Type="http://schemas.openxmlformats.org/officeDocument/2006/relationships/hyperlink" Target="https://rsarchive.org/Lectures/GA174a/English/SOL2024/19180502p01.html" TargetMode="External"/><Relationship Id="rId17153" Type="http://schemas.openxmlformats.org/officeDocument/2006/relationships/hyperlink" Target="https://rsarchive.org/Lectures/GA174a/English/SOL2024/" TargetMode="External"/><Relationship Id="rId17154" Type="http://schemas.openxmlformats.org/officeDocument/2006/relationships/hyperlink" Target="https://rsarchive.org/Lectures/GA071b/" TargetMode="External"/><Relationship Id="rId17155" Type="http://schemas.openxmlformats.org/officeDocument/2006/relationships/hyperlink" Target="https://rsarchive.org/Lectures/GA071b/English/SOL2024/19180503p01.html" TargetMode="External"/><Relationship Id="rId17156" Type="http://schemas.openxmlformats.org/officeDocument/2006/relationships/hyperlink" Target="https://rsarchive.org/Lectures/GA071b/English/SOL2024/" TargetMode="External"/><Relationship Id="rId17157" Type="http://schemas.openxmlformats.org/officeDocument/2006/relationships/hyperlink" Target="https://rsarchive.org/Lectures/GA174a/" TargetMode="External"/><Relationship Id="rId17158" Type="http://schemas.openxmlformats.org/officeDocument/2006/relationships/hyperlink" Target="https://rsarchive.org/Lectures/GA174a/English/SOL2024/19180504p01.html" TargetMode="External"/><Relationship Id="rId17159" Type="http://schemas.openxmlformats.org/officeDocument/2006/relationships/hyperlink" Target="https://rsarchive.org/Lectures/GA174a/English/SOL2024/" TargetMode="External"/><Relationship Id="rId17160" Type="http://schemas.openxmlformats.org/officeDocument/2006/relationships/hyperlink" Target="https://rsarchive.org/Lectures/GA271/" TargetMode="External"/><Relationship Id="rId17161" Type="http://schemas.openxmlformats.org/officeDocument/2006/relationships/hyperlink" Target="https://rsarchive.org/Lectures/GA271/English/SOL2024/19180505p01.html" TargetMode="External"/><Relationship Id="rId17162" Type="http://schemas.openxmlformats.org/officeDocument/2006/relationships/hyperlink" Target="https://rsarchive.org/Lectures/GA271/" TargetMode="External"/><Relationship Id="rId17163" Type="http://schemas.openxmlformats.org/officeDocument/2006/relationships/hyperlink" Target="https://rsarchive.org/Lectures/GA271/" TargetMode="External"/><Relationship Id="rId17164" Type="http://schemas.openxmlformats.org/officeDocument/2006/relationships/hyperlink" Target="https://rsarchive.org/Lectures/GA271/English/SOL2024/19180506p01.html" TargetMode="External"/><Relationship Id="rId17165" Type="http://schemas.openxmlformats.org/officeDocument/2006/relationships/hyperlink" Target="https://rsarchive.org/Lectures/GA271/" TargetMode="External"/><Relationship Id="rId17166" Type="http://schemas.openxmlformats.org/officeDocument/2006/relationships/hyperlink" Target="https://rsarchive.org/Lectures/GA071b/" TargetMode="External"/><Relationship Id="rId17167" Type="http://schemas.openxmlformats.org/officeDocument/2006/relationships/hyperlink" Target="https://rsarchive.org/Lectures/GA071b/English/SOL2024/19180511p01.html" TargetMode="External"/><Relationship Id="rId17168" Type="http://schemas.openxmlformats.org/officeDocument/2006/relationships/hyperlink" Target="https://rsarchive.org/Lectures/GA071b/English/SOL2024/" TargetMode="External"/><Relationship Id="rId17169" Type="http://schemas.openxmlformats.org/officeDocument/2006/relationships/hyperlink" Target="https://rsarchive.org/Lectures/GA251/" TargetMode="External"/><Relationship Id="rId17170" Type="http://schemas.openxmlformats.org/officeDocument/2006/relationships/hyperlink" Target="https://rsarchive.org/Lectures/GA251/English/SOL2024/19180512s01.html" TargetMode="External"/><Relationship Id="rId17171" Type="http://schemas.openxmlformats.org/officeDocument/2006/relationships/hyperlink" Target="https://rsarchive.org/Lectures/GA251/English/SOL2024/" TargetMode="External"/><Relationship Id="rId17172" Type="http://schemas.openxmlformats.org/officeDocument/2006/relationships/hyperlink" Target="https://rsarchive.org/Lectures/GA181/" TargetMode="External"/><Relationship Id="rId17173" Type="http://schemas.openxmlformats.org/officeDocument/2006/relationships/hyperlink" Target="https://rsarchive.org/Lectures/GA181/English/LRC0049/19180514p01.html" TargetMode="External"/><Relationship Id="rId17174" Type="http://schemas.openxmlformats.org/officeDocument/2006/relationships/hyperlink" Target="https://rsarchive.org/Lectures/GA181/English/LRC0049/LifGft_index.html" TargetMode="External"/><Relationship Id="rId17175" Type="http://schemas.openxmlformats.org/officeDocument/2006/relationships/hyperlink" Target="https://rsarchive.org/Lectures/GA181/" TargetMode="External"/><Relationship Id="rId17176" Type="http://schemas.openxmlformats.org/officeDocument/2006/relationships/hyperlink" Target="https://rsarchive.org/Lectures/GA181/English/LRC0049/19180521p01.html" TargetMode="External"/><Relationship Id="rId17177" Type="http://schemas.openxmlformats.org/officeDocument/2006/relationships/hyperlink" Target="https://rsarchive.org/Lectures/GA181/English/LRC0049/LifGft_index.html" TargetMode="External"/><Relationship Id="rId17178" Type="http://schemas.openxmlformats.org/officeDocument/2006/relationships/hyperlink" Target="https://rsarchive.org/Lectures/GA251/" TargetMode="External"/><Relationship Id="rId17179" Type="http://schemas.openxmlformats.org/officeDocument/2006/relationships/hyperlink" Target="https://rsarchive.org/Lectures/GA251/English/SOL2024/19180526s01.html" TargetMode="External"/><Relationship Id="rId17180" Type="http://schemas.openxmlformats.org/officeDocument/2006/relationships/hyperlink" Target="https://rsarchive.org/Lectures/GA251/English/SOL2024/" TargetMode="External"/><Relationship Id="rId17181" Type="http://schemas.openxmlformats.org/officeDocument/2006/relationships/hyperlink" Target="https://rsarchive.org/Lectures/GA071b/" TargetMode="External"/><Relationship Id="rId17182" Type="http://schemas.openxmlformats.org/officeDocument/2006/relationships/hyperlink" Target="https://rsarchive.org/Lectures/GA071b/English/SOL2024/19180527p01.html" TargetMode="External"/><Relationship Id="rId17183" Type="http://schemas.openxmlformats.org/officeDocument/2006/relationships/hyperlink" Target="https://rsarchive.org/Lectures/GA071b/English/SOL2024/" TargetMode="External"/><Relationship Id="rId17184" Type="http://schemas.openxmlformats.org/officeDocument/2006/relationships/hyperlink" Target="https://rsarchive.org/Lectures/GA251/" TargetMode="External"/><Relationship Id="rId17185" Type="http://schemas.openxmlformats.org/officeDocument/2006/relationships/hyperlink" Target="https://rsarchive.org/Lectures/GA251/English/SOL2024/19180528s01.html" TargetMode="External"/><Relationship Id="rId17186" Type="http://schemas.openxmlformats.org/officeDocument/2006/relationships/hyperlink" Target="https://rsarchive.org/Lectures/GA251/English/SOL2024/" TargetMode="External"/><Relationship Id="rId17187" Type="http://schemas.openxmlformats.org/officeDocument/2006/relationships/hyperlink" Target="https://rsarchive.org/Lectures/GA071b/" TargetMode="External"/><Relationship Id="rId17188" Type="http://schemas.openxmlformats.org/officeDocument/2006/relationships/hyperlink" Target="https://rsarchive.org/Lectures/GA071b/English/SOL2024/19180529p01.html" TargetMode="External"/><Relationship Id="rId17189" Type="http://schemas.openxmlformats.org/officeDocument/2006/relationships/hyperlink" Target="https://rsarchive.org/Lectures/GA071b/English/SOL2024/" TargetMode="External"/><Relationship Id="rId17190" Type="http://schemas.openxmlformats.org/officeDocument/2006/relationships/hyperlink" Target="https://rsarchive.org/Lectures/GA251/" TargetMode="External"/><Relationship Id="rId17191" Type="http://schemas.openxmlformats.org/officeDocument/2006/relationships/hyperlink" Target="https://rsarchive.org/Lectures/GA251/English/SOL2024/19180530s01.html" TargetMode="External"/><Relationship Id="rId17192" Type="http://schemas.openxmlformats.org/officeDocument/2006/relationships/hyperlink" Target="https://rsarchive.org/Lectures/GA251/English/SOL2024/" TargetMode="External"/><Relationship Id="rId17193" Type="http://schemas.openxmlformats.org/officeDocument/2006/relationships/hyperlink" Target="https://rsarchive.org/Lectures/GA271/" TargetMode="External"/><Relationship Id="rId17194" Type="http://schemas.openxmlformats.org/officeDocument/2006/relationships/hyperlink" Target="https://rsarchive.org/Lectures/GA271/English/SOL2024/19180601p01.html" TargetMode="External"/><Relationship Id="rId17195" Type="http://schemas.openxmlformats.org/officeDocument/2006/relationships/hyperlink" Target="https://rsarchive.org/Lectures/GA271/" TargetMode="External"/><Relationship Id="rId17196" Type="http://schemas.openxmlformats.org/officeDocument/2006/relationships/hyperlink" Target="https://rsarchive.org/Lectures/GA277a/" TargetMode="External"/><Relationship Id="rId17197" Type="http://schemas.openxmlformats.org/officeDocument/2006/relationships/hyperlink" Target="https://rsarchive.org/Lectures/GA277a/English/SOL2024/19180601p01.html" TargetMode="External"/><Relationship Id="rId17198" Type="http://schemas.openxmlformats.org/officeDocument/2006/relationships/hyperlink" Target="https://rsarchive.org/Lectures/GA277a/" TargetMode="External"/><Relationship Id="rId17199" Type="http://schemas.openxmlformats.org/officeDocument/2006/relationships/hyperlink" Target="https://rsarchive.org/Lectures/GA277a/" TargetMode="External"/><Relationship Id="rId17200" Type="http://schemas.openxmlformats.org/officeDocument/2006/relationships/hyperlink" Target="https://rsarchive.org/Lectures/GA277a/English/SOL2024/19180602p01.html" TargetMode="External"/><Relationship Id="rId17201" Type="http://schemas.openxmlformats.org/officeDocument/2006/relationships/hyperlink" Target="https://rsarchive.org/Lectures/GA277a/" TargetMode="External"/><Relationship Id="rId17202" Type="http://schemas.openxmlformats.org/officeDocument/2006/relationships/hyperlink" Target="https://rsarchive.org/Lectures/GA273/" TargetMode="External"/><Relationship Id="rId17203" Type="http://schemas.openxmlformats.org/officeDocument/2006/relationships/hyperlink" Target="https://rsarchive.org/Lectures/GA273/English/Singles/19180612p01.html" TargetMode="External"/><Relationship Id="rId17204" Type="http://schemas.openxmlformats.org/officeDocument/2006/relationships/hyperlink" Target="https://rsarchive.org/Lectures/GA273/English/Singles/19180612p01.html" TargetMode="External"/><Relationship Id="rId17205" Type="http://schemas.openxmlformats.org/officeDocument/2006/relationships/hyperlink" Target="https://rsarchive.org/Lectures/GA071b/" TargetMode="External"/><Relationship Id="rId17206" Type="http://schemas.openxmlformats.org/officeDocument/2006/relationships/hyperlink" Target="https://rsarchive.org/Lectures/GA071b/English/SOL2024/19180614p01.html" TargetMode="External"/><Relationship Id="rId17207" Type="http://schemas.openxmlformats.org/officeDocument/2006/relationships/hyperlink" Target="https://rsarchive.org/Lectures/GA071b/English/SOL2024/" TargetMode="External"/><Relationship Id="rId17208" Type="http://schemas.openxmlformats.org/officeDocument/2006/relationships/hyperlink" Target="https://rsarchive.org/Lectures/GA181/" TargetMode="External"/><Relationship Id="rId17209" Type="http://schemas.openxmlformats.org/officeDocument/2006/relationships/hyperlink" Target="https://rsarchive.org/Lectures/GA181/English/UNK1954/19180625p01.html" TargetMode="External"/><Relationship Id="rId17210" Type="http://schemas.openxmlformats.org/officeDocument/2006/relationships/hyperlink" Target="https://rsarchive.org/Lectures/GA181/English/UNK1954/SndOut_index.html" TargetMode="External"/><Relationship Id="rId17211" Type="http://schemas.openxmlformats.org/officeDocument/2006/relationships/hyperlink" Target="https://rsarchive.org/Lectures/GA277a/" TargetMode="External"/><Relationship Id="rId17212" Type="http://schemas.openxmlformats.org/officeDocument/2006/relationships/hyperlink" Target="https://rsarchive.org/Lectures/GA277a/English/SOL2024/19180628p01.html" TargetMode="External"/><Relationship Id="rId17213" Type="http://schemas.openxmlformats.org/officeDocument/2006/relationships/hyperlink" Target="https://rsarchive.org/Lectures/GA277a/" TargetMode="External"/><Relationship Id="rId17214" Type="http://schemas.openxmlformats.org/officeDocument/2006/relationships/hyperlink" Target="https://rsarchive.org/Lectures/GA182/" TargetMode="External"/><Relationship Id="rId17215" Type="http://schemas.openxmlformats.org/officeDocument/2006/relationships/hyperlink" Target="https://rsarchive.org/Lectures/GA182/English/SOL2024/19180630p01.html" TargetMode="External"/><Relationship Id="rId17216" Type="http://schemas.openxmlformats.org/officeDocument/2006/relationships/hyperlink" Target="https://rsarchive.org/Lectures/GA182/English/SOL2024/" TargetMode="External"/><Relationship Id="rId17217" Type="http://schemas.openxmlformats.org/officeDocument/2006/relationships/hyperlink" Target="https://rsarchive.org/Lectures/GA277a/" TargetMode="External"/><Relationship Id="rId17218" Type="http://schemas.openxmlformats.org/officeDocument/2006/relationships/hyperlink" Target="https://rsarchive.org/Lectures/GA277a/English/SOL2024/19180630p01.html" TargetMode="External"/><Relationship Id="rId17219" Type="http://schemas.openxmlformats.org/officeDocument/2006/relationships/hyperlink" Target="https://rsarchive.org/Lectures/GA277a/" TargetMode="External"/><Relationship Id="rId17220" Type="http://schemas.openxmlformats.org/officeDocument/2006/relationships/hyperlink" Target="https://rsarchive.org/Lectures/GA246/" TargetMode="External"/><Relationship Id="rId17221" Type="http://schemas.openxmlformats.org/officeDocument/2006/relationships/hyperlink" Target="https://rsarchive.org/Lectures/GA246/English/SOL2025/19180630s01.html" TargetMode="External"/><Relationship Id="rId17222" Type="http://schemas.openxmlformats.org/officeDocument/2006/relationships/hyperlink" Target="https://rsarchive.org/Lectures/GA246/" TargetMode="External"/><Relationship Id="rId17223" Type="http://schemas.openxmlformats.org/officeDocument/2006/relationships/hyperlink" Target="https://rsarchive.org/Lectures/GA246/" TargetMode="External"/><Relationship Id="rId17224" Type="http://schemas.openxmlformats.org/officeDocument/2006/relationships/hyperlink" Target="https://rsarchive.org/Lectures/GA246/English/SOL2025/19180630t01.html" TargetMode="External"/><Relationship Id="rId17225" Type="http://schemas.openxmlformats.org/officeDocument/2006/relationships/hyperlink" Target="https://rsarchive.org/Lectures/GA246/" TargetMode="External"/><Relationship Id="rId17226" Type="http://schemas.openxmlformats.org/officeDocument/2006/relationships/hyperlink" Target="https://rsarchive.org/Lectures/GA071b/" TargetMode="External"/><Relationship Id="rId17227" Type="http://schemas.openxmlformats.org/officeDocument/2006/relationships/hyperlink" Target="https://rsarchive.org/Lectures/GA071b/English/SOL2024/19180701p01.html" TargetMode="External"/><Relationship Id="rId17228" Type="http://schemas.openxmlformats.org/officeDocument/2006/relationships/hyperlink" Target="https://rsarchive.org/Lectures/GA071b/English/SOL2024/" TargetMode="External"/><Relationship Id="rId17229" Type="http://schemas.openxmlformats.org/officeDocument/2006/relationships/hyperlink" Target="https://rsarchive.org/Lectures/GA181/" TargetMode="External"/><Relationship Id="rId17230" Type="http://schemas.openxmlformats.org/officeDocument/2006/relationships/hyperlink" Target="https://rsarchive.org/Lectures/GA181/English/UNK1954/19180703p01.html" TargetMode="External"/><Relationship Id="rId17231" Type="http://schemas.openxmlformats.org/officeDocument/2006/relationships/hyperlink" Target="https://rsarchive.org/Lectures/GA181/English/UNK1954/SndOut_index.html" TargetMode="External"/><Relationship Id="rId17232" Type="http://schemas.openxmlformats.org/officeDocument/2006/relationships/hyperlink" Target="https://rsarchive.org/Lectures/GA181/" TargetMode="External"/><Relationship Id="rId17233" Type="http://schemas.openxmlformats.org/officeDocument/2006/relationships/hyperlink" Target="https://rsarchive.org/Lectures/GA181/English/UNK1954/19180709p01.html" TargetMode="External"/><Relationship Id="rId17234" Type="http://schemas.openxmlformats.org/officeDocument/2006/relationships/hyperlink" Target="https://rsarchive.org/Lectures/GA181/English/UNK1954/SndOut_index.html" TargetMode="External"/><Relationship Id="rId17235" Type="http://schemas.openxmlformats.org/officeDocument/2006/relationships/hyperlink" Target="https://rsarchive.org/Lectures/GA181/" TargetMode="External"/><Relationship Id="rId17236" Type="http://schemas.openxmlformats.org/officeDocument/2006/relationships/hyperlink" Target="https://rsarchive.org/Lectures/GA181/English/UNK1954/19180716p01.html" TargetMode="External"/><Relationship Id="rId17237" Type="http://schemas.openxmlformats.org/officeDocument/2006/relationships/hyperlink" Target="https://rsarchive.org/Lectures/GA181/English/UNK1954/SndOut_index.html" TargetMode="External"/><Relationship Id="rId17238" Type="http://schemas.openxmlformats.org/officeDocument/2006/relationships/hyperlink" Target="https://rsarchive.org/Lectures/GA181/" TargetMode="External"/><Relationship Id="rId17239" Type="http://schemas.openxmlformats.org/officeDocument/2006/relationships/hyperlink" Target="https://rsarchive.org/Lectures/GA181/English/UNK1954/19180723p01.html" TargetMode="External"/><Relationship Id="rId17240" Type="http://schemas.openxmlformats.org/officeDocument/2006/relationships/hyperlink" Target="https://rsarchive.org/Lectures/GA181/English/UNK1954/SndOut_index.html" TargetMode="External"/><Relationship Id="rId17241" Type="http://schemas.openxmlformats.org/officeDocument/2006/relationships/hyperlink" Target="https://rsarchive.org/Lectures/GA181/" TargetMode="External"/><Relationship Id="rId17242" Type="http://schemas.openxmlformats.org/officeDocument/2006/relationships/hyperlink" Target="https://rsarchive.org/Lectures/GA181/English/UNK1954/19180730p01.html" TargetMode="External"/><Relationship Id="rId17243" Type="http://schemas.openxmlformats.org/officeDocument/2006/relationships/hyperlink" Target="https://rsarchive.org/Lectures/GA181/English/UNK1954/SndOut_index.html" TargetMode="External"/><Relationship Id="rId17244" Type="http://schemas.openxmlformats.org/officeDocument/2006/relationships/hyperlink" Target="https://rsarchive.org/Lectures/GA181/" TargetMode="External"/><Relationship Id="rId17245" Type="http://schemas.openxmlformats.org/officeDocument/2006/relationships/hyperlink" Target="https://rsarchive.org/Lectures/GA181/English/UNK1954/19180806p01.html" TargetMode="External"/><Relationship Id="rId17246" Type="http://schemas.openxmlformats.org/officeDocument/2006/relationships/hyperlink" Target="https://rsarchive.org/Lectures/GA181/English/UNK1954/SndOut_index.html" TargetMode="External"/><Relationship Id="rId17247" Type="http://schemas.openxmlformats.org/officeDocument/2006/relationships/hyperlink" Target="https://rsarchive.org/Lectures/GA183/" TargetMode="External"/><Relationship Id="rId17248" Type="http://schemas.openxmlformats.org/officeDocument/2006/relationships/hyperlink" Target="https://rsarchive.org/Lectures/GA183/English/LRZ253/19180817p01.html" TargetMode="External"/><Relationship Id="rId17249" Type="http://schemas.openxmlformats.org/officeDocument/2006/relationships/hyperlink" Target="https://rsarchive.org/Lectures/GA183/English/LRZ253/" TargetMode="External"/><Relationship Id="rId17250" Type="http://schemas.openxmlformats.org/officeDocument/2006/relationships/hyperlink" Target="https://rsarchive.org/Lectures/GA183/" TargetMode="External"/><Relationship Id="rId17251" Type="http://schemas.openxmlformats.org/officeDocument/2006/relationships/hyperlink" Target="https://rsarchive.org/Lectures/GA183/English/LRZ253/19180818p01.html" TargetMode="External"/><Relationship Id="rId17252" Type="http://schemas.openxmlformats.org/officeDocument/2006/relationships/hyperlink" Target="https://rsarchive.org/Lectures/GA183/English/LRZ253/" TargetMode="External"/><Relationship Id="rId17253" Type="http://schemas.openxmlformats.org/officeDocument/2006/relationships/hyperlink" Target="https://rsarchive.org/Lectures/GA183/" TargetMode="External"/><Relationship Id="rId17254" Type="http://schemas.openxmlformats.org/officeDocument/2006/relationships/hyperlink" Target="https://rsarchive.org/Lectures/GA183/English/LRZ253/19180819p01.html" TargetMode="External"/><Relationship Id="rId17255" Type="http://schemas.openxmlformats.org/officeDocument/2006/relationships/hyperlink" Target="https://rsarchive.org/Lectures/GA183/English/LRZ253/" TargetMode="External"/><Relationship Id="rId17256" Type="http://schemas.openxmlformats.org/officeDocument/2006/relationships/hyperlink" Target="https://rsarchive.org/Lectures/GA183/" TargetMode="External"/><Relationship Id="rId17257" Type="http://schemas.openxmlformats.org/officeDocument/2006/relationships/hyperlink" Target="https://rsarchive.org/Lectures/GA183/English/LRZ254/19180824p01.html" TargetMode="External"/><Relationship Id="rId17258" Type="http://schemas.openxmlformats.org/officeDocument/2006/relationships/hyperlink" Target="https://rsarchive.org/Lectures/GA183/English/LRZ254/" TargetMode="External"/><Relationship Id="rId17259" Type="http://schemas.openxmlformats.org/officeDocument/2006/relationships/hyperlink" Target="https://rsarchive.org/Lectures/GA183/" TargetMode="External"/><Relationship Id="rId17260" Type="http://schemas.openxmlformats.org/officeDocument/2006/relationships/hyperlink" Target="https://rsarchive.org/Lectures/GA183/English/LRZ254/19180825p01.html" TargetMode="External"/><Relationship Id="rId17261" Type="http://schemas.openxmlformats.org/officeDocument/2006/relationships/hyperlink" Target="https://rsarchive.org/Lectures/GA183/English/LRZ254/" TargetMode="External"/><Relationship Id="rId17262" Type="http://schemas.openxmlformats.org/officeDocument/2006/relationships/hyperlink" Target="https://rsarchive.org/Lectures/GA277b/" TargetMode="External"/><Relationship Id="rId17263" Type="http://schemas.openxmlformats.org/officeDocument/2006/relationships/hyperlink" Target="https://rsarchive.org/Lectures/GA277b/English/SOL2024/19180825e01.html" TargetMode="External"/><Relationship Id="rId17264" Type="http://schemas.openxmlformats.org/officeDocument/2006/relationships/hyperlink" Target="https://rsarchive.org/Lectures/GA277b/" TargetMode="External"/><Relationship Id="rId17265" Type="http://schemas.openxmlformats.org/officeDocument/2006/relationships/hyperlink" Target="https://rsarchive.org/Lectures/GA183/" TargetMode="External"/><Relationship Id="rId17266" Type="http://schemas.openxmlformats.org/officeDocument/2006/relationships/hyperlink" Target="https://rsarchive.org/Lectures/GA183/English/LRZ254/19180826p01.html" TargetMode="External"/><Relationship Id="rId17267" Type="http://schemas.openxmlformats.org/officeDocument/2006/relationships/hyperlink" Target="https://rsarchive.org/Lectures/GA183/English/LRZ254/" TargetMode="External"/><Relationship Id="rId17268" Type="http://schemas.openxmlformats.org/officeDocument/2006/relationships/hyperlink" Target="https://rsarchive.org/Lectures/GA183/" TargetMode="External"/><Relationship Id="rId17269" Type="http://schemas.openxmlformats.org/officeDocument/2006/relationships/hyperlink" Target="https://rsarchive.org/Lectures/GA183/English/SOL2024/19180831p01.html" TargetMode="External"/><Relationship Id="rId17270" Type="http://schemas.openxmlformats.org/officeDocument/2006/relationships/hyperlink" Target="https://rsarchive.org/Lectures/GA183/English/SOL2024/" TargetMode="External"/><Relationship Id="rId17271" Type="http://schemas.openxmlformats.org/officeDocument/2006/relationships/hyperlink" Target="https://rsarchive.org/Lectures/GA183/" TargetMode="External"/><Relationship Id="rId17272" Type="http://schemas.openxmlformats.org/officeDocument/2006/relationships/hyperlink" Target="https://rsarchive.org/Lectures/GA183/English/SOL2024/19180901p01.html" TargetMode="External"/><Relationship Id="rId17273" Type="http://schemas.openxmlformats.org/officeDocument/2006/relationships/hyperlink" Target="https://rsarchive.org/Lectures/GA183/English/SOL2024/" TargetMode="External"/><Relationship Id="rId17274" Type="http://schemas.openxmlformats.org/officeDocument/2006/relationships/hyperlink" Target="https://rsarchive.org/Lectures/GA183/" TargetMode="External"/><Relationship Id="rId17275" Type="http://schemas.openxmlformats.org/officeDocument/2006/relationships/hyperlink" Target="https://rsarchive.org/Lectures/GA183/English/SOL2024/19180902p01.html" TargetMode="External"/><Relationship Id="rId17276" Type="http://schemas.openxmlformats.org/officeDocument/2006/relationships/hyperlink" Target="https://rsarchive.org/Lectures/GA183/English/SOL2024/" TargetMode="External"/><Relationship Id="rId17277" Type="http://schemas.openxmlformats.org/officeDocument/2006/relationships/hyperlink" Target="https://rsarchive.org/Lectures/GA184/" TargetMode="External"/><Relationship Id="rId17278" Type="http://schemas.openxmlformats.org/officeDocument/2006/relationships/hyperlink" Target="https://rsarchive.org/Lectures/GA184/English/UNK1964/19180906p02.html" TargetMode="External"/><Relationship Id="rId17279" Type="http://schemas.openxmlformats.org/officeDocument/2006/relationships/hyperlink" Target="https://rsarchive.org/Lectures/GA184/English/UNK1964/BriIdl_index.html" TargetMode="External"/><Relationship Id="rId17280" Type="http://schemas.openxmlformats.org/officeDocument/2006/relationships/hyperlink" Target="https://rsarchive.org/Lectures/GA184/" TargetMode="External"/><Relationship Id="rId17281" Type="http://schemas.openxmlformats.org/officeDocument/2006/relationships/hyperlink" Target="https://rsarchive.org/Lectures/GA184/English/UNK1964/19180907p02.html" TargetMode="External"/><Relationship Id="rId17282" Type="http://schemas.openxmlformats.org/officeDocument/2006/relationships/hyperlink" Target="https://rsarchive.org/Lectures/GA184/English/UNK1964/BriIdl_index.html" TargetMode="External"/><Relationship Id="rId17283" Type="http://schemas.openxmlformats.org/officeDocument/2006/relationships/hyperlink" Target="https://rsarchive.org/Lectures/GA184/" TargetMode="External"/><Relationship Id="rId17284" Type="http://schemas.openxmlformats.org/officeDocument/2006/relationships/hyperlink" Target="https://rsarchive.org/Lectures/GA184/English/SOL2024/19180908p01.html" TargetMode="External"/><Relationship Id="rId17285" Type="http://schemas.openxmlformats.org/officeDocument/2006/relationships/hyperlink" Target="https://rsarchive.org/Lectures/GA184/English/SOL2024/" TargetMode="External"/><Relationship Id="rId17286" Type="http://schemas.openxmlformats.org/officeDocument/2006/relationships/hyperlink" Target="https://rsarchive.org/Lectures/GA184/" TargetMode="External"/><Relationship Id="rId17287" Type="http://schemas.openxmlformats.org/officeDocument/2006/relationships/hyperlink" Target="https://rsarchive.org/Lectures/GA184/English/SOL2024/19180913p01.html" TargetMode="External"/><Relationship Id="rId17288" Type="http://schemas.openxmlformats.org/officeDocument/2006/relationships/hyperlink" Target="https://rsarchive.org/Lectures/GA184/English/SOL2024/" TargetMode="External"/><Relationship Id="rId17289" Type="http://schemas.openxmlformats.org/officeDocument/2006/relationships/hyperlink" Target="https://rsarchive.org/Lectures/GA184/" TargetMode="External"/><Relationship Id="rId17290" Type="http://schemas.openxmlformats.org/officeDocument/2006/relationships/hyperlink" Target="https://rsarchive.org/Lectures/GA184/English/SOL2024/19180914p01.html" TargetMode="External"/><Relationship Id="rId17291" Type="http://schemas.openxmlformats.org/officeDocument/2006/relationships/hyperlink" Target="https://rsarchive.org/Lectures/GA184/English/SOL2024/" TargetMode="External"/><Relationship Id="rId17292" Type="http://schemas.openxmlformats.org/officeDocument/2006/relationships/hyperlink" Target="https://rsarchive.org/Lectures/GA184/" TargetMode="External"/><Relationship Id="rId17293" Type="http://schemas.openxmlformats.org/officeDocument/2006/relationships/hyperlink" Target="https://rsarchive.org/Lectures/GA184/English/Singles/19180915p01.html" TargetMode="External"/><Relationship Id="rId17294" Type="http://schemas.openxmlformats.org/officeDocument/2006/relationships/hyperlink" Target="https://rsarchive.org/Lectures/GA184/English/SOL2024/" TargetMode="External"/><Relationship Id="rId17295" Type="http://schemas.openxmlformats.org/officeDocument/2006/relationships/hyperlink" Target="https://rsarchive.org/Lectures/GA184/" TargetMode="External"/><Relationship Id="rId17296" Type="http://schemas.openxmlformats.org/officeDocument/2006/relationships/hyperlink" Target="https://rsarchive.org/Lectures/GA184/English/UNK1965/19180920p01.html" TargetMode="External"/><Relationship Id="rId17297" Type="http://schemas.openxmlformats.org/officeDocument/2006/relationships/hyperlink" Target="https://rsarchive.org/Lectures/GA184/English/UNK1965/CosPre_index.html" TargetMode="External"/><Relationship Id="rId17298" Type="http://schemas.openxmlformats.org/officeDocument/2006/relationships/hyperlink" Target="https://rsarchive.org/Lectures/GA261/" TargetMode="External"/><Relationship Id="rId17299" Type="http://schemas.openxmlformats.org/officeDocument/2006/relationships/hyperlink" Target="https://rsarchive.org/Lectures/GA261/English/SOL2025/19180920.html" TargetMode="External"/><Relationship Id="rId17300" Type="http://schemas.openxmlformats.org/officeDocument/2006/relationships/hyperlink" Target="https://rsarchive.org/Lectures/GA261/" TargetMode="External"/><Relationship Id="rId17301" Type="http://schemas.openxmlformats.org/officeDocument/2006/relationships/hyperlink" Target="https://rsarchive.org/Lectures/GA277b/" TargetMode="External"/><Relationship Id="rId17302" Type="http://schemas.openxmlformats.org/officeDocument/2006/relationships/hyperlink" Target="https://rsarchive.org/Lectures/GA277b/English/SOL2024/19180920e01.html" TargetMode="External"/><Relationship Id="rId17303" Type="http://schemas.openxmlformats.org/officeDocument/2006/relationships/hyperlink" Target="https://rsarchive.org/Lectures/GA277b/" TargetMode="External"/><Relationship Id="rId17304" Type="http://schemas.openxmlformats.org/officeDocument/2006/relationships/hyperlink" Target="https://rsarchive.org/Lectures/GA184/" TargetMode="External"/><Relationship Id="rId17305" Type="http://schemas.openxmlformats.org/officeDocument/2006/relationships/hyperlink" Target="https://rsarchive.org/Lectures/GA184/English/UNK1965/19180921p01.html" TargetMode="External"/><Relationship Id="rId17306" Type="http://schemas.openxmlformats.org/officeDocument/2006/relationships/hyperlink" Target="https://rsarchive.org/Lectures/GA184/English/UNK1965/CosPre_index.html" TargetMode="External"/><Relationship Id="rId17307" Type="http://schemas.openxmlformats.org/officeDocument/2006/relationships/hyperlink" Target="https://rsarchive.org/Lectures/GA184/" TargetMode="External"/><Relationship Id="rId17308" Type="http://schemas.openxmlformats.org/officeDocument/2006/relationships/hyperlink" Target="https://rsarchive.org/Lectures/GA184/English/UNK1965/19180922p01.html" TargetMode="External"/><Relationship Id="rId17309" Type="http://schemas.openxmlformats.org/officeDocument/2006/relationships/hyperlink" Target="https://rsarchive.org/Lectures/GA184/English/UNK1965/CosPre_index.html" TargetMode="External"/><Relationship Id="rId17310" Type="http://schemas.openxmlformats.org/officeDocument/2006/relationships/hyperlink" Target="https://rsarchive.org/Lectures/GA261/" TargetMode="External"/><Relationship Id="rId17311" Type="http://schemas.openxmlformats.org/officeDocument/2006/relationships/hyperlink" Target="https://rsarchive.org/Lectures/GA261/English/SOL2025/19180922.html" TargetMode="External"/><Relationship Id="rId17312" Type="http://schemas.openxmlformats.org/officeDocument/2006/relationships/hyperlink" Target="https://rsarchive.org/Lectures/GA261/" TargetMode="External"/><Relationship Id="rId17313" Type="http://schemas.openxmlformats.org/officeDocument/2006/relationships/hyperlink" Target="https://rsarchive.org/Lectures/GA273/" TargetMode="External"/><Relationship Id="rId17314" Type="http://schemas.openxmlformats.org/officeDocument/2006/relationships/hyperlink" Target="https://rsarchive.org/Lectures/GA273/English/UNK1930/19180927p01.html" TargetMode="External"/><Relationship Id="rId17315" Type="http://schemas.openxmlformats.org/officeDocument/2006/relationships/hyperlink" Target="https://rsarchive.org/Lectures/GA273/English/UNK1930/ProFau_index.html" TargetMode="External"/><Relationship Id="rId17316" Type="http://schemas.openxmlformats.org/officeDocument/2006/relationships/hyperlink" Target="https://rsarchive.org/Lectures/GA273/" TargetMode="External"/><Relationship Id="rId17317" Type="http://schemas.openxmlformats.org/officeDocument/2006/relationships/hyperlink" Target="https://rsarchive.org/Lectures/GA273/English/UNK1930/19180928p01.html" TargetMode="External"/><Relationship Id="rId17318" Type="http://schemas.openxmlformats.org/officeDocument/2006/relationships/hyperlink" Target="https://rsarchive.org/Lectures/GA273/English/UNK1930/ProFau_index.html" TargetMode="External"/><Relationship Id="rId17319" Type="http://schemas.openxmlformats.org/officeDocument/2006/relationships/hyperlink" Target="https://rsarchive.org/Lectures/GA273/" TargetMode="External"/><Relationship Id="rId17320" Type="http://schemas.openxmlformats.org/officeDocument/2006/relationships/hyperlink" Target="https://rsarchive.org/Lectures/GA273/English/UNK1930/19180929p01.html" TargetMode="External"/><Relationship Id="rId17321" Type="http://schemas.openxmlformats.org/officeDocument/2006/relationships/hyperlink" Target="https://rsarchive.org/Lectures/GA273/English/UNK1930/ProFau_index.html" TargetMode="External"/><Relationship Id="rId17322" Type="http://schemas.openxmlformats.org/officeDocument/2006/relationships/hyperlink" Target="https://rsarchive.org/Lectures/GA184/" TargetMode="External"/><Relationship Id="rId17323" Type="http://schemas.openxmlformats.org/officeDocument/2006/relationships/hyperlink" Target="https://rsarchive.org/Lectures/GA184/English/RSP1985/19181004p02.html" TargetMode="External"/><Relationship Id="rId17324" Type="http://schemas.openxmlformats.org/officeDocument/2006/relationships/hyperlink" Target="https://rsarchive.org/Lectures/GA184/English/RSP1985/ThSt85_index.html" TargetMode="External"/><Relationship Id="rId17325" Type="http://schemas.openxmlformats.org/officeDocument/2006/relationships/hyperlink" Target="https://rsarchive.org/Lectures/GA184/" TargetMode="External"/><Relationship Id="rId17326" Type="http://schemas.openxmlformats.org/officeDocument/2006/relationships/hyperlink" Target="https://rsarchive.org/Lectures/GA184/English/RSP1985/19181005p02.html" TargetMode="External"/><Relationship Id="rId17327" Type="http://schemas.openxmlformats.org/officeDocument/2006/relationships/hyperlink" Target="https://rsarchive.org/Lectures/GA184/English/RSP1985/ThSt85_index.html" TargetMode="External"/><Relationship Id="rId17328" Type="http://schemas.openxmlformats.org/officeDocument/2006/relationships/hyperlink" Target="https://rsarchive.org/Lectures/GA184/" TargetMode="External"/><Relationship Id="rId17329" Type="http://schemas.openxmlformats.org/officeDocument/2006/relationships/hyperlink" Target="https://rsarchive.org/Lectures/GA184/English/RSP1985/19181006p02.html" TargetMode="External"/><Relationship Id="rId17330" Type="http://schemas.openxmlformats.org/officeDocument/2006/relationships/hyperlink" Target="https://rsarchive.org/Lectures/GA184/English/RSP1985/ThSt85_index.html" TargetMode="External"/><Relationship Id="rId17331" Type="http://schemas.openxmlformats.org/officeDocument/2006/relationships/hyperlink" Target="https://rsarchive.org/Lectures/GA073/" TargetMode="External"/><Relationship Id="rId17332" Type="http://schemas.openxmlformats.org/officeDocument/2006/relationships/hyperlink" Target="https://rsarchive.org/Lectures/GA073/English/CMP2004/19181008p01.html" TargetMode="External"/><Relationship Id="rId17333" Type="http://schemas.openxmlformats.org/officeDocument/2006/relationships/hyperlink" Target="https://rsarchive.org/Lectures/GA073/English/CMP2004/index.html" TargetMode="External"/><Relationship Id="rId17334" Type="http://schemas.openxmlformats.org/officeDocument/2006/relationships/hyperlink" Target="https://rsarchive.org/Lectures/GA182/" TargetMode="External"/><Relationship Id="rId17335" Type="http://schemas.openxmlformats.org/officeDocument/2006/relationships/hyperlink" Target="https://rsarchive.org/Lectures/GA182/English/Singles/19181009p01.html" TargetMode="External"/><Relationship Id="rId17336" Type="http://schemas.openxmlformats.org/officeDocument/2006/relationships/hyperlink" Target="https://rsarchive.org/Lectures/GA182/English/Singles/19181009p01.html" TargetMode="External"/><Relationship Id="rId17337" Type="http://schemas.openxmlformats.org/officeDocument/2006/relationships/hyperlink" Target="https://rsarchive.org/Lectures/GA182/" TargetMode="External"/><Relationship Id="rId17338" Type="http://schemas.openxmlformats.org/officeDocument/2006/relationships/hyperlink" Target="https://rsarchive.org/Lectures/GA182/English/Singles/19181009p02.html" TargetMode="External"/><Relationship Id="rId17339" Type="http://schemas.openxmlformats.org/officeDocument/2006/relationships/hyperlink" Target="https://rsarchive.org/Lectures/GA182/English/Singles/19181009p02.html" TargetMode="External"/><Relationship Id="rId17340" Type="http://schemas.openxmlformats.org/officeDocument/2006/relationships/hyperlink" Target="https://rsarchive.org/Lectures/GA073/" TargetMode="External"/><Relationship Id="rId17341" Type="http://schemas.openxmlformats.org/officeDocument/2006/relationships/hyperlink" Target="https://rsarchive.org/Lectures/GA073/English/CMP2004/19181010p01.html" TargetMode="External"/><Relationship Id="rId17342" Type="http://schemas.openxmlformats.org/officeDocument/2006/relationships/hyperlink" Target="https://rsarchive.org/Lectures/GA073/English/CMP2004/index.html" TargetMode="External"/><Relationship Id="rId17343" Type="http://schemas.openxmlformats.org/officeDocument/2006/relationships/hyperlink" Target="https://rsarchive.org/Lectures/GA184/" TargetMode="External"/><Relationship Id="rId17344" Type="http://schemas.openxmlformats.org/officeDocument/2006/relationships/hyperlink" Target="https://rsarchive.org/Lectures/GA184/English/RSP1985/19181011p02.html" TargetMode="External"/><Relationship Id="rId17345" Type="http://schemas.openxmlformats.org/officeDocument/2006/relationships/hyperlink" Target="https://rsarchive.org/Lectures/GA184/English/RSP1985/ThSt85_index.html" TargetMode="External"/><Relationship Id="rId17346" Type="http://schemas.openxmlformats.org/officeDocument/2006/relationships/hyperlink" Target="https://rsarchive.org/Lectures/GA184/" TargetMode="External"/><Relationship Id="rId17347" Type="http://schemas.openxmlformats.org/officeDocument/2006/relationships/hyperlink" Target="https://rsarchive.org/Lectures/GA184/English/RSP1985/19181012p02.html" TargetMode="External"/><Relationship Id="rId17348" Type="http://schemas.openxmlformats.org/officeDocument/2006/relationships/hyperlink" Target="https://rsarchive.org/Lectures/GA184/English/RSP1985/ThSt85_index.html" TargetMode="External"/><Relationship Id="rId17349" Type="http://schemas.openxmlformats.org/officeDocument/2006/relationships/hyperlink" Target="https://rsarchive.org/Lectures/GA184/" TargetMode="External"/><Relationship Id="rId17350" Type="http://schemas.openxmlformats.org/officeDocument/2006/relationships/hyperlink" Target="https://rsarchive.org/Lectures/GA184/English/RSP1985/19181013p02.html" TargetMode="External"/><Relationship Id="rId17351" Type="http://schemas.openxmlformats.org/officeDocument/2006/relationships/hyperlink" Target="https://rsarchive.org/Lectures/GA184/English/RSP1985/ThSt85_index.html" TargetMode="External"/><Relationship Id="rId17352" Type="http://schemas.openxmlformats.org/officeDocument/2006/relationships/hyperlink" Target="https://rsarchive.org/Lectures/GA073/" TargetMode="External"/><Relationship Id="rId17353" Type="http://schemas.openxmlformats.org/officeDocument/2006/relationships/hyperlink" Target="https://rsarchive.org/Lectures/GA073/English/CMP2004/19181015p01.html" TargetMode="External"/><Relationship Id="rId17354" Type="http://schemas.openxmlformats.org/officeDocument/2006/relationships/hyperlink" Target="https://rsarchive.org/Lectures/GA073/English/CMP2004/index.html" TargetMode="External"/><Relationship Id="rId17355" Type="http://schemas.openxmlformats.org/officeDocument/2006/relationships/hyperlink" Target="https://rsarchive.org/Lectures/GA182/" TargetMode="External"/><Relationship Id="rId17356" Type="http://schemas.openxmlformats.org/officeDocument/2006/relationships/hyperlink" Target="https://rsarchive.org/Lectures/GA182/English/Singles/19181016p01.html" TargetMode="External"/><Relationship Id="rId17357" Type="http://schemas.openxmlformats.org/officeDocument/2006/relationships/hyperlink" Target="https://rsarchive.org/Lectures/GA182/English/Singles/19181016p01.html" TargetMode="External"/><Relationship Id="rId17358" Type="http://schemas.openxmlformats.org/officeDocument/2006/relationships/hyperlink" Target="https://rsarchive.org/Lectures/GA073/" TargetMode="External"/><Relationship Id="rId17359" Type="http://schemas.openxmlformats.org/officeDocument/2006/relationships/hyperlink" Target="https://rsarchive.org/Lectures/GA073/English/CMP2004/19181018p01.html" TargetMode="External"/><Relationship Id="rId17360" Type="http://schemas.openxmlformats.org/officeDocument/2006/relationships/hyperlink" Target="https://rsarchive.org/Lectures/GA073/English/CMP2004/index.html" TargetMode="External"/><Relationship Id="rId17361" Type="http://schemas.openxmlformats.org/officeDocument/2006/relationships/hyperlink" Target="https://rsarchive.org/Lectures/GA185/" TargetMode="External"/><Relationship Id="rId17362" Type="http://schemas.openxmlformats.org/officeDocument/2006/relationships/hyperlink" Target="https://rsarchive.org/Lectures/GA185/English/RSP1976/19181018p01.html" TargetMode="External"/><Relationship Id="rId17363" Type="http://schemas.openxmlformats.org/officeDocument/2006/relationships/hyperlink" Target="https://rsarchive.org/Lectures/GA185/English/RSP1976/SymRea_index.html" TargetMode="External"/><Relationship Id="rId17364" Type="http://schemas.openxmlformats.org/officeDocument/2006/relationships/hyperlink" Target="https://rsarchive.org/Lectures/GA277b/" TargetMode="External"/><Relationship Id="rId17365" Type="http://schemas.openxmlformats.org/officeDocument/2006/relationships/hyperlink" Target="https://rsarchive.org/Lectures/GA277b/English/SOL2024/19181018e01.html" TargetMode="External"/><Relationship Id="rId17366" Type="http://schemas.openxmlformats.org/officeDocument/2006/relationships/hyperlink" Target="https://rsarchive.org/Lectures/GA277b/" TargetMode="External"/><Relationship Id="rId17367" Type="http://schemas.openxmlformats.org/officeDocument/2006/relationships/hyperlink" Target="https://rsarchive.org/Lectures/GA185/" TargetMode="External"/><Relationship Id="rId17368" Type="http://schemas.openxmlformats.org/officeDocument/2006/relationships/hyperlink" Target="https://rsarchive.org/Lectures/GA185/English/RSP1976/19181019p01.html" TargetMode="External"/><Relationship Id="rId17369" Type="http://schemas.openxmlformats.org/officeDocument/2006/relationships/hyperlink" Target="https://rsarchive.org/Lectures/GA185/English/RSP1976/SymRea_index.html" TargetMode="External"/><Relationship Id="rId17370" Type="http://schemas.openxmlformats.org/officeDocument/2006/relationships/hyperlink" Target="https://rsarchive.org/Lectures/GA185/" TargetMode="External"/><Relationship Id="rId17371" Type="http://schemas.openxmlformats.org/officeDocument/2006/relationships/hyperlink" Target="https://rsarchive.org/Lectures/GA185/English/RSP1976/19181020p01.html" TargetMode="External"/><Relationship Id="rId17372" Type="http://schemas.openxmlformats.org/officeDocument/2006/relationships/hyperlink" Target="https://rsarchive.org/Lectures/GA185/English/RSP1976/SymRea_index.html" TargetMode="External"/><Relationship Id="rId17373" Type="http://schemas.openxmlformats.org/officeDocument/2006/relationships/hyperlink" Target="https://rsarchive.org/Lectures/GA185/" TargetMode="External"/><Relationship Id="rId17374" Type="http://schemas.openxmlformats.org/officeDocument/2006/relationships/hyperlink" Target="https://rsarchive.org/Lectures/GA185/English/RSP1976/19181025p01.html" TargetMode="External"/><Relationship Id="rId17375" Type="http://schemas.openxmlformats.org/officeDocument/2006/relationships/hyperlink" Target="https://rsarchive.org/Lectures/GA185/English/RSP1976/SymRea_index.html" TargetMode="External"/><Relationship Id="rId17376" Type="http://schemas.openxmlformats.org/officeDocument/2006/relationships/hyperlink" Target="https://rsarchive.org/Lectures/GA185/" TargetMode="External"/><Relationship Id="rId17377" Type="http://schemas.openxmlformats.org/officeDocument/2006/relationships/hyperlink" Target="https://rsarchive.org/Lectures/GA185/English/RSP1976/19181026p02.html" TargetMode="External"/><Relationship Id="rId17378" Type="http://schemas.openxmlformats.org/officeDocument/2006/relationships/hyperlink" Target="https://rsarchive.org/Lectures/GA185/English/RSP1976/SymRea_index.html" TargetMode="External"/><Relationship Id="rId17379" Type="http://schemas.openxmlformats.org/officeDocument/2006/relationships/hyperlink" Target="https://rsarchive.org/Lectures/GA185/" TargetMode="External"/><Relationship Id="rId17380" Type="http://schemas.openxmlformats.org/officeDocument/2006/relationships/hyperlink" Target="https://rsarchive.org/Lectures/GA185/English/Singles/19181026p01.html" TargetMode="External"/><Relationship Id="rId17381" Type="http://schemas.openxmlformats.org/officeDocument/2006/relationships/hyperlink" Target="https://rsarchive.org/Lectures/GA185/English/Singles/19181026p01.html" TargetMode="External"/><Relationship Id="rId17382" Type="http://schemas.openxmlformats.org/officeDocument/2006/relationships/hyperlink" Target="https://rsarchive.org/Lectures/GA072/" TargetMode="External"/><Relationship Id="rId17383" Type="http://schemas.openxmlformats.org/officeDocument/2006/relationships/hyperlink" Target="https://rsarchive.org/Lectures/GA072/English/eLib2017/19181030p01.html" TargetMode="External"/><Relationship Id="rId17384" Type="http://schemas.openxmlformats.org/officeDocument/2006/relationships/hyperlink" Target="https://rsarchive.org/Lectures/GA072/" TargetMode="External"/><Relationship Id="rId17385" Type="http://schemas.openxmlformats.org/officeDocument/2006/relationships/hyperlink" Target="https://rsarchive.org/Lectures/GA185/" TargetMode="External"/><Relationship Id="rId17386" Type="http://schemas.openxmlformats.org/officeDocument/2006/relationships/hyperlink" Target="https://rsarchive.org/Lectures/GA185/English/RSP1976/19181027p01.html" TargetMode="External"/><Relationship Id="rId17387" Type="http://schemas.openxmlformats.org/officeDocument/2006/relationships/hyperlink" Target="https://rsarchive.org/Lectures/GA185/English/RSP1976/SymRea_index.html" TargetMode="External"/><Relationship Id="rId17388" Type="http://schemas.openxmlformats.org/officeDocument/2006/relationships/hyperlink" Target="https://rsarchive.org/Lectures/GA072/" TargetMode="External"/><Relationship Id="rId17389" Type="http://schemas.openxmlformats.org/officeDocument/2006/relationships/hyperlink" Target="https://rsarchive.org/Lectures/GA072/English/eLib2017/19181031p01.html" TargetMode="External"/><Relationship Id="rId17390" Type="http://schemas.openxmlformats.org/officeDocument/2006/relationships/hyperlink" Target="https://rsarchive.org/Lectures/GA072/" TargetMode="External"/><Relationship Id="rId17391" Type="http://schemas.openxmlformats.org/officeDocument/2006/relationships/hyperlink" Target="https://rsarchive.org/Lectures/GA185/" TargetMode="External"/><Relationship Id="rId17392" Type="http://schemas.openxmlformats.org/officeDocument/2006/relationships/hyperlink" Target="https://rsarchive.org/Lectures/GA185/English/RSP1976/19181101p01.html" TargetMode="External"/><Relationship Id="rId17393" Type="http://schemas.openxmlformats.org/officeDocument/2006/relationships/hyperlink" Target="https://rsarchive.org/Lectures/GA185/English/RSP1976/SymRea_index.html" TargetMode="External"/><Relationship Id="rId17394" Type="http://schemas.openxmlformats.org/officeDocument/2006/relationships/hyperlink" Target="https://rsarchive.org/Lectures/GA252/" TargetMode="External"/><Relationship Id="rId17395" Type="http://schemas.openxmlformats.org/officeDocument/2006/relationships/hyperlink" Target="https://rsarchive.org/Lectures/GA252/English/SOL2024/19181101s01.html" TargetMode="External"/><Relationship Id="rId17396" Type="http://schemas.openxmlformats.org/officeDocument/2006/relationships/hyperlink" Target="https://rsarchive.org/Lectures/GA252/" TargetMode="External"/><Relationship Id="rId17397" Type="http://schemas.openxmlformats.org/officeDocument/2006/relationships/hyperlink" Target="https://rsarchive.org/Lectures/GA185/" TargetMode="External"/><Relationship Id="rId17398" Type="http://schemas.openxmlformats.org/officeDocument/2006/relationships/hyperlink" Target="https://rsarchive.org/Lectures/GA185/English/RSP1976/19181102p01.html" TargetMode="External"/><Relationship Id="rId17399" Type="http://schemas.openxmlformats.org/officeDocument/2006/relationships/hyperlink" Target="https://rsarchive.org/Lectures/GA185/English/RSP1976/SymRea_index.html" TargetMode="External"/><Relationship Id="rId17400" Type="http://schemas.openxmlformats.org/officeDocument/2006/relationships/hyperlink" Target="https://rsarchive.org/Lectures/GA185/" TargetMode="External"/><Relationship Id="rId17401" Type="http://schemas.openxmlformats.org/officeDocument/2006/relationships/hyperlink" Target="https://rsarchive.org/Lectures/GA185/English/RSP1976/19181103p01.html" TargetMode="External"/><Relationship Id="rId17402" Type="http://schemas.openxmlformats.org/officeDocument/2006/relationships/hyperlink" Target="https://rsarchive.org/Lectures/GA185/English/RSP1976/SymRea_index.html" TargetMode="External"/><Relationship Id="rId17403" Type="http://schemas.openxmlformats.org/officeDocument/2006/relationships/hyperlink" Target="https://rsarchive.org/Lectures/GA252/" TargetMode="External"/><Relationship Id="rId17404" Type="http://schemas.openxmlformats.org/officeDocument/2006/relationships/hyperlink" Target="https://rsarchive.org/Lectures/GA252/English/SOL2024/19181103s01.html" TargetMode="External"/><Relationship Id="rId17405" Type="http://schemas.openxmlformats.org/officeDocument/2006/relationships/hyperlink" Target="https://rsarchive.org/Lectures/GA252/" TargetMode="External"/><Relationship Id="rId17406" Type="http://schemas.openxmlformats.org/officeDocument/2006/relationships/hyperlink" Target="https://rsarchive.org/Lectures/GA252/" TargetMode="External"/><Relationship Id="rId17407" Type="http://schemas.openxmlformats.org/officeDocument/2006/relationships/hyperlink" Target="https://rsarchive.org/Lectures/GA252/English/SOL2024/19181103t01.html" TargetMode="External"/><Relationship Id="rId17408" Type="http://schemas.openxmlformats.org/officeDocument/2006/relationships/hyperlink" Target="https://rsarchive.org/Lectures/GA252/" TargetMode="External"/><Relationship Id="rId17409" Type="http://schemas.openxmlformats.org/officeDocument/2006/relationships/hyperlink" Target="https://rsarchive.org/Lectures/GA071b/" TargetMode="External"/><Relationship Id="rId17410" Type="http://schemas.openxmlformats.org/officeDocument/2006/relationships/hyperlink" Target="https://rsarchive.org/Lectures/GA071b/English/SOL2024/19181108p01.html" TargetMode="External"/><Relationship Id="rId17411" Type="http://schemas.openxmlformats.org/officeDocument/2006/relationships/hyperlink" Target="https://rsarchive.org/Lectures/GA071b/English/SOL2024/" TargetMode="External"/><Relationship Id="rId17412" Type="http://schemas.openxmlformats.org/officeDocument/2006/relationships/hyperlink" Target="https://rsarchive.org/Lectures/GA185a/" TargetMode="External"/><Relationship Id="rId17413" Type="http://schemas.openxmlformats.org/officeDocument/2006/relationships/hyperlink" Target="https://rsarchive.org/Lectures/GA185a/English/SOL2024/19181109p01.html" TargetMode="External"/><Relationship Id="rId17414" Type="http://schemas.openxmlformats.org/officeDocument/2006/relationships/hyperlink" Target="https://rsarchive.org/Lectures/GA185a/English/SOL2024/" TargetMode="External"/><Relationship Id="rId17415" Type="http://schemas.openxmlformats.org/officeDocument/2006/relationships/hyperlink" Target="https://rsarchive.org/Lectures/GA185a/" TargetMode="External"/><Relationship Id="rId17416" Type="http://schemas.openxmlformats.org/officeDocument/2006/relationships/hyperlink" Target="https://rsarchive.org/Lectures/GA185a/English/SOL2024/19181110p01.html" TargetMode="External"/><Relationship Id="rId17417" Type="http://schemas.openxmlformats.org/officeDocument/2006/relationships/hyperlink" Target="https://rsarchive.org/Lectures/GA185a/English/SOL2024/" TargetMode="External"/><Relationship Id="rId17418" Type="http://schemas.openxmlformats.org/officeDocument/2006/relationships/hyperlink" Target="https://rsarchive.org/Lectures/GA185a/" TargetMode="External"/><Relationship Id="rId17419" Type="http://schemas.openxmlformats.org/officeDocument/2006/relationships/hyperlink" Target="https://rsarchive.org/Lectures/GA185a/English/SOL2024/19181115p01.html" TargetMode="External"/><Relationship Id="rId17420" Type="http://schemas.openxmlformats.org/officeDocument/2006/relationships/hyperlink" Target="https://rsarchive.org/Lectures/GA185a/English/SOL2024/" TargetMode="External"/><Relationship Id="rId17421" Type="http://schemas.openxmlformats.org/officeDocument/2006/relationships/hyperlink" Target="https://rsarchive.org/Lectures/GA185a/" TargetMode="External"/><Relationship Id="rId17422" Type="http://schemas.openxmlformats.org/officeDocument/2006/relationships/hyperlink" Target="https://rsarchive.org/Lectures/GA185a/English/SOL2024/19181116p01.html" TargetMode="External"/><Relationship Id="rId17423" Type="http://schemas.openxmlformats.org/officeDocument/2006/relationships/hyperlink" Target="https://rsarchive.org/Lectures/GA185a/English/SOL2024/" TargetMode="External"/><Relationship Id="rId17424" Type="http://schemas.openxmlformats.org/officeDocument/2006/relationships/hyperlink" Target="https://rsarchive.org/Lectures/GA185a/" TargetMode="External"/><Relationship Id="rId17425" Type="http://schemas.openxmlformats.org/officeDocument/2006/relationships/hyperlink" Target="https://rsarchive.org/Lectures/GA185a/English/SOL2024/19181117p01.html" TargetMode="External"/><Relationship Id="rId17426" Type="http://schemas.openxmlformats.org/officeDocument/2006/relationships/hyperlink" Target="https://rsarchive.org/Lectures/GA185a/English/SOL2024/" TargetMode="External"/><Relationship Id="rId17427" Type="http://schemas.openxmlformats.org/officeDocument/2006/relationships/hyperlink" Target="https://rsarchive.org/Lectures/GA185a/" TargetMode="External"/><Relationship Id="rId17428" Type="http://schemas.openxmlformats.org/officeDocument/2006/relationships/hyperlink" Target="https://rsarchive.org/Lectures/GA185a/English/SOL2024/19181122p01.html" TargetMode="External"/><Relationship Id="rId17429" Type="http://schemas.openxmlformats.org/officeDocument/2006/relationships/hyperlink" Target="https://rsarchive.org/Lectures/GA185a/English/SOL2024/" TargetMode="External"/><Relationship Id="rId17430" Type="http://schemas.openxmlformats.org/officeDocument/2006/relationships/hyperlink" Target="https://rsarchive.org/Lectures/GA185a/" TargetMode="External"/><Relationship Id="rId17431" Type="http://schemas.openxmlformats.org/officeDocument/2006/relationships/hyperlink" Target="https://rsarchive.org/Lectures/GA185a/English/SOL2024/19181123p01.html" TargetMode="External"/><Relationship Id="rId17432" Type="http://schemas.openxmlformats.org/officeDocument/2006/relationships/hyperlink" Target="https://rsarchive.org/Lectures/GA185a/English/SOL2024/" TargetMode="External"/><Relationship Id="rId17433" Type="http://schemas.openxmlformats.org/officeDocument/2006/relationships/hyperlink" Target="https://rsarchive.org/Lectures/GA185a/" TargetMode="External"/><Relationship Id="rId17434" Type="http://schemas.openxmlformats.org/officeDocument/2006/relationships/hyperlink" Target="https://rsarchive.org/Lectures/GA185a/English/SOL2024/19181124p01.html" TargetMode="External"/><Relationship Id="rId17435" Type="http://schemas.openxmlformats.org/officeDocument/2006/relationships/hyperlink" Target="https://rsarchive.org/Lectures/GA185a/English/SOL2024/" TargetMode="External"/><Relationship Id="rId17436" Type="http://schemas.openxmlformats.org/officeDocument/2006/relationships/hyperlink" Target="https://rsarchive.org/Lectures/GA186/" TargetMode="External"/><Relationship Id="rId17437" Type="http://schemas.openxmlformats.org/officeDocument/2006/relationships/hyperlink" Target="https://rsarchive.org/Lectures/GA186/English/AP1941/19181129p01.html" TargetMode="External"/><Relationship Id="rId17438" Type="http://schemas.openxmlformats.org/officeDocument/2006/relationships/hyperlink" Target="https://rsarchive.org/Lectures/GA186/English/AP1941/ChaTim_index.html" TargetMode="External"/><Relationship Id="rId17439" Type="http://schemas.openxmlformats.org/officeDocument/2006/relationships/hyperlink" Target="https://rsarchive.org/Lectures/GA186/" TargetMode="External"/><Relationship Id="rId17440" Type="http://schemas.openxmlformats.org/officeDocument/2006/relationships/hyperlink" Target="https://rsarchive.org/Lectures/GA186/English/AP1941/19181130p01.html" TargetMode="External"/><Relationship Id="rId17441" Type="http://schemas.openxmlformats.org/officeDocument/2006/relationships/hyperlink" Target="https://rsarchive.org/Lectures/GA186/English/AP1941/ChaTim_index.html" TargetMode="External"/><Relationship Id="rId17442" Type="http://schemas.openxmlformats.org/officeDocument/2006/relationships/hyperlink" Target="https://rsarchive.org/Lectures/GA186/" TargetMode="External"/><Relationship Id="rId17443" Type="http://schemas.openxmlformats.org/officeDocument/2006/relationships/hyperlink" Target="https://rsarchive.org/Lectures/GA186/English/AP1941/19181201p01.html" TargetMode="External"/><Relationship Id="rId17444" Type="http://schemas.openxmlformats.org/officeDocument/2006/relationships/hyperlink" Target="https://rsarchive.org/Lectures/GA186/English/AP1941/ChaTim_index.html" TargetMode="External"/><Relationship Id="rId17445" Type="http://schemas.openxmlformats.org/officeDocument/2006/relationships/hyperlink" Target="https://rsarchive.org/Lectures/GA186/" TargetMode="External"/><Relationship Id="rId17446" Type="http://schemas.openxmlformats.org/officeDocument/2006/relationships/hyperlink" Target="https://rsarchive.org/Lectures/GA186/English/AP1941/19181206p01.html" TargetMode="External"/><Relationship Id="rId17447" Type="http://schemas.openxmlformats.org/officeDocument/2006/relationships/hyperlink" Target="https://rsarchive.org/Lectures/GA186/English/AP1941/ChaTim_index.html" TargetMode="External"/><Relationship Id="rId17448" Type="http://schemas.openxmlformats.org/officeDocument/2006/relationships/hyperlink" Target="https://rsarchive.org/Lectures/GA186/" TargetMode="External"/><Relationship Id="rId17449" Type="http://schemas.openxmlformats.org/officeDocument/2006/relationships/hyperlink" Target="https://rsarchive.org/Lectures/GA186/English/AP1941/19181207p01.html" TargetMode="External"/><Relationship Id="rId17450" Type="http://schemas.openxmlformats.org/officeDocument/2006/relationships/hyperlink" Target="https://rsarchive.org/Lectures/GA186/English/AP1941/ChaTim_index.html" TargetMode="External"/><Relationship Id="rId17451" Type="http://schemas.openxmlformats.org/officeDocument/2006/relationships/hyperlink" Target="https://rsarchive.org/Lectures/GA186/" TargetMode="External"/><Relationship Id="rId17452" Type="http://schemas.openxmlformats.org/officeDocument/2006/relationships/hyperlink" Target="https://rsarchive.org/Lectures/GA186/English/AP1941/19181208p01.html" TargetMode="External"/><Relationship Id="rId17453" Type="http://schemas.openxmlformats.org/officeDocument/2006/relationships/hyperlink" Target="https://rsarchive.org/Lectures/GA186/English/AP1941/ChaTim_index.html" TargetMode="External"/><Relationship Id="rId17454" Type="http://schemas.openxmlformats.org/officeDocument/2006/relationships/hyperlink" Target="https://rsarchive.org/Lectures/GA072/" TargetMode="External"/><Relationship Id="rId17455" Type="http://schemas.openxmlformats.org/officeDocument/2006/relationships/hyperlink" Target="https://rsarchive.org/Lectures/GA072/English/eLib2017/19181209p01.html" TargetMode="External"/><Relationship Id="rId17456" Type="http://schemas.openxmlformats.org/officeDocument/2006/relationships/hyperlink" Target="https://rsarchive.org/Lectures/GA072/" TargetMode="External"/><Relationship Id="rId17457" Type="http://schemas.openxmlformats.org/officeDocument/2006/relationships/hyperlink" Target="https://rsarchive.org/Lectures/GA072/" TargetMode="External"/><Relationship Id="rId17458" Type="http://schemas.openxmlformats.org/officeDocument/2006/relationships/hyperlink" Target="https://rsarchive.org/Lectures/GA072/English/eLib2017/19181211p01.html" TargetMode="External"/><Relationship Id="rId17459" Type="http://schemas.openxmlformats.org/officeDocument/2006/relationships/hyperlink" Target="https://rsarchive.org/Lectures/GA072/" TargetMode="External"/><Relationship Id="rId17460" Type="http://schemas.openxmlformats.org/officeDocument/2006/relationships/hyperlink" Target="https://rsarchive.org/Lectures/GA186/" TargetMode="External"/><Relationship Id="rId17461" Type="http://schemas.openxmlformats.org/officeDocument/2006/relationships/hyperlink" Target="https://rsarchive.org/Lectures/GA186/English/Singles/19181212p01.html" TargetMode="External"/><Relationship Id="rId17462" Type="http://schemas.openxmlformats.org/officeDocument/2006/relationships/hyperlink" Target="https://rsarchive.org/Lectures/GA186/English/Singles/19181212p01.html" TargetMode="External"/><Relationship Id="rId17463" Type="http://schemas.openxmlformats.org/officeDocument/2006/relationships/hyperlink" Target="https://rsarchive.org/Lectures/GA186/" TargetMode="External"/><Relationship Id="rId17464" Type="http://schemas.openxmlformats.org/officeDocument/2006/relationships/hyperlink" Target="https://rsarchive.org/Lectures/GA186/English/C52/19181213p01.html" TargetMode="External"/><Relationship Id="rId17465" Type="http://schemas.openxmlformats.org/officeDocument/2006/relationships/hyperlink" Target="https://rsarchive.org/Lectures/GA186/English/C52/FunDem_index.html" TargetMode="External"/><Relationship Id="rId17466" Type="http://schemas.openxmlformats.org/officeDocument/2006/relationships/hyperlink" Target="https://rsarchive.org/Lectures/GA186/" TargetMode="External"/><Relationship Id="rId17467" Type="http://schemas.openxmlformats.org/officeDocument/2006/relationships/hyperlink" Target="https://rsarchive.org/Lectures/GA186/English/C52/19181214p01.html" TargetMode="External"/><Relationship Id="rId17468" Type="http://schemas.openxmlformats.org/officeDocument/2006/relationships/hyperlink" Target="https://rsarchive.org/Lectures/GA186/English/C52/FunDem_index.html" TargetMode="External"/><Relationship Id="rId17469" Type="http://schemas.openxmlformats.org/officeDocument/2006/relationships/hyperlink" Target="https://rsarchive.org/Lectures/GA186/" TargetMode="External"/><Relationship Id="rId17470" Type="http://schemas.openxmlformats.org/officeDocument/2006/relationships/hyperlink" Target="https://rsarchive.org/Lectures/GA186/English/C52/19181215p01.html" TargetMode="External"/><Relationship Id="rId17471" Type="http://schemas.openxmlformats.org/officeDocument/2006/relationships/hyperlink" Target="https://rsarchive.org/Lectures/GA186/English/C52/FunDem_index.html" TargetMode="External"/><Relationship Id="rId17472" Type="http://schemas.openxmlformats.org/officeDocument/2006/relationships/hyperlink" Target="https://rsarchive.org/Lectures/GA186/" TargetMode="External"/><Relationship Id="rId17473" Type="http://schemas.openxmlformats.org/officeDocument/2006/relationships/hyperlink" Target="https://rsarchive.org/Lectures/GA186/English/C52/19181220p01.html" TargetMode="External"/><Relationship Id="rId17474" Type="http://schemas.openxmlformats.org/officeDocument/2006/relationships/hyperlink" Target="https://rsarchive.org/Lectures/GA186/English/C52/FunDem_index.html" TargetMode="External"/><Relationship Id="rId17475" Type="http://schemas.openxmlformats.org/officeDocument/2006/relationships/hyperlink" Target="https://rsarchive.org/Lectures/GA186/" TargetMode="External"/><Relationship Id="rId17476" Type="http://schemas.openxmlformats.org/officeDocument/2006/relationships/hyperlink" Target="https://rsarchive.org/Lectures/GA186/English/C52/19181221p01.html" TargetMode="External"/><Relationship Id="rId17477" Type="http://schemas.openxmlformats.org/officeDocument/2006/relationships/hyperlink" Target="https://rsarchive.org/Lectures/GA186/English/C52/FunDem_index.html" TargetMode="External"/><Relationship Id="rId17478" Type="http://schemas.openxmlformats.org/officeDocument/2006/relationships/hyperlink" Target="https://rsarchive.org/Lectures/GA187/" TargetMode="External"/><Relationship Id="rId17479" Type="http://schemas.openxmlformats.org/officeDocument/2006/relationships/hyperlink" Target="https://rsarchive.org/Lectures/GA187/English/AP1984/19181222p02.html" TargetMode="External"/><Relationship Id="rId17480" Type="http://schemas.openxmlformats.org/officeDocument/2006/relationships/hyperlink" Target="https://rsarchive.org/Lectures/GA187/English/AP1984/WhaChr_index.html" TargetMode="External"/><Relationship Id="rId17481" Type="http://schemas.openxmlformats.org/officeDocument/2006/relationships/hyperlink" Target="https://rsarchive.org/Lectures/GA187/" TargetMode="External"/><Relationship Id="rId17482" Type="http://schemas.openxmlformats.org/officeDocument/2006/relationships/hyperlink" Target="https://rsarchive.org/Lectures/GA187/English/Singles/19181222p01.html" TargetMode="External"/><Relationship Id="rId17483" Type="http://schemas.openxmlformats.org/officeDocument/2006/relationships/hyperlink" Target="https://rsarchive.org/Lectures/GA187/English/Singles/19181222p01.html" TargetMode="External"/><Relationship Id="rId17484" Type="http://schemas.openxmlformats.org/officeDocument/2006/relationships/hyperlink" Target="https://rsarchive.org/Lectures/GA187/" TargetMode="External"/><Relationship Id="rId17485" Type="http://schemas.openxmlformats.org/officeDocument/2006/relationships/hyperlink" Target="https://rsarchive.org/Lectures/GA187/English/AP1984/19181224p01.html" TargetMode="External"/><Relationship Id="rId17486" Type="http://schemas.openxmlformats.org/officeDocument/2006/relationships/hyperlink" Target="https://rsarchive.org/Lectures/GA187/English/AP1984/WhaChr_index.html" TargetMode="External"/><Relationship Id="rId17487" Type="http://schemas.openxmlformats.org/officeDocument/2006/relationships/hyperlink" Target="https://rsarchive.org/Lectures/GA187/" TargetMode="External"/><Relationship Id="rId17488" Type="http://schemas.openxmlformats.org/officeDocument/2006/relationships/hyperlink" Target="https://rsarchive.org/Lectures/GA187/English/AP1984/19181225p01.html" TargetMode="External"/><Relationship Id="rId17489" Type="http://schemas.openxmlformats.org/officeDocument/2006/relationships/hyperlink" Target="https://rsarchive.org/Lectures/GA187/English/AP1984/WhaChr_index.html" TargetMode="External"/><Relationship Id="rId17490" Type="http://schemas.openxmlformats.org/officeDocument/2006/relationships/hyperlink" Target="https://rsarchive.org/Lectures/GA187/" TargetMode="External"/><Relationship Id="rId17491" Type="http://schemas.openxmlformats.org/officeDocument/2006/relationships/hyperlink" Target="https://rsarchive.org/Lectures/GA187/English/AP1984/19181227p01.html" TargetMode="External"/><Relationship Id="rId17492" Type="http://schemas.openxmlformats.org/officeDocument/2006/relationships/hyperlink" Target="https://rsarchive.org/Lectures/GA187/English/AP1984/WhaChr_index.html" TargetMode="External"/><Relationship Id="rId17493" Type="http://schemas.openxmlformats.org/officeDocument/2006/relationships/hyperlink" Target="https://rsarchive.org/Lectures/GA187/" TargetMode="External"/><Relationship Id="rId17494" Type="http://schemas.openxmlformats.org/officeDocument/2006/relationships/hyperlink" Target="https://rsarchive.org/Lectures/GA187/English/AP1984/19181228p01.html" TargetMode="External"/><Relationship Id="rId17495" Type="http://schemas.openxmlformats.org/officeDocument/2006/relationships/hyperlink" Target="https://rsarchive.org/Lectures/GA187/English/AP1984/WhaChr_index.html" TargetMode="External"/><Relationship Id="rId17496" Type="http://schemas.openxmlformats.org/officeDocument/2006/relationships/hyperlink" Target="https://rsarchive.org/Lectures/GA187/" TargetMode="External"/><Relationship Id="rId17497" Type="http://schemas.openxmlformats.org/officeDocument/2006/relationships/hyperlink" Target="https://rsarchive.org/Lectures/GA187/English/AP1984/19181229p01.html" TargetMode="External"/><Relationship Id="rId17498" Type="http://schemas.openxmlformats.org/officeDocument/2006/relationships/hyperlink" Target="https://rsarchive.org/Lectures/GA187/English/AP1984/WhaChr_index.html" TargetMode="External"/><Relationship Id="rId17499" Type="http://schemas.openxmlformats.org/officeDocument/2006/relationships/hyperlink" Target="https://rsarchive.org/Articles/GA035/" TargetMode="External"/><Relationship Id="rId17500" Type="http://schemas.openxmlformats.org/officeDocument/2006/relationships/hyperlink" Target="https://rsarchive.org/Articles/GA035/English/Singles/LucArt.html" TargetMode="External"/><Relationship Id="rId17501" Type="http://schemas.openxmlformats.org/officeDocument/2006/relationships/hyperlink" Target="https://rsarchive.org/Articles/GA035/English/Singles/LucArt.html" TargetMode="External"/><Relationship Id="rId17502" Type="http://schemas.openxmlformats.org/officeDocument/2006/relationships/hyperlink" Target="https://rsarchive.org/Lectures/GA187/" TargetMode="External"/><Relationship Id="rId17503" Type="http://schemas.openxmlformats.org/officeDocument/2006/relationships/hyperlink" Target="https://rsarchive.org/Lectures/GA187/English/AP1984/19181231p01.html" TargetMode="External"/><Relationship Id="rId17504" Type="http://schemas.openxmlformats.org/officeDocument/2006/relationships/hyperlink" Target="https://rsarchive.org/Lectures/GA187/English/AP1984/WhaChr_index.html" TargetMode="External"/><Relationship Id="rId17505" Type="http://schemas.openxmlformats.org/officeDocument/2006/relationships/hyperlink" Target="https://rsarchive.org/Articles/GA037/" TargetMode="External"/><Relationship Id="rId17506" Type="http://schemas.openxmlformats.org/officeDocument/2006/relationships/hyperlink" Target="https://rsarchive.org/Articles/GA037/English/SOL2023/19190100x01.html" TargetMode="External"/><Relationship Id="rId17507" Type="http://schemas.openxmlformats.org/officeDocument/2006/relationships/hyperlink" Target="https://rsarchive.org/Articles/GA037/" TargetMode="External"/><Relationship Id="rId17508" Type="http://schemas.openxmlformats.org/officeDocument/2006/relationships/hyperlink" Target="https://rsarchive.org/Articles/GA037/" TargetMode="External"/><Relationship Id="rId17509" Type="http://schemas.openxmlformats.org/officeDocument/2006/relationships/hyperlink" Target="https://rsarchive.org/Articles/GA037/English/SOL2023/19190000x01.html" TargetMode="External"/><Relationship Id="rId17510" Type="http://schemas.openxmlformats.org/officeDocument/2006/relationships/hyperlink" Target="https://rsarchive.org/Articles/GA037/" TargetMode="External"/><Relationship Id="rId17511" Type="http://schemas.openxmlformats.org/officeDocument/2006/relationships/hyperlink" Target="https://rsarchive.org/Lectures/GA187/" TargetMode="External"/><Relationship Id="rId17512" Type="http://schemas.openxmlformats.org/officeDocument/2006/relationships/hyperlink" Target="https://rsarchive.org/Lectures/GA187/English/AP1984/19190101p01.html" TargetMode="External"/><Relationship Id="rId17513" Type="http://schemas.openxmlformats.org/officeDocument/2006/relationships/hyperlink" Target="https://rsarchive.org/Lectures/GA187/English/AP1984/WhaChr_index.html" TargetMode="External"/><Relationship Id="rId17514" Type="http://schemas.openxmlformats.org/officeDocument/2006/relationships/hyperlink" Target="https://rsarchive.org/Lectures/GA188/" TargetMode="External"/><Relationship Id="rId17515" Type="http://schemas.openxmlformats.org/officeDocument/2006/relationships/hyperlink" Target="https://rsarchive.org/Lectures/GA188/English/UNK1960/19190103p01.html" TargetMode="External"/><Relationship Id="rId17516" Type="http://schemas.openxmlformats.org/officeDocument/2006/relationships/hyperlink" Target="https://rsarchive.org/Lectures/GA188/English/UNK1960/GoeTrn_index.html" TargetMode="External"/><Relationship Id="rId17517" Type="http://schemas.openxmlformats.org/officeDocument/2006/relationships/hyperlink" Target="https://rsarchive.org/Lectures/GA188/" TargetMode="External"/><Relationship Id="rId17518" Type="http://schemas.openxmlformats.org/officeDocument/2006/relationships/hyperlink" Target="https://rsarchive.org/Lectures/GA188/English/UNK1960/19190104p01.html" TargetMode="External"/><Relationship Id="rId17519" Type="http://schemas.openxmlformats.org/officeDocument/2006/relationships/hyperlink" Target="https://rsarchive.org/Lectures/GA188/English/UNK1960/GoeTrn_index.html" TargetMode="External"/><Relationship Id="rId17520" Type="http://schemas.openxmlformats.org/officeDocument/2006/relationships/hyperlink" Target="https://rsarchive.org/Lectures/GA188/" TargetMode="External"/><Relationship Id="rId17521" Type="http://schemas.openxmlformats.org/officeDocument/2006/relationships/hyperlink" Target="https://rsarchive.org/Lectures/GA188/English/UNK1960/19190105p01.html" TargetMode="External"/><Relationship Id="rId17522" Type="http://schemas.openxmlformats.org/officeDocument/2006/relationships/hyperlink" Target="https://rsarchive.org/Lectures/GA188/English/UNK1960/GoeTrn_index.html" TargetMode="External"/><Relationship Id="rId17523" Type="http://schemas.openxmlformats.org/officeDocument/2006/relationships/hyperlink" Target="https://rsarchive.org/Lectures/GA188/" TargetMode="External"/><Relationship Id="rId17524" Type="http://schemas.openxmlformats.org/officeDocument/2006/relationships/hyperlink" Target="https://rsarchive.org/Lectures/GA188/English/UNK1960/19190110p01.html" TargetMode="External"/><Relationship Id="rId17525" Type="http://schemas.openxmlformats.org/officeDocument/2006/relationships/hyperlink" Target="https://rsarchive.org/Lectures/GA188/English/UNK1960/GoeTrn_index.html" TargetMode="External"/><Relationship Id="rId17526" Type="http://schemas.openxmlformats.org/officeDocument/2006/relationships/hyperlink" Target="https://rsarchive.org/Lectures/GA188/" TargetMode="External"/><Relationship Id="rId17527" Type="http://schemas.openxmlformats.org/officeDocument/2006/relationships/hyperlink" Target="https://rsarchive.org/Lectures/GA188/English/UNK1960/19190111p01.html" TargetMode="External"/><Relationship Id="rId17528" Type="http://schemas.openxmlformats.org/officeDocument/2006/relationships/hyperlink" Target="https://rsarchive.org/Lectures/GA188/English/UNK1960/GoeTrn_index.html" TargetMode="External"/><Relationship Id="rId17529" Type="http://schemas.openxmlformats.org/officeDocument/2006/relationships/hyperlink" Target="https://rsarchive.org/Lectures/GA188/" TargetMode="External"/><Relationship Id="rId17530" Type="http://schemas.openxmlformats.org/officeDocument/2006/relationships/hyperlink" Target="https://rsarchive.org/Lectures/GA188/English/UNK1960/19190112p01.html" TargetMode="External"/><Relationship Id="rId17531" Type="http://schemas.openxmlformats.org/officeDocument/2006/relationships/hyperlink" Target="https://rsarchive.org/Lectures/GA188/English/UNK1960/GoeTrn_index.html" TargetMode="External"/><Relationship Id="rId17532" Type="http://schemas.openxmlformats.org/officeDocument/2006/relationships/hyperlink" Target="https://rsarchive.org/Lectures/GA261/" TargetMode="External"/><Relationship Id="rId17533" Type="http://schemas.openxmlformats.org/officeDocument/2006/relationships/hyperlink" Target="https://rsarchive.org/Lectures/GA261/English/SOL2025/19190114.html" TargetMode="External"/><Relationship Id="rId17534" Type="http://schemas.openxmlformats.org/officeDocument/2006/relationships/hyperlink" Target="https://rsarchive.org/Lectures/GA261/" TargetMode="External"/><Relationship Id="rId17535" Type="http://schemas.openxmlformats.org/officeDocument/2006/relationships/hyperlink" Target="https://rsarchive.org/Lectures/GA273/" TargetMode="External"/><Relationship Id="rId17536" Type="http://schemas.openxmlformats.org/officeDocument/2006/relationships/hyperlink" Target="https://rsarchive.org/Lectures/GA273/English/UNK1930/19190117p01.html" TargetMode="External"/><Relationship Id="rId17537" Type="http://schemas.openxmlformats.org/officeDocument/2006/relationships/hyperlink" Target="https://rsarchive.org/Lectures/GA273/English/UNK1930/ProFau_index.html" TargetMode="External"/><Relationship Id="rId17538" Type="http://schemas.openxmlformats.org/officeDocument/2006/relationships/hyperlink" Target="https://rsarchive.org/Lectures/GA273/" TargetMode="External"/><Relationship Id="rId17539" Type="http://schemas.openxmlformats.org/officeDocument/2006/relationships/hyperlink" Target="https://rsarchive.org/Lectures/GA273/English/UNK1930/19190118p01.html" TargetMode="External"/><Relationship Id="rId17540" Type="http://schemas.openxmlformats.org/officeDocument/2006/relationships/hyperlink" Target="https://rsarchive.org/Lectures/GA273/English/UNK1930/ProFau_index.html" TargetMode="External"/><Relationship Id="rId17541" Type="http://schemas.openxmlformats.org/officeDocument/2006/relationships/hyperlink" Target="https://rsarchive.org/Lectures/GA273/" TargetMode="External"/><Relationship Id="rId17542" Type="http://schemas.openxmlformats.org/officeDocument/2006/relationships/hyperlink" Target="https://rsarchive.org/Lectures/GA273/English/UNK1930/19190119p01.html" TargetMode="External"/><Relationship Id="rId17543" Type="http://schemas.openxmlformats.org/officeDocument/2006/relationships/hyperlink" Target="https://rsarchive.org/Lectures/GA273/English/UNK1930/ProFau_index.html" TargetMode="External"/><Relationship Id="rId17544" Type="http://schemas.openxmlformats.org/officeDocument/2006/relationships/hyperlink" Target="https://rsarchive.org/Lectures/GA188/" TargetMode="External"/><Relationship Id="rId17545" Type="http://schemas.openxmlformats.org/officeDocument/2006/relationships/hyperlink" Target="https://rsarchive.org/Lectures/GA188/English/Singles/19190124p01.html" TargetMode="External"/><Relationship Id="rId17546" Type="http://schemas.openxmlformats.org/officeDocument/2006/relationships/hyperlink" Target="https://rsarchive.org/Lectures/GA188/English/Singles/19190124p01.html" TargetMode="External"/><Relationship Id="rId17547" Type="http://schemas.openxmlformats.org/officeDocument/2006/relationships/hyperlink" Target="https://rsarchive.org/Lectures/GA188/" TargetMode="External"/><Relationship Id="rId17548" Type="http://schemas.openxmlformats.org/officeDocument/2006/relationships/hyperlink" Target="https://rsarchive.org/Lectures/GA188/English/Singles/19190125p01.html" TargetMode="External"/><Relationship Id="rId17549" Type="http://schemas.openxmlformats.org/officeDocument/2006/relationships/hyperlink" Target="https://rsarchive.org/Lectures/GA188/English/Singles/19190125p01.html" TargetMode="External"/><Relationship Id="rId17550" Type="http://schemas.openxmlformats.org/officeDocument/2006/relationships/hyperlink" Target="https://rsarchive.org/Lectures/GA332b/" TargetMode="External"/><Relationship Id="rId17551" Type="http://schemas.openxmlformats.org/officeDocument/2006/relationships/hyperlink" Target="https://rsarchive.org/Lectures/GA332b/English/SOL2024/19190125e01.html" TargetMode="External"/><Relationship Id="rId17552" Type="http://schemas.openxmlformats.org/officeDocument/2006/relationships/hyperlink" Target="https://rsarchive.org/Lectures/GA332b/" TargetMode="External"/><Relationship Id="rId17553" Type="http://schemas.openxmlformats.org/officeDocument/2006/relationships/hyperlink" Target="https://rsarchive.org/Lectures/GA188/" TargetMode="External"/><Relationship Id="rId17554" Type="http://schemas.openxmlformats.org/officeDocument/2006/relationships/hyperlink" Target="https://rsarchive.org/Lectures/GA188/English/NSL1943/19190126p01.html" TargetMode="External"/><Relationship Id="rId17555" Type="http://schemas.openxmlformats.org/officeDocument/2006/relationships/hyperlink" Target="https://rsarchive.org/Lectures/GA188/English/NSL1943/Migrat_index.html" TargetMode="External"/><Relationship Id="rId17556" Type="http://schemas.openxmlformats.org/officeDocument/2006/relationships/hyperlink" Target="https://rsarchive.org/Lectures/GA332b/" TargetMode="External"/><Relationship Id="rId17557" Type="http://schemas.openxmlformats.org/officeDocument/2006/relationships/hyperlink" Target="https://rsarchive.org/Lectures/GA332b/English/SOL2024/19190127e01.html" TargetMode="External"/><Relationship Id="rId17558" Type="http://schemas.openxmlformats.org/officeDocument/2006/relationships/hyperlink" Target="https://rsarchive.org/Lectures/GA332b/" TargetMode="External"/><Relationship Id="rId17559" Type="http://schemas.openxmlformats.org/officeDocument/2006/relationships/hyperlink" Target="https://rsarchive.org/Lectures/GA188/" TargetMode="External"/><Relationship Id="rId17560" Type="http://schemas.openxmlformats.org/officeDocument/2006/relationships/hyperlink" Target="https://rsarchive.org/Lectures/GA188/English/NSL1943/19190131p01.html" TargetMode="External"/><Relationship Id="rId17561" Type="http://schemas.openxmlformats.org/officeDocument/2006/relationships/hyperlink" Target="https://rsarchive.org/Lectures/GA188/English/NSL1943/Migrat_index.html" TargetMode="External"/><Relationship Id="rId17562" Type="http://schemas.openxmlformats.org/officeDocument/2006/relationships/hyperlink" Target="https://rsarchive.org/Lectures/GA188/" TargetMode="External"/><Relationship Id="rId17563" Type="http://schemas.openxmlformats.org/officeDocument/2006/relationships/hyperlink" Target="https://rsarchive.org/Lectures/GA188/English/NSL1943/19190202p01.html" TargetMode="External"/><Relationship Id="rId17564" Type="http://schemas.openxmlformats.org/officeDocument/2006/relationships/hyperlink" Target="https://rsarchive.org/Lectures/GA188/English/NSL1943/Migrat_index.html" TargetMode="External"/><Relationship Id="rId17565" Type="http://schemas.openxmlformats.org/officeDocument/2006/relationships/hyperlink" Target="https://rsarchive.org/Lectures/GA188/" TargetMode="External"/><Relationship Id="rId17566" Type="http://schemas.openxmlformats.org/officeDocument/2006/relationships/hyperlink" Target="https://rsarchive.org/Lectures/GA188/English/NSL1943/19190201p01.html" TargetMode="External"/><Relationship Id="rId17567" Type="http://schemas.openxmlformats.org/officeDocument/2006/relationships/hyperlink" Target="https://rsarchive.org/Lectures/GA188/English/NSL1943/Migrat_index.html" TargetMode="External"/><Relationship Id="rId17568" Type="http://schemas.openxmlformats.org/officeDocument/2006/relationships/hyperlink" Target="https://rsarchive.org/Lectures/GA328/" TargetMode="External"/><Relationship Id="rId17569" Type="http://schemas.openxmlformats.org/officeDocument/2006/relationships/hyperlink" Target="https://rsarchive.org/Lectures/GA328/English/eLib2017/19190203p01.html" TargetMode="External"/><Relationship Id="rId17570" Type="http://schemas.openxmlformats.org/officeDocument/2006/relationships/hyperlink" Target="https://rsarchive.org/Lectures/GA328/English/eLib2017/SoQues_index.html" TargetMode="External"/><Relationship Id="rId17571" Type="http://schemas.openxmlformats.org/officeDocument/2006/relationships/hyperlink" Target="https://rsarchive.org/Lectures/GA193/" TargetMode="External"/><Relationship Id="rId17572" Type="http://schemas.openxmlformats.org/officeDocument/2006/relationships/hyperlink" Target="https://rsarchive.org/Lectures/GA193/English/RSP1974/19190204p01.html" TargetMode="External"/><Relationship Id="rId17573" Type="http://schemas.openxmlformats.org/officeDocument/2006/relationships/hyperlink" Target="https://rsarchive.org/Lectures/GA193/English/RSP1974/InnAsp_index.html" TargetMode="External"/><Relationship Id="rId17574" Type="http://schemas.openxmlformats.org/officeDocument/2006/relationships/hyperlink" Target="https://rsarchive.org/Lectures/GA328/" TargetMode="External"/><Relationship Id="rId17575" Type="http://schemas.openxmlformats.org/officeDocument/2006/relationships/hyperlink" Target="https://rsarchive.org/Lectures/GA328/English/eLib2017/19190205p01.html" TargetMode="External"/><Relationship Id="rId17576" Type="http://schemas.openxmlformats.org/officeDocument/2006/relationships/hyperlink" Target="https://rsarchive.org/Lectures/GA328/English/eLib2017/SoQues_index.html" TargetMode="External"/><Relationship Id="rId17577" Type="http://schemas.openxmlformats.org/officeDocument/2006/relationships/hyperlink" Target="https://rsarchive.org/Lectures/GA336/" TargetMode="External"/><Relationship Id="rId17578" Type="http://schemas.openxmlformats.org/officeDocument/2006/relationships/hyperlink" Target="https://rsarchive.org/Lectures/GA336/English/SOL2024/19190206e01.html" TargetMode="External"/><Relationship Id="rId17579" Type="http://schemas.openxmlformats.org/officeDocument/2006/relationships/hyperlink" Target="https://rsarchive.org/Lectures/GA336/English/SOL2024/" TargetMode="External"/><Relationship Id="rId17580" Type="http://schemas.openxmlformats.org/officeDocument/2006/relationships/hyperlink" Target="https://rsarchive.org/Lectures/GA336/" TargetMode="External"/><Relationship Id="rId17581" Type="http://schemas.openxmlformats.org/officeDocument/2006/relationships/hyperlink" Target="https://rsarchive.org/Lectures/GA336/English/SOL2024/19190207e01.html" TargetMode="External"/><Relationship Id="rId17582" Type="http://schemas.openxmlformats.org/officeDocument/2006/relationships/hyperlink" Target="https://rsarchive.org/Lectures/GA336/English/SOL2024/" TargetMode="External"/><Relationship Id="rId17583" Type="http://schemas.openxmlformats.org/officeDocument/2006/relationships/hyperlink" Target="https://rsarchive.org/Lectures/GA193/" TargetMode="External"/><Relationship Id="rId17584" Type="http://schemas.openxmlformats.org/officeDocument/2006/relationships/hyperlink" Target="https://rsarchive.org/Lectures/GA193/English/Singles/19190208p01.html" TargetMode="External"/><Relationship Id="rId17585" Type="http://schemas.openxmlformats.org/officeDocument/2006/relationships/hyperlink" Target="https://rsarchive.org/Lectures/GA193/English/Singles/19190208p01.html" TargetMode="External"/><Relationship Id="rId17586" Type="http://schemas.openxmlformats.org/officeDocument/2006/relationships/hyperlink" Target="https://rsarchive.org/Lectures/GA328/" TargetMode="External"/><Relationship Id="rId17587" Type="http://schemas.openxmlformats.org/officeDocument/2006/relationships/hyperlink" Target="https://rsarchive.org/Lectures/GA328/English/eLib2017/19190210p01.html" TargetMode="External"/><Relationship Id="rId17588" Type="http://schemas.openxmlformats.org/officeDocument/2006/relationships/hyperlink" Target="https://rsarchive.org/Lectures/GA328/English/eLib2017/SoQues_index.html" TargetMode="External"/><Relationship Id="rId17589" Type="http://schemas.openxmlformats.org/officeDocument/2006/relationships/hyperlink" Target="https://rsarchive.org/Lectures/GA193/" TargetMode="External"/><Relationship Id="rId17590" Type="http://schemas.openxmlformats.org/officeDocument/2006/relationships/hyperlink" Target="https://rsarchive.org/Lectures/GA193/English/RSP1974/19190211p01.html" TargetMode="External"/><Relationship Id="rId17591" Type="http://schemas.openxmlformats.org/officeDocument/2006/relationships/hyperlink" Target="https://rsarchive.org/Lectures/GA193/English/RSP1974/InnAsp_index.html" TargetMode="External"/><Relationship Id="rId17592" Type="http://schemas.openxmlformats.org/officeDocument/2006/relationships/hyperlink" Target="https://rsarchive.org/Lectures/GA328/" TargetMode="External"/><Relationship Id="rId17593" Type="http://schemas.openxmlformats.org/officeDocument/2006/relationships/hyperlink" Target="https://rsarchive.org/Lectures/GA328/English/eLib2017/19190212p01.html" TargetMode="External"/><Relationship Id="rId17594" Type="http://schemas.openxmlformats.org/officeDocument/2006/relationships/hyperlink" Target="https://rsarchive.org/Lectures/GA328/English/eLib2017/SoQues_index.html" TargetMode="External"/><Relationship Id="rId17595" Type="http://schemas.openxmlformats.org/officeDocument/2006/relationships/hyperlink" Target="https://rsarchive.org/Lectures/GA336/" TargetMode="External"/><Relationship Id="rId17596" Type="http://schemas.openxmlformats.org/officeDocument/2006/relationships/hyperlink" Target="https://rsarchive.org/Lectures/GA336/English/SOL2024/19190213e01.html" TargetMode="External"/><Relationship Id="rId17597" Type="http://schemas.openxmlformats.org/officeDocument/2006/relationships/hyperlink" Target="https://rsarchive.org/Lectures/GA336/English/SOL2024/" TargetMode="External"/><Relationship Id="rId17598" Type="http://schemas.openxmlformats.org/officeDocument/2006/relationships/hyperlink" Target="https://rsarchive.org/Lectures/GA336/" TargetMode="External"/><Relationship Id="rId17599" Type="http://schemas.openxmlformats.org/officeDocument/2006/relationships/hyperlink" Target="https://rsarchive.org/Lectures/GA336/English/SOL2024/19190214e01.html" TargetMode="External"/><Relationship Id="rId17600" Type="http://schemas.openxmlformats.org/officeDocument/2006/relationships/hyperlink" Target="https://rsarchive.org/Lectures/GA336/English/SOL2024/" TargetMode="External"/><Relationship Id="rId17601" Type="http://schemas.openxmlformats.org/officeDocument/2006/relationships/hyperlink" Target="https://rsarchive.org/Lectures/GA189/" TargetMode="External"/><Relationship Id="rId17602" Type="http://schemas.openxmlformats.org/officeDocument/2006/relationships/hyperlink" Target="https://rsarchive.org/Lectures/GA189/English/UNK1970/19190215p01.html" TargetMode="External"/><Relationship Id="rId17603" Type="http://schemas.openxmlformats.org/officeDocument/2006/relationships/hyperlink" Target="https://rsarchive.org/Lectures/GA189/English/UNK1970/QueCon_index.html" TargetMode="External"/><Relationship Id="rId17604" Type="http://schemas.openxmlformats.org/officeDocument/2006/relationships/hyperlink" Target="https://rsarchive.org/Lectures/GA189/" TargetMode="External"/><Relationship Id="rId17605" Type="http://schemas.openxmlformats.org/officeDocument/2006/relationships/hyperlink" Target="https://rsarchive.org/Lectures/GA189/English/UNK1970/19190216p01.html" TargetMode="External"/><Relationship Id="rId17606" Type="http://schemas.openxmlformats.org/officeDocument/2006/relationships/hyperlink" Target="https://rsarchive.org/Lectures/GA189/English/UNK1970/QueCon_index.html" TargetMode="External"/><Relationship Id="rId17607" Type="http://schemas.openxmlformats.org/officeDocument/2006/relationships/hyperlink" Target="https://rsarchive.org/Lectures/GA189/" TargetMode="External"/><Relationship Id="rId17608" Type="http://schemas.openxmlformats.org/officeDocument/2006/relationships/hyperlink" Target="https://rsarchive.org/Lectures/GA189/English/UNK1970/19190221p01.html" TargetMode="External"/><Relationship Id="rId17609" Type="http://schemas.openxmlformats.org/officeDocument/2006/relationships/hyperlink" Target="https://rsarchive.org/Lectures/GA189/English/UNK1970/QueCon_index.html" TargetMode="External"/><Relationship Id="rId17610" Type="http://schemas.openxmlformats.org/officeDocument/2006/relationships/hyperlink" Target="https://rsarchive.org/Lectures/GA277b/" TargetMode="External"/><Relationship Id="rId17611" Type="http://schemas.openxmlformats.org/officeDocument/2006/relationships/hyperlink" Target="https://rsarchive.org/Lectures/GA277b/English/SOL2024/19190224e01.html" TargetMode="External"/><Relationship Id="rId17612" Type="http://schemas.openxmlformats.org/officeDocument/2006/relationships/hyperlink" Target="https://rsarchive.org/Lectures/GA277b/" TargetMode="External"/><Relationship Id="rId17613" Type="http://schemas.openxmlformats.org/officeDocument/2006/relationships/hyperlink" Target="https://rsarchive.org/Lectures/GA328/" TargetMode="External"/><Relationship Id="rId17614" Type="http://schemas.openxmlformats.org/officeDocument/2006/relationships/hyperlink" Target="https://rsarchive.org/Lectures/GA328/English/eLib2017/19190225p01.html" TargetMode="External"/><Relationship Id="rId17615" Type="http://schemas.openxmlformats.org/officeDocument/2006/relationships/hyperlink" Target="https://rsarchive.org/Lectures/GA328/English/eLib2017/SoQues_index.html" TargetMode="External"/><Relationship Id="rId17616" Type="http://schemas.openxmlformats.org/officeDocument/2006/relationships/hyperlink" Target="https://rsarchive.org/Lectures/GA336/" TargetMode="External"/><Relationship Id="rId17617" Type="http://schemas.openxmlformats.org/officeDocument/2006/relationships/hyperlink" Target="https://rsarchive.org/Lectures/GA336/English/SOL2024/19190228e01.html" TargetMode="External"/><Relationship Id="rId17618" Type="http://schemas.openxmlformats.org/officeDocument/2006/relationships/hyperlink" Target="https://rsarchive.org/Lectures/GA336/English/SOL2024/" TargetMode="External"/><Relationship Id="rId17619" Type="http://schemas.openxmlformats.org/officeDocument/2006/relationships/hyperlink" Target="https://rsarchive.org/Lectures/GA277b/" TargetMode="External"/><Relationship Id="rId17620" Type="http://schemas.openxmlformats.org/officeDocument/2006/relationships/hyperlink" Target="https://rsarchive.org/Lectures/GA277b/English/SOL2024/19190227e01.html" TargetMode="External"/><Relationship Id="rId17621" Type="http://schemas.openxmlformats.org/officeDocument/2006/relationships/hyperlink" Target="https://rsarchive.org/Lectures/GA277b/" TargetMode="External"/><Relationship Id="rId17622" Type="http://schemas.openxmlformats.org/officeDocument/2006/relationships/hyperlink" Target="https://rsarchive.org/Lectures/GA336/" TargetMode="External"/><Relationship Id="rId17623" Type="http://schemas.openxmlformats.org/officeDocument/2006/relationships/hyperlink" Target="https://rsarchive.org/Lectures/GA336/English/SOL2024/19190226e01.html" TargetMode="External"/><Relationship Id="rId17624" Type="http://schemas.openxmlformats.org/officeDocument/2006/relationships/hyperlink" Target="https://rsarchive.org/Lectures/GA336/English/SOL2024/" TargetMode="External"/><Relationship Id="rId17625" Type="http://schemas.openxmlformats.org/officeDocument/2006/relationships/hyperlink" Target="https://rsarchive.org/Lectures/GA189/" TargetMode="External"/><Relationship Id="rId17626" Type="http://schemas.openxmlformats.org/officeDocument/2006/relationships/hyperlink" Target="https://rsarchive.org/Lectures/GA189/English/UNK1970/19190301p01.html" TargetMode="External"/><Relationship Id="rId17627" Type="http://schemas.openxmlformats.org/officeDocument/2006/relationships/hyperlink" Target="https://rsarchive.org/Lectures/GA189/English/UNK1970/QueCon_index.html" TargetMode="External"/><Relationship Id="rId17628" Type="http://schemas.openxmlformats.org/officeDocument/2006/relationships/hyperlink" Target="https://rsarchive.org/Lectures/GA189/" TargetMode="External"/><Relationship Id="rId17629" Type="http://schemas.openxmlformats.org/officeDocument/2006/relationships/hyperlink" Target="https://rsarchive.org/Lectures/GA189/English/UNK1970/19190302p01.html" TargetMode="External"/><Relationship Id="rId17630" Type="http://schemas.openxmlformats.org/officeDocument/2006/relationships/hyperlink" Target="https://rsarchive.org/Lectures/GA189/English/UNK1970/QueCon_index.html" TargetMode="External"/><Relationship Id="rId17631" Type="http://schemas.openxmlformats.org/officeDocument/2006/relationships/hyperlink" Target="https://rsarchive.org/Lectures/GA189/" TargetMode="External"/><Relationship Id="rId17632" Type="http://schemas.openxmlformats.org/officeDocument/2006/relationships/hyperlink" Target="https://rsarchive.org/Lectures/GA189/English/UNK1970/19190307p01.html" TargetMode="External"/><Relationship Id="rId17633" Type="http://schemas.openxmlformats.org/officeDocument/2006/relationships/hyperlink" Target="https://rsarchive.org/Lectures/GA189/English/UNK1970/QueCon_index.html" TargetMode="External"/><Relationship Id="rId17634" Type="http://schemas.openxmlformats.org/officeDocument/2006/relationships/hyperlink" Target="https://rsarchive.org/Lectures/GA328/" TargetMode="External"/><Relationship Id="rId17635" Type="http://schemas.openxmlformats.org/officeDocument/2006/relationships/hyperlink" Target="https://rsarchive.org/Lectures/GA328/English/eLib2017/19190308p01.html" TargetMode="External"/><Relationship Id="rId17636" Type="http://schemas.openxmlformats.org/officeDocument/2006/relationships/hyperlink" Target="https://rsarchive.org/Lectures/GA328/English/eLib2017/SoQues_index.html" TargetMode="External"/><Relationship Id="rId17637" Type="http://schemas.openxmlformats.org/officeDocument/2006/relationships/hyperlink" Target="https://rsarchive.org/Lectures/GA193/" TargetMode="External"/><Relationship Id="rId17638" Type="http://schemas.openxmlformats.org/officeDocument/2006/relationships/hyperlink" Target="https://rsarchive.org/Lectures/GA193/English/RSP1974/19190309p01.html" TargetMode="External"/><Relationship Id="rId17639" Type="http://schemas.openxmlformats.org/officeDocument/2006/relationships/hyperlink" Target="https://rsarchive.org/Lectures/GA193/English/RSP1974/InnAsp_index.html" TargetMode="External"/><Relationship Id="rId17640" Type="http://schemas.openxmlformats.org/officeDocument/2006/relationships/hyperlink" Target="https://rsarchive.org/Lectures/GA329/" TargetMode="External"/><Relationship Id="rId17641" Type="http://schemas.openxmlformats.org/officeDocument/2006/relationships/hyperlink" Target="https://rsarchive.org/Lectures/GA329/English/SOL2024/19190311p01.html" TargetMode="External"/><Relationship Id="rId17642" Type="http://schemas.openxmlformats.org/officeDocument/2006/relationships/hyperlink" Target="https://rsarchive.org/Lectures/GA329/English/SOL2024/" TargetMode="External"/><Relationship Id="rId17643" Type="http://schemas.openxmlformats.org/officeDocument/2006/relationships/hyperlink" Target="https://rsarchive.org/Lectures/GA277b/" TargetMode="External"/><Relationship Id="rId17644" Type="http://schemas.openxmlformats.org/officeDocument/2006/relationships/hyperlink" Target="https://rsarchive.org/Lectures/GA277b/English/SOL2024/19190313e01.html" TargetMode="External"/><Relationship Id="rId17645" Type="http://schemas.openxmlformats.org/officeDocument/2006/relationships/hyperlink" Target="https://rsarchive.org/Lectures/GA277b/" TargetMode="External"/><Relationship Id="rId17646" Type="http://schemas.openxmlformats.org/officeDocument/2006/relationships/hyperlink" Target="https://rsarchive.org/Lectures/GA277b/" TargetMode="External"/><Relationship Id="rId17647" Type="http://schemas.openxmlformats.org/officeDocument/2006/relationships/hyperlink" Target="https://rsarchive.org/Lectures/GA277b/English/SOL2024/19190314e01.html" TargetMode="External"/><Relationship Id="rId17648" Type="http://schemas.openxmlformats.org/officeDocument/2006/relationships/hyperlink" Target="https://rsarchive.org/Lectures/GA277b/" TargetMode="External"/><Relationship Id="rId17649" Type="http://schemas.openxmlformats.org/officeDocument/2006/relationships/hyperlink" Target="https://rsarchive.org/Lectures/GA189/" TargetMode="External"/><Relationship Id="rId17650" Type="http://schemas.openxmlformats.org/officeDocument/2006/relationships/hyperlink" Target="https://rsarchive.org/Lectures/GA189/English/UNK1970/19190315p01.html" TargetMode="External"/><Relationship Id="rId17651" Type="http://schemas.openxmlformats.org/officeDocument/2006/relationships/hyperlink" Target="https://rsarchive.org/Lectures/GA189/English/UNK1970/QueCon_index.html" TargetMode="External"/><Relationship Id="rId17652" Type="http://schemas.openxmlformats.org/officeDocument/2006/relationships/hyperlink" Target="https://rsarchive.org/Lectures/GA189/" TargetMode="External"/><Relationship Id="rId17653" Type="http://schemas.openxmlformats.org/officeDocument/2006/relationships/hyperlink" Target="https://rsarchive.org/Lectures/GA189/English/UNK1970/19190316p01.html" TargetMode="External"/><Relationship Id="rId17654" Type="http://schemas.openxmlformats.org/officeDocument/2006/relationships/hyperlink" Target="https://rsarchive.org/Lectures/GA189/English/UNK1970/QueCon_index.html" TargetMode="External"/><Relationship Id="rId17655" Type="http://schemas.openxmlformats.org/officeDocument/2006/relationships/hyperlink" Target="https://rsarchive.org/Lectures/GA329/" TargetMode="External"/><Relationship Id="rId17656" Type="http://schemas.openxmlformats.org/officeDocument/2006/relationships/hyperlink" Target="https://rsarchive.org/Lectures/GA329/English/SOL2024/19190317p01.html" TargetMode="External"/><Relationship Id="rId17657" Type="http://schemas.openxmlformats.org/officeDocument/2006/relationships/hyperlink" Target="https://rsarchive.org/Lectures/GA329/English/SOL2024/" TargetMode="External"/><Relationship Id="rId17658" Type="http://schemas.openxmlformats.org/officeDocument/2006/relationships/hyperlink" Target="https://rsarchive.org/Lectures/GA329/" TargetMode="External"/><Relationship Id="rId17659" Type="http://schemas.openxmlformats.org/officeDocument/2006/relationships/hyperlink" Target="https://rsarchive.org/Lectures/GA329/English/SOL2024/19190319p01.html" TargetMode="External"/><Relationship Id="rId17660" Type="http://schemas.openxmlformats.org/officeDocument/2006/relationships/hyperlink" Target="https://rsarchive.org/Lectures/GA329/English/SOL2024/" TargetMode="External"/><Relationship Id="rId17661" Type="http://schemas.openxmlformats.org/officeDocument/2006/relationships/hyperlink" Target="https://rsarchive.org/Lectures/GA190/" TargetMode="External"/><Relationship Id="rId17662" Type="http://schemas.openxmlformats.org/officeDocument/2006/relationships/hyperlink" Target="https://rsarchive.org/Lectures/GA190/English/SOL2023/19190321p01.html" TargetMode="External"/><Relationship Id="rId17663" Type="http://schemas.openxmlformats.org/officeDocument/2006/relationships/hyperlink" Target="https://rsarchive.org/Lectures/GA190/English/SOL2023/" TargetMode="External"/><Relationship Id="rId17664" Type="http://schemas.openxmlformats.org/officeDocument/2006/relationships/hyperlink" Target="https://rsarchive.org/Lectures/GA190/" TargetMode="External"/><Relationship Id="rId17665" Type="http://schemas.openxmlformats.org/officeDocument/2006/relationships/hyperlink" Target="https://rsarchive.org/Lectures/GA190/English/SOL2023/19190322p01.html" TargetMode="External"/><Relationship Id="rId17666" Type="http://schemas.openxmlformats.org/officeDocument/2006/relationships/hyperlink" Target="https://rsarchive.org/Lectures/GA190/English/SOL2023/" TargetMode="External"/><Relationship Id="rId17667" Type="http://schemas.openxmlformats.org/officeDocument/2006/relationships/hyperlink" Target="https://rsarchive.org/Lectures/GA190/" TargetMode="External"/><Relationship Id="rId17668" Type="http://schemas.openxmlformats.org/officeDocument/2006/relationships/hyperlink" Target="https://rsarchive.org/Lectures/GA190/English/SOL2023/19190323p01.html" TargetMode="External"/><Relationship Id="rId17669" Type="http://schemas.openxmlformats.org/officeDocument/2006/relationships/hyperlink" Target="https://rsarchive.org/Lectures/GA190/English/SOL2023/" TargetMode="External"/><Relationship Id="rId17670" Type="http://schemas.openxmlformats.org/officeDocument/2006/relationships/hyperlink" Target="https://rsarchive.org/Lectures/GA277b/" TargetMode="External"/><Relationship Id="rId17671" Type="http://schemas.openxmlformats.org/officeDocument/2006/relationships/hyperlink" Target="https://rsarchive.org/Lectures/GA277b/English/SOL2024/19190323e01.html" TargetMode="External"/><Relationship Id="rId17672" Type="http://schemas.openxmlformats.org/officeDocument/2006/relationships/hyperlink" Target="https://rsarchive.org/Lectures/GA277b/" TargetMode="External"/><Relationship Id="rId17673" Type="http://schemas.openxmlformats.org/officeDocument/2006/relationships/hyperlink" Target="https://rsarchive.org/Lectures/GA277b/" TargetMode="External"/><Relationship Id="rId17674" Type="http://schemas.openxmlformats.org/officeDocument/2006/relationships/hyperlink" Target="https://rsarchive.org/Lectures/GA277b/English/SOL2024/19190324e01.html" TargetMode="External"/><Relationship Id="rId17675" Type="http://schemas.openxmlformats.org/officeDocument/2006/relationships/hyperlink" Target="https://rsarchive.org/Lectures/GA277b/" TargetMode="External"/><Relationship Id="rId17676" Type="http://schemas.openxmlformats.org/officeDocument/2006/relationships/hyperlink" Target="https://rsarchive.org/Lectures/GA190/" TargetMode="External"/><Relationship Id="rId17677" Type="http://schemas.openxmlformats.org/officeDocument/2006/relationships/hyperlink" Target="https://rsarchive.org/Lectures/GA190/English/LRZ1969/19190328p01.html" TargetMode="External"/><Relationship Id="rId17678" Type="http://schemas.openxmlformats.org/officeDocument/2006/relationships/hyperlink" Target="https://rsarchive.org/Lectures/GA190/English/LRZ1969/SocQu2_index.html" TargetMode="External"/><Relationship Id="rId17679" Type="http://schemas.openxmlformats.org/officeDocument/2006/relationships/hyperlink" Target="https://rsarchive.org/Lectures/GA190/" TargetMode="External"/><Relationship Id="rId17680" Type="http://schemas.openxmlformats.org/officeDocument/2006/relationships/hyperlink" Target="https://rsarchive.org/Lectures/GA190/English/LRZ1969/19190329p01.html" TargetMode="External"/><Relationship Id="rId17681" Type="http://schemas.openxmlformats.org/officeDocument/2006/relationships/hyperlink" Target="https://rsarchive.org/Lectures/GA190/English/LRZ1969/SocQu2_index.html" TargetMode="External"/><Relationship Id="rId17682" Type="http://schemas.openxmlformats.org/officeDocument/2006/relationships/hyperlink" Target="https://rsarchive.org/Lectures/GA190/" TargetMode="External"/><Relationship Id="rId17683" Type="http://schemas.openxmlformats.org/officeDocument/2006/relationships/hyperlink" Target="https://rsarchive.org/Lectures/GA190/English/Singles/19190330p01.html" TargetMode="External"/><Relationship Id="rId17684" Type="http://schemas.openxmlformats.org/officeDocument/2006/relationships/hyperlink" Target="https://rsarchive.org/Lectures/GA190/English/Singles/19190330p01.html" TargetMode="External"/><Relationship Id="rId17685" Type="http://schemas.openxmlformats.org/officeDocument/2006/relationships/hyperlink" Target="https://rsarchive.org/Lectures/GA277b/" TargetMode="External"/><Relationship Id="rId17686" Type="http://schemas.openxmlformats.org/officeDocument/2006/relationships/hyperlink" Target="https://rsarchive.org/Lectures/GA277b/English/SOL2024/19190330e01.html" TargetMode="External"/><Relationship Id="rId17687" Type="http://schemas.openxmlformats.org/officeDocument/2006/relationships/hyperlink" Target="https://rsarchive.org/Lectures/GA277b/" TargetMode="External"/><Relationship Id="rId17688" Type="http://schemas.openxmlformats.org/officeDocument/2006/relationships/hyperlink" Target="https://rsarchive.org/Lectures/GA329/" TargetMode="External"/><Relationship Id="rId17689" Type="http://schemas.openxmlformats.org/officeDocument/2006/relationships/hyperlink" Target="https://rsarchive.org/Lectures/GA329/English/SOL2024/19190402p01.html" TargetMode="External"/><Relationship Id="rId17690" Type="http://schemas.openxmlformats.org/officeDocument/2006/relationships/hyperlink" Target="https://rsarchive.org/Lectures/GA329/English/SOL2024/" TargetMode="External"/><Relationship Id="rId17691" Type="http://schemas.openxmlformats.org/officeDocument/2006/relationships/hyperlink" Target="https://rsarchive.org/Lectures/GA336/" TargetMode="External"/><Relationship Id="rId17692" Type="http://schemas.openxmlformats.org/officeDocument/2006/relationships/hyperlink" Target="https://rsarchive.org/Lectures/GA336/English/SOL2024/19190404e01.html" TargetMode="External"/><Relationship Id="rId17693" Type="http://schemas.openxmlformats.org/officeDocument/2006/relationships/hyperlink" Target="https://rsarchive.org/Lectures/GA336/English/SOL2024/" TargetMode="External"/><Relationship Id="rId17694" Type="http://schemas.openxmlformats.org/officeDocument/2006/relationships/hyperlink" Target="https://rsarchive.org/Lectures/GA190/" TargetMode="External"/><Relationship Id="rId17695" Type="http://schemas.openxmlformats.org/officeDocument/2006/relationships/hyperlink" Target="https://rsarchive.org/Lectures/GA190/English/UNK1954/19190405p01.html" TargetMode="External"/><Relationship Id="rId17696" Type="http://schemas.openxmlformats.org/officeDocument/2006/relationships/hyperlink" Target="https://rsarchive.org/Lectures/GA190/English/UNK1954/index.html" TargetMode="External"/><Relationship Id="rId17697" Type="http://schemas.openxmlformats.org/officeDocument/2006/relationships/hyperlink" Target="https://rsarchive.org/Lectures/GA277b/" TargetMode="External"/><Relationship Id="rId17698" Type="http://schemas.openxmlformats.org/officeDocument/2006/relationships/hyperlink" Target="https://rsarchive.org/Lectures/GA277b/English/SOL2024/19190405e01.html" TargetMode="External"/><Relationship Id="rId17699" Type="http://schemas.openxmlformats.org/officeDocument/2006/relationships/hyperlink" Target="https://rsarchive.org/Lectures/GA277b/" TargetMode="External"/><Relationship Id="rId17700" Type="http://schemas.openxmlformats.org/officeDocument/2006/relationships/hyperlink" Target="https://rsarchive.org/Lectures/GA190/" TargetMode="External"/><Relationship Id="rId17701" Type="http://schemas.openxmlformats.org/officeDocument/2006/relationships/hyperlink" Target="https://rsarchive.org/Lectures/GA190/English/UNK1954/19190406p01.html" TargetMode="External"/><Relationship Id="rId17702" Type="http://schemas.openxmlformats.org/officeDocument/2006/relationships/hyperlink" Target="https://rsarchive.org/Lectures/GA190/English/UNK1954/index.html" TargetMode="External"/><Relationship Id="rId17703" Type="http://schemas.openxmlformats.org/officeDocument/2006/relationships/hyperlink" Target="https://rsarchive.org/Lectures/GA329/" TargetMode="External"/><Relationship Id="rId17704" Type="http://schemas.openxmlformats.org/officeDocument/2006/relationships/hyperlink" Target="https://rsarchive.org/Lectures/GA329/English/SOL2024/19190409p01.html" TargetMode="External"/><Relationship Id="rId17705" Type="http://schemas.openxmlformats.org/officeDocument/2006/relationships/hyperlink" Target="https://rsarchive.org/Lectures/GA329/English/SOL2024/" TargetMode="External"/><Relationship Id="rId17706" Type="http://schemas.openxmlformats.org/officeDocument/2006/relationships/hyperlink" Target="https://rsarchive.org/Lectures/GA336/" TargetMode="External"/><Relationship Id="rId17707" Type="http://schemas.openxmlformats.org/officeDocument/2006/relationships/hyperlink" Target="https://rsarchive.org/Lectures/GA336/English/SOL2024/19190410e01.html" TargetMode="External"/><Relationship Id="rId17708" Type="http://schemas.openxmlformats.org/officeDocument/2006/relationships/hyperlink" Target="https://rsarchive.org/Lectures/GA336/English/SOL2024/" TargetMode="External"/><Relationship Id="rId17709" Type="http://schemas.openxmlformats.org/officeDocument/2006/relationships/hyperlink" Target="https://rsarchive.org/Lectures/GA190/" TargetMode="External"/><Relationship Id="rId17710" Type="http://schemas.openxmlformats.org/officeDocument/2006/relationships/hyperlink" Target="https://rsarchive.org/Lectures/GA190/English/UNK1954/19190411p01.html" TargetMode="External"/><Relationship Id="rId17711" Type="http://schemas.openxmlformats.org/officeDocument/2006/relationships/hyperlink" Target="https://rsarchive.org/Lectures/GA190/English/UNK1954/index.html" TargetMode="External"/><Relationship Id="rId17712" Type="http://schemas.openxmlformats.org/officeDocument/2006/relationships/hyperlink" Target="https://rsarchive.org/Lectures/GA190/" TargetMode="External"/><Relationship Id="rId17713" Type="http://schemas.openxmlformats.org/officeDocument/2006/relationships/hyperlink" Target="https://rsarchive.org/Lectures/GA190/English/UNK1954/19190412p01.html" TargetMode="External"/><Relationship Id="rId17714" Type="http://schemas.openxmlformats.org/officeDocument/2006/relationships/hyperlink" Target="https://rsarchive.org/Lectures/GA190/English/UNK1954/index.html" TargetMode="External"/><Relationship Id="rId17715" Type="http://schemas.openxmlformats.org/officeDocument/2006/relationships/hyperlink" Target="https://rsarchive.org/Lectures/GA190/" TargetMode="External"/><Relationship Id="rId17716" Type="http://schemas.openxmlformats.org/officeDocument/2006/relationships/hyperlink" Target="https://rsarchive.org/Lectures/GA190/English/UNK1954/19190413p01.html" TargetMode="External"/><Relationship Id="rId17717" Type="http://schemas.openxmlformats.org/officeDocument/2006/relationships/hyperlink" Target="https://rsarchive.org/Lectures/GA190/English/UNK1954/index.html" TargetMode="External"/><Relationship Id="rId17718" Type="http://schemas.openxmlformats.org/officeDocument/2006/relationships/hyperlink" Target="https://rsarchive.org/Lectures/GA190/" TargetMode="External"/><Relationship Id="rId17719" Type="http://schemas.openxmlformats.org/officeDocument/2006/relationships/hyperlink" Target="https://rsarchive.org/Lectures/GA190/English/UNK1954/19190414p01.html" TargetMode="External"/><Relationship Id="rId17720" Type="http://schemas.openxmlformats.org/officeDocument/2006/relationships/hyperlink" Target="https://rsarchive.org/Lectures/GA190/English/UNK1954/index.html" TargetMode="External"/><Relationship Id="rId17721" Type="http://schemas.openxmlformats.org/officeDocument/2006/relationships/hyperlink" Target="https://rsarchive.org/Lectures/GA332b/" TargetMode="External"/><Relationship Id="rId17722" Type="http://schemas.openxmlformats.org/officeDocument/2006/relationships/hyperlink" Target="https://rsarchive.org/Lectures/GA332b/English/SOL2024/19190419e01.html" TargetMode="External"/><Relationship Id="rId17723" Type="http://schemas.openxmlformats.org/officeDocument/2006/relationships/hyperlink" Target="https://rsarchive.org/Lectures/GA332b/" TargetMode="External"/><Relationship Id="rId17724" Type="http://schemas.openxmlformats.org/officeDocument/2006/relationships/hyperlink" Target="https://rsarchive.org/Lectures/GA192/" TargetMode="External"/><Relationship Id="rId17725" Type="http://schemas.openxmlformats.org/officeDocument/2006/relationships/hyperlink" Target="https://rsarchive.org/Lectures/GA192/English/UNK192A/19190421p01.html" TargetMode="External"/><Relationship Id="rId17726" Type="http://schemas.openxmlformats.org/officeDocument/2006/relationships/hyperlink" Target="https://rsarchive.org/Lectures/GA192/English/UNK192A/SpScCo_index.html" TargetMode="External"/><Relationship Id="rId17727" Type="http://schemas.openxmlformats.org/officeDocument/2006/relationships/hyperlink" Target="https://rsarchive.org/Lectures/GA330/" TargetMode="External"/><Relationship Id="rId17728" Type="http://schemas.openxmlformats.org/officeDocument/2006/relationships/hyperlink" Target="https://rsarchive.org/Lectures/GA330/English/SOL2024/19190422p02.html" TargetMode="External"/><Relationship Id="rId17729" Type="http://schemas.openxmlformats.org/officeDocument/2006/relationships/hyperlink" Target="https://rsarchive.org/Lectures/GA330/English/SOL2024/" TargetMode="External"/><Relationship Id="rId17730" Type="http://schemas.openxmlformats.org/officeDocument/2006/relationships/hyperlink" Target="https://rsarchive.org/Lectures/GA332b/" TargetMode="External"/><Relationship Id="rId17731" Type="http://schemas.openxmlformats.org/officeDocument/2006/relationships/hyperlink" Target="https://rsarchive.org/Lectures/GA332b/English/SOL2024/19190422e01.html" TargetMode="External"/><Relationship Id="rId17732" Type="http://schemas.openxmlformats.org/officeDocument/2006/relationships/hyperlink" Target="https://rsarchive.org/Lectures/GA332b/" TargetMode="External"/><Relationship Id="rId17733" Type="http://schemas.openxmlformats.org/officeDocument/2006/relationships/hyperlink" Target="https://rsarchive.org/Lectures/GA192/" TargetMode="External"/><Relationship Id="rId17734" Type="http://schemas.openxmlformats.org/officeDocument/2006/relationships/hyperlink" Target="https://rsarchive.org/Lectures/GA192/English/UNK192A/19190423p01.html" TargetMode="External"/><Relationship Id="rId17735" Type="http://schemas.openxmlformats.org/officeDocument/2006/relationships/hyperlink" Target="https://rsarchive.org/Lectures/GA192/English/UNK192A/SpScCo_index.html" TargetMode="External"/><Relationship Id="rId17736" Type="http://schemas.openxmlformats.org/officeDocument/2006/relationships/hyperlink" Target="https://rsarchive.org/Lectures/GA330/" TargetMode="External"/><Relationship Id="rId17737" Type="http://schemas.openxmlformats.org/officeDocument/2006/relationships/hyperlink" Target="https://rsarchive.org/Lectures/GA330/English/SOL2024/19190423p02.html" TargetMode="External"/><Relationship Id="rId17738" Type="http://schemas.openxmlformats.org/officeDocument/2006/relationships/hyperlink" Target="https://rsarchive.org/Lectures/GA330/English/SOL2024/" TargetMode="External"/><Relationship Id="rId17739" Type="http://schemas.openxmlformats.org/officeDocument/2006/relationships/hyperlink" Target="https://rsarchive.org/Lectures/GA332b/" TargetMode="External"/><Relationship Id="rId17740" Type="http://schemas.openxmlformats.org/officeDocument/2006/relationships/hyperlink" Target="https://rsarchive.org/Lectures/GA332b/English/SOL2024/19190424e01.html" TargetMode="External"/><Relationship Id="rId17741" Type="http://schemas.openxmlformats.org/officeDocument/2006/relationships/hyperlink" Target="https://rsarchive.org/Lectures/GA332b/" TargetMode="External"/><Relationship Id="rId17742" Type="http://schemas.openxmlformats.org/officeDocument/2006/relationships/hyperlink" Target="https://rsarchive.org/Lectures/GA330/" TargetMode="External"/><Relationship Id="rId17743" Type="http://schemas.openxmlformats.org/officeDocument/2006/relationships/hyperlink" Target="https://rsarchive.org/Lectures/GA330/English/SOL2024/19190425p02.html" TargetMode="External"/><Relationship Id="rId17744" Type="http://schemas.openxmlformats.org/officeDocument/2006/relationships/hyperlink" Target="https://rsarchive.org/Lectures/GA330/English/SOL2024/" TargetMode="External"/><Relationship Id="rId17745" Type="http://schemas.openxmlformats.org/officeDocument/2006/relationships/hyperlink" Target="https://rsarchive.org/Lectures/GA330/" TargetMode="External"/><Relationship Id="rId17746" Type="http://schemas.openxmlformats.org/officeDocument/2006/relationships/hyperlink" Target="https://rsarchive.org/Lectures/GA330/English/SOL2024/19190428p02.html" TargetMode="External"/><Relationship Id="rId17747" Type="http://schemas.openxmlformats.org/officeDocument/2006/relationships/hyperlink" Target="https://rsarchive.org/Lectures/GA330/English/SOL2024/" TargetMode="External"/><Relationship Id="rId17748" Type="http://schemas.openxmlformats.org/officeDocument/2006/relationships/hyperlink" Target="https://rsarchive.org/Lectures/GA263/" TargetMode="External"/><Relationship Id="rId17749" Type="http://schemas.openxmlformats.org/officeDocument/2006/relationships/hyperlink" Target="https://rsarchive.org/Lectures/GA263/English/SOL2025/19190429.html" TargetMode="External"/><Relationship Id="rId17750" Type="http://schemas.openxmlformats.org/officeDocument/2006/relationships/hyperlink" Target="https://rsarchive.org/Lectures/GA263/" TargetMode="External"/><Relationship Id="rId17751" Type="http://schemas.openxmlformats.org/officeDocument/2006/relationships/hyperlink" Target="https://rsarchive.org/Lectures/GA192/" TargetMode="External"/><Relationship Id="rId17752" Type="http://schemas.openxmlformats.org/officeDocument/2006/relationships/hyperlink" Target="https://rsarchive.org/Lectures/GA192/English/UNK192A/19190501p01.html" TargetMode="External"/><Relationship Id="rId17753" Type="http://schemas.openxmlformats.org/officeDocument/2006/relationships/hyperlink" Target="https://rsarchive.org/Lectures/GA192/English/UNK192A/SpScCo_index.html" TargetMode="External"/><Relationship Id="rId17754" Type="http://schemas.openxmlformats.org/officeDocument/2006/relationships/hyperlink" Target="https://rsarchive.org/Lectures/GA330/" TargetMode="External"/><Relationship Id="rId17755" Type="http://schemas.openxmlformats.org/officeDocument/2006/relationships/hyperlink" Target="https://rsarchive.org/Lectures/GA330/English/SOL2024/19190503p02.html" TargetMode="External"/><Relationship Id="rId17756" Type="http://schemas.openxmlformats.org/officeDocument/2006/relationships/hyperlink" Target="https://rsarchive.org/Lectures/GA330/English/SOL2024/" TargetMode="External"/><Relationship Id="rId17757" Type="http://schemas.openxmlformats.org/officeDocument/2006/relationships/hyperlink" Target="https://rsarchive.org/Lectures/GA277b/" TargetMode="External"/><Relationship Id="rId17758" Type="http://schemas.openxmlformats.org/officeDocument/2006/relationships/hyperlink" Target="https://rsarchive.org/Lectures/GA277b/English/SOL2024/19190506e01.html" TargetMode="External"/><Relationship Id="rId17759" Type="http://schemas.openxmlformats.org/officeDocument/2006/relationships/hyperlink" Target="https://rsarchive.org/Lectures/GA277b/" TargetMode="External"/><Relationship Id="rId17760" Type="http://schemas.openxmlformats.org/officeDocument/2006/relationships/hyperlink" Target="https://rsarchive.org/Lectures/GA263/" TargetMode="External"/><Relationship Id="rId17761" Type="http://schemas.openxmlformats.org/officeDocument/2006/relationships/hyperlink" Target="https://rsarchive.org/Lectures/GA263/English/SOL2025/19190506.html" TargetMode="External"/><Relationship Id="rId17762" Type="http://schemas.openxmlformats.org/officeDocument/2006/relationships/hyperlink" Target="https://rsarchive.org/Lectures/GA263/" TargetMode="External"/><Relationship Id="rId17763" Type="http://schemas.openxmlformats.org/officeDocument/2006/relationships/hyperlink" Target="https://rsarchive.org/Lectures/GA331/" TargetMode="External"/><Relationship Id="rId17764" Type="http://schemas.openxmlformats.org/officeDocument/2006/relationships/hyperlink" Target="https://rsarchive.org/Lectures/GA331/English/SOL2024/19190508p01.html" TargetMode="External"/><Relationship Id="rId17765" Type="http://schemas.openxmlformats.org/officeDocument/2006/relationships/hyperlink" Target="https://rsarchive.org/Lectures/GA331/English/SOL2024/" TargetMode="External"/><Relationship Id="rId17766" Type="http://schemas.openxmlformats.org/officeDocument/2006/relationships/hyperlink" Target="https://rsarchive.org/Lectures/GA263/" TargetMode="External"/><Relationship Id="rId17767" Type="http://schemas.openxmlformats.org/officeDocument/2006/relationships/hyperlink" Target="https://rsarchive.org/Lectures/GA263/English/SOL2025/19190510.html" TargetMode="External"/><Relationship Id="rId17768" Type="http://schemas.openxmlformats.org/officeDocument/2006/relationships/hyperlink" Target="https://rsarchive.org/Lectures/GA263/" TargetMode="External"/><Relationship Id="rId17769" Type="http://schemas.openxmlformats.org/officeDocument/2006/relationships/hyperlink" Target="https://rsarchive.org/Lectures/GA192/" TargetMode="External"/><Relationship Id="rId17770" Type="http://schemas.openxmlformats.org/officeDocument/2006/relationships/hyperlink" Target="https://rsarchive.org/Lectures/GA192/English/WI1975/19190511p01.html" TargetMode="External"/><Relationship Id="rId17771" Type="http://schemas.openxmlformats.org/officeDocument/2006/relationships/hyperlink" Target="https://rsarchive.org/Lectures/GA192/English/WI1975/SocBas_index.html" TargetMode="External"/><Relationship Id="rId17772" Type="http://schemas.openxmlformats.org/officeDocument/2006/relationships/hyperlink" Target="https://rsarchive.org/Lectures/GA330/" TargetMode="External"/><Relationship Id="rId17773" Type="http://schemas.openxmlformats.org/officeDocument/2006/relationships/hyperlink" Target="https://rsarchive.org/Lectures/GA330/English/SOL2024/19190513p02.html" TargetMode="External"/><Relationship Id="rId17774" Type="http://schemas.openxmlformats.org/officeDocument/2006/relationships/hyperlink" Target="https://rsarchive.org/Lectures/GA330/English/SOL2024/" TargetMode="External"/><Relationship Id="rId17775" Type="http://schemas.openxmlformats.org/officeDocument/2006/relationships/hyperlink" Target="https://rsarchive.org/Lectures/GA330/" TargetMode="External"/><Relationship Id="rId17776" Type="http://schemas.openxmlformats.org/officeDocument/2006/relationships/hyperlink" Target="https://rsarchive.org/Lectures/GA330/English/SOL2024/19190516p02.html" TargetMode="External"/><Relationship Id="rId17777" Type="http://schemas.openxmlformats.org/officeDocument/2006/relationships/hyperlink" Target="https://rsarchive.org/Lectures/GA330/English/SOL2024/" TargetMode="External"/><Relationship Id="rId17778" Type="http://schemas.openxmlformats.org/officeDocument/2006/relationships/hyperlink" Target="https://rsarchive.org/Lectures/GA192/" TargetMode="External"/><Relationship Id="rId17779" Type="http://schemas.openxmlformats.org/officeDocument/2006/relationships/hyperlink" Target="https://rsarchive.org/Lectures/GA192/English/WI1975/19190518p01.html" TargetMode="External"/><Relationship Id="rId17780" Type="http://schemas.openxmlformats.org/officeDocument/2006/relationships/hyperlink" Target="https://rsarchive.org/Lectures/GA192/English/WI1975/SocBas_index.html" TargetMode="External"/><Relationship Id="rId17781" Type="http://schemas.openxmlformats.org/officeDocument/2006/relationships/hyperlink" Target="https://rsarchive.org/Lectures/GA263/" TargetMode="External"/><Relationship Id="rId17782" Type="http://schemas.openxmlformats.org/officeDocument/2006/relationships/hyperlink" Target="https://rsarchive.org/Lectures/GA263/English/SOL2025/19190521.html" TargetMode="External"/><Relationship Id="rId17783" Type="http://schemas.openxmlformats.org/officeDocument/2006/relationships/hyperlink" Target="https://rsarchive.org/Lectures/GA263/" TargetMode="External"/><Relationship Id="rId17784" Type="http://schemas.openxmlformats.org/officeDocument/2006/relationships/hyperlink" Target="https://rsarchive.org/Lectures/GA331/" TargetMode="External"/><Relationship Id="rId17785" Type="http://schemas.openxmlformats.org/officeDocument/2006/relationships/hyperlink" Target="https://rsarchive.org/Lectures/GA331/English/SOL2024/19190522p01.html" TargetMode="External"/><Relationship Id="rId17786" Type="http://schemas.openxmlformats.org/officeDocument/2006/relationships/hyperlink" Target="https://rsarchive.org/Lectures/GA331/English/SOL2024/" TargetMode="External"/><Relationship Id="rId17787" Type="http://schemas.openxmlformats.org/officeDocument/2006/relationships/hyperlink" Target="https://rsarchive.org/Lectures/GA337a/" TargetMode="External"/><Relationship Id="rId17788" Type="http://schemas.openxmlformats.org/officeDocument/2006/relationships/hyperlink" Target="https://rsarchive.org/Lectures/GA337a/English/SOL2024/19190525e01.html" TargetMode="External"/><Relationship Id="rId17789" Type="http://schemas.openxmlformats.org/officeDocument/2006/relationships/hyperlink" Target="https://rsarchive.org/Lectures/GA337a/English/SOL2024/" TargetMode="External"/><Relationship Id="rId17790" Type="http://schemas.openxmlformats.org/officeDocument/2006/relationships/hyperlink" Target="https://rsarchive.org/Lectures/GA277b/" TargetMode="External"/><Relationship Id="rId17791" Type="http://schemas.openxmlformats.org/officeDocument/2006/relationships/hyperlink" Target="https://rsarchive.org/Lectures/GA277b/English/SOL2024/19190525e01.html" TargetMode="External"/><Relationship Id="rId17792" Type="http://schemas.openxmlformats.org/officeDocument/2006/relationships/hyperlink" Target="https://rsarchive.org/Lectures/GA277b/" TargetMode="External"/><Relationship Id="rId17793" Type="http://schemas.openxmlformats.org/officeDocument/2006/relationships/hyperlink" Target="https://rsarchive.org/Lectures/GA333/" TargetMode="External"/><Relationship Id="rId17794" Type="http://schemas.openxmlformats.org/officeDocument/2006/relationships/hyperlink" Target="https://rsarchive.org/Lectures/GA333/English/SOL2024/19190526.html" TargetMode="External"/><Relationship Id="rId17795" Type="http://schemas.openxmlformats.org/officeDocument/2006/relationships/hyperlink" Target="https://rsarchive.org/Lectures/GA333/English/SOL2024/" TargetMode="External"/><Relationship Id="rId17796" Type="http://schemas.openxmlformats.org/officeDocument/2006/relationships/hyperlink" Target="https://rsarchive.org/Lectures/GA331/" TargetMode="External"/><Relationship Id="rId17797" Type="http://schemas.openxmlformats.org/officeDocument/2006/relationships/hyperlink" Target="https://rsarchive.org/Lectures/GA331/English/SOL2024/19190528p01.html" TargetMode="External"/><Relationship Id="rId17798" Type="http://schemas.openxmlformats.org/officeDocument/2006/relationships/hyperlink" Target="https://rsarchive.org/Lectures/GA331/English/SOL2024/" TargetMode="External"/><Relationship Id="rId17799" Type="http://schemas.openxmlformats.org/officeDocument/2006/relationships/hyperlink" Target="https://rsarchive.org/Lectures/GA337a/" TargetMode="External"/><Relationship Id="rId17800" Type="http://schemas.openxmlformats.org/officeDocument/2006/relationships/hyperlink" Target="https://rsarchive.org/Lectures/GA337a/English/SOL2024/19190530e01.html" TargetMode="External"/><Relationship Id="rId17801" Type="http://schemas.openxmlformats.org/officeDocument/2006/relationships/hyperlink" Target="https://rsarchive.org/Lectures/GA337a/English/SOL2024/" TargetMode="External"/><Relationship Id="rId17802" Type="http://schemas.openxmlformats.org/officeDocument/2006/relationships/hyperlink" Target="https://rsarchive.org/Lectures/GA330/" TargetMode="External"/><Relationship Id="rId17803" Type="http://schemas.openxmlformats.org/officeDocument/2006/relationships/hyperlink" Target="https://rsarchive.org/Lectures/GA330/English/ASGB1950/19190531p01.html" TargetMode="External"/><Relationship Id="rId17804" Type="http://schemas.openxmlformats.org/officeDocument/2006/relationships/hyperlink" Target="https://rsarchive.org/Lectures/GA330/English/ASGB1950/TOBS-1_index.html" TargetMode="External"/><Relationship Id="rId17805" Type="http://schemas.openxmlformats.org/officeDocument/2006/relationships/hyperlink" Target="https://rsarchive.org/Lectures/GA192/" TargetMode="External"/><Relationship Id="rId17806" Type="http://schemas.openxmlformats.org/officeDocument/2006/relationships/hyperlink" Target="https://rsarchive.org/Lectures/GA192/English/WI1975/19190601p01.html" TargetMode="External"/><Relationship Id="rId17807" Type="http://schemas.openxmlformats.org/officeDocument/2006/relationships/hyperlink" Target="https://rsarchive.org/Lectures/GA192/English/WI1975/SocBas_index.html" TargetMode="External"/><Relationship Id="rId17808" Type="http://schemas.openxmlformats.org/officeDocument/2006/relationships/hyperlink" Target="https://rsarchive.org/Lectures/GA336/" TargetMode="External"/><Relationship Id="rId17809" Type="http://schemas.openxmlformats.org/officeDocument/2006/relationships/hyperlink" Target="https://rsarchive.org/Lectures/GA336/English/SOL2024/19190602e01.html" TargetMode="External"/><Relationship Id="rId17810" Type="http://schemas.openxmlformats.org/officeDocument/2006/relationships/hyperlink" Target="https://rsarchive.org/Lectures/GA336/English/SOL2024/" TargetMode="External"/><Relationship Id="rId17811" Type="http://schemas.openxmlformats.org/officeDocument/2006/relationships/hyperlink" Target="https://rsarchive.org/Lectures/GA263/" TargetMode="External"/><Relationship Id="rId17812" Type="http://schemas.openxmlformats.org/officeDocument/2006/relationships/hyperlink" Target="https://rsarchive.org/Lectures/GA263/English/SOL2025/19190604.html" TargetMode="External"/><Relationship Id="rId17813" Type="http://schemas.openxmlformats.org/officeDocument/2006/relationships/hyperlink" Target="https://rsarchive.org/Lectures/GA263/" TargetMode="External"/><Relationship Id="rId17814" Type="http://schemas.openxmlformats.org/officeDocument/2006/relationships/hyperlink" Target="https://rsarchive.org/Lectures/GA331/" TargetMode="External"/><Relationship Id="rId17815" Type="http://schemas.openxmlformats.org/officeDocument/2006/relationships/hyperlink" Target="https://rsarchive.org/Lectures/GA331/English/SOL2024/19190605p01.html" TargetMode="External"/><Relationship Id="rId17816" Type="http://schemas.openxmlformats.org/officeDocument/2006/relationships/hyperlink" Target="https://rsarchive.org/Lectures/GA331/English/SOL2024/" TargetMode="External"/><Relationship Id="rId17817" Type="http://schemas.openxmlformats.org/officeDocument/2006/relationships/hyperlink" Target="https://rsarchive.org/Lectures/GA332b/" TargetMode="External"/><Relationship Id="rId17818" Type="http://schemas.openxmlformats.org/officeDocument/2006/relationships/hyperlink" Target="https://rsarchive.org/Lectures/GA332b/English/SOL2024/19190607e01.html" TargetMode="External"/><Relationship Id="rId17819" Type="http://schemas.openxmlformats.org/officeDocument/2006/relationships/hyperlink" Target="https://rsarchive.org/Lectures/GA332b/" TargetMode="External"/><Relationship Id="rId17820" Type="http://schemas.openxmlformats.org/officeDocument/2006/relationships/hyperlink" Target="https://rsarchive.org/Lectures/GA192/" TargetMode="External"/><Relationship Id="rId17821" Type="http://schemas.openxmlformats.org/officeDocument/2006/relationships/hyperlink" Target="https://rsarchive.org/Lectures/GA192/English/UNK192A/19190608p01.html" TargetMode="External"/><Relationship Id="rId17822" Type="http://schemas.openxmlformats.org/officeDocument/2006/relationships/hyperlink" Target="https://rsarchive.org/Lectures/GA192/English/UNK192A/SpScCo_index.html" TargetMode="External"/><Relationship Id="rId17823" Type="http://schemas.openxmlformats.org/officeDocument/2006/relationships/hyperlink" Target="https://rsarchive.org/Lectures/GA263/" TargetMode="External"/><Relationship Id="rId17824" Type="http://schemas.openxmlformats.org/officeDocument/2006/relationships/hyperlink" Target="https://rsarchive.org/Lectures/GA263/English/SOL2025/19190608.html" TargetMode="External"/><Relationship Id="rId17825" Type="http://schemas.openxmlformats.org/officeDocument/2006/relationships/hyperlink" Target="https://rsarchive.org/Lectures/GA263/" TargetMode="External"/><Relationship Id="rId17826" Type="http://schemas.openxmlformats.org/officeDocument/2006/relationships/hyperlink" Target="https://rsarchive.org/Lectures/GA192/" TargetMode="External"/><Relationship Id="rId17827" Type="http://schemas.openxmlformats.org/officeDocument/2006/relationships/hyperlink" Target="https://rsarchive.org/Lectures/GA192/English/SOL2024/19190609p01.html" TargetMode="External"/><Relationship Id="rId17828" Type="http://schemas.openxmlformats.org/officeDocument/2006/relationships/hyperlink" Target="https://rsarchive.org/Lectures/GA192/English/SOL2024/" TargetMode="External"/><Relationship Id="rId17829" Type="http://schemas.openxmlformats.org/officeDocument/2006/relationships/hyperlink" Target="https://rsarchive.org/Lectures/GA193/" TargetMode="External"/><Relationship Id="rId17830" Type="http://schemas.openxmlformats.org/officeDocument/2006/relationships/hyperlink" Target="https://rsarchive.org/Lectures/GA193/English/Singles/19190612p01.html" TargetMode="External"/><Relationship Id="rId17831" Type="http://schemas.openxmlformats.org/officeDocument/2006/relationships/hyperlink" Target="https://rsarchive.org/Lectures/GA193/English/Singles/19190612p01.html" TargetMode="External"/><Relationship Id="rId17832" Type="http://schemas.openxmlformats.org/officeDocument/2006/relationships/hyperlink" Target="https://rsarchive.org/Lectures/GA331/" TargetMode="External"/><Relationship Id="rId17833" Type="http://schemas.openxmlformats.org/officeDocument/2006/relationships/hyperlink" Target="https://rsarchive.org/Lectures/GA331/English/SOL2024/19190614p01.html" TargetMode="External"/><Relationship Id="rId17834" Type="http://schemas.openxmlformats.org/officeDocument/2006/relationships/hyperlink" Target="https://rsarchive.org/Lectures/GA331/English/SOL2024/" TargetMode="External"/><Relationship Id="rId17835" Type="http://schemas.openxmlformats.org/officeDocument/2006/relationships/hyperlink" Target="https://rsarchive.org/Lectures/GA192/" TargetMode="External"/><Relationship Id="rId17836" Type="http://schemas.openxmlformats.org/officeDocument/2006/relationships/hyperlink" Target="https://rsarchive.org/Lectures/GA192/English/SOL2024/19190615p01.html" TargetMode="External"/><Relationship Id="rId17837" Type="http://schemas.openxmlformats.org/officeDocument/2006/relationships/hyperlink" Target="https://rsarchive.org/Lectures/GA192/English/SOL2024/" TargetMode="External"/><Relationship Id="rId17838" Type="http://schemas.openxmlformats.org/officeDocument/2006/relationships/hyperlink" Target="https://rsarchive.org/Lectures/GA330/" TargetMode="External"/><Relationship Id="rId17839" Type="http://schemas.openxmlformats.org/officeDocument/2006/relationships/hyperlink" Target="https://rsarchive.org/Lectures/GA330/English/SOL2024/19190616p02.html" TargetMode="External"/><Relationship Id="rId17840" Type="http://schemas.openxmlformats.org/officeDocument/2006/relationships/hyperlink" Target="https://rsarchive.org/Lectures/GA330/English/SOL2024/" TargetMode="External"/><Relationship Id="rId17841" Type="http://schemas.openxmlformats.org/officeDocument/2006/relationships/hyperlink" Target="https://rsarchive.org/Lectures/GA330/" TargetMode="External"/><Relationship Id="rId17842" Type="http://schemas.openxmlformats.org/officeDocument/2006/relationships/hyperlink" Target="https://rsarchive.org/Lectures/GA330/English/SOL2024/19190618p02.html" TargetMode="External"/><Relationship Id="rId17843" Type="http://schemas.openxmlformats.org/officeDocument/2006/relationships/hyperlink" Target="https://rsarchive.org/Lectures/GA330/English/SOL2024/" TargetMode="External"/><Relationship Id="rId17844" Type="http://schemas.openxmlformats.org/officeDocument/2006/relationships/hyperlink" Target="https://rsarchive.org/Lectures/GA330/" TargetMode="External"/><Relationship Id="rId17845" Type="http://schemas.openxmlformats.org/officeDocument/2006/relationships/hyperlink" Target="https://rsarchive.org/Lectures/GA330/English/SOL2024/19190619p02.html" TargetMode="External"/><Relationship Id="rId17846" Type="http://schemas.openxmlformats.org/officeDocument/2006/relationships/hyperlink" Target="https://rsarchive.org/Lectures/GA330/English/SOL2024/" TargetMode="External"/><Relationship Id="rId17847" Type="http://schemas.openxmlformats.org/officeDocument/2006/relationships/hyperlink" Target="https://rsarchive.org/Lectures/GA332b/" TargetMode="External"/><Relationship Id="rId17848" Type="http://schemas.openxmlformats.org/officeDocument/2006/relationships/hyperlink" Target="https://rsarchive.org/Lectures/GA332b/English/SOL2024/19190621e01.html" TargetMode="External"/><Relationship Id="rId17849" Type="http://schemas.openxmlformats.org/officeDocument/2006/relationships/hyperlink" Target="https://rsarchive.org/Lectures/GA332b/" TargetMode="External"/><Relationship Id="rId17850" Type="http://schemas.openxmlformats.org/officeDocument/2006/relationships/hyperlink" Target="https://rsarchive.org/Lectures/GA192/" TargetMode="External"/><Relationship Id="rId17851" Type="http://schemas.openxmlformats.org/officeDocument/2006/relationships/hyperlink" Target="https://rsarchive.org/Lectures/GA192/English/SOL2024/19190622p01.html" TargetMode="External"/><Relationship Id="rId17852" Type="http://schemas.openxmlformats.org/officeDocument/2006/relationships/hyperlink" Target="https://rsarchive.org/Lectures/GA192/English/SOL2024/" TargetMode="External"/><Relationship Id="rId17853" Type="http://schemas.openxmlformats.org/officeDocument/2006/relationships/hyperlink" Target="https://rsarchive.org/Lectures/GA277b/" TargetMode="External"/><Relationship Id="rId17854" Type="http://schemas.openxmlformats.org/officeDocument/2006/relationships/hyperlink" Target="https://rsarchive.org/Lectures/GA277b/English/SOL2024/19190622e01.html" TargetMode="External"/><Relationship Id="rId17855" Type="http://schemas.openxmlformats.org/officeDocument/2006/relationships/hyperlink" Target="https://rsarchive.org/Lectures/GA277b/" TargetMode="External"/><Relationship Id="rId17856" Type="http://schemas.openxmlformats.org/officeDocument/2006/relationships/hyperlink" Target="https://rsarchive.org/Lectures/GA331/" TargetMode="External"/><Relationship Id="rId17857" Type="http://schemas.openxmlformats.org/officeDocument/2006/relationships/hyperlink" Target="https://rsarchive.org/Lectures/GA331/English/SOL2024/19190624p01.html" TargetMode="External"/><Relationship Id="rId17858" Type="http://schemas.openxmlformats.org/officeDocument/2006/relationships/hyperlink" Target="https://rsarchive.org/Lectures/GA331/English/SOL2024/" TargetMode="External"/><Relationship Id="rId17859" Type="http://schemas.openxmlformats.org/officeDocument/2006/relationships/hyperlink" Target="https://rsarchive.org/Lectures/GA332b/" TargetMode="External"/><Relationship Id="rId17860" Type="http://schemas.openxmlformats.org/officeDocument/2006/relationships/hyperlink" Target="https://rsarchive.org/Lectures/GA332b/English/SOL2024/19190627e01.html" TargetMode="External"/><Relationship Id="rId17861" Type="http://schemas.openxmlformats.org/officeDocument/2006/relationships/hyperlink" Target="https://rsarchive.org/Lectures/GA332b/" TargetMode="External"/><Relationship Id="rId17862" Type="http://schemas.openxmlformats.org/officeDocument/2006/relationships/hyperlink" Target="https://rsarchive.org/Lectures/GA263/" TargetMode="External"/><Relationship Id="rId17863" Type="http://schemas.openxmlformats.org/officeDocument/2006/relationships/hyperlink" Target="https://rsarchive.org/Lectures/GA263/English/SOL2025/19190628.html" TargetMode="External"/><Relationship Id="rId17864" Type="http://schemas.openxmlformats.org/officeDocument/2006/relationships/hyperlink" Target="https://rsarchive.org/Lectures/GA263/" TargetMode="External"/><Relationship Id="rId17865" Type="http://schemas.openxmlformats.org/officeDocument/2006/relationships/hyperlink" Target="https://rsarchive.org/Lectures/GA192/" TargetMode="External"/><Relationship Id="rId17866" Type="http://schemas.openxmlformats.org/officeDocument/2006/relationships/hyperlink" Target="https://rsarchive.org/Lectures/GA192/English/SOL2024/19190629p01.html" TargetMode="External"/><Relationship Id="rId17867" Type="http://schemas.openxmlformats.org/officeDocument/2006/relationships/hyperlink" Target="https://rsarchive.org/Lectures/GA192/English/SOL2024/" TargetMode="External"/><Relationship Id="rId17868" Type="http://schemas.openxmlformats.org/officeDocument/2006/relationships/hyperlink" Target="https://rsarchive.org/Lectures/GA331/" TargetMode="External"/><Relationship Id="rId17869" Type="http://schemas.openxmlformats.org/officeDocument/2006/relationships/hyperlink" Target="https://rsarchive.org/Lectures/GA331/English/SOL2024/19190702p01.html" TargetMode="External"/><Relationship Id="rId17870" Type="http://schemas.openxmlformats.org/officeDocument/2006/relationships/hyperlink" Target="https://rsarchive.org/Lectures/GA331/English/SOL2024/" TargetMode="External"/><Relationship Id="rId17871" Type="http://schemas.openxmlformats.org/officeDocument/2006/relationships/hyperlink" Target="https://rsarchive.org/Lectures/GA192/" TargetMode="External"/><Relationship Id="rId17872" Type="http://schemas.openxmlformats.org/officeDocument/2006/relationships/hyperlink" Target="https://rsarchive.org/Lectures/GA192/English/SOL2024/19190706p01.html" TargetMode="External"/><Relationship Id="rId17873" Type="http://schemas.openxmlformats.org/officeDocument/2006/relationships/hyperlink" Target="https://rsarchive.org/Lectures/GA192/English/SOL2024/" TargetMode="External"/><Relationship Id="rId17874" Type="http://schemas.openxmlformats.org/officeDocument/2006/relationships/hyperlink" Target="https://rsarchive.org/Lectures/GA263/" TargetMode="External"/><Relationship Id="rId17875" Type="http://schemas.openxmlformats.org/officeDocument/2006/relationships/hyperlink" Target="https://rsarchive.org/Lectures/GA263/English/SOL2025/19190706.html" TargetMode="External"/><Relationship Id="rId17876" Type="http://schemas.openxmlformats.org/officeDocument/2006/relationships/hyperlink" Target="https://rsarchive.org/Lectures/GA263/" TargetMode="External"/><Relationship Id="rId17877" Type="http://schemas.openxmlformats.org/officeDocument/2006/relationships/hyperlink" Target="https://rsarchive.org/Lectures/GA330/" TargetMode="External"/><Relationship Id="rId17878" Type="http://schemas.openxmlformats.org/officeDocument/2006/relationships/hyperlink" Target="https://rsarchive.org/Lectures/GA330/English/SOL2024/19190709p02.html" TargetMode="External"/><Relationship Id="rId17879" Type="http://schemas.openxmlformats.org/officeDocument/2006/relationships/hyperlink" Target="https://rsarchive.org/Lectures/GA330/English/SOL2024/" TargetMode="External"/><Relationship Id="rId17880" Type="http://schemas.openxmlformats.org/officeDocument/2006/relationships/hyperlink" Target="https://rsarchive.org/Lectures/GA332b/" TargetMode="External"/><Relationship Id="rId17881" Type="http://schemas.openxmlformats.org/officeDocument/2006/relationships/hyperlink" Target="https://rsarchive.org/Lectures/GA332b/English/SOL2024/19190710e01.html" TargetMode="External"/><Relationship Id="rId17882" Type="http://schemas.openxmlformats.org/officeDocument/2006/relationships/hyperlink" Target="https://rsarchive.org/Lectures/GA332b/" TargetMode="External"/><Relationship Id="rId17883" Type="http://schemas.openxmlformats.org/officeDocument/2006/relationships/hyperlink" Target="https://rsarchive.org/Lectures/GA330/" TargetMode="External"/><Relationship Id="rId17884" Type="http://schemas.openxmlformats.org/officeDocument/2006/relationships/hyperlink" Target="https://rsarchive.org/Lectures/GA330/English/Singles/19190711p01.html" TargetMode="External"/><Relationship Id="rId17885" Type="http://schemas.openxmlformats.org/officeDocument/2006/relationships/hyperlink" Target="https://rsarchive.org/Lectures/GA330/English/Singles/19190711p01.html" TargetMode="External"/><Relationship Id="rId17886" Type="http://schemas.openxmlformats.org/officeDocument/2006/relationships/hyperlink" Target="https://rsarchive.org/Lectures/GA192/" TargetMode="External"/><Relationship Id="rId17887" Type="http://schemas.openxmlformats.org/officeDocument/2006/relationships/hyperlink" Target="https://rsarchive.org/Lectures/GA192/English/SOL2024/19190713p01.html" TargetMode="External"/><Relationship Id="rId17888" Type="http://schemas.openxmlformats.org/officeDocument/2006/relationships/hyperlink" Target="https://rsarchive.org/Lectures/GA192/English/SOL2024/" TargetMode="External"/><Relationship Id="rId17889" Type="http://schemas.openxmlformats.org/officeDocument/2006/relationships/hyperlink" Target="https://rsarchive.org/Lectures/GA331/" TargetMode="External"/><Relationship Id="rId17890" Type="http://schemas.openxmlformats.org/officeDocument/2006/relationships/hyperlink" Target="https://rsarchive.org/Lectures/GA331/English/SOL2024/19190717p01.html" TargetMode="External"/><Relationship Id="rId17891" Type="http://schemas.openxmlformats.org/officeDocument/2006/relationships/hyperlink" Target="https://rsarchive.org/Lectures/GA331/English/SOL2024/" TargetMode="External"/><Relationship Id="rId17892" Type="http://schemas.openxmlformats.org/officeDocument/2006/relationships/hyperlink" Target="https://rsarchive.org/Lectures/GA277b/" TargetMode="External"/><Relationship Id="rId17893" Type="http://schemas.openxmlformats.org/officeDocument/2006/relationships/hyperlink" Target="https://rsarchive.org/Lectures/GA277b/English/SOL2024/19190719e01.html" TargetMode="External"/><Relationship Id="rId17894" Type="http://schemas.openxmlformats.org/officeDocument/2006/relationships/hyperlink" Target="https://rsarchive.org/Lectures/GA277b/" TargetMode="External"/><Relationship Id="rId17895" Type="http://schemas.openxmlformats.org/officeDocument/2006/relationships/hyperlink" Target="https://rsarchive.org/Lectures/GA192/" TargetMode="External"/><Relationship Id="rId17896" Type="http://schemas.openxmlformats.org/officeDocument/2006/relationships/hyperlink" Target="https://rsarchive.org/Lectures/GA192/English/SOL2024/19190720p01.html" TargetMode="External"/><Relationship Id="rId17897" Type="http://schemas.openxmlformats.org/officeDocument/2006/relationships/hyperlink" Target="https://rsarchive.org/Lectures/GA192/English/SOL2024/" TargetMode="External"/><Relationship Id="rId17898" Type="http://schemas.openxmlformats.org/officeDocument/2006/relationships/hyperlink" Target="https://rsarchive.org/Lectures/GA333/" TargetMode="External"/><Relationship Id="rId17899" Type="http://schemas.openxmlformats.org/officeDocument/2006/relationships/hyperlink" Target="https://rsarchive.org/Lectures/GA333/English/SOL2024/19190722.html" TargetMode="External"/><Relationship Id="rId17900" Type="http://schemas.openxmlformats.org/officeDocument/2006/relationships/hyperlink" Target="https://rsarchive.org/Lectures/GA333/English/SOL2024/" TargetMode="External"/><Relationship Id="rId17901" Type="http://schemas.openxmlformats.org/officeDocument/2006/relationships/hyperlink" Target="https://rsarchive.org/Lectures/GA331/" TargetMode="External"/><Relationship Id="rId17902" Type="http://schemas.openxmlformats.org/officeDocument/2006/relationships/hyperlink" Target="https://rsarchive.org/Lectures/GA331/English/SOL2024/19190723p01.html" TargetMode="External"/><Relationship Id="rId17903" Type="http://schemas.openxmlformats.org/officeDocument/2006/relationships/hyperlink" Target="https://rsarchive.org/Lectures/GA331/English/SOL2024/" TargetMode="External"/><Relationship Id="rId17904" Type="http://schemas.openxmlformats.org/officeDocument/2006/relationships/hyperlink" Target="https://rsarchive.org/Lectures/GA277b/" TargetMode="External"/><Relationship Id="rId17905" Type="http://schemas.openxmlformats.org/officeDocument/2006/relationships/hyperlink" Target="https://rsarchive.org/Lectures/GA277b/English/SOL2024/19190724e01.html" TargetMode="External"/><Relationship Id="rId17906" Type="http://schemas.openxmlformats.org/officeDocument/2006/relationships/hyperlink" Target="https://rsarchive.org/Lectures/GA277b/" TargetMode="External"/><Relationship Id="rId17907" Type="http://schemas.openxmlformats.org/officeDocument/2006/relationships/hyperlink" Target="https://rsarchive.org/Lectures/GA332b/" TargetMode="External"/><Relationship Id="rId17908" Type="http://schemas.openxmlformats.org/officeDocument/2006/relationships/hyperlink" Target="https://rsarchive.org/Lectures/GA332b/English/SOL2024/19190725e01.html" TargetMode="External"/><Relationship Id="rId17909" Type="http://schemas.openxmlformats.org/officeDocument/2006/relationships/hyperlink" Target="https://rsarchive.org/Lectures/GA332b/" TargetMode="External"/><Relationship Id="rId17910" Type="http://schemas.openxmlformats.org/officeDocument/2006/relationships/hyperlink" Target="https://rsarchive.org/Lectures/GA263/" TargetMode="External"/><Relationship Id="rId17911" Type="http://schemas.openxmlformats.org/officeDocument/2006/relationships/hyperlink" Target="https://rsarchive.org/Lectures/GA263/English/SOL2025/19190725.html" TargetMode="External"/><Relationship Id="rId17912" Type="http://schemas.openxmlformats.org/officeDocument/2006/relationships/hyperlink" Target="https://rsarchive.org/Lectures/GA263/" TargetMode="External"/><Relationship Id="rId17913" Type="http://schemas.openxmlformats.org/officeDocument/2006/relationships/hyperlink" Target="https://rsarchive.org/Lectures/GA336/" TargetMode="External"/><Relationship Id="rId17914" Type="http://schemas.openxmlformats.org/officeDocument/2006/relationships/hyperlink" Target="https://rsarchive.org/Lectures/GA336/English/SOL2024/19190726e01.html" TargetMode="External"/><Relationship Id="rId17915" Type="http://schemas.openxmlformats.org/officeDocument/2006/relationships/hyperlink" Target="https://rsarchive.org/Lectures/GA336/English/SOL2024/" TargetMode="External"/><Relationship Id="rId17916" Type="http://schemas.openxmlformats.org/officeDocument/2006/relationships/hyperlink" Target="https://rsarchive.org/Lectures/GA277b/" TargetMode="External"/><Relationship Id="rId17917" Type="http://schemas.openxmlformats.org/officeDocument/2006/relationships/hyperlink" Target="https://rsarchive.org/Lectures/GA277b/English/SOL2024/19190727e01.html" TargetMode="External"/><Relationship Id="rId17918" Type="http://schemas.openxmlformats.org/officeDocument/2006/relationships/hyperlink" Target="https://rsarchive.org/Lectures/GA277b/" TargetMode="External"/><Relationship Id="rId17919" Type="http://schemas.openxmlformats.org/officeDocument/2006/relationships/hyperlink" Target="https://rsarchive.org/Lectures/GA336/" TargetMode="External"/><Relationship Id="rId17920" Type="http://schemas.openxmlformats.org/officeDocument/2006/relationships/hyperlink" Target="https://rsarchive.org/Lectures/GA336/English/SOL2024/19190728e01.html" TargetMode="External"/><Relationship Id="rId17921" Type="http://schemas.openxmlformats.org/officeDocument/2006/relationships/hyperlink" Target="https://rsarchive.org/Lectures/GA336/English/SOL2024/" TargetMode="External"/><Relationship Id="rId17922" Type="http://schemas.openxmlformats.org/officeDocument/2006/relationships/hyperlink" Target="https://rsarchive.org/Lectures/GA330/" TargetMode="External"/><Relationship Id="rId17923" Type="http://schemas.openxmlformats.org/officeDocument/2006/relationships/hyperlink" Target="https://rsarchive.org/Lectures/GA330/English/SOL2024/19190730p02.html" TargetMode="External"/><Relationship Id="rId17924" Type="http://schemas.openxmlformats.org/officeDocument/2006/relationships/hyperlink" Target="https://rsarchive.org/Lectures/GA330/English/SOL2024/" TargetMode="External"/><Relationship Id="rId17925" Type="http://schemas.openxmlformats.org/officeDocument/2006/relationships/hyperlink" Target="https://rsarchive.org/Lectures/GA337a/" TargetMode="External"/><Relationship Id="rId17926" Type="http://schemas.openxmlformats.org/officeDocument/2006/relationships/hyperlink" Target="https://rsarchive.org/Lectures/GA337a/English/SOL2024/19190730e01.html" TargetMode="External"/><Relationship Id="rId17927" Type="http://schemas.openxmlformats.org/officeDocument/2006/relationships/hyperlink" Target="https://rsarchive.org/Lectures/GA337a/English/SOL2024/" TargetMode="External"/><Relationship Id="rId17928" Type="http://schemas.openxmlformats.org/officeDocument/2006/relationships/hyperlink" Target="https://rsarchive.org/Lectures/GA263/" TargetMode="External"/><Relationship Id="rId17929" Type="http://schemas.openxmlformats.org/officeDocument/2006/relationships/hyperlink" Target="https://rsarchive.org/Lectures/GA263/English/SOL2025/19190731.html" TargetMode="External"/><Relationship Id="rId17930" Type="http://schemas.openxmlformats.org/officeDocument/2006/relationships/hyperlink" Target="https://rsarchive.org/Lectures/GA263/" TargetMode="External"/><Relationship Id="rId17931" Type="http://schemas.openxmlformats.org/officeDocument/2006/relationships/hyperlink" Target="https://rsarchive.org/Lectures/GA192/" TargetMode="External"/><Relationship Id="rId17932" Type="http://schemas.openxmlformats.org/officeDocument/2006/relationships/hyperlink" Target="https://rsarchive.org/Lectures/GA192/English/SOL2024/19190803p01.html" TargetMode="External"/><Relationship Id="rId17933" Type="http://schemas.openxmlformats.org/officeDocument/2006/relationships/hyperlink" Target="https://rsarchive.org/Lectures/GA192/English/SOL2024/" TargetMode="External"/><Relationship Id="rId17934" Type="http://schemas.openxmlformats.org/officeDocument/2006/relationships/hyperlink" Target="https://rsarchive.org/Lectures/GA296/" TargetMode="External"/><Relationship Id="rId17935" Type="http://schemas.openxmlformats.org/officeDocument/2006/relationships/hyperlink" Target="https://rsarchive.org/Lectures/GA296/English/AP1969/19190809p01.html" TargetMode="External"/><Relationship Id="rId17936" Type="http://schemas.openxmlformats.org/officeDocument/2006/relationships/hyperlink" Target="https://rsarchive.org/Lectures/GA296/English/AP1969/EduPro_index.html" TargetMode="External"/><Relationship Id="rId17937" Type="http://schemas.openxmlformats.org/officeDocument/2006/relationships/hyperlink" Target="https://rsarchive.org/Lectures/GA296/" TargetMode="External"/><Relationship Id="rId17938" Type="http://schemas.openxmlformats.org/officeDocument/2006/relationships/hyperlink" Target="https://rsarchive.org/Lectures/GA296/English/AP1969/19190810p01.html" TargetMode="External"/><Relationship Id="rId17939" Type="http://schemas.openxmlformats.org/officeDocument/2006/relationships/hyperlink" Target="https://rsarchive.org/Lectures/GA296/English/AP1969/EduPro_index.html" TargetMode="External"/><Relationship Id="rId17940" Type="http://schemas.openxmlformats.org/officeDocument/2006/relationships/hyperlink" Target="https://rsarchive.org/Lectures/GA296/" TargetMode="External"/><Relationship Id="rId17941" Type="http://schemas.openxmlformats.org/officeDocument/2006/relationships/hyperlink" Target="https://rsarchive.org/Lectures/GA296/English/AP1969/19190811p01.html" TargetMode="External"/><Relationship Id="rId17942" Type="http://schemas.openxmlformats.org/officeDocument/2006/relationships/hyperlink" Target="https://rsarchive.org/Lectures/GA296/English/AP1969/EduPro_index.html" TargetMode="External"/><Relationship Id="rId17943" Type="http://schemas.openxmlformats.org/officeDocument/2006/relationships/hyperlink" Target="https://rsarchive.org/Lectures/GA277b/" TargetMode="External"/><Relationship Id="rId17944" Type="http://schemas.openxmlformats.org/officeDocument/2006/relationships/hyperlink" Target="https://rsarchive.org/Lectures/GA277b/English/SOL2024/19190811e01.html" TargetMode="External"/><Relationship Id="rId17945" Type="http://schemas.openxmlformats.org/officeDocument/2006/relationships/hyperlink" Target="https://rsarchive.org/Lectures/GA277b/" TargetMode="External"/><Relationship Id="rId17946" Type="http://schemas.openxmlformats.org/officeDocument/2006/relationships/hyperlink" Target="https://rsarchive.org/Lectures/GA296/" TargetMode="External"/><Relationship Id="rId17947" Type="http://schemas.openxmlformats.org/officeDocument/2006/relationships/hyperlink" Target="https://rsarchive.org/Lectures/GA296/English/AP1969/19190815p01.html" TargetMode="External"/><Relationship Id="rId17948" Type="http://schemas.openxmlformats.org/officeDocument/2006/relationships/hyperlink" Target="https://rsarchive.org/Lectures/GA296/English/AP1969/EduPro_index.html" TargetMode="External"/><Relationship Id="rId17949" Type="http://schemas.openxmlformats.org/officeDocument/2006/relationships/hyperlink" Target="https://rsarchive.org/Lectures/GA296/" TargetMode="External"/><Relationship Id="rId17950" Type="http://schemas.openxmlformats.org/officeDocument/2006/relationships/hyperlink" Target="https://rsarchive.org/Lectures/GA296/English/AP1969/19190816p01.html" TargetMode="External"/><Relationship Id="rId17951" Type="http://schemas.openxmlformats.org/officeDocument/2006/relationships/hyperlink" Target="https://rsarchive.org/Lectures/GA296/English/AP1969/EduPro_index.html" TargetMode="External"/><Relationship Id="rId17952" Type="http://schemas.openxmlformats.org/officeDocument/2006/relationships/hyperlink" Target="https://rsarchive.org/Lectures/GA277b/" TargetMode="External"/><Relationship Id="rId17953" Type="http://schemas.openxmlformats.org/officeDocument/2006/relationships/hyperlink" Target="https://rsarchive.org/Lectures/GA277b/English/SOL2024/19190816e01.html" TargetMode="External"/><Relationship Id="rId17954" Type="http://schemas.openxmlformats.org/officeDocument/2006/relationships/hyperlink" Target="https://rsarchive.org/Lectures/GA277b/" TargetMode="External"/><Relationship Id="rId17955" Type="http://schemas.openxmlformats.org/officeDocument/2006/relationships/hyperlink" Target="https://rsarchive.org/Lectures/GA296/" TargetMode="External"/><Relationship Id="rId17956" Type="http://schemas.openxmlformats.org/officeDocument/2006/relationships/hyperlink" Target="https://rsarchive.org/Lectures/GA296/English/AP1969/19190817p02.html" TargetMode="External"/><Relationship Id="rId17957" Type="http://schemas.openxmlformats.org/officeDocument/2006/relationships/hyperlink" Target="https://rsarchive.org/Lectures/GA296/English/AP1969/EduPro_index.html" TargetMode="External"/><Relationship Id="rId17958" Type="http://schemas.openxmlformats.org/officeDocument/2006/relationships/hyperlink" Target="https://rsarchive.org/Lectures/GA296/" TargetMode="External"/><Relationship Id="rId17959" Type="http://schemas.openxmlformats.org/officeDocument/2006/relationships/hyperlink" Target="https://rsarchive.org/Lectures/GA296/English/Singles/19190817p01.html" TargetMode="External"/><Relationship Id="rId17960" Type="http://schemas.openxmlformats.org/officeDocument/2006/relationships/hyperlink" Target="https://rsarchive.org/Lectures/GA296/English/Singles/19190817p01.html" TargetMode="External"/><Relationship Id="rId17961" Type="http://schemas.openxmlformats.org/officeDocument/2006/relationships/hyperlink" Target="https://rsarchive.org/Lectures/GA277b/" TargetMode="External"/><Relationship Id="rId17962" Type="http://schemas.openxmlformats.org/officeDocument/2006/relationships/hyperlink" Target="https://rsarchive.org/Lectures/GA277b/English/SOL2024/19190817e01.html" TargetMode="External"/><Relationship Id="rId17963" Type="http://schemas.openxmlformats.org/officeDocument/2006/relationships/hyperlink" Target="https://rsarchive.org/Lectures/GA277b/" TargetMode="External"/><Relationship Id="rId17964" Type="http://schemas.openxmlformats.org/officeDocument/2006/relationships/hyperlink" Target="https://rsarchive.org/Lectures/GA293/" TargetMode="External"/><Relationship Id="rId17965" Type="http://schemas.openxmlformats.org/officeDocument/2006/relationships/hyperlink" Target="https://rsarchive.org/Lectures/GA293/English/Singles/19190820p01.html" TargetMode="External"/><Relationship Id="rId17966" Type="http://schemas.openxmlformats.org/officeDocument/2006/relationships/hyperlink" Target="https://rsarchive.org/Lectures/GA293/English/Singles/19190820p01.html" TargetMode="External"/><Relationship Id="rId17967" Type="http://schemas.openxmlformats.org/officeDocument/2006/relationships/hyperlink" Target="https://rsarchive.org/Lectures/GA293/" TargetMode="External"/><Relationship Id="rId17968" Type="http://schemas.openxmlformats.org/officeDocument/2006/relationships/hyperlink" Target="https://rsarchive.org/Lectures/GA293/English/RSP1966/19190821a01.html" TargetMode="External"/><Relationship Id="rId17969" Type="http://schemas.openxmlformats.org/officeDocument/2006/relationships/hyperlink" Target="https://rsarchive.org/Lectures/GA293/English/RSP1966/StuMan_index.html" TargetMode="External"/><Relationship Id="rId17970" Type="http://schemas.openxmlformats.org/officeDocument/2006/relationships/hyperlink" Target="https://rsarchive.org/Lectures/GA294/" TargetMode="External"/><Relationship Id="rId17971" Type="http://schemas.openxmlformats.org/officeDocument/2006/relationships/hyperlink" Target="https://rsarchive.org/Lectures/GA294/English/RSPC1937/19190821n01.html" TargetMode="External"/><Relationship Id="rId17972" Type="http://schemas.openxmlformats.org/officeDocument/2006/relationships/hyperlink" Target="https://rsarchive.org/Lectures/GA294/English/RSPC1937/PraTea_index.html" TargetMode="External"/><Relationship Id="rId17973" Type="http://schemas.openxmlformats.org/officeDocument/2006/relationships/hyperlink" Target="https://rsarchive.org/Lectures/GA295/" TargetMode="External"/><Relationship Id="rId17974" Type="http://schemas.openxmlformats.org/officeDocument/2006/relationships/hyperlink" Target="https://rsarchive.org/Lectures/GA295/English/AP1997/19190821d01.html" TargetMode="External"/><Relationship Id="rId17975" Type="http://schemas.openxmlformats.org/officeDocument/2006/relationships/hyperlink" Target="https://rsarchive.org/Lectures/GA295/English/AP1997/index.html" TargetMode="External"/><Relationship Id="rId17976" Type="http://schemas.openxmlformats.org/officeDocument/2006/relationships/hyperlink" Target="https://rsarchive.org/Lectures/GA293/" TargetMode="External"/><Relationship Id="rId17977" Type="http://schemas.openxmlformats.org/officeDocument/2006/relationships/hyperlink" Target="https://rsarchive.org/Lectures/GA293/English/RSP1966/19190822a01.html" TargetMode="External"/><Relationship Id="rId17978" Type="http://schemas.openxmlformats.org/officeDocument/2006/relationships/hyperlink" Target="https://rsarchive.org/Lectures/GA293/English/RSP1966/StuMan_index.html" TargetMode="External"/><Relationship Id="rId17979" Type="http://schemas.openxmlformats.org/officeDocument/2006/relationships/hyperlink" Target="https://rsarchive.org/Lectures/GA294/" TargetMode="External"/><Relationship Id="rId17980" Type="http://schemas.openxmlformats.org/officeDocument/2006/relationships/hyperlink" Target="https://rsarchive.org/Lectures/GA294/English/RSPC1937/19190822n01.html" TargetMode="External"/><Relationship Id="rId17981" Type="http://schemas.openxmlformats.org/officeDocument/2006/relationships/hyperlink" Target="https://rsarchive.org/Lectures/GA294/English/RSPC1937/PraTea_index.html" TargetMode="External"/><Relationship Id="rId17982" Type="http://schemas.openxmlformats.org/officeDocument/2006/relationships/hyperlink" Target="https://rsarchive.org/Lectures/GA295/" TargetMode="External"/><Relationship Id="rId17983" Type="http://schemas.openxmlformats.org/officeDocument/2006/relationships/hyperlink" Target="https://rsarchive.org/Lectures/GA295/English/AP1997/19190822d02.html" TargetMode="External"/><Relationship Id="rId17984" Type="http://schemas.openxmlformats.org/officeDocument/2006/relationships/hyperlink" Target="https://rsarchive.org/Lectures/GA295/English/AP1997/index.html" TargetMode="External"/><Relationship Id="rId17985" Type="http://schemas.openxmlformats.org/officeDocument/2006/relationships/hyperlink" Target="https://rsarchive.org/Lectures/GA293/" TargetMode="External"/><Relationship Id="rId17986" Type="http://schemas.openxmlformats.org/officeDocument/2006/relationships/hyperlink" Target="https://rsarchive.org/Lectures/GA293/English/RSP1966/19190823a01.html" TargetMode="External"/><Relationship Id="rId17987" Type="http://schemas.openxmlformats.org/officeDocument/2006/relationships/hyperlink" Target="https://rsarchive.org/Lectures/GA293/English/RSP1966/StuMan_index.html" TargetMode="External"/><Relationship Id="rId17988" Type="http://schemas.openxmlformats.org/officeDocument/2006/relationships/hyperlink" Target="https://rsarchive.org/Lectures/GA294/" TargetMode="External"/><Relationship Id="rId17989" Type="http://schemas.openxmlformats.org/officeDocument/2006/relationships/hyperlink" Target="https://rsarchive.org/Lectures/GA294/English/RSPC1937/19190823n01.html" TargetMode="External"/><Relationship Id="rId17990" Type="http://schemas.openxmlformats.org/officeDocument/2006/relationships/hyperlink" Target="https://rsarchive.org/Lectures/GA294/English/RSPC1937/PraTea_index.html" TargetMode="External"/><Relationship Id="rId17991" Type="http://schemas.openxmlformats.org/officeDocument/2006/relationships/hyperlink" Target="https://rsarchive.org/Lectures/GA295/" TargetMode="External"/><Relationship Id="rId17992" Type="http://schemas.openxmlformats.org/officeDocument/2006/relationships/hyperlink" Target="https://rsarchive.org/Lectures/GA295/English/AP1997/19190823d03.html" TargetMode="External"/><Relationship Id="rId17993" Type="http://schemas.openxmlformats.org/officeDocument/2006/relationships/hyperlink" Target="https://rsarchive.org/Lectures/GA295/English/AP1997/index.html" TargetMode="External"/><Relationship Id="rId17994" Type="http://schemas.openxmlformats.org/officeDocument/2006/relationships/hyperlink" Target="https://rsarchive.org/Lectures/GA297/" TargetMode="External"/><Relationship Id="rId17995" Type="http://schemas.openxmlformats.org/officeDocument/2006/relationships/hyperlink" Target="https://rsarchive.org/Lectures/GA297/English/AP1995/19190824d01.html" TargetMode="External"/><Relationship Id="rId17996" Type="http://schemas.openxmlformats.org/officeDocument/2006/relationships/hyperlink" Target="https://rsarchive.org/Lectures/GA297/English/AP1995/index.html" TargetMode="External"/><Relationship Id="rId17997" Type="http://schemas.openxmlformats.org/officeDocument/2006/relationships/hyperlink" Target="https://rsarchive.org/Lectures/GA263/" TargetMode="External"/><Relationship Id="rId17998" Type="http://schemas.openxmlformats.org/officeDocument/2006/relationships/hyperlink" Target="https://rsarchive.org/Lectures/GA263/English/SOL2025/19190824.html" TargetMode="External"/><Relationship Id="rId17999" Type="http://schemas.openxmlformats.org/officeDocument/2006/relationships/hyperlink" Target="https://rsarchive.org/Lectures/GA263/" TargetMode="External"/><Relationship Id="rId18000" Type="http://schemas.openxmlformats.org/officeDocument/2006/relationships/hyperlink" Target="https://rsarchive.org/Lectures/GA293/" TargetMode="External"/><Relationship Id="rId18001" Type="http://schemas.openxmlformats.org/officeDocument/2006/relationships/hyperlink" Target="https://rsarchive.org/Lectures/GA293/English/RSP1966/19190825a01.html" TargetMode="External"/><Relationship Id="rId18002" Type="http://schemas.openxmlformats.org/officeDocument/2006/relationships/hyperlink" Target="https://rsarchive.org/Lectures/GA293/English/RSP1966/StuMan_index.html" TargetMode="External"/><Relationship Id="rId18003" Type="http://schemas.openxmlformats.org/officeDocument/2006/relationships/hyperlink" Target="https://rsarchive.org/Lectures/GA294/" TargetMode="External"/><Relationship Id="rId18004" Type="http://schemas.openxmlformats.org/officeDocument/2006/relationships/hyperlink" Target="https://rsarchive.org/Lectures/GA294/English/RSPC1937/19190825n01.html" TargetMode="External"/><Relationship Id="rId18005" Type="http://schemas.openxmlformats.org/officeDocument/2006/relationships/hyperlink" Target="https://rsarchive.org/Lectures/GA294/English/RSPC1937/PraTea_index.html" TargetMode="External"/><Relationship Id="rId18006" Type="http://schemas.openxmlformats.org/officeDocument/2006/relationships/hyperlink" Target="https://rsarchive.org/Lectures/GA295/" TargetMode="External"/><Relationship Id="rId18007" Type="http://schemas.openxmlformats.org/officeDocument/2006/relationships/hyperlink" Target="https://rsarchive.org/Lectures/GA295/English/AP1997/19190825d04.html" TargetMode="External"/><Relationship Id="rId18008" Type="http://schemas.openxmlformats.org/officeDocument/2006/relationships/hyperlink" Target="https://rsarchive.org/Lectures/GA295/English/AP1997/index.html" TargetMode="External"/><Relationship Id="rId18009" Type="http://schemas.openxmlformats.org/officeDocument/2006/relationships/hyperlink" Target="https://rsarchive.org/Lectures/GA293/" TargetMode="External"/><Relationship Id="rId18010" Type="http://schemas.openxmlformats.org/officeDocument/2006/relationships/hyperlink" Target="https://rsarchive.org/Lectures/GA293/English/RSP1966/19190826a01.html" TargetMode="External"/><Relationship Id="rId18011" Type="http://schemas.openxmlformats.org/officeDocument/2006/relationships/hyperlink" Target="https://rsarchive.org/Lectures/GA293/English/RSP1966/StuMan_index.html" TargetMode="External"/><Relationship Id="rId18012" Type="http://schemas.openxmlformats.org/officeDocument/2006/relationships/hyperlink" Target="https://rsarchive.org/Lectures/GA294/" TargetMode="External"/><Relationship Id="rId18013" Type="http://schemas.openxmlformats.org/officeDocument/2006/relationships/hyperlink" Target="https://rsarchive.org/Lectures/GA294/English/RSPC1937/19190826n01.html" TargetMode="External"/><Relationship Id="rId18014" Type="http://schemas.openxmlformats.org/officeDocument/2006/relationships/hyperlink" Target="https://rsarchive.org/Lectures/GA294/English/RSPC1937/PraTea_index.html" TargetMode="External"/><Relationship Id="rId18015" Type="http://schemas.openxmlformats.org/officeDocument/2006/relationships/hyperlink" Target="https://rsarchive.org/Lectures/GA295/" TargetMode="External"/><Relationship Id="rId18016" Type="http://schemas.openxmlformats.org/officeDocument/2006/relationships/hyperlink" Target="https://rsarchive.org/Lectures/GA295/English/AP1997/19190826d05.html" TargetMode="External"/><Relationship Id="rId18017" Type="http://schemas.openxmlformats.org/officeDocument/2006/relationships/hyperlink" Target="https://rsarchive.org/Lectures/GA295/English/AP1997/index.html" TargetMode="External"/><Relationship Id="rId18018" Type="http://schemas.openxmlformats.org/officeDocument/2006/relationships/hyperlink" Target="https://rsarchive.org/Lectures/GA293/" TargetMode="External"/><Relationship Id="rId18019" Type="http://schemas.openxmlformats.org/officeDocument/2006/relationships/hyperlink" Target="https://rsarchive.org/Lectures/GA293/English/RSP1966/19190827a01.html" TargetMode="External"/><Relationship Id="rId18020" Type="http://schemas.openxmlformats.org/officeDocument/2006/relationships/hyperlink" Target="https://rsarchive.org/Lectures/GA293/English/RSP1966/StuMan_index.html" TargetMode="External"/><Relationship Id="rId18021" Type="http://schemas.openxmlformats.org/officeDocument/2006/relationships/hyperlink" Target="https://rsarchive.org/Lectures/GA294/" TargetMode="External"/><Relationship Id="rId18022" Type="http://schemas.openxmlformats.org/officeDocument/2006/relationships/hyperlink" Target="https://rsarchive.org/Lectures/GA294/English/RSPC1937/19190827n01.html" TargetMode="External"/><Relationship Id="rId18023" Type="http://schemas.openxmlformats.org/officeDocument/2006/relationships/hyperlink" Target="https://rsarchive.org/Lectures/GA294/English/RSPC1937/PraTea_index.html" TargetMode="External"/><Relationship Id="rId18024" Type="http://schemas.openxmlformats.org/officeDocument/2006/relationships/hyperlink" Target="https://rsarchive.org/Lectures/GA295/" TargetMode="External"/><Relationship Id="rId18025" Type="http://schemas.openxmlformats.org/officeDocument/2006/relationships/hyperlink" Target="https://rsarchive.org/Lectures/GA295/English/AP1997/19190827d06.html" TargetMode="External"/><Relationship Id="rId18026" Type="http://schemas.openxmlformats.org/officeDocument/2006/relationships/hyperlink" Target="https://rsarchive.org/Lectures/GA295/English/AP1997/index.html" TargetMode="External"/><Relationship Id="rId18027" Type="http://schemas.openxmlformats.org/officeDocument/2006/relationships/hyperlink" Target="https://rsarchive.org/Lectures/GA293/" TargetMode="External"/><Relationship Id="rId18028" Type="http://schemas.openxmlformats.org/officeDocument/2006/relationships/hyperlink" Target="https://rsarchive.org/Lectures/GA293/English/RSP1966/19190828a01.html" TargetMode="External"/><Relationship Id="rId18029" Type="http://schemas.openxmlformats.org/officeDocument/2006/relationships/hyperlink" Target="https://rsarchive.org/Lectures/GA293/English/RSP1966/StuMan_index.html" TargetMode="External"/><Relationship Id="rId18030" Type="http://schemas.openxmlformats.org/officeDocument/2006/relationships/hyperlink" Target="https://rsarchive.org/Lectures/GA294/" TargetMode="External"/><Relationship Id="rId18031" Type="http://schemas.openxmlformats.org/officeDocument/2006/relationships/hyperlink" Target="https://rsarchive.org/Lectures/GA294/English/RSPC1937/19190828n01.html" TargetMode="External"/><Relationship Id="rId18032" Type="http://schemas.openxmlformats.org/officeDocument/2006/relationships/hyperlink" Target="https://rsarchive.org/Lectures/GA294/English/RSPC1937/PraTea_index.html" TargetMode="External"/><Relationship Id="rId18033" Type="http://schemas.openxmlformats.org/officeDocument/2006/relationships/hyperlink" Target="https://rsarchive.org/Lectures/GA295/" TargetMode="External"/><Relationship Id="rId18034" Type="http://schemas.openxmlformats.org/officeDocument/2006/relationships/hyperlink" Target="https://rsarchive.org/Lectures/GA295/English/AP1997/19190828d07.html" TargetMode="External"/><Relationship Id="rId18035" Type="http://schemas.openxmlformats.org/officeDocument/2006/relationships/hyperlink" Target="https://rsarchive.org/Lectures/GA295/English/AP1997/index.html" TargetMode="External"/><Relationship Id="rId18036" Type="http://schemas.openxmlformats.org/officeDocument/2006/relationships/hyperlink" Target="https://rsarchive.org/Lectures/GA293/" TargetMode="External"/><Relationship Id="rId18037" Type="http://schemas.openxmlformats.org/officeDocument/2006/relationships/hyperlink" Target="https://rsarchive.org/Lectures/GA293/English/RSP1966/19190829a01.html" TargetMode="External"/><Relationship Id="rId18038" Type="http://schemas.openxmlformats.org/officeDocument/2006/relationships/hyperlink" Target="https://rsarchive.org/Lectures/GA293/English/RSP1966/StuMan_index.html" TargetMode="External"/><Relationship Id="rId18039" Type="http://schemas.openxmlformats.org/officeDocument/2006/relationships/hyperlink" Target="https://rsarchive.org/Lectures/GA294/" TargetMode="External"/><Relationship Id="rId18040" Type="http://schemas.openxmlformats.org/officeDocument/2006/relationships/hyperlink" Target="https://rsarchive.org/Lectures/GA294/English/RSPC1937/19190829n01.html" TargetMode="External"/><Relationship Id="rId18041" Type="http://schemas.openxmlformats.org/officeDocument/2006/relationships/hyperlink" Target="https://rsarchive.org/Lectures/GA294/English/RSPC1937/PraTea_index.html" TargetMode="External"/><Relationship Id="rId18042" Type="http://schemas.openxmlformats.org/officeDocument/2006/relationships/hyperlink" Target="https://rsarchive.org/Lectures/GA295/" TargetMode="External"/><Relationship Id="rId18043" Type="http://schemas.openxmlformats.org/officeDocument/2006/relationships/hyperlink" Target="https://rsarchive.org/Lectures/GA295/English/AP1997/19190829d08.html" TargetMode="External"/><Relationship Id="rId18044" Type="http://schemas.openxmlformats.org/officeDocument/2006/relationships/hyperlink" Target="https://rsarchive.org/Lectures/GA295/English/AP1997/index.html" TargetMode="External"/><Relationship Id="rId18045" Type="http://schemas.openxmlformats.org/officeDocument/2006/relationships/hyperlink" Target="https://rsarchive.org/Lectures/GA293/" TargetMode="External"/><Relationship Id="rId18046" Type="http://schemas.openxmlformats.org/officeDocument/2006/relationships/hyperlink" Target="https://rsarchive.org/Lectures/GA293/English/RSP1966/19190830a01.html" TargetMode="External"/><Relationship Id="rId18047" Type="http://schemas.openxmlformats.org/officeDocument/2006/relationships/hyperlink" Target="https://rsarchive.org/Lectures/GA293/English/RSP1966/StuMan_index.html" TargetMode="External"/><Relationship Id="rId18048" Type="http://schemas.openxmlformats.org/officeDocument/2006/relationships/hyperlink" Target="https://rsarchive.org/Lectures/GA294/" TargetMode="External"/><Relationship Id="rId18049" Type="http://schemas.openxmlformats.org/officeDocument/2006/relationships/hyperlink" Target="https://rsarchive.org/Lectures/GA294/English/RSPC1937/19190830n01.html" TargetMode="External"/><Relationship Id="rId18050" Type="http://schemas.openxmlformats.org/officeDocument/2006/relationships/hyperlink" Target="https://rsarchive.org/Lectures/GA294/English/RSPC1937/PraTea_index.html" TargetMode="External"/><Relationship Id="rId18051" Type="http://schemas.openxmlformats.org/officeDocument/2006/relationships/hyperlink" Target="https://rsarchive.org/Lectures/GA295/" TargetMode="External"/><Relationship Id="rId18052" Type="http://schemas.openxmlformats.org/officeDocument/2006/relationships/hyperlink" Target="https://rsarchive.org/Lectures/GA295/English/AP1997/19190830d09.html" TargetMode="External"/><Relationship Id="rId18053" Type="http://schemas.openxmlformats.org/officeDocument/2006/relationships/hyperlink" Target="https://rsarchive.org/Lectures/GA295/English/AP1997/index.html" TargetMode="External"/><Relationship Id="rId18054" Type="http://schemas.openxmlformats.org/officeDocument/2006/relationships/hyperlink" Target="https://rsarchive.org/Lectures/GA297/" TargetMode="External"/><Relationship Id="rId18055" Type="http://schemas.openxmlformats.org/officeDocument/2006/relationships/hyperlink" Target="https://rsarchive.org/Lectures/GA297/English/AP1995/19190831d01.html" TargetMode="External"/><Relationship Id="rId18056" Type="http://schemas.openxmlformats.org/officeDocument/2006/relationships/hyperlink" Target="https://rsarchive.org/Lectures/GA297/English/AP1995/index.html" TargetMode="External"/><Relationship Id="rId18057" Type="http://schemas.openxmlformats.org/officeDocument/2006/relationships/hyperlink" Target="https://rsarchive.org/Lectures/GA297/" TargetMode="External"/><Relationship Id="rId18058" Type="http://schemas.openxmlformats.org/officeDocument/2006/relationships/hyperlink" Target="https://rsarchive.org/Lectures/GA297/English/AP1995/19190831d02.html" TargetMode="External"/><Relationship Id="rId18059" Type="http://schemas.openxmlformats.org/officeDocument/2006/relationships/hyperlink" Target="https://rsarchive.org/Lectures/GA297/English/AP1995/index.html" TargetMode="External"/><Relationship Id="rId18060" Type="http://schemas.openxmlformats.org/officeDocument/2006/relationships/hyperlink" Target="https://rsarchive.org/Lectures/GA293/" TargetMode="External"/><Relationship Id="rId18061" Type="http://schemas.openxmlformats.org/officeDocument/2006/relationships/hyperlink" Target="https://rsarchive.org/Lectures/GA293/English/RSP1966/19190901a01.html" TargetMode="External"/><Relationship Id="rId18062" Type="http://schemas.openxmlformats.org/officeDocument/2006/relationships/hyperlink" Target="https://rsarchive.org/Lectures/GA293/English/RSP1966/StuMan_index.html" TargetMode="External"/><Relationship Id="rId18063" Type="http://schemas.openxmlformats.org/officeDocument/2006/relationships/hyperlink" Target="https://rsarchive.org/Lectures/GA294/" TargetMode="External"/><Relationship Id="rId18064" Type="http://schemas.openxmlformats.org/officeDocument/2006/relationships/hyperlink" Target="https://rsarchive.org/Lectures/GA294/English/RSPC1937/19190901n01.html" TargetMode="External"/><Relationship Id="rId18065" Type="http://schemas.openxmlformats.org/officeDocument/2006/relationships/hyperlink" Target="https://rsarchive.org/Lectures/GA294/English/RSPC1937/PraTea_index.html" TargetMode="External"/><Relationship Id="rId18066" Type="http://schemas.openxmlformats.org/officeDocument/2006/relationships/hyperlink" Target="https://rsarchive.org/Lectures/GA295/" TargetMode="External"/><Relationship Id="rId18067" Type="http://schemas.openxmlformats.org/officeDocument/2006/relationships/hyperlink" Target="https://rsarchive.org/Lectures/GA295/English/AP1997/19190901d10.html" TargetMode="External"/><Relationship Id="rId18068" Type="http://schemas.openxmlformats.org/officeDocument/2006/relationships/hyperlink" Target="https://rsarchive.org/Lectures/GA295/English/AP1997/index.html" TargetMode="External"/><Relationship Id="rId18069" Type="http://schemas.openxmlformats.org/officeDocument/2006/relationships/hyperlink" Target="https://rsarchive.org/Lectures/GA263/" TargetMode="External"/><Relationship Id="rId18070" Type="http://schemas.openxmlformats.org/officeDocument/2006/relationships/hyperlink" Target="https://rsarchive.org/Lectures/GA263/English/SOL2025/19190901.html" TargetMode="External"/><Relationship Id="rId18071" Type="http://schemas.openxmlformats.org/officeDocument/2006/relationships/hyperlink" Target="https://rsarchive.org/Lectures/GA263/" TargetMode="External"/><Relationship Id="rId18072" Type="http://schemas.openxmlformats.org/officeDocument/2006/relationships/hyperlink" Target="https://rsarchive.org/Lectures/GA293/" TargetMode="External"/><Relationship Id="rId18073" Type="http://schemas.openxmlformats.org/officeDocument/2006/relationships/hyperlink" Target="https://rsarchive.org/Lectures/GA293/English/RSP1966/19190902a01.html" TargetMode="External"/><Relationship Id="rId18074" Type="http://schemas.openxmlformats.org/officeDocument/2006/relationships/hyperlink" Target="https://rsarchive.org/Lectures/GA293/English/RSP1966/StuMan_index.html" TargetMode="External"/><Relationship Id="rId18075" Type="http://schemas.openxmlformats.org/officeDocument/2006/relationships/hyperlink" Target="https://rsarchive.org/Lectures/GA294/" TargetMode="External"/><Relationship Id="rId18076" Type="http://schemas.openxmlformats.org/officeDocument/2006/relationships/hyperlink" Target="https://rsarchive.org/Lectures/GA294/English/RSPC1937/19190902n01.html" TargetMode="External"/><Relationship Id="rId18077" Type="http://schemas.openxmlformats.org/officeDocument/2006/relationships/hyperlink" Target="https://rsarchive.org/Lectures/GA294/English/RSPC1937/PraTea_index.html" TargetMode="External"/><Relationship Id="rId18078" Type="http://schemas.openxmlformats.org/officeDocument/2006/relationships/hyperlink" Target="https://rsarchive.org/Lectures/GA295/" TargetMode="External"/><Relationship Id="rId18079" Type="http://schemas.openxmlformats.org/officeDocument/2006/relationships/hyperlink" Target="https://rsarchive.org/Lectures/GA295/English/AP1997/19190902d11.html" TargetMode="External"/><Relationship Id="rId18080" Type="http://schemas.openxmlformats.org/officeDocument/2006/relationships/hyperlink" Target="https://rsarchive.org/Lectures/GA295/English/AP1997/index.html" TargetMode="External"/><Relationship Id="rId18081" Type="http://schemas.openxmlformats.org/officeDocument/2006/relationships/hyperlink" Target="https://rsarchive.org/Lectures/GA293/" TargetMode="External"/><Relationship Id="rId18082" Type="http://schemas.openxmlformats.org/officeDocument/2006/relationships/hyperlink" Target="https://rsarchive.org/Lectures/GA293/English/RSP1966/19190903a01.html" TargetMode="External"/><Relationship Id="rId18083" Type="http://schemas.openxmlformats.org/officeDocument/2006/relationships/hyperlink" Target="https://rsarchive.org/Lectures/GA293/English/RSP1966/StuMan_index.html" TargetMode="External"/><Relationship Id="rId18084" Type="http://schemas.openxmlformats.org/officeDocument/2006/relationships/hyperlink" Target="https://rsarchive.org/Lectures/GA294/" TargetMode="External"/><Relationship Id="rId18085" Type="http://schemas.openxmlformats.org/officeDocument/2006/relationships/hyperlink" Target="https://rsarchive.org/Lectures/GA294/English/RSPC1937/19190903n01.html" TargetMode="External"/><Relationship Id="rId18086" Type="http://schemas.openxmlformats.org/officeDocument/2006/relationships/hyperlink" Target="https://rsarchive.org/Lectures/GA294/English/RSPC1937/PraTea_index.html" TargetMode="External"/><Relationship Id="rId18087" Type="http://schemas.openxmlformats.org/officeDocument/2006/relationships/hyperlink" Target="https://rsarchive.org/Lectures/GA295/" TargetMode="External"/><Relationship Id="rId18088" Type="http://schemas.openxmlformats.org/officeDocument/2006/relationships/hyperlink" Target="https://rsarchive.org/Lectures/GA295/English/AP1997/19190903d12.html" TargetMode="External"/><Relationship Id="rId18089" Type="http://schemas.openxmlformats.org/officeDocument/2006/relationships/hyperlink" Target="https://rsarchive.org/Lectures/GA295/English/AP1997/index.html" TargetMode="External"/><Relationship Id="rId18090" Type="http://schemas.openxmlformats.org/officeDocument/2006/relationships/hyperlink" Target="https://rsarchive.org/Lectures/GA293/" TargetMode="External"/><Relationship Id="rId18091" Type="http://schemas.openxmlformats.org/officeDocument/2006/relationships/hyperlink" Target="https://rsarchive.org/Lectures/GA293/English/RSP1966/19190904a01.html" TargetMode="External"/><Relationship Id="rId18092" Type="http://schemas.openxmlformats.org/officeDocument/2006/relationships/hyperlink" Target="https://rsarchive.org/Lectures/GA293/English/RSP1966/StuMan_index.html" TargetMode="External"/><Relationship Id="rId18093" Type="http://schemas.openxmlformats.org/officeDocument/2006/relationships/hyperlink" Target="https://rsarchive.org/Lectures/GA294/" TargetMode="External"/><Relationship Id="rId18094" Type="http://schemas.openxmlformats.org/officeDocument/2006/relationships/hyperlink" Target="https://rsarchive.org/Lectures/GA294/English/RSPC1937/19190904n01.html" TargetMode="External"/><Relationship Id="rId18095" Type="http://schemas.openxmlformats.org/officeDocument/2006/relationships/hyperlink" Target="https://rsarchive.org/Lectures/GA294/English/RSPC1937/PraTea_index.html" TargetMode="External"/><Relationship Id="rId18096" Type="http://schemas.openxmlformats.org/officeDocument/2006/relationships/hyperlink" Target="https://rsarchive.org/Lectures/GA295/" TargetMode="External"/><Relationship Id="rId18097" Type="http://schemas.openxmlformats.org/officeDocument/2006/relationships/hyperlink" Target="https://rsarchive.org/Lectures/GA295/English/AP1997/19190904d13.html" TargetMode="External"/><Relationship Id="rId18098" Type="http://schemas.openxmlformats.org/officeDocument/2006/relationships/hyperlink" Target="https://rsarchive.org/Lectures/GA295/English/AP1997/index.html" TargetMode="External"/><Relationship Id="rId18099" Type="http://schemas.openxmlformats.org/officeDocument/2006/relationships/hyperlink" Target="https://rsarchive.org/Lectures/GA263/" TargetMode="External"/><Relationship Id="rId18100" Type="http://schemas.openxmlformats.org/officeDocument/2006/relationships/hyperlink" Target="https://rsarchive.org/Lectures/GA263/English/SOL2025/19190904.html" TargetMode="External"/><Relationship Id="rId18101" Type="http://schemas.openxmlformats.org/officeDocument/2006/relationships/hyperlink" Target="https://rsarchive.org/Lectures/GA263/" TargetMode="External"/><Relationship Id="rId18102" Type="http://schemas.openxmlformats.org/officeDocument/2006/relationships/hyperlink" Target="https://rsarchive.org/Lectures/GA293/" TargetMode="External"/><Relationship Id="rId18103" Type="http://schemas.openxmlformats.org/officeDocument/2006/relationships/hyperlink" Target="https://rsarchive.org/Lectures/GA293/English/RSP1966/19190905a01.html" TargetMode="External"/><Relationship Id="rId18104" Type="http://schemas.openxmlformats.org/officeDocument/2006/relationships/hyperlink" Target="https://rsarchive.org/Lectures/GA293/English/RSP1966/StuMan_index.html" TargetMode="External"/><Relationship Id="rId18105" Type="http://schemas.openxmlformats.org/officeDocument/2006/relationships/hyperlink" Target="https://rsarchive.org/Lectures/GA294/" TargetMode="External"/><Relationship Id="rId18106" Type="http://schemas.openxmlformats.org/officeDocument/2006/relationships/hyperlink" Target="https://rsarchive.org/Lectures/GA294/English/RSPC1937/19190905n01.html" TargetMode="External"/><Relationship Id="rId18107" Type="http://schemas.openxmlformats.org/officeDocument/2006/relationships/hyperlink" Target="https://rsarchive.org/Lectures/GA294/English/RSPC1937/PraTea_index.html" TargetMode="External"/><Relationship Id="rId18108" Type="http://schemas.openxmlformats.org/officeDocument/2006/relationships/hyperlink" Target="https://rsarchive.org/Lectures/GA295/" TargetMode="External"/><Relationship Id="rId18109" Type="http://schemas.openxmlformats.org/officeDocument/2006/relationships/hyperlink" Target="https://rsarchive.org/Lectures/GA295/English/AP1997/19190905d14.html" TargetMode="External"/><Relationship Id="rId18110" Type="http://schemas.openxmlformats.org/officeDocument/2006/relationships/hyperlink" Target="https://rsarchive.org/Lectures/GA295/English/AP1997/index.html" TargetMode="External"/><Relationship Id="rId18111" Type="http://schemas.openxmlformats.org/officeDocument/2006/relationships/hyperlink" Target="https://rsarchive.org/Lectures/GA294/" TargetMode="External"/><Relationship Id="rId18112" Type="http://schemas.openxmlformats.org/officeDocument/2006/relationships/hyperlink" Target="https://rsarchive.org/Lectures/GA294/English/RSPC1937/19190906n01.html" TargetMode="External"/><Relationship Id="rId18113" Type="http://schemas.openxmlformats.org/officeDocument/2006/relationships/hyperlink" Target="https://rsarchive.org/Lectures/GA294/English/RSPC1937/PraTea_index.html" TargetMode="External"/><Relationship Id="rId18114" Type="http://schemas.openxmlformats.org/officeDocument/2006/relationships/hyperlink" Target="https://rsarchive.org/Lectures/GA295/" TargetMode="External"/><Relationship Id="rId18115" Type="http://schemas.openxmlformats.org/officeDocument/2006/relationships/hyperlink" Target="https://rsarchive.org/Lectures/GA295/English/AP1997/19190906d15.html" TargetMode="External"/><Relationship Id="rId18116" Type="http://schemas.openxmlformats.org/officeDocument/2006/relationships/hyperlink" Target="https://rsarchive.org/Lectures/GA295/English/AP1997/index.html" TargetMode="External"/><Relationship Id="rId18117" Type="http://schemas.openxmlformats.org/officeDocument/2006/relationships/hyperlink" Target="https://rsarchive.org/Lectures/GA295/" TargetMode="External"/><Relationship Id="rId18118" Type="http://schemas.openxmlformats.org/officeDocument/2006/relationships/hyperlink" Target="https://rsarchive.org/Lectures/GA295/English/AP1997/19190906d16.html" TargetMode="External"/><Relationship Id="rId18119" Type="http://schemas.openxmlformats.org/officeDocument/2006/relationships/hyperlink" Target="https://rsarchive.org/Lectures/GA295/English/AP1997/index.html" TargetMode="External"/><Relationship Id="rId18120" Type="http://schemas.openxmlformats.org/officeDocument/2006/relationships/hyperlink" Target="https://rsarchive.org/Lectures/GA295/" TargetMode="External"/><Relationship Id="rId18121" Type="http://schemas.openxmlformats.org/officeDocument/2006/relationships/hyperlink" Target="https://rsarchive.org/Lectures/GA295/English/AP1997/19190906d17.html" TargetMode="External"/><Relationship Id="rId18122" Type="http://schemas.openxmlformats.org/officeDocument/2006/relationships/hyperlink" Target="https://rsarchive.org/Lectures/GA295/English/AP1997/index.html" TargetMode="External"/><Relationship Id="rId18123" Type="http://schemas.openxmlformats.org/officeDocument/2006/relationships/hyperlink" Target="https://rsarchive.org/Lectures/GA295/" TargetMode="External"/><Relationship Id="rId18124" Type="http://schemas.openxmlformats.org/officeDocument/2006/relationships/hyperlink" Target="https://rsarchive.org/Lectures/GA295/English/AP1997/19190906d18.html" TargetMode="External"/><Relationship Id="rId18125" Type="http://schemas.openxmlformats.org/officeDocument/2006/relationships/hyperlink" Target="https://rsarchive.org/Lectures/GA295/English/AP1997/index.html" TargetMode="External"/><Relationship Id="rId18126" Type="http://schemas.openxmlformats.org/officeDocument/2006/relationships/hyperlink" Target="https://rsarchive.org/Lectures/GA295/" TargetMode="External"/><Relationship Id="rId18127" Type="http://schemas.openxmlformats.org/officeDocument/2006/relationships/hyperlink" Target="https://rsarchive.org/Lectures/GA295/English/AP1997/19190907d19.html" TargetMode="External"/><Relationship Id="rId18128" Type="http://schemas.openxmlformats.org/officeDocument/2006/relationships/hyperlink" Target="https://rsarchive.org/Lectures/GA295/English/AP1997/index.html" TargetMode="External"/><Relationship Id="rId18129" Type="http://schemas.openxmlformats.org/officeDocument/2006/relationships/hyperlink" Target="https://rsarchive.org/Lectures/GA298/" TargetMode="External"/><Relationship Id="rId18130" Type="http://schemas.openxmlformats.org/officeDocument/2006/relationships/hyperlink" Target="https://rsarchive.org/Lectures/GA298/English/AP1996/19190907d01.html" TargetMode="External"/><Relationship Id="rId18131" Type="http://schemas.openxmlformats.org/officeDocument/2006/relationships/hyperlink" Target="https://rsarchive.org/Lectures/GA298/English/AP1996/index.html" TargetMode="External"/><Relationship Id="rId18132" Type="http://schemas.openxmlformats.org/officeDocument/2006/relationships/hyperlink" Target="https://rsarchive.org/Lectures/GA298/" TargetMode="External"/><Relationship Id="rId18133" Type="http://schemas.openxmlformats.org/officeDocument/2006/relationships/hyperlink" Target="https://rsarchive.org/Lectures/GA298/English/AP1996/Molt.html" TargetMode="External"/><Relationship Id="rId18134" Type="http://schemas.openxmlformats.org/officeDocument/2006/relationships/hyperlink" Target="https://rsarchive.org/Lectures/GA298/English/AP1996/index.html" TargetMode="External"/><Relationship Id="rId18135" Type="http://schemas.openxmlformats.org/officeDocument/2006/relationships/hyperlink" Target="https://rsarchive.org/Lectures/GA192/" TargetMode="External"/><Relationship Id="rId18136" Type="http://schemas.openxmlformats.org/officeDocument/2006/relationships/hyperlink" Target="https://rsarchive.org/Lectures/GA192/English/UNK1955/19190908p02.html" TargetMode="External"/><Relationship Id="rId18137" Type="http://schemas.openxmlformats.org/officeDocument/2006/relationships/hyperlink" Target="https://rsarchive.org/Lectures/GA192/English/UNK1955/NeSpKn_index.html" TargetMode="External"/><Relationship Id="rId18138" Type="http://schemas.openxmlformats.org/officeDocument/2006/relationships/hyperlink" Target="https://rsarchive.org/Lectures/GA300a/" TargetMode="External"/><Relationship Id="rId18139" Type="http://schemas.openxmlformats.org/officeDocument/2006/relationships/hyperlink" Target="https://rsarchive.org/Lectures/GA300a/English/AP1998/19190908d01.html" TargetMode="External"/><Relationship Id="rId18140" Type="http://schemas.openxmlformats.org/officeDocument/2006/relationships/hyperlink" Target="https://rsarchive.org/Lectures/GA300a/English/AP1998/index.html" TargetMode="External"/><Relationship Id="rId18141" Type="http://schemas.openxmlformats.org/officeDocument/2006/relationships/hyperlink" Target="https://rsarchive.org/Lectures/GA193/" TargetMode="External"/><Relationship Id="rId18142" Type="http://schemas.openxmlformats.org/officeDocument/2006/relationships/hyperlink" Target="https://rsarchive.org/Lectures/ProbTime/19190912d01.html" TargetMode="External"/><Relationship Id="rId18143" Type="http://schemas.openxmlformats.org/officeDocument/2006/relationships/hyperlink" Target="https://rsarchive.org/Lectures/ProbTime/index.html" TargetMode="External"/><Relationship Id="rId18144" Type="http://schemas.openxmlformats.org/officeDocument/2006/relationships/hyperlink" Target="https://rsarchive.org/Lectures/GA193/" TargetMode="External"/><Relationship Id="rId18145" Type="http://schemas.openxmlformats.org/officeDocument/2006/relationships/hyperlink" Target="https://rsarchive.org/Lectures/ProbTime/19190913d01.html" TargetMode="External"/><Relationship Id="rId18146" Type="http://schemas.openxmlformats.org/officeDocument/2006/relationships/hyperlink" Target="https://rsarchive.org/Lectures/ProbTime/index.html" TargetMode="External"/><Relationship Id="rId18147" Type="http://schemas.openxmlformats.org/officeDocument/2006/relationships/hyperlink" Target="https://rsarchive.org/Lectures/GA193/" TargetMode="External"/><Relationship Id="rId18148" Type="http://schemas.openxmlformats.org/officeDocument/2006/relationships/hyperlink" Target="https://rsarchive.org/Lectures/ProbTime/19190914d01.html" TargetMode="External"/><Relationship Id="rId18149" Type="http://schemas.openxmlformats.org/officeDocument/2006/relationships/hyperlink" Target="https://rsarchive.org/Lectures/ProbTime/index.html" TargetMode="External"/><Relationship Id="rId18150" Type="http://schemas.openxmlformats.org/officeDocument/2006/relationships/hyperlink" Target="https://rsarchive.org/Lectures/GA277b/" TargetMode="External"/><Relationship Id="rId18151" Type="http://schemas.openxmlformats.org/officeDocument/2006/relationships/hyperlink" Target="https://rsarchive.org/Lectures/GA277b/English/SOL2024/19190914e01.html" TargetMode="External"/><Relationship Id="rId18152" Type="http://schemas.openxmlformats.org/officeDocument/2006/relationships/hyperlink" Target="https://rsarchive.org/Lectures/GA277b/" TargetMode="External"/><Relationship Id="rId18153" Type="http://schemas.openxmlformats.org/officeDocument/2006/relationships/hyperlink" Target="https://rsarchive.org/Lectures/GA263/" TargetMode="External"/><Relationship Id="rId18154" Type="http://schemas.openxmlformats.org/officeDocument/2006/relationships/hyperlink" Target="https://rsarchive.org/Lectures/GA263/English/SOL2025/19190914.html" TargetMode="External"/><Relationship Id="rId18155" Type="http://schemas.openxmlformats.org/officeDocument/2006/relationships/hyperlink" Target="https://rsarchive.org/Lectures/GA263/" TargetMode="External"/><Relationship Id="rId18156" Type="http://schemas.openxmlformats.org/officeDocument/2006/relationships/hyperlink" Target="https://rsarchive.org/Lectures/GA333/" TargetMode="External"/><Relationship Id="rId18157" Type="http://schemas.openxmlformats.org/officeDocument/2006/relationships/hyperlink" Target="https://rsarchive.org/Lectures/ProbTime/19190915d01.html" TargetMode="External"/><Relationship Id="rId18158" Type="http://schemas.openxmlformats.org/officeDocument/2006/relationships/hyperlink" Target="https://rsarchive.org/Lectures/ProbTime/index.html" TargetMode="External"/><Relationship Id="rId18159" Type="http://schemas.openxmlformats.org/officeDocument/2006/relationships/hyperlink" Target="https://rsarchive.org/Lectures/GA277b/" TargetMode="External"/><Relationship Id="rId18160" Type="http://schemas.openxmlformats.org/officeDocument/2006/relationships/hyperlink" Target="https://rsarchive.org/Lectures/GA277b/English/SOL2024/19190916e01.html" TargetMode="External"/><Relationship Id="rId18161" Type="http://schemas.openxmlformats.org/officeDocument/2006/relationships/hyperlink" Target="https://rsarchive.org/Lectures/GA277b/" TargetMode="External"/><Relationship Id="rId18162" Type="http://schemas.openxmlformats.org/officeDocument/2006/relationships/hyperlink" Target="https://rsarchive.org/Lectures/GA336/" TargetMode="External"/><Relationship Id="rId18163" Type="http://schemas.openxmlformats.org/officeDocument/2006/relationships/hyperlink" Target="https://rsarchive.org/Lectures/GA336/English/SOL2024/19190818e01.html" TargetMode="External"/><Relationship Id="rId18164" Type="http://schemas.openxmlformats.org/officeDocument/2006/relationships/hyperlink" Target="https://rsarchive.org/Lectures/GA336/English/SOL2024/" TargetMode="External"/><Relationship Id="rId18165" Type="http://schemas.openxmlformats.org/officeDocument/2006/relationships/hyperlink" Target="https://rsarchive.org/Lectures/GA336/" TargetMode="External"/><Relationship Id="rId18166" Type="http://schemas.openxmlformats.org/officeDocument/2006/relationships/hyperlink" Target="https://rsarchive.org/Lectures/GA336/English/SOL2024/19190819e01.html" TargetMode="External"/><Relationship Id="rId18167" Type="http://schemas.openxmlformats.org/officeDocument/2006/relationships/hyperlink" Target="https://rsarchive.org/Lectures/GA336/English/SOL2024/" TargetMode="External"/><Relationship Id="rId18168" Type="http://schemas.openxmlformats.org/officeDocument/2006/relationships/hyperlink" Target="https://rsarchive.org/Lectures/GA336/" TargetMode="External"/><Relationship Id="rId18169" Type="http://schemas.openxmlformats.org/officeDocument/2006/relationships/hyperlink" Target="https://rsarchive.org/Lectures/GA336/English/SOL2024/19190820e01.html" TargetMode="External"/><Relationship Id="rId18170" Type="http://schemas.openxmlformats.org/officeDocument/2006/relationships/hyperlink" Target="https://rsarchive.org/Lectures/GA336/English/SOL2024/" TargetMode="External"/><Relationship Id="rId18171" Type="http://schemas.openxmlformats.org/officeDocument/2006/relationships/hyperlink" Target="https://rsarchive.org/Lectures/GA251/" TargetMode="External"/><Relationship Id="rId18172" Type="http://schemas.openxmlformats.org/officeDocument/2006/relationships/hyperlink" Target="https://rsarchive.org/Lectures/GA251/English/SOL2024/19190921s01.html" TargetMode="External"/><Relationship Id="rId18173" Type="http://schemas.openxmlformats.org/officeDocument/2006/relationships/hyperlink" Target="https://rsarchive.org/Lectures/GA251/English/SOL2024/" TargetMode="External"/><Relationship Id="rId18174" Type="http://schemas.openxmlformats.org/officeDocument/2006/relationships/hyperlink" Target="https://rsarchive.org/Lectures/GA277b/" TargetMode="External"/><Relationship Id="rId18175" Type="http://schemas.openxmlformats.org/officeDocument/2006/relationships/hyperlink" Target="https://rsarchive.org/Lectures/GA277b/English/SOL2024/19190921e01.html" TargetMode="External"/><Relationship Id="rId18176" Type="http://schemas.openxmlformats.org/officeDocument/2006/relationships/hyperlink" Target="https://rsarchive.org/Lectures/GA277b/" TargetMode="External"/><Relationship Id="rId18177" Type="http://schemas.openxmlformats.org/officeDocument/2006/relationships/hyperlink" Target="https://rsarchive.org/Lectures/GA297/" TargetMode="External"/><Relationship Id="rId18178" Type="http://schemas.openxmlformats.org/officeDocument/2006/relationships/hyperlink" Target="https://rsarchive.org/Lectures/GA297/English/AP1995/19190924d01.html" TargetMode="External"/><Relationship Id="rId18179" Type="http://schemas.openxmlformats.org/officeDocument/2006/relationships/hyperlink" Target="https://rsarchive.org/Lectures/GA297/English/AP1995/index.html" TargetMode="External"/><Relationship Id="rId18180" Type="http://schemas.openxmlformats.org/officeDocument/2006/relationships/hyperlink" Target="https://rsarchive.org/Lectures/GA300a/" TargetMode="External"/><Relationship Id="rId18181" Type="http://schemas.openxmlformats.org/officeDocument/2006/relationships/hyperlink" Target="https://rsarchive.org/Lectures/GA300a/English/AP1998/19190925d01.html" TargetMode="External"/><Relationship Id="rId18182" Type="http://schemas.openxmlformats.org/officeDocument/2006/relationships/hyperlink" Target="https://rsarchive.org/Lectures/GA300a/English/AP1998/index.html" TargetMode="External"/><Relationship Id="rId18183" Type="http://schemas.openxmlformats.org/officeDocument/2006/relationships/hyperlink" Target="https://rsarchive.org/Lectures/GA332b/" TargetMode="External"/><Relationship Id="rId18184" Type="http://schemas.openxmlformats.org/officeDocument/2006/relationships/hyperlink" Target="https://rsarchive.org/Lectures/GA332b/English/SOL2024/19190925e01.html" TargetMode="External"/><Relationship Id="rId18185" Type="http://schemas.openxmlformats.org/officeDocument/2006/relationships/hyperlink" Target="https://rsarchive.org/Lectures/GA332b/" TargetMode="External"/><Relationship Id="rId18186" Type="http://schemas.openxmlformats.org/officeDocument/2006/relationships/hyperlink" Target="https://rsarchive.org/Lectures/GA300a/" TargetMode="External"/><Relationship Id="rId18187" Type="http://schemas.openxmlformats.org/officeDocument/2006/relationships/hyperlink" Target="https://rsarchive.org/Lectures/GA300a/English/AP1998/19190926d01.html" TargetMode="External"/><Relationship Id="rId18188" Type="http://schemas.openxmlformats.org/officeDocument/2006/relationships/hyperlink" Target="https://rsarchive.org/Lectures/GA300a/English/AP1998/index.html" TargetMode="External"/><Relationship Id="rId18189" Type="http://schemas.openxmlformats.org/officeDocument/2006/relationships/hyperlink" Target="https://rsarchive.org/Lectures/GA192/" TargetMode="External"/><Relationship Id="rId18190" Type="http://schemas.openxmlformats.org/officeDocument/2006/relationships/hyperlink" Target="https://rsarchive.org/Lectures/GA192/English/UNK1955/19190928p01.html" TargetMode="External"/><Relationship Id="rId18191" Type="http://schemas.openxmlformats.org/officeDocument/2006/relationships/hyperlink" Target="https://rsarchive.org/Lectures/GA192/English/UNK1955/NeSpKn_index.html" TargetMode="External"/><Relationship Id="rId18192" Type="http://schemas.openxmlformats.org/officeDocument/2006/relationships/hyperlink" Target="https://rsarchive.org/Lectures/GA191/" TargetMode="External"/><Relationship Id="rId18193" Type="http://schemas.openxmlformats.org/officeDocument/2006/relationships/hyperlink" Target="https://rsarchive.org/Lectures/GA191/English/SOL2024/19191003p01.html" TargetMode="External"/><Relationship Id="rId18194" Type="http://schemas.openxmlformats.org/officeDocument/2006/relationships/hyperlink" Target="https://rsarchive.org/Lectures/GA191/English/SOL2024/" TargetMode="External"/><Relationship Id="rId18195" Type="http://schemas.openxmlformats.org/officeDocument/2006/relationships/hyperlink" Target="https://rsarchive.org/Lectures/GA261/" TargetMode="External"/><Relationship Id="rId18196" Type="http://schemas.openxmlformats.org/officeDocument/2006/relationships/hyperlink" Target="https://rsarchive.org/Lectures/GA261/English/SOL2025/19191003.html" TargetMode="External"/><Relationship Id="rId18197" Type="http://schemas.openxmlformats.org/officeDocument/2006/relationships/hyperlink" Target="https://rsarchive.org/Lectures/GA261/" TargetMode="External"/><Relationship Id="rId18198" Type="http://schemas.openxmlformats.org/officeDocument/2006/relationships/hyperlink" Target="https://rsarchive.org/Lectures/GA191/" TargetMode="External"/><Relationship Id="rId18199" Type="http://schemas.openxmlformats.org/officeDocument/2006/relationships/hyperlink" Target="https://rsarchive.org/Lectures/MediMan/19191004p02.html" TargetMode="External"/><Relationship Id="rId18200" Type="http://schemas.openxmlformats.org/officeDocument/2006/relationships/hyperlink" Target="https://rsarchive.org/Lectures/MediMan/MedMan_index.html" TargetMode="External"/><Relationship Id="rId18201" Type="http://schemas.openxmlformats.org/officeDocument/2006/relationships/hyperlink" Target="https://rsarchive.org/Lectures/GA191/" TargetMode="External"/><Relationship Id="rId18202" Type="http://schemas.openxmlformats.org/officeDocument/2006/relationships/hyperlink" Target="https://rsarchive.org/Lectures/GA191/English/SOL2024/19191005p01.html" TargetMode="External"/><Relationship Id="rId18203" Type="http://schemas.openxmlformats.org/officeDocument/2006/relationships/hyperlink" Target="https://rsarchive.org/Lectures/GA191/English/SOL2024/" TargetMode="External"/><Relationship Id="rId18204" Type="http://schemas.openxmlformats.org/officeDocument/2006/relationships/hyperlink" Target="https://rsarchive.org/Lectures/GA191/" TargetMode="External"/><Relationship Id="rId18205" Type="http://schemas.openxmlformats.org/officeDocument/2006/relationships/hyperlink" Target="https://rsarchive.org/Lectures/GA191/English/LA1963/19191010p02.html" TargetMode="External"/><Relationship Id="rId18206" Type="http://schemas.openxmlformats.org/officeDocument/2006/relationships/hyperlink" Target="https://rsarchive.org/Lectures/GA191/English/LA1963/CoFrAl_index.html" TargetMode="External"/><Relationship Id="rId18207" Type="http://schemas.openxmlformats.org/officeDocument/2006/relationships/hyperlink" Target="https://rsarchive.org/Lectures/GA191/" TargetMode="External"/><Relationship Id="rId18208" Type="http://schemas.openxmlformats.org/officeDocument/2006/relationships/hyperlink" Target="https://rsarchive.org/Lectures/GA191/English/LA1963/19191011p01.html" TargetMode="External"/><Relationship Id="rId18209" Type="http://schemas.openxmlformats.org/officeDocument/2006/relationships/hyperlink" Target="https://rsarchive.org/Lectures/GA191/English/LA1963/CoFrAl_index.html" TargetMode="External"/><Relationship Id="rId18210" Type="http://schemas.openxmlformats.org/officeDocument/2006/relationships/hyperlink" Target="https://rsarchive.org/Lectures/GA277b/" TargetMode="External"/><Relationship Id="rId18211" Type="http://schemas.openxmlformats.org/officeDocument/2006/relationships/hyperlink" Target="https://rsarchive.org/Lectures/GA277b/English/SOL2024/19191011e01.html" TargetMode="External"/><Relationship Id="rId18212" Type="http://schemas.openxmlformats.org/officeDocument/2006/relationships/hyperlink" Target="https://rsarchive.org/Lectures/GA277b/" TargetMode="External"/><Relationship Id="rId18213" Type="http://schemas.openxmlformats.org/officeDocument/2006/relationships/hyperlink" Target="https://rsarchive.org/Lectures/GA191/" TargetMode="External"/><Relationship Id="rId18214" Type="http://schemas.openxmlformats.org/officeDocument/2006/relationships/hyperlink" Target="https://rsarchive.org/Lectures/GA191/English/LA1963/19191012p01.html" TargetMode="External"/><Relationship Id="rId18215" Type="http://schemas.openxmlformats.org/officeDocument/2006/relationships/hyperlink" Target="https://rsarchive.org/Lectures/GA191/English/LA1963/CoFrAl_index.html" TargetMode="External"/><Relationship Id="rId18216" Type="http://schemas.openxmlformats.org/officeDocument/2006/relationships/hyperlink" Target="https://rsarchive.org/Lectures/GA277b/" TargetMode="External"/><Relationship Id="rId18217" Type="http://schemas.openxmlformats.org/officeDocument/2006/relationships/hyperlink" Target="https://rsarchive.org/Lectures/GA277b/English/SOL2024/19191012e01.html" TargetMode="External"/><Relationship Id="rId18218" Type="http://schemas.openxmlformats.org/officeDocument/2006/relationships/hyperlink" Target="https://rsarchive.org/Lectures/GA277b/" TargetMode="External"/><Relationship Id="rId18219" Type="http://schemas.openxmlformats.org/officeDocument/2006/relationships/hyperlink" Target="https://rsarchive.org/Lectures/GA329/" TargetMode="External"/><Relationship Id="rId18220" Type="http://schemas.openxmlformats.org/officeDocument/2006/relationships/hyperlink" Target="https://rsarchive.org/Lectures/GA329/English/SOL2024/19191014p01.html" TargetMode="External"/><Relationship Id="rId18221" Type="http://schemas.openxmlformats.org/officeDocument/2006/relationships/hyperlink" Target="https://rsarchive.org/Lectures/GA329/English/SOL2024/" TargetMode="External"/><Relationship Id="rId18222" Type="http://schemas.openxmlformats.org/officeDocument/2006/relationships/hyperlink" Target="https://rsarchive.org/Lectures/GA191/" TargetMode="External"/><Relationship Id="rId18223" Type="http://schemas.openxmlformats.org/officeDocument/2006/relationships/hyperlink" Target="https://rsarchive.org/Lectures/GA191/English/Singles/19191017p01.html" TargetMode="External"/><Relationship Id="rId18224" Type="http://schemas.openxmlformats.org/officeDocument/2006/relationships/hyperlink" Target="https://rsarchive.org/Lectures/GA191/English/Singles/19191017p01.html" TargetMode="External"/><Relationship Id="rId18225" Type="http://schemas.openxmlformats.org/officeDocument/2006/relationships/hyperlink" Target="https://rsarchive.org/Lectures/GA191/" TargetMode="External"/><Relationship Id="rId18226" Type="http://schemas.openxmlformats.org/officeDocument/2006/relationships/hyperlink" Target="https://rsarchive.org/Lectures/GA191/English/SOL2024/19191018p01.html" TargetMode="External"/><Relationship Id="rId18227" Type="http://schemas.openxmlformats.org/officeDocument/2006/relationships/hyperlink" Target="https://rsarchive.org/Lectures/GA191/English/SOL2024/" TargetMode="External"/><Relationship Id="rId18228" Type="http://schemas.openxmlformats.org/officeDocument/2006/relationships/hyperlink" Target="https://rsarchive.org/Lectures/GA191/" TargetMode="External"/><Relationship Id="rId18229" Type="http://schemas.openxmlformats.org/officeDocument/2006/relationships/hyperlink" Target="https://rsarchive.org/Lectures/GA191/English/SOL2024/19191019p01.html" TargetMode="External"/><Relationship Id="rId18230" Type="http://schemas.openxmlformats.org/officeDocument/2006/relationships/hyperlink" Target="https://rsarchive.org/Lectures/GA191/English/SOL2024/" TargetMode="External"/><Relationship Id="rId18231" Type="http://schemas.openxmlformats.org/officeDocument/2006/relationships/hyperlink" Target="https://rsarchive.org/Lectures/GA277b/" TargetMode="External"/><Relationship Id="rId18232" Type="http://schemas.openxmlformats.org/officeDocument/2006/relationships/hyperlink" Target="https://rsarchive.org/Lectures/GA277b/English/SOL2024/19191019e01.html" TargetMode="External"/><Relationship Id="rId18233" Type="http://schemas.openxmlformats.org/officeDocument/2006/relationships/hyperlink" Target="https://rsarchive.org/Lectures/GA277b/" TargetMode="External"/><Relationship Id="rId18234" Type="http://schemas.openxmlformats.org/officeDocument/2006/relationships/hyperlink" Target="https://rsarchive.org/Lectures/GA329/" TargetMode="External"/><Relationship Id="rId18235" Type="http://schemas.openxmlformats.org/officeDocument/2006/relationships/hyperlink" Target="https://rsarchive.org/Lectures/GA329/English/SOL2024/19191020p01.html" TargetMode="External"/><Relationship Id="rId18236" Type="http://schemas.openxmlformats.org/officeDocument/2006/relationships/hyperlink" Target="https://rsarchive.org/Lectures/GA329/English/SOL2024/" TargetMode="External"/><Relationship Id="rId18237" Type="http://schemas.openxmlformats.org/officeDocument/2006/relationships/hyperlink" Target="https://rsarchive.org/Lectures/GA191/" TargetMode="External"/><Relationship Id="rId18238" Type="http://schemas.openxmlformats.org/officeDocument/2006/relationships/hyperlink" Target="https://rsarchive.org/Lectures/GA191/English/SOL2024/19191023p01.html" TargetMode="External"/><Relationship Id="rId18239" Type="http://schemas.openxmlformats.org/officeDocument/2006/relationships/hyperlink" Target="https://rsarchive.org/Lectures/GA191/English/SOL2024/" TargetMode="External"/><Relationship Id="rId18240" Type="http://schemas.openxmlformats.org/officeDocument/2006/relationships/hyperlink" Target="https://rsarchive.org/Lectures/GA332a/" TargetMode="External"/><Relationship Id="rId18241" Type="http://schemas.openxmlformats.org/officeDocument/2006/relationships/hyperlink" Target="https://rsarchive.org/Lectures/GA332a/English/AP1945/19191024p01.html" TargetMode="External"/><Relationship Id="rId18242" Type="http://schemas.openxmlformats.org/officeDocument/2006/relationships/hyperlink" Target="https://rsarchive.org/Lectures/GA332a/English/AP1945/SocFut_index.html" TargetMode="External"/><Relationship Id="rId18243" Type="http://schemas.openxmlformats.org/officeDocument/2006/relationships/hyperlink" Target="https://rsarchive.org/Lectures/GA332a/" TargetMode="External"/><Relationship Id="rId18244" Type="http://schemas.openxmlformats.org/officeDocument/2006/relationships/hyperlink" Target="https://rsarchive.org/Lectures/GA332a/English/AP1945/19191025p01.html" TargetMode="External"/><Relationship Id="rId18245" Type="http://schemas.openxmlformats.org/officeDocument/2006/relationships/hyperlink" Target="https://rsarchive.org/Lectures/GA332a/English/AP1945/SocFut_index.html" TargetMode="External"/><Relationship Id="rId18246" Type="http://schemas.openxmlformats.org/officeDocument/2006/relationships/hyperlink" Target="https://rsarchive.org/Lectures/GA332a/" TargetMode="External"/><Relationship Id="rId18247" Type="http://schemas.openxmlformats.org/officeDocument/2006/relationships/hyperlink" Target="https://rsarchive.org/Lectures/GA332a/English/AP1945/19191026p01.html" TargetMode="External"/><Relationship Id="rId18248" Type="http://schemas.openxmlformats.org/officeDocument/2006/relationships/hyperlink" Target="https://rsarchive.org/Lectures/GA332a/English/AP1945/SocFut_index.html" TargetMode="External"/><Relationship Id="rId18249" Type="http://schemas.openxmlformats.org/officeDocument/2006/relationships/hyperlink" Target="https://rsarchive.org/Lectures/GA193/" TargetMode="External"/><Relationship Id="rId18250" Type="http://schemas.openxmlformats.org/officeDocument/2006/relationships/hyperlink" Target="https://rsarchive.org/Lectures/GA193/English/Singles/19191027p01.html" TargetMode="External"/><Relationship Id="rId18251" Type="http://schemas.openxmlformats.org/officeDocument/2006/relationships/hyperlink" Target="https://rsarchive.org/Lectures/GA193/English/Singles/19191027p01.html" TargetMode="External"/><Relationship Id="rId18252" Type="http://schemas.openxmlformats.org/officeDocument/2006/relationships/hyperlink" Target="https://rsarchive.org/Lectures/GA332a/" TargetMode="External"/><Relationship Id="rId18253" Type="http://schemas.openxmlformats.org/officeDocument/2006/relationships/hyperlink" Target="https://rsarchive.org/Lectures/GA332a/English/AP1945/19191028p01.html" TargetMode="External"/><Relationship Id="rId18254" Type="http://schemas.openxmlformats.org/officeDocument/2006/relationships/hyperlink" Target="https://rsarchive.org/Lectures/GA332a/English/AP1945/SocFut_index.html" TargetMode="External"/><Relationship Id="rId18255" Type="http://schemas.openxmlformats.org/officeDocument/2006/relationships/hyperlink" Target="https://rsarchive.org/Lectures/GA332a/" TargetMode="External"/><Relationship Id="rId18256" Type="http://schemas.openxmlformats.org/officeDocument/2006/relationships/hyperlink" Target="https://rsarchive.org/Lectures/GA332a/English/AP1945/19191029p01.html" TargetMode="External"/><Relationship Id="rId18257" Type="http://schemas.openxmlformats.org/officeDocument/2006/relationships/hyperlink" Target="https://rsarchive.org/Lectures/GA332a/English/AP1945/SocFut_index.html" TargetMode="External"/><Relationship Id="rId18258" Type="http://schemas.openxmlformats.org/officeDocument/2006/relationships/hyperlink" Target="https://rsarchive.org/Lectures/GA332a/" TargetMode="External"/><Relationship Id="rId18259" Type="http://schemas.openxmlformats.org/officeDocument/2006/relationships/hyperlink" Target="https://rsarchive.org/Lectures/GA332a/English/AP1945/19191030p01.html" TargetMode="External"/><Relationship Id="rId18260" Type="http://schemas.openxmlformats.org/officeDocument/2006/relationships/hyperlink" Target="https://rsarchive.org/Lectures/GA332a/English/AP1945/SocFut_index.html" TargetMode="External"/><Relationship Id="rId18261" Type="http://schemas.openxmlformats.org/officeDocument/2006/relationships/hyperlink" Target="https://rsarchive.org/Lectures/GA277b/" TargetMode="External"/><Relationship Id="rId18262" Type="http://schemas.openxmlformats.org/officeDocument/2006/relationships/hyperlink" Target="https://rsarchive.org/Lectures/GA277b/English/SOL2024/19191031e01.html" TargetMode="External"/><Relationship Id="rId18263" Type="http://schemas.openxmlformats.org/officeDocument/2006/relationships/hyperlink" Target="https://rsarchive.org/Lectures/GA277b/" TargetMode="External"/><Relationship Id="rId18264" Type="http://schemas.openxmlformats.org/officeDocument/2006/relationships/hyperlink" Target="https://rsarchive.org/Lectures/GA191/" TargetMode="External"/><Relationship Id="rId18265" Type="http://schemas.openxmlformats.org/officeDocument/2006/relationships/hyperlink" Target="https://rsarchive.org/Lectures/GA191/English/AP1993/19191101p01.html" TargetMode="External"/><Relationship Id="rId18266" Type="http://schemas.openxmlformats.org/officeDocument/2006/relationships/hyperlink" Target="https://rsarchive.org/Lectures/GA191/English/AP1993/InLuAr_index.html" TargetMode="External"/><Relationship Id="rId18267" Type="http://schemas.openxmlformats.org/officeDocument/2006/relationships/hyperlink" Target="https://rsarchive.org/Lectures/GA191/" TargetMode="External"/><Relationship Id="rId18268" Type="http://schemas.openxmlformats.org/officeDocument/2006/relationships/hyperlink" Target="https://rsarchive.org/Lectures/GA191/English/SBC1976/19191101p02.html" TargetMode="External"/><Relationship Id="rId18269" Type="http://schemas.openxmlformats.org/officeDocument/2006/relationships/hyperlink" Target="https://rsarchive.org/Lectures/GA191/English/SBC1976/LucAhr_index.html" TargetMode="External"/><Relationship Id="rId18270" Type="http://schemas.openxmlformats.org/officeDocument/2006/relationships/hyperlink" Target="https://rsarchive.org/Lectures/GA191/" TargetMode="External"/><Relationship Id="rId18271" Type="http://schemas.openxmlformats.org/officeDocument/2006/relationships/hyperlink" Target="https://rsarchive.org/Lectures/GA191/English/AP1993/19191102p01.html" TargetMode="External"/><Relationship Id="rId18272" Type="http://schemas.openxmlformats.org/officeDocument/2006/relationships/hyperlink" Target="https://rsarchive.org/Lectures/GA191/English/AP1993/InLuAr_index.html" TargetMode="External"/><Relationship Id="rId18273" Type="http://schemas.openxmlformats.org/officeDocument/2006/relationships/hyperlink" Target="https://rsarchive.org/Lectures/GA191/" TargetMode="External"/><Relationship Id="rId18274" Type="http://schemas.openxmlformats.org/officeDocument/2006/relationships/hyperlink" Target="https://rsarchive.org/Lectures/GA191/English/SBC1976/19191102p02.html" TargetMode="External"/><Relationship Id="rId18275" Type="http://schemas.openxmlformats.org/officeDocument/2006/relationships/hyperlink" Target="https://rsarchive.org/Lectures/GA191/English/SBC1976/LucAhr_index.html" TargetMode="External"/><Relationship Id="rId18276" Type="http://schemas.openxmlformats.org/officeDocument/2006/relationships/hyperlink" Target="https://rsarchive.org/Lectures/GA277b/" TargetMode="External"/><Relationship Id="rId18277" Type="http://schemas.openxmlformats.org/officeDocument/2006/relationships/hyperlink" Target="https://rsarchive.org/Lectures/GA277b/English/SOL2024/19191102e01.html" TargetMode="External"/><Relationship Id="rId18278" Type="http://schemas.openxmlformats.org/officeDocument/2006/relationships/hyperlink" Target="https://rsarchive.org/Lectures/GA277b/" TargetMode="External"/><Relationship Id="rId18279" Type="http://schemas.openxmlformats.org/officeDocument/2006/relationships/hyperlink" Target="https://rsarchive.org/Lectures/GA193/" TargetMode="External"/><Relationship Id="rId18280" Type="http://schemas.openxmlformats.org/officeDocument/2006/relationships/hyperlink" Target="https://rsarchive.org/Lectures/GA191/English/AP1993/19191104p01.html" TargetMode="External"/><Relationship Id="rId18281" Type="http://schemas.openxmlformats.org/officeDocument/2006/relationships/hyperlink" Target="https://rsarchive.org/Lectures/GA191/English/AP1993/InLuAr_index.html" TargetMode="External"/><Relationship Id="rId18282" Type="http://schemas.openxmlformats.org/officeDocument/2006/relationships/hyperlink" Target="https://rsarchive.org/Lectures/GA193/" TargetMode="External"/><Relationship Id="rId18283" Type="http://schemas.openxmlformats.org/officeDocument/2006/relationships/hyperlink" Target="https://rsarchive.org/Lectures/GA191/English/SBC1976/19191104p02.html" TargetMode="External"/><Relationship Id="rId18284" Type="http://schemas.openxmlformats.org/officeDocument/2006/relationships/hyperlink" Target="https://rsarchive.org/Lectures/GA191/English/SBC1976/LucAhr_index.html" TargetMode="External"/><Relationship Id="rId18285" Type="http://schemas.openxmlformats.org/officeDocument/2006/relationships/hyperlink" Target="https://rsarchive.org/Lectures/GA277b/" TargetMode="External"/><Relationship Id="rId18286" Type="http://schemas.openxmlformats.org/officeDocument/2006/relationships/hyperlink" Target="https://rsarchive.org/Lectures/GA277b/English/SOL2024/19191105e01.html" TargetMode="External"/><Relationship Id="rId18287" Type="http://schemas.openxmlformats.org/officeDocument/2006/relationships/hyperlink" Target="https://rsarchive.org/Lectures/GA277b/" TargetMode="External"/><Relationship Id="rId18288" Type="http://schemas.openxmlformats.org/officeDocument/2006/relationships/hyperlink" Target="https://rsarchive.org/Lectures/GA329/" TargetMode="External"/><Relationship Id="rId18289" Type="http://schemas.openxmlformats.org/officeDocument/2006/relationships/hyperlink" Target="https://rsarchive.org/Lectures/GA329/English/SOL2024/19191106p01.html" TargetMode="External"/><Relationship Id="rId18290" Type="http://schemas.openxmlformats.org/officeDocument/2006/relationships/hyperlink" Target="https://rsarchive.org/Lectures/GA329/English/SOL2024/" TargetMode="External"/><Relationship Id="rId18291" Type="http://schemas.openxmlformats.org/officeDocument/2006/relationships/hyperlink" Target="https://rsarchive.org/Lectures/GA277b/" TargetMode="External"/><Relationship Id="rId18292" Type="http://schemas.openxmlformats.org/officeDocument/2006/relationships/hyperlink" Target="https://rsarchive.org/Lectures/GA277b/English/SOL2024/19191108e01.html" TargetMode="External"/><Relationship Id="rId18293" Type="http://schemas.openxmlformats.org/officeDocument/2006/relationships/hyperlink" Target="https://rsarchive.org/Lectures/GA277b/" TargetMode="External"/><Relationship Id="rId18294" Type="http://schemas.openxmlformats.org/officeDocument/2006/relationships/hyperlink" Target="https://rsarchive.org/Lectures/GA191/" TargetMode="External"/><Relationship Id="rId18295" Type="http://schemas.openxmlformats.org/officeDocument/2006/relationships/hyperlink" Target="https://rsarchive.org/Lectures/GA191/English/AP1993/19191109p01.html" TargetMode="External"/><Relationship Id="rId18296" Type="http://schemas.openxmlformats.org/officeDocument/2006/relationships/hyperlink" Target="https://rsarchive.org/Lectures/GA191/English/AP1993/InLuAr_index.html" TargetMode="External"/><Relationship Id="rId18297" Type="http://schemas.openxmlformats.org/officeDocument/2006/relationships/hyperlink" Target="https://rsarchive.org/Lectures/GA191/" TargetMode="External"/><Relationship Id="rId18298" Type="http://schemas.openxmlformats.org/officeDocument/2006/relationships/hyperlink" Target="https://rsarchive.org/Lectures/GA191/English/SBC1976/19191109p02.html" TargetMode="External"/><Relationship Id="rId18299" Type="http://schemas.openxmlformats.org/officeDocument/2006/relationships/hyperlink" Target="https://rsarchive.org/Lectures/GA191/English/SBC1976/LucAhr_index.html" TargetMode="External"/><Relationship Id="rId18300" Type="http://schemas.openxmlformats.org/officeDocument/2006/relationships/hyperlink" Target="https://rsarchive.org/Lectures/GA329/" TargetMode="External"/><Relationship Id="rId18301" Type="http://schemas.openxmlformats.org/officeDocument/2006/relationships/hyperlink" Target="https://rsarchive.org/Lectures/GA329/English/SOL2024/19191110p01.html" TargetMode="External"/><Relationship Id="rId18302" Type="http://schemas.openxmlformats.org/officeDocument/2006/relationships/hyperlink" Target="https://rsarchive.org/Lectures/GA329/English/SOL2024/" TargetMode="External"/><Relationship Id="rId18303" Type="http://schemas.openxmlformats.org/officeDocument/2006/relationships/hyperlink" Target="https://rsarchive.org/Lectures/GA332b/" TargetMode="External"/><Relationship Id="rId18304" Type="http://schemas.openxmlformats.org/officeDocument/2006/relationships/hyperlink" Target="https://rsarchive.org/Lectures/GA332b/English/SOL2024/Memorandum-11-1919.html" TargetMode="External"/><Relationship Id="rId18305" Type="http://schemas.openxmlformats.org/officeDocument/2006/relationships/hyperlink" Target="https://rsarchive.org/Lectures/GA332b/" TargetMode="External"/><Relationship Id="rId18306" Type="http://schemas.openxmlformats.org/officeDocument/2006/relationships/hyperlink" Target="https://rsarchive.org/Lectures/GA191/" TargetMode="External"/><Relationship Id="rId18307" Type="http://schemas.openxmlformats.org/officeDocument/2006/relationships/hyperlink" Target="https://rsarchive.org/Lectures/GA191/English/Singles/19191114p01.html" TargetMode="External"/><Relationship Id="rId18308" Type="http://schemas.openxmlformats.org/officeDocument/2006/relationships/hyperlink" Target="https://rsarchive.org/Lectures/GA191/English/Singles/19191114p01.html" TargetMode="External"/><Relationship Id="rId18309" Type="http://schemas.openxmlformats.org/officeDocument/2006/relationships/hyperlink" Target="https://rsarchive.org/Lectures/GA191/" TargetMode="External"/><Relationship Id="rId18310" Type="http://schemas.openxmlformats.org/officeDocument/2006/relationships/hyperlink" Target="https://rsarchive.org/Lectures/GA191/English/AP1993/19191115p01.html" TargetMode="External"/><Relationship Id="rId18311" Type="http://schemas.openxmlformats.org/officeDocument/2006/relationships/hyperlink" Target="https://rsarchive.org/Lectures/GA191/English/AP1993/InLuAr_index.html" TargetMode="External"/><Relationship Id="rId18312" Type="http://schemas.openxmlformats.org/officeDocument/2006/relationships/hyperlink" Target="https://rsarchive.org/Lectures/GA191/" TargetMode="External"/><Relationship Id="rId18313" Type="http://schemas.openxmlformats.org/officeDocument/2006/relationships/hyperlink" Target="https://rsarchive.org/Lectures/GA191/English/SBC1976/19191115p02.html" TargetMode="External"/><Relationship Id="rId18314" Type="http://schemas.openxmlformats.org/officeDocument/2006/relationships/hyperlink" Target="https://rsarchive.org/Lectures/GA191/English/SBC1976/LucAhr_index.html" TargetMode="External"/><Relationship Id="rId18315" Type="http://schemas.openxmlformats.org/officeDocument/2006/relationships/hyperlink" Target="https://rsarchive.org/Lectures/GA277b/" TargetMode="External"/><Relationship Id="rId18316" Type="http://schemas.openxmlformats.org/officeDocument/2006/relationships/hyperlink" Target="https://rsarchive.org/Lectures/GA277b/English/SOL2024/19191115e01.html" TargetMode="External"/><Relationship Id="rId18317" Type="http://schemas.openxmlformats.org/officeDocument/2006/relationships/hyperlink" Target="https://rsarchive.org/Lectures/GA277b/" TargetMode="External"/><Relationship Id="rId18318" Type="http://schemas.openxmlformats.org/officeDocument/2006/relationships/hyperlink" Target="https://rsarchive.org/Lectures/GA255b/" TargetMode="External"/><Relationship Id="rId18319" Type="http://schemas.openxmlformats.org/officeDocument/2006/relationships/hyperlink" Target="https://rsarchive.org/Lectures/GA255b/English/SOL2024/19191116s01.html" TargetMode="External"/><Relationship Id="rId18320" Type="http://schemas.openxmlformats.org/officeDocument/2006/relationships/hyperlink" Target="https://rsarchive.org/Lectures/GA255b/" TargetMode="External"/><Relationship Id="rId18321" Type="http://schemas.openxmlformats.org/officeDocument/2006/relationships/hyperlink" Target="https://rsarchive.org/Lectures/GA277b/" TargetMode="External"/><Relationship Id="rId18322" Type="http://schemas.openxmlformats.org/officeDocument/2006/relationships/hyperlink" Target="https://rsarchive.org/Lectures/GA277b/English/SOL2024/19191116e01.html" TargetMode="External"/><Relationship Id="rId18323" Type="http://schemas.openxmlformats.org/officeDocument/2006/relationships/hyperlink" Target="https://rsarchive.org/Lectures/GA277b/" TargetMode="External"/><Relationship Id="rId18324" Type="http://schemas.openxmlformats.org/officeDocument/2006/relationships/hyperlink" Target="https://rsarchive.org/Lectures/GA194/" TargetMode="External"/><Relationship Id="rId18325" Type="http://schemas.openxmlformats.org/officeDocument/2006/relationships/hyperlink" Target="https://rsarchive.org/Lectures/MissMich/19191121p01.html" TargetMode="External"/><Relationship Id="rId18326" Type="http://schemas.openxmlformats.org/officeDocument/2006/relationships/hyperlink" Target="https://rsarchive.org/Lectures/MissMich/MisMic_index.html" TargetMode="External"/><Relationship Id="rId18327" Type="http://schemas.openxmlformats.org/officeDocument/2006/relationships/hyperlink" Target="https://rsarchive.org/Lectures/GA194/" TargetMode="External"/><Relationship Id="rId18328" Type="http://schemas.openxmlformats.org/officeDocument/2006/relationships/hyperlink" Target="https://rsarchive.org/Lectures/MissMich/19191122p01.html" TargetMode="External"/><Relationship Id="rId18329" Type="http://schemas.openxmlformats.org/officeDocument/2006/relationships/hyperlink" Target="https://rsarchive.org/Lectures/MissMich/MisMic_index.html" TargetMode="External"/><Relationship Id="rId18330" Type="http://schemas.openxmlformats.org/officeDocument/2006/relationships/hyperlink" Target="https://rsarchive.org/Lectures/GA277b/" TargetMode="External"/><Relationship Id="rId18331" Type="http://schemas.openxmlformats.org/officeDocument/2006/relationships/hyperlink" Target="https://rsarchive.org/Lectures/GA277b/English/SOL2024/19191122e01.html" TargetMode="External"/><Relationship Id="rId18332" Type="http://schemas.openxmlformats.org/officeDocument/2006/relationships/hyperlink" Target="https://rsarchive.org/Lectures/GA277b/" TargetMode="External"/><Relationship Id="rId18333" Type="http://schemas.openxmlformats.org/officeDocument/2006/relationships/hyperlink" Target="https://rsarchive.org/Lectures/GA194/" TargetMode="External"/><Relationship Id="rId18334" Type="http://schemas.openxmlformats.org/officeDocument/2006/relationships/hyperlink" Target="https://rsarchive.org/Lectures/MissMich/19191123p01.html" TargetMode="External"/><Relationship Id="rId18335" Type="http://schemas.openxmlformats.org/officeDocument/2006/relationships/hyperlink" Target="https://rsarchive.org/Lectures/MissMich/MisMic_index.html" TargetMode="External"/><Relationship Id="rId18336" Type="http://schemas.openxmlformats.org/officeDocument/2006/relationships/hyperlink" Target="https://rsarchive.org/Lectures/GA277b/" TargetMode="External"/><Relationship Id="rId18337" Type="http://schemas.openxmlformats.org/officeDocument/2006/relationships/hyperlink" Target="https://rsarchive.org/Lectures/GA277b/English/SOL2024/19191123e01.html" TargetMode="External"/><Relationship Id="rId18338" Type="http://schemas.openxmlformats.org/officeDocument/2006/relationships/hyperlink" Target="https://rsarchive.org/Lectures/GA277b/" TargetMode="External"/><Relationship Id="rId18339" Type="http://schemas.openxmlformats.org/officeDocument/2006/relationships/hyperlink" Target="https://rsarchive.org/Lectures/GA297/" TargetMode="External"/><Relationship Id="rId18340" Type="http://schemas.openxmlformats.org/officeDocument/2006/relationships/hyperlink" Target="https://rsarchive.org/Lectures/GA297/English/AP1995/19191125d01.html" TargetMode="External"/><Relationship Id="rId18341" Type="http://schemas.openxmlformats.org/officeDocument/2006/relationships/hyperlink" Target="https://rsarchive.org/Lectures/GA297/English/AP1995/index.html" TargetMode="External"/><Relationship Id="rId18342" Type="http://schemas.openxmlformats.org/officeDocument/2006/relationships/hyperlink" Target="https://rsarchive.org/Lectures/GA297/" TargetMode="External"/><Relationship Id="rId18343" Type="http://schemas.openxmlformats.org/officeDocument/2006/relationships/hyperlink" Target="https://rsarchive.org/Lectures/GA297/English/Singles/19191127p01.html" TargetMode="External"/><Relationship Id="rId18344" Type="http://schemas.openxmlformats.org/officeDocument/2006/relationships/hyperlink" Target="https://rsarchive.org/Lectures/GA297/English/Singles/19191127p01.html" TargetMode="External"/><Relationship Id="rId18345" Type="http://schemas.openxmlformats.org/officeDocument/2006/relationships/hyperlink" Target="https://rsarchive.org/Lectures/GA297/" TargetMode="External"/><Relationship Id="rId18346" Type="http://schemas.openxmlformats.org/officeDocument/2006/relationships/hyperlink" Target="https://rsarchive.org/Lectures/GA297/English/AP1995/19191127d01.html" TargetMode="External"/><Relationship Id="rId18347" Type="http://schemas.openxmlformats.org/officeDocument/2006/relationships/hyperlink" Target="https://rsarchive.org/Lectures/GA297/English/AP1995/index.html" TargetMode="External"/><Relationship Id="rId18348" Type="http://schemas.openxmlformats.org/officeDocument/2006/relationships/hyperlink" Target="https://rsarchive.org/Lectures/GA194/" TargetMode="External"/><Relationship Id="rId18349" Type="http://schemas.openxmlformats.org/officeDocument/2006/relationships/hyperlink" Target="https://rsarchive.org/Lectures/MissMich/19191128p01.html" TargetMode="External"/><Relationship Id="rId18350" Type="http://schemas.openxmlformats.org/officeDocument/2006/relationships/hyperlink" Target="https://rsarchive.org/Lectures/MissMich/MisMic_index.html" TargetMode="External"/><Relationship Id="rId18351" Type="http://schemas.openxmlformats.org/officeDocument/2006/relationships/hyperlink" Target="https://rsarchive.org/Lectures/GA255b/" TargetMode="External"/><Relationship Id="rId18352" Type="http://schemas.openxmlformats.org/officeDocument/2006/relationships/hyperlink" Target="https://rsarchive.org/Lectures/GA255b/English/SOL2024/19191128s01.html" TargetMode="External"/><Relationship Id="rId18353" Type="http://schemas.openxmlformats.org/officeDocument/2006/relationships/hyperlink" Target="https://rsarchive.org/Lectures/GA255b/" TargetMode="External"/><Relationship Id="rId18354" Type="http://schemas.openxmlformats.org/officeDocument/2006/relationships/hyperlink" Target="https://rsarchive.org/Lectures/GA194/" TargetMode="External"/><Relationship Id="rId18355" Type="http://schemas.openxmlformats.org/officeDocument/2006/relationships/hyperlink" Target="https://rsarchive.org/Lectures/MissMich/19191129p01.html" TargetMode="External"/><Relationship Id="rId18356" Type="http://schemas.openxmlformats.org/officeDocument/2006/relationships/hyperlink" Target="https://rsarchive.org/Lectures/MissMich/MisMic_index.html" TargetMode="External"/><Relationship Id="rId18357" Type="http://schemas.openxmlformats.org/officeDocument/2006/relationships/hyperlink" Target="https://rsarchive.org/Lectures/GA277b/" TargetMode="External"/><Relationship Id="rId18358" Type="http://schemas.openxmlformats.org/officeDocument/2006/relationships/hyperlink" Target="https://rsarchive.org/Lectures/GA277b/English/SOL2024/19191129e01.html" TargetMode="External"/><Relationship Id="rId18359" Type="http://schemas.openxmlformats.org/officeDocument/2006/relationships/hyperlink" Target="https://rsarchive.org/Lectures/GA277b/" TargetMode="External"/><Relationship Id="rId18360" Type="http://schemas.openxmlformats.org/officeDocument/2006/relationships/hyperlink" Target="https://rsarchive.org/Lectures/GA194/" TargetMode="External"/><Relationship Id="rId18361" Type="http://schemas.openxmlformats.org/officeDocument/2006/relationships/hyperlink" Target="https://rsarchive.org/Lectures/MissMich/19191130p01.html" TargetMode="External"/><Relationship Id="rId18362" Type="http://schemas.openxmlformats.org/officeDocument/2006/relationships/hyperlink" Target="https://rsarchive.org/Lectures/MissMich/MisMic_index.html" TargetMode="External"/><Relationship Id="rId18363" Type="http://schemas.openxmlformats.org/officeDocument/2006/relationships/hyperlink" Target="https://rsarchive.org/Lectures/GA277b/" TargetMode="External"/><Relationship Id="rId18364" Type="http://schemas.openxmlformats.org/officeDocument/2006/relationships/hyperlink" Target="https://rsarchive.org/Lectures/GA277b/English/SOL2024/19191130e01.html" TargetMode="External"/><Relationship Id="rId18365" Type="http://schemas.openxmlformats.org/officeDocument/2006/relationships/hyperlink" Target="https://rsarchive.org/Lectures/GA277b/" TargetMode="External"/><Relationship Id="rId18366" Type="http://schemas.openxmlformats.org/officeDocument/2006/relationships/hyperlink" Target="https://rsarchive.org/Lectures/GA255b/" TargetMode="External"/><Relationship Id="rId18367" Type="http://schemas.openxmlformats.org/officeDocument/2006/relationships/hyperlink" Target="https://rsarchive.org/Lectures/GA255b/English/SOL2024/19191203s01.html" TargetMode="External"/><Relationship Id="rId18368" Type="http://schemas.openxmlformats.org/officeDocument/2006/relationships/hyperlink" Target="https://rsarchive.org/Lectures/GA255b/" TargetMode="External"/><Relationship Id="rId18369" Type="http://schemas.openxmlformats.org/officeDocument/2006/relationships/hyperlink" Target="https://rsarchive.org/Lectures/GA194/" TargetMode="External"/><Relationship Id="rId18370" Type="http://schemas.openxmlformats.org/officeDocument/2006/relationships/hyperlink" Target="https://rsarchive.org/Lectures/GA194/English/Singles/19191206p01.html" TargetMode="External"/><Relationship Id="rId18371" Type="http://schemas.openxmlformats.org/officeDocument/2006/relationships/hyperlink" Target="https://rsarchive.org/Lectures/GA194/English/Singles/19191206p01.html" TargetMode="External"/><Relationship Id="rId18372" Type="http://schemas.openxmlformats.org/officeDocument/2006/relationships/hyperlink" Target="https://rsarchive.org/Lectures/GA194/" TargetMode="External"/><Relationship Id="rId18373" Type="http://schemas.openxmlformats.org/officeDocument/2006/relationships/hyperlink" Target="https://rsarchive.org/Lectures/GA194/English/Singles/19191207p01.html" TargetMode="External"/><Relationship Id="rId18374" Type="http://schemas.openxmlformats.org/officeDocument/2006/relationships/hyperlink" Target="https://rsarchive.org/Lectures/GA194/English/Singles/19191207p01.html" TargetMode="External"/><Relationship Id="rId18375" Type="http://schemas.openxmlformats.org/officeDocument/2006/relationships/hyperlink" Target="https://rsarchive.org/Lectures/GA255b/" TargetMode="External"/><Relationship Id="rId18376" Type="http://schemas.openxmlformats.org/officeDocument/2006/relationships/hyperlink" Target="https://rsarchive.org/Lectures/GA255b/English/SOL2024/19191207s01.html" TargetMode="External"/><Relationship Id="rId18377" Type="http://schemas.openxmlformats.org/officeDocument/2006/relationships/hyperlink" Target="https://rsarchive.org/Lectures/GA255b/" TargetMode="External"/><Relationship Id="rId18378" Type="http://schemas.openxmlformats.org/officeDocument/2006/relationships/hyperlink" Target="https://rsarchive.org/Lectures/GA194/" TargetMode="External"/><Relationship Id="rId18379" Type="http://schemas.openxmlformats.org/officeDocument/2006/relationships/hyperlink" Target="https://rsarchive.org/Lectures/GA194/English/AP1945/19191212p01.html" TargetMode="External"/><Relationship Id="rId18380" Type="http://schemas.openxmlformats.org/officeDocument/2006/relationships/hyperlink" Target="https://rsarchive.org/Lectures/GA194/English/AP1945/MystLt_index.html" TargetMode="External"/><Relationship Id="rId18381" Type="http://schemas.openxmlformats.org/officeDocument/2006/relationships/hyperlink" Target="https://rsarchive.org/Lectures/GA194/" TargetMode="External"/><Relationship Id="rId18382" Type="http://schemas.openxmlformats.org/officeDocument/2006/relationships/hyperlink" Target="https://rsarchive.org/Lectures/GA194/English/AP1945/19191213p01.html" TargetMode="External"/><Relationship Id="rId18383" Type="http://schemas.openxmlformats.org/officeDocument/2006/relationships/hyperlink" Target="https://rsarchive.org/Lectures/GA194/English/AP1945/MystLt_index.html" TargetMode="External"/><Relationship Id="rId18384" Type="http://schemas.openxmlformats.org/officeDocument/2006/relationships/hyperlink" Target="https://rsarchive.org/Lectures/GA194/" TargetMode="External"/><Relationship Id="rId18385" Type="http://schemas.openxmlformats.org/officeDocument/2006/relationships/hyperlink" Target="https://rsarchive.org/Lectures/GA194/English/AP1945/19191214p01.html" TargetMode="External"/><Relationship Id="rId18386" Type="http://schemas.openxmlformats.org/officeDocument/2006/relationships/hyperlink" Target="https://rsarchive.org/Lectures/GA194/English/AP1945/MystLt_index.html" TargetMode="External"/><Relationship Id="rId18387" Type="http://schemas.openxmlformats.org/officeDocument/2006/relationships/hyperlink" Target="https://rsarchive.org/Lectures/GA277b/" TargetMode="External"/><Relationship Id="rId18388" Type="http://schemas.openxmlformats.org/officeDocument/2006/relationships/hyperlink" Target="https://rsarchive.org/Lectures/GA277b/English/SOL2024/19191214e01.html" TargetMode="External"/><Relationship Id="rId18389" Type="http://schemas.openxmlformats.org/officeDocument/2006/relationships/hyperlink" Target="https://rsarchive.org/Lectures/GA277b/" TargetMode="External"/><Relationship Id="rId18390" Type="http://schemas.openxmlformats.org/officeDocument/2006/relationships/hyperlink" Target="https://rsarchive.org/Lectures/GA194/" TargetMode="External"/><Relationship Id="rId18391" Type="http://schemas.openxmlformats.org/officeDocument/2006/relationships/hyperlink" Target="https://rsarchive.org/Lectures/GA194/English/AP1945/19191215p01.html" TargetMode="External"/><Relationship Id="rId18392" Type="http://schemas.openxmlformats.org/officeDocument/2006/relationships/hyperlink" Target="https://rsarchive.org/Lectures/GA194/English/AP1945/MystLt_index.html" TargetMode="External"/><Relationship Id="rId18393" Type="http://schemas.openxmlformats.org/officeDocument/2006/relationships/hyperlink" Target="https://rsarchive.org/Lectures/GA333/" TargetMode="External"/><Relationship Id="rId18394" Type="http://schemas.openxmlformats.org/officeDocument/2006/relationships/hyperlink" Target="https://rsarchive.org/Lectures/GA333/English/SOL2024/19191219.html" TargetMode="External"/><Relationship Id="rId18395" Type="http://schemas.openxmlformats.org/officeDocument/2006/relationships/hyperlink" Target="https://rsarchive.org/Lectures/GA333/English/SOL2024/" TargetMode="External"/><Relationship Id="rId18396" Type="http://schemas.openxmlformats.org/officeDocument/2006/relationships/hyperlink" Target="https://rsarchive.org/Lectures/GA195/" TargetMode="External"/><Relationship Id="rId18397" Type="http://schemas.openxmlformats.org/officeDocument/2006/relationships/hyperlink" Target="https://rsarchive.org/Lectures/GA195/English/RSPC1938/19191221p01.html" TargetMode="External"/><Relationship Id="rId18398" Type="http://schemas.openxmlformats.org/officeDocument/2006/relationships/hyperlink" Target="https://rsarchive.org/Lectures/GA195/English/RSPC1938/CosNew_index.html" TargetMode="External"/><Relationship Id="rId18399" Type="http://schemas.openxmlformats.org/officeDocument/2006/relationships/hyperlink" Target="https://rsarchive.org/Lectures/GA298/" TargetMode="External"/><Relationship Id="rId18400" Type="http://schemas.openxmlformats.org/officeDocument/2006/relationships/hyperlink" Target="https://rsarchive.org/Lectures/GA298/English/TR1996/19191221a01.html" TargetMode="External"/><Relationship Id="rId18401" Type="http://schemas.openxmlformats.org/officeDocument/2006/relationships/hyperlink" Target="https://rsarchive.org/Lectures/GA298/English/TR1996/DeaChi_index.html" TargetMode="External"/><Relationship Id="rId18402" Type="http://schemas.openxmlformats.org/officeDocument/2006/relationships/hyperlink" Target="https://rsarchive.org/Lectures/GA298/" TargetMode="External"/><Relationship Id="rId18403" Type="http://schemas.openxmlformats.org/officeDocument/2006/relationships/hyperlink" Target="https://rsarchive.org/Lectures/GA298/English/AP1996/19191221d01.html" TargetMode="External"/><Relationship Id="rId18404" Type="http://schemas.openxmlformats.org/officeDocument/2006/relationships/hyperlink" Target="https://rsarchive.org/Lectures/GA298/English/AP1996/index.html" TargetMode="External"/><Relationship Id="rId18405" Type="http://schemas.openxmlformats.org/officeDocument/2006/relationships/hyperlink" Target="https://rsarchive.org/Lectures/GA263/" TargetMode="External"/><Relationship Id="rId18406" Type="http://schemas.openxmlformats.org/officeDocument/2006/relationships/hyperlink" Target="https://rsarchive.org/Lectures/GA263/English/SOL2025/19191221.html" TargetMode="External"/><Relationship Id="rId18407" Type="http://schemas.openxmlformats.org/officeDocument/2006/relationships/hyperlink" Target="https://rsarchive.org/Lectures/GA263/" TargetMode="External"/><Relationship Id="rId18408" Type="http://schemas.openxmlformats.org/officeDocument/2006/relationships/hyperlink" Target="https://rsarchive.org/Lectures/GA300a/" TargetMode="External"/><Relationship Id="rId18409" Type="http://schemas.openxmlformats.org/officeDocument/2006/relationships/hyperlink" Target="https://rsarchive.org/Lectures/GA300a/English/AP1998/19191222d01.html" TargetMode="External"/><Relationship Id="rId18410" Type="http://schemas.openxmlformats.org/officeDocument/2006/relationships/hyperlink" Target="https://rsarchive.org/Lectures/GA300a/English/AP1998/index.html" TargetMode="External"/><Relationship Id="rId18411" Type="http://schemas.openxmlformats.org/officeDocument/2006/relationships/hyperlink" Target="https://rsarchive.org/Lectures/GA300a/" TargetMode="External"/><Relationship Id="rId18412" Type="http://schemas.openxmlformats.org/officeDocument/2006/relationships/hyperlink" Target="https://rsarchive.org/Lectures/GA300a/English/AP1998/19191223d01.html" TargetMode="External"/><Relationship Id="rId18413" Type="http://schemas.openxmlformats.org/officeDocument/2006/relationships/hyperlink" Target="https://rsarchive.org/Lectures/GA300a/English/AP1998/index.html" TargetMode="External"/><Relationship Id="rId18414" Type="http://schemas.openxmlformats.org/officeDocument/2006/relationships/hyperlink" Target="https://rsarchive.org/Lectures/GA320/" TargetMode="External"/><Relationship Id="rId18415" Type="http://schemas.openxmlformats.org/officeDocument/2006/relationships/hyperlink" Target="https://rsarchive.org/Lectures/GA320/English/GSF1977/19191223p01.html" TargetMode="External"/><Relationship Id="rId18416" Type="http://schemas.openxmlformats.org/officeDocument/2006/relationships/hyperlink" Target="https://rsarchive.org/Lectures/GA320/English/GSF1977/LitCrs_index.html" TargetMode="External"/><Relationship Id="rId18417" Type="http://schemas.openxmlformats.org/officeDocument/2006/relationships/hyperlink" Target="https://rsarchive.org/Lectures/GA320/" TargetMode="External"/><Relationship Id="rId18418" Type="http://schemas.openxmlformats.org/officeDocument/2006/relationships/hyperlink" Target="https://rsarchive.org/Lectures/GA320/English/GSF1977/19191224p01.html" TargetMode="External"/><Relationship Id="rId18419" Type="http://schemas.openxmlformats.org/officeDocument/2006/relationships/hyperlink" Target="https://rsarchive.org/Lectures/GA320/English/GSF1977/LitCrs_index.html" TargetMode="External"/><Relationship Id="rId18420" Type="http://schemas.openxmlformats.org/officeDocument/2006/relationships/hyperlink" Target="https://rsarchive.org/Lectures/GA263/" TargetMode="External"/><Relationship Id="rId18421" Type="http://schemas.openxmlformats.org/officeDocument/2006/relationships/hyperlink" Target="https://rsarchive.org/Lectures/GA263/English/SOL2025/19191224.html" TargetMode="External"/><Relationship Id="rId18422" Type="http://schemas.openxmlformats.org/officeDocument/2006/relationships/hyperlink" Target="https://rsarchive.org/Lectures/GA263/" TargetMode="External"/><Relationship Id="rId18423" Type="http://schemas.openxmlformats.org/officeDocument/2006/relationships/hyperlink" Target="https://rsarchive.org/Lectures/GA195/" TargetMode="External"/><Relationship Id="rId18424" Type="http://schemas.openxmlformats.org/officeDocument/2006/relationships/hyperlink" Target="https://rsarchive.org/Lectures/GA195/English/RSPC1938/19191225a01.html" TargetMode="External"/><Relationship Id="rId18425" Type="http://schemas.openxmlformats.org/officeDocument/2006/relationships/hyperlink" Target="https://rsarchive.org/Lectures/GA195/English/RSPC1938/CosNew_index.html" TargetMode="External"/><Relationship Id="rId18426" Type="http://schemas.openxmlformats.org/officeDocument/2006/relationships/hyperlink" Target="https://rsarchive.org/Lectures/GA195/" TargetMode="External"/><Relationship Id="rId18427" Type="http://schemas.openxmlformats.org/officeDocument/2006/relationships/hyperlink" Target="https://rsarchive.org/Lectures/Michaelmas/19191225p02.html" TargetMode="External"/><Relationship Id="rId18428" Type="http://schemas.openxmlformats.org/officeDocument/2006/relationships/hyperlink" Target="https://rsarchive.org/Lectures/Michaelmas/MicMas_index.html" TargetMode="External"/><Relationship Id="rId18429" Type="http://schemas.openxmlformats.org/officeDocument/2006/relationships/hyperlink" Target="https://rsarchive.org/Lectures/GA320/" TargetMode="External"/><Relationship Id="rId18430" Type="http://schemas.openxmlformats.org/officeDocument/2006/relationships/hyperlink" Target="https://rsarchive.org/Lectures/GA320/English/GSF1977/19191225p01.html" TargetMode="External"/><Relationship Id="rId18431" Type="http://schemas.openxmlformats.org/officeDocument/2006/relationships/hyperlink" Target="https://rsarchive.org/Lectures/GA320/English/GSF1977/LitCrs_index.html" TargetMode="External"/><Relationship Id="rId18432" Type="http://schemas.openxmlformats.org/officeDocument/2006/relationships/hyperlink" Target="https://rsarchive.org/Lectures/GA299/" TargetMode="External"/><Relationship Id="rId18433" Type="http://schemas.openxmlformats.org/officeDocument/2006/relationships/hyperlink" Target="https://rsarchive.org/Lectures/GA299/English/AP1995/19191226d01.html" TargetMode="External"/><Relationship Id="rId18434" Type="http://schemas.openxmlformats.org/officeDocument/2006/relationships/hyperlink" Target="https://rsarchive.org/Lectures/GA299/English/AP1995/index.html" TargetMode="External"/><Relationship Id="rId18435" Type="http://schemas.openxmlformats.org/officeDocument/2006/relationships/hyperlink" Target="https://rsarchive.org/Lectures/GA320/" TargetMode="External"/><Relationship Id="rId18436" Type="http://schemas.openxmlformats.org/officeDocument/2006/relationships/hyperlink" Target="https://rsarchive.org/Lectures/GA320/English/GSF1977/19191226p01.html" TargetMode="External"/><Relationship Id="rId18437" Type="http://schemas.openxmlformats.org/officeDocument/2006/relationships/hyperlink" Target="https://rsarchive.org/Lectures/GA320/English/GSF1977/LitCrs_index.html" TargetMode="External"/><Relationship Id="rId18438" Type="http://schemas.openxmlformats.org/officeDocument/2006/relationships/hyperlink" Target="https://rsarchive.org/Lectures/GA320/" TargetMode="External"/><Relationship Id="rId18439" Type="http://schemas.openxmlformats.org/officeDocument/2006/relationships/hyperlink" Target="https://rsarchive.org/Lectures/GA320/English/GSF1977/19191227p01.html" TargetMode="External"/><Relationship Id="rId18440" Type="http://schemas.openxmlformats.org/officeDocument/2006/relationships/hyperlink" Target="https://rsarchive.org/Lectures/GA320/English/GSF1977/LitCrs_index.html" TargetMode="External"/><Relationship Id="rId18441" Type="http://schemas.openxmlformats.org/officeDocument/2006/relationships/hyperlink" Target="https://rsarchive.org/Lectures/GA333/" TargetMode="External"/><Relationship Id="rId18442" Type="http://schemas.openxmlformats.org/officeDocument/2006/relationships/hyperlink" Target="https://rsarchive.org/Lectures/GA333/English/SOL2024/19191227.html" TargetMode="External"/><Relationship Id="rId18443" Type="http://schemas.openxmlformats.org/officeDocument/2006/relationships/hyperlink" Target="https://rsarchive.org/Lectures/GA333/English/SOL2024/" TargetMode="External"/><Relationship Id="rId18444" Type="http://schemas.openxmlformats.org/officeDocument/2006/relationships/hyperlink" Target="https://rsarchive.org/Lectures/GA195/" TargetMode="External"/><Relationship Id="rId18445" Type="http://schemas.openxmlformats.org/officeDocument/2006/relationships/hyperlink" Target="https://rsarchive.org/Lectures/GA195/English/RSPC1938/19191228p01.html" TargetMode="External"/><Relationship Id="rId18446" Type="http://schemas.openxmlformats.org/officeDocument/2006/relationships/hyperlink" Target="https://rsarchive.org/Lectures/GA195/English/RSPC1938/CosNew_index.html" TargetMode="External"/><Relationship Id="rId18447" Type="http://schemas.openxmlformats.org/officeDocument/2006/relationships/hyperlink" Target="https://rsarchive.org/Lectures/GA299/" TargetMode="External"/><Relationship Id="rId18448" Type="http://schemas.openxmlformats.org/officeDocument/2006/relationships/hyperlink" Target="https://rsarchive.org/Lectures/GA299/English/AP1995/19191228d01.html" TargetMode="External"/><Relationship Id="rId18449" Type="http://schemas.openxmlformats.org/officeDocument/2006/relationships/hyperlink" Target="https://rsarchive.org/Lectures/GA299/English/AP1995/index.html" TargetMode="External"/><Relationship Id="rId18450" Type="http://schemas.openxmlformats.org/officeDocument/2006/relationships/hyperlink" Target="https://rsarchive.org/Lectures/GA299/" TargetMode="External"/><Relationship Id="rId18451" Type="http://schemas.openxmlformats.org/officeDocument/2006/relationships/hyperlink" Target="https://rsarchive.org/Lectures/GA299/English/AP1995/19191229d01.html" TargetMode="External"/><Relationship Id="rId18452" Type="http://schemas.openxmlformats.org/officeDocument/2006/relationships/hyperlink" Target="https://rsarchive.org/Lectures/GA299/English/AP1995/index.html" TargetMode="External"/><Relationship Id="rId18453" Type="http://schemas.openxmlformats.org/officeDocument/2006/relationships/hyperlink" Target="https://rsarchive.org/Lectures/GA320/" TargetMode="External"/><Relationship Id="rId18454" Type="http://schemas.openxmlformats.org/officeDocument/2006/relationships/hyperlink" Target="https://rsarchive.org/Lectures/GA320/English/GSF1977/19191229p01.html" TargetMode="External"/><Relationship Id="rId18455" Type="http://schemas.openxmlformats.org/officeDocument/2006/relationships/hyperlink" Target="https://rsarchive.org/Lectures/GA320/English/GSF1977/LitCrs_index.html" TargetMode="External"/><Relationship Id="rId18456" Type="http://schemas.openxmlformats.org/officeDocument/2006/relationships/hyperlink" Target="https://rsarchive.org/Lectures/GA320/" TargetMode="External"/><Relationship Id="rId18457" Type="http://schemas.openxmlformats.org/officeDocument/2006/relationships/hyperlink" Target="https://rsarchive.org/Lectures/GA320/English/GSF1977/19191230p01.html" TargetMode="External"/><Relationship Id="rId18458" Type="http://schemas.openxmlformats.org/officeDocument/2006/relationships/hyperlink" Target="https://rsarchive.org/Lectures/GA320/English/GSF1977/LitCrs_index.html" TargetMode="External"/><Relationship Id="rId18459" Type="http://schemas.openxmlformats.org/officeDocument/2006/relationships/hyperlink" Target="https://rsarchive.org/Lectures/GA333/" TargetMode="External"/><Relationship Id="rId18460" Type="http://schemas.openxmlformats.org/officeDocument/2006/relationships/hyperlink" Target="https://rsarchive.org/Lectures/GA333/English/SOL2024/19191230.html" TargetMode="External"/><Relationship Id="rId18461" Type="http://schemas.openxmlformats.org/officeDocument/2006/relationships/hyperlink" Target="https://rsarchive.org/Lectures/GA333/English/SOL2024/" TargetMode="External"/><Relationship Id="rId18462" Type="http://schemas.openxmlformats.org/officeDocument/2006/relationships/hyperlink" Target="https://rsarchive.org/Lectures/GA195/" TargetMode="External"/><Relationship Id="rId18463" Type="http://schemas.openxmlformats.org/officeDocument/2006/relationships/hyperlink" Target="https://rsarchive.org/Lectures/GA195/English/RSPC1938/19191231a01.html" TargetMode="External"/><Relationship Id="rId18464" Type="http://schemas.openxmlformats.org/officeDocument/2006/relationships/hyperlink" Target="https://rsarchive.org/Lectures/GA195/English/RSPC1938/CosNew_index.html" TargetMode="External"/><Relationship Id="rId18465" Type="http://schemas.openxmlformats.org/officeDocument/2006/relationships/hyperlink" Target="https://rsarchive.org/Lectures/GA299/" TargetMode="External"/><Relationship Id="rId18466" Type="http://schemas.openxmlformats.org/officeDocument/2006/relationships/hyperlink" Target="https://rsarchive.org/Lectures/GA299/English/AP1995/19191231d01.html" TargetMode="External"/><Relationship Id="rId18467" Type="http://schemas.openxmlformats.org/officeDocument/2006/relationships/hyperlink" Target="https://rsarchive.org/Lectures/GA299/English/AP1995/index.html" TargetMode="External"/><Relationship Id="rId18468" Type="http://schemas.openxmlformats.org/officeDocument/2006/relationships/hyperlink" Target="https://rsarchive.org/Lectures/GA320/" TargetMode="External"/><Relationship Id="rId18469" Type="http://schemas.openxmlformats.org/officeDocument/2006/relationships/hyperlink" Target="https://rsarchive.org/Lectures/GA320/English/GSF1977/19191231p01.html" TargetMode="External"/><Relationship Id="rId18470" Type="http://schemas.openxmlformats.org/officeDocument/2006/relationships/hyperlink" Target="https://rsarchive.org/Lectures/GA320/English/GSF1977/LitCrs_index.html" TargetMode="External"/><Relationship Id="rId18471" Type="http://schemas.openxmlformats.org/officeDocument/2006/relationships/hyperlink" Target="https://rsarchive.org/Lectures/GA195/" TargetMode="External"/><Relationship Id="rId18472" Type="http://schemas.openxmlformats.org/officeDocument/2006/relationships/hyperlink" Target="https://rsarchive.org/Lectures/GA195/English/RSPC1938/19200101p01.html" TargetMode="External"/><Relationship Id="rId18473" Type="http://schemas.openxmlformats.org/officeDocument/2006/relationships/hyperlink" Target="https://rsarchive.org/Lectures/GA195/English/RSPC1938/CosNew_index.html" TargetMode="External"/><Relationship Id="rId18474" Type="http://schemas.openxmlformats.org/officeDocument/2006/relationships/hyperlink" Target="https://rsarchive.org/Lectures/GA300a/" TargetMode="External"/><Relationship Id="rId18475" Type="http://schemas.openxmlformats.org/officeDocument/2006/relationships/hyperlink" Target="https://rsarchive.org/Lectures/GA300a/English/AP1998/19200101d01.html" TargetMode="External"/><Relationship Id="rId18476" Type="http://schemas.openxmlformats.org/officeDocument/2006/relationships/hyperlink" Target="https://rsarchive.org/Lectures/GA300a/English/AP1998/index.html" TargetMode="External"/><Relationship Id="rId18477" Type="http://schemas.openxmlformats.org/officeDocument/2006/relationships/hyperlink" Target="https://rsarchive.org/Lectures/GA332b/" TargetMode="External"/><Relationship Id="rId18478" Type="http://schemas.openxmlformats.org/officeDocument/2006/relationships/hyperlink" Target="https://rsarchive.org/Lectures/GA332b/English/SOL2024/Fragment-1920.html" TargetMode="External"/><Relationship Id="rId18479" Type="http://schemas.openxmlformats.org/officeDocument/2006/relationships/hyperlink" Target="https://rsarchive.org/Lectures/GA332b/" TargetMode="External"/><Relationship Id="rId18480" Type="http://schemas.openxmlformats.org/officeDocument/2006/relationships/hyperlink" Target="https://rsarchive.org/Lectures/GA299/" TargetMode="External"/><Relationship Id="rId18481" Type="http://schemas.openxmlformats.org/officeDocument/2006/relationships/hyperlink" Target="https://rsarchive.org/Lectures/GA299/English/AP1995/19200102d01.html" TargetMode="External"/><Relationship Id="rId18482" Type="http://schemas.openxmlformats.org/officeDocument/2006/relationships/hyperlink" Target="https://rsarchive.org/Lectures/GA299/English/AP1995/index.html" TargetMode="External"/><Relationship Id="rId18483" Type="http://schemas.openxmlformats.org/officeDocument/2006/relationships/hyperlink" Target="https://rsarchive.org/Lectures/GA320/" TargetMode="External"/><Relationship Id="rId18484" Type="http://schemas.openxmlformats.org/officeDocument/2006/relationships/hyperlink" Target="https://rsarchive.org/Lectures/GA320/English/GSF1977/19200102p01.html" TargetMode="External"/><Relationship Id="rId18485" Type="http://schemas.openxmlformats.org/officeDocument/2006/relationships/hyperlink" Target="https://rsarchive.org/Lectures/GA320/English/GSF1977/LitCrs_index.html" TargetMode="External"/><Relationship Id="rId18486" Type="http://schemas.openxmlformats.org/officeDocument/2006/relationships/hyperlink" Target="https://rsarchive.org/Lectures/GA299/" TargetMode="External"/><Relationship Id="rId18487" Type="http://schemas.openxmlformats.org/officeDocument/2006/relationships/hyperlink" Target="https://rsarchive.org/Lectures/GA299/English/AP1995/19200103d01.html" TargetMode="External"/><Relationship Id="rId18488" Type="http://schemas.openxmlformats.org/officeDocument/2006/relationships/hyperlink" Target="https://rsarchive.org/Lectures/GA299/English/AP1995/index.html" TargetMode="External"/><Relationship Id="rId18489" Type="http://schemas.openxmlformats.org/officeDocument/2006/relationships/hyperlink" Target="https://rsarchive.org/Lectures/GA320/" TargetMode="External"/><Relationship Id="rId18490" Type="http://schemas.openxmlformats.org/officeDocument/2006/relationships/hyperlink" Target="https://rsarchive.org/Lectures/GA320/English/GSF1977/19200103p01.html" TargetMode="External"/><Relationship Id="rId18491" Type="http://schemas.openxmlformats.org/officeDocument/2006/relationships/hyperlink" Target="https://rsarchive.org/Lectures/GA320/English/GSF1977/LitCrs_index.html" TargetMode="External"/><Relationship Id="rId18492" Type="http://schemas.openxmlformats.org/officeDocument/2006/relationships/hyperlink" Target="https://rsarchive.org/Lectures/GA334/" TargetMode="External"/><Relationship Id="rId18493" Type="http://schemas.openxmlformats.org/officeDocument/2006/relationships/hyperlink" Target="https://rsarchive.org/Lectures/GA334/English/SOL2024/19200105s01.html" TargetMode="External"/><Relationship Id="rId18494" Type="http://schemas.openxmlformats.org/officeDocument/2006/relationships/hyperlink" Target="https://rsarchive.org/Lectures/GA334/English/SOL2024/" TargetMode="External"/><Relationship Id="rId18495" Type="http://schemas.openxmlformats.org/officeDocument/2006/relationships/hyperlink" Target="https://rsarchive.org/Lectures/GA255b/" TargetMode="External"/><Relationship Id="rId18496" Type="http://schemas.openxmlformats.org/officeDocument/2006/relationships/hyperlink" Target="https://rsarchive.org/Lectures/GA255b/English/SOL2024/19200106s01.html" TargetMode="External"/><Relationship Id="rId18497" Type="http://schemas.openxmlformats.org/officeDocument/2006/relationships/hyperlink" Target="https://rsarchive.org/Lectures/GA255b/" TargetMode="External"/><Relationship Id="rId18498" Type="http://schemas.openxmlformats.org/officeDocument/2006/relationships/hyperlink" Target="https://rsarchive.org/Lectures/GA334/" TargetMode="External"/><Relationship Id="rId18499" Type="http://schemas.openxmlformats.org/officeDocument/2006/relationships/hyperlink" Target="https://rsarchive.org/Lectures/GA334/English/SOL2024/19200106s01.html" TargetMode="External"/><Relationship Id="rId18500" Type="http://schemas.openxmlformats.org/officeDocument/2006/relationships/hyperlink" Target="https://rsarchive.org/Lectures/GA334/English/SOL2024/" TargetMode="External"/><Relationship Id="rId18501" Type="http://schemas.openxmlformats.org/officeDocument/2006/relationships/hyperlink" Target="https://rsarchive.org/Articles/GA037/" TargetMode="External"/><Relationship Id="rId18502" Type="http://schemas.openxmlformats.org/officeDocument/2006/relationships/hyperlink" Target="https://rsarchive.org/Articles/GA037/English/SOL2023/19200106x01.html" TargetMode="External"/><Relationship Id="rId18503" Type="http://schemas.openxmlformats.org/officeDocument/2006/relationships/hyperlink" Target="https://rsarchive.org/Articles/GA037/" TargetMode="External"/><Relationship Id="rId18504" Type="http://schemas.openxmlformats.org/officeDocument/2006/relationships/hyperlink" Target="https://rsarchive.org/Lectures/GA334/" TargetMode="External"/><Relationship Id="rId18505" Type="http://schemas.openxmlformats.org/officeDocument/2006/relationships/hyperlink" Target="https://rsarchive.org/Lectures/GA334/English/SOL2024/19200107s01.html" TargetMode="External"/><Relationship Id="rId18506" Type="http://schemas.openxmlformats.org/officeDocument/2006/relationships/hyperlink" Target="https://rsarchive.org/Lectures/GA334/English/SOL2024/" TargetMode="External"/><Relationship Id="rId18507" Type="http://schemas.openxmlformats.org/officeDocument/2006/relationships/hyperlink" Target="https://rsarchive.org/Lectures/GA196/" TargetMode="External"/><Relationship Id="rId18508" Type="http://schemas.openxmlformats.org/officeDocument/2006/relationships/hyperlink" Target="https://rsarchive.org/Lectures/GA196/English/SOL2024/19200109p01.html" TargetMode="External"/><Relationship Id="rId18509" Type="http://schemas.openxmlformats.org/officeDocument/2006/relationships/hyperlink" Target="https://rsarchive.org/Lectures/GA196/English/SOL2024/" TargetMode="External"/><Relationship Id="rId18510" Type="http://schemas.openxmlformats.org/officeDocument/2006/relationships/hyperlink" Target="https://rsarchive.org/Lectures/GA196/" TargetMode="External"/><Relationship Id="rId18511" Type="http://schemas.openxmlformats.org/officeDocument/2006/relationships/hyperlink" Target="https://rsarchive.org/Lectures/GA196/English/SOL2024/19200110p01.html" TargetMode="External"/><Relationship Id="rId18512" Type="http://schemas.openxmlformats.org/officeDocument/2006/relationships/hyperlink" Target="https://rsarchive.org/Lectures/GA196/English/SOL2024/" TargetMode="External"/><Relationship Id="rId18513" Type="http://schemas.openxmlformats.org/officeDocument/2006/relationships/hyperlink" Target="https://rsarchive.org/Lectures/GA277b/" TargetMode="External"/><Relationship Id="rId18514" Type="http://schemas.openxmlformats.org/officeDocument/2006/relationships/hyperlink" Target="https://rsarchive.org/Lectures/GA277b/English/SOL2024/19200110e01.html" TargetMode="External"/><Relationship Id="rId18515" Type="http://schemas.openxmlformats.org/officeDocument/2006/relationships/hyperlink" Target="https://rsarchive.org/Lectures/GA277b/" TargetMode="External"/><Relationship Id="rId18516" Type="http://schemas.openxmlformats.org/officeDocument/2006/relationships/hyperlink" Target="https://rsarchive.org/Lectures/GA196/" TargetMode="External"/><Relationship Id="rId18517" Type="http://schemas.openxmlformats.org/officeDocument/2006/relationships/hyperlink" Target="https://rsarchive.org/Lectures/GA196/English/SOL2024/19200111p01.html" TargetMode="External"/><Relationship Id="rId18518" Type="http://schemas.openxmlformats.org/officeDocument/2006/relationships/hyperlink" Target="https://rsarchive.org/Lectures/GA196/English/SOL2024/" TargetMode="External"/><Relationship Id="rId18519" Type="http://schemas.openxmlformats.org/officeDocument/2006/relationships/hyperlink" Target="https://rsarchive.org/Lectures/GA277b/" TargetMode="External"/><Relationship Id="rId18520" Type="http://schemas.openxmlformats.org/officeDocument/2006/relationships/hyperlink" Target="https://rsarchive.org/Lectures/GA277b/English/SOL2024/19200111e01.html" TargetMode="External"/><Relationship Id="rId18521" Type="http://schemas.openxmlformats.org/officeDocument/2006/relationships/hyperlink" Target="https://rsarchive.org/Lectures/GA277b/" TargetMode="External"/><Relationship Id="rId18522" Type="http://schemas.openxmlformats.org/officeDocument/2006/relationships/hyperlink" Target="https://rsarchive.org/Lectures/GA196/" TargetMode="External"/><Relationship Id="rId18523" Type="http://schemas.openxmlformats.org/officeDocument/2006/relationships/hyperlink" Target="https://rsarchive.org/Lectures/GA196/English/SOL2024/19200116p01.html" TargetMode="External"/><Relationship Id="rId18524" Type="http://schemas.openxmlformats.org/officeDocument/2006/relationships/hyperlink" Target="https://rsarchive.org/Lectures/GA196/English/SOL2024/" TargetMode="External"/><Relationship Id="rId18525" Type="http://schemas.openxmlformats.org/officeDocument/2006/relationships/hyperlink" Target="https://rsarchive.org/Lectures/GA196/" TargetMode="External"/><Relationship Id="rId18526" Type="http://schemas.openxmlformats.org/officeDocument/2006/relationships/hyperlink" Target="https://rsarchive.org/Lectures/GA196/English/SOL2024/19200117p01.html" TargetMode="External"/><Relationship Id="rId18527" Type="http://schemas.openxmlformats.org/officeDocument/2006/relationships/hyperlink" Target="https://rsarchive.org/Lectures/GA196/English/SOL2024/" TargetMode="External"/><Relationship Id="rId18528" Type="http://schemas.openxmlformats.org/officeDocument/2006/relationships/hyperlink" Target="https://rsarchive.org/Lectures/GA277b/" TargetMode="External"/><Relationship Id="rId18529" Type="http://schemas.openxmlformats.org/officeDocument/2006/relationships/hyperlink" Target="https://rsarchive.org/Lectures/GA277b/English/SOL2024/19200117e01.html" TargetMode="External"/><Relationship Id="rId18530" Type="http://schemas.openxmlformats.org/officeDocument/2006/relationships/hyperlink" Target="https://rsarchive.org/Lectures/GA277b/" TargetMode="External"/><Relationship Id="rId18531" Type="http://schemas.openxmlformats.org/officeDocument/2006/relationships/hyperlink" Target="https://rsarchive.org/Lectures/GA196/" TargetMode="External"/><Relationship Id="rId18532" Type="http://schemas.openxmlformats.org/officeDocument/2006/relationships/hyperlink" Target="https://rsarchive.org/Lectures/GA196/English/Singles/19200118p01.html" TargetMode="External"/><Relationship Id="rId18533" Type="http://schemas.openxmlformats.org/officeDocument/2006/relationships/hyperlink" Target="https://rsarchive.org/Lectures/GA196/English/Singles/19200118p01.html" TargetMode="External"/><Relationship Id="rId18534" Type="http://schemas.openxmlformats.org/officeDocument/2006/relationships/hyperlink" Target="https://rsarchive.org/Lectures/GA277b/" TargetMode="External"/><Relationship Id="rId18535" Type="http://schemas.openxmlformats.org/officeDocument/2006/relationships/hyperlink" Target="https://rsarchive.org/Lectures/GA277b/English/SOL2024/19200118e01.html" TargetMode="External"/><Relationship Id="rId18536" Type="http://schemas.openxmlformats.org/officeDocument/2006/relationships/hyperlink" Target="https://rsarchive.org/Lectures/GA277b/" TargetMode="External"/><Relationship Id="rId18537" Type="http://schemas.openxmlformats.org/officeDocument/2006/relationships/hyperlink" Target="https://rsarchive.org/Lectures/GA288/" TargetMode="External"/><Relationship Id="rId18538" Type="http://schemas.openxmlformats.org/officeDocument/2006/relationships/hyperlink" Target="https://rsarchive.org/Lectures/GA288/English/UNK1969/19200123p01.html" TargetMode="External"/><Relationship Id="rId18539" Type="http://schemas.openxmlformats.org/officeDocument/2006/relationships/hyperlink" Target="https://rsarchive.org/Lectures/GA288/English/UNK1969/BuiDor_index.html" TargetMode="External"/><Relationship Id="rId18540" Type="http://schemas.openxmlformats.org/officeDocument/2006/relationships/hyperlink" Target="https://rsarchive.org/Lectures/GA288/" TargetMode="External"/><Relationship Id="rId18541" Type="http://schemas.openxmlformats.org/officeDocument/2006/relationships/hyperlink" Target="https://rsarchive.org/Lectures/GA288/English/UNK1969/19200124p01.html" TargetMode="External"/><Relationship Id="rId18542" Type="http://schemas.openxmlformats.org/officeDocument/2006/relationships/hyperlink" Target="https://rsarchive.org/Lectures/GA288/English/UNK1969/BuiDor_index.html" TargetMode="External"/><Relationship Id="rId18543" Type="http://schemas.openxmlformats.org/officeDocument/2006/relationships/hyperlink" Target="https://rsarchive.org/Lectures/GA277b/" TargetMode="External"/><Relationship Id="rId18544" Type="http://schemas.openxmlformats.org/officeDocument/2006/relationships/hyperlink" Target="https://rsarchive.org/Lectures/GA277b/English/SOL2024/19200124e01.html" TargetMode="External"/><Relationship Id="rId18545" Type="http://schemas.openxmlformats.org/officeDocument/2006/relationships/hyperlink" Target="https://rsarchive.org/Lectures/GA277b/" TargetMode="External"/><Relationship Id="rId18546" Type="http://schemas.openxmlformats.org/officeDocument/2006/relationships/hyperlink" Target="https://rsarchive.org/Lectures/GA288/" TargetMode="External"/><Relationship Id="rId18547" Type="http://schemas.openxmlformats.org/officeDocument/2006/relationships/hyperlink" Target="https://rsarchive.org/Lectures/GA288/English/UNK1969/19200125p01.html" TargetMode="External"/><Relationship Id="rId18548" Type="http://schemas.openxmlformats.org/officeDocument/2006/relationships/hyperlink" Target="https://rsarchive.org/Lectures/GA288/English/UNK1969/BuiDor_index.html" TargetMode="External"/><Relationship Id="rId18549" Type="http://schemas.openxmlformats.org/officeDocument/2006/relationships/hyperlink" Target="https://rsarchive.org/Lectures/GA277b/" TargetMode="External"/><Relationship Id="rId18550" Type="http://schemas.openxmlformats.org/officeDocument/2006/relationships/hyperlink" Target="https://rsarchive.org/Lectures/GA277b/English/SOL2024/19200125e01.html" TargetMode="External"/><Relationship Id="rId18551" Type="http://schemas.openxmlformats.org/officeDocument/2006/relationships/hyperlink" Target="https://rsarchive.org/Lectures/GA277b/" TargetMode="External"/><Relationship Id="rId18552" Type="http://schemas.openxmlformats.org/officeDocument/2006/relationships/hyperlink" Target="https://rsarchive.org/Lectures/GA196/" TargetMode="External"/><Relationship Id="rId18553" Type="http://schemas.openxmlformats.org/officeDocument/2006/relationships/hyperlink" Target="https://rsarchive.org/Lectures/GA196/English/SOL2024/19200130p01.html" TargetMode="External"/><Relationship Id="rId18554" Type="http://schemas.openxmlformats.org/officeDocument/2006/relationships/hyperlink" Target="https://rsarchive.org/Lectures/GA196/English/SOL2024/" TargetMode="External"/><Relationship Id="rId18555" Type="http://schemas.openxmlformats.org/officeDocument/2006/relationships/hyperlink" Target="https://rsarchive.org/Lectures/GA196/" TargetMode="External"/><Relationship Id="rId18556" Type="http://schemas.openxmlformats.org/officeDocument/2006/relationships/hyperlink" Target="https://rsarchive.org/Lectures/GA196/English/SOL2024/19200131p01.html" TargetMode="External"/><Relationship Id="rId18557" Type="http://schemas.openxmlformats.org/officeDocument/2006/relationships/hyperlink" Target="https://rsarchive.org/Lectures/GA196/English/SOL2024/" TargetMode="External"/><Relationship Id="rId18558" Type="http://schemas.openxmlformats.org/officeDocument/2006/relationships/hyperlink" Target="https://rsarchive.org/Lectures/GA277b/" TargetMode="External"/><Relationship Id="rId18559" Type="http://schemas.openxmlformats.org/officeDocument/2006/relationships/hyperlink" Target="https://rsarchive.org/Lectures/GA277b/English/SOL2024/19200131e01.html" TargetMode="External"/><Relationship Id="rId18560" Type="http://schemas.openxmlformats.org/officeDocument/2006/relationships/hyperlink" Target="https://rsarchive.org/Lectures/GA277b/" TargetMode="External"/><Relationship Id="rId18561" Type="http://schemas.openxmlformats.org/officeDocument/2006/relationships/hyperlink" Target="https://rsarchive.org/Lectures/GA196/" TargetMode="External"/><Relationship Id="rId18562" Type="http://schemas.openxmlformats.org/officeDocument/2006/relationships/hyperlink" Target="https://rsarchive.org/Lectures/GA196/English/SOL2024/19200201p01.html" TargetMode="External"/><Relationship Id="rId18563" Type="http://schemas.openxmlformats.org/officeDocument/2006/relationships/hyperlink" Target="https://rsarchive.org/Lectures/GA196/English/SOL2024/" TargetMode="External"/><Relationship Id="rId18564" Type="http://schemas.openxmlformats.org/officeDocument/2006/relationships/hyperlink" Target="https://rsarchive.org/Lectures/GA277b/" TargetMode="External"/><Relationship Id="rId18565" Type="http://schemas.openxmlformats.org/officeDocument/2006/relationships/hyperlink" Target="https://rsarchive.org/Lectures/GA277b/English/SOL2024/19200201e01.html" TargetMode="External"/><Relationship Id="rId18566" Type="http://schemas.openxmlformats.org/officeDocument/2006/relationships/hyperlink" Target="https://rsarchive.org/Lectures/GA277b/" TargetMode="External"/><Relationship Id="rId18567" Type="http://schemas.openxmlformats.org/officeDocument/2006/relationships/hyperlink" Target="https://rsarchive.org/Lectures/GA196/" TargetMode="External"/><Relationship Id="rId18568" Type="http://schemas.openxmlformats.org/officeDocument/2006/relationships/hyperlink" Target="https://rsarchive.org/Lectures/GA196/English/SOL2024/19200206p01.html" TargetMode="External"/><Relationship Id="rId18569" Type="http://schemas.openxmlformats.org/officeDocument/2006/relationships/hyperlink" Target="https://rsarchive.org/Lectures/GA196/English/SOL2024/" TargetMode="External"/><Relationship Id="rId18570" Type="http://schemas.openxmlformats.org/officeDocument/2006/relationships/hyperlink" Target="https://rsarchive.org/Lectures/GA196/" TargetMode="External"/><Relationship Id="rId18571" Type="http://schemas.openxmlformats.org/officeDocument/2006/relationships/hyperlink" Target="https://rsarchive.org/Lectures/GA196/English/SOL2024/19200207p01.html" TargetMode="External"/><Relationship Id="rId18572" Type="http://schemas.openxmlformats.org/officeDocument/2006/relationships/hyperlink" Target="https://rsarchive.org/Lectures/GA196/English/SOL2024/" TargetMode="External"/><Relationship Id="rId18573" Type="http://schemas.openxmlformats.org/officeDocument/2006/relationships/hyperlink" Target="https://rsarchive.org/Lectures/GA277b/" TargetMode="External"/><Relationship Id="rId18574" Type="http://schemas.openxmlformats.org/officeDocument/2006/relationships/hyperlink" Target="https://rsarchive.org/Lectures/GA277b/English/SOL2024/19200207e01.html" TargetMode="External"/><Relationship Id="rId18575" Type="http://schemas.openxmlformats.org/officeDocument/2006/relationships/hyperlink" Target="https://rsarchive.org/Lectures/GA277b/" TargetMode="External"/><Relationship Id="rId18576" Type="http://schemas.openxmlformats.org/officeDocument/2006/relationships/hyperlink" Target="https://rsarchive.org/Lectures/GA196/" TargetMode="External"/><Relationship Id="rId18577" Type="http://schemas.openxmlformats.org/officeDocument/2006/relationships/hyperlink" Target="https://rsarchive.org/Lectures/GA196/English/SOL2024/19200208p01.html" TargetMode="External"/><Relationship Id="rId18578" Type="http://schemas.openxmlformats.org/officeDocument/2006/relationships/hyperlink" Target="https://rsarchive.org/Lectures/GA196/English/SOL2024/" TargetMode="External"/><Relationship Id="rId18579" Type="http://schemas.openxmlformats.org/officeDocument/2006/relationships/hyperlink" Target="https://rsarchive.org/Lectures/GA277b/" TargetMode="External"/><Relationship Id="rId18580" Type="http://schemas.openxmlformats.org/officeDocument/2006/relationships/hyperlink" Target="https://rsarchive.org/Lectures/GA277b/English/SOL2024/19200208e01.html" TargetMode="External"/><Relationship Id="rId18581" Type="http://schemas.openxmlformats.org/officeDocument/2006/relationships/hyperlink" Target="https://rsarchive.org/Lectures/GA277b/" TargetMode="External"/><Relationship Id="rId18582" Type="http://schemas.openxmlformats.org/officeDocument/2006/relationships/hyperlink" Target="https://rsarchive.org/Lectures/GA266III/" TargetMode="External"/><Relationship Id="rId18583" Type="http://schemas.openxmlformats.org/officeDocument/2006/relationships/hyperlink" Target="https://rsarchive.org/Lectures/GA266III/English/SOL2025/19200209e02.html" TargetMode="External"/><Relationship Id="rId18584" Type="http://schemas.openxmlformats.org/officeDocument/2006/relationships/hyperlink" Target="https://rsarchive.org/Lectures/GA266III/" TargetMode="External"/><Relationship Id="rId18585" Type="http://schemas.openxmlformats.org/officeDocument/2006/relationships/hyperlink" Target="https://rsarchive.org/Lectures/GA196/" TargetMode="External"/><Relationship Id="rId18586" Type="http://schemas.openxmlformats.org/officeDocument/2006/relationships/hyperlink" Target="https://rsarchive.org/Lectures/GA196/English/SOL2024/19200213p01.html" TargetMode="External"/><Relationship Id="rId18587" Type="http://schemas.openxmlformats.org/officeDocument/2006/relationships/hyperlink" Target="https://rsarchive.org/Lectures/GA196/English/SOL2024/" TargetMode="External"/><Relationship Id="rId18588" Type="http://schemas.openxmlformats.org/officeDocument/2006/relationships/hyperlink" Target="https://rsarchive.org/Lectures/GA196/" TargetMode="External"/><Relationship Id="rId18589" Type="http://schemas.openxmlformats.org/officeDocument/2006/relationships/hyperlink" Target="https://rsarchive.org/Lectures/GA196/English/SOL2024/19200214p01.html" TargetMode="External"/><Relationship Id="rId18590" Type="http://schemas.openxmlformats.org/officeDocument/2006/relationships/hyperlink" Target="https://rsarchive.org/Lectures/GA196/English/SOL2024/" TargetMode="External"/><Relationship Id="rId18591" Type="http://schemas.openxmlformats.org/officeDocument/2006/relationships/hyperlink" Target="https://rsarchive.org/Lectures/GA277b/" TargetMode="External"/><Relationship Id="rId18592" Type="http://schemas.openxmlformats.org/officeDocument/2006/relationships/hyperlink" Target="https://rsarchive.org/Lectures/GA277b/English/SOL2024/19200214e01.html" TargetMode="External"/><Relationship Id="rId18593" Type="http://schemas.openxmlformats.org/officeDocument/2006/relationships/hyperlink" Target="https://rsarchive.org/Lectures/GA277b/" TargetMode="External"/><Relationship Id="rId18594" Type="http://schemas.openxmlformats.org/officeDocument/2006/relationships/hyperlink" Target="https://rsarchive.org/Lectures/GA196/" TargetMode="External"/><Relationship Id="rId18595" Type="http://schemas.openxmlformats.org/officeDocument/2006/relationships/hyperlink" Target="https://rsarchive.org/Lectures/GA196/English/SOL2024/19200215p01.html" TargetMode="External"/><Relationship Id="rId18596" Type="http://schemas.openxmlformats.org/officeDocument/2006/relationships/hyperlink" Target="https://rsarchive.org/Lectures/GA196/English/SOL2024/" TargetMode="External"/><Relationship Id="rId18597" Type="http://schemas.openxmlformats.org/officeDocument/2006/relationships/hyperlink" Target="https://rsarchive.org/Lectures/GA277b/" TargetMode="External"/><Relationship Id="rId18598" Type="http://schemas.openxmlformats.org/officeDocument/2006/relationships/hyperlink" Target="https://rsarchive.org/Lectures/GA277b/English/SOL2024/19200215e01.html" TargetMode="External"/><Relationship Id="rId18599" Type="http://schemas.openxmlformats.org/officeDocument/2006/relationships/hyperlink" Target="https://rsarchive.org/Lectures/GA277b/" TargetMode="External"/><Relationship Id="rId18600" Type="http://schemas.openxmlformats.org/officeDocument/2006/relationships/hyperlink" Target="https://rsarchive.org/Lectures/GA266III/" TargetMode="External"/><Relationship Id="rId18601" Type="http://schemas.openxmlformats.org/officeDocument/2006/relationships/hyperlink" Target="https://rsarchive.org/Lectures/GA266III/English/SOL2025/19200217e02.html" TargetMode="External"/><Relationship Id="rId18602" Type="http://schemas.openxmlformats.org/officeDocument/2006/relationships/hyperlink" Target="https://rsarchive.org/Lectures/GA266III/" TargetMode="External"/><Relationship Id="rId18603" Type="http://schemas.openxmlformats.org/officeDocument/2006/relationships/hyperlink" Target="https://rsarchive.org/Lectures/GA196/" TargetMode="External"/><Relationship Id="rId18604" Type="http://schemas.openxmlformats.org/officeDocument/2006/relationships/hyperlink" Target="https://rsarchive.org/Lectures/GA196/English/SCR2011/19200220p01.html" TargetMode="External"/><Relationship Id="rId18605" Type="http://schemas.openxmlformats.org/officeDocument/2006/relationships/hyperlink" Target="https://rsarchive.org/Lectures/GA196/English/SCR2011/HisImp_index.html" TargetMode="External"/><Relationship Id="rId18606" Type="http://schemas.openxmlformats.org/officeDocument/2006/relationships/hyperlink" Target="https://rsarchive.org/Lectures/GA196/" TargetMode="External"/><Relationship Id="rId18607" Type="http://schemas.openxmlformats.org/officeDocument/2006/relationships/hyperlink" Target="https://rsarchive.org/Lectures/GA196/English/SCR2011/19200221p01.html" TargetMode="External"/><Relationship Id="rId18608" Type="http://schemas.openxmlformats.org/officeDocument/2006/relationships/hyperlink" Target="https://rsarchive.org/Lectures/GA196/English/SCR2011/HisImp_index.html" TargetMode="External"/><Relationship Id="rId18609" Type="http://schemas.openxmlformats.org/officeDocument/2006/relationships/hyperlink" Target="https://rsarchive.org/Lectures/GA277b/" TargetMode="External"/><Relationship Id="rId18610" Type="http://schemas.openxmlformats.org/officeDocument/2006/relationships/hyperlink" Target="https://rsarchive.org/Lectures/GA277b/English/SOL2024/19200221e01.html" TargetMode="External"/><Relationship Id="rId18611" Type="http://schemas.openxmlformats.org/officeDocument/2006/relationships/hyperlink" Target="https://rsarchive.org/Lectures/GA277b/" TargetMode="External"/><Relationship Id="rId18612" Type="http://schemas.openxmlformats.org/officeDocument/2006/relationships/hyperlink" Target="https://rsarchive.org/Lectures/GA196/" TargetMode="External"/><Relationship Id="rId18613" Type="http://schemas.openxmlformats.org/officeDocument/2006/relationships/hyperlink" Target="https://rsarchive.org/Lectures/GA196/English/SCR2011/19200222p01.html" TargetMode="External"/><Relationship Id="rId18614" Type="http://schemas.openxmlformats.org/officeDocument/2006/relationships/hyperlink" Target="https://rsarchive.org/Lectures/GA196/English/SCR2011/HisImp_index.html" TargetMode="External"/><Relationship Id="rId18615" Type="http://schemas.openxmlformats.org/officeDocument/2006/relationships/hyperlink" Target="https://rsarchive.org/Lectures/GA277b/" TargetMode="External"/><Relationship Id="rId18616" Type="http://schemas.openxmlformats.org/officeDocument/2006/relationships/hyperlink" Target="https://rsarchive.org/Lectures/GA277b/English/SOL2024/19200222e01.html" TargetMode="External"/><Relationship Id="rId18617" Type="http://schemas.openxmlformats.org/officeDocument/2006/relationships/hyperlink" Target="https://rsarchive.org/Lectures/GA277b/" TargetMode="External"/><Relationship Id="rId18618" Type="http://schemas.openxmlformats.org/officeDocument/2006/relationships/hyperlink" Target="https://rsarchive.org/Lectures/GA321/" TargetMode="External"/><Relationship Id="rId18619" Type="http://schemas.openxmlformats.org/officeDocument/2006/relationships/hyperlink" Target="https://rsarchive.org/Lectures/GA321/English/MP1980/19200301p01.html" TargetMode="External"/><Relationship Id="rId18620" Type="http://schemas.openxmlformats.org/officeDocument/2006/relationships/hyperlink" Target="https://rsarchive.org/Lectures/GA321/English/MP1980/WrmCrs_index.html" TargetMode="External"/><Relationship Id="rId18621" Type="http://schemas.openxmlformats.org/officeDocument/2006/relationships/hyperlink" Target="https://rsarchive.org/Lectures/GA321/" TargetMode="External"/><Relationship Id="rId18622" Type="http://schemas.openxmlformats.org/officeDocument/2006/relationships/hyperlink" Target="https://rsarchive.org/Lectures/GA321/English/MP1980/19200302a01.html" TargetMode="External"/><Relationship Id="rId18623" Type="http://schemas.openxmlformats.org/officeDocument/2006/relationships/hyperlink" Target="https://rsarchive.org/Lectures/GA321/English/MP1980/WrmCrs_index.html" TargetMode="External"/><Relationship Id="rId18624" Type="http://schemas.openxmlformats.org/officeDocument/2006/relationships/hyperlink" Target="https://rsarchive.org/Lectures/GA335/" TargetMode="External"/><Relationship Id="rId18625" Type="http://schemas.openxmlformats.org/officeDocument/2006/relationships/hyperlink" Target="https://rsarchive.org/Lectures/GA335/English/SOL2024/19200302e01.html" TargetMode="External"/><Relationship Id="rId18626" Type="http://schemas.openxmlformats.org/officeDocument/2006/relationships/hyperlink" Target="https://rsarchive.org/Lectures/GA335/English/SOL2024/" TargetMode="External"/><Relationship Id="rId18627" Type="http://schemas.openxmlformats.org/officeDocument/2006/relationships/hyperlink" Target="https://rsarchive.org/Lectures/GA263/" TargetMode="External"/><Relationship Id="rId18628" Type="http://schemas.openxmlformats.org/officeDocument/2006/relationships/hyperlink" Target="https://rsarchive.org/Lectures/GA263/English/SOL2025/19200302.html" TargetMode="External"/><Relationship Id="rId18629" Type="http://schemas.openxmlformats.org/officeDocument/2006/relationships/hyperlink" Target="https://rsarchive.org/Lectures/GA263/" TargetMode="External"/><Relationship Id="rId18630" Type="http://schemas.openxmlformats.org/officeDocument/2006/relationships/hyperlink" Target="https://rsarchive.org/Lectures/GA321/" TargetMode="External"/><Relationship Id="rId18631" Type="http://schemas.openxmlformats.org/officeDocument/2006/relationships/hyperlink" Target="https://rsarchive.org/Lectures/GA321/English/MP1980/19200303p01.html" TargetMode="External"/><Relationship Id="rId18632" Type="http://schemas.openxmlformats.org/officeDocument/2006/relationships/hyperlink" Target="https://rsarchive.org/Lectures/GA321/English/MP1980/WrmCrs_index.html" TargetMode="External"/><Relationship Id="rId18633" Type="http://schemas.openxmlformats.org/officeDocument/2006/relationships/hyperlink" Target="https://rsarchive.org/Lectures/GA337a/" TargetMode="External"/><Relationship Id="rId18634" Type="http://schemas.openxmlformats.org/officeDocument/2006/relationships/hyperlink" Target="https://rsarchive.org/Lectures/GA337a/English/SOL2024/19200303e01.html" TargetMode="External"/><Relationship Id="rId18635" Type="http://schemas.openxmlformats.org/officeDocument/2006/relationships/hyperlink" Target="https://rsarchive.org/Lectures/GA337a/English/SOL2024/" TargetMode="External"/><Relationship Id="rId18636" Type="http://schemas.openxmlformats.org/officeDocument/2006/relationships/hyperlink" Target="https://rsarchive.org/Lectures/GA321/" TargetMode="External"/><Relationship Id="rId18637" Type="http://schemas.openxmlformats.org/officeDocument/2006/relationships/hyperlink" Target="https://rsarchive.org/Lectures/GA321/English/MP1980/19200304a01.html" TargetMode="External"/><Relationship Id="rId18638" Type="http://schemas.openxmlformats.org/officeDocument/2006/relationships/hyperlink" Target="https://rsarchive.org/Lectures/GA321/English/MP1980/WrmCrs_index.html" TargetMode="External"/><Relationship Id="rId18639" Type="http://schemas.openxmlformats.org/officeDocument/2006/relationships/hyperlink" Target="https://rsarchive.org/Lectures/GA335/" TargetMode="External"/><Relationship Id="rId18640" Type="http://schemas.openxmlformats.org/officeDocument/2006/relationships/hyperlink" Target="https://rsarchive.org/Lectures/GA335/English/SOL2024/19200304e01.html" TargetMode="External"/><Relationship Id="rId18641" Type="http://schemas.openxmlformats.org/officeDocument/2006/relationships/hyperlink" Target="https://rsarchive.org/Lectures/GA335/English/SOL2024/" TargetMode="External"/><Relationship Id="rId18642" Type="http://schemas.openxmlformats.org/officeDocument/2006/relationships/hyperlink" Target="https://rsarchive.org/Lectures/GA197/" TargetMode="External"/><Relationship Id="rId18643" Type="http://schemas.openxmlformats.org/officeDocument/2006/relationships/hyperlink" Target="https://rsarchive.org/Lectures/GA197/English/RSP1987/19200305a01.html" TargetMode="External"/><Relationship Id="rId18644" Type="http://schemas.openxmlformats.org/officeDocument/2006/relationships/hyperlink" Target="https://rsarchive.org/Lectures/GA197/English/RSP1987/PolEvo_index.html" TargetMode="External"/><Relationship Id="rId18645" Type="http://schemas.openxmlformats.org/officeDocument/2006/relationships/hyperlink" Target="https://rsarchive.org/Lectures/GA321/" TargetMode="External"/><Relationship Id="rId18646" Type="http://schemas.openxmlformats.org/officeDocument/2006/relationships/hyperlink" Target="https://rsarchive.org/Lectures/GA321/English/MP1980/19200305p01.html" TargetMode="External"/><Relationship Id="rId18647" Type="http://schemas.openxmlformats.org/officeDocument/2006/relationships/hyperlink" Target="https://rsarchive.org/Lectures/GA321/English/MP1980/WrmCrs_index.html" TargetMode="External"/><Relationship Id="rId18648" Type="http://schemas.openxmlformats.org/officeDocument/2006/relationships/hyperlink" Target="https://rsarchive.org/Lectures/GA300a/" TargetMode="External"/><Relationship Id="rId18649" Type="http://schemas.openxmlformats.org/officeDocument/2006/relationships/hyperlink" Target="https://rsarchive.org/Lectures/GA300a/English/AP1998/19200306d01.html" TargetMode="External"/><Relationship Id="rId18650" Type="http://schemas.openxmlformats.org/officeDocument/2006/relationships/hyperlink" Target="https://rsarchive.org/Lectures/GA300a/English/AP1998/index.html" TargetMode="External"/><Relationship Id="rId18651" Type="http://schemas.openxmlformats.org/officeDocument/2006/relationships/hyperlink" Target="https://rsarchive.org/Lectures/GA321/" TargetMode="External"/><Relationship Id="rId18652" Type="http://schemas.openxmlformats.org/officeDocument/2006/relationships/hyperlink" Target="https://rsarchive.org/Lectures/GA321/English/MP1980/19200306p01.html" TargetMode="External"/><Relationship Id="rId18653" Type="http://schemas.openxmlformats.org/officeDocument/2006/relationships/hyperlink" Target="https://rsarchive.org/Lectures/GA321/English/MP1980/WrmCrs_index.html" TargetMode="External"/><Relationship Id="rId18654" Type="http://schemas.openxmlformats.org/officeDocument/2006/relationships/hyperlink" Target="https://rsarchive.org/Lectures/GA263/" TargetMode="External"/><Relationship Id="rId18655" Type="http://schemas.openxmlformats.org/officeDocument/2006/relationships/hyperlink" Target="https://rsarchive.org/Lectures/GA263/English/SOL2025/19200306.html" TargetMode="External"/><Relationship Id="rId18656" Type="http://schemas.openxmlformats.org/officeDocument/2006/relationships/hyperlink" Target="https://rsarchive.org/Lectures/GA263/" TargetMode="External"/><Relationship Id="rId18657" Type="http://schemas.openxmlformats.org/officeDocument/2006/relationships/hyperlink" Target="https://rsarchive.org/Lectures/GA197/" TargetMode="External"/><Relationship Id="rId18658" Type="http://schemas.openxmlformats.org/officeDocument/2006/relationships/hyperlink" Target="https://rsarchive.org/Lectures/GA197/English/RSP1987/19200307a01.html" TargetMode="External"/><Relationship Id="rId18659" Type="http://schemas.openxmlformats.org/officeDocument/2006/relationships/hyperlink" Target="https://rsarchive.org/Lectures/GA197/English/RSP1987/PolEvo_index.html" TargetMode="External"/><Relationship Id="rId18660" Type="http://schemas.openxmlformats.org/officeDocument/2006/relationships/hyperlink" Target="https://rsarchive.org/Lectures/GA321/" TargetMode="External"/><Relationship Id="rId18661" Type="http://schemas.openxmlformats.org/officeDocument/2006/relationships/hyperlink" Target="https://rsarchive.org/Lectures/GA321/English/MP1980/19200307p01.html" TargetMode="External"/><Relationship Id="rId18662" Type="http://schemas.openxmlformats.org/officeDocument/2006/relationships/hyperlink" Target="https://rsarchive.org/Lectures/GA321/English/MP1980/WrmCrs_index.html" TargetMode="External"/><Relationship Id="rId18663" Type="http://schemas.openxmlformats.org/officeDocument/2006/relationships/hyperlink" Target="https://rsarchive.org/Lectures/GA263/" TargetMode="External"/><Relationship Id="rId18664" Type="http://schemas.openxmlformats.org/officeDocument/2006/relationships/hyperlink" Target="https://rsarchive.org/Lectures/GA263/English/SOL2025/19200307.html" TargetMode="External"/><Relationship Id="rId18665" Type="http://schemas.openxmlformats.org/officeDocument/2006/relationships/hyperlink" Target="https://rsarchive.org/Lectures/GA263/" TargetMode="External"/><Relationship Id="rId18666" Type="http://schemas.openxmlformats.org/officeDocument/2006/relationships/hyperlink" Target="https://rsarchive.org/Lectures/GA300a/" TargetMode="External"/><Relationship Id="rId18667" Type="http://schemas.openxmlformats.org/officeDocument/2006/relationships/hyperlink" Target="https://rsarchive.org/Lectures/GA300a/English/AP1998/19200308d01.html" TargetMode="External"/><Relationship Id="rId18668" Type="http://schemas.openxmlformats.org/officeDocument/2006/relationships/hyperlink" Target="https://rsarchive.org/Lectures/GA300a/English/AP1998/index.html" TargetMode="External"/><Relationship Id="rId18669" Type="http://schemas.openxmlformats.org/officeDocument/2006/relationships/hyperlink" Target="https://rsarchive.org/Lectures/GA321/" TargetMode="External"/><Relationship Id="rId18670" Type="http://schemas.openxmlformats.org/officeDocument/2006/relationships/hyperlink" Target="https://rsarchive.org/Lectures/GA321/English/MP1980/19200308p01.html" TargetMode="External"/><Relationship Id="rId18671" Type="http://schemas.openxmlformats.org/officeDocument/2006/relationships/hyperlink" Target="https://rsarchive.org/Lectures/GA321/English/MP1980/WrmCrs_index.html" TargetMode="External"/><Relationship Id="rId18672" Type="http://schemas.openxmlformats.org/officeDocument/2006/relationships/hyperlink" Target="https://rsarchive.org/Lectures/GA197/" TargetMode="External"/><Relationship Id="rId18673" Type="http://schemas.openxmlformats.org/officeDocument/2006/relationships/hyperlink" Target="https://rsarchive.org/Lectures/GA197/English/RSP1987/19200309a01.html" TargetMode="External"/><Relationship Id="rId18674" Type="http://schemas.openxmlformats.org/officeDocument/2006/relationships/hyperlink" Target="https://rsarchive.org/Lectures/GA197/English/RSP1987/PolEvo_index.html" TargetMode="External"/><Relationship Id="rId18675" Type="http://schemas.openxmlformats.org/officeDocument/2006/relationships/hyperlink" Target="https://rsarchive.org/Lectures/GA321/" TargetMode="External"/><Relationship Id="rId18676" Type="http://schemas.openxmlformats.org/officeDocument/2006/relationships/hyperlink" Target="https://rsarchive.org/Lectures/GA321/English/MP1980/19200309p01.html" TargetMode="External"/><Relationship Id="rId18677" Type="http://schemas.openxmlformats.org/officeDocument/2006/relationships/hyperlink" Target="https://rsarchive.org/Lectures/GA321/English/MP1980/WrmCrs_index.html" TargetMode="External"/><Relationship Id="rId18678" Type="http://schemas.openxmlformats.org/officeDocument/2006/relationships/hyperlink" Target="https://rsarchive.org/Lectures/GA321/" TargetMode="External"/><Relationship Id="rId18679" Type="http://schemas.openxmlformats.org/officeDocument/2006/relationships/hyperlink" Target="https://rsarchive.org/Lectures/GA321/English/MP1980/19200310a01.html" TargetMode="External"/><Relationship Id="rId18680" Type="http://schemas.openxmlformats.org/officeDocument/2006/relationships/hyperlink" Target="https://rsarchive.org/Lectures/GA321/English/MP1980/WrmCrs_index.html" TargetMode="External"/><Relationship Id="rId18681" Type="http://schemas.openxmlformats.org/officeDocument/2006/relationships/hyperlink" Target="https://rsarchive.org/Lectures/GA335/" TargetMode="External"/><Relationship Id="rId18682" Type="http://schemas.openxmlformats.org/officeDocument/2006/relationships/hyperlink" Target="https://rsarchive.org/Lectures/GA335/English/Singles/19200310p01.html" TargetMode="External"/><Relationship Id="rId18683" Type="http://schemas.openxmlformats.org/officeDocument/2006/relationships/hyperlink" Target="https://rsarchive.org/Lectures/GA335/English/Singles/19200310p01.html" TargetMode="External"/><Relationship Id="rId18684" Type="http://schemas.openxmlformats.org/officeDocument/2006/relationships/hyperlink" Target="https://rsarchive.org/Lectures/GA335/" TargetMode="External"/><Relationship Id="rId18685" Type="http://schemas.openxmlformats.org/officeDocument/2006/relationships/hyperlink" Target="https://rsarchive.org/Lectures/GA335/English/SOL2024/19200310e01.html" TargetMode="External"/><Relationship Id="rId18686" Type="http://schemas.openxmlformats.org/officeDocument/2006/relationships/hyperlink" Target="https://rsarchive.org/Lectures/GA335/English/SOL2024/" TargetMode="External"/><Relationship Id="rId18687" Type="http://schemas.openxmlformats.org/officeDocument/2006/relationships/hyperlink" Target="https://rsarchive.org/Lectures/GA321/" TargetMode="External"/><Relationship Id="rId18688" Type="http://schemas.openxmlformats.org/officeDocument/2006/relationships/hyperlink" Target="https://rsarchive.org/Lectures/GA321/English/MP1980/19200311p01.html" TargetMode="External"/><Relationship Id="rId18689" Type="http://schemas.openxmlformats.org/officeDocument/2006/relationships/hyperlink" Target="https://rsarchive.org/Lectures/GA321/English/MP1980/WrmCrs_index.html" TargetMode="External"/><Relationship Id="rId18690" Type="http://schemas.openxmlformats.org/officeDocument/2006/relationships/hyperlink" Target="https://rsarchive.org/Lectures/GA332b/" TargetMode="External"/><Relationship Id="rId18691" Type="http://schemas.openxmlformats.org/officeDocument/2006/relationships/hyperlink" Target="https://rsarchive.org/Lectures/GA332b/English/SOL2024/19200311e01.html" TargetMode="External"/><Relationship Id="rId18692" Type="http://schemas.openxmlformats.org/officeDocument/2006/relationships/hyperlink" Target="https://rsarchive.org/Lectures/GA332b/" TargetMode="External"/><Relationship Id="rId18693" Type="http://schemas.openxmlformats.org/officeDocument/2006/relationships/hyperlink" Target="https://rsarchive.org/Lectures/GA321/" TargetMode="External"/><Relationship Id="rId18694" Type="http://schemas.openxmlformats.org/officeDocument/2006/relationships/hyperlink" Target="https://rsarchive.org/Lectures/GA321/English/MP1980/19200312a01.html" TargetMode="External"/><Relationship Id="rId18695" Type="http://schemas.openxmlformats.org/officeDocument/2006/relationships/hyperlink" Target="https://rsarchive.org/Lectures/GA321/English/MP1980/WrmCrs_index.html" TargetMode="External"/><Relationship Id="rId18696" Type="http://schemas.openxmlformats.org/officeDocument/2006/relationships/hyperlink" Target="https://rsarchive.org/Lectures/GA335/" TargetMode="External"/><Relationship Id="rId18697" Type="http://schemas.openxmlformats.org/officeDocument/2006/relationships/hyperlink" Target="https://rsarchive.org/Lectures/GA335/English/SOL2024/19200312e01.html" TargetMode="External"/><Relationship Id="rId18698" Type="http://schemas.openxmlformats.org/officeDocument/2006/relationships/hyperlink" Target="https://rsarchive.org/Lectures/GA335/English/SOL2024/" TargetMode="External"/><Relationship Id="rId18699" Type="http://schemas.openxmlformats.org/officeDocument/2006/relationships/hyperlink" Target="https://rsarchive.org/Lectures/GA263/" TargetMode="External"/><Relationship Id="rId18700" Type="http://schemas.openxmlformats.org/officeDocument/2006/relationships/hyperlink" Target="https://rsarchive.org/Lectures/GA263/English/SOL2025/19200312.html" TargetMode="External"/><Relationship Id="rId18701" Type="http://schemas.openxmlformats.org/officeDocument/2006/relationships/hyperlink" Target="https://rsarchive.org/Lectures/GA263/" TargetMode="External"/><Relationship Id="rId18702" Type="http://schemas.openxmlformats.org/officeDocument/2006/relationships/hyperlink" Target="https://rsarchive.org/Lectures/GA073a/" TargetMode="External"/><Relationship Id="rId18703" Type="http://schemas.openxmlformats.org/officeDocument/2006/relationships/hyperlink" Target="https://rsarchive.org/Lectures/GA073a/English/SOL2024/19200313p01.html" TargetMode="External"/><Relationship Id="rId18704" Type="http://schemas.openxmlformats.org/officeDocument/2006/relationships/hyperlink" Target="https://rsarchive.org/Lectures/GA073a/" TargetMode="External"/><Relationship Id="rId18705" Type="http://schemas.openxmlformats.org/officeDocument/2006/relationships/hyperlink" Target="https://rsarchive.org/Lectures/GA321/" TargetMode="External"/><Relationship Id="rId18706" Type="http://schemas.openxmlformats.org/officeDocument/2006/relationships/hyperlink" Target="https://rsarchive.org/Lectures/GA321/English/MP1980/19200313a01.html" TargetMode="External"/><Relationship Id="rId18707" Type="http://schemas.openxmlformats.org/officeDocument/2006/relationships/hyperlink" Target="https://rsarchive.org/Lectures/GA321/English/MP1980/WrmCrs_index.html" TargetMode="External"/><Relationship Id="rId18708" Type="http://schemas.openxmlformats.org/officeDocument/2006/relationships/hyperlink" Target="https://rsarchive.org/Lectures/GA332b/" TargetMode="External"/><Relationship Id="rId18709" Type="http://schemas.openxmlformats.org/officeDocument/2006/relationships/hyperlink" Target="https://rsarchive.org/Lectures/GA332b/English/SOL2024/19200313e01.html" TargetMode="External"/><Relationship Id="rId18710" Type="http://schemas.openxmlformats.org/officeDocument/2006/relationships/hyperlink" Target="https://rsarchive.org/Lectures/GA332b/" TargetMode="External"/><Relationship Id="rId18711" Type="http://schemas.openxmlformats.org/officeDocument/2006/relationships/hyperlink" Target="https://rsarchive.org/Lectures/GA300a/" TargetMode="External"/><Relationship Id="rId18712" Type="http://schemas.openxmlformats.org/officeDocument/2006/relationships/hyperlink" Target="https://rsarchive.org/Lectures/GA300a/English/AP1998/19200314d01.html" TargetMode="External"/><Relationship Id="rId18713" Type="http://schemas.openxmlformats.org/officeDocument/2006/relationships/hyperlink" Target="https://rsarchive.org/Lectures/GA300a/English/AP1998/index.html" TargetMode="External"/><Relationship Id="rId18714" Type="http://schemas.openxmlformats.org/officeDocument/2006/relationships/hyperlink" Target="https://rsarchive.org/Lectures/GA321/" TargetMode="External"/><Relationship Id="rId18715" Type="http://schemas.openxmlformats.org/officeDocument/2006/relationships/hyperlink" Target="https://rsarchive.org/Lectures/GA321/English/MP1980/19200314p01.html" TargetMode="External"/><Relationship Id="rId18716" Type="http://schemas.openxmlformats.org/officeDocument/2006/relationships/hyperlink" Target="https://rsarchive.org/Lectures/GA321/English/MP1980/WrmCrs_index.html" TargetMode="External"/><Relationship Id="rId18717" Type="http://schemas.openxmlformats.org/officeDocument/2006/relationships/hyperlink" Target="https://rsarchive.org/Lectures/GA334/" TargetMode="External"/><Relationship Id="rId18718" Type="http://schemas.openxmlformats.org/officeDocument/2006/relationships/hyperlink" Target="https://rsarchive.org/Lectures/GA334/English/SOL2024/19200317s01.html" TargetMode="External"/><Relationship Id="rId18719" Type="http://schemas.openxmlformats.org/officeDocument/2006/relationships/hyperlink" Target="https://rsarchive.org/Lectures/GA334/English/SOL2024/" TargetMode="External"/><Relationship Id="rId18720" Type="http://schemas.openxmlformats.org/officeDocument/2006/relationships/hyperlink" Target="https://rsarchive.org/Lectures/GA334/" TargetMode="External"/><Relationship Id="rId18721" Type="http://schemas.openxmlformats.org/officeDocument/2006/relationships/hyperlink" Target="https://rsarchive.org/Lectures/GA334/English/SOL2024/19200318s01.html" TargetMode="External"/><Relationship Id="rId18722" Type="http://schemas.openxmlformats.org/officeDocument/2006/relationships/hyperlink" Target="https://rsarchive.org/Lectures/GA334/English/SOL2024/" TargetMode="External"/><Relationship Id="rId18723" Type="http://schemas.openxmlformats.org/officeDocument/2006/relationships/hyperlink" Target="https://rsarchive.org/Lectures/GA334/" TargetMode="External"/><Relationship Id="rId18724" Type="http://schemas.openxmlformats.org/officeDocument/2006/relationships/hyperlink" Target="https://rsarchive.org/Lectures/GA334/English/SOL2024/19200319s01.html" TargetMode="External"/><Relationship Id="rId18725" Type="http://schemas.openxmlformats.org/officeDocument/2006/relationships/hyperlink" Target="https://rsarchive.org/Lectures/GA334/English/SOL2024/" TargetMode="External"/><Relationship Id="rId18726" Type="http://schemas.openxmlformats.org/officeDocument/2006/relationships/hyperlink" Target="https://rsarchive.org/Lectures/GA198/" TargetMode="External"/><Relationship Id="rId18727" Type="http://schemas.openxmlformats.org/officeDocument/2006/relationships/hyperlink" Target="https://rsarchive.org/Lectures/GA198/English/UNK1956/19200320p01.html" TargetMode="External"/><Relationship Id="rId18728" Type="http://schemas.openxmlformats.org/officeDocument/2006/relationships/hyperlink" Target="https://rsarchive.org/Lectures/GA198/English/UNK1956/KnoHel_index.html" TargetMode="External"/><Relationship Id="rId18729" Type="http://schemas.openxmlformats.org/officeDocument/2006/relationships/hyperlink" Target="https://rsarchive.org/Lectures/GA198/" TargetMode="External"/><Relationship Id="rId18730" Type="http://schemas.openxmlformats.org/officeDocument/2006/relationships/hyperlink" Target="https://rsarchive.org/Lectures/GA198/English/UNK1956/19200321v01.html" TargetMode="External"/><Relationship Id="rId18731" Type="http://schemas.openxmlformats.org/officeDocument/2006/relationships/hyperlink" Target="https://rsarchive.org/Lectures/GA198/English/UNK1956/KnoHel_index.html" TargetMode="External"/><Relationship Id="rId18732" Type="http://schemas.openxmlformats.org/officeDocument/2006/relationships/hyperlink" Target="https://rsarchive.org/Lectures/GA312/" TargetMode="External"/><Relationship Id="rId18733" Type="http://schemas.openxmlformats.org/officeDocument/2006/relationships/hyperlink" Target="https://rsarchive.org/Lectures/GA312/English/RSP1948/19200321p01.html" TargetMode="External"/><Relationship Id="rId18734" Type="http://schemas.openxmlformats.org/officeDocument/2006/relationships/hyperlink" Target="https://rsarchive.org/Lectures/GA312/English/RSP1948/SpiSci_index.html" TargetMode="External"/><Relationship Id="rId18735" Type="http://schemas.openxmlformats.org/officeDocument/2006/relationships/hyperlink" Target="https://rsarchive.org/Lectures/GA277b/" TargetMode="External"/><Relationship Id="rId18736" Type="http://schemas.openxmlformats.org/officeDocument/2006/relationships/hyperlink" Target="https://rsarchive.org/Lectures/GA277b/English/SOL2024/19200321e01.html" TargetMode="External"/><Relationship Id="rId18737" Type="http://schemas.openxmlformats.org/officeDocument/2006/relationships/hyperlink" Target="https://rsarchive.org/Lectures/GA277b/" TargetMode="External"/><Relationship Id="rId18738" Type="http://schemas.openxmlformats.org/officeDocument/2006/relationships/hyperlink" Target="https://rsarchive.org/Lectures/GA312/" TargetMode="External"/><Relationship Id="rId18739" Type="http://schemas.openxmlformats.org/officeDocument/2006/relationships/hyperlink" Target="https://rsarchive.org/Lectures/GA312/English/RSP1948/19200322p01.html" TargetMode="External"/><Relationship Id="rId18740" Type="http://schemas.openxmlformats.org/officeDocument/2006/relationships/hyperlink" Target="https://rsarchive.org/Lectures/GA312/English/RSP1948/SpiSci_index.html" TargetMode="External"/><Relationship Id="rId18741" Type="http://schemas.openxmlformats.org/officeDocument/2006/relationships/hyperlink" Target="https://rsarchive.org/Lectures/GA312/" TargetMode="External"/><Relationship Id="rId18742" Type="http://schemas.openxmlformats.org/officeDocument/2006/relationships/hyperlink" Target="https://rsarchive.org/Lectures/GA312/English/RSP1948/19200323p01.html" TargetMode="External"/><Relationship Id="rId18743" Type="http://schemas.openxmlformats.org/officeDocument/2006/relationships/hyperlink" Target="https://rsarchive.org/Lectures/GA312/English/RSP1948/SpiSci_index.html" TargetMode="External"/><Relationship Id="rId18744" Type="http://schemas.openxmlformats.org/officeDocument/2006/relationships/hyperlink" Target="https://rsarchive.org/Lectures/GA073a/" TargetMode="External"/><Relationship Id="rId18745" Type="http://schemas.openxmlformats.org/officeDocument/2006/relationships/hyperlink" Target="https://rsarchive.org/Lectures/GA073a/English/SOL2024/19200324p01.html" TargetMode="External"/><Relationship Id="rId18746" Type="http://schemas.openxmlformats.org/officeDocument/2006/relationships/hyperlink" Target="https://rsarchive.org/Lectures/GA073a/" TargetMode="External"/><Relationship Id="rId18747" Type="http://schemas.openxmlformats.org/officeDocument/2006/relationships/hyperlink" Target="https://rsarchive.org/Lectures/GA312/" TargetMode="External"/><Relationship Id="rId18748" Type="http://schemas.openxmlformats.org/officeDocument/2006/relationships/hyperlink" Target="https://rsarchive.org/Lectures/GA312/English/RSP1948/19200324p01.html" TargetMode="External"/><Relationship Id="rId18749" Type="http://schemas.openxmlformats.org/officeDocument/2006/relationships/hyperlink" Target="https://rsarchive.org/Lectures/GA312/English/RSP1948/SpiSci_index.html" TargetMode="External"/><Relationship Id="rId18750" Type="http://schemas.openxmlformats.org/officeDocument/2006/relationships/hyperlink" Target="https://rsarchive.org/Lectures/GA073a/" TargetMode="External"/><Relationship Id="rId18751" Type="http://schemas.openxmlformats.org/officeDocument/2006/relationships/hyperlink" Target="https://rsarchive.org/Lectures/GA073a/English/SOL2024/19200325p01.html" TargetMode="External"/><Relationship Id="rId18752" Type="http://schemas.openxmlformats.org/officeDocument/2006/relationships/hyperlink" Target="https://rsarchive.org/Lectures/GA073a/" TargetMode="External"/><Relationship Id="rId18753" Type="http://schemas.openxmlformats.org/officeDocument/2006/relationships/hyperlink" Target="https://rsarchive.org/Lectures/GA312/" TargetMode="External"/><Relationship Id="rId18754" Type="http://schemas.openxmlformats.org/officeDocument/2006/relationships/hyperlink" Target="https://rsarchive.org/Lectures/GA312/English/RSP1948/19200325p01.html" TargetMode="External"/><Relationship Id="rId18755" Type="http://schemas.openxmlformats.org/officeDocument/2006/relationships/hyperlink" Target="https://rsarchive.org/Lectures/GA312/English/RSP1948/SpiSci_index.html" TargetMode="External"/><Relationship Id="rId18756" Type="http://schemas.openxmlformats.org/officeDocument/2006/relationships/hyperlink" Target="https://rsarchive.org/Lectures/GA073a/" TargetMode="External"/><Relationship Id="rId18757" Type="http://schemas.openxmlformats.org/officeDocument/2006/relationships/hyperlink" Target="https://rsarchive.org/Lectures/GA073a/English/SOL2024/19200326p01.html" TargetMode="External"/><Relationship Id="rId18758" Type="http://schemas.openxmlformats.org/officeDocument/2006/relationships/hyperlink" Target="https://rsarchive.org/Lectures/GA073a/" TargetMode="External"/><Relationship Id="rId18759" Type="http://schemas.openxmlformats.org/officeDocument/2006/relationships/hyperlink" Target="https://rsarchive.org/Lectures/GA312/" TargetMode="External"/><Relationship Id="rId18760" Type="http://schemas.openxmlformats.org/officeDocument/2006/relationships/hyperlink" Target="https://rsarchive.org/Lectures/GA312/English/RSP1948/19200326a01.html" TargetMode="External"/><Relationship Id="rId18761" Type="http://schemas.openxmlformats.org/officeDocument/2006/relationships/hyperlink" Target="https://rsarchive.org/Lectures/GA312/English/RSP1948/SpiSci_index.html" TargetMode="External"/><Relationship Id="rId18762" Type="http://schemas.openxmlformats.org/officeDocument/2006/relationships/hyperlink" Target="https://rsarchive.org/Lectures/GA314/" TargetMode="External"/><Relationship Id="rId18763" Type="http://schemas.openxmlformats.org/officeDocument/2006/relationships/hyperlink" Target="https://rsarchive.org/Lectures/GA314/English/Singles/19200326p01.html" TargetMode="External"/><Relationship Id="rId18764" Type="http://schemas.openxmlformats.org/officeDocument/2006/relationships/hyperlink" Target="https://rsarchive.org/Lectures/GA314/English/Singles/19200326p01.html" TargetMode="External"/><Relationship Id="rId18765" Type="http://schemas.openxmlformats.org/officeDocument/2006/relationships/hyperlink" Target="https://rsarchive.org/Lectures/GA073a/" TargetMode="External"/><Relationship Id="rId18766" Type="http://schemas.openxmlformats.org/officeDocument/2006/relationships/hyperlink" Target="https://rsarchive.org/Lectures/GA073a/English/SOL2024/19200327p01.html" TargetMode="External"/><Relationship Id="rId18767" Type="http://schemas.openxmlformats.org/officeDocument/2006/relationships/hyperlink" Target="https://rsarchive.org/Lectures/GA073a/" TargetMode="External"/><Relationship Id="rId18768" Type="http://schemas.openxmlformats.org/officeDocument/2006/relationships/hyperlink" Target="https://rsarchive.org/Lectures/GA312/" TargetMode="External"/><Relationship Id="rId18769" Type="http://schemas.openxmlformats.org/officeDocument/2006/relationships/hyperlink" Target="https://rsarchive.org/Lectures/GA312/English/RSP1948/19200327p01.html" TargetMode="External"/><Relationship Id="rId18770" Type="http://schemas.openxmlformats.org/officeDocument/2006/relationships/hyperlink" Target="https://rsarchive.org/Lectures/GA312/English/RSP1948/SpiSci_index.html" TargetMode="External"/><Relationship Id="rId18771" Type="http://schemas.openxmlformats.org/officeDocument/2006/relationships/hyperlink" Target="https://rsarchive.org/Lectures/GA277b/" TargetMode="External"/><Relationship Id="rId18772" Type="http://schemas.openxmlformats.org/officeDocument/2006/relationships/hyperlink" Target="https://rsarchive.org/Lectures/GA277b/English/SOL2024/19200327e01.html" TargetMode="External"/><Relationship Id="rId18773" Type="http://schemas.openxmlformats.org/officeDocument/2006/relationships/hyperlink" Target="https://rsarchive.org/Lectures/GA277b/" TargetMode="External"/><Relationship Id="rId18774" Type="http://schemas.openxmlformats.org/officeDocument/2006/relationships/hyperlink" Target="https://rsarchive.org/Lectures/GA198/" TargetMode="External"/><Relationship Id="rId18775" Type="http://schemas.openxmlformats.org/officeDocument/2006/relationships/hyperlink" Target="https://rsarchive.org/Lectures/GA198/English/SOL2024/19200328p01.html" TargetMode="External"/><Relationship Id="rId18776" Type="http://schemas.openxmlformats.org/officeDocument/2006/relationships/hyperlink" Target="https://rsarchive.org/Lectures/GA198/English/SOL2024/" TargetMode="External"/><Relationship Id="rId18777" Type="http://schemas.openxmlformats.org/officeDocument/2006/relationships/hyperlink" Target="https://rsarchive.org/Lectures/GA312/" TargetMode="External"/><Relationship Id="rId18778" Type="http://schemas.openxmlformats.org/officeDocument/2006/relationships/hyperlink" Target="https://rsarchive.org/Lectures/GA312/English/RSP1948/19200328p01.html" TargetMode="External"/><Relationship Id="rId18779" Type="http://schemas.openxmlformats.org/officeDocument/2006/relationships/hyperlink" Target="https://rsarchive.org/Lectures/GA312/English/RSP1948/SpiSci_index.html" TargetMode="External"/><Relationship Id="rId18780" Type="http://schemas.openxmlformats.org/officeDocument/2006/relationships/hyperlink" Target="https://rsarchive.org/Lectures/GA277b/" TargetMode="External"/><Relationship Id="rId18781" Type="http://schemas.openxmlformats.org/officeDocument/2006/relationships/hyperlink" Target="https://rsarchive.org/Lectures/GA277b/English/SOL2024/19200328e01.html" TargetMode="External"/><Relationship Id="rId18782" Type="http://schemas.openxmlformats.org/officeDocument/2006/relationships/hyperlink" Target="https://rsarchive.org/Lectures/GA277b/" TargetMode="External"/><Relationship Id="rId18783" Type="http://schemas.openxmlformats.org/officeDocument/2006/relationships/hyperlink" Target="https://rsarchive.org/Lectures/GA073a/" TargetMode="External"/><Relationship Id="rId18784" Type="http://schemas.openxmlformats.org/officeDocument/2006/relationships/hyperlink" Target="https://rsarchive.org/Lectures/GA073a/English/SOL2024/19200329p01.html" TargetMode="External"/><Relationship Id="rId18785" Type="http://schemas.openxmlformats.org/officeDocument/2006/relationships/hyperlink" Target="https://rsarchive.org/Lectures/GA073a/" TargetMode="External"/><Relationship Id="rId18786" Type="http://schemas.openxmlformats.org/officeDocument/2006/relationships/hyperlink" Target="https://rsarchive.org/Lectures/GA312/" TargetMode="External"/><Relationship Id="rId18787" Type="http://schemas.openxmlformats.org/officeDocument/2006/relationships/hyperlink" Target="https://rsarchive.org/Lectures/GA312/English/RSP1948/19200329p01.html" TargetMode="External"/><Relationship Id="rId18788" Type="http://schemas.openxmlformats.org/officeDocument/2006/relationships/hyperlink" Target="https://rsarchive.org/Lectures/GA312/English/RSP1948/SpiSci_index.html" TargetMode="External"/><Relationship Id="rId18789" Type="http://schemas.openxmlformats.org/officeDocument/2006/relationships/hyperlink" Target="https://rsarchive.org/Lectures/GA073a/" TargetMode="External"/><Relationship Id="rId18790" Type="http://schemas.openxmlformats.org/officeDocument/2006/relationships/hyperlink" Target="https://rsarchive.org/Lectures/GA073a/English/SOL2024/19200330p01.html" TargetMode="External"/><Relationship Id="rId18791" Type="http://schemas.openxmlformats.org/officeDocument/2006/relationships/hyperlink" Target="https://rsarchive.org/Lectures/GA073a/" TargetMode="External"/><Relationship Id="rId18792" Type="http://schemas.openxmlformats.org/officeDocument/2006/relationships/hyperlink" Target="https://rsarchive.org/Lectures/GA312/" TargetMode="External"/><Relationship Id="rId18793" Type="http://schemas.openxmlformats.org/officeDocument/2006/relationships/hyperlink" Target="https://rsarchive.org/Lectures/GA312/English/RSP1948/19200330p01.html" TargetMode="External"/><Relationship Id="rId18794" Type="http://schemas.openxmlformats.org/officeDocument/2006/relationships/hyperlink" Target="https://rsarchive.org/Lectures/GA312/English/RSP1948/SpiSci_index.html" TargetMode="External"/><Relationship Id="rId18795" Type="http://schemas.openxmlformats.org/officeDocument/2006/relationships/hyperlink" Target="https://rsarchive.org/Lectures/GA073a/" TargetMode="External"/><Relationship Id="rId18796" Type="http://schemas.openxmlformats.org/officeDocument/2006/relationships/hyperlink" Target="https://rsarchive.org/Lectures/GA073a/English/SOL2024/19200331p01.html" TargetMode="External"/><Relationship Id="rId18797" Type="http://schemas.openxmlformats.org/officeDocument/2006/relationships/hyperlink" Target="https://rsarchive.org/Lectures/GA073a/" TargetMode="External"/><Relationship Id="rId18798" Type="http://schemas.openxmlformats.org/officeDocument/2006/relationships/hyperlink" Target="https://rsarchive.org/Lectures/GA312/" TargetMode="External"/><Relationship Id="rId18799" Type="http://schemas.openxmlformats.org/officeDocument/2006/relationships/hyperlink" Target="https://rsarchive.org/Lectures/GA312/English/RSP1948/19200331p01.html" TargetMode="External"/><Relationship Id="rId18800" Type="http://schemas.openxmlformats.org/officeDocument/2006/relationships/hyperlink" Target="https://rsarchive.org/Lectures/GA312/English/RSP1948/SpiSci_index.html" TargetMode="External"/><Relationship Id="rId18801" Type="http://schemas.openxmlformats.org/officeDocument/2006/relationships/hyperlink" Target="https://rsarchive.org/Lectures/GA073a/" TargetMode="External"/><Relationship Id="rId18802" Type="http://schemas.openxmlformats.org/officeDocument/2006/relationships/hyperlink" Target="https://rsarchive.org/Lectures/GA073a/English/SOL2024/19200401p01.html" TargetMode="External"/><Relationship Id="rId18803" Type="http://schemas.openxmlformats.org/officeDocument/2006/relationships/hyperlink" Target="https://rsarchive.org/Lectures/GA073a/" TargetMode="External"/><Relationship Id="rId18804" Type="http://schemas.openxmlformats.org/officeDocument/2006/relationships/hyperlink" Target="https://rsarchive.org/Lectures/GA312/" TargetMode="External"/><Relationship Id="rId18805" Type="http://schemas.openxmlformats.org/officeDocument/2006/relationships/hyperlink" Target="https://rsarchive.org/Lectures/GA312/English/RSP1948/19200401p01.html" TargetMode="External"/><Relationship Id="rId18806" Type="http://schemas.openxmlformats.org/officeDocument/2006/relationships/hyperlink" Target="https://rsarchive.org/Lectures/GA312/English/RSP1948/SpiSci_index.html" TargetMode="External"/><Relationship Id="rId18807" Type="http://schemas.openxmlformats.org/officeDocument/2006/relationships/hyperlink" Target="https://rsarchive.org/Lectures/GA198/" TargetMode="External"/><Relationship Id="rId18808" Type="http://schemas.openxmlformats.org/officeDocument/2006/relationships/hyperlink" Target="https://rsarchive.org/Lectures/Easter/19200402a01.html" TargetMode="External"/><Relationship Id="rId18809" Type="http://schemas.openxmlformats.org/officeDocument/2006/relationships/hyperlink" Target="https://rsarchive.org/Lectures/Easter/Easter_index.html" TargetMode="External"/><Relationship Id="rId18810" Type="http://schemas.openxmlformats.org/officeDocument/2006/relationships/hyperlink" Target="https://rsarchive.org/Lectures/GA198/" TargetMode="External"/><Relationship Id="rId18811" Type="http://schemas.openxmlformats.org/officeDocument/2006/relationships/hyperlink" Target="https://rsarchive.org/Lectures/GA198/English/Singles/19200402a02.html" TargetMode="External"/><Relationship Id="rId18812" Type="http://schemas.openxmlformats.org/officeDocument/2006/relationships/hyperlink" Target="https://rsarchive.org/Lectures/GA198/English/Singles/19200402a02.html" TargetMode="External"/><Relationship Id="rId18813" Type="http://schemas.openxmlformats.org/officeDocument/2006/relationships/hyperlink" Target="https://rsarchive.org/Lectures/GA312/" TargetMode="External"/><Relationship Id="rId18814" Type="http://schemas.openxmlformats.org/officeDocument/2006/relationships/hyperlink" Target="https://rsarchive.org/Lectures/GA312/English/RSP1948/19200402p01.html" TargetMode="External"/><Relationship Id="rId18815" Type="http://schemas.openxmlformats.org/officeDocument/2006/relationships/hyperlink" Target="https://rsarchive.org/Lectures/GA312/English/RSP1948/SpiSci_index.html" TargetMode="External"/><Relationship Id="rId18816" Type="http://schemas.openxmlformats.org/officeDocument/2006/relationships/hyperlink" Target="https://rsarchive.org/Lectures/GA198/" TargetMode="External"/><Relationship Id="rId18817" Type="http://schemas.openxmlformats.org/officeDocument/2006/relationships/hyperlink" Target="https://rsarchive.org/Lectures/Easter/19200403a01.html" TargetMode="External"/><Relationship Id="rId18818" Type="http://schemas.openxmlformats.org/officeDocument/2006/relationships/hyperlink" Target="https://rsarchive.org/Lectures/Easter/Easter_index.html" TargetMode="External"/><Relationship Id="rId18819" Type="http://schemas.openxmlformats.org/officeDocument/2006/relationships/hyperlink" Target="https://rsarchive.org/Lectures/GA312/" TargetMode="External"/><Relationship Id="rId18820" Type="http://schemas.openxmlformats.org/officeDocument/2006/relationships/hyperlink" Target="https://rsarchive.org/Lectures/GA312/English/RSP1948/19200403p01.html" TargetMode="External"/><Relationship Id="rId18821" Type="http://schemas.openxmlformats.org/officeDocument/2006/relationships/hyperlink" Target="https://rsarchive.org/Lectures/GA312/English/RSP1948/SpiSci_index.html" TargetMode="External"/><Relationship Id="rId18822" Type="http://schemas.openxmlformats.org/officeDocument/2006/relationships/hyperlink" Target="https://rsarchive.org/Lectures/GA288/" TargetMode="External"/><Relationship Id="rId18823" Type="http://schemas.openxmlformats.org/officeDocument/2006/relationships/hyperlink" Target="https://rsarchive.org/Lectures/GA288/English/SOL2024/19200404p01.html" TargetMode="External"/><Relationship Id="rId18824" Type="http://schemas.openxmlformats.org/officeDocument/2006/relationships/hyperlink" Target="https://rsarchive.org/Lectures/GA288/English/SOL2024/" TargetMode="External"/><Relationship Id="rId18825" Type="http://schemas.openxmlformats.org/officeDocument/2006/relationships/hyperlink" Target="https://rsarchive.org/Lectures/GA312/" TargetMode="External"/><Relationship Id="rId18826" Type="http://schemas.openxmlformats.org/officeDocument/2006/relationships/hyperlink" Target="https://rsarchive.org/Lectures/GA312/English/RSP1948/19200404p01.html" TargetMode="External"/><Relationship Id="rId18827" Type="http://schemas.openxmlformats.org/officeDocument/2006/relationships/hyperlink" Target="https://rsarchive.org/Lectures/GA312/English/RSP1948/SpiSci_index.html" TargetMode="External"/><Relationship Id="rId18828" Type="http://schemas.openxmlformats.org/officeDocument/2006/relationships/hyperlink" Target="https://rsarchive.org/Lectures/GA277b/" TargetMode="External"/><Relationship Id="rId18829" Type="http://schemas.openxmlformats.org/officeDocument/2006/relationships/hyperlink" Target="https://rsarchive.org/Lectures/GA277b/English/SOL2024/19200404e01.html" TargetMode="External"/><Relationship Id="rId18830" Type="http://schemas.openxmlformats.org/officeDocument/2006/relationships/hyperlink" Target="https://rsarchive.org/Lectures/GA277b/" TargetMode="External"/><Relationship Id="rId18831" Type="http://schemas.openxmlformats.org/officeDocument/2006/relationships/hyperlink" Target="https://rsarchive.org/Lectures/GA288/" TargetMode="External"/><Relationship Id="rId18832" Type="http://schemas.openxmlformats.org/officeDocument/2006/relationships/hyperlink" Target="https://rsarchive.org/Lectures/GA288/English/SOL2024/19200405p01.html" TargetMode="External"/><Relationship Id="rId18833" Type="http://schemas.openxmlformats.org/officeDocument/2006/relationships/hyperlink" Target="https://rsarchive.org/Lectures/GA288/English/SOL2024/" TargetMode="External"/><Relationship Id="rId18834" Type="http://schemas.openxmlformats.org/officeDocument/2006/relationships/hyperlink" Target="https://rsarchive.org/Lectures/GA312/" TargetMode="External"/><Relationship Id="rId18835" Type="http://schemas.openxmlformats.org/officeDocument/2006/relationships/hyperlink" Target="https://rsarchive.org/Lectures/GA312/English/RSP1948/19200405p01.html" TargetMode="External"/><Relationship Id="rId18836" Type="http://schemas.openxmlformats.org/officeDocument/2006/relationships/hyperlink" Target="https://rsarchive.org/Lectures/GA312/English/RSP1948/SpiSci_index.html" TargetMode="External"/><Relationship Id="rId18837" Type="http://schemas.openxmlformats.org/officeDocument/2006/relationships/hyperlink" Target="https://rsarchive.org/Lectures/GA277b/" TargetMode="External"/><Relationship Id="rId18838" Type="http://schemas.openxmlformats.org/officeDocument/2006/relationships/hyperlink" Target="https://rsarchive.org/Lectures/GA277b/English/SOL2024/19200405e01.html" TargetMode="External"/><Relationship Id="rId18839" Type="http://schemas.openxmlformats.org/officeDocument/2006/relationships/hyperlink" Target="https://rsarchive.org/Lectures/GA277b/" TargetMode="External"/><Relationship Id="rId18840" Type="http://schemas.openxmlformats.org/officeDocument/2006/relationships/hyperlink" Target="https://rsarchive.org/Lectures/GA073a/" TargetMode="External"/><Relationship Id="rId18841" Type="http://schemas.openxmlformats.org/officeDocument/2006/relationships/hyperlink" Target="https://rsarchive.org/Lectures/GA073a/English/SOL2024/19200406p01.html" TargetMode="External"/><Relationship Id="rId18842" Type="http://schemas.openxmlformats.org/officeDocument/2006/relationships/hyperlink" Target="https://rsarchive.org/Lectures/GA073a/" TargetMode="External"/><Relationship Id="rId18843" Type="http://schemas.openxmlformats.org/officeDocument/2006/relationships/hyperlink" Target="https://rsarchive.org/Lectures/GA312/" TargetMode="External"/><Relationship Id="rId18844" Type="http://schemas.openxmlformats.org/officeDocument/2006/relationships/hyperlink" Target="https://rsarchive.org/Lectures/GA312/English/RSP1948/19200406p01.html" TargetMode="External"/><Relationship Id="rId18845" Type="http://schemas.openxmlformats.org/officeDocument/2006/relationships/hyperlink" Target="https://rsarchive.org/Lectures/GA312/English/RSP1948/SpiSci_index.html" TargetMode="External"/><Relationship Id="rId18846" Type="http://schemas.openxmlformats.org/officeDocument/2006/relationships/hyperlink" Target="https://rsarchive.org/Lectures/GA337b/" TargetMode="External"/><Relationship Id="rId18847" Type="http://schemas.openxmlformats.org/officeDocument/2006/relationships/hyperlink" Target="https://rsarchive.org/Lectures/GA337b/English/SOL2024/19200406e01.html" TargetMode="External"/><Relationship Id="rId18848" Type="http://schemas.openxmlformats.org/officeDocument/2006/relationships/hyperlink" Target="https://rsarchive.org/Lectures/GA337b/English/SOL2024/" TargetMode="External"/><Relationship Id="rId18849" Type="http://schemas.openxmlformats.org/officeDocument/2006/relationships/hyperlink" Target="https://rsarchive.org/Lectures/GA073a/" TargetMode="External"/><Relationship Id="rId18850" Type="http://schemas.openxmlformats.org/officeDocument/2006/relationships/hyperlink" Target="https://rsarchive.org/Lectures/GA073a/English/SOL2024/19200407p01.html" TargetMode="External"/><Relationship Id="rId18851" Type="http://schemas.openxmlformats.org/officeDocument/2006/relationships/hyperlink" Target="https://rsarchive.org/Lectures/GA073a/" TargetMode="External"/><Relationship Id="rId18852" Type="http://schemas.openxmlformats.org/officeDocument/2006/relationships/hyperlink" Target="https://rsarchive.org/Lectures/GA312/" TargetMode="External"/><Relationship Id="rId18853" Type="http://schemas.openxmlformats.org/officeDocument/2006/relationships/hyperlink" Target="https://rsarchive.org/Lectures/GA312/English/RSP1948/19200407a01.html" TargetMode="External"/><Relationship Id="rId18854" Type="http://schemas.openxmlformats.org/officeDocument/2006/relationships/hyperlink" Target="https://rsarchive.org/Lectures/GA312/English/RSP1948/SpiSci_index.html" TargetMode="External"/><Relationship Id="rId18855" Type="http://schemas.openxmlformats.org/officeDocument/2006/relationships/hyperlink" Target="https://rsarchive.org/Lectures/GA314/" TargetMode="External"/><Relationship Id="rId18856" Type="http://schemas.openxmlformats.org/officeDocument/2006/relationships/hyperlink" Target="https://rsarchive.org/Lectures/GA314/English/Singles/19200407p01.html" TargetMode="External"/><Relationship Id="rId18857" Type="http://schemas.openxmlformats.org/officeDocument/2006/relationships/hyperlink" Target="https://rsarchive.org/Lectures/GA314/English/Singles/19200407p01.html" TargetMode="External"/><Relationship Id="rId18858" Type="http://schemas.openxmlformats.org/officeDocument/2006/relationships/hyperlink" Target="https://rsarchive.org/Lectures/GA312/" TargetMode="External"/><Relationship Id="rId18859" Type="http://schemas.openxmlformats.org/officeDocument/2006/relationships/hyperlink" Target="https://rsarchive.org/Lectures/GA312/English/RSP1948/19200408p01.html" TargetMode="External"/><Relationship Id="rId18860" Type="http://schemas.openxmlformats.org/officeDocument/2006/relationships/hyperlink" Target="https://rsarchive.org/Lectures/GA312/English/RSP1948/SpiSci_index.html" TargetMode="External"/><Relationship Id="rId18861" Type="http://schemas.openxmlformats.org/officeDocument/2006/relationships/hyperlink" Target="https://rsarchive.org/Lectures/GA201/" TargetMode="External"/><Relationship Id="rId18862" Type="http://schemas.openxmlformats.org/officeDocument/2006/relationships/hyperlink" Target="https://rsarchive.org/Lectures/GA201/English/RSP1972/19200409a01.html" TargetMode="External"/><Relationship Id="rId18863" Type="http://schemas.openxmlformats.org/officeDocument/2006/relationships/hyperlink" Target="https://rsarchive.org/Lectures/GA201/English/RSP1972/" TargetMode="External"/><Relationship Id="rId18864" Type="http://schemas.openxmlformats.org/officeDocument/2006/relationships/hyperlink" Target="https://rsarchive.org/Lectures/GA312/" TargetMode="External"/><Relationship Id="rId18865" Type="http://schemas.openxmlformats.org/officeDocument/2006/relationships/hyperlink" Target="https://rsarchive.org/Lectures/GA312/English/RSP1948/19200409p01.html" TargetMode="External"/><Relationship Id="rId18866" Type="http://schemas.openxmlformats.org/officeDocument/2006/relationships/hyperlink" Target="https://rsarchive.org/Lectures/GA312/English/RSP1948/SpiSci_index.html" TargetMode="External"/><Relationship Id="rId18867" Type="http://schemas.openxmlformats.org/officeDocument/2006/relationships/hyperlink" Target="https://rsarchive.org/Lectures/GA201/" TargetMode="External"/><Relationship Id="rId18868" Type="http://schemas.openxmlformats.org/officeDocument/2006/relationships/hyperlink" Target="https://rsarchive.org/Lectures/GA201/English/RSP1972/19200410p01.html" TargetMode="External"/><Relationship Id="rId18869" Type="http://schemas.openxmlformats.org/officeDocument/2006/relationships/hyperlink" Target="https://rsarchive.org/Lectures/GA201/English/RSP1972/" TargetMode="External"/><Relationship Id="rId18870" Type="http://schemas.openxmlformats.org/officeDocument/2006/relationships/hyperlink" Target="https://rsarchive.org/Lectures/GA277b/" TargetMode="External"/><Relationship Id="rId18871" Type="http://schemas.openxmlformats.org/officeDocument/2006/relationships/hyperlink" Target="https://rsarchive.org/Lectures/GA277b/English/SOL2024/19200410e01.html" TargetMode="External"/><Relationship Id="rId18872" Type="http://schemas.openxmlformats.org/officeDocument/2006/relationships/hyperlink" Target="https://rsarchive.org/Lectures/GA277b/" TargetMode="External"/><Relationship Id="rId18873" Type="http://schemas.openxmlformats.org/officeDocument/2006/relationships/hyperlink" Target="https://rsarchive.org/Lectures/GA201/" TargetMode="External"/><Relationship Id="rId18874" Type="http://schemas.openxmlformats.org/officeDocument/2006/relationships/hyperlink" Target="https://rsarchive.org/Lectures/GA201/English/RSP1972/19200411p01.html" TargetMode="External"/><Relationship Id="rId18875" Type="http://schemas.openxmlformats.org/officeDocument/2006/relationships/hyperlink" Target="https://rsarchive.org/Lectures/GA201/English/RSP1972/" TargetMode="External"/><Relationship Id="rId18876" Type="http://schemas.openxmlformats.org/officeDocument/2006/relationships/hyperlink" Target="https://rsarchive.org/Lectures/GA277b/" TargetMode="External"/><Relationship Id="rId18877" Type="http://schemas.openxmlformats.org/officeDocument/2006/relationships/hyperlink" Target="https://rsarchive.org/Lectures/GA277b/English/SOL2024/19200411e01.html" TargetMode="External"/><Relationship Id="rId18878" Type="http://schemas.openxmlformats.org/officeDocument/2006/relationships/hyperlink" Target="https://rsarchive.org/Lectures/GA277b/" TargetMode="External"/><Relationship Id="rId18879" Type="http://schemas.openxmlformats.org/officeDocument/2006/relationships/hyperlink" Target="https://rsarchive.org/Lectures/GA201/" TargetMode="External"/><Relationship Id="rId18880" Type="http://schemas.openxmlformats.org/officeDocument/2006/relationships/hyperlink" Target="https://rsarchive.org/Lectures/GA201/English/RSP1972/19200416p01.html" TargetMode="External"/><Relationship Id="rId18881" Type="http://schemas.openxmlformats.org/officeDocument/2006/relationships/hyperlink" Target="https://rsarchive.org/Lectures/GA201/English/RSP1972/" TargetMode="External"/><Relationship Id="rId18882" Type="http://schemas.openxmlformats.org/officeDocument/2006/relationships/hyperlink" Target="https://rsarchive.org/Lectures/GA201/" TargetMode="External"/><Relationship Id="rId18883" Type="http://schemas.openxmlformats.org/officeDocument/2006/relationships/hyperlink" Target="https://rsarchive.org/Lectures/GA201/English/RSP1972/19200417p01.html" TargetMode="External"/><Relationship Id="rId18884" Type="http://schemas.openxmlformats.org/officeDocument/2006/relationships/hyperlink" Target="https://rsarchive.org/Lectures/GA201/English/RSP1972/" TargetMode="External"/><Relationship Id="rId18885" Type="http://schemas.openxmlformats.org/officeDocument/2006/relationships/hyperlink" Target="https://rsarchive.org/Lectures/GA277b/" TargetMode="External"/><Relationship Id="rId18886" Type="http://schemas.openxmlformats.org/officeDocument/2006/relationships/hyperlink" Target="https://rsarchive.org/Lectures/GA277b/English/SOL2024/19200417e01.html" TargetMode="External"/><Relationship Id="rId18887" Type="http://schemas.openxmlformats.org/officeDocument/2006/relationships/hyperlink" Target="https://rsarchive.org/Lectures/GA277b/" TargetMode="External"/><Relationship Id="rId18888" Type="http://schemas.openxmlformats.org/officeDocument/2006/relationships/hyperlink" Target="https://rsarchive.org/Lectures/GA201/" TargetMode="External"/><Relationship Id="rId18889" Type="http://schemas.openxmlformats.org/officeDocument/2006/relationships/hyperlink" Target="https://rsarchive.org/Lectures/GA201/English/RSP1972/19200418p01.html" TargetMode="External"/><Relationship Id="rId18890" Type="http://schemas.openxmlformats.org/officeDocument/2006/relationships/hyperlink" Target="https://rsarchive.org/Lectures/GA201/English/RSP1972/" TargetMode="External"/><Relationship Id="rId18891" Type="http://schemas.openxmlformats.org/officeDocument/2006/relationships/hyperlink" Target="https://rsarchive.org/Lectures/GA334/" TargetMode="External"/><Relationship Id="rId18892" Type="http://schemas.openxmlformats.org/officeDocument/2006/relationships/hyperlink" Target="https://rsarchive.org/Lectures/GA334/English/SOL2024/19200418s01.html" TargetMode="External"/><Relationship Id="rId18893" Type="http://schemas.openxmlformats.org/officeDocument/2006/relationships/hyperlink" Target="https://rsarchive.org/Lectures/GA334/English/SOL2024/" TargetMode="External"/><Relationship Id="rId18894" Type="http://schemas.openxmlformats.org/officeDocument/2006/relationships/hyperlink" Target="https://rsarchive.org/Lectures/GA277b/" TargetMode="External"/><Relationship Id="rId18895" Type="http://schemas.openxmlformats.org/officeDocument/2006/relationships/hyperlink" Target="https://rsarchive.org/Lectures/GA277b/English/SOL2024/19200418e01.html" TargetMode="External"/><Relationship Id="rId18896" Type="http://schemas.openxmlformats.org/officeDocument/2006/relationships/hyperlink" Target="https://rsarchive.org/Lectures/GA277b/" TargetMode="External"/><Relationship Id="rId18897" Type="http://schemas.openxmlformats.org/officeDocument/2006/relationships/hyperlink" Target="https://rsarchive.org/Lectures/GA301/" TargetMode="External"/><Relationship Id="rId18898" Type="http://schemas.openxmlformats.org/officeDocument/2006/relationships/hyperlink" Target="https://rsarchive.org/Lectures/GA301/English/AP2001/19200420d01.html" TargetMode="External"/><Relationship Id="rId18899" Type="http://schemas.openxmlformats.org/officeDocument/2006/relationships/hyperlink" Target="https://rsarchive.org/Lectures/GA301/English/AP2001/index.html" TargetMode="External"/><Relationship Id="rId18900" Type="http://schemas.openxmlformats.org/officeDocument/2006/relationships/hyperlink" Target="https://rsarchive.org/Lectures/GA301/" TargetMode="External"/><Relationship Id="rId18901" Type="http://schemas.openxmlformats.org/officeDocument/2006/relationships/hyperlink" Target="https://rsarchive.org/Lectures/GA301/English/AP2001/19200421d01.html" TargetMode="External"/><Relationship Id="rId18902" Type="http://schemas.openxmlformats.org/officeDocument/2006/relationships/hyperlink" Target="https://rsarchive.org/Lectures/GA301/English/AP2001/index.html" TargetMode="External"/><Relationship Id="rId18903" Type="http://schemas.openxmlformats.org/officeDocument/2006/relationships/hyperlink" Target="https://rsarchive.org/Lectures/GA301/" TargetMode="External"/><Relationship Id="rId18904" Type="http://schemas.openxmlformats.org/officeDocument/2006/relationships/hyperlink" Target="https://rsarchive.org/Lectures/GA301/English/AP2001/19200422d01.html" TargetMode="External"/><Relationship Id="rId18905" Type="http://schemas.openxmlformats.org/officeDocument/2006/relationships/hyperlink" Target="https://rsarchive.org/Lectures/GA301/English/AP2001/index.html" TargetMode="External"/><Relationship Id="rId18906" Type="http://schemas.openxmlformats.org/officeDocument/2006/relationships/hyperlink" Target="https://rsarchive.org/Lectures/GA201/" TargetMode="External"/><Relationship Id="rId18907" Type="http://schemas.openxmlformats.org/officeDocument/2006/relationships/hyperlink" Target="https://rsarchive.org/Lectures/GA201/English/RSP1972/19200423p01.html" TargetMode="External"/><Relationship Id="rId18908" Type="http://schemas.openxmlformats.org/officeDocument/2006/relationships/hyperlink" Target="https://rsarchive.org/Lectures/GA201/English/RSP1972/" TargetMode="External"/><Relationship Id="rId18909" Type="http://schemas.openxmlformats.org/officeDocument/2006/relationships/hyperlink" Target="https://rsarchive.org/Lectures/GA301/" TargetMode="External"/><Relationship Id="rId18910" Type="http://schemas.openxmlformats.org/officeDocument/2006/relationships/hyperlink" Target="https://rsarchive.org/Lectures/GA301/English/AP2001/19200423d01.html" TargetMode="External"/><Relationship Id="rId18911" Type="http://schemas.openxmlformats.org/officeDocument/2006/relationships/hyperlink" Target="https://rsarchive.org/Lectures/GA301/English/AP2001/index.html" TargetMode="External"/><Relationship Id="rId18912" Type="http://schemas.openxmlformats.org/officeDocument/2006/relationships/hyperlink" Target="https://rsarchive.org/Lectures/GA201/" TargetMode="External"/><Relationship Id="rId18913" Type="http://schemas.openxmlformats.org/officeDocument/2006/relationships/hyperlink" Target="https://rsarchive.org/Lectures/GA201/English/RSP1972/19200424p01.html" TargetMode="External"/><Relationship Id="rId18914" Type="http://schemas.openxmlformats.org/officeDocument/2006/relationships/hyperlink" Target="https://rsarchive.org/Lectures/GA201/English/RSP1972/" TargetMode="External"/><Relationship Id="rId18915" Type="http://schemas.openxmlformats.org/officeDocument/2006/relationships/hyperlink" Target="https://rsarchive.org/Lectures/GA255b/" TargetMode="External"/><Relationship Id="rId18916" Type="http://schemas.openxmlformats.org/officeDocument/2006/relationships/hyperlink" Target="https://rsarchive.org/Lectures/GA255b/English/SOL2024/19200424s01.html" TargetMode="External"/><Relationship Id="rId18917" Type="http://schemas.openxmlformats.org/officeDocument/2006/relationships/hyperlink" Target="https://rsarchive.org/Lectures/GA255b/" TargetMode="External"/><Relationship Id="rId18918" Type="http://schemas.openxmlformats.org/officeDocument/2006/relationships/hyperlink" Target="https://rsarchive.org/Lectures/GA277b/" TargetMode="External"/><Relationship Id="rId18919" Type="http://schemas.openxmlformats.org/officeDocument/2006/relationships/hyperlink" Target="https://rsarchive.org/Lectures/GA277b/English/SOL2024/19200424e01.html" TargetMode="External"/><Relationship Id="rId18920" Type="http://schemas.openxmlformats.org/officeDocument/2006/relationships/hyperlink" Target="https://rsarchive.org/Lectures/GA277b/" TargetMode="External"/><Relationship Id="rId18921" Type="http://schemas.openxmlformats.org/officeDocument/2006/relationships/hyperlink" Target="https://rsarchive.org/Lectures/GA201/" TargetMode="External"/><Relationship Id="rId18922" Type="http://schemas.openxmlformats.org/officeDocument/2006/relationships/hyperlink" Target="https://rsarchive.org/Lectures/GA201/English/RSP1972/19200425p01.html" TargetMode="External"/><Relationship Id="rId18923" Type="http://schemas.openxmlformats.org/officeDocument/2006/relationships/hyperlink" Target="https://rsarchive.org/Lectures/GA201/English/RSP1972/" TargetMode="External"/><Relationship Id="rId18924" Type="http://schemas.openxmlformats.org/officeDocument/2006/relationships/hyperlink" Target="https://rsarchive.org/Lectures/GA252/" TargetMode="External"/><Relationship Id="rId18925" Type="http://schemas.openxmlformats.org/officeDocument/2006/relationships/hyperlink" Target="https://rsarchive.org/Lectures/GA252/English/SOL2024/19200425s01.html" TargetMode="External"/><Relationship Id="rId18926" Type="http://schemas.openxmlformats.org/officeDocument/2006/relationships/hyperlink" Target="https://rsarchive.org/Lectures/GA252/" TargetMode="External"/><Relationship Id="rId18927" Type="http://schemas.openxmlformats.org/officeDocument/2006/relationships/hyperlink" Target="https://rsarchive.org/Lectures/GA301/" TargetMode="External"/><Relationship Id="rId18928" Type="http://schemas.openxmlformats.org/officeDocument/2006/relationships/hyperlink" Target="https://rsarchive.org/Lectures/GA301/English/AP2001/19200426d01.html" TargetMode="External"/><Relationship Id="rId18929" Type="http://schemas.openxmlformats.org/officeDocument/2006/relationships/hyperlink" Target="https://rsarchive.org/Lectures/GA301/English/AP2001/index.html" TargetMode="External"/><Relationship Id="rId18930" Type="http://schemas.openxmlformats.org/officeDocument/2006/relationships/hyperlink" Target="https://rsarchive.org/Lectures/GA334/" TargetMode="External"/><Relationship Id="rId18931" Type="http://schemas.openxmlformats.org/officeDocument/2006/relationships/hyperlink" Target="https://rsarchive.org/Lectures/GA334/English/SOL2024/19200426s01.html" TargetMode="External"/><Relationship Id="rId18932" Type="http://schemas.openxmlformats.org/officeDocument/2006/relationships/hyperlink" Target="https://rsarchive.org/Lectures/GA334/English/SOL2024/" TargetMode="External"/><Relationship Id="rId18933" Type="http://schemas.openxmlformats.org/officeDocument/2006/relationships/hyperlink" Target="https://rsarchive.org/Lectures/GA277b/" TargetMode="External"/><Relationship Id="rId18934" Type="http://schemas.openxmlformats.org/officeDocument/2006/relationships/hyperlink" Target="https://rsarchive.org/Lectures/GA277b/English/SOL2024/19200427e01.html" TargetMode="External"/><Relationship Id="rId18935" Type="http://schemas.openxmlformats.org/officeDocument/2006/relationships/hyperlink" Target="https://rsarchive.org/Lectures/GA277b/" TargetMode="External"/><Relationship Id="rId18936" Type="http://schemas.openxmlformats.org/officeDocument/2006/relationships/hyperlink" Target="https://rsarchive.org/Lectures/GA301/" TargetMode="External"/><Relationship Id="rId18937" Type="http://schemas.openxmlformats.org/officeDocument/2006/relationships/hyperlink" Target="https://rsarchive.org/Lectures/GA301/English/AP2001/19200428d01.html" TargetMode="External"/><Relationship Id="rId18938" Type="http://schemas.openxmlformats.org/officeDocument/2006/relationships/hyperlink" Target="https://rsarchive.org/Lectures/GA301/English/AP2001/index.html" TargetMode="External"/><Relationship Id="rId18939" Type="http://schemas.openxmlformats.org/officeDocument/2006/relationships/hyperlink" Target="https://rsarchive.org/Lectures/GA301/" TargetMode="External"/><Relationship Id="rId18940" Type="http://schemas.openxmlformats.org/officeDocument/2006/relationships/hyperlink" Target="https://rsarchive.org/Lectures/GA301/English/AP2001/19200429d01.html" TargetMode="External"/><Relationship Id="rId18941" Type="http://schemas.openxmlformats.org/officeDocument/2006/relationships/hyperlink" Target="https://rsarchive.org/Lectures/GA301/English/AP2001/index.html" TargetMode="External"/><Relationship Id="rId18942" Type="http://schemas.openxmlformats.org/officeDocument/2006/relationships/hyperlink" Target="https://rsarchive.org/Lectures/GA201/" TargetMode="External"/><Relationship Id="rId18943" Type="http://schemas.openxmlformats.org/officeDocument/2006/relationships/hyperlink" Target="https://rsarchive.org/Lectures/GA201/English/RSP1972/19200501p01.html" TargetMode="External"/><Relationship Id="rId18944" Type="http://schemas.openxmlformats.org/officeDocument/2006/relationships/hyperlink" Target="https://rsarchive.org/Lectures/GA201/English/RSP1972/" TargetMode="External"/><Relationship Id="rId18945" Type="http://schemas.openxmlformats.org/officeDocument/2006/relationships/hyperlink" Target="https://rsarchive.org/Lectures/GA255b/" TargetMode="External"/><Relationship Id="rId18946" Type="http://schemas.openxmlformats.org/officeDocument/2006/relationships/hyperlink" Target="https://rsarchive.org/Lectures/GA255b/English/SOL2024/19200501s01.html" TargetMode="External"/><Relationship Id="rId18947" Type="http://schemas.openxmlformats.org/officeDocument/2006/relationships/hyperlink" Target="https://rsarchive.org/Lectures/GA255b/" TargetMode="External"/><Relationship Id="rId18948" Type="http://schemas.openxmlformats.org/officeDocument/2006/relationships/hyperlink" Target="https://rsarchive.org/Lectures/GA277b/" TargetMode="External"/><Relationship Id="rId18949" Type="http://schemas.openxmlformats.org/officeDocument/2006/relationships/hyperlink" Target="https://rsarchive.org/Lectures/GA277b/English/SOL2024/19200501e01.html" TargetMode="External"/><Relationship Id="rId18950" Type="http://schemas.openxmlformats.org/officeDocument/2006/relationships/hyperlink" Target="https://rsarchive.org/Lectures/GA277b/" TargetMode="External"/><Relationship Id="rId18951" Type="http://schemas.openxmlformats.org/officeDocument/2006/relationships/hyperlink" Target="https://rsarchive.org/Lectures/GA332b/" TargetMode="External"/><Relationship Id="rId18952" Type="http://schemas.openxmlformats.org/officeDocument/2006/relationships/hyperlink" Target="https://rsarchive.org/Lectures/GA332b/English/SOL2024/19200515e01.html" TargetMode="External"/><Relationship Id="rId18953" Type="http://schemas.openxmlformats.org/officeDocument/2006/relationships/hyperlink" Target="https://rsarchive.org/Lectures/GA332b/" TargetMode="External"/><Relationship Id="rId18954" Type="http://schemas.openxmlformats.org/officeDocument/2006/relationships/hyperlink" Target="https://rsarchive.org/Lectures/GA201/" TargetMode="External"/><Relationship Id="rId18955" Type="http://schemas.openxmlformats.org/officeDocument/2006/relationships/hyperlink" Target="https://rsarchive.org/Lectures/GA201/English/RSP1972/19200502p01.html" TargetMode="External"/><Relationship Id="rId18956" Type="http://schemas.openxmlformats.org/officeDocument/2006/relationships/hyperlink" Target="https://rsarchive.org/Lectures/GA201/English/RSP1972/" TargetMode="External"/><Relationship Id="rId18957" Type="http://schemas.openxmlformats.org/officeDocument/2006/relationships/hyperlink" Target="https://rsarchive.org/Lectures/GA277b/" TargetMode="External"/><Relationship Id="rId18958" Type="http://schemas.openxmlformats.org/officeDocument/2006/relationships/hyperlink" Target="https://rsarchive.org/Lectures/GA277b/English/SOL2024/19200502e01.html" TargetMode="External"/><Relationship Id="rId18959" Type="http://schemas.openxmlformats.org/officeDocument/2006/relationships/hyperlink" Target="https://rsarchive.org/Lectures/GA277b/" TargetMode="External"/><Relationship Id="rId18960" Type="http://schemas.openxmlformats.org/officeDocument/2006/relationships/hyperlink" Target="https://rsarchive.org/Lectures/GA301/" TargetMode="External"/><Relationship Id="rId18961" Type="http://schemas.openxmlformats.org/officeDocument/2006/relationships/hyperlink" Target="https://rsarchive.org/Lectures/GA301/English/AP2001/19200503d01.html" TargetMode="External"/><Relationship Id="rId18962" Type="http://schemas.openxmlformats.org/officeDocument/2006/relationships/hyperlink" Target="https://rsarchive.org/Lectures/GA301/English/AP2001/index.html" TargetMode="External"/><Relationship Id="rId18963" Type="http://schemas.openxmlformats.org/officeDocument/2006/relationships/hyperlink" Target="https://rsarchive.org/Lectures/GA301/" TargetMode="External"/><Relationship Id="rId18964" Type="http://schemas.openxmlformats.org/officeDocument/2006/relationships/hyperlink" Target="https://rsarchive.org/Lectures/GA301/English/AP2001/19200504d01.html" TargetMode="External"/><Relationship Id="rId18965" Type="http://schemas.openxmlformats.org/officeDocument/2006/relationships/hyperlink" Target="https://rsarchive.org/Lectures/GA301/English/AP2001/index.html" TargetMode="External"/><Relationship Id="rId18966" Type="http://schemas.openxmlformats.org/officeDocument/2006/relationships/hyperlink" Target="https://rsarchive.org/Lectures/GA334/" TargetMode="External"/><Relationship Id="rId18967" Type="http://schemas.openxmlformats.org/officeDocument/2006/relationships/hyperlink" Target="https://rsarchive.org/Lectures/GA334/English/SOL2024/19200504s01.html" TargetMode="External"/><Relationship Id="rId18968" Type="http://schemas.openxmlformats.org/officeDocument/2006/relationships/hyperlink" Target="https://rsarchive.org/Lectures/GA334/English/SOL2024/" TargetMode="External"/><Relationship Id="rId18969" Type="http://schemas.openxmlformats.org/officeDocument/2006/relationships/hyperlink" Target="https://rsarchive.org/Lectures/GA301/" TargetMode="External"/><Relationship Id="rId18970" Type="http://schemas.openxmlformats.org/officeDocument/2006/relationships/hyperlink" Target="https://rsarchive.org/Lectures/GA301/English/AP2001/19200505d01.html" TargetMode="External"/><Relationship Id="rId18971" Type="http://schemas.openxmlformats.org/officeDocument/2006/relationships/hyperlink" Target="https://rsarchive.org/Lectures/GA301/English/AP2001/index.html" TargetMode="External"/><Relationship Id="rId18972" Type="http://schemas.openxmlformats.org/officeDocument/2006/relationships/hyperlink" Target="https://rsarchive.org/Lectures/GA334/" TargetMode="External"/><Relationship Id="rId18973" Type="http://schemas.openxmlformats.org/officeDocument/2006/relationships/hyperlink" Target="https://rsarchive.org/Lectures/GA334/English/SOL2024/19200505s01.html" TargetMode="External"/><Relationship Id="rId18974" Type="http://schemas.openxmlformats.org/officeDocument/2006/relationships/hyperlink" Target="https://rsarchive.org/Lectures/GA334/English/SOL2024/" TargetMode="External"/><Relationship Id="rId18975" Type="http://schemas.openxmlformats.org/officeDocument/2006/relationships/hyperlink" Target="https://rsarchive.org/Lectures/GA301/" TargetMode="External"/><Relationship Id="rId18976" Type="http://schemas.openxmlformats.org/officeDocument/2006/relationships/hyperlink" Target="https://rsarchive.org/Lectures/GA301/English/AP2001/19200506d01.html" TargetMode="External"/><Relationship Id="rId18977" Type="http://schemas.openxmlformats.org/officeDocument/2006/relationships/hyperlink" Target="https://rsarchive.org/Lectures/GA301/English/AP2001/index.html" TargetMode="External"/><Relationship Id="rId18978" Type="http://schemas.openxmlformats.org/officeDocument/2006/relationships/hyperlink" Target="https://rsarchive.org/Lectures/GA334/" TargetMode="External"/><Relationship Id="rId18979" Type="http://schemas.openxmlformats.org/officeDocument/2006/relationships/hyperlink" Target="https://rsarchive.org/Lectures/GA334/English/SOL2024/19200506s01.html" TargetMode="External"/><Relationship Id="rId18980" Type="http://schemas.openxmlformats.org/officeDocument/2006/relationships/hyperlink" Target="https://rsarchive.org/Lectures/GA334/English/SOL2024/" TargetMode="External"/><Relationship Id="rId18981" Type="http://schemas.openxmlformats.org/officeDocument/2006/relationships/hyperlink" Target="https://rsarchive.org/Lectures/GA332b/" TargetMode="External"/><Relationship Id="rId18982" Type="http://schemas.openxmlformats.org/officeDocument/2006/relationships/hyperlink" Target="https://rsarchive.org/Lectures/GA332b/English/SOL2024/19200506e01.html" TargetMode="External"/><Relationship Id="rId18983" Type="http://schemas.openxmlformats.org/officeDocument/2006/relationships/hyperlink" Target="https://rsarchive.org/Lectures/GA332b/" TargetMode="External"/><Relationship Id="rId18984" Type="http://schemas.openxmlformats.org/officeDocument/2006/relationships/hyperlink" Target="https://rsarchive.org/Lectures/GA301/" TargetMode="External"/><Relationship Id="rId18985" Type="http://schemas.openxmlformats.org/officeDocument/2006/relationships/hyperlink" Target="https://rsarchive.org/Lectures/GA301/English/AP2001/19200507d01.html" TargetMode="External"/><Relationship Id="rId18986" Type="http://schemas.openxmlformats.org/officeDocument/2006/relationships/hyperlink" Target="https://rsarchive.org/Lectures/GA301/English/AP2001/index.html" TargetMode="External"/><Relationship Id="rId18987" Type="http://schemas.openxmlformats.org/officeDocument/2006/relationships/hyperlink" Target="https://rsarchive.org/Lectures/GA201/" TargetMode="External"/><Relationship Id="rId18988" Type="http://schemas.openxmlformats.org/officeDocument/2006/relationships/hyperlink" Target="https://rsarchive.org/Lectures/GA201/English/RSP1972/19200508p01.html" TargetMode="External"/><Relationship Id="rId18989" Type="http://schemas.openxmlformats.org/officeDocument/2006/relationships/hyperlink" Target="https://rsarchive.org/Lectures/GA201/English/RSP1972/" TargetMode="External"/><Relationship Id="rId18990" Type="http://schemas.openxmlformats.org/officeDocument/2006/relationships/hyperlink" Target="https://rsarchive.org/Lectures/GA277b/" TargetMode="External"/><Relationship Id="rId18991" Type="http://schemas.openxmlformats.org/officeDocument/2006/relationships/hyperlink" Target="https://rsarchive.org/Lectures/GA277b/English/SOL2024/19200508e01.html" TargetMode="External"/><Relationship Id="rId18992" Type="http://schemas.openxmlformats.org/officeDocument/2006/relationships/hyperlink" Target="https://rsarchive.org/Lectures/GA277b/" TargetMode="External"/><Relationship Id="rId18993" Type="http://schemas.openxmlformats.org/officeDocument/2006/relationships/hyperlink" Target="https://rsarchive.org/Lectures/GA201/" TargetMode="External"/><Relationship Id="rId18994" Type="http://schemas.openxmlformats.org/officeDocument/2006/relationships/hyperlink" Target="https://rsarchive.org/Lectures/GA201/English/RSP1972/19200509p01.html" TargetMode="External"/><Relationship Id="rId18995" Type="http://schemas.openxmlformats.org/officeDocument/2006/relationships/hyperlink" Target="https://rsarchive.org/Lectures/GA201/English/RSP1972/" TargetMode="External"/><Relationship Id="rId18996" Type="http://schemas.openxmlformats.org/officeDocument/2006/relationships/hyperlink" Target="https://rsarchive.org/Lectures/GA277b/" TargetMode="External"/><Relationship Id="rId18997" Type="http://schemas.openxmlformats.org/officeDocument/2006/relationships/hyperlink" Target="https://rsarchive.org/Lectures/GA277b/English/SOL2024/19200509e01.html" TargetMode="External"/><Relationship Id="rId18998" Type="http://schemas.openxmlformats.org/officeDocument/2006/relationships/hyperlink" Target="https://rsarchive.org/Lectures/GA277b/" TargetMode="External"/><Relationship Id="rId18999" Type="http://schemas.openxmlformats.org/officeDocument/2006/relationships/hyperlink" Target="https://rsarchive.org/Lectures/GA301/" TargetMode="External"/><Relationship Id="rId19000" Type="http://schemas.openxmlformats.org/officeDocument/2006/relationships/hyperlink" Target="https://rsarchive.org/Lectures/GA301/English/AP2001/19200510d01.html" TargetMode="External"/><Relationship Id="rId19001" Type="http://schemas.openxmlformats.org/officeDocument/2006/relationships/hyperlink" Target="https://rsarchive.org/Lectures/GA301/English/AP2001/index.html" TargetMode="External"/><Relationship Id="rId19002" Type="http://schemas.openxmlformats.org/officeDocument/2006/relationships/hyperlink" Target="https://rsarchive.org/Lectures/GA073a/" TargetMode="External"/><Relationship Id="rId19003" Type="http://schemas.openxmlformats.org/officeDocument/2006/relationships/hyperlink" Target="https://rsarchive.org/Lectures/GA073a/English/SOL2024/19200511p01.html" TargetMode="External"/><Relationship Id="rId19004" Type="http://schemas.openxmlformats.org/officeDocument/2006/relationships/hyperlink" Target="https://rsarchive.org/Lectures/GA073a/" TargetMode="External"/><Relationship Id="rId19005" Type="http://schemas.openxmlformats.org/officeDocument/2006/relationships/hyperlink" Target="https://rsarchive.org/Lectures/GA301/" TargetMode="External"/><Relationship Id="rId19006" Type="http://schemas.openxmlformats.org/officeDocument/2006/relationships/hyperlink" Target="https://rsarchive.org/Lectures/GA301/English/AP2001/19200511d01.html" TargetMode="External"/><Relationship Id="rId19007" Type="http://schemas.openxmlformats.org/officeDocument/2006/relationships/hyperlink" Target="https://rsarchive.org/Lectures/GA301/English/AP2001/index.html" TargetMode="External"/><Relationship Id="rId19008" Type="http://schemas.openxmlformats.org/officeDocument/2006/relationships/hyperlink" Target="https://rsarchive.org/Lectures/GA261/" TargetMode="External"/><Relationship Id="rId19009" Type="http://schemas.openxmlformats.org/officeDocument/2006/relationships/hyperlink" Target="https://rsarchive.org/Lectures/GA261/English/SOL2025/19200512.html" TargetMode="External"/><Relationship Id="rId19010" Type="http://schemas.openxmlformats.org/officeDocument/2006/relationships/hyperlink" Target="https://rsarchive.org/Lectures/GA261/" TargetMode="External"/><Relationship Id="rId19011" Type="http://schemas.openxmlformats.org/officeDocument/2006/relationships/hyperlink" Target="https://rsarchive.org/Lectures/GA201/" TargetMode="External"/><Relationship Id="rId19012" Type="http://schemas.openxmlformats.org/officeDocument/2006/relationships/hyperlink" Target="https://rsarchive.org/Lectures/GA201/English/RSP1972/19200514p01.html" TargetMode="External"/><Relationship Id="rId19013" Type="http://schemas.openxmlformats.org/officeDocument/2006/relationships/hyperlink" Target="https://rsarchive.org/Lectures/GA201/English/RSP1972/" TargetMode="External"/><Relationship Id="rId19014" Type="http://schemas.openxmlformats.org/officeDocument/2006/relationships/hyperlink" Target="https://rsarchive.org/Lectures/GA201/" TargetMode="External"/><Relationship Id="rId19015" Type="http://schemas.openxmlformats.org/officeDocument/2006/relationships/hyperlink" Target="https://rsarchive.org/Lectures/GA201/English/RSP1972/19200515p01.html" TargetMode="External"/><Relationship Id="rId19016" Type="http://schemas.openxmlformats.org/officeDocument/2006/relationships/hyperlink" Target="https://rsarchive.org/Lectures/GA201/English/RSP1972/" TargetMode="External"/><Relationship Id="rId19017" Type="http://schemas.openxmlformats.org/officeDocument/2006/relationships/hyperlink" Target="https://rsarchive.org/Lectures/GA277b/" TargetMode="External"/><Relationship Id="rId19018" Type="http://schemas.openxmlformats.org/officeDocument/2006/relationships/hyperlink" Target="https://rsarchive.org/Lectures/GA277b/English/SOL2024/19200515e01.html" TargetMode="External"/><Relationship Id="rId19019" Type="http://schemas.openxmlformats.org/officeDocument/2006/relationships/hyperlink" Target="https://rsarchive.org/Lectures/GA277b/" TargetMode="External"/><Relationship Id="rId19020" Type="http://schemas.openxmlformats.org/officeDocument/2006/relationships/hyperlink" Target="https://rsarchive.org/Lectures/GA277b/" TargetMode="External"/><Relationship Id="rId19021" Type="http://schemas.openxmlformats.org/officeDocument/2006/relationships/hyperlink" Target="https://rsarchive.org/Lectures/GA301/English/AP2001/19200515d01.html" TargetMode="External"/><Relationship Id="rId19022" Type="http://schemas.openxmlformats.org/officeDocument/2006/relationships/hyperlink" Target="https://rsarchive.org/Lectures/GA301/English/AP2001/index.html" TargetMode="External"/><Relationship Id="rId19023" Type="http://schemas.openxmlformats.org/officeDocument/2006/relationships/hyperlink" Target="https://rsarchive.org/Lectures/GA201/" TargetMode="External"/><Relationship Id="rId19024" Type="http://schemas.openxmlformats.org/officeDocument/2006/relationships/hyperlink" Target="https://rsarchive.org/Lectures/GA201/English/RSP1972/19200516p01.html" TargetMode="External"/><Relationship Id="rId19025" Type="http://schemas.openxmlformats.org/officeDocument/2006/relationships/hyperlink" Target="https://rsarchive.org/Lectures/GA201/English/RSP1972/" TargetMode="External"/><Relationship Id="rId19026" Type="http://schemas.openxmlformats.org/officeDocument/2006/relationships/hyperlink" Target="https://rsarchive.org/Lectures/GA277b/" TargetMode="External"/><Relationship Id="rId19027" Type="http://schemas.openxmlformats.org/officeDocument/2006/relationships/hyperlink" Target="https://rsarchive.org/Lectures/GA277b/English/SOL2024/19200516e01.html" TargetMode="External"/><Relationship Id="rId19028" Type="http://schemas.openxmlformats.org/officeDocument/2006/relationships/hyperlink" Target="https://rsarchive.org/Lectures/GA277b/" TargetMode="External"/><Relationship Id="rId19029" Type="http://schemas.openxmlformats.org/officeDocument/2006/relationships/hyperlink" Target="https://rsarchive.org/Lectures/GA277b/" TargetMode="External"/><Relationship Id="rId19030" Type="http://schemas.openxmlformats.org/officeDocument/2006/relationships/hyperlink" Target="https://rsarchive.org/Lectures/GA301/English/AP2001/19200516d01.html" TargetMode="External"/><Relationship Id="rId19031" Type="http://schemas.openxmlformats.org/officeDocument/2006/relationships/hyperlink" Target="https://rsarchive.org/Lectures/GA301/English/AP2001/index.html" TargetMode="External"/><Relationship Id="rId19032" Type="http://schemas.openxmlformats.org/officeDocument/2006/relationships/hyperlink" Target="https://rsarchive.org/Lectures/GA297/" TargetMode="External"/><Relationship Id="rId19033" Type="http://schemas.openxmlformats.org/officeDocument/2006/relationships/hyperlink" Target="https://rsarchive.org/Lectures/GA297/English/SOL2024/19200521p01.html" TargetMode="External"/><Relationship Id="rId19034" Type="http://schemas.openxmlformats.org/officeDocument/2006/relationships/hyperlink" Target="https://rsarchive.org/Lectures/GA297/English/SOL2024/" TargetMode="External"/><Relationship Id="rId19035" Type="http://schemas.openxmlformats.org/officeDocument/2006/relationships/hyperlink" Target="https://rsarchive.org/Lectures/GA074/" TargetMode="External"/><Relationship Id="rId19036" Type="http://schemas.openxmlformats.org/officeDocument/2006/relationships/hyperlink" Target="https://rsarchive.org/Lectures/GA074/English/HS1956/19200522p02.html" TargetMode="External"/><Relationship Id="rId19037" Type="http://schemas.openxmlformats.org/officeDocument/2006/relationships/hyperlink" Target="https://rsarchive.org/Lectures/GA074/English/HS1956/RedThn_index.html" TargetMode="External"/><Relationship Id="rId19038" Type="http://schemas.openxmlformats.org/officeDocument/2006/relationships/hyperlink" Target="https://rsarchive.org/Lectures/GA074/" TargetMode="External"/><Relationship Id="rId19039" Type="http://schemas.openxmlformats.org/officeDocument/2006/relationships/hyperlink" Target="https://rsarchive.org/Lectures/GA074/English/PLH1932/19200522p01.html" TargetMode="External"/><Relationship Id="rId19040" Type="http://schemas.openxmlformats.org/officeDocument/2006/relationships/hyperlink" Target="https://rsarchive.org/Lectures/GA074/English/PLH1932/ThoAqu_index.html" TargetMode="External"/><Relationship Id="rId19041" Type="http://schemas.openxmlformats.org/officeDocument/2006/relationships/hyperlink" Target="https://rsarchive.org/Lectures/GA074/" TargetMode="External"/><Relationship Id="rId19042" Type="http://schemas.openxmlformats.org/officeDocument/2006/relationships/hyperlink" Target="https://rsarchive.org/Lectures/GA074/English/HS1956/19200523p02.html" TargetMode="External"/><Relationship Id="rId19043" Type="http://schemas.openxmlformats.org/officeDocument/2006/relationships/hyperlink" Target="https://rsarchive.org/Lectures/GA074/English/HS1956/RedThn_index.html" TargetMode="External"/><Relationship Id="rId19044" Type="http://schemas.openxmlformats.org/officeDocument/2006/relationships/hyperlink" Target="https://rsarchive.org/Lectures/GA074/" TargetMode="External"/><Relationship Id="rId19045" Type="http://schemas.openxmlformats.org/officeDocument/2006/relationships/hyperlink" Target="https://rsarchive.org/Lectures/GA074/English/PLH1932/19200523p01.html" TargetMode="External"/><Relationship Id="rId19046" Type="http://schemas.openxmlformats.org/officeDocument/2006/relationships/hyperlink" Target="https://rsarchive.org/Lectures/GA074/English/PLH1932/ThoAqu_index.html" TargetMode="External"/><Relationship Id="rId19047" Type="http://schemas.openxmlformats.org/officeDocument/2006/relationships/hyperlink" Target="https://rsarchive.org/Lectures/GA277b/" TargetMode="External"/><Relationship Id="rId19048" Type="http://schemas.openxmlformats.org/officeDocument/2006/relationships/hyperlink" Target="https://rsarchive.org/Lectures/GA277b/English/SOL2024/19200523e01.html" TargetMode="External"/><Relationship Id="rId19049" Type="http://schemas.openxmlformats.org/officeDocument/2006/relationships/hyperlink" Target="https://rsarchive.org/Lectures/GA277b/" TargetMode="External"/><Relationship Id="rId19050" Type="http://schemas.openxmlformats.org/officeDocument/2006/relationships/hyperlink" Target="https://rsarchive.org/Lectures/GA074/" TargetMode="External"/><Relationship Id="rId19051" Type="http://schemas.openxmlformats.org/officeDocument/2006/relationships/hyperlink" Target="https://rsarchive.org/Lectures/GA074/English/HS1956/19200524p02.html" TargetMode="External"/><Relationship Id="rId19052" Type="http://schemas.openxmlformats.org/officeDocument/2006/relationships/hyperlink" Target="https://rsarchive.org/Lectures/GA074/English/HS1956/RedThn_index.html" TargetMode="External"/><Relationship Id="rId19053" Type="http://schemas.openxmlformats.org/officeDocument/2006/relationships/hyperlink" Target="https://rsarchive.org/Lectures/GA074/" TargetMode="External"/><Relationship Id="rId19054" Type="http://schemas.openxmlformats.org/officeDocument/2006/relationships/hyperlink" Target="https://rsarchive.org/Lectures/GA074/English/PLH1932/19200524p01.html" TargetMode="External"/><Relationship Id="rId19055" Type="http://schemas.openxmlformats.org/officeDocument/2006/relationships/hyperlink" Target="https://rsarchive.org/Lectures/GA074/English/PLH1932/ThoAqu_index.html" TargetMode="External"/><Relationship Id="rId19056" Type="http://schemas.openxmlformats.org/officeDocument/2006/relationships/hyperlink" Target="https://rsarchive.org/Lectures/GA336/" TargetMode="External"/><Relationship Id="rId19057" Type="http://schemas.openxmlformats.org/officeDocument/2006/relationships/hyperlink" Target="https://rsarchive.org/Lectures/GA336/English/SOL2024/19200525e01.html" TargetMode="External"/><Relationship Id="rId19058" Type="http://schemas.openxmlformats.org/officeDocument/2006/relationships/hyperlink" Target="https://rsarchive.org/Lectures/GA336/English/SOL2024/" TargetMode="External"/><Relationship Id="rId19059" Type="http://schemas.openxmlformats.org/officeDocument/2006/relationships/hyperlink" Target="https://rsarchive.org/Lectures/GA277b/" TargetMode="External"/><Relationship Id="rId19060" Type="http://schemas.openxmlformats.org/officeDocument/2006/relationships/hyperlink" Target="https://rsarchive.org/Lectures/GA277b/English/SOL2024/19200529e01.html" TargetMode="External"/><Relationship Id="rId19061" Type="http://schemas.openxmlformats.org/officeDocument/2006/relationships/hyperlink" Target="https://rsarchive.org/Lectures/GA277b/" TargetMode="External"/><Relationship Id="rId19062" Type="http://schemas.openxmlformats.org/officeDocument/2006/relationships/hyperlink" Target="https://rsarchive.org/Lectures/GA198/" TargetMode="External"/><Relationship Id="rId19063" Type="http://schemas.openxmlformats.org/officeDocument/2006/relationships/hyperlink" Target="https://rsarchive.org/Lectures/GA198/English/UNK1969/19200530p01.html" TargetMode="External"/><Relationship Id="rId19064" Type="http://schemas.openxmlformats.org/officeDocument/2006/relationships/hyperlink" Target="https://rsarchive.org/Lectures/GA198/English/UNK1969/RomCat_index.html" TargetMode="External"/><Relationship Id="rId19065" Type="http://schemas.openxmlformats.org/officeDocument/2006/relationships/hyperlink" Target="https://rsarchive.org/Lectures/GA198/" TargetMode="External"/><Relationship Id="rId19066" Type="http://schemas.openxmlformats.org/officeDocument/2006/relationships/hyperlink" Target="https://rsarchive.org/Lectures/GA198/English/UNK1969/19200603p01.html" TargetMode="External"/><Relationship Id="rId19067" Type="http://schemas.openxmlformats.org/officeDocument/2006/relationships/hyperlink" Target="https://rsarchive.org/Lectures/GA198/English/UNK1969/RomCat_index.html" TargetMode="External"/><Relationship Id="rId19068" Type="http://schemas.openxmlformats.org/officeDocument/2006/relationships/hyperlink" Target="https://rsarchive.org/Lectures/GA255b/" TargetMode="External"/><Relationship Id="rId19069" Type="http://schemas.openxmlformats.org/officeDocument/2006/relationships/hyperlink" Target="https://rsarchive.org/Lectures/GA255b/English/SOL2024/19200605s01.html" TargetMode="External"/><Relationship Id="rId19070" Type="http://schemas.openxmlformats.org/officeDocument/2006/relationships/hyperlink" Target="https://rsarchive.org/Lectures/GA255b/" TargetMode="External"/><Relationship Id="rId19071" Type="http://schemas.openxmlformats.org/officeDocument/2006/relationships/hyperlink" Target="https://rsarchive.org/Lectures/GA198/" TargetMode="External"/><Relationship Id="rId19072" Type="http://schemas.openxmlformats.org/officeDocument/2006/relationships/hyperlink" Target="https://rsarchive.org/Lectures/GA198/English/UNK1969/19200606p01.html" TargetMode="External"/><Relationship Id="rId19073" Type="http://schemas.openxmlformats.org/officeDocument/2006/relationships/hyperlink" Target="https://rsarchive.org/Lectures/GA198/English/UNK1969/RomCat_index.html" TargetMode="External"/><Relationship Id="rId19074" Type="http://schemas.openxmlformats.org/officeDocument/2006/relationships/hyperlink" Target="https://rsarchive.org/Lectures/GA255b/" TargetMode="External"/><Relationship Id="rId19075" Type="http://schemas.openxmlformats.org/officeDocument/2006/relationships/hyperlink" Target="https://rsarchive.org/Lectures/GA255b/English/SOL2024/19200608s01.html" TargetMode="External"/><Relationship Id="rId19076" Type="http://schemas.openxmlformats.org/officeDocument/2006/relationships/hyperlink" Target="https://rsarchive.org/Lectures/GA255b/" TargetMode="External"/><Relationship Id="rId19077" Type="http://schemas.openxmlformats.org/officeDocument/2006/relationships/hyperlink" Target="https://rsarchive.org/Lectures/GA335/" TargetMode="External"/><Relationship Id="rId19078" Type="http://schemas.openxmlformats.org/officeDocument/2006/relationships/hyperlink" Target="https://rsarchive.org/Lectures/GA335/English/SOL2024/19200608e01.html" TargetMode="External"/><Relationship Id="rId19079" Type="http://schemas.openxmlformats.org/officeDocument/2006/relationships/hyperlink" Target="https://rsarchive.org/Lectures/GA335/English/SOL2024/" TargetMode="External"/><Relationship Id="rId19080" Type="http://schemas.openxmlformats.org/officeDocument/2006/relationships/hyperlink" Target="https://rsarchive.org/Lectures/GA300a/" TargetMode="External"/><Relationship Id="rId19081" Type="http://schemas.openxmlformats.org/officeDocument/2006/relationships/hyperlink" Target="https://rsarchive.org/Lectures/GA300a/English/AP1998/19200609d01.html" TargetMode="External"/><Relationship Id="rId19082" Type="http://schemas.openxmlformats.org/officeDocument/2006/relationships/hyperlink" Target="https://rsarchive.org/Lectures/GA300a/English/AP1998/index.html" TargetMode="External"/><Relationship Id="rId19083" Type="http://schemas.openxmlformats.org/officeDocument/2006/relationships/hyperlink" Target="https://rsarchive.org/Lectures/GA337a/" TargetMode="External"/><Relationship Id="rId19084" Type="http://schemas.openxmlformats.org/officeDocument/2006/relationships/hyperlink" Target="https://rsarchive.org/Lectures/TOBS-II/19200609p01.html" TargetMode="External"/><Relationship Id="rId19085" Type="http://schemas.openxmlformats.org/officeDocument/2006/relationships/hyperlink" Target="https://rsarchive.org/Lectures/TOBS-II/TOBS-2_index.html" TargetMode="External"/><Relationship Id="rId19086" Type="http://schemas.openxmlformats.org/officeDocument/2006/relationships/hyperlink" Target="https://rsarchive.org/Lectures/GA298/" TargetMode="External"/><Relationship Id="rId19087" Type="http://schemas.openxmlformats.org/officeDocument/2006/relationships/hyperlink" Target="https://rsarchive.org/Lectures/GA298/English/TR1996/19200610p01.html" TargetMode="External"/><Relationship Id="rId19088" Type="http://schemas.openxmlformats.org/officeDocument/2006/relationships/hyperlink" Target="https://rsarchive.org/Lectures/GA298/English/TR1996/DeaChi_index.html" TargetMode="External"/><Relationship Id="rId19089" Type="http://schemas.openxmlformats.org/officeDocument/2006/relationships/hyperlink" Target="https://rsarchive.org/Lectures/GA298/" TargetMode="External"/><Relationship Id="rId19090" Type="http://schemas.openxmlformats.org/officeDocument/2006/relationships/hyperlink" Target="https://rsarchive.org/Lectures/GA298/English/AP1996/19200610d01.html" TargetMode="External"/><Relationship Id="rId19091" Type="http://schemas.openxmlformats.org/officeDocument/2006/relationships/hyperlink" Target="https://rsarchive.org/Lectures/GA298/English/AP1996/index.html" TargetMode="External"/><Relationship Id="rId19092" Type="http://schemas.openxmlformats.org/officeDocument/2006/relationships/hyperlink" Target="https://rsarchive.org/Lectures/GA335/" TargetMode="External"/><Relationship Id="rId19093" Type="http://schemas.openxmlformats.org/officeDocument/2006/relationships/hyperlink" Target="https://rsarchive.org/Lectures/GA335/English/SOL2024/19200610e01.html" TargetMode="External"/><Relationship Id="rId19094" Type="http://schemas.openxmlformats.org/officeDocument/2006/relationships/hyperlink" Target="https://rsarchive.org/Lectures/GA335/English/SOL2024/" TargetMode="External"/><Relationship Id="rId19095" Type="http://schemas.openxmlformats.org/officeDocument/2006/relationships/hyperlink" Target="https://rsarchive.org/Lectures/GA263/" TargetMode="External"/><Relationship Id="rId19096" Type="http://schemas.openxmlformats.org/officeDocument/2006/relationships/hyperlink" Target="https://rsarchive.org/Lectures/GA263/English/SOL2025/19200610.html" TargetMode="External"/><Relationship Id="rId19097" Type="http://schemas.openxmlformats.org/officeDocument/2006/relationships/hyperlink" Target="https://rsarchive.org/Lectures/GA263/" TargetMode="External"/><Relationship Id="rId19098" Type="http://schemas.openxmlformats.org/officeDocument/2006/relationships/hyperlink" Target="https://rsarchive.org/Lectures/GA298/" TargetMode="External"/><Relationship Id="rId19099" Type="http://schemas.openxmlformats.org/officeDocument/2006/relationships/hyperlink" Target="https://rsarchive.org/Lectures/GA298/English/AP1996/19200611d01.html" TargetMode="External"/><Relationship Id="rId19100" Type="http://schemas.openxmlformats.org/officeDocument/2006/relationships/hyperlink" Target="https://rsarchive.org/Lectures/GA298/English/AP1996/index.html" TargetMode="External"/><Relationship Id="rId19101" Type="http://schemas.openxmlformats.org/officeDocument/2006/relationships/hyperlink" Target="https://rsarchive.org/Lectures/GA288/" TargetMode="External"/><Relationship Id="rId19102" Type="http://schemas.openxmlformats.org/officeDocument/2006/relationships/hyperlink" Target="https://rsarchive.org/Lectures/GA288/English/SOL2024/19200612p01.html" TargetMode="External"/><Relationship Id="rId19103" Type="http://schemas.openxmlformats.org/officeDocument/2006/relationships/hyperlink" Target="https://rsarchive.org/Lectures/GA288/English/SOL2024/" TargetMode="External"/><Relationship Id="rId19104" Type="http://schemas.openxmlformats.org/officeDocument/2006/relationships/hyperlink" Target="https://rsarchive.org/Lectures/GA300a/" TargetMode="External"/><Relationship Id="rId19105" Type="http://schemas.openxmlformats.org/officeDocument/2006/relationships/hyperlink" Target="https://rsarchive.org/Lectures/GA300a/English/AP1998/19200612d01.html" TargetMode="External"/><Relationship Id="rId19106" Type="http://schemas.openxmlformats.org/officeDocument/2006/relationships/hyperlink" Target="https://rsarchive.org/Lectures/GA300a/English/AP1998/index.html" TargetMode="External"/><Relationship Id="rId19107" Type="http://schemas.openxmlformats.org/officeDocument/2006/relationships/hyperlink" Target="https://rsarchive.org/Lectures/GA197/" TargetMode="External"/><Relationship Id="rId19108" Type="http://schemas.openxmlformats.org/officeDocument/2006/relationships/hyperlink" Target="https://rsarchive.org/Lectures/GA197/English/RSP1987/19200613p01.html" TargetMode="External"/><Relationship Id="rId19109" Type="http://schemas.openxmlformats.org/officeDocument/2006/relationships/hyperlink" Target="https://rsarchive.org/Lectures/GA197/English/RSP1987/PolEvo_index.html" TargetMode="External"/><Relationship Id="rId19110" Type="http://schemas.openxmlformats.org/officeDocument/2006/relationships/hyperlink" Target="https://rsarchive.org/Lectures/GA300a/" TargetMode="External"/><Relationship Id="rId19111" Type="http://schemas.openxmlformats.org/officeDocument/2006/relationships/hyperlink" Target="https://rsarchive.org/Lectures/GA300a/English/AP1998/19200614d01.html" TargetMode="External"/><Relationship Id="rId19112" Type="http://schemas.openxmlformats.org/officeDocument/2006/relationships/hyperlink" Target="https://rsarchive.org/Lectures/GA300a/English/AP1998/index.html" TargetMode="External"/><Relationship Id="rId19113" Type="http://schemas.openxmlformats.org/officeDocument/2006/relationships/hyperlink" Target="https://rsarchive.org/Lectures/GA335/" TargetMode="External"/><Relationship Id="rId19114" Type="http://schemas.openxmlformats.org/officeDocument/2006/relationships/hyperlink" Target="https://rsarchive.org/Lectures/GA335/English/SOL2024/19200615e01.html" TargetMode="External"/><Relationship Id="rId19115" Type="http://schemas.openxmlformats.org/officeDocument/2006/relationships/hyperlink" Target="https://rsarchive.org/Lectures/GA335/English/SOL2024/" TargetMode="External"/><Relationship Id="rId19116" Type="http://schemas.openxmlformats.org/officeDocument/2006/relationships/hyperlink" Target="https://rsarchive.org/Lectures/GA263/" TargetMode="External"/><Relationship Id="rId19117" Type="http://schemas.openxmlformats.org/officeDocument/2006/relationships/hyperlink" Target="https://rsarchive.org/Lectures/GA263/English/SOL2025/19200615.html" TargetMode="External"/><Relationship Id="rId19118" Type="http://schemas.openxmlformats.org/officeDocument/2006/relationships/hyperlink" Target="https://rsarchive.org/Lectures/GA263/" TargetMode="External"/><Relationship Id="rId19119" Type="http://schemas.openxmlformats.org/officeDocument/2006/relationships/hyperlink" Target="https://rsarchive.org/Lectures/GA337a/" TargetMode="External"/><Relationship Id="rId19120" Type="http://schemas.openxmlformats.org/officeDocument/2006/relationships/hyperlink" Target="https://rsarchive.org/Lectures/GA337a/English/SOL2024/19200616e01.html" TargetMode="External"/><Relationship Id="rId19121" Type="http://schemas.openxmlformats.org/officeDocument/2006/relationships/hyperlink" Target="https://rsarchive.org/Lectures/GA337a/English/SOL2024/" TargetMode="External"/><Relationship Id="rId19122" Type="http://schemas.openxmlformats.org/officeDocument/2006/relationships/hyperlink" Target="https://rsarchive.org/Lectures/GA073a/" TargetMode="External"/><Relationship Id="rId19123" Type="http://schemas.openxmlformats.org/officeDocument/2006/relationships/hyperlink" Target="https://rsarchive.org/Lectures/GA073a/English/SOL2024/19200617p01.html" TargetMode="External"/><Relationship Id="rId19124" Type="http://schemas.openxmlformats.org/officeDocument/2006/relationships/hyperlink" Target="https://rsarchive.org/Lectures/GA073a/" TargetMode="External"/><Relationship Id="rId19125" Type="http://schemas.openxmlformats.org/officeDocument/2006/relationships/hyperlink" Target="https://rsarchive.org/Lectures/GA075/" TargetMode="External"/><Relationship Id="rId19126" Type="http://schemas.openxmlformats.org/officeDocument/2006/relationships/hyperlink" Target="https://rsarchive.org/Lectures/GA075/English/SOL2024/19200617p01.html" TargetMode="External"/><Relationship Id="rId19127" Type="http://schemas.openxmlformats.org/officeDocument/2006/relationships/hyperlink" Target="https://rsarchive.org/Lectures/GA075/English/SOL2024/" TargetMode="External"/><Relationship Id="rId19128" Type="http://schemas.openxmlformats.org/officeDocument/2006/relationships/hyperlink" Target="https://rsarchive.org/Lectures/GA263/" TargetMode="External"/><Relationship Id="rId19129" Type="http://schemas.openxmlformats.org/officeDocument/2006/relationships/hyperlink" Target="https://rsarchive.org/Lectures/GA263/English/SOL2025/19200618.html" TargetMode="External"/><Relationship Id="rId19130" Type="http://schemas.openxmlformats.org/officeDocument/2006/relationships/hyperlink" Target="https://rsarchive.org/Lectures/GA263/" TargetMode="External"/><Relationship Id="rId19131" Type="http://schemas.openxmlformats.org/officeDocument/2006/relationships/hyperlink" Target="https://rsarchive.org/Lectures/GA263/" TargetMode="External"/><Relationship Id="rId19132" Type="http://schemas.openxmlformats.org/officeDocument/2006/relationships/hyperlink" Target="https://rsarchive.org/Lectures/GA263/English/SOL2025/19200619.html" TargetMode="External"/><Relationship Id="rId19133" Type="http://schemas.openxmlformats.org/officeDocument/2006/relationships/hyperlink" Target="https://rsarchive.org/Lectures/GA263/" TargetMode="External"/><Relationship Id="rId19134" Type="http://schemas.openxmlformats.org/officeDocument/2006/relationships/hyperlink" Target="https://rsarchive.org/Lectures/GA300a/" TargetMode="External"/><Relationship Id="rId19135" Type="http://schemas.openxmlformats.org/officeDocument/2006/relationships/hyperlink" Target="https://rsarchive.org/Lectures/GA300a/English/AP1998/19200623d01.html" TargetMode="External"/><Relationship Id="rId19136" Type="http://schemas.openxmlformats.org/officeDocument/2006/relationships/hyperlink" Target="https://rsarchive.org/Lectures/GA300a/English/AP1998/index.html" TargetMode="External"/><Relationship Id="rId19137" Type="http://schemas.openxmlformats.org/officeDocument/2006/relationships/hyperlink" Target="https://rsarchive.org/Lectures/GA337a/" TargetMode="External"/><Relationship Id="rId19138" Type="http://schemas.openxmlformats.org/officeDocument/2006/relationships/hyperlink" Target="https://rsarchive.org/Lectures/GA337a/English/SOL2024/19200623e01.html" TargetMode="External"/><Relationship Id="rId19139" Type="http://schemas.openxmlformats.org/officeDocument/2006/relationships/hyperlink" Target="https://rsarchive.org/Lectures/GA337a/English/SOL2024/" TargetMode="External"/><Relationship Id="rId19140" Type="http://schemas.openxmlformats.org/officeDocument/2006/relationships/hyperlink" Target="https://rsarchive.org/Lectures/GA263/" TargetMode="External"/><Relationship Id="rId19141" Type="http://schemas.openxmlformats.org/officeDocument/2006/relationships/hyperlink" Target="https://rsarchive.org/Lectures/GA263/English/SOL2025/19200623.html" TargetMode="External"/><Relationship Id="rId19142" Type="http://schemas.openxmlformats.org/officeDocument/2006/relationships/hyperlink" Target="https://rsarchive.org/Lectures/GA263/" TargetMode="External"/><Relationship Id="rId19143" Type="http://schemas.openxmlformats.org/officeDocument/2006/relationships/hyperlink" Target="https://rsarchive.org/Lectures/GA197/" TargetMode="External"/><Relationship Id="rId19144" Type="http://schemas.openxmlformats.org/officeDocument/2006/relationships/hyperlink" Target="https://rsarchive.org/Lectures/GA197/English/RSP1987/19200624p01.html" TargetMode="External"/><Relationship Id="rId19145" Type="http://schemas.openxmlformats.org/officeDocument/2006/relationships/hyperlink" Target="https://rsarchive.org/Lectures/GA197/English/RSP1987/PolEvo_index.html" TargetMode="External"/><Relationship Id="rId19146" Type="http://schemas.openxmlformats.org/officeDocument/2006/relationships/hyperlink" Target="https://rsarchive.org/Lectures/GA198/" TargetMode="External"/><Relationship Id="rId19147" Type="http://schemas.openxmlformats.org/officeDocument/2006/relationships/hyperlink" Target="https://rsarchive.org/Lectures/OSpengler/AP1949/19200702p01.html" TargetMode="External"/><Relationship Id="rId19148" Type="http://schemas.openxmlformats.org/officeDocument/2006/relationships/hyperlink" Target="https://rsarchive.org/Lectures/OSpengler/AP1949/OswSpe_index.html" TargetMode="External"/><Relationship Id="rId19149" Type="http://schemas.openxmlformats.org/officeDocument/2006/relationships/hyperlink" Target="https://rsarchive.org/Lectures/GA198/" TargetMode="External"/><Relationship Id="rId19150" Type="http://schemas.openxmlformats.org/officeDocument/2006/relationships/hyperlink" Target="https://rsarchive.org/Lectures/GA198/English/SOL2024/19200703p01.html" TargetMode="External"/><Relationship Id="rId19151" Type="http://schemas.openxmlformats.org/officeDocument/2006/relationships/hyperlink" Target="https://rsarchive.org/Lectures/GA198/English/SOL2024/" TargetMode="External"/><Relationship Id="rId19152" Type="http://schemas.openxmlformats.org/officeDocument/2006/relationships/hyperlink" Target="https://rsarchive.org/Lectures/GA198/" TargetMode="External"/><Relationship Id="rId19153" Type="http://schemas.openxmlformats.org/officeDocument/2006/relationships/hyperlink" Target="https://rsarchive.org/Lectures/GA198/English/SOL2024/19200704p01.html" TargetMode="External"/><Relationship Id="rId19154" Type="http://schemas.openxmlformats.org/officeDocument/2006/relationships/hyperlink" Target="https://rsarchive.org/Lectures/GA198/English/SOL2024/" TargetMode="External"/><Relationship Id="rId19155" Type="http://schemas.openxmlformats.org/officeDocument/2006/relationships/hyperlink" Target="https://rsarchive.org/Lectures/GA075/" TargetMode="External"/><Relationship Id="rId19156" Type="http://schemas.openxmlformats.org/officeDocument/2006/relationships/hyperlink" Target="https://rsarchive.org/Lectures/GA075/English/SOL2024/19200708p01.html" TargetMode="External"/><Relationship Id="rId19157" Type="http://schemas.openxmlformats.org/officeDocument/2006/relationships/hyperlink" Target="https://rsarchive.org/Lectures/GA075/English/SOL2024/" TargetMode="External"/><Relationship Id="rId19158" Type="http://schemas.openxmlformats.org/officeDocument/2006/relationships/hyperlink" Target="https://rsarchive.org/Lectures/GA198/" TargetMode="External"/><Relationship Id="rId19159" Type="http://schemas.openxmlformats.org/officeDocument/2006/relationships/hyperlink" Target="https://rsarchive.org/Lectures/GA198/English/SOL2024/19200709p01.html" TargetMode="External"/><Relationship Id="rId19160" Type="http://schemas.openxmlformats.org/officeDocument/2006/relationships/hyperlink" Target="https://rsarchive.org/Lectures/GA198/English/SOL2024/" TargetMode="External"/><Relationship Id="rId19161" Type="http://schemas.openxmlformats.org/officeDocument/2006/relationships/hyperlink" Target="https://rsarchive.org/Lectures/GA198/" TargetMode="External"/><Relationship Id="rId19162" Type="http://schemas.openxmlformats.org/officeDocument/2006/relationships/hyperlink" Target="https://rsarchive.org/Lectures/GA198/English/SOL2024/19200710p01.html" TargetMode="External"/><Relationship Id="rId19163" Type="http://schemas.openxmlformats.org/officeDocument/2006/relationships/hyperlink" Target="https://rsarchive.org/Lectures/GA198/English/SOL2024/" TargetMode="External"/><Relationship Id="rId19164" Type="http://schemas.openxmlformats.org/officeDocument/2006/relationships/hyperlink" Target="https://rsarchive.org/Lectures/GA198/" TargetMode="External"/><Relationship Id="rId19165" Type="http://schemas.openxmlformats.org/officeDocument/2006/relationships/hyperlink" Target="https://rsarchive.org/Lectures/GA198/English/SOL2024/19200711p01.html" TargetMode="External"/><Relationship Id="rId19166" Type="http://schemas.openxmlformats.org/officeDocument/2006/relationships/hyperlink" Target="https://rsarchive.org/Lectures/GA198/English/SOL2024/" TargetMode="External"/><Relationship Id="rId19167" Type="http://schemas.openxmlformats.org/officeDocument/2006/relationships/hyperlink" Target="https://rsarchive.org/Lectures/GA277b/" TargetMode="External"/><Relationship Id="rId19168" Type="http://schemas.openxmlformats.org/officeDocument/2006/relationships/hyperlink" Target="https://rsarchive.org/Lectures/GA277b/English/SOL2024/19200711e01.html" TargetMode="External"/><Relationship Id="rId19169" Type="http://schemas.openxmlformats.org/officeDocument/2006/relationships/hyperlink" Target="https://rsarchive.org/Lectures/GA277b/" TargetMode="External"/><Relationship Id="rId19170" Type="http://schemas.openxmlformats.org/officeDocument/2006/relationships/hyperlink" Target="https://rsarchive.org/Lectures/GA251/" TargetMode="External"/><Relationship Id="rId19171" Type="http://schemas.openxmlformats.org/officeDocument/2006/relationships/hyperlink" Target="https://rsarchive.org/Lectures/GA251/English/SOL2024/19200713s01.html" TargetMode="External"/><Relationship Id="rId19172" Type="http://schemas.openxmlformats.org/officeDocument/2006/relationships/hyperlink" Target="https://rsarchive.org/Lectures/GA251/English/SOL2024/" TargetMode="External"/><Relationship Id="rId19173" Type="http://schemas.openxmlformats.org/officeDocument/2006/relationships/hyperlink" Target="https://rsarchive.org/Lectures/GA337b/" TargetMode="External"/><Relationship Id="rId19174" Type="http://schemas.openxmlformats.org/officeDocument/2006/relationships/hyperlink" Target="https://rsarchive.org/Lectures/GA337b/English/SOL2024/19200714e01.html" TargetMode="External"/><Relationship Id="rId19175" Type="http://schemas.openxmlformats.org/officeDocument/2006/relationships/hyperlink" Target="https://rsarchive.org/Lectures/GA337b/English/SOL2024/" TargetMode="External"/><Relationship Id="rId19176" Type="http://schemas.openxmlformats.org/officeDocument/2006/relationships/hyperlink" Target="https://rsarchive.org/Lectures/GA198/" TargetMode="External"/><Relationship Id="rId19177" Type="http://schemas.openxmlformats.org/officeDocument/2006/relationships/hyperlink" Target="https://rsarchive.org/Lectures/GA198/English/SOL2024/19200716p01.html" TargetMode="External"/><Relationship Id="rId19178" Type="http://schemas.openxmlformats.org/officeDocument/2006/relationships/hyperlink" Target="https://rsarchive.org/Lectures/GA198/English/SOL2024/" TargetMode="External"/><Relationship Id="rId19179" Type="http://schemas.openxmlformats.org/officeDocument/2006/relationships/hyperlink" Target="https://rsarchive.org/Lectures/GA198/" TargetMode="External"/><Relationship Id="rId19180" Type="http://schemas.openxmlformats.org/officeDocument/2006/relationships/hyperlink" Target="https://rsarchive.org/Lectures/GA198/English/UNK198Z/19200717p01.html" TargetMode="External"/><Relationship Id="rId19181" Type="http://schemas.openxmlformats.org/officeDocument/2006/relationships/hyperlink" Target="https://rsarchive.org/Lectures/GA198/English/UNK198Z/HeaFac_index.html" TargetMode="External"/><Relationship Id="rId19182" Type="http://schemas.openxmlformats.org/officeDocument/2006/relationships/hyperlink" Target="https://rsarchive.org/Lectures/GA277b/" TargetMode="External"/><Relationship Id="rId19183" Type="http://schemas.openxmlformats.org/officeDocument/2006/relationships/hyperlink" Target="https://rsarchive.org/Lectures/GA277b/English/SOL2024/19200717e01.html" TargetMode="External"/><Relationship Id="rId19184" Type="http://schemas.openxmlformats.org/officeDocument/2006/relationships/hyperlink" Target="https://rsarchive.org/Lectures/GA277b/" TargetMode="External"/><Relationship Id="rId19185" Type="http://schemas.openxmlformats.org/officeDocument/2006/relationships/hyperlink" Target="https://rsarchive.org/Lectures/GA198/" TargetMode="External"/><Relationship Id="rId19186" Type="http://schemas.openxmlformats.org/officeDocument/2006/relationships/hyperlink" Target="https://rsarchive.org/Lectures/GA198/English/UNK198Z/19200718p02.html" TargetMode="External"/><Relationship Id="rId19187" Type="http://schemas.openxmlformats.org/officeDocument/2006/relationships/hyperlink" Target="https://rsarchive.org/Lectures/GA198/English/UNK198Z/HeaFac_index.html" TargetMode="External"/><Relationship Id="rId19188" Type="http://schemas.openxmlformats.org/officeDocument/2006/relationships/hyperlink" Target="https://rsarchive.org/Lectures/GA277b/" TargetMode="External"/><Relationship Id="rId19189" Type="http://schemas.openxmlformats.org/officeDocument/2006/relationships/hyperlink" Target="https://rsarchive.org/Lectures/GA277b/English/SOL2024/19200718e01.html" TargetMode="External"/><Relationship Id="rId19190" Type="http://schemas.openxmlformats.org/officeDocument/2006/relationships/hyperlink" Target="https://rsarchive.org/Lectures/GA277b/" TargetMode="External"/><Relationship Id="rId19191" Type="http://schemas.openxmlformats.org/officeDocument/2006/relationships/hyperlink" Target="https://rsarchive.org/Lectures/GA337b/" TargetMode="External"/><Relationship Id="rId19192" Type="http://schemas.openxmlformats.org/officeDocument/2006/relationships/hyperlink" Target="https://rsarchive.org/Lectures/GA337b/English/SOL2024/19200719e01.html" TargetMode="External"/><Relationship Id="rId19193" Type="http://schemas.openxmlformats.org/officeDocument/2006/relationships/hyperlink" Target="https://rsarchive.org/Lectures/GA337b/English/SOL2024/" TargetMode="External"/><Relationship Id="rId19194" Type="http://schemas.openxmlformats.org/officeDocument/2006/relationships/hyperlink" Target="https://rsarchive.org/Lectures/GA298/" TargetMode="External"/><Relationship Id="rId19195" Type="http://schemas.openxmlformats.org/officeDocument/2006/relationships/hyperlink" Target="https://rsarchive.org/Lectures/GA298/English/TR1996/19200724p01.html" TargetMode="External"/><Relationship Id="rId19196" Type="http://schemas.openxmlformats.org/officeDocument/2006/relationships/hyperlink" Target="https://rsarchive.org/Lectures/GA298/English/TR1996/DeaChi_index.html" TargetMode="External"/><Relationship Id="rId19197" Type="http://schemas.openxmlformats.org/officeDocument/2006/relationships/hyperlink" Target="https://rsarchive.org/Lectures/GA298/" TargetMode="External"/><Relationship Id="rId19198" Type="http://schemas.openxmlformats.org/officeDocument/2006/relationships/hyperlink" Target="https://rsarchive.org/Lectures/GA298/English/AP1996/19200724d01.html" TargetMode="External"/><Relationship Id="rId19199" Type="http://schemas.openxmlformats.org/officeDocument/2006/relationships/hyperlink" Target="https://rsarchive.org/Lectures/GA298/English/AP1996/index.html" TargetMode="External"/><Relationship Id="rId19200" Type="http://schemas.openxmlformats.org/officeDocument/2006/relationships/hyperlink" Target="https://rsarchive.org/Lectures/GA300a/" TargetMode="External"/><Relationship Id="rId19201" Type="http://schemas.openxmlformats.org/officeDocument/2006/relationships/hyperlink" Target="https://rsarchive.org/Lectures/GA300a/English/AP1998/19200724d01.html" TargetMode="External"/><Relationship Id="rId19202" Type="http://schemas.openxmlformats.org/officeDocument/2006/relationships/hyperlink" Target="https://rsarchive.org/Lectures/GA300a/English/AP1998/index.html" TargetMode="External"/><Relationship Id="rId19203" Type="http://schemas.openxmlformats.org/officeDocument/2006/relationships/hyperlink" Target="https://rsarchive.org/Lectures/GA197/" TargetMode="External"/><Relationship Id="rId19204" Type="http://schemas.openxmlformats.org/officeDocument/2006/relationships/hyperlink" Target="https://rsarchive.org/Lectures/GA197/English/RSP1987/19200725p01.html" TargetMode="External"/><Relationship Id="rId19205" Type="http://schemas.openxmlformats.org/officeDocument/2006/relationships/hyperlink" Target="https://rsarchive.org/Lectures/GA197/English/RSP1987/PolEvo_index.html" TargetMode="External"/><Relationship Id="rId19206" Type="http://schemas.openxmlformats.org/officeDocument/2006/relationships/hyperlink" Target="https://rsarchive.org/Lectures/GA263/" TargetMode="External"/><Relationship Id="rId19207" Type="http://schemas.openxmlformats.org/officeDocument/2006/relationships/hyperlink" Target="https://rsarchive.org/Lectures/GA263/English/SOL2025/19200725.html" TargetMode="External"/><Relationship Id="rId19208" Type="http://schemas.openxmlformats.org/officeDocument/2006/relationships/hyperlink" Target="https://rsarchive.org/Lectures/GA263/" TargetMode="External"/><Relationship Id="rId19209" Type="http://schemas.openxmlformats.org/officeDocument/2006/relationships/hyperlink" Target="https://rsarchive.org/Lectures/GA332b/" TargetMode="External"/><Relationship Id="rId19210" Type="http://schemas.openxmlformats.org/officeDocument/2006/relationships/hyperlink" Target="https://rsarchive.org/Lectures/GA332b/English/SOL2024/19200726e01.html" TargetMode="External"/><Relationship Id="rId19211" Type="http://schemas.openxmlformats.org/officeDocument/2006/relationships/hyperlink" Target="https://rsarchive.org/Lectures/GA332b/" TargetMode="External"/><Relationship Id="rId19212" Type="http://schemas.openxmlformats.org/officeDocument/2006/relationships/hyperlink" Target="https://rsarchive.org/Lectures/GA263/" TargetMode="External"/><Relationship Id="rId19213" Type="http://schemas.openxmlformats.org/officeDocument/2006/relationships/hyperlink" Target="https://rsarchive.org/Lectures/GA263/English/SOL2025/19200726.html" TargetMode="External"/><Relationship Id="rId19214" Type="http://schemas.openxmlformats.org/officeDocument/2006/relationships/hyperlink" Target="https://rsarchive.org/Lectures/GA263/" TargetMode="External"/><Relationship Id="rId19215" Type="http://schemas.openxmlformats.org/officeDocument/2006/relationships/hyperlink" Target="https://rsarchive.org/Lectures/GA337a/" TargetMode="External"/><Relationship Id="rId19216" Type="http://schemas.openxmlformats.org/officeDocument/2006/relationships/hyperlink" Target="https://rsarchive.org/Lectures/GA337a/English/SOL2024/19200628e01.html" TargetMode="External"/><Relationship Id="rId19217" Type="http://schemas.openxmlformats.org/officeDocument/2006/relationships/hyperlink" Target="https://rsarchive.org/Lectures/GA337a/English/SOL2024/" TargetMode="External"/><Relationship Id="rId19218" Type="http://schemas.openxmlformats.org/officeDocument/2006/relationships/hyperlink" Target="https://rsarchive.org/Lectures/GA300a/" TargetMode="External"/><Relationship Id="rId19219" Type="http://schemas.openxmlformats.org/officeDocument/2006/relationships/hyperlink" Target="https://rsarchive.org/Lectures/GA300a/English/AP1998/19200729d01.html" TargetMode="External"/><Relationship Id="rId19220" Type="http://schemas.openxmlformats.org/officeDocument/2006/relationships/hyperlink" Target="https://rsarchive.org/Lectures/GA300a/English/AP1998/index.html" TargetMode="External"/><Relationship Id="rId19221" Type="http://schemas.openxmlformats.org/officeDocument/2006/relationships/hyperlink" Target="https://rsarchive.org/Lectures/GA335/" TargetMode="External"/><Relationship Id="rId19222" Type="http://schemas.openxmlformats.org/officeDocument/2006/relationships/hyperlink" Target="https://rsarchive.org/Lectures/GA335/English/SOL2024/19200729e01.html" TargetMode="External"/><Relationship Id="rId19223" Type="http://schemas.openxmlformats.org/officeDocument/2006/relationships/hyperlink" Target="https://rsarchive.org/Lectures/GA335/English/SOL2024/" TargetMode="External"/><Relationship Id="rId19224" Type="http://schemas.openxmlformats.org/officeDocument/2006/relationships/hyperlink" Target="https://rsarchive.org/Lectures/GA197/" TargetMode="External"/><Relationship Id="rId19225" Type="http://schemas.openxmlformats.org/officeDocument/2006/relationships/hyperlink" Target="https://rsarchive.org/Lectures/GA197/English/RSP1987/19200730p01.html" TargetMode="External"/><Relationship Id="rId19226" Type="http://schemas.openxmlformats.org/officeDocument/2006/relationships/hyperlink" Target="https://rsarchive.org/Lectures/GA197/English/RSP1987/PolEvo_index.html" TargetMode="External"/><Relationship Id="rId19227" Type="http://schemas.openxmlformats.org/officeDocument/2006/relationships/hyperlink" Target="https://rsarchive.org/Lectures/GA300a/" TargetMode="External"/><Relationship Id="rId19228" Type="http://schemas.openxmlformats.org/officeDocument/2006/relationships/hyperlink" Target="https://rsarchive.org/Lectures/GA300a/English/AP1998/19200730d01.html" TargetMode="External"/><Relationship Id="rId19229" Type="http://schemas.openxmlformats.org/officeDocument/2006/relationships/hyperlink" Target="https://rsarchive.org/Lectures/GA300a/English/AP1998/index.html" TargetMode="External"/><Relationship Id="rId19230" Type="http://schemas.openxmlformats.org/officeDocument/2006/relationships/hyperlink" Target="https://rsarchive.org/Lectures/GA300a/" TargetMode="External"/><Relationship Id="rId19231" Type="http://schemas.openxmlformats.org/officeDocument/2006/relationships/hyperlink" Target="https://rsarchive.org/Lectures/GA300a/English/AP1998/19200731d01.html" TargetMode="External"/><Relationship Id="rId19232" Type="http://schemas.openxmlformats.org/officeDocument/2006/relationships/hyperlink" Target="https://rsarchive.org/Lectures/GA300a/English/AP1998/index.html" TargetMode="External"/><Relationship Id="rId19233" Type="http://schemas.openxmlformats.org/officeDocument/2006/relationships/hyperlink" Target="https://rsarchive.org/Lectures/GA332b/" TargetMode="External"/><Relationship Id="rId19234" Type="http://schemas.openxmlformats.org/officeDocument/2006/relationships/hyperlink" Target="https://rsarchive.org/Lectures/GA332b/English/SOL2024/19200801e01.html" TargetMode="External"/><Relationship Id="rId19235" Type="http://schemas.openxmlformats.org/officeDocument/2006/relationships/hyperlink" Target="https://rsarchive.org/Lectures/GA332b/" TargetMode="External"/><Relationship Id="rId19236" Type="http://schemas.openxmlformats.org/officeDocument/2006/relationships/hyperlink" Target="https://rsarchive.org/Lectures/GA255b/" TargetMode="External"/><Relationship Id="rId19237" Type="http://schemas.openxmlformats.org/officeDocument/2006/relationships/hyperlink" Target="https://rsarchive.org/Lectures/GA255b/English/SOL2024/19200803s01.html" TargetMode="External"/><Relationship Id="rId19238" Type="http://schemas.openxmlformats.org/officeDocument/2006/relationships/hyperlink" Target="https://rsarchive.org/Lectures/GA255b/" TargetMode="External"/><Relationship Id="rId19239" Type="http://schemas.openxmlformats.org/officeDocument/2006/relationships/hyperlink" Target="https://rsarchive.org/Lectures/GA199/" TargetMode="External"/><Relationship Id="rId19240" Type="http://schemas.openxmlformats.org/officeDocument/2006/relationships/hyperlink" Target="https://rsarchive.org/Lectures/GA199/English/AP1986/19200806p01.html" TargetMode="External"/><Relationship Id="rId19241" Type="http://schemas.openxmlformats.org/officeDocument/2006/relationships/hyperlink" Target="https://rsarchive.org/Lectures/GA199/English/AP1986/SocFrm_index.html" TargetMode="External"/><Relationship Id="rId19242" Type="http://schemas.openxmlformats.org/officeDocument/2006/relationships/hyperlink" Target="https://rsarchive.org/Lectures/GA199/" TargetMode="External"/><Relationship Id="rId19243" Type="http://schemas.openxmlformats.org/officeDocument/2006/relationships/hyperlink" Target="https://rsarchive.org/Lectures/GA199/English/AP1986/19200807p01.html" TargetMode="External"/><Relationship Id="rId19244" Type="http://schemas.openxmlformats.org/officeDocument/2006/relationships/hyperlink" Target="https://rsarchive.org/Lectures/GA199/English/AP1986/SocFrm_index.html" TargetMode="External"/><Relationship Id="rId19245" Type="http://schemas.openxmlformats.org/officeDocument/2006/relationships/hyperlink" Target="https://rsarchive.org/Lectures/GA199/" TargetMode="External"/><Relationship Id="rId19246" Type="http://schemas.openxmlformats.org/officeDocument/2006/relationships/hyperlink" Target="https://rsarchive.org/Lectures/GA199/English/AP1986/19200808p01.html" TargetMode="External"/><Relationship Id="rId19247" Type="http://schemas.openxmlformats.org/officeDocument/2006/relationships/hyperlink" Target="https://rsarchive.org/Lectures/GA199/English/AP1986/SocFrm_index.html" TargetMode="External"/><Relationship Id="rId19248" Type="http://schemas.openxmlformats.org/officeDocument/2006/relationships/hyperlink" Target="https://rsarchive.org/Lectures/GA277b/" TargetMode="External"/><Relationship Id="rId19249" Type="http://schemas.openxmlformats.org/officeDocument/2006/relationships/hyperlink" Target="https://rsarchive.org/Lectures/GA277b/English/SOL2024/19200808e01.html" TargetMode="External"/><Relationship Id="rId19250" Type="http://schemas.openxmlformats.org/officeDocument/2006/relationships/hyperlink" Target="https://rsarchive.org/Lectures/GA277b/" TargetMode="External"/><Relationship Id="rId19251" Type="http://schemas.openxmlformats.org/officeDocument/2006/relationships/hyperlink" Target="https://rsarchive.org/Lectures/GA337b/" TargetMode="External"/><Relationship Id="rId19252" Type="http://schemas.openxmlformats.org/officeDocument/2006/relationships/hyperlink" Target="https://rsarchive.org/Lectures/GA337b/English/SOL2024/19200809e01.html" TargetMode="External"/><Relationship Id="rId19253" Type="http://schemas.openxmlformats.org/officeDocument/2006/relationships/hyperlink" Target="https://rsarchive.org/Lectures/GA337b/English/SOL2024/" TargetMode="External"/><Relationship Id="rId19254" Type="http://schemas.openxmlformats.org/officeDocument/2006/relationships/hyperlink" Target="https://rsarchive.org/Lectures/GA263/" TargetMode="External"/><Relationship Id="rId19255" Type="http://schemas.openxmlformats.org/officeDocument/2006/relationships/hyperlink" Target="https://rsarchive.org/Lectures/GA263/English/SOL2025/19200809e.html" TargetMode="External"/><Relationship Id="rId19256" Type="http://schemas.openxmlformats.org/officeDocument/2006/relationships/hyperlink" Target="https://rsarchive.org/Lectures/GA263/" TargetMode="External"/><Relationship Id="rId19257" Type="http://schemas.openxmlformats.org/officeDocument/2006/relationships/hyperlink" Target="https://rsarchive.org/Lectures/GA263/" TargetMode="External"/><Relationship Id="rId19258" Type="http://schemas.openxmlformats.org/officeDocument/2006/relationships/hyperlink" Target="https://rsarchive.org/Lectures/GA263/English/SOL2025/19200809r.html" TargetMode="External"/><Relationship Id="rId19259" Type="http://schemas.openxmlformats.org/officeDocument/2006/relationships/hyperlink" Target="https://rsarchive.org/Lectures/GA263/" TargetMode="External"/><Relationship Id="rId19260" Type="http://schemas.openxmlformats.org/officeDocument/2006/relationships/hyperlink" Target="https://rsarchive.org/Lectures/GA263/" TargetMode="External"/><Relationship Id="rId19261" Type="http://schemas.openxmlformats.org/officeDocument/2006/relationships/hyperlink" Target="https://rsarchive.org/Lectures/GA263/English/SOL2025/19200810.html" TargetMode="External"/><Relationship Id="rId19262" Type="http://schemas.openxmlformats.org/officeDocument/2006/relationships/hyperlink" Target="https://rsarchive.org/Lectures/GA263/" TargetMode="External"/><Relationship Id="rId19263" Type="http://schemas.openxmlformats.org/officeDocument/2006/relationships/hyperlink" Target="https://rsarchive.org/Lectures/GA263/" TargetMode="External"/><Relationship Id="rId19264" Type="http://schemas.openxmlformats.org/officeDocument/2006/relationships/hyperlink" Target="https://rsarchive.org/Lectures/GA263/English/SOL2025/19200813.html" TargetMode="External"/><Relationship Id="rId19265" Type="http://schemas.openxmlformats.org/officeDocument/2006/relationships/hyperlink" Target="https://rsarchive.org/Lectures/GA263/" TargetMode="External"/><Relationship Id="rId19266" Type="http://schemas.openxmlformats.org/officeDocument/2006/relationships/hyperlink" Target="https://rsarchive.org/Lectures/GA199/" TargetMode="External"/><Relationship Id="rId19267" Type="http://schemas.openxmlformats.org/officeDocument/2006/relationships/hyperlink" Target="https://rsarchive.org/Lectures/GA199/English/AP1986/19200814p01.html" TargetMode="External"/><Relationship Id="rId19268" Type="http://schemas.openxmlformats.org/officeDocument/2006/relationships/hyperlink" Target="https://rsarchive.org/Lectures/GA199/English/AP1986/SocFrm_index.html" TargetMode="External"/><Relationship Id="rId19269" Type="http://schemas.openxmlformats.org/officeDocument/2006/relationships/hyperlink" Target="https://rsarchive.org/Lectures/GA199/" TargetMode="External"/><Relationship Id="rId19270" Type="http://schemas.openxmlformats.org/officeDocument/2006/relationships/hyperlink" Target="https://rsarchive.org/Lectures/GA199/English/AP1986/19200815p01.html" TargetMode="External"/><Relationship Id="rId19271" Type="http://schemas.openxmlformats.org/officeDocument/2006/relationships/hyperlink" Target="https://rsarchive.org/Lectures/GA199/English/AP1986/SocFrm_index.html" TargetMode="External"/><Relationship Id="rId19272" Type="http://schemas.openxmlformats.org/officeDocument/2006/relationships/hyperlink" Target="https://rsarchive.org/Lectures/GA277b/" TargetMode="External"/><Relationship Id="rId19273" Type="http://schemas.openxmlformats.org/officeDocument/2006/relationships/hyperlink" Target="https://rsarchive.org/Lectures/GA277b/English/SOL2024/19200815e01.html" TargetMode="External"/><Relationship Id="rId19274" Type="http://schemas.openxmlformats.org/officeDocument/2006/relationships/hyperlink" Target="https://rsarchive.org/Lectures/GA277b/" TargetMode="External"/><Relationship Id="rId19275" Type="http://schemas.openxmlformats.org/officeDocument/2006/relationships/hyperlink" Target="https://rsarchive.org/Lectures/GA337b/" TargetMode="External"/><Relationship Id="rId19276" Type="http://schemas.openxmlformats.org/officeDocument/2006/relationships/hyperlink" Target="https://rsarchive.org/Lectures/GA337b/English/SOL2024/19200816e01.html" TargetMode="External"/><Relationship Id="rId19277" Type="http://schemas.openxmlformats.org/officeDocument/2006/relationships/hyperlink" Target="https://rsarchive.org/Lectures/GA337b/English/SOL2024/" TargetMode="External"/><Relationship Id="rId19278" Type="http://schemas.openxmlformats.org/officeDocument/2006/relationships/hyperlink" Target="https://rsarchive.org/Lectures/GA199/" TargetMode="External"/><Relationship Id="rId19279" Type="http://schemas.openxmlformats.org/officeDocument/2006/relationships/hyperlink" Target="https://rsarchive.org/Lectures/GA199/English/AP1986/19200820p01.html" TargetMode="External"/><Relationship Id="rId19280" Type="http://schemas.openxmlformats.org/officeDocument/2006/relationships/hyperlink" Target="https://rsarchive.org/Lectures/GA199/English/AP1986/SocFrm_index.html" TargetMode="External"/><Relationship Id="rId19281" Type="http://schemas.openxmlformats.org/officeDocument/2006/relationships/hyperlink" Target="https://rsarchive.org/Lectures/GA199/" TargetMode="External"/><Relationship Id="rId19282" Type="http://schemas.openxmlformats.org/officeDocument/2006/relationships/hyperlink" Target="https://rsarchive.org/Lectures/GA199/English/AP1986/19200821p01.html" TargetMode="External"/><Relationship Id="rId19283" Type="http://schemas.openxmlformats.org/officeDocument/2006/relationships/hyperlink" Target="https://rsarchive.org/Lectures/GA199/English/AP1986/SocFrm_index.html" TargetMode="External"/><Relationship Id="rId19284" Type="http://schemas.openxmlformats.org/officeDocument/2006/relationships/hyperlink" Target="https://rsarchive.org/Lectures/GA199/" TargetMode="External"/><Relationship Id="rId19285" Type="http://schemas.openxmlformats.org/officeDocument/2006/relationships/hyperlink" Target="https://rsarchive.org/Lectures/GA199/English/AP1986/19200822p01.html" TargetMode="External"/><Relationship Id="rId19286" Type="http://schemas.openxmlformats.org/officeDocument/2006/relationships/hyperlink" Target="https://rsarchive.org/Lectures/GA199/English/AP1986/SocFrm_index.html" TargetMode="External"/><Relationship Id="rId19287" Type="http://schemas.openxmlformats.org/officeDocument/2006/relationships/hyperlink" Target="https://rsarchive.org/Lectures/GA277b/" TargetMode="External"/><Relationship Id="rId19288" Type="http://schemas.openxmlformats.org/officeDocument/2006/relationships/hyperlink" Target="https://rsarchive.org/Lectures/GA277b/English/SOL2024/19200822e01.html" TargetMode="External"/><Relationship Id="rId19289" Type="http://schemas.openxmlformats.org/officeDocument/2006/relationships/hyperlink" Target="https://rsarchive.org/Lectures/GA277b/" TargetMode="External"/><Relationship Id="rId19290" Type="http://schemas.openxmlformats.org/officeDocument/2006/relationships/hyperlink" Target="https://rsarchive.org/Lectures/GA337b/" TargetMode="External"/><Relationship Id="rId19291" Type="http://schemas.openxmlformats.org/officeDocument/2006/relationships/hyperlink" Target="https://rsarchive.org/Lectures/GA337b/English/SOL2024/19200823e01.html" TargetMode="External"/><Relationship Id="rId19292" Type="http://schemas.openxmlformats.org/officeDocument/2006/relationships/hyperlink" Target="https://rsarchive.org/Lectures/GA337b/English/SOL2024/" TargetMode="External"/><Relationship Id="rId19293" Type="http://schemas.openxmlformats.org/officeDocument/2006/relationships/hyperlink" Target="https://rsarchive.org/Lectures/GA199/" TargetMode="External"/><Relationship Id="rId19294" Type="http://schemas.openxmlformats.org/officeDocument/2006/relationships/hyperlink" Target="https://rsarchive.org/Lectures/GA199/English/AP1986/19200827p01.html" TargetMode="External"/><Relationship Id="rId19295" Type="http://schemas.openxmlformats.org/officeDocument/2006/relationships/hyperlink" Target="https://rsarchive.org/Lectures/GA199/English/AP1986/SocFrm_index.html" TargetMode="External"/><Relationship Id="rId19296" Type="http://schemas.openxmlformats.org/officeDocument/2006/relationships/hyperlink" Target="https://rsarchive.org/Lectures/GA199/" TargetMode="External"/><Relationship Id="rId19297" Type="http://schemas.openxmlformats.org/officeDocument/2006/relationships/hyperlink" Target="https://rsarchive.org/Lectures/GA199/English/AP1986/19200828p01.html" TargetMode="External"/><Relationship Id="rId19298" Type="http://schemas.openxmlformats.org/officeDocument/2006/relationships/hyperlink" Target="https://rsarchive.org/Lectures/GA199/English/AP1986/SocFrm_index.html" TargetMode="External"/><Relationship Id="rId19299" Type="http://schemas.openxmlformats.org/officeDocument/2006/relationships/hyperlink" Target="https://rsarchive.org/Lectures/GA199/" TargetMode="External"/><Relationship Id="rId19300" Type="http://schemas.openxmlformats.org/officeDocument/2006/relationships/hyperlink" Target="https://rsarchive.org/Lectures/GA199/English/AP1986/19200829p01.html" TargetMode="External"/><Relationship Id="rId19301" Type="http://schemas.openxmlformats.org/officeDocument/2006/relationships/hyperlink" Target="https://rsarchive.org/Lectures/GA199/English/AP1986/SocFrm_index.html" TargetMode="External"/><Relationship Id="rId19302" Type="http://schemas.openxmlformats.org/officeDocument/2006/relationships/hyperlink" Target="https://rsarchive.org/Lectures/GA277b/" TargetMode="External"/><Relationship Id="rId19303" Type="http://schemas.openxmlformats.org/officeDocument/2006/relationships/hyperlink" Target="https://rsarchive.org/Lectures/GA277b/English/SOL2024/19200829e01.html" TargetMode="External"/><Relationship Id="rId19304" Type="http://schemas.openxmlformats.org/officeDocument/2006/relationships/hyperlink" Target="https://rsarchive.org/Lectures/GA277b/" TargetMode="External"/><Relationship Id="rId19305" Type="http://schemas.openxmlformats.org/officeDocument/2006/relationships/hyperlink" Target="https://rsarchive.org/Lectures/GA337b/" TargetMode="External"/><Relationship Id="rId19306" Type="http://schemas.openxmlformats.org/officeDocument/2006/relationships/hyperlink" Target="https://rsarchive.org/Lectures/GA337b/English/SOL2024/19200830e01.html" TargetMode="External"/><Relationship Id="rId19307" Type="http://schemas.openxmlformats.org/officeDocument/2006/relationships/hyperlink" Target="https://rsarchive.org/Lectures/GA337b/English/SOL2024/" TargetMode="External"/><Relationship Id="rId19308" Type="http://schemas.openxmlformats.org/officeDocument/2006/relationships/hyperlink" Target="https://rsarchive.org/Lectures/GA199/" TargetMode="External"/><Relationship Id="rId19309" Type="http://schemas.openxmlformats.org/officeDocument/2006/relationships/hyperlink" Target="https://rsarchive.org/Lectures/GA199/English/AP1986/19200903p01.html" TargetMode="External"/><Relationship Id="rId19310" Type="http://schemas.openxmlformats.org/officeDocument/2006/relationships/hyperlink" Target="https://rsarchive.org/Lectures/GA199/English/AP1986/SocFrm_index.html" TargetMode="External"/><Relationship Id="rId19311" Type="http://schemas.openxmlformats.org/officeDocument/2006/relationships/hyperlink" Target="https://rsarchive.org/Lectures/GA199/" TargetMode="External"/><Relationship Id="rId19312" Type="http://schemas.openxmlformats.org/officeDocument/2006/relationships/hyperlink" Target="https://rsarchive.org/Lectures/GA199/English/AP1986/19200904p01.html" TargetMode="External"/><Relationship Id="rId19313" Type="http://schemas.openxmlformats.org/officeDocument/2006/relationships/hyperlink" Target="https://rsarchive.org/Lectures/GA199/English/AP1986/SocFrm_index.html" TargetMode="External"/><Relationship Id="rId19314" Type="http://schemas.openxmlformats.org/officeDocument/2006/relationships/hyperlink" Target="https://rsarchive.org/Lectures/GA199/" TargetMode="External"/><Relationship Id="rId19315" Type="http://schemas.openxmlformats.org/officeDocument/2006/relationships/hyperlink" Target="https://rsarchive.org/Lectures/GA199/English/AP1986/19200905p01.html" TargetMode="External"/><Relationship Id="rId19316" Type="http://schemas.openxmlformats.org/officeDocument/2006/relationships/hyperlink" Target="https://rsarchive.org/Lectures/GA199/English/AP1986/SocFrm_index.html" TargetMode="External"/><Relationship Id="rId19317" Type="http://schemas.openxmlformats.org/officeDocument/2006/relationships/hyperlink" Target="https://rsarchive.org/Lectures/GA255b/" TargetMode="External"/><Relationship Id="rId19318" Type="http://schemas.openxmlformats.org/officeDocument/2006/relationships/hyperlink" Target="https://rsarchive.org/Lectures/GA255b/English/SOL2024/19200905s01.html" TargetMode="External"/><Relationship Id="rId19319" Type="http://schemas.openxmlformats.org/officeDocument/2006/relationships/hyperlink" Target="https://rsarchive.org/Lectures/GA255b/" TargetMode="External"/><Relationship Id="rId19320" Type="http://schemas.openxmlformats.org/officeDocument/2006/relationships/hyperlink" Target="https://rsarchive.org/Lectures/GA277b/" TargetMode="External"/><Relationship Id="rId19321" Type="http://schemas.openxmlformats.org/officeDocument/2006/relationships/hyperlink" Target="https://rsarchive.org/Lectures/GA277b/English/SOL2024/19200905e01.html" TargetMode="External"/><Relationship Id="rId19322" Type="http://schemas.openxmlformats.org/officeDocument/2006/relationships/hyperlink" Target="https://rsarchive.org/Lectures/GA277b/" TargetMode="External"/><Relationship Id="rId19323" Type="http://schemas.openxmlformats.org/officeDocument/2006/relationships/hyperlink" Target="https://rsarchive.org/Lectures/GA337b/" TargetMode="External"/><Relationship Id="rId19324" Type="http://schemas.openxmlformats.org/officeDocument/2006/relationships/hyperlink" Target="https://rsarchive.org/Lectures/GA337b/English/SOL2024/19200906e01.html" TargetMode="External"/><Relationship Id="rId19325" Type="http://schemas.openxmlformats.org/officeDocument/2006/relationships/hyperlink" Target="https://rsarchive.org/Lectures/GA337b/English/SOL2024/" TargetMode="External"/><Relationship Id="rId19326" Type="http://schemas.openxmlformats.org/officeDocument/2006/relationships/hyperlink" Target="https://rsarchive.org/Lectures/GA297/" TargetMode="External"/><Relationship Id="rId19327" Type="http://schemas.openxmlformats.org/officeDocument/2006/relationships/hyperlink" Target="https://rsarchive.org/Lectures/GA297/English/SOL2024/19200908p01.html" TargetMode="External"/><Relationship Id="rId19328" Type="http://schemas.openxmlformats.org/officeDocument/2006/relationships/hyperlink" Target="https://rsarchive.org/Lectures/GA297/English/SOL2024/" TargetMode="External"/><Relationship Id="rId19329" Type="http://schemas.openxmlformats.org/officeDocument/2006/relationships/hyperlink" Target="https://rsarchive.org/Lectures/GA199/" TargetMode="External"/><Relationship Id="rId19330" Type="http://schemas.openxmlformats.org/officeDocument/2006/relationships/hyperlink" Target="https://rsarchive.org/Lectures/GA199/English/AP1986/19200910p01.html" TargetMode="External"/><Relationship Id="rId19331" Type="http://schemas.openxmlformats.org/officeDocument/2006/relationships/hyperlink" Target="https://rsarchive.org/Lectures/GA199/English/AP1986/SocFrm_index.html" TargetMode="External"/><Relationship Id="rId19332" Type="http://schemas.openxmlformats.org/officeDocument/2006/relationships/hyperlink" Target="https://rsarchive.org/Lectures/GA199/" TargetMode="External"/><Relationship Id="rId19333" Type="http://schemas.openxmlformats.org/officeDocument/2006/relationships/hyperlink" Target="https://rsarchive.org/Lectures/GA199/English/AP1986/19200911p01.html" TargetMode="External"/><Relationship Id="rId19334" Type="http://schemas.openxmlformats.org/officeDocument/2006/relationships/hyperlink" Target="https://rsarchive.org/Lectures/GA199/English/AP1986/SocFrm_index.html" TargetMode="External"/><Relationship Id="rId19335" Type="http://schemas.openxmlformats.org/officeDocument/2006/relationships/hyperlink" Target="https://rsarchive.org/Lectures/GA271/" TargetMode="External"/><Relationship Id="rId19336" Type="http://schemas.openxmlformats.org/officeDocument/2006/relationships/hyperlink" Target="https://rsarchive.org/Lectures/GA271/English/SOL2024/19200912p01.html" TargetMode="External"/><Relationship Id="rId19337" Type="http://schemas.openxmlformats.org/officeDocument/2006/relationships/hyperlink" Target="https://rsarchive.org/Lectures/GA271/" TargetMode="External"/><Relationship Id="rId19338" Type="http://schemas.openxmlformats.org/officeDocument/2006/relationships/hyperlink" Target="https://rsarchive.org/Lectures/GA277b/" TargetMode="External"/><Relationship Id="rId19339" Type="http://schemas.openxmlformats.org/officeDocument/2006/relationships/hyperlink" Target="https://rsarchive.org/Lectures/GA277b/English/SOL2024/19200912e01.html" TargetMode="External"/><Relationship Id="rId19340" Type="http://schemas.openxmlformats.org/officeDocument/2006/relationships/hyperlink" Target="https://rsarchive.org/Lectures/GA277b/" TargetMode="External"/><Relationship Id="rId19341" Type="http://schemas.openxmlformats.org/officeDocument/2006/relationships/hyperlink" Target="https://rsarchive.org/Lectures/GA337b/" TargetMode="External"/><Relationship Id="rId19342" Type="http://schemas.openxmlformats.org/officeDocument/2006/relationships/hyperlink" Target="https://rsarchive.org/Lectures/GA337b/English/SOL2024/19200913e01.html" TargetMode="External"/><Relationship Id="rId19343" Type="http://schemas.openxmlformats.org/officeDocument/2006/relationships/hyperlink" Target="https://rsarchive.org/Lectures/GA337b/English/SOL2024/" TargetMode="External"/><Relationship Id="rId19344" Type="http://schemas.openxmlformats.org/officeDocument/2006/relationships/hyperlink" Target="https://rsarchive.org/Lectures/GA302a/" TargetMode="External"/><Relationship Id="rId19345" Type="http://schemas.openxmlformats.org/officeDocument/2006/relationships/hyperlink" Target="https://rsarchive.org/Lectures/MediMan/19200915a02.html" TargetMode="External"/><Relationship Id="rId19346" Type="http://schemas.openxmlformats.org/officeDocument/2006/relationships/hyperlink" Target="https://rsarchive.org/Lectures/MediMan/MedMan_index.html" TargetMode="External"/><Relationship Id="rId19347" Type="http://schemas.openxmlformats.org/officeDocument/2006/relationships/hyperlink" Target="https://rsarchive.org/Lectures/GA337a/" TargetMode="External"/><Relationship Id="rId19348" Type="http://schemas.openxmlformats.org/officeDocument/2006/relationships/hyperlink" Target="https://rsarchive.org/Lectures/TOBS-II/19200915p01.html" TargetMode="External"/><Relationship Id="rId19349" Type="http://schemas.openxmlformats.org/officeDocument/2006/relationships/hyperlink" Target="https://rsarchive.org/Lectures/TOBS-II/TOBS-2_index.html" TargetMode="External"/><Relationship Id="rId19350" Type="http://schemas.openxmlformats.org/officeDocument/2006/relationships/hyperlink" Target="https://rsarchive.org/Lectures/GA302a/" TargetMode="External"/><Relationship Id="rId19351" Type="http://schemas.openxmlformats.org/officeDocument/2006/relationships/hyperlink" Target="https://rsarchive.org/Lectures/MediMan/19200916p02.html" TargetMode="External"/><Relationship Id="rId19352" Type="http://schemas.openxmlformats.org/officeDocument/2006/relationships/hyperlink" Target="https://rsarchive.org/Lectures/MediMan/MedMan_index.html" TargetMode="External"/><Relationship Id="rId19353" Type="http://schemas.openxmlformats.org/officeDocument/2006/relationships/hyperlink" Target="https://rsarchive.org/Lectures/GA199/" TargetMode="External"/><Relationship Id="rId19354" Type="http://schemas.openxmlformats.org/officeDocument/2006/relationships/hyperlink" Target="https://rsarchive.org/Lectures/GA199/English/AP1986/19200917p01.html" TargetMode="External"/><Relationship Id="rId19355" Type="http://schemas.openxmlformats.org/officeDocument/2006/relationships/hyperlink" Target="https://rsarchive.org/Lectures/GA199/English/AP1986/SocFrm_index.html" TargetMode="External"/><Relationship Id="rId19356" Type="http://schemas.openxmlformats.org/officeDocument/2006/relationships/hyperlink" Target="https://rsarchive.org/Lectures/GA263/" TargetMode="External"/><Relationship Id="rId19357" Type="http://schemas.openxmlformats.org/officeDocument/2006/relationships/hyperlink" Target="https://rsarchive.org/Lectures/GA263/English/SOL2025/19200917.html" TargetMode="External"/><Relationship Id="rId19358" Type="http://schemas.openxmlformats.org/officeDocument/2006/relationships/hyperlink" Target="https://rsarchive.org/Lectures/GA263/" TargetMode="External"/><Relationship Id="rId19359" Type="http://schemas.openxmlformats.org/officeDocument/2006/relationships/hyperlink" Target="https://rsarchive.org/Lectures/GA199/" TargetMode="External"/><Relationship Id="rId19360" Type="http://schemas.openxmlformats.org/officeDocument/2006/relationships/hyperlink" Target="https://rsarchive.org/Lectures/GA199/English/AP1986/19200918p01.html" TargetMode="External"/><Relationship Id="rId19361" Type="http://schemas.openxmlformats.org/officeDocument/2006/relationships/hyperlink" Target="https://rsarchive.org/Lectures/GA199/English/AP1986/SocFrm_index.html" TargetMode="External"/><Relationship Id="rId19362" Type="http://schemas.openxmlformats.org/officeDocument/2006/relationships/hyperlink" Target="https://rsarchive.org/Lectures/GA263/" TargetMode="External"/><Relationship Id="rId19363" Type="http://schemas.openxmlformats.org/officeDocument/2006/relationships/hyperlink" Target="https://rsarchive.org/Lectures/GA263/English/SOL2025/19200918.html" TargetMode="External"/><Relationship Id="rId19364" Type="http://schemas.openxmlformats.org/officeDocument/2006/relationships/hyperlink" Target="https://rsarchive.org/Lectures/GA263/" TargetMode="External"/><Relationship Id="rId19365" Type="http://schemas.openxmlformats.org/officeDocument/2006/relationships/hyperlink" Target="https://rsarchive.org/Lectures/GA335/" TargetMode="External"/><Relationship Id="rId19366" Type="http://schemas.openxmlformats.org/officeDocument/2006/relationships/hyperlink" Target="https://rsarchive.org/Lectures/GA335/English/SOL2024/19200920e01.html" TargetMode="External"/><Relationship Id="rId19367" Type="http://schemas.openxmlformats.org/officeDocument/2006/relationships/hyperlink" Target="https://rsarchive.org/Lectures/GA335/English/SOL2024/" TargetMode="External"/><Relationship Id="rId19368" Type="http://schemas.openxmlformats.org/officeDocument/2006/relationships/hyperlink" Target="https://rsarchive.org/Lectures/GA197/" TargetMode="External"/><Relationship Id="rId19369" Type="http://schemas.openxmlformats.org/officeDocument/2006/relationships/hyperlink" Target="https://rsarchive.org/Lectures/GA197/English/RSP1987/19200921p01.html" TargetMode="External"/><Relationship Id="rId19370" Type="http://schemas.openxmlformats.org/officeDocument/2006/relationships/hyperlink" Target="https://rsarchive.org/Lectures/GA197/English/RSP1987/PolEvo_index.html" TargetMode="External"/><Relationship Id="rId19371" Type="http://schemas.openxmlformats.org/officeDocument/2006/relationships/hyperlink" Target="https://rsarchive.org/Lectures/GA300a/" TargetMode="External"/><Relationship Id="rId19372" Type="http://schemas.openxmlformats.org/officeDocument/2006/relationships/hyperlink" Target="https://rsarchive.org/Lectures/GA300a/English/AP1998/19200921d01.html" TargetMode="External"/><Relationship Id="rId19373" Type="http://schemas.openxmlformats.org/officeDocument/2006/relationships/hyperlink" Target="https://rsarchive.org/Lectures/GA300a/English/AP1998/index.html" TargetMode="External"/><Relationship Id="rId19374" Type="http://schemas.openxmlformats.org/officeDocument/2006/relationships/hyperlink" Target="https://rsarchive.org/Lectures/GA302a/" TargetMode="External"/><Relationship Id="rId19375" Type="http://schemas.openxmlformats.org/officeDocument/2006/relationships/hyperlink" Target="https://rsarchive.org/Lectures/MediMan/19200921p01.html" TargetMode="External"/><Relationship Id="rId19376" Type="http://schemas.openxmlformats.org/officeDocument/2006/relationships/hyperlink" Target="https://rsarchive.org/Lectures/MediMan/MedMan_index.html" TargetMode="External"/><Relationship Id="rId19377" Type="http://schemas.openxmlformats.org/officeDocument/2006/relationships/hyperlink" Target="https://rsarchive.org/Lectures/GA300a/" TargetMode="External"/><Relationship Id="rId19378" Type="http://schemas.openxmlformats.org/officeDocument/2006/relationships/hyperlink" Target="https://rsarchive.org/Lectures/GA300a/English/AP1998/19200922d01.html" TargetMode="External"/><Relationship Id="rId19379" Type="http://schemas.openxmlformats.org/officeDocument/2006/relationships/hyperlink" Target="https://rsarchive.org/Lectures/GA300a/English/AP1998/index.html" TargetMode="External"/><Relationship Id="rId19380" Type="http://schemas.openxmlformats.org/officeDocument/2006/relationships/hyperlink" Target="https://rsarchive.org/Lectures/GA302a/" TargetMode="External"/><Relationship Id="rId19381" Type="http://schemas.openxmlformats.org/officeDocument/2006/relationships/hyperlink" Target="https://rsarchive.org/Lectures/MediMan/19200922p01.html" TargetMode="External"/><Relationship Id="rId19382" Type="http://schemas.openxmlformats.org/officeDocument/2006/relationships/hyperlink" Target="https://rsarchive.org/Lectures/MediMan/MedMan_index.html" TargetMode="External"/><Relationship Id="rId19383" Type="http://schemas.openxmlformats.org/officeDocument/2006/relationships/hyperlink" Target="https://rsarchive.org/Lectures/GA250/" TargetMode="External"/><Relationship Id="rId19384" Type="http://schemas.openxmlformats.org/officeDocument/2006/relationships/hyperlink" Target="https://rsarchive.org/Lectures/GA250/English/SOL2024/19200925s01.html" TargetMode="External"/><Relationship Id="rId19385" Type="http://schemas.openxmlformats.org/officeDocument/2006/relationships/hyperlink" Target="https://rsarchive.org/Lectures/GA250/" TargetMode="External"/><Relationship Id="rId19386" Type="http://schemas.openxmlformats.org/officeDocument/2006/relationships/hyperlink" Target="https://rsarchive.org/Lectures/GA252/" TargetMode="External"/><Relationship Id="rId19387" Type="http://schemas.openxmlformats.org/officeDocument/2006/relationships/hyperlink" Target="https://rsarchive.org/Lectures/GA252/English/SOL2024/19200926s01.html" TargetMode="External"/><Relationship Id="rId19388" Type="http://schemas.openxmlformats.org/officeDocument/2006/relationships/hyperlink" Target="https://rsarchive.org/Lectures/GA252/" TargetMode="External"/><Relationship Id="rId19389" Type="http://schemas.openxmlformats.org/officeDocument/2006/relationships/hyperlink" Target="https://rsarchive.org/Lectures/GA322/" TargetMode="External"/><Relationship Id="rId19390" Type="http://schemas.openxmlformats.org/officeDocument/2006/relationships/hyperlink" Target="https://rsarchive.org/Lectures/GA322/English/AP1983/19200927p01.html" TargetMode="External"/><Relationship Id="rId19391" Type="http://schemas.openxmlformats.org/officeDocument/2006/relationships/hyperlink" Target="https://rsarchive.org/Lectures/GA322/English/AP1983/BndSci_index.html" TargetMode="External"/><Relationship Id="rId19392" Type="http://schemas.openxmlformats.org/officeDocument/2006/relationships/hyperlink" Target="https://rsarchive.org/Lectures/GA322/" TargetMode="External"/><Relationship Id="rId19393" Type="http://schemas.openxmlformats.org/officeDocument/2006/relationships/hyperlink" Target="https://rsarchive.org/Lectures/GA322/English/AP1983/19200928p01.html" TargetMode="External"/><Relationship Id="rId19394" Type="http://schemas.openxmlformats.org/officeDocument/2006/relationships/hyperlink" Target="https://rsarchive.org/Lectures/GA322/English/AP1983/BndSci_index.html" TargetMode="External"/><Relationship Id="rId19395" Type="http://schemas.openxmlformats.org/officeDocument/2006/relationships/hyperlink" Target="https://rsarchive.org/Lectures/GA281/" TargetMode="External"/><Relationship Id="rId19396" Type="http://schemas.openxmlformats.org/officeDocument/2006/relationships/hyperlink" Target="https://rsarchive.org/Lectures/GA281/English/LSF1981/19200929a01.html" TargetMode="External"/><Relationship Id="rId19397" Type="http://schemas.openxmlformats.org/officeDocument/2006/relationships/hyperlink" Target="https://rsarchive.org/Lectures/GA281/English/LSF1981/PoeSpe_index.html" TargetMode="External"/><Relationship Id="rId19398" Type="http://schemas.openxmlformats.org/officeDocument/2006/relationships/hyperlink" Target="https://rsarchive.org/Lectures/GA283/" TargetMode="External"/><Relationship Id="rId19399" Type="http://schemas.openxmlformats.org/officeDocument/2006/relationships/hyperlink" Target="https://rsarchive.org/Lectures/GA283/English/SOL2025/19200929v01.html" TargetMode="External"/><Relationship Id="rId19400" Type="http://schemas.openxmlformats.org/officeDocument/2006/relationships/hyperlink" Target="https://rsarchive.org/Lectures/GA283/English/SOL2025/" TargetMode="External"/><Relationship Id="rId19401" Type="http://schemas.openxmlformats.org/officeDocument/2006/relationships/hyperlink" Target="https://rsarchive.org/Lectures/GA322/" TargetMode="External"/><Relationship Id="rId19402" Type="http://schemas.openxmlformats.org/officeDocument/2006/relationships/hyperlink" Target="https://rsarchive.org/Lectures/GA322/English/AP1983/19200929p01.html" TargetMode="External"/><Relationship Id="rId19403" Type="http://schemas.openxmlformats.org/officeDocument/2006/relationships/hyperlink" Target="https://rsarchive.org/Lectures/GA322/English/AP1983/BndSci_index.html" TargetMode="External"/><Relationship Id="rId19404" Type="http://schemas.openxmlformats.org/officeDocument/2006/relationships/hyperlink" Target="https://rsarchive.org/Lectures/GA283/" TargetMode="External"/><Relationship Id="rId19405" Type="http://schemas.openxmlformats.org/officeDocument/2006/relationships/hyperlink" Target="https://rsarchive.org/Lectures/GA283/English/SOL2025/19200930v01.html" TargetMode="External"/><Relationship Id="rId19406" Type="http://schemas.openxmlformats.org/officeDocument/2006/relationships/hyperlink" Target="https://rsarchive.org/Lectures/GA283/English/SOL2025/" TargetMode="External"/><Relationship Id="rId19407" Type="http://schemas.openxmlformats.org/officeDocument/2006/relationships/hyperlink" Target="https://rsarchive.org/Lectures/GA322/" TargetMode="External"/><Relationship Id="rId19408" Type="http://schemas.openxmlformats.org/officeDocument/2006/relationships/hyperlink" Target="https://rsarchive.org/Lectures/GA322/English/AP1983/19200930p01.html" TargetMode="External"/><Relationship Id="rId19409" Type="http://schemas.openxmlformats.org/officeDocument/2006/relationships/hyperlink" Target="https://rsarchive.org/Lectures/GA322/English/AP1983/BndSci_index.html" TargetMode="External"/><Relationship Id="rId19410" Type="http://schemas.openxmlformats.org/officeDocument/2006/relationships/hyperlink" Target="https://rsarchive.org/Lectures/GA217a/" TargetMode="External"/><Relationship Id="rId19411" Type="http://schemas.openxmlformats.org/officeDocument/2006/relationships/hyperlink" Target="https://rsarchive.org/Lectures/GA217a/English/SOL2024/19201001p01.html" TargetMode="External"/><Relationship Id="rId19412" Type="http://schemas.openxmlformats.org/officeDocument/2006/relationships/hyperlink" Target="https://rsarchive.org/Lectures/GA217a/English/SOL2024/" TargetMode="External"/><Relationship Id="rId19413" Type="http://schemas.openxmlformats.org/officeDocument/2006/relationships/hyperlink" Target="https://rsarchive.org/Lectures/GA322/" TargetMode="External"/><Relationship Id="rId19414" Type="http://schemas.openxmlformats.org/officeDocument/2006/relationships/hyperlink" Target="https://rsarchive.org/Lectures/GA322/English/AP1983/19201001p01.html" TargetMode="External"/><Relationship Id="rId19415" Type="http://schemas.openxmlformats.org/officeDocument/2006/relationships/hyperlink" Target="https://rsarchive.org/Lectures/GA322/English/AP1983/BndSci_index.html" TargetMode="External"/><Relationship Id="rId19416" Type="http://schemas.openxmlformats.org/officeDocument/2006/relationships/hyperlink" Target="https://rsarchive.org/Lectures/GA289/" TargetMode="External"/><Relationship Id="rId19417" Type="http://schemas.openxmlformats.org/officeDocument/2006/relationships/hyperlink" Target="https://rsarchive.org/Lectures/GA289/English/SOL2022/19201002k01.html" TargetMode="External"/><Relationship Id="rId19418" Type="http://schemas.openxmlformats.org/officeDocument/2006/relationships/hyperlink" Target="https://rsarchive.org/Lectures/GA289/English/SOL2022/" TargetMode="External"/><Relationship Id="rId19419" Type="http://schemas.openxmlformats.org/officeDocument/2006/relationships/hyperlink" Target="https://rsarchive.org/Lectures/GA322/" TargetMode="External"/><Relationship Id="rId19420" Type="http://schemas.openxmlformats.org/officeDocument/2006/relationships/hyperlink" Target="https://rsarchive.org/Lectures/GA322/English/AP1983/19201002a01.html" TargetMode="External"/><Relationship Id="rId19421" Type="http://schemas.openxmlformats.org/officeDocument/2006/relationships/hyperlink" Target="https://rsarchive.org/Lectures/GA322/English/AP1983/BndSci_index.html" TargetMode="External"/><Relationship Id="rId19422" Type="http://schemas.openxmlformats.org/officeDocument/2006/relationships/hyperlink" Target="https://rsarchive.org/Lectures/GA322/" TargetMode="External"/><Relationship Id="rId19423" Type="http://schemas.openxmlformats.org/officeDocument/2006/relationships/hyperlink" Target="https://rsarchive.org/Lectures/GA322/English/AP1983/19201002p01.html" TargetMode="External"/><Relationship Id="rId19424" Type="http://schemas.openxmlformats.org/officeDocument/2006/relationships/hyperlink" Target="https://rsarchive.org/Lectures/GA322/English/AP1983/BndSci_index.html" TargetMode="External"/><Relationship Id="rId19425" Type="http://schemas.openxmlformats.org/officeDocument/2006/relationships/hyperlink" Target="https://rsarchive.org/Lectures/GA322/" TargetMode="External"/><Relationship Id="rId19426" Type="http://schemas.openxmlformats.org/officeDocument/2006/relationships/hyperlink" Target="https://rsarchive.org/Lectures/GA322/English/GB1962/19201002p02.html" TargetMode="External"/><Relationship Id="rId19427" Type="http://schemas.openxmlformats.org/officeDocument/2006/relationships/hyperlink" Target="https://rsarchive.org/Lectures/GA322/English/GB1962/GB1962_index.html" TargetMode="External"/><Relationship Id="rId19428" Type="http://schemas.openxmlformats.org/officeDocument/2006/relationships/hyperlink" Target="https://rsarchive.org/Lectures/GA277c/" TargetMode="External"/><Relationship Id="rId19429" Type="http://schemas.openxmlformats.org/officeDocument/2006/relationships/hyperlink" Target="https://rsarchive.org/Lectures/GA277c/English/SOL2025/19201002e01.html" TargetMode="External"/><Relationship Id="rId19430" Type="http://schemas.openxmlformats.org/officeDocument/2006/relationships/hyperlink" Target="https://rsarchive.org/Lectures/GA277c/" TargetMode="External"/><Relationship Id="rId19431" Type="http://schemas.openxmlformats.org/officeDocument/2006/relationships/hyperlink" Target="https://rsarchive.org/Lectures/GA322/" TargetMode="External"/><Relationship Id="rId19432" Type="http://schemas.openxmlformats.org/officeDocument/2006/relationships/hyperlink" Target="https://rsarchive.org/Lectures/GA322/English/AP1983/19201003p01.html" TargetMode="External"/><Relationship Id="rId19433" Type="http://schemas.openxmlformats.org/officeDocument/2006/relationships/hyperlink" Target="https://rsarchive.org/Lectures/GA322/English/AP1983/BndSci_index.html" TargetMode="External"/><Relationship Id="rId19434" Type="http://schemas.openxmlformats.org/officeDocument/2006/relationships/hyperlink" Target="https://rsarchive.org/Lectures/GA322/" TargetMode="External"/><Relationship Id="rId19435" Type="http://schemas.openxmlformats.org/officeDocument/2006/relationships/hyperlink" Target="https://rsarchive.org/Lectures/GA322/English/GB1962/19201003p02.html" TargetMode="External"/><Relationship Id="rId19436" Type="http://schemas.openxmlformats.org/officeDocument/2006/relationships/hyperlink" Target="https://rsarchive.org/Lectures/GA322/English/GB1962/GB1962_index.html" TargetMode="External"/><Relationship Id="rId19437" Type="http://schemas.openxmlformats.org/officeDocument/2006/relationships/hyperlink" Target="https://rsarchive.org/Lectures/GA277c/" TargetMode="External"/><Relationship Id="rId19438" Type="http://schemas.openxmlformats.org/officeDocument/2006/relationships/hyperlink" Target="https://rsarchive.org/Lectures/GA277c/English/SOL2025/19201003e01.html" TargetMode="External"/><Relationship Id="rId19439" Type="http://schemas.openxmlformats.org/officeDocument/2006/relationships/hyperlink" Target="https://rsarchive.org/Lectures/GA277c/" TargetMode="External"/><Relationship Id="rId19440" Type="http://schemas.openxmlformats.org/officeDocument/2006/relationships/hyperlink" Target="https://rsarchive.org/Lectures/GA073a/" TargetMode="External"/><Relationship Id="rId19441" Type="http://schemas.openxmlformats.org/officeDocument/2006/relationships/hyperlink" Target="https://rsarchive.org/Lectures/GA073a/English/SOL2024/19201004p01.html" TargetMode="External"/><Relationship Id="rId19442" Type="http://schemas.openxmlformats.org/officeDocument/2006/relationships/hyperlink" Target="https://rsarchive.org/Lectures/GA073a/" TargetMode="External"/><Relationship Id="rId19443" Type="http://schemas.openxmlformats.org/officeDocument/2006/relationships/hyperlink" Target="https://rsarchive.org/Lectures/GA277c/" TargetMode="External"/><Relationship Id="rId19444" Type="http://schemas.openxmlformats.org/officeDocument/2006/relationships/hyperlink" Target="https://rsarchive.org/Lectures/GA277c/English/SOL2025/19201004e01.html" TargetMode="External"/><Relationship Id="rId19445" Type="http://schemas.openxmlformats.org/officeDocument/2006/relationships/hyperlink" Target="https://rsarchive.org/Lectures/GA277c/" TargetMode="External"/><Relationship Id="rId19446" Type="http://schemas.openxmlformats.org/officeDocument/2006/relationships/hyperlink" Target="https://rsarchive.org/Lectures/GA337b/" TargetMode="External"/><Relationship Id="rId19447" Type="http://schemas.openxmlformats.org/officeDocument/2006/relationships/hyperlink" Target="https://rsarchive.org/Lectures/GA337b/English/SOL2024/19201005e01.html" TargetMode="External"/><Relationship Id="rId19448" Type="http://schemas.openxmlformats.org/officeDocument/2006/relationships/hyperlink" Target="https://rsarchive.org/Lectures/GA337b/English/SOL2024/" TargetMode="External"/><Relationship Id="rId19449" Type="http://schemas.openxmlformats.org/officeDocument/2006/relationships/hyperlink" Target="https://rsarchive.org/Lectures/GA281/" TargetMode="External"/><Relationship Id="rId19450" Type="http://schemas.openxmlformats.org/officeDocument/2006/relationships/hyperlink" Target="https://rsarchive.org/Lectures/GA281/English/LSF1981/19201006p01.html" TargetMode="External"/><Relationship Id="rId19451" Type="http://schemas.openxmlformats.org/officeDocument/2006/relationships/hyperlink" Target="https://rsarchive.org/Lectures/GA281/English/LSF1981/PoeSpe_index.html" TargetMode="External"/><Relationship Id="rId19452" Type="http://schemas.openxmlformats.org/officeDocument/2006/relationships/hyperlink" Target="https://rsarchive.org/Lectures/GA073a/" TargetMode="External"/><Relationship Id="rId19453" Type="http://schemas.openxmlformats.org/officeDocument/2006/relationships/hyperlink" Target="https://rsarchive.org/Lectures/GA073a/English/SOL2024/19201006p01.html" TargetMode="External"/><Relationship Id="rId19454" Type="http://schemas.openxmlformats.org/officeDocument/2006/relationships/hyperlink" Target="https://rsarchive.org/Lectures/GA073a/" TargetMode="External"/><Relationship Id="rId19455" Type="http://schemas.openxmlformats.org/officeDocument/2006/relationships/hyperlink" Target="https://rsarchive.org/Lectures/GA314/" TargetMode="External"/><Relationship Id="rId19456" Type="http://schemas.openxmlformats.org/officeDocument/2006/relationships/hyperlink" Target="https://rsarchive.org/Lectures/GA314/English/MP1986a/19201007p01.html" TargetMode="External"/><Relationship Id="rId19457" Type="http://schemas.openxmlformats.org/officeDocument/2006/relationships/hyperlink" Target="https://rsarchive.org/Lectures/GA314/English/MP1986a/PhysTh_index.html" TargetMode="External"/><Relationship Id="rId19458" Type="http://schemas.openxmlformats.org/officeDocument/2006/relationships/hyperlink" Target="https://rsarchive.org/Lectures/GA337b/" TargetMode="External"/><Relationship Id="rId19459" Type="http://schemas.openxmlformats.org/officeDocument/2006/relationships/hyperlink" Target="https://rsarchive.org/Lectures/GA337b/English/SOL2024/19201007e01.html" TargetMode="External"/><Relationship Id="rId19460" Type="http://schemas.openxmlformats.org/officeDocument/2006/relationships/hyperlink" Target="https://rsarchive.org/Lectures/GA337b/English/SOL2024/" TargetMode="External"/><Relationship Id="rId19461" Type="http://schemas.openxmlformats.org/officeDocument/2006/relationships/hyperlink" Target="https://rsarchive.org/Lectures/GA297/" TargetMode="External"/><Relationship Id="rId19462" Type="http://schemas.openxmlformats.org/officeDocument/2006/relationships/hyperlink" Target="https://rsarchive.org/Lectures/GA297/English/SOL2024/19201008p01.html" TargetMode="External"/><Relationship Id="rId19463" Type="http://schemas.openxmlformats.org/officeDocument/2006/relationships/hyperlink" Target="https://rsarchive.org/Lectures/GA297/English/SOL2024/" TargetMode="External"/><Relationship Id="rId19464" Type="http://schemas.openxmlformats.org/officeDocument/2006/relationships/hyperlink" Target="https://rsarchive.org/Lectures/GA314/" TargetMode="External"/><Relationship Id="rId19465" Type="http://schemas.openxmlformats.org/officeDocument/2006/relationships/hyperlink" Target="https://rsarchive.org/Lectures/GA314/English/MP1986a/19201008p01.html" TargetMode="External"/><Relationship Id="rId19466" Type="http://schemas.openxmlformats.org/officeDocument/2006/relationships/hyperlink" Target="https://rsarchive.org/Lectures/GA314/English/MP1986a/PhysTh_index.html" TargetMode="External"/><Relationship Id="rId19467" Type="http://schemas.openxmlformats.org/officeDocument/2006/relationships/hyperlink" Target="https://rsarchive.org/Lectures/GA289/" TargetMode="External"/><Relationship Id="rId19468" Type="http://schemas.openxmlformats.org/officeDocument/2006/relationships/hyperlink" Target="https://rsarchive.org/Lectures/GA289/English/SOL2022/19201009k01.html" TargetMode="External"/><Relationship Id="rId19469" Type="http://schemas.openxmlformats.org/officeDocument/2006/relationships/hyperlink" Target="https://rsarchive.org/Lectures/GA289/English/SOL2022/" TargetMode="External"/><Relationship Id="rId19470" Type="http://schemas.openxmlformats.org/officeDocument/2006/relationships/hyperlink" Target="https://rsarchive.org/Lectures/GA314/" TargetMode="External"/><Relationship Id="rId19471" Type="http://schemas.openxmlformats.org/officeDocument/2006/relationships/hyperlink" Target="https://rsarchive.org/Lectures/GA314/English/MP1986a/19201009a01.html" TargetMode="External"/><Relationship Id="rId19472" Type="http://schemas.openxmlformats.org/officeDocument/2006/relationships/hyperlink" Target="https://rsarchive.org/Lectures/GA314/English/MP1986a/PhysTh_index.html" TargetMode="External"/><Relationship Id="rId19473" Type="http://schemas.openxmlformats.org/officeDocument/2006/relationships/hyperlink" Target="https://rsarchive.org/Lectures/GA314/" TargetMode="External"/><Relationship Id="rId19474" Type="http://schemas.openxmlformats.org/officeDocument/2006/relationships/hyperlink" Target="https://rsarchive.org/Lectures/GA314/English/MP1986a/19201009p01.html" TargetMode="External"/><Relationship Id="rId19475" Type="http://schemas.openxmlformats.org/officeDocument/2006/relationships/hyperlink" Target="https://rsarchive.org/Lectures/GA314/English/MP1986a/PhysTh_index.html" TargetMode="External"/><Relationship Id="rId19476" Type="http://schemas.openxmlformats.org/officeDocument/2006/relationships/hyperlink" Target="https://rsarchive.org/Lectures/GA277c/" TargetMode="External"/><Relationship Id="rId19477" Type="http://schemas.openxmlformats.org/officeDocument/2006/relationships/hyperlink" Target="https://rsarchive.org/Lectures/GA277c/English/SOL2025/19201009e01.html" TargetMode="External"/><Relationship Id="rId19478" Type="http://schemas.openxmlformats.org/officeDocument/2006/relationships/hyperlink" Target="https://rsarchive.org/Lectures/GA277c/" TargetMode="External"/><Relationship Id="rId19479" Type="http://schemas.openxmlformats.org/officeDocument/2006/relationships/hyperlink" Target="https://rsarchive.org/Lectures/GA337b/" TargetMode="External"/><Relationship Id="rId19480" Type="http://schemas.openxmlformats.org/officeDocument/2006/relationships/hyperlink" Target="https://rsarchive.org/Lectures/GA337b/English/SOL2024/19201009m01.html" TargetMode="External"/><Relationship Id="rId19481" Type="http://schemas.openxmlformats.org/officeDocument/2006/relationships/hyperlink" Target="https://rsarchive.org/Lectures/GA337b/English/SOL2024/" TargetMode="External"/><Relationship Id="rId19482" Type="http://schemas.openxmlformats.org/officeDocument/2006/relationships/hyperlink" Target="https://rsarchive.org/Lectures/GA337b/" TargetMode="External"/><Relationship Id="rId19483" Type="http://schemas.openxmlformats.org/officeDocument/2006/relationships/hyperlink" Target="https://rsarchive.org/Lectures/GA337b/English/SOL2024/19201010e01.html" TargetMode="External"/><Relationship Id="rId19484" Type="http://schemas.openxmlformats.org/officeDocument/2006/relationships/hyperlink" Target="https://rsarchive.org/Lectures/GA337b/English/SOL2024/" TargetMode="External"/><Relationship Id="rId19485" Type="http://schemas.openxmlformats.org/officeDocument/2006/relationships/hyperlink" Target="https://rsarchive.org/Lectures/GA277c/" TargetMode="External"/><Relationship Id="rId19486" Type="http://schemas.openxmlformats.org/officeDocument/2006/relationships/hyperlink" Target="https://rsarchive.org/Lectures/GA277c/English/SOL2025/19201010e01.html" TargetMode="External"/><Relationship Id="rId19487" Type="http://schemas.openxmlformats.org/officeDocument/2006/relationships/hyperlink" Target="https://rsarchive.org/Lectures/GA277c/" TargetMode="External"/><Relationship Id="rId19488" Type="http://schemas.openxmlformats.org/officeDocument/2006/relationships/hyperlink" Target="https://rsarchive.org/Lectures/GA337b/" TargetMode="External"/><Relationship Id="rId19489" Type="http://schemas.openxmlformats.org/officeDocument/2006/relationships/hyperlink" Target="https://rsarchive.org/Lectures/GA337b/English/SOL2024/19201010m01.html" TargetMode="External"/><Relationship Id="rId19490" Type="http://schemas.openxmlformats.org/officeDocument/2006/relationships/hyperlink" Target="https://rsarchive.org/Lectures/GA337b/English/SOL2024/" TargetMode="External"/><Relationship Id="rId19491" Type="http://schemas.openxmlformats.org/officeDocument/2006/relationships/hyperlink" Target="https://rsarchive.org/Lectures/GA337b/" TargetMode="External"/><Relationship Id="rId19492" Type="http://schemas.openxmlformats.org/officeDocument/2006/relationships/hyperlink" Target="https://rsarchive.org/Lectures/GA337b/English/SOL2024/19201011e01.html" TargetMode="External"/><Relationship Id="rId19493" Type="http://schemas.openxmlformats.org/officeDocument/2006/relationships/hyperlink" Target="https://rsarchive.org/Lectures/GA337b/English/SOL2024/" TargetMode="External"/><Relationship Id="rId19494" Type="http://schemas.openxmlformats.org/officeDocument/2006/relationships/hyperlink" Target="https://rsarchive.org/Lectures/GA337b/" TargetMode="External"/><Relationship Id="rId19495" Type="http://schemas.openxmlformats.org/officeDocument/2006/relationships/hyperlink" Target="https://rsarchive.org/Lectures/GA337b/English/SOL2024/19201012e01.html" TargetMode="External"/><Relationship Id="rId19496" Type="http://schemas.openxmlformats.org/officeDocument/2006/relationships/hyperlink" Target="https://rsarchive.org/Lectures/GA337b/English/SOL2024/" TargetMode="External"/><Relationship Id="rId19497" Type="http://schemas.openxmlformats.org/officeDocument/2006/relationships/hyperlink" Target="https://rsarchive.org/Lectures/GA281/" TargetMode="External"/><Relationship Id="rId19498" Type="http://schemas.openxmlformats.org/officeDocument/2006/relationships/hyperlink" Target="https://rsarchive.org/Lectures/GA281/English/LSF1981/19201013p01.html" TargetMode="External"/><Relationship Id="rId19499" Type="http://schemas.openxmlformats.org/officeDocument/2006/relationships/hyperlink" Target="https://rsarchive.org/Lectures/GA281/English/LSF1981/PoeSpe_index.html" TargetMode="External"/><Relationship Id="rId19500" Type="http://schemas.openxmlformats.org/officeDocument/2006/relationships/hyperlink" Target="https://rsarchive.org/Lectures/GA332b/" TargetMode="External"/><Relationship Id="rId19501" Type="http://schemas.openxmlformats.org/officeDocument/2006/relationships/hyperlink" Target="https://rsarchive.org/Lectures/GA332b/English/SOL2024/19201013e01.html" TargetMode="External"/><Relationship Id="rId19502" Type="http://schemas.openxmlformats.org/officeDocument/2006/relationships/hyperlink" Target="https://rsarchive.org/Lectures/GA332b/" TargetMode="External"/><Relationship Id="rId19503" Type="http://schemas.openxmlformats.org/officeDocument/2006/relationships/hyperlink" Target="https://rsarchive.org/Lectures/GA073a/" TargetMode="External"/><Relationship Id="rId19504" Type="http://schemas.openxmlformats.org/officeDocument/2006/relationships/hyperlink" Target="https://rsarchive.org/Lectures/GA073a/English/SOL2024/19201015p01.html" TargetMode="External"/><Relationship Id="rId19505" Type="http://schemas.openxmlformats.org/officeDocument/2006/relationships/hyperlink" Target="https://rsarchive.org/Lectures/GA073a/" TargetMode="External"/><Relationship Id="rId19506" Type="http://schemas.openxmlformats.org/officeDocument/2006/relationships/hyperlink" Target="https://rsarchive.org/Lectures/GA277c/" TargetMode="External"/><Relationship Id="rId19507" Type="http://schemas.openxmlformats.org/officeDocument/2006/relationships/hyperlink" Target="https://rsarchive.org/Lectures/GA277c/English/SOL2025/19201015e01.html" TargetMode="External"/><Relationship Id="rId19508" Type="http://schemas.openxmlformats.org/officeDocument/2006/relationships/hyperlink" Target="https://rsarchive.org/Lectures/GA277c/" TargetMode="External"/><Relationship Id="rId19509" Type="http://schemas.openxmlformats.org/officeDocument/2006/relationships/hyperlink" Target="https://rsarchive.org/Lectures/GA217a/" TargetMode="External"/><Relationship Id="rId19510" Type="http://schemas.openxmlformats.org/officeDocument/2006/relationships/hyperlink" Target="https://rsarchive.org/Lectures/GA217a/English/SOL2024/19201016p01.html" TargetMode="External"/><Relationship Id="rId19511" Type="http://schemas.openxmlformats.org/officeDocument/2006/relationships/hyperlink" Target="https://rsarchive.org/Lectures/GA217a/English/SOL2024/" TargetMode="External"/><Relationship Id="rId19512" Type="http://schemas.openxmlformats.org/officeDocument/2006/relationships/hyperlink" Target="https://rsarchive.org/Lectures/GA289/" TargetMode="External"/><Relationship Id="rId19513" Type="http://schemas.openxmlformats.org/officeDocument/2006/relationships/hyperlink" Target="https://rsarchive.org/Lectures/GA289/English/SOL2022/19201016k01.html" TargetMode="External"/><Relationship Id="rId19514" Type="http://schemas.openxmlformats.org/officeDocument/2006/relationships/hyperlink" Target="https://rsarchive.org/Lectures/GA289/English/SOL2022/" TargetMode="External"/><Relationship Id="rId19515" Type="http://schemas.openxmlformats.org/officeDocument/2006/relationships/hyperlink" Target="https://rsarchive.org/Lectures/GA277c/" TargetMode="External"/><Relationship Id="rId19516" Type="http://schemas.openxmlformats.org/officeDocument/2006/relationships/hyperlink" Target="https://rsarchive.org/Lectures/GA277c/English/SOL2025/19201016e01.html" TargetMode="External"/><Relationship Id="rId19517" Type="http://schemas.openxmlformats.org/officeDocument/2006/relationships/hyperlink" Target="https://rsarchive.org/Lectures/GA277c/" TargetMode="External"/><Relationship Id="rId19518" Type="http://schemas.openxmlformats.org/officeDocument/2006/relationships/hyperlink" Target="https://rsarchive.org/Lectures/GA322/" TargetMode="External"/><Relationship Id="rId19519" Type="http://schemas.openxmlformats.org/officeDocument/2006/relationships/hyperlink" Target="https://rsarchive.org/Lectures/GA322/English/Singles/19201016p01.html" TargetMode="External"/><Relationship Id="rId19520" Type="http://schemas.openxmlformats.org/officeDocument/2006/relationships/hyperlink" Target="https://rsarchive.org/Lectures/GA322/English/Singles/19201016p01.html" TargetMode="External"/><Relationship Id="rId19521" Type="http://schemas.openxmlformats.org/officeDocument/2006/relationships/hyperlink" Target="https://rsarchive.org/Lectures/GA200/" TargetMode="External"/><Relationship Id="rId19522" Type="http://schemas.openxmlformats.org/officeDocument/2006/relationships/hyperlink" Target="https://rsarchive.org/Lectures/GA200/English/RSP1988/19201017p01.html" TargetMode="External"/><Relationship Id="rId19523" Type="http://schemas.openxmlformats.org/officeDocument/2006/relationships/hyperlink" Target="https://rsarchive.org/Lectures/GA200/English/RSP1988/NewSpi_index.html" TargetMode="External"/><Relationship Id="rId19524" Type="http://schemas.openxmlformats.org/officeDocument/2006/relationships/hyperlink" Target="https://rsarchive.org/Lectures/GA277c/" TargetMode="External"/><Relationship Id="rId19525" Type="http://schemas.openxmlformats.org/officeDocument/2006/relationships/hyperlink" Target="https://rsarchive.org/Lectures/GA277c/English/SOL2025/19201017e01.html" TargetMode="External"/><Relationship Id="rId19526" Type="http://schemas.openxmlformats.org/officeDocument/2006/relationships/hyperlink" Target="https://rsarchive.org/Lectures/GA277c/" TargetMode="External"/><Relationship Id="rId19527" Type="http://schemas.openxmlformats.org/officeDocument/2006/relationships/hyperlink" Target="https://rsarchive.org/Lectures/GA200/" TargetMode="External"/><Relationship Id="rId19528" Type="http://schemas.openxmlformats.org/officeDocument/2006/relationships/hyperlink" Target="https://rsarchive.org/Lectures/GA200/English/RSP1988/19201022p01.html" TargetMode="External"/><Relationship Id="rId19529" Type="http://schemas.openxmlformats.org/officeDocument/2006/relationships/hyperlink" Target="https://rsarchive.org/Lectures/GA200/English/RSP1988/NewSpi_index.html" TargetMode="External"/><Relationship Id="rId19530" Type="http://schemas.openxmlformats.org/officeDocument/2006/relationships/hyperlink" Target="https://rsarchive.org/Lectures/GA261/" TargetMode="External"/><Relationship Id="rId19531" Type="http://schemas.openxmlformats.org/officeDocument/2006/relationships/hyperlink" Target="https://rsarchive.org/Lectures/GA261/English/SOL2025/19201022.html" TargetMode="External"/><Relationship Id="rId19532" Type="http://schemas.openxmlformats.org/officeDocument/2006/relationships/hyperlink" Target="https://rsarchive.org/Lectures/GA261/" TargetMode="External"/><Relationship Id="rId19533" Type="http://schemas.openxmlformats.org/officeDocument/2006/relationships/hyperlink" Target="https://rsarchive.org/Lectures/GA200/" TargetMode="External"/><Relationship Id="rId19534" Type="http://schemas.openxmlformats.org/officeDocument/2006/relationships/hyperlink" Target="https://rsarchive.org/Lectures/GA200/English/RSP1988/19201023p01.html" TargetMode="External"/><Relationship Id="rId19535" Type="http://schemas.openxmlformats.org/officeDocument/2006/relationships/hyperlink" Target="https://rsarchive.org/Lectures/GA200/English/RSP1988/NewSpi_index.html" TargetMode="External"/><Relationship Id="rId19536" Type="http://schemas.openxmlformats.org/officeDocument/2006/relationships/hyperlink" Target="https://rsarchive.org/Lectures/GA277c/" TargetMode="External"/><Relationship Id="rId19537" Type="http://schemas.openxmlformats.org/officeDocument/2006/relationships/hyperlink" Target="https://rsarchive.org/Lectures/GA277c/English/SOL2025/19201023e01.html" TargetMode="External"/><Relationship Id="rId19538" Type="http://schemas.openxmlformats.org/officeDocument/2006/relationships/hyperlink" Target="https://rsarchive.org/Lectures/GA277c/" TargetMode="External"/><Relationship Id="rId19539" Type="http://schemas.openxmlformats.org/officeDocument/2006/relationships/hyperlink" Target="https://rsarchive.org/Lectures/GA261/" TargetMode="External"/><Relationship Id="rId19540" Type="http://schemas.openxmlformats.org/officeDocument/2006/relationships/hyperlink" Target="https://rsarchive.org/Lectures/GA261/English/SOL2025/19201023.html" TargetMode="External"/><Relationship Id="rId19541" Type="http://schemas.openxmlformats.org/officeDocument/2006/relationships/hyperlink" Target="https://rsarchive.org/Lectures/GA261/" TargetMode="External"/><Relationship Id="rId19542" Type="http://schemas.openxmlformats.org/officeDocument/2006/relationships/hyperlink" Target="https://rsarchive.org/Lectures/GA200/" TargetMode="External"/><Relationship Id="rId19543" Type="http://schemas.openxmlformats.org/officeDocument/2006/relationships/hyperlink" Target="https://rsarchive.org/Lectures/GA200/English/RSP1988/19201024p01.html" TargetMode="External"/><Relationship Id="rId19544" Type="http://schemas.openxmlformats.org/officeDocument/2006/relationships/hyperlink" Target="https://rsarchive.org/Lectures/GA200/English/RSP1988/NewSpi_index.html" TargetMode="External"/><Relationship Id="rId19545" Type="http://schemas.openxmlformats.org/officeDocument/2006/relationships/hyperlink" Target="https://rsarchive.org/Lectures/GA277c/" TargetMode="External"/><Relationship Id="rId19546" Type="http://schemas.openxmlformats.org/officeDocument/2006/relationships/hyperlink" Target="https://rsarchive.org/Lectures/GA277c/English/SOL2025/19201024e01.html" TargetMode="External"/><Relationship Id="rId19547" Type="http://schemas.openxmlformats.org/officeDocument/2006/relationships/hyperlink" Target="https://rsarchive.org/Lectures/GA277c/" TargetMode="External"/><Relationship Id="rId19548" Type="http://schemas.openxmlformats.org/officeDocument/2006/relationships/hyperlink" Target="https://rsarchive.org/Lectures/GA261/" TargetMode="External"/><Relationship Id="rId19549" Type="http://schemas.openxmlformats.org/officeDocument/2006/relationships/hyperlink" Target="https://rsarchive.org/Lectures/GA261/English/SOL2025/19201025.html" TargetMode="External"/><Relationship Id="rId19550" Type="http://schemas.openxmlformats.org/officeDocument/2006/relationships/hyperlink" Target="https://rsarchive.org/Lectures/GA261/" TargetMode="External"/><Relationship Id="rId19551" Type="http://schemas.openxmlformats.org/officeDocument/2006/relationships/hyperlink" Target="https://rsarchive.org/Lectures/GA261/" TargetMode="External"/><Relationship Id="rId19552" Type="http://schemas.openxmlformats.org/officeDocument/2006/relationships/hyperlink" Target="https://rsarchive.org/Lectures/GA261/English/SOL2025/19201027.html" TargetMode="External"/><Relationship Id="rId19553" Type="http://schemas.openxmlformats.org/officeDocument/2006/relationships/hyperlink" Target="https://rsarchive.org/Lectures/GA261/" TargetMode="External"/><Relationship Id="rId19554" Type="http://schemas.openxmlformats.org/officeDocument/2006/relationships/hyperlink" Target="https://rsarchive.org/Lectures/GA200/" TargetMode="External"/><Relationship Id="rId19555" Type="http://schemas.openxmlformats.org/officeDocument/2006/relationships/hyperlink" Target="https://rsarchive.org/Lectures/GA200/English/RSP1988/19201029p01.html" TargetMode="External"/><Relationship Id="rId19556" Type="http://schemas.openxmlformats.org/officeDocument/2006/relationships/hyperlink" Target="https://rsarchive.org/Lectures/GA200/English/RSP1988/NewSpi_index.html" TargetMode="External"/><Relationship Id="rId19557" Type="http://schemas.openxmlformats.org/officeDocument/2006/relationships/hyperlink" Target="https://rsarchive.org/Lectures/GA200/" TargetMode="External"/><Relationship Id="rId19558" Type="http://schemas.openxmlformats.org/officeDocument/2006/relationships/hyperlink" Target="https://rsarchive.org/Lectures/GA200/English/RSP1988/19201030p01.html" TargetMode="External"/><Relationship Id="rId19559" Type="http://schemas.openxmlformats.org/officeDocument/2006/relationships/hyperlink" Target="https://rsarchive.org/Lectures/GA200/English/RSP1988/NewSpi_index.html" TargetMode="External"/><Relationship Id="rId19560" Type="http://schemas.openxmlformats.org/officeDocument/2006/relationships/hyperlink" Target="https://rsarchive.org/Lectures/GA277c/" TargetMode="External"/><Relationship Id="rId19561" Type="http://schemas.openxmlformats.org/officeDocument/2006/relationships/hyperlink" Target="https://rsarchive.org/Lectures/GA277c/English/SOL2025/19201030e01.html" TargetMode="External"/><Relationship Id="rId19562" Type="http://schemas.openxmlformats.org/officeDocument/2006/relationships/hyperlink" Target="https://rsarchive.org/Lectures/GA277c/" TargetMode="External"/><Relationship Id="rId19563" Type="http://schemas.openxmlformats.org/officeDocument/2006/relationships/hyperlink" Target="https://rsarchive.org/Lectures/GA200/" TargetMode="External"/><Relationship Id="rId19564" Type="http://schemas.openxmlformats.org/officeDocument/2006/relationships/hyperlink" Target="https://rsarchive.org/Lectures/GA200/English/RSP1988/19201031p02.html" TargetMode="External"/><Relationship Id="rId19565" Type="http://schemas.openxmlformats.org/officeDocument/2006/relationships/hyperlink" Target="https://rsarchive.org/Lectures/GA200/English/RSP1988/NewSpi_index.html" TargetMode="External"/><Relationship Id="rId19566" Type="http://schemas.openxmlformats.org/officeDocument/2006/relationships/hyperlink" Target="https://rsarchive.org/Lectures/GA200/" TargetMode="External"/><Relationship Id="rId19567" Type="http://schemas.openxmlformats.org/officeDocument/2006/relationships/hyperlink" Target="https://rsarchive.org/Lectures/GA200/English/Singles/19201031p01.html" TargetMode="External"/><Relationship Id="rId19568" Type="http://schemas.openxmlformats.org/officeDocument/2006/relationships/hyperlink" Target="https://rsarchive.org/Lectures/GA200/English/Singles/19201031p01.html" TargetMode="External"/><Relationship Id="rId19569" Type="http://schemas.openxmlformats.org/officeDocument/2006/relationships/hyperlink" Target="https://rsarchive.org/Lectures/GA277c/" TargetMode="External"/><Relationship Id="rId19570" Type="http://schemas.openxmlformats.org/officeDocument/2006/relationships/hyperlink" Target="https://rsarchive.org/Lectures/GA277c/English/SOL2025/19201031e01.html" TargetMode="External"/><Relationship Id="rId19571" Type="http://schemas.openxmlformats.org/officeDocument/2006/relationships/hyperlink" Target="https://rsarchive.org/Lectures/GA277c/" TargetMode="External"/><Relationship Id="rId19572" Type="http://schemas.openxmlformats.org/officeDocument/2006/relationships/hyperlink" Target="https://rsarchive.org/Lectures/GA332b/" TargetMode="External"/><Relationship Id="rId19573" Type="http://schemas.openxmlformats.org/officeDocument/2006/relationships/hyperlink" Target="https://rsarchive.org/Lectures/GA332b/English/SOL2024/19201031e01.html" TargetMode="External"/><Relationship Id="rId19574" Type="http://schemas.openxmlformats.org/officeDocument/2006/relationships/hyperlink" Target="https://rsarchive.org/Lectures/GA332b/" TargetMode="External"/><Relationship Id="rId19575" Type="http://schemas.openxmlformats.org/officeDocument/2006/relationships/hyperlink" Target="https://rsarchive.org/Lectures/GA197/" TargetMode="External"/><Relationship Id="rId19576" Type="http://schemas.openxmlformats.org/officeDocument/2006/relationships/hyperlink" Target="https://rsarchive.org/Lectures/GA197/English/RSP1987/19201108p01.html" TargetMode="External"/><Relationship Id="rId19577" Type="http://schemas.openxmlformats.org/officeDocument/2006/relationships/hyperlink" Target="https://rsarchive.org/Lectures/GA197/English/RSP1987/PolEvo_index.html" TargetMode="External"/><Relationship Id="rId19578" Type="http://schemas.openxmlformats.org/officeDocument/2006/relationships/hyperlink" Target="https://rsarchive.org/Lectures/GA263/" TargetMode="External"/><Relationship Id="rId19579" Type="http://schemas.openxmlformats.org/officeDocument/2006/relationships/hyperlink" Target="https://rsarchive.org/Lectures/GA263/English/SOL2025/19201109.html" TargetMode="External"/><Relationship Id="rId19580" Type="http://schemas.openxmlformats.org/officeDocument/2006/relationships/hyperlink" Target="https://rsarchive.org/Lectures/GA263/" TargetMode="External"/><Relationship Id="rId19581" Type="http://schemas.openxmlformats.org/officeDocument/2006/relationships/hyperlink" Target="https://rsarchive.org/Lectures/GA335/" TargetMode="External"/><Relationship Id="rId19582" Type="http://schemas.openxmlformats.org/officeDocument/2006/relationships/hyperlink" Target="https://rsarchive.org/Lectures/GA335/English/SOL2024/19201110e01.html" TargetMode="External"/><Relationship Id="rId19583" Type="http://schemas.openxmlformats.org/officeDocument/2006/relationships/hyperlink" Target="https://rsarchive.org/Lectures/GA335/English/SOL2024/" TargetMode="External"/><Relationship Id="rId19584" Type="http://schemas.openxmlformats.org/officeDocument/2006/relationships/hyperlink" Target="https://rsarchive.org/Lectures/GA263/" TargetMode="External"/><Relationship Id="rId19585" Type="http://schemas.openxmlformats.org/officeDocument/2006/relationships/hyperlink" Target="https://rsarchive.org/Lectures/GA263/English/SOL2025/19201112.html" TargetMode="External"/><Relationship Id="rId19586" Type="http://schemas.openxmlformats.org/officeDocument/2006/relationships/hyperlink" Target="https://rsarchive.org/Lectures/GA263/" TargetMode="External"/><Relationship Id="rId19587" Type="http://schemas.openxmlformats.org/officeDocument/2006/relationships/hyperlink" Target="https://rsarchive.org/Lectures/GA197/" TargetMode="External"/><Relationship Id="rId19588" Type="http://schemas.openxmlformats.org/officeDocument/2006/relationships/hyperlink" Target="https://rsarchive.org/Lectures/GA197/English/RSP1987/19201114p01.html" TargetMode="External"/><Relationship Id="rId19589" Type="http://schemas.openxmlformats.org/officeDocument/2006/relationships/hyperlink" Target="https://rsarchive.org/Lectures/GA197/English/RSP1987/PolEvo_index.html" TargetMode="External"/><Relationship Id="rId19590" Type="http://schemas.openxmlformats.org/officeDocument/2006/relationships/hyperlink" Target="https://rsarchive.org/Lectures/GA263/" TargetMode="External"/><Relationship Id="rId19591" Type="http://schemas.openxmlformats.org/officeDocument/2006/relationships/hyperlink" Target="https://rsarchive.org/Lectures/GA263/English/SOL2025/19201114.html" TargetMode="External"/><Relationship Id="rId19592" Type="http://schemas.openxmlformats.org/officeDocument/2006/relationships/hyperlink" Target="https://rsarchive.org/Lectures/GA263/" TargetMode="External"/><Relationship Id="rId19593" Type="http://schemas.openxmlformats.org/officeDocument/2006/relationships/hyperlink" Target="https://rsarchive.org/Lectures/GA300a/" TargetMode="External"/><Relationship Id="rId19594" Type="http://schemas.openxmlformats.org/officeDocument/2006/relationships/hyperlink" Target="https://rsarchive.org/Lectures/GA300a/English/AP1998/19201115d01.html" TargetMode="External"/><Relationship Id="rId19595" Type="http://schemas.openxmlformats.org/officeDocument/2006/relationships/hyperlink" Target="https://rsarchive.org/Lectures/GA300a/English/AP1998/index.html" TargetMode="External"/><Relationship Id="rId19596" Type="http://schemas.openxmlformats.org/officeDocument/2006/relationships/hyperlink" Target="https://rsarchive.org/Lectures/GA277c/" TargetMode="External"/><Relationship Id="rId19597" Type="http://schemas.openxmlformats.org/officeDocument/2006/relationships/hyperlink" Target="https://lectures/GA277c/English/SOL2025/19201115e01.html" TargetMode="External"/><Relationship Id="rId19598" Type="http://schemas.openxmlformats.org/officeDocument/2006/relationships/hyperlink" Target="https://rsarchive.org/Lectures/GA277c/" TargetMode="External"/><Relationship Id="rId19599" Type="http://schemas.openxmlformats.org/officeDocument/2006/relationships/hyperlink" Target="https://rsarchive.org/Lectures/GA255b/" TargetMode="External"/><Relationship Id="rId19600" Type="http://schemas.openxmlformats.org/officeDocument/2006/relationships/hyperlink" Target="https://rsarchive.org/Lectures/GA255b/English/SOL2024/19201116s01.html" TargetMode="External"/><Relationship Id="rId19601" Type="http://schemas.openxmlformats.org/officeDocument/2006/relationships/hyperlink" Target="https://rsarchive.org/Lectures/GA255b/" TargetMode="External"/><Relationship Id="rId19602" Type="http://schemas.openxmlformats.org/officeDocument/2006/relationships/hyperlink" Target="https://rsarchive.org/Lectures/GA332b/" TargetMode="External"/><Relationship Id="rId19603" Type="http://schemas.openxmlformats.org/officeDocument/2006/relationships/hyperlink" Target="https://rsarchive.org/Lectures/GA332b/English/SOL2024/19201117e01.html" TargetMode="External"/><Relationship Id="rId19604" Type="http://schemas.openxmlformats.org/officeDocument/2006/relationships/hyperlink" Target="https://rsarchive.org/Lectures/GA332b/" TargetMode="External"/><Relationship Id="rId19605" Type="http://schemas.openxmlformats.org/officeDocument/2006/relationships/hyperlink" Target="https://rsarchive.org/Lectures/GA332b/" TargetMode="External"/><Relationship Id="rId19606" Type="http://schemas.openxmlformats.org/officeDocument/2006/relationships/hyperlink" Target="https://rsarchive.org/Lectures/GA332b/English/SOL2024/19201117f01.html" TargetMode="External"/><Relationship Id="rId19607" Type="http://schemas.openxmlformats.org/officeDocument/2006/relationships/hyperlink" Target="https://rsarchive.org/Lectures/GA332b/" TargetMode="External"/><Relationship Id="rId19608" Type="http://schemas.openxmlformats.org/officeDocument/2006/relationships/hyperlink" Target="https://rsarchive.org/Lectures/GA336/" TargetMode="External"/><Relationship Id="rId19609" Type="http://schemas.openxmlformats.org/officeDocument/2006/relationships/hyperlink" Target="https://rsarchive.org/Lectures/GA336/English/SOL2024/19201118e01.html" TargetMode="External"/><Relationship Id="rId19610" Type="http://schemas.openxmlformats.org/officeDocument/2006/relationships/hyperlink" Target="https://rsarchive.org/Lectures/GA336/English/SOL2024/" TargetMode="External"/><Relationship Id="rId19611" Type="http://schemas.openxmlformats.org/officeDocument/2006/relationships/hyperlink" Target="https://rsarchive.org/Lectures/GA277c/" TargetMode="External"/><Relationship Id="rId19612" Type="http://schemas.openxmlformats.org/officeDocument/2006/relationships/hyperlink" Target="https://rsarchive.org/Lectures/GA277c/English/SOL2025/19201119e01.html" TargetMode="External"/><Relationship Id="rId19613" Type="http://schemas.openxmlformats.org/officeDocument/2006/relationships/hyperlink" Target="https://rsarchive.org/Lectures/GA277c/" TargetMode="External"/><Relationship Id="rId19614" Type="http://schemas.openxmlformats.org/officeDocument/2006/relationships/hyperlink" Target="https://rsarchive.org/Lectures/GA277c/" TargetMode="External"/><Relationship Id="rId19615" Type="http://schemas.openxmlformats.org/officeDocument/2006/relationships/hyperlink" Target="https://rsarchive.org/Lectures/GA277c/English/SOL2025/19201121e01.html" TargetMode="External"/><Relationship Id="rId19616" Type="http://schemas.openxmlformats.org/officeDocument/2006/relationships/hyperlink" Target="https://rsarchive.org/Lectures/GA277c/" TargetMode="External"/><Relationship Id="rId19617" Type="http://schemas.openxmlformats.org/officeDocument/2006/relationships/hyperlink" Target="https://rsarchive.org/Lectures/GA197/" TargetMode="External"/><Relationship Id="rId19618" Type="http://schemas.openxmlformats.org/officeDocument/2006/relationships/hyperlink" Target="https://rsarchive.org/Lectures/GA197/English/RSP1987/19201122p01.html" TargetMode="External"/><Relationship Id="rId19619" Type="http://schemas.openxmlformats.org/officeDocument/2006/relationships/hyperlink" Target="https://rsarchive.org/Lectures/GA197/English/RSP1987/PolEvo_index.html" TargetMode="External"/><Relationship Id="rId19620" Type="http://schemas.openxmlformats.org/officeDocument/2006/relationships/hyperlink" Target="https://rsarchive.org/Lectures/GA300a/" TargetMode="External"/><Relationship Id="rId19621" Type="http://schemas.openxmlformats.org/officeDocument/2006/relationships/hyperlink" Target="https://rsarchive.org/Lectures/GA300a/English/AP1998/19201122d01.html" TargetMode="External"/><Relationship Id="rId19622" Type="http://schemas.openxmlformats.org/officeDocument/2006/relationships/hyperlink" Target="https://rsarchive.org/Lectures/GA300a/English/AP1998/index.html" TargetMode="External"/><Relationship Id="rId19623" Type="http://schemas.openxmlformats.org/officeDocument/2006/relationships/hyperlink" Target="https://rsarchive.org/Lectures/GA263/" TargetMode="External"/><Relationship Id="rId19624" Type="http://schemas.openxmlformats.org/officeDocument/2006/relationships/hyperlink" Target="https://rsarchive.org/Lectures/GA263/English/SOL2025/19201122.html" TargetMode="External"/><Relationship Id="rId19625" Type="http://schemas.openxmlformats.org/officeDocument/2006/relationships/hyperlink" Target="https://rsarchive.org/Lectures/GA263/" TargetMode="External"/><Relationship Id="rId19626" Type="http://schemas.openxmlformats.org/officeDocument/2006/relationships/hyperlink" Target="https://rsarchive.org/Lectures/GA298/" TargetMode="External"/><Relationship Id="rId19627" Type="http://schemas.openxmlformats.org/officeDocument/2006/relationships/hyperlink" Target="https://rsarchive.org/Lectures/GA298/English/AP1996/19201123d01.html" TargetMode="External"/><Relationship Id="rId19628" Type="http://schemas.openxmlformats.org/officeDocument/2006/relationships/hyperlink" Target="https://rsarchive.org/Lectures/GA298/English/AP1996/index.html" TargetMode="External"/><Relationship Id="rId19629" Type="http://schemas.openxmlformats.org/officeDocument/2006/relationships/hyperlink" Target="https://rsarchive.org/Lectures/GA202/" TargetMode="External"/><Relationship Id="rId19630" Type="http://schemas.openxmlformats.org/officeDocument/2006/relationships/hyperlink" Target="https://rsarchive.org/Lectures/GA202/English/Singles/19201126p01.html" TargetMode="External"/><Relationship Id="rId19631" Type="http://schemas.openxmlformats.org/officeDocument/2006/relationships/hyperlink" Target="https://rsarchive.org/Lectures/GA202/English/Singles/19201126p01.html" TargetMode="External"/><Relationship Id="rId19632" Type="http://schemas.openxmlformats.org/officeDocument/2006/relationships/hyperlink" Target="https://rsarchive.org/Lectures/GA202/" TargetMode="External"/><Relationship Id="rId19633" Type="http://schemas.openxmlformats.org/officeDocument/2006/relationships/hyperlink" Target="https://rsarchive.org/Lectures/GA202/English/SOL2024/19201127p01.html" TargetMode="External"/><Relationship Id="rId19634" Type="http://schemas.openxmlformats.org/officeDocument/2006/relationships/hyperlink" Target="https://rsarchive.org/Lectures/GA202/English/SOL2024/" TargetMode="External"/><Relationship Id="rId19635" Type="http://schemas.openxmlformats.org/officeDocument/2006/relationships/hyperlink" Target="https://rsarchive.org/Lectures/GA202/" TargetMode="External"/><Relationship Id="rId19636" Type="http://schemas.openxmlformats.org/officeDocument/2006/relationships/hyperlink" Target="https://rsarchive.org/Lectures/GA202/English/SOL2024/19201128p01.html" TargetMode="External"/><Relationship Id="rId19637" Type="http://schemas.openxmlformats.org/officeDocument/2006/relationships/hyperlink" Target="https://rsarchive.org/Lectures/GA202/English/SOL2024/" TargetMode="External"/><Relationship Id="rId19638" Type="http://schemas.openxmlformats.org/officeDocument/2006/relationships/hyperlink" Target="https://rsarchive.org/Lectures/GA255b/" TargetMode="External"/><Relationship Id="rId19639" Type="http://schemas.openxmlformats.org/officeDocument/2006/relationships/hyperlink" Target="https://rsarchive.org/Lectures/GA255b/English/SOL2024/19201202s01.html" TargetMode="External"/><Relationship Id="rId19640" Type="http://schemas.openxmlformats.org/officeDocument/2006/relationships/hyperlink" Target="https://rsarchive.org/Lectures/GA255b/" TargetMode="External"/><Relationship Id="rId19641" Type="http://schemas.openxmlformats.org/officeDocument/2006/relationships/hyperlink" Target="https://rsarchive.org/Lectures/GA255b/" TargetMode="External"/><Relationship Id="rId19642" Type="http://schemas.openxmlformats.org/officeDocument/2006/relationships/hyperlink" Target="https://rsarchive.org/Lectures/GA255b/English/SOL2024/19201203s01.html" TargetMode="External"/><Relationship Id="rId19643" Type="http://schemas.openxmlformats.org/officeDocument/2006/relationships/hyperlink" Target="https://rsarchive.org/Lectures/GA255b/" TargetMode="External"/><Relationship Id="rId19644" Type="http://schemas.openxmlformats.org/officeDocument/2006/relationships/hyperlink" Target="https://rsarchive.org/Lectures/GA202/" TargetMode="External"/><Relationship Id="rId19645" Type="http://schemas.openxmlformats.org/officeDocument/2006/relationships/hyperlink" Target="https://rsarchive.org/Lectures/GA202/English/Singles/19201204p01.html" TargetMode="External"/><Relationship Id="rId19646" Type="http://schemas.openxmlformats.org/officeDocument/2006/relationships/hyperlink" Target="https://rsarchive.org/Lectures/GA202/English/Singles/19201204p01.html" TargetMode="External"/><Relationship Id="rId19647" Type="http://schemas.openxmlformats.org/officeDocument/2006/relationships/hyperlink" Target="https://rsarchive.org/Lectures/GA202/" TargetMode="External"/><Relationship Id="rId19648" Type="http://schemas.openxmlformats.org/officeDocument/2006/relationships/hyperlink" Target="https://rsarchive.org/Lectures/GA291/English/RSPC1935/19201205p01.html" TargetMode="External"/><Relationship Id="rId19649" Type="http://schemas.openxmlformats.org/officeDocument/2006/relationships/hyperlink" Target="https://rsarchive.org/Lectures/GA291/English/RSPC1935/Colour_index.html" TargetMode="External"/><Relationship Id="rId19650" Type="http://schemas.openxmlformats.org/officeDocument/2006/relationships/hyperlink" Target="https://rsarchive.org/Lectures/GA277c/" TargetMode="External"/><Relationship Id="rId19651" Type="http://schemas.openxmlformats.org/officeDocument/2006/relationships/hyperlink" Target="https://rsarchive.org/Lectures/GA277c/English/SOL2025/19201205e01.html" TargetMode="External"/><Relationship Id="rId19652" Type="http://schemas.openxmlformats.org/officeDocument/2006/relationships/hyperlink" Target="https://rsarchive.org/Lectures/GA277c/" TargetMode="External"/><Relationship Id="rId19653" Type="http://schemas.openxmlformats.org/officeDocument/2006/relationships/hyperlink" Target="https://rsarchive.org/Lectures/GA202/" TargetMode="External"/><Relationship Id="rId19654" Type="http://schemas.openxmlformats.org/officeDocument/2006/relationships/hyperlink" Target="https://rsarchive.org/Lectures/GA291/English/RSPC1935/19201210p01.html" TargetMode="External"/><Relationship Id="rId19655" Type="http://schemas.openxmlformats.org/officeDocument/2006/relationships/hyperlink" Target="https://rsarchive.org/Lectures/GA291/English/RSPC1935/Colour_index.html" TargetMode="External"/><Relationship Id="rId19656" Type="http://schemas.openxmlformats.org/officeDocument/2006/relationships/hyperlink" Target="https://rsarchive.org/Lectures/GA202/" TargetMode="External"/><Relationship Id="rId19657" Type="http://schemas.openxmlformats.org/officeDocument/2006/relationships/hyperlink" Target="https://rsarchive.org/Lectures/GA202/English/Singles/19201211p01.html" TargetMode="External"/><Relationship Id="rId19658" Type="http://schemas.openxmlformats.org/officeDocument/2006/relationships/hyperlink" Target="https://rsarchive.org/Lectures/GA202/English/Singles/19201211p01.html" TargetMode="External"/><Relationship Id="rId19659" Type="http://schemas.openxmlformats.org/officeDocument/2006/relationships/hyperlink" Target="https://rsarchive.org/Lectures/GA202/" TargetMode="External"/><Relationship Id="rId19660" Type="http://schemas.openxmlformats.org/officeDocument/2006/relationships/hyperlink" Target="https://rsarchive.org/Lectures/GA202/English/Singles/19201212p02.html" TargetMode="External"/><Relationship Id="rId19661" Type="http://schemas.openxmlformats.org/officeDocument/2006/relationships/hyperlink" Target="https://rsarchive.org/Lectures/GA202/English/Singles/19201212p02.html" TargetMode="External"/><Relationship Id="rId19662" Type="http://schemas.openxmlformats.org/officeDocument/2006/relationships/hyperlink" Target="https://rsarchive.org/Lectures/GA277c/" TargetMode="External"/><Relationship Id="rId19663" Type="http://schemas.openxmlformats.org/officeDocument/2006/relationships/hyperlink" Target="https://rsarchive.org/Lectures/GA277c/English/SOL2025/19201212e01.html" TargetMode="External"/><Relationship Id="rId19664" Type="http://schemas.openxmlformats.org/officeDocument/2006/relationships/hyperlink" Target="https://rsarchive.org/Lectures/GA277c/" TargetMode="External"/><Relationship Id="rId19665" Type="http://schemas.openxmlformats.org/officeDocument/2006/relationships/hyperlink" Target="https://rsarchive.org/Lectures/GA080b/" TargetMode="External"/><Relationship Id="rId19666" Type="http://schemas.openxmlformats.org/officeDocument/2006/relationships/hyperlink" Target="https://rsarchive.org/Lectures/GA080b/English/SOL2024/19201213p01.html" TargetMode="External"/><Relationship Id="rId19667" Type="http://schemas.openxmlformats.org/officeDocument/2006/relationships/hyperlink" Target="https://rsarchive.org/Lectures/GA080b/English/SOL2024/" TargetMode="External"/><Relationship Id="rId19668" Type="http://schemas.openxmlformats.org/officeDocument/2006/relationships/hyperlink" Target="https://rsarchive.org/Lectures/GA202/" TargetMode="External"/><Relationship Id="rId19669" Type="http://schemas.openxmlformats.org/officeDocument/2006/relationships/hyperlink" Target="https://rsarchive.org/Lectures/GA202/English/Singles/19201214p01.html" TargetMode="External"/><Relationship Id="rId19670" Type="http://schemas.openxmlformats.org/officeDocument/2006/relationships/hyperlink" Target="https://rsarchive.org/Lectures/GA202/English/Singles/19201214p01.html" TargetMode="External"/><Relationship Id="rId19671" Type="http://schemas.openxmlformats.org/officeDocument/2006/relationships/hyperlink" Target="https://rsarchive.org/Lectures/GA202/" TargetMode="External"/><Relationship Id="rId19672" Type="http://schemas.openxmlformats.org/officeDocument/2006/relationships/hyperlink" Target="https://rsarchive.org/Lectures/GA202/English/AP1958/19201217p01.html" TargetMode="External"/><Relationship Id="rId19673" Type="http://schemas.openxmlformats.org/officeDocument/2006/relationships/hyperlink" Target="https://rsarchive.org/Lectures/GA202/English/AP1958/Bridge_index.html" TargetMode="External"/><Relationship Id="rId19674" Type="http://schemas.openxmlformats.org/officeDocument/2006/relationships/hyperlink" Target="https://rsarchive.org/Lectures/GA202/" TargetMode="External"/><Relationship Id="rId19675" Type="http://schemas.openxmlformats.org/officeDocument/2006/relationships/hyperlink" Target="https://rsarchive.org/Lectures/YoungDoctors/19201217p02.html" TargetMode="External"/><Relationship Id="rId19676" Type="http://schemas.openxmlformats.org/officeDocument/2006/relationships/hyperlink" Target="https://rsarchive.org/Lectures/YoungDoctors/YngDoc_index.html" TargetMode="External"/><Relationship Id="rId19677" Type="http://schemas.openxmlformats.org/officeDocument/2006/relationships/hyperlink" Target="https://rsarchive.org/Lectures/GA202/" TargetMode="External"/><Relationship Id="rId19678" Type="http://schemas.openxmlformats.org/officeDocument/2006/relationships/hyperlink" Target="https://rsarchive.org/Lectures/GA202/English/AP1958/19201218p01.html" TargetMode="External"/><Relationship Id="rId19679" Type="http://schemas.openxmlformats.org/officeDocument/2006/relationships/hyperlink" Target="https://rsarchive.org/Lectures/GA202/English/AP1958/Bridge_index.html" TargetMode="External"/><Relationship Id="rId19680" Type="http://schemas.openxmlformats.org/officeDocument/2006/relationships/hyperlink" Target="https://rsarchive.org/Lectures/GA202/" TargetMode="External"/><Relationship Id="rId19681" Type="http://schemas.openxmlformats.org/officeDocument/2006/relationships/hyperlink" Target="https://rsarchive.org/Lectures/YoungDoctors/19201218p02.html" TargetMode="External"/><Relationship Id="rId19682" Type="http://schemas.openxmlformats.org/officeDocument/2006/relationships/hyperlink" Target="https://rsarchive.org/Lectures/YoungDoctors/YngDoc_index.html" TargetMode="External"/><Relationship Id="rId19683" Type="http://schemas.openxmlformats.org/officeDocument/2006/relationships/hyperlink" Target="https://rsarchive.org/Lectures/GA202/" TargetMode="External"/><Relationship Id="rId19684" Type="http://schemas.openxmlformats.org/officeDocument/2006/relationships/hyperlink" Target="https://rsarchive.org/Lectures/GA202/English/AP1958/19201219p01.html" TargetMode="External"/><Relationship Id="rId19685" Type="http://schemas.openxmlformats.org/officeDocument/2006/relationships/hyperlink" Target="https://rsarchive.org/Lectures/GA202/English/AP1958/Bridge_index.html" TargetMode="External"/><Relationship Id="rId19686" Type="http://schemas.openxmlformats.org/officeDocument/2006/relationships/hyperlink" Target="https://rsarchive.org/Lectures/GA202/" TargetMode="External"/><Relationship Id="rId19687" Type="http://schemas.openxmlformats.org/officeDocument/2006/relationships/hyperlink" Target="https://rsarchive.org/Lectures/YoungDoctors/19201219p02.html" TargetMode="External"/><Relationship Id="rId19688" Type="http://schemas.openxmlformats.org/officeDocument/2006/relationships/hyperlink" Target="https://rsarchive.org/Lectures/YoungDoctors/YngDoc_index.html" TargetMode="External"/><Relationship Id="rId19689" Type="http://schemas.openxmlformats.org/officeDocument/2006/relationships/hyperlink" Target="https://rsarchive.org/Lectures/GA274/" TargetMode="External"/><Relationship Id="rId19690" Type="http://schemas.openxmlformats.org/officeDocument/2006/relationships/hyperlink" Target="https://rsarchive.org/Lectures/GA274/English/SOL2024/19201219w01.html" TargetMode="External"/><Relationship Id="rId19691" Type="http://schemas.openxmlformats.org/officeDocument/2006/relationships/hyperlink" Target="https://rsarchive.org/Lectures/GA274/English/SOL2024/" TargetMode="External"/><Relationship Id="rId19692" Type="http://schemas.openxmlformats.org/officeDocument/2006/relationships/hyperlink" Target="https://rsarchive.org/Lectures/GA283/" TargetMode="External"/><Relationship Id="rId19693" Type="http://schemas.openxmlformats.org/officeDocument/2006/relationships/hyperlink" Target="https://rsarchive.org/Lectures/GA283/English/SOL2025/19201220v01.html" TargetMode="External"/><Relationship Id="rId19694" Type="http://schemas.openxmlformats.org/officeDocument/2006/relationships/hyperlink" Target="https://rsarchive.org/Lectures/GA283/English/SOL2025/" TargetMode="External"/><Relationship Id="rId19695" Type="http://schemas.openxmlformats.org/officeDocument/2006/relationships/hyperlink" Target="https://rsarchive.org/Lectures/GA274/" TargetMode="External"/><Relationship Id="rId19696" Type="http://schemas.openxmlformats.org/officeDocument/2006/relationships/hyperlink" Target="https://rsarchive.org/Lectures/GA274/English/SOL2024/19201222w01.html" TargetMode="External"/><Relationship Id="rId19697" Type="http://schemas.openxmlformats.org/officeDocument/2006/relationships/hyperlink" Target="https://rsarchive.org/Lectures/GA274/English/SOL2024/" TargetMode="External"/><Relationship Id="rId19698" Type="http://schemas.openxmlformats.org/officeDocument/2006/relationships/hyperlink" Target="https://rsarchive.org/Lectures/GA202/" TargetMode="External"/><Relationship Id="rId19699" Type="http://schemas.openxmlformats.org/officeDocument/2006/relationships/hyperlink" Target="https://rsarchive.org/Lectures/GA202/English/MP1983/19201223p01.html" TargetMode="External"/><Relationship Id="rId19700" Type="http://schemas.openxmlformats.org/officeDocument/2006/relationships/hyperlink" Target="https://rsarchive.org/Lectures/GA202/English/MP1983/NewIsi_index.html" TargetMode="External"/><Relationship Id="rId19701" Type="http://schemas.openxmlformats.org/officeDocument/2006/relationships/hyperlink" Target="https://rsarchive.org/Lectures/GA202/" TargetMode="External"/><Relationship Id="rId19702" Type="http://schemas.openxmlformats.org/officeDocument/2006/relationships/hyperlink" Target="https://rsarchive.org/Lectures/GA202/English/MP1983/19201224p02.html" TargetMode="External"/><Relationship Id="rId19703" Type="http://schemas.openxmlformats.org/officeDocument/2006/relationships/hyperlink" Target="https://rsarchive.org/Lectures/GA202/English/MP1983/NewIsi_index.html" TargetMode="External"/><Relationship Id="rId19704" Type="http://schemas.openxmlformats.org/officeDocument/2006/relationships/hyperlink" Target="https://rsarchive.org/Lectures/GA202/" TargetMode="External"/><Relationship Id="rId19705" Type="http://schemas.openxmlformats.org/officeDocument/2006/relationships/hyperlink" Target="https://rsarchive.org/Lectures/GA202/English/Singles/19201224p01.html" TargetMode="External"/><Relationship Id="rId19706" Type="http://schemas.openxmlformats.org/officeDocument/2006/relationships/hyperlink" Target="https://rsarchive.org/Lectures/GA202/English/Singles/19201224p01.html" TargetMode="External"/><Relationship Id="rId19707" Type="http://schemas.openxmlformats.org/officeDocument/2006/relationships/hyperlink" Target="https://rsarchive.org/Lectures/GA202/" TargetMode="External"/><Relationship Id="rId19708" Type="http://schemas.openxmlformats.org/officeDocument/2006/relationships/hyperlink" Target="https://rsarchive.org/Lectures/GA202/English/MP1983/19201225p01.html" TargetMode="External"/><Relationship Id="rId19709" Type="http://schemas.openxmlformats.org/officeDocument/2006/relationships/hyperlink" Target="https://rsarchive.org/Lectures/GA202/English/MP1983/NewIsi_index.html" TargetMode="External"/><Relationship Id="rId19710" Type="http://schemas.openxmlformats.org/officeDocument/2006/relationships/hyperlink" Target="https://rsarchive.org/Lectures/GA202/" TargetMode="External"/><Relationship Id="rId19711" Type="http://schemas.openxmlformats.org/officeDocument/2006/relationships/hyperlink" Target="https://rsarchive.org/Lectures/GA202/English/MP1983/19201226p01.html" TargetMode="External"/><Relationship Id="rId19712" Type="http://schemas.openxmlformats.org/officeDocument/2006/relationships/hyperlink" Target="https://rsarchive.org/Lectures/GA202/English/MP1983/NewIsi_index.html" TargetMode="External"/><Relationship Id="rId19713" Type="http://schemas.openxmlformats.org/officeDocument/2006/relationships/hyperlink" Target="https://rsarchive.org/Lectures/GA332b/" TargetMode="External"/><Relationship Id="rId19714" Type="http://schemas.openxmlformats.org/officeDocument/2006/relationships/hyperlink" Target="https://rsarchive.org/Lectures/GA332b/English/SOL2024/19201227e01.html" TargetMode="External"/><Relationship Id="rId19715" Type="http://schemas.openxmlformats.org/officeDocument/2006/relationships/hyperlink" Target="https://rsarchive.org/Lectures/GA332b/" TargetMode="External"/><Relationship Id="rId19716" Type="http://schemas.openxmlformats.org/officeDocument/2006/relationships/hyperlink" Target="https://rsarchive.org/Lectures/GA332b/" TargetMode="External"/><Relationship Id="rId19717" Type="http://schemas.openxmlformats.org/officeDocument/2006/relationships/hyperlink" Target="https://rsarchive.org/Lectures/GA332b/English/SOL2024/19201228e01.html" TargetMode="External"/><Relationship Id="rId19718" Type="http://schemas.openxmlformats.org/officeDocument/2006/relationships/hyperlink" Target="https://rsarchive.org/Lectures/GA332b/" TargetMode="External"/><Relationship Id="rId19719" Type="http://schemas.openxmlformats.org/officeDocument/2006/relationships/hyperlink" Target="https://rsarchive.org/Lectures/GA332b/" TargetMode="External"/><Relationship Id="rId19720" Type="http://schemas.openxmlformats.org/officeDocument/2006/relationships/hyperlink" Target="https://rsarchive.org/Lectures/GA332b/English/SOL2024/19201228f01.html" TargetMode="External"/><Relationship Id="rId19721" Type="http://schemas.openxmlformats.org/officeDocument/2006/relationships/hyperlink" Target="https://rsarchive.org/Lectures/GA332b/" TargetMode="External"/><Relationship Id="rId19722" Type="http://schemas.openxmlformats.org/officeDocument/2006/relationships/hyperlink" Target="https://rsarchive.org/Lectures/GA297/" TargetMode="External"/><Relationship Id="rId19723" Type="http://schemas.openxmlformats.org/officeDocument/2006/relationships/hyperlink" Target="https://rsarchive.org/Lectures/GA297/English/SOL2024/19201229p01.html" TargetMode="External"/><Relationship Id="rId19724" Type="http://schemas.openxmlformats.org/officeDocument/2006/relationships/hyperlink" Target="https://rsarchive.org/Lectures/GA297/English/SOL2024/" TargetMode="External"/><Relationship Id="rId19725" Type="http://schemas.openxmlformats.org/officeDocument/2006/relationships/hyperlink" Target="https://rsarchive.org/Lectures/GA277c/" TargetMode="External"/><Relationship Id="rId19726" Type="http://schemas.openxmlformats.org/officeDocument/2006/relationships/hyperlink" Target="https://rsarchive.org/Lectures/GA277c/English/SOL2025/19201229e01.html" TargetMode="External"/><Relationship Id="rId19727" Type="http://schemas.openxmlformats.org/officeDocument/2006/relationships/hyperlink" Target="https://rsarchive.org/Lectures/GA277c/"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steiner.presswarehouse.com/Books/subjectDetail.aspx?type=topic&amp;id=177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4" activeCellId="0" sqref="B24"/>
    </sheetView>
  </sheetViews>
  <sheetFormatPr defaultColWidth="8.46875" defaultRowHeight="14.25" customHeight="true" zeroHeight="false" outlineLevelRow="0" outlineLevelCol="0"/>
  <cols>
    <col collapsed="false" customWidth="true" hidden="false" outlineLevel="0" max="2" min="2" style="1" width="111.5"/>
    <col collapsed="false" customWidth="true" hidden="false" outlineLevel="0" max="3" min="3" style="0" width="43.76"/>
  </cols>
  <sheetData>
    <row r="2" customFormat="false" ht="14.25" hidden="false" customHeight="false" outlineLevel="0" collapsed="false">
      <c r="B2" s="2" t="s">
        <v>0</v>
      </c>
    </row>
    <row r="4" customFormat="false" ht="60.75" hidden="false" customHeight="false" outlineLevel="0" collapsed="false">
      <c r="B4" s="1" t="s">
        <v>1</v>
      </c>
    </row>
    <row r="6" customFormat="false" ht="14.25" hidden="false" customHeight="false" outlineLevel="0" collapsed="false">
      <c r="B6" s="3" t="s">
        <v>2</v>
      </c>
    </row>
    <row r="8" customFormat="false" ht="14.25" hidden="false" customHeight="false" outlineLevel="0" collapsed="false">
      <c r="B8" s="1" t="s">
        <v>3</v>
      </c>
    </row>
    <row r="9" customFormat="false" ht="14.25" hidden="false" customHeight="false" outlineLevel="0" collapsed="false">
      <c r="B9" s="1" t="s">
        <v>4</v>
      </c>
    </row>
    <row r="10" customFormat="false" ht="25" hidden="false" customHeight="false" outlineLevel="0" collapsed="false">
      <c r="B10" s="1" t="s">
        <v>5</v>
      </c>
    </row>
    <row r="12" customFormat="false" ht="36.9" hidden="false" customHeight="false" outlineLevel="0" collapsed="false">
      <c r="B12" s="1" t="s">
        <v>6</v>
      </c>
    </row>
    <row r="14" customFormat="false" ht="14.25" hidden="false" customHeight="false" outlineLevel="0" collapsed="false">
      <c r="B14" s="1" t="s">
        <v>7</v>
      </c>
    </row>
    <row r="16" customFormat="false" ht="14.25" hidden="false" customHeight="false" outlineLevel="0" collapsed="false">
      <c r="B16" s="1" t="s">
        <v>8</v>
      </c>
    </row>
    <row r="18" customFormat="false" ht="14.25" hidden="false" customHeight="false" outlineLevel="0" collapsed="false">
      <c r="B18" s="3" t="s">
        <v>9</v>
      </c>
    </row>
    <row r="20" customFormat="false" ht="14.25" hidden="false" customHeight="false" outlineLevel="0" collapsed="false">
      <c r="B20" s="1" t="s">
        <v>10</v>
      </c>
    </row>
    <row r="21" customFormat="false" ht="14.25" hidden="false" customHeight="false" outlineLevel="0" collapsed="false">
      <c r="B21" s="1" t="s">
        <v>11</v>
      </c>
    </row>
    <row r="22" customFormat="false" ht="14.25" hidden="false" customHeight="false" outlineLevel="0" collapsed="false">
      <c r="B22" s="1" t="s">
        <v>12</v>
      </c>
    </row>
    <row r="23" customFormat="false" ht="14.25" hidden="false" customHeight="false" outlineLevel="0" collapsed="false">
      <c r="B23" s="1"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E10" activeCellId="0" sqref="E10"/>
    </sheetView>
  </sheetViews>
  <sheetFormatPr defaultColWidth="8.46875" defaultRowHeight="14.25" customHeight="true" zeroHeight="false" outlineLevelRow="0" outlineLevelCol="0"/>
  <cols>
    <col collapsed="false" customWidth="true" hidden="false" outlineLevel="0" max="1" min="1" style="0" width="3.75"/>
    <col collapsed="false" customWidth="true" hidden="false" outlineLevel="0" max="2" min="2" style="4" width="9"/>
    <col collapsed="false" customWidth="true" hidden="false" outlineLevel="0" max="3" min="3" style="0" width="33.76"/>
    <col collapsed="false" customWidth="true" hidden="false" outlineLevel="0" max="4" min="4" style="0" width="22"/>
    <col collapsed="false" customWidth="true" hidden="false" outlineLevel="0" max="6" min="5" style="4" width="12.88"/>
    <col collapsed="false" customWidth="true" hidden="false" outlineLevel="0" max="8" min="8" style="0" width="58.38"/>
  </cols>
  <sheetData>
    <row r="1" customFormat="false" ht="14.25" hidden="false" customHeight="false" outlineLevel="0" collapsed="false">
      <c r="B1" s="5" t="s">
        <v>14</v>
      </c>
      <c r="C1" s="5" t="s">
        <v>15</v>
      </c>
      <c r="D1" s="5" t="s">
        <v>16</v>
      </c>
      <c r="E1" s="5" t="s">
        <v>17</v>
      </c>
      <c r="F1" s="5" t="s">
        <v>18</v>
      </c>
    </row>
    <row r="2" s="6" customFormat="true" ht="14.25" hidden="false" customHeight="false" outlineLevel="0" collapsed="false">
      <c r="B2" s="5" t="s">
        <v>14</v>
      </c>
      <c r="C2" s="7" t="s">
        <v>19</v>
      </c>
      <c r="D2" s="7" t="s">
        <v>20</v>
      </c>
      <c r="E2" s="5" t="s">
        <v>17</v>
      </c>
      <c r="F2" s="5" t="s">
        <v>18</v>
      </c>
      <c r="H2" s="7" t="s">
        <v>21</v>
      </c>
    </row>
    <row r="4" s="8" customFormat="true" ht="66" hidden="false" customHeight="true" outlineLevel="0" collapsed="false">
      <c r="B4" s="9" t="s">
        <v>22</v>
      </c>
      <c r="C4" s="10" t="s">
        <v>23</v>
      </c>
      <c r="D4" s="10" t="s">
        <v>24</v>
      </c>
      <c r="E4" s="11" t="s">
        <v>25</v>
      </c>
      <c r="F4" s="11" t="n">
        <v>6650</v>
      </c>
      <c r="H4" s="12" t="s">
        <v>26</v>
      </c>
    </row>
    <row r="5" s="8" customFormat="true" ht="66" hidden="false" customHeight="true" outlineLevel="0" collapsed="false">
      <c r="B5" s="9" t="s">
        <v>27</v>
      </c>
      <c r="C5" s="10" t="s">
        <v>23</v>
      </c>
      <c r="D5" s="10" t="s">
        <v>28</v>
      </c>
      <c r="E5" s="11" t="s">
        <v>25</v>
      </c>
      <c r="F5" s="11" t="n">
        <v>4167</v>
      </c>
      <c r="H5" s="13" t="s">
        <v>29</v>
      </c>
    </row>
    <row r="6" s="8" customFormat="true" ht="66" hidden="false" customHeight="true" outlineLevel="0" collapsed="false">
      <c r="B6" s="9" t="s">
        <v>30</v>
      </c>
      <c r="C6" s="10" t="s">
        <v>31</v>
      </c>
      <c r="D6" s="10"/>
      <c r="E6" s="11" t="s">
        <v>32</v>
      </c>
      <c r="F6" s="11" t="n">
        <v>5006</v>
      </c>
      <c r="H6" s="13" t="s">
        <v>33</v>
      </c>
    </row>
    <row r="7" s="8" customFormat="true" ht="140.25" hidden="false" customHeight="true" outlineLevel="0" collapsed="false">
      <c r="B7" s="9" t="s">
        <v>34</v>
      </c>
      <c r="C7" s="10" t="s">
        <v>35</v>
      </c>
      <c r="D7" s="10"/>
      <c r="E7" s="11" t="s">
        <v>32</v>
      </c>
      <c r="F7" s="11" t="n">
        <v>6575</v>
      </c>
      <c r="H7" s="13" t="s">
        <v>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8" activeCellId="0" sqref="H38"/>
    </sheetView>
  </sheetViews>
  <sheetFormatPr defaultColWidth="8.46875" defaultRowHeight="14.2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65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G1" activeCellId="0" sqref="G1"/>
    </sheetView>
  </sheetViews>
  <sheetFormatPr defaultColWidth="9.00390625" defaultRowHeight="15" customHeight="true" zeroHeight="false" outlineLevelRow="0" outlineLevelCol="0"/>
  <cols>
    <col collapsed="false" customWidth="true" hidden="false" outlineLevel="0" max="1" min="1" style="14" width="16.88"/>
    <col collapsed="false" customWidth="true" hidden="false" outlineLevel="0" max="2" min="2" style="15" width="18.88"/>
    <col collapsed="false" customWidth="true" hidden="false" outlineLevel="0" max="3" min="3" style="16" width="12.5"/>
    <col collapsed="false" customWidth="true" hidden="false" outlineLevel="0" max="4" min="4" style="17" width="14.25"/>
    <col collapsed="false" customWidth="true" hidden="false" outlineLevel="0" max="6" min="5" style="18" width="12.5"/>
    <col collapsed="false" customWidth="true" hidden="false" outlineLevel="0" max="7" min="7" style="18" width="24.25"/>
    <col collapsed="false" customWidth="true" hidden="false" outlineLevel="0" max="8" min="8" style="18" width="17.12"/>
    <col collapsed="false" customWidth="true" hidden="false" outlineLevel="0" max="9" min="9" style="17" width="12.5"/>
    <col collapsed="false" customWidth="true" hidden="false" outlineLevel="0" max="10" min="10" style="19" width="13.38"/>
    <col collapsed="false" customWidth="true" hidden="false" outlineLevel="0" max="11" min="11" style="19" width="30"/>
    <col collapsed="false" customWidth="true" hidden="false" outlineLevel="0" max="12" min="12" style="19" width="13.38"/>
    <col collapsed="false" customWidth="true" hidden="false" outlineLevel="0" max="13" min="13" style="20" width="70.88"/>
    <col collapsed="false" customWidth="true" hidden="false" outlineLevel="0" max="14" min="14" style="20" width="70.12"/>
    <col collapsed="false" customWidth="true" hidden="false" outlineLevel="0" max="15" min="15" style="20" width="35"/>
    <col collapsed="false" customWidth="true" hidden="false" outlineLevel="0" max="16" min="16" style="20" width="111.25"/>
    <col collapsed="false" customWidth="false" hidden="false" outlineLevel="0" max="16384" min="17" style="20" width="9"/>
  </cols>
  <sheetData>
    <row r="1" s="28" customFormat="true" ht="15" hidden="false" customHeight="false" outlineLevel="0" collapsed="false">
      <c r="A1" s="21" t="s">
        <v>37</v>
      </c>
      <c r="B1" s="22" t="s">
        <v>38</v>
      </c>
      <c r="C1" s="23" t="s">
        <v>39</v>
      </c>
      <c r="D1" s="24" t="s">
        <v>40</v>
      </c>
      <c r="E1" s="25" t="s">
        <v>41</v>
      </c>
      <c r="F1" s="25" t="s">
        <v>42</v>
      </c>
      <c r="G1" s="26" t="s">
        <v>43</v>
      </c>
      <c r="H1" s="26" t="s">
        <v>44</v>
      </c>
      <c r="I1" s="27" t="s">
        <v>40</v>
      </c>
      <c r="J1" s="23" t="s">
        <v>45</v>
      </c>
      <c r="K1" s="24" t="s">
        <v>43</v>
      </c>
      <c r="L1" s="23" t="s">
        <v>46</v>
      </c>
      <c r="M1" s="28" t="s">
        <v>47</v>
      </c>
      <c r="N1" s="28" t="s">
        <v>48</v>
      </c>
      <c r="O1" s="28" t="s">
        <v>49</v>
      </c>
    </row>
    <row r="2" customFormat="false" ht="15" hidden="false" customHeight="false" outlineLevel="0" collapsed="false">
      <c r="A2" s="14" t="n">
        <v>1</v>
      </c>
      <c r="B2" s="15" t="n">
        <v>19010107</v>
      </c>
      <c r="C2" s="16" t="s">
        <v>50</v>
      </c>
      <c r="D2" s="17" t="n">
        <v>1901</v>
      </c>
      <c r="E2" s="18" t="n">
        <v>7</v>
      </c>
      <c r="F2" s="18" t="n">
        <v>1</v>
      </c>
      <c r="I2" s="17" t="n">
        <v>1901</v>
      </c>
      <c r="J2" s="19" t="s">
        <v>51</v>
      </c>
      <c r="M2" s="20" t="s">
        <v>52</v>
      </c>
      <c r="N2" s="20" t="s">
        <v>53</v>
      </c>
      <c r="O2" s="20" t="s">
        <v>54</v>
      </c>
    </row>
    <row r="3" customFormat="false" ht="15" hidden="false" customHeight="false" outlineLevel="0" collapsed="false">
      <c r="A3" s="14" t="n">
        <v>2</v>
      </c>
      <c r="B3" s="15" t="n">
        <v>19010114</v>
      </c>
      <c r="C3" s="16" t="s">
        <v>55</v>
      </c>
      <c r="D3" s="17" t="n">
        <v>1901</v>
      </c>
      <c r="E3" s="18" t="n">
        <v>14</v>
      </c>
      <c r="F3" s="18" t="n">
        <v>1</v>
      </c>
      <c r="I3" s="17" t="n">
        <v>1901</v>
      </c>
      <c r="J3" s="19" t="s">
        <v>51</v>
      </c>
      <c r="M3" s="20" t="s">
        <v>52</v>
      </c>
      <c r="N3" s="20" t="s">
        <v>56</v>
      </c>
      <c r="O3" s="20" t="s">
        <v>54</v>
      </c>
    </row>
    <row r="4" customFormat="false" ht="15" hidden="false" customHeight="false" outlineLevel="0" collapsed="false">
      <c r="A4" s="14" t="n">
        <v>3</v>
      </c>
      <c r="B4" s="15" t="n">
        <v>19010121</v>
      </c>
      <c r="C4" s="16" t="s">
        <v>57</v>
      </c>
      <c r="D4" s="17" t="n">
        <v>1901</v>
      </c>
      <c r="E4" s="18" t="n">
        <v>21</v>
      </c>
      <c r="F4" s="18" t="n">
        <v>1</v>
      </c>
      <c r="I4" s="17" t="n">
        <v>1901</v>
      </c>
      <c r="J4" s="19" t="s">
        <v>51</v>
      </c>
      <c r="M4" s="20" t="s">
        <v>52</v>
      </c>
      <c r="N4" s="20" t="s">
        <v>58</v>
      </c>
      <c r="O4" s="20" t="s">
        <v>54</v>
      </c>
    </row>
    <row r="5" customFormat="false" ht="15" hidden="false" customHeight="false" outlineLevel="0" collapsed="false">
      <c r="A5" s="14" t="n">
        <v>4</v>
      </c>
      <c r="B5" s="15" t="n">
        <v>19010128</v>
      </c>
      <c r="C5" s="16" t="s">
        <v>59</v>
      </c>
      <c r="D5" s="17" t="n">
        <v>1901</v>
      </c>
      <c r="E5" s="18" t="n">
        <v>28</v>
      </c>
      <c r="F5" s="18" t="n">
        <v>1</v>
      </c>
      <c r="I5" s="17" t="n">
        <v>1901</v>
      </c>
      <c r="J5" s="19" t="s">
        <v>51</v>
      </c>
      <c r="M5" s="20" t="s">
        <v>52</v>
      </c>
      <c r="N5" s="20" t="s">
        <v>60</v>
      </c>
      <c r="O5" s="20" t="s">
        <v>54</v>
      </c>
    </row>
    <row r="6" customFormat="false" ht="15" hidden="false" customHeight="false" outlineLevel="0" collapsed="false">
      <c r="A6" s="14" t="n">
        <v>5</v>
      </c>
      <c r="B6" s="15" t="n">
        <v>19010204</v>
      </c>
      <c r="C6" s="16" t="s">
        <v>61</v>
      </c>
      <c r="D6" s="17" t="n">
        <v>1901</v>
      </c>
      <c r="E6" s="18" t="n">
        <v>4</v>
      </c>
      <c r="F6" s="18" t="n">
        <v>2</v>
      </c>
      <c r="I6" s="17" t="n">
        <v>1901</v>
      </c>
      <c r="J6" s="19" t="s">
        <v>51</v>
      </c>
      <c r="M6" s="20" t="s">
        <v>52</v>
      </c>
      <c r="N6" s="20" t="s">
        <v>62</v>
      </c>
      <c r="O6" s="20" t="s">
        <v>54</v>
      </c>
    </row>
    <row r="7" customFormat="false" ht="15" hidden="false" customHeight="false" outlineLevel="0" collapsed="false">
      <c r="A7" s="14" t="n">
        <v>6</v>
      </c>
      <c r="B7" s="15" t="n">
        <v>19010211</v>
      </c>
      <c r="C7" s="16" t="s">
        <v>63</v>
      </c>
      <c r="D7" s="17" t="n">
        <v>1901</v>
      </c>
      <c r="E7" s="18" t="n">
        <v>11</v>
      </c>
      <c r="F7" s="18" t="n">
        <v>2</v>
      </c>
      <c r="I7" s="17" t="n">
        <v>1901</v>
      </c>
      <c r="J7" s="19" t="s">
        <v>51</v>
      </c>
      <c r="M7" s="20" t="s">
        <v>52</v>
      </c>
      <c r="N7" s="20" t="s">
        <v>64</v>
      </c>
      <c r="O7" s="20" t="s">
        <v>54</v>
      </c>
    </row>
    <row r="8" customFormat="false" ht="15" hidden="false" customHeight="false" outlineLevel="0" collapsed="false">
      <c r="A8" s="14" t="n">
        <v>7</v>
      </c>
      <c r="B8" s="15" t="n">
        <v>19010218</v>
      </c>
      <c r="C8" s="16" t="s">
        <v>65</v>
      </c>
      <c r="D8" s="17" t="n">
        <v>1901</v>
      </c>
      <c r="E8" s="18" t="n">
        <v>18</v>
      </c>
      <c r="F8" s="18" t="n">
        <v>2</v>
      </c>
      <c r="I8" s="17" t="n">
        <v>1901</v>
      </c>
      <c r="J8" s="19" t="s">
        <v>51</v>
      </c>
      <c r="M8" s="20" t="s">
        <v>52</v>
      </c>
      <c r="N8" s="20" t="s">
        <v>66</v>
      </c>
      <c r="O8" s="20" t="s">
        <v>54</v>
      </c>
    </row>
    <row r="9" customFormat="false" ht="15" hidden="false" customHeight="false" outlineLevel="0" collapsed="false">
      <c r="A9" s="14" t="n">
        <v>8</v>
      </c>
      <c r="B9" s="15" t="n">
        <v>19010225</v>
      </c>
      <c r="C9" s="16" t="s">
        <v>67</v>
      </c>
      <c r="D9" s="17" t="n">
        <v>1901</v>
      </c>
      <c r="E9" s="18" t="n">
        <v>25</v>
      </c>
      <c r="F9" s="18" t="n">
        <v>2</v>
      </c>
      <c r="I9" s="17" t="n">
        <v>1901</v>
      </c>
      <c r="J9" s="19" t="s">
        <v>51</v>
      </c>
      <c r="M9" s="20" t="s">
        <v>52</v>
      </c>
      <c r="N9" s="20" t="s">
        <v>68</v>
      </c>
      <c r="O9" s="20" t="s">
        <v>54</v>
      </c>
    </row>
    <row r="10" customFormat="false" ht="15" hidden="false" customHeight="false" outlineLevel="0" collapsed="false">
      <c r="A10" s="14" t="n">
        <v>9</v>
      </c>
      <c r="B10" s="15" t="n">
        <v>19010304</v>
      </c>
      <c r="C10" s="16" t="s">
        <v>69</v>
      </c>
      <c r="D10" s="17" t="n">
        <v>1901</v>
      </c>
      <c r="E10" s="18" t="n">
        <v>4</v>
      </c>
      <c r="F10" s="18" t="n">
        <v>3</v>
      </c>
      <c r="I10" s="17" t="n">
        <v>1901</v>
      </c>
      <c r="J10" s="19" t="s">
        <v>51</v>
      </c>
      <c r="M10" s="20" t="s">
        <v>52</v>
      </c>
      <c r="N10" s="20" t="s">
        <v>70</v>
      </c>
      <c r="O10" s="20" t="s">
        <v>54</v>
      </c>
    </row>
    <row r="11" customFormat="false" ht="15" hidden="false" customHeight="false" outlineLevel="0" collapsed="false">
      <c r="A11" s="14" t="n">
        <v>10</v>
      </c>
      <c r="B11" s="15" t="n">
        <v>19010311</v>
      </c>
      <c r="C11" s="16" t="s">
        <v>71</v>
      </c>
      <c r="D11" s="17" t="n">
        <v>1901</v>
      </c>
      <c r="E11" s="18" t="n">
        <v>11</v>
      </c>
      <c r="F11" s="18" t="n">
        <v>3</v>
      </c>
      <c r="I11" s="17" t="n">
        <v>1901</v>
      </c>
      <c r="J11" s="19" t="s">
        <v>51</v>
      </c>
      <c r="M11" s="20" t="s">
        <v>52</v>
      </c>
      <c r="N11" s="20" t="s">
        <v>72</v>
      </c>
      <c r="O11" s="20" t="s">
        <v>54</v>
      </c>
    </row>
    <row r="12" customFormat="false" ht="15" hidden="false" customHeight="false" outlineLevel="0" collapsed="false">
      <c r="A12" s="14" t="n">
        <v>11</v>
      </c>
      <c r="B12" s="15" t="n">
        <v>19020506</v>
      </c>
      <c r="C12" s="16" t="s">
        <v>73</v>
      </c>
      <c r="D12" s="17" t="n">
        <v>1902</v>
      </c>
      <c r="E12" s="18" t="n">
        <v>6</v>
      </c>
      <c r="F12" s="18" t="n">
        <v>5</v>
      </c>
      <c r="I12" s="17" t="n">
        <v>1902</v>
      </c>
      <c r="J12" s="19" t="s">
        <v>51</v>
      </c>
      <c r="M12" s="20" t="s">
        <v>74</v>
      </c>
      <c r="N12" s="20" t="s">
        <v>60</v>
      </c>
      <c r="O12" s="20" t="s">
        <v>54</v>
      </c>
    </row>
    <row r="13" customFormat="false" ht="15" hidden="false" customHeight="false" outlineLevel="0" collapsed="false">
      <c r="A13" s="14" t="n">
        <v>12</v>
      </c>
      <c r="B13" s="15" t="n">
        <v>19020507</v>
      </c>
      <c r="C13" s="16" t="s">
        <v>75</v>
      </c>
      <c r="D13" s="17" t="n">
        <v>1902</v>
      </c>
      <c r="E13" s="18" t="n">
        <v>7</v>
      </c>
      <c r="F13" s="18" t="n">
        <v>5</v>
      </c>
      <c r="I13" s="17" t="n">
        <v>1902</v>
      </c>
      <c r="J13" s="19" t="s">
        <v>51</v>
      </c>
      <c r="N13" s="20" t="s">
        <v>76</v>
      </c>
      <c r="O13" s="20" t="s">
        <v>54</v>
      </c>
    </row>
    <row r="14" customFormat="false" ht="15" hidden="false" customHeight="false" outlineLevel="0" collapsed="false">
      <c r="A14" s="14" t="n">
        <v>13</v>
      </c>
      <c r="B14" s="15" t="n">
        <v>19021008</v>
      </c>
      <c r="C14" s="16" t="s">
        <v>77</v>
      </c>
      <c r="D14" s="17" t="n">
        <v>1902</v>
      </c>
      <c r="E14" s="18" t="n">
        <v>8</v>
      </c>
      <c r="F14" s="18" t="n">
        <v>10</v>
      </c>
      <c r="I14" s="17" t="n">
        <v>1902</v>
      </c>
      <c r="J14" s="19" t="s">
        <v>51</v>
      </c>
      <c r="N14" s="20" t="s">
        <v>78</v>
      </c>
      <c r="O14" s="20" t="s">
        <v>54</v>
      </c>
    </row>
    <row r="15" customFormat="false" ht="15" hidden="false" customHeight="false" outlineLevel="0" collapsed="false">
      <c r="A15" s="14" t="n">
        <v>14</v>
      </c>
      <c r="B15" s="15" t="s">
        <v>79</v>
      </c>
      <c r="C15" s="16" t="s">
        <v>80</v>
      </c>
      <c r="D15" s="17" t="n">
        <v>1902</v>
      </c>
      <c r="E15" s="18" t="n">
        <v>15</v>
      </c>
      <c r="F15" s="18" t="n">
        <v>10</v>
      </c>
      <c r="I15" s="17" t="n">
        <v>1902</v>
      </c>
      <c r="J15" s="19" t="s">
        <v>51</v>
      </c>
      <c r="N15" s="20" t="s">
        <v>81</v>
      </c>
      <c r="O15" s="20" t="s">
        <v>54</v>
      </c>
    </row>
    <row r="16" customFormat="false" ht="15" hidden="false" customHeight="false" outlineLevel="0" collapsed="false">
      <c r="A16" s="14" t="n">
        <v>15</v>
      </c>
      <c r="B16" s="15" t="n">
        <v>19030824</v>
      </c>
      <c r="C16" s="16" t="s">
        <v>82</v>
      </c>
      <c r="D16" s="17" t="n">
        <v>1903</v>
      </c>
      <c r="E16" s="18" t="n">
        <v>24</v>
      </c>
      <c r="F16" s="18" t="n">
        <v>8</v>
      </c>
      <c r="I16" s="17" t="n">
        <v>1903</v>
      </c>
      <c r="J16" s="19" t="s">
        <v>51</v>
      </c>
      <c r="M16" s="20" t="s">
        <v>83</v>
      </c>
      <c r="N16" s="20" t="s">
        <v>84</v>
      </c>
      <c r="O16" s="20" t="s">
        <v>54</v>
      </c>
    </row>
    <row r="17" customFormat="false" ht="15" hidden="false" customHeight="false" outlineLevel="0" collapsed="false">
      <c r="A17" s="14" t="n">
        <v>16</v>
      </c>
      <c r="B17" s="15" t="s">
        <v>85</v>
      </c>
      <c r="C17" s="16" t="s">
        <v>86</v>
      </c>
      <c r="D17" s="17" t="n">
        <v>1903</v>
      </c>
      <c r="E17" s="18" t="n">
        <v>1</v>
      </c>
      <c r="F17" s="18" t="n">
        <v>9</v>
      </c>
      <c r="I17" s="17" t="n">
        <v>1903</v>
      </c>
      <c r="J17" s="19" t="s">
        <v>51</v>
      </c>
      <c r="N17" s="20" t="s">
        <v>87</v>
      </c>
      <c r="O17" s="20" t="s">
        <v>54</v>
      </c>
    </row>
    <row r="18" customFormat="false" ht="15" hidden="false" customHeight="false" outlineLevel="0" collapsed="false">
      <c r="A18" s="14" t="n">
        <v>17</v>
      </c>
      <c r="B18" s="15" t="n">
        <v>19030906</v>
      </c>
      <c r="C18" s="16" t="s">
        <v>88</v>
      </c>
      <c r="D18" s="17" t="n">
        <v>1903</v>
      </c>
      <c r="E18" s="18" t="n">
        <v>6</v>
      </c>
      <c r="F18" s="18" t="n">
        <v>9</v>
      </c>
      <c r="I18" s="17" t="n">
        <v>1903</v>
      </c>
      <c r="J18" s="19" t="s">
        <v>51</v>
      </c>
      <c r="N18" s="20" t="s">
        <v>89</v>
      </c>
      <c r="O18" s="20" t="s">
        <v>54</v>
      </c>
    </row>
    <row r="19" customFormat="false" ht="15" hidden="false" customHeight="false" outlineLevel="0" collapsed="false">
      <c r="A19" s="14" t="n">
        <v>18</v>
      </c>
      <c r="B19" s="15" t="n">
        <v>19031003</v>
      </c>
      <c r="C19" s="16" t="s">
        <v>90</v>
      </c>
      <c r="D19" s="17" t="n">
        <v>1903</v>
      </c>
      <c r="E19" s="18" t="n">
        <v>3</v>
      </c>
      <c r="F19" s="18" t="n">
        <v>10</v>
      </c>
      <c r="I19" s="17" t="n">
        <v>1903</v>
      </c>
      <c r="J19" s="19" t="s">
        <v>51</v>
      </c>
      <c r="N19" s="20" t="s">
        <v>91</v>
      </c>
      <c r="O19" s="20" t="s">
        <v>54</v>
      </c>
    </row>
    <row r="20" customFormat="false" ht="15" hidden="false" customHeight="false" outlineLevel="0" collapsed="false">
      <c r="A20" s="14" t="n">
        <v>19</v>
      </c>
      <c r="B20" s="15" t="s">
        <v>92</v>
      </c>
      <c r="C20" s="16" t="s">
        <v>93</v>
      </c>
      <c r="D20" s="17" t="n">
        <v>1903</v>
      </c>
      <c r="E20" s="18" t="n">
        <v>18</v>
      </c>
      <c r="F20" s="18" t="n">
        <v>10</v>
      </c>
      <c r="I20" s="17" t="n">
        <v>1903</v>
      </c>
      <c r="J20" s="19" t="s">
        <v>51</v>
      </c>
      <c r="N20" s="20" t="s">
        <v>94</v>
      </c>
      <c r="O20" s="20" t="s">
        <v>54</v>
      </c>
    </row>
    <row r="21" customFormat="false" ht="15" hidden="false" customHeight="false" outlineLevel="0" collapsed="false">
      <c r="A21" s="14" t="n">
        <v>20</v>
      </c>
      <c r="B21" s="15" t="s">
        <v>95</v>
      </c>
      <c r="C21" s="16" t="s">
        <v>96</v>
      </c>
      <c r="D21" s="17" t="n">
        <v>1903</v>
      </c>
      <c r="E21" s="18" t="n">
        <v>27</v>
      </c>
      <c r="F21" s="18" t="n">
        <v>10</v>
      </c>
      <c r="I21" s="17" t="n">
        <v>1903</v>
      </c>
      <c r="J21" s="19" t="s">
        <v>51</v>
      </c>
      <c r="N21" s="20" t="s">
        <v>97</v>
      </c>
      <c r="O21" s="20" t="s">
        <v>54</v>
      </c>
    </row>
    <row r="22" customFormat="false" ht="15" hidden="false" customHeight="false" outlineLevel="0" collapsed="false">
      <c r="A22" s="14" t="n">
        <v>21</v>
      </c>
      <c r="B22" s="15" t="n">
        <v>19031028</v>
      </c>
      <c r="C22" s="16" t="s">
        <v>98</v>
      </c>
      <c r="D22" s="17" t="n">
        <v>1903</v>
      </c>
      <c r="E22" s="18" t="n">
        <v>28</v>
      </c>
      <c r="F22" s="18" t="n">
        <v>10</v>
      </c>
      <c r="I22" s="17" t="n">
        <v>1903</v>
      </c>
      <c r="J22" s="19" t="s">
        <v>51</v>
      </c>
      <c r="M22" s="20" t="s">
        <v>83</v>
      </c>
      <c r="N22" s="20" t="s">
        <v>99</v>
      </c>
      <c r="O22" s="20" t="s">
        <v>54</v>
      </c>
    </row>
    <row r="23" customFormat="false" ht="15" hidden="false" customHeight="false" outlineLevel="0" collapsed="false">
      <c r="A23" s="14" t="n">
        <v>22</v>
      </c>
      <c r="B23" s="15" t="n">
        <v>19031102</v>
      </c>
      <c r="C23" s="16" t="s">
        <v>100</v>
      </c>
      <c r="D23" s="17" t="n">
        <v>1903</v>
      </c>
      <c r="E23" s="18" t="n">
        <v>2</v>
      </c>
      <c r="F23" s="18" t="n">
        <v>11</v>
      </c>
      <c r="I23" s="17" t="n">
        <v>1903</v>
      </c>
      <c r="J23" s="19" t="s">
        <v>51</v>
      </c>
      <c r="M23" s="20" t="s">
        <v>83</v>
      </c>
      <c r="N23" s="20" t="s">
        <v>101</v>
      </c>
      <c r="O23" s="20" t="s">
        <v>54</v>
      </c>
    </row>
    <row r="24" customFormat="false" ht="15" hidden="false" customHeight="false" outlineLevel="0" collapsed="false">
      <c r="A24" s="14" t="n">
        <v>23</v>
      </c>
      <c r="B24" s="15" t="n">
        <v>19031104</v>
      </c>
      <c r="C24" s="16" t="s">
        <v>102</v>
      </c>
      <c r="D24" s="17" t="n">
        <v>1903</v>
      </c>
      <c r="E24" s="18" t="n">
        <v>4</v>
      </c>
      <c r="F24" s="18" t="n">
        <v>11</v>
      </c>
      <c r="I24" s="17" t="n">
        <v>1903</v>
      </c>
      <c r="J24" s="19" t="s">
        <v>51</v>
      </c>
      <c r="M24" s="20" t="s">
        <v>83</v>
      </c>
      <c r="N24" s="20" t="s">
        <v>103</v>
      </c>
      <c r="O24" s="20" t="s">
        <v>54</v>
      </c>
    </row>
    <row r="25" customFormat="false" ht="15" hidden="false" customHeight="false" outlineLevel="0" collapsed="false">
      <c r="A25" s="14" t="n">
        <v>24</v>
      </c>
      <c r="B25" s="15" t="s">
        <v>104</v>
      </c>
      <c r="C25" s="16" t="s">
        <v>105</v>
      </c>
      <c r="D25" s="17" t="n">
        <v>1903</v>
      </c>
      <c r="E25" s="18" t="n">
        <v>7</v>
      </c>
      <c r="F25" s="18" t="n">
        <v>11</v>
      </c>
      <c r="I25" s="17" t="n">
        <v>1903</v>
      </c>
      <c r="J25" s="19" t="s">
        <v>51</v>
      </c>
      <c r="N25" s="20" t="s">
        <v>106</v>
      </c>
      <c r="O25" s="20" t="s">
        <v>54</v>
      </c>
    </row>
    <row r="26" customFormat="false" ht="15" hidden="false" customHeight="false" outlineLevel="0" collapsed="false">
      <c r="A26" s="14" t="n">
        <v>25</v>
      </c>
      <c r="B26" s="15" t="n">
        <v>19031111</v>
      </c>
      <c r="C26" s="16" t="s">
        <v>107</v>
      </c>
      <c r="D26" s="17" t="n">
        <v>1903</v>
      </c>
      <c r="E26" s="18" t="n">
        <v>11</v>
      </c>
      <c r="F26" s="18" t="n">
        <v>11</v>
      </c>
      <c r="I26" s="17" t="n">
        <v>1903</v>
      </c>
      <c r="J26" s="19" t="s">
        <v>51</v>
      </c>
      <c r="M26" s="20" t="s">
        <v>83</v>
      </c>
      <c r="N26" s="20" t="s">
        <v>108</v>
      </c>
      <c r="O26" s="20" t="s">
        <v>54</v>
      </c>
    </row>
    <row r="27" customFormat="false" ht="15" hidden="false" customHeight="false" outlineLevel="0" collapsed="false">
      <c r="A27" s="14" t="n">
        <v>26</v>
      </c>
      <c r="B27" s="15" t="n">
        <v>19031118</v>
      </c>
      <c r="C27" s="16" t="s">
        <v>109</v>
      </c>
      <c r="D27" s="17" t="n">
        <v>1903</v>
      </c>
      <c r="E27" s="18" t="n">
        <v>18</v>
      </c>
      <c r="F27" s="18" t="n">
        <v>11</v>
      </c>
      <c r="I27" s="17" t="n">
        <v>1903</v>
      </c>
      <c r="J27" s="19" t="s">
        <v>51</v>
      </c>
      <c r="M27" s="20" t="s">
        <v>110</v>
      </c>
      <c r="N27" s="20" t="s">
        <v>111</v>
      </c>
      <c r="O27" s="20" t="s">
        <v>54</v>
      </c>
    </row>
    <row r="28" customFormat="false" ht="15" hidden="false" customHeight="false" outlineLevel="0" collapsed="false">
      <c r="A28" s="14" t="n">
        <v>27</v>
      </c>
      <c r="B28" s="15" t="n">
        <v>19031124</v>
      </c>
      <c r="C28" s="16" t="s">
        <v>112</v>
      </c>
      <c r="D28" s="17" t="n">
        <v>1903</v>
      </c>
      <c r="E28" s="18" t="n">
        <v>24</v>
      </c>
      <c r="F28" s="18" t="n">
        <v>11</v>
      </c>
      <c r="I28" s="17" t="n">
        <v>1903</v>
      </c>
      <c r="J28" s="19" t="s">
        <v>113</v>
      </c>
      <c r="N28" s="20" t="s">
        <v>114</v>
      </c>
      <c r="O28" s="20" t="s">
        <v>54</v>
      </c>
    </row>
    <row r="29" customFormat="false" ht="15" hidden="false" customHeight="false" outlineLevel="0" collapsed="false">
      <c r="A29" s="14" t="n">
        <v>28</v>
      </c>
      <c r="B29" s="15" t="n">
        <v>19031125</v>
      </c>
      <c r="C29" s="16" t="s">
        <v>115</v>
      </c>
      <c r="D29" s="17" t="n">
        <v>1903</v>
      </c>
      <c r="E29" s="18" t="n">
        <v>25</v>
      </c>
      <c r="F29" s="18" t="n">
        <v>11</v>
      </c>
      <c r="I29" s="17" t="n">
        <v>1903</v>
      </c>
      <c r="J29" s="19" t="s">
        <v>51</v>
      </c>
      <c r="M29" s="20" t="s">
        <v>110</v>
      </c>
      <c r="N29" s="20" t="s">
        <v>116</v>
      </c>
      <c r="O29" s="20" t="s">
        <v>54</v>
      </c>
    </row>
    <row r="30" customFormat="false" ht="15" hidden="false" customHeight="false" outlineLevel="0" collapsed="false">
      <c r="A30" s="14" t="n">
        <v>29</v>
      </c>
      <c r="B30" s="15" t="s">
        <v>117</v>
      </c>
      <c r="C30" s="16" t="s">
        <v>118</v>
      </c>
      <c r="D30" s="17" t="n">
        <v>1903</v>
      </c>
      <c r="E30" s="18" t="n">
        <v>27</v>
      </c>
      <c r="F30" s="18" t="n">
        <v>11</v>
      </c>
      <c r="I30" s="17" t="n">
        <v>1903</v>
      </c>
      <c r="J30" s="19" t="s">
        <v>51</v>
      </c>
      <c r="M30" s="20" t="s">
        <v>119</v>
      </c>
      <c r="N30" s="20" t="s">
        <v>53</v>
      </c>
      <c r="O30" s="20" t="s">
        <v>54</v>
      </c>
    </row>
    <row r="31" customFormat="false" ht="15" hidden="false" customHeight="false" outlineLevel="0" collapsed="false">
      <c r="A31" s="14" t="n">
        <v>30</v>
      </c>
      <c r="B31" s="15" t="n">
        <v>19031202</v>
      </c>
      <c r="C31" s="16" t="s">
        <v>120</v>
      </c>
      <c r="D31" s="17" t="n">
        <v>1903</v>
      </c>
      <c r="E31" s="18" t="n">
        <v>2</v>
      </c>
      <c r="F31" s="18" t="n">
        <v>12</v>
      </c>
      <c r="I31" s="17" t="n">
        <v>1903</v>
      </c>
      <c r="J31" s="19" t="s">
        <v>51</v>
      </c>
      <c r="M31" s="20" t="s">
        <v>110</v>
      </c>
      <c r="N31" s="20" t="s">
        <v>121</v>
      </c>
      <c r="O31" s="20" t="s">
        <v>54</v>
      </c>
    </row>
    <row r="32" customFormat="false" ht="15" hidden="false" customHeight="false" outlineLevel="0" collapsed="false">
      <c r="A32" s="14" t="n">
        <v>31</v>
      </c>
      <c r="B32" s="15" t="s">
        <v>122</v>
      </c>
      <c r="C32" s="16" t="s">
        <v>123</v>
      </c>
      <c r="D32" s="17" t="n">
        <v>1903</v>
      </c>
      <c r="E32" s="18" t="n">
        <v>4</v>
      </c>
      <c r="F32" s="18" t="n">
        <v>12</v>
      </c>
      <c r="I32" s="17" t="n">
        <v>1903</v>
      </c>
      <c r="J32" s="19" t="s">
        <v>51</v>
      </c>
      <c r="M32" s="20" t="s">
        <v>119</v>
      </c>
      <c r="N32" s="20" t="s">
        <v>56</v>
      </c>
      <c r="O32" s="20" t="s">
        <v>54</v>
      </c>
    </row>
    <row r="33" customFormat="false" ht="15" hidden="false" customHeight="false" outlineLevel="0" collapsed="false">
      <c r="A33" s="14" t="n">
        <v>32</v>
      </c>
      <c r="B33" s="15" t="s">
        <v>124</v>
      </c>
      <c r="C33" s="16" t="s">
        <v>125</v>
      </c>
      <c r="D33" s="17" t="n">
        <v>1903</v>
      </c>
      <c r="E33" s="18" t="n">
        <v>8</v>
      </c>
      <c r="F33" s="18" t="n">
        <v>12</v>
      </c>
      <c r="I33" s="17" t="n">
        <v>1903</v>
      </c>
      <c r="J33" s="19" t="s">
        <v>51</v>
      </c>
      <c r="N33" s="20" t="s">
        <v>126</v>
      </c>
      <c r="O33" s="20" t="s">
        <v>54</v>
      </c>
    </row>
    <row r="34" customFormat="false" ht="15" hidden="false" customHeight="false" outlineLevel="0" collapsed="false">
      <c r="A34" s="14" t="n">
        <v>33</v>
      </c>
      <c r="B34" s="15" t="n">
        <v>19031217</v>
      </c>
      <c r="C34" s="16" t="s">
        <v>127</v>
      </c>
      <c r="D34" s="17" t="n">
        <v>1903</v>
      </c>
      <c r="E34" s="18" t="n">
        <v>17</v>
      </c>
      <c r="F34" s="18" t="n">
        <v>12</v>
      </c>
      <c r="I34" s="17" t="n">
        <v>1903</v>
      </c>
      <c r="J34" s="19" t="s">
        <v>51</v>
      </c>
      <c r="M34" s="20" t="s">
        <v>119</v>
      </c>
      <c r="N34" s="20" t="s">
        <v>58</v>
      </c>
      <c r="O34" s="20" t="s">
        <v>54</v>
      </c>
    </row>
    <row r="35" customFormat="false" ht="15" hidden="false" customHeight="false" outlineLevel="0" collapsed="false">
      <c r="A35" s="14" t="n">
        <v>34</v>
      </c>
      <c r="B35" s="15" t="n">
        <v>19031221</v>
      </c>
      <c r="C35" s="16" t="s">
        <v>128</v>
      </c>
      <c r="D35" s="17" t="n">
        <v>1903</v>
      </c>
      <c r="E35" s="18" t="n">
        <v>21</v>
      </c>
      <c r="F35" s="18" t="n">
        <v>12</v>
      </c>
      <c r="I35" s="17" t="n">
        <v>1903</v>
      </c>
      <c r="J35" s="19" t="s">
        <v>51</v>
      </c>
      <c r="N35" s="20" t="s">
        <v>129</v>
      </c>
      <c r="O35" s="20" t="s">
        <v>54</v>
      </c>
    </row>
    <row r="36" customFormat="false" ht="15" hidden="false" customHeight="false" outlineLevel="0" collapsed="false">
      <c r="A36" s="14" t="n">
        <v>35</v>
      </c>
      <c r="B36" s="15" t="n">
        <v>19031229</v>
      </c>
      <c r="C36" s="16" t="s">
        <v>130</v>
      </c>
      <c r="D36" s="17" t="n">
        <v>1903</v>
      </c>
      <c r="E36" s="18" t="n">
        <v>29</v>
      </c>
      <c r="F36" s="18" t="n">
        <v>12</v>
      </c>
      <c r="I36" s="17" t="n">
        <v>1903</v>
      </c>
      <c r="J36" s="19" t="s">
        <v>51</v>
      </c>
      <c r="N36" s="20" t="s">
        <v>131</v>
      </c>
      <c r="O36" s="20" t="s">
        <v>54</v>
      </c>
    </row>
    <row r="37" customFormat="false" ht="15" hidden="false" customHeight="false" outlineLevel="0" collapsed="false">
      <c r="A37" s="14" t="n">
        <v>36</v>
      </c>
      <c r="B37" s="15" t="n">
        <v>19040104</v>
      </c>
      <c r="C37" s="16" t="s">
        <v>132</v>
      </c>
      <c r="D37" s="17" t="n">
        <v>1904</v>
      </c>
      <c r="E37" s="18" t="n">
        <v>4</v>
      </c>
      <c r="F37" s="18" t="n">
        <v>1</v>
      </c>
      <c r="I37" s="17" t="n">
        <v>1904</v>
      </c>
      <c r="J37" s="19" t="s">
        <v>51</v>
      </c>
      <c r="N37" s="20" t="s">
        <v>133</v>
      </c>
      <c r="O37" s="20" t="s">
        <v>54</v>
      </c>
    </row>
    <row r="38" customFormat="false" ht="15" hidden="false" customHeight="false" outlineLevel="0" collapsed="false">
      <c r="A38" s="14" t="n">
        <v>37</v>
      </c>
      <c r="B38" s="15" t="n">
        <v>19040128</v>
      </c>
      <c r="C38" s="16" t="s">
        <v>134</v>
      </c>
      <c r="D38" s="17" t="n">
        <v>1904</v>
      </c>
      <c r="E38" s="18" t="n">
        <v>28</v>
      </c>
      <c r="F38" s="18" t="n">
        <v>1</v>
      </c>
      <c r="I38" s="17" t="n">
        <v>1904</v>
      </c>
      <c r="J38" s="19" t="s">
        <v>51</v>
      </c>
      <c r="M38" s="20" t="s">
        <v>135</v>
      </c>
      <c r="N38" s="20" t="s">
        <v>56</v>
      </c>
      <c r="O38" s="20" t="s">
        <v>54</v>
      </c>
    </row>
    <row r="39" customFormat="false" ht="15" hidden="false" customHeight="false" outlineLevel="0" collapsed="false">
      <c r="A39" s="14" t="n">
        <v>38</v>
      </c>
      <c r="B39" s="15" t="n">
        <v>19040201</v>
      </c>
      <c r="C39" s="16" t="s">
        <v>136</v>
      </c>
      <c r="D39" s="17" t="n">
        <v>1904</v>
      </c>
      <c r="E39" s="18" t="n">
        <v>1</v>
      </c>
      <c r="F39" s="18" t="n">
        <v>2</v>
      </c>
      <c r="I39" s="17" t="n">
        <v>1904</v>
      </c>
      <c r="J39" s="19" t="s">
        <v>51</v>
      </c>
      <c r="N39" s="20" t="s">
        <v>137</v>
      </c>
      <c r="O39" s="20" t="s">
        <v>54</v>
      </c>
    </row>
    <row r="40" customFormat="false" ht="15" hidden="false" customHeight="false" outlineLevel="0" collapsed="false">
      <c r="A40" s="14" t="n">
        <v>39</v>
      </c>
      <c r="B40" s="15" t="n">
        <v>19040204</v>
      </c>
      <c r="C40" s="16" t="s">
        <v>138</v>
      </c>
      <c r="D40" s="17" t="n">
        <v>1904</v>
      </c>
      <c r="E40" s="18" t="n">
        <v>4</v>
      </c>
      <c r="F40" s="18" t="n">
        <v>2</v>
      </c>
      <c r="I40" s="17" t="n">
        <v>1904</v>
      </c>
      <c r="J40" s="19" t="s">
        <v>51</v>
      </c>
      <c r="M40" s="20" t="s">
        <v>135</v>
      </c>
      <c r="N40" s="20" t="s">
        <v>58</v>
      </c>
      <c r="O40" s="20" t="s">
        <v>54</v>
      </c>
    </row>
    <row r="41" customFormat="false" ht="15" hidden="false" customHeight="false" outlineLevel="0" collapsed="false">
      <c r="A41" s="14" t="n">
        <v>40</v>
      </c>
      <c r="B41" s="15" t="s">
        <v>139</v>
      </c>
      <c r="C41" s="16" t="s">
        <v>140</v>
      </c>
      <c r="D41" s="17" t="n">
        <v>1904</v>
      </c>
      <c r="E41" s="18" t="n">
        <v>8</v>
      </c>
      <c r="F41" s="18" t="n">
        <v>2</v>
      </c>
      <c r="I41" s="17" t="n">
        <v>1904</v>
      </c>
      <c r="J41" s="19" t="s">
        <v>51</v>
      </c>
      <c r="N41" s="20" t="s">
        <v>141</v>
      </c>
      <c r="O41" s="20" t="s">
        <v>54</v>
      </c>
    </row>
    <row r="42" customFormat="false" ht="15" hidden="false" customHeight="false" outlineLevel="0" collapsed="false">
      <c r="A42" s="14" t="n">
        <v>41</v>
      </c>
      <c r="B42" s="15" t="n">
        <v>19040211</v>
      </c>
      <c r="C42" s="16" t="s">
        <v>142</v>
      </c>
      <c r="D42" s="17" t="n">
        <v>1904</v>
      </c>
      <c r="E42" s="18" t="n">
        <v>11</v>
      </c>
      <c r="F42" s="18" t="n">
        <v>2</v>
      </c>
      <c r="I42" s="17" t="n">
        <v>1904</v>
      </c>
      <c r="J42" s="19" t="s">
        <v>51</v>
      </c>
      <c r="M42" s="20" t="s">
        <v>135</v>
      </c>
      <c r="N42" s="20" t="s">
        <v>60</v>
      </c>
      <c r="O42" s="20" t="s">
        <v>54</v>
      </c>
    </row>
    <row r="43" customFormat="false" ht="15" hidden="false" customHeight="false" outlineLevel="0" collapsed="false">
      <c r="A43" s="14" t="n">
        <v>42</v>
      </c>
      <c r="B43" s="15" t="s">
        <v>143</v>
      </c>
      <c r="C43" s="16" t="s">
        <v>144</v>
      </c>
      <c r="D43" s="17" t="n">
        <v>1904</v>
      </c>
      <c r="E43" s="18" t="n">
        <v>15</v>
      </c>
      <c r="F43" s="18" t="n">
        <v>2</v>
      </c>
      <c r="I43" s="17" t="n">
        <v>1904</v>
      </c>
      <c r="J43" s="19" t="s">
        <v>51</v>
      </c>
      <c r="N43" s="20" t="s">
        <v>141</v>
      </c>
      <c r="O43" s="20" t="s">
        <v>54</v>
      </c>
    </row>
    <row r="44" customFormat="false" ht="15" hidden="false" customHeight="false" outlineLevel="0" collapsed="false">
      <c r="A44" s="14" t="n">
        <v>43</v>
      </c>
      <c r="B44" s="15" t="s">
        <v>145</v>
      </c>
      <c r="C44" s="16" t="s">
        <v>146</v>
      </c>
      <c r="D44" s="17" t="n">
        <v>1904</v>
      </c>
      <c r="E44" s="18" t="n">
        <v>21</v>
      </c>
      <c r="F44" s="18" t="n">
        <v>2</v>
      </c>
      <c r="I44" s="17" t="n">
        <v>1904</v>
      </c>
      <c r="J44" s="19" t="s">
        <v>51</v>
      </c>
      <c r="N44" s="20" t="s">
        <v>141</v>
      </c>
      <c r="O44" s="20" t="s">
        <v>54</v>
      </c>
    </row>
    <row r="45" customFormat="false" ht="15" hidden="false" customHeight="false" outlineLevel="0" collapsed="false">
      <c r="A45" s="14" t="n">
        <v>44</v>
      </c>
      <c r="B45" s="15" t="n">
        <v>19040225</v>
      </c>
      <c r="C45" s="16" t="s">
        <v>147</v>
      </c>
      <c r="D45" s="17" t="n">
        <v>1904</v>
      </c>
      <c r="E45" s="18" t="n">
        <v>25</v>
      </c>
      <c r="F45" s="18" t="n">
        <v>2</v>
      </c>
      <c r="I45" s="17" t="n">
        <v>1904</v>
      </c>
      <c r="J45" s="19" t="s">
        <v>51</v>
      </c>
      <c r="M45" s="20" t="s">
        <v>135</v>
      </c>
      <c r="N45" s="20" t="s">
        <v>64</v>
      </c>
      <c r="O45" s="20" t="s">
        <v>54</v>
      </c>
    </row>
    <row r="46" customFormat="false" ht="15" hidden="false" customHeight="false" outlineLevel="0" collapsed="false">
      <c r="A46" s="14" t="n">
        <v>45</v>
      </c>
      <c r="B46" s="15" t="n">
        <v>19040307</v>
      </c>
      <c r="C46" s="16" t="s">
        <v>148</v>
      </c>
      <c r="D46" s="17" t="n">
        <v>1904</v>
      </c>
      <c r="E46" s="18" t="n">
        <v>7</v>
      </c>
      <c r="F46" s="18" t="n">
        <v>3</v>
      </c>
      <c r="I46" s="17" t="n">
        <v>1904</v>
      </c>
      <c r="J46" s="19" t="s">
        <v>51</v>
      </c>
      <c r="N46" s="20" t="s">
        <v>149</v>
      </c>
      <c r="O46" s="20" t="s">
        <v>54</v>
      </c>
    </row>
    <row r="47" customFormat="false" ht="15" hidden="false" customHeight="false" outlineLevel="0" collapsed="false">
      <c r="A47" s="14" t="n">
        <v>46</v>
      </c>
      <c r="B47" s="15" t="s">
        <v>150</v>
      </c>
      <c r="C47" s="16" t="s">
        <v>151</v>
      </c>
      <c r="D47" s="17" t="n">
        <v>1904</v>
      </c>
      <c r="E47" s="18" t="n">
        <v>8</v>
      </c>
      <c r="F47" s="18" t="n">
        <v>3</v>
      </c>
      <c r="I47" s="17" t="n">
        <v>1904</v>
      </c>
      <c r="J47" s="19" t="s">
        <v>51</v>
      </c>
      <c r="N47" s="20" t="s">
        <v>152</v>
      </c>
      <c r="O47" s="20" t="s">
        <v>54</v>
      </c>
    </row>
    <row r="48" customFormat="false" ht="15" hidden="false" customHeight="false" outlineLevel="0" collapsed="false">
      <c r="A48" s="14" t="n">
        <v>47</v>
      </c>
      <c r="B48" s="15" t="s">
        <v>153</v>
      </c>
      <c r="C48" s="16" t="s">
        <v>154</v>
      </c>
      <c r="D48" s="17" t="n">
        <v>1904</v>
      </c>
      <c r="E48" s="18" t="n">
        <v>14</v>
      </c>
      <c r="F48" s="18" t="n">
        <v>3</v>
      </c>
      <c r="I48" s="17" t="n">
        <v>1904</v>
      </c>
      <c r="J48" s="19" t="s">
        <v>51</v>
      </c>
      <c r="N48" s="20" t="s">
        <v>141</v>
      </c>
      <c r="O48" s="20" t="s">
        <v>54</v>
      </c>
    </row>
    <row r="49" customFormat="false" ht="15" hidden="false" customHeight="false" outlineLevel="0" collapsed="false">
      <c r="A49" s="14" t="n">
        <v>48</v>
      </c>
      <c r="B49" s="15" t="n">
        <v>19040316</v>
      </c>
      <c r="C49" s="16" t="s">
        <v>155</v>
      </c>
      <c r="D49" s="17" t="n">
        <v>1904</v>
      </c>
      <c r="E49" s="18" t="n">
        <v>16</v>
      </c>
      <c r="F49" s="18" t="n">
        <v>3</v>
      </c>
      <c r="I49" s="17" t="n">
        <v>1904</v>
      </c>
      <c r="J49" s="19" t="s">
        <v>51</v>
      </c>
      <c r="N49" s="20" t="s">
        <v>156</v>
      </c>
      <c r="O49" s="20" t="s">
        <v>54</v>
      </c>
    </row>
    <row r="50" customFormat="false" ht="15" hidden="false" customHeight="false" outlineLevel="0" collapsed="false">
      <c r="A50" s="14" t="n">
        <v>49</v>
      </c>
      <c r="B50" s="15" t="s">
        <v>157</v>
      </c>
      <c r="C50" s="16" t="s">
        <v>158</v>
      </c>
      <c r="D50" s="17" t="n">
        <v>1904</v>
      </c>
      <c r="E50" s="18" t="n">
        <v>18</v>
      </c>
      <c r="F50" s="18" t="n">
        <v>3</v>
      </c>
      <c r="I50" s="17" t="n">
        <v>1904</v>
      </c>
      <c r="J50" s="19" t="s">
        <v>51</v>
      </c>
      <c r="N50" s="20" t="s">
        <v>159</v>
      </c>
      <c r="O50" s="20" t="s">
        <v>54</v>
      </c>
    </row>
    <row r="51" customFormat="false" ht="15" hidden="false" customHeight="false" outlineLevel="0" collapsed="false">
      <c r="A51" s="14" t="n">
        <v>50</v>
      </c>
      <c r="B51" s="15" t="n">
        <v>19040323</v>
      </c>
      <c r="C51" s="16" t="s">
        <v>160</v>
      </c>
      <c r="D51" s="17" t="n">
        <v>1904</v>
      </c>
      <c r="E51" s="18" t="n">
        <v>23</v>
      </c>
      <c r="F51" s="18" t="n">
        <v>3</v>
      </c>
      <c r="I51" s="17" t="n">
        <v>1904</v>
      </c>
      <c r="J51" s="19" t="s">
        <v>51</v>
      </c>
      <c r="N51" s="20" t="s">
        <v>161</v>
      </c>
      <c r="O51" s="20" t="s">
        <v>54</v>
      </c>
    </row>
    <row r="52" customFormat="false" ht="15" hidden="false" customHeight="false" outlineLevel="0" collapsed="false">
      <c r="A52" s="14" t="n">
        <v>51</v>
      </c>
      <c r="B52" s="15" t="n">
        <v>19040330</v>
      </c>
      <c r="C52" s="16" t="s">
        <v>162</v>
      </c>
      <c r="D52" s="17" t="n">
        <v>1904</v>
      </c>
      <c r="E52" s="18" t="n">
        <v>30</v>
      </c>
      <c r="F52" s="18" t="n">
        <v>3</v>
      </c>
      <c r="I52" s="17" t="n">
        <v>1904</v>
      </c>
      <c r="J52" s="19" t="s">
        <v>51</v>
      </c>
      <c r="N52" s="20" t="s">
        <v>163</v>
      </c>
      <c r="O52" s="20" t="s">
        <v>54</v>
      </c>
    </row>
    <row r="53" customFormat="false" ht="15" hidden="false" customHeight="false" outlineLevel="0" collapsed="false">
      <c r="A53" s="14" t="n">
        <v>52</v>
      </c>
      <c r="B53" s="15" t="n">
        <v>19040428</v>
      </c>
      <c r="C53" s="16" t="s">
        <v>164</v>
      </c>
      <c r="D53" s="17" t="n">
        <v>1904</v>
      </c>
      <c r="E53" s="18" t="n">
        <v>28</v>
      </c>
      <c r="F53" s="18" t="n">
        <v>4</v>
      </c>
      <c r="I53" s="17" t="n">
        <v>1904</v>
      </c>
      <c r="J53" s="19" t="s">
        <v>51</v>
      </c>
      <c r="N53" s="20" t="s">
        <v>165</v>
      </c>
      <c r="O53" s="20" t="s">
        <v>54</v>
      </c>
    </row>
    <row r="54" customFormat="false" ht="15" hidden="false" customHeight="false" outlineLevel="0" collapsed="false">
      <c r="A54" s="14" t="n">
        <v>53</v>
      </c>
      <c r="B54" s="15" t="n">
        <v>19040523</v>
      </c>
      <c r="C54" s="16" t="s">
        <v>166</v>
      </c>
      <c r="D54" s="17" t="n">
        <v>1904</v>
      </c>
      <c r="E54" s="18" t="n">
        <v>23</v>
      </c>
      <c r="F54" s="18" t="n">
        <v>5</v>
      </c>
      <c r="I54" s="17" t="n">
        <v>1904</v>
      </c>
      <c r="J54" s="19" t="s">
        <v>51</v>
      </c>
      <c r="N54" s="20" t="s">
        <v>167</v>
      </c>
      <c r="O54" s="20" t="s">
        <v>54</v>
      </c>
    </row>
    <row r="55" customFormat="false" ht="15" hidden="false" customHeight="false" outlineLevel="0" collapsed="false">
      <c r="A55" s="14" t="n">
        <v>54</v>
      </c>
      <c r="B55" s="15" t="n">
        <v>19040526</v>
      </c>
      <c r="C55" s="16" t="s">
        <v>168</v>
      </c>
      <c r="D55" s="17" t="n">
        <v>1904</v>
      </c>
      <c r="E55" s="18" t="n">
        <v>26</v>
      </c>
      <c r="F55" s="18" t="n">
        <v>5</v>
      </c>
      <c r="I55" s="17" t="n">
        <v>1904</v>
      </c>
      <c r="J55" s="19" t="s">
        <v>51</v>
      </c>
      <c r="M55" s="20" t="s">
        <v>169</v>
      </c>
      <c r="N55" s="20" t="s">
        <v>53</v>
      </c>
      <c r="O55" s="20" t="s">
        <v>54</v>
      </c>
    </row>
    <row r="56" customFormat="false" ht="15" hidden="false" customHeight="false" outlineLevel="0" collapsed="false">
      <c r="A56" s="14" t="n">
        <v>55</v>
      </c>
      <c r="B56" s="15" t="n">
        <v>19040530</v>
      </c>
      <c r="C56" s="16" t="s">
        <v>170</v>
      </c>
      <c r="D56" s="17" t="n">
        <v>1904</v>
      </c>
      <c r="E56" s="18" t="n">
        <v>30</v>
      </c>
      <c r="F56" s="18" t="n">
        <v>5</v>
      </c>
      <c r="I56" s="17" t="n">
        <v>1904</v>
      </c>
      <c r="J56" s="19" t="s">
        <v>51</v>
      </c>
      <c r="N56" s="20" t="s">
        <v>171</v>
      </c>
      <c r="O56" s="20" t="s">
        <v>54</v>
      </c>
    </row>
    <row r="57" customFormat="false" ht="15" hidden="false" customHeight="false" outlineLevel="0" collapsed="false">
      <c r="A57" s="14" t="n">
        <v>56</v>
      </c>
      <c r="B57" s="15" t="n">
        <v>19040602</v>
      </c>
      <c r="C57" s="16" t="s">
        <v>172</v>
      </c>
      <c r="D57" s="17" t="n">
        <v>1904</v>
      </c>
      <c r="E57" s="18" t="n">
        <v>2</v>
      </c>
      <c r="F57" s="18" t="n">
        <v>6</v>
      </c>
      <c r="I57" s="17" t="n">
        <v>1904</v>
      </c>
      <c r="J57" s="19" t="s">
        <v>51</v>
      </c>
      <c r="M57" s="20" t="s">
        <v>169</v>
      </c>
      <c r="N57" s="20" t="s">
        <v>56</v>
      </c>
      <c r="O57" s="20" t="s">
        <v>54</v>
      </c>
    </row>
    <row r="58" customFormat="false" ht="15" hidden="false" customHeight="false" outlineLevel="0" collapsed="false">
      <c r="A58" s="14" t="n">
        <v>57</v>
      </c>
      <c r="B58" s="15" t="n">
        <v>19040606</v>
      </c>
      <c r="C58" s="16" t="s">
        <v>173</v>
      </c>
      <c r="D58" s="17" t="n">
        <v>1904</v>
      </c>
      <c r="E58" s="18" t="n">
        <v>6</v>
      </c>
      <c r="F58" s="18" t="n">
        <v>6</v>
      </c>
      <c r="I58" s="17" t="n">
        <v>1904</v>
      </c>
      <c r="J58" s="19" t="s">
        <v>51</v>
      </c>
      <c r="N58" s="20" t="s">
        <v>174</v>
      </c>
      <c r="O58" s="20" t="s">
        <v>54</v>
      </c>
    </row>
    <row r="59" customFormat="false" ht="15" hidden="false" customHeight="false" outlineLevel="0" collapsed="false">
      <c r="A59" s="14" t="n">
        <v>58</v>
      </c>
      <c r="B59" s="15" t="n">
        <v>19040609</v>
      </c>
      <c r="C59" s="16" t="s">
        <v>175</v>
      </c>
      <c r="D59" s="17" t="n">
        <v>1904</v>
      </c>
      <c r="E59" s="18" t="n">
        <v>9</v>
      </c>
      <c r="F59" s="18" t="n">
        <v>6</v>
      </c>
      <c r="I59" s="17" t="n">
        <v>1904</v>
      </c>
      <c r="J59" s="19" t="s">
        <v>51</v>
      </c>
      <c r="M59" s="20" t="s">
        <v>169</v>
      </c>
      <c r="N59" s="20" t="s">
        <v>58</v>
      </c>
      <c r="O59" s="20" t="s">
        <v>54</v>
      </c>
    </row>
    <row r="60" customFormat="false" ht="15" hidden="false" customHeight="false" outlineLevel="0" collapsed="false">
      <c r="A60" s="14" t="n">
        <v>59</v>
      </c>
      <c r="B60" s="15" t="s">
        <v>176</v>
      </c>
      <c r="C60" s="16" t="s">
        <v>177</v>
      </c>
      <c r="D60" s="17" t="n">
        <v>1904</v>
      </c>
      <c r="E60" s="18" t="n">
        <v>10</v>
      </c>
      <c r="F60" s="18" t="n">
        <v>6</v>
      </c>
      <c r="I60" s="17" t="n">
        <v>1904</v>
      </c>
      <c r="J60" s="19" t="s">
        <v>51</v>
      </c>
      <c r="N60" s="20" t="s">
        <v>178</v>
      </c>
      <c r="O60" s="20" t="s">
        <v>54</v>
      </c>
    </row>
    <row r="61" customFormat="false" ht="15" hidden="false" customHeight="false" outlineLevel="0" collapsed="false">
      <c r="A61" s="14" t="n">
        <v>60</v>
      </c>
      <c r="B61" s="15" t="s">
        <v>179</v>
      </c>
      <c r="C61" s="16" t="s">
        <v>180</v>
      </c>
      <c r="D61" s="17" t="n">
        <v>1904</v>
      </c>
      <c r="E61" s="18" t="n">
        <v>24</v>
      </c>
      <c r="F61" s="18" t="n">
        <v>6</v>
      </c>
      <c r="I61" s="17" t="n">
        <v>1904</v>
      </c>
      <c r="J61" s="19" t="s">
        <v>51</v>
      </c>
      <c r="N61" s="20" t="s">
        <v>181</v>
      </c>
      <c r="O61" s="20" t="s">
        <v>54</v>
      </c>
    </row>
    <row r="62" customFormat="false" ht="15" hidden="false" customHeight="false" outlineLevel="0" collapsed="false">
      <c r="A62" s="14" t="n">
        <v>61</v>
      </c>
      <c r="B62" s="15" t="s">
        <v>182</v>
      </c>
      <c r="C62" s="16" t="s">
        <v>183</v>
      </c>
      <c r="D62" s="17" t="n">
        <v>1904</v>
      </c>
      <c r="E62" s="18" t="n">
        <v>1</v>
      </c>
      <c r="F62" s="18" t="n">
        <v>7</v>
      </c>
      <c r="I62" s="17" t="n">
        <v>1904</v>
      </c>
      <c r="J62" s="19" t="s">
        <v>51</v>
      </c>
      <c r="N62" s="20" t="s">
        <v>184</v>
      </c>
      <c r="O62" s="20" t="s">
        <v>54</v>
      </c>
    </row>
    <row r="63" customFormat="false" ht="15" hidden="false" customHeight="false" outlineLevel="0" collapsed="false">
      <c r="A63" s="14" t="n">
        <v>62</v>
      </c>
      <c r="B63" s="15" t="n">
        <v>19040702</v>
      </c>
      <c r="C63" s="16" t="s">
        <v>185</v>
      </c>
      <c r="D63" s="17" t="n">
        <v>1904</v>
      </c>
      <c r="E63" s="18" t="n">
        <v>2</v>
      </c>
      <c r="F63" s="18" t="n">
        <v>7</v>
      </c>
      <c r="I63" s="17" t="n">
        <v>1904</v>
      </c>
      <c r="J63" s="19" t="s">
        <v>51</v>
      </c>
      <c r="N63" s="20" t="s">
        <v>186</v>
      </c>
      <c r="O63" s="20" t="s">
        <v>54</v>
      </c>
    </row>
    <row r="64" customFormat="false" ht="15" hidden="false" customHeight="false" outlineLevel="0" collapsed="false">
      <c r="A64" s="14" t="n">
        <v>63</v>
      </c>
      <c r="B64" s="15" t="n">
        <v>19040703</v>
      </c>
      <c r="C64" s="16" t="s">
        <v>187</v>
      </c>
      <c r="D64" s="17" t="n">
        <v>1904</v>
      </c>
      <c r="E64" s="18" t="n">
        <v>3</v>
      </c>
      <c r="F64" s="18" t="n">
        <v>7</v>
      </c>
      <c r="I64" s="17" t="n">
        <v>1904</v>
      </c>
      <c r="J64" s="19" t="s">
        <v>51</v>
      </c>
      <c r="N64" s="20" t="s">
        <v>188</v>
      </c>
      <c r="O64" s="20" t="s">
        <v>54</v>
      </c>
    </row>
    <row r="65" customFormat="false" ht="15" hidden="false" customHeight="false" outlineLevel="0" collapsed="false">
      <c r="A65" s="14" t="n">
        <v>64</v>
      </c>
      <c r="B65" s="15" t="s">
        <v>189</v>
      </c>
      <c r="C65" s="16" t="s">
        <v>190</v>
      </c>
      <c r="D65" s="17" t="n">
        <v>1904</v>
      </c>
      <c r="E65" s="18" t="n">
        <v>4</v>
      </c>
      <c r="F65" s="18" t="n">
        <v>7</v>
      </c>
      <c r="I65" s="17" t="n">
        <v>1904</v>
      </c>
      <c r="J65" s="19" t="s">
        <v>51</v>
      </c>
      <c r="N65" s="20" t="s">
        <v>191</v>
      </c>
      <c r="O65" s="20" t="s">
        <v>54</v>
      </c>
    </row>
    <row r="66" customFormat="false" ht="15" hidden="false" customHeight="false" outlineLevel="0" collapsed="false">
      <c r="A66" s="14" t="n">
        <v>65</v>
      </c>
      <c r="B66" s="15" t="n">
        <v>19040707</v>
      </c>
      <c r="C66" s="16" t="s">
        <v>192</v>
      </c>
      <c r="D66" s="17" t="n">
        <v>1904</v>
      </c>
      <c r="E66" s="18" t="n">
        <v>7</v>
      </c>
      <c r="F66" s="18" t="n">
        <v>7</v>
      </c>
      <c r="I66" s="17" t="n">
        <v>1904</v>
      </c>
      <c r="J66" s="19" t="s">
        <v>51</v>
      </c>
      <c r="N66" s="20" t="s">
        <v>191</v>
      </c>
      <c r="O66" s="20" t="s">
        <v>54</v>
      </c>
    </row>
    <row r="67" customFormat="false" ht="15" hidden="false" customHeight="false" outlineLevel="0" collapsed="false">
      <c r="A67" s="14" t="n">
        <v>66</v>
      </c>
      <c r="B67" s="15" t="s">
        <v>193</v>
      </c>
      <c r="C67" s="16" t="s">
        <v>194</v>
      </c>
      <c r="D67" s="17" t="n">
        <v>1904</v>
      </c>
      <c r="E67" s="18" t="n">
        <v>8</v>
      </c>
      <c r="F67" s="18" t="n">
        <v>7</v>
      </c>
      <c r="I67" s="17" t="n">
        <v>1904</v>
      </c>
      <c r="J67" s="19" t="s">
        <v>51</v>
      </c>
      <c r="N67" s="20" t="s">
        <v>195</v>
      </c>
      <c r="O67" s="20" t="s">
        <v>54</v>
      </c>
    </row>
    <row r="68" customFormat="false" ht="15" hidden="false" customHeight="false" outlineLevel="0" collapsed="false">
      <c r="A68" s="14" t="n">
        <v>67</v>
      </c>
      <c r="B68" s="15" t="n">
        <v>19040709</v>
      </c>
      <c r="C68" s="16" t="s">
        <v>196</v>
      </c>
      <c r="D68" s="17" t="n">
        <v>1904</v>
      </c>
      <c r="E68" s="18" t="n">
        <v>9</v>
      </c>
      <c r="F68" s="18" t="n">
        <v>7</v>
      </c>
      <c r="I68" s="17" t="n">
        <v>1904</v>
      </c>
      <c r="J68" s="19" t="s">
        <v>51</v>
      </c>
      <c r="N68" s="20" t="s">
        <v>141</v>
      </c>
      <c r="O68" s="20" t="s">
        <v>54</v>
      </c>
    </row>
    <row r="69" customFormat="false" ht="15" hidden="false" customHeight="false" outlineLevel="0" collapsed="false">
      <c r="A69" s="14" t="n">
        <v>68</v>
      </c>
      <c r="B69" s="15" t="n">
        <v>19040714</v>
      </c>
      <c r="C69" s="16" t="s">
        <v>197</v>
      </c>
      <c r="D69" s="17" t="n">
        <v>1904</v>
      </c>
      <c r="E69" s="18" t="n">
        <v>14</v>
      </c>
      <c r="F69" s="18" t="n">
        <v>7</v>
      </c>
      <c r="I69" s="17" t="n">
        <v>1904</v>
      </c>
      <c r="J69" s="19" t="s">
        <v>51</v>
      </c>
      <c r="N69" s="20" t="s">
        <v>141</v>
      </c>
      <c r="O69" s="20" t="s">
        <v>54</v>
      </c>
    </row>
    <row r="70" customFormat="false" ht="15" hidden="false" customHeight="false" outlineLevel="0" collapsed="false">
      <c r="A70" s="14" t="n">
        <v>69</v>
      </c>
      <c r="B70" s="15" t="n">
        <v>19040715</v>
      </c>
      <c r="C70" s="16" t="s">
        <v>198</v>
      </c>
      <c r="D70" s="17" t="n">
        <v>1904</v>
      </c>
      <c r="E70" s="18" t="n">
        <v>15</v>
      </c>
      <c r="F70" s="18" t="n">
        <v>7</v>
      </c>
      <c r="I70" s="17" t="n">
        <v>1904</v>
      </c>
      <c r="J70" s="19" t="s">
        <v>51</v>
      </c>
      <c r="N70" s="20" t="s">
        <v>199</v>
      </c>
      <c r="O70" s="20" t="s">
        <v>54</v>
      </c>
    </row>
    <row r="71" customFormat="false" ht="15" hidden="false" customHeight="false" outlineLevel="0" collapsed="false">
      <c r="A71" s="14" t="n">
        <v>70</v>
      </c>
      <c r="B71" s="15" t="s">
        <v>200</v>
      </c>
      <c r="C71" s="16" t="s">
        <v>201</v>
      </c>
      <c r="D71" s="17" t="n">
        <v>1904</v>
      </c>
      <c r="E71" s="18" t="n">
        <v>19</v>
      </c>
      <c r="F71" s="18" t="n">
        <v>7</v>
      </c>
      <c r="I71" s="17" t="n">
        <v>1904</v>
      </c>
      <c r="J71" s="19" t="s">
        <v>51</v>
      </c>
      <c r="N71" s="20" t="s">
        <v>202</v>
      </c>
      <c r="O71" s="20" t="s">
        <v>54</v>
      </c>
    </row>
    <row r="72" customFormat="false" ht="15" hidden="false" customHeight="false" outlineLevel="0" collapsed="false">
      <c r="A72" s="14" t="n">
        <v>71</v>
      </c>
      <c r="B72" s="15" t="n">
        <v>19040722</v>
      </c>
      <c r="C72" s="16" t="s">
        <v>203</v>
      </c>
      <c r="D72" s="17" t="n">
        <v>1904</v>
      </c>
      <c r="E72" s="18" t="n">
        <v>22</v>
      </c>
      <c r="F72" s="18" t="n">
        <v>7</v>
      </c>
      <c r="I72" s="17" t="n">
        <v>1904</v>
      </c>
      <c r="J72" s="19" t="s">
        <v>51</v>
      </c>
      <c r="N72" s="20" t="s">
        <v>204</v>
      </c>
      <c r="O72" s="20" t="s">
        <v>54</v>
      </c>
    </row>
    <row r="73" customFormat="false" ht="15" hidden="false" customHeight="false" outlineLevel="0" collapsed="false">
      <c r="A73" s="14" t="n">
        <v>72</v>
      </c>
      <c r="B73" s="15" t="n">
        <v>19040929</v>
      </c>
      <c r="C73" s="16" t="s">
        <v>205</v>
      </c>
      <c r="D73" s="17" t="n">
        <v>1904</v>
      </c>
      <c r="E73" s="18" t="n">
        <v>29</v>
      </c>
      <c r="F73" s="18" t="n">
        <v>9</v>
      </c>
      <c r="I73" s="17" t="n">
        <v>1904</v>
      </c>
      <c r="J73" s="19" t="s">
        <v>51</v>
      </c>
      <c r="N73" s="20" t="s">
        <v>152</v>
      </c>
      <c r="O73" s="20" t="s">
        <v>54</v>
      </c>
    </row>
    <row r="74" customFormat="false" ht="15" hidden="false" customHeight="false" outlineLevel="0" collapsed="false">
      <c r="A74" s="14" t="n">
        <v>73</v>
      </c>
      <c r="B74" s="15" t="n">
        <v>19040930</v>
      </c>
      <c r="C74" s="16" t="s">
        <v>206</v>
      </c>
      <c r="D74" s="17" t="n">
        <v>1904</v>
      </c>
      <c r="E74" s="18" t="n">
        <v>30</v>
      </c>
      <c r="F74" s="18" t="n">
        <v>9</v>
      </c>
      <c r="I74" s="17" t="n">
        <v>1904</v>
      </c>
      <c r="J74" s="19" t="s">
        <v>51</v>
      </c>
      <c r="N74" s="20" t="s">
        <v>207</v>
      </c>
      <c r="O74" s="20" t="s">
        <v>54</v>
      </c>
    </row>
    <row r="75" customFormat="false" ht="15" hidden="false" customHeight="false" outlineLevel="0" collapsed="false">
      <c r="A75" s="14" t="n">
        <v>74</v>
      </c>
      <c r="B75" s="15" t="n">
        <v>19041006</v>
      </c>
      <c r="C75" s="16" t="s">
        <v>208</v>
      </c>
      <c r="D75" s="17" t="n">
        <v>1904</v>
      </c>
      <c r="E75" s="18" t="n">
        <v>6</v>
      </c>
      <c r="F75" s="18" t="n">
        <v>10</v>
      </c>
      <c r="I75" s="17" t="n">
        <v>1904</v>
      </c>
      <c r="J75" s="19" t="s">
        <v>51</v>
      </c>
      <c r="N75" s="20" t="s">
        <v>209</v>
      </c>
      <c r="O75" s="20" t="s">
        <v>54</v>
      </c>
    </row>
    <row r="76" customFormat="false" ht="15" hidden="false" customHeight="false" outlineLevel="0" collapsed="false">
      <c r="A76" s="14" t="n">
        <v>75</v>
      </c>
      <c r="B76" s="15" t="s">
        <v>210</v>
      </c>
      <c r="C76" s="16" t="s">
        <v>211</v>
      </c>
      <c r="D76" s="17" t="n">
        <v>1904</v>
      </c>
      <c r="E76" s="18" t="n">
        <v>7</v>
      </c>
      <c r="F76" s="18" t="n">
        <v>10</v>
      </c>
      <c r="I76" s="17" t="n">
        <v>1904</v>
      </c>
      <c r="J76" s="19" t="s">
        <v>51</v>
      </c>
      <c r="N76" s="20" t="s">
        <v>212</v>
      </c>
      <c r="O76" s="20" t="s">
        <v>54</v>
      </c>
    </row>
    <row r="77" customFormat="false" ht="15" hidden="false" customHeight="false" outlineLevel="0" collapsed="false">
      <c r="A77" s="14" t="n">
        <v>76</v>
      </c>
      <c r="B77" s="15" t="s">
        <v>213</v>
      </c>
      <c r="C77" s="16" t="s">
        <v>214</v>
      </c>
      <c r="D77" s="17" t="n">
        <v>1904</v>
      </c>
      <c r="E77" s="18" t="n">
        <v>13</v>
      </c>
      <c r="F77" s="18" t="n">
        <v>10</v>
      </c>
      <c r="I77" s="17" t="n">
        <v>1904</v>
      </c>
      <c r="J77" s="19" t="s">
        <v>51</v>
      </c>
      <c r="N77" s="20" t="s">
        <v>215</v>
      </c>
      <c r="O77" s="20" t="s">
        <v>54</v>
      </c>
    </row>
    <row r="78" customFormat="false" ht="15" hidden="false" customHeight="false" outlineLevel="0" collapsed="false">
      <c r="A78" s="14" t="n">
        <v>77</v>
      </c>
      <c r="B78" s="15" t="s">
        <v>216</v>
      </c>
      <c r="C78" s="16" t="s">
        <v>217</v>
      </c>
      <c r="D78" s="17" t="n">
        <v>1904</v>
      </c>
      <c r="E78" s="18" t="n">
        <v>14</v>
      </c>
      <c r="F78" s="18" t="n">
        <v>10</v>
      </c>
      <c r="I78" s="17" t="n">
        <v>1904</v>
      </c>
      <c r="J78" s="19" t="s">
        <v>51</v>
      </c>
      <c r="N78" s="20" t="s">
        <v>218</v>
      </c>
      <c r="O78" s="20" t="s">
        <v>54</v>
      </c>
    </row>
    <row r="79" customFormat="false" ht="15" hidden="false" customHeight="false" outlineLevel="0" collapsed="false">
      <c r="A79" s="14" t="n">
        <v>78</v>
      </c>
      <c r="B79" s="15" t="s">
        <v>219</v>
      </c>
      <c r="C79" s="16" t="s">
        <v>220</v>
      </c>
      <c r="D79" s="17" t="n">
        <v>1904</v>
      </c>
      <c r="E79" s="18" t="n">
        <v>17</v>
      </c>
      <c r="F79" s="18" t="n">
        <v>10</v>
      </c>
      <c r="I79" s="17" t="n">
        <v>1904</v>
      </c>
      <c r="J79" s="19" t="s">
        <v>51</v>
      </c>
      <c r="M79" s="20" t="s">
        <v>221</v>
      </c>
      <c r="N79" s="20" t="s">
        <v>222</v>
      </c>
      <c r="O79" s="20" t="s">
        <v>54</v>
      </c>
    </row>
    <row r="80" customFormat="false" ht="15" hidden="false" customHeight="false" outlineLevel="0" collapsed="false">
      <c r="A80" s="14" t="n">
        <v>79</v>
      </c>
      <c r="B80" s="15" t="s">
        <v>223</v>
      </c>
      <c r="C80" s="16" t="s">
        <v>224</v>
      </c>
      <c r="D80" s="17" t="n">
        <v>1904</v>
      </c>
      <c r="E80" s="18" t="n">
        <v>18</v>
      </c>
      <c r="F80" s="18" t="n">
        <v>10</v>
      </c>
      <c r="I80" s="17" t="n">
        <v>1904</v>
      </c>
      <c r="J80" s="19" t="s">
        <v>51</v>
      </c>
      <c r="M80" s="20" t="s">
        <v>225</v>
      </c>
      <c r="N80" s="20" t="s">
        <v>58</v>
      </c>
      <c r="O80" s="20" t="s">
        <v>54</v>
      </c>
    </row>
    <row r="81" customFormat="false" ht="15" hidden="false" customHeight="false" outlineLevel="0" collapsed="false">
      <c r="A81" s="14" t="n">
        <v>80</v>
      </c>
      <c r="B81" s="15" t="n">
        <v>19041019</v>
      </c>
      <c r="C81" s="16" t="s">
        <v>226</v>
      </c>
      <c r="D81" s="17" t="n">
        <v>1904</v>
      </c>
      <c r="E81" s="18" t="n">
        <v>19</v>
      </c>
      <c r="F81" s="18" t="n">
        <v>10</v>
      </c>
      <c r="I81" s="17" t="n">
        <v>1904</v>
      </c>
      <c r="J81" s="19" t="s">
        <v>51</v>
      </c>
      <c r="M81" s="20" t="s">
        <v>221</v>
      </c>
      <c r="N81" s="20" t="s">
        <v>227</v>
      </c>
      <c r="O81" s="20" t="s">
        <v>54</v>
      </c>
    </row>
    <row r="82" customFormat="false" ht="15" hidden="false" customHeight="false" outlineLevel="0" collapsed="false">
      <c r="A82" s="14" t="n">
        <v>81</v>
      </c>
      <c r="B82" s="15" t="s">
        <v>228</v>
      </c>
      <c r="C82" s="16" t="s">
        <v>229</v>
      </c>
      <c r="D82" s="17" t="n">
        <v>1904</v>
      </c>
      <c r="E82" s="18" t="n">
        <v>20</v>
      </c>
      <c r="F82" s="18" t="n">
        <v>10</v>
      </c>
      <c r="I82" s="17" t="n">
        <v>1904</v>
      </c>
      <c r="J82" s="19" t="s">
        <v>51</v>
      </c>
      <c r="N82" s="20" t="s">
        <v>230</v>
      </c>
      <c r="O82" s="20" t="s">
        <v>54</v>
      </c>
    </row>
    <row r="83" customFormat="false" ht="15" hidden="false" customHeight="false" outlineLevel="0" collapsed="false">
      <c r="A83" s="14" t="n">
        <v>82</v>
      </c>
      <c r="B83" s="15" t="s">
        <v>231</v>
      </c>
      <c r="C83" s="16" t="s">
        <v>232</v>
      </c>
      <c r="D83" s="17" t="n">
        <v>1904</v>
      </c>
      <c r="E83" s="18" t="n">
        <v>21</v>
      </c>
      <c r="F83" s="18" t="n">
        <v>10</v>
      </c>
      <c r="I83" s="17" t="n">
        <v>1904</v>
      </c>
      <c r="J83" s="19" t="s">
        <v>51</v>
      </c>
      <c r="N83" s="20" t="s">
        <v>233</v>
      </c>
      <c r="O83" s="20" t="s">
        <v>54</v>
      </c>
    </row>
    <row r="84" customFormat="false" ht="15" hidden="false" customHeight="false" outlineLevel="0" collapsed="false">
      <c r="A84" s="14" t="n">
        <v>83</v>
      </c>
      <c r="B84" s="15" t="s">
        <v>234</v>
      </c>
      <c r="C84" s="16" t="s">
        <v>235</v>
      </c>
      <c r="D84" s="17" t="n">
        <v>1904</v>
      </c>
      <c r="E84" s="18" t="n">
        <v>22</v>
      </c>
      <c r="F84" s="18" t="n">
        <v>10</v>
      </c>
      <c r="I84" s="17" t="n">
        <v>1904</v>
      </c>
      <c r="J84" s="19" t="s">
        <v>51</v>
      </c>
      <c r="M84" s="20" t="s">
        <v>221</v>
      </c>
      <c r="N84" s="20" t="s">
        <v>236</v>
      </c>
      <c r="O84" s="20" t="s">
        <v>54</v>
      </c>
    </row>
    <row r="85" customFormat="false" ht="15" hidden="false" customHeight="false" outlineLevel="0" collapsed="false">
      <c r="A85" s="14" t="n">
        <v>84</v>
      </c>
      <c r="B85" s="15" t="s">
        <v>237</v>
      </c>
      <c r="C85" s="16" t="s">
        <v>238</v>
      </c>
      <c r="D85" s="17" t="n">
        <v>1904</v>
      </c>
      <c r="E85" s="18" t="n">
        <v>25</v>
      </c>
      <c r="F85" s="18" t="n">
        <v>10</v>
      </c>
      <c r="I85" s="17" t="n">
        <v>1904</v>
      </c>
      <c r="J85" s="19" t="s">
        <v>51</v>
      </c>
      <c r="M85" s="20" t="s">
        <v>221</v>
      </c>
      <c r="N85" s="20" t="s">
        <v>239</v>
      </c>
      <c r="O85" s="20" t="s">
        <v>54</v>
      </c>
    </row>
    <row r="86" customFormat="false" ht="15" hidden="false" customHeight="false" outlineLevel="0" collapsed="false">
      <c r="A86" s="14" t="n">
        <v>85</v>
      </c>
      <c r="B86" s="15" t="s">
        <v>240</v>
      </c>
      <c r="C86" s="16" t="s">
        <v>238</v>
      </c>
      <c r="D86" s="17" t="n">
        <v>1904</v>
      </c>
      <c r="E86" s="18" t="n">
        <v>25</v>
      </c>
      <c r="F86" s="18" t="n">
        <v>10</v>
      </c>
      <c r="I86" s="17" t="n">
        <v>1904</v>
      </c>
      <c r="J86" s="19" t="s">
        <v>51</v>
      </c>
      <c r="M86" s="20" t="s">
        <v>225</v>
      </c>
      <c r="N86" s="20" t="s">
        <v>60</v>
      </c>
      <c r="O86" s="20" t="s">
        <v>54</v>
      </c>
    </row>
    <row r="87" customFormat="false" ht="15" hidden="false" customHeight="false" outlineLevel="0" collapsed="false">
      <c r="A87" s="14" t="n">
        <v>86</v>
      </c>
      <c r="B87" s="15" t="n">
        <v>19041027</v>
      </c>
      <c r="C87" s="16" t="s">
        <v>241</v>
      </c>
      <c r="D87" s="17" t="n">
        <v>1904</v>
      </c>
      <c r="E87" s="18" t="n">
        <v>27</v>
      </c>
      <c r="F87" s="18" t="n">
        <v>10</v>
      </c>
      <c r="I87" s="17" t="n">
        <v>1904</v>
      </c>
      <c r="J87" s="19" t="s">
        <v>51</v>
      </c>
      <c r="N87" s="20" t="s">
        <v>242</v>
      </c>
      <c r="O87" s="20" t="s">
        <v>54</v>
      </c>
    </row>
    <row r="88" customFormat="false" ht="15" hidden="false" customHeight="false" outlineLevel="0" collapsed="false">
      <c r="A88" s="14" t="n">
        <v>87</v>
      </c>
      <c r="B88" s="15" t="s">
        <v>243</v>
      </c>
      <c r="C88" s="16" t="s">
        <v>244</v>
      </c>
      <c r="D88" s="17" t="n">
        <v>1904</v>
      </c>
      <c r="E88" s="18" t="n">
        <v>28</v>
      </c>
      <c r="F88" s="18" t="n">
        <v>10</v>
      </c>
      <c r="I88" s="17" t="n">
        <v>1904</v>
      </c>
      <c r="J88" s="19" t="s">
        <v>51</v>
      </c>
      <c r="N88" s="20" t="s">
        <v>245</v>
      </c>
      <c r="O88" s="20" t="s">
        <v>54</v>
      </c>
    </row>
    <row r="89" customFormat="false" ht="15" hidden="false" customHeight="false" outlineLevel="0" collapsed="false">
      <c r="A89" s="14" t="n">
        <v>88</v>
      </c>
      <c r="B89" s="15" t="s">
        <v>246</v>
      </c>
      <c r="C89" s="16" t="s">
        <v>247</v>
      </c>
      <c r="D89" s="17" t="n">
        <v>1904</v>
      </c>
      <c r="E89" s="18" t="n">
        <v>29</v>
      </c>
      <c r="F89" s="18" t="n">
        <v>10</v>
      </c>
      <c r="I89" s="17" t="n">
        <v>1904</v>
      </c>
      <c r="J89" s="19" t="s">
        <v>51</v>
      </c>
      <c r="M89" s="20" t="s">
        <v>221</v>
      </c>
      <c r="N89" s="20" t="s">
        <v>248</v>
      </c>
      <c r="O89" s="20" t="s">
        <v>54</v>
      </c>
    </row>
    <row r="90" customFormat="false" ht="15" hidden="false" customHeight="false" outlineLevel="0" collapsed="false">
      <c r="A90" s="14" t="n">
        <v>89</v>
      </c>
      <c r="B90" s="15" t="s">
        <v>249</v>
      </c>
      <c r="C90" s="16" t="s">
        <v>247</v>
      </c>
      <c r="D90" s="17" t="n">
        <v>1904</v>
      </c>
      <c r="E90" s="18" t="n">
        <v>29</v>
      </c>
      <c r="F90" s="18" t="n">
        <v>10</v>
      </c>
      <c r="I90" s="17" t="n">
        <v>1904</v>
      </c>
      <c r="J90" s="19" t="s">
        <v>51</v>
      </c>
      <c r="M90" s="20" t="s">
        <v>250</v>
      </c>
      <c r="N90" s="20" t="s">
        <v>56</v>
      </c>
      <c r="O90" s="20" t="s">
        <v>54</v>
      </c>
    </row>
    <row r="91" customFormat="false" ht="15" hidden="false" customHeight="false" outlineLevel="0" collapsed="false">
      <c r="A91" s="14" t="n">
        <v>90</v>
      </c>
      <c r="B91" s="15" t="s">
        <v>251</v>
      </c>
      <c r="C91" s="16" t="s">
        <v>252</v>
      </c>
      <c r="D91" s="17" t="n">
        <v>1904</v>
      </c>
      <c r="E91" s="18" t="n">
        <v>31</v>
      </c>
      <c r="F91" s="18" t="n">
        <v>10</v>
      </c>
      <c r="I91" s="17" t="n">
        <v>1904</v>
      </c>
      <c r="J91" s="19" t="s">
        <v>51</v>
      </c>
      <c r="M91" s="20" t="s">
        <v>221</v>
      </c>
      <c r="N91" s="20" t="s">
        <v>253</v>
      </c>
      <c r="O91" s="20" t="s">
        <v>54</v>
      </c>
    </row>
    <row r="92" customFormat="false" ht="15" hidden="false" customHeight="false" outlineLevel="0" collapsed="false">
      <c r="A92" s="14" t="n">
        <v>91</v>
      </c>
      <c r="B92" s="15" t="s">
        <v>254</v>
      </c>
      <c r="C92" s="16" t="s">
        <v>255</v>
      </c>
      <c r="D92" s="17" t="n">
        <v>1904</v>
      </c>
      <c r="E92" s="18" t="n">
        <v>1</v>
      </c>
      <c r="F92" s="18" t="n">
        <v>11</v>
      </c>
      <c r="I92" s="17" t="n">
        <v>1904</v>
      </c>
      <c r="J92" s="19" t="s">
        <v>51</v>
      </c>
      <c r="M92" s="20" t="s">
        <v>221</v>
      </c>
      <c r="N92" s="20" t="s">
        <v>256</v>
      </c>
      <c r="O92" s="20" t="s">
        <v>54</v>
      </c>
    </row>
    <row r="93" customFormat="false" ht="15" hidden="false" customHeight="false" outlineLevel="0" collapsed="false">
      <c r="A93" s="14" t="n">
        <v>92</v>
      </c>
      <c r="B93" s="15" t="s">
        <v>257</v>
      </c>
      <c r="C93" s="16" t="s">
        <v>255</v>
      </c>
      <c r="D93" s="17" t="n">
        <v>1904</v>
      </c>
      <c r="E93" s="18" t="n">
        <v>1</v>
      </c>
      <c r="F93" s="18" t="n">
        <v>11</v>
      </c>
      <c r="I93" s="17" t="n">
        <v>1904</v>
      </c>
      <c r="J93" s="19" t="s">
        <v>51</v>
      </c>
      <c r="N93" s="20" t="s">
        <v>258</v>
      </c>
      <c r="O93" s="20" t="s">
        <v>54</v>
      </c>
    </row>
    <row r="94" customFormat="false" ht="15" hidden="false" customHeight="false" outlineLevel="0" collapsed="false">
      <c r="A94" s="14" t="n">
        <v>93</v>
      </c>
      <c r="B94" s="15" t="s">
        <v>259</v>
      </c>
      <c r="C94" s="16" t="s">
        <v>255</v>
      </c>
      <c r="D94" s="17" t="n">
        <v>1904</v>
      </c>
      <c r="E94" s="18" t="n">
        <v>1</v>
      </c>
      <c r="F94" s="18" t="n">
        <v>11</v>
      </c>
      <c r="I94" s="17" t="n">
        <v>1904</v>
      </c>
      <c r="J94" s="19" t="s">
        <v>51</v>
      </c>
      <c r="M94" s="20" t="s">
        <v>225</v>
      </c>
      <c r="N94" s="20" t="s">
        <v>62</v>
      </c>
      <c r="O94" s="20" t="s">
        <v>54</v>
      </c>
    </row>
    <row r="95" customFormat="false" ht="15" hidden="false" customHeight="false" outlineLevel="0" collapsed="false">
      <c r="A95" s="14" t="n">
        <v>94</v>
      </c>
      <c r="B95" s="15" t="n">
        <v>19041102</v>
      </c>
      <c r="C95" s="16" t="s">
        <v>260</v>
      </c>
      <c r="D95" s="17" t="n">
        <v>1904</v>
      </c>
      <c r="E95" s="18" t="n">
        <v>2</v>
      </c>
      <c r="F95" s="18" t="n">
        <v>11</v>
      </c>
      <c r="I95" s="17" t="n">
        <v>1904</v>
      </c>
      <c r="J95" s="19" t="s">
        <v>51</v>
      </c>
      <c r="M95" s="20" t="s">
        <v>221</v>
      </c>
      <c r="N95" s="20" t="s">
        <v>261</v>
      </c>
      <c r="O95" s="20" t="s">
        <v>54</v>
      </c>
    </row>
    <row r="96" customFormat="false" ht="15" hidden="false" customHeight="false" outlineLevel="0" collapsed="false">
      <c r="A96" s="14" t="n">
        <v>95</v>
      </c>
      <c r="B96" s="15" t="s">
        <v>262</v>
      </c>
      <c r="C96" s="16" t="s">
        <v>263</v>
      </c>
      <c r="D96" s="17" t="n">
        <v>1904</v>
      </c>
      <c r="E96" s="18" t="n">
        <v>3</v>
      </c>
      <c r="F96" s="18" t="n">
        <v>11</v>
      </c>
      <c r="I96" s="17" t="n">
        <v>1904</v>
      </c>
      <c r="J96" s="19" t="s">
        <v>51</v>
      </c>
      <c r="M96" s="20" t="s">
        <v>221</v>
      </c>
      <c r="N96" s="20" t="s">
        <v>264</v>
      </c>
      <c r="O96" s="20" t="s">
        <v>54</v>
      </c>
    </row>
    <row r="97" customFormat="false" ht="15" hidden="false" customHeight="false" outlineLevel="0" collapsed="false">
      <c r="A97" s="14" t="n">
        <v>96</v>
      </c>
      <c r="B97" s="15" t="s">
        <v>265</v>
      </c>
      <c r="C97" s="16" t="s">
        <v>263</v>
      </c>
      <c r="D97" s="17" t="n">
        <v>1904</v>
      </c>
      <c r="E97" s="18" t="n">
        <v>3</v>
      </c>
      <c r="F97" s="18" t="n">
        <v>11</v>
      </c>
      <c r="I97" s="17" t="n">
        <v>1904</v>
      </c>
      <c r="J97" s="19" t="s">
        <v>51</v>
      </c>
      <c r="N97" s="20" t="s">
        <v>266</v>
      </c>
      <c r="O97" s="20" t="s">
        <v>54</v>
      </c>
    </row>
    <row r="98" customFormat="false" ht="15" hidden="false" customHeight="false" outlineLevel="0" collapsed="false">
      <c r="A98" s="14" t="n">
        <v>97</v>
      </c>
      <c r="B98" s="15" t="s">
        <v>267</v>
      </c>
      <c r="C98" s="16" t="s">
        <v>268</v>
      </c>
      <c r="D98" s="17" t="n">
        <v>1904</v>
      </c>
      <c r="E98" s="18" t="n">
        <v>4</v>
      </c>
      <c r="F98" s="18" t="n">
        <v>11</v>
      </c>
      <c r="I98" s="17" t="n">
        <v>1904</v>
      </c>
      <c r="J98" s="19" t="s">
        <v>51</v>
      </c>
      <c r="N98" s="20" t="s">
        <v>269</v>
      </c>
      <c r="O98" s="20" t="s">
        <v>54</v>
      </c>
    </row>
    <row r="99" customFormat="false" ht="15" hidden="false" customHeight="false" outlineLevel="0" collapsed="false">
      <c r="A99" s="14" t="n">
        <v>98</v>
      </c>
      <c r="B99" s="15" t="s">
        <v>270</v>
      </c>
      <c r="C99" s="16" t="s">
        <v>271</v>
      </c>
      <c r="D99" s="17" t="n">
        <v>1904</v>
      </c>
      <c r="E99" s="18" t="n">
        <v>5</v>
      </c>
      <c r="F99" s="18" t="n">
        <v>11</v>
      </c>
      <c r="I99" s="17" t="n">
        <v>1904</v>
      </c>
      <c r="J99" s="19" t="s">
        <v>51</v>
      </c>
      <c r="M99" s="20" t="s">
        <v>221</v>
      </c>
      <c r="N99" s="20" t="s">
        <v>272</v>
      </c>
      <c r="O99" s="20" t="s">
        <v>54</v>
      </c>
    </row>
    <row r="100" customFormat="false" ht="15" hidden="false" customHeight="false" outlineLevel="0" collapsed="false">
      <c r="A100" s="14" t="n">
        <v>99</v>
      </c>
      <c r="B100" s="15" t="s">
        <v>273</v>
      </c>
      <c r="C100" s="16" t="s">
        <v>271</v>
      </c>
      <c r="D100" s="17" t="n">
        <v>1904</v>
      </c>
      <c r="E100" s="18" t="n">
        <v>5</v>
      </c>
      <c r="F100" s="18" t="n">
        <v>11</v>
      </c>
      <c r="I100" s="17" t="n">
        <v>1904</v>
      </c>
      <c r="J100" s="19" t="s">
        <v>51</v>
      </c>
      <c r="M100" s="20" t="s">
        <v>250</v>
      </c>
      <c r="N100" s="20" t="s">
        <v>58</v>
      </c>
      <c r="O100" s="20" t="s">
        <v>54</v>
      </c>
    </row>
    <row r="101" customFormat="false" ht="15" hidden="false" customHeight="false" outlineLevel="0" collapsed="false">
      <c r="A101" s="14" t="n">
        <v>100</v>
      </c>
      <c r="B101" s="15" t="s">
        <v>274</v>
      </c>
      <c r="C101" s="16" t="s">
        <v>275</v>
      </c>
      <c r="D101" s="17" t="n">
        <v>1904</v>
      </c>
      <c r="E101" s="18" t="n">
        <v>8</v>
      </c>
      <c r="F101" s="18" t="n">
        <v>11</v>
      </c>
      <c r="I101" s="17" t="n">
        <v>1904</v>
      </c>
      <c r="J101" s="19" t="s">
        <v>51</v>
      </c>
      <c r="M101" s="20" t="s">
        <v>225</v>
      </c>
      <c r="N101" s="20" t="s">
        <v>64</v>
      </c>
      <c r="O101" s="20" t="s">
        <v>54</v>
      </c>
    </row>
    <row r="102" customFormat="false" ht="15" hidden="false" customHeight="false" outlineLevel="0" collapsed="false">
      <c r="A102" s="14" t="n">
        <v>101</v>
      </c>
      <c r="B102" s="15" t="n">
        <v>19041109</v>
      </c>
      <c r="C102" s="16" t="s">
        <v>276</v>
      </c>
      <c r="D102" s="17" t="n">
        <v>1904</v>
      </c>
      <c r="E102" s="18" t="n">
        <v>9</v>
      </c>
      <c r="F102" s="18" t="n">
        <v>11</v>
      </c>
      <c r="I102" s="17" t="n">
        <v>1904</v>
      </c>
      <c r="J102" s="19" t="s">
        <v>51</v>
      </c>
      <c r="M102" s="20" t="s">
        <v>221</v>
      </c>
      <c r="N102" s="20" t="s">
        <v>277</v>
      </c>
      <c r="O102" s="20" t="s">
        <v>54</v>
      </c>
    </row>
    <row r="103" customFormat="false" ht="15" hidden="false" customHeight="false" outlineLevel="0" collapsed="false">
      <c r="A103" s="14" t="n">
        <v>102</v>
      </c>
      <c r="B103" s="15" t="s">
        <v>278</v>
      </c>
      <c r="C103" s="16" t="s">
        <v>279</v>
      </c>
      <c r="D103" s="17" t="n">
        <v>1904</v>
      </c>
      <c r="E103" s="18" t="n">
        <v>10</v>
      </c>
      <c r="F103" s="18" t="n">
        <v>11</v>
      </c>
      <c r="I103" s="17" t="n">
        <v>1904</v>
      </c>
      <c r="J103" s="19" t="s">
        <v>51</v>
      </c>
      <c r="M103" s="20" t="s">
        <v>221</v>
      </c>
      <c r="N103" s="20" t="s">
        <v>280</v>
      </c>
      <c r="O103" s="20" t="s">
        <v>54</v>
      </c>
    </row>
    <row r="104" customFormat="false" ht="15" hidden="false" customHeight="false" outlineLevel="0" collapsed="false">
      <c r="A104" s="14" t="n">
        <v>103</v>
      </c>
      <c r="B104" s="15" t="s">
        <v>281</v>
      </c>
      <c r="C104" s="16" t="s">
        <v>279</v>
      </c>
      <c r="D104" s="17" t="n">
        <v>1904</v>
      </c>
      <c r="E104" s="18" t="n">
        <v>10</v>
      </c>
      <c r="F104" s="18" t="n">
        <v>11</v>
      </c>
      <c r="I104" s="17" t="n">
        <v>1904</v>
      </c>
      <c r="J104" s="19" t="s">
        <v>51</v>
      </c>
      <c r="N104" s="20" t="s">
        <v>282</v>
      </c>
      <c r="O104" s="20" t="s">
        <v>54</v>
      </c>
    </row>
    <row r="105" customFormat="false" ht="15" hidden="false" customHeight="false" outlineLevel="0" collapsed="false">
      <c r="A105" s="14" t="n">
        <v>104</v>
      </c>
      <c r="B105" s="15" t="s">
        <v>283</v>
      </c>
      <c r="C105" s="16" t="s">
        <v>284</v>
      </c>
      <c r="D105" s="17" t="n">
        <v>1904</v>
      </c>
      <c r="E105" s="18" t="n">
        <v>11</v>
      </c>
      <c r="F105" s="18" t="n">
        <v>11</v>
      </c>
      <c r="I105" s="17" t="n">
        <v>1904</v>
      </c>
      <c r="J105" s="19" t="s">
        <v>51</v>
      </c>
      <c r="N105" s="20" t="s">
        <v>285</v>
      </c>
      <c r="O105" s="20" t="s">
        <v>54</v>
      </c>
    </row>
    <row r="106" customFormat="false" ht="15" hidden="false" customHeight="false" outlineLevel="0" collapsed="false">
      <c r="A106" s="14" t="n">
        <v>105</v>
      </c>
      <c r="B106" s="15" t="n">
        <v>19041112</v>
      </c>
      <c r="C106" s="16" t="s">
        <v>286</v>
      </c>
      <c r="D106" s="17" t="n">
        <v>1904</v>
      </c>
      <c r="E106" s="18" t="n">
        <v>12</v>
      </c>
      <c r="F106" s="18" t="n">
        <v>11</v>
      </c>
      <c r="I106" s="17" t="n">
        <v>1904</v>
      </c>
      <c r="J106" s="19" t="s">
        <v>51</v>
      </c>
      <c r="M106" s="20" t="s">
        <v>250</v>
      </c>
      <c r="N106" s="20" t="s">
        <v>60</v>
      </c>
      <c r="O106" s="20" t="s">
        <v>54</v>
      </c>
    </row>
    <row r="107" customFormat="false" ht="15" hidden="false" customHeight="false" outlineLevel="0" collapsed="false">
      <c r="A107" s="14" t="n">
        <v>106</v>
      </c>
      <c r="B107" s="15" t="s">
        <v>287</v>
      </c>
      <c r="C107" s="16" t="s">
        <v>288</v>
      </c>
      <c r="D107" s="17" t="n">
        <v>1904</v>
      </c>
      <c r="E107" s="18" t="n">
        <v>15</v>
      </c>
      <c r="F107" s="18" t="n">
        <v>11</v>
      </c>
      <c r="I107" s="17" t="n">
        <v>1904</v>
      </c>
      <c r="J107" s="19" t="s">
        <v>51</v>
      </c>
      <c r="M107" s="20" t="s">
        <v>225</v>
      </c>
      <c r="N107" s="20" t="s">
        <v>66</v>
      </c>
      <c r="O107" s="20" t="s">
        <v>54</v>
      </c>
    </row>
    <row r="108" customFormat="false" ht="15" hidden="false" customHeight="false" outlineLevel="0" collapsed="false">
      <c r="A108" s="14" t="n">
        <v>107</v>
      </c>
      <c r="B108" s="15" t="n">
        <v>19041117</v>
      </c>
      <c r="C108" s="16" t="s">
        <v>289</v>
      </c>
      <c r="D108" s="17" t="n">
        <v>1904</v>
      </c>
      <c r="E108" s="18" t="n">
        <v>17</v>
      </c>
      <c r="F108" s="18" t="n">
        <v>11</v>
      </c>
      <c r="I108" s="17" t="n">
        <v>1904</v>
      </c>
      <c r="J108" s="19" t="s">
        <v>51</v>
      </c>
      <c r="N108" s="20" t="s">
        <v>290</v>
      </c>
      <c r="O108" s="20" t="s">
        <v>54</v>
      </c>
    </row>
    <row r="109" customFormat="false" ht="15" hidden="false" customHeight="false" outlineLevel="0" collapsed="false">
      <c r="A109" s="14" t="n">
        <v>108</v>
      </c>
      <c r="B109" s="15" t="n">
        <v>19041201</v>
      </c>
      <c r="C109" s="16" t="s">
        <v>291</v>
      </c>
      <c r="D109" s="17" t="n">
        <v>1904</v>
      </c>
      <c r="E109" s="18" t="n">
        <v>1</v>
      </c>
      <c r="F109" s="18" t="n">
        <v>12</v>
      </c>
      <c r="I109" s="17" t="n">
        <v>1904</v>
      </c>
      <c r="J109" s="19" t="s">
        <v>51</v>
      </c>
      <c r="N109" s="20" t="s">
        <v>292</v>
      </c>
      <c r="O109" s="20" t="s">
        <v>54</v>
      </c>
    </row>
    <row r="110" customFormat="false" ht="15" hidden="false" customHeight="false" outlineLevel="0" collapsed="false">
      <c r="A110" s="14" t="n">
        <v>109</v>
      </c>
      <c r="B110" s="15" t="s">
        <v>293</v>
      </c>
      <c r="C110" s="16" t="s">
        <v>294</v>
      </c>
      <c r="D110" s="17" t="n">
        <v>1904</v>
      </c>
      <c r="E110" s="18" t="n">
        <v>2</v>
      </c>
      <c r="F110" s="18" t="n">
        <v>12</v>
      </c>
      <c r="I110" s="17" t="n">
        <v>1904</v>
      </c>
      <c r="J110" s="19" t="s">
        <v>51</v>
      </c>
      <c r="N110" s="20" t="s">
        <v>295</v>
      </c>
      <c r="O110" s="20" t="s">
        <v>54</v>
      </c>
    </row>
    <row r="111" customFormat="false" ht="15" hidden="false" customHeight="false" outlineLevel="0" collapsed="false">
      <c r="A111" s="14" t="n">
        <v>110</v>
      </c>
      <c r="B111" s="15" t="n">
        <v>19041206</v>
      </c>
      <c r="C111" s="16" t="s">
        <v>296</v>
      </c>
      <c r="D111" s="17" t="n">
        <v>1904</v>
      </c>
      <c r="E111" s="18" t="n">
        <v>6</v>
      </c>
      <c r="F111" s="18" t="n">
        <v>12</v>
      </c>
      <c r="I111" s="17" t="n">
        <v>1904</v>
      </c>
      <c r="J111" s="19" t="s">
        <v>51</v>
      </c>
      <c r="M111" s="20" t="s">
        <v>225</v>
      </c>
      <c r="N111" s="20" t="s">
        <v>68</v>
      </c>
      <c r="O111" s="20" t="s">
        <v>54</v>
      </c>
    </row>
    <row r="112" customFormat="false" ht="15" hidden="false" customHeight="false" outlineLevel="0" collapsed="false">
      <c r="A112" s="14" t="n">
        <v>111</v>
      </c>
      <c r="B112" s="15" t="n">
        <v>19041208</v>
      </c>
      <c r="C112" s="16" t="s">
        <v>297</v>
      </c>
      <c r="D112" s="17" t="n">
        <v>1904</v>
      </c>
      <c r="E112" s="18" t="n">
        <v>8</v>
      </c>
      <c r="F112" s="18" t="n">
        <v>12</v>
      </c>
      <c r="I112" s="17" t="n">
        <v>1904</v>
      </c>
      <c r="J112" s="19" t="s">
        <v>51</v>
      </c>
      <c r="N112" s="20" t="s">
        <v>298</v>
      </c>
      <c r="O112" s="20" t="s">
        <v>54</v>
      </c>
    </row>
    <row r="113" customFormat="false" ht="15" hidden="false" customHeight="false" outlineLevel="0" collapsed="false">
      <c r="A113" s="14" t="n">
        <v>112</v>
      </c>
      <c r="B113" s="15" t="s">
        <v>299</v>
      </c>
      <c r="C113" s="16" t="s">
        <v>300</v>
      </c>
      <c r="D113" s="17" t="n">
        <v>1904</v>
      </c>
      <c r="E113" s="18" t="n">
        <v>9</v>
      </c>
      <c r="F113" s="18" t="n">
        <v>12</v>
      </c>
      <c r="I113" s="17" t="n">
        <v>1904</v>
      </c>
      <c r="J113" s="19" t="s">
        <v>51</v>
      </c>
      <c r="N113" s="20" t="s">
        <v>301</v>
      </c>
      <c r="O113" s="20" t="s">
        <v>54</v>
      </c>
    </row>
    <row r="114" customFormat="false" ht="15" hidden="false" customHeight="false" outlineLevel="0" collapsed="false">
      <c r="A114" s="14" t="n">
        <v>113</v>
      </c>
      <c r="B114" s="15" t="n">
        <v>19041213</v>
      </c>
      <c r="C114" s="16" t="s">
        <v>302</v>
      </c>
      <c r="D114" s="17" t="n">
        <v>1904</v>
      </c>
      <c r="E114" s="18" t="n">
        <v>13</v>
      </c>
      <c r="F114" s="18" t="n">
        <v>12</v>
      </c>
      <c r="I114" s="17" t="n">
        <v>1904</v>
      </c>
      <c r="J114" s="19" t="s">
        <v>51</v>
      </c>
      <c r="M114" s="20" t="s">
        <v>225</v>
      </c>
      <c r="N114" s="20" t="s">
        <v>70</v>
      </c>
      <c r="O114" s="20" t="s">
        <v>54</v>
      </c>
    </row>
    <row r="115" customFormat="false" ht="15" hidden="false" customHeight="false" outlineLevel="0" collapsed="false">
      <c r="A115" s="14" t="n">
        <v>114</v>
      </c>
      <c r="B115" s="15" t="n">
        <v>19041215</v>
      </c>
      <c r="C115" s="16" t="s">
        <v>303</v>
      </c>
      <c r="D115" s="17" t="n">
        <v>1904</v>
      </c>
      <c r="E115" s="18" t="n">
        <v>15</v>
      </c>
      <c r="F115" s="18" t="n">
        <v>12</v>
      </c>
      <c r="I115" s="17" t="n">
        <v>1904</v>
      </c>
      <c r="J115" s="19" t="s">
        <v>51</v>
      </c>
      <c r="N115" s="20" t="s">
        <v>304</v>
      </c>
      <c r="O115" s="20" t="s">
        <v>54</v>
      </c>
    </row>
    <row r="116" customFormat="false" ht="15" hidden="false" customHeight="false" outlineLevel="0" collapsed="false">
      <c r="A116" s="14" t="n">
        <v>115</v>
      </c>
      <c r="B116" s="15" t="s">
        <v>305</v>
      </c>
      <c r="C116" s="16" t="s">
        <v>306</v>
      </c>
      <c r="D116" s="17" t="n">
        <v>1904</v>
      </c>
      <c r="E116" s="18" t="n">
        <v>16</v>
      </c>
      <c r="F116" s="18" t="n">
        <v>12</v>
      </c>
      <c r="I116" s="17" t="n">
        <v>1904</v>
      </c>
      <c r="J116" s="19" t="s">
        <v>51</v>
      </c>
      <c r="N116" s="20" t="s">
        <v>307</v>
      </c>
      <c r="O116" s="20" t="s">
        <v>54</v>
      </c>
    </row>
    <row r="117" customFormat="false" ht="15" hidden="false" customHeight="false" outlineLevel="0" collapsed="false">
      <c r="A117" s="14" t="n">
        <v>116</v>
      </c>
      <c r="B117" s="15" t="s">
        <v>308</v>
      </c>
      <c r="C117" s="16" t="s">
        <v>309</v>
      </c>
      <c r="D117" s="17" t="n">
        <v>1904</v>
      </c>
      <c r="E117" s="18" t="n">
        <v>20</v>
      </c>
      <c r="F117" s="18" t="n">
        <v>12</v>
      </c>
      <c r="I117" s="17" t="n">
        <v>1904</v>
      </c>
      <c r="J117" s="19" t="s">
        <v>51</v>
      </c>
      <c r="M117" s="20" t="s">
        <v>225</v>
      </c>
      <c r="N117" s="20" t="s">
        <v>72</v>
      </c>
      <c r="O117" s="20" t="s">
        <v>54</v>
      </c>
    </row>
    <row r="118" customFormat="false" ht="15" hidden="false" customHeight="false" outlineLevel="0" collapsed="false">
      <c r="A118" s="14" t="n">
        <v>117</v>
      </c>
      <c r="B118" s="15" t="n">
        <v>19041221</v>
      </c>
      <c r="C118" s="16" t="s">
        <v>310</v>
      </c>
      <c r="D118" s="17" t="n">
        <v>1904</v>
      </c>
      <c r="E118" s="18" t="n">
        <v>21</v>
      </c>
      <c r="F118" s="18" t="n">
        <v>12</v>
      </c>
      <c r="I118" s="17" t="n">
        <v>1904</v>
      </c>
      <c r="J118" s="19" t="s">
        <v>113</v>
      </c>
      <c r="N118" s="20" t="s">
        <v>141</v>
      </c>
      <c r="O118" s="20" t="s">
        <v>54</v>
      </c>
    </row>
    <row r="119" customFormat="false" ht="15" hidden="false" customHeight="false" outlineLevel="0" collapsed="false">
      <c r="A119" s="14" t="n">
        <v>118</v>
      </c>
      <c r="B119" s="15" t="s">
        <v>311</v>
      </c>
      <c r="C119" s="16" t="s">
        <v>312</v>
      </c>
      <c r="D119" s="17" t="n">
        <v>1904</v>
      </c>
      <c r="E119" s="18" t="n">
        <v>23</v>
      </c>
      <c r="F119" s="18" t="n">
        <v>12</v>
      </c>
      <c r="I119" s="17" t="n">
        <v>1904</v>
      </c>
      <c r="J119" s="19" t="s">
        <v>51</v>
      </c>
      <c r="N119" s="20" t="s">
        <v>188</v>
      </c>
      <c r="O119" s="20" t="s">
        <v>54</v>
      </c>
    </row>
    <row r="120" customFormat="false" ht="15" hidden="false" customHeight="false" outlineLevel="0" collapsed="false">
      <c r="A120" s="14" t="n">
        <v>119</v>
      </c>
      <c r="B120" s="15" t="s">
        <v>313</v>
      </c>
      <c r="C120" s="16" t="s">
        <v>314</v>
      </c>
      <c r="D120" s="17" t="n">
        <v>1904</v>
      </c>
      <c r="E120" s="18" t="n">
        <v>28</v>
      </c>
      <c r="F120" s="18" t="n">
        <v>12</v>
      </c>
      <c r="I120" s="17" t="n">
        <v>1904</v>
      </c>
      <c r="J120" s="19" t="s">
        <v>113</v>
      </c>
      <c r="N120" s="20" t="s">
        <v>315</v>
      </c>
      <c r="O120" s="20" t="s">
        <v>54</v>
      </c>
    </row>
    <row r="121" customFormat="false" ht="15" hidden="false" customHeight="false" outlineLevel="0" collapsed="false">
      <c r="A121" s="14" t="n">
        <v>120</v>
      </c>
      <c r="B121" s="15" t="s">
        <v>316</v>
      </c>
      <c r="C121" s="16" t="s">
        <v>314</v>
      </c>
      <c r="D121" s="17" t="n">
        <v>1904</v>
      </c>
      <c r="E121" s="18" t="n">
        <v>28</v>
      </c>
      <c r="F121" s="18" t="n">
        <v>12</v>
      </c>
      <c r="I121" s="17" t="n">
        <v>1904</v>
      </c>
      <c r="J121" s="19" t="s">
        <v>51</v>
      </c>
      <c r="N121" s="20" t="s">
        <v>141</v>
      </c>
      <c r="O121" s="20" t="s">
        <v>54</v>
      </c>
    </row>
    <row r="122" customFormat="false" ht="15" hidden="false" customHeight="false" outlineLevel="0" collapsed="false">
      <c r="A122" s="14" t="n">
        <v>121</v>
      </c>
      <c r="B122" s="15" t="s">
        <v>317</v>
      </c>
      <c r="C122" s="16" t="s">
        <v>318</v>
      </c>
      <c r="D122" s="17" t="n">
        <v>1904</v>
      </c>
      <c r="E122" s="18" t="n">
        <v>29</v>
      </c>
      <c r="F122" s="18" t="n">
        <v>12</v>
      </c>
      <c r="I122" s="17" t="n">
        <v>1904</v>
      </c>
      <c r="J122" s="19" t="s">
        <v>113</v>
      </c>
      <c r="N122" s="20" t="s">
        <v>319</v>
      </c>
      <c r="O122" s="20" t="s">
        <v>54</v>
      </c>
    </row>
    <row r="123" customFormat="false" ht="15" hidden="false" customHeight="false" outlineLevel="0" collapsed="false">
      <c r="A123" s="14" t="n">
        <v>122</v>
      </c>
      <c r="B123" s="15" t="n">
        <v>19050121</v>
      </c>
      <c r="C123" s="16" t="s">
        <v>320</v>
      </c>
      <c r="D123" s="17" t="n">
        <v>1905</v>
      </c>
      <c r="E123" s="18" t="n">
        <v>21</v>
      </c>
      <c r="F123" s="18" t="n">
        <v>1</v>
      </c>
      <c r="I123" s="17" t="n">
        <v>1905</v>
      </c>
      <c r="J123" s="19" t="s">
        <v>51</v>
      </c>
      <c r="M123" s="20" t="s">
        <v>321</v>
      </c>
      <c r="N123" s="20" t="s">
        <v>322</v>
      </c>
      <c r="O123" s="20" t="s">
        <v>54</v>
      </c>
    </row>
    <row r="124" customFormat="false" ht="15" hidden="false" customHeight="false" outlineLevel="0" collapsed="false">
      <c r="A124" s="14" t="n">
        <v>123</v>
      </c>
      <c r="B124" s="15" t="n">
        <v>19050126</v>
      </c>
      <c r="C124" s="16" t="s">
        <v>323</v>
      </c>
      <c r="D124" s="17" t="n">
        <v>1905</v>
      </c>
      <c r="E124" s="18" t="n">
        <v>26</v>
      </c>
      <c r="F124" s="18" t="n">
        <v>1</v>
      </c>
      <c r="I124" s="17" t="n">
        <v>1905</v>
      </c>
      <c r="J124" s="19" t="s">
        <v>51</v>
      </c>
      <c r="N124" s="20" t="s">
        <v>324</v>
      </c>
      <c r="O124" s="20" t="s">
        <v>54</v>
      </c>
    </row>
    <row r="125" customFormat="false" ht="15" hidden="false" customHeight="false" outlineLevel="0" collapsed="false">
      <c r="A125" s="14" t="n">
        <v>124</v>
      </c>
      <c r="B125" s="15" t="n">
        <v>19050128</v>
      </c>
      <c r="C125" s="16" t="s">
        <v>325</v>
      </c>
      <c r="D125" s="17" t="n">
        <v>1905</v>
      </c>
      <c r="E125" s="18" t="n">
        <v>28</v>
      </c>
      <c r="F125" s="18" t="n">
        <v>1</v>
      </c>
      <c r="I125" s="17" t="n">
        <v>1905</v>
      </c>
      <c r="J125" s="19" t="s">
        <v>51</v>
      </c>
      <c r="M125" s="20" t="s">
        <v>321</v>
      </c>
      <c r="N125" s="20" t="s">
        <v>326</v>
      </c>
      <c r="O125" s="20" t="s">
        <v>54</v>
      </c>
    </row>
    <row r="126" customFormat="false" ht="15" hidden="false" customHeight="false" outlineLevel="0" collapsed="false">
      <c r="A126" s="14" t="n">
        <v>125</v>
      </c>
      <c r="B126" s="15" t="n">
        <v>19050204</v>
      </c>
      <c r="C126" s="16" t="s">
        <v>327</v>
      </c>
      <c r="D126" s="17" t="n">
        <v>1905</v>
      </c>
      <c r="E126" s="18" t="n">
        <v>4</v>
      </c>
      <c r="F126" s="18" t="n">
        <v>2</v>
      </c>
      <c r="I126" s="17" t="n">
        <v>1905</v>
      </c>
      <c r="J126" s="19" t="s">
        <v>51</v>
      </c>
      <c r="M126" s="20" t="s">
        <v>321</v>
      </c>
      <c r="N126" s="20" t="s">
        <v>328</v>
      </c>
      <c r="O126" s="20" t="s">
        <v>54</v>
      </c>
    </row>
    <row r="127" customFormat="false" ht="15" hidden="false" customHeight="false" outlineLevel="0" collapsed="false">
      <c r="A127" s="14" t="n">
        <v>126</v>
      </c>
      <c r="B127" s="15" t="s">
        <v>329</v>
      </c>
      <c r="C127" s="16" t="s">
        <v>330</v>
      </c>
      <c r="D127" s="17" t="n">
        <v>1905</v>
      </c>
      <c r="E127" s="18" t="n">
        <v>9</v>
      </c>
      <c r="F127" s="18" t="n">
        <v>2</v>
      </c>
      <c r="I127" s="17" t="n">
        <v>1905</v>
      </c>
      <c r="J127" s="19" t="s">
        <v>51</v>
      </c>
      <c r="N127" s="20" t="s">
        <v>331</v>
      </c>
      <c r="O127" s="20" t="s">
        <v>54</v>
      </c>
    </row>
    <row r="128" customFormat="false" ht="15" hidden="false" customHeight="false" outlineLevel="0" collapsed="false">
      <c r="A128" s="14" t="n">
        <v>127</v>
      </c>
      <c r="B128" s="15" t="n">
        <v>19050211</v>
      </c>
      <c r="C128" s="16" t="s">
        <v>332</v>
      </c>
      <c r="D128" s="17" t="n">
        <v>1905</v>
      </c>
      <c r="E128" s="18" t="n">
        <v>11</v>
      </c>
      <c r="F128" s="18" t="n">
        <v>2</v>
      </c>
      <c r="I128" s="17" t="n">
        <v>1905</v>
      </c>
      <c r="J128" s="19" t="s">
        <v>51</v>
      </c>
      <c r="M128" s="20" t="s">
        <v>321</v>
      </c>
      <c r="N128" s="20" t="s">
        <v>333</v>
      </c>
      <c r="O128" s="20" t="s">
        <v>54</v>
      </c>
    </row>
    <row r="129" customFormat="false" ht="15" hidden="false" customHeight="false" outlineLevel="0" collapsed="false">
      <c r="A129" s="14" t="n">
        <v>128</v>
      </c>
      <c r="B129" s="15" t="n">
        <v>19050216</v>
      </c>
      <c r="C129" s="16" t="s">
        <v>334</v>
      </c>
      <c r="D129" s="17" t="n">
        <v>1905</v>
      </c>
      <c r="E129" s="18" t="n">
        <v>16</v>
      </c>
      <c r="F129" s="18" t="n">
        <v>2</v>
      </c>
      <c r="I129" s="17" t="n">
        <v>1905</v>
      </c>
      <c r="J129" s="19" t="s">
        <v>51</v>
      </c>
      <c r="N129" s="20" t="s">
        <v>335</v>
      </c>
      <c r="O129" s="20" t="s">
        <v>54</v>
      </c>
    </row>
    <row r="130" customFormat="false" ht="15" hidden="false" customHeight="false" outlineLevel="0" collapsed="false">
      <c r="A130" s="14" t="n">
        <v>129</v>
      </c>
      <c r="B130" s="15" t="n">
        <v>19050218</v>
      </c>
      <c r="C130" s="16" t="s">
        <v>336</v>
      </c>
      <c r="D130" s="17" t="n">
        <v>1905</v>
      </c>
      <c r="E130" s="18" t="n">
        <v>18</v>
      </c>
      <c r="F130" s="18" t="n">
        <v>2</v>
      </c>
      <c r="I130" s="17" t="n">
        <v>1905</v>
      </c>
      <c r="J130" s="19" t="s">
        <v>51</v>
      </c>
      <c r="M130" s="20" t="s">
        <v>321</v>
      </c>
      <c r="N130" s="20" t="s">
        <v>337</v>
      </c>
      <c r="O130" s="20" t="s">
        <v>54</v>
      </c>
    </row>
    <row r="131" customFormat="false" ht="15" hidden="false" customHeight="false" outlineLevel="0" collapsed="false">
      <c r="A131" s="14" t="n">
        <v>130</v>
      </c>
      <c r="B131" s="15" t="n">
        <v>19050223</v>
      </c>
      <c r="C131" s="16" t="s">
        <v>338</v>
      </c>
      <c r="D131" s="17" t="n">
        <v>1905</v>
      </c>
      <c r="E131" s="18" t="n">
        <v>23</v>
      </c>
      <c r="F131" s="18" t="n">
        <v>2</v>
      </c>
      <c r="I131" s="17" t="n">
        <v>1905</v>
      </c>
      <c r="J131" s="19" t="s">
        <v>51</v>
      </c>
      <c r="N131" s="20" t="s">
        <v>339</v>
      </c>
      <c r="O131" s="20" t="s">
        <v>54</v>
      </c>
    </row>
    <row r="132" customFormat="false" ht="15" hidden="false" customHeight="false" outlineLevel="0" collapsed="false">
      <c r="A132" s="14" t="n">
        <v>131</v>
      </c>
      <c r="B132" s="15" t="n">
        <v>19050224</v>
      </c>
      <c r="C132" s="16" t="s">
        <v>340</v>
      </c>
      <c r="D132" s="17" t="n">
        <v>1905</v>
      </c>
      <c r="E132" s="18" t="n">
        <v>24</v>
      </c>
      <c r="F132" s="18" t="n">
        <v>2</v>
      </c>
      <c r="I132" s="17" t="n">
        <v>1905</v>
      </c>
      <c r="J132" s="19" t="s">
        <v>113</v>
      </c>
      <c r="N132" s="20" t="s">
        <v>141</v>
      </c>
      <c r="O132" s="20" t="s">
        <v>54</v>
      </c>
    </row>
    <row r="133" customFormat="false" ht="15" hidden="false" customHeight="false" outlineLevel="0" collapsed="false">
      <c r="A133" s="14" t="n">
        <v>132</v>
      </c>
      <c r="B133" s="15" t="n">
        <v>19050225</v>
      </c>
      <c r="C133" s="16" t="s">
        <v>341</v>
      </c>
      <c r="D133" s="17" t="n">
        <v>1905</v>
      </c>
      <c r="E133" s="18" t="n">
        <v>25</v>
      </c>
      <c r="F133" s="18" t="n">
        <v>2</v>
      </c>
      <c r="I133" s="17" t="n">
        <v>1905</v>
      </c>
      <c r="J133" s="19" t="s">
        <v>51</v>
      </c>
      <c r="M133" s="20" t="s">
        <v>321</v>
      </c>
      <c r="N133" s="20" t="s">
        <v>342</v>
      </c>
      <c r="O133" s="20" t="s">
        <v>54</v>
      </c>
    </row>
    <row r="134" customFormat="false" ht="15" hidden="false" customHeight="false" outlineLevel="0" collapsed="false">
      <c r="A134" s="14" t="n">
        <v>133</v>
      </c>
      <c r="B134" s="15" t="s">
        <v>343</v>
      </c>
      <c r="C134" s="16" t="s">
        <v>344</v>
      </c>
      <c r="D134" s="17" t="n">
        <v>1905</v>
      </c>
      <c r="E134" s="18" t="n">
        <v>27</v>
      </c>
      <c r="F134" s="18" t="n">
        <v>2</v>
      </c>
      <c r="I134" s="17" t="n">
        <v>1905</v>
      </c>
      <c r="J134" s="19" t="s">
        <v>51</v>
      </c>
      <c r="N134" s="20" t="s">
        <v>141</v>
      </c>
      <c r="O134" s="20" t="s">
        <v>54</v>
      </c>
    </row>
    <row r="135" customFormat="false" ht="15" hidden="false" customHeight="false" outlineLevel="0" collapsed="false">
      <c r="A135" s="14" t="n">
        <v>134</v>
      </c>
      <c r="B135" s="15" t="n">
        <v>19050302</v>
      </c>
      <c r="C135" s="16" t="s">
        <v>345</v>
      </c>
      <c r="D135" s="17" t="n">
        <v>1905</v>
      </c>
      <c r="E135" s="18" t="n">
        <v>2</v>
      </c>
      <c r="F135" s="18" t="n">
        <v>3</v>
      </c>
      <c r="I135" s="17" t="n">
        <v>1905</v>
      </c>
      <c r="J135" s="19" t="s">
        <v>51</v>
      </c>
      <c r="N135" s="20" t="s">
        <v>346</v>
      </c>
      <c r="O135" s="20" t="s">
        <v>54</v>
      </c>
    </row>
    <row r="136" customFormat="false" ht="15" hidden="false" customHeight="false" outlineLevel="0" collapsed="false">
      <c r="A136" s="14" t="n">
        <v>135</v>
      </c>
      <c r="B136" s="15" t="n">
        <v>19050303</v>
      </c>
      <c r="C136" s="16" t="s">
        <v>347</v>
      </c>
      <c r="D136" s="17" t="n">
        <v>1905</v>
      </c>
      <c r="E136" s="18" t="n">
        <v>3</v>
      </c>
      <c r="F136" s="18" t="n">
        <v>3</v>
      </c>
      <c r="I136" s="17" t="n">
        <v>1905</v>
      </c>
      <c r="J136" s="19" t="s">
        <v>113</v>
      </c>
      <c r="N136" s="20" t="s">
        <v>141</v>
      </c>
      <c r="O136" s="20" t="s">
        <v>54</v>
      </c>
    </row>
    <row r="137" customFormat="false" ht="15" hidden="false" customHeight="false" outlineLevel="0" collapsed="false">
      <c r="A137" s="14" t="n">
        <v>136</v>
      </c>
      <c r="B137" s="15" t="n">
        <v>19050304</v>
      </c>
      <c r="C137" s="16" t="s">
        <v>348</v>
      </c>
      <c r="D137" s="17" t="n">
        <v>1905</v>
      </c>
      <c r="E137" s="18" t="n">
        <v>4</v>
      </c>
      <c r="F137" s="18" t="n">
        <v>3</v>
      </c>
      <c r="I137" s="17" t="n">
        <v>1905</v>
      </c>
      <c r="J137" s="19" t="s">
        <v>51</v>
      </c>
      <c r="M137" s="20" t="s">
        <v>321</v>
      </c>
      <c r="N137" s="20" t="s">
        <v>349</v>
      </c>
      <c r="O137" s="20" t="s">
        <v>54</v>
      </c>
    </row>
    <row r="138" customFormat="false" ht="15" hidden="false" customHeight="false" outlineLevel="0" collapsed="false">
      <c r="A138" s="14" t="n">
        <v>137</v>
      </c>
      <c r="B138" s="15" t="n">
        <v>19050305</v>
      </c>
      <c r="C138" s="16" t="s">
        <v>350</v>
      </c>
      <c r="D138" s="17" t="n">
        <v>1905</v>
      </c>
      <c r="E138" s="18" t="n">
        <v>5</v>
      </c>
      <c r="F138" s="18" t="n">
        <v>3</v>
      </c>
      <c r="I138" s="17" t="n">
        <v>1905</v>
      </c>
      <c r="J138" s="19" t="s">
        <v>51</v>
      </c>
      <c r="M138" s="20" t="s">
        <v>321</v>
      </c>
      <c r="N138" s="20" t="s">
        <v>351</v>
      </c>
      <c r="O138" s="20" t="s">
        <v>54</v>
      </c>
    </row>
    <row r="139" customFormat="false" ht="15" hidden="false" customHeight="false" outlineLevel="0" collapsed="false">
      <c r="A139" s="14" t="n">
        <v>138</v>
      </c>
      <c r="B139" s="15" t="n">
        <v>19050309</v>
      </c>
      <c r="C139" s="16" t="s">
        <v>352</v>
      </c>
      <c r="D139" s="17" t="n">
        <v>1905</v>
      </c>
      <c r="E139" s="18" t="n">
        <v>9</v>
      </c>
      <c r="F139" s="18" t="n">
        <v>3</v>
      </c>
      <c r="I139" s="17" t="n">
        <v>1905</v>
      </c>
      <c r="J139" s="19" t="s">
        <v>51</v>
      </c>
      <c r="N139" s="20" t="s">
        <v>353</v>
      </c>
      <c r="O139" s="20" t="s">
        <v>54</v>
      </c>
    </row>
    <row r="140" customFormat="false" ht="15" hidden="false" customHeight="false" outlineLevel="0" collapsed="false">
      <c r="A140" s="14" t="n">
        <v>139</v>
      </c>
      <c r="B140" s="15" t="s">
        <v>354</v>
      </c>
      <c r="C140" s="16" t="s">
        <v>355</v>
      </c>
      <c r="D140" s="17" t="n">
        <v>1905</v>
      </c>
      <c r="E140" s="18" t="n">
        <v>16</v>
      </c>
      <c r="F140" s="18" t="n">
        <v>3</v>
      </c>
      <c r="I140" s="17" t="n">
        <v>1905</v>
      </c>
      <c r="J140" s="19" t="s">
        <v>51</v>
      </c>
      <c r="N140" s="20" t="s">
        <v>356</v>
      </c>
      <c r="O140" s="20" t="s">
        <v>54</v>
      </c>
    </row>
    <row r="141" customFormat="false" ht="15" hidden="false" customHeight="false" outlineLevel="0" collapsed="false">
      <c r="A141" s="14" t="n">
        <v>140</v>
      </c>
      <c r="B141" s="15" t="n">
        <v>19050323</v>
      </c>
      <c r="C141" s="16" t="s">
        <v>357</v>
      </c>
      <c r="D141" s="17" t="n">
        <v>1905</v>
      </c>
      <c r="E141" s="18" t="n">
        <v>23</v>
      </c>
      <c r="F141" s="18" t="n">
        <v>3</v>
      </c>
      <c r="I141" s="17" t="n">
        <v>1905</v>
      </c>
      <c r="J141" s="19" t="s">
        <v>51</v>
      </c>
      <c r="N141" s="20" t="s">
        <v>358</v>
      </c>
      <c r="O141" s="20" t="s">
        <v>54</v>
      </c>
    </row>
    <row r="142" customFormat="false" ht="15" hidden="false" customHeight="false" outlineLevel="0" collapsed="false">
      <c r="A142" s="14" t="n">
        <v>141</v>
      </c>
      <c r="B142" s="15" t="n">
        <v>19050324</v>
      </c>
      <c r="C142" s="16" t="s">
        <v>359</v>
      </c>
      <c r="D142" s="17" t="n">
        <v>1905</v>
      </c>
      <c r="E142" s="18" t="n">
        <v>24</v>
      </c>
      <c r="F142" s="18" t="n">
        <v>3</v>
      </c>
      <c r="I142" s="17" t="n">
        <v>1905</v>
      </c>
      <c r="J142" s="19" t="s">
        <v>51</v>
      </c>
      <c r="M142" s="20" t="s">
        <v>360</v>
      </c>
      <c r="N142" s="20" t="s">
        <v>53</v>
      </c>
      <c r="O142" s="20" t="s">
        <v>54</v>
      </c>
    </row>
    <row r="143" customFormat="false" ht="15" hidden="false" customHeight="false" outlineLevel="0" collapsed="false">
      <c r="A143" s="14" t="n">
        <v>142</v>
      </c>
      <c r="B143" s="15" t="n">
        <v>19050325</v>
      </c>
      <c r="C143" s="16" t="s">
        <v>361</v>
      </c>
      <c r="D143" s="17" t="n">
        <v>1905</v>
      </c>
      <c r="E143" s="18" t="n">
        <v>25</v>
      </c>
      <c r="F143" s="18" t="n">
        <v>3</v>
      </c>
      <c r="I143" s="17" t="n">
        <v>1905</v>
      </c>
      <c r="J143" s="19" t="s">
        <v>51</v>
      </c>
      <c r="M143" s="20" t="s">
        <v>321</v>
      </c>
      <c r="N143" s="20" t="s">
        <v>362</v>
      </c>
      <c r="O143" s="20" t="s">
        <v>54</v>
      </c>
    </row>
    <row r="144" customFormat="false" ht="15" hidden="false" customHeight="false" outlineLevel="0" collapsed="false">
      <c r="A144" s="14" t="n">
        <v>143</v>
      </c>
      <c r="B144" s="15" t="n">
        <v>19050327</v>
      </c>
      <c r="C144" s="16" t="s">
        <v>363</v>
      </c>
      <c r="D144" s="17" t="n">
        <v>1905</v>
      </c>
      <c r="E144" s="18" t="n">
        <v>27</v>
      </c>
      <c r="F144" s="18" t="n">
        <v>3</v>
      </c>
      <c r="I144" s="17" t="n">
        <v>1905</v>
      </c>
      <c r="J144" s="19" t="s">
        <v>51</v>
      </c>
      <c r="N144" s="20" t="s">
        <v>364</v>
      </c>
      <c r="O144" s="20" t="s">
        <v>54</v>
      </c>
    </row>
    <row r="145" customFormat="false" ht="15" hidden="false" customHeight="false" outlineLevel="0" collapsed="false">
      <c r="A145" s="14" t="n">
        <v>144</v>
      </c>
      <c r="B145" s="15" t="n">
        <v>19050328</v>
      </c>
      <c r="C145" s="16" t="s">
        <v>365</v>
      </c>
      <c r="D145" s="17" t="n">
        <v>1905</v>
      </c>
      <c r="E145" s="18" t="n">
        <v>28</v>
      </c>
      <c r="F145" s="18" t="n">
        <v>3</v>
      </c>
      <c r="I145" s="17" t="n">
        <v>1905</v>
      </c>
      <c r="J145" s="19" t="s">
        <v>51</v>
      </c>
      <c r="M145" s="20" t="s">
        <v>366</v>
      </c>
      <c r="N145" s="20" t="s">
        <v>367</v>
      </c>
      <c r="O145" s="20" t="s">
        <v>54</v>
      </c>
    </row>
    <row r="146" customFormat="false" ht="15" hidden="false" customHeight="false" outlineLevel="0" collapsed="false">
      <c r="A146" s="14" t="n">
        <v>145</v>
      </c>
      <c r="B146" s="15" t="s">
        <v>368</v>
      </c>
      <c r="C146" s="16" t="s">
        <v>369</v>
      </c>
      <c r="D146" s="17" t="n">
        <v>1905</v>
      </c>
      <c r="E146" s="18" t="n">
        <v>30</v>
      </c>
      <c r="F146" s="18" t="n">
        <v>3</v>
      </c>
      <c r="I146" s="17" t="n">
        <v>1905</v>
      </c>
      <c r="J146" s="19" t="s">
        <v>51</v>
      </c>
      <c r="N146" s="20" t="s">
        <v>370</v>
      </c>
      <c r="O146" s="20" t="s">
        <v>54</v>
      </c>
    </row>
    <row r="147" customFormat="false" ht="15" hidden="false" customHeight="false" outlineLevel="0" collapsed="false">
      <c r="A147" s="14" t="n">
        <v>146</v>
      </c>
      <c r="B147" s="15" t="s">
        <v>371</v>
      </c>
      <c r="C147" s="16" t="s">
        <v>372</v>
      </c>
      <c r="D147" s="17" t="n">
        <v>1905</v>
      </c>
      <c r="E147" s="18" t="n">
        <v>31</v>
      </c>
      <c r="F147" s="18" t="n">
        <v>3</v>
      </c>
      <c r="I147" s="17" t="n">
        <v>1905</v>
      </c>
      <c r="J147" s="19" t="s">
        <v>51</v>
      </c>
      <c r="M147" s="20" t="s">
        <v>360</v>
      </c>
      <c r="N147" s="20" t="s">
        <v>56</v>
      </c>
      <c r="O147" s="20" t="s">
        <v>54</v>
      </c>
    </row>
    <row r="148" customFormat="false" ht="15" hidden="false" customHeight="false" outlineLevel="0" collapsed="false">
      <c r="A148" s="14" t="n">
        <v>147</v>
      </c>
      <c r="B148" s="15" t="n">
        <v>19050403</v>
      </c>
      <c r="C148" s="16" t="s">
        <v>373</v>
      </c>
      <c r="D148" s="17" t="n">
        <v>1905</v>
      </c>
      <c r="E148" s="18" t="n">
        <v>3</v>
      </c>
      <c r="F148" s="18" t="n">
        <v>4</v>
      </c>
      <c r="I148" s="17" t="n">
        <v>1905</v>
      </c>
      <c r="J148" s="19" t="s">
        <v>51</v>
      </c>
      <c r="N148" s="20" t="s">
        <v>374</v>
      </c>
      <c r="O148" s="20" t="s">
        <v>54</v>
      </c>
    </row>
    <row r="149" customFormat="false" ht="15" hidden="false" customHeight="false" outlineLevel="0" collapsed="false">
      <c r="A149" s="14" t="n">
        <v>148</v>
      </c>
      <c r="B149" s="15" t="s">
        <v>375</v>
      </c>
      <c r="C149" s="16" t="s">
        <v>376</v>
      </c>
      <c r="D149" s="17" t="n">
        <v>1905</v>
      </c>
      <c r="E149" s="18" t="n">
        <v>4</v>
      </c>
      <c r="F149" s="18" t="n">
        <v>5</v>
      </c>
      <c r="I149" s="17" t="n">
        <v>1905</v>
      </c>
      <c r="J149" s="19" t="s">
        <v>51</v>
      </c>
      <c r="N149" s="20" t="s">
        <v>377</v>
      </c>
      <c r="O149" s="20" t="s">
        <v>54</v>
      </c>
    </row>
    <row r="150" customFormat="false" ht="15" hidden="false" customHeight="false" outlineLevel="0" collapsed="false">
      <c r="A150" s="14" t="n">
        <v>149</v>
      </c>
      <c r="B150" s="15" t="n">
        <v>19050505</v>
      </c>
      <c r="C150" s="16" t="s">
        <v>378</v>
      </c>
      <c r="D150" s="17" t="n">
        <v>1905</v>
      </c>
      <c r="E150" s="18" t="n">
        <v>5</v>
      </c>
      <c r="F150" s="18" t="n">
        <v>5</v>
      </c>
      <c r="I150" s="17" t="n">
        <v>1905</v>
      </c>
      <c r="J150" s="19" t="s">
        <v>51</v>
      </c>
      <c r="M150" s="20" t="s">
        <v>366</v>
      </c>
      <c r="N150" s="20" t="s">
        <v>379</v>
      </c>
      <c r="O150" s="20" t="s">
        <v>54</v>
      </c>
    </row>
    <row r="151" customFormat="false" ht="15" hidden="false" customHeight="false" outlineLevel="0" collapsed="false">
      <c r="A151" s="14" t="n">
        <v>150</v>
      </c>
      <c r="B151" s="15" t="n">
        <v>19050511</v>
      </c>
      <c r="C151" s="16" t="s">
        <v>380</v>
      </c>
      <c r="D151" s="17" t="n">
        <v>1905</v>
      </c>
      <c r="E151" s="18" t="n">
        <v>11</v>
      </c>
      <c r="F151" s="18" t="n">
        <v>5</v>
      </c>
      <c r="I151" s="17" t="n">
        <v>1905</v>
      </c>
      <c r="J151" s="19" t="s">
        <v>51</v>
      </c>
      <c r="N151" s="20" t="s">
        <v>381</v>
      </c>
      <c r="O151" s="20" t="s">
        <v>54</v>
      </c>
    </row>
    <row r="152" customFormat="false" ht="15" hidden="false" customHeight="false" outlineLevel="0" collapsed="false">
      <c r="A152" s="14" t="n">
        <v>151</v>
      </c>
      <c r="B152" s="15" t="n">
        <v>19050512</v>
      </c>
      <c r="C152" s="16" t="s">
        <v>382</v>
      </c>
      <c r="D152" s="17" t="n">
        <v>1905</v>
      </c>
      <c r="E152" s="18" t="n">
        <v>12</v>
      </c>
      <c r="F152" s="18" t="n">
        <v>5</v>
      </c>
      <c r="I152" s="17" t="n">
        <v>1905</v>
      </c>
      <c r="J152" s="19" t="s">
        <v>51</v>
      </c>
      <c r="M152" s="20" t="s">
        <v>366</v>
      </c>
      <c r="N152" s="20" t="s">
        <v>383</v>
      </c>
      <c r="O152" s="20" t="s">
        <v>54</v>
      </c>
    </row>
    <row r="153" customFormat="false" ht="15" hidden="false" customHeight="false" outlineLevel="0" collapsed="false">
      <c r="A153" s="14" t="n">
        <v>152</v>
      </c>
      <c r="B153" s="15" t="n">
        <v>19050515</v>
      </c>
      <c r="C153" s="16" t="s">
        <v>384</v>
      </c>
      <c r="D153" s="17" t="n">
        <v>1905</v>
      </c>
      <c r="E153" s="18" t="n">
        <v>15</v>
      </c>
      <c r="F153" s="18" t="n">
        <v>5</v>
      </c>
      <c r="I153" s="17" t="n">
        <v>1905</v>
      </c>
      <c r="J153" s="19" t="s">
        <v>51</v>
      </c>
      <c r="M153" s="20" t="s">
        <v>385</v>
      </c>
      <c r="N153" s="20" t="s">
        <v>386</v>
      </c>
      <c r="O153" s="20" t="s">
        <v>54</v>
      </c>
    </row>
    <row r="154" customFormat="false" ht="15" hidden="false" customHeight="false" outlineLevel="0" collapsed="false">
      <c r="A154" s="14" t="n">
        <v>153</v>
      </c>
      <c r="B154" s="15" t="s">
        <v>387</v>
      </c>
      <c r="C154" s="16" t="s">
        <v>388</v>
      </c>
      <c r="D154" s="17" t="n">
        <v>1905</v>
      </c>
      <c r="E154" s="18" t="n">
        <v>17</v>
      </c>
      <c r="F154" s="18" t="n">
        <v>5</v>
      </c>
      <c r="I154" s="17" t="n">
        <v>1905</v>
      </c>
      <c r="J154" s="19" t="s">
        <v>51</v>
      </c>
      <c r="M154" s="20" t="s">
        <v>389</v>
      </c>
      <c r="N154" s="20" t="s">
        <v>53</v>
      </c>
      <c r="O154" s="20" t="s">
        <v>54</v>
      </c>
    </row>
    <row r="155" customFormat="false" ht="15" hidden="false" customHeight="false" outlineLevel="0" collapsed="false">
      <c r="A155" s="14" t="n">
        <v>154</v>
      </c>
      <c r="B155" s="15" t="s">
        <v>390</v>
      </c>
      <c r="C155" s="16" t="s">
        <v>388</v>
      </c>
      <c r="D155" s="17" t="n">
        <v>1905</v>
      </c>
      <c r="E155" s="18" t="n">
        <v>17</v>
      </c>
      <c r="F155" s="18" t="n">
        <v>5</v>
      </c>
      <c r="I155" s="17" t="n">
        <v>1905</v>
      </c>
      <c r="J155" s="19" t="s">
        <v>51</v>
      </c>
      <c r="M155" s="20" t="s">
        <v>389</v>
      </c>
      <c r="N155" s="20" t="s">
        <v>258</v>
      </c>
      <c r="O155" s="20" t="s">
        <v>54</v>
      </c>
    </row>
    <row r="156" customFormat="false" ht="15" hidden="false" customHeight="false" outlineLevel="0" collapsed="false">
      <c r="A156" s="14" t="n">
        <v>155</v>
      </c>
      <c r="B156" s="15" t="n">
        <v>19050518</v>
      </c>
      <c r="C156" s="16" t="s">
        <v>391</v>
      </c>
      <c r="D156" s="17" t="n">
        <v>1905</v>
      </c>
      <c r="E156" s="18" t="n">
        <v>18</v>
      </c>
      <c r="F156" s="18" t="n">
        <v>5</v>
      </c>
      <c r="I156" s="17" t="n">
        <v>1905</v>
      </c>
      <c r="J156" s="19" t="s">
        <v>51</v>
      </c>
      <c r="N156" s="20" t="s">
        <v>392</v>
      </c>
      <c r="O156" s="20" t="s">
        <v>54</v>
      </c>
    </row>
    <row r="157" customFormat="false" ht="15" hidden="false" customHeight="false" outlineLevel="0" collapsed="false">
      <c r="A157" s="14" t="n">
        <v>156</v>
      </c>
      <c r="B157" s="15" t="n">
        <v>19050519</v>
      </c>
      <c r="C157" s="16" t="s">
        <v>393</v>
      </c>
      <c r="D157" s="17" t="n">
        <v>1905</v>
      </c>
      <c r="E157" s="18" t="n">
        <v>19</v>
      </c>
      <c r="F157" s="18" t="n">
        <v>5</v>
      </c>
      <c r="I157" s="17" t="n">
        <v>1905</v>
      </c>
      <c r="J157" s="19" t="s">
        <v>51</v>
      </c>
      <c r="M157" s="20" t="s">
        <v>366</v>
      </c>
      <c r="N157" s="20" t="s">
        <v>394</v>
      </c>
      <c r="O157" s="20" t="s">
        <v>54</v>
      </c>
    </row>
    <row r="158" customFormat="false" ht="15" hidden="false" customHeight="false" outlineLevel="0" collapsed="false">
      <c r="A158" s="14" t="n">
        <v>157</v>
      </c>
      <c r="B158" s="15" t="n">
        <v>19050522</v>
      </c>
      <c r="C158" s="16" t="s">
        <v>395</v>
      </c>
      <c r="D158" s="17" t="n">
        <v>1905</v>
      </c>
      <c r="E158" s="18" t="n">
        <v>22</v>
      </c>
      <c r="F158" s="18" t="n">
        <v>5</v>
      </c>
      <c r="I158" s="17" t="n">
        <v>1905</v>
      </c>
      <c r="J158" s="19" t="s">
        <v>51</v>
      </c>
      <c r="M158" s="20" t="s">
        <v>385</v>
      </c>
      <c r="N158" s="20" t="s">
        <v>396</v>
      </c>
      <c r="O158" s="20" t="s">
        <v>54</v>
      </c>
    </row>
    <row r="159" customFormat="false" ht="15" hidden="false" customHeight="false" outlineLevel="0" collapsed="false">
      <c r="A159" s="14" t="n">
        <v>158</v>
      </c>
      <c r="B159" s="15" t="n">
        <v>19050524</v>
      </c>
      <c r="C159" s="16" t="s">
        <v>397</v>
      </c>
      <c r="D159" s="17" t="n">
        <v>1905</v>
      </c>
      <c r="E159" s="18" t="n">
        <v>24</v>
      </c>
      <c r="F159" s="18" t="n">
        <v>5</v>
      </c>
      <c r="I159" s="17" t="n">
        <v>1905</v>
      </c>
      <c r="J159" s="19" t="s">
        <v>51</v>
      </c>
      <c r="M159" s="20" t="s">
        <v>389</v>
      </c>
      <c r="N159" s="20" t="s">
        <v>56</v>
      </c>
      <c r="O159" s="20" t="s">
        <v>54</v>
      </c>
    </row>
    <row r="160" customFormat="false" ht="15" hidden="false" customHeight="false" outlineLevel="0" collapsed="false">
      <c r="A160" s="14" t="n">
        <v>159</v>
      </c>
      <c r="B160" s="15" t="n">
        <v>19050525</v>
      </c>
      <c r="C160" s="16" t="s">
        <v>398</v>
      </c>
      <c r="D160" s="17" t="n">
        <v>1905</v>
      </c>
      <c r="E160" s="18" t="n">
        <v>25</v>
      </c>
      <c r="F160" s="18" t="n">
        <v>5</v>
      </c>
      <c r="I160" s="17" t="n">
        <v>1905</v>
      </c>
      <c r="J160" s="19" t="s">
        <v>51</v>
      </c>
      <c r="N160" s="20" t="s">
        <v>399</v>
      </c>
      <c r="O160" s="20" t="s">
        <v>54</v>
      </c>
    </row>
    <row r="161" customFormat="false" ht="15" hidden="false" customHeight="false" outlineLevel="0" collapsed="false">
      <c r="A161" s="14" t="n">
        <v>160</v>
      </c>
      <c r="B161" s="15" t="n">
        <v>19050529</v>
      </c>
      <c r="C161" s="16" t="s">
        <v>400</v>
      </c>
      <c r="D161" s="17" t="n">
        <v>1905</v>
      </c>
      <c r="E161" s="18" t="n">
        <v>29</v>
      </c>
      <c r="F161" s="18" t="n">
        <v>5</v>
      </c>
      <c r="I161" s="17" t="n">
        <v>1905</v>
      </c>
      <c r="J161" s="19" t="s">
        <v>51</v>
      </c>
      <c r="M161" s="20" t="s">
        <v>385</v>
      </c>
      <c r="N161" s="20" t="s">
        <v>401</v>
      </c>
      <c r="O161" s="20" t="s">
        <v>54</v>
      </c>
    </row>
    <row r="162" customFormat="false" ht="15" hidden="false" customHeight="false" outlineLevel="0" collapsed="false">
      <c r="A162" s="14" t="n">
        <v>161</v>
      </c>
      <c r="B162" s="15" t="n">
        <v>19050531</v>
      </c>
      <c r="C162" s="16" t="s">
        <v>402</v>
      </c>
      <c r="D162" s="17" t="n">
        <v>1905</v>
      </c>
      <c r="E162" s="18" t="n">
        <v>31</v>
      </c>
      <c r="F162" s="18" t="n">
        <v>5</v>
      </c>
      <c r="I162" s="17" t="n">
        <v>1905</v>
      </c>
      <c r="J162" s="19" t="s">
        <v>51</v>
      </c>
      <c r="M162" s="20" t="s">
        <v>389</v>
      </c>
      <c r="N162" s="20" t="s">
        <v>58</v>
      </c>
      <c r="O162" s="20" t="s">
        <v>54</v>
      </c>
    </row>
    <row r="163" customFormat="false" ht="15" hidden="false" customHeight="false" outlineLevel="0" collapsed="false">
      <c r="A163" s="14" t="n">
        <v>162</v>
      </c>
      <c r="B163" s="15" t="n">
        <v>19050605</v>
      </c>
      <c r="C163" s="16" t="s">
        <v>403</v>
      </c>
      <c r="D163" s="17" t="n">
        <v>1905</v>
      </c>
      <c r="E163" s="18" t="n">
        <v>5</v>
      </c>
      <c r="F163" s="18" t="n">
        <v>6</v>
      </c>
      <c r="I163" s="17" t="n">
        <v>1905</v>
      </c>
      <c r="J163" s="19" t="s">
        <v>51</v>
      </c>
      <c r="M163" s="20" t="s">
        <v>385</v>
      </c>
      <c r="N163" s="20" t="s">
        <v>404</v>
      </c>
      <c r="O163" s="20" t="s">
        <v>54</v>
      </c>
    </row>
    <row r="164" customFormat="false" ht="15" hidden="false" customHeight="false" outlineLevel="0" collapsed="false">
      <c r="A164" s="14" t="n">
        <v>163</v>
      </c>
      <c r="B164" s="15" t="n">
        <v>19050607</v>
      </c>
      <c r="C164" s="16" t="s">
        <v>405</v>
      </c>
      <c r="D164" s="17" t="n">
        <v>1905</v>
      </c>
      <c r="E164" s="18" t="n">
        <v>7</v>
      </c>
      <c r="F164" s="18" t="n">
        <v>6</v>
      </c>
      <c r="I164" s="17" t="n">
        <v>1905</v>
      </c>
      <c r="J164" s="19" t="s">
        <v>51</v>
      </c>
      <c r="M164" s="20" t="s">
        <v>389</v>
      </c>
      <c r="N164" s="20" t="s">
        <v>60</v>
      </c>
      <c r="O164" s="20" t="s">
        <v>54</v>
      </c>
    </row>
    <row r="165" customFormat="false" ht="15" hidden="false" customHeight="false" outlineLevel="0" collapsed="false">
      <c r="A165" s="14" t="n">
        <v>164</v>
      </c>
      <c r="B165" s="15" t="n">
        <v>19050608</v>
      </c>
      <c r="C165" s="16" t="s">
        <v>406</v>
      </c>
      <c r="D165" s="17" t="n">
        <v>1905</v>
      </c>
      <c r="E165" s="18" t="n">
        <v>8</v>
      </c>
      <c r="F165" s="18" t="n">
        <v>6</v>
      </c>
      <c r="I165" s="17" t="n">
        <v>1905</v>
      </c>
      <c r="J165" s="19" t="s">
        <v>51</v>
      </c>
      <c r="N165" s="20" t="s">
        <v>407</v>
      </c>
      <c r="O165" s="20" t="s">
        <v>54</v>
      </c>
    </row>
    <row r="166" customFormat="false" ht="15" hidden="false" customHeight="false" outlineLevel="0" collapsed="false">
      <c r="A166" s="14" t="n">
        <v>165</v>
      </c>
      <c r="B166" s="15" t="n">
        <v>19050926</v>
      </c>
      <c r="C166" s="16" t="s">
        <v>408</v>
      </c>
      <c r="D166" s="17" t="n">
        <v>1905</v>
      </c>
      <c r="E166" s="18" t="n">
        <v>26</v>
      </c>
      <c r="F166" s="18" t="n">
        <v>9</v>
      </c>
      <c r="I166" s="17" t="n">
        <v>1905</v>
      </c>
      <c r="J166" s="19" t="s">
        <v>51</v>
      </c>
      <c r="M166" s="20" t="s">
        <v>409</v>
      </c>
      <c r="N166" s="20" t="s">
        <v>410</v>
      </c>
      <c r="O166" s="20" t="s">
        <v>54</v>
      </c>
    </row>
    <row r="167" customFormat="false" ht="15" hidden="false" customHeight="false" outlineLevel="0" collapsed="false">
      <c r="A167" s="14" t="n">
        <v>166</v>
      </c>
      <c r="B167" s="15" t="n">
        <v>19050927</v>
      </c>
      <c r="C167" s="16" t="s">
        <v>411</v>
      </c>
      <c r="D167" s="17" t="n">
        <v>1905</v>
      </c>
      <c r="E167" s="18" t="n">
        <v>27</v>
      </c>
      <c r="F167" s="18" t="n">
        <v>9</v>
      </c>
      <c r="I167" s="17" t="n">
        <v>1905</v>
      </c>
      <c r="J167" s="19" t="s">
        <v>51</v>
      </c>
      <c r="M167" s="20" t="s">
        <v>409</v>
      </c>
      <c r="N167" s="20" t="s">
        <v>412</v>
      </c>
      <c r="O167" s="20" t="s">
        <v>54</v>
      </c>
    </row>
    <row r="168" customFormat="false" ht="15" hidden="false" customHeight="false" outlineLevel="0" collapsed="false">
      <c r="A168" s="14" t="n">
        <v>167</v>
      </c>
      <c r="B168" s="15" t="n">
        <v>19050928</v>
      </c>
      <c r="C168" s="16" t="s">
        <v>413</v>
      </c>
      <c r="D168" s="17" t="n">
        <v>1905</v>
      </c>
      <c r="E168" s="18" t="n">
        <v>28</v>
      </c>
      <c r="F168" s="18" t="n">
        <v>9</v>
      </c>
      <c r="I168" s="17" t="n">
        <v>1905</v>
      </c>
      <c r="J168" s="19" t="s">
        <v>51</v>
      </c>
      <c r="M168" s="20" t="s">
        <v>409</v>
      </c>
      <c r="N168" s="20" t="s">
        <v>414</v>
      </c>
      <c r="O168" s="20" t="s">
        <v>54</v>
      </c>
    </row>
    <row r="169" customFormat="false" ht="15" hidden="false" customHeight="false" outlineLevel="0" collapsed="false">
      <c r="A169" s="14" t="n">
        <v>168</v>
      </c>
      <c r="B169" s="15" t="n">
        <v>19050929</v>
      </c>
      <c r="C169" s="16" t="s">
        <v>415</v>
      </c>
      <c r="D169" s="17" t="n">
        <v>1905</v>
      </c>
      <c r="E169" s="18" t="n">
        <v>29</v>
      </c>
      <c r="F169" s="18" t="n">
        <v>9</v>
      </c>
      <c r="I169" s="17" t="n">
        <v>1905</v>
      </c>
      <c r="J169" s="19" t="s">
        <v>51</v>
      </c>
      <c r="M169" s="20" t="s">
        <v>409</v>
      </c>
      <c r="N169" s="20" t="s">
        <v>416</v>
      </c>
      <c r="O169" s="20" t="s">
        <v>54</v>
      </c>
    </row>
    <row r="170" customFormat="false" ht="15" hidden="false" customHeight="false" outlineLevel="0" collapsed="false">
      <c r="A170" s="14" t="n">
        <v>169</v>
      </c>
      <c r="B170" s="15" t="n">
        <v>19050930</v>
      </c>
      <c r="C170" s="16" t="s">
        <v>417</v>
      </c>
      <c r="D170" s="17" t="n">
        <v>1905</v>
      </c>
      <c r="E170" s="18" t="n">
        <v>30</v>
      </c>
      <c r="F170" s="18" t="n">
        <v>9</v>
      </c>
      <c r="I170" s="17" t="n">
        <v>1905</v>
      </c>
      <c r="J170" s="19" t="s">
        <v>51</v>
      </c>
      <c r="M170" s="20" t="s">
        <v>409</v>
      </c>
      <c r="N170" s="20" t="s">
        <v>418</v>
      </c>
      <c r="O170" s="20" t="s">
        <v>54</v>
      </c>
    </row>
    <row r="171" customFormat="false" ht="15" hidden="false" customHeight="false" outlineLevel="0" collapsed="false">
      <c r="A171" s="14" t="n">
        <v>170</v>
      </c>
      <c r="B171" s="15" t="n">
        <v>19051001</v>
      </c>
      <c r="C171" s="16" t="s">
        <v>419</v>
      </c>
      <c r="D171" s="17" t="n">
        <v>1905</v>
      </c>
      <c r="E171" s="18" t="n">
        <v>1</v>
      </c>
      <c r="F171" s="18" t="n">
        <v>10</v>
      </c>
      <c r="I171" s="17" t="n">
        <v>1905</v>
      </c>
      <c r="J171" s="19" t="s">
        <v>51</v>
      </c>
      <c r="M171" s="20" t="s">
        <v>409</v>
      </c>
      <c r="N171" s="20" t="s">
        <v>420</v>
      </c>
      <c r="O171" s="20" t="s">
        <v>54</v>
      </c>
    </row>
    <row r="172" customFormat="false" ht="15" hidden="false" customHeight="false" outlineLevel="0" collapsed="false">
      <c r="A172" s="14" t="n">
        <v>171</v>
      </c>
      <c r="B172" s="15" t="s">
        <v>421</v>
      </c>
      <c r="C172" s="16" t="s">
        <v>422</v>
      </c>
      <c r="D172" s="17" t="n">
        <v>1905</v>
      </c>
      <c r="E172" s="18" t="n">
        <v>2</v>
      </c>
      <c r="F172" s="18" t="n">
        <v>10</v>
      </c>
      <c r="I172" s="17" t="n">
        <v>1905</v>
      </c>
      <c r="J172" s="19" t="s">
        <v>51</v>
      </c>
      <c r="M172" s="20" t="s">
        <v>409</v>
      </c>
      <c r="N172" s="20" t="s">
        <v>423</v>
      </c>
      <c r="O172" s="20" t="s">
        <v>54</v>
      </c>
    </row>
    <row r="173" customFormat="false" ht="15" hidden="false" customHeight="false" outlineLevel="0" collapsed="false">
      <c r="A173" s="14" t="n">
        <v>172</v>
      </c>
      <c r="B173" s="15" t="n">
        <v>19051003</v>
      </c>
      <c r="C173" s="16" t="s">
        <v>424</v>
      </c>
      <c r="D173" s="17" t="n">
        <v>1905</v>
      </c>
      <c r="E173" s="18" t="n">
        <v>3</v>
      </c>
      <c r="F173" s="18" t="n">
        <v>10</v>
      </c>
      <c r="I173" s="17" t="n">
        <v>1905</v>
      </c>
      <c r="J173" s="19" t="s">
        <v>51</v>
      </c>
      <c r="M173" s="20" t="s">
        <v>409</v>
      </c>
      <c r="N173" s="20" t="s">
        <v>425</v>
      </c>
      <c r="O173" s="20" t="s">
        <v>54</v>
      </c>
    </row>
    <row r="174" customFormat="false" ht="15" hidden="false" customHeight="false" outlineLevel="0" collapsed="false">
      <c r="A174" s="14" t="n">
        <v>173</v>
      </c>
      <c r="B174" s="15" t="s">
        <v>426</v>
      </c>
      <c r="C174" s="16" t="s">
        <v>427</v>
      </c>
      <c r="D174" s="17" t="n">
        <v>1905</v>
      </c>
      <c r="E174" s="18" t="n">
        <v>4</v>
      </c>
      <c r="F174" s="18" t="n">
        <v>10</v>
      </c>
      <c r="I174" s="17" t="n">
        <v>1905</v>
      </c>
      <c r="J174" s="19" t="s">
        <v>51</v>
      </c>
      <c r="N174" s="20" t="s">
        <v>141</v>
      </c>
      <c r="O174" s="20" t="s">
        <v>54</v>
      </c>
    </row>
    <row r="175" customFormat="false" ht="15" hidden="false" customHeight="false" outlineLevel="0" collapsed="false">
      <c r="A175" s="14" t="n">
        <v>174</v>
      </c>
      <c r="B175" s="15" t="s">
        <v>428</v>
      </c>
      <c r="C175" s="16" t="s">
        <v>427</v>
      </c>
      <c r="D175" s="17" t="n">
        <v>1905</v>
      </c>
      <c r="E175" s="18" t="n">
        <v>4</v>
      </c>
      <c r="F175" s="18" t="n">
        <v>10</v>
      </c>
      <c r="I175" s="17" t="n">
        <v>1905</v>
      </c>
      <c r="J175" s="19" t="s">
        <v>51</v>
      </c>
      <c r="M175" s="20" t="s">
        <v>409</v>
      </c>
      <c r="N175" s="20" t="s">
        <v>429</v>
      </c>
      <c r="O175" s="20" t="s">
        <v>54</v>
      </c>
    </row>
    <row r="176" customFormat="false" ht="15" hidden="false" customHeight="false" outlineLevel="0" collapsed="false">
      <c r="A176" s="14" t="n">
        <v>175</v>
      </c>
      <c r="B176" s="15" t="s">
        <v>430</v>
      </c>
      <c r="C176" s="16" t="s">
        <v>431</v>
      </c>
      <c r="D176" s="17" t="n">
        <v>1905</v>
      </c>
      <c r="E176" s="18" t="n">
        <v>5</v>
      </c>
      <c r="F176" s="18" t="n">
        <v>10</v>
      </c>
      <c r="I176" s="17" t="n">
        <v>1905</v>
      </c>
      <c r="J176" s="19" t="s">
        <v>51</v>
      </c>
      <c r="M176" s="20" t="s">
        <v>409</v>
      </c>
      <c r="N176" s="20" t="s">
        <v>432</v>
      </c>
      <c r="O176" s="20" t="s">
        <v>54</v>
      </c>
    </row>
    <row r="177" customFormat="false" ht="15" hidden="false" customHeight="false" outlineLevel="0" collapsed="false">
      <c r="A177" s="14" t="n">
        <v>176</v>
      </c>
      <c r="B177" s="15" t="s">
        <v>433</v>
      </c>
      <c r="C177" s="16" t="s">
        <v>431</v>
      </c>
      <c r="D177" s="17" t="n">
        <v>1905</v>
      </c>
      <c r="E177" s="18" t="n">
        <v>5</v>
      </c>
      <c r="F177" s="18" t="n">
        <v>10</v>
      </c>
      <c r="I177" s="17" t="n">
        <v>1905</v>
      </c>
      <c r="J177" s="19" t="s">
        <v>51</v>
      </c>
      <c r="N177" s="20" t="s">
        <v>434</v>
      </c>
      <c r="O177" s="20" t="s">
        <v>54</v>
      </c>
    </row>
    <row r="178" customFormat="false" ht="15" hidden="false" customHeight="false" outlineLevel="0" collapsed="false">
      <c r="A178" s="14" t="n">
        <v>177</v>
      </c>
      <c r="B178" s="15" t="n">
        <v>19051006</v>
      </c>
      <c r="C178" s="16" t="s">
        <v>435</v>
      </c>
      <c r="D178" s="17" t="n">
        <v>1905</v>
      </c>
      <c r="E178" s="18" t="n">
        <v>6</v>
      </c>
      <c r="F178" s="18" t="n">
        <v>10</v>
      </c>
      <c r="I178" s="17" t="n">
        <v>1905</v>
      </c>
      <c r="J178" s="19" t="s">
        <v>51</v>
      </c>
      <c r="M178" s="20" t="s">
        <v>409</v>
      </c>
      <c r="N178" s="20" t="s">
        <v>436</v>
      </c>
      <c r="O178" s="20" t="s">
        <v>54</v>
      </c>
    </row>
    <row r="179" customFormat="false" ht="15" hidden="false" customHeight="false" outlineLevel="0" collapsed="false">
      <c r="A179" s="14" t="n">
        <v>178</v>
      </c>
      <c r="B179" s="15" t="n">
        <v>19051007</v>
      </c>
      <c r="C179" s="16" t="s">
        <v>437</v>
      </c>
      <c r="D179" s="17" t="n">
        <v>1905</v>
      </c>
      <c r="E179" s="18" t="n">
        <v>7</v>
      </c>
      <c r="F179" s="18" t="n">
        <v>10</v>
      </c>
      <c r="I179" s="17" t="n">
        <v>1905</v>
      </c>
      <c r="J179" s="19" t="s">
        <v>51</v>
      </c>
      <c r="M179" s="20" t="s">
        <v>409</v>
      </c>
      <c r="N179" s="20" t="s">
        <v>438</v>
      </c>
      <c r="O179" s="20" t="s">
        <v>54</v>
      </c>
    </row>
    <row r="180" customFormat="false" ht="15" hidden="false" customHeight="false" outlineLevel="0" collapsed="false">
      <c r="A180" s="14" t="n">
        <v>179</v>
      </c>
      <c r="B180" s="15" t="n">
        <v>19051008</v>
      </c>
      <c r="C180" s="16" t="s">
        <v>439</v>
      </c>
      <c r="D180" s="17" t="n">
        <v>1905</v>
      </c>
      <c r="E180" s="18" t="n">
        <v>8</v>
      </c>
      <c r="F180" s="18" t="n">
        <v>10</v>
      </c>
      <c r="I180" s="17" t="n">
        <v>1905</v>
      </c>
      <c r="J180" s="19" t="s">
        <v>51</v>
      </c>
      <c r="M180" s="20" t="s">
        <v>409</v>
      </c>
      <c r="N180" s="20" t="s">
        <v>440</v>
      </c>
      <c r="O180" s="20" t="s">
        <v>54</v>
      </c>
    </row>
    <row r="181" customFormat="false" ht="15" hidden="false" customHeight="false" outlineLevel="0" collapsed="false">
      <c r="A181" s="14" t="n">
        <v>180</v>
      </c>
      <c r="B181" s="15" t="s">
        <v>441</v>
      </c>
      <c r="C181" s="16" t="s">
        <v>442</v>
      </c>
      <c r="D181" s="17" t="n">
        <v>1905</v>
      </c>
      <c r="E181" s="18" t="n">
        <v>9</v>
      </c>
      <c r="F181" s="18" t="n">
        <v>10</v>
      </c>
      <c r="I181" s="17" t="n">
        <v>1905</v>
      </c>
      <c r="J181" s="19" t="s">
        <v>51</v>
      </c>
      <c r="M181" s="20" t="s">
        <v>409</v>
      </c>
      <c r="N181" s="20" t="s">
        <v>443</v>
      </c>
      <c r="O181" s="20" t="s">
        <v>54</v>
      </c>
    </row>
    <row r="182" customFormat="false" ht="15" hidden="false" customHeight="false" outlineLevel="0" collapsed="false">
      <c r="A182" s="14" t="n">
        <v>181</v>
      </c>
      <c r="B182" s="15" t="n">
        <v>19051010</v>
      </c>
      <c r="C182" s="16" t="s">
        <v>444</v>
      </c>
      <c r="D182" s="17" t="n">
        <v>1905</v>
      </c>
      <c r="E182" s="18" t="n">
        <v>10</v>
      </c>
      <c r="F182" s="18" t="n">
        <v>10</v>
      </c>
      <c r="I182" s="17" t="n">
        <v>1905</v>
      </c>
      <c r="J182" s="19" t="s">
        <v>51</v>
      </c>
      <c r="M182" s="20" t="s">
        <v>409</v>
      </c>
      <c r="N182" s="20" t="s">
        <v>445</v>
      </c>
      <c r="O182" s="20" t="s">
        <v>54</v>
      </c>
    </row>
    <row r="183" customFormat="false" ht="15" hidden="false" customHeight="false" outlineLevel="0" collapsed="false">
      <c r="A183" s="14" t="n">
        <v>182</v>
      </c>
      <c r="B183" s="15" t="n">
        <v>19051011</v>
      </c>
      <c r="C183" s="16" t="s">
        <v>446</v>
      </c>
      <c r="D183" s="17" t="n">
        <v>1905</v>
      </c>
      <c r="E183" s="18" t="n">
        <v>11</v>
      </c>
      <c r="F183" s="18" t="n">
        <v>10</v>
      </c>
      <c r="I183" s="17" t="n">
        <v>1905</v>
      </c>
      <c r="J183" s="19" t="s">
        <v>51</v>
      </c>
      <c r="M183" s="20" t="s">
        <v>409</v>
      </c>
      <c r="N183" s="20" t="s">
        <v>447</v>
      </c>
      <c r="O183" s="20" t="s">
        <v>54</v>
      </c>
    </row>
    <row r="184" customFormat="false" ht="15" hidden="false" customHeight="false" outlineLevel="0" collapsed="false">
      <c r="A184" s="14" t="n">
        <v>183</v>
      </c>
      <c r="B184" s="15" t="s">
        <v>448</v>
      </c>
      <c r="C184" s="16" t="s">
        <v>449</v>
      </c>
      <c r="D184" s="17" t="n">
        <v>1905</v>
      </c>
      <c r="E184" s="18" t="n">
        <v>12</v>
      </c>
      <c r="F184" s="18" t="n">
        <v>10</v>
      </c>
      <c r="I184" s="17" t="n">
        <v>1905</v>
      </c>
      <c r="J184" s="19" t="s">
        <v>51</v>
      </c>
      <c r="M184" s="20" t="s">
        <v>409</v>
      </c>
      <c r="N184" s="20" t="s">
        <v>450</v>
      </c>
      <c r="O184" s="20" t="s">
        <v>54</v>
      </c>
    </row>
    <row r="185" customFormat="false" ht="15" hidden="false" customHeight="false" outlineLevel="0" collapsed="false">
      <c r="A185" s="14" t="n">
        <v>184</v>
      </c>
      <c r="B185" s="15" t="s">
        <v>451</v>
      </c>
      <c r="C185" s="16" t="s">
        <v>449</v>
      </c>
      <c r="D185" s="17" t="n">
        <v>1905</v>
      </c>
      <c r="E185" s="18" t="n">
        <v>12</v>
      </c>
      <c r="F185" s="18" t="n">
        <v>10</v>
      </c>
      <c r="I185" s="17" t="n">
        <v>1905</v>
      </c>
      <c r="J185" s="19" t="s">
        <v>51</v>
      </c>
      <c r="N185" s="20" t="s">
        <v>452</v>
      </c>
      <c r="O185" s="20" t="s">
        <v>54</v>
      </c>
    </row>
    <row r="186" customFormat="false" ht="15" hidden="false" customHeight="false" outlineLevel="0" collapsed="false">
      <c r="A186" s="14" t="n">
        <v>185</v>
      </c>
      <c r="B186" s="15" t="s">
        <v>453</v>
      </c>
      <c r="C186" s="16" t="s">
        <v>454</v>
      </c>
      <c r="D186" s="17" t="n">
        <v>1905</v>
      </c>
      <c r="E186" s="18" t="n">
        <v>15</v>
      </c>
      <c r="F186" s="18" t="n">
        <v>10</v>
      </c>
      <c r="I186" s="17" t="n">
        <v>1905</v>
      </c>
      <c r="J186" s="19" t="s">
        <v>113</v>
      </c>
      <c r="N186" s="20" t="s">
        <v>141</v>
      </c>
      <c r="O186" s="20" t="s">
        <v>54</v>
      </c>
    </row>
    <row r="187" customFormat="false" ht="15" hidden="false" customHeight="false" outlineLevel="0" collapsed="false">
      <c r="A187" s="14" t="n">
        <v>186</v>
      </c>
      <c r="B187" s="15" t="s">
        <v>455</v>
      </c>
      <c r="C187" s="16" t="s">
        <v>456</v>
      </c>
      <c r="D187" s="17" t="n">
        <v>1905</v>
      </c>
      <c r="E187" s="18" t="n">
        <v>16</v>
      </c>
      <c r="F187" s="18" t="n">
        <v>10</v>
      </c>
      <c r="I187" s="17" t="n">
        <v>1905</v>
      </c>
      <c r="J187" s="19" t="s">
        <v>51</v>
      </c>
      <c r="M187" s="20" t="s">
        <v>409</v>
      </c>
      <c r="N187" s="20" t="s">
        <v>457</v>
      </c>
      <c r="O187" s="20" t="s">
        <v>54</v>
      </c>
    </row>
    <row r="188" customFormat="false" ht="15" hidden="false" customHeight="false" outlineLevel="0" collapsed="false">
      <c r="A188" s="14" t="n">
        <v>187</v>
      </c>
      <c r="B188" s="15" t="n">
        <v>19051017</v>
      </c>
      <c r="C188" s="16" t="s">
        <v>458</v>
      </c>
      <c r="D188" s="17" t="n">
        <v>1905</v>
      </c>
      <c r="E188" s="18" t="n">
        <v>17</v>
      </c>
      <c r="F188" s="18" t="n">
        <v>10</v>
      </c>
      <c r="I188" s="17" t="n">
        <v>1905</v>
      </c>
      <c r="J188" s="19" t="s">
        <v>51</v>
      </c>
      <c r="M188" s="20" t="s">
        <v>409</v>
      </c>
      <c r="N188" s="20" t="s">
        <v>459</v>
      </c>
      <c r="O188" s="20" t="s">
        <v>54</v>
      </c>
    </row>
    <row r="189" customFormat="false" ht="15" hidden="false" customHeight="false" outlineLevel="0" collapsed="false">
      <c r="A189" s="14" t="n">
        <v>188</v>
      </c>
      <c r="B189" s="15" t="n">
        <v>19051018</v>
      </c>
      <c r="C189" s="16" t="s">
        <v>460</v>
      </c>
      <c r="D189" s="17" t="n">
        <v>1905</v>
      </c>
      <c r="E189" s="18" t="n">
        <v>18</v>
      </c>
      <c r="F189" s="18" t="n">
        <v>10</v>
      </c>
      <c r="I189" s="17" t="n">
        <v>1905</v>
      </c>
      <c r="J189" s="19" t="s">
        <v>51</v>
      </c>
      <c r="M189" s="20" t="s">
        <v>409</v>
      </c>
      <c r="N189" s="20" t="s">
        <v>461</v>
      </c>
      <c r="O189" s="20" t="s">
        <v>54</v>
      </c>
    </row>
    <row r="190" customFormat="false" ht="15" hidden="false" customHeight="false" outlineLevel="0" collapsed="false">
      <c r="A190" s="14" t="n">
        <v>189</v>
      </c>
      <c r="B190" s="15" t="s">
        <v>462</v>
      </c>
      <c r="C190" s="16" t="s">
        <v>463</v>
      </c>
      <c r="D190" s="17" t="n">
        <v>1905</v>
      </c>
      <c r="E190" s="18" t="n">
        <v>19</v>
      </c>
      <c r="F190" s="18" t="n">
        <v>10</v>
      </c>
      <c r="I190" s="17" t="n">
        <v>1905</v>
      </c>
      <c r="J190" s="19" t="s">
        <v>51</v>
      </c>
      <c r="M190" s="20" t="s">
        <v>409</v>
      </c>
      <c r="N190" s="20" t="s">
        <v>464</v>
      </c>
      <c r="O190" s="20" t="s">
        <v>54</v>
      </c>
    </row>
    <row r="191" customFormat="false" ht="15" hidden="false" customHeight="false" outlineLevel="0" collapsed="false">
      <c r="A191" s="14" t="n">
        <v>190</v>
      </c>
      <c r="B191" s="15" t="s">
        <v>465</v>
      </c>
      <c r="C191" s="16" t="s">
        <v>463</v>
      </c>
      <c r="D191" s="17" t="n">
        <v>1905</v>
      </c>
      <c r="E191" s="18" t="n">
        <v>19</v>
      </c>
      <c r="F191" s="18" t="n">
        <v>10</v>
      </c>
      <c r="I191" s="17" t="n">
        <v>1905</v>
      </c>
      <c r="J191" s="19" t="s">
        <v>51</v>
      </c>
      <c r="N191" s="20" t="s">
        <v>466</v>
      </c>
      <c r="O191" s="20" t="s">
        <v>54</v>
      </c>
    </row>
    <row r="192" customFormat="false" ht="15" hidden="false" customHeight="false" outlineLevel="0" collapsed="false">
      <c r="A192" s="14" t="n">
        <v>191</v>
      </c>
      <c r="B192" s="15" t="s">
        <v>467</v>
      </c>
      <c r="C192" s="16" t="s">
        <v>468</v>
      </c>
      <c r="D192" s="17" t="n">
        <v>1905</v>
      </c>
      <c r="E192" s="18" t="n">
        <v>20</v>
      </c>
      <c r="F192" s="18" t="n">
        <v>10</v>
      </c>
      <c r="I192" s="17" t="n">
        <v>1905</v>
      </c>
      <c r="J192" s="19" t="s">
        <v>51</v>
      </c>
      <c r="N192" s="20" t="s">
        <v>141</v>
      </c>
      <c r="O192" s="20" t="s">
        <v>54</v>
      </c>
    </row>
    <row r="193" customFormat="false" ht="15" hidden="false" customHeight="false" outlineLevel="0" collapsed="false">
      <c r="A193" s="14" t="n">
        <v>192</v>
      </c>
      <c r="B193" s="15" t="n">
        <v>19051021</v>
      </c>
      <c r="C193" s="16" t="s">
        <v>469</v>
      </c>
      <c r="D193" s="17" t="n">
        <v>1905</v>
      </c>
      <c r="E193" s="18" t="n">
        <v>21</v>
      </c>
      <c r="F193" s="18" t="n">
        <v>10</v>
      </c>
      <c r="I193" s="17" t="n">
        <v>1905</v>
      </c>
      <c r="J193" s="19" t="s">
        <v>51</v>
      </c>
      <c r="N193" s="20" t="s">
        <v>470</v>
      </c>
      <c r="O193" s="20" t="s">
        <v>54</v>
      </c>
    </row>
    <row r="194" customFormat="false" ht="15" hidden="false" customHeight="false" outlineLevel="0" collapsed="false">
      <c r="A194" s="14" t="n">
        <v>193</v>
      </c>
      <c r="B194" s="15" t="s">
        <v>471</v>
      </c>
      <c r="C194" s="16" t="s">
        <v>472</v>
      </c>
      <c r="D194" s="17" t="n">
        <v>1905</v>
      </c>
      <c r="E194" s="18" t="n">
        <v>22</v>
      </c>
      <c r="F194" s="18" t="n">
        <v>10</v>
      </c>
      <c r="I194" s="17" t="n">
        <v>1905</v>
      </c>
      <c r="J194" s="19" t="s">
        <v>51</v>
      </c>
      <c r="N194" s="20" t="s">
        <v>473</v>
      </c>
      <c r="O194" s="20" t="s">
        <v>54</v>
      </c>
    </row>
    <row r="195" customFormat="false" ht="15" hidden="false" customHeight="false" outlineLevel="0" collapsed="false">
      <c r="A195" s="14" t="n">
        <v>194</v>
      </c>
      <c r="B195" s="15" t="s">
        <v>474</v>
      </c>
      <c r="C195" s="16" t="s">
        <v>475</v>
      </c>
      <c r="D195" s="17" t="n">
        <v>1905</v>
      </c>
      <c r="E195" s="18" t="n">
        <v>23</v>
      </c>
      <c r="F195" s="18" t="n">
        <v>10</v>
      </c>
      <c r="I195" s="17" t="n">
        <v>1905</v>
      </c>
      <c r="J195" s="19" t="s">
        <v>51</v>
      </c>
      <c r="N195" s="20" t="s">
        <v>476</v>
      </c>
      <c r="O195" s="20" t="s">
        <v>54</v>
      </c>
    </row>
    <row r="196" customFormat="false" ht="15" hidden="false" customHeight="false" outlineLevel="0" collapsed="false">
      <c r="A196" s="14" t="n">
        <v>195</v>
      </c>
      <c r="B196" s="15" t="s">
        <v>477</v>
      </c>
      <c r="C196" s="16" t="s">
        <v>475</v>
      </c>
      <c r="D196" s="17" t="n">
        <v>1905</v>
      </c>
      <c r="E196" s="18" t="n">
        <v>23</v>
      </c>
      <c r="F196" s="18" t="n">
        <v>10</v>
      </c>
      <c r="I196" s="17" t="n">
        <v>1905</v>
      </c>
      <c r="J196" s="19" t="s">
        <v>51</v>
      </c>
      <c r="N196" s="20" t="s">
        <v>478</v>
      </c>
      <c r="O196" s="20" t="s">
        <v>54</v>
      </c>
    </row>
    <row r="197" customFormat="false" ht="15" hidden="false" customHeight="false" outlineLevel="0" collapsed="false">
      <c r="A197" s="14" t="n">
        <v>196</v>
      </c>
      <c r="B197" s="15" t="s">
        <v>479</v>
      </c>
      <c r="C197" s="16" t="s">
        <v>475</v>
      </c>
      <c r="D197" s="17" t="n">
        <v>1905</v>
      </c>
      <c r="E197" s="18" t="n">
        <v>23</v>
      </c>
      <c r="F197" s="18" t="n">
        <v>10</v>
      </c>
      <c r="I197" s="17" t="n">
        <v>1905</v>
      </c>
      <c r="J197" s="19" t="s">
        <v>51</v>
      </c>
      <c r="N197" s="20" t="s">
        <v>480</v>
      </c>
      <c r="O197" s="20" t="s">
        <v>54</v>
      </c>
    </row>
    <row r="198" customFormat="false" ht="15" hidden="false" customHeight="false" outlineLevel="0" collapsed="false">
      <c r="A198" s="14" t="n">
        <v>197</v>
      </c>
      <c r="B198" s="15" t="s">
        <v>481</v>
      </c>
      <c r="C198" s="16" t="s">
        <v>482</v>
      </c>
      <c r="D198" s="17" t="n">
        <v>1905</v>
      </c>
      <c r="E198" s="18" t="n">
        <v>24</v>
      </c>
      <c r="F198" s="18" t="n">
        <v>10</v>
      </c>
      <c r="I198" s="17" t="n">
        <v>1905</v>
      </c>
      <c r="J198" s="19" t="s">
        <v>51</v>
      </c>
      <c r="M198" s="20" t="s">
        <v>409</v>
      </c>
      <c r="N198" s="20" t="s">
        <v>483</v>
      </c>
      <c r="O198" s="20" t="s">
        <v>54</v>
      </c>
    </row>
    <row r="199" customFormat="false" ht="15" hidden="false" customHeight="false" outlineLevel="0" collapsed="false">
      <c r="A199" s="14" t="n">
        <v>198</v>
      </c>
      <c r="B199" s="15" t="s">
        <v>484</v>
      </c>
      <c r="C199" s="16" t="s">
        <v>482</v>
      </c>
      <c r="D199" s="17" t="n">
        <v>1905</v>
      </c>
      <c r="E199" s="18" t="n">
        <v>24</v>
      </c>
      <c r="F199" s="18" t="n">
        <v>10</v>
      </c>
      <c r="I199" s="17" t="n">
        <v>1905</v>
      </c>
      <c r="J199" s="19" t="s">
        <v>51</v>
      </c>
      <c r="N199" s="20" t="s">
        <v>141</v>
      </c>
      <c r="O199" s="20" t="s">
        <v>54</v>
      </c>
    </row>
    <row r="200" customFormat="false" ht="15" hidden="false" customHeight="false" outlineLevel="0" collapsed="false">
      <c r="A200" s="14" t="n">
        <v>199</v>
      </c>
      <c r="B200" s="15" t="n">
        <v>19051025</v>
      </c>
      <c r="C200" s="16" t="s">
        <v>485</v>
      </c>
      <c r="D200" s="17" t="n">
        <v>1905</v>
      </c>
      <c r="E200" s="18" t="n">
        <v>25</v>
      </c>
      <c r="F200" s="18" t="n">
        <v>10</v>
      </c>
      <c r="I200" s="17" t="n">
        <v>1905</v>
      </c>
      <c r="J200" s="19" t="s">
        <v>51</v>
      </c>
      <c r="M200" s="20" t="s">
        <v>409</v>
      </c>
      <c r="N200" s="20" t="s">
        <v>486</v>
      </c>
      <c r="O200" s="20" t="s">
        <v>54</v>
      </c>
    </row>
    <row r="201" customFormat="false" ht="15" hidden="false" customHeight="false" outlineLevel="0" collapsed="false">
      <c r="A201" s="14" t="n">
        <v>200</v>
      </c>
      <c r="B201" s="15" t="s">
        <v>487</v>
      </c>
      <c r="C201" s="16" t="s">
        <v>488</v>
      </c>
      <c r="D201" s="17" t="n">
        <v>1905</v>
      </c>
      <c r="E201" s="18" t="n">
        <v>26</v>
      </c>
      <c r="F201" s="18" t="n">
        <v>10</v>
      </c>
      <c r="I201" s="17" t="n">
        <v>1905</v>
      </c>
      <c r="J201" s="19" t="s">
        <v>51</v>
      </c>
      <c r="M201" s="20" t="s">
        <v>409</v>
      </c>
      <c r="N201" s="20" t="s">
        <v>489</v>
      </c>
      <c r="O201" s="20" t="s">
        <v>54</v>
      </c>
    </row>
    <row r="202" customFormat="false" ht="15" hidden="false" customHeight="false" outlineLevel="0" collapsed="false">
      <c r="A202" s="14" t="n">
        <v>201</v>
      </c>
      <c r="B202" s="15" t="n">
        <v>19051027</v>
      </c>
      <c r="C202" s="16" t="s">
        <v>490</v>
      </c>
      <c r="D202" s="17" t="n">
        <v>1905</v>
      </c>
      <c r="E202" s="18" t="n">
        <v>27</v>
      </c>
      <c r="F202" s="18" t="n">
        <v>10</v>
      </c>
      <c r="I202" s="17" t="n">
        <v>1905</v>
      </c>
      <c r="J202" s="19" t="s">
        <v>51</v>
      </c>
      <c r="M202" s="20" t="s">
        <v>409</v>
      </c>
      <c r="N202" s="20" t="s">
        <v>491</v>
      </c>
      <c r="O202" s="20" t="s">
        <v>54</v>
      </c>
    </row>
    <row r="203" customFormat="false" ht="15" hidden="false" customHeight="false" outlineLevel="0" collapsed="false">
      <c r="A203" s="14" t="n">
        <v>202</v>
      </c>
      <c r="B203" s="15" t="n">
        <v>19051028</v>
      </c>
      <c r="C203" s="16" t="s">
        <v>492</v>
      </c>
      <c r="D203" s="17" t="n">
        <v>1905</v>
      </c>
      <c r="E203" s="18" t="n">
        <v>28</v>
      </c>
      <c r="F203" s="18" t="n">
        <v>10</v>
      </c>
      <c r="I203" s="17" t="n">
        <v>1905</v>
      </c>
      <c r="J203" s="19" t="s">
        <v>51</v>
      </c>
      <c r="M203" s="20" t="s">
        <v>409</v>
      </c>
      <c r="N203" s="20" t="s">
        <v>493</v>
      </c>
      <c r="O203" s="20" t="s">
        <v>54</v>
      </c>
    </row>
    <row r="204" customFormat="false" ht="15" hidden="false" customHeight="false" outlineLevel="0" collapsed="false">
      <c r="A204" s="14" t="n">
        <v>203</v>
      </c>
      <c r="B204" s="15" t="s">
        <v>494</v>
      </c>
      <c r="C204" s="16" t="s">
        <v>495</v>
      </c>
      <c r="D204" s="17" t="n">
        <v>1905</v>
      </c>
      <c r="E204" s="18" t="n">
        <v>30</v>
      </c>
      <c r="F204" s="18" t="n">
        <v>10</v>
      </c>
      <c r="I204" s="17" t="n">
        <v>1905</v>
      </c>
      <c r="J204" s="19" t="s">
        <v>51</v>
      </c>
      <c r="M204" s="20" t="s">
        <v>409</v>
      </c>
      <c r="N204" s="20" t="s">
        <v>496</v>
      </c>
      <c r="O204" s="20" t="s">
        <v>54</v>
      </c>
    </row>
    <row r="205" customFormat="false" ht="15" hidden="false" customHeight="false" outlineLevel="0" collapsed="false">
      <c r="A205" s="14" t="n">
        <v>204</v>
      </c>
      <c r="B205" s="15" t="s">
        <v>497</v>
      </c>
      <c r="C205" s="16" t="s">
        <v>498</v>
      </c>
      <c r="D205" s="17" t="n">
        <v>1905</v>
      </c>
      <c r="E205" s="18" t="n">
        <v>31</v>
      </c>
      <c r="F205" s="18" t="n">
        <v>10</v>
      </c>
      <c r="I205" s="17" t="n">
        <v>1905</v>
      </c>
      <c r="J205" s="19" t="s">
        <v>51</v>
      </c>
      <c r="M205" s="20" t="s">
        <v>409</v>
      </c>
      <c r="N205" s="20" t="s">
        <v>499</v>
      </c>
      <c r="O205" s="20" t="s">
        <v>54</v>
      </c>
    </row>
    <row r="206" customFormat="false" ht="15" hidden="false" customHeight="false" outlineLevel="0" collapsed="false">
      <c r="A206" s="14" t="n">
        <v>205</v>
      </c>
      <c r="B206" s="15" t="n">
        <v>19051103</v>
      </c>
      <c r="C206" s="16" t="s">
        <v>500</v>
      </c>
      <c r="D206" s="17" t="n">
        <v>1905</v>
      </c>
      <c r="E206" s="18" t="n">
        <v>3</v>
      </c>
      <c r="F206" s="18" t="n">
        <v>11</v>
      </c>
      <c r="I206" s="17" t="n">
        <v>1905</v>
      </c>
      <c r="J206" s="19" t="s">
        <v>51</v>
      </c>
      <c r="M206" s="20" t="s">
        <v>409</v>
      </c>
      <c r="N206" s="20" t="s">
        <v>501</v>
      </c>
      <c r="O206" s="20" t="s">
        <v>54</v>
      </c>
    </row>
    <row r="207" customFormat="false" ht="15" hidden="false" customHeight="false" outlineLevel="0" collapsed="false">
      <c r="A207" s="14" t="n">
        <v>206</v>
      </c>
      <c r="B207" s="15" t="n">
        <v>19051104</v>
      </c>
      <c r="C207" s="16" t="s">
        <v>502</v>
      </c>
      <c r="D207" s="17" t="n">
        <v>1905</v>
      </c>
      <c r="E207" s="18" t="n">
        <v>4</v>
      </c>
      <c r="F207" s="18" t="n">
        <v>11</v>
      </c>
      <c r="I207" s="17" t="n">
        <v>1905</v>
      </c>
      <c r="J207" s="19" t="s">
        <v>51</v>
      </c>
      <c r="M207" s="20" t="s">
        <v>409</v>
      </c>
      <c r="N207" s="20" t="s">
        <v>503</v>
      </c>
      <c r="O207" s="20" t="s">
        <v>54</v>
      </c>
    </row>
    <row r="208" customFormat="false" ht="15" hidden="false" customHeight="false" outlineLevel="0" collapsed="false">
      <c r="A208" s="14" t="n">
        <v>207</v>
      </c>
      <c r="B208" s="15" t="n">
        <v>19051105</v>
      </c>
      <c r="C208" s="16" t="s">
        <v>504</v>
      </c>
      <c r="D208" s="17" t="n">
        <v>1905</v>
      </c>
      <c r="E208" s="18" t="n">
        <v>5</v>
      </c>
      <c r="F208" s="18" t="n">
        <v>11</v>
      </c>
      <c r="I208" s="17" t="n">
        <v>1905</v>
      </c>
      <c r="J208" s="19" t="s">
        <v>51</v>
      </c>
      <c r="M208" s="20" t="s">
        <v>409</v>
      </c>
      <c r="N208" s="20" t="s">
        <v>505</v>
      </c>
      <c r="O208" s="20" t="s">
        <v>54</v>
      </c>
    </row>
    <row r="209" customFormat="false" ht="15" hidden="false" customHeight="false" outlineLevel="0" collapsed="false">
      <c r="A209" s="14" t="n">
        <v>208</v>
      </c>
      <c r="B209" s="15" t="s">
        <v>506</v>
      </c>
      <c r="C209" s="16" t="s">
        <v>507</v>
      </c>
      <c r="D209" s="17" t="n">
        <v>1905</v>
      </c>
      <c r="E209" s="18" t="n">
        <v>6</v>
      </c>
      <c r="F209" s="18" t="n">
        <v>11</v>
      </c>
      <c r="I209" s="17" t="n">
        <v>1905</v>
      </c>
      <c r="J209" s="19" t="s">
        <v>51</v>
      </c>
      <c r="N209" s="20" t="s">
        <v>141</v>
      </c>
      <c r="O209" s="20" t="s">
        <v>54</v>
      </c>
    </row>
    <row r="210" customFormat="false" ht="15" hidden="false" customHeight="false" outlineLevel="0" collapsed="false">
      <c r="A210" s="14" t="n">
        <v>209</v>
      </c>
      <c r="B210" s="15" t="s">
        <v>508</v>
      </c>
      <c r="C210" s="16" t="s">
        <v>509</v>
      </c>
      <c r="D210" s="17" t="n">
        <v>1905</v>
      </c>
      <c r="E210" s="18" t="n">
        <v>7</v>
      </c>
      <c r="F210" s="18" t="n">
        <v>11</v>
      </c>
      <c r="I210" s="17" t="n">
        <v>1905</v>
      </c>
      <c r="J210" s="19" t="s">
        <v>51</v>
      </c>
      <c r="N210" s="20" t="s">
        <v>510</v>
      </c>
      <c r="O210" s="20" t="s">
        <v>54</v>
      </c>
    </row>
    <row r="211" customFormat="false" ht="15" hidden="false" customHeight="false" outlineLevel="0" collapsed="false">
      <c r="A211" s="14" t="n">
        <v>210</v>
      </c>
      <c r="B211" s="15" t="n">
        <v>19051109</v>
      </c>
      <c r="C211" s="16" t="s">
        <v>511</v>
      </c>
      <c r="D211" s="17" t="n">
        <v>1905</v>
      </c>
      <c r="E211" s="18" t="n">
        <v>9</v>
      </c>
      <c r="F211" s="18" t="n">
        <v>11</v>
      </c>
      <c r="I211" s="17" t="n">
        <v>1905</v>
      </c>
      <c r="J211" s="19" t="s">
        <v>51</v>
      </c>
      <c r="N211" s="20" t="s">
        <v>512</v>
      </c>
      <c r="O211" s="20" t="s">
        <v>54</v>
      </c>
    </row>
    <row r="212" customFormat="false" ht="15" hidden="false" customHeight="false" outlineLevel="0" collapsed="false">
      <c r="A212" s="14" t="n">
        <v>211</v>
      </c>
      <c r="B212" s="15" t="s">
        <v>513</v>
      </c>
      <c r="C212" s="16" t="s">
        <v>514</v>
      </c>
      <c r="D212" s="17" t="n">
        <v>1905</v>
      </c>
      <c r="E212" s="18" t="n">
        <v>10</v>
      </c>
      <c r="F212" s="18" t="n">
        <v>11</v>
      </c>
      <c r="I212" s="17" t="n">
        <v>1905</v>
      </c>
      <c r="J212" s="19" t="s">
        <v>515</v>
      </c>
      <c r="N212" s="20" t="s">
        <v>141</v>
      </c>
      <c r="O212" s="20" t="s">
        <v>54</v>
      </c>
    </row>
    <row r="213" customFormat="false" ht="15" hidden="false" customHeight="false" outlineLevel="0" collapsed="false">
      <c r="A213" s="14" t="n">
        <v>212</v>
      </c>
      <c r="B213" s="15" t="n">
        <v>19051116</v>
      </c>
      <c r="C213" s="16" t="s">
        <v>516</v>
      </c>
      <c r="D213" s="17" t="n">
        <v>1905</v>
      </c>
      <c r="E213" s="18" t="n">
        <v>16</v>
      </c>
      <c r="F213" s="18" t="n">
        <v>11</v>
      </c>
      <c r="I213" s="17" t="n">
        <v>1905</v>
      </c>
      <c r="J213" s="19" t="s">
        <v>51</v>
      </c>
      <c r="N213" s="20" t="s">
        <v>517</v>
      </c>
      <c r="O213" s="20" t="s">
        <v>54</v>
      </c>
    </row>
    <row r="214" customFormat="false" ht="15" hidden="false" customHeight="false" outlineLevel="0" collapsed="false">
      <c r="A214" s="14" t="n">
        <v>213</v>
      </c>
      <c r="B214" s="15" t="n">
        <v>19051123</v>
      </c>
      <c r="C214" s="16" t="s">
        <v>518</v>
      </c>
      <c r="D214" s="17" t="n">
        <v>1905</v>
      </c>
      <c r="E214" s="18" t="n">
        <v>23</v>
      </c>
      <c r="F214" s="18" t="n">
        <v>11</v>
      </c>
      <c r="I214" s="17" t="n">
        <v>1905</v>
      </c>
      <c r="J214" s="19" t="s">
        <v>51</v>
      </c>
      <c r="N214" s="20" t="s">
        <v>519</v>
      </c>
      <c r="O214" s="20" t="s">
        <v>54</v>
      </c>
    </row>
    <row r="215" customFormat="false" ht="15" hidden="false" customHeight="false" outlineLevel="0" collapsed="false">
      <c r="A215" s="14" t="n">
        <v>214</v>
      </c>
      <c r="B215" s="15" t="s">
        <v>520</v>
      </c>
      <c r="C215" s="16" t="s">
        <v>521</v>
      </c>
      <c r="D215" s="17" t="n">
        <v>1905</v>
      </c>
      <c r="E215" s="18" t="n">
        <v>3</v>
      </c>
      <c r="F215" s="18" t="n">
        <v>12</v>
      </c>
      <c r="I215" s="17" t="n">
        <v>1905</v>
      </c>
      <c r="J215" s="19" t="s">
        <v>522</v>
      </c>
      <c r="N215" s="20" t="s">
        <v>523</v>
      </c>
      <c r="O215" s="20" t="s">
        <v>54</v>
      </c>
    </row>
    <row r="216" customFormat="false" ht="15" hidden="false" customHeight="false" outlineLevel="0" collapsed="false">
      <c r="A216" s="14" t="n">
        <v>215</v>
      </c>
      <c r="B216" s="15" t="n">
        <v>19051207</v>
      </c>
      <c r="C216" s="16" t="s">
        <v>524</v>
      </c>
      <c r="D216" s="17" t="n">
        <v>1905</v>
      </c>
      <c r="E216" s="18" t="n">
        <v>7</v>
      </c>
      <c r="F216" s="18" t="n">
        <v>12</v>
      </c>
      <c r="I216" s="17" t="n">
        <v>1905</v>
      </c>
      <c r="J216" s="19" t="s">
        <v>51</v>
      </c>
      <c r="N216" s="20" t="s">
        <v>525</v>
      </c>
      <c r="O216" s="20" t="s">
        <v>54</v>
      </c>
    </row>
    <row r="217" customFormat="false" ht="15" hidden="false" customHeight="false" outlineLevel="0" collapsed="false">
      <c r="A217" s="14" t="n">
        <v>216</v>
      </c>
      <c r="B217" s="15" t="n">
        <v>19051213</v>
      </c>
      <c r="C217" s="16" t="s">
        <v>526</v>
      </c>
      <c r="D217" s="17" t="n">
        <v>1905</v>
      </c>
      <c r="E217" s="18" t="n">
        <v>13</v>
      </c>
      <c r="F217" s="18" t="n">
        <v>12</v>
      </c>
      <c r="I217" s="17" t="n">
        <v>1905</v>
      </c>
      <c r="J217" s="19" t="s">
        <v>113</v>
      </c>
      <c r="N217" s="20" t="s">
        <v>141</v>
      </c>
      <c r="O217" s="20" t="s">
        <v>54</v>
      </c>
    </row>
    <row r="218" customFormat="false" ht="15" hidden="false" customHeight="false" outlineLevel="0" collapsed="false">
      <c r="A218" s="14" t="n">
        <v>217</v>
      </c>
      <c r="B218" s="15" t="n">
        <v>19051214</v>
      </c>
      <c r="C218" s="16" t="s">
        <v>527</v>
      </c>
      <c r="D218" s="17" t="n">
        <v>1905</v>
      </c>
      <c r="E218" s="18" t="n">
        <v>14</v>
      </c>
      <c r="F218" s="18" t="n">
        <v>12</v>
      </c>
      <c r="I218" s="17" t="n">
        <v>1905</v>
      </c>
      <c r="J218" s="19" t="s">
        <v>51</v>
      </c>
      <c r="N218" s="20" t="s">
        <v>528</v>
      </c>
      <c r="O218" s="20" t="s">
        <v>54</v>
      </c>
    </row>
    <row r="219" customFormat="false" ht="15" hidden="false" customHeight="false" outlineLevel="0" collapsed="false">
      <c r="A219" s="14" t="n">
        <v>218</v>
      </c>
      <c r="B219" s="15" t="s">
        <v>529</v>
      </c>
      <c r="C219" s="16" t="s">
        <v>530</v>
      </c>
      <c r="D219" s="17" t="n">
        <v>1905</v>
      </c>
      <c r="E219" s="18" t="n">
        <v>15</v>
      </c>
      <c r="F219" s="18" t="n">
        <v>12</v>
      </c>
      <c r="I219" s="17" t="n">
        <v>1905</v>
      </c>
      <c r="J219" s="19" t="s">
        <v>515</v>
      </c>
      <c r="N219" s="20" t="s">
        <v>141</v>
      </c>
      <c r="O219" s="20" t="s">
        <v>54</v>
      </c>
    </row>
    <row r="220" customFormat="false" ht="15" hidden="false" customHeight="false" outlineLevel="0" collapsed="false">
      <c r="A220" s="14" t="n">
        <v>219</v>
      </c>
      <c r="B220" s="15" t="s">
        <v>531</v>
      </c>
      <c r="C220" s="16" t="s">
        <v>532</v>
      </c>
      <c r="D220" s="17" t="n">
        <v>1905</v>
      </c>
      <c r="E220" s="18" t="n">
        <v>28</v>
      </c>
      <c r="F220" s="18" t="n">
        <v>12</v>
      </c>
      <c r="I220" s="17" t="n">
        <v>1905</v>
      </c>
      <c r="J220" s="19" t="s">
        <v>113</v>
      </c>
      <c r="N220" s="20" t="s">
        <v>141</v>
      </c>
      <c r="O220" s="20" t="s">
        <v>54</v>
      </c>
    </row>
    <row r="221" customFormat="false" ht="15" hidden="false" customHeight="false" outlineLevel="0" collapsed="false">
      <c r="A221" s="14" t="n">
        <v>220</v>
      </c>
      <c r="B221" s="15" t="n">
        <v>19060102</v>
      </c>
      <c r="C221" s="16" t="s">
        <v>533</v>
      </c>
      <c r="D221" s="17" t="n">
        <v>1906</v>
      </c>
      <c r="E221" s="18" t="n">
        <v>2</v>
      </c>
      <c r="F221" s="18" t="n">
        <v>1</v>
      </c>
      <c r="I221" s="17" t="n">
        <v>1906</v>
      </c>
      <c r="J221" s="19" t="s">
        <v>51</v>
      </c>
      <c r="N221" s="20" t="s">
        <v>301</v>
      </c>
      <c r="O221" s="20" t="s">
        <v>54</v>
      </c>
    </row>
    <row r="222" customFormat="false" ht="15" hidden="false" customHeight="false" outlineLevel="0" collapsed="false">
      <c r="A222" s="14" t="n">
        <v>221</v>
      </c>
      <c r="B222" s="15" t="n">
        <v>19060129</v>
      </c>
      <c r="C222" s="16" t="s">
        <v>534</v>
      </c>
      <c r="D222" s="17" t="n">
        <v>1906</v>
      </c>
      <c r="E222" s="18" t="n">
        <v>29</v>
      </c>
      <c r="F222" s="18" t="n">
        <v>1</v>
      </c>
      <c r="I222" s="17" t="n">
        <v>1906</v>
      </c>
      <c r="J222" s="19" t="s">
        <v>51</v>
      </c>
      <c r="N222" s="20" t="s">
        <v>535</v>
      </c>
      <c r="O222" s="20" t="s">
        <v>54</v>
      </c>
    </row>
    <row r="223" customFormat="false" ht="15" hidden="false" customHeight="false" outlineLevel="0" collapsed="false">
      <c r="A223" s="14" t="n">
        <v>222</v>
      </c>
      <c r="B223" s="15" t="n">
        <v>19060201</v>
      </c>
      <c r="C223" s="16" t="s">
        <v>536</v>
      </c>
      <c r="D223" s="17" t="n">
        <v>1906</v>
      </c>
      <c r="E223" s="18" t="n">
        <v>1</v>
      </c>
      <c r="F223" s="18" t="n">
        <v>2</v>
      </c>
      <c r="I223" s="17" t="n">
        <v>1906</v>
      </c>
      <c r="J223" s="19" t="s">
        <v>51</v>
      </c>
      <c r="N223" s="20" t="s">
        <v>537</v>
      </c>
      <c r="O223" s="20" t="s">
        <v>54</v>
      </c>
    </row>
    <row r="224" customFormat="false" ht="15" hidden="false" customHeight="false" outlineLevel="0" collapsed="false">
      <c r="A224" s="14" t="n">
        <v>223</v>
      </c>
      <c r="B224" s="15" t="s">
        <v>538</v>
      </c>
      <c r="C224" s="16" t="s">
        <v>539</v>
      </c>
      <c r="D224" s="17" t="n">
        <v>1906</v>
      </c>
      <c r="E224" s="18" t="n">
        <v>9</v>
      </c>
      <c r="F224" s="18" t="n">
        <v>2</v>
      </c>
      <c r="I224" s="17" t="n">
        <v>1906</v>
      </c>
      <c r="J224" s="19" t="s">
        <v>540</v>
      </c>
      <c r="N224" s="20" t="s">
        <v>541</v>
      </c>
      <c r="O224" s="20" t="s">
        <v>54</v>
      </c>
    </row>
    <row r="225" customFormat="false" ht="15" hidden="false" customHeight="false" outlineLevel="0" collapsed="false">
      <c r="A225" s="14" t="n">
        <v>224</v>
      </c>
      <c r="B225" s="15" t="s">
        <v>542</v>
      </c>
      <c r="C225" s="16" t="s">
        <v>543</v>
      </c>
      <c r="D225" s="17" t="n">
        <v>1906</v>
      </c>
      <c r="E225" s="18" t="n">
        <v>11</v>
      </c>
      <c r="F225" s="18" t="n">
        <v>2</v>
      </c>
      <c r="I225" s="17" t="n">
        <v>1906</v>
      </c>
      <c r="J225" s="19" t="s">
        <v>540</v>
      </c>
      <c r="N225" s="20" t="s">
        <v>544</v>
      </c>
      <c r="O225" s="20" t="s">
        <v>54</v>
      </c>
    </row>
    <row r="226" customFormat="false" ht="15" hidden="false" customHeight="false" outlineLevel="0" collapsed="false">
      <c r="A226" s="14" t="n">
        <v>225</v>
      </c>
      <c r="B226" s="15" t="s">
        <v>545</v>
      </c>
      <c r="C226" s="16" t="s">
        <v>546</v>
      </c>
      <c r="D226" s="17" t="n">
        <v>1906</v>
      </c>
      <c r="E226" s="18" t="n">
        <v>12</v>
      </c>
      <c r="F226" s="18" t="n">
        <v>2</v>
      </c>
      <c r="I226" s="17" t="n">
        <v>1906</v>
      </c>
      <c r="J226" s="19" t="s">
        <v>522</v>
      </c>
      <c r="N226" s="20" t="s">
        <v>547</v>
      </c>
      <c r="O226" s="20" t="s">
        <v>54</v>
      </c>
    </row>
    <row r="227" customFormat="false" ht="15" hidden="false" customHeight="false" outlineLevel="0" collapsed="false">
      <c r="A227" s="14" t="n">
        <v>226</v>
      </c>
      <c r="B227" s="15" t="s">
        <v>548</v>
      </c>
      <c r="C227" s="16" t="s">
        <v>546</v>
      </c>
      <c r="D227" s="17" t="n">
        <v>1906</v>
      </c>
      <c r="E227" s="18" t="n">
        <v>12</v>
      </c>
      <c r="F227" s="18" t="n">
        <v>2</v>
      </c>
      <c r="I227" s="17" t="n">
        <v>1906</v>
      </c>
      <c r="J227" s="19" t="s">
        <v>522</v>
      </c>
      <c r="N227" s="20" t="s">
        <v>141</v>
      </c>
      <c r="O227" s="20" t="s">
        <v>54</v>
      </c>
    </row>
    <row r="228" customFormat="false" ht="15" hidden="false" customHeight="false" outlineLevel="0" collapsed="false">
      <c r="A228" s="14" t="n">
        <v>227</v>
      </c>
      <c r="B228" s="15" t="s">
        <v>549</v>
      </c>
      <c r="C228" s="16" t="s">
        <v>550</v>
      </c>
      <c r="D228" s="17" t="n">
        <v>1906</v>
      </c>
      <c r="E228" s="18" t="n">
        <v>13</v>
      </c>
      <c r="F228" s="18" t="n">
        <v>2</v>
      </c>
      <c r="I228" s="17" t="n">
        <v>1906</v>
      </c>
      <c r="J228" s="19" t="s">
        <v>522</v>
      </c>
      <c r="N228" s="20" t="s">
        <v>551</v>
      </c>
      <c r="O228" s="20" t="s">
        <v>54</v>
      </c>
    </row>
    <row r="229" customFormat="false" ht="15" hidden="false" customHeight="false" outlineLevel="0" collapsed="false">
      <c r="A229" s="14" t="n">
        <v>228</v>
      </c>
      <c r="B229" s="15" t="n">
        <v>19060215</v>
      </c>
      <c r="C229" s="16" t="s">
        <v>552</v>
      </c>
      <c r="D229" s="17" t="n">
        <v>1906</v>
      </c>
      <c r="E229" s="18" t="n">
        <v>15</v>
      </c>
      <c r="F229" s="18" t="n">
        <v>2</v>
      </c>
      <c r="I229" s="17" t="n">
        <v>1906</v>
      </c>
      <c r="J229" s="19" t="s">
        <v>51</v>
      </c>
      <c r="N229" s="20" t="s">
        <v>553</v>
      </c>
      <c r="O229" s="20" t="s">
        <v>54</v>
      </c>
    </row>
    <row r="230" customFormat="false" ht="15" hidden="false" customHeight="false" outlineLevel="0" collapsed="false">
      <c r="A230" s="14" t="n">
        <v>229</v>
      </c>
      <c r="B230" s="15" t="n">
        <v>19060219</v>
      </c>
      <c r="C230" s="16" t="s">
        <v>554</v>
      </c>
      <c r="D230" s="17" t="n">
        <v>1906</v>
      </c>
      <c r="E230" s="18" t="n">
        <v>19</v>
      </c>
      <c r="F230" s="18" t="n">
        <v>2</v>
      </c>
      <c r="I230" s="17" t="n">
        <v>1906</v>
      </c>
      <c r="J230" s="19" t="s">
        <v>51</v>
      </c>
      <c r="M230" s="20" t="s">
        <v>555</v>
      </c>
      <c r="N230" s="20" t="s">
        <v>53</v>
      </c>
      <c r="O230" s="20" t="s">
        <v>54</v>
      </c>
    </row>
    <row r="231" customFormat="false" ht="15" hidden="false" customHeight="false" outlineLevel="0" collapsed="false">
      <c r="A231" s="14" t="n">
        <v>230</v>
      </c>
      <c r="B231" s="15" t="n">
        <v>19060222</v>
      </c>
      <c r="C231" s="16" t="s">
        <v>556</v>
      </c>
      <c r="D231" s="17" t="n">
        <v>1906</v>
      </c>
      <c r="E231" s="18" t="n">
        <v>22</v>
      </c>
      <c r="F231" s="18" t="n">
        <v>2</v>
      </c>
      <c r="I231" s="17" t="n">
        <v>1906</v>
      </c>
      <c r="J231" s="19" t="s">
        <v>51</v>
      </c>
      <c r="N231" s="20" t="s">
        <v>557</v>
      </c>
      <c r="O231" s="20" t="s">
        <v>54</v>
      </c>
    </row>
    <row r="232" customFormat="false" ht="15" hidden="false" customHeight="false" outlineLevel="0" collapsed="false">
      <c r="A232" s="14" t="n">
        <v>231</v>
      </c>
      <c r="B232" s="15" t="n">
        <v>19060226</v>
      </c>
      <c r="C232" s="16" t="s">
        <v>558</v>
      </c>
      <c r="D232" s="17" t="n">
        <v>1906</v>
      </c>
      <c r="E232" s="18" t="n">
        <v>26</v>
      </c>
      <c r="F232" s="18" t="n">
        <v>2</v>
      </c>
      <c r="I232" s="17" t="n">
        <v>1906</v>
      </c>
      <c r="J232" s="19" t="s">
        <v>51</v>
      </c>
      <c r="M232" s="20" t="s">
        <v>555</v>
      </c>
      <c r="N232" s="20" t="s">
        <v>559</v>
      </c>
      <c r="O232" s="20" t="s">
        <v>54</v>
      </c>
    </row>
    <row r="233" customFormat="false" ht="15" hidden="false" customHeight="false" outlineLevel="0" collapsed="false">
      <c r="A233" s="14" t="n">
        <v>232</v>
      </c>
      <c r="B233" s="15" t="s">
        <v>560</v>
      </c>
      <c r="C233" s="16" t="s">
        <v>561</v>
      </c>
      <c r="D233" s="17" t="n">
        <v>1906</v>
      </c>
      <c r="E233" s="18" t="n">
        <v>3</v>
      </c>
      <c r="F233" s="18" t="n">
        <v>3</v>
      </c>
      <c r="I233" s="17" t="n">
        <v>1906</v>
      </c>
      <c r="J233" s="19" t="s">
        <v>562</v>
      </c>
      <c r="N233" s="20" t="s">
        <v>141</v>
      </c>
      <c r="O233" s="20" t="s">
        <v>54</v>
      </c>
    </row>
    <row r="234" customFormat="false" ht="15" hidden="false" customHeight="false" outlineLevel="0" collapsed="false">
      <c r="A234" s="14" t="n">
        <v>233</v>
      </c>
      <c r="B234" s="15" t="n">
        <v>19060305</v>
      </c>
      <c r="C234" s="16" t="s">
        <v>563</v>
      </c>
      <c r="D234" s="17" t="n">
        <v>1906</v>
      </c>
      <c r="E234" s="18" t="n">
        <v>5</v>
      </c>
      <c r="F234" s="18" t="n">
        <v>3</v>
      </c>
      <c r="I234" s="17" t="n">
        <v>1906</v>
      </c>
      <c r="J234" s="19" t="s">
        <v>51</v>
      </c>
      <c r="M234" s="20" t="s">
        <v>555</v>
      </c>
      <c r="N234" s="20" t="s">
        <v>58</v>
      </c>
      <c r="O234" s="20" t="s">
        <v>54</v>
      </c>
    </row>
    <row r="235" customFormat="false" ht="15" hidden="false" customHeight="false" outlineLevel="0" collapsed="false">
      <c r="A235" s="14" t="n">
        <v>234</v>
      </c>
      <c r="B235" s="15" t="n">
        <v>19060308</v>
      </c>
      <c r="C235" s="16" t="s">
        <v>564</v>
      </c>
      <c r="D235" s="17" t="n">
        <v>1906</v>
      </c>
      <c r="E235" s="18" t="n">
        <v>8</v>
      </c>
      <c r="F235" s="18" t="n">
        <v>3</v>
      </c>
      <c r="I235" s="17" t="n">
        <v>1906</v>
      </c>
      <c r="J235" s="19" t="s">
        <v>51</v>
      </c>
      <c r="N235" s="20" t="s">
        <v>565</v>
      </c>
      <c r="O235" s="20" t="s">
        <v>54</v>
      </c>
    </row>
    <row r="236" customFormat="false" ht="15" hidden="false" customHeight="false" outlineLevel="0" collapsed="false">
      <c r="A236" s="14" t="n">
        <v>235</v>
      </c>
      <c r="B236" s="15" t="n">
        <v>19060314</v>
      </c>
      <c r="C236" s="16" t="s">
        <v>566</v>
      </c>
      <c r="D236" s="17" t="n">
        <v>1906</v>
      </c>
      <c r="E236" s="18" t="n">
        <v>14</v>
      </c>
      <c r="F236" s="18" t="n">
        <v>3</v>
      </c>
      <c r="I236" s="17" t="n">
        <v>1906</v>
      </c>
      <c r="J236" s="19" t="s">
        <v>567</v>
      </c>
      <c r="N236" s="20" t="s">
        <v>568</v>
      </c>
      <c r="O236" s="20" t="s">
        <v>54</v>
      </c>
    </row>
    <row r="237" customFormat="false" ht="15" hidden="false" customHeight="false" outlineLevel="0" collapsed="false">
      <c r="A237" s="14" t="n">
        <v>236</v>
      </c>
      <c r="B237" s="15" t="s">
        <v>569</v>
      </c>
      <c r="C237" s="16" t="s">
        <v>570</v>
      </c>
      <c r="D237" s="17" t="n">
        <v>1906</v>
      </c>
      <c r="E237" s="18" t="n">
        <v>15</v>
      </c>
      <c r="F237" s="18" t="n">
        <v>3</v>
      </c>
      <c r="I237" s="17" t="n">
        <v>1906</v>
      </c>
      <c r="J237" s="19" t="s">
        <v>51</v>
      </c>
      <c r="N237" s="20" t="s">
        <v>571</v>
      </c>
      <c r="O237" s="20" t="s">
        <v>54</v>
      </c>
    </row>
    <row r="238" customFormat="false" ht="15" hidden="false" customHeight="false" outlineLevel="0" collapsed="false">
      <c r="A238" s="14" t="n">
        <v>237</v>
      </c>
      <c r="B238" s="15" t="s">
        <v>572</v>
      </c>
      <c r="C238" s="16" t="s">
        <v>570</v>
      </c>
      <c r="D238" s="17" t="n">
        <v>1906</v>
      </c>
      <c r="E238" s="18" t="n">
        <v>15</v>
      </c>
      <c r="F238" s="18" t="n">
        <v>3</v>
      </c>
      <c r="I238" s="17" t="n">
        <v>1906</v>
      </c>
      <c r="J238" s="19" t="s">
        <v>51</v>
      </c>
      <c r="N238" s="20" t="s">
        <v>141</v>
      </c>
      <c r="O238" s="20" t="s">
        <v>54</v>
      </c>
    </row>
    <row r="239" customFormat="false" ht="15" hidden="false" customHeight="false" outlineLevel="0" collapsed="false">
      <c r="A239" s="14" t="n">
        <v>238</v>
      </c>
      <c r="B239" s="15" t="n">
        <v>19060318</v>
      </c>
      <c r="C239" s="16" t="s">
        <v>573</v>
      </c>
      <c r="D239" s="17" t="n">
        <v>1906</v>
      </c>
      <c r="E239" s="18" t="n">
        <v>18</v>
      </c>
      <c r="F239" s="18" t="n">
        <v>3</v>
      </c>
      <c r="I239" s="17" t="n">
        <v>1906</v>
      </c>
      <c r="N239" s="20" t="s">
        <v>141</v>
      </c>
      <c r="O239" s="20" t="s">
        <v>54</v>
      </c>
    </row>
    <row r="240" customFormat="false" ht="15" hidden="false" customHeight="false" outlineLevel="0" collapsed="false">
      <c r="A240" s="14" t="n">
        <v>239</v>
      </c>
      <c r="B240" s="15" t="n">
        <v>19060322</v>
      </c>
      <c r="C240" s="16" t="s">
        <v>574</v>
      </c>
      <c r="D240" s="17" t="n">
        <v>1906</v>
      </c>
      <c r="E240" s="18" t="n">
        <v>22</v>
      </c>
      <c r="F240" s="18" t="n">
        <v>3</v>
      </c>
      <c r="I240" s="17" t="n">
        <v>1906</v>
      </c>
      <c r="J240" s="19" t="s">
        <v>51</v>
      </c>
      <c r="N240" s="20" t="s">
        <v>575</v>
      </c>
      <c r="O240" s="20" t="s">
        <v>54</v>
      </c>
    </row>
    <row r="241" customFormat="false" ht="15" hidden="false" customHeight="false" outlineLevel="0" collapsed="false">
      <c r="A241" s="14" t="n">
        <v>240</v>
      </c>
      <c r="B241" s="15" t="n">
        <v>19060329</v>
      </c>
      <c r="C241" s="16" t="s">
        <v>576</v>
      </c>
      <c r="D241" s="17" t="n">
        <v>1906</v>
      </c>
      <c r="E241" s="18" t="n">
        <v>29</v>
      </c>
      <c r="F241" s="18" t="n">
        <v>3</v>
      </c>
      <c r="I241" s="17" t="n">
        <v>1906</v>
      </c>
      <c r="J241" s="19" t="s">
        <v>51</v>
      </c>
      <c r="N241" s="20" t="s">
        <v>523</v>
      </c>
      <c r="O241" s="20" t="s">
        <v>54</v>
      </c>
    </row>
    <row r="242" customFormat="false" ht="15" hidden="false" customHeight="false" outlineLevel="0" collapsed="false">
      <c r="A242" s="14" t="n">
        <v>241</v>
      </c>
      <c r="B242" s="15" t="s">
        <v>577</v>
      </c>
      <c r="C242" s="16" t="s">
        <v>578</v>
      </c>
      <c r="D242" s="17" t="n">
        <v>1906</v>
      </c>
      <c r="E242" s="18" t="n">
        <v>30</v>
      </c>
      <c r="F242" s="18" t="n">
        <v>3</v>
      </c>
      <c r="I242" s="17" t="n">
        <v>1906</v>
      </c>
      <c r="J242" s="19" t="s">
        <v>540</v>
      </c>
      <c r="N242" s="20" t="s">
        <v>579</v>
      </c>
      <c r="O242" s="20" t="s">
        <v>54</v>
      </c>
    </row>
    <row r="243" customFormat="false" ht="15" hidden="false" customHeight="false" outlineLevel="0" collapsed="false">
      <c r="A243" s="14" t="n">
        <v>242</v>
      </c>
      <c r="B243" s="15" t="s">
        <v>580</v>
      </c>
      <c r="C243" s="16" t="s">
        <v>581</v>
      </c>
      <c r="D243" s="17" t="n">
        <v>1906</v>
      </c>
      <c r="E243" s="18" t="n">
        <v>4</v>
      </c>
      <c r="F243" s="18" t="n">
        <v>4</v>
      </c>
      <c r="I243" s="17" t="n">
        <v>1906</v>
      </c>
      <c r="J243" s="19" t="s">
        <v>540</v>
      </c>
      <c r="N243" s="20" t="s">
        <v>582</v>
      </c>
      <c r="O243" s="20" t="s">
        <v>54</v>
      </c>
    </row>
    <row r="244" customFormat="false" ht="15" hidden="false" customHeight="false" outlineLevel="0" collapsed="false">
      <c r="A244" s="14" t="n">
        <v>243</v>
      </c>
      <c r="B244" s="15" t="n">
        <v>19060412</v>
      </c>
      <c r="C244" s="16" t="s">
        <v>583</v>
      </c>
      <c r="D244" s="17" t="n">
        <v>1906</v>
      </c>
      <c r="E244" s="18" t="n">
        <v>12</v>
      </c>
      <c r="F244" s="18" t="n">
        <v>4</v>
      </c>
      <c r="I244" s="17" t="n">
        <v>1906</v>
      </c>
      <c r="J244" s="19" t="s">
        <v>51</v>
      </c>
      <c r="N244" s="20" t="s">
        <v>584</v>
      </c>
      <c r="O244" s="20" t="s">
        <v>54</v>
      </c>
    </row>
    <row r="245" customFormat="false" ht="15" hidden="false" customHeight="false" outlineLevel="0" collapsed="false">
      <c r="A245" s="14" t="n">
        <v>244</v>
      </c>
      <c r="B245" s="15" t="n">
        <v>19060413</v>
      </c>
      <c r="C245" s="16" t="s">
        <v>585</v>
      </c>
      <c r="D245" s="17" t="n">
        <v>1906</v>
      </c>
      <c r="E245" s="18" t="n">
        <v>13</v>
      </c>
      <c r="F245" s="18" t="n">
        <v>4</v>
      </c>
      <c r="I245" s="17" t="n">
        <v>1906</v>
      </c>
      <c r="J245" s="19" t="s">
        <v>51</v>
      </c>
      <c r="N245" s="20" t="s">
        <v>141</v>
      </c>
      <c r="O245" s="20" t="s">
        <v>54</v>
      </c>
    </row>
    <row r="246" customFormat="false" ht="15" hidden="false" customHeight="false" outlineLevel="0" collapsed="false">
      <c r="A246" s="14" t="n">
        <v>245</v>
      </c>
      <c r="B246" s="15" t="n">
        <v>19060416</v>
      </c>
      <c r="C246" s="16" t="s">
        <v>586</v>
      </c>
      <c r="D246" s="17" t="n">
        <v>1906</v>
      </c>
      <c r="E246" s="18" t="n">
        <v>16</v>
      </c>
      <c r="F246" s="18" t="n">
        <v>4</v>
      </c>
      <c r="I246" s="17" t="n">
        <v>1906</v>
      </c>
      <c r="J246" s="19" t="s">
        <v>51</v>
      </c>
      <c r="N246" s="20" t="s">
        <v>587</v>
      </c>
      <c r="O246" s="20" t="s">
        <v>54</v>
      </c>
    </row>
    <row r="247" customFormat="false" ht="15" hidden="false" customHeight="false" outlineLevel="0" collapsed="false">
      <c r="A247" s="14" t="n">
        <v>246</v>
      </c>
      <c r="B247" s="15" t="n">
        <v>19060418</v>
      </c>
      <c r="C247" s="16" t="s">
        <v>588</v>
      </c>
      <c r="D247" s="17" t="n">
        <v>1906</v>
      </c>
      <c r="E247" s="18" t="n">
        <v>18</v>
      </c>
      <c r="F247" s="18" t="n">
        <v>4</v>
      </c>
      <c r="I247" s="17" t="n">
        <v>1906</v>
      </c>
      <c r="J247" s="19" t="s">
        <v>51</v>
      </c>
      <c r="N247" s="20" t="s">
        <v>141</v>
      </c>
      <c r="O247" s="20" t="s">
        <v>54</v>
      </c>
    </row>
    <row r="248" customFormat="false" ht="15" hidden="false" customHeight="false" outlineLevel="0" collapsed="false">
      <c r="A248" s="14" t="n">
        <v>247</v>
      </c>
      <c r="B248" s="15" t="n">
        <v>19060419</v>
      </c>
      <c r="C248" s="16" t="s">
        <v>589</v>
      </c>
      <c r="D248" s="17" t="n">
        <v>1906</v>
      </c>
      <c r="E248" s="18" t="n">
        <v>19</v>
      </c>
      <c r="F248" s="18" t="n">
        <v>4</v>
      </c>
      <c r="I248" s="17" t="n">
        <v>1906</v>
      </c>
      <c r="J248" s="19" t="s">
        <v>51</v>
      </c>
      <c r="N248" s="20" t="s">
        <v>525</v>
      </c>
      <c r="O248" s="20" t="s">
        <v>54</v>
      </c>
    </row>
    <row r="249" customFormat="false" ht="15" hidden="false" customHeight="false" outlineLevel="0" collapsed="false">
      <c r="A249" s="14" t="n">
        <v>248</v>
      </c>
      <c r="B249" s="15" t="n">
        <v>19060421</v>
      </c>
      <c r="C249" s="16" t="s">
        <v>590</v>
      </c>
      <c r="D249" s="17" t="n">
        <v>1906</v>
      </c>
      <c r="E249" s="18" t="n">
        <v>21</v>
      </c>
      <c r="F249" s="18" t="n">
        <v>4</v>
      </c>
      <c r="I249" s="17" t="n">
        <v>1906</v>
      </c>
      <c r="J249" s="19" t="s">
        <v>591</v>
      </c>
      <c r="N249" s="20" t="s">
        <v>592</v>
      </c>
      <c r="O249" s="20" t="s">
        <v>54</v>
      </c>
    </row>
    <row r="250" customFormat="false" ht="15" hidden="false" customHeight="false" outlineLevel="0" collapsed="false">
      <c r="A250" s="14" t="n">
        <v>249</v>
      </c>
      <c r="B250" s="15" t="s">
        <v>593</v>
      </c>
      <c r="C250" s="16" t="s">
        <v>594</v>
      </c>
      <c r="D250" s="17" t="n">
        <v>1906</v>
      </c>
      <c r="E250" s="18" t="n">
        <v>25</v>
      </c>
      <c r="F250" s="18" t="n">
        <v>4</v>
      </c>
      <c r="I250" s="17" t="n">
        <v>1906</v>
      </c>
      <c r="J250" s="19" t="s">
        <v>595</v>
      </c>
      <c r="N250" s="20" t="s">
        <v>596</v>
      </c>
      <c r="O250" s="20" t="s">
        <v>54</v>
      </c>
    </row>
    <row r="251" customFormat="false" ht="15" hidden="false" customHeight="false" outlineLevel="0" collapsed="false">
      <c r="A251" s="14" t="n">
        <v>250</v>
      </c>
      <c r="B251" s="15" t="s">
        <v>597</v>
      </c>
      <c r="C251" s="16" t="s">
        <v>594</v>
      </c>
      <c r="D251" s="17" t="n">
        <v>1906</v>
      </c>
      <c r="E251" s="18" t="n">
        <v>25</v>
      </c>
      <c r="F251" s="18" t="n">
        <v>4</v>
      </c>
      <c r="I251" s="17" t="n">
        <v>1906</v>
      </c>
      <c r="J251" s="19" t="s">
        <v>595</v>
      </c>
      <c r="N251" s="20" t="s">
        <v>258</v>
      </c>
      <c r="O251" s="20" t="s">
        <v>54</v>
      </c>
    </row>
    <row r="252" customFormat="false" ht="15" hidden="false" customHeight="false" outlineLevel="0" collapsed="false">
      <c r="A252" s="14" t="n">
        <v>251</v>
      </c>
      <c r="B252" s="15" t="n">
        <v>19060426</v>
      </c>
      <c r="C252" s="16" t="s">
        <v>598</v>
      </c>
      <c r="D252" s="17" t="n">
        <v>1906</v>
      </c>
      <c r="E252" s="18" t="n">
        <v>26</v>
      </c>
      <c r="F252" s="18" t="n">
        <v>4</v>
      </c>
      <c r="I252" s="17" t="n">
        <v>1906</v>
      </c>
      <c r="J252" s="19" t="s">
        <v>51</v>
      </c>
      <c r="N252" s="20" t="s">
        <v>599</v>
      </c>
      <c r="O252" s="20" t="s">
        <v>54</v>
      </c>
    </row>
    <row r="253" customFormat="false" ht="15" hidden="false" customHeight="false" outlineLevel="0" collapsed="false">
      <c r="A253" s="14" t="n">
        <v>252</v>
      </c>
      <c r="B253" s="15" t="s">
        <v>600</v>
      </c>
      <c r="C253" s="16" t="s">
        <v>601</v>
      </c>
      <c r="D253" s="17" t="n">
        <v>1906</v>
      </c>
      <c r="E253" s="18" t="n">
        <v>29</v>
      </c>
      <c r="F253" s="18" t="n">
        <v>4</v>
      </c>
      <c r="I253" s="17" t="n">
        <v>1906</v>
      </c>
      <c r="J253" s="19" t="s">
        <v>567</v>
      </c>
      <c r="N253" s="20" t="s">
        <v>602</v>
      </c>
      <c r="O253" s="20" t="s">
        <v>54</v>
      </c>
    </row>
    <row r="254" customFormat="false" ht="15" hidden="false" customHeight="false" outlineLevel="0" collapsed="false">
      <c r="A254" s="14" t="n">
        <v>253</v>
      </c>
      <c r="B254" s="15" t="s">
        <v>603</v>
      </c>
      <c r="C254" s="16" t="s">
        <v>601</v>
      </c>
      <c r="D254" s="17" t="n">
        <v>1906</v>
      </c>
      <c r="E254" s="18" t="n">
        <v>29</v>
      </c>
      <c r="F254" s="18" t="n">
        <v>4</v>
      </c>
      <c r="I254" s="17" t="n">
        <v>1906</v>
      </c>
      <c r="J254" s="19" t="s">
        <v>567</v>
      </c>
      <c r="N254" s="20" t="s">
        <v>258</v>
      </c>
      <c r="O254" s="20" t="s">
        <v>54</v>
      </c>
    </row>
    <row r="255" customFormat="false" ht="15" hidden="false" customHeight="false" outlineLevel="0" collapsed="false">
      <c r="A255" s="14" t="n">
        <v>254</v>
      </c>
      <c r="B255" s="15" t="n">
        <v>19060503</v>
      </c>
      <c r="C255" s="16" t="s">
        <v>604</v>
      </c>
      <c r="D255" s="17" t="n">
        <v>1906</v>
      </c>
      <c r="E255" s="18" t="n">
        <v>3</v>
      </c>
      <c r="F255" s="18" t="n">
        <v>5</v>
      </c>
      <c r="I255" s="17" t="n">
        <v>1906</v>
      </c>
      <c r="J255" s="19" t="s">
        <v>51</v>
      </c>
      <c r="N255" s="20" t="s">
        <v>605</v>
      </c>
      <c r="O255" s="20" t="s">
        <v>54</v>
      </c>
    </row>
    <row r="256" customFormat="false" ht="15" hidden="false" customHeight="false" outlineLevel="0" collapsed="false">
      <c r="A256" s="14" t="n">
        <v>255</v>
      </c>
      <c r="B256" s="15" t="n">
        <v>19060506</v>
      </c>
      <c r="C256" s="16" t="s">
        <v>606</v>
      </c>
      <c r="D256" s="17" t="n">
        <v>1906</v>
      </c>
      <c r="E256" s="18" t="n">
        <v>6</v>
      </c>
      <c r="F256" s="18" t="n">
        <v>5</v>
      </c>
      <c r="I256" s="17" t="n">
        <v>1906</v>
      </c>
      <c r="J256" s="19" t="s">
        <v>51</v>
      </c>
      <c r="N256" s="20" t="s">
        <v>141</v>
      </c>
      <c r="O256" s="20" t="s">
        <v>54</v>
      </c>
    </row>
    <row r="257" customFormat="false" ht="15" hidden="false" customHeight="false" outlineLevel="0" collapsed="false">
      <c r="A257" s="14" t="n">
        <v>256</v>
      </c>
      <c r="B257" s="15" t="n">
        <v>19060507</v>
      </c>
      <c r="C257" s="16" t="s">
        <v>607</v>
      </c>
      <c r="D257" s="17" t="n">
        <v>1906</v>
      </c>
      <c r="E257" s="18" t="n">
        <v>7</v>
      </c>
      <c r="F257" s="18" t="n">
        <v>5</v>
      </c>
      <c r="I257" s="17" t="n">
        <v>1906</v>
      </c>
      <c r="J257" s="19" t="s">
        <v>51</v>
      </c>
      <c r="N257" s="20" t="s">
        <v>608</v>
      </c>
      <c r="O257" s="20" t="s">
        <v>54</v>
      </c>
    </row>
    <row r="258" customFormat="false" ht="15" hidden="false" customHeight="false" outlineLevel="0" collapsed="false">
      <c r="A258" s="14" t="n">
        <v>257</v>
      </c>
      <c r="B258" s="15" t="n">
        <v>19060514</v>
      </c>
      <c r="C258" s="16" t="s">
        <v>609</v>
      </c>
      <c r="D258" s="17" t="n">
        <v>1906</v>
      </c>
      <c r="E258" s="18" t="n">
        <v>14</v>
      </c>
      <c r="F258" s="18" t="n">
        <v>5</v>
      </c>
      <c r="I258" s="17" t="n">
        <v>1906</v>
      </c>
      <c r="J258" s="19" t="s">
        <v>51</v>
      </c>
      <c r="N258" s="20" t="s">
        <v>610</v>
      </c>
      <c r="O258" s="20" t="s">
        <v>54</v>
      </c>
    </row>
    <row r="259" customFormat="false" ht="15" hidden="false" customHeight="false" outlineLevel="0" collapsed="false">
      <c r="A259" s="14" t="n">
        <v>258</v>
      </c>
      <c r="B259" s="15" t="n">
        <v>19060525</v>
      </c>
      <c r="C259" s="16" t="s">
        <v>611</v>
      </c>
      <c r="D259" s="17" t="n">
        <v>1906</v>
      </c>
      <c r="E259" s="18" t="n">
        <v>25</v>
      </c>
      <c r="F259" s="18" t="n">
        <v>5</v>
      </c>
      <c r="I259" s="17" t="n">
        <v>1906</v>
      </c>
      <c r="J259" s="19" t="s">
        <v>612</v>
      </c>
      <c r="M259" s="20" t="s">
        <v>613</v>
      </c>
      <c r="N259" s="20" t="s">
        <v>614</v>
      </c>
      <c r="O259" s="20" t="s">
        <v>54</v>
      </c>
    </row>
    <row r="260" customFormat="false" ht="15" hidden="false" customHeight="false" outlineLevel="0" collapsed="false">
      <c r="A260" s="14" t="n">
        <v>259</v>
      </c>
      <c r="B260" s="15" t="n">
        <v>19060526</v>
      </c>
      <c r="C260" s="16" t="s">
        <v>615</v>
      </c>
      <c r="D260" s="17" t="n">
        <v>1906</v>
      </c>
      <c r="E260" s="18" t="n">
        <v>26</v>
      </c>
      <c r="F260" s="18" t="n">
        <v>5</v>
      </c>
      <c r="I260" s="17" t="n">
        <v>1906</v>
      </c>
      <c r="J260" s="19" t="s">
        <v>612</v>
      </c>
      <c r="M260" s="20" t="s">
        <v>613</v>
      </c>
      <c r="N260" s="20" t="s">
        <v>616</v>
      </c>
      <c r="O260" s="20" t="s">
        <v>54</v>
      </c>
    </row>
    <row r="261" customFormat="false" ht="15" hidden="false" customHeight="false" outlineLevel="0" collapsed="false">
      <c r="A261" s="14" t="n">
        <v>260</v>
      </c>
      <c r="B261" s="15" t="n">
        <v>19060527</v>
      </c>
      <c r="C261" s="16" t="s">
        <v>617</v>
      </c>
      <c r="D261" s="17" t="n">
        <v>1906</v>
      </c>
      <c r="E261" s="18" t="n">
        <v>27</v>
      </c>
      <c r="F261" s="18" t="n">
        <v>5</v>
      </c>
      <c r="I261" s="17" t="n">
        <v>1906</v>
      </c>
      <c r="J261" s="19" t="s">
        <v>612</v>
      </c>
      <c r="M261" s="20" t="s">
        <v>613</v>
      </c>
      <c r="N261" s="20" t="s">
        <v>618</v>
      </c>
      <c r="O261" s="20" t="s">
        <v>54</v>
      </c>
    </row>
    <row r="262" customFormat="false" ht="15" hidden="false" customHeight="false" outlineLevel="0" collapsed="false">
      <c r="A262" s="14" t="n">
        <v>261</v>
      </c>
      <c r="B262" s="15" t="n">
        <v>19060528</v>
      </c>
      <c r="C262" s="16" t="s">
        <v>619</v>
      </c>
      <c r="D262" s="17" t="n">
        <v>1906</v>
      </c>
      <c r="E262" s="18" t="n">
        <v>28</v>
      </c>
      <c r="F262" s="18" t="n">
        <v>5</v>
      </c>
      <c r="I262" s="17" t="n">
        <v>1906</v>
      </c>
      <c r="J262" s="19" t="s">
        <v>612</v>
      </c>
      <c r="M262" s="20" t="s">
        <v>613</v>
      </c>
      <c r="N262" s="20" t="s">
        <v>620</v>
      </c>
      <c r="O262" s="20" t="s">
        <v>54</v>
      </c>
    </row>
    <row r="263" customFormat="false" ht="15" hidden="false" customHeight="false" outlineLevel="0" collapsed="false">
      <c r="A263" s="14" t="n">
        <v>262</v>
      </c>
      <c r="B263" s="15" t="n">
        <v>19060529</v>
      </c>
      <c r="C263" s="16" t="s">
        <v>621</v>
      </c>
      <c r="D263" s="17" t="n">
        <v>1906</v>
      </c>
      <c r="E263" s="18" t="n">
        <v>29</v>
      </c>
      <c r="F263" s="18" t="n">
        <v>5</v>
      </c>
      <c r="I263" s="17" t="n">
        <v>1906</v>
      </c>
      <c r="J263" s="19" t="s">
        <v>612</v>
      </c>
      <c r="M263" s="20" t="s">
        <v>613</v>
      </c>
      <c r="N263" s="20" t="s">
        <v>622</v>
      </c>
      <c r="O263" s="20" t="s">
        <v>54</v>
      </c>
    </row>
    <row r="264" customFormat="false" ht="15" hidden="false" customHeight="false" outlineLevel="0" collapsed="false">
      <c r="A264" s="14" t="n">
        <v>263</v>
      </c>
      <c r="B264" s="15" t="n">
        <v>19060530</v>
      </c>
      <c r="C264" s="16" t="s">
        <v>623</v>
      </c>
      <c r="D264" s="17" t="n">
        <v>1906</v>
      </c>
      <c r="E264" s="18" t="n">
        <v>30</v>
      </c>
      <c r="F264" s="18" t="n">
        <v>5</v>
      </c>
      <c r="I264" s="17" t="n">
        <v>1906</v>
      </c>
      <c r="J264" s="19" t="s">
        <v>612</v>
      </c>
      <c r="M264" s="20" t="s">
        <v>613</v>
      </c>
      <c r="N264" s="20" t="s">
        <v>624</v>
      </c>
      <c r="O264" s="20" t="s">
        <v>54</v>
      </c>
    </row>
    <row r="265" customFormat="false" ht="15" hidden="false" customHeight="false" outlineLevel="0" collapsed="false">
      <c r="A265" s="14" t="n">
        <v>264</v>
      </c>
      <c r="B265" s="15" t="n">
        <v>19060531</v>
      </c>
      <c r="C265" s="16" t="s">
        <v>625</v>
      </c>
      <c r="D265" s="17" t="n">
        <v>1906</v>
      </c>
      <c r="E265" s="18" t="n">
        <v>31</v>
      </c>
      <c r="F265" s="18" t="n">
        <v>5</v>
      </c>
      <c r="I265" s="17" t="n">
        <v>1906</v>
      </c>
      <c r="J265" s="19" t="s">
        <v>612</v>
      </c>
      <c r="M265" s="20" t="s">
        <v>613</v>
      </c>
      <c r="N265" s="20" t="s">
        <v>626</v>
      </c>
      <c r="O265" s="20" t="s">
        <v>54</v>
      </c>
    </row>
    <row r="266" customFormat="false" ht="15" hidden="false" customHeight="false" outlineLevel="0" collapsed="false">
      <c r="A266" s="14" t="n">
        <v>265</v>
      </c>
      <c r="B266" s="15" t="n">
        <v>19060601</v>
      </c>
      <c r="C266" s="16" t="s">
        <v>627</v>
      </c>
      <c r="D266" s="17" t="n">
        <v>1906</v>
      </c>
      <c r="E266" s="18" t="n">
        <v>1</v>
      </c>
      <c r="F266" s="18" t="n">
        <v>6</v>
      </c>
      <c r="I266" s="17" t="n">
        <v>1906</v>
      </c>
      <c r="J266" s="19" t="s">
        <v>612</v>
      </c>
      <c r="M266" s="20" t="s">
        <v>613</v>
      </c>
      <c r="N266" s="20" t="s">
        <v>628</v>
      </c>
      <c r="O266" s="20" t="s">
        <v>54</v>
      </c>
    </row>
    <row r="267" customFormat="false" ht="15" hidden="false" customHeight="false" outlineLevel="0" collapsed="false">
      <c r="A267" s="14" t="n">
        <v>266</v>
      </c>
      <c r="B267" s="15" t="s">
        <v>629</v>
      </c>
      <c r="C267" s="16" t="s">
        <v>630</v>
      </c>
      <c r="D267" s="17" t="n">
        <v>1906</v>
      </c>
      <c r="E267" s="18" t="n">
        <v>2</v>
      </c>
      <c r="F267" s="18" t="n">
        <v>6</v>
      </c>
      <c r="I267" s="17" t="n">
        <v>1906</v>
      </c>
      <c r="J267" s="19" t="s">
        <v>612</v>
      </c>
      <c r="M267" s="20" t="s">
        <v>613</v>
      </c>
      <c r="N267" s="20" t="s">
        <v>631</v>
      </c>
      <c r="O267" s="20" t="s">
        <v>54</v>
      </c>
    </row>
    <row r="268" customFormat="false" ht="15" hidden="false" customHeight="false" outlineLevel="0" collapsed="false">
      <c r="A268" s="14" t="n">
        <v>267</v>
      </c>
      <c r="B268" s="15" t="n">
        <v>19060606</v>
      </c>
      <c r="C268" s="16" t="s">
        <v>632</v>
      </c>
      <c r="D268" s="17" t="n">
        <v>1906</v>
      </c>
      <c r="E268" s="18" t="n">
        <v>6</v>
      </c>
      <c r="F268" s="18" t="n">
        <v>6</v>
      </c>
      <c r="I268" s="17" t="n">
        <v>1906</v>
      </c>
      <c r="J268" s="19" t="s">
        <v>612</v>
      </c>
      <c r="M268" s="20" t="s">
        <v>613</v>
      </c>
      <c r="N268" s="20" t="s">
        <v>633</v>
      </c>
      <c r="O268" s="20" t="s">
        <v>54</v>
      </c>
    </row>
    <row r="269" customFormat="false" ht="15" hidden="false" customHeight="false" outlineLevel="0" collapsed="false">
      <c r="A269" s="14" t="n">
        <v>268</v>
      </c>
      <c r="B269" s="15" t="n">
        <v>19060607</v>
      </c>
      <c r="C269" s="16" t="s">
        <v>634</v>
      </c>
      <c r="D269" s="17" t="n">
        <v>1906</v>
      </c>
      <c r="E269" s="18" t="n">
        <v>7</v>
      </c>
      <c r="F269" s="18" t="n">
        <v>6</v>
      </c>
      <c r="I269" s="17" t="n">
        <v>1906</v>
      </c>
      <c r="J269" s="19" t="s">
        <v>612</v>
      </c>
      <c r="M269" s="20" t="s">
        <v>613</v>
      </c>
      <c r="N269" s="20" t="s">
        <v>635</v>
      </c>
      <c r="O269" s="20" t="s">
        <v>54</v>
      </c>
    </row>
    <row r="270" customFormat="false" ht="15" hidden="false" customHeight="false" outlineLevel="0" collapsed="false">
      <c r="A270" s="14" t="n">
        <v>269</v>
      </c>
      <c r="B270" s="15" t="n">
        <v>19060608</v>
      </c>
      <c r="C270" s="16" t="s">
        <v>636</v>
      </c>
      <c r="D270" s="17" t="n">
        <v>1906</v>
      </c>
      <c r="E270" s="18" t="n">
        <v>8</v>
      </c>
      <c r="F270" s="18" t="n">
        <v>6</v>
      </c>
      <c r="I270" s="17" t="n">
        <v>1906</v>
      </c>
      <c r="J270" s="19" t="s">
        <v>612</v>
      </c>
      <c r="M270" s="20" t="s">
        <v>613</v>
      </c>
      <c r="N270" s="20" t="s">
        <v>637</v>
      </c>
      <c r="O270" s="20" t="s">
        <v>54</v>
      </c>
    </row>
    <row r="271" customFormat="false" ht="15" hidden="false" customHeight="false" outlineLevel="0" collapsed="false">
      <c r="A271" s="14" t="n">
        <v>270</v>
      </c>
      <c r="B271" s="15" t="n">
        <v>19060609</v>
      </c>
      <c r="C271" s="16" t="s">
        <v>638</v>
      </c>
      <c r="D271" s="17" t="n">
        <v>1906</v>
      </c>
      <c r="E271" s="18" t="n">
        <v>9</v>
      </c>
      <c r="F271" s="18" t="n">
        <v>6</v>
      </c>
      <c r="I271" s="17" t="n">
        <v>1906</v>
      </c>
      <c r="J271" s="19" t="s">
        <v>612</v>
      </c>
      <c r="M271" s="20" t="s">
        <v>613</v>
      </c>
      <c r="N271" s="20" t="s">
        <v>639</v>
      </c>
      <c r="O271" s="20" t="s">
        <v>54</v>
      </c>
    </row>
    <row r="272" customFormat="false" ht="15" hidden="false" customHeight="false" outlineLevel="0" collapsed="false">
      <c r="A272" s="14" t="n">
        <v>271</v>
      </c>
      <c r="B272" s="15" t="n">
        <v>19060610</v>
      </c>
      <c r="C272" s="16" t="s">
        <v>640</v>
      </c>
      <c r="D272" s="17" t="n">
        <v>1906</v>
      </c>
      <c r="E272" s="18" t="n">
        <v>10</v>
      </c>
      <c r="F272" s="18" t="n">
        <v>6</v>
      </c>
      <c r="I272" s="17" t="n">
        <v>1906</v>
      </c>
      <c r="J272" s="19" t="s">
        <v>612</v>
      </c>
      <c r="M272" s="20" t="s">
        <v>613</v>
      </c>
      <c r="N272" s="20" t="s">
        <v>641</v>
      </c>
      <c r="O272" s="20" t="s">
        <v>54</v>
      </c>
    </row>
    <row r="273" customFormat="false" ht="15" hidden="false" customHeight="false" outlineLevel="0" collapsed="false">
      <c r="A273" s="14" t="n">
        <v>272</v>
      </c>
      <c r="B273" s="15" t="n">
        <v>19060611</v>
      </c>
      <c r="C273" s="16" t="s">
        <v>642</v>
      </c>
      <c r="D273" s="17" t="n">
        <v>1906</v>
      </c>
      <c r="E273" s="18" t="n">
        <v>11</v>
      </c>
      <c r="F273" s="18" t="n">
        <v>6</v>
      </c>
      <c r="I273" s="17" t="n">
        <v>1906</v>
      </c>
      <c r="J273" s="19" t="s">
        <v>612</v>
      </c>
      <c r="M273" s="20" t="s">
        <v>613</v>
      </c>
      <c r="N273" s="20" t="s">
        <v>643</v>
      </c>
      <c r="O273" s="20" t="s">
        <v>54</v>
      </c>
    </row>
    <row r="274" customFormat="false" ht="15" hidden="false" customHeight="false" outlineLevel="0" collapsed="false">
      <c r="A274" s="14" t="n">
        <v>273</v>
      </c>
      <c r="B274" s="15" t="n">
        <v>19060612</v>
      </c>
      <c r="C274" s="16" t="s">
        <v>644</v>
      </c>
      <c r="D274" s="17" t="n">
        <v>1906</v>
      </c>
      <c r="E274" s="18" t="n">
        <v>12</v>
      </c>
      <c r="F274" s="18" t="n">
        <v>6</v>
      </c>
      <c r="I274" s="17" t="n">
        <v>1906</v>
      </c>
      <c r="J274" s="19" t="s">
        <v>612</v>
      </c>
      <c r="M274" s="20" t="s">
        <v>613</v>
      </c>
      <c r="N274" s="20" t="s">
        <v>645</v>
      </c>
      <c r="O274" s="20" t="s">
        <v>54</v>
      </c>
    </row>
    <row r="275" customFormat="false" ht="15" hidden="false" customHeight="false" outlineLevel="0" collapsed="false">
      <c r="A275" s="14" t="n">
        <v>274</v>
      </c>
      <c r="B275" s="15" t="n">
        <v>19060613</v>
      </c>
      <c r="C275" s="16" t="s">
        <v>646</v>
      </c>
      <c r="D275" s="17" t="n">
        <v>1906</v>
      </c>
      <c r="E275" s="18" t="n">
        <v>13</v>
      </c>
      <c r="F275" s="18" t="n">
        <v>6</v>
      </c>
      <c r="I275" s="17" t="n">
        <v>1906</v>
      </c>
      <c r="J275" s="19" t="s">
        <v>612</v>
      </c>
      <c r="M275" s="20" t="s">
        <v>613</v>
      </c>
      <c r="N275" s="20" t="s">
        <v>647</v>
      </c>
      <c r="O275" s="20" t="s">
        <v>54</v>
      </c>
    </row>
    <row r="276" customFormat="false" ht="15" hidden="false" customHeight="false" outlineLevel="0" collapsed="false">
      <c r="A276" s="14" t="n">
        <v>275</v>
      </c>
      <c r="B276" s="15" t="n">
        <v>19060614</v>
      </c>
      <c r="C276" s="16" t="s">
        <v>648</v>
      </c>
      <c r="D276" s="17" t="n">
        <v>1906</v>
      </c>
      <c r="E276" s="18" t="n">
        <v>14</v>
      </c>
      <c r="F276" s="18" t="n">
        <v>6</v>
      </c>
      <c r="I276" s="17" t="n">
        <v>1906</v>
      </c>
      <c r="J276" s="19" t="s">
        <v>612</v>
      </c>
      <c r="M276" s="20" t="s">
        <v>613</v>
      </c>
      <c r="N276" s="20" t="s">
        <v>649</v>
      </c>
      <c r="O276" s="20" t="s">
        <v>54</v>
      </c>
    </row>
    <row r="277" customFormat="false" ht="15" hidden="false" customHeight="false" outlineLevel="0" collapsed="false">
      <c r="A277" s="14" t="n">
        <v>276</v>
      </c>
      <c r="B277" s="15" t="s">
        <v>650</v>
      </c>
      <c r="C277" s="16" t="s">
        <v>651</v>
      </c>
      <c r="D277" s="17" t="n">
        <v>1906</v>
      </c>
      <c r="E277" s="18" t="n">
        <v>25</v>
      </c>
      <c r="F277" s="18" t="n">
        <v>6</v>
      </c>
      <c r="I277" s="17" t="n">
        <v>1906</v>
      </c>
      <c r="J277" s="19" t="s">
        <v>51</v>
      </c>
      <c r="N277" s="20" t="s">
        <v>652</v>
      </c>
      <c r="O277" s="20" t="s">
        <v>54</v>
      </c>
    </row>
    <row r="278" customFormat="false" ht="15" hidden="false" customHeight="false" outlineLevel="0" collapsed="false">
      <c r="A278" s="14" t="n">
        <v>277</v>
      </c>
      <c r="B278" s="15" t="s">
        <v>653</v>
      </c>
      <c r="C278" s="16" t="s">
        <v>654</v>
      </c>
      <c r="D278" s="17" t="n">
        <v>1906</v>
      </c>
      <c r="E278" s="18" t="n">
        <v>26</v>
      </c>
      <c r="F278" s="18" t="n">
        <v>6</v>
      </c>
      <c r="I278" s="17" t="n">
        <v>1906</v>
      </c>
      <c r="J278" s="19" t="s">
        <v>51</v>
      </c>
      <c r="N278" s="20" t="s">
        <v>141</v>
      </c>
      <c r="O278" s="20" t="s">
        <v>54</v>
      </c>
    </row>
    <row r="279" customFormat="false" ht="15" hidden="false" customHeight="false" outlineLevel="0" collapsed="false">
      <c r="A279" s="14" t="n">
        <v>278</v>
      </c>
      <c r="B279" s="15" t="n">
        <v>19060628</v>
      </c>
      <c r="C279" s="16" t="s">
        <v>655</v>
      </c>
      <c r="D279" s="17" t="n">
        <v>1906</v>
      </c>
      <c r="E279" s="18" t="n">
        <v>28</v>
      </c>
      <c r="F279" s="18" t="n">
        <v>6</v>
      </c>
      <c r="I279" s="17" t="n">
        <v>1906</v>
      </c>
      <c r="J279" s="19" t="s">
        <v>595</v>
      </c>
      <c r="M279" s="20" t="s">
        <v>656</v>
      </c>
      <c r="N279" s="20" t="s">
        <v>657</v>
      </c>
      <c r="O279" s="20" t="s">
        <v>54</v>
      </c>
    </row>
    <row r="280" customFormat="false" ht="15" hidden="false" customHeight="false" outlineLevel="0" collapsed="false">
      <c r="A280" s="14" t="n">
        <v>279</v>
      </c>
      <c r="B280" s="15" t="n">
        <v>19060629</v>
      </c>
      <c r="C280" s="16" t="s">
        <v>658</v>
      </c>
      <c r="D280" s="17" t="n">
        <v>1906</v>
      </c>
      <c r="E280" s="18" t="n">
        <v>29</v>
      </c>
      <c r="F280" s="18" t="n">
        <v>6</v>
      </c>
      <c r="I280" s="17" t="n">
        <v>1906</v>
      </c>
      <c r="J280" s="19" t="s">
        <v>595</v>
      </c>
      <c r="M280" s="20" t="s">
        <v>656</v>
      </c>
      <c r="N280" s="20" t="s">
        <v>659</v>
      </c>
      <c r="O280" s="20" t="s">
        <v>54</v>
      </c>
    </row>
    <row r="281" customFormat="false" ht="15" hidden="false" customHeight="false" outlineLevel="0" collapsed="false">
      <c r="A281" s="14" t="n">
        <v>280</v>
      </c>
      <c r="B281" s="15" t="n">
        <v>19060630</v>
      </c>
      <c r="C281" s="16" t="s">
        <v>660</v>
      </c>
      <c r="D281" s="17" t="n">
        <v>1906</v>
      </c>
      <c r="E281" s="18" t="n">
        <v>30</v>
      </c>
      <c r="F281" s="18" t="n">
        <v>6</v>
      </c>
      <c r="I281" s="17" t="n">
        <v>1906</v>
      </c>
      <c r="J281" s="19" t="s">
        <v>595</v>
      </c>
      <c r="M281" s="20" t="s">
        <v>656</v>
      </c>
      <c r="N281" s="20" t="s">
        <v>661</v>
      </c>
      <c r="O281" s="20" t="s">
        <v>54</v>
      </c>
    </row>
    <row r="282" customFormat="false" ht="15" hidden="false" customHeight="false" outlineLevel="0" collapsed="false">
      <c r="A282" s="14" t="n">
        <v>281</v>
      </c>
      <c r="B282" s="15" t="n">
        <v>19060701</v>
      </c>
      <c r="C282" s="16" t="s">
        <v>662</v>
      </c>
      <c r="D282" s="17" t="n">
        <v>1906</v>
      </c>
      <c r="E282" s="18" t="n">
        <v>1</v>
      </c>
      <c r="F282" s="18" t="n">
        <v>7</v>
      </c>
      <c r="I282" s="17" t="n">
        <v>1906</v>
      </c>
      <c r="J282" s="19" t="s">
        <v>595</v>
      </c>
      <c r="M282" s="20" t="s">
        <v>656</v>
      </c>
      <c r="N282" s="20" t="s">
        <v>663</v>
      </c>
      <c r="O282" s="20" t="s">
        <v>54</v>
      </c>
    </row>
    <row r="283" customFormat="false" ht="15" hidden="false" customHeight="false" outlineLevel="0" collapsed="false">
      <c r="A283" s="14" t="n">
        <v>282</v>
      </c>
      <c r="B283" s="15" t="n">
        <v>19060702</v>
      </c>
      <c r="C283" s="16" t="s">
        <v>664</v>
      </c>
      <c r="D283" s="17" t="n">
        <v>1906</v>
      </c>
      <c r="E283" s="18" t="n">
        <v>2</v>
      </c>
      <c r="F283" s="18" t="n">
        <v>7</v>
      </c>
      <c r="I283" s="17" t="n">
        <v>1906</v>
      </c>
      <c r="J283" s="19" t="s">
        <v>595</v>
      </c>
      <c r="M283" s="20" t="s">
        <v>656</v>
      </c>
      <c r="N283" s="20" t="s">
        <v>665</v>
      </c>
      <c r="O283" s="20" t="s">
        <v>54</v>
      </c>
    </row>
    <row r="284" customFormat="false" ht="15" hidden="false" customHeight="false" outlineLevel="0" collapsed="false">
      <c r="A284" s="14" t="n">
        <v>283</v>
      </c>
      <c r="B284" s="15" t="n">
        <v>19060703</v>
      </c>
      <c r="C284" s="16" t="s">
        <v>666</v>
      </c>
      <c r="D284" s="17" t="n">
        <v>1906</v>
      </c>
      <c r="E284" s="18" t="n">
        <v>3</v>
      </c>
      <c r="F284" s="18" t="n">
        <v>7</v>
      </c>
      <c r="I284" s="17" t="n">
        <v>1906</v>
      </c>
      <c r="J284" s="19" t="s">
        <v>595</v>
      </c>
      <c r="M284" s="20" t="s">
        <v>656</v>
      </c>
      <c r="N284" s="20" t="s">
        <v>667</v>
      </c>
      <c r="O284" s="20" t="s">
        <v>54</v>
      </c>
    </row>
    <row r="285" customFormat="false" ht="15" hidden="false" customHeight="false" outlineLevel="0" collapsed="false">
      <c r="A285" s="14" t="n">
        <v>284</v>
      </c>
      <c r="B285" s="15" t="n">
        <v>19060704</v>
      </c>
      <c r="C285" s="16" t="s">
        <v>668</v>
      </c>
      <c r="D285" s="17" t="n">
        <v>1906</v>
      </c>
      <c r="E285" s="18" t="n">
        <v>4</v>
      </c>
      <c r="F285" s="18" t="n">
        <v>7</v>
      </c>
      <c r="I285" s="17" t="n">
        <v>1906</v>
      </c>
      <c r="J285" s="19" t="s">
        <v>595</v>
      </c>
      <c r="M285" s="20" t="s">
        <v>656</v>
      </c>
      <c r="N285" s="20" t="s">
        <v>669</v>
      </c>
      <c r="O285" s="20" t="s">
        <v>54</v>
      </c>
    </row>
    <row r="286" customFormat="false" ht="15" hidden="false" customHeight="false" outlineLevel="0" collapsed="false">
      <c r="A286" s="14" t="n">
        <v>285</v>
      </c>
      <c r="B286" s="15" t="n">
        <v>19060705</v>
      </c>
      <c r="C286" s="16" t="s">
        <v>670</v>
      </c>
      <c r="D286" s="17" t="n">
        <v>1906</v>
      </c>
      <c r="E286" s="18" t="n">
        <v>5</v>
      </c>
      <c r="F286" s="18" t="n">
        <v>7</v>
      </c>
      <c r="I286" s="17" t="n">
        <v>1906</v>
      </c>
      <c r="J286" s="19" t="s">
        <v>595</v>
      </c>
      <c r="M286" s="20" t="s">
        <v>656</v>
      </c>
      <c r="N286" s="20" t="s">
        <v>671</v>
      </c>
      <c r="O286" s="20" t="s">
        <v>54</v>
      </c>
    </row>
    <row r="287" customFormat="false" ht="15" hidden="false" customHeight="false" outlineLevel="0" collapsed="false">
      <c r="A287" s="14" t="n">
        <v>286</v>
      </c>
      <c r="B287" s="15" t="n">
        <v>19060706</v>
      </c>
      <c r="C287" s="16" t="s">
        <v>672</v>
      </c>
      <c r="D287" s="17" t="n">
        <v>1906</v>
      </c>
      <c r="E287" s="18" t="n">
        <v>6</v>
      </c>
      <c r="F287" s="18" t="n">
        <v>7</v>
      </c>
      <c r="I287" s="17" t="n">
        <v>1906</v>
      </c>
      <c r="J287" s="19" t="s">
        <v>595</v>
      </c>
      <c r="M287" s="20" t="s">
        <v>656</v>
      </c>
      <c r="N287" s="20" t="s">
        <v>673</v>
      </c>
      <c r="O287" s="20" t="s">
        <v>54</v>
      </c>
    </row>
    <row r="288" customFormat="false" ht="15" hidden="false" customHeight="false" outlineLevel="0" collapsed="false">
      <c r="A288" s="14" t="n">
        <v>287</v>
      </c>
      <c r="B288" s="15" t="n">
        <v>19060707</v>
      </c>
      <c r="C288" s="16" t="s">
        <v>674</v>
      </c>
      <c r="D288" s="17" t="n">
        <v>1906</v>
      </c>
      <c r="E288" s="18" t="n">
        <v>7</v>
      </c>
      <c r="F288" s="18" t="n">
        <v>7</v>
      </c>
      <c r="I288" s="17" t="n">
        <v>1906</v>
      </c>
      <c r="J288" s="19" t="s">
        <v>595</v>
      </c>
      <c r="M288" s="20" t="s">
        <v>656</v>
      </c>
      <c r="N288" s="20" t="s">
        <v>675</v>
      </c>
      <c r="O288" s="20" t="s">
        <v>54</v>
      </c>
    </row>
    <row r="289" customFormat="false" ht="15" hidden="false" customHeight="false" outlineLevel="0" collapsed="false">
      <c r="A289" s="14" t="n">
        <v>288</v>
      </c>
      <c r="B289" s="15" t="n">
        <v>19060708</v>
      </c>
      <c r="C289" s="16" t="s">
        <v>676</v>
      </c>
      <c r="D289" s="17" t="n">
        <v>1906</v>
      </c>
      <c r="E289" s="18" t="n">
        <v>8</v>
      </c>
      <c r="F289" s="18" t="n">
        <v>7</v>
      </c>
      <c r="I289" s="17" t="n">
        <v>1906</v>
      </c>
      <c r="J289" s="19" t="s">
        <v>595</v>
      </c>
      <c r="M289" s="20" t="s">
        <v>656</v>
      </c>
      <c r="N289" s="20" t="s">
        <v>677</v>
      </c>
      <c r="O289" s="20" t="s">
        <v>54</v>
      </c>
    </row>
    <row r="290" customFormat="false" ht="15" hidden="false" customHeight="false" outlineLevel="0" collapsed="false">
      <c r="A290" s="14" t="n">
        <v>289</v>
      </c>
      <c r="B290" s="15" t="n">
        <v>19060709</v>
      </c>
      <c r="C290" s="16" t="s">
        <v>678</v>
      </c>
      <c r="D290" s="17" t="n">
        <v>1906</v>
      </c>
      <c r="E290" s="18" t="n">
        <v>9</v>
      </c>
      <c r="F290" s="18" t="n">
        <v>7</v>
      </c>
      <c r="I290" s="17" t="n">
        <v>1906</v>
      </c>
      <c r="J290" s="19" t="s">
        <v>595</v>
      </c>
      <c r="M290" s="20" t="s">
        <v>656</v>
      </c>
      <c r="N290" s="20" t="s">
        <v>679</v>
      </c>
      <c r="O290" s="20" t="s">
        <v>54</v>
      </c>
    </row>
    <row r="291" customFormat="false" ht="15" hidden="false" customHeight="false" outlineLevel="0" collapsed="false">
      <c r="A291" s="14" t="n">
        <v>290</v>
      </c>
      <c r="B291" s="15" t="n">
        <v>19060710</v>
      </c>
      <c r="C291" s="16" t="s">
        <v>680</v>
      </c>
      <c r="D291" s="17" t="n">
        <v>1906</v>
      </c>
      <c r="E291" s="18" t="n">
        <v>10</v>
      </c>
      <c r="F291" s="18" t="n">
        <v>7</v>
      </c>
      <c r="I291" s="17" t="n">
        <v>1906</v>
      </c>
      <c r="J291" s="19" t="s">
        <v>595</v>
      </c>
      <c r="M291" s="20" t="s">
        <v>656</v>
      </c>
      <c r="N291" s="20" t="s">
        <v>681</v>
      </c>
      <c r="O291" s="20" t="s">
        <v>54</v>
      </c>
    </row>
    <row r="292" customFormat="false" ht="15" hidden="false" customHeight="false" outlineLevel="0" collapsed="false">
      <c r="A292" s="14" t="n">
        <v>291</v>
      </c>
      <c r="B292" s="15" t="n">
        <v>19060711</v>
      </c>
      <c r="C292" s="16" t="s">
        <v>682</v>
      </c>
      <c r="D292" s="17" t="n">
        <v>1906</v>
      </c>
      <c r="E292" s="18" t="n">
        <v>11</v>
      </c>
      <c r="F292" s="18" t="n">
        <v>7</v>
      </c>
      <c r="I292" s="17" t="n">
        <v>1906</v>
      </c>
      <c r="J292" s="19" t="s">
        <v>595</v>
      </c>
      <c r="M292" s="20" t="s">
        <v>656</v>
      </c>
      <c r="N292" s="20" t="s">
        <v>683</v>
      </c>
      <c r="O292" s="20" t="s">
        <v>54</v>
      </c>
    </row>
    <row r="293" customFormat="false" ht="15" hidden="false" customHeight="false" outlineLevel="0" collapsed="false">
      <c r="A293" s="14" t="n">
        <v>292</v>
      </c>
      <c r="B293" s="15" t="n">
        <v>19060729</v>
      </c>
      <c r="C293" s="16" t="s">
        <v>684</v>
      </c>
      <c r="D293" s="17" t="n">
        <v>1906</v>
      </c>
      <c r="E293" s="18" t="n">
        <v>29</v>
      </c>
      <c r="F293" s="18" t="n">
        <v>7</v>
      </c>
      <c r="I293" s="17" t="n">
        <v>1906</v>
      </c>
      <c r="J293" s="19" t="s">
        <v>685</v>
      </c>
      <c r="N293" s="20" t="s">
        <v>686</v>
      </c>
      <c r="O293" s="20" t="s">
        <v>54</v>
      </c>
    </row>
    <row r="294" customFormat="false" ht="15" hidden="false" customHeight="false" outlineLevel="0" collapsed="false">
      <c r="A294" s="14" t="n">
        <v>293</v>
      </c>
      <c r="B294" s="15" t="n">
        <v>19060822</v>
      </c>
      <c r="C294" s="16" t="s">
        <v>687</v>
      </c>
      <c r="D294" s="17" t="n">
        <v>1906</v>
      </c>
      <c r="E294" s="18" t="n">
        <v>22</v>
      </c>
      <c r="F294" s="18" t="n">
        <v>8</v>
      </c>
      <c r="I294" s="17" t="n">
        <v>1906</v>
      </c>
      <c r="J294" s="19" t="s">
        <v>567</v>
      </c>
      <c r="L294" s="19" t="s">
        <v>688</v>
      </c>
      <c r="M294" s="20" t="s">
        <v>689</v>
      </c>
      <c r="N294" s="20" t="s">
        <v>657</v>
      </c>
      <c r="O294" s="20" t="s">
        <v>54</v>
      </c>
    </row>
    <row r="295" customFormat="false" ht="15" hidden="false" customHeight="false" outlineLevel="0" collapsed="false">
      <c r="A295" s="14" t="n">
        <v>294</v>
      </c>
      <c r="B295" s="15" t="n">
        <v>19060823</v>
      </c>
      <c r="C295" s="16" t="s">
        <v>690</v>
      </c>
      <c r="D295" s="17" t="n">
        <v>1906</v>
      </c>
      <c r="E295" s="18" t="n">
        <v>23</v>
      </c>
      <c r="F295" s="18" t="n">
        <v>8</v>
      </c>
      <c r="I295" s="17" t="n">
        <v>1906</v>
      </c>
      <c r="J295" s="19" t="s">
        <v>567</v>
      </c>
      <c r="L295" s="19" t="s">
        <v>688</v>
      </c>
      <c r="M295" s="20" t="s">
        <v>689</v>
      </c>
      <c r="N295" s="20" t="s">
        <v>691</v>
      </c>
      <c r="O295" s="20" t="s">
        <v>54</v>
      </c>
    </row>
    <row r="296" customFormat="false" ht="15" hidden="false" customHeight="false" outlineLevel="0" collapsed="false">
      <c r="A296" s="14" t="n">
        <v>295</v>
      </c>
      <c r="B296" s="15" t="n">
        <v>19060824</v>
      </c>
      <c r="C296" s="16" t="s">
        <v>692</v>
      </c>
      <c r="D296" s="17" t="n">
        <v>1906</v>
      </c>
      <c r="E296" s="18" t="n">
        <v>24</v>
      </c>
      <c r="F296" s="18" t="n">
        <v>8</v>
      </c>
      <c r="I296" s="17" t="n">
        <v>1906</v>
      </c>
      <c r="J296" s="19" t="s">
        <v>567</v>
      </c>
      <c r="L296" s="19" t="s">
        <v>688</v>
      </c>
      <c r="M296" s="20" t="s">
        <v>689</v>
      </c>
      <c r="N296" s="20" t="s">
        <v>693</v>
      </c>
      <c r="O296" s="20" t="s">
        <v>54</v>
      </c>
    </row>
    <row r="297" customFormat="false" ht="15" hidden="false" customHeight="false" outlineLevel="0" collapsed="false">
      <c r="A297" s="14" t="n">
        <v>296</v>
      </c>
      <c r="B297" s="15" t="n">
        <v>19060825</v>
      </c>
      <c r="C297" s="16" t="s">
        <v>694</v>
      </c>
      <c r="D297" s="17" t="n">
        <v>1906</v>
      </c>
      <c r="E297" s="18" t="n">
        <v>25</v>
      </c>
      <c r="F297" s="18" t="n">
        <v>8</v>
      </c>
      <c r="I297" s="17" t="n">
        <v>1906</v>
      </c>
      <c r="J297" s="19" t="s">
        <v>567</v>
      </c>
      <c r="L297" s="19" t="s">
        <v>688</v>
      </c>
      <c r="M297" s="20" t="s">
        <v>689</v>
      </c>
      <c r="N297" s="20" t="s">
        <v>695</v>
      </c>
      <c r="O297" s="20" t="s">
        <v>54</v>
      </c>
    </row>
    <row r="298" customFormat="false" ht="15" hidden="false" customHeight="false" outlineLevel="0" collapsed="false">
      <c r="A298" s="14" t="n">
        <v>297</v>
      </c>
      <c r="B298" s="15" t="n">
        <v>19060826</v>
      </c>
      <c r="C298" s="16" t="s">
        <v>696</v>
      </c>
      <c r="D298" s="17" t="n">
        <v>1906</v>
      </c>
      <c r="E298" s="18" t="n">
        <v>26</v>
      </c>
      <c r="F298" s="18" t="n">
        <v>8</v>
      </c>
      <c r="I298" s="17" t="n">
        <v>1906</v>
      </c>
      <c r="J298" s="19" t="s">
        <v>567</v>
      </c>
      <c r="L298" s="19" t="s">
        <v>688</v>
      </c>
      <c r="M298" s="20" t="s">
        <v>689</v>
      </c>
      <c r="N298" s="20" t="s">
        <v>697</v>
      </c>
      <c r="O298" s="20" t="s">
        <v>54</v>
      </c>
    </row>
    <row r="299" customFormat="false" ht="15" hidden="false" customHeight="false" outlineLevel="0" collapsed="false">
      <c r="A299" s="14" t="n">
        <v>298</v>
      </c>
      <c r="B299" s="15" t="n">
        <v>19060827</v>
      </c>
      <c r="C299" s="16" t="s">
        <v>698</v>
      </c>
      <c r="D299" s="17" t="n">
        <v>1906</v>
      </c>
      <c r="E299" s="18" t="n">
        <v>27</v>
      </c>
      <c r="F299" s="18" t="n">
        <v>8</v>
      </c>
      <c r="I299" s="17" t="n">
        <v>1906</v>
      </c>
      <c r="J299" s="19" t="s">
        <v>567</v>
      </c>
      <c r="L299" s="19" t="s">
        <v>688</v>
      </c>
      <c r="M299" s="20" t="s">
        <v>689</v>
      </c>
      <c r="N299" s="20" t="s">
        <v>699</v>
      </c>
      <c r="O299" s="20" t="s">
        <v>54</v>
      </c>
    </row>
    <row r="300" customFormat="false" ht="15" hidden="false" customHeight="false" outlineLevel="0" collapsed="false">
      <c r="A300" s="14" t="n">
        <v>299</v>
      </c>
      <c r="B300" s="15" t="n">
        <v>19060828</v>
      </c>
      <c r="C300" s="16" t="s">
        <v>700</v>
      </c>
      <c r="D300" s="17" t="n">
        <v>1906</v>
      </c>
      <c r="E300" s="18" t="n">
        <v>28</v>
      </c>
      <c r="F300" s="18" t="n">
        <v>8</v>
      </c>
      <c r="I300" s="17" t="n">
        <v>1906</v>
      </c>
      <c r="J300" s="19" t="s">
        <v>567</v>
      </c>
      <c r="L300" s="19" t="s">
        <v>688</v>
      </c>
      <c r="M300" s="20" t="s">
        <v>689</v>
      </c>
      <c r="N300" s="20" t="s">
        <v>701</v>
      </c>
      <c r="O300" s="20" t="s">
        <v>54</v>
      </c>
    </row>
    <row r="301" customFormat="false" ht="15" hidden="false" customHeight="false" outlineLevel="0" collapsed="false">
      <c r="A301" s="14" t="n">
        <v>300</v>
      </c>
      <c r="B301" s="15" t="n">
        <v>19060829</v>
      </c>
      <c r="C301" s="16" t="s">
        <v>702</v>
      </c>
      <c r="D301" s="17" t="n">
        <v>1906</v>
      </c>
      <c r="E301" s="18" t="n">
        <v>29</v>
      </c>
      <c r="F301" s="18" t="n">
        <v>8</v>
      </c>
      <c r="I301" s="17" t="n">
        <v>1906</v>
      </c>
      <c r="J301" s="19" t="s">
        <v>567</v>
      </c>
      <c r="L301" s="19" t="s">
        <v>688</v>
      </c>
      <c r="M301" s="20" t="s">
        <v>689</v>
      </c>
      <c r="N301" s="20" t="s">
        <v>703</v>
      </c>
      <c r="O301" s="20" t="s">
        <v>54</v>
      </c>
    </row>
    <row r="302" customFormat="false" ht="15" hidden="false" customHeight="false" outlineLevel="0" collapsed="false">
      <c r="A302" s="14" t="n">
        <v>301</v>
      </c>
      <c r="B302" s="15" t="n">
        <v>19060830</v>
      </c>
      <c r="C302" s="16" t="s">
        <v>704</v>
      </c>
      <c r="D302" s="17" t="n">
        <v>1906</v>
      </c>
      <c r="E302" s="18" t="n">
        <v>30</v>
      </c>
      <c r="F302" s="18" t="n">
        <v>8</v>
      </c>
      <c r="I302" s="17" t="n">
        <v>1906</v>
      </c>
      <c r="J302" s="19" t="s">
        <v>567</v>
      </c>
      <c r="L302" s="19" t="s">
        <v>688</v>
      </c>
      <c r="M302" s="20" t="s">
        <v>689</v>
      </c>
      <c r="N302" s="20" t="s">
        <v>705</v>
      </c>
      <c r="O302" s="20" t="s">
        <v>54</v>
      </c>
    </row>
    <row r="303" customFormat="false" ht="15" hidden="false" customHeight="false" outlineLevel="0" collapsed="false">
      <c r="A303" s="14" t="n">
        <v>302</v>
      </c>
      <c r="B303" s="15" t="n">
        <v>19060831</v>
      </c>
      <c r="C303" s="16" t="s">
        <v>706</v>
      </c>
      <c r="D303" s="17" t="n">
        <v>1906</v>
      </c>
      <c r="E303" s="18" t="n">
        <v>31</v>
      </c>
      <c r="F303" s="18" t="n">
        <v>8</v>
      </c>
      <c r="I303" s="17" t="n">
        <v>1906</v>
      </c>
      <c r="J303" s="19" t="s">
        <v>567</v>
      </c>
      <c r="L303" s="19" t="s">
        <v>688</v>
      </c>
      <c r="M303" s="20" t="s">
        <v>689</v>
      </c>
      <c r="N303" s="20" t="s">
        <v>707</v>
      </c>
      <c r="O303" s="20" t="s">
        <v>54</v>
      </c>
    </row>
    <row r="304" customFormat="false" ht="15" hidden="false" customHeight="false" outlineLevel="0" collapsed="false">
      <c r="A304" s="14" t="n">
        <v>303</v>
      </c>
      <c r="B304" s="15" t="n">
        <v>19060901</v>
      </c>
      <c r="C304" s="16" t="s">
        <v>708</v>
      </c>
      <c r="D304" s="17" t="n">
        <v>1906</v>
      </c>
      <c r="E304" s="18" t="n">
        <v>1</v>
      </c>
      <c r="F304" s="18" t="n">
        <v>9</v>
      </c>
      <c r="I304" s="17" t="n">
        <v>1906</v>
      </c>
      <c r="J304" s="19" t="s">
        <v>567</v>
      </c>
      <c r="L304" s="19" t="s">
        <v>688</v>
      </c>
      <c r="M304" s="20" t="s">
        <v>689</v>
      </c>
      <c r="N304" s="20" t="s">
        <v>709</v>
      </c>
      <c r="O304" s="20" t="s">
        <v>54</v>
      </c>
    </row>
    <row r="305" customFormat="false" ht="15" hidden="false" customHeight="false" outlineLevel="0" collapsed="false">
      <c r="A305" s="14" t="n">
        <v>304</v>
      </c>
      <c r="B305" s="15" t="s">
        <v>710</v>
      </c>
      <c r="C305" s="16" t="s">
        <v>711</v>
      </c>
      <c r="D305" s="17" t="n">
        <v>1906</v>
      </c>
      <c r="E305" s="18" t="n">
        <v>2</v>
      </c>
      <c r="F305" s="18" t="n">
        <v>9</v>
      </c>
      <c r="I305" s="17" t="n">
        <v>1906</v>
      </c>
      <c r="J305" s="19" t="s">
        <v>567</v>
      </c>
      <c r="L305" s="19" t="s">
        <v>688</v>
      </c>
      <c r="M305" s="20" t="s">
        <v>689</v>
      </c>
      <c r="N305" s="20" t="s">
        <v>712</v>
      </c>
      <c r="O305" s="20" t="s">
        <v>54</v>
      </c>
    </row>
    <row r="306" customFormat="false" ht="15" hidden="false" customHeight="false" outlineLevel="0" collapsed="false">
      <c r="A306" s="14" t="n">
        <v>305</v>
      </c>
      <c r="B306" s="15" t="s">
        <v>713</v>
      </c>
      <c r="C306" s="16" t="s">
        <v>711</v>
      </c>
      <c r="D306" s="17" t="n">
        <v>1906</v>
      </c>
      <c r="E306" s="18" t="n">
        <v>2</v>
      </c>
      <c r="F306" s="18" t="n">
        <v>9</v>
      </c>
      <c r="I306" s="17" t="n">
        <v>1906</v>
      </c>
      <c r="J306" s="19" t="s">
        <v>567</v>
      </c>
      <c r="M306" s="20" t="s">
        <v>689</v>
      </c>
      <c r="N306" s="20" t="s">
        <v>258</v>
      </c>
      <c r="O306" s="20" t="s">
        <v>54</v>
      </c>
    </row>
    <row r="307" customFormat="false" ht="15" hidden="false" customHeight="false" outlineLevel="0" collapsed="false">
      <c r="A307" s="14" t="n">
        <v>306</v>
      </c>
      <c r="B307" s="15" t="n">
        <v>19060903</v>
      </c>
      <c r="C307" s="16" t="s">
        <v>714</v>
      </c>
      <c r="D307" s="17" t="n">
        <v>1906</v>
      </c>
      <c r="E307" s="18" t="n">
        <v>3</v>
      </c>
      <c r="F307" s="18" t="n">
        <v>9</v>
      </c>
      <c r="I307" s="17" t="n">
        <v>1906</v>
      </c>
      <c r="J307" s="19" t="s">
        <v>567</v>
      </c>
      <c r="L307" s="19" t="s">
        <v>688</v>
      </c>
      <c r="M307" s="20" t="s">
        <v>689</v>
      </c>
      <c r="N307" s="20" t="s">
        <v>715</v>
      </c>
      <c r="O307" s="20" t="s">
        <v>54</v>
      </c>
    </row>
    <row r="308" customFormat="false" ht="15" hidden="false" customHeight="false" outlineLevel="0" collapsed="false">
      <c r="A308" s="14" t="n">
        <v>307</v>
      </c>
      <c r="B308" s="15" t="s">
        <v>716</v>
      </c>
      <c r="C308" s="16" t="s">
        <v>717</v>
      </c>
      <c r="D308" s="17" t="n">
        <v>1906</v>
      </c>
      <c r="E308" s="18" t="n">
        <v>4</v>
      </c>
      <c r="F308" s="18" t="n">
        <v>9</v>
      </c>
      <c r="I308" s="17" t="n">
        <v>1906</v>
      </c>
      <c r="J308" s="19" t="s">
        <v>567</v>
      </c>
      <c r="L308" s="19" t="s">
        <v>688</v>
      </c>
      <c r="M308" s="20" t="s">
        <v>689</v>
      </c>
      <c r="N308" s="20" t="s">
        <v>718</v>
      </c>
      <c r="O308" s="20" t="s">
        <v>54</v>
      </c>
    </row>
    <row r="309" customFormat="false" ht="15" hidden="false" customHeight="false" outlineLevel="0" collapsed="false">
      <c r="A309" s="14" t="n">
        <v>308</v>
      </c>
      <c r="B309" s="15" t="s">
        <v>719</v>
      </c>
      <c r="C309" s="16" t="s">
        <v>717</v>
      </c>
      <c r="D309" s="17" t="n">
        <v>1906</v>
      </c>
      <c r="E309" s="18" t="n">
        <v>4</v>
      </c>
      <c r="F309" s="18" t="n">
        <v>9</v>
      </c>
      <c r="I309" s="17" t="n">
        <v>1906</v>
      </c>
      <c r="J309" s="19" t="s">
        <v>567</v>
      </c>
      <c r="M309" s="20" t="s">
        <v>689</v>
      </c>
      <c r="N309" s="20" t="s">
        <v>258</v>
      </c>
      <c r="O309" s="20" t="s">
        <v>54</v>
      </c>
    </row>
    <row r="310" customFormat="false" ht="15" hidden="false" customHeight="false" outlineLevel="0" collapsed="false">
      <c r="A310" s="14" t="n">
        <v>309</v>
      </c>
      <c r="B310" s="15" t="s">
        <v>720</v>
      </c>
      <c r="C310" s="16" t="s">
        <v>721</v>
      </c>
      <c r="D310" s="17" t="n">
        <v>1906</v>
      </c>
      <c r="E310" s="18" t="n">
        <v>19</v>
      </c>
      <c r="F310" s="18" t="n">
        <v>9</v>
      </c>
      <c r="I310" s="17" t="n">
        <v>1906</v>
      </c>
      <c r="J310" s="19" t="s">
        <v>722</v>
      </c>
      <c r="N310" s="20" t="s">
        <v>723</v>
      </c>
      <c r="O310" s="20" t="s">
        <v>54</v>
      </c>
    </row>
    <row r="311" customFormat="false" ht="15" hidden="false" customHeight="false" outlineLevel="0" collapsed="false">
      <c r="A311" s="14" t="n">
        <v>310</v>
      </c>
      <c r="B311" s="15" t="n">
        <v>19061001</v>
      </c>
      <c r="C311" s="16" t="s">
        <v>724</v>
      </c>
      <c r="D311" s="17" t="n">
        <v>1906</v>
      </c>
      <c r="E311" s="18" t="n">
        <v>1</v>
      </c>
      <c r="F311" s="18" t="n">
        <v>10</v>
      </c>
      <c r="I311" s="17" t="n">
        <v>1906</v>
      </c>
      <c r="J311" s="19" t="s">
        <v>51</v>
      </c>
      <c r="N311" s="20" t="s">
        <v>725</v>
      </c>
      <c r="O311" s="20" t="s">
        <v>54</v>
      </c>
    </row>
    <row r="312" customFormat="false" ht="15" hidden="false" customHeight="false" outlineLevel="0" collapsed="false">
      <c r="A312" s="14" t="n">
        <v>311</v>
      </c>
      <c r="B312" s="15" t="n">
        <v>19061002</v>
      </c>
      <c r="C312" s="16" t="s">
        <v>726</v>
      </c>
      <c r="D312" s="17" t="n">
        <v>1906</v>
      </c>
      <c r="E312" s="18" t="n">
        <v>2</v>
      </c>
      <c r="F312" s="18" t="n">
        <v>10</v>
      </c>
      <c r="I312" s="17" t="n">
        <v>1906</v>
      </c>
      <c r="J312" s="19" t="s">
        <v>51</v>
      </c>
      <c r="N312" s="20" t="s">
        <v>141</v>
      </c>
      <c r="O312" s="20" t="s">
        <v>54</v>
      </c>
    </row>
    <row r="313" customFormat="false" ht="15" hidden="false" customHeight="false" outlineLevel="0" collapsed="false">
      <c r="A313" s="14" t="n">
        <v>312</v>
      </c>
      <c r="B313" s="15" t="n">
        <v>19061008</v>
      </c>
      <c r="C313" s="16" t="s">
        <v>727</v>
      </c>
      <c r="D313" s="17" t="n">
        <v>1906</v>
      </c>
      <c r="E313" s="18" t="n">
        <v>8</v>
      </c>
      <c r="F313" s="18" t="n">
        <v>10</v>
      </c>
      <c r="I313" s="17" t="n">
        <v>1906</v>
      </c>
      <c r="J313" s="19" t="s">
        <v>51</v>
      </c>
      <c r="N313" s="20" t="s">
        <v>728</v>
      </c>
      <c r="O313" s="20" t="s">
        <v>54</v>
      </c>
    </row>
    <row r="314" customFormat="false" ht="15" hidden="false" customHeight="false" outlineLevel="0" collapsed="false">
      <c r="A314" s="14" t="n">
        <v>313</v>
      </c>
      <c r="B314" s="15" t="n">
        <v>19061011</v>
      </c>
      <c r="C314" s="16" t="s">
        <v>729</v>
      </c>
      <c r="D314" s="17" t="n">
        <v>1906</v>
      </c>
      <c r="E314" s="18" t="n">
        <v>11</v>
      </c>
      <c r="F314" s="18" t="n">
        <v>10</v>
      </c>
      <c r="I314" s="17" t="n">
        <v>1906</v>
      </c>
      <c r="J314" s="19" t="s">
        <v>51</v>
      </c>
      <c r="N314" s="20" t="s">
        <v>730</v>
      </c>
      <c r="O314" s="20" t="s">
        <v>54</v>
      </c>
    </row>
    <row r="315" customFormat="false" ht="15" hidden="false" customHeight="false" outlineLevel="0" collapsed="false">
      <c r="A315" s="14" t="n">
        <v>314</v>
      </c>
      <c r="B315" s="15" t="s">
        <v>731</v>
      </c>
      <c r="C315" s="16" t="s">
        <v>732</v>
      </c>
      <c r="D315" s="17" t="n">
        <v>1906</v>
      </c>
      <c r="E315" s="18" t="n">
        <v>13</v>
      </c>
      <c r="F315" s="18" t="n">
        <v>10</v>
      </c>
      <c r="I315" s="17" t="n">
        <v>1906</v>
      </c>
      <c r="J315" s="19" t="s">
        <v>595</v>
      </c>
      <c r="N315" s="20" t="s">
        <v>733</v>
      </c>
      <c r="O315" s="20" t="s">
        <v>54</v>
      </c>
    </row>
    <row r="316" customFormat="false" ht="15" hidden="false" customHeight="false" outlineLevel="0" collapsed="false">
      <c r="A316" s="14" t="n">
        <v>315</v>
      </c>
      <c r="B316" s="15" t="s">
        <v>734</v>
      </c>
      <c r="C316" s="16" t="s">
        <v>732</v>
      </c>
      <c r="D316" s="17" t="n">
        <v>1906</v>
      </c>
      <c r="E316" s="18" t="n">
        <v>13</v>
      </c>
      <c r="F316" s="18" t="n">
        <v>10</v>
      </c>
      <c r="I316" s="17" t="n">
        <v>1906</v>
      </c>
      <c r="J316" s="19" t="s">
        <v>595</v>
      </c>
      <c r="N316" s="20" t="s">
        <v>258</v>
      </c>
      <c r="O316" s="20" t="s">
        <v>54</v>
      </c>
    </row>
    <row r="317" customFormat="false" ht="15" hidden="false" customHeight="false" outlineLevel="0" collapsed="false">
      <c r="A317" s="14" t="n">
        <v>316</v>
      </c>
      <c r="B317" s="15" t="n">
        <v>19061015</v>
      </c>
      <c r="C317" s="16" t="s">
        <v>735</v>
      </c>
      <c r="D317" s="17" t="n">
        <v>1906</v>
      </c>
      <c r="E317" s="18" t="n">
        <v>15</v>
      </c>
      <c r="F317" s="18" t="n">
        <v>10</v>
      </c>
      <c r="I317" s="17" t="n">
        <v>1906</v>
      </c>
      <c r="J317" s="19" t="s">
        <v>51</v>
      </c>
      <c r="M317" s="20" t="s">
        <v>736</v>
      </c>
      <c r="N317" s="20" t="s">
        <v>53</v>
      </c>
      <c r="O317" s="20" t="s">
        <v>54</v>
      </c>
    </row>
    <row r="318" customFormat="false" ht="15" hidden="false" customHeight="false" outlineLevel="0" collapsed="false">
      <c r="A318" s="14" t="n">
        <v>317</v>
      </c>
      <c r="B318" s="15" t="s">
        <v>737</v>
      </c>
      <c r="C318" s="16" t="s">
        <v>738</v>
      </c>
      <c r="D318" s="17" t="n">
        <v>1906</v>
      </c>
      <c r="E318" s="18" t="n">
        <v>19</v>
      </c>
      <c r="F318" s="18" t="n">
        <v>10</v>
      </c>
      <c r="I318" s="17" t="n">
        <v>1906</v>
      </c>
      <c r="J318" s="19" t="s">
        <v>51</v>
      </c>
      <c r="N318" s="20" t="s">
        <v>739</v>
      </c>
      <c r="O318" s="20" t="s">
        <v>54</v>
      </c>
    </row>
    <row r="319" customFormat="false" ht="15" hidden="false" customHeight="false" outlineLevel="0" collapsed="false">
      <c r="A319" s="14" t="n">
        <v>318</v>
      </c>
      <c r="B319" s="15" t="s">
        <v>740</v>
      </c>
      <c r="C319" s="16" t="s">
        <v>741</v>
      </c>
      <c r="D319" s="17" t="n">
        <v>1906</v>
      </c>
      <c r="E319" s="18" t="n">
        <v>20</v>
      </c>
      <c r="F319" s="18" t="n">
        <v>10</v>
      </c>
      <c r="I319" s="17" t="n">
        <v>1906</v>
      </c>
      <c r="J319" s="19" t="s">
        <v>51</v>
      </c>
      <c r="N319" s="20" t="s">
        <v>742</v>
      </c>
      <c r="O319" s="20" t="s">
        <v>54</v>
      </c>
    </row>
    <row r="320" customFormat="false" ht="15" hidden="false" customHeight="false" outlineLevel="0" collapsed="false">
      <c r="A320" s="14" t="n">
        <v>319</v>
      </c>
      <c r="B320" s="15" t="s">
        <v>743</v>
      </c>
      <c r="C320" s="16" t="s">
        <v>744</v>
      </c>
      <c r="D320" s="17" t="n">
        <v>1906</v>
      </c>
      <c r="E320" s="18" t="n">
        <v>21</v>
      </c>
      <c r="F320" s="18" t="n">
        <v>10</v>
      </c>
      <c r="I320" s="17" t="n">
        <v>1906</v>
      </c>
      <c r="J320" s="19" t="s">
        <v>51</v>
      </c>
      <c r="N320" s="20" t="s">
        <v>745</v>
      </c>
      <c r="O320" s="20" t="s">
        <v>54</v>
      </c>
    </row>
    <row r="321" customFormat="false" ht="15" hidden="false" customHeight="false" outlineLevel="0" collapsed="false">
      <c r="A321" s="14" t="n">
        <v>320</v>
      </c>
      <c r="B321" s="15" t="s">
        <v>746</v>
      </c>
      <c r="C321" s="16" t="s">
        <v>744</v>
      </c>
      <c r="D321" s="17" t="n">
        <v>1906</v>
      </c>
      <c r="E321" s="18" t="n">
        <v>21</v>
      </c>
      <c r="F321" s="18" t="n">
        <v>10</v>
      </c>
      <c r="I321" s="17" t="n">
        <v>1906</v>
      </c>
      <c r="J321" s="19" t="s">
        <v>51</v>
      </c>
      <c r="N321" s="20" t="s">
        <v>747</v>
      </c>
      <c r="O321" s="20" t="s">
        <v>54</v>
      </c>
    </row>
    <row r="322" customFormat="false" ht="15" hidden="false" customHeight="false" outlineLevel="0" collapsed="false">
      <c r="A322" s="14" t="n">
        <v>321</v>
      </c>
      <c r="B322" s="15" t="s">
        <v>748</v>
      </c>
      <c r="C322" s="16" t="s">
        <v>749</v>
      </c>
      <c r="D322" s="17" t="n">
        <v>1906</v>
      </c>
      <c r="E322" s="18" t="n">
        <v>22</v>
      </c>
      <c r="F322" s="18" t="n">
        <v>10</v>
      </c>
      <c r="I322" s="17" t="n">
        <v>1906</v>
      </c>
      <c r="J322" s="19" t="s">
        <v>51</v>
      </c>
      <c r="N322" s="20" t="s">
        <v>750</v>
      </c>
      <c r="O322" s="20" t="s">
        <v>54</v>
      </c>
    </row>
    <row r="323" customFormat="false" ht="15" hidden="false" customHeight="false" outlineLevel="0" collapsed="false">
      <c r="A323" s="14" t="n">
        <v>322</v>
      </c>
      <c r="B323" s="15" t="s">
        <v>751</v>
      </c>
      <c r="C323" s="16" t="s">
        <v>749</v>
      </c>
      <c r="D323" s="17" t="n">
        <v>1906</v>
      </c>
      <c r="E323" s="18" t="n">
        <v>22</v>
      </c>
      <c r="F323" s="18" t="n">
        <v>10</v>
      </c>
      <c r="I323" s="17" t="n">
        <v>1906</v>
      </c>
      <c r="J323" s="19" t="s">
        <v>51</v>
      </c>
      <c r="M323" s="20" t="s">
        <v>736</v>
      </c>
      <c r="N323" s="20" t="s">
        <v>752</v>
      </c>
      <c r="O323" s="20" t="s">
        <v>54</v>
      </c>
    </row>
    <row r="324" customFormat="false" ht="15" hidden="false" customHeight="false" outlineLevel="0" collapsed="false">
      <c r="A324" s="14" t="n">
        <v>323</v>
      </c>
      <c r="B324" s="15" t="s">
        <v>753</v>
      </c>
      <c r="C324" s="16" t="s">
        <v>749</v>
      </c>
      <c r="D324" s="17" t="n">
        <v>1906</v>
      </c>
      <c r="E324" s="18" t="n">
        <v>22</v>
      </c>
      <c r="F324" s="18" t="n">
        <v>10</v>
      </c>
      <c r="I324" s="17" t="n">
        <v>1906</v>
      </c>
      <c r="J324" s="19" t="s">
        <v>51</v>
      </c>
      <c r="N324" s="20" t="s">
        <v>141</v>
      </c>
      <c r="O324" s="20" t="s">
        <v>54</v>
      </c>
    </row>
    <row r="325" customFormat="false" ht="15" hidden="false" customHeight="false" outlineLevel="0" collapsed="false">
      <c r="A325" s="14" t="n">
        <v>324</v>
      </c>
      <c r="B325" s="15" t="n">
        <v>19061025</v>
      </c>
      <c r="C325" s="16" t="s">
        <v>754</v>
      </c>
      <c r="D325" s="17" t="n">
        <v>1906</v>
      </c>
      <c r="E325" s="18" t="n">
        <v>25</v>
      </c>
      <c r="F325" s="18" t="n">
        <v>10</v>
      </c>
      <c r="I325" s="17" t="n">
        <v>1906</v>
      </c>
      <c r="J325" s="19" t="s">
        <v>51</v>
      </c>
      <c r="N325" s="20" t="s">
        <v>755</v>
      </c>
      <c r="O325" s="20" t="s">
        <v>54</v>
      </c>
    </row>
    <row r="326" customFormat="false" ht="15" hidden="false" customHeight="false" outlineLevel="0" collapsed="false">
      <c r="A326" s="14" t="n">
        <v>325</v>
      </c>
      <c r="B326" s="15" t="n">
        <v>19061027</v>
      </c>
      <c r="C326" s="16" t="s">
        <v>756</v>
      </c>
      <c r="D326" s="17" t="n">
        <v>1906</v>
      </c>
      <c r="E326" s="18" t="n">
        <v>27</v>
      </c>
      <c r="F326" s="18" t="n">
        <v>10</v>
      </c>
      <c r="I326" s="17" t="n">
        <v>1906</v>
      </c>
      <c r="J326" s="19" t="s">
        <v>591</v>
      </c>
      <c r="M326" s="20" t="s">
        <v>757</v>
      </c>
      <c r="N326" s="20" t="s">
        <v>53</v>
      </c>
      <c r="O326" s="20" t="s">
        <v>54</v>
      </c>
    </row>
    <row r="327" customFormat="false" ht="15" hidden="false" customHeight="false" outlineLevel="0" collapsed="false">
      <c r="A327" s="14" t="n">
        <v>326</v>
      </c>
      <c r="B327" s="15" t="n">
        <v>19061028</v>
      </c>
      <c r="C327" s="16" t="s">
        <v>758</v>
      </c>
      <c r="D327" s="17" t="n">
        <v>1906</v>
      </c>
      <c r="E327" s="18" t="n">
        <v>28</v>
      </c>
      <c r="F327" s="18" t="n">
        <v>10</v>
      </c>
      <c r="I327" s="17" t="n">
        <v>1906</v>
      </c>
      <c r="J327" s="19" t="s">
        <v>591</v>
      </c>
      <c r="M327" s="20" t="s">
        <v>757</v>
      </c>
      <c r="N327" s="20" t="s">
        <v>56</v>
      </c>
      <c r="O327" s="20" t="s">
        <v>54</v>
      </c>
    </row>
    <row r="328" customFormat="false" ht="15" hidden="false" customHeight="false" outlineLevel="0" collapsed="false">
      <c r="A328" s="14" t="n">
        <v>327</v>
      </c>
      <c r="B328" s="15" t="s">
        <v>759</v>
      </c>
      <c r="C328" s="16" t="s">
        <v>760</v>
      </c>
      <c r="D328" s="17" t="n">
        <v>1906</v>
      </c>
      <c r="E328" s="18" t="n">
        <v>29</v>
      </c>
      <c r="F328" s="18" t="n">
        <v>10</v>
      </c>
      <c r="I328" s="17" t="n">
        <v>1906</v>
      </c>
      <c r="J328" s="19" t="s">
        <v>591</v>
      </c>
      <c r="N328" s="20" t="s">
        <v>141</v>
      </c>
      <c r="O328" s="20" t="s">
        <v>54</v>
      </c>
    </row>
    <row r="329" customFormat="false" ht="15" hidden="false" customHeight="false" outlineLevel="0" collapsed="false">
      <c r="A329" s="14" t="n">
        <v>328</v>
      </c>
      <c r="B329" s="15" t="n">
        <v>19061031</v>
      </c>
      <c r="C329" s="16" t="s">
        <v>761</v>
      </c>
      <c r="D329" s="17" t="n">
        <v>1906</v>
      </c>
      <c r="E329" s="18" t="n">
        <v>31</v>
      </c>
      <c r="F329" s="18" t="n">
        <v>10</v>
      </c>
      <c r="I329" s="17" t="n">
        <v>1906</v>
      </c>
      <c r="J329" s="19" t="s">
        <v>591</v>
      </c>
      <c r="M329" s="20" t="s">
        <v>757</v>
      </c>
      <c r="N329" s="20" t="s">
        <v>58</v>
      </c>
      <c r="O329" s="20" t="s">
        <v>54</v>
      </c>
    </row>
    <row r="330" customFormat="false" ht="15" hidden="false" customHeight="false" outlineLevel="0" collapsed="false">
      <c r="A330" s="14" t="n">
        <v>329</v>
      </c>
      <c r="B330" s="15" t="s">
        <v>762</v>
      </c>
      <c r="C330" s="16" t="s">
        <v>763</v>
      </c>
      <c r="D330" s="17" t="n">
        <v>1906</v>
      </c>
      <c r="E330" s="18" t="n">
        <v>1</v>
      </c>
      <c r="F330" s="18" t="n">
        <v>11</v>
      </c>
      <c r="I330" s="17" t="n">
        <v>1906</v>
      </c>
      <c r="J330" s="19" t="s">
        <v>591</v>
      </c>
      <c r="N330" s="20" t="s">
        <v>141</v>
      </c>
      <c r="O330" s="20" t="s">
        <v>54</v>
      </c>
    </row>
    <row r="331" customFormat="false" ht="15" hidden="false" customHeight="false" outlineLevel="0" collapsed="false">
      <c r="A331" s="14" t="n">
        <v>330</v>
      </c>
      <c r="B331" s="15" t="s">
        <v>764</v>
      </c>
      <c r="C331" s="16" t="s">
        <v>765</v>
      </c>
      <c r="D331" s="17" t="n">
        <v>1906</v>
      </c>
      <c r="E331" s="18" t="n">
        <v>2</v>
      </c>
      <c r="F331" s="18" t="n">
        <v>11</v>
      </c>
      <c r="I331" s="17" t="n">
        <v>1906</v>
      </c>
      <c r="J331" s="19" t="s">
        <v>591</v>
      </c>
      <c r="M331" s="20" t="s">
        <v>757</v>
      </c>
      <c r="N331" s="20" t="s">
        <v>60</v>
      </c>
      <c r="O331" s="20" t="s">
        <v>54</v>
      </c>
    </row>
    <row r="332" customFormat="false" ht="15" hidden="false" customHeight="false" outlineLevel="0" collapsed="false">
      <c r="A332" s="14" t="n">
        <v>331</v>
      </c>
      <c r="B332" s="15" t="n">
        <v>19061103</v>
      </c>
      <c r="C332" s="16" t="s">
        <v>766</v>
      </c>
      <c r="D332" s="17" t="n">
        <v>1906</v>
      </c>
      <c r="E332" s="18" t="n">
        <v>3</v>
      </c>
      <c r="F332" s="18" t="n">
        <v>11</v>
      </c>
      <c r="I332" s="17" t="n">
        <v>1906</v>
      </c>
      <c r="J332" s="19" t="s">
        <v>591</v>
      </c>
      <c r="M332" s="20" t="s">
        <v>757</v>
      </c>
      <c r="N332" s="20" t="s">
        <v>62</v>
      </c>
      <c r="O332" s="20" t="s">
        <v>54</v>
      </c>
    </row>
    <row r="333" customFormat="false" ht="15" hidden="false" customHeight="false" outlineLevel="0" collapsed="false">
      <c r="A333" s="14" t="n">
        <v>332</v>
      </c>
      <c r="B333" s="15" t="s">
        <v>767</v>
      </c>
      <c r="C333" s="16" t="s">
        <v>768</v>
      </c>
      <c r="D333" s="17" t="n">
        <v>1906</v>
      </c>
      <c r="E333" s="18" t="n">
        <v>4</v>
      </c>
      <c r="F333" s="18" t="n">
        <v>11</v>
      </c>
      <c r="I333" s="17" t="n">
        <v>1906</v>
      </c>
      <c r="J333" s="19" t="s">
        <v>591</v>
      </c>
      <c r="M333" s="20" t="s">
        <v>757</v>
      </c>
      <c r="N333" s="20" t="s">
        <v>64</v>
      </c>
      <c r="O333" s="20" t="s">
        <v>54</v>
      </c>
    </row>
    <row r="334" customFormat="false" ht="15" hidden="false" customHeight="false" outlineLevel="0" collapsed="false">
      <c r="A334" s="14" t="n">
        <v>333</v>
      </c>
      <c r="B334" s="15" t="n">
        <v>19061105</v>
      </c>
      <c r="C334" s="16" t="s">
        <v>769</v>
      </c>
      <c r="D334" s="17" t="n">
        <v>1906</v>
      </c>
      <c r="E334" s="18" t="n">
        <v>5</v>
      </c>
      <c r="F334" s="18" t="n">
        <v>11</v>
      </c>
      <c r="I334" s="17" t="n">
        <v>1906</v>
      </c>
      <c r="J334" s="19" t="s">
        <v>591</v>
      </c>
      <c r="M334" s="20" t="s">
        <v>757</v>
      </c>
      <c r="N334" s="20" t="s">
        <v>66</v>
      </c>
      <c r="O334" s="20" t="s">
        <v>54</v>
      </c>
    </row>
    <row r="335" customFormat="false" ht="15" hidden="false" customHeight="false" outlineLevel="0" collapsed="false">
      <c r="A335" s="14" t="n">
        <v>334</v>
      </c>
      <c r="B335" s="15" t="s">
        <v>770</v>
      </c>
      <c r="C335" s="16" t="s">
        <v>771</v>
      </c>
      <c r="D335" s="17" t="n">
        <v>1906</v>
      </c>
      <c r="E335" s="18" t="n">
        <v>6</v>
      </c>
      <c r="F335" s="18" t="n">
        <v>11</v>
      </c>
      <c r="I335" s="17" t="n">
        <v>1906</v>
      </c>
      <c r="J335" s="19" t="s">
        <v>591</v>
      </c>
      <c r="N335" s="20" t="s">
        <v>141</v>
      </c>
      <c r="O335" s="20" t="s">
        <v>54</v>
      </c>
    </row>
    <row r="336" customFormat="false" ht="15" hidden="false" customHeight="false" outlineLevel="0" collapsed="false">
      <c r="A336" s="14" t="n">
        <v>335</v>
      </c>
      <c r="B336" s="15" t="s">
        <v>772</v>
      </c>
      <c r="C336" s="16" t="s">
        <v>771</v>
      </c>
      <c r="D336" s="17" t="n">
        <v>1906</v>
      </c>
      <c r="E336" s="18" t="n">
        <v>6</v>
      </c>
      <c r="F336" s="18" t="n">
        <v>11</v>
      </c>
      <c r="I336" s="17" t="n">
        <v>1906</v>
      </c>
      <c r="J336" s="19" t="s">
        <v>591</v>
      </c>
      <c r="M336" s="20" t="s">
        <v>757</v>
      </c>
      <c r="N336" s="20" t="s">
        <v>68</v>
      </c>
      <c r="O336" s="20" t="s">
        <v>54</v>
      </c>
    </row>
    <row r="337" customFormat="false" ht="15" hidden="false" customHeight="false" outlineLevel="0" collapsed="false">
      <c r="A337" s="14" t="n">
        <v>336</v>
      </c>
      <c r="B337" s="15" t="n">
        <v>19061108</v>
      </c>
      <c r="C337" s="16" t="s">
        <v>773</v>
      </c>
      <c r="D337" s="17" t="n">
        <v>1906</v>
      </c>
      <c r="E337" s="18" t="n">
        <v>8</v>
      </c>
      <c r="F337" s="18" t="n">
        <v>11</v>
      </c>
      <c r="I337" s="17" t="n">
        <v>1906</v>
      </c>
      <c r="J337" s="19" t="s">
        <v>51</v>
      </c>
      <c r="N337" s="20" t="s">
        <v>774</v>
      </c>
      <c r="O337" s="20" t="s">
        <v>54</v>
      </c>
    </row>
    <row r="338" customFormat="false" ht="15" hidden="false" customHeight="false" outlineLevel="0" collapsed="false">
      <c r="A338" s="14" t="n">
        <v>337</v>
      </c>
      <c r="B338" s="15" t="s">
        <v>775</v>
      </c>
      <c r="C338" s="16" t="s">
        <v>776</v>
      </c>
      <c r="D338" s="17" t="n">
        <v>1906</v>
      </c>
      <c r="E338" s="18" t="n">
        <v>10</v>
      </c>
      <c r="F338" s="18" t="n">
        <v>11</v>
      </c>
      <c r="I338" s="17" t="n">
        <v>1906</v>
      </c>
      <c r="J338" s="19" t="s">
        <v>595</v>
      </c>
      <c r="N338" s="20" t="s">
        <v>777</v>
      </c>
      <c r="O338" s="20" t="s">
        <v>54</v>
      </c>
    </row>
    <row r="339" customFormat="false" ht="15" hidden="false" customHeight="false" outlineLevel="0" collapsed="false">
      <c r="A339" s="14" t="n">
        <v>338</v>
      </c>
      <c r="B339" s="15" t="n">
        <v>19061112</v>
      </c>
      <c r="C339" s="16" t="s">
        <v>778</v>
      </c>
      <c r="D339" s="17" t="n">
        <v>1906</v>
      </c>
      <c r="E339" s="18" t="n">
        <v>12</v>
      </c>
      <c r="F339" s="18" t="n">
        <v>11</v>
      </c>
      <c r="I339" s="17" t="n">
        <v>1906</v>
      </c>
      <c r="J339" s="19" t="s">
        <v>51</v>
      </c>
      <c r="M339" s="20" t="s">
        <v>779</v>
      </c>
      <c r="N339" s="20" t="s">
        <v>53</v>
      </c>
      <c r="O339" s="20" t="s">
        <v>54</v>
      </c>
    </row>
    <row r="340" customFormat="false" ht="15" hidden="false" customHeight="false" outlineLevel="0" collapsed="false">
      <c r="A340" s="14" t="n">
        <v>339</v>
      </c>
      <c r="B340" s="15" t="n">
        <v>19061114</v>
      </c>
      <c r="C340" s="16" t="s">
        <v>780</v>
      </c>
      <c r="D340" s="17" t="n">
        <v>1906</v>
      </c>
      <c r="E340" s="18" t="n">
        <v>14</v>
      </c>
      <c r="F340" s="18" t="n">
        <v>11</v>
      </c>
      <c r="I340" s="17" t="n">
        <v>1906</v>
      </c>
      <c r="J340" s="19" t="s">
        <v>51</v>
      </c>
      <c r="N340" s="20" t="s">
        <v>141</v>
      </c>
      <c r="O340" s="20" t="s">
        <v>54</v>
      </c>
    </row>
    <row r="341" customFormat="false" ht="15" hidden="false" customHeight="false" outlineLevel="0" collapsed="false">
      <c r="A341" s="14" t="n">
        <v>340</v>
      </c>
      <c r="B341" s="15" t="n">
        <v>19061117</v>
      </c>
      <c r="C341" s="16" t="s">
        <v>781</v>
      </c>
      <c r="D341" s="17" t="n">
        <v>1906</v>
      </c>
      <c r="E341" s="18" t="n">
        <v>17</v>
      </c>
      <c r="F341" s="18" t="n">
        <v>11</v>
      </c>
      <c r="I341" s="17" t="n">
        <v>1906</v>
      </c>
      <c r="J341" s="19" t="s">
        <v>562</v>
      </c>
      <c r="N341" s="20" t="s">
        <v>782</v>
      </c>
      <c r="O341" s="20" t="s">
        <v>54</v>
      </c>
    </row>
    <row r="342" customFormat="false" ht="15" hidden="false" customHeight="false" outlineLevel="0" collapsed="false">
      <c r="A342" s="14" t="n">
        <v>341</v>
      </c>
      <c r="B342" s="15" t="s">
        <v>783</v>
      </c>
      <c r="C342" s="16" t="s">
        <v>784</v>
      </c>
      <c r="D342" s="17" t="n">
        <v>1906</v>
      </c>
      <c r="E342" s="18" t="n">
        <v>18</v>
      </c>
      <c r="F342" s="18" t="n">
        <v>11</v>
      </c>
      <c r="I342" s="17" t="n">
        <v>1906</v>
      </c>
      <c r="J342" s="19" t="s">
        <v>562</v>
      </c>
      <c r="N342" s="20" t="s">
        <v>141</v>
      </c>
      <c r="O342" s="20" t="s">
        <v>54</v>
      </c>
    </row>
    <row r="343" customFormat="false" ht="15" hidden="false" customHeight="false" outlineLevel="0" collapsed="false">
      <c r="A343" s="14" t="n">
        <v>342</v>
      </c>
      <c r="B343" s="15" t="n">
        <v>19061122</v>
      </c>
      <c r="C343" s="16" t="s">
        <v>785</v>
      </c>
      <c r="D343" s="17" t="n">
        <v>1906</v>
      </c>
      <c r="E343" s="18" t="n">
        <v>22</v>
      </c>
      <c r="F343" s="18" t="n">
        <v>11</v>
      </c>
      <c r="I343" s="17" t="n">
        <v>1906</v>
      </c>
      <c r="J343" s="19" t="s">
        <v>51</v>
      </c>
      <c r="N343" s="20" t="s">
        <v>786</v>
      </c>
      <c r="O343" s="20" t="s">
        <v>54</v>
      </c>
    </row>
    <row r="344" customFormat="false" ht="15" hidden="false" customHeight="false" outlineLevel="0" collapsed="false">
      <c r="A344" s="14" t="n">
        <v>343</v>
      </c>
      <c r="B344" s="15" t="n">
        <v>19061126</v>
      </c>
      <c r="C344" s="16" t="s">
        <v>787</v>
      </c>
      <c r="D344" s="17" t="n">
        <v>1906</v>
      </c>
      <c r="E344" s="18" t="n">
        <v>26</v>
      </c>
      <c r="F344" s="18" t="n">
        <v>11</v>
      </c>
      <c r="I344" s="17" t="n">
        <v>1906</v>
      </c>
      <c r="J344" s="19" t="s">
        <v>51</v>
      </c>
      <c r="M344" s="20" t="s">
        <v>779</v>
      </c>
      <c r="N344" s="20" t="s">
        <v>788</v>
      </c>
      <c r="O344" s="20" t="s">
        <v>54</v>
      </c>
    </row>
    <row r="345" customFormat="false" ht="15" hidden="false" customHeight="false" outlineLevel="0" collapsed="false">
      <c r="A345" s="14" t="n">
        <v>344</v>
      </c>
      <c r="B345" s="15" t="s">
        <v>789</v>
      </c>
      <c r="C345" s="16" t="s">
        <v>790</v>
      </c>
      <c r="D345" s="17" t="n">
        <v>1906</v>
      </c>
      <c r="E345" s="18" t="n">
        <v>30</v>
      </c>
      <c r="F345" s="18" t="n">
        <v>11</v>
      </c>
      <c r="I345" s="17" t="n">
        <v>1906</v>
      </c>
      <c r="J345" s="19" t="s">
        <v>522</v>
      </c>
      <c r="N345" s="20" t="s">
        <v>791</v>
      </c>
      <c r="O345" s="20" t="s">
        <v>54</v>
      </c>
    </row>
    <row r="346" customFormat="false" ht="15" hidden="false" customHeight="false" outlineLevel="0" collapsed="false">
      <c r="A346" s="14" t="n">
        <v>345</v>
      </c>
      <c r="B346" s="15" t="s">
        <v>792</v>
      </c>
      <c r="C346" s="16" t="s">
        <v>793</v>
      </c>
      <c r="D346" s="17" t="n">
        <v>1906</v>
      </c>
      <c r="E346" s="18" t="n">
        <v>1</v>
      </c>
      <c r="F346" s="18" t="n">
        <v>12</v>
      </c>
      <c r="I346" s="17" t="n">
        <v>1906</v>
      </c>
      <c r="J346" s="19" t="s">
        <v>522</v>
      </c>
      <c r="N346" s="20" t="s">
        <v>794</v>
      </c>
      <c r="O346" s="20" t="s">
        <v>54</v>
      </c>
    </row>
    <row r="347" customFormat="false" ht="15" hidden="false" customHeight="false" outlineLevel="0" collapsed="false">
      <c r="A347" s="14" t="n">
        <v>346</v>
      </c>
      <c r="B347" s="15" t="s">
        <v>795</v>
      </c>
      <c r="C347" s="16" t="s">
        <v>793</v>
      </c>
      <c r="D347" s="17" t="n">
        <v>1906</v>
      </c>
      <c r="E347" s="18" t="n">
        <v>1</v>
      </c>
      <c r="F347" s="18" t="n">
        <v>12</v>
      </c>
      <c r="I347" s="17" t="n">
        <v>1906</v>
      </c>
      <c r="J347" s="19" t="s">
        <v>522</v>
      </c>
      <c r="N347" s="20" t="s">
        <v>141</v>
      </c>
      <c r="O347" s="20" t="s">
        <v>54</v>
      </c>
    </row>
    <row r="348" customFormat="false" ht="15" hidden="false" customHeight="false" outlineLevel="0" collapsed="false">
      <c r="A348" s="14" t="n">
        <v>347</v>
      </c>
      <c r="B348" s="15" t="n">
        <v>19061202</v>
      </c>
      <c r="C348" s="16" t="s">
        <v>796</v>
      </c>
      <c r="D348" s="17" t="n">
        <v>1906</v>
      </c>
      <c r="E348" s="18" t="n">
        <v>2</v>
      </c>
      <c r="F348" s="18" t="n">
        <v>12</v>
      </c>
      <c r="I348" s="17" t="n">
        <v>1906</v>
      </c>
      <c r="J348" s="19" t="s">
        <v>522</v>
      </c>
      <c r="N348" s="20" t="s">
        <v>797</v>
      </c>
      <c r="O348" s="20" t="s">
        <v>54</v>
      </c>
    </row>
    <row r="349" customFormat="false" ht="15" hidden="false" customHeight="false" outlineLevel="0" collapsed="false">
      <c r="A349" s="14" t="n">
        <v>348</v>
      </c>
      <c r="B349" s="15" t="n">
        <v>19061203</v>
      </c>
      <c r="C349" s="16" t="s">
        <v>798</v>
      </c>
      <c r="D349" s="17" t="n">
        <v>1906</v>
      </c>
      <c r="E349" s="18" t="n">
        <v>3</v>
      </c>
      <c r="F349" s="18" t="n">
        <v>12</v>
      </c>
      <c r="I349" s="17" t="n">
        <v>1906</v>
      </c>
      <c r="J349" s="19" t="s">
        <v>522</v>
      </c>
      <c r="N349" s="20" t="s">
        <v>799</v>
      </c>
      <c r="O349" s="20" t="s">
        <v>54</v>
      </c>
    </row>
    <row r="350" customFormat="false" ht="15" hidden="false" customHeight="false" outlineLevel="0" collapsed="false">
      <c r="A350" s="14" t="n">
        <v>349</v>
      </c>
      <c r="B350" s="15" t="s">
        <v>800</v>
      </c>
      <c r="C350" s="16" t="s">
        <v>801</v>
      </c>
      <c r="D350" s="17" t="n">
        <v>1906</v>
      </c>
      <c r="E350" s="18" t="n">
        <v>4</v>
      </c>
      <c r="F350" s="18" t="n">
        <v>12</v>
      </c>
      <c r="I350" s="17" t="n">
        <v>1906</v>
      </c>
      <c r="J350" s="19" t="s">
        <v>522</v>
      </c>
      <c r="N350" s="20" t="s">
        <v>802</v>
      </c>
      <c r="O350" s="20" t="s">
        <v>54</v>
      </c>
    </row>
    <row r="351" customFormat="false" ht="15" hidden="false" customHeight="false" outlineLevel="0" collapsed="false">
      <c r="A351" s="14" t="n">
        <v>350</v>
      </c>
      <c r="B351" s="15" t="s">
        <v>803</v>
      </c>
      <c r="C351" s="16" t="s">
        <v>804</v>
      </c>
      <c r="D351" s="17" t="n">
        <v>1906</v>
      </c>
      <c r="E351" s="18" t="n">
        <v>11</v>
      </c>
      <c r="F351" s="18" t="n">
        <v>12</v>
      </c>
      <c r="I351" s="17" t="n">
        <v>1906</v>
      </c>
      <c r="J351" s="19" t="s">
        <v>591</v>
      </c>
      <c r="N351" s="20" t="s">
        <v>805</v>
      </c>
      <c r="O351" s="20" t="s">
        <v>54</v>
      </c>
    </row>
    <row r="352" customFormat="false" ht="15" hidden="false" customHeight="false" outlineLevel="0" collapsed="false">
      <c r="A352" s="14" t="n">
        <v>351</v>
      </c>
      <c r="B352" s="15" t="n">
        <v>19061213</v>
      </c>
      <c r="C352" s="16" t="s">
        <v>806</v>
      </c>
      <c r="D352" s="17" t="n">
        <v>1906</v>
      </c>
      <c r="E352" s="18" t="n">
        <v>13</v>
      </c>
      <c r="F352" s="18" t="n">
        <v>12</v>
      </c>
      <c r="I352" s="17" t="n">
        <v>1906</v>
      </c>
      <c r="J352" s="19" t="s">
        <v>51</v>
      </c>
      <c r="N352" s="20" t="s">
        <v>807</v>
      </c>
      <c r="O352" s="20" t="s">
        <v>54</v>
      </c>
    </row>
    <row r="353" customFormat="false" ht="15" hidden="false" customHeight="false" outlineLevel="0" collapsed="false">
      <c r="A353" s="14" t="n">
        <v>352</v>
      </c>
      <c r="B353" s="15" t="n">
        <v>19061215</v>
      </c>
      <c r="C353" s="16" t="s">
        <v>808</v>
      </c>
      <c r="D353" s="17" t="n">
        <v>1906</v>
      </c>
      <c r="E353" s="18" t="n">
        <v>15</v>
      </c>
      <c r="F353" s="18" t="n">
        <v>12</v>
      </c>
      <c r="I353" s="17" t="n">
        <v>1906</v>
      </c>
      <c r="J353" s="19" t="s">
        <v>595</v>
      </c>
      <c r="N353" s="20" t="s">
        <v>809</v>
      </c>
      <c r="O353" s="20" t="s">
        <v>54</v>
      </c>
    </row>
    <row r="354" customFormat="false" ht="15" hidden="false" customHeight="false" outlineLevel="0" collapsed="false">
      <c r="A354" s="14" t="n">
        <v>353</v>
      </c>
      <c r="B354" s="15" t="n">
        <v>19061217</v>
      </c>
      <c r="C354" s="16" t="s">
        <v>810</v>
      </c>
      <c r="D354" s="17" t="n">
        <v>1906</v>
      </c>
      <c r="E354" s="18" t="n">
        <v>17</v>
      </c>
      <c r="F354" s="18" t="n">
        <v>12</v>
      </c>
      <c r="I354" s="17" t="n">
        <v>1906</v>
      </c>
      <c r="J354" s="19" t="s">
        <v>51</v>
      </c>
      <c r="N354" s="20" t="s">
        <v>811</v>
      </c>
      <c r="O354" s="20" t="s">
        <v>54</v>
      </c>
    </row>
    <row r="355" customFormat="false" ht="15" hidden="false" customHeight="false" outlineLevel="0" collapsed="false">
      <c r="A355" s="14" t="n">
        <v>354</v>
      </c>
      <c r="B355" s="15" t="n">
        <v>19061218</v>
      </c>
      <c r="C355" s="16" t="s">
        <v>812</v>
      </c>
      <c r="D355" s="17" t="n">
        <v>1906</v>
      </c>
      <c r="E355" s="18" t="n">
        <v>18</v>
      </c>
      <c r="F355" s="18" t="n">
        <v>12</v>
      </c>
      <c r="I355" s="17" t="n">
        <v>1906</v>
      </c>
      <c r="J355" s="19" t="s">
        <v>51</v>
      </c>
      <c r="N355" s="20" t="s">
        <v>141</v>
      </c>
      <c r="O355" s="20" t="s">
        <v>54</v>
      </c>
    </row>
    <row r="356" customFormat="false" ht="15" hidden="false" customHeight="false" outlineLevel="0" collapsed="false">
      <c r="A356" s="14" t="n">
        <v>355</v>
      </c>
      <c r="B356" s="15" t="n">
        <v>19070112</v>
      </c>
      <c r="C356" s="16" t="s">
        <v>813</v>
      </c>
      <c r="D356" s="17" t="n">
        <v>1907</v>
      </c>
      <c r="E356" s="18" t="n">
        <v>12</v>
      </c>
      <c r="F356" s="18" t="n">
        <v>1</v>
      </c>
      <c r="I356" s="17" t="n">
        <v>1907</v>
      </c>
      <c r="J356" s="19" t="s">
        <v>595</v>
      </c>
      <c r="N356" s="20" t="s">
        <v>794</v>
      </c>
      <c r="O356" s="20" t="s">
        <v>54</v>
      </c>
    </row>
    <row r="357" customFormat="false" ht="15" hidden="false" customHeight="false" outlineLevel="0" collapsed="false">
      <c r="A357" s="14" t="n">
        <v>356</v>
      </c>
      <c r="B357" s="15" t="s">
        <v>814</v>
      </c>
      <c r="C357" s="16" t="s">
        <v>815</v>
      </c>
      <c r="D357" s="17" t="n">
        <v>1907</v>
      </c>
      <c r="E357" s="18" t="n">
        <v>16</v>
      </c>
      <c r="F357" s="18" t="n">
        <v>1</v>
      </c>
      <c r="I357" s="17" t="n">
        <v>1907</v>
      </c>
      <c r="J357" s="19" t="s">
        <v>816</v>
      </c>
      <c r="N357" s="20" t="s">
        <v>817</v>
      </c>
      <c r="O357" s="20" t="s">
        <v>54</v>
      </c>
    </row>
    <row r="358" customFormat="false" ht="15" hidden="false" customHeight="false" outlineLevel="0" collapsed="false">
      <c r="A358" s="14" t="n">
        <v>357</v>
      </c>
      <c r="B358" s="15" t="s">
        <v>818</v>
      </c>
      <c r="C358" s="16" t="s">
        <v>819</v>
      </c>
      <c r="D358" s="17" t="n">
        <v>1907</v>
      </c>
      <c r="E358" s="18" t="n">
        <v>19</v>
      </c>
      <c r="F358" s="18" t="n">
        <v>1</v>
      </c>
      <c r="I358" s="17" t="n">
        <v>1907</v>
      </c>
      <c r="J358" s="19" t="s">
        <v>567</v>
      </c>
      <c r="N358" s="20" t="s">
        <v>820</v>
      </c>
      <c r="O358" s="20" t="s">
        <v>54</v>
      </c>
    </row>
    <row r="359" customFormat="false" ht="15" hidden="false" customHeight="false" outlineLevel="0" collapsed="false">
      <c r="A359" s="14" t="n">
        <v>358</v>
      </c>
      <c r="B359" s="15" t="s">
        <v>821</v>
      </c>
      <c r="C359" s="16" t="s">
        <v>819</v>
      </c>
      <c r="D359" s="17" t="n">
        <v>1907</v>
      </c>
      <c r="E359" s="18" t="n">
        <v>19</v>
      </c>
      <c r="F359" s="18" t="n">
        <v>1</v>
      </c>
      <c r="I359" s="17" t="n">
        <v>1907</v>
      </c>
      <c r="J359" s="19" t="s">
        <v>567</v>
      </c>
      <c r="N359" s="20" t="s">
        <v>258</v>
      </c>
      <c r="O359" s="20" t="s">
        <v>54</v>
      </c>
    </row>
    <row r="360" customFormat="false" ht="15" hidden="false" customHeight="false" outlineLevel="0" collapsed="false">
      <c r="A360" s="14" t="n">
        <v>359</v>
      </c>
      <c r="B360" s="15" t="s">
        <v>822</v>
      </c>
      <c r="C360" s="16" t="s">
        <v>823</v>
      </c>
      <c r="D360" s="17" t="n">
        <v>1907</v>
      </c>
      <c r="E360" s="18" t="n">
        <v>20</v>
      </c>
      <c r="F360" s="18" t="n">
        <v>1</v>
      </c>
      <c r="I360" s="17" t="n">
        <v>1907</v>
      </c>
      <c r="J360" s="19" t="s">
        <v>824</v>
      </c>
      <c r="N360" s="20" t="s">
        <v>141</v>
      </c>
      <c r="O360" s="20" t="s">
        <v>54</v>
      </c>
    </row>
    <row r="361" customFormat="false" ht="15" hidden="false" customHeight="false" outlineLevel="0" collapsed="false">
      <c r="A361" s="14" t="n">
        <v>360</v>
      </c>
      <c r="B361" s="15" t="s">
        <v>825</v>
      </c>
      <c r="C361" s="16" t="s">
        <v>826</v>
      </c>
      <c r="D361" s="17" t="n">
        <v>1907</v>
      </c>
      <c r="E361" s="18" t="n">
        <v>24</v>
      </c>
      <c r="F361" s="18" t="n">
        <v>1</v>
      </c>
      <c r="I361" s="17" t="n">
        <v>1907</v>
      </c>
      <c r="J361" s="19" t="s">
        <v>51</v>
      </c>
      <c r="N361" s="20" t="s">
        <v>827</v>
      </c>
      <c r="O361" s="20" t="s">
        <v>54</v>
      </c>
    </row>
    <row r="362" customFormat="false" ht="15" hidden="false" customHeight="false" outlineLevel="0" collapsed="false">
      <c r="A362" s="14" t="n">
        <v>361</v>
      </c>
      <c r="B362" s="15" t="n">
        <v>19070128</v>
      </c>
      <c r="C362" s="16" t="s">
        <v>828</v>
      </c>
      <c r="D362" s="17" t="n">
        <v>1907</v>
      </c>
      <c r="E362" s="18" t="n">
        <v>28</v>
      </c>
      <c r="F362" s="18" t="n">
        <v>1</v>
      </c>
      <c r="I362" s="17" t="n">
        <v>1907</v>
      </c>
      <c r="J362" s="19" t="s">
        <v>51</v>
      </c>
      <c r="N362" s="20" t="s">
        <v>829</v>
      </c>
      <c r="O362" s="20" t="s">
        <v>54</v>
      </c>
    </row>
    <row r="363" customFormat="false" ht="15" hidden="false" customHeight="false" outlineLevel="0" collapsed="false">
      <c r="A363" s="14" t="n">
        <v>362</v>
      </c>
      <c r="B363" s="15" t="n">
        <v>19070129</v>
      </c>
      <c r="C363" s="16" t="s">
        <v>830</v>
      </c>
      <c r="D363" s="17" t="n">
        <v>1907</v>
      </c>
      <c r="E363" s="18" t="n">
        <v>29</v>
      </c>
      <c r="F363" s="18" t="n">
        <v>1</v>
      </c>
      <c r="I363" s="17" t="n">
        <v>1907</v>
      </c>
      <c r="J363" s="19" t="s">
        <v>51</v>
      </c>
      <c r="N363" s="20" t="s">
        <v>141</v>
      </c>
      <c r="O363" s="20" t="s">
        <v>54</v>
      </c>
    </row>
    <row r="364" customFormat="false" ht="15" hidden="false" customHeight="false" outlineLevel="0" collapsed="false">
      <c r="A364" s="14" t="n">
        <v>363</v>
      </c>
      <c r="B364" s="15" t="n">
        <v>19070131</v>
      </c>
      <c r="C364" s="16" t="s">
        <v>831</v>
      </c>
      <c r="D364" s="17" t="n">
        <v>1907</v>
      </c>
      <c r="E364" s="18" t="n">
        <v>31</v>
      </c>
      <c r="F364" s="18" t="n">
        <v>1</v>
      </c>
      <c r="I364" s="17" t="n">
        <v>1907</v>
      </c>
      <c r="J364" s="19" t="s">
        <v>51</v>
      </c>
      <c r="N364" s="20" t="s">
        <v>832</v>
      </c>
      <c r="O364" s="20" t="s">
        <v>54</v>
      </c>
    </row>
    <row r="365" customFormat="false" ht="15" hidden="false" customHeight="false" outlineLevel="0" collapsed="false">
      <c r="A365" s="14" t="n">
        <v>364</v>
      </c>
      <c r="B365" s="15" t="s">
        <v>833</v>
      </c>
      <c r="C365" s="16" t="s">
        <v>834</v>
      </c>
      <c r="D365" s="17" t="n">
        <v>1907</v>
      </c>
      <c r="E365" s="18" t="n">
        <v>3</v>
      </c>
      <c r="F365" s="18" t="n">
        <v>2</v>
      </c>
      <c r="I365" s="17" t="n">
        <v>1907</v>
      </c>
      <c r="J365" s="19" t="s">
        <v>835</v>
      </c>
      <c r="N365" s="20" t="s">
        <v>555</v>
      </c>
      <c r="O365" s="20" t="s">
        <v>54</v>
      </c>
    </row>
    <row r="366" customFormat="false" ht="15" hidden="false" customHeight="false" outlineLevel="0" collapsed="false">
      <c r="A366" s="14" t="n">
        <v>365</v>
      </c>
      <c r="B366" s="15" t="s">
        <v>836</v>
      </c>
      <c r="C366" s="16" t="s">
        <v>834</v>
      </c>
      <c r="D366" s="17" t="n">
        <v>1907</v>
      </c>
      <c r="E366" s="18" t="n">
        <v>3</v>
      </c>
      <c r="F366" s="18" t="n">
        <v>2</v>
      </c>
      <c r="I366" s="17" t="n">
        <v>1907</v>
      </c>
      <c r="J366" s="19" t="s">
        <v>837</v>
      </c>
      <c r="N366" s="20" t="s">
        <v>258</v>
      </c>
      <c r="O366" s="20" t="s">
        <v>54</v>
      </c>
    </row>
    <row r="367" customFormat="false" ht="15" hidden="false" customHeight="false" outlineLevel="0" collapsed="false">
      <c r="A367" s="14" t="n">
        <v>366</v>
      </c>
      <c r="B367" s="15" t="s">
        <v>838</v>
      </c>
      <c r="C367" s="16" t="s">
        <v>839</v>
      </c>
      <c r="D367" s="17" t="n">
        <v>1907</v>
      </c>
      <c r="E367" s="18" t="n">
        <v>4</v>
      </c>
      <c r="F367" s="18" t="n">
        <v>2</v>
      </c>
      <c r="I367" s="17" t="n">
        <v>1907</v>
      </c>
      <c r="J367" s="19" t="s">
        <v>840</v>
      </c>
      <c r="N367" s="20" t="s">
        <v>841</v>
      </c>
      <c r="O367" s="20" t="s">
        <v>54</v>
      </c>
    </row>
    <row r="368" customFormat="false" ht="15" hidden="false" customHeight="false" outlineLevel="0" collapsed="false">
      <c r="A368" s="14" t="n">
        <v>367</v>
      </c>
      <c r="B368" s="15" t="s">
        <v>842</v>
      </c>
      <c r="C368" s="16" t="s">
        <v>843</v>
      </c>
      <c r="D368" s="17" t="n">
        <v>1907</v>
      </c>
      <c r="E368" s="18" t="n">
        <v>11</v>
      </c>
      <c r="F368" s="18" t="n">
        <v>2</v>
      </c>
      <c r="I368" s="17" t="n">
        <v>1907</v>
      </c>
      <c r="J368" s="19" t="s">
        <v>562</v>
      </c>
      <c r="N368" s="20" t="s">
        <v>141</v>
      </c>
      <c r="O368" s="20" t="s">
        <v>54</v>
      </c>
    </row>
    <row r="369" customFormat="false" ht="15" hidden="false" customHeight="false" outlineLevel="0" collapsed="false">
      <c r="A369" s="14" t="n">
        <v>368</v>
      </c>
      <c r="B369" s="15" t="n">
        <v>19070214</v>
      </c>
      <c r="C369" s="16" t="s">
        <v>844</v>
      </c>
      <c r="D369" s="17" t="n">
        <v>1907</v>
      </c>
      <c r="E369" s="18" t="n">
        <v>14</v>
      </c>
      <c r="F369" s="18" t="n">
        <v>2</v>
      </c>
      <c r="I369" s="17" t="n">
        <v>1907</v>
      </c>
      <c r="J369" s="19" t="s">
        <v>51</v>
      </c>
      <c r="N369" s="20" t="s">
        <v>845</v>
      </c>
      <c r="O369" s="20" t="s">
        <v>54</v>
      </c>
    </row>
    <row r="370" customFormat="false" ht="15" hidden="false" customHeight="false" outlineLevel="0" collapsed="false">
      <c r="A370" s="14" t="n">
        <v>369</v>
      </c>
      <c r="B370" s="15" t="n">
        <v>19070216</v>
      </c>
      <c r="C370" s="16" t="s">
        <v>846</v>
      </c>
      <c r="D370" s="17" t="n">
        <v>1907</v>
      </c>
      <c r="E370" s="18" t="n">
        <v>16</v>
      </c>
      <c r="F370" s="18" t="n">
        <v>2</v>
      </c>
      <c r="I370" s="17" t="n">
        <v>1907</v>
      </c>
      <c r="J370" s="19" t="s">
        <v>595</v>
      </c>
      <c r="N370" s="20" t="s">
        <v>847</v>
      </c>
      <c r="O370" s="20" t="s">
        <v>54</v>
      </c>
    </row>
    <row r="371" customFormat="false" ht="15" hidden="false" customHeight="false" outlineLevel="0" collapsed="false">
      <c r="A371" s="14" t="n">
        <v>370</v>
      </c>
      <c r="B371" s="15" t="n">
        <v>19070217</v>
      </c>
      <c r="C371" s="16" t="s">
        <v>848</v>
      </c>
      <c r="D371" s="17" t="n">
        <v>1907</v>
      </c>
      <c r="E371" s="18" t="n">
        <v>17</v>
      </c>
      <c r="F371" s="18" t="n">
        <v>2</v>
      </c>
      <c r="I371" s="17" t="n">
        <v>1907</v>
      </c>
      <c r="J371" s="19" t="s">
        <v>595</v>
      </c>
      <c r="N371" s="20" t="s">
        <v>849</v>
      </c>
      <c r="O371" s="20" t="s">
        <v>54</v>
      </c>
    </row>
    <row r="372" customFormat="false" ht="15" hidden="false" customHeight="false" outlineLevel="0" collapsed="false">
      <c r="A372" s="14" t="n">
        <v>371</v>
      </c>
      <c r="B372" s="15" t="n">
        <v>19070218</v>
      </c>
      <c r="C372" s="16" t="s">
        <v>850</v>
      </c>
      <c r="D372" s="17" t="n">
        <v>1907</v>
      </c>
      <c r="E372" s="18" t="n">
        <v>18</v>
      </c>
      <c r="F372" s="18" t="n">
        <v>2</v>
      </c>
      <c r="I372" s="17" t="n">
        <v>1907</v>
      </c>
      <c r="J372" s="19" t="s">
        <v>51</v>
      </c>
      <c r="N372" s="20" t="s">
        <v>851</v>
      </c>
      <c r="O372" s="20" t="s">
        <v>54</v>
      </c>
    </row>
    <row r="373" customFormat="false" ht="15" hidden="false" customHeight="false" outlineLevel="0" collapsed="false">
      <c r="A373" s="14" t="n">
        <v>372</v>
      </c>
      <c r="B373" s="15" t="n">
        <v>19070222</v>
      </c>
      <c r="C373" s="16" t="s">
        <v>852</v>
      </c>
      <c r="D373" s="17" t="n">
        <v>1907</v>
      </c>
      <c r="E373" s="18" t="n">
        <v>22</v>
      </c>
      <c r="F373" s="18" t="n">
        <v>2</v>
      </c>
      <c r="I373" s="17" t="n">
        <v>1907</v>
      </c>
      <c r="J373" s="19" t="s">
        <v>853</v>
      </c>
      <c r="N373" s="20" t="s">
        <v>525</v>
      </c>
      <c r="O373" s="20" t="s">
        <v>54</v>
      </c>
    </row>
    <row r="374" customFormat="false" ht="15" hidden="false" customHeight="false" outlineLevel="0" collapsed="false">
      <c r="A374" s="14" t="n">
        <v>373</v>
      </c>
      <c r="B374" s="15" t="n">
        <v>19070228</v>
      </c>
      <c r="C374" s="16" t="s">
        <v>854</v>
      </c>
      <c r="D374" s="17" t="n">
        <v>1907</v>
      </c>
      <c r="E374" s="18" t="n">
        <v>28</v>
      </c>
      <c r="F374" s="18" t="n">
        <v>2</v>
      </c>
      <c r="I374" s="17" t="n">
        <v>1907</v>
      </c>
      <c r="J374" s="19" t="s">
        <v>51</v>
      </c>
      <c r="N374" s="20" t="s">
        <v>855</v>
      </c>
      <c r="O374" s="20" t="s">
        <v>54</v>
      </c>
    </row>
    <row r="375" customFormat="false" ht="15" hidden="false" customHeight="false" outlineLevel="0" collapsed="false">
      <c r="A375" s="14" t="n">
        <v>374</v>
      </c>
      <c r="B375" s="15" t="n">
        <v>19070304</v>
      </c>
      <c r="C375" s="16" t="s">
        <v>856</v>
      </c>
      <c r="D375" s="17" t="n">
        <v>1907</v>
      </c>
      <c r="E375" s="18" t="n">
        <v>4</v>
      </c>
      <c r="F375" s="18" t="n">
        <v>3</v>
      </c>
      <c r="I375" s="17" t="n">
        <v>1907</v>
      </c>
      <c r="J375" s="19" t="s">
        <v>51</v>
      </c>
      <c r="N375" s="20" t="s">
        <v>857</v>
      </c>
      <c r="O375" s="20" t="s">
        <v>54</v>
      </c>
    </row>
    <row r="376" customFormat="false" ht="15" hidden="false" customHeight="false" outlineLevel="0" collapsed="false">
      <c r="A376" s="14" t="n">
        <v>375</v>
      </c>
      <c r="B376" s="15" t="s">
        <v>858</v>
      </c>
      <c r="C376" s="16" t="s">
        <v>859</v>
      </c>
      <c r="D376" s="17" t="n">
        <v>1907</v>
      </c>
      <c r="E376" s="18" t="n">
        <v>6</v>
      </c>
      <c r="F376" s="18" t="n">
        <v>3</v>
      </c>
      <c r="I376" s="17" t="n">
        <v>1907</v>
      </c>
      <c r="J376" s="19" t="s">
        <v>522</v>
      </c>
      <c r="N376" s="20" t="s">
        <v>841</v>
      </c>
      <c r="O376" s="20" t="s">
        <v>54</v>
      </c>
    </row>
    <row r="377" customFormat="false" ht="15" hidden="false" customHeight="false" outlineLevel="0" collapsed="false">
      <c r="A377" s="14" t="n">
        <v>376</v>
      </c>
      <c r="B377" s="15" t="s">
        <v>860</v>
      </c>
      <c r="C377" s="16" t="s">
        <v>861</v>
      </c>
      <c r="D377" s="17" t="n">
        <v>1907</v>
      </c>
      <c r="E377" s="18" t="n">
        <v>7</v>
      </c>
      <c r="F377" s="18" t="n">
        <v>3</v>
      </c>
      <c r="I377" s="17" t="n">
        <v>1907</v>
      </c>
      <c r="J377" s="19" t="s">
        <v>540</v>
      </c>
      <c r="N377" s="20" t="s">
        <v>862</v>
      </c>
      <c r="O377" s="20" t="s">
        <v>54</v>
      </c>
    </row>
    <row r="378" customFormat="false" ht="15" hidden="false" customHeight="false" outlineLevel="0" collapsed="false">
      <c r="A378" s="14" t="n">
        <v>377</v>
      </c>
      <c r="B378" s="15" t="s">
        <v>863</v>
      </c>
      <c r="C378" s="16" t="s">
        <v>864</v>
      </c>
      <c r="D378" s="17" t="n">
        <v>1907</v>
      </c>
      <c r="E378" s="18" t="n">
        <v>8</v>
      </c>
      <c r="F378" s="18" t="n">
        <v>3</v>
      </c>
      <c r="I378" s="17" t="n">
        <v>1907</v>
      </c>
      <c r="J378" s="19" t="s">
        <v>522</v>
      </c>
      <c r="N378" s="20" t="s">
        <v>865</v>
      </c>
      <c r="O378" s="20" t="s">
        <v>54</v>
      </c>
    </row>
    <row r="379" customFormat="false" ht="15" hidden="false" customHeight="false" outlineLevel="0" collapsed="false">
      <c r="A379" s="14" t="n">
        <v>378</v>
      </c>
      <c r="B379" s="15" t="n">
        <v>19070314</v>
      </c>
      <c r="C379" s="16" t="s">
        <v>866</v>
      </c>
      <c r="D379" s="17" t="n">
        <v>1907</v>
      </c>
      <c r="E379" s="18" t="n">
        <v>14</v>
      </c>
      <c r="F379" s="18" t="n">
        <v>3</v>
      </c>
      <c r="I379" s="17" t="n">
        <v>1907</v>
      </c>
      <c r="J379" s="19" t="s">
        <v>51</v>
      </c>
      <c r="N379" s="20" t="s">
        <v>847</v>
      </c>
      <c r="O379" s="20" t="s">
        <v>54</v>
      </c>
    </row>
    <row r="380" customFormat="false" ht="15" hidden="false" customHeight="false" outlineLevel="0" collapsed="false">
      <c r="A380" s="14" t="n">
        <v>379</v>
      </c>
      <c r="B380" s="15" t="s">
        <v>867</v>
      </c>
      <c r="C380" s="16" t="s">
        <v>868</v>
      </c>
      <c r="D380" s="17" t="n">
        <v>1907</v>
      </c>
      <c r="E380" s="18" t="n">
        <v>16</v>
      </c>
      <c r="F380" s="18" t="n">
        <v>3</v>
      </c>
      <c r="I380" s="17" t="n">
        <v>1907</v>
      </c>
      <c r="J380" s="19" t="s">
        <v>595</v>
      </c>
      <c r="N380" s="20" t="s">
        <v>869</v>
      </c>
      <c r="O380" s="20" t="s">
        <v>54</v>
      </c>
    </row>
    <row r="381" customFormat="false" ht="15" hidden="false" customHeight="false" outlineLevel="0" collapsed="false">
      <c r="A381" s="14" t="n">
        <v>380</v>
      </c>
      <c r="B381" s="15" t="s">
        <v>870</v>
      </c>
      <c r="C381" s="16" t="s">
        <v>868</v>
      </c>
      <c r="D381" s="17" t="n">
        <v>1907</v>
      </c>
      <c r="E381" s="18" t="n">
        <v>16</v>
      </c>
      <c r="F381" s="18" t="n">
        <v>3</v>
      </c>
      <c r="I381" s="17" t="n">
        <v>1907</v>
      </c>
      <c r="J381" s="19" t="s">
        <v>595</v>
      </c>
      <c r="N381" s="20" t="s">
        <v>258</v>
      </c>
      <c r="O381" s="20" t="s">
        <v>54</v>
      </c>
    </row>
    <row r="382" customFormat="false" ht="15" hidden="false" customHeight="false" outlineLevel="0" collapsed="false">
      <c r="A382" s="14" t="n">
        <v>381</v>
      </c>
      <c r="B382" s="15" t="n">
        <v>19070317</v>
      </c>
      <c r="C382" s="16" t="s">
        <v>871</v>
      </c>
      <c r="D382" s="17" t="n">
        <v>1907</v>
      </c>
      <c r="E382" s="18" t="n">
        <v>17</v>
      </c>
      <c r="F382" s="18" t="n">
        <v>3</v>
      </c>
      <c r="I382" s="17" t="n">
        <v>1907</v>
      </c>
      <c r="J382" s="19" t="s">
        <v>591</v>
      </c>
      <c r="N382" s="20" t="s">
        <v>872</v>
      </c>
      <c r="O382" s="20" t="s">
        <v>54</v>
      </c>
    </row>
    <row r="383" customFormat="false" ht="15" hidden="false" customHeight="false" outlineLevel="0" collapsed="false">
      <c r="A383" s="14" t="n">
        <v>382</v>
      </c>
      <c r="B383" s="15" t="n">
        <v>19070325</v>
      </c>
      <c r="C383" s="16" t="s">
        <v>873</v>
      </c>
      <c r="D383" s="17" t="n">
        <v>1907</v>
      </c>
      <c r="E383" s="18" t="n">
        <v>25</v>
      </c>
      <c r="F383" s="18" t="n">
        <v>3</v>
      </c>
      <c r="I383" s="17" t="n">
        <v>1907</v>
      </c>
      <c r="J383" s="19" t="s">
        <v>51</v>
      </c>
      <c r="M383" s="20" t="s">
        <v>797</v>
      </c>
      <c r="N383" s="20" t="s">
        <v>53</v>
      </c>
      <c r="O383" s="20" t="s">
        <v>54</v>
      </c>
    </row>
    <row r="384" customFormat="false" ht="15" hidden="false" customHeight="false" outlineLevel="0" collapsed="false">
      <c r="A384" s="14" t="n">
        <v>383</v>
      </c>
      <c r="B384" s="15" t="n">
        <v>19070328</v>
      </c>
      <c r="C384" s="16" t="s">
        <v>874</v>
      </c>
      <c r="D384" s="17" t="n">
        <v>1907</v>
      </c>
      <c r="E384" s="18" t="n">
        <v>28</v>
      </c>
      <c r="F384" s="18" t="n">
        <v>3</v>
      </c>
      <c r="I384" s="17" t="n">
        <v>1907</v>
      </c>
      <c r="J384" s="19" t="s">
        <v>51</v>
      </c>
      <c r="N384" s="20" t="s">
        <v>875</v>
      </c>
      <c r="O384" s="20" t="s">
        <v>54</v>
      </c>
    </row>
    <row r="385" customFormat="false" ht="15" hidden="false" customHeight="false" outlineLevel="0" collapsed="false">
      <c r="A385" s="14" t="n">
        <v>384</v>
      </c>
      <c r="B385" s="15" t="n">
        <v>19070401</v>
      </c>
      <c r="C385" s="16" t="s">
        <v>876</v>
      </c>
      <c r="D385" s="17" t="n">
        <v>1907</v>
      </c>
      <c r="E385" s="18" t="n">
        <v>1</v>
      </c>
      <c r="F385" s="18" t="n">
        <v>4</v>
      </c>
      <c r="I385" s="17" t="n">
        <v>1907</v>
      </c>
      <c r="J385" s="19" t="s">
        <v>51</v>
      </c>
      <c r="M385" s="20" t="s">
        <v>797</v>
      </c>
      <c r="N385" s="20" t="s">
        <v>56</v>
      </c>
      <c r="O385" s="20" t="s">
        <v>54</v>
      </c>
    </row>
    <row r="386" customFormat="false" ht="15" hidden="false" customHeight="false" outlineLevel="0" collapsed="false">
      <c r="A386" s="14" t="n">
        <v>385</v>
      </c>
      <c r="B386" s="15" t="n">
        <v>19070422</v>
      </c>
      <c r="C386" s="16" t="s">
        <v>877</v>
      </c>
      <c r="D386" s="17" t="n">
        <v>1907</v>
      </c>
      <c r="E386" s="18" t="n">
        <v>22</v>
      </c>
      <c r="F386" s="18" t="n">
        <v>4</v>
      </c>
      <c r="I386" s="17" t="n">
        <v>1907</v>
      </c>
      <c r="J386" s="19" t="s">
        <v>591</v>
      </c>
      <c r="M386" s="20" t="s">
        <v>878</v>
      </c>
      <c r="N386" s="20" t="s">
        <v>53</v>
      </c>
      <c r="O386" s="20" t="s">
        <v>54</v>
      </c>
    </row>
    <row r="387" customFormat="false" ht="15" hidden="false" customHeight="false" outlineLevel="0" collapsed="false">
      <c r="A387" s="14" t="n">
        <v>386</v>
      </c>
      <c r="B387" s="15" t="s">
        <v>879</v>
      </c>
      <c r="C387" s="16" t="s">
        <v>880</v>
      </c>
      <c r="D387" s="17" t="n">
        <v>1907</v>
      </c>
      <c r="E387" s="18" t="n">
        <v>26</v>
      </c>
      <c r="F387" s="18" t="n">
        <v>4</v>
      </c>
      <c r="I387" s="17" t="n">
        <v>1907</v>
      </c>
      <c r="J387" s="19" t="s">
        <v>51</v>
      </c>
      <c r="N387" s="20" t="s">
        <v>881</v>
      </c>
      <c r="O387" s="20" t="s">
        <v>54</v>
      </c>
    </row>
    <row r="388" customFormat="false" ht="15" hidden="false" customHeight="false" outlineLevel="0" collapsed="false">
      <c r="A388" s="14" t="n">
        <v>387</v>
      </c>
      <c r="B388" s="15" t="n">
        <v>19070427</v>
      </c>
      <c r="C388" s="16" t="s">
        <v>882</v>
      </c>
      <c r="D388" s="17" t="n">
        <v>1907</v>
      </c>
      <c r="E388" s="18" t="n">
        <v>27</v>
      </c>
      <c r="F388" s="18" t="n">
        <v>4</v>
      </c>
      <c r="I388" s="17" t="n">
        <v>1907</v>
      </c>
      <c r="J388" s="19" t="s">
        <v>51</v>
      </c>
      <c r="N388" s="20" t="s">
        <v>883</v>
      </c>
      <c r="O388" s="20" t="s">
        <v>54</v>
      </c>
    </row>
    <row r="389" customFormat="false" ht="15" hidden="false" customHeight="false" outlineLevel="0" collapsed="false">
      <c r="A389" s="14" t="n">
        <v>388</v>
      </c>
      <c r="B389" s="15" t="n">
        <v>19070501</v>
      </c>
      <c r="C389" s="16" t="s">
        <v>884</v>
      </c>
      <c r="D389" s="17" t="n">
        <v>1907</v>
      </c>
      <c r="E389" s="18" t="n">
        <v>1</v>
      </c>
      <c r="F389" s="18" t="n">
        <v>5</v>
      </c>
      <c r="I389" s="17" t="n">
        <v>1907</v>
      </c>
      <c r="J389" s="19" t="s">
        <v>591</v>
      </c>
      <c r="M389" s="20" t="s">
        <v>878</v>
      </c>
      <c r="N389" s="20" t="s">
        <v>56</v>
      </c>
      <c r="O389" s="20" t="s">
        <v>54</v>
      </c>
    </row>
    <row r="390" customFormat="false" ht="15" hidden="false" customHeight="false" outlineLevel="0" collapsed="false">
      <c r="A390" s="14" t="n">
        <v>389</v>
      </c>
      <c r="B390" s="15" t="n">
        <v>19070508</v>
      </c>
      <c r="C390" s="16" t="s">
        <v>885</v>
      </c>
      <c r="D390" s="17" t="n">
        <v>1907</v>
      </c>
      <c r="E390" s="18" t="n">
        <v>8</v>
      </c>
      <c r="F390" s="18" t="n">
        <v>5</v>
      </c>
      <c r="I390" s="17" t="n">
        <v>1907</v>
      </c>
      <c r="J390" s="19" t="s">
        <v>591</v>
      </c>
      <c r="M390" s="20" t="s">
        <v>878</v>
      </c>
      <c r="N390" s="20" t="s">
        <v>58</v>
      </c>
      <c r="O390" s="20" t="s">
        <v>54</v>
      </c>
    </row>
    <row r="391" customFormat="false" ht="15" hidden="false" customHeight="false" outlineLevel="0" collapsed="false">
      <c r="A391" s="14" t="n">
        <v>390</v>
      </c>
      <c r="B391" s="15" t="n">
        <v>19070515</v>
      </c>
      <c r="C391" s="16" t="s">
        <v>886</v>
      </c>
      <c r="D391" s="17" t="n">
        <v>1907</v>
      </c>
      <c r="E391" s="18" t="n">
        <v>15</v>
      </c>
      <c r="F391" s="18" t="n">
        <v>5</v>
      </c>
      <c r="I391" s="17" t="n">
        <v>1907</v>
      </c>
      <c r="J391" s="19" t="s">
        <v>591</v>
      </c>
      <c r="M391" s="20" t="s">
        <v>878</v>
      </c>
      <c r="N391" s="20" t="s">
        <v>60</v>
      </c>
      <c r="O391" s="20" t="s">
        <v>54</v>
      </c>
    </row>
    <row r="392" customFormat="false" ht="15" hidden="false" customHeight="false" outlineLevel="0" collapsed="false">
      <c r="A392" s="14" t="n">
        <v>391</v>
      </c>
      <c r="B392" s="15" t="n">
        <v>19070519</v>
      </c>
      <c r="C392" s="16" t="s">
        <v>887</v>
      </c>
      <c r="D392" s="17" t="n">
        <v>1907</v>
      </c>
      <c r="E392" s="18" t="n">
        <v>19</v>
      </c>
      <c r="F392" s="18" t="n">
        <v>5</v>
      </c>
      <c r="I392" s="17" t="n">
        <v>1907</v>
      </c>
      <c r="J392" s="19" t="s">
        <v>591</v>
      </c>
      <c r="N392" s="20" t="s">
        <v>888</v>
      </c>
      <c r="O392" s="20" t="s">
        <v>54</v>
      </c>
    </row>
    <row r="393" customFormat="false" ht="15" hidden="false" customHeight="false" outlineLevel="0" collapsed="false">
      <c r="A393" s="14" t="n">
        <v>392</v>
      </c>
      <c r="B393" s="15" t="n">
        <v>19070520</v>
      </c>
      <c r="C393" s="16" t="s">
        <v>889</v>
      </c>
      <c r="D393" s="17" t="n">
        <v>1907</v>
      </c>
      <c r="E393" s="18" t="n">
        <v>20</v>
      </c>
      <c r="F393" s="18" t="n">
        <v>5</v>
      </c>
      <c r="I393" s="17" t="n">
        <v>1907</v>
      </c>
      <c r="J393" s="19" t="s">
        <v>591</v>
      </c>
      <c r="N393" s="20" t="s">
        <v>890</v>
      </c>
      <c r="O393" s="20" t="s">
        <v>54</v>
      </c>
    </row>
    <row r="394" customFormat="false" ht="15" hidden="false" customHeight="false" outlineLevel="0" collapsed="false">
      <c r="A394" s="14" t="n">
        <v>393</v>
      </c>
      <c r="B394" s="15" t="s">
        <v>891</v>
      </c>
      <c r="C394" s="16" t="s">
        <v>892</v>
      </c>
      <c r="D394" s="17" t="n">
        <v>1907</v>
      </c>
      <c r="E394" s="18" t="n">
        <v>21</v>
      </c>
      <c r="F394" s="18" t="n">
        <v>5</v>
      </c>
      <c r="I394" s="17" t="n">
        <v>1907</v>
      </c>
      <c r="J394" s="19" t="s">
        <v>591</v>
      </c>
      <c r="N394" s="20" t="s">
        <v>893</v>
      </c>
      <c r="O394" s="20" t="s">
        <v>54</v>
      </c>
    </row>
    <row r="395" customFormat="false" ht="15" hidden="false" customHeight="false" outlineLevel="0" collapsed="false">
      <c r="A395" s="14" t="n">
        <v>394</v>
      </c>
      <c r="B395" s="15" t="n">
        <v>19070522</v>
      </c>
      <c r="C395" s="16" t="s">
        <v>894</v>
      </c>
      <c r="D395" s="17" t="n">
        <v>1907</v>
      </c>
      <c r="E395" s="18" t="n">
        <v>22</v>
      </c>
      <c r="F395" s="18" t="n">
        <v>5</v>
      </c>
      <c r="I395" s="17" t="n">
        <v>1907</v>
      </c>
      <c r="J395" s="19" t="s">
        <v>591</v>
      </c>
      <c r="L395" s="19" t="s">
        <v>895</v>
      </c>
      <c r="M395" s="20" t="s">
        <v>896</v>
      </c>
      <c r="N395" s="20" t="s">
        <v>897</v>
      </c>
      <c r="O395" s="20" t="s">
        <v>54</v>
      </c>
    </row>
    <row r="396" customFormat="false" ht="15" hidden="false" customHeight="false" outlineLevel="0" collapsed="false">
      <c r="A396" s="14" t="n">
        <v>395</v>
      </c>
      <c r="B396" s="15" t="n">
        <v>19070525</v>
      </c>
      <c r="C396" s="16" t="s">
        <v>898</v>
      </c>
      <c r="D396" s="17" t="n">
        <v>1907</v>
      </c>
      <c r="E396" s="18" t="n">
        <v>25</v>
      </c>
      <c r="F396" s="18" t="n">
        <v>5</v>
      </c>
      <c r="I396" s="17" t="n">
        <v>1907</v>
      </c>
      <c r="J396" s="19" t="s">
        <v>591</v>
      </c>
      <c r="L396" s="19" t="s">
        <v>895</v>
      </c>
      <c r="M396" s="20" t="s">
        <v>896</v>
      </c>
      <c r="N396" s="20" t="s">
        <v>899</v>
      </c>
      <c r="O396" s="20" t="s">
        <v>54</v>
      </c>
    </row>
    <row r="397" customFormat="false" ht="15" hidden="false" customHeight="false" outlineLevel="0" collapsed="false">
      <c r="A397" s="14" t="n">
        <v>396</v>
      </c>
      <c r="B397" s="15" t="n">
        <v>19070526</v>
      </c>
      <c r="C397" s="16" t="s">
        <v>900</v>
      </c>
      <c r="D397" s="17" t="n">
        <v>1907</v>
      </c>
      <c r="E397" s="18" t="n">
        <v>26</v>
      </c>
      <c r="F397" s="18" t="n">
        <v>5</v>
      </c>
      <c r="I397" s="17" t="n">
        <v>1907</v>
      </c>
      <c r="J397" s="19" t="s">
        <v>591</v>
      </c>
      <c r="L397" s="19" t="s">
        <v>895</v>
      </c>
      <c r="M397" s="20" t="s">
        <v>896</v>
      </c>
      <c r="N397" s="20" t="s">
        <v>901</v>
      </c>
      <c r="O397" s="20" t="s">
        <v>54</v>
      </c>
    </row>
    <row r="398" customFormat="false" ht="15" hidden="false" customHeight="false" outlineLevel="0" collapsed="false">
      <c r="A398" s="14" t="n">
        <v>397</v>
      </c>
      <c r="B398" s="15" t="n">
        <v>19070528</v>
      </c>
      <c r="C398" s="16" t="s">
        <v>902</v>
      </c>
      <c r="D398" s="17" t="n">
        <v>1907</v>
      </c>
      <c r="E398" s="18" t="n">
        <v>28</v>
      </c>
      <c r="F398" s="18" t="n">
        <v>5</v>
      </c>
      <c r="I398" s="17" t="n">
        <v>1907</v>
      </c>
      <c r="J398" s="19" t="s">
        <v>591</v>
      </c>
      <c r="L398" s="19" t="s">
        <v>895</v>
      </c>
      <c r="M398" s="20" t="s">
        <v>896</v>
      </c>
      <c r="N398" s="20" t="s">
        <v>903</v>
      </c>
      <c r="O398" s="20" t="s">
        <v>54</v>
      </c>
    </row>
    <row r="399" customFormat="false" ht="15" hidden="false" customHeight="false" outlineLevel="0" collapsed="false">
      <c r="A399" s="14" t="n">
        <v>398</v>
      </c>
      <c r="B399" s="15" t="n">
        <v>19070529</v>
      </c>
      <c r="C399" s="16" t="s">
        <v>904</v>
      </c>
      <c r="D399" s="17" t="n">
        <v>1907</v>
      </c>
      <c r="E399" s="18" t="n">
        <v>29</v>
      </c>
      <c r="F399" s="18" t="n">
        <v>5</v>
      </c>
      <c r="I399" s="17" t="n">
        <v>1907</v>
      </c>
      <c r="J399" s="19" t="s">
        <v>591</v>
      </c>
      <c r="L399" s="19" t="s">
        <v>895</v>
      </c>
      <c r="M399" s="20" t="s">
        <v>896</v>
      </c>
      <c r="N399" s="20" t="s">
        <v>905</v>
      </c>
      <c r="O399" s="20" t="s">
        <v>54</v>
      </c>
    </row>
    <row r="400" customFormat="false" ht="15" hidden="false" customHeight="false" outlineLevel="0" collapsed="false">
      <c r="A400" s="14" t="n">
        <v>399</v>
      </c>
      <c r="B400" s="15" t="n">
        <v>19070530</v>
      </c>
      <c r="C400" s="16" t="s">
        <v>906</v>
      </c>
      <c r="D400" s="17" t="n">
        <v>1907</v>
      </c>
      <c r="E400" s="18" t="n">
        <v>30</v>
      </c>
      <c r="F400" s="18" t="n">
        <v>5</v>
      </c>
      <c r="I400" s="17" t="n">
        <v>1907</v>
      </c>
      <c r="J400" s="19" t="s">
        <v>591</v>
      </c>
      <c r="L400" s="19" t="s">
        <v>895</v>
      </c>
      <c r="M400" s="20" t="s">
        <v>896</v>
      </c>
      <c r="N400" s="20" t="s">
        <v>907</v>
      </c>
      <c r="O400" s="20" t="s">
        <v>54</v>
      </c>
    </row>
    <row r="401" customFormat="false" ht="15" hidden="false" customHeight="false" outlineLevel="0" collapsed="false">
      <c r="A401" s="14" t="n">
        <v>400</v>
      </c>
      <c r="B401" s="15" t="n">
        <v>19070531</v>
      </c>
      <c r="C401" s="16" t="s">
        <v>908</v>
      </c>
      <c r="D401" s="17" t="n">
        <v>1907</v>
      </c>
      <c r="E401" s="18" t="n">
        <v>31</v>
      </c>
      <c r="F401" s="18" t="n">
        <v>5</v>
      </c>
      <c r="I401" s="17" t="n">
        <v>1907</v>
      </c>
      <c r="J401" s="19" t="s">
        <v>591</v>
      </c>
      <c r="L401" s="19" t="s">
        <v>895</v>
      </c>
      <c r="M401" s="20" t="s">
        <v>896</v>
      </c>
      <c r="N401" s="20" t="s">
        <v>909</v>
      </c>
      <c r="O401" s="20" t="s">
        <v>54</v>
      </c>
    </row>
    <row r="402" customFormat="false" ht="15" hidden="false" customHeight="false" outlineLevel="0" collapsed="false">
      <c r="A402" s="14" t="n">
        <v>401</v>
      </c>
      <c r="B402" s="15" t="s">
        <v>910</v>
      </c>
      <c r="C402" s="16" t="s">
        <v>911</v>
      </c>
      <c r="D402" s="17" t="n">
        <v>1907</v>
      </c>
      <c r="E402" s="18" t="n">
        <v>1</v>
      </c>
      <c r="F402" s="18" t="n">
        <v>6</v>
      </c>
      <c r="I402" s="17" t="n">
        <v>1907</v>
      </c>
      <c r="J402" s="19" t="s">
        <v>591</v>
      </c>
      <c r="L402" s="19" t="s">
        <v>895</v>
      </c>
      <c r="M402" s="20" t="s">
        <v>896</v>
      </c>
      <c r="N402" s="20" t="s">
        <v>912</v>
      </c>
      <c r="O402" s="20" t="s">
        <v>54</v>
      </c>
    </row>
    <row r="403" customFormat="false" ht="15" hidden="false" customHeight="false" outlineLevel="0" collapsed="false">
      <c r="A403" s="14" t="n">
        <v>402</v>
      </c>
      <c r="B403" s="15" t="s">
        <v>913</v>
      </c>
      <c r="C403" s="16" t="s">
        <v>911</v>
      </c>
      <c r="D403" s="17" t="n">
        <v>1907</v>
      </c>
      <c r="E403" s="18" t="n">
        <v>1</v>
      </c>
      <c r="F403" s="18" t="n">
        <v>6</v>
      </c>
      <c r="I403" s="17" t="n">
        <v>1907</v>
      </c>
      <c r="J403" s="19" t="s">
        <v>591</v>
      </c>
      <c r="N403" s="20" t="s">
        <v>141</v>
      </c>
      <c r="O403" s="20" t="s">
        <v>54</v>
      </c>
    </row>
    <row r="404" customFormat="false" ht="15" hidden="false" customHeight="false" outlineLevel="0" collapsed="false">
      <c r="A404" s="14" t="n">
        <v>403</v>
      </c>
      <c r="B404" s="15" t="n">
        <v>19070602</v>
      </c>
      <c r="C404" s="16" t="s">
        <v>914</v>
      </c>
      <c r="D404" s="17" t="n">
        <v>1907</v>
      </c>
      <c r="E404" s="18" t="n">
        <v>2</v>
      </c>
      <c r="F404" s="18" t="n">
        <v>6</v>
      </c>
      <c r="I404" s="17" t="n">
        <v>1907</v>
      </c>
      <c r="J404" s="19" t="s">
        <v>591</v>
      </c>
      <c r="L404" s="19" t="s">
        <v>895</v>
      </c>
      <c r="M404" s="20" t="s">
        <v>896</v>
      </c>
      <c r="N404" s="20" t="s">
        <v>915</v>
      </c>
      <c r="O404" s="20" t="s">
        <v>54</v>
      </c>
    </row>
    <row r="405" customFormat="false" ht="15" hidden="false" customHeight="false" outlineLevel="0" collapsed="false">
      <c r="A405" s="14" t="n">
        <v>404</v>
      </c>
      <c r="B405" s="15" t="n">
        <v>19070603</v>
      </c>
      <c r="C405" s="16" t="s">
        <v>916</v>
      </c>
      <c r="D405" s="17" t="n">
        <v>1907</v>
      </c>
      <c r="E405" s="18" t="n">
        <v>3</v>
      </c>
      <c r="F405" s="18" t="n">
        <v>6</v>
      </c>
      <c r="I405" s="17" t="n">
        <v>1907</v>
      </c>
      <c r="J405" s="19" t="s">
        <v>591</v>
      </c>
      <c r="L405" s="19" t="s">
        <v>895</v>
      </c>
      <c r="M405" s="20" t="s">
        <v>896</v>
      </c>
      <c r="N405" s="20" t="s">
        <v>917</v>
      </c>
      <c r="O405" s="20" t="s">
        <v>54</v>
      </c>
    </row>
    <row r="406" customFormat="false" ht="15" hidden="false" customHeight="false" outlineLevel="0" collapsed="false">
      <c r="A406" s="14" t="n">
        <v>405</v>
      </c>
      <c r="B406" s="15" t="s">
        <v>918</v>
      </c>
      <c r="C406" s="16" t="s">
        <v>919</v>
      </c>
      <c r="D406" s="17" t="n">
        <v>1907</v>
      </c>
      <c r="E406" s="18" t="n">
        <v>4</v>
      </c>
      <c r="F406" s="18" t="n">
        <v>6</v>
      </c>
      <c r="I406" s="17" t="n">
        <v>1907</v>
      </c>
      <c r="J406" s="19" t="s">
        <v>591</v>
      </c>
      <c r="L406" s="19" t="s">
        <v>895</v>
      </c>
      <c r="M406" s="20" t="s">
        <v>896</v>
      </c>
      <c r="N406" s="20" t="s">
        <v>920</v>
      </c>
      <c r="O406" s="20" t="s">
        <v>54</v>
      </c>
    </row>
    <row r="407" customFormat="false" ht="15" hidden="false" customHeight="false" outlineLevel="0" collapsed="false">
      <c r="A407" s="14" t="n">
        <v>406</v>
      </c>
      <c r="B407" s="15" t="s">
        <v>921</v>
      </c>
      <c r="C407" s="16" t="s">
        <v>919</v>
      </c>
      <c r="D407" s="17" t="n">
        <v>1907</v>
      </c>
      <c r="E407" s="18" t="n">
        <v>4</v>
      </c>
      <c r="F407" s="18" t="n">
        <v>6</v>
      </c>
      <c r="I407" s="17" t="n">
        <v>1907</v>
      </c>
      <c r="J407" s="19" t="s">
        <v>591</v>
      </c>
      <c r="L407" s="19" t="s">
        <v>895</v>
      </c>
      <c r="M407" s="20" t="s">
        <v>896</v>
      </c>
      <c r="N407" s="20" t="s">
        <v>922</v>
      </c>
      <c r="O407" s="20" t="s">
        <v>54</v>
      </c>
    </row>
    <row r="408" customFormat="false" ht="15" hidden="false" customHeight="false" outlineLevel="0" collapsed="false">
      <c r="A408" s="14" t="n">
        <v>407</v>
      </c>
      <c r="B408" s="15" t="n">
        <v>19070605</v>
      </c>
      <c r="C408" s="16" t="s">
        <v>923</v>
      </c>
      <c r="D408" s="17" t="n">
        <v>1907</v>
      </c>
      <c r="E408" s="18" t="n">
        <v>5</v>
      </c>
      <c r="F408" s="18" t="n">
        <v>6</v>
      </c>
      <c r="I408" s="17" t="n">
        <v>1907</v>
      </c>
      <c r="J408" s="19" t="s">
        <v>591</v>
      </c>
      <c r="L408" s="19" t="s">
        <v>895</v>
      </c>
      <c r="M408" s="20" t="s">
        <v>896</v>
      </c>
      <c r="N408" s="20" t="s">
        <v>924</v>
      </c>
      <c r="O408" s="20" t="s">
        <v>54</v>
      </c>
    </row>
    <row r="409" customFormat="false" ht="15" hidden="false" customHeight="false" outlineLevel="0" collapsed="false">
      <c r="A409" s="14" t="n">
        <v>408</v>
      </c>
      <c r="B409" s="15" t="s">
        <v>925</v>
      </c>
      <c r="C409" s="16" t="s">
        <v>926</v>
      </c>
      <c r="D409" s="17" t="n">
        <v>1907</v>
      </c>
      <c r="E409" s="18" t="n">
        <v>6</v>
      </c>
      <c r="F409" s="18" t="n">
        <v>6</v>
      </c>
      <c r="I409" s="17" t="n">
        <v>1907</v>
      </c>
      <c r="J409" s="19" t="s">
        <v>591</v>
      </c>
      <c r="L409" s="19" t="s">
        <v>895</v>
      </c>
      <c r="M409" s="20" t="s">
        <v>896</v>
      </c>
      <c r="N409" s="20" t="s">
        <v>927</v>
      </c>
      <c r="O409" s="20" t="s">
        <v>54</v>
      </c>
    </row>
    <row r="410" customFormat="false" ht="15" hidden="false" customHeight="false" outlineLevel="0" collapsed="false">
      <c r="A410" s="14" t="n">
        <v>409</v>
      </c>
      <c r="B410" s="15" t="s">
        <v>928</v>
      </c>
      <c r="C410" s="16" t="s">
        <v>926</v>
      </c>
      <c r="D410" s="17" t="n">
        <v>1907</v>
      </c>
      <c r="E410" s="18" t="n">
        <v>6</v>
      </c>
      <c r="F410" s="18" t="n">
        <v>6</v>
      </c>
      <c r="I410" s="17" t="n">
        <v>1907</v>
      </c>
      <c r="J410" s="19" t="s">
        <v>591</v>
      </c>
      <c r="N410" s="20" t="s">
        <v>141</v>
      </c>
      <c r="O410" s="20" t="s">
        <v>54</v>
      </c>
    </row>
    <row r="411" customFormat="false" ht="15" hidden="false" customHeight="false" outlineLevel="0" collapsed="false">
      <c r="A411" s="14" t="n">
        <v>410</v>
      </c>
      <c r="B411" s="15" t="n">
        <v>19070612</v>
      </c>
      <c r="C411" s="16" t="s">
        <v>929</v>
      </c>
      <c r="D411" s="17" t="n">
        <v>1907</v>
      </c>
      <c r="E411" s="18" t="n">
        <v>12</v>
      </c>
      <c r="F411" s="18" t="n">
        <v>6</v>
      </c>
      <c r="I411" s="17" t="n">
        <v>1907</v>
      </c>
      <c r="J411" s="19" t="s">
        <v>51</v>
      </c>
      <c r="N411" s="20" t="s">
        <v>930</v>
      </c>
      <c r="O411" s="20" t="s">
        <v>54</v>
      </c>
    </row>
    <row r="412" customFormat="false" ht="15" hidden="false" customHeight="false" outlineLevel="0" collapsed="false">
      <c r="A412" s="14" t="n">
        <v>411</v>
      </c>
      <c r="B412" s="15" t="n">
        <v>19070616</v>
      </c>
      <c r="C412" s="16" t="s">
        <v>931</v>
      </c>
      <c r="D412" s="17" t="n">
        <v>1907</v>
      </c>
      <c r="E412" s="18" t="n">
        <v>16</v>
      </c>
      <c r="F412" s="18" t="n">
        <v>6</v>
      </c>
      <c r="I412" s="17" t="n">
        <v>1907</v>
      </c>
      <c r="J412" s="19" t="s">
        <v>816</v>
      </c>
      <c r="M412" s="20" t="s">
        <v>932</v>
      </c>
      <c r="N412" s="20" t="s">
        <v>53</v>
      </c>
      <c r="O412" s="20" t="s">
        <v>54</v>
      </c>
    </row>
    <row r="413" customFormat="false" ht="15" hidden="false" customHeight="false" outlineLevel="0" collapsed="false">
      <c r="A413" s="14" t="n">
        <v>412</v>
      </c>
      <c r="B413" s="15" t="n">
        <v>19070617</v>
      </c>
      <c r="C413" s="16" t="s">
        <v>933</v>
      </c>
      <c r="D413" s="17" t="n">
        <v>1907</v>
      </c>
      <c r="E413" s="18" t="n">
        <v>17</v>
      </c>
      <c r="F413" s="18" t="n">
        <v>6</v>
      </c>
      <c r="I413" s="17" t="n">
        <v>1907</v>
      </c>
      <c r="J413" s="19" t="s">
        <v>816</v>
      </c>
      <c r="M413" s="20" t="s">
        <v>932</v>
      </c>
      <c r="N413" s="20" t="s">
        <v>56</v>
      </c>
      <c r="O413" s="20" t="s">
        <v>54</v>
      </c>
    </row>
    <row r="414" customFormat="false" ht="15" hidden="false" customHeight="false" outlineLevel="0" collapsed="false">
      <c r="A414" s="14" t="n">
        <v>413</v>
      </c>
      <c r="B414" s="15" t="n">
        <v>19070618</v>
      </c>
      <c r="C414" s="16" t="s">
        <v>934</v>
      </c>
      <c r="D414" s="17" t="n">
        <v>1907</v>
      </c>
      <c r="E414" s="18" t="n">
        <v>18</v>
      </c>
      <c r="F414" s="18" t="n">
        <v>6</v>
      </c>
      <c r="I414" s="17" t="n">
        <v>1907</v>
      </c>
      <c r="J414" s="19" t="s">
        <v>816</v>
      </c>
      <c r="M414" s="20" t="s">
        <v>932</v>
      </c>
      <c r="N414" s="20" t="s">
        <v>58</v>
      </c>
      <c r="O414" s="20" t="s">
        <v>54</v>
      </c>
    </row>
    <row r="415" customFormat="false" ht="15" hidden="false" customHeight="false" outlineLevel="0" collapsed="false">
      <c r="A415" s="14" t="n">
        <v>414</v>
      </c>
      <c r="B415" s="15" t="n">
        <v>19070619</v>
      </c>
      <c r="C415" s="16" t="s">
        <v>935</v>
      </c>
      <c r="D415" s="17" t="n">
        <v>1907</v>
      </c>
      <c r="E415" s="18" t="n">
        <v>19</v>
      </c>
      <c r="F415" s="18" t="n">
        <v>6</v>
      </c>
      <c r="I415" s="17" t="n">
        <v>1907</v>
      </c>
      <c r="J415" s="19" t="s">
        <v>816</v>
      </c>
      <c r="M415" s="20" t="s">
        <v>932</v>
      </c>
      <c r="N415" s="20" t="s">
        <v>60</v>
      </c>
      <c r="O415" s="20" t="s">
        <v>54</v>
      </c>
    </row>
    <row r="416" customFormat="false" ht="15" hidden="false" customHeight="false" outlineLevel="0" collapsed="false">
      <c r="A416" s="14" t="n">
        <v>415</v>
      </c>
      <c r="B416" s="15" t="s">
        <v>936</v>
      </c>
      <c r="C416" s="16" t="s">
        <v>937</v>
      </c>
      <c r="D416" s="17" t="n">
        <v>1907</v>
      </c>
      <c r="E416" s="18" t="n">
        <v>20</v>
      </c>
      <c r="F416" s="18" t="n">
        <v>6</v>
      </c>
      <c r="I416" s="17" t="n">
        <v>1907</v>
      </c>
      <c r="J416" s="19" t="s">
        <v>816</v>
      </c>
      <c r="M416" s="20" t="s">
        <v>932</v>
      </c>
      <c r="N416" s="20" t="s">
        <v>62</v>
      </c>
      <c r="O416" s="20" t="s">
        <v>54</v>
      </c>
    </row>
    <row r="417" customFormat="false" ht="15" hidden="false" customHeight="false" outlineLevel="0" collapsed="false">
      <c r="A417" s="14" t="n">
        <v>416</v>
      </c>
      <c r="B417" s="15" t="s">
        <v>938</v>
      </c>
      <c r="C417" s="16" t="s">
        <v>937</v>
      </c>
      <c r="D417" s="17" t="n">
        <v>1907</v>
      </c>
      <c r="E417" s="18" t="n">
        <v>20</v>
      </c>
      <c r="F417" s="18" t="n">
        <v>6</v>
      </c>
      <c r="I417" s="17" t="n">
        <v>1907</v>
      </c>
      <c r="J417" s="19" t="s">
        <v>816</v>
      </c>
      <c r="N417" s="20" t="s">
        <v>939</v>
      </c>
      <c r="O417" s="20" t="s">
        <v>54</v>
      </c>
    </row>
    <row r="418" customFormat="false" ht="15" hidden="false" customHeight="false" outlineLevel="0" collapsed="false">
      <c r="A418" s="14" t="n">
        <v>417</v>
      </c>
      <c r="B418" s="15" t="n">
        <v>19070621</v>
      </c>
      <c r="C418" s="16" t="s">
        <v>940</v>
      </c>
      <c r="D418" s="17" t="n">
        <v>1907</v>
      </c>
      <c r="E418" s="18" t="n">
        <v>21</v>
      </c>
      <c r="F418" s="18" t="n">
        <v>6</v>
      </c>
      <c r="I418" s="17" t="n">
        <v>1907</v>
      </c>
      <c r="J418" s="19" t="s">
        <v>816</v>
      </c>
      <c r="M418" s="20" t="s">
        <v>932</v>
      </c>
      <c r="N418" s="20" t="s">
        <v>64</v>
      </c>
      <c r="O418" s="20" t="s">
        <v>54</v>
      </c>
    </row>
    <row r="419" customFormat="false" ht="15" hidden="false" customHeight="false" outlineLevel="0" collapsed="false">
      <c r="A419" s="14" t="n">
        <v>418</v>
      </c>
      <c r="B419" s="15" t="n">
        <v>19070622</v>
      </c>
      <c r="C419" s="16" t="s">
        <v>941</v>
      </c>
      <c r="D419" s="17" t="n">
        <v>1907</v>
      </c>
      <c r="E419" s="18" t="n">
        <v>22</v>
      </c>
      <c r="F419" s="18" t="n">
        <v>6</v>
      </c>
      <c r="I419" s="17" t="n">
        <v>1907</v>
      </c>
      <c r="J419" s="19" t="s">
        <v>816</v>
      </c>
      <c r="M419" s="20" t="s">
        <v>932</v>
      </c>
      <c r="N419" s="20" t="s">
        <v>66</v>
      </c>
      <c r="O419" s="20" t="s">
        <v>54</v>
      </c>
    </row>
    <row r="420" customFormat="false" ht="15" hidden="false" customHeight="false" outlineLevel="0" collapsed="false">
      <c r="A420" s="14" t="n">
        <v>419</v>
      </c>
      <c r="B420" s="15" t="n">
        <v>19070623</v>
      </c>
      <c r="C420" s="16" t="s">
        <v>942</v>
      </c>
      <c r="D420" s="17" t="n">
        <v>1907</v>
      </c>
      <c r="E420" s="18" t="n">
        <v>23</v>
      </c>
      <c r="F420" s="18" t="n">
        <v>6</v>
      </c>
      <c r="I420" s="17" t="n">
        <v>1907</v>
      </c>
      <c r="J420" s="19" t="s">
        <v>816</v>
      </c>
      <c r="M420" s="20" t="s">
        <v>932</v>
      </c>
      <c r="N420" s="20" t="s">
        <v>68</v>
      </c>
      <c r="O420" s="20" t="s">
        <v>54</v>
      </c>
    </row>
    <row r="421" customFormat="false" ht="15" hidden="false" customHeight="false" outlineLevel="0" collapsed="false">
      <c r="A421" s="14" t="n">
        <v>420</v>
      </c>
      <c r="B421" s="15" t="n">
        <v>19070624</v>
      </c>
      <c r="C421" s="16" t="s">
        <v>943</v>
      </c>
      <c r="D421" s="17" t="n">
        <v>1907</v>
      </c>
      <c r="E421" s="18" t="n">
        <v>24</v>
      </c>
      <c r="F421" s="18" t="n">
        <v>6</v>
      </c>
      <c r="I421" s="17" t="n">
        <v>1907</v>
      </c>
      <c r="J421" s="19" t="s">
        <v>816</v>
      </c>
      <c r="M421" s="20" t="s">
        <v>932</v>
      </c>
      <c r="N421" s="20" t="s">
        <v>70</v>
      </c>
      <c r="O421" s="20" t="s">
        <v>54</v>
      </c>
    </row>
    <row r="422" customFormat="false" ht="15" hidden="false" customHeight="false" outlineLevel="0" collapsed="false">
      <c r="A422" s="14" t="n">
        <v>421</v>
      </c>
      <c r="B422" s="15" t="n">
        <v>19070625</v>
      </c>
      <c r="C422" s="16" t="s">
        <v>944</v>
      </c>
      <c r="D422" s="17" t="n">
        <v>1907</v>
      </c>
      <c r="E422" s="18" t="n">
        <v>25</v>
      </c>
      <c r="F422" s="18" t="n">
        <v>6</v>
      </c>
      <c r="I422" s="17" t="n">
        <v>1907</v>
      </c>
      <c r="J422" s="19" t="s">
        <v>816</v>
      </c>
      <c r="M422" s="20" t="s">
        <v>932</v>
      </c>
      <c r="N422" s="20" t="s">
        <v>72</v>
      </c>
      <c r="O422" s="20" t="s">
        <v>54</v>
      </c>
    </row>
    <row r="423" customFormat="false" ht="15" hidden="false" customHeight="false" outlineLevel="0" collapsed="false">
      <c r="A423" s="14" t="n">
        <v>422</v>
      </c>
      <c r="B423" s="15" t="n">
        <v>19070626</v>
      </c>
      <c r="C423" s="16" t="s">
        <v>945</v>
      </c>
      <c r="D423" s="17" t="n">
        <v>1907</v>
      </c>
      <c r="E423" s="18" t="n">
        <v>26</v>
      </c>
      <c r="F423" s="18" t="n">
        <v>6</v>
      </c>
      <c r="I423" s="17" t="n">
        <v>1907</v>
      </c>
      <c r="J423" s="19" t="s">
        <v>816</v>
      </c>
      <c r="M423" s="20" t="s">
        <v>932</v>
      </c>
      <c r="N423" s="20" t="s">
        <v>946</v>
      </c>
      <c r="O423" s="20" t="s">
        <v>54</v>
      </c>
    </row>
    <row r="424" customFormat="false" ht="15" hidden="false" customHeight="false" outlineLevel="0" collapsed="false">
      <c r="A424" s="14" t="n">
        <v>423</v>
      </c>
      <c r="B424" s="15" t="n">
        <v>19070627</v>
      </c>
      <c r="C424" s="16" t="s">
        <v>947</v>
      </c>
      <c r="D424" s="17" t="n">
        <v>1907</v>
      </c>
      <c r="E424" s="18" t="n">
        <v>27</v>
      </c>
      <c r="F424" s="18" t="n">
        <v>6</v>
      </c>
      <c r="I424" s="17" t="n">
        <v>1907</v>
      </c>
      <c r="J424" s="19" t="s">
        <v>816</v>
      </c>
      <c r="M424" s="20" t="s">
        <v>932</v>
      </c>
      <c r="N424" s="20" t="s">
        <v>948</v>
      </c>
      <c r="O424" s="20" t="s">
        <v>54</v>
      </c>
    </row>
    <row r="425" customFormat="false" ht="15" hidden="false" customHeight="false" outlineLevel="0" collapsed="false">
      <c r="A425" s="14" t="n">
        <v>424</v>
      </c>
      <c r="B425" s="15" t="n">
        <v>19070628</v>
      </c>
      <c r="C425" s="16" t="s">
        <v>949</v>
      </c>
      <c r="D425" s="17" t="n">
        <v>1907</v>
      </c>
      <c r="E425" s="18" t="n">
        <v>28</v>
      </c>
      <c r="F425" s="18" t="n">
        <v>6</v>
      </c>
      <c r="I425" s="17" t="n">
        <v>1907</v>
      </c>
      <c r="J425" s="19" t="s">
        <v>816</v>
      </c>
      <c r="M425" s="20" t="s">
        <v>932</v>
      </c>
      <c r="N425" s="20" t="s">
        <v>950</v>
      </c>
      <c r="O425" s="20" t="s">
        <v>54</v>
      </c>
    </row>
    <row r="426" customFormat="false" ht="15" hidden="false" customHeight="false" outlineLevel="0" collapsed="false">
      <c r="A426" s="14" t="n">
        <v>425</v>
      </c>
      <c r="B426" s="15" t="s">
        <v>951</v>
      </c>
      <c r="C426" s="16" t="s">
        <v>952</v>
      </c>
      <c r="D426" s="17" t="n">
        <v>1907</v>
      </c>
      <c r="E426" s="18" t="n">
        <v>29</v>
      </c>
      <c r="F426" s="18" t="n">
        <v>6</v>
      </c>
      <c r="I426" s="17" t="n">
        <v>1907</v>
      </c>
      <c r="J426" s="19" t="s">
        <v>816</v>
      </c>
      <c r="M426" s="20" t="s">
        <v>932</v>
      </c>
      <c r="N426" s="20" t="s">
        <v>953</v>
      </c>
      <c r="O426" s="20" t="s">
        <v>54</v>
      </c>
    </row>
    <row r="427" customFormat="false" ht="15" hidden="false" customHeight="false" outlineLevel="0" collapsed="false">
      <c r="A427" s="14" t="n">
        <v>426</v>
      </c>
      <c r="B427" s="15" t="n">
        <v>19070913</v>
      </c>
      <c r="C427" s="16" t="s">
        <v>954</v>
      </c>
      <c r="D427" s="17" t="n">
        <v>1907</v>
      </c>
      <c r="E427" s="18" t="n">
        <v>13</v>
      </c>
      <c r="F427" s="18" t="n">
        <v>9</v>
      </c>
      <c r="I427" s="17" t="n">
        <v>1907</v>
      </c>
      <c r="J427" s="19" t="s">
        <v>567</v>
      </c>
      <c r="M427" s="20" t="s">
        <v>955</v>
      </c>
      <c r="N427" s="20" t="s">
        <v>53</v>
      </c>
      <c r="O427" s="20" t="s">
        <v>54</v>
      </c>
    </row>
    <row r="428" customFormat="false" ht="15" hidden="false" customHeight="false" outlineLevel="0" collapsed="false">
      <c r="A428" s="14" t="n">
        <v>427</v>
      </c>
      <c r="B428" s="15" t="n">
        <v>19070914</v>
      </c>
      <c r="C428" s="16" t="s">
        <v>956</v>
      </c>
      <c r="D428" s="17" t="n">
        <v>1907</v>
      </c>
      <c r="E428" s="18" t="n">
        <v>14</v>
      </c>
      <c r="F428" s="18" t="n">
        <v>9</v>
      </c>
      <c r="I428" s="17" t="n">
        <v>1907</v>
      </c>
      <c r="J428" s="19" t="s">
        <v>567</v>
      </c>
      <c r="M428" s="20" t="s">
        <v>955</v>
      </c>
      <c r="N428" s="20" t="s">
        <v>56</v>
      </c>
      <c r="O428" s="20" t="s">
        <v>54</v>
      </c>
    </row>
    <row r="429" customFormat="false" ht="15" hidden="false" customHeight="false" outlineLevel="0" collapsed="false">
      <c r="A429" s="14" t="n">
        <v>428</v>
      </c>
      <c r="B429" s="15" t="s">
        <v>957</v>
      </c>
      <c r="C429" s="16" t="s">
        <v>958</v>
      </c>
      <c r="D429" s="17" t="n">
        <v>1907</v>
      </c>
      <c r="E429" s="18" t="n">
        <v>15</v>
      </c>
      <c r="F429" s="18" t="n">
        <v>9</v>
      </c>
      <c r="I429" s="17" t="n">
        <v>1907</v>
      </c>
      <c r="J429" s="19" t="s">
        <v>567</v>
      </c>
      <c r="N429" s="20" t="s">
        <v>141</v>
      </c>
      <c r="O429" s="20" t="s">
        <v>54</v>
      </c>
    </row>
    <row r="430" customFormat="false" ht="15" hidden="false" customHeight="false" outlineLevel="0" collapsed="false">
      <c r="A430" s="14" t="n">
        <v>429</v>
      </c>
      <c r="B430" s="15" t="s">
        <v>959</v>
      </c>
      <c r="C430" s="16" t="s">
        <v>958</v>
      </c>
      <c r="D430" s="17" t="n">
        <v>1907</v>
      </c>
      <c r="E430" s="18" t="n">
        <v>15</v>
      </c>
      <c r="F430" s="18" t="n">
        <v>9</v>
      </c>
      <c r="I430" s="17" t="n">
        <v>1907</v>
      </c>
      <c r="J430" s="19" t="s">
        <v>567</v>
      </c>
      <c r="M430" s="20" t="s">
        <v>955</v>
      </c>
      <c r="N430" s="20" t="s">
        <v>58</v>
      </c>
      <c r="O430" s="20" t="s">
        <v>54</v>
      </c>
    </row>
    <row r="431" customFormat="false" ht="15" hidden="false" customHeight="false" outlineLevel="0" collapsed="false">
      <c r="A431" s="14" t="n">
        <v>430</v>
      </c>
      <c r="B431" s="15" t="n">
        <v>19070916</v>
      </c>
      <c r="C431" s="16" t="s">
        <v>960</v>
      </c>
      <c r="D431" s="17" t="n">
        <v>1907</v>
      </c>
      <c r="E431" s="18" t="n">
        <v>16</v>
      </c>
      <c r="F431" s="18" t="n">
        <v>9</v>
      </c>
      <c r="I431" s="17" t="n">
        <v>1907</v>
      </c>
      <c r="J431" s="19" t="s">
        <v>567</v>
      </c>
      <c r="M431" s="20" t="s">
        <v>955</v>
      </c>
      <c r="N431" s="20" t="s">
        <v>60</v>
      </c>
      <c r="O431" s="20" t="s">
        <v>54</v>
      </c>
    </row>
    <row r="432" customFormat="false" ht="15" hidden="false" customHeight="false" outlineLevel="0" collapsed="false">
      <c r="A432" s="14" t="n">
        <v>431</v>
      </c>
      <c r="B432" s="15" t="s">
        <v>961</v>
      </c>
      <c r="C432" s="16" t="s">
        <v>962</v>
      </c>
      <c r="D432" s="17" t="n">
        <v>1907</v>
      </c>
      <c r="E432" s="18" t="n">
        <v>24</v>
      </c>
      <c r="F432" s="18" t="n">
        <v>9</v>
      </c>
      <c r="I432" s="17" t="n">
        <v>1907</v>
      </c>
      <c r="J432" s="19" t="s">
        <v>963</v>
      </c>
      <c r="N432" s="20" t="s">
        <v>141</v>
      </c>
      <c r="O432" s="20" t="s">
        <v>54</v>
      </c>
    </row>
    <row r="433" customFormat="false" ht="15" hidden="false" customHeight="false" outlineLevel="0" collapsed="false">
      <c r="A433" s="14" t="n">
        <v>432</v>
      </c>
      <c r="B433" s="15" t="s">
        <v>964</v>
      </c>
      <c r="C433" s="16" t="s">
        <v>965</v>
      </c>
      <c r="D433" s="17" t="n">
        <v>1907</v>
      </c>
      <c r="E433" s="18" t="n">
        <v>25</v>
      </c>
      <c r="F433" s="18" t="n">
        <v>9</v>
      </c>
      <c r="I433" s="17" t="n">
        <v>1907</v>
      </c>
      <c r="J433" s="19" t="s">
        <v>963</v>
      </c>
      <c r="N433" s="20" t="s">
        <v>141</v>
      </c>
      <c r="O433" s="20" t="s">
        <v>54</v>
      </c>
    </row>
    <row r="434" customFormat="false" ht="15" hidden="false" customHeight="false" outlineLevel="0" collapsed="false">
      <c r="A434" s="14" t="n">
        <v>433</v>
      </c>
      <c r="B434" s="15" t="s">
        <v>966</v>
      </c>
      <c r="C434" s="16" t="s">
        <v>967</v>
      </c>
      <c r="D434" s="17" t="n">
        <v>1907</v>
      </c>
      <c r="E434" s="18" t="n">
        <v>7</v>
      </c>
      <c r="F434" s="18" t="n">
        <v>10</v>
      </c>
      <c r="I434" s="17" t="n">
        <v>1907</v>
      </c>
      <c r="J434" s="19" t="s">
        <v>51</v>
      </c>
      <c r="M434" s="20" t="s">
        <v>968</v>
      </c>
      <c r="N434" s="20" t="s">
        <v>969</v>
      </c>
      <c r="O434" s="20" t="s">
        <v>54</v>
      </c>
    </row>
    <row r="435" customFormat="false" ht="15" hidden="false" customHeight="false" outlineLevel="0" collapsed="false">
      <c r="A435" s="14" t="n">
        <v>434</v>
      </c>
      <c r="B435" s="15" t="s">
        <v>970</v>
      </c>
      <c r="C435" s="16" t="s">
        <v>971</v>
      </c>
      <c r="D435" s="17" t="n">
        <v>1907</v>
      </c>
      <c r="E435" s="18" t="n">
        <v>9</v>
      </c>
      <c r="F435" s="18" t="n">
        <v>10</v>
      </c>
      <c r="I435" s="17" t="n">
        <v>1907</v>
      </c>
      <c r="J435" s="19" t="s">
        <v>51</v>
      </c>
      <c r="N435" s="20" t="s">
        <v>141</v>
      </c>
      <c r="O435" s="20" t="s">
        <v>54</v>
      </c>
    </row>
    <row r="436" customFormat="false" ht="15" hidden="false" customHeight="false" outlineLevel="0" collapsed="false">
      <c r="A436" s="14" t="n">
        <v>435</v>
      </c>
      <c r="B436" s="15" t="n">
        <v>19071010</v>
      </c>
      <c r="C436" s="16" t="s">
        <v>972</v>
      </c>
      <c r="D436" s="17" t="n">
        <v>1907</v>
      </c>
      <c r="E436" s="18" t="n">
        <v>10</v>
      </c>
      <c r="F436" s="18" t="n">
        <v>10</v>
      </c>
      <c r="I436" s="17" t="n">
        <v>1907</v>
      </c>
      <c r="J436" s="19" t="s">
        <v>51</v>
      </c>
      <c r="N436" s="20" t="s">
        <v>973</v>
      </c>
      <c r="O436" s="20" t="s">
        <v>54</v>
      </c>
    </row>
    <row r="437" customFormat="false" ht="15" hidden="false" customHeight="false" outlineLevel="0" collapsed="false">
      <c r="A437" s="14" t="n">
        <v>436</v>
      </c>
      <c r="B437" s="15" t="n">
        <v>19071014</v>
      </c>
      <c r="C437" s="16" t="s">
        <v>974</v>
      </c>
      <c r="D437" s="17" t="n">
        <v>1907</v>
      </c>
      <c r="E437" s="18" t="n">
        <v>14</v>
      </c>
      <c r="F437" s="18" t="n">
        <v>10</v>
      </c>
      <c r="I437" s="17" t="n">
        <v>1907</v>
      </c>
      <c r="J437" s="19" t="s">
        <v>51</v>
      </c>
      <c r="M437" s="20" t="s">
        <v>968</v>
      </c>
      <c r="N437" s="20" t="s">
        <v>975</v>
      </c>
      <c r="O437" s="20" t="s">
        <v>54</v>
      </c>
    </row>
    <row r="438" customFormat="false" ht="15" hidden="false" customHeight="false" outlineLevel="0" collapsed="false">
      <c r="A438" s="14" t="n">
        <v>437</v>
      </c>
      <c r="B438" s="15" t="n">
        <v>19071017</v>
      </c>
      <c r="C438" s="16" t="s">
        <v>976</v>
      </c>
      <c r="D438" s="17" t="n">
        <v>1907</v>
      </c>
      <c r="E438" s="18" t="n">
        <v>17</v>
      </c>
      <c r="F438" s="18" t="n">
        <v>10</v>
      </c>
      <c r="I438" s="17" t="n">
        <v>1907</v>
      </c>
      <c r="J438" s="19" t="s">
        <v>51</v>
      </c>
      <c r="N438" s="20" t="s">
        <v>977</v>
      </c>
      <c r="O438" s="20" t="s">
        <v>54</v>
      </c>
    </row>
    <row r="439" customFormat="false" ht="15" hidden="false" customHeight="false" outlineLevel="0" collapsed="false">
      <c r="A439" s="14" t="n">
        <v>438</v>
      </c>
      <c r="B439" s="15" t="n">
        <v>19071018</v>
      </c>
      <c r="C439" s="16" t="s">
        <v>978</v>
      </c>
      <c r="D439" s="17" t="n">
        <v>1907</v>
      </c>
      <c r="E439" s="18" t="n">
        <v>18</v>
      </c>
      <c r="F439" s="18" t="n">
        <v>10</v>
      </c>
      <c r="I439" s="17" t="n">
        <v>1907</v>
      </c>
      <c r="J439" s="19" t="s">
        <v>51</v>
      </c>
      <c r="N439" s="20" t="s">
        <v>141</v>
      </c>
      <c r="O439" s="20" t="s">
        <v>54</v>
      </c>
    </row>
    <row r="440" customFormat="false" ht="15" hidden="false" customHeight="false" outlineLevel="0" collapsed="false">
      <c r="A440" s="14" t="n">
        <v>439</v>
      </c>
      <c r="B440" s="15" t="n">
        <v>19071019</v>
      </c>
      <c r="C440" s="16" t="s">
        <v>979</v>
      </c>
      <c r="D440" s="17" t="n">
        <v>1907</v>
      </c>
      <c r="E440" s="18" t="n">
        <v>19</v>
      </c>
      <c r="F440" s="18" t="n">
        <v>10</v>
      </c>
      <c r="I440" s="17" t="n">
        <v>1907</v>
      </c>
      <c r="J440" s="19" t="s">
        <v>51</v>
      </c>
      <c r="N440" s="20" t="s">
        <v>980</v>
      </c>
      <c r="O440" s="20" t="s">
        <v>54</v>
      </c>
    </row>
    <row r="441" customFormat="false" ht="15" hidden="false" customHeight="false" outlineLevel="0" collapsed="false">
      <c r="A441" s="14" t="n">
        <v>440</v>
      </c>
      <c r="B441" s="15" t="s">
        <v>981</v>
      </c>
      <c r="C441" s="16" t="s">
        <v>982</v>
      </c>
      <c r="D441" s="17" t="n">
        <v>1907</v>
      </c>
      <c r="E441" s="18" t="n">
        <v>20</v>
      </c>
      <c r="F441" s="18" t="n">
        <v>10</v>
      </c>
      <c r="I441" s="17" t="n">
        <v>1907</v>
      </c>
      <c r="J441" s="19" t="s">
        <v>51</v>
      </c>
      <c r="N441" s="20" t="s">
        <v>983</v>
      </c>
      <c r="O441" s="20" t="s">
        <v>54</v>
      </c>
    </row>
    <row r="442" customFormat="false" ht="15" hidden="false" customHeight="false" outlineLevel="0" collapsed="false">
      <c r="A442" s="14" t="n">
        <v>441</v>
      </c>
      <c r="B442" s="15" t="s">
        <v>984</v>
      </c>
      <c r="C442" s="16" t="s">
        <v>982</v>
      </c>
      <c r="D442" s="17" t="n">
        <v>1907</v>
      </c>
      <c r="E442" s="18" t="n">
        <v>20</v>
      </c>
      <c r="F442" s="18" t="n">
        <v>10</v>
      </c>
      <c r="I442" s="17" t="n">
        <v>1907</v>
      </c>
      <c r="J442" s="19" t="s">
        <v>51</v>
      </c>
      <c r="N442" s="20" t="s">
        <v>985</v>
      </c>
      <c r="O442" s="20" t="s">
        <v>54</v>
      </c>
    </row>
    <row r="443" customFormat="false" ht="15" hidden="false" customHeight="false" outlineLevel="0" collapsed="false">
      <c r="A443" s="14" t="n">
        <v>442</v>
      </c>
      <c r="B443" s="15" t="s">
        <v>986</v>
      </c>
      <c r="C443" s="16" t="s">
        <v>987</v>
      </c>
      <c r="D443" s="17" t="n">
        <v>1907</v>
      </c>
      <c r="E443" s="18" t="n">
        <v>21</v>
      </c>
      <c r="F443" s="18" t="n">
        <v>10</v>
      </c>
      <c r="I443" s="17" t="n">
        <v>1907</v>
      </c>
      <c r="J443" s="19" t="s">
        <v>51</v>
      </c>
      <c r="N443" s="20" t="s">
        <v>988</v>
      </c>
      <c r="O443" s="20" t="s">
        <v>54</v>
      </c>
    </row>
    <row r="444" customFormat="false" ht="15" hidden="false" customHeight="false" outlineLevel="0" collapsed="false">
      <c r="A444" s="14" t="n">
        <v>443</v>
      </c>
      <c r="B444" s="15" t="s">
        <v>989</v>
      </c>
      <c r="C444" s="16" t="s">
        <v>987</v>
      </c>
      <c r="D444" s="17" t="n">
        <v>1907</v>
      </c>
      <c r="E444" s="18" t="n">
        <v>21</v>
      </c>
      <c r="F444" s="18" t="n">
        <v>10</v>
      </c>
      <c r="I444" s="17" t="n">
        <v>1907</v>
      </c>
      <c r="J444" s="19" t="s">
        <v>51</v>
      </c>
      <c r="N444" s="20" t="s">
        <v>990</v>
      </c>
      <c r="O444" s="20" t="s">
        <v>54</v>
      </c>
    </row>
    <row r="445" customFormat="false" ht="15" hidden="false" customHeight="false" outlineLevel="0" collapsed="false">
      <c r="A445" s="14" t="n">
        <v>444</v>
      </c>
      <c r="B445" s="15" t="s">
        <v>991</v>
      </c>
      <c r="C445" s="16" t="s">
        <v>987</v>
      </c>
      <c r="D445" s="17" t="n">
        <v>1907</v>
      </c>
      <c r="E445" s="18" t="n">
        <v>21</v>
      </c>
      <c r="F445" s="18" t="n">
        <v>10</v>
      </c>
      <c r="I445" s="17" t="n">
        <v>1907</v>
      </c>
      <c r="J445" s="19" t="s">
        <v>51</v>
      </c>
      <c r="N445" s="20" t="s">
        <v>992</v>
      </c>
      <c r="O445" s="20" t="s">
        <v>54</v>
      </c>
    </row>
    <row r="446" customFormat="false" ht="15" hidden="false" customHeight="false" outlineLevel="0" collapsed="false">
      <c r="A446" s="14" t="n">
        <v>445</v>
      </c>
      <c r="B446" s="15" t="n">
        <v>19071023</v>
      </c>
      <c r="C446" s="16" t="s">
        <v>993</v>
      </c>
      <c r="D446" s="17" t="n">
        <v>1907</v>
      </c>
      <c r="E446" s="18" t="n">
        <v>23</v>
      </c>
      <c r="F446" s="18" t="n">
        <v>10</v>
      </c>
      <c r="I446" s="17" t="n">
        <v>1907</v>
      </c>
      <c r="J446" s="19" t="s">
        <v>51</v>
      </c>
      <c r="N446" s="20" t="s">
        <v>141</v>
      </c>
      <c r="O446" s="20" t="s">
        <v>54</v>
      </c>
    </row>
    <row r="447" customFormat="false" ht="15" hidden="false" customHeight="false" outlineLevel="0" collapsed="false">
      <c r="A447" s="14" t="n">
        <v>446</v>
      </c>
      <c r="B447" s="15" t="n">
        <v>19071024</v>
      </c>
      <c r="C447" s="16" t="s">
        <v>994</v>
      </c>
      <c r="D447" s="17" t="n">
        <v>1907</v>
      </c>
      <c r="E447" s="18" t="n">
        <v>24</v>
      </c>
      <c r="F447" s="18" t="n">
        <v>10</v>
      </c>
      <c r="I447" s="17" t="n">
        <v>1907</v>
      </c>
      <c r="J447" s="19" t="s">
        <v>51</v>
      </c>
      <c r="N447" s="20" t="s">
        <v>995</v>
      </c>
      <c r="O447" s="20" t="s">
        <v>54</v>
      </c>
    </row>
    <row r="448" customFormat="false" ht="15" hidden="false" customHeight="false" outlineLevel="0" collapsed="false">
      <c r="A448" s="14" t="n">
        <v>447</v>
      </c>
      <c r="B448" s="15" t="s">
        <v>996</v>
      </c>
      <c r="C448" s="16" t="s">
        <v>997</v>
      </c>
      <c r="D448" s="17" t="n">
        <v>1907</v>
      </c>
      <c r="E448" s="18" t="n">
        <v>26</v>
      </c>
      <c r="F448" s="18" t="n">
        <v>10</v>
      </c>
      <c r="I448" s="17" t="n">
        <v>1907</v>
      </c>
      <c r="J448" s="19" t="s">
        <v>998</v>
      </c>
      <c r="N448" s="20" t="s">
        <v>141</v>
      </c>
      <c r="O448" s="20" t="s">
        <v>54</v>
      </c>
    </row>
    <row r="449" customFormat="false" ht="15" hidden="false" customHeight="false" outlineLevel="0" collapsed="false">
      <c r="A449" s="14" t="n">
        <v>448</v>
      </c>
      <c r="B449" s="15" t="n">
        <v>19071028</v>
      </c>
      <c r="C449" s="16" t="s">
        <v>999</v>
      </c>
      <c r="D449" s="17" t="n">
        <v>1907</v>
      </c>
      <c r="E449" s="18" t="n">
        <v>28</v>
      </c>
      <c r="F449" s="18" t="n">
        <v>10</v>
      </c>
      <c r="I449" s="17" t="n">
        <v>1907</v>
      </c>
      <c r="J449" s="19" t="s">
        <v>51</v>
      </c>
      <c r="M449" s="20" t="s">
        <v>1000</v>
      </c>
      <c r="N449" s="20" t="s">
        <v>60</v>
      </c>
      <c r="O449" s="20" t="s">
        <v>54</v>
      </c>
    </row>
    <row r="450" customFormat="false" ht="15" hidden="false" customHeight="false" outlineLevel="0" collapsed="false">
      <c r="A450" s="14" t="n">
        <v>449</v>
      </c>
      <c r="B450" s="15" t="n">
        <v>19071101</v>
      </c>
      <c r="C450" s="16" t="s">
        <v>1001</v>
      </c>
      <c r="D450" s="17" t="n">
        <v>1907</v>
      </c>
      <c r="E450" s="18" t="n">
        <v>1</v>
      </c>
      <c r="F450" s="18" t="n">
        <v>11</v>
      </c>
      <c r="I450" s="17" t="n">
        <v>1907</v>
      </c>
      <c r="J450" s="19" t="s">
        <v>51</v>
      </c>
      <c r="N450" s="20" t="s">
        <v>141</v>
      </c>
      <c r="O450" s="20" t="s">
        <v>54</v>
      </c>
    </row>
    <row r="451" customFormat="false" ht="15" hidden="false" customHeight="false" outlineLevel="0" collapsed="false">
      <c r="A451" s="14" t="n">
        <v>450</v>
      </c>
      <c r="B451" s="15" t="n">
        <v>19071105</v>
      </c>
      <c r="C451" s="16" t="s">
        <v>1002</v>
      </c>
      <c r="D451" s="17" t="n">
        <v>1907</v>
      </c>
      <c r="E451" s="18" t="n">
        <v>5</v>
      </c>
      <c r="F451" s="18" t="n">
        <v>11</v>
      </c>
      <c r="I451" s="17" t="n">
        <v>1907</v>
      </c>
      <c r="J451" s="19" t="s">
        <v>853</v>
      </c>
      <c r="N451" s="20" t="s">
        <v>1003</v>
      </c>
      <c r="O451" s="20" t="s">
        <v>54</v>
      </c>
    </row>
    <row r="452" customFormat="false" ht="15" hidden="false" customHeight="false" outlineLevel="0" collapsed="false">
      <c r="A452" s="14" t="n">
        <v>451</v>
      </c>
      <c r="B452" s="15" t="n">
        <v>19071107</v>
      </c>
      <c r="C452" s="16" t="s">
        <v>1004</v>
      </c>
      <c r="D452" s="17" t="n">
        <v>1907</v>
      </c>
      <c r="E452" s="18" t="n">
        <v>7</v>
      </c>
      <c r="F452" s="18" t="n">
        <v>11</v>
      </c>
      <c r="I452" s="17" t="n">
        <v>1907</v>
      </c>
      <c r="J452" s="19" t="s">
        <v>853</v>
      </c>
      <c r="N452" s="20" t="s">
        <v>1005</v>
      </c>
      <c r="O452" s="20" t="s">
        <v>54</v>
      </c>
    </row>
    <row r="453" customFormat="false" ht="15" hidden="false" customHeight="false" outlineLevel="0" collapsed="false">
      <c r="A453" s="14" t="n">
        <v>452</v>
      </c>
      <c r="B453" s="15" t="n">
        <v>19071113</v>
      </c>
      <c r="C453" s="16" t="s">
        <v>1006</v>
      </c>
      <c r="D453" s="17" t="n">
        <v>1907</v>
      </c>
      <c r="E453" s="18" t="n">
        <v>13</v>
      </c>
      <c r="F453" s="18" t="n">
        <v>11</v>
      </c>
      <c r="I453" s="17" t="n">
        <v>1907</v>
      </c>
      <c r="J453" s="19" t="s">
        <v>51</v>
      </c>
      <c r="N453" s="20" t="s">
        <v>1007</v>
      </c>
      <c r="O453" s="20" t="s">
        <v>54</v>
      </c>
    </row>
    <row r="454" customFormat="false" ht="15" hidden="false" customHeight="false" outlineLevel="0" collapsed="false">
      <c r="A454" s="14" t="n">
        <v>453</v>
      </c>
      <c r="B454" s="15" t="n">
        <v>19071116</v>
      </c>
      <c r="C454" s="16" t="s">
        <v>1008</v>
      </c>
      <c r="D454" s="17" t="n">
        <v>1907</v>
      </c>
      <c r="E454" s="18" t="n">
        <v>16</v>
      </c>
      <c r="F454" s="18" t="n">
        <v>11</v>
      </c>
      <c r="I454" s="17" t="n">
        <v>1907</v>
      </c>
      <c r="J454" s="19" t="s">
        <v>722</v>
      </c>
      <c r="M454" s="20" t="s">
        <v>555</v>
      </c>
      <c r="N454" s="20" t="s">
        <v>53</v>
      </c>
      <c r="O454" s="20" t="s">
        <v>54</v>
      </c>
    </row>
    <row r="455" customFormat="false" ht="15" hidden="false" customHeight="false" outlineLevel="0" collapsed="false">
      <c r="A455" s="14" t="n">
        <v>454</v>
      </c>
      <c r="B455" s="15" t="s">
        <v>1009</v>
      </c>
      <c r="C455" s="16" t="s">
        <v>1010</v>
      </c>
      <c r="D455" s="17" t="n">
        <v>1907</v>
      </c>
      <c r="E455" s="18" t="n">
        <v>17</v>
      </c>
      <c r="F455" s="18" t="n">
        <v>11</v>
      </c>
      <c r="I455" s="17" t="n">
        <v>1907</v>
      </c>
      <c r="J455" s="19" t="s">
        <v>722</v>
      </c>
      <c r="M455" s="20" t="s">
        <v>555</v>
      </c>
      <c r="N455" s="20" t="s">
        <v>56</v>
      </c>
      <c r="O455" s="20" t="s">
        <v>54</v>
      </c>
    </row>
    <row r="456" customFormat="false" ht="15" hidden="false" customHeight="false" outlineLevel="0" collapsed="false">
      <c r="A456" s="14" t="n">
        <v>455</v>
      </c>
      <c r="B456" s="15" t="n">
        <v>19071118</v>
      </c>
      <c r="C456" s="16" t="s">
        <v>1011</v>
      </c>
      <c r="D456" s="17" t="n">
        <v>1907</v>
      </c>
      <c r="E456" s="18" t="n">
        <v>18</v>
      </c>
      <c r="F456" s="18" t="n">
        <v>11</v>
      </c>
      <c r="I456" s="17" t="n">
        <v>1907</v>
      </c>
      <c r="J456" s="19" t="s">
        <v>722</v>
      </c>
      <c r="M456" s="20" t="s">
        <v>555</v>
      </c>
      <c r="N456" s="20" t="s">
        <v>58</v>
      </c>
      <c r="O456" s="20" t="s">
        <v>54</v>
      </c>
    </row>
    <row r="457" customFormat="false" ht="15" hidden="false" customHeight="false" outlineLevel="0" collapsed="false">
      <c r="A457" s="14" t="n">
        <v>456</v>
      </c>
      <c r="B457" s="15" t="n">
        <v>19071119</v>
      </c>
      <c r="C457" s="16" t="s">
        <v>1012</v>
      </c>
      <c r="D457" s="17" t="n">
        <v>1907</v>
      </c>
      <c r="E457" s="18" t="n">
        <v>19</v>
      </c>
      <c r="F457" s="18" t="n">
        <v>11</v>
      </c>
      <c r="I457" s="17" t="n">
        <v>1907</v>
      </c>
      <c r="J457" s="19" t="s">
        <v>722</v>
      </c>
      <c r="M457" s="20" t="s">
        <v>555</v>
      </c>
      <c r="N457" s="20" t="s">
        <v>60</v>
      </c>
      <c r="O457" s="20" t="s">
        <v>54</v>
      </c>
    </row>
    <row r="458" customFormat="false" ht="15" hidden="false" customHeight="false" outlineLevel="0" collapsed="false">
      <c r="A458" s="14" t="n">
        <v>457</v>
      </c>
      <c r="B458" s="15" t="n">
        <v>19071120</v>
      </c>
      <c r="C458" s="16" t="s">
        <v>1013</v>
      </c>
      <c r="D458" s="17" t="n">
        <v>1907</v>
      </c>
      <c r="E458" s="18" t="n">
        <v>20</v>
      </c>
      <c r="F458" s="18" t="n">
        <v>11</v>
      </c>
      <c r="I458" s="17" t="n">
        <v>1907</v>
      </c>
      <c r="J458" s="19" t="s">
        <v>722</v>
      </c>
      <c r="M458" s="20" t="s">
        <v>555</v>
      </c>
      <c r="N458" s="20" t="s">
        <v>62</v>
      </c>
      <c r="O458" s="20" t="s">
        <v>54</v>
      </c>
    </row>
    <row r="459" customFormat="false" ht="15" hidden="false" customHeight="false" outlineLevel="0" collapsed="false">
      <c r="A459" s="14" t="n">
        <v>458</v>
      </c>
      <c r="B459" s="15" t="n">
        <v>19071121</v>
      </c>
      <c r="C459" s="16" t="s">
        <v>1014</v>
      </c>
      <c r="D459" s="17" t="n">
        <v>1907</v>
      </c>
      <c r="E459" s="18" t="n">
        <v>21</v>
      </c>
      <c r="F459" s="18" t="n">
        <v>11</v>
      </c>
      <c r="I459" s="17" t="n">
        <v>1907</v>
      </c>
      <c r="J459" s="19" t="s">
        <v>722</v>
      </c>
      <c r="M459" s="20" t="s">
        <v>555</v>
      </c>
      <c r="N459" s="20" t="s">
        <v>64</v>
      </c>
      <c r="O459" s="20" t="s">
        <v>54</v>
      </c>
    </row>
    <row r="460" customFormat="false" ht="15" hidden="false" customHeight="false" outlineLevel="0" collapsed="false">
      <c r="A460" s="14" t="n">
        <v>459</v>
      </c>
      <c r="B460" s="15" t="n">
        <v>19071122</v>
      </c>
      <c r="C460" s="16" t="s">
        <v>1015</v>
      </c>
      <c r="D460" s="17" t="n">
        <v>1907</v>
      </c>
      <c r="E460" s="18" t="n">
        <v>22</v>
      </c>
      <c r="F460" s="18" t="n">
        <v>11</v>
      </c>
      <c r="I460" s="17" t="n">
        <v>1907</v>
      </c>
      <c r="J460" s="19" t="s">
        <v>722</v>
      </c>
      <c r="M460" s="20" t="s">
        <v>555</v>
      </c>
      <c r="N460" s="20" t="s">
        <v>66</v>
      </c>
      <c r="O460" s="20" t="s">
        <v>54</v>
      </c>
    </row>
    <row r="461" customFormat="false" ht="15" hidden="false" customHeight="false" outlineLevel="0" collapsed="false">
      <c r="A461" s="14" t="n">
        <v>460</v>
      </c>
      <c r="B461" s="15" t="s">
        <v>1016</v>
      </c>
      <c r="C461" s="16" t="s">
        <v>1017</v>
      </c>
      <c r="D461" s="17" t="n">
        <v>1907</v>
      </c>
      <c r="E461" s="18" t="n">
        <v>23</v>
      </c>
      <c r="F461" s="18" t="n">
        <v>11</v>
      </c>
      <c r="I461" s="17" t="n">
        <v>1907</v>
      </c>
      <c r="J461" s="19" t="s">
        <v>722</v>
      </c>
      <c r="N461" s="20" t="s">
        <v>141</v>
      </c>
      <c r="O461" s="20" t="s">
        <v>54</v>
      </c>
    </row>
    <row r="462" customFormat="false" ht="15" hidden="false" customHeight="false" outlineLevel="0" collapsed="false">
      <c r="A462" s="14" t="n">
        <v>461</v>
      </c>
      <c r="B462" s="15" t="n">
        <v>19071125</v>
      </c>
      <c r="C462" s="16" t="s">
        <v>1018</v>
      </c>
      <c r="D462" s="17" t="n">
        <v>1907</v>
      </c>
      <c r="E462" s="18" t="n">
        <v>25</v>
      </c>
      <c r="F462" s="18" t="n">
        <v>11</v>
      </c>
      <c r="I462" s="17" t="n">
        <v>1907</v>
      </c>
      <c r="J462" s="19" t="s">
        <v>722</v>
      </c>
      <c r="M462" s="20" t="s">
        <v>555</v>
      </c>
      <c r="N462" s="20" t="s">
        <v>68</v>
      </c>
      <c r="O462" s="20" t="s">
        <v>54</v>
      </c>
    </row>
    <row r="463" customFormat="false" ht="15" hidden="false" customHeight="false" outlineLevel="0" collapsed="false">
      <c r="A463" s="14" t="n">
        <v>462</v>
      </c>
      <c r="B463" s="15" t="n">
        <v>19071128</v>
      </c>
      <c r="C463" s="16" t="s">
        <v>1019</v>
      </c>
      <c r="D463" s="17" t="n">
        <v>1907</v>
      </c>
      <c r="E463" s="18" t="n">
        <v>28</v>
      </c>
      <c r="F463" s="18" t="n">
        <v>11</v>
      </c>
      <c r="I463" s="17" t="n">
        <v>1907</v>
      </c>
      <c r="J463" s="19" t="s">
        <v>51</v>
      </c>
      <c r="N463" s="20" t="s">
        <v>1020</v>
      </c>
      <c r="O463" s="20" t="s">
        <v>54</v>
      </c>
    </row>
    <row r="464" customFormat="false" ht="15" hidden="false" customHeight="false" outlineLevel="0" collapsed="false">
      <c r="A464" s="14" t="n">
        <v>463</v>
      </c>
      <c r="B464" s="15" t="n">
        <v>19071129</v>
      </c>
      <c r="C464" s="16" t="s">
        <v>1021</v>
      </c>
      <c r="D464" s="17" t="n">
        <v>1907</v>
      </c>
      <c r="E464" s="18" t="n">
        <v>29</v>
      </c>
      <c r="F464" s="18" t="n">
        <v>11</v>
      </c>
      <c r="I464" s="17" t="n">
        <v>1907</v>
      </c>
      <c r="J464" s="19" t="s">
        <v>51</v>
      </c>
      <c r="N464" s="20" t="s">
        <v>141</v>
      </c>
      <c r="O464" s="20" t="s">
        <v>54</v>
      </c>
    </row>
    <row r="465" customFormat="false" ht="15" hidden="false" customHeight="false" outlineLevel="0" collapsed="false">
      <c r="A465" s="14" t="n">
        <v>464</v>
      </c>
      <c r="B465" s="15" t="s">
        <v>1022</v>
      </c>
      <c r="C465" s="16" t="s">
        <v>1023</v>
      </c>
      <c r="D465" s="17" t="n">
        <v>1907</v>
      </c>
      <c r="E465" s="18" t="n">
        <v>1</v>
      </c>
      <c r="F465" s="18" t="n">
        <v>12</v>
      </c>
      <c r="I465" s="17" t="n">
        <v>1907</v>
      </c>
      <c r="J465" s="19" t="s">
        <v>1024</v>
      </c>
      <c r="N465" s="20" t="s">
        <v>1025</v>
      </c>
      <c r="O465" s="20" t="s">
        <v>54</v>
      </c>
    </row>
    <row r="466" customFormat="false" ht="15" hidden="false" customHeight="false" outlineLevel="0" collapsed="false">
      <c r="A466" s="14" t="n">
        <v>465</v>
      </c>
      <c r="B466" s="15" t="n">
        <v>19071202</v>
      </c>
      <c r="C466" s="16" t="s">
        <v>1026</v>
      </c>
      <c r="D466" s="17" t="n">
        <v>1907</v>
      </c>
      <c r="E466" s="18" t="n">
        <v>2</v>
      </c>
      <c r="F466" s="18" t="n">
        <v>12</v>
      </c>
      <c r="I466" s="17" t="n">
        <v>1907</v>
      </c>
      <c r="J466" s="19" t="s">
        <v>1024</v>
      </c>
      <c r="N466" s="20" t="s">
        <v>875</v>
      </c>
      <c r="O466" s="20" t="s">
        <v>54</v>
      </c>
    </row>
    <row r="467" customFormat="false" ht="15" hidden="false" customHeight="false" outlineLevel="0" collapsed="false">
      <c r="A467" s="14" t="n">
        <v>466</v>
      </c>
      <c r="B467" s="15" t="n">
        <v>19071203</v>
      </c>
      <c r="C467" s="16" t="s">
        <v>1027</v>
      </c>
      <c r="D467" s="17" t="n">
        <v>1907</v>
      </c>
      <c r="E467" s="18" t="n">
        <v>3</v>
      </c>
      <c r="F467" s="18" t="n">
        <v>12</v>
      </c>
      <c r="I467" s="17" t="n">
        <v>1907</v>
      </c>
      <c r="J467" s="19" t="s">
        <v>591</v>
      </c>
      <c r="N467" s="20" t="s">
        <v>1028</v>
      </c>
      <c r="O467" s="20" t="s">
        <v>54</v>
      </c>
    </row>
    <row r="468" customFormat="false" ht="15" hidden="false" customHeight="false" outlineLevel="0" collapsed="false">
      <c r="A468" s="14" t="n">
        <v>467</v>
      </c>
      <c r="B468" s="15" t="s">
        <v>1029</v>
      </c>
      <c r="C468" s="16" t="s">
        <v>1030</v>
      </c>
      <c r="D468" s="17" t="n">
        <v>1907</v>
      </c>
      <c r="E468" s="18" t="n">
        <v>4</v>
      </c>
      <c r="F468" s="18" t="n">
        <v>12</v>
      </c>
      <c r="I468" s="17" t="n">
        <v>1907</v>
      </c>
      <c r="J468" s="19" t="s">
        <v>591</v>
      </c>
      <c r="N468" s="20" t="s">
        <v>1031</v>
      </c>
      <c r="O468" s="20" t="s">
        <v>54</v>
      </c>
    </row>
    <row r="469" customFormat="false" ht="15" hidden="false" customHeight="false" outlineLevel="0" collapsed="false">
      <c r="A469" s="14" t="n">
        <v>468</v>
      </c>
      <c r="B469" s="15" t="s">
        <v>1032</v>
      </c>
      <c r="C469" s="16" t="s">
        <v>1033</v>
      </c>
      <c r="D469" s="17" t="n">
        <v>1907</v>
      </c>
      <c r="E469" s="18" t="n">
        <v>5</v>
      </c>
      <c r="F469" s="18" t="n">
        <v>12</v>
      </c>
      <c r="I469" s="17" t="n">
        <v>1907</v>
      </c>
      <c r="J469" s="19" t="s">
        <v>515</v>
      </c>
      <c r="K469" s="19" t="str">
        <f aca="false">_xlfn.CONCAT(I469,"-",F469,"-",E469,"-GA")</f>
        <v>1907-12-5-GA</v>
      </c>
      <c r="M469" s="20" t="s">
        <v>141</v>
      </c>
      <c r="O469" s="20" t="s">
        <v>54</v>
      </c>
    </row>
    <row r="470" customFormat="false" ht="15" hidden="false" customHeight="false" outlineLevel="0" collapsed="false">
      <c r="A470" s="14" t="n">
        <v>469</v>
      </c>
      <c r="B470" s="15" t="s">
        <v>1034</v>
      </c>
      <c r="C470" s="16" t="s">
        <v>1033</v>
      </c>
      <c r="D470" s="17" t="n">
        <v>1907</v>
      </c>
      <c r="E470" s="18" t="n">
        <v>5</v>
      </c>
      <c r="F470" s="18" t="n">
        <v>12</v>
      </c>
      <c r="I470" s="17" t="n">
        <v>1907</v>
      </c>
      <c r="J470" s="19" t="s">
        <v>591</v>
      </c>
      <c r="N470" s="20" t="s">
        <v>1035</v>
      </c>
      <c r="O470" s="20" t="s">
        <v>54</v>
      </c>
    </row>
    <row r="471" customFormat="false" ht="15" hidden="false" customHeight="false" outlineLevel="0" collapsed="false">
      <c r="A471" s="14" t="n">
        <v>470</v>
      </c>
      <c r="B471" s="15" t="n">
        <v>19071207</v>
      </c>
      <c r="C471" s="16" t="s">
        <v>1036</v>
      </c>
      <c r="D471" s="17" t="n">
        <v>1907</v>
      </c>
      <c r="E471" s="18" t="n">
        <v>7</v>
      </c>
      <c r="F471" s="18" t="n">
        <v>12</v>
      </c>
      <c r="I471" s="17" t="n">
        <v>1907</v>
      </c>
      <c r="J471" s="19" t="s">
        <v>567</v>
      </c>
      <c r="N471" s="20" t="s">
        <v>1037</v>
      </c>
      <c r="O471" s="20" t="s">
        <v>54</v>
      </c>
    </row>
    <row r="472" customFormat="false" ht="15" hidden="false" customHeight="false" outlineLevel="0" collapsed="false">
      <c r="A472" s="14" t="n">
        <v>471</v>
      </c>
      <c r="B472" s="15" t="n">
        <v>19071212</v>
      </c>
      <c r="C472" s="16" t="s">
        <v>1038</v>
      </c>
      <c r="D472" s="17" t="n">
        <v>1907</v>
      </c>
      <c r="E472" s="18" t="n">
        <v>12</v>
      </c>
      <c r="F472" s="18" t="n">
        <v>12</v>
      </c>
      <c r="I472" s="17" t="n">
        <v>1907</v>
      </c>
      <c r="J472" s="19" t="s">
        <v>51</v>
      </c>
      <c r="N472" s="20" t="s">
        <v>1039</v>
      </c>
      <c r="O472" s="20" t="s">
        <v>54</v>
      </c>
    </row>
    <row r="473" customFormat="false" ht="15" hidden="false" customHeight="false" outlineLevel="0" collapsed="false">
      <c r="A473" s="14" t="n">
        <v>472</v>
      </c>
      <c r="B473" s="15" t="n">
        <v>19071213</v>
      </c>
      <c r="C473" s="16" t="s">
        <v>1040</v>
      </c>
      <c r="D473" s="17" t="n">
        <v>1907</v>
      </c>
      <c r="E473" s="18" t="n">
        <v>13</v>
      </c>
      <c r="F473" s="18" t="n">
        <v>12</v>
      </c>
      <c r="I473" s="17" t="n">
        <v>1907</v>
      </c>
      <c r="J473" s="19" t="s">
        <v>51</v>
      </c>
      <c r="N473" s="20" t="s">
        <v>1041</v>
      </c>
      <c r="O473" s="20" t="s">
        <v>54</v>
      </c>
    </row>
    <row r="474" customFormat="false" ht="15" hidden="false" customHeight="false" outlineLevel="0" collapsed="false">
      <c r="A474" s="14" t="n">
        <v>473</v>
      </c>
      <c r="B474" s="15" t="n">
        <v>19071215</v>
      </c>
      <c r="C474" s="16" t="s">
        <v>1042</v>
      </c>
      <c r="D474" s="17" t="n">
        <v>1907</v>
      </c>
      <c r="E474" s="18" t="n">
        <v>15</v>
      </c>
      <c r="F474" s="18" t="n">
        <v>12</v>
      </c>
      <c r="I474" s="17" t="n">
        <v>1907</v>
      </c>
      <c r="J474" s="19" t="s">
        <v>540</v>
      </c>
      <c r="N474" s="20" t="s">
        <v>1043</v>
      </c>
      <c r="O474" s="20" t="s">
        <v>54</v>
      </c>
    </row>
    <row r="475" customFormat="false" ht="15" hidden="false" customHeight="false" outlineLevel="0" collapsed="false">
      <c r="A475" s="14" t="n">
        <v>474</v>
      </c>
      <c r="B475" s="15" t="n">
        <v>19071225</v>
      </c>
      <c r="C475" s="16" t="s">
        <v>1044</v>
      </c>
      <c r="D475" s="17" t="n">
        <v>1907</v>
      </c>
      <c r="E475" s="18" t="n">
        <v>25</v>
      </c>
      <c r="F475" s="18" t="n">
        <v>12</v>
      </c>
      <c r="I475" s="17" t="n">
        <v>1907</v>
      </c>
      <c r="J475" s="19" t="s">
        <v>522</v>
      </c>
      <c r="N475" s="20" t="s">
        <v>1045</v>
      </c>
      <c r="O475" s="20" t="s">
        <v>54</v>
      </c>
    </row>
    <row r="476" customFormat="false" ht="15" hidden="false" customHeight="false" outlineLevel="0" collapsed="false">
      <c r="A476" s="14" t="n">
        <v>475</v>
      </c>
      <c r="B476" s="15" t="n">
        <v>19071226</v>
      </c>
      <c r="C476" s="16" t="s">
        <v>1046</v>
      </c>
      <c r="D476" s="17" t="n">
        <v>1907</v>
      </c>
      <c r="E476" s="18" t="n">
        <v>26</v>
      </c>
      <c r="F476" s="18" t="n">
        <v>12</v>
      </c>
      <c r="I476" s="17" t="n">
        <v>1907</v>
      </c>
      <c r="J476" s="19" t="s">
        <v>522</v>
      </c>
      <c r="M476" s="20" t="s">
        <v>1047</v>
      </c>
      <c r="N476" s="20" t="s">
        <v>53</v>
      </c>
      <c r="O476" s="20" t="s">
        <v>54</v>
      </c>
    </row>
    <row r="477" customFormat="false" ht="15" hidden="false" customHeight="false" outlineLevel="0" collapsed="false">
      <c r="A477" s="14" t="n">
        <v>476</v>
      </c>
      <c r="B477" s="15" t="s">
        <v>1048</v>
      </c>
      <c r="C477" s="16" t="s">
        <v>1049</v>
      </c>
      <c r="D477" s="17" t="n">
        <v>1907</v>
      </c>
      <c r="E477" s="18" t="n">
        <v>27</v>
      </c>
      <c r="F477" s="18" t="n">
        <v>12</v>
      </c>
      <c r="I477" s="17" t="n">
        <v>1907</v>
      </c>
      <c r="J477" s="19" t="s">
        <v>522</v>
      </c>
      <c r="M477" s="20" t="s">
        <v>1047</v>
      </c>
      <c r="N477" s="20" t="s">
        <v>56</v>
      </c>
      <c r="O477" s="20" t="s">
        <v>54</v>
      </c>
    </row>
    <row r="478" customFormat="false" ht="15" hidden="false" customHeight="false" outlineLevel="0" collapsed="false">
      <c r="A478" s="14" t="n">
        <v>477</v>
      </c>
      <c r="B478" s="15" t="n">
        <v>19071228</v>
      </c>
      <c r="C478" s="16" t="s">
        <v>1050</v>
      </c>
      <c r="D478" s="17" t="n">
        <v>1907</v>
      </c>
      <c r="E478" s="18" t="n">
        <v>28</v>
      </c>
      <c r="F478" s="18" t="n">
        <v>12</v>
      </c>
      <c r="I478" s="17" t="n">
        <v>1907</v>
      </c>
      <c r="J478" s="19" t="s">
        <v>522</v>
      </c>
      <c r="M478" s="20" t="s">
        <v>1047</v>
      </c>
      <c r="N478" s="20" t="s">
        <v>58</v>
      </c>
      <c r="O478" s="20" t="s">
        <v>54</v>
      </c>
    </row>
    <row r="479" customFormat="false" ht="15" hidden="false" customHeight="false" outlineLevel="0" collapsed="false">
      <c r="A479" s="14" t="n">
        <v>478</v>
      </c>
      <c r="B479" s="15" t="n">
        <v>19071229</v>
      </c>
      <c r="C479" s="16" t="s">
        <v>1051</v>
      </c>
      <c r="D479" s="17" t="n">
        <v>1907</v>
      </c>
      <c r="E479" s="18" t="n">
        <v>29</v>
      </c>
      <c r="F479" s="18" t="n">
        <v>12</v>
      </c>
      <c r="I479" s="17" t="n">
        <v>1907</v>
      </c>
      <c r="J479" s="19" t="s">
        <v>522</v>
      </c>
      <c r="M479" s="20" t="s">
        <v>1047</v>
      </c>
      <c r="N479" s="20" t="s">
        <v>60</v>
      </c>
      <c r="O479" s="20" t="s">
        <v>54</v>
      </c>
    </row>
    <row r="480" customFormat="false" ht="15" hidden="false" customHeight="false" outlineLevel="0" collapsed="false">
      <c r="A480" s="14" t="n">
        <v>479</v>
      </c>
      <c r="B480" s="15" t="n">
        <v>19080106</v>
      </c>
      <c r="C480" s="16" t="s">
        <v>1052</v>
      </c>
      <c r="D480" s="17" t="n">
        <v>1908</v>
      </c>
      <c r="E480" s="18" t="n">
        <v>6</v>
      </c>
      <c r="F480" s="18" t="n">
        <v>1</v>
      </c>
      <c r="I480" s="17" t="n">
        <v>1908</v>
      </c>
      <c r="J480" s="19" t="s">
        <v>51</v>
      </c>
      <c r="N480" s="20" t="s">
        <v>1053</v>
      </c>
      <c r="O480" s="20" t="s">
        <v>54</v>
      </c>
    </row>
    <row r="481" customFormat="false" ht="15" hidden="false" customHeight="false" outlineLevel="0" collapsed="false">
      <c r="A481" s="14" t="n">
        <v>480</v>
      </c>
      <c r="B481" s="15" t="n">
        <v>19080107</v>
      </c>
      <c r="C481" s="16" t="s">
        <v>1054</v>
      </c>
      <c r="D481" s="17" t="n">
        <v>1908</v>
      </c>
      <c r="E481" s="18" t="n">
        <v>7</v>
      </c>
      <c r="F481" s="18" t="n">
        <v>1</v>
      </c>
      <c r="I481" s="17" t="n">
        <v>1908</v>
      </c>
      <c r="J481" s="19" t="s">
        <v>51</v>
      </c>
      <c r="N481" s="20" t="s">
        <v>141</v>
      </c>
      <c r="O481" s="20" t="s">
        <v>54</v>
      </c>
    </row>
    <row r="482" customFormat="false" ht="15" hidden="false" customHeight="false" outlineLevel="0" collapsed="false">
      <c r="A482" s="14" t="n">
        <v>481</v>
      </c>
      <c r="B482" s="15" t="n">
        <v>19080109</v>
      </c>
      <c r="C482" s="16" t="s">
        <v>1055</v>
      </c>
      <c r="D482" s="17" t="n">
        <v>1908</v>
      </c>
      <c r="E482" s="18" t="n">
        <v>9</v>
      </c>
      <c r="F482" s="18" t="n">
        <v>1</v>
      </c>
      <c r="I482" s="17" t="n">
        <v>1908</v>
      </c>
      <c r="J482" s="19" t="s">
        <v>51</v>
      </c>
      <c r="N482" s="20" t="s">
        <v>1056</v>
      </c>
      <c r="O482" s="20" t="s">
        <v>54</v>
      </c>
    </row>
    <row r="483" customFormat="false" ht="15" hidden="false" customHeight="false" outlineLevel="0" collapsed="false">
      <c r="A483" s="14" t="n">
        <v>482</v>
      </c>
      <c r="B483" s="15" t="n">
        <v>19080115</v>
      </c>
      <c r="C483" s="16" t="s">
        <v>1057</v>
      </c>
      <c r="D483" s="17" t="n">
        <v>1908</v>
      </c>
      <c r="E483" s="18" t="n">
        <v>15</v>
      </c>
      <c r="F483" s="18" t="n">
        <v>1</v>
      </c>
      <c r="I483" s="17" t="n">
        <v>1908</v>
      </c>
      <c r="J483" s="19" t="s">
        <v>591</v>
      </c>
      <c r="N483" s="20" t="s">
        <v>1058</v>
      </c>
      <c r="O483" s="20" t="s">
        <v>54</v>
      </c>
    </row>
    <row r="484" customFormat="false" ht="15" hidden="false" customHeight="false" outlineLevel="0" collapsed="false">
      <c r="A484" s="14" t="n">
        <v>483</v>
      </c>
      <c r="B484" s="15" t="s">
        <v>1059</v>
      </c>
      <c r="C484" s="16" t="s">
        <v>1060</v>
      </c>
      <c r="D484" s="17" t="n">
        <v>1908</v>
      </c>
      <c r="E484" s="18" t="n">
        <v>16</v>
      </c>
      <c r="F484" s="18" t="n">
        <v>1</v>
      </c>
      <c r="I484" s="17" t="n">
        <v>1908</v>
      </c>
      <c r="J484" s="19" t="s">
        <v>515</v>
      </c>
      <c r="N484" s="20" t="s">
        <v>141</v>
      </c>
      <c r="O484" s="20" t="s">
        <v>54</v>
      </c>
    </row>
    <row r="485" customFormat="false" ht="15" hidden="false" customHeight="false" outlineLevel="0" collapsed="false">
      <c r="A485" s="14" t="n">
        <v>484</v>
      </c>
      <c r="B485" s="15" t="n">
        <v>19080123</v>
      </c>
      <c r="C485" s="16" t="s">
        <v>1061</v>
      </c>
      <c r="D485" s="17" t="n">
        <v>1908</v>
      </c>
      <c r="E485" s="18" t="n">
        <v>23</v>
      </c>
      <c r="F485" s="18" t="n">
        <v>1</v>
      </c>
      <c r="I485" s="17" t="n">
        <v>1908</v>
      </c>
      <c r="J485" s="19" t="s">
        <v>51</v>
      </c>
      <c r="N485" s="20" t="s">
        <v>1062</v>
      </c>
      <c r="O485" s="20" t="s">
        <v>54</v>
      </c>
    </row>
    <row r="486" customFormat="false" ht="15" hidden="false" customHeight="false" outlineLevel="0" collapsed="false">
      <c r="A486" s="14" t="n">
        <v>485</v>
      </c>
      <c r="B486" s="15" t="n">
        <v>19080126</v>
      </c>
      <c r="C486" s="16" t="s">
        <v>1063</v>
      </c>
      <c r="D486" s="17" t="n">
        <v>1908</v>
      </c>
      <c r="E486" s="18" t="n">
        <v>26</v>
      </c>
      <c r="F486" s="18" t="n">
        <v>1</v>
      </c>
      <c r="I486" s="17" t="n">
        <v>1908</v>
      </c>
      <c r="J486" s="19" t="s">
        <v>51</v>
      </c>
      <c r="N486" s="20" t="s">
        <v>141</v>
      </c>
      <c r="O486" s="20" t="s">
        <v>54</v>
      </c>
    </row>
    <row r="487" customFormat="false" ht="15" hidden="false" customHeight="false" outlineLevel="0" collapsed="false">
      <c r="A487" s="14" t="n">
        <v>486</v>
      </c>
      <c r="B487" s="15" t="n">
        <v>19080127</v>
      </c>
      <c r="C487" s="16" t="s">
        <v>1064</v>
      </c>
      <c r="D487" s="17" t="n">
        <v>1908</v>
      </c>
      <c r="E487" s="18" t="n">
        <v>27</v>
      </c>
      <c r="F487" s="18" t="n">
        <v>1</v>
      </c>
      <c r="I487" s="17" t="n">
        <v>1908</v>
      </c>
      <c r="J487" s="19" t="s">
        <v>51</v>
      </c>
      <c r="N487" s="20" t="s">
        <v>1065</v>
      </c>
      <c r="O487" s="20" t="s">
        <v>54</v>
      </c>
    </row>
    <row r="488" customFormat="false" ht="15" hidden="false" customHeight="false" outlineLevel="0" collapsed="false">
      <c r="A488" s="14" t="n">
        <v>487</v>
      </c>
      <c r="B488" s="15" t="s">
        <v>1066</v>
      </c>
      <c r="C488" s="16" t="s">
        <v>1067</v>
      </c>
      <c r="D488" s="17" t="n">
        <v>1908</v>
      </c>
      <c r="E488" s="18" t="n">
        <v>2</v>
      </c>
      <c r="F488" s="18" t="n">
        <v>2</v>
      </c>
      <c r="I488" s="17" t="n">
        <v>1908</v>
      </c>
      <c r="J488" s="19" t="s">
        <v>1068</v>
      </c>
      <c r="N488" s="20" t="s">
        <v>1069</v>
      </c>
      <c r="O488" s="20" t="s">
        <v>54</v>
      </c>
    </row>
    <row r="489" customFormat="false" ht="15" hidden="false" customHeight="false" outlineLevel="0" collapsed="false">
      <c r="A489" s="14" t="n">
        <v>488</v>
      </c>
      <c r="B489" s="15" t="s">
        <v>1070</v>
      </c>
      <c r="C489" s="16" t="s">
        <v>1067</v>
      </c>
      <c r="D489" s="17" t="n">
        <v>1908</v>
      </c>
      <c r="E489" s="18" t="n">
        <v>2</v>
      </c>
      <c r="F489" s="18" t="n">
        <v>2</v>
      </c>
      <c r="I489" s="17" t="n">
        <v>1908</v>
      </c>
      <c r="J489" s="19" t="s">
        <v>837</v>
      </c>
      <c r="N489" s="20" t="s">
        <v>1071</v>
      </c>
      <c r="O489" s="20" t="s">
        <v>54</v>
      </c>
    </row>
    <row r="490" customFormat="false" ht="15" hidden="false" customHeight="false" outlineLevel="0" collapsed="false">
      <c r="A490" s="14" t="n">
        <v>489</v>
      </c>
      <c r="B490" s="15" t="n">
        <v>19080208</v>
      </c>
      <c r="C490" s="16" t="s">
        <v>1072</v>
      </c>
      <c r="D490" s="17" t="n">
        <v>1908</v>
      </c>
      <c r="E490" s="18" t="n">
        <v>8</v>
      </c>
      <c r="F490" s="18" t="n">
        <v>2</v>
      </c>
      <c r="I490" s="17" t="n">
        <v>1908</v>
      </c>
      <c r="J490" s="19" t="s">
        <v>567</v>
      </c>
      <c r="M490" s="20" t="s">
        <v>1073</v>
      </c>
      <c r="N490" s="20" t="s">
        <v>53</v>
      </c>
      <c r="O490" s="20" t="s">
        <v>54</v>
      </c>
    </row>
    <row r="491" customFormat="false" ht="15" hidden="false" customHeight="false" outlineLevel="0" collapsed="false">
      <c r="A491" s="14" t="n">
        <v>490</v>
      </c>
      <c r="B491" s="15" t="n">
        <v>19080211</v>
      </c>
      <c r="C491" s="16" t="s">
        <v>1074</v>
      </c>
      <c r="D491" s="17" t="n">
        <v>1908</v>
      </c>
      <c r="E491" s="18" t="n">
        <v>11</v>
      </c>
      <c r="F491" s="18" t="n">
        <v>2</v>
      </c>
      <c r="I491" s="17" t="n">
        <v>1908</v>
      </c>
      <c r="J491" s="19" t="s">
        <v>567</v>
      </c>
      <c r="M491" s="20" t="s">
        <v>1073</v>
      </c>
      <c r="N491" s="20" t="s">
        <v>56</v>
      </c>
      <c r="O491" s="20" t="s">
        <v>54</v>
      </c>
    </row>
    <row r="492" customFormat="false" ht="15" hidden="false" customHeight="false" outlineLevel="0" collapsed="false">
      <c r="A492" s="14" t="n">
        <v>491</v>
      </c>
      <c r="B492" s="15" t="n">
        <v>19080212</v>
      </c>
      <c r="C492" s="16" t="s">
        <v>1075</v>
      </c>
      <c r="D492" s="17" t="n">
        <v>1908</v>
      </c>
      <c r="E492" s="18" t="n">
        <v>12</v>
      </c>
      <c r="F492" s="18" t="n">
        <v>2</v>
      </c>
      <c r="I492" s="17" t="n">
        <v>1908</v>
      </c>
      <c r="J492" s="19" t="s">
        <v>51</v>
      </c>
      <c r="N492" s="20" t="s">
        <v>141</v>
      </c>
      <c r="O492" s="20" t="s">
        <v>54</v>
      </c>
    </row>
    <row r="493" customFormat="false" ht="15" hidden="false" customHeight="false" outlineLevel="0" collapsed="false">
      <c r="A493" s="14" t="n">
        <v>492</v>
      </c>
      <c r="B493" s="15" t="n">
        <v>19080215</v>
      </c>
      <c r="C493" s="16" t="s">
        <v>1076</v>
      </c>
      <c r="D493" s="17" t="n">
        <v>1908</v>
      </c>
      <c r="E493" s="18" t="n">
        <v>15</v>
      </c>
      <c r="F493" s="18" t="n">
        <v>2</v>
      </c>
      <c r="I493" s="17" t="n">
        <v>1908</v>
      </c>
      <c r="J493" s="19" t="s">
        <v>51</v>
      </c>
      <c r="N493" s="20" t="s">
        <v>1077</v>
      </c>
      <c r="O493" s="20" t="s">
        <v>54</v>
      </c>
    </row>
    <row r="494" customFormat="false" ht="15" hidden="false" customHeight="false" outlineLevel="0" collapsed="false">
      <c r="A494" s="14" t="n">
        <v>493</v>
      </c>
      <c r="B494" s="15" t="n">
        <v>19080224</v>
      </c>
      <c r="C494" s="16" t="s">
        <v>1078</v>
      </c>
      <c r="D494" s="17" t="n">
        <v>1908</v>
      </c>
      <c r="E494" s="18" t="n">
        <v>24</v>
      </c>
      <c r="F494" s="18" t="n">
        <v>2</v>
      </c>
      <c r="I494" s="17" t="n">
        <v>1908</v>
      </c>
      <c r="J494" s="19" t="s">
        <v>963</v>
      </c>
      <c r="N494" s="20" t="s">
        <v>1079</v>
      </c>
      <c r="O494" s="20" t="s">
        <v>54</v>
      </c>
    </row>
    <row r="495" customFormat="false" ht="15" hidden="false" customHeight="false" outlineLevel="0" collapsed="false">
      <c r="A495" s="14" t="n">
        <v>494</v>
      </c>
      <c r="B495" s="15" t="n">
        <v>19080226</v>
      </c>
      <c r="C495" s="16" t="s">
        <v>1080</v>
      </c>
      <c r="D495" s="17" t="n">
        <v>1908</v>
      </c>
      <c r="E495" s="18" t="n">
        <v>26</v>
      </c>
      <c r="F495" s="18" t="n">
        <v>2</v>
      </c>
      <c r="I495" s="17" t="n">
        <v>1908</v>
      </c>
      <c r="J495" s="19" t="s">
        <v>51</v>
      </c>
      <c r="N495" s="20" t="s">
        <v>141</v>
      </c>
      <c r="O495" s="20" t="s">
        <v>54</v>
      </c>
    </row>
    <row r="496" customFormat="false" ht="15" hidden="false" customHeight="false" outlineLevel="0" collapsed="false">
      <c r="A496" s="14" t="n">
        <v>495</v>
      </c>
      <c r="B496" s="15" t="n">
        <v>19080229</v>
      </c>
      <c r="C496" s="16" t="s">
        <v>1081</v>
      </c>
      <c r="D496" s="17" t="n">
        <v>1908</v>
      </c>
      <c r="E496" s="18" t="n">
        <v>29</v>
      </c>
      <c r="F496" s="18" t="n">
        <v>2</v>
      </c>
      <c r="I496" s="17" t="n">
        <v>1908</v>
      </c>
      <c r="J496" s="19" t="s">
        <v>51</v>
      </c>
      <c r="N496" s="20" t="s">
        <v>1082</v>
      </c>
      <c r="O496" s="20" t="s">
        <v>54</v>
      </c>
    </row>
    <row r="497" customFormat="false" ht="15" hidden="false" customHeight="false" outlineLevel="0" collapsed="false">
      <c r="A497" s="14" t="n">
        <v>496</v>
      </c>
      <c r="B497" s="15" t="n">
        <v>19080302</v>
      </c>
      <c r="C497" s="16" t="s">
        <v>1083</v>
      </c>
      <c r="D497" s="17" t="n">
        <v>1908</v>
      </c>
      <c r="E497" s="18" t="n">
        <v>2</v>
      </c>
      <c r="F497" s="18" t="n">
        <v>3</v>
      </c>
      <c r="I497" s="17" t="n">
        <v>1908</v>
      </c>
      <c r="J497" s="19" t="s">
        <v>998</v>
      </c>
      <c r="N497" s="20" t="s">
        <v>1084</v>
      </c>
      <c r="O497" s="20" t="s">
        <v>54</v>
      </c>
    </row>
    <row r="498" customFormat="false" ht="15" hidden="false" customHeight="false" outlineLevel="0" collapsed="false">
      <c r="A498" s="14" t="n">
        <v>497</v>
      </c>
      <c r="B498" s="15" t="n">
        <v>19080312</v>
      </c>
      <c r="C498" s="16" t="s">
        <v>1085</v>
      </c>
      <c r="D498" s="17" t="n">
        <v>1908</v>
      </c>
      <c r="E498" s="18" t="n">
        <v>12</v>
      </c>
      <c r="F498" s="18" t="n">
        <v>3</v>
      </c>
      <c r="I498" s="17" t="n">
        <v>1908</v>
      </c>
      <c r="J498" s="19" t="s">
        <v>51</v>
      </c>
      <c r="N498" s="20" t="s">
        <v>1086</v>
      </c>
      <c r="O498" s="20" t="s">
        <v>54</v>
      </c>
    </row>
    <row r="499" customFormat="false" ht="15" hidden="false" customHeight="false" outlineLevel="0" collapsed="false">
      <c r="A499" s="14" t="n">
        <v>498</v>
      </c>
      <c r="B499" s="15" t="s">
        <v>1087</v>
      </c>
      <c r="C499" s="16" t="s">
        <v>1088</v>
      </c>
      <c r="D499" s="17" t="n">
        <v>1908</v>
      </c>
      <c r="E499" s="18" t="n">
        <v>14</v>
      </c>
      <c r="F499" s="18" t="n">
        <v>3</v>
      </c>
      <c r="I499" s="17" t="n">
        <v>1908</v>
      </c>
      <c r="J499" s="19" t="s">
        <v>51</v>
      </c>
      <c r="N499" s="20" t="s">
        <v>141</v>
      </c>
      <c r="O499" s="20" t="s">
        <v>54</v>
      </c>
    </row>
    <row r="500" customFormat="false" ht="15" hidden="false" customHeight="false" outlineLevel="0" collapsed="false">
      <c r="A500" s="14" t="n">
        <v>499</v>
      </c>
      <c r="B500" s="15" t="s">
        <v>1089</v>
      </c>
      <c r="C500" s="16" t="s">
        <v>1088</v>
      </c>
      <c r="D500" s="17" t="n">
        <v>1908</v>
      </c>
      <c r="E500" s="18" t="n">
        <v>14</v>
      </c>
      <c r="F500" s="18" t="n">
        <v>3</v>
      </c>
      <c r="I500" s="17" t="n">
        <v>1908</v>
      </c>
      <c r="J500" s="19" t="s">
        <v>51</v>
      </c>
      <c r="N500" s="20" t="s">
        <v>1090</v>
      </c>
      <c r="O500" s="20" t="s">
        <v>54</v>
      </c>
    </row>
    <row r="501" customFormat="false" ht="15" hidden="false" customHeight="false" outlineLevel="0" collapsed="false">
      <c r="A501" s="14" t="n">
        <v>500</v>
      </c>
      <c r="B501" s="15" t="n">
        <v>19080316</v>
      </c>
      <c r="C501" s="16" t="s">
        <v>1091</v>
      </c>
      <c r="D501" s="17" t="n">
        <v>1908</v>
      </c>
      <c r="E501" s="18" t="n">
        <v>16</v>
      </c>
      <c r="F501" s="18" t="n">
        <v>3</v>
      </c>
      <c r="I501" s="17" t="n">
        <v>1908</v>
      </c>
      <c r="J501" s="19" t="s">
        <v>51</v>
      </c>
      <c r="N501" s="20" t="s">
        <v>1092</v>
      </c>
      <c r="O501" s="20" t="s">
        <v>54</v>
      </c>
    </row>
    <row r="502" customFormat="false" ht="15" hidden="false" customHeight="false" outlineLevel="0" collapsed="false">
      <c r="A502" s="14" t="n">
        <v>501</v>
      </c>
      <c r="B502" s="15" t="s">
        <v>1093</v>
      </c>
      <c r="C502" s="16" t="s">
        <v>1094</v>
      </c>
      <c r="D502" s="17" t="n">
        <v>1908</v>
      </c>
      <c r="E502" s="18" t="n">
        <v>17</v>
      </c>
      <c r="F502" s="18" t="n">
        <v>3</v>
      </c>
      <c r="I502" s="17" t="n">
        <v>1908</v>
      </c>
      <c r="J502" s="19" t="s">
        <v>591</v>
      </c>
      <c r="N502" s="20" t="s">
        <v>1092</v>
      </c>
      <c r="O502" s="20" t="s">
        <v>54</v>
      </c>
    </row>
    <row r="503" customFormat="false" ht="15" hidden="false" customHeight="false" outlineLevel="0" collapsed="false">
      <c r="A503" s="14" t="n">
        <v>502</v>
      </c>
      <c r="B503" s="15" t="s">
        <v>1095</v>
      </c>
      <c r="C503" s="16" t="s">
        <v>1094</v>
      </c>
      <c r="D503" s="17" t="n">
        <v>1908</v>
      </c>
      <c r="E503" s="18" t="n">
        <v>17</v>
      </c>
      <c r="F503" s="18" t="n">
        <v>3</v>
      </c>
      <c r="I503" s="17" t="n">
        <v>1908</v>
      </c>
      <c r="J503" s="19" t="s">
        <v>591</v>
      </c>
      <c r="N503" s="20" t="s">
        <v>141</v>
      </c>
      <c r="O503" s="20" t="s">
        <v>54</v>
      </c>
    </row>
    <row r="504" customFormat="false" ht="15" hidden="false" customHeight="false" outlineLevel="0" collapsed="false">
      <c r="A504" s="14" t="n">
        <v>503</v>
      </c>
      <c r="B504" s="15" t="n">
        <v>19080318</v>
      </c>
      <c r="C504" s="16" t="s">
        <v>1096</v>
      </c>
      <c r="D504" s="17" t="n">
        <v>1908</v>
      </c>
      <c r="E504" s="18" t="n">
        <v>18</v>
      </c>
      <c r="F504" s="18" t="n">
        <v>3</v>
      </c>
      <c r="I504" s="17" t="n">
        <v>1908</v>
      </c>
      <c r="J504" s="19" t="s">
        <v>591</v>
      </c>
      <c r="N504" s="20" t="s">
        <v>1097</v>
      </c>
      <c r="O504" s="20" t="s">
        <v>54</v>
      </c>
    </row>
    <row r="505" customFormat="false" ht="15" hidden="false" customHeight="false" outlineLevel="0" collapsed="false">
      <c r="A505" s="14" t="n">
        <v>504</v>
      </c>
      <c r="B505" s="15" t="n">
        <v>19080320</v>
      </c>
      <c r="C505" s="16" t="s">
        <v>1098</v>
      </c>
      <c r="D505" s="17" t="n">
        <v>1908</v>
      </c>
      <c r="E505" s="18" t="n">
        <v>20</v>
      </c>
      <c r="F505" s="18" t="n">
        <v>3</v>
      </c>
      <c r="I505" s="17" t="n">
        <v>1908</v>
      </c>
      <c r="J505" s="19" t="s">
        <v>591</v>
      </c>
      <c r="N505" s="20" t="s">
        <v>1099</v>
      </c>
      <c r="O505" s="20" t="s">
        <v>54</v>
      </c>
    </row>
    <row r="506" customFormat="false" ht="15" hidden="false" customHeight="false" outlineLevel="0" collapsed="false">
      <c r="A506" s="14" t="n">
        <v>505</v>
      </c>
      <c r="B506" s="15" t="n">
        <v>19080324</v>
      </c>
      <c r="C506" s="16" t="s">
        <v>1100</v>
      </c>
      <c r="D506" s="17" t="n">
        <v>1908</v>
      </c>
      <c r="E506" s="18" t="n">
        <v>24</v>
      </c>
      <c r="F506" s="18" t="n">
        <v>3</v>
      </c>
      <c r="I506" s="17" t="n">
        <v>1908</v>
      </c>
      <c r="J506" s="19" t="s">
        <v>51</v>
      </c>
      <c r="M506" s="20" t="s">
        <v>1101</v>
      </c>
      <c r="N506" s="20" t="s">
        <v>1102</v>
      </c>
      <c r="O506" s="20" t="s">
        <v>54</v>
      </c>
    </row>
    <row r="507" customFormat="false" ht="15" hidden="false" customHeight="false" outlineLevel="0" collapsed="false">
      <c r="A507" s="14" t="n">
        <v>506</v>
      </c>
      <c r="B507" s="15" t="n">
        <v>19080326</v>
      </c>
      <c r="C507" s="16" t="s">
        <v>1103</v>
      </c>
      <c r="D507" s="17" t="n">
        <v>1908</v>
      </c>
      <c r="E507" s="18" t="n">
        <v>26</v>
      </c>
      <c r="F507" s="18" t="n">
        <v>3</v>
      </c>
      <c r="I507" s="17" t="n">
        <v>1908</v>
      </c>
      <c r="J507" s="19" t="s">
        <v>51</v>
      </c>
      <c r="N507" s="20" t="s">
        <v>1104</v>
      </c>
      <c r="O507" s="20" t="s">
        <v>54</v>
      </c>
    </row>
    <row r="508" customFormat="false" ht="15" hidden="false" customHeight="false" outlineLevel="0" collapsed="false">
      <c r="A508" s="14" t="n">
        <v>507</v>
      </c>
      <c r="B508" s="15" t="n">
        <v>19080409</v>
      </c>
      <c r="C508" s="16" t="s">
        <v>1105</v>
      </c>
      <c r="D508" s="17" t="n">
        <v>1908</v>
      </c>
      <c r="E508" s="18" t="n">
        <v>9</v>
      </c>
      <c r="F508" s="18" t="n">
        <v>4</v>
      </c>
      <c r="I508" s="17" t="n">
        <v>1908</v>
      </c>
      <c r="J508" s="19" t="s">
        <v>51</v>
      </c>
      <c r="N508" s="20" t="s">
        <v>1106</v>
      </c>
      <c r="O508" s="20" t="s">
        <v>54</v>
      </c>
    </row>
    <row r="509" customFormat="false" ht="15" hidden="false" customHeight="false" outlineLevel="0" collapsed="false">
      <c r="A509" s="14" t="n">
        <v>508</v>
      </c>
      <c r="B509" s="15" t="n">
        <v>19080412</v>
      </c>
      <c r="C509" s="16" t="s">
        <v>1107</v>
      </c>
      <c r="D509" s="17" t="n">
        <v>1908</v>
      </c>
      <c r="E509" s="18" t="n">
        <v>12</v>
      </c>
      <c r="F509" s="18" t="n">
        <v>4</v>
      </c>
      <c r="I509" s="17" t="n">
        <v>1908</v>
      </c>
      <c r="J509" s="19" t="s">
        <v>51</v>
      </c>
      <c r="N509" s="20" t="s">
        <v>141</v>
      </c>
      <c r="O509" s="20" t="s">
        <v>54</v>
      </c>
    </row>
    <row r="510" customFormat="false" ht="15" hidden="false" customHeight="false" outlineLevel="0" collapsed="false">
      <c r="A510" s="14" t="n">
        <v>509</v>
      </c>
      <c r="B510" s="15" t="n">
        <v>19080413</v>
      </c>
      <c r="C510" s="16" t="s">
        <v>1108</v>
      </c>
      <c r="D510" s="17" t="n">
        <v>1908</v>
      </c>
      <c r="E510" s="18" t="n">
        <v>13</v>
      </c>
      <c r="F510" s="18" t="n">
        <v>4</v>
      </c>
      <c r="I510" s="17" t="n">
        <v>1908</v>
      </c>
      <c r="J510" s="19" t="s">
        <v>51</v>
      </c>
      <c r="N510" s="20" t="s">
        <v>1109</v>
      </c>
      <c r="O510" s="20" t="s">
        <v>54</v>
      </c>
    </row>
    <row r="511" customFormat="false" ht="15" hidden="false" customHeight="false" outlineLevel="0" collapsed="false">
      <c r="A511" s="14" t="n">
        <v>510</v>
      </c>
      <c r="B511" s="15" t="s">
        <v>1110</v>
      </c>
      <c r="C511" s="16" t="s">
        <v>1111</v>
      </c>
      <c r="D511" s="17" t="n">
        <v>1908</v>
      </c>
      <c r="E511" s="18" t="n">
        <v>16</v>
      </c>
      <c r="F511" s="18" t="n">
        <v>4</v>
      </c>
      <c r="I511" s="17" t="n">
        <v>1908</v>
      </c>
      <c r="J511" s="19" t="s">
        <v>51</v>
      </c>
      <c r="N511" s="20" t="s">
        <v>1112</v>
      </c>
      <c r="O511" s="20" t="s">
        <v>54</v>
      </c>
    </row>
    <row r="512" customFormat="false" ht="15" hidden="false" customHeight="false" outlineLevel="0" collapsed="false">
      <c r="A512" s="14" t="n">
        <v>511</v>
      </c>
      <c r="B512" s="15" t="n">
        <v>19080420</v>
      </c>
      <c r="C512" s="16" t="s">
        <v>1113</v>
      </c>
      <c r="D512" s="17" t="n">
        <v>1908</v>
      </c>
      <c r="E512" s="18" t="n">
        <v>20</v>
      </c>
      <c r="F512" s="18" t="n">
        <v>4</v>
      </c>
      <c r="I512" s="17" t="n">
        <v>1908</v>
      </c>
      <c r="J512" s="19" t="s">
        <v>51</v>
      </c>
      <c r="M512" s="20" t="s">
        <v>1101</v>
      </c>
      <c r="N512" s="20" t="s">
        <v>56</v>
      </c>
      <c r="O512" s="20" t="s">
        <v>54</v>
      </c>
    </row>
    <row r="513" customFormat="false" ht="15" hidden="false" customHeight="false" outlineLevel="0" collapsed="false">
      <c r="A513" s="14" t="n">
        <v>512</v>
      </c>
      <c r="B513" s="15" t="n">
        <v>19080429</v>
      </c>
      <c r="C513" s="16" t="s">
        <v>1114</v>
      </c>
      <c r="D513" s="17" t="n">
        <v>1908</v>
      </c>
      <c r="E513" s="18" t="n">
        <v>29</v>
      </c>
      <c r="F513" s="18" t="n">
        <v>4</v>
      </c>
      <c r="I513" s="17" t="n">
        <v>1908</v>
      </c>
      <c r="J513" s="19" t="s">
        <v>591</v>
      </c>
      <c r="N513" s="20" t="s">
        <v>1115</v>
      </c>
      <c r="O513" s="20" t="s">
        <v>54</v>
      </c>
    </row>
    <row r="514" customFormat="false" ht="15" hidden="false" customHeight="false" outlineLevel="0" collapsed="false">
      <c r="A514" s="14" t="n">
        <v>513</v>
      </c>
      <c r="B514" s="15" t="n">
        <v>19080513</v>
      </c>
      <c r="C514" s="16" t="s">
        <v>1116</v>
      </c>
      <c r="D514" s="17" t="n">
        <v>1908</v>
      </c>
      <c r="E514" s="18" t="n">
        <v>13</v>
      </c>
      <c r="F514" s="18" t="n">
        <v>5</v>
      </c>
      <c r="I514" s="17" t="n">
        <v>1908</v>
      </c>
      <c r="J514" s="19" t="s">
        <v>51</v>
      </c>
      <c r="N514" s="20" t="s">
        <v>1117</v>
      </c>
      <c r="O514" s="20" t="s">
        <v>54</v>
      </c>
    </row>
    <row r="515" customFormat="false" ht="15" hidden="false" customHeight="false" outlineLevel="0" collapsed="false">
      <c r="A515" s="14" t="n">
        <v>514</v>
      </c>
      <c r="B515" s="15" t="n">
        <v>19080514</v>
      </c>
      <c r="C515" s="16" t="s">
        <v>1118</v>
      </c>
      <c r="D515" s="17" t="n">
        <v>1908</v>
      </c>
      <c r="E515" s="18" t="n">
        <v>14</v>
      </c>
      <c r="F515" s="18" t="n">
        <v>5</v>
      </c>
      <c r="I515" s="17" t="n">
        <v>1908</v>
      </c>
      <c r="J515" s="19" t="s">
        <v>51</v>
      </c>
      <c r="N515" s="20" t="s">
        <v>1119</v>
      </c>
      <c r="O515" s="20" t="s">
        <v>54</v>
      </c>
    </row>
    <row r="516" customFormat="false" ht="15" hidden="false" customHeight="false" outlineLevel="0" collapsed="false">
      <c r="A516" s="14" t="n">
        <v>515</v>
      </c>
      <c r="B516" s="15" t="n">
        <v>19080515</v>
      </c>
      <c r="C516" s="16" t="s">
        <v>1120</v>
      </c>
      <c r="D516" s="17" t="n">
        <v>1908</v>
      </c>
      <c r="E516" s="18" t="n">
        <v>15</v>
      </c>
      <c r="F516" s="18" t="n">
        <v>5</v>
      </c>
      <c r="I516" s="17" t="n">
        <v>1908</v>
      </c>
      <c r="J516" s="19" t="s">
        <v>51</v>
      </c>
      <c r="N516" s="20" t="s">
        <v>141</v>
      </c>
      <c r="O516" s="20" t="s">
        <v>54</v>
      </c>
    </row>
    <row r="517" customFormat="false" ht="15" hidden="false" customHeight="false" outlineLevel="0" collapsed="false">
      <c r="A517" s="14" t="n">
        <v>516</v>
      </c>
      <c r="B517" s="15" t="n">
        <v>19080516</v>
      </c>
      <c r="C517" s="16" t="s">
        <v>1121</v>
      </c>
      <c r="D517" s="17" t="n">
        <v>1908</v>
      </c>
      <c r="E517" s="18" t="n">
        <v>16</v>
      </c>
      <c r="F517" s="18" t="n">
        <v>5</v>
      </c>
      <c r="I517" s="17" t="n">
        <v>1908</v>
      </c>
      <c r="J517" s="19" t="s">
        <v>51</v>
      </c>
      <c r="N517" s="20" t="s">
        <v>1122</v>
      </c>
      <c r="O517" s="20" t="s">
        <v>54</v>
      </c>
    </row>
    <row r="518" customFormat="false" ht="15" hidden="false" customHeight="false" outlineLevel="0" collapsed="false">
      <c r="A518" s="14" t="n">
        <v>517</v>
      </c>
      <c r="B518" s="15" t="n">
        <v>19080518</v>
      </c>
      <c r="C518" s="16" t="s">
        <v>1123</v>
      </c>
      <c r="D518" s="17" t="n">
        <v>1908</v>
      </c>
      <c r="E518" s="18" t="n">
        <v>18</v>
      </c>
      <c r="F518" s="18" t="n">
        <v>5</v>
      </c>
      <c r="I518" s="17" t="n">
        <v>1908</v>
      </c>
      <c r="J518" s="19" t="s">
        <v>562</v>
      </c>
      <c r="L518" s="19" t="s">
        <v>1124</v>
      </c>
      <c r="M518" s="20" t="s">
        <v>555</v>
      </c>
      <c r="N518" s="20" t="s">
        <v>53</v>
      </c>
      <c r="O518" s="20" t="s">
        <v>54</v>
      </c>
    </row>
    <row r="519" customFormat="false" ht="15" hidden="false" customHeight="false" outlineLevel="0" collapsed="false">
      <c r="A519" s="14" t="n">
        <v>518</v>
      </c>
      <c r="B519" s="15" t="n">
        <v>19080519</v>
      </c>
      <c r="C519" s="16" t="s">
        <v>1125</v>
      </c>
      <c r="D519" s="17" t="n">
        <v>1908</v>
      </c>
      <c r="E519" s="18" t="n">
        <v>19</v>
      </c>
      <c r="F519" s="18" t="n">
        <v>5</v>
      </c>
      <c r="I519" s="17" t="n">
        <v>1908</v>
      </c>
      <c r="J519" s="19" t="s">
        <v>562</v>
      </c>
      <c r="L519" s="19" t="s">
        <v>1124</v>
      </c>
      <c r="M519" s="20" t="s">
        <v>555</v>
      </c>
      <c r="N519" s="20" t="s">
        <v>56</v>
      </c>
      <c r="O519" s="20" t="s">
        <v>54</v>
      </c>
    </row>
    <row r="520" customFormat="false" ht="15" hidden="false" customHeight="false" outlineLevel="0" collapsed="false">
      <c r="A520" s="14" t="n">
        <v>519</v>
      </c>
      <c r="B520" s="15" t="n">
        <v>19080520</v>
      </c>
      <c r="C520" s="16" t="s">
        <v>1126</v>
      </c>
      <c r="D520" s="17" t="n">
        <v>1908</v>
      </c>
      <c r="E520" s="18" t="n">
        <v>20</v>
      </c>
      <c r="F520" s="18" t="n">
        <v>5</v>
      </c>
      <c r="I520" s="17" t="n">
        <v>1908</v>
      </c>
      <c r="J520" s="19" t="s">
        <v>562</v>
      </c>
      <c r="L520" s="19" t="s">
        <v>1124</v>
      </c>
      <c r="M520" s="20" t="s">
        <v>555</v>
      </c>
      <c r="N520" s="20" t="s">
        <v>58</v>
      </c>
      <c r="O520" s="20" t="s">
        <v>54</v>
      </c>
    </row>
    <row r="521" customFormat="false" ht="15" hidden="false" customHeight="false" outlineLevel="0" collapsed="false">
      <c r="A521" s="14" t="n">
        <v>520</v>
      </c>
      <c r="B521" s="15" t="s">
        <v>1127</v>
      </c>
      <c r="C521" s="16" t="s">
        <v>1128</v>
      </c>
      <c r="D521" s="17" t="n">
        <v>1908</v>
      </c>
      <c r="E521" s="18" t="n">
        <v>22</v>
      </c>
      <c r="F521" s="18" t="n">
        <v>5</v>
      </c>
      <c r="I521" s="17" t="n">
        <v>1908</v>
      </c>
      <c r="J521" s="19" t="s">
        <v>562</v>
      </c>
      <c r="L521" s="19" t="s">
        <v>1124</v>
      </c>
      <c r="M521" s="20" t="s">
        <v>555</v>
      </c>
      <c r="N521" s="20" t="s">
        <v>60</v>
      </c>
      <c r="O521" s="20" t="s">
        <v>54</v>
      </c>
    </row>
    <row r="522" customFormat="false" ht="15" hidden="false" customHeight="false" outlineLevel="0" collapsed="false">
      <c r="A522" s="14" t="n">
        <v>521</v>
      </c>
      <c r="B522" s="15" t="s">
        <v>1129</v>
      </c>
      <c r="C522" s="16" t="s">
        <v>1128</v>
      </c>
      <c r="D522" s="17" t="n">
        <v>1908</v>
      </c>
      <c r="E522" s="18" t="n">
        <v>22</v>
      </c>
      <c r="F522" s="18" t="n">
        <v>5</v>
      </c>
      <c r="I522" s="17" t="n">
        <v>1908</v>
      </c>
      <c r="J522" s="19" t="s">
        <v>562</v>
      </c>
      <c r="N522" s="20" t="s">
        <v>141</v>
      </c>
      <c r="O522" s="20" t="s">
        <v>54</v>
      </c>
    </row>
    <row r="523" customFormat="false" ht="15" hidden="false" customHeight="false" outlineLevel="0" collapsed="false">
      <c r="A523" s="14" t="n">
        <v>522</v>
      </c>
      <c r="B523" s="15" t="n">
        <v>19080523</v>
      </c>
      <c r="C523" s="16" t="s">
        <v>1130</v>
      </c>
      <c r="D523" s="17" t="n">
        <v>1908</v>
      </c>
      <c r="E523" s="18" t="n">
        <v>23</v>
      </c>
      <c r="F523" s="18" t="n">
        <v>5</v>
      </c>
      <c r="I523" s="17" t="n">
        <v>1908</v>
      </c>
      <c r="J523" s="19" t="s">
        <v>562</v>
      </c>
      <c r="L523" s="19" t="s">
        <v>1124</v>
      </c>
      <c r="M523" s="20" t="s">
        <v>555</v>
      </c>
      <c r="N523" s="20" t="s">
        <v>62</v>
      </c>
      <c r="O523" s="20" t="s">
        <v>54</v>
      </c>
    </row>
    <row r="524" customFormat="false" ht="15" hidden="false" customHeight="false" outlineLevel="0" collapsed="false">
      <c r="A524" s="14" t="n">
        <v>523</v>
      </c>
      <c r="B524" s="15" t="s">
        <v>1131</v>
      </c>
      <c r="C524" s="16" t="s">
        <v>1132</v>
      </c>
      <c r="D524" s="17" t="n">
        <v>1908</v>
      </c>
      <c r="E524" s="18" t="n">
        <v>24</v>
      </c>
      <c r="F524" s="18" t="n">
        <v>5</v>
      </c>
      <c r="I524" s="17" t="n">
        <v>1908</v>
      </c>
      <c r="J524" s="19" t="s">
        <v>562</v>
      </c>
      <c r="N524" s="20" t="s">
        <v>141</v>
      </c>
      <c r="O524" s="20" t="s">
        <v>54</v>
      </c>
    </row>
    <row r="525" customFormat="false" ht="15" hidden="false" customHeight="false" outlineLevel="0" collapsed="false">
      <c r="A525" s="14" t="n">
        <v>524</v>
      </c>
      <c r="B525" s="15" t="n">
        <v>19080525</v>
      </c>
      <c r="C525" s="16" t="s">
        <v>1133</v>
      </c>
      <c r="D525" s="17" t="n">
        <v>1908</v>
      </c>
      <c r="E525" s="18" t="n">
        <v>25</v>
      </c>
      <c r="F525" s="18" t="n">
        <v>5</v>
      </c>
      <c r="I525" s="17" t="n">
        <v>1908</v>
      </c>
      <c r="J525" s="19" t="s">
        <v>562</v>
      </c>
      <c r="L525" s="19" t="s">
        <v>1124</v>
      </c>
      <c r="M525" s="20" t="s">
        <v>555</v>
      </c>
      <c r="N525" s="20" t="s">
        <v>64</v>
      </c>
      <c r="O525" s="20" t="s">
        <v>54</v>
      </c>
    </row>
    <row r="526" customFormat="false" ht="15" hidden="false" customHeight="false" outlineLevel="0" collapsed="false">
      <c r="A526" s="14" t="n">
        <v>525</v>
      </c>
      <c r="B526" s="15" t="n">
        <v>19080526</v>
      </c>
      <c r="C526" s="16" t="s">
        <v>1134</v>
      </c>
      <c r="D526" s="17" t="n">
        <v>1908</v>
      </c>
      <c r="E526" s="18" t="n">
        <v>26</v>
      </c>
      <c r="F526" s="18" t="n">
        <v>5</v>
      </c>
      <c r="I526" s="17" t="n">
        <v>1908</v>
      </c>
      <c r="J526" s="19" t="s">
        <v>562</v>
      </c>
      <c r="L526" s="19" t="s">
        <v>1124</v>
      </c>
      <c r="M526" s="20" t="s">
        <v>555</v>
      </c>
      <c r="N526" s="20" t="s">
        <v>66</v>
      </c>
      <c r="O526" s="20" t="s">
        <v>54</v>
      </c>
    </row>
    <row r="527" customFormat="false" ht="15" hidden="false" customHeight="false" outlineLevel="0" collapsed="false">
      <c r="A527" s="14" t="n">
        <v>526</v>
      </c>
      <c r="B527" s="15" t="n">
        <v>19080527</v>
      </c>
      <c r="C527" s="16" t="s">
        <v>1135</v>
      </c>
      <c r="D527" s="17" t="n">
        <v>1908</v>
      </c>
      <c r="E527" s="18" t="n">
        <v>27</v>
      </c>
      <c r="F527" s="18" t="n">
        <v>5</v>
      </c>
      <c r="I527" s="17" t="n">
        <v>1908</v>
      </c>
      <c r="J527" s="19" t="s">
        <v>562</v>
      </c>
      <c r="L527" s="19" t="s">
        <v>1124</v>
      </c>
      <c r="M527" s="20" t="s">
        <v>555</v>
      </c>
      <c r="N527" s="20" t="s">
        <v>68</v>
      </c>
      <c r="O527" s="20" t="s">
        <v>54</v>
      </c>
    </row>
    <row r="528" customFormat="false" ht="15" hidden="false" customHeight="false" outlineLevel="0" collapsed="false">
      <c r="A528" s="14" t="n">
        <v>527</v>
      </c>
      <c r="B528" s="15" t="n">
        <v>19080529</v>
      </c>
      <c r="C528" s="16" t="s">
        <v>1136</v>
      </c>
      <c r="D528" s="17" t="n">
        <v>1908</v>
      </c>
      <c r="E528" s="18" t="n">
        <v>29</v>
      </c>
      <c r="F528" s="18" t="n">
        <v>5</v>
      </c>
      <c r="I528" s="17" t="n">
        <v>1908</v>
      </c>
      <c r="J528" s="19" t="s">
        <v>562</v>
      </c>
      <c r="L528" s="19" t="s">
        <v>1124</v>
      </c>
      <c r="M528" s="20" t="s">
        <v>555</v>
      </c>
      <c r="N528" s="20" t="s">
        <v>70</v>
      </c>
      <c r="O528" s="20" t="s">
        <v>54</v>
      </c>
    </row>
    <row r="529" customFormat="false" ht="15" hidden="false" customHeight="false" outlineLevel="0" collapsed="false">
      <c r="A529" s="14" t="n">
        <v>528</v>
      </c>
      <c r="B529" s="15" t="s">
        <v>1137</v>
      </c>
      <c r="C529" s="16" t="s">
        <v>1138</v>
      </c>
      <c r="D529" s="17" t="n">
        <v>1908</v>
      </c>
      <c r="E529" s="18" t="n">
        <v>30</v>
      </c>
      <c r="F529" s="18" t="n">
        <v>5</v>
      </c>
      <c r="I529" s="17" t="n">
        <v>1908</v>
      </c>
      <c r="J529" s="19" t="s">
        <v>562</v>
      </c>
      <c r="L529" s="19" t="s">
        <v>1124</v>
      </c>
      <c r="M529" s="20" t="s">
        <v>555</v>
      </c>
      <c r="N529" s="20" t="s">
        <v>72</v>
      </c>
      <c r="O529" s="20" t="s">
        <v>54</v>
      </c>
    </row>
    <row r="530" customFormat="false" ht="15" hidden="false" customHeight="false" outlineLevel="0" collapsed="false">
      <c r="A530" s="14" t="n">
        <v>529</v>
      </c>
      <c r="B530" s="15" t="s">
        <v>1139</v>
      </c>
      <c r="C530" s="16" t="s">
        <v>1138</v>
      </c>
      <c r="D530" s="17" t="n">
        <v>1908</v>
      </c>
      <c r="E530" s="18" t="n">
        <v>30</v>
      </c>
      <c r="F530" s="18" t="n">
        <v>5</v>
      </c>
      <c r="I530" s="17" t="n">
        <v>1908</v>
      </c>
      <c r="J530" s="19" t="s">
        <v>562</v>
      </c>
      <c r="L530" s="19" t="s">
        <v>1124</v>
      </c>
      <c r="M530" s="20" t="s">
        <v>555</v>
      </c>
      <c r="N530" s="20" t="s">
        <v>946</v>
      </c>
      <c r="O530" s="20" t="s">
        <v>54</v>
      </c>
    </row>
    <row r="531" customFormat="false" ht="15" hidden="false" customHeight="false" outlineLevel="0" collapsed="false">
      <c r="A531" s="14" t="n">
        <v>530</v>
      </c>
      <c r="B531" s="15" t="s">
        <v>1140</v>
      </c>
      <c r="C531" s="16" t="s">
        <v>1141</v>
      </c>
      <c r="D531" s="17" t="n">
        <v>1908</v>
      </c>
      <c r="E531" s="18" t="n">
        <v>31</v>
      </c>
      <c r="F531" s="18" t="n">
        <v>5</v>
      </c>
      <c r="I531" s="17" t="n">
        <v>1908</v>
      </c>
      <c r="J531" s="19" t="s">
        <v>562</v>
      </c>
      <c r="L531" s="19" t="s">
        <v>1124</v>
      </c>
      <c r="M531" s="20" t="s">
        <v>555</v>
      </c>
      <c r="N531" s="20" t="s">
        <v>948</v>
      </c>
      <c r="O531" s="20" t="s">
        <v>54</v>
      </c>
    </row>
    <row r="532" customFormat="false" ht="15" hidden="false" customHeight="false" outlineLevel="0" collapsed="false">
      <c r="A532" s="14" t="n">
        <v>531</v>
      </c>
      <c r="B532" s="15" t="s">
        <v>1142</v>
      </c>
      <c r="C532" s="16" t="s">
        <v>1141</v>
      </c>
      <c r="D532" s="17" t="n">
        <v>1908</v>
      </c>
      <c r="E532" s="18" t="n">
        <v>31</v>
      </c>
      <c r="F532" s="18" t="n">
        <v>5</v>
      </c>
      <c r="I532" s="17" t="n">
        <v>1908</v>
      </c>
      <c r="J532" s="19" t="s">
        <v>562</v>
      </c>
      <c r="N532" s="20" t="s">
        <v>141</v>
      </c>
      <c r="O532" s="20" t="s">
        <v>54</v>
      </c>
    </row>
    <row r="533" customFormat="false" ht="15" hidden="false" customHeight="false" outlineLevel="0" collapsed="false">
      <c r="A533" s="14" t="n">
        <v>532</v>
      </c>
      <c r="B533" s="15" t="n">
        <v>19080601</v>
      </c>
      <c r="C533" s="16" t="s">
        <v>1143</v>
      </c>
      <c r="D533" s="17" t="n">
        <v>1908</v>
      </c>
      <c r="E533" s="18" t="n">
        <v>1</v>
      </c>
      <c r="F533" s="18" t="n">
        <v>6</v>
      </c>
      <c r="I533" s="17" t="n">
        <v>1908</v>
      </c>
      <c r="J533" s="19" t="s">
        <v>51</v>
      </c>
      <c r="M533" s="20" t="s">
        <v>1101</v>
      </c>
      <c r="N533" s="20" t="s">
        <v>58</v>
      </c>
      <c r="O533" s="20" t="s">
        <v>54</v>
      </c>
    </row>
    <row r="534" customFormat="false" ht="15" hidden="false" customHeight="false" outlineLevel="0" collapsed="false">
      <c r="A534" s="14" t="n">
        <v>533</v>
      </c>
      <c r="B534" s="15" t="n">
        <v>19080604</v>
      </c>
      <c r="C534" s="16" t="s">
        <v>1144</v>
      </c>
      <c r="D534" s="17" t="n">
        <v>1908</v>
      </c>
      <c r="E534" s="18" t="n">
        <v>4</v>
      </c>
      <c r="F534" s="18" t="n">
        <v>6</v>
      </c>
      <c r="I534" s="17" t="n">
        <v>1908</v>
      </c>
      <c r="J534" s="19" t="s">
        <v>51</v>
      </c>
      <c r="M534" s="20" t="s">
        <v>1101</v>
      </c>
      <c r="N534" s="20" t="s">
        <v>60</v>
      </c>
      <c r="O534" s="20" t="s">
        <v>54</v>
      </c>
    </row>
    <row r="535" customFormat="false" ht="15" hidden="false" customHeight="false" outlineLevel="0" collapsed="false">
      <c r="A535" s="14" t="n">
        <v>534</v>
      </c>
      <c r="B535" s="15" t="n">
        <v>19080605</v>
      </c>
      <c r="C535" s="16" t="s">
        <v>1145</v>
      </c>
      <c r="D535" s="17" t="n">
        <v>1908</v>
      </c>
      <c r="E535" s="18" t="n">
        <v>5</v>
      </c>
      <c r="F535" s="18" t="n">
        <v>6</v>
      </c>
      <c r="I535" s="17" t="n">
        <v>1908</v>
      </c>
      <c r="J535" s="19" t="s">
        <v>51</v>
      </c>
      <c r="N535" s="20" t="s">
        <v>141</v>
      </c>
      <c r="O535" s="20" t="s">
        <v>54</v>
      </c>
    </row>
    <row r="536" customFormat="false" ht="15" hidden="false" customHeight="false" outlineLevel="0" collapsed="false">
      <c r="A536" s="14" t="n">
        <v>535</v>
      </c>
      <c r="B536" s="15" t="n">
        <v>19080607</v>
      </c>
      <c r="C536" s="16" t="s">
        <v>1146</v>
      </c>
      <c r="D536" s="17" t="n">
        <v>1908</v>
      </c>
      <c r="E536" s="18" t="n">
        <v>7</v>
      </c>
      <c r="F536" s="18" t="n">
        <v>6</v>
      </c>
      <c r="I536" s="17" t="n">
        <v>1908</v>
      </c>
      <c r="J536" s="19" t="s">
        <v>522</v>
      </c>
      <c r="N536" s="20" t="s">
        <v>1147</v>
      </c>
      <c r="O536" s="20" t="s">
        <v>54</v>
      </c>
    </row>
    <row r="537" customFormat="false" ht="15" hidden="false" customHeight="false" outlineLevel="0" collapsed="false">
      <c r="A537" s="14" t="n">
        <v>536</v>
      </c>
      <c r="B537" s="15" t="n">
        <v>19080609</v>
      </c>
      <c r="C537" s="16" t="s">
        <v>1148</v>
      </c>
      <c r="D537" s="17" t="n">
        <v>1908</v>
      </c>
      <c r="E537" s="18" t="n">
        <v>9</v>
      </c>
      <c r="F537" s="18" t="n">
        <v>6</v>
      </c>
      <c r="I537" s="17" t="n">
        <v>1908</v>
      </c>
      <c r="J537" s="19" t="s">
        <v>522</v>
      </c>
      <c r="N537" s="20" t="s">
        <v>1149</v>
      </c>
      <c r="O537" s="20" t="s">
        <v>54</v>
      </c>
    </row>
    <row r="538" customFormat="false" ht="15" hidden="false" customHeight="false" outlineLevel="0" collapsed="false">
      <c r="A538" s="14" t="n">
        <v>537</v>
      </c>
      <c r="B538" s="15" t="n">
        <v>19080610</v>
      </c>
      <c r="C538" s="16" t="s">
        <v>1150</v>
      </c>
      <c r="D538" s="17" t="n">
        <v>1908</v>
      </c>
      <c r="E538" s="18" t="n">
        <v>10</v>
      </c>
      <c r="F538" s="18" t="n">
        <v>6</v>
      </c>
      <c r="I538" s="17" t="n">
        <v>1908</v>
      </c>
      <c r="J538" s="19" t="s">
        <v>540</v>
      </c>
      <c r="N538" s="20" t="s">
        <v>1151</v>
      </c>
      <c r="O538" s="20" t="s">
        <v>54</v>
      </c>
    </row>
    <row r="539" customFormat="false" ht="15" hidden="false" customHeight="false" outlineLevel="0" collapsed="false">
      <c r="A539" s="14" t="n">
        <v>538</v>
      </c>
      <c r="B539" s="15" t="n">
        <v>19080611</v>
      </c>
      <c r="C539" s="16" t="s">
        <v>1152</v>
      </c>
      <c r="D539" s="17" t="n">
        <v>1908</v>
      </c>
      <c r="E539" s="18" t="n">
        <v>11</v>
      </c>
      <c r="F539" s="18" t="n">
        <v>6</v>
      </c>
      <c r="I539" s="17" t="n">
        <v>1908</v>
      </c>
      <c r="J539" s="19" t="s">
        <v>51</v>
      </c>
      <c r="N539" s="20" t="s">
        <v>1153</v>
      </c>
      <c r="O539" s="20" t="s">
        <v>54</v>
      </c>
    </row>
    <row r="540" customFormat="false" ht="15" hidden="false" customHeight="false" outlineLevel="0" collapsed="false">
      <c r="A540" s="14" t="n">
        <v>539</v>
      </c>
      <c r="B540" s="15" t="s">
        <v>1154</v>
      </c>
      <c r="C540" s="16" t="s">
        <v>1155</v>
      </c>
      <c r="D540" s="17" t="n">
        <v>1908</v>
      </c>
      <c r="E540" s="18" t="n">
        <v>14</v>
      </c>
      <c r="F540" s="18" t="n">
        <v>6</v>
      </c>
      <c r="I540" s="17" t="n">
        <v>1908</v>
      </c>
      <c r="J540" s="19" t="s">
        <v>591</v>
      </c>
      <c r="N540" s="20" t="s">
        <v>1156</v>
      </c>
      <c r="O540" s="20" t="s">
        <v>54</v>
      </c>
    </row>
    <row r="541" customFormat="false" ht="15" hidden="false" customHeight="false" outlineLevel="0" collapsed="false">
      <c r="A541" s="14" t="n">
        <v>540</v>
      </c>
      <c r="B541" s="15" t="s">
        <v>1157</v>
      </c>
      <c r="C541" s="16" t="s">
        <v>1155</v>
      </c>
      <c r="D541" s="17" t="n">
        <v>1908</v>
      </c>
      <c r="E541" s="18" t="n">
        <v>14</v>
      </c>
      <c r="F541" s="18" t="n">
        <v>6</v>
      </c>
      <c r="I541" s="17" t="n">
        <v>1908</v>
      </c>
      <c r="J541" s="19" t="s">
        <v>591</v>
      </c>
      <c r="N541" s="20" t="s">
        <v>141</v>
      </c>
      <c r="O541" s="20" t="s">
        <v>54</v>
      </c>
    </row>
    <row r="542" customFormat="false" ht="15" hidden="false" customHeight="false" outlineLevel="0" collapsed="false">
      <c r="A542" s="14" t="n">
        <v>541</v>
      </c>
      <c r="B542" s="15" t="s">
        <v>1158</v>
      </c>
      <c r="C542" s="16" t="s">
        <v>1159</v>
      </c>
      <c r="D542" s="17" t="n">
        <v>1908</v>
      </c>
      <c r="E542" s="18" t="n">
        <v>15</v>
      </c>
      <c r="F542" s="18" t="n">
        <v>6</v>
      </c>
      <c r="I542" s="17" t="n">
        <v>1908</v>
      </c>
      <c r="J542" s="19" t="s">
        <v>591</v>
      </c>
      <c r="N542" s="20" t="s">
        <v>141</v>
      </c>
      <c r="O542" s="20" t="s">
        <v>54</v>
      </c>
    </row>
    <row r="543" customFormat="false" ht="15" hidden="false" customHeight="false" outlineLevel="0" collapsed="false">
      <c r="A543" s="14" t="n">
        <v>542</v>
      </c>
      <c r="B543" s="15" t="n">
        <v>19080617</v>
      </c>
      <c r="C543" s="16" t="s">
        <v>1160</v>
      </c>
      <c r="D543" s="17" t="n">
        <v>1908</v>
      </c>
      <c r="E543" s="18" t="n">
        <v>17</v>
      </c>
      <c r="F543" s="18" t="n">
        <v>6</v>
      </c>
      <c r="I543" s="17" t="n">
        <v>1908</v>
      </c>
      <c r="J543" s="19" t="s">
        <v>1024</v>
      </c>
      <c r="N543" s="20" t="s">
        <v>1161</v>
      </c>
      <c r="O543" s="20" t="s">
        <v>54</v>
      </c>
    </row>
    <row r="544" customFormat="false" ht="15" hidden="false" customHeight="false" outlineLevel="0" collapsed="false">
      <c r="A544" s="14" t="n">
        <v>543</v>
      </c>
      <c r="B544" s="15" t="n">
        <v>19080618</v>
      </c>
      <c r="C544" s="16" t="s">
        <v>1162</v>
      </c>
      <c r="D544" s="17" t="n">
        <v>1908</v>
      </c>
      <c r="E544" s="18" t="n">
        <v>18</v>
      </c>
      <c r="F544" s="18" t="n">
        <v>6</v>
      </c>
      <c r="I544" s="17" t="n">
        <v>1908</v>
      </c>
      <c r="J544" s="19" t="s">
        <v>1024</v>
      </c>
      <c r="L544" s="19" t="s">
        <v>1163</v>
      </c>
      <c r="M544" s="20" t="s">
        <v>1164</v>
      </c>
      <c r="N544" s="20" t="s">
        <v>53</v>
      </c>
      <c r="O544" s="20" t="s">
        <v>54</v>
      </c>
    </row>
    <row r="545" customFormat="false" ht="15" hidden="false" customHeight="false" outlineLevel="0" collapsed="false">
      <c r="A545" s="14" t="n">
        <v>544</v>
      </c>
      <c r="B545" s="15" t="n">
        <v>19080619</v>
      </c>
      <c r="C545" s="16" t="s">
        <v>1165</v>
      </c>
      <c r="D545" s="17" t="n">
        <v>1908</v>
      </c>
      <c r="E545" s="18" t="n">
        <v>19</v>
      </c>
      <c r="F545" s="18" t="n">
        <v>6</v>
      </c>
      <c r="I545" s="17" t="n">
        <v>1908</v>
      </c>
      <c r="J545" s="19" t="s">
        <v>1024</v>
      </c>
      <c r="L545" s="19" t="s">
        <v>1163</v>
      </c>
      <c r="M545" s="20" t="s">
        <v>1164</v>
      </c>
      <c r="N545" s="20" t="s">
        <v>56</v>
      </c>
      <c r="O545" s="20" t="s">
        <v>54</v>
      </c>
    </row>
    <row r="546" customFormat="false" ht="15" hidden="false" customHeight="false" outlineLevel="0" collapsed="false">
      <c r="A546" s="14" t="n">
        <v>545</v>
      </c>
      <c r="B546" s="15" t="n">
        <v>19080620</v>
      </c>
      <c r="C546" s="16" t="s">
        <v>1166</v>
      </c>
      <c r="D546" s="17" t="n">
        <v>1908</v>
      </c>
      <c r="E546" s="18" t="n">
        <v>20</v>
      </c>
      <c r="F546" s="18" t="n">
        <v>6</v>
      </c>
      <c r="I546" s="17" t="n">
        <v>1908</v>
      </c>
      <c r="J546" s="19" t="s">
        <v>1024</v>
      </c>
      <c r="L546" s="19" t="s">
        <v>1163</v>
      </c>
      <c r="M546" s="20" t="s">
        <v>1164</v>
      </c>
      <c r="N546" s="20" t="s">
        <v>58</v>
      </c>
      <c r="O546" s="20" t="s">
        <v>54</v>
      </c>
    </row>
    <row r="547" customFormat="false" ht="15" hidden="false" customHeight="false" outlineLevel="0" collapsed="false">
      <c r="A547" s="14" t="n">
        <v>546</v>
      </c>
      <c r="B547" s="15" t="n">
        <v>19080621</v>
      </c>
      <c r="C547" s="16" t="s">
        <v>1167</v>
      </c>
      <c r="D547" s="17" t="n">
        <v>1908</v>
      </c>
      <c r="E547" s="18" t="n">
        <v>21</v>
      </c>
      <c r="F547" s="18" t="n">
        <v>6</v>
      </c>
      <c r="I547" s="17" t="n">
        <v>1908</v>
      </c>
      <c r="J547" s="19" t="s">
        <v>1024</v>
      </c>
      <c r="L547" s="19" t="s">
        <v>1163</v>
      </c>
      <c r="M547" s="20" t="s">
        <v>1164</v>
      </c>
      <c r="N547" s="20" t="s">
        <v>60</v>
      </c>
      <c r="O547" s="20" t="s">
        <v>54</v>
      </c>
    </row>
    <row r="548" customFormat="false" ht="15" hidden="false" customHeight="false" outlineLevel="0" collapsed="false">
      <c r="A548" s="14" t="n">
        <v>547</v>
      </c>
      <c r="B548" s="15" t="n">
        <v>19080622</v>
      </c>
      <c r="C548" s="16" t="s">
        <v>1168</v>
      </c>
      <c r="D548" s="17" t="n">
        <v>1908</v>
      </c>
      <c r="E548" s="18" t="n">
        <v>22</v>
      </c>
      <c r="F548" s="18" t="n">
        <v>6</v>
      </c>
      <c r="I548" s="17" t="n">
        <v>1908</v>
      </c>
      <c r="J548" s="19" t="s">
        <v>1024</v>
      </c>
      <c r="L548" s="19" t="s">
        <v>1163</v>
      </c>
      <c r="M548" s="20" t="s">
        <v>1164</v>
      </c>
      <c r="N548" s="20" t="s">
        <v>62</v>
      </c>
      <c r="O548" s="20" t="s">
        <v>54</v>
      </c>
    </row>
    <row r="549" customFormat="false" ht="15" hidden="false" customHeight="false" outlineLevel="0" collapsed="false">
      <c r="A549" s="14" t="n">
        <v>548</v>
      </c>
      <c r="B549" s="15" t="n">
        <v>19080623</v>
      </c>
      <c r="C549" s="16" t="s">
        <v>1169</v>
      </c>
      <c r="D549" s="17" t="n">
        <v>1908</v>
      </c>
      <c r="E549" s="18" t="n">
        <v>23</v>
      </c>
      <c r="F549" s="18" t="n">
        <v>6</v>
      </c>
      <c r="I549" s="17" t="n">
        <v>1908</v>
      </c>
      <c r="J549" s="19" t="s">
        <v>1024</v>
      </c>
      <c r="L549" s="19" t="s">
        <v>1163</v>
      </c>
      <c r="M549" s="20" t="s">
        <v>1164</v>
      </c>
      <c r="N549" s="20" t="s">
        <v>64</v>
      </c>
      <c r="O549" s="20" t="s">
        <v>54</v>
      </c>
    </row>
    <row r="550" customFormat="false" ht="15" hidden="false" customHeight="false" outlineLevel="0" collapsed="false">
      <c r="A550" s="14" t="n">
        <v>549</v>
      </c>
      <c r="B550" s="15" t="n">
        <v>19080624</v>
      </c>
      <c r="C550" s="16" t="s">
        <v>1170</v>
      </c>
      <c r="D550" s="17" t="n">
        <v>1908</v>
      </c>
      <c r="E550" s="18" t="n">
        <v>24</v>
      </c>
      <c r="F550" s="18" t="n">
        <v>6</v>
      </c>
      <c r="I550" s="17" t="n">
        <v>1908</v>
      </c>
      <c r="J550" s="19" t="s">
        <v>1024</v>
      </c>
      <c r="L550" s="19" t="s">
        <v>1163</v>
      </c>
      <c r="M550" s="20" t="s">
        <v>1164</v>
      </c>
      <c r="N550" s="20" t="s">
        <v>66</v>
      </c>
      <c r="O550" s="20" t="s">
        <v>54</v>
      </c>
    </row>
    <row r="551" customFormat="false" ht="15" hidden="false" customHeight="false" outlineLevel="0" collapsed="false">
      <c r="A551" s="14" t="n">
        <v>550</v>
      </c>
      <c r="B551" s="15" t="n">
        <v>19080625</v>
      </c>
      <c r="C551" s="16" t="s">
        <v>1171</v>
      </c>
      <c r="D551" s="17" t="n">
        <v>1908</v>
      </c>
      <c r="E551" s="18" t="n">
        <v>25</v>
      </c>
      <c r="F551" s="18" t="n">
        <v>6</v>
      </c>
      <c r="I551" s="17" t="n">
        <v>1908</v>
      </c>
      <c r="J551" s="19" t="s">
        <v>1024</v>
      </c>
      <c r="L551" s="19" t="s">
        <v>1163</v>
      </c>
      <c r="M551" s="20" t="s">
        <v>1164</v>
      </c>
      <c r="N551" s="20" t="s">
        <v>68</v>
      </c>
      <c r="O551" s="20" t="s">
        <v>54</v>
      </c>
    </row>
    <row r="552" customFormat="false" ht="15" hidden="false" customHeight="false" outlineLevel="0" collapsed="false">
      <c r="A552" s="14" t="n">
        <v>551</v>
      </c>
      <c r="B552" s="15" t="n">
        <v>19080626</v>
      </c>
      <c r="C552" s="16" t="s">
        <v>1172</v>
      </c>
      <c r="D552" s="17" t="n">
        <v>1908</v>
      </c>
      <c r="E552" s="18" t="n">
        <v>26</v>
      </c>
      <c r="F552" s="18" t="n">
        <v>6</v>
      </c>
      <c r="I552" s="17" t="n">
        <v>1908</v>
      </c>
      <c r="J552" s="19" t="s">
        <v>1024</v>
      </c>
      <c r="L552" s="19" t="s">
        <v>1163</v>
      </c>
      <c r="M552" s="20" t="s">
        <v>1164</v>
      </c>
      <c r="N552" s="20" t="s">
        <v>70</v>
      </c>
      <c r="O552" s="20" t="s">
        <v>54</v>
      </c>
    </row>
    <row r="553" customFormat="false" ht="15" hidden="false" customHeight="false" outlineLevel="0" collapsed="false">
      <c r="A553" s="14" t="n">
        <v>552</v>
      </c>
      <c r="B553" s="15" t="n">
        <v>19080627</v>
      </c>
      <c r="C553" s="16" t="s">
        <v>1173</v>
      </c>
      <c r="D553" s="17" t="n">
        <v>1908</v>
      </c>
      <c r="E553" s="18" t="n">
        <v>27</v>
      </c>
      <c r="F553" s="18" t="n">
        <v>6</v>
      </c>
      <c r="I553" s="17" t="n">
        <v>1908</v>
      </c>
      <c r="J553" s="19" t="s">
        <v>1024</v>
      </c>
      <c r="L553" s="19" t="s">
        <v>1163</v>
      </c>
      <c r="M553" s="20" t="s">
        <v>1164</v>
      </c>
      <c r="N553" s="20" t="s">
        <v>72</v>
      </c>
      <c r="O553" s="20" t="s">
        <v>54</v>
      </c>
    </row>
    <row r="554" customFormat="false" ht="15" hidden="false" customHeight="false" outlineLevel="0" collapsed="false">
      <c r="A554" s="14" t="n">
        <v>553</v>
      </c>
      <c r="B554" s="15" t="n">
        <v>19080628</v>
      </c>
      <c r="C554" s="16" t="s">
        <v>1174</v>
      </c>
      <c r="D554" s="17" t="n">
        <v>1908</v>
      </c>
      <c r="E554" s="18" t="n">
        <v>28</v>
      </c>
      <c r="F554" s="18" t="n">
        <v>6</v>
      </c>
      <c r="I554" s="17" t="n">
        <v>1908</v>
      </c>
      <c r="J554" s="19" t="s">
        <v>1024</v>
      </c>
      <c r="N554" s="20" t="s">
        <v>258</v>
      </c>
      <c r="O554" s="20" t="s">
        <v>54</v>
      </c>
    </row>
    <row r="555" customFormat="false" ht="15" hidden="false" customHeight="false" outlineLevel="0" collapsed="false">
      <c r="A555" s="14" t="n">
        <v>554</v>
      </c>
      <c r="B555" s="15" t="n">
        <v>19080629</v>
      </c>
      <c r="C555" s="16" t="s">
        <v>1175</v>
      </c>
      <c r="D555" s="17" t="n">
        <v>1908</v>
      </c>
      <c r="E555" s="18" t="n">
        <v>29</v>
      </c>
      <c r="F555" s="18" t="n">
        <v>6</v>
      </c>
      <c r="I555" s="17" t="n">
        <v>1908</v>
      </c>
      <c r="J555" s="19" t="s">
        <v>1024</v>
      </c>
      <c r="L555" s="19" t="s">
        <v>1163</v>
      </c>
      <c r="M555" s="20" t="s">
        <v>1164</v>
      </c>
      <c r="N555" s="20" t="s">
        <v>946</v>
      </c>
      <c r="O555" s="20" t="s">
        <v>54</v>
      </c>
    </row>
    <row r="556" customFormat="false" ht="15" hidden="false" customHeight="false" outlineLevel="0" collapsed="false">
      <c r="A556" s="14" t="n">
        <v>555</v>
      </c>
      <c r="B556" s="15" t="n">
        <v>19080630</v>
      </c>
      <c r="C556" s="16" t="s">
        <v>1176</v>
      </c>
      <c r="D556" s="17" t="n">
        <v>1908</v>
      </c>
      <c r="E556" s="18" t="n">
        <v>30</v>
      </c>
      <c r="F556" s="18" t="n">
        <v>6</v>
      </c>
      <c r="I556" s="17" t="n">
        <v>1908</v>
      </c>
      <c r="J556" s="19" t="s">
        <v>1024</v>
      </c>
      <c r="L556" s="19" t="s">
        <v>1163</v>
      </c>
      <c r="M556" s="20" t="s">
        <v>1164</v>
      </c>
      <c r="N556" s="20" t="s">
        <v>948</v>
      </c>
      <c r="O556" s="20" t="s">
        <v>54</v>
      </c>
    </row>
    <row r="557" customFormat="false" ht="15" hidden="false" customHeight="false" outlineLevel="0" collapsed="false">
      <c r="A557" s="14" t="n">
        <v>556</v>
      </c>
      <c r="B557" s="15" t="n">
        <v>19080704</v>
      </c>
      <c r="C557" s="16" t="s">
        <v>1177</v>
      </c>
      <c r="D557" s="17" t="n">
        <v>1908</v>
      </c>
      <c r="E557" s="18" t="n">
        <v>4</v>
      </c>
      <c r="F557" s="18" t="n">
        <v>7</v>
      </c>
      <c r="I557" s="17" t="n">
        <v>1908</v>
      </c>
      <c r="J557" s="19" t="s">
        <v>816</v>
      </c>
      <c r="N557" s="20" t="s">
        <v>141</v>
      </c>
      <c r="O557" s="20" t="s">
        <v>54</v>
      </c>
    </row>
    <row r="558" customFormat="false" ht="15" hidden="false" customHeight="false" outlineLevel="0" collapsed="false">
      <c r="A558" s="14" t="n">
        <v>557</v>
      </c>
      <c r="B558" s="15" t="n">
        <v>19080804</v>
      </c>
      <c r="C558" s="16" t="s">
        <v>1178</v>
      </c>
      <c r="D558" s="17" t="n">
        <v>1908</v>
      </c>
      <c r="E558" s="18" t="n">
        <v>4</v>
      </c>
      <c r="F558" s="18" t="n">
        <v>8</v>
      </c>
      <c r="I558" s="17" t="n">
        <v>1908</v>
      </c>
      <c r="J558" s="19" t="s">
        <v>567</v>
      </c>
      <c r="L558" s="19" t="s">
        <v>1179</v>
      </c>
      <c r="M558" s="20" t="s">
        <v>1180</v>
      </c>
      <c r="N558" s="20" t="s">
        <v>53</v>
      </c>
      <c r="O558" s="20" t="s">
        <v>54</v>
      </c>
    </row>
    <row r="559" customFormat="false" ht="15" hidden="false" customHeight="false" outlineLevel="0" collapsed="false">
      <c r="A559" s="14" t="n">
        <v>558</v>
      </c>
      <c r="B559" s="15" t="s">
        <v>1181</v>
      </c>
      <c r="C559" s="16" t="s">
        <v>1182</v>
      </c>
      <c r="D559" s="17" t="n">
        <v>1908</v>
      </c>
      <c r="E559" s="18" t="n">
        <v>5</v>
      </c>
      <c r="F559" s="18" t="n">
        <v>8</v>
      </c>
      <c r="I559" s="17" t="n">
        <v>1908</v>
      </c>
      <c r="J559" s="19" t="s">
        <v>567</v>
      </c>
      <c r="L559" s="19" t="s">
        <v>1179</v>
      </c>
      <c r="M559" s="20" t="s">
        <v>1180</v>
      </c>
      <c r="N559" s="20" t="s">
        <v>56</v>
      </c>
      <c r="O559" s="20" t="s">
        <v>54</v>
      </c>
    </row>
    <row r="560" customFormat="false" ht="15" hidden="false" customHeight="false" outlineLevel="0" collapsed="false">
      <c r="A560" s="14" t="n">
        <v>559</v>
      </c>
      <c r="B560" s="15" t="s">
        <v>1183</v>
      </c>
      <c r="C560" s="16" t="s">
        <v>1182</v>
      </c>
      <c r="D560" s="17" t="n">
        <v>1908</v>
      </c>
      <c r="E560" s="18" t="n">
        <v>5</v>
      </c>
      <c r="F560" s="18" t="n">
        <v>8</v>
      </c>
      <c r="I560" s="17" t="n">
        <v>1908</v>
      </c>
      <c r="J560" s="19" t="s">
        <v>567</v>
      </c>
      <c r="N560" s="20" t="s">
        <v>141</v>
      </c>
      <c r="O560" s="20" t="s">
        <v>54</v>
      </c>
    </row>
    <row r="561" customFormat="false" ht="15" hidden="false" customHeight="false" outlineLevel="0" collapsed="false">
      <c r="A561" s="14" t="n">
        <v>560</v>
      </c>
      <c r="B561" s="15" t="s">
        <v>1184</v>
      </c>
      <c r="C561" s="16" t="s">
        <v>1185</v>
      </c>
      <c r="D561" s="17" t="n">
        <v>1908</v>
      </c>
      <c r="E561" s="18" t="n">
        <v>6</v>
      </c>
      <c r="F561" s="18" t="n">
        <v>8</v>
      </c>
      <c r="I561" s="17" t="n">
        <v>1908</v>
      </c>
      <c r="J561" s="19" t="s">
        <v>567</v>
      </c>
      <c r="L561" s="19" t="s">
        <v>1179</v>
      </c>
      <c r="M561" s="20" t="s">
        <v>1180</v>
      </c>
      <c r="N561" s="20" t="s">
        <v>58</v>
      </c>
      <c r="O561" s="20" t="s">
        <v>54</v>
      </c>
    </row>
    <row r="562" customFormat="false" ht="15" hidden="false" customHeight="false" outlineLevel="0" collapsed="false">
      <c r="A562" s="14" t="n">
        <v>561</v>
      </c>
      <c r="B562" s="15" t="n">
        <v>19080807</v>
      </c>
      <c r="C562" s="16" t="s">
        <v>1186</v>
      </c>
      <c r="D562" s="17" t="n">
        <v>1908</v>
      </c>
      <c r="E562" s="18" t="n">
        <v>7</v>
      </c>
      <c r="F562" s="18" t="n">
        <v>8</v>
      </c>
      <c r="I562" s="17" t="n">
        <v>1908</v>
      </c>
      <c r="J562" s="19" t="s">
        <v>567</v>
      </c>
      <c r="L562" s="19" t="s">
        <v>1179</v>
      </c>
      <c r="M562" s="20" t="s">
        <v>1180</v>
      </c>
      <c r="N562" s="20" t="s">
        <v>60</v>
      </c>
      <c r="O562" s="20" t="s">
        <v>54</v>
      </c>
    </row>
    <row r="563" customFormat="false" ht="15" hidden="false" customHeight="false" outlineLevel="0" collapsed="false">
      <c r="A563" s="14" t="n">
        <v>562</v>
      </c>
      <c r="B563" s="15" t="n">
        <v>19080808</v>
      </c>
      <c r="C563" s="16" t="s">
        <v>1187</v>
      </c>
      <c r="D563" s="17" t="n">
        <v>1908</v>
      </c>
      <c r="E563" s="18" t="n">
        <v>8</v>
      </c>
      <c r="F563" s="18" t="n">
        <v>8</v>
      </c>
      <c r="I563" s="17" t="n">
        <v>1908</v>
      </c>
      <c r="J563" s="19" t="s">
        <v>567</v>
      </c>
      <c r="L563" s="19" t="s">
        <v>1179</v>
      </c>
      <c r="M563" s="20" t="s">
        <v>1180</v>
      </c>
      <c r="N563" s="20" t="s">
        <v>62</v>
      </c>
      <c r="O563" s="20" t="s">
        <v>54</v>
      </c>
    </row>
    <row r="564" customFormat="false" ht="15" hidden="false" customHeight="false" outlineLevel="0" collapsed="false">
      <c r="A564" s="14" t="n">
        <v>563</v>
      </c>
      <c r="B564" s="15" t="n">
        <v>19080809</v>
      </c>
      <c r="C564" s="16" t="s">
        <v>1188</v>
      </c>
      <c r="D564" s="17" t="n">
        <v>1908</v>
      </c>
      <c r="E564" s="18" t="n">
        <v>9</v>
      </c>
      <c r="F564" s="18" t="n">
        <v>8</v>
      </c>
      <c r="I564" s="17" t="n">
        <v>1908</v>
      </c>
      <c r="J564" s="19" t="s">
        <v>567</v>
      </c>
      <c r="N564" s="20" t="s">
        <v>141</v>
      </c>
      <c r="O564" s="20" t="s">
        <v>54</v>
      </c>
    </row>
    <row r="565" customFormat="false" ht="15" hidden="false" customHeight="false" outlineLevel="0" collapsed="false">
      <c r="A565" s="14" t="n">
        <v>564</v>
      </c>
      <c r="B565" s="15" t="n">
        <v>19080810</v>
      </c>
      <c r="C565" s="16" t="s">
        <v>1189</v>
      </c>
      <c r="D565" s="17" t="n">
        <v>1908</v>
      </c>
      <c r="E565" s="18" t="n">
        <v>10</v>
      </c>
      <c r="F565" s="18" t="n">
        <v>8</v>
      </c>
      <c r="I565" s="17" t="n">
        <v>1908</v>
      </c>
      <c r="J565" s="19" t="s">
        <v>567</v>
      </c>
      <c r="L565" s="19" t="s">
        <v>1179</v>
      </c>
      <c r="M565" s="20" t="s">
        <v>1180</v>
      </c>
      <c r="N565" s="20" t="s">
        <v>64</v>
      </c>
      <c r="O565" s="20" t="s">
        <v>54</v>
      </c>
    </row>
    <row r="566" customFormat="false" ht="15" hidden="false" customHeight="false" outlineLevel="0" collapsed="false">
      <c r="A566" s="14" t="n">
        <v>565</v>
      </c>
      <c r="B566" s="15" t="n">
        <v>19080811</v>
      </c>
      <c r="C566" s="16" t="s">
        <v>1190</v>
      </c>
      <c r="D566" s="17" t="n">
        <v>1908</v>
      </c>
      <c r="E566" s="18" t="n">
        <v>11</v>
      </c>
      <c r="F566" s="18" t="n">
        <v>8</v>
      </c>
      <c r="I566" s="17" t="n">
        <v>1908</v>
      </c>
      <c r="J566" s="19" t="s">
        <v>567</v>
      </c>
      <c r="L566" s="19" t="s">
        <v>1179</v>
      </c>
      <c r="M566" s="20" t="s">
        <v>1180</v>
      </c>
      <c r="N566" s="20" t="s">
        <v>66</v>
      </c>
      <c r="O566" s="20" t="s">
        <v>54</v>
      </c>
    </row>
    <row r="567" customFormat="false" ht="15" hidden="false" customHeight="false" outlineLevel="0" collapsed="false">
      <c r="A567" s="14" t="n">
        <v>566</v>
      </c>
      <c r="B567" s="15" t="n">
        <v>19080812</v>
      </c>
      <c r="C567" s="16" t="s">
        <v>1191</v>
      </c>
      <c r="D567" s="17" t="n">
        <v>1908</v>
      </c>
      <c r="E567" s="18" t="n">
        <v>12</v>
      </c>
      <c r="F567" s="18" t="n">
        <v>8</v>
      </c>
      <c r="I567" s="17" t="n">
        <v>1908</v>
      </c>
      <c r="J567" s="19" t="s">
        <v>567</v>
      </c>
      <c r="L567" s="19" t="s">
        <v>1179</v>
      </c>
      <c r="M567" s="20" t="s">
        <v>1180</v>
      </c>
      <c r="N567" s="20" t="s">
        <v>68</v>
      </c>
      <c r="O567" s="20" t="s">
        <v>54</v>
      </c>
    </row>
    <row r="568" customFormat="false" ht="15" hidden="false" customHeight="false" outlineLevel="0" collapsed="false">
      <c r="A568" s="14" t="n">
        <v>567</v>
      </c>
      <c r="B568" s="15" t="s">
        <v>1192</v>
      </c>
      <c r="C568" s="16" t="s">
        <v>1193</v>
      </c>
      <c r="D568" s="17" t="n">
        <v>1908</v>
      </c>
      <c r="E568" s="18" t="n">
        <v>13</v>
      </c>
      <c r="F568" s="18" t="n">
        <v>8</v>
      </c>
      <c r="I568" s="17" t="n">
        <v>1908</v>
      </c>
      <c r="J568" s="19" t="s">
        <v>567</v>
      </c>
      <c r="L568" s="19" t="s">
        <v>1179</v>
      </c>
      <c r="M568" s="20" t="s">
        <v>1180</v>
      </c>
      <c r="N568" s="20" t="s">
        <v>70</v>
      </c>
      <c r="O568" s="20" t="s">
        <v>54</v>
      </c>
    </row>
    <row r="569" customFormat="false" ht="15" hidden="false" customHeight="false" outlineLevel="0" collapsed="false">
      <c r="A569" s="14" t="n">
        <v>568</v>
      </c>
      <c r="B569" s="15" t="s">
        <v>1194</v>
      </c>
      <c r="C569" s="16" t="s">
        <v>1193</v>
      </c>
      <c r="D569" s="17" t="n">
        <v>1908</v>
      </c>
      <c r="E569" s="18" t="n">
        <v>13</v>
      </c>
      <c r="F569" s="18" t="n">
        <v>8</v>
      </c>
      <c r="I569" s="17" t="n">
        <v>1908</v>
      </c>
      <c r="J569" s="19" t="s">
        <v>567</v>
      </c>
      <c r="N569" s="20" t="s">
        <v>141</v>
      </c>
      <c r="O569" s="20" t="s">
        <v>54</v>
      </c>
    </row>
    <row r="570" customFormat="false" ht="15" hidden="false" customHeight="false" outlineLevel="0" collapsed="false">
      <c r="A570" s="14" t="n">
        <v>569</v>
      </c>
      <c r="B570" s="15" t="n">
        <v>19080814</v>
      </c>
      <c r="C570" s="16" t="s">
        <v>1195</v>
      </c>
      <c r="D570" s="17" t="n">
        <v>1908</v>
      </c>
      <c r="E570" s="18" t="n">
        <v>14</v>
      </c>
      <c r="F570" s="18" t="n">
        <v>8</v>
      </c>
      <c r="I570" s="17" t="n">
        <v>1908</v>
      </c>
      <c r="J570" s="19" t="s">
        <v>567</v>
      </c>
      <c r="L570" s="19" t="s">
        <v>1179</v>
      </c>
      <c r="M570" s="20" t="s">
        <v>1180</v>
      </c>
      <c r="N570" s="20" t="s">
        <v>72</v>
      </c>
      <c r="O570" s="20" t="s">
        <v>54</v>
      </c>
    </row>
    <row r="571" customFormat="false" ht="15" hidden="false" customHeight="false" outlineLevel="0" collapsed="false">
      <c r="A571" s="14" t="n">
        <v>570</v>
      </c>
      <c r="B571" s="15" t="s">
        <v>1196</v>
      </c>
      <c r="C571" s="16" t="s">
        <v>1197</v>
      </c>
      <c r="D571" s="17" t="n">
        <v>1908</v>
      </c>
      <c r="E571" s="18" t="n">
        <v>16</v>
      </c>
      <c r="F571" s="18" t="n">
        <v>8</v>
      </c>
      <c r="I571" s="17" t="n">
        <v>1908</v>
      </c>
      <c r="J571" s="19" t="s">
        <v>567</v>
      </c>
      <c r="L571" s="19" t="s">
        <v>1179</v>
      </c>
      <c r="M571" s="20" t="s">
        <v>1180</v>
      </c>
      <c r="N571" s="20" t="s">
        <v>946</v>
      </c>
      <c r="O571" s="20" t="s">
        <v>54</v>
      </c>
    </row>
    <row r="572" customFormat="false" ht="15" hidden="false" customHeight="false" outlineLevel="0" collapsed="false">
      <c r="A572" s="14" t="n">
        <v>571</v>
      </c>
      <c r="B572" s="15" t="s">
        <v>1198</v>
      </c>
      <c r="C572" s="16" t="s">
        <v>1197</v>
      </c>
      <c r="D572" s="17" t="n">
        <v>1908</v>
      </c>
      <c r="E572" s="18" t="n">
        <v>16</v>
      </c>
      <c r="F572" s="18" t="n">
        <v>8</v>
      </c>
      <c r="I572" s="17" t="n">
        <v>1908</v>
      </c>
      <c r="J572" s="19" t="s">
        <v>567</v>
      </c>
      <c r="N572" s="20" t="s">
        <v>141</v>
      </c>
      <c r="O572" s="20" t="s">
        <v>54</v>
      </c>
    </row>
    <row r="573" customFormat="false" ht="15" hidden="false" customHeight="false" outlineLevel="0" collapsed="false">
      <c r="A573" s="14" t="n">
        <v>572</v>
      </c>
      <c r="B573" s="15" t="s">
        <v>1199</v>
      </c>
      <c r="C573" s="16" t="s">
        <v>1200</v>
      </c>
      <c r="D573" s="17" t="n">
        <v>1908</v>
      </c>
      <c r="E573" s="18" t="n">
        <v>2</v>
      </c>
      <c r="F573" s="18" t="n">
        <v>9</v>
      </c>
      <c r="I573" s="17" t="n">
        <v>1908</v>
      </c>
      <c r="J573" s="19" t="s">
        <v>595</v>
      </c>
      <c r="L573" s="19" t="s">
        <v>1201</v>
      </c>
      <c r="M573" s="20" t="s">
        <v>1202</v>
      </c>
      <c r="N573" s="20" t="s">
        <v>53</v>
      </c>
      <c r="O573" s="20" t="s">
        <v>54</v>
      </c>
    </row>
    <row r="574" customFormat="false" ht="15" hidden="false" customHeight="false" outlineLevel="0" collapsed="false">
      <c r="A574" s="14" t="n">
        <v>573</v>
      </c>
      <c r="B574" s="15" t="s">
        <v>1203</v>
      </c>
      <c r="C574" s="16" t="s">
        <v>1200</v>
      </c>
      <c r="D574" s="17" t="n">
        <v>1908</v>
      </c>
      <c r="E574" s="18" t="n">
        <v>2</v>
      </c>
      <c r="F574" s="18" t="n">
        <v>9</v>
      </c>
      <c r="I574" s="17" t="n">
        <v>1908</v>
      </c>
      <c r="J574" s="19" t="s">
        <v>595</v>
      </c>
      <c r="N574" s="20" t="s">
        <v>141</v>
      </c>
      <c r="O574" s="20" t="s">
        <v>54</v>
      </c>
    </row>
    <row r="575" customFormat="false" ht="15" hidden="false" customHeight="false" outlineLevel="0" collapsed="false">
      <c r="A575" s="14" t="n">
        <v>574</v>
      </c>
      <c r="B575" s="15" t="n">
        <v>19080903</v>
      </c>
      <c r="C575" s="16" t="s">
        <v>1204</v>
      </c>
      <c r="D575" s="17" t="n">
        <v>1908</v>
      </c>
      <c r="E575" s="18" t="n">
        <v>3</v>
      </c>
      <c r="F575" s="18" t="n">
        <v>9</v>
      </c>
      <c r="I575" s="17" t="n">
        <v>1908</v>
      </c>
      <c r="J575" s="19" t="s">
        <v>595</v>
      </c>
      <c r="L575" s="19" t="s">
        <v>1201</v>
      </c>
      <c r="M575" s="20" t="s">
        <v>1202</v>
      </c>
      <c r="N575" s="20" t="s">
        <v>56</v>
      </c>
      <c r="O575" s="20" t="s">
        <v>54</v>
      </c>
    </row>
    <row r="576" customFormat="false" ht="15" hidden="false" customHeight="false" outlineLevel="0" collapsed="false">
      <c r="A576" s="14" t="n">
        <v>575</v>
      </c>
      <c r="B576" s="15" t="s">
        <v>1205</v>
      </c>
      <c r="C576" s="16" t="s">
        <v>1206</v>
      </c>
      <c r="D576" s="17" t="n">
        <v>1908</v>
      </c>
      <c r="E576" s="18" t="n">
        <v>4</v>
      </c>
      <c r="F576" s="18" t="n">
        <v>9</v>
      </c>
      <c r="I576" s="17" t="n">
        <v>1908</v>
      </c>
      <c r="J576" s="19" t="s">
        <v>595</v>
      </c>
      <c r="L576" s="19" t="s">
        <v>1201</v>
      </c>
      <c r="M576" s="20" t="s">
        <v>1202</v>
      </c>
      <c r="N576" s="20" t="s">
        <v>58</v>
      </c>
      <c r="O576" s="20" t="s">
        <v>54</v>
      </c>
    </row>
    <row r="577" customFormat="false" ht="15" hidden="false" customHeight="false" outlineLevel="0" collapsed="false">
      <c r="A577" s="14" t="n">
        <v>576</v>
      </c>
      <c r="B577" s="15" t="n">
        <v>19080905</v>
      </c>
      <c r="C577" s="16" t="s">
        <v>1207</v>
      </c>
      <c r="D577" s="17" t="n">
        <v>1908</v>
      </c>
      <c r="E577" s="18" t="n">
        <v>5</v>
      </c>
      <c r="F577" s="18" t="n">
        <v>9</v>
      </c>
      <c r="I577" s="17" t="n">
        <v>1908</v>
      </c>
      <c r="J577" s="19" t="s">
        <v>595</v>
      </c>
      <c r="L577" s="19" t="s">
        <v>1201</v>
      </c>
      <c r="M577" s="20" t="s">
        <v>1202</v>
      </c>
      <c r="N577" s="20" t="s">
        <v>60</v>
      </c>
      <c r="O577" s="20" t="s">
        <v>54</v>
      </c>
    </row>
    <row r="578" customFormat="false" ht="15" hidden="false" customHeight="false" outlineLevel="0" collapsed="false">
      <c r="A578" s="14" t="n">
        <v>577</v>
      </c>
      <c r="B578" s="15" t="n">
        <v>19080907</v>
      </c>
      <c r="C578" s="16" t="s">
        <v>1208</v>
      </c>
      <c r="D578" s="17" t="n">
        <v>1908</v>
      </c>
      <c r="E578" s="18" t="n">
        <v>7</v>
      </c>
      <c r="F578" s="18" t="n">
        <v>9</v>
      </c>
      <c r="I578" s="17" t="n">
        <v>1908</v>
      </c>
      <c r="J578" s="19" t="s">
        <v>595</v>
      </c>
      <c r="L578" s="19" t="s">
        <v>1201</v>
      </c>
      <c r="M578" s="20" t="s">
        <v>1202</v>
      </c>
      <c r="N578" s="20" t="s">
        <v>62</v>
      </c>
      <c r="O578" s="20" t="s">
        <v>54</v>
      </c>
    </row>
    <row r="579" customFormat="false" ht="15" hidden="false" customHeight="false" outlineLevel="0" collapsed="false">
      <c r="A579" s="14" t="n">
        <v>578</v>
      </c>
      <c r="B579" s="15" t="n">
        <v>19080908</v>
      </c>
      <c r="C579" s="16" t="s">
        <v>1209</v>
      </c>
      <c r="D579" s="17" t="n">
        <v>1908</v>
      </c>
      <c r="E579" s="18" t="n">
        <v>8</v>
      </c>
      <c r="F579" s="18" t="n">
        <v>9</v>
      </c>
      <c r="I579" s="17" t="n">
        <v>1908</v>
      </c>
      <c r="J579" s="19" t="s">
        <v>595</v>
      </c>
      <c r="L579" s="19" t="s">
        <v>1201</v>
      </c>
      <c r="M579" s="20" t="s">
        <v>1202</v>
      </c>
      <c r="N579" s="20" t="s">
        <v>64</v>
      </c>
      <c r="O579" s="20" t="s">
        <v>54</v>
      </c>
    </row>
    <row r="580" customFormat="false" ht="15" hidden="false" customHeight="false" outlineLevel="0" collapsed="false">
      <c r="A580" s="14" t="n">
        <v>579</v>
      </c>
      <c r="B580" s="15" t="n">
        <v>19080909</v>
      </c>
      <c r="C580" s="16" t="s">
        <v>1210</v>
      </c>
      <c r="D580" s="17" t="n">
        <v>1908</v>
      </c>
      <c r="E580" s="18" t="n">
        <v>9</v>
      </c>
      <c r="F580" s="18" t="n">
        <v>9</v>
      </c>
      <c r="I580" s="17" t="n">
        <v>1908</v>
      </c>
      <c r="J580" s="19" t="s">
        <v>595</v>
      </c>
      <c r="L580" s="19" t="s">
        <v>1201</v>
      </c>
      <c r="M580" s="20" t="s">
        <v>1202</v>
      </c>
      <c r="N580" s="20" t="s">
        <v>66</v>
      </c>
      <c r="O580" s="20" t="s">
        <v>54</v>
      </c>
    </row>
    <row r="581" customFormat="false" ht="15" hidden="false" customHeight="false" outlineLevel="0" collapsed="false">
      <c r="A581" s="14" t="n">
        <v>580</v>
      </c>
      <c r="B581" s="15" t="n">
        <v>19080910</v>
      </c>
      <c r="C581" s="16" t="s">
        <v>1211</v>
      </c>
      <c r="D581" s="17" t="n">
        <v>1908</v>
      </c>
      <c r="E581" s="18" t="n">
        <v>10</v>
      </c>
      <c r="F581" s="18" t="n">
        <v>9</v>
      </c>
      <c r="I581" s="17" t="n">
        <v>1908</v>
      </c>
      <c r="J581" s="19" t="s">
        <v>595</v>
      </c>
      <c r="L581" s="19" t="s">
        <v>1201</v>
      </c>
      <c r="M581" s="20" t="s">
        <v>1202</v>
      </c>
      <c r="N581" s="20" t="s">
        <v>68</v>
      </c>
      <c r="O581" s="20" t="s">
        <v>54</v>
      </c>
    </row>
    <row r="582" customFormat="false" ht="15" hidden="false" customHeight="false" outlineLevel="0" collapsed="false">
      <c r="A582" s="14" t="n">
        <v>581</v>
      </c>
      <c r="B582" s="15" t="n">
        <v>19080911</v>
      </c>
      <c r="C582" s="16" t="s">
        <v>1212</v>
      </c>
      <c r="D582" s="17" t="n">
        <v>1908</v>
      </c>
      <c r="E582" s="18" t="n">
        <v>11</v>
      </c>
      <c r="F582" s="18" t="n">
        <v>9</v>
      </c>
      <c r="I582" s="17" t="n">
        <v>1908</v>
      </c>
      <c r="J582" s="19" t="s">
        <v>595</v>
      </c>
      <c r="L582" s="19" t="s">
        <v>1201</v>
      </c>
      <c r="M582" s="20" t="s">
        <v>1202</v>
      </c>
      <c r="N582" s="20" t="s">
        <v>70</v>
      </c>
      <c r="O582" s="20" t="s">
        <v>54</v>
      </c>
    </row>
    <row r="583" customFormat="false" ht="15" hidden="false" customHeight="false" outlineLevel="0" collapsed="false">
      <c r="A583" s="14" t="n">
        <v>582</v>
      </c>
      <c r="B583" s="15" t="n">
        <v>19080912</v>
      </c>
      <c r="C583" s="16" t="s">
        <v>1213</v>
      </c>
      <c r="D583" s="17" t="n">
        <v>1908</v>
      </c>
      <c r="E583" s="18" t="n">
        <v>12</v>
      </c>
      <c r="F583" s="18" t="n">
        <v>9</v>
      </c>
      <c r="I583" s="17" t="n">
        <v>1908</v>
      </c>
      <c r="J583" s="19" t="s">
        <v>595</v>
      </c>
      <c r="L583" s="19" t="s">
        <v>1201</v>
      </c>
      <c r="M583" s="20" t="s">
        <v>1202</v>
      </c>
      <c r="N583" s="20" t="s">
        <v>72</v>
      </c>
      <c r="O583" s="20" t="s">
        <v>54</v>
      </c>
    </row>
    <row r="584" customFormat="false" ht="15" hidden="false" customHeight="false" outlineLevel="0" collapsed="false">
      <c r="A584" s="14" t="n">
        <v>583</v>
      </c>
      <c r="B584" s="15" t="n">
        <v>19080913</v>
      </c>
      <c r="C584" s="16" t="s">
        <v>1214</v>
      </c>
      <c r="D584" s="17" t="n">
        <v>1908</v>
      </c>
      <c r="E584" s="18" t="n">
        <v>13</v>
      </c>
      <c r="F584" s="18" t="n">
        <v>9</v>
      </c>
      <c r="I584" s="17" t="n">
        <v>1908</v>
      </c>
      <c r="J584" s="19" t="s">
        <v>595</v>
      </c>
      <c r="L584" s="19" t="s">
        <v>1201</v>
      </c>
      <c r="M584" s="20" t="s">
        <v>1202</v>
      </c>
      <c r="N584" s="20" t="s">
        <v>946</v>
      </c>
      <c r="O584" s="20" t="s">
        <v>54</v>
      </c>
    </row>
    <row r="585" customFormat="false" ht="15" hidden="false" customHeight="false" outlineLevel="0" collapsed="false">
      <c r="A585" s="14" t="n">
        <v>584</v>
      </c>
      <c r="B585" s="15" t="s">
        <v>1215</v>
      </c>
      <c r="C585" s="16" t="s">
        <v>1216</v>
      </c>
      <c r="D585" s="17" t="n">
        <v>1908</v>
      </c>
      <c r="E585" s="18" t="n">
        <v>14</v>
      </c>
      <c r="F585" s="18" t="n">
        <v>9</v>
      </c>
      <c r="I585" s="17" t="n">
        <v>1908</v>
      </c>
      <c r="J585" s="19" t="s">
        <v>595</v>
      </c>
      <c r="L585" s="19" t="s">
        <v>1201</v>
      </c>
      <c r="M585" s="20" t="s">
        <v>1202</v>
      </c>
      <c r="N585" s="20" t="s">
        <v>948</v>
      </c>
      <c r="O585" s="20" t="s">
        <v>54</v>
      </c>
    </row>
    <row r="586" customFormat="false" ht="15" hidden="false" customHeight="false" outlineLevel="0" collapsed="false">
      <c r="A586" s="14" t="n">
        <v>585</v>
      </c>
      <c r="B586" s="15" t="n">
        <v>19081015</v>
      </c>
      <c r="C586" s="16" t="s">
        <v>1217</v>
      </c>
      <c r="D586" s="17" t="n">
        <v>1908</v>
      </c>
      <c r="E586" s="18" t="n">
        <v>15</v>
      </c>
      <c r="F586" s="18" t="n">
        <v>10</v>
      </c>
      <c r="I586" s="17" t="n">
        <v>1908</v>
      </c>
      <c r="J586" s="19" t="s">
        <v>51</v>
      </c>
      <c r="N586" s="20" t="s">
        <v>1218</v>
      </c>
      <c r="O586" s="20" t="s">
        <v>54</v>
      </c>
    </row>
    <row r="587" customFormat="false" ht="15" hidden="false" customHeight="false" outlineLevel="0" collapsed="false">
      <c r="A587" s="14" t="n">
        <v>586</v>
      </c>
      <c r="B587" s="15" t="n">
        <v>19081019</v>
      </c>
      <c r="C587" s="16" t="s">
        <v>1219</v>
      </c>
      <c r="D587" s="17" t="n">
        <v>1908</v>
      </c>
      <c r="E587" s="18" t="n">
        <v>19</v>
      </c>
      <c r="F587" s="18" t="n">
        <v>10</v>
      </c>
      <c r="I587" s="17" t="n">
        <v>1908</v>
      </c>
      <c r="J587" s="19" t="s">
        <v>51</v>
      </c>
      <c r="N587" s="20" t="s">
        <v>1220</v>
      </c>
      <c r="O587" s="20" t="s">
        <v>54</v>
      </c>
    </row>
    <row r="588" customFormat="false" ht="15" hidden="false" customHeight="false" outlineLevel="0" collapsed="false">
      <c r="A588" s="14" t="n">
        <v>587</v>
      </c>
      <c r="B588" s="15" t="n">
        <v>19081020</v>
      </c>
      <c r="C588" s="16" t="s">
        <v>1221</v>
      </c>
      <c r="D588" s="17" t="n">
        <v>1908</v>
      </c>
      <c r="E588" s="18" t="n">
        <v>20</v>
      </c>
      <c r="F588" s="18" t="n">
        <v>10</v>
      </c>
      <c r="I588" s="17" t="n">
        <v>1908</v>
      </c>
      <c r="J588" s="19" t="s">
        <v>51</v>
      </c>
      <c r="N588" s="20" t="s">
        <v>1222</v>
      </c>
      <c r="O588" s="20" t="s">
        <v>54</v>
      </c>
    </row>
    <row r="589" customFormat="false" ht="15" hidden="false" customHeight="false" outlineLevel="0" collapsed="false">
      <c r="A589" s="14" t="n">
        <v>588</v>
      </c>
      <c r="B589" s="15" t="n">
        <v>19081021</v>
      </c>
      <c r="C589" s="16" t="s">
        <v>1223</v>
      </c>
      <c r="D589" s="17" t="n">
        <v>1908</v>
      </c>
      <c r="E589" s="18" t="n">
        <v>21</v>
      </c>
      <c r="F589" s="18" t="n">
        <v>10</v>
      </c>
      <c r="I589" s="17" t="n">
        <v>1908</v>
      </c>
      <c r="J589" s="19" t="s">
        <v>51</v>
      </c>
      <c r="N589" s="20" t="s">
        <v>1224</v>
      </c>
      <c r="O589" s="20" t="s">
        <v>54</v>
      </c>
    </row>
    <row r="590" customFormat="false" ht="15" hidden="false" customHeight="false" outlineLevel="0" collapsed="false">
      <c r="A590" s="14" t="n">
        <v>589</v>
      </c>
      <c r="B590" s="15" t="s">
        <v>1225</v>
      </c>
      <c r="C590" s="16" t="s">
        <v>1226</v>
      </c>
      <c r="D590" s="17" t="n">
        <v>1908</v>
      </c>
      <c r="E590" s="18" t="n">
        <v>22</v>
      </c>
      <c r="F590" s="18" t="n">
        <v>10</v>
      </c>
      <c r="I590" s="17" t="n">
        <v>1908</v>
      </c>
      <c r="J590" s="19" t="s">
        <v>51</v>
      </c>
      <c r="N590" s="20" t="s">
        <v>1227</v>
      </c>
      <c r="O590" s="20" t="s">
        <v>54</v>
      </c>
    </row>
    <row r="591" customFormat="false" ht="15" hidden="false" customHeight="false" outlineLevel="0" collapsed="false">
      <c r="A591" s="14" t="n">
        <v>590</v>
      </c>
      <c r="B591" s="15" t="s">
        <v>1228</v>
      </c>
      <c r="C591" s="16" t="s">
        <v>1226</v>
      </c>
      <c r="D591" s="17" t="n">
        <v>1908</v>
      </c>
      <c r="E591" s="18" t="n">
        <v>22</v>
      </c>
      <c r="F591" s="18" t="n">
        <v>10</v>
      </c>
      <c r="I591" s="17" t="n">
        <v>1908</v>
      </c>
      <c r="J591" s="19" t="s">
        <v>51</v>
      </c>
      <c r="N591" s="20" t="s">
        <v>1229</v>
      </c>
      <c r="O591" s="20" t="s">
        <v>54</v>
      </c>
    </row>
    <row r="592" customFormat="false" ht="15" hidden="false" customHeight="false" outlineLevel="0" collapsed="false">
      <c r="A592" s="14" t="n">
        <v>591</v>
      </c>
      <c r="B592" s="15" t="n">
        <v>19081023</v>
      </c>
      <c r="C592" s="16" t="s">
        <v>1230</v>
      </c>
      <c r="D592" s="17" t="n">
        <v>1908</v>
      </c>
      <c r="E592" s="18" t="n">
        <v>23</v>
      </c>
      <c r="F592" s="18" t="n">
        <v>10</v>
      </c>
      <c r="I592" s="17" t="n">
        <v>1908</v>
      </c>
      <c r="J592" s="19" t="s">
        <v>51</v>
      </c>
      <c r="M592" s="20" t="s">
        <v>1231</v>
      </c>
      <c r="N592" s="20" t="s">
        <v>1232</v>
      </c>
      <c r="O592" s="20" t="s">
        <v>54</v>
      </c>
    </row>
    <row r="593" customFormat="false" ht="15" hidden="false" customHeight="false" outlineLevel="0" collapsed="false">
      <c r="A593" s="14" t="n">
        <v>592</v>
      </c>
      <c r="B593" s="15" t="s">
        <v>1233</v>
      </c>
      <c r="C593" s="16" t="s">
        <v>1234</v>
      </c>
      <c r="D593" s="17" t="n">
        <v>1908</v>
      </c>
      <c r="E593" s="18" t="n">
        <v>24</v>
      </c>
      <c r="F593" s="18" t="n">
        <v>10</v>
      </c>
      <c r="I593" s="17" t="n">
        <v>1908</v>
      </c>
      <c r="J593" s="19" t="s">
        <v>51</v>
      </c>
      <c r="N593" s="20" t="s">
        <v>1235</v>
      </c>
      <c r="O593" s="20" t="s">
        <v>54</v>
      </c>
    </row>
    <row r="594" customFormat="false" ht="15" hidden="false" customHeight="false" outlineLevel="0" collapsed="false">
      <c r="A594" s="14" t="n">
        <v>593</v>
      </c>
      <c r="B594" s="15" t="s">
        <v>1236</v>
      </c>
      <c r="C594" s="16" t="s">
        <v>1237</v>
      </c>
      <c r="D594" s="17" t="n">
        <v>1908</v>
      </c>
      <c r="E594" s="18" t="n">
        <v>25</v>
      </c>
      <c r="F594" s="18" t="n">
        <v>10</v>
      </c>
      <c r="I594" s="17" t="n">
        <v>1908</v>
      </c>
      <c r="J594" s="19" t="s">
        <v>51</v>
      </c>
      <c r="N594" s="20" t="s">
        <v>141</v>
      </c>
      <c r="O594" s="20" t="s">
        <v>54</v>
      </c>
    </row>
    <row r="595" customFormat="false" ht="15" hidden="false" customHeight="false" outlineLevel="0" collapsed="false">
      <c r="A595" s="14" t="n">
        <v>594</v>
      </c>
      <c r="B595" s="15" t="s">
        <v>1238</v>
      </c>
      <c r="C595" s="16" t="s">
        <v>1239</v>
      </c>
      <c r="D595" s="17" t="n">
        <v>1908</v>
      </c>
      <c r="E595" s="18" t="n">
        <v>26</v>
      </c>
      <c r="F595" s="18" t="n">
        <v>10</v>
      </c>
      <c r="I595" s="17" t="n">
        <v>1908</v>
      </c>
      <c r="J595" s="19" t="s">
        <v>51</v>
      </c>
      <c r="N595" s="20" t="s">
        <v>1240</v>
      </c>
      <c r="O595" s="20" t="s">
        <v>54</v>
      </c>
    </row>
    <row r="596" customFormat="false" ht="15" hidden="false" customHeight="false" outlineLevel="0" collapsed="false">
      <c r="A596" s="14" t="n">
        <v>595</v>
      </c>
      <c r="B596" s="15" t="s">
        <v>1241</v>
      </c>
      <c r="C596" s="16" t="s">
        <v>1239</v>
      </c>
      <c r="D596" s="17" t="n">
        <v>1908</v>
      </c>
      <c r="E596" s="18" t="n">
        <v>26</v>
      </c>
      <c r="F596" s="18" t="n">
        <v>10</v>
      </c>
      <c r="I596" s="17" t="n">
        <v>1908</v>
      </c>
      <c r="J596" s="19" t="s">
        <v>51</v>
      </c>
      <c r="N596" s="20" t="s">
        <v>1242</v>
      </c>
      <c r="O596" s="20" t="s">
        <v>54</v>
      </c>
    </row>
    <row r="597" customFormat="false" ht="15" hidden="false" customHeight="false" outlineLevel="0" collapsed="false">
      <c r="A597" s="14" t="n">
        <v>596</v>
      </c>
      <c r="B597" s="15" t="s">
        <v>1243</v>
      </c>
      <c r="C597" s="16" t="s">
        <v>1239</v>
      </c>
      <c r="D597" s="17" t="n">
        <v>1908</v>
      </c>
      <c r="E597" s="18" t="n">
        <v>26</v>
      </c>
      <c r="F597" s="18" t="n">
        <v>10</v>
      </c>
      <c r="I597" s="17" t="n">
        <v>1908</v>
      </c>
      <c r="J597" s="19" t="s">
        <v>51</v>
      </c>
      <c r="N597" s="20" t="s">
        <v>1244</v>
      </c>
      <c r="O597" s="20" t="s">
        <v>54</v>
      </c>
    </row>
    <row r="598" customFormat="false" ht="15" hidden="false" customHeight="false" outlineLevel="0" collapsed="false">
      <c r="A598" s="14" t="n">
        <v>597</v>
      </c>
      <c r="B598" s="15" t="s">
        <v>1245</v>
      </c>
      <c r="C598" s="16" t="s">
        <v>1246</v>
      </c>
      <c r="D598" s="17" t="n">
        <v>1908</v>
      </c>
      <c r="E598" s="18" t="n">
        <v>27</v>
      </c>
      <c r="F598" s="18" t="n">
        <v>10</v>
      </c>
      <c r="I598" s="17" t="n">
        <v>1908</v>
      </c>
      <c r="J598" s="19" t="s">
        <v>51</v>
      </c>
      <c r="N598" s="20" t="s">
        <v>1247</v>
      </c>
      <c r="O598" s="20" t="s">
        <v>54</v>
      </c>
    </row>
    <row r="599" customFormat="false" ht="15" hidden="false" customHeight="false" outlineLevel="0" collapsed="false">
      <c r="A599" s="14" t="n">
        <v>598</v>
      </c>
      <c r="B599" s="15" t="s">
        <v>1248</v>
      </c>
      <c r="C599" s="16" t="s">
        <v>1246</v>
      </c>
      <c r="D599" s="17" t="n">
        <v>1908</v>
      </c>
      <c r="E599" s="18" t="n">
        <v>27</v>
      </c>
      <c r="F599" s="18" t="n">
        <v>10</v>
      </c>
      <c r="I599" s="17" t="n">
        <v>1908</v>
      </c>
      <c r="J599" s="19" t="s">
        <v>51</v>
      </c>
      <c r="N599" s="20" t="s">
        <v>1249</v>
      </c>
      <c r="O599" s="20" t="s">
        <v>54</v>
      </c>
    </row>
    <row r="600" customFormat="false" ht="15" hidden="false" customHeight="false" outlineLevel="0" collapsed="false">
      <c r="A600" s="14" t="n">
        <v>599</v>
      </c>
      <c r="B600" s="15" t="n">
        <v>19081028</v>
      </c>
      <c r="C600" s="16" t="s">
        <v>1250</v>
      </c>
      <c r="D600" s="17" t="n">
        <v>1908</v>
      </c>
      <c r="E600" s="18" t="n">
        <v>28</v>
      </c>
      <c r="F600" s="18" t="n">
        <v>10</v>
      </c>
      <c r="I600" s="17" t="n">
        <v>1908</v>
      </c>
      <c r="J600" s="19" t="s">
        <v>51</v>
      </c>
      <c r="N600" s="20" t="s">
        <v>1251</v>
      </c>
      <c r="O600" s="20" t="s">
        <v>54</v>
      </c>
    </row>
    <row r="601" customFormat="false" ht="15" hidden="false" customHeight="false" outlineLevel="0" collapsed="false">
      <c r="A601" s="14" t="n">
        <v>600</v>
      </c>
      <c r="B601" s="15" t="n">
        <v>19081029</v>
      </c>
      <c r="C601" s="16" t="s">
        <v>1252</v>
      </c>
      <c r="D601" s="17" t="n">
        <v>1908</v>
      </c>
      <c r="E601" s="18" t="n">
        <v>29</v>
      </c>
      <c r="F601" s="18" t="n">
        <v>10</v>
      </c>
      <c r="I601" s="17" t="n">
        <v>1908</v>
      </c>
      <c r="J601" s="19" t="s">
        <v>51</v>
      </c>
      <c r="N601" s="20" t="s">
        <v>1253</v>
      </c>
      <c r="O601" s="20" t="s">
        <v>54</v>
      </c>
    </row>
    <row r="602" customFormat="false" ht="15" hidden="false" customHeight="false" outlineLevel="0" collapsed="false">
      <c r="A602" s="14" t="n">
        <v>601</v>
      </c>
      <c r="B602" s="15" t="n">
        <v>19081102</v>
      </c>
      <c r="C602" s="16" t="s">
        <v>1254</v>
      </c>
      <c r="D602" s="17" t="n">
        <v>1908</v>
      </c>
      <c r="E602" s="18" t="n">
        <v>2</v>
      </c>
      <c r="F602" s="18" t="n">
        <v>11</v>
      </c>
      <c r="I602" s="17" t="n">
        <v>1908</v>
      </c>
      <c r="J602" s="19" t="s">
        <v>51</v>
      </c>
      <c r="M602" s="20" t="s">
        <v>1231</v>
      </c>
      <c r="N602" s="20" t="s">
        <v>1255</v>
      </c>
      <c r="O602" s="20" t="s">
        <v>54</v>
      </c>
    </row>
    <row r="603" customFormat="false" ht="15" hidden="false" customHeight="false" outlineLevel="0" collapsed="false">
      <c r="A603" s="14" t="n">
        <v>602</v>
      </c>
      <c r="B603" s="15" t="s">
        <v>1256</v>
      </c>
      <c r="C603" s="16" t="s">
        <v>1257</v>
      </c>
      <c r="D603" s="17" t="n">
        <v>1908</v>
      </c>
      <c r="E603" s="18" t="n">
        <v>8</v>
      </c>
      <c r="F603" s="18" t="n">
        <v>11</v>
      </c>
      <c r="I603" s="17" t="n">
        <v>1908</v>
      </c>
      <c r="J603" s="19" t="s">
        <v>591</v>
      </c>
      <c r="N603" s="20" t="s">
        <v>1258</v>
      </c>
      <c r="O603" s="20" t="s">
        <v>54</v>
      </c>
    </row>
    <row r="604" customFormat="false" ht="15" hidden="false" customHeight="false" outlineLevel="0" collapsed="false">
      <c r="A604" s="14" t="n">
        <v>603</v>
      </c>
      <c r="B604" s="15" t="s">
        <v>1259</v>
      </c>
      <c r="C604" s="16" t="s">
        <v>1257</v>
      </c>
      <c r="D604" s="17" t="n">
        <v>1908</v>
      </c>
      <c r="E604" s="18" t="n">
        <v>8</v>
      </c>
      <c r="F604" s="18" t="n">
        <v>11</v>
      </c>
      <c r="I604" s="17" t="n">
        <v>1908</v>
      </c>
      <c r="J604" s="19" t="s">
        <v>591</v>
      </c>
      <c r="N604" s="20" t="s">
        <v>141</v>
      </c>
      <c r="O604" s="20" t="s">
        <v>54</v>
      </c>
    </row>
    <row r="605" customFormat="false" ht="15" hidden="false" customHeight="false" outlineLevel="0" collapsed="false">
      <c r="A605" s="14" t="n">
        <v>604</v>
      </c>
      <c r="B605" s="15" t="n">
        <v>19081110</v>
      </c>
      <c r="C605" s="16" t="s">
        <v>1260</v>
      </c>
      <c r="D605" s="17" t="n">
        <v>1908</v>
      </c>
      <c r="E605" s="18" t="n">
        <v>10</v>
      </c>
      <c r="F605" s="18" t="n">
        <v>11</v>
      </c>
      <c r="I605" s="17" t="n">
        <v>1908</v>
      </c>
      <c r="J605" s="19" t="s">
        <v>51</v>
      </c>
      <c r="N605" s="20" t="s">
        <v>1261</v>
      </c>
      <c r="O605" s="20" t="s">
        <v>54</v>
      </c>
    </row>
    <row r="606" customFormat="false" ht="15" hidden="false" customHeight="false" outlineLevel="0" collapsed="false">
      <c r="A606" s="14" t="n">
        <v>605</v>
      </c>
      <c r="B606" s="15" t="n">
        <v>19081111</v>
      </c>
      <c r="C606" s="16" t="s">
        <v>1262</v>
      </c>
      <c r="D606" s="17" t="n">
        <v>1908</v>
      </c>
      <c r="E606" s="18" t="n">
        <v>11</v>
      </c>
      <c r="F606" s="18" t="n">
        <v>11</v>
      </c>
      <c r="I606" s="17" t="n">
        <v>1908</v>
      </c>
      <c r="J606" s="19" t="s">
        <v>51</v>
      </c>
      <c r="N606" s="20" t="s">
        <v>141</v>
      </c>
      <c r="O606" s="20" t="s">
        <v>54</v>
      </c>
    </row>
    <row r="607" customFormat="false" ht="15" hidden="false" customHeight="false" outlineLevel="0" collapsed="false">
      <c r="A607" s="14" t="n">
        <v>606</v>
      </c>
      <c r="B607" s="15" t="n">
        <v>19081112</v>
      </c>
      <c r="C607" s="16" t="s">
        <v>1263</v>
      </c>
      <c r="D607" s="17" t="n">
        <v>1908</v>
      </c>
      <c r="E607" s="18" t="n">
        <v>12</v>
      </c>
      <c r="F607" s="18" t="n">
        <v>11</v>
      </c>
      <c r="I607" s="17" t="n">
        <v>1908</v>
      </c>
      <c r="J607" s="19" t="s">
        <v>51</v>
      </c>
      <c r="N607" s="20" t="s">
        <v>1264</v>
      </c>
      <c r="O607" s="20" t="s">
        <v>54</v>
      </c>
    </row>
    <row r="608" customFormat="false" ht="15" hidden="false" customHeight="false" outlineLevel="0" collapsed="false">
      <c r="A608" s="14" t="n">
        <v>607</v>
      </c>
      <c r="B608" s="15" t="n">
        <v>19081113</v>
      </c>
      <c r="C608" s="16" t="s">
        <v>1265</v>
      </c>
      <c r="D608" s="17" t="n">
        <v>1908</v>
      </c>
      <c r="E608" s="18" t="n">
        <v>13</v>
      </c>
      <c r="F608" s="18" t="n">
        <v>11</v>
      </c>
      <c r="I608" s="17" t="n">
        <v>1908</v>
      </c>
      <c r="J608" s="19" t="s">
        <v>51</v>
      </c>
      <c r="N608" s="20" t="s">
        <v>1266</v>
      </c>
      <c r="O608" s="20" t="s">
        <v>54</v>
      </c>
    </row>
    <row r="609" customFormat="false" ht="15" hidden="false" customHeight="false" outlineLevel="0" collapsed="false">
      <c r="A609" s="14" t="n">
        <v>608</v>
      </c>
      <c r="B609" s="15" t="n">
        <v>19081114</v>
      </c>
      <c r="C609" s="16" t="s">
        <v>1267</v>
      </c>
      <c r="D609" s="17" t="n">
        <v>1908</v>
      </c>
      <c r="E609" s="18" t="n">
        <v>14</v>
      </c>
      <c r="F609" s="18" t="n">
        <v>11</v>
      </c>
      <c r="I609" s="17" t="n">
        <v>1908</v>
      </c>
      <c r="J609" s="19" t="s">
        <v>51</v>
      </c>
      <c r="N609" s="20" t="s">
        <v>1268</v>
      </c>
      <c r="O609" s="20" t="s">
        <v>54</v>
      </c>
    </row>
    <row r="610" customFormat="false" ht="15" hidden="false" customHeight="false" outlineLevel="0" collapsed="false">
      <c r="A610" s="14" t="n">
        <v>609</v>
      </c>
      <c r="B610" s="15" t="n">
        <v>19081116</v>
      </c>
      <c r="C610" s="16" t="s">
        <v>1269</v>
      </c>
      <c r="D610" s="17" t="n">
        <v>1908</v>
      </c>
      <c r="E610" s="18" t="n">
        <v>16</v>
      </c>
      <c r="F610" s="18" t="n">
        <v>11</v>
      </c>
      <c r="I610" s="17" t="n">
        <v>1908</v>
      </c>
      <c r="J610" s="19" t="s">
        <v>51</v>
      </c>
      <c r="N610" s="20" t="s">
        <v>1270</v>
      </c>
      <c r="O610" s="20" t="s">
        <v>54</v>
      </c>
    </row>
    <row r="611" customFormat="false" ht="15" hidden="false" customHeight="false" outlineLevel="0" collapsed="false">
      <c r="A611" s="14" t="n">
        <v>610</v>
      </c>
      <c r="B611" s="15" t="n">
        <v>19081117</v>
      </c>
      <c r="C611" s="16" t="s">
        <v>1271</v>
      </c>
      <c r="D611" s="17" t="n">
        <v>1908</v>
      </c>
      <c r="E611" s="18" t="n">
        <v>17</v>
      </c>
      <c r="F611" s="18" t="n">
        <v>11</v>
      </c>
      <c r="I611" s="17" t="n">
        <v>1908</v>
      </c>
      <c r="J611" s="19" t="s">
        <v>51</v>
      </c>
      <c r="N611" s="20" t="s">
        <v>141</v>
      </c>
      <c r="O611" s="20" t="s">
        <v>54</v>
      </c>
    </row>
    <row r="612" customFormat="false" ht="15" hidden="false" customHeight="false" outlineLevel="0" collapsed="false">
      <c r="A612" s="14" t="n">
        <v>611</v>
      </c>
      <c r="B612" s="15" t="n">
        <v>19081121</v>
      </c>
      <c r="C612" s="16" t="s">
        <v>1272</v>
      </c>
      <c r="D612" s="17" t="n">
        <v>1908</v>
      </c>
      <c r="E612" s="18" t="n">
        <v>21</v>
      </c>
      <c r="F612" s="18" t="n">
        <v>11</v>
      </c>
      <c r="I612" s="17" t="n">
        <v>1908</v>
      </c>
      <c r="J612" s="19" t="s">
        <v>853</v>
      </c>
      <c r="N612" s="20" t="s">
        <v>1273</v>
      </c>
      <c r="O612" s="20" t="s">
        <v>54</v>
      </c>
    </row>
    <row r="613" customFormat="false" ht="15" hidden="false" customHeight="false" outlineLevel="0" collapsed="false">
      <c r="A613" s="14" t="n">
        <v>612</v>
      </c>
      <c r="B613" s="15" t="n">
        <v>19081123</v>
      </c>
      <c r="C613" s="16" t="s">
        <v>1274</v>
      </c>
      <c r="D613" s="17" t="n">
        <v>1908</v>
      </c>
      <c r="E613" s="18" t="n">
        <v>23</v>
      </c>
      <c r="F613" s="18" t="n">
        <v>11</v>
      </c>
      <c r="I613" s="17" t="n">
        <v>1908</v>
      </c>
      <c r="J613" s="19" t="s">
        <v>853</v>
      </c>
      <c r="N613" s="20" t="s">
        <v>1275</v>
      </c>
      <c r="O613" s="20" t="s">
        <v>54</v>
      </c>
    </row>
    <row r="614" customFormat="false" ht="15" hidden="false" customHeight="false" outlineLevel="0" collapsed="false">
      <c r="A614" s="14" t="n">
        <v>613</v>
      </c>
      <c r="B614" s="15" t="n">
        <v>19081202</v>
      </c>
      <c r="C614" s="16" t="s">
        <v>1276</v>
      </c>
      <c r="D614" s="17" t="n">
        <v>1908</v>
      </c>
      <c r="E614" s="18" t="n">
        <v>2</v>
      </c>
      <c r="F614" s="18" t="n">
        <v>12</v>
      </c>
      <c r="I614" s="17" t="n">
        <v>1908</v>
      </c>
      <c r="J614" s="19" t="s">
        <v>1277</v>
      </c>
      <c r="N614" s="20" t="s">
        <v>1278</v>
      </c>
      <c r="O614" s="20" t="s">
        <v>54</v>
      </c>
    </row>
    <row r="615" customFormat="false" ht="15" hidden="false" customHeight="false" outlineLevel="0" collapsed="false">
      <c r="A615" s="14" t="n">
        <v>614</v>
      </c>
      <c r="B615" s="15" t="s">
        <v>1279</v>
      </c>
      <c r="C615" s="16" t="s">
        <v>1280</v>
      </c>
      <c r="D615" s="17" t="n">
        <v>1908</v>
      </c>
      <c r="E615" s="18" t="n">
        <v>6</v>
      </c>
      <c r="F615" s="18" t="n">
        <v>12</v>
      </c>
      <c r="I615" s="17" t="n">
        <v>1908</v>
      </c>
      <c r="J615" s="19" t="s">
        <v>562</v>
      </c>
      <c r="N615" s="20" t="s">
        <v>141</v>
      </c>
      <c r="O615" s="20" t="s">
        <v>54</v>
      </c>
    </row>
    <row r="616" customFormat="false" ht="15" hidden="false" customHeight="false" outlineLevel="0" collapsed="false">
      <c r="A616" s="14" t="n">
        <v>615</v>
      </c>
      <c r="B616" s="15" t="n">
        <v>19081208</v>
      </c>
      <c r="C616" s="16" t="s">
        <v>1281</v>
      </c>
      <c r="D616" s="17" t="n">
        <v>1908</v>
      </c>
      <c r="E616" s="18" t="n">
        <v>8</v>
      </c>
      <c r="F616" s="18" t="n">
        <v>12</v>
      </c>
      <c r="I616" s="17" t="n">
        <v>1908</v>
      </c>
      <c r="J616" s="19" t="s">
        <v>51</v>
      </c>
      <c r="M616" s="20" t="s">
        <v>1231</v>
      </c>
      <c r="N616" s="20" t="s">
        <v>1282</v>
      </c>
      <c r="O616" s="20" t="s">
        <v>54</v>
      </c>
    </row>
    <row r="617" customFormat="false" ht="15" hidden="false" customHeight="false" outlineLevel="0" collapsed="false">
      <c r="A617" s="14" t="n">
        <v>616</v>
      </c>
      <c r="B617" s="15" t="s">
        <v>1283</v>
      </c>
      <c r="C617" s="16" t="s">
        <v>1284</v>
      </c>
      <c r="D617" s="17" t="n">
        <v>1908</v>
      </c>
      <c r="E617" s="18" t="n">
        <v>10</v>
      </c>
      <c r="F617" s="18" t="n">
        <v>12</v>
      </c>
      <c r="I617" s="17" t="n">
        <v>1908</v>
      </c>
      <c r="J617" s="19" t="s">
        <v>51</v>
      </c>
      <c r="N617" s="20" t="s">
        <v>1285</v>
      </c>
      <c r="O617" s="20" t="s">
        <v>54</v>
      </c>
    </row>
    <row r="618" customFormat="false" ht="15" hidden="false" customHeight="false" outlineLevel="0" collapsed="false">
      <c r="A618" s="14" t="n">
        <v>617</v>
      </c>
      <c r="B618" s="15" t="n">
        <v>19081213</v>
      </c>
      <c r="C618" s="16" t="s">
        <v>1286</v>
      </c>
      <c r="D618" s="17" t="n">
        <v>1908</v>
      </c>
      <c r="E618" s="18" t="n">
        <v>13</v>
      </c>
      <c r="F618" s="18" t="n">
        <v>12</v>
      </c>
      <c r="I618" s="17" t="n">
        <v>1908</v>
      </c>
      <c r="J618" s="19" t="s">
        <v>567</v>
      </c>
      <c r="N618" s="20" t="s">
        <v>1287</v>
      </c>
      <c r="O618" s="20" t="s">
        <v>54</v>
      </c>
    </row>
    <row r="619" customFormat="false" ht="15" hidden="false" customHeight="false" outlineLevel="0" collapsed="false">
      <c r="A619" s="14" t="n">
        <v>618</v>
      </c>
      <c r="B619" s="15" t="s">
        <v>1288</v>
      </c>
      <c r="C619" s="16" t="s">
        <v>1289</v>
      </c>
      <c r="D619" s="17" t="n">
        <v>1908</v>
      </c>
      <c r="E619" s="18" t="n">
        <v>14</v>
      </c>
      <c r="F619" s="18" t="n">
        <v>12</v>
      </c>
      <c r="I619" s="17" t="n">
        <v>1908</v>
      </c>
      <c r="J619" s="19" t="s">
        <v>567</v>
      </c>
      <c r="N619" s="20" t="s">
        <v>1290</v>
      </c>
      <c r="O619" s="20" t="s">
        <v>54</v>
      </c>
    </row>
    <row r="620" customFormat="false" ht="15" hidden="false" customHeight="false" outlineLevel="0" collapsed="false">
      <c r="A620" s="14" t="n">
        <v>619</v>
      </c>
      <c r="B620" s="15" t="n">
        <v>19081216</v>
      </c>
      <c r="C620" s="16" t="s">
        <v>1291</v>
      </c>
      <c r="D620" s="17" t="n">
        <v>1908</v>
      </c>
      <c r="E620" s="18" t="n">
        <v>16</v>
      </c>
      <c r="F620" s="18" t="n">
        <v>12</v>
      </c>
      <c r="I620" s="17" t="n">
        <v>1908</v>
      </c>
      <c r="J620" s="19" t="s">
        <v>1024</v>
      </c>
      <c r="N620" s="20" t="s">
        <v>1292</v>
      </c>
      <c r="O620" s="20" t="s">
        <v>54</v>
      </c>
    </row>
    <row r="621" customFormat="false" ht="15" hidden="false" customHeight="false" outlineLevel="0" collapsed="false">
      <c r="A621" s="14" t="n">
        <v>620</v>
      </c>
      <c r="B621" s="15" t="n">
        <v>19081217</v>
      </c>
      <c r="C621" s="16" t="s">
        <v>1293</v>
      </c>
      <c r="D621" s="17" t="n">
        <v>1908</v>
      </c>
      <c r="E621" s="18" t="n">
        <v>17</v>
      </c>
      <c r="F621" s="18" t="n">
        <v>12</v>
      </c>
      <c r="I621" s="17" t="n">
        <v>1908</v>
      </c>
      <c r="J621" s="19" t="s">
        <v>51</v>
      </c>
      <c r="N621" s="20" t="s">
        <v>1294</v>
      </c>
      <c r="O621" s="20" t="s">
        <v>54</v>
      </c>
    </row>
    <row r="622" customFormat="false" ht="15" hidden="false" customHeight="false" outlineLevel="0" collapsed="false">
      <c r="A622" s="14" t="n">
        <v>621</v>
      </c>
      <c r="B622" s="15" t="s">
        <v>1295</v>
      </c>
      <c r="C622" s="16" t="s">
        <v>1296</v>
      </c>
      <c r="D622" s="17" t="n">
        <v>1908</v>
      </c>
      <c r="E622" s="18" t="n">
        <v>21</v>
      </c>
      <c r="F622" s="18" t="n">
        <v>12</v>
      </c>
      <c r="I622" s="17" t="n">
        <v>1908</v>
      </c>
      <c r="J622" s="19" t="s">
        <v>51</v>
      </c>
      <c r="N622" s="20" t="s">
        <v>141</v>
      </c>
      <c r="O622" s="20" t="s">
        <v>54</v>
      </c>
    </row>
    <row r="623" customFormat="false" ht="15" hidden="false" customHeight="false" outlineLevel="0" collapsed="false">
      <c r="A623" s="14" t="n">
        <v>622</v>
      </c>
      <c r="B623" s="15" t="s">
        <v>1297</v>
      </c>
      <c r="C623" s="16" t="s">
        <v>1296</v>
      </c>
      <c r="D623" s="17" t="n">
        <v>1908</v>
      </c>
      <c r="E623" s="18" t="n">
        <v>21</v>
      </c>
      <c r="F623" s="18" t="n">
        <v>12</v>
      </c>
      <c r="I623" s="17" t="n">
        <v>1908</v>
      </c>
      <c r="J623" s="19" t="s">
        <v>51</v>
      </c>
      <c r="M623" s="20" t="s">
        <v>1231</v>
      </c>
      <c r="N623" s="20" t="s">
        <v>1298</v>
      </c>
      <c r="O623" s="20" t="s">
        <v>54</v>
      </c>
    </row>
    <row r="624" customFormat="false" ht="15" hidden="false" customHeight="false" outlineLevel="0" collapsed="false">
      <c r="A624" s="14" t="n">
        <v>623</v>
      </c>
      <c r="B624" s="15" t="n">
        <v>19081222</v>
      </c>
      <c r="C624" s="16" t="s">
        <v>1299</v>
      </c>
      <c r="D624" s="17" t="n">
        <v>1908</v>
      </c>
      <c r="E624" s="18" t="n">
        <v>22</v>
      </c>
      <c r="F624" s="18" t="n">
        <v>12</v>
      </c>
      <c r="I624" s="17" t="n">
        <v>1908</v>
      </c>
      <c r="J624" s="19" t="s">
        <v>51</v>
      </c>
      <c r="N624" s="20" t="s">
        <v>1300</v>
      </c>
      <c r="O624" s="20" t="s">
        <v>54</v>
      </c>
    </row>
    <row r="625" customFormat="false" ht="15" hidden="false" customHeight="false" outlineLevel="0" collapsed="false">
      <c r="A625" s="14" t="n">
        <v>624</v>
      </c>
      <c r="B625" s="15" t="n">
        <v>19081226</v>
      </c>
      <c r="C625" s="16" t="s">
        <v>1301</v>
      </c>
      <c r="D625" s="17" t="n">
        <v>1908</v>
      </c>
      <c r="E625" s="18" t="n">
        <v>26</v>
      </c>
      <c r="F625" s="18" t="n">
        <v>12</v>
      </c>
      <c r="I625" s="17" t="n">
        <v>1908</v>
      </c>
      <c r="J625" s="19" t="s">
        <v>51</v>
      </c>
      <c r="N625" s="20" t="s">
        <v>1302</v>
      </c>
      <c r="O625" s="20" t="s">
        <v>54</v>
      </c>
    </row>
    <row r="626" customFormat="false" ht="15" hidden="false" customHeight="false" outlineLevel="0" collapsed="false">
      <c r="A626" s="14" t="n">
        <v>625</v>
      </c>
      <c r="B626" s="15" t="s">
        <v>1303</v>
      </c>
      <c r="C626" s="16" t="s">
        <v>1304</v>
      </c>
      <c r="D626" s="17" t="n">
        <v>1908</v>
      </c>
      <c r="E626" s="18" t="n">
        <v>28</v>
      </c>
      <c r="F626" s="18" t="n">
        <v>12</v>
      </c>
      <c r="I626" s="17" t="n">
        <v>1908</v>
      </c>
      <c r="J626" s="19" t="s">
        <v>51</v>
      </c>
      <c r="N626" s="20" t="s">
        <v>141</v>
      </c>
      <c r="O626" s="20" t="s">
        <v>54</v>
      </c>
    </row>
    <row r="627" customFormat="false" ht="15" hidden="false" customHeight="false" outlineLevel="0" collapsed="false">
      <c r="A627" s="14" t="n">
        <v>626</v>
      </c>
      <c r="B627" s="15" t="n">
        <v>19090101</v>
      </c>
      <c r="C627" s="16" t="s">
        <v>1305</v>
      </c>
      <c r="D627" s="17" t="n">
        <v>1909</v>
      </c>
      <c r="E627" s="18" t="n">
        <v>1</v>
      </c>
      <c r="F627" s="18" t="n">
        <v>1</v>
      </c>
      <c r="I627" s="17" t="n">
        <v>1909</v>
      </c>
      <c r="J627" s="19" t="s">
        <v>51</v>
      </c>
      <c r="N627" s="20" t="s">
        <v>1306</v>
      </c>
      <c r="O627" s="20" t="s">
        <v>54</v>
      </c>
    </row>
    <row r="628" customFormat="false" ht="15" hidden="false" customHeight="false" outlineLevel="0" collapsed="false">
      <c r="A628" s="14" t="n">
        <v>627</v>
      </c>
      <c r="B628" s="15" t="s">
        <v>1307</v>
      </c>
      <c r="C628" s="16" t="s">
        <v>1308</v>
      </c>
      <c r="D628" s="17" t="n">
        <v>1909</v>
      </c>
      <c r="E628" s="18" t="n">
        <v>7</v>
      </c>
      <c r="F628" s="18" t="n">
        <v>1</v>
      </c>
      <c r="I628" s="17" t="n">
        <v>1909</v>
      </c>
      <c r="J628" s="19" t="s">
        <v>591</v>
      </c>
      <c r="N628" s="20" t="s">
        <v>141</v>
      </c>
      <c r="O628" s="20" t="s">
        <v>54</v>
      </c>
    </row>
    <row r="629" customFormat="false" ht="15" hidden="false" customHeight="false" outlineLevel="0" collapsed="false">
      <c r="A629" s="14" t="n">
        <v>628</v>
      </c>
      <c r="B629" s="15" t="n">
        <v>19090111</v>
      </c>
      <c r="C629" s="16" t="s">
        <v>1309</v>
      </c>
      <c r="D629" s="17" t="n">
        <v>1909</v>
      </c>
      <c r="E629" s="18" t="n">
        <v>11</v>
      </c>
      <c r="F629" s="18" t="n">
        <v>1</v>
      </c>
      <c r="I629" s="17" t="n">
        <v>1909</v>
      </c>
      <c r="J629" s="19" t="s">
        <v>591</v>
      </c>
      <c r="N629" s="20" t="s">
        <v>141</v>
      </c>
      <c r="O629" s="20" t="s">
        <v>54</v>
      </c>
    </row>
    <row r="630" customFormat="false" ht="15" hidden="false" customHeight="false" outlineLevel="0" collapsed="false">
      <c r="A630" s="14" t="n">
        <v>629</v>
      </c>
      <c r="B630" s="15" t="n">
        <v>19090112</v>
      </c>
      <c r="C630" s="16" t="s">
        <v>1310</v>
      </c>
      <c r="D630" s="17" t="n">
        <v>1909</v>
      </c>
      <c r="E630" s="18" t="n">
        <v>12</v>
      </c>
      <c r="F630" s="18" t="n">
        <v>1</v>
      </c>
      <c r="I630" s="17" t="n">
        <v>1909</v>
      </c>
      <c r="J630" s="19" t="s">
        <v>51</v>
      </c>
      <c r="M630" s="20" t="s">
        <v>1231</v>
      </c>
      <c r="N630" s="20" t="s">
        <v>1311</v>
      </c>
      <c r="O630" s="20" t="s">
        <v>54</v>
      </c>
    </row>
    <row r="631" customFormat="false" ht="15" hidden="false" customHeight="false" outlineLevel="0" collapsed="false">
      <c r="A631" s="14" t="n">
        <v>630</v>
      </c>
      <c r="B631" s="15" t="n">
        <v>19090114</v>
      </c>
      <c r="C631" s="16" t="s">
        <v>1312</v>
      </c>
      <c r="D631" s="17" t="n">
        <v>1909</v>
      </c>
      <c r="E631" s="18" t="n">
        <v>14</v>
      </c>
      <c r="F631" s="18" t="n">
        <v>1</v>
      </c>
      <c r="I631" s="17" t="n">
        <v>1909</v>
      </c>
      <c r="J631" s="19" t="s">
        <v>51</v>
      </c>
      <c r="N631" s="20" t="s">
        <v>1313</v>
      </c>
      <c r="O631" s="20" t="s">
        <v>54</v>
      </c>
    </row>
    <row r="632" customFormat="false" ht="15" hidden="false" customHeight="false" outlineLevel="0" collapsed="false">
      <c r="A632" s="14" t="n">
        <v>631</v>
      </c>
      <c r="B632" s="15" t="s">
        <v>1314</v>
      </c>
      <c r="C632" s="16" t="s">
        <v>1315</v>
      </c>
      <c r="D632" s="17" t="n">
        <v>1909</v>
      </c>
      <c r="E632" s="18" t="n">
        <v>17</v>
      </c>
      <c r="F632" s="18" t="n">
        <v>1</v>
      </c>
      <c r="I632" s="17" t="n">
        <v>1909</v>
      </c>
      <c r="J632" s="19" t="s">
        <v>1316</v>
      </c>
      <c r="N632" s="20" t="s">
        <v>1317</v>
      </c>
      <c r="O632" s="20" t="s">
        <v>54</v>
      </c>
    </row>
    <row r="633" customFormat="false" ht="15" hidden="false" customHeight="false" outlineLevel="0" collapsed="false">
      <c r="A633" s="14" t="n">
        <v>632</v>
      </c>
      <c r="B633" s="15" t="n">
        <v>19090118</v>
      </c>
      <c r="C633" s="16" t="s">
        <v>1318</v>
      </c>
      <c r="D633" s="17" t="n">
        <v>1909</v>
      </c>
      <c r="E633" s="18" t="n">
        <v>18</v>
      </c>
      <c r="F633" s="18" t="n">
        <v>1</v>
      </c>
      <c r="I633" s="17" t="n">
        <v>1909</v>
      </c>
      <c r="J633" s="19" t="s">
        <v>840</v>
      </c>
      <c r="N633" s="20" t="s">
        <v>1319</v>
      </c>
      <c r="O633" s="20" t="s">
        <v>54</v>
      </c>
    </row>
    <row r="634" customFormat="false" ht="15" hidden="false" customHeight="false" outlineLevel="0" collapsed="false">
      <c r="A634" s="14" t="n">
        <v>633</v>
      </c>
      <c r="B634" s="15" t="s">
        <v>1320</v>
      </c>
      <c r="C634" s="16" t="s">
        <v>1321</v>
      </c>
      <c r="D634" s="17" t="n">
        <v>1909</v>
      </c>
      <c r="E634" s="18" t="n">
        <v>21</v>
      </c>
      <c r="F634" s="18" t="n">
        <v>1</v>
      </c>
      <c r="I634" s="17" t="n">
        <v>1909</v>
      </c>
      <c r="J634" s="19" t="s">
        <v>835</v>
      </c>
      <c r="N634" s="20" t="s">
        <v>1322</v>
      </c>
      <c r="O634" s="20" t="s">
        <v>54</v>
      </c>
    </row>
    <row r="635" customFormat="false" ht="15" hidden="false" customHeight="false" outlineLevel="0" collapsed="false">
      <c r="A635" s="14" t="n">
        <v>634</v>
      </c>
      <c r="B635" s="15" t="n">
        <v>19090126</v>
      </c>
      <c r="C635" s="16" t="s">
        <v>1323</v>
      </c>
      <c r="D635" s="17" t="n">
        <v>1909</v>
      </c>
      <c r="E635" s="18" t="n">
        <v>26</v>
      </c>
      <c r="F635" s="18" t="n">
        <v>1</v>
      </c>
      <c r="I635" s="17" t="n">
        <v>1909</v>
      </c>
      <c r="J635" s="19" t="s">
        <v>51</v>
      </c>
      <c r="N635" s="20" t="s">
        <v>1324</v>
      </c>
      <c r="O635" s="20" t="s">
        <v>54</v>
      </c>
    </row>
    <row r="636" customFormat="false" ht="15" hidden="false" customHeight="false" outlineLevel="0" collapsed="false">
      <c r="A636" s="14" t="n">
        <v>635</v>
      </c>
      <c r="B636" s="15" t="n">
        <v>19090128</v>
      </c>
      <c r="C636" s="16" t="s">
        <v>1325</v>
      </c>
      <c r="D636" s="17" t="n">
        <v>1909</v>
      </c>
      <c r="E636" s="18" t="n">
        <v>28</v>
      </c>
      <c r="F636" s="18" t="n">
        <v>1</v>
      </c>
      <c r="I636" s="17" t="n">
        <v>1909</v>
      </c>
      <c r="J636" s="19" t="s">
        <v>51</v>
      </c>
      <c r="N636" s="20" t="s">
        <v>1326</v>
      </c>
      <c r="O636" s="20" t="s">
        <v>54</v>
      </c>
    </row>
    <row r="637" customFormat="false" ht="15" hidden="false" customHeight="false" outlineLevel="0" collapsed="false">
      <c r="A637" s="14" t="n">
        <v>636</v>
      </c>
      <c r="B637" s="15" t="s">
        <v>1327</v>
      </c>
      <c r="C637" s="16" t="s">
        <v>1328</v>
      </c>
      <c r="D637" s="17" t="n">
        <v>1909</v>
      </c>
      <c r="E637" s="18" t="n">
        <v>3</v>
      </c>
      <c r="F637" s="18" t="n">
        <v>2</v>
      </c>
      <c r="I637" s="17" t="n">
        <v>1909</v>
      </c>
      <c r="J637" s="19" t="s">
        <v>722</v>
      </c>
      <c r="N637" s="20" t="s">
        <v>1329</v>
      </c>
      <c r="O637" s="20" t="s">
        <v>54</v>
      </c>
    </row>
    <row r="638" customFormat="false" ht="15" hidden="false" customHeight="false" outlineLevel="0" collapsed="false">
      <c r="A638" s="14" t="n">
        <v>637</v>
      </c>
      <c r="B638" s="15" t="s">
        <v>1330</v>
      </c>
      <c r="C638" s="16" t="s">
        <v>1331</v>
      </c>
      <c r="D638" s="17" t="n">
        <v>1909</v>
      </c>
      <c r="E638" s="18" t="n">
        <v>7</v>
      </c>
      <c r="F638" s="18" t="n">
        <v>2</v>
      </c>
      <c r="I638" s="17" t="n">
        <v>1909</v>
      </c>
      <c r="J638" s="19" t="s">
        <v>567</v>
      </c>
      <c r="N638" s="20" t="s">
        <v>1329</v>
      </c>
      <c r="O638" s="20" t="s">
        <v>54</v>
      </c>
    </row>
    <row r="639" customFormat="false" ht="15" hidden="false" customHeight="false" outlineLevel="0" collapsed="false">
      <c r="A639" s="14" t="n">
        <v>638</v>
      </c>
      <c r="B639" s="15" t="n">
        <v>19090211</v>
      </c>
      <c r="C639" s="16" t="s">
        <v>1332</v>
      </c>
      <c r="D639" s="17" t="n">
        <v>1909</v>
      </c>
      <c r="E639" s="18" t="n">
        <v>11</v>
      </c>
      <c r="F639" s="18" t="n">
        <v>2</v>
      </c>
      <c r="I639" s="17" t="n">
        <v>1909</v>
      </c>
      <c r="J639" s="19" t="s">
        <v>51</v>
      </c>
      <c r="N639" s="20" t="s">
        <v>1333</v>
      </c>
      <c r="O639" s="20" t="s">
        <v>54</v>
      </c>
    </row>
    <row r="640" customFormat="false" ht="15" hidden="false" customHeight="false" outlineLevel="0" collapsed="false">
      <c r="A640" s="14" t="n">
        <v>639</v>
      </c>
      <c r="B640" s="15" t="n">
        <v>19090214</v>
      </c>
      <c r="C640" s="16" t="s">
        <v>1334</v>
      </c>
      <c r="D640" s="17" t="n">
        <v>1909</v>
      </c>
      <c r="E640" s="18" t="n">
        <v>14</v>
      </c>
      <c r="F640" s="18" t="n">
        <v>2</v>
      </c>
      <c r="I640" s="17" t="n">
        <v>1909</v>
      </c>
      <c r="J640" s="19" t="s">
        <v>1024</v>
      </c>
      <c r="N640" s="20" t="s">
        <v>1335</v>
      </c>
      <c r="O640" s="20" t="s">
        <v>54</v>
      </c>
    </row>
    <row r="641" customFormat="false" ht="15" hidden="false" customHeight="false" outlineLevel="0" collapsed="false">
      <c r="A641" s="14" t="n">
        <v>640</v>
      </c>
      <c r="B641" s="15" t="n">
        <v>19090215</v>
      </c>
      <c r="C641" s="16" t="s">
        <v>1336</v>
      </c>
      <c r="D641" s="17" t="n">
        <v>1909</v>
      </c>
      <c r="E641" s="18" t="n">
        <v>15</v>
      </c>
      <c r="F641" s="18" t="n">
        <v>2</v>
      </c>
      <c r="I641" s="17" t="n">
        <v>1909</v>
      </c>
      <c r="J641" s="19" t="s">
        <v>51</v>
      </c>
      <c r="N641" s="20" t="s">
        <v>1337</v>
      </c>
      <c r="O641" s="20" t="s">
        <v>54</v>
      </c>
    </row>
    <row r="642" customFormat="false" ht="15" hidden="false" customHeight="false" outlineLevel="0" collapsed="false">
      <c r="A642" s="14" t="n">
        <v>641</v>
      </c>
      <c r="B642" s="15" t="n">
        <v>19090218</v>
      </c>
      <c r="C642" s="16" t="s">
        <v>1338</v>
      </c>
      <c r="D642" s="17" t="n">
        <v>1909</v>
      </c>
      <c r="E642" s="18" t="n">
        <v>18</v>
      </c>
      <c r="F642" s="18" t="n">
        <v>2</v>
      </c>
      <c r="I642" s="17" t="n">
        <v>1909</v>
      </c>
      <c r="J642" s="19" t="s">
        <v>51</v>
      </c>
      <c r="N642" s="20" t="s">
        <v>1339</v>
      </c>
      <c r="O642" s="20" t="s">
        <v>54</v>
      </c>
    </row>
    <row r="643" customFormat="false" ht="15" hidden="false" customHeight="false" outlineLevel="0" collapsed="false">
      <c r="A643" s="14" t="n">
        <v>642</v>
      </c>
      <c r="B643" s="15" t="n">
        <v>19090219</v>
      </c>
      <c r="C643" s="16" t="s">
        <v>1340</v>
      </c>
      <c r="D643" s="17" t="n">
        <v>1909</v>
      </c>
      <c r="E643" s="18" t="n">
        <v>19</v>
      </c>
      <c r="F643" s="18" t="n">
        <v>2</v>
      </c>
      <c r="I643" s="17" t="n">
        <v>1909</v>
      </c>
      <c r="J643" s="19" t="s">
        <v>595</v>
      </c>
      <c r="N643" s="20" t="s">
        <v>1341</v>
      </c>
      <c r="O643" s="20" t="s">
        <v>54</v>
      </c>
    </row>
    <row r="644" customFormat="false" ht="15" hidden="false" customHeight="false" outlineLevel="0" collapsed="false">
      <c r="A644" s="14" t="n">
        <v>643</v>
      </c>
      <c r="B644" s="15" t="n">
        <v>19090225</v>
      </c>
      <c r="C644" s="16" t="s">
        <v>1342</v>
      </c>
      <c r="D644" s="17" t="n">
        <v>1909</v>
      </c>
      <c r="E644" s="18" t="n">
        <v>25</v>
      </c>
      <c r="F644" s="18" t="n">
        <v>2</v>
      </c>
      <c r="I644" s="17" t="n">
        <v>1909</v>
      </c>
      <c r="J644" s="19" t="s">
        <v>816</v>
      </c>
      <c r="N644" s="20" t="s">
        <v>1343</v>
      </c>
      <c r="O644" s="20" t="s">
        <v>54</v>
      </c>
    </row>
    <row r="645" customFormat="false" ht="15" hidden="false" customHeight="false" outlineLevel="0" collapsed="false">
      <c r="A645" s="14" t="n">
        <v>644</v>
      </c>
      <c r="B645" s="15" t="s">
        <v>1344</v>
      </c>
      <c r="C645" s="16" t="s">
        <v>1345</v>
      </c>
      <c r="D645" s="17" t="n">
        <v>1909</v>
      </c>
      <c r="E645" s="18" t="n">
        <v>26</v>
      </c>
      <c r="F645" s="18" t="n">
        <v>2</v>
      </c>
      <c r="I645" s="17" t="n">
        <v>1909</v>
      </c>
      <c r="J645" s="19" t="s">
        <v>816</v>
      </c>
      <c r="N645" s="20" t="s">
        <v>141</v>
      </c>
      <c r="O645" s="20" t="s">
        <v>54</v>
      </c>
    </row>
    <row r="646" customFormat="false" ht="15" hidden="false" customHeight="false" outlineLevel="0" collapsed="false">
      <c r="A646" s="14" t="n">
        <v>645</v>
      </c>
      <c r="B646" s="15" t="s">
        <v>1346</v>
      </c>
      <c r="C646" s="16" t="s">
        <v>1347</v>
      </c>
      <c r="D646" s="17" t="n">
        <v>1909</v>
      </c>
      <c r="E646" s="18" t="n">
        <v>4</v>
      </c>
      <c r="F646" s="18" t="n">
        <v>3</v>
      </c>
      <c r="I646" s="17" t="n">
        <v>1909</v>
      </c>
      <c r="J646" s="19" t="s">
        <v>51</v>
      </c>
      <c r="N646" s="20" t="s">
        <v>1348</v>
      </c>
      <c r="O646" s="20" t="s">
        <v>54</v>
      </c>
    </row>
    <row r="647" customFormat="false" ht="15" hidden="false" customHeight="false" outlineLevel="0" collapsed="false">
      <c r="A647" s="14" t="n">
        <v>646</v>
      </c>
      <c r="B647" s="15" t="n">
        <v>19090307</v>
      </c>
      <c r="C647" s="16" t="s">
        <v>1349</v>
      </c>
      <c r="D647" s="17" t="n">
        <v>1909</v>
      </c>
      <c r="E647" s="18" t="n">
        <v>7</v>
      </c>
      <c r="F647" s="18" t="n">
        <v>3</v>
      </c>
      <c r="I647" s="17" t="n">
        <v>1909</v>
      </c>
      <c r="J647" s="19" t="s">
        <v>591</v>
      </c>
      <c r="N647" s="20" t="s">
        <v>1350</v>
      </c>
      <c r="O647" s="20" t="s">
        <v>54</v>
      </c>
    </row>
    <row r="648" customFormat="false" ht="15" hidden="false" customHeight="false" outlineLevel="0" collapsed="false">
      <c r="A648" s="14" t="n">
        <v>647</v>
      </c>
      <c r="B648" s="15" t="s">
        <v>1351</v>
      </c>
      <c r="C648" s="16" t="s">
        <v>1352</v>
      </c>
      <c r="D648" s="17" t="n">
        <v>1909</v>
      </c>
      <c r="E648" s="18" t="n">
        <v>8</v>
      </c>
      <c r="F648" s="18" t="n">
        <v>3</v>
      </c>
      <c r="I648" s="17" t="n">
        <v>1909</v>
      </c>
      <c r="J648" s="19" t="s">
        <v>591</v>
      </c>
      <c r="N648" s="20" t="s">
        <v>141</v>
      </c>
      <c r="O648" s="20" t="s">
        <v>54</v>
      </c>
    </row>
    <row r="649" customFormat="false" ht="15" hidden="false" customHeight="false" outlineLevel="0" collapsed="false">
      <c r="A649" s="14" t="n">
        <v>648</v>
      </c>
      <c r="B649" s="15" t="n">
        <v>19090311</v>
      </c>
      <c r="C649" s="16" t="s">
        <v>1353</v>
      </c>
      <c r="D649" s="17" t="n">
        <v>1909</v>
      </c>
      <c r="E649" s="18" t="n">
        <v>11</v>
      </c>
      <c r="F649" s="18" t="n">
        <v>3</v>
      </c>
      <c r="I649" s="17" t="n">
        <v>1909</v>
      </c>
      <c r="J649" s="19" t="s">
        <v>51</v>
      </c>
      <c r="N649" s="20" t="s">
        <v>1354</v>
      </c>
      <c r="O649" s="20" t="s">
        <v>54</v>
      </c>
    </row>
    <row r="650" customFormat="false" ht="15" hidden="false" customHeight="false" outlineLevel="0" collapsed="false">
      <c r="A650" s="14" t="n">
        <v>649</v>
      </c>
      <c r="B650" s="15" t="n">
        <v>19090312</v>
      </c>
      <c r="C650" s="16" t="s">
        <v>1355</v>
      </c>
      <c r="D650" s="17" t="n">
        <v>1909</v>
      </c>
      <c r="E650" s="18" t="n">
        <v>12</v>
      </c>
      <c r="F650" s="18" t="n">
        <v>3</v>
      </c>
      <c r="I650" s="17" t="n">
        <v>1909</v>
      </c>
      <c r="J650" s="19" t="s">
        <v>51</v>
      </c>
      <c r="N650" s="20" t="s">
        <v>1356</v>
      </c>
      <c r="O650" s="20" t="s">
        <v>54</v>
      </c>
    </row>
    <row r="651" customFormat="false" ht="15" hidden="false" customHeight="false" outlineLevel="0" collapsed="false">
      <c r="A651" s="14" t="n">
        <v>650</v>
      </c>
      <c r="B651" s="15" t="s">
        <v>1357</v>
      </c>
      <c r="C651" s="16" t="s">
        <v>1358</v>
      </c>
      <c r="D651" s="17" t="n">
        <v>1909</v>
      </c>
      <c r="E651" s="18" t="n">
        <v>14</v>
      </c>
      <c r="F651" s="18" t="n">
        <v>3</v>
      </c>
      <c r="I651" s="17" t="n">
        <v>1909</v>
      </c>
      <c r="J651" s="19" t="s">
        <v>562</v>
      </c>
      <c r="N651" s="20" t="s">
        <v>141</v>
      </c>
      <c r="O651" s="20" t="s">
        <v>54</v>
      </c>
    </row>
    <row r="652" customFormat="false" ht="15" hidden="false" customHeight="false" outlineLevel="0" collapsed="false">
      <c r="A652" s="14" t="n">
        <v>651</v>
      </c>
      <c r="B652" s="15" t="n">
        <v>19090320</v>
      </c>
      <c r="C652" s="16" t="s">
        <v>1359</v>
      </c>
      <c r="D652" s="17" t="n">
        <v>1909</v>
      </c>
      <c r="E652" s="18" t="n">
        <v>20</v>
      </c>
      <c r="F652" s="18" t="n">
        <v>3</v>
      </c>
      <c r="I652" s="17" t="n">
        <v>1909</v>
      </c>
      <c r="J652" s="19" t="s">
        <v>51</v>
      </c>
      <c r="N652" s="20" t="s">
        <v>1360</v>
      </c>
      <c r="O652" s="20" t="s">
        <v>54</v>
      </c>
    </row>
    <row r="653" customFormat="false" ht="15" hidden="false" customHeight="false" outlineLevel="0" collapsed="false">
      <c r="A653" s="14" t="n">
        <v>652</v>
      </c>
      <c r="B653" s="15" t="n">
        <v>19090321</v>
      </c>
      <c r="C653" s="16" t="s">
        <v>1361</v>
      </c>
      <c r="D653" s="17" t="n">
        <v>1909</v>
      </c>
      <c r="E653" s="18" t="n">
        <v>21</v>
      </c>
      <c r="F653" s="18" t="n">
        <v>3</v>
      </c>
      <c r="I653" s="17" t="n">
        <v>1909</v>
      </c>
      <c r="J653" s="19" t="s">
        <v>51</v>
      </c>
      <c r="N653" s="20" t="s">
        <v>141</v>
      </c>
      <c r="O653" s="20" t="s">
        <v>54</v>
      </c>
    </row>
    <row r="654" customFormat="false" ht="15" hidden="false" customHeight="false" outlineLevel="0" collapsed="false">
      <c r="A654" s="14" t="n">
        <v>653</v>
      </c>
      <c r="B654" s="15" t="n">
        <v>19090322</v>
      </c>
      <c r="C654" s="16" t="s">
        <v>1362</v>
      </c>
      <c r="D654" s="17" t="n">
        <v>1909</v>
      </c>
      <c r="E654" s="18" t="n">
        <v>22</v>
      </c>
      <c r="F654" s="18" t="n">
        <v>3</v>
      </c>
      <c r="I654" s="17" t="n">
        <v>1909</v>
      </c>
      <c r="J654" s="19" t="s">
        <v>51</v>
      </c>
      <c r="N654" s="20" t="s">
        <v>1363</v>
      </c>
      <c r="O654" s="20" t="s">
        <v>54</v>
      </c>
    </row>
    <row r="655" customFormat="false" ht="15" hidden="false" customHeight="false" outlineLevel="0" collapsed="false">
      <c r="A655" s="14" t="n">
        <v>654</v>
      </c>
      <c r="B655" s="15" t="n">
        <v>19090328</v>
      </c>
      <c r="C655" s="16" t="s">
        <v>1364</v>
      </c>
      <c r="D655" s="17" t="n">
        <v>1909</v>
      </c>
      <c r="E655" s="18" t="n">
        <v>28</v>
      </c>
      <c r="F655" s="18" t="n">
        <v>3</v>
      </c>
      <c r="I655" s="17" t="n">
        <v>1909</v>
      </c>
      <c r="J655" s="19" t="s">
        <v>1365</v>
      </c>
      <c r="M655" s="20" t="s">
        <v>1366</v>
      </c>
      <c r="N655" s="20" t="s">
        <v>60</v>
      </c>
      <c r="O655" s="20" t="s">
        <v>54</v>
      </c>
    </row>
    <row r="656" customFormat="false" ht="15" hidden="false" customHeight="false" outlineLevel="0" collapsed="false">
      <c r="A656" s="14" t="n">
        <v>655</v>
      </c>
      <c r="B656" s="15" t="n">
        <v>19090331</v>
      </c>
      <c r="C656" s="16" t="s">
        <v>1367</v>
      </c>
      <c r="D656" s="17" t="n">
        <v>1909</v>
      </c>
      <c r="E656" s="18" t="n">
        <v>31</v>
      </c>
      <c r="F656" s="18" t="n">
        <v>3</v>
      </c>
      <c r="I656" s="17" t="n">
        <v>1909</v>
      </c>
      <c r="J656" s="19" t="s">
        <v>1365</v>
      </c>
      <c r="M656" s="20" t="s">
        <v>1366</v>
      </c>
      <c r="N656" s="20" t="s">
        <v>66</v>
      </c>
      <c r="O656" s="20" t="s">
        <v>54</v>
      </c>
    </row>
    <row r="657" customFormat="false" ht="15" hidden="false" customHeight="false" outlineLevel="0" collapsed="false">
      <c r="A657" s="14" t="n">
        <v>656</v>
      </c>
      <c r="B657" s="15" t="n">
        <v>19090405</v>
      </c>
      <c r="C657" s="16" t="s">
        <v>1368</v>
      </c>
      <c r="D657" s="17" t="n">
        <v>1909</v>
      </c>
      <c r="E657" s="18" t="n">
        <v>5</v>
      </c>
      <c r="F657" s="18" t="n">
        <v>4</v>
      </c>
      <c r="I657" s="17" t="n">
        <v>1909</v>
      </c>
      <c r="J657" s="19" t="s">
        <v>1369</v>
      </c>
      <c r="N657" s="20" t="s">
        <v>1370</v>
      </c>
      <c r="O657" s="20" t="s">
        <v>54</v>
      </c>
    </row>
    <row r="658" customFormat="false" ht="15" hidden="false" customHeight="false" outlineLevel="0" collapsed="false">
      <c r="A658" s="14" t="n">
        <v>657</v>
      </c>
      <c r="B658" s="15" t="n">
        <v>19090406</v>
      </c>
      <c r="C658" s="16" t="s">
        <v>1371</v>
      </c>
      <c r="D658" s="17" t="n">
        <v>1909</v>
      </c>
      <c r="E658" s="18" t="n">
        <v>6</v>
      </c>
      <c r="F658" s="18" t="n">
        <v>4</v>
      </c>
      <c r="I658" s="17" t="n">
        <v>1909</v>
      </c>
      <c r="J658" s="19" t="s">
        <v>1369</v>
      </c>
      <c r="N658" s="20" t="s">
        <v>1372</v>
      </c>
      <c r="O658" s="20" t="s">
        <v>54</v>
      </c>
    </row>
    <row r="659" customFormat="false" ht="15" hidden="false" customHeight="false" outlineLevel="0" collapsed="false">
      <c r="A659" s="14" t="n">
        <v>658</v>
      </c>
      <c r="B659" s="15" t="n">
        <v>19090410</v>
      </c>
      <c r="C659" s="16" t="s">
        <v>1373</v>
      </c>
      <c r="D659" s="17" t="n">
        <v>1909</v>
      </c>
      <c r="E659" s="18" t="n">
        <v>10</v>
      </c>
      <c r="F659" s="18" t="n">
        <v>4</v>
      </c>
      <c r="I659" s="17" t="n">
        <v>1909</v>
      </c>
      <c r="J659" s="19" t="s">
        <v>522</v>
      </c>
      <c r="N659" s="20" t="s">
        <v>1374</v>
      </c>
      <c r="O659" s="20" t="s">
        <v>54</v>
      </c>
    </row>
    <row r="660" customFormat="false" ht="15" hidden="false" customHeight="false" outlineLevel="0" collapsed="false">
      <c r="A660" s="14" t="n">
        <v>659</v>
      </c>
      <c r="B660" s="15" t="n">
        <v>19090411</v>
      </c>
      <c r="C660" s="16" t="s">
        <v>1375</v>
      </c>
      <c r="D660" s="17" t="n">
        <v>1909</v>
      </c>
      <c r="E660" s="18" t="n">
        <v>11</v>
      </c>
      <c r="F660" s="18" t="n">
        <v>4</v>
      </c>
      <c r="I660" s="17" t="n">
        <v>1909</v>
      </c>
      <c r="J660" s="19" t="s">
        <v>522</v>
      </c>
      <c r="N660" s="20" t="s">
        <v>1376</v>
      </c>
      <c r="O660" s="20" t="s">
        <v>54</v>
      </c>
    </row>
    <row r="661" customFormat="false" ht="15" hidden="false" customHeight="false" outlineLevel="0" collapsed="false">
      <c r="A661" s="14" t="n">
        <v>660</v>
      </c>
      <c r="B661" s="15" t="s">
        <v>1377</v>
      </c>
      <c r="C661" s="16" t="s">
        <v>1378</v>
      </c>
      <c r="D661" s="17" t="n">
        <v>1909</v>
      </c>
      <c r="E661" s="18" t="n">
        <v>12</v>
      </c>
      <c r="F661" s="18" t="n">
        <v>4</v>
      </c>
      <c r="I661" s="17" t="n">
        <v>1909</v>
      </c>
      <c r="J661" s="19" t="s">
        <v>540</v>
      </c>
      <c r="L661" s="19" t="s">
        <v>1379</v>
      </c>
      <c r="M661" s="20" t="s">
        <v>1380</v>
      </c>
      <c r="N661" s="20" t="s">
        <v>53</v>
      </c>
      <c r="O661" s="20" t="s">
        <v>54</v>
      </c>
    </row>
    <row r="662" customFormat="false" ht="15" hidden="false" customHeight="false" outlineLevel="0" collapsed="false">
      <c r="A662" s="14" t="n">
        <v>661</v>
      </c>
      <c r="B662" s="15" t="s">
        <v>1381</v>
      </c>
      <c r="C662" s="16" t="s">
        <v>1378</v>
      </c>
      <c r="D662" s="17" t="n">
        <v>1909</v>
      </c>
      <c r="E662" s="18" t="n">
        <v>12</v>
      </c>
      <c r="F662" s="18" t="n">
        <v>4</v>
      </c>
      <c r="I662" s="17" t="n">
        <v>1909</v>
      </c>
      <c r="J662" s="19" t="s">
        <v>540</v>
      </c>
      <c r="L662" s="19" t="s">
        <v>1379</v>
      </c>
      <c r="M662" s="20" t="s">
        <v>1380</v>
      </c>
      <c r="N662" s="20" t="s">
        <v>56</v>
      </c>
      <c r="O662" s="20" t="s">
        <v>54</v>
      </c>
    </row>
    <row r="663" customFormat="false" ht="15" hidden="false" customHeight="false" outlineLevel="0" collapsed="false">
      <c r="A663" s="14" t="n">
        <v>662</v>
      </c>
      <c r="B663" s="15" t="s">
        <v>1382</v>
      </c>
      <c r="C663" s="16" t="s">
        <v>1383</v>
      </c>
      <c r="D663" s="17" t="n">
        <v>1909</v>
      </c>
      <c r="E663" s="18" t="n">
        <v>13</v>
      </c>
      <c r="F663" s="18" t="n">
        <v>4</v>
      </c>
      <c r="I663" s="17" t="n">
        <v>1909</v>
      </c>
      <c r="J663" s="19" t="s">
        <v>540</v>
      </c>
      <c r="L663" s="19" t="s">
        <v>1379</v>
      </c>
      <c r="M663" s="20" t="s">
        <v>1380</v>
      </c>
      <c r="N663" s="20" t="s">
        <v>58</v>
      </c>
      <c r="O663" s="20" t="s">
        <v>54</v>
      </c>
    </row>
    <row r="664" customFormat="false" ht="15" hidden="false" customHeight="false" outlineLevel="0" collapsed="false">
      <c r="A664" s="14" t="n">
        <v>663</v>
      </c>
      <c r="B664" s="15" t="s">
        <v>1384</v>
      </c>
      <c r="C664" s="16" t="s">
        <v>1383</v>
      </c>
      <c r="D664" s="17" t="n">
        <v>1909</v>
      </c>
      <c r="E664" s="18" t="n">
        <v>13</v>
      </c>
      <c r="F664" s="18" t="n">
        <v>4</v>
      </c>
      <c r="I664" s="17" t="n">
        <v>1909</v>
      </c>
      <c r="J664" s="19" t="s">
        <v>540</v>
      </c>
      <c r="L664" s="19" t="s">
        <v>1379</v>
      </c>
      <c r="M664" s="20" t="s">
        <v>1380</v>
      </c>
      <c r="N664" s="20" t="s">
        <v>60</v>
      </c>
      <c r="O664" s="20" t="s">
        <v>54</v>
      </c>
    </row>
    <row r="665" customFormat="false" ht="15" hidden="false" customHeight="false" outlineLevel="0" collapsed="false">
      <c r="A665" s="14" t="n">
        <v>664</v>
      </c>
      <c r="B665" s="15" t="s">
        <v>1385</v>
      </c>
      <c r="C665" s="16" t="s">
        <v>1386</v>
      </c>
      <c r="D665" s="17" t="n">
        <v>1909</v>
      </c>
      <c r="E665" s="18" t="n">
        <v>14</v>
      </c>
      <c r="F665" s="18" t="n">
        <v>4</v>
      </c>
      <c r="I665" s="17" t="n">
        <v>1909</v>
      </c>
      <c r="J665" s="19" t="s">
        <v>540</v>
      </c>
      <c r="L665" s="19" t="s">
        <v>1379</v>
      </c>
      <c r="M665" s="20" t="s">
        <v>1380</v>
      </c>
      <c r="N665" s="20" t="s">
        <v>62</v>
      </c>
      <c r="O665" s="20" t="s">
        <v>54</v>
      </c>
    </row>
    <row r="666" customFormat="false" ht="15" hidden="false" customHeight="false" outlineLevel="0" collapsed="false">
      <c r="A666" s="14" t="n">
        <v>665</v>
      </c>
      <c r="B666" s="15" t="s">
        <v>1387</v>
      </c>
      <c r="C666" s="16" t="s">
        <v>1388</v>
      </c>
      <c r="D666" s="17" t="n">
        <v>1909</v>
      </c>
      <c r="E666" s="18" t="n">
        <v>15</v>
      </c>
      <c r="F666" s="18" t="n">
        <v>4</v>
      </c>
      <c r="I666" s="17" t="n">
        <v>1909</v>
      </c>
      <c r="J666" s="19" t="s">
        <v>540</v>
      </c>
      <c r="N666" s="20" t="s">
        <v>141</v>
      </c>
      <c r="O666" s="20" t="s">
        <v>54</v>
      </c>
    </row>
    <row r="667" customFormat="false" ht="15" hidden="false" customHeight="false" outlineLevel="0" collapsed="false">
      <c r="A667" s="14" t="n">
        <v>666</v>
      </c>
      <c r="B667" s="15" t="s">
        <v>1389</v>
      </c>
      <c r="C667" s="16" t="s">
        <v>1388</v>
      </c>
      <c r="D667" s="17" t="n">
        <v>1909</v>
      </c>
      <c r="E667" s="18" t="n">
        <v>15</v>
      </c>
      <c r="F667" s="18" t="n">
        <v>4</v>
      </c>
      <c r="I667" s="17" t="n">
        <v>1909</v>
      </c>
      <c r="J667" s="19" t="s">
        <v>540</v>
      </c>
      <c r="L667" s="19" t="s">
        <v>1379</v>
      </c>
      <c r="M667" s="20" t="s">
        <v>1380</v>
      </c>
      <c r="N667" s="20" t="s">
        <v>64</v>
      </c>
      <c r="O667" s="20" t="s">
        <v>54</v>
      </c>
    </row>
    <row r="668" customFormat="false" ht="15" hidden="false" customHeight="false" outlineLevel="0" collapsed="false">
      <c r="A668" s="14" t="n">
        <v>667</v>
      </c>
      <c r="B668" s="15" t="n">
        <v>19090416</v>
      </c>
      <c r="C668" s="16" t="s">
        <v>1390</v>
      </c>
      <c r="D668" s="17" t="n">
        <v>1909</v>
      </c>
      <c r="E668" s="18" t="n">
        <v>16</v>
      </c>
      <c r="F668" s="18" t="n">
        <v>4</v>
      </c>
      <c r="I668" s="17" t="n">
        <v>1909</v>
      </c>
      <c r="J668" s="19" t="s">
        <v>540</v>
      </c>
      <c r="L668" s="19" t="s">
        <v>1379</v>
      </c>
      <c r="M668" s="20" t="s">
        <v>1380</v>
      </c>
      <c r="N668" s="20" t="s">
        <v>66</v>
      </c>
      <c r="O668" s="20" t="s">
        <v>54</v>
      </c>
    </row>
    <row r="669" customFormat="false" ht="15" hidden="false" customHeight="false" outlineLevel="0" collapsed="false">
      <c r="A669" s="14" t="n">
        <v>668</v>
      </c>
      <c r="B669" s="15" t="n">
        <v>19090417</v>
      </c>
      <c r="C669" s="16" t="s">
        <v>1391</v>
      </c>
      <c r="D669" s="17" t="n">
        <v>1909</v>
      </c>
      <c r="E669" s="18" t="n">
        <v>17</v>
      </c>
      <c r="F669" s="18" t="n">
        <v>4</v>
      </c>
      <c r="I669" s="17" t="n">
        <v>1909</v>
      </c>
      <c r="J669" s="19" t="s">
        <v>540</v>
      </c>
      <c r="L669" s="19" t="s">
        <v>1379</v>
      </c>
      <c r="M669" s="20" t="s">
        <v>1380</v>
      </c>
      <c r="N669" s="20" t="s">
        <v>68</v>
      </c>
      <c r="O669" s="20" t="s">
        <v>54</v>
      </c>
    </row>
    <row r="670" customFormat="false" ht="15" hidden="false" customHeight="false" outlineLevel="0" collapsed="false">
      <c r="A670" s="14" t="n">
        <v>669</v>
      </c>
      <c r="B670" s="15" t="s">
        <v>1392</v>
      </c>
      <c r="C670" s="16" t="s">
        <v>1393</v>
      </c>
      <c r="D670" s="17" t="n">
        <v>1909</v>
      </c>
      <c r="E670" s="18" t="n">
        <v>18</v>
      </c>
      <c r="F670" s="18" t="n">
        <v>4</v>
      </c>
      <c r="I670" s="17" t="n">
        <v>1909</v>
      </c>
      <c r="J670" s="19" t="s">
        <v>540</v>
      </c>
      <c r="L670" s="19" t="s">
        <v>1379</v>
      </c>
      <c r="M670" s="20" t="s">
        <v>1380</v>
      </c>
      <c r="N670" s="20" t="s">
        <v>70</v>
      </c>
      <c r="O670" s="20" t="s">
        <v>54</v>
      </c>
    </row>
    <row r="671" customFormat="false" ht="15" hidden="false" customHeight="false" outlineLevel="0" collapsed="false">
      <c r="A671" s="14" t="n">
        <v>670</v>
      </c>
      <c r="B671" s="15" t="s">
        <v>1394</v>
      </c>
      <c r="C671" s="16" t="s">
        <v>1393</v>
      </c>
      <c r="D671" s="17" t="n">
        <v>1909</v>
      </c>
      <c r="E671" s="18" t="n">
        <v>18</v>
      </c>
      <c r="F671" s="18" t="n">
        <v>4</v>
      </c>
      <c r="I671" s="17" t="n">
        <v>1909</v>
      </c>
      <c r="J671" s="19" t="s">
        <v>540</v>
      </c>
      <c r="L671" s="19" t="s">
        <v>1379</v>
      </c>
      <c r="M671" s="20" t="s">
        <v>1380</v>
      </c>
      <c r="N671" s="20" t="s">
        <v>72</v>
      </c>
      <c r="O671" s="20" t="s">
        <v>54</v>
      </c>
    </row>
    <row r="672" customFormat="false" ht="15" hidden="false" customHeight="false" outlineLevel="0" collapsed="false">
      <c r="A672" s="14" t="n">
        <v>671</v>
      </c>
      <c r="B672" s="15" t="s">
        <v>1395</v>
      </c>
      <c r="C672" s="16" t="s">
        <v>1396</v>
      </c>
      <c r="D672" s="17" t="n">
        <v>1909</v>
      </c>
      <c r="E672" s="18" t="n">
        <v>19</v>
      </c>
      <c r="F672" s="18" t="n">
        <v>4</v>
      </c>
      <c r="I672" s="17" t="n">
        <v>1909</v>
      </c>
      <c r="J672" s="19" t="s">
        <v>540</v>
      </c>
      <c r="N672" s="20" t="s">
        <v>141</v>
      </c>
      <c r="O672" s="20" t="s">
        <v>54</v>
      </c>
    </row>
    <row r="673" customFormat="false" ht="15" hidden="false" customHeight="false" outlineLevel="0" collapsed="false">
      <c r="A673" s="14" t="n">
        <v>672</v>
      </c>
      <c r="B673" s="15" t="s">
        <v>1397</v>
      </c>
      <c r="C673" s="16" t="s">
        <v>1398</v>
      </c>
      <c r="D673" s="17" t="n">
        <v>1909</v>
      </c>
      <c r="E673" s="18" t="n">
        <v>21</v>
      </c>
      <c r="F673" s="18" t="n">
        <v>4</v>
      </c>
      <c r="I673" s="17" t="n">
        <v>1909</v>
      </c>
      <c r="J673" s="19" t="s">
        <v>540</v>
      </c>
      <c r="N673" s="20" t="s">
        <v>258</v>
      </c>
      <c r="O673" s="20" t="s">
        <v>54</v>
      </c>
    </row>
    <row r="674" customFormat="false" ht="15" hidden="false" customHeight="false" outlineLevel="0" collapsed="false">
      <c r="A674" s="14" t="n">
        <v>673</v>
      </c>
      <c r="B674" s="15" t="s">
        <v>1399</v>
      </c>
      <c r="C674" s="16" t="s">
        <v>1400</v>
      </c>
      <c r="D674" s="17" t="n">
        <v>1909</v>
      </c>
      <c r="E674" s="18" t="n">
        <v>22</v>
      </c>
      <c r="F674" s="18" t="n">
        <v>4</v>
      </c>
      <c r="I674" s="17" t="n">
        <v>1909</v>
      </c>
      <c r="J674" s="19" t="s">
        <v>540</v>
      </c>
      <c r="N674" s="20" t="s">
        <v>258</v>
      </c>
      <c r="O674" s="20" t="s">
        <v>54</v>
      </c>
    </row>
    <row r="675" customFormat="false" ht="15" hidden="false" customHeight="false" outlineLevel="0" collapsed="false">
      <c r="A675" s="14" t="n">
        <v>674</v>
      </c>
      <c r="B675" s="15" t="n">
        <v>19090427</v>
      </c>
      <c r="C675" s="16" t="s">
        <v>1401</v>
      </c>
      <c r="D675" s="17" t="n">
        <v>1909</v>
      </c>
      <c r="E675" s="18" t="n">
        <v>27</v>
      </c>
      <c r="F675" s="18" t="n">
        <v>4</v>
      </c>
      <c r="I675" s="17" t="n">
        <v>1909</v>
      </c>
      <c r="J675" s="19" t="s">
        <v>51</v>
      </c>
      <c r="M675" s="20" t="s">
        <v>1231</v>
      </c>
      <c r="N675" s="20" t="s">
        <v>1402</v>
      </c>
      <c r="O675" s="20" t="s">
        <v>54</v>
      </c>
    </row>
    <row r="676" customFormat="false" ht="15" hidden="false" customHeight="false" outlineLevel="0" collapsed="false">
      <c r="A676" s="14" t="n">
        <v>675</v>
      </c>
      <c r="B676" s="15" t="n">
        <v>19090429</v>
      </c>
      <c r="C676" s="16" t="s">
        <v>1403</v>
      </c>
      <c r="D676" s="17" t="n">
        <v>1909</v>
      </c>
      <c r="E676" s="18" t="n">
        <v>29</v>
      </c>
      <c r="F676" s="18" t="n">
        <v>4</v>
      </c>
      <c r="I676" s="17" t="n">
        <v>1909</v>
      </c>
      <c r="J676" s="19" t="s">
        <v>51</v>
      </c>
      <c r="N676" s="20" t="s">
        <v>1404</v>
      </c>
      <c r="O676" s="20" t="s">
        <v>54</v>
      </c>
    </row>
    <row r="677" customFormat="false" ht="15" hidden="false" customHeight="false" outlineLevel="0" collapsed="false">
      <c r="A677" s="14" t="n">
        <v>676</v>
      </c>
      <c r="B677" s="15" t="n">
        <v>19090501</v>
      </c>
      <c r="C677" s="16" t="s">
        <v>1405</v>
      </c>
      <c r="D677" s="17" t="n">
        <v>1909</v>
      </c>
      <c r="E677" s="18" t="n">
        <v>1</v>
      </c>
      <c r="F677" s="18" t="n">
        <v>5</v>
      </c>
      <c r="I677" s="17" t="n">
        <v>1909</v>
      </c>
      <c r="J677" s="19" t="s">
        <v>51</v>
      </c>
      <c r="N677" s="20" t="s">
        <v>1406</v>
      </c>
      <c r="O677" s="20" t="s">
        <v>54</v>
      </c>
    </row>
    <row r="678" customFormat="false" ht="15" hidden="false" customHeight="false" outlineLevel="0" collapsed="false">
      <c r="A678" s="14" t="n">
        <v>677</v>
      </c>
      <c r="B678" s="15" t="n">
        <v>19090503</v>
      </c>
      <c r="C678" s="16" t="s">
        <v>1407</v>
      </c>
      <c r="D678" s="17" t="n">
        <v>1909</v>
      </c>
      <c r="E678" s="18" t="n">
        <v>3</v>
      </c>
      <c r="F678" s="18" t="n">
        <v>5</v>
      </c>
      <c r="I678" s="17" t="n">
        <v>1909</v>
      </c>
      <c r="J678" s="19" t="s">
        <v>51</v>
      </c>
      <c r="M678" s="20" t="s">
        <v>1231</v>
      </c>
      <c r="N678" s="20" t="s">
        <v>1408</v>
      </c>
      <c r="O678" s="20" t="s">
        <v>54</v>
      </c>
    </row>
    <row r="679" customFormat="false" ht="15" hidden="false" customHeight="false" outlineLevel="0" collapsed="false">
      <c r="A679" s="14" t="n">
        <v>678</v>
      </c>
      <c r="B679" s="15" t="s">
        <v>1409</v>
      </c>
      <c r="C679" s="16" t="s">
        <v>1410</v>
      </c>
      <c r="D679" s="17" t="n">
        <v>1909</v>
      </c>
      <c r="E679" s="18" t="n">
        <v>5</v>
      </c>
      <c r="F679" s="18" t="n">
        <v>5</v>
      </c>
      <c r="I679" s="17" t="n">
        <v>1909</v>
      </c>
      <c r="J679" s="19" t="s">
        <v>51</v>
      </c>
      <c r="N679" s="20" t="s">
        <v>1411</v>
      </c>
      <c r="O679" s="20" t="s">
        <v>54</v>
      </c>
    </row>
    <row r="680" customFormat="false" ht="15" hidden="false" customHeight="false" outlineLevel="0" collapsed="false">
      <c r="A680" s="14" t="n">
        <v>679</v>
      </c>
      <c r="B680" s="15" t="s">
        <v>1412</v>
      </c>
      <c r="C680" s="16" t="s">
        <v>1410</v>
      </c>
      <c r="D680" s="17" t="n">
        <v>1909</v>
      </c>
      <c r="E680" s="18" t="n">
        <v>5</v>
      </c>
      <c r="F680" s="18" t="n">
        <v>5</v>
      </c>
      <c r="I680" s="17" t="n">
        <v>1909</v>
      </c>
      <c r="J680" s="19" t="s">
        <v>51</v>
      </c>
      <c r="N680" s="20" t="s">
        <v>141</v>
      </c>
      <c r="O680" s="20" t="s">
        <v>54</v>
      </c>
    </row>
    <row r="681" customFormat="false" ht="15" hidden="false" customHeight="false" outlineLevel="0" collapsed="false">
      <c r="A681" s="14" t="n">
        <v>680</v>
      </c>
      <c r="B681" s="15" t="n">
        <v>19090506</v>
      </c>
      <c r="C681" s="16" t="s">
        <v>1413</v>
      </c>
      <c r="D681" s="17" t="n">
        <v>1909</v>
      </c>
      <c r="E681" s="18" t="n">
        <v>6</v>
      </c>
      <c r="F681" s="18" t="n">
        <v>5</v>
      </c>
      <c r="I681" s="17" t="n">
        <v>1909</v>
      </c>
      <c r="J681" s="19" t="s">
        <v>51</v>
      </c>
      <c r="N681" s="20" t="s">
        <v>1414</v>
      </c>
      <c r="O681" s="20" t="s">
        <v>54</v>
      </c>
    </row>
    <row r="682" customFormat="false" ht="15" hidden="false" customHeight="false" outlineLevel="0" collapsed="false">
      <c r="A682" s="14" t="n">
        <v>681</v>
      </c>
      <c r="B682" s="15" t="n">
        <v>19090509</v>
      </c>
      <c r="C682" s="16" t="s">
        <v>1415</v>
      </c>
      <c r="D682" s="17" t="n">
        <v>1909</v>
      </c>
      <c r="E682" s="18" t="n">
        <v>9</v>
      </c>
      <c r="F682" s="18" t="n">
        <v>5</v>
      </c>
      <c r="I682" s="17" t="n">
        <v>1909</v>
      </c>
      <c r="J682" s="19" t="s">
        <v>1416</v>
      </c>
      <c r="M682" s="20" t="s">
        <v>1417</v>
      </c>
      <c r="N682" s="20" t="s">
        <v>53</v>
      </c>
      <c r="O682" s="20" t="s">
        <v>54</v>
      </c>
    </row>
    <row r="683" customFormat="false" ht="15" hidden="false" customHeight="false" outlineLevel="0" collapsed="false">
      <c r="A683" s="14" t="n">
        <v>682</v>
      </c>
      <c r="B683" s="15" t="n">
        <v>19090510</v>
      </c>
      <c r="C683" s="16" t="s">
        <v>1418</v>
      </c>
      <c r="D683" s="17" t="n">
        <v>1909</v>
      </c>
      <c r="E683" s="18" t="n">
        <v>10</v>
      </c>
      <c r="F683" s="18" t="n">
        <v>5</v>
      </c>
      <c r="I683" s="17" t="n">
        <v>1909</v>
      </c>
      <c r="J683" s="19" t="s">
        <v>1416</v>
      </c>
      <c r="M683" s="20" t="s">
        <v>1417</v>
      </c>
      <c r="N683" s="20" t="s">
        <v>56</v>
      </c>
      <c r="O683" s="20" t="s">
        <v>54</v>
      </c>
    </row>
    <row r="684" customFormat="false" ht="15" hidden="false" customHeight="false" outlineLevel="0" collapsed="false">
      <c r="A684" s="14" t="n">
        <v>683</v>
      </c>
      <c r="B684" s="15" t="n">
        <v>19090511</v>
      </c>
      <c r="C684" s="16" t="s">
        <v>1419</v>
      </c>
      <c r="D684" s="17" t="n">
        <v>1909</v>
      </c>
      <c r="E684" s="18" t="n">
        <v>11</v>
      </c>
      <c r="F684" s="18" t="n">
        <v>5</v>
      </c>
      <c r="I684" s="17" t="n">
        <v>1909</v>
      </c>
      <c r="J684" s="19" t="s">
        <v>1416</v>
      </c>
      <c r="M684" s="20" t="s">
        <v>1417</v>
      </c>
      <c r="N684" s="20" t="s">
        <v>58</v>
      </c>
      <c r="O684" s="20" t="s">
        <v>54</v>
      </c>
    </row>
    <row r="685" customFormat="false" ht="15" hidden="false" customHeight="false" outlineLevel="0" collapsed="false">
      <c r="A685" s="14" t="n">
        <v>684</v>
      </c>
      <c r="B685" s="15" t="n">
        <v>19090513</v>
      </c>
      <c r="C685" s="16" t="s">
        <v>1420</v>
      </c>
      <c r="D685" s="17" t="n">
        <v>1909</v>
      </c>
      <c r="E685" s="18" t="n">
        <v>13</v>
      </c>
      <c r="F685" s="18" t="n">
        <v>5</v>
      </c>
      <c r="I685" s="17" t="n">
        <v>1909</v>
      </c>
      <c r="J685" s="19" t="s">
        <v>1416</v>
      </c>
      <c r="M685" s="20" t="s">
        <v>1417</v>
      </c>
      <c r="N685" s="20" t="s">
        <v>60</v>
      </c>
      <c r="O685" s="20" t="s">
        <v>54</v>
      </c>
    </row>
    <row r="686" customFormat="false" ht="15" hidden="false" customHeight="false" outlineLevel="0" collapsed="false">
      <c r="A686" s="14" t="n">
        <v>685</v>
      </c>
      <c r="B686" s="15" t="n">
        <v>19090514</v>
      </c>
      <c r="C686" s="16" t="s">
        <v>1421</v>
      </c>
      <c r="D686" s="17" t="n">
        <v>1909</v>
      </c>
      <c r="E686" s="18" t="n">
        <v>14</v>
      </c>
      <c r="F686" s="18" t="n">
        <v>5</v>
      </c>
      <c r="I686" s="17" t="n">
        <v>1909</v>
      </c>
      <c r="J686" s="19" t="s">
        <v>1416</v>
      </c>
      <c r="M686" s="20" t="s">
        <v>1417</v>
      </c>
      <c r="N686" s="20" t="s">
        <v>62</v>
      </c>
      <c r="O686" s="20" t="s">
        <v>54</v>
      </c>
    </row>
    <row r="687" customFormat="false" ht="15" hidden="false" customHeight="false" outlineLevel="0" collapsed="false">
      <c r="A687" s="14" t="n">
        <v>686</v>
      </c>
      <c r="B687" s="15" t="n">
        <v>19090515</v>
      </c>
      <c r="C687" s="16" t="s">
        <v>1422</v>
      </c>
      <c r="D687" s="17" t="n">
        <v>1909</v>
      </c>
      <c r="E687" s="18" t="n">
        <v>15</v>
      </c>
      <c r="F687" s="18" t="n">
        <v>5</v>
      </c>
      <c r="I687" s="17" t="n">
        <v>1909</v>
      </c>
      <c r="J687" s="19" t="s">
        <v>1416</v>
      </c>
      <c r="M687" s="20" t="s">
        <v>1417</v>
      </c>
      <c r="N687" s="20" t="s">
        <v>64</v>
      </c>
      <c r="O687" s="20" t="s">
        <v>54</v>
      </c>
    </row>
    <row r="688" customFormat="false" ht="15" hidden="false" customHeight="false" outlineLevel="0" collapsed="false">
      <c r="A688" s="14" t="n">
        <v>687</v>
      </c>
      <c r="B688" s="15" t="n">
        <v>19090516</v>
      </c>
      <c r="C688" s="16" t="s">
        <v>1423</v>
      </c>
      <c r="D688" s="17" t="n">
        <v>1909</v>
      </c>
      <c r="E688" s="18" t="n">
        <v>16</v>
      </c>
      <c r="F688" s="18" t="n">
        <v>5</v>
      </c>
      <c r="I688" s="17" t="n">
        <v>1909</v>
      </c>
      <c r="J688" s="19" t="s">
        <v>1416</v>
      </c>
      <c r="M688" s="20" t="s">
        <v>1417</v>
      </c>
      <c r="N688" s="20" t="s">
        <v>66</v>
      </c>
      <c r="O688" s="20" t="s">
        <v>54</v>
      </c>
    </row>
    <row r="689" customFormat="false" ht="15" hidden="false" customHeight="false" outlineLevel="0" collapsed="false">
      <c r="A689" s="14" t="n">
        <v>688</v>
      </c>
      <c r="B689" s="15" t="n">
        <v>19090517</v>
      </c>
      <c r="C689" s="16" t="s">
        <v>1424</v>
      </c>
      <c r="D689" s="17" t="n">
        <v>1909</v>
      </c>
      <c r="E689" s="18" t="n">
        <v>17</v>
      </c>
      <c r="F689" s="18" t="n">
        <v>5</v>
      </c>
      <c r="I689" s="17" t="n">
        <v>1909</v>
      </c>
      <c r="J689" s="19" t="s">
        <v>1416</v>
      </c>
      <c r="M689" s="20" t="s">
        <v>1417</v>
      </c>
      <c r="N689" s="20" t="s">
        <v>68</v>
      </c>
      <c r="O689" s="20" t="s">
        <v>54</v>
      </c>
    </row>
    <row r="690" customFormat="false" ht="15" hidden="false" customHeight="false" outlineLevel="0" collapsed="false">
      <c r="A690" s="14" t="n">
        <v>689</v>
      </c>
      <c r="B690" s="15" t="n">
        <v>19090518</v>
      </c>
      <c r="C690" s="16" t="s">
        <v>1425</v>
      </c>
      <c r="D690" s="17" t="n">
        <v>1909</v>
      </c>
      <c r="E690" s="18" t="n">
        <v>18</v>
      </c>
      <c r="F690" s="18" t="n">
        <v>5</v>
      </c>
      <c r="I690" s="17" t="n">
        <v>1909</v>
      </c>
      <c r="J690" s="19" t="s">
        <v>1416</v>
      </c>
      <c r="M690" s="20" t="s">
        <v>1417</v>
      </c>
      <c r="N690" s="20" t="s">
        <v>70</v>
      </c>
      <c r="O690" s="20" t="s">
        <v>54</v>
      </c>
    </row>
    <row r="691" customFormat="false" ht="15" hidden="false" customHeight="false" outlineLevel="0" collapsed="false">
      <c r="A691" s="14" t="n">
        <v>690</v>
      </c>
      <c r="B691" s="15" t="n">
        <v>19090519</v>
      </c>
      <c r="C691" s="16" t="s">
        <v>1426</v>
      </c>
      <c r="D691" s="17" t="n">
        <v>1909</v>
      </c>
      <c r="E691" s="18" t="n">
        <v>19</v>
      </c>
      <c r="F691" s="18" t="n">
        <v>5</v>
      </c>
      <c r="I691" s="17" t="n">
        <v>1909</v>
      </c>
      <c r="J691" s="19" t="s">
        <v>1416</v>
      </c>
      <c r="M691" s="20" t="s">
        <v>1417</v>
      </c>
      <c r="N691" s="20" t="s">
        <v>72</v>
      </c>
      <c r="O691" s="20" t="s">
        <v>54</v>
      </c>
    </row>
    <row r="692" customFormat="false" ht="15" hidden="false" customHeight="false" outlineLevel="0" collapsed="false">
      <c r="A692" s="14" t="n">
        <v>691</v>
      </c>
      <c r="B692" s="15" t="n">
        <v>19090520</v>
      </c>
      <c r="C692" s="16" t="s">
        <v>1427</v>
      </c>
      <c r="D692" s="17" t="n">
        <v>1909</v>
      </c>
      <c r="E692" s="18" t="n">
        <v>20</v>
      </c>
      <c r="F692" s="18" t="n">
        <v>5</v>
      </c>
      <c r="I692" s="17" t="n">
        <v>1909</v>
      </c>
      <c r="J692" s="19" t="s">
        <v>1416</v>
      </c>
      <c r="M692" s="20" t="s">
        <v>1417</v>
      </c>
      <c r="N692" s="20" t="s">
        <v>946</v>
      </c>
      <c r="O692" s="20" t="s">
        <v>54</v>
      </c>
    </row>
    <row r="693" customFormat="false" ht="15" hidden="false" customHeight="false" outlineLevel="0" collapsed="false">
      <c r="A693" s="14" t="n">
        <v>692</v>
      </c>
      <c r="B693" s="15" t="n">
        <v>19090521</v>
      </c>
      <c r="C693" s="16" t="s">
        <v>1428</v>
      </c>
      <c r="D693" s="17" t="n">
        <v>1909</v>
      </c>
      <c r="E693" s="18" t="n">
        <v>21</v>
      </c>
      <c r="F693" s="18" t="n">
        <v>5</v>
      </c>
      <c r="I693" s="17" t="n">
        <v>1909</v>
      </c>
      <c r="J693" s="19" t="s">
        <v>1416</v>
      </c>
      <c r="M693" s="20" t="s">
        <v>1417</v>
      </c>
      <c r="N693" s="20" t="s">
        <v>948</v>
      </c>
      <c r="O693" s="20" t="s">
        <v>54</v>
      </c>
    </row>
    <row r="694" customFormat="false" ht="15" hidden="false" customHeight="false" outlineLevel="0" collapsed="false">
      <c r="A694" s="14" t="n">
        <v>693</v>
      </c>
      <c r="B694" s="15" t="n">
        <v>19090525</v>
      </c>
      <c r="C694" s="16" t="s">
        <v>1429</v>
      </c>
      <c r="D694" s="17" t="n">
        <v>1909</v>
      </c>
      <c r="E694" s="18" t="n">
        <v>25</v>
      </c>
      <c r="F694" s="18" t="n">
        <v>5</v>
      </c>
      <c r="I694" s="17" t="n">
        <v>1909</v>
      </c>
      <c r="J694" s="19" t="s">
        <v>51</v>
      </c>
      <c r="N694" s="20" t="s">
        <v>1430</v>
      </c>
      <c r="O694" s="20" t="s">
        <v>54</v>
      </c>
    </row>
    <row r="695" customFormat="false" ht="15" hidden="false" customHeight="false" outlineLevel="0" collapsed="false">
      <c r="A695" s="14" t="n">
        <v>694</v>
      </c>
      <c r="B695" s="15" t="n">
        <v>19090527</v>
      </c>
      <c r="C695" s="16" t="s">
        <v>1431</v>
      </c>
      <c r="D695" s="17" t="n">
        <v>1909</v>
      </c>
      <c r="E695" s="18" t="n">
        <v>27</v>
      </c>
      <c r="F695" s="18" t="n">
        <v>5</v>
      </c>
      <c r="I695" s="17" t="n">
        <v>1909</v>
      </c>
      <c r="J695" s="19" t="s">
        <v>51</v>
      </c>
      <c r="N695" s="20" t="s">
        <v>141</v>
      </c>
      <c r="O695" s="20" t="s">
        <v>54</v>
      </c>
    </row>
    <row r="696" customFormat="false" ht="15" hidden="false" customHeight="false" outlineLevel="0" collapsed="false">
      <c r="A696" s="14" t="n">
        <v>695</v>
      </c>
      <c r="B696" s="15" t="n">
        <v>19090531</v>
      </c>
      <c r="C696" s="16" t="s">
        <v>1432</v>
      </c>
      <c r="D696" s="17" t="n">
        <v>1909</v>
      </c>
      <c r="E696" s="18" t="n">
        <v>31</v>
      </c>
      <c r="F696" s="18" t="n">
        <v>5</v>
      </c>
      <c r="I696" s="17" t="n">
        <v>1909</v>
      </c>
      <c r="J696" s="19" t="s">
        <v>1433</v>
      </c>
      <c r="N696" s="20" t="s">
        <v>1434</v>
      </c>
      <c r="O696" s="20" t="s">
        <v>54</v>
      </c>
    </row>
    <row r="697" customFormat="false" ht="15" hidden="false" customHeight="false" outlineLevel="0" collapsed="false">
      <c r="A697" s="14" t="n">
        <v>696</v>
      </c>
      <c r="B697" s="15" t="n">
        <v>19090603</v>
      </c>
      <c r="C697" s="16" t="s">
        <v>1435</v>
      </c>
      <c r="D697" s="17" t="n">
        <v>1909</v>
      </c>
      <c r="E697" s="18" t="n">
        <v>3</v>
      </c>
      <c r="F697" s="18" t="n">
        <v>6</v>
      </c>
      <c r="I697" s="17" t="n">
        <v>1909</v>
      </c>
      <c r="J697" s="19" t="s">
        <v>1433</v>
      </c>
      <c r="M697" s="20" t="s">
        <v>1436</v>
      </c>
      <c r="N697" s="20" t="s">
        <v>53</v>
      </c>
      <c r="O697" s="20" t="s">
        <v>54</v>
      </c>
    </row>
    <row r="698" customFormat="false" ht="15" hidden="false" customHeight="false" outlineLevel="0" collapsed="false">
      <c r="A698" s="14" t="n">
        <v>697</v>
      </c>
      <c r="B698" s="15" t="n">
        <v>19090604</v>
      </c>
      <c r="C698" s="16" t="s">
        <v>1437</v>
      </c>
      <c r="D698" s="17" t="n">
        <v>1909</v>
      </c>
      <c r="E698" s="18" t="n">
        <v>4</v>
      </c>
      <c r="F698" s="18" t="n">
        <v>6</v>
      </c>
      <c r="I698" s="17" t="n">
        <v>1909</v>
      </c>
      <c r="J698" s="19" t="s">
        <v>1433</v>
      </c>
      <c r="M698" s="20" t="s">
        <v>1436</v>
      </c>
      <c r="N698" s="20" t="s">
        <v>56</v>
      </c>
      <c r="O698" s="20" t="s">
        <v>54</v>
      </c>
    </row>
    <row r="699" customFormat="false" ht="15" hidden="false" customHeight="false" outlineLevel="0" collapsed="false">
      <c r="A699" s="14" t="n">
        <v>698</v>
      </c>
      <c r="B699" s="15" t="n">
        <v>19090605</v>
      </c>
      <c r="C699" s="16" t="s">
        <v>1438</v>
      </c>
      <c r="D699" s="17" t="n">
        <v>1909</v>
      </c>
      <c r="E699" s="18" t="n">
        <v>5</v>
      </c>
      <c r="F699" s="18" t="n">
        <v>6</v>
      </c>
      <c r="I699" s="17" t="n">
        <v>1909</v>
      </c>
      <c r="J699" s="19" t="s">
        <v>1433</v>
      </c>
      <c r="M699" s="20" t="s">
        <v>1436</v>
      </c>
      <c r="N699" s="20" t="s">
        <v>58</v>
      </c>
      <c r="O699" s="20" t="s">
        <v>54</v>
      </c>
    </row>
    <row r="700" customFormat="false" ht="15" hidden="false" customHeight="false" outlineLevel="0" collapsed="false">
      <c r="A700" s="14" t="n">
        <v>699</v>
      </c>
      <c r="B700" s="15" t="n">
        <v>19090606</v>
      </c>
      <c r="C700" s="16" t="s">
        <v>1439</v>
      </c>
      <c r="D700" s="17" t="n">
        <v>1909</v>
      </c>
      <c r="E700" s="18" t="n">
        <v>6</v>
      </c>
      <c r="F700" s="18" t="n">
        <v>6</v>
      </c>
      <c r="I700" s="17" t="n">
        <v>1909</v>
      </c>
      <c r="J700" s="19" t="s">
        <v>1433</v>
      </c>
      <c r="M700" s="20" t="s">
        <v>1436</v>
      </c>
      <c r="N700" s="20" t="s">
        <v>60</v>
      </c>
      <c r="O700" s="20" t="s">
        <v>54</v>
      </c>
    </row>
    <row r="701" customFormat="false" ht="15" hidden="false" customHeight="false" outlineLevel="0" collapsed="false">
      <c r="A701" s="14" t="n">
        <v>700</v>
      </c>
      <c r="B701" s="15" t="n">
        <v>19090607</v>
      </c>
      <c r="C701" s="16" t="s">
        <v>1440</v>
      </c>
      <c r="D701" s="17" t="n">
        <v>1909</v>
      </c>
      <c r="E701" s="18" t="n">
        <v>7</v>
      </c>
      <c r="F701" s="18" t="n">
        <v>6</v>
      </c>
      <c r="I701" s="17" t="n">
        <v>1909</v>
      </c>
      <c r="J701" s="19" t="s">
        <v>1433</v>
      </c>
      <c r="M701" s="20" t="s">
        <v>1436</v>
      </c>
      <c r="N701" s="20" t="s">
        <v>62</v>
      </c>
      <c r="O701" s="20" t="s">
        <v>54</v>
      </c>
    </row>
    <row r="702" customFormat="false" ht="15" hidden="false" customHeight="false" outlineLevel="0" collapsed="false">
      <c r="A702" s="14" t="n">
        <v>701</v>
      </c>
      <c r="B702" s="15" t="n">
        <v>19090608</v>
      </c>
      <c r="C702" s="16" t="s">
        <v>1441</v>
      </c>
      <c r="D702" s="17" t="n">
        <v>1909</v>
      </c>
      <c r="E702" s="18" t="n">
        <v>8</v>
      </c>
      <c r="F702" s="18" t="n">
        <v>6</v>
      </c>
      <c r="I702" s="17" t="n">
        <v>1909</v>
      </c>
      <c r="J702" s="19" t="s">
        <v>1433</v>
      </c>
      <c r="M702" s="20" t="s">
        <v>1436</v>
      </c>
      <c r="N702" s="20" t="s">
        <v>64</v>
      </c>
      <c r="O702" s="20" t="s">
        <v>54</v>
      </c>
    </row>
    <row r="703" customFormat="false" ht="15" hidden="false" customHeight="false" outlineLevel="0" collapsed="false">
      <c r="A703" s="14" t="n">
        <v>702</v>
      </c>
      <c r="B703" s="15" t="n">
        <v>19090609</v>
      </c>
      <c r="C703" s="16" t="s">
        <v>1442</v>
      </c>
      <c r="D703" s="17" t="n">
        <v>1909</v>
      </c>
      <c r="E703" s="18" t="n">
        <v>9</v>
      </c>
      <c r="F703" s="18" t="n">
        <v>6</v>
      </c>
      <c r="I703" s="17" t="n">
        <v>1909</v>
      </c>
      <c r="J703" s="19" t="s">
        <v>1433</v>
      </c>
      <c r="M703" s="20" t="s">
        <v>1436</v>
      </c>
      <c r="N703" s="20" t="s">
        <v>66</v>
      </c>
      <c r="O703" s="20" t="s">
        <v>54</v>
      </c>
    </row>
    <row r="704" customFormat="false" ht="15" hidden="false" customHeight="false" outlineLevel="0" collapsed="false">
      <c r="A704" s="14" t="n">
        <v>703</v>
      </c>
      <c r="B704" s="15" t="n">
        <v>19090610</v>
      </c>
      <c r="C704" s="16" t="s">
        <v>1443</v>
      </c>
      <c r="D704" s="17" t="n">
        <v>1909</v>
      </c>
      <c r="E704" s="18" t="n">
        <v>10</v>
      </c>
      <c r="F704" s="18" t="n">
        <v>6</v>
      </c>
      <c r="I704" s="17" t="n">
        <v>1909</v>
      </c>
      <c r="J704" s="19" t="s">
        <v>1433</v>
      </c>
      <c r="M704" s="20" t="s">
        <v>1436</v>
      </c>
      <c r="N704" s="20" t="s">
        <v>68</v>
      </c>
      <c r="O704" s="20" t="s">
        <v>54</v>
      </c>
    </row>
    <row r="705" customFormat="false" ht="15" hidden="false" customHeight="false" outlineLevel="0" collapsed="false">
      <c r="A705" s="14" t="n">
        <v>704</v>
      </c>
      <c r="B705" s="15" t="n">
        <v>19090611</v>
      </c>
      <c r="C705" s="16" t="s">
        <v>1444</v>
      </c>
      <c r="D705" s="17" t="n">
        <v>1909</v>
      </c>
      <c r="E705" s="18" t="n">
        <v>11</v>
      </c>
      <c r="F705" s="18" t="n">
        <v>6</v>
      </c>
      <c r="I705" s="17" t="n">
        <v>1909</v>
      </c>
      <c r="J705" s="19" t="s">
        <v>1433</v>
      </c>
      <c r="M705" s="20" t="s">
        <v>1436</v>
      </c>
      <c r="N705" s="20" t="s">
        <v>70</v>
      </c>
      <c r="O705" s="20" t="s">
        <v>54</v>
      </c>
    </row>
    <row r="706" customFormat="false" ht="15" hidden="false" customHeight="false" outlineLevel="0" collapsed="false">
      <c r="A706" s="14" t="n">
        <v>705</v>
      </c>
      <c r="B706" s="15" t="n">
        <v>19090612</v>
      </c>
      <c r="C706" s="16" t="s">
        <v>1445</v>
      </c>
      <c r="D706" s="17" t="n">
        <v>1909</v>
      </c>
      <c r="E706" s="18" t="n">
        <v>12</v>
      </c>
      <c r="F706" s="18" t="n">
        <v>6</v>
      </c>
      <c r="I706" s="17" t="n">
        <v>1909</v>
      </c>
      <c r="J706" s="19" t="s">
        <v>1433</v>
      </c>
      <c r="M706" s="20" t="s">
        <v>1436</v>
      </c>
      <c r="N706" s="20" t="s">
        <v>72</v>
      </c>
      <c r="O706" s="20" t="s">
        <v>54</v>
      </c>
    </row>
    <row r="707" customFormat="false" ht="15" hidden="false" customHeight="false" outlineLevel="0" collapsed="false">
      <c r="A707" s="14" t="n">
        <v>706</v>
      </c>
      <c r="B707" s="15" t="n">
        <v>19090614</v>
      </c>
      <c r="C707" s="16" t="s">
        <v>1446</v>
      </c>
      <c r="D707" s="17" t="n">
        <v>1909</v>
      </c>
      <c r="E707" s="18" t="n">
        <v>14</v>
      </c>
      <c r="F707" s="18" t="n">
        <v>6</v>
      </c>
      <c r="I707" s="17" t="n">
        <v>1909</v>
      </c>
      <c r="J707" s="19" t="s">
        <v>853</v>
      </c>
      <c r="N707" s="20" t="s">
        <v>1434</v>
      </c>
      <c r="O707" s="20" t="s">
        <v>54</v>
      </c>
    </row>
    <row r="708" customFormat="false" ht="15" hidden="false" customHeight="false" outlineLevel="0" collapsed="false">
      <c r="A708" s="14" t="n">
        <v>707</v>
      </c>
      <c r="B708" s="15" t="n">
        <v>19090615</v>
      </c>
      <c r="C708" s="16" t="s">
        <v>1447</v>
      </c>
      <c r="D708" s="17" t="n">
        <v>1909</v>
      </c>
      <c r="E708" s="18" t="n">
        <v>15</v>
      </c>
      <c r="F708" s="18" t="n">
        <v>6</v>
      </c>
      <c r="I708" s="17" t="n">
        <v>1909</v>
      </c>
      <c r="J708" s="19" t="s">
        <v>1448</v>
      </c>
      <c r="N708" s="20" t="s">
        <v>1449</v>
      </c>
      <c r="O708" s="20" t="s">
        <v>54</v>
      </c>
    </row>
    <row r="709" customFormat="false" ht="15" hidden="false" customHeight="false" outlineLevel="0" collapsed="false">
      <c r="A709" s="14" t="n">
        <v>708</v>
      </c>
      <c r="B709" s="15" t="n">
        <v>19090617</v>
      </c>
      <c r="C709" s="16" t="s">
        <v>1450</v>
      </c>
      <c r="D709" s="17" t="n">
        <v>1909</v>
      </c>
      <c r="E709" s="18" t="n">
        <v>17</v>
      </c>
      <c r="F709" s="18" t="n">
        <v>6</v>
      </c>
      <c r="I709" s="17" t="n">
        <v>1909</v>
      </c>
      <c r="J709" s="19" t="s">
        <v>51</v>
      </c>
      <c r="M709" s="20" t="s">
        <v>1231</v>
      </c>
      <c r="N709" s="20" t="s">
        <v>1451</v>
      </c>
      <c r="O709" s="20" t="s">
        <v>54</v>
      </c>
    </row>
    <row r="710" customFormat="false" ht="15" hidden="false" customHeight="false" outlineLevel="0" collapsed="false">
      <c r="A710" s="14" t="n">
        <v>709</v>
      </c>
      <c r="B710" s="15" t="n">
        <v>19090624</v>
      </c>
      <c r="C710" s="16" t="s">
        <v>1452</v>
      </c>
      <c r="D710" s="17" t="n">
        <v>1909</v>
      </c>
      <c r="E710" s="18" t="n">
        <v>24</v>
      </c>
      <c r="F710" s="18" t="n">
        <v>6</v>
      </c>
      <c r="I710" s="17" t="n">
        <v>1909</v>
      </c>
      <c r="J710" s="19" t="s">
        <v>816</v>
      </c>
      <c r="L710" s="19" t="s">
        <v>1453</v>
      </c>
      <c r="M710" s="20" t="s">
        <v>1454</v>
      </c>
      <c r="N710" s="20" t="s">
        <v>53</v>
      </c>
      <c r="O710" s="20" t="s">
        <v>54</v>
      </c>
    </row>
    <row r="711" customFormat="false" ht="15" hidden="false" customHeight="false" outlineLevel="0" collapsed="false">
      <c r="A711" s="14" t="n">
        <v>710</v>
      </c>
      <c r="B711" s="15" t="n">
        <v>19090625</v>
      </c>
      <c r="C711" s="16" t="s">
        <v>1455</v>
      </c>
      <c r="D711" s="17" t="n">
        <v>1909</v>
      </c>
      <c r="E711" s="18" t="n">
        <v>25</v>
      </c>
      <c r="F711" s="18" t="n">
        <v>6</v>
      </c>
      <c r="I711" s="17" t="n">
        <v>1909</v>
      </c>
      <c r="J711" s="19" t="s">
        <v>816</v>
      </c>
      <c r="L711" s="19" t="s">
        <v>1453</v>
      </c>
      <c r="M711" s="20" t="s">
        <v>1454</v>
      </c>
      <c r="N711" s="20" t="s">
        <v>56</v>
      </c>
      <c r="O711" s="20" t="s">
        <v>54</v>
      </c>
    </row>
    <row r="712" customFormat="false" ht="15" hidden="false" customHeight="false" outlineLevel="0" collapsed="false">
      <c r="A712" s="14" t="n">
        <v>711</v>
      </c>
      <c r="B712" s="15" t="n">
        <v>19090626</v>
      </c>
      <c r="C712" s="16" t="s">
        <v>1456</v>
      </c>
      <c r="D712" s="17" t="n">
        <v>1909</v>
      </c>
      <c r="E712" s="18" t="n">
        <v>26</v>
      </c>
      <c r="F712" s="18" t="n">
        <v>6</v>
      </c>
      <c r="I712" s="17" t="n">
        <v>1909</v>
      </c>
      <c r="J712" s="19" t="s">
        <v>816</v>
      </c>
      <c r="L712" s="19" t="s">
        <v>1453</v>
      </c>
      <c r="M712" s="20" t="s">
        <v>1454</v>
      </c>
      <c r="N712" s="20" t="s">
        <v>58</v>
      </c>
      <c r="O712" s="20" t="s">
        <v>54</v>
      </c>
    </row>
    <row r="713" customFormat="false" ht="15" hidden="false" customHeight="false" outlineLevel="0" collapsed="false">
      <c r="A713" s="14" t="n">
        <v>712</v>
      </c>
      <c r="B713" s="15" t="s">
        <v>1457</v>
      </c>
      <c r="C713" s="16" t="s">
        <v>1458</v>
      </c>
      <c r="D713" s="17" t="n">
        <v>1909</v>
      </c>
      <c r="E713" s="18" t="n">
        <v>27</v>
      </c>
      <c r="F713" s="18" t="n">
        <v>6</v>
      </c>
      <c r="I713" s="17" t="n">
        <v>1909</v>
      </c>
      <c r="J713" s="19" t="s">
        <v>816</v>
      </c>
      <c r="L713" s="19" t="s">
        <v>1453</v>
      </c>
      <c r="M713" s="20" t="s">
        <v>1454</v>
      </c>
      <c r="N713" s="20" t="s">
        <v>60</v>
      </c>
      <c r="O713" s="20" t="s">
        <v>54</v>
      </c>
    </row>
    <row r="714" customFormat="false" ht="15" hidden="false" customHeight="false" outlineLevel="0" collapsed="false">
      <c r="A714" s="14" t="n">
        <v>713</v>
      </c>
      <c r="B714" s="15" t="s">
        <v>1459</v>
      </c>
      <c r="C714" s="16" t="s">
        <v>1458</v>
      </c>
      <c r="D714" s="17" t="n">
        <v>1909</v>
      </c>
      <c r="E714" s="18" t="n">
        <v>27</v>
      </c>
      <c r="F714" s="18" t="n">
        <v>6</v>
      </c>
      <c r="I714" s="17" t="n">
        <v>1909</v>
      </c>
      <c r="J714" s="19" t="s">
        <v>816</v>
      </c>
      <c r="N714" s="20" t="s">
        <v>141</v>
      </c>
      <c r="O714" s="20" t="s">
        <v>54</v>
      </c>
    </row>
    <row r="715" customFormat="false" ht="15" hidden="false" customHeight="false" outlineLevel="0" collapsed="false">
      <c r="A715" s="14" t="n">
        <v>714</v>
      </c>
      <c r="B715" s="15" t="n">
        <v>19090628</v>
      </c>
      <c r="C715" s="16" t="s">
        <v>1460</v>
      </c>
      <c r="D715" s="17" t="n">
        <v>1909</v>
      </c>
      <c r="E715" s="18" t="n">
        <v>28</v>
      </c>
      <c r="F715" s="18" t="n">
        <v>6</v>
      </c>
      <c r="I715" s="17" t="n">
        <v>1909</v>
      </c>
      <c r="J715" s="19" t="s">
        <v>816</v>
      </c>
      <c r="L715" s="19" t="s">
        <v>1453</v>
      </c>
      <c r="M715" s="20" t="s">
        <v>1454</v>
      </c>
      <c r="N715" s="20" t="s">
        <v>62</v>
      </c>
      <c r="O715" s="20" t="s">
        <v>54</v>
      </c>
    </row>
    <row r="716" customFormat="false" ht="15" hidden="false" customHeight="false" outlineLevel="0" collapsed="false">
      <c r="A716" s="14" t="n">
        <v>715</v>
      </c>
      <c r="B716" s="15" t="n">
        <v>19090629</v>
      </c>
      <c r="C716" s="16" t="s">
        <v>1461</v>
      </c>
      <c r="D716" s="17" t="n">
        <v>1909</v>
      </c>
      <c r="E716" s="18" t="n">
        <v>29</v>
      </c>
      <c r="F716" s="18" t="n">
        <v>6</v>
      </c>
      <c r="I716" s="17" t="n">
        <v>1909</v>
      </c>
      <c r="J716" s="19" t="s">
        <v>816</v>
      </c>
      <c r="L716" s="19" t="s">
        <v>1453</v>
      </c>
      <c r="M716" s="20" t="s">
        <v>1454</v>
      </c>
      <c r="N716" s="20" t="s">
        <v>64</v>
      </c>
      <c r="O716" s="20" t="s">
        <v>54</v>
      </c>
    </row>
    <row r="717" customFormat="false" ht="15" hidden="false" customHeight="false" outlineLevel="0" collapsed="false">
      <c r="A717" s="14" t="n">
        <v>716</v>
      </c>
      <c r="B717" s="15" t="n">
        <v>19090630</v>
      </c>
      <c r="C717" s="16" t="s">
        <v>1462</v>
      </c>
      <c r="D717" s="17" t="n">
        <v>1909</v>
      </c>
      <c r="E717" s="18" t="n">
        <v>30</v>
      </c>
      <c r="F717" s="18" t="n">
        <v>6</v>
      </c>
      <c r="I717" s="17" t="n">
        <v>1909</v>
      </c>
      <c r="J717" s="19" t="s">
        <v>816</v>
      </c>
      <c r="L717" s="19" t="s">
        <v>1453</v>
      </c>
      <c r="M717" s="20" t="s">
        <v>1454</v>
      </c>
      <c r="N717" s="20" t="s">
        <v>66</v>
      </c>
      <c r="O717" s="20" t="s">
        <v>54</v>
      </c>
    </row>
    <row r="718" customFormat="false" ht="15" hidden="false" customHeight="false" outlineLevel="0" collapsed="false">
      <c r="A718" s="14" t="n">
        <v>717</v>
      </c>
      <c r="B718" s="15" t="n">
        <v>19090701</v>
      </c>
      <c r="C718" s="16" t="s">
        <v>1463</v>
      </c>
      <c r="D718" s="17" t="n">
        <v>1909</v>
      </c>
      <c r="E718" s="18" t="n">
        <v>1</v>
      </c>
      <c r="F718" s="18" t="n">
        <v>7</v>
      </c>
      <c r="I718" s="17" t="n">
        <v>1909</v>
      </c>
      <c r="J718" s="19" t="s">
        <v>816</v>
      </c>
      <c r="L718" s="19" t="s">
        <v>1453</v>
      </c>
      <c r="M718" s="20" t="s">
        <v>1454</v>
      </c>
      <c r="N718" s="20" t="s">
        <v>68</v>
      </c>
      <c r="O718" s="20" t="s">
        <v>54</v>
      </c>
    </row>
    <row r="719" customFormat="false" ht="15" hidden="false" customHeight="false" outlineLevel="0" collapsed="false">
      <c r="A719" s="14" t="n">
        <v>718</v>
      </c>
      <c r="B719" s="15" t="n">
        <v>19090702</v>
      </c>
      <c r="C719" s="16" t="s">
        <v>1464</v>
      </c>
      <c r="D719" s="17" t="n">
        <v>1909</v>
      </c>
      <c r="E719" s="18" t="n">
        <v>2</v>
      </c>
      <c r="F719" s="18" t="n">
        <v>7</v>
      </c>
      <c r="I719" s="17" t="n">
        <v>1909</v>
      </c>
      <c r="J719" s="19" t="s">
        <v>816</v>
      </c>
      <c r="L719" s="19" t="s">
        <v>1453</v>
      </c>
      <c r="M719" s="20" t="s">
        <v>1454</v>
      </c>
      <c r="N719" s="20" t="s">
        <v>70</v>
      </c>
      <c r="O719" s="20" t="s">
        <v>54</v>
      </c>
    </row>
    <row r="720" customFormat="false" ht="15" hidden="false" customHeight="false" outlineLevel="0" collapsed="false">
      <c r="A720" s="14" t="n">
        <v>719</v>
      </c>
      <c r="B720" s="15" t="n">
        <v>19090703</v>
      </c>
      <c r="C720" s="16" t="s">
        <v>1465</v>
      </c>
      <c r="D720" s="17" t="n">
        <v>1909</v>
      </c>
      <c r="E720" s="18" t="n">
        <v>3</v>
      </c>
      <c r="F720" s="18" t="n">
        <v>7</v>
      </c>
      <c r="I720" s="17" t="n">
        <v>1909</v>
      </c>
      <c r="J720" s="19" t="s">
        <v>816</v>
      </c>
      <c r="L720" s="19" t="s">
        <v>1453</v>
      </c>
      <c r="M720" s="20" t="s">
        <v>1454</v>
      </c>
      <c r="N720" s="20" t="s">
        <v>72</v>
      </c>
      <c r="O720" s="20" t="s">
        <v>54</v>
      </c>
    </row>
    <row r="721" customFormat="false" ht="15" hidden="false" customHeight="false" outlineLevel="0" collapsed="false">
      <c r="A721" s="14" t="n">
        <v>720</v>
      </c>
      <c r="B721" s="15" t="s">
        <v>1466</v>
      </c>
      <c r="C721" s="16" t="s">
        <v>1467</v>
      </c>
      <c r="D721" s="17" t="n">
        <v>1909</v>
      </c>
      <c r="E721" s="18" t="n">
        <v>4</v>
      </c>
      <c r="F721" s="18" t="n">
        <v>7</v>
      </c>
      <c r="I721" s="17" t="n">
        <v>1909</v>
      </c>
      <c r="J721" s="19" t="s">
        <v>816</v>
      </c>
      <c r="L721" s="19" t="s">
        <v>1453</v>
      </c>
      <c r="M721" s="20" t="s">
        <v>1454</v>
      </c>
      <c r="N721" s="20" t="s">
        <v>946</v>
      </c>
      <c r="O721" s="20" t="s">
        <v>54</v>
      </c>
    </row>
    <row r="722" customFormat="false" ht="15" hidden="false" customHeight="false" outlineLevel="0" collapsed="false">
      <c r="A722" s="14" t="n">
        <v>721</v>
      </c>
      <c r="B722" s="15" t="s">
        <v>1468</v>
      </c>
      <c r="C722" s="16" t="s">
        <v>1467</v>
      </c>
      <c r="D722" s="17" t="n">
        <v>1909</v>
      </c>
      <c r="E722" s="18" t="n">
        <v>4</v>
      </c>
      <c r="F722" s="18" t="n">
        <v>7</v>
      </c>
      <c r="I722" s="17" t="n">
        <v>1909</v>
      </c>
      <c r="J722" s="19" t="s">
        <v>816</v>
      </c>
      <c r="N722" s="20" t="s">
        <v>141</v>
      </c>
      <c r="O722" s="20" t="s">
        <v>54</v>
      </c>
    </row>
    <row r="723" customFormat="false" ht="15" hidden="false" customHeight="false" outlineLevel="0" collapsed="false">
      <c r="A723" s="14" t="n">
        <v>722</v>
      </c>
      <c r="B723" s="15" t="n">
        <v>19090705</v>
      </c>
      <c r="C723" s="16" t="s">
        <v>1469</v>
      </c>
      <c r="D723" s="17" t="n">
        <v>1909</v>
      </c>
      <c r="E723" s="18" t="n">
        <v>5</v>
      </c>
      <c r="F723" s="18" t="n">
        <v>7</v>
      </c>
      <c r="I723" s="17" t="n">
        <v>1909</v>
      </c>
      <c r="J723" s="19" t="s">
        <v>816</v>
      </c>
      <c r="L723" s="19" t="s">
        <v>1453</v>
      </c>
      <c r="M723" s="20" t="s">
        <v>1454</v>
      </c>
      <c r="N723" s="20" t="s">
        <v>948</v>
      </c>
      <c r="O723" s="20" t="s">
        <v>54</v>
      </c>
    </row>
    <row r="724" customFormat="false" ht="15" hidden="false" customHeight="false" outlineLevel="0" collapsed="false">
      <c r="A724" s="14" t="n">
        <v>723</v>
      </c>
      <c r="B724" s="15" t="n">
        <v>19090706</v>
      </c>
      <c r="C724" s="16" t="s">
        <v>1470</v>
      </c>
      <c r="D724" s="17" t="n">
        <v>1909</v>
      </c>
      <c r="E724" s="18" t="n">
        <v>6</v>
      </c>
      <c r="F724" s="18" t="n">
        <v>7</v>
      </c>
      <c r="I724" s="17" t="n">
        <v>1909</v>
      </c>
      <c r="J724" s="19" t="s">
        <v>816</v>
      </c>
      <c r="L724" s="19" t="s">
        <v>1453</v>
      </c>
      <c r="M724" s="20" t="s">
        <v>1454</v>
      </c>
      <c r="N724" s="20" t="s">
        <v>950</v>
      </c>
      <c r="O724" s="20" t="s">
        <v>54</v>
      </c>
    </row>
    <row r="725" customFormat="false" ht="15" hidden="false" customHeight="false" outlineLevel="0" collapsed="false">
      <c r="A725" s="14" t="n">
        <v>724</v>
      </c>
      <c r="B725" s="15" t="n">
        <v>19090707</v>
      </c>
      <c r="C725" s="16" t="s">
        <v>1471</v>
      </c>
      <c r="D725" s="17" t="n">
        <v>1909</v>
      </c>
      <c r="E725" s="18" t="n">
        <v>7</v>
      </c>
      <c r="F725" s="18" t="n">
        <v>7</v>
      </c>
      <c r="I725" s="17" t="n">
        <v>1909</v>
      </c>
      <c r="J725" s="19" t="s">
        <v>816</v>
      </c>
      <c r="L725" s="19" t="s">
        <v>1453</v>
      </c>
      <c r="M725" s="20" t="s">
        <v>1454</v>
      </c>
      <c r="N725" s="20" t="s">
        <v>953</v>
      </c>
      <c r="O725" s="20" t="s">
        <v>54</v>
      </c>
    </row>
    <row r="726" customFormat="false" ht="15" hidden="false" customHeight="false" outlineLevel="0" collapsed="false">
      <c r="A726" s="14" t="n">
        <v>725</v>
      </c>
      <c r="B726" s="15" t="n">
        <v>19090823</v>
      </c>
      <c r="C726" s="16" t="s">
        <v>1472</v>
      </c>
      <c r="D726" s="17" t="n">
        <v>1909</v>
      </c>
      <c r="E726" s="18" t="n">
        <v>23</v>
      </c>
      <c r="F726" s="18" t="n">
        <v>8</v>
      </c>
      <c r="I726" s="17" t="n">
        <v>1909</v>
      </c>
      <c r="J726" s="19" t="s">
        <v>591</v>
      </c>
      <c r="L726" s="19" t="s">
        <v>1473</v>
      </c>
      <c r="M726" s="20" t="s">
        <v>1474</v>
      </c>
      <c r="N726" s="20" t="s">
        <v>53</v>
      </c>
      <c r="O726" s="20" t="s">
        <v>54</v>
      </c>
    </row>
    <row r="727" customFormat="false" ht="15" hidden="false" customHeight="false" outlineLevel="0" collapsed="false">
      <c r="A727" s="14" t="n">
        <v>726</v>
      </c>
      <c r="B727" s="15" t="n">
        <v>19090824</v>
      </c>
      <c r="C727" s="16" t="s">
        <v>1475</v>
      </c>
      <c r="D727" s="17" t="n">
        <v>1909</v>
      </c>
      <c r="E727" s="18" t="n">
        <v>24</v>
      </c>
      <c r="F727" s="18" t="n">
        <v>8</v>
      </c>
      <c r="I727" s="17" t="n">
        <v>1909</v>
      </c>
      <c r="J727" s="19" t="s">
        <v>591</v>
      </c>
      <c r="L727" s="19" t="s">
        <v>1473</v>
      </c>
      <c r="M727" s="20" t="s">
        <v>1474</v>
      </c>
      <c r="N727" s="20" t="s">
        <v>56</v>
      </c>
      <c r="O727" s="20" t="s">
        <v>54</v>
      </c>
    </row>
    <row r="728" customFormat="false" ht="15" hidden="false" customHeight="false" outlineLevel="0" collapsed="false">
      <c r="A728" s="14" t="n">
        <v>727</v>
      </c>
      <c r="B728" s="15" t="n">
        <v>19090825</v>
      </c>
      <c r="C728" s="16" t="s">
        <v>1476</v>
      </c>
      <c r="D728" s="17" t="n">
        <v>1909</v>
      </c>
      <c r="E728" s="18" t="n">
        <v>25</v>
      </c>
      <c r="F728" s="18" t="n">
        <v>8</v>
      </c>
      <c r="I728" s="17" t="n">
        <v>1909</v>
      </c>
      <c r="J728" s="19" t="s">
        <v>591</v>
      </c>
      <c r="L728" s="19" t="s">
        <v>1473</v>
      </c>
      <c r="M728" s="20" t="s">
        <v>1474</v>
      </c>
      <c r="N728" s="20" t="s">
        <v>58</v>
      </c>
      <c r="O728" s="20" t="s">
        <v>54</v>
      </c>
    </row>
    <row r="729" customFormat="false" ht="15" hidden="false" customHeight="false" outlineLevel="0" collapsed="false">
      <c r="A729" s="14" t="n">
        <v>728</v>
      </c>
      <c r="B729" s="15" t="n">
        <v>19090826</v>
      </c>
      <c r="C729" s="16" t="s">
        <v>1477</v>
      </c>
      <c r="D729" s="17" t="n">
        <v>1909</v>
      </c>
      <c r="E729" s="18" t="n">
        <v>26</v>
      </c>
      <c r="F729" s="18" t="n">
        <v>8</v>
      </c>
      <c r="I729" s="17" t="n">
        <v>1909</v>
      </c>
      <c r="J729" s="19" t="s">
        <v>591</v>
      </c>
      <c r="L729" s="19" t="s">
        <v>1473</v>
      </c>
      <c r="M729" s="20" t="s">
        <v>1474</v>
      </c>
      <c r="N729" s="20" t="s">
        <v>60</v>
      </c>
      <c r="O729" s="20" t="s">
        <v>54</v>
      </c>
    </row>
    <row r="730" customFormat="false" ht="15" hidden="false" customHeight="false" outlineLevel="0" collapsed="false">
      <c r="A730" s="14" t="n">
        <v>729</v>
      </c>
      <c r="B730" s="15" t="s">
        <v>1478</v>
      </c>
      <c r="C730" s="16" t="s">
        <v>1479</v>
      </c>
      <c r="D730" s="17" t="n">
        <v>1909</v>
      </c>
      <c r="E730" s="18" t="n">
        <v>27</v>
      </c>
      <c r="F730" s="18" t="n">
        <v>8</v>
      </c>
      <c r="I730" s="17" t="n">
        <v>1909</v>
      </c>
      <c r="J730" s="19" t="s">
        <v>591</v>
      </c>
      <c r="L730" s="19" t="s">
        <v>1473</v>
      </c>
      <c r="M730" s="20" t="s">
        <v>1474</v>
      </c>
      <c r="N730" s="20" t="s">
        <v>62</v>
      </c>
      <c r="O730" s="20" t="s">
        <v>54</v>
      </c>
    </row>
    <row r="731" customFormat="false" ht="15" hidden="false" customHeight="false" outlineLevel="0" collapsed="false">
      <c r="A731" s="14" t="n">
        <v>730</v>
      </c>
      <c r="B731" s="15" t="s">
        <v>1480</v>
      </c>
      <c r="C731" s="16" t="s">
        <v>1479</v>
      </c>
      <c r="D731" s="17" t="n">
        <v>1909</v>
      </c>
      <c r="E731" s="18" t="n">
        <v>27</v>
      </c>
      <c r="F731" s="18" t="n">
        <v>8</v>
      </c>
      <c r="I731" s="17" t="n">
        <v>1909</v>
      </c>
      <c r="J731" s="19" t="s">
        <v>591</v>
      </c>
      <c r="N731" s="20" t="s">
        <v>141</v>
      </c>
      <c r="O731" s="20" t="s">
        <v>54</v>
      </c>
    </row>
    <row r="732" customFormat="false" ht="15" hidden="false" customHeight="false" outlineLevel="0" collapsed="false">
      <c r="A732" s="14" t="n">
        <v>731</v>
      </c>
      <c r="B732" s="15" t="s">
        <v>1481</v>
      </c>
      <c r="C732" s="16" t="s">
        <v>1482</v>
      </c>
      <c r="D732" s="17" t="n">
        <v>1909</v>
      </c>
      <c r="E732" s="18" t="n">
        <v>28</v>
      </c>
      <c r="F732" s="18" t="n">
        <v>8</v>
      </c>
      <c r="I732" s="17" t="n">
        <v>1909</v>
      </c>
      <c r="J732" s="19" t="s">
        <v>591</v>
      </c>
      <c r="N732" s="20" t="s">
        <v>1483</v>
      </c>
      <c r="O732" s="20" t="s">
        <v>54</v>
      </c>
    </row>
    <row r="733" customFormat="false" ht="15" hidden="false" customHeight="false" outlineLevel="0" collapsed="false">
      <c r="A733" s="14" t="n">
        <v>732</v>
      </c>
      <c r="B733" s="15" t="s">
        <v>1484</v>
      </c>
      <c r="C733" s="16" t="s">
        <v>1482</v>
      </c>
      <c r="D733" s="17" t="n">
        <v>1909</v>
      </c>
      <c r="E733" s="18" t="n">
        <v>28</v>
      </c>
      <c r="F733" s="18" t="n">
        <v>8</v>
      </c>
      <c r="I733" s="17" t="n">
        <v>1909</v>
      </c>
      <c r="J733" s="19" t="s">
        <v>591</v>
      </c>
      <c r="L733" s="19" t="s">
        <v>1473</v>
      </c>
      <c r="M733" s="20" t="s">
        <v>1474</v>
      </c>
      <c r="N733" s="20" t="s">
        <v>64</v>
      </c>
      <c r="O733" s="20" t="s">
        <v>54</v>
      </c>
    </row>
    <row r="734" customFormat="false" ht="15" hidden="false" customHeight="false" outlineLevel="0" collapsed="false">
      <c r="A734" s="14" t="n">
        <v>733</v>
      </c>
      <c r="B734" s="15" t="n">
        <v>19090829</v>
      </c>
      <c r="C734" s="16" t="s">
        <v>1485</v>
      </c>
      <c r="D734" s="17" t="n">
        <v>1909</v>
      </c>
      <c r="E734" s="18" t="n">
        <v>29</v>
      </c>
      <c r="F734" s="18" t="n">
        <v>8</v>
      </c>
      <c r="I734" s="17" t="n">
        <v>1909</v>
      </c>
      <c r="J734" s="19" t="s">
        <v>591</v>
      </c>
      <c r="L734" s="19" t="s">
        <v>1473</v>
      </c>
      <c r="M734" s="20" t="s">
        <v>1474</v>
      </c>
      <c r="N734" s="20" t="s">
        <v>66</v>
      </c>
      <c r="O734" s="20" t="s">
        <v>54</v>
      </c>
    </row>
    <row r="735" customFormat="false" ht="15" hidden="false" customHeight="false" outlineLevel="0" collapsed="false">
      <c r="A735" s="14" t="n">
        <v>734</v>
      </c>
      <c r="B735" s="15" t="s">
        <v>1486</v>
      </c>
      <c r="C735" s="16" t="s">
        <v>1487</v>
      </c>
      <c r="D735" s="17" t="n">
        <v>1909</v>
      </c>
      <c r="E735" s="18" t="n">
        <v>30</v>
      </c>
      <c r="F735" s="18" t="n">
        <v>8</v>
      </c>
      <c r="I735" s="17" t="n">
        <v>1909</v>
      </c>
      <c r="J735" s="19" t="s">
        <v>591</v>
      </c>
      <c r="L735" s="19" t="s">
        <v>1473</v>
      </c>
      <c r="M735" s="20" t="s">
        <v>1474</v>
      </c>
      <c r="N735" s="20" t="s">
        <v>68</v>
      </c>
      <c r="O735" s="20" t="s">
        <v>54</v>
      </c>
    </row>
    <row r="736" customFormat="false" ht="15" hidden="false" customHeight="false" outlineLevel="0" collapsed="false">
      <c r="A736" s="14" t="n">
        <v>735</v>
      </c>
      <c r="B736" s="15" t="s">
        <v>1488</v>
      </c>
      <c r="C736" s="16" t="s">
        <v>1487</v>
      </c>
      <c r="D736" s="17" t="n">
        <v>1909</v>
      </c>
      <c r="E736" s="18" t="n">
        <v>30</v>
      </c>
      <c r="F736" s="18" t="n">
        <v>8</v>
      </c>
      <c r="I736" s="17" t="n">
        <v>1909</v>
      </c>
      <c r="J736" s="19" t="s">
        <v>591</v>
      </c>
      <c r="N736" s="20" t="s">
        <v>141</v>
      </c>
      <c r="O736" s="20" t="s">
        <v>54</v>
      </c>
    </row>
    <row r="737" customFormat="false" ht="15" hidden="false" customHeight="false" outlineLevel="0" collapsed="false">
      <c r="A737" s="14" t="n">
        <v>736</v>
      </c>
      <c r="B737" s="15" t="n">
        <v>19090831</v>
      </c>
      <c r="C737" s="16" t="s">
        <v>1489</v>
      </c>
      <c r="D737" s="17" t="n">
        <v>1909</v>
      </c>
      <c r="E737" s="18" t="n">
        <v>31</v>
      </c>
      <c r="F737" s="18" t="n">
        <v>8</v>
      </c>
      <c r="I737" s="17" t="n">
        <v>1909</v>
      </c>
      <c r="J737" s="19" t="s">
        <v>591</v>
      </c>
      <c r="L737" s="19" t="s">
        <v>1473</v>
      </c>
      <c r="M737" s="20" t="s">
        <v>1474</v>
      </c>
      <c r="N737" s="20" t="s">
        <v>70</v>
      </c>
      <c r="O737" s="20" t="s">
        <v>54</v>
      </c>
    </row>
    <row r="738" customFormat="false" ht="15" hidden="false" customHeight="false" outlineLevel="0" collapsed="false">
      <c r="A738" s="14" t="n">
        <v>737</v>
      </c>
      <c r="B738" s="15" t="n">
        <v>19090915</v>
      </c>
      <c r="C738" s="16" t="s">
        <v>1490</v>
      </c>
      <c r="D738" s="17" t="n">
        <v>1909</v>
      </c>
      <c r="E738" s="18" t="n">
        <v>15</v>
      </c>
      <c r="F738" s="18" t="n">
        <v>9</v>
      </c>
      <c r="I738" s="17" t="n">
        <v>1909</v>
      </c>
      <c r="J738" s="19" t="s">
        <v>722</v>
      </c>
      <c r="L738" s="19" t="s">
        <v>1491</v>
      </c>
      <c r="M738" s="20" t="s">
        <v>1492</v>
      </c>
      <c r="N738" s="20" t="s">
        <v>53</v>
      </c>
      <c r="O738" s="20" t="s">
        <v>54</v>
      </c>
    </row>
    <row r="739" customFormat="false" ht="15" hidden="false" customHeight="false" outlineLevel="0" collapsed="false">
      <c r="A739" s="14" t="n">
        <v>738</v>
      </c>
      <c r="B739" s="15" t="n">
        <v>19090916</v>
      </c>
      <c r="C739" s="16" t="s">
        <v>1493</v>
      </c>
      <c r="D739" s="17" t="n">
        <v>1909</v>
      </c>
      <c r="E739" s="18" t="n">
        <v>16</v>
      </c>
      <c r="F739" s="18" t="n">
        <v>9</v>
      </c>
      <c r="I739" s="17" t="n">
        <v>1909</v>
      </c>
      <c r="J739" s="19" t="s">
        <v>722</v>
      </c>
      <c r="L739" s="19" t="s">
        <v>1491</v>
      </c>
      <c r="M739" s="20" t="s">
        <v>1492</v>
      </c>
      <c r="N739" s="20" t="s">
        <v>56</v>
      </c>
      <c r="O739" s="20" t="s">
        <v>54</v>
      </c>
    </row>
    <row r="740" customFormat="false" ht="15" hidden="false" customHeight="false" outlineLevel="0" collapsed="false">
      <c r="A740" s="14" t="n">
        <v>739</v>
      </c>
      <c r="B740" s="15" t="n">
        <v>19090917</v>
      </c>
      <c r="C740" s="16" t="s">
        <v>1494</v>
      </c>
      <c r="D740" s="17" t="n">
        <v>1909</v>
      </c>
      <c r="E740" s="18" t="n">
        <v>17</v>
      </c>
      <c r="F740" s="18" t="n">
        <v>9</v>
      </c>
      <c r="I740" s="17" t="n">
        <v>1909</v>
      </c>
      <c r="J740" s="19" t="s">
        <v>722</v>
      </c>
      <c r="L740" s="19" t="s">
        <v>1491</v>
      </c>
      <c r="M740" s="20" t="s">
        <v>1492</v>
      </c>
      <c r="N740" s="20" t="s">
        <v>58</v>
      </c>
      <c r="O740" s="20" t="s">
        <v>54</v>
      </c>
    </row>
    <row r="741" customFormat="false" ht="15" hidden="false" customHeight="false" outlineLevel="0" collapsed="false">
      <c r="A741" s="14" t="n">
        <v>740</v>
      </c>
      <c r="B741" s="15" t="n">
        <v>19090918</v>
      </c>
      <c r="C741" s="16" t="s">
        <v>1495</v>
      </c>
      <c r="D741" s="17" t="n">
        <v>1909</v>
      </c>
      <c r="E741" s="18" t="n">
        <v>18</v>
      </c>
      <c r="F741" s="18" t="n">
        <v>9</v>
      </c>
      <c r="I741" s="17" t="n">
        <v>1909</v>
      </c>
      <c r="J741" s="19" t="s">
        <v>722</v>
      </c>
      <c r="L741" s="19" t="s">
        <v>1491</v>
      </c>
      <c r="M741" s="20" t="s">
        <v>1492</v>
      </c>
      <c r="N741" s="20" t="s">
        <v>60</v>
      </c>
      <c r="O741" s="20" t="s">
        <v>54</v>
      </c>
    </row>
    <row r="742" customFormat="false" ht="15" hidden="false" customHeight="false" outlineLevel="0" collapsed="false">
      <c r="A742" s="14" t="n">
        <v>741</v>
      </c>
      <c r="B742" s="15" t="s">
        <v>1496</v>
      </c>
      <c r="C742" s="16" t="s">
        <v>1497</v>
      </c>
      <c r="D742" s="17" t="n">
        <v>1909</v>
      </c>
      <c r="E742" s="18" t="n">
        <v>19</v>
      </c>
      <c r="F742" s="18" t="n">
        <v>9</v>
      </c>
      <c r="I742" s="17" t="n">
        <v>1909</v>
      </c>
      <c r="J742" s="19" t="s">
        <v>722</v>
      </c>
      <c r="L742" s="19" t="s">
        <v>1491</v>
      </c>
      <c r="M742" s="20" t="s">
        <v>1492</v>
      </c>
      <c r="N742" s="20" t="s">
        <v>62</v>
      </c>
      <c r="O742" s="20" t="s">
        <v>54</v>
      </c>
    </row>
    <row r="743" customFormat="false" ht="15" hidden="false" customHeight="false" outlineLevel="0" collapsed="false">
      <c r="A743" s="14" t="n">
        <v>742</v>
      </c>
      <c r="B743" s="15" t="n">
        <v>19090920</v>
      </c>
      <c r="C743" s="16" t="s">
        <v>1498</v>
      </c>
      <c r="D743" s="17" t="n">
        <v>1909</v>
      </c>
      <c r="E743" s="18" t="n">
        <v>20</v>
      </c>
      <c r="F743" s="18" t="n">
        <v>9</v>
      </c>
      <c r="I743" s="17" t="n">
        <v>1909</v>
      </c>
      <c r="J743" s="19" t="s">
        <v>722</v>
      </c>
      <c r="L743" s="19" t="s">
        <v>1491</v>
      </c>
      <c r="M743" s="20" t="s">
        <v>1492</v>
      </c>
      <c r="N743" s="20" t="s">
        <v>64</v>
      </c>
      <c r="O743" s="20" t="s">
        <v>54</v>
      </c>
    </row>
    <row r="744" customFormat="false" ht="15" hidden="false" customHeight="false" outlineLevel="0" collapsed="false">
      <c r="A744" s="14" t="n">
        <v>743</v>
      </c>
      <c r="B744" s="15" t="n">
        <v>19090921</v>
      </c>
      <c r="C744" s="16" t="s">
        <v>1499</v>
      </c>
      <c r="D744" s="17" t="n">
        <v>1909</v>
      </c>
      <c r="E744" s="18" t="n">
        <v>21</v>
      </c>
      <c r="F744" s="18" t="n">
        <v>9</v>
      </c>
      <c r="I744" s="17" t="n">
        <v>1909</v>
      </c>
      <c r="J744" s="19" t="s">
        <v>722</v>
      </c>
      <c r="L744" s="19" t="s">
        <v>1491</v>
      </c>
      <c r="M744" s="20" t="s">
        <v>1492</v>
      </c>
      <c r="N744" s="20" t="s">
        <v>66</v>
      </c>
      <c r="O744" s="20" t="s">
        <v>54</v>
      </c>
    </row>
    <row r="745" customFormat="false" ht="15" hidden="false" customHeight="false" outlineLevel="0" collapsed="false">
      <c r="A745" s="14" t="n">
        <v>744</v>
      </c>
      <c r="B745" s="15" t="n">
        <v>19090924</v>
      </c>
      <c r="C745" s="16" t="s">
        <v>1500</v>
      </c>
      <c r="D745" s="17" t="n">
        <v>1909</v>
      </c>
      <c r="E745" s="18" t="n">
        <v>24</v>
      </c>
      <c r="F745" s="18" t="n">
        <v>9</v>
      </c>
      <c r="I745" s="17" t="n">
        <v>1909</v>
      </c>
      <c r="J745" s="19" t="s">
        <v>722</v>
      </c>
      <c r="L745" s="19" t="s">
        <v>1491</v>
      </c>
      <c r="M745" s="20" t="s">
        <v>1492</v>
      </c>
      <c r="N745" s="20" t="s">
        <v>68</v>
      </c>
      <c r="O745" s="20" t="s">
        <v>54</v>
      </c>
    </row>
    <row r="746" customFormat="false" ht="15" hidden="false" customHeight="false" outlineLevel="0" collapsed="false">
      <c r="A746" s="14" t="n">
        <v>745</v>
      </c>
      <c r="B746" s="15" t="n">
        <v>19090925</v>
      </c>
      <c r="C746" s="16" t="s">
        <v>1501</v>
      </c>
      <c r="D746" s="17" t="n">
        <v>1909</v>
      </c>
      <c r="E746" s="18" t="n">
        <v>25</v>
      </c>
      <c r="F746" s="18" t="n">
        <v>9</v>
      </c>
      <c r="I746" s="17" t="n">
        <v>1909</v>
      </c>
      <c r="J746" s="19" t="s">
        <v>722</v>
      </c>
      <c r="L746" s="19" t="s">
        <v>1491</v>
      </c>
      <c r="M746" s="20" t="s">
        <v>1492</v>
      </c>
      <c r="N746" s="20" t="s">
        <v>70</v>
      </c>
      <c r="O746" s="20" t="s">
        <v>54</v>
      </c>
    </row>
    <row r="747" customFormat="false" ht="15" hidden="false" customHeight="false" outlineLevel="0" collapsed="false">
      <c r="A747" s="14" t="n">
        <v>746</v>
      </c>
      <c r="B747" s="15" t="s">
        <v>1502</v>
      </c>
      <c r="C747" s="16" t="s">
        <v>1503</v>
      </c>
      <c r="D747" s="17" t="n">
        <v>1909</v>
      </c>
      <c r="E747" s="18" t="n">
        <v>26</v>
      </c>
      <c r="F747" s="18" t="n">
        <v>9</v>
      </c>
      <c r="I747" s="17" t="n">
        <v>1909</v>
      </c>
      <c r="J747" s="19" t="s">
        <v>722</v>
      </c>
      <c r="L747" s="19" t="s">
        <v>1491</v>
      </c>
      <c r="M747" s="20" t="s">
        <v>1492</v>
      </c>
      <c r="N747" s="20" t="s">
        <v>72</v>
      </c>
      <c r="O747" s="20" t="s">
        <v>54</v>
      </c>
    </row>
    <row r="748" customFormat="false" ht="15" hidden="false" customHeight="false" outlineLevel="0" collapsed="false">
      <c r="A748" s="14" t="n">
        <v>747</v>
      </c>
      <c r="B748" s="15" t="n">
        <v>19091011</v>
      </c>
      <c r="C748" s="16" t="s">
        <v>1504</v>
      </c>
      <c r="D748" s="17" t="n">
        <v>1909</v>
      </c>
      <c r="E748" s="18" t="n">
        <v>11</v>
      </c>
      <c r="F748" s="18" t="n">
        <v>10</v>
      </c>
      <c r="I748" s="17" t="n">
        <v>1909</v>
      </c>
      <c r="J748" s="19" t="s">
        <v>51</v>
      </c>
      <c r="N748" s="20" t="s">
        <v>1505</v>
      </c>
      <c r="O748" s="20" t="s">
        <v>54</v>
      </c>
    </row>
    <row r="749" customFormat="false" ht="15" hidden="false" customHeight="false" outlineLevel="0" collapsed="false">
      <c r="A749" s="14" t="n">
        <v>748</v>
      </c>
      <c r="B749" s="15" t="n">
        <v>19091014</v>
      </c>
      <c r="C749" s="16" t="s">
        <v>1506</v>
      </c>
      <c r="D749" s="17" t="n">
        <v>1909</v>
      </c>
      <c r="E749" s="18" t="n">
        <v>14</v>
      </c>
      <c r="F749" s="18" t="n">
        <v>10</v>
      </c>
      <c r="I749" s="17" t="n">
        <v>1909</v>
      </c>
      <c r="J749" s="19" t="s">
        <v>51</v>
      </c>
      <c r="N749" s="20" t="s">
        <v>1507</v>
      </c>
      <c r="O749" s="20" t="s">
        <v>54</v>
      </c>
    </row>
    <row r="750" customFormat="false" ht="15" hidden="false" customHeight="false" outlineLevel="0" collapsed="false">
      <c r="A750" s="14" t="n">
        <v>749</v>
      </c>
      <c r="B750" s="15" t="s">
        <v>1508</v>
      </c>
      <c r="C750" s="16" t="s">
        <v>1509</v>
      </c>
      <c r="D750" s="17" t="n">
        <v>1909</v>
      </c>
      <c r="E750" s="18" t="n">
        <v>18</v>
      </c>
      <c r="F750" s="18" t="n">
        <v>10</v>
      </c>
      <c r="I750" s="17" t="n">
        <v>1909</v>
      </c>
      <c r="J750" s="19" t="s">
        <v>51</v>
      </c>
      <c r="N750" s="20" t="s">
        <v>1510</v>
      </c>
      <c r="O750" s="20" t="s">
        <v>54</v>
      </c>
    </row>
    <row r="751" customFormat="false" ht="15" hidden="false" customHeight="false" outlineLevel="0" collapsed="false">
      <c r="A751" s="14" t="n">
        <v>750</v>
      </c>
      <c r="B751" s="15" t="n">
        <v>19091022</v>
      </c>
      <c r="C751" s="16" t="s">
        <v>1511</v>
      </c>
      <c r="D751" s="17" t="n">
        <v>1909</v>
      </c>
      <c r="E751" s="18" t="n">
        <v>22</v>
      </c>
      <c r="F751" s="18" t="n">
        <v>10</v>
      </c>
      <c r="I751" s="17" t="n">
        <v>1909</v>
      </c>
      <c r="J751" s="19" t="s">
        <v>51</v>
      </c>
      <c r="N751" s="20" t="s">
        <v>1512</v>
      </c>
      <c r="O751" s="20" t="s">
        <v>54</v>
      </c>
    </row>
    <row r="752" customFormat="false" ht="15" hidden="false" customHeight="false" outlineLevel="0" collapsed="false">
      <c r="A752" s="14" t="n">
        <v>751</v>
      </c>
      <c r="B752" s="15" t="n">
        <v>19091023</v>
      </c>
      <c r="C752" s="16" t="s">
        <v>1513</v>
      </c>
      <c r="D752" s="17" t="n">
        <v>1909</v>
      </c>
      <c r="E752" s="18" t="n">
        <v>23</v>
      </c>
      <c r="F752" s="18" t="n">
        <v>10</v>
      </c>
      <c r="I752" s="17" t="n">
        <v>1909</v>
      </c>
      <c r="J752" s="19" t="s">
        <v>51</v>
      </c>
      <c r="M752" s="20" t="s">
        <v>1514</v>
      </c>
      <c r="N752" s="20" t="s">
        <v>53</v>
      </c>
      <c r="O752" s="20" t="s">
        <v>54</v>
      </c>
    </row>
    <row r="753" customFormat="false" ht="15" hidden="false" customHeight="false" outlineLevel="0" collapsed="false">
      <c r="A753" s="14" t="n">
        <v>752</v>
      </c>
      <c r="B753" s="15" t="s">
        <v>1515</v>
      </c>
      <c r="C753" s="16" t="s">
        <v>1516</v>
      </c>
      <c r="D753" s="17" t="n">
        <v>1909</v>
      </c>
      <c r="E753" s="18" t="n">
        <v>24</v>
      </c>
      <c r="F753" s="18" t="n">
        <v>10</v>
      </c>
      <c r="I753" s="17" t="n">
        <v>1909</v>
      </c>
      <c r="J753" s="19" t="s">
        <v>51</v>
      </c>
      <c r="N753" s="20" t="s">
        <v>1517</v>
      </c>
      <c r="O753" s="20" t="s">
        <v>54</v>
      </c>
    </row>
    <row r="754" customFormat="false" ht="15" hidden="false" customHeight="false" outlineLevel="0" collapsed="false">
      <c r="A754" s="14" t="n">
        <v>753</v>
      </c>
      <c r="B754" s="15" t="s">
        <v>1518</v>
      </c>
      <c r="C754" s="16" t="s">
        <v>1519</v>
      </c>
      <c r="D754" s="17" t="n">
        <v>1909</v>
      </c>
      <c r="E754" s="18" t="n">
        <v>25</v>
      </c>
      <c r="F754" s="18" t="n">
        <v>10</v>
      </c>
      <c r="I754" s="17" t="n">
        <v>1909</v>
      </c>
      <c r="J754" s="19" t="s">
        <v>51</v>
      </c>
      <c r="M754" s="20" t="s">
        <v>1514</v>
      </c>
      <c r="N754" s="20" t="s">
        <v>56</v>
      </c>
      <c r="O754" s="20" t="s">
        <v>54</v>
      </c>
    </row>
    <row r="755" customFormat="false" ht="15" hidden="false" customHeight="false" outlineLevel="0" collapsed="false">
      <c r="A755" s="14" t="n">
        <v>754</v>
      </c>
      <c r="B755" s="15" t="s">
        <v>1520</v>
      </c>
      <c r="C755" s="16" t="s">
        <v>1519</v>
      </c>
      <c r="D755" s="17" t="n">
        <v>1909</v>
      </c>
      <c r="E755" s="18" t="n">
        <v>25</v>
      </c>
      <c r="F755" s="18" t="n">
        <v>10</v>
      </c>
      <c r="I755" s="17" t="n">
        <v>1909</v>
      </c>
      <c r="J755" s="19" t="s">
        <v>51</v>
      </c>
      <c r="L755" s="19" t="s">
        <v>1521</v>
      </c>
      <c r="M755" s="20" t="s">
        <v>1522</v>
      </c>
      <c r="N755" s="20" t="s">
        <v>1523</v>
      </c>
      <c r="O755" s="20" t="s">
        <v>54</v>
      </c>
    </row>
    <row r="756" customFormat="false" ht="15" hidden="false" customHeight="false" outlineLevel="0" collapsed="false">
      <c r="A756" s="14" t="n">
        <v>755</v>
      </c>
      <c r="B756" s="15" t="s">
        <v>1524</v>
      </c>
      <c r="C756" s="16" t="s">
        <v>1525</v>
      </c>
      <c r="D756" s="17" t="n">
        <v>1909</v>
      </c>
      <c r="E756" s="18" t="n">
        <v>26</v>
      </c>
      <c r="F756" s="18" t="n">
        <v>10</v>
      </c>
      <c r="I756" s="17" t="n">
        <v>1909</v>
      </c>
      <c r="J756" s="19" t="s">
        <v>51</v>
      </c>
      <c r="M756" s="20" t="s">
        <v>1514</v>
      </c>
      <c r="N756" s="20" t="s">
        <v>58</v>
      </c>
      <c r="O756" s="20" t="s">
        <v>54</v>
      </c>
    </row>
    <row r="757" customFormat="false" ht="15" hidden="false" customHeight="false" outlineLevel="0" collapsed="false">
      <c r="A757" s="14" t="n">
        <v>756</v>
      </c>
      <c r="B757" s="15" t="s">
        <v>1526</v>
      </c>
      <c r="C757" s="16" t="s">
        <v>1525</v>
      </c>
      <c r="D757" s="17" t="n">
        <v>1909</v>
      </c>
      <c r="E757" s="18" t="n">
        <v>26</v>
      </c>
      <c r="F757" s="18" t="n">
        <v>10</v>
      </c>
      <c r="I757" s="17" t="n">
        <v>1909</v>
      </c>
      <c r="J757" s="19" t="s">
        <v>51</v>
      </c>
      <c r="N757" s="20" t="s">
        <v>141</v>
      </c>
      <c r="O757" s="20" t="s">
        <v>54</v>
      </c>
    </row>
    <row r="758" customFormat="false" ht="15" hidden="false" customHeight="false" outlineLevel="0" collapsed="false">
      <c r="A758" s="14" t="n">
        <v>757</v>
      </c>
      <c r="B758" s="15" t="s">
        <v>1527</v>
      </c>
      <c r="C758" s="16" t="s">
        <v>1528</v>
      </c>
      <c r="D758" s="17" t="n">
        <v>1909</v>
      </c>
      <c r="E758" s="18" t="n">
        <v>27</v>
      </c>
      <c r="F758" s="18" t="n">
        <v>10</v>
      </c>
      <c r="I758" s="17" t="n">
        <v>1909</v>
      </c>
      <c r="J758" s="19" t="s">
        <v>51</v>
      </c>
      <c r="M758" s="20" t="s">
        <v>1514</v>
      </c>
      <c r="N758" s="20" t="s">
        <v>60</v>
      </c>
      <c r="O758" s="20" t="s">
        <v>54</v>
      </c>
    </row>
    <row r="759" customFormat="false" ht="15" hidden="false" customHeight="false" outlineLevel="0" collapsed="false">
      <c r="A759" s="14" t="n">
        <v>758</v>
      </c>
      <c r="B759" s="15" t="s">
        <v>1529</v>
      </c>
      <c r="C759" s="16" t="s">
        <v>1530</v>
      </c>
      <c r="D759" s="17" t="n">
        <v>1909</v>
      </c>
      <c r="E759" s="18" t="n">
        <v>28</v>
      </c>
      <c r="F759" s="18" t="n">
        <v>10</v>
      </c>
      <c r="I759" s="17" t="n">
        <v>1909</v>
      </c>
      <c r="J759" s="19" t="s">
        <v>113</v>
      </c>
      <c r="N759" s="20" t="s">
        <v>1531</v>
      </c>
      <c r="O759" s="20" t="s">
        <v>54</v>
      </c>
    </row>
    <row r="760" customFormat="false" ht="15" hidden="false" customHeight="false" outlineLevel="0" collapsed="false">
      <c r="A760" s="14" t="n">
        <v>759</v>
      </c>
      <c r="B760" s="15" t="s">
        <v>1532</v>
      </c>
      <c r="C760" s="16" t="s">
        <v>1530</v>
      </c>
      <c r="D760" s="17" t="n">
        <v>1909</v>
      </c>
      <c r="E760" s="18" t="n">
        <v>28</v>
      </c>
      <c r="F760" s="18" t="n">
        <v>10</v>
      </c>
      <c r="I760" s="17" t="n">
        <v>1909</v>
      </c>
      <c r="J760" s="19" t="s">
        <v>51</v>
      </c>
      <c r="N760" s="20" t="s">
        <v>1533</v>
      </c>
      <c r="O760" s="20" t="s">
        <v>54</v>
      </c>
    </row>
    <row r="761" customFormat="false" ht="15" hidden="false" customHeight="false" outlineLevel="0" collapsed="false">
      <c r="A761" s="14" t="n">
        <v>760</v>
      </c>
      <c r="B761" s="15" t="s">
        <v>1534</v>
      </c>
      <c r="C761" s="16" t="s">
        <v>1535</v>
      </c>
      <c r="D761" s="17" t="n">
        <v>1909</v>
      </c>
      <c r="E761" s="18" t="n">
        <v>29</v>
      </c>
      <c r="F761" s="18" t="n">
        <v>10</v>
      </c>
      <c r="I761" s="17" t="n">
        <v>1909</v>
      </c>
      <c r="J761" s="19" t="s">
        <v>51</v>
      </c>
      <c r="N761" s="20" t="s">
        <v>141</v>
      </c>
      <c r="O761" s="20" t="s">
        <v>54</v>
      </c>
    </row>
    <row r="762" customFormat="false" ht="15" hidden="false" customHeight="false" outlineLevel="0" collapsed="false">
      <c r="A762" s="14" t="n">
        <v>761</v>
      </c>
      <c r="B762" s="15" t="n">
        <v>19091102</v>
      </c>
      <c r="C762" s="16" t="s">
        <v>1536</v>
      </c>
      <c r="D762" s="17" t="n">
        <v>1909</v>
      </c>
      <c r="E762" s="18" t="n">
        <v>2</v>
      </c>
      <c r="F762" s="18" t="n">
        <v>11</v>
      </c>
      <c r="I762" s="17" t="n">
        <v>1909</v>
      </c>
      <c r="J762" s="19" t="s">
        <v>51</v>
      </c>
      <c r="N762" s="20" t="s">
        <v>1537</v>
      </c>
      <c r="O762" s="20" t="s">
        <v>54</v>
      </c>
    </row>
    <row r="763" customFormat="false" ht="15" hidden="false" customHeight="false" outlineLevel="0" collapsed="false">
      <c r="A763" s="14" t="n">
        <v>762</v>
      </c>
      <c r="B763" s="15" t="n">
        <v>19091109</v>
      </c>
      <c r="C763" s="16" t="s">
        <v>1538</v>
      </c>
      <c r="D763" s="17" t="n">
        <v>1909</v>
      </c>
      <c r="E763" s="18" t="n">
        <v>9</v>
      </c>
      <c r="F763" s="18" t="n">
        <v>11</v>
      </c>
      <c r="I763" s="17" t="n">
        <v>1909</v>
      </c>
      <c r="J763" s="19" t="s">
        <v>51</v>
      </c>
      <c r="N763" s="20" t="s">
        <v>1539</v>
      </c>
      <c r="O763" s="20" t="s">
        <v>54</v>
      </c>
    </row>
    <row r="764" customFormat="false" ht="15" hidden="false" customHeight="false" outlineLevel="0" collapsed="false">
      <c r="A764" s="14" t="n">
        <v>763</v>
      </c>
      <c r="B764" s="15" t="n">
        <v>19091111</v>
      </c>
      <c r="C764" s="16" t="s">
        <v>1540</v>
      </c>
      <c r="D764" s="17" t="n">
        <v>1909</v>
      </c>
      <c r="E764" s="18" t="n">
        <v>11</v>
      </c>
      <c r="F764" s="18" t="n">
        <v>11</v>
      </c>
      <c r="I764" s="17" t="n">
        <v>1909</v>
      </c>
      <c r="J764" s="19" t="s">
        <v>51</v>
      </c>
      <c r="N764" s="20" t="s">
        <v>1541</v>
      </c>
      <c r="O764" s="20" t="s">
        <v>54</v>
      </c>
    </row>
    <row r="765" customFormat="false" ht="15" hidden="false" customHeight="false" outlineLevel="0" collapsed="false">
      <c r="A765" s="14" t="n">
        <v>764</v>
      </c>
      <c r="B765" s="15" t="n">
        <v>19091113</v>
      </c>
      <c r="C765" s="16" t="s">
        <v>1542</v>
      </c>
      <c r="D765" s="17" t="n">
        <v>1909</v>
      </c>
      <c r="E765" s="18" t="n">
        <v>13</v>
      </c>
      <c r="F765" s="18" t="n">
        <v>11</v>
      </c>
      <c r="I765" s="17" t="n">
        <v>1909</v>
      </c>
      <c r="J765" s="19" t="s">
        <v>567</v>
      </c>
      <c r="N765" s="20" t="s">
        <v>1543</v>
      </c>
      <c r="O765" s="20" t="s">
        <v>54</v>
      </c>
    </row>
    <row r="766" customFormat="false" ht="15" hidden="false" customHeight="false" outlineLevel="0" collapsed="false">
      <c r="A766" s="14" t="n">
        <v>765</v>
      </c>
      <c r="B766" s="15" t="n">
        <v>19091114</v>
      </c>
      <c r="C766" s="16" t="s">
        <v>1544</v>
      </c>
      <c r="D766" s="17" t="n">
        <v>1909</v>
      </c>
      <c r="E766" s="18" t="n">
        <v>14</v>
      </c>
      <c r="F766" s="18" t="n">
        <v>11</v>
      </c>
      <c r="I766" s="17" t="n">
        <v>1909</v>
      </c>
      <c r="J766" s="19" t="s">
        <v>567</v>
      </c>
      <c r="N766" s="20" t="s">
        <v>1545</v>
      </c>
      <c r="O766" s="20" t="s">
        <v>54</v>
      </c>
    </row>
    <row r="767" customFormat="false" ht="15" hidden="false" customHeight="false" outlineLevel="0" collapsed="false">
      <c r="A767" s="14" t="n">
        <v>766</v>
      </c>
      <c r="B767" s="15" t="n">
        <v>19091119</v>
      </c>
      <c r="C767" s="16" t="s">
        <v>1546</v>
      </c>
      <c r="D767" s="17" t="n">
        <v>1909</v>
      </c>
      <c r="E767" s="18" t="n">
        <v>19</v>
      </c>
      <c r="F767" s="18" t="n">
        <v>11</v>
      </c>
      <c r="I767" s="17" t="n">
        <v>1909</v>
      </c>
      <c r="J767" s="19" t="s">
        <v>1547</v>
      </c>
      <c r="N767" s="20" t="s">
        <v>1548</v>
      </c>
      <c r="O767" s="20" t="s">
        <v>54</v>
      </c>
    </row>
    <row r="768" customFormat="false" ht="15" hidden="false" customHeight="false" outlineLevel="0" collapsed="false">
      <c r="A768" s="14" t="n">
        <v>767</v>
      </c>
      <c r="B768" s="15" t="s">
        <v>1549</v>
      </c>
      <c r="C768" s="16" t="s">
        <v>1550</v>
      </c>
      <c r="D768" s="17" t="n">
        <v>1909</v>
      </c>
      <c r="E768" s="18" t="n">
        <v>21</v>
      </c>
      <c r="F768" s="18" t="n">
        <v>11</v>
      </c>
      <c r="I768" s="17" t="n">
        <v>1909</v>
      </c>
      <c r="J768" s="19" t="s">
        <v>1551</v>
      </c>
      <c r="N768" s="20" t="s">
        <v>1552</v>
      </c>
      <c r="O768" s="20" t="s">
        <v>54</v>
      </c>
    </row>
    <row r="769" customFormat="false" ht="15" hidden="false" customHeight="false" outlineLevel="0" collapsed="false">
      <c r="A769" s="14" t="n">
        <v>768</v>
      </c>
      <c r="B769" s="15" t="n">
        <v>19091123</v>
      </c>
      <c r="C769" s="16" t="s">
        <v>1553</v>
      </c>
      <c r="D769" s="17" t="n">
        <v>1909</v>
      </c>
      <c r="E769" s="18" t="n">
        <v>23</v>
      </c>
      <c r="F769" s="18" t="n">
        <v>11</v>
      </c>
      <c r="I769" s="17" t="n">
        <v>1909</v>
      </c>
      <c r="J769" s="19" t="s">
        <v>51</v>
      </c>
      <c r="N769" s="20" t="s">
        <v>1554</v>
      </c>
      <c r="O769" s="20" t="s">
        <v>54</v>
      </c>
    </row>
    <row r="770" customFormat="false" ht="15" hidden="false" customHeight="false" outlineLevel="0" collapsed="false">
      <c r="A770" s="14" t="n">
        <v>769</v>
      </c>
      <c r="B770" s="15" t="n">
        <v>19091125</v>
      </c>
      <c r="C770" s="16" t="s">
        <v>1555</v>
      </c>
      <c r="D770" s="17" t="n">
        <v>1909</v>
      </c>
      <c r="E770" s="18" t="n">
        <v>25</v>
      </c>
      <c r="F770" s="18" t="n">
        <v>11</v>
      </c>
      <c r="I770" s="17" t="n">
        <v>1909</v>
      </c>
      <c r="J770" s="19" t="s">
        <v>51</v>
      </c>
      <c r="N770" s="20" t="s">
        <v>1556</v>
      </c>
      <c r="O770" s="20" t="s">
        <v>54</v>
      </c>
    </row>
    <row r="771" customFormat="false" ht="15" hidden="false" customHeight="false" outlineLevel="0" collapsed="false">
      <c r="A771" s="14" t="n">
        <v>770</v>
      </c>
      <c r="B771" s="15" t="n">
        <v>19091202</v>
      </c>
      <c r="C771" s="16" t="s">
        <v>1557</v>
      </c>
      <c r="D771" s="17" t="n">
        <v>1909</v>
      </c>
      <c r="E771" s="18" t="n">
        <v>2</v>
      </c>
      <c r="F771" s="18" t="n">
        <v>12</v>
      </c>
      <c r="I771" s="17" t="n">
        <v>1909</v>
      </c>
      <c r="J771" s="19" t="s">
        <v>51</v>
      </c>
      <c r="N771" s="20" t="s">
        <v>1558</v>
      </c>
      <c r="O771" s="20" t="s">
        <v>54</v>
      </c>
    </row>
    <row r="772" customFormat="false" ht="15" hidden="false" customHeight="false" outlineLevel="0" collapsed="false">
      <c r="A772" s="14" t="n">
        <v>771</v>
      </c>
      <c r="B772" s="15" t="n">
        <v>19091204</v>
      </c>
      <c r="C772" s="16" t="s">
        <v>1559</v>
      </c>
      <c r="D772" s="17" t="n">
        <v>1909</v>
      </c>
      <c r="E772" s="18" t="n">
        <v>4</v>
      </c>
      <c r="F772" s="18" t="n">
        <v>12</v>
      </c>
      <c r="I772" s="17" t="n">
        <v>1909</v>
      </c>
      <c r="J772" s="19" t="s">
        <v>591</v>
      </c>
      <c r="N772" s="20" t="s">
        <v>1560</v>
      </c>
      <c r="O772" s="20" t="s">
        <v>54</v>
      </c>
    </row>
    <row r="773" customFormat="false" ht="15" hidden="false" customHeight="false" outlineLevel="0" collapsed="false">
      <c r="A773" s="14" t="n">
        <v>772</v>
      </c>
      <c r="B773" s="15" t="s">
        <v>1561</v>
      </c>
      <c r="C773" s="16" t="s">
        <v>1562</v>
      </c>
      <c r="D773" s="17" t="n">
        <v>1909</v>
      </c>
      <c r="E773" s="18" t="n">
        <v>5</v>
      </c>
      <c r="F773" s="18" t="n">
        <v>12</v>
      </c>
      <c r="I773" s="17" t="n">
        <v>1909</v>
      </c>
      <c r="J773" s="19" t="s">
        <v>591</v>
      </c>
      <c r="N773" s="20" t="s">
        <v>1563</v>
      </c>
      <c r="O773" s="20" t="s">
        <v>54</v>
      </c>
    </row>
    <row r="774" customFormat="false" ht="15" hidden="false" customHeight="false" outlineLevel="0" collapsed="false">
      <c r="A774" s="14" t="n">
        <v>773</v>
      </c>
      <c r="B774" s="15" t="s">
        <v>1564</v>
      </c>
      <c r="C774" s="16" t="s">
        <v>1562</v>
      </c>
      <c r="D774" s="17" t="n">
        <v>1909</v>
      </c>
      <c r="E774" s="18" t="n">
        <v>5</v>
      </c>
      <c r="F774" s="18" t="n">
        <v>12</v>
      </c>
      <c r="I774" s="17" t="n">
        <v>1909</v>
      </c>
      <c r="J774" s="19" t="s">
        <v>591</v>
      </c>
      <c r="N774" s="20" t="s">
        <v>141</v>
      </c>
      <c r="O774" s="20" t="s">
        <v>54</v>
      </c>
    </row>
    <row r="775" customFormat="false" ht="15" hidden="false" customHeight="false" outlineLevel="0" collapsed="false">
      <c r="A775" s="14" t="n">
        <v>774</v>
      </c>
      <c r="B775" s="15" t="s">
        <v>1565</v>
      </c>
      <c r="C775" s="16" t="s">
        <v>1566</v>
      </c>
      <c r="D775" s="17" t="n">
        <v>1909</v>
      </c>
      <c r="E775" s="18" t="n">
        <v>7</v>
      </c>
      <c r="F775" s="18" t="n">
        <v>12</v>
      </c>
      <c r="I775" s="17" t="n">
        <v>1909</v>
      </c>
      <c r="J775" s="19" t="s">
        <v>591</v>
      </c>
      <c r="N775" s="20" t="s">
        <v>1567</v>
      </c>
      <c r="O775" s="20" t="s">
        <v>54</v>
      </c>
    </row>
    <row r="776" customFormat="false" ht="15" hidden="false" customHeight="false" outlineLevel="0" collapsed="false">
      <c r="A776" s="14" t="n">
        <v>775</v>
      </c>
      <c r="B776" s="15" t="s">
        <v>1568</v>
      </c>
      <c r="C776" s="16" t="s">
        <v>1566</v>
      </c>
      <c r="D776" s="17" t="n">
        <v>1909</v>
      </c>
      <c r="E776" s="18" t="n">
        <v>7</v>
      </c>
      <c r="F776" s="18" t="n">
        <v>12</v>
      </c>
      <c r="I776" s="17" t="n">
        <v>1909</v>
      </c>
      <c r="J776" s="19" t="s">
        <v>591</v>
      </c>
      <c r="N776" s="20" t="s">
        <v>141</v>
      </c>
      <c r="O776" s="20" t="s">
        <v>54</v>
      </c>
    </row>
    <row r="777" customFormat="false" ht="15" hidden="false" customHeight="false" outlineLevel="0" collapsed="false">
      <c r="A777" s="14" t="n">
        <v>776</v>
      </c>
      <c r="B777" s="15" t="n">
        <v>19091209</v>
      </c>
      <c r="C777" s="16" t="s">
        <v>1569</v>
      </c>
      <c r="D777" s="17" t="n">
        <v>1909</v>
      </c>
      <c r="E777" s="18" t="n">
        <v>9</v>
      </c>
      <c r="F777" s="18" t="n">
        <v>12</v>
      </c>
      <c r="I777" s="17" t="n">
        <v>1909</v>
      </c>
      <c r="J777" s="19" t="s">
        <v>51</v>
      </c>
      <c r="N777" s="20" t="s">
        <v>1570</v>
      </c>
      <c r="O777" s="20" t="s">
        <v>54</v>
      </c>
    </row>
    <row r="778" customFormat="false" ht="15" hidden="false" customHeight="false" outlineLevel="0" collapsed="false">
      <c r="A778" s="14" t="n">
        <v>777</v>
      </c>
      <c r="B778" s="15" t="n">
        <v>19091221</v>
      </c>
      <c r="C778" s="16" t="s">
        <v>1571</v>
      </c>
      <c r="D778" s="17" t="n">
        <v>1909</v>
      </c>
      <c r="E778" s="18" t="n">
        <v>21</v>
      </c>
      <c r="F778" s="18" t="n">
        <v>12</v>
      </c>
      <c r="I778" s="17" t="n">
        <v>1909</v>
      </c>
      <c r="J778" s="19" t="s">
        <v>51</v>
      </c>
      <c r="N778" s="20" t="s">
        <v>1572</v>
      </c>
      <c r="O778" s="20" t="s">
        <v>54</v>
      </c>
    </row>
    <row r="779" customFormat="false" ht="15" hidden="false" customHeight="false" outlineLevel="0" collapsed="false">
      <c r="A779" s="14" t="n">
        <v>778</v>
      </c>
      <c r="B779" s="15" t="s">
        <v>1573</v>
      </c>
      <c r="C779" s="16" t="s">
        <v>1574</v>
      </c>
      <c r="D779" s="17" t="n">
        <v>1909</v>
      </c>
      <c r="E779" s="18" t="n">
        <v>22</v>
      </c>
      <c r="F779" s="18" t="n">
        <v>12</v>
      </c>
      <c r="I779" s="17" t="n">
        <v>1909</v>
      </c>
      <c r="J779" s="19" t="s">
        <v>113</v>
      </c>
      <c r="N779" s="20" t="s">
        <v>141</v>
      </c>
      <c r="O779" s="20" t="s">
        <v>54</v>
      </c>
    </row>
    <row r="780" customFormat="false" ht="15" hidden="false" customHeight="false" outlineLevel="0" collapsed="false">
      <c r="A780" s="14" t="n">
        <v>779</v>
      </c>
      <c r="B780" s="15" t="s">
        <v>1575</v>
      </c>
      <c r="C780" s="16" t="s">
        <v>1574</v>
      </c>
      <c r="D780" s="17" t="n">
        <v>1909</v>
      </c>
      <c r="E780" s="18" t="n">
        <v>22</v>
      </c>
      <c r="F780" s="18" t="n">
        <v>12</v>
      </c>
      <c r="I780" s="17" t="n">
        <v>1909</v>
      </c>
      <c r="J780" s="19" t="s">
        <v>51</v>
      </c>
      <c r="L780" s="19" t="s">
        <v>1521</v>
      </c>
      <c r="M780" s="20" t="s">
        <v>1576</v>
      </c>
      <c r="N780" s="20" t="s">
        <v>1577</v>
      </c>
      <c r="O780" s="20" t="s">
        <v>54</v>
      </c>
    </row>
    <row r="781" customFormat="false" ht="15" hidden="false" customHeight="false" outlineLevel="0" collapsed="false">
      <c r="A781" s="14" t="n">
        <v>780</v>
      </c>
      <c r="B781" s="15" t="n">
        <v>19091226</v>
      </c>
      <c r="C781" s="16" t="s">
        <v>1578</v>
      </c>
      <c r="D781" s="17" t="n">
        <v>1909</v>
      </c>
      <c r="E781" s="18" t="n">
        <v>26</v>
      </c>
      <c r="F781" s="18" t="n">
        <v>12</v>
      </c>
      <c r="I781" s="17" t="n">
        <v>1909</v>
      </c>
      <c r="J781" s="19" t="s">
        <v>51</v>
      </c>
      <c r="N781" s="20" t="s">
        <v>1579</v>
      </c>
      <c r="O781" s="20" t="s">
        <v>54</v>
      </c>
    </row>
    <row r="782" customFormat="false" ht="15" hidden="false" customHeight="false" outlineLevel="0" collapsed="false">
      <c r="A782" s="14" t="n">
        <v>781</v>
      </c>
      <c r="B782" s="15" t="n">
        <v>19100120</v>
      </c>
      <c r="C782" s="16" t="s">
        <v>1580</v>
      </c>
      <c r="D782" s="17" t="n">
        <v>1910</v>
      </c>
      <c r="E782" s="18" t="n">
        <v>20</v>
      </c>
      <c r="F782" s="18" t="n">
        <v>1</v>
      </c>
      <c r="I782" s="17" t="n">
        <v>1910</v>
      </c>
      <c r="J782" s="19" t="s">
        <v>51</v>
      </c>
      <c r="N782" s="20" t="s">
        <v>1581</v>
      </c>
      <c r="O782" s="20" t="s">
        <v>54</v>
      </c>
    </row>
    <row r="783" customFormat="false" ht="15" hidden="false" customHeight="false" outlineLevel="0" collapsed="false">
      <c r="A783" s="14" t="n">
        <v>782</v>
      </c>
      <c r="B783" s="15" t="s">
        <v>1582</v>
      </c>
      <c r="C783" s="16" t="s">
        <v>1583</v>
      </c>
      <c r="D783" s="17" t="n">
        <v>1910</v>
      </c>
      <c r="E783" s="18" t="n">
        <v>23</v>
      </c>
      <c r="F783" s="18" t="n">
        <v>1</v>
      </c>
      <c r="I783" s="17" t="n">
        <v>1910</v>
      </c>
      <c r="J783" s="19" t="s">
        <v>1584</v>
      </c>
      <c r="N783" s="20" t="s">
        <v>1585</v>
      </c>
      <c r="O783" s="20" t="s">
        <v>54</v>
      </c>
    </row>
    <row r="784" customFormat="false" ht="15" hidden="false" customHeight="false" outlineLevel="0" collapsed="false">
      <c r="A784" s="14" t="n">
        <v>783</v>
      </c>
      <c r="B784" s="15" t="s">
        <v>1586</v>
      </c>
      <c r="C784" s="16" t="s">
        <v>1583</v>
      </c>
      <c r="D784" s="17" t="n">
        <v>1910</v>
      </c>
      <c r="E784" s="18" t="n">
        <v>23</v>
      </c>
      <c r="F784" s="18" t="n">
        <v>1</v>
      </c>
      <c r="I784" s="17" t="n">
        <v>1910</v>
      </c>
      <c r="J784" s="19" t="s">
        <v>1584</v>
      </c>
      <c r="N784" s="20" t="s">
        <v>1587</v>
      </c>
      <c r="O784" s="20" t="s">
        <v>54</v>
      </c>
    </row>
    <row r="785" customFormat="false" ht="15" hidden="false" customHeight="false" outlineLevel="0" collapsed="false">
      <c r="A785" s="14" t="n">
        <v>784</v>
      </c>
      <c r="B785" s="15" t="s">
        <v>1588</v>
      </c>
      <c r="C785" s="16" t="s">
        <v>1589</v>
      </c>
      <c r="D785" s="17" t="n">
        <v>1910</v>
      </c>
      <c r="E785" s="18" t="n">
        <v>25</v>
      </c>
      <c r="F785" s="18" t="n">
        <v>1</v>
      </c>
      <c r="I785" s="17" t="n">
        <v>1910</v>
      </c>
      <c r="J785" s="19" t="s">
        <v>840</v>
      </c>
      <c r="N785" s="20" t="s">
        <v>1590</v>
      </c>
      <c r="O785" s="20" t="s">
        <v>54</v>
      </c>
    </row>
    <row r="786" customFormat="false" ht="15" hidden="false" customHeight="false" outlineLevel="0" collapsed="false">
      <c r="A786" s="14" t="n">
        <v>785</v>
      </c>
      <c r="B786" s="15" t="n">
        <v>19100127</v>
      </c>
      <c r="C786" s="16" t="s">
        <v>1591</v>
      </c>
      <c r="D786" s="17" t="n">
        <v>1910</v>
      </c>
      <c r="E786" s="18" t="n">
        <v>27</v>
      </c>
      <c r="F786" s="18" t="n">
        <v>1</v>
      </c>
      <c r="I786" s="17" t="n">
        <v>1910</v>
      </c>
      <c r="J786" s="19" t="s">
        <v>835</v>
      </c>
      <c r="N786" s="20" t="s">
        <v>1592</v>
      </c>
      <c r="O786" s="20" t="s">
        <v>54</v>
      </c>
    </row>
    <row r="787" customFormat="false" ht="15" hidden="false" customHeight="false" outlineLevel="0" collapsed="false">
      <c r="A787" s="14" t="n">
        <v>786</v>
      </c>
      <c r="B787" s="15" t="s">
        <v>1593</v>
      </c>
      <c r="C787" s="16" t="s">
        <v>1594</v>
      </c>
      <c r="D787" s="17" t="n">
        <v>1910</v>
      </c>
      <c r="E787" s="18" t="n">
        <v>30</v>
      </c>
      <c r="F787" s="18" t="n">
        <v>1</v>
      </c>
      <c r="I787" s="17" t="n">
        <v>1910</v>
      </c>
      <c r="J787" s="19" t="s">
        <v>1316</v>
      </c>
      <c r="N787" s="20" t="s">
        <v>1595</v>
      </c>
      <c r="O787" s="20" t="s">
        <v>54</v>
      </c>
    </row>
    <row r="788" customFormat="false" ht="15" hidden="false" customHeight="false" outlineLevel="0" collapsed="false">
      <c r="A788" s="14" t="n">
        <v>787</v>
      </c>
      <c r="B788" s="15" t="n">
        <v>19100202</v>
      </c>
      <c r="C788" s="16" t="s">
        <v>1596</v>
      </c>
      <c r="D788" s="17" t="n">
        <v>1910</v>
      </c>
      <c r="E788" s="18" t="n">
        <v>2</v>
      </c>
      <c r="F788" s="18" t="n">
        <v>2</v>
      </c>
      <c r="I788" s="17" t="n">
        <v>1910</v>
      </c>
      <c r="J788" s="19" t="s">
        <v>51</v>
      </c>
      <c r="L788" s="19" t="s">
        <v>1521</v>
      </c>
      <c r="M788" s="20" t="s">
        <v>1576</v>
      </c>
      <c r="N788" s="20" t="s">
        <v>58</v>
      </c>
      <c r="O788" s="20" t="s">
        <v>54</v>
      </c>
    </row>
    <row r="789" customFormat="false" ht="15" hidden="false" customHeight="false" outlineLevel="0" collapsed="false">
      <c r="A789" s="14" t="n">
        <v>788</v>
      </c>
      <c r="B789" s="15" t="n">
        <v>19100203</v>
      </c>
      <c r="C789" s="16" t="s">
        <v>1597</v>
      </c>
      <c r="D789" s="17" t="n">
        <v>1910</v>
      </c>
      <c r="E789" s="18" t="n">
        <v>3</v>
      </c>
      <c r="F789" s="18" t="n">
        <v>2</v>
      </c>
      <c r="I789" s="17" t="n">
        <v>1910</v>
      </c>
      <c r="J789" s="19" t="s">
        <v>51</v>
      </c>
      <c r="N789" s="20" t="s">
        <v>1598</v>
      </c>
      <c r="O789" s="20" t="s">
        <v>54</v>
      </c>
    </row>
    <row r="790" customFormat="false" ht="15" hidden="false" customHeight="false" outlineLevel="0" collapsed="false">
      <c r="A790" s="14" t="n">
        <v>789</v>
      </c>
      <c r="B790" s="15" t="s">
        <v>1599</v>
      </c>
      <c r="C790" s="16" t="s">
        <v>1600</v>
      </c>
      <c r="D790" s="17" t="n">
        <v>1910</v>
      </c>
      <c r="E790" s="18" t="n">
        <v>6</v>
      </c>
      <c r="F790" s="18" t="n">
        <v>2</v>
      </c>
      <c r="I790" s="17" t="n">
        <v>1910</v>
      </c>
      <c r="J790" s="19" t="s">
        <v>816</v>
      </c>
      <c r="N790" s="20" t="s">
        <v>1601</v>
      </c>
      <c r="O790" s="20" t="s">
        <v>54</v>
      </c>
    </row>
    <row r="791" customFormat="false" ht="15" hidden="false" customHeight="false" outlineLevel="0" collapsed="false">
      <c r="A791" s="14" t="n">
        <v>790</v>
      </c>
      <c r="B791" s="15" t="s">
        <v>1602</v>
      </c>
      <c r="C791" s="16" t="s">
        <v>1600</v>
      </c>
      <c r="D791" s="17" t="n">
        <v>1910</v>
      </c>
      <c r="E791" s="18" t="n">
        <v>6</v>
      </c>
      <c r="F791" s="18" t="n">
        <v>2</v>
      </c>
      <c r="I791" s="17" t="n">
        <v>1910</v>
      </c>
      <c r="J791" s="19" t="s">
        <v>816</v>
      </c>
      <c r="N791" s="20" t="s">
        <v>141</v>
      </c>
      <c r="O791" s="20" t="s">
        <v>54</v>
      </c>
    </row>
    <row r="792" customFormat="false" ht="15" hidden="false" customHeight="false" outlineLevel="0" collapsed="false">
      <c r="A792" s="14" t="n">
        <v>791</v>
      </c>
      <c r="B792" s="15" t="n">
        <v>19100208</v>
      </c>
      <c r="C792" s="16" t="s">
        <v>1603</v>
      </c>
      <c r="D792" s="17" t="n">
        <v>1910</v>
      </c>
      <c r="E792" s="18" t="n">
        <v>8</v>
      </c>
      <c r="F792" s="18" t="n">
        <v>2</v>
      </c>
      <c r="I792" s="17" t="n">
        <v>1910</v>
      </c>
      <c r="J792" s="19" t="s">
        <v>51</v>
      </c>
      <c r="L792" s="19" t="s">
        <v>1521</v>
      </c>
      <c r="M792" s="20" t="s">
        <v>1576</v>
      </c>
      <c r="N792" s="20" t="s">
        <v>60</v>
      </c>
      <c r="O792" s="20" t="s">
        <v>54</v>
      </c>
    </row>
    <row r="793" customFormat="false" ht="15" hidden="false" customHeight="false" outlineLevel="0" collapsed="false">
      <c r="A793" s="14" t="n">
        <v>792</v>
      </c>
      <c r="B793" s="15" t="n">
        <v>19100210</v>
      </c>
      <c r="C793" s="16" t="s">
        <v>1604</v>
      </c>
      <c r="D793" s="17" t="n">
        <v>1910</v>
      </c>
      <c r="E793" s="18" t="n">
        <v>10</v>
      </c>
      <c r="F793" s="18" t="n">
        <v>2</v>
      </c>
      <c r="I793" s="17" t="n">
        <v>1910</v>
      </c>
      <c r="J793" s="19" t="s">
        <v>51</v>
      </c>
      <c r="N793" s="20" t="s">
        <v>1605</v>
      </c>
      <c r="O793" s="20" t="s">
        <v>54</v>
      </c>
    </row>
    <row r="794" customFormat="false" ht="15" hidden="false" customHeight="false" outlineLevel="0" collapsed="false">
      <c r="A794" s="14" t="n">
        <v>793</v>
      </c>
      <c r="B794" s="15" t="n">
        <v>19100217</v>
      </c>
      <c r="C794" s="16" t="s">
        <v>1606</v>
      </c>
      <c r="D794" s="17" t="n">
        <v>1910</v>
      </c>
      <c r="E794" s="18" t="n">
        <v>17</v>
      </c>
      <c r="F794" s="18" t="n">
        <v>2</v>
      </c>
      <c r="I794" s="17" t="n">
        <v>1910</v>
      </c>
      <c r="J794" s="19" t="s">
        <v>51</v>
      </c>
      <c r="N794" s="20" t="s">
        <v>1607</v>
      </c>
      <c r="O794" s="20" t="s">
        <v>54</v>
      </c>
    </row>
    <row r="795" customFormat="false" ht="15" hidden="false" customHeight="false" outlineLevel="0" collapsed="false">
      <c r="A795" s="14" t="n">
        <v>794</v>
      </c>
      <c r="B795" s="15" t="s">
        <v>1608</v>
      </c>
      <c r="C795" s="16" t="s">
        <v>1609</v>
      </c>
      <c r="D795" s="17" t="n">
        <v>1910</v>
      </c>
      <c r="E795" s="18" t="n">
        <v>20</v>
      </c>
      <c r="F795" s="18" t="n">
        <v>2</v>
      </c>
      <c r="I795" s="17" t="n">
        <v>1910</v>
      </c>
      <c r="J795" s="19" t="s">
        <v>540</v>
      </c>
      <c r="N795" s="20" t="s">
        <v>1610</v>
      </c>
      <c r="O795" s="20" t="s">
        <v>54</v>
      </c>
    </row>
    <row r="796" customFormat="false" ht="15" hidden="false" customHeight="false" outlineLevel="0" collapsed="false">
      <c r="A796" s="14" t="n">
        <v>795</v>
      </c>
      <c r="B796" s="15" t="s">
        <v>1611</v>
      </c>
      <c r="C796" s="16" t="s">
        <v>1612</v>
      </c>
      <c r="D796" s="17" t="n">
        <v>1910</v>
      </c>
      <c r="E796" s="18" t="n">
        <v>27</v>
      </c>
      <c r="F796" s="18" t="n">
        <v>2</v>
      </c>
      <c r="I796" s="17" t="n">
        <v>1910</v>
      </c>
      <c r="J796" s="19" t="s">
        <v>522</v>
      </c>
      <c r="N796" s="20" t="s">
        <v>1613</v>
      </c>
      <c r="O796" s="20" t="s">
        <v>54</v>
      </c>
    </row>
    <row r="797" customFormat="false" ht="15" hidden="false" customHeight="false" outlineLevel="0" collapsed="false">
      <c r="A797" s="14" t="n">
        <v>796</v>
      </c>
      <c r="B797" s="15" t="s">
        <v>1614</v>
      </c>
      <c r="C797" s="16" t="s">
        <v>1612</v>
      </c>
      <c r="D797" s="17" t="n">
        <v>1910</v>
      </c>
      <c r="E797" s="18" t="n">
        <v>27</v>
      </c>
      <c r="F797" s="18" t="n">
        <v>2</v>
      </c>
      <c r="I797" s="17" t="n">
        <v>1910</v>
      </c>
      <c r="J797" s="19" t="s">
        <v>522</v>
      </c>
      <c r="N797" s="20" t="s">
        <v>141</v>
      </c>
      <c r="O797" s="20" t="s">
        <v>54</v>
      </c>
    </row>
    <row r="798" customFormat="false" ht="15" hidden="false" customHeight="false" outlineLevel="0" collapsed="false">
      <c r="A798" s="14" t="n">
        <v>797</v>
      </c>
      <c r="B798" s="15" t="n">
        <v>19100303</v>
      </c>
      <c r="C798" s="16" t="s">
        <v>1615</v>
      </c>
      <c r="D798" s="17" t="n">
        <v>1910</v>
      </c>
      <c r="E798" s="18" t="n">
        <v>3</v>
      </c>
      <c r="F798" s="18" t="n">
        <v>3</v>
      </c>
      <c r="I798" s="17" t="n">
        <v>1910</v>
      </c>
      <c r="J798" s="19" t="s">
        <v>51</v>
      </c>
      <c r="N798" s="20" t="s">
        <v>1616</v>
      </c>
      <c r="O798" s="20" t="s">
        <v>54</v>
      </c>
    </row>
    <row r="799" customFormat="false" ht="15" hidden="false" customHeight="false" outlineLevel="0" collapsed="false">
      <c r="A799" s="14" t="n">
        <v>798</v>
      </c>
      <c r="B799" s="15" t="n">
        <v>19100305</v>
      </c>
      <c r="C799" s="16" t="s">
        <v>1617</v>
      </c>
      <c r="D799" s="17" t="n">
        <v>1910</v>
      </c>
      <c r="E799" s="18" t="n">
        <v>5</v>
      </c>
      <c r="F799" s="18" t="n">
        <v>3</v>
      </c>
      <c r="I799" s="17" t="n">
        <v>1910</v>
      </c>
      <c r="J799" s="19" t="s">
        <v>567</v>
      </c>
      <c r="N799" s="20" t="s">
        <v>1618</v>
      </c>
      <c r="O799" s="20" t="s">
        <v>54</v>
      </c>
    </row>
    <row r="800" customFormat="false" ht="15" hidden="false" customHeight="false" outlineLevel="0" collapsed="false">
      <c r="A800" s="14" t="n">
        <v>799</v>
      </c>
      <c r="B800" s="15" t="n">
        <v>19100306</v>
      </c>
      <c r="C800" s="16" t="s">
        <v>1619</v>
      </c>
      <c r="D800" s="17" t="n">
        <v>1910</v>
      </c>
      <c r="E800" s="18" t="n">
        <v>6</v>
      </c>
      <c r="F800" s="18" t="n">
        <v>3</v>
      </c>
      <c r="I800" s="17" t="n">
        <v>1910</v>
      </c>
      <c r="J800" s="19" t="s">
        <v>567</v>
      </c>
      <c r="N800" s="20" t="s">
        <v>1620</v>
      </c>
      <c r="O800" s="20" t="s">
        <v>54</v>
      </c>
    </row>
    <row r="801" customFormat="false" ht="15" hidden="false" customHeight="false" outlineLevel="0" collapsed="false">
      <c r="A801" s="14" t="n">
        <v>800</v>
      </c>
      <c r="B801" s="15" t="n">
        <v>19100309</v>
      </c>
      <c r="C801" s="16" t="s">
        <v>1621</v>
      </c>
      <c r="D801" s="17" t="n">
        <v>1910</v>
      </c>
      <c r="E801" s="18" t="n">
        <v>9</v>
      </c>
      <c r="F801" s="18" t="n">
        <v>3</v>
      </c>
      <c r="I801" s="17" t="n">
        <v>1910</v>
      </c>
      <c r="J801" s="19" t="s">
        <v>51</v>
      </c>
      <c r="L801" s="19" t="s">
        <v>1521</v>
      </c>
      <c r="M801" s="20" t="s">
        <v>1576</v>
      </c>
      <c r="N801" s="20" t="s">
        <v>62</v>
      </c>
      <c r="O801" s="20" t="s">
        <v>54</v>
      </c>
    </row>
    <row r="802" customFormat="false" ht="15" hidden="false" customHeight="false" outlineLevel="0" collapsed="false">
      <c r="A802" s="14" t="n">
        <v>801</v>
      </c>
      <c r="B802" s="15" t="n">
        <v>19100310</v>
      </c>
      <c r="C802" s="16" t="s">
        <v>1622</v>
      </c>
      <c r="D802" s="17" t="n">
        <v>1910</v>
      </c>
      <c r="E802" s="18" t="n">
        <v>10</v>
      </c>
      <c r="F802" s="18" t="n">
        <v>3</v>
      </c>
      <c r="I802" s="17" t="n">
        <v>1910</v>
      </c>
      <c r="J802" s="19" t="s">
        <v>51</v>
      </c>
      <c r="N802" s="20" t="s">
        <v>1623</v>
      </c>
      <c r="O802" s="20" t="s">
        <v>54</v>
      </c>
    </row>
    <row r="803" customFormat="false" ht="15" hidden="false" customHeight="false" outlineLevel="0" collapsed="false">
      <c r="A803" s="14" t="n">
        <v>802</v>
      </c>
      <c r="B803" s="15" t="s">
        <v>1624</v>
      </c>
      <c r="C803" s="16" t="s">
        <v>1625</v>
      </c>
      <c r="D803" s="17" t="n">
        <v>1910</v>
      </c>
      <c r="E803" s="18" t="n">
        <v>13</v>
      </c>
      <c r="F803" s="18" t="n">
        <v>3</v>
      </c>
      <c r="I803" s="17" t="n">
        <v>1910</v>
      </c>
      <c r="J803" s="19" t="s">
        <v>591</v>
      </c>
      <c r="N803" s="20" t="s">
        <v>1626</v>
      </c>
      <c r="O803" s="20" t="s">
        <v>54</v>
      </c>
    </row>
    <row r="804" customFormat="false" ht="15" hidden="false" customHeight="false" outlineLevel="0" collapsed="false">
      <c r="A804" s="14" t="n">
        <v>803</v>
      </c>
      <c r="B804" s="15" t="s">
        <v>1627</v>
      </c>
      <c r="C804" s="16" t="s">
        <v>1625</v>
      </c>
      <c r="D804" s="17" t="n">
        <v>1910</v>
      </c>
      <c r="E804" s="18" t="n">
        <v>13</v>
      </c>
      <c r="F804" s="18" t="n">
        <v>3</v>
      </c>
      <c r="I804" s="17" t="n">
        <v>1910</v>
      </c>
      <c r="J804" s="19" t="s">
        <v>591</v>
      </c>
      <c r="N804" s="20" t="s">
        <v>141</v>
      </c>
      <c r="O804" s="20" t="s">
        <v>54</v>
      </c>
    </row>
    <row r="805" customFormat="false" ht="15" hidden="false" customHeight="false" outlineLevel="0" collapsed="false">
      <c r="A805" s="14" t="n">
        <v>804</v>
      </c>
      <c r="B805" s="15" t="n">
        <v>19100314</v>
      </c>
      <c r="C805" s="16" t="s">
        <v>1628</v>
      </c>
      <c r="D805" s="17" t="n">
        <v>1910</v>
      </c>
      <c r="E805" s="18" t="n">
        <v>14</v>
      </c>
      <c r="F805" s="18" t="n">
        <v>3</v>
      </c>
      <c r="I805" s="17" t="n">
        <v>1910</v>
      </c>
      <c r="J805" s="19" t="s">
        <v>591</v>
      </c>
      <c r="N805" s="20" t="s">
        <v>1629</v>
      </c>
      <c r="O805" s="20" t="s">
        <v>54</v>
      </c>
    </row>
    <row r="806" customFormat="false" ht="15" hidden="false" customHeight="false" outlineLevel="0" collapsed="false">
      <c r="A806" s="14" t="n">
        <v>805</v>
      </c>
      <c r="B806" s="15" t="s">
        <v>1630</v>
      </c>
      <c r="C806" s="16" t="s">
        <v>1631</v>
      </c>
      <c r="D806" s="17" t="n">
        <v>1910</v>
      </c>
      <c r="E806" s="18" t="n">
        <v>15</v>
      </c>
      <c r="F806" s="18" t="n">
        <v>3</v>
      </c>
      <c r="I806" s="17" t="n">
        <v>1910</v>
      </c>
      <c r="J806" s="19" t="s">
        <v>591</v>
      </c>
      <c r="N806" s="20" t="s">
        <v>1632</v>
      </c>
      <c r="O806" s="20" t="s">
        <v>54</v>
      </c>
    </row>
    <row r="807" customFormat="false" ht="15" hidden="false" customHeight="false" outlineLevel="0" collapsed="false">
      <c r="A807" s="14" t="n">
        <v>806</v>
      </c>
      <c r="B807" s="15" t="s">
        <v>1633</v>
      </c>
      <c r="C807" s="16" t="s">
        <v>1631</v>
      </c>
      <c r="D807" s="17" t="n">
        <v>1910</v>
      </c>
      <c r="E807" s="18" t="n">
        <v>15</v>
      </c>
      <c r="F807" s="18" t="n">
        <v>3</v>
      </c>
      <c r="I807" s="17" t="n">
        <v>1910</v>
      </c>
      <c r="J807" s="19" t="s">
        <v>591</v>
      </c>
      <c r="N807" s="20" t="s">
        <v>141</v>
      </c>
      <c r="O807" s="20" t="s">
        <v>54</v>
      </c>
    </row>
    <row r="808" customFormat="false" ht="15" hidden="false" customHeight="false" outlineLevel="0" collapsed="false">
      <c r="A808" s="14" t="n">
        <v>807</v>
      </c>
      <c r="B808" s="15" t="n">
        <v>19100319</v>
      </c>
      <c r="C808" s="16" t="s">
        <v>1634</v>
      </c>
      <c r="D808" s="17" t="n">
        <v>1910</v>
      </c>
      <c r="E808" s="18" t="n">
        <v>19</v>
      </c>
      <c r="F808" s="18" t="n">
        <v>3</v>
      </c>
      <c r="I808" s="17" t="n">
        <v>1910</v>
      </c>
      <c r="J808" s="19" t="s">
        <v>853</v>
      </c>
      <c r="N808" s="20" t="s">
        <v>1635</v>
      </c>
      <c r="O808" s="20" t="s">
        <v>54</v>
      </c>
    </row>
    <row r="809" customFormat="false" ht="15" hidden="false" customHeight="false" outlineLevel="0" collapsed="false">
      <c r="A809" s="14" t="n">
        <v>808</v>
      </c>
      <c r="B809" s="15" t="n">
        <v>19100321</v>
      </c>
      <c r="C809" s="16" t="s">
        <v>1636</v>
      </c>
      <c r="D809" s="17" t="n">
        <v>1910</v>
      </c>
      <c r="E809" s="18" t="n">
        <v>21</v>
      </c>
      <c r="F809" s="18" t="n">
        <v>3</v>
      </c>
      <c r="I809" s="17" t="n">
        <v>1910</v>
      </c>
      <c r="J809" s="19" t="s">
        <v>853</v>
      </c>
      <c r="M809" s="20" t="s">
        <v>1637</v>
      </c>
      <c r="N809" s="20" t="s">
        <v>53</v>
      </c>
      <c r="O809" s="20" t="s">
        <v>54</v>
      </c>
    </row>
    <row r="810" customFormat="false" ht="15" hidden="false" customHeight="false" outlineLevel="0" collapsed="false">
      <c r="A810" s="14" t="n">
        <v>809</v>
      </c>
      <c r="B810" s="15" t="n">
        <v>19100322</v>
      </c>
      <c r="C810" s="16" t="s">
        <v>1638</v>
      </c>
      <c r="D810" s="17" t="n">
        <v>1910</v>
      </c>
      <c r="E810" s="18" t="n">
        <v>22</v>
      </c>
      <c r="F810" s="18" t="n">
        <v>3</v>
      </c>
      <c r="I810" s="17" t="n">
        <v>1910</v>
      </c>
      <c r="J810" s="19" t="s">
        <v>853</v>
      </c>
      <c r="M810" s="20" t="s">
        <v>1637</v>
      </c>
      <c r="N810" s="20" t="s">
        <v>56</v>
      </c>
      <c r="O810" s="20" t="s">
        <v>54</v>
      </c>
    </row>
    <row r="811" customFormat="false" ht="15" hidden="false" customHeight="false" outlineLevel="0" collapsed="false">
      <c r="A811" s="14" t="n">
        <v>810</v>
      </c>
      <c r="B811" s="15" t="n">
        <v>19100323</v>
      </c>
      <c r="C811" s="16" t="s">
        <v>1639</v>
      </c>
      <c r="D811" s="17" t="n">
        <v>1910</v>
      </c>
      <c r="E811" s="18" t="n">
        <v>23</v>
      </c>
      <c r="F811" s="18" t="n">
        <v>3</v>
      </c>
      <c r="I811" s="17" t="n">
        <v>1910</v>
      </c>
      <c r="J811" s="19" t="s">
        <v>853</v>
      </c>
      <c r="M811" s="20" t="s">
        <v>1637</v>
      </c>
      <c r="N811" s="20" t="s">
        <v>58</v>
      </c>
      <c r="O811" s="20" t="s">
        <v>54</v>
      </c>
    </row>
    <row r="812" customFormat="false" ht="15" hidden="false" customHeight="false" outlineLevel="0" collapsed="false">
      <c r="A812" s="14" t="n">
        <v>811</v>
      </c>
      <c r="B812" s="15" t="n">
        <v>19100324</v>
      </c>
      <c r="C812" s="16" t="s">
        <v>1640</v>
      </c>
      <c r="D812" s="17" t="n">
        <v>1910</v>
      </c>
      <c r="E812" s="18" t="n">
        <v>24</v>
      </c>
      <c r="F812" s="18" t="n">
        <v>3</v>
      </c>
      <c r="I812" s="17" t="n">
        <v>1910</v>
      </c>
      <c r="J812" s="19" t="s">
        <v>853</v>
      </c>
      <c r="M812" s="20" t="s">
        <v>1637</v>
      </c>
      <c r="N812" s="20" t="s">
        <v>60</v>
      </c>
      <c r="O812" s="20" t="s">
        <v>54</v>
      </c>
    </row>
    <row r="813" customFormat="false" ht="15" hidden="false" customHeight="false" outlineLevel="0" collapsed="false">
      <c r="A813" s="14" t="n">
        <v>812</v>
      </c>
      <c r="B813" s="15" t="n">
        <v>19100325</v>
      </c>
      <c r="C813" s="16" t="s">
        <v>1641</v>
      </c>
      <c r="D813" s="17" t="n">
        <v>1910</v>
      </c>
      <c r="E813" s="18" t="n">
        <v>25</v>
      </c>
      <c r="F813" s="18" t="n">
        <v>3</v>
      </c>
      <c r="I813" s="17" t="n">
        <v>1910</v>
      </c>
      <c r="J813" s="19" t="s">
        <v>853</v>
      </c>
      <c r="M813" s="20" t="s">
        <v>1637</v>
      </c>
      <c r="N813" s="20" t="s">
        <v>62</v>
      </c>
      <c r="O813" s="20" t="s">
        <v>54</v>
      </c>
    </row>
    <row r="814" customFormat="false" ht="15" hidden="false" customHeight="false" outlineLevel="0" collapsed="false">
      <c r="A814" s="14" t="n">
        <v>813</v>
      </c>
      <c r="B814" s="15" t="n">
        <v>19100326</v>
      </c>
      <c r="C814" s="16" t="s">
        <v>1642</v>
      </c>
      <c r="D814" s="17" t="n">
        <v>1910</v>
      </c>
      <c r="E814" s="18" t="n">
        <v>26</v>
      </c>
      <c r="F814" s="18" t="n">
        <v>3</v>
      </c>
      <c r="I814" s="17" t="n">
        <v>1910</v>
      </c>
      <c r="J814" s="19" t="s">
        <v>853</v>
      </c>
      <c r="M814" s="20" t="s">
        <v>1637</v>
      </c>
      <c r="N814" s="20" t="s">
        <v>64</v>
      </c>
      <c r="O814" s="20" t="s">
        <v>54</v>
      </c>
    </row>
    <row r="815" customFormat="false" ht="15" hidden="false" customHeight="false" outlineLevel="0" collapsed="false">
      <c r="A815" s="14" t="n">
        <v>814</v>
      </c>
      <c r="B815" s="15" t="s">
        <v>1643</v>
      </c>
      <c r="C815" s="16" t="s">
        <v>1644</v>
      </c>
      <c r="D815" s="17" t="n">
        <v>1910</v>
      </c>
      <c r="E815" s="18" t="n">
        <v>28</v>
      </c>
      <c r="F815" s="18" t="n">
        <v>3</v>
      </c>
      <c r="I815" s="17" t="n">
        <v>1910</v>
      </c>
      <c r="J815" s="19" t="s">
        <v>853</v>
      </c>
      <c r="M815" s="20" t="s">
        <v>1637</v>
      </c>
      <c r="N815" s="20" t="s">
        <v>66</v>
      </c>
      <c r="O815" s="20" t="s">
        <v>54</v>
      </c>
    </row>
    <row r="816" customFormat="false" ht="15" hidden="false" customHeight="false" outlineLevel="0" collapsed="false">
      <c r="A816" s="14" t="n">
        <v>815</v>
      </c>
      <c r="B816" s="15" t="s">
        <v>1645</v>
      </c>
      <c r="C816" s="16" t="s">
        <v>1644</v>
      </c>
      <c r="D816" s="17" t="n">
        <v>1910</v>
      </c>
      <c r="E816" s="18" t="n">
        <v>28</v>
      </c>
      <c r="F816" s="18" t="n">
        <v>3</v>
      </c>
      <c r="I816" s="17" t="n">
        <v>1910</v>
      </c>
      <c r="J816" s="19" t="s">
        <v>853</v>
      </c>
      <c r="M816" s="20" t="s">
        <v>1637</v>
      </c>
      <c r="N816" s="20" t="s">
        <v>68</v>
      </c>
      <c r="O816" s="20" t="s">
        <v>54</v>
      </c>
    </row>
    <row r="817" customFormat="false" ht="15" hidden="false" customHeight="false" outlineLevel="0" collapsed="false">
      <c r="A817" s="14" t="n">
        <v>816</v>
      </c>
      <c r="B817" s="15" t="n">
        <v>19100329</v>
      </c>
      <c r="C817" s="16" t="s">
        <v>1646</v>
      </c>
      <c r="D817" s="17" t="n">
        <v>1910</v>
      </c>
      <c r="E817" s="18" t="n">
        <v>29</v>
      </c>
      <c r="F817" s="18" t="n">
        <v>3</v>
      </c>
      <c r="I817" s="17" t="n">
        <v>1910</v>
      </c>
      <c r="J817" s="19" t="s">
        <v>853</v>
      </c>
      <c r="M817" s="20" t="s">
        <v>1637</v>
      </c>
      <c r="N817" s="20" t="s">
        <v>70</v>
      </c>
      <c r="O817" s="20" t="s">
        <v>54</v>
      </c>
    </row>
    <row r="818" customFormat="false" ht="15" hidden="false" customHeight="false" outlineLevel="0" collapsed="false">
      <c r="A818" s="14" t="n">
        <v>817</v>
      </c>
      <c r="B818" s="15" t="n">
        <v>19100330</v>
      </c>
      <c r="C818" s="16" t="s">
        <v>1647</v>
      </c>
      <c r="D818" s="17" t="n">
        <v>1910</v>
      </c>
      <c r="E818" s="18" t="n">
        <v>30</v>
      </c>
      <c r="F818" s="18" t="n">
        <v>3</v>
      </c>
      <c r="I818" s="17" t="n">
        <v>1910</v>
      </c>
      <c r="J818" s="19" t="s">
        <v>853</v>
      </c>
      <c r="M818" s="20" t="s">
        <v>1637</v>
      </c>
      <c r="N818" s="20" t="s">
        <v>72</v>
      </c>
      <c r="O818" s="20" t="s">
        <v>54</v>
      </c>
    </row>
    <row r="819" customFormat="false" ht="15" hidden="false" customHeight="false" outlineLevel="0" collapsed="false">
      <c r="A819" s="14" t="n">
        <v>818</v>
      </c>
      <c r="B819" s="15" t="n">
        <v>19100331</v>
      </c>
      <c r="C819" s="16" t="s">
        <v>1648</v>
      </c>
      <c r="D819" s="17" t="n">
        <v>1910</v>
      </c>
      <c r="E819" s="18" t="n">
        <v>31</v>
      </c>
      <c r="F819" s="18" t="n">
        <v>3</v>
      </c>
      <c r="I819" s="17" t="n">
        <v>1910</v>
      </c>
      <c r="J819" s="19" t="s">
        <v>853</v>
      </c>
      <c r="M819" s="20" t="s">
        <v>1637</v>
      </c>
      <c r="N819" s="20" t="s">
        <v>946</v>
      </c>
      <c r="O819" s="20" t="s">
        <v>54</v>
      </c>
    </row>
    <row r="820" customFormat="false" ht="15" hidden="false" customHeight="false" outlineLevel="0" collapsed="false">
      <c r="A820" s="14" t="n">
        <v>819</v>
      </c>
      <c r="B820" s="15" t="n">
        <v>19100411</v>
      </c>
      <c r="C820" s="16" t="s">
        <v>1649</v>
      </c>
      <c r="D820" s="17" t="n">
        <v>1910</v>
      </c>
      <c r="E820" s="18" t="n">
        <v>11</v>
      </c>
      <c r="F820" s="18" t="n">
        <v>4</v>
      </c>
      <c r="I820" s="17" t="n">
        <v>1910</v>
      </c>
      <c r="J820" s="19" t="s">
        <v>1365</v>
      </c>
      <c r="N820" s="20" t="s">
        <v>1650</v>
      </c>
      <c r="O820" s="20" t="s">
        <v>54</v>
      </c>
    </row>
    <row r="821" customFormat="false" ht="15" hidden="false" customHeight="false" outlineLevel="0" collapsed="false">
      <c r="A821" s="14" t="n">
        <v>820</v>
      </c>
      <c r="B821" s="15" t="n">
        <v>19100412</v>
      </c>
      <c r="C821" s="16" t="s">
        <v>1651</v>
      </c>
      <c r="D821" s="17" t="n">
        <v>1910</v>
      </c>
      <c r="E821" s="18" t="n">
        <v>12</v>
      </c>
      <c r="F821" s="18" t="n">
        <v>4</v>
      </c>
      <c r="I821" s="17" t="n">
        <v>1910</v>
      </c>
      <c r="J821" s="19" t="s">
        <v>1365</v>
      </c>
      <c r="N821" s="20" t="s">
        <v>1652</v>
      </c>
      <c r="O821" s="20" t="s">
        <v>54</v>
      </c>
    </row>
    <row r="822" customFormat="false" ht="15" hidden="false" customHeight="false" outlineLevel="0" collapsed="false">
      <c r="A822" s="14" t="n">
        <v>821</v>
      </c>
      <c r="B822" s="15" t="n">
        <v>19100413</v>
      </c>
      <c r="C822" s="16" t="s">
        <v>1653</v>
      </c>
      <c r="D822" s="17" t="n">
        <v>1910</v>
      </c>
      <c r="E822" s="18" t="n">
        <v>13</v>
      </c>
      <c r="F822" s="18" t="n">
        <v>4</v>
      </c>
      <c r="I822" s="17" t="n">
        <v>1910</v>
      </c>
      <c r="J822" s="19" t="s">
        <v>1365</v>
      </c>
      <c r="N822" s="20" t="s">
        <v>1654</v>
      </c>
      <c r="O822" s="20" t="s">
        <v>54</v>
      </c>
    </row>
    <row r="823" customFormat="false" ht="15" hidden="false" customHeight="false" outlineLevel="0" collapsed="false">
      <c r="A823" s="14" t="n">
        <v>822</v>
      </c>
      <c r="B823" s="15" t="n">
        <v>19100418</v>
      </c>
      <c r="C823" s="16" t="s">
        <v>1655</v>
      </c>
      <c r="D823" s="17" t="n">
        <v>1910</v>
      </c>
      <c r="E823" s="18" t="n">
        <v>18</v>
      </c>
      <c r="F823" s="18" t="n">
        <v>4</v>
      </c>
      <c r="I823" s="17" t="n">
        <v>1910</v>
      </c>
      <c r="J823" s="19" t="s">
        <v>1656</v>
      </c>
      <c r="N823" s="20" t="s">
        <v>1590</v>
      </c>
      <c r="O823" s="20" t="s">
        <v>54</v>
      </c>
    </row>
    <row r="824" customFormat="false" ht="15" hidden="false" customHeight="false" outlineLevel="0" collapsed="false">
      <c r="A824" s="14" t="n">
        <v>823</v>
      </c>
      <c r="B824" s="15" t="n">
        <v>19100428</v>
      </c>
      <c r="C824" s="16" t="s">
        <v>1657</v>
      </c>
      <c r="D824" s="17" t="n">
        <v>1910</v>
      </c>
      <c r="E824" s="18" t="n">
        <v>28</v>
      </c>
      <c r="F824" s="18" t="n">
        <v>4</v>
      </c>
      <c r="I824" s="17" t="n">
        <v>1910</v>
      </c>
      <c r="J824" s="19" t="s">
        <v>51</v>
      </c>
      <c r="N824" s="20" t="s">
        <v>1658</v>
      </c>
      <c r="O824" s="20" t="s">
        <v>54</v>
      </c>
    </row>
    <row r="825" customFormat="false" ht="15" hidden="false" customHeight="false" outlineLevel="0" collapsed="false">
      <c r="A825" s="14" t="n">
        <v>824</v>
      </c>
      <c r="B825" s="15" t="n">
        <v>19100502</v>
      </c>
      <c r="C825" s="16" t="s">
        <v>1659</v>
      </c>
      <c r="D825" s="17" t="n">
        <v>1910</v>
      </c>
      <c r="E825" s="18" t="n">
        <v>2</v>
      </c>
      <c r="F825" s="18" t="n">
        <v>5</v>
      </c>
      <c r="I825" s="17" t="n">
        <v>1910</v>
      </c>
      <c r="J825" s="19" t="s">
        <v>51</v>
      </c>
      <c r="L825" s="19" t="s">
        <v>1521</v>
      </c>
      <c r="M825" s="20" t="s">
        <v>1576</v>
      </c>
      <c r="N825" s="20" t="s">
        <v>64</v>
      </c>
      <c r="O825" s="20" t="s">
        <v>54</v>
      </c>
    </row>
    <row r="826" customFormat="false" ht="15" hidden="false" customHeight="false" outlineLevel="0" collapsed="false">
      <c r="A826" s="14" t="n">
        <v>825</v>
      </c>
      <c r="B826" s="15" t="n">
        <v>19100505</v>
      </c>
      <c r="C826" s="16" t="s">
        <v>1660</v>
      </c>
      <c r="D826" s="17" t="n">
        <v>1910</v>
      </c>
      <c r="E826" s="18" t="n">
        <v>5</v>
      </c>
      <c r="F826" s="18" t="n">
        <v>5</v>
      </c>
      <c r="I826" s="17" t="n">
        <v>1910</v>
      </c>
      <c r="J826" s="19" t="s">
        <v>51</v>
      </c>
      <c r="N826" s="20" t="s">
        <v>1661</v>
      </c>
      <c r="O826" s="20" t="s">
        <v>54</v>
      </c>
    </row>
    <row r="827" customFormat="false" ht="15" hidden="false" customHeight="false" outlineLevel="0" collapsed="false">
      <c r="A827" s="14" t="n">
        <v>826</v>
      </c>
      <c r="B827" s="15" t="n">
        <v>19100508</v>
      </c>
      <c r="C827" s="16" t="s">
        <v>1662</v>
      </c>
      <c r="D827" s="17" t="n">
        <v>1910</v>
      </c>
      <c r="E827" s="18" t="n">
        <v>8</v>
      </c>
      <c r="F827" s="18" t="n">
        <v>5</v>
      </c>
      <c r="I827" s="17" t="n">
        <v>1910</v>
      </c>
      <c r="J827" s="19" t="s">
        <v>51</v>
      </c>
      <c r="L827" s="19" t="s">
        <v>1521</v>
      </c>
      <c r="M827" s="20" t="s">
        <v>1576</v>
      </c>
      <c r="N827" s="20" t="s">
        <v>66</v>
      </c>
      <c r="O827" s="20" t="s">
        <v>54</v>
      </c>
    </row>
    <row r="828" customFormat="false" ht="15" hidden="false" customHeight="false" outlineLevel="0" collapsed="false">
      <c r="A828" s="14" t="n">
        <v>827</v>
      </c>
      <c r="B828" s="15" t="n">
        <v>19100510</v>
      </c>
      <c r="C828" s="16" t="s">
        <v>1663</v>
      </c>
      <c r="D828" s="17" t="n">
        <v>1910</v>
      </c>
      <c r="E828" s="18" t="n">
        <v>10</v>
      </c>
      <c r="F828" s="18" t="n">
        <v>5</v>
      </c>
      <c r="I828" s="17" t="n">
        <v>1910</v>
      </c>
      <c r="J828" s="19" t="s">
        <v>963</v>
      </c>
      <c r="N828" s="20" t="s">
        <v>1664</v>
      </c>
      <c r="O828" s="20" t="s">
        <v>54</v>
      </c>
    </row>
    <row r="829" customFormat="false" ht="15" hidden="false" customHeight="false" outlineLevel="0" collapsed="false">
      <c r="A829" s="14" t="n">
        <v>828</v>
      </c>
      <c r="B829" s="15" t="n">
        <v>19100512</v>
      </c>
      <c r="C829" s="16" t="s">
        <v>1665</v>
      </c>
      <c r="D829" s="17" t="n">
        <v>1910</v>
      </c>
      <c r="E829" s="18" t="n">
        <v>12</v>
      </c>
      <c r="F829" s="18" t="n">
        <v>5</v>
      </c>
      <c r="I829" s="17" t="n">
        <v>1910</v>
      </c>
      <c r="J829" s="19" t="s">
        <v>51</v>
      </c>
      <c r="N829" s="20" t="s">
        <v>1666</v>
      </c>
      <c r="O829" s="20" t="s">
        <v>54</v>
      </c>
    </row>
    <row r="830" customFormat="false" ht="15" hidden="false" customHeight="false" outlineLevel="0" collapsed="false">
      <c r="A830" s="14" t="n">
        <v>829</v>
      </c>
      <c r="B830" s="15" t="n">
        <v>19100515</v>
      </c>
      <c r="C830" s="16" t="s">
        <v>1667</v>
      </c>
      <c r="D830" s="17" t="n">
        <v>1910</v>
      </c>
      <c r="E830" s="18" t="n">
        <v>15</v>
      </c>
      <c r="F830" s="18" t="n">
        <v>5</v>
      </c>
      <c r="I830" s="17" t="n">
        <v>1910</v>
      </c>
      <c r="J830" s="19" t="s">
        <v>562</v>
      </c>
      <c r="N830" s="20" t="s">
        <v>1668</v>
      </c>
      <c r="O830" s="20" t="s">
        <v>54</v>
      </c>
    </row>
    <row r="831" customFormat="false" ht="15" hidden="false" customHeight="false" outlineLevel="0" collapsed="false">
      <c r="A831" s="14" t="n">
        <v>830</v>
      </c>
      <c r="B831" s="15" t="s">
        <v>1669</v>
      </c>
      <c r="C831" s="16" t="s">
        <v>1670</v>
      </c>
      <c r="D831" s="17" t="n">
        <v>1910</v>
      </c>
      <c r="E831" s="18" t="n">
        <v>16</v>
      </c>
      <c r="F831" s="18" t="n">
        <v>5</v>
      </c>
      <c r="I831" s="17" t="n">
        <v>1910</v>
      </c>
      <c r="J831" s="19" t="s">
        <v>562</v>
      </c>
      <c r="L831" s="19" t="s">
        <v>1671</v>
      </c>
      <c r="M831" s="20" t="s">
        <v>1672</v>
      </c>
      <c r="N831" s="20" t="s">
        <v>53</v>
      </c>
      <c r="O831" s="20" t="s">
        <v>54</v>
      </c>
    </row>
    <row r="832" customFormat="false" ht="15" hidden="false" customHeight="false" outlineLevel="0" collapsed="false">
      <c r="A832" s="14" t="n">
        <v>831</v>
      </c>
      <c r="B832" s="15" t="s">
        <v>1673</v>
      </c>
      <c r="C832" s="16" t="s">
        <v>1670</v>
      </c>
      <c r="D832" s="17" t="n">
        <v>1910</v>
      </c>
      <c r="E832" s="18" t="n">
        <v>16</v>
      </c>
      <c r="F832" s="18" t="n">
        <v>5</v>
      </c>
      <c r="I832" s="17" t="n">
        <v>1910</v>
      </c>
      <c r="J832" s="19" t="s">
        <v>562</v>
      </c>
      <c r="N832" s="20" t="s">
        <v>141</v>
      </c>
      <c r="O832" s="20" t="s">
        <v>54</v>
      </c>
    </row>
    <row r="833" customFormat="false" ht="15" hidden="false" customHeight="false" outlineLevel="0" collapsed="false">
      <c r="A833" s="14" t="n">
        <v>832</v>
      </c>
      <c r="B833" s="15" t="n">
        <v>19100517</v>
      </c>
      <c r="C833" s="16" t="s">
        <v>1674</v>
      </c>
      <c r="D833" s="17" t="n">
        <v>1910</v>
      </c>
      <c r="E833" s="18" t="n">
        <v>17</v>
      </c>
      <c r="F833" s="18" t="n">
        <v>5</v>
      </c>
      <c r="I833" s="17" t="n">
        <v>1910</v>
      </c>
      <c r="J833" s="19" t="s">
        <v>562</v>
      </c>
      <c r="L833" s="19" t="s">
        <v>1671</v>
      </c>
      <c r="M833" s="20" t="s">
        <v>1672</v>
      </c>
      <c r="N833" s="20" t="s">
        <v>56</v>
      </c>
      <c r="O833" s="20" t="s">
        <v>54</v>
      </c>
    </row>
    <row r="834" customFormat="false" ht="15" hidden="false" customHeight="false" outlineLevel="0" collapsed="false">
      <c r="A834" s="14" t="n">
        <v>833</v>
      </c>
      <c r="B834" s="15" t="n">
        <v>19100518</v>
      </c>
      <c r="C834" s="16" t="s">
        <v>1675</v>
      </c>
      <c r="D834" s="17" t="n">
        <v>1910</v>
      </c>
      <c r="E834" s="18" t="n">
        <v>18</v>
      </c>
      <c r="F834" s="18" t="n">
        <v>5</v>
      </c>
      <c r="I834" s="17" t="n">
        <v>1910</v>
      </c>
      <c r="J834" s="19" t="s">
        <v>562</v>
      </c>
      <c r="L834" s="19" t="s">
        <v>1671</v>
      </c>
      <c r="M834" s="20" t="s">
        <v>1672</v>
      </c>
      <c r="N834" s="20" t="s">
        <v>58</v>
      </c>
      <c r="O834" s="20" t="s">
        <v>54</v>
      </c>
    </row>
    <row r="835" customFormat="false" ht="15" hidden="false" customHeight="false" outlineLevel="0" collapsed="false">
      <c r="A835" s="14" t="n">
        <v>834</v>
      </c>
      <c r="B835" s="15" t="s">
        <v>1676</v>
      </c>
      <c r="C835" s="16" t="s">
        <v>1677</v>
      </c>
      <c r="D835" s="17" t="n">
        <v>1910</v>
      </c>
      <c r="E835" s="18" t="n">
        <v>19</v>
      </c>
      <c r="F835" s="18" t="n">
        <v>5</v>
      </c>
      <c r="I835" s="17" t="n">
        <v>1910</v>
      </c>
      <c r="J835" s="19" t="s">
        <v>562</v>
      </c>
      <c r="L835" s="19" t="s">
        <v>1671</v>
      </c>
      <c r="M835" s="20" t="s">
        <v>1672</v>
      </c>
      <c r="N835" s="20" t="s">
        <v>60</v>
      </c>
      <c r="O835" s="20" t="s">
        <v>54</v>
      </c>
    </row>
    <row r="836" customFormat="false" ht="15" hidden="false" customHeight="false" outlineLevel="0" collapsed="false">
      <c r="A836" s="14" t="n">
        <v>835</v>
      </c>
      <c r="B836" s="15" t="s">
        <v>1678</v>
      </c>
      <c r="C836" s="16" t="s">
        <v>1677</v>
      </c>
      <c r="D836" s="17" t="n">
        <v>1910</v>
      </c>
      <c r="E836" s="18" t="n">
        <v>19</v>
      </c>
      <c r="F836" s="18" t="n">
        <v>5</v>
      </c>
      <c r="I836" s="17" t="n">
        <v>1910</v>
      </c>
      <c r="J836" s="19" t="s">
        <v>562</v>
      </c>
      <c r="N836" s="20" t="s">
        <v>141</v>
      </c>
      <c r="O836" s="20" t="s">
        <v>54</v>
      </c>
    </row>
    <row r="837" customFormat="false" ht="15" hidden="false" customHeight="false" outlineLevel="0" collapsed="false">
      <c r="A837" s="14" t="n">
        <v>836</v>
      </c>
      <c r="B837" s="15" t="n">
        <v>19100520</v>
      </c>
      <c r="C837" s="16" t="s">
        <v>1679</v>
      </c>
      <c r="D837" s="17" t="n">
        <v>1910</v>
      </c>
      <c r="E837" s="18" t="n">
        <v>20</v>
      </c>
      <c r="F837" s="18" t="n">
        <v>5</v>
      </c>
      <c r="I837" s="17" t="n">
        <v>1910</v>
      </c>
      <c r="J837" s="19" t="s">
        <v>562</v>
      </c>
      <c r="L837" s="19" t="s">
        <v>1671</v>
      </c>
      <c r="M837" s="20" t="s">
        <v>1672</v>
      </c>
      <c r="N837" s="20" t="s">
        <v>62</v>
      </c>
      <c r="O837" s="20" t="s">
        <v>54</v>
      </c>
    </row>
    <row r="838" customFormat="false" ht="15" hidden="false" customHeight="false" outlineLevel="0" collapsed="false">
      <c r="A838" s="14" t="n">
        <v>837</v>
      </c>
      <c r="B838" s="15" t="n">
        <v>19100521</v>
      </c>
      <c r="C838" s="16" t="s">
        <v>1680</v>
      </c>
      <c r="D838" s="17" t="n">
        <v>1910</v>
      </c>
      <c r="E838" s="18" t="n">
        <v>21</v>
      </c>
      <c r="F838" s="18" t="n">
        <v>5</v>
      </c>
      <c r="I838" s="17" t="n">
        <v>1910</v>
      </c>
      <c r="J838" s="19" t="s">
        <v>562</v>
      </c>
      <c r="L838" s="19" t="s">
        <v>1671</v>
      </c>
      <c r="M838" s="20" t="s">
        <v>1672</v>
      </c>
      <c r="N838" s="20" t="s">
        <v>64</v>
      </c>
      <c r="O838" s="20" t="s">
        <v>54</v>
      </c>
    </row>
    <row r="839" customFormat="false" ht="15" hidden="false" customHeight="false" outlineLevel="0" collapsed="false">
      <c r="A839" s="14" t="n">
        <v>838</v>
      </c>
      <c r="B839" s="15" t="n">
        <v>19100522</v>
      </c>
      <c r="C839" s="16" t="s">
        <v>1681</v>
      </c>
      <c r="D839" s="17" t="n">
        <v>1910</v>
      </c>
      <c r="E839" s="18" t="n">
        <v>22</v>
      </c>
      <c r="F839" s="18" t="n">
        <v>5</v>
      </c>
      <c r="I839" s="17" t="n">
        <v>1910</v>
      </c>
      <c r="J839" s="19" t="s">
        <v>562</v>
      </c>
      <c r="L839" s="19" t="s">
        <v>1671</v>
      </c>
      <c r="M839" s="20" t="s">
        <v>1672</v>
      </c>
      <c r="N839" s="20" t="s">
        <v>66</v>
      </c>
      <c r="O839" s="20" t="s">
        <v>54</v>
      </c>
    </row>
    <row r="840" customFormat="false" ht="15" hidden="false" customHeight="false" outlineLevel="0" collapsed="false">
      <c r="A840" s="14" t="n">
        <v>839</v>
      </c>
      <c r="B840" s="15" t="s">
        <v>1682</v>
      </c>
      <c r="C840" s="16" t="s">
        <v>1683</v>
      </c>
      <c r="D840" s="17" t="n">
        <v>1910</v>
      </c>
      <c r="E840" s="18" t="n">
        <v>25</v>
      </c>
      <c r="F840" s="18" t="n">
        <v>5</v>
      </c>
      <c r="I840" s="17" t="n">
        <v>1910</v>
      </c>
      <c r="J840" s="19" t="s">
        <v>562</v>
      </c>
      <c r="L840" s="19" t="s">
        <v>1671</v>
      </c>
      <c r="M840" s="20" t="s">
        <v>1672</v>
      </c>
      <c r="N840" s="20" t="s">
        <v>68</v>
      </c>
      <c r="O840" s="20" t="s">
        <v>54</v>
      </c>
    </row>
    <row r="841" customFormat="false" ht="15" hidden="false" customHeight="false" outlineLevel="0" collapsed="false">
      <c r="A841" s="14" t="n">
        <v>840</v>
      </c>
      <c r="B841" s="15" t="s">
        <v>1684</v>
      </c>
      <c r="C841" s="16" t="s">
        <v>1683</v>
      </c>
      <c r="D841" s="17" t="n">
        <v>1910</v>
      </c>
      <c r="E841" s="18" t="n">
        <v>25</v>
      </c>
      <c r="F841" s="18" t="n">
        <v>5</v>
      </c>
      <c r="I841" s="17" t="n">
        <v>1910</v>
      </c>
      <c r="J841" s="19" t="s">
        <v>562</v>
      </c>
      <c r="N841" s="20" t="s">
        <v>141</v>
      </c>
      <c r="O841" s="20" t="s">
        <v>54</v>
      </c>
    </row>
    <row r="842" customFormat="false" ht="15" hidden="false" customHeight="false" outlineLevel="0" collapsed="false">
      <c r="A842" s="14" t="n">
        <v>841</v>
      </c>
      <c r="B842" s="15" t="s">
        <v>1685</v>
      </c>
      <c r="C842" s="16" t="s">
        <v>1686</v>
      </c>
      <c r="D842" s="17" t="n">
        <v>1910</v>
      </c>
      <c r="E842" s="18" t="n">
        <v>26</v>
      </c>
      <c r="F842" s="18" t="n">
        <v>5</v>
      </c>
      <c r="I842" s="17" t="n">
        <v>1910</v>
      </c>
      <c r="J842" s="19" t="s">
        <v>562</v>
      </c>
      <c r="L842" s="19" t="s">
        <v>1671</v>
      </c>
      <c r="M842" s="20" t="s">
        <v>1672</v>
      </c>
      <c r="N842" s="20" t="s">
        <v>70</v>
      </c>
      <c r="O842" s="20" t="s">
        <v>54</v>
      </c>
    </row>
    <row r="843" customFormat="false" ht="15" hidden="false" customHeight="false" outlineLevel="0" collapsed="false">
      <c r="A843" s="14" t="n">
        <v>842</v>
      </c>
      <c r="B843" s="15" t="s">
        <v>1687</v>
      </c>
      <c r="C843" s="16" t="s">
        <v>1686</v>
      </c>
      <c r="D843" s="17" t="n">
        <v>1910</v>
      </c>
      <c r="E843" s="18" t="n">
        <v>26</v>
      </c>
      <c r="F843" s="18" t="n">
        <v>5</v>
      </c>
      <c r="I843" s="17" t="n">
        <v>1910</v>
      </c>
      <c r="J843" s="19" t="s">
        <v>562</v>
      </c>
      <c r="N843" s="20" t="s">
        <v>1688</v>
      </c>
      <c r="O843" s="20" t="s">
        <v>54</v>
      </c>
    </row>
    <row r="844" customFormat="false" ht="15" hidden="false" customHeight="false" outlineLevel="0" collapsed="false">
      <c r="A844" s="14" t="n">
        <v>843</v>
      </c>
      <c r="B844" s="15" t="n">
        <v>19100527</v>
      </c>
      <c r="C844" s="16" t="s">
        <v>1689</v>
      </c>
      <c r="D844" s="17" t="n">
        <v>1910</v>
      </c>
      <c r="E844" s="18" t="n">
        <v>27</v>
      </c>
      <c r="F844" s="18" t="n">
        <v>5</v>
      </c>
      <c r="I844" s="17" t="n">
        <v>1910</v>
      </c>
      <c r="J844" s="19" t="s">
        <v>562</v>
      </c>
      <c r="L844" s="19" t="s">
        <v>1671</v>
      </c>
      <c r="M844" s="20" t="s">
        <v>1672</v>
      </c>
      <c r="N844" s="20" t="s">
        <v>72</v>
      </c>
      <c r="O844" s="20" t="s">
        <v>54</v>
      </c>
    </row>
    <row r="845" customFormat="false" ht="15" hidden="false" customHeight="false" outlineLevel="0" collapsed="false">
      <c r="A845" s="14" t="n">
        <v>844</v>
      </c>
      <c r="B845" s="15" t="n">
        <v>19100528</v>
      </c>
      <c r="C845" s="16" t="s">
        <v>1690</v>
      </c>
      <c r="D845" s="17" t="n">
        <v>1910</v>
      </c>
      <c r="E845" s="18" t="n">
        <v>28</v>
      </c>
      <c r="F845" s="18" t="n">
        <v>5</v>
      </c>
      <c r="I845" s="17" t="n">
        <v>1910</v>
      </c>
      <c r="J845" s="19" t="s">
        <v>562</v>
      </c>
      <c r="L845" s="19" t="s">
        <v>1671</v>
      </c>
      <c r="M845" s="20" t="s">
        <v>1672</v>
      </c>
      <c r="N845" s="20" t="s">
        <v>946</v>
      </c>
      <c r="O845" s="20" t="s">
        <v>54</v>
      </c>
    </row>
    <row r="846" customFormat="false" ht="15" hidden="false" customHeight="false" outlineLevel="0" collapsed="false">
      <c r="A846" s="14" t="n">
        <v>845</v>
      </c>
      <c r="B846" s="15" t="s">
        <v>1691</v>
      </c>
      <c r="C846" s="16" t="s">
        <v>1692</v>
      </c>
      <c r="D846" s="17" t="n">
        <v>1910</v>
      </c>
      <c r="E846" s="18" t="n">
        <v>2</v>
      </c>
      <c r="F846" s="18" t="n">
        <v>6</v>
      </c>
      <c r="I846" s="17" t="n">
        <v>1910</v>
      </c>
      <c r="J846" s="19" t="s">
        <v>1693</v>
      </c>
      <c r="M846" s="20" t="s">
        <v>1694</v>
      </c>
      <c r="N846" s="20" t="s">
        <v>53</v>
      </c>
      <c r="O846" s="20" t="s">
        <v>54</v>
      </c>
    </row>
    <row r="847" customFormat="false" ht="15" hidden="false" customHeight="false" outlineLevel="0" collapsed="false">
      <c r="A847" s="14" t="n">
        <v>846</v>
      </c>
      <c r="B847" s="15" t="n">
        <v>19100604</v>
      </c>
      <c r="C847" s="16" t="s">
        <v>1695</v>
      </c>
      <c r="D847" s="17" t="n">
        <v>1910</v>
      </c>
      <c r="E847" s="18" t="n">
        <v>4</v>
      </c>
      <c r="F847" s="18" t="n">
        <v>6</v>
      </c>
      <c r="I847" s="17" t="n">
        <v>1910</v>
      </c>
      <c r="J847" s="19" t="s">
        <v>1693</v>
      </c>
      <c r="M847" s="20" t="s">
        <v>1694</v>
      </c>
      <c r="N847" s="20" t="s">
        <v>56</v>
      </c>
      <c r="O847" s="20" t="s">
        <v>54</v>
      </c>
    </row>
    <row r="848" customFormat="false" ht="15" hidden="false" customHeight="false" outlineLevel="0" collapsed="false">
      <c r="A848" s="14" t="n">
        <v>847</v>
      </c>
      <c r="B848" s="15" t="s">
        <v>1696</v>
      </c>
      <c r="C848" s="16" t="s">
        <v>1697</v>
      </c>
      <c r="D848" s="17" t="n">
        <v>1910</v>
      </c>
      <c r="E848" s="18" t="n">
        <v>5</v>
      </c>
      <c r="F848" s="18" t="n">
        <v>6</v>
      </c>
      <c r="I848" s="17" t="n">
        <v>1910</v>
      </c>
      <c r="J848" s="19" t="s">
        <v>1693</v>
      </c>
      <c r="M848" s="20" t="s">
        <v>1694</v>
      </c>
      <c r="N848" s="20" t="s">
        <v>58</v>
      </c>
      <c r="O848" s="20" t="s">
        <v>54</v>
      </c>
    </row>
    <row r="849" customFormat="false" ht="15" hidden="false" customHeight="false" outlineLevel="0" collapsed="false">
      <c r="A849" s="14" t="n">
        <v>848</v>
      </c>
      <c r="B849" s="15" t="n">
        <v>19100607</v>
      </c>
      <c r="C849" s="16" t="s">
        <v>1698</v>
      </c>
      <c r="D849" s="17" t="n">
        <v>1910</v>
      </c>
      <c r="E849" s="18" t="n">
        <v>7</v>
      </c>
      <c r="F849" s="18" t="n">
        <v>6</v>
      </c>
      <c r="I849" s="17" t="n">
        <v>1910</v>
      </c>
      <c r="J849" s="19" t="s">
        <v>1416</v>
      </c>
      <c r="L849" s="19" t="s">
        <v>1699</v>
      </c>
      <c r="M849" s="20" t="s">
        <v>1700</v>
      </c>
      <c r="N849" s="20" t="s">
        <v>53</v>
      </c>
      <c r="O849" s="20" t="s">
        <v>54</v>
      </c>
    </row>
    <row r="850" customFormat="false" ht="15" hidden="false" customHeight="false" outlineLevel="0" collapsed="false">
      <c r="A850" s="14" t="n">
        <v>849</v>
      </c>
      <c r="B850" s="15" t="n">
        <v>19100608</v>
      </c>
      <c r="C850" s="16" t="s">
        <v>1701</v>
      </c>
      <c r="D850" s="17" t="n">
        <v>1910</v>
      </c>
      <c r="E850" s="18" t="n">
        <v>8</v>
      </c>
      <c r="F850" s="18" t="n">
        <v>6</v>
      </c>
      <c r="I850" s="17" t="n">
        <v>1910</v>
      </c>
      <c r="J850" s="19" t="s">
        <v>1416</v>
      </c>
      <c r="L850" s="19" t="s">
        <v>1699</v>
      </c>
      <c r="M850" s="20" t="s">
        <v>1700</v>
      </c>
      <c r="N850" s="20" t="s">
        <v>56</v>
      </c>
      <c r="O850" s="20" t="s">
        <v>54</v>
      </c>
    </row>
    <row r="851" customFormat="false" ht="15" hidden="false" customHeight="false" outlineLevel="0" collapsed="false">
      <c r="A851" s="14" t="n">
        <v>850</v>
      </c>
      <c r="B851" s="15" t="n">
        <v>19100609</v>
      </c>
      <c r="C851" s="16" t="s">
        <v>1702</v>
      </c>
      <c r="D851" s="17" t="n">
        <v>1910</v>
      </c>
      <c r="E851" s="18" t="n">
        <v>9</v>
      </c>
      <c r="F851" s="18" t="n">
        <v>6</v>
      </c>
      <c r="I851" s="17" t="n">
        <v>1910</v>
      </c>
      <c r="J851" s="19" t="s">
        <v>1416</v>
      </c>
      <c r="L851" s="19" t="s">
        <v>1699</v>
      </c>
      <c r="M851" s="20" t="s">
        <v>1700</v>
      </c>
      <c r="N851" s="20" t="s">
        <v>58</v>
      </c>
      <c r="O851" s="20" t="s">
        <v>54</v>
      </c>
    </row>
    <row r="852" customFormat="false" ht="15" hidden="false" customHeight="false" outlineLevel="0" collapsed="false">
      <c r="A852" s="14" t="n">
        <v>851</v>
      </c>
      <c r="B852" s="15" t="n">
        <v>19100610</v>
      </c>
      <c r="C852" s="16" t="s">
        <v>1703</v>
      </c>
      <c r="D852" s="17" t="n">
        <v>1910</v>
      </c>
      <c r="E852" s="18" t="n">
        <v>10</v>
      </c>
      <c r="F852" s="18" t="n">
        <v>6</v>
      </c>
      <c r="I852" s="17" t="n">
        <v>1910</v>
      </c>
      <c r="J852" s="19" t="s">
        <v>1416</v>
      </c>
      <c r="L852" s="19" t="s">
        <v>1699</v>
      </c>
      <c r="M852" s="20" t="s">
        <v>1700</v>
      </c>
      <c r="N852" s="20" t="s">
        <v>60</v>
      </c>
      <c r="O852" s="20" t="s">
        <v>54</v>
      </c>
    </row>
    <row r="853" customFormat="false" ht="15" hidden="false" customHeight="false" outlineLevel="0" collapsed="false">
      <c r="A853" s="14" t="n">
        <v>852</v>
      </c>
      <c r="B853" s="15" t="n">
        <v>19100611</v>
      </c>
      <c r="C853" s="16" t="s">
        <v>1704</v>
      </c>
      <c r="D853" s="17" t="n">
        <v>1910</v>
      </c>
      <c r="E853" s="18" t="n">
        <v>11</v>
      </c>
      <c r="F853" s="18" t="n">
        <v>6</v>
      </c>
      <c r="I853" s="17" t="n">
        <v>1910</v>
      </c>
      <c r="J853" s="19" t="s">
        <v>1416</v>
      </c>
      <c r="L853" s="19" t="s">
        <v>1699</v>
      </c>
      <c r="M853" s="20" t="s">
        <v>1700</v>
      </c>
      <c r="N853" s="20" t="s">
        <v>62</v>
      </c>
      <c r="O853" s="20" t="s">
        <v>54</v>
      </c>
    </row>
    <row r="854" customFormat="false" ht="15" hidden="false" customHeight="false" outlineLevel="0" collapsed="false">
      <c r="A854" s="14" t="n">
        <v>853</v>
      </c>
      <c r="B854" s="15" t="s">
        <v>1705</v>
      </c>
      <c r="C854" s="16" t="s">
        <v>1706</v>
      </c>
      <c r="D854" s="17" t="n">
        <v>1910</v>
      </c>
      <c r="E854" s="18" t="n">
        <v>12</v>
      </c>
      <c r="F854" s="18" t="n">
        <v>6</v>
      </c>
      <c r="I854" s="17" t="n">
        <v>1910</v>
      </c>
      <c r="J854" s="19" t="s">
        <v>1416</v>
      </c>
      <c r="L854" s="19" t="s">
        <v>1699</v>
      </c>
      <c r="M854" s="20" t="s">
        <v>1700</v>
      </c>
      <c r="N854" s="20" t="s">
        <v>64</v>
      </c>
      <c r="O854" s="20" t="s">
        <v>54</v>
      </c>
    </row>
    <row r="855" customFormat="false" ht="15" hidden="false" customHeight="false" outlineLevel="0" collapsed="false">
      <c r="A855" s="14" t="n">
        <v>854</v>
      </c>
      <c r="B855" s="15" t="s">
        <v>1707</v>
      </c>
      <c r="C855" s="16" t="s">
        <v>1706</v>
      </c>
      <c r="D855" s="17" t="n">
        <v>1910</v>
      </c>
      <c r="E855" s="18" t="n">
        <v>12</v>
      </c>
      <c r="F855" s="18" t="n">
        <v>6</v>
      </c>
      <c r="I855" s="17" t="n">
        <v>1910</v>
      </c>
      <c r="J855" s="19" t="s">
        <v>1416</v>
      </c>
      <c r="L855" s="19" t="s">
        <v>1699</v>
      </c>
      <c r="M855" s="20" t="s">
        <v>1700</v>
      </c>
      <c r="N855" s="20" t="s">
        <v>66</v>
      </c>
      <c r="O855" s="20" t="s">
        <v>54</v>
      </c>
    </row>
    <row r="856" customFormat="false" ht="15" hidden="false" customHeight="false" outlineLevel="0" collapsed="false">
      <c r="A856" s="14" t="n">
        <v>855</v>
      </c>
      <c r="B856" s="15" t="n">
        <v>19100614</v>
      </c>
      <c r="C856" s="16" t="s">
        <v>1708</v>
      </c>
      <c r="D856" s="17" t="n">
        <v>1910</v>
      </c>
      <c r="E856" s="18" t="n">
        <v>14</v>
      </c>
      <c r="F856" s="18" t="n">
        <v>6</v>
      </c>
      <c r="I856" s="17" t="n">
        <v>1910</v>
      </c>
      <c r="J856" s="19" t="s">
        <v>1416</v>
      </c>
      <c r="L856" s="19" t="s">
        <v>1699</v>
      </c>
      <c r="M856" s="20" t="s">
        <v>1700</v>
      </c>
      <c r="N856" s="20" t="s">
        <v>68</v>
      </c>
      <c r="O856" s="20" t="s">
        <v>54</v>
      </c>
    </row>
    <row r="857" customFormat="false" ht="15" hidden="false" customHeight="false" outlineLevel="0" collapsed="false">
      <c r="A857" s="14" t="n">
        <v>856</v>
      </c>
      <c r="B857" s="15" t="n">
        <v>19100615</v>
      </c>
      <c r="C857" s="16" t="s">
        <v>1709</v>
      </c>
      <c r="D857" s="17" t="n">
        <v>1910</v>
      </c>
      <c r="E857" s="18" t="n">
        <v>15</v>
      </c>
      <c r="F857" s="18" t="n">
        <v>6</v>
      </c>
      <c r="I857" s="17" t="n">
        <v>1910</v>
      </c>
      <c r="J857" s="19" t="s">
        <v>1416</v>
      </c>
      <c r="L857" s="19" t="s">
        <v>1699</v>
      </c>
      <c r="M857" s="20" t="s">
        <v>1700</v>
      </c>
      <c r="N857" s="20" t="s">
        <v>70</v>
      </c>
      <c r="O857" s="20" t="s">
        <v>54</v>
      </c>
    </row>
    <row r="858" customFormat="false" ht="15" hidden="false" customHeight="false" outlineLevel="0" collapsed="false">
      <c r="A858" s="14" t="n">
        <v>857</v>
      </c>
      <c r="B858" s="15" t="s">
        <v>1710</v>
      </c>
      <c r="C858" s="16" t="s">
        <v>1711</v>
      </c>
      <c r="D858" s="17" t="n">
        <v>1910</v>
      </c>
      <c r="E858" s="18" t="n">
        <v>16</v>
      </c>
      <c r="F858" s="18" t="n">
        <v>6</v>
      </c>
      <c r="I858" s="17" t="n">
        <v>1910</v>
      </c>
      <c r="J858" s="19" t="s">
        <v>1416</v>
      </c>
      <c r="L858" s="19" t="s">
        <v>1699</v>
      </c>
      <c r="M858" s="20" t="s">
        <v>1700</v>
      </c>
      <c r="N858" s="20" t="s">
        <v>72</v>
      </c>
      <c r="O858" s="20" t="s">
        <v>54</v>
      </c>
    </row>
    <row r="859" customFormat="false" ht="15" hidden="false" customHeight="false" outlineLevel="0" collapsed="false">
      <c r="A859" s="14" t="n">
        <v>858</v>
      </c>
      <c r="B859" s="15" t="s">
        <v>1712</v>
      </c>
      <c r="C859" s="16" t="s">
        <v>1711</v>
      </c>
      <c r="D859" s="17" t="n">
        <v>1910</v>
      </c>
      <c r="E859" s="18" t="n">
        <v>16</v>
      </c>
      <c r="F859" s="18" t="n">
        <v>6</v>
      </c>
      <c r="I859" s="17" t="n">
        <v>1910</v>
      </c>
      <c r="J859" s="19" t="s">
        <v>1416</v>
      </c>
      <c r="N859" s="20" t="s">
        <v>141</v>
      </c>
      <c r="O859" s="20" t="s">
        <v>54</v>
      </c>
    </row>
    <row r="860" customFormat="false" ht="15" hidden="false" customHeight="false" outlineLevel="0" collapsed="false">
      <c r="A860" s="14" t="n">
        <v>859</v>
      </c>
      <c r="B860" s="15" t="n">
        <v>19100617</v>
      </c>
      <c r="C860" s="16" t="s">
        <v>1713</v>
      </c>
      <c r="D860" s="17" t="n">
        <v>1910</v>
      </c>
      <c r="E860" s="18" t="n">
        <v>17</v>
      </c>
      <c r="F860" s="18" t="n">
        <v>6</v>
      </c>
      <c r="I860" s="17" t="n">
        <v>1910</v>
      </c>
      <c r="J860" s="19" t="s">
        <v>1416</v>
      </c>
      <c r="L860" s="19" t="s">
        <v>1699</v>
      </c>
      <c r="M860" s="20" t="s">
        <v>1700</v>
      </c>
      <c r="N860" s="20" t="s">
        <v>946</v>
      </c>
      <c r="O860" s="20" t="s">
        <v>54</v>
      </c>
    </row>
    <row r="861" customFormat="false" ht="15" hidden="false" customHeight="false" outlineLevel="0" collapsed="false">
      <c r="A861" s="14" t="n">
        <v>860</v>
      </c>
      <c r="B861" s="15" t="n">
        <v>19100618</v>
      </c>
      <c r="C861" s="16" t="s">
        <v>1714</v>
      </c>
      <c r="D861" s="17" t="n">
        <v>1910</v>
      </c>
      <c r="E861" s="18" t="n">
        <v>18</v>
      </c>
      <c r="F861" s="18" t="n">
        <v>6</v>
      </c>
      <c r="I861" s="17" t="n">
        <v>1910</v>
      </c>
      <c r="J861" s="19" t="s">
        <v>1416</v>
      </c>
      <c r="N861" s="20" t="s">
        <v>141</v>
      </c>
      <c r="O861" s="20" t="s">
        <v>54</v>
      </c>
    </row>
    <row r="862" customFormat="false" ht="15" hidden="false" customHeight="false" outlineLevel="0" collapsed="false">
      <c r="A862" s="14" t="n">
        <v>861</v>
      </c>
      <c r="B862" s="15" t="n">
        <v>19100620</v>
      </c>
      <c r="C862" s="16" t="s">
        <v>1715</v>
      </c>
      <c r="D862" s="17" t="n">
        <v>1910</v>
      </c>
      <c r="E862" s="18" t="n">
        <v>20</v>
      </c>
      <c r="F862" s="18" t="n">
        <v>6</v>
      </c>
      <c r="I862" s="17" t="n">
        <v>1910</v>
      </c>
      <c r="J862" s="19" t="s">
        <v>1416</v>
      </c>
      <c r="N862" s="20" t="s">
        <v>141</v>
      </c>
      <c r="O862" s="20" t="s">
        <v>54</v>
      </c>
    </row>
    <row r="863" customFormat="false" ht="15" hidden="false" customHeight="false" outlineLevel="0" collapsed="false">
      <c r="A863" s="14" t="n">
        <v>862</v>
      </c>
      <c r="B863" s="15" t="n">
        <v>19100816</v>
      </c>
      <c r="C863" s="16" t="s">
        <v>1716</v>
      </c>
      <c r="D863" s="17" t="n">
        <v>1910</v>
      </c>
      <c r="E863" s="18" t="n">
        <v>16</v>
      </c>
      <c r="F863" s="18" t="n">
        <v>8</v>
      </c>
      <c r="I863" s="17" t="n">
        <v>1910</v>
      </c>
      <c r="J863" s="19" t="s">
        <v>591</v>
      </c>
      <c r="L863" s="19" t="s">
        <v>1717</v>
      </c>
      <c r="M863" s="20" t="s">
        <v>1718</v>
      </c>
      <c r="N863" s="20" t="s">
        <v>53</v>
      </c>
      <c r="O863" s="20" t="s">
        <v>54</v>
      </c>
    </row>
    <row r="864" customFormat="false" ht="15" hidden="false" customHeight="false" outlineLevel="0" collapsed="false">
      <c r="A864" s="14" t="n">
        <v>863</v>
      </c>
      <c r="B864" s="15" t="n">
        <v>19100817</v>
      </c>
      <c r="C864" s="16" t="s">
        <v>1719</v>
      </c>
      <c r="D864" s="17" t="n">
        <v>1910</v>
      </c>
      <c r="E864" s="18" t="n">
        <v>17</v>
      </c>
      <c r="F864" s="18" t="n">
        <v>8</v>
      </c>
      <c r="I864" s="17" t="n">
        <v>1910</v>
      </c>
      <c r="J864" s="19" t="s">
        <v>591</v>
      </c>
      <c r="L864" s="19" t="s">
        <v>1717</v>
      </c>
      <c r="M864" s="20" t="s">
        <v>1718</v>
      </c>
      <c r="N864" s="20" t="s">
        <v>56</v>
      </c>
      <c r="O864" s="20" t="s">
        <v>54</v>
      </c>
    </row>
    <row r="865" customFormat="false" ht="15" hidden="false" customHeight="false" outlineLevel="0" collapsed="false">
      <c r="A865" s="14" t="n">
        <v>864</v>
      </c>
      <c r="B865" s="15" t="n">
        <v>19100818</v>
      </c>
      <c r="C865" s="16" t="s">
        <v>1720</v>
      </c>
      <c r="D865" s="17" t="n">
        <v>1910</v>
      </c>
      <c r="E865" s="18" t="n">
        <v>18</v>
      </c>
      <c r="F865" s="18" t="n">
        <v>8</v>
      </c>
      <c r="I865" s="17" t="n">
        <v>1910</v>
      </c>
      <c r="J865" s="19" t="s">
        <v>591</v>
      </c>
      <c r="L865" s="19" t="s">
        <v>1717</v>
      </c>
      <c r="M865" s="20" t="s">
        <v>1718</v>
      </c>
      <c r="N865" s="20" t="s">
        <v>58</v>
      </c>
      <c r="O865" s="20" t="s">
        <v>54</v>
      </c>
    </row>
    <row r="866" customFormat="false" ht="15" hidden="false" customHeight="false" outlineLevel="0" collapsed="false">
      <c r="A866" s="14" t="n">
        <v>865</v>
      </c>
      <c r="B866" s="15" t="n">
        <v>19100819</v>
      </c>
      <c r="C866" s="16" t="s">
        <v>1721</v>
      </c>
      <c r="D866" s="17" t="n">
        <v>1910</v>
      </c>
      <c r="E866" s="18" t="n">
        <v>19</v>
      </c>
      <c r="F866" s="18" t="n">
        <v>8</v>
      </c>
      <c r="I866" s="17" t="n">
        <v>1910</v>
      </c>
      <c r="J866" s="19" t="s">
        <v>591</v>
      </c>
      <c r="L866" s="19" t="s">
        <v>1717</v>
      </c>
      <c r="M866" s="20" t="s">
        <v>1718</v>
      </c>
      <c r="N866" s="20" t="s">
        <v>60</v>
      </c>
      <c r="O866" s="20" t="s">
        <v>54</v>
      </c>
    </row>
    <row r="867" customFormat="false" ht="15" hidden="false" customHeight="false" outlineLevel="0" collapsed="false">
      <c r="A867" s="14" t="n">
        <v>866</v>
      </c>
      <c r="B867" s="15" t="n">
        <v>19100820</v>
      </c>
      <c r="C867" s="16" t="s">
        <v>1722</v>
      </c>
      <c r="D867" s="17" t="n">
        <v>1910</v>
      </c>
      <c r="E867" s="18" t="n">
        <v>20</v>
      </c>
      <c r="F867" s="18" t="n">
        <v>8</v>
      </c>
      <c r="I867" s="17" t="n">
        <v>1910</v>
      </c>
      <c r="J867" s="19" t="s">
        <v>591</v>
      </c>
      <c r="L867" s="19" t="s">
        <v>1717</v>
      </c>
      <c r="M867" s="20" t="s">
        <v>1718</v>
      </c>
      <c r="N867" s="20" t="s">
        <v>62</v>
      </c>
      <c r="O867" s="20" t="s">
        <v>54</v>
      </c>
    </row>
    <row r="868" customFormat="false" ht="15" hidden="false" customHeight="false" outlineLevel="0" collapsed="false">
      <c r="A868" s="14" t="n">
        <v>867</v>
      </c>
      <c r="B868" s="15" t="n">
        <v>19100821</v>
      </c>
      <c r="C868" s="16" t="s">
        <v>1723</v>
      </c>
      <c r="D868" s="17" t="n">
        <v>1910</v>
      </c>
      <c r="E868" s="18" t="n">
        <v>21</v>
      </c>
      <c r="F868" s="18" t="n">
        <v>8</v>
      </c>
      <c r="I868" s="17" t="n">
        <v>1910</v>
      </c>
      <c r="J868" s="19" t="s">
        <v>591</v>
      </c>
      <c r="L868" s="19" t="s">
        <v>1717</v>
      </c>
      <c r="M868" s="20" t="s">
        <v>1718</v>
      </c>
      <c r="N868" s="20" t="s">
        <v>64</v>
      </c>
      <c r="O868" s="20" t="s">
        <v>54</v>
      </c>
    </row>
    <row r="869" customFormat="false" ht="15" hidden="false" customHeight="false" outlineLevel="0" collapsed="false">
      <c r="A869" s="14" t="n">
        <v>868</v>
      </c>
      <c r="B869" s="15" t="n">
        <v>19100822</v>
      </c>
      <c r="C869" s="16" t="s">
        <v>1724</v>
      </c>
      <c r="D869" s="17" t="n">
        <v>1910</v>
      </c>
      <c r="E869" s="18" t="n">
        <v>22</v>
      </c>
      <c r="F869" s="18" t="n">
        <v>8</v>
      </c>
      <c r="I869" s="17" t="n">
        <v>1910</v>
      </c>
      <c r="J869" s="19" t="s">
        <v>591</v>
      </c>
      <c r="L869" s="19" t="s">
        <v>1717</v>
      </c>
      <c r="M869" s="20" t="s">
        <v>1718</v>
      </c>
      <c r="N869" s="20" t="s">
        <v>66</v>
      </c>
      <c r="O869" s="20" t="s">
        <v>54</v>
      </c>
    </row>
    <row r="870" customFormat="false" ht="15" hidden="false" customHeight="false" outlineLevel="0" collapsed="false">
      <c r="A870" s="14" t="n">
        <v>869</v>
      </c>
      <c r="B870" s="15" t="n">
        <v>19100823</v>
      </c>
      <c r="C870" s="16" t="s">
        <v>1725</v>
      </c>
      <c r="D870" s="17" t="n">
        <v>1910</v>
      </c>
      <c r="E870" s="18" t="n">
        <v>23</v>
      </c>
      <c r="F870" s="18" t="n">
        <v>8</v>
      </c>
      <c r="I870" s="17" t="n">
        <v>1910</v>
      </c>
      <c r="J870" s="19" t="s">
        <v>591</v>
      </c>
      <c r="L870" s="19" t="s">
        <v>1717</v>
      </c>
      <c r="M870" s="20" t="s">
        <v>1718</v>
      </c>
      <c r="N870" s="20" t="s">
        <v>68</v>
      </c>
      <c r="O870" s="20" t="s">
        <v>54</v>
      </c>
    </row>
    <row r="871" customFormat="false" ht="15" hidden="false" customHeight="false" outlineLevel="0" collapsed="false">
      <c r="A871" s="14" t="n">
        <v>870</v>
      </c>
      <c r="B871" s="15" t="s">
        <v>1726</v>
      </c>
      <c r="C871" s="16" t="s">
        <v>1727</v>
      </c>
      <c r="D871" s="17" t="n">
        <v>1910</v>
      </c>
      <c r="E871" s="18" t="n">
        <v>24</v>
      </c>
      <c r="F871" s="18" t="n">
        <v>8</v>
      </c>
      <c r="I871" s="17" t="n">
        <v>1910</v>
      </c>
      <c r="J871" s="19" t="s">
        <v>591</v>
      </c>
      <c r="L871" s="19" t="s">
        <v>1717</v>
      </c>
      <c r="M871" s="20" t="s">
        <v>1718</v>
      </c>
      <c r="N871" s="20" t="s">
        <v>70</v>
      </c>
      <c r="O871" s="20" t="s">
        <v>54</v>
      </c>
    </row>
    <row r="872" customFormat="false" ht="15" hidden="false" customHeight="false" outlineLevel="0" collapsed="false">
      <c r="A872" s="14" t="n">
        <v>871</v>
      </c>
      <c r="B872" s="15" t="s">
        <v>1728</v>
      </c>
      <c r="C872" s="16" t="s">
        <v>1727</v>
      </c>
      <c r="D872" s="17" t="n">
        <v>1910</v>
      </c>
      <c r="E872" s="18" t="n">
        <v>24</v>
      </c>
      <c r="F872" s="18" t="n">
        <v>8</v>
      </c>
      <c r="I872" s="17" t="n">
        <v>1910</v>
      </c>
      <c r="J872" s="19" t="s">
        <v>591</v>
      </c>
      <c r="N872" s="20" t="s">
        <v>141</v>
      </c>
      <c r="O872" s="20" t="s">
        <v>54</v>
      </c>
    </row>
    <row r="873" customFormat="false" ht="15" hidden="false" customHeight="false" outlineLevel="0" collapsed="false">
      <c r="A873" s="14" t="n">
        <v>872</v>
      </c>
      <c r="B873" s="15" t="s">
        <v>1729</v>
      </c>
      <c r="C873" s="16" t="s">
        <v>1730</v>
      </c>
      <c r="D873" s="17" t="n">
        <v>1910</v>
      </c>
      <c r="E873" s="18" t="n">
        <v>25</v>
      </c>
      <c r="F873" s="18" t="n">
        <v>8</v>
      </c>
      <c r="I873" s="17" t="n">
        <v>1910</v>
      </c>
      <c r="J873" s="19" t="s">
        <v>591</v>
      </c>
      <c r="L873" s="19" t="s">
        <v>1717</v>
      </c>
      <c r="M873" s="20" t="s">
        <v>1718</v>
      </c>
      <c r="N873" s="20" t="s">
        <v>72</v>
      </c>
      <c r="O873" s="20" t="s">
        <v>54</v>
      </c>
    </row>
    <row r="874" customFormat="false" ht="15" hidden="false" customHeight="false" outlineLevel="0" collapsed="false">
      <c r="A874" s="14" t="n">
        <v>873</v>
      </c>
      <c r="B874" s="15" t="s">
        <v>1731</v>
      </c>
      <c r="C874" s="16" t="s">
        <v>1732</v>
      </c>
      <c r="D874" s="17" t="n">
        <v>1910</v>
      </c>
      <c r="E874" s="18" t="n">
        <v>26</v>
      </c>
      <c r="F874" s="18" t="n">
        <v>8</v>
      </c>
      <c r="I874" s="17" t="n">
        <v>1910</v>
      </c>
      <c r="J874" s="19" t="s">
        <v>591</v>
      </c>
      <c r="N874" s="20" t="s">
        <v>1733</v>
      </c>
      <c r="O874" s="20" t="s">
        <v>54</v>
      </c>
    </row>
    <row r="875" customFormat="false" ht="15" hidden="false" customHeight="false" outlineLevel="0" collapsed="false">
      <c r="A875" s="14" t="n">
        <v>874</v>
      </c>
      <c r="B875" s="15" t="s">
        <v>1734</v>
      </c>
      <c r="C875" s="16" t="s">
        <v>1732</v>
      </c>
      <c r="D875" s="17" t="n">
        <v>1910</v>
      </c>
      <c r="E875" s="18" t="n">
        <v>26</v>
      </c>
      <c r="F875" s="18" t="n">
        <v>8</v>
      </c>
      <c r="I875" s="17" t="n">
        <v>1910</v>
      </c>
      <c r="J875" s="19" t="s">
        <v>591</v>
      </c>
      <c r="L875" s="19" t="s">
        <v>1717</v>
      </c>
      <c r="M875" s="20" t="s">
        <v>1718</v>
      </c>
      <c r="N875" s="20" t="s">
        <v>946</v>
      </c>
      <c r="O875" s="20" t="s">
        <v>54</v>
      </c>
    </row>
    <row r="876" customFormat="false" ht="15" hidden="false" customHeight="false" outlineLevel="0" collapsed="false">
      <c r="A876" s="14" t="n">
        <v>875</v>
      </c>
      <c r="B876" s="15" t="s">
        <v>1735</v>
      </c>
      <c r="C876" s="16" t="s">
        <v>1732</v>
      </c>
      <c r="D876" s="17" t="n">
        <v>1910</v>
      </c>
      <c r="E876" s="18" t="n">
        <v>26</v>
      </c>
      <c r="F876" s="18" t="n">
        <v>8</v>
      </c>
      <c r="I876" s="17" t="n">
        <v>1910</v>
      </c>
      <c r="J876" s="19" t="s">
        <v>591</v>
      </c>
      <c r="N876" s="20" t="s">
        <v>141</v>
      </c>
      <c r="O876" s="20" t="s">
        <v>54</v>
      </c>
    </row>
    <row r="877" customFormat="false" ht="15" hidden="false" customHeight="false" outlineLevel="0" collapsed="false">
      <c r="A877" s="14" t="n">
        <v>876</v>
      </c>
      <c r="B877" s="15" t="n">
        <v>19100901</v>
      </c>
      <c r="C877" s="16" t="s">
        <v>1736</v>
      </c>
      <c r="D877" s="17" t="n">
        <v>1910</v>
      </c>
      <c r="E877" s="18" t="n">
        <v>1</v>
      </c>
      <c r="F877" s="18" t="n">
        <v>9</v>
      </c>
      <c r="I877" s="17" t="n">
        <v>1910</v>
      </c>
      <c r="J877" s="19" t="s">
        <v>1737</v>
      </c>
      <c r="L877" s="19" t="s">
        <v>1738</v>
      </c>
      <c r="M877" s="20" t="s">
        <v>1739</v>
      </c>
      <c r="N877" s="20" t="s">
        <v>53</v>
      </c>
      <c r="O877" s="20" t="s">
        <v>54</v>
      </c>
    </row>
    <row r="878" customFormat="false" ht="15" hidden="false" customHeight="false" outlineLevel="0" collapsed="false">
      <c r="A878" s="14" t="n">
        <v>877</v>
      </c>
      <c r="B878" s="15" t="n">
        <v>19100902</v>
      </c>
      <c r="C878" s="16" t="s">
        <v>1740</v>
      </c>
      <c r="D878" s="17" t="n">
        <v>1910</v>
      </c>
      <c r="E878" s="18" t="n">
        <v>2</v>
      </c>
      <c r="F878" s="18" t="n">
        <v>9</v>
      </c>
      <c r="I878" s="17" t="n">
        <v>1910</v>
      </c>
      <c r="J878" s="19" t="s">
        <v>1737</v>
      </c>
      <c r="L878" s="19" t="s">
        <v>1738</v>
      </c>
      <c r="M878" s="20" t="s">
        <v>1739</v>
      </c>
      <c r="N878" s="20" t="s">
        <v>56</v>
      </c>
      <c r="O878" s="20" t="s">
        <v>54</v>
      </c>
    </row>
    <row r="879" customFormat="false" ht="15" hidden="false" customHeight="false" outlineLevel="0" collapsed="false">
      <c r="A879" s="14" t="n">
        <v>878</v>
      </c>
      <c r="B879" s="15" t="n">
        <v>19100903</v>
      </c>
      <c r="C879" s="16" t="s">
        <v>1741</v>
      </c>
      <c r="D879" s="17" t="n">
        <v>1910</v>
      </c>
      <c r="E879" s="18" t="n">
        <v>3</v>
      </c>
      <c r="F879" s="18" t="n">
        <v>9</v>
      </c>
      <c r="I879" s="17" t="n">
        <v>1910</v>
      </c>
      <c r="J879" s="19" t="s">
        <v>1737</v>
      </c>
      <c r="L879" s="19" t="s">
        <v>1738</v>
      </c>
      <c r="M879" s="20" t="s">
        <v>1739</v>
      </c>
      <c r="N879" s="20" t="s">
        <v>58</v>
      </c>
      <c r="O879" s="20" t="s">
        <v>54</v>
      </c>
    </row>
    <row r="880" customFormat="false" ht="15" hidden="false" customHeight="false" outlineLevel="0" collapsed="false">
      <c r="A880" s="14" t="n">
        <v>879</v>
      </c>
      <c r="B880" s="15" t="n">
        <v>19100904</v>
      </c>
      <c r="C880" s="16" t="s">
        <v>1742</v>
      </c>
      <c r="D880" s="17" t="n">
        <v>1910</v>
      </c>
      <c r="E880" s="18" t="n">
        <v>4</v>
      </c>
      <c r="F880" s="18" t="n">
        <v>9</v>
      </c>
      <c r="I880" s="17" t="n">
        <v>1910</v>
      </c>
      <c r="J880" s="19" t="s">
        <v>1737</v>
      </c>
      <c r="L880" s="19" t="s">
        <v>1738</v>
      </c>
      <c r="M880" s="20" t="s">
        <v>1739</v>
      </c>
      <c r="N880" s="20" t="s">
        <v>60</v>
      </c>
      <c r="O880" s="20" t="s">
        <v>54</v>
      </c>
    </row>
    <row r="881" customFormat="false" ht="15" hidden="false" customHeight="false" outlineLevel="0" collapsed="false">
      <c r="A881" s="14" t="n">
        <v>880</v>
      </c>
      <c r="B881" s="15" t="n">
        <v>19100905</v>
      </c>
      <c r="C881" s="16" t="s">
        <v>1743</v>
      </c>
      <c r="D881" s="17" t="n">
        <v>1910</v>
      </c>
      <c r="E881" s="18" t="n">
        <v>5</v>
      </c>
      <c r="F881" s="18" t="n">
        <v>9</v>
      </c>
      <c r="I881" s="17" t="n">
        <v>1910</v>
      </c>
      <c r="J881" s="19" t="s">
        <v>1737</v>
      </c>
      <c r="L881" s="19" t="s">
        <v>1738</v>
      </c>
      <c r="M881" s="20" t="s">
        <v>1739</v>
      </c>
      <c r="N881" s="20" t="s">
        <v>62</v>
      </c>
      <c r="O881" s="20" t="s">
        <v>54</v>
      </c>
    </row>
    <row r="882" customFormat="false" ht="15" hidden="false" customHeight="false" outlineLevel="0" collapsed="false">
      <c r="A882" s="14" t="n">
        <v>881</v>
      </c>
      <c r="B882" s="15" t="n">
        <v>19100906</v>
      </c>
      <c r="C882" s="16" t="s">
        <v>1744</v>
      </c>
      <c r="D882" s="17" t="n">
        <v>1910</v>
      </c>
      <c r="E882" s="18" t="n">
        <v>6</v>
      </c>
      <c r="F882" s="18" t="n">
        <v>9</v>
      </c>
      <c r="I882" s="17" t="n">
        <v>1910</v>
      </c>
      <c r="J882" s="19" t="s">
        <v>1737</v>
      </c>
      <c r="L882" s="19" t="s">
        <v>1738</v>
      </c>
      <c r="M882" s="20" t="s">
        <v>1739</v>
      </c>
      <c r="N882" s="20" t="s">
        <v>64</v>
      </c>
      <c r="O882" s="20" t="s">
        <v>54</v>
      </c>
    </row>
    <row r="883" customFormat="false" ht="15" hidden="false" customHeight="false" outlineLevel="0" collapsed="false">
      <c r="A883" s="14" t="n">
        <v>882</v>
      </c>
      <c r="B883" s="15" t="n">
        <v>19100907</v>
      </c>
      <c r="C883" s="16" t="s">
        <v>1745</v>
      </c>
      <c r="D883" s="17" t="n">
        <v>1910</v>
      </c>
      <c r="E883" s="18" t="n">
        <v>7</v>
      </c>
      <c r="F883" s="18" t="n">
        <v>9</v>
      </c>
      <c r="I883" s="17" t="n">
        <v>1910</v>
      </c>
      <c r="J883" s="19" t="s">
        <v>1737</v>
      </c>
      <c r="L883" s="19" t="s">
        <v>1738</v>
      </c>
      <c r="M883" s="20" t="s">
        <v>1739</v>
      </c>
      <c r="N883" s="20" t="s">
        <v>66</v>
      </c>
      <c r="O883" s="20" t="s">
        <v>54</v>
      </c>
    </row>
    <row r="884" customFormat="false" ht="15" hidden="false" customHeight="false" outlineLevel="0" collapsed="false">
      <c r="A884" s="14" t="n">
        <v>883</v>
      </c>
      <c r="B884" s="15" t="n">
        <v>19100908</v>
      </c>
      <c r="C884" s="16" t="s">
        <v>1746</v>
      </c>
      <c r="D884" s="17" t="n">
        <v>1910</v>
      </c>
      <c r="E884" s="18" t="n">
        <v>8</v>
      </c>
      <c r="F884" s="18" t="n">
        <v>9</v>
      </c>
      <c r="I884" s="17" t="n">
        <v>1910</v>
      </c>
      <c r="J884" s="19" t="s">
        <v>1737</v>
      </c>
      <c r="L884" s="19" t="s">
        <v>1738</v>
      </c>
      <c r="M884" s="20" t="s">
        <v>1739</v>
      </c>
      <c r="N884" s="20" t="s">
        <v>68</v>
      </c>
      <c r="O884" s="20" t="s">
        <v>54</v>
      </c>
    </row>
    <row r="885" customFormat="false" ht="15" hidden="false" customHeight="false" outlineLevel="0" collapsed="false">
      <c r="A885" s="14" t="n">
        <v>884</v>
      </c>
      <c r="B885" s="15" t="n">
        <v>19100909</v>
      </c>
      <c r="C885" s="16" t="s">
        <v>1747</v>
      </c>
      <c r="D885" s="17" t="n">
        <v>1910</v>
      </c>
      <c r="E885" s="18" t="n">
        <v>9</v>
      </c>
      <c r="F885" s="18" t="n">
        <v>9</v>
      </c>
      <c r="I885" s="17" t="n">
        <v>1910</v>
      </c>
      <c r="J885" s="19" t="s">
        <v>1737</v>
      </c>
      <c r="L885" s="19" t="s">
        <v>1738</v>
      </c>
      <c r="M885" s="20" t="s">
        <v>1739</v>
      </c>
      <c r="N885" s="20" t="s">
        <v>70</v>
      </c>
      <c r="O885" s="20" t="s">
        <v>54</v>
      </c>
    </row>
    <row r="886" customFormat="false" ht="15" hidden="false" customHeight="false" outlineLevel="0" collapsed="false">
      <c r="A886" s="14" t="n">
        <v>885</v>
      </c>
      <c r="B886" s="15" t="s">
        <v>1748</v>
      </c>
      <c r="C886" s="16" t="s">
        <v>1749</v>
      </c>
      <c r="D886" s="17" t="n">
        <v>1910</v>
      </c>
      <c r="E886" s="18" t="n">
        <v>10</v>
      </c>
      <c r="F886" s="18" t="n">
        <v>9</v>
      </c>
      <c r="I886" s="17" t="n">
        <v>1910</v>
      </c>
      <c r="J886" s="19" t="s">
        <v>1737</v>
      </c>
      <c r="L886" s="19" t="s">
        <v>1738</v>
      </c>
      <c r="M886" s="20" t="s">
        <v>1739</v>
      </c>
      <c r="N886" s="20" t="s">
        <v>72</v>
      </c>
      <c r="O886" s="20" t="s">
        <v>54</v>
      </c>
    </row>
    <row r="887" customFormat="false" ht="15" hidden="false" customHeight="false" outlineLevel="0" collapsed="false">
      <c r="A887" s="14" t="n">
        <v>886</v>
      </c>
      <c r="B887" s="15" t="s">
        <v>1750</v>
      </c>
      <c r="C887" s="16" t="s">
        <v>1749</v>
      </c>
      <c r="D887" s="17" t="n">
        <v>1910</v>
      </c>
      <c r="E887" s="18" t="n">
        <v>10</v>
      </c>
      <c r="F887" s="18" t="n">
        <v>9</v>
      </c>
      <c r="I887" s="17" t="n">
        <v>1910</v>
      </c>
      <c r="J887" s="19" t="s">
        <v>1737</v>
      </c>
      <c r="N887" s="20" t="s">
        <v>141</v>
      </c>
      <c r="O887" s="20" t="s">
        <v>54</v>
      </c>
    </row>
    <row r="888" customFormat="false" ht="15" hidden="false" customHeight="false" outlineLevel="0" collapsed="false">
      <c r="A888" s="14" t="n">
        <v>887</v>
      </c>
      <c r="B888" s="15" t="n">
        <v>19100911</v>
      </c>
      <c r="C888" s="16" t="s">
        <v>1751</v>
      </c>
      <c r="D888" s="17" t="n">
        <v>1910</v>
      </c>
      <c r="E888" s="18" t="n">
        <v>11</v>
      </c>
      <c r="F888" s="18" t="n">
        <v>9</v>
      </c>
      <c r="I888" s="17" t="n">
        <v>1910</v>
      </c>
      <c r="J888" s="19" t="s">
        <v>1737</v>
      </c>
      <c r="L888" s="19" t="s">
        <v>1738</v>
      </c>
      <c r="M888" s="20" t="s">
        <v>1739</v>
      </c>
      <c r="N888" s="20" t="s">
        <v>946</v>
      </c>
      <c r="O888" s="20" t="s">
        <v>54</v>
      </c>
    </row>
    <row r="889" customFormat="false" ht="15" hidden="false" customHeight="false" outlineLevel="0" collapsed="false">
      <c r="A889" s="14" t="n">
        <v>888</v>
      </c>
      <c r="B889" s="15" t="n">
        <v>19100912</v>
      </c>
      <c r="C889" s="16" t="s">
        <v>1752</v>
      </c>
      <c r="D889" s="17" t="n">
        <v>1910</v>
      </c>
      <c r="E889" s="18" t="n">
        <v>12</v>
      </c>
      <c r="F889" s="18" t="n">
        <v>9</v>
      </c>
      <c r="I889" s="17" t="n">
        <v>1910</v>
      </c>
      <c r="J889" s="19" t="s">
        <v>1737</v>
      </c>
      <c r="L889" s="19" t="s">
        <v>1738</v>
      </c>
      <c r="M889" s="20" t="s">
        <v>1739</v>
      </c>
      <c r="N889" s="20" t="s">
        <v>948</v>
      </c>
      <c r="O889" s="20" t="s">
        <v>54</v>
      </c>
    </row>
    <row r="890" customFormat="false" ht="15" hidden="false" customHeight="false" outlineLevel="0" collapsed="false">
      <c r="A890" s="14" t="n">
        <v>889</v>
      </c>
      <c r="B890" s="15" t="n">
        <v>19100917</v>
      </c>
      <c r="C890" s="16" t="s">
        <v>1753</v>
      </c>
      <c r="D890" s="17" t="n">
        <v>1910</v>
      </c>
      <c r="E890" s="18" t="n">
        <v>17</v>
      </c>
      <c r="F890" s="18" t="n">
        <v>9</v>
      </c>
      <c r="I890" s="17" t="n">
        <v>1910</v>
      </c>
      <c r="J890" s="19" t="s">
        <v>722</v>
      </c>
      <c r="N890" s="20" t="s">
        <v>1754</v>
      </c>
      <c r="O890" s="20" t="s">
        <v>54</v>
      </c>
    </row>
    <row r="891" customFormat="false" ht="15" hidden="false" customHeight="false" outlineLevel="0" collapsed="false">
      <c r="A891" s="14" t="n">
        <v>890</v>
      </c>
      <c r="B891" s="15" t="n">
        <v>19101017</v>
      </c>
      <c r="C891" s="16" t="s">
        <v>1755</v>
      </c>
      <c r="D891" s="17" t="n">
        <v>1910</v>
      </c>
      <c r="E891" s="18" t="n">
        <v>17</v>
      </c>
      <c r="F891" s="18" t="n">
        <v>10</v>
      </c>
      <c r="I891" s="17" t="n">
        <v>1910</v>
      </c>
      <c r="J891" s="19" t="s">
        <v>51</v>
      </c>
      <c r="L891" s="19" t="s">
        <v>1756</v>
      </c>
      <c r="M891" s="20" t="s">
        <v>1757</v>
      </c>
      <c r="N891" s="20" t="s">
        <v>1758</v>
      </c>
      <c r="O891" s="20" t="s">
        <v>54</v>
      </c>
    </row>
    <row r="892" customFormat="false" ht="15" hidden="false" customHeight="false" outlineLevel="0" collapsed="false">
      <c r="A892" s="14" t="n">
        <v>891</v>
      </c>
      <c r="B892" s="15" t="n">
        <v>19101020</v>
      </c>
      <c r="C892" s="16" t="s">
        <v>1759</v>
      </c>
      <c r="D892" s="17" t="n">
        <v>1910</v>
      </c>
      <c r="E892" s="18" t="n">
        <v>20</v>
      </c>
      <c r="F892" s="18" t="n">
        <v>10</v>
      </c>
      <c r="I892" s="17" t="n">
        <v>1910</v>
      </c>
      <c r="J892" s="19" t="s">
        <v>51</v>
      </c>
      <c r="N892" s="20" t="s">
        <v>1760</v>
      </c>
      <c r="O892" s="20" t="s">
        <v>54</v>
      </c>
    </row>
    <row r="893" customFormat="false" ht="15" hidden="false" customHeight="false" outlineLevel="0" collapsed="false">
      <c r="A893" s="14" t="n">
        <v>892</v>
      </c>
      <c r="B893" s="15" t="n">
        <v>19101024</v>
      </c>
      <c r="C893" s="16" t="s">
        <v>1761</v>
      </c>
      <c r="D893" s="17" t="n">
        <v>1910</v>
      </c>
      <c r="E893" s="18" t="n">
        <v>24</v>
      </c>
      <c r="F893" s="18" t="n">
        <v>10</v>
      </c>
      <c r="I893" s="17" t="n">
        <v>1910</v>
      </c>
      <c r="J893" s="19" t="s">
        <v>51</v>
      </c>
      <c r="L893" s="19" t="s">
        <v>1756</v>
      </c>
      <c r="M893" s="20" t="s">
        <v>1757</v>
      </c>
      <c r="N893" s="20" t="s">
        <v>1762</v>
      </c>
      <c r="O893" s="20" t="s">
        <v>54</v>
      </c>
    </row>
    <row r="894" customFormat="false" ht="15" hidden="false" customHeight="false" outlineLevel="0" collapsed="false">
      <c r="A894" s="14" t="n">
        <v>893</v>
      </c>
      <c r="B894" s="15" t="n">
        <v>19101027</v>
      </c>
      <c r="C894" s="16" t="s">
        <v>1763</v>
      </c>
      <c r="D894" s="17" t="n">
        <v>1910</v>
      </c>
      <c r="E894" s="18" t="n">
        <v>27</v>
      </c>
      <c r="F894" s="18" t="n">
        <v>10</v>
      </c>
      <c r="I894" s="17" t="n">
        <v>1910</v>
      </c>
      <c r="J894" s="19" t="s">
        <v>51</v>
      </c>
      <c r="N894" s="20" t="s">
        <v>1764</v>
      </c>
      <c r="O894" s="20" t="s">
        <v>54</v>
      </c>
    </row>
    <row r="895" customFormat="false" ht="15" hidden="false" customHeight="false" outlineLevel="0" collapsed="false">
      <c r="A895" s="14" t="n">
        <v>894</v>
      </c>
      <c r="B895" s="15" t="s">
        <v>1765</v>
      </c>
      <c r="C895" s="16" t="s">
        <v>1766</v>
      </c>
      <c r="D895" s="17" t="n">
        <v>1910</v>
      </c>
      <c r="E895" s="18" t="n">
        <v>30</v>
      </c>
      <c r="F895" s="18" t="n">
        <v>10</v>
      </c>
      <c r="I895" s="17" t="n">
        <v>1910</v>
      </c>
      <c r="J895" s="19" t="s">
        <v>51</v>
      </c>
      <c r="N895" s="20" t="s">
        <v>1767</v>
      </c>
      <c r="O895" s="20" t="s">
        <v>54</v>
      </c>
    </row>
    <row r="896" customFormat="false" ht="15" hidden="false" customHeight="false" outlineLevel="0" collapsed="false">
      <c r="A896" s="14" t="n">
        <v>895</v>
      </c>
      <c r="B896" s="15" t="s">
        <v>1768</v>
      </c>
      <c r="C896" s="16" t="s">
        <v>1769</v>
      </c>
      <c r="D896" s="17" t="n">
        <v>1910</v>
      </c>
      <c r="E896" s="18" t="n">
        <v>31</v>
      </c>
      <c r="F896" s="18" t="n">
        <v>10</v>
      </c>
      <c r="I896" s="17" t="n">
        <v>1910</v>
      </c>
      <c r="J896" s="19" t="s">
        <v>51</v>
      </c>
      <c r="N896" s="20" t="s">
        <v>1770</v>
      </c>
      <c r="O896" s="20" t="s">
        <v>54</v>
      </c>
    </row>
    <row r="897" customFormat="false" ht="15" hidden="false" customHeight="false" outlineLevel="0" collapsed="false">
      <c r="A897" s="14" t="n">
        <v>896</v>
      </c>
      <c r="B897" s="15" t="n">
        <v>19101101</v>
      </c>
      <c r="C897" s="16" t="s">
        <v>1771</v>
      </c>
      <c r="D897" s="17" t="n">
        <v>1910</v>
      </c>
      <c r="E897" s="18" t="n">
        <v>1</v>
      </c>
      <c r="F897" s="18" t="n">
        <v>11</v>
      </c>
      <c r="I897" s="17" t="n">
        <v>1910</v>
      </c>
      <c r="J897" s="19" t="s">
        <v>51</v>
      </c>
      <c r="M897" s="20" t="s">
        <v>1772</v>
      </c>
      <c r="N897" s="20" t="s">
        <v>1773</v>
      </c>
      <c r="O897" s="20" t="s">
        <v>54</v>
      </c>
    </row>
    <row r="898" customFormat="false" ht="15" hidden="false" customHeight="false" outlineLevel="0" collapsed="false">
      <c r="A898" s="14" t="n">
        <v>897</v>
      </c>
      <c r="B898" s="15" t="s">
        <v>1774</v>
      </c>
      <c r="C898" s="16" t="s">
        <v>1775</v>
      </c>
      <c r="D898" s="17" t="n">
        <v>1910</v>
      </c>
      <c r="E898" s="18" t="n">
        <v>2</v>
      </c>
      <c r="F898" s="18" t="n">
        <v>11</v>
      </c>
      <c r="I898" s="17" t="n">
        <v>1910</v>
      </c>
      <c r="J898" s="19" t="s">
        <v>51</v>
      </c>
      <c r="M898" s="20" t="s">
        <v>1772</v>
      </c>
      <c r="N898" s="20" t="s">
        <v>1776</v>
      </c>
      <c r="O898" s="20" t="s">
        <v>54</v>
      </c>
    </row>
    <row r="899" customFormat="false" ht="15" hidden="false" customHeight="false" outlineLevel="0" collapsed="false">
      <c r="A899" s="14" t="n">
        <v>898</v>
      </c>
      <c r="B899" s="15" t="s">
        <v>1777</v>
      </c>
      <c r="C899" s="16" t="s">
        <v>1775</v>
      </c>
      <c r="D899" s="17" t="n">
        <v>1910</v>
      </c>
      <c r="E899" s="18" t="n">
        <v>2</v>
      </c>
      <c r="F899" s="18" t="n">
        <v>11</v>
      </c>
      <c r="I899" s="17" t="n">
        <v>1910</v>
      </c>
      <c r="J899" s="19" t="s">
        <v>51</v>
      </c>
      <c r="N899" s="20" t="s">
        <v>1778</v>
      </c>
      <c r="O899" s="20" t="s">
        <v>54</v>
      </c>
    </row>
    <row r="900" customFormat="false" ht="15" hidden="false" customHeight="false" outlineLevel="0" collapsed="false">
      <c r="A900" s="14" t="n">
        <v>899</v>
      </c>
      <c r="B900" s="15" t="n">
        <v>19101103</v>
      </c>
      <c r="C900" s="16" t="s">
        <v>1779</v>
      </c>
      <c r="D900" s="17" t="n">
        <v>1910</v>
      </c>
      <c r="E900" s="18" t="n">
        <v>3</v>
      </c>
      <c r="F900" s="18" t="n">
        <v>11</v>
      </c>
      <c r="I900" s="17" t="n">
        <v>1910</v>
      </c>
      <c r="J900" s="19" t="s">
        <v>51</v>
      </c>
      <c r="M900" s="20" t="s">
        <v>1772</v>
      </c>
      <c r="N900" s="20" t="s">
        <v>1780</v>
      </c>
      <c r="O900" s="20" t="s">
        <v>54</v>
      </c>
    </row>
    <row r="901" customFormat="false" ht="15" hidden="false" customHeight="false" outlineLevel="0" collapsed="false">
      <c r="A901" s="14" t="n">
        <v>900</v>
      </c>
      <c r="B901" s="15" t="s">
        <v>1781</v>
      </c>
      <c r="C901" s="16" t="s">
        <v>1782</v>
      </c>
      <c r="D901" s="17" t="n">
        <v>1910</v>
      </c>
      <c r="E901" s="18" t="n">
        <v>4</v>
      </c>
      <c r="F901" s="18" t="n">
        <v>11</v>
      </c>
      <c r="I901" s="17" t="n">
        <v>1910</v>
      </c>
      <c r="J901" s="19" t="s">
        <v>51</v>
      </c>
      <c r="M901" s="20" t="s">
        <v>1772</v>
      </c>
      <c r="N901" s="20" t="s">
        <v>1783</v>
      </c>
      <c r="O901" s="20" t="s">
        <v>54</v>
      </c>
    </row>
    <row r="902" customFormat="false" ht="15" hidden="false" customHeight="false" outlineLevel="0" collapsed="false">
      <c r="A902" s="14" t="n">
        <v>901</v>
      </c>
      <c r="B902" s="15" t="s">
        <v>1784</v>
      </c>
      <c r="C902" s="16" t="s">
        <v>1782</v>
      </c>
      <c r="D902" s="17" t="n">
        <v>1910</v>
      </c>
      <c r="E902" s="18" t="n">
        <v>4</v>
      </c>
      <c r="F902" s="18" t="n">
        <v>11</v>
      </c>
      <c r="I902" s="17" t="n">
        <v>1910</v>
      </c>
      <c r="J902" s="19" t="s">
        <v>51</v>
      </c>
      <c r="N902" s="20" t="s">
        <v>141</v>
      </c>
      <c r="O902" s="20" t="s">
        <v>54</v>
      </c>
    </row>
    <row r="903" customFormat="false" ht="15" hidden="false" customHeight="false" outlineLevel="0" collapsed="false">
      <c r="A903" s="14" t="n">
        <v>902</v>
      </c>
      <c r="B903" s="15" t="n">
        <v>19101105</v>
      </c>
      <c r="C903" s="16" t="s">
        <v>1785</v>
      </c>
      <c r="D903" s="17" t="n">
        <v>1910</v>
      </c>
      <c r="E903" s="18" t="n">
        <v>5</v>
      </c>
      <c r="F903" s="18" t="n">
        <v>11</v>
      </c>
      <c r="I903" s="17" t="n">
        <v>1910</v>
      </c>
      <c r="J903" s="19" t="s">
        <v>51</v>
      </c>
      <c r="N903" s="20" t="s">
        <v>141</v>
      </c>
      <c r="O903" s="20" t="s">
        <v>54</v>
      </c>
    </row>
    <row r="904" customFormat="false" ht="15" hidden="false" customHeight="false" outlineLevel="0" collapsed="false">
      <c r="A904" s="14" t="n">
        <v>903</v>
      </c>
      <c r="B904" s="15" t="n">
        <v>19101107</v>
      </c>
      <c r="C904" s="16" t="s">
        <v>1786</v>
      </c>
      <c r="D904" s="17" t="n">
        <v>1910</v>
      </c>
      <c r="E904" s="18" t="n">
        <v>7</v>
      </c>
      <c r="F904" s="18" t="n">
        <v>11</v>
      </c>
      <c r="I904" s="17" t="n">
        <v>1910</v>
      </c>
      <c r="J904" s="19" t="s">
        <v>51</v>
      </c>
      <c r="L904" s="19" t="s">
        <v>1756</v>
      </c>
      <c r="M904" s="20" t="s">
        <v>1757</v>
      </c>
      <c r="N904" s="20" t="s">
        <v>58</v>
      </c>
      <c r="O904" s="20" t="s">
        <v>54</v>
      </c>
    </row>
    <row r="905" customFormat="false" ht="15" hidden="false" customHeight="false" outlineLevel="0" collapsed="false">
      <c r="A905" s="14" t="n">
        <v>904</v>
      </c>
      <c r="B905" s="15" t="n">
        <v>19101110</v>
      </c>
      <c r="C905" s="16" t="s">
        <v>1787</v>
      </c>
      <c r="D905" s="17" t="n">
        <v>1910</v>
      </c>
      <c r="E905" s="18" t="n">
        <v>10</v>
      </c>
      <c r="F905" s="18" t="n">
        <v>11</v>
      </c>
      <c r="I905" s="17" t="n">
        <v>1910</v>
      </c>
      <c r="J905" s="19" t="s">
        <v>51</v>
      </c>
      <c r="N905" s="20" t="s">
        <v>1788</v>
      </c>
      <c r="O905" s="20" t="s">
        <v>54</v>
      </c>
    </row>
    <row r="906" customFormat="false" ht="15" hidden="false" customHeight="false" outlineLevel="0" collapsed="false">
      <c r="A906" s="14" t="n">
        <v>905</v>
      </c>
      <c r="B906" s="15" t="n">
        <v>19101113</v>
      </c>
      <c r="C906" s="16" t="s">
        <v>1789</v>
      </c>
      <c r="D906" s="17" t="n">
        <v>1910</v>
      </c>
      <c r="E906" s="18" t="n">
        <v>13</v>
      </c>
      <c r="F906" s="18" t="n">
        <v>11</v>
      </c>
      <c r="I906" s="17" t="n">
        <v>1910</v>
      </c>
      <c r="J906" s="19" t="s">
        <v>1024</v>
      </c>
      <c r="N906" s="20" t="s">
        <v>1790</v>
      </c>
      <c r="O906" s="20" t="s">
        <v>54</v>
      </c>
    </row>
    <row r="907" customFormat="false" ht="15" hidden="false" customHeight="false" outlineLevel="0" collapsed="false">
      <c r="A907" s="14" t="n">
        <v>906</v>
      </c>
      <c r="B907" s="15" t="n">
        <v>19101117</v>
      </c>
      <c r="C907" s="16" t="s">
        <v>1791</v>
      </c>
      <c r="D907" s="17" t="n">
        <v>1910</v>
      </c>
      <c r="E907" s="18" t="n">
        <v>17</v>
      </c>
      <c r="F907" s="18" t="n">
        <v>11</v>
      </c>
      <c r="I907" s="17" t="n">
        <v>1910</v>
      </c>
      <c r="J907" s="19" t="s">
        <v>51</v>
      </c>
      <c r="N907" s="20" t="s">
        <v>1792</v>
      </c>
      <c r="O907" s="20" t="s">
        <v>54</v>
      </c>
    </row>
    <row r="908" customFormat="false" ht="15" hidden="false" customHeight="false" outlineLevel="0" collapsed="false">
      <c r="A908" s="14" t="n">
        <v>907</v>
      </c>
      <c r="B908" s="15" t="s">
        <v>1793</v>
      </c>
      <c r="C908" s="16" t="s">
        <v>1794</v>
      </c>
      <c r="D908" s="17" t="n">
        <v>1910</v>
      </c>
      <c r="E908" s="18" t="n">
        <v>21</v>
      </c>
      <c r="F908" s="18" t="n">
        <v>11</v>
      </c>
      <c r="I908" s="17" t="n">
        <v>1910</v>
      </c>
      <c r="J908" s="19" t="s">
        <v>595</v>
      </c>
      <c r="N908" s="20" t="s">
        <v>1795</v>
      </c>
      <c r="O908" s="20" t="s">
        <v>54</v>
      </c>
    </row>
    <row r="909" customFormat="false" ht="15" hidden="false" customHeight="false" outlineLevel="0" collapsed="false">
      <c r="A909" s="14" t="n">
        <v>908</v>
      </c>
      <c r="B909" s="15" t="n">
        <v>19101124</v>
      </c>
      <c r="C909" s="16" t="s">
        <v>1796</v>
      </c>
      <c r="D909" s="17" t="n">
        <v>1910</v>
      </c>
      <c r="E909" s="18" t="n">
        <v>24</v>
      </c>
      <c r="F909" s="18" t="n">
        <v>11</v>
      </c>
      <c r="I909" s="17" t="n">
        <v>1910</v>
      </c>
      <c r="J909" s="19" t="s">
        <v>51</v>
      </c>
      <c r="N909" s="20" t="s">
        <v>1797</v>
      </c>
      <c r="O909" s="20" t="s">
        <v>54</v>
      </c>
    </row>
    <row r="910" customFormat="false" ht="15" hidden="false" customHeight="false" outlineLevel="0" collapsed="false">
      <c r="A910" s="14" t="n">
        <v>909</v>
      </c>
      <c r="B910" s="15" t="n">
        <v>19101126</v>
      </c>
      <c r="C910" s="16" t="s">
        <v>1798</v>
      </c>
      <c r="D910" s="17" t="n">
        <v>1910</v>
      </c>
      <c r="E910" s="18" t="n">
        <v>26</v>
      </c>
      <c r="F910" s="18" t="n">
        <v>11</v>
      </c>
      <c r="I910" s="17" t="n">
        <v>1910</v>
      </c>
      <c r="J910" s="19" t="s">
        <v>1799</v>
      </c>
      <c r="N910" s="20" t="s">
        <v>1800</v>
      </c>
      <c r="O910" s="20" t="s">
        <v>54</v>
      </c>
    </row>
    <row r="911" customFormat="false" ht="15" hidden="false" customHeight="false" outlineLevel="0" collapsed="false">
      <c r="A911" s="14" t="n">
        <v>910</v>
      </c>
      <c r="B911" s="15" t="s">
        <v>1801</v>
      </c>
      <c r="C911" s="16" t="s">
        <v>1802</v>
      </c>
      <c r="D911" s="17" t="n">
        <v>1910</v>
      </c>
      <c r="E911" s="18" t="n">
        <v>3</v>
      </c>
      <c r="F911" s="18" t="n">
        <v>12</v>
      </c>
      <c r="I911" s="17" t="n">
        <v>1910</v>
      </c>
      <c r="J911" s="19" t="s">
        <v>816</v>
      </c>
      <c r="N911" s="20" t="s">
        <v>141</v>
      </c>
      <c r="O911" s="20" t="s">
        <v>54</v>
      </c>
    </row>
    <row r="912" customFormat="false" ht="15" hidden="false" customHeight="false" outlineLevel="0" collapsed="false">
      <c r="A912" s="14" t="n">
        <v>911</v>
      </c>
      <c r="B912" s="15" t="n">
        <v>19101206</v>
      </c>
      <c r="C912" s="16" t="s">
        <v>1803</v>
      </c>
      <c r="D912" s="17" t="n">
        <v>1910</v>
      </c>
      <c r="E912" s="18" t="n">
        <v>6</v>
      </c>
      <c r="F912" s="18" t="n">
        <v>12</v>
      </c>
      <c r="I912" s="17" t="n">
        <v>1910</v>
      </c>
      <c r="J912" s="19" t="s">
        <v>51</v>
      </c>
      <c r="L912" s="19" t="s">
        <v>1756</v>
      </c>
      <c r="M912" s="20" t="s">
        <v>1757</v>
      </c>
      <c r="N912" s="20" t="s">
        <v>60</v>
      </c>
      <c r="O912" s="20" t="s">
        <v>54</v>
      </c>
    </row>
    <row r="913" customFormat="false" ht="15" hidden="false" customHeight="false" outlineLevel="0" collapsed="false">
      <c r="A913" s="14" t="n">
        <v>912</v>
      </c>
      <c r="B913" s="15" t="n">
        <v>19101208</v>
      </c>
      <c r="C913" s="16" t="s">
        <v>1804</v>
      </c>
      <c r="D913" s="17" t="n">
        <v>1910</v>
      </c>
      <c r="E913" s="18" t="n">
        <v>8</v>
      </c>
      <c r="F913" s="18" t="n">
        <v>12</v>
      </c>
      <c r="I913" s="17" t="n">
        <v>1910</v>
      </c>
      <c r="J913" s="19" t="s">
        <v>51</v>
      </c>
      <c r="N913" s="20" t="s">
        <v>1805</v>
      </c>
      <c r="O913" s="20" t="s">
        <v>54</v>
      </c>
    </row>
    <row r="914" customFormat="false" ht="15" hidden="false" customHeight="false" outlineLevel="0" collapsed="false">
      <c r="A914" s="14" t="n">
        <v>913</v>
      </c>
      <c r="B914" s="15" t="s">
        <v>1806</v>
      </c>
      <c r="C914" s="16" t="s">
        <v>1807</v>
      </c>
      <c r="D914" s="17" t="n">
        <v>1910</v>
      </c>
      <c r="E914" s="18" t="n">
        <v>11</v>
      </c>
      <c r="F914" s="18" t="n">
        <v>12</v>
      </c>
      <c r="I914" s="17" t="n">
        <v>1910</v>
      </c>
      <c r="J914" s="19" t="s">
        <v>591</v>
      </c>
      <c r="N914" s="20" t="s">
        <v>1808</v>
      </c>
      <c r="O914" s="20" t="s">
        <v>54</v>
      </c>
    </row>
    <row r="915" customFormat="false" ht="15" hidden="false" customHeight="false" outlineLevel="0" collapsed="false">
      <c r="A915" s="14" t="n">
        <v>914</v>
      </c>
      <c r="B915" s="15" t="s">
        <v>1809</v>
      </c>
      <c r="C915" s="16" t="s">
        <v>1807</v>
      </c>
      <c r="D915" s="17" t="n">
        <v>1910</v>
      </c>
      <c r="E915" s="18" t="n">
        <v>11</v>
      </c>
      <c r="F915" s="18" t="n">
        <v>12</v>
      </c>
      <c r="I915" s="17" t="n">
        <v>1910</v>
      </c>
      <c r="J915" s="19" t="s">
        <v>591</v>
      </c>
      <c r="N915" s="20" t="s">
        <v>141</v>
      </c>
      <c r="O915" s="20" t="s">
        <v>54</v>
      </c>
    </row>
    <row r="916" customFormat="false" ht="15" hidden="false" customHeight="false" outlineLevel="0" collapsed="false">
      <c r="A916" s="14" t="n">
        <v>915</v>
      </c>
      <c r="B916" s="15" t="n">
        <v>19101212</v>
      </c>
      <c r="C916" s="16" t="s">
        <v>1810</v>
      </c>
      <c r="D916" s="17" t="n">
        <v>1910</v>
      </c>
      <c r="E916" s="18" t="n">
        <v>12</v>
      </c>
      <c r="F916" s="18" t="n">
        <v>12</v>
      </c>
      <c r="I916" s="17" t="n">
        <v>1910</v>
      </c>
      <c r="J916" s="19" t="s">
        <v>591</v>
      </c>
      <c r="N916" s="20" t="s">
        <v>1811</v>
      </c>
      <c r="O916" s="20" t="s">
        <v>54</v>
      </c>
    </row>
    <row r="917" customFormat="false" ht="15" hidden="false" customHeight="false" outlineLevel="0" collapsed="false">
      <c r="A917" s="14" t="n">
        <v>916</v>
      </c>
      <c r="B917" s="15" t="s">
        <v>1812</v>
      </c>
      <c r="C917" s="16" t="s">
        <v>1813</v>
      </c>
      <c r="D917" s="17" t="n">
        <v>1910</v>
      </c>
      <c r="E917" s="18" t="n">
        <v>15</v>
      </c>
      <c r="F917" s="18" t="n">
        <v>12</v>
      </c>
      <c r="I917" s="17" t="n">
        <v>1910</v>
      </c>
      <c r="J917" s="19" t="s">
        <v>51</v>
      </c>
      <c r="N917" s="20" t="s">
        <v>1814</v>
      </c>
      <c r="O917" s="20" t="s">
        <v>54</v>
      </c>
    </row>
    <row r="918" customFormat="false" ht="15" hidden="false" customHeight="false" outlineLevel="0" collapsed="false">
      <c r="A918" s="14" t="n">
        <v>917</v>
      </c>
      <c r="B918" s="15" t="s">
        <v>1815</v>
      </c>
      <c r="C918" s="16" t="s">
        <v>1816</v>
      </c>
      <c r="D918" s="17" t="n">
        <v>1910</v>
      </c>
      <c r="E918" s="18" t="n">
        <v>17</v>
      </c>
      <c r="F918" s="18" t="n">
        <v>12</v>
      </c>
      <c r="I918" s="17" t="n">
        <v>1910</v>
      </c>
      <c r="J918" s="19" t="s">
        <v>963</v>
      </c>
      <c r="N918" s="20" t="s">
        <v>141</v>
      </c>
      <c r="O918" s="20" t="s">
        <v>54</v>
      </c>
    </row>
    <row r="919" customFormat="false" ht="15" hidden="false" customHeight="false" outlineLevel="0" collapsed="false">
      <c r="A919" s="14" t="n">
        <v>918</v>
      </c>
      <c r="B919" s="15" t="s">
        <v>1817</v>
      </c>
      <c r="C919" s="16" t="s">
        <v>1818</v>
      </c>
      <c r="D919" s="17" t="n">
        <v>1910</v>
      </c>
      <c r="E919" s="18" t="n">
        <v>18</v>
      </c>
      <c r="F919" s="18" t="n">
        <v>12</v>
      </c>
      <c r="I919" s="17" t="n">
        <v>1910</v>
      </c>
      <c r="J919" s="19" t="s">
        <v>963</v>
      </c>
      <c r="N919" s="20" t="s">
        <v>1819</v>
      </c>
      <c r="O919" s="20" t="s">
        <v>54</v>
      </c>
    </row>
    <row r="920" customFormat="false" ht="15" hidden="false" customHeight="false" outlineLevel="0" collapsed="false">
      <c r="A920" s="14" t="n">
        <v>919</v>
      </c>
      <c r="B920" s="15" t="s">
        <v>1820</v>
      </c>
      <c r="C920" s="16" t="s">
        <v>1818</v>
      </c>
      <c r="D920" s="17" t="n">
        <v>1910</v>
      </c>
      <c r="E920" s="18" t="n">
        <v>18</v>
      </c>
      <c r="F920" s="18" t="n">
        <v>12</v>
      </c>
      <c r="I920" s="17" t="n">
        <v>1910</v>
      </c>
      <c r="J920" s="19" t="s">
        <v>963</v>
      </c>
      <c r="N920" s="20" t="s">
        <v>258</v>
      </c>
      <c r="O920" s="20" t="s">
        <v>54</v>
      </c>
    </row>
    <row r="921" customFormat="false" ht="15" hidden="false" customHeight="false" outlineLevel="0" collapsed="false">
      <c r="A921" s="14" t="n">
        <v>920</v>
      </c>
      <c r="B921" s="15" t="n">
        <v>19101219</v>
      </c>
      <c r="C921" s="16" t="s">
        <v>1821</v>
      </c>
      <c r="D921" s="17" t="n">
        <v>1910</v>
      </c>
      <c r="E921" s="18" t="n">
        <v>19</v>
      </c>
      <c r="F921" s="18" t="n">
        <v>12</v>
      </c>
      <c r="I921" s="17" t="n">
        <v>1910</v>
      </c>
      <c r="J921" s="19" t="s">
        <v>51</v>
      </c>
      <c r="L921" s="19" t="s">
        <v>1756</v>
      </c>
      <c r="M921" s="20" t="s">
        <v>1757</v>
      </c>
      <c r="N921" s="20" t="s">
        <v>62</v>
      </c>
      <c r="O921" s="20" t="s">
        <v>54</v>
      </c>
    </row>
    <row r="922" customFormat="false" ht="15" hidden="false" customHeight="false" outlineLevel="0" collapsed="false">
      <c r="A922" s="14" t="n">
        <v>921</v>
      </c>
      <c r="B922" s="15" t="n">
        <v>19101220</v>
      </c>
      <c r="C922" s="16" t="s">
        <v>1822</v>
      </c>
      <c r="D922" s="17" t="n">
        <v>1910</v>
      </c>
      <c r="E922" s="18" t="n">
        <v>20</v>
      </c>
      <c r="F922" s="18" t="n">
        <v>12</v>
      </c>
      <c r="I922" s="17" t="n">
        <v>1910</v>
      </c>
      <c r="J922" s="19" t="s">
        <v>51</v>
      </c>
      <c r="N922" s="20" t="s">
        <v>141</v>
      </c>
      <c r="O922" s="20" t="s">
        <v>54</v>
      </c>
    </row>
    <row r="923" customFormat="false" ht="15" hidden="false" customHeight="false" outlineLevel="0" collapsed="false">
      <c r="A923" s="14" t="n">
        <v>922</v>
      </c>
      <c r="B923" s="15" t="n">
        <v>19101222</v>
      </c>
      <c r="C923" s="16" t="s">
        <v>1823</v>
      </c>
      <c r="D923" s="17" t="n">
        <v>1910</v>
      </c>
      <c r="E923" s="18" t="n">
        <v>22</v>
      </c>
      <c r="F923" s="18" t="n">
        <v>12</v>
      </c>
      <c r="I923" s="17" t="n">
        <v>1910</v>
      </c>
      <c r="J923" s="19" t="s">
        <v>51</v>
      </c>
      <c r="N923" s="20" t="s">
        <v>1824</v>
      </c>
      <c r="O923" s="20" t="s">
        <v>54</v>
      </c>
    </row>
    <row r="924" customFormat="false" ht="15" hidden="false" customHeight="false" outlineLevel="0" collapsed="false">
      <c r="A924" s="14" t="n">
        <v>923</v>
      </c>
      <c r="B924" s="15" t="n">
        <v>19101225</v>
      </c>
      <c r="C924" s="16" t="s">
        <v>1825</v>
      </c>
      <c r="D924" s="17" t="n">
        <v>1910</v>
      </c>
      <c r="E924" s="18" t="n">
        <v>25</v>
      </c>
      <c r="F924" s="18" t="n">
        <v>12</v>
      </c>
      <c r="I924" s="17" t="n">
        <v>1910</v>
      </c>
      <c r="J924" s="19" t="s">
        <v>567</v>
      </c>
      <c r="N924" s="20" t="s">
        <v>141</v>
      </c>
      <c r="O924" s="20" t="s">
        <v>54</v>
      </c>
    </row>
    <row r="925" customFormat="false" ht="15" hidden="false" customHeight="false" outlineLevel="0" collapsed="false">
      <c r="A925" s="14" t="n">
        <v>924</v>
      </c>
      <c r="B925" s="15" t="s">
        <v>1826</v>
      </c>
      <c r="C925" s="16" t="s">
        <v>1827</v>
      </c>
      <c r="D925" s="17" t="n">
        <v>1910</v>
      </c>
      <c r="E925" s="18" t="n">
        <v>27</v>
      </c>
      <c r="F925" s="18" t="n">
        <v>12</v>
      </c>
      <c r="I925" s="17" t="n">
        <v>1910</v>
      </c>
      <c r="J925" s="19" t="s">
        <v>567</v>
      </c>
      <c r="N925" s="20" t="s">
        <v>1828</v>
      </c>
      <c r="O925" s="20" t="s">
        <v>54</v>
      </c>
    </row>
    <row r="926" customFormat="false" ht="15" hidden="false" customHeight="false" outlineLevel="0" collapsed="false">
      <c r="A926" s="14" t="n">
        <v>925</v>
      </c>
      <c r="B926" s="15" t="s">
        <v>1829</v>
      </c>
      <c r="C926" s="16" t="s">
        <v>1827</v>
      </c>
      <c r="D926" s="17" t="n">
        <v>1910</v>
      </c>
      <c r="E926" s="18" t="n">
        <v>27</v>
      </c>
      <c r="F926" s="18" t="n">
        <v>12</v>
      </c>
      <c r="I926" s="17" t="n">
        <v>1910</v>
      </c>
      <c r="J926" s="19" t="s">
        <v>567</v>
      </c>
      <c r="L926" s="19" t="s">
        <v>1830</v>
      </c>
      <c r="M926" s="20" t="s">
        <v>1831</v>
      </c>
      <c r="N926" s="20" t="s">
        <v>53</v>
      </c>
      <c r="O926" s="20" t="s">
        <v>54</v>
      </c>
    </row>
    <row r="927" customFormat="false" ht="15" hidden="false" customHeight="false" outlineLevel="0" collapsed="false">
      <c r="A927" s="14" t="n">
        <v>926</v>
      </c>
      <c r="B927" s="15" t="n">
        <v>19101228</v>
      </c>
      <c r="C927" s="16" t="s">
        <v>1832</v>
      </c>
      <c r="D927" s="17" t="n">
        <v>1910</v>
      </c>
      <c r="E927" s="18" t="n">
        <v>28</v>
      </c>
      <c r="F927" s="18" t="n">
        <v>12</v>
      </c>
      <c r="I927" s="17" t="n">
        <v>1910</v>
      </c>
      <c r="J927" s="19" t="s">
        <v>567</v>
      </c>
      <c r="L927" s="19" t="s">
        <v>1830</v>
      </c>
      <c r="M927" s="20" t="s">
        <v>1831</v>
      </c>
      <c r="N927" s="20" t="s">
        <v>56</v>
      </c>
      <c r="O927" s="20" t="s">
        <v>54</v>
      </c>
    </row>
    <row r="928" customFormat="false" ht="15" hidden="false" customHeight="false" outlineLevel="0" collapsed="false">
      <c r="A928" s="14" t="n">
        <v>927</v>
      </c>
      <c r="B928" s="15" t="n">
        <v>19101229</v>
      </c>
      <c r="C928" s="16" t="s">
        <v>1833</v>
      </c>
      <c r="D928" s="17" t="n">
        <v>1910</v>
      </c>
      <c r="E928" s="18" t="n">
        <v>29</v>
      </c>
      <c r="F928" s="18" t="n">
        <v>12</v>
      </c>
      <c r="I928" s="17" t="n">
        <v>1910</v>
      </c>
      <c r="J928" s="19" t="s">
        <v>567</v>
      </c>
      <c r="L928" s="19" t="s">
        <v>1830</v>
      </c>
      <c r="M928" s="20" t="s">
        <v>1831</v>
      </c>
      <c r="N928" s="20" t="s">
        <v>58</v>
      </c>
      <c r="O928" s="20" t="s">
        <v>54</v>
      </c>
    </row>
    <row r="929" customFormat="false" ht="15" hidden="false" customHeight="false" outlineLevel="0" collapsed="false">
      <c r="A929" s="14" t="n">
        <v>928</v>
      </c>
      <c r="B929" s="15" t="s">
        <v>1834</v>
      </c>
      <c r="C929" s="16" t="s">
        <v>1835</v>
      </c>
      <c r="D929" s="17" t="n">
        <v>1910</v>
      </c>
      <c r="E929" s="18" t="n">
        <v>30</v>
      </c>
      <c r="F929" s="18" t="n">
        <v>12</v>
      </c>
      <c r="I929" s="17" t="n">
        <v>1910</v>
      </c>
      <c r="J929" s="19" t="s">
        <v>567</v>
      </c>
      <c r="L929" s="19" t="s">
        <v>1830</v>
      </c>
      <c r="M929" s="20" t="s">
        <v>1831</v>
      </c>
      <c r="N929" s="20" t="s">
        <v>60</v>
      </c>
      <c r="O929" s="20" t="s">
        <v>54</v>
      </c>
    </row>
    <row r="930" customFormat="false" ht="15" hidden="false" customHeight="false" outlineLevel="0" collapsed="false">
      <c r="A930" s="14" t="n">
        <v>929</v>
      </c>
      <c r="B930" s="15" t="s">
        <v>1836</v>
      </c>
      <c r="C930" s="16" t="s">
        <v>1837</v>
      </c>
      <c r="D930" s="17" t="n">
        <v>1910</v>
      </c>
      <c r="E930" s="18" t="n">
        <v>31</v>
      </c>
      <c r="F930" s="18" t="n">
        <v>12</v>
      </c>
      <c r="I930" s="17" t="n">
        <v>1910</v>
      </c>
      <c r="J930" s="19" t="s">
        <v>567</v>
      </c>
      <c r="L930" s="19" t="s">
        <v>1830</v>
      </c>
      <c r="M930" s="20" t="s">
        <v>1831</v>
      </c>
      <c r="N930" s="20" t="s">
        <v>62</v>
      </c>
      <c r="O930" s="20" t="s">
        <v>54</v>
      </c>
    </row>
    <row r="931" customFormat="false" ht="15" hidden="false" customHeight="false" outlineLevel="0" collapsed="false">
      <c r="A931" s="14" t="n">
        <v>930</v>
      </c>
      <c r="B931" s="15" t="s">
        <v>1838</v>
      </c>
      <c r="C931" s="16" t="s">
        <v>1837</v>
      </c>
      <c r="D931" s="17" t="n">
        <v>1910</v>
      </c>
      <c r="E931" s="18" t="n">
        <v>31</v>
      </c>
      <c r="F931" s="18" t="n">
        <v>12</v>
      </c>
      <c r="I931" s="17" t="n">
        <v>1910</v>
      </c>
      <c r="J931" s="19" t="s">
        <v>567</v>
      </c>
      <c r="N931" s="20" t="s">
        <v>141</v>
      </c>
      <c r="O931" s="20" t="s">
        <v>54</v>
      </c>
    </row>
    <row r="932" customFormat="false" ht="15" hidden="false" customHeight="false" outlineLevel="0" collapsed="false">
      <c r="A932" s="14" t="n">
        <v>931</v>
      </c>
      <c r="B932" s="15" t="s">
        <v>1839</v>
      </c>
      <c r="C932" s="16" t="s">
        <v>1840</v>
      </c>
      <c r="D932" s="17" t="n">
        <v>1911</v>
      </c>
      <c r="E932" s="18" t="n">
        <v>1</v>
      </c>
      <c r="F932" s="18" t="n">
        <v>1</v>
      </c>
      <c r="I932" s="17" t="n">
        <v>1911</v>
      </c>
      <c r="J932" s="19" t="s">
        <v>567</v>
      </c>
      <c r="N932" s="20" t="s">
        <v>141</v>
      </c>
      <c r="O932" s="20" t="s">
        <v>54</v>
      </c>
    </row>
    <row r="933" customFormat="false" ht="15" hidden="false" customHeight="false" outlineLevel="0" collapsed="false">
      <c r="A933" s="14" t="n">
        <v>932</v>
      </c>
      <c r="B933" s="15" t="s">
        <v>1841</v>
      </c>
      <c r="C933" s="16" t="s">
        <v>1840</v>
      </c>
      <c r="D933" s="17" t="n">
        <v>1911</v>
      </c>
      <c r="E933" s="18" t="n">
        <v>1</v>
      </c>
      <c r="F933" s="18" t="n">
        <v>1</v>
      </c>
      <c r="I933" s="17" t="n">
        <v>1911</v>
      </c>
      <c r="J933" s="19" t="s">
        <v>567</v>
      </c>
      <c r="L933" s="19" t="s">
        <v>1830</v>
      </c>
      <c r="M933" s="20" t="s">
        <v>1831</v>
      </c>
      <c r="N933" s="20" t="s">
        <v>64</v>
      </c>
      <c r="O933" s="20" t="s">
        <v>54</v>
      </c>
    </row>
    <row r="934" customFormat="false" ht="15" hidden="false" customHeight="false" outlineLevel="0" collapsed="false">
      <c r="A934" s="14" t="n">
        <v>933</v>
      </c>
      <c r="B934" s="15" t="s">
        <v>1842</v>
      </c>
      <c r="C934" s="16" t="s">
        <v>1843</v>
      </c>
      <c r="D934" s="17" t="n">
        <v>1911</v>
      </c>
      <c r="E934" s="18" t="n">
        <v>2</v>
      </c>
      <c r="F934" s="18" t="n">
        <v>1</v>
      </c>
      <c r="I934" s="17" t="n">
        <v>1911</v>
      </c>
      <c r="J934" s="19" t="s">
        <v>567</v>
      </c>
      <c r="N934" s="20" t="s">
        <v>141</v>
      </c>
      <c r="O934" s="20" t="s">
        <v>54</v>
      </c>
    </row>
    <row r="935" customFormat="false" ht="15" hidden="false" customHeight="false" outlineLevel="0" collapsed="false">
      <c r="A935" s="14" t="n">
        <v>934</v>
      </c>
      <c r="B935" s="15" t="s">
        <v>1844</v>
      </c>
      <c r="C935" s="16" t="s">
        <v>1845</v>
      </c>
      <c r="D935" s="17" t="n">
        <v>1911</v>
      </c>
      <c r="E935" s="18" t="n">
        <v>3</v>
      </c>
      <c r="F935" s="18" t="n">
        <v>1</v>
      </c>
      <c r="I935" s="17" t="n">
        <v>1911</v>
      </c>
      <c r="J935" s="19" t="s">
        <v>567</v>
      </c>
      <c r="N935" s="20" t="s">
        <v>1846</v>
      </c>
      <c r="O935" s="20" t="s">
        <v>54</v>
      </c>
    </row>
    <row r="936" customFormat="false" ht="15" hidden="false" customHeight="false" outlineLevel="0" collapsed="false">
      <c r="A936" s="14" t="n">
        <v>935</v>
      </c>
      <c r="B936" s="15" t="n">
        <v>19110105</v>
      </c>
      <c r="C936" s="16" t="s">
        <v>1847</v>
      </c>
      <c r="D936" s="17" t="n">
        <v>1911</v>
      </c>
      <c r="E936" s="18" t="n">
        <v>5</v>
      </c>
      <c r="F936" s="18" t="n">
        <v>1</v>
      </c>
      <c r="I936" s="17" t="n">
        <v>1911</v>
      </c>
      <c r="J936" s="19" t="s">
        <v>1848</v>
      </c>
      <c r="N936" s="20" t="s">
        <v>1849</v>
      </c>
      <c r="O936" s="20" t="s">
        <v>54</v>
      </c>
    </row>
    <row r="937" customFormat="false" ht="15" hidden="false" customHeight="false" outlineLevel="0" collapsed="false">
      <c r="A937" s="14" t="n">
        <v>936</v>
      </c>
      <c r="B937" s="15" t="s">
        <v>1850</v>
      </c>
      <c r="C937" s="16" t="s">
        <v>1851</v>
      </c>
      <c r="D937" s="17" t="n">
        <v>1911</v>
      </c>
      <c r="E937" s="18" t="n">
        <v>7</v>
      </c>
      <c r="F937" s="18" t="n">
        <v>1</v>
      </c>
      <c r="I937" s="17" t="n">
        <v>1911</v>
      </c>
      <c r="J937" s="19" t="s">
        <v>1852</v>
      </c>
      <c r="N937" s="20" t="s">
        <v>1853</v>
      </c>
      <c r="O937" s="20" t="s">
        <v>54</v>
      </c>
    </row>
    <row r="938" customFormat="false" ht="15" hidden="false" customHeight="false" outlineLevel="0" collapsed="false">
      <c r="A938" s="14" t="n">
        <v>937</v>
      </c>
      <c r="B938" s="15" t="s">
        <v>1854</v>
      </c>
      <c r="C938" s="16" t="s">
        <v>1855</v>
      </c>
      <c r="D938" s="17" t="n">
        <v>1911</v>
      </c>
      <c r="E938" s="18" t="n">
        <v>8</v>
      </c>
      <c r="F938" s="18" t="n">
        <v>1</v>
      </c>
      <c r="I938" s="17" t="n">
        <v>1911</v>
      </c>
      <c r="J938" s="19" t="s">
        <v>1068</v>
      </c>
      <c r="N938" s="20" t="s">
        <v>1856</v>
      </c>
      <c r="O938" s="20" t="s">
        <v>54</v>
      </c>
    </row>
    <row r="939" customFormat="false" ht="15" hidden="false" customHeight="false" outlineLevel="0" collapsed="false">
      <c r="A939" s="14" t="n">
        <v>938</v>
      </c>
      <c r="B939" s="15" t="n">
        <v>19110112</v>
      </c>
      <c r="C939" s="16" t="s">
        <v>1857</v>
      </c>
      <c r="D939" s="17" t="n">
        <v>1911</v>
      </c>
      <c r="E939" s="18" t="n">
        <v>12</v>
      </c>
      <c r="F939" s="18" t="n">
        <v>1</v>
      </c>
      <c r="I939" s="17" t="n">
        <v>1911</v>
      </c>
      <c r="J939" s="19" t="s">
        <v>51</v>
      </c>
      <c r="N939" s="20" t="s">
        <v>1858</v>
      </c>
      <c r="O939" s="20" t="s">
        <v>54</v>
      </c>
    </row>
    <row r="940" customFormat="false" ht="15" hidden="false" customHeight="false" outlineLevel="0" collapsed="false">
      <c r="A940" s="14" t="n">
        <v>939</v>
      </c>
      <c r="B940" s="15" t="n">
        <v>19110116</v>
      </c>
      <c r="C940" s="16" t="s">
        <v>1859</v>
      </c>
      <c r="D940" s="17" t="n">
        <v>1911</v>
      </c>
      <c r="E940" s="18" t="n">
        <v>16</v>
      </c>
      <c r="F940" s="18" t="n">
        <v>1</v>
      </c>
      <c r="I940" s="17" t="n">
        <v>1911</v>
      </c>
      <c r="J940" s="19" t="s">
        <v>51</v>
      </c>
      <c r="L940" s="19" t="s">
        <v>1756</v>
      </c>
      <c r="M940" s="20" t="s">
        <v>1757</v>
      </c>
      <c r="N940" s="20" t="s">
        <v>64</v>
      </c>
      <c r="O940" s="20" t="s">
        <v>54</v>
      </c>
    </row>
    <row r="941" customFormat="false" ht="15" hidden="false" customHeight="false" outlineLevel="0" collapsed="false">
      <c r="A941" s="14" t="n">
        <v>940</v>
      </c>
      <c r="B941" s="15" t="n">
        <v>19110117</v>
      </c>
      <c r="C941" s="16" t="s">
        <v>1860</v>
      </c>
      <c r="D941" s="17" t="n">
        <v>1911</v>
      </c>
      <c r="E941" s="18" t="n">
        <v>17</v>
      </c>
      <c r="F941" s="18" t="n">
        <v>1</v>
      </c>
      <c r="I941" s="17" t="n">
        <v>1911</v>
      </c>
      <c r="J941" s="19" t="s">
        <v>51</v>
      </c>
      <c r="N941" s="20" t="s">
        <v>141</v>
      </c>
      <c r="O941" s="20" t="s">
        <v>54</v>
      </c>
    </row>
    <row r="942" customFormat="false" ht="15" hidden="false" customHeight="false" outlineLevel="0" collapsed="false">
      <c r="A942" s="14" t="n">
        <v>941</v>
      </c>
      <c r="B942" s="15" t="n">
        <v>19110119</v>
      </c>
      <c r="C942" s="16" t="s">
        <v>1861</v>
      </c>
      <c r="D942" s="17" t="n">
        <v>1911</v>
      </c>
      <c r="E942" s="18" t="n">
        <v>19</v>
      </c>
      <c r="F942" s="18" t="n">
        <v>1</v>
      </c>
      <c r="I942" s="17" t="n">
        <v>1911</v>
      </c>
      <c r="J942" s="19" t="s">
        <v>51</v>
      </c>
      <c r="N942" s="20" t="s">
        <v>1862</v>
      </c>
      <c r="O942" s="20" t="s">
        <v>54</v>
      </c>
    </row>
    <row r="943" customFormat="false" ht="15" hidden="false" customHeight="false" outlineLevel="0" collapsed="false">
      <c r="A943" s="14" t="n">
        <v>942</v>
      </c>
      <c r="B943" s="15" t="n">
        <v>19110126</v>
      </c>
      <c r="C943" s="16" t="s">
        <v>1863</v>
      </c>
      <c r="D943" s="17" t="n">
        <v>1911</v>
      </c>
      <c r="E943" s="18" t="n">
        <v>26</v>
      </c>
      <c r="F943" s="18" t="n">
        <v>1</v>
      </c>
      <c r="I943" s="17" t="n">
        <v>1911</v>
      </c>
      <c r="J943" s="19" t="s">
        <v>51</v>
      </c>
      <c r="N943" s="20" t="s">
        <v>1864</v>
      </c>
      <c r="O943" s="20" t="s">
        <v>54</v>
      </c>
    </row>
    <row r="944" customFormat="false" ht="15" hidden="false" customHeight="false" outlineLevel="0" collapsed="false">
      <c r="A944" s="14" t="n">
        <v>943</v>
      </c>
      <c r="B944" s="15" t="n">
        <v>19110129</v>
      </c>
      <c r="C944" s="16" t="s">
        <v>1865</v>
      </c>
      <c r="D944" s="17" t="n">
        <v>1911</v>
      </c>
      <c r="E944" s="18" t="n">
        <v>29</v>
      </c>
      <c r="F944" s="18" t="n">
        <v>1</v>
      </c>
      <c r="I944" s="17" t="n">
        <v>1911</v>
      </c>
      <c r="J944" s="19" t="s">
        <v>522</v>
      </c>
      <c r="N944" s="20" t="s">
        <v>1866</v>
      </c>
      <c r="O944" s="20" t="s">
        <v>54</v>
      </c>
    </row>
    <row r="945" customFormat="false" ht="15" hidden="false" customHeight="false" outlineLevel="0" collapsed="false">
      <c r="A945" s="14" t="n">
        <v>944</v>
      </c>
      <c r="B945" s="15" t="s">
        <v>1867</v>
      </c>
      <c r="C945" s="16" t="s">
        <v>1868</v>
      </c>
      <c r="D945" s="17" t="n">
        <v>1911</v>
      </c>
      <c r="E945" s="18" t="n">
        <v>31</v>
      </c>
      <c r="F945" s="18" t="n">
        <v>1</v>
      </c>
      <c r="I945" s="17" t="n">
        <v>1911</v>
      </c>
      <c r="J945" s="19" t="s">
        <v>1869</v>
      </c>
      <c r="N945" s="20" t="s">
        <v>141</v>
      </c>
      <c r="O945" s="20" t="s">
        <v>54</v>
      </c>
    </row>
    <row r="946" customFormat="false" ht="15" hidden="false" customHeight="false" outlineLevel="0" collapsed="false">
      <c r="A946" s="14" t="n">
        <v>945</v>
      </c>
      <c r="B946" s="15" t="n">
        <v>19110202</v>
      </c>
      <c r="C946" s="16" t="s">
        <v>1870</v>
      </c>
      <c r="D946" s="17" t="n">
        <v>1911</v>
      </c>
      <c r="E946" s="18" t="n">
        <v>2</v>
      </c>
      <c r="F946" s="18" t="n">
        <v>2</v>
      </c>
      <c r="I946" s="17" t="n">
        <v>1911</v>
      </c>
      <c r="J946" s="19" t="s">
        <v>1871</v>
      </c>
      <c r="N946" s="20" t="s">
        <v>1819</v>
      </c>
      <c r="O946" s="20" t="s">
        <v>54</v>
      </c>
    </row>
    <row r="947" customFormat="false" ht="15" hidden="false" customHeight="false" outlineLevel="0" collapsed="false">
      <c r="A947" s="14" t="n">
        <v>946</v>
      </c>
      <c r="B947" s="15" t="n">
        <v>19110209</v>
      </c>
      <c r="C947" s="16" t="s">
        <v>1872</v>
      </c>
      <c r="D947" s="17" t="n">
        <v>1911</v>
      </c>
      <c r="E947" s="18" t="n">
        <v>9</v>
      </c>
      <c r="F947" s="18" t="n">
        <v>2</v>
      </c>
      <c r="I947" s="17" t="n">
        <v>1911</v>
      </c>
      <c r="J947" s="19" t="s">
        <v>51</v>
      </c>
      <c r="N947" s="20" t="s">
        <v>1873</v>
      </c>
      <c r="O947" s="20" t="s">
        <v>54</v>
      </c>
    </row>
    <row r="948" customFormat="false" ht="15" hidden="false" customHeight="false" outlineLevel="0" collapsed="false">
      <c r="A948" s="14" t="n">
        <v>947</v>
      </c>
      <c r="B948" s="15" t="n">
        <v>19110211</v>
      </c>
      <c r="C948" s="16" t="s">
        <v>1874</v>
      </c>
      <c r="D948" s="17" t="n">
        <v>1911</v>
      </c>
      <c r="E948" s="18" t="n">
        <v>11</v>
      </c>
      <c r="F948" s="18" t="n">
        <v>2</v>
      </c>
      <c r="I948" s="17" t="n">
        <v>1911</v>
      </c>
      <c r="J948" s="19" t="s">
        <v>591</v>
      </c>
      <c r="N948" s="20" t="s">
        <v>1875</v>
      </c>
      <c r="O948" s="20" t="s">
        <v>54</v>
      </c>
    </row>
    <row r="949" customFormat="false" ht="15" hidden="false" customHeight="false" outlineLevel="0" collapsed="false">
      <c r="A949" s="14" t="n">
        <v>948</v>
      </c>
      <c r="B949" s="15" t="s">
        <v>1876</v>
      </c>
      <c r="C949" s="16" t="s">
        <v>1877</v>
      </c>
      <c r="D949" s="17" t="n">
        <v>1911</v>
      </c>
      <c r="E949" s="18" t="n">
        <v>12</v>
      </c>
      <c r="F949" s="18" t="n">
        <v>2</v>
      </c>
      <c r="I949" s="17" t="n">
        <v>1911</v>
      </c>
      <c r="J949" s="19" t="s">
        <v>591</v>
      </c>
      <c r="N949" s="20" t="s">
        <v>141</v>
      </c>
      <c r="O949" s="20" t="s">
        <v>54</v>
      </c>
    </row>
    <row r="950" customFormat="false" ht="15" hidden="false" customHeight="false" outlineLevel="0" collapsed="false">
      <c r="A950" s="14" t="n">
        <v>949</v>
      </c>
      <c r="B950" s="15" t="n">
        <v>19110216</v>
      </c>
      <c r="C950" s="16" t="s">
        <v>1878</v>
      </c>
      <c r="D950" s="17" t="n">
        <v>1911</v>
      </c>
      <c r="E950" s="18" t="n">
        <v>16</v>
      </c>
      <c r="F950" s="18" t="n">
        <v>2</v>
      </c>
      <c r="I950" s="17" t="n">
        <v>1911</v>
      </c>
      <c r="J950" s="19" t="s">
        <v>51</v>
      </c>
      <c r="N950" s="20" t="s">
        <v>1879</v>
      </c>
      <c r="O950" s="20" t="s">
        <v>54</v>
      </c>
    </row>
    <row r="951" customFormat="false" ht="15" hidden="false" customHeight="false" outlineLevel="0" collapsed="false">
      <c r="A951" s="14" t="n">
        <v>950</v>
      </c>
      <c r="B951" s="15" t="s">
        <v>1880</v>
      </c>
      <c r="C951" s="16" t="s">
        <v>1881</v>
      </c>
      <c r="D951" s="17" t="n">
        <v>1911</v>
      </c>
      <c r="E951" s="18" t="n">
        <v>19</v>
      </c>
      <c r="F951" s="18" t="n">
        <v>2</v>
      </c>
      <c r="I951" s="17" t="n">
        <v>1911</v>
      </c>
      <c r="J951" s="19" t="s">
        <v>1584</v>
      </c>
      <c r="N951" s="20" t="s">
        <v>141</v>
      </c>
      <c r="O951" s="20" t="s">
        <v>54</v>
      </c>
    </row>
    <row r="952" customFormat="false" ht="15" hidden="false" customHeight="false" outlineLevel="0" collapsed="false">
      <c r="A952" s="14" t="n">
        <v>951</v>
      </c>
      <c r="B952" s="15" t="n">
        <v>19110223</v>
      </c>
      <c r="C952" s="16" t="s">
        <v>1882</v>
      </c>
      <c r="D952" s="17" t="n">
        <v>1911</v>
      </c>
      <c r="E952" s="18" t="n">
        <v>23</v>
      </c>
      <c r="F952" s="18" t="n">
        <v>2</v>
      </c>
      <c r="I952" s="17" t="n">
        <v>1911</v>
      </c>
      <c r="J952" s="19" t="s">
        <v>722</v>
      </c>
      <c r="N952" s="20" t="s">
        <v>1883</v>
      </c>
      <c r="O952" s="20" t="s">
        <v>54</v>
      </c>
    </row>
    <row r="953" customFormat="false" ht="15" hidden="false" customHeight="false" outlineLevel="0" collapsed="false">
      <c r="A953" s="14" t="n">
        <v>952</v>
      </c>
      <c r="B953" s="15" t="n">
        <v>19110224</v>
      </c>
      <c r="C953" s="16" t="s">
        <v>1884</v>
      </c>
      <c r="D953" s="17" t="n">
        <v>1911</v>
      </c>
      <c r="E953" s="18" t="n">
        <v>24</v>
      </c>
      <c r="F953" s="18" t="n">
        <v>2</v>
      </c>
      <c r="I953" s="17" t="n">
        <v>1911</v>
      </c>
      <c r="J953" s="19" t="s">
        <v>1547</v>
      </c>
      <c r="N953" s="20" t="s">
        <v>1885</v>
      </c>
      <c r="O953" s="20" t="s">
        <v>54</v>
      </c>
    </row>
    <row r="954" customFormat="false" ht="15" hidden="false" customHeight="false" outlineLevel="0" collapsed="false">
      <c r="A954" s="14" t="n">
        <v>953</v>
      </c>
      <c r="B954" s="15" t="n">
        <v>19110225</v>
      </c>
      <c r="C954" s="16" t="s">
        <v>1886</v>
      </c>
      <c r="D954" s="17" t="n">
        <v>1911</v>
      </c>
      <c r="E954" s="18" t="n">
        <v>25</v>
      </c>
      <c r="F954" s="18" t="n">
        <v>2</v>
      </c>
      <c r="I954" s="17" t="n">
        <v>1911</v>
      </c>
      <c r="J954" s="19" t="s">
        <v>1547</v>
      </c>
      <c r="N954" s="20" t="s">
        <v>1887</v>
      </c>
      <c r="O954" s="20" t="s">
        <v>54</v>
      </c>
    </row>
    <row r="955" customFormat="false" ht="15" hidden="false" customHeight="false" outlineLevel="0" collapsed="false">
      <c r="A955" s="14" t="n">
        <v>954</v>
      </c>
      <c r="B955" s="15" t="n">
        <v>19110226</v>
      </c>
      <c r="C955" s="16" t="s">
        <v>1888</v>
      </c>
      <c r="D955" s="17" t="n">
        <v>1911</v>
      </c>
      <c r="E955" s="18" t="n">
        <v>26</v>
      </c>
      <c r="F955" s="18" t="n">
        <v>2</v>
      </c>
      <c r="I955" s="17" t="n">
        <v>1911</v>
      </c>
      <c r="J955" s="19" t="s">
        <v>1551</v>
      </c>
      <c r="N955" s="20" t="s">
        <v>1889</v>
      </c>
      <c r="O955" s="20" t="s">
        <v>54</v>
      </c>
    </row>
    <row r="956" customFormat="false" ht="15" hidden="false" customHeight="false" outlineLevel="0" collapsed="false">
      <c r="A956" s="14" t="n">
        <v>955</v>
      </c>
      <c r="B956" s="15" t="n">
        <v>19110228</v>
      </c>
      <c r="C956" s="16" t="s">
        <v>1890</v>
      </c>
      <c r="D956" s="17" t="n">
        <v>1911</v>
      </c>
      <c r="E956" s="18" t="n">
        <v>28</v>
      </c>
      <c r="F956" s="18" t="n">
        <v>2</v>
      </c>
      <c r="I956" s="17" t="n">
        <v>1911</v>
      </c>
      <c r="J956" s="19" t="s">
        <v>51</v>
      </c>
      <c r="L956" s="19" t="s">
        <v>1756</v>
      </c>
      <c r="M956" s="20" t="s">
        <v>1757</v>
      </c>
      <c r="N956" s="20" t="s">
        <v>66</v>
      </c>
      <c r="O956" s="20" t="s">
        <v>54</v>
      </c>
    </row>
    <row r="957" customFormat="false" ht="15" hidden="false" customHeight="false" outlineLevel="0" collapsed="false">
      <c r="A957" s="14" t="n">
        <v>956</v>
      </c>
      <c r="B957" s="15" t="n">
        <v>19110302</v>
      </c>
      <c r="C957" s="16" t="s">
        <v>1891</v>
      </c>
      <c r="D957" s="17" t="n">
        <v>1911</v>
      </c>
      <c r="E957" s="18" t="n">
        <v>2</v>
      </c>
      <c r="F957" s="18" t="n">
        <v>3</v>
      </c>
      <c r="I957" s="17" t="n">
        <v>1911</v>
      </c>
      <c r="J957" s="19" t="s">
        <v>51</v>
      </c>
      <c r="N957" s="20" t="s">
        <v>1892</v>
      </c>
      <c r="O957" s="20" t="s">
        <v>54</v>
      </c>
    </row>
    <row r="958" customFormat="false" ht="15" hidden="false" customHeight="false" outlineLevel="0" collapsed="false">
      <c r="A958" s="14" t="n">
        <v>957</v>
      </c>
      <c r="B958" s="15" t="n">
        <v>19110303</v>
      </c>
      <c r="C958" s="16" t="s">
        <v>1893</v>
      </c>
      <c r="D958" s="17" t="n">
        <v>1911</v>
      </c>
      <c r="E958" s="18" t="n">
        <v>3</v>
      </c>
      <c r="F958" s="18" t="n">
        <v>3</v>
      </c>
      <c r="I958" s="17" t="n">
        <v>1911</v>
      </c>
      <c r="J958" s="19" t="s">
        <v>51</v>
      </c>
      <c r="N958" s="20" t="s">
        <v>1894</v>
      </c>
      <c r="O958" s="20" t="s">
        <v>54</v>
      </c>
    </row>
    <row r="959" customFormat="false" ht="15" hidden="false" customHeight="false" outlineLevel="0" collapsed="false">
      <c r="A959" s="14" t="n">
        <v>958</v>
      </c>
      <c r="B959" s="15" t="s">
        <v>1895</v>
      </c>
      <c r="C959" s="16" t="s">
        <v>1896</v>
      </c>
      <c r="D959" s="17" t="n">
        <v>1911</v>
      </c>
      <c r="E959" s="18" t="n">
        <v>5</v>
      </c>
      <c r="F959" s="18" t="n">
        <v>3</v>
      </c>
      <c r="I959" s="17" t="n">
        <v>1911</v>
      </c>
      <c r="J959" s="19" t="s">
        <v>963</v>
      </c>
      <c r="N959" s="20" t="s">
        <v>141</v>
      </c>
      <c r="O959" s="20" t="s">
        <v>54</v>
      </c>
    </row>
    <row r="960" customFormat="false" ht="15" hidden="false" customHeight="false" outlineLevel="0" collapsed="false">
      <c r="A960" s="14" t="n">
        <v>959</v>
      </c>
      <c r="B960" s="15" t="s">
        <v>1897</v>
      </c>
      <c r="C960" s="16" t="s">
        <v>1898</v>
      </c>
      <c r="D960" s="17" t="n">
        <v>1911</v>
      </c>
      <c r="E960" s="18" t="n">
        <v>6</v>
      </c>
      <c r="F960" s="18" t="n">
        <v>3</v>
      </c>
      <c r="I960" s="17" t="n">
        <v>1911</v>
      </c>
      <c r="J960" s="19" t="s">
        <v>1899</v>
      </c>
      <c r="N960" s="20" t="s">
        <v>1900</v>
      </c>
      <c r="O960" s="20" t="s">
        <v>54</v>
      </c>
    </row>
    <row r="961" customFormat="false" ht="15" hidden="false" customHeight="false" outlineLevel="0" collapsed="false">
      <c r="A961" s="14" t="n">
        <v>960</v>
      </c>
      <c r="B961" s="15" t="n">
        <v>19110307</v>
      </c>
      <c r="C961" s="16" t="s">
        <v>1901</v>
      </c>
      <c r="D961" s="17" t="n">
        <v>1911</v>
      </c>
      <c r="E961" s="18" t="n">
        <v>7</v>
      </c>
      <c r="F961" s="18" t="n">
        <v>3</v>
      </c>
      <c r="I961" s="17" t="n">
        <v>1911</v>
      </c>
      <c r="J961" s="19" t="s">
        <v>51</v>
      </c>
      <c r="L961" s="19" t="s">
        <v>1756</v>
      </c>
      <c r="M961" s="20" t="s">
        <v>1757</v>
      </c>
      <c r="N961" s="20" t="s">
        <v>68</v>
      </c>
      <c r="O961" s="20" t="s">
        <v>54</v>
      </c>
    </row>
    <row r="962" customFormat="false" ht="15" hidden="false" customHeight="false" outlineLevel="0" collapsed="false">
      <c r="A962" s="14" t="n">
        <v>961</v>
      </c>
      <c r="B962" s="15" t="n">
        <v>19110309</v>
      </c>
      <c r="C962" s="16" t="s">
        <v>1902</v>
      </c>
      <c r="D962" s="17" t="n">
        <v>1911</v>
      </c>
      <c r="E962" s="18" t="n">
        <v>9</v>
      </c>
      <c r="F962" s="18" t="n">
        <v>3</v>
      </c>
      <c r="I962" s="17" t="n">
        <v>1911</v>
      </c>
      <c r="J962" s="19" t="s">
        <v>51</v>
      </c>
      <c r="N962" s="20" t="s">
        <v>1903</v>
      </c>
      <c r="O962" s="20" t="s">
        <v>54</v>
      </c>
    </row>
    <row r="963" customFormat="false" ht="15" hidden="false" customHeight="false" outlineLevel="0" collapsed="false">
      <c r="A963" s="14" t="n">
        <v>962</v>
      </c>
      <c r="B963" s="15" t="n">
        <v>19110310</v>
      </c>
      <c r="C963" s="16" t="s">
        <v>1904</v>
      </c>
      <c r="D963" s="17" t="n">
        <v>1911</v>
      </c>
      <c r="E963" s="18" t="n">
        <v>10</v>
      </c>
      <c r="F963" s="18" t="n">
        <v>3</v>
      </c>
      <c r="I963" s="17" t="n">
        <v>1911</v>
      </c>
      <c r="J963" s="19" t="s">
        <v>1848</v>
      </c>
      <c r="N963" s="20" t="s">
        <v>141</v>
      </c>
      <c r="O963" s="20" t="s">
        <v>54</v>
      </c>
    </row>
    <row r="964" customFormat="false" ht="15" hidden="false" customHeight="false" outlineLevel="0" collapsed="false">
      <c r="A964" s="14" t="n">
        <v>963</v>
      </c>
      <c r="B964" s="15" t="n">
        <v>19110313</v>
      </c>
      <c r="C964" s="16" t="s">
        <v>1905</v>
      </c>
      <c r="D964" s="17" t="n">
        <v>1911</v>
      </c>
      <c r="E964" s="18" t="n">
        <v>13</v>
      </c>
      <c r="F964" s="18" t="n">
        <v>3</v>
      </c>
      <c r="I964" s="17" t="n">
        <v>1911</v>
      </c>
      <c r="J964" s="19" t="s">
        <v>51</v>
      </c>
      <c r="L964" s="19" t="s">
        <v>1756</v>
      </c>
      <c r="M964" s="20" t="s">
        <v>1757</v>
      </c>
      <c r="N964" s="20" t="s">
        <v>70</v>
      </c>
      <c r="O964" s="20" t="s">
        <v>54</v>
      </c>
    </row>
    <row r="965" customFormat="false" ht="15" hidden="false" customHeight="false" outlineLevel="0" collapsed="false">
      <c r="A965" s="14" t="n">
        <v>964</v>
      </c>
      <c r="B965" s="15" t="n">
        <v>19110315</v>
      </c>
      <c r="C965" s="16" t="s">
        <v>1906</v>
      </c>
      <c r="D965" s="17" t="n">
        <v>1911</v>
      </c>
      <c r="E965" s="18" t="n">
        <v>15</v>
      </c>
      <c r="F965" s="18" t="n">
        <v>3</v>
      </c>
      <c r="I965" s="17" t="n">
        <v>1911</v>
      </c>
      <c r="J965" s="19" t="s">
        <v>51</v>
      </c>
      <c r="N965" s="20" t="s">
        <v>141</v>
      </c>
      <c r="O965" s="20" t="s">
        <v>54</v>
      </c>
    </row>
    <row r="966" customFormat="false" ht="15" hidden="false" customHeight="false" outlineLevel="0" collapsed="false">
      <c r="A966" s="14" t="n">
        <v>965</v>
      </c>
      <c r="B966" s="15" t="n">
        <v>19110316</v>
      </c>
      <c r="C966" s="16" t="s">
        <v>1907</v>
      </c>
      <c r="D966" s="17" t="n">
        <v>1911</v>
      </c>
      <c r="E966" s="18" t="n">
        <v>16</v>
      </c>
      <c r="F966" s="18" t="n">
        <v>3</v>
      </c>
      <c r="I966" s="17" t="n">
        <v>1911</v>
      </c>
      <c r="J966" s="19" t="s">
        <v>51</v>
      </c>
      <c r="N966" s="20" t="s">
        <v>1908</v>
      </c>
      <c r="O966" s="20" t="s">
        <v>54</v>
      </c>
    </row>
    <row r="967" customFormat="false" ht="15" hidden="false" customHeight="false" outlineLevel="0" collapsed="false">
      <c r="A967" s="14" t="n">
        <v>966</v>
      </c>
      <c r="B967" s="15" t="n">
        <v>19110319</v>
      </c>
      <c r="C967" s="16" t="s">
        <v>1909</v>
      </c>
      <c r="D967" s="17" t="n">
        <v>1911</v>
      </c>
      <c r="E967" s="18" t="n">
        <v>19</v>
      </c>
      <c r="F967" s="18" t="n">
        <v>3</v>
      </c>
      <c r="I967" s="17" t="n">
        <v>1911</v>
      </c>
      <c r="J967" s="19" t="s">
        <v>1910</v>
      </c>
      <c r="N967" s="20" t="s">
        <v>1911</v>
      </c>
      <c r="O967" s="20" t="s">
        <v>54</v>
      </c>
    </row>
    <row r="968" customFormat="false" ht="15" hidden="false" customHeight="false" outlineLevel="0" collapsed="false">
      <c r="A968" s="14" t="n">
        <v>967</v>
      </c>
      <c r="B968" s="15" t="n">
        <v>19110320</v>
      </c>
      <c r="C968" s="16" t="s">
        <v>1912</v>
      </c>
      <c r="D968" s="17" t="n">
        <v>1911</v>
      </c>
      <c r="E968" s="18" t="n">
        <v>20</v>
      </c>
      <c r="F968" s="18" t="n">
        <v>3</v>
      </c>
      <c r="I968" s="17" t="n">
        <v>1911</v>
      </c>
      <c r="J968" s="19" t="s">
        <v>1910</v>
      </c>
      <c r="M968" s="20" t="s">
        <v>1913</v>
      </c>
      <c r="N968" s="20" t="s">
        <v>1914</v>
      </c>
      <c r="O968" s="20" t="s">
        <v>54</v>
      </c>
    </row>
    <row r="969" customFormat="false" ht="15" hidden="false" customHeight="false" outlineLevel="0" collapsed="false">
      <c r="A969" s="14" t="n">
        <v>968</v>
      </c>
      <c r="B969" s="15" t="n">
        <v>19110321</v>
      </c>
      <c r="C969" s="16" t="s">
        <v>1915</v>
      </c>
      <c r="D969" s="17" t="n">
        <v>1911</v>
      </c>
      <c r="E969" s="18" t="n">
        <v>21</v>
      </c>
      <c r="F969" s="18" t="n">
        <v>3</v>
      </c>
      <c r="I969" s="17" t="n">
        <v>1911</v>
      </c>
      <c r="J969" s="19" t="s">
        <v>1910</v>
      </c>
      <c r="M969" s="20" t="s">
        <v>1913</v>
      </c>
      <c r="N969" s="20" t="s">
        <v>1916</v>
      </c>
      <c r="O969" s="20" t="s">
        <v>54</v>
      </c>
    </row>
    <row r="970" customFormat="false" ht="15" hidden="false" customHeight="false" outlineLevel="0" collapsed="false">
      <c r="A970" s="14" t="n">
        <v>969</v>
      </c>
      <c r="B970" s="15" t="n">
        <v>19110322</v>
      </c>
      <c r="C970" s="16" t="s">
        <v>1917</v>
      </c>
      <c r="D970" s="17" t="n">
        <v>1911</v>
      </c>
      <c r="E970" s="18" t="n">
        <v>22</v>
      </c>
      <c r="F970" s="18" t="n">
        <v>3</v>
      </c>
      <c r="I970" s="17" t="n">
        <v>1911</v>
      </c>
      <c r="J970" s="19" t="s">
        <v>1910</v>
      </c>
      <c r="M970" s="20" t="s">
        <v>1913</v>
      </c>
      <c r="N970" s="20" t="s">
        <v>1918</v>
      </c>
      <c r="O970" s="20" t="s">
        <v>54</v>
      </c>
    </row>
    <row r="971" customFormat="false" ht="15" hidden="false" customHeight="false" outlineLevel="0" collapsed="false">
      <c r="A971" s="14" t="n">
        <v>970</v>
      </c>
      <c r="B971" s="15" t="n">
        <v>19110323</v>
      </c>
      <c r="C971" s="16" t="s">
        <v>1919</v>
      </c>
      <c r="D971" s="17" t="n">
        <v>1911</v>
      </c>
      <c r="E971" s="18" t="n">
        <v>23</v>
      </c>
      <c r="F971" s="18" t="n">
        <v>3</v>
      </c>
      <c r="I971" s="17" t="n">
        <v>1911</v>
      </c>
      <c r="J971" s="19" t="s">
        <v>1910</v>
      </c>
      <c r="M971" s="20" t="s">
        <v>1913</v>
      </c>
      <c r="N971" s="20" t="s">
        <v>1920</v>
      </c>
      <c r="O971" s="20" t="s">
        <v>54</v>
      </c>
    </row>
    <row r="972" customFormat="false" ht="15" hidden="false" customHeight="false" outlineLevel="0" collapsed="false">
      <c r="A972" s="14" t="n">
        <v>971</v>
      </c>
      <c r="B972" s="15" t="n">
        <v>19110324</v>
      </c>
      <c r="C972" s="16" t="s">
        <v>1921</v>
      </c>
      <c r="D972" s="17" t="n">
        <v>1911</v>
      </c>
      <c r="E972" s="18" t="n">
        <v>24</v>
      </c>
      <c r="F972" s="18" t="n">
        <v>3</v>
      </c>
      <c r="I972" s="17" t="n">
        <v>1911</v>
      </c>
      <c r="J972" s="19" t="s">
        <v>1910</v>
      </c>
      <c r="M972" s="20" t="s">
        <v>1913</v>
      </c>
      <c r="N972" s="20" t="s">
        <v>1922</v>
      </c>
      <c r="O972" s="20" t="s">
        <v>54</v>
      </c>
    </row>
    <row r="973" customFormat="false" ht="15" hidden="false" customHeight="false" outlineLevel="0" collapsed="false">
      <c r="A973" s="14" t="n">
        <v>972</v>
      </c>
      <c r="B973" s="15" t="n">
        <v>19110325</v>
      </c>
      <c r="C973" s="16" t="s">
        <v>1923</v>
      </c>
      <c r="D973" s="17" t="n">
        <v>1911</v>
      </c>
      <c r="E973" s="18" t="n">
        <v>25</v>
      </c>
      <c r="F973" s="18" t="n">
        <v>3</v>
      </c>
      <c r="I973" s="17" t="n">
        <v>1911</v>
      </c>
      <c r="J973" s="19" t="s">
        <v>1910</v>
      </c>
      <c r="N973" s="20" t="s">
        <v>1924</v>
      </c>
      <c r="O973" s="20" t="s">
        <v>54</v>
      </c>
    </row>
    <row r="974" customFormat="false" ht="15" hidden="false" customHeight="false" outlineLevel="0" collapsed="false">
      <c r="A974" s="14" t="n">
        <v>973</v>
      </c>
      <c r="B974" s="15" t="n">
        <v>19110326</v>
      </c>
      <c r="C974" s="16" t="s">
        <v>1925</v>
      </c>
      <c r="D974" s="17" t="n">
        <v>1911</v>
      </c>
      <c r="E974" s="18" t="n">
        <v>26</v>
      </c>
      <c r="F974" s="18" t="n">
        <v>3</v>
      </c>
      <c r="I974" s="17" t="n">
        <v>1911</v>
      </c>
      <c r="J974" s="19" t="s">
        <v>1910</v>
      </c>
      <c r="M974" s="20" t="s">
        <v>1913</v>
      </c>
      <c r="N974" s="20" t="s">
        <v>1926</v>
      </c>
      <c r="O974" s="20" t="s">
        <v>54</v>
      </c>
    </row>
    <row r="975" customFormat="false" ht="15" hidden="false" customHeight="false" outlineLevel="0" collapsed="false">
      <c r="A975" s="14" t="n">
        <v>974</v>
      </c>
      <c r="B975" s="15" t="n">
        <v>19110327</v>
      </c>
      <c r="C975" s="16" t="s">
        <v>1927</v>
      </c>
      <c r="D975" s="17" t="n">
        <v>1911</v>
      </c>
      <c r="E975" s="18" t="n">
        <v>27</v>
      </c>
      <c r="F975" s="18" t="n">
        <v>3</v>
      </c>
      <c r="I975" s="17" t="n">
        <v>1911</v>
      </c>
      <c r="J975" s="19" t="s">
        <v>1910</v>
      </c>
      <c r="M975" s="20" t="s">
        <v>1913</v>
      </c>
      <c r="N975" s="20" t="s">
        <v>1928</v>
      </c>
      <c r="O975" s="20" t="s">
        <v>54</v>
      </c>
    </row>
    <row r="976" customFormat="false" ht="15" hidden="false" customHeight="false" outlineLevel="0" collapsed="false">
      <c r="A976" s="14" t="n">
        <v>975</v>
      </c>
      <c r="B976" s="15" t="s">
        <v>1929</v>
      </c>
      <c r="C976" s="16" t="s">
        <v>1930</v>
      </c>
      <c r="D976" s="17" t="n">
        <v>1911</v>
      </c>
      <c r="E976" s="18" t="n">
        <v>28</v>
      </c>
      <c r="F976" s="18" t="n">
        <v>3</v>
      </c>
      <c r="I976" s="17" t="n">
        <v>1911</v>
      </c>
      <c r="J976" s="19" t="s">
        <v>1910</v>
      </c>
      <c r="M976" s="20" t="s">
        <v>1913</v>
      </c>
      <c r="N976" s="20" t="s">
        <v>1931</v>
      </c>
      <c r="O976" s="20" t="s">
        <v>54</v>
      </c>
    </row>
    <row r="977" customFormat="false" ht="15" hidden="false" customHeight="false" outlineLevel="0" collapsed="false">
      <c r="A977" s="14" t="n">
        <v>976</v>
      </c>
      <c r="B977" s="15" t="s">
        <v>1932</v>
      </c>
      <c r="C977" s="16" t="s">
        <v>1930</v>
      </c>
      <c r="D977" s="17" t="n">
        <v>1911</v>
      </c>
      <c r="E977" s="18" t="n">
        <v>28</v>
      </c>
      <c r="F977" s="18" t="n">
        <v>3</v>
      </c>
      <c r="I977" s="17" t="n">
        <v>1911</v>
      </c>
      <c r="J977" s="19" t="s">
        <v>1910</v>
      </c>
      <c r="N977" s="20" t="s">
        <v>1933</v>
      </c>
      <c r="O977" s="20" t="s">
        <v>54</v>
      </c>
    </row>
    <row r="978" customFormat="false" ht="15" hidden="false" customHeight="false" outlineLevel="0" collapsed="false">
      <c r="A978" s="14" t="n">
        <v>977</v>
      </c>
      <c r="B978" s="15" t="n">
        <v>19110329</v>
      </c>
      <c r="C978" s="16" t="s">
        <v>1934</v>
      </c>
      <c r="D978" s="17" t="n">
        <v>1911</v>
      </c>
      <c r="E978" s="18" t="n">
        <v>29</v>
      </c>
      <c r="F978" s="18" t="n">
        <v>3</v>
      </c>
      <c r="I978" s="17" t="n">
        <v>1911</v>
      </c>
      <c r="J978" s="19" t="s">
        <v>1910</v>
      </c>
      <c r="N978" s="20" t="s">
        <v>141</v>
      </c>
      <c r="O978" s="20" t="s">
        <v>54</v>
      </c>
    </row>
    <row r="979" customFormat="false" ht="15" hidden="false" customHeight="false" outlineLevel="0" collapsed="false">
      <c r="A979" s="14" t="n">
        <v>978</v>
      </c>
      <c r="B979" s="15" t="n">
        <v>19110503</v>
      </c>
      <c r="C979" s="16" t="s">
        <v>1935</v>
      </c>
      <c r="D979" s="17" t="n">
        <v>1911</v>
      </c>
      <c r="E979" s="18" t="n">
        <v>3</v>
      </c>
      <c r="F979" s="18" t="n">
        <v>5</v>
      </c>
      <c r="I979" s="17" t="n">
        <v>1911</v>
      </c>
      <c r="J979" s="19" t="s">
        <v>591</v>
      </c>
      <c r="N979" s="20" t="s">
        <v>1936</v>
      </c>
      <c r="O979" s="20" t="s">
        <v>54</v>
      </c>
    </row>
    <row r="980" customFormat="false" ht="15" hidden="false" customHeight="false" outlineLevel="0" collapsed="false">
      <c r="A980" s="14" t="n">
        <v>979</v>
      </c>
      <c r="B980" s="15" t="n">
        <v>19110605</v>
      </c>
      <c r="C980" s="16" t="s">
        <v>1937</v>
      </c>
      <c r="D980" s="17" t="n">
        <v>1911</v>
      </c>
      <c r="E980" s="18" t="n">
        <v>5</v>
      </c>
      <c r="F980" s="18" t="n">
        <v>6</v>
      </c>
      <c r="I980" s="17" t="n">
        <v>1911</v>
      </c>
      <c r="J980" s="19" t="s">
        <v>1693</v>
      </c>
      <c r="N980" s="20" t="s">
        <v>1938</v>
      </c>
      <c r="O980" s="20" t="s">
        <v>54</v>
      </c>
    </row>
    <row r="981" customFormat="false" ht="15" hidden="false" customHeight="false" outlineLevel="0" collapsed="false">
      <c r="A981" s="14" t="n">
        <v>980</v>
      </c>
      <c r="B981" s="15" t="n">
        <v>19110606</v>
      </c>
      <c r="C981" s="16" t="s">
        <v>1939</v>
      </c>
      <c r="D981" s="17" t="n">
        <v>1911</v>
      </c>
      <c r="E981" s="18" t="n">
        <v>6</v>
      </c>
      <c r="F981" s="18" t="n">
        <v>6</v>
      </c>
      <c r="I981" s="17" t="n">
        <v>1911</v>
      </c>
      <c r="J981" s="19" t="s">
        <v>1693</v>
      </c>
      <c r="M981" s="20" t="s">
        <v>1940</v>
      </c>
      <c r="N981" s="20" t="s">
        <v>53</v>
      </c>
      <c r="O981" s="20" t="s">
        <v>54</v>
      </c>
    </row>
    <row r="982" customFormat="false" ht="15" hidden="false" customHeight="false" outlineLevel="0" collapsed="false">
      <c r="A982" s="14" t="n">
        <v>981</v>
      </c>
      <c r="B982" s="15" t="n">
        <v>19110607</v>
      </c>
      <c r="C982" s="16" t="s">
        <v>1941</v>
      </c>
      <c r="D982" s="17" t="n">
        <v>1911</v>
      </c>
      <c r="E982" s="18" t="n">
        <v>7</v>
      </c>
      <c r="F982" s="18" t="n">
        <v>6</v>
      </c>
      <c r="I982" s="17" t="n">
        <v>1911</v>
      </c>
      <c r="J982" s="19" t="s">
        <v>1693</v>
      </c>
      <c r="M982" s="20" t="s">
        <v>1940</v>
      </c>
      <c r="N982" s="20" t="s">
        <v>56</v>
      </c>
      <c r="O982" s="20" t="s">
        <v>54</v>
      </c>
    </row>
    <row r="983" customFormat="false" ht="15" hidden="false" customHeight="false" outlineLevel="0" collapsed="false">
      <c r="A983" s="14" t="n">
        <v>982</v>
      </c>
      <c r="B983" s="15" t="n">
        <v>19110608</v>
      </c>
      <c r="C983" s="16" t="s">
        <v>1942</v>
      </c>
      <c r="D983" s="17" t="n">
        <v>1911</v>
      </c>
      <c r="E983" s="18" t="n">
        <v>8</v>
      </c>
      <c r="F983" s="18" t="n">
        <v>6</v>
      </c>
      <c r="I983" s="17" t="n">
        <v>1911</v>
      </c>
      <c r="J983" s="19" t="s">
        <v>1693</v>
      </c>
      <c r="M983" s="20" t="s">
        <v>1940</v>
      </c>
      <c r="N983" s="20" t="s">
        <v>58</v>
      </c>
      <c r="O983" s="20" t="s">
        <v>54</v>
      </c>
    </row>
    <row r="984" customFormat="false" ht="15" hidden="false" customHeight="false" outlineLevel="0" collapsed="false">
      <c r="A984" s="14" t="n">
        <v>983</v>
      </c>
      <c r="B984" s="15" t="n">
        <v>19110610</v>
      </c>
      <c r="C984" s="16" t="s">
        <v>1943</v>
      </c>
      <c r="D984" s="17" t="n">
        <v>1911</v>
      </c>
      <c r="E984" s="18" t="n">
        <v>10</v>
      </c>
      <c r="F984" s="18" t="n">
        <v>6</v>
      </c>
      <c r="I984" s="17" t="n">
        <v>1911</v>
      </c>
      <c r="J984" s="19" t="s">
        <v>51</v>
      </c>
      <c r="L984" s="19" t="s">
        <v>1756</v>
      </c>
      <c r="M984" s="20" t="s">
        <v>1757</v>
      </c>
      <c r="N984" s="20" t="s">
        <v>72</v>
      </c>
      <c r="O984" s="20" t="s">
        <v>54</v>
      </c>
    </row>
    <row r="985" customFormat="false" ht="15" hidden="false" customHeight="false" outlineLevel="0" collapsed="false">
      <c r="A985" s="14" t="n">
        <v>984</v>
      </c>
      <c r="B985" s="15" t="n">
        <v>19110612</v>
      </c>
      <c r="C985" s="16" t="s">
        <v>1944</v>
      </c>
      <c r="D985" s="17" t="n">
        <v>1911</v>
      </c>
      <c r="E985" s="18" t="n">
        <v>12</v>
      </c>
      <c r="F985" s="18" t="n">
        <v>6</v>
      </c>
      <c r="I985" s="17" t="n">
        <v>1911</v>
      </c>
      <c r="J985" s="19" t="s">
        <v>1945</v>
      </c>
      <c r="N985" s="20" t="s">
        <v>141</v>
      </c>
      <c r="O985" s="20" t="s">
        <v>54</v>
      </c>
    </row>
    <row r="986" customFormat="false" ht="15" hidden="false" customHeight="false" outlineLevel="0" collapsed="false">
      <c r="A986" s="14" t="n">
        <v>985</v>
      </c>
      <c r="B986" s="15" t="n">
        <v>19110614</v>
      </c>
      <c r="C986" s="16" t="s">
        <v>1946</v>
      </c>
      <c r="D986" s="17" t="n">
        <v>1911</v>
      </c>
      <c r="E986" s="18" t="n">
        <v>14</v>
      </c>
      <c r="F986" s="18" t="n">
        <v>6</v>
      </c>
      <c r="I986" s="17" t="n">
        <v>1911</v>
      </c>
      <c r="J986" s="19" t="s">
        <v>853</v>
      </c>
      <c r="N986" s="20" t="s">
        <v>1947</v>
      </c>
      <c r="O986" s="20" t="s">
        <v>54</v>
      </c>
    </row>
    <row r="987" customFormat="false" ht="15" hidden="false" customHeight="false" outlineLevel="0" collapsed="false">
      <c r="A987" s="14" t="n">
        <v>986</v>
      </c>
      <c r="B987" s="15" t="n">
        <v>19110818</v>
      </c>
      <c r="C987" s="16" t="s">
        <v>1948</v>
      </c>
      <c r="D987" s="17" t="n">
        <v>1911</v>
      </c>
      <c r="E987" s="18" t="n">
        <v>18</v>
      </c>
      <c r="F987" s="18" t="n">
        <v>8</v>
      </c>
      <c r="I987" s="17" t="n">
        <v>1911</v>
      </c>
      <c r="J987" s="19" t="s">
        <v>591</v>
      </c>
      <c r="L987" s="19" t="s">
        <v>1949</v>
      </c>
      <c r="M987" s="20" t="s">
        <v>1950</v>
      </c>
      <c r="N987" s="20" t="s">
        <v>53</v>
      </c>
      <c r="O987" s="20" t="s">
        <v>54</v>
      </c>
    </row>
    <row r="988" customFormat="false" ht="15" hidden="false" customHeight="false" outlineLevel="0" collapsed="false">
      <c r="A988" s="14" t="n">
        <v>987</v>
      </c>
      <c r="B988" s="15" t="n">
        <v>19110819</v>
      </c>
      <c r="C988" s="16" t="s">
        <v>1951</v>
      </c>
      <c r="D988" s="17" t="n">
        <v>1911</v>
      </c>
      <c r="E988" s="18" t="n">
        <v>19</v>
      </c>
      <c r="F988" s="18" t="n">
        <v>8</v>
      </c>
      <c r="I988" s="17" t="n">
        <v>1911</v>
      </c>
      <c r="J988" s="19" t="s">
        <v>591</v>
      </c>
      <c r="L988" s="19" t="s">
        <v>1949</v>
      </c>
      <c r="M988" s="20" t="s">
        <v>1950</v>
      </c>
      <c r="N988" s="20" t="s">
        <v>56</v>
      </c>
      <c r="O988" s="20" t="s">
        <v>54</v>
      </c>
    </row>
    <row r="989" customFormat="false" ht="15" hidden="false" customHeight="false" outlineLevel="0" collapsed="false">
      <c r="A989" s="14" t="n">
        <v>988</v>
      </c>
      <c r="B989" s="15" t="n">
        <v>19110820</v>
      </c>
      <c r="C989" s="16" t="s">
        <v>1952</v>
      </c>
      <c r="D989" s="17" t="n">
        <v>1911</v>
      </c>
      <c r="E989" s="18" t="n">
        <v>20</v>
      </c>
      <c r="F989" s="18" t="n">
        <v>8</v>
      </c>
      <c r="I989" s="17" t="n">
        <v>1911</v>
      </c>
      <c r="J989" s="19" t="s">
        <v>591</v>
      </c>
      <c r="L989" s="19" t="s">
        <v>1949</v>
      </c>
      <c r="M989" s="20" t="s">
        <v>1950</v>
      </c>
      <c r="N989" s="20" t="s">
        <v>58</v>
      </c>
      <c r="O989" s="20" t="s">
        <v>54</v>
      </c>
    </row>
    <row r="990" customFormat="false" ht="15" hidden="false" customHeight="false" outlineLevel="0" collapsed="false">
      <c r="A990" s="14" t="n">
        <v>989</v>
      </c>
      <c r="B990" s="15" t="n">
        <v>19110821</v>
      </c>
      <c r="C990" s="16" t="s">
        <v>1953</v>
      </c>
      <c r="D990" s="17" t="n">
        <v>1911</v>
      </c>
      <c r="E990" s="18" t="n">
        <v>21</v>
      </c>
      <c r="F990" s="18" t="n">
        <v>8</v>
      </c>
      <c r="I990" s="17" t="n">
        <v>1911</v>
      </c>
      <c r="J990" s="19" t="s">
        <v>591</v>
      </c>
      <c r="L990" s="19" t="s">
        <v>1949</v>
      </c>
      <c r="M990" s="20" t="s">
        <v>1950</v>
      </c>
      <c r="N990" s="20" t="s">
        <v>60</v>
      </c>
      <c r="O990" s="20" t="s">
        <v>54</v>
      </c>
    </row>
    <row r="991" customFormat="false" ht="15" hidden="false" customHeight="false" outlineLevel="0" collapsed="false">
      <c r="A991" s="14" t="n">
        <v>990</v>
      </c>
      <c r="B991" s="15" t="s">
        <v>1954</v>
      </c>
      <c r="C991" s="16" t="s">
        <v>1955</v>
      </c>
      <c r="D991" s="17" t="n">
        <v>1911</v>
      </c>
      <c r="E991" s="18" t="n">
        <v>22</v>
      </c>
      <c r="F991" s="18" t="n">
        <v>8</v>
      </c>
      <c r="I991" s="17" t="n">
        <v>1911</v>
      </c>
      <c r="J991" s="19" t="s">
        <v>591</v>
      </c>
      <c r="L991" s="19" t="s">
        <v>1949</v>
      </c>
      <c r="M991" s="20" t="s">
        <v>1950</v>
      </c>
      <c r="N991" s="20" t="s">
        <v>62</v>
      </c>
      <c r="O991" s="20" t="s">
        <v>54</v>
      </c>
    </row>
    <row r="992" customFormat="false" ht="15" hidden="false" customHeight="false" outlineLevel="0" collapsed="false">
      <c r="A992" s="14" t="n">
        <v>991</v>
      </c>
      <c r="B992" s="15" t="s">
        <v>1956</v>
      </c>
      <c r="C992" s="16" t="s">
        <v>1957</v>
      </c>
      <c r="D992" s="17" t="n">
        <v>1911</v>
      </c>
      <c r="E992" s="18" t="n">
        <v>23</v>
      </c>
      <c r="F992" s="18" t="n">
        <v>8</v>
      </c>
      <c r="I992" s="17" t="n">
        <v>1911</v>
      </c>
      <c r="J992" s="19" t="s">
        <v>591</v>
      </c>
      <c r="L992" s="19" t="s">
        <v>1949</v>
      </c>
      <c r="M992" s="20" t="s">
        <v>1950</v>
      </c>
      <c r="N992" s="20" t="s">
        <v>64</v>
      </c>
      <c r="O992" s="20" t="s">
        <v>54</v>
      </c>
    </row>
    <row r="993" customFormat="false" ht="15" hidden="false" customHeight="false" outlineLevel="0" collapsed="false">
      <c r="A993" s="14" t="n">
        <v>992</v>
      </c>
      <c r="B993" s="15" t="s">
        <v>1958</v>
      </c>
      <c r="C993" s="16" t="s">
        <v>1957</v>
      </c>
      <c r="D993" s="17" t="n">
        <v>1911</v>
      </c>
      <c r="E993" s="18" t="n">
        <v>23</v>
      </c>
      <c r="F993" s="18" t="n">
        <v>8</v>
      </c>
      <c r="I993" s="17" t="n">
        <v>1911</v>
      </c>
      <c r="J993" s="19" t="s">
        <v>591</v>
      </c>
      <c r="N993" s="20" t="s">
        <v>141</v>
      </c>
      <c r="O993" s="20" t="s">
        <v>54</v>
      </c>
    </row>
    <row r="994" customFormat="false" ht="15" hidden="false" customHeight="false" outlineLevel="0" collapsed="false">
      <c r="A994" s="14" t="n">
        <v>993</v>
      </c>
      <c r="B994" s="15" t="n">
        <v>19110824</v>
      </c>
      <c r="C994" s="16" t="s">
        <v>1959</v>
      </c>
      <c r="D994" s="17" t="n">
        <v>1911</v>
      </c>
      <c r="E994" s="18" t="n">
        <v>24</v>
      </c>
      <c r="F994" s="18" t="n">
        <v>8</v>
      </c>
      <c r="I994" s="17" t="n">
        <v>1911</v>
      </c>
      <c r="J994" s="19" t="s">
        <v>591</v>
      </c>
      <c r="L994" s="19" t="s">
        <v>1949</v>
      </c>
      <c r="M994" s="20" t="s">
        <v>1950</v>
      </c>
      <c r="N994" s="20" t="s">
        <v>66</v>
      </c>
      <c r="O994" s="20" t="s">
        <v>54</v>
      </c>
    </row>
    <row r="995" customFormat="false" ht="15" hidden="false" customHeight="false" outlineLevel="0" collapsed="false">
      <c r="A995" s="14" t="n">
        <v>994</v>
      </c>
      <c r="B995" s="15" t="n">
        <v>19110825</v>
      </c>
      <c r="C995" s="16" t="s">
        <v>1960</v>
      </c>
      <c r="D995" s="17" t="n">
        <v>1911</v>
      </c>
      <c r="E995" s="18" t="n">
        <v>25</v>
      </c>
      <c r="F995" s="18" t="n">
        <v>8</v>
      </c>
      <c r="I995" s="17" t="n">
        <v>1911</v>
      </c>
      <c r="J995" s="19" t="s">
        <v>591</v>
      </c>
      <c r="L995" s="19" t="s">
        <v>1949</v>
      </c>
      <c r="M995" s="20" t="s">
        <v>1950</v>
      </c>
      <c r="N995" s="20" t="s">
        <v>68</v>
      </c>
      <c r="O995" s="20" t="s">
        <v>54</v>
      </c>
    </row>
    <row r="996" customFormat="false" ht="15" hidden="false" customHeight="false" outlineLevel="0" collapsed="false">
      <c r="A996" s="14" t="n">
        <v>995</v>
      </c>
      <c r="B996" s="15" t="s">
        <v>1961</v>
      </c>
      <c r="C996" s="16" t="s">
        <v>1962</v>
      </c>
      <c r="D996" s="17" t="n">
        <v>1911</v>
      </c>
      <c r="E996" s="18" t="n">
        <v>26</v>
      </c>
      <c r="F996" s="18" t="n">
        <v>8</v>
      </c>
      <c r="I996" s="17" t="n">
        <v>1911</v>
      </c>
      <c r="J996" s="19" t="s">
        <v>591</v>
      </c>
      <c r="L996" s="19" t="s">
        <v>1949</v>
      </c>
      <c r="M996" s="20" t="s">
        <v>1950</v>
      </c>
      <c r="N996" s="20" t="s">
        <v>70</v>
      </c>
      <c r="O996" s="20" t="s">
        <v>54</v>
      </c>
    </row>
    <row r="997" customFormat="false" ht="15" hidden="false" customHeight="false" outlineLevel="0" collapsed="false">
      <c r="A997" s="14" t="n">
        <v>996</v>
      </c>
      <c r="B997" s="15" t="s">
        <v>1963</v>
      </c>
      <c r="C997" s="16" t="s">
        <v>1962</v>
      </c>
      <c r="D997" s="17" t="n">
        <v>1911</v>
      </c>
      <c r="E997" s="18" t="n">
        <v>26</v>
      </c>
      <c r="F997" s="18" t="n">
        <v>8</v>
      </c>
      <c r="I997" s="17" t="n">
        <v>1911</v>
      </c>
      <c r="J997" s="19" t="s">
        <v>591</v>
      </c>
      <c r="N997" s="20" t="s">
        <v>141</v>
      </c>
      <c r="O997" s="20" t="s">
        <v>54</v>
      </c>
    </row>
    <row r="998" customFormat="false" ht="15" hidden="false" customHeight="false" outlineLevel="0" collapsed="false">
      <c r="A998" s="14" t="n">
        <v>997</v>
      </c>
      <c r="B998" s="15" t="n">
        <v>19110827</v>
      </c>
      <c r="C998" s="16" t="s">
        <v>1964</v>
      </c>
      <c r="D998" s="17" t="n">
        <v>1911</v>
      </c>
      <c r="E998" s="18" t="n">
        <v>27</v>
      </c>
      <c r="F998" s="18" t="n">
        <v>8</v>
      </c>
      <c r="I998" s="17" t="n">
        <v>1911</v>
      </c>
      <c r="J998" s="19" t="s">
        <v>591</v>
      </c>
      <c r="L998" s="19" t="s">
        <v>1949</v>
      </c>
      <c r="M998" s="20" t="s">
        <v>1950</v>
      </c>
      <c r="N998" s="20" t="s">
        <v>72</v>
      </c>
      <c r="O998" s="20" t="s">
        <v>54</v>
      </c>
    </row>
    <row r="999" customFormat="false" ht="15" hidden="false" customHeight="false" outlineLevel="0" collapsed="false">
      <c r="A999" s="14" t="n">
        <v>998</v>
      </c>
      <c r="B999" s="15" t="s">
        <v>1965</v>
      </c>
      <c r="C999" s="16" t="s">
        <v>1966</v>
      </c>
      <c r="D999" s="17" t="n">
        <v>1911</v>
      </c>
      <c r="E999" s="18" t="n">
        <v>28</v>
      </c>
      <c r="F999" s="18" t="n">
        <v>8</v>
      </c>
      <c r="I999" s="17" t="n">
        <v>1911</v>
      </c>
      <c r="J999" s="19" t="s">
        <v>591</v>
      </c>
      <c r="N999" s="20" t="s">
        <v>1967</v>
      </c>
      <c r="O999" s="20" t="s">
        <v>54</v>
      </c>
    </row>
    <row r="1000" customFormat="false" ht="15" hidden="false" customHeight="false" outlineLevel="0" collapsed="false">
      <c r="A1000" s="14" t="n">
        <v>999</v>
      </c>
      <c r="B1000" s="15" t="n">
        <v>19110917</v>
      </c>
      <c r="C1000" s="16" t="s">
        <v>1968</v>
      </c>
      <c r="D1000" s="17" t="n">
        <v>1911</v>
      </c>
      <c r="E1000" s="18" t="n">
        <v>17</v>
      </c>
      <c r="F1000" s="18" t="n">
        <v>9</v>
      </c>
      <c r="I1000" s="17" t="n">
        <v>1911</v>
      </c>
      <c r="J1000" s="19" t="s">
        <v>1969</v>
      </c>
      <c r="N1000" s="20" t="s">
        <v>1970</v>
      </c>
      <c r="O1000" s="20" t="s">
        <v>54</v>
      </c>
    </row>
    <row r="1001" customFormat="false" ht="15" hidden="false" customHeight="false" outlineLevel="0" collapsed="false">
      <c r="A1001" s="14" t="n">
        <v>1000</v>
      </c>
      <c r="B1001" s="15" t="n">
        <v>19110919</v>
      </c>
      <c r="C1001" s="16" t="s">
        <v>1971</v>
      </c>
      <c r="D1001" s="17" t="n">
        <v>1911</v>
      </c>
      <c r="E1001" s="18" t="n">
        <v>19</v>
      </c>
      <c r="F1001" s="18" t="n">
        <v>9</v>
      </c>
      <c r="I1001" s="17" t="n">
        <v>1911</v>
      </c>
      <c r="J1001" s="19" t="s">
        <v>1972</v>
      </c>
      <c r="N1001" s="20" t="s">
        <v>1973</v>
      </c>
      <c r="O1001" s="20" t="s">
        <v>54</v>
      </c>
    </row>
    <row r="1002" customFormat="false" ht="15" hidden="false" customHeight="false" outlineLevel="0" collapsed="false">
      <c r="A1002" s="14" t="n">
        <v>1001</v>
      </c>
      <c r="B1002" s="15" t="n">
        <v>19110921</v>
      </c>
      <c r="C1002" s="16" t="s">
        <v>1974</v>
      </c>
      <c r="D1002" s="17" t="n">
        <v>1911</v>
      </c>
      <c r="E1002" s="18" t="n">
        <v>21</v>
      </c>
      <c r="F1002" s="18" t="n">
        <v>9</v>
      </c>
      <c r="I1002" s="17" t="n">
        <v>1911</v>
      </c>
      <c r="J1002" s="19" t="s">
        <v>1975</v>
      </c>
      <c r="N1002" s="20" t="s">
        <v>1976</v>
      </c>
      <c r="O1002" s="20" t="s">
        <v>54</v>
      </c>
    </row>
    <row r="1003" customFormat="false" ht="15" hidden="false" customHeight="false" outlineLevel="0" collapsed="false">
      <c r="A1003" s="14" t="n">
        <v>1002</v>
      </c>
      <c r="B1003" s="15" t="n">
        <v>19110927</v>
      </c>
      <c r="C1003" s="16" t="s">
        <v>1977</v>
      </c>
      <c r="D1003" s="17" t="n">
        <v>1911</v>
      </c>
      <c r="E1003" s="18" t="n">
        <v>27</v>
      </c>
      <c r="F1003" s="18" t="n">
        <v>9</v>
      </c>
      <c r="I1003" s="17" t="n">
        <v>1911</v>
      </c>
      <c r="J1003" s="19" t="s">
        <v>1978</v>
      </c>
      <c r="N1003" s="20" t="s">
        <v>1979</v>
      </c>
      <c r="O1003" s="20" t="s">
        <v>54</v>
      </c>
    </row>
    <row r="1004" customFormat="false" ht="15" hidden="false" customHeight="false" outlineLevel="0" collapsed="false">
      <c r="A1004" s="14" t="n">
        <v>1003</v>
      </c>
      <c r="B1004" s="15" t="n">
        <v>19110928</v>
      </c>
      <c r="C1004" s="16" t="s">
        <v>1980</v>
      </c>
      <c r="D1004" s="17" t="n">
        <v>1911</v>
      </c>
      <c r="E1004" s="18" t="n">
        <v>28</v>
      </c>
      <c r="F1004" s="18" t="n">
        <v>9</v>
      </c>
      <c r="I1004" s="17" t="n">
        <v>1911</v>
      </c>
      <c r="J1004" s="19" t="s">
        <v>1978</v>
      </c>
      <c r="N1004" s="20" t="s">
        <v>1981</v>
      </c>
      <c r="O1004" s="20" t="s">
        <v>54</v>
      </c>
    </row>
    <row r="1005" customFormat="false" ht="15" hidden="false" customHeight="false" outlineLevel="0" collapsed="false">
      <c r="A1005" s="14" t="n">
        <v>1004</v>
      </c>
      <c r="B1005" s="15" t="s">
        <v>1982</v>
      </c>
      <c r="C1005" s="16" t="s">
        <v>1983</v>
      </c>
      <c r="D1005" s="17" t="n">
        <v>1911</v>
      </c>
      <c r="E1005" s="18" t="n">
        <v>1</v>
      </c>
      <c r="F1005" s="18" t="n">
        <v>10</v>
      </c>
      <c r="I1005" s="17" t="n">
        <v>1911</v>
      </c>
      <c r="J1005" s="19" t="s">
        <v>722</v>
      </c>
      <c r="N1005" s="20" t="s">
        <v>1984</v>
      </c>
      <c r="O1005" s="20" t="s">
        <v>54</v>
      </c>
    </row>
    <row r="1006" customFormat="false" ht="15" hidden="false" customHeight="false" outlineLevel="0" collapsed="false">
      <c r="A1006" s="14" t="n">
        <v>1005</v>
      </c>
      <c r="B1006" s="15" t="s">
        <v>1985</v>
      </c>
      <c r="C1006" s="16" t="s">
        <v>1983</v>
      </c>
      <c r="D1006" s="17" t="n">
        <v>1911</v>
      </c>
      <c r="E1006" s="18" t="n">
        <v>1</v>
      </c>
      <c r="F1006" s="18" t="n">
        <v>10</v>
      </c>
      <c r="I1006" s="17" t="n">
        <v>1911</v>
      </c>
      <c r="J1006" s="19" t="s">
        <v>722</v>
      </c>
      <c r="N1006" s="20" t="s">
        <v>258</v>
      </c>
      <c r="O1006" s="20" t="s">
        <v>54</v>
      </c>
    </row>
    <row r="1007" customFormat="false" ht="15" hidden="false" customHeight="false" outlineLevel="0" collapsed="false">
      <c r="A1007" s="14" t="n">
        <v>1006</v>
      </c>
      <c r="B1007" s="15" t="n">
        <v>19111004</v>
      </c>
      <c r="C1007" s="16" t="s">
        <v>1986</v>
      </c>
      <c r="D1007" s="17" t="n">
        <v>1911</v>
      </c>
      <c r="E1007" s="18" t="n">
        <v>4</v>
      </c>
      <c r="F1007" s="18" t="n">
        <v>10</v>
      </c>
      <c r="I1007" s="17" t="n">
        <v>1911</v>
      </c>
      <c r="J1007" s="19" t="s">
        <v>840</v>
      </c>
      <c r="N1007" s="20" t="s">
        <v>1987</v>
      </c>
      <c r="O1007" s="20" t="s">
        <v>54</v>
      </c>
    </row>
    <row r="1008" customFormat="false" ht="15" hidden="false" customHeight="false" outlineLevel="0" collapsed="false">
      <c r="A1008" s="14" t="n">
        <v>1007</v>
      </c>
      <c r="B1008" s="15" t="n">
        <v>19111005</v>
      </c>
      <c r="C1008" s="16" t="s">
        <v>1988</v>
      </c>
      <c r="D1008" s="17" t="n">
        <v>1911</v>
      </c>
      <c r="E1008" s="18" t="n">
        <v>5</v>
      </c>
      <c r="F1008" s="18" t="n">
        <v>10</v>
      </c>
      <c r="I1008" s="17" t="n">
        <v>1911</v>
      </c>
      <c r="J1008" s="19" t="s">
        <v>840</v>
      </c>
      <c r="L1008" s="19" t="s">
        <v>1989</v>
      </c>
      <c r="M1008" s="20" t="s">
        <v>1987</v>
      </c>
      <c r="N1008" s="20" t="s">
        <v>53</v>
      </c>
      <c r="O1008" s="20" t="s">
        <v>54</v>
      </c>
    </row>
    <row r="1009" customFormat="false" ht="15" hidden="false" customHeight="false" outlineLevel="0" collapsed="false">
      <c r="A1009" s="14" t="n">
        <v>1008</v>
      </c>
      <c r="B1009" s="15" t="n">
        <v>19111006</v>
      </c>
      <c r="C1009" s="16" t="s">
        <v>1990</v>
      </c>
      <c r="D1009" s="17" t="n">
        <v>1911</v>
      </c>
      <c r="E1009" s="18" t="n">
        <v>6</v>
      </c>
      <c r="F1009" s="18" t="n">
        <v>10</v>
      </c>
      <c r="I1009" s="17" t="n">
        <v>1911</v>
      </c>
      <c r="J1009" s="19" t="s">
        <v>840</v>
      </c>
      <c r="L1009" s="19" t="s">
        <v>1989</v>
      </c>
      <c r="M1009" s="20" t="s">
        <v>1987</v>
      </c>
      <c r="N1009" s="20" t="s">
        <v>56</v>
      </c>
      <c r="O1009" s="20" t="s">
        <v>54</v>
      </c>
    </row>
    <row r="1010" customFormat="false" ht="15" hidden="false" customHeight="false" outlineLevel="0" collapsed="false">
      <c r="A1010" s="14" t="n">
        <v>1009</v>
      </c>
      <c r="B1010" s="15" t="n">
        <v>19111007</v>
      </c>
      <c r="C1010" s="16" t="s">
        <v>1991</v>
      </c>
      <c r="D1010" s="17" t="n">
        <v>1911</v>
      </c>
      <c r="E1010" s="18" t="n">
        <v>7</v>
      </c>
      <c r="F1010" s="18" t="n">
        <v>10</v>
      </c>
      <c r="I1010" s="17" t="n">
        <v>1911</v>
      </c>
      <c r="J1010" s="19" t="s">
        <v>840</v>
      </c>
      <c r="L1010" s="19" t="s">
        <v>1989</v>
      </c>
      <c r="M1010" s="20" t="s">
        <v>1987</v>
      </c>
      <c r="N1010" s="20" t="s">
        <v>58</v>
      </c>
      <c r="O1010" s="20" t="s">
        <v>54</v>
      </c>
    </row>
    <row r="1011" customFormat="false" ht="15" hidden="false" customHeight="false" outlineLevel="0" collapsed="false">
      <c r="A1011" s="14" t="n">
        <v>1010</v>
      </c>
      <c r="B1011" s="15" t="n">
        <v>19111008</v>
      </c>
      <c r="C1011" s="16" t="s">
        <v>1992</v>
      </c>
      <c r="D1011" s="17" t="n">
        <v>1911</v>
      </c>
      <c r="E1011" s="18" t="n">
        <v>8</v>
      </c>
      <c r="F1011" s="18" t="n">
        <v>10</v>
      </c>
      <c r="I1011" s="17" t="n">
        <v>1911</v>
      </c>
      <c r="J1011" s="19" t="s">
        <v>840</v>
      </c>
      <c r="L1011" s="19" t="s">
        <v>1989</v>
      </c>
      <c r="M1011" s="20" t="s">
        <v>1987</v>
      </c>
      <c r="N1011" s="20" t="s">
        <v>60</v>
      </c>
      <c r="O1011" s="20" t="s">
        <v>54</v>
      </c>
    </row>
    <row r="1012" customFormat="false" ht="15" hidden="false" customHeight="false" outlineLevel="0" collapsed="false">
      <c r="A1012" s="14" t="n">
        <v>1011</v>
      </c>
      <c r="B1012" s="15" t="n">
        <v>19111009</v>
      </c>
      <c r="C1012" s="16" t="s">
        <v>1993</v>
      </c>
      <c r="D1012" s="17" t="n">
        <v>1911</v>
      </c>
      <c r="E1012" s="18" t="n">
        <v>9</v>
      </c>
      <c r="F1012" s="18" t="n">
        <v>10</v>
      </c>
      <c r="I1012" s="17" t="n">
        <v>1911</v>
      </c>
      <c r="J1012" s="19" t="s">
        <v>840</v>
      </c>
      <c r="L1012" s="19" t="s">
        <v>1989</v>
      </c>
      <c r="M1012" s="20" t="s">
        <v>1987</v>
      </c>
      <c r="N1012" s="20" t="s">
        <v>62</v>
      </c>
      <c r="O1012" s="20" t="s">
        <v>54</v>
      </c>
    </row>
    <row r="1013" customFormat="false" ht="15" hidden="false" customHeight="false" outlineLevel="0" collapsed="false">
      <c r="A1013" s="14" t="n">
        <v>1012</v>
      </c>
      <c r="B1013" s="15" t="s">
        <v>1994</v>
      </c>
      <c r="C1013" s="16" t="s">
        <v>1995</v>
      </c>
      <c r="D1013" s="17" t="n">
        <v>1911</v>
      </c>
      <c r="E1013" s="18" t="n">
        <v>10</v>
      </c>
      <c r="F1013" s="18" t="n">
        <v>10</v>
      </c>
      <c r="I1013" s="17" t="n">
        <v>1911</v>
      </c>
      <c r="J1013" s="19" t="s">
        <v>840</v>
      </c>
      <c r="L1013" s="19" t="s">
        <v>1989</v>
      </c>
      <c r="M1013" s="20" t="s">
        <v>1987</v>
      </c>
      <c r="N1013" s="20" t="s">
        <v>64</v>
      </c>
      <c r="O1013" s="20" t="s">
        <v>54</v>
      </c>
    </row>
    <row r="1014" customFormat="false" ht="15" hidden="false" customHeight="false" outlineLevel="0" collapsed="false">
      <c r="A1014" s="14" t="n">
        <v>1013</v>
      </c>
      <c r="B1014" s="15" t="s">
        <v>1996</v>
      </c>
      <c r="C1014" s="16" t="s">
        <v>1995</v>
      </c>
      <c r="D1014" s="17" t="n">
        <v>1911</v>
      </c>
      <c r="E1014" s="18" t="n">
        <v>10</v>
      </c>
      <c r="F1014" s="18" t="n">
        <v>10</v>
      </c>
      <c r="I1014" s="17" t="n">
        <v>1911</v>
      </c>
      <c r="J1014" s="19" t="s">
        <v>840</v>
      </c>
      <c r="N1014" s="20" t="s">
        <v>141</v>
      </c>
      <c r="O1014" s="20" t="s">
        <v>54</v>
      </c>
    </row>
    <row r="1015" customFormat="false" ht="15" hidden="false" customHeight="false" outlineLevel="0" collapsed="false">
      <c r="A1015" s="14" t="n">
        <v>1014</v>
      </c>
      <c r="B1015" s="15" t="n">
        <v>19111011</v>
      </c>
      <c r="C1015" s="16" t="s">
        <v>1997</v>
      </c>
      <c r="D1015" s="17" t="n">
        <v>1911</v>
      </c>
      <c r="E1015" s="18" t="n">
        <v>11</v>
      </c>
      <c r="F1015" s="18" t="n">
        <v>10</v>
      </c>
      <c r="I1015" s="17" t="n">
        <v>1911</v>
      </c>
      <c r="J1015" s="19" t="s">
        <v>840</v>
      </c>
      <c r="L1015" s="19" t="s">
        <v>1989</v>
      </c>
      <c r="M1015" s="20" t="s">
        <v>1987</v>
      </c>
      <c r="N1015" s="20" t="s">
        <v>66</v>
      </c>
      <c r="O1015" s="20" t="s">
        <v>54</v>
      </c>
    </row>
    <row r="1016" customFormat="false" ht="15" hidden="false" customHeight="false" outlineLevel="0" collapsed="false">
      <c r="A1016" s="14" t="n">
        <v>1015</v>
      </c>
      <c r="B1016" s="15" t="n">
        <v>19111012</v>
      </c>
      <c r="C1016" s="16" t="s">
        <v>1998</v>
      </c>
      <c r="D1016" s="17" t="n">
        <v>1911</v>
      </c>
      <c r="E1016" s="18" t="n">
        <v>12</v>
      </c>
      <c r="F1016" s="18" t="n">
        <v>10</v>
      </c>
      <c r="I1016" s="17" t="n">
        <v>1911</v>
      </c>
      <c r="J1016" s="19" t="s">
        <v>840</v>
      </c>
      <c r="L1016" s="19" t="s">
        <v>1989</v>
      </c>
      <c r="M1016" s="20" t="s">
        <v>1987</v>
      </c>
      <c r="N1016" s="20" t="s">
        <v>68</v>
      </c>
      <c r="O1016" s="20" t="s">
        <v>54</v>
      </c>
    </row>
    <row r="1017" customFormat="false" ht="15" hidden="false" customHeight="false" outlineLevel="0" collapsed="false">
      <c r="A1017" s="14" t="n">
        <v>1016</v>
      </c>
      <c r="B1017" s="15" t="n">
        <v>19111013</v>
      </c>
      <c r="C1017" s="16" t="s">
        <v>1999</v>
      </c>
      <c r="D1017" s="17" t="n">
        <v>1911</v>
      </c>
      <c r="E1017" s="18" t="n">
        <v>13</v>
      </c>
      <c r="F1017" s="18" t="n">
        <v>10</v>
      </c>
      <c r="I1017" s="17" t="n">
        <v>1911</v>
      </c>
      <c r="J1017" s="19" t="s">
        <v>840</v>
      </c>
      <c r="L1017" s="19" t="s">
        <v>1989</v>
      </c>
      <c r="M1017" s="20" t="s">
        <v>1987</v>
      </c>
      <c r="N1017" s="20" t="s">
        <v>70</v>
      </c>
      <c r="O1017" s="20" t="s">
        <v>54</v>
      </c>
    </row>
    <row r="1018" customFormat="false" ht="15" hidden="false" customHeight="false" outlineLevel="0" collapsed="false">
      <c r="A1018" s="14" t="n">
        <v>1017</v>
      </c>
      <c r="B1018" s="15" t="s">
        <v>2000</v>
      </c>
      <c r="C1018" s="16" t="s">
        <v>2001</v>
      </c>
      <c r="D1018" s="17" t="n">
        <v>1911</v>
      </c>
      <c r="E1018" s="18" t="n">
        <v>14</v>
      </c>
      <c r="F1018" s="18" t="n">
        <v>10</v>
      </c>
      <c r="I1018" s="17" t="n">
        <v>1911</v>
      </c>
      <c r="J1018" s="19" t="s">
        <v>840</v>
      </c>
      <c r="L1018" s="19" t="s">
        <v>1989</v>
      </c>
      <c r="M1018" s="20" t="s">
        <v>1987</v>
      </c>
      <c r="N1018" s="20" t="s">
        <v>72</v>
      </c>
      <c r="O1018" s="20" t="s">
        <v>54</v>
      </c>
    </row>
    <row r="1019" customFormat="false" ht="15" hidden="false" customHeight="false" outlineLevel="0" collapsed="false">
      <c r="A1019" s="14" t="n">
        <v>1018</v>
      </c>
      <c r="B1019" s="15" t="s">
        <v>2002</v>
      </c>
      <c r="C1019" s="16" t="s">
        <v>2001</v>
      </c>
      <c r="D1019" s="17" t="n">
        <v>1911</v>
      </c>
      <c r="E1019" s="18" t="n">
        <v>14</v>
      </c>
      <c r="F1019" s="18" t="n">
        <v>10</v>
      </c>
      <c r="I1019" s="17" t="n">
        <v>1911</v>
      </c>
      <c r="J1019" s="19" t="s">
        <v>840</v>
      </c>
      <c r="N1019" s="20" t="s">
        <v>141</v>
      </c>
      <c r="O1019" s="20" t="s">
        <v>54</v>
      </c>
    </row>
    <row r="1020" customFormat="false" ht="15" hidden="false" customHeight="false" outlineLevel="0" collapsed="false">
      <c r="A1020" s="14" t="n">
        <v>1019</v>
      </c>
      <c r="B1020" s="15" t="s">
        <v>2003</v>
      </c>
      <c r="C1020" s="16" t="s">
        <v>2004</v>
      </c>
      <c r="D1020" s="17" t="n">
        <v>1911</v>
      </c>
      <c r="E1020" s="18" t="n">
        <v>15</v>
      </c>
      <c r="F1020" s="18" t="n">
        <v>10</v>
      </c>
      <c r="I1020" s="17" t="n">
        <v>1911</v>
      </c>
      <c r="J1020" s="19" t="s">
        <v>567</v>
      </c>
      <c r="N1020" s="20" t="s">
        <v>2005</v>
      </c>
      <c r="O1020" s="20" t="s">
        <v>54</v>
      </c>
    </row>
    <row r="1021" customFormat="false" ht="15" hidden="false" customHeight="false" outlineLevel="0" collapsed="false">
      <c r="A1021" s="14" t="n">
        <v>1020</v>
      </c>
      <c r="B1021" s="15" t="s">
        <v>2006</v>
      </c>
      <c r="C1021" s="16" t="s">
        <v>2004</v>
      </c>
      <c r="D1021" s="17" t="n">
        <v>1911</v>
      </c>
      <c r="E1021" s="18" t="n">
        <v>15</v>
      </c>
      <c r="F1021" s="18" t="n">
        <v>10</v>
      </c>
      <c r="I1021" s="17" t="n">
        <v>1911</v>
      </c>
      <c r="J1021" s="19" t="s">
        <v>567</v>
      </c>
      <c r="N1021" s="20" t="s">
        <v>2007</v>
      </c>
      <c r="O1021" s="20" t="s">
        <v>54</v>
      </c>
    </row>
    <row r="1022" customFormat="false" ht="15" hidden="false" customHeight="false" outlineLevel="0" collapsed="false">
      <c r="A1022" s="14" t="n">
        <v>1021</v>
      </c>
      <c r="B1022" s="15" t="n">
        <v>19111016</v>
      </c>
      <c r="C1022" s="16" t="s">
        <v>2008</v>
      </c>
      <c r="D1022" s="17" t="n">
        <v>1911</v>
      </c>
      <c r="E1022" s="18" t="n">
        <v>16</v>
      </c>
      <c r="F1022" s="18" t="n">
        <v>10</v>
      </c>
      <c r="I1022" s="17" t="n">
        <v>1911</v>
      </c>
      <c r="J1022" s="19" t="s">
        <v>567</v>
      </c>
      <c r="N1022" s="20" t="s">
        <v>2009</v>
      </c>
      <c r="O1022" s="20" t="s">
        <v>54</v>
      </c>
    </row>
    <row r="1023" customFormat="false" ht="15" hidden="false" customHeight="false" outlineLevel="0" collapsed="false">
      <c r="A1023" s="14" t="n">
        <v>1022</v>
      </c>
      <c r="B1023" s="15" t="s">
        <v>2010</v>
      </c>
      <c r="C1023" s="16" t="s">
        <v>2011</v>
      </c>
      <c r="D1023" s="17" t="n">
        <v>1911</v>
      </c>
      <c r="E1023" s="18" t="n">
        <v>19</v>
      </c>
      <c r="F1023" s="18" t="n">
        <v>10</v>
      </c>
      <c r="I1023" s="17" t="n">
        <v>1911</v>
      </c>
      <c r="J1023" s="19" t="s">
        <v>51</v>
      </c>
      <c r="N1023" s="20" t="s">
        <v>2012</v>
      </c>
      <c r="O1023" s="20" t="s">
        <v>54</v>
      </c>
    </row>
    <row r="1024" customFormat="false" ht="15" hidden="false" customHeight="false" outlineLevel="0" collapsed="false">
      <c r="A1024" s="14" t="n">
        <v>1023</v>
      </c>
      <c r="B1024" s="15" t="n">
        <v>19111023</v>
      </c>
      <c r="C1024" s="16" t="s">
        <v>2013</v>
      </c>
      <c r="D1024" s="17" t="n">
        <v>1911</v>
      </c>
      <c r="E1024" s="18" t="n">
        <v>23</v>
      </c>
      <c r="F1024" s="18" t="n">
        <v>10</v>
      </c>
      <c r="I1024" s="17" t="n">
        <v>1911</v>
      </c>
      <c r="J1024" s="19" t="s">
        <v>51</v>
      </c>
      <c r="L1024" s="19" t="s">
        <v>2014</v>
      </c>
      <c r="M1024" s="20" t="s">
        <v>2015</v>
      </c>
      <c r="N1024" s="20" t="s">
        <v>2016</v>
      </c>
      <c r="O1024" s="20" t="s">
        <v>54</v>
      </c>
    </row>
    <row r="1025" customFormat="false" ht="15" hidden="false" customHeight="false" outlineLevel="0" collapsed="false">
      <c r="A1025" s="14" t="n">
        <v>1024</v>
      </c>
      <c r="B1025" s="15" t="s">
        <v>2017</v>
      </c>
      <c r="C1025" s="16" t="s">
        <v>2018</v>
      </c>
      <c r="D1025" s="17" t="n">
        <v>1911</v>
      </c>
      <c r="E1025" s="18" t="n">
        <v>26</v>
      </c>
      <c r="F1025" s="18" t="n">
        <v>10</v>
      </c>
      <c r="I1025" s="17" t="n">
        <v>1911</v>
      </c>
      <c r="J1025" s="19" t="s">
        <v>51</v>
      </c>
      <c r="N1025" s="20" t="s">
        <v>2019</v>
      </c>
      <c r="O1025" s="20" t="s">
        <v>54</v>
      </c>
    </row>
    <row r="1026" customFormat="false" ht="15" hidden="false" customHeight="false" outlineLevel="0" collapsed="false">
      <c r="A1026" s="14" t="n">
        <v>1025</v>
      </c>
      <c r="B1026" s="15" t="n">
        <v>19111027</v>
      </c>
      <c r="C1026" s="16" t="s">
        <v>2020</v>
      </c>
      <c r="D1026" s="17" t="n">
        <v>1911</v>
      </c>
      <c r="E1026" s="18" t="n">
        <v>27</v>
      </c>
      <c r="F1026" s="18" t="n">
        <v>10</v>
      </c>
      <c r="I1026" s="17" t="n">
        <v>1911</v>
      </c>
      <c r="J1026" s="19" t="s">
        <v>51</v>
      </c>
      <c r="N1026" s="20" t="s">
        <v>141</v>
      </c>
      <c r="O1026" s="20" t="s">
        <v>54</v>
      </c>
    </row>
    <row r="1027" customFormat="false" ht="15" hidden="false" customHeight="false" outlineLevel="0" collapsed="false">
      <c r="A1027" s="14" t="n">
        <v>1026</v>
      </c>
      <c r="B1027" s="15" t="n">
        <v>19111030</v>
      </c>
      <c r="C1027" s="16" t="s">
        <v>2021</v>
      </c>
      <c r="D1027" s="17" t="n">
        <v>1911</v>
      </c>
      <c r="E1027" s="18" t="n">
        <v>30</v>
      </c>
      <c r="F1027" s="18" t="n">
        <v>10</v>
      </c>
      <c r="I1027" s="17" t="n">
        <v>1911</v>
      </c>
      <c r="J1027" s="19" t="s">
        <v>51</v>
      </c>
      <c r="N1027" s="20" t="s">
        <v>141</v>
      </c>
      <c r="O1027" s="20" t="s">
        <v>54</v>
      </c>
    </row>
    <row r="1028" customFormat="false" ht="15" hidden="false" customHeight="false" outlineLevel="0" collapsed="false">
      <c r="A1028" s="14" t="n">
        <v>1027</v>
      </c>
      <c r="B1028" s="15" t="n">
        <v>19111031</v>
      </c>
      <c r="C1028" s="16" t="s">
        <v>2022</v>
      </c>
      <c r="D1028" s="17" t="n">
        <v>1911</v>
      </c>
      <c r="E1028" s="18" t="n">
        <v>31</v>
      </c>
      <c r="F1028" s="18" t="n">
        <v>10</v>
      </c>
      <c r="I1028" s="17" t="n">
        <v>1911</v>
      </c>
      <c r="J1028" s="19" t="s">
        <v>51</v>
      </c>
      <c r="L1028" s="19" t="s">
        <v>2014</v>
      </c>
      <c r="M1028" s="20" t="s">
        <v>2015</v>
      </c>
      <c r="N1028" s="20" t="s">
        <v>2023</v>
      </c>
      <c r="O1028" s="20" t="s">
        <v>54</v>
      </c>
    </row>
    <row r="1029" customFormat="false" ht="15" hidden="false" customHeight="false" outlineLevel="0" collapsed="false">
      <c r="A1029" s="14" t="n">
        <v>1028</v>
      </c>
      <c r="B1029" s="15" t="n">
        <v>19111104</v>
      </c>
      <c r="C1029" s="16" t="s">
        <v>2024</v>
      </c>
      <c r="D1029" s="17" t="n">
        <v>1911</v>
      </c>
      <c r="E1029" s="18" t="n">
        <v>4</v>
      </c>
      <c r="F1029" s="18" t="n">
        <v>11</v>
      </c>
      <c r="I1029" s="17" t="n">
        <v>1911</v>
      </c>
      <c r="J1029" s="19" t="s">
        <v>595</v>
      </c>
      <c r="N1029" s="20" t="s">
        <v>2025</v>
      </c>
      <c r="O1029" s="20" t="s">
        <v>54</v>
      </c>
    </row>
    <row r="1030" customFormat="false" ht="15" hidden="false" customHeight="false" outlineLevel="0" collapsed="false">
      <c r="A1030" s="14" t="n">
        <v>1029</v>
      </c>
      <c r="B1030" s="15" t="n">
        <v>19111105</v>
      </c>
      <c r="C1030" s="16" t="s">
        <v>2026</v>
      </c>
      <c r="D1030" s="17" t="n">
        <v>1911</v>
      </c>
      <c r="E1030" s="18" t="n">
        <v>5</v>
      </c>
      <c r="F1030" s="18" t="n">
        <v>11</v>
      </c>
      <c r="I1030" s="17" t="n">
        <v>1911</v>
      </c>
      <c r="J1030" s="19" t="s">
        <v>595</v>
      </c>
      <c r="N1030" s="20" t="s">
        <v>2027</v>
      </c>
      <c r="O1030" s="20" t="s">
        <v>54</v>
      </c>
    </row>
    <row r="1031" customFormat="false" ht="15" hidden="false" customHeight="false" outlineLevel="0" collapsed="false">
      <c r="A1031" s="14" t="n">
        <v>1030</v>
      </c>
      <c r="B1031" s="15" t="s">
        <v>2028</v>
      </c>
      <c r="C1031" s="16" t="s">
        <v>2029</v>
      </c>
      <c r="D1031" s="17" t="n">
        <v>1911</v>
      </c>
      <c r="E1031" s="18" t="n">
        <v>7</v>
      </c>
      <c r="F1031" s="18" t="n">
        <v>11</v>
      </c>
      <c r="I1031" s="17" t="n">
        <v>1911</v>
      </c>
      <c r="J1031" s="19" t="s">
        <v>51</v>
      </c>
      <c r="L1031" s="19" t="s">
        <v>2014</v>
      </c>
      <c r="M1031" s="20" t="s">
        <v>2015</v>
      </c>
      <c r="N1031" s="20" t="s">
        <v>2030</v>
      </c>
      <c r="O1031" s="20" t="s">
        <v>54</v>
      </c>
    </row>
    <row r="1032" customFormat="false" ht="15" hidden="false" customHeight="false" outlineLevel="0" collapsed="false">
      <c r="A1032" s="14" t="n">
        <v>1031</v>
      </c>
      <c r="B1032" s="15" t="s">
        <v>2031</v>
      </c>
      <c r="C1032" s="16" t="s">
        <v>2032</v>
      </c>
      <c r="D1032" s="17" t="n">
        <v>1911</v>
      </c>
      <c r="E1032" s="18" t="n">
        <v>9</v>
      </c>
      <c r="F1032" s="18" t="n">
        <v>11</v>
      </c>
      <c r="I1032" s="17" t="n">
        <v>1911</v>
      </c>
      <c r="J1032" s="19" t="s">
        <v>51</v>
      </c>
      <c r="N1032" s="20" t="s">
        <v>2033</v>
      </c>
      <c r="O1032" s="20" t="s">
        <v>54</v>
      </c>
    </row>
    <row r="1033" customFormat="false" ht="15" hidden="false" customHeight="false" outlineLevel="0" collapsed="false">
      <c r="A1033" s="14" t="n">
        <v>1032</v>
      </c>
      <c r="B1033" s="15" t="n">
        <v>19111114</v>
      </c>
      <c r="C1033" s="16" t="s">
        <v>2034</v>
      </c>
      <c r="D1033" s="17" t="n">
        <v>1911</v>
      </c>
      <c r="E1033" s="18" t="n">
        <v>14</v>
      </c>
      <c r="F1033" s="18" t="n">
        <v>11</v>
      </c>
      <c r="I1033" s="17" t="n">
        <v>1911</v>
      </c>
      <c r="J1033" s="19" t="s">
        <v>51</v>
      </c>
      <c r="L1033" s="19" t="s">
        <v>2014</v>
      </c>
      <c r="M1033" s="20" t="s">
        <v>2015</v>
      </c>
      <c r="N1033" s="20" t="s">
        <v>2035</v>
      </c>
      <c r="O1033" s="20" t="s">
        <v>54</v>
      </c>
    </row>
    <row r="1034" customFormat="false" ht="15" hidden="false" customHeight="false" outlineLevel="0" collapsed="false">
      <c r="A1034" s="14" t="n">
        <v>1033</v>
      </c>
      <c r="B1034" s="15" t="n">
        <v>19111116</v>
      </c>
      <c r="C1034" s="16" t="s">
        <v>2036</v>
      </c>
      <c r="D1034" s="17" t="n">
        <v>1911</v>
      </c>
      <c r="E1034" s="18" t="n">
        <v>16</v>
      </c>
      <c r="F1034" s="18" t="n">
        <v>11</v>
      </c>
      <c r="I1034" s="17" t="n">
        <v>1911</v>
      </c>
      <c r="J1034" s="19" t="s">
        <v>51</v>
      </c>
      <c r="N1034" s="20" t="s">
        <v>2037</v>
      </c>
      <c r="O1034" s="20" t="s">
        <v>54</v>
      </c>
    </row>
    <row r="1035" customFormat="false" ht="15" hidden="false" customHeight="false" outlineLevel="0" collapsed="false">
      <c r="A1035" s="14" t="n">
        <v>1034</v>
      </c>
      <c r="B1035" s="15" t="n">
        <v>19111118</v>
      </c>
      <c r="C1035" s="16" t="s">
        <v>2038</v>
      </c>
      <c r="D1035" s="17" t="n">
        <v>1911</v>
      </c>
      <c r="E1035" s="18" t="n">
        <v>18</v>
      </c>
      <c r="F1035" s="18" t="n">
        <v>11</v>
      </c>
      <c r="I1035" s="17" t="n">
        <v>1911</v>
      </c>
      <c r="J1035" s="19" t="s">
        <v>591</v>
      </c>
      <c r="N1035" s="20" t="s">
        <v>2039</v>
      </c>
      <c r="O1035" s="20" t="s">
        <v>54</v>
      </c>
    </row>
    <row r="1036" customFormat="false" ht="15" hidden="false" customHeight="false" outlineLevel="0" collapsed="false">
      <c r="A1036" s="14" t="n">
        <v>1035</v>
      </c>
      <c r="B1036" s="15" t="s">
        <v>2040</v>
      </c>
      <c r="C1036" s="16" t="s">
        <v>2041</v>
      </c>
      <c r="D1036" s="17" t="n">
        <v>1911</v>
      </c>
      <c r="E1036" s="18" t="n">
        <v>19</v>
      </c>
      <c r="F1036" s="18" t="n">
        <v>11</v>
      </c>
      <c r="I1036" s="17" t="n">
        <v>1911</v>
      </c>
      <c r="J1036" s="19" t="s">
        <v>591</v>
      </c>
      <c r="N1036" s="20" t="s">
        <v>141</v>
      </c>
      <c r="O1036" s="20" t="s">
        <v>54</v>
      </c>
    </row>
    <row r="1037" customFormat="false" ht="15" hidden="false" customHeight="false" outlineLevel="0" collapsed="false">
      <c r="A1037" s="14" t="n">
        <v>1036</v>
      </c>
      <c r="B1037" s="15" t="n">
        <v>19111120</v>
      </c>
      <c r="C1037" s="16" t="s">
        <v>2042</v>
      </c>
      <c r="D1037" s="17" t="n">
        <v>1911</v>
      </c>
      <c r="E1037" s="18" t="n">
        <v>20</v>
      </c>
      <c r="F1037" s="18" t="n">
        <v>11</v>
      </c>
      <c r="I1037" s="17" t="n">
        <v>1911</v>
      </c>
      <c r="J1037" s="19" t="s">
        <v>591</v>
      </c>
      <c r="N1037" s="20" t="s">
        <v>2043</v>
      </c>
      <c r="O1037" s="20" t="s">
        <v>54</v>
      </c>
    </row>
    <row r="1038" customFormat="false" ht="15" hidden="false" customHeight="false" outlineLevel="0" collapsed="false">
      <c r="A1038" s="14" t="n">
        <v>1037</v>
      </c>
      <c r="B1038" s="15" t="n">
        <v>19111121</v>
      </c>
      <c r="C1038" s="16" t="s">
        <v>2044</v>
      </c>
      <c r="D1038" s="17" t="n">
        <v>1911</v>
      </c>
      <c r="E1038" s="18" t="n">
        <v>21</v>
      </c>
      <c r="F1038" s="18" t="n">
        <v>11</v>
      </c>
      <c r="I1038" s="17" t="n">
        <v>1911</v>
      </c>
      <c r="J1038" s="19" t="s">
        <v>51</v>
      </c>
      <c r="L1038" s="19" t="s">
        <v>2014</v>
      </c>
      <c r="M1038" s="20" t="s">
        <v>2015</v>
      </c>
      <c r="N1038" s="20" t="s">
        <v>2045</v>
      </c>
      <c r="O1038" s="20" t="s">
        <v>54</v>
      </c>
    </row>
    <row r="1039" customFormat="false" ht="15" hidden="false" customHeight="false" outlineLevel="0" collapsed="false">
      <c r="A1039" s="14" t="n">
        <v>1038</v>
      </c>
      <c r="B1039" s="15" t="s">
        <v>2046</v>
      </c>
      <c r="C1039" s="16" t="s">
        <v>2047</v>
      </c>
      <c r="D1039" s="17" t="n">
        <v>1911</v>
      </c>
      <c r="E1039" s="18" t="n">
        <v>23</v>
      </c>
      <c r="F1039" s="18" t="n">
        <v>11</v>
      </c>
      <c r="I1039" s="17" t="n">
        <v>1911</v>
      </c>
      <c r="J1039" s="19" t="s">
        <v>51</v>
      </c>
      <c r="N1039" s="20" t="s">
        <v>2048</v>
      </c>
      <c r="O1039" s="20" t="s">
        <v>54</v>
      </c>
    </row>
    <row r="1040" customFormat="false" ht="15" hidden="false" customHeight="false" outlineLevel="0" collapsed="false">
      <c r="A1040" s="14" t="n">
        <v>1039</v>
      </c>
      <c r="B1040" s="15" t="n">
        <v>19111128</v>
      </c>
      <c r="C1040" s="16" t="s">
        <v>2049</v>
      </c>
      <c r="D1040" s="17" t="n">
        <v>1911</v>
      </c>
      <c r="E1040" s="18" t="n">
        <v>28</v>
      </c>
      <c r="F1040" s="18" t="n">
        <v>11</v>
      </c>
      <c r="I1040" s="17" t="n">
        <v>1911</v>
      </c>
      <c r="J1040" s="19" t="s">
        <v>567</v>
      </c>
      <c r="N1040" s="20" t="s">
        <v>2050</v>
      </c>
      <c r="O1040" s="20" t="s">
        <v>54</v>
      </c>
    </row>
    <row r="1041" customFormat="false" ht="15" hidden="false" customHeight="false" outlineLevel="0" collapsed="false">
      <c r="A1041" s="14" t="n">
        <v>1040</v>
      </c>
      <c r="B1041" s="15" t="n">
        <v>19111130</v>
      </c>
      <c r="C1041" s="16" t="s">
        <v>2051</v>
      </c>
      <c r="D1041" s="17" t="n">
        <v>1911</v>
      </c>
      <c r="E1041" s="18" t="n">
        <v>30</v>
      </c>
      <c r="F1041" s="18" t="n">
        <v>11</v>
      </c>
      <c r="I1041" s="17" t="n">
        <v>1911</v>
      </c>
      <c r="J1041" s="19" t="s">
        <v>2052</v>
      </c>
      <c r="N1041" s="20" t="s">
        <v>2053</v>
      </c>
      <c r="O1041" s="20" t="s">
        <v>54</v>
      </c>
    </row>
    <row r="1042" customFormat="false" ht="15" hidden="false" customHeight="false" outlineLevel="0" collapsed="false">
      <c r="A1042" s="14" t="n">
        <v>1041</v>
      </c>
      <c r="B1042" s="15" t="s">
        <v>2054</v>
      </c>
      <c r="C1042" s="16" t="s">
        <v>2055</v>
      </c>
      <c r="D1042" s="17" t="n">
        <v>1911</v>
      </c>
      <c r="E1042" s="18" t="n">
        <v>2</v>
      </c>
      <c r="F1042" s="18" t="n">
        <v>12</v>
      </c>
      <c r="I1042" s="17" t="n">
        <v>1911</v>
      </c>
      <c r="J1042" s="19" t="s">
        <v>1024</v>
      </c>
      <c r="N1042" s="20" t="s">
        <v>1947</v>
      </c>
      <c r="O1042" s="20" t="s">
        <v>54</v>
      </c>
    </row>
    <row r="1043" customFormat="false" ht="15" hidden="false" customHeight="false" outlineLevel="0" collapsed="false">
      <c r="A1043" s="14" t="n">
        <v>1042</v>
      </c>
      <c r="B1043" s="15" t="s">
        <v>2056</v>
      </c>
      <c r="C1043" s="16" t="s">
        <v>2057</v>
      </c>
      <c r="D1043" s="17" t="n">
        <v>1911</v>
      </c>
      <c r="E1043" s="18" t="n">
        <v>3</v>
      </c>
      <c r="F1043" s="18" t="n">
        <v>12</v>
      </c>
      <c r="I1043" s="17" t="n">
        <v>1911</v>
      </c>
      <c r="J1043" s="19" t="s">
        <v>1024</v>
      </c>
      <c r="N1043" s="20" t="s">
        <v>2058</v>
      </c>
      <c r="O1043" s="20" t="s">
        <v>54</v>
      </c>
    </row>
    <row r="1044" customFormat="false" ht="15" hidden="false" customHeight="false" outlineLevel="0" collapsed="false">
      <c r="A1044" s="14" t="n">
        <v>1043</v>
      </c>
      <c r="B1044" s="15" t="n">
        <v>19111205</v>
      </c>
      <c r="C1044" s="16" t="s">
        <v>2059</v>
      </c>
      <c r="D1044" s="17" t="n">
        <v>1911</v>
      </c>
      <c r="E1044" s="18" t="n">
        <v>5</v>
      </c>
      <c r="F1044" s="18" t="n">
        <v>12</v>
      </c>
      <c r="I1044" s="17" t="n">
        <v>1911</v>
      </c>
      <c r="J1044" s="19" t="s">
        <v>51</v>
      </c>
      <c r="L1044" s="19" t="s">
        <v>2014</v>
      </c>
      <c r="M1044" s="20" t="s">
        <v>2015</v>
      </c>
      <c r="N1044" s="20" t="s">
        <v>2060</v>
      </c>
      <c r="O1044" s="20" t="s">
        <v>54</v>
      </c>
    </row>
    <row r="1045" customFormat="false" ht="15" hidden="false" customHeight="false" outlineLevel="0" collapsed="false">
      <c r="A1045" s="14" t="n">
        <v>1044</v>
      </c>
      <c r="B1045" s="15" t="s">
        <v>2061</v>
      </c>
      <c r="C1045" s="16" t="s">
        <v>2062</v>
      </c>
      <c r="D1045" s="17" t="n">
        <v>1911</v>
      </c>
      <c r="E1045" s="18" t="n">
        <v>7</v>
      </c>
      <c r="F1045" s="18" t="n">
        <v>12</v>
      </c>
      <c r="I1045" s="17" t="n">
        <v>1911</v>
      </c>
      <c r="J1045" s="19" t="s">
        <v>51</v>
      </c>
      <c r="N1045" s="20" t="s">
        <v>2063</v>
      </c>
      <c r="O1045" s="20" t="s">
        <v>54</v>
      </c>
    </row>
    <row r="1046" customFormat="false" ht="15" hidden="false" customHeight="false" outlineLevel="0" collapsed="false">
      <c r="A1046" s="14" t="n">
        <v>1045</v>
      </c>
      <c r="B1046" s="15" t="s">
        <v>2064</v>
      </c>
      <c r="C1046" s="16" t="s">
        <v>2065</v>
      </c>
      <c r="D1046" s="17" t="n">
        <v>1911</v>
      </c>
      <c r="E1046" s="18" t="n">
        <v>10</v>
      </c>
      <c r="F1046" s="18" t="n">
        <v>12</v>
      </c>
      <c r="I1046" s="17" t="n">
        <v>1911</v>
      </c>
      <c r="J1046" s="19" t="s">
        <v>51</v>
      </c>
      <c r="N1046" s="20" t="s">
        <v>2066</v>
      </c>
      <c r="O1046" s="20" t="s">
        <v>54</v>
      </c>
    </row>
    <row r="1047" customFormat="false" ht="15" hidden="false" customHeight="false" outlineLevel="0" collapsed="false">
      <c r="A1047" s="14" t="n">
        <v>1046</v>
      </c>
      <c r="B1047" s="15" t="s">
        <v>2067</v>
      </c>
      <c r="C1047" s="16" t="s">
        <v>2068</v>
      </c>
      <c r="D1047" s="17" t="n">
        <v>1911</v>
      </c>
      <c r="E1047" s="18" t="n">
        <v>12</v>
      </c>
      <c r="F1047" s="18" t="n">
        <v>12</v>
      </c>
      <c r="I1047" s="17" t="n">
        <v>1911</v>
      </c>
      <c r="J1047" s="19" t="s">
        <v>51</v>
      </c>
      <c r="N1047" s="20" t="s">
        <v>2069</v>
      </c>
      <c r="O1047" s="20" t="s">
        <v>54</v>
      </c>
    </row>
    <row r="1048" customFormat="false" ht="15" hidden="false" customHeight="false" outlineLevel="0" collapsed="false">
      <c r="A1048" s="14" t="n">
        <v>1047</v>
      </c>
      <c r="B1048" s="15" t="s">
        <v>2070</v>
      </c>
      <c r="C1048" s="16" t="s">
        <v>2068</v>
      </c>
      <c r="D1048" s="17" t="n">
        <v>1911</v>
      </c>
      <c r="E1048" s="18" t="n">
        <v>12</v>
      </c>
      <c r="F1048" s="18" t="n">
        <v>12</v>
      </c>
      <c r="I1048" s="17" t="n">
        <v>1911</v>
      </c>
      <c r="J1048" s="19" t="s">
        <v>51</v>
      </c>
      <c r="M1048" s="20" t="s">
        <v>2071</v>
      </c>
      <c r="N1048" s="20" t="s">
        <v>2072</v>
      </c>
      <c r="O1048" s="20" t="s">
        <v>54</v>
      </c>
    </row>
    <row r="1049" customFormat="false" ht="15" hidden="false" customHeight="false" outlineLevel="0" collapsed="false">
      <c r="A1049" s="14" t="n">
        <v>1048</v>
      </c>
      <c r="B1049" s="15" t="n">
        <v>19111213</v>
      </c>
      <c r="C1049" s="16" t="s">
        <v>2073</v>
      </c>
      <c r="D1049" s="17" t="n">
        <v>1911</v>
      </c>
      <c r="E1049" s="18" t="n">
        <v>13</v>
      </c>
      <c r="F1049" s="18" t="n">
        <v>12</v>
      </c>
      <c r="I1049" s="17" t="n">
        <v>1911</v>
      </c>
      <c r="J1049" s="19" t="s">
        <v>51</v>
      </c>
      <c r="M1049" s="20" t="s">
        <v>2071</v>
      </c>
      <c r="N1049" s="20" t="s">
        <v>2074</v>
      </c>
      <c r="O1049" s="20" t="s">
        <v>54</v>
      </c>
    </row>
    <row r="1050" customFormat="false" ht="15" hidden="false" customHeight="false" outlineLevel="0" collapsed="false">
      <c r="A1050" s="14" t="n">
        <v>1049</v>
      </c>
      <c r="B1050" s="15" t="s">
        <v>2075</v>
      </c>
      <c r="C1050" s="16" t="s">
        <v>2076</v>
      </c>
      <c r="D1050" s="17" t="n">
        <v>1911</v>
      </c>
      <c r="E1050" s="18" t="n">
        <v>14</v>
      </c>
      <c r="F1050" s="18" t="n">
        <v>12</v>
      </c>
      <c r="I1050" s="17" t="n">
        <v>1911</v>
      </c>
      <c r="J1050" s="19" t="s">
        <v>51</v>
      </c>
      <c r="N1050" s="20" t="s">
        <v>2077</v>
      </c>
      <c r="O1050" s="20" t="s">
        <v>54</v>
      </c>
    </row>
    <row r="1051" customFormat="false" ht="15" hidden="false" customHeight="false" outlineLevel="0" collapsed="false">
      <c r="A1051" s="14" t="n">
        <v>1050</v>
      </c>
      <c r="B1051" s="15" t="s">
        <v>2078</v>
      </c>
      <c r="C1051" s="16" t="s">
        <v>2079</v>
      </c>
      <c r="D1051" s="17" t="n">
        <v>1911</v>
      </c>
      <c r="E1051" s="18" t="n">
        <v>15</v>
      </c>
      <c r="F1051" s="18" t="n">
        <v>12</v>
      </c>
      <c r="I1051" s="17" t="n">
        <v>1911</v>
      </c>
      <c r="J1051" s="19" t="s">
        <v>51</v>
      </c>
      <c r="M1051" s="20" t="s">
        <v>2071</v>
      </c>
      <c r="N1051" s="20" t="s">
        <v>2080</v>
      </c>
      <c r="O1051" s="20" t="s">
        <v>54</v>
      </c>
    </row>
    <row r="1052" customFormat="false" ht="15" hidden="false" customHeight="false" outlineLevel="0" collapsed="false">
      <c r="A1052" s="14" t="n">
        <v>1051</v>
      </c>
      <c r="B1052" s="15" t="s">
        <v>2081</v>
      </c>
      <c r="C1052" s="16" t="s">
        <v>2082</v>
      </c>
      <c r="D1052" s="17" t="n">
        <v>1911</v>
      </c>
      <c r="E1052" s="18" t="n">
        <v>16</v>
      </c>
      <c r="F1052" s="18" t="n">
        <v>12</v>
      </c>
      <c r="I1052" s="17" t="n">
        <v>1911</v>
      </c>
      <c r="J1052" s="19" t="s">
        <v>51</v>
      </c>
      <c r="M1052" s="20" t="s">
        <v>2071</v>
      </c>
      <c r="N1052" s="20" t="s">
        <v>2083</v>
      </c>
      <c r="O1052" s="20" t="s">
        <v>54</v>
      </c>
    </row>
    <row r="1053" customFormat="false" ht="15" hidden="false" customHeight="false" outlineLevel="0" collapsed="false">
      <c r="A1053" s="14" t="n">
        <v>1052</v>
      </c>
      <c r="B1053" s="15" t="s">
        <v>2084</v>
      </c>
      <c r="C1053" s="16" t="s">
        <v>2082</v>
      </c>
      <c r="D1053" s="17" t="n">
        <v>1911</v>
      </c>
      <c r="E1053" s="18" t="n">
        <v>16</v>
      </c>
      <c r="F1053" s="18" t="n">
        <v>12</v>
      </c>
      <c r="I1053" s="17" t="n">
        <v>1911</v>
      </c>
      <c r="J1053" s="19" t="s">
        <v>51</v>
      </c>
      <c r="N1053" s="20" t="s">
        <v>141</v>
      </c>
      <c r="O1053" s="20" t="s">
        <v>54</v>
      </c>
    </row>
    <row r="1054" customFormat="false" ht="15" hidden="false" customHeight="false" outlineLevel="0" collapsed="false">
      <c r="A1054" s="14" t="n">
        <v>1053</v>
      </c>
      <c r="B1054" s="15" t="s">
        <v>2085</v>
      </c>
      <c r="C1054" s="16" t="s">
        <v>2086</v>
      </c>
      <c r="D1054" s="17" t="n">
        <v>1911</v>
      </c>
      <c r="E1054" s="18" t="n">
        <v>17</v>
      </c>
      <c r="F1054" s="18" t="n">
        <v>12</v>
      </c>
      <c r="I1054" s="17" t="n">
        <v>1911</v>
      </c>
      <c r="J1054" s="19" t="s">
        <v>51</v>
      </c>
      <c r="N1054" s="20" t="s">
        <v>2087</v>
      </c>
      <c r="O1054" s="20" t="s">
        <v>54</v>
      </c>
    </row>
    <row r="1055" customFormat="false" ht="15" hidden="false" customHeight="false" outlineLevel="0" collapsed="false">
      <c r="A1055" s="14" t="n">
        <v>1054</v>
      </c>
      <c r="B1055" s="15" t="s">
        <v>2088</v>
      </c>
      <c r="C1055" s="16" t="s">
        <v>2086</v>
      </c>
      <c r="D1055" s="17" t="n">
        <v>1911</v>
      </c>
      <c r="E1055" s="18" t="n">
        <v>17</v>
      </c>
      <c r="F1055" s="18" t="n">
        <v>12</v>
      </c>
      <c r="I1055" s="17" t="n">
        <v>1911</v>
      </c>
      <c r="J1055" s="19" t="s">
        <v>51</v>
      </c>
      <c r="N1055" s="20" t="s">
        <v>141</v>
      </c>
      <c r="O1055" s="20" t="s">
        <v>54</v>
      </c>
    </row>
    <row r="1056" customFormat="false" ht="15" hidden="false" customHeight="false" outlineLevel="0" collapsed="false">
      <c r="A1056" s="14" t="n">
        <v>1055</v>
      </c>
      <c r="B1056" s="15" t="n">
        <v>19111219</v>
      </c>
      <c r="C1056" s="16" t="s">
        <v>2089</v>
      </c>
      <c r="D1056" s="17" t="n">
        <v>1911</v>
      </c>
      <c r="E1056" s="18" t="n">
        <v>19</v>
      </c>
      <c r="F1056" s="18" t="n">
        <v>12</v>
      </c>
      <c r="I1056" s="17" t="n">
        <v>1911</v>
      </c>
      <c r="J1056" s="19" t="s">
        <v>51</v>
      </c>
      <c r="N1056" s="20" t="s">
        <v>2090</v>
      </c>
      <c r="O1056" s="20" t="s">
        <v>54</v>
      </c>
    </row>
    <row r="1057" customFormat="false" ht="15" hidden="false" customHeight="false" outlineLevel="0" collapsed="false">
      <c r="A1057" s="14" t="n">
        <v>1056</v>
      </c>
      <c r="B1057" s="15" t="n">
        <v>19111221</v>
      </c>
      <c r="C1057" s="16" t="s">
        <v>2091</v>
      </c>
      <c r="D1057" s="17" t="n">
        <v>1911</v>
      </c>
      <c r="E1057" s="18" t="n">
        <v>21</v>
      </c>
      <c r="F1057" s="18" t="n">
        <v>12</v>
      </c>
      <c r="I1057" s="17" t="n">
        <v>1911</v>
      </c>
      <c r="J1057" s="19" t="s">
        <v>51</v>
      </c>
      <c r="N1057" s="20" t="s">
        <v>2092</v>
      </c>
      <c r="O1057" s="20" t="s">
        <v>54</v>
      </c>
    </row>
    <row r="1058" customFormat="false" ht="15" hidden="false" customHeight="false" outlineLevel="0" collapsed="false">
      <c r="A1058" s="14" t="n">
        <v>1057</v>
      </c>
      <c r="B1058" s="15" t="n">
        <v>19111226</v>
      </c>
      <c r="C1058" s="16" t="s">
        <v>2093</v>
      </c>
      <c r="D1058" s="17" t="n">
        <v>1911</v>
      </c>
      <c r="E1058" s="18" t="n">
        <v>26</v>
      </c>
      <c r="F1058" s="18" t="n">
        <v>12</v>
      </c>
      <c r="I1058" s="17" t="n">
        <v>1911</v>
      </c>
      <c r="J1058" s="19" t="s">
        <v>963</v>
      </c>
      <c r="N1058" s="20" t="s">
        <v>2094</v>
      </c>
      <c r="O1058" s="20" t="s">
        <v>54</v>
      </c>
    </row>
    <row r="1059" customFormat="false" ht="15" hidden="false" customHeight="false" outlineLevel="0" collapsed="false">
      <c r="A1059" s="14" t="n">
        <v>1058</v>
      </c>
      <c r="B1059" s="15" t="n">
        <v>19111227</v>
      </c>
      <c r="C1059" s="16" t="s">
        <v>2095</v>
      </c>
      <c r="D1059" s="17" t="n">
        <v>1911</v>
      </c>
      <c r="E1059" s="18" t="n">
        <v>27</v>
      </c>
      <c r="F1059" s="18" t="n">
        <v>12</v>
      </c>
      <c r="I1059" s="17" t="n">
        <v>1911</v>
      </c>
      <c r="J1059" s="19" t="s">
        <v>963</v>
      </c>
      <c r="L1059" s="19" t="s">
        <v>2096</v>
      </c>
      <c r="M1059" s="20" t="s">
        <v>2097</v>
      </c>
      <c r="N1059" s="20" t="s">
        <v>53</v>
      </c>
      <c r="O1059" s="20" t="s">
        <v>54</v>
      </c>
    </row>
    <row r="1060" customFormat="false" ht="15" hidden="false" customHeight="false" outlineLevel="0" collapsed="false">
      <c r="A1060" s="14" t="n">
        <v>1059</v>
      </c>
      <c r="B1060" s="15" t="n">
        <v>19111228</v>
      </c>
      <c r="C1060" s="16" t="s">
        <v>2098</v>
      </c>
      <c r="D1060" s="17" t="n">
        <v>1911</v>
      </c>
      <c r="E1060" s="18" t="n">
        <v>28</v>
      </c>
      <c r="F1060" s="18" t="n">
        <v>12</v>
      </c>
      <c r="I1060" s="17" t="n">
        <v>1911</v>
      </c>
      <c r="J1060" s="19" t="s">
        <v>963</v>
      </c>
      <c r="L1060" s="19" t="s">
        <v>2096</v>
      </c>
      <c r="M1060" s="20" t="s">
        <v>2097</v>
      </c>
      <c r="N1060" s="20" t="s">
        <v>56</v>
      </c>
      <c r="O1060" s="20" t="s">
        <v>54</v>
      </c>
    </row>
    <row r="1061" customFormat="false" ht="15" hidden="false" customHeight="false" outlineLevel="0" collapsed="false">
      <c r="A1061" s="14" t="n">
        <v>1060</v>
      </c>
      <c r="B1061" s="15" t="s">
        <v>2099</v>
      </c>
      <c r="C1061" s="16" t="s">
        <v>2100</v>
      </c>
      <c r="D1061" s="17" t="n">
        <v>1911</v>
      </c>
      <c r="E1061" s="18" t="n">
        <v>29</v>
      </c>
      <c r="F1061" s="18" t="n">
        <v>12</v>
      </c>
      <c r="I1061" s="17" t="n">
        <v>1911</v>
      </c>
      <c r="J1061" s="19" t="s">
        <v>963</v>
      </c>
      <c r="L1061" s="19" t="s">
        <v>2096</v>
      </c>
      <c r="M1061" s="20" t="s">
        <v>2097</v>
      </c>
      <c r="N1061" s="20" t="s">
        <v>58</v>
      </c>
      <c r="O1061" s="20" t="s">
        <v>54</v>
      </c>
    </row>
    <row r="1062" customFormat="false" ht="15" hidden="false" customHeight="false" outlineLevel="0" collapsed="false">
      <c r="A1062" s="14" t="n">
        <v>1061</v>
      </c>
      <c r="B1062" s="15" t="n">
        <v>19111230</v>
      </c>
      <c r="C1062" s="16" t="s">
        <v>2101</v>
      </c>
      <c r="D1062" s="17" t="n">
        <v>1911</v>
      </c>
      <c r="E1062" s="18" t="n">
        <v>30</v>
      </c>
      <c r="F1062" s="18" t="n">
        <v>12</v>
      </c>
      <c r="I1062" s="17" t="n">
        <v>1911</v>
      </c>
      <c r="J1062" s="19" t="s">
        <v>963</v>
      </c>
      <c r="L1062" s="19" t="s">
        <v>2096</v>
      </c>
      <c r="M1062" s="20" t="s">
        <v>2097</v>
      </c>
      <c r="N1062" s="20" t="s">
        <v>60</v>
      </c>
      <c r="O1062" s="20" t="s">
        <v>54</v>
      </c>
    </row>
    <row r="1063" customFormat="false" ht="15" hidden="false" customHeight="false" outlineLevel="0" collapsed="false">
      <c r="A1063" s="14" t="n">
        <v>1062</v>
      </c>
      <c r="B1063" s="15" t="s">
        <v>2102</v>
      </c>
      <c r="C1063" s="16" t="s">
        <v>2103</v>
      </c>
      <c r="D1063" s="17" t="n">
        <v>1911</v>
      </c>
      <c r="E1063" s="18" t="n">
        <v>31</v>
      </c>
      <c r="F1063" s="18" t="n">
        <v>12</v>
      </c>
      <c r="I1063" s="17" t="n">
        <v>1911</v>
      </c>
      <c r="J1063" s="19" t="s">
        <v>963</v>
      </c>
      <c r="L1063" s="19" t="s">
        <v>2096</v>
      </c>
      <c r="M1063" s="20" t="s">
        <v>2097</v>
      </c>
      <c r="N1063" s="20" t="s">
        <v>62</v>
      </c>
      <c r="O1063" s="20" t="s">
        <v>54</v>
      </c>
    </row>
    <row r="1064" customFormat="false" ht="15" hidden="false" customHeight="false" outlineLevel="0" collapsed="false">
      <c r="A1064" s="14" t="n">
        <v>1063</v>
      </c>
      <c r="B1064" s="15" t="s">
        <v>2104</v>
      </c>
      <c r="C1064" s="16" t="s">
        <v>2103</v>
      </c>
      <c r="D1064" s="17" t="n">
        <v>1911</v>
      </c>
      <c r="E1064" s="18" t="n">
        <v>31</v>
      </c>
      <c r="F1064" s="18" t="n">
        <v>12</v>
      </c>
      <c r="I1064" s="17" t="n">
        <v>1911</v>
      </c>
      <c r="J1064" s="19" t="s">
        <v>963</v>
      </c>
      <c r="N1064" s="20" t="s">
        <v>141</v>
      </c>
      <c r="O1064" s="20" t="s">
        <v>54</v>
      </c>
    </row>
    <row r="1065" customFormat="false" ht="15" hidden="false" customHeight="false" outlineLevel="0" collapsed="false">
      <c r="A1065" s="14" t="n">
        <v>1064</v>
      </c>
      <c r="B1065" s="15" t="s">
        <v>2105</v>
      </c>
      <c r="C1065" s="16" t="s">
        <v>2106</v>
      </c>
      <c r="D1065" s="17" t="n">
        <v>1912</v>
      </c>
      <c r="E1065" s="18" t="n">
        <v>1</v>
      </c>
      <c r="F1065" s="18" t="n">
        <v>1</v>
      </c>
      <c r="I1065" s="17" t="n">
        <v>1912</v>
      </c>
      <c r="J1065" s="19" t="s">
        <v>963</v>
      </c>
      <c r="N1065" s="20" t="s">
        <v>2107</v>
      </c>
      <c r="O1065" s="20" t="s">
        <v>54</v>
      </c>
    </row>
    <row r="1066" customFormat="false" ht="15" hidden="false" customHeight="false" outlineLevel="0" collapsed="false">
      <c r="A1066" s="14" t="n">
        <v>1065</v>
      </c>
      <c r="B1066" s="15" t="s">
        <v>2108</v>
      </c>
      <c r="C1066" s="16" t="s">
        <v>2106</v>
      </c>
      <c r="D1066" s="17" t="n">
        <v>1912</v>
      </c>
      <c r="E1066" s="18" t="n">
        <v>1</v>
      </c>
      <c r="F1066" s="18" t="n">
        <v>1</v>
      </c>
      <c r="I1066" s="17" t="n">
        <v>1912</v>
      </c>
      <c r="J1066" s="19" t="s">
        <v>963</v>
      </c>
      <c r="L1066" s="19" t="s">
        <v>2096</v>
      </c>
      <c r="M1066" s="20" t="s">
        <v>2097</v>
      </c>
      <c r="N1066" s="20" t="s">
        <v>64</v>
      </c>
      <c r="O1066" s="20" t="s">
        <v>54</v>
      </c>
    </row>
    <row r="1067" customFormat="false" ht="15" hidden="false" customHeight="false" outlineLevel="0" collapsed="false">
      <c r="A1067" s="14" t="n">
        <v>1066</v>
      </c>
      <c r="B1067" s="15" t="s">
        <v>2109</v>
      </c>
      <c r="C1067" s="16" t="s">
        <v>2106</v>
      </c>
      <c r="D1067" s="17" t="n">
        <v>1912</v>
      </c>
      <c r="E1067" s="18" t="n">
        <v>1</v>
      </c>
      <c r="F1067" s="18" t="n">
        <v>1</v>
      </c>
      <c r="I1067" s="17" t="n">
        <v>1912</v>
      </c>
      <c r="J1067" s="19" t="s">
        <v>963</v>
      </c>
      <c r="N1067" s="20" t="s">
        <v>141</v>
      </c>
      <c r="O1067" s="20" t="s">
        <v>54</v>
      </c>
    </row>
    <row r="1068" customFormat="false" ht="15" hidden="false" customHeight="false" outlineLevel="0" collapsed="false">
      <c r="A1068" s="14" t="n">
        <v>1067</v>
      </c>
      <c r="B1068" s="15" t="s">
        <v>2110</v>
      </c>
      <c r="C1068" s="16" t="s">
        <v>2111</v>
      </c>
      <c r="D1068" s="17" t="n">
        <v>1912</v>
      </c>
      <c r="E1068" s="18" t="n">
        <v>4</v>
      </c>
      <c r="F1068" s="18" t="n">
        <v>1</v>
      </c>
      <c r="I1068" s="17" t="n">
        <v>1912</v>
      </c>
      <c r="J1068" s="19" t="s">
        <v>51</v>
      </c>
      <c r="N1068" s="20" t="s">
        <v>2112</v>
      </c>
      <c r="O1068" s="20" t="s">
        <v>54</v>
      </c>
    </row>
    <row r="1069" customFormat="false" ht="15" hidden="false" customHeight="false" outlineLevel="0" collapsed="false">
      <c r="A1069" s="14" t="n">
        <v>1068</v>
      </c>
      <c r="B1069" s="15" t="n">
        <v>19120107</v>
      </c>
      <c r="C1069" s="16" t="s">
        <v>2113</v>
      </c>
      <c r="D1069" s="17" t="n">
        <v>1912</v>
      </c>
      <c r="E1069" s="18" t="n">
        <v>7</v>
      </c>
      <c r="F1069" s="18" t="n">
        <v>1</v>
      </c>
      <c r="I1069" s="17" t="n">
        <v>1912</v>
      </c>
      <c r="J1069" s="19" t="s">
        <v>51</v>
      </c>
      <c r="N1069" s="20" t="s">
        <v>141</v>
      </c>
      <c r="O1069" s="20" t="s">
        <v>54</v>
      </c>
    </row>
    <row r="1070" customFormat="false" ht="15" hidden="false" customHeight="false" outlineLevel="0" collapsed="false">
      <c r="A1070" s="14" t="n">
        <v>1069</v>
      </c>
      <c r="B1070" s="15" t="s">
        <v>2114</v>
      </c>
      <c r="C1070" s="16" t="s">
        <v>2115</v>
      </c>
      <c r="D1070" s="17" t="n">
        <v>1912</v>
      </c>
      <c r="E1070" s="18" t="n">
        <v>9</v>
      </c>
      <c r="F1070" s="18" t="n">
        <v>1</v>
      </c>
      <c r="I1070" s="17" t="n">
        <v>1912</v>
      </c>
      <c r="J1070" s="19" t="s">
        <v>591</v>
      </c>
      <c r="N1070" s="20" t="s">
        <v>2116</v>
      </c>
      <c r="O1070" s="20" t="s">
        <v>54</v>
      </c>
    </row>
    <row r="1071" customFormat="false" ht="15" hidden="false" customHeight="false" outlineLevel="0" collapsed="false">
      <c r="A1071" s="14" t="n">
        <v>1070</v>
      </c>
      <c r="B1071" s="15" t="s">
        <v>2117</v>
      </c>
      <c r="C1071" s="16" t="s">
        <v>2118</v>
      </c>
      <c r="D1071" s="17" t="n">
        <v>1912</v>
      </c>
      <c r="E1071" s="18" t="n">
        <v>10</v>
      </c>
      <c r="F1071" s="18" t="n">
        <v>1</v>
      </c>
      <c r="I1071" s="17" t="n">
        <v>1912</v>
      </c>
      <c r="J1071" s="19" t="s">
        <v>591</v>
      </c>
      <c r="N1071" s="20" t="s">
        <v>141</v>
      </c>
      <c r="O1071" s="20" t="s">
        <v>54</v>
      </c>
    </row>
    <row r="1072" customFormat="false" ht="15" hidden="false" customHeight="false" outlineLevel="0" collapsed="false">
      <c r="A1072" s="14" t="n">
        <v>1071</v>
      </c>
      <c r="B1072" s="15" t="n">
        <v>19120111</v>
      </c>
      <c r="C1072" s="16" t="s">
        <v>2119</v>
      </c>
      <c r="D1072" s="17" t="n">
        <v>1912</v>
      </c>
      <c r="E1072" s="18" t="n">
        <v>11</v>
      </c>
      <c r="F1072" s="18" t="n">
        <v>1</v>
      </c>
      <c r="I1072" s="17" t="n">
        <v>1912</v>
      </c>
      <c r="J1072" s="19" t="s">
        <v>591</v>
      </c>
      <c r="N1072" s="20" t="s">
        <v>2120</v>
      </c>
      <c r="O1072" s="20" t="s">
        <v>54</v>
      </c>
    </row>
    <row r="1073" customFormat="false" ht="15" hidden="false" customHeight="false" outlineLevel="0" collapsed="false">
      <c r="A1073" s="14" t="n">
        <v>1072</v>
      </c>
      <c r="B1073" s="15" t="n">
        <v>19120114</v>
      </c>
      <c r="C1073" s="16" t="s">
        <v>2121</v>
      </c>
      <c r="D1073" s="17" t="n">
        <v>1912</v>
      </c>
      <c r="E1073" s="18" t="n">
        <v>14</v>
      </c>
      <c r="F1073" s="18" t="n">
        <v>1</v>
      </c>
      <c r="I1073" s="17" t="n">
        <v>1912</v>
      </c>
      <c r="J1073" s="19" t="s">
        <v>2122</v>
      </c>
      <c r="N1073" s="20" t="s">
        <v>2123</v>
      </c>
      <c r="O1073" s="20" t="s">
        <v>54</v>
      </c>
    </row>
    <row r="1074" customFormat="false" ht="15" hidden="false" customHeight="false" outlineLevel="0" collapsed="false">
      <c r="A1074" s="14" t="n">
        <v>1073</v>
      </c>
      <c r="B1074" s="15" t="s">
        <v>2124</v>
      </c>
      <c r="C1074" s="16" t="s">
        <v>2125</v>
      </c>
      <c r="D1074" s="17" t="n">
        <v>1912</v>
      </c>
      <c r="E1074" s="18" t="n">
        <v>15</v>
      </c>
      <c r="F1074" s="18" t="n">
        <v>1</v>
      </c>
      <c r="I1074" s="17" t="n">
        <v>1912</v>
      </c>
      <c r="J1074" s="19" t="s">
        <v>1547</v>
      </c>
      <c r="N1074" s="20" t="s">
        <v>2126</v>
      </c>
      <c r="O1074" s="20" t="s">
        <v>54</v>
      </c>
    </row>
    <row r="1075" customFormat="false" ht="15" hidden="false" customHeight="false" outlineLevel="0" collapsed="false">
      <c r="A1075" s="14" t="n">
        <v>1074</v>
      </c>
      <c r="B1075" s="15" t="s">
        <v>2127</v>
      </c>
      <c r="C1075" s="16" t="s">
        <v>2128</v>
      </c>
      <c r="D1075" s="17" t="n">
        <v>1912</v>
      </c>
      <c r="E1075" s="18" t="n">
        <v>16</v>
      </c>
      <c r="F1075" s="18" t="n">
        <v>1</v>
      </c>
      <c r="I1075" s="17" t="n">
        <v>1912</v>
      </c>
      <c r="J1075" s="19" t="s">
        <v>1547</v>
      </c>
      <c r="N1075" s="20" t="s">
        <v>141</v>
      </c>
      <c r="O1075" s="20" t="s">
        <v>54</v>
      </c>
    </row>
    <row r="1076" customFormat="false" ht="15" hidden="false" customHeight="false" outlineLevel="0" collapsed="false">
      <c r="A1076" s="14" t="n">
        <v>1075</v>
      </c>
      <c r="B1076" s="15" t="s">
        <v>2129</v>
      </c>
      <c r="C1076" s="16" t="s">
        <v>2130</v>
      </c>
      <c r="D1076" s="17" t="n">
        <v>1912</v>
      </c>
      <c r="E1076" s="18" t="n">
        <v>18</v>
      </c>
      <c r="F1076" s="18" t="n">
        <v>1</v>
      </c>
      <c r="I1076" s="17" t="n">
        <v>1912</v>
      </c>
      <c r="J1076" s="19" t="s">
        <v>51</v>
      </c>
      <c r="N1076" s="20" t="s">
        <v>2131</v>
      </c>
      <c r="O1076" s="20" t="s">
        <v>54</v>
      </c>
    </row>
    <row r="1077" customFormat="false" ht="15" hidden="false" customHeight="false" outlineLevel="0" collapsed="false">
      <c r="A1077" s="14" t="n">
        <v>1076</v>
      </c>
      <c r="B1077" s="15" t="n">
        <v>19120123</v>
      </c>
      <c r="C1077" s="16" t="s">
        <v>2132</v>
      </c>
      <c r="D1077" s="17" t="n">
        <v>1912</v>
      </c>
      <c r="E1077" s="18" t="n">
        <v>23</v>
      </c>
      <c r="F1077" s="18" t="n">
        <v>1</v>
      </c>
      <c r="I1077" s="17" t="n">
        <v>1912</v>
      </c>
      <c r="J1077" s="19" t="s">
        <v>51</v>
      </c>
      <c r="M1077" s="20" t="s">
        <v>2133</v>
      </c>
      <c r="N1077" s="20" t="s">
        <v>53</v>
      </c>
      <c r="O1077" s="20" t="s">
        <v>54</v>
      </c>
    </row>
    <row r="1078" customFormat="false" ht="15" hidden="false" customHeight="false" outlineLevel="0" collapsed="false">
      <c r="A1078" s="14" t="n">
        <v>1077</v>
      </c>
      <c r="B1078" s="15" t="s">
        <v>2134</v>
      </c>
      <c r="C1078" s="16" t="s">
        <v>2135</v>
      </c>
      <c r="D1078" s="17" t="n">
        <v>1912</v>
      </c>
      <c r="E1078" s="18" t="n">
        <v>25</v>
      </c>
      <c r="F1078" s="18" t="n">
        <v>1</v>
      </c>
      <c r="I1078" s="17" t="n">
        <v>1912</v>
      </c>
      <c r="J1078" s="19" t="s">
        <v>51</v>
      </c>
      <c r="N1078" s="20" t="s">
        <v>2136</v>
      </c>
      <c r="O1078" s="20" t="s">
        <v>54</v>
      </c>
    </row>
    <row r="1079" customFormat="false" ht="15" hidden="false" customHeight="false" outlineLevel="0" collapsed="false">
      <c r="A1079" s="14" t="n">
        <v>1078</v>
      </c>
      <c r="B1079" s="15" t="n">
        <v>19120126</v>
      </c>
      <c r="C1079" s="16" t="s">
        <v>2137</v>
      </c>
      <c r="D1079" s="17" t="n">
        <v>1912</v>
      </c>
      <c r="E1079" s="18" t="n">
        <v>26</v>
      </c>
      <c r="F1079" s="18" t="n">
        <v>1</v>
      </c>
      <c r="I1079" s="17" t="n">
        <v>1912</v>
      </c>
      <c r="J1079" s="19" t="s">
        <v>51</v>
      </c>
      <c r="N1079" s="20" t="s">
        <v>141</v>
      </c>
      <c r="O1079" s="20" t="s">
        <v>54</v>
      </c>
    </row>
    <row r="1080" customFormat="false" ht="15" hidden="false" customHeight="false" outlineLevel="0" collapsed="false">
      <c r="A1080" s="14" t="n">
        <v>1079</v>
      </c>
      <c r="B1080" s="15" t="n">
        <v>19120127</v>
      </c>
      <c r="C1080" s="16" t="s">
        <v>2138</v>
      </c>
      <c r="D1080" s="17" t="n">
        <v>1912</v>
      </c>
      <c r="E1080" s="18" t="n">
        <v>27</v>
      </c>
      <c r="F1080" s="18" t="n">
        <v>1</v>
      </c>
      <c r="I1080" s="17" t="n">
        <v>1912</v>
      </c>
      <c r="J1080" s="19" t="s">
        <v>816</v>
      </c>
      <c r="N1080" s="20" t="s">
        <v>2139</v>
      </c>
      <c r="O1080" s="20" t="s">
        <v>54</v>
      </c>
    </row>
    <row r="1081" customFormat="false" ht="15" hidden="false" customHeight="false" outlineLevel="0" collapsed="false">
      <c r="A1081" s="14" t="n">
        <v>1080</v>
      </c>
      <c r="B1081" s="15" t="n">
        <v>19120129</v>
      </c>
      <c r="C1081" s="16" t="s">
        <v>2140</v>
      </c>
      <c r="D1081" s="17" t="n">
        <v>1912</v>
      </c>
      <c r="E1081" s="18" t="n">
        <v>29</v>
      </c>
      <c r="F1081" s="18" t="n">
        <v>1</v>
      </c>
      <c r="I1081" s="17" t="n">
        <v>1912</v>
      </c>
      <c r="J1081" s="19" t="s">
        <v>816</v>
      </c>
      <c r="N1081" s="20" t="s">
        <v>2141</v>
      </c>
      <c r="O1081" s="20" t="s">
        <v>54</v>
      </c>
    </row>
    <row r="1082" customFormat="false" ht="15" hidden="false" customHeight="false" outlineLevel="0" collapsed="false">
      <c r="A1082" s="14" t="n">
        <v>1081</v>
      </c>
      <c r="B1082" s="15" t="n">
        <v>19120130</v>
      </c>
      <c r="C1082" s="16" t="s">
        <v>2142</v>
      </c>
      <c r="D1082" s="17" t="n">
        <v>1912</v>
      </c>
      <c r="E1082" s="18" t="n">
        <v>30</v>
      </c>
      <c r="F1082" s="18" t="n">
        <v>1</v>
      </c>
      <c r="I1082" s="17" t="n">
        <v>1912</v>
      </c>
      <c r="J1082" s="19" t="s">
        <v>51</v>
      </c>
      <c r="M1082" s="20" t="s">
        <v>2133</v>
      </c>
      <c r="N1082" s="20" t="s">
        <v>56</v>
      </c>
      <c r="O1082" s="20" t="s">
        <v>54</v>
      </c>
    </row>
    <row r="1083" customFormat="false" ht="15" hidden="false" customHeight="false" outlineLevel="0" collapsed="false">
      <c r="A1083" s="14" t="n">
        <v>1082</v>
      </c>
      <c r="B1083" s="15" t="n">
        <v>19120201</v>
      </c>
      <c r="C1083" s="16" t="s">
        <v>2143</v>
      </c>
      <c r="D1083" s="17" t="n">
        <v>1912</v>
      </c>
      <c r="E1083" s="18" t="n">
        <v>1</v>
      </c>
      <c r="F1083" s="18" t="n">
        <v>2</v>
      </c>
      <c r="I1083" s="17" t="n">
        <v>1912</v>
      </c>
      <c r="J1083" s="19" t="s">
        <v>51</v>
      </c>
      <c r="N1083" s="20" t="s">
        <v>2144</v>
      </c>
      <c r="O1083" s="20" t="s">
        <v>54</v>
      </c>
    </row>
    <row r="1084" customFormat="false" ht="15" hidden="false" customHeight="false" outlineLevel="0" collapsed="false">
      <c r="A1084" s="14" t="n">
        <v>1083</v>
      </c>
      <c r="B1084" s="15" t="n">
        <v>19120203</v>
      </c>
      <c r="C1084" s="16" t="s">
        <v>2145</v>
      </c>
      <c r="D1084" s="17" t="n">
        <v>1912</v>
      </c>
      <c r="E1084" s="18" t="n">
        <v>3</v>
      </c>
      <c r="F1084" s="18" t="n">
        <v>2</v>
      </c>
      <c r="I1084" s="17" t="n">
        <v>1912</v>
      </c>
      <c r="J1084" s="19" t="s">
        <v>1277</v>
      </c>
      <c r="N1084" s="20" t="s">
        <v>2146</v>
      </c>
      <c r="O1084" s="20" t="s">
        <v>54</v>
      </c>
    </row>
    <row r="1085" customFormat="false" ht="15" hidden="false" customHeight="false" outlineLevel="0" collapsed="false">
      <c r="A1085" s="14" t="n">
        <v>1084</v>
      </c>
      <c r="B1085" s="15" t="n">
        <v>19120208</v>
      </c>
      <c r="C1085" s="16" t="s">
        <v>2147</v>
      </c>
      <c r="D1085" s="17" t="n">
        <v>1912</v>
      </c>
      <c r="E1085" s="18" t="n">
        <v>8</v>
      </c>
      <c r="F1085" s="18" t="n">
        <v>2</v>
      </c>
      <c r="I1085" s="17" t="n">
        <v>1912</v>
      </c>
      <c r="J1085" s="19" t="s">
        <v>853</v>
      </c>
      <c r="N1085" s="20" t="s">
        <v>2148</v>
      </c>
      <c r="O1085" s="20" t="s">
        <v>54</v>
      </c>
    </row>
    <row r="1086" customFormat="false" ht="15" hidden="false" customHeight="false" outlineLevel="0" collapsed="false">
      <c r="A1086" s="14" t="n">
        <v>1085</v>
      </c>
      <c r="B1086" s="15" t="s">
        <v>2149</v>
      </c>
      <c r="C1086" s="16" t="s">
        <v>2150</v>
      </c>
      <c r="D1086" s="17" t="n">
        <v>1912</v>
      </c>
      <c r="E1086" s="18" t="n">
        <v>9</v>
      </c>
      <c r="F1086" s="18" t="n">
        <v>2</v>
      </c>
      <c r="I1086" s="17" t="n">
        <v>1912</v>
      </c>
      <c r="J1086" s="19" t="s">
        <v>853</v>
      </c>
      <c r="N1086" s="20" t="s">
        <v>2151</v>
      </c>
      <c r="O1086" s="20" t="s">
        <v>54</v>
      </c>
    </row>
    <row r="1087" customFormat="false" ht="15" hidden="false" customHeight="false" outlineLevel="0" collapsed="false">
      <c r="A1087" s="14" t="n">
        <v>1086</v>
      </c>
      <c r="B1087" s="15" t="n">
        <v>19120215</v>
      </c>
      <c r="C1087" s="16" t="s">
        <v>2152</v>
      </c>
      <c r="D1087" s="17" t="n">
        <v>1912</v>
      </c>
      <c r="E1087" s="18" t="n">
        <v>15</v>
      </c>
      <c r="F1087" s="18" t="n">
        <v>2</v>
      </c>
      <c r="I1087" s="17" t="n">
        <v>1912</v>
      </c>
      <c r="J1087" s="19" t="s">
        <v>51</v>
      </c>
      <c r="N1087" s="20" t="s">
        <v>2153</v>
      </c>
      <c r="O1087" s="20" t="s">
        <v>54</v>
      </c>
    </row>
    <row r="1088" customFormat="false" ht="15" hidden="false" customHeight="false" outlineLevel="0" collapsed="false">
      <c r="A1088" s="14" t="n">
        <v>1087</v>
      </c>
      <c r="B1088" s="15" t="s">
        <v>2154</v>
      </c>
      <c r="C1088" s="16" t="s">
        <v>2155</v>
      </c>
      <c r="D1088" s="17" t="n">
        <v>1912</v>
      </c>
      <c r="E1088" s="18" t="n">
        <v>20</v>
      </c>
      <c r="F1088" s="18" t="n">
        <v>2</v>
      </c>
      <c r="I1088" s="17" t="n">
        <v>1912</v>
      </c>
      <c r="J1088" s="19" t="s">
        <v>567</v>
      </c>
      <c r="N1088" s="20" t="s">
        <v>1329</v>
      </c>
      <c r="O1088" s="20" t="s">
        <v>54</v>
      </c>
    </row>
    <row r="1089" customFormat="false" ht="15" hidden="false" customHeight="false" outlineLevel="0" collapsed="false">
      <c r="A1089" s="14" t="n">
        <v>1088</v>
      </c>
      <c r="B1089" s="15" t="s">
        <v>2156</v>
      </c>
      <c r="C1089" s="16" t="s">
        <v>2155</v>
      </c>
      <c r="D1089" s="17" t="n">
        <v>1912</v>
      </c>
      <c r="E1089" s="18" t="n">
        <v>20</v>
      </c>
      <c r="F1089" s="18" t="n">
        <v>2</v>
      </c>
      <c r="I1089" s="17" t="n">
        <v>1912</v>
      </c>
      <c r="J1089" s="19" t="s">
        <v>567</v>
      </c>
      <c r="N1089" s="20" t="s">
        <v>141</v>
      </c>
      <c r="O1089" s="20" t="s">
        <v>54</v>
      </c>
    </row>
    <row r="1090" customFormat="false" ht="15" hidden="false" customHeight="false" outlineLevel="0" collapsed="false">
      <c r="A1090" s="14" t="n">
        <v>1089</v>
      </c>
      <c r="B1090" s="15" t="s">
        <v>2157</v>
      </c>
      <c r="C1090" s="16" t="s">
        <v>2158</v>
      </c>
      <c r="D1090" s="17" t="n">
        <v>1912</v>
      </c>
      <c r="E1090" s="18" t="n">
        <v>21</v>
      </c>
      <c r="F1090" s="18" t="n">
        <v>2</v>
      </c>
      <c r="I1090" s="17" t="n">
        <v>1912</v>
      </c>
      <c r="J1090" s="19" t="s">
        <v>567</v>
      </c>
      <c r="N1090" s="20" t="s">
        <v>2159</v>
      </c>
      <c r="O1090" s="20" t="s">
        <v>54</v>
      </c>
    </row>
    <row r="1091" customFormat="false" ht="15" hidden="false" customHeight="false" outlineLevel="0" collapsed="false">
      <c r="A1091" s="14" t="n">
        <v>1090</v>
      </c>
      <c r="B1091" s="15" t="s">
        <v>2160</v>
      </c>
      <c r="C1091" s="16" t="s">
        <v>2161</v>
      </c>
      <c r="D1091" s="17" t="n">
        <v>1912</v>
      </c>
      <c r="E1091" s="18" t="n">
        <v>22</v>
      </c>
      <c r="F1091" s="18" t="n">
        <v>2</v>
      </c>
      <c r="I1091" s="17" t="n">
        <v>1912</v>
      </c>
      <c r="J1091" s="19" t="s">
        <v>567</v>
      </c>
      <c r="N1091" s="20" t="s">
        <v>141</v>
      </c>
      <c r="O1091" s="20" t="s">
        <v>54</v>
      </c>
    </row>
    <row r="1092" customFormat="false" ht="15" hidden="false" customHeight="false" outlineLevel="0" collapsed="false">
      <c r="A1092" s="14" t="n">
        <v>1091</v>
      </c>
      <c r="B1092" s="15" t="n">
        <v>19120223</v>
      </c>
      <c r="C1092" s="16" t="s">
        <v>2162</v>
      </c>
      <c r="D1092" s="17" t="n">
        <v>1912</v>
      </c>
      <c r="E1092" s="18" t="n">
        <v>23</v>
      </c>
      <c r="F1092" s="18" t="n">
        <v>2</v>
      </c>
      <c r="I1092" s="17" t="n">
        <v>1912</v>
      </c>
      <c r="J1092" s="19" t="s">
        <v>567</v>
      </c>
      <c r="N1092" s="20" t="s">
        <v>141</v>
      </c>
      <c r="O1092" s="20" t="s">
        <v>54</v>
      </c>
    </row>
    <row r="1093" customFormat="false" ht="15" hidden="false" customHeight="false" outlineLevel="0" collapsed="false">
      <c r="A1093" s="14" t="n">
        <v>1092</v>
      </c>
      <c r="B1093" s="15" t="n">
        <v>19120225</v>
      </c>
      <c r="C1093" s="16" t="s">
        <v>2163</v>
      </c>
      <c r="D1093" s="17" t="n">
        <v>1912</v>
      </c>
      <c r="E1093" s="18" t="n">
        <v>25</v>
      </c>
      <c r="F1093" s="18" t="n">
        <v>2</v>
      </c>
      <c r="I1093" s="17" t="n">
        <v>1912</v>
      </c>
      <c r="J1093" s="19" t="s">
        <v>591</v>
      </c>
      <c r="N1093" s="20" t="s">
        <v>2164</v>
      </c>
      <c r="O1093" s="20" t="s">
        <v>54</v>
      </c>
    </row>
    <row r="1094" customFormat="false" ht="15" hidden="false" customHeight="false" outlineLevel="0" collapsed="false">
      <c r="A1094" s="14" t="n">
        <v>1093</v>
      </c>
      <c r="B1094" s="15" t="s">
        <v>2165</v>
      </c>
      <c r="C1094" s="16" t="s">
        <v>2166</v>
      </c>
      <c r="D1094" s="17" t="n">
        <v>1912</v>
      </c>
      <c r="E1094" s="18" t="n">
        <v>26</v>
      </c>
      <c r="F1094" s="18" t="n">
        <v>2</v>
      </c>
      <c r="I1094" s="17" t="n">
        <v>1912</v>
      </c>
      <c r="J1094" s="19" t="s">
        <v>591</v>
      </c>
      <c r="N1094" s="20" t="s">
        <v>141</v>
      </c>
      <c r="O1094" s="20" t="s">
        <v>54</v>
      </c>
    </row>
    <row r="1095" customFormat="false" ht="15" hidden="false" customHeight="false" outlineLevel="0" collapsed="false">
      <c r="A1095" s="14" t="n">
        <v>1094</v>
      </c>
      <c r="B1095" s="15" t="n">
        <v>19120227</v>
      </c>
      <c r="C1095" s="16" t="s">
        <v>2167</v>
      </c>
      <c r="D1095" s="17" t="n">
        <v>1912</v>
      </c>
      <c r="E1095" s="18" t="n">
        <v>27</v>
      </c>
      <c r="F1095" s="18" t="n">
        <v>2</v>
      </c>
      <c r="I1095" s="17" t="n">
        <v>1912</v>
      </c>
      <c r="J1095" s="19" t="s">
        <v>591</v>
      </c>
      <c r="N1095" s="20" t="s">
        <v>2168</v>
      </c>
      <c r="O1095" s="20" t="s">
        <v>54</v>
      </c>
    </row>
    <row r="1096" customFormat="false" ht="15" hidden="false" customHeight="false" outlineLevel="0" collapsed="false">
      <c r="A1096" s="14" t="n">
        <v>1095</v>
      </c>
      <c r="B1096" s="15" t="n">
        <v>19120229</v>
      </c>
      <c r="C1096" s="16" t="s">
        <v>2169</v>
      </c>
      <c r="D1096" s="17" t="n">
        <v>1912</v>
      </c>
      <c r="E1096" s="18" t="n">
        <v>29</v>
      </c>
      <c r="F1096" s="18" t="n">
        <v>2</v>
      </c>
      <c r="I1096" s="17" t="n">
        <v>1912</v>
      </c>
      <c r="J1096" s="19" t="s">
        <v>51</v>
      </c>
      <c r="N1096" s="20" t="s">
        <v>2170</v>
      </c>
      <c r="O1096" s="20" t="s">
        <v>54</v>
      </c>
    </row>
    <row r="1097" customFormat="false" ht="15" hidden="false" customHeight="false" outlineLevel="0" collapsed="false">
      <c r="A1097" s="14" t="n">
        <v>1096</v>
      </c>
      <c r="B1097" s="15" t="n">
        <v>19120305</v>
      </c>
      <c r="C1097" s="16" t="s">
        <v>2171</v>
      </c>
      <c r="D1097" s="17" t="n">
        <v>1912</v>
      </c>
      <c r="E1097" s="18" t="n">
        <v>5</v>
      </c>
      <c r="F1097" s="18" t="n">
        <v>3</v>
      </c>
      <c r="I1097" s="17" t="n">
        <v>1912</v>
      </c>
      <c r="J1097" s="19" t="s">
        <v>51</v>
      </c>
      <c r="M1097" s="20" t="s">
        <v>2133</v>
      </c>
      <c r="N1097" s="20" t="s">
        <v>58</v>
      </c>
      <c r="O1097" s="20" t="s">
        <v>54</v>
      </c>
    </row>
    <row r="1098" customFormat="false" ht="15" hidden="false" customHeight="false" outlineLevel="0" collapsed="false">
      <c r="A1098" s="14" t="n">
        <v>1097</v>
      </c>
      <c r="B1098" s="15" t="s">
        <v>2172</v>
      </c>
      <c r="C1098" s="16" t="s">
        <v>2173</v>
      </c>
      <c r="D1098" s="17" t="n">
        <v>1912</v>
      </c>
      <c r="E1098" s="18" t="n">
        <v>10</v>
      </c>
      <c r="F1098" s="18" t="n">
        <v>3</v>
      </c>
      <c r="I1098" s="17" t="n">
        <v>1912</v>
      </c>
      <c r="J1098" s="19" t="s">
        <v>1068</v>
      </c>
      <c r="N1098" s="20" t="s">
        <v>141</v>
      </c>
      <c r="O1098" s="20" t="s">
        <v>54</v>
      </c>
    </row>
    <row r="1099" customFormat="false" ht="15" hidden="false" customHeight="false" outlineLevel="0" collapsed="false">
      <c r="A1099" s="14" t="n">
        <v>1098</v>
      </c>
      <c r="B1099" s="15" t="s">
        <v>2174</v>
      </c>
      <c r="C1099" s="16" t="s">
        <v>2173</v>
      </c>
      <c r="D1099" s="17" t="n">
        <v>1912</v>
      </c>
      <c r="E1099" s="18" t="n">
        <v>10</v>
      </c>
      <c r="F1099" s="18" t="n">
        <v>3</v>
      </c>
      <c r="I1099" s="17" t="n">
        <v>1912</v>
      </c>
      <c r="J1099" s="19" t="s">
        <v>1848</v>
      </c>
      <c r="N1099" s="20" t="s">
        <v>141</v>
      </c>
      <c r="O1099" s="20" t="s">
        <v>54</v>
      </c>
    </row>
    <row r="1100" customFormat="false" ht="15" hidden="false" customHeight="false" outlineLevel="0" collapsed="false">
      <c r="A1100" s="14" t="n">
        <v>1099</v>
      </c>
      <c r="B1100" s="15" t="n">
        <v>19120314</v>
      </c>
      <c r="C1100" s="16" t="s">
        <v>2175</v>
      </c>
      <c r="D1100" s="17" t="n">
        <v>1912</v>
      </c>
      <c r="E1100" s="18" t="n">
        <v>14</v>
      </c>
      <c r="F1100" s="18" t="n">
        <v>3</v>
      </c>
      <c r="I1100" s="17" t="n">
        <v>1912</v>
      </c>
      <c r="J1100" s="19" t="s">
        <v>51</v>
      </c>
      <c r="N1100" s="20" t="s">
        <v>2176</v>
      </c>
      <c r="O1100" s="20" t="s">
        <v>54</v>
      </c>
    </row>
    <row r="1101" customFormat="false" ht="15" hidden="false" customHeight="false" outlineLevel="0" collapsed="false">
      <c r="A1101" s="14" t="n">
        <v>1100</v>
      </c>
      <c r="B1101" s="15" t="n">
        <v>19120319</v>
      </c>
      <c r="C1101" s="16" t="s">
        <v>2177</v>
      </c>
      <c r="D1101" s="17" t="n">
        <v>1912</v>
      </c>
      <c r="E1101" s="18" t="n">
        <v>19</v>
      </c>
      <c r="F1101" s="18" t="n">
        <v>3</v>
      </c>
      <c r="I1101" s="17" t="n">
        <v>1912</v>
      </c>
      <c r="J1101" s="19" t="s">
        <v>51</v>
      </c>
      <c r="L1101" s="19" t="s">
        <v>2178</v>
      </c>
      <c r="M1101" s="20" t="s">
        <v>2179</v>
      </c>
      <c r="N1101" s="20" t="s">
        <v>2180</v>
      </c>
      <c r="O1101" s="20" t="s">
        <v>54</v>
      </c>
    </row>
    <row r="1102" customFormat="false" ht="15" hidden="false" customHeight="false" outlineLevel="0" collapsed="false">
      <c r="A1102" s="14" t="n">
        <v>1101</v>
      </c>
      <c r="B1102" s="15" t="n">
        <v>19120321</v>
      </c>
      <c r="C1102" s="16" t="s">
        <v>2181</v>
      </c>
      <c r="D1102" s="17" t="n">
        <v>1912</v>
      </c>
      <c r="E1102" s="18" t="n">
        <v>21</v>
      </c>
      <c r="F1102" s="18" t="n">
        <v>3</v>
      </c>
      <c r="I1102" s="17" t="n">
        <v>1912</v>
      </c>
      <c r="J1102" s="19" t="s">
        <v>51</v>
      </c>
      <c r="N1102" s="20" t="s">
        <v>2182</v>
      </c>
      <c r="O1102" s="20" t="s">
        <v>54</v>
      </c>
    </row>
    <row r="1103" customFormat="false" ht="15" hidden="false" customHeight="false" outlineLevel="0" collapsed="false">
      <c r="A1103" s="14" t="n">
        <v>1102</v>
      </c>
      <c r="B1103" s="15" t="n">
        <v>19120322</v>
      </c>
      <c r="C1103" s="16" t="s">
        <v>2183</v>
      </c>
      <c r="D1103" s="17" t="n">
        <v>1912</v>
      </c>
      <c r="E1103" s="18" t="n">
        <v>22</v>
      </c>
      <c r="F1103" s="18" t="n">
        <v>3</v>
      </c>
      <c r="I1103" s="17" t="n">
        <v>1912</v>
      </c>
      <c r="J1103" s="19" t="s">
        <v>113</v>
      </c>
      <c r="N1103" s="20" t="s">
        <v>141</v>
      </c>
      <c r="O1103" s="20" t="s">
        <v>54</v>
      </c>
    </row>
    <row r="1104" customFormat="false" ht="15" hidden="false" customHeight="false" outlineLevel="0" collapsed="false">
      <c r="A1104" s="14" t="n">
        <v>1103</v>
      </c>
      <c r="B1104" s="15" t="n">
        <v>19120326</v>
      </c>
      <c r="C1104" s="16" t="s">
        <v>2184</v>
      </c>
      <c r="D1104" s="17" t="n">
        <v>1912</v>
      </c>
      <c r="E1104" s="18" t="n">
        <v>26</v>
      </c>
      <c r="F1104" s="18" t="n">
        <v>3</v>
      </c>
      <c r="I1104" s="17" t="n">
        <v>1912</v>
      </c>
      <c r="J1104" s="19" t="s">
        <v>51</v>
      </c>
      <c r="L1104" s="19" t="s">
        <v>2178</v>
      </c>
      <c r="M1104" s="20" t="s">
        <v>2179</v>
      </c>
      <c r="N1104" s="20" t="s">
        <v>2185</v>
      </c>
      <c r="O1104" s="20" t="s">
        <v>54</v>
      </c>
    </row>
    <row r="1105" customFormat="false" ht="15" hidden="false" customHeight="false" outlineLevel="0" collapsed="false">
      <c r="A1105" s="14" t="n">
        <v>1104</v>
      </c>
      <c r="B1105" s="15" t="n">
        <v>19120328</v>
      </c>
      <c r="C1105" s="16" t="s">
        <v>2186</v>
      </c>
      <c r="D1105" s="17" t="n">
        <v>1912</v>
      </c>
      <c r="E1105" s="18" t="n">
        <v>28</v>
      </c>
      <c r="F1105" s="18" t="n">
        <v>3</v>
      </c>
      <c r="I1105" s="17" t="n">
        <v>1912</v>
      </c>
      <c r="J1105" s="19" t="s">
        <v>51</v>
      </c>
      <c r="N1105" s="20" t="s">
        <v>2187</v>
      </c>
      <c r="O1105" s="20" t="s">
        <v>54</v>
      </c>
    </row>
    <row r="1106" customFormat="false" ht="15" hidden="false" customHeight="false" outlineLevel="0" collapsed="false">
      <c r="A1106" s="14" t="n">
        <v>1105</v>
      </c>
      <c r="B1106" s="15" t="n">
        <v>19120403</v>
      </c>
      <c r="C1106" s="16" t="s">
        <v>2188</v>
      </c>
      <c r="D1106" s="17" t="n">
        <v>1912</v>
      </c>
      <c r="E1106" s="18" t="n">
        <v>3</v>
      </c>
      <c r="F1106" s="18" t="n">
        <v>4</v>
      </c>
      <c r="I1106" s="17" t="n">
        <v>1912</v>
      </c>
      <c r="J1106" s="19" t="s">
        <v>2189</v>
      </c>
      <c r="L1106" s="19" t="s">
        <v>2190</v>
      </c>
      <c r="M1106" s="20" t="s">
        <v>2191</v>
      </c>
      <c r="N1106" s="20" t="s">
        <v>53</v>
      </c>
      <c r="O1106" s="20" t="s">
        <v>54</v>
      </c>
    </row>
    <row r="1107" customFormat="false" ht="15" hidden="false" customHeight="false" outlineLevel="0" collapsed="false">
      <c r="A1107" s="14" t="n">
        <v>1106</v>
      </c>
      <c r="B1107" s="15" t="n">
        <v>19120404</v>
      </c>
      <c r="C1107" s="16" t="s">
        <v>2192</v>
      </c>
      <c r="D1107" s="17" t="n">
        <v>1912</v>
      </c>
      <c r="E1107" s="18" t="n">
        <v>4</v>
      </c>
      <c r="F1107" s="18" t="n">
        <v>4</v>
      </c>
      <c r="I1107" s="17" t="n">
        <v>1912</v>
      </c>
      <c r="J1107" s="19" t="s">
        <v>2189</v>
      </c>
      <c r="L1107" s="19" t="s">
        <v>2190</v>
      </c>
      <c r="M1107" s="20" t="s">
        <v>2191</v>
      </c>
      <c r="N1107" s="20" t="s">
        <v>56</v>
      </c>
      <c r="O1107" s="20" t="s">
        <v>54</v>
      </c>
    </row>
    <row r="1108" customFormat="false" ht="15" hidden="false" customHeight="false" outlineLevel="0" collapsed="false">
      <c r="A1108" s="14" t="n">
        <v>1107</v>
      </c>
      <c r="B1108" s="15" t="s">
        <v>2193</v>
      </c>
      <c r="C1108" s="16" t="s">
        <v>2194</v>
      </c>
      <c r="D1108" s="17" t="n">
        <v>1912</v>
      </c>
      <c r="E1108" s="18" t="n">
        <v>5</v>
      </c>
      <c r="F1108" s="18" t="n">
        <v>4</v>
      </c>
      <c r="I1108" s="17" t="n">
        <v>1912</v>
      </c>
      <c r="J1108" s="19" t="s">
        <v>2189</v>
      </c>
      <c r="L1108" s="19" t="s">
        <v>2190</v>
      </c>
      <c r="M1108" s="20" t="s">
        <v>2191</v>
      </c>
      <c r="N1108" s="20" t="s">
        <v>58</v>
      </c>
      <c r="O1108" s="20" t="s">
        <v>54</v>
      </c>
    </row>
    <row r="1109" customFormat="false" ht="15" hidden="false" customHeight="false" outlineLevel="0" collapsed="false">
      <c r="A1109" s="14" t="n">
        <v>1108</v>
      </c>
      <c r="B1109" s="15" t="s">
        <v>2195</v>
      </c>
      <c r="C1109" s="16" t="s">
        <v>2194</v>
      </c>
      <c r="D1109" s="17" t="n">
        <v>1912</v>
      </c>
      <c r="E1109" s="18" t="n">
        <v>5</v>
      </c>
      <c r="F1109" s="18" t="n">
        <v>4</v>
      </c>
      <c r="I1109" s="17" t="n">
        <v>1912</v>
      </c>
      <c r="J1109" s="19" t="s">
        <v>2189</v>
      </c>
      <c r="N1109" s="20" t="s">
        <v>141</v>
      </c>
      <c r="O1109" s="20" t="s">
        <v>54</v>
      </c>
    </row>
    <row r="1110" customFormat="false" ht="15" hidden="false" customHeight="false" outlineLevel="0" collapsed="false">
      <c r="A1110" s="14" t="n">
        <v>1109</v>
      </c>
      <c r="B1110" s="15" t="n">
        <v>19120406</v>
      </c>
      <c r="C1110" s="16" t="s">
        <v>2196</v>
      </c>
      <c r="D1110" s="17" t="n">
        <v>1912</v>
      </c>
      <c r="E1110" s="18" t="n">
        <v>6</v>
      </c>
      <c r="F1110" s="18" t="n">
        <v>4</v>
      </c>
      <c r="I1110" s="17" t="n">
        <v>1912</v>
      </c>
      <c r="J1110" s="19" t="s">
        <v>2189</v>
      </c>
      <c r="L1110" s="19" t="s">
        <v>2190</v>
      </c>
      <c r="M1110" s="20" t="s">
        <v>2191</v>
      </c>
      <c r="N1110" s="20" t="s">
        <v>60</v>
      </c>
      <c r="O1110" s="20" t="s">
        <v>54</v>
      </c>
    </row>
    <row r="1111" customFormat="false" ht="15" hidden="false" customHeight="false" outlineLevel="0" collapsed="false">
      <c r="A1111" s="14" t="n">
        <v>1110</v>
      </c>
      <c r="B1111" s="15" t="s">
        <v>2197</v>
      </c>
      <c r="C1111" s="16" t="s">
        <v>2198</v>
      </c>
      <c r="D1111" s="17" t="n">
        <v>1912</v>
      </c>
      <c r="E1111" s="18" t="n">
        <v>7</v>
      </c>
      <c r="F1111" s="18" t="n">
        <v>4</v>
      </c>
      <c r="I1111" s="17" t="n">
        <v>1912</v>
      </c>
      <c r="J1111" s="19" t="s">
        <v>2189</v>
      </c>
      <c r="L1111" s="19" t="s">
        <v>2190</v>
      </c>
      <c r="M1111" s="20" t="s">
        <v>2191</v>
      </c>
      <c r="N1111" s="20" t="s">
        <v>62</v>
      </c>
      <c r="O1111" s="20" t="s">
        <v>54</v>
      </c>
    </row>
    <row r="1112" customFormat="false" ht="15" hidden="false" customHeight="false" outlineLevel="0" collapsed="false">
      <c r="A1112" s="14" t="n">
        <v>1111</v>
      </c>
      <c r="B1112" s="15" t="s">
        <v>2199</v>
      </c>
      <c r="C1112" s="16" t="s">
        <v>2198</v>
      </c>
      <c r="D1112" s="17" t="n">
        <v>1912</v>
      </c>
      <c r="E1112" s="18" t="n">
        <v>7</v>
      </c>
      <c r="F1112" s="18" t="n">
        <v>4</v>
      </c>
      <c r="I1112" s="17" t="n">
        <v>1912</v>
      </c>
      <c r="J1112" s="19" t="s">
        <v>2189</v>
      </c>
      <c r="N1112" s="20" t="s">
        <v>258</v>
      </c>
      <c r="O1112" s="20" t="s">
        <v>54</v>
      </c>
    </row>
    <row r="1113" customFormat="false" ht="15" hidden="false" customHeight="false" outlineLevel="0" collapsed="false">
      <c r="A1113" s="14" t="n">
        <v>1112</v>
      </c>
      <c r="B1113" s="15" t="n">
        <v>19120408</v>
      </c>
      <c r="C1113" s="16" t="s">
        <v>2200</v>
      </c>
      <c r="D1113" s="17" t="n">
        <v>1912</v>
      </c>
      <c r="E1113" s="18" t="n">
        <v>8</v>
      </c>
      <c r="F1113" s="18" t="n">
        <v>4</v>
      </c>
      <c r="I1113" s="17" t="n">
        <v>1912</v>
      </c>
      <c r="J1113" s="19" t="s">
        <v>2189</v>
      </c>
      <c r="L1113" s="19" t="s">
        <v>2190</v>
      </c>
      <c r="M1113" s="20" t="s">
        <v>2191</v>
      </c>
      <c r="N1113" s="20" t="s">
        <v>64</v>
      </c>
      <c r="O1113" s="20" t="s">
        <v>54</v>
      </c>
    </row>
    <row r="1114" customFormat="false" ht="15" hidden="false" customHeight="false" outlineLevel="0" collapsed="false">
      <c r="A1114" s="14" t="n">
        <v>1113</v>
      </c>
      <c r="B1114" s="15" t="n">
        <v>19120409</v>
      </c>
      <c r="C1114" s="16" t="s">
        <v>2201</v>
      </c>
      <c r="D1114" s="17" t="n">
        <v>1912</v>
      </c>
      <c r="E1114" s="18" t="n">
        <v>9</v>
      </c>
      <c r="F1114" s="18" t="n">
        <v>4</v>
      </c>
      <c r="I1114" s="17" t="n">
        <v>1912</v>
      </c>
      <c r="J1114" s="19" t="s">
        <v>2189</v>
      </c>
      <c r="N1114" s="20" t="s">
        <v>2202</v>
      </c>
      <c r="O1114" s="20" t="s">
        <v>54</v>
      </c>
    </row>
    <row r="1115" customFormat="false" ht="15" hidden="false" customHeight="false" outlineLevel="0" collapsed="false">
      <c r="A1115" s="14" t="n">
        <v>1114</v>
      </c>
      <c r="B1115" s="15" t="n">
        <v>19120410</v>
      </c>
      <c r="C1115" s="16" t="s">
        <v>2203</v>
      </c>
      <c r="D1115" s="17" t="n">
        <v>1912</v>
      </c>
      <c r="E1115" s="18" t="n">
        <v>10</v>
      </c>
      <c r="F1115" s="18" t="n">
        <v>4</v>
      </c>
      <c r="I1115" s="17" t="n">
        <v>1912</v>
      </c>
      <c r="J1115" s="19" t="s">
        <v>2189</v>
      </c>
      <c r="L1115" s="19" t="s">
        <v>2190</v>
      </c>
      <c r="M1115" s="20" t="s">
        <v>2191</v>
      </c>
      <c r="N1115" s="20" t="s">
        <v>66</v>
      </c>
      <c r="O1115" s="20" t="s">
        <v>54</v>
      </c>
    </row>
    <row r="1116" customFormat="false" ht="15" hidden="false" customHeight="false" outlineLevel="0" collapsed="false">
      <c r="A1116" s="14" t="n">
        <v>1115</v>
      </c>
      <c r="B1116" s="15" t="s">
        <v>2204</v>
      </c>
      <c r="C1116" s="16" t="s">
        <v>2205</v>
      </c>
      <c r="D1116" s="17" t="n">
        <v>1912</v>
      </c>
      <c r="E1116" s="18" t="n">
        <v>11</v>
      </c>
      <c r="F1116" s="18" t="n">
        <v>4</v>
      </c>
      <c r="I1116" s="17" t="n">
        <v>1912</v>
      </c>
      <c r="J1116" s="19" t="s">
        <v>2189</v>
      </c>
      <c r="L1116" s="19" t="s">
        <v>2190</v>
      </c>
      <c r="M1116" s="20" t="s">
        <v>2191</v>
      </c>
      <c r="N1116" s="20" t="s">
        <v>68</v>
      </c>
      <c r="O1116" s="20" t="s">
        <v>54</v>
      </c>
    </row>
    <row r="1117" customFormat="false" ht="15" hidden="false" customHeight="false" outlineLevel="0" collapsed="false">
      <c r="A1117" s="14" t="n">
        <v>1116</v>
      </c>
      <c r="B1117" s="15" t="s">
        <v>2206</v>
      </c>
      <c r="C1117" s="16" t="s">
        <v>2205</v>
      </c>
      <c r="D1117" s="17" t="n">
        <v>1912</v>
      </c>
      <c r="E1117" s="18" t="n">
        <v>11</v>
      </c>
      <c r="F1117" s="18" t="n">
        <v>4</v>
      </c>
      <c r="I1117" s="17" t="n">
        <v>1912</v>
      </c>
      <c r="J1117" s="19" t="s">
        <v>2189</v>
      </c>
      <c r="N1117" s="20" t="s">
        <v>2207</v>
      </c>
      <c r="O1117" s="20" t="s">
        <v>54</v>
      </c>
    </row>
    <row r="1118" customFormat="false" ht="15" hidden="false" customHeight="false" outlineLevel="0" collapsed="false">
      <c r="A1118" s="14" t="n">
        <v>1117</v>
      </c>
      <c r="B1118" s="15" t="n">
        <v>19120412</v>
      </c>
      <c r="C1118" s="16" t="s">
        <v>2208</v>
      </c>
      <c r="D1118" s="17" t="n">
        <v>1912</v>
      </c>
      <c r="E1118" s="18" t="n">
        <v>12</v>
      </c>
      <c r="F1118" s="18" t="n">
        <v>4</v>
      </c>
      <c r="I1118" s="17" t="n">
        <v>1912</v>
      </c>
      <c r="J1118" s="19" t="s">
        <v>2189</v>
      </c>
      <c r="N1118" s="20" t="s">
        <v>2209</v>
      </c>
      <c r="O1118" s="20" t="s">
        <v>54</v>
      </c>
    </row>
    <row r="1119" customFormat="false" ht="15" hidden="false" customHeight="false" outlineLevel="0" collapsed="false">
      <c r="A1119" s="14" t="n">
        <v>1118</v>
      </c>
      <c r="B1119" s="15" t="n">
        <v>19120413</v>
      </c>
      <c r="C1119" s="16" t="s">
        <v>2210</v>
      </c>
      <c r="D1119" s="17" t="n">
        <v>1912</v>
      </c>
      <c r="E1119" s="18" t="n">
        <v>13</v>
      </c>
      <c r="F1119" s="18" t="n">
        <v>4</v>
      </c>
      <c r="I1119" s="17" t="n">
        <v>1912</v>
      </c>
      <c r="J1119" s="19" t="s">
        <v>2189</v>
      </c>
      <c r="L1119" s="19" t="s">
        <v>2190</v>
      </c>
      <c r="M1119" s="20" t="s">
        <v>2191</v>
      </c>
      <c r="N1119" s="20" t="s">
        <v>70</v>
      </c>
      <c r="O1119" s="20" t="s">
        <v>54</v>
      </c>
    </row>
    <row r="1120" customFormat="false" ht="15" hidden="false" customHeight="false" outlineLevel="0" collapsed="false">
      <c r="A1120" s="14" t="n">
        <v>1119</v>
      </c>
      <c r="B1120" s="15" t="s">
        <v>2211</v>
      </c>
      <c r="C1120" s="16" t="s">
        <v>2212</v>
      </c>
      <c r="D1120" s="17" t="n">
        <v>1912</v>
      </c>
      <c r="E1120" s="18" t="n">
        <v>14</v>
      </c>
      <c r="F1120" s="18" t="n">
        <v>4</v>
      </c>
      <c r="I1120" s="17" t="n">
        <v>1912</v>
      </c>
      <c r="J1120" s="19" t="s">
        <v>2189</v>
      </c>
      <c r="L1120" s="19" t="s">
        <v>2190</v>
      </c>
      <c r="M1120" s="20" t="s">
        <v>2191</v>
      </c>
      <c r="N1120" s="20" t="s">
        <v>72</v>
      </c>
      <c r="O1120" s="20" t="s">
        <v>54</v>
      </c>
    </row>
    <row r="1121" customFormat="false" ht="15" hidden="false" customHeight="false" outlineLevel="0" collapsed="false">
      <c r="A1121" s="14" t="n">
        <v>1120</v>
      </c>
      <c r="B1121" s="15" t="s">
        <v>2213</v>
      </c>
      <c r="C1121" s="16" t="s">
        <v>2212</v>
      </c>
      <c r="D1121" s="17" t="n">
        <v>1912</v>
      </c>
      <c r="E1121" s="18" t="n">
        <v>14</v>
      </c>
      <c r="F1121" s="18" t="n">
        <v>4</v>
      </c>
      <c r="I1121" s="17" t="n">
        <v>1912</v>
      </c>
      <c r="J1121" s="19" t="s">
        <v>2189</v>
      </c>
      <c r="N1121" s="20" t="s">
        <v>141</v>
      </c>
      <c r="O1121" s="20" t="s">
        <v>54</v>
      </c>
    </row>
    <row r="1122" customFormat="false" ht="15" hidden="false" customHeight="false" outlineLevel="0" collapsed="false">
      <c r="A1122" s="14" t="n">
        <v>1121</v>
      </c>
      <c r="B1122" s="15" t="n">
        <v>19120416</v>
      </c>
      <c r="C1122" s="16" t="s">
        <v>2214</v>
      </c>
      <c r="D1122" s="17" t="n">
        <v>1912</v>
      </c>
      <c r="E1122" s="18" t="n">
        <v>16</v>
      </c>
      <c r="F1122" s="18" t="n">
        <v>4</v>
      </c>
      <c r="I1122" s="17" t="n">
        <v>1912</v>
      </c>
      <c r="J1122" s="19" t="s">
        <v>2215</v>
      </c>
      <c r="M1122" s="20" t="s">
        <v>2216</v>
      </c>
      <c r="N1122" s="20" t="s">
        <v>53</v>
      </c>
      <c r="O1122" s="20" t="s">
        <v>54</v>
      </c>
    </row>
    <row r="1123" customFormat="false" ht="15" hidden="false" customHeight="false" outlineLevel="0" collapsed="false">
      <c r="A1123" s="14" t="n">
        <v>1122</v>
      </c>
      <c r="B1123" s="15" t="n">
        <v>19120417</v>
      </c>
      <c r="C1123" s="16" t="s">
        <v>2217</v>
      </c>
      <c r="D1123" s="17" t="n">
        <v>1912</v>
      </c>
      <c r="E1123" s="18" t="n">
        <v>17</v>
      </c>
      <c r="F1123" s="18" t="n">
        <v>4</v>
      </c>
      <c r="I1123" s="17" t="n">
        <v>1912</v>
      </c>
      <c r="J1123" s="19" t="s">
        <v>2215</v>
      </c>
      <c r="M1123" s="20" t="s">
        <v>2216</v>
      </c>
      <c r="N1123" s="20" t="s">
        <v>56</v>
      </c>
      <c r="O1123" s="20" t="s">
        <v>54</v>
      </c>
    </row>
    <row r="1124" customFormat="false" ht="15" hidden="false" customHeight="false" outlineLevel="0" collapsed="false">
      <c r="A1124" s="14" t="n">
        <v>1123</v>
      </c>
      <c r="B1124" s="15" t="n">
        <v>19120423</v>
      </c>
      <c r="C1124" s="16" t="s">
        <v>2218</v>
      </c>
      <c r="D1124" s="17" t="n">
        <v>1912</v>
      </c>
      <c r="E1124" s="18" t="n">
        <v>23</v>
      </c>
      <c r="F1124" s="18" t="n">
        <v>4</v>
      </c>
      <c r="I1124" s="17" t="n">
        <v>1912</v>
      </c>
      <c r="J1124" s="19" t="s">
        <v>51</v>
      </c>
      <c r="L1124" s="19" t="s">
        <v>2178</v>
      </c>
      <c r="M1124" s="20" t="s">
        <v>2179</v>
      </c>
      <c r="N1124" s="20" t="s">
        <v>2219</v>
      </c>
      <c r="O1124" s="20" t="s">
        <v>54</v>
      </c>
    </row>
    <row r="1125" customFormat="false" ht="15" hidden="false" customHeight="false" outlineLevel="0" collapsed="false">
      <c r="A1125" s="14" t="n">
        <v>1124</v>
      </c>
      <c r="B1125" s="15" t="n">
        <v>19120424</v>
      </c>
      <c r="C1125" s="16" t="s">
        <v>2220</v>
      </c>
      <c r="D1125" s="17" t="n">
        <v>1912</v>
      </c>
      <c r="E1125" s="18" t="n">
        <v>24</v>
      </c>
      <c r="F1125" s="18" t="n">
        <v>4</v>
      </c>
      <c r="I1125" s="17" t="n">
        <v>1912</v>
      </c>
      <c r="J1125" s="19" t="s">
        <v>51</v>
      </c>
      <c r="N1125" s="20" t="s">
        <v>141</v>
      </c>
      <c r="O1125" s="20" t="s">
        <v>54</v>
      </c>
    </row>
    <row r="1126" customFormat="false" ht="15" hidden="false" customHeight="false" outlineLevel="0" collapsed="false">
      <c r="A1126" s="14" t="n">
        <v>1125</v>
      </c>
      <c r="B1126" s="15" t="n">
        <v>19120502</v>
      </c>
      <c r="C1126" s="16" t="s">
        <v>2221</v>
      </c>
      <c r="D1126" s="17" t="n">
        <v>1912</v>
      </c>
      <c r="E1126" s="18" t="n">
        <v>2</v>
      </c>
      <c r="F1126" s="18" t="n">
        <v>5</v>
      </c>
      <c r="I1126" s="17" t="n">
        <v>1912</v>
      </c>
      <c r="J1126" s="19" t="s">
        <v>51</v>
      </c>
      <c r="L1126" s="19" t="s">
        <v>2178</v>
      </c>
      <c r="M1126" s="20" t="s">
        <v>2179</v>
      </c>
      <c r="N1126" s="20" t="s">
        <v>2222</v>
      </c>
      <c r="O1126" s="20" t="s">
        <v>54</v>
      </c>
    </row>
    <row r="1127" customFormat="false" ht="15" hidden="false" customHeight="false" outlineLevel="0" collapsed="false">
      <c r="A1127" s="14" t="n">
        <v>1126</v>
      </c>
      <c r="B1127" s="15" t="s">
        <v>2223</v>
      </c>
      <c r="C1127" s="16" t="s">
        <v>2224</v>
      </c>
      <c r="D1127" s="17" t="n">
        <v>1912</v>
      </c>
      <c r="E1127" s="18" t="n">
        <v>5</v>
      </c>
      <c r="F1127" s="18" t="n">
        <v>5</v>
      </c>
      <c r="I1127" s="17" t="n">
        <v>1912</v>
      </c>
      <c r="J1127" s="19" t="s">
        <v>540</v>
      </c>
      <c r="N1127" s="20" t="s">
        <v>2225</v>
      </c>
      <c r="O1127" s="20" t="s">
        <v>54</v>
      </c>
    </row>
    <row r="1128" customFormat="false" ht="15" hidden="false" customHeight="false" outlineLevel="0" collapsed="false">
      <c r="A1128" s="14" t="n">
        <v>1127</v>
      </c>
      <c r="B1128" s="15" t="s">
        <v>2226</v>
      </c>
      <c r="C1128" s="16" t="s">
        <v>2227</v>
      </c>
      <c r="D1128" s="17" t="n">
        <v>1912</v>
      </c>
      <c r="E1128" s="18" t="n">
        <v>7</v>
      </c>
      <c r="F1128" s="18" t="n">
        <v>5</v>
      </c>
      <c r="I1128" s="17" t="n">
        <v>1912</v>
      </c>
      <c r="J1128" s="19" t="s">
        <v>522</v>
      </c>
      <c r="N1128" s="20" t="s">
        <v>2228</v>
      </c>
      <c r="O1128" s="20" t="s">
        <v>54</v>
      </c>
    </row>
    <row r="1129" customFormat="false" ht="15" hidden="false" customHeight="false" outlineLevel="0" collapsed="false">
      <c r="A1129" s="14" t="n">
        <v>1128</v>
      </c>
      <c r="B1129" s="15" t="s">
        <v>2229</v>
      </c>
      <c r="C1129" s="16" t="s">
        <v>2227</v>
      </c>
      <c r="D1129" s="17" t="n">
        <v>1912</v>
      </c>
      <c r="E1129" s="18" t="n">
        <v>7</v>
      </c>
      <c r="F1129" s="18" t="n">
        <v>5</v>
      </c>
      <c r="I1129" s="17" t="n">
        <v>1912</v>
      </c>
      <c r="J1129" s="19" t="s">
        <v>522</v>
      </c>
      <c r="N1129" s="20" t="s">
        <v>2230</v>
      </c>
      <c r="O1129" s="20" t="s">
        <v>54</v>
      </c>
    </row>
    <row r="1130" customFormat="false" ht="15" hidden="false" customHeight="false" outlineLevel="0" collapsed="false">
      <c r="A1130" s="14" t="n">
        <v>1129</v>
      </c>
      <c r="B1130" s="15" t="n">
        <v>19120508</v>
      </c>
      <c r="C1130" s="16" t="s">
        <v>2231</v>
      </c>
      <c r="D1130" s="17" t="n">
        <v>1912</v>
      </c>
      <c r="E1130" s="18" t="n">
        <v>8</v>
      </c>
      <c r="F1130" s="18" t="n">
        <v>5</v>
      </c>
      <c r="I1130" s="17" t="n">
        <v>1912</v>
      </c>
      <c r="J1130" s="19" t="s">
        <v>522</v>
      </c>
      <c r="N1130" s="20" t="s">
        <v>2232</v>
      </c>
      <c r="O1130" s="20" t="s">
        <v>54</v>
      </c>
    </row>
    <row r="1131" customFormat="false" ht="15" hidden="false" customHeight="false" outlineLevel="0" collapsed="false">
      <c r="A1131" s="14" t="n">
        <v>1130</v>
      </c>
      <c r="B1131" s="15" t="s">
        <v>2233</v>
      </c>
      <c r="C1131" s="16" t="s">
        <v>2234</v>
      </c>
      <c r="D1131" s="17" t="n">
        <v>1912</v>
      </c>
      <c r="E1131" s="18" t="n">
        <v>9</v>
      </c>
      <c r="F1131" s="18" t="n">
        <v>5</v>
      </c>
      <c r="I1131" s="17" t="n">
        <v>1912</v>
      </c>
      <c r="J1131" s="19" t="s">
        <v>522</v>
      </c>
      <c r="N1131" s="20" t="s">
        <v>141</v>
      </c>
      <c r="O1131" s="20" t="s">
        <v>54</v>
      </c>
    </row>
    <row r="1132" customFormat="false" ht="15" hidden="false" customHeight="false" outlineLevel="0" collapsed="false">
      <c r="A1132" s="14" t="n">
        <v>1131</v>
      </c>
      <c r="B1132" s="15" t="n">
        <v>19120514</v>
      </c>
      <c r="C1132" s="16" t="s">
        <v>2235</v>
      </c>
      <c r="D1132" s="17" t="n">
        <v>1912</v>
      </c>
      <c r="E1132" s="18" t="n">
        <v>14</v>
      </c>
      <c r="F1132" s="18" t="n">
        <v>5</v>
      </c>
      <c r="I1132" s="17" t="n">
        <v>1912</v>
      </c>
      <c r="J1132" s="19" t="s">
        <v>51</v>
      </c>
      <c r="L1132" s="19" t="s">
        <v>2178</v>
      </c>
      <c r="M1132" s="20" t="s">
        <v>2179</v>
      </c>
      <c r="N1132" s="20" t="s">
        <v>2236</v>
      </c>
      <c r="O1132" s="20" t="s">
        <v>54</v>
      </c>
    </row>
    <row r="1133" customFormat="false" ht="15" hidden="false" customHeight="false" outlineLevel="0" collapsed="false">
      <c r="A1133" s="14" t="n">
        <v>1132</v>
      </c>
      <c r="B1133" s="15" t="n">
        <v>19120516</v>
      </c>
      <c r="C1133" s="16" t="s">
        <v>2237</v>
      </c>
      <c r="D1133" s="17" t="n">
        <v>1912</v>
      </c>
      <c r="E1133" s="18" t="n">
        <v>16</v>
      </c>
      <c r="F1133" s="18" t="n">
        <v>5</v>
      </c>
      <c r="I1133" s="17" t="n">
        <v>1912</v>
      </c>
      <c r="J1133" s="19" t="s">
        <v>591</v>
      </c>
      <c r="N1133" s="20" t="s">
        <v>2238</v>
      </c>
      <c r="O1133" s="20" t="s">
        <v>54</v>
      </c>
    </row>
    <row r="1134" customFormat="false" ht="15" hidden="false" customHeight="false" outlineLevel="0" collapsed="false">
      <c r="A1134" s="14" t="n">
        <v>1133</v>
      </c>
      <c r="B1134" s="15" t="n">
        <v>19120520</v>
      </c>
      <c r="C1134" s="16" t="s">
        <v>2239</v>
      </c>
      <c r="D1134" s="17" t="n">
        <v>1912</v>
      </c>
      <c r="E1134" s="18" t="n">
        <v>20</v>
      </c>
      <c r="F1134" s="18" t="n">
        <v>5</v>
      </c>
      <c r="I1134" s="17" t="n">
        <v>1912</v>
      </c>
      <c r="J1134" s="19" t="s">
        <v>51</v>
      </c>
      <c r="L1134" s="19" t="s">
        <v>2178</v>
      </c>
      <c r="M1134" s="20" t="s">
        <v>2179</v>
      </c>
      <c r="N1134" s="20" t="s">
        <v>2240</v>
      </c>
      <c r="O1134" s="20" t="s">
        <v>54</v>
      </c>
    </row>
    <row r="1135" customFormat="false" ht="15" hidden="false" customHeight="false" outlineLevel="0" collapsed="false">
      <c r="A1135" s="14" t="n">
        <v>1134</v>
      </c>
      <c r="B1135" s="15" t="n">
        <v>19120523</v>
      </c>
      <c r="C1135" s="16" t="s">
        <v>2241</v>
      </c>
      <c r="D1135" s="17" t="n">
        <v>1912</v>
      </c>
      <c r="E1135" s="18" t="n">
        <v>23</v>
      </c>
      <c r="F1135" s="18" t="n">
        <v>5</v>
      </c>
      <c r="I1135" s="17" t="n">
        <v>1912</v>
      </c>
      <c r="J1135" s="19" t="s">
        <v>1693</v>
      </c>
      <c r="M1135" s="20" t="s">
        <v>2242</v>
      </c>
      <c r="N1135" s="20" t="s">
        <v>53</v>
      </c>
      <c r="O1135" s="20" t="s">
        <v>54</v>
      </c>
    </row>
    <row r="1136" customFormat="false" ht="15" hidden="false" customHeight="false" outlineLevel="0" collapsed="false">
      <c r="A1136" s="14" t="n">
        <v>1135</v>
      </c>
      <c r="B1136" s="15" t="n">
        <v>19120524</v>
      </c>
      <c r="C1136" s="16" t="s">
        <v>2243</v>
      </c>
      <c r="D1136" s="17" t="n">
        <v>1912</v>
      </c>
      <c r="E1136" s="18" t="n">
        <v>24</v>
      </c>
      <c r="F1136" s="18" t="n">
        <v>5</v>
      </c>
      <c r="I1136" s="17" t="n">
        <v>1912</v>
      </c>
      <c r="J1136" s="19" t="s">
        <v>1693</v>
      </c>
      <c r="M1136" s="20" t="s">
        <v>2242</v>
      </c>
      <c r="N1136" s="20" t="s">
        <v>56</v>
      </c>
      <c r="O1136" s="20" t="s">
        <v>54</v>
      </c>
    </row>
    <row r="1137" customFormat="false" ht="15" hidden="false" customHeight="false" outlineLevel="0" collapsed="false">
      <c r="A1137" s="14" t="n">
        <v>1136</v>
      </c>
      <c r="B1137" s="15" t="n">
        <v>19120528</v>
      </c>
      <c r="C1137" s="16" t="s">
        <v>2244</v>
      </c>
      <c r="D1137" s="17" t="n">
        <v>1912</v>
      </c>
      <c r="E1137" s="18" t="n">
        <v>28</v>
      </c>
      <c r="F1137" s="18" t="n">
        <v>5</v>
      </c>
      <c r="I1137" s="17" t="n">
        <v>1912</v>
      </c>
      <c r="J1137" s="19" t="s">
        <v>2245</v>
      </c>
      <c r="M1137" s="20" t="s">
        <v>2246</v>
      </c>
      <c r="N1137" s="20" t="s">
        <v>53</v>
      </c>
      <c r="O1137" s="20" t="s">
        <v>54</v>
      </c>
    </row>
    <row r="1138" customFormat="false" ht="15" hidden="false" customHeight="false" outlineLevel="0" collapsed="false">
      <c r="A1138" s="14" t="n">
        <v>1137</v>
      </c>
      <c r="B1138" s="15" t="n">
        <v>19120529</v>
      </c>
      <c r="C1138" s="16" t="s">
        <v>2247</v>
      </c>
      <c r="D1138" s="17" t="n">
        <v>1912</v>
      </c>
      <c r="E1138" s="18" t="n">
        <v>29</v>
      </c>
      <c r="F1138" s="18" t="n">
        <v>5</v>
      </c>
      <c r="I1138" s="17" t="n">
        <v>1912</v>
      </c>
      <c r="J1138" s="19" t="s">
        <v>2245</v>
      </c>
      <c r="M1138" s="20" t="s">
        <v>2246</v>
      </c>
      <c r="N1138" s="20" t="s">
        <v>56</v>
      </c>
      <c r="O1138" s="20" t="s">
        <v>54</v>
      </c>
    </row>
    <row r="1139" customFormat="false" ht="15" hidden="false" customHeight="false" outlineLevel="0" collapsed="false">
      <c r="A1139" s="14" t="n">
        <v>1138</v>
      </c>
      <c r="B1139" s="15" t="s">
        <v>2248</v>
      </c>
      <c r="C1139" s="16" t="s">
        <v>2249</v>
      </c>
      <c r="D1139" s="17" t="n">
        <v>1912</v>
      </c>
      <c r="E1139" s="18" t="n">
        <v>30</v>
      </c>
      <c r="F1139" s="18" t="n">
        <v>5</v>
      </c>
      <c r="I1139" s="17" t="n">
        <v>1912</v>
      </c>
      <c r="J1139" s="19" t="s">
        <v>2245</v>
      </c>
      <c r="M1139" s="20" t="s">
        <v>2246</v>
      </c>
      <c r="N1139" s="20" t="s">
        <v>58</v>
      </c>
      <c r="O1139" s="20" t="s">
        <v>54</v>
      </c>
    </row>
    <row r="1140" customFormat="false" ht="15" hidden="false" customHeight="false" outlineLevel="0" collapsed="false">
      <c r="A1140" s="14" t="n">
        <v>1139</v>
      </c>
      <c r="B1140" s="15" t="s">
        <v>2250</v>
      </c>
      <c r="C1140" s="16" t="s">
        <v>2249</v>
      </c>
      <c r="D1140" s="17" t="n">
        <v>1912</v>
      </c>
      <c r="E1140" s="18" t="n">
        <v>30</v>
      </c>
      <c r="F1140" s="18" t="n">
        <v>5</v>
      </c>
      <c r="I1140" s="17" t="n">
        <v>1912</v>
      </c>
      <c r="J1140" s="19" t="s">
        <v>2245</v>
      </c>
      <c r="N1140" s="20" t="s">
        <v>141</v>
      </c>
      <c r="O1140" s="20" t="s">
        <v>54</v>
      </c>
    </row>
    <row r="1141" customFormat="false" ht="15" hidden="false" customHeight="false" outlineLevel="0" collapsed="false">
      <c r="A1141" s="14" t="n">
        <v>1140</v>
      </c>
      <c r="B1141" s="15" t="n">
        <v>19120602</v>
      </c>
      <c r="C1141" s="16" t="s">
        <v>2251</v>
      </c>
      <c r="D1141" s="17" t="n">
        <v>1912</v>
      </c>
      <c r="E1141" s="18" t="n">
        <v>2</v>
      </c>
      <c r="F1141" s="18" t="n">
        <v>6</v>
      </c>
      <c r="I1141" s="17" t="n">
        <v>1912</v>
      </c>
      <c r="J1141" s="19" t="s">
        <v>1416</v>
      </c>
      <c r="L1141" s="19" t="s">
        <v>2252</v>
      </c>
      <c r="M1141" s="20" t="s">
        <v>2253</v>
      </c>
      <c r="N1141" s="20" t="s">
        <v>53</v>
      </c>
      <c r="O1141" s="20" t="s">
        <v>54</v>
      </c>
    </row>
    <row r="1142" customFormat="false" ht="15" hidden="false" customHeight="false" outlineLevel="0" collapsed="false">
      <c r="A1142" s="14" t="n">
        <v>1141</v>
      </c>
      <c r="B1142" s="15" t="n">
        <v>19120604</v>
      </c>
      <c r="C1142" s="16" t="s">
        <v>2254</v>
      </c>
      <c r="D1142" s="17" t="n">
        <v>1912</v>
      </c>
      <c r="E1142" s="18" t="n">
        <v>4</v>
      </c>
      <c r="F1142" s="18" t="n">
        <v>6</v>
      </c>
      <c r="I1142" s="17" t="n">
        <v>1912</v>
      </c>
      <c r="J1142" s="19" t="s">
        <v>1416</v>
      </c>
      <c r="L1142" s="19" t="s">
        <v>2252</v>
      </c>
      <c r="M1142" s="20" t="s">
        <v>2253</v>
      </c>
      <c r="N1142" s="20" t="s">
        <v>56</v>
      </c>
      <c r="O1142" s="20" t="s">
        <v>54</v>
      </c>
    </row>
    <row r="1143" customFormat="false" ht="15" hidden="false" customHeight="false" outlineLevel="0" collapsed="false">
      <c r="A1143" s="14" t="n">
        <v>1142</v>
      </c>
      <c r="B1143" s="15" t="n">
        <v>19120605</v>
      </c>
      <c r="C1143" s="16" t="s">
        <v>2255</v>
      </c>
      <c r="D1143" s="17" t="n">
        <v>1912</v>
      </c>
      <c r="E1143" s="18" t="n">
        <v>5</v>
      </c>
      <c r="F1143" s="18" t="n">
        <v>6</v>
      </c>
      <c r="I1143" s="17" t="n">
        <v>1912</v>
      </c>
      <c r="J1143" s="19" t="s">
        <v>1416</v>
      </c>
      <c r="L1143" s="19" t="s">
        <v>2252</v>
      </c>
      <c r="M1143" s="20" t="s">
        <v>2253</v>
      </c>
      <c r="N1143" s="20" t="s">
        <v>58</v>
      </c>
      <c r="O1143" s="20" t="s">
        <v>54</v>
      </c>
    </row>
    <row r="1144" customFormat="false" ht="15" hidden="false" customHeight="false" outlineLevel="0" collapsed="false">
      <c r="A1144" s="14" t="n">
        <v>1143</v>
      </c>
      <c r="B1144" s="15" t="n">
        <v>19120606</v>
      </c>
      <c r="C1144" s="16" t="s">
        <v>2256</v>
      </c>
      <c r="D1144" s="17" t="n">
        <v>1912</v>
      </c>
      <c r="E1144" s="18" t="n">
        <v>6</v>
      </c>
      <c r="F1144" s="18" t="n">
        <v>6</v>
      </c>
      <c r="I1144" s="17" t="n">
        <v>1912</v>
      </c>
      <c r="J1144" s="19" t="s">
        <v>1416</v>
      </c>
      <c r="L1144" s="19" t="s">
        <v>2252</v>
      </c>
      <c r="M1144" s="20" t="s">
        <v>2253</v>
      </c>
      <c r="N1144" s="20" t="s">
        <v>60</v>
      </c>
      <c r="O1144" s="20" t="s">
        <v>54</v>
      </c>
    </row>
    <row r="1145" customFormat="false" ht="15" hidden="false" customHeight="false" outlineLevel="0" collapsed="false">
      <c r="A1145" s="14" t="n">
        <v>1144</v>
      </c>
      <c r="B1145" s="15" t="s">
        <v>2257</v>
      </c>
      <c r="C1145" s="16" t="s">
        <v>2258</v>
      </c>
      <c r="D1145" s="17" t="n">
        <v>1912</v>
      </c>
      <c r="E1145" s="18" t="n">
        <v>7</v>
      </c>
      <c r="F1145" s="18" t="n">
        <v>6</v>
      </c>
      <c r="I1145" s="17" t="n">
        <v>1912</v>
      </c>
      <c r="J1145" s="19" t="s">
        <v>1416</v>
      </c>
      <c r="L1145" s="19" t="s">
        <v>2252</v>
      </c>
      <c r="M1145" s="20" t="s">
        <v>2253</v>
      </c>
      <c r="N1145" s="20" t="s">
        <v>62</v>
      </c>
      <c r="O1145" s="20" t="s">
        <v>54</v>
      </c>
    </row>
    <row r="1146" customFormat="false" ht="15" hidden="false" customHeight="false" outlineLevel="0" collapsed="false">
      <c r="A1146" s="14" t="n">
        <v>1145</v>
      </c>
      <c r="B1146" s="15" t="s">
        <v>2259</v>
      </c>
      <c r="C1146" s="16" t="s">
        <v>2258</v>
      </c>
      <c r="D1146" s="17" t="n">
        <v>1912</v>
      </c>
      <c r="E1146" s="18" t="n">
        <v>7</v>
      </c>
      <c r="F1146" s="18" t="n">
        <v>6</v>
      </c>
      <c r="I1146" s="17" t="n">
        <v>1912</v>
      </c>
      <c r="J1146" s="19" t="s">
        <v>1416</v>
      </c>
      <c r="N1146" s="20" t="s">
        <v>141</v>
      </c>
      <c r="O1146" s="20" t="s">
        <v>54</v>
      </c>
    </row>
    <row r="1147" customFormat="false" ht="15" hidden="false" customHeight="false" outlineLevel="0" collapsed="false">
      <c r="A1147" s="14" t="n">
        <v>1146</v>
      </c>
      <c r="B1147" s="15" t="n">
        <v>19120608</v>
      </c>
      <c r="C1147" s="16" t="s">
        <v>2260</v>
      </c>
      <c r="D1147" s="17" t="n">
        <v>1912</v>
      </c>
      <c r="E1147" s="18" t="n">
        <v>8</v>
      </c>
      <c r="F1147" s="18" t="n">
        <v>6</v>
      </c>
      <c r="I1147" s="17" t="n">
        <v>1912</v>
      </c>
      <c r="J1147" s="19" t="s">
        <v>1416</v>
      </c>
      <c r="L1147" s="19" t="s">
        <v>2252</v>
      </c>
      <c r="M1147" s="20" t="s">
        <v>2253</v>
      </c>
      <c r="N1147" s="20" t="s">
        <v>64</v>
      </c>
      <c r="O1147" s="20" t="s">
        <v>54</v>
      </c>
    </row>
    <row r="1148" customFormat="false" ht="15" hidden="false" customHeight="false" outlineLevel="0" collapsed="false">
      <c r="A1148" s="14" t="n">
        <v>1147</v>
      </c>
      <c r="B1148" s="15" t="s">
        <v>2261</v>
      </c>
      <c r="C1148" s="16" t="s">
        <v>2262</v>
      </c>
      <c r="D1148" s="17" t="n">
        <v>1912</v>
      </c>
      <c r="E1148" s="18" t="n">
        <v>9</v>
      </c>
      <c r="F1148" s="18" t="n">
        <v>6</v>
      </c>
      <c r="I1148" s="17" t="n">
        <v>1912</v>
      </c>
      <c r="J1148" s="19" t="s">
        <v>1416</v>
      </c>
      <c r="L1148" s="19" t="s">
        <v>2252</v>
      </c>
      <c r="M1148" s="20" t="s">
        <v>2253</v>
      </c>
      <c r="N1148" s="20" t="s">
        <v>66</v>
      </c>
      <c r="O1148" s="20" t="s">
        <v>54</v>
      </c>
    </row>
    <row r="1149" customFormat="false" ht="15" hidden="false" customHeight="false" outlineLevel="0" collapsed="false">
      <c r="A1149" s="14" t="n">
        <v>1148</v>
      </c>
      <c r="B1149" s="15" t="s">
        <v>2263</v>
      </c>
      <c r="C1149" s="16" t="s">
        <v>2262</v>
      </c>
      <c r="D1149" s="17" t="n">
        <v>1912</v>
      </c>
      <c r="E1149" s="18" t="n">
        <v>9</v>
      </c>
      <c r="F1149" s="18" t="n">
        <v>6</v>
      </c>
      <c r="I1149" s="17" t="n">
        <v>1912</v>
      </c>
      <c r="J1149" s="19" t="s">
        <v>1416</v>
      </c>
      <c r="N1149" s="20" t="s">
        <v>141</v>
      </c>
      <c r="O1149" s="20" t="s">
        <v>54</v>
      </c>
    </row>
    <row r="1150" customFormat="false" ht="15" hidden="false" customHeight="false" outlineLevel="0" collapsed="false">
      <c r="A1150" s="14" t="n">
        <v>1149</v>
      </c>
      <c r="B1150" s="15" t="n">
        <v>19120610</v>
      </c>
      <c r="C1150" s="16" t="s">
        <v>2264</v>
      </c>
      <c r="D1150" s="17" t="n">
        <v>1912</v>
      </c>
      <c r="E1150" s="18" t="n">
        <v>10</v>
      </c>
      <c r="F1150" s="18" t="n">
        <v>6</v>
      </c>
      <c r="I1150" s="17" t="n">
        <v>1912</v>
      </c>
      <c r="J1150" s="19" t="s">
        <v>1416</v>
      </c>
      <c r="L1150" s="19" t="s">
        <v>2252</v>
      </c>
      <c r="M1150" s="20" t="s">
        <v>2253</v>
      </c>
      <c r="N1150" s="20" t="s">
        <v>68</v>
      </c>
      <c r="O1150" s="20" t="s">
        <v>54</v>
      </c>
    </row>
    <row r="1151" customFormat="false" ht="15" hidden="false" customHeight="false" outlineLevel="0" collapsed="false">
      <c r="A1151" s="14" t="n">
        <v>1150</v>
      </c>
      <c r="B1151" s="15" t="s">
        <v>2265</v>
      </c>
      <c r="C1151" s="16" t="s">
        <v>2266</v>
      </c>
      <c r="D1151" s="17" t="n">
        <v>1912</v>
      </c>
      <c r="E1151" s="18" t="n">
        <v>11</v>
      </c>
      <c r="F1151" s="18" t="n">
        <v>6</v>
      </c>
      <c r="I1151" s="17" t="n">
        <v>1912</v>
      </c>
      <c r="J1151" s="19" t="s">
        <v>1416</v>
      </c>
      <c r="N1151" s="20" t="s">
        <v>141</v>
      </c>
      <c r="O1151" s="20" t="s">
        <v>54</v>
      </c>
    </row>
    <row r="1152" customFormat="false" ht="15" hidden="false" customHeight="false" outlineLevel="0" collapsed="false">
      <c r="A1152" s="14" t="n">
        <v>1151</v>
      </c>
      <c r="B1152" s="15" t="s">
        <v>2267</v>
      </c>
      <c r="C1152" s="16" t="s">
        <v>2266</v>
      </c>
      <c r="D1152" s="17" t="n">
        <v>1912</v>
      </c>
      <c r="E1152" s="18" t="n">
        <v>11</v>
      </c>
      <c r="F1152" s="18" t="n">
        <v>6</v>
      </c>
      <c r="I1152" s="17" t="n">
        <v>1912</v>
      </c>
      <c r="J1152" s="19" t="s">
        <v>1416</v>
      </c>
      <c r="L1152" s="19" t="s">
        <v>2252</v>
      </c>
      <c r="M1152" s="20" t="s">
        <v>2253</v>
      </c>
      <c r="N1152" s="20" t="s">
        <v>70</v>
      </c>
      <c r="O1152" s="20" t="s">
        <v>54</v>
      </c>
    </row>
    <row r="1153" customFormat="false" ht="15" hidden="false" customHeight="false" outlineLevel="0" collapsed="false">
      <c r="A1153" s="14" t="n">
        <v>1152</v>
      </c>
      <c r="B1153" s="15" t="s">
        <v>2268</v>
      </c>
      <c r="C1153" s="16" t="s">
        <v>2269</v>
      </c>
      <c r="D1153" s="17" t="n">
        <v>1912</v>
      </c>
      <c r="E1153" s="18" t="n">
        <v>12</v>
      </c>
      <c r="F1153" s="18" t="n">
        <v>6</v>
      </c>
      <c r="I1153" s="17" t="n">
        <v>1912</v>
      </c>
      <c r="J1153" s="19" t="s">
        <v>1416</v>
      </c>
      <c r="L1153" s="19" t="s">
        <v>2252</v>
      </c>
      <c r="M1153" s="20" t="s">
        <v>2253</v>
      </c>
      <c r="N1153" s="20" t="s">
        <v>72</v>
      </c>
      <c r="O1153" s="20" t="s">
        <v>54</v>
      </c>
    </row>
    <row r="1154" customFormat="false" ht="15" hidden="false" customHeight="false" outlineLevel="0" collapsed="false">
      <c r="A1154" s="14" t="n">
        <v>1153</v>
      </c>
      <c r="B1154" s="15" t="n">
        <v>19120617</v>
      </c>
      <c r="C1154" s="16" t="s">
        <v>2270</v>
      </c>
      <c r="D1154" s="17" t="n">
        <v>1912</v>
      </c>
      <c r="E1154" s="18" t="n">
        <v>17</v>
      </c>
      <c r="F1154" s="18" t="n">
        <v>6</v>
      </c>
      <c r="I1154" s="17" t="n">
        <v>1912</v>
      </c>
      <c r="J1154" s="19" t="s">
        <v>562</v>
      </c>
      <c r="N1154" s="20" t="s">
        <v>2271</v>
      </c>
      <c r="O1154" s="20" t="s">
        <v>54</v>
      </c>
    </row>
    <row r="1155" customFormat="false" ht="15" hidden="false" customHeight="false" outlineLevel="0" collapsed="false">
      <c r="A1155" s="14" t="n">
        <v>1154</v>
      </c>
      <c r="B1155" s="15" t="n">
        <v>19120618</v>
      </c>
      <c r="C1155" s="16" t="s">
        <v>2272</v>
      </c>
      <c r="D1155" s="17" t="n">
        <v>1912</v>
      </c>
      <c r="E1155" s="18" t="n">
        <v>18</v>
      </c>
      <c r="F1155" s="18" t="n">
        <v>6</v>
      </c>
      <c r="I1155" s="17" t="n">
        <v>1912</v>
      </c>
      <c r="J1155" s="19" t="s">
        <v>51</v>
      </c>
      <c r="L1155" s="19" t="s">
        <v>2178</v>
      </c>
      <c r="M1155" s="20" t="s">
        <v>2179</v>
      </c>
      <c r="N1155" s="20" t="s">
        <v>2273</v>
      </c>
      <c r="O1155" s="20" t="s">
        <v>54</v>
      </c>
    </row>
    <row r="1156" customFormat="false" ht="15" hidden="false" customHeight="false" outlineLevel="0" collapsed="false">
      <c r="A1156" s="14" t="n">
        <v>1155</v>
      </c>
      <c r="B1156" s="15" t="n">
        <v>19120620</v>
      </c>
      <c r="C1156" s="16" t="s">
        <v>2274</v>
      </c>
      <c r="D1156" s="17" t="n">
        <v>1912</v>
      </c>
      <c r="E1156" s="18" t="n">
        <v>20</v>
      </c>
      <c r="F1156" s="18" t="n">
        <v>6</v>
      </c>
      <c r="I1156" s="17" t="n">
        <v>1912</v>
      </c>
      <c r="J1156" s="19" t="s">
        <v>51</v>
      </c>
      <c r="L1156" s="19" t="s">
        <v>2178</v>
      </c>
      <c r="M1156" s="20" t="s">
        <v>2179</v>
      </c>
      <c r="N1156" s="20" t="s">
        <v>2275</v>
      </c>
      <c r="O1156" s="20" t="s">
        <v>54</v>
      </c>
    </row>
    <row r="1157" customFormat="false" ht="15" hidden="false" customHeight="false" outlineLevel="0" collapsed="false">
      <c r="A1157" s="14" t="n">
        <v>1156</v>
      </c>
      <c r="B1157" s="15" t="n">
        <v>19120723</v>
      </c>
      <c r="C1157" s="16" t="s">
        <v>2276</v>
      </c>
      <c r="D1157" s="17" t="n">
        <v>1912</v>
      </c>
      <c r="E1157" s="18" t="n">
        <v>23</v>
      </c>
      <c r="F1157" s="18" t="n">
        <v>7</v>
      </c>
      <c r="I1157" s="17" t="n">
        <v>1912</v>
      </c>
      <c r="J1157" s="19" t="s">
        <v>591</v>
      </c>
      <c r="N1157" s="20" t="s">
        <v>2277</v>
      </c>
      <c r="O1157" s="20" t="s">
        <v>54</v>
      </c>
    </row>
    <row r="1158" customFormat="false" ht="15" hidden="false" customHeight="false" outlineLevel="0" collapsed="false">
      <c r="A1158" s="14" t="n">
        <v>1157</v>
      </c>
      <c r="B1158" s="15" t="n">
        <v>19120825</v>
      </c>
      <c r="C1158" s="16" t="s">
        <v>2278</v>
      </c>
      <c r="D1158" s="17" t="n">
        <v>1912</v>
      </c>
      <c r="E1158" s="18" t="n">
        <v>25</v>
      </c>
      <c r="F1158" s="18" t="n">
        <v>8</v>
      </c>
      <c r="I1158" s="17" t="n">
        <v>1912</v>
      </c>
      <c r="J1158" s="19" t="s">
        <v>591</v>
      </c>
      <c r="L1158" s="19" t="s">
        <v>2279</v>
      </c>
      <c r="M1158" s="20" t="s">
        <v>2280</v>
      </c>
      <c r="N1158" s="20" t="s">
        <v>53</v>
      </c>
      <c r="O1158" s="20" t="s">
        <v>54</v>
      </c>
    </row>
    <row r="1159" customFormat="false" ht="15" hidden="false" customHeight="false" outlineLevel="0" collapsed="false">
      <c r="A1159" s="14" t="n">
        <v>1158</v>
      </c>
      <c r="B1159" s="15" t="n">
        <v>19120826</v>
      </c>
      <c r="C1159" s="16" t="s">
        <v>2281</v>
      </c>
      <c r="D1159" s="17" t="n">
        <v>1912</v>
      </c>
      <c r="E1159" s="18" t="n">
        <v>26</v>
      </c>
      <c r="F1159" s="18" t="n">
        <v>8</v>
      </c>
      <c r="I1159" s="17" t="n">
        <v>1912</v>
      </c>
      <c r="J1159" s="19" t="s">
        <v>591</v>
      </c>
      <c r="L1159" s="19" t="s">
        <v>2279</v>
      </c>
      <c r="M1159" s="20" t="s">
        <v>2280</v>
      </c>
      <c r="N1159" s="20" t="s">
        <v>56</v>
      </c>
      <c r="O1159" s="20" t="s">
        <v>54</v>
      </c>
    </row>
    <row r="1160" customFormat="false" ht="15" hidden="false" customHeight="false" outlineLevel="0" collapsed="false">
      <c r="A1160" s="14" t="n">
        <v>1159</v>
      </c>
      <c r="B1160" s="15" t="n">
        <v>19120827</v>
      </c>
      <c r="C1160" s="16" t="s">
        <v>2282</v>
      </c>
      <c r="D1160" s="17" t="n">
        <v>1912</v>
      </c>
      <c r="E1160" s="18" t="n">
        <v>27</v>
      </c>
      <c r="F1160" s="18" t="n">
        <v>8</v>
      </c>
      <c r="I1160" s="17" t="n">
        <v>1912</v>
      </c>
      <c r="J1160" s="19" t="s">
        <v>591</v>
      </c>
      <c r="L1160" s="19" t="s">
        <v>2279</v>
      </c>
      <c r="M1160" s="20" t="s">
        <v>2280</v>
      </c>
      <c r="N1160" s="20" t="s">
        <v>58</v>
      </c>
      <c r="O1160" s="20" t="s">
        <v>54</v>
      </c>
    </row>
    <row r="1161" customFormat="false" ht="15" hidden="false" customHeight="false" outlineLevel="0" collapsed="false">
      <c r="A1161" s="14" t="n">
        <v>1160</v>
      </c>
      <c r="B1161" s="15" t="n">
        <v>19120828</v>
      </c>
      <c r="C1161" s="16" t="s">
        <v>2283</v>
      </c>
      <c r="D1161" s="17" t="n">
        <v>1912</v>
      </c>
      <c r="E1161" s="18" t="n">
        <v>28</v>
      </c>
      <c r="F1161" s="18" t="n">
        <v>8</v>
      </c>
      <c r="I1161" s="17" t="n">
        <v>1912</v>
      </c>
      <c r="J1161" s="19" t="s">
        <v>591</v>
      </c>
      <c r="L1161" s="19" t="s">
        <v>2279</v>
      </c>
      <c r="M1161" s="20" t="s">
        <v>2280</v>
      </c>
      <c r="N1161" s="20" t="s">
        <v>60</v>
      </c>
      <c r="O1161" s="20" t="s">
        <v>54</v>
      </c>
    </row>
    <row r="1162" customFormat="false" ht="15" hidden="false" customHeight="false" outlineLevel="0" collapsed="false">
      <c r="A1162" s="14" t="n">
        <v>1161</v>
      </c>
      <c r="B1162" s="15" t="n">
        <v>19120829</v>
      </c>
      <c r="C1162" s="16" t="s">
        <v>2284</v>
      </c>
      <c r="D1162" s="17" t="n">
        <v>1912</v>
      </c>
      <c r="E1162" s="18" t="n">
        <v>29</v>
      </c>
      <c r="F1162" s="18" t="n">
        <v>8</v>
      </c>
      <c r="I1162" s="17" t="n">
        <v>1912</v>
      </c>
      <c r="J1162" s="19" t="s">
        <v>591</v>
      </c>
      <c r="L1162" s="19" t="s">
        <v>2279</v>
      </c>
      <c r="M1162" s="20" t="s">
        <v>2280</v>
      </c>
      <c r="N1162" s="20" t="s">
        <v>62</v>
      </c>
      <c r="O1162" s="20" t="s">
        <v>54</v>
      </c>
    </row>
    <row r="1163" customFormat="false" ht="15" hidden="false" customHeight="false" outlineLevel="0" collapsed="false">
      <c r="A1163" s="14" t="n">
        <v>1162</v>
      </c>
      <c r="B1163" s="15" t="s">
        <v>2285</v>
      </c>
      <c r="C1163" s="16" t="s">
        <v>2286</v>
      </c>
      <c r="D1163" s="17" t="n">
        <v>1912</v>
      </c>
      <c r="E1163" s="18" t="n">
        <v>30</v>
      </c>
      <c r="F1163" s="18" t="n">
        <v>8</v>
      </c>
      <c r="I1163" s="17" t="n">
        <v>1912</v>
      </c>
      <c r="J1163" s="19" t="s">
        <v>591</v>
      </c>
      <c r="L1163" s="19" t="s">
        <v>2279</v>
      </c>
      <c r="M1163" s="20" t="s">
        <v>2280</v>
      </c>
      <c r="N1163" s="20" t="s">
        <v>64</v>
      </c>
      <c r="O1163" s="20" t="s">
        <v>54</v>
      </c>
    </row>
    <row r="1164" customFormat="false" ht="15" hidden="false" customHeight="false" outlineLevel="0" collapsed="false">
      <c r="A1164" s="14" t="n">
        <v>1163</v>
      </c>
      <c r="B1164" s="15" t="s">
        <v>2287</v>
      </c>
      <c r="C1164" s="16" t="s">
        <v>2286</v>
      </c>
      <c r="D1164" s="17" t="n">
        <v>1912</v>
      </c>
      <c r="E1164" s="18" t="n">
        <v>30</v>
      </c>
      <c r="F1164" s="18" t="n">
        <v>8</v>
      </c>
      <c r="I1164" s="17" t="n">
        <v>1912</v>
      </c>
      <c r="J1164" s="19" t="s">
        <v>591</v>
      </c>
      <c r="N1164" s="20" t="s">
        <v>2288</v>
      </c>
      <c r="O1164" s="20" t="s">
        <v>54</v>
      </c>
    </row>
    <row r="1165" customFormat="false" ht="15" hidden="false" customHeight="false" outlineLevel="0" collapsed="false">
      <c r="A1165" s="14" t="n">
        <v>1164</v>
      </c>
      <c r="B1165" s="15" t="n">
        <v>19120831</v>
      </c>
      <c r="C1165" s="16" t="s">
        <v>2289</v>
      </c>
      <c r="D1165" s="17" t="n">
        <v>1912</v>
      </c>
      <c r="E1165" s="18" t="n">
        <v>31</v>
      </c>
      <c r="F1165" s="18" t="n">
        <v>8</v>
      </c>
      <c r="I1165" s="17" t="n">
        <v>1912</v>
      </c>
      <c r="J1165" s="19" t="s">
        <v>591</v>
      </c>
      <c r="L1165" s="19" t="s">
        <v>2279</v>
      </c>
      <c r="M1165" s="20" t="s">
        <v>2280</v>
      </c>
      <c r="N1165" s="20" t="s">
        <v>66</v>
      </c>
      <c r="O1165" s="20" t="s">
        <v>54</v>
      </c>
    </row>
    <row r="1166" customFormat="false" ht="15" hidden="false" customHeight="false" outlineLevel="0" collapsed="false">
      <c r="A1166" s="14" t="n">
        <v>1165</v>
      </c>
      <c r="B1166" s="15" t="n">
        <v>19120901</v>
      </c>
      <c r="C1166" s="16" t="s">
        <v>2290</v>
      </c>
      <c r="D1166" s="17" t="n">
        <v>1912</v>
      </c>
      <c r="E1166" s="18" t="n">
        <v>1</v>
      </c>
      <c r="F1166" s="18" t="n">
        <v>9</v>
      </c>
      <c r="I1166" s="17" t="n">
        <v>1912</v>
      </c>
      <c r="J1166" s="19" t="s">
        <v>591</v>
      </c>
      <c r="N1166" s="20" t="s">
        <v>141</v>
      </c>
      <c r="O1166" s="20" t="s">
        <v>54</v>
      </c>
    </row>
    <row r="1167" customFormat="false" ht="15" hidden="false" customHeight="false" outlineLevel="0" collapsed="false">
      <c r="A1167" s="14" t="n">
        <v>1166</v>
      </c>
      <c r="B1167" s="15" t="n">
        <v>19120915</v>
      </c>
      <c r="C1167" s="16" t="s">
        <v>2291</v>
      </c>
      <c r="D1167" s="17" t="n">
        <v>1912</v>
      </c>
      <c r="E1167" s="18" t="n">
        <v>15</v>
      </c>
      <c r="F1167" s="18" t="n">
        <v>9</v>
      </c>
      <c r="I1167" s="17" t="n">
        <v>1912</v>
      </c>
      <c r="J1167" s="19" t="s">
        <v>722</v>
      </c>
      <c r="L1167" s="19" t="s">
        <v>2292</v>
      </c>
      <c r="M1167" s="20" t="s">
        <v>2293</v>
      </c>
      <c r="N1167" s="20" t="s">
        <v>53</v>
      </c>
      <c r="O1167" s="20" t="s">
        <v>54</v>
      </c>
    </row>
    <row r="1168" customFormat="false" ht="15" hidden="false" customHeight="false" outlineLevel="0" collapsed="false">
      <c r="A1168" s="14" t="n">
        <v>1167</v>
      </c>
      <c r="B1168" s="15" t="s">
        <v>2294</v>
      </c>
      <c r="C1168" s="16" t="s">
        <v>2295</v>
      </c>
      <c r="D1168" s="17" t="n">
        <v>1912</v>
      </c>
      <c r="E1168" s="18" t="n">
        <v>16</v>
      </c>
      <c r="F1168" s="18" t="n">
        <v>9</v>
      </c>
      <c r="I1168" s="17" t="n">
        <v>1912</v>
      </c>
      <c r="J1168" s="19" t="s">
        <v>722</v>
      </c>
      <c r="L1168" s="19" t="s">
        <v>2292</v>
      </c>
      <c r="M1168" s="20" t="s">
        <v>2293</v>
      </c>
      <c r="N1168" s="20" t="s">
        <v>56</v>
      </c>
      <c r="O1168" s="20" t="s">
        <v>54</v>
      </c>
    </row>
    <row r="1169" customFormat="false" ht="15" hidden="false" customHeight="false" outlineLevel="0" collapsed="false">
      <c r="A1169" s="14" t="n">
        <v>1168</v>
      </c>
      <c r="B1169" s="15" t="s">
        <v>2296</v>
      </c>
      <c r="C1169" s="16" t="s">
        <v>2295</v>
      </c>
      <c r="D1169" s="17" t="n">
        <v>1912</v>
      </c>
      <c r="E1169" s="18" t="n">
        <v>16</v>
      </c>
      <c r="F1169" s="18" t="n">
        <v>9</v>
      </c>
      <c r="I1169" s="17" t="n">
        <v>1912</v>
      </c>
      <c r="J1169" s="19" t="s">
        <v>2297</v>
      </c>
      <c r="M1169" s="20" t="s">
        <v>2298</v>
      </c>
      <c r="N1169" s="20" t="s">
        <v>53</v>
      </c>
      <c r="O1169" s="20" t="s">
        <v>54</v>
      </c>
    </row>
    <row r="1170" customFormat="false" ht="15" hidden="false" customHeight="false" outlineLevel="0" collapsed="false">
      <c r="A1170" s="14" t="n">
        <v>1169</v>
      </c>
      <c r="B1170" s="15" t="s">
        <v>2299</v>
      </c>
      <c r="C1170" s="16" t="s">
        <v>2300</v>
      </c>
      <c r="D1170" s="17" t="n">
        <v>1912</v>
      </c>
      <c r="E1170" s="18" t="n">
        <v>17</v>
      </c>
      <c r="F1170" s="18" t="n">
        <v>9</v>
      </c>
      <c r="I1170" s="17" t="n">
        <v>1912</v>
      </c>
      <c r="J1170" s="19" t="s">
        <v>722</v>
      </c>
      <c r="L1170" s="19" t="s">
        <v>2292</v>
      </c>
      <c r="M1170" s="20" t="s">
        <v>2293</v>
      </c>
      <c r="N1170" s="20" t="s">
        <v>58</v>
      </c>
      <c r="O1170" s="20" t="s">
        <v>54</v>
      </c>
    </row>
    <row r="1171" customFormat="false" ht="15" hidden="false" customHeight="false" outlineLevel="0" collapsed="false">
      <c r="A1171" s="14" t="n">
        <v>1170</v>
      </c>
      <c r="B1171" s="15" t="s">
        <v>2301</v>
      </c>
      <c r="C1171" s="16" t="s">
        <v>2300</v>
      </c>
      <c r="D1171" s="17" t="n">
        <v>1912</v>
      </c>
      <c r="E1171" s="18" t="n">
        <v>17</v>
      </c>
      <c r="F1171" s="18" t="n">
        <v>9</v>
      </c>
      <c r="I1171" s="17" t="n">
        <v>1912</v>
      </c>
      <c r="J1171" s="19" t="s">
        <v>2297</v>
      </c>
      <c r="M1171" s="20" t="s">
        <v>2298</v>
      </c>
      <c r="N1171" s="20" t="s">
        <v>56</v>
      </c>
      <c r="O1171" s="20" t="s">
        <v>54</v>
      </c>
    </row>
    <row r="1172" customFormat="false" ht="15" hidden="false" customHeight="false" outlineLevel="0" collapsed="false">
      <c r="A1172" s="14" t="n">
        <v>1171</v>
      </c>
      <c r="B1172" s="15" t="s">
        <v>2302</v>
      </c>
      <c r="C1172" s="16" t="s">
        <v>2303</v>
      </c>
      <c r="D1172" s="17" t="n">
        <v>1912</v>
      </c>
      <c r="E1172" s="18" t="n">
        <v>18</v>
      </c>
      <c r="F1172" s="18" t="n">
        <v>9</v>
      </c>
      <c r="I1172" s="17" t="n">
        <v>1912</v>
      </c>
      <c r="J1172" s="19" t="s">
        <v>722</v>
      </c>
      <c r="L1172" s="19" t="s">
        <v>2292</v>
      </c>
      <c r="M1172" s="20" t="s">
        <v>2293</v>
      </c>
      <c r="N1172" s="20" t="s">
        <v>60</v>
      </c>
      <c r="O1172" s="20" t="s">
        <v>54</v>
      </c>
    </row>
    <row r="1173" customFormat="false" ht="15" hidden="false" customHeight="false" outlineLevel="0" collapsed="false">
      <c r="A1173" s="14" t="n">
        <v>1172</v>
      </c>
      <c r="B1173" s="15" t="s">
        <v>2304</v>
      </c>
      <c r="C1173" s="16" t="s">
        <v>2303</v>
      </c>
      <c r="D1173" s="17" t="n">
        <v>1912</v>
      </c>
      <c r="E1173" s="18" t="n">
        <v>18</v>
      </c>
      <c r="F1173" s="18" t="n">
        <v>9</v>
      </c>
      <c r="I1173" s="17" t="n">
        <v>1912</v>
      </c>
      <c r="J1173" s="19" t="s">
        <v>2297</v>
      </c>
      <c r="M1173" s="20" t="s">
        <v>2298</v>
      </c>
      <c r="N1173" s="20" t="s">
        <v>58</v>
      </c>
      <c r="O1173" s="20" t="s">
        <v>54</v>
      </c>
    </row>
    <row r="1174" customFormat="false" ht="15" hidden="false" customHeight="false" outlineLevel="0" collapsed="false">
      <c r="A1174" s="14" t="n">
        <v>1173</v>
      </c>
      <c r="B1174" s="15" t="s">
        <v>2305</v>
      </c>
      <c r="C1174" s="16" t="s">
        <v>2306</v>
      </c>
      <c r="D1174" s="17" t="n">
        <v>1912</v>
      </c>
      <c r="E1174" s="18" t="n">
        <v>19</v>
      </c>
      <c r="F1174" s="18" t="n">
        <v>9</v>
      </c>
      <c r="I1174" s="17" t="n">
        <v>1912</v>
      </c>
      <c r="J1174" s="19" t="s">
        <v>722</v>
      </c>
      <c r="L1174" s="19" t="s">
        <v>2292</v>
      </c>
      <c r="M1174" s="20" t="s">
        <v>2293</v>
      </c>
      <c r="N1174" s="20" t="s">
        <v>62</v>
      </c>
      <c r="O1174" s="20" t="s">
        <v>54</v>
      </c>
    </row>
    <row r="1175" customFormat="false" ht="15" hidden="false" customHeight="false" outlineLevel="0" collapsed="false">
      <c r="A1175" s="14" t="n">
        <v>1174</v>
      </c>
      <c r="B1175" s="15" t="s">
        <v>2307</v>
      </c>
      <c r="C1175" s="16" t="s">
        <v>2306</v>
      </c>
      <c r="D1175" s="17" t="n">
        <v>1912</v>
      </c>
      <c r="E1175" s="18" t="n">
        <v>19</v>
      </c>
      <c r="F1175" s="18" t="n">
        <v>9</v>
      </c>
      <c r="I1175" s="17" t="n">
        <v>1912</v>
      </c>
      <c r="J1175" s="19" t="s">
        <v>2297</v>
      </c>
      <c r="M1175" s="20" t="s">
        <v>2298</v>
      </c>
      <c r="N1175" s="20" t="s">
        <v>60</v>
      </c>
      <c r="O1175" s="20" t="s">
        <v>54</v>
      </c>
    </row>
    <row r="1176" customFormat="false" ht="15" hidden="false" customHeight="false" outlineLevel="0" collapsed="false">
      <c r="A1176" s="14" t="n">
        <v>1175</v>
      </c>
      <c r="B1176" s="15" t="s">
        <v>2308</v>
      </c>
      <c r="C1176" s="16" t="s">
        <v>2309</v>
      </c>
      <c r="D1176" s="17" t="n">
        <v>1912</v>
      </c>
      <c r="E1176" s="18" t="n">
        <v>20</v>
      </c>
      <c r="F1176" s="18" t="n">
        <v>9</v>
      </c>
      <c r="I1176" s="17" t="n">
        <v>1912</v>
      </c>
      <c r="J1176" s="19" t="s">
        <v>722</v>
      </c>
      <c r="N1176" s="20" t="s">
        <v>141</v>
      </c>
      <c r="O1176" s="20" t="s">
        <v>54</v>
      </c>
    </row>
    <row r="1177" customFormat="false" ht="15" hidden="false" customHeight="false" outlineLevel="0" collapsed="false">
      <c r="A1177" s="14" t="n">
        <v>1176</v>
      </c>
      <c r="B1177" s="15" t="s">
        <v>2310</v>
      </c>
      <c r="C1177" s="16" t="s">
        <v>2309</v>
      </c>
      <c r="D1177" s="17" t="n">
        <v>1912</v>
      </c>
      <c r="E1177" s="18" t="n">
        <v>20</v>
      </c>
      <c r="F1177" s="18" t="n">
        <v>9</v>
      </c>
      <c r="I1177" s="17" t="n">
        <v>1912</v>
      </c>
      <c r="J1177" s="19" t="s">
        <v>722</v>
      </c>
      <c r="L1177" s="19" t="s">
        <v>2292</v>
      </c>
      <c r="M1177" s="20" t="s">
        <v>2293</v>
      </c>
      <c r="N1177" s="20" t="s">
        <v>64</v>
      </c>
      <c r="O1177" s="20" t="s">
        <v>54</v>
      </c>
    </row>
    <row r="1178" customFormat="false" ht="15" hidden="false" customHeight="false" outlineLevel="0" collapsed="false">
      <c r="A1178" s="14" t="n">
        <v>1177</v>
      </c>
      <c r="B1178" s="15" t="s">
        <v>2311</v>
      </c>
      <c r="C1178" s="16" t="s">
        <v>2309</v>
      </c>
      <c r="D1178" s="17" t="n">
        <v>1912</v>
      </c>
      <c r="E1178" s="18" t="n">
        <v>20</v>
      </c>
      <c r="F1178" s="18" t="n">
        <v>9</v>
      </c>
      <c r="I1178" s="17" t="n">
        <v>1912</v>
      </c>
      <c r="J1178" s="19" t="s">
        <v>2297</v>
      </c>
      <c r="M1178" s="20" t="s">
        <v>2298</v>
      </c>
      <c r="N1178" s="20" t="s">
        <v>62</v>
      </c>
      <c r="O1178" s="20" t="s">
        <v>54</v>
      </c>
    </row>
    <row r="1179" customFormat="false" ht="15" hidden="false" customHeight="false" outlineLevel="0" collapsed="false">
      <c r="A1179" s="14" t="n">
        <v>1178</v>
      </c>
      <c r="B1179" s="15" t="s">
        <v>2312</v>
      </c>
      <c r="C1179" s="16" t="s">
        <v>2313</v>
      </c>
      <c r="D1179" s="17" t="n">
        <v>1912</v>
      </c>
      <c r="E1179" s="18" t="n">
        <v>21</v>
      </c>
      <c r="F1179" s="18" t="n">
        <v>9</v>
      </c>
      <c r="I1179" s="17" t="n">
        <v>1912</v>
      </c>
      <c r="J1179" s="19" t="s">
        <v>722</v>
      </c>
      <c r="L1179" s="19" t="s">
        <v>2292</v>
      </c>
      <c r="M1179" s="20" t="s">
        <v>2293</v>
      </c>
      <c r="N1179" s="20" t="s">
        <v>66</v>
      </c>
      <c r="O1179" s="20" t="s">
        <v>54</v>
      </c>
    </row>
    <row r="1180" customFormat="false" ht="15" hidden="false" customHeight="false" outlineLevel="0" collapsed="false">
      <c r="A1180" s="14" t="n">
        <v>1179</v>
      </c>
      <c r="B1180" s="15" t="s">
        <v>2314</v>
      </c>
      <c r="C1180" s="16" t="s">
        <v>2313</v>
      </c>
      <c r="D1180" s="17" t="n">
        <v>1912</v>
      </c>
      <c r="E1180" s="18" t="n">
        <v>21</v>
      </c>
      <c r="F1180" s="18" t="n">
        <v>9</v>
      </c>
      <c r="I1180" s="17" t="n">
        <v>1912</v>
      </c>
      <c r="J1180" s="19" t="s">
        <v>2297</v>
      </c>
      <c r="M1180" s="20" t="s">
        <v>2298</v>
      </c>
      <c r="N1180" s="20" t="s">
        <v>64</v>
      </c>
      <c r="O1180" s="20" t="s">
        <v>54</v>
      </c>
    </row>
    <row r="1181" customFormat="false" ht="15" hidden="false" customHeight="false" outlineLevel="0" collapsed="false">
      <c r="A1181" s="14" t="n">
        <v>1180</v>
      </c>
      <c r="B1181" s="15" t="s">
        <v>2315</v>
      </c>
      <c r="C1181" s="16" t="s">
        <v>2316</v>
      </c>
      <c r="D1181" s="17" t="n">
        <v>1912</v>
      </c>
      <c r="E1181" s="18" t="n">
        <v>22</v>
      </c>
      <c r="F1181" s="18" t="n">
        <v>9</v>
      </c>
      <c r="I1181" s="17" t="n">
        <v>1912</v>
      </c>
      <c r="J1181" s="19" t="s">
        <v>722</v>
      </c>
      <c r="L1181" s="19" t="s">
        <v>2292</v>
      </c>
      <c r="M1181" s="20" t="s">
        <v>2293</v>
      </c>
      <c r="N1181" s="20" t="s">
        <v>68</v>
      </c>
      <c r="O1181" s="20" t="s">
        <v>54</v>
      </c>
    </row>
    <row r="1182" customFormat="false" ht="15" hidden="false" customHeight="false" outlineLevel="0" collapsed="false">
      <c r="A1182" s="14" t="n">
        <v>1181</v>
      </c>
      <c r="B1182" s="15" t="s">
        <v>2317</v>
      </c>
      <c r="C1182" s="16" t="s">
        <v>2316</v>
      </c>
      <c r="D1182" s="17" t="n">
        <v>1912</v>
      </c>
      <c r="E1182" s="18" t="n">
        <v>22</v>
      </c>
      <c r="F1182" s="18" t="n">
        <v>9</v>
      </c>
      <c r="I1182" s="17" t="n">
        <v>1912</v>
      </c>
      <c r="J1182" s="19" t="s">
        <v>722</v>
      </c>
      <c r="N1182" s="20" t="s">
        <v>141</v>
      </c>
      <c r="O1182" s="20" t="s">
        <v>54</v>
      </c>
    </row>
    <row r="1183" customFormat="false" ht="15" hidden="false" customHeight="false" outlineLevel="0" collapsed="false">
      <c r="A1183" s="14" t="n">
        <v>1182</v>
      </c>
      <c r="B1183" s="15" t="s">
        <v>2318</v>
      </c>
      <c r="C1183" s="16" t="s">
        <v>2316</v>
      </c>
      <c r="D1183" s="17" t="n">
        <v>1912</v>
      </c>
      <c r="E1183" s="18" t="n">
        <v>22</v>
      </c>
      <c r="F1183" s="18" t="n">
        <v>9</v>
      </c>
      <c r="I1183" s="17" t="n">
        <v>1912</v>
      </c>
      <c r="J1183" s="19" t="s">
        <v>2297</v>
      </c>
      <c r="M1183" s="20" t="s">
        <v>2298</v>
      </c>
      <c r="N1183" s="20" t="s">
        <v>66</v>
      </c>
      <c r="O1183" s="20" t="s">
        <v>54</v>
      </c>
    </row>
    <row r="1184" customFormat="false" ht="15" hidden="false" customHeight="false" outlineLevel="0" collapsed="false">
      <c r="A1184" s="14" t="n">
        <v>1183</v>
      </c>
      <c r="B1184" s="15" t="s">
        <v>2319</v>
      </c>
      <c r="C1184" s="16" t="s">
        <v>2320</v>
      </c>
      <c r="D1184" s="17" t="n">
        <v>1912</v>
      </c>
      <c r="E1184" s="18" t="n">
        <v>23</v>
      </c>
      <c r="F1184" s="18" t="n">
        <v>9</v>
      </c>
      <c r="I1184" s="17" t="n">
        <v>1912</v>
      </c>
      <c r="J1184" s="19" t="s">
        <v>722</v>
      </c>
      <c r="L1184" s="19" t="s">
        <v>2292</v>
      </c>
      <c r="M1184" s="20" t="s">
        <v>2293</v>
      </c>
      <c r="N1184" s="20" t="s">
        <v>70</v>
      </c>
      <c r="O1184" s="20" t="s">
        <v>54</v>
      </c>
    </row>
    <row r="1185" customFormat="false" ht="15" hidden="false" customHeight="false" outlineLevel="0" collapsed="false">
      <c r="A1185" s="14" t="n">
        <v>1184</v>
      </c>
      <c r="B1185" s="15" t="s">
        <v>2321</v>
      </c>
      <c r="C1185" s="16" t="s">
        <v>2320</v>
      </c>
      <c r="D1185" s="17" t="n">
        <v>1912</v>
      </c>
      <c r="E1185" s="18" t="n">
        <v>23</v>
      </c>
      <c r="F1185" s="18" t="n">
        <v>9</v>
      </c>
      <c r="I1185" s="17" t="n">
        <v>1912</v>
      </c>
      <c r="J1185" s="19" t="s">
        <v>2297</v>
      </c>
      <c r="M1185" s="20" t="s">
        <v>2298</v>
      </c>
      <c r="N1185" s="20" t="s">
        <v>68</v>
      </c>
      <c r="O1185" s="20" t="s">
        <v>54</v>
      </c>
    </row>
    <row r="1186" customFormat="false" ht="15" hidden="false" customHeight="false" outlineLevel="0" collapsed="false">
      <c r="A1186" s="14" t="n">
        <v>1185</v>
      </c>
      <c r="B1186" s="15" t="s">
        <v>2322</v>
      </c>
      <c r="C1186" s="16" t="s">
        <v>2323</v>
      </c>
      <c r="D1186" s="17" t="n">
        <v>1912</v>
      </c>
      <c r="E1186" s="18" t="n">
        <v>24</v>
      </c>
      <c r="F1186" s="18" t="n">
        <v>9</v>
      </c>
      <c r="I1186" s="17" t="n">
        <v>1912</v>
      </c>
      <c r="J1186" s="19" t="s">
        <v>722</v>
      </c>
      <c r="L1186" s="19" t="s">
        <v>2292</v>
      </c>
      <c r="M1186" s="20" t="s">
        <v>2293</v>
      </c>
      <c r="N1186" s="20" t="s">
        <v>72</v>
      </c>
      <c r="O1186" s="20" t="s">
        <v>54</v>
      </c>
    </row>
    <row r="1187" customFormat="false" ht="15" hidden="false" customHeight="false" outlineLevel="0" collapsed="false">
      <c r="A1187" s="14" t="n">
        <v>1186</v>
      </c>
      <c r="B1187" s="15" t="s">
        <v>2324</v>
      </c>
      <c r="C1187" s="16" t="s">
        <v>2323</v>
      </c>
      <c r="D1187" s="17" t="n">
        <v>1912</v>
      </c>
      <c r="E1187" s="18" t="n">
        <v>24</v>
      </c>
      <c r="F1187" s="18" t="n">
        <v>9</v>
      </c>
      <c r="I1187" s="17" t="n">
        <v>1912</v>
      </c>
      <c r="J1187" s="19" t="s">
        <v>2297</v>
      </c>
      <c r="M1187" s="20" t="s">
        <v>2298</v>
      </c>
      <c r="N1187" s="20" t="s">
        <v>70</v>
      </c>
      <c r="O1187" s="20" t="s">
        <v>54</v>
      </c>
    </row>
    <row r="1188" customFormat="false" ht="15" hidden="false" customHeight="false" outlineLevel="0" collapsed="false">
      <c r="A1188" s="14" t="n">
        <v>1187</v>
      </c>
      <c r="B1188" s="15" t="n">
        <v>19121026</v>
      </c>
      <c r="C1188" s="16" t="s">
        <v>2325</v>
      </c>
      <c r="D1188" s="17" t="n">
        <v>1912</v>
      </c>
      <c r="E1188" s="18" t="n">
        <v>26</v>
      </c>
      <c r="F1188" s="18" t="n">
        <v>10</v>
      </c>
      <c r="I1188" s="17" t="n">
        <v>1912</v>
      </c>
      <c r="J1188" s="19" t="s">
        <v>1975</v>
      </c>
      <c r="M1188" s="20" t="s">
        <v>2326</v>
      </c>
      <c r="N1188" s="20" t="s">
        <v>53</v>
      </c>
      <c r="O1188" s="20" t="s">
        <v>54</v>
      </c>
    </row>
    <row r="1189" customFormat="false" ht="15" hidden="false" customHeight="false" outlineLevel="0" collapsed="false">
      <c r="A1189" s="14" t="n">
        <v>1188</v>
      </c>
      <c r="B1189" s="15" t="n">
        <v>19121027</v>
      </c>
      <c r="C1189" s="16" t="s">
        <v>2327</v>
      </c>
      <c r="D1189" s="17" t="n">
        <v>1912</v>
      </c>
      <c r="E1189" s="18" t="n">
        <v>27</v>
      </c>
      <c r="F1189" s="18" t="n">
        <v>10</v>
      </c>
      <c r="I1189" s="17" t="n">
        <v>1912</v>
      </c>
      <c r="J1189" s="19" t="s">
        <v>1975</v>
      </c>
      <c r="M1189" s="20" t="s">
        <v>2326</v>
      </c>
      <c r="N1189" s="20" t="s">
        <v>56</v>
      </c>
      <c r="O1189" s="20" t="s">
        <v>54</v>
      </c>
    </row>
    <row r="1190" customFormat="false" ht="15" hidden="false" customHeight="false" outlineLevel="0" collapsed="false">
      <c r="A1190" s="14" t="n">
        <v>1189</v>
      </c>
      <c r="B1190" s="15" t="n">
        <v>19121031</v>
      </c>
      <c r="C1190" s="16" t="s">
        <v>2328</v>
      </c>
      <c r="D1190" s="17" t="n">
        <v>1912</v>
      </c>
      <c r="E1190" s="18" t="n">
        <v>31</v>
      </c>
      <c r="F1190" s="18" t="n">
        <v>10</v>
      </c>
      <c r="I1190" s="17" t="n">
        <v>1912</v>
      </c>
      <c r="J1190" s="19" t="s">
        <v>51</v>
      </c>
      <c r="N1190" s="20" t="s">
        <v>2329</v>
      </c>
      <c r="O1190" s="20" t="s">
        <v>54</v>
      </c>
    </row>
    <row r="1191" customFormat="false" ht="15" hidden="false" customHeight="false" outlineLevel="0" collapsed="false">
      <c r="A1191" s="14" t="n">
        <v>1190</v>
      </c>
      <c r="B1191" s="15" t="n">
        <v>19121103</v>
      </c>
      <c r="C1191" s="16" t="s">
        <v>2330</v>
      </c>
      <c r="D1191" s="17" t="n">
        <v>1912</v>
      </c>
      <c r="E1191" s="18" t="n">
        <v>3</v>
      </c>
      <c r="F1191" s="18" t="n">
        <v>11</v>
      </c>
      <c r="I1191" s="17" t="n">
        <v>1912</v>
      </c>
      <c r="J1191" s="19" t="s">
        <v>853</v>
      </c>
      <c r="N1191" s="20" t="s">
        <v>2331</v>
      </c>
      <c r="O1191" s="20" t="s">
        <v>54</v>
      </c>
    </row>
    <row r="1192" customFormat="false" ht="15" hidden="false" customHeight="false" outlineLevel="0" collapsed="false">
      <c r="A1192" s="14" t="n">
        <v>1191</v>
      </c>
      <c r="B1192" s="15" t="n">
        <v>19121105</v>
      </c>
      <c r="C1192" s="16" t="s">
        <v>2332</v>
      </c>
      <c r="D1192" s="17" t="n">
        <v>1912</v>
      </c>
      <c r="E1192" s="18" t="n">
        <v>5</v>
      </c>
      <c r="F1192" s="18" t="n">
        <v>11</v>
      </c>
      <c r="I1192" s="17" t="n">
        <v>1912</v>
      </c>
      <c r="J1192" s="19" t="s">
        <v>51</v>
      </c>
      <c r="L1192" s="19" t="s">
        <v>2333</v>
      </c>
      <c r="M1192" s="20" t="s">
        <v>2334</v>
      </c>
      <c r="N1192" s="20" t="s">
        <v>53</v>
      </c>
      <c r="O1192" s="20" t="s">
        <v>54</v>
      </c>
    </row>
    <row r="1193" customFormat="false" ht="15" hidden="false" customHeight="false" outlineLevel="0" collapsed="false">
      <c r="A1193" s="14" t="n">
        <v>1192</v>
      </c>
      <c r="B1193" s="15" t="n">
        <v>19121107</v>
      </c>
      <c r="C1193" s="16" t="s">
        <v>2335</v>
      </c>
      <c r="D1193" s="17" t="n">
        <v>1912</v>
      </c>
      <c r="E1193" s="18" t="n">
        <v>7</v>
      </c>
      <c r="F1193" s="18" t="n">
        <v>11</v>
      </c>
      <c r="I1193" s="17" t="n">
        <v>1912</v>
      </c>
      <c r="J1193" s="19" t="s">
        <v>51</v>
      </c>
      <c r="N1193" s="20" t="s">
        <v>2336</v>
      </c>
      <c r="O1193" s="20" t="s">
        <v>54</v>
      </c>
    </row>
    <row r="1194" customFormat="false" ht="15" hidden="false" customHeight="false" outlineLevel="0" collapsed="false">
      <c r="A1194" s="14" t="n">
        <v>1193</v>
      </c>
      <c r="B1194" s="15" t="n">
        <v>19121108</v>
      </c>
      <c r="C1194" s="16" t="s">
        <v>2337</v>
      </c>
      <c r="D1194" s="17" t="n">
        <v>1912</v>
      </c>
      <c r="E1194" s="18" t="n">
        <v>8</v>
      </c>
      <c r="F1194" s="18" t="n">
        <v>11</v>
      </c>
      <c r="I1194" s="17" t="n">
        <v>1912</v>
      </c>
      <c r="J1194" s="19" t="s">
        <v>51</v>
      </c>
      <c r="N1194" s="20" t="s">
        <v>141</v>
      </c>
      <c r="O1194" s="20" t="s">
        <v>54</v>
      </c>
    </row>
    <row r="1195" customFormat="false" ht="15" hidden="false" customHeight="false" outlineLevel="0" collapsed="false">
      <c r="A1195" s="14" t="n">
        <v>1194</v>
      </c>
      <c r="B1195" s="15" t="n">
        <v>19121114</v>
      </c>
      <c r="C1195" s="16" t="s">
        <v>2338</v>
      </c>
      <c r="D1195" s="17" t="n">
        <v>1912</v>
      </c>
      <c r="E1195" s="18" t="n">
        <v>14</v>
      </c>
      <c r="F1195" s="18" t="n">
        <v>11</v>
      </c>
      <c r="I1195" s="17" t="n">
        <v>1912</v>
      </c>
      <c r="J1195" s="19" t="s">
        <v>51</v>
      </c>
      <c r="N1195" s="20" t="s">
        <v>2339</v>
      </c>
      <c r="O1195" s="20" t="s">
        <v>54</v>
      </c>
    </row>
    <row r="1196" customFormat="false" ht="15" hidden="false" customHeight="false" outlineLevel="0" collapsed="false">
      <c r="A1196" s="14" t="n">
        <v>1195</v>
      </c>
      <c r="B1196" s="15" t="n">
        <v>19121118</v>
      </c>
      <c r="C1196" s="16" t="s">
        <v>2340</v>
      </c>
      <c r="D1196" s="17" t="n">
        <v>1912</v>
      </c>
      <c r="E1196" s="18" t="n">
        <v>18</v>
      </c>
      <c r="F1196" s="18" t="n">
        <v>11</v>
      </c>
      <c r="I1196" s="17" t="n">
        <v>1912</v>
      </c>
      <c r="J1196" s="19" t="s">
        <v>963</v>
      </c>
      <c r="N1196" s="20" t="s">
        <v>2341</v>
      </c>
      <c r="O1196" s="20" t="s">
        <v>54</v>
      </c>
    </row>
    <row r="1197" customFormat="false" ht="15" hidden="false" customHeight="false" outlineLevel="0" collapsed="false">
      <c r="A1197" s="14" t="n">
        <v>1196</v>
      </c>
      <c r="B1197" s="15" t="s">
        <v>2342</v>
      </c>
      <c r="C1197" s="16" t="s">
        <v>2343</v>
      </c>
      <c r="D1197" s="17" t="n">
        <v>1912</v>
      </c>
      <c r="E1197" s="18" t="n">
        <v>19</v>
      </c>
      <c r="F1197" s="18" t="n">
        <v>11</v>
      </c>
      <c r="I1197" s="17" t="n">
        <v>1912</v>
      </c>
      <c r="J1197" s="19" t="s">
        <v>963</v>
      </c>
      <c r="N1197" s="20" t="s">
        <v>141</v>
      </c>
      <c r="O1197" s="20" t="s">
        <v>54</v>
      </c>
    </row>
    <row r="1198" customFormat="false" ht="15" hidden="false" customHeight="false" outlineLevel="0" collapsed="false">
      <c r="A1198" s="14" t="n">
        <v>1197</v>
      </c>
      <c r="B1198" s="15" t="n">
        <v>19121120</v>
      </c>
      <c r="C1198" s="16" t="s">
        <v>2344</v>
      </c>
      <c r="D1198" s="17" t="n">
        <v>1912</v>
      </c>
      <c r="E1198" s="18" t="n">
        <v>20</v>
      </c>
      <c r="F1198" s="18" t="n">
        <v>11</v>
      </c>
      <c r="I1198" s="17" t="n">
        <v>1912</v>
      </c>
      <c r="J1198" s="19" t="s">
        <v>51</v>
      </c>
      <c r="L1198" s="19" t="s">
        <v>2333</v>
      </c>
      <c r="M1198" s="20" t="s">
        <v>2334</v>
      </c>
      <c r="N1198" s="20" t="s">
        <v>56</v>
      </c>
      <c r="O1198" s="20" t="s">
        <v>54</v>
      </c>
    </row>
    <row r="1199" customFormat="false" ht="15" hidden="false" customHeight="false" outlineLevel="0" collapsed="false">
      <c r="A1199" s="14" t="n">
        <v>1198</v>
      </c>
      <c r="B1199" s="15" t="s">
        <v>2345</v>
      </c>
      <c r="C1199" s="16" t="s">
        <v>2346</v>
      </c>
      <c r="D1199" s="17" t="n">
        <v>1912</v>
      </c>
      <c r="E1199" s="18" t="n">
        <v>21</v>
      </c>
      <c r="F1199" s="18" t="n">
        <v>11</v>
      </c>
      <c r="I1199" s="17" t="n">
        <v>1912</v>
      </c>
      <c r="J1199" s="19" t="s">
        <v>51</v>
      </c>
      <c r="N1199" s="20" t="s">
        <v>2347</v>
      </c>
      <c r="O1199" s="20" t="s">
        <v>54</v>
      </c>
    </row>
    <row r="1200" customFormat="false" ht="15" hidden="false" customHeight="false" outlineLevel="0" collapsed="false">
      <c r="A1200" s="14" t="n">
        <v>1199</v>
      </c>
      <c r="B1200" s="15" t="s">
        <v>2348</v>
      </c>
      <c r="C1200" s="16" t="s">
        <v>2349</v>
      </c>
      <c r="D1200" s="17" t="n">
        <v>1912</v>
      </c>
      <c r="E1200" s="18" t="n">
        <v>25</v>
      </c>
      <c r="F1200" s="18" t="n">
        <v>11</v>
      </c>
      <c r="I1200" s="17" t="n">
        <v>1912</v>
      </c>
      <c r="J1200" s="19" t="s">
        <v>591</v>
      </c>
      <c r="N1200" s="20" t="s">
        <v>2350</v>
      </c>
      <c r="O1200" s="20" t="s">
        <v>54</v>
      </c>
    </row>
    <row r="1201" customFormat="false" ht="15" hidden="false" customHeight="false" outlineLevel="0" collapsed="false">
      <c r="A1201" s="14" t="n">
        <v>1200</v>
      </c>
      <c r="B1201" s="15" t="s">
        <v>2351</v>
      </c>
      <c r="C1201" s="16" t="s">
        <v>2349</v>
      </c>
      <c r="D1201" s="17" t="n">
        <v>1912</v>
      </c>
      <c r="E1201" s="18" t="n">
        <v>25</v>
      </c>
      <c r="F1201" s="18" t="n">
        <v>11</v>
      </c>
      <c r="I1201" s="17" t="n">
        <v>1912</v>
      </c>
      <c r="J1201" s="19" t="s">
        <v>591</v>
      </c>
      <c r="N1201" s="20" t="s">
        <v>258</v>
      </c>
      <c r="O1201" s="20" t="s">
        <v>54</v>
      </c>
    </row>
    <row r="1202" customFormat="false" ht="15" hidden="false" customHeight="false" outlineLevel="0" collapsed="false">
      <c r="A1202" s="14" t="n">
        <v>1201</v>
      </c>
      <c r="B1202" s="15" t="n">
        <v>19121126</v>
      </c>
      <c r="C1202" s="16" t="s">
        <v>2352</v>
      </c>
      <c r="D1202" s="17" t="n">
        <v>1912</v>
      </c>
      <c r="E1202" s="18" t="n">
        <v>26</v>
      </c>
      <c r="F1202" s="18" t="n">
        <v>11</v>
      </c>
      <c r="I1202" s="17" t="n">
        <v>1912</v>
      </c>
      <c r="J1202" s="19" t="s">
        <v>591</v>
      </c>
      <c r="M1202" s="20" t="s">
        <v>2353</v>
      </c>
      <c r="N1202" s="20" t="s">
        <v>53</v>
      </c>
      <c r="O1202" s="20" t="s">
        <v>54</v>
      </c>
    </row>
    <row r="1203" customFormat="false" ht="15" hidden="false" customHeight="false" outlineLevel="0" collapsed="false">
      <c r="A1203" s="14" t="n">
        <v>1202</v>
      </c>
      <c r="B1203" s="15" t="s">
        <v>2354</v>
      </c>
      <c r="C1203" s="16" t="s">
        <v>2355</v>
      </c>
      <c r="D1203" s="17" t="n">
        <v>1912</v>
      </c>
      <c r="E1203" s="18" t="n">
        <v>27</v>
      </c>
      <c r="F1203" s="18" t="n">
        <v>11</v>
      </c>
      <c r="I1203" s="17" t="n">
        <v>1912</v>
      </c>
      <c r="J1203" s="19" t="s">
        <v>591</v>
      </c>
      <c r="N1203" s="20" t="s">
        <v>2356</v>
      </c>
      <c r="O1203" s="20" t="s">
        <v>54</v>
      </c>
    </row>
    <row r="1204" customFormat="false" ht="15" hidden="false" customHeight="false" outlineLevel="0" collapsed="false">
      <c r="A1204" s="14" t="n">
        <v>1203</v>
      </c>
      <c r="B1204" s="15" t="s">
        <v>2357</v>
      </c>
      <c r="C1204" s="16" t="s">
        <v>2355</v>
      </c>
      <c r="D1204" s="17" t="n">
        <v>1912</v>
      </c>
      <c r="E1204" s="18" t="n">
        <v>27</v>
      </c>
      <c r="F1204" s="18" t="n">
        <v>11</v>
      </c>
      <c r="I1204" s="17" t="n">
        <v>1912</v>
      </c>
      <c r="J1204" s="19" t="s">
        <v>591</v>
      </c>
      <c r="N1204" s="20" t="s">
        <v>258</v>
      </c>
      <c r="O1204" s="20" t="s">
        <v>54</v>
      </c>
    </row>
    <row r="1205" customFormat="false" ht="15" hidden="false" customHeight="false" outlineLevel="0" collapsed="false">
      <c r="A1205" s="14" t="n">
        <v>1204</v>
      </c>
      <c r="B1205" s="15" t="s">
        <v>2358</v>
      </c>
      <c r="C1205" s="16" t="s">
        <v>2359</v>
      </c>
      <c r="D1205" s="17" t="n">
        <v>1912</v>
      </c>
      <c r="E1205" s="18" t="n">
        <v>28</v>
      </c>
      <c r="F1205" s="18" t="n">
        <v>11</v>
      </c>
      <c r="I1205" s="17" t="n">
        <v>1912</v>
      </c>
      <c r="J1205" s="19" t="s">
        <v>591</v>
      </c>
      <c r="M1205" s="20" t="s">
        <v>2353</v>
      </c>
      <c r="N1205" s="20" t="s">
        <v>56</v>
      </c>
      <c r="O1205" s="20" t="s">
        <v>54</v>
      </c>
    </row>
    <row r="1206" customFormat="false" ht="15" hidden="false" customHeight="false" outlineLevel="0" collapsed="false">
      <c r="A1206" s="14" t="n">
        <v>1205</v>
      </c>
      <c r="B1206" s="15" t="s">
        <v>2360</v>
      </c>
      <c r="C1206" s="16" t="s">
        <v>2359</v>
      </c>
      <c r="D1206" s="17" t="n">
        <v>1912</v>
      </c>
      <c r="E1206" s="18" t="n">
        <v>28</v>
      </c>
      <c r="F1206" s="18" t="n">
        <v>11</v>
      </c>
      <c r="I1206" s="17" t="n">
        <v>1912</v>
      </c>
      <c r="J1206" s="19" t="s">
        <v>591</v>
      </c>
      <c r="N1206" s="20" t="s">
        <v>141</v>
      </c>
      <c r="O1206" s="20" t="s">
        <v>54</v>
      </c>
    </row>
    <row r="1207" customFormat="false" ht="15" hidden="false" customHeight="false" outlineLevel="0" collapsed="false">
      <c r="A1207" s="14" t="n">
        <v>1206</v>
      </c>
      <c r="B1207" s="15" t="n">
        <v>19121201</v>
      </c>
      <c r="C1207" s="16" t="s">
        <v>2361</v>
      </c>
      <c r="D1207" s="17" t="n">
        <v>1912</v>
      </c>
      <c r="E1207" s="18" t="n">
        <v>1</v>
      </c>
      <c r="F1207" s="18" t="n">
        <v>12</v>
      </c>
      <c r="I1207" s="17" t="n">
        <v>1912</v>
      </c>
      <c r="J1207" s="19" t="s">
        <v>51</v>
      </c>
      <c r="N1207" s="20" t="s">
        <v>2362</v>
      </c>
      <c r="O1207" s="20" t="s">
        <v>54</v>
      </c>
    </row>
    <row r="1208" customFormat="false" ht="15" hidden="false" customHeight="false" outlineLevel="0" collapsed="false">
      <c r="A1208" s="14" t="n">
        <v>1207</v>
      </c>
      <c r="B1208" s="15" t="n">
        <v>19121203</v>
      </c>
      <c r="C1208" s="16" t="s">
        <v>2363</v>
      </c>
      <c r="D1208" s="17" t="n">
        <v>1912</v>
      </c>
      <c r="E1208" s="18" t="n">
        <v>3</v>
      </c>
      <c r="F1208" s="18" t="n">
        <v>12</v>
      </c>
      <c r="I1208" s="17" t="n">
        <v>1912</v>
      </c>
      <c r="J1208" s="19" t="s">
        <v>51</v>
      </c>
      <c r="L1208" s="19" t="s">
        <v>2333</v>
      </c>
      <c r="M1208" s="20" t="s">
        <v>2334</v>
      </c>
      <c r="N1208" s="20" t="s">
        <v>58</v>
      </c>
      <c r="O1208" s="20" t="s">
        <v>54</v>
      </c>
    </row>
    <row r="1209" customFormat="false" ht="15" hidden="false" customHeight="false" outlineLevel="0" collapsed="false">
      <c r="A1209" s="14" t="n">
        <v>1208</v>
      </c>
      <c r="B1209" s="15" t="n">
        <v>19121205</v>
      </c>
      <c r="C1209" s="16" t="s">
        <v>2364</v>
      </c>
      <c r="D1209" s="17" t="n">
        <v>1912</v>
      </c>
      <c r="E1209" s="18" t="n">
        <v>5</v>
      </c>
      <c r="F1209" s="18" t="n">
        <v>12</v>
      </c>
      <c r="I1209" s="17" t="n">
        <v>1912</v>
      </c>
      <c r="J1209" s="19" t="s">
        <v>51</v>
      </c>
      <c r="N1209" s="20" t="s">
        <v>2365</v>
      </c>
      <c r="O1209" s="20" t="s">
        <v>54</v>
      </c>
    </row>
    <row r="1210" customFormat="false" ht="15" hidden="false" customHeight="false" outlineLevel="0" collapsed="false">
      <c r="A1210" s="14" t="n">
        <v>1209</v>
      </c>
      <c r="B1210" s="15" t="n">
        <v>19121210</v>
      </c>
      <c r="C1210" s="16" t="s">
        <v>2366</v>
      </c>
      <c r="D1210" s="17" t="n">
        <v>1912</v>
      </c>
      <c r="E1210" s="18" t="n">
        <v>10</v>
      </c>
      <c r="F1210" s="18" t="n">
        <v>12</v>
      </c>
      <c r="I1210" s="17" t="n">
        <v>1912</v>
      </c>
      <c r="J1210" s="19" t="s">
        <v>51</v>
      </c>
      <c r="L1210" s="19" t="s">
        <v>2333</v>
      </c>
      <c r="M1210" s="20" t="s">
        <v>2334</v>
      </c>
      <c r="N1210" s="20" t="s">
        <v>60</v>
      </c>
      <c r="O1210" s="20" t="s">
        <v>54</v>
      </c>
    </row>
    <row r="1211" customFormat="false" ht="15" hidden="false" customHeight="false" outlineLevel="0" collapsed="false">
      <c r="A1211" s="14" t="n">
        <v>1210</v>
      </c>
      <c r="B1211" s="15" t="s">
        <v>2367</v>
      </c>
      <c r="C1211" s="16" t="s">
        <v>2368</v>
      </c>
      <c r="D1211" s="17" t="n">
        <v>1912</v>
      </c>
      <c r="E1211" s="18" t="n">
        <v>12</v>
      </c>
      <c r="F1211" s="18" t="n">
        <v>12</v>
      </c>
      <c r="I1211" s="17" t="n">
        <v>1912</v>
      </c>
      <c r="J1211" s="19" t="s">
        <v>51</v>
      </c>
      <c r="N1211" s="20" t="s">
        <v>2369</v>
      </c>
      <c r="O1211" s="20" t="s">
        <v>54</v>
      </c>
    </row>
    <row r="1212" customFormat="false" ht="15" hidden="false" customHeight="false" outlineLevel="0" collapsed="false">
      <c r="A1212" s="14" t="n">
        <v>1211</v>
      </c>
      <c r="B1212" s="15" t="s">
        <v>2370</v>
      </c>
      <c r="C1212" s="16" t="s">
        <v>2371</v>
      </c>
      <c r="D1212" s="17" t="n">
        <v>1912</v>
      </c>
      <c r="E1212" s="18" t="n">
        <v>15</v>
      </c>
      <c r="F1212" s="18" t="n">
        <v>12</v>
      </c>
      <c r="I1212" s="17" t="n">
        <v>1912</v>
      </c>
      <c r="J1212" s="19" t="s">
        <v>1737</v>
      </c>
      <c r="N1212" s="20" t="s">
        <v>2353</v>
      </c>
      <c r="O1212" s="20" t="s">
        <v>54</v>
      </c>
    </row>
    <row r="1213" customFormat="false" ht="15" hidden="false" customHeight="false" outlineLevel="0" collapsed="false">
      <c r="A1213" s="14" t="n">
        <v>1212</v>
      </c>
      <c r="B1213" s="15" t="s">
        <v>2372</v>
      </c>
      <c r="C1213" s="16" t="s">
        <v>2373</v>
      </c>
      <c r="D1213" s="17" t="n">
        <v>1912</v>
      </c>
      <c r="E1213" s="18" t="n">
        <v>16</v>
      </c>
      <c r="F1213" s="18" t="n">
        <v>12</v>
      </c>
      <c r="I1213" s="17" t="n">
        <v>1912</v>
      </c>
      <c r="J1213" s="19" t="s">
        <v>1737</v>
      </c>
      <c r="N1213" s="20" t="s">
        <v>141</v>
      </c>
      <c r="O1213" s="20" t="s">
        <v>54</v>
      </c>
    </row>
    <row r="1214" customFormat="false" ht="15" hidden="false" customHeight="false" outlineLevel="0" collapsed="false">
      <c r="A1214" s="14" t="n">
        <v>1213</v>
      </c>
      <c r="B1214" s="15" t="s">
        <v>2374</v>
      </c>
      <c r="C1214" s="16" t="s">
        <v>2375</v>
      </c>
      <c r="D1214" s="17" t="n">
        <v>1912</v>
      </c>
      <c r="E1214" s="18" t="n">
        <v>17</v>
      </c>
      <c r="F1214" s="18" t="n">
        <v>12</v>
      </c>
      <c r="I1214" s="17" t="n">
        <v>1912</v>
      </c>
      <c r="J1214" s="19" t="s">
        <v>1547</v>
      </c>
      <c r="N1214" s="20" t="s">
        <v>141</v>
      </c>
      <c r="O1214" s="20" t="s">
        <v>54</v>
      </c>
    </row>
    <row r="1215" customFormat="false" ht="15" hidden="false" customHeight="false" outlineLevel="0" collapsed="false">
      <c r="A1215" s="14" t="n">
        <v>1214</v>
      </c>
      <c r="B1215" s="15" t="s">
        <v>2376</v>
      </c>
      <c r="C1215" s="16" t="s">
        <v>2375</v>
      </c>
      <c r="D1215" s="17" t="n">
        <v>1912</v>
      </c>
      <c r="E1215" s="18" t="n">
        <v>17</v>
      </c>
      <c r="F1215" s="18" t="n">
        <v>12</v>
      </c>
      <c r="I1215" s="17" t="n">
        <v>1912</v>
      </c>
      <c r="J1215" s="19" t="s">
        <v>1547</v>
      </c>
      <c r="N1215" s="20" t="s">
        <v>2377</v>
      </c>
      <c r="O1215" s="20" t="s">
        <v>54</v>
      </c>
    </row>
    <row r="1216" customFormat="false" ht="15" hidden="false" customHeight="false" outlineLevel="0" collapsed="false">
      <c r="A1216" s="14" t="n">
        <v>1215</v>
      </c>
      <c r="B1216" s="15" t="s">
        <v>2378</v>
      </c>
      <c r="C1216" s="16" t="s">
        <v>2375</v>
      </c>
      <c r="D1216" s="17" t="n">
        <v>1912</v>
      </c>
      <c r="E1216" s="18" t="n">
        <v>17</v>
      </c>
      <c r="F1216" s="18" t="n">
        <v>12</v>
      </c>
      <c r="I1216" s="17" t="n">
        <v>1912</v>
      </c>
      <c r="J1216" s="19" t="s">
        <v>1547</v>
      </c>
      <c r="N1216" s="20" t="s">
        <v>258</v>
      </c>
      <c r="O1216" s="20" t="s">
        <v>54</v>
      </c>
    </row>
    <row r="1217" customFormat="false" ht="15" hidden="false" customHeight="false" outlineLevel="0" collapsed="false">
      <c r="A1217" s="14" t="n">
        <v>1216</v>
      </c>
      <c r="B1217" s="15" t="n">
        <v>19121218</v>
      </c>
      <c r="C1217" s="16" t="s">
        <v>2379</v>
      </c>
      <c r="D1217" s="17" t="n">
        <v>1912</v>
      </c>
      <c r="E1217" s="18" t="n">
        <v>18</v>
      </c>
      <c r="F1217" s="18" t="n">
        <v>12</v>
      </c>
      <c r="I1217" s="17" t="n">
        <v>1912</v>
      </c>
      <c r="J1217" s="19" t="s">
        <v>1978</v>
      </c>
      <c r="N1217" s="20" t="s">
        <v>2151</v>
      </c>
      <c r="O1217" s="20" t="s">
        <v>54</v>
      </c>
    </row>
    <row r="1218" customFormat="false" ht="15" hidden="false" customHeight="false" outlineLevel="0" collapsed="false">
      <c r="A1218" s="14" t="n">
        <v>1217</v>
      </c>
      <c r="B1218" s="15" t="n">
        <v>19121219</v>
      </c>
      <c r="C1218" s="16" t="s">
        <v>2380</v>
      </c>
      <c r="D1218" s="17" t="n">
        <v>1912</v>
      </c>
      <c r="E1218" s="18" t="n">
        <v>19</v>
      </c>
      <c r="F1218" s="18" t="n">
        <v>12</v>
      </c>
      <c r="I1218" s="17" t="n">
        <v>1912</v>
      </c>
      <c r="J1218" s="19" t="s">
        <v>1551</v>
      </c>
      <c r="N1218" s="20" t="s">
        <v>2381</v>
      </c>
      <c r="O1218" s="20" t="s">
        <v>54</v>
      </c>
    </row>
    <row r="1219" customFormat="false" ht="15" hidden="false" customHeight="false" outlineLevel="0" collapsed="false">
      <c r="A1219" s="14" t="n">
        <v>1218</v>
      </c>
      <c r="B1219" s="15" t="n">
        <v>19121222</v>
      </c>
      <c r="C1219" s="16" t="s">
        <v>2382</v>
      </c>
      <c r="D1219" s="17" t="n">
        <v>1912</v>
      </c>
      <c r="E1219" s="18" t="n">
        <v>22</v>
      </c>
      <c r="F1219" s="18" t="n">
        <v>12</v>
      </c>
      <c r="I1219" s="17" t="n">
        <v>1912</v>
      </c>
      <c r="J1219" s="19" t="s">
        <v>51</v>
      </c>
      <c r="L1219" s="19" t="s">
        <v>2333</v>
      </c>
      <c r="M1219" s="20" t="s">
        <v>2334</v>
      </c>
      <c r="N1219" s="20" t="s">
        <v>62</v>
      </c>
      <c r="O1219" s="20" t="s">
        <v>54</v>
      </c>
    </row>
    <row r="1220" customFormat="false" ht="15" hidden="false" customHeight="false" outlineLevel="0" collapsed="false">
      <c r="A1220" s="14" t="n">
        <v>1219</v>
      </c>
      <c r="B1220" s="15" t="n">
        <v>19121224</v>
      </c>
      <c r="C1220" s="16" t="s">
        <v>2383</v>
      </c>
      <c r="D1220" s="17" t="n">
        <v>1912</v>
      </c>
      <c r="E1220" s="18" t="n">
        <v>24</v>
      </c>
      <c r="F1220" s="18" t="n">
        <v>12</v>
      </c>
      <c r="I1220" s="17" t="n">
        <v>1912</v>
      </c>
      <c r="J1220" s="19" t="s">
        <v>51</v>
      </c>
      <c r="N1220" s="20" t="s">
        <v>2384</v>
      </c>
      <c r="O1220" s="20" t="s">
        <v>54</v>
      </c>
    </row>
    <row r="1221" customFormat="false" ht="15" hidden="false" customHeight="false" outlineLevel="0" collapsed="false">
      <c r="A1221" s="14" t="n">
        <v>1220</v>
      </c>
      <c r="B1221" s="15" t="n">
        <v>19121228</v>
      </c>
      <c r="C1221" s="16" t="s">
        <v>2385</v>
      </c>
      <c r="D1221" s="17" t="n">
        <v>1912</v>
      </c>
      <c r="E1221" s="18" t="n">
        <v>28</v>
      </c>
      <c r="F1221" s="18" t="n">
        <v>12</v>
      </c>
      <c r="I1221" s="17" t="n">
        <v>1912</v>
      </c>
      <c r="J1221" s="19" t="s">
        <v>522</v>
      </c>
      <c r="L1221" s="19" t="s">
        <v>2386</v>
      </c>
      <c r="M1221" s="20" t="s">
        <v>2387</v>
      </c>
      <c r="N1221" s="20" t="s">
        <v>53</v>
      </c>
      <c r="O1221" s="20" t="s">
        <v>54</v>
      </c>
    </row>
    <row r="1222" customFormat="false" ht="15" hidden="false" customHeight="false" outlineLevel="0" collapsed="false">
      <c r="A1222" s="14" t="n">
        <v>1221</v>
      </c>
      <c r="B1222" s="15" t="s">
        <v>2388</v>
      </c>
      <c r="C1222" s="16" t="s">
        <v>2389</v>
      </c>
      <c r="D1222" s="17" t="n">
        <v>1912</v>
      </c>
      <c r="E1222" s="18" t="n">
        <v>29</v>
      </c>
      <c r="F1222" s="18" t="n">
        <v>12</v>
      </c>
      <c r="I1222" s="17" t="n">
        <v>1912</v>
      </c>
      <c r="J1222" s="19" t="s">
        <v>522</v>
      </c>
      <c r="N1222" s="20" t="s">
        <v>2390</v>
      </c>
      <c r="O1222" s="20" t="s">
        <v>54</v>
      </c>
    </row>
    <row r="1223" customFormat="false" ht="15" hidden="false" customHeight="false" outlineLevel="0" collapsed="false">
      <c r="A1223" s="14" t="n">
        <v>1222</v>
      </c>
      <c r="B1223" s="15" t="s">
        <v>2391</v>
      </c>
      <c r="C1223" s="16" t="s">
        <v>2389</v>
      </c>
      <c r="D1223" s="17" t="n">
        <v>1912</v>
      </c>
      <c r="E1223" s="18" t="n">
        <v>29</v>
      </c>
      <c r="F1223" s="18" t="n">
        <v>12</v>
      </c>
      <c r="I1223" s="17" t="n">
        <v>1912</v>
      </c>
      <c r="J1223" s="19" t="s">
        <v>522</v>
      </c>
      <c r="L1223" s="19" t="s">
        <v>2386</v>
      </c>
      <c r="M1223" s="20" t="s">
        <v>2387</v>
      </c>
      <c r="N1223" s="20" t="s">
        <v>56</v>
      </c>
      <c r="O1223" s="20" t="s">
        <v>54</v>
      </c>
    </row>
    <row r="1224" customFormat="false" ht="15" hidden="false" customHeight="false" outlineLevel="0" collapsed="false">
      <c r="A1224" s="14" t="n">
        <v>1223</v>
      </c>
      <c r="B1224" s="15" t="n">
        <v>19121230</v>
      </c>
      <c r="C1224" s="16" t="s">
        <v>2392</v>
      </c>
      <c r="D1224" s="17" t="n">
        <v>1912</v>
      </c>
      <c r="E1224" s="18" t="n">
        <v>30</v>
      </c>
      <c r="F1224" s="18" t="n">
        <v>12</v>
      </c>
      <c r="I1224" s="17" t="n">
        <v>1912</v>
      </c>
      <c r="J1224" s="19" t="s">
        <v>522</v>
      </c>
      <c r="L1224" s="19" t="s">
        <v>2386</v>
      </c>
      <c r="M1224" s="20" t="s">
        <v>2387</v>
      </c>
      <c r="N1224" s="20" t="s">
        <v>58</v>
      </c>
      <c r="O1224" s="20" t="s">
        <v>54</v>
      </c>
    </row>
    <row r="1225" customFormat="false" ht="15" hidden="false" customHeight="false" outlineLevel="0" collapsed="false">
      <c r="A1225" s="14" t="n">
        <v>1224</v>
      </c>
      <c r="B1225" s="15" t="n">
        <v>19121231</v>
      </c>
      <c r="C1225" s="16" t="s">
        <v>2393</v>
      </c>
      <c r="D1225" s="17" t="n">
        <v>1912</v>
      </c>
      <c r="E1225" s="18" t="n">
        <v>31</v>
      </c>
      <c r="F1225" s="18" t="n">
        <v>12</v>
      </c>
      <c r="I1225" s="17" t="n">
        <v>1912</v>
      </c>
      <c r="J1225" s="19" t="s">
        <v>522</v>
      </c>
      <c r="L1225" s="19" t="s">
        <v>2386</v>
      </c>
      <c r="M1225" s="20" t="s">
        <v>2387</v>
      </c>
      <c r="N1225" s="20" t="s">
        <v>60</v>
      </c>
      <c r="O1225" s="20" t="s">
        <v>54</v>
      </c>
    </row>
    <row r="1226" customFormat="false" ht="15" hidden="false" customHeight="false" outlineLevel="0" collapsed="false">
      <c r="A1226" s="14" t="n">
        <v>1225</v>
      </c>
      <c r="B1226" s="15" t="s">
        <v>2394</v>
      </c>
      <c r="C1226" s="16" t="s">
        <v>2395</v>
      </c>
      <c r="D1226" s="17" t="n">
        <v>1913</v>
      </c>
      <c r="E1226" s="18" t="n">
        <v>1</v>
      </c>
      <c r="F1226" s="18" t="n">
        <v>1</v>
      </c>
      <c r="I1226" s="17" t="n">
        <v>1913</v>
      </c>
      <c r="J1226" s="19" t="s">
        <v>522</v>
      </c>
      <c r="L1226" s="19" t="s">
        <v>2386</v>
      </c>
      <c r="M1226" s="20" t="s">
        <v>2387</v>
      </c>
      <c r="N1226" s="20" t="s">
        <v>62</v>
      </c>
      <c r="O1226" s="20" t="s">
        <v>54</v>
      </c>
    </row>
    <row r="1227" customFormat="false" ht="15" hidden="false" customHeight="false" outlineLevel="0" collapsed="false">
      <c r="A1227" s="14" t="n">
        <v>1226</v>
      </c>
      <c r="B1227" s="15" t="s">
        <v>2396</v>
      </c>
      <c r="C1227" s="16" t="s">
        <v>2397</v>
      </c>
      <c r="D1227" s="17" t="n">
        <v>1913</v>
      </c>
      <c r="E1227" s="18" t="n">
        <v>2</v>
      </c>
      <c r="F1227" s="18" t="n">
        <v>1</v>
      </c>
      <c r="I1227" s="17" t="n">
        <v>1913</v>
      </c>
      <c r="J1227" s="19" t="s">
        <v>522</v>
      </c>
      <c r="N1227" s="20" t="s">
        <v>141</v>
      </c>
      <c r="O1227" s="20" t="s">
        <v>54</v>
      </c>
    </row>
    <row r="1228" customFormat="false" ht="15" hidden="false" customHeight="false" outlineLevel="0" collapsed="false">
      <c r="A1228" s="14" t="n">
        <v>1227</v>
      </c>
      <c r="B1228" s="15" t="n">
        <v>19130104</v>
      </c>
      <c r="C1228" s="16" t="s">
        <v>2398</v>
      </c>
      <c r="D1228" s="17" t="n">
        <v>1913</v>
      </c>
      <c r="E1228" s="18" t="n">
        <v>4</v>
      </c>
      <c r="F1228" s="18" t="n">
        <v>1</v>
      </c>
      <c r="I1228" s="17" t="n">
        <v>1913</v>
      </c>
      <c r="J1228" s="19" t="s">
        <v>522</v>
      </c>
      <c r="N1228" s="20" t="s">
        <v>141</v>
      </c>
      <c r="O1228" s="20" t="s">
        <v>54</v>
      </c>
    </row>
    <row r="1229" customFormat="false" ht="15" hidden="false" customHeight="false" outlineLevel="0" collapsed="false">
      <c r="A1229" s="14" t="n">
        <v>1228</v>
      </c>
      <c r="B1229" s="15" t="n">
        <v>19130106</v>
      </c>
      <c r="C1229" s="16" t="s">
        <v>2399</v>
      </c>
      <c r="D1229" s="17" t="n">
        <v>1913</v>
      </c>
      <c r="E1229" s="18" t="n">
        <v>6</v>
      </c>
      <c r="F1229" s="18" t="n">
        <v>1</v>
      </c>
      <c r="I1229" s="17" t="n">
        <v>1913</v>
      </c>
      <c r="J1229" s="19" t="s">
        <v>51</v>
      </c>
      <c r="N1229" s="20" t="s">
        <v>141</v>
      </c>
      <c r="O1229" s="20" t="s">
        <v>54</v>
      </c>
    </row>
    <row r="1230" customFormat="false" ht="15" hidden="false" customHeight="false" outlineLevel="0" collapsed="false">
      <c r="A1230" s="14" t="n">
        <v>1229</v>
      </c>
      <c r="B1230" s="15" t="s">
        <v>2400</v>
      </c>
      <c r="C1230" s="16" t="s">
        <v>2401</v>
      </c>
      <c r="D1230" s="17" t="n">
        <v>1913</v>
      </c>
      <c r="E1230" s="18" t="n">
        <v>7</v>
      </c>
      <c r="F1230" s="18" t="n">
        <v>1</v>
      </c>
      <c r="I1230" s="17" t="n">
        <v>1913</v>
      </c>
      <c r="J1230" s="19" t="s">
        <v>51</v>
      </c>
      <c r="N1230" s="20" t="s">
        <v>2402</v>
      </c>
      <c r="O1230" s="20" t="s">
        <v>54</v>
      </c>
    </row>
    <row r="1231" customFormat="false" ht="15" hidden="false" customHeight="false" outlineLevel="0" collapsed="false">
      <c r="A1231" s="14" t="n">
        <v>1230</v>
      </c>
      <c r="B1231" s="15" t="s">
        <v>2403</v>
      </c>
      <c r="C1231" s="16" t="s">
        <v>2401</v>
      </c>
      <c r="D1231" s="17" t="n">
        <v>1913</v>
      </c>
      <c r="E1231" s="18" t="n">
        <v>7</v>
      </c>
      <c r="F1231" s="18" t="n">
        <v>1</v>
      </c>
      <c r="I1231" s="17" t="n">
        <v>1913</v>
      </c>
      <c r="J1231" s="19" t="s">
        <v>51</v>
      </c>
      <c r="L1231" s="19" t="s">
        <v>2333</v>
      </c>
      <c r="M1231" s="20" t="s">
        <v>2404</v>
      </c>
      <c r="N1231" s="20" t="s">
        <v>64</v>
      </c>
      <c r="O1231" s="20" t="s">
        <v>54</v>
      </c>
    </row>
    <row r="1232" customFormat="false" ht="15" hidden="false" customHeight="false" outlineLevel="0" collapsed="false">
      <c r="A1232" s="14" t="n">
        <v>1231</v>
      </c>
      <c r="B1232" s="15" t="s">
        <v>2405</v>
      </c>
      <c r="C1232" s="16" t="s">
        <v>2406</v>
      </c>
      <c r="D1232" s="17" t="n">
        <v>1913</v>
      </c>
      <c r="E1232" s="18" t="n">
        <v>9</v>
      </c>
      <c r="F1232" s="18" t="n">
        <v>1</v>
      </c>
      <c r="I1232" s="17" t="n">
        <v>1913</v>
      </c>
      <c r="J1232" s="19" t="s">
        <v>51</v>
      </c>
      <c r="N1232" s="20" t="s">
        <v>2407</v>
      </c>
      <c r="O1232" s="20" t="s">
        <v>54</v>
      </c>
    </row>
    <row r="1233" customFormat="false" ht="15" hidden="false" customHeight="false" outlineLevel="0" collapsed="false">
      <c r="A1233" s="14" t="n">
        <v>1232</v>
      </c>
      <c r="B1233" s="15" t="n">
        <v>19130112</v>
      </c>
      <c r="C1233" s="16" t="s">
        <v>2408</v>
      </c>
      <c r="D1233" s="17" t="n">
        <v>1913</v>
      </c>
      <c r="E1233" s="18" t="n">
        <v>12</v>
      </c>
      <c r="F1233" s="18" t="n">
        <v>1</v>
      </c>
      <c r="I1233" s="17" t="n">
        <v>1913</v>
      </c>
      <c r="J1233" s="19" t="s">
        <v>595</v>
      </c>
      <c r="N1233" s="20" t="s">
        <v>2409</v>
      </c>
      <c r="O1233" s="20" t="s">
        <v>54</v>
      </c>
    </row>
    <row r="1234" customFormat="false" ht="15" hidden="false" customHeight="false" outlineLevel="0" collapsed="false">
      <c r="A1234" s="14" t="n">
        <v>1233</v>
      </c>
      <c r="B1234" s="15" t="n">
        <v>19130114</v>
      </c>
      <c r="C1234" s="16" t="s">
        <v>2410</v>
      </c>
      <c r="D1234" s="17" t="n">
        <v>1913</v>
      </c>
      <c r="E1234" s="18" t="n">
        <v>14</v>
      </c>
      <c r="F1234" s="18" t="n">
        <v>1</v>
      </c>
      <c r="I1234" s="17" t="n">
        <v>1913</v>
      </c>
      <c r="J1234" s="19" t="s">
        <v>51</v>
      </c>
      <c r="L1234" s="19" t="s">
        <v>2333</v>
      </c>
      <c r="M1234" s="20" t="s">
        <v>2334</v>
      </c>
      <c r="N1234" s="20" t="s">
        <v>66</v>
      </c>
      <c r="O1234" s="20" t="s">
        <v>54</v>
      </c>
    </row>
    <row r="1235" customFormat="false" ht="15" hidden="false" customHeight="false" outlineLevel="0" collapsed="false">
      <c r="A1235" s="14" t="n">
        <v>1234</v>
      </c>
      <c r="B1235" s="15" t="n">
        <v>19130116</v>
      </c>
      <c r="C1235" s="16" t="s">
        <v>2411</v>
      </c>
      <c r="D1235" s="17" t="n">
        <v>1913</v>
      </c>
      <c r="E1235" s="18" t="n">
        <v>16</v>
      </c>
      <c r="F1235" s="18" t="n">
        <v>1</v>
      </c>
      <c r="I1235" s="17" t="n">
        <v>1913</v>
      </c>
      <c r="J1235" s="19" t="s">
        <v>51</v>
      </c>
      <c r="N1235" s="20" t="s">
        <v>2412</v>
      </c>
      <c r="O1235" s="20" t="s">
        <v>54</v>
      </c>
    </row>
    <row r="1236" customFormat="false" ht="15" hidden="false" customHeight="false" outlineLevel="0" collapsed="false">
      <c r="A1236" s="14" t="n">
        <v>1235</v>
      </c>
      <c r="B1236" s="15" t="n">
        <v>19130121</v>
      </c>
      <c r="C1236" s="16" t="s">
        <v>2413</v>
      </c>
      <c r="D1236" s="17" t="n">
        <v>1913</v>
      </c>
      <c r="E1236" s="18" t="n">
        <v>21</v>
      </c>
      <c r="F1236" s="18" t="n">
        <v>1</v>
      </c>
      <c r="I1236" s="17" t="n">
        <v>1913</v>
      </c>
      <c r="J1236" s="19" t="s">
        <v>853</v>
      </c>
      <c r="N1236" s="20" t="s">
        <v>2414</v>
      </c>
      <c r="O1236" s="20" t="s">
        <v>54</v>
      </c>
    </row>
    <row r="1237" customFormat="false" ht="15" hidden="false" customHeight="false" outlineLevel="0" collapsed="false">
      <c r="A1237" s="14" t="n">
        <v>1236</v>
      </c>
      <c r="B1237" s="15" t="n">
        <v>19130126</v>
      </c>
      <c r="C1237" s="16" t="s">
        <v>2415</v>
      </c>
      <c r="D1237" s="17" t="n">
        <v>1913</v>
      </c>
      <c r="E1237" s="18" t="n">
        <v>26</v>
      </c>
      <c r="F1237" s="18" t="n">
        <v>1</v>
      </c>
      <c r="I1237" s="17" t="n">
        <v>1913</v>
      </c>
      <c r="J1237" s="19" t="s">
        <v>2416</v>
      </c>
      <c r="N1237" s="20" t="s">
        <v>2353</v>
      </c>
      <c r="O1237" s="20" t="s">
        <v>54</v>
      </c>
    </row>
    <row r="1238" customFormat="false" ht="15" hidden="false" customHeight="false" outlineLevel="0" collapsed="false">
      <c r="A1238" s="14" t="n">
        <v>1237</v>
      </c>
      <c r="B1238" s="15" t="s">
        <v>2417</v>
      </c>
      <c r="C1238" s="16" t="s">
        <v>2418</v>
      </c>
      <c r="D1238" s="17" t="n">
        <v>1913</v>
      </c>
      <c r="E1238" s="18" t="n">
        <v>30</v>
      </c>
      <c r="F1238" s="18" t="n">
        <v>1</v>
      </c>
      <c r="I1238" s="17" t="n">
        <v>1913</v>
      </c>
      <c r="J1238" s="19" t="s">
        <v>51</v>
      </c>
      <c r="N1238" s="20" t="s">
        <v>2419</v>
      </c>
      <c r="O1238" s="20" t="s">
        <v>54</v>
      </c>
    </row>
    <row r="1239" customFormat="false" ht="15" hidden="false" customHeight="false" outlineLevel="0" collapsed="false">
      <c r="A1239" s="14" t="n">
        <v>1238</v>
      </c>
      <c r="B1239" s="15" t="s">
        <v>2420</v>
      </c>
      <c r="C1239" s="16" t="s">
        <v>2421</v>
      </c>
      <c r="D1239" s="17" t="n">
        <v>1913</v>
      </c>
      <c r="E1239" s="18" t="n">
        <v>2</v>
      </c>
      <c r="F1239" s="18" t="n">
        <v>2</v>
      </c>
      <c r="I1239" s="17" t="n">
        <v>1913</v>
      </c>
      <c r="J1239" s="19" t="s">
        <v>51</v>
      </c>
      <c r="N1239" s="20" t="s">
        <v>2422</v>
      </c>
      <c r="O1239" s="20" t="s">
        <v>54</v>
      </c>
    </row>
    <row r="1240" customFormat="false" ht="15" hidden="false" customHeight="false" outlineLevel="0" collapsed="false">
      <c r="A1240" s="14" t="n">
        <v>1239</v>
      </c>
      <c r="B1240" s="15" t="s">
        <v>2423</v>
      </c>
      <c r="C1240" s="16" t="s">
        <v>2424</v>
      </c>
      <c r="D1240" s="17" t="n">
        <v>1913</v>
      </c>
      <c r="E1240" s="18" t="n">
        <v>3</v>
      </c>
      <c r="F1240" s="18" t="n">
        <v>2</v>
      </c>
      <c r="I1240" s="17" t="n">
        <v>1913</v>
      </c>
      <c r="J1240" s="19" t="s">
        <v>51</v>
      </c>
      <c r="L1240" s="19" t="s">
        <v>2425</v>
      </c>
      <c r="M1240" s="20" t="s">
        <v>2426</v>
      </c>
      <c r="N1240" s="20" t="s">
        <v>53</v>
      </c>
      <c r="O1240" s="20" t="s">
        <v>54</v>
      </c>
    </row>
    <row r="1241" customFormat="false" ht="15" hidden="false" customHeight="false" outlineLevel="0" collapsed="false">
      <c r="A1241" s="14" t="n">
        <v>1240</v>
      </c>
      <c r="B1241" s="15" t="s">
        <v>2427</v>
      </c>
      <c r="C1241" s="16" t="s">
        <v>2428</v>
      </c>
      <c r="D1241" s="17" t="n">
        <v>1913</v>
      </c>
      <c r="E1241" s="18" t="n">
        <v>4</v>
      </c>
      <c r="F1241" s="18" t="n">
        <v>2</v>
      </c>
      <c r="I1241" s="17" t="n">
        <v>1913</v>
      </c>
      <c r="J1241" s="19" t="s">
        <v>51</v>
      </c>
      <c r="L1241" s="19" t="s">
        <v>2425</v>
      </c>
      <c r="M1241" s="20" t="s">
        <v>2426</v>
      </c>
      <c r="N1241" s="20" t="s">
        <v>56</v>
      </c>
      <c r="O1241" s="20" t="s">
        <v>54</v>
      </c>
    </row>
    <row r="1242" customFormat="false" ht="15" hidden="false" customHeight="false" outlineLevel="0" collapsed="false">
      <c r="A1242" s="14" t="n">
        <v>1241</v>
      </c>
      <c r="B1242" s="15" t="s">
        <v>2429</v>
      </c>
      <c r="C1242" s="16" t="s">
        <v>2430</v>
      </c>
      <c r="D1242" s="17" t="n">
        <v>1913</v>
      </c>
      <c r="E1242" s="18" t="n">
        <v>5</v>
      </c>
      <c r="F1242" s="18" t="n">
        <v>2</v>
      </c>
      <c r="I1242" s="17" t="n">
        <v>1913</v>
      </c>
      <c r="J1242" s="19" t="s">
        <v>51</v>
      </c>
      <c r="N1242" s="20" t="s">
        <v>2431</v>
      </c>
      <c r="O1242" s="20" t="s">
        <v>54</v>
      </c>
    </row>
    <row r="1243" customFormat="false" ht="15" hidden="false" customHeight="false" outlineLevel="0" collapsed="false">
      <c r="A1243" s="14" t="n">
        <v>1242</v>
      </c>
      <c r="B1243" s="15" t="s">
        <v>2432</v>
      </c>
      <c r="C1243" s="16" t="s">
        <v>2430</v>
      </c>
      <c r="D1243" s="17" t="n">
        <v>1913</v>
      </c>
      <c r="E1243" s="18" t="n">
        <v>5</v>
      </c>
      <c r="F1243" s="18" t="n">
        <v>2</v>
      </c>
      <c r="I1243" s="17" t="n">
        <v>1913</v>
      </c>
      <c r="J1243" s="19" t="s">
        <v>51</v>
      </c>
      <c r="L1243" s="19" t="s">
        <v>2425</v>
      </c>
      <c r="M1243" s="20" t="s">
        <v>2426</v>
      </c>
      <c r="N1243" s="20" t="s">
        <v>58</v>
      </c>
      <c r="O1243" s="20" t="s">
        <v>54</v>
      </c>
    </row>
    <row r="1244" customFormat="false" ht="15" hidden="false" customHeight="false" outlineLevel="0" collapsed="false">
      <c r="A1244" s="14" t="n">
        <v>1243</v>
      </c>
      <c r="B1244" s="15" t="s">
        <v>2433</v>
      </c>
      <c r="C1244" s="16" t="s">
        <v>2434</v>
      </c>
      <c r="D1244" s="17" t="n">
        <v>1913</v>
      </c>
      <c r="E1244" s="18" t="n">
        <v>6</v>
      </c>
      <c r="F1244" s="18" t="n">
        <v>2</v>
      </c>
      <c r="I1244" s="17" t="n">
        <v>1913</v>
      </c>
      <c r="J1244" s="19" t="s">
        <v>51</v>
      </c>
      <c r="N1244" s="20" t="s">
        <v>2435</v>
      </c>
      <c r="O1244" s="20" t="s">
        <v>54</v>
      </c>
    </row>
    <row r="1245" customFormat="false" ht="15" hidden="false" customHeight="false" outlineLevel="0" collapsed="false">
      <c r="A1245" s="14" t="n">
        <v>1244</v>
      </c>
      <c r="B1245" s="15" t="s">
        <v>2436</v>
      </c>
      <c r="C1245" s="16" t="s">
        <v>2437</v>
      </c>
      <c r="D1245" s="17" t="n">
        <v>1913</v>
      </c>
      <c r="E1245" s="18" t="n">
        <v>7</v>
      </c>
      <c r="F1245" s="18" t="n">
        <v>2</v>
      </c>
      <c r="I1245" s="17" t="n">
        <v>1913</v>
      </c>
      <c r="J1245" s="19" t="s">
        <v>51</v>
      </c>
      <c r="L1245" s="19" t="s">
        <v>2425</v>
      </c>
      <c r="M1245" s="20" t="s">
        <v>2426</v>
      </c>
      <c r="N1245" s="20" t="s">
        <v>60</v>
      </c>
      <c r="O1245" s="20" t="s">
        <v>54</v>
      </c>
    </row>
    <row r="1246" customFormat="false" ht="15" hidden="false" customHeight="false" outlineLevel="0" collapsed="false">
      <c r="A1246" s="14" t="n">
        <v>1245</v>
      </c>
      <c r="B1246" s="15" t="s">
        <v>2438</v>
      </c>
      <c r="C1246" s="16" t="s">
        <v>2439</v>
      </c>
      <c r="D1246" s="17" t="n">
        <v>1913</v>
      </c>
      <c r="E1246" s="18" t="n">
        <v>8</v>
      </c>
      <c r="F1246" s="18" t="n">
        <v>2</v>
      </c>
      <c r="I1246" s="17" t="n">
        <v>1913</v>
      </c>
      <c r="J1246" s="19" t="s">
        <v>51</v>
      </c>
      <c r="N1246" s="20" t="s">
        <v>141</v>
      </c>
      <c r="O1246" s="20" t="s">
        <v>54</v>
      </c>
    </row>
    <row r="1247" customFormat="false" ht="15" hidden="false" customHeight="false" outlineLevel="0" collapsed="false">
      <c r="A1247" s="14" t="n">
        <v>1246</v>
      </c>
      <c r="B1247" s="15" t="n">
        <v>19130209</v>
      </c>
      <c r="C1247" s="16" t="s">
        <v>2440</v>
      </c>
      <c r="D1247" s="17" t="n">
        <v>1913</v>
      </c>
      <c r="E1247" s="18" t="n">
        <v>9</v>
      </c>
      <c r="F1247" s="18" t="n">
        <v>2</v>
      </c>
      <c r="I1247" s="17" t="n">
        <v>1913</v>
      </c>
      <c r="J1247" s="19" t="s">
        <v>51</v>
      </c>
      <c r="N1247" s="20" t="s">
        <v>2441</v>
      </c>
      <c r="O1247" s="20" t="s">
        <v>54</v>
      </c>
    </row>
    <row r="1248" customFormat="false" ht="15" hidden="false" customHeight="false" outlineLevel="0" collapsed="false">
      <c r="A1248" s="14" t="n">
        <v>1247</v>
      </c>
      <c r="B1248" s="15" t="n">
        <v>19130211</v>
      </c>
      <c r="C1248" s="16" t="s">
        <v>2442</v>
      </c>
      <c r="D1248" s="17" t="n">
        <v>1913</v>
      </c>
      <c r="E1248" s="18" t="n">
        <v>11</v>
      </c>
      <c r="F1248" s="18" t="n">
        <v>2</v>
      </c>
      <c r="I1248" s="17" t="n">
        <v>1913</v>
      </c>
      <c r="J1248" s="19" t="s">
        <v>51</v>
      </c>
      <c r="L1248" s="19" t="s">
        <v>2333</v>
      </c>
      <c r="M1248" s="20" t="s">
        <v>2334</v>
      </c>
      <c r="N1248" s="20" t="s">
        <v>68</v>
      </c>
      <c r="O1248" s="20" t="s">
        <v>54</v>
      </c>
    </row>
    <row r="1249" customFormat="false" ht="15" hidden="false" customHeight="false" outlineLevel="0" collapsed="false">
      <c r="A1249" s="14" t="n">
        <v>1248</v>
      </c>
      <c r="B1249" s="15" t="s">
        <v>2443</v>
      </c>
      <c r="C1249" s="16" t="s">
        <v>2444</v>
      </c>
      <c r="D1249" s="17" t="n">
        <v>1913</v>
      </c>
      <c r="E1249" s="18" t="n">
        <v>13</v>
      </c>
      <c r="F1249" s="18" t="n">
        <v>2</v>
      </c>
      <c r="I1249" s="17" t="n">
        <v>1913</v>
      </c>
      <c r="J1249" s="19" t="s">
        <v>51</v>
      </c>
      <c r="N1249" s="20" t="s">
        <v>2445</v>
      </c>
      <c r="O1249" s="20" t="s">
        <v>54</v>
      </c>
    </row>
    <row r="1250" customFormat="false" ht="15" hidden="false" customHeight="false" outlineLevel="0" collapsed="false">
      <c r="A1250" s="14" t="n">
        <v>1249</v>
      </c>
      <c r="B1250" s="15" t="s">
        <v>2446</v>
      </c>
      <c r="C1250" s="16" t="s">
        <v>2444</v>
      </c>
      <c r="D1250" s="17" t="n">
        <v>1913</v>
      </c>
      <c r="E1250" s="18" t="n">
        <v>13</v>
      </c>
      <c r="F1250" s="18" t="n">
        <v>2</v>
      </c>
      <c r="I1250" s="17" t="n">
        <v>1913</v>
      </c>
      <c r="J1250" s="19" t="s">
        <v>51</v>
      </c>
      <c r="N1250" s="20" t="s">
        <v>258</v>
      </c>
      <c r="O1250" s="20" t="s">
        <v>54</v>
      </c>
    </row>
    <row r="1251" customFormat="false" ht="15" hidden="false" customHeight="false" outlineLevel="0" collapsed="false">
      <c r="A1251" s="14" t="n">
        <v>1250</v>
      </c>
      <c r="B1251" s="15" t="s">
        <v>2447</v>
      </c>
      <c r="C1251" s="16" t="s">
        <v>2448</v>
      </c>
      <c r="D1251" s="17" t="n">
        <v>1913</v>
      </c>
      <c r="E1251" s="18" t="n">
        <v>16</v>
      </c>
      <c r="F1251" s="18" t="n">
        <v>2</v>
      </c>
      <c r="I1251" s="17" t="n">
        <v>1913</v>
      </c>
      <c r="J1251" s="19" t="s">
        <v>2449</v>
      </c>
      <c r="N1251" s="20" t="s">
        <v>2353</v>
      </c>
      <c r="O1251" s="20" t="s">
        <v>54</v>
      </c>
    </row>
    <row r="1252" customFormat="false" ht="15" hidden="false" customHeight="false" outlineLevel="0" collapsed="false">
      <c r="A1252" s="14" t="n">
        <v>1251</v>
      </c>
      <c r="B1252" s="15" t="s">
        <v>2450</v>
      </c>
      <c r="C1252" s="16" t="s">
        <v>2448</v>
      </c>
      <c r="D1252" s="17" t="n">
        <v>1913</v>
      </c>
      <c r="E1252" s="18" t="n">
        <v>16</v>
      </c>
      <c r="F1252" s="18" t="n">
        <v>2</v>
      </c>
      <c r="I1252" s="17" t="n">
        <v>1913</v>
      </c>
      <c r="J1252" s="19" t="s">
        <v>2449</v>
      </c>
      <c r="N1252" s="20" t="s">
        <v>2451</v>
      </c>
      <c r="O1252" s="20" t="s">
        <v>54</v>
      </c>
    </row>
    <row r="1253" customFormat="false" ht="15" hidden="false" customHeight="false" outlineLevel="0" collapsed="false">
      <c r="A1253" s="14" t="n">
        <v>1252</v>
      </c>
      <c r="B1253" s="15" t="s">
        <v>2452</v>
      </c>
      <c r="C1253" s="16" t="s">
        <v>2453</v>
      </c>
      <c r="D1253" s="17" t="n">
        <v>1913</v>
      </c>
      <c r="E1253" s="18" t="n">
        <v>17</v>
      </c>
      <c r="F1253" s="18" t="n">
        <v>2</v>
      </c>
      <c r="I1253" s="17" t="n">
        <v>1913</v>
      </c>
      <c r="J1253" s="19" t="s">
        <v>567</v>
      </c>
      <c r="M1253" s="20" t="s">
        <v>2454</v>
      </c>
      <c r="N1253" s="20" t="s">
        <v>53</v>
      </c>
      <c r="O1253" s="20" t="s">
        <v>54</v>
      </c>
    </row>
    <row r="1254" customFormat="false" ht="15" hidden="false" customHeight="false" outlineLevel="0" collapsed="false">
      <c r="A1254" s="14" t="n">
        <v>1253</v>
      </c>
      <c r="B1254" s="15" t="s">
        <v>2455</v>
      </c>
      <c r="C1254" s="16" t="s">
        <v>2453</v>
      </c>
      <c r="D1254" s="17" t="n">
        <v>1913</v>
      </c>
      <c r="E1254" s="18" t="n">
        <v>17</v>
      </c>
      <c r="F1254" s="18" t="n">
        <v>2</v>
      </c>
      <c r="I1254" s="17" t="n">
        <v>1913</v>
      </c>
      <c r="J1254" s="19" t="s">
        <v>567</v>
      </c>
      <c r="M1254" s="20" t="s">
        <v>2456</v>
      </c>
      <c r="N1254" s="20" t="s">
        <v>141</v>
      </c>
      <c r="O1254" s="20" t="s">
        <v>54</v>
      </c>
    </row>
    <row r="1255" customFormat="false" ht="15" hidden="false" customHeight="false" outlineLevel="0" collapsed="false">
      <c r="A1255" s="14" t="n">
        <v>1254</v>
      </c>
      <c r="B1255" s="15" t="n">
        <v>19130219</v>
      </c>
      <c r="C1255" s="16" t="s">
        <v>2457</v>
      </c>
      <c r="D1255" s="17" t="n">
        <v>1913</v>
      </c>
      <c r="E1255" s="18" t="n">
        <v>19</v>
      </c>
      <c r="F1255" s="18" t="n">
        <v>2</v>
      </c>
      <c r="I1255" s="17" t="n">
        <v>1913</v>
      </c>
      <c r="J1255" s="19" t="s">
        <v>567</v>
      </c>
      <c r="N1255" s="20" t="s">
        <v>2356</v>
      </c>
      <c r="O1255" s="20" t="s">
        <v>54</v>
      </c>
    </row>
    <row r="1256" customFormat="false" ht="15" hidden="false" customHeight="false" outlineLevel="0" collapsed="false">
      <c r="A1256" s="14" t="n">
        <v>1255</v>
      </c>
      <c r="B1256" s="15" t="n">
        <v>19130220</v>
      </c>
      <c r="C1256" s="16" t="s">
        <v>2458</v>
      </c>
      <c r="D1256" s="17" t="n">
        <v>1913</v>
      </c>
      <c r="E1256" s="18" t="n">
        <v>20</v>
      </c>
      <c r="F1256" s="18" t="n">
        <v>2</v>
      </c>
      <c r="I1256" s="17" t="n">
        <v>1913</v>
      </c>
      <c r="J1256" s="19" t="s">
        <v>567</v>
      </c>
      <c r="M1256" s="20" t="s">
        <v>2459</v>
      </c>
      <c r="N1256" s="20" t="s">
        <v>56</v>
      </c>
      <c r="O1256" s="20" t="s">
        <v>54</v>
      </c>
    </row>
    <row r="1257" customFormat="false" ht="15" hidden="false" customHeight="false" outlineLevel="0" collapsed="false">
      <c r="A1257" s="14" t="n">
        <v>1256</v>
      </c>
      <c r="B1257" s="15" t="n">
        <v>19130301</v>
      </c>
      <c r="C1257" s="16" t="s">
        <v>2460</v>
      </c>
      <c r="D1257" s="17" t="n">
        <v>1913</v>
      </c>
      <c r="E1257" s="18" t="n">
        <v>1</v>
      </c>
      <c r="F1257" s="18" t="n">
        <v>3</v>
      </c>
      <c r="I1257" s="17" t="n">
        <v>1913</v>
      </c>
      <c r="J1257" s="19" t="s">
        <v>840</v>
      </c>
      <c r="N1257" s="20" t="s">
        <v>2461</v>
      </c>
      <c r="O1257" s="20" t="s">
        <v>54</v>
      </c>
    </row>
    <row r="1258" customFormat="false" ht="15" hidden="false" customHeight="false" outlineLevel="0" collapsed="false">
      <c r="A1258" s="14" t="n">
        <v>1257</v>
      </c>
      <c r="B1258" s="15" t="s">
        <v>2462</v>
      </c>
      <c r="C1258" s="16" t="s">
        <v>2463</v>
      </c>
      <c r="D1258" s="17" t="n">
        <v>1913</v>
      </c>
      <c r="E1258" s="18" t="n">
        <v>2</v>
      </c>
      <c r="F1258" s="18" t="n">
        <v>3</v>
      </c>
      <c r="I1258" s="17" t="n">
        <v>1913</v>
      </c>
      <c r="J1258" s="19" t="s">
        <v>1068</v>
      </c>
      <c r="N1258" s="20" t="s">
        <v>2464</v>
      </c>
      <c r="O1258" s="20" t="s">
        <v>54</v>
      </c>
    </row>
    <row r="1259" customFormat="false" ht="15" hidden="false" customHeight="false" outlineLevel="0" collapsed="false">
      <c r="A1259" s="14" t="n">
        <v>1258</v>
      </c>
      <c r="B1259" s="15" t="n">
        <v>19130303</v>
      </c>
      <c r="C1259" s="16" t="s">
        <v>2465</v>
      </c>
      <c r="D1259" s="17" t="n">
        <v>1913</v>
      </c>
      <c r="E1259" s="18" t="n">
        <v>3</v>
      </c>
      <c r="F1259" s="18" t="n">
        <v>3</v>
      </c>
      <c r="I1259" s="17" t="n">
        <v>1913</v>
      </c>
      <c r="J1259" s="19" t="s">
        <v>1068</v>
      </c>
      <c r="N1259" s="20" t="s">
        <v>2461</v>
      </c>
      <c r="O1259" s="20" t="s">
        <v>54</v>
      </c>
    </row>
    <row r="1260" customFormat="false" ht="15" hidden="false" customHeight="false" outlineLevel="0" collapsed="false">
      <c r="A1260" s="14" t="n">
        <v>1259</v>
      </c>
      <c r="B1260" s="15" t="n">
        <v>19130304</v>
      </c>
      <c r="C1260" s="16" t="s">
        <v>2466</v>
      </c>
      <c r="D1260" s="17" t="n">
        <v>1913</v>
      </c>
      <c r="E1260" s="18" t="n">
        <v>4</v>
      </c>
      <c r="F1260" s="18" t="n">
        <v>3</v>
      </c>
      <c r="I1260" s="17" t="n">
        <v>1913</v>
      </c>
      <c r="J1260" s="19" t="s">
        <v>51</v>
      </c>
      <c r="L1260" s="19" t="s">
        <v>2333</v>
      </c>
      <c r="M1260" s="20" t="s">
        <v>2334</v>
      </c>
      <c r="N1260" s="20" t="s">
        <v>70</v>
      </c>
      <c r="O1260" s="20" t="s">
        <v>54</v>
      </c>
    </row>
    <row r="1261" customFormat="false" ht="15" hidden="false" customHeight="false" outlineLevel="0" collapsed="false">
      <c r="A1261" s="14" t="n">
        <v>1260</v>
      </c>
      <c r="B1261" s="15" t="n">
        <v>19130306</v>
      </c>
      <c r="C1261" s="16" t="s">
        <v>2467</v>
      </c>
      <c r="D1261" s="17" t="n">
        <v>1913</v>
      </c>
      <c r="E1261" s="18" t="n">
        <v>6</v>
      </c>
      <c r="F1261" s="18" t="n">
        <v>3</v>
      </c>
      <c r="I1261" s="17" t="n">
        <v>1913</v>
      </c>
      <c r="J1261" s="19" t="s">
        <v>51</v>
      </c>
      <c r="N1261" s="20" t="s">
        <v>2356</v>
      </c>
      <c r="O1261" s="20" t="s">
        <v>54</v>
      </c>
    </row>
    <row r="1262" customFormat="false" ht="15" hidden="false" customHeight="false" outlineLevel="0" collapsed="false">
      <c r="A1262" s="14" t="n">
        <v>1261</v>
      </c>
      <c r="B1262" s="15" t="s">
        <v>2468</v>
      </c>
      <c r="C1262" s="16" t="s">
        <v>2469</v>
      </c>
      <c r="D1262" s="17" t="n">
        <v>1913</v>
      </c>
      <c r="E1262" s="18" t="n">
        <v>10</v>
      </c>
      <c r="F1262" s="18" t="n">
        <v>3</v>
      </c>
      <c r="I1262" s="17" t="n">
        <v>1913</v>
      </c>
      <c r="J1262" s="19" t="s">
        <v>591</v>
      </c>
      <c r="N1262" s="20" t="s">
        <v>2381</v>
      </c>
      <c r="O1262" s="20" t="s">
        <v>54</v>
      </c>
    </row>
    <row r="1263" customFormat="false" ht="15" hidden="false" customHeight="false" outlineLevel="0" collapsed="false">
      <c r="A1263" s="14" t="n">
        <v>1262</v>
      </c>
      <c r="B1263" s="15" t="s">
        <v>2470</v>
      </c>
      <c r="C1263" s="16" t="s">
        <v>2471</v>
      </c>
      <c r="D1263" s="17" t="n">
        <v>1913</v>
      </c>
      <c r="E1263" s="18" t="n">
        <v>12</v>
      </c>
      <c r="F1263" s="18" t="n">
        <v>3</v>
      </c>
      <c r="I1263" s="17" t="n">
        <v>1913</v>
      </c>
      <c r="J1263" s="19" t="s">
        <v>591</v>
      </c>
      <c r="N1263" s="20" t="s">
        <v>2353</v>
      </c>
      <c r="O1263" s="20" t="s">
        <v>54</v>
      </c>
    </row>
    <row r="1264" customFormat="false" ht="15" hidden="false" customHeight="false" outlineLevel="0" collapsed="false">
      <c r="A1264" s="14" t="n">
        <v>1263</v>
      </c>
      <c r="B1264" s="15" t="s">
        <v>2472</v>
      </c>
      <c r="C1264" s="16" t="s">
        <v>2471</v>
      </c>
      <c r="D1264" s="17" t="n">
        <v>1913</v>
      </c>
      <c r="E1264" s="18" t="n">
        <v>12</v>
      </c>
      <c r="F1264" s="18" t="n">
        <v>3</v>
      </c>
      <c r="I1264" s="17" t="n">
        <v>1913</v>
      </c>
      <c r="J1264" s="19" t="s">
        <v>591</v>
      </c>
      <c r="N1264" s="20" t="s">
        <v>141</v>
      </c>
      <c r="O1264" s="20" t="s">
        <v>54</v>
      </c>
    </row>
    <row r="1265" customFormat="false" ht="15" hidden="false" customHeight="false" outlineLevel="0" collapsed="false">
      <c r="A1265" s="14" t="n">
        <v>1264</v>
      </c>
      <c r="B1265" s="15" t="s">
        <v>2473</v>
      </c>
      <c r="C1265" s="16" t="s">
        <v>2474</v>
      </c>
      <c r="D1265" s="17" t="n">
        <v>1913</v>
      </c>
      <c r="E1265" s="18" t="n">
        <v>14</v>
      </c>
      <c r="F1265" s="18" t="n">
        <v>3</v>
      </c>
      <c r="I1265" s="17" t="n">
        <v>1913</v>
      </c>
      <c r="J1265" s="19" t="s">
        <v>2475</v>
      </c>
      <c r="N1265" s="20" t="s">
        <v>2476</v>
      </c>
      <c r="O1265" s="20" t="s">
        <v>54</v>
      </c>
    </row>
    <row r="1266" customFormat="false" ht="15" hidden="false" customHeight="false" outlineLevel="0" collapsed="false">
      <c r="A1266" s="14" t="n">
        <v>1265</v>
      </c>
      <c r="B1266" s="15" t="n">
        <v>19130316</v>
      </c>
      <c r="C1266" s="16" t="s">
        <v>2477</v>
      </c>
      <c r="D1266" s="17" t="n">
        <v>1913</v>
      </c>
      <c r="E1266" s="18" t="n">
        <v>16</v>
      </c>
      <c r="F1266" s="18" t="n">
        <v>3</v>
      </c>
      <c r="I1266" s="17" t="n">
        <v>1913</v>
      </c>
      <c r="J1266" s="19" t="s">
        <v>51</v>
      </c>
      <c r="N1266" s="20" t="s">
        <v>141</v>
      </c>
      <c r="O1266" s="20" t="s">
        <v>54</v>
      </c>
    </row>
    <row r="1267" customFormat="false" ht="15" hidden="false" customHeight="false" outlineLevel="0" collapsed="false">
      <c r="A1267" s="14" t="n">
        <v>1266</v>
      </c>
      <c r="B1267" s="15" t="s">
        <v>2478</v>
      </c>
      <c r="C1267" s="16" t="s">
        <v>2479</v>
      </c>
      <c r="D1267" s="17" t="n">
        <v>1913</v>
      </c>
      <c r="E1267" s="18" t="n">
        <v>20</v>
      </c>
      <c r="F1267" s="18" t="n">
        <v>3</v>
      </c>
      <c r="I1267" s="17" t="n">
        <v>1913</v>
      </c>
      <c r="J1267" s="19" t="s">
        <v>2480</v>
      </c>
      <c r="L1267" s="19" t="s">
        <v>2481</v>
      </c>
      <c r="M1267" s="20" t="s">
        <v>2482</v>
      </c>
      <c r="N1267" s="20" t="s">
        <v>53</v>
      </c>
      <c r="O1267" s="20" t="s">
        <v>54</v>
      </c>
    </row>
    <row r="1268" customFormat="false" ht="15" hidden="false" customHeight="false" outlineLevel="0" collapsed="false">
      <c r="A1268" s="14" t="n">
        <v>1267</v>
      </c>
      <c r="B1268" s="15" t="s">
        <v>2483</v>
      </c>
      <c r="C1268" s="16" t="s">
        <v>2484</v>
      </c>
      <c r="D1268" s="17" t="n">
        <v>1913</v>
      </c>
      <c r="E1268" s="18" t="n">
        <v>21</v>
      </c>
      <c r="F1268" s="18" t="n">
        <v>3</v>
      </c>
      <c r="I1268" s="17" t="n">
        <v>1913</v>
      </c>
      <c r="J1268" s="19" t="s">
        <v>2480</v>
      </c>
      <c r="L1268" s="19" t="s">
        <v>2481</v>
      </c>
      <c r="M1268" s="20" t="s">
        <v>2482</v>
      </c>
      <c r="N1268" s="20" t="s">
        <v>56</v>
      </c>
      <c r="O1268" s="20" t="s">
        <v>54</v>
      </c>
    </row>
    <row r="1269" customFormat="false" ht="15" hidden="false" customHeight="false" outlineLevel="0" collapsed="false">
      <c r="A1269" s="14" t="n">
        <v>1268</v>
      </c>
      <c r="B1269" s="15" t="s">
        <v>2485</v>
      </c>
      <c r="C1269" s="16" t="s">
        <v>2484</v>
      </c>
      <c r="D1269" s="17" t="n">
        <v>1913</v>
      </c>
      <c r="E1269" s="18" t="n">
        <v>21</v>
      </c>
      <c r="F1269" s="18" t="n">
        <v>3</v>
      </c>
      <c r="I1269" s="17" t="n">
        <v>1913</v>
      </c>
      <c r="J1269" s="19" t="s">
        <v>2480</v>
      </c>
      <c r="N1269" s="20" t="s">
        <v>141</v>
      </c>
      <c r="O1269" s="20" t="s">
        <v>54</v>
      </c>
    </row>
    <row r="1270" customFormat="false" ht="15" hidden="false" customHeight="false" outlineLevel="0" collapsed="false">
      <c r="A1270" s="14" t="n">
        <v>1269</v>
      </c>
      <c r="B1270" s="15" t="n">
        <v>19130322</v>
      </c>
      <c r="C1270" s="16" t="s">
        <v>2486</v>
      </c>
      <c r="D1270" s="17" t="n">
        <v>1913</v>
      </c>
      <c r="E1270" s="18" t="n">
        <v>22</v>
      </c>
      <c r="F1270" s="18" t="n">
        <v>3</v>
      </c>
      <c r="I1270" s="17" t="n">
        <v>1913</v>
      </c>
      <c r="J1270" s="19" t="s">
        <v>2480</v>
      </c>
      <c r="L1270" s="19" t="s">
        <v>2481</v>
      </c>
      <c r="M1270" s="20" t="s">
        <v>2482</v>
      </c>
      <c r="N1270" s="20" t="s">
        <v>58</v>
      </c>
      <c r="O1270" s="20" t="s">
        <v>54</v>
      </c>
    </row>
    <row r="1271" customFormat="false" ht="15" hidden="false" customHeight="false" outlineLevel="0" collapsed="false">
      <c r="A1271" s="14" t="n">
        <v>1270</v>
      </c>
      <c r="B1271" s="15" t="s">
        <v>2487</v>
      </c>
      <c r="C1271" s="16" t="s">
        <v>2488</v>
      </c>
      <c r="D1271" s="17" t="n">
        <v>1913</v>
      </c>
      <c r="E1271" s="18" t="n">
        <v>23</v>
      </c>
      <c r="F1271" s="18" t="n">
        <v>3</v>
      </c>
      <c r="I1271" s="17" t="n">
        <v>1913</v>
      </c>
      <c r="J1271" s="19" t="s">
        <v>2480</v>
      </c>
      <c r="N1271" s="20" t="s">
        <v>2489</v>
      </c>
      <c r="O1271" s="20" t="s">
        <v>54</v>
      </c>
    </row>
    <row r="1272" customFormat="false" ht="15" hidden="false" customHeight="false" outlineLevel="0" collapsed="false">
      <c r="A1272" s="14" t="n">
        <v>1271</v>
      </c>
      <c r="B1272" s="15" t="s">
        <v>2490</v>
      </c>
      <c r="C1272" s="16" t="s">
        <v>2488</v>
      </c>
      <c r="D1272" s="17" t="n">
        <v>1913</v>
      </c>
      <c r="E1272" s="18" t="n">
        <v>23</v>
      </c>
      <c r="F1272" s="18" t="n">
        <v>3</v>
      </c>
      <c r="I1272" s="17" t="n">
        <v>1913</v>
      </c>
      <c r="J1272" s="19" t="s">
        <v>2480</v>
      </c>
      <c r="L1272" s="19" t="s">
        <v>2481</v>
      </c>
      <c r="M1272" s="20" t="s">
        <v>2482</v>
      </c>
      <c r="N1272" s="20" t="s">
        <v>60</v>
      </c>
      <c r="O1272" s="20" t="s">
        <v>54</v>
      </c>
    </row>
    <row r="1273" customFormat="false" ht="15" hidden="false" customHeight="false" outlineLevel="0" collapsed="false">
      <c r="A1273" s="14" t="n">
        <v>1272</v>
      </c>
      <c r="B1273" s="15" t="s">
        <v>2491</v>
      </c>
      <c r="C1273" s="16" t="s">
        <v>2492</v>
      </c>
      <c r="D1273" s="17" t="n">
        <v>1913</v>
      </c>
      <c r="E1273" s="18" t="n">
        <v>24</v>
      </c>
      <c r="F1273" s="18" t="n">
        <v>3</v>
      </c>
      <c r="I1273" s="17" t="n">
        <v>1913</v>
      </c>
      <c r="J1273" s="19" t="s">
        <v>2480</v>
      </c>
      <c r="L1273" s="19" t="s">
        <v>2481</v>
      </c>
      <c r="M1273" s="20" t="s">
        <v>2482</v>
      </c>
      <c r="N1273" s="20" t="s">
        <v>62</v>
      </c>
      <c r="O1273" s="20" t="s">
        <v>54</v>
      </c>
    </row>
    <row r="1274" customFormat="false" ht="15" hidden="false" customHeight="false" outlineLevel="0" collapsed="false">
      <c r="A1274" s="14" t="n">
        <v>1273</v>
      </c>
      <c r="B1274" s="15" t="s">
        <v>2493</v>
      </c>
      <c r="C1274" s="16" t="s">
        <v>2494</v>
      </c>
      <c r="D1274" s="17" t="n">
        <v>1913</v>
      </c>
      <c r="E1274" s="18" t="n">
        <v>25</v>
      </c>
      <c r="F1274" s="18" t="n">
        <v>3</v>
      </c>
      <c r="I1274" s="17" t="n">
        <v>1913</v>
      </c>
      <c r="J1274" s="19" t="s">
        <v>2480</v>
      </c>
      <c r="L1274" s="19" t="s">
        <v>2481</v>
      </c>
      <c r="M1274" s="20" t="s">
        <v>2482</v>
      </c>
      <c r="N1274" s="20" t="s">
        <v>64</v>
      </c>
      <c r="O1274" s="20" t="s">
        <v>54</v>
      </c>
    </row>
    <row r="1275" customFormat="false" ht="15" hidden="false" customHeight="false" outlineLevel="0" collapsed="false">
      <c r="A1275" s="14" t="n">
        <v>1274</v>
      </c>
      <c r="B1275" s="15" t="s">
        <v>2495</v>
      </c>
      <c r="C1275" s="16" t="s">
        <v>2494</v>
      </c>
      <c r="D1275" s="17" t="n">
        <v>1913</v>
      </c>
      <c r="E1275" s="18" t="n">
        <v>25</v>
      </c>
      <c r="F1275" s="18" t="n">
        <v>3</v>
      </c>
      <c r="I1275" s="17" t="n">
        <v>1913</v>
      </c>
      <c r="J1275" s="19" t="s">
        <v>2480</v>
      </c>
      <c r="N1275" s="20" t="s">
        <v>141</v>
      </c>
      <c r="O1275" s="20" t="s">
        <v>54</v>
      </c>
    </row>
    <row r="1276" customFormat="false" ht="15" hidden="false" customHeight="false" outlineLevel="0" collapsed="false">
      <c r="A1276" s="14" t="n">
        <v>1275</v>
      </c>
      <c r="B1276" s="15" t="n">
        <v>19130326</v>
      </c>
      <c r="C1276" s="16" t="s">
        <v>2496</v>
      </c>
      <c r="D1276" s="17" t="n">
        <v>1913</v>
      </c>
      <c r="E1276" s="18" t="n">
        <v>26</v>
      </c>
      <c r="F1276" s="18" t="n">
        <v>3</v>
      </c>
      <c r="I1276" s="17" t="n">
        <v>1913</v>
      </c>
      <c r="J1276" s="19" t="s">
        <v>2480</v>
      </c>
      <c r="L1276" s="19" t="s">
        <v>2481</v>
      </c>
      <c r="M1276" s="20" t="s">
        <v>2482</v>
      </c>
      <c r="N1276" s="20" t="s">
        <v>66</v>
      </c>
      <c r="O1276" s="20" t="s">
        <v>54</v>
      </c>
    </row>
    <row r="1277" customFormat="false" ht="15" hidden="false" customHeight="false" outlineLevel="0" collapsed="false">
      <c r="A1277" s="14" t="n">
        <v>1276</v>
      </c>
      <c r="B1277" s="15" t="n">
        <v>19130327</v>
      </c>
      <c r="C1277" s="16" t="s">
        <v>2497</v>
      </c>
      <c r="D1277" s="17" t="n">
        <v>1913</v>
      </c>
      <c r="E1277" s="18" t="n">
        <v>27</v>
      </c>
      <c r="F1277" s="18" t="n">
        <v>3</v>
      </c>
      <c r="I1277" s="17" t="n">
        <v>1913</v>
      </c>
      <c r="J1277" s="19" t="s">
        <v>2480</v>
      </c>
      <c r="L1277" s="19" t="s">
        <v>2481</v>
      </c>
      <c r="M1277" s="20" t="s">
        <v>2482</v>
      </c>
      <c r="N1277" s="20" t="s">
        <v>68</v>
      </c>
      <c r="O1277" s="20" t="s">
        <v>54</v>
      </c>
    </row>
    <row r="1278" customFormat="false" ht="15" hidden="false" customHeight="false" outlineLevel="0" collapsed="false">
      <c r="A1278" s="14" t="n">
        <v>1277</v>
      </c>
      <c r="B1278" s="15" t="s">
        <v>2498</v>
      </c>
      <c r="C1278" s="16" t="s">
        <v>2499</v>
      </c>
      <c r="D1278" s="17" t="n">
        <v>1913</v>
      </c>
      <c r="E1278" s="18" t="n">
        <v>28</v>
      </c>
      <c r="F1278" s="18" t="n">
        <v>3</v>
      </c>
      <c r="I1278" s="17" t="n">
        <v>1913</v>
      </c>
      <c r="J1278" s="19" t="s">
        <v>2480</v>
      </c>
      <c r="L1278" s="19" t="s">
        <v>2481</v>
      </c>
      <c r="M1278" s="20" t="s">
        <v>2482</v>
      </c>
      <c r="N1278" s="20" t="s">
        <v>70</v>
      </c>
      <c r="O1278" s="20" t="s">
        <v>54</v>
      </c>
    </row>
    <row r="1279" customFormat="false" ht="15" hidden="false" customHeight="false" outlineLevel="0" collapsed="false">
      <c r="A1279" s="14" t="n">
        <v>1278</v>
      </c>
      <c r="B1279" s="15" t="s">
        <v>2500</v>
      </c>
      <c r="C1279" s="16" t="s">
        <v>2501</v>
      </c>
      <c r="D1279" s="17" t="n">
        <v>1913</v>
      </c>
      <c r="E1279" s="18" t="n">
        <v>29</v>
      </c>
      <c r="F1279" s="18" t="n">
        <v>3</v>
      </c>
      <c r="I1279" s="17" t="n">
        <v>1913</v>
      </c>
      <c r="J1279" s="19" t="s">
        <v>2480</v>
      </c>
      <c r="L1279" s="19" t="s">
        <v>2481</v>
      </c>
      <c r="M1279" s="20" t="s">
        <v>2482</v>
      </c>
      <c r="N1279" s="20" t="s">
        <v>72</v>
      </c>
      <c r="O1279" s="20" t="s">
        <v>54</v>
      </c>
    </row>
    <row r="1280" customFormat="false" ht="15" hidden="false" customHeight="false" outlineLevel="0" collapsed="false">
      <c r="A1280" s="14" t="n">
        <v>1279</v>
      </c>
      <c r="B1280" s="15" t="n">
        <v>19130401</v>
      </c>
      <c r="C1280" s="16" t="s">
        <v>2502</v>
      </c>
      <c r="D1280" s="17" t="n">
        <v>1913</v>
      </c>
      <c r="E1280" s="18" t="n">
        <v>1</v>
      </c>
      <c r="F1280" s="18" t="n">
        <v>4</v>
      </c>
      <c r="I1280" s="17" t="n">
        <v>1913</v>
      </c>
      <c r="J1280" s="19" t="s">
        <v>51</v>
      </c>
      <c r="L1280" s="19" t="s">
        <v>2333</v>
      </c>
      <c r="M1280" s="20" t="s">
        <v>2334</v>
      </c>
      <c r="N1280" s="20" t="s">
        <v>72</v>
      </c>
      <c r="O1280" s="20" t="s">
        <v>54</v>
      </c>
    </row>
    <row r="1281" customFormat="false" ht="15" hidden="false" customHeight="false" outlineLevel="0" collapsed="false">
      <c r="A1281" s="14" t="n">
        <v>1280</v>
      </c>
      <c r="B1281" s="15" t="n">
        <v>19130403</v>
      </c>
      <c r="C1281" s="16" t="s">
        <v>2503</v>
      </c>
      <c r="D1281" s="17" t="n">
        <v>1913</v>
      </c>
      <c r="E1281" s="18" t="n">
        <v>3</v>
      </c>
      <c r="F1281" s="18" t="n">
        <v>4</v>
      </c>
      <c r="I1281" s="17" t="n">
        <v>1913</v>
      </c>
      <c r="J1281" s="19" t="s">
        <v>51</v>
      </c>
      <c r="N1281" s="20" t="s">
        <v>2504</v>
      </c>
      <c r="O1281" s="20" t="s">
        <v>54</v>
      </c>
    </row>
    <row r="1282" customFormat="false" ht="15" hidden="false" customHeight="false" outlineLevel="0" collapsed="false">
      <c r="A1282" s="14" t="n">
        <v>1281</v>
      </c>
      <c r="B1282" s="15" t="n">
        <v>19130405</v>
      </c>
      <c r="C1282" s="16" t="s">
        <v>2505</v>
      </c>
      <c r="D1282" s="17" t="n">
        <v>1913</v>
      </c>
      <c r="E1282" s="18" t="n">
        <v>5</v>
      </c>
      <c r="F1282" s="18" t="n">
        <v>4</v>
      </c>
      <c r="I1282" s="17" t="n">
        <v>1913</v>
      </c>
      <c r="J1282" s="19" t="s">
        <v>1277</v>
      </c>
      <c r="N1282" s="20" t="s">
        <v>2506</v>
      </c>
      <c r="O1282" s="20" t="s">
        <v>54</v>
      </c>
    </row>
    <row r="1283" customFormat="false" ht="15" hidden="false" customHeight="false" outlineLevel="0" collapsed="false">
      <c r="A1283" s="14" t="n">
        <v>1282</v>
      </c>
      <c r="B1283" s="15" t="n">
        <v>19130410</v>
      </c>
      <c r="C1283" s="16" t="s">
        <v>2507</v>
      </c>
      <c r="D1283" s="17" t="n">
        <v>1913</v>
      </c>
      <c r="E1283" s="18" t="n">
        <v>10</v>
      </c>
      <c r="F1283" s="18" t="n">
        <v>4</v>
      </c>
      <c r="I1283" s="17" t="n">
        <v>1913</v>
      </c>
      <c r="J1283" s="19" t="s">
        <v>51</v>
      </c>
      <c r="N1283" s="20" t="s">
        <v>2508</v>
      </c>
      <c r="O1283" s="20" t="s">
        <v>54</v>
      </c>
    </row>
    <row r="1284" customFormat="false" ht="15" hidden="false" customHeight="false" outlineLevel="0" collapsed="false">
      <c r="A1284" s="14" t="n">
        <v>1283</v>
      </c>
      <c r="B1284" s="15" t="n">
        <v>19130411</v>
      </c>
      <c r="C1284" s="16" t="s">
        <v>2509</v>
      </c>
      <c r="D1284" s="17" t="n">
        <v>1913</v>
      </c>
      <c r="E1284" s="18" t="n">
        <v>11</v>
      </c>
      <c r="F1284" s="18" t="n">
        <v>4</v>
      </c>
      <c r="I1284" s="17" t="n">
        <v>1913</v>
      </c>
      <c r="J1284" s="19" t="s">
        <v>51</v>
      </c>
      <c r="N1284" s="20" t="s">
        <v>141</v>
      </c>
      <c r="O1284" s="20" t="s">
        <v>54</v>
      </c>
    </row>
    <row r="1285" customFormat="false" ht="15" hidden="false" customHeight="false" outlineLevel="0" collapsed="false">
      <c r="A1285" s="14" t="n">
        <v>1284</v>
      </c>
      <c r="B1285" s="15" t="s">
        <v>2510</v>
      </c>
      <c r="C1285" s="16" t="s">
        <v>2511</v>
      </c>
      <c r="D1285" s="17" t="n">
        <v>1913</v>
      </c>
      <c r="E1285" s="18" t="n">
        <v>13</v>
      </c>
      <c r="F1285" s="18" t="n">
        <v>4</v>
      </c>
      <c r="I1285" s="17" t="n">
        <v>1913</v>
      </c>
      <c r="J1285" s="19" t="s">
        <v>2512</v>
      </c>
      <c r="N1285" s="20" t="s">
        <v>2513</v>
      </c>
      <c r="O1285" s="20" t="s">
        <v>54</v>
      </c>
    </row>
    <row r="1286" customFormat="false" ht="15" hidden="false" customHeight="false" outlineLevel="0" collapsed="false">
      <c r="A1286" s="14" t="n">
        <v>1285</v>
      </c>
      <c r="B1286" s="15" t="s">
        <v>2514</v>
      </c>
      <c r="C1286" s="16" t="s">
        <v>2511</v>
      </c>
      <c r="D1286" s="17" t="n">
        <v>1913</v>
      </c>
      <c r="E1286" s="18" t="n">
        <v>13</v>
      </c>
      <c r="F1286" s="18" t="n">
        <v>4</v>
      </c>
      <c r="I1286" s="17" t="n">
        <v>1913</v>
      </c>
      <c r="J1286" s="19" t="s">
        <v>2515</v>
      </c>
      <c r="N1286" s="20" t="s">
        <v>2516</v>
      </c>
      <c r="O1286" s="20" t="s">
        <v>54</v>
      </c>
    </row>
    <row r="1287" customFormat="false" ht="15" hidden="false" customHeight="false" outlineLevel="0" collapsed="false">
      <c r="A1287" s="14" t="n">
        <v>1286</v>
      </c>
      <c r="B1287" s="15" t="s">
        <v>2517</v>
      </c>
      <c r="C1287" s="16" t="s">
        <v>2518</v>
      </c>
      <c r="D1287" s="17" t="n">
        <v>1913</v>
      </c>
      <c r="E1287" s="18" t="n">
        <v>27</v>
      </c>
      <c r="F1287" s="18" t="n">
        <v>4</v>
      </c>
      <c r="I1287" s="17" t="n">
        <v>1913</v>
      </c>
      <c r="J1287" s="19" t="s">
        <v>540</v>
      </c>
      <c r="N1287" s="20" t="s">
        <v>2519</v>
      </c>
      <c r="O1287" s="20" t="s">
        <v>54</v>
      </c>
    </row>
    <row r="1288" customFormat="false" ht="15" hidden="false" customHeight="false" outlineLevel="0" collapsed="false">
      <c r="A1288" s="14" t="n">
        <v>1287</v>
      </c>
      <c r="B1288" s="15" t="n">
        <v>19130501</v>
      </c>
      <c r="C1288" s="16" t="s">
        <v>2520</v>
      </c>
      <c r="D1288" s="17" t="n">
        <v>1913</v>
      </c>
      <c r="E1288" s="18" t="n">
        <v>1</v>
      </c>
      <c r="F1288" s="18" t="n">
        <v>5</v>
      </c>
      <c r="I1288" s="17" t="n">
        <v>1913</v>
      </c>
      <c r="J1288" s="19" t="s">
        <v>2521</v>
      </c>
      <c r="N1288" s="20" t="s">
        <v>2522</v>
      </c>
      <c r="O1288" s="20" t="s">
        <v>54</v>
      </c>
    </row>
    <row r="1289" customFormat="false" ht="15" hidden="false" customHeight="false" outlineLevel="0" collapsed="false">
      <c r="A1289" s="14" t="n">
        <v>1288</v>
      </c>
      <c r="B1289" s="15" t="n">
        <v>19130502</v>
      </c>
      <c r="C1289" s="16" t="s">
        <v>2523</v>
      </c>
      <c r="D1289" s="17" t="n">
        <v>1913</v>
      </c>
      <c r="E1289" s="18" t="n">
        <v>2</v>
      </c>
      <c r="F1289" s="18" t="n">
        <v>5</v>
      </c>
      <c r="I1289" s="17" t="n">
        <v>1913</v>
      </c>
      <c r="J1289" s="19" t="s">
        <v>2521</v>
      </c>
      <c r="N1289" s="20" t="s">
        <v>2524</v>
      </c>
      <c r="O1289" s="20" t="s">
        <v>54</v>
      </c>
    </row>
    <row r="1290" customFormat="false" ht="15" hidden="false" customHeight="false" outlineLevel="0" collapsed="false">
      <c r="A1290" s="14" t="n">
        <v>1289</v>
      </c>
      <c r="B1290" s="15" t="n">
        <v>19130505</v>
      </c>
      <c r="C1290" s="16" t="s">
        <v>2525</v>
      </c>
      <c r="D1290" s="17" t="n">
        <v>1913</v>
      </c>
      <c r="E1290" s="18" t="n">
        <v>5</v>
      </c>
      <c r="F1290" s="18" t="n">
        <v>5</v>
      </c>
      <c r="I1290" s="17" t="n">
        <v>1913</v>
      </c>
      <c r="J1290" s="19" t="s">
        <v>612</v>
      </c>
      <c r="N1290" s="20" t="s">
        <v>2526</v>
      </c>
      <c r="O1290" s="20" t="s">
        <v>54</v>
      </c>
    </row>
    <row r="1291" customFormat="false" ht="15" hidden="false" customHeight="false" outlineLevel="0" collapsed="false">
      <c r="A1291" s="14" t="n">
        <v>1290</v>
      </c>
      <c r="B1291" s="15" t="n">
        <v>19130513</v>
      </c>
      <c r="C1291" s="16" t="s">
        <v>2527</v>
      </c>
      <c r="D1291" s="17" t="n">
        <v>1913</v>
      </c>
      <c r="E1291" s="18" t="n">
        <v>13</v>
      </c>
      <c r="F1291" s="18" t="n">
        <v>5</v>
      </c>
      <c r="I1291" s="17" t="n">
        <v>1913</v>
      </c>
      <c r="J1291" s="19" t="s">
        <v>1584</v>
      </c>
      <c r="N1291" s="20" t="s">
        <v>2381</v>
      </c>
      <c r="O1291" s="20" t="s">
        <v>54</v>
      </c>
    </row>
    <row r="1292" customFormat="false" ht="15" hidden="false" customHeight="false" outlineLevel="0" collapsed="false">
      <c r="A1292" s="14" t="n">
        <v>1291</v>
      </c>
      <c r="B1292" s="15" t="s">
        <v>2528</v>
      </c>
      <c r="C1292" s="16" t="s">
        <v>2529</v>
      </c>
      <c r="D1292" s="17" t="n">
        <v>1913</v>
      </c>
      <c r="E1292" s="18" t="n">
        <v>14</v>
      </c>
      <c r="F1292" s="18" t="n">
        <v>5</v>
      </c>
      <c r="I1292" s="17" t="n">
        <v>1913</v>
      </c>
      <c r="J1292" s="19" t="s">
        <v>1584</v>
      </c>
      <c r="N1292" s="20" t="s">
        <v>141</v>
      </c>
      <c r="O1292" s="20" t="s">
        <v>54</v>
      </c>
    </row>
    <row r="1293" customFormat="false" ht="15" hidden="false" customHeight="false" outlineLevel="0" collapsed="false">
      <c r="A1293" s="14" t="n">
        <v>1292</v>
      </c>
      <c r="B1293" s="15" t="s">
        <v>2530</v>
      </c>
      <c r="C1293" s="16" t="s">
        <v>2531</v>
      </c>
      <c r="D1293" s="17" t="n">
        <v>1913</v>
      </c>
      <c r="E1293" s="18" t="n">
        <v>17</v>
      </c>
      <c r="F1293" s="18" t="n">
        <v>5</v>
      </c>
      <c r="I1293" s="17" t="n">
        <v>1913</v>
      </c>
      <c r="J1293" s="19" t="s">
        <v>567</v>
      </c>
      <c r="N1293" s="20" t="s">
        <v>2451</v>
      </c>
      <c r="O1293" s="20" t="s">
        <v>54</v>
      </c>
    </row>
    <row r="1294" customFormat="false" ht="15" hidden="false" customHeight="false" outlineLevel="0" collapsed="false">
      <c r="A1294" s="14" t="n">
        <v>1293</v>
      </c>
      <c r="B1294" s="15" t="s">
        <v>2532</v>
      </c>
      <c r="C1294" s="16" t="s">
        <v>2533</v>
      </c>
      <c r="D1294" s="17" t="n">
        <v>1913</v>
      </c>
      <c r="E1294" s="18" t="n">
        <v>18</v>
      </c>
      <c r="F1294" s="18" t="n">
        <v>5</v>
      </c>
      <c r="I1294" s="17" t="n">
        <v>1913</v>
      </c>
      <c r="J1294" s="19" t="s">
        <v>567</v>
      </c>
      <c r="M1294" s="20" t="s">
        <v>2534</v>
      </c>
      <c r="N1294" s="20" t="s">
        <v>53</v>
      </c>
      <c r="O1294" s="20" t="s">
        <v>54</v>
      </c>
    </row>
    <row r="1295" customFormat="false" ht="15" hidden="false" customHeight="false" outlineLevel="0" collapsed="false">
      <c r="A1295" s="14" t="n">
        <v>1294</v>
      </c>
      <c r="B1295" s="15" t="s">
        <v>2535</v>
      </c>
      <c r="C1295" s="16" t="s">
        <v>2533</v>
      </c>
      <c r="D1295" s="17" t="n">
        <v>1913</v>
      </c>
      <c r="E1295" s="18" t="n">
        <v>18</v>
      </c>
      <c r="F1295" s="18" t="n">
        <v>5</v>
      </c>
      <c r="I1295" s="17" t="n">
        <v>1913</v>
      </c>
      <c r="J1295" s="19" t="s">
        <v>567</v>
      </c>
      <c r="N1295" s="20" t="s">
        <v>141</v>
      </c>
      <c r="O1295" s="20" t="s">
        <v>54</v>
      </c>
    </row>
    <row r="1296" customFormat="false" ht="15" hidden="false" customHeight="false" outlineLevel="0" collapsed="false">
      <c r="A1296" s="14" t="n">
        <v>1295</v>
      </c>
      <c r="B1296" s="15" t="s">
        <v>2536</v>
      </c>
      <c r="C1296" s="16" t="s">
        <v>2537</v>
      </c>
      <c r="D1296" s="17" t="n">
        <v>1913</v>
      </c>
      <c r="E1296" s="18" t="n">
        <v>20</v>
      </c>
      <c r="F1296" s="18" t="n">
        <v>5</v>
      </c>
      <c r="I1296" s="17" t="n">
        <v>1913</v>
      </c>
      <c r="J1296" s="19" t="s">
        <v>567</v>
      </c>
      <c r="M1296" s="20" t="s">
        <v>2534</v>
      </c>
      <c r="N1296" s="20" t="s">
        <v>56</v>
      </c>
      <c r="O1296" s="20" t="s">
        <v>54</v>
      </c>
    </row>
    <row r="1297" customFormat="false" ht="15" hidden="false" customHeight="false" outlineLevel="0" collapsed="false">
      <c r="A1297" s="14" t="n">
        <v>1296</v>
      </c>
      <c r="B1297" s="15" t="n">
        <v>19130528</v>
      </c>
      <c r="C1297" s="16" t="s">
        <v>2538</v>
      </c>
      <c r="D1297" s="17" t="n">
        <v>1913</v>
      </c>
      <c r="E1297" s="18" t="n">
        <v>28</v>
      </c>
      <c r="F1297" s="18" t="n">
        <v>5</v>
      </c>
      <c r="I1297" s="17" t="n">
        <v>1913</v>
      </c>
      <c r="J1297" s="19" t="s">
        <v>2189</v>
      </c>
      <c r="L1297" s="19" t="s">
        <v>2539</v>
      </c>
      <c r="M1297" s="20" t="s">
        <v>2540</v>
      </c>
      <c r="N1297" s="20" t="s">
        <v>53</v>
      </c>
      <c r="O1297" s="20" t="s">
        <v>54</v>
      </c>
    </row>
    <row r="1298" customFormat="false" ht="15" hidden="false" customHeight="false" outlineLevel="0" collapsed="false">
      <c r="A1298" s="14" t="n">
        <v>1297</v>
      </c>
      <c r="B1298" s="15" t="n">
        <v>19130529</v>
      </c>
      <c r="C1298" s="16" t="s">
        <v>2541</v>
      </c>
      <c r="D1298" s="17" t="n">
        <v>1913</v>
      </c>
      <c r="E1298" s="18" t="n">
        <v>29</v>
      </c>
      <c r="F1298" s="18" t="n">
        <v>5</v>
      </c>
      <c r="I1298" s="17" t="n">
        <v>1913</v>
      </c>
      <c r="J1298" s="19" t="s">
        <v>2189</v>
      </c>
      <c r="L1298" s="19" t="s">
        <v>2539</v>
      </c>
      <c r="M1298" s="20" t="s">
        <v>2540</v>
      </c>
      <c r="N1298" s="20" t="s">
        <v>56</v>
      </c>
      <c r="O1298" s="20" t="s">
        <v>54</v>
      </c>
    </row>
    <row r="1299" customFormat="false" ht="15" hidden="false" customHeight="false" outlineLevel="0" collapsed="false">
      <c r="A1299" s="14" t="n">
        <v>1298</v>
      </c>
      <c r="B1299" s="15" t="n">
        <v>19130530</v>
      </c>
      <c r="C1299" s="16" t="s">
        <v>2542</v>
      </c>
      <c r="D1299" s="17" t="n">
        <v>1913</v>
      </c>
      <c r="E1299" s="18" t="n">
        <v>30</v>
      </c>
      <c r="F1299" s="18" t="n">
        <v>5</v>
      </c>
      <c r="I1299" s="17" t="n">
        <v>1913</v>
      </c>
      <c r="J1299" s="19" t="s">
        <v>2189</v>
      </c>
      <c r="L1299" s="19" t="s">
        <v>2539</v>
      </c>
      <c r="M1299" s="20" t="s">
        <v>2540</v>
      </c>
      <c r="N1299" s="20" t="s">
        <v>58</v>
      </c>
      <c r="O1299" s="20" t="s">
        <v>54</v>
      </c>
    </row>
    <row r="1300" customFormat="false" ht="15" hidden="false" customHeight="false" outlineLevel="0" collapsed="false">
      <c r="A1300" s="14" t="n">
        <v>1299</v>
      </c>
      <c r="B1300" s="15" t="n">
        <v>19130531</v>
      </c>
      <c r="C1300" s="16" t="s">
        <v>2543</v>
      </c>
      <c r="D1300" s="17" t="n">
        <v>1913</v>
      </c>
      <c r="E1300" s="18" t="n">
        <v>31</v>
      </c>
      <c r="F1300" s="18" t="n">
        <v>5</v>
      </c>
      <c r="I1300" s="17" t="n">
        <v>1913</v>
      </c>
      <c r="J1300" s="19" t="s">
        <v>2189</v>
      </c>
      <c r="L1300" s="19" t="s">
        <v>2539</v>
      </c>
      <c r="M1300" s="20" t="s">
        <v>2540</v>
      </c>
      <c r="N1300" s="20" t="s">
        <v>60</v>
      </c>
      <c r="O1300" s="20" t="s">
        <v>54</v>
      </c>
    </row>
    <row r="1301" customFormat="false" ht="15" hidden="false" customHeight="false" outlineLevel="0" collapsed="false">
      <c r="A1301" s="14" t="n">
        <v>1300</v>
      </c>
      <c r="B1301" s="15" t="s">
        <v>2544</v>
      </c>
      <c r="C1301" s="16" t="s">
        <v>2545</v>
      </c>
      <c r="D1301" s="17" t="n">
        <v>1913</v>
      </c>
      <c r="E1301" s="18" t="n">
        <v>1</v>
      </c>
      <c r="F1301" s="18" t="n">
        <v>6</v>
      </c>
      <c r="I1301" s="17" t="n">
        <v>1913</v>
      </c>
      <c r="J1301" s="19" t="s">
        <v>2189</v>
      </c>
      <c r="L1301" s="19" t="s">
        <v>2539</v>
      </c>
      <c r="M1301" s="20" t="s">
        <v>2540</v>
      </c>
      <c r="N1301" s="20" t="s">
        <v>62</v>
      </c>
      <c r="O1301" s="20" t="s">
        <v>54</v>
      </c>
    </row>
    <row r="1302" customFormat="false" ht="15" hidden="false" customHeight="false" outlineLevel="0" collapsed="false">
      <c r="A1302" s="14" t="n">
        <v>1301</v>
      </c>
      <c r="B1302" s="15" t="s">
        <v>2546</v>
      </c>
      <c r="C1302" s="16" t="s">
        <v>2545</v>
      </c>
      <c r="D1302" s="17" t="n">
        <v>1913</v>
      </c>
      <c r="E1302" s="18" t="n">
        <v>1</v>
      </c>
      <c r="F1302" s="18" t="n">
        <v>6</v>
      </c>
      <c r="I1302" s="17" t="n">
        <v>1913</v>
      </c>
      <c r="J1302" s="19" t="s">
        <v>2189</v>
      </c>
      <c r="N1302" s="20" t="s">
        <v>141</v>
      </c>
      <c r="O1302" s="20" t="s">
        <v>54</v>
      </c>
    </row>
    <row r="1303" customFormat="false" ht="15" hidden="false" customHeight="false" outlineLevel="0" collapsed="false">
      <c r="A1303" s="14" t="n">
        <v>1302</v>
      </c>
      <c r="B1303" s="15" t="n">
        <v>19130602</v>
      </c>
      <c r="C1303" s="16" t="s">
        <v>2547</v>
      </c>
      <c r="D1303" s="17" t="n">
        <v>1913</v>
      </c>
      <c r="E1303" s="18" t="n">
        <v>2</v>
      </c>
      <c r="F1303" s="18" t="n">
        <v>6</v>
      </c>
      <c r="I1303" s="17" t="n">
        <v>1913</v>
      </c>
      <c r="J1303" s="19" t="s">
        <v>2189</v>
      </c>
      <c r="L1303" s="19" t="s">
        <v>2539</v>
      </c>
      <c r="M1303" s="20" t="s">
        <v>2540</v>
      </c>
      <c r="N1303" s="20" t="s">
        <v>64</v>
      </c>
      <c r="O1303" s="20" t="s">
        <v>54</v>
      </c>
    </row>
    <row r="1304" customFormat="false" ht="15" hidden="false" customHeight="false" outlineLevel="0" collapsed="false">
      <c r="A1304" s="14" t="n">
        <v>1303</v>
      </c>
      <c r="B1304" s="15" t="n">
        <v>19130603</v>
      </c>
      <c r="C1304" s="16" t="s">
        <v>2548</v>
      </c>
      <c r="D1304" s="17" t="n">
        <v>1913</v>
      </c>
      <c r="E1304" s="18" t="n">
        <v>3</v>
      </c>
      <c r="F1304" s="18" t="n">
        <v>6</v>
      </c>
      <c r="I1304" s="17" t="n">
        <v>1913</v>
      </c>
      <c r="J1304" s="19" t="s">
        <v>2189</v>
      </c>
      <c r="L1304" s="19" t="s">
        <v>2539</v>
      </c>
      <c r="M1304" s="20" t="s">
        <v>2540</v>
      </c>
      <c r="N1304" s="20" t="s">
        <v>66</v>
      </c>
      <c r="O1304" s="20" t="s">
        <v>54</v>
      </c>
    </row>
    <row r="1305" customFormat="false" ht="15" hidden="false" customHeight="false" outlineLevel="0" collapsed="false">
      <c r="A1305" s="14" t="n">
        <v>1304</v>
      </c>
      <c r="B1305" s="15" t="s">
        <v>2549</v>
      </c>
      <c r="C1305" s="16" t="s">
        <v>2550</v>
      </c>
      <c r="D1305" s="17" t="n">
        <v>1913</v>
      </c>
      <c r="E1305" s="18" t="n">
        <v>4</v>
      </c>
      <c r="F1305" s="18" t="n">
        <v>6</v>
      </c>
      <c r="I1305" s="17" t="n">
        <v>1913</v>
      </c>
      <c r="J1305" s="19" t="s">
        <v>2189</v>
      </c>
      <c r="L1305" s="19" t="s">
        <v>2539</v>
      </c>
      <c r="M1305" s="20" t="s">
        <v>2540</v>
      </c>
      <c r="N1305" s="20" t="s">
        <v>68</v>
      </c>
      <c r="O1305" s="20" t="s">
        <v>54</v>
      </c>
    </row>
    <row r="1306" customFormat="false" ht="15" hidden="false" customHeight="false" outlineLevel="0" collapsed="false">
      <c r="A1306" s="14" t="n">
        <v>1305</v>
      </c>
      <c r="B1306" s="15" t="s">
        <v>2551</v>
      </c>
      <c r="C1306" s="16" t="s">
        <v>2552</v>
      </c>
      <c r="D1306" s="17" t="n">
        <v>1913</v>
      </c>
      <c r="E1306" s="18" t="n">
        <v>5</v>
      </c>
      <c r="F1306" s="18" t="n">
        <v>6</v>
      </c>
      <c r="I1306" s="17" t="n">
        <v>1913</v>
      </c>
      <c r="J1306" s="19" t="s">
        <v>2189</v>
      </c>
      <c r="L1306" s="19" t="s">
        <v>2539</v>
      </c>
      <c r="M1306" s="20" t="s">
        <v>2540</v>
      </c>
      <c r="N1306" s="20" t="s">
        <v>70</v>
      </c>
      <c r="O1306" s="20" t="s">
        <v>54</v>
      </c>
    </row>
    <row r="1307" customFormat="false" ht="15" hidden="false" customHeight="false" outlineLevel="0" collapsed="false">
      <c r="A1307" s="14" t="n">
        <v>1306</v>
      </c>
      <c r="B1307" s="15" t="s">
        <v>2553</v>
      </c>
      <c r="C1307" s="16" t="s">
        <v>2552</v>
      </c>
      <c r="D1307" s="17" t="n">
        <v>1913</v>
      </c>
      <c r="E1307" s="18" t="n">
        <v>5</v>
      </c>
      <c r="F1307" s="18" t="n">
        <v>6</v>
      </c>
      <c r="I1307" s="17" t="n">
        <v>1913</v>
      </c>
      <c r="J1307" s="19" t="s">
        <v>2189</v>
      </c>
      <c r="N1307" s="20" t="s">
        <v>2554</v>
      </c>
      <c r="O1307" s="20" t="s">
        <v>54</v>
      </c>
    </row>
    <row r="1308" customFormat="false" ht="15" hidden="false" customHeight="false" outlineLevel="0" collapsed="false">
      <c r="A1308" s="14" t="n">
        <v>1307</v>
      </c>
      <c r="B1308" s="15" t="s">
        <v>2555</v>
      </c>
      <c r="C1308" s="16" t="s">
        <v>2552</v>
      </c>
      <c r="D1308" s="17" t="n">
        <v>1913</v>
      </c>
      <c r="E1308" s="18" t="n">
        <v>5</v>
      </c>
      <c r="F1308" s="18" t="n">
        <v>6</v>
      </c>
      <c r="I1308" s="17" t="n">
        <v>1913</v>
      </c>
      <c r="J1308" s="19" t="s">
        <v>2189</v>
      </c>
      <c r="N1308" s="20" t="s">
        <v>141</v>
      </c>
      <c r="O1308" s="20" t="s">
        <v>54</v>
      </c>
    </row>
    <row r="1309" customFormat="false" ht="15" hidden="false" customHeight="false" outlineLevel="0" collapsed="false">
      <c r="A1309" s="14" t="n">
        <v>1308</v>
      </c>
      <c r="B1309" s="15" t="s">
        <v>2556</v>
      </c>
      <c r="C1309" s="16" t="s">
        <v>2557</v>
      </c>
      <c r="D1309" s="17" t="n">
        <v>1913</v>
      </c>
      <c r="E1309" s="18" t="n">
        <v>8</v>
      </c>
      <c r="F1309" s="18" t="n">
        <v>6</v>
      </c>
      <c r="I1309" s="17" t="n">
        <v>1913</v>
      </c>
      <c r="J1309" s="19" t="s">
        <v>2215</v>
      </c>
      <c r="N1309" s="20" t="s">
        <v>2558</v>
      </c>
      <c r="O1309" s="20" t="s">
        <v>54</v>
      </c>
    </row>
    <row r="1310" customFormat="false" ht="15" hidden="false" customHeight="false" outlineLevel="0" collapsed="false">
      <c r="A1310" s="14" t="n">
        <v>1309</v>
      </c>
      <c r="B1310" s="15" t="s">
        <v>2559</v>
      </c>
      <c r="C1310" s="16" t="s">
        <v>2557</v>
      </c>
      <c r="D1310" s="17" t="n">
        <v>1913</v>
      </c>
      <c r="E1310" s="18" t="n">
        <v>8</v>
      </c>
      <c r="F1310" s="18" t="n">
        <v>6</v>
      </c>
      <c r="I1310" s="17" t="n">
        <v>1913</v>
      </c>
      <c r="J1310" s="19" t="s">
        <v>2215</v>
      </c>
      <c r="N1310" s="20" t="s">
        <v>141</v>
      </c>
      <c r="O1310" s="20" t="s">
        <v>54</v>
      </c>
    </row>
    <row r="1311" customFormat="false" ht="15" hidden="false" customHeight="false" outlineLevel="0" collapsed="false">
      <c r="A1311" s="14" t="n">
        <v>1310</v>
      </c>
      <c r="B1311" s="15" t="n">
        <v>19130610</v>
      </c>
      <c r="C1311" s="16" t="s">
        <v>2560</v>
      </c>
      <c r="D1311" s="17" t="n">
        <v>1913</v>
      </c>
      <c r="E1311" s="18" t="n">
        <v>10</v>
      </c>
      <c r="F1311" s="18" t="n">
        <v>6</v>
      </c>
      <c r="I1311" s="17" t="n">
        <v>1913</v>
      </c>
      <c r="J1311" s="19" t="s">
        <v>2215</v>
      </c>
      <c r="N1311" s="20" t="s">
        <v>2561</v>
      </c>
      <c r="O1311" s="20" t="s">
        <v>54</v>
      </c>
    </row>
    <row r="1312" customFormat="false" ht="15" hidden="false" customHeight="false" outlineLevel="0" collapsed="false">
      <c r="A1312" s="14" t="n">
        <v>1311</v>
      </c>
      <c r="B1312" s="15" t="s">
        <v>2562</v>
      </c>
      <c r="C1312" s="16" t="s">
        <v>2563</v>
      </c>
      <c r="D1312" s="17" t="n">
        <v>1913</v>
      </c>
      <c r="E1312" s="18" t="n">
        <v>24</v>
      </c>
      <c r="F1312" s="18" t="n">
        <v>8</v>
      </c>
      <c r="I1312" s="17" t="n">
        <v>1913</v>
      </c>
      <c r="J1312" s="19" t="s">
        <v>591</v>
      </c>
      <c r="L1312" s="19" t="s">
        <v>2564</v>
      </c>
      <c r="M1312" s="20" t="s">
        <v>2565</v>
      </c>
      <c r="N1312" s="20" t="s">
        <v>2566</v>
      </c>
      <c r="O1312" s="20" t="s">
        <v>54</v>
      </c>
    </row>
    <row r="1313" customFormat="false" ht="15" hidden="false" customHeight="false" outlineLevel="0" collapsed="false">
      <c r="A1313" s="14" t="n">
        <v>1312</v>
      </c>
      <c r="B1313" s="15" t="s">
        <v>2567</v>
      </c>
      <c r="C1313" s="16" t="s">
        <v>2568</v>
      </c>
      <c r="D1313" s="17" t="n">
        <v>1913</v>
      </c>
      <c r="E1313" s="18" t="n">
        <v>25</v>
      </c>
      <c r="F1313" s="18" t="n">
        <v>8</v>
      </c>
      <c r="I1313" s="17" t="n">
        <v>1913</v>
      </c>
      <c r="J1313" s="19" t="s">
        <v>591</v>
      </c>
      <c r="L1313" s="19" t="s">
        <v>2564</v>
      </c>
      <c r="M1313" s="20" t="s">
        <v>2565</v>
      </c>
      <c r="N1313" s="20" t="s">
        <v>2569</v>
      </c>
      <c r="O1313" s="20" t="s">
        <v>54</v>
      </c>
    </row>
    <row r="1314" customFormat="false" ht="15" hidden="false" customHeight="false" outlineLevel="0" collapsed="false">
      <c r="A1314" s="14" t="n">
        <v>1313</v>
      </c>
      <c r="B1314" s="15" t="s">
        <v>2570</v>
      </c>
      <c r="C1314" s="16" t="s">
        <v>2571</v>
      </c>
      <c r="D1314" s="17" t="n">
        <v>1913</v>
      </c>
      <c r="E1314" s="18" t="n">
        <v>26</v>
      </c>
      <c r="F1314" s="18" t="n">
        <v>8</v>
      </c>
      <c r="I1314" s="17" t="n">
        <v>1913</v>
      </c>
      <c r="J1314" s="19" t="s">
        <v>591</v>
      </c>
      <c r="L1314" s="19" t="s">
        <v>2564</v>
      </c>
      <c r="M1314" s="20" t="s">
        <v>2565</v>
      </c>
      <c r="N1314" s="20" t="s">
        <v>2572</v>
      </c>
      <c r="O1314" s="20" t="s">
        <v>54</v>
      </c>
    </row>
    <row r="1315" customFormat="false" ht="15" hidden="false" customHeight="false" outlineLevel="0" collapsed="false">
      <c r="A1315" s="14" t="n">
        <v>1314</v>
      </c>
      <c r="B1315" s="15" t="s">
        <v>2573</v>
      </c>
      <c r="C1315" s="16" t="s">
        <v>2574</v>
      </c>
      <c r="D1315" s="17" t="n">
        <v>1913</v>
      </c>
      <c r="E1315" s="18" t="n">
        <v>27</v>
      </c>
      <c r="F1315" s="18" t="n">
        <v>8</v>
      </c>
      <c r="I1315" s="17" t="n">
        <v>1913</v>
      </c>
      <c r="J1315" s="19" t="s">
        <v>591</v>
      </c>
      <c r="L1315" s="19" t="s">
        <v>2564</v>
      </c>
      <c r="M1315" s="20" t="s">
        <v>2565</v>
      </c>
      <c r="N1315" s="20" t="s">
        <v>2575</v>
      </c>
      <c r="O1315" s="20" t="s">
        <v>54</v>
      </c>
    </row>
    <row r="1316" customFormat="false" ht="15" hidden="false" customHeight="false" outlineLevel="0" collapsed="false">
      <c r="A1316" s="14" t="n">
        <v>1315</v>
      </c>
      <c r="B1316" s="15" t="s">
        <v>2576</v>
      </c>
      <c r="C1316" s="16" t="s">
        <v>2577</v>
      </c>
      <c r="D1316" s="17" t="n">
        <v>1913</v>
      </c>
      <c r="E1316" s="18" t="n">
        <v>28</v>
      </c>
      <c r="F1316" s="18" t="n">
        <v>8</v>
      </c>
      <c r="I1316" s="17" t="n">
        <v>1913</v>
      </c>
      <c r="J1316" s="19" t="s">
        <v>591</v>
      </c>
      <c r="N1316" s="20" t="s">
        <v>2578</v>
      </c>
      <c r="O1316" s="20" t="s">
        <v>54</v>
      </c>
    </row>
    <row r="1317" customFormat="false" ht="15" hidden="false" customHeight="false" outlineLevel="0" collapsed="false">
      <c r="A1317" s="14" t="n">
        <v>1316</v>
      </c>
      <c r="B1317" s="15" t="s">
        <v>2579</v>
      </c>
      <c r="C1317" s="16" t="s">
        <v>2577</v>
      </c>
      <c r="D1317" s="17" t="n">
        <v>1913</v>
      </c>
      <c r="E1317" s="18" t="n">
        <v>28</v>
      </c>
      <c r="F1317" s="18" t="n">
        <v>8</v>
      </c>
      <c r="I1317" s="17" t="n">
        <v>1913</v>
      </c>
      <c r="J1317" s="19" t="s">
        <v>591</v>
      </c>
      <c r="L1317" s="19" t="s">
        <v>2564</v>
      </c>
      <c r="M1317" s="20" t="s">
        <v>2565</v>
      </c>
      <c r="N1317" s="20" t="s">
        <v>2580</v>
      </c>
      <c r="O1317" s="20" t="s">
        <v>54</v>
      </c>
    </row>
    <row r="1318" customFormat="false" ht="15" hidden="false" customHeight="false" outlineLevel="0" collapsed="false">
      <c r="A1318" s="14" t="n">
        <v>1317</v>
      </c>
      <c r="B1318" s="15" t="s">
        <v>2581</v>
      </c>
      <c r="C1318" s="16" t="s">
        <v>2582</v>
      </c>
      <c r="D1318" s="17" t="n">
        <v>1913</v>
      </c>
      <c r="E1318" s="18" t="n">
        <v>29</v>
      </c>
      <c r="F1318" s="18" t="n">
        <v>8</v>
      </c>
      <c r="I1318" s="17" t="n">
        <v>1913</v>
      </c>
      <c r="J1318" s="19" t="s">
        <v>591</v>
      </c>
      <c r="L1318" s="19" t="s">
        <v>2564</v>
      </c>
      <c r="M1318" s="20" t="s">
        <v>2565</v>
      </c>
      <c r="N1318" s="20" t="s">
        <v>2583</v>
      </c>
      <c r="O1318" s="20" t="s">
        <v>54</v>
      </c>
    </row>
    <row r="1319" customFormat="false" ht="15" hidden="false" customHeight="false" outlineLevel="0" collapsed="false">
      <c r="A1319" s="14" t="n">
        <v>1318</v>
      </c>
      <c r="B1319" s="15" t="s">
        <v>2584</v>
      </c>
      <c r="C1319" s="16" t="s">
        <v>2585</v>
      </c>
      <c r="D1319" s="17" t="n">
        <v>1913</v>
      </c>
      <c r="E1319" s="18" t="n">
        <v>30</v>
      </c>
      <c r="F1319" s="18" t="n">
        <v>8</v>
      </c>
      <c r="I1319" s="17" t="n">
        <v>1913</v>
      </c>
      <c r="J1319" s="19" t="s">
        <v>591</v>
      </c>
      <c r="L1319" s="19" t="s">
        <v>2564</v>
      </c>
      <c r="M1319" s="20" t="s">
        <v>2565</v>
      </c>
      <c r="N1319" s="20" t="s">
        <v>2586</v>
      </c>
      <c r="O1319" s="20" t="s">
        <v>54</v>
      </c>
    </row>
    <row r="1320" customFormat="false" ht="15" hidden="false" customHeight="false" outlineLevel="0" collapsed="false">
      <c r="A1320" s="14" t="n">
        <v>1319</v>
      </c>
      <c r="B1320" s="15" t="s">
        <v>2587</v>
      </c>
      <c r="C1320" s="16" t="s">
        <v>2588</v>
      </c>
      <c r="D1320" s="17" t="n">
        <v>1913</v>
      </c>
      <c r="E1320" s="18" t="n">
        <v>31</v>
      </c>
      <c r="F1320" s="18" t="n">
        <v>8</v>
      </c>
      <c r="I1320" s="17" t="n">
        <v>1913</v>
      </c>
      <c r="J1320" s="19" t="s">
        <v>591</v>
      </c>
      <c r="L1320" s="19" t="s">
        <v>2564</v>
      </c>
      <c r="M1320" s="20" t="s">
        <v>2565</v>
      </c>
      <c r="N1320" s="20" t="s">
        <v>2589</v>
      </c>
      <c r="O1320" s="20" t="s">
        <v>54</v>
      </c>
    </row>
    <row r="1321" customFormat="false" ht="15" hidden="false" customHeight="false" outlineLevel="0" collapsed="false">
      <c r="A1321" s="14" t="n">
        <v>1320</v>
      </c>
      <c r="B1321" s="15" t="n">
        <v>19130903</v>
      </c>
      <c r="C1321" s="16" t="s">
        <v>2590</v>
      </c>
      <c r="D1321" s="17" t="n">
        <v>1913</v>
      </c>
      <c r="E1321" s="18" t="n">
        <v>3</v>
      </c>
      <c r="F1321" s="18" t="n">
        <v>9</v>
      </c>
      <c r="I1321" s="17" t="n">
        <v>1913</v>
      </c>
      <c r="J1321" s="19" t="s">
        <v>591</v>
      </c>
      <c r="N1321" s="20" t="s">
        <v>141</v>
      </c>
      <c r="O1321" s="20" t="s">
        <v>54</v>
      </c>
    </row>
    <row r="1322" customFormat="false" ht="15" hidden="false" customHeight="false" outlineLevel="0" collapsed="false">
      <c r="A1322" s="14" t="n">
        <v>1321</v>
      </c>
      <c r="B1322" s="15" t="n">
        <v>19130904</v>
      </c>
      <c r="C1322" s="16" t="s">
        <v>2591</v>
      </c>
      <c r="D1322" s="17" t="n">
        <v>1913</v>
      </c>
      <c r="E1322" s="18" t="n">
        <v>4</v>
      </c>
      <c r="F1322" s="18" t="n">
        <v>9</v>
      </c>
      <c r="I1322" s="17" t="n">
        <v>1913</v>
      </c>
      <c r="J1322" s="19" t="s">
        <v>591</v>
      </c>
      <c r="N1322" s="20" t="s">
        <v>141</v>
      </c>
      <c r="O1322" s="20" t="s">
        <v>54</v>
      </c>
    </row>
    <row r="1323" customFormat="false" ht="15" hidden="false" customHeight="false" outlineLevel="0" collapsed="false">
      <c r="A1323" s="14" t="n">
        <v>1322</v>
      </c>
      <c r="B1323" s="15" t="n">
        <v>19131001</v>
      </c>
      <c r="C1323" s="16" t="s">
        <v>2592</v>
      </c>
      <c r="D1323" s="17" t="n">
        <v>1913</v>
      </c>
      <c r="E1323" s="18" t="n">
        <v>1</v>
      </c>
      <c r="F1323" s="18" t="n">
        <v>10</v>
      </c>
      <c r="I1323" s="17" t="n">
        <v>1913</v>
      </c>
      <c r="J1323" s="19" t="s">
        <v>1416</v>
      </c>
      <c r="M1323" s="20" t="s">
        <v>2593</v>
      </c>
      <c r="N1323" s="20" t="s">
        <v>53</v>
      </c>
      <c r="O1323" s="20" t="s">
        <v>54</v>
      </c>
    </row>
    <row r="1324" customFormat="false" ht="15" hidden="false" customHeight="false" outlineLevel="0" collapsed="false">
      <c r="A1324" s="14" t="n">
        <v>1323</v>
      </c>
      <c r="B1324" s="15" t="n">
        <v>19131002</v>
      </c>
      <c r="C1324" s="16" t="s">
        <v>2594</v>
      </c>
      <c r="D1324" s="17" t="n">
        <v>1913</v>
      </c>
      <c r="E1324" s="18" t="n">
        <v>2</v>
      </c>
      <c r="F1324" s="18" t="n">
        <v>10</v>
      </c>
      <c r="I1324" s="17" t="n">
        <v>1913</v>
      </c>
      <c r="J1324" s="19" t="s">
        <v>1416</v>
      </c>
      <c r="M1324" s="20" t="s">
        <v>2593</v>
      </c>
      <c r="N1324" s="20" t="s">
        <v>56</v>
      </c>
      <c r="O1324" s="20" t="s">
        <v>54</v>
      </c>
    </row>
    <row r="1325" customFormat="false" ht="15" hidden="false" customHeight="false" outlineLevel="0" collapsed="false">
      <c r="A1325" s="14" t="n">
        <v>1324</v>
      </c>
      <c r="B1325" s="15" t="n">
        <v>19131003</v>
      </c>
      <c r="C1325" s="16" t="s">
        <v>2595</v>
      </c>
      <c r="D1325" s="17" t="n">
        <v>1913</v>
      </c>
      <c r="E1325" s="18" t="n">
        <v>3</v>
      </c>
      <c r="F1325" s="18" t="n">
        <v>10</v>
      </c>
      <c r="I1325" s="17" t="n">
        <v>1913</v>
      </c>
      <c r="J1325" s="19" t="s">
        <v>1416</v>
      </c>
      <c r="M1325" s="20" t="s">
        <v>2593</v>
      </c>
      <c r="N1325" s="20" t="s">
        <v>58</v>
      </c>
      <c r="O1325" s="20" t="s">
        <v>54</v>
      </c>
    </row>
    <row r="1326" customFormat="false" ht="15" hidden="false" customHeight="false" outlineLevel="0" collapsed="false">
      <c r="A1326" s="14" t="n">
        <v>1325</v>
      </c>
      <c r="B1326" s="15" t="s">
        <v>2596</v>
      </c>
      <c r="C1326" s="16" t="s">
        <v>2597</v>
      </c>
      <c r="D1326" s="17" t="n">
        <v>1913</v>
      </c>
      <c r="E1326" s="18" t="n">
        <v>5</v>
      </c>
      <c r="F1326" s="18" t="n">
        <v>10</v>
      </c>
      <c r="I1326" s="17" t="n">
        <v>1913</v>
      </c>
      <c r="J1326" s="19" t="s">
        <v>1416</v>
      </c>
      <c r="M1326" s="20" t="s">
        <v>2593</v>
      </c>
      <c r="N1326" s="20" t="s">
        <v>60</v>
      </c>
      <c r="O1326" s="20" t="s">
        <v>54</v>
      </c>
    </row>
    <row r="1327" customFormat="false" ht="15" hidden="false" customHeight="false" outlineLevel="0" collapsed="false">
      <c r="A1327" s="14" t="n">
        <v>1326</v>
      </c>
      <c r="B1327" s="15" t="s">
        <v>2598</v>
      </c>
      <c r="C1327" s="16" t="s">
        <v>2597</v>
      </c>
      <c r="D1327" s="17" t="n">
        <v>1913</v>
      </c>
      <c r="E1327" s="18" t="n">
        <v>5</v>
      </c>
      <c r="F1327" s="18" t="n">
        <v>10</v>
      </c>
      <c r="I1327" s="17" t="n">
        <v>1913</v>
      </c>
      <c r="J1327" s="19" t="s">
        <v>1416</v>
      </c>
      <c r="N1327" s="20" t="s">
        <v>141</v>
      </c>
      <c r="O1327" s="20" t="s">
        <v>54</v>
      </c>
    </row>
    <row r="1328" customFormat="false" ht="15" hidden="false" customHeight="false" outlineLevel="0" collapsed="false">
      <c r="A1328" s="14" t="n">
        <v>1327</v>
      </c>
      <c r="B1328" s="15" t="s">
        <v>2599</v>
      </c>
      <c r="C1328" s="16" t="s">
        <v>2600</v>
      </c>
      <c r="D1328" s="17" t="n">
        <v>1913</v>
      </c>
      <c r="E1328" s="18" t="n">
        <v>6</v>
      </c>
      <c r="F1328" s="18" t="n">
        <v>10</v>
      </c>
      <c r="I1328" s="17" t="n">
        <v>1913</v>
      </c>
      <c r="J1328" s="19" t="s">
        <v>1416</v>
      </c>
      <c r="M1328" s="20" t="s">
        <v>2593</v>
      </c>
      <c r="N1328" s="20" t="s">
        <v>62</v>
      </c>
      <c r="O1328" s="20" t="s">
        <v>54</v>
      </c>
    </row>
    <row r="1329" customFormat="false" ht="15" hidden="false" customHeight="false" outlineLevel="0" collapsed="false">
      <c r="A1329" s="14" t="n">
        <v>1328</v>
      </c>
      <c r="B1329" s="15" t="s">
        <v>2601</v>
      </c>
      <c r="C1329" s="16" t="s">
        <v>2600</v>
      </c>
      <c r="D1329" s="17" t="n">
        <v>1913</v>
      </c>
      <c r="E1329" s="18" t="n">
        <v>6</v>
      </c>
      <c r="F1329" s="18" t="n">
        <v>10</v>
      </c>
      <c r="I1329" s="17" t="n">
        <v>1913</v>
      </c>
      <c r="J1329" s="19" t="s">
        <v>1416</v>
      </c>
      <c r="N1329" s="20" t="s">
        <v>141</v>
      </c>
      <c r="O1329" s="20" t="s">
        <v>54</v>
      </c>
    </row>
    <row r="1330" customFormat="false" ht="15" hidden="false" customHeight="false" outlineLevel="0" collapsed="false">
      <c r="A1330" s="14" t="n">
        <v>1329</v>
      </c>
      <c r="B1330" s="15" t="n">
        <v>19131010</v>
      </c>
      <c r="C1330" s="16" t="s">
        <v>2602</v>
      </c>
      <c r="D1330" s="17" t="n">
        <v>1913</v>
      </c>
      <c r="E1330" s="18" t="n">
        <v>10</v>
      </c>
      <c r="F1330" s="18" t="n">
        <v>10</v>
      </c>
      <c r="I1330" s="17" t="n">
        <v>1913</v>
      </c>
      <c r="J1330" s="19" t="s">
        <v>2603</v>
      </c>
      <c r="M1330" s="20" t="s">
        <v>2604</v>
      </c>
      <c r="N1330" s="20" t="s">
        <v>53</v>
      </c>
      <c r="O1330" s="20" t="s">
        <v>54</v>
      </c>
    </row>
    <row r="1331" customFormat="false" ht="15" hidden="false" customHeight="false" outlineLevel="0" collapsed="false">
      <c r="A1331" s="14" t="n">
        <v>1330</v>
      </c>
      <c r="B1331" s="15" t="s">
        <v>2605</v>
      </c>
      <c r="C1331" s="16" t="s">
        <v>2606</v>
      </c>
      <c r="D1331" s="17" t="n">
        <v>1913</v>
      </c>
      <c r="E1331" s="18" t="n">
        <v>11</v>
      </c>
      <c r="F1331" s="18" t="n">
        <v>10</v>
      </c>
      <c r="I1331" s="17" t="n">
        <v>1913</v>
      </c>
      <c r="J1331" s="19" t="s">
        <v>2603</v>
      </c>
      <c r="M1331" s="20" t="s">
        <v>2604</v>
      </c>
      <c r="N1331" s="20" t="s">
        <v>56</v>
      </c>
      <c r="O1331" s="20" t="s">
        <v>54</v>
      </c>
    </row>
    <row r="1332" customFormat="false" ht="15" hidden="false" customHeight="false" outlineLevel="0" collapsed="false">
      <c r="A1332" s="14" t="n">
        <v>1331</v>
      </c>
      <c r="B1332" s="15" t="s">
        <v>2607</v>
      </c>
      <c r="C1332" s="16" t="s">
        <v>2606</v>
      </c>
      <c r="D1332" s="17" t="n">
        <v>1913</v>
      </c>
      <c r="E1332" s="18" t="n">
        <v>11</v>
      </c>
      <c r="F1332" s="18" t="n">
        <v>10</v>
      </c>
      <c r="I1332" s="17" t="n">
        <v>1913</v>
      </c>
      <c r="J1332" s="19" t="s">
        <v>2603</v>
      </c>
      <c r="N1332" s="20" t="s">
        <v>141</v>
      </c>
      <c r="O1332" s="20" t="s">
        <v>54</v>
      </c>
    </row>
    <row r="1333" customFormat="false" ht="15" hidden="false" customHeight="false" outlineLevel="0" collapsed="false">
      <c r="A1333" s="14" t="n">
        <v>1332</v>
      </c>
      <c r="B1333" s="15" t="n">
        <v>19131014</v>
      </c>
      <c r="C1333" s="16" t="s">
        <v>2608</v>
      </c>
      <c r="D1333" s="17" t="n">
        <v>1913</v>
      </c>
      <c r="E1333" s="18" t="n">
        <v>14</v>
      </c>
      <c r="F1333" s="18" t="n">
        <v>10</v>
      </c>
      <c r="I1333" s="17" t="n">
        <v>1913</v>
      </c>
      <c r="J1333" s="19" t="s">
        <v>1693</v>
      </c>
      <c r="N1333" s="20" t="s">
        <v>2609</v>
      </c>
      <c r="O1333" s="20" t="s">
        <v>54</v>
      </c>
    </row>
    <row r="1334" customFormat="false" ht="15" hidden="false" customHeight="false" outlineLevel="0" collapsed="false">
      <c r="A1334" s="14" t="n">
        <v>1333</v>
      </c>
      <c r="B1334" s="15" t="s">
        <v>2610</v>
      </c>
      <c r="C1334" s="16" t="s">
        <v>2611</v>
      </c>
      <c r="D1334" s="17" t="n">
        <v>1913</v>
      </c>
      <c r="E1334" s="18" t="n">
        <v>15</v>
      </c>
      <c r="F1334" s="18" t="n">
        <v>10</v>
      </c>
      <c r="I1334" s="17" t="n">
        <v>1913</v>
      </c>
      <c r="J1334" s="19" t="s">
        <v>1693</v>
      </c>
      <c r="N1334" s="20" t="s">
        <v>141</v>
      </c>
      <c r="O1334" s="20" t="s">
        <v>54</v>
      </c>
    </row>
    <row r="1335" customFormat="false" ht="15" hidden="false" customHeight="false" outlineLevel="0" collapsed="false">
      <c r="A1335" s="14" t="n">
        <v>1334</v>
      </c>
      <c r="B1335" s="15" t="n">
        <v>19131021</v>
      </c>
      <c r="C1335" s="16" t="s">
        <v>2612</v>
      </c>
      <c r="D1335" s="17" t="n">
        <v>1913</v>
      </c>
      <c r="E1335" s="18" t="n">
        <v>21</v>
      </c>
      <c r="F1335" s="18" t="n">
        <v>10</v>
      </c>
      <c r="I1335" s="17" t="n">
        <v>1913</v>
      </c>
      <c r="J1335" s="19" t="s">
        <v>51</v>
      </c>
      <c r="N1335" s="20" t="s">
        <v>2613</v>
      </c>
      <c r="O1335" s="20" t="s">
        <v>54</v>
      </c>
    </row>
    <row r="1336" customFormat="false" ht="15" hidden="false" customHeight="false" outlineLevel="0" collapsed="false">
      <c r="A1336" s="14" t="n">
        <v>1335</v>
      </c>
      <c r="B1336" s="15" t="n">
        <v>19131030</v>
      </c>
      <c r="C1336" s="16" t="s">
        <v>2614</v>
      </c>
      <c r="D1336" s="17" t="n">
        <v>1913</v>
      </c>
      <c r="E1336" s="18" t="n">
        <v>30</v>
      </c>
      <c r="F1336" s="18" t="n">
        <v>10</v>
      </c>
      <c r="I1336" s="17" t="n">
        <v>1913</v>
      </c>
      <c r="J1336" s="19" t="s">
        <v>51</v>
      </c>
      <c r="N1336" s="20" t="s">
        <v>2615</v>
      </c>
      <c r="O1336" s="20" t="s">
        <v>54</v>
      </c>
    </row>
    <row r="1337" customFormat="false" ht="15" hidden="false" customHeight="false" outlineLevel="0" collapsed="false">
      <c r="A1337" s="14" t="n">
        <v>1336</v>
      </c>
      <c r="B1337" s="15" t="n">
        <v>19131104</v>
      </c>
      <c r="C1337" s="16" t="s">
        <v>2616</v>
      </c>
      <c r="D1337" s="17" t="n">
        <v>1913</v>
      </c>
      <c r="E1337" s="18" t="n">
        <v>4</v>
      </c>
      <c r="F1337" s="18" t="n">
        <v>11</v>
      </c>
      <c r="I1337" s="17" t="n">
        <v>1913</v>
      </c>
      <c r="J1337" s="19" t="s">
        <v>51</v>
      </c>
      <c r="M1337" s="20" t="s">
        <v>2593</v>
      </c>
      <c r="N1337" s="20" t="s">
        <v>53</v>
      </c>
      <c r="O1337" s="20" t="s">
        <v>54</v>
      </c>
    </row>
    <row r="1338" customFormat="false" ht="15" hidden="false" customHeight="false" outlineLevel="0" collapsed="false">
      <c r="A1338" s="14" t="n">
        <v>1337</v>
      </c>
      <c r="B1338" s="15" t="s">
        <v>2617</v>
      </c>
      <c r="C1338" s="16" t="s">
        <v>2618</v>
      </c>
      <c r="D1338" s="17" t="n">
        <v>1913</v>
      </c>
      <c r="E1338" s="18" t="n">
        <v>6</v>
      </c>
      <c r="F1338" s="18" t="n">
        <v>11</v>
      </c>
      <c r="I1338" s="17" t="n">
        <v>1913</v>
      </c>
      <c r="J1338" s="19" t="s">
        <v>51</v>
      </c>
      <c r="N1338" s="20" t="s">
        <v>2619</v>
      </c>
      <c r="O1338" s="20" t="s">
        <v>54</v>
      </c>
    </row>
    <row r="1339" customFormat="false" ht="15" hidden="false" customHeight="false" outlineLevel="0" collapsed="false">
      <c r="A1339" s="14" t="n">
        <v>1338</v>
      </c>
      <c r="B1339" s="15" t="s">
        <v>2620</v>
      </c>
      <c r="C1339" s="16" t="s">
        <v>2621</v>
      </c>
      <c r="D1339" s="17" t="n">
        <v>1913</v>
      </c>
      <c r="E1339" s="18" t="n">
        <v>9</v>
      </c>
      <c r="F1339" s="18" t="n">
        <v>11</v>
      </c>
      <c r="I1339" s="17" t="n">
        <v>1913</v>
      </c>
      <c r="J1339" s="19" t="s">
        <v>1024</v>
      </c>
      <c r="N1339" s="20" t="s">
        <v>141</v>
      </c>
      <c r="O1339" s="20" t="s">
        <v>54</v>
      </c>
    </row>
    <row r="1340" customFormat="false" ht="15" hidden="false" customHeight="false" outlineLevel="0" collapsed="false">
      <c r="A1340" s="14" t="n">
        <v>1339</v>
      </c>
      <c r="B1340" s="15" t="s">
        <v>2622</v>
      </c>
      <c r="C1340" s="16" t="s">
        <v>2623</v>
      </c>
      <c r="D1340" s="17" t="n">
        <v>1913</v>
      </c>
      <c r="E1340" s="18" t="n">
        <v>10</v>
      </c>
      <c r="F1340" s="18" t="n">
        <v>11</v>
      </c>
      <c r="I1340" s="17" t="n">
        <v>1913</v>
      </c>
      <c r="J1340" s="19" t="s">
        <v>1024</v>
      </c>
      <c r="N1340" s="20" t="s">
        <v>141</v>
      </c>
      <c r="O1340" s="20" t="s">
        <v>54</v>
      </c>
    </row>
    <row r="1341" customFormat="false" ht="15" hidden="false" customHeight="false" outlineLevel="0" collapsed="false">
      <c r="A1341" s="14" t="n">
        <v>1340</v>
      </c>
      <c r="B1341" s="15" t="n">
        <v>19131116</v>
      </c>
      <c r="C1341" s="16" t="s">
        <v>2624</v>
      </c>
      <c r="D1341" s="17" t="n">
        <v>1913</v>
      </c>
      <c r="E1341" s="18" t="n">
        <v>16</v>
      </c>
      <c r="F1341" s="18" t="n">
        <v>11</v>
      </c>
      <c r="I1341" s="17" t="n">
        <v>1913</v>
      </c>
      <c r="J1341" s="19" t="s">
        <v>562</v>
      </c>
      <c r="N1341" s="20" t="s">
        <v>2593</v>
      </c>
      <c r="O1341" s="20" t="s">
        <v>54</v>
      </c>
    </row>
    <row r="1342" customFormat="false" ht="15" hidden="false" customHeight="false" outlineLevel="0" collapsed="false">
      <c r="A1342" s="14" t="n">
        <v>1341</v>
      </c>
      <c r="B1342" s="15" t="n">
        <v>19131117</v>
      </c>
      <c r="C1342" s="16" t="s">
        <v>2625</v>
      </c>
      <c r="D1342" s="17" t="n">
        <v>1913</v>
      </c>
      <c r="E1342" s="18" t="n">
        <v>17</v>
      </c>
      <c r="F1342" s="18" t="n">
        <v>11</v>
      </c>
      <c r="I1342" s="17" t="n">
        <v>1913</v>
      </c>
      <c r="J1342" s="19" t="s">
        <v>51</v>
      </c>
      <c r="N1342" s="20" t="s">
        <v>141</v>
      </c>
      <c r="O1342" s="20" t="s">
        <v>54</v>
      </c>
    </row>
    <row r="1343" customFormat="false" ht="15" hidden="false" customHeight="false" outlineLevel="0" collapsed="false">
      <c r="A1343" s="14" t="n">
        <v>1342</v>
      </c>
      <c r="B1343" s="15" t="n">
        <v>19131118</v>
      </c>
      <c r="C1343" s="16" t="s">
        <v>2626</v>
      </c>
      <c r="D1343" s="17" t="n">
        <v>1913</v>
      </c>
      <c r="E1343" s="18" t="n">
        <v>18</v>
      </c>
      <c r="F1343" s="18" t="n">
        <v>11</v>
      </c>
      <c r="I1343" s="17" t="n">
        <v>1913</v>
      </c>
      <c r="J1343" s="19" t="s">
        <v>51</v>
      </c>
      <c r="M1343" s="20" t="s">
        <v>2593</v>
      </c>
      <c r="N1343" s="20" t="s">
        <v>56</v>
      </c>
      <c r="O1343" s="20" t="s">
        <v>54</v>
      </c>
    </row>
    <row r="1344" customFormat="false" ht="15" hidden="false" customHeight="false" outlineLevel="0" collapsed="false">
      <c r="A1344" s="14" t="n">
        <v>1343</v>
      </c>
      <c r="B1344" s="15" t="s">
        <v>2627</v>
      </c>
      <c r="C1344" s="16" t="s">
        <v>2628</v>
      </c>
      <c r="D1344" s="17" t="n">
        <v>1913</v>
      </c>
      <c r="E1344" s="18" t="n">
        <v>20</v>
      </c>
      <c r="F1344" s="18" t="n">
        <v>11</v>
      </c>
      <c r="I1344" s="17" t="n">
        <v>1913</v>
      </c>
      <c r="J1344" s="19" t="s">
        <v>51</v>
      </c>
      <c r="N1344" s="20" t="s">
        <v>2629</v>
      </c>
      <c r="O1344" s="20" t="s">
        <v>54</v>
      </c>
    </row>
    <row r="1345" customFormat="false" ht="15" hidden="false" customHeight="false" outlineLevel="0" collapsed="false">
      <c r="A1345" s="14" t="n">
        <v>1344</v>
      </c>
      <c r="B1345" s="15" t="n">
        <v>19131122</v>
      </c>
      <c r="C1345" s="16" t="s">
        <v>2630</v>
      </c>
      <c r="D1345" s="17" t="n">
        <v>1913</v>
      </c>
      <c r="E1345" s="18" t="n">
        <v>22</v>
      </c>
      <c r="F1345" s="18" t="n">
        <v>11</v>
      </c>
      <c r="I1345" s="17" t="n">
        <v>1913</v>
      </c>
      <c r="J1345" s="19" t="s">
        <v>567</v>
      </c>
      <c r="M1345" s="20" t="s">
        <v>2593</v>
      </c>
      <c r="N1345" s="20" t="s">
        <v>53</v>
      </c>
      <c r="O1345" s="20" t="s">
        <v>54</v>
      </c>
    </row>
    <row r="1346" customFormat="false" ht="15" hidden="false" customHeight="false" outlineLevel="0" collapsed="false">
      <c r="A1346" s="14" t="n">
        <v>1345</v>
      </c>
      <c r="B1346" s="15" t="s">
        <v>2631</v>
      </c>
      <c r="C1346" s="16" t="s">
        <v>2632</v>
      </c>
      <c r="D1346" s="17" t="n">
        <v>1913</v>
      </c>
      <c r="E1346" s="18" t="n">
        <v>23</v>
      </c>
      <c r="F1346" s="18" t="n">
        <v>11</v>
      </c>
      <c r="I1346" s="17" t="n">
        <v>1913</v>
      </c>
      <c r="J1346" s="19" t="s">
        <v>567</v>
      </c>
      <c r="N1346" s="20" t="s">
        <v>141</v>
      </c>
      <c r="O1346" s="20" t="s">
        <v>54</v>
      </c>
    </row>
    <row r="1347" customFormat="false" ht="15" hidden="false" customHeight="false" outlineLevel="0" collapsed="false">
      <c r="A1347" s="14" t="n">
        <v>1346</v>
      </c>
      <c r="B1347" s="15" t="s">
        <v>2633</v>
      </c>
      <c r="C1347" s="16" t="s">
        <v>2632</v>
      </c>
      <c r="D1347" s="17" t="n">
        <v>1913</v>
      </c>
      <c r="E1347" s="18" t="n">
        <v>23</v>
      </c>
      <c r="F1347" s="18" t="n">
        <v>11</v>
      </c>
      <c r="I1347" s="17" t="n">
        <v>1913</v>
      </c>
      <c r="J1347" s="19" t="s">
        <v>567</v>
      </c>
      <c r="M1347" s="20" t="s">
        <v>2593</v>
      </c>
      <c r="N1347" s="20" t="s">
        <v>56</v>
      </c>
      <c r="O1347" s="20" t="s">
        <v>54</v>
      </c>
    </row>
    <row r="1348" customFormat="false" ht="15" hidden="false" customHeight="false" outlineLevel="0" collapsed="false">
      <c r="A1348" s="14" t="n">
        <v>1347</v>
      </c>
      <c r="B1348" s="15" t="s">
        <v>2634</v>
      </c>
      <c r="C1348" s="16" t="s">
        <v>2635</v>
      </c>
      <c r="D1348" s="17" t="n">
        <v>1913</v>
      </c>
      <c r="E1348" s="18" t="n">
        <v>24</v>
      </c>
      <c r="F1348" s="18" t="n">
        <v>11</v>
      </c>
      <c r="I1348" s="17" t="n">
        <v>1913</v>
      </c>
      <c r="J1348" s="19" t="s">
        <v>567</v>
      </c>
      <c r="N1348" s="20" t="s">
        <v>2636</v>
      </c>
      <c r="O1348" s="20" t="s">
        <v>54</v>
      </c>
    </row>
    <row r="1349" customFormat="false" ht="15" hidden="false" customHeight="false" outlineLevel="0" collapsed="false">
      <c r="A1349" s="14" t="n">
        <v>1348</v>
      </c>
      <c r="B1349" s="15" t="s">
        <v>2637</v>
      </c>
      <c r="C1349" s="16" t="s">
        <v>2638</v>
      </c>
      <c r="D1349" s="17" t="n">
        <v>1913</v>
      </c>
      <c r="E1349" s="18" t="n">
        <v>27</v>
      </c>
      <c r="F1349" s="18" t="n">
        <v>11</v>
      </c>
      <c r="I1349" s="17" t="n">
        <v>1913</v>
      </c>
      <c r="J1349" s="19" t="s">
        <v>51</v>
      </c>
      <c r="N1349" s="20" t="s">
        <v>2639</v>
      </c>
      <c r="O1349" s="20" t="s">
        <v>54</v>
      </c>
    </row>
    <row r="1350" customFormat="false" ht="15" hidden="false" customHeight="false" outlineLevel="0" collapsed="false">
      <c r="A1350" s="14" t="n">
        <v>1349</v>
      </c>
      <c r="B1350" s="15" t="s">
        <v>2640</v>
      </c>
      <c r="C1350" s="16" t="s">
        <v>2638</v>
      </c>
      <c r="D1350" s="17" t="n">
        <v>1913</v>
      </c>
      <c r="E1350" s="18" t="n">
        <v>27</v>
      </c>
      <c r="F1350" s="18" t="n">
        <v>11</v>
      </c>
      <c r="I1350" s="17" t="n">
        <v>1913</v>
      </c>
      <c r="J1350" s="19" t="s">
        <v>51</v>
      </c>
      <c r="N1350" s="20" t="s">
        <v>258</v>
      </c>
      <c r="O1350" s="20" t="s">
        <v>54</v>
      </c>
    </row>
    <row r="1351" customFormat="false" ht="15" hidden="false" customHeight="false" outlineLevel="0" collapsed="false">
      <c r="A1351" s="14" t="n">
        <v>1350</v>
      </c>
      <c r="B1351" s="15" t="n">
        <v>19131204</v>
      </c>
      <c r="C1351" s="16" t="s">
        <v>2641</v>
      </c>
      <c r="D1351" s="17" t="n">
        <v>1913</v>
      </c>
      <c r="E1351" s="18" t="n">
        <v>4</v>
      </c>
      <c r="F1351" s="18" t="n">
        <v>12</v>
      </c>
      <c r="I1351" s="17" t="n">
        <v>1913</v>
      </c>
      <c r="J1351" s="19" t="s">
        <v>51</v>
      </c>
      <c r="N1351" s="20" t="s">
        <v>2642</v>
      </c>
      <c r="O1351" s="20" t="s">
        <v>54</v>
      </c>
    </row>
    <row r="1352" customFormat="false" ht="15" hidden="false" customHeight="false" outlineLevel="0" collapsed="false">
      <c r="A1352" s="14" t="n">
        <v>1351</v>
      </c>
      <c r="B1352" s="15" t="s">
        <v>2643</v>
      </c>
      <c r="C1352" s="16" t="s">
        <v>2644</v>
      </c>
      <c r="D1352" s="17" t="n">
        <v>1913</v>
      </c>
      <c r="E1352" s="18" t="n">
        <v>8</v>
      </c>
      <c r="F1352" s="18" t="n">
        <v>12</v>
      </c>
      <c r="I1352" s="17" t="n">
        <v>1913</v>
      </c>
      <c r="J1352" s="19" t="s">
        <v>591</v>
      </c>
      <c r="M1352" s="20" t="s">
        <v>2593</v>
      </c>
      <c r="N1352" s="20" t="s">
        <v>53</v>
      </c>
      <c r="O1352" s="20" t="s">
        <v>54</v>
      </c>
    </row>
    <row r="1353" customFormat="false" ht="15" hidden="false" customHeight="false" outlineLevel="0" collapsed="false">
      <c r="A1353" s="14" t="n">
        <v>1352</v>
      </c>
      <c r="B1353" s="15" t="s">
        <v>2645</v>
      </c>
      <c r="C1353" s="16" t="s">
        <v>2646</v>
      </c>
      <c r="D1353" s="17" t="n">
        <v>1913</v>
      </c>
      <c r="E1353" s="18" t="n">
        <v>9</v>
      </c>
      <c r="F1353" s="18" t="n">
        <v>12</v>
      </c>
      <c r="I1353" s="17" t="n">
        <v>1913</v>
      </c>
      <c r="J1353" s="19" t="s">
        <v>591</v>
      </c>
      <c r="N1353" s="20" t="s">
        <v>141</v>
      </c>
      <c r="O1353" s="20" t="s">
        <v>54</v>
      </c>
    </row>
    <row r="1354" customFormat="false" ht="15" hidden="false" customHeight="false" outlineLevel="0" collapsed="false">
      <c r="A1354" s="14" t="n">
        <v>1353</v>
      </c>
      <c r="B1354" s="15" t="n">
        <v>19131210</v>
      </c>
      <c r="C1354" s="16" t="s">
        <v>2647</v>
      </c>
      <c r="D1354" s="17" t="n">
        <v>1913</v>
      </c>
      <c r="E1354" s="18" t="n">
        <v>10</v>
      </c>
      <c r="F1354" s="18" t="n">
        <v>12</v>
      </c>
      <c r="I1354" s="17" t="n">
        <v>1913</v>
      </c>
      <c r="J1354" s="19" t="s">
        <v>591</v>
      </c>
      <c r="M1354" s="20" t="s">
        <v>2593</v>
      </c>
      <c r="N1354" s="20" t="s">
        <v>56</v>
      </c>
      <c r="O1354" s="20" t="s">
        <v>54</v>
      </c>
    </row>
    <row r="1355" customFormat="false" ht="15" hidden="false" customHeight="false" outlineLevel="0" collapsed="false">
      <c r="A1355" s="14" t="n">
        <v>1354</v>
      </c>
      <c r="B1355" s="15" t="n">
        <v>19131217</v>
      </c>
      <c r="C1355" s="16" t="s">
        <v>2648</v>
      </c>
      <c r="D1355" s="17" t="n">
        <v>1913</v>
      </c>
      <c r="E1355" s="18" t="n">
        <v>17</v>
      </c>
      <c r="F1355" s="18" t="n">
        <v>12</v>
      </c>
      <c r="I1355" s="17" t="n">
        <v>1913</v>
      </c>
      <c r="J1355" s="19" t="s">
        <v>522</v>
      </c>
      <c r="M1355" s="20" t="s">
        <v>797</v>
      </c>
      <c r="N1355" s="20" t="s">
        <v>53</v>
      </c>
      <c r="O1355" s="20" t="s">
        <v>54</v>
      </c>
    </row>
    <row r="1356" customFormat="false" ht="15" hidden="false" customHeight="false" outlineLevel="0" collapsed="false">
      <c r="A1356" s="14" t="n">
        <v>1355</v>
      </c>
      <c r="B1356" s="15" t="s">
        <v>2649</v>
      </c>
      <c r="C1356" s="16" t="s">
        <v>2650</v>
      </c>
      <c r="D1356" s="17" t="n">
        <v>1913</v>
      </c>
      <c r="E1356" s="18" t="n">
        <v>18</v>
      </c>
      <c r="F1356" s="18" t="n">
        <v>12</v>
      </c>
      <c r="I1356" s="17" t="n">
        <v>1913</v>
      </c>
      <c r="J1356" s="19" t="s">
        <v>522</v>
      </c>
      <c r="M1356" s="20" t="s">
        <v>797</v>
      </c>
      <c r="N1356" s="20" t="s">
        <v>56</v>
      </c>
      <c r="O1356" s="20" t="s">
        <v>54</v>
      </c>
    </row>
    <row r="1357" customFormat="false" ht="15" hidden="false" customHeight="false" outlineLevel="0" collapsed="false">
      <c r="A1357" s="14" t="n">
        <v>1356</v>
      </c>
      <c r="B1357" s="15" t="s">
        <v>2651</v>
      </c>
      <c r="C1357" s="16" t="s">
        <v>2650</v>
      </c>
      <c r="D1357" s="17" t="n">
        <v>1913</v>
      </c>
      <c r="E1357" s="18" t="n">
        <v>18</v>
      </c>
      <c r="F1357" s="18" t="n">
        <v>12</v>
      </c>
      <c r="I1357" s="17" t="n">
        <v>1913</v>
      </c>
      <c r="J1357" s="19" t="s">
        <v>522</v>
      </c>
      <c r="N1357" s="20" t="s">
        <v>141</v>
      </c>
      <c r="O1357" s="20" t="s">
        <v>54</v>
      </c>
    </row>
    <row r="1358" customFormat="false" ht="15" hidden="false" customHeight="false" outlineLevel="0" collapsed="false">
      <c r="A1358" s="14" t="n">
        <v>1357</v>
      </c>
      <c r="B1358" s="15" t="n">
        <v>19131221</v>
      </c>
      <c r="C1358" s="16" t="s">
        <v>2652</v>
      </c>
      <c r="D1358" s="17" t="n">
        <v>1913</v>
      </c>
      <c r="E1358" s="18" t="n">
        <v>21</v>
      </c>
      <c r="F1358" s="18" t="n">
        <v>12</v>
      </c>
      <c r="I1358" s="17" t="n">
        <v>1913</v>
      </c>
      <c r="J1358" s="19" t="s">
        <v>2653</v>
      </c>
      <c r="N1358" s="20" t="s">
        <v>2654</v>
      </c>
      <c r="O1358" s="20" t="s">
        <v>54</v>
      </c>
    </row>
    <row r="1359" customFormat="false" ht="15" hidden="false" customHeight="false" outlineLevel="0" collapsed="false">
      <c r="A1359" s="14" t="n">
        <v>1358</v>
      </c>
      <c r="B1359" s="15" t="n">
        <v>19131223</v>
      </c>
      <c r="C1359" s="16" t="s">
        <v>2655</v>
      </c>
      <c r="D1359" s="17" t="n">
        <v>1913</v>
      </c>
      <c r="E1359" s="18" t="n">
        <v>23</v>
      </c>
      <c r="F1359" s="18" t="n">
        <v>12</v>
      </c>
      <c r="I1359" s="17" t="n">
        <v>1913</v>
      </c>
      <c r="J1359" s="19" t="s">
        <v>51</v>
      </c>
      <c r="N1359" s="20" t="s">
        <v>2656</v>
      </c>
      <c r="O1359" s="20" t="s">
        <v>54</v>
      </c>
    </row>
    <row r="1360" customFormat="false" ht="15" hidden="false" customHeight="false" outlineLevel="0" collapsed="false">
      <c r="A1360" s="14" t="n">
        <v>1359</v>
      </c>
      <c r="B1360" s="15" t="n">
        <v>19131228</v>
      </c>
      <c r="C1360" s="16" t="s">
        <v>2657</v>
      </c>
      <c r="D1360" s="17" t="n">
        <v>1913</v>
      </c>
      <c r="E1360" s="18" t="n">
        <v>28</v>
      </c>
      <c r="F1360" s="18" t="n">
        <v>12</v>
      </c>
      <c r="I1360" s="17" t="n">
        <v>1913</v>
      </c>
      <c r="J1360" s="19" t="s">
        <v>595</v>
      </c>
      <c r="L1360" s="19" t="s">
        <v>2658</v>
      </c>
      <c r="M1360" s="20" t="s">
        <v>2659</v>
      </c>
      <c r="N1360" s="20" t="s">
        <v>53</v>
      </c>
      <c r="O1360" s="20" t="s">
        <v>54</v>
      </c>
    </row>
    <row r="1361" customFormat="false" ht="15" hidden="false" customHeight="false" outlineLevel="0" collapsed="false">
      <c r="A1361" s="14" t="n">
        <v>1360</v>
      </c>
      <c r="B1361" s="15" t="n">
        <v>19131229</v>
      </c>
      <c r="C1361" s="16" t="s">
        <v>2660</v>
      </c>
      <c r="D1361" s="17" t="n">
        <v>1913</v>
      </c>
      <c r="E1361" s="18" t="n">
        <v>29</v>
      </c>
      <c r="F1361" s="18" t="n">
        <v>12</v>
      </c>
      <c r="I1361" s="17" t="n">
        <v>1913</v>
      </c>
      <c r="J1361" s="19" t="s">
        <v>595</v>
      </c>
      <c r="L1361" s="19" t="s">
        <v>2658</v>
      </c>
      <c r="M1361" s="20" t="s">
        <v>2659</v>
      </c>
      <c r="N1361" s="20" t="s">
        <v>56</v>
      </c>
      <c r="O1361" s="20" t="s">
        <v>54</v>
      </c>
    </row>
    <row r="1362" customFormat="false" ht="15" hidden="false" customHeight="false" outlineLevel="0" collapsed="false">
      <c r="A1362" s="14" t="n">
        <v>1361</v>
      </c>
      <c r="B1362" s="15" t="s">
        <v>2661</v>
      </c>
      <c r="C1362" s="16" t="s">
        <v>2662</v>
      </c>
      <c r="D1362" s="17" t="n">
        <v>1913</v>
      </c>
      <c r="E1362" s="18" t="n">
        <v>30</v>
      </c>
      <c r="F1362" s="18" t="n">
        <v>12</v>
      </c>
      <c r="I1362" s="17" t="n">
        <v>1913</v>
      </c>
      <c r="J1362" s="19" t="s">
        <v>595</v>
      </c>
      <c r="L1362" s="19" t="s">
        <v>2658</v>
      </c>
      <c r="M1362" s="20" t="s">
        <v>2659</v>
      </c>
      <c r="N1362" s="20" t="s">
        <v>58</v>
      </c>
      <c r="O1362" s="20" t="s">
        <v>54</v>
      </c>
    </row>
    <row r="1363" customFormat="false" ht="15" hidden="false" customHeight="false" outlineLevel="0" collapsed="false">
      <c r="A1363" s="14" t="n">
        <v>1362</v>
      </c>
      <c r="B1363" s="15" t="s">
        <v>2663</v>
      </c>
      <c r="C1363" s="16" t="s">
        <v>2662</v>
      </c>
      <c r="D1363" s="17" t="n">
        <v>1913</v>
      </c>
      <c r="E1363" s="18" t="n">
        <v>30</v>
      </c>
      <c r="F1363" s="18" t="n">
        <v>12</v>
      </c>
      <c r="I1363" s="17" t="n">
        <v>1913</v>
      </c>
      <c r="J1363" s="19" t="s">
        <v>595</v>
      </c>
      <c r="N1363" s="20" t="s">
        <v>141</v>
      </c>
      <c r="O1363" s="20" t="s">
        <v>54</v>
      </c>
    </row>
    <row r="1364" customFormat="false" ht="15" hidden="false" customHeight="false" outlineLevel="0" collapsed="false">
      <c r="A1364" s="14" t="n">
        <v>1363</v>
      </c>
      <c r="B1364" s="15" t="s">
        <v>2664</v>
      </c>
      <c r="C1364" s="16" t="s">
        <v>2665</v>
      </c>
      <c r="D1364" s="17" t="n">
        <v>1913</v>
      </c>
      <c r="E1364" s="18" t="n">
        <v>31</v>
      </c>
      <c r="F1364" s="18" t="n">
        <v>12</v>
      </c>
      <c r="I1364" s="17" t="n">
        <v>1913</v>
      </c>
      <c r="J1364" s="19" t="s">
        <v>595</v>
      </c>
      <c r="N1364" s="20" t="s">
        <v>2666</v>
      </c>
      <c r="O1364" s="20" t="s">
        <v>54</v>
      </c>
    </row>
    <row r="1365" customFormat="false" ht="15" hidden="false" customHeight="false" outlineLevel="0" collapsed="false">
      <c r="A1365" s="14" t="n">
        <v>1364</v>
      </c>
      <c r="B1365" s="15" t="s">
        <v>2667</v>
      </c>
      <c r="C1365" s="16" t="s">
        <v>2665</v>
      </c>
      <c r="D1365" s="17" t="n">
        <v>1913</v>
      </c>
      <c r="E1365" s="18" t="n">
        <v>31</v>
      </c>
      <c r="F1365" s="18" t="n">
        <v>12</v>
      </c>
      <c r="I1365" s="17" t="n">
        <v>1913</v>
      </c>
      <c r="J1365" s="19" t="s">
        <v>595</v>
      </c>
      <c r="L1365" s="19" t="s">
        <v>2658</v>
      </c>
      <c r="M1365" s="20" t="s">
        <v>2659</v>
      </c>
      <c r="N1365" s="20" t="s">
        <v>60</v>
      </c>
      <c r="O1365" s="20" t="s">
        <v>54</v>
      </c>
    </row>
    <row r="1366" customFormat="false" ht="15" hidden="false" customHeight="false" outlineLevel="0" collapsed="false">
      <c r="A1366" s="14" t="n">
        <v>1365</v>
      </c>
      <c r="B1366" s="15" t="s">
        <v>2668</v>
      </c>
      <c r="C1366" s="16" t="s">
        <v>2669</v>
      </c>
      <c r="D1366" s="17" t="n">
        <v>1914</v>
      </c>
      <c r="E1366" s="18" t="n">
        <v>1</v>
      </c>
      <c r="F1366" s="18" t="n">
        <v>1</v>
      </c>
      <c r="I1366" s="17" t="n">
        <v>1914</v>
      </c>
      <c r="J1366" s="19" t="s">
        <v>595</v>
      </c>
      <c r="L1366" s="19" t="s">
        <v>2658</v>
      </c>
      <c r="M1366" s="20" t="s">
        <v>2659</v>
      </c>
      <c r="N1366" s="20" t="s">
        <v>62</v>
      </c>
      <c r="O1366" s="20" t="s">
        <v>54</v>
      </c>
    </row>
    <row r="1367" customFormat="false" ht="15" hidden="false" customHeight="false" outlineLevel="0" collapsed="false">
      <c r="A1367" s="14" t="n">
        <v>1366</v>
      </c>
      <c r="B1367" s="15" t="s">
        <v>2670</v>
      </c>
      <c r="C1367" s="16" t="s">
        <v>2671</v>
      </c>
      <c r="D1367" s="17" t="n">
        <v>1914</v>
      </c>
      <c r="E1367" s="18" t="n">
        <v>2</v>
      </c>
      <c r="F1367" s="18" t="n">
        <v>1</v>
      </c>
      <c r="I1367" s="17" t="n">
        <v>1914</v>
      </c>
      <c r="J1367" s="19" t="s">
        <v>595</v>
      </c>
      <c r="L1367" s="19" t="s">
        <v>2658</v>
      </c>
      <c r="M1367" s="20" t="s">
        <v>2659</v>
      </c>
      <c r="N1367" s="20" t="s">
        <v>64</v>
      </c>
      <c r="O1367" s="20" t="s">
        <v>54</v>
      </c>
    </row>
    <row r="1368" customFormat="false" ht="15" hidden="false" customHeight="false" outlineLevel="0" collapsed="false">
      <c r="A1368" s="14" t="n">
        <v>1367</v>
      </c>
      <c r="B1368" s="15" t="s">
        <v>2672</v>
      </c>
      <c r="C1368" s="16" t="s">
        <v>2671</v>
      </c>
      <c r="D1368" s="17" t="n">
        <v>1914</v>
      </c>
      <c r="E1368" s="18" t="n">
        <v>2</v>
      </c>
      <c r="F1368" s="18" t="n">
        <v>1</v>
      </c>
      <c r="I1368" s="17" t="n">
        <v>1914</v>
      </c>
      <c r="J1368" s="19" t="s">
        <v>595</v>
      </c>
      <c r="N1368" s="20" t="s">
        <v>141</v>
      </c>
      <c r="O1368" s="20" t="s">
        <v>54</v>
      </c>
    </row>
    <row r="1369" customFormat="false" ht="15" hidden="false" customHeight="false" outlineLevel="0" collapsed="false">
      <c r="A1369" s="14" t="n">
        <v>1368</v>
      </c>
      <c r="B1369" s="15" t="n">
        <v>19140106</v>
      </c>
      <c r="C1369" s="16" t="s">
        <v>2673</v>
      </c>
      <c r="D1369" s="17" t="n">
        <v>1914</v>
      </c>
      <c r="E1369" s="18" t="n">
        <v>6</v>
      </c>
      <c r="F1369" s="18" t="n">
        <v>1</v>
      </c>
      <c r="I1369" s="17" t="n">
        <v>1914</v>
      </c>
      <c r="J1369" s="19" t="s">
        <v>51</v>
      </c>
      <c r="M1369" s="20" t="s">
        <v>2593</v>
      </c>
      <c r="N1369" s="20" t="s">
        <v>58</v>
      </c>
      <c r="O1369" s="20" t="s">
        <v>54</v>
      </c>
    </row>
    <row r="1370" customFormat="false" ht="15" hidden="false" customHeight="false" outlineLevel="0" collapsed="false">
      <c r="A1370" s="14" t="n">
        <v>1369</v>
      </c>
      <c r="B1370" s="15" t="n">
        <v>19140108</v>
      </c>
      <c r="C1370" s="16" t="s">
        <v>2674</v>
      </c>
      <c r="D1370" s="17" t="n">
        <v>1914</v>
      </c>
      <c r="E1370" s="18" t="n">
        <v>8</v>
      </c>
      <c r="F1370" s="18" t="n">
        <v>1</v>
      </c>
      <c r="I1370" s="17" t="n">
        <v>1914</v>
      </c>
      <c r="J1370" s="19" t="s">
        <v>51</v>
      </c>
      <c r="N1370" s="20" t="s">
        <v>2675</v>
      </c>
      <c r="O1370" s="20" t="s">
        <v>54</v>
      </c>
    </row>
    <row r="1371" customFormat="false" ht="15" hidden="false" customHeight="false" outlineLevel="0" collapsed="false">
      <c r="A1371" s="14" t="n">
        <v>1370</v>
      </c>
      <c r="B1371" s="15" t="s">
        <v>2676</v>
      </c>
      <c r="C1371" s="16" t="s">
        <v>2677</v>
      </c>
      <c r="D1371" s="17" t="n">
        <v>1914</v>
      </c>
      <c r="E1371" s="18" t="n">
        <v>11</v>
      </c>
      <c r="F1371" s="18" t="n">
        <v>1</v>
      </c>
      <c r="I1371" s="17" t="n">
        <v>1914</v>
      </c>
      <c r="J1371" s="19" t="s">
        <v>2678</v>
      </c>
      <c r="N1371" s="20" t="s">
        <v>141</v>
      </c>
      <c r="O1371" s="20" t="s">
        <v>54</v>
      </c>
    </row>
    <row r="1372" customFormat="false" ht="15" hidden="false" customHeight="false" outlineLevel="0" collapsed="false">
      <c r="A1372" s="14" t="n">
        <v>1371</v>
      </c>
      <c r="B1372" s="15" t="n">
        <v>19140113</v>
      </c>
      <c r="C1372" s="16" t="s">
        <v>2679</v>
      </c>
      <c r="D1372" s="17" t="n">
        <v>1914</v>
      </c>
      <c r="E1372" s="18" t="n">
        <v>13</v>
      </c>
      <c r="F1372" s="18" t="n">
        <v>1</v>
      </c>
      <c r="I1372" s="17" t="n">
        <v>1914</v>
      </c>
      <c r="J1372" s="19" t="s">
        <v>51</v>
      </c>
      <c r="M1372" s="20" t="s">
        <v>2593</v>
      </c>
      <c r="N1372" s="20" t="s">
        <v>60</v>
      </c>
      <c r="O1372" s="20" t="s">
        <v>54</v>
      </c>
    </row>
    <row r="1373" customFormat="false" ht="15" hidden="false" customHeight="false" outlineLevel="0" collapsed="false">
      <c r="A1373" s="14" t="n">
        <v>1372</v>
      </c>
      <c r="B1373" s="15" t="s">
        <v>2680</v>
      </c>
      <c r="C1373" s="16" t="s">
        <v>2681</v>
      </c>
      <c r="D1373" s="17" t="n">
        <v>1914</v>
      </c>
      <c r="E1373" s="18" t="n">
        <v>15</v>
      </c>
      <c r="F1373" s="18" t="n">
        <v>1</v>
      </c>
      <c r="I1373" s="17" t="n">
        <v>1914</v>
      </c>
      <c r="J1373" s="19" t="s">
        <v>51</v>
      </c>
      <c r="N1373" s="20" t="s">
        <v>2682</v>
      </c>
      <c r="O1373" s="20" t="s">
        <v>54</v>
      </c>
    </row>
    <row r="1374" customFormat="false" ht="15" hidden="false" customHeight="false" outlineLevel="0" collapsed="false">
      <c r="A1374" s="14" t="n">
        <v>1373</v>
      </c>
      <c r="B1374" s="15" t="s">
        <v>2683</v>
      </c>
      <c r="C1374" s="16" t="s">
        <v>2684</v>
      </c>
      <c r="D1374" s="17" t="n">
        <v>1914</v>
      </c>
      <c r="E1374" s="18" t="n">
        <v>18</v>
      </c>
      <c r="F1374" s="18" t="n">
        <v>1</v>
      </c>
      <c r="I1374" s="17" t="n">
        <v>1914</v>
      </c>
      <c r="J1374" s="19" t="s">
        <v>51</v>
      </c>
      <c r="N1374" s="20" t="s">
        <v>2685</v>
      </c>
      <c r="O1374" s="20" t="s">
        <v>54</v>
      </c>
    </row>
    <row r="1375" customFormat="false" ht="15" hidden="false" customHeight="false" outlineLevel="0" collapsed="false">
      <c r="A1375" s="14" t="n">
        <v>1374</v>
      </c>
      <c r="B1375" s="15" t="s">
        <v>2686</v>
      </c>
      <c r="C1375" s="16" t="s">
        <v>2687</v>
      </c>
      <c r="D1375" s="17" t="n">
        <v>1914</v>
      </c>
      <c r="E1375" s="18" t="n">
        <v>20</v>
      </c>
      <c r="F1375" s="18" t="n">
        <v>1</v>
      </c>
      <c r="I1375" s="17" t="n">
        <v>1914</v>
      </c>
      <c r="J1375" s="19" t="s">
        <v>51</v>
      </c>
      <c r="L1375" s="19" t="s">
        <v>2688</v>
      </c>
      <c r="M1375" s="20" t="s">
        <v>2689</v>
      </c>
      <c r="N1375" s="20" t="s">
        <v>53</v>
      </c>
      <c r="O1375" s="20" t="s">
        <v>54</v>
      </c>
    </row>
    <row r="1376" customFormat="false" ht="15" hidden="false" customHeight="false" outlineLevel="0" collapsed="false">
      <c r="A1376" s="14" t="n">
        <v>1375</v>
      </c>
      <c r="B1376" s="15" t="s">
        <v>2690</v>
      </c>
      <c r="C1376" s="16" t="s">
        <v>2691</v>
      </c>
      <c r="D1376" s="17" t="n">
        <v>1914</v>
      </c>
      <c r="E1376" s="18" t="n">
        <v>21</v>
      </c>
      <c r="F1376" s="18" t="n">
        <v>1</v>
      </c>
      <c r="I1376" s="17" t="n">
        <v>1914</v>
      </c>
      <c r="J1376" s="19" t="s">
        <v>51</v>
      </c>
      <c r="N1376" s="20" t="s">
        <v>2692</v>
      </c>
      <c r="O1376" s="20" t="s">
        <v>54</v>
      </c>
    </row>
    <row r="1377" customFormat="false" ht="15" hidden="false" customHeight="false" outlineLevel="0" collapsed="false">
      <c r="A1377" s="14" t="n">
        <v>1376</v>
      </c>
      <c r="B1377" s="15" t="s">
        <v>2693</v>
      </c>
      <c r="C1377" s="16" t="s">
        <v>2691</v>
      </c>
      <c r="D1377" s="17" t="n">
        <v>1914</v>
      </c>
      <c r="E1377" s="18" t="n">
        <v>21</v>
      </c>
      <c r="F1377" s="18" t="n">
        <v>1</v>
      </c>
      <c r="I1377" s="17" t="n">
        <v>1914</v>
      </c>
      <c r="J1377" s="19" t="s">
        <v>51</v>
      </c>
      <c r="L1377" s="19" t="s">
        <v>2688</v>
      </c>
      <c r="M1377" s="20" t="s">
        <v>2689</v>
      </c>
      <c r="N1377" s="20" t="s">
        <v>56</v>
      </c>
      <c r="O1377" s="20" t="s">
        <v>54</v>
      </c>
    </row>
    <row r="1378" customFormat="false" ht="15" hidden="false" customHeight="false" outlineLevel="0" collapsed="false">
      <c r="A1378" s="14" t="n">
        <v>1377</v>
      </c>
      <c r="B1378" s="15" t="s">
        <v>2694</v>
      </c>
      <c r="C1378" s="16" t="s">
        <v>2695</v>
      </c>
      <c r="D1378" s="17" t="n">
        <v>1914</v>
      </c>
      <c r="E1378" s="18" t="n">
        <v>22</v>
      </c>
      <c r="F1378" s="18" t="n">
        <v>1</v>
      </c>
      <c r="I1378" s="17" t="n">
        <v>1914</v>
      </c>
      <c r="J1378" s="19" t="s">
        <v>51</v>
      </c>
      <c r="L1378" s="19" t="s">
        <v>2688</v>
      </c>
      <c r="M1378" s="20" t="s">
        <v>2689</v>
      </c>
      <c r="N1378" s="20" t="s">
        <v>58</v>
      </c>
      <c r="O1378" s="20" t="s">
        <v>54</v>
      </c>
    </row>
    <row r="1379" customFormat="false" ht="15" hidden="false" customHeight="false" outlineLevel="0" collapsed="false">
      <c r="A1379" s="14" t="n">
        <v>1378</v>
      </c>
      <c r="B1379" s="15" t="s">
        <v>2696</v>
      </c>
      <c r="C1379" s="16" t="s">
        <v>2697</v>
      </c>
      <c r="D1379" s="17" t="n">
        <v>1914</v>
      </c>
      <c r="E1379" s="18" t="n">
        <v>23</v>
      </c>
      <c r="F1379" s="18" t="n">
        <v>1</v>
      </c>
      <c r="I1379" s="17" t="n">
        <v>1914</v>
      </c>
      <c r="J1379" s="19" t="s">
        <v>51</v>
      </c>
      <c r="L1379" s="19" t="s">
        <v>2688</v>
      </c>
      <c r="M1379" s="20" t="s">
        <v>2689</v>
      </c>
      <c r="N1379" s="20" t="s">
        <v>60</v>
      </c>
      <c r="O1379" s="20" t="s">
        <v>54</v>
      </c>
    </row>
    <row r="1380" customFormat="false" ht="15" hidden="false" customHeight="false" outlineLevel="0" collapsed="false">
      <c r="A1380" s="14" t="n">
        <v>1379</v>
      </c>
      <c r="B1380" s="15" t="s">
        <v>2698</v>
      </c>
      <c r="C1380" s="16" t="s">
        <v>2697</v>
      </c>
      <c r="D1380" s="17" t="n">
        <v>1914</v>
      </c>
      <c r="E1380" s="18" t="n">
        <v>23</v>
      </c>
      <c r="F1380" s="18" t="n">
        <v>1</v>
      </c>
      <c r="I1380" s="17" t="n">
        <v>1914</v>
      </c>
      <c r="J1380" s="19" t="s">
        <v>51</v>
      </c>
      <c r="N1380" s="20" t="s">
        <v>2699</v>
      </c>
      <c r="O1380" s="20" t="s">
        <v>54</v>
      </c>
    </row>
    <row r="1381" customFormat="false" ht="15" hidden="false" customHeight="false" outlineLevel="0" collapsed="false">
      <c r="A1381" s="14" t="n">
        <v>1380</v>
      </c>
      <c r="B1381" s="15" t="s">
        <v>2700</v>
      </c>
      <c r="C1381" s="16" t="s">
        <v>2701</v>
      </c>
      <c r="D1381" s="17" t="n">
        <v>1914</v>
      </c>
      <c r="E1381" s="18" t="n">
        <v>24</v>
      </c>
      <c r="F1381" s="18" t="n">
        <v>1</v>
      </c>
      <c r="I1381" s="17" t="n">
        <v>1914</v>
      </c>
      <c r="J1381" s="19" t="s">
        <v>51</v>
      </c>
      <c r="N1381" s="20" t="s">
        <v>141</v>
      </c>
      <c r="O1381" s="20" t="s">
        <v>54</v>
      </c>
    </row>
    <row r="1382" customFormat="false" ht="15" hidden="false" customHeight="false" outlineLevel="0" collapsed="false">
      <c r="A1382" s="14" t="n">
        <v>1381</v>
      </c>
      <c r="B1382" s="15" t="s">
        <v>2702</v>
      </c>
      <c r="C1382" s="16" t="s">
        <v>2703</v>
      </c>
      <c r="D1382" s="17" t="n">
        <v>1914</v>
      </c>
      <c r="E1382" s="18" t="n">
        <v>7</v>
      </c>
      <c r="F1382" s="18" t="n">
        <v>2</v>
      </c>
      <c r="I1382" s="17" t="n">
        <v>1914</v>
      </c>
      <c r="J1382" s="19" t="s">
        <v>963</v>
      </c>
      <c r="N1382" s="20" t="s">
        <v>2704</v>
      </c>
      <c r="O1382" s="20" t="s">
        <v>54</v>
      </c>
    </row>
    <row r="1383" customFormat="false" ht="15" hidden="false" customHeight="false" outlineLevel="0" collapsed="false">
      <c r="A1383" s="14" t="n">
        <v>1382</v>
      </c>
      <c r="B1383" s="15" t="n">
        <v>19140210</v>
      </c>
      <c r="C1383" s="16" t="s">
        <v>2705</v>
      </c>
      <c r="D1383" s="17" t="n">
        <v>1914</v>
      </c>
      <c r="E1383" s="18" t="n">
        <v>10</v>
      </c>
      <c r="F1383" s="18" t="n">
        <v>2</v>
      </c>
      <c r="I1383" s="17" t="n">
        <v>1914</v>
      </c>
      <c r="J1383" s="19" t="s">
        <v>51</v>
      </c>
      <c r="M1383" s="20" t="s">
        <v>2593</v>
      </c>
      <c r="N1383" s="20" t="s">
        <v>62</v>
      </c>
      <c r="O1383" s="20" t="s">
        <v>54</v>
      </c>
    </row>
    <row r="1384" customFormat="false" ht="15" hidden="false" customHeight="false" outlineLevel="0" collapsed="false">
      <c r="A1384" s="14" t="n">
        <v>1383</v>
      </c>
      <c r="B1384" s="15" t="n">
        <v>19140212</v>
      </c>
      <c r="C1384" s="16" t="s">
        <v>2706</v>
      </c>
      <c r="D1384" s="17" t="n">
        <v>1914</v>
      </c>
      <c r="E1384" s="18" t="n">
        <v>12</v>
      </c>
      <c r="F1384" s="18" t="n">
        <v>2</v>
      </c>
      <c r="I1384" s="17" t="n">
        <v>1914</v>
      </c>
      <c r="J1384" s="19" t="s">
        <v>51</v>
      </c>
      <c r="N1384" s="20" t="s">
        <v>2707</v>
      </c>
      <c r="O1384" s="20" t="s">
        <v>54</v>
      </c>
    </row>
    <row r="1385" customFormat="false" ht="15" hidden="false" customHeight="false" outlineLevel="0" collapsed="false">
      <c r="A1385" s="14" t="n">
        <v>1384</v>
      </c>
      <c r="B1385" s="15" t="s">
        <v>2708</v>
      </c>
      <c r="C1385" s="16" t="s">
        <v>2709</v>
      </c>
      <c r="D1385" s="17" t="n">
        <v>1914</v>
      </c>
      <c r="E1385" s="18" t="n">
        <v>26</v>
      </c>
      <c r="F1385" s="18" t="n">
        <v>2</v>
      </c>
      <c r="I1385" s="17" t="n">
        <v>1914</v>
      </c>
      <c r="J1385" s="19" t="s">
        <v>51</v>
      </c>
      <c r="N1385" s="20" t="s">
        <v>2710</v>
      </c>
      <c r="O1385" s="20" t="s">
        <v>54</v>
      </c>
    </row>
    <row r="1386" customFormat="false" ht="15" hidden="false" customHeight="false" outlineLevel="0" collapsed="false">
      <c r="A1386" s="14" t="n">
        <v>1385</v>
      </c>
      <c r="B1386" s="15" t="s">
        <v>2711</v>
      </c>
      <c r="C1386" s="16" t="s">
        <v>2712</v>
      </c>
      <c r="D1386" s="17" t="n">
        <v>1914</v>
      </c>
      <c r="E1386" s="18" t="n">
        <v>5</v>
      </c>
      <c r="F1386" s="18" t="n">
        <v>3</v>
      </c>
      <c r="I1386" s="17" t="n">
        <v>1914</v>
      </c>
      <c r="J1386" s="19" t="s">
        <v>567</v>
      </c>
      <c r="N1386" s="20" t="s">
        <v>2713</v>
      </c>
      <c r="O1386" s="20" t="s">
        <v>54</v>
      </c>
    </row>
    <row r="1387" customFormat="false" ht="15" hidden="false" customHeight="false" outlineLevel="0" collapsed="false">
      <c r="A1387" s="14" t="n">
        <v>1386</v>
      </c>
      <c r="B1387" s="15" t="s">
        <v>2714</v>
      </c>
      <c r="C1387" s="16" t="s">
        <v>2712</v>
      </c>
      <c r="D1387" s="17" t="n">
        <v>1914</v>
      </c>
      <c r="E1387" s="18" t="n">
        <v>5</v>
      </c>
      <c r="F1387" s="18" t="n">
        <v>3</v>
      </c>
      <c r="I1387" s="17" t="n">
        <v>1914</v>
      </c>
      <c r="J1387" s="19" t="s">
        <v>567</v>
      </c>
      <c r="N1387" s="20" t="s">
        <v>141</v>
      </c>
      <c r="O1387" s="20" t="s">
        <v>54</v>
      </c>
    </row>
    <row r="1388" customFormat="false" ht="15" hidden="false" customHeight="false" outlineLevel="0" collapsed="false">
      <c r="A1388" s="14" t="n">
        <v>1387</v>
      </c>
      <c r="B1388" s="15" t="s">
        <v>2715</v>
      </c>
      <c r="C1388" s="16" t="s">
        <v>2716</v>
      </c>
      <c r="D1388" s="17" t="n">
        <v>1914</v>
      </c>
      <c r="E1388" s="18" t="n">
        <v>7</v>
      </c>
      <c r="F1388" s="18" t="n">
        <v>3</v>
      </c>
      <c r="I1388" s="17" t="n">
        <v>1914</v>
      </c>
      <c r="J1388" s="19" t="s">
        <v>567</v>
      </c>
      <c r="N1388" s="20" t="s">
        <v>2717</v>
      </c>
      <c r="O1388" s="20" t="s">
        <v>54</v>
      </c>
    </row>
    <row r="1389" customFormat="false" ht="15" hidden="false" customHeight="false" outlineLevel="0" collapsed="false">
      <c r="A1389" s="14" t="n">
        <v>1388</v>
      </c>
      <c r="B1389" s="15" t="s">
        <v>2718</v>
      </c>
      <c r="C1389" s="16" t="s">
        <v>2716</v>
      </c>
      <c r="D1389" s="17" t="n">
        <v>1914</v>
      </c>
      <c r="E1389" s="18" t="n">
        <v>7</v>
      </c>
      <c r="F1389" s="18" t="n">
        <v>3</v>
      </c>
      <c r="I1389" s="17" t="n">
        <v>1914</v>
      </c>
      <c r="J1389" s="19" t="s">
        <v>1316</v>
      </c>
      <c r="N1389" s="20" t="s">
        <v>2719</v>
      </c>
      <c r="O1389" s="20" t="s">
        <v>54</v>
      </c>
    </row>
    <row r="1390" customFormat="false" ht="15" hidden="false" customHeight="false" outlineLevel="0" collapsed="false">
      <c r="A1390" s="14" t="n">
        <v>1389</v>
      </c>
      <c r="B1390" s="15" t="n">
        <v>19140319</v>
      </c>
      <c r="C1390" s="16" t="s">
        <v>2720</v>
      </c>
      <c r="D1390" s="17" t="n">
        <v>1914</v>
      </c>
      <c r="E1390" s="18" t="n">
        <v>19</v>
      </c>
      <c r="F1390" s="18" t="n">
        <v>3</v>
      </c>
      <c r="I1390" s="17" t="n">
        <v>1914</v>
      </c>
      <c r="J1390" s="19" t="s">
        <v>51</v>
      </c>
      <c r="N1390" s="20" t="s">
        <v>2721</v>
      </c>
      <c r="O1390" s="20" t="s">
        <v>54</v>
      </c>
    </row>
    <row r="1391" customFormat="false" ht="15" hidden="false" customHeight="false" outlineLevel="0" collapsed="false">
      <c r="A1391" s="14" t="n">
        <v>1390</v>
      </c>
      <c r="B1391" s="15" t="n">
        <v>19140326</v>
      </c>
      <c r="C1391" s="16" t="s">
        <v>2722</v>
      </c>
      <c r="D1391" s="17" t="n">
        <v>1914</v>
      </c>
      <c r="E1391" s="18" t="n">
        <v>26</v>
      </c>
      <c r="F1391" s="18" t="n">
        <v>3</v>
      </c>
      <c r="I1391" s="17" t="n">
        <v>1914</v>
      </c>
      <c r="J1391" s="19" t="s">
        <v>51</v>
      </c>
      <c r="N1391" s="20" t="s">
        <v>2723</v>
      </c>
      <c r="O1391" s="20" t="s">
        <v>54</v>
      </c>
    </row>
    <row r="1392" customFormat="false" ht="15" hidden="false" customHeight="false" outlineLevel="0" collapsed="false">
      <c r="A1392" s="14" t="n">
        <v>1391</v>
      </c>
      <c r="B1392" s="15" t="n">
        <v>19140327</v>
      </c>
      <c r="C1392" s="16" t="s">
        <v>2724</v>
      </c>
      <c r="D1392" s="17" t="n">
        <v>1914</v>
      </c>
      <c r="E1392" s="18" t="n">
        <v>27</v>
      </c>
      <c r="F1392" s="18" t="n">
        <v>3</v>
      </c>
      <c r="I1392" s="17" t="n">
        <v>1914</v>
      </c>
      <c r="J1392" s="19" t="s">
        <v>51</v>
      </c>
      <c r="N1392" s="20" t="s">
        <v>141</v>
      </c>
      <c r="O1392" s="20" t="s">
        <v>54</v>
      </c>
    </row>
    <row r="1393" customFormat="false" ht="15" hidden="false" customHeight="false" outlineLevel="0" collapsed="false">
      <c r="A1393" s="14" t="n">
        <v>1392</v>
      </c>
      <c r="B1393" s="15" t="n">
        <v>19140330</v>
      </c>
      <c r="C1393" s="16" t="s">
        <v>2725</v>
      </c>
      <c r="D1393" s="17" t="n">
        <v>1914</v>
      </c>
      <c r="E1393" s="18" t="n">
        <v>30</v>
      </c>
      <c r="F1393" s="18" t="n">
        <v>3</v>
      </c>
      <c r="I1393" s="17" t="n">
        <v>1914</v>
      </c>
      <c r="J1393" s="19" t="s">
        <v>591</v>
      </c>
      <c r="N1393" s="20" t="s">
        <v>2726</v>
      </c>
      <c r="O1393" s="20" t="s">
        <v>54</v>
      </c>
    </row>
    <row r="1394" customFormat="false" ht="15" hidden="false" customHeight="false" outlineLevel="0" collapsed="false">
      <c r="A1394" s="14" t="n">
        <v>1393</v>
      </c>
      <c r="B1394" s="15" t="s">
        <v>2727</v>
      </c>
      <c r="C1394" s="16" t="s">
        <v>2728</v>
      </c>
      <c r="D1394" s="17" t="n">
        <v>1914</v>
      </c>
      <c r="E1394" s="18" t="n">
        <v>31</v>
      </c>
      <c r="F1394" s="18" t="n">
        <v>3</v>
      </c>
      <c r="I1394" s="17" t="n">
        <v>1914</v>
      </c>
      <c r="J1394" s="19" t="s">
        <v>591</v>
      </c>
      <c r="N1394" s="20" t="s">
        <v>141</v>
      </c>
      <c r="O1394" s="20" t="s">
        <v>54</v>
      </c>
    </row>
    <row r="1395" customFormat="false" ht="15" hidden="false" customHeight="false" outlineLevel="0" collapsed="false">
      <c r="A1395" s="14" t="n">
        <v>1394</v>
      </c>
      <c r="B1395" s="15" t="s">
        <v>2729</v>
      </c>
      <c r="C1395" s="16" t="s">
        <v>2730</v>
      </c>
      <c r="D1395" s="17" t="n">
        <v>1914</v>
      </c>
      <c r="E1395" s="18" t="n">
        <v>6</v>
      </c>
      <c r="F1395" s="18" t="n">
        <v>4</v>
      </c>
      <c r="I1395" s="17" t="n">
        <v>1914</v>
      </c>
      <c r="J1395" s="19" t="s">
        <v>853</v>
      </c>
      <c r="N1395" s="20" t="s">
        <v>2731</v>
      </c>
      <c r="O1395" s="20" t="s">
        <v>54</v>
      </c>
    </row>
    <row r="1396" customFormat="false" ht="15" hidden="false" customHeight="false" outlineLevel="0" collapsed="false">
      <c r="A1396" s="14" t="n">
        <v>1395</v>
      </c>
      <c r="B1396" s="15" t="s">
        <v>2732</v>
      </c>
      <c r="C1396" s="16" t="s">
        <v>2733</v>
      </c>
      <c r="D1396" s="17" t="n">
        <v>1914</v>
      </c>
      <c r="E1396" s="18" t="n">
        <v>8</v>
      </c>
      <c r="F1396" s="18" t="n">
        <v>4</v>
      </c>
      <c r="I1396" s="17" t="n">
        <v>1914</v>
      </c>
      <c r="J1396" s="19" t="s">
        <v>853</v>
      </c>
      <c r="N1396" s="20" t="s">
        <v>2734</v>
      </c>
      <c r="O1396" s="20" t="s">
        <v>54</v>
      </c>
    </row>
    <row r="1397" customFormat="false" ht="15" hidden="false" customHeight="false" outlineLevel="0" collapsed="false">
      <c r="A1397" s="14" t="n">
        <v>1396</v>
      </c>
      <c r="B1397" s="15" t="n">
        <v>19140409</v>
      </c>
      <c r="C1397" s="16" t="s">
        <v>2735</v>
      </c>
      <c r="D1397" s="17" t="n">
        <v>1914</v>
      </c>
      <c r="E1397" s="18" t="n">
        <v>9</v>
      </c>
      <c r="F1397" s="18" t="n">
        <v>4</v>
      </c>
      <c r="I1397" s="17" t="n">
        <v>1914</v>
      </c>
      <c r="J1397" s="19" t="s">
        <v>853</v>
      </c>
      <c r="L1397" s="19" t="s">
        <v>2736</v>
      </c>
      <c r="M1397" s="20" t="s">
        <v>2737</v>
      </c>
      <c r="N1397" s="20" t="s">
        <v>53</v>
      </c>
      <c r="O1397" s="20" t="s">
        <v>54</v>
      </c>
    </row>
    <row r="1398" customFormat="false" ht="15" hidden="false" customHeight="false" outlineLevel="0" collapsed="false">
      <c r="A1398" s="14" t="n">
        <v>1397</v>
      </c>
      <c r="B1398" s="15" t="s">
        <v>2738</v>
      </c>
      <c r="C1398" s="16" t="s">
        <v>2739</v>
      </c>
      <c r="D1398" s="17" t="n">
        <v>1914</v>
      </c>
      <c r="E1398" s="18" t="n">
        <v>10</v>
      </c>
      <c r="F1398" s="18" t="n">
        <v>4</v>
      </c>
      <c r="I1398" s="17" t="n">
        <v>1914</v>
      </c>
      <c r="J1398" s="19" t="s">
        <v>853</v>
      </c>
      <c r="N1398" s="20" t="s">
        <v>2740</v>
      </c>
      <c r="O1398" s="20" t="s">
        <v>54</v>
      </c>
    </row>
    <row r="1399" customFormat="false" ht="15" hidden="false" customHeight="false" outlineLevel="0" collapsed="false">
      <c r="A1399" s="14" t="n">
        <v>1398</v>
      </c>
      <c r="B1399" s="15" t="s">
        <v>2741</v>
      </c>
      <c r="C1399" s="16" t="s">
        <v>2739</v>
      </c>
      <c r="D1399" s="17" t="n">
        <v>1914</v>
      </c>
      <c r="E1399" s="18" t="n">
        <v>10</v>
      </c>
      <c r="F1399" s="18" t="n">
        <v>4</v>
      </c>
      <c r="I1399" s="17" t="n">
        <v>1914</v>
      </c>
      <c r="J1399" s="19" t="s">
        <v>853</v>
      </c>
      <c r="L1399" s="19" t="s">
        <v>2736</v>
      </c>
      <c r="M1399" s="20" t="s">
        <v>2737</v>
      </c>
      <c r="N1399" s="20" t="s">
        <v>56</v>
      </c>
      <c r="O1399" s="20" t="s">
        <v>54</v>
      </c>
    </row>
    <row r="1400" customFormat="false" ht="15" hidden="false" customHeight="false" outlineLevel="0" collapsed="false">
      <c r="A1400" s="14" t="n">
        <v>1399</v>
      </c>
      <c r="B1400" s="15" t="s">
        <v>2742</v>
      </c>
      <c r="C1400" s="16" t="s">
        <v>2743</v>
      </c>
      <c r="D1400" s="17" t="n">
        <v>1914</v>
      </c>
      <c r="E1400" s="18" t="n">
        <v>11</v>
      </c>
      <c r="F1400" s="18" t="n">
        <v>4</v>
      </c>
      <c r="I1400" s="17" t="n">
        <v>1914</v>
      </c>
      <c r="J1400" s="19" t="s">
        <v>853</v>
      </c>
      <c r="L1400" s="19" t="s">
        <v>2736</v>
      </c>
      <c r="M1400" s="20" t="s">
        <v>2737</v>
      </c>
      <c r="N1400" s="20" t="s">
        <v>58</v>
      </c>
      <c r="O1400" s="20" t="s">
        <v>54</v>
      </c>
    </row>
    <row r="1401" customFormat="false" ht="15" hidden="false" customHeight="false" outlineLevel="0" collapsed="false">
      <c r="A1401" s="14" t="n">
        <v>1400</v>
      </c>
      <c r="B1401" s="15" t="n">
        <v>19140412</v>
      </c>
      <c r="C1401" s="16" t="s">
        <v>2744</v>
      </c>
      <c r="D1401" s="17" t="n">
        <v>1914</v>
      </c>
      <c r="E1401" s="18" t="n">
        <v>12</v>
      </c>
      <c r="F1401" s="18" t="n">
        <v>4</v>
      </c>
      <c r="I1401" s="17" t="n">
        <v>1914</v>
      </c>
      <c r="J1401" s="19" t="s">
        <v>853</v>
      </c>
      <c r="L1401" s="19" t="s">
        <v>2736</v>
      </c>
      <c r="M1401" s="20" t="s">
        <v>2737</v>
      </c>
      <c r="N1401" s="20" t="s">
        <v>60</v>
      </c>
      <c r="O1401" s="20" t="s">
        <v>54</v>
      </c>
    </row>
    <row r="1402" customFormat="false" ht="15" hidden="false" customHeight="false" outlineLevel="0" collapsed="false">
      <c r="A1402" s="14" t="n">
        <v>1401</v>
      </c>
      <c r="B1402" s="15" t="n">
        <v>19140413</v>
      </c>
      <c r="C1402" s="16" t="s">
        <v>2745</v>
      </c>
      <c r="D1402" s="17" t="n">
        <v>1914</v>
      </c>
      <c r="E1402" s="18" t="n">
        <v>13</v>
      </c>
      <c r="F1402" s="18" t="n">
        <v>4</v>
      </c>
      <c r="I1402" s="17" t="n">
        <v>1914</v>
      </c>
      <c r="J1402" s="19" t="s">
        <v>853</v>
      </c>
      <c r="L1402" s="19" t="s">
        <v>2736</v>
      </c>
      <c r="M1402" s="20" t="s">
        <v>2737</v>
      </c>
      <c r="N1402" s="20" t="s">
        <v>62</v>
      </c>
      <c r="O1402" s="20" t="s">
        <v>54</v>
      </c>
    </row>
    <row r="1403" customFormat="false" ht="15" hidden="false" customHeight="false" outlineLevel="0" collapsed="false">
      <c r="A1403" s="14" t="n">
        <v>1402</v>
      </c>
      <c r="B1403" s="15" t="s">
        <v>2746</v>
      </c>
      <c r="C1403" s="16" t="s">
        <v>2747</v>
      </c>
      <c r="D1403" s="17" t="n">
        <v>1914</v>
      </c>
      <c r="E1403" s="18" t="n">
        <v>14</v>
      </c>
      <c r="F1403" s="18" t="n">
        <v>4</v>
      </c>
      <c r="I1403" s="17" t="n">
        <v>1914</v>
      </c>
      <c r="J1403" s="19" t="s">
        <v>853</v>
      </c>
      <c r="L1403" s="19" t="s">
        <v>2736</v>
      </c>
      <c r="M1403" s="20" t="s">
        <v>2737</v>
      </c>
      <c r="N1403" s="20" t="s">
        <v>64</v>
      </c>
      <c r="O1403" s="20" t="s">
        <v>54</v>
      </c>
    </row>
    <row r="1404" customFormat="false" ht="15" hidden="false" customHeight="false" outlineLevel="0" collapsed="false">
      <c r="A1404" s="14" t="n">
        <v>1403</v>
      </c>
      <c r="B1404" s="15" t="n">
        <v>19140417</v>
      </c>
      <c r="C1404" s="16" t="s">
        <v>2748</v>
      </c>
      <c r="D1404" s="17" t="n">
        <v>1914</v>
      </c>
      <c r="E1404" s="18" t="n">
        <v>17</v>
      </c>
      <c r="F1404" s="18" t="n">
        <v>4</v>
      </c>
      <c r="I1404" s="17" t="n">
        <v>1914</v>
      </c>
      <c r="J1404" s="19" t="s">
        <v>1910</v>
      </c>
      <c r="N1404" s="20" t="s">
        <v>2749</v>
      </c>
      <c r="O1404" s="20" t="s">
        <v>54</v>
      </c>
    </row>
    <row r="1405" customFormat="false" ht="15" hidden="false" customHeight="false" outlineLevel="0" collapsed="false">
      <c r="A1405" s="14" t="n">
        <v>1404</v>
      </c>
      <c r="B1405" s="15" t="n">
        <v>19140418</v>
      </c>
      <c r="C1405" s="16" t="s">
        <v>2750</v>
      </c>
      <c r="D1405" s="17" t="n">
        <v>1914</v>
      </c>
      <c r="E1405" s="18" t="n">
        <v>18</v>
      </c>
      <c r="F1405" s="18" t="n">
        <v>4</v>
      </c>
      <c r="I1405" s="17" t="n">
        <v>1914</v>
      </c>
      <c r="J1405" s="19" t="s">
        <v>51</v>
      </c>
      <c r="M1405" s="20" t="s">
        <v>2751</v>
      </c>
      <c r="N1405" s="20" t="s">
        <v>53</v>
      </c>
      <c r="O1405" s="20" t="s">
        <v>54</v>
      </c>
    </row>
    <row r="1406" customFormat="false" ht="15" hidden="false" customHeight="false" outlineLevel="0" collapsed="false">
      <c r="A1406" s="14" t="n">
        <v>1405</v>
      </c>
      <c r="B1406" s="15" t="n">
        <v>19140423</v>
      </c>
      <c r="C1406" s="16" t="s">
        <v>2752</v>
      </c>
      <c r="D1406" s="17" t="n">
        <v>1914</v>
      </c>
      <c r="E1406" s="18" t="n">
        <v>23</v>
      </c>
      <c r="F1406" s="18" t="n">
        <v>4</v>
      </c>
      <c r="I1406" s="17" t="n">
        <v>1914</v>
      </c>
      <c r="J1406" s="19" t="s">
        <v>51</v>
      </c>
      <c r="N1406" s="20" t="s">
        <v>2753</v>
      </c>
      <c r="O1406" s="20" t="s">
        <v>54</v>
      </c>
    </row>
    <row r="1407" customFormat="false" ht="15" hidden="false" customHeight="false" outlineLevel="0" collapsed="false">
      <c r="A1407" s="14" t="n">
        <v>1406</v>
      </c>
      <c r="B1407" s="15" t="s">
        <v>2754</v>
      </c>
      <c r="C1407" s="16" t="s">
        <v>2755</v>
      </c>
      <c r="D1407" s="17" t="n">
        <v>1914</v>
      </c>
      <c r="E1407" s="18" t="n">
        <v>25</v>
      </c>
      <c r="F1407" s="18" t="n">
        <v>4</v>
      </c>
      <c r="I1407" s="17" t="n">
        <v>1914</v>
      </c>
      <c r="J1407" s="19" t="s">
        <v>51</v>
      </c>
      <c r="N1407" s="20" t="s">
        <v>141</v>
      </c>
      <c r="O1407" s="20" t="s">
        <v>54</v>
      </c>
    </row>
    <row r="1408" customFormat="false" ht="15" hidden="false" customHeight="false" outlineLevel="0" collapsed="false">
      <c r="A1408" s="14" t="n">
        <v>1407</v>
      </c>
      <c r="B1408" s="15" t="n">
        <v>19140426</v>
      </c>
      <c r="C1408" s="16" t="s">
        <v>2756</v>
      </c>
      <c r="D1408" s="17" t="n">
        <v>1914</v>
      </c>
      <c r="E1408" s="18" t="n">
        <v>26</v>
      </c>
      <c r="F1408" s="18" t="n">
        <v>4</v>
      </c>
      <c r="I1408" s="17" t="n">
        <v>1914</v>
      </c>
      <c r="J1408" s="19" t="s">
        <v>51</v>
      </c>
      <c r="N1408" s="20" t="s">
        <v>2757</v>
      </c>
      <c r="O1408" s="20" t="s">
        <v>54</v>
      </c>
    </row>
    <row r="1409" customFormat="false" ht="15" hidden="false" customHeight="false" outlineLevel="0" collapsed="false">
      <c r="A1409" s="14" t="n">
        <v>1408</v>
      </c>
      <c r="B1409" s="15" t="n">
        <v>19140505</v>
      </c>
      <c r="C1409" s="16" t="s">
        <v>2758</v>
      </c>
      <c r="D1409" s="17" t="n">
        <v>1914</v>
      </c>
      <c r="E1409" s="18" t="n">
        <v>5</v>
      </c>
      <c r="F1409" s="18" t="n">
        <v>5</v>
      </c>
      <c r="I1409" s="17" t="n">
        <v>1914</v>
      </c>
      <c r="J1409" s="19" t="s">
        <v>722</v>
      </c>
      <c r="N1409" s="20" t="s">
        <v>2759</v>
      </c>
      <c r="O1409" s="20" t="s">
        <v>54</v>
      </c>
    </row>
    <row r="1410" customFormat="false" ht="15" hidden="false" customHeight="false" outlineLevel="0" collapsed="false">
      <c r="A1410" s="14" t="n">
        <v>1409</v>
      </c>
      <c r="B1410" s="15" t="s">
        <v>2760</v>
      </c>
      <c r="C1410" s="16" t="s">
        <v>2761</v>
      </c>
      <c r="D1410" s="17" t="n">
        <v>1914</v>
      </c>
      <c r="E1410" s="18" t="n">
        <v>9</v>
      </c>
      <c r="F1410" s="18" t="n">
        <v>5</v>
      </c>
      <c r="I1410" s="17" t="n">
        <v>1914</v>
      </c>
      <c r="J1410" s="19" t="s">
        <v>816</v>
      </c>
      <c r="M1410" s="20" t="s">
        <v>2762</v>
      </c>
      <c r="N1410" s="20" t="s">
        <v>53</v>
      </c>
      <c r="O1410" s="20" t="s">
        <v>54</v>
      </c>
    </row>
    <row r="1411" customFormat="false" ht="15" hidden="false" customHeight="false" outlineLevel="0" collapsed="false">
      <c r="A1411" s="14" t="n">
        <v>1410</v>
      </c>
      <c r="B1411" s="15" t="s">
        <v>2763</v>
      </c>
      <c r="C1411" s="16" t="s">
        <v>2761</v>
      </c>
      <c r="D1411" s="17" t="n">
        <v>1914</v>
      </c>
      <c r="E1411" s="18" t="n">
        <v>9</v>
      </c>
      <c r="F1411" s="18" t="n">
        <v>5</v>
      </c>
      <c r="I1411" s="17" t="n">
        <v>1914</v>
      </c>
      <c r="J1411" s="19" t="s">
        <v>816</v>
      </c>
      <c r="N1411" s="20" t="s">
        <v>141</v>
      </c>
      <c r="O1411" s="20" t="s">
        <v>54</v>
      </c>
    </row>
    <row r="1412" customFormat="false" ht="15" hidden="false" customHeight="false" outlineLevel="0" collapsed="false">
      <c r="A1412" s="14" t="n">
        <v>1411</v>
      </c>
      <c r="B1412" s="15" t="s">
        <v>2764</v>
      </c>
      <c r="C1412" s="16" t="s">
        <v>2765</v>
      </c>
      <c r="D1412" s="17" t="n">
        <v>1914</v>
      </c>
      <c r="E1412" s="18" t="n">
        <v>10</v>
      </c>
      <c r="F1412" s="18" t="n">
        <v>5</v>
      </c>
      <c r="I1412" s="17" t="n">
        <v>1914</v>
      </c>
      <c r="J1412" s="19" t="s">
        <v>816</v>
      </c>
      <c r="N1412" s="20" t="s">
        <v>2766</v>
      </c>
      <c r="O1412" s="20" t="s">
        <v>54</v>
      </c>
    </row>
    <row r="1413" customFormat="false" ht="15" hidden="false" customHeight="false" outlineLevel="0" collapsed="false">
      <c r="A1413" s="14" t="n">
        <v>1412</v>
      </c>
      <c r="B1413" s="15" t="s">
        <v>2767</v>
      </c>
      <c r="C1413" s="16" t="s">
        <v>2765</v>
      </c>
      <c r="D1413" s="17" t="n">
        <v>1914</v>
      </c>
      <c r="E1413" s="18" t="n">
        <v>10</v>
      </c>
      <c r="F1413" s="18" t="n">
        <v>5</v>
      </c>
      <c r="I1413" s="17" t="n">
        <v>1914</v>
      </c>
      <c r="J1413" s="19" t="s">
        <v>816</v>
      </c>
      <c r="M1413" s="20" t="s">
        <v>2762</v>
      </c>
      <c r="N1413" s="20" t="s">
        <v>56</v>
      </c>
      <c r="O1413" s="20" t="s">
        <v>54</v>
      </c>
    </row>
    <row r="1414" customFormat="false" ht="15" hidden="false" customHeight="false" outlineLevel="0" collapsed="false">
      <c r="A1414" s="14" t="n">
        <v>1413</v>
      </c>
      <c r="B1414" s="15" t="n">
        <v>19140512</v>
      </c>
      <c r="C1414" s="16" t="s">
        <v>2768</v>
      </c>
      <c r="D1414" s="17" t="n">
        <v>1914</v>
      </c>
      <c r="E1414" s="18" t="n">
        <v>12</v>
      </c>
      <c r="F1414" s="18" t="n">
        <v>5</v>
      </c>
      <c r="I1414" s="17" t="n">
        <v>1914</v>
      </c>
      <c r="J1414" s="19" t="s">
        <v>51</v>
      </c>
      <c r="M1414" s="20" t="s">
        <v>2751</v>
      </c>
      <c r="N1414" s="20" t="s">
        <v>56</v>
      </c>
      <c r="O1414" s="20" t="s">
        <v>54</v>
      </c>
    </row>
    <row r="1415" customFormat="false" ht="15" hidden="false" customHeight="false" outlineLevel="0" collapsed="false">
      <c r="A1415" s="14" t="n">
        <v>1414</v>
      </c>
      <c r="B1415" s="15" t="n">
        <v>19140525</v>
      </c>
      <c r="C1415" s="16" t="s">
        <v>2769</v>
      </c>
      <c r="D1415" s="17" t="n">
        <v>1914</v>
      </c>
      <c r="E1415" s="18" t="n">
        <v>25</v>
      </c>
      <c r="F1415" s="18" t="n">
        <v>5</v>
      </c>
      <c r="I1415" s="17" t="n">
        <v>1914</v>
      </c>
      <c r="J1415" s="19" t="s">
        <v>612</v>
      </c>
      <c r="N1415" s="20" t="s">
        <v>2770</v>
      </c>
      <c r="O1415" s="20" t="s">
        <v>54</v>
      </c>
    </row>
    <row r="1416" customFormat="false" ht="15" hidden="false" customHeight="false" outlineLevel="0" collapsed="false">
      <c r="A1416" s="14" t="n">
        <v>1415</v>
      </c>
      <c r="B1416" s="15" t="n">
        <v>19140526</v>
      </c>
      <c r="C1416" s="16" t="s">
        <v>2771</v>
      </c>
      <c r="D1416" s="17" t="n">
        <v>1914</v>
      </c>
      <c r="E1416" s="18" t="n">
        <v>26</v>
      </c>
      <c r="F1416" s="18" t="n">
        <v>5</v>
      </c>
      <c r="I1416" s="17" t="n">
        <v>1914</v>
      </c>
      <c r="J1416" s="19" t="s">
        <v>612</v>
      </c>
      <c r="N1416" s="20" t="s">
        <v>2772</v>
      </c>
      <c r="O1416" s="20" t="s">
        <v>54</v>
      </c>
    </row>
    <row r="1417" customFormat="false" ht="15" hidden="false" customHeight="false" outlineLevel="0" collapsed="false">
      <c r="A1417" s="14" t="n">
        <v>1416</v>
      </c>
      <c r="B1417" s="15" t="n">
        <v>19140527</v>
      </c>
      <c r="C1417" s="16" t="s">
        <v>2773</v>
      </c>
      <c r="D1417" s="17" t="n">
        <v>1914</v>
      </c>
      <c r="E1417" s="18" t="n">
        <v>27</v>
      </c>
      <c r="F1417" s="18" t="n">
        <v>5</v>
      </c>
      <c r="I1417" s="17" t="n">
        <v>1914</v>
      </c>
      <c r="J1417" s="19" t="s">
        <v>612</v>
      </c>
      <c r="N1417" s="20" t="s">
        <v>2774</v>
      </c>
      <c r="O1417" s="20" t="s">
        <v>54</v>
      </c>
    </row>
    <row r="1418" customFormat="false" ht="15" hidden="false" customHeight="false" outlineLevel="0" collapsed="false">
      <c r="A1418" s="14" t="n">
        <v>1417</v>
      </c>
      <c r="B1418" s="15" t="s">
        <v>2775</v>
      </c>
      <c r="C1418" s="16" t="s">
        <v>2776</v>
      </c>
      <c r="D1418" s="17" t="n">
        <v>1914</v>
      </c>
      <c r="E1418" s="18" t="n">
        <v>1</v>
      </c>
      <c r="F1418" s="18" t="n">
        <v>6</v>
      </c>
      <c r="I1418" s="17" t="n">
        <v>1914</v>
      </c>
      <c r="J1418" s="19" t="s">
        <v>722</v>
      </c>
      <c r="N1418" s="20" t="s">
        <v>2777</v>
      </c>
      <c r="O1418" s="20" t="s">
        <v>54</v>
      </c>
    </row>
    <row r="1419" customFormat="false" ht="15" hidden="false" customHeight="false" outlineLevel="0" collapsed="false">
      <c r="A1419" s="14" t="n">
        <v>1418</v>
      </c>
      <c r="B1419" s="15" t="n">
        <v>19140603</v>
      </c>
      <c r="C1419" s="16" t="s">
        <v>2778</v>
      </c>
      <c r="D1419" s="17" t="n">
        <v>1914</v>
      </c>
      <c r="E1419" s="18" t="n">
        <v>3</v>
      </c>
      <c r="F1419" s="18" t="n">
        <v>6</v>
      </c>
      <c r="I1419" s="17" t="n">
        <v>1914</v>
      </c>
      <c r="J1419" s="19" t="s">
        <v>2779</v>
      </c>
      <c r="N1419" s="20" t="s">
        <v>141</v>
      </c>
      <c r="O1419" s="20" t="s">
        <v>54</v>
      </c>
    </row>
    <row r="1420" customFormat="false" ht="15" hidden="false" customHeight="false" outlineLevel="0" collapsed="false">
      <c r="A1420" s="14" t="n">
        <v>1419</v>
      </c>
      <c r="B1420" s="15" t="n">
        <v>19140607</v>
      </c>
      <c r="C1420" s="16" t="s">
        <v>2780</v>
      </c>
      <c r="D1420" s="17" t="n">
        <v>1914</v>
      </c>
      <c r="E1420" s="18" t="n">
        <v>7</v>
      </c>
      <c r="F1420" s="18" t="n">
        <v>6</v>
      </c>
      <c r="I1420" s="17" t="n">
        <v>1914</v>
      </c>
      <c r="J1420" s="19" t="s">
        <v>2781</v>
      </c>
      <c r="N1420" s="20" t="s">
        <v>2782</v>
      </c>
      <c r="O1420" s="20" t="s">
        <v>54</v>
      </c>
    </row>
    <row r="1421" customFormat="false" ht="15" hidden="false" customHeight="false" outlineLevel="0" collapsed="false">
      <c r="A1421" s="14" t="n">
        <v>1420</v>
      </c>
      <c r="B1421" s="15" t="n">
        <v>19140617</v>
      </c>
      <c r="C1421" s="16" t="s">
        <v>2783</v>
      </c>
      <c r="D1421" s="17" t="n">
        <v>1914</v>
      </c>
      <c r="E1421" s="18" t="n">
        <v>17</v>
      </c>
      <c r="F1421" s="18" t="n">
        <v>6</v>
      </c>
      <c r="I1421" s="17" t="n">
        <v>1914</v>
      </c>
      <c r="J1421" s="19" t="s">
        <v>2781</v>
      </c>
      <c r="N1421" s="20" t="s">
        <v>2784</v>
      </c>
      <c r="O1421" s="20" t="s">
        <v>54</v>
      </c>
    </row>
    <row r="1422" customFormat="false" ht="15" hidden="false" customHeight="false" outlineLevel="0" collapsed="false">
      <c r="A1422" s="14" t="n">
        <v>1421</v>
      </c>
      <c r="B1422" s="15" t="n">
        <v>19140628</v>
      </c>
      <c r="C1422" s="16" t="s">
        <v>2785</v>
      </c>
      <c r="D1422" s="17" t="n">
        <v>1914</v>
      </c>
      <c r="E1422" s="18" t="n">
        <v>28</v>
      </c>
      <c r="F1422" s="18" t="n">
        <v>6</v>
      </c>
      <c r="I1422" s="17" t="n">
        <v>1914</v>
      </c>
      <c r="J1422" s="19" t="s">
        <v>2781</v>
      </c>
      <c r="N1422" s="20" t="s">
        <v>2786</v>
      </c>
      <c r="O1422" s="20" t="s">
        <v>54</v>
      </c>
    </row>
    <row r="1423" customFormat="false" ht="15" hidden="false" customHeight="false" outlineLevel="0" collapsed="false">
      <c r="A1423" s="14" t="n">
        <v>1422</v>
      </c>
      <c r="B1423" s="15" t="n">
        <v>19140705</v>
      </c>
      <c r="C1423" s="16" t="s">
        <v>2787</v>
      </c>
      <c r="D1423" s="17" t="n">
        <v>1914</v>
      </c>
      <c r="E1423" s="18" t="n">
        <v>5</v>
      </c>
      <c r="F1423" s="18" t="n">
        <v>7</v>
      </c>
      <c r="I1423" s="17" t="n">
        <v>1914</v>
      </c>
      <c r="J1423" s="19" t="s">
        <v>2781</v>
      </c>
      <c r="N1423" s="20" t="s">
        <v>2788</v>
      </c>
      <c r="O1423" s="20" t="s">
        <v>54</v>
      </c>
    </row>
    <row r="1424" customFormat="false" ht="15" hidden="false" customHeight="false" outlineLevel="0" collapsed="false">
      <c r="A1424" s="14" t="n">
        <v>1423</v>
      </c>
      <c r="B1424" s="15" t="n">
        <v>19140712</v>
      </c>
      <c r="C1424" s="16" t="s">
        <v>2789</v>
      </c>
      <c r="D1424" s="17" t="n">
        <v>1914</v>
      </c>
      <c r="E1424" s="18" t="n">
        <v>12</v>
      </c>
      <c r="F1424" s="18" t="n">
        <v>7</v>
      </c>
      <c r="I1424" s="17" t="n">
        <v>1914</v>
      </c>
      <c r="J1424" s="19" t="s">
        <v>2245</v>
      </c>
      <c r="L1424" s="19" t="s">
        <v>2790</v>
      </c>
      <c r="M1424" s="20" t="s">
        <v>2791</v>
      </c>
      <c r="N1424" s="20" t="s">
        <v>53</v>
      </c>
      <c r="O1424" s="20" t="s">
        <v>54</v>
      </c>
    </row>
    <row r="1425" customFormat="false" ht="15" hidden="false" customHeight="false" outlineLevel="0" collapsed="false">
      <c r="A1425" s="14" t="n">
        <v>1424</v>
      </c>
      <c r="B1425" s="15" t="n">
        <v>19140713</v>
      </c>
      <c r="C1425" s="16" t="s">
        <v>2792</v>
      </c>
      <c r="D1425" s="17" t="n">
        <v>1914</v>
      </c>
      <c r="E1425" s="18" t="n">
        <v>13</v>
      </c>
      <c r="F1425" s="18" t="n">
        <v>7</v>
      </c>
      <c r="I1425" s="17" t="n">
        <v>1914</v>
      </c>
      <c r="J1425" s="19" t="s">
        <v>2245</v>
      </c>
      <c r="N1425" s="20" t="s">
        <v>2793</v>
      </c>
      <c r="O1425" s="20" t="s">
        <v>54</v>
      </c>
    </row>
    <row r="1426" customFormat="false" ht="15" hidden="false" customHeight="false" outlineLevel="0" collapsed="false">
      <c r="A1426" s="14" t="n">
        <v>1425</v>
      </c>
      <c r="B1426" s="15" t="s">
        <v>2794</v>
      </c>
      <c r="C1426" s="16" t="s">
        <v>2795</v>
      </c>
      <c r="D1426" s="17" t="n">
        <v>1914</v>
      </c>
      <c r="E1426" s="18" t="n">
        <v>14</v>
      </c>
      <c r="F1426" s="18" t="n">
        <v>7</v>
      </c>
      <c r="I1426" s="17" t="n">
        <v>1914</v>
      </c>
      <c r="J1426" s="19" t="s">
        <v>2245</v>
      </c>
      <c r="L1426" s="19" t="s">
        <v>2790</v>
      </c>
      <c r="M1426" s="20" t="s">
        <v>2791</v>
      </c>
      <c r="N1426" s="20" t="s">
        <v>56</v>
      </c>
      <c r="O1426" s="20" t="s">
        <v>54</v>
      </c>
    </row>
    <row r="1427" customFormat="false" ht="15" hidden="false" customHeight="false" outlineLevel="0" collapsed="false">
      <c r="A1427" s="14" t="n">
        <v>1426</v>
      </c>
      <c r="B1427" s="15" t="s">
        <v>2796</v>
      </c>
      <c r="C1427" s="16" t="s">
        <v>2795</v>
      </c>
      <c r="D1427" s="17" t="n">
        <v>1914</v>
      </c>
      <c r="E1427" s="18" t="n">
        <v>14</v>
      </c>
      <c r="F1427" s="18" t="n">
        <v>7</v>
      </c>
      <c r="I1427" s="17" t="n">
        <v>1914</v>
      </c>
      <c r="J1427" s="19" t="s">
        <v>2245</v>
      </c>
      <c r="N1427" s="20" t="s">
        <v>141</v>
      </c>
      <c r="O1427" s="20" t="s">
        <v>54</v>
      </c>
    </row>
    <row r="1428" customFormat="false" ht="15" hidden="false" customHeight="false" outlineLevel="0" collapsed="false">
      <c r="A1428" s="14" t="n">
        <v>1427</v>
      </c>
      <c r="B1428" s="15" t="n">
        <v>19140715</v>
      </c>
      <c r="C1428" s="16" t="s">
        <v>2797</v>
      </c>
      <c r="D1428" s="17" t="n">
        <v>1914</v>
      </c>
      <c r="E1428" s="18" t="n">
        <v>15</v>
      </c>
      <c r="F1428" s="18" t="n">
        <v>7</v>
      </c>
      <c r="I1428" s="17" t="n">
        <v>1914</v>
      </c>
      <c r="J1428" s="19" t="s">
        <v>2245</v>
      </c>
      <c r="L1428" s="19" t="s">
        <v>2790</v>
      </c>
      <c r="M1428" s="20" t="s">
        <v>2791</v>
      </c>
      <c r="N1428" s="20" t="s">
        <v>58</v>
      </c>
      <c r="O1428" s="20" t="s">
        <v>54</v>
      </c>
    </row>
    <row r="1429" customFormat="false" ht="15" hidden="false" customHeight="false" outlineLevel="0" collapsed="false">
      <c r="A1429" s="14" t="n">
        <v>1428</v>
      </c>
      <c r="B1429" s="15" t="s">
        <v>2798</v>
      </c>
      <c r="C1429" s="16" t="s">
        <v>2799</v>
      </c>
      <c r="D1429" s="17" t="n">
        <v>1914</v>
      </c>
      <c r="E1429" s="18" t="n">
        <v>16</v>
      </c>
      <c r="F1429" s="18" t="n">
        <v>7</v>
      </c>
      <c r="I1429" s="17" t="n">
        <v>1914</v>
      </c>
      <c r="J1429" s="19" t="s">
        <v>2245</v>
      </c>
      <c r="L1429" s="19" t="s">
        <v>2790</v>
      </c>
      <c r="M1429" s="20" t="s">
        <v>2791</v>
      </c>
      <c r="N1429" s="20" t="s">
        <v>60</v>
      </c>
      <c r="O1429" s="20" t="s">
        <v>54</v>
      </c>
    </row>
    <row r="1430" customFormat="false" ht="15" hidden="false" customHeight="false" outlineLevel="0" collapsed="false">
      <c r="A1430" s="14" t="n">
        <v>1429</v>
      </c>
      <c r="B1430" s="15" t="n">
        <v>19140726</v>
      </c>
      <c r="C1430" s="16" t="s">
        <v>2800</v>
      </c>
      <c r="D1430" s="17" t="n">
        <v>1914</v>
      </c>
      <c r="E1430" s="18" t="n">
        <v>26</v>
      </c>
      <c r="F1430" s="18" t="n">
        <v>7</v>
      </c>
      <c r="I1430" s="17" t="n">
        <v>1914</v>
      </c>
      <c r="J1430" s="19" t="s">
        <v>2781</v>
      </c>
      <c r="N1430" s="20" t="s">
        <v>2801</v>
      </c>
      <c r="O1430" s="20" t="s">
        <v>54</v>
      </c>
    </row>
    <row r="1431" customFormat="false" ht="15" hidden="false" customHeight="false" outlineLevel="0" collapsed="false">
      <c r="A1431" s="14" t="n">
        <v>1430</v>
      </c>
      <c r="B1431" s="15" t="s">
        <v>2802</v>
      </c>
      <c r="C1431" s="16" t="s">
        <v>2803</v>
      </c>
      <c r="D1431" s="17" t="n">
        <v>1914</v>
      </c>
      <c r="E1431" s="18" t="n">
        <v>1</v>
      </c>
      <c r="F1431" s="18" t="n">
        <v>9</v>
      </c>
      <c r="I1431" s="17" t="n">
        <v>1914</v>
      </c>
      <c r="J1431" s="19" t="s">
        <v>51</v>
      </c>
      <c r="L1431" s="19" t="s">
        <v>2804</v>
      </c>
      <c r="M1431" s="20" t="s">
        <v>2805</v>
      </c>
      <c r="N1431" s="20" t="s">
        <v>2806</v>
      </c>
      <c r="O1431" s="20" t="s">
        <v>54</v>
      </c>
    </row>
    <row r="1432" customFormat="false" ht="15" hidden="false" customHeight="false" outlineLevel="0" collapsed="false">
      <c r="A1432" s="14" t="n">
        <v>1431</v>
      </c>
      <c r="B1432" s="15" t="s">
        <v>2807</v>
      </c>
      <c r="C1432" s="16" t="s">
        <v>2803</v>
      </c>
      <c r="D1432" s="17" t="n">
        <v>1914</v>
      </c>
      <c r="E1432" s="18" t="n">
        <v>1</v>
      </c>
      <c r="F1432" s="18" t="n">
        <v>9</v>
      </c>
      <c r="I1432" s="17" t="n">
        <v>1914</v>
      </c>
      <c r="J1432" s="19" t="s">
        <v>51</v>
      </c>
      <c r="N1432" s="20" t="s">
        <v>2808</v>
      </c>
      <c r="O1432" s="20" t="s">
        <v>54</v>
      </c>
    </row>
    <row r="1433" customFormat="false" ht="15" hidden="false" customHeight="false" outlineLevel="0" collapsed="false">
      <c r="A1433" s="14" t="n">
        <v>1432</v>
      </c>
      <c r="B1433" s="15" t="n">
        <v>19140913</v>
      </c>
      <c r="C1433" s="16" t="s">
        <v>2809</v>
      </c>
      <c r="D1433" s="17" t="n">
        <v>1914</v>
      </c>
      <c r="E1433" s="18" t="n">
        <v>13</v>
      </c>
      <c r="F1433" s="18" t="n">
        <v>9</v>
      </c>
      <c r="I1433" s="17" t="n">
        <v>1914</v>
      </c>
      <c r="J1433" s="19" t="s">
        <v>591</v>
      </c>
      <c r="N1433" s="20" t="s">
        <v>2810</v>
      </c>
      <c r="O1433" s="20" t="s">
        <v>54</v>
      </c>
    </row>
    <row r="1434" customFormat="false" ht="15" hidden="false" customHeight="false" outlineLevel="0" collapsed="false">
      <c r="A1434" s="14" t="n">
        <v>1433</v>
      </c>
      <c r="B1434" s="15" t="n">
        <v>19140930</v>
      </c>
      <c r="C1434" s="16" t="s">
        <v>2811</v>
      </c>
      <c r="D1434" s="17" t="n">
        <v>1914</v>
      </c>
      <c r="E1434" s="18" t="n">
        <v>30</v>
      </c>
      <c r="F1434" s="18" t="n">
        <v>9</v>
      </c>
      <c r="I1434" s="17" t="n">
        <v>1914</v>
      </c>
      <c r="J1434" s="19" t="s">
        <v>567</v>
      </c>
      <c r="N1434" s="20" t="s">
        <v>2812</v>
      </c>
      <c r="O1434" s="20" t="s">
        <v>54</v>
      </c>
    </row>
    <row r="1435" customFormat="false" ht="15" hidden="false" customHeight="false" outlineLevel="0" collapsed="false">
      <c r="A1435" s="14" t="n">
        <v>1434</v>
      </c>
      <c r="B1435" s="15" t="n">
        <v>19141003</v>
      </c>
      <c r="C1435" s="16" t="s">
        <v>2813</v>
      </c>
      <c r="D1435" s="17" t="n">
        <v>1914</v>
      </c>
      <c r="E1435" s="18" t="n">
        <v>3</v>
      </c>
      <c r="F1435" s="18" t="n">
        <v>10</v>
      </c>
      <c r="I1435" s="17" t="n">
        <v>1914</v>
      </c>
      <c r="J1435" s="19" t="s">
        <v>2781</v>
      </c>
      <c r="M1435" s="20" t="s">
        <v>2814</v>
      </c>
      <c r="N1435" s="20" t="s">
        <v>53</v>
      </c>
      <c r="O1435" s="20" t="s">
        <v>54</v>
      </c>
    </row>
    <row r="1436" customFormat="false" ht="15" hidden="false" customHeight="false" outlineLevel="0" collapsed="false">
      <c r="A1436" s="14" t="n">
        <v>1435</v>
      </c>
      <c r="B1436" s="15" t="n">
        <v>19141004</v>
      </c>
      <c r="C1436" s="16" t="s">
        <v>2815</v>
      </c>
      <c r="D1436" s="17" t="n">
        <v>1914</v>
      </c>
      <c r="E1436" s="18" t="n">
        <v>4</v>
      </c>
      <c r="F1436" s="18" t="n">
        <v>10</v>
      </c>
      <c r="I1436" s="17" t="n">
        <v>1914</v>
      </c>
      <c r="J1436" s="19" t="s">
        <v>2781</v>
      </c>
      <c r="M1436" s="20" t="s">
        <v>2814</v>
      </c>
      <c r="N1436" s="20" t="s">
        <v>56</v>
      </c>
      <c r="O1436" s="20" t="s">
        <v>54</v>
      </c>
    </row>
    <row r="1437" customFormat="false" ht="15" hidden="false" customHeight="false" outlineLevel="0" collapsed="false">
      <c r="A1437" s="14" t="n">
        <v>1436</v>
      </c>
      <c r="B1437" s="15" t="n">
        <v>19141005</v>
      </c>
      <c r="C1437" s="16" t="s">
        <v>2816</v>
      </c>
      <c r="D1437" s="17" t="n">
        <v>1914</v>
      </c>
      <c r="E1437" s="18" t="n">
        <v>5</v>
      </c>
      <c r="F1437" s="18" t="n">
        <v>10</v>
      </c>
      <c r="I1437" s="17" t="n">
        <v>1914</v>
      </c>
      <c r="J1437" s="19" t="s">
        <v>2781</v>
      </c>
      <c r="M1437" s="20" t="s">
        <v>2814</v>
      </c>
      <c r="N1437" s="20" t="s">
        <v>58</v>
      </c>
      <c r="O1437" s="20" t="s">
        <v>54</v>
      </c>
    </row>
    <row r="1438" customFormat="false" ht="15" hidden="false" customHeight="false" outlineLevel="0" collapsed="false">
      <c r="A1438" s="14" t="n">
        <v>1437</v>
      </c>
      <c r="B1438" s="15" t="n">
        <v>19141006</v>
      </c>
      <c r="C1438" s="16" t="s">
        <v>2817</v>
      </c>
      <c r="D1438" s="17" t="n">
        <v>1914</v>
      </c>
      <c r="E1438" s="18" t="n">
        <v>6</v>
      </c>
      <c r="F1438" s="18" t="n">
        <v>10</v>
      </c>
      <c r="I1438" s="17" t="n">
        <v>1914</v>
      </c>
      <c r="J1438" s="19" t="s">
        <v>2781</v>
      </c>
      <c r="M1438" s="20" t="s">
        <v>2814</v>
      </c>
      <c r="N1438" s="20" t="s">
        <v>60</v>
      </c>
      <c r="O1438" s="20" t="s">
        <v>54</v>
      </c>
    </row>
    <row r="1439" customFormat="false" ht="15" hidden="false" customHeight="false" outlineLevel="0" collapsed="false">
      <c r="A1439" s="14" t="n">
        <v>1438</v>
      </c>
      <c r="B1439" s="15" t="s">
        <v>2818</v>
      </c>
      <c r="C1439" s="16" t="s">
        <v>2819</v>
      </c>
      <c r="D1439" s="17" t="n">
        <v>1914</v>
      </c>
      <c r="E1439" s="18" t="n">
        <v>7</v>
      </c>
      <c r="F1439" s="18" t="n">
        <v>10</v>
      </c>
      <c r="I1439" s="17" t="n">
        <v>1914</v>
      </c>
      <c r="J1439" s="19" t="s">
        <v>2781</v>
      </c>
      <c r="N1439" s="20" t="s">
        <v>2820</v>
      </c>
      <c r="O1439" s="20" t="s">
        <v>54</v>
      </c>
    </row>
    <row r="1440" customFormat="false" ht="15" hidden="false" customHeight="false" outlineLevel="0" collapsed="false">
      <c r="A1440" s="14" t="n">
        <v>1439</v>
      </c>
      <c r="B1440" s="15" t="s">
        <v>2821</v>
      </c>
      <c r="C1440" s="16" t="s">
        <v>2822</v>
      </c>
      <c r="D1440" s="17" t="n">
        <v>1914</v>
      </c>
      <c r="E1440" s="18" t="n">
        <v>10</v>
      </c>
      <c r="F1440" s="18" t="n">
        <v>10</v>
      </c>
      <c r="I1440" s="17" t="n">
        <v>1914</v>
      </c>
      <c r="J1440" s="19" t="s">
        <v>2781</v>
      </c>
      <c r="N1440" s="20" t="s">
        <v>2823</v>
      </c>
      <c r="O1440" s="20" t="s">
        <v>54</v>
      </c>
    </row>
    <row r="1441" customFormat="false" ht="15" hidden="false" customHeight="false" outlineLevel="0" collapsed="false">
      <c r="A1441" s="14" t="n">
        <v>1440</v>
      </c>
      <c r="B1441" s="15" t="s">
        <v>2824</v>
      </c>
      <c r="C1441" s="16" t="s">
        <v>2822</v>
      </c>
      <c r="D1441" s="17" t="n">
        <v>1914</v>
      </c>
      <c r="E1441" s="18" t="n">
        <v>10</v>
      </c>
      <c r="F1441" s="18" t="n">
        <v>10</v>
      </c>
      <c r="I1441" s="17" t="n">
        <v>1914</v>
      </c>
      <c r="J1441" s="19" t="s">
        <v>2781</v>
      </c>
      <c r="N1441" s="20" t="s">
        <v>2825</v>
      </c>
      <c r="O1441" s="20" t="s">
        <v>54</v>
      </c>
    </row>
    <row r="1442" customFormat="false" ht="15" hidden="false" customHeight="false" outlineLevel="0" collapsed="false">
      <c r="A1442" s="14" t="n">
        <v>1441</v>
      </c>
      <c r="B1442" s="15" t="n">
        <v>19141012</v>
      </c>
      <c r="C1442" s="16" t="s">
        <v>2826</v>
      </c>
      <c r="D1442" s="17" t="n">
        <v>1914</v>
      </c>
      <c r="E1442" s="18" t="n">
        <v>12</v>
      </c>
      <c r="F1442" s="18" t="n">
        <v>10</v>
      </c>
      <c r="I1442" s="17" t="n">
        <v>1914</v>
      </c>
      <c r="J1442" s="19" t="s">
        <v>2781</v>
      </c>
      <c r="N1442" s="20" t="s">
        <v>2827</v>
      </c>
      <c r="O1442" s="20" t="s">
        <v>54</v>
      </c>
    </row>
    <row r="1443" customFormat="false" ht="15" hidden="false" customHeight="false" outlineLevel="0" collapsed="false">
      <c r="A1443" s="14" t="n">
        <v>1442</v>
      </c>
      <c r="B1443" s="15" t="n">
        <v>19141018</v>
      </c>
      <c r="C1443" s="16" t="s">
        <v>2828</v>
      </c>
      <c r="D1443" s="17" t="n">
        <v>1914</v>
      </c>
      <c r="E1443" s="18" t="n">
        <v>18</v>
      </c>
      <c r="F1443" s="18" t="n">
        <v>10</v>
      </c>
      <c r="I1443" s="17" t="n">
        <v>1914</v>
      </c>
      <c r="J1443" s="19" t="s">
        <v>2781</v>
      </c>
      <c r="N1443" s="20" t="s">
        <v>2829</v>
      </c>
      <c r="O1443" s="20" t="s">
        <v>54</v>
      </c>
    </row>
    <row r="1444" customFormat="false" ht="15" hidden="false" customHeight="false" outlineLevel="0" collapsed="false">
      <c r="A1444" s="14" t="n">
        <v>1443</v>
      </c>
      <c r="B1444" s="15" t="n">
        <v>19141019</v>
      </c>
      <c r="C1444" s="16" t="s">
        <v>2830</v>
      </c>
      <c r="D1444" s="17" t="n">
        <v>1914</v>
      </c>
      <c r="E1444" s="18" t="n">
        <v>19</v>
      </c>
      <c r="F1444" s="18" t="n">
        <v>10</v>
      </c>
      <c r="I1444" s="17" t="n">
        <v>1914</v>
      </c>
      <c r="J1444" s="19" t="s">
        <v>2781</v>
      </c>
      <c r="N1444" s="20" t="s">
        <v>2831</v>
      </c>
      <c r="O1444" s="20" t="s">
        <v>54</v>
      </c>
    </row>
    <row r="1445" customFormat="false" ht="15" hidden="false" customHeight="false" outlineLevel="0" collapsed="false">
      <c r="A1445" s="14" t="n">
        <v>1444</v>
      </c>
      <c r="B1445" s="15" t="n">
        <v>19141024</v>
      </c>
      <c r="C1445" s="16" t="s">
        <v>2832</v>
      </c>
      <c r="D1445" s="17" t="n">
        <v>1914</v>
      </c>
      <c r="E1445" s="18" t="n">
        <v>24</v>
      </c>
      <c r="F1445" s="18" t="n">
        <v>10</v>
      </c>
      <c r="I1445" s="17" t="n">
        <v>1914</v>
      </c>
      <c r="J1445" s="19" t="s">
        <v>2781</v>
      </c>
      <c r="N1445" s="20" t="s">
        <v>2833</v>
      </c>
      <c r="O1445" s="20" t="s">
        <v>54</v>
      </c>
    </row>
    <row r="1446" customFormat="false" ht="15" hidden="false" customHeight="false" outlineLevel="0" collapsed="false">
      <c r="A1446" s="14" t="n">
        <v>1445</v>
      </c>
      <c r="B1446" s="15" t="n">
        <v>19141025</v>
      </c>
      <c r="C1446" s="16" t="s">
        <v>2834</v>
      </c>
      <c r="D1446" s="17" t="n">
        <v>1914</v>
      </c>
      <c r="E1446" s="18" t="n">
        <v>25</v>
      </c>
      <c r="F1446" s="18" t="n">
        <v>10</v>
      </c>
      <c r="I1446" s="17" t="n">
        <v>1914</v>
      </c>
      <c r="J1446" s="19" t="s">
        <v>2781</v>
      </c>
      <c r="N1446" s="20" t="s">
        <v>2835</v>
      </c>
      <c r="O1446" s="20" t="s">
        <v>54</v>
      </c>
    </row>
    <row r="1447" customFormat="false" ht="15" hidden="false" customHeight="false" outlineLevel="0" collapsed="false">
      <c r="A1447" s="14" t="n">
        <v>1446</v>
      </c>
      <c r="B1447" s="15" t="n">
        <v>19141029</v>
      </c>
      <c r="C1447" s="16" t="s">
        <v>2836</v>
      </c>
      <c r="D1447" s="17" t="n">
        <v>1914</v>
      </c>
      <c r="E1447" s="18" t="n">
        <v>29</v>
      </c>
      <c r="F1447" s="18" t="n">
        <v>10</v>
      </c>
      <c r="I1447" s="17" t="n">
        <v>1914</v>
      </c>
      <c r="J1447" s="19" t="s">
        <v>51</v>
      </c>
      <c r="N1447" s="20" t="s">
        <v>2837</v>
      </c>
      <c r="O1447" s="20" t="s">
        <v>54</v>
      </c>
    </row>
    <row r="1448" customFormat="false" ht="15" hidden="false" customHeight="false" outlineLevel="0" collapsed="false">
      <c r="A1448" s="14" t="n">
        <v>1447</v>
      </c>
      <c r="B1448" s="15" t="n">
        <v>19141031</v>
      </c>
      <c r="C1448" s="16" t="s">
        <v>2838</v>
      </c>
      <c r="D1448" s="17" t="n">
        <v>1914</v>
      </c>
      <c r="E1448" s="18" t="n">
        <v>31</v>
      </c>
      <c r="F1448" s="18" t="n">
        <v>10</v>
      </c>
      <c r="I1448" s="17" t="n">
        <v>1914</v>
      </c>
      <c r="J1448" s="19" t="s">
        <v>51</v>
      </c>
      <c r="M1448" s="20" t="s">
        <v>2805</v>
      </c>
      <c r="N1448" s="20" t="s">
        <v>2839</v>
      </c>
      <c r="O1448" s="20" t="s">
        <v>54</v>
      </c>
    </row>
    <row r="1449" customFormat="false" ht="15" hidden="false" customHeight="false" outlineLevel="0" collapsed="false">
      <c r="A1449" s="14" t="n">
        <v>1448</v>
      </c>
      <c r="B1449" s="15" t="n">
        <v>19141105</v>
      </c>
      <c r="C1449" s="16" t="s">
        <v>2840</v>
      </c>
      <c r="D1449" s="17" t="n">
        <v>1914</v>
      </c>
      <c r="E1449" s="18" t="n">
        <v>5</v>
      </c>
      <c r="F1449" s="18" t="n">
        <v>11</v>
      </c>
      <c r="I1449" s="17" t="n">
        <v>1914</v>
      </c>
      <c r="J1449" s="19" t="s">
        <v>51</v>
      </c>
      <c r="N1449" s="20" t="s">
        <v>2841</v>
      </c>
      <c r="O1449" s="20" t="s">
        <v>54</v>
      </c>
    </row>
    <row r="1450" customFormat="false" ht="15" hidden="false" customHeight="false" outlineLevel="0" collapsed="false">
      <c r="A1450" s="14" t="n">
        <v>1449</v>
      </c>
      <c r="B1450" s="15" t="n">
        <v>19141109</v>
      </c>
      <c r="C1450" s="16" t="s">
        <v>2842</v>
      </c>
      <c r="D1450" s="17" t="n">
        <v>1914</v>
      </c>
      <c r="E1450" s="18" t="n">
        <v>9</v>
      </c>
      <c r="F1450" s="18" t="n">
        <v>11</v>
      </c>
      <c r="I1450" s="17" t="n">
        <v>1914</v>
      </c>
      <c r="J1450" s="19" t="s">
        <v>2781</v>
      </c>
      <c r="N1450" s="20" t="s">
        <v>2843</v>
      </c>
      <c r="O1450" s="20" t="s">
        <v>54</v>
      </c>
    </row>
    <row r="1451" customFormat="false" ht="15" hidden="false" customHeight="false" outlineLevel="0" collapsed="false">
      <c r="A1451" s="14" t="n">
        <v>1450</v>
      </c>
      <c r="B1451" s="15" t="n">
        <v>19141114</v>
      </c>
      <c r="C1451" s="16" t="s">
        <v>2844</v>
      </c>
      <c r="D1451" s="17" t="n">
        <v>1914</v>
      </c>
      <c r="E1451" s="18" t="n">
        <v>14</v>
      </c>
      <c r="F1451" s="18" t="n">
        <v>11</v>
      </c>
      <c r="I1451" s="17" t="n">
        <v>1914</v>
      </c>
      <c r="J1451" s="19" t="s">
        <v>2781</v>
      </c>
      <c r="N1451" s="20" t="s">
        <v>2845</v>
      </c>
      <c r="O1451" s="20" t="s">
        <v>54</v>
      </c>
    </row>
    <row r="1452" customFormat="false" ht="15" hidden="false" customHeight="false" outlineLevel="0" collapsed="false">
      <c r="A1452" s="14" t="n">
        <v>1451</v>
      </c>
      <c r="B1452" s="15" t="n">
        <v>19141115</v>
      </c>
      <c r="C1452" s="16" t="s">
        <v>2846</v>
      </c>
      <c r="D1452" s="17" t="n">
        <v>1914</v>
      </c>
      <c r="E1452" s="18" t="n">
        <v>15</v>
      </c>
      <c r="F1452" s="18" t="n">
        <v>11</v>
      </c>
      <c r="I1452" s="17" t="n">
        <v>1914</v>
      </c>
      <c r="J1452" s="19" t="s">
        <v>2781</v>
      </c>
      <c r="N1452" s="20" t="s">
        <v>2847</v>
      </c>
      <c r="O1452" s="20" t="s">
        <v>54</v>
      </c>
    </row>
    <row r="1453" customFormat="false" ht="15" hidden="false" customHeight="false" outlineLevel="0" collapsed="false">
      <c r="A1453" s="14" t="n">
        <v>1452</v>
      </c>
      <c r="B1453" s="15" t="n">
        <v>19141120</v>
      </c>
      <c r="C1453" s="16" t="s">
        <v>2848</v>
      </c>
      <c r="D1453" s="17" t="n">
        <v>1914</v>
      </c>
      <c r="E1453" s="18" t="n">
        <v>20</v>
      </c>
      <c r="F1453" s="18" t="n">
        <v>11</v>
      </c>
      <c r="I1453" s="17" t="n">
        <v>1914</v>
      </c>
      <c r="J1453" s="19" t="s">
        <v>2781</v>
      </c>
      <c r="N1453" s="20" t="s">
        <v>2849</v>
      </c>
      <c r="O1453" s="20" t="s">
        <v>54</v>
      </c>
    </row>
    <row r="1454" customFormat="false" ht="15" hidden="false" customHeight="false" outlineLevel="0" collapsed="false">
      <c r="A1454" s="14" t="n">
        <v>1453</v>
      </c>
      <c r="B1454" s="15" t="n">
        <v>19141121</v>
      </c>
      <c r="C1454" s="16" t="s">
        <v>2850</v>
      </c>
      <c r="D1454" s="17" t="n">
        <v>1914</v>
      </c>
      <c r="E1454" s="18" t="n">
        <v>21</v>
      </c>
      <c r="F1454" s="18" t="n">
        <v>11</v>
      </c>
      <c r="I1454" s="17" t="n">
        <v>1914</v>
      </c>
      <c r="J1454" s="19" t="s">
        <v>2781</v>
      </c>
      <c r="N1454" s="20" t="s">
        <v>2851</v>
      </c>
      <c r="O1454" s="20" t="s">
        <v>54</v>
      </c>
    </row>
    <row r="1455" customFormat="false" ht="15" hidden="false" customHeight="false" outlineLevel="0" collapsed="false">
      <c r="A1455" s="14" t="n">
        <v>1454</v>
      </c>
      <c r="B1455" s="15" t="n">
        <v>19141122</v>
      </c>
      <c r="C1455" s="16" t="s">
        <v>2852</v>
      </c>
      <c r="D1455" s="17" t="n">
        <v>1914</v>
      </c>
      <c r="E1455" s="18" t="n">
        <v>22</v>
      </c>
      <c r="F1455" s="18" t="n">
        <v>11</v>
      </c>
      <c r="I1455" s="17" t="n">
        <v>1914</v>
      </c>
      <c r="J1455" s="19" t="s">
        <v>2781</v>
      </c>
      <c r="N1455" s="20" t="s">
        <v>2853</v>
      </c>
      <c r="O1455" s="20" t="s">
        <v>54</v>
      </c>
    </row>
    <row r="1456" customFormat="false" ht="15" hidden="false" customHeight="false" outlineLevel="0" collapsed="false">
      <c r="A1456" s="14" t="n">
        <v>1455</v>
      </c>
      <c r="B1456" s="15" t="n">
        <v>19141126</v>
      </c>
      <c r="C1456" s="16" t="s">
        <v>2854</v>
      </c>
      <c r="D1456" s="17" t="n">
        <v>1914</v>
      </c>
      <c r="E1456" s="18" t="n">
        <v>26</v>
      </c>
      <c r="F1456" s="18" t="n">
        <v>11</v>
      </c>
      <c r="I1456" s="17" t="n">
        <v>1914</v>
      </c>
      <c r="J1456" s="19" t="s">
        <v>51</v>
      </c>
      <c r="N1456" s="20" t="s">
        <v>2855</v>
      </c>
      <c r="O1456" s="20" t="s">
        <v>54</v>
      </c>
    </row>
    <row r="1457" customFormat="false" ht="15" hidden="false" customHeight="false" outlineLevel="0" collapsed="false">
      <c r="A1457" s="14" t="n">
        <v>1456</v>
      </c>
      <c r="B1457" s="15" t="n">
        <v>19141127</v>
      </c>
      <c r="C1457" s="16" t="s">
        <v>2856</v>
      </c>
      <c r="D1457" s="17" t="n">
        <v>1914</v>
      </c>
      <c r="E1457" s="18" t="n">
        <v>27</v>
      </c>
      <c r="F1457" s="18" t="n">
        <v>11</v>
      </c>
      <c r="I1457" s="17" t="n">
        <v>1914</v>
      </c>
      <c r="J1457" s="19" t="s">
        <v>51</v>
      </c>
      <c r="N1457" s="20" t="s">
        <v>2857</v>
      </c>
      <c r="O1457" s="20" t="s">
        <v>54</v>
      </c>
    </row>
    <row r="1458" customFormat="false" ht="15" hidden="false" customHeight="false" outlineLevel="0" collapsed="false">
      <c r="A1458" s="14" t="n">
        <v>1457</v>
      </c>
      <c r="B1458" s="15" t="n">
        <v>19141128</v>
      </c>
      <c r="C1458" s="16" t="s">
        <v>2858</v>
      </c>
      <c r="D1458" s="17" t="n">
        <v>1914</v>
      </c>
      <c r="E1458" s="18" t="n">
        <v>28</v>
      </c>
      <c r="F1458" s="18" t="n">
        <v>11</v>
      </c>
      <c r="I1458" s="17" t="n">
        <v>1914</v>
      </c>
      <c r="J1458" s="19" t="s">
        <v>51</v>
      </c>
      <c r="N1458" s="20" t="s">
        <v>2859</v>
      </c>
      <c r="O1458" s="20" t="s">
        <v>54</v>
      </c>
    </row>
    <row r="1459" customFormat="false" ht="15" hidden="false" customHeight="false" outlineLevel="0" collapsed="false">
      <c r="A1459" s="14" t="n">
        <v>1458</v>
      </c>
      <c r="B1459" s="15" t="s">
        <v>2860</v>
      </c>
      <c r="C1459" s="16" t="s">
        <v>2861</v>
      </c>
      <c r="D1459" s="17" t="n">
        <v>1914</v>
      </c>
      <c r="E1459" s="18" t="n">
        <v>3</v>
      </c>
      <c r="F1459" s="18" t="n">
        <v>12</v>
      </c>
      <c r="I1459" s="17" t="n">
        <v>1914</v>
      </c>
      <c r="J1459" s="19" t="s">
        <v>591</v>
      </c>
      <c r="N1459" s="20" t="s">
        <v>2862</v>
      </c>
      <c r="O1459" s="20" t="s">
        <v>54</v>
      </c>
    </row>
    <row r="1460" customFormat="false" ht="15" hidden="false" customHeight="false" outlineLevel="0" collapsed="false">
      <c r="A1460" s="14" t="n">
        <v>1459</v>
      </c>
      <c r="B1460" s="15" t="n">
        <v>19141212</v>
      </c>
      <c r="C1460" s="16" t="s">
        <v>2863</v>
      </c>
      <c r="D1460" s="17" t="n">
        <v>1914</v>
      </c>
      <c r="E1460" s="18" t="n">
        <v>12</v>
      </c>
      <c r="F1460" s="18" t="n">
        <v>12</v>
      </c>
      <c r="I1460" s="17" t="n">
        <v>1914</v>
      </c>
      <c r="J1460" s="19" t="s">
        <v>2781</v>
      </c>
      <c r="N1460" s="20" t="s">
        <v>2864</v>
      </c>
      <c r="O1460" s="20" t="s">
        <v>54</v>
      </c>
    </row>
    <row r="1461" customFormat="false" ht="15" hidden="false" customHeight="false" outlineLevel="0" collapsed="false">
      <c r="A1461" s="14" t="n">
        <v>1460</v>
      </c>
      <c r="B1461" s="15" t="n">
        <v>19141213</v>
      </c>
      <c r="C1461" s="16" t="s">
        <v>2865</v>
      </c>
      <c r="D1461" s="17" t="n">
        <v>1914</v>
      </c>
      <c r="E1461" s="18" t="n">
        <v>13</v>
      </c>
      <c r="F1461" s="18" t="n">
        <v>12</v>
      </c>
      <c r="I1461" s="17" t="n">
        <v>1914</v>
      </c>
      <c r="J1461" s="19" t="s">
        <v>2781</v>
      </c>
      <c r="N1461" s="20" t="s">
        <v>2866</v>
      </c>
      <c r="O1461" s="20" t="s">
        <v>54</v>
      </c>
    </row>
    <row r="1462" customFormat="false" ht="15" hidden="false" customHeight="false" outlineLevel="0" collapsed="false">
      <c r="A1462" s="14" t="n">
        <v>1461</v>
      </c>
      <c r="B1462" s="15" t="n">
        <v>19141219</v>
      </c>
      <c r="C1462" s="16" t="s">
        <v>2867</v>
      </c>
      <c r="D1462" s="17" t="n">
        <v>1914</v>
      </c>
      <c r="E1462" s="18" t="n">
        <v>19</v>
      </c>
      <c r="F1462" s="18" t="n">
        <v>12</v>
      </c>
      <c r="I1462" s="17" t="n">
        <v>1914</v>
      </c>
      <c r="J1462" s="19" t="s">
        <v>2781</v>
      </c>
      <c r="N1462" s="20" t="s">
        <v>2868</v>
      </c>
      <c r="O1462" s="20" t="s">
        <v>54</v>
      </c>
    </row>
    <row r="1463" customFormat="false" ht="15" hidden="false" customHeight="false" outlineLevel="0" collapsed="false">
      <c r="A1463" s="14" t="n">
        <v>1462</v>
      </c>
      <c r="B1463" s="15" t="n">
        <v>19141220</v>
      </c>
      <c r="C1463" s="16" t="s">
        <v>2869</v>
      </c>
      <c r="D1463" s="17" t="n">
        <v>1914</v>
      </c>
      <c r="E1463" s="18" t="n">
        <v>20</v>
      </c>
      <c r="F1463" s="18" t="n">
        <v>12</v>
      </c>
      <c r="I1463" s="17" t="n">
        <v>1914</v>
      </c>
      <c r="J1463" s="19" t="s">
        <v>2781</v>
      </c>
      <c r="N1463" s="20" t="s">
        <v>2870</v>
      </c>
      <c r="O1463" s="20" t="s">
        <v>54</v>
      </c>
    </row>
    <row r="1464" customFormat="false" ht="15" hidden="false" customHeight="false" outlineLevel="0" collapsed="false">
      <c r="A1464" s="14" t="n">
        <v>1463</v>
      </c>
      <c r="B1464" s="15" t="n">
        <v>19141226</v>
      </c>
      <c r="C1464" s="16" t="s">
        <v>2871</v>
      </c>
      <c r="D1464" s="17" t="n">
        <v>1914</v>
      </c>
      <c r="E1464" s="18" t="n">
        <v>26</v>
      </c>
      <c r="F1464" s="18" t="n">
        <v>12</v>
      </c>
      <c r="I1464" s="17" t="n">
        <v>1914</v>
      </c>
      <c r="J1464" s="19" t="s">
        <v>2781</v>
      </c>
      <c r="N1464" s="20" t="s">
        <v>2872</v>
      </c>
      <c r="O1464" s="20" t="s">
        <v>54</v>
      </c>
    </row>
    <row r="1465" customFormat="false" ht="15" hidden="false" customHeight="false" outlineLevel="0" collapsed="false">
      <c r="A1465" s="14" t="n">
        <v>1464</v>
      </c>
      <c r="B1465" s="15" t="s">
        <v>2873</v>
      </c>
      <c r="C1465" s="16" t="s">
        <v>2874</v>
      </c>
      <c r="D1465" s="17" t="n">
        <v>1914</v>
      </c>
      <c r="E1465" s="18" t="n">
        <v>27</v>
      </c>
      <c r="F1465" s="18" t="n">
        <v>12</v>
      </c>
      <c r="I1465" s="17" t="n">
        <v>1914</v>
      </c>
      <c r="J1465" s="19" t="s">
        <v>2781</v>
      </c>
      <c r="N1465" s="20" t="s">
        <v>2875</v>
      </c>
      <c r="O1465" s="20" t="s">
        <v>54</v>
      </c>
    </row>
    <row r="1466" customFormat="false" ht="15" hidden="false" customHeight="false" outlineLevel="0" collapsed="false">
      <c r="A1466" s="14" t="n">
        <v>1465</v>
      </c>
      <c r="B1466" s="15" t="s">
        <v>2876</v>
      </c>
      <c r="C1466" s="16" t="s">
        <v>2874</v>
      </c>
      <c r="D1466" s="17" t="n">
        <v>1914</v>
      </c>
      <c r="E1466" s="18" t="n">
        <v>27</v>
      </c>
      <c r="F1466" s="18" t="n">
        <v>12</v>
      </c>
      <c r="I1466" s="17" t="n">
        <v>1914</v>
      </c>
      <c r="J1466" s="19" t="s">
        <v>722</v>
      </c>
      <c r="N1466" s="20" t="s">
        <v>2877</v>
      </c>
      <c r="O1466" s="20" t="s">
        <v>54</v>
      </c>
    </row>
    <row r="1467" customFormat="false" ht="15" hidden="false" customHeight="false" outlineLevel="0" collapsed="false">
      <c r="A1467" s="14" t="n">
        <v>1466</v>
      </c>
      <c r="B1467" s="15" t="n">
        <v>19141228</v>
      </c>
      <c r="C1467" s="16" t="s">
        <v>2878</v>
      </c>
      <c r="D1467" s="17" t="n">
        <v>1914</v>
      </c>
      <c r="E1467" s="18" t="n">
        <v>28</v>
      </c>
      <c r="F1467" s="18" t="n">
        <v>12</v>
      </c>
      <c r="I1467" s="17" t="n">
        <v>1914</v>
      </c>
      <c r="J1467" s="19" t="s">
        <v>2781</v>
      </c>
      <c r="N1467" s="20" t="s">
        <v>2879</v>
      </c>
      <c r="O1467" s="20" t="s">
        <v>54</v>
      </c>
    </row>
    <row r="1468" customFormat="false" ht="15" hidden="false" customHeight="false" outlineLevel="0" collapsed="false">
      <c r="A1468" s="14" t="n">
        <v>1467</v>
      </c>
      <c r="B1468" s="15" t="n">
        <v>19141229</v>
      </c>
      <c r="C1468" s="16" t="s">
        <v>2880</v>
      </c>
      <c r="D1468" s="17" t="n">
        <v>1914</v>
      </c>
      <c r="E1468" s="18" t="n">
        <v>29</v>
      </c>
      <c r="F1468" s="18" t="n">
        <v>12</v>
      </c>
      <c r="I1468" s="17" t="n">
        <v>1914</v>
      </c>
      <c r="J1468" s="19" t="s">
        <v>2781</v>
      </c>
      <c r="N1468" s="20" t="s">
        <v>2881</v>
      </c>
      <c r="O1468" s="20" t="s">
        <v>54</v>
      </c>
    </row>
    <row r="1469" customFormat="false" ht="15" hidden="false" customHeight="false" outlineLevel="0" collapsed="false">
      <c r="A1469" s="14" t="n">
        <v>1468</v>
      </c>
      <c r="B1469" s="15" t="n">
        <v>19141230</v>
      </c>
      <c r="C1469" s="16" t="s">
        <v>2882</v>
      </c>
      <c r="D1469" s="17" t="n">
        <v>1914</v>
      </c>
      <c r="E1469" s="18" t="n">
        <v>30</v>
      </c>
      <c r="F1469" s="18" t="n">
        <v>12</v>
      </c>
      <c r="I1469" s="17" t="n">
        <v>1914</v>
      </c>
      <c r="J1469" s="19" t="s">
        <v>2781</v>
      </c>
      <c r="N1469" s="20" t="s">
        <v>2883</v>
      </c>
      <c r="O1469" s="20" t="s">
        <v>54</v>
      </c>
    </row>
    <row r="1470" customFormat="false" ht="15" hidden="false" customHeight="false" outlineLevel="0" collapsed="false">
      <c r="A1470" s="14" t="n">
        <v>1469</v>
      </c>
      <c r="B1470" s="15" t="s">
        <v>2884</v>
      </c>
      <c r="C1470" s="16" t="s">
        <v>2885</v>
      </c>
      <c r="D1470" s="17" t="n">
        <v>1914</v>
      </c>
      <c r="E1470" s="18" t="n">
        <v>31</v>
      </c>
      <c r="F1470" s="18" t="n">
        <v>12</v>
      </c>
      <c r="I1470" s="17" t="n">
        <v>1914</v>
      </c>
      <c r="J1470" s="19" t="s">
        <v>2781</v>
      </c>
      <c r="N1470" s="20" t="s">
        <v>2886</v>
      </c>
      <c r="O1470" s="20" t="s">
        <v>54</v>
      </c>
    </row>
    <row r="1471" customFormat="false" ht="15" hidden="false" customHeight="false" outlineLevel="0" collapsed="false">
      <c r="A1471" s="14" t="n">
        <v>1470</v>
      </c>
      <c r="B1471" s="15" t="n">
        <v>19150101</v>
      </c>
      <c r="C1471" s="16" t="s">
        <v>2887</v>
      </c>
      <c r="D1471" s="17" t="n">
        <v>1915</v>
      </c>
      <c r="E1471" s="18" t="n">
        <v>1</v>
      </c>
      <c r="F1471" s="18" t="n">
        <v>1</v>
      </c>
      <c r="I1471" s="17" t="n">
        <v>1915</v>
      </c>
      <c r="J1471" s="19" t="s">
        <v>2781</v>
      </c>
      <c r="N1471" s="20" t="s">
        <v>2888</v>
      </c>
      <c r="O1471" s="20" t="s">
        <v>54</v>
      </c>
    </row>
    <row r="1472" customFormat="false" ht="15" hidden="false" customHeight="false" outlineLevel="0" collapsed="false">
      <c r="A1472" s="14" t="n">
        <v>1471</v>
      </c>
      <c r="B1472" s="15" t="n">
        <v>19150102</v>
      </c>
      <c r="C1472" s="16" t="s">
        <v>2889</v>
      </c>
      <c r="D1472" s="17" t="n">
        <v>1915</v>
      </c>
      <c r="E1472" s="18" t="n">
        <v>2</v>
      </c>
      <c r="F1472" s="18" t="n">
        <v>1</v>
      </c>
      <c r="I1472" s="17" t="n">
        <v>1915</v>
      </c>
      <c r="J1472" s="19" t="s">
        <v>2781</v>
      </c>
      <c r="N1472" s="20" t="s">
        <v>2890</v>
      </c>
      <c r="O1472" s="20" t="s">
        <v>54</v>
      </c>
    </row>
    <row r="1473" customFormat="false" ht="15" hidden="false" customHeight="false" outlineLevel="0" collapsed="false">
      <c r="A1473" s="14" t="n">
        <v>1472</v>
      </c>
      <c r="B1473" s="15" t="n">
        <v>19150103</v>
      </c>
      <c r="C1473" s="16" t="s">
        <v>2891</v>
      </c>
      <c r="D1473" s="17" t="n">
        <v>1915</v>
      </c>
      <c r="E1473" s="18" t="n">
        <v>3</v>
      </c>
      <c r="F1473" s="18" t="n">
        <v>1</v>
      </c>
      <c r="I1473" s="17" t="n">
        <v>1915</v>
      </c>
      <c r="J1473" s="19" t="s">
        <v>2781</v>
      </c>
      <c r="N1473" s="20" t="s">
        <v>2892</v>
      </c>
      <c r="O1473" s="20" t="s">
        <v>54</v>
      </c>
    </row>
    <row r="1474" customFormat="false" ht="15" hidden="false" customHeight="false" outlineLevel="0" collapsed="false">
      <c r="A1474" s="14" t="n">
        <v>1473</v>
      </c>
      <c r="B1474" s="15" t="n">
        <v>19150104</v>
      </c>
      <c r="C1474" s="16" t="s">
        <v>2893</v>
      </c>
      <c r="D1474" s="17" t="n">
        <v>1915</v>
      </c>
      <c r="E1474" s="18" t="n">
        <v>4</v>
      </c>
      <c r="F1474" s="18" t="n">
        <v>1</v>
      </c>
      <c r="I1474" s="17" t="n">
        <v>1915</v>
      </c>
      <c r="J1474" s="19" t="s">
        <v>2781</v>
      </c>
      <c r="N1474" s="20" t="s">
        <v>2894</v>
      </c>
      <c r="O1474" s="20" t="s">
        <v>54</v>
      </c>
    </row>
    <row r="1475" customFormat="false" ht="15" hidden="false" customHeight="false" outlineLevel="0" collapsed="false">
      <c r="A1475" s="14" t="n">
        <v>1474</v>
      </c>
      <c r="B1475" s="15" t="n">
        <v>19150109</v>
      </c>
      <c r="C1475" s="16" t="s">
        <v>2895</v>
      </c>
      <c r="D1475" s="17" t="n">
        <v>1915</v>
      </c>
      <c r="E1475" s="18" t="n">
        <v>9</v>
      </c>
      <c r="F1475" s="18" t="n">
        <v>1</v>
      </c>
      <c r="I1475" s="17" t="n">
        <v>1915</v>
      </c>
      <c r="J1475" s="19" t="s">
        <v>2781</v>
      </c>
      <c r="N1475" s="20" t="s">
        <v>2896</v>
      </c>
      <c r="O1475" s="20" t="s">
        <v>54</v>
      </c>
    </row>
    <row r="1476" customFormat="false" ht="15" hidden="false" customHeight="false" outlineLevel="0" collapsed="false">
      <c r="A1476" s="14" t="n">
        <v>1475</v>
      </c>
      <c r="B1476" s="15" t="s">
        <v>2897</v>
      </c>
      <c r="C1476" s="16" t="s">
        <v>2898</v>
      </c>
      <c r="D1476" s="17" t="n">
        <v>1915</v>
      </c>
      <c r="E1476" s="18" t="n">
        <v>10</v>
      </c>
      <c r="F1476" s="18" t="n">
        <v>1</v>
      </c>
      <c r="I1476" s="17" t="n">
        <v>1915</v>
      </c>
      <c r="J1476" s="19" t="s">
        <v>722</v>
      </c>
      <c r="N1476" s="20" t="s">
        <v>2899</v>
      </c>
      <c r="O1476" s="20" t="s">
        <v>54</v>
      </c>
    </row>
    <row r="1477" customFormat="false" ht="15" hidden="false" customHeight="false" outlineLevel="0" collapsed="false">
      <c r="A1477" s="14" t="n">
        <v>1476</v>
      </c>
      <c r="B1477" s="15" t="s">
        <v>2900</v>
      </c>
      <c r="C1477" s="16" t="s">
        <v>2898</v>
      </c>
      <c r="D1477" s="17" t="n">
        <v>1915</v>
      </c>
      <c r="E1477" s="18" t="n">
        <v>10</v>
      </c>
      <c r="F1477" s="18" t="n">
        <v>1</v>
      </c>
      <c r="I1477" s="17" t="n">
        <v>1915</v>
      </c>
      <c r="J1477" s="19" t="s">
        <v>2781</v>
      </c>
      <c r="N1477" s="20" t="s">
        <v>2901</v>
      </c>
      <c r="O1477" s="20" t="s">
        <v>54</v>
      </c>
    </row>
    <row r="1478" customFormat="false" ht="15" hidden="false" customHeight="false" outlineLevel="0" collapsed="false">
      <c r="A1478" s="14" t="n">
        <v>1477</v>
      </c>
      <c r="B1478" s="15" t="n">
        <v>19150114</v>
      </c>
      <c r="C1478" s="16" t="s">
        <v>2902</v>
      </c>
      <c r="D1478" s="17" t="n">
        <v>1915</v>
      </c>
      <c r="E1478" s="18" t="n">
        <v>14</v>
      </c>
      <c r="F1478" s="18" t="n">
        <v>1</v>
      </c>
      <c r="I1478" s="17" t="n">
        <v>1915</v>
      </c>
      <c r="J1478" s="19" t="s">
        <v>51</v>
      </c>
      <c r="N1478" s="20" t="s">
        <v>2903</v>
      </c>
      <c r="O1478" s="20" t="s">
        <v>54</v>
      </c>
    </row>
    <row r="1479" customFormat="false" ht="15" hidden="false" customHeight="false" outlineLevel="0" collapsed="false">
      <c r="A1479" s="14" t="n">
        <v>1478</v>
      </c>
      <c r="B1479" s="15" t="n">
        <v>19150115</v>
      </c>
      <c r="C1479" s="16" t="s">
        <v>2904</v>
      </c>
      <c r="D1479" s="17" t="n">
        <v>1915</v>
      </c>
      <c r="E1479" s="18" t="n">
        <v>15</v>
      </c>
      <c r="F1479" s="18" t="n">
        <v>1</v>
      </c>
      <c r="I1479" s="17" t="n">
        <v>1915</v>
      </c>
      <c r="J1479" s="19" t="s">
        <v>51</v>
      </c>
      <c r="N1479" s="20" t="s">
        <v>2905</v>
      </c>
      <c r="O1479" s="20" t="s">
        <v>54</v>
      </c>
    </row>
    <row r="1480" customFormat="false" ht="15" hidden="false" customHeight="false" outlineLevel="0" collapsed="false">
      <c r="A1480" s="14" t="n">
        <v>1479</v>
      </c>
      <c r="B1480" s="15" t="n">
        <v>19150117</v>
      </c>
      <c r="C1480" s="16" t="s">
        <v>2906</v>
      </c>
      <c r="D1480" s="17" t="n">
        <v>1915</v>
      </c>
      <c r="E1480" s="18" t="n">
        <v>17</v>
      </c>
      <c r="F1480" s="18" t="n">
        <v>1</v>
      </c>
      <c r="I1480" s="17" t="n">
        <v>1915</v>
      </c>
      <c r="J1480" s="19" t="s">
        <v>51</v>
      </c>
      <c r="L1480" s="19" t="s">
        <v>2804</v>
      </c>
      <c r="M1480" s="20" t="s">
        <v>2805</v>
      </c>
      <c r="N1480" s="20" t="s">
        <v>2907</v>
      </c>
      <c r="O1480" s="20" t="s">
        <v>54</v>
      </c>
    </row>
    <row r="1481" customFormat="false" ht="15" hidden="false" customHeight="false" outlineLevel="0" collapsed="false">
      <c r="A1481" s="14" t="n">
        <v>1480</v>
      </c>
      <c r="B1481" s="15" t="n">
        <v>19150119</v>
      </c>
      <c r="C1481" s="16" t="s">
        <v>2908</v>
      </c>
      <c r="D1481" s="17" t="n">
        <v>1915</v>
      </c>
      <c r="E1481" s="18" t="n">
        <v>19</v>
      </c>
      <c r="F1481" s="18" t="n">
        <v>1</v>
      </c>
      <c r="I1481" s="17" t="n">
        <v>1915</v>
      </c>
      <c r="J1481" s="19" t="s">
        <v>51</v>
      </c>
      <c r="L1481" s="19" t="s">
        <v>2804</v>
      </c>
      <c r="M1481" s="20" t="s">
        <v>2805</v>
      </c>
      <c r="N1481" s="20" t="s">
        <v>2909</v>
      </c>
      <c r="O1481" s="20" t="s">
        <v>54</v>
      </c>
    </row>
    <row r="1482" customFormat="false" ht="15" hidden="false" customHeight="false" outlineLevel="0" collapsed="false">
      <c r="A1482" s="14" t="n">
        <v>1481</v>
      </c>
      <c r="B1482" s="15" t="n">
        <v>19150126</v>
      </c>
      <c r="C1482" s="16" t="s">
        <v>2910</v>
      </c>
      <c r="D1482" s="17" t="n">
        <v>1915</v>
      </c>
      <c r="E1482" s="18" t="n">
        <v>26</v>
      </c>
      <c r="F1482" s="18" t="n">
        <v>1</v>
      </c>
      <c r="I1482" s="17" t="n">
        <v>1915</v>
      </c>
      <c r="J1482" s="19" t="s">
        <v>51</v>
      </c>
      <c r="L1482" s="19" t="s">
        <v>2804</v>
      </c>
      <c r="M1482" s="20" t="s">
        <v>2805</v>
      </c>
      <c r="N1482" s="20" t="s">
        <v>2911</v>
      </c>
      <c r="O1482" s="20" t="s">
        <v>54</v>
      </c>
    </row>
    <row r="1483" customFormat="false" ht="15" hidden="false" customHeight="false" outlineLevel="0" collapsed="false">
      <c r="A1483" s="14" t="n">
        <v>1482</v>
      </c>
      <c r="B1483" s="15" t="n">
        <v>19150130</v>
      </c>
      <c r="C1483" s="16" t="s">
        <v>2912</v>
      </c>
      <c r="D1483" s="17" t="n">
        <v>1915</v>
      </c>
      <c r="E1483" s="18" t="n">
        <v>30</v>
      </c>
      <c r="F1483" s="18" t="n">
        <v>1</v>
      </c>
      <c r="I1483" s="17" t="n">
        <v>1915</v>
      </c>
      <c r="J1483" s="19" t="s">
        <v>2781</v>
      </c>
      <c r="N1483" s="20" t="s">
        <v>2913</v>
      </c>
      <c r="O1483" s="20" t="s">
        <v>54</v>
      </c>
    </row>
    <row r="1484" customFormat="false" ht="15" hidden="false" customHeight="false" outlineLevel="0" collapsed="false">
      <c r="A1484" s="14" t="n">
        <v>1483</v>
      </c>
      <c r="B1484" s="15" t="s">
        <v>2914</v>
      </c>
      <c r="C1484" s="16" t="s">
        <v>2915</v>
      </c>
      <c r="D1484" s="17" t="n">
        <v>1915</v>
      </c>
      <c r="E1484" s="18" t="n">
        <v>31</v>
      </c>
      <c r="F1484" s="18" t="n">
        <v>1</v>
      </c>
      <c r="I1484" s="17" t="n">
        <v>1915</v>
      </c>
      <c r="J1484" s="19" t="s">
        <v>1547</v>
      </c>
      <c r="N1484" s="20" t="s">
        <v>2916</v>
      </c>
      <c r="O1484" s="20" t="s">
        <v>54</v>
      </c>
    </row>
    <row r="1485" customFormat="false" ht="15" hidden="false" customHeight="false" outlineLevel="0" collapsed="false">
      <c r="A1485" s="14" t="n">
        <v>1484</v>
      </c>
      <c r="B1485" s="15" t="s">
        <v>2917</v>
      </c>
      <c r="C1485" s="16" t="s">
        <v>2915</v>
      </c>
      <c r="D1485" s="17" t="n">
        <v>1915</v>
      </c>
      <c r="E1485" s="18" t="n">
        <v>31</v>
      </c>
      <c r="F1485" s="18" t="n">
        <v>1</v>
      </c>
      <c r="I1485" s="17" t="n">
        <v>1915</v>
      </c>
      <c r="J1485" s="19" t="s">
        <v>1547</v>
      </c>
      <c r="N1485" s="20" t="s">
        <v>2918</v>
      </c>
      <c r="O1485" s="20" t="s">
        <v>54</v>
      </c>
    </row>
    <row r="1486" customFormat="false" ht="15" hidden="false" customHeight="false" outlineLevel="0" collapsed="false">
      <c r="A1486" s="14" t="n">
        <v>1485</v>
      </c>
      <c r="B1486" s="15" t="n">
        <v>19150202</v>
      </c>
      <c r="C1486" s="16" t="s">
        <v>2919</v>
      </c>
      <c r="D1486" s="17" t="n">
        <v>1915</v>
      </c>
      <c r="E1486" s="18" t="n">
        <v>2</v>
      </c>
      <c r="F1486" s="18" t="n">
        <v>2</v>
      </c>
      <c r="I1486" s="17" t="n">
        <v>1915</v>
      </c>
      <c r="J1486" s="19" t="s">
        <v>2781</v>
      </c>
      <c r="N1486" s="20" t="s">
        <v>2920</v>
      </c>
      <c r="O1486" s="20" t="s">
        <v>54</v>
      </c>
    </row>
    <row r="1487" customFormat="false" ht="15" hidden="false" customHeight="false" outlineLevel="0" collapsed="false">
      <c r="A1487" s="14" t="n">
        <v>1486</v>
      </c>
      <c r="B1487" s="15" t="s">
        <v>2921</v>
      </c>
      <c r="C1487" s="16" t="s">
        <v>2922</v>
      </c>
      <c r="D1487" s="17" t="n">
        <v>1915</v>
      </c>
      <c r="E1487" s="18" t="n">
        <v>5</v>
      </c>
      <c r="F1487" s="18" t="n">
        <v>2</v>
      </c>
      <c r="I1487" s="17" t="n">
        <v>1915</v>
      </c>
      <c r="J1487" s="19" t="s">
        <v>722</v>
      </c>
      <c r="N1487" s="20" t="s">
        <v>2923</v>
      </c>
      <c r="O1487" s="20" t="s">
        <v>54</v>
      </c>
    </row>
    <row r="1488" customFormat="false" ht="15" hidden="false" customHeight="false" outlineLevel="0" collapsed="false">
      <c r="A1488" s="14" t="n">
        <v>1487</v>
      </c>
      <c r="B1488" s="15" t="s">
        <v>2924</v>
      </c>
      <c r="C1488" s="16" t="s">
        <v>2922</v>
      </c>
      <c r="D1488" s="17" t="n">
        <v>1915</v>
      </c>
      <c r="E1488" s="18" t="n">
        <v>5</v>
      </c>
      <c r="F1488" s="18" t="n">
        <v>2</v>
      </c>
      <c r="I1488" s="17" t="n">
        <v>1915</v>
      </c>
      <c r="J1488" s="19" t="s">
        <v>2781</v>
      </c>
      <c r="N1488" s="20" t="s">
        <v>2925</v>
      </c>
      <c r="O1488" s="20" t="s">
        <v>54</v>
      </c>
    </row>
    <row r="1489" customFormat="false" ht="15" hidden="false" customHeight="false" outlineLevel="0" collapsed="false">
      <c r="A1489" s="14" t="n">
        <v>1488</v>
      </c>
      <c r="B1489" s="15" t="n">
        <v>19150206</v>
      </c>
      <c r="C1489" s="16" t="s">
        <v>2926</v>
      </c>
      <c r="D1489" s="17" t="n">
        <v>1915</v>
      </c>
      <c r="E1489" s="18" t="n">
        <v>6</v>
      </c>
      <c r="F1489" s="18" t="n">
        <v>2</v>
      </c>
      <c r="I1489" s="17" t="n">
        <v>1915</v>
      </c>
      <c r="J1489" s="19" t="s">
        <v>2781</v>
      </c>
      <c r="N1489" s="20" t="s">
        <v>2927</v>
      </c>
      <c r="O1489" s="20" t="s">
        <v>54</v>
      </c>
    </row>
    <row r="1490" customFormat="false" ht="15" hidden="false" customHeight="false" outlineLevel="0" collapsed="false">
      <c r="A1490" s="14" t="n">
        <v>1489</v>
      </c>
      <c r="B1490" s="15" t="n">
        <v>19150207</v>
      </c>
      <c r="C1490" s="16" t="s">
        <v>2928</v>
      </c>
      <c r="D1490" s="17" t="n">
        <v>1915</v>
      </c>
      <c r="E1490" s="18" t="n">
        <v>7</v>
      </c>
      <c r="F1490" s="18" t="n">
        <v>2</v>
      </c>
      <c r="I1490" s="17" t="n">
        <v>1915</v>
      </c>
      <c r="J1490" s="19" t="s">
        <v>2781</v>
      </c>
      <c r="N1490" s="20" t="s">
        <v>2929</v>
      </c>
      <c r="O1490" s="20" t="s">
        <v>54</v>
      </c>
    </row>
    <row r="1491" customFormat="false" ht="15" hidden="false" customHeight="false" outlineLevel="0" collapsed="false">
      <c r="A1491" s="14" t="n">
        <v>1490</v>
      </c>
      <c r="B1491" s="15" t="n">
        <v>19150213</v>
      </c>
      <c r="C1491" s="16" t="s">
        <v>2930</v>
      </c>
      <c r="D1491" s="17" t="n">
        <v>1915</v>
      </c>
      <c r="E1491" s="18" t="n">
        <v>13</v>
      </c>
      <c r="F1491" s="18" t="n">
        <v>2</v>
      </c>
      <c r="I1491" s="17" t="n">
        <v>1915</v>
      </c>
      <c r="J1491" s="19" t="s">
        <v>567</v>
      </c>
      <c r="N1491" s="20" t="s">
        <v>2931</v>
      </c>
      <c r="O1491" s="20" t="s">
        <v>54</v>
      </c>
    </row>
    <row r="1492" customFormat="false" ht="15" hidden="false" customHeight="false" outlineLevel="0" collapsed="false">
      <c r="A1492" s="14" t="n">
        <v>1491</v>
      </c>
      <c r="B1492" s="15" t="n">
        <v>19150214</v>
      </c>
      <c r="C1492" s="16" t="s">
        <v>2932</v>
      </c>
      <c r="D1492" s="17" t="n">
        <v>1915</v>
      </c>
      <c r="E1492" s="18" t="n">
        <v>14</v>
      </c>
      <c r="F1492" s="18" t="n">
        <v>2</v>
      </c>
      <c r="I1492" s="17" t="n">
        <v>1915</v>
      </c>
      <c r="J1492" s="19" t="s">
        <v>567</v>
      </c>
      <c r="N1492" s="20" t="s">
        <v>2933</v>
      </c>
      <c r="O1492" s="20" t="s">
        <v>54</v>
      </c>
    </row>
    <row r="1493" customFormat="false" ht="15" hidden="false" customHeight="false" outlineLevel="0" collapsed="false">
      <c r="A1493" s="14" t="n">
        <v>1492</v>
      </c>
      <c r="B1493" s="15" t="s">
        <v>2934</v>
      </c>
      <c r="C1493" s="16" t="s">
        <v>2935</v>
      </c>
      <c r="D1493" s="17" t="n">
        <v>1915</v>
      </c>
      <c r="E1493" s="18" t="n">
        <v>16</v>
      </c>
      <c r="F1493" s="18" t="n">
        <v>2</v>
      </c>
      <c r="I1493" s="17" t="n">
        <v>1915</v>
      </c>
      <c r="J1493" s="19" t="s">
        <v>567</v>
      </c>
      <c r="N1493" s="20" t="s">
        <v>2936</v>
      </c>
      <c r="O1493" s="20" t="s">
        <v>54</v>
      </c>
    </row>
    <row r="1494" customFormat="false" ht="15" hidden="false" customHeight="false" outlineLevel="0" collapsed="false">
      <c r="A1494" s="14" t="n">
        <v>1493</v>
      </c>
      <c r="B1494" s="15" t="n">
        <v>19150219</v>
      </c>
      <c r="C1494" s="16" t="s">
        <v>2937</v>
      </c>
      <c r="D1494" s="17" t="n">
        <v>1915</v>
      </c>
      <c r="E1494" s="18" t="n">
        <v>19</v>
      </c>
      <c r="F1494" s="18" t="n">
        <v>2</v>
      </c>
      <c r="I1494" s="17" t="n">
        <v>1915</v>
      </c>
      <c r="J1494" s="19" t="s">
        <v>963</v>
      </c>
      <c r="N1494" s="20" t="s">
        <v>2938</v>
      </c>
      <c r="O1494" s="20" t="s">
        <v>54</v>
      </c>
    </row>
    <row r="1495" customFormat="false" ht="15" hidden="false" customHeight="false" outlineLevel="0" collapsed="false">
      <c r="A1495" s="14" t="n">
        <v>1494</v>
      </c>
      <c r="B1495" s="15" t="n">
        <v>19150221</v>
      </c>
      <c r="C1495" s="16" t="s">
        <v>2939</v>
      </c>
      <c r="D1495" s="17" t="n">
        <v>1915</v>
      </c>
      <c r="E1495" s="18" t="n">
        <v>21</v>
      </c>
      <c r="F1495" s="18" t="n">
        <v>2</v>
      </c>
      <c r="I1495" s="17" t="n">
        <v>1915</v>
      </c>
      <c r="J1495" s="19" t="s">
        <v>1799</v>
      </c>
      <c r="N1495" s="20" t="s">
        <v>2940</v>
      </c>
      <c r="O1495" s="20" t="s">
        <v>54</v>
      </c>
    </row>
    <row r="1496" customFormat="false" ht="15" hidden="false" customHeight="false" outlineLevel="0" collapsed="false">
      <c r="A1496" s="14" t="n">
        <v>1495</v>
      </c>
      <c r="B1496" s="15" t="n">
        <v>19150222</v>
      </c>
      <c r="C1496" s="16" t="s">
        <v>2941</v>
      </c>
      <c r="D1496" s="17" t="n">
        <v>1915</v>
      </c>
      <c r="E1496" s="18" t="n">
        <v>22</v>
      </c>
      <c r="F1496" s="18" t="n">
        <v>2</v>
      </c>
      <c r="I1496" s="17" t="n">
        <v>1915</v>
      </c>
      <c r="J1496" s="19" t="s">
        <v>51</v>
      </c>
      <c r="L1496" s="19" t="s">
        <v>2804</v>
      </c>
      <c r="M1496" s="20" t="s">
        <v>2805</v>
      </c>
      <c r="N1496" s="20" t="s">
        <v>2942</v>
      </c>
      <c r="O1496" s="20" t="s">
        <v>54</v>
      </c>
    </row>
    <row r="1497" customFormat="false" ht="15" hidden="false" customHeight="false" outlineLevel="0" collapsed="false">
      <c r="A1497" s="14" t="n">
        <v>1496</v>
      </c>
      <c r="B1497" s="15" t="n">
        <v>19150225</v>
      </c>
      <c r="C1497" s="16" t="s">
        <v>2943</v>
      </c>
      <c r="D1497" s="17" t="n">
        <v>1915</v>
      </c>
      <c r="E1497" s="18" t="n">
        <v>25</v>
      </c>
      <c r="F1497" s="18" t="n">
        <v>2</v>
      </c>
      <c r="I1497" s="17" t="n">
        <v>1915</v>
      </c>
      <c r="J1497" s="19" t="s">
        <v>51</v>
      </c>
      <c r="N1497" s="20" t="s">
        <v>2944</v>
      </c>
      <c r="O1497" s="20" t="s">
        <v>54</v>
      </c>
    </row>
    <row r="1498" customFormat="false" ht="15" hidden="false" customHeight="false" outlineLevel="0" collapsed="false">
      <c r="A1498" s="14" t="n">
        <v>1497</v>
      </c>
      <c r="B1498" s="15" t="n">
        <v>19150226</v>
      </c>
      <c r="C1498" s="16" t="s">
        <v>2945</v>
      </c>
      <c r="D1498" s="17" t="n">
        <v>1915</v>
      </c>
      <c r="E1498" s="18" t="n">
        <v>26</v>
      </c>
      <c r="F1498" s="18" t="n">
        <v>2</v>
      </c>
      <c r="I1498" s="17" t="n">
        <v>1915</v>
      </c>
      <c r="J1498" s="19" t="s">
        <v>51</v>
      </c>
      <c r="N1498" s="20" t="s">
        <v>2946</v>
      </c>
      <c r="O1498" s="20" t="s">
        <v>54</v>
      </c>
    </row>
    <row r="1499" customFormat="false" ht="15" hidden="false" customHeight="false" outlineLevel="0" collapsed="false">
      <c r="A1499" s="14" t="n">
        <v>1498</v>
      </c>
      <c r="B1499" s="15" t="n">
        <v>19150302</v>
      </c>
      <c r="C1499" s="16" t="s">
        <v>2947</v>
      </c>
      <c r="D1499" s="17" t="n">
        <v>1915</v>
      </c>
      <c r="E1499" s="18" t="n">
        <v>2</v>
      </c>
      <c r="F1499" s="18" t="n">
        <v>3</v>
      </c>
      <c r="I1499" s="17" t="n">
        <v>1915</v>
      </c>
      <c r="J1499" s="19" t="s">
        <v>51</v>
      </c>
      <c r="L1499" s="19" t="s">
        <v>2804</v>
      </c>
      <c r="M1499" s="20" t="s">
        <v>2805</v>
      </c>
      <c r="N1499" s="20" t="s">
        <v>2948</v>
      </c>
      <c r="O1499" s="20" t="s">
        <v>54</v>
      </c>
    </row>
    <row r="1500" customFormat="false" ht="15" hidden="false" customHeight="false" outlineLevel="0" collapsed="false">
      <c r="A1500" s="14" t="n">
        <v>1499</v>
      </c>
      <c r="B1500" s="15" t="n">
        <v>19150304</v>
      </c>
      <c r="C1500" s="16" t="s">
        <v>2949</v>
      </c>
      <c r="D1500" s="17" t="n">
        <v>1915</v>
      </c>
      <c r="E1500" s="18" t="n">
        <v>4</v>
      </c>
      <c r="F1500" s="18" t="n">
        <v>3</v>
      </c>
      <c r="I1500" s="17" t="n">
        <v>1915</v>
      </c>
      <c r="J1500" s="19" t="s">
        <v>51</v>
      </c>
      <c r="N1500" s="20" t="s">
        <v>2950</v>
      </c>
      <c r="O1500" s="20" t="s">
        <v>54</v>
      </c>
    </row>
    <row r="1501" customFormat="false" ht="15" hidden="false" customHeight="false" outlineLevel="0" collapsed="false">
      <c r="A1501" s="14" t="n">
        <v>1500</v>
      </c>
      <c r="B1501" s="15" t="n">
        <v>19150307</v>
      </c>
      <c r="C1501" s="16" t="s">
        <v>2951</v>
      </c>
      <c r="D1501" s="17" t="n">
        <v>1915</v>
      </c>
      <c r="E1501" s="18" t="n">
        <v>7</v>
      </c>
      <c r="F1501" s="18" t="n">
        <v>3</v>
      </c>
      <c r="I1501" s="17" t="n">
        <v>1915</v>
      </c>
      <c r="J1501" s="19" t="s">
        <v>595</v>
      </c>
      <c r="N1501" s="20" t="s">
        <v>2952</v>
      </c>
      <c r="O1501" s="20" t="s">
        <v>54</v>
      </c>
    </row>
    <row r="1502" customFormat="false" ht="15" hidden="false" customHeight="false" outlineLevel="0" collapsed="false">
      <c r="A1502" s="14" t="n">
        <v>1501</v>
      </c>
      <c r="B1502" s="15" t="n">
        <v>19150309</v>
      </c>
      <c r="C1502" s="16" t="s">
        <v>2953</v>
      </c>
      <c r="D1502" s="17" t="n">
        <v>1915</v>
      </c>
      <c r="E1502" s="18" t="n">
        <v>9</v>
      </c>
      <c r="F1502" s="18" t="n">
        <v>3</v>
      </c>
      <c r="I1502" s="17" t="n">
        <v>1915</v>
      </c>
      <c r="J1502" s="19" t="s">
        <v>51</v>
      </c>
      <c r="L1502" s="19" t="s">
        <v>2804</v>
      </c>
      <c r="M1502" s="20" t="s">
        <v>2805</v>
      </c>
      <c r="N1502" s="20" t="s">
        <v>2954</v>
      </c>
      <c r="O1502" s="20" t="s">
        <v>54</v>
      </c>
    </row>
    <row r="1503" customFormat="false" ht="15" hidden="false" customHeight="false" outlineLevel="0" collapsed="false">
      <c r="A1503" s="14" t="n">
        <v>1502</v>
      </c>
      <c r="B1503" s="15" t="n">
        <v>19150312</v>
      </c>
      <c r="C1503" s="16" t="s">
        <v>2955</v>
      </c>
      <c r="D1503" s="17" t="n">
        <v>1915</v>
      </c>
      <c r="E1503" s="18" t="n">
        <v>12</v>
      </c>
      <c r="F1503" s="18" t="n">
        <v>3</v>
      </c>
      <c r="I1503" s="17" t="n">
        <v>1915</v>
      </c>
      <c r="J1503" s="19" t="s">
        <v>1024</v>
      </c>
      <c r="N1503" s="20" t="s">
        <v>2956</v>
      </c>
      <c r="O1503" s="20" t="s">
        <v>54</v>
      </c>
    </row>
    <row r="1504" customFormat="false" ht="15" hidden="false" customHeight="false" outlineLevel="0" collapsed="false">
      <c r="A1504" s="14" t="n">
        <v>1503</v>
      </c>
      <c r="B1504" s="15" t="n">
        <v>19150313</v>
      </c>
      <c r="C1504" s="16" t="s">
        <v>2957</v>
      </c>
      <c r="D1504" s="17" t="n">
        <v>1915</v>
      </c>
      <c r="E1504" s="18" t="n">
        <v>13</v>
      </c>
      <c r="F1504" s="18" t="n">
        <v>3</v>
      </c>
      <c r="I1504" s="17" t="n">
        <v>1915</v>
      </c>
      <c r="J1504" s="19" t="s">
        <v>1024</v>
      </c>
      <c r="N1504" s="20" t="s">
        <v>2958</v>
      </c>
      <c r="O1504" s="20" t="s">
        <v>54</v>
      </c>
    </row>
    <row r="1505" customFormat="false" ht="15" hidden="false" customHeight="false" outlineLevel="0" collapsed="false">
      <c r="A1505" s="14" t="n">
        <v>1504</v>
      </c>
      <c r="B1505" s="15" t="n">
        <v>19150314</v>
      </c>
      <c r="C1505" s="16" t="s">
        <v>2959</v>
      </c>
      <c r="D1505" s="17" t="n">
        <v>1915</v>
      </c>
      <c r="E1505" s="18" t="n">
        <v>14</v>
      </c>
      <c r="F1505" s="18" t="n">
        <v>3</v>
      </c>
      <c r="I1505" s="17" t="n">
        <v>1915</v>
      </c>
      <c r="J1505" s="19" t="s">
        <v>1024</v>
      </c>
      <c r="N1505" s="20" t="s">
        <v>2960</v>
      </c>
      <c r="O1505" s="20" t="s">
        <v>54</v>
      </c>
    </row>
    <row r="1506" customFormat="false" ht="15" hidden="false" customHeight="false" outlineLevel="0" collapsed="false">
      <c r="A1506" s="14" t="n">
        <v>1505</v>
      </c>
      <c r="B1506" s="15" t="n">
        <v>19150316</v>
      </c>
      <c r="C1506" s="16" t="s">
        <v>2961</v>
      </c>
      <c r="D1506" s="17" t="n">
        <v>1915</v>
      </c>
      <c r="E1506" s="18" t="n">
        <v>16</v>
      </c>
      <c r="F1506" s="18" t="n">
        <v>3</v>
      </c>
      <c r="I1506" s="17" t="n">
        <v>1915</v>
      </c>
      <c r="J1506" s="19" t="s">
        <v>51</v>
      </c>
      <c r="N1506" s="20" t="s">
        <v>2962</v>
      </c>
      <c r="O1506" s="20" t="s">
        <v>54</v>
      </c>
    </row>
    <row r="1507" customFormat="false" ht="15" hidden="false" customHeight="false" outlineLevel="0" collapsed="false">
      <c r="A1507" s="14" t="n">
        <v>1506</v>
      </c>
      <c r="B1507" s="15" t="n">
        <v>19150323</v>
      </c>
      <c r="C1507" s="16" t="s">
        <v>2963</v>
      </c>
      <c r="D1507" s="17" t="n">
        <v>1915</v>
      </c>
      <c r="E1507" s="18" t="n">
        <v>23</v>
      </c>
      <c r="F1507" s="18" t="n">
        <v>3</v>
      </c>
      <c r="I1507" s="17" t="n">
        <v>1915</v>
      </c>
      <c r="J1507" s="19" t="s">
        <v>591</v>
      </c>
      <c r="N1507" s="20" t="s">
        <v>2964</v>
      </c>
      <c r="O1507" s="20" t="s">
        <v>54</v>
      </c>
    </row>
    <row r="1508" customFormat="false" ht="15" hidden="false" customHeight="false" outlineLevel="0" collapsed="false">
      <c r="A1508" s="14" t="n">
        <v>1507</v>
      </c>
      <c r="B1508" s="15" t="n">
        <v>19150327</v>
      </c>
      <c r="C1508" s="16" t="s">
        <v>2965</v>
      </c>
      <c r="D1508" s="17" t="n">
        <v>1915</v>
      </c>
      <c r="E1508" s="18" t="n">
        <v>27</v>
      </c>
      <c r="F1508" s="18" t="n">
        <v>3</v>
      </c>
      <c r="I1508" s="17" t="n">
        <v>1915</v>
      </c>
      <c r="J1508" s="19" t="s">
        <v>2781</v>
      </c>
      <c r="N1508" s="20" t="s">
        <v>2966</v>
      </c>
      <c r="O1508" s="20" t="s">
        <v>54</v>
      </c>
    </row>
    <row r="1509" customFormat="false" ht="15" hidden="false" customHeight="false" outlineLevel="0" collapsed="false">
      <c r="A1509" s="14" t="n">
        <v>1508</v>
      </c>
      <c r="B1509" s="15" t="n">
        <v>19150328</v>
      </c>
      <c r="C1509" s="16" t="s">
        <v>2967</v>
      </c>
      <c r="D1509" s="17" t="n">
        <v>1915</v>
      </c>
      <c r="E1509" s="18" t="n">
        <v>28</v>
      </c>
      <c r="F1509" s="18" t="n">
        <v>3</v>
      </c>
      <c r="I1509" s="17" t="n">
        <v>1915</v>
      </c>
      <c r="J1509" s="19" t="s">
        <v>2781</v>
      </c>
      <c r="N1509" s="20" t="s">
        <v>2968</v>
      </c>
      <c r="O1509" s="20" t="s">
        <v>54</v>
      </c>
    </row>
    <row r="1510" customFormat="false" ht="15" hidden="false" customHeight="false" outlineLevel="0" collapsed="false">
      <c r="A1510" s="14" t="n">
        <v>1509</v>
      </c>
      <c r="B1510" s="15" t="n">
        <v>19150402</v>
      </c>
      <c r="C1510" s="16" t="s">
        <v>2969</v>
      </c>
      <c r="D1510" s="17" t="n">
        <v>1915</v>
      </c>
      <c r="E1510" s="18" t="n">
        <v>2</v>
      </c>
      <c r="F1510" s="18" t="n">
        <v>4</v>
      </c>
      <c r="I1510" s="17" t="n">
        <v>1915</v>
      </c>
      <c r="J1510" s="19" t="s">
        <v>2781</v>
      </c>
      <c r="M1510" s="20" t="s">
        <v>2970</v>
      </c>
      <c r="N1510" s="20" t="s">
        <v>53</v>
      </c>
      <c r="O1510" s="20" t="s">
        <v>54</v>
      </c>
    </row>
    <row r="1511" customFormat="false" ht="15" hidden="false" customHeight="false" outlineLevel="0" collapsed="false">
      <c r="A1511" s="14" t="n">
        <v>1510</v>
      </c>
      <c r="B1511" s="15" t="n">
        <v>19150403</v>
      </c>
      <c r="C1511" s="16" t="s">
        <v>2971</v>
      </c>
      <c r="D1511" s="17" t="n">
        <v>1915</v>
      </c>
      <c r="E1511" s="18" t="n">
        <v>3</v>
      </c>
      <c r="F1511" s="18" t="n">
        <v>4</v>
      </c>
      <c r="I1511" s="17" t="n">
        <v>1915</v>
      </c>
      <c r="J1511" s="19" t="s">
        <v>2781</v>
      </c>
      <c r="M1511" s="20" t="s">
        <v>2970</v>
      </c>
      <c r="N1511" s="20" t="s">
        <v>56</v>
      </c>
      <c r="O1511" s="20" t="s">
        <v>54</v>
      </c>
    </row>
    <row r="1512" customFormat="false" ht="15" hidden="false" customHeight="false" outlineLevel="0" collapsed="false">
      <c r="A1512" s="14" t="n">
        <v>1511</v>
      </c>
      <c r="B1512" s="15" t="n">
        <v>19150404</v>
      </c>
      <c r="C1512" s="16" t="s">
        <v>2972</v>
      </c>
      <c r="D1512" s="17" t="n">
        <v>1915</v>
      </c>
      <c r="E1512" s="18" t="n">
        <v>4</v>
      </c>
      <c r="F1512" s="18" t="n">
        <v>4</v>
      </c>
      <c r="I1512" s="17" t="n">
        <v>1915</v>
      </c>
      <c r="J1512" s="19" t="s">
        <v>2781</v>
      </c>
      <c r="M1512" s="20" t="s">
        <v>2973</v>
      </c>
      <c r="N1512" s="20" t="s">
        <v>2974</v>
      </c>
      <c r="O1512" s="20" t="s">
        <v>54</v>
      </c>
    </row>
    <row r="1513" customFormat="false" ht="15" hidden="false" customHeight="false" outlineLevel="0" collapsed="false">
      <c r="A1513" s="14" t="n">
        <v>1512</v>
      </c>
      <c r="B1513" s="15" t="n">
        <v>19150411</v>
      </c>
      <c r="C1513" s="16" t="s">
        <v>2975</v>
      </c>
      <c r="D1513" s="17" t="n">
        <v>1915</v>
      </c>
      <c r="E1513" s="18" t="n">
        <v>11</v>
      </c>
      <c r="F1513" s="18" t="n">
        <v>4</v>
      </c>
      <c r="I1513" s="17" t="n">
        <v>1915</v>
      </c>
      <c r="J1513" s="19" t="s">
        <v>2781</v>
      </c>
      <c r="M1513" s="20" t="s">
        <v>2973</v>
      </c>
      <c r="N1513" s="20" t="s">
        <v>2976</v>
      </c>
      <c r="O1513" s="20" t="s">
        <v>54</v>
      </c>
    </row>
    <row r="1514" customFormat="false" ht="15" hidden="false" customHeight="false" outlineLevel="0" collapsed="false">
      <c r="A1514" s="14" t="n">
        <v>1513</v>
      </c>
      <c r="B1514" s="15" t="n">
        <v>19150416</v>
      </c>
      <c r="C1514" s="16" t="s">
        <v>2977</v>
      </c>
      <c r="D1514" s="17" t="n">
        <v>1915</v>
      </c>
      <c r="E1514" s="18" t="n">
        <v>16</v>
      </c>
      <c r="F1514" s="18" t="n">
        <v>4</v>
      </c>
      <c r="I1514" s="17" t="n">
        <v>1915</v>
      </c>
      <c r="J1514" s="19" t="s">
        <v>51</v>
      </c>
      <c r="N1514" s="20" t="s">
        <v>2978</v>
      </c>
      <c r="O1514" s="20" t="s">
        <v>54</v>
      </c>
    </row>
    <row r="1515" customFormat="false" ht="15" hidden="false" customHeight="false" outlineLevel="0" collapsed="false">
      <c r="A1515" s="14" t="n">
        <v>1514</v>
      </c>
      <c r="B1515" s="15" t="n">
        <v>19150420</v>
      </c>
      <c r="C1515" s="16" t="s">
        <v>2979</v>
      </c>
      <c r="D1515" s="17" t="n">
        <v>1915</v>
      </c>
      <c r="E1515" s="18" t="n">
        <v>20</v>
      </c>
      <c r="F1515" s="18" t="n">
        <v>4</v>
      </c>
      <c r="I1515" s="17" t="n">
        <v>1915</v>
      </c>
      <c r="J1515" s="19" t="s">
        <v>51</v>
      </c>
      <c r="N1515" s="20" t="s">
        <v>2980</v>
      </c>
      <c r="O1515" s="20" t="s">
        <v>54</v>
      </c>
    </row>
    <row r="1516" customFormat="false" ht="15" hidden="false" customHeight="false" outlineLevel="0" collapsed="false">
      <c r="A1516" s="14" t="n">
        <v>1515</v>
      </c>
      <c r="B1516" s="15" t="n">
        <v>19150422</v>
      </c>
      <c r="C1516" s="16" t="s">
        <v>2981</v>
      </c>
      <c r="D1516" s="17" t="n">
        <v>1915</v>
      </c>
      <c r="E1516" s="18" t="n">
        <v>22</v>
      </c>
      <c r="F1516" s="18" t="n">
        <v>4</v>
      </c>
      <c r="I1516" s="17" t="n">
        <v>1915</v>
      </c>
      <c r="J1516" s="19" t="s">
        <v>51</v>
      </c>
      <c r="N1516" s="20" t="s">
        <v>2982</v>
      </c>
      <c r="O1516" s="20" t="s">
        <v>54</v>
      </c>
    </row>
    <row r="1517" customFormat="false" ht="15" hidden="false" customHeight="false" outlineLevel="0" collapsed="false">
      <c r="A1517" s="14" t="n">
        <v>1516</v>
      </c>
      <c r="B1517" s="15" t="n">
        <v>19150423</v>
      </c>
      <c r="C1517" s="16" t="s">
        <v>2983</v>
      </c>
      <c r="D1517" s="17" t="n">
        <v>1915</v>
      </c>
      <c r="E1517" s="18" t="n">
        <v>23</v>
      </c>
      <c r="F1517" s="18" t="n">
        <v>4</v>
      </c>
      <c r="I1517" s="17" t="n">
        <v>1915</v>
      </c>
      <c r="J1517" s="19" t="s">
        <v>51</v>
      </c>
      <c r="N1517" s="20" t="s">
        <v>2984</v>
      </c>
      <c r="O1517" s="20" t="s">
        <v>54</v>
      </c>
    </row>
    <row r="1518" customFormat="false" ht="15" hidden="false" customHeight="false" outlineLevel="0" collapsed="false">
      <c r="A1518" s="14" t="n">
        <v>1517</v>
      </c>
      <c r="B1518" s="15" t="n">
        <v>19150501</v>
      </c>
      <c r="C1518" s="16" t="s">
        <v>2985</v>
      </c>
      <c r="D1518" s="17" t="n">
        <v>1915</v>
      </c>
      <c r="E1518" s="18" t="n">
        <v>1</v>
      </c>
      <c r="F1518" s="18" t="n">
        <v>5</v>
      </c>
      <c r="I1518" s="17" t="n">
        <v>1915</v>
      </c>
      <c r="J1518" s="19" t="s">
        <v>2781</v>
      </c>
      <c r="N1518" s="20" t="s">
        <v>2986</v>
      </c>
      <c r="O1518" s="20" t="s">
        <v>54</v>
      </c>
    </row>
    <row r="1519" customFormat="false" ht="15" hidden="false" customHeight="false" outlineLevel="0" collapsed="false">
      <c r="A1519" s="14" t="n">
        <v>1518</v>
      </c>
      <c r="B1519" s="15" t="n">
        <v>19150502</v>
      </c>
      <c r="C1519" s="16" t="s">
        <v>2987</v>
      </c>
      <c r="D1519" s="17" t="n">
        <v>1915</v>
      </c>
      <c r="E1519" s="18" t="n">
        <v>2</v>
      </c>
      <c r="F1519" s="18" t="n">
        <v>5</v>
      </c>
      <c r="I1519" s="17" t="n">
        <v>1915</v>
      </c>
      <c r="J1519" s="19" t="s">
        <v>2781</v>
      </c>
      <c r="N1519" s="20" t="s">
        <v>2988</v>
      </c>
      <c r="O1519" s="20" t="s">
        <v>54</v>
      </c>
    </row>
    <row r="1520" customFormat="false" ht="15" hidden="false" customHeight="false" outlineLevel="0" collapsed="false">
      <c r="A1520" s="14" t="n">
        <v>1519</v>
      </c>
      <c r="B1520" s="15" t="n">
        <v>19150507</v>
      </c>
      <c r="C1520" s="16" t="s">
        <v>2989</v>
      </c>
      <c r="D1520" s="17" t="n">
        <v>1915</v>
      </c>
      <c r="E1520" s="18" t="n">
        <v>7</v>
      </c>
      <c r="F1520" s="18" t="n">
        <v>5</v>
      </c>
      <c r="I1520" s="17" t="n">
        <v>1915</v>
      </c>
      <c r="J1520" s="19" t="s">
        <v>853</v>
      </c>
      <c r="N1520" s="20" t="s">
        <v>2990</v>
      </c>
      <c r="O1520" s="20" t="s">
        <v>54</v>
      </c>
    </row>
    <row r="1521" customFormat="false" ht="15" hidden="false" customHeight="false" outlineLevel="0" collapsed="false">
      <c r="A1521" s="14" t="n">
        <v>1520</v>
      </c>
      <c r="B1521" s="15" t="n">
        <v>19150509</v>
      </c>
      <c r="C1521" s="16" t="s">
        <v>2991</v>
      </c>
      <c r="D1521" s="17" t="n">
        <v>1915</v>
      </c>
      <c r="E1521" s="18" t="n">
        <v>9</v>
      </c>
      <c r="F1521" s="18" t="n">
        <v>5</v>
      </c>
      <c r="I1521" s="17" t="n">
        <v>1915</v>
      </c>
      <c r="J1521" s="19" t="s">
        <v>853</v>
      </c>
      <c r="N1521" s="20" t="s">
        <v>2992</v>
      </c>
      <c r="O1521" s="20" t="s">
        <v>54</v>
      </c>
    </row>
    <row r="1522" customFormat="false" ht="15" hidden="false" customHeight="false" outlineLevel="0" collapsed="false">
      <c r="A1522" s="14" t="n">
        <v>1521</v>
      </c>
      <c r="B1522" s="15" t="n">
        <v>19150513</v>
      </c>
      <c r="C1522" s="16" t="s">
        <v>2993</v>
      </c>
      <c r="D1522" s="17" t="n">
        <v>1915</v>
      </c>
      <c r="E1522" s="18" t="n">
        <v>13</v>
      </c>
      <c r="F1522" s="18" t="n">
        <v>5</v>
      </c>
      <c r="I1522" s="17" t="n">
        <v>1915</v>
      </c>
      <c r="J1522" s="19" t="s">
        <v>1910</v>
      </c>
      <c r="N1522" s="20" t="s">
        <v>2994</v>
      </c>
      <c r="O1522" s="20" t="s">
        <v>54</v>
      </c>
    </row>
    <row r="1523" customFormat="false" ht="15" hidden="false" customHeight="false" outlineLevel="0" collapsed="false">
      <c r="A1523" s="14" t="n">
        <v>1522</v>
      </c>
      <c r="B1523" s="15" t="n">
        <v>19150515</v>
      </c>
      <c r="C1523" s="16" t="s">
        <v>2995</v>
      </c>
      <c r="D1523" s="17" t="n">
        <v>1915</v>
      </c>
      <c r="E1523" s="18" t="n">
        <v>15</v>
      </c>
      <c r="F1523" s="18" t="n">
        <v>5</v>
      </c>
      <c r="I1523" s="17" t="n">
        <v>1915</v>
      </c>
      <c r="J1523" s="19" t="s">
        <v>1910</v>
      </c>
      <c r="N1523" s="20" t="s">
        <v>2996</v>
      </c>
      <c r="O1523" s="20" t="s">
        <v>54</v>
      </c>
    </row>
    <row r="1524" customFormat="false" ht="15" hidden="false" customHeight="false" outlineLevel="0" collapsed="false">
      <c r="A1524" s="14" t="n">
        <v>1523</v>
      </c>
      <c r="B1524" s="15" t="n">
        <v>19150518</v>
      </c>
      <c r="C1524" s="16" t="s">
        <v>2997</v>
      </c>
      <c r="D1524" s="17" t="n">
        <v>1915</v>
      </c>
      <c r="E1524" s="18" t="n">
        <v>18</v>
      </c>
      <c r="F1524" s="18" t="n">
        <v>5</v>
      </c>
      <c r="I1524" s="17" t="n">
        <v>1915</v>
      </c>
      <c r="J1524" s="19" t="s">
        <v>2416</v>
      </c>
      <c r="N1524" s="20" t="s">
        <v>2998</v>
      </c>
      <c r="O1524" s="20" t="s">
        <v>54</v>
      </c>
    </row>
    <row r="1525" customFormat="false" ht="15" hidden="false" customHeight="false" outlineLevel="0" collapsed="false">
      <c r="A1525" s="14" t="n">
        <v>1524</v>
      </c>
      <c r="B1525" s="15" t="n">
        <v>19150522</v>
      </c>
      <c r="C1525" s="16" t="s">
        <v>2999</v>
      </c>
      <c r="D1525" s="17" t="n">
        <v>1915</v>
      </c>
      <c r="E1525" s="18" t="n">
        <v>22</v>
      </c>
      <c r="F1525" s="18" t="n">
        <v>5</v>
      </c>
      <c r="I1525" s="17" t="n">
        <v>1915</v>
      </c>
      <c r="J1525" s="19" t="s">
        <v>2781</v>
      </c>
      <c r="M1525" s="20" t="s">
        <v>2973</v>
      </c>
      <c r="N1525" s="20" t="s">
        <v>3000</v>
      </c>
      <c r="O1525" s="20" t="s">
        <v>54</v>
      </c>
    </row>
    <row r="1526" customFormat="false" ht="15" hidden="false" customHeight="false" outlineLevel="0" collapsed="false">
      <c r="A1526" s="14" t="n">
        <v>1525</v>
      </c>
      <c r="B1526" s="15" t="n">
        <v>19150523</v>
      </c>
      <c r="C1526" s="16" t="s">
        <v>3001</v>
      </c>
      <c r="D1526" s="17" t="n">
        <v>1915</v>
      </c>
      <c r="E1526" s="18" t="n">
        <v>23</v>
      </c>
      <c r="F1526" s="18" t="n">
        <v>5</v>
      </c>
      <c r="I1526" s="17" t="n">
        <v>1915</v>
      </c>
      <c r="J1526" s="19" t="s">
        <v>2781</v>
      </c>
      <c r="N1526" s="20" t="s">
        <v>3002</v>
      </c>
      <c r="O1526" s="20" t="s">
        <v>54</v>
      </c>
    </row>
    <row r="1527" customFormat="false" ht="15" hidden="false" customHeight="false" outlineLevel="0" collapsed="false">
      <c r="A1527" s="14" t="n">
        <v>1526</v>
      </c>
      <c r="B1527" s="15" t="n">
        <v>19150524</v>
      </c>
      <c r="C1527" s="16" t="s">
        <v>3003</v>
      </c>
      <c r="D1527" s="17" t="n">
        <v>1915</v>
      </c>
      <c r="E1527" s="18" t="n">
        <v>24</v>
      </c>
      <c r="F1527" s="18" t="n">
        <v>5</v>
      </c>
      <c r="I1527" s="17" t="n">
        <v>1915</v>
      </c>
      <c r="J1527" s="19" t="s">
        <v>2781</v>
      </c>
      <c r="N1527" s="20" t="s">
        <v>3004</v>
      </c>
      <c r="O1527" s="20" t="s">
        <v>54</v>
      </c>
    </row>
    <row r="1528" customFormat="false" ht="15" hidden="false" customHeight="false" outlineLevel="0" collapsed="false">
      <c r="A1528" s="14" t="n">
        <v>1527</v>
      </c>
      <c r="B1528" s="15" t="n">
        <v>19150529</v>
      </c>
      <c r="C1528" s="16" t="s">
        <v>3005</v>
      </c>
      <c r="D1528" s="17" t="n">
        <v>1915</v>
      </c>
      <c r="E1528" s="18" t="n">
        <v>29</v>
      </c>
      <c r="F1528" s="18" t="n">
        <v>5</v>
      </c>
      <c r="I1528" s="17" t="n">
        <v>1915</v>
      </c>
      <c r="J1528" s="19" t="s">
        <v>2781</v>
      </c>
      <c r="N1528" s="20" t="s">
        <v>3006</v>
      </c>
      <c r="O1528" s="20" t="s">
        <v>54</v>
      </c>
    </row>
    <row r="1529" customFormat="false" ht="15" hidden="false" customHeight="false" outlineLevel="0" collapsed="false">
      <c r="A1529" s="14" t="n">
        <v>1528</v>
      </c>
      <c r="B1529" s="15" t="n">
        <v>19150530</v>
      </c>
      <c r="C1529" s="16" t="s">
        <v>3007</v>
      </c>
      <c r="D1529" s="17" t="n">
        <v>1915</v>
      </c>
      <c r="E1529" s="18" t="n">
        <v>30</v>
      </c>
      <c r="F1529" s="18" t="n">
        <v>5</v>
      </c>
      <c r="I1529" s="17" t="n">
        <v>1915</v>
      </c>
      <c r="J1529" s="19" t="s">
        <v>2781</v>
      </c>
      <c r="N1529" s="20" t="s">
        <v>3008</v>
      </c>
      <c r="O1529" s="20" t="s">
        <v>54</v>
      </c>
    </row>
    <row r="1530" customFormat="false" ht="15" hidden="false" customHeight="false" outlineLevel="0" collapsed="false">
      <c r="A1530" s="14" t="n">
        <v>1529</v>
      </c>
      <c r="B1530" s="15" t="n">
        <v>19150603</v>
      </c>
      <c r="C1530" s="16" t="s">
        <v>3009</v>
      </c>
      <c r="D1530" s="17" t="n">
        <v>1915</v>
      </c>
      <c r="E1530" s="18" t="n">
        <v>3</v>
      </c>
      <c r="F1530" s="18" t="n">
        <v>6</v>
      </c>
      <c r="I1530" s="17" t="n">
        <v>1915</v>
      </c>
      <c r="J1530" s="19" t="s">
        <v>2781</v>
      </c>
      <c r="N1530" s="20" t="s">
        <v>3010</v>
      </c>
      <c r="O1530" s="20" t="s">
        <v>54</v>
      </c>
    </row>
    <row r="1531" customFormat="false" ht="15" hidden="false" customHeight="false" outlineLevel="0" collapsed="false">
      <c r="A1531" s="14" t="n">
        <v>1530</v>
      </c>
      <c r="B1531" s="15" t="n">
        <v>19150610</v>
      </c>
      <c r="C1531" s="16" t="s">
        <v>3011</v>
      </c>
      <c r="D1531" s="17" t="n">
        <v>1915</v>
      </c>
      <c r="E1531" s="18" t="n">
        <v>10</v>
      </c>
      <c r="F1531" s="18" t="n">
        <v>6</v>
      </c>
      <c r="I1531" s="17" t="n">
        <v>1915</v>
      </c>
      <c r="J1531" s="19" t="s">
        <v>51</v>
      </c>
      <c r="L1531" s="19" t="s">
        <v>2804</v>
      </c>
      <c r="M1531" s="20" t="s">
        <v>2805</v>
      </c>
      <c r="N1531" s="20" t="s">
        <v>3012</v>
      </c>
      <c r="O1531" s="20" t="s">
        <v>54</v>
      </c>
    </row>
    <row r="1532" customFormat="false" ht="15" hidden="false" customHeight="false" outlineLevel="0" collapsed="false">
      <c r="A1532" s="14" t="n">
        <v>1531</v>
      </c>
      <c r="B1532" s="15" t="n">
        <v>19150613</v>
      </c>
      <c r="C1532" s="16" t="s">
        <v>3013</v>
      </c>
      <c r="D1532" s="17" t="n">
        <v>1915</v>
      </c>
      <c r="E1532" s="18" t="n">
        <v>13</v>
      </c>
      <c r="F1532" s="18" t="n">
        <v>6</v>
      </c>
      <c r="I1532" s="17" t="n">
        <v>1915</v>
      </c>
      <c r="J1532" s="19" t="s">
        <v>3014</v>
      </c>
      <c r="N1532" s="20" t="s">
        <v>3015</v>
      </c>
      <c r="O1532" s="20" t="s">
        <v>54</v>
      </c>
    </row>
    <row r="1533" customFormat="false" ht="15" hidden="false" customHeight="false" outlineLevel="0" collapsed="false">
      <c r="A1533" s="14" t="n">
        <v>1532</v>
      </c>
      <c r="B1533" s="15" t="n">
        <v>19150615</v>
      </c>
      <c r="C1533" s="16" t="s">
        <v>3016</v>
      </c>
      <c r="D1533" s="17" t="n">
        <v>1915</v>
      </c>
      <c r="E1533" s="18" t="n">
        <v>15</v>
      </c>
      <c r="F1533" s="18" t="n">
        <v>6</v>
      </c>
      <c r="I1533" s="17" t="n">
        <v>1915</v>
      </c>
      <c r="J1533" s="19" t="s">
        <v>540</v>
      </c>
      <c r="N1533" s="20" t="s">
        <v>3017</v>
      </c>
      <c r="O1533" s="20" t="s">
        <v>54</v>
      </c>
    </row>
    <row r="1534" customFormat="false" ht="15" hidden="false" customHeight="false" outlineLevel="0" collapsed="false">
      <c r="A1534" s="14" t="n">
        <v>1533</v>
      </c>
      <c r="B1534" s="15" t="n">
        <v>19150617</v>
      </c>
      <c r="C1534" s="16" t="s">
        <v>3018</v>
      </c>
      <c r="D1534" s="17" t="n">
        <v>1915</v>
      </c>
      <c r="E1534" s="18" t="n">
        <v>17</v>
      </c>
      <c r="F1534" s="18" t="n">
        <v>6</v>
      </c>
      <c r="I1534" s="17" t="n">
        <v>1915</v>
      </c>
      <c r="J1534" s="19" t="s">
        <v>540</v>
      </c>
      <c r="N1534" s="20" t="s">
        <v>3019</v>
      </c>
      <c r="O1534" s="20" t="s">
        <v>54</v>
      </c>
    </row>
    <row r="1535" customFormat="false" ht="15" hidden="false" customHeight="false" outlineLevel="0" collapsed="false">
      <c r="A1535" s="14" t="n">
        <v>1534</v>
      </c>
      <c r="B1535" s="15" t="n">
        <v>19150619</v>
      </c>
      <c r="C1535" s="16" t="s">
        <v>3020</v>
      </c>
      <c r="D1535" s="17" t="n">
        <v>1915</v>
      </c>
      <c r="E1535" s="18" t="n">
        <v>19</v>
      </c>
      <c r="F1535" s="18" t="n">
        <v>6</v>
      </c>
      <c r="I1535" s="17" t="n">
        <v>1915</v>
      </c>
      <c r="J1535" s="19" t="s">
        <v>522</v>
      </c>
      <c r="N1535" s="20" t="s">
        <v>3021</v>
      </c>
      <c r="O1535" s="20" t="s">
        <v>54</v>
      </c>
    </row>
    <row r="1536" customFormat="false" ht="15" hidden="false" customHeight="false" outlineLevel="0" collapsed="false">
      <c r="A1536" s="14" t="n">
        <v>1535</v>
      </c>
      <c r="B1536" s="15" t="n">
        <v>19150622</v>
      </c>
      <c r="C1536" s="16" t="s">
        <v>3022</v>
      </c>
      <c r="D1536" s="17" t="n">
        <v>1915</v>
      </c>
      <c r="E1536" s="18" t="n">
        <v>22</v>
      </c>
      <c r="F1536" s="18" t="n">
        <v>6</v>
      </c>
      <c r="I1536" s="17" t="n">
        <v>1915</v>
      </c>
      <c r="J1536" s="19" t="s">
        <v>51</v>
      </c>
      <c r="L1536" s="19" t="s">
        <v>2804</v>
      </c>
      <c r="M1536" s="20" t="s">
        <v>2805</v>
      </c>
      <c r="N1536" s="20" t="s">
        <v>3023</v>
      </c>
      <c r="O1536" s="20" t="s">
        <v>54</v>
      </c>
    </row>
    <row r="1537" customFormat="false" ht="15" hidden="false" customHeight="false" outlineLevel="0" collapsed="false">
      <c r="A1537" s="14" t="n">
        <v>1536</v>
      </c>
      <c r="B1537" s="15" t="n">
        <v>19150706</v>
      </c>
      <c r="C1537" s="16" t="s">
        <v>3024</v>
      </c>
      <c r="D1537" s="17" t="n">
        <v>1915</v>
      </c>
      <c r="E1537" s="18" t="n">
        <v>6</v>
      </c>
      <c r="F1537" s="18" t="n">
        <v>7</v>
      </c>
      <c r="I1537" s="17" t="n">
        <v>1915</v>
      </c>
      <c r="J1537" s="19" t="s">
        <v>51</v>
      </c>
      <c r="L1537" s="19" t="s">
        <v>2804</v>
      </c>
      <c r="M1537" s="20" t="s">
        <v>2805</v>
      </c>
      <c r="N1537" s="20" t="s">
        <v>3025</v>
      </c>
      <c r="O1537" s="20" t="s">
        <v>54</v>
      </c>
    </row>
    <row r="1538" customFormat="false" ht="15" hidden="false" customHeight="false" outlineLevel="0" collapsed="false">
      <c r="A1538" s="14" t="n">
        <v>1537</v>
      </c>
      <c r="B1538" s="15" t="n">
        <v>19150717</v>
      </c>
      <c r="C1538" s="16" t="s">
        <v>3026</v>
      </c>
      <c r="D1538" s="17" t="n">
        <v>1915</v>
      </c>
      <c r="E1538" s="18" t="n">
        <v>17</v>
      </c>
      <c r="F1538" s="18" t="n">
        <v>7</v>
      </c>
      <c r="I1538" s="17" t="n">
        <v>1915</v>
      </c>
      <c r="J1538" s="19" t="s">
        <v>2781</v>
      </c>
      <c r="N1538" s="20" t="s">
        <v>3027</v>
      </c>
      <c r="O1538" s="20" t="s">
        <v>54</v>
      </c>
    </row>
    <row r="1539" customFormat="false" ht="15" hidden="false" customHeight="false" outlineLevel="0" collapsed="false">
      <c r="A1539" s="14" t="n">
        <v>1538</v>
      </c>
      <c r="B1539" s="15" t="n">
        <v>19150718</v>
      </c>
      <c r="C1539" s="16" t="s">
        <v>3028</v>
      </c>
      <c r="D1539" s="17" t="n">
        <v>1915</v>
      </c>
      <c r="E1539" s="18" t="n">
        <v>18</v>
      </c>
      <c r="F1539" s="18" t="n">
        <v>7</v>
      </c>
      <c r="I1539" s="17" t="n">
        <v>1915</v>
      </c>
      <c r="J1539" s="19" t="s">
        <v>2781</v>
      </c>
      <c r="N1539" s="20" t="s">
        <v>3029</v>
      </c>
      <c r="O1539" s="20" t="s">
        <v>54</v>
      </c>
    </row>
    <row r="1540" customFormat="false" ht="15" hidden="false" customHeight="false" outlineLevel="0" collapsed="false">
      <c r="A1540" s="14" t="n">
        <v>1539</v>
      </c>
      <c r="B1540" s="15" t="n">
        <v>19150724</v>
      </c>
      <c r="C1540" s="16" t="s">
        <v>3030</v>
      </c>
      <c r="D1540" s="17" t="n">
        <v>1915</v>
      </c>
      <c r="E1540" s="18" t="n">
        <v>24</v>
      </c>
      <c r="F1540" s="18" t="n">
        <v>7</v>
      </c>
      <c r="I1540" s="17" t="n">
        <v>1915</v>
      </c>
      <c r="J1540" s="19" t="s">
        <v>2781</v>
      </c>
      <c r="N1540" s="20" t="s">
        <v>3031</v>
      </c>
      <c r="O1540" s="20" t="s">
        <v>54</v>
      </c>
    </row>
    <row r="1541" customFormat="false" ht="15" hidden="false" customHeight="false" outlineLevel="0" collapsed="false">
      <c r="A1541" s="14" t="n">
        <v>1540</v>
      </c>
      <c r="B1541" s="15" t="n">
        <v>19150725</v>
      </c>
      <c r="C1541" s="16" t="s">
        <v>3032</v>
      </c>
      <c r="D1541" s="17" t="n">
        <v>1915</v>
      </c>
      <c r="E1541" s="18" t="n">
        <v>25</v>
      </c>
      <c r="F1541" s="18" t="n">
        <v>7</v>
      </c>
      <c r="I1541" s="17" t="n">
        <v>1915</v>
      </c>
      <c r="J1541" s="19" t="s">
        <v>2781</v>
      </c>
      <c r="N1541" s="20" t="s">
        <v>3033</v>
      </c>
      <c r="O1541" s="20" t="s">
        <v>54</v>
      </c>
    </row>
    <row r="1542" customFormat="false" ht="15" hidden="false" customHeight="false" outlineLevel="0" collapsed="false">
      <c r="A1542" s="14" t="n">
        <v>1541</v>
      </c>
      <c r="B1542" s="15" t="n">
        <v>19150731</v>
      </c>
      <c r="C1542" s="16" t="s">
        <v>3034</v>
      </c>
      <c r="D1542" s="17" t="n">
        <v>1915</v>
      </c>
      <c r="E1542" s="18" t="n">
        <v>31</v>
      </c>
      <c r="F1542" s="18" t="n">
        <v>7</v>
      </c>
      <c r="I1542" s="17" t="n">
        <v>1915</v>
      </c>
      <c r="J1542" s="19" t="s">
        <v>2781</v>
      </c>
      <c r="N1542" s="20" t="s">
        <v>3035</v>
      </c>
      <c r="O1542" s="20" t="s">
        <v>54</v>
      </c>
    </row>
    <row r="1543" customFormat="false" ht="15" hidden="false" customHeight="false" outlineLevel="0" collapsed="false">
      <c r="A1543" s="14" t="n">
        <v>1542</v>
      </c>
      <c r="B1543" s="15" t="n">
        <v>19150801</v>
      </c>
      <c r="C1543" s="16" t="s">
        <v>3036</v>
      </c>
      <c r="D1543" s="17" t="n">
        <v>1915</v>
      </c>
      <c r="E1543" s="18" t="n">
        <v>1</v>
      </c>
      <c r="F1543" s="18" t="n">
        <v>8</v>
      </c>
      <c r="I1543" s="17" t="n">
        <v>1915</v>
      </c>
      <c r="J1543" s="19" t="s">
        <v>2781</v>
      </c>
      <c r="N1543" s="20" t="s">
        <v>3037</v>
      </c>
      <c r="O1543" s="20" t="s">
        <v>54</v>
      </c>
    </row>
    <row r="1544" customFormat="false" ht="15" hidden="false" customHeight="false" outlineLevel="0" collapsed="false">
      <c r="A1544" s="14" t="n">
        <v>1543</v>
      </c>
      <c r="B1544" s="15" t="n">
        <v>19150807</v>
      </c>
      <c r="C1544" s="16" t="s">
        <v>3038</v>
      </c>
      <c r="D1544" s="17" t="n">
        <v>1915</v>
      </c>
      <c r="E1544" s="18" t="n">
        <v>7</v>
      </c>
      <c r="F1544" s="18" t="n">
        <v>8</v>
      </c>
      <c r="I1544" s="17" t="n">
        <v>1915</v>
      </c>
      <c r="J1544" s="19" t="s">
        <v>2781</v>
      </c>
      <c r="N1544" s="20" t="s">
        <v>3039</v>
      </c>
      <c r="O1544" s="20" t="s">
        <v>54</v>
      </c>
    </row>
    <row r="1545" customFormat="false" ht="15" hidden="false" customHeight="false" outlineLevel="0" collapsed="false">
      <c r="A1545" s="14" t="n">
        <v>1544</v>
      </c>
      <c r="B1545" s="15" t="n">
        <v>19150808</v>
      </c>
      <c r="C1545" s="16" t="s">
        <v>3040</v>
      </c>
      <c r="D1545" s="17" t="n">
        <v>1915</v>
      </c>
      <c r="E1545" s="18" t="n">
        <v>8</v>
      </c>
      <c r="F1545" s="18" t="n">
        <v>8</v>
      </c>
      <c r="I1545" s="17" t="n">
        <v>1915</v>
      </c>
      <c r="J1545" s="19" t="s">
        <v>2781</v>
      </c>
      <c r="N1545" s="20" t="s">
        <v>3041</v>
      </c>
      <c r="O1545" s="20" t="s">
        <v>54</v>
      </c>
    </row>
    <row r="1546" customFormat="false" ht="15" hidden="false" customHeight="false" outlineLevel="0" collapsed="false">
      <c r="A1546" s="14" t="n">
        <v>1545</v>
      </c>
      <c r="B1546" s="15" t="n">
        <v>19150814</v>
      </c>
      <c r="C1546" s="16" t="s">
        <v>3042</v>
      </c>
      <c r="D1546" s="17" t="n">
        <v>1915</v>
      </c>
      <c r="E1546" s="18" t="n">
        <v>14</v>
      </c>
      <c r="F1546" s="18" t="n">
        <v>8</v>
      </c>
      <c r="I1546" s="17" t="n">
        <v>1915</v>
      </c>
      <c r="J1546" s="19" t="s">
        <v>2781</v>
      </c>
      <c r="N1546" s="20" t="s">
        <v>3043</v>
      </c>
      <c r="O1546" s="20" t="s">
        <v>54</v>
      </c>
    </row>
    <row r="1547" customFormat="false" ht="15" hidden="false" customHeight="false" outlineLevel="0" collapsed="false">
      <c r="A1547" s="14" t="n">
        <v>1546</v>
      </c>
      <c r="B1547" s="15" t="s">
        <v>3044</v>
      </c>
      <c r="C1547" s="16" t="s">
        <v>3045</v>
      </c>
      <c r="D1547" s="17" t="n">
        <v>1915</v>
      </c>
      <c r="E1547" s="18" t="n">
        <v>15</v>
      </c>
      <c r="F1547" s="18" t="n">
        <v>8</v>
      </c>
      <c r="I1547" s="17" t="n">
        <v>1915</v>
      </c>
      <c r="J1547" s="19" t="s">
        <v>2781</v>
      </c>
      <c r="N1547" s="20" t="s">
        <v>3046</v>
      </c>
      <c r="O1547" s="20" t="s">
        <v>54</v>
      </c>
    </row>
    <row r="1548" customFormat="false" ht="15" hidden="false" customHeight="false" outlineLevel="0" collapsed="false">
      <c r="A1548" s="14" t="n">
        <v>1547</v>
      </c>
      <c r="B1548" s="15" t="s">
        <v>3047</v>
      </c>
      <c r="C1548" s="16" t="s">
        <v>3045</v>
      </c>
      <c r="D1548" s="17" t="n">
        <v>1915</v>
      </c>
      <c r="E1548" s="18" t="n">
        <v>15</v>
      </c>
      <c r="F1548" s="18" t="n">
        <v>8</v>
      </c>
      <c r="I1548" s="17" t="n">
        <v>1915</v>
      </c>
      <c r="J1548" s="19" t="s">
        <v>2781</v>
      </c>
      <c r="N1548" s="20" t="s">
        <v>3048</v>
      </c>
      <c r="O1548" s="20" t="s">
        <v>54</v>
      </c>
    </row>
    <row r="1549" customFormat="false" ht="15" hidden="false" customHeight="false" outlineLevel="0" collapsed="false">
      <c r="A1549" s="14" t="n">
        <v>1548</v>
      </c>
      <c r="B1549" s="15" t="n">
        <v>19150816</v>
      </c>
      <c r="C1549" s="16" t="s">
        <v>3049</v>
      </c>
      <c r="D1549" s="17" t="n">
        <v>1915</v>
      </c>
      <c r="E1549" s="18" t="n">
        <v>16</v>
      </c>
      <c r="F1549" s="18" t="n">
        <v>8</v>
      </c>
      <c r="I1549" s="17" t="n">
        <v>1915</v>
      </c>
      <c r="J1549" s="19" t="s">
        <v>2781</v>
      </c>
      <c r="N1549" s="20" t="s">
        <v>3050</v>
      </c>
      <c r="O1549" s="20" t="s">
        <v>54</v>
      </c>
    </row>
    <row r="1550" customFormat="false" ht="15" hidden="false" customHeight="false" outlineLevel="0" collapsed="false">
      <c r="A1550" s="14" t="n">
        <v>1549</v>
      </c>
      <c r="B1550" s="15" t="n">
        <v>19150818</v>
      </c>
      <c r="C1550" s="16" t="s">
        <v>3051</v>
      </c>
      <c r="D1550" s="17" t="n">
        <v>1915</v>
      </c>
      <c r="E1550" s="18" t="n">
        <v>18</v>
      </c>
      <c r="F1550" s="18" t="n">
        <v>8</v>
      </c>
      <c r="I1550" s="17" t="n">
        <v>1915</v>
      </c>
      <c r="J1550" s="19" t="s">
        <v>2781</v>
      </c>
      <c r="M1550" s="20" t="s">
        <v>3052</v>
      </c>
      <c r="N1550" s="20" t="s">
        <v>53</v>
      </c>
      <c r="O1550" s="20" t="s">
        <v>54</v>
      </c>
    </row>
    <row r="1551" customFormat="false" ht="15" hidden="false" customHeight="false" outlineLevel="0" collapsed="false">
      <c r="A1551" s="14" t="n">
        <v>1550</v>
      </c>
      <c r="B1551" s="15" t="n">
        <v>19150819</v>
      </c>
      <c r="C1551" s="16" t="s">
        <v>3053</v>
      </c>
      <c r="D1551" s="17" t="n">
        <v>1915</v>
      </c>
      <c r="E1551" s="18" t="n">
        <v>19</v>
      </c>
      <c r="F1551" s="18" t="n">
        <v>8</v>
      </c>
      <c r="I1551" s="17" t="n">
        <v>1915</v>
      </c>
      <c r="J1551" s="19" t="s">
        <v>2781</v>
      </c>
      <c r="M1551" s="20" t="s">
        <v>3052</v>
      </c>
      <c r="N1551" s="20" t="s">
        <v>56</v>
      </c>
      <c r="O1551" s="20" t="s">
        <v>54</v>
      </c>
    </row>
    <row r="1552" customFormat="false" ht="15" hidden="false" customHeight="false" outlineLevel="0" collapsed="false">
      <c r="A1552" s="14" t="n">
        <v>1551</v>
      </c>
      <c r="B1552" s="15" t="s">
        <v>3054</v>
      </c>
      <c r="C1552" s="16" t="s">
        <v>3055</v>
      </c>
      <c r="D1552" s="17" t="n">
        <v>1915</v>
      </c>
      <c r="E1552" s="18" t="n">
        <v>20</v>
      </c>
      <c r="F1552" s="18" t="n">
        <v>8</v>
      </c>
      <c r="I1552" s="17" t="n">
        <v>1915</v>
      </c>
      <c r="J1552" s="19" t="s">
        <v>2781</v>
      </c>
      <c r="N1552" s="20" t="s">
        <v>3056</v>
      </c>
      <c r="O1552" s="20" t="s">
        <v>54</v>
      </c>
    </row>
    <row r="1553" customFormat="false" ht="15" hidden="false" customHeight="false" outlineLevel="0" collapsed="false">
      <c r="A1553" s="14" t="n">
        <v>1552</v>
      </c>
      <c r="B1553" s="15" t="s">
        <v>3057</v>
      </c>
      <c r="C1553" s="16" t="s">
        <v>3055</v>
      </c>
      <c r="D1553" s="17" t="n">
        <v>1915</v>
      </c>
      <c r="E1553" s="18" t="n">
        <v>20</v>
      </c>
      <c r="F1553" s="18" t="n">
        <v>8</v>
      </c>
      <c r="I1553" s="17" t="n">
        <v>1915</v>
      </c>
      <c r="J1553" s="19" t="s">
        <v>2781</v>
      </c>
      <c r="M1553" s="20" t="s">
        <v>3052</v>
      </c>
      <c r="N1553" s="20" t="s">
        <v>58</v>
      </c>
      <c r="O1553" s="20" t="s">
        <v>54</v>
      </c>
    </row>
    <row r="1554" customFormat="false" ht="15" hidden="false" customHeight="false" outlineLevel="0" collapsed="false">
      <c r="A1554" s="14" t="n">
        <v>1553</v>
      </c>
      <c r="B1554" s="15" t="s">
        <v>3058</v>
      </c>
      <c r="C1554" s="16" t="s">
        <v>3059</v>
      </c>
      <c r="D1554" s="17" t="n">
        <v>1915</v>
      </c>
      <c r="E1554" s="18" t="n">
        <v>21</v>
      </c>
      <c r="F1554" s="18" t="n">
        <v>8</v>
      </c>
      <c r="I1554" s="17" t="n">
        <v>1915</v>
      </c>
      <c r="J1554" s="19" t="s">
        <v>2781</v>
      </c>
      <c r="N1554" s="20" t="s">
        <v>3060</v>
      </c>
      <c r="O1554" s="20" t="s">
        <v>54</v>
      </c>
    </row>
    <row r="1555" customFormat="false" ht="15" hidden="false" customHeight="false" outlineLevel="0" collapsed="false">
      <c r="A1555" s="14" t="n">
        <v>1554</v>
      </c>
      <c r="B1555" s="15" t="s">
        <v>3061</v>
      </c>
      <c r="C1555" s="16" t="s">
        <v>3059</v>
      </c>
      <c r="D1555" s="17" t="n">
        <v>1915</v>
      </c>
      <c r="E1555" s="18" t="n">
        <v>21</v>
      </c>
      <c r="F1555" s="18" t="n">
        <v>8</v>
      </c>
      <c r="I1555" s="17" t="n">
        <v>1915</v>
      </c>
      <c r="J1555" s="19" t="s">
        <v>2781</v>
      </c>
      <c r="M1555" s="20" t="s">
        <v>3052</v>
      </c>
      <c r="N1555" s="20" t="s">
        <v>60</v>
      </c>
      <c r="O1555" s="20" t="s">
        <v>54</v>
      </c>
    </row>
    <row r="1556" customFormat="false" ht="15" hidden="false" customHeight="false" outlineLevel="0" collapsed="false">
      <c r="A1556" s="14" t="n">
        <v>1555</v>
      </c>
      <c r="B1556" s="15" t="n">
        <v>19150822</v>
      </c>
      <c r="C1556" s="16" t="s">
        <v>3062</v>
      </c>
      <c r="D1556" s="17" t="n">
        <v>1915</v>
      </c>
      <c r="E1556" s="18" t="n">
        <v>22</v>
      </c>
      <c r="F1556" s="18" t="n">
        <v>8</v>
      </c>
      <c r="I1556" s="17" t="n">
        <v>1915</v>
      </c>
      <c r="J1556" s="19" t="s">
        <v>2781</v>
      </c>
      <c r="N1556" s="20" t="s">
        <v>3063</v>
      </c>
      <c r="O1556" s="20" t="s">
        <v>54</v>
      </c>
    </row>
    <row r="1557" customFormat="false" ht="15" hidden="false" customHeight="false" outlineLevel="0" collapsed="false">
      <c r="A1557" s="14" t="n">
        <v>1556</v>
      </c>
      <c r="B1557" s="15" t="s">
        <v>3064</v>
      </c>
      <c r="C1557" s="16" t="s">
        <v>3065</v>
      </c>
      <c r="D1557" s="17" t="n">
        <v>1915</v>
      </c>
      <c r="E1557" s="18" t="n">
        <v>23</v>
      </c>
      <c r="F1557" s="18" t="n">
        <v>8</v>
      </c>
      <c r="I1557" s="17" t="n">
        <v>1915</v>
      </c>
      <c r="J1557" s="19" t="s">
        <v>2781</v>
      </c>
      <c r="M1557" s="20" t="s">
        <v>3066</v>
      </c>
      <c r="N1557" s="20" t="s">
        <v>3067</v>
      </c>
      <c r="O1557" s="20" t="s">
        <v>54</v>
      </c>
    </row>
    <row r="1558" customFormat="false" ht="15" hidden="false" customHeight="false" outlineLevel="0" collapsed="false">
      <c r="A1558" s="14" t="n">
        <v>1557</v>
      </c>
      <c r="B1558" s="15" t="s">
        <v>3068</v>
      </c>
      <c r="C1558" s="16" t="s">
        <v>3065</v>
      </c>
      <c r="D1558" s="17" t="n">
        <v>1915</v>
      </c>
      <c r="E1558" s="18" t="n">
        <v>23</v>
      </c>
      <c r="F1558" s="18" t="n">
        <v>8</v>
      </c>
      <c r="I1558" s="17" t="n">
        <v>1915</v>
      </c>
      <c r="J1558" s="19" t="s">
        <v>2781</v>
      </c>
      <c r="M1558" s="20" t="s">
        <v>3052</v>
      </c>
      <c r="N1558" s="20" t="s">
        <v>62</v>
      </c>
      <c r="O1558" s="20" t="s">
        <v>54</v>
      </c>
    </row>
    <row r="1559" customFormat="false" ht="15" hidden="false" customHeight="false" outlineLevel="0" collapsed="false">
      <c r="A1559" s="14" t="n">
        <v>1558</v>
      </c>
      <c r="B1559" s="15" t="s">
        <v>3069</v>
      </c>
      <c r="C1559" s="16" t="s">
        <v>3065</v>
      </c>
      <c r="D1559" s="17" t="n">
        <v>1915</v>
      </c>
      <c r="E1559" s="18" t="n">
        <v>23</v>
      </c>
      <c r="F1559" s="18" t="n">
        <v>8</v>
      </c>
      <c r="I1559" s="17" t="n">
        <v>1915</v>
      </c>
      <c r="J1559" s="19" t="s">
        <v>2781</v>
      </c>
      <c r="M1559" s="20" t="s">
        <v>3052</v>
      </c>
      <c r="N1559" s="20" t="s">
        <v>64</v>
      </c>
      <c r="O1559" s="20" t="s">
        <v>54</v>
      </c>
    </row>
    <row r="1560" customFormat="false" ht="15" hidden="false" customHeight="false" outlineLevel="0" collapsed="false">
      <c r="A1560" s="14" t="n">
        <v>1559</v>
      </c>
      <c r="B1560" s="15" t="n">
        <v>19150824</v>
      </c>
      <c r="C1560" s="16" t="s">
        <v>3070</v>
      </c>
      <c r="D1560" s="17" t="n">
        <v>1915</v>
      </c>
      <c r="E1560" s="18" t="n">
        <v>24</v>
      </c>
      <c r="F1560" s="18" t="n">
        <v>8</v>
      </c>
      <c r="I1560" s="17" t="n">
        <v>1915</v>
      </c>
      <c r="J1560" s="19" t="s">
        <v>2781</v>
      </c>
      <c r="M1560" s="20" t="s">
        <v>3052</v>
      </c>
      <c r="N1560" s="20" t="s">
        <v>66</v>
      </c>
      <c r="O1560" s="20" t="s">
        <v>54</v>
      </c>
    </row>
    <row r="1561" customFormat="false" ht="15" hidden="false" customHeight="false" outlineLevel="0" collapsed="false">
      <c r="A1561" s="14" t="n">
        <v>1560</v>
      </c>
      <c r="B1561" s="15" t="n">
        <v>19150825</v>
      </c>
      <c r="C1561" s="16" t="s">
        <v>3071</v>
      </c>
      <c r="D1561" s="17" t="n">
        <v>1915</v>
      </c>
      <c r="E1561" s="18" t="n">
        <v>25</v>
      </c>
      <c r="F1561" s="18" t="n">
        <v>8</v>
      </c>
      <c r="I1561" s="17" t="n">
        <v>1915</v>
      </c>
      <c r="J1561" s="19" t="s">
        <v>2781</v>
      </c>
      <c r="M1561" s="20" t="s">
        <v>3052</v>
      </c>
      <c r="N1561" s="20" t="s">
        <v>68</v>
      </c>
      <c r="O1561" s="20" t="s">
        <v>54</v>
      </c>
    </row>
    <row r="1562" customFormat="false" ht="15" hidden="false" customHeight="false" outlineLevel="0" collapsed="false">
      <c r="A1562" s="14" t="n">
        <v>1561</v>
      </c>
      <c r="B1562" s="15" t="n">
        <v>19150826</v>
      </c>
      <c r="C1562" s="16" t="s">
        <v>3072</v>
      </c>
      <c r="D1562" s="17" t="n">
        <v>1915</v>
      </c>
      <c r="E1562" s="18" t="n">
        <v>26</v>
      </c>
      <c r="F1562" s="18" t="n">
        <v>8</v>
      </c>
      <c r="I1562" s="17" t="n">
        <v>1915</v>
      </c>
      <c r="J1562" s="19" t="s">
        <v>2781</v>
      </c>
      <c r="M1562" s="20" t="s">
        <v>3052</v>
      </c>
      <c r="N1562" s="20" t="s">
        <v>70</v>
      </c>
      <c r="O1562" s="20" t="s">
        <v>54</v>
      </c>
    </row>
    <row r="1563" customFormat="false" ht="15" hidden="false" customHeight="false" outlineLevel="0" collapsed="false">
      <c r="A1563" s="14" t="n">
        <v>1562</v>
      </c>
      <c r="B1563" s="15" t="s">
        <v>3073</v>
      </c>
      <c r="C1563" s="16" t="s">
        <v>3074</v>
      </c>
      <c r="D1563" s="17" t="n">
        <v>1915</v>
      </c>
      <c r="E1563" s="18" t="n">
        <v>27</v>
      </c>
      <c r="F1563" s="18" t="n">
        <v>8</v>
      </c>
      <c r="I1563" s="17" t="n">
        <v>1915</v>
      </c>
      <c r="J1563" s="19" t="s">
        <v>2781</v>
      </c>
      <c r="M1563" s="20" t="s">
        <v>3066</v>
      </c>
      <c r="N1563" s="20" t="s">
        <v>3075</v>
      </c>
      <c r="O1563" s="20" t="s">
        <v>54</v>
      </c>
    </row>
    <row r="1564" customFormat="false" ht="15" hidden="false" customHeight="false" outlineLevel="0" collapsed="false">
      <c r="A1564" s="14" t="n">
        <v>1563</v>
      </c>
      <c r="B1564" s="15" t="s">
        <v>3076</v>
      </c>
      <c r="C1564" s="16" t="s">
        <v>3074</v>
      </c>
      <c r="D1564" s="17" t="n">
        <v>1915</v>
      </c>
      <c r="E1564" s="18" t="n">
        <v>27</v>
      </c>
      <c r="F1564" s="18" t="n">
        <v>8</v>
      </c>
      <c r="I1564" s="17" t="n">
        <v>1915</v>
      </c>
      <c r="J1564" s="19" t="s">
        <v>2781</v>
      </c>
      <c r="M1564" s="20" t="s">
        <v>3052</v>
      </c>
      <c r="N1564" s="20" t="s">
        <v>72</v>
      </c>
      <c r="O1564" s="20" t="s">
        <v>54</v>
      </c>
    </row>
    <row r="1565" customFormat="false" ht="15" hidden="false" customHeight="false" outlineLevel="0" collapsed="false">
      <c r="A1565" s="14" t="n">
        <v>1564</v>
      </c>
      <c r="B1565" s="15" t="s">
        <v>3077</v>
      </c>
      <c r="C1565" s="16" t="s">
        <v>3078</v>
      </c>
      <c r="D1565" s="17" t="n">
        <v>1915</v>
      </c>
      <c r="E1565" s="18" t="n">
        <v>28</v>
      </c>
      <c r="F1565" s="18" t="n">
        <v>8</v>
      </c>
      <c r="I1565" s="17" t="n">
        <v>1915</v>
      </c>
      <c r="J1565" s="19" t="s">
        <v>2781</v>
      </c>
      <c r="M1565" s="20" t="s">
        <v>3066</v>
      </c>
      <c r="N1565" s="20" t="s">
        <v>3079</v>
      </c>
      <c r="O1565" s="20" t="s">
        <v>54</v>
      </c>
    </row>
    <row r="1566" customFormat="false" ht="15" hidden="false" customHeight="false" outlineLevel="0" collapsed="false">
      <c r="A1566" s="14" t="n">
        <v>1565</v>
      </c>
      <c r="B1566" s="15" t="s">
        <v>3080</v>
      </c>
      <c r="C1566" s="16" t="s">
        <v>3078</v>
      </c>
      <c r="D1566" s="17" t="n">
        <v>1915</v>
      </c>
      <c r="E1566" s="18" t="n">
        <v>28</v>
      </c>
      <c r="F1566" s="18" t="n">
        <v>8</v>
      </c>
      <c r="I1566" s="17" t="n">
        <v>1915</v>
      </c>
      <c r="J1566" s="19" t="s">
        <v>2781</v>
      </c>
      <c r="M1566" s="20" t="s">
        <v>3052</v>
      </c>
      <c r="N1566" s="20" t="s">
        <v>946</v>
      </c>
      <c r="O1566" s="20" t="s">
        <v>54</v>
      </c>
    </row>
    <row r="1567" customFormat="false" ht="15" hidden="false" customHeight="false" outlineLevel="0" collapsed="false">
      <c r="A1567" s="14" t="n">
        <v>1566</v>
      </c>
      <c r="B1567" s="15" t="n">
        <v>19150829</v>
      </c>
      <c r="C1567" s="16" t="s">
        <v>3081</v>
      </c>
      <c r="D1567" s="17" t="n">
        <v>1915</v>
      </c>
      <c r="E1567" s="18" t="n">
        <v>29</v>
      </c>
      <c r="F1567" s="18" t="n">
        <v>8</v>
      </c>
      <c r="I1567" s="17" t="n">
        <v>1915</v>
      </c>
      <c r="J1567" s="19" t="s">
        <v>2781</v>
      </c>
      <c r="M1567" s="20" t="s">
        <v>3066</v>
      </c>
      <c r="N1567" s="20" t="s">
        <v>3082</v>
      </c>
      <c r="O1567" s="20" t="s">
        <v>54</v>
      </c>
    </row>
    <row r="1568" customFormat="false" ht="15" hidden="false" customHeight="false" outlineLevel="0" collapsed="false">
      <c r="A1568" s="14" t="n">
        <v>1567</v>
      </c>
      <c r="B1568" s="15" t="s">
        <v>3083</v>
      </c>
      <c r="C1568" s="16" t="s">
        <v>3084</v>
      </c>
      <c r="D1568" s="17" t="n">
        <v>1915</v>
      </c>
      <c r="E1568" s="18" t="n">
        <v>30</v>
      </c>
      <c r="F1568" s="18" t="n">
        <v>8</v>
      </c>
      <c r="I1568" s="17" t="n">
        <v>1915</v>
      </c>
      <c r="J1568" s="19" t="s">
        <v>2781</v>
      </c>
      <c r="M1568" s="20" t="s">
        <v>3066</v>
      </c>
      <c r="N1568" s="20" t="s">
        <v>62</v>
      </c>
      <c r="O1568" s="20" t="s">
        <v>54</v>
      </c>
    </row>
    <row r="1569" customFormat="false" ht="15" hidden="false" customHeight="false" outlineLevel="0" collapsed="false">
      <c r="A1569" s="14" t="n">
        <v>1568</v>
      </c>
      <c r="B1569" s="15" t="s">
        <v>3085</v>
      </c>
      <c r="C1569" s="16" t="s">
        <v>3084</v>
      </c>
      <c r="D1569" s="17" t="n">
        <v>1915</v>
      </c>
      <c r="E1569" s="18" t="n">
        <v>30</v>
      </c>
      <c r="F1569" s="18" t="n">
        <v>8</v>
      </c>
      <c r="I1569" s="17" t="n">
        <v>1915</v>
      </c>
      <c r="J1569" s="19" t="s">
        <v>2781</v>
      </c>
      <c r="M1569" s="20" t="s">
        <v>3052</v>
      </c>
      <c r="N1569" s="20" t="s">
        <v>948</v>
      </c>
      <c r="O1569" s="20" t="s">
        <v>54</v>
      </c>
    </row>
    <row r="1570" customFormat="false" ht="15" hidden="false" customHeight="false" outlineLevel="0" collapsed="false">
      <c r="A1570" s="14" t="n">
        <v>1569</v>
      </c>
      <c r="B1570" s="15" t="n">
        <v>19150831</v>
      </c>
      <c r="C1570" s="16" t="s">
        <v>3086</v>
      </c>
      <c r="D1570" s="17" t="n">
        <v>1915</v>
      </c>
      <c r="E1570" s="18" t="n">
        <v>31</v>
      </c>
      <c r="F1570" s="18" t="n">
        <v>8</v>
      </c>
      <c r="I1570" s="17" t="n">
        <v>1915</v>
      </c>
      <c r="J1570" s="19" t="s">
        <v>2781</v>
      </c>
      <c r="M1570" s="20" t="s">
        <v>3052</v>
      </c>
      <c r="N1570" s="20" t="s">
        <v>950</v>
      </c>
      <c r="O1570" s="20" t="s">
        <v>54</v>
      </c>
    </row>
    <row r="1571" customFormat="false" ht="15" hidden="false" customHeight="false" outlineLevel="0" collapsed="false">
      <c r="A1571" s="14" t="n">
        <v>1570</v>
      </c>
      <c r="B1571" s="15" t="n">
        <v>19150901</v>
      </c>
      <c r="C1571" s="16" t="s">
        <v>3087</v>
      </c>
      <c r="D1571" s="17" t="n">
        <v>1915</v>
      </c>
      <c r="E1571" s="18" t="n">
        <v>1</v>
      </c>
      <c r="F1571" s="18" t="n">
        <v>9</v>
      </c>
      <c r="I1571" s="17" t="n">
        <v>1915</v>
      </c>
      <c r="J1571" s="19" t="s">
        <v>2781</v>
      </c>
      <c r="M1571" s="20" t="s">
        <v>3052</v>
      </c>
      <c r="N1571" s="20" t="s">
        <v>953</v>
      </c>
      <c r="O1571" s="20" t="s">
        <v>54</v>
      </c>
    </row>
    <row r="1572" customFormat="false" ht="15" hidden="false" customHeight="false" outlineLevel="0" collapsed="false">
      <c r="A1572" s="14" t="n">
        <v>1571</v>
      </c>
      <c r="B1572" s="15" t="n">
        <v>19150902</v>
      </c>
      <c r="C1572" s="16" t="s">
        <v>3088</v>
      </c>
      <c r="D1572" s="17" t="n">
        <v>1915</v>
      </c>
      <c r="E1572" s="18" t="n">
        <v>2</v>
      </c>
      <c r="F1572" s="18" t="n">
        <v>9</v>
      </c>
      <c r="I1572" s="17" t="n">
        <v>1915</v>
      </c>
      <c r="J1572" s="19" t="s">
        <v>2781</v>
      </c>
      <c r="M1572" s="20" t="s">
        <v>3052</v>
      </c>
      <c r="N1572" s="20" t="s">
        <v>3089</v>
      </c>
      <c r="O1572" s="20" t="s">
        <v>54</v>
      </c>
    </row>
    <row r="1573" customFormat="false" ht="15" hidden="false" customHeight="false" outlineLevel="0" collapsed="false">
      <c r="A1573" s="14" t="n">
        <v>1572</v>
      </c>
      <c r="B1573" s="15" t="n">
        <v>19150903</v>
      </c>
      <c r="C1573" s="16" t="s">
        <v>3090</v>
      </c>
      <c r="D1573" s="17" t="n">
        <v>1915</v>
      </c>
      <c r="E1573" s="18" t="n">
        <v>3</v>
      </c>
      <c r="F1573" s="18" t="n">
        <v>9</v>
      </c>
      <c r="I1573" s="17" t="n">
        <v>1915</v>
      </c>
      <c r="J1573" s="19" t="s">
        <v>2781</v>
      </c>
      <c r="M1573" s="20" t="s">
        <v>3052</v>
      </c>
      <c r="N1573" s="20" t="s">
        <v>3091</v>
      </c>
      <c r="O1573" s="20" t="s">
        <v>54</v>
      </c>
    </row>
    <row r="1574" customFormat="false" ht="15" hidden="false" customHeight="false" outlineLevel="0" collapsed="false">
      <c r="A1574" s="14" t="n">
        <v>1573</v>
      </c>
      <c r="B1574" s="15" t="s">
        <v>3092</v>
      </c>
      <c r="C1574" s="16" t="s">
        <v>3093</v>
      </c>
      <c r="D1574" s="17" t="n">
        <v>1915</v>
      </c>
      <c r="E1574" s="18" t="n">
        <v>4</v>
      </c>
      <c r="F1574" s="18" t="n">
        <v>9</v>
      </c>
      <c r="I1574" s="17" t="n">
        <v>1915</v>
      </c>
      <c r="J1574" s="19" t="s">
        <v>2781</v>
      </c>
      <c r="N1574" s="20" t="s">
        <v>3094</v>
      </c>
      <c r="O1574" s="20" t="s">
        <v>54</v>
      </c>
    </row>
    <row r="1575" customFormat="false" ht="15" hidden="false" customHeight="false" outlineLevel="0" collapsed="false">
      <c r="A1575" s="14" t="n">
        <v>1574</v>
      </c>
      <c r="B1575" s="15" t="s">
        <v>3095</v>
      </c>
      <c r="C1575" s="16" t="s">
        <v>3093</v>
      </c>
      <c r="D1575" s="17" t="n">
        <v>1915</v>
      </c>
      <c r="E1575" s="18" t="n">
        <v>4</v>
      </c>
      <c r="F1575" s="18" t="n">
        <v>9</v>
      </c>
      <c r="I1575" s="17" t="n">
        <v>1915</v>
      </c>
      <c r="J1575" s="19" t="s">
        <v>2781</v>
      </c>
      <c r="M1575" s="20" t="s">
        <v>3052</v>
      </c>
      <c r="N1575" s="20" t="s">
        <v>3096</v>
      </c>
      <c r="O1575" s="20" t="s">
        <v>54</v>
      </c>
    </row>
    <row r="1576" customFormat="false" ht="15" hidden="false" customHeight="false" outlineLevel="0" collapsed="false">
      <c r="A1576" s="14" t="n">
        <v>1575</v>
      </c>
      <c r="B1576" s="15" t="n">
        <v>19150905</v>
      </c>
      <c r="C1576" s="16" t="s">
        <v>3097</v>
      </c>
      <c r="D1576" s="17" t="n">
        <v>1915</v>
      </c>
      <c r="E1576" s="18" t="n">
        <v>5</v>
      </c>
      <c r="F1576" s="18" t="n">
        <v>9</v>
      </c>
      <c r="I1576" s="17" t="n">
        <v>1915</v>
      </c>
      <c r="J1576" s="19" t="s">
        <v>2781</v>
      </c>
      <c r="N1576" s="20" t="s">
        <v>3098</v>
      </c>
      <c r="O1576" s="20" t="s">
        <v>54</v>
      </c>
    </row>
    <row r="1577" customFormat="false" ht="15" hidden="false" customHeight="false" outlineLevel="0" collapsed="false">
      <c r="A1577" s="14" t="n">
        <v>1576</v>
      </c>
      <c r="B1577" s="15" t="s">
        <v>3099</v>
      </c>
      <c r="C1577" s="16" t="s">
        <v>3100</v>
      </c>
      <c r="D1577" s="17" t="n">
        <v>1915</v>
      </c>
      <c r="E1577" s="18" t="n">
        <v>6</v>
      </c>
      <c r="F1577" s="18" t="n">
        <v>9</v>
      </c>
      <c r="I1577" s="17" t="n">
        <v>1915</v>
      </c>
      <c r="J1577" s="19" t="s">
        <v>2781</v>
      </c>
      <c r="N1577" s="20" t="s">
        <v>3101</v>
      </c>
      <c r="O1577" s="20" t="s">
        <v>54</v>
      </c>
    </row>
    <row r="1578" customFormat="false" ht="15" hidden="false" customHeight="false" outlineLevel="0" collapsed="false">
      <c r="A1578" s="14" t="n">
        <v>1577</v>
      </c>
      <c r="B1578" s="15" t="s">
        <v>3102</v>
      </c>
      <c r="C1578" s="16" t="s">
        <v>3100</v>
      </c>
      <c r="D1578" s="17" t="n">
        <v>1915</v>
      </c>
      <c r="E1578" s="18" t="n">
        <v>6</v>
      </c>
      <c r="F1578" s="18" t="n">
        <v>9</v>
      </c>
      <c r="I1578" s="17" t="n">
        <v>1915</v>
      </c>
      <c r="J1578" s="19" t="s">
        <v>2781</v>
      </c>
      <c r="M1578" s="20" t="s">
        <v>3052</v>
      </c>
      <c r="N1578" s="20" t="s">
        <v>3103</v>
      </c>
      <c r="O1578" s="20" t="s">
        <v>54</v>
      </c>
    </row>
    <row r="1579" customFormat="false" ht="15" hidden="false" customHeight="false" outlineLevel="0" collapsed="false">
      <c r="A1579" s="14" t="n">
        <v>1578</v>
      </c>
      <c r="B1579" s="15" t="n">
        <v>19150907</v>
      </c>
      <c r="C1579" s="16" t="s">
        <v>3104</v>
      </c>
      <c r="D1579" s="17" t="n">
        <v>1915</v>
      </c>
      <c r="E1579" s="18" t="n">
        <v>7</v>
      </c>
      <c r="F1579" s="18" t="n">
        <v>9</v>
      </c>
      <c r="I1579" s="17" t="n">
        <v>1915</v>
      </c>
      <c r="J1579" s="19" t="s">
        <v>2781</v>
      </c>
      <c r="M1579" s="20" t="s">
        <v>3052</v>
      </c>
      <c r="N1579" s="20" t="s">
        <v>3105</v>
      </c>
      <c r="O1579" s="20" t="s">
        <v>54</v>
      </c>
    </row>
    <row r="1580" customFormat="false" ht="15" hidden="false" customHeight="false" outlineLevel="0" collapsed="false">
      <c r="A1580" s="14" t="n">
        <v>1579</v>
      </c>
      <c r="B1580" s="15" t="n">
        <v>19150908</v>
      </c>
      <c r="C1580" s="16" t="s">
        <v>3106</v>
      </c>
      <c r="D1580" s="17" t="n">
        <v>1915</v>
      </c>
      <c r="E1580" s="18" t="n">
        <v>8</v>
      </c>
      <c r="F1580" s="18" t="n">
        <v>9</v>
      </c>
      <c r="I1580" s="17" t="n">
        <v>1915</v>
      </c>
      <c r="J1580" s="19" t="s">
        <v>2781</v>
      </c>
      <c r="M1580" s="20" t="s">
        <v>3052</v>
      </c>
      <c r="N1580" s="20" t="s">
        <v>3107</v>
      </c>
      <c r="O1580" s="20" t="s">
        <v>54</v>
      </c>
    </row>
    <row r="1581" customFormat="false" ht="15" hidden="false" customHeight="false" outlineLevel="0" collapsed="false">
      <c r="A1581" s="14" t="n">
        <v>1580</v>
      </c>
      <c r="B1581" s="15" t="n">
        <v>19150909</v>
      </c>
      <c r="C1581" s="16" t="s">
        <v>3108</v>
      </c>
      <c r="D1581" s="17" t="n">
        <v>1915</v>
      </c>
      <c r="E1581" s="18" t="n">
        <v>9</v>
      </c>
      <c r="F1581" s="18" t="n">
        <v>9</v>
      </c>
      <c r="I1581" s="17" t="n">
        <v>1915</v>
      </c>
      <c r="J1581" s="19" t="s">
        <v>2781</v>
      </c>
      <c r="M1581" s="20" t="s">
        <v>3052</v>
      </c>
      <c r="N1581" s="20" t="s">
        <v>3109</v>
      </c>
      <c r="O1581" s="20" t="s">
        <v>54</v>
      </c>
    </row>
    <row r="1582" customFormat="false" ht="15" hidden="false" customHeight="false" outlineLevel="0" collapsed="false">
      <c r="A1582" s="14" t="n">
        <v>1581</v>
      </c>
      <c r="B1582" s="15" t="s">
        <v>3110</v>
      </c>
      <c r="C1582" s="16" t="s">
        <v>3111</v>
      </c>
      <c r="D1582" s="17" t="n">
        <v>1915</v>
      </c>
      <c r="E1582" s="18" t="n">
        <v>10</v>
      </c>
      <c r="F1582" s="18" t="n">
        <v>9</v>
      </c>
      <c r="I1582" s="17" t="n">
        <v>1915</v>
      </c>
      <c r="J1582" s="19" t="s">
        <v>2781</v>
      </c>
      <c r="N1582" s="20" t="s">
        <v>3112</v>
      </c>
      <c r="O1582" s="20" t="s">
        <v>54</v>
      </c>
    </row>
    <row r="1583" customFormat="false" ht="15" hidden="false" customHeight="false" outlineLevel="0" collapsed="false">
      <c r="A1583" s="14" t="n">
        <v>1582</v>
      </c>
      <c r="B1583" s="15" t="s">
        <v>3113</v>
      </c>
      <c r="C1583" s="16" t="s">
        <v>3111</v>
      </c>
      <c r="D1583" s="17" t="n">
        <v>1915</v>
      </c>
      <c r="E1583" s="18" t="n">
        <v>10</v>
      </c>
      <c r="F1583" s="18" t="n">
        <v>9</v>
      </c>
      <c r="I1583" s="17" t="n">
        <v>1915</v>
      </c>
      <c r="J1583" s="19" t="s">
        <v>2781</v>
      </c>
      <c r="M1583" s="20" t="s">
        <v>3052</v>
      </c>
      <c r="N1583" s="20" t="s">
        <v>3114</v>
      </c>
      <c r="O1583" s="20" t="s">
        <v>54</v>
      </c>
    </row>
    <row r="1584" customFormat="false" ht="15" hidden="false" customHeight="false" outlineLevel="0" collapsed="false">
      <c r="A1584" s="14" t="n">
        <v>1583</v>
      </c>
      <c r="B1584" s="15" t="s">
        <v>3115</v>
      </c>
      <c r="C1584" s="16" t="s">
        <v>3116</v>
      </c>
      <c r="D1584" s="17" t="n">
        <v>1915</v>
      </c>
      <c r="E1584" s="18" t="n">
        <v>11</v>
      </c>
      <c r="F1584" s="18" t="n">
        <v>9</v>
      </c>
      <c r="I1584" s="17" t="n">
        <v>1915</v>
      </c>
      <c r="J1584" s="19" t="s">
        <v>2781</v>
      </c>
      <c r="N1584" s="20" t="s">
        <v>3117</v>
      </c>
      <c r="O1584" s="20" t="s">
        <v>54</v>
      </c>
    </row>
    <row r="1585" customFormat="false" ht="15" hidden="false" customHeight="false" outlineLevel="0" collapsed="false">
      <c r="A1585" s="14" t="n">
        <v>1584</v>
      </c>
      <c r="B1585" s="15" t="s">
        <v>3118</v>
      </c>
      <c r="C1585" s="16" t="s">
        <v>3116</v>
      </c>
      <c r="D1585" s="17" t="n">
        <v>1915</v>
      </c>
      <c r="E1585" s="18" t="n">
        <v>11</v>
      </c>
      <c r="F1585" s="18" t="n">
        <v>9</v>
      </c>
      <c r="I1585" s="17" t="n">
        <v>1915</v>
      </c>
      <c r="J1585" s="19" t="s">
        <v>2781</v>
      </c>
      <c r="M1585" s="20" t="s">
        <v>3052</v>
      </c>
      <c r="N1585" s="20" t="s">
        <v>3119</v>
      </c>
      <c r="O1585" s="20" t="s">
        <v>54</v>
      </c>
    </row>
    <row r="1586" customFormat="false" ht="15" hidden="false" customHeight="false" outlineLevel="0" collapsed="false">
      <c r="A1586" s="14" t="n">
        <v>1585</v>
      </c>
      <c r="B1586" s="15" t="s">
        <v>3120</v>
      </c>
      <c r="C1586" s="16" t="s">
        <v>3121</v>
      </c>
      <c r="D1586" s="17" t="n">
        <v>1915</v>
      </c>
      <c r="E1586" s="18" t="n">
        <v>12</v>
      </c>
      <c r="F1586" s="18" t="n">
        <v>9</v>
      </c>
      <c r="I1586" s="17" t="n">
        <v>1915</v>
      </c>
      <c r="J1586" s="19" t="s">
        <v>2781</v>
      </c>
      <c r="N1586" s="20" t="s">
        <v>3122</v>
      </c>
      <c r="O1586" s="20" t="s">
        <v>54</v>
      </c>
    </row>
    <row r="1587" customFormat="false" ht="15" hidden="false" customHeight="false" outlineLevel="0" collapsed="false">
      <c r="A1587" s="14" t="n">
        <v>1586</v>
      </c>
      <c r="B1587" s="15" t="s">
        <v>3123</v>
      </c>
      <c r="C1587" s="16" t="s">
        <v>3124</v>
      </c>
      <c r="D1587" s="17" t="n">
        <v>1915</v>
      </c>
      <c r="E1587" s="18" t="n">
        <v>13</v>
      </c>
      <c r="F1587" s="18" t="n">
        <v>9</v>
      </c>
      <c r="I1587" s="17" t="n">
        <v>1915</v>
      </c>
      <c r="J1587" s="19" t="s">
        <v>2781</v>
      </c>
      <c r="N1587" s="20" t="s">
        <v>3125</v>
      </c>
      <c r="O1587" s="20" t="s">
        <v>54</v>
      </c>
    </row>
    <row r="1588" customFormat="false" ht="15" hidden="false" customHeight="false" outlineLevel="0" collapsed="false">
      <c r="A1588" s="14" t="n">
        <v>1587</v>
      </c>
      <c r="B1588" s="15" t="s">
        <v>3126</v>
      </c>
      <c r="C1588" s="16" t="s">
        <v>3127</v>
      </c>
      <c r="D1588" s="17" t="n">
        <v>1915</v>
      </c>
      <c r="E1588" s="18" t="n">
        <v>14</v>
      </c>
      <c r="F1588" s="18" t="n">
        <v>9</v>
      </c>
      <c r="I1588" s="17" t="n">
        <v>1915</v>
      </c>
      <c r="J1588" s="19" t="s">
        <v>2781</v>
      </c>
      <c r="N1588" s="20" t="s">
        <v>3128</v>
      </c>
      <c r="O1588" s="20" t="s">
        <v>54</v>
      </c>
    </row>
    <row r="1589" customFormat="false" ht="15" hidden="false" customHeight="false" outlineLevel="0" collapsed="false">
      <c r="A1589" s="14" t="n">
        <v>1588</v>
      </c>
      <c r="B1589" s="15" t="s">
        <v>3129</v>
      </c>
      <c r="C1589" s="16" t="s">
        <v>3130</v>
      </c>
      <c r="D1589" s="17" t="n">
        <v>1915</v>
      </c>
      <c r="E1589" s="18" t="n">
        <v>15</v>
      </c>
      <c r="F1589" s="18" t="n">
        <v>9</v>
      </c>
      <c r="I1589" s="17" t="n">
        <v>1915</v>
      </c>
      <c r="J1589" s="19" t="s">
        <v>2781</v>
      </c>
      <c r="N1589" s="20" t="s">
        <v>3131</v>
      </c>
      <c r="O1589" s="20" t="s">
        <v>54</v>
      </c>
    </row>
    <row r="1590" customFormat="false" ht="15" hidden="false" customHeight="false" outlineLevel="0" collapsed="false">
      <c r="A1590" s="14" t="n">
        <v>1589</v>
      </c>
      <c r="B1590" s="15" t="s">
        <v>3132</v>
      </c>
      <c r="C1590" s="16" t="s">
        <v>3133</v>
      </c>
      <c r="D1590" s="17" t="n">
        <v>1915</v>
      </c>
      <c r="E1590" s="18" t="n">
        <v>16</v>
      </c>
      <c r="F1590" s="18" t="n">
        <v>9</v>
      </c>
      <c r="I1590" s="17" t="n">
        <v>1915</v>
      </c>
      <c r="J1590" s="19" t="s">
        <v>2781</v>
      </c>
      <c r="N1590" s="20" t="s">
        <v>3134</v>
      </c>
      <c r="O1590" s="20" t="s">
        <v>54</v>
      </c>
    </row>
    <row r="1591" customFormat="false" ht="15" hidden="false" customHeight="false" outlineLevel="0" collapsed="false">
      <c r="A1591" s="14" t="n">
        <v>1590</v>
      </c>
      <c r="B1591" s="15" t="s">
        <v>3135</v>
      </c>
      <c r="C1591" s="16" t="s">
        <v>3136</v>
      </c>
      <c r="D1591" s="17" t="n">
        <v>1915</v>
      </c>
      <c r="E1591" s="18" t="n">
        <v>17</v>
      </c>
      <c r="F1591" s="18" t="n">
        <v>9</v>
      </c>
      <c r="I1591" s="17" t="n">
        <v>1915</v>
      </c>
      <c r="J1591" s="19" t="s">
        <v>2781</v>
      </c>
      <c r="N1591" s="20" t="s">
        <v>3137</v>
      </c>
      <c r="O1591" s="20" t="s">
        <v>54</v>
      </c>
    </row>
    <row r="1592" customFormat="false" ht="15" hidden="false" customHeight="false" outlineLevel="0" collapsed="false">
      <c r="A1592" s="14" t="n">
        <v>1591</v>
      </c>
      <c r="B1592" s="15" t="n">
        <v>19150918</v>
      </c>
      <c r="C1592" s="16" t="s">
        <v>3138</v>
      </c>
      <c r="D1592" s="17" t="n">
        <v>1915</v>
      </c>
      <c r="E1592" s="18" t="n">
        <v>18</v>
      </c>
      <c r="F1592" s="18" t="n">
        <v>9</v>
      </c>
      <c r="I1592" s="17" t="n">
        <v>1915</v>
      </c>
      <c r="J1592" s="19" t="s">
        <v>2781</v>
      </c>
      <c r="N1592" s="20" t="s">
        <v>3139</v>
      </c>
      <c r="O1592" s="20" t="s">
        <v>54</v>
      </c>
    </row>
    <row r="1593" customFormat="false" ht="15" hidden="false" customHeight="false" outlineLevel="0" collapsed="false">
      <c r="A1593" s="14" t="n">
        <v>1592</v>
      </c>
      <c r="B1593" s="15" t="n">
        <v>19150919</v>
      </c>
      <c r="C1593" s="16" t="s">
        <v>3140</v>
      </c>
      <c r="D1593" s="17" t="n">
        <v>1915</v>
      </c>
      <c r="E1593" s="18" t="n">
        <v>19</v>
      </c>
      <c r="F1593" s="18" t="n">
        <v>9</v>
      </c>
      <c r="I1593" s="17" t="n">
        <v>1915</v>
      </c>
      <c r="J1593" s="19" t="s">
        <v>2781</v>
      </c>
      <c r="N1593" s="20" t="s">
        <v>3141</v>
      </c>
      <c r="O1593" s="20" t="s">
        <v>54</v>
      </c>
    </row>
    <row r="1594" customFormat="false" ht="15" hidden="false" customHeight="false" outlineLevel="0" collapsed="false">
      <c r="A1594" s="14" t="n">
        <v>1593</v>
      </c>
      <c r="B1594" s="15" t="n">
        <v>19150920</v>
      </c>
      <c r="C1594" s="16" t="s">
        <v>3142</v>
      </c>
      <c r="D1594" s="17" t="n">
        <v>1915</v>
      </c>
      <c r="E1594" s="18" t="n">
        <v>20</v>
      </c>
      <c r="F1594" s="18" t="n">
        <v>9</v>
      </c>
      <c r="I1594" s="17" t="n">
        <v>1915</v>
      </c>
      <c r="J1594" s="19" t="s">
        <v>2781</v>
      </c>
      <c r="N1594" s="20" t="s">
        <v>3143</v>
      </c>
      <c r="O1594" s="20" t="s">
        <v>54</v>
      </c>
    </row>
    <row r="1595" customFormat="false" ht="15" hidden="false" customHeight="false" outlineLevel="0" collapsed="false">
      <c r="A1595" s="14" t="n">
        <v>1594</v>
      </c>
      <c r="B1595" s="15" t="n">
        <v>19150925</v>
      </c>
      <c r="C1595" s="16" t="s">
        <v>3144</v>
      </c>
      <c r="D1595" s="17" t="n">
        <v>1915</v>
      </c>
      <c r="E1595" s="18" t="n">
        <v>25</v>
      </c>
      <c r="F1595" s="18" t="n">
        <v>9</v>
      </c>
      <c r="I1595" s="17" t="n">
        <v>1915</v>
      </c>
      <c r="J1595" s="19" t="s">
        <v>2781</v>
      </c>
      <c r="N1595" s="20" t="s">
        <v>3145</v>
      </c>
      <c r="O1595" s="20" t="s">
        <v>54</v>
      </c>
    </row>
    <row r="1596" customFormat="false" ht="15" hidden="false" customHeight="false" outlineLevel="0" collapsed="false">
      <c r="A1596" s="14" t="n">
        <v>1595</v>
      </c>
      <c r="B1596" s="15" t="n">
        <v>19150926</v>
      </c>
      <c r="C1596" s="16" t="s">
        <v>3146</v>
      </c>
      <c r="D1596" s="17" t="n">
        <v>1915</v>
      </c>
      <c r="E1596" s="18" t="n">
        <v>26</v>
      </c>
      <c r="F1596" s="18" t="n">
        <v>9</v>
      </c>
      <c r="I1596" s="17" t="n">
        <v>1915</v>
      </c>
      <c r="J1596" s="19" t="s">
        <v>2781</v>
      </c>
      <c r="M1596" s="20" t="s">
        <v>3147</v>
      </c>
      <c r="N1596" s="20" t="s">
        <v>53</v>
      </c>
      <c r="O1596" s="20" t="s">
        <v>54</v>
      </c>
    </row>
    <row r="1597" customFormat="false" ht="15" hidden="false" customHeight="false" outlineLevel="0" collapsed="false">
      <c r="A1597" s="14" t="n">
        <v>1596</v>
      </c>
      <c r="B1597" s="15" t="n">
        <v>19150927</v>
      </c>
      <c r="C1597" s="16" t="s">
        <v>3148</v>
      </c>
      <c r="D1597" s="17" t="n">
        <v>1915</v>
      </c>
      <c r="E1597" s="18" t="n">
        <v>27</v>
      </c>
      <c r="F1597" s="18" t="n">
        <v>9</v>
      </c>
      <c r="I1597" s="17" t="n">
        <v>1915</v>
      </c>
      <c r="J1597" s="19" t="s">
        <v>2781</v>
      </c>
      <c r="M1597" s="20" t="s">
        <v>3147</v>
      </c>
      <c r="N1597" s="20" t="s">
        <v>56</v>
      </c>
      <c r="O1597" s="20" t="s">
        <v>54</v>
      </c>
    </row>
    <row r="1598" customFormat="false" ht="15" hidden="false" customHeight="false" outlineLevel="0" collapsed="false">
      <c r="A1598" s="14" t="n">
        <v>1597</v>
      </c>
      <c r="B1598" s="15" t="n">
        <v>19151002</v>
      </c>
      <c r="C1598" s="16" t="s">
        <v>3149</v>
      </c>
      <c r="D1598" s="17" t="n">
        <v>1915</v>
      </c>
      <c r="E1598" s="18" t="n">
        <v>2</v>
      </c>
      <c r="F1598" s="18" t="n">
        <v>10</v>
      </c>
      <c r="I1598" s="17" t="n">
        <v>1915</v>
      </c>
      <c r="J1598" s="19" t="s">
        <v>2781</v>
      </c>
      <c r="M1598" s="20" t="s">
        <v>3147</v>
      </c>
      <c r="N1598" s="20" t="s">
        <v>58</v>
      </c>
      <c r="O1598" s="20" t="s">
        <v>54</v>
      </c>
    </row>
    <row r="1599" customFormat="false" ht="15" hidden="false" customHeight="false" outlineLevel="0" collapsed="false">
      <c r="A1599" s="14" t="n">
        <v>1598</v>
      </c>
      <c r="B1599" s="15" t="s">
        <v>3150</v>
      </c>
      <c r="C1599" s="16" t="s">
        <v>3151</v>
      </c>
      <c r="D1599" s="17" t="n">
        <v>1915</v>
      </c>
      <c r="E1599" s="18" t="n">
        <v>3</v>
      </c>
      <c r="F1599" s="18" t="n">
        <v>10</v>
      </c>
      <c r="I1599" s="17" t="n">
        <v>1915</v>
      </c>
      <c r="J1599" s="19" t="s">
        <v>2781</v>
      </c>
      <c r="N1599" s="20" t="s">
        <v>3152</v>
      </c>
      <c r="O1599" s="20" t="s">
        <v>54</v>
      </c>
    </row>
    <row r="1600" customFormat="false" ht="15" hidden="false" customHeight="false" outlineLevel="0" collapsed="false">
      <c r="A1600" s="14" t="n">
        <v>1599</v>
      </c>
      <c r="B1600" s="15" t="s">
        <v>3153</v>
      </c>
      <c r="C1600" s="16" t="s">
        <v>3151</v>
      </c>
      <c r="D1600" s="17" t="n">
        <v>1915</v>
      </c>
      <c r="E1600" s="18" t="n">
        <v>3</v>
      </c>
      <c r="F1600" s="18" t="n">
        <v>10</v>
      </c>
      <c r="I1600" s="17" t="n">
        <v>1915</v>
      </c>
      <c r="J1600" s="19" t="s">
        <v>2781</v>
      </c>
      <c r="M1600" s="20" t="s">
        <v>3147</v>
      </c>
      <c r="N1600" s="20" t="s">
        <v>60</v>
      </c>
      <c r="O1600" s="20" t="s">
        <v>54</v>
      </c>
    </row>
    <row r="1601" customFormat="false" ht="15" hidden="false" customHeight="false" outlineLevel="0" collapsed="false">
      <c r="A1601" s="14" t="n">
        <v>1600</v>
      </c>
      <c r="B1601" s="15" t="n">
        <v>19151004</v>
      </c>
      <c r="C1601" s="16" t="s">
        <v>3154</v>
      </c>
      <c r="D1601" s="17" t="n">
        <v>1915</v>
      </c>
      <c r="E1601" s="18" t="n">
        <v>4</v>
      </c>
      <c r="F1601" s="18" t="n">
        <v>10</v>
      </c>
      <c r="I1601" s="17" t="n">
        <v>1915</v>
      </c>
      <c r="J1601" s="19" t="s">
        <v>2781</v>
      </c>
      <c r="M1601" s="20" t="s">
        <v>3147</v>
      </c>
      <c r="N1601" s="20" t="s">
        <v>62</v>
      </c>
      <c r="O1601" s="20" t="s">
        <v>54</v>
      </c>
    </row>
    <row r="1602" customFormat="false" ht="15" hidden="false" customHeight="false" outlineLevel="0" collapsed="false">
      <c r="A1602" s="14" t="n">
        <v>1601</v>
      </c>
      <c r="B1602" s="15" t="n">
        <v>19151009</v>
      </c>
      <c r="C1602" s="16" t="s">
        <v>3155</v>
      </c>
      <c r="D1602" s="17" t="n">
        <v>1915</v>
      </c>
      <c r="E1602" s="18" t="n">
        <v>9</v>
      </c>
      <c r="F1602" s="18" t="n">
        <v>10</v>
      </c>
      <c r="I1602" s="17" t="n">
        <v>1915</v>
      </c>
      <c r="J1602" s="19" t="s">
        <v>2781</v>
      </c>
      <c r="N1602" s="20" t="s">
        <v>3156</v>
      </c>
      <c r="O1602" s="20" t="s">
        <v>54</v>
      </c>
    </row>
    <row r="1603" customFormat="false" ht="15" hidden="false" customHeight="false" outlineLevel="0" collapsed="false">
      <c r="A1603" s="14" t="n">
        <v>1602</v>
      </c>
      <c r="B1603" s="15" t="n">
        <v>19151010</v>
      </c>
      <c r="C1603" s="16" t="s">
        <v>3157</v>
      </c>
      <c r="D1603" s="17" t="n">
        <v>1915</v>
      </c>
      <c r="E1603" s="18" t="n">
        <v>10</v>
      </c>
      <c r="F1603" s="18" t="n">
        <v>10</v>
      </c>
      <c r="I1603" s="17" t="n">
        <v>1915</v>
      </c>
      <c r="J1603" s="19" t="s">
        <v>2781</v>
      </c>
      <c r="N1603" s="20" t="s">
        <v>3158</v>
      </c>
      <c r="O1603" s="20" t="s">
        <v>54</v>
      </c>
    </row>
    <row r="1604" customFormat="false" ht="15" hidden="false" customHeight="false" outlineLevel="0" collapsed="false">
      <c r="A1604" s="14" t="n">
        <v>1603</v>
      </c>
      <c r="B1604" s="15" t="n">
        <v>19151011</v>
      </c>
      <c r="C1604" s="16" t="s">
        <v>3159</v>
      </c>
      <c r="D1604" s="17" t="n">
        <v>1915</v>
      </c>
      <c r="E1604" s="18" t="n">
        <v>11</v>
      </c>
      <c r="F1604" s="18" t="n">
        <v>10</v>
      </c>
      <c r="I1604" s="17" t="n">
        <v>1915</v>
      </c>
      <c r="J1604" s="19" t="s">
        <v>2781</v>
      </c>
      <c r="N1604" s="20" t="s">
        <v>3160</v>
      </c>
      <c r="O1604" s="20" t="s">
        <v>54</v>
      </c>
    </row>
    <row r="1605" customFormat="false" ht="15" hidden="false" customHeight="false" outlineLevel="0" collapsed="false">
      <c r="A1605" s="14" t="n">
        <v>1604</v>
      </c>
      <c r="B1605" s="15" t="n">
        <v>19151016</v>
      </c>
      <c r="C1605" s="16" t="s">
        <v>3161</v>
      </c>
      <c r="D1605" s="17" t="n">
        <v>1915</v>
      </c>
      <c r="E1605" s="18" t="n">
        <v>16</v>
      </c>
      <c r="F1605" s="18" t="n">
        <v>10</v>
      </c>
      <c r="I1605" s="17" t="n">
        <v>1915</v>
      </c>
      <c r="J1605" s="19" t="s">
        <v>2781</v>
      </c>
      <c r="N1605" s="20" t="s">
        <v>3162</v>
      </c>
      <c r="O1605" s="20" t="s">
        <v>54</v>
      </c>
    </row>
    <row r="1606" customFormat="false" ht="15" hidden="false" customHeight="false" outlineLevel="0" collapsed="false">
      <c r="A1606" s="14" t="n">
        <v>1605</v>
      </c>
      <c r="B1606" s="15" t="n">
        <v>19151017</v>
      </c>
      <c r="C1606" s="16" t="s">
        <v>3163</v>
      </c>
      <c r="D1606" s="17" t="n">
        <v>1915</v>
      </c>
      <c r="E1606" s="18" t="n">
        <v>17</v>
      </c>
      <c r="F1606" s="18" t="n">
        <v>10</v>
      </c>
      <c r="I1606" s="17" t="n">
        <v>1915</v>
      </c>
      <c r="J1606" s="19" t="s">
        <v>2781</v>
      </c>
      <c r="N1606" s="20" t="s">
        <v>3164</v>
      </c>
      <c r="O1606" s="20" t="s">
        <v>54</v>
      </c>
    </row>
    <row r="1607" customFormat="false" ht="15" hidden="false" customHeight="false" outlineLevel="0" collapsed="false">
      <c r="A1607" s="14" t="n">
        <v>1606</v>
      </c>
      <c r="B1607" s="15" t="n">
        <v>19151018</v>
      </c>
      <c r="C1607" s="16" t="s">
        <v>3165</v>
      </c>
      <c r="D1607" s="17" t="n">
        <v>1915</v>
      </c>
      <c r="E1607" s="18" t="n">
        <v>18</v>
      </c>
      <c r="F1607" s="18" t="n">
        <v>10</v>
      </c>
      <c r="I1607" s="17" t="n">
        <v>1915</v>
      </c>
      <c r="J1607" s="19" t="s">
        <v>2781</v>
      </c>
      <c r="N1607" s="20" t="s">
        <v>3166</v>
      </c>
      <c r="O1607" s="20" t="s">
        <v>54</v>
      </c>
    </row>
    <row r="1608" customFormat="false" ht="15" hidden="false" customHeight="false" outlineLevel="0" collapsed="false">
      <c r="A1608" s="14" t="n">
        <v>1607</v>
      </c>
      <c r="B1608" s="15" t="n">
        <v>19151019</v>
      </c>
      <c r="C1608" s="16" t="s">
        <v>3167</v>
      </c>
      <c r="D1608" s="17" t="n">
        <v>1915</v>
      </c>
      <c r="E1608" s="18" t="n">
        <v>19</v>
      </c>
      <c r="F1608" s="18" t="n">
        <v>10</v>
      </c>
      <c r="I1608" s="17" t="n">
        <v>1915</v>
      </c>
      <c r="J1608" s="19" t="s">
        <v>2781</v>
      </c>
      <c r="N1608" s="20" t="s">
        <v>3168</v>
      </c>
      <c r="O1608" s="20" t="s">
        <v>54</v>
      </c>
    </row>
    <row r="1609" customFormat="false" ht="15" hidden="false" customHeight="false" outlineLevel="0" collapsed="false">
      <c r="A1609" s="14" t="n">
        <v>1608</v>
      </c>
      <c r="B1609" s="15" t="n">
        <v>19151022</v>
      </c>
      <c r="C1609" s="16" t="s">
        <v>3169</v>
      </c>
      <c r="D1609" s="17" t="n">
        <v>1915</v>
      </c>
      <c r="E1609" s="18" t="n">
        <v>22</v>
      </c>
      <c r="F1609" s="18" t="n">
        <v>10</v>
      </c>
      <c r="I1609" s="17" t="n">
        <v>1915</v>
      </c>
      <c r="J1609" s="19" t="s">
        <v>2781</v>
      </c>
      <c r="N1609" s="20" t="s">
        <v>3170</v>
      </c>
      <c r="O1609" s="20" t="s">
        <v>54</v>
      </c>
    </row>
    <row r="1610" customFormat="false" ht="15" hidden="false" customHeight="false" outlineLevel="0" collapsed="false">
      <c r="A1610" s="14" t="n">
        <v>1609</v>
      </c>
      <c r="B1610" s="15" t="n">
        <v>19151023</v>
      </c>
      <c r="C1610" s="16" t="s">
        <v>3171</v>
      </c>
      <c r="D1610" s="17" t="n">
        <v>1915</v>
      </c>
      <c r="E1610" s="18" t="n">
        <v>23</v>
      </c>
      <c r="F1610" s="18" t="n">
        <v>10</v>
      </c>
      <c r="I1610" s="17" t="n">
        <v>1915</v>
      </c>
      <c r="J1610" s="19" t="s">
        <v>2781</v>
      </c>
      <c r="N1610" s="20" t="s">
        <v>3172</v>
      </c>
      <c r="O1610" s="20" t="s">
        <v>54</v>
      </c>
    </row>
    <row r="1611" customFormat="false" ht="15" hidden="false" customHeight="false" outlineLevel="0" collapsed="false">
      <c r="A1611" s="14" t="n">
        <v>1610</v>
      </c>
      <c r="B1611" s="15" t="n">
        <v>19151024</v>
      </c>
      <c r="C1611" s="16" t="s">
        <v>3173</v>
      </c>
      <c r="D1611" s="17" t="n">
        <v>1915</v>
      </c>
      <c r="E1611" s="18" t="n">
        <v>24</v>
      </c>
      <c r="F1611" s="18" t="n">
        <v>10</v>
      </c>
      <c r="I1611" s="17" t="n">
        <v>1915</v>
      </c>
      <c r="J1611" s="19" t="s">
        <v>2781</v>
      </c>
      <c r="N1611" s="20" t="s">
        <v>3174</v>
      </c>
      <c r="O1611" s="20" t="s">
        <v>54</v>
      </c>
    </row>
    <row r="1612" customFormat="false" ht="15" hidden="false" customHeight="false" outlineLevel="0" collapsed="false">
      <c r="A1612" s="14" t="n">
        <v>1611</v>
      </c>
      <c r="B1612" s="15" t="n">
        <v>19151025</v>
      </c>
      <c r="C1612" s="16" t="s">
        <v>3175</v>
      </c>
      <c r="D1612" s="17" t="n">
        <v>1915</v>
      </c>
      <c r="E1612" s="18" t="n">
        <v>25</v>
      </c>
      <c r="F1612" s="18" t="n">
        <v>10</v>
      </c>
      <c r="I1612" s="17" t="n">
        <v>1915</v>
      </c>
      <c r="J1612" s="19" t="s">
        <v>2781</v>
      </c>
      <c r="N1612" s="20" t="s">
        <v>3176</v>
      </c>
      <c r="O1612" s="20" t="s">
        <v>54</v>
      </c>
    </row>
    <row r="1613" customFormat="false" ht="15" hidden="false" customHeight="false" outlineLevel="0" collapsed="false">
      <c r="A1613" s="14" t="n">
        <v>1612</v>
      </c>
      <c r="B1613" s="15" t="n">
        <v>19151031</v>
      </c>
      <c r="C1613" s="16" t="s">
        <v>3177</v>
      </c>
      <c r="D1613" s="17" t="n">
        <v>1915</v>
      </c>
      <c r="E1613" s="18" t="n">
        <v>31</v>
      </c>
      <c r="F1613" s="18" t="n">
        <v>10</v>
      </c>
      <c r="I1613" s="17" t="n">
        <v>1915</v>
      </c>
      <c r="J1613" s="19" t="s">
        <v>2781</v>
      </c>
      <c r="N1613" s="20" t="s">
        <v>3178</v>
      </c>
      <c r="O1613" s="20" t="s">
        <v>54</v>
      </c>
    </row>
    <row r="1614" customFormat="false" ht="15" hidden="false" customHeight="false" outlineLevel="0" collapsed="false">
      <c r="A1614" s="14" t="n">
        <v>1613</v>
      </c>
      <c r="B1614" s="15" t="n">
        <v>19151101</v>
      </c>
      <c r="C1614" s="16" t="s">
        <v>3179</v>
      </c>
      <c r="D1614" s="17" t="n">
        <v>1915</v>
      </c>
      <c r="E1614" s="18" t="n">
        <v>1</v>
      </c>
      <c r="F1614" s="18" t="n">
        <v>11</v>
      </c>
      <c r="I1614" s="17" t="n">
        <v>1915</v>
      </c>
      <c r="J1614" s="19" t="s">
        <v>2781</v>
      </c>
      <c r="N1614" s="20" t="s">
        <v>3180</v>
      </c>
      <c r="O1614" s="20" t="s">
        <v>54</v>
      </c>
    </row>
    <row r="1615" customFormat="false" ht="15" hidden="false" customHeight="false" outlineLevel="0" collapsed="false">
      <c r="A1615" s="14" t="n">
        <v>1614</v>
      </c>
      <c r="B1615" s="15" t="n">
        <v>19151107</v>
      </c>
      <c r="C1615" s="16" t="s">
        <v>3181</v>
      </c>
      <c r="D1615" s="17" t="n">
        <v>1915</v>
      </c>
      <c r="E1615" s="18" t="n">
        <v>7</v>
      </c>
      <c r="F1615" s="18" t="n">
        <v>11</v>
      </c>
      <c r="I1615" s="17" t="n">
        <v>1915</v>
      </c>
      <c r="J1615" s="19" t="s">
        <v>2781</v>
      </c>
      <c r="N1615" s="20" t="s">
        <v>3182</v>
      </c>
      <c r="O1615" s="20" t="s">
        <v>54</v>
      </c>
    </row>
    <row r="1616" customFormat="false" ht="15" hidden="false" customHeight="false" outlineLevel="0" collapsed="false">
      <c r="A1616" s="14" t="n">
        <v>1615</v>
      </c>
      <c r="B1616" s="15" t="n">
        <v>19151116</v>
      </c>
      <c r="C1616" s="16" t="s">
        <v>3183</v>
      </c>
      <c r="D1616" s="17" t="n">
        <v>1915</v>
      </c>
      <c r="E1616" s="18" t="n">
        <v>16</v>
      </c>
      <c r="F1616" s="18" t="n">
        <v>11</v>
      </c>
      <c r="I1616" s="17" t="n">
        <v>1915</v>
      </c>
      <c r="J1616" s="19" t="s">
        <v>51</v>
      </c>
      <c r="L1616" s="19" t="s">
        <v>3184</v>
      </c>
      <c r="M1616" s="20" t="s">
        <v>3185</v>
      </c>
      <c r="N1616" s="20" t="s">
        <v>3186</v>
      </c>
      <c r="O1616" s="20" t="s">
        <v>54</v>
      </c>
    </row>
    <row r="1617" customFormat="false" ht="15" hidden="false" customHeight="false" outlineLevel="0" collapsed="false">
      <c r="A1617" s="14" t="n">
        <v>1616</v>
      </c>
      <c r="B1617" s="15" t="s">
        <v>3187</v>
      </c>
      <c r="C1617" s="16" t="s">
        <v>3188</v>
      </c>
      <c r="D1617" s="17" t="n">
        <v>1915</v>
      </c>
      <c r="E1617" s="18" t="n">
        <v>18</v>
      </c>
      <c r="F1617" s="18" t="n">
        <v>11</v>
      </c>
      <c r="I1617" s="17" t="n">
        <v>1915</v>
      </c>
      <c r="J1617" s="19" t="s">
        <v>51</v>
      </c>
      <c r="L1617" s="19" t="s">
        <v>3184</v>
      </c>
      <c r="M1617" s="20" t="s">
        <v>3185</v>
      </c>
      <c r="N1617" s="20" t="s">
        <v>3189</v>
      </c>
      <c r="O1617" s="20" t="s">
        <v>54</v>
      </c>
    </row>
    <row r="1618" customFormat="false" ht="15" hidden="false" customHeight="false" outlineLevel="0" collapsed="false">
      <c r="A1618" s="14" t="n">
        <v>1617</v>
      </c>
      <c r="B1618" s="15" t="s">
        <v>3190</v>
      </c>
      <c r="C1618" s="16" t="s">
        <v>3188</v>
      </c>
      <c r="D1618" s="17" t="n">
        <v>1915</v>
      </c>
      <c r="E1618" s="18" t="n">
        <v>18</v>
      </c>
      <c r="F1618" s="18" t="n">
        <v>11</v>
      </c>
      <c r="I1618" s="17" t="n">
        <v>1915</v>
      </c>
      <c r="J1618" s="19" t="s">
        <v>51</v>
      </c>
      <c r="N1618" s="20" t="s">
        <v>3191</v>
      </c>
      <c r="O1618" s="20" t="s">
        <v>54</v>
      </c>
    </row>
    <row r="1619" customFormat="false" ht="15" hidden="false" customHeight="false" outlineLevel="0" collapsed="false">
      <c r="A1619" s="14" t="n">
        <v>1618</v>
      </c>
      <c r="B1619" s="15" t="n">
        <v>19151120</v>
      </c>
      <c r="C1619" s="16" t="s">
        <v>3192</v>
      </c>
      <c r="D1619" s="17" t="n">
        <v>1915</v>
      </c>
      <c r="E1619" s="18" t="n">
        <v>20</v>
      </c>
      <c r="F1619" s="18" t="n">
        <v>11</v>
      </c>
      <c r="I1619" s="17" t="n">
        <v>1915</v>
      </c>
      <c r="J1619" s="19" t="s">
        <v>51</v>
      </c>
      <c r="L1619" s="19" t="s">
        <v>3184</v>
      </c>
      <c r="M1619" s="20" t="s">
        <v>3185</v>
      </c>
      <c r="N1619" s="20" t="s">
        <v>3193</v>
      </c>
      <c r="O1619" s="20" t="s">
        <v>54</v>
      </c>
    </row>
    <row r="1620" customFormat="false" ht="15" hidden="false" customHeight="false" outlineLevel="0" collapsed="false">
      <c r="A1620" s="14" t="n">
        <v>1619</v>
      </c>
      <c r="B1620" s="15" t="s">
        <v>3194</v>
      </c>
      <c r="C1620" s="16" t="s">
        <v>3195</v>
      </c>
      <c r="D1620" s="17" t="n">
        <v>1915</v>
      </c>
      <c r="E1620" s="18" t="n">
        <v>22</v>
      </c>
      <c r="F1620" s="18" t="n">
        <v>11</v>
      </c>
      <c r="I1620" s="17" t="n">
        <v>1915</v>
      </c>
      <c r="J1620" s="19" t="s">
        <v>3196</v>
      </c>
      <c r="N1620" s="20" t="s">
        <v>3197</v>
      </c>
      <c r="O1620" s="20" t="s">
        <v>54</v>
      </c>
    </row>
    <row r="1621" customFormat="false" ht="15" hidden="false" customHeight="false" outlineLevel="0" collapsed="false">
      <c r="A1621" s="14" t="n">
        <v>1620</v>
      </c>
      <c r="B1621" s="15" t="s">
        <v>3198</v>
      </c>
      <c r="C1621" s="16" t="s">
        <v>3195</v>
      </c>
      <c r="D1621" s="17" t="n">
        <v>1915</v>
      </c>
      <c r="E1621" s="18" t="n">
        <v>22</v>
      </c>
      <c r="F1621" s="18" t="n">
        <v>11</v>
      </c>
      <c r="I1621" s="17" t="n">
        <v>1915</v>
      </c>
      <c r="J1621" s="19" t="s">
        <v>567</v>
      </c>
      <c r="M1621" s="20" t="s">
        <v>3199</v>
      </c>
      <c r="N1621" s="20" t="s">
        <v>53</v>
      </c>
      <c r="O1621" s="20" t="s">
        <v>54</v>
      </c>
    </row>
    <row r="1622" customFormat="false" ht="15" hidden="false" customHeight="false" outlineLevel="0" collapsed="false">
      <c r="A1622" s="14" t="n">
        <v>1621</v>
      </c>
      <c r="B1622" s="15" t="n">
        <v>19151123</v>
      </c>
      <c r="C1622" s="16" t="s">
        <v>3200</v>
      </c>
      <c r="D1622" s="17" t="n">
        <v>1915</v>
      </c>
      <c r="E1622" s="18" t="n">
        <v>23</v>
      </c>
      <c r="F1622" s="18" t="n">
        <v>11</v>
      </c>
      <c r="I1622" s="17" t="n">
        <v>1915</v>
      </c>
      <c r="J1622" s="19" t="s">
        <v>567</v>
      </c>
      <c r="M1622" s="20" t="s">
        <v>3199</v>
      </c>
      <c r="N1622" s="20" t="s">
        <v>56</v>
      </c>
      <c r="O1622" s="20" t="s">
        <v>54</v>
      </c>
    </row>
    <row r="1623" customFormat="false" ht="15" hidden="false" customHeight="false" outlineLevel="0" collapsed="false">
      <c r="A1623" s="14" t="n">
        <v>1622</v>
      </c>
      <c r="B1623" s="15" t="n">
        <v>19151124</v>
      </c>
      <c r="C1623" s="16" t="s">
        <v>3201</v>
      </c>
      <c r="D1623" s="17" t="n">
        <v>1915</v>
      </c>
      <c r="E1623" s="18" t="n">
        <v>24</v>
      </c>
      <c r="F1623" s="18" t="n">
        <v>11</v>
      </c>
      <c r="I1623" s="17" t="n">
        <v>1915</v>
      </c>
      <c r="J1623" s="19" t="s">
        <v>567</v>
      </c>
      <c r="M1623" s="20" t="s">
        <v>3199</v>
      </c>
      <c r="N1623" s="20" t="s">
        <v>58</v>
      </c>
      <c r="O1623" s="20" t="s">
        <v>54</v>
      </c>
    </row>
    <row r="1624" customFormat="false" ht="15" hidden="false" customHeight="false" outlineLevel="0" collapsed="false">
      <c r="A1624" s="14" t="n">
        <v>1623</v>
      </c>
      <c r="B1624" s="15" t="s">
        <v>3202</v>
      </c>
      <c r="C1624" s="16" t="s">
        <v>3203</v>
      </c>
      <c r="D1624" s="17" t="n">
        <v>1915</v>
      </c>
      <c r="E1624" s="18" t="n">
        <v>26</v>
      </c>
      <c r="F1624" s="18" t="n">
        <v>11</v>
      </c>
      <c r="I1624" s="17" t="n">
        <v>1915</v>
      </c>
      <c r="J1624" s="19" t="s">
        <v>567</v>
      </c>
      <c r="N1624" s="20" t="s">
        <v>3204</v>
      </c>
      <c r="O1624" s="20" t="s">
        <v>54</v>
      </c>
    </row>
    <row r="1625" customFormat="false" ht="15" hidden="false" customHeight="false" outlineLevel="0" collapsed="false">
      <c r="A1625" s="14" t="n">
        <v>1624</v>
      </c>
      <c r="B1625" s="15" t="n">
        <v>19151128</v>
      </c>
      <c r="C1625" s="16" t="s">
        <v>3205</v>
      </c>
      <c r="D1625" s="17" t="n">
        <v>1915</v>
      </c>
      <c r="E1625" s="18" t="n">
        <v>28</v>
      </c>
      <c r="F1625" s="18" t="n">
        <v>11</v>
      </c>
      <c r="I1625" s="17" t="n">
        <v>1915</v>
      </c>
      <c r="J1625" s="19" t="s">
        <v>591</v>
      </c>
      <c r="N1625" s="20" t="s">
        <v>3206</v>
      </c>
      <c r="O1625" s="20" t="s">
        <v>54</v>
      </c>
    </row>
    <row r="1626" customFormat="false" ht="15" hidden="false" customHeight="false" outlineLevel="0" collapsed="false">
      <c r="A1626" s="14" t="n">
        <v>1625</v>
      </c>
      <c r="B1626" s="15" t="s">
        <v>3207</v>
      </c>
      <c r="C1626" s="16" t="s">
        <v>3208</v>
      </c>
      <c r="D1626" s="17" t="n">
        <v>1915</v>
      </c>
      <c r="E1626" s="18" t="n">
        <v>29</v>
      </c>
      <c r="F1626" s="18" t="n">
        <v>11</v>
      </c>
      <c r="I1626" s="17" t="n">
        <v>1915</v>
      </c>
      <c r="J1626" s="19" t="s">
        <v>591</v>
      </c>
      <c r="N1626" s="20" t="s">
        <v>2381</v>
      </c>
      <c r="O1626" s="20" t="s">
        <v>54</v>
      </c>
    </row>
    <row r="1627" customFormat="false" ht="15" hidden="false" customHeight="false" outlineLevel="0" collapsed="false">
      <c r="A1627" s="14" t="n">
        <v>1626</v>
      </c>
      <c r="B1627" s="15" t="s">
        <v>3209</v>
      </c>
      <c r="C1627" s="16" t="s">
        <v>3208</v>
      </c>
      <c r="D1627" s="17" t="n">
        <v>1915</v>
      </c>
      <c r="E1627" s="18" t="n">
        <v>29</v>
      </c>
      <c r="F1627" s="18" t="n">
        <v>11</v>
      </c>
      <c r="I1627" s="17" t="n">
        <v>1915</v>
      </c>
      <c r="J1627" s="19" t="s">
        <v>591</v>
      </c>
      <c r="N1627" s="20" t="s">
        <v>3210</v>
      </c>
      <c r="O1627" s="20" t="s">
        <v>54</v>
      </c>
    </row>
    <row r="1628" customFormat="false" ht="15" hidden="false" customHeight="false" outlineLevel="0" collapsed="false">
      <c r="A1628" s="14" t="n">
        <v>1627</v>
      </c>
      <c r="B1628" s="15" t="n">
        <v>19151202</v>
      </c>
      <c r="C1628" s="16" t="s">
        <v>3211</v>
      </c>
      <c r="D1628" s="17" t="n">
        <v>1915</v>
      </c>
      <c r="E1628" s="18" t="n">
        <v>2</v>
      </c>
      <c r="F1628" s="18" t="n">
        <v>12</v>
      </c>
      <c r="I1628" s="17" t="n">
        <v>1915</v>
      </c>
      <c r="J1628" s="19" t="s">
        <v>51</v>
      </c>
      <c r="N1628" s="20" t="s">
        <v>3212</v>
      </c>
      <c r="O1628" s="20" t="s">
        <v>54</v>
      </c>
    </row>
    <row r="1629" customFormat="false" ht="15" hidden="false" customHeight="false" outlineLevel="0" collapsed="false">
      <c r="A1629" s="14" t="n">
        <v>1628</v>
      </c>
      <c r="B1629" s="15" t="n">
        <v>19151203</v>
      </c>
      <c r="C1629" s="16" t="s">
        <v>3213</v>
      </c>
      <c r="D1629" s="17" t="n">
        <v>1915</v>
      </c>
      <c r="E1629" s="18" t="n">
        <v>3</v>
      </c>
      <c r="F1629" s="18" t="n">
        <v>12</v>
      </c>
      <c r="I1629" s="17" t="n">
        <v>1915</v>
      </c>
      <c r="J1629" s="19" t="s">
        <v>51</v>
      </c>
      <c r="N1629" s="20" t="s">
        <v>3214</v>
      </c>
      <c r="O1629" s="20" t="s">
        <v>54</v>
      </c>
    </row>
    <row r="1630" customFormat="false" ht="15" hidden="false" customHeight="false" outlineLevel="0" collapsed="false">
      <c r="A1630" s="14" t="n">
        <v>1629</v>
      </c>
      <c r="B1630" s="15" t="n">
        <v>19151207</v>
      </c>
      <c r="C1630" s="16" t="s">
        <v>3215</v>
      </c>
      <c r="D1630" s="17" t="n">
        <v>1915</v>
      </c>
      <c r="E1630" s="18" t="n">
        <v>7</v>
      </c>
      <c r="F1630" s="18" t="n">
        <v>12</v>
      </c>
      <c r="I1630" s="17" t="n">
        <v>1915</v>
      </c>
      <c r="J1630" s="19" t="s">
        <v>51</v>
      </c>
      <c r="L1630" s="19" t="s">
        <v>3184</v>
      </c>
      <c r="M1630" s="20" t="s">
        <v>3216</v>
      </c>
      <c r="N1630" s="20" t="s">
        <v>3217</v>
      </c>
      <c r="O1630" s="20" t="s">
        <v>54</v>
      </c>
    </row>
    <row r="1631" customFormat="false" ht="15" hidden="false" customHeight="false" outlineLevel="0" collapsed="false">
      <c r="A1631" s="14" t="n">
        <v>1630</v>
      </c>
      <c r="B1631" s="15" t="n">
        <v>19151209</v>
      </c>
      <c r="C1631" s="16" t="s">
        <v>3218</v>
      </c>
      <c r="D1631" s="17" t="n">
        <v>1915</v>
      </c>
      <c r="E1631" s="18" t="n">
        <v>9</v>
      </c>
      <c r="F1631" s="18" t="n">
        <v>12</v>
      </c>
      <c r="I1631" s="17" t="n">
        <v>1915</v>
      </c>
      <c r="J1631" s="19" t="s">
        <v>51</v>
      </c>
      <c r="N1631" s="20" t="s">
        <v>3219</v>
      </c>
      <c r="O1631" s="20" t="s">
        <v>54</v>
      </c>
    </row>
    <row r="1632" customFormat="false" ht="15" hidden="false" customHeight="false" outlineLevel="0" collapsed="false">
      <c r="A1632" s="14" t="n">
        <v>1631</v>
      </c>
      <c r="B1632" s="15" t="n">
        <v>19151210</v>
      </c>
      <c r="C1632" s="16" t="s">
        <v>3220</v>
      </c>
      <c r="D1632" s="17" t="n">
        <v>1915</v>
      </c>
      <c r="E1632" s="18" t="n">
        <v>10</v>
      </c>
      <c r="F1632" s="18" t="n">
        <v>12</v>
      </c>
      <c r="I1632" s="17" t="n">
        <v>1915</v>
      </c>
      <c r="J1632" s="19" t="s">
        <v>51</v>
      </c>
      <c r="N1632" s="20" t="s">
        <v>3221</v>
      </c>
      <c r="O1632" s="20" t="s">
        <v>54</v>
      </c>
    </row>
    <row r="1633" customFormat="false" ht="15" hidden="false" customHeight="false" outlineLevel="0" collapsed="false">
      <c r="A1633" s="14" t="n">
        <v>1632</v>
      </c>
      <c r="B1633" s="15" t="s">
        <v>3222</v>
      </c>
      <c r="C1633" s="16" t="s">
        <v>3223</v>
      </c>
      <c r="D1633" s="17" t="n">
        <v>1915</v>
      </c>
      <c r="E1633" s="18" t="n">
        <v>14</v>
      </c>
      <c r="F1633" s="18" t="n">
        <v>12</v>
      </c>
      <c r="I1633" s="17" t="n">
        <v>1915</v>
      </c>
      <c r="J1633" s="19" t="s">
        <v>51</v>
      </c>
      <c r="N1633" s="20" t="s">
        <v>3224</v>
      </c>
      <c r="O1633" s="20" t="s">
        <v>54</v>
      </c>
    </row>
    <row r="1634" customFormat="false" ht="15" hidden="false" customHeight="false" outlineLevel="0" collapsed="false">
      <c r="A1634" s="14" t="n">
        <v>1633</v>
      </c>
      <c r="B1634" s="15" t="s">
        <v>3225</v>
      </c>
      <c r="C1634" s="16" t="s">
        <v>3223</v>
      </c>
      <c r="D1634" s="17" t="n">
        <v>1915</v>
      </c>
      <c r="E1634" s="18" t="n">
        <v>14</v>
      </c>
      <c r="F1634" s="18" t="n">
        <v>12</v>
      </c>
      <c r="I1634" s="17" t="n">
        <v>1915</v>
      </c>
      <c r="J1634" s="19" t="s">
        <v>51</v>
      </c>
      <c r="L1634" s="19" t="s">
        <v>3184</v>
      </c>
      <c r="M1634" s="20" t="s">
        <v>3226</v>
      </c>
      <c r="N1634" s="20" t="s">
        <v>3227</v>
      </c>
      <c r="O1634" s="20" t="s">
        <v>54</v>
      </c>
    </row>
    <row r="1635" customFormat="false" ht="15" hidden="false" customHeight="false" outlineLevel="0" collapsed="false">
      <c r="A1635" s="14" t="n">
        <v>1634</v>
      </c>
      <c r="B1635" s="15" t="n">
        <v>19151216</v>
      </c>
      <c r="C1635" s="16" t="s">
        <v>3228</v>
      </c>
      <c r="D1635" s="17" t="n">
        <v>1915</v>
      </c>
      <c r="E1635" s="18" t="n">
        <v>16</v>
      </c>
      <c r="F1635" s="18" t="n">
        <v>12</v>
      </c>
      <c r="I1635" s="17" t="n">
        <v>1915</v>
      </c>
      <c r="J1635" s="19" t="s">
        <v>51</v>
      </c>
      <c r="N1635" s="20" t="s">
        <v>3229</v>
      </c>
      <c r="O1635" s="20" t="s">
        <v>54</v>
      </c>
    </row>
    <row r="1636" customFormat="false" ht="15" hidden="false" customHeight="false" outlineLevel="0" collapsed="false">
      <c r="A1636" s="14" t="n">
        <v>1635</v>
      </c>
      <c r="B1636" s="15" t="n">
        <v>19151219</v>
      </c>
      <c r="C1636" s="16" t="s">
        <v>3230</v>
      </c>
      <c r="D1636" s="17" t="n">
        <v>1915</v>
      </c>
      <c r="E1636" s="18" t="n">
        <v>19</v>
      </c>
      <c r="F1636" s="18" t="n">
        <v>12</v>
      </c>
      <c r="I1636" s="17" t="n">
        <v>1915</v>
      </c>
      <c r="J1636" s="19" t="s">
        <v>51</v>
      </c>
      <c r="N1636" s="20" t="s">
        <v>3231</v>
      </c>
      <c r="O1636" s="20" t="s">
        <v>54</v>
      </c>
    </row>
    <row r="1637" customFormat="false" ht="15" hidden="false" customHeight="false" outlineLevel="0" collapsed="false">
      <c r="A1637" s="14" t="n">
        <v>1636</v>
      </c>
      <c r="B1637" s="15" t="n">
        <v>19151221</v>
      </c>
      <c r="C1637" s="16" t="s">
        <v>3232</v>
      </c>
      <c r="D1637" s="17" t="n">
        <v>1915</v>
      </c>
      <c r="E1637" s="18" t="n">
        <v>21</v>
      </c>
      <c r="F1637" s="18" t="n">
        <v>12</v>
      </c>
      <c r="I1637" s="17" t="n">
        <v>1915</v>
      </c>
      <c r="J1637" s="19" t="s">
        <v>51</v>
      </c>
      <c r="L1637" s="19" t="s">
        <v>3184</v>
      </c>
      <c r="M1637" s="20" t="s">
        <v>3226</v>
      </c>
      <c r="N1637" s="20" t="s">
        <v>3233</v>
      </c>
      <c r="O1637" s="20" t="s">
        <v>54</v>
      </c>
    </row>
    <row r="1638" customFormat="false" ht="15" hidden="false" customHeight="false" outlineLevel="0" collapsed="false">
      <c r="A1638" s="14" t="n">
        <v>1637</v>
      </c>
      <c r="B1638" s="15" t="s">
        <v>3234</v>
      </c>
      <c r="C1638" s="16" t="s">
        <v>3235</v>
      </c>
      <c r="D1638" s="17" t="n">
        <v>1915</v>
      </c>
      <c r="E1638" s="18" t="n">
        <v>26</v>
      </c>
      <c r="F1638" s="18" t="n">
        <v>12</v>
      </c>
      <c r="I1638" s="17" t="n">
        <v>1915</v>
      </c>
      <c r="J1638" s="19" t="s">
        <v>2781</v>
      </c>
      <c r="N1638" s="20" t="s">
        <v>3236</v>
      </c>
      <c r="O1638" s="20" t="s">
        <v>54</v>
      </c>
    </row>
    <row r="1639" customFormat="false" ht="15" hidden="false" customHeight="false" outlineLevel="0" collapsed="false">
      <c r="A1639" s="14" t="n">
        <v>1638</v>
      </c>
      <c r="B1639" s="15" t="s">
        <v>3237</v>
      </c>
      <c r="C1639" s="16" t="s">
        <v>3235</v>
      </c>
      <c r="D1639" s="17" t="n">
        <v>1915</v>
      </c>
      <c r="E1639" s="18" t="n">
        <v>26</v>
      </c>
      <c r="F1639" s="18" t="n">
        <v>12</v>
      </c>
      <c r="I1639" s="17" t="n">
        <v>1915</v>
      </c>
      <c r="J1639" s="19" t="s">
        <v>2781</v>
      </c>
      <c r="M1639" s="20" t="s">
        <v>3238</v>
      </c>
      <c r="N1639" s="20" t="s">
        <v>3239</v>
      </c>
      <c r="O1639" s="20" t="s">
        <v>54</v>
      </c>
    </row>
    <row r="1640" customFormat="false" ht="15" hidden="false" customHeight="false" outlineLevel="0" collapsed="false">
      <c r="A1640" s="14" t="n">
        <v>1639</v>
      </c>
      <c r="B1640" s="15" t="s">
        <v>3240</v>
      </c>
      <c r="C1640" s="16" t="s">
        <v>3241</v>
      </c>
      <c r="D1640" s="17" t="n">
        <v>1915</v>
      </c>
      <c r="E1640" s="18" t="n">
        <v>27</v>
      </c>
      <c r="F1640" s="18" t="n">
        <v>12</v>
      </c>
      <c r="I1640" s="17" t="n">
        <v>1915</v>
      </c>
      <c r="J1640" s="19" t="s">
        <v>2781</v>
      </c>
      <c r="N1640" s="20" t="s">
        <v>3242</v>
      </c>
      <c r="O1640" s="20" t="s">
        <v>54</v>
      </c>
    </row>
    <row r="1641" customFormat="false" ht="15" hidden="false" customHeight="false" outlineLevel="0" collapsed="false">
      <c r="A1641" s="14" t="n">
        <v>1640</v>
      </c>
      <c r="B1641" s="15" t="s">
        <v>3243</v>
      </c>
      <c r="C1641" s="16" t="s">
        <v>3244</v>
      </c>
      <c r="D1641" s="17" t="n">
        <v>1915</v>
      </c>
      <c r="E1641" s="18" t="n">
        <v>28</v>
      </c>
      <c r="F1641" s="18" t="n">
        <v>12</v>
      </c>
      <c r="I1641" s="17" t="n">
        <v>1915</v>
      </c>
      <c r="J1641" s="19" t="s">
        <v>722</v>
      </c>
      <c r="N1641" s="20" t="s">
        <v>3245</v>
      </c>
      <c r="O1641" s="20" t="s">
        <v>54</v>
      </c>
    </row>
    <row r="1642" customFormat="false" ht="15" hidden="false" customHeight="false" outlineLevel="0" collapsed="false">
      <c r="A1642" s="14" t="n">
        <v>1641</v>
      </c>
      <c r="B1642" s="15" t="s">
        <v>3246</v>
      </c>
      <c r="C1642" s="16" t="s">
        <v>3244</v>
      </c>
      <c r="D1642" s="17" t="n">
        <v>1915</v>
      </c>
      <c r="E1642" s="18" t="n">
        <v>28</v>
      </c>
      <c r="F1642" s="18" t="n">
        <v>12</v>
      </c>
      <c r="I1642" s="17" t="n">
        <v>1915</v>
      </c>
      <c r="J1642" s="19" t="s">
        <v>2781</v>
      </c>
      <c r="N1642" s="20" t="s">
        <v>3247</v>
      </c>
      <c r="O1642" s="20" t="s">
        <v>54</v>
      </c>
    </row>
    <row r="1643" customFormat="false" ht="15" hidden="false" customHeight="false" outlineLevel="0" collapsed="false">
      <c r="A1643" s="14" t="n">
        <v>1642</v>
      </c>
      <c r="B1643" s="15" t="n">
        <v>19151231</v>
      </c>
      <c r="C1643" s="16" t="s">
        <v>3248</v>
      </c>
      <c r="D1643" s="17" t="n">
        <v>1915</v>
      </c>
      <c r="E1643" s="18" t="n">
        <v>31</v>
      </c>
      <c r="F1643" s="18" t="n">
        <v>12</v>
      </c>
      <c r="I1643" s="17" t="n">
        <v>1915</v>
      </c>
      <c r="J1643" s="19" t="s">
        <v>2781</v>
      </c>
      <c r="N1643" s="20" t="s">
        <v>3249</v>
      </c>
      <c r="O1643" s="20" t="s">
        <v>54</v>
      </c>
    </row>
    <row r="1644" customFormat="false" ht="15" hidden="false" customHeight="false" outlineLevel="0" collapsed="false">
      <c r="A1644" s="14" t="n">
        <v>1643</v>
      </c>
      <c r="B1644" s="15" t="n">
        <v>19160101</v>
      </c>
      <c r="C1644" s="16" t="s">
        <v>3250</v>
      </c>
      <c r="D1644" s="17" t="n">
        <v>1916</v>
      </c>
      <c r="E1644" s="18" t="n">
        <v>1</v>
      </c>
      <c r="F1644" s="18" t="n">
        <v>1</v>
      </c>
      <c r="I1644" s="17" t="n">
        <v>1916</v>
      </c>
      <c r="J1644" s="19" t="s">
        <v>2781</v>
      </c>
      <c r="N1644" s="20" t="s">
        <v>3251</v>
      </c>
      <c r="O1644" s="20" t="s">
        <v>54</v>
      </c>
    </row>
    <row r="1645" customFormat="false" ht="15" hidden="false" customHeight="false" outlineLevel="0" collapsed="false">
      <c r="A1645" s="14" t="n">
        <v>1644</v>
      </c>
      <c r="B1645" s="15" t="n">
        <v>19160102</v>
      </c>
      <c r="C1645" s="16" t="s">
        <v>3252</v>
      </c>
      <c r="D1645" s="17" t="n">
        <v>1916</v>
      </c>
      <c r="E1645" s="18" t="n">
        <v>2</v>
      </c>
      <c r="F1645" s="18" t="n">
        <v>1</v>
      </c>
      <c r="I1645" s="17" t="n">
        <v>1916</v>
      </c>
      <c r="J1645" s="19" t="s">
        <v>2781</v>
      </c>
      <c r="N1645" s="20" t="s">
        <v>3253</v>
      </c>
      <c r="O1645" s="20" t="s">
        <v>54</v>
      </c>
    </row>
    <row r="1646" customFormat="false" ht="15" hidden="false" customHeight="false" outlineLevel="0" collapsed="false">
      <c r="A1646" s="14" t="n">
        <v>1645</v>
      </c>
      <c r="B1646" s="15" t="n">
        <v>19160106</v>
      </c>
      <c r="C1646" s="16" t="s">
        <v>3254</v>
      </c>
      <c r="D1646" s="17" t="n">
        <v>1916</v>
      </c>
      <c r="E1646" s="18" t="n">
        <v>6</v>
      </c>
      <c r="F1646" s="18" t="n">
        <v>1</v>
      </c>
      <c r="I1646" s="17" t="n">
        <v>1916</v>
      </c>
      <c r="J1646" s="19" t="s">
        <v>2781</v>
      </c>
      <c r="N1646" s="20" t="s">
        <v>3255</v>
      </c>
      <c r="O1646" s="20" t="s">
        <v>54</v>
      </c>
    </row>
    <row r="1647" customFormat="false" ht="15" hidden="false" customHeight="false" outlineLevel="0" collapsed="false">
      <c r="A1647" s="14" t="n">
        <v>1646</v>
      </c>
      <c r="B1647" s="15" t="n">
        <v>19160107</v>
      </c>
      <c r="C1647" s="16" t="s">
        <v>3256</v>
      </c>
      <c r="D1647" s="17" t="n">
        <v>1916</v>
      </c>
      <c r="E1647" s="18" t="n">
        <v>7</v>
      </c>
      <c r="F1647" s="18" t="n">
        <v>1</v>
      </c>
      <c r="I1647" s="17" t="n">
        <v>1916</v>
      </c>
      <c r="J1647" s="19" t="s">
        <v>2781</v>
      </c>
      <c r="N1647" s="20" t="s">
        <v>3257</v>
      </c>
      <c r="O1647" s="20" t="s">
        <v>54</v>
      </c>
    </row>
    <row r="1648" customFormat="false" ht="15" hidden="false" customHeight="false" outlineLevel="0" collapsed="false">
      <c r="A1648" s="14" t="n">
        <v>1647</v>
      </c>
      <c r="B1648" s="15" t="n">
        <v>19160109</v>
      </c>
      <c r="C1648" s="16" t="s">
        <v>3258</v>
      </c>
      <c r="D1648" s="17" t="n">
        <v>1916</v>
      </c>
      <c r="E1648" s="18" t="n">
        <v>9</v>
      </c>
      <c r="F1648" s="18" t="n">
        <v>1</v>
      </c>
      <c r="I1648" s="17" t="n">
        <v>1916</v>
      </c>
      <c r="J1648" s="19" t="s">
        <v>1737</v>
      </c>
      <c r="N1648" s="20" t="s">
        <v>3259</v>
      </c>
      <c r="O1648" s="20" t="s">
        <v>54</v>
      </c>
    </row>
    <row r="1649" customFormat="false" ht="15" hidden="false" customHeight="false" outlineLevel="0" collapsed="false">
      <c r="A1649" s="14" t="n">
        <v>1648</v>
      </c>
      <c r="B1649" s="15" t="s">
        <v>3260</v>
      </c>
      <c r="C1649" s="16" t="s">
        <v>3261</v>
      </c>
      <c r="D1649" s="17" t="n">
        <v>1916</v>
      </c>
      <c r="E1649" s="18" t="n">
        <v>15</v>
      </c>
      <c r="F1649" s="18" t="n">
        <v>1</v>
      </c>
      <c r="I1649" s="17" t="n">
        <v>1916</v>
      </c>
      <c r="J1649" s="19" t="s">
        <v>2781</v>
      </c>
      <c r="N1649" s="20" t="s">
        <v>3262</v>
      </c>
      <c r="O1649" s="20" t="s">
        <v>54</v>
      </c>
    </row>
    <row r="1650" customFormat="false" ht="15" hidden="false" customHeight="false" outlineLevel="0" collapsed="false">
      <c r="A1650" s="14" t="n">
        <v>1649</v>
      </c>
      <c r="B1650" s="15" t="s">
        <v>3263</v>
      </c>
      <c r="C1650" s="16" t="s">
        <v>3261</v>
      </c>
      <c r="D1650" s="17" t="n">
        <v>1916</v>
      </c>
      <c r="E1650" s="18" t="n">
        <v>15</v>
      </c>
      <c r="F1650" s="18" t="n">
        <v>1</v>
      </c>
      <c r="I1650" s="17" t="n">
        <v>1916</v>
      </c>
      <c r="J1650" s="19" t="s">
        <v>2781</v>
      </c>
      <c r="N1650" s="20" t="s">
        <v>3264</v>
      </c>
      <c r="O1650" s="20" t="s">
        <v>54</v>
      </c>
    </row>
    <row r="1651" customFormat="false" ht="15" hidden="false" customHeight="false" outlineLevel="0" collapsed="false">
      <c r="A1651" s="14" t="n">
        <v>1650</v>
      </c>
      <c r="B1651" s="15" t="n">
        <v>19160116</v>
      </c>
      <c r="C1651" s="16" t="s">
        <v>3265</v>
      </c>
      <c r="D1651" s="17" t="n">
        <v>1916</v>
      </c>
      <c r="E1651" s="18" t="n">
        <v>16</v>
      </c>
      <c r="F1651" s="18" t="n">
        <v>1</v>
      </c>
      <c r="I1651" s="17" t="n">
        <v>1916</v>
      </c>
      <c r="J1651" s="19" t="s">
        <v>2781</v>
      </c>
      <c r="N1651" s="20" t="s">
        <v>3266</v>
      </c>
      <c r="O1651" s="20" t="s">
        <v>54</v>
      </c>
    </row>
    <row r="1652" customFormat="false" ht="15" hidden="false" customHeight="false" outlineLevel="0" collapsed="false">
      <c r="A1652" s="14" t="n">
        <v>1651</v>
      </c>
      <c r="B1652" s="15" t="n">
        <v>19160125</v>
      </c>
      <c r="C1652" s="16" t="s">
        <v>3267</v>
      </c>
      <c r="D1652" s="17" t="n">
        <v>1916</v>
      </c>
      <c r="E1652" s="18" t="n">
        <v>25</v>
      </c>
      <c r="F1652" s="18" t="n">
        <v>1</v>
      </c>
      <c r="I1652" s="17" t="n">
        <v>1916</v>
      </c>
      <c r="J1652" s="19" t="s">
        <v>51</v>
      </c>
      <c r="L1652" s="19" t="s">
        <v>3268</v>
      </c>
      <c r="M1652" s="20" t="s">
        <v>3269</v>
      </c>
      <c r="N1652" s="20" t="s">
        <v>53</v>
      </c>
      <c r="O1652" s="20" t="s">
        <v>54</v>
      </c>
    </row>
    <row r="1653" customFormat="false" ht="15" hidden="false" customHeight="false" outlineLevel="0" collapsed="false">
      <c r="A1653" s="14" t="n">
        <v>1652</v>
      </c>
      <c r="B1653" s="15" t="n">
        <v>19160127</v>
      </c>
      <c r="C1653" s="16" t="s">
        <v>3270</v>
      </c>
      <c r="D1653" s="17" t="n">
        <v>1916</v>
      </c>
      <c r="E1653" s="18" t="n">
        <v>27</v>
      </c>
      <c r="F1653" s="18" t="n">
        <v>1</v>
      </c>
      <c r="I1653" s="17" t="n">
        <v>1916</v>
      </c>
      <c r="J1653" s="19" t="s">
        <v>51</v>
      </c>
      <c r="L1653" s="19" t="s">
        <v>3268</v>
      </c>
      <c r="M1653" s="20" t="s">
        <v>3269</v>
      </c>
      <c r="N1653" s="20" t="s">
        <v>56</v>
      </c>
      <c r="O1653" s="20" t="s">
        <v>54</v>
      </c>
    </row>
    <row r="1654" customFormat="false" ht="15" hidden="false" customHeight="false" outlineLevel="0" collapsed="false">
      <c r="A1654" s="14" t="n">
        <v>1653</v>
      </c>
      <c r="B1654" s="15" t="n">
        <v>19160130</v>
      </c>
      <c r="C1654" s="16" t="s">
        <v>3271</v>
      </c>
      <c r="D1654" s="17" t="n">
        <v>1916</v>
      </c>
      <c r="E1654" s="18" t="n">
        <v>30</v>
      </c>
      <c r="F1654" s="18" t="n">
        <v>1</v>
      </c>
      <c r="I1654" s="17" t="n">
        <v>1916</v>
      </c>
      <c r="J1654" s="19" t="s">
        <v>51</v>
      </c>
      <c r="L1654" s="19" t="s">
        <v>3268</v>
      </c>
      <c r="M1654" s="20" t="s">
        <v>3269</v>
      </c>
      <c r="N1654" s="20" t="s">
        <v>58</v>
      </c>
      <c r="O1654" s="20" t="s">
        <v>54</v>
      </c>
    </row>
    <row r="1655" customFormat="false" ht="15" hidden="false" customHeight="false" outlineLevel="0" collapsed="false">
      <c r="A1655" s="14" t="n">
        <v>1654</v>
      </c>
      <c r="B1655" s="15" t="n">
        <v>19160201</v>
      </c>
      <c r="C1655" s="16" t="s">
        <v>3272</v>
      </c>
      <c r="D1655" s="17" t="n">
        <v>1916</v>
      </c>
      <c r="E1655" s="18" t="n">
        <v>1</v>
      </c>
      <c r="F1655" s="18" t="n">
        <v>2</v>
      </c>
      <c r="I1655" s="17" t="n">
        <v>1916</v>
      </c>
      <c r="J1655" s="19" t="s">
        <v>51</v>
      </c>
      <c r="L1655" s="19" t="s">
        <v>3268</v>
      </c>
      <c r="M1655" s="20" t="s">
        <v>3269</v>
      </c>
      <c r="N1655" s="20" t="s">
        <v>60</v>
      </c>
      <c r="O1655" s="20" t="s">
        <v>54</v>
      </c>
    </row>
    <row r="1656" customFormat="false" ht="15" hidden="false" customHeight="false" outlineLevel="0" collapsed="false">
      <c r="A1656" s="14" t="n">
        <v>1655</v>
      </c>
      <c r="B1656" s="15" t="n">
        <v>19160203</v>
      </c>
      <c r="C1656" s="16" t="s">
        <v>3273</v>
      </c>
      <c r="D1656" s="17" t="n">
        <v>1916</v>
      </c>
      <c r="E1656" s="18" t="n">
        <v>3</v>
      </c>
      <c r="F1656" s="18" t="n">
        <v>2</v>
      </c>
      <c r="I1656" s="17" t="n">
        <v>1916</v>
      </c>
      <c r="J1656" s="19" t="s">
        <v>51</v>
      </c>
      <c r="N1656" s="20" t="s">
        <v>3274</v>
      </c>
      <c r="O1656" s="20" t="s">
        <v>54</v>
      </c>
    </row>
    <row r="1657" customFormat="false" ht="15" hidden="false" customHeight="false" outlineLevel="0" collapsed="false">
      <c r="A1657" s="14" t="n">
        <v>1656</v>
      </c>
      <c r="B1657" s="15" t="n">
        <v>19160204</v>
      </c>
      <c r="C1657" s="16" t="s">
        <v>3275</v>
      </c>
      <c r="D1657" s="17" t="n">
        <v>1916</v>
      </c>
      <c r="E1657" s="18" t="n">
        <v>4</v>
      </c>
      <c r="F1657" s="18" t="n">
        <v>2</v>
      </c>
      <c r="I1657" s="17" t="n">
        <v>1916</v>
      </c>
      <c r="J1657" s="19" t="s">
        <v>51</v>
      </c>
      <c r="N1657" s="20" t="s">
        <v>3276</v>
      </c>
      <c r="O1657" s="20" t="s">
        <v>54</v>
      </c>
    </row>
    <row r="1658" customFormat="false" ht="15" hidden="false" customHeight="false" outlineLevel="0" collapsed="false">
      <c r="A1658" s="14" t="n">
        <v>1657</v>
      </c>
      <c r="B1658" s="15" t="n">
        <v>19160208</v>
      </c>
      <c r="C1658" s="16" t="s">
        <v>3277</v>
      </c>
      <c r="D1658" s="17" t="n">
        <v>1916</v>
      </c>
      <c r="E1658" s="18" t="n">
        <v>8</v>
      </c>
      <c r="F1658" s="18" t="n">
        <v>2</v>
      </c>
      <c r="I1658" s="17" t="n">
        <v>1916</v>
      </c>
      <c r="J1658" s="19" t="s">
        <v>51</v>
      </c>
      <c r="L1658" s="19" t="s">
        <v>3268</v>
      </c>
      <c r="M1658" s="20" t="s">
        <v>3269</v>
      </c>
      <c r="N1658" s="20" t="s">
        <v>62</v>
      </c>
      <c r="O1658" s="20" t="s">
        <v>54</v>
      </c>
    </row>
    <row r="1659" customFormat="false" ht="15" hidden="false" customHeight="false" outlineLevel="0" collapsed="false">
      <c r="A1659" s="14" t="n">
        <v>1658</v>
      </c>
      <c r="B1659" s="15" t="n">
        <v>19160210</v>
      </c>
      <c r="C1659" s="16" t="s">
        <v>3278</v>
      </c>
      <c r="D1659" s="17" t="n">
        <v>1916</v>
      </c>
      <c r="E1659" s="18" t="n">
        <v>10</v>
      </c>
      <c r="F1659" s="18" t="n">
        <v>2</v>
      </c>
      <c r="I1659" s="17" t="n">
        <v>1916</v>
      </c>
      <c r="J1659" s="19" t="s">
        <v>51</v>
      </c>
      <c r="N1659" s="20" t="s">
        <v>3279</v>
      </c>
      <c r="O1659" s="20" t="s">
        <v>54</v>
      </c>
    </row>
    <row r="1660" customFormat="false" ht="15" hidden="false" customHeight="false" outlineLevel="0" collapsed="false">
      <c r="A1660" s="14" t="n">
        <v>1659</v>
      </c>
      <c r="B1660" s="15" t="n">
        <v>19160211</v>
      </c>
      <c r="C1660" s="16" t="s">
        <v>3280</v>
      </c>
      <c r="D1660" s="17" t="n">
        <v>1916</v>
      </c>
      <c r="E1660" s="18" t="n">
        <v>11</v>
      </c>
      <c r="F1660" s="18" t="n">
        <v>2</v>
      </c>
      <c r="I1660" s="17" t="n">
        <v>1916</v>
      </c>
      <c r="J1660" s="19" t="s">
        <v>51</v>
      </c>
      <c r="N1660" s="20" t="s">
        <v>3281</v>
      </c>
      <c r="O1660" s="20" t="s">
        <v>54</v>
      </c>
    </row>
    <row r="1661" customFormat="false" ht="15" hidden="false" customHeight="false" outlineLevel="0" collapsed="false">
      <c r="A1661" s="14" t="n">
        <v>1660</v>
      </c>
      <c r="B1661" s="15" t="n">
        <v>19160213</v>
      </c>
      <c r="C1661" s="16" t="s">
        <v>3282</v>
      </c>
      <c r="D1661" s="17" t="n">
        <v>1916</v>
      </c>
      <c r="E1661" s="18" t="n">
        <v>13</v>
      </c>
      <c r="F1661" s="18" t="n">
        <v>2</v>
      </c>
      <c r="I1661" s="17" t="n">
        <v>1916</v>
      </c>
      <c r="J1661" s="19" t="s">
        <v>51</v>
      </c>
      <c r="L1661" s="19" t="s">
        <v>3283</v>
      </c>
      <c r="M1661" s="20" t="s">
        <v>3284</v>
      </c>
      <c r="N1661" s="20" t="s">
        <v>3285</v>
      </c>
      <c r="O1661" s="20" t="s">
        <v>54</v>
      </c>
    </row>
    <row r="1662" customFormat="false" ht="15" hidden="false" customHeight="false" outlineLevel="0" collapsed="false">
      <c r="A1662" s="14" t="n">
        <v>1661</v>
      </c>
      <c r="B1662" s="15" t="n">
        <v>19160216</v>
      </c>
      <c r="C1662" s="16" t="s">
        <v>3286</v>
      </c>
      <c r="D1662" s="17" t="n">
        <v>1916</v>
      </c>
      <c r="E1662" s="18" t="n">
        <v>16</v>
      </c>
      <c r="F1662" s="18" t="n">
        <v>2</v>
      </c>
      <c r="I1662" s="17" t="n">
        <v>1916</v>
      </c>
      <c r="J1662" s="19" t="s">
        <v>562</v>
      </c>
      <c r="N1662" s="20" t="s">
        <v>3287</v>
      </c>
      <c r="O1662" s="20" t="s">
        <v>54</v>
      </c>
    </row>
    <row r="1663" customFormat="false" ht="15" hidden="false" customHeight="false" outlineLevel="0" collapsed="false">
      <c r="A1663" s="14" t="n">
        <v>1662</v>
      </c>
      <c r="B1663" s="15" t="n">
        <v>19160218</v>
      </c>
      <c r="C1663" s="16" t="s">
        <v>3288</v>
      </c>
      <c r="D1663" s="17" t="n">
        <v>1916</v>
      </c>
      <c r="E1663" s="18" t="n">
        <v>18</v>
      </c>
      <c r="F1663" s="18" t="n">
        <v>2</v>
      </c>
      <c r="I1663" s="17" t="n">
        <v>1916</v>
      </c>
      <c r="J1663" s="19" t="s">
        <v>816</v>
      </c>
      <c r="N1663" s="20" t="s">
        <v>3289</v>
      </c>
      <c r="O1663" s="20" t="s">
        <v>54</v>
      </c>
    </row>
    <row r="1664" customFormat="false" ht="15" hidden="false" customHeight="false" outlineLevel="0" collapsed="false">
      <c r="A1664" s="14" t="n">
        <v>1663</v>
      </c>
      <c r="B1664" s="15" t="n">
        <v>19160222</v>
      </c>
      <c r="C1664" s="16" t="s">
        <v>3290</v>
      </c>
      <c r="D1664" s="17" t="n">
        <v>1916</v>
      </c>
      <c r="E1664" s="18" t="n">
        <v>22</v>
      </c>
      <c r="F1664" s="18" t="n">
        <v>2</v>
      </c>
      <c r="I1664" s="17" t="n">
        <v>1916</v>
      </c>
      <c r="J1664" s="19" t="s">
        <v>595</v>
      </c>
      <c r="N1664" s="20" t="s">
        <v>3291</v>
      </c>
      <c r="O1664" s="20" t="s">
        <v>54</v>
      </c>
    </row>
    <row r="1665" customFormat="false" ht="15" hidden="false" customHeight="false" outlineLevel="0" collapsed="false">
      <c r="A1665" s="14" t="n">
        <v>1664</v>
      </c>
      <c r="B1665" s="15" t="n">
        <v>19160225</v>
      </c>
      <c r="C1665" s="16" t="s">
        <v>3292</v>
      </c>
      <c r="D1665" s="17" t="n">
        <v>1916</v>
      </c>
      <c r="E1665" s="18" t="n">
        <v>25</v>
      </c>
      <c r="F1665" s="18" t="n">
        <v>2</v>
      </c>
      <c r="I1665" s="17" t="n">
        <v>1916</v>
      </c>
      <c r="J1665" s="19" t="s">
        <v>51</v>
      </c>
      <c r="N1665" s="20" t="s">
        <v>3293</v>
      </c>
      <c r="O1665" s="20" t="s">
        <v>54</v>
      </c>
    </row>
    <row r="1666" customFormat="false" ht="15" hidden="false" customHeight="false" outlineLevel="0" collapsed="false">
      <c r="A1666" s="14" t="n">
        <v>1665</v>
      </c>
      <c r="B1666" s="15" t="n">
        <v>19160226</v>
      </c>
      <c r="C1666" s="16" t="s">
        <v>3294</v>
      </c>
      <c r="D1666" s="17" t="n">
        <v>1916</v>
      </c>
      <c r="E1666" s="18" t="n">
        <v>26</v>
      </c>
      <c r="F1666" s="18" t="n">
        <v>2</v>
      </c>
      <c r="I1666" s="17" t="n">
        <v>1916</v>
      </c>
      <c r="J1666" s="19" t="s">
        <v>51</v>
      </c>
      <c r="N1666" s="20" t="s">
        <v>3295</v>
      </c>
      <c r="O1666" s="20" t="s">
        <v>54</v>
      </c>
    </row>
    <row r="1667" customFormat="false" ht="15" hidden="false" customHeight="false" outlineLevel="0" collapsed="false">
      <c r="A1667" s="14" t="n">
        <v>1666</v>
      </c>
      <c r="B1667" s="15" t="n">
        <v>19160307</v>
      </c>
      <c r="C1667" s="16" t="s">
        <v>3296</v>
      </c>
      <c r="D1667" s="17" t="n">
        <v>1916</v>
      </c>
      <c r="E1667" s="18" t="n">
        <v>7</v>
      </c>
      <c r="F1667" s="18" t="n">
        <v>3</v>
      </c>
      <c r="I1667" s="17" t="n">
        <v>1916</v>
      </c>
      <c r="J1667" s="19" t="s">
        <v>51</v>
      </c>
      <c r="L1667" s="19" t="s">
        <v>3283</v>
      </c>
      <c r="M1667" s="20" t="s">
        <v>3284</v>
      </c>
      <c r="N1667" s="20" t="s">
        <v>3297</v>
      </c>
      <c r="O1667" s="20" t="s">
        <v>54</v>
      </c>
    </row>
    <row r="1668" customFormat="false" ht="15" hidden="false" customHeight="false" outlineLevel="0" collapsed="false">
      <c r="A1668" s="14" t="n">
        <v>1667</v>
      </c>
      <c r="B1668" s="15" t="n">
        <v>19160312</v>
      </c>
      <c r="C1668" s="16" t="s">
        <v>3298</v>
      </c>
      <c r="D1668" s="17" t="n">
        <v>1916</v>
      </c>
      <c r="E1668" s="18" t="n">
        <v>12</v>
      </c>
      <c r="F1668" s="18" t="n">
        <v>3</v>
      </c>
      <c r="I1668" s="17" t="n">
        <v>1916</v>
      </c>
      <c r="J1668" s="19" t="s">
        <v>567</v>
      </c>
      <c r="N1668" s="20" t="s">
        <v>3299</v>
      </c>
      <c r="O1668" s="20" t="s">
        <v>54</v>
      </c>
    </row>
    <row r="1669" customFormat="false" ht="15" hidden="false" customHeight="false" outlineLevel="0" collapsed="false">
      <c r="A1669" s="14" t="n">
        <v>1668</v>
      </c>
      <c r="B1669" s="15" t="n">
        <v>19160315</v>
      </c>
      <c r="C1669" s="16" t="s">
        <v>3300</v>
      </c>
      <c r="D1669" s="17" t="n">
        <v>1916</v>
      </c>
      <c r="E1669" s="18" t="n">
        <v>15</v>
      </c>
      <c r="F1669" s="18" t="n">
        <v>3</v>
      </c>
      <c r="I1669" s="17" t="n">
        <v>1916</v>
      </c>
      <c r="J1669" s="19" t="s">
        <v>567</v>
      </c>
      <c r="N1669" s="20" t="s">
        <v>3301</v>
      </c>
      <c r="O1669" s="20" t="s">
        <v>54</v>
      </c>
    </row>
    <row r="1670" customFormat="false" ht="15" hidden="false" customHeight="false" outlineLevel="0" collapsed="false">
      <c r="A1670" s="14" t="n">
        <v>1669</v>
      </c>
      <c r="B1670" s="15" t="n">
        <v>19160318</v>
      </c>
      <c r="C1670" s="16" t="s">
        <v>3302</v>
      </c>
      <c r="D1670" s="17" t="n">
        <v>1916</v>
      </c>
      <c r="E1670" s="18" t="n">
        <v>18</v>
      </c>
      <c r="F1670" s="18" t="n">
        <v>3</v>
      </c>
      <c r="I1670" s="17" t="n">
        <v>1916</v>
      </c>
      <c r="J1670" s="19" t="s">
        <v>591</v>
      </c>
      <c r="N1670" s="20" t="s">
        <v>3303</v>
      </c>
      <c r="O1670" s="20" t="s">
        <v>54</v>
      </c>
    </row>
    <row r="1671" customFormat="false" ht="15" hidden="false" customHeight="false" outlineLevel="0" collapsed="false">
      <c r="A1671" s="14" t="n">
        <v>1670</v>
      </c>
      <c r="B1671" s="15" t="n">
        <v>19160320</v>
      </c>
      <c r="C1671" s="16" t="s">
        <v>3304</v>
      </c>
      <c r="D1671" s="17" t="n">
        <v>1916</v>
      </c>
      <c r="E1671" s="18" t="n">
        <v>20</v>
      </c>
      <c r="F1671" s="18" t="n">
        <v>3</v>
      </c>
      <c r="I1671" s="17" t="n">
        <v>1916</v>
      </c>
      <c r="J1671" s="19" t="s">
        <v>591</v>
      </c>
      <c r="N1671" s="20" t="s">
        <v>3305</v>
      </c>
      <c r="O1671" s="20" t="s">
        <v>54</v>
      </c>
    </row>
    <row r="1672" customFormat="false" ht="15" hidden="false" customHeight="false" outlineLevel="0" collapsed="false">
      <c r="A1672" s="14" t="n">
        <v>1671</v>
      </c>
      <c r="B1672" s="15" t="n">
        <v>19160323</v>
      </c>
      <c r="C1672" s="16" t="s">
        <v>3306</v>
      </c>
      <c r="D1672" s="17" t="n">
        <v>1916</v>
      </c>
      <c r="E1672" s="18" t="n">
        <v>23</v>
      </c>
      <c r="F1672" s="18" t="n">
        <v>3</v>
      </c>
      <c r="I1672" s="17" t="n">
        <v>1916</v>
      </c>
      <c r="J1672" s="19" t="s">
        <v>51</v>
      </c>
      <c r="N1672" s="20" t="s">
        <v>3307</v>
      </c>
      <c r="O1672" s="20" t="s">
        <v>54</v>
      </c>
    </row>
    <row r="1673" customFormat="false" ht="15" hidden="false" customHeight="false" outlineLevel="0" collapsed="false">
      <c r="A1673" s="14" t="n">
        <v>1672</v>
      </c>
      <c r="B1673" s="15" t="n">
        <v>19160324</v>
      </c>
      <c r="C1673" s="16" t="s">
        <v>3308</v>
      </c>
      <c r="D1673" s="17" t="n">
        <v>1916</v>
      </c>
      <c r="E1673" s="18" t="n">
        <v>24</v>
      </c>
      <c r="F1673" s="18" t="n">
        <v>3</v>
      </c>
      <c r="I1673" s="17" t="n">
        <v>1916</v>
      </c>
      <c r="J1673" s="19" t="s">
        <v>51</v>
      </c>
      <c r="N1673" s="20" t="s">
        <v>3309</v>
      </c>
      <c r="O1673" s="20" t="s">
        <v>54</v>
      </c>
    </row>
    <row r="1674" customFormat="false" ht="15" hidden="false" customHeight="false" outlineLevel="0" collapsed="false">
      <c r="A1674" s="14" t="n">
        <v>1673</v>
      </c>
      <c r="B1674" s="15" t="n">
        <v>19160328</v>
      </c>
      <c r="C1674" s="16" t="s">
        <v>3310</v>
      </c>
      <c r="D1674" s="17" t="n">
        <v>1916</v>
      </c>
      <c r="E1674" s="18" t="n">
        <v>28</v>
      </c>
      <c r="F1674" s="18" t="n">
        <v>3</v>
      </c>
      <c r="I1674" s="17" t="n">
        <v>1916</v>
      </c>
      <c r="J1674" s="19" t="s">
        <v>51</v>
      </c>
      <c r="L1674" s="19" t="s">
        <v>3283</v>
      </c>
      <c r="M1674" s="20" t="s">
        <v>3284</v>
      </c>
      <c r="N1674" s="20" t="s">
        <v>3311</v>
      </c>
      <c r="O1674" s="20" t="s">
        <v>54</v>
      </c>
    </row>
    <row r="1675" customFormat="false" ht="15" hidden="false" customHeight="false" outlineLevel="0" collapsed="false">
      <c r="A1675" s="14" t="n">
        <v>1674</v>
      </c>
      <c r="B1675" s="15" t="n">
        <v>19160404</v>
      </c>
      <c r="C1675" s="16" t="s">
        <v>3312</v>
      </c>
      <c r="D1675" s="17" t="n">
        <v>1916</v>
      </c>
      <c r="E1675" s="18" t="n">
        <v>4</v>
      </c>
      <c r="F1675" s="18" t="n">
        <v>4</v>
      </c>
      <c r="I1675" s="17" t="n">
        <v>1916</v>
      </c>
      <c r="J1675" s="19" t="s">
        <v>51</v>
      </c>
      <c r="L1675" s="19" t="s">
        <v>3283</v>
      </c>
      <c r="M1675" s="20" t="s">
        <v>3284</v>
      </c>
      <c r="N1675" s="20" t="s">
        <v>3313</v>
      </c>
      <c r="O1675" s="20" t="s">
        <v>54</v>
      </c>
    </row>
    <row r="1676" customFormat="false" ht="15" hidden="false" customHeight="false" outlineLevel="0" collapsed="false">
      <c r="A1676" s="14" t="n">
        <v>1675</v>
      </c>
      <c r="B1676" s="15" t="n">
        <v>19160411</v>
      </c>
      <c r="C1676" s="16" t="s">
        <v>3314</v>
      </c>
      <c r="D1676" s="17" t="n">
        <v>1916</v>
      </c>
      <c r="E1676" s="18" t="n">
        <v>11</v>
      </c>
      <c r="F1676" s="18" t="n">
        <v>4</v>
      </c>
      <c r="I1676" s="17" t="n">
        <v>1916</v>
      </c>
      <c r="J1676" s="19" t="s">
        <v>51</v>
      </c>
      <c r="L1676" s="19" t="s">
        <v>3283</v>
      </c>
      <c r="M1676" s="20" t="s">
        <v>3284</v>
      </c>
      <c r="N1676" s="20" t="s">
        <v>3315</v>
      </c>
      <c r="O1676" s="20" t="s">
        <v>54</v>
      </c>
    </row>
    <row r="1677" customFormat="false" ht="15" hidden="false" customHeight="false" outlineLevel="0" collapsed="false">
      <c r="A1677" s="14" t="n">
        <v>1676</v>
      </c>
      <c r="B1677" s="15" t="n">
        <v>19160413</v>
      </c>
      <c r="C1677" s="16" t="s">
        <v>3316</v>
      </c>
      <c r="D1677" s="17" t="n">
        <v>1916</v>
      </c>
      <c r="E1677" s="18" t="n">
        <v>13</v>
      </c>
      <c r="F1677" s="18" t="n">
        <v>4</v>
      </c>
      <c r="I1677" s="17" t="n">
        <v>1916</v>
      </c>
      <c r="J1677" s="19" t="s">
        <v>51</v>
      </c>
      <c r="N1677" s="20" t="s">
        <v>3317</v>
      </c>
      <c r="O1677" s="20" t="s">
        <v>54</v>
      </c>
    </row>
    <row r="1678" customFormat="false" ht="15" hidden="false" customHeight="false" outlineLevel="0" collapsed="false">
      <c r="A1678" s="14" t="n">
        <v>1677</v>
      </c>
      <c r="B1678" s="15" t="n">
        <v>19160415</v>
      </c>
      <c r="C1678" s="16" t="s">
        <v>3318</v>
      </c>
      <c r="D1678" s="17" t="n">
        <v>1916</v>
      </c>
      <c r="E1678" s="18" t="n">
        <v>15</v>
      </c>
      <c r="F1678" s="18" t="n">
        <v>4</v>
      </c>
      <c r="I1678" s="17" t="n">
        <v>1916</v>
      </c>
      <c r="J1678" s="19" t="s">
        <v>51</v>
      </c>
      <c r="N1678" s="20" t="s">
        <v>3319</v>
      </c>
      <c r="O1678" s="20" t="s">
        <v>54</v>
      </c>
    </row>
    <row r="1679" customFormat="false" ht="15" hidden="false" customHeight="false" outlineLevel="0" collapsed="false">
      <c r="A1679" s="14" t="n">
        <v>1678</v>
      </c>
      <c r="B1679" s="15" t="n">
        <v>19160418</v>
      </c>
      <c r="C1679" s="16" t="s">
        <v>3320</v>
      </c>
      <c r="D1679" s="17" t="n">
        <v>1916</v>
      </c>
      <c r="E1679" s="18" t="n">
        <v>18</v>
      </c>
      <c r="F1679" s="18" t="n">
        <v>4</v>
      </c>
      <c r="I1679" s="17" t="n">
        <v>1916</v>
      </c>
      <c r="J1679" s="19" t="s">
        <v>51</v>
      </c>
      <c r="L1679" s="19" t="s">
        <v>3283</v>
      </c>
      <c r="M1679" s="20" t="s">
        <v>3284</v>
      </c>
      <c r="N1679" s="20" t="s">
        <v>3321</v>
      </c>
      <c r="O1679" s="20" t="s">
        <v>54</v>
      </c>
    </row>
    <row r="1680" customFormat="false" ht="15" hidden="false" customHeight="false" outlineLevel="0" collapsed="false">
      <c r="A1680" s="14" t="n">
        <v>1679</v>
      </c>
      <c r="B1680" s="15" t="n">
        <v>19160425</v>
      </c>
      <c r="C1680" s="16" t="s">
        <v>3322</v>
      </c>
      <c r="D1680" s="17" t="n">
        <v>1916</v>
      </c>
      <c r="E1680" s="18" t="n">
        <v>25</v>
      </c>
      <c r="F1680" s="18" t="n">
        <v>4</v>
      </c>
      <c r="I1680" s="17" t="n">
        <v>1916</v>
      </c>
      <c r="J1680" s="19" t="s">
        <v>51</v>
      </c>
      <c r="L1680" s="19" t="s">
        <v>3283</v>
      </c>
      <c r="M1680" s="20" t="s">
        <v>3284</v>
      </c>
      <c r="N1680" s="20" t="s">
        <v>3323</v>
      </c>
      <c r="O1680" s="20" t="s">
        <v>54</v>
      </c>
    </row>
    <row r="1681" customFormat="false" ht="15" hidden="false" customHeight="false" outlineLevel="0" collapsed="false">
      <c r="A1681" s="14" t="n">
        <v>1680</v>
      </c>
      <c r="B1681" s="15" t="n">
        <v>19160502</v>
      </c>
      <c r="C1681" s="16" t="s">
        <v>3324</v>
      </c>
      <c r="D1681" s="17" t="n">
        <v>1916</v>
      </c>
      <c r="E1681" s="18" t="n">
        <v>2</v>
      </c>
      <c r="F1681" s="18" t="n">
        <v>5</v>
      </c>
      <c r="I1681" s="17" t="n">
        <v>1916</v>
      </c>
      <c r="J1681" s="19" t="s">
        <v>51</v>
      </c>
      <c r="L1681" s="19" t="s">
        <v>3283</v>
      </c>
      <c r="M1681" s="20" t="s">
        <v>3284</v>
      </c>
      <c r="N1681" s="20" t="s">
        <v>3325</v>
      </c>
      <c r="O1681" s="20" t="s">
        <v>54</v>
      </c>
    </row>
    <row r="1682" customFormat="false" ht="15" hidden="false" customHeight="false" outlineLevel="0" collapsed="false">
      <c r="A1682" s="14" t="n">
        <v>1681</v>
      </c>
      <c r="B1682" s="15" t="n">
        <v>19160509</v>
      </c>
      <c r="C1682" s="16" t="s">
        <v>3326</v>
      </c>
      <c r="D1682" s="17" t="n">
        <v>1916</v>
      </c>
      <c r="E1682" s="18" t="n">
        <v>9</v>
      </c>
      <c r="F1682" s="18" t="n">
        <v>5</v>
      </c>
      <c r="I1682" s="17" t="n">
        <v>1916</v>
      </c>
      <c r="J1682" s="19" t="s">
        <v>51</v>
      </c>
      <c r="L1682" s="19" t="s">
        <v>3283</v>
      </c>
      <c r="M1682" s="20" t="s">
        <v>3284</v>
      </c>
      <c r="N1682" s="20" t="s">
        <v>3327</v>
      </c>
      <c r="O1682" s="20" t="s">
        <v>54</v>
      </c>
    </row>
    <row r="1683" customFormat="false" ht="15" hidden="false" customHeight="false" outlineLevel="0" collapsed="false">
      <c r="A1683" s="14" t="n">
        <v>1682</v>
      </c>
      <c r="B1683" s="15" t="n">
        <v>19160516</v>
      </c>
      <c r="C1683" s="16" t="s">
        <v>3328</v>
      </c>
      <c r="D1683" s="17" t="n">
        <v>1916</v>
      </c>
      <c r="E1683" s="18" t="n">
        <v>16</v>
      </c>
      <c r="F1683" s="18" t="n">
        <v>5</v>
      </c>
      <c r="I1683" s="17" t="n">
        <v>1916</v>
      </c>
      <c r="J1683" s="19" t="s">
        <v>51</v>
      </c>
      <c r="L1683" s="19" t="s">
        <v>3283</v>
      </c>
      <c r="M1683" s="20" t="s">
        <v>3284</v>
      </c>
      <c r="N1683" s="20" t="s">
        <v>3329</v>
      </c>
      <c r="O1683" s="20" t="s">
        <v>54</v>
      </c>
    </row>
    <row r="1684" customFormat="false" ht="15" hidden="false" customHeight="false" outlineLevel="0" collapsed="false">
      <c r="A1684" s="14" t="n">
        <v>1683</v>
      </c>
      <c r="B1684" s="15" t="n">
        <v>19160523</v>
      </c>
      <c r="C1684" s="16" t="s">
        <v>3330</v>
      </c>
      <c r="D1684" s="17" t="n">
        <v>1916</v>
      </c>
      <c r="E1684" s="18" t="n">
        <v>23</v>
      </c>
      <c r="F1684" s="18" t="n">
        <v>5</v>
      </c>
      <c r="I1684" s="17" t="n">
        <v>1916</v>
      </c>
      <c r="J1684" s="19" t="s">
        <v>51</v>
      </c>
      <c r="L1684" s="19" t="s">
        <v>3283</v>
      </c>
      <c r="M1684" s="20" t="s">
        <v>3284</v>
      </c>
      <c r="N1684" s="20" t="s">
        <v>3331</v>
      </c>
      <c r="O1684" s="20" t="s">
        <v>54</v>
      </c>
    </row>
    <row r="1685" customFormat="false" ht="15" hidden="false" customHeight="false" outlineLevel="0" collapsed="false">
      <c r="A1685" s="14" t="n">
        <v>1684</v>
      </c>
      <c r="B1685" s="15" t="n">
        <v>19160530</v>
      </c>
      <c r="C1685" s="16" t="s">
        <v>3332</v>
      </c>
      <c r="D1685" s="17" t="n">
        <v>1916</v>
      </c>
      <c r="E1685" s="18" t="n">
        <v>30</v>
      </c>
      <c r="F1685" s="18" t="n">
        <v>5</v>
      </c>
      <c r="I1685" s="17" t="n">
        <v>1916</v>
      </c>
      <c r="J1685" s="19" t="s">
        <v>51</v>
      </c>
      <c r="L1685" s="19" t="s">
        <v>3283</v>
      </c>
      <c r="M1685" s="20" t="s">
        <v>3284</v>
      </c>
      <c r="N1685" s="20" t="s">
        <v>3333</v>
      </c>
      <c r="O1685" s="20" t="s">
        <v>54</v>
      </c>
    </row>
    <row r="1686" customFormat="false" ht="15" hidden="false" customHeight="false" outlineLevel="0" collapsed="false">
      <c r="A1686" s="14" t="n">
        <v>1685</v>
      </c>
      <c r="B1686" s="15" t="n">
        <v>19160606</v>
      </c>
      <c r="C1686" s="16" t="s">
        <v>3334</v>
      </c>
      <c r="D1686" s="17" t="n">
        <v>1916</v>
      </c>
      <c r="E1686" s="18" t="n">
        <v>6</v>
      </c>
      <c r="F1686" s="18" t="n">
        <v>6</v>
      </c>
      <c r="I1686" s="17" t="n">
        <v>1916</v>
      </c>
      <c r="J1686" s="19" t="s">
        <v>51</v>
      </c>
      <c r="L1686" s="19" t="s">
        <v>3335</v>
      </c>
      <c r="M1686" s="20" t="s">
        <v>3336</v>
      </c>
      <c r="N1686" s="20" t="s">
        <v>3337</v>
      </c>
      <c r="O1686" s="20" t="s">
        <v>54</v>
      </c>
    </row>
    <row r="1687" customFormat="false" ht="15" hidden="false" customHeight="false" outlineLevel="0" collapsed="false">
      <c r="A1687" s="14" t="n">
        <v>1686</v>
      </c>
      <c r="B1687" s="15" t="n">
        <v>19160613</v>
      </c>
      <c r="C1687" s="16" t="s">
        <v>3338</v>
      </c>
      <c r="D1687" s="17" t="n">
        <v>1916</v>
      </c>
      <c r="E1687" s="18" t="n">
        <v>13</v>
      </c>
      <c r="F1687" s="18" t="n">
        <v>6</v>
      </c>
      <c r="I1687" s="17" t="n">
        <v>1916</v>
      </c>
      <c r="J1687" s="19" t="s">
        <v>51</v>
      </c>
      <c r="L1687" s="19" t="s">
        <v>3335</v>
      </c>
      <c r="M1687" s="20" t="s">
        <v>3336</v>
      </c>
      <c r="N1687" s="20" t="s">
        <v>3339</v>
      </c>
      <c r="O1687" s="20" t="s">
        <v>54</v>
      </c>
    </row>
    <row r="1688" customFormat="false" ht="15" hidden="false" customHeight="false" outlineLevel="0" collapsed="false">
      <c r="A1688" s="14" t="n">
        <v>1687</v>
      </c>
      <c r="B1688" s="15" t="s">
        <v>3340</v>
      </c>
      <c r="C1688" s="16" t="s">
        <v>3341</v>
      </c>
      <c r="D1688" s="17" t="n">
        <v>1916</v>
      </c>
      <c r="E1688" s="18" t="n">
        <v>20</v>
      </c>
      <c r="F1688" s="18" t="n">
        <v>6</v>
      </c>
      <c r="I1688" s="17" t="n">
        <v>1916</v>
      </c>
      <c r="J1688" s="19" t="s">
        <v>51</v>
      </c>
      <c r="L1688" s="19" t="s">
        <v>3335</v>
      </c>
      <c r="M1688" s="20" t="s">
        <v>3336</v>
      </c>
      <c r="N1688" s="20" t="s">
        <v>3342</v>
      </c>
      <c r="O1688" s="20" t="s">
        <v>54</v>
      </c>
    </row>
    <row r="1689" customFormat="false" ht="15" hidden="false" customHeight="false" outlineLevel="0" collapsed="false">
      <c r="A1689" s="14" t="n">
        <v>1688</v>
      </c>
      <c r="B1689" s="15" t="s">
        <v>3343</v>
      </c>
      <c r="C1689" s="16" t="s">
        <v>3341</v>
      </c>
      <c r="D1689" s="17" t="n">
        <v>1916</v>
      </c>
      <c r="E1689" s="18" t="n">
        <v>20</v>
      </c>
      <c r="F1689" s="18" t="n">
        <v>6</v>
      </c>
      <c r="I1689" s="17" t="n">
        <v>1916</v>
      </c>
      <c r="J1689" s="19" t="s">
        <v>51</v>
      </c>
      <c r="N1689" s="20" t="s">
        <v>3344</v>
      </c>
      <c r="O1689" s="20" t="s">
        <v>54</v>
      </c>
    </row>
    <row r="1690" customFormat="false" ht="15" hidden="false" customHeight="false" outlineLevel="0" collapsed="false">
      <c r="A1690" s="14" t="n">
        <v>1689</v>
      </c>
      <c r="B1690" s="15" t="n">
        <v>19160627</v>
      </c>
      <c r="C1690" s="16" t="s">
        <v>3345</v>
      </c>
      <c r="D1690" s="17" t="n">
        <v>1916</v>
      </c>
      <c r="E1690" s="18" t="n">
        <v>27</v>
      </c>
      <c r="F1690" s="18" t="n">
        <v>6</v>
      </c>
      <c r="I1690" s="17" t="n">
        <v>1916</v>
      </c>
      <c r="J1690" s="19" t="s">
        <v>51</v>
      </c>
      <c r="L1690" s="19" t="s">
        <v>3335</v>
      </c>
      <c r="M1690" s="20" t="s">
        <v>3336</v>
      </c>
      <c r="N1690" s="20" t="s">
        <v>3346</v>
      </c>
      <c r="O1690" s="20" t="s">
        <v>54</v>
      </c>
    </row>
    <row r="1691" customFormat="false" ht="15" hidden="false" customHeight="false" outlineLevel="0" collapsed="false">
      <c r="A1691" s="14" t="n">
        <v>1690</v>
      </c>
      <c r="B1691" s="15" t="n">
        <v>19160704</v>
      </c>
      <c r="C1691" s="16" t="s">
        <v>3347</v>
      </c>
      <c r="D1691" s="17" t="n">
        <v>1916</v>
      </c>
      <c r="E1691" s="18" t="n">
        <v>4</v>
      </c>
      <c r="F1691" s="18" t="n">
        <v>7</v>
      </c>
      <c r="I1691" s="17" t="n">
        <v>1916</v>
      </c>
      <c r="J1691" s="19" t="s">
        <v>51</v>
      </c>
      <c r="L1691" s="19" t="s">
        <v>3335</v>
      </c>
      <c r="M1691" s="20" t="s">
        <v>3336</v>
      </c>
      <c r="N1691" s="20" t="s">
        <v>3348</v>
      </c>
      <c r="O1691" s="20" t="s">
        <v>54</v>
      </c>
    </row>
    <row r="1692" customFormat="false" ht="15" hidden="false" customHeight="false" outlineLevel="0" collapsed="false">
      <c r="A1692" s="14" t="n">
        <v>1691</v>
      </c>
      <c r="B1692" s="15" t="s">
        <v>3349</v>
      </c>
      <c r="C1692" s="16" t="s">
        <v>3350</v>
      </c>
      <c r="D1692" s="17" t="n">
        <v>1916</v>
      </c>
      <c r="E1692" s="18" t="n">
        <v>11</v>
      </c>
      <c r="F1692" s="18" t="n">
        <v>7</v>
      </c>
      <c r="I1692" s="17" t="n">
        <v>1916</v>
      </c>
      <c r="J1692" s="19" t="s">
        <v>51</v>
      </c>
      <c r="L1692" s="19" t="s">
        <v>3335</v>
      </c>
      <c r="M1692" s="20" t="s">
        <v>3336</v>
      </c>
      <c r="N1692" s="20" t="s">
        <v>3351</v>
      </c>
      <c r="O1692" s="20" t="s">
        <v>54</v>
      </c>
    </row>
    <row r="1693" customFormat="false" ht="15" hidden="false" customHeight="false" outlineLevel="0" collapsed="false">
      <c r="A1693" s="14" t="n">
        <v>1692</v>
      </c>
      <c r="B1693" s="15" t="n">
        <v>19160718</v>
      </c>
      <c r="C1693" s="16" t="s">
        <v>3352</v>
      </c>
      <c r="D1693" s="17" t="n">
        <v>1916</v>
      </c>
      <c r="E1693" s="18" t="n">
        <v>18</v>
      </c>
      <c r="F1693" s="18" t="n">
        <v>7</v>
      </c>
      <c r="I1693" s="17" t="n">
        <v>1916</v>
      </c>
      <c r="J1693" s="19" t="s">
        <v>51</v>
      </c>
      <c r="L1693" s="19" t="s">
        <v>3335</v>
      </c>
      <c r="M1693" s="20" t="s">
        <v>3336</v>
      </c>
      <c r="N1693" s="20" t="s">
        <v>3353</v>
      </c>
      <c r="O1693" s="20" t="s">
        <v>54</v>
      </c>
    </row>
    <row r="1694" customFormat="false" ht="15" hidden="false" customHeight="false" outlineLevel="0" collapsed="false">
      <c r="A1694" s="14" t="n">
        <v>1693</v>
      </c>
      <c r="B1694" s="15" t="n">
        <v>19160729</v>
      </c>
      <c r="C1694" s="16" t="s">
        <v>3354</v>
      </c>
      <c r="D1694" s="17" t="n">
        <v>1916</v>
      </c>
      <c r="E1694" s="18" t="n">
        <v>29</v>
      </c>
      <c r="F1694" s="18" t="n">
        <v>7</v>
      </c>
      <c r="I1694" s="17" t="n">
        <v>1916</v>
      </c>
      <c r="J1694" s="19" t="s">
        <v>2781</v>
      </c>
      <c r="N1694" s="20" t="s">
        <v>3355</v>
      </c>
      <c r="O1694" s="20" t="s">
        <v>54</v>
      </c>
    </row>
    <row r="1695" customFormat="false" ht="15" hidden="false" customHeight="false" outlineLevel="0" collapsed="false">
      <c r="A1695" s="14" t="n">
        <v>1694</v>
      </c>
      <c r="B1695" s="15" t="s">
        <v>3356</v>
      </c>
      <c r="C1695" s="16" t="s">
        <v>3357</v>
      </c>
      <c r="D1695" s="17" t="n">
        <v>1916</v>
      </c>
      <c r="E1695" s="18" t="n">
        <v>30</v>
      </c>
      <c r="F1695" s="18" t="n">
        <v>7</v>
      </c>
      <c r="I1695" s="17" t="n">
        <v>1916</v>
      </c>
      <c r="J1695" s="19" t="s">
        <v>2781</v>
      </c>
      <c r="N1695" s="20" t="s">
        <v>3358</v>
      </c>
      <c r="O1695" s="20" t="s">
        <v>54</v>
      </c>
    </row>
    <row r="1696" customFormat="false" ht="15" hidden="false" customHeight="false" outlineLevel="0" collapsed="false">
      <c r="A1696" s="14" t="n">
        <v>1695</v>
      </c>
      <c r="B1696" s="15" t="s">
        <v>3359</v>
      </c>
      <c r="C1696" s="16" t="s">
        <v>3357</v>
      </c>
      <c r="D1696" s="17" t="n">
        <v>1916</v>
      </c>
      <c r="E1696" s="18" t="n">
        <v>30</v>
      </c>
      <c r="F1696" s="18" t="n">
        <v>7</v>
      </c>
      <c r="I1696" s="17" t="n">
        <v>1916</v>
      </c>
      <c r="J1696" s="19" t="s">
        <v>2781</v>
      </c>
      <c r="N1696" s="20" t="s">
        <v>3360</v>
      </c>
      <c r="O1696" s="20" t="s">
        <v>54</v>
      </c>
    </row>
    <row r="1697" customFormat="false" ht="15" hidden="false" customHeight="false" outlineLevel="0" collapsed="false">
      <c r="A1697" s="14" t="n">
        <v>1696</v>
      </c>
      <c r="B1697" s="15" t="n">
        <v>19160731</v>
      </c>
      <c r="C1697" s="16" t="s">
        <v>3361</v>
      </c>
      <c r="D1697" s="17" t="n">
        <v>1916</v>
      </c>
      <c r="E1697" s="18" t="n">
        <v>31</v>
      </c>
      <c r="F1697" s="18" t="n">
        <v>7</v>
      </c>
      <c r="I1697" s="17" t="n">
        <v>1916</v>
      </c>
      <c r="J1697" s="19" t="s">
        <v>2781</v>
      </c>
      <c r="N1697" s="20" t="s">
        <v>3362</v>
      </c>
      <c r="O1697" s="20" t="s">
        <v>54</v>
      </c>
    </row>
    <row r="1698" customFormat="false" ht="15" hidden="false" customHeight="false" outlineLevel="0" collapsed="false">
      <c r="A1698" s="14" t="n">
        <v>1697</v>
      </c>
      <c r="B1698" s="15" t="s">
        <v>3363</v>
      </c>
      <c r="C1698" s="16" t="s">
        <v>3364</v>
      </c>
      <c r="D1698" s="17" t="n">
        <v>1916</v>
      </c>
      <c r="E1698" s="18" t="n">
        <v>5</v>
      </c>
      <c r="F1698" s="18" t="n">
        <v>8</v>
      </c>
      <c r="I1698" s="17" t="n">
        <v>1916</v>
      </c>
      <c r="J1698" s="19" t="s">
        <v>2781</v>
      </c>
      <c r="N1698" s="20" t="s">
        <v>3365</v>
      </c>
      <c r="O1698" s="20" t="s">
        <v>54</v>
      </c>
    </row>
    <row r="1699" customFormat="false" ht="15" hidden="false" customHeight="false" outlineLevel="0" collapsed="false">
      <c r="A1699" s="14" t="n">
        <v>1698</v>
      </c>
      <c r="B1699" s="15" t="n">
        <v>19160806</v>
      </c>
      <c r="C1699" s="16" t="s">
        <v>3366</v>
      </c>
      <c r="D1699" s="17" t="n">
        <v>1916</v>
      </c>
      <c r="E1699" s="18" t="n">
        <v>6</v>
      </c>
      <c r="F1699" s="18" t="n">
        <v>8</v>
      </c>
      <c r="I1699" s="17" t="n">
        <v>1916</v>
      </c>
      <c r="J1699" s="19" t="s">
        <v>2781</v>
      </c>
      <c r="N1699" s="20" t="s">
        <v>3367</v>
      </c>
      <c r="O1699" s="20" t="s">
        <v>54</v>
      </c>
    </row>
    <row r="1700" customFormat="false" ht="15" hidden="false" customHeight="false" outlineLevel="0" collapsed="false">
      <c r="A1700" s="14" t="n">
        <v>1699</v>
      </c>
      <c r="B1700" s="15" t="n">
        <v>19160807</v>
      </c>
      <c r="C1700" s="16" t="s">
        <v>3368</v>
      </c>
      <c r="D1700" s="17" t="n">
        <v>1916</v>
      </c>
      <c r="E1700" s="18" t="n">
        <v>7</v>
      </c>
      <c r="F1700" s="18" t="n">
        <v>8</v>
      </c>
      <c r="I1700" s="17" t="n">
        <v>1916</v>
      </c>
      <c r="J1700" s="19" t="s">
        <v>2781</v>
      </c>
      <c r="N1700" s="20" t="s">
        <v>3369</v>
      </c>
      <c r="O1700" s="20" t="s">
        <v>54</v>
      </c>
    </row>
    <row r="1701" customFormat="false" ht="15" hidden="false" customHeight="false" outlineLevel="0" collapsed="false">
      <c r="A1701" s="14" t="n">
        <v>1700</v>
      </c>
      <c r="B1701" s="15" t="n">
        <v>19160812</v>
      </c>
      <c r="C1701" s="16" t="s">
        <v>3370</v>
      </c>
      <c r="D1701" s="17" t="n">
        <v>1916</v>
      </c>
      <c r="E1701" s="18" t="n">
        <v>12</v>
      </c>
      <c r="F1701" s="18" t="n">
        <v>8</v>
      </c>
      <c r="I1701" s="17" t="n">
        <v>1916</v>
      </c>
      <c r="J1701" s="19" t="s">
        <v>2781</v>
      </c>
      <c r="N1701" s="20" t="s">
        <v>3371</v>
      </c>
      <c r="O1701" s="20" t="s">
        <v>54</v>
      </c>
    </row>
    <row r="1702" customFormat="false" ht="15" hidden="false" customHeight="false" outlineLevel="0" collapsed="false">
      <c r="A1702" s="14" t="n">
        <v>1701</v>
      </c>
      <c r="B1702" s="15" t="n">
        <v>19160813</v>
      </c>
      <c r="C1702" s="16" t="s">
        <v>3372</v>
      </c>
      <c r="D1702" s="17" t="n">
        <v>1916</v>
      </c>
      <c r="E1702" s="18" t="n">
        <v>13</v>
      </c>
      <c r="F1702" s="18" t="n">
        <v>8</v>
      </c>
      <c r="I1702" s="17" t="n">
        <v>1916</v>
      </c>
      <c r="J1702" s="19" t="s">
        <v>2781</v>
      </c>
      <c r="N1702" s="20" t="s">
        <v>3373</v>
      </c>
      <c r="O1702" s="20" t="s">
        <v>54</v>
      </c>
    </row>
    <row r="1703" customFormat="false" ht="15" hidden="false" customHeight="false" outlineLevel="0" collapsed="false">
      <c r="A1703" s="14" t="n">
        <v>1702</v>
      </c>
      <c r="B1703" s="15" t="n">
        <v>19160815</v>
      </c>
      <c r="C1703" s="16" t="s">
        <v>3374</v>
      </c>
      <c r="D1703" s="17" t="n">
        <v>1916</v>
      </c>
      <c r="E1703" s="18" t="n">
        <v>15</v>
      </c>
      <c r="F1703" s="18" t="n">
        <v>8</v>
      </c>
      <c r="I1703" s="17" t="n">
        <v>1916</v>
      </c>
      <c r="J1703" s="19" t="s">
        <v>2781</v>
      </c>
      <c r="N1703" s="20" t="s">
        <v>3375</v>
      </c>
      <c r="O1703" s="20" t="s">
        <v>54</v>
      </c>
    </row>
    <row r="1704" customFormat="false" ht="15" hidden="false" customHeight="false" outlineLevel="0" collapsed="false">
      <c r="A1704" s="14" t="n">
        <v>1703</v>
      </c>
      <c r="B1704" s="15" t="n">
        <v>19160819</v>
      </c>
      <c r="C1704" s="16" t="s">
        <v>3376</v>
      </c>
      <c r="D1704" s="17" t="n">
        <v>1916</v>
      </c>
      <c r="E1704" s="18" t="n">
        <v>19</v>
      </c>
      <c r="F1704" s="18" t="n">
        <v>8</v>
      </c>
      <c r="I1704" s="17" t="n">
        <v>1916</v>
      </c>
      <c r="J1704" s="19" t="s">
        <v>2781</v>
      </c>
      <c r="N1704" s="20" t="s">
        <v>3377</v>
      </c>
      <c r="O1704" s="20" t="s">
        <v>54</v>
      </c>
    </row>
    <row r="1705" customFormat="false" ht="15" hidden="false" customHeight="false" outlineLevel="0" collapsed="false">
      <c r="A1705" s="14" t="n">
        <v>1704</v>
      </c>
      <c r="B1705" s="15" t="n">
        <v>19160820</v>
      </c>
      <c r="C1705" s="16" t="s">
        <v>3378</v>
      </c>
      <c r="D1705" s="17" t="n">
        <v>1916</v>
      </c>
      <c r="E1705" s="18" t="n">
        <v>20</v>
      </c>
      <c r="F1705" s="18" t="n">
        <v>8</v>
      </c>
      <c r="I1705" s="17" t="n">
        <v>1916</v>
      </c>
      <c r="J1705" s="19" t="s">
        <v>2781</v>
      </c>
      <c r="N1705" s="20" t="s">
        <v>3379</v>
      </c>
      <c r="O1705" s="20" t="s">
        <v>54</v>
      </c>
    </row>
    <row r="1706" customFormat="false" ht="15" hidden="false" customHeight="false" outlineLevel="0" collapsed="false">
      <c r="A1706" s="14" t="n">
        <v>1705</v>
      </c>
      <c r="B1706" s="15" t="n">
        <v>19160821</v>
      </c>
      <c r="C1706" s="16" t="s">
        <v>3380</v>
      </c>
      <c r="D1706" s="17" t="n">
        <v>1916</v>
      </c>
      <c r="E1706" s="18" t="n">
        <v>21</v>
      </c>
      <c r="F1706" s="18" t="n">
        <v>8</v>
      </c>
      <c r="I1706" s="17" t="n">
        <v>1916</v>
      </c>
      <c r="J1706" s="19" t="s">
        <v>2781</v>
      </c>
      <c r="N1706" s="20" t="s">
        <v>3381</v>
      </c>
      <c r="O1706" s="20" t="s">
        <v>54</v>
      </c>
    </row>
    <row r="1707" customFormat="false" ht="15" hidden="false" customHeight="false" outlineLevel="0" collapsed="false">
      <c r="A1707" s="14" t="n">
        <v>1706</v>
      </c>
      <c r="B1707" s="15" t="n">
        <v>19160826</v>
      </c>
      <c r="C1707" s="16" t="s">
        <v>3382</v>
      </c>
      <c r="D1707" s="17" t="n">
        <v>1916</v>
      </c>
      <c r="E1707" s="18" t="n">
        <v>26</v>
      </c>
      <c r="F1707" s="18" t="n">
        <v>8</v>
      </c>
      <c r="I1707" s="17" t="n">
        <v>1916</v>
      </c>
      <c r="J1707" s="19" t="s">
        <v>2781</v>
      </c>
      <c r="N1707" s="20" t="s">
        <v>3383</v>
      </c>
      <c r="O1707" s="20" t="s">
        <v>54</v>
      </c>
    </row>
    <row r="1708" customFormat="false" ht="15" hidden="false" customHeight="false" outlineLevel="0" collapsed="false">
      <c r="A1708" s="14" t="n">
        <v>1707</v>
      </c>
      <c r="B1708" s="15" t="s">
        <v>3384</v>
      </c>
      <c r="C1708" s="16" t="s">
        <v>3385</v>
      </c>
      <c r="D1708" s="17" t="n">
        <v>1916</v>
      </c>
      <c r="E1708" s="18" t="n">
        <v>27</v>
      </c>
      <c r="F1708" s="18" t="n">
        <v>8</v>
      </c>
      <c r="I1708" s="17" t="n">
        <v>1916</v>
      </c>
      <c r="J1708" s="19" t="s">
        <v>2781</v>
      </c>
      <c r="N1708" s="20" t="s">
        <v>3386</v>
      </c>
      <c r="O1708" s="20" t="s">
        <v>54</v>
      </c>
    </row>
    <row r="1709" customFormat="false" ht="15" hidden="false" customHeight="false" outlineLevel="0" collapsed="false">
      <c r="A1709" s="14" t="n">
        <v>1708</v>
      </c>
      <c r="B1709" s="15" t="n">
        <v>19160828</v>
      </c>
      <c r="C1709" s="16" t="s">
        <v>3387</v>
      </c>
      <c r="D1709" s="17" t="n">
        <v>1916</v>
      </c>
      <c r="E1709" s="18" t="n">
        <v>28</v>
      </c>
      <c r="F1709" s="18" t="n">
        <v>8</v>
      </c>
      <c r="I1709" s="17" t="n">
        <v>1916</v>
      </c>
      <c r="J1709" s="19" t="s">
        <v>2781</v>
      </c>
      <c r="N1709" s="20" t="s">
        <v>3388</v>
      </c>
      <c r="O1709" s="20" t="s">
        <v>54</v>
      </c>
    </row>
    <row r="1710" customFormat="false" ht="15" hidden="false" customHeight="false" outlineLevel="0" collapsed="false">
      <c r="A1710" s="14" t="n">
        <v>1709</v>
      </c>
      <c r="B1710" s="15" t="n">
        <v>19160902</v>
      </c>
      <c r="C1710" s="16" t="s">
        <v>3389</v>
      </c>
      <c r="D1710" s="17" t="n">
        <v>1916</v>
      </c>
      <c r="E1710" s="18" t="n">
        <v>2</v>
      </c>
      <c r="F1710" s="18" t="n">
        <v>9</v>
      </c>
      <c r="I1710" s="17" t="n">
        <v>1916</v>
      </c>
      <c r="J1710" s="19" t="s">
        <v>2781</v>
      </c>
      <c r="N1710" s="20" t="s">
        <v>3390</v>
      </c>
      <c r="O1710" s="20" t="s">
        <v>54</v>
      </c>
    </row>
    <row r="1711" customFormat="false" ht="15" hidden="false" customHeight="false" outlineLevel="0" collapsed="false">
      <c r="A1711" s="14" t="n">
        <v>1710</v>
      </c>
      <c r="B1711" s="15" t="n">
        <v>19160903</v>
      </c>
      <c r="C1711" s="16" t="s">
        <v>3391</v>
      </c>
      <c r="D1711" s="17" t="n">
        <v>1916</v>
      </c>
      <c r="E1711" s="18" t="n">
        <v>3</v>
      </c>
      <c r="F1711" s="18" t="n">
        <v>9</v>
      </c>
      <c r="I1711" s="17" t="n">
        <v>1916</v>
      </c>
      <c r="J1711" s="19" t="s">
        <v>2781</v>
      </c>
      <c r="N1711" s="20" t="s">
        <v>3392</v>
      </c>
      <c r="O1711" s="20" t="s">
        <v>54</v>
      </c>
    </row>
    <row r="1712" customFormat="false" ht="15" hidden="false" customHeight="false" outlineLevel="0" collapsed="false">
      <c r="A1712" s="14" t="n">
        <v>1711</v>
      </c>
      <c r="B1712" s="15" t="n">
        <v>19160904</v>
      </c>
      <c r="C1712" s="16" t="s">
        <v>3393</v>
      </c>
      <c r="D1712" s="17" t="n">
        <v>1916</v>
      </c>
      <c r="E1712" s="18" t="n">
        <v>4</v>
      </c>
      <c r="F1712" s="18" t="n">
        <v>9</v>
      </c>
      <c r="I1712" s="17" t="n">
        <v>1916</v>
      </c>
      <c r="J1712" s="19" t="s">
        <v>2781</v>
      </c>
      <c r="N1712" s="20" t="s">
        <v>3394</v>
      </c>
      <c r="O1712" s="20" t="s">
        <v>54</v>
      </c>
    </row>
    <row r="1713" customFormat="false" ht="15" hidden="false" customHeight="false" outlineLevel="0" collapsed="false">
      <c r="A1713" s="14" t="n">
        <v>1712</v>
      </c>
      <c r="B1713" s="15" t="n">
        <v>19160909</v>
      </c>
      <c r="C1713" s="16" t="s">
        <v>3395</v>
      </c>
      <c r="D1713" s="17" t="n">
        <v>1916</v>
      </c>
      <c r="E1713" s="18" t="n">
        <v>9</v>
      </c>
      <c r="F1713" s="18" t="n">
        <v>9</v>
      </c>
      <c r="I1713" s="17" t="n">
        <v>1916</v>
      </c>
      <c r="J1713" s="19" t="s">
        <v>2781</v>
      </c>
      <c r="N1713" s="20" t="s">
        <v>3396</v>
      </c>
      <c r="O1713" s="20" t="s">
        <v>54</v>
      </c>
    </row>
    <row r="1714" customFormat="false" ht="15" hidden="false" customHeight="false" outlineLevel="0" collapsed="false">
      <c r="A1714" s="14" t="n">
        <v>1713</v>
      </c>
      <c r="B1714" s="15" t="n">
        <v>19160910</v>
      </c>
      <c r="C1714" s="16" t="s">
        <v>3397</v>
      </c>
      <c r="D1714" s="17" t="n">
        <v>1916</v>
      </c>
      <c r="E1714" s="18" t="n">
        <v>10</v>
      </c>
      <c r="F1714" s="18" t="n">
        <v>9</v>
      </c>
      <c r="I1714" s="17" t="n">
        <v>1916</v>
      </c>
      <c r="J1714" s="19" t="s">
        <v>2781</v>
      </c>
      <c r="N1714" s="20" t="s">
        <v>3398</v>
      </c>
      <c r="O1714" s="20" t="s">
        <v>54</v>
      </c>
    </row>
    <row r="1715" customFormat="false" ht="15" hidden="false" customHeight="false" outlineLevel="0" collapsed="false">
      <c r="A1715" s="14" t="n">
        <v>1714</v>
      </c>
      <c r="B1715" s="15" t="n">
        <v>19160911</v>
      </c>
      <c r="C1715" s="16" t="s">
        <v>3399</v>
      </c>
      <c r="D1715" s="17" t="n">
        <v>1916</v>
      </c>
      <c r="E1715" s="18" t="n">
        <v>11</v>
      </c>
      <c r="F1715" s="18" t="n">
        <v>9</v>
      </c>
      <c r="I1715" s="17" t="n">
        <v>1916</v>
      </c>
      <c r="J1715" s="19" t="s">
        <v>2781</v>
      </c>
      <c r="N1715" s="20" t="s">
        <v>3400</v>
      </c>
      <c r="O1715" s="20" t="s">
        <v>54</v>
      </c>
    </row>
    <row r="1716" customFormat="false" ht="15" hidden="false" customHeight="false" outlineLevel="0" collapsed="false">
      <c r="A1716" s="14" t="n">
        <v>1715</v>
      </c>
      <c r="B1716" s="15" t="n">
        <v>19160916</v>
      </c>
      <c r="C1716" s="16" t="s">
        <v>3401</v>
      </c>
      <c r="D1716" s="17" t="n">
        <v>1916</v>
      </c>
      <c r="E1716" s="18" t="n">
        <v>16</v>
      </c>
      <c r="F1716" s="18" t="n">
        <v>9</v>
      </c>
      <c r="I1716" s="17" t="n">
        <v>1916</v>
      </c>
      <c r="J1716" s="19" t="s">
        <v>2781</v>
      </c>
      <c r="N1716" s="20" t="s">
        <v>3402</v>
      </c>
      <c r="O1716" s="20" t="s">
        <v>54</v>
      </c>
    </row>
    <row r="1717" customFormat="false" ht="15" hidden="false" customHeight="false" outlineLevel="0" collapsed="false">
      <c r="A1717" s="14" t="n">
        <v>1716</v>
      </c>
      <c r="B1717" s="15" t="n">
        <v>19160917</v>
      </c>
      <c r="C1717" s="16" t="s">
        <v>3403</v>
      </c>
      <c r="D1717" s="17" t="n">
        <v>1916</v>
      </c>
      <c r="E1717" s="18" t="n">
        <v>17</v>
      </c>
      <c r="F1717" s="18" t="n">
        <v>9</v>
      </c>
      <c r="I1717" s="17" t="n">
        <v>1916</v>
      </c>
      <c r="J1717" s="19" t="s">
        <v>2781</v>
      </c>
      <c r="N1717" s="20" t="s">
        <v>3404</v>
      </c>
      <c r="O1717" s="20" t="s">
        <v>54</v>
      </c>
    </row>
    <row r="1718" customFormat="false" ht="15" hidden="false" customHeight="false" outlineLevel="0" collapsed="false">
      <c r="A1718" s="14" t="n">
        <v>1717</v>
      </c>
      <c r="B1718" s="15" t="n">
        <v>19160918</v>
      </c>
      <c r="C1718" s="16" t="s">
        <v>3405</v>
      </c>
      <c r="D1718" s="17" t="n">
        <v>1916</v>
      </c>
      <c r="E1718" s="18" t="n">
        <v>18</v>
      </c>
      <c r="F1718" s="18" t="n">
        <v>9</v>
      </c>
      <c r="I1718" s="17" t="n">
        <v>1916</v>
      </c>
      <c r="J1718" s="19" t="s">
        <v>2781</v>
      </c>
      <c r="N1718" s="20" t="s">
        <v>3406</v>
      </c>
      <c r="O1718" s="20" t="s">
        <v>54</v>
      </c>
    </row>
    <row r="1719" customFormat="false" ht="15" hidden="false" customHeight="false" outlineLevel="0" collapsed="false">
      <c r="A1719" s="14" t="n">
        <v>1718</v>
      </c>
      <c r="B1719" s="15" t="n">
        <v>19160923</v>
      </c>
      <c r="C1719" s="16" t="s">
        <v>3407</v>
      </c>
      <c r="D1719" s="17" t="n">
        <v>1916</v>
      </c>
      <c r="E1719" s="18" t="n">
        <v>23</v>
      </c>
      <c r="F1719" s="18" t="n">
        <v>9</v>
      </c>
      <c r="I1719" s="17" t="n">
        <v>1916</v>
      </c>
      <c r="J1719" s="19" t="s">
        <v>2781</v>
      </c>
      <c r="N1719" s="20" t="s">
        <v>3408</v>
      </c>
      <c r="O1719" s="20" t="s">
        <v>54</v>
      </c>
    </row>
    <row r="1720" customFormat="false" ht="15" hidden="false" customHeight="false" outlineLevel="0" collapsed="false">
      <c r="A1720" s="14" t="n">
        <v>1719</v>
      </c>
      <c r="B1720" s="15" t="s">
        <v>3409</v>
      </c>
      <c r="C1720" s="16" t="s">
        <v>3410</v>
      </c>
      <c r="D1720" s="17" t="n">
        <v>1916</v>
      </c>
      <c r="E1720" s="18" t="n">
        <v>24</v>
      </c>
      <c r="F1720" s="18" t="n">
        <v>9</v>
      </c>
      <c r="I1720" s="17" t="n">
        <v>1916</v>
      </c>
      <c r="J1720" s="19" t="s">
        <v>2781</v>
      </c>
      <c r="N1720" s="20" t="s">
        <v>3411</v>
      </c>
      <c r="O1720" s="20" t="s">
        <v>54</v>
      </c>
    </row>
    <row r="1721" customFormat="false" ht="15" hidden="false" customHeight="false" outlineLevel="0" collapsed="false">
      <c r="A1721" s="14" t="n">
        <v>1720</v>
      </c>
      <c r="B1721" s="15" t="n">
        <v>19160925</v>
      </c>
      <c r="C1721" s="16" t="s">
        <v>3412</v>
      </c>
      <c r="D1721" s="17" t="n">
        <v>1916</v>
      </c>
      <c r="E1721" s="18" t="n">
        <v>25</v>
      </c>
      <c r="F1721" s="18" t="n">
        <v>9</v>
      </c>
      <c r="I1721" s="17" t="n">
        <v>1916</v>
      </c>
      <c r="J1721" s="19" t="s">
        <v>2781</v>
      </c>
      <c r="N1721" s="20" t="s">
        <v>3413</v>
      </c>
      <c r="O1721" s="20" t="s">
        <v>54</v>
      </c>
    </row>
    <row r="1722" customFormat="false" ht="15" hidden="false" customHeight="false" outlineLevel="0" collapsed="false">
      <c r="A1722" s="14" t="n">
        <v>1721</v>
      </c>
      <c r="B1722" s="15" t="n">
        <v>19160930</v>
      </c>
      <c r="C1722" s="16" t="s">
        <v>3414</v>
      </c>
      <c r="D1722" s="17" t="n">
        <v>1916</v>
      </c>
      <c r="E1722" s="18" t="n">
        <v>30</v>
      </c>
      <c r="F1722" s="18" t="n">
        <v>9</v>
      </c>
      <c r="I1722" s="17" t="n">
        <v>1916</v>
      </c>
      <c r="J1722" s="19" t="s">
        <v>2781</v>
      </c>
      <c r="N1722" s="20" t="s">
        <v>3415</v>
      </c>
      <c r="O1722" s="20" t="s">
        <v>54</v>
      </c>
    </row>
    <row r="1723" customFormat="false" ht="15" hidden="false" customHeight="false" outlineLevel="0" collapsed="false">
      <c r="A1723" s="14" t="n">
        <v>1722</v>
      </c>
      <c r="B1723" s="15" t="n">
        <v>19161001</v>
      </c>
      <c r="C1723" s="16" t="s">
        <v>3416</v>
      </c>
      <c r="D1723" s="17" t="n">
        <v>1916</v>
      </c>
      <c r="E1723" s="18" t="n">
        <v>1</v>
      </c>
      <c r="F1723" s="18" t="n">
        <v>10</v>
      </c>
      <c r="I1723" s="17" t="n">
        <v>1916</v>
      </c>
      <c r="J1723" s="19" t="s">
        <v>2781</v>
      </c>
      <c r="N1723" s="20" t="s">
        <v>3417</v>
      </c>
      <c r="O1723" s="20" t="s">
        <v>54</v>
      </c>
    </row>
    <row r="1724" customFormat="false" ht="15" hidden="false" customHeight="false" outlineLevel="0" collapsed="false">
      <c r="A1724" s="14" t="n">
        <v>1723</v>
      </c>
      <c r="B1724" s="15" t="n">
        <v>19161002</v>
      </c>
      <c r="C1724" s="16" t="s">
        <v>3418</v>
      </c>
      <c r="D1724" s="17" t="n">
        <v>1916</v>
      </c>
      <c r="E1724" s="18" t="n">
        <v>2</v>
      </c>
      <c r="F1724" s="18" t="n">
        <v>10</v>
      </c>
      <c r="I1724" s="17" t="n">
        <v>1916</v>
      </c>
      <c r="J1724" s="19" t="s">
        <v>2781</v>
      </c>
      <c r="N1724" s="20" t="s">
        <v>3419</v>
      </c>
      <c r="O1724" s="20" t="s">
        <v>54</v>
      </c>
    </row>
    <row r="1725" customFormat="false" ht="15" hidden="false" customHeight="false" outlineLevel="0" collapsed="false">
      <c r="A1725" s="14" t="n">
        <v>1724</v>
      </c>
      <c r="B1725" s="15" t="n">
        <v>19161007</v>
      </c>
      <c r="C1725" s="16" t="s">
        <v>3420</v>
      </c>
      <c r="D1725" s="17" t="n">
        <v>1916</v>
      </c>
      <c r="E1725" s="18" t="n">
        <v>7</v>
      </c>
      <c r="F1725" s="18" t="n">
        <v>10</v>
      </c>
      <c r="I1725" s="17" t="n">
        <v>1916</v>
      </c>
      <c r="J1725" s="19" t="s">
        <v>2781</v>
      </c>
      <c r="N1725" s="20" t="s">
        <v>3421</v>
      </c>
      <c r="O1725" s="20" t="s">
        <v>54</v>
      </c>
    </row>
    <row r="1726" customFormat="false" ht="15" hidden="false" customHeight="false" outlineLevel="0" collapsed="false">
      <c r="A1726" s="14" t="n">
        <v>1725</v>
      </c>
      <c r="B1726" s="15" t="n">
        <v>19161008</v>
      </c>
      <c r="C1726" s="16" t="s">
        <v>3422</v>
      </c>
      <c r="D1726" s="17" t="n">
        <v>1916</v>
      </c>
      <c r="E1726" s="18" t="n">
        <v>8</v>
      </c>
      <c r="F1726" s="18" t="n">
        <v>10</v>
      </c>
      <c r="I1726" s="17" t="n">
        <v>1916</v>
      </c>
      <c r="J1726" s="19" t="s">
        <v>2781</v>
      </c>
      <c r="M1726" s="20" t="s">
        <v>3423</v>
      </c>
      <c r="N1726" s="20" t="s">
        <v>3424</v>
      </c>
      <c r="O1726" s="20" t="s">
        <v>54</v>
      </c>
    </row>
    <row r="1727" customFormat="false" ht="15" hidden="false" customHeight="false" outlineLevel="0" collapsed="false">
      <c r="A1727" s="14" t="n">
        <v>1726</v>
      </c>
      <c r="B1727" s="15" t="n">
        <v>19161010</v>
      </c>
      <c r="C1727" s="16" t="s">
        <v>3425</v>
      </c>
      <c r="D1727" s="17" t="n">
        <v>1916</v>
      </c>
      <c r="E1727" s="18" t="n">
        <v>10</v>
      </c>
      <c r="F1727" s="18" t="n">
        <v>10</v>
      </c>
      <c r="I1727" s="17" t="n">
        <v>1916</v>
      </c>
      <c r="J1727" s="19" t="s">
        <v>1547</v>
      </c>
      <c r="N1727" s="20" t="s">
        <v>3426</v>
      </c>
      <c r="O1727" s="20" t="s">
        <v>54</v>
      </c>
    </row>
    <row r="1728" customFormat="false" ht="15" hidden="false" customHeight="false" outlineLevel="0" collapsed="false">
      <c r="A1728" s="14" t="n">
        <v>1727</v>
      </c>
      <c r="B1728" s="15" t="n">
        <v>19161014</v>
      </c>
      <c r="C1728" s="16" t="s">
        <v>3427</v>
      </c>
      <c r="D1728" s="17" t="n">
        <v>1916</v>
      </c>
      <c r="E1728" s="18" t="n">
        <v>14</v>
      </c>
      <c r="F1728" s="18" t="n">
        <v>10</v>
      </c>
      <c r="I1728" s="17" t="n">
        <v>1916</v>
      </c>
      <c r="J1728" s="19" t="s">
        <v>2781</v>
      </c>
      <c r="N1728" s="20" t="s">
        <v>3428</v>
      </c>
      <c r="O1728" s="20" t="s">
        <v>54</v>
      </c>
    </row>
    <row r="1729" customFormat="false" ht="15" hidden="false" customHeight="false" outlineLevel="0" collapsed="false">
      <c r="A1729" s="14" t="n">
        <v>1728</v>
      </c>
      <c r="B1729" s="15" t="n">
        <v>19161015</v>
      </c>
      <c r="C1729" s="16" t="s">
        <v>3429</v>
      </c>
      <c r="D1729" s="17" t="n">
        <v>1916</v>
      </c>
      <c r="E1729" s="18" t="n">
        <v>15</v>
      </c>
      <c r="F1729" s="18" t="n">
        <v>10</v>
      </c>
      <c r="I1729" s="17" t="n">
        <v>1916</v>
      </c>
      <c r="J1729" s="19" t="s">
        <v>2781</v>
      </c>
      <c r="N1729" s="20" t="s">
        <v>3430</v>
      </c>
      <c r="O1729" s="20" t="s">
        <v>54</v>
      </c>
    </row>
    <row r="1730" customFormat="false" ht="15" hidden="false" customHeight="false" outlineLevel="0" collapsed="false">
      <c r="A1730" s="14" t="n">
        <v>1729</v>
      </c>
      <c r="B1730" s="15" t="n">
        <v>19161021</v>
      </c>
      <c r="C1730" s="16" t="s">
        <v>3431</v>
      </c>
      <c r="D1730" s="17" t="n">
        <v>1916</v>
      </c>
      <c r="E1730" s="18" t="n">
        <v>21</v>
      </c>
      <c r="F1730" s="18" t="n">
        <v>10</v>
      </c>
      <c r="I1730" s="17" t="n">
        <v>1916</v>
      </c>
      <c r="J1730" s="19" t="s">
        <v>2781</v>
      </c>
      <c r="N1730" s="20" t="s">
        <v>3432</v>
      </c>
      <c r="O1730" s="20" t="s">
        <v>54</v>
      </c>
    </row>
    <row r="1731" customFormat="false" ht="15" hidden="false" customHeight="false" outlineLevel="0" collapsed="false">
      <c r="A1731" s="14" t="n">
        <v>1730</v>
      </c>
      <c r="B1731" s="15" t="n">
        <v>19161024</v>
      </c>
      <c r="C1731" s="16" t="s">
        <v>3433</v>
      </c>
      <c r="D1731" s="17" t="n">
        <v>1916</v>
      </c>
      <c r="E1731" s="18" t="n">
        <v>24</v>
      </c>
      <c r="F1731" s="18" t="n">
        <v>10</v>
      </c>
      <c r="I1731" s="17" t="n">
        <v>1916</v>
      </c>
      <c r="J1731" s="19" t="s">
        <v>1547</v>
      </c>
      <c r="N1731" s="20" t="s">
        <v>3434</v>
      </c>
      <c r="O1731" s="20" t="s">
        <v>54</v>
      </c>
    </row>
    <row r="1732" customFormat="false" ht="15" hidden="false" customHeight="false" outlineLevel="0" collapsed="false">
      <c r="A1732" s="14" t="n">
        <v>1731</v>
      </c>
      <c r="B1732" s="15" t="n">
        <v>19161026</v>
      </c>
      <c r="C1732" s="16" t="s">
        <v>3435</v>
      </c>
      <c r="D1732" s="17" t="n">
        <v>1916</v>
      </c>
      <c r="E1732" s="18" t="n">
        <v>26</v>
      </c>
      <c r="F1732" s="18" t="n">
        <v>10</v>
      </c>
      <c r="I1732" s="17" t="n">
        <v>1916</v>
      </c>
      <c r="J1732" s="19" t="s">
        <v>1551</v>
      </c>
      <c r="N1732" s="20" t="s">
        <v>3436</v>
      </c>
      <c r="O1732" s="20" t="s">
        <v>54</v>
      </c>
    </row>
    <row r="1733" customFormat="false" ht="15" hidden="false" customHeight="false" outlineLevel="0" collapsed="false">
      <c r="A1733" s="14" t="n">
        <v>1732</v>
      </c>
      <c r="B1733" s="15" t="n">
        <v>19161028</v>
      </c>
      <c r="C1733" s="16" t="s">
        <v>3437</v>
      </c>
      <c r="D1733" s="17" t="n">
        <v>1916</v>
      </c>
      <c r="E1733" s="18" t="n">
        <v>28</v>
      </c>
      <c r="F1733" s="18" t="n">
        <v>10</v>
      </c>
      <c r="I1733" s="17" t="n">
        <v>1916</v>
      </c>
      <c r="J1733" s="19" t="s">
        <v>2781</v>
      </c>
      <c r="N1733" s="20" t="s">
        <v>3438</v>
      </c>
      <c r="O1733" s="20" t="s">
        <v>54</v>
      </c>
    </row>
    <row r="1734" customFormat="false" ht="15" hidden="false" customHeight="false" outlineLevel="0" collapsed="false">
      <c r="A1734" s="14" t="n">
        <v>1733</v>
      </c>
      <c r="B1734" s="15" t="s">
        <v>3439</v>
      </c>
      <c r="C1734" s="16" t="s">
        <v>3440</v>
      </c>
      <c r="D1734" s="17" t="n">
        <v>1916</v>
      </c>
      <c r="E1734" s="18" t="n">
        <v>29</v>
      </c>
      <c r="F1734" s="18" t="n">
        <v>10</v>
      </c>
      <c r="I1734" s="17" t="n">
        <v>1916</v>
      </c>
      <c r="J1734" s="19" t="s">
        <v>2781</v>
      </c>
      <c r="N1734" s="20" t="s">
        <v>3441</v>
      </c>
      <c r="O1734" s="20" t="s">
        <v>54</v>
      </c>
    </row>
    <row r="1735" customFormat="false" ht="15" hidden="false" customHeight="false" outlineLevel="0" collapsed="false">
      <c r="A1735" s="14" t="n">
        <v>1734</v>
      </c>
      <c r="B1735" s="15" t="s">
        <v>3442</v>
      </c>
      <c r="C1735" s="16" t="s">
        <v>3440</v>
      </c>
      <c r="D1735" s="17" t="n">
        <v>1916</v>
      </c>
      <c r="E1735" s="18" t="n">
        <v>29</v>
      </c>
      <c r="F1735" s="18" t="n">
        <v>10</v>
      </c>
      <c r="I1735" s="17" t="n">
        <v>1916</v>
      </c>
      <c r="J1735" s="19" t="s">
        <v>2781</v>
      </c>
      <c r="N1735" s="20" t="s">
        <v>3443</v>
      </c>
      <c r="O1735" s="20" t="s">
        <v>54</v>
      </c>
    </row>
    <row r="1736" customFormat="false" ht="15" hidden="false" customHeight="false" outlineLevel="0" collapsed="false">
      <c r="A1736" s="14" t="n">
        <v>1735</v>
      </c>
      <c r="B1736" s="15" t="n">
        <v>19161030</v>
      </c>
      <c r="C1736" s="16" t="s">
        <v>3444</v>
      </c>
      <c r="D1736" s="17" t="n">
        <v>1916</v>
      </c>
      <c r="E1736" s="18" t="n">
        <v>30</v>
      </c>
      <c r="F1736" s="18" t="n">
        <v>10</v>
      </c>
      <c r="I1736" s="17" t="n">
        <v>1916</v>
      </c>
      <c r="J1736" s="19" t="s">
        <v>2781</v>
      </c>
      <c r="N1736" s="20" t="s">
        <v>3445</v>
      </c>
      <c r="O1736" s="20" t="s">
        <v>54</v>
      </c>
    </row>
    <row r="1737" customFormat="false" ht="15" hidden="false" customHeight="false" outlineLevel="0" collapsed="false">
      <c r="A1737" s="14" t="n">
        <v>1736</v>
      </c>
      <c r="B1737" s="15" t="n">
        <v>19161031</v>
      </c>
      <c r="C1737" s="16" t="s">
        <v>3446</v>
      </c>
      <c r="D1737" s="17" t="n">
        <v>1916</v>
      </c>
      <c r="E1737" s="18" t="n">
        <v>31</v>
      </c>
      <c r="F1737" s="18" t="n">
        <v>10</v>
      </c>
      <c r="I1737" s="17" t="n">
        <v>1916</v>
      </c>
      <c r="J1737" s="19" t="s">
        <v>722</v>
      </c>
      <c r="N1737" s="20" t="s">
        <v>3447</v>
      </c>
      <c r="O1737" s="20" t="s">
        <v>54</v>
      </c>
    </row>
    <row r="1738" customFormat="false" ht="15" hidden="false" customHeight="false" outlineLevel="0" collapsed="false">
      <c r="A1738" s="14" t="n">
        <v>1737</v>
      </c>
      <c r="B1738" s="15" t="n">
        <v>19161101</v>
      </c>
      <c r="C1738" s="16" t="s">
        <v>3448</v>
      </c>
      <c r="D1738" s="17" t="n">
        <v>1916</v>
      </c>
      <c r="E1738" s="18" t="n">
        <v>1</v>
      </c>
      <c r="F1738" s="18" t="n">
        <v>11</v>
      </c>
      <c r="I1738" s="17" t="n">
        <v>1916</v>
      </c>
      <c r="J1738" s="19" t="s">
        <v>2781</v>
      </c>
      <c r="M1738" s="20" t="s">
        <v>3423</v>
      </c>
      <c r="N1738" s="20" t="s">
        <v>3449</v>
      </c>
      <c r="O1738" s="20" t="s">
        <v>54</v>
      </c>
    </row>
    <row r="1739" customFormat="false" ht="15" hidden="false" customHeight="false" outlineLevel="0" collapsed="false">
      <c r="A1739" s="14" t="n">
        <v>1738</v>
      </c>
      <c r="B1739" s="15" t="n">
        <v>19161104</v>
      </c>
      <c r="C1739" s="16" t="s">
        <v>3450</v>
      </c>
      <c r="D1739" s="17" t="n">
        <v>1916</v>
      </c>
      <c r="E1739" s="18" t="n">
        <v>4</v>
      </c>
      <c r="F1739" s="18" t="n">
        <v>11</v>
      </c>
      <c r="I1739" s="17" t="n">
        <v>1916</v>
      </c>
      <c r="J1739" s="19" t="s">
        <v>2781</v>
      </c>
      <c r="N1739" s="20" t="s">
        <v>3451</v>
      </c>
      <c r="O1739" s="20" t="s">
        <v>54</v>
      </c>
    </row>
    <row r="1740" customFormat="false" ht="15" hidden="false" customHeight="false" outlineLevel="0" collapsed="false">
      <c r="A1740" s="14" t="n">
        <v>1739</v>
      </c>
      <c r="B1740" s="15" t="n">
        <v>19161105</v>
      </c>
      <c r="C1740" s="16" t="s">
        <v>3452</v>
      </c>
      <c r="D1740" s="17" t="n">
        <v>1916</v>
      </c>
      <c r="E1740" s="18" t="n">
        <v>5</v>
      </c>
      <c r="F1740" s="18" t="n">
        <v>11</v>
      </c>
      <c r="I1740" s="17" t="n">
        <v>1916</v>
      </c>
      <c r="J1740" s="19" t="s">
        <v>2781</v>
      </c>
      <c r="N1740" s="20" t="s">
        <v>3453</v>
      </c>
      <c r="O1740" s="20" t="s">
        <v>54</v>
      </c>
    </row>
    <row r="1741" customFormat="false" ht="15" hidden="false" customHeight="false" outlineLevel="0" collapsed="false">
      <c r="A1741" s="14" t="n">
        <v>1740</v>
      </c>
      <c r="B1741" s="15" t="n">
        <v>19161106</v>
      </c>
      <c r="C1741" s="16" t="s">
        <v>3454</v>
      </c>
      <c r="D1741" s="17" t="n">
        <v>1916</v>
      </c>
      <c r="E1741" s="18" t="n">
        <v>6</v>
      </c>
      <c r="F1741" s="18" t="n">
        <v>11</v>
      </c>
      <c r="I1741" s="17" t="n">
        <v>1916</v>
      </c>
      <c r="J1741" s="19" t="s">
        <v>2781</v>
      </c>
      <c r="N1741" s="20" t="s">
        <v>3455</v>
      </c>
      <c r="O1741" s="20" t="s">
        <v>54</v>
      </c>
    </row>
    <row r="1742" customFormat="false" ht="15" hidden="false" customHeight="false" outlineLevel="0" collapsed="false">
      <c r="A1742" s="14" t="n">
        <v>1741</v>
      </c>
      <c r="B1742" s="15" t="n">
        <v>19161108</v>
      </c>
      <c r="C1742" s="16" t="s">
        <v>3456</v>
      </c>
      <c r="D1742" s="17" t="n">
        <v>1916</v>
      </c>
      <c r="E1742" s="18" t="n">
        <v>8</v>
      </c>
      <c r="F1742" s="18" t="n">
        <v>11</v>
      </c>
      <c r="I1742" s="17" t="n">
        <v>1916</v>
      </c>
      <c r="J1742" s="19" t="s">
        <v>2781</v>
      </c>
      <c r="M1742" s="20" t="s">
        <v>3423</v>
      </c>
      <c r="N1742" s="20" t="s">
        <v>3457</v>
      </c>
      <c r="O1742" s="20" t="s">
        <v>54</v>
      </c>
    </row>
    <row r="1743" customFormat="false" ht="15" hidden="false" customHeight="false" outlineLevel="0" collapsed="false">
      <c r="A1743" s="14" t="n">
        <v>1742</v>
      </c>
      <c r="B1743" s="15" t="n">
        <v>19161109</v>
      </c>
      <c r="C1743" s="16" t="s">
        <v>3458</v>
      </c>
      <c r="D1743" s="17" t="n">
        <v>1916</v>
      </c>
      <c r="E1743" s="18" t="n">
        <v>9</v>
      </c>
      <c r="F1743" s="18" t="n">
        <v>11</v>
      </c>
      <c r="I1743" s="17" t="n">
        <v>1916</v>
      </c>
      <c r="J1743" s="19" t="s">
        <v>1737</v>
      </c>
      <c r="N1743" s="20" t="s">
        <v>3459</v>
      </c>
      <c r="O1743" s="20" t="s">
        <v>54</v>
      </c>
    </row>
    <row r="1744" customFormat="false" ht="15" hidden="false" customHeight="false" outlineLevel="0" collapsed="false">
      <c r="A1744" s="14" t="n">
        <v>1743</v>
      </c>
      <c r="B1744" s="15" t="n">
        <v>19161112</v>
      </c>
      <c r="C1744" s="16" t="s">
        <v>3460</v>
      </c>
      <c r="D1744" s="17" t="n">
        <v>1916</v>
      </c>
      <c r="E1744" s="18" t="n">
        <v>12</v>
      </c>
      <c r="F1744" s="18" t="n">
        <v>11</v>
      </c>
      <c r="I1744" s="17" t="n">
        <v>1916</v>
      </c>
      <c r="J1744" s="19" t="s">
        <v>2781</v>
      </c>
      <c r="N1744" s="20" t="s">
        <v>3461</v>
      </c>
      <c r="O1744" s="20" t="s">
        <v>54</v>
      </c>
    </row>
    <row r="1745" customFormat="false" ht="15" hidden="false" customHeight="false" outlineLevel="0" collapsed="false">
      <c r="A1745" s="14" t="n">
        <v>1744</v>
      </c>
      <c r="B1745" s="15" t="n">
        <v>19161113</v>
      </c>
      <c r="C1745" s="16" t="s">
        <v>3462</v>
      </c>
      <c r="D1745" s="17" t="n">
        <v>1916</v>
      </c>
      <c r="E1745" s="18" t="n">
        <v>13</v>
      </c>
      <c r="F1745" s="18" t="n">
        <v>11</v>
      </c>
      <c r="I1745" s="17" t="n">
        <v>1916</v>
      </c>
      <c r="J1745" s="19" t="s">
        <v>2781</v>
      </c>
      <c r="N1745" s="20" t="s">
        <v>3463</v>
      </c>
      <c r="O1745" s="20" t="s">
        <v>54</v>
      </c>
    </row>
    <row r="1746" customFormat="false" ht="15" hidden="false" customHeight="false" outlineLevel="0" collapsed="false">
      <c r="A1746" s="14" t="n">
        <v>1745</v>
      </c>
      <c r="B1746" s="15" t="n">
        <v>19161115</v>
      </c>
      <c r="C1746" s="16" t="s">
        <v>3464</v>
      </c>
      <c r="D1746" s="17" t="n">
        <v>1916</v>
      </c>
      <c r="E1746" s="18" t="n">
        <v>15</v>
      </c>
      <c r="F1746" s="18" t="n">
        <v>11</v>
      </c>
      <c r="I1746" s="17" t="n">
        <v>1916</v>
      </c>
      <c r="J1746" s="19" t="s">
        <v>2781</v>
      </c>
      <c r="M1746" s="20" t="s">
        <v>3423</v>
      </c>
      <c r="N1746" s="20" t="s">
        <v>3465</v>
      </c>
      <c r="O1746" s="20" t="s">
        <v>54</v>
      </c>
    </row>
    <row r="1747" customFormat="false" ht="15" hidden="false" customHeight="false" outlineLevel="0" collapsed="false">
      <c r="A1747" s="14" t="n">
        <v>1746</v>
      </c>
      <c r="B1747" s="15" t="n">
        <v>19161117</v>
      </c>
      <c r="C1747" s="16" t="s">
        <v>3466</v>
      </c>
      <c r="D1747" s="17" t="n">
        <v>1916</v>
      </c>
      <c r="E1747" s="18" t="n">
        <v>17</v>
      </c>
      <c r="F1747" s="18" t="n">
        <v>11</v>
      </c>
      <c r="I1747" s="17" t="n">
        <v>1916</v>
      </c>
      <c r="J1747" s="19" t="s">
        <v>2781</v>
      </c>
      <c r="N1747" s="20" t="s">
        <v>3467</v>
      </c>
      <c r="O1747" s="20" t="s">
        <v>54</v>
      </c>
    </row>
    <row r="1748" customFormat="false" ht="15" hidden="false" customHeight="false" outlineLevel="0" collapsed="false">
      <c r="A1748" s="14" t="n">
        <v>1747</v>
      </c>
      <c r="B1748" s="15" t="n">
        <v>19161118</v>
      </c>
      <c r="C1748" s="16" t="s">
        <v>3468</v>
      </c>
      <c r="D1748" s="17" t="n">
        <v>1916</v>
      </c>
      <c r="E1748" s="18" t="n">
        <v>18</v>
      </c>
      <c r="F1748" s="18" t="n">
        <v>11</v>
      </c>
      <c r="I1748" s="17" t="n">
        <v>1916</v>
      </c>
      <c r="J1748" s="19" t="s">
        <v>2781</v>
      </c>
      <c r="N1748" s="20" t="s">
        <v>3469</v>
      </c>
      <c r="O1748" s="20" t="s">
        <v>54</v>
      </c>
    </row>
    <row r="1749" customFormat="false" ht="15" hidden="false" customHeight="false" outlineLevel="0" collapsed="false">
      <c r="A1749" s="14" t="n">
        <v>1748</v>
      </c>
      <c r="B1749" s="15" t="n">
        <v>19161119</v>
      </c>
      <c r="C1749" s="16" t="s">
        <v>3470</v>
      </c>
      <c r="D1749" s="17" t="n">
        <v>1916</v>
      </c>
      <c r="E1749" s="18" t="n">
        <v>19</v>
      </c>
      <c r="F1749" s="18" t="n">
        <v>11</v>
      </c>
      <c r="I1749" s="17" t="n">
        <v>1916</v>
      </c>
      <c r="J1749" s="19" t="s">
        <v>2781</v>
      </c>
      <c r="N1749" s="20" t="s">
        <v>3471</v>
      </c>
      <c r="O1749" s="20" t="s">
        <v>54</v>
      </c>
    </row>
    <row r="1750" customFormat="false" ht="15" hidden="false" customHeight="false" outlineLevel="0" collapsed="false">
      <c r="A1750" s="14" t="n">
        <v>1749</v>
      </c>
      <c r="B1750" s="15" t="n">
        <v>19161125</v>
      </c>
      <c r="C1750" s="16" t="s">
        <v>3472</v>
      </c>
      <c r="D1750" s="17" t="n">
        <v>1916</v>
      </c>
      <c r="E1750" s="18" t="n">
        <v>25</v>
      </c>
      <c r="F1750" s="18" t="n">
        <v>11</v>
      </c>
      <c r="I1750" s="17" t="n">
        <v>1916</v>
      </c>
      <c r="J1750" s="19" t="s">
        <v>2781</v>
      </c>
      <c r="N1750" s="20" t="s">
        <v>3473</v>
      </c>
      <c r="O1750" s="20" t="s">
        <v>54</v>
      </c>
    </row>
    <row r="1751" customFormat="false" ht="15" hidden="false" customHeight="false" outlineLevel="0" collapsed="false">
      <c r="A1751" s="14" t="n">
        <v>1750</v>
      </c>
      <c r="B1751" s="15" t="n">
        <v>19161126</v>
      </c>
      <c r="C1751" s="16" t="s">
        <v>3474</v>
      </c>
      <c r="D1751" s="17" t="n">
        <v>1916</v>
      </c>
      <c r="E1751" s="18" t="n">
        <v>26</v>
      </c>
      <c r="F1751" s="18" t="n">
        <v>11</v>
      </c>
      <c r="I1751" s="17" t="n">
        <v>1916</v>
      </c>
      <c r="J1751" s="19" t="s">
        <v>2781</v>
      </c>
      <c r="N1751" s="20" t="s">
        <v>3475</v>
      </c>
      <c r="O1751" s="20" t="s">
        <v>54</v>
      </c>
    </row>
    <row r="1752" customFormat="false" ht="15" hidden="false" customHeight="false" outlineLevel="0" collapsed="false">
      <c r="A1752" s="14" t="n">
        <v>1751</v>
      </c>
      <c r="B1752" s="15" t="n">
        <v>19161127</v>
      </c>
      <c r="C1752" s="16" t="s">
        <v>3476</v>
      </c>
      <c r="D1752" s="17" t="n">
        <v>1916</v>
      </c>
      <c r="E1752" s="18" t="n">
        <v>27</v>
      </c>
      <c r="F1752" s="18" t="n">
        <v>11</v>
      </c>
      <c r="I1752" s="17" t="n">
        <v>1916</v>
      </c>
      <c r="J1752" s="19" t="s">
        <v>2781</v>
      </c>
      <c r="N1752" s="20" t="s">
        <v>3477</v>
      </c>
      <c r="O1752" s="20" t="s">
        <v>54</v>
      </c>
    </row>
    <row r="1753" customFormat="false" ht="15" hidden="false" customHeight="false" outlineLevel="0" collapsed="false">
      <c r="A1753" s="14" t="n">
        <v>1752</v>
      </c>
      <c r="B1753" s="15" t="n">
        <v>19161128</v>
      </c>
      <c r="C1753" s="16" t="s">
        <v>3478</v>
      </c>
      <c r="D1753" s="17" t="n">
        <v>1916</v>
      </c>
      <c r="E1753" s="18" t="n">
        <v>28</v>
      </c>
      <c r="F1753" s="18" t="n">
        <v>11</v>
      </c>
      <c r="I1753" s="17" t="n">
        <v>1916</v>
      </c>
      <c r="J1753" s="19" t="s">
        <v>2781</v>
      </c>
      <c r="M1753" s="20" t="s">
        <v>3423</v>
      </c>
      <c r="N1753" s="20" t="s">
        <v>3479</v>
      </c>
      <c r="O1753" s="20" t="s">
        <v>54</v>
      </c>
    </row>
    <row r="1754" customFormat="false" ht="15" hidden="false" customHeight="false" outlineLevel="0" collapsed="false">
      <c r="A1754" s="14" t="n">
        <v>1753</v>
      </c>
      <c r="B1754" s="15" t="n">
        <v>19161203</v>
      </c>
      <c r="C1754" s="16" t="s">
        <v>3480</v>
      </c>
      <c r="D1754" s="17" t="n">
        <v>1916</v>
      </c>
      <c r="E1754" s="18" t="n">
        <v>3</v>
      </c>
      <c r="F1754" s="18" t="n">
        <v>12</v>
      </c>
      <c r="I1754" s="17" t="n">
        <v>1916</v>
      </c>
      <c r="J1754" s="19" t="s">
        <v>1547</v>
      </c>
      <c r="N1754" s="20" t="s">
        <v>3481</v>
      </c>
      <c r="O1754" s="20" t="s">
        <v>54</v>
      </c>
    </row>
    <row r="1755" customFormat="false" ht="15" hidden="false" customHeight="false" outlineLevel="0" collapsed="false">
      <c r="A1755" s="14" t="n">
        <v>1754</v>
      </c>
      <c r="B1755" s="15" t="n">
        <v>19161204</v>
      </c>
      <c r="C1755" s="16" t="s">
        <v>3482</v>
      </c>
      <c r="D1755" s="17" t="n">
        <v>1916</v>
      </c>
      <c r="E1755" s="18" t="n">
        <v>4</v>
      </c>
      <c r="F1755" s="18" t="n">
        <v>12</v>
      </c>
      <c r="I1755" s="17" t="n">
        <v>1916</v>
      </c>
      <c r="J1755" s="19" t="s">
        <v>2781</v>
      </c>
      <c r="M1755" s="20" t="s">
        <v>2805</v>
      </c>
      <c r="N1755" s="20" t="s">
        <v>3483</v>
      </c>
      <c r="O1755" s="20" t="s">
        <v>54</v>
      </c>
    </row>
    <row r="1756" customFormat="false" ht="15" hidden="false" customHeight="false" outlineLevel="0" collapsed="false">
      <c r="A1756" s="14" t="n">
        <v>1755</v>
      </c>
      <c r="B1756" s="15" t="n">
        <v>19161209</v>
      </c>
      <c r="C1756" s="16" t="s">
        <v>3484</v>
      </c>
      <c r="D1756" s="17" t="n">
        <v>1916</v>
      </c>
      <c r="E1756" s="18" t="n">
        <v>9</v>
      </c>
      <c r="F1756" s="18" t="n">
        <v>12</v>
      </c>
      <c r="I1756" s="17" t="n">
        <v>1916</v>
      </c>
      <c r="J1756" s="19" t="s">
        <v>2781</v>
      </c>
      <c r="M1756" s="20" t="s">
        <v>2805</v>
      </c>
      <c r="N1756" s="20" t="s">
        <v>3485</v>
      </c>
      <c r="O1756" s="20" t="s">
        <v>54</v>
      </c>
    </row>
    <row r="1757" customFormat="false" ht="15" hidden="false" customHeight="false" outlineLevel="0" collapsed="false">
      <c r="A1757" s="14" t="n">
        <v>1756</v>
      </c>
      <c r="B1757" s="15" t="s">
        <v>3486</v>
      </c>
      <c r="C1757" s="16" t="s">
        <v>3487</v>
      </c>
      <c r="D1757" s="17" t="n">
        <v>1916</v>
      </c>
      <c r="E1757" s="18" t="n">
        <v>10</v>
      </c>
      <c r="F1757" s="18" t="n">
        <v>12</v>
      </c>
      <c r="I1757" s="17" t="n">
        <v>1916</v>
      </c>
      <c r="J1757" s="19" t="s">
        <v>2781</v>
      </c>
      <c r="M1757" s="20" t="s">
        <v>2805</v>
      </c>
      <c r="N1757" s="20" t="s">
        <v>3488</v>
      </c>
      <c r="O1757" s="20" t="s">
        <v>54</v>
      </c>
    </row>
    <row r="1758" customFormat="false" ht="15" hidden="false" customHeight="false" outlineLevel="0" collapsed="false">
      <c r="A1758" s="14" t="n">
        <v>1757</v>
      </c>
      <c r="B1758" s="15" t="s">
        <v>3489</v>
      </c>
      <c r="C1758" s="16" t="s">
        <v>3487</v>
      </c>
      <c r="D1758" s="17" t="n">
        <v>1916</v>
      </c>
      <c r="E1758" s="18" t="n">
        <v>10</v>
      </c>
      <c r="F1758" s="18" t="n">
        <v>12</v>
      </c>
      <c r="I1758" s="17" t="n">
        <v>1916</v>
      </c>
      <c r="J1758" s="19" t="s">
        <v>2781</v>
      </c>
      <c r="N1758" s="20" t="s">
        <v>3490</v>
      </c>
      <c r="O1758" s="20" t="s">
        <v>54</v>
      </c>
    </row>
    <row r="1759" customFormat="false" ht="15" hidden="false" customHeight="false" outlineLevel="0" collapsed="false">
      <c r="A1759" s="14" t="n">
        <v>1758</v>
      </c>
      <c r="B1759" s="15" t="n">
        <v>19161211</v>
      </c>
      <c r="C1759" s="16" t="s">
        <v>3491</v>
      </c>
      <c r="D1759" s="17" t="n">
        <v>1916</v>
      </c>
      <c r="E1759" s="18" t="n">
        <v>11</v>
      </c>
      <c r="F1759" s="18" t="n">
        <v>12</v>
      </c>
      <c r="I1759" s="17" t="n">
        <v>1916</v>
      </c>
      <c r="J1759" s="19" t="s">
        <v>2781</v>
      </c>
      <c r="M1759" s="20" t="s">
        <v>2805</v>
      </c>
      <c r="N1759" s="20" t="s">
        <v>3492</v>
      </c>
      <c r="O1759" s="20" t="s">
        <v>54</v>
      </c>
    </row>
    <row r="1760" customFormat="false" ht="15" hidden="false" customHeight="false" outlineLevel="0" collapsed="false">
      <c r="A1760" s="14" t="n">
        <v>1759</v>
      </c>
      <c r="B1760" s="15" t="n">
        <v>19161213</v>
      </c>
      <c r="C1760" s="16" t="s">
        <v>3493</v>
      </c>
      <c r="D1760" s="17" t="n">
        <v>1916</v>
      </c>
      <c r="E1760" s="18" t="n">
        <v>13</v>
      </c>
      <c r="F1760" s="18" t="n">
        <v>12</v>
      </c>
      <c r="I1760" s="17" t="n">
        <v>1916</v>
      </c>
      <c r="J1760" s="19" t="s">
        <v>2781</v>
      </c>
      <c r="M1760" s="20" t="s">
        <v>3423</v>
      </c>
      <c r="N1760" s="20" t="s">
        <v>3494</v>
      </c>
      <c r="O1760" s="20" t="s">
        <v>54</v>
      </c>
    </row>
    <row r="1761" customFormat="false" ht="15" hidden="false" customHeight="false" outlineLevel="0" collapsed="false">
      <c r="A1761" s="14" t="n">
        <v>1760</v>
      </c>
      <c r="B1761" s="15" t="n">
        <v>19161216</v>
      </c>
      <c r="C1761" s="16" t="s">
        <v>3495</v>
      </c>
      <c r="D1761" s="17" t="n">
        <v>1916</v>
      </c>
      <c r="E1761" s="18" t="n">
        <v>16</v>
      </c>
      <c r="F1761" s="18" t="n">
        <v>12</v>
      </c>
      <c r="I1761" s="17" t="n">
        <v>1916</v>
      </c>
      <c r="J1761" s="19" t="s">
        <v>2781</v>
      </c>
      <c r="M1761" s="20" t="s">
        <v>2805</v>
      </c>
      <c r="N1761" s="20" t="s">
        <v>3496</v>
      </c>
      <c r="O1761" s="20" t="s">
        <v>54</v>
      </c>
    </row>
    <row r="1762" customFormat="false" ht="15" hidden="false" customHeight="false" outlineLevel="0" collapsed="false">
      <c r="A1762" s="14" t="n">
        <v>1761</v>
      </c>
      <c r="B1762" s="15" t="n">
        <v>19161217</v>
      </c>
      <c r="C1762" s="16" t="s">
        <v>3497</v>
      </c>
      <c r="D1762" s="17" t="n">
        <v>1916</v>
      </c>
      <c r="E1762" s="18" t="n">
        <v>17</v>
      </c>
      <c r="F1762" s="18" t="n">
        <v>12</v>
      </c>
      <c r="I1762" s="17" t="n">
        <v>1916</v>
      </c>
      <c r="J1762" s="19" t="s">
        <v>2781</v>
      </c>
      <c r="M1762" s="20" t="s">
        <v>2805</v>
      </c>
      <c r="N1762" s="20" t="s">
        <v>3498</v>
      </c>
      <c r="O1762" s="20" t="s">
        <v>54</v>
      </c>
    </row>
    <row r="1763" customFormat="false" ht="15" hidden="false" customHeight="false" outlineLevel="0" collapsed="false">
      <c r="A1763" s="14" t="n">
        <v>1762</v>
      </c>
      <c r="B1763" s="15" t="n">
        <v>19161218</v>
      </c>
      <c r="C1763" s="16" t="s">
        <v>3499</v>
      </c>
      <c r="D1763" s="17" t="n">
        <v>1916</v>
      </c>
      <c r="E1763" s="18" t="n">
        <v>18</v>
      </c>
      <c r="F1763" s="18" t="n">
        <v>12</v>
      </c>
      <c r="I1763" s="17" t="n">
        <v>1916</v>
      </c>
      <c r="J1763" s="19" t="s">
        <v>2781</v>
      </c>
      <c r="M1763" s="20" t="s">
        <v>2805</v>
      </c>
      <c r="N1763" s="20" t="s">
        <v>3500</v>
      </c>
      <c r="O1763" s="20" t="s">
        <v>54</v>
      </c>
    </row>
    <row r="1764" customFormat="false" ht="15" hidden="false" customHeight="false" outlineLevel="0" collapsed="false">
      <c r="A1764" s="14" t="n">
        <v>1763</v>
      </c>
      <c r="B1764" s="15" t="n">
        <v>19161221</v>
      </c>
      <c r="C1764" s="16" t="s">
        <v>3501</v>
      </c>
      <c r="D1764" s="17" t="n">
        <v>1916</v>
      </c>
      <c r="E1764" s="18" t="n">
        <v>21</v>
      </c>
      <c r="F1764" s="18" t="n">
        <v>12</v>
      </c>
      <c r="I1764" s="17" t="n">
        <v>1916</v>
      </c>
      <c r="J1764" s="19" t="s">
        <v>722</v>
      </c>
      <c r="N1764" s="20" t="s">
        <v>3502</v>
      </c>
      <c r="O1764" s="20" t="s">
        <v>54</v>
      </c>
    </row>
    <row r="1765" customFormat="false" ht="15" hidden="false" customHeight="false" outlineLevel="0" collapsed="false">
      <c r="A1765" s="14" t="n">
        <v>1764</v>
      </c>
      <c r="B1765" s="15" t="n">
        <v>19161224</v>
      </c>
      <c r="C1765" s="16" t="s">
        <v>3503</v>
      </c>
      <c r="D1765" s="17" t="n">
        <v>1916</v>
      </c>
      <c r="E1765" s="18" t="n">
        <v>24</v>
      </c>
      <c r="F1765" s="18" t="n">
        <v>12</v>
      </c>
      <c r="I1765" s="17" t="n">
        <v>1916</v>
      </c>
      <c r="J1765" s="19" t="s">
        <v>2781</v>
      </c>
      <c r="M1765" s="20" t="s">
        <v>2805</v>
      </c>
      <c r="N1765" s="20" t="s">
        <v>3504</v>
      </c>
      <c r="O1765" s="20" t="s">
        <v>54</v>
      </c>
    </row>
    <row r="1766" customFormat="false" ht="15" hidden="false" customHeight="false" outlineLevel="0" collapsed="false">
      <c r="A1766" s="14" t="n">
        <v>1765</v>
      </c>
      <c r="B1766" s="15" t="n">
        <v>19161225</v>
      </c>
      <c r="C1766" s="16" t="s">
        <v>3505</v>
      </c>
      <c r="D1766" s="17" t="n">
        <v>1916</v>
      </c>
      <c r="E1766" s="18" t="n">
        <v>25</v>
      </c>
      <c r="F1766" s="18" t="n">
        <v>12</v>
      </c>
      <c r="I1766" s="17" t="n">
        <v>1916</v>
      </c>
      <c r="J1766" s="19" t="s">
        <v>2781</v>
      </c>
      <c r="M1766" s="20" t="s">
        <v>2805</v>
      </c>
      <c r="N1766" s="20" t="s">
        <v>3506</v>
      </c>
      <c r="O1766" s="20" t="s">
        <v>54</v>
      </c>
    </row>
    <row r="1767" customFormat="false" ht="15" hidden="false" customHeight="false" outlineLevel="0" collapsed="false">
      <c r="A1767" s="14" t="n">
        <v>1766</v>
      </c>
      <c r="B1767" s="15" t="n">
        <v>19161226</v>
      </c>
      <c r="C1767" s="16" t="s">
        <v>3507</v>
      </c>
      <c r="D1767" s="17" t="n">
        <v>1916</v>
      </c>
      <c r="E1767" s="18" t="n">
        <v>26</v>
      </c>
      <c r="F1767" s="18" t="n">
        <v>12</v>
      </c>
      <c r="I1767" s="17" t="n">
        <v>1916</v>
      </c>
      <c r="J1767" s="19" t="s">
        <v>2781</v>
      </c>
      <c r="M1767" s="20" t="s">
        <v>2805</v>
      </c>
      <c r="N1767" s="20" t="s">
        <v>3508</v>
      </c>
      <c r="O1767" s="20" t="s">
        <v>54</v>
      </c>
    </row>
    <row r="1768" customFormat="false" ht="15" hidden="false" customHeight="false" outlineLevel="0" collapsed="false">
      <c r="A1768" s="14" t="n">
        <v>1767</v>
      </c>
      <c r="B1768" s="15" t="n">
        <v>19161230</v>
      </c>
      <c r="C1768" s="16" t="s">
        <v>3509</v>
      </c>
      <c r="D1768" s="17" t="n">
        <v>1916</v>
      </c>
      <c r="E1768" s="18" t="n">
        <v>30</v>
      </c>
      <c r="F1768" s="18" t="n">
        <v>12</v>
      </c>
      <c r="I1768" s="17" t="n">
        <v>1916</v>
      </c>
      <c r="J1768" s="19" t="s">
        <v>2781</v>
      </c>
      <c r="M1768" s="20" t="s">
        <v>2805</v>
      </c>
      <c r="N1768" s="20" t="s">
        <v>3510</v>
      </c>
      <c r="O1768" s="20" t="s">
        <v>54</v>
      </c>
    </row>
    <row r="1769" customFormat="false" ht="15" hidden="false" customHeight="false" outlineLevel="0" collapsed="false">
      <c r="A1769" s="14" t="n">
        <v>1768</v>
      </c>
      <c r="B1769" s="15" t="n">
        <v>19161231</v>
      </c>
      <c r="C1769" s="16" t="s">
        <v>3511</v>
      </c>
      <c r="D1769" s="17" t="n">
        <v>1916</v>
      </c>
      <c r="E1769" s="18" t="n">
        <v>31</v>
      </c>
      <c r="F1769" s="18" t="n">
        <v>12</v>
      </c>
      <c r="I1769" s="17" t="n">
        <v>1916</v>
      </c>
      <c r="J1769" s="19" t="s">
        <v>2781</v>
      </c>
      <c r="M1769" s="20" t="s">
        <v>2805</v>
      </c>
      <c r="N1769" s="20" t="s">
        <v>3512</v>
      </c>
      <c r="O1769" s="20" t="s">
        <v>54</v>
      </c>
    </row>
    <row r="1770" customFormat="false" ht="15" hidden="false" customHeight="false" outlineLevel="0" collapsed="false">
      <c r="A1770" s="14" t="n">
        <v>1769</v>
      </c>
      <c r="B1770" s="15" t="n">
        <v>19170101</v>
      </c>
      <c r="C1770" s="16" t="s">
        <v>3513</v>
      </c>
      <c r="D1770" s="17" t="n">
        <v>1917</v>
      </c>
      <c r="E1770" s="18" t="n">
        <v>1</v>
      </c>
      <c r="F1770" s="18" t="n">
        <v>1</v>
      </c>
      <c r="I1770" s="17" t="n">
        <v>1917</v>
      </c>
      <c r="J1770" s="19" t="s">
        <v>2781</v>
      </c>
      <c r="M1770" s="20" t="s">
        <v>2805</v>
      </c>
      <c r="N1770" s="20" t="s">
        <v>3514</v>
      </c>
      <c r="O1770" s="20" t="s">
        <v>54</v>
      </c>
    </row>
    <row r="1771" customFormat="false" ht="15" hidden="false" customHeight="false" outlineLevel="0" collapsed="false">
      <c r="A1771" s="14" t="n">
        <v>1770</v>
      </c>
      <c r="B1771" s="15" t="n">
        <v>19170102</v>
      </c>
      <c r="C1771" s="16" t="s">
        <v>3515</v>
      </c>
      <c r="D1771" s="17" t="n">
        <v>1917</v>
      </c>
      <c r="E1771" s="18" t="n">
        <v>2</v>
      </c>
      <c r="F1771" s="18" t="n">
        <v>1</v>
      </c>
      <c r="I1771" s="17" t="n">
        <v>1917</v>
      </c>
      <c r="J1771" s="19" t="s">
        <v>2781</v>
      </c>
      <c r="M1771" s="20" t="s">
        <v>3423</v>
      </c>
      <c r="N1771" s="20" t="s">
        <v>3516</v>
      </c>
      <c r="O1771" s="20" t="s">
        <v>54</v>
      </c>
    </row>
    <row r="1772" customFormat="false" ht="15" hidden="false" customHeight="false" outlineLevel="0" collapsed="false">
      <c r="A1772" s="14" t="n">
        <v>1771</v>
      </c>
      <c r="B1772" s="15" t="n">
        <v>19170103</v>
      </c>
      <c r="C1772" s="16" t="s">
        <v>3517</v>
      </c>
      <c r="D1772" s="17" t="n">
        <v>1917</v>
      </c>
      <c r="E1772" s="18" t="n">
        <v>3</v>
      </c>
      <c r="F1772" s="18" t="n">
        <v>1</v>
      </c>
      <c r="I1772" s="17" t="n">
        <v>1917</v>
      </c>
      <c r="J1772" s="19" t="s">
        <v>2781</v>
      </c>
      <c r="N1772" s="20" t="s">
        <v>3518</v>
      </c>
      <c r="O1772" s="20" t="s">
        <v>54</v>
      </c>
    </row>
    <row r="1773" customFormat="false" ht="15" hidden="false" customHeight="false" outlineLevel="0" collapsed="false">
      <c r="A1773" s="14" t="n">
        <v>1772</v>
      </c>
      <c r="B1773" s="15" t="n">
        <v>19170106</v>
      </c>
      <c r="C1773" s="16" t="s">
        <v>3519</v>
      </c>
      <c r="D1773" s="17" t="n">
        <v>1917</v>
      </c>
      <c r="E1773" s="18" t="n">
        <v>6</v>
      </c>
      <c r="F1773" s="18" t="n">
        <v>1</v>
      </c>
      <c r="I1773" s="17" t="n">
        <v>1917</v>
      </c>
      <c r="J1773" s="19" t="s">
        <v>2781</v>
      </c>
      <c r="M1773" s="20" t="s">
        <v>2805</v>
      </c>
      <c r="N1773" s="20" t="s">
        <v>3520</v>
      </c>
      <c r="O1773" s="20" t="s">
        <v>54</v>
      </c>
    </row>
    <row r="1774" customFormat="false" ht="15" hidden="false" customHeight="false" outlineLevel="0" collapsed="false">
      <c r="A1774" s="14" t="n">
        <v>1773</v>
      </c>
      <c r="B1774" s="15" t="s">
        <v>3521</v>
      </c>
      <c r="C1774" s="16" t="s">
        <v>3522</v>
      </c>
      <c r="D1774" s="17" t="n">
        <v>1917</v>
      </c>
      <c r="E1774" s="18" t="n">
        <v>7</v>
      </c>
      <c r="F1774" s="18" t="n">
        <v>1</v>
      </c>
      <c r="I1774" s="17" t="n">
        <v>1917</v>
      </c>
      <c r="J1774" s="19" t="s">
        <v>2781</v>
      </c>
      <c r="N1774" s="20" t="s">
        <v>3523</v>
      </c>
      <c r="O1774" s="20" t="s">
        <v>54</v>
      </c>
    </row>
    <row r="1775" customFormat="false" ht="15" hidden="false" customHeight="false" outlineLevel="0" collapsed="false">
      <c r="A1775" s="14" t="n">
        <v>1774</v>
      </c>
      <c r="B1775" s="15" t="s">
        <v>3524</v>
      </c>
      <c r="C1775" s="16" t="s">
        <v>3522</v>
      </c>
      <c r="D1775" s="17" t="n">
        <v>1917</v>
      </c>
      <c r="E1775" s="18" t="n">
        <v>7</v>
      </c>
      <c r="F1775" s="18" t="n">
        <v>1</v>
      </c>
      <c r="I1775" s="17" t="n">
        <v>1917</v>
      </c>
      <c r="J1775" s="19" t="s">
        <v>2781</v>
      </c>
      <c r="M1775" s="20" t="s">
        <v>2805</v>
      </c>
      <c r="N1775" s="20" t="s">
        <v>3525</v>
      </c>
      <c r="O1775" s="20" t="s">
        <v>54</v>
      </c>
    </row>
    <row r="1776" customFormat="false" ht="15" hidden="false" customHeight="false" outlineLevel="0" collapsed="false">
      <c r="A1776" s="14" t="n">
        <v>1775</v>
      </c>
      <c r="B1776" s="15" t="n">
        <v>19170108</v>
      </c>
      <c r="C1776" s="16" t="s">
        <v>3526</v>
      </c>
      <c r="D1776" s="17" t="n">
        <v>1917</v>
      </c>
      <c r="E1776" s="18" t="n">
        <v>8</v>
      </c>
      <c r="F1776" s="18" t="n">
        <v>1</v>
      </c>
      <c r="I1776" s="17" t="n">
        <v>1917</v>
      </c>
      <c r="J1776" s="19" t="s">
        <v>2781</v>
      </c>
      <c r="M1776" s="20" t="s">
        <v>2805</v>
      </c>
      <c r="N1776" s="20" t="n">
        <v>86</v>
      </c>
      <c r="O1776" s="20" t="s">
        <v>54</v>
      </c>
    </row>
    <row r="1777" customFormat="false" ht="15" hidden="false" customHeight="false" outlineLevel="0" collapsed="false">
      <c r="A1777" s="14" t="n">
        <v>1776</v>
      </c>
      <c r="B1777" s="15" t="n">
        <v>19170113</v>
      </c>
      <c r="C1777" s="16" t="s">
        <v>3527</v>
      </c>
      <c r="D1777" s="17" t="n">
        <v>1917</v>
      </c>
      <c r="E1777" s="18" t="n">
        <v>13</v>
      </c>
      <c r="F1777" s="18" t="n">
        <v>1</v>
      </c>
      <c r="I1777" s="17" t="n">
        <v>1917</v>
      </c>
      <c r="J1777" s="19" t="s">
        <v>2781</v>
      </c>
      <c r="M1777" s="20" t="s">
        <v>2805</v>
      </c>
      <c r="N1777" s="20" t="s">
        <v>3528</v>
      </c>
      <c r="O1777" s="20" t="s">
        <v>54</v>
      </c>
    </row>
    <row r="1778" customFormat="false" ht="15" hidden="false" customHeight="false" outlineLevel="0" collapsed="false">
      <c r="A1778" s="14" t="n">
        <v>1777</v>
      </c>
      <c r="B1778" s="15" t="n">
        <v>19170114</v>
      </c>
      <c r="C1778" s="16" t="s">
        <v>3529</v>
      </c>
      <c r="D1778" s="17" t="n">
        <v>1917</v>
      </c>
      <c r="E1778" s="18" t="n">
        <v>14</v>
      </c>
      <c r="F1778" s="18" t="n">
        <v>1</v>
      </c>
      <c r="I1778" s="17" t="n">
        <v>1917</v>
      </c>
      <c r="J1778" s="19" t="s">
        <v>2781</v>
      </c>
      <c r="M1778" s="20" t="s">
        <v>2805</v>
      </c>
      <c r="N1778" s="20" t="s">
        <v>3530</v>
      </c>
      <c r="O1778" s="20" t="s">
        <v>54</v>
      </c>
    </row>
    <row r="1779" customFormat="false" ht="15" hidden="false" customHeight="false" outlineLevel="0" collapsed="false">
      <c r="A1779" s="14" t="n">
        <v>1778</v>
      </c>
      <c r="B1779" s="15" t="n">
        <v>19170115</v>
      </c>
      <c r="C1779" s="16" t="s">
        <v>3531</v>
      </c>
      <c r="D1779" s="17" t="n">
        <v>1917</v>
      </c>
      <c r="E1779" s="18" t="n">
        <v>15</v>
      </c>
      <c r="F1779" s="18" t="n">
        <v>1</v>
      </c>
      <c r="I1779" s="17" t="n">
        <v>1917</v>
      </c>
      <c r="J1779" s="19" t="s">
        <v>2781</v>
      </c>
      <c r="M1779" s="20" t="s">
        <v>2805</v>
      </c>
      <c r="N1779" s="20" t="s">
        <v>3532</v>
      </c>
      <c r="O1779" s="20" t="s">
        <v>54</v>
      </c>
    </row>
    <row r="1780" customFormat="false" ht="15" hidden="false" customHeight="false" outlineLevel="0" collapsed="false">
      <c r="A1780" s="14" t="n">
        <v>1779</v>
      </c>
      <c r="B1780" s="15" t="n">
        <v>19170117</v>
      </c>
      <c r="C1780" s="16" t="s">
        <v>3533</v>
      </c>
      <c r="D1780" s="17" t="n">
        <v>1917</v>
      </c>
      <c r="E1780" s="18" t="n">
        <v>17</v>
      </c>
      <c r="F1780" s="18" t="n">
        <v>1</v>
      </c>
      <c r="I1780" s="17" t="n">
        <v>1917</v>
      </c>
      <c r="J1780" s="19" t="s">
        <v>2781</v>
      </c>
      <c r="M1780" s="20" t="s">
        <v>3423</v>
      </c>
      <c r="N1780" s="20" t="s">
        <v>3534</v>
      </c>
      <c r="O1780" s="20" t="s">
        <v>54</v>
      </c>
    </row>
    <row r="1781" customFormat="false" ht="15" hidden="false" customHeight="false" outlineLevel="0" collapsed="false">
      <c r="A1781" s="14" t="n">
        <v>1780</v>
      </c>
      <c r="B1781" s="15" t="n">
        <v>19170120</v>
      </c>
      <c r="C1781" s="16" t="s">
        <v>3535</v>
      </c>
      <c r="D1781" s="17" t="n">
        <v>1917</v>
      </c>
      <c r="E1781" s="18" t="n">
        <v>20</v>
      </c>
      <c r="F1781" s="18" t="n">
        <v>1</v>
      </c>
      <c r="I1781" s="17" t="n">
        <v>1917</v>
      </c>
      <c r="J1781" s="19" t="s">
        <v>2781</v>
      </c>
      <c r="M1781" s="20" t="s">
        <v>2805</v>
      </c>
      <c r="N1781" s="20" t="s">
        <v>3536</v>
      </c>
      <c r="O1781" s="20" t="s">
        <v>54</v>
      </c>
    </row>
    <row r="1782" customFormat="false" ht="15" hidden="false" customHeight="false" outlineLevel="0" collapsed="false">
      <c r="A1782" s="14" t="n">
        <v>1781</v>
      </c>
      <c r="B1782" s="15" t="n">
        <v>19170121</v>
      </c>
      <c r="C1782" s="16" t="s">
        <v>3537</v>
      </c>
      <c r="D1782" s="17" t="n">
        <v>1917</v>
      </c>
      <c r="E1782" s="18" t="n">
        <v>21</v>
      </c>
      <c r="F1782" s="18" t="n">
        <v>1</v>
      </c>
      <c r="I1782" s="17" t="n">
        <v>1917</v>
      </c>
      <c r="J1782" s="19" t="s">
        <v>2781</v>
      </c>
      <c r="M1782" s="20" t="s">
        <v>2805</v>
      </c>
      <c r="N1782" s="20" t="s">
        <v>3538</v>
      </c>
      <c r="O1782" s="20" t="s">
        <v>54</v>
      </c>
    </row>
    <row r="1783" customFormat="false" ht="15" hidden="false" customHeight="false" outlineLevel="0" collapsed="false">
      <c r="A1783" s="14" t="n">
        <v>1782</v>
      </c>
      <c r="B1783" s="15" t="n">
        <v>19170122</v>
      </c>
      <c r="C1783" s="16" t="s">
        <v>3539</v>
      </c>
      <c r="D1783" s="17" t="n">
        <v>1917</v>
      </c>
      <c r="E1783" s="18" t="n">
        <v>22</v>
      </c>
      <c r="F1783" s="18" t="n">
        <v>1</v>
      </c>
      <c r="I1783" s="17" t="n">
        <v>1917</v>
      </c>
      <c r="J1783" s="19" t="s">
        <v>2781</v>
      </c>
      <c r="M1783" s="20" t="s">
        <v>2805</v>
      </c>
      <c r="N1783" s="20" t="s">
        <v>3540</v>
      </c>
      <c r="O1783" s="20" t="s">
        <v>54</v>
      </c>
    </row>
    <row r="1784" customFormat="false" ht="15" hidden="false" customHeight="false" outlineLevel="0" collapsed="false">
      <c r="A1784" s="14" t="n">
        <v>1783</v>
      </c>
      <c r="B1784" s="15" t="n">
        <v>19170124</v>
      </c>
      <c r="C1784" s="16" t="s">
        <v>3541</v>
      </c>
      <c r="D1784" s="17" t="n">
        <v>1917</v>
      </c>
      <c r="E1784" s="18" t="n">
        <v>24</v>
      </c>
      <c r="F1784" s="18" t="n">
        <v>1</v>
      </c>
      <c r="I1784" s="17" t="n">
        <v>1917</v>
      </c>
      <c r="J1784" s="19" t="s">
        <v>2781</v>
      </c>
      <c r="M1784" s="20" t="s">
        <v>3423</v>
      </c>
      <c r="N1784" s="20" t="s">
        <v>3542</v>
      </c>
      <c r="O1784" s="20" t="s">
        <v>54</v>
      </c>
    </row>
    <row r="1785" customFormat="false" ht="15" hidden="false" customHeight="false" outlineLevel="0" collapsed="false">
      <c r="A1785" s="14" t="n">
        <v>1784</v>
      </c>
      <c r="B1785" s="15" t="n">
        <v>19170127</v>
      </c>
      <c r="C1785" s="16" t="s">
        <v>3543</v>
      </c>
      <c r="D1785" s="17" t="n">
        <v>1917</v>
      </c>
      <c r="E1785" s="18" t="n">
        <v>27</v>
      </c>
      <c r="F1785" s="18" t="n">
        <v>1</v>
      </c>
      <c r="I1785" s="17" t="n">
        <v>1917</v>
      </c>
      <c r="J1785" s="19" t="s">
        <v>2781</v>
      </c>
      <c r="N1785" s="20" t="s">
        <v>3544</v>
      </c>
      <c r="O1785" s="20" t="s">
        <v>54</v>
      </c>
    </row>
    <row r="1786" customFormat="false" ht="15" hidden="false" customHeight="false" outlineLevel="0" collapsed="false">
      <c r="A1786" s="14" t="n">
        <v>1785</v>
      </c>
      <c r="B1786" s="15" t="n">
        <v>19170128</v>
      </c>
      <c r="C1786" s="16" t="s">
        <v>3545</v>
      </c>
      <c r="D1786" s="17" t="n">
        <v>1917</v>
      </c>
      <c r="E1786" s="18" t="n">
        <v>28</v>
      </c>
      <c r="F1786" s="18" t="n">
        <v>1</v>
      </c>
      <c r="I1786" s="17" t="n">
        <v>1917</v>
      </c>
      <c r="J1786" s="19" t="s">
        <v>2781</v>
      </c>
      <c r="M1786" s="20" t="s">
        <v>2805</v>
      </c>
      <c r="N1786" s="20" t="s">
        <v>3546</v>
      </c>
      <c r="O1786" s="20" t="s">
        <v>54</v>
      </c>
    </row>
    <row r="1787" customFormat="false" ht="15" hidden="false" customHeight="false" outlineLevel="0" collapsed="false">
      <c r="A1787" s="14" t="n">
        <v>1786</v>
      </c>
      <c r="B1787" s="15" t="n">
        <v>19170130</v>
      </c>
      <c r="C1787" s="16" t="s">
        <v>3547</v>
      </c>
      <c r="D1787" s="17" t="n">
        <v>1917</v>
      </c>
      <c r="E1787" s="18" t="n">
        <v>30</v>
      </c>
      <c r="F1787" s="18" t="n">
        <v>1</v>
      </c>
      <c r="I1787" s="17" t="n">
        <v>1917</v>
      </c>
      <c r="J1787" s="19" t="s">
        <v>2781</v>
      </c>
      <c r="M1787" s="20" t="s">
        <v>2805</v>
      </c>
      <c r="N1787" s="20" t="s">
        <v>3548</v>
      </c>
      <c r="O1787" s="20" t="s">
        <v>54</v>
      </c>
    </row>
    <row r="1788" customFormat="false" ht="15" hidden="false" customHeight="false" outlineLevel="0" collapsed="false">
      <c r="A1788" s="14" t="n">
        <v>1787</v>
      </c>
      <c r="B1788" s="15" t="s">
        <v>3549</v>
      </c>
      <c r="C1788" s="16" t="s">
        <v>3550</v>
      </c>
      <c r="D1788" s="17" t="n">
        <v>1917</v>
      </c>
      <c r="E1788" s="18" t="n">
        <v>6</v>
      </c>
      <c r="F1788" s="18" t="n">
        <v>2</v>
      </c>
      <c r="I1788" s="17" t="n">
        <v>1917</v>
      </c>
      <c r="J1788" s="19" t="s">
        <v>51</v>
      </c>
      <c r="L1788" s="19" t="s">
        <v>3551</v>
      </c>
      <c r="M1788" s="20" t="s">
        <v>3552</v>
      </c>
      <c r="N1788" s="20" t="s">
        <v>3553</v>
      </c>
      <c r="O1788" s="20" t="s">
        <v>54</v>
      </c>
    </row>
    <row r="1789" customFormat="false" ht="15" hidden="false" customHeight="false" outlineLevel="0" collapsed="false">
      <c r="A1789" s="14" t="n">
        <v>1788</v>
      </c>
      <c r="B1789" s="15" t="s">
        <v>3554</v>
      </c>
      <c r="C1789" s="16" t="s">
        <v>3550</v>
      </c>
      <c r="D1789" s="17" t="n">
        <v>1917</v>
      </c>
      <c r="E1789" s="18" t="n">
        <v>6</v>
      </c>
      <c r="F1789" s="18" t="n">
        <v>2</v>
      </c>
      <c r="I1789" s="17" t="n">
        <v>1917</v>
      </c>
      <c r="J1789" s="19" t="s">
        <v>51</v>
      </c>
      <c r="N1789" s="20" t="s">
        <v>3555</v>
      </c>
      <c r="O1789" s="20" t="s">
        <v>54</v>
      </c>
    </row>
    <row r="1790" customFormat="false" ht="15" hidden="false" customHeight="false" outlineLevel="0" collapsed="false">
      <c r="A1790" s="14" t="n">
        <v>1789</v>
      </c>
      <c r="B1790" s="15" t="n">
        <v>19170213</v>
      </c>
      <c r="C1790" s="16" t="s">
        <v>3556</v>
      </c>
      <c r="D1790" s="17" t="n">
        <v>1917</v>
      </c>
      <c r="E1790" s="18" t="n">
        <v>13</v>
      </c>
      <c r="F1790" s="18" t="n">
        <v>2</v>
      </c>
      <c r="I1790" s="17" t="n">
        <v>1917</v>
      </c>
      <c r="J1790" s="19" t="s">
        <v>51</v>
      </c>
      <c r="L1790" s="19" t="s">
        <v>3551</v>
      </c>
      <c r="M1790" s="20" t="s">
        <v>3552</v>
      </c>
      <c r="N1790" s="20" t="s">
        <v>3557</v>
      </c>
      <c r="O1790" s="20" t="s">
        <v>54</v>
      </c>
    </row>
    <row r="1791" customFormat="false" ht="15" hidden="false" customHeight="false" outlineLevel="0" collapsed="false">
      <c r="A1791" s="14" t="n">
        <v>1790</v>
      </c>
      <c r="B1791" s="15" t="n">
        <v>19170215</v>
      </c>
      <c r="C1791" s="16" t="s">
        <v>3558</v>
      </c>
      <c r="D1791" s="17" t="n">
        <v>1917</v>
      </c>
      <c r="E1791" s="18" t="n">
        <v>15</v>
      </c>
      <c r="F1791" s="18" t="n">
        <v>2</v>
      </c>
      <c r="I1791" s="17" t="n">
        <v>1917</v>
      </c>
      <c r="J1791" s="19" t="s">
        <v>51</v>
      </c>
      <c r="N1791" s="20" t="s">
        <v>3559</v>
      </c>
      <c r="O1791" s="20" t="s">
        <v>54</v>
      </c>
    </row>
    <row r="1792" customFormat="false" ht="15" hidden="false" customHeight="false" outlineLevel="0" collapsed="false">
      <c r="A1792" s="14" t="n">
        <v>1791</v>
      </c>
      <c r="B1792" s="15" t="n">
        <v>19170217</v>
      </c>
      <c r="C1792" s="16" t="s">
        <v>3560</v>
      </c>
      <c r="D1792" s="17" t="n">
        <v>1917</v>
      </c>
      <c r="E1792" s="18" t="n">
        <v>17</v>
      </c>
      <c r="F1792" s="18" t="n">
        <v>2</v>
      </c>
      <c r="I1792" s="17" t="n">
        <v>1917</v>
      </c>
      <c r="J1792" s="19" t="s">
        <v>51</v>
      </c>
      <c r="N1792" s="20" t="s">
        <v>3561</v>
      </c>
      <c r="O1792" s="20" t="s">
        <v>54</v>
      </c>
    </row>
    <row r="1793" customFormat="false" ht="15" hidden="false" customHeight="false" outlineLevel="0" collapsed="false">
      <c r="A1793" s="14" t="n">
        <v>1792</v>
      </c>
      <c r="B1793" s="15" t="n">
        <v>19170220</v>
      </c>
      <c r="C1793" s="16" t="s">
        <v>3562</v>
      </c>
      <c r="D1793" s="17" t="n">
        <v>1917</v>
      </c>
      <c r="E1793" s="18" t="n">
        <v>20</v>
      </c>
      <c r="F1793" s="18" t="n">
        <v>2</v>
      </c>
      <c r="I1793" s="17" t="n">
        <v>1917</v>
      </c>
      <c r="J1793" s="19" t="s">
        <v>51</v>
      </c>
      <c r="L1793" s="19" t="s">
        <v>3551</v>
      </c>
      <c r="M1793" s="20" t="s">
        <v>3552</v>
      </c>
      <c r="N1793" s="20" t="s">
        <v>3563</v>
      </c>
      <c r="O1793" s="20" t="s">
        <v>54</v>
      </c>
    </row>
    <row r="1794" customFormat="false" ht="15" hidden="false" customHeight="false" outlineLevel="0" collapsed="false">
      <c r="A1794" s="14" t="n">
        <v>1793</v>
      </c>
      <c r="B1794" s="15" t="n">
        <v>19170227</v>
      </c>
      <c r="C1794" s="16" t="s">
        <v>3564</v>
      </c>
      <c r="D1794" s="17" t="n">
        <v>1917</v>
      </c>
      <c r="E1794" s="18" t="n">
        <v>27</v>
      </c>
      <c r="F1794" s="18" t="n">
        <v>2</v>
      </c>
      <c r="I1794" s="17" t="n">
        <v>1917</v>
      </c>
      <c r="J1794" s="19" t="s">
        <v>51</v>
      </c>
      <c r="L1794" s="19" t="s">
        <v>3551</v>
      </c>
      <c r="M1794" s="20" t="s">
        <v>3552</v>
      </c>
      <c r="N1794" s="20" t="s">
        <v>3565</v>
      </c>
      <c r="O1794" s="20" t="s">
        <v>54</v>
      </c>
    </row>
    <row r="1795" customFormat="false" ht="15" hidden="false" customHeight="false" outlineLevel="0" collapsed="false">
      <c r="A1795" s="14" t="n">
        <v>1794</v>
      </c>
      <c r="B1795" s="15" t="n">
        <v>19170301</v>
      </c>
      <c r="C1795" s="16" t="s">
        <v>3566</v>
      </c>
      <c r="D1795" s="17" t="n">
        <v>1917</v>
      </c>
      <c r="E1795" s="18" t="n">
        <v>1</v>
      </c>
      <c r="F1795" s="18" t="n">
        <v>3</v>
      </c>
      <c r="I1795" s="17" t="n">
        <v>1917</v>
      </c>
      <c r="J1795" s="19" t="s">
        <v>51</v>
      </c>
      <c r="N1795" s="20" t="s">
        <v>3567</v>
      </c>
      <c r="O1795" s="20" t="s">
        <v>54</v>
      </c>
    </row>
    <row r="1796" customFormat="false" ht="15" hidden="false" customHeight="false" outlineLevel="0" collapsed="false">
      <c r="A1796" s="14" t="n">
        <v>1795</v>
      </c>
      <c r="B1796" s="15" t="n">
        <v>19170306</v>
      </c>
      <c r="C1796" s="16" t="s">
        <v>3568</v>
      </c>
      <c r="D1796" s="17" t="n">
        <v>1917</v>
      </c>
      <c r="E1796" s="18" t="n">
        <v>6</v>
      </c>
      <c r="F1796" s="18" t="n">
        <v>3</v>
      </c>
      <c r="I1796" s="17" t="n">
        <v>1917</v>
      </c>
      <c r="J1796" s="19" t="s">
        <v>51</v>
      </c>
      <c r="L1796" s="19" t="s">
        <v>3551</v>
      </c>
      <c r="M1796" s="20" t="s">
        <v>3552</v>
      </c>
      <c r="N1796" s="20" t="s">
        <v>3569</v>
      </c>
      <c r="O1796" s="20" t="s">
        <v>54</v>
      </c>
    </row>
    <row r="1797" customFormat="false" ht="15" hidden="false" customHeight="false" outlineLevel="0" collapsed="false">
      <c r="A1797" s="14" t="n">
        <v>1796</v>
      </c>
      <c r="B1797" s="15" t="n">
        <v>19170313</v>
      </c>
      <c r="C1797" s="16" t="s">
        <v>3570</v>
      </c>
      <c r="D1797" s="17" t="n">
        <v>1917</v>
      </c>
      <c r="E1797" s="18" t="n">
        <v>13</v>
      </c>
      <c r="F1797" s="18" t="n">
        <v>3</v>
      </c>
      <c r="I1797" s="17" t="n">
        <v>1917</v>
      </c>
      <c r="J1797" s="19" t="s">
        <v>51</v>
      </c>
      <c r="L1797" s="19" t="s">
        <v>3551</v>
      </c>
      <c r="M1797" s="20" t="s">
        <v>3552</v>
      </c>
      <c r="N1797" s="20" t="s">
        <v>3571</v>
      </c>
      <c r="O1797" s="20" t="s">
        <v>54</v>
      </c>
    </row>
    <row r="1798" customFormat="false" ht="15" hidden="false" customHeight="false" outlineLevel="0" collapsed="false">
      <c r="A1798" s="14" t="n">
        <v>1797</v>
      </c>
      <c r="B1798" s="15" t="n">
        <v>19170315</v>
      </c>
      <c r="C1798" s="16" t="s">
        <v>3572</v>
      </c>
      <c r="D1798" s="17" t="n">
        <v>1917</v>
      </c>
      <c r="E1798" s="18" t="n">
        <v>15</v>
      </c>
      <c r="F1798" s="18" t="n">
        <v>3</v>
      </c>
      <c r="I1798" s="17" t="n">
        <v>1917</v>
      </c>
      <c r="J1798" s="19" t="s">
        <v>51</v>
      </c>
      <c r="N1798" s="20" t="s">
        <v>3573</v>
      </c>
      <c r="O1798" s="20" t="s">
        <v>54</v>
      </c>
    </row>
    <row r="1799" customFormat="false" ht="15" hidden="false" customHeight="false" outlineLevel="0" collapsed="false">
      <c r="A1799" s="14" t="n">
        <v>1798</v>
      </c>
      <c r="B1799" s="15" t="n">
        <v>19170317</v>
      </c>
      <c r="C1799" s="16" t="s">
        <v>3574</v>
      </c>
      <c r="D1799" s="17" t="n">
        <v>1917</v>
      </c>
      <c r="E1799" s="18" t="n">
        <v>17</v>
      </c>
      <c r="F1799" s="18" t="n">
        <v>3</v>
      </c>
      <c r="I1799" s="17" t="n">
        <v>1917</v>
      </c>
      <c r="J1799" s="19" t="s">
        <v>51</v>
      </c>
      <c r="N1799" s="20" t="s">
        <v>3575</v>
      </c>
      <c r="O1799" s="20" t="s">
        <v>54</v>
      </c>
    </row>
    <row r="1800" customFormat="false" ht="15" hidden="false" customHeight="false" outlineLevel="0" collapsed="false">
      <c r="A1800" s="14" t="n">
        <v>1799</v>
      </c>
      <c r="B1800" s="15" t="n">
        <v>19170320</v>
      </c>
      <c r="C1800" s="16" t="s">
        <v>3576</v>
      </c>
      <c r="D1800" s="17" t="n">
        <v>1917</v>
      </c>
      <c r="E1800" s="18" t="n">
        <v>20</v>
      </c>
      <c r="F1800" s="18" t="n">
        <v>3</v>
      </c>
      <c r="I1800" s="17" t="n">
        <v>1917</v>
      </c>
      <c r="J1800" s="19" t="s">
        <v>51</v>
      </c>
      <c r="L1800" s="19" t="s">
        <v>3551</v>
      </c>
      <c r="M1800" s="20" t="s">
        <v>3552</v>
      </c>
      <c r="N1800" s="20" t="s">
        <v>3577</v>
      </c>
      <c r="O1800" s="20" t="s">
        <v>54</v>
      </c>
    </row>
    <row r="1801" customFormat="false" ht="15" hidden="false" customHeight="false" outlineLevel="0" collapsed="false">
      <c r="A1801" s="14" t="n">
        <v>1800</v>
      </c>
      <c r="B1801" s="15" t="n">
        <v>19170322</v>
      </c>
      <c r="C1801" s="16" t="s">
        <v>3578</v>
      </c>
      <c r="D1801" s="17" t="n">
        <v>1917</v>
      </c>
      <c r="E1801" s="18" t="n">
        <v>22</v>
      </c>
      <c r="F1801" s="18" t="n">
        <v>3</v>
      </c>
      <c r="I1801" s="17" t="n">
        <v>1917</v>
      </c>
      <c r="J1801" s="19" t="s">
        <v>51</v>
      </c>
      <c r="N1801" s="20" t="s">
        <v>3579</v>
      </c>
      <c r="O1801" s="20" t="s">
        <v>54</v>
      </c>
    </row>
    <row r="1802" customFormat="false" ht="15" hidden="false" customHeight="false" outlineLevel="0" collapsed="false">
      <c r="A1802" s="14" t="n">
        <v>1801</v>
      </c>
      <c r="B1802" s="15" t="n">
        <v>19170327</v>
      </c>
      <c r="C1802" s="16" t="s">
        <v>3580</v>
      </c>
      <c r="D1802" s="17" t="n">
        <v>1917</v>
      </c>
      <c r="E1802" s="18" t="n">
        <v>27</v>
      </c>
      <c r="F1802" s="18" t="n">
        <v>3</v>
      </c>
      <c r="I1802" s="17" t="n">
        <v>1917</v>
      </c>
      <c r="J1802" s="19" t="s">
        <v>51</v>
      </c>
      <c r="L1802" s="19" t="s">
        <v>3581</v>
      </c>
      <c r="M1802" s="20" t="s">
        <v>3582</v>
      </c>
      <c r="N1802" s="20" t="s">
        <v>53</v>
      </c>
      <c r="O1802" s="20" t="s">
        <v>54</v>
      </c>
    </row>
    <row r="1803" customFormat="false" ht="15" hidden="false" customHeight="false" outlineLevel="0" collapsed="false">
      <c r="A1803" s="14" t="n">
        <v>1802</v>
      </c>
      <c r="B1803" s="15" t="n">
        <v>19170331</v>
      </c>
      <c r="C1803" s="16" t="s">
        <v>3583</v>
      </c>
      <c r="D1803" s="17" t="n">
        <v>1917</v>
      </c>
      <c r="E1803" s="18" t="n">
        <v>31</v>
      </c>
      <c r="F1803" s="18" t="n">
        <v>3</v>
      </c>
      <c r="I1803" s="17" t="n">
        <v>1917</v>
      </c>
      <c r="J1803" s="19" t="s">
        <v>51</v>
      </c>
      <c r="N1803" s="20" t="s">
        <v>3584</v>
      </c>
      <c r="O1803" s="20" t="s">
        <v>54</v>
      </c>
    </row>
    <row r="1804" customFormat="false" ht="15" hidden="false" customHeight="false" outlineLevel="0" collapsed="false">
      <c r="A1804" s="14" t="n">
        <v>1803</v>
      </c>
      <c r="B1804" s="15" t="n">
        <v>19170403</v>
      </c>
      <c r="C1804" s="16" t="s">
        <v>3585</v>
      </c>
      <c r="D1804" s="17" t="n">
        <v>1917</v>
      </c>
      <c r="E1804" s="18" t="n">
        <v>3</v>
      </c>
      <c r="F1804" s="18" t="n">
        <v>4</v>
      </c>
      <c r="I1804" s="17" t="n">
        <v>1917</v>
      </c>
      <c r="J1804" s="19" t="s">
        <v>51</v>
      </c>
      <c r="L1804" s="19" t="s">
        <v>3581</v>
      </c>
      <c r="M1804" s="20" t="s">
        <v>3582</v>
      </c>
      <c r="N1804" s="20" t="s">
        <v>3586</v>
      </c>
      <c r="O1804" s="20" t="s">
        <v>54</v>
      </c>
    </row>
    <row r="1805" customFormat="false" ht="15" hidden="false" customHeight="false" outlineLevel="0" collapsed="false">
      <c r="A1805" s="14" t="n">
        <v>1804</v>
      </c>
      <c r="B1805" s="15" t="n">
        <v>19170410</v>
      </c>
      <c r="C1805" s="16" t="s">
        <v>3587</v>
      </c>
      <c r="D1805" s="17" t="n">
        <v>1917</v>
      </c>
      <c r="E1805" s="18" t="n">
        <v>10</v>
      </c>
      <c r="F1805" s="18" t="n">
        <v>4</v>
      </c>
      <c r="I1805" s="17" t="n">
        <v>1917</v>
      </c>
      <c r="J1805" s="19" t="s">
        <v>51</v>
      </c>
      <c r="L1805" s="19" t="s">
        <v>3581</v>
      </c>
      <c r="M1805" s="20" t="s">
        <v>3582</v>
      </c>
      <c r="N1805" s="20" t="s">
        <v>3588</v>
      </c>
      <c r="O1805" s="20" t="s">
        <v>54</v>
      </c>
    </row>
    <row r="1806" customFormat="false" ht="15" hidden="false" customHeight="false" outlineLevel="0" collapsed="false">
      <c r="A1806" s="14" t="n">
        <v>1805</v>
      </c>
      <c r="B1806" s="15" t="n">
        <v>19170412</v>
      </c>
      <c r="C1806" s="16" t="s">
        <v>3589</v>
      </c>
      <c r="D1806" s="17" t="n">
        <v>1917</v>
      </c>
      <c r="E1806" s="18" t="n">
        <v>12</v>
      </c>
      <c r="F1806" s="18" t="n">
        <v>4</v>
      </c>
      <c r="I1806" s="17" t="n">
        <v>1917</v>
      </c>
      <c r="J1806" s="19" t="s">
        <v>51</v>
      </c>
      <c r="L1806" s="19" t="s">
        <v>3581</v>
      </c>
      <c r="M1806" s="20" t="s">
        <v>3582</v>
      </c>
      <c r="N1806" s="20" t="s">
        <v>3590</v>
      </c>
      <c r="O1806" s="20" t="s">
        <v>54</v>
      </c>
    </row>
    <row r="1807" customFormat="false" ht="15" hidden="false" customHeight="false" outlineLevel="0" collapsed="false">
      <c r="A1807" s="14" t="n">
        <v>1806</v>
      </c>
      <c r="B1807" s="15" t="n">
        <v>19170414</v>
      </c>
      <c r="C1807" s="16" t="s">
        <v>3591</v>
      </c>
      <c r="D1807" s="17" t="n">
        <v>1917</v>
      </c>
      <c r="E1807" s="18" t="n">
        <v>14</v>
      </c>
      <c r="F1807" s="18" t="n">
        <v>4</v>
      </c>
      <c r="I1807" s="17" t="n">
        <v>1917</v>
      </c>
      <c r="J1807" s="19" t="s">
        <v>51</v>
      </c>
      <c r="L1807" s="19" t="s">
        <v>3581</v>
      </c>
      <c r="M1807" s="20" t="s">
        <v>3582</v>
      </c>
      <c r="N1807" s="20" t="s">
        <v>3592</v>
      </c>
      <c r="O1807" s="20" t="s">
        <v>54</v>
      </c>
    </row>
    <row r="1808" customFormat="false" ht="15" hidden="false" customHeight="false" outlineLevel="0" collapsed="false">
      <c r="A1808" s="14" t="n">
        <v>1807</v>
      </c>
      <c r="B1808" s="15" t="n">
        <v>19170417</v>
      </c>
      <c r="C1808" s="16" t="s">
        <v>3593</v>
      </c>
      <c r="D1808" s="17" t="n">
        <v>1917</v>
      </c>
      <c r="E1808" s="18" t="n">
        <v>17</v>
      </c>
      <c r="F1808" s="18" t="n">
        <v>4</v>
      </c>
      <c r="I1808" s="17" t="n">
        <v>1917</v>
      </c>
      <c r="J1808" s="19" t="s">
        <v>51</v>
      </c>
      <c r="L1808" s="19" t="s">
        <v>3581</v>
      </c>
      <c r="M1808" s="20" t="s">
        <v>3582</v>
      </c>
      <c r="N1808" s="20" t="s">
        <v>3594</v>
      </c>
      <c r="O1808" s="20" t="s">
        <v>54</v>
      </c>
    </row>
    <row r="1809" customFormat="false" ht="15" hidden="false" customHeight="false" outlineLevel="0" collapsed="false">
      <c r="A1809" s="14" t="n">
        <v>1808</v>
      </c>
      <c r="B1809" s="15" t="n">
        <v>19170419</v>
      </c>
      <c r="C1809" s="16" t="s">
        <v>3595</v>
      </c>
      <c r="D1809" s="17" t="n">
        <v>1917</v>
      </c>
      <c r="E1809" s="18" t="n">
        <v>19</v>
      </c>
      <c r="F1809" s="18" t="n">
        <v>4</v>
      </c>
      <c r="I1809" s="17" t="n">
        <v>1917</v>
      </c>
      <c r="J1809" s="19" t="s">
        <v>51</v>
      </c>
      <c r="L1809" s="19" t="s">
        <v>3581</v>
      </c>
      <c r="M1809" s="20" t="s">
        <v>3582</v>
      </c>
      <c r="N1809" s="20" t="s">
        <v>3596</v>
      </c>
      <c r="O1809" s="20" t="s">
        <v>54</v>
      </c>
    </row>
    <row r="1810" customFormat="false" ht="15" hidden="false" customHeight="false" outlineLevel="0" collapsed="false">
      <c r="A1810" s="14" t="n">
        <v>1809</v>
      </c>
      <c r="B1810" s="15" t="n">
        <v>19170424</v>
      </c>
      <c r="C1810" s="16" t="s">
        <v>3597</v>
      </c>
      <c r="D1810" s="17" t="n">
        <v>1917</v>
      </c>
      <c r="E1810" s="18" t="n">
        <v>24</v>
      </c>
      <c r="F1810" s="18" t="n">
        <v>4</v>
      </c>
      <c r="I1810" s="17" t="n">
        <v>1917</v>
      </c>
      <c r="J1810" s="19" t="s">
        <v>51</v>
      </c>
      <c r="L1810" s="19" t="s">
        <v>3581</v>
      </c>
      <c r="M1810" s="20" t="s">
        <v>3582</v>
      </c>
      <c r="N1810" s="20" t="s">
        <v>3598</v>
      </c>
      <c r="O1810" s="20" t="s">
        <v>54</v>
      </c>
    </row>
    <row r="1811" customFormat="false" ht="15" hidden="false" customHeight="false" outlineLevel="0" collapsed="false">
      <c r="A1811" s="14" t="n">
        <v>1810</v>
      </c>
      <c r="B1811" s="15" t="n">
        <v>19170501</v>
      </c>
      <c r="C1811" s="16" t="s">
        <v>3599</v>
      </c>
      <c r="D1811" s="17" t="n">
        <v>1917</v>
      </c>
      <c r="E1811" s="18" t="n">
        <v>1</v>
      </c>
      <c r="F1811" s="18" t="n">
        <v>5</v>
      </c>
      <c r="I1811" s="17" t="n">
        <v>1917</v>
      </c>
      <c r="J1811" s="19" t="s">
        <v>51</v>
      </c>
      <c r="N1811" s="20" t="s">
        <v>3600</v>
      </c>
      <c r="O1811" s="20" t="s">
        <v>54</v>
      </c>
    </row>
    <row r="1812" customFormat="false" ht="15" hidden="false" customHeight="false" outlineLevel="0" collapsed="false">
      <c r="A1812" s="14" t="n">
        <v>1811</v>
      </c>
      <c r="B1812" s="15" t="s">
        <v>3601</v>
      </c>
      <c r="C1812" s="16" t="s">
        <v>3602</v>
      </c>
      <c r="D1812" s="17" t="n">
        <v>1917</v>
      </c>
      <c r="E1812" s="18" t="n">
        <v>8</v>
      </c>
      <c r="F1812" s="18" t="n">
        <v>5</v>
      </c>
      <c r="I1812" s="17" t="n">
        <v>1917</v>
      </c>
      <c r="J1812" s="19" t="s">
        <v>51</v>
      </c>
      <c r="L1812" s="19" t="s">
        <v>3603</v>
      </c>
      <c r="M1812" s="20" t="s">
        <v>3604</v>
      </c>
      <c r="N1812" s="20" t="s">
        <v>3605</v>
      </c>
      <c r="O1812" s="20" t="s">
        <v>54</v>
      </c>
    </row>
    <row r="1813" customFormat="false" ht="15" hidden="false" customHeight="false" outlineLevel="0" collapsed="false">
      <c r="A1813" s="14" t="n">
        <v>1812</v>
      </c>
      <c r="B1813" s="15" t="s">
        <v>3606</v>
      </c>
      <c r="C1813" s="16" t="s">
        <v>3607</v>
      </c>
      <c r="D1813" s="17" t="n">
        <v>1917</v>
      </c>
      <c r="E1813" s="18" t="n">
        <v>11</v>
      </c>
      <c r="F1813" s="18" t="n">
        <v>5</v>
      </c>
      <c r="I1813" s="17" t="n">
        <v>1917</v>
      </c>
      <c r="J1813" s="19" t="s">
        <v>567</v>
      </c>
      <c r="N1813" s="20" t="s">
        <v>3608</v>
      </c>
      <c r="O1813" s="20" t="s">
        <v>54</v>
      </c>
    </row>
    <row r="1814" customFormat="false" ht="15" hidden="false" customHeight="false" outlineLevel="0" collapsed="false">
      <c r="A1814" s="14" t="n">
        <v>1813</v>
      </c>
      <c r="B1814" s="15" t="s">
        <v>3609</v>
      </c>
      <c r="C1814" s="16" t="s">
        <v>3607</v>
      </c>
      <c r="D1814" s="17" t="n">
        <v>1917</v>
      </c>
      <c r="E1814" s="18" t="n">
        <v>11</v>
      </c>
      <c r="F1814" s="18" t="n">
        <v>5</v>
      </c>
      <c r="I1814" s="17" t="n">
        <v>1917</v>
      </c>
      <c r="J1814" s="19" t="s">
        <v>567</v>
      </c>
      <c r="N1814" s="20" t="s">
        <v>3610</v>
      </c>
      <c r="O1814" s="20" t="s">
        <v>54</v>
      </c>
    </row>
    <row r="1815" customFormat="false" ht="15" hidden="false" customHeight="false" outlineLevel="0" collapsed="false">
      <c r="A1815" s="14" t="n">
        <v>1814</v>
      </c>
      <c r="B1815" s="15" t="s">
        <v>3611</v>
      </c>
      <c r="C1815" s="16" t="s">
        <v>3607</v>
      </c>
      <c r="D1815" s="17" t="n">
        <v>1917</v>
      </c>
      <c r="E1815" s="18" t="n">
        <v>11</v>
      </c>
      <c r="F1815" s="18" t="n">
        <v>5</v>
      </c>
      <c r="I1815" s="17" t="n">
        <v>1917</v>
      </c>
      <c r="J1815" s="19" t="s">
        <v>567</v>
      </c>
      <c r="N1815" s="20" t="s">
        <v>3612</v>
      </c>
      <c r="O1815" s="20" t="s">
        <v>54</v>
      </c>
    </row>
    <row r="1816" customFormat="false" ht="15" hidden="false" customHeight="false" outlineLevel="0" collapsed="false">
      <c r="A1816" s="14" t="n">
        <v>1815</v>
      </c>
      <c r="B1816" s="15" t="n">
        <v>19170513</v>
      </c>
      <c r="C1816" s="16" t="s">
        <v>3613</v>
      </c>
      <c r="D1816" s="17" t="n">
        <v>1917</v>
      </c>
      <c r="E1816" s="18" t="n">
        <v>13</v>
      </c>
      <c r="F1816" s="18" t="n">
        <v>5</v>
      </c>
      <c r="I1816" s="17" t="n">
        <v>1917</v>
      </c>
      <c r="J1816" s="19" t="s">
        <v>567</v>
      </c>
      <c r="N1816" s="20" t="s">
        <v>3614</v>
      </c>
      <c r="O1816" s="20" t="s">
        <v>54</v>
      </c>
    </row>
    <row r="1817" customFormat="false" ht="15" hidden="false" customHeight="false" outlineLevel="0" collapsed="false">
      <c r="A1817" s="14" t="n">
        <v>1816</v>
      </c>
      <c r="B1817" s="15" t="n">
        <v>19170515</v>
      </c>
      <c r="C1817" s="16" t="s">
        <v>3615</v>
      </c>
      <c r="D1817" s="17" t="n">
        <v>1917</v>
      </c>
      <c r="E1817" s="18" t="n">
        <v>15</v>
      </c>
      <c r="F1817" s="18" t="n">
        <v>5</v>
      </c>
      <c r="I1817" s="17" t="n">
        <v>1917</v>
      </c>
      <c r="J1817" s="19" t="s">
        <v>567</v>
      </c>
      <c r="N1817" s="20" t="s">
        <v>3616</v>
      </c>
      <c r="O1817" s="20" t="s">
        <v>54</v>
      </c>
    </row>
    <row r="1818" customFormat="false" ht="15" hidden="false" customHeight="false" outlineLevel="0" collapsed="false">
      <c r="A1818" s="14" t="n">
        <v>1817</v>
      </c>
      <c r="B1818" s="15" t="n">
        <v>19170519</v>
      </c>
      <c r="C1818" s="16" t="s">
        <v>3617</v>
      </c>
      <c r="D1818" s="17" t="n">
        <v>1917</v>
      </c>
      <c r="E1818" s="18" t="n">
        <v>19</v>
      </c>
      <c r="F1818" s="18" t="n">
        <v>5</v>
      </c>
      <c r="I1818" s="17" t="n">
        <v>1917</v>
      </c>
      <c r="J1818" s="19" t="s">
        <v>591</v>
      </c>
      <c r="N1818" s="20" t="s">
        <v>3618</v>
      </c>
      <c r="O1818" s="20" t="s">
        <v>54</v>
      </c>
    </row>
    <row r="1819" customFormat="false" ht="15" hidden="false" customHeight="false" outlineLevel="0" collapsed="false">
      <c r="A1819" s="14" t="n">
        <v>1818</v>
      </c>
      <c r="B1819" s="15" t="n">
        <v>19170520</v>
      </c>
      <c r="C1819" s="16" t="s">
        <v>3619</v>
      </c>
      <c r="D1819" s="17" t="n">
        <v>1917</v>
      </c>
      <c r="E1819" s="18" t="n">
        <v>20</v>
      </c>
      <c r="F1819" s="18" t="n">
        <v>5</v>
      </c>
      <c r="I1819" s="17" t="n">
        <v>1917</v>
      </c>
      <c r="J1819" s="19" t="s">
        <v>591</v>
      </c>
      <c r="N1819" s="20" t="s">
        <v>3620</v>
      </c>
      <c r="O1819" s="20" t="s">
        <v>54</v>
      </c>
    </row>
    <row r="1820" customFormat="false" ht="15" hidden="false" customHeight="false" outlineLevel="0" collapsed="false">
      <c r="A1820" s="14" t="n">
        <v>1819</v>
      </c>
      <c r="B1820" s="15" t="s">
        <v>3621</v>
      </c>
      <c r="C1820" s="16" t="s">
        <v>3622</v>
      </c>
      <c r="D1820" s="17" t="n">
        <v>1917</v>
      </c>
      <c r="E1820" s="18" t="n">
        <v>29</v>
      </c>
      <c r="F1820" s="18" t="n">
        <v>5</v>
      </c>
      <c r="I1820" s="17" t="n">
        <v>1917</v>
      </c>
      <c r="J1820" s="19" t="s">
        <v>51</v>
      </c>
      <c r="L1820" s="19" t="s">
        <v>3603</v>
      </c>
      <c r="M1820" s="20" t="s">
        <v>3604</v>
      </c>
      <c r="N1820" s="20" t="s">
        <v>3623</v>
      </c>
      <c r="O1820" s="20" t="s">
        <v>54</v>
      </c>
    </row>
    <row r="1821" customFormat="false" ht="15" hidden="false" customHeight="false" outlineLevel="0" collapsed="false">
      <c r="A1821" s="14" t="n">
        <v>1820</v>
      </c>
      <c r="B1821" s="15" t="s">
        <v>3624</v>
      </c>
      <c r="C1821" s="16" t="s">
        <v>3625</v>
      </c>
      <c r="D1821" s="17" t="n">
        <v>1917</v>
      </c>
      <c r="E1821" s="18" t="n">
        <v>5</v>
      </c>
      <c r="F1821" s="18" t="n">
        <v>6</v>
      </c>
      <c r="I1821" s="17" t="n">
        <v>1917</v>
      </c>
      <c r="J1821" s="19" t="s">
        <v>51</v>
      </c>
      <c r="L1821" s="19" t="s">
        <v>3603</v>
      </c>
      <c r="M1821" s="20" t="s">
        <v>3604</v>
      </c>
      <c r="N1821" s="20" t="s">
        <v>3626</v>
      </c>
      <c r="O1821" s="20" t="s">
        <v>54</v>
      </c>
    </row>
    <row r="1822" customFormat="false" ht="15" hidden="false" customHeight="false" outlineLevel="0" collapsed="false">
      <c r="A1822" s="14" t="n">
        <v>1821</v>
      </c>
      <c r="B1822" s="15" t="n">
        <v>19170619</v>
      </c>
      <c r="C1822" s="16" t="s">
        <v>3627</v>
      </c>
      <c r="D1822" s="17" t="n">
        <v>1917</v>
      </c>
      <c r="E1822" s="18" t="n">
        <v>19</v>
      </c>
      <c r="F1822" s="18" t="n">
        <v>6</v>
      </c>
      <c r="I1822" s="17" t="n">
        <v>1917</v>
      </c>
      <c r="J1822" s="19" t="s">
        <v>51</v>
      </c>
      <c r="L1822" s="19" t="s">
        <v>3603</v>
      </c>
      <c r="M1822" s="20" t="s">
        <v>3604</v>
      </c>
      <c r="N1822" s="20" t="s">
        <v>3628</v>
      </c>
      <c r="O1822" s="20" t="s">
        <v>54</v>
      </c>
    </row>
    <row r="1823" customFormat="false" ht="15" hidden="false" customHeight="false" outlineLevel="0" collapsed="false">
      <c r="A1823" s="14" t="n">
        <v>1822</v>
      </c>
      <c r="B1823" s="15" t="n">
        <v>19170626</v>
      </c>
      <c r="C1823" s="16" t="s">
        <v>3629</v>
      </c>
      <c r="D1823" s="17" t="n">
        <v>1917</v>
      </c>
      <c r="E1823" s="18" t="n">
        <v>26</v>
      </c>
      <c r="F1823" s="18" t="n">
        <v>6</v>
      </c>
      <c r="I1823" s="17" t="n">
        <v>1917</v>
      </c>
      <c r="J1823" s="19" t="s">
        <v>51</v>
      </c>
      <c r="L1823" s="19" t="s">
        <v>3603</v>
      </c>
      <c r="M1823" s="20" t="s">
        <v>3604</v>
      </c>
      <c r="N1823" s="20" t="s">
        <v>3630</v>
      </c>
      <c r="O1823" s="20" t="s">
        <v>54</v>
      </c>
    </row>
    <row r="1824" customFormat="false" ht="15" hidden="false" customHeight="false" outlineLevel="0" collapsed="false">
      <c r="A1824" s="14" t="n">
        <v>1823</v>
      </c>
      <c r="B1824" s="15" t="n">
        <v>19170703</v>
      </c>
      <c r="C1824" s="16" t="s">
        <v>3631</v>
      </c>
      <c r="D1824" s="17" t="n">
        <v>1917</v>
      </c>
      <c r="E1824" s="18" t="n">
        <v>3</v>
      </c>
      <c r="F1824" s="18" t="n">
        <v>7</v>
      </c>
      <c r="I1824" s="17" t="n">
        <v>1917</v>
      </c>
      <c r="J1824" s="19" t="s">
        <v>51</v>
      </c>
      <c r="L1824" s="19" t="s">
        <v>3603</v>
      </c>
      <c r="M1824" s="20" t="s">
        <v>3604</v>
      </c>
      <c r="N1824" s="20" t="s">
        <v>3632</v>
      </c>
      <c r="O1824" s="20" t="s">
        <v>54</v>
      </c>
    </row>
    <row r="1825" customFormat="false" ht="15" hidden="false" customHeight="false" outlineLevel="0" collapsed="false">
      <c r="A1825" s="14" t="n">
        <v>1824</v>
      </c>
      <c r="B1825" s="15" t="n">
        <v>19170710</v>
      </c>
      <c r="C1825" s="16" t="s">
        <v>3633</v>
      </c>
      <c r="D1825" s="17" t="n">
        <v>1917</v>
      </c>
      <c r="E1825" s="18" t="n">
        <v>10</v>
      </c>
      <c r="F1825" s="18" t="n">
        <v>7</v>
      </c>
      <c r="I1825" s="17" t="n">
        <v>1917</v>
      </c>
      <c r="J1825" s="19" t="s">
        <v>51</v>
      </c>
      <c r="L1825" s="19" t="s">
        <v>3603</v>
      </c>
      <c r="M1825" s="20" t="s">
        <v>3604</v>
      </c>
      <c r="N1825" s="20" t="s">
        <v>3634</v>
      </c>
      <c r="O1825" s="20" t="s">
        <v>54</v>
      </c>
    </row>
    <row r="1826" customFormat="false" ht="15" hidden="false" customHeight="false" outlineLevel="0" collapsed="false">
      <c r="A1826" s="14" t="n">
        <v>1825</v>
      </c>
      <c r="B1826" s="15" t="n">
        <v>19170717</v>
      </c>
      <c r="C1826" s="16" t="s">
        <v>3635</v>
      </c>
      <c r="D1826" s="17" t="n">
        <v>1917</v>
      </c>
      <c r="E1826" s="18" t="n">
        <v>17</v>
      </c>
      <c r="F1826" s="18" t="n">
        <v>7</v>
      </c>
      <c r="I1826" s="17" t="n">
        <v>1917</v>
      </c>
      <c r="J1826" s="19" t="s">
        <v>51</v>
      </c>
      <c r="L1826" s="19" t="s">
        <v>3603</v>
      </c>
      <c r="M1826" s="20" t="s">
        <v>3604</v>
      </c>
      <c r="N1826" s="20" t="s">
        <v>3636</v>
      </c>
      <c r="O1826" s="20" t="s">
        <v>54</v>
      </c>
    </row>
    <row r="1827" customFormat="false" ht="15" hidden="false" customHeight="false" outlineLevel="0" collapsed="false">
      <c r="A1827" s="14" t="n">
        <v>1826</v>
      </c>
      <c r="B1827" s="15" t="n">
        <v>19170724</v>
      </c>
      <c r="C1827" s="16" t="s">
        <v>3637</v>
      </c>
      <c r="D1827" s="17" t="n">
        <v>1917</v>
      </c>
      <c r="E1827" s="18" t="n">
        <v>24</v>
      </c>
      <c r="F1827" s="18" t="n">
        <v>7</v>
      </c>
      <c r="I1827" s="17" t="n">
        <v>1917</v>
      </c>
      <c r="J1827" s="19" t="s">
        <v>51</v>
      </c>
      <c r="L1827" s="19" t="s">
        <v>3603</v>
      </c>
      <c r="M1827" s="20" t="s">
        <v>3604</v>
      </c>
      <c r="N1827" s="20" t="s">
        <v>3638</v>
      </c>
      <c r="O1827" s="20" t="s">
        <v>54</v>
      </c>
    </row>
    <row r="1828" customFormat="false" ht="15" hidden="false" customHeight="false" outlineLevel="0" collapsed="false">
      <c r="A1828" s="14" t="n">
        <v>1827</v>
      </c>
      <c r="B1828" s="15" t="n">
        <v>19170731</v>
      </c>
      <c r="C1828" s="16" t="s">
        <v>3639</v>
      </c>
      <c r="D1828" s="17" t="n">
        <v>1917</v>
      </c>
      <c r="E1828" s="18" t="n">
        <v>31</v>
      </c>
      <c r="F1828" s="18" t="n">
        <v>7</v>
      </c>
      <c r="I1828" s="17" t="n">
        <v>1917</v>
      </c>
      <c r="J1828" s="19" t="s">
        <v>51</v>
      </c>
      <c r="L1828" s="19" t="s">
        <v>3640</v>
      </c>
      <c r="M1828" s="20" t="s">
        <v>3641</v>
      </c>
      <c r="N1828" s="20" t="s">
        <v>3642</v>
      </c>
      <c r="O1828" s="20" t="s">
        <v>54</v>
      </c>
    </row>
    <row r="1829" customFormat="false" ht="15" hidden="false" customHeight="false" outlineLevel="0" collapsed="false">
      <c r="A1829" s="14" t="n">
        <v>1828</v>
      </c>
      <c r="B1829" s="15" t="n">
        <v>19170807</v>
      </c>
      <c r="C1829" s="16" t="s">
        <v>3643</v>
      </c>
      <c r="D1829" s="17" t="n">
        <v>1917</v>
      </c>
      <c r="E1829" s="18" t="n">
        <v>7</v>
      </c>
      <c r="F1829" s="18" t="n">
        <v>8</v>
      </c>
      <c r="I1829" s="17" t="n">
        <v>1917</v>
      </c>
      <c r="J1829" s="19" t="s">
        <v>51</v>
      </c>
      <c r="L1829" s="19" t="s">
        <v>3640</v>
      </c>
      <c r="M1829" s="20" t="s">
        <v>3641</v>
      </c>
      <c r="N1829" s="20" t="s">
        <v>3644</v>
      </c>
      <c r="O1829" s="20" t="s">
        <v>54</v>
      </c>
    </row>
    <row r="1830" customFormat="false" ht="15" hidden="false" customHeight="false" outlineLevel="0" collapsed="false">
      <c r="A1830" s="14" t="n">
        <v>1829</v>
      </c>
      <c r="B1830" s="15" t="n">
        <v>19170814</v>
      </c>
      <c r="C1830" s="16" t="s">
        <v>3645</v>
      </c>
      <c r="D1830" s="17" t="n">
        <v>1917</v>
      </c>
      <c r="E1830" s="18" t="n">
        <v>14</v>
      </c>
      <c r="F1830" s="18" t="n">
        <v>8</v>
      </c>
      <c r="I1830" s="17" t="n">
        <v>1917</v>
      </c>
      <c r="J1830" s="19" t="s">
        <v>51</v>
      </c>
      <c r="L1830" s="19" t="s">
        <v>3640</v>
      </c>
      <c r="M1830" s="20" t="s">
        <v>3641</v>
      </c>
      <c r="N1830" s="20" t="s">
        <v>3646</v>
      </c>
      <c r="O1830" s="20" t="s">
        <v>54</v>
      </c>
    </row>
    <row r="1831" customFormat="false" ht="15" hidden="false" customHeight="false" outlineLevel="0" collapsed="false">
      <c r="A1831" s="14" t="n">
        <v>1830</v>
      </c>
      <c r="B1831" s="15" t="s">
        <v>3647</v>
      </c>
      <c r="C1831" s="16" t="s">
        <v>3648</v>
      </c>
      <c r="D1831" s="17" t="n">
        <v>1917</v>
      </c>
      <c r="E1831" s="18" t="n">
        <v>21</v>
      </c>
      <c r="F1831" s="18" t="n">
        <v>8</v>
      </c>
      <c r="I1831" s="17" t="n">
        <v>1917</v>
      </c>
      <c r="J1831" s="19" t="s">
        <v>51</v>
      </c>
      <c r="L1831" s="19" t="s">
        <v>3640</v>
      </c>
      <c r="M1831" s="20" t="s">
        <v>3641</v>
      </c>
      <c r="N1831" s="20" t="s">
        <v>3649</v>
      </c>
      <c r="O1831" s="20" t="s">
        <v>54</v>
      </c>
    </row>
    <row r="1832" customFormat="false" ht="15" hidden="false" customHeight="false" outlineLevel="0" collapsed="false">
      <c r="A1832" s="14" t="n">
        <v>1831</v>
      </c>
      <c r="B1832" s="15" t="s">
        <v>3650</v>
      </c>
      <c r="C1832" s="16" t="s">
        <v>3648</v>
      </c>
      <c r="D1832" s="17" t="n">
        <v>1917</v>
      </c>
      <c r="E1832" s="18" t="n">
        <v>21</v>
      </c>
      <c r="F1832" s="18" t="n">
        <v>8</v>
      </c>
      <c r="I1832" s="17" t="n">
        <v>1917</v>
      </c>
      <c r="J1832" s="19" t="s">
        <v>51</v>
      </c>
      <c r="N1832" s="20" t="s">
        <v>3651</v>
      </c>
      <c r="O1832" s="20" t="s">
        <v>54</v>
      </c>
    </row>
    <row r="1833" customFormat="false" ht="15" hidden="false" customHeight="false" outlineLevel="0" collapsed="false">
      <c r="A1833" s="14" t="n">
        <v>1832</v>
      </c>
      <c r="B1833" s="15" t="n">
        <v>19170828</v>
      </c>
      <c r="C1833" s="16" t="s">
        <v>3652</v>
      </c>
      <c r="D1833" s="17" t="n">
        <v>1917</v>
      </c>
      <c r="E1833" s="18" t="n">
        <v>28</v>
      </c>
      <c r="F1833" s="18" t="n">
        <v>8</v>
      </c>
      <c r="I1833" s="17" t="n">
        <v>1917</v>
      </c>
      <c r="J1833" s="19" t="s">
        <v>51</v>
      </c>
      <c r="L1833" s="19" t="s">
        <v>3640</v>
      </c>
      <c r="M1833" s="20" t="s">
        <v>3641</v>
      </c>
      <c r="N1833" s="20" t="s">
        <v>3653</v>
      </c>
      <c r="O1833" s="20" t="s">
        <v>54</v>
      </c>
    </row>
    <row r="1834" customFormat="false" ht="15" hidden="false" customHeight="false" outlineLevel="0" collapsed="false">
      <c r="A1834" s="14" t="n">
        <v>1833</v>
      </c>
      <c r="B1834" s="15" t="n">
        <v>19170904</v>
      </c>
      <c r="C1834" s="16" t="s">
        <v>3654</v>
      </c>
      <c r="D1834" s="17" t="n">
        <v>1917</v>
      </c>
      <c r="E1834" s="18" t="n">
        <v>4</v>
      </c>
      <c r="F1834" s="18" t="n">
        <v>9</v>
      </c>
      <c r="I1834" s="17" t="n">
        <v>1917</v>
      </c>
      <c r="J1834" s="19" t="s">
        <v>51</v>
      </c>
      <c r="L1834" s="19" t="s">
        <v>3640</v>
      </c>
      <c r="M1834" s="20" t="s">
        <v>3641</v>
      </c>
      <c r="N1834" s="20" t="s">
        <v>3655</v>
      </c>
      <c r="O1834" s="20" t="s">
        <v>54</v>
      </c>
    </row>
    <row r="1835" customFormat="false" ht="15" hidden="false" customHeight="false" outlineLevel="0" collapsed="false">
      <c r="A1835" s="14" t="n">
        <v>1834</v>
      </c>
      <c r="B1835" s="15" t="n">
        <v>19170911</v>
      </c>
      <c r="C1835" s="16" t="s">
        <v>3656</v>
      </c>
      <c r="D1835" s="17" t="n">
        <v>1917</v>
      </c>
      <c r="E1835" s="18" t="n">
        <v>11</v>
      </c>
      <c r="F1835" s="18" t="n">
        <v>9</v>
      </c>
      <c r="I1835" s="17" t="n">
        <v>1917</v>
      </c>
      <c r="J1835" s="19" t="s">
        <v>51</v>
      </c>
      <c r="L1835" s="19" t="s">
        <v>3640</v>
      </c>
      <c r="M1835" s="20" t="s">
        <v>3641</v>
      </c>
      <c r="N1835" s="20" t="s">
        <v>3657</v>
      </c>
      <c r="O1835" s="20" t="s">
        <v>54</v>
      </c>
    </row>
    <row r="1836" customFormat="false" ht="15" hidden="false" customHeight="false" outlineLevel="0" collapsed="false">
      <c r="A1836" s="14" t="n">
        <v>1835</v>
      </c>
      <c r="B1836" s="15" t="n">
        <v>19170918</v>
      </c>
      <c r="C1836" s="16" t="s">
        <v>3658</v>
      </c>
      <c r="D1836" s="17" t="n">
        <v>1917</v>
      </c>
      <c r="E1836" s="18" t="n">
        <v>18</v>
      </c>
      <c r="F1836" s="18" t="n">
        <v>9</v>
      </c>
      <c r="I1836" s="17" t="n">
        <v>1917</v>
      </c>
      <c r="J1836" s="19" t="s">
        <v>51</v>
      </c>
      <c r="L1836" s="19" t="s">
        <v>3640</v>
      </c>
      <c r="M1836" s="20" t="s">
        <v>3641</v>
      </c>
      <c r="N1836" s="20" t="s">
        <v>3659</v>
      </c>
      <c r="O1836" s="20" t="s">
        <v>54</v>
      </c>
    </row>
    <row r="1837" customFormat="false" ht="15" hidden="false" customHeight="false" outlineLevel="0" collapsed="false">
      <c r="A1837" s="14" t="n">
        <v>1836</v>
      </c>
      <c r="B1837" s="15" t="n">
        <v>19170925</v>
      </c>
      <c r="C1837" s="16" t="s">
        <v>3660</v>
      </c>
      <c r="D1837" s="17" t="n">
        <v>1917</v>
      </c>
      <c r="E1837" s="18" t="n">
        <v>25</v>
      </c>
      <c r="F1837" s="18" t="n">
        <v>9</v>
      </c>
      <c r="I1837" s="17" t="n">
        <v>1917</v>
      </c>
      <c r="J1837" s="19" t="s">
        <v>51</v>
      </c>
      <c r="L1837" s="19" t="s">
        <v>3640</v>
      </c>
      <c r="M1837" s="20" t="s">
        <v>3641</v>
      </c>
      <c r="N1837" s="20" t="s">
        <v>3661</v>
      </c>
      <c r="O1837" s="20" t="s">
        <v>54</v>
      </c>
    </row>
    <row r="1838" customFormat="false" ht="15" hidden="false" customHeight="false" outlineLevel="0" collapsed="false">
      <c r="A1838" s="14" t="n">
        <v>1837</v>
      </c>
      <c r="B1838" s="15" t="n">
        <v>19170929</v>
      </c>
      <c r="C1838" s="16" t="s">
        <v>3662</v>
      </c>
      <c r="D1838" s="17" t="n">
        <v>1917</v>
      </c>
      <c r="E1838" s="18" t="n">
        <v>29</v>
      </c>
      <c r="F1838" s="18" t="n">
        <v>9</v>
      </c>
      <c r="I1838" s="17" t="n">
        <v>1917</v>
      </c>
      <c r="J1838" s="19" t="s">
        <v>2781</v>
      </c>
      <c r="N1838" s="20" t="s">
        <v>3663</v>
      </c>
      <c r="O1838" s="20" t="s">
        <v>54</v>
      </c>
    </row>
    <row r="1839" customFormat="false" ht="15" hidden="false" customHeight="false" outlineLevel="0" collapsed="false">
      <c r="A1839" s="14" t="n">
        <v>1838</v>
      </c>
      <c r="B1839" s="15" t="n">
        <v>19170930</v>
      </c>
      <c r="C1839" s="16" t="s">
        <v>3664</v>
      </c>
      <c r="D1839" s="17" t="n">
        <v>1917</v>
      </c>
      <c r="E1839" s="18" t="n">
        <v>30</v>
      </c>
      <c r="F1839" s="18" t="n">
        <v>9</v>
      </c>
      <c r="I1839" s="17" t="n">
        <v>1917</v>
      </c>
      <c r="J1839" s="19" t="s">
        <v>2781</v>
      </c>
      <c r="N1839" s="20" t="s">
        <v>3665</v>
      </c>
      <c r="O1839" s="20" t="s">
        <v>54</v>
      </c>
    </row>
    <row r="1840" customFormat="false" ht="15" hidden="false" customHeight="false" outlineLevel="0" collapsed="false">
      <c r="A1840" s="14" t="n">
        <v>1839</v>
      </c>
      <c r="B1840" s="15" t="n">
        <v>19171001</v>
      </c>
      <c r="C1840" s="16" t="s">
        <v>3666</v>
      </c>
      <c r="D1840" s="17" t="n">
        <v>1917</v>
      </c>
      <c r="E1840" s="18" t="n">
        <v>1</v>
      </c>
      <c r="F1840" s="18" t="n">
        <v>10</v>
      </c>
      <c r="I1840" s="17" t="n">
        <v>1917</v>
      </c>
      <c r="J1840" s="19" t="s">
        <v>2781</v>
      </c>
      <c r="N1840" s="20" t="s">
        <v>3667</v>
      </c>
      <c r="O1840" s="20" t="s">
        <v>54</v>
      </c>
    </row>
    <row r="1841" customFormat="false" ht="15" hidden="false" customHeight="false" outlineLevel="0" collapsed="false">
      <c r="A1841" s="14" t="n">
        <v>1840</v>
      </c>
      <c r="B1841" s="15" t="n">
        <v>19171005</v>
      </c>
      <c r="C1841" s="16" t="s">
        <v>3668</v>
      </c>
      <c r="D1841" s="17" t="n">
        <v>1917</v>
      </c>
      <c r="E1841" s="18" t="n">
        <v>5</v>
      </c>
      <c r="F1841" s="18" t="n">
        <v>10</v>
      </c>
      <c r="I1841" s="17" t="n">
        <v>1917</v>
      </c>
      <c r="J1841" s="19" t="s">
        <v>2781</v>
      </c>
      <c r="M1841" s="20" t="s">
        <v>3423</v>
      </c>
      <c r="N1841" s="20" t="s">
        <v>3669</v>
      </c>
      <c r="O1841" s="20" t="s">
        <v>54</v>
      </c>
    </row>
    <row r="1842" customFormat="false" ht="15" hidden="false" customHeight="false" outlineLevel="0" collapsed="false">
      <c r="A1842" s="14" t="n">
        <v>1841</v>
      </c>
      <c r="B1842" s="15" t="n">
        <v>19171006</v>
      </c>
      <c r="C1842" s="16" t="s">
        <v>3670</v>
      </c>
      <c r="D1842" s="17" t="n">
        <v>1917</v>
      </c>
      <c r="E1842" s="18" t="n">
        <v>6</v>
      </c>
      <c r="F1842" s="18" t="n">
        <v>10</v>
      </c>
      <c r="I1842" s="17" t="n">
        <v>1917</v>
      </c>
      <c r="J1842" s="19" t="s">
        <v>2781</v>
      </c>
      <c r="N1842" s="20" t="s">
        <v>3671</v>
      </c>
      <c r="O1842" s="20" t="s">
        <v>54</v>
      </c>
    </row>
    <row r="1843" customFormat="false" ht="15" hidden="false" customHeight="false" outlineLevel="0" collapsed="false">
      <c r="A1843" s="14" t="n">
        <v>1842</v>
      </c>
      <c r="B1843" s="15" t="s">
        <v>3672</v>
      </c>
      <c r="C1843" s="16" t="s">
        <v>3673</v>
      </c>
      <c r="D1843" s="17" t="n">
        <v>1917</v>
      </c>
      <c r="E1843" s="18" t="n">
        <v>7</v>
      </c>
      <c r="F1843" s="18" t="n">
        <v>10</v>
      </c>
      <c r="I1843" s="17" t="n">
        <v>1917</v>
      </c>
      <c r="J1843" s="19" t="s">
        <v>2781</v>
      </c>
      <c r="N1843" s="20" t="s">
        <v>3674</v>
      </c>
      <c r="O1843" s="20" t="s">
        <v>54</v>
      </c>
    </row>
    <row r="1844" customFormat="false" ht="15" hidden="false" customHeight="false" outlineLevel="0" collapsed="false">
      <c r="A1844" s="14" t="n">
        <v>1843</v>
      </c>
      <c r="B1844" s="15" t="s">
        <v>3675</v>
      </c>
      <c r="C1844" s="16" t="s">
        <v>3673</v>
      </c>
      <c r="D1844" s="17" t="n">
        <v>1917</v>
      </c>
      <c r="E1844" s="18" t="n">
        <v>7</v>
      </c>
      <c r="F1844" s="18" t="n">
        <v>10</v>
      </c>
      <c r="I1844" s="17" t="n">
        <v>1917</v>
      </c>
      <c r="J1844" s="19" t="s">
        <v>2781</v>
      </c>
      <c r="N1844" s="20" t="s">
        <v>3676</v>
      </c>
      <c r="O1844" s="20" t="s">
        <v>54</v>
      </c>
    </row>
    <row r="1845" customFormat="false" ht="15" hidden="false" customHeight="false" outlineLevel="0" collapsed="false">
      <c r="A1845" s="14" t="n">
        <v>1844</v>
      </c>
      <c r="B1845" s="15" t="n">
        <v>19171008</v>
      </c>
      <c r="C1845" s="16" t="s">
        <v>3677</v>
      </c>
      <c r="D1845" s="17" t="n">
        <v>1917</v>
      </c>
      <c r="E1845" s="18" t="n">
        <v>8</v>
      </c>
      <c r="F1845" s="18" t="n">
        <v>10</v>
      </c>
      <c r="I1845" s="17" t="n">
        <v>1917</v>
      </c>
      <c r="J1845" s="19" t="s">
        <v>2781</v>
      </c>
      <c r="N1845" s="20" t="s">
        <v>3678</v>
      </c>
      <c r="O1845" s="20" t="s">
        <v>54</v>
      </c>
    </row>
    <row r="1846" customFormat="false" ht="15" hidden="false" customHeight="false" outlineLevel="0" collapsed="false">
      <c r="A1846" s="14" t="n">
        <v>1845</v>
      </c>
      <c r="B1846" s="15" t="n">
        <v>19171012</v>
      </c>
      <c r="C1846" s="16" t="s">
        <v>3679</v>
      </c>
      <c r="D1846" s="17" t="n">
        <v>1917</v>
      </c>
      <c r="E1846" s="18" t="n">
        <v>12</v>
      </c>
      <c r="F1846" s="18" t="n">
        <v>10</v>
      </c>
      <c r="I1846" s="17" t="n">
        <v>1917</v>
      </c>
      <c r="J1846" s="19" t="s">
        <v>2781</v>
      </c>
      <c r="N1846" s="20" t="s">
        <v>3680</v>
      </c>
      <c r="O1846" s="20" t="s">
        <v>54</v>
      </c>
    </row>
    <row r="1847" customFormat="false" ht="15" hidden="false" customHeight="false" outlineLevel="0" collapsed="false">
      <c r="A1847" s="14" t="n">
        <v>1846</v>
      </c>
      <c r="B1847" s="15" t="n">
        <v>19171013</v>
      </c>
      <c r="C1847" s="16" t="s">
        <v>3681</v>
      </c>
      <c r="D1847" s="17" t="n">
        <v>1917</v>
      </c>
      <c r="E1847" s="18" t="n">
        <v>13</v>
      </c>
      <c r="F1847" s="18" t="n">
        <v>10</v>
      </c>
      <c r="I1847" s="17" t="n">
        <v>1917</v>
      </c>
      <c r="J1847" s="19" t="s">
        <v>2781</v>
      </c>
      <c r="N1847" s="20" t="s">
        <v>3682</v>
      </c>
      <c r="O1847" s="20" t="s">
        <v>54</v>
      </c>
    </row>
    <row r="1848" customFormat="false" ht="15" hidden="false" customHeight="false" outlineLevel="0" collapsed="false">
      <c r="A1848" s="14" t="n">
        <v>1847</v>
      </c>
      <c r="B1848" s="15" t="n">
        <v>19171014</v>
      </c>
      <c r="C1848" s="16" t="s">
        <v>3683</v>
      </c>
      <c r="D1848" s="17" t="n">
        <v>1917</v>
      </c>
      <c r="E1848" s="18" t="n">
        <v>14</v>
      </c>
      <c r="F1848" s="18" t="n">
        <v>10</v>
      </c>
      <c r="I1848" s="17" t="n">
        <v>1917</v>
      </c>
      <c r="J1848" s="19" t="s">
        <v>2781</v>
      </c>
      <c r="N1848" s="20" t="s">
        <v>3684</v>
      </c>
      <c r="O1848" s="20" t="s">
        <v>54</v>
      </c>
    </row>
    <row r="1849" customFormat="false" ht="15" hidden="false" customHeight="false" outlineLevel="0" collapsed="false">
      <c r="A1849" s="14" t="n">
        <v>1848</v>
      </c>
      <c r="B1849" s="15" t="n">
        <v>19171015</v>
      </c>
      <c r="C1849" s="16" t="s">
        <v>3685</v>
      </c>
      <c r="D1849" s="17" t="n">
        <v>1917</v>
      </c>
      <c r="E1849" s="18" t="n">
        <v>15</v>
      </c>
      <c r="F1849" s="18" t="n">
        <v>10</v>
      </c>
      <c r="I1849" s="17" t="n">
        <v>1917</v>
      </c>
      <c r="J1849" s="19" t="s">
        <v>2781</v>
      </c>
      <c r="M1849" s="20" t="s">
        <v>3423</v>
      </c>
      <c r="N1849" s="20" t="s">
        <v>3686</v>
      </c>
      <c r="O1849" s="20" t="s">
        <v>54</v>
      </c>
    </row>
    <row r="1850" customFormat="false" ht="15" hidden="false" customHeight="false" outlineLevel="0" collapsed="false">
      <c r="A1850" s="14" t="n">
        <v>1849</v>
      </c>
      <c r="B1850" s="15" t="n">
        <v>19171018</v>
      </c>
      <c r="C1850" s="16" t="s">
        <v>3687</v>
      </c>
      <c r="D1850" s="17" t="n">
        <v>1917</v>
      </c>
      <c r="E1850" s="18" t="n">
        <v>18</v>
      </c>
      <c r="F1850" s="18" t="n">
        <v>10</v>
      </c>
      <c r="I1850" s="17" t="n">
        <v>1917</v>
      </c>
      <c r="J1850" s="19" t="s">
        <v>722</v>
      </c>
      <c r="N1850" s="20" t="s">
        <v>3688</v>
      </c>
      <c r="O1850" s="20" t="s">
        <v>54</v>
      </c>
    </row>
    <row r="1851" customFormat="false" ht="15" hidden="false" customHeight="false" outlineLevel="0" collapsed="false">
      <c r="A1851" s="14" t="n">
        <v>1850</v>
      </c>
      <c r="B1851" s="15" t="n">
        <v>19171019</v>
      </c>
      <c r="C1851" s="16" t="s">
        <v>3689</v>
      </c>
      <c r="D1851" s="17" t="n">
        <v>1917</v>
      </c>
      <c r="E1851" s="18" t="n">
        <v>19</v>
      </c>
      <c r="F1851" s="18" t="n">
        <v>10</v>
      </c>
      <c r="I1851" s="17" t="n">
        <v>1917</v>
      </c>
      <c r="J1851" s="19" t="s">
        <v>722</v>
      </c>
      <c r="N1851" s="20" t="s">
        <v>3690</v>
      </c>
      <c r="O1851" s="20" t="s">
        <v>54</v>
      </c>
    </row>
    <row r="1852" customFormat="false" ht="15" hidden="false" customHeight="false" outlineLevel="0" collapsed="false">
      <c r="A1852" s="14" t="n">
        <v>1851</v>
      </c>
      <c r="B1852" s="15" t="n">
        <v>19171020</v>
      </c>
      <c r="C1852" s="16" t="s">
        <v>3691</v>
      </c>
      <c r="D1852" s="17" t="n">
        <v>1917</v>
      </c>
      <c r="E1852" s="18" t="n">
        <v>20</v>
      </c>
      <c r="F1852" s="18" t="n">
        <v>10</v>
      </c>
      <c r="I1852" s="17" t="n">
        <v>1917</v>
      </c>
      <c r="J1852" s="19" t="s">
        <v>2781</v>
      </c>
      <c r="N1852" s="20" t="s">
        <v>3692</v>
      </c>
      <c r="O1852" s="20" t="s">
        <v>54</v>
      </c>
    </row>
    <row r="1853" customFormat="false" ht="15" hidden="false" customHeight="false" outlineLevel="0" collapsed="false">
      <c r="A1853" s="14" t="n">
        <v>1852</v>
      </c>
      <c r="B1853" s="15" t="s">
        <v>3693</v>
      </c>
      <c r="C1853" s="16" t="s">
        <v>3694</v>
      </c>
      <c r="D1853" s="17" t="n">
        <v>1917</v>
      </c>
      <c r="E1853" s="18" t="n">
        <v>21</v>
      </c>
      <c r="F1853" s="18" t="n">
        <v>10</v>
      </c>
      <c r="I1853" s="17" t="n">
        <v>1917</v>
      </c>
      <c r="J1853" s="19" t="s">
        <v>2781</v>
      </c>
      <c r="N1853" s="20" t="s">
        <v>3695</v>
      </c>
      <c r="O1853" s="20" t="s">
        <v>54</v>
      </c>
    </row>
    <row r="1854" customFormat="false" ht="15" hidden="false" customHeight="false" outlineLevel="0" collapsed="false">
      <c r="A1854" s="14" t="n">
        <v>1853</v>
      </c>
      <c r="B1854" s="15" t="n">
        <v>19171022</v>
      </c>
      <c r="C1854" s="16" t="s">
        <v>3696</v>
      </c>
      <c r="D1854" s="17" t="n">
        <v>1917</v>
      </c>
      <c r="E1854" s="18" t="n">
        <v>22</v>
      </c>
      <c r="F1854" s="18" t="n">
        <v>10</v>
      </c>
      <c r="I1854" s="17" t="n">
        <v>1917</v>
      </c>
      <c r="J1854" s="19" t="s">
        <v>2781</v>
      </c>
      <c r="M1854" s="20" t="s">
        <v>3423</v>
      </c>
      <c r="N1854" s="20" t="s">
        <v>3697</v>
      </c>
      <c r="O1854" s="20" t="s">
        <v>54</v>
      </c>
    </row>
    <row r="1855" customFormat="false" ht="15" hidden="false" customHeight="false" outlineLevel="0" collapsed="false">
      <c r="A1855" s="14" t="n">
        <v>1854</v>
      </c>
      <c r="B1855" s="15" t="n">
        <v>19171026</v>
      </c>
      <c r="C1855" s="16" t="s">
        <v>3698</v>
      </c>
      <c r="D1855" s="17" t="n">
        <v>1917</v>
      </c>
      <c r="E1855" s="18" t="n">
        <v>26</v>
      </c>
      <c r="F1855" s="18" t="n">
        <v>10</v>
      </c>
      <c r="I1855" s="17" t="n">
        <v>1917</v>
      </c>
      <c r="J1855" s="19" t="s">
        <v>2781</v>
      </c>
      <c r="N1855" s="20" t="s">
        <v>3699</v>
      </c>
      <c r="O1855" s="20" t="s">
        <v>54</v>
      </c>
    </row>
    <row r="1856" customFormat="false" ht="15" hidden="false" customHeight="false" outlineLevel="0" collapsed="false">
      <c r="A1856" s="14" t="n">
        <v>1855</v>
      </c>
      <c r="B1856" s="15" t="n">
        <v>19171027</v>
      </c>
      <c r="C1856" s="16" t="s">
        <v>3700</v>
      </c>
      <c r="D1856" s="17" t="n">
        <v>1917</v>
      </c>
      <c r="E1856" s="18" t="n">
        <v>27</v>
      </c>
      <c r="F1856" s="18" t="n">
        <v>10</v>
      </c>
      <c r="I1856" s="17" t="n">
        <v>1917</v>
      </c>
      <c r="J1856" s="19" t="s">
        <v>2781</v>
      </c>
      <c r="N1856" s="20" t="s">
        <v>3701</v>
      </c>
      <c r="O1856" s="20" t="s">
        <v>54</v>
      </c>
    </row>
    <row r="1857" customFormat="false" ht="15" hidden="false" customHeight="false" outlineLevel="0" collapsed="false">
      <c r="A1857" s="14" t="n">
        <v>1856</v>
      </c>
      <c r="B1857" s="15" t="n">
        <v>19171028</v>
      </c>
      <c r="C1857" s="16" t="s">
        <v>3702</v>
      </c>
      <c r="D1857" s="17" t="n">
        <v>1917</v>
      </c>
      <c r="E1857" s="18" t="n">
        <v>28</v>
      </c>
      <c r="F1857" s="18" t="n">
        <v>10</v>
      </c>
      <c r="I1857" s="17" t="n">
        <v>1917</v>
      </c>
      <c r="J1857" s="19" t="s">
        <v>2781</v>
      </c>
      <c r="N1857" s="20" t="s">
        <v>3703</v>
      </c>
      <c r="O1857" s="20" t="s">
        <v>54</v>
      </c>
    </row>
    <row r="1858" customFormat="false" ht="15" hidden="false" customHeight="false" outlineLevel="0" collapsed="false">
      <c r="A1858" s="14" t="n">
        <v>1857</v>
      </c>
      <c r="B1858" s="15" t="n">
        <v>19171029</v>
      </c>
      <c r="C1858" s="16" t="s">
        <v>3704</v>
      </c>
      <c r="D1858" s="17" t="n">
        <v>1917</v>
      </c>
      <c r="E1858" s="18" t="n">
        <v>29</v>
      </c>
      <c r="F1858" s="18" t="n">
        <v>10</v>
      </c>
      <c r="I1858" s="17" t="n">
        <v>1917</v>
      </c>
      <c r="J1858" s="19" t="s">
        <v>2781</v>
      </c>
      <c r="M1858" s="20" t="s">
        <v>3423</v>
      </c>
      <c r="N1858" s="20" t="s">
        <v>3705</v>
      </c>
      <c r="O1858" s="20" t="s">
        <v>54</v>
      </c>
    </row>
    <row r="1859" customFormat="false" ht="15" hidden="false" customHeight="false" outlineLevel="0" collapsed="false">
      <c r="A1859" s="14" t="n">
        <v>1858</v>
      </c>
      <c r="B1859" s="15" t="n">
        <v>19171102</v>
      </c>
      <c r="C1859" s="16" t="s">
        <v>3706</v>
      </c>
      <c r="D1859" s="17" t="n">
        <v>1917</v>
      </c>
      <c r="E1859" s="18" t="n">
        <v>2</v>
      </c>
      <c r="F1859" s="18" t="n">
        <v>11</v>
      </c>
      <c r="I1859" s="17" t="n">
        <v>1917</v>
      </c>
      <c r="J1859" s="19" t="s">
        <v>2781</v>
      </c>
      <c r="N1859" s="20" t="s">
        <v>3707</v>
      </c>
      <c r="O1859" s="20" t="s">
        <v>54</v>
      </c>
    </row>
    <row r="1860" customFormat="false" ht="15" hidden="false" customHeight="false" outlineLevel="0" collapsed="false">
      <c r="A1860" s="14" t="n">
        <v>1859</v>
      </c>
      <c r="B1860" s="15" t="n">
        <v>19171103</v>
      </c>
      <c r="C1860" s="16" t="s">
        <v>3708</v>
      </c>
      <c r="D1860" s="17" t="n">
        <v>1917</v>
      </c>
      <c r="E1860" s="18" t="n">
        <v>3</v>
      </c>
      <c r="F1860" s="18" t="n">
        <v>11</v>
      </c>
      <c r="I1860" s="17" t="n">
        <v>1917</v>
      </c>
      <c r="J1860" s="19" t="s">
        <v>2781</v>
      </c>
      <c r="N1860" s="20" t="s">
        <v>3709</v>
      </c>
      <c r="O1860" s="20" t="s">
        <v>54</v>
      </c>
    </row>
    <row r="1861" customFormat="false" ht="15" hidden="false" customHeight="false" outlineLevel="0" collapsed="false">
      <c r="A1861" s="14" t="n">
        <v>1860</v>
      </c>
      <c r="B1861" s="15" t="n">
        <v>19171104</v>
      </c>
      <c r="C1861" s="16" t="s">
        <v>3710</v>
      </c>
      <c r="D1861" s="17" t="n">
        <v>1917</v>
      </c>
      <c r="E1861" s="18" t="n">
        <v>4</v>
      </c>
      <c r="F1861" s="18" t="n">
        <v>11</v>
      </c>
      <c r="I1861" s="17" t="n">
        <v>1917</v>
      </c>
      <c r="J1861" s="19" t="s">
        <v>2781</v>
      </c>
      <c r="N1861" s="20" t="s">
        <v>3711</v>
      </c>
      <c r="O1861" s="20" t="s">
        <v>54</v>
      </c>
    </row>
    <row r="1862" customFormat="false" ht="15" hidden="false" customHeight="false" outlineLevel="0" collapsed="false">
      <c r="A1862" s="14" t="n">
        <v>1861</v>
      </c>
      <c r="B1862" s="15" t="s">
        <v>3712</v>
      </c>
      <c r="C1862" s="16" t="s">
        <v>3713</v>
      </c>
      <c r="D1862" s="17" t="n">
        <v>1917</v>
      </c>
      <c r="E1862" s="18" t="n">
        <v>5</v>
      </c>
      <c r="F1862" s="18" t="n">
        <v>11</v>
      </c>
      <c r="I1862" s="17" t="n">
        <v>1917</v>
      </c>
      <c r="J1862" s="19" t="s">
        <v>1547</v>
      </c>
      <c r="M1862" s="20" t="s">
        <v>3714</v>
      </c>
      <c r="N1862" s="20" t="s">
        <v>3715</v>
      </c>
      <c r="O1862" s="20" t="s">
        <v>54</v>
      </c>
    </row>
    <row r="1863" customFormat="false" ht="15" hidden="false" customHeight="false" outlineLevel="0" collapsed="false">
      <c r="A1863" s="14" t="n">
        <v>1862</v>
      </c>
      <c r="B1863" s="15" t="s">
        <v>3716</v>
      </c>
      <c r="C1863" s="16" t="s">
        <v>3713</v>
      </c>
      <c r="D1863" s="17" t="n">
        <v>1917</v>
      </c>
      <c r="E1863" s="18" t="n">
        <v>5</v>
      </c>
      <c r="F1863" s="18" t="n">
        <v>11</v>
      </c>
      <c r="I1863" s="17" t="n">
        <v>1917</v>
      </c>
      <c r="J1863" s="19" t="s">
        <v>1547</v>
      </c>
      <c r="N1863" s="20" t="s">
        <v>258</v>
      </c>
      <c r="O1863" s="20" t="s">
        <v>54</v>
      </c>
    </row>
    <row r="1864" customFormat="false" ht="15" hidden="false" customHeight="false" outlineLevel="0" collapsed="false">
      <c r="A1864" s="14" t="n">
        <v>1863</v>
      </c>
      <c r="B1864" s="15" t="n">
        <v>19171106</v>
      </c>
      <c r="C1864" s="16" t="s">
        <v>3717</v>
      </c>
      <c r="D1864" s="17" t="n">
        <v>1917</v>
      </c>
      <c r="E1864" s="18" t="n">
        <v>6</v>
      </c>
      <c r="F1864" s="18" t="n">
        <v>11</v>
      </c>
      <c r="I1864" s="17" t="n">
        <v>1917</v>
      </c>
      <c r="J1864" s="19" t="s">
        <v>1547</v>
      </c>
      <c r="N1864" s="20" t="s">
        <v>3718</v>
      </c>
      <c r="O1864" s="20" t="s">
        <v>54</v>
      </c>
    </row>
    <row r="1865" customFormat="false" ht="15" hidden="false" customHeight="false" outlineLevel="0" collapsed="false">
      <c r="A1865" s="14" t="n">
        <v>1864</v>
      </c>
      <c r="B1865" s="15" t="s">
        <v>3719</v>
      </c>
      <c r="C1865" s="16" t="s">
        <v>3720</v>
      </c>
      <c r="D1865" s="17" t="n">
        <v>1917</v>
      </c>
      <c r="E1865" s="18" t="n">
        <v>7</v>
      </c>
      <c r="F1865" s="18" t="n">
        <v>11</v>
      </c>
      <c r="I1865" s="17" t="n">
        <v>1917</v>
      </c>
      <c r="J1865" s="19" t="s">
        <v>1547</v>
      </c>
      <c r="M1865" s="20" t="s">
        <v>3714</v>
      </c>
      <c r="N1865" s="20" t="s">
        <v>3721</v>
      </c>
      <c r="O1865" s="20" t="s">
        <v>54</v>
      </c>
    </row>
    <row r="1866" customFormat="false" ht="15" hidden="false" customHeight="false" outlineLevel="0" collapsed="false">
      <c r="A1866" s="14" t="n">
        <v>1865</v>
      </c>
      <c r="B1866" s="15" t="s">
        <v>3722</v>
      </c>
      <c r="C1866" s="16" t="s">
        <v>3720</v>
      </c>
      <c r="D1866" s="17" t="n">
        <v>1917</v>
      </c>
      <c r="E1866" s="18" t="n">
        <v>7</v>
      </c>
      <c r="F1866" s="18" t="n">
        <v>11</v>
      </c>
      <c r="I1866" s="17" t="n">
        <v>1917</v>
      </c>
      <c r="J1866" s="19" t="s">
        <v>1547</v>
      </c>
      <c r="N1866" s="20" t="s">
        <v>258</v>
      </c>
      <c r="O1866" s="20" t="s">
        <v>54</v>
      </c>
    </row>
    <row r="1867" customFormat="false" ht="15" hidden="false" customHeight="false" outlineLevel="0" collapsed="false">
      <c r="A1867" s="14" t="n">
        <v>1866</v>
      </c>
      <c r="B1867" s="15" t="n">
        <v>19171110</v>
      </c>
      <c r="C1867" s="16" t="s">
        <v>3723</v>
      </c>
      <c r="D1867" s="17" t="n">
        <v>1917</v>
      </c>
      <c r="E1867" s="18" t="n">
        <v>10</v>
      </c>
      <c r="F1867" s="18" t="n">
        <v>11</v>
      </c>
      <c r="I1867" s="17" t="n">
        <v>1917</v>
      </c>
      <c r="J1867" s="19" t="s">
        <v>2781</v>
      </c>
      <c r="N1867" s="20" t="s">
        <v>3724</v>
      </c>
      <c r="O1867" s="20" t="s">
        <v>54</v>
      </c>
    </row>
    <row r="1868" customFormat="false" ht="15" hidden="false" customHeight="false" outlineLevel="0" collapsed="false">
      <c r="A1868" s="14" t="n">
        <v>1867</v>
      </c>
      <c r="B1868" s="15" t="n">
        <v>19171111</v>
      </c>
      <c r="C1868" s="16" t="s">
        <v>3725</v>
      </c>
      <c r="D1868" s="17" t="n">
        <v>1917</v>
      </c>
      <c r="E1868" s="18" t="n">
        <v>11</v>
      </c>
      <c r="F1868" s="18" t="n">
        <v>11</v>
      </c>
      <c r="I1868" s="17" t="n">
        <v>1917</v>
      </c>
      <c r="J1868" s="19" t="s">
        <v>2781</v>
      </c>
      <c r="N1868" s="20" t="s">
        <v>3726</v>
      </c>
      <c r="O1868" s="20" t="s">
        <v>54</v>
      </c>
    </row>
    <row r="1869" customFormat="false" ht="15" hidden="false" customHeight="false" outlineLevel="0" collapsed="false">
      <c r="A1869" s="14" t="n">
        <v>1868</v>
      </c>
      <c r="B1869" s="15" t="s">
        <v>3727</v>
      </c>
      <c r="C1869" s="16" t="s">
        <v>3728</v>
      </c>
      <c r="D1869" s="17" t="n">
        <v>1917</v>
      </c>
      <c r="E1869" s="18" t="n">
        <v>12</v>
      </c>
      <c r="F1869" s="18" t="n">
        <v>11</v>
      </c>
      <c r="I1869" s="17" t="n">
        <v>1917</v>
      </c>
      <c r="J1869" s="19" t="s">
        <v>1547</v>
      </c>
      <c r="M1869" s="20" t="s">
        <v>3714</v>
      </c>
      <c r="N1869" s="20" t="s">
        <v>3729</v>
      </c>
      <c r="O1869" s="20" t="s">
        <v>54</v>
      </c>
    </row>
    <row r="1870" customFormat="false" ht="15" hidden="false" customHeight="false" outlineLevel="0" collapsed="false">
      <c r="A1870" s="14" t="n">
        <v>1869</v>
      </c>
      <c r="B1870" s="15" t="s">
        <v>3730</v>
      </c>
      <c r="C1870" s="16" t="s">
        <v>3728</v>
      </c>
      <c r="D1870" s="17" t="n">
        <v>1917</v>
      </c>
      <c r="E1870" s="18" t="n">
        <v>12</v>
      </c>
      <c r="F1870" s="18" t="n">
        <v>11</v>
      </c>
      <c r="I1870" s="17" t="n">
        <v>1917</v>
      </c>
      <c r="J1870" s="19" t="s">
        <v>1547</v>
      </c>
      <c r="N1870" s="20" t="s">
        <v>258</v>
      </c>
      <c r="O1870" s="20" t="s">
        <v>54</v>
      </c>
    </row>
    <row r="1871" customFormat="false" ht="15" hidden="false" customHeight="false" outlineLevel="0" collapsed="false">
      <c r="A1871" s="14" t="n">
        <v>1870</v>
      </c>
      <c r="B1871" s="15" t="n">
        <v>19171113</v>
      </c>
      <c r="C1871" s="16" t="s">
        <v>3731</v>
      </c>
      <c r="D1871" s="17" t="n">
        <v>1917</v>
      </c>
      <c r="E1871" s="18" t="n">
        <v>13</v>
      </c>
      <c r="F1871" s="18" t="n">
        <v>11</v>
      </c>
      <c r="I1871" s="17" t="n">
        <v>1917</v>
      </c>
      <c r="J1871" s="19" t="s">
        <v>1547</v>
      </c>
      <c r="N1871" s="20" t="s">
        <v>3732</v>
      </c>
      <c r="O1871" s="20" t="s">
        <v>54</v>
      </c>
    </row>
    <row r="1872" customFormat="false" ht="15" hidden="false" customHeight="false" outlineLevel="0" collapsed="false">
      <c r="A1872" s="14" t="n">
        <v>1871</v>
      </c>
      <c r="B1872" s="15" t="s">
        <v>3733</v>
      </c>
      <c r="C1872" s="16" t="s">
        <v>3734</v>
      </c>
      <c r="D1872" s="17" t="n">
        <v>1917</v>
      </c>
      <c r="E1872" s="18" t="n">
        <v>14</v>
      </c>
      <c r="F1872" s="18" t="n">
        <v>11</v>
      </c>
      <c r="I1872" s="17" t="n">
        <v>1917</v>
      </c>
      <c r="J1872" s="19" t="s">
        <v>1547</v>
      </c>
      <c r="M1872" s="20" t="s">
        <v>3714</v>
      </c>
      <c r="N1872" s="20" t="s">
        <v>3735</v>
      </c>
      <c r="O1872" s="20" t="s">
        <v>54</v>
      </c>
    </row>
    <row r="1873" customFormat="false" ht="15" hidden="false" customHeight="false" outlineLevel="0" collapsed="false">
      <c r="A1873" s="14" t="n">
        <v>1872</v>
      </c>
      <c r="B1873" s="15" t="s">
        <v>3736</v>
      </c>
      <c r="C1873" s="16" t="s">
        <v>3734</v>
      </c>
      <c r="D1873" s="17" t="n">
        <v>1917</v>
      </c>
      <c r="E1873" s="18" t="n">
        <v>14</v>
      </c>
      <c r="F1873" s="18" t="n">
        <v>11</v>
      </c>
      <c r="I1873" s="17" t="n">
        <v>1917</v>
      </c>
      <c r="J1873" s="19" t="s">
        <v>1547</v>
      </c>
      <c r="N1873" s="20" t="s">
        <v>258</v>
      </c>
      <c r="O1873" s="20" t="s">
        <v>54</v>
      </c>
    </row>
    <row r="1874" customFormat="false" ht="15" hidden="false" customHeight="false" outlineLevel="0" collapsed="false">
      <c r="A1874" s="14" t="n">
        <v>1873</v>
      </c>
      <c r="B1874" s="15" t="n">
        <v>19171115</v>
      </c>
      <c r="C1874" s="16" t="s">
        <v>3737</v>
      </c>
      <c r="D1874" s="17" t="n">
        <v>1917</v>
      </c>
      <c r="E1874" s="18" t="n">
        <v>15</v>
      </c>
      <c r="F1874" s="18" t="n">
        <v>11</v>
      </c>
      <c r="I1874" s="17" t="n">
        <v>1917</v>
      </c>
      <c r="J1874" s="19" t="s">
        <v>1551</v>
      </c>
      <c r="N1874" s="20" t="s">
        <v>3738</v>
      </c>
      <c r="O1874" s="20" t="s">
        <v>54</v>
      </c>
    </row>
    <row r="1875" customFormat="false" ht="15" hidden="false" customHeight="false" outlineLevel="0" collapsed="false">
      <c r="A1875" s="14" t="n">
        <v>1874</v>
      </c>
      <c r="B1875" s="15" t="n">
        <v>19171116</v>
      </c>
      <c r="C1875" s="16" t="s">
        <v>3739</v>
      </c>
      <c r="D1875" s="17" t="n">
        <v>1917</v>
      </c>
      <c r="E1875" s="18" t="n">
        <v>16</v>
      </c>
      <c r="F1875" s="18" t="n">
        <v>11</v>
      </c>
      <c r="I1875" s="17" t="n">
        <v>1917</v>
      </c>
      <c r="J1875" s="19" t="s">
        <v>1551</v>
      </c>
      <c r="N1875" s="20" t="s">
        <v>3740</v>
      </c>
      <c r="O1875" s="20" t="s">
        <v>54</v>
      </c>
    </row>
    <row r="1876" customFormat="false" ht="15" hidden="false" customHeight="false" outlineLevel="0" collapsed="false">
      <c r="A1876" s="14" t="n">
        <v>1875</v>
      </c>
      <c r="B1876" s="15" t="n">
        <v>19171118</v>
      </c>
      <c r="C1876" s="16" t="s">
        <v>3741</v>
      </c>
      <c r="D1876" s="17" t="n">
        <v>1917</v>
      </c>
      <c r="E1876" s="18" t="n">
        <v>18</v>
      </c>
      <c r="F1876" s="18" t="n">
        <v>11</v>
      </c>
      <c r="I1876" s="17" t="n">
        <v>1917</v>
      </c>
      <c r="J1876" s="19" t="s">
        <v>2781</v>
      </c>
      <c r="N1876" s="20" t="s">
        <v>3742</v>
      </c>
      <c r="O1876" s="20" t="s">
        <v>54</v>
      </c>
    </row>
    <row r="1877" customFormat="false" ht="15" hidden="false" customHeight="false" outlineLevel="0" collapsed="false">
      <c r="A1877" s="14" t="n">
        <v>1876</v>
      </c>
      <c r="B1877" s="15" t="n">
        <v>19171119</v>
      </c>
      <c r="C1877" s="16" t="s">
        <v>3743</v>
      </c>
      <c r="D1877" s="17" t="n">
        <v>1917</v>
      </c>
      <c r="E1877" s="18" t="n">
        <v>19</v>
      </c>
      <c r="F1877" s="18" t="n">
        <v>11</v>
      </c>
      <c r="I1877" s="17" t="n">
        <v>1917</v>
      </c>
      <c r="J1877" s="19" t="s">
        <v>2781</v>
      </c>
      <c r="N1877" s="20" t="s">
        <v>3744</v>
      </c>
      <c r="O1877" s="20" t="s">
        <v>54</v>
      </c>
    </row>
    <row r="1878" customFormat="false" ht="15" hidden="false" customHeight="false" outlineLevel="0" collapsed="false">
      <c r="A1878" s="14" t="n">
        <v>1877</v>
      </c>
      <c r="B1878" s="15" t="n">
        <v>19171123</v>
      </c>
      <c r="C1878" s="16" t="s">
        <v>3745</v>
      </c>
      <c r="D1878" s="17" t="n">
        <v>1917</v>
      </c>
      <c r="E1878" s="18" t="n">
        <v>23</v>
      </c>
      <c r="F1878" s="18" t="n">
        <v>11</v>
      </c>
      <c r="I1878" s="17" t="n">
        <v>1917</v>
      </c>
      <c r="J1878" s="19" t="s">
        <v>722</v>
      </c>
      <c r="N1878" s="20" t="s">
        <v>3746</v>
      </c>
      <c r="O1878" s="20" t="s">
        <v>54</v>
      </c>
    </row>
    <row r="1879" customFormat="false" ht="15" hidden="false" customHeight="false" outlineLevel="0" collapsed="false">
      <c r="A1879" s="14" t="n">
        <v>1878</v>
      </c>
      <c r="B1879" s="15" t="n">
        <v>19171124</v>
      </c>
      <c r="C1879" s="16" t="s">
        <v>3747</v>
      </c>
      <c r="D1879" s="17" t="n">
        <v>1917</v>
      </c>
      <c r="E1879" s="18" t="n">
        <v>24</v>
      </c>
      <c r="F1879" s="18" t="n">
        <v>11</v>
      </c>
      <c r="I1879" s="17" t="n">
        <v>1917</v>
      </c>
      <c r="J1879" s="19" t="s">
        <v>722</v>
      </c>
      <c r="N1879" s="20" t="s">
        <v>3748</v>
      </c>
      <c r="O1879" s="20" t="s">
        <v>54</v>
      </c>
    </row>
    <row r="1880" customFormat="false" ht="15" hidden="false" customHeight="false" outlineLevel="0" collapsed="false">
      <c r="A1880" s="14" t="n">
        <v>1879</v>
      </c>
      <c r="B1880" s="15" t="n">
        <v>19171125</v>
      </c>
      <c r="C1880" s="16" t="s">
        <v>3749</v>
      </c>
      <c r="D1880" s="17" t="n">
        <v>1917</v>
      </c>
      <c r="E1880" s="18" t="n">
        <v>25</v>
      </c>
      <c r="F1880" s="18" t="n">
        <v>11</v>
      </c>
      <c r="I1880" s="17" t="n">
        <v>1917</v>
      </c>
      <c r="J1880" s="19" t="s">
        <v>2781</v>
      </c>
      <c r="N1880" s="20" t="s">
        <v>3750</v>
      </c>
      <c r="O1880" s="20" t="s">
        <v>54</v>
      </c>
    </row>
    <row r="1881" customFormat="false" ht="15" hidden="false" customHeight="false" outlineLevel="0" collapsed="false">
      <c r="A1881" s="14" t="n">
        <v>1880</v>
      </c>
      <c r="B1881" s="15" t="n">
        <v>19171128</v>
      </c>
      <c r="C1881" s="16" t="s">
        <v>3751</v>
      </c>
      <c r="D1881" s="17" t="n">
        <v>1917</v>
      </c>
      <c r="E1881" s="18" t="n">
        <v>28</v>
      </c>
      <c r="F1881" s="18" t="n">
        <v>11</v>
      </c>
      <c r="I1881" s="17" t="n">
        <v>1917</v>
      </c>
      <c r="J1881" s="19" t="s">
        <v>1737</v>
      </c>
      <c r="N1881" s="20" t="s">
        <v>3752</v>
      </c>
      <c r="O1881" s="20" t="s">
        <v>54</v>
      </c>
    </row>
    <row r="1882" customFormat="false" ht="15" hidden="false" customHeight="false" outlineLevel="0" collapsed="false">
      <c r="A1882" s="14" t="n">
        <v>1881</v>
      </c>
      <c r="B1882" s="15" t="n">
        <v>19171129</v>
      </c>
      <c r="C1882" s="16" t="s">
        <v>3753</v>
      </c>
      <c r="D1882" s="17" t="n">
        <v>1917</v>
      </c>
      <c r="E1882" s="18" t="n">
        <v>29</v>
      </c>
      <c r="F1882" s="18" t="n">
        <v>11</v>
      </c>
      <c r="I1882" s="17" t="n">
        <v>1917</v>
      </c>
      <c r="J1882" s="19" t="s">
        <v>1737</v>
      </c>
      <c r="N1882" s="20" t="s">
        <v>3754</v>
      </c>
      <c r="O1882" s="20" t="s">
        <v>54</v>
      </c>
    </row>
    <row r="1883" customFormat="false" ht="15" hidden="false" customHeight="false" outlineLevel="0" collapsed="false">
      <c r="A1883" s="14" t="n">
        <v>1882</v>
      </c>
      <c r="B1883" s="15" t="n">
        <v>19171130</v>
      </c>
      <c r="C1883" s="16" t="s">
        <v>3755</v>
      </c>
      <c r="D1883" s="17" t="n">
        <v>1917</v>
      </c>
      <c r="E1883" s="18" t="n">
        <v>30</v>
      </c>
      <c r="F1883" s="18" t="n">
        <v>11</v>
      </c>
      <c r="I1883" s="17" t="n">
        <v>1917</v>
      </c>
      <c r="J1883" s="19" t="s">
        <v>1737</v>
      </c>
      <c r="N1883" s="20" t="s">
        <v>3756</v>
      </c>
      <c r="O1883" s="20" t="s">
        <v>54</v>
      </c>
    </row>
    <row r="1884" customFormat="false" ht="15" hidden="false" customHeight="false" outlineLevel="0" collapsed="false">
      <c r="A1884" s="14" t="n">
        <v>1883</v>
      </c>
      <c r="B1884" s="15" t="n">
        <v>19171202</v>
      </c>
      <c r="C1884" s="16" t="s">
        <v>3757</v>
      </c>
      <c r="D1884" s="17" t="n">
        <v>1917</v>
      </c>
      <c r="E1884" s="18" t="n">
        <v>2</v>
      </c>
      <c r="F1884" s="18" t="n">
        <v>12</v>
      </c>
      <c r="I1884" s="17" t="n">
        <v>1917</v>
      </c>
      <c r="J1884" s="19" t="s">
        <v>2781</v>
      </c>
      <c r="N1884" s="20" t="s">
        <v>3758</v>
      </c>
      <c r="O1884" s="20" t="s">
        <v>54</v>
      </c>
    </row>
    <row r="1885" customFormat="false" ht="15" hidden="false" customHeight="false" outlineLevel="0" collapsed="false">
      <c r="A1885" s="14" t="n">
        <v>1884</v>
      </c>
      <c r="B1885" s="15" t="n">
        <v>19171209</v>
      </c>
      <c r="C1885" s="16" t="s">
        <v>3759</v>
      </c>
      <c r="D1885" s="17" t="n">
        <v>1917</v>
      </c>
      <c r="E1885" s="18" t="n">
        <v>9</v>
      </c>
      <c r="F1885" s="18" t="n">
        <v>12</v>
      </c>
      <c r="I1885" s="17" t="n">
        <v>1917</v>
      </c>
      <c r="J1885" s="19" t="s">
        <v>2781</v>
      </c>
      <c r="N1885" s="20" t="s">
        <v>3760</v>
      </c>
      <c r="O1885" s="20" t="s">
        <v>54</v>
      </c>
    </row>
    <row r="1886" customFormat="false" ht="15" hidden="false" customHeight="false" outlineLevel="0" collapsed="false">
      <c r="A1886" s="14" t="n">
        <v>1885</v>
      </c>
      <c r="B1886" s="15" t="n">
        <v>19171210</v>
      </c>
      <c r="C1886" s="16" t="s">
        <v>3761</v>
      </c>
      <c r="D1886" s="17" t="n">
        <v>1917</v>
      </c>
      <c r="E1886" s="18" t="n">
        <v>10</v>
      </c>
      <c r="F1886" s="18" t="n">
        <v>12</v>
      </c>
      <c r="I1886" s="17" t="n">
        <v>1917</v>
      </c>
      <c r="J1886" s="19" t="s">
        <v>2781</v>
      </c>
      <c r="N1886" s="20" t="s">
        <v>3762</v>
      </c>
      <c r="O1886" s="20" t="s">
        <v>54</v>
      </c>
    </row>
    <row r="1887" customFormat="false" ht="15" hidden="false" customHeight="false" outlineLevel="0" collapsed="false">
      <c r="A1887" s="14" t="n">
        <v>1886</v>
      </c>
      <c r="B1887" s="15" t="n">
        <v>19171211</v>
      </c>
      <c r="C1887" s="16" t="s">
        <v>3763</v>
      </c>
      <c r="D1887" s="17" t="n">
        <v>1917</v>
      </c>
      <c r="E1887" s="18" t="n">
        <v>11</v>
      </c>
      <c r="F1887" s="18" t="n">
        <v>12</v>
      </c>
      <c r="I1887" s="17" t="n">
        <v>1917</v>
      </c>
      <c r="J1887" s="19" t="s">
        <v>2781</v>
      </c>
      <c r="N1887" s="20" t="s">
        <v>3764</v>
      </c>
      <c r="O1887" s="20" t="s">
        <v>54</v>
      </c>
    </row>
    <row r="1888" customFormat="false" ht="15" hidden="false" customHeight="false" outlineLevel="0" collapsed="false">
      <c r="A1888" s="14" t="n">
        <v>1887</v>
      </c>
      <c r="B1888" s="15" t="n">
        <v>19171215</v>
      </c>
      <c r="C1888" s="16" t="s">
        <v>3765</v>
      </c>
      <c r="D1888" s="17" t="n">
        <v>1917</v>
      </c>
      <c r="E1888" s="18" t="n">
        <v>15</v>
      </c>
      <c r="F1888" s="18" t="n">
        <v>12</v>
      </c>
      <c r="I1888" s="17" t="n">
        <v>1917</v>
      </c>
      <c r="J1888" s="19" t="s">
        <v>2781</v>
      </c>
      <c r="N1888" s="20" t="s">
        <v>3766</v>
      </c>
      <c r="O1888" s="20" t="s">
        <v>54</v>
      </c>
    </row>
    <row r="1889" customFormat="false" ht="15" hidden="false" customHeight="false" outlineLevel="0" collapsed="false">
      <c r="A1889" s="14" t="n">
        <v>1888</v>
      </c>
      <c r="B1889" s="15" t="n">
        <v>19171216</v>
      </c>
      <c r="C1889" s="16" t="s">
        <v>3767</v>
      </c>
      <c r="D1889" s="17" t="n">
        <v>1917</v>
      </c>
      <c r="E1889" s="18" t="n">
        <v>16</v>
      </c>
      <c r="F1889" s="18" t="n">
        <v>12</v>
      </c>
      <c r="I1889" s="17" t="n">
        <v>1917</v>
      </c>
      <c r="J1889" s="19" t="s">
        <v>2781</v>
      </c>
      <c r="N1889" s="20" t="s">
        <v>3768</v>
      </c>
      <c r="O1889" s="20" t="s">
        <v>54</v>
      </c>
    </row>
    <row r="1890" customFormat="false" ht="15" hidden="false" customHeight="false" outlineLevel="0" collapsed="false">
      <c r="A1890" s="14" t="n">
        <v>1889</v>
      </c>
      <c r="B1890" s="15" t="n">
        <v>19171217</v>
      </c>
      <c r="C1890" s="16" t="s">
        <v>3769</v>
      </c>
      <c r="D1890" s="17" t="n">
        <v>1917</v>
      </c>
      <c r="E1890" s="18" t="n">
        <v>17</v>
      </c>
      <c r="F1890" s="18" t="n">
        <v>12</v>
      </c>
      <c r="I1890" s="17" t="n">
        <v>1917</v>
      </c>
      <c r="J1890" s="19" t="s">
        <v>2781</v>
      </c>
      <c r="N1890" s="20" t="s">
        <v>3770</v>
      </c>
      <c r="O1890" s="20" t="s">
        <v>54</v>
      </c>
    </row>
    <row r="1891" customFormat="false" ht="15" hidden="false" customHeight="false" outlineLevel="0" collapsed="false">
      <c r="A1891" s="14" t="n">
        <v>1890</v>
      </c>
      <c r="B1891" s="15" t="n">
        <v>19171222</v>
      </c>
      <c r="C1891" s="16" t="s">
        <v>3771</v>
      </c>
      <c r="D1891" s="17" t="n">
        <v>1917</v>
      </c>
      <c r="E1891" s="18" t="n">
        <v>22</v>
      </c>
      <c r="F1891" s="18" t="n">
        <v>12</v>
      </c>
      <c r="I1891" s="17" t="n">
        <v>1917</v>
      </c>
      <c r="J1891" s="19" t="s">
        <v>2781</v>
      </c>
      <c r="N1891" s="20" t="s">
        <v>3772</v>
      </c>
      <c r="O1891" s="20" t="s">
        <v>54</v>
      </c>
    </row>
    <row r="1892" customFormat="false" ht="15" hidden="false" customHeight="false" outlineLevel="0" collapsed="false">
      <c r="A1892" s="14" t="n">
        <v>1891</v>
      </c>
      <c r="B1892" s="15" t="s">
        <v>3773</v>
      </c>
      <c r="C1892" s="16" t="s">
        <v>3774</v>
      </c>
      <c r="D1892" s="17" t="n">
        <v>1917</v>
      </c>
      <c r="E1892" s="18" t="n">
        <v>23</v>
      </c>
      <c r="F1892" s="18" t="n">
        <v>12</v>
      </c>
      <c r="I1892" s="17" t="n">
        <v>1917</v>
      </c>
      <c r="J1892" s="19" t="s">
        <v>722</v>
      </c>
      <c r="N1892" s="20" t="s">
        <v>3775</v>
      </c>
      <c r="O1892" s="20" t="s">
        <v>54</v>
      </c>
    </row>
    <row r="1893" customFormat="false" ht="15" hidden="false" customHeight="false" outlineLevel="0" collapsed="false">
      <c r="A1893" s="14" t="n">
        <v>1892</v>
      </c>
      <c r="B1893" s="15" t="n">
        <v>19171224</v>
      </c>
      <c r="C1893" s="16" t="s">
        <v>3776</v>
      </c>
      <c r="D1893" s="17" t="n">
        <v>1917</v>
      </c>
      <c r="E1893" s="18" t="n">
        <v>24</v>
      </c>
      <c r="F1893" s="18" t="n">
        <v>12</v>
      </c>
      <c r="I1893" s="17" t="n">
        <v>1917</v>
      </c>
      <c r="J1893" s="19" t="s">
        <v>2781</v>
      </c>
      <c r="N1893" s="20" t="s">
        <v>3777</v>
      </c>
      <c r="O1893" s="20" t="s">
        <v>54</v>
      </c>
    </row>
    <row r="1894" customFormat="false" ht="15" hidden="false" customHeight="false" outlineLevel="0" collapsed="false">
      <c r="A1894" s="14" t="n">
        <v>1893</v>
      </c>
      <c r="B1894" s="15" t="n">
        <v>19171225</v>
      </c>
      <c r="C1894" s="16" t="s">
        <v>3778</v>
      </c>
      <c r="D1894" s="17" t="n">
        <v>1917</v>
      </c>
      <c r="E1894" s="18" t="n">
        <v>25</v>
      </c>
      <c r="F1894" s="18" t="n">
        <v>12</v>
      </c>
      <c r="I1894" s="17" t="n">
        <v>1917</v>
      </c>
      <c r="J1894" s="19" t="s">
        <v>2781</v>
      </c>
      <c r="N1894" s="20" t="s">
        <v>3779</v>
      </c>
      <c r="O1894" s="20" t="s">
        <v>54</v>
      </c>
    </row>
    <row r="1895" customFormat="false" ht="15" hidden="false" customHeight="false" outlineLevel="0" collapsed="false">
      <c r="A1895" s="14" t="n">
        <v>1894</v>
      </c>
      <c r="B1895" s="15" t="n">
        <v>19171226</v>
      </c>
      <c r="C1895" s="16" t="s">
        <v>3780</v>
      </c>
      <c r="D1895" s="17" t="n">
        <v>1917</v>
      </c>
      <c r="E1895" s="18" t="n">
        <v>26</v>
      </c>
      <c r="F1895" s="18" t="n">
        <v>12</v>
      </c>
      <c r="I1895" s="17" t="n">
        <v>1917</v>
      </c>
      <c r="J1895" s="19" t="s">
        <v>2781</v>
      </c>
      <c r="N1895" s="20" t="s">
        <v>3781</v>
      </c>
      <c r="O1895" s="20" t="s">
        <v>54</v>
      </c>
    </row>
    <row r="1896" customFormat="false" ht="15" hidden="false" customHeight="false" outlineLevel="0" collapsed="false">
      <c r="A1896" s="14" t="n">
        <v>1895</v>
      </c>
      <c r="B1896" s="15" t="n">
        <v>19171229</v>
      </c>
      <c r="C1896" s="16" t="s">
        <v>3782</v>
      </c>
      <c r="D1896" s="17" t="n">
        <v>1917</v>
      </c>
      <c r="E1896" s="18" t="n">
        <v>29</v>
      </c>
      <c r="F1896" s="18" t="n">
        <v>12</v>
      </c>
      <c r="I1896" s="17" t="n">
        <v>1917</v>
      </c>
      <c r="J1896" s="19" t="s">
        <v>2781</v>
      </c>
      <c r="N1896" s="20" t="s">
        <v>3783</v>
      </c>
      <c r="O1896" s="20" t="s">
        <v>54</v>
      </c>
    </row>
    <row r="1897" customFormat="false" ht="15" hidden="false" customHeight="false" outlineLevel="0" collapsed="false">
      <c r="A1897" s="14" t="n">
        <v>1896</v>
      </c>
      <c r="B1897" s="15" t="s">
        <v>3784</v>
      </c>
      <c r="C1897" s="16" t="s">
        <v>3785</v>
      </c>
      <c r="D1897" s="17" t="n">
        <v>1917</v>
      </c>
      <c r="E1897" s="18" t="n">
        <v>30</v>
      </c>
      <c r="F1897" s="18" t="n">
        <v>12</v>
      </c>
      <c r="I1897" s="17" t="n">
        <v>1917</v>
      </c>
      <c r="J1897" s="19" t="s">
        <v>2781</v>
      </c>
      <c r="N1897" s="20" t="s">
        <v>3786</v>
      </c>
      <c r="O1897" s="20" t="s">
        <v>54</v>
      </c>
    </row>
    <row r="1898" customFormat="false" ht="15" hidden="false" customHeight="false" outlineLevel="0" collapsed="false">
      <c r="A1898" s="14" t="n">
        <v>1897</v>
      </c>
      <c r="B1898" s="15" t="s">
        <v>3787</v>
      </c>
      <c r="C1898" s="16" t="s">
        <v>3785</v>
      </c>
      <c r="D1898" s="17" t="n">
        <v>1917</v>
      </c>
      <c r="E1898" s="18" t="n">
        <v>30</v>
      </c>
      <c r="F1898" s="18" t="n">
        <v>12</v>
      </c>
      <c r="I1898" s="17" t="n">
        <v>1917</v>
      </c>
      <c r="J1898" s="19" t="s">
        <v>2781</v>
      </c>
      <c r="N1898" s="20" t="s">
        <v>3788</v>
      </c>
      <c r="O1898" s="20" t="s">
        <v>54</v>
      </c>
    </row>
    <row r="1899" customFormat="false" ht="15" hidden="false" customHeight="false" outlineLevel="0" collapsed="false">
      <c r="A1899" s="14" t="n">
        <v>1898</v>
      </c>
      <c r="B1899" s="15" t="n">
        <v>19171231</v>
      </c>
      <c r="C1899" s="16" t="s">
        <v>3789</v>
      </c>
      <c r="D1899" s="17" t="n">
        <v>1917</v>
      </c>
      <c r="E1899" s="18" t="n">
        <v>31</v>
      </c>
      <c r="F1899" s="18" t="n">
        <v>12</v>
      </c>
      <c r="I1899" s="17" t="n">
        <v>1917</v>
      </c>
      <c r="J1899" s="19" t="s">
        <v>2781</v>
      </c>
      <c r="N1899" s="20" t="s">
        <v>3790</v>
      </c>
      <c r="O1899" s="20" t="s">
        <v>54</v>
      </c>
    </row>
    <row r="1900" customFormat="false" ht="15" hidden="false" customHeight="false" outlineLevel="0" collapsed="false">
      <c r="A1900" s="14" t="n">
        <v>1899</v>
      </c>
      <c r="B1900" s="15" t="n">
        <v>19180104</v>
      </c>
      <c r="C1900" s="16" t="s">
        <v>3791</v>
      </c>
      <c r="D1900" s="17" t="n">
        <v>1918</v>
      </c>
      <c r="E1900" s="18" t="n">
        <v>4</v>
      </c>
      <c r="F1900" s="18" t="n">
        <v>1</v>
      </c>
      <c r="I1900" s="17" t="n">
        <v>1918</v>
      </c>
      <c r="J1900" s="19" t="s">
        <v>2781</v>
      </c>
      <c r="N1900" s="20" t="s">
        <v>3792</v>
      </c>
      <c r="O1900" s="20" t="s">
        <v>54</v>
      </c>
    </row>
    <row r="1901" customFormat="false" ht="15" hidden="false" customHeight="false" outlineLevel="0" collapsed="false">
      <c r="A1901" s="14" t="n">
        <v>1900</v>
      </c>
      <c r="B1901" s="15" t="n">
        <v>19180105</v>
      </c>
      <c r="C1901" s="16" t="s">
        <v>3793</v>
      </c>
      <c r="D1901" s="17" t="n">
        <v>1918</v>
      </c>
      <c r="E1901" s="18" t="n">
        <v>5</v>
      </c>
      <c r="F1901" s="18" t="n">
        <v>1</v>
      </c>
      <c r="I1901" s="17" t="n">
        <v>1918</v>
      </c>
      <c r="J1901" s="19" t="s">
        <v>2781</v>
      </c>
      <c r="N1901" s="20" t="s">
        <v>3794</v>
      </c>
      <c r="O1901" s="20" t="s">
        <v>54</v>
      </c>
    </row>
    <row r="1902" customFormat="false" ht="15" hidden="false" customHeight="false" outlineLevel="0" collapsed="false">
      <c r="A1902" s="14" t="n">
        <v>1901</v>
      </c>
      <c r="B1902" s="15" t="s">
        <v>3795</v>
      </c>
      <c r="C1902" s="16" t="s">
        <v>3796</v>
      </c>
      <c r="D1902" s="17" t="n">
        <v>1918</v>
      </c>
      <c r="E1902" s="18" t="n">
        <v>6</v>
      </c>
      <c r="F1902" s="18" t="n">
        <v>1</v>
      </c>
      <c r="I1902" s="17" t="n">
        <v>1918</v>
      </c>
      <c r="J1902" s="19" t="s">
        <v>2781</v>
      </c>
      <c r="N1902" s="20" t="s">
        <v>3797</v>
      </c>
      <c r="O1902" s="20" t="s">
        <v>54</v>
      </c>
    </row>
    <row r="1903" customFormat="false" ht="15" hidden="false" customHeight="false" outlineLevel="0" collapsed="false">
      <c r="A1903" s="14" t="n">
        <v>1902</v>
      </c>
      <c r="B1903" s="15" t="s">
        <v>3798</v>
      </c>
      <c r="C1903" s="16" t="s">
        <v>3796</v>
      </c>
      <c r="D1903" s="17" t="n">
        <v>1918</v>
      </c>
      <c r="E1903" s="18" t="n">
        <v>6</v>
      </c>
      <c r="F1903" s="18" t="n">
        <v>1</v>
      </c>
      <c r="I1903" s="17" t="n">
        <v>1918</v>
      </c>
      <c r="J1903" s="19" t="s">
        <v>2781</v>
      </c>
      <c r="N1903" s="20" t="s">
        <v>3799</v>
      </c>
      <c r="O1903" s="20" t="s">
        <v>54</v>
      </c>
    </row>
    <row r="1904" customFormat="false" ht="15" hidden="false" customHeight="false" outlineLevel="0" collapsed="false">
      <c r="A1904" s="14" t="n">
        <v>1903</v>
      </c>
      <c r="B1904" s="15" t="n">
        <v>19180108</v>
      </c>
      <c r="C1904" s="16" t="s">
        <v>3800</v>
      </c>
      <c r="D1904" s="17" t="n">
        <v>1918</v>
      </c>
      <c r="E1904" s="18" t="n">
        <v>8</v>
      </c>
      <c r="F1904" s="18" t="n">
        <v>1</v>
      </c>
      <c r="I1904" s="17" t="n">
        <v>1918</v>
      </c>
      <c r="J1904" s="19" t="s">
        <v>2781</v>
      </c>
      <c r="N1904" s="20" t="s">
        <v>3801</v>
      </c>
      <c r="O1904" s="20" t="s">
        <v>54</v>
      </c>
    </row>
    <row r="1905" customFormat="false" ht="15" hidden="false" customHeight="false" outlineLevel="0" collapsed="false">
      <c r="A1905" s="14" t="n">
        <v>1904</v>
      </c>
      <c r="B1905" s="15" t="n">
        <v>19180111</v>
      </c>
      <c r="C1905" s="16" t="s">
        <v>3802</v>
      </c>
      <c r="D1905" s="17" t="n">
        <v>1918</v>
      </c>
      <c r="E1905" s="18" t="n">
        <v>11</v>
      </c>
      <c r="F1905" s="18" t="n">
        <v>1</v>
      </c>
      <c r="I1905" s="17" t="n">
        <v>1918</v>
      </c>
      <c r="J1905" s="19" t="s">
        <v>2781</v>
      </c>
      <c r="N1905" s="20" t="s">
        <v>3803</v>
      </c>
      <c r="O1905" s="20" t="s">
        <v>54</v>
      </c>
    </row>
    <row r="1906" customFormat="false" ht="15" hidden="false" customHeight="false" outlineLevel="0" collapsed="false">
      <c r="A1906" s="14" t="n">
        <v>1905</v>
      </c>
      <c r="B1906" s="15" t="n">
        <v>19180112</v>
      </c>
      <c r="C1906" s="16" t="s">
        <v>3804</v>
      </c>
      <c r="D1906" s="17" t="n">
        <v>1918</v>
      </c>
      <c r="E1906" s="18" t="n">
        <v>12</v>
      </c>
      <c r="F1906" s="18" t="n">
        <v>1</v>
      </c>
      <c r="I1906" s="17" t="n">
        <v>1918</v>
      </c>
      <c r="J1906" s="19" t="s">
        <v>2781</v>
      </c>
      <c r="N1906" s="20" t="s">
        <v>3805</v>
      </c>
      <c r="O1906" s="20" t="s">
        <v>54</v>
      </c>
    </row>
    <row r="1907" customFormat="false" ht="15" hidden="false" customHeight="false" outlineLevel="0" collapsed="false">
      <c r="A1907" s="14" t="n">
        <v>1906</v>
      </c>
      <c r="B1907" s="15" t="n">
        <v>19180113</v>
      </c>
      <c r="C1907" s="16" t="s">
        <v>3806</v>
      </c>
      <c r="D1907" s="17" t="n">
        <v>1918</v>
      </c>
      <c r="E1907" s="18" t="n">
        <v>13</v>
      </c>
      <c r="F1907" s="18" t="n">
        <v>1</v>
      </c>
      <c r="I1907" s="17" t="n">
        <v>1918</v>
      </c>
      <c r="J1907" s="19" t="s">
        <v>2781</v>
      </c>
      <c r="N1907" s="20" t="s">
        <v>3807</v>
      </c>
      <c r="O1907" s="20" t="s">
        <v>54</v>
      </c>
    </row>
    <row r="1908" customFormat="false" ht="15" hidden="false" customHeight="false" outlineLevel="0" collapsed="false">
      <c r="A1908" s="14" t="n">
        <v>1907</v>
      </c>
      <c r="B1908" s="15" t="n">
        <v>19180114</v>
      </c>
      <c r="C1908" s="16" t="s">
        <v>3808</v>
      </c>
      <c r="D1908" s="17" t="n">
        <v>1918</v>
      </c>
      <c r="E1908" s="18" t="n">
        <v>14</v>
      </c>
      <c r="F1908" s="18" t="n">
        <v>1</v>
      </c>
      <c r="I1908" s="17" t="n">
        <v>1918</v>
      </c>
      <c r="J1908" s="19" t="s">
        <v>2781</v>
      </c>
      <c r="N1908" s="20" t="s">
        <v>3809</v>
      </c>
      <c r="O1908" s="20" t="s">
        <v>54</v>
      </c>
    </row>
    <row r="1909" customFormat="false" ht="15" hidden="false" customHeight="false" outlineLevel="0" collapsed="false">
      <c r="A1909" s="14" t="n">
        <v>1908</v>
      </c>
      <c r="B1909" s="15" t="n">
        <v>19180117</v>
      </c>
      <c r="C1909" s="16" t="s">
        <v>3810</v>
      </c>
      <c r="D1909" s="17" t="n">
        <v>1918</v>
      </c>
      <c r="E1909" s="18" t="n">
        <v>17</v>
      </c>
      <c r="F1909" s="18" t="n">
        <v>1</v>
      </c>
      <c r="I1909" s="17" t="n">
        <v>1918</v>
      </c>
      <c r="J1909" s="19" t="s">
        <v>2781</v>
      </c>
      <c r="N1909" s="20" t="s">
        <v>3811</v>
      </c>
      <c r="O1909" s="20" t="s">
        <v>54</v>
      </c>
    </row>
    <row r="1910" customFormat="false" ht="15" hidden="false" customHeight="false" outlineLevel="0" collapsed="false">
      <c r="A1910" s="14" t="n">
        <v>1909</v>
      </c>
      <c r="B1910" s="15" t="n">
        <v>19180122</v>
      </c>
      <c r="C1910" s="16" t="s">
        <v>3812</v>
      </c>
      <c r="D1910" s="17" t="n">
        <v>1918</v>
      </c>
      <c r="E1910" s="18" t="n">
        <v>22</v>
      </c>
      <c r="F1910" s="18" t="n">
        <v>1</v>
      </c>
      <c r="I1910" s="17" t="n">
        <v>1918</v>
      </c>
      <c r="J1910" s="19" t="s">
        <v>51</v>
      </c>
      <c r="L1910" s="19" t="s">
        <v>3813</v>
      </c>
      <c r="M1910" s="20" t="s">
        <v>3814</v>
      </c>
      <c r="N1910" s="20" t="s">
        <v>3815</v>
      </c>
      <c r="O1910" s="20" t="s">
        <v>54</v>
      </c>
    </row>
    <row r="1911" customFormat="false" ht="15" hidden="false" customHeight="false" outlineLevel="0" collapsed="false">
      <c r="A1911" s="14" t="n">
        <v>1910</v>
      </c>
      <c r="B1911" s="15" t="n">
        <v>19180124</v>
      </c>
      <c r="C1911" s="16" t="s">
        <v>3816</v>
      </c>
      <c r="D1911" s="17" t="n">
        <v>1918</v>
      </c>
      <c r="E1911" s="18" t="n">
        <v>24</v>
      </c>
      <c r="F1911" s="18" t="n">
        <v>1</v>
      </c>
      <c r="I1911" s="17" t="n">
        <v>1918</v>
      </c>
      <c r="J1911" s="19" t="s">
        <v>51</v>
      </c>
      <c r="N1911" s="20" t="s">
        <v>3817</v>
      </c>
      <c r="O1911" s="20" t="s">
        <v>54</v>
      </c>
    </row>
    <row r="1912" customFormat="false" ht="15" hidden="false" customHeight="false" outlineLevel="0" collapsed="false">
      <c r="A1912" s="14" t="n">
        <v>1911</v>
      </c>
      <c r="B1912" s="15" t="n">
        <v>19180129</v>
      </c>
      <c r="C1912" s="16" t="s">
        <v>3818</v>
      </c>
      <c r="D1912" s="17" t="n">
        <v>1918</v>
      </c>
      <c r="E1912" s="18" t="n">
        <v>29</v>
      </c>
      <c r="F1912" s="18" t="n">
        <v>1</v>
      </c>
      <c r="I1912" s="17" t="n">
        <v>1918</v>
      </c>
      <c r="J1912" s="19" t="s">
        <v>51</v>
      </c>
      <c r="L1912" s="19" t="s">
        <v>3813</v>
      </c>
      <c r="M1912" s="20" t="s">
        <v>3814</v>
      </c>
      <c r="N1912" s="20" t="s">
        <v>3819</v>
      </c>
      <c r="O1912" s="20" t="s">
        <v>54</v>
      </c>
    </row>
    <row r="1913" customFormat="false" ht="15" hidden="false" customHeight="false" outlineLevel="0" collapsed="false">
      <c r="A1913" s="14" t="n">
        <v>1912</v>
      </c>
      <c r="B1913" s="15" t="n">
        <v>19180205</v>
      </c>
      <c r="C1913" s="16" t="s">
        <v>3820</v>
      </c>
      <c r="D1913" s="17" t="n">
        <v>1918</v>
      </c>
      <c r="E1913" s="18" t="n">
        <v>5</v>
      </c>
      <c r="F1913" s="18" t="n">
        <v>2</v>
      </c>
      <c r="I1913" s="17" t="n">
        <v>1918</v>
      </c>
      <c r="J1913" s="19" t="s">
        <v>51</v>
      </c>
      <c r="L1913" s="19" t="s">
        <v>3813</v>
      </c>
      <c r="M1913" s="20" t="s">
        <v>3814</v>
      </c>
      <c r="N1913" s="20" t="s">
        <v>3821</v>
      </c>
      <c r="O1913" s="20" t="s">
        <v>54</v>
      </c>
    </row>
    <row r="1914" customFormat="false" ht="15" hidden="false" customHeight="false" outlineLevel="0" collapsed="false">
      <c r="A1914" s="14" t="n">
        <v>1913</v>
      </c>
      <c r="B1914" s="15" t="n">
        <v>19180207</v>
      </c>
      <c r="C1914" s="16" t="s">
        <v>3822</v>
      </c>
      <c r="D1914" s="17" t="n">
        <v>1918</v>
      </c>
      <c r="E1914" s="18" t="n">
        <v>7</v>
      </c>
      <c r="F1914" s="18" t="n">
        <v>2</v>
      </c>
      <c r="I1914" s="17" t="n">
        <v>1918</v>
      </c>
      <c r="J1914" s="19" t="s">
        <v>51</v>
      </c>
      <c r="N1914" s="20" t="s">
        <v>3823</v>
      </c>
      <c r="O1914" s="20" t="s">
        <v>54</v>
      </c>
    </row>
    <row r="1915" customFormat="false" ht="15" hidden="false" customHeight="false" outlineLevel="0" collapsed="false">
      <c r="A1915" s="14" t="n">
        <v>1914</v>
      </c>
      <c r="B1915" s="15" t="n">
        <v>19180210</v>
      </c>
      <c r="C1915" s="16" t="s">
        <v>3824</v>
      </c>
      <c r="D1915" s="17" t="n">
        <v>1918</v>
      </c>
      <c r="E1915" s="18" t="n">
        <v>10</v>
      </c>
      <c r="F1915" s="18" t="n">
        <v>2</v>
      </c>
      <c r="I1915" s="17" t="n">
        <v>1918</v>
      </c>
      <c r="J1915" s="19" t="s">
        <v>1024</v>
      </c>
      <c r="N1915" s="20" t="s">
        <v>3825</v>
      </c>
      <c r="O1915" s="20" t="s">
        <v>54</v>
      </c>
    </row>
    <row r="1916" customFormat="false" ht="15" hidden="false" customHeight="false" outlineLevel="0" collapsed="false">
      <c r="A1916" s="14" t="n">
        <v>1915</v>
      </c>
      <c r="B1916" s="15" t="n">
        <v>19180214</v>
      </c>
      <c r="C1916" s="16" t="s">
        <v>3826</v>
      </c>
      <c r="D1916" s="17" t="n">
        <v>1918</v>
      </c>
      <c r="E1916" s="18" t="n">
        <v>14</v>
      </c>
      <c r="F1916" s="18" t="n">
        <v>2</v>
      </c>
      <c r="I1916" s="17" t="n">
        <v>1918</v>
      </c>
      <c r="J1916" s="19" t="s">
        <v>591</v>
      </c>
      <c r="N1916" s="20" t="s">
        <v>3827</v>
      </c>
      <c r="O1916" s="20" t="s">
        <v>54</v>
      </c>
    </row>
    <row r="1917" customFormat="false" ht="15" hidden="false" customHeight="false" outlineLevel="0" collapsed="false">
      <c r="A1917" s="14" t="n">
        <v>1916</v>
      </c>
      <c r="B1917" s="15" t="n">
        <v>19180215</v>
      </c>
      <c r="C1917" s="16" t="s">
        <v>3828</v>
      </c>
      <c r="D1917" s="17" t="n">
        <v>1918</v>
      </c>
      <c r="E1917" s="18" t="n">
        <v>15</v>
      </c>
      <c r="F1917" s="18" t="n">
        <v>2</v>
      </c>
      <c r="I1917" s="17" t="n">
        <v>1918</v>
      </c>
      <c r="J1917" s="19" t="s">
        <v>591</v>
      </c>
      <c r="N1917" s="20" t="s">
        <v>3829</v>
      </c>
      <c r="O1917" s="20" t="s">
        <v>54</v>
      </c>
    </row>
    <row r="1918" customFormat="false" ht="15" hidden="false" customHeight="false" outlineLevel="0" collapsed="false">
      <c r="A1918" s="14" t="n">
        <v>1917</v>
      </c>
      <c r="B1918" s="15" t="s">
        <v>3830</v>
      </c>
      <c r="C1918" s="16" t="s">
        <v>3831</v>
      </c>
      <c r="D1918" s="17" t="n">
        <v>1918</v>
      </c>
      <c r="E1918" s="18" t="n">
        <v>17</v>
      </c>
      <c r="F1918" s="18" t="n">
        <v>2</v>
      </c>
      <c r="I1918" s="17" t="n">
        <v>1918</v>
      </c>
      <c r="J1918" s="19" t="s">
        <v>591</v>
      </c>
      <c r="N1918" s="20" t="s">
        <v>3832</v>
      </c>
      <c r="O1918" s="20" t="s">
        <v>54</v>
      </c>
    </row>
    <row r="1919" customFormat="false" ht="15" hidden="false" customHeight="false" outlineLevel="0" collapsed="false">
      <c r="A1919" s="14" t="n">
        <v>1918</v>
      </c>
      <c r="B1919" s="15" t="s">
        <v>3833</v>
      </c>
      <c r="C1919" s="16" t="s">
        <v>3831</v>
      </c>
      <c r="D1919" s="17" t="n">
        <v>1918</v>
      </c>
      <c r="E1919" s="18" t="n">
        <v>17</v>
      </c>
      <c r="F1919" s="18" t="n">
        <v>2</v>
      </c>
      <c r="I1919" s="17" t="n">
        <v>1918</v>
      </c>
      <c r="J1919" s="19" t="s">
        <v>591</v>
      </c>
      <c r="N1919" s="20" t="s">
        <v>3829</v>
      </c>
      <c r="O1919" s="20" t="s">
        <v>54</v>
      </c>
    </row>
    <row r="1920" customFormat="false" ht="15" hidden="false" customHeight="false" outlineLevel="0" collapsed="false">
      <c r="A1920" s="14" t="n">
        <v>1919</v>
      </c>
      <c r="B1920" s="15" t="n">
        <v>19180219</v>
      </c>
      <c r="C1920" s="16" t="s">
        <v>3834</v>
      </c>
      <c r="D1920" s="17" t="n">
        <v>1918</v>
      </c>
      <c r="E1920" s="18" t="n">
        <v>19</v>
      </c>
      <c r="F1920" s="18" t="n">
        <v>2</v>
      </c>
      <c r="I1920" s="17" t="n">
        <v>1918</v>
      </c>
      <c r="J1920" s="19" t="s">
        <v>591</v>
      </c>
      <c r="N1920" s="20" t="s">
        <v>3835</v>
      </c>
      <c r="O1920" s="20" t="s">
        <v>54</v>
      </c>
    </row>
    <row r="1921" customFormat="false" ht="15" hidden="false" customHeight="false" outlineLevel="0" collapsed="false">
      <c r="A1921" s="14" t="n">
        <v>1920</v>
      </c>
      <c r="B1921" s="15" t="n">
        <v>19180221</v>
      </c>
      <c r="C1921" s="16" t="s">
        <v>3836</v>
      </c>
      <c r="D1921" s="17" t="n">
        <v>1918</v>
      </c>
      <c r="E1921" s="18" t="n">
        <v>21</v>
      </c>
      <c r="F1921" s="18" t="n">
        <v>2</v>
      </c>
      <c r="I1921" s="17" t="n">
        <v>1918</v>
      </c>
      <c r="J1921" s="19" t="s">
        <v>51</v>
      </c>
      <c r="N1921" s="20" t="s">
        <v>3837</v>
      </c>
      <c r="O1921" s="20" t="s">
        <v>54</v>
      </c>
    </row>
    <row r="1922" customFormat="false" ht="15" hidden="false" customHeight="false" outlineLevel="0" collapsed="false">
      <c r="A1922" s="14" t="n">
        <v>1921</v>
      </c>
      <c r="B1922" s="15" t="n">
        <v>19180223</v>
      </c>
      <c r="C1922" s="16" t="s">
        <v>3838</v>
      </c>
      <c r="D1922" s="17" t="n">
        <v>1918</v>
      </c>
      <c r="E1922" s="18" t="n">
        <v>23</v>
      </c>
      <c r="F1922" s="18" t="n">
        <v>2</v>
      </c>
      <c r="I1922" s="17" t="n">
        <v>1918</v>
      </c>
      <c r="J1922" s="19" t="s">
        <v>567</v>
      </c>
      <c r="N1922" s="20" t="s">
        <v>3839</v>
      </c>
      <c r="O1922" s="20" t="s">
        <v>54</v>
      </c>
    </row>
    <row r="1923" customFormat="false" ht="15" hidden="false" customHeight="false" outlineLevel="0" collapsed="false">
      <c r="A1923" s="14" t="n">
        <v>1922</v>
      </c>
      <c r="B1923" s="15" t="n">
        <v>19180224</v>
      </c>
      <c r="C1923" s="16" t="s">
        <v>3840</v>
      </c>
      <c r="D1923" s="17" t="n">
        <v>1918</v>
      </c>
      <c r="E1923" s="18" t="n">
        <v>24</v>
      </c>
      <c r="F1923" s="18" t="n">
        <v>2</v>
      </c>
      <c r="I1923" s="17" t="n">
        <v>1918</v>
      </c>
      <c r="J1923" s="19" t="s">
        <v>567</v>
      </c>
      <c r="N1923" s="20" t="s">
        <v>3841</v>
      </c>
      <c r="O1923" s="20" t="s">
        <v>54</v>
      </c>
    </row>
    <row r="1924" customFormat="false" ht="15" hidden="false" customHeight="false" outlineLevel="0" collapsed="false">
      <c r="A1924" s="14" t="n">
        <v>1923</v>
      </c>
      <c r="B1924" s="15" t="s">
        <v>3842</v>
      </c>
      <c r="C1924" s="16" t="s">
        <v>3843</v>
      </c>
      <c r="D1924" s="17" t="n">
        <v>1918</v>
      </c>
      <c r="E1924" s="18" t="n">
        <v>26</v>
      </c>
      <c r="F1924" s="18" t="n">
        <v>2</v>
      </c>
      <c r="I1924" s="17" t="n">
        <v>1918</v>
      </c>
      <c r="J1924" s="19" t="s">
        <v>567</v>
      </c>
      <c r="N1924" s="20" t="s">
        <v>3844</v>
      </c>
      <c r="O1924" s="20" t="s">
        <v>54</v>
      </c>
    </row>
    <row r="1925" customFormat="false" ht="15" hidden="false" customHeight="false" outlineLevel="0" collapsed="false">
      <c r="A1925" s="14" t="n">
        <v>1924</v>
      </c>
      <c r="B1925" s="15" t="n">
        <v>19180228</v>
      </c>
      <c r="C1925" s="16" t="s">
        <v>3845</v>
      </c>
      <c r="D1925" s="17" t="n">
        <v>1918</v>
      </c>
      <c r="E1925" s="18" t="n">
        <v>28</v>
      </c>
      <c r="F1925" s="18" t="n">
        <v>2</v>
      </c>
      <c r="I1925" s="17" t="n">
        <v>1918</v>
      </c>
      <c r="J1925" s="19" t="s">
        <v>51</v>
      </c>
      <c r="N1925" s="20" t="s">
        <v>3846</v>
      </c>
      <c r="O1925" s="20" t="s">
        <v>54</v>
      </c>
    </row>
    <row r="1926" customFormat="false" ht="15" hidden="false" customHeight="false" outlineLevel="0" collapsed="false">
      <c r="A1926" s="14" t="n">
        <v>1925</v>
      </c>
      <c r="B1926" s="15" t="n">
        <v>19180305</v>
      </c>
      <c r="C1926" s="16" t="s">
        <v>3847</v>
      </c>
      <c r="D1926" s="17" t="n">
        <v>1918</v>
      </c>
      <c r="E1926" s="18" t="n">
        <v>5</v>
      </c>
      <c r="F1926" s="18" t="n">
        <v>3</v>
      </c>
      <c r="I1926" s="17" t="n">
        <v>1918</v>
      </c>
      <c r="J1926" s="19" t="s">
        <v>51</v>
      </c>
      <c r="L1926" s="19" t="s">
        <v>3813</v>
      </c>
      <c r="M1926" s="20" t="s">
        <v>3814</v>
      </c>
      <c r="N1926" s="20" t="s">
        <v>3848</v>
      </c>
      <c r="O1926" s="20" t="s">
        <v>54</v>
      </c>
    </row>
    <row r="1927" customFormat="false" ht="15" hidden="false" customHeight="false" outlineLevel="0" collapsed="false">
      <c r="A1927" s="14" t="n">
        <v>1926</v>
      </c>
      <c r="B1927" s="15" t="n">
        <v>19180307</v>
      </c>
      <c r="C1927" s="16" t="s">
        <v>3849</v>
      </c>
      <c r="D1927" s="17" t="n">
        <v>1918</v>
      </c>
      <c r="E1927" s="18" t="n">
        <v>7</v>
      </c>
      <c r="F1927" s="18" t="n">
        <v>3</v>
      </c>
      <c r="I1927" s="17" t="n">
        <v>1918</v>
      </c>
      <c r="J1927" s="19" t="s">
        <v>51</v>
      </c>
      <c r="N1927" s="20" t="s">
        <v>3850</v>
      </c>
      <c r="O1927" s="20" t="s">
        <v>54</v>
      </c>
    </row>
    <row r="1928" customFormat="false" ht="15" hidden="false" customHeight="false" outlineLevel="0" collapsed="false">
      <c r="A1928" s="14" t="n">
        <v>1927</v>
      </c>
      <c r="B1928" s="15" t="n">
        <v>19180312</v>
      </c>
      <c r="C1928" s="16" t="s">
        <v>3851</v>
      </c>
      <c r="D1928" s="17" t="n">
        <v>1918</v>
      </c>
      <c r="E1928" s="18" t="n">
        <v>12</v>
      </c>
      <c r="F1928" s="18" t="n">
        <v>3</v>
      </c>
      <c r="I1928" s="17" t="n">
        <v>1918</v>
      </c>
      <c r="J1928" s="19" t="s">
        <v>51</v>
      </c>
      <c r="L1928" s="19" t="s">
        <v>3813</v>
      </c>
      <c r="M1928" s="20" t="s">
        <v>3814</v>
      </c>
      <c r="N1928" s="20" t="s">
        <v>3852</v>
      </c>
      <c r="O1928" s="20" t="s">
        <v>54</v>
      </c>
    </row>
    <row r="1929" customFormat="false" ht="15" hidden="false" customHeight="false" outlineLevel="0" collapsed="false">
      <c r="A1929" s="14" t="n">
        <v>1928</v>
      </c>
      <c r="B1929" s="15" t="n">
        <v>19180314</v>
      </c>
      <c r="C1929" s="16" t="s">
        <v>3853</v>
      </c>
      <c r="D1929" s="17" t="n">
        <v>1918</v>
      </c>
      <c r="E1929" s="18" t="n">
        <v>14</v>
      </c>
      <c r="F1929" s="18" t="n">
        <v>3</v>
      </c>
      <c r="I1929" s="17" t="n">
        <v>1918</v>
      </c>
      <c r="J1929" s="19" t="s">
        <v>51</v>
      </c>
      <c r="N1929" s="20" t="s">
        <v>3854</v>
      </c>
      <c r="O1929" s="20" t="s">
        <v>54</v>
      </c>
    </row>
    <row r="1930" customFormat="false" ht="15" hidden="false" customHeight="false" outlineLevel="0" collapsed="false">
      <c r="A1930" s="14" t="n">
        <v>1929</v>
      </c>
      <c r="B1930" s="15" t="n">
        <v>19180319</v>
      </c>
      <c r="C1930" s="16" t="s">
        <v>3855</v>
      </c>
      <c r="D1930" s="17" t="n">
        <v>1918</v>
      </c>
      <c r="E1930" s="18" t="n">
        <v>19</v>
      </c>
      <c r="F1930" s="18" t="n">
        <v>3</v>
      </c>
      <c r="I1930" s="17" t="n">
        <v>1918</v>
      </c>
      <c r="J1930" s="19" t="s">
        <v>51</v>
      </c>
      <c r="L1930" s="19" t="s">
        <v>3813</v>
      </c>
      <c r="M1930" s="20" t="s">
        <v>3814</v>
      </c>
      <c r="N1930" s="20" t="s">
        <v>3856</v>
      </c>
      <c r="O1930" s="20" t="s">
        <v>54</v>
      </c>
    </row>
    <row r="1931" customFormat="false" ht="15" hidden="false" customHeight="false" outlineLevel="0" collapsed="false">
      <c r="A1931" s="14" t="n">
        <v>1930</v>
      </c>
      <c r="B1931" s="15" t="n">
        <v>19180321</v>
      </c>
      <c r="C1931" s="16" t="s">
        <v>3857</v>
      </c>
      <c r="D1931" s="17" t="n">
        <v>1918</v>
      </c>
      <c r="E1931" s="18" t="n">
        <v>21</v>
      </c>
      <c r="F1931" s="18" t="n">
        <v>3</v>
      </c>
      <c r="I1931" s="17" t="n">
        <v>1918</v>
      </c>
      <c r="J1931" s="19" t="s">
        <v>51</v>
      </c>
      <c r="N1931" s="20" t="s">
        <v>3858</v>
      </c>
      <c r="O1931" s="20" t="s">
        <v>54</v>
      </c>
    </row>
    <row r="1932" customFormat="false" ht="15" hidden="false" customHeight="false" outlineLevel="0" collapsed="false">
      <c r="A1932" s="14" t="n">
        <v>1931</v>
      </c>
      <c r="B1932" s="15" t="n">
        <v>19180326</v>
      </c>
      <c r="C1932" s="16" t="s">
        <v>3859</v>
      </c>
      <c r="D1932" s="17" t="n">
        <v>1918</v>
      </c>
      <c r="E1932" s="18" t="n">
        <v>26</v>
      </c>
      <c r="F1932" s="18" t="n">
        <v>3</v>
      </c>
      <c r="I1932" s="17" t="n">
        <v>1918</v>
      </c>
      <c r="J1932" s="19" t="s">
        <v>51</v>
      </c>
      <c r="L1932" s="19" t="s">
        <v>3813</v>
      </c>
      <c r="M1932" s="20" t="s">
        <v>3814</v>
      </c>
      <c r="N1932" s="20" t="s">
        <v>3860</v>
      </c>
      <c r="O1932" s="20" t="s">
        <v>54</v>
      </c>
    </row>
    <row r="1933" customFormat="false" ht="15" hidden="false" customHeight="false" outlineLevel="0" collapsed="false">
      <c r="A1933" s="14" t="n">
        <v>1932</v>
      </c>
      <c r="B1933" s="15" t="n">
        <v>19180330</v>
      </c>
      <c r="C1933" s="16" t="s">
        <v>3861</v>
      </c>
      <c r="D1933" s="17" t="n">
        <v>1918</v>
      </c>
      <c r="E1933" s="18" t="n">
        <v>30</v>
      </c>
      <c r="F1933" s="18" t="n">
        <v>3</v>
      </c>
      <c r="I1933" s="17" t="n">
        <v>1918</v>
      </c>
      <c r="J1933" s="19" t="s">
        <v>51</v>
      </c>
      <c r="L1933" s="19" t="s">
        <v>3862</v>
      </c>
      <c r="M1933" s="20" t="s">
        <v>3863</v>
      </c>
      <c r="N1933" s="20" t="s">
        <v>3864</v>
      </c>
      <c r="O1933" s="20" t="s">
        <v>54</v>
      </c>
    </row>
    <row r="1934" customFormat="false" ht="15" hidden="false" customHeight="false" outlineLevel="0" collapsed="false">
      <c r="A1934" s="14" t="n">
        <v>1933</v>
      </c>
      <c r="B1934" s="15" t="n">
        <v>19180401</v>
      </c>
      <c r="C1934" s="16" t="s">
        <v>3865</v>
      </c>
      <c r="D1934" s="17" t="n">
        <v>1918</v>
      </c>
      <c r="E1934" s="18" t="n">
        <v>1</v>
      </c>
      <c r="F1934" s="18" t="n">
        <v>4</v>
      </c>
      <c r="I1934" s="17" t="n">
        <v>1918</v>
      </c>
      <c r="J1934" s="19" t="s">
        <v>51</v>
      </c>
      <c r="L1934" s="19" t="s">
        <v>3862</v>
      </c>
      <c r="M1934" s="20" t="s">
        <v>3863</v>
      </c>
      <c r="N1934" s="20" t="s">
        <v>3866</v>
      </c>
      <c r="O1934" s="20" t="s">
        <v>54</v>
      </c>
    </row>
    <row r="1935" customFormat="false" ht="15" hidden="false" customHeight="false" outlineLevel="0" collapsed="false">
      <c r="A1935" s="14" t="n">
        <v>1934</v>
      </c>
      <c r="B1935" s="15" t="n">
        <v>19180402</v>
      </c>
      <c r="C1935" s="16" t="s">
        <v>3867</v>
      </c>
      <c r="D1935" s="17" t="n">
        <v>1918</v>
      </c>
      <c r="E1935" s="18" t="n">
        <v>2</v>
      </c>
      <c r="F1935" s="18" t="n">
        <v>4</v>
      </c>
      <c r="I1935" s="17" t="n">
        <v>1918</v>
      </c>
      <c r="J1935" s="19" t="s">
        <v>51</v>
      </c>
      <c r="L1935" s="19" t="s">
        <v>3862</v>
      </c>
      <c r="M1935" s="20" t="s">
        <v>3863</v>
      </c>
      <c r="N1935" s="20" t="s">
        <v>3868</v>
      </c>
      <c r="O1935" s="20" t="s">
        <v>54</v>
      </c>
    </row>
    <row r="1936" customFormat="false" ht="15" hidden="false" customHeight="false" outlineLevel="0" collapsed="false">
      <c r="A1936" s="14" t="n">
        <v>1935</v>
      </c>
      <c r="B1936" s="15" t="n">
        <v>19180409</v>
      </c>
      <c r="C1936" s="16" t="s">
        <v>3869</v>
      </c>
      <c r="D1936" s="17" t="n">
        <v>1918</v>
      </c>
      <c r="E1936" s="18" t="n">
        <v>9</v>
      </c>
      <c r="F1936" s="18" t="n">
        <v>4</v>
      </c>
      <c r="I1936" s="17" t="n">
        <v>1918</v>
      </c>
      <c r="J1936" s="19" t="s">
        <v>51</v>
      </c>
      <c r="L1936" s="19" t="s">
        <v>3862</v>
      </c>
      <c r="M1936" s="20" t="s">
        <v>3863</v>
      </c>
      <c r="N1936" s="20" t="s">
        <v>3870</v>
      </c>
      <c r="O1936" s="20" t="s">
        <v>54</v>
      </c>
    </row>
    <row r="1937" customFormat="false" ht="15" hidden="false" customHeight="false" outlineLevel="0" collapsed="false">
      <c r="A1937" s="14" t="n">
        <v>1936</v>
      </c>
      <c r="B1937" s="15" t="n">
        <v>19180415</v>
      </c>
      <c r="C1937" s="16" t="s">
        <v>3871</v>
      </c>
      <c r="D1937" s="17" t="n">
        <v>1918</v>
      </c>
      <c r="E1937" s="18" t="n">
        <v>15</v>
      </c>
      <c r="F1937" s="18" t="n">
        <v>4</v>
      </c>
      <c r="I1937" s="17" t="n">
        <v>1918</v>
      </c>
      <c r="J1937" s="19" t="s">
        <v>51</v>
      </c>
      <c r="N1937" s="20" t="s">
        <v>3872</v>
      </c>
      <c r="O1937" s="20" t="s">
        <v>54</v>
      </c>
    </row>
    <row r="1938" customFormat="false" ht="15" hidden="false" customHeight="false" outlineLevel="0" collapsed="false">
      <c r="A1938" s="14" t="n">
        <v>1937</v>
      </c>
      <c r="B1938" s="15" t="n">
        <v>19180416</v>
      </c>
      <c r="C1938" s="16" t="s">
        <v>3873</v>
      </c>
      <c r="D1938" s="17" t="n">
        <v>1918</v>
      </c>
      <c r="E1938" s="18" t="n">
        <v>16</v>
      </c>
      <c r="F1938" s="18" t="n">
        <v>4</v>
      </c>
      <c r="I1938" s="17" t="n">
        <v>1918</v>
      </c>
      <c r="J1938" s="19" t="s">
        <v>51</v>
      </c>
      <c r="L1938" s="19" t="s">
        <v>3862</v>
      </c>
      <c r="M1938" s="20" t="s">
        <v>3863</v>
      </c>
      <c r="N1938" s="20" t="s">
        <v>3874</v>
      </c>
      <c r="O1938" s="20" t="s">
        <v>54</v>
      </c>
    </row>
    <row r="1939" customFormat="false" ht="15" hidden="false" customHeight="false" outlineLevel="0" collapsed="false">
      <c r="A1939" s="14" t="n">
        <v>1938</v>
      </c>
      <c r="B1939" s="15" t="n">
        <v>19180418</v>
      </c>
      <c r="C1939" s="16" t="s">
        <v>3875</v>
      </c>
      <c r="D1939" s="17" t="n">
        <v>1918</v>
      </c>
      <c r="E1939" s="18" t="n">
        <v>18</v>
      </c>
      <c r="F1939" s="18" t="n">
        <v>4</v>
      </c>
      <c r="I1939" s="17" t="n">
        <v>1918</v>
      </c>
      <c r="J1939" s="19" t="s">
        <v>51</v>
      </c>
      <c r="N1939" s="20" t="s">
        <v>3876</v>
      </c>
      <c r="O1939" s="20" t="s">
        <v>54</v>
      </c>
    </row>
    <row r="1940" customFormat="false" ht="15" hidden="false" customHeight="false" outlineLevel="0" collapsed="false">
      <c r="A1940" s="14" t="n">
        <v>1939</v>
      </c>
      <c r="B1940" s="15" t="n">
        <v>19180420</v>
      </c>
      <c r="C1940" s="16" t="s">
        <v>3877</v>
      </c>
      <c r="D1940" s="17" t="n">
        <v>1918</v>
      </c>
      <c r="E1940" s="18" t="n">
        <v>20</v>
      </c>
      <c r="F1940" s="18" t="n">
        <v>4</v>
      </c>
      <c r="I1940" s="17" t="n">
        <v>1918</v>
      </c>
      <c r="J1940" s="19" t="s">
        <v>51</v>
      </c>
      <c r="N1940" s="20" t="s">
        <v>3878</v>
      </c>
      <c r="O1940" s="20" t="s">
        <v>54</v>
      </c>
    </row>
    <row r="1941" customFormat="false" ht="15" hidden="false" customHeight="false" outlineLevel="0" collapsed="false">
      <c r="A1941" s="14" t="n">
        <v>1940</v>
      </c>
      <c r="B1941" s="15" t="n">
        <v>19180423</v>
      </c>
      <c r="C1941" s="16" t="s">
        <v>3879</v>
      </c>
      <c r="D1941" s="17" t="n">
        <v>1918</v>
      </c>
      <c r="E1941" s="18" t="n">
        <v>23</v>
      </c>
      <c r="F1941" s="18" t="n">
        <v>4</v>
      </c>
      <c r="I1941" s="17" t="n">
        <v>1918</v>
      </c>
      <c r="J1941" s="19" t="s">
        <v>567</v>
      </c>
      <c r="N1941" s="20" t="s">
        <v>3880</v>
      </c>
      <c r="O1941" s="20" t="s">
        <v>54</v>
      </c>
    </row>
    <row r="1942" customFormat="false" ht="15" hidden="false" customHeight="false" outlineLevel="0" collapsed="false">
      <c r="A1942" s="14" t="n">
        <v>1941</v>
      </c>
      <c r="B1942" s="15" t="n">
        <v>19180426</v>
      </c>
      <c r="C1942" s="16" t="s">
        <v>3881</v>
      </c>
      <c r="D1942" s="17" t="n">
        <v>1918</v>
      </c>
      <c r="E1942" s="18" t="n">
        <v>26</v>
      </c>
      <c r="F1942" s="18" t="n">
        <v>4</v>
      </c>
      <c r="I1942" s="17" t="n">
        <v>1918</v>
      </c>
      <c r="J1942" s="19" t="s">
        <v>567</v>
      </c>
      <c r="N1942" s="20" t="s">
        <v>3882</v>
      </c>
      <c r="O1942" s="20" t="s">
        <v>54</v>
      </c>
    </row>
    <row r="1943" customFormat="false" ht="15" hidden="false" customHeight="false" outlineLevel="0" collapsed="false">
      <c r="A1943" s="14" t="n">
        <v>1942</v>
      </c>
      <c r="B1943" s="15" t="n">
        <v>19180429</v>
      </c>
      <c r="C1943" s="16" t="s">
        <v>3883</v>
      </c>
      <c r="D1943" s="17" t="n">
        <v>1918</v>
      </c>
      <c r="E1943" s="18" t="n">
        <v>29</v>
      </c>
      <c r="F1943" s="18" t="n">
        <v>4</v>
      </c>
      <c r="I1943" s="17" t="n">
        <v>1918</v>
      </c>
      <c r="J1943" s="19" t="s">
        <v>2052</v>
      </c>
      <c r="N1943" s="20" t="s">
        <v>3884</v>
      </c>
      <c r="O1943" s="20" t="s">
        <v>54</v>
      </c>
    </row>
    <row r="1944" customFormat="false" ht="15" hidden="false" customHeight="false" outlineLevel="0" collapsed="false">
      <c r="A1944" s="14" t="n">
        <v>1943</v>
      </c>
      <c r="B1944" s="15" t="n">
        <v>19180430</v>
      </c>
      <c r="C1944" s="16" t="s">
        <v>3885</v>
      </c>
      <c r="D1944" s="17" t="n">
        <v>1918</v>
      </c>
      <c r="E1944" s="18" t="n">
        <v>30</v>
      </c>
      <c r="F1944" s="18" t="n">
        <v>4</v>
      </c>
      <c r="I1944" s="17" t="n">
        <v>1918</v>
      </c>
      <c r="J1944" s="19" t="s">
        <v>3886</v>
      </c>
      <c r="N1944" s="20" t="s">
        <v>3887</v>
      </c>
      <c r="O1944" s="20" t="s">
        <v>54</v>
      </c>
    </row>
    <row r="1945" customFormat="false" ht="15" hidden="false" customHeight="false" outlineLevel="0" collapsed="false">
      <c r="A1945" s="14" t="n">
        <v>1944</v>
      </c>
      <c r="B1945" s="15" t="n">
        <v>19180502</v>
      </c>
      <c r="C1945" s="16" t="s">
        <v>3888</v>
      </c>
      <c r="D1945" s="17" t="n">
        <v>1918</v>
      </c>
      <c r="E1945" s="18" t="n">
        <v>2</v>
      </c>
      <c r="F1945" s="18" t="n">
        <v>5</v>
      </c>
      <c r="I1945" s="17" t="n">
        <v>1918</v>
      </c>
      <c r="J1945" s="19" t="s">
        <v>591</v>
      </c>
      <c r="N1945" s="20" t="s">
        <v>3889</v>
      </c>
      <c r="O1945" s="20" t="s">
        <v>54</v>
      </c>
    </row>
    <row r="1946" customFormat="false" ht="15" hidden="false" customHeight="false" outlineLevel="0" collapsed="false">
      <c r="A1946" s="14" t="n">
        <v>1945</v>
      </c>
      <c r="B1946" s="15" t="n">
        <v>19180504</v>
      </c>
      <c r="C1946" s="16" t="s">
        <v>3890</v>
      </c>
      <c r="D1946" s="17" t="n">
        <v>1918</v>
      </c>
      <c r="E1946" s="18" t="n">
        <v>4</v>
      </c>
      <c r="F1946" s="18" t="n">
        <v>5</v>
      </c>
      <c r="I1946" s="17" t="n">
        <v>1918</v>
      </c>
      <c r="J1946" s="19" t="s">
        <v>591</v>
      </c>
      <c r="N1946" s="20" t="s">
        <v>3891</v>
      </c>
      <c r="O1946" s="20" t="s">
        <v>54</v>
      </c>
    </row>
    <row r="1947" customFormat="false" ht="15" hidden="false" customHeight="false" outlineLevel="0" collapsed="false">
      <c r="A1947" s="14" t="n">
        <v>1946</v>
      </c>
      <c r="B1947" s="15" t="n">
        <v>19180505</v>
      </c>
      <c r="C1947" s="16" t="s">
        <v>3892</v>
      </c>
      <c r="D1947" s="17" t="n">
        <v>1918</v>
      </c>
      <c r="E1947" s="18" t="n">
        <v>5</v>
      </c>
      <c r="F1947" s="18" t="n">
        <v>5</v>
      </c>
      <c r="I1947" s="17" t="n">
        <v>1918</v>
      </c>
      <c r="J1947" s="19" t="s">
        <v>591</v>
      </c>
      <c r="M1947" s="20" t="s">
        <v>3893</v>
      </c>
      <c r="N1947" s="20" t="s">
        <v>53</v>
      </c>
      <c r="O1947" s="20" t="s">
        <v>54</v>
      </c>
    </row>
    <row r="1948" customFormat="false" ht="15" hidden="false" customHeight="false" outlineLevel="0" collapsed="false">
      <c r="A1948" s="14" t="n">
        <v>1947</v>
      </c>
      <c r="B1948" s="15" t="n">
        <v>19180506</v>
      </c>
      <c r="C1948" s="16" t="s">
        <v>3894</v>
      </c>
      <c r="D1948" s="17" t="n">
        <v>1918</v>
      </c>
      <c r="E1948" s="18" t="n">
        <v>6</v>
      </c>
      <c r="F1948" s="18" t="n">
        <v>5</v>
      </c>
      <c r="I1948" s="17" t="n">
        <v>1918</v>
      </c>
      <c r="J1948" s="19" t="s">
        <v>591</v>
      </c>
      <c r="M1948" s="20" t="s">
        <v>3893</v>
      </c>
      <c r="N1948" s="20" t="s">
        <v>56</v>
      </c>
      <c r="O1948" s="20" t="s">
        <v>54</v>
      </c>
    </row>
    <row r="1949" customFormat="false" ht="15" hidden="false" customHeight="false" outlineLevel="0" collapsed="false">
      <c r="A1949" s="14" t="n">
        <v>1948</v>
      </c>
      <c r="B1949" s="15" t="n">
        <v>19180514</v>
      </c>
      <c r="C1949" s="16" t="s">
        <v>3895</v>
      </c>
      <c r="D1949" s="17" t="n">
        <v>1918</v>
      </c>
      <c r="E1949" s="18" t="n">
        <v>14</v>
      </c>
      <c r="F1949" s="18" t="n">
        <v>5</v>
      </c>
      <c r="I1949" s="17" t="n">
        <v>1918</v>
      </c>
      <c r="J1949" s="19" t="s">
        <v>51</v>
      </c>
      <c r="L1949" s="19" t="s">
        <v>3862</v>
      </c>
      <c r="M1949" s="20" t="s">
        <v>3863</v>
      </c>
      <c r="N1949" s="20" t="s">
        <v>3896</v>
      </c>
      <c r="O1949" s="20" t="s">
        <v>54</v>
      </c>
    </row>
    <row r="1950" customFormat="false" ht="15" hidden="false" customHeight="false" outlineLevel="0" collapsed="false">
      <c r="A1950" s="14" t="n">
        <v>1949</v>
      </c>
      <c r="B1950" s="15" t="n">
        <v>19180521</v>
      </c>
      <c r="C1950" s="16" t="s">
        <v>3897</v>
      </c>
      <c r="D1950" s="17" t="n">
        <v>1918</v>
      </c>
      <c r="E1950" s="18" t="n">
        <v>21</v>
      </c>
      <c r="F1950" s="18" t="n">
        <v>5</v>
      </c>
      <c r="I1950" s="17" t="n">
        <v>1918</v>
      </c>
      <c r="J1950" s="19" t="s">
        <v>51</v>
      </c>
      <c r="L1950" s="19" t="s">
        <v>3862</v>
      </c>
      <c r="M1950" s="20" t="s">
        <v>3863</v>
      </c>
      <c r="N1950" s="20" t="s">
        <v>3898</v>
      </c>
      <c r="O1950" s="20" t="s">
        <v>54</v>
      </c>
    </row>
    <row r="1951" customFormat="false" ht="15" hidden="false" customHeight="false" outlineLevel="0" collapsed="false">
      <c r="A1951" s="14" t="n">
        <v>1950</v>
      </c>
      <c r="B1951" s="15" t="n">
        <v>19180601</v>
      </c>
      <c r="C1951" s="16" t="s">
        <v>3899</v>
      </c>
      <c r="D1951" s="17" t="n">
        <v>1918</v>
      </c>
      <c r="E1951" s="18" t="n">
        <v>1</v>
      </c>
      <c r="F1951" s="18" t="n">
        <v>6</v>
      </c>
      <c r="I1951" s="17" t="n">
        <v>1918</v>
      </c>
      <c r="J1951" s="19" t="s">
        <v>853</v>
      </c>
      <c r="N1951" s="20" t="s">
        <v>3900</v>
      </c>
      <c r="O1951" s="20" t="s">
        <v>54</v>
      </c>
    </row>
    <row r="1952" customFormat="false" ht="15" hidden="false" customHeight="false" outlineLevel="0" collapsed="false">
      <c r="A1952" s="14" t="n">
        <v>1951</v>
      </c>
      <c r="B1952" s="15" t="n">
        <v>19180602</v>
      </c>
      <c r="C1952" s="16" t="s">
        <v>3901</v>
      </c>
      <c r="D1952" s="17" t="n">
        <v>1918</v>
      </c>
      <c r="E1952" s="18" t="n">
        <v>2</v>
      </c>
      <c r="F1952" s="18" t="n">
        <v>6</v>
      </c>
      <c r="I1952" s="17" t="n">
        <v>1918</v>
      </c>
      <c r="J1952" s="19" t="s">
        <v>853</v>
      </c>
      <c r="N1952" s="20" t="s">
        <v>3844</v>
      </c>
      <c r="O1952" s="20" t="s">
        <v>54</v>
      </c>
    </row>
    <row r="1953" customFormat="false" ht="15" hidden="false" customHeight="false" outlineLevel="0" collapsed="false">
      <c r="A1953" s="14" t="n">
        <v>1952</v>
      </c>
      <c r="B1953" s="15" t="n">
        <v>19180612</v>
      </c>
      <c r="C1953" s="16" t="s">
        <v>3902</v>
      </c>
      <c r="D1953" s="17" t="n">
        <v>1918</v>
      </c>
      <c r="E1953" s="18" t="n">
        <v>12</v>
      </c>
      <c r="F1953" s="18" t="n">
        <v>6</v>
      </c>
      <c r="I1953" s="17" t="n">
        <v>1918</v>
      </c>
      <c r="J1953" s="19" t="s">
        <v>1910</v>
      </c>
      <c r="N1953" s="20" t="s">
        <v>3903</v>
      </c>
      <c r="O1953" s="20" t="s">
        <v>54</v>
      </c>
    </row>
    <row r="1954" customFormat="false" ht="15" hidden="false" customHeight="false" outlineLevel="0" collapsed="false">
      <c r="A1954" s="14" t="n">
        <v>1953</v>
      </c>
      <c r="B1954" s="15" t="n">
        <v>19180625</v>
      </c>
      <c r="C1954" s="16" t="s">
        <v>3904</v>
      </c>
      <c r="D1954" s="17" t="n">
        <v>1918</v>
      </c>
      <c r="E1954" s="18" t="n">
        <v>25</v>
      </c>
      <c r="F1954" s="18" t="n">
        <v>6</v>
      </c>
      <c r="I1954" s="17" t="n">
        <v>1918</v>
      </c>
      <c r="J1954" s="19" t="s">
        <v>51</v>
      </c>
      <c r="L1954" s="19" t="s">
        <v>3905</v>
      </c>
      <c r="M1954" s="20" t="s">
        <v>3906</v>
      </c>
      <c r="N1954" s="20" t="s">
        <v>3907</v>
      </c>
      <c r="O1954" s="20" t="s">
        <v>54</v>
      </c>
    </row>
    <row r="1955" customFormat="false" ht="15" hidden="false" customHeight="false" outlineLevel="0" collapsed="false">
      <c r="A1955" s="14" t="n">
        <v>1954</v>
      </c>
      <c r="B1955" s="15" t="n">
        <v>19180628</v>
      </c>
      <c r="C1955" s="16" t="s">
        <v>3908</v>
      </c>
      <c r="D1955" s="17" t="n">
        <v>1918</v>
      </c>
      <c r="E1955" s="18" t="n">
        <v>28</v>
      </c>
      <c r="F1955" s="18" t="n">
        <v>6</v>
      </c>
      <c r="I1955" s="17" t="n">
        <v>1918</v>
      </c>
      <c r="J1955" s="19" t="s">
        <v>51</v>
      </c>
      <c r="N1955" s="20" t="s">
        <v>3844</v>
      </c>
      <c r="O1955" s="20" t="s">
        <v>54</v>
      </c>
    </row>
    <row r="1956" customFormat="false" ht="15" hidden="false" customHeight="false" outlineLevel="0" collapsed="false">
      <c r="A1956" s="14" t="n">
        <v>1955</v>
      </c>
      <c r="B1956" s="15" t="s">
        <v>3909</v>
      </c>
      <c r="C1956" s="16" t="s">
        <v>3910</v>
      </c>
      <c r="D1956" s="17" t="n">
        <v>1918</v>
      </c>
      <c r="E1956" s="18" t="n">
        <v>30</v>
      </c>
      <c r="F1956" s="18" t="n">
        <v>6</v>
      </c>
      <c r="I1956" s="17" t="n">
        <v>1918</v>
      </c>
      <c r="J1956" s="19" t="s">
        <v>562</v>
      </c>
      <c r="N1956" s="20" t="s">
        <v>3911</v>
      </c>
      <c r="O1956" s="20" t="s">
        <v>54</v>
      </c>
    </row>
    <row r="1957" customFormat="false" ht="15" hidden="false" customHeight="false" outlineLevel="0" collapsed="false">
      <c r="A1957" s="14" t="n">
        <v>1956</v>
      </c>
      <c r="B1957" s="15" t="n">
        <v>19180703</v>
      </c>
      <c r="C1957" s="16" t="s">
        <v>3912</v>
      </c>
      <c r="D1957" s="17" t="n">
        <v>1918</v>
      </c>
      <c r="E1957" s="18" t="n">
        <v>3</v>
      </c>
      <c r="F1957" s="18" t="n">
        <v>7</v>
      </c>
      <c r="I1957" s="17" t="n">
        <v>1918</v>
      </c>
      <c r="J1957" s="19" t="s">
        <v>51</v>
      </c>
      <c r="L1957" s="19" t="s">
        <v>3905</v>
      </c>
      <c r="M1957" s="20" t="s">
        <v>3906</v>
      </c>
      <c r="N1957" s="20" t="s">
        <v>3913</v>
      </c>
      <c r="O1957" s="20" t="s">
        <v>54</v>
      </c>
    </row>
    <row r="1958" customFormat="false" ht="15" hidden="false" customHeight="false" outlineLevel="0" collapsed="false">
      <c r="A1958" s="14" t="n">
        <v>1957</v>
      </c>
      <c r="B1958" s="15" t="n">
        <v>19180709</v>
      </c>
      <c r="C1958" s="16" t="s">
        <v>3914</v>
      </c>
      <c r="D1958" s="17" t="n">
        <v>1918</v>
      </c>
      <c r="E1958" s="18" t="n">
        <v>9</v>
      </c>
      <c r="F1958" s="18" t="n">
        <v>7</v>
      </c>
      <c r="I1958" s="17" t="n">
        <v>1918</v>
      </c>
      <c r="J1958" s="19" t="s">
        <v>51</v>
      </c>
      <c r="L1958" s="19" t="s">
        <v>3905</v>
      </c>
      <c r="M1958" s="20" t="s">
        <v>3906</v>
      </c>
      <c r="N1958" s="20" t="s">
        <v>3915</v>
      </c>
      <c r="O1958" s="20" t="s">
        <v>54</v>
      </c>
    </row>
    <row r="1959" customFormat="false" ht="15" hidden="false" customHeight="false" outlineLevel="0" collapsed="false">
      <c r="A1959" s="14" t="n">
        <v>1958</v>
      </c>
      <c r="B1959" s="15" t="n">
        <v>19180716</v>
      </c>
      <c r="C1959" s="16" t="s">
        <v>3916</v>
      </c>
      <c r="D1959" s="17" t="n">
        <v>1918</v>
      </c>
      <c r="E1959" s="18" t="n">
        <v>16</v>
      </c>
      <c r="F1959" s="18" t="n">
        <v>7</v>
      </c>
      <c r="I1959" s="17" t="n">
        <v>1918</v>
      </c>
      <c r="J1959" s="19" t="s">
        <v>51</v>
      </c>
      <c r="L1959" s="19" t="s">
        <v>3905</v>
      </c>
      <c r="M1959" s="20" t="s">
        <v>3906</v>
      </c>
      <c r="N1959" s="20" t="s">
        <v>3917</v>
      </c>
      <c r="O1959" s="20" t="s">
        <v>54</v>
      </c>
    </row>
    <row r="1960" customFormat="false" ht="15" hidden="false" customHeight="false" outlineLevel="0" collapsed="false">
      <c r="A1960" s="14" t="n">
        <v>1959</v>
      </c>
      <c r="B1960" s="15" t="n">
        <v>19180723</v>
      </c>
      <c r="C1960" s="16" t="s">
        <v>3918</v>
      </c>
      <c r="D1960" s="17" t="n">
        <v>1918</v>
      </c>
      <c r="E1960" s="18" t="n">
        <v>23</v>
      </c>
      <c r="F1960" s="18" t="n">
        <v>7</v>
      </c>
      <c r="I1960" s="17" t="n">
        <v>1918</v>
      </c>
      <c r="J1960" s="19" t="s">
        <v>51</v>
      </c>
      <c r="L1960" s="19" t="s">
        <v>3905</v>
      </c>
      <c r="M1960" s="20" t="s">
        <v>3906</v>
      </c>
      <c r="N1960" s="20" t="s">
        <v>3919</v>
      </c>
      <c r="O1960" s="20" t="s">
        <v>54</v>
      </c>
    </row>
    <row r="1961" customFormat="false" ht="15" hidden="false" customHeight="false" outlineLevel="0" collapsed="false">
      <c r="A1961" s="14" t="n">
        <v>1960</v>
      </c>
      <c r="B1961" s="15" t="n">
        <v>19180730</v>
      </c>
      <c r="C1961" s="16" t="s">
        <v>3920</v>
      </c>
      <c r="D1961" s="17" t="n">
        <v>1918</v>
      </c>
      <c r="E1961" s="18" t="n">
        <v>30</v>
      </c>
      <c r="F1961" s="18" t="n">
        <v>7</v>
      </c>
      <c r="I1961" s="17" t="n">
        <v>1918</v>
      </c>
      <c r="J1961" s="19" t="s">
        <v>51</v>
      </c>
      <c r="L1961" s="19" t="s">
        <v>3905</v>
      </c>
      <c r="M1961" s="20" t="s">
        <v>3906</v>
      </c>
      <c r="N1961" s="20" t="s">
        <v>3921</v>
      </c>
      <c r="O1961" s="20" t="s">
        <v>54</v>
      </c>
    </row>
    <row r="1962" customFormat="false" ht="15" hidden="false" customHeight="false" outlineLevel="0" collapsed="false">
      <c r="A1962" s="14" t="n">
        <v>1961</v>
      </c>
      <c r="B1962" s="15" t="n">
        <v>19180806</v>
      </c>
      <c r="C1962" s="16" t="s">
        <v>3922</v>
      </c>
      <c r="D1962" s="17" t="n">
        <v>1918</v>
      </c>
      <c r="E1962" s="18" t="n">
        <v>6</v>
      </c>
      <c r="F1962" s="18" t="n">
        <v>8</v>
      </c>
      <c r="I1962" s="17" t="n">
        <v>1918</v>
      </c>
      <c r="J1962" s="19" t="s">
        <v>51</v>
      </c>
      <c r="L1962" s="19" t="s">
        <v>3905</v>
      </c>
      <c r="M1962" s="20" t="s">
        <v>3906</v>
      </c>
      <c r="N1962" s="20" t="s">
        <v>3923</v>
      </c>
      <c r="O1962" s="20" t="s">
        <v>54</v>
      </c>
    </row>
    <row r="1963" customFormat="false" ht="15" hidden="false" customHeight="false" outlineLevel="0" collapsed="false">
      <c r="A1963" s="14" t="n">
        <v>1962</v>
      </c>
      <c r="B1963" s="15" t="n">
        <v>19180817</v>
      </c>
      <c r="C1963" s="16" t="s">
        <v>3924</v>
      </c>
      <c r="D1963" s="17" t="n">
        <v>1918</v>
      </c>
      <c r="E1963" s="18" t="n">
        <v>17</v>
      </c>
      <c r="F1963" s="18" t="n">
        <v>8</v>
      </c>
      <c r="I1963" s="17" t="n">
        <v>1918</v>
      </c>
      <c r="J1963" s="19" t="s">
        <v>2781</v>
      </c>
      <c r="N1963" s="20" t="s">
        <v>3925</v>
      </c>
      <c r="O1963" s="20" t="s">
        <v>54</v>
      </c>
    </row>
    <row r="1964" customFormat="false" ht="15" hidden="false" customHeight="false" outlineLevel="0" collapsed="false">
      <c r="A1964" s="14" t="n">
        <v>1963</v>
      </c>
      <c r="B1964" s="15" t="n">
        <v>19180818</v>
      </c>
      <c r="C1964" s="16" t="s">
        <v>3926</v>
      </c>
      <c r="D1964" s="17" t="n">
        <v>1918</v>
      </c>
      <c r="E1964" s="18" t="n">
        <v>18</v>
      </c>
      <c r="F1964" s="18" t="n">
        <v>8</v>
      </c>
      <c r="I1964" s="17" t="n">
        <v>1918</v>
      </c>
      <c r="J1964" s="19" t="s">
        <v>2781</v>
      </c>
      <c r="N1964" s="20" t="s">
        <v>3927</v>
      </c>
      <c r="O1964" s="20" t="s">
        <v>54</v>
      </c>
    </row>
    <row r="1965" customFormat="false" ht="15" hidden="false" customHeight="false" outlineLevel="0" collapsed="false">
      <c r="A1965" s="14" t="n">
        <v>1964</v>
      </c>
      <c r="B1965" s="15" t="n">
        <v>19180819</v>
      </c>
      <c r="C1965" s="16" t="s">
        <v>3928</v>
      </c>
      <c r="D1965" s="17" t="n">
        <v>1918</v>
      </c>
      <c r="E1965" s="18" t="n">
        <v>19</v>
      </c>
      <c r="F1965" s="18" t="n">
        <v>8</v>
      </c>
      <c r="I1965" s="17" t="n">
        <v>1918</v>
      </c>
      <c r="J1965" s="19" t="s">
        <v>2781</v>
      </c>
      <c r="N1965" s="20" t="s">
        <v>3929</v>
      </c>
      <c r="O1965" s="20" t="s">
        <v>54</v>
      </c>
    </row>
    <row r="1966" customFormat="false" ht="15" hidden="false" customHeight="false" outlineLevel="0" collapsed="false">
      <c r="A1966" s="14" t="n">
        <v>1965</v>
      </c>
      <c r="B1966" s="15" t="n">
        <v>19180820</v>
      </c>
      <c r="C1966" s="16" t="s">
        <v>3930</v>
      </c>
      <c r="D1966" s="17" t="n">
        <v>1918</v>
      </c>
      <c r="E1966" s="18" t="n">
        <v>20</v>
      </c>
      <c r="F1966" s="18" t="n">
        <v>8</v>
      </c>
      <c r="I1966" s="17" t="n">
        <v>1918</v>
      </c>
      <c r="J1966" s="19" t="s">
        <v>2781</v>
      </c>
      <c r="N1966" s="20" t="s">
        <v>3931</v>
      </c>
      <c r="O1966" s="20" t="s">
        <v>54</v>
      </c>
    </row>
    <row r="1967" customFormat="false" ht="15" hidden="false" customHeight="false" outlineLevel="0" collapsed="false">
      <c r="A1967" s="14" t="n">
        <v>1966</v>
      </c>
      <c r="B1967" s="15" t="n">
        <v>19180823</v>
      </c>
      <c r="C1967" s="16" t="s">
        <v>3932</v>
      </c>
      <c r="D1967" s="17" t="n">
        <v>1918</v>
      </c>
      <c r="E1967" s="18" t="n">
        <v>23</v>
      </c>
      <c r="F1967" s="18" t="n">
        <v>8</v>
      </c>
      <c r="I1967" s="17" t="n">
        <v>1918</v>
      </c>
      <c r="J1967" s="19" t="s">
        <v>2781</v>
      </c>
      <c r="N1967" s="20" t="s">
        <v>3933</v>
      </c>
      <c r="O1967" s="20" t="s">
        <v>54</v>
      </c>
    </row>
    <row r="1968" customFormat="false" ht="15" hidden="false" customHeight="false" outlineLevel="0" collapsed="false">
      <c r="A1968" s="14" t="n">
        <v>1967</v>
      </c>
      <c r="B1968" s="15" t="n">
        <v>19180824</v>
      </c>
      <c r="C1968" s="16" t="s">
        <v>3934</v>
      </c>
      <c r="D1968" s="17" t="n">
        <v>1918</v>
      </c>
      <c r="E1968" s="18" t="n">
        <v>24</v>
      </c>
      <c r="F1968" s="18" t="n">
        <v>8</v>
      </c>
      <c r="I1968" s="17" t="n">
        <v>1918</v>
      </c>
      <c r="J1968" s="19" t="s">
        <v>2781</v>
      </c>
      <c r="N1968" s="20" t="s">
        <v>3935</v>
      </c>
      <c r="O1968" s="20" t="s">
        <v>54</v>
      </c>
    </row>
    <row r="1969" customFormat="false" ht="15" hidden="false" customHeight="false" outlineLevel="0" collapsed="false">
      <c r="A1969" s="14" t="n">
        <v>1968</v>
      </c>
      <c r="B1969" s="15" t="s">
        <v>3936</v>
      </c>
      <c r="C1969" s="16" t="s">
        <v>3937</v>
      </c>
      <c r="D1969" s="17" t="n">
        <v>1918</v>
      </c>
      <c r="E1969" s="18" t="n">
        <v>25</v>
      </c>
      <c r="F1969" s="18" t="n">
        <v>8</v>
      </c>
      <c r="I1969" s="17" t="n">
        <v>1918</v>
      </c>
      <c r="J1969" s="19" t="s">
        <v>2781</v>
      </c>
      <c r="N1969" s="20" t="s">
        <v>3938</v>
      </c>
      <c r="O1969" s="20" t="s">
        <v>54</v>
      </c>
    </row>
    <row r="1970" customFormat="false" ht="15" hidden="false" customHeight="false" outlineLevel="0" collapsed="false">
      <c r="A1970" s="14" t="n">
        <v>1969</v>
      </c>
      <c r="B1970" s="15" t="s">
        <v>3939</v>
      </c>
      <c r="C1970" s="16" t="s">
        <v>3937</v>
      </c>
      <c r="D1970" s="17" t="n">
        <v>1918</v>
      </c>
      <c r="E1970" s="18" t="n">
        <v>25</v>
      </c>
      <c r="F1970" s="18" t="n">
        <v>8</v>
      </c>
      <c r="I1970" s="17" t="n">
        <v>1918</v>
      </c>
      <c r="J1970" s="19" t="s">
        <v>2781</v>
      </c>
      <c r="N1970" s="20" t="s">
        <v>3940</v>
      </c>
      <c r="O1970" s="20" t="s">
        <v>54</v>
      </c>
    </row>
    <row r="1971" customFormat="false" ht="15" hidden="false" customHeight="false" outlineLevel="0" collapsed="false">
      <c r="A1971" s="14" t="n">
        <v>1970</v>
      </c>
      <c r="B1971" s="15" t="n">
        <v>19180826</v>
      </c>
      <c r="C1971" s="16" t="s">
        <v>3941</v>
      </c>
      <c r="D1971" s="17" t="n">
        <v>1918</v>
      </c>
      <c r="E1971" s="18" t="n">
        <v>26</v>
      </c>
      <c r="F1971" s="18" t="n">
        <v>8</v>
      </c>
      <c r="I1971" s="17" t="n">
        <v>1918</v>
      </c>
      <c r="J1971" s="19" t="s">
        <v>2781</v>
      </c>
      <c r="N1971" s="20" t="s">
        <v>3942</v>
      </c>
      <c r="O1971" s="20" t="s">
        <v>54</v>
      </c>
    </row>
    <row r="1972" customFormat="false" ht="15" hidden="false" customHeight="false" outlineLevel="0" collapsed="false">
      <c r="A1972" s="14" t="n">
        <v>1971</v>
      </c>
      <c r="B1972" s="15" t="n">
        <v>19180831</v>
      </c>
      <c r="C1972" s="16" t="s">
        <v>3943</v>
      </c>
      <c r="D1972" s="17" t="n">
        <v>1918</v>
      </c>
      <c r="E1972" s="18" t="n">
        <v>31</v>
      </c>
      <c r="F1972" s="18" t="n">
        <v>8</v>
      </c>
      <c r="I1972" s="17" t="n">
        <v>1918</v>
      </c>
      <c r="J1972" s="19" t="s">
        <v>2781</v>
      </c>
      <c r="N1972" s="20" t="s">
        <v>3944</v>
      </c>
      <c r="O1972" s="20" t="s">
        <v>54</v>
      </c>
    </row>
    <row r="1973" customFormat="false" ht="15" hidden="false" customHeight="false" outlineLevel="0" collapsed="false">
      <c r="A1973" s="14" t="n">
        <v>1972</v>
      </c>
      <c r="B1973" s="15" t="n">
        <v>19180901</v>
      </c>
      <c r="C1973" s="16" t="s">
        <v>3945</v>
      </c>
      <c r="D1973" s="17" t="n">
        <v>1918</v>
      </c>
      <c r="E1973" s="18" t="n">
        <v>1</v>
      </c>
      <c r="F1973" s="18" t="n">
        <v>9</v>
      </c>
      <c r="I1973" s="17" t="n">
        <v>1918</v>
      </c>
      <c r="J1973" s="19" t="s">
        <v>2781</v>
      </c>
      <c r="N1973" s="20" t="s">
        <v>3946</v>
      </c>
      <c r="O1973" s="20" t="s">
        <v>54</v>
      </c>
    </row>
    <row r="1974" customFormat="false" ht="15" hidden="false" customHeight="false" outlineLevel="0" collapsed="false">
      <c r="A1974" s="14" t="n">
        <v>1973</v>
      </c>
      <c r="B1974" s="15" t="n">
        <v>19180902</v>
      </c>
      <c r="C1974" s="16" t="s">
        <v>3947</v>
      </c>
      <c r="D1974" s="17" t="n">
        <v>1918</v>
      </c>
      <c r="E1974" s="18" t="n">
        <v>2</v>
      </c>
      <c r="F1974" s="18" t="n">
        <v>9</v>
      </c>
      <c r="I1974" s="17" t="n">
        <v>1918</v>
      </c>
      <c r="J1974" s="19" t="s">
        <v>2781</v>
      </c>
      <c r="N1974" s="20" t="s">
        <v>3948</v>
      </c>
      <c r="O1974" s="20" t="s">
        <v>54</v>
      </c>
    </row>
    <row r="1975" customFormat="false" ht="15" hidden="false" customHeight="false" outlineLevel="0" collapsed="false">
      <c r="A1975" s="14" t="n">
        <v>1974</v>
      </c>
      <c r="B1975" s="15" t="n">
        <v>19180906</v>
      </c>
      <c r="C1975" s="16" t="s">
        <v>3949</v>
      </c>
      <c r="D1975" s="17" t="n">
        <v>1918</v>
      </c>
      <c r="E1975" s="18" t="n">
        <v>6</v>
      </c>
      <c r="F1975" s="18" t="n">
        <v>9</v>
      </c>
      <c r="I1975" s="17" t="n">
        <v>1918</v>
      </c>
      <c r="J1975" s="19" t="s">
        <v>2781</v>
      </c>
      <c r="N1975" s="20" t="s">
        <v>3950</v>
      </c>
      <c r="O1975" s="20" t="s">
        <v>54</v>
      </c>
    </row>
    <row r="1976" customFormat="false" ht="15" hidden="false" customHeight="false" outlineLevel="0" collapsed="false">
      <c r="A1976" s="14" t="n">
        <v>1975</v>
      </c>
      <c r="B1976" s="15" t="n">
        <v>19180907</v>
      </c>
      <c r="C1976" s="16" t="s">
        <v>3951</v>
      </c>
      <c r="D1976" s="17" t="n">
        <v>1918</v>
      </c>
      <c r="E1976" s="18" t="n">
        <v>7</v>
      </c>
      <c r="F1976" s="18" t="n">
        <v>9</v>
      </c>
      <c r="I1976" s="17" t="n">
        <v>1918</v>
      </c>
      <c r="J1976" s="19" t="s">
        <v>2781</v>
      </c>
      <c r="N1976" s="20" t="s">
        <v>3952</v>
      </c>
      <c r="O1976" s="20" t="s">
        <v>54</v>
      </c>
    </row>
    <row r="1977" customFormat="false" ht="15" hidden="false" customHeight="false" outlineLevel="0" collapsed="false">
      <c r="A1977" s="14" t="n">
        <v>1976</v>
      </c>
      <c r="B1977" s="15" t="n">
        <v>19180908</v>
      </c>
      <c r="C1977" s="16" t="s">
        <v>3953</v>
      </c>
      <c r="D1977" s="17" t="n">
        <v>1918</v>
      </c>
      <c r="E1977" s="18" t="n">
        <v>8</v>
      </c>
      <c r="F1977" s="18" t="n">
        <v>9</v>
      </c>
      <c r="I1977" s="17" t="n">
        <v>1918</v>
      </c>
      <c r="J1977" s="19" t="s">
        <v>2781</v>
      </c>
      <c r="N1977" s="20" t="s">
        <v>3954</v>
      </c>
      <c r="O1977" s="20" t="s">
        <v>54</v>
      </c>
    </row>
    <row r="1978" customFormat="false" ht="15" hidden="false" customHeight="false" outlineLevel="0" collapsed="false">
      <c r="A1978" s="14" t="n">
        <v>1977</v>
      </c>
      <c r="B1978" s="15" t="n">
        <v>19180913</v>
      </c>
      <c r="C1978" s="16" t="s">
        <v>3955</v>
      </c>
      <c r="D1978" s="17" t="n">
        <v>1918</v>
      </c>
      <c r="E1978" s="18" t="n">
        <v>13</v>
      </c>
      <c r="F1978" s="18" t="n">
        <v>9</v>
      </c>
      <c r="I1978" s="17" t="n">
        <v>1918</v>
      </c>
      <c r="J1978" s="19" t="s">
        <v>2781</v>
      </c>
      <c r="N1978" s="20" t="s">
        <v>3956</v>
      </c>
      <c r="O1978" s="20" t="s">
        <v>54</v>
      </c>
    </row>
    <row r="1979" customFormat="false" ht="15" hidden="false" customHeight="false" outlineLevel="0" collapsed="false">
      <c r="A1979" s="14" t="n">
        <v>1978</v>
      </c>
      <c r="B1979" s="15" t="n">
        <v>19180914</v>
      </c>
      <c r="C1979" s="16" t="s">
        <v>3957</v>
      </c>
      <c r="D1979" s="17" t="n">
        <v>1918</v>
      </c>
      <c r="E1979" s="18" t="n">
        <v>14</v>
      </c>
      <c r="F1979" s="18" t="n">
        <v>9</v>
      </c>
      <c r="I1979" s="17" t="n">
        <v>1918</v>
      </c>
      <c r="J1979" s="19" t="s">
        <v>2781</v>
      </c>
      <c r="N1979" s="20" t="s">
        <v>3958</v>
      </c>
      <c r="O1979" s="20" t="s">
        <v>54</v>
      </c>
    </row>
    <row r="1980" customFormat="false" ht="15" hidden="false" customHeight="false" outlineLevel="0" collapsed="false">
      <c r="A1980" s="14" t="n">
        <v>1979</v>
      </c>
      <c r="B1980" s="15" t="n">
        <v>19180915</v>
      </c>
      <c r="C1980" s="16" t="s">
        <v>3959</v>
      </c>
      <c r="D1980" s="17" t="n">
        <v>1918</v>
      </c>
      <c r="E1980" s="18" t="n">
        <v>15</v>
      </c>
      <c r="F1980" s="18" t="n">
        <v>9</v>
      </c>
      <c r="I1980" s="17" t="n">
        <v>1918</v>
      </c>
      <c r="J1980" s="19" t="s">
        <v>2781</v>
      </c>
      <c r="N1980" s="20" t="s">
        <v>3960</v>
      </c>
      <c r="O1980" s="20" t="s">
        <v>54</v>
      </c>
    </row>
    <row r="1981" customFormat="false" ht="15" hidden="false" customHeight="false" outlineLevel="0" collapsed="false">
      <c r="A1981" s="14" t="n">
        <v>1980</v>
      </c>
      <c r="B1981" s="15" t="s">
        <v>3961</v>
      </c>
      <c r="C1981" s="16" t="s">
        <v>3962</v>
      </c>
      <c r="D1981" s="17" t="n">
        <v>1918</v>
      </c>
      <c r="E1981" s="18" t="n">
        <v>20</v>
      </c>
      <c r="F1981" s="18" t="n">
        <v>9</v>
      </c>
      <c r="I1981" s="17" t="n">
        <v>1918</v>
      </c>
      <c r="J1981" s="19" t="s">
        <v>2781</v>
      </c>
      <c r="N1981" s="20" t="s">
        <v>3963</v>
      </c>
      <c r="O1981" s="20" t="s">
        <v>54</v>
      </c>
    </row>
    <row r="1982" customFormat="false" ht="15" hidden="false" customHeight="false" outlineLevel="0" collapsed="false">
      <c r="A1982" s="14" t="n">
        <v>1981</v>
      </c>
      <c r="B1982" s="15" t="s">
        <v>3964</v>
      </c>
      <c r="C1982" s="16" t="s">
        <v>3962</v>
      </c>
      <c r="D1982" s="17" t="n">
        <v>1918</v>
      </c>
      <c r="E1982" s="18" t="n">
        <v>20</v>
      </c>
      <c r="F1982" s="18" t="n">
        <v>9</v>
      </c>
      <c r="I1982" s="17" t="n">
        <v>1918</v>
      </c>
      <c r="J1982" s="19" t="s">
        <v>2781</v>
      </c>
      <c r="N1982" s="20" t="s">
        <v>3965</v>
      </c>
      <c r="O1982" s="20" t="s">
        <v>54</v>
      </c>
    </row>
    <row r="1983" customFormat="false" ht="15" hidden="false" customHeight="false" outlineLevel="0" collapsed="false">
      <c r="A1983" s="14" t="n">
        <v>1982</v>
      </c>
      <c r="B1983" s="15" t="n">
        <v>19180921</v>
      </c>
      <c r="C1983" s="16" t="s">
        <v>3966</v>
      </c>
      <c r="D1983" s="17" t="n">
        <v>1918</v>
      </c>
      <c r="E1983" s="18" t="n">
        <v>21</v>
      </c>
      <c r="F1983" s="18" t="n">
        <v>9</v>
      </c>
      <c r="I1983" s="17" t="n">
        <v>1918</v>
      </c>
      <c r="J1983" s="19" t="s">
        <v>2781</v>
      </c>
      <c r="N1983" s="20" t="s">
        <v>3967</v>
      </c>
      <c r="O1983" s="20" t="s">
        <v>54</v>
      </c>
    </row>
    <row r="1984" customFormat="false" ht="15" hidden="false" customHeight="false" outlineLevel="0" collapsed="false">
      <c r="A1984" s="14" t="n">
        <v>1983</v>
      </c>
      <c r="B1984" s="15" t="s">
        <v>3968</v>
      </c>
      <c r="C1984" s="16" t="s">
        <v>3969</v>
      </c>
      <c r="D1984" s="17" t="n">
        <v>1918</v>
      </c>
      <c r="E1984" s="18" t="n">
        <v>22</v>
      </c>
      <c r="F1984" s="18" t="n">
        <v>9</v>
      </c>
      <c r="I1984" s="17" t="n">
        <v>1918</v>
      </c>
      <c r="J1984" s="19" t="s">
        <v>3970</v>
      </c>
      <c r="N1984" s="20" t="s">
        <v>3971</v>
      </c>
      <c r="O1984" s="20" t="s">
        <v>54</v>
      </c>
    </row>
    <row r="1985" customFormat="false" ht="15" hidden="false" customHeight="false" outlineLevel="0" collapsed="false">
      <c r="A1985" s="14" t="n">
        <v>1984</v>
      </c>
      <c r="B1985" s="15" t="s">
        <v>3972</v>
      </c>
      <c r="C1985" s="16" t="s">
        <v>3969</v>
      </c>
      <c r="D1985" s="17" t="n">
        <v>1918</v>
      </c>
      <c r="E1985" s="18" t="n">
        <v>22</v>
      </c>
      <c r="F1985" s="18" t="n">
        <v>9</v>
      </c>
      <c r="I1985" s="17" t="n">
        <v>1918</v>
      </c>
      <c r="J1985" s="19" t="s">
        <v>2781</v>
      </c>
      <c r="N1985" s="20" t="s">
        <v>3973</v>
      </c>
      <c r="O1985" s="20" t="s">
        <v>54</v>
      </c>
    </row>
    <row r="1986" customFormat="false" ht="15" hidden="false" customHeight="false" outlineLevel="0" collapsed="false">
      <c r="A1986" s="14" t="n">
        <v>1985</v>
      </c>
      <c r="B1986" s="15" t="n">
        <v>19180927</v>
      </c>
      <c r="C1986" s="16" t="s">
        <v>3974</v>
      </c>
      <c r="D1986" s="17" t="n">
        <v>1918</v>
      </c>
      <c r="E1986" s="18" t="n">
        <v>27</v>
      </c>
      <c r="F1986" s="18" t="n">
        <v>9</v>
      </c>
      <c r="I1986" s="17" t="n">
        <v>1918</v>
      </c>
      <c r="J1986" s="19" t="s">
        <v>2781</v>
      </c>
      <c r="N1986" s="20" t="s">
        <v>3975</v>
      </c>
      <c r="O1986" s="20" t="s">
        <v>54</v>
      </c>
    </row>
    <row r="1987" customFormat="false" ht="15" hidden="false" customHeight="false" outlineLevel="0" collapsed="false">
      <c r="A1987" s="14" t="n">
        <v>1986</v>
      </c>
      <c r="B1987" s="15" t="n">
        <v>19180928</v>
      </c>
      <c r="C1987" s="16" t="s">
        <v>3976</v>
      </c>
      <c r="D1987" s="17" t="n">
        <v>1918</v>
      </c>
      <c r="E1987" s="18" t="n">
        <v>28</v>
      </c>
      <c r="F1987" s="18" t="n">
        <v>9</v>
      </c>
      <c r="I1987" s="17" t="n">
        <v>1918</v>
      </c>
      <c r="J1987" s="19" t="s">
        <v>2781</v>
      </c>
      <c r="N1987" s="20" t="s">
        <v>3977</v>
      </c>
      <c r="O1987" s="20" t="s">
        <v>54</v>
      </c>
    </row>
    <row r="1988" customFormat="false" ht="15" hidden="false" customHeight="false" outlineLevel="0" collapsed="false">
      <c r="A1988" s="14" t="n">
        <v>1987</v>
      </c>
      <c r="B1988" s="15" t="n">
        <v>19180929</v>
      </c>
      <c r="C1988" s="16" t="s">
        <v>3978</v>
      </c>
      <c r="D1988" s="17" t="n">
        <v>1918</v>
      </c>
      <c r="E1988" s="18" t="n">
        <v>29</v>
      </c>
      <c r="F1988" s="18" t="n">
        <v>9</v>
      </c>
      <c r="I1988" s="17" t="n">
        <v>1918</v>
      </c>
      <c r="J1988" s="19" t="s">
        <v>2781</v>
      </c>
      <c r="N1988" s="20" t="s">
        <v>3979</v>
      </c>
      <c r="O1988" s="20" t="s">
        <v>54</v>
      </c>
    </row>
    <row r="1989" customFormat="false" ht="15" hidden="false" customHeight="false" outlineLevel="0" collapsed="false">
      <c r="A1989" s="14" t="n">
        <v>1988</v>
      </c>
      <c r="B1989" s="15" t="n">
        <v>19181004</v>
      </c>
      <c r="C1989" s="16" t="s">
        <v>3980</v>
      </c>
      <c r="D1989" s="17" t="n">
        <v>1918</v>
      </c>
      <c r="E1989" s="18" t="n">
        <v>4</v>
      </c>
      <c r="F1989" s="18" t="n">
        <v>10</v>
      </c>
      <c r="I1989" s="17" t="n">
        <v>1918</v>
      </c>
      <c r="J1989" s="19" t="s">
        <v>2781</v>
      </c>
      <c r="N1989" s="20" t="s">
        <v>3981</v>
      </c>
      <c r="O1989" s="20" t="s">
        <v>54</v>
      </c>
    </row>
    <row r="1990" customFormat="false" ht="15" hidden="false" customHeight="false" outlineLevel="0" collapsed="false">
      <c r="A1990" s="14" t="n">
        <v>1989</v>
      </c>
      <c r="B1990" s="15" t="n">
        <v>19181005</v>
      </c>
      <c r="C1990" s="16" t="s">
        <v>3982</v>
      </c>
      <c r="D1990" s="17" t="n">
        <v>1918</v>
      </c>
      <c r="E1990" s="18" t="n">
        <v>5</v>
      </c>
      <c r="F1990" s="18" t="n">
        <v>10</v>
      </c>
      <c r="I1990" s="17" t="n">
        <v>1918</v>
      </c>
      <c r="J1990" s="19" t="s">
        <v>2781</v>
      </c>
      <c r="N1990" s="20" t="s">
        <v>3983</v>
      </c>
      <c r="O1990" s="20" t="s">
        <v>54</v>
      </c>
    </row>
    <row r="1991" customFormat="false" ht="15" hidden="false" customHeight="false" outlineLevel="0" collapsed="false">
      <c r="A1991" s="14" t="n">
        <v>1990</v>
      </c>
      <c r="B1991" s="15" t="n">
        <v>19181006</v>
      </c>
      <c r="C1991" s="16" t="s">
        <v>3984</v>
      </c>
      <c r="D1991" s="17" t="n">
        <v>1918</v>
      </c>
      <c r="E1991" s="18" t="n">
        <v>6</v>
      </c>
      <c r="F1991" s="18" t="n">
        <v>10</v>
      </c>
      <c r="I1991" s="17" t="n">
        <v>1918</v>
      </c>
      <c r="J1991" s="19" t="s">
        <v>2781</v>
      </c>
      <c r="N1991" s="20" t="s">
        <v>3985</v>
      </c>
      <c r="O1991" s="20" t="s">
        <v>54</v>
      </c>
    </row>
    <row r="1992" customFormat="false" ht="15" hidden="false" customHeight="false" outlineLevel="0" collapsed="false">
      <c r="A1992" s="14" t="n">
        <v>1991</v>
      </c>
      <c r="B1992" s="15" t="s">
        <v>3986</v>
      </c>
      <c r="C1992" s="16" t="s">
        <v>3987</v>
      </c>
      <c r="D1992" s="17" t="n">
        <v>1918</v>
      </c>
      <c r="E1992" s="18" t="n">
        <v>8</v>
      </c>
      <c r="F1992" s="18" t="n">
        <v>10</v>
      </c>
      <c r="I1992" s="17" t="n">
        <v>1918</v>
      </c>
      <c r="J1992" s="19" t="s">
        <v>1547</v>
      </c>
      <c r="N1992" s="20" t="s">
        <v>3988</v>
      </c>
      <c r="O1992" s="20" t="s">
        <v>54</v>
      </c>
    </row>
    <row r="1993" customFormat="false" ht="15" hidden="false" customHeight="false" outlineLevel="0" collapsed="false">
      <c r="A1993" s="14" t="n">
        <v>1992</v>
      </c>
      <c r="B1993" s="15" t="s">
        <v>3989</v>
      </c>
      <c r="C1993" s="16" t="s">
        <v>3987</v>
      </c>
      <c r="D1993" s="17" t="n">
        <v>1918</v>
      </c>
      <c r="E1993" s="18" t="n">
        <v>8</v>
      </c>
      <c r="F1993" s="18" t="n">
        <v>10</v>
      </c>
      <c r="I1993" s="17" t="n">
        <v>1918</v>
      </c>
      <c r="J1993" s="19" t="s">
        <v>1547</v>
      </c>
      <c r="N1993" s="20" t="s">
        <v>258</v>
      </c>
      <c r="O1993" s="20" t="s">
        <v>54</v>
      </c>
    </row>
    <row r="1994" customFormat="false" ht="15" hidden="false" customHeight="false" outlineLevel="0" collapsed="false">
      <c r="A1994" s="14" t="n">
        <v>1993</v>
      </c>
      <c r="B1994" s="15" t="n">
        <v>19181009</v>
      </c>
      <c r="C1994" s="16" t="s">
        <v>3990</v>
      </c>
      <c r="D1994" s="17" t="n">
        <v>1918</v>
      </c>
      <c r="E1994" s="18" t="n">
        <v>9</v>
      </c>
      <c r="F1994" s="18" t="n">
        <v>10</v>
      </c>
      <c r="I1994" s="17" t="n">
        <v>1918</v>
      </c>
      <c r="J1994" s="19" t="s">
        <v>1547</v>
      </c>
      <c r="N1994" s="20" t="s">
        <v>3991</v>
      </c>
      <c r="O1994" s="20" t="s">
        <v>54</v>
      </c>
    </row>
    <row r="1995" customFormat="false" ht="15" hidden="false" customHeight="false" outlineLevel="0" collapsed="false">
      <c r="A1995" s="14" t="n">
        <v>1994</v>
      </c>
      <c r="B1995" s="15" t="s">
        <v>3992</v>
      </c>
      <c r="C1995" s="16" t="s">
        <v>3993</v>
      </c>
      <c r="D1995" s="17" t="n">
        <v>1918</v>
      </c>
      <c r="E1995" s="18" t="n">
        <v>10</v>
      </c>
      <c r="F1995" s="18" t="n">
        <v>10</v>
      </c>
      <c r="I1995" s="17" t="n">
        <v>1918</v>
      </c>
      <c r="J1995" s="19" t="s">
        <v>1547</v>
      </c>
      <c r="N1995" s="20" t="s">
        <v>3994</v>
      </c>
      <c r="O1995" s="20" t="s">
        <v>54</v>
      </c>
    </row>
    <row r="1996" customFormat="false" ht="15" hidden="false" customHeight="false" outlineLevel="0" collapsed="false">
      <c r="A1996" s="14" t="n">
        <v>1995</v>
      </c>
      <c r="B1996" s="15" t="s">
        <v>3995</v>
      </c>
      <c r="C1996" s="16" t="s">
        <v>3993</v>
      </c>
      <c r="D1996" s="17" t="n">
        <v>1918</v>
      </c>
      <c r="E1996" s="18" t="n">
        <v>10</v>
      </c>
      <c r="F1996" s="18" t="n">
        <v>10</v>
      </c>
      <c r="I1996" s="17" t="n">
        <v>1918</v>
      </c>
      <c r="J1996" s="19" t="s">
        <v>1547</v>
      </c>
      <c r="N1996" s="20" t="s">
        <v>258</v>
      </c>
      <c r="O1996" s="20" t="s">
        <v>54</v>
      </c>
    </row>
    <row r="1997" customFormat="false" ht="15" hidden="false" customHeight="false" outlineLevel="0" collapsed="false">
      <c r="A1997" s="14" t="n">
        <v>1996</v>
      </c>
      <c r="B1997" s="15" t="n">
        <v>19181011</v>
      </c>
      <c r="C1997" s="16" t="s">
        <v>3996</v>
      </c>
      <c r="D1997" s="17" t="n">
        <v>1918</v>
      </c>
      <c r="E1997" s="18" t="n">
        <v>11</v>
      </c>
      <c r="F1997" s="18" t="n">
        <v>10</v>
      </c>
      <c r="I1997" s="17" t="n">
        <v>1918</v>
      </c>
      <c r="J1997" s="19" t="s">
        <v>2781</v>
      </c>
      <c r="N1997" s="20" t="s">
        <v>3997</v>
      </c>
      <c r="O1997" s="20" t="s">
        <v>54</v>
      </c>
    </row>
    <row r="1998" customFormat="false" ht="15" hidden="false" customHeight="false" outlineLevel="0" collapsed="false">
      <c r="A1998" s="14" t="n">
        <v>1997</v>
      </c>
      <c r="B1998" s="15" t="n">
        <v>19181012</v>
      </c>
      <c r="C1998" s="16" t="s">
        <v>3998</v>
      </c>
      <c r="D1998" s="17" t="n">
        <v>1918</v>
      </c>
      <c r="E1998" s="18" t="n">
        <v>12</v>
      </c>
      <c r="F1998" s="18" t="n">
        <v>10</v>
      </c>
      <c r="I1998" s="17" t="n">
        <v>1918</v>
      </c>
      <c r="J1998" s="19" t="s">
        <v>2781</v>
      </c>
      <c r="N1998" s="20" t="s">
        <v>3999</v>
      </c>
      <c r="O1998" s="20" t="s">
        <v>54</v>
      </c>
    </row>
    <row r="1999" customFormat="false" ht="15" hidden="false" customHeight="false" outlineLevel="0" collapsed="false">
      <c r="A1999" s="14" t="n">
        <v>1998</v>
      </c>
      <c r="B1999" s="15" t="n">
        <v>19181013</v>
      </c>
      <c r="C1999" s="16" t="s">
        <v>4000</v>
      </c>
      <c r="D1999" s="17" t="n">
        <v>1918</v>
      </c>
      <c r="E1999" s="18" t="n">
        <v>13</v>
      </c>
      <c r="F1999" s="18" t="n">
        <v>10</v>
      </c>
      <c r="I1999" s="17" t="n">
        <v>1918</v>
      </c>
      <c r="J1999" s="19" t="s">
        <v>2781</v>
      </c>
      <c r="N1999" s="20" t="s">
        <v>4001</v>
      </c>
      <c r="O1999" s="20" t="s">
        <v>54</v>
      </c>
    </row>
    <row r="2000" customFormat="false" ht="15" hidden="false" customHeight="false" outlineLevel="0" collapsed="false">
      <c r="A2000" s="14" t="n">
        <v>1999</v>
      </c>
      <c r="B2000" s="15" t="n">
        <v>19181015</v>
      </c>
      <c r="C2000" s="16" t="s">
        <v>4002</v>
      </c>
      <c r="D2000" s="17" t="n">
        <v>1918</v>
      </c>
      <c r="E2000" s="18" t="n">
        <v>15</v>
      </c>
      <c r="F2000" s="18" t="n">
        <v>10</v>
      </c>
      <c r="I2000" s="17" t="n">
        <v>1918</v>
      </c>
      <c r="J2000" s="19" t="s">
        <v>1547</v>
      </c>
      <c r="N2000" s="20" t="s">
        <v>4003</v>
      </c>
      <c r="O2000" s="20" t="s">
        <v>54</v>
      </c>
    </row>
    <row r="2001" customFormat="false" ht="15" hidden="false" customHeight="false" outlineLevel="0" collapsed="false">
      <c r="A2001" s="14" t="n">
        <v>2000</v>
      </c>
      <c r="B2001" s="15" t="n">
        <v>19181016</v>
      </c>
      <c r="C2001" s="16" t="s">
        <v>4004</v>
      </c>
      <c r="D2001" s="17" t="n">
        <v>1918</v>
      </c>
      <c r="E2001" s="18" t="n">
        <v>16</v>
      </c>
      <c r="F2001" s="18" t="n">
        <v>10</v>
      </c>
      <c r="I2001" s="17" t="n">
        <v>1918</v>
      </c>
      <c r="J2001" s="19" t="s">
        <v>1547</v>
      </c>
      <c r="N2001" s="20" t="s">
        <v>4005</v>
      </c>
      <c r="O2001" s="20" t="s">
        <v>54</v>
      </c>
    </row>
    <row r="2002" customFormat="false" ht="15" hidden="false" customHeight="false" outlineLevel="0" collapsed="false">
      <c r="A2002" s="14" t="n">
        <v>2001</v>
      </c>
      <c r="B2002" s="15" t="s">
        <v>4006</v>
      </c>
      <c r="C2002" s="16" t="s">
        <v>4007</v>
      </c>
      <c r="D2002" s="17" t="n">
        <v>1918</v>
      </c>
      <c r="E2002" s="18" t="n">
        <v>17</v>
      </c>
      <c r="F2002" s="18" t="n">
        <v>10</v>
      </c>
      <c r="I2002" s="17" t="n">
        <v>1918</v>
      </c>
      <c r="J2002" s="19" t="s">
        <v>1547</v>
      </c>
      <c r="N2002" s="20" t="s">
        <v>4008</v>
      </c>
      <c r="O2002" s="20" t="s">
        <v>54</v>
      </c>
    </row>
    <row r="2003" customFormat="false" ht="15" hidden="false" customHeight="false" outlineLevel="0" collapsed="false">
      <c r="A2003" s="14" t="n">
        <v>2002</v>
      </c>
      <c r="B2003" s="15" t="s">
        <v>4009</v>
      </c>
      <c r="C2003" s="16" t="s">
        <v>4007</v>
      </c>
      <c r="D2003" s="17" t="n">
        <v>1918</v>
      </c>
      <c r="E2003" s="18" t="n">
        <v>17</v>
      </c>
      <c r="F2003" s="18" t="n">
        <v>10</v>
      </c>
      <c r="I2003" s="17" t="n">
        <v>1918</v>
      </c>
      <c r="J2003" s="19" t="s">
        <v>1547</v>
      </c>
      <c r="N2003" s="20" t="s">
        <v>258</v>
      </c>
      <c r="O2003" s="20" t="s">
        <v>54</v>
      </c>
    </row>
    <row r="2004" customFormat="false" ht="15" hidden="false" customHeight="false" outlineLevel="0" collapsed="false">
      <c r="A2004" s="14" t="n">
        <v>2003</v>
      </c>
      <c r="B2004" s="15" t="n">
        <v>19181018</v>
      </c>
      <c r="C2004" s="16" t="s">
        <v>4010</v>
      </c>
      <c r="D2004" s="17" t="n">
        <v>1918</v>
      </c>
      <c r="E2004" s="18" t="n">
        <v>18</v>
      </c>
      <c r="F2004" s="18" t="n">
        <v>10</v>
      </c>
      <c r="I2004" s="17" t="n">
        <v>1918</v>
      </c>
      <c r="J2004" s="19" t="s">
        <v>2781</v>
      </c>
      <c r="N2004" s="20" t="s">
        <v>4011</v>
      </c>
      <c r="O2004" s="20" t="s">
        <v>54</v>
      </c>
    </row>
    <row r="2005" customFormat="false" ht="15" hidden="false" customHeight="false" outlineLevel="0" collapsed="false">
      <c r="A2005" s="14" t="n">
        <v>2004</v>
      </c>
      <c r="B2005" s="15" t="n">
        <v>19181019</v>
      </c>
      <c r="C2005" s="16" t="s">
        <v>4012</v>
      </c>
      <c r="D2005" s="17" t="n">
        <v>1918</v>
      </c>
      <c r="E2005" s="18" t="n">
        <v>19</v>
      </c>
      <c r="F2005" s="18" t="n">
        <v>10</v>
      </c>
      <c r="I2005" s="17" t="n">
        <v>1918</v>
      </c>
      <c r="J2005" s="19" t="s">
        <v>2781</v>
      </c>
      <c r="N2005" s="20" t="s">
        <v>4013</v>
      </c>
      <c r="O2005" s="20" t="s">
        <v>54</v>
      </c>
    </row>
    <row r="2006" customFormat="false" ht="15" hidden="false" customHeight="false" outlineLevel="0" collapsed="false">
      <c r="A2006" s="14" t="n">
        <v>2005</v>
      </c>
      <c r="B2006" s="15" t="n">
        <v>19181020</v>
      </c>
      <c r="C2006" s="16" t="s">
        <v>4014</v>
      </c>
      <c r="D2006" s="17" t="n">
        <v>1918</v>
      </c>
      <c r="E2006" s="18" t="n">
        <v>20</v>
      </c>
      <c r="F2006" s="18" t="n">
        <v>10</v>
      </c>
      <c r="I2006" s="17" t="n">
        <v>1918</v>
      </c>
      <c r="J2006" s="19" t="s">
        <v>2781</v>
      </c>
      <c r="N2006" s="20" t="s">
        <v>4015</v>
      </c>
      <c r="O2006" s="20" t="s">
        <v>54</v>
      </c>
    </row>
    <row r="2007" customFormat="false" ht="15" hidden="false" customHeight="false" outlineLevel="0" collapsed="false">
      <c r="A2007" s="14" t="n">
        <v>2006</v>
      </c>
      <c r="B2007" s="15" t="n">
        <v>19181025</v>
      </c>
      <c r="C2007" s="16" t="s">
        <v>4016</v>
      </c>
      <c r="D2007" s="17" t="n">
        <v>1918</v>
      </c>
      <c r="E2007" s="18" t="n">
        <v>25</v>
      </c>
      <c r="F2007" s="18" t="n">
        <v>10</v>
      </c>
      <c r="I2007" s="17" t="n">
        <v>1918</v>
      </c>
      <c r="J2007" s="19" t="s">
        <v>2781</v>
      </c>
      <c r="N2007" s="20" t="s">
        <v>4017</v>
      </c>
      <c r="O2007" s="20" t="s">
        <v>54</v>
      </c>
    </row>
    <row r="2008" customFormat="false" ht="15" hidden="false" customHeight="false" outlineLevel="0" collapsed="false">
      <c r="A2008" s="14" t="n">
        <v>2007</v>
      </c>
      <c r="B2008" s="15" t="n">
        <v>19181026</v>
      </c>
      <c r="C2008" s="16" t="s">
        <v>4018</v>
      </c>
      <c r="D2008" s="17" t="n">
        <v>1918</v>
      </c>
      <c r="E2008" s="18" t="n">
        <v>26</v>
      </c>
      <c r="F2008" s="18" t="n">
        <v>10</v>
      </c>
      <c r="I2008" s="17" t="n">
        <v>1918</v>
      </c>
      <c r="J2008" s="19" t="s">
        <v>2781</v>
      </c>
      <c r="N2008" s="20" t="s">
        <v>4019</v>
      </c>
      <c r="O2008" s="20" t="s">
        <v>54</v>
      </c>
    </row>
    <row r="2009" customFormat="false" ht="15" hidden="false" customHeight="false" outlineLevel="0" collapsed="false">
      <c r="A2009" s="14" t="n">
        <v>2008</v>
      </c>
      <c r="B2009" s="15" t="n">
        <v>19181027</v>
      </c>
      <c r="C2009" s="16" t="s">
        <v>4020</v>
      </c>
      <c r="D2009" s="17" t="n">
        <v>1918</v>
      </c>
      <c r="E2009" s="18" t="n">
        <v>27</v>
      </c>
      <c r="F2009" s="18" t="n">
        <v>10</v>
      </c>
      <c r="I2009" s="17" t="n">
        <v>1918</v>
      </c>
      <c r="J2009" s="19" t="s">
        <v>2781</v>
      </c>
      <c r="N2009" s="20" t="s">
        <v>4021</v>
      </c>
      <c r="O2009" s="20" t="s">
        <v>54</v>
      </c>
    </row>
    <row r="2010" customFormat="false" ht="15" hidden="false" customHeight="false" outlineLevel="0" collapsed="false">
      <c r="A2010" s="14" t="n">
        <v>2009</v>
      </c>
      <c r="B2010" s="15" t="n">
        <v>19181030</v>
      </c>
      <c r="C2010" s="16" t="s">
        <v>4022</v>
      </c>
      <c r="D2010" s="17" t="n">
        <v>1918</v>
      </c>
      <c r="E2010" s="18" t="n">
        <v>30</v>
      </c>
      <c r="F2010" s="18" t="n">
        <v>10</v>
      </c>
      <c r="I2010" s="17" t="n">
        <v>1918</v>
      </c>
      <c r="J2010" s="19" t="s">
        <v>722</v>
      </c>
      <c r="N2010" s="20" t="s">
        <v>4023</v>
      </c>
      <c r="O2010" s="20" t="s">
        <v>54</v>
      </c>
    </row>
    <row r="2011" customFormat="false" ht="15" hidden="false" customHeight="false" outlineLevel="0" collapsed="false">
      <c r="A2011" s="14" t="n">
        <v>2010</v>
      </c>
      <c r="B2011" s="15" t="n">
        <v>19181031</v>
      </c>
      <c r="C2011" s="16" t="s">
        <v>4024</v>
      </c>
      <c r="D2011" s="17" t="n">
        <v>1918</v>
      </c>
      <c r="E2011" s="18" t="n">
        <v>31</v>
      </c>
      <c r="F2011" s="18" t="n">
        <v>10</v>
      </c>
      <c r="I2011" s="17" t="n">
        <v>1918</v>
      </c>
      <c r="J2011" s="19" t="s">
        <v>722</v>
      </c>
      <c r="N2011" s="20" t="s">
        <v>4025</v>
      </c>
      <c r="O2011" s="20" t="s">
        <v>54</v>
      </c>
    </row>
    <row r="2012" customFormat="false" ht="15" hidden="false" customHeight="false" outlineLevel="0" collapsed="false">
      <c r="A2012" s="14" t="n">
        <v>2011</v>
      </c>
      <c r="B2012" s="15" t="s">
        <v>4026</v>
      </c>
      <c r="C2012" s="16" t="s">
        <v>4027</v>
      </c>
      <c r="D2012" s="17" t="n">
        <v>1918</v>
      </c>
      <c r="E2012" s="18" t="n">
        <v>1</v>
      </c>
      <c r="F2012" s="18" t="n">
        <v>11</v>
      </c>
      <c r="I2012" s="17" t="n">
        <v>1918</v>
      </c>
      <c r="J2012" s="19" t="s">
        <v>2781</v>
      </c>
      <c r="N2012" s="20" t="s">
        <v>4028</v>
      </c>
      <c r="O2012" s="20" t="s">
        <v>54</v>
      </c>
    </row>
    <row r="2013" customFormat="false" ht="15" hidden="false" customHeight="false" outlineLevel="0" collapsed="false">
      <c r="A2013" s="14" t="n">
        <v>2012</v>
      </c>
      <c r="B2013" s="15" t="n">
        <v>19181102</v>
      </c>
      <c r="C2013" s="16" t="s">
        <v>4029</v>
      </c>
      <c r="D2013" s="17" t="n">
        <v>1918</v>
      </c>
      <c r="E2013" s="18" t="n">
        <v>2</v>
      </c>
      <c r="F2013" s="18" t="n">
        <v>11</v>
      </c>
      <c r="I2013" s="17" t="n">
        <v>1918</v>
      </c>
      <c r="J2013" s="19" t="s">
        <v>2781</v>
      </c>
      <c r="N2013" s="20" t="s">
        <v>4030</v>
      </c>
      <c r="O2013" s="20" t="s">
        <v>54</v>
      </c>
    </row>
    <row r="2014" customFormat="false" ht="15" hidden="false" customHeight="false" outlineLevel="0" collapsed="false">
      <c r="A2014" s="14" t="n">
        <v>2013</v>
      </c>
      <c r="B2014" s="15" t="s">
        <v>4031</v>
      </c>
      <c r="C2014" s="16" t="s">
        <v>4032</v>
      </c>
      <c r="D2014" s="17" t="n">
        <v>1918</v>
      </c>
      <c r="E2014" s="18" t="n">
        <v>3</v>
      </c>
      <c r="F2014" s="18" t="n">
        <v>11</v>
      </c>
      <c r="I2014" s="17" t="n">
        <v>1918</v>
      </c>
      <c r="J2014" s="19" t="s">
        <v>2781</v>
      </c>
      <c r="N2014" s="20" t="s">
        <v>4033</v>
      </c>
      <c r="O2014" s="20" t="s">
        <v>54</v>
      </c>
    </row>
    <row r="2015" customFormat="false" ht="15" hidden="false" customHeight="false" outlineLevel="0" collapsed="false">
      <c r="A2015" s="14" t="n">
        <v>2014</v>
      </c>
      <c r="B2015" s="15" t="n">
        <v>19181109</v>
      </c>
      <c r="C2015" s="16" t="s">
        <v>4034</v>
      </c>
      <c r="D2015" s="17" t="n">
        <v>1918</v>
      </c>
      <c r="E2015" s="18" t="n">
        <v>9</v>
      </c>
      <c r="F2015" s="18" t="n">
        <v>11</v>
      </c>
      <c r="I2015" s="17" t="n">
        <v>1918</v>
      </c>
      <c r="J2015" s="19" t="s">
        <v>2781</v>
      </c>
      <c r="M2015" s="20" t="s">
        <v>4035</v>
      </c>
      <c r="N2015" s="20" t="s">
        <v>53</v>
      </c>
      <c r="O2015" s="20" t="s">
        <v>54</v>
      </c>
    </row>
    <row r="2016" customFormat="false" ht="15" hidden="false" customHeight="false" outlineLevel="0" collapsed="false">
      <c r="A2016" s="14" t="n">
        <v>2015</v>
      </c>
      <c r="B2016" s="15" t="s">
        <v>4036</v>
      </c>
      <c r="C2016" s="16" t="s">
        <v>4037</v>
      </c>
      <c r="D2016" s="17" t="n">
        <v>1918</v>
      </c>
      <c r="E2016" s="18" t="n">
        <v>10</v>
      </c>
      <c r="F2016" s="18" t="n">
        <v>11</v>
      </c>
      <c r="I2016" s="17" t="n">
        <v>1918</v>
      </c>
      <c r="J2016" s="19" t="s">
        <v>2781</v>
      </c>
      <c r="M2016" s="20" t="s">
        <v>4035</v>
      </c>
      <c r="N2016" s="20" t="s">
        <v>56</v>
      </c>
      <c r="O2016" s="20" t="s">
        <v>54</v>
      </c>
    </row>
    <row r="2017" customFormat="false" ht="15" hidden="false" customHeight="false" outlineLevel="0" collapsed="false">
      <c r="A2017" s="14" t="n">
        <v>2016</v>
      </c>
      <c r="B2017" s="15" t="n">
        <v>19181115</v>
      </c>
      <c r="C2017" s="16" t="s">
        <v>4038</v>
      </c>
      <c r="D2017" s="17" t="n">
        <v>1918</v>
      </c>
      <c r="E2017" s="18" t="n">
        <v>15</v>
      </c>
      <c r="F2017" s="18" t="n">
        <v>11</v>
      </c>
      <c r="I2017" s="17" t="n">
        <v>1918</v>
      </c>
      <c r="J2017" s="19" t="s">
        <v>2781</v>
      </c>
      <c r="M2017" s="20" t="s">
        <v>4035</v>
      </c>
      <c r="N2017" s="20" t="s">
        <v>58</v>
      </c>
      <c r="O2017" s="20" t="s">
        <v>54</v>
      </c>
    </row>
    <row r="2018" customFormat="false" ht="15" hidden="false" customHeight="false" outlineLevel="0" collapsed="false">
      <c r="A2018" s="14" t="n">
        <v>2017</v>
      </c>
      <c r="B2018" s="15" t="n">
        <v>19181116</v>
      </c>
      <c r="C2018" s="16" t="s">
        <v>4039</v>
      </c>
      <c r="D2018" s="17" t="n">
        <v>1918</v>
      </c>
      <c r="E2018" s="18" t="n">
        <v>16</v>
      </c>
      <c r="F2018" s="18" t="n">
        <v>11</v>
      </c>
      <c r="I2018" s="17" t="n">
        <v>1918</v>
      </c>
      <c r="J2018" s="19" t="s">
        <v>2781</v>
      </c>
      <c r="M2018" s="20" t="s">
        <v>4035</v>
      </c>
      <c r="N2018" s="20" t="s">
        <v>60</v>
      </c>
      <c r="O2018" s="20" t="s">
        <v>54</v>
      </c>
    </row>
    <row r="2019" customFormat="false" ht="15" hidden="false" customHeight="false" outlineLevel="0" collapsed="false">
      <c r="A2019" s="14" t="n">
        <v>2018</v>
      </c>
      <c r="B2019" s="15" t="n">
        <v>19181117</v>
      </c>
      <c r="C2019" s="16" t="s">
        <v>4040</v>
      </c>
      <c r="D2019" s="17" t="n">
        <v>1918</v>
      </c>
      <c r="E2019" s="18" t="n">
        <v>17</v>
      </c>
      <c r="F2019" s="18" t="n">
        <v>11</v>
      </c>
      <c r="I2019" s="17" t="n">
        <v>1918</v>
      </c>
      <c r="J2019" s="19" t="s">
        <v>2781</v>
      </c>
      <c r="M2019" s="20" t="s">
        <v>4035</v>
      </c>
      <c r="N2019" s="20" t="s">
        <v>62</v>
      </c>
      <c r="O2019" s="20" t="s">
        <v>54</v>
      </c>
    </row>
    <row r="2020" customFormat="false" ht="15" hidden="false" customHeight="false" outlineLevel="0" collapsed="false">
      <c r="A2020" s="14" t="n">
        <v>2019</v>
      </c>
      <c r="B2020" s="15" t="n">
        <v>19181122</v>
      </c>
      <c r="C2020" s="16" t="s">
        <v>4041</v>
      </c>
      <c r="D2020" s="17" t="n">
        <v>1918</v>
      </c>
      <c r="E2020" s="18" t="n">
        <v>22</v>
      </c>
      <c r="F2020" s="18" t="n">
        <v>11</v>
      </c>
      <c r="I2020" s="17" t="n">
        <v>1918</v>
      </c>
      <c r="J2020" s="19" t="s">
        <v>2781</v>
      </c>
      <c r="M2020" s="20" t="s">
        <v>4035</v>
      </c>
      <c r="N2020" s="20" t="s">
        <v>64</v>
      </c>
      <c r="O2020" s="20" t="s">
        <v>54</v>
      </c>
    </row>
    <row r="2021" customFormat="false" ht="15" hidden="false" customHeight="false" outlineLevel="0" collapsed="false">
      <c r="A2021" s="14" t="n">
        <v>2020</v>
      </c>
      <c r="B2021" s="15" t="s">
        <v>4042</v>
      </c>
      <c r="C2021" s="16" t="s">
        <v>4043</v>
      </c>
      <c r="D2021" s="17" t="n">
        <v>1918</v>
      </c>
      <c r="E2021" s="18" t="n">
        <v>23</v>
      </c>
      <c r="F2021" s="18" t="n">
        <v>11</v>
      </c>
      <c r="I2021" s="17" t="n">
        <v>1918</v>
      </c>
      <c r="J2021" s="19" t="s">
        <v>2781</v>
      </c>
      <c r="M2021" s="20" t="s">
        <v>4035</v>
      </c>
      <c r="N2021" s="20" t="s">
        <v>66</v>
      </c>
      <c r="O2021" s="20" t="s">
        <v>54</v>
      </c>
    </row>
    <row r="2022" customFormat="false" ht="15" hidden="false" customHeight="false" outlineLevel="0" collapsed="false">
      <c r="A2022" s="14" t="n">
        <v>2021</v>
      </c>
      <c r="B2022" s="15" t="n">
        <v>19181124</v>
      </c>
      <c r="C2022" s="16" t="s">
        <v>4044</v>
      </c>
      <c r="D2022" s="17" t="n">
        <v>1918</v>
      </c>
      <c r="E2022" s="18" t="n">
        <v>24</v>
      </c>
      <c r="F2022" s="18" t="n">
        <v>11</v>
      </c>
      <c r="I2022" s="17" t="n">
        <v>1918</v>
      </c>
      <c r="J2022" s="19" t="s">
        <v>2781</v>
      </c>
      <c r="M2022" s="20" t="s">
        <v>4035</v>
      </c>
      <c r="N2022" s="20" t="s">
        <v>68</v>
      </c>
      <c r="O2022" s="20" t="s">
        <v>54</v>
      </c>
    </row>
    <row r="2023" customFormat="false" ht="15" hidden="false" customHeight="false" outlineLevel="0" collapsed="false">
      <c r="A2023" s="14" t="n">
        <v>2022</v>
      </c>
      <c r="B2023" s="15" t="n">
        <v>19181129</v>
      </c>
      <c r="C2023" s="16" t="s">
        <v>4045</v>
      </c>
      <c r="D2023" s="17" t="n">
        <v>1918</v>
      </c>
      <c r="E2023" s="18" t="n">
        <v>29</v>
      </c>
      <c r="F2023" s="18" t="n">
        <v>11</v>
      </c>
      <c r="I2023" s="17" t="n">
        <v>1918</v>
      </c>
      <c r="J2023" s="19" t="s">
        <v>2781</v>
      </c>
      <c r="L2023" s="19" t="s">
        <v>4046</v>
      </c>
      <c r="M2023" s="20" t="s">
        <v>4047</v>
      </c>
      <c r="N2023" s="20" t="s">
        <v>4048</v>
      </c>
      <c r="O2023" s="20" t="s">
        <v>54</v>
      </c>
    </row>
    <row r="2024" customFormat="false" ht="15" hidden="false" customHeight="false" outlineLevel="0" collapsed="false">
      <c r="A2024" s="14" t="n">
        <v>2023</v>
      </c>
      <c r="B2024" s="15" t="n">
        <v>19181130</v>
      </c>
      <c r="C2024" s="16" t="s">
        <v>4049</v>
      </c>
      <c r="D2024" s="17" t="n">
        <v>1918</v>
      </c>
      <c r="E2024" s="18" t="n">
        <v>30</v>
      </c>
      <c r="F2024" s="18" t="n">
        <v>11</v>
      </c>
      <c r="I2024" s="17" t="n">
        <v>1918</v>
      </c>
      <c r="J2024" s="19" t="s">
        <v>2781</v>
      </c>
      <c r="L2024" s="19" t="s">
        <v>4046</v>
      </c>
      <c r="M2024" s="20" t="s">
        <v>4047</v>
      </c>
      <c r="N2024" s="20" t="s">
        <v>4050</v>
      </c>
      <c r="O2024" s="20" t="s">
        <v>54</v>
      </c>
    </row>
    <row r="2025" customFormat="false" ht="15" hidden="false" customHeight="false" outlineLevel="0" collapsed="false">
      <c r="A2025" s="14" t="n">
        <v>2024</v>
      </c>
      <c r="B2025" s="15" t="n">
        <v>19181201</v>
      </c>
      <c r="C2025" s="16" t="s">
        <v>4051</v>
      </c>
      <c r="D2025" s="17" t="n">
        <v>1918</v>
      </c>
      <c r="E2025" s="18" t="n">
        <v>1</v>
      </c>
      <c r="F2025" s="18" t="n">
        <v>12</v>
      </c>
      <c r="I2025" s="17" t="n">
        <v>1918</v>
      </c>
      <c r="J2025" s="19" t="s">
        <v>2781</v>
      </c>
      <c r="L2025" s="19" t="s">
        <v>4046</v>
      </c>
      <c r="M2025" s="20" t="s">
        <v>4047</v>
      </c>
      <c r="N2025" s="20" t="s">
        <v>4052</v>
      </c>
      <c r="O2025" s="20" t="s">
        <v>54</v>
      </c>
    </row>
    <row r="2026" customFormat="false" ht="15" hidden="false" customHeight="false" outlineLevel="0" collapsed="false">
      <c r="A2026" s="14" t="n">
        <v>2025</v>
      </c>
      <c r="B2026" s="15" t="n">
        <v>19181206</v>
      </c>
      <c r="C2026" s="16" t="s">
        <v>4053</v>
      </c>
      <c r="D2026" s="17" t="n">
        <v>1918</v>
      </c>
      <c r="E2026" s="18" t="n">
        <v>6</v>
      </c>
      <c r="F2026" s="18" t="n">
        <v>12</v>
      </c>
      <c r="I2026" s="17" t="n">
        <v>1918</v>
      </c>
      <c r="J2026" s="19" t="s">
        <v>2781</v>
      </c>
      <c r="L2026" s="19" t="s">
        <v>4046</v>
      </c>
      <c r="M2026" s="20" t="s">
        <v>4047</v>
      </c>
      <c r="N2026" s="20" t="s">
        <v>4054</v>
      </c>
      <c r="O2026" s="20" t="s">
        <v>54</v>
      </c>
    </row>
    <row r="2027" customFormat="false" ht="15" hidden="false" customHeight="false" outlineLevel="0" collapsed="false">
      <c r="A2027" s="14" t="n">
        <v>2026</v>
      </c>
      <c r="B2027" s="15" t="n">
        <v>19181207</v>
      </c>
      <c r="C2027" s="16" t="s">
        <v>4055</v>
      </c>
      <c r="D2027" s="17" t="n">
        <v>1918</v>
      </c>
      <c r="E2027" s="18" t="n">
        <v>7</v>
      </c>
      <c r="F2027" s="18" t="n">
        <v>12</v>
      </c>
      <c r="I2027" s="17" t="n">
        <v>1918</v>
      </c>
      <c r="J2027" s="19" t="s">
        <v>2781</v>
      </c>
      <c r="L2027" s="19" t="s">
        <v>4046</v>
      </c>
      <c r="M2027" s="20" t="s">
        <v>4047</v>
      </c>
      <c r="N2027" s="20" t="s">
        <v>4056</v>
      </c>
      <c r="O2027" s="20" t="s">
        <v>54</v>
      </c>
    </row>
    <row r="2028" customFormat="false" ht="15" hidden="false" customHeight="false" outlineLevel="0" collapsed="false">
      <c r="A2028" s="14" t="n">
        <v>2027</v>
      </c>
      <c r="B2028" s="15" t="n">
        <v>19181208</v>
      </c>
      <c r="C2028" s="16" t="s">
        <v>4057</v>
      </c>
      <c r="D2028" s="17" t="n">
        <v>1918</v>
      </c>
      <c r="E2028" s="18" t="n">
        <v>8</v>
      </c>
      <c r="F2028" s="18" t="n">
        <v>12</v>
      </c>
      <c r="I2028" s="17" t="n">
        <v>1918</v>
      </c>
      <c r="J2028" s="19" t="s">
        <v>2781</v>
      </c>
      <c r="L2028" s="19" t="s">
        <v>4046</v>
      </c>
      <c r="M2028" s="20" t="s">
        <v>4047</v>
      </c>
      <c r="N2028" s="20" t="s">
        <v>4058</v>
      </c>
      <c r="O2028" s="20" t="s">
        <v>54</v>
      </c>
    </row>
    <row r="2029" customFormat="false" ht="15" hidden="false" customHeight="false" outlineLevel="0" collapsed="false">
      <c r="A2029" s="14" t="n">
        <v>2028</v>
      </c>
      <c r="B2029" s="15" t="n">
        <v>19181209</v>
      </c>
      <c r="C2029" s="16" t="s">
        <v>4059</v>
      </c>
      <c r="D2029" s="17" t="n">
        <v>1918</v>
      </c>
      <c r="E2029" s="18" t="n">
        <v>9</v>
      </c>
      <c r="F2029" s="18" t="n">
        <v>12</v>
      </c>
      <c r="I2029" s="17" t="n">
        <v>1918</v>
      </c>
      <c r="J2029" s="19" t="s">
        <v>1737</v>
      </c>
      <c r="N2029" s="20" t="s">
        <v>4060</v>
      </c>
      <c r="O2029" s="20" t="s">
        <v>54</v>
      </c>
    </row>
    <row r="2030" customFormat="false" ht="15" hidden="false" customHeight="false" outlineLevel="0" collapsed="false">
      <c r="A2030" s="14" t="n">
        <v>2029</v>
      </c>
      <c r="B2030" s="15" t="n">
        <v>19181211</v>
      </c>
      <c r="C2030" s="16" t="s">
        <v>4061</v>
      </c>
      <c r="D2030" s="17" t="n">
        <v>1918</v>
      </c>
      <c r="E2030" s="18" t="n">
        <v>11</v>
      </c>
      <c r="F2030" s="18" t="n">
        <v>12</v>
      </c>
      <c r="I2030" s="17" t="n">
        <v>1918</v>
      </c>
      <c r="J2030" s="19" t="s">
        <v>1737</v>
      </c>
      <c r="N2030" s="20" t="s">
        <v>4062</v>
      </c>
      <c r="O2030" s="20" t="s">
        <v>54</v>
      </c>
    </row>
    <row r="2031" customFormat="false" ht="15" hidden="false" customHeight="false" outlineLevel="0" collapsed="false">
      <c r="A2031" s="14" t="n">
        <v>2030</v>
      </c>
      <c r="B2031" s="15" t="n">
        <v>19181212</v>
      </c>
      <c r="C2031" s="16" t="s">
        <v>4063</v>
      </c>
      <c r="D2031" s="17" t="n">
        <v>1918</v>
      </c>
      <c r="E2031" s="18" t="n">
        <v>12</v>
      </c>
      <c r="F2031" s="18" t="n">
        <v>12</v>
      </c>
      <c r="I2031" s="17" t="n">
        <v>1918</v>
      </c>
      <c r="J2031" s="19" t="s">
        <v>1737</v>
      </c>
      <c r="N2031" s="20" t="s">
        <v>4064</v>
      </c>
      <c r="O2031" s="20" t="s">
        <v>54</v>
      </c>
    </row>
    <row r="2032" customFormat="false" ht="15" hidden="false" customHeight="false" outlineLevel="0" collapsed="false">
      <c r="A2032" s="14" t="n">
        <v>2031</v>
      </c>
      <c r="B2032" s="15" t="n">
        <v>19181213</v>
      </c>
      <c r="C2032" s="16" t="s">
        <v>4065</v>
      </c>
      <c r="D2032" s="17" t="n">
        <v>1918</v>
      </c>
      <c r="E2032" s="18" t="n">
        <v>13</v>
      </c>
      <c r="F2032" s="18" t="n">
        <v>12</v>
      </c>
      <c r="I2032" s="17" t="n">
        <v>1918</v>
      </c>
      <c r="J2032" s="19" t="s">
        <v>2781</v>
      </c>
      <c r="L2032" s="19" t="s">
        <v>4066</v>
      </c>
      <c r="M2032" s="20" t="s">
        <v>4067</v>
      </c>
      <c r="N2032" s="20" t="s">
        <v>4068</v>
      </c>
      <c r="O2032" s="20" t="s">
        <v>54</v>
      </c>
    </row>
    <row r="2033" customFormat="false" ht="15" hidden="false" customHeight="false" outlineLevel="0" collapsed="false">
      <c r="A2033" s="14" t="n">
        <v>2032</v>
      </c>
      <c r="B2033" s="15" t="n">
        <v>19181214</v>
      </c>
      <c r="C2033" s="16" t="s">
        <v>4069</v>
      </c>
      <c r="D2033" s="17" t="n">
        <v>1918</v>
      </c>
      <c r="E2033" s="18" t="n">
        <v>14</v>
      </c>
      <c r="F2033" s="18" t="n">
        <v>12</v>
      </c>
      <c r="I2033" s="17" t="n">
        <v>1918</v>
      </c>
      <c r="J2033" s="19" t="s">
        <v>2781</v>
      </c>
      <c r="L2033" s="19" t="s">
        <v>4066</v>
      </c>
      <c r="M2033" s="20" t="s">
        <v>4067</v>
      </c>
      <c r="N2033" s="20" t="s">
        <v>4070</v>
      </c>
      <c r="O2033" s="20" t="s">
        <v>54</v>
      </c>
    </row>
    <row r="2034" customFormat="false" ht="15" hidden="false" customHeight="false" outlineLevel="0" collapsed="false">
      <c r="A2034" s="14" t="n">
        <v>2033</v>
      </c>
      <c r="B2034" s="15" t="n">
        <v>19181215</v>
      </c>
      <c r="C2034" s="16" t="s">
        <v>4071</v>
      </c>
      <c r="D2034" s="17" t="n">
        <v>1918</v>
      </c>
      <c r="E2034" s="18" t="n">
        <v>15</v>
      </c>
      <c r="F2034" s="18" t="n">
        <v>12</v>
      </c>
      <c r="I2034" s="17" t="n">
        <v>1918</v>
      </c>
      <c r="J2034" s="19" t="s">
        <v>2781</v>
      </c>
      <c r="L2034" s="19" t="s">
        <v>4066</v>
      </c>
      <c r="M2034" s="20" t="s">
        <v>4067</v>
      </c>
      <c r="N2034" s="20" t="s">
        <v>4072</v>
      </c>
      <c r="O2034" s="20" t="s">
        <v>54</v>
      </c>
    </row>
    <row r="2035" customFormat="false" ht="15" hidden="false" customHeight="false" outlineLevel="0" collapsed="false">
      <c r="A2035" s="14" t="n">
        <v>2034</v>
      </c>
      <c r="B2035" s="15" t="n">
        <v>19181220</v>
      </c>
      <c r="C2035" s="16" t="s">
        <v>4073</v>
      </c>
      <c r="D2035" s="17" t="n">
        <v>1918</v>
      </c>
      <c r="E2035" s="18" t="n">
        <v>20</v>
      </c>
      <c r="F2035" s="18" t="n">
        <v>12</v>
      </c>
      <c r="I2035" s="17" t="n">
        <v>1918</v>
      </c>
      <c r="J2035" s="19" t="s">
        <v>2781</v>
      </c>
      <c r="L2035" s="19" t="s">
        <v>4066</v>
      </c>
      <c r="M2035" s="20" t="s">
        <v>4067</v>
      </c>
      <c r="N2035" s="20" t="s">
        <v>4074</v>
      </c>
      <c r="O2035" s="20" t="s">
        <v>54</v>
      </c>
    </row>
    <row r="2036" customFormat="false" ht="15" hidden="false" customHeight="false" outlineLevel="0" collapsed="false">
      <c r="A2036" s="14" t="n">
        <v>2035</v>
      </c>
      <c r="B2036" s="15" t="n">
        <v>19181221</v>
      </c>
      <c r="C2036" s="16" t="s">
        <v>4075</v>
      </c>
      <c r="D2036" s="17" t="n">
        <v>1918</v>
      </c>
      <c r="E2036" s="18" t="n">
        <v>21</v>
      </c>
      <c r="F2036" s="18" t="n">
        <v>12</v>
      </c>
      <c r="I2036" s="17" t="n">
        <v>1918</v>
      </c>
      <c r="J2036" s="19" t="s">
        <v>2781</v>
      </c>
      <c r="L2036" s="19" t="s">
        <v>4066</v>
      </c>
      <c r="M2036" s="20" t="s">
        <v>4067</v>
      </c>
      <c r="N2036" s="20" t="s">
        <v>4076</v>
      </c>
      <c r="O2036" s="20" t="s">
        <v>54</v>
      </c>
    </row>
    <row r="2037" customFormat="false" ht="15" hidden="false" customHeight="false" outlineLevel="0" collapsed="false">
      <c r="A2037" s="14" t="n">
        <v>2036</v>
      </c>
      <c r="B2037" s="15" t="n">
        <v>19181222</v>
      </c>
      <c r="C2037" s="16" t="s">
        <v>4077</v>
      </c>
      <c r="D2037" s="17" t="n">
        <v>1918</v>
      </c>
      <c r="E2037" s="18" t="n">
        <v>22</v>
      </c>
      <c r="F2037" s="18" t="n">
        <v>12</v>
      </c>
      <c r="I2037" s="17" t="n">
        <v>1918</v>
      </c>
      <c r="J2037" s="19" t="s">
        <v>722</v>
      </c>
      <c r="N2037" s="20" t="s">
        <v>4078</v>
      </c>
      <c r="O2037" s="20" t="s">
        <v>54</v>
      </c>
    </row>
    <row r="2038" customFormat="false" ht="15" hidden="false" customHeight="false" outlineLevel="0" collapsed="false">
      <c r="A2038" s="14" t="n">
        <v>2037</v>
      </c>
      <c r="B2038" s="15" t="n">
        <v>19181224</v>
      </c>
      <c r="C2038" s="16" t="s">
        <v>4079</v>
      </c>
      <c r="D2038" s="17" t="n">
        <v>1918</v>
      </c>
      <c r="E2038" s="18" t="n">
        <v>24</v>
      </c>
      <c r="F2038" s="18" t="n">
        <v>12</v>
      </c>
      <c r="I2038" s="17" t="n">
        <v>1918</v>
      </c>
      <c r="J2038" s="19" t="s">
        <v>2781</v>
      </c>
      <c r="N2038" s="20" t="s">
        <v>4080</v>
      </c>
      <c r="O2038" s="20" t="s">
        <v>54</v>
      </c>
    </row>
    <row r="2039" customFormat="false" ht="15" hidden="false" customHeight="false" outlineLevel="0" collapsed="false">
      <c r="A2039" s="14" t="n">
        <v>2038</v>
      </c>
      <c r="B2039" s="15" t="s">
        <v>4081</v>
      </c>
      <c r="C2039" s="16" t="s">
        <v>4082</v>
      </c>
      <c r="D2039" s="17" t="n">
        <v>1918</v>
      </c>
      <c r="E2039" s="18" t="n">
        <v>25</v>
      </c>
      <c r="F2039" s="18" t="n">
        <v>12</v>
      </c>
      <c r="I2039" s="17" t="n">
        <v>1918</v>
      </c>
      <c r="J2039" s="19" t="s">
        <v>2781</v>
      </c>
      <c r="N2039" s="20" t="s">
        <v>4083</v>
      </c>
      <c r="O2039" s="20" t="s">
        <v>54</v>
      </c>
    </row>
    <row r="2040" customFormat="false" ht="15" hidden="false" customHeight="false" outlineLevel="0" collapsed="false">
      <c r="A2040" s="14" t="n">
        <v>2039</v>
      </c>
      <c r="B2040" s="15" t="n">
        <v>19181227</v>
      </c>
      <c r="C2040" s="16" t="s">
        <v>4084</v>
      </c>
      <c r="D2040" s="17" t="n">
        <v>1918</v>
      </c>
      <c r="E2040" s="18" t="n">
        <v>27</v>
      </c>
      <c r="F2040" s="18" t="n">
        <v>12</v>
      </c>
      <c r="I2040" s="17" t="n">
        <v>1918</v>
      </c>
      <c r="J2040" s="19" t="s">
        <v>2781</v>
      </c>
      <c r="N2040" s="20" t="s">
        <v>4085</v>
      </c>
      <c r="O2040" s="20" t="s">
        <v>54</v>
      </c>
    </row>
    <row r="2041" customFormat="false" ht="15" hidden="false" customHeight="false" outlineLevel="0" collapsed="false">
      <c r="A2041" s="14" t="n">
        <v>2040</v>
      </c>
      <c r="B2041" s="15" t="n">
        <v>19181228</v>
      </c>
      <c r="C2041" s="16" t="s">
        <v>4086</v>
      </c>
      <c r="D2041" s="17" t="n">
        <v>1918</v>
      </c>
      <c r="E2041" s="18" t="n">
        <v>28</v>
      </c>
      <c r="F2041" s="18" t="n">
        <v>12</v>
      </c>
      <c r="I2041" s="17" t="n">
        <v>1918</v>
      </c>
      <c r="J2041" s="19" t="s">
        <v>2781</v>
      </c>
      <c r="N2041" s="20" t="s">
        <v>4087</v>
      </c>
      <c r="O2041" s="20" t="s">
        <v>54</v>
      </c>
    </row>
    <row r="2042" customFormat="false" ht="15" hidden="false" customHeight="false" outlineLevel="0" collapsed="false">
      <c r="A2042" s="14" t="n">
        <v>2041</v>
      </c>
      <c r="B2042" s="15" t="n">
        <v>19181229</v>
      </c>
      <c r="C2042" s="16" t="s">
        <v>4088</v>
      </c>
      <c r="D2042" s="17" t="n">
        <v>1918</v>
      </c>
      <c r="E2042" s="18" t="n">
        <v>29</v>
      </c>
      <c r="F2042" s="18" t="n">
        <v>12</v>
      </c>
      <c r="I2042" s="17" t="n">
        <v>1918</v>
      </c>
      <c r="J2042" s="19" t="s">
        <v>2781</v>
      </c>
      <c r="N2042" s="20" t="s">
        <v>4089</v>
      </c>
      <c r="O2042" s="20" t="s">
        <v>54</v>
      </c>
    </row>
    <row r="2043" customFormat="false" ht="15" hidden="false" customHeight="false" outlineLevel="0" collapsed="false">
      <c r="A2043" s="14" t="n">
        <v>2042</v>
      </c>
      <c r="B2043" s="15" t="n">
        <v>19181231</v>
      </c>
      <c r="C2043" s="16" t="s">
        <v>4090</v>
      </c>
      <c r="D2043" s="17" t="n">
        <v>1918</v>
      </c>
      <c r="E2043" s="18" t="n">
        <v>31</v>
      </c>
      <c r="F2043" s="18" t="n">
        <v>12</v>
      </c>
      <c r="I2043" s="17" t="n">
        <v>1918</v>
      </c>
      <c r="J2043" s="19" t="s">
        <v>2781</v>
      </c>
      <c r="N2043" s="20" t="s">
        <v>4091</v>
      </c>
      <c r="O2043" s="20" t="s">
        <v>54</v>
      </c>
    </row>
    <row r="2044" customFormat="false" ht="15" hidden="false" customHeight="false" outlineLevel="0" collapsed="false">
      <c r="A2044" s="14" t="n">
        <v>2043</v>
      </c>
      <c r="B2044" s="15" t="n">
        <v>19190101</v>
      </c>
      <c r="C2044" s="16" t="s">
        <v>4092</v>
      </c>
      <c r="D2044" s="17" t="n">
        <v>1919</v>
      </c>
      <c r="E2044" s="18" t="n">
        <v>1</v>
      </c>
      <c r="F2044" s="18" t="n">
        <v>1</v>
      </c>
      <c r="I2044" s="17" t="n">
        <v>1919</v>
      </c>
      <c r="J2044" s="19" t="s">
        <v>2781</v>
      </c>
      <c r="N2044" s="20" t="s">
        <v>4093</v>
      </c>
      <c r="O2044" s="20" t="s">
        <v>54</v>
      </c>
    </row>
    <row r="2045" customFormat="false" ht="15" hidden="false" customHeight="false" outlineLevel="0" collapsed="false">
      <c r="A2045" s="14" t="n">
        <v>2044</v>
      </c>
      <c r="B2045" s="15" t="n">
        <v>19190103</v>
      </c>
      <c r="C2045" s="16" t="s">
        <v>4094</v>
      </c>
      <c r="D2045" s="17" t="n">
        <v>1919</v>
      </c>
      <c r="E2045" s="18" t="n">
        <v>3</v>
      </c>
      <c r="F2045" s="18" t="n">
        <v>1</v>
      </c>
      <c r="I2045" s="17" t="n">
        <v>1919</v>
      </c>
      <c r="J2045" s="19" t="s">
        <v>2781</v>
      </c>
      <c r="N2045" s="20" t="s">
        <v>4095</v>
      </c>
      <c r="O2045" s="20" t="s">
        <v>54</v>
      </c>
    </row>
    <row r="2046" customFormat="false" ht="15" hidden="false" customHeight="false" outlineLevel="0" collapsed="false">
      <c r="A2046" s="14" t="n">
        <v>2045</v>
      </c>
      <c r="B2046" s="15" t="n">
        <v>19190104</v>
      </c>
      <c r="C2046" s="16" t="s">
        <v>4096</v>
      </c>
      <c r="D2046" s="17" t="n">
        <v>1919</v>
      </c>
      <c r="E2046" s="18" t="n">
        <v>4</v>
      </c>
      <c r="F2046" s="18" t="n">
        <v>1</v>
      </c>
      <c r="I2046" s="17" t="n">
        <v>1919</v>
      </c>
      <c r="J2046" s="19" t="s">
        <v>2781</v>
      </c>
      <c r="N2046" s="20" t="s">
        <v>4097</v>
      </c>
      <c r="O2046" s="20" t="s">
        <v>54</v>
      </c>
    </row>
    <row r="2047" customFormat="false" ht="15" hidden="false" customHeight="false" outlineLevel="0" collapsed="false">
      <c r="A2047" s="14" t="n">
        <v>2046</v>
      </c>
      <c r="B2047" s="15" t="n">
        <v>19190105</v>
      </c>
      <c r="C2047" s="16" t="s">
        <v>4098</v>
      </c>
      <c r="D2047" s="17" t="n">
        <v>1919</v>
      </c>
      <c r="E2047" s="18" t="n">
        <v>5</v>
      </c>
      <c r="F2047" s="18" t="n">
        <v>1</v>
      </c>
      <c r="I2047" s="17" t="n">
        <v>1919</v>
      </c>
      <c r="J2047" s="19" t="s">
        <v>2781</v>
      </c>
      <c r="N2047" s="20" t="s">
        <v>4099</v>
      </c>
      <c r="O2047" s="20" t="s">
        <v>54</v>
      </c>
    </row>
    <row r="2048" customFormat="false" ht="15" hidden="false" customHeight="false" outlineLevel="0" collapsed="false">
      <c r="A2048" s="14" t="n">
        <v>2047</v>
      </c>
      <c r="B2048" s="15" t="n">
        <v>19190110</v>
      </c>
      <c r="C2048" s="16" t="s">
        <v>4100</v>
      </c>
      <c r="D2048" s="17" t="n">
        <v>1919</v>
      </c>
      <c r="E2048" s="18" t="n">
        <v>10</v>
      </c>
      <c r="F2048" s="18" t="n">
        <v>1</v>
      </c>
      <c r="I2048" s="17" t="n">
        <v>1919</v>
      </c>
      <c r="J2048" s="19" t="s">
        <v>2781</v>
      </c>
      <c r="N2048" s="20" t="s">
        <v>4101</v>
      </c>
      <c r="O2048" s="20" t="s">
        <v>54</v>
      </c>
    </row>
    <row r="2049" customFormat="false" ht="15" hidden="false" customHeight="false" outlineLevel="0" collapsed="false">
      <c r="A2049" s="14" t="n">
        <v>2048</v>
      </c>
      <c r="B2049" s="15" t="n">
        <v>19190111</v>
      </c>
      <c r="C2049" s="16" t="s">
        <v>4102</v>
      </c>
      <c r="D2049" s="17" t="n">
        <v>1919</v>
      </c>
      <c r="E2049" s="18" t="n">
        <v>11</v>
      </c>
      <c r="F2049" s="18" t="n">
        <v>1</v>
      </c>
      <c r="I2049" s="17" t="n">
        <v>1919</v>
      </c>
      <c r="J2049" s="19" t="s">
        <v>2781</v>
      </c>
      <c r="N2049" s="20" t="s">
        <v>4103</v>
      </c>
      <c r="O2049" s="20" t="s">
        <v>54</v>
      </c>
    </row>
    <row r="2050" customFormat="false" ht="15" hidden="false" customHeight="false" outlineLevel="0" collapsed="false">
      <c r="A2050" s="14" t="n">
        <v>2049</v>
      </c>
      <c r="B2050" s="15" t="s">
        <v>4104</v>
      </c>
      <c r="C2050" s="16" t="s">
        <v>4105</v>
      </c>
      <c r="D2050" s="17" t="n">
        <v>1919</v>
      </c>
      <c r="E2050" s="18" t="n">
        <v>12</v>
      </c>
      <c r="F2050" s="18" t="n">
        <v>1</v>
      </c>
      <c r="I2050" s="17" t="n">
        <v>1919</v>
      </c>
      <c r="J2050" s="19" t="s">
        <v>2781</v>
      </c>
      <c r="N2050" s="20" t="s">
        <v>4106</v>
      </c>
      <c r="O2050" s="20" t="s">
        <v>54</v>
      </c>
    </row>
    <row r="2051" customFormat="false" ht="15" hidden="false" customHeight="false" outlineLevel="0" collapsed="false">
      <c r="A2051" s="14" t="n">
        <v>2050</v>
      </c>
      <c r="B2051" s="15" t="n">
        <v>19190114</v>
      </c>
      <c r="C2051" s="16" t="s">
        <v>4107</v>
      </c>
      <c r="D2051" s="17" t="n">
        <v>1919</v>
      </c>
      <c r="E2051" s="18" t="n">
        <v>14</v>
      </c>
      <c r="F2051" s="18" t="n">
        <v>1</v>
      </c>
      <c r="I2051" s="17" t="n">
        <v>1919</v>
      </c>
      <c r="J2051" s="19" t="s">
        <v>4108</v>
      </c>
      <c r="N2051" s="20" t="s">
        <v>4109</v>
      </c>
      <c r="O2051" s="20" t="s">
        <v>54</v>
      </c>
    </row>
    <row r="2052" customFormat="false" ht="15" hidden="false" customHeight="false" outlineLevel="0" collapsed="false">
      <c r="A2052" s="14" t="n">
        <v>2051</v>
      </c>
      <c r="B2052" s="15" t="n">
        <v>19190117</v>
      </c>
      <c r="C2052" s="16" t="s">
        <v>4110</v>
      </c>
      <c r="D2052" s="17" t="n">
        <v>1919</v>
      </c>
      <c r="E2052" s="18" t="n">
        <v>17</v>
      </c>
      <c r="F2052" s="18" t="n">
        <v>1</v>
      </c>
      <c r="I2052" s="17" t="n">
        <v>1919</v>
      </c>
      <c r="J2052" s="19" t="s">
        <v>2781</v>
      </c>
      <c r="N2052" s="20" t="s">
        <v>4111</v>
      </c>
      <c r="O2052" s="20" t="s">
        <v>54</v>
      </c>
    </row>
    <row r="2053" customFormat="false" ht="15" hidden="false" customHeight="false" outlineLevel="0" collapsed="false">
      <c r="A2053" s="14" t="n">
        <v>2052</v>
      </c>
      <c r="B2053" s="15" t="n">
        <v>19190118</v>
      </c>
      <c r="C2053" s="16" t="s">
        <v>4112</v>
      </c>
      <c r="D2053" s="17" t="n">
        <v>1919</v>
      </c>
      <c r="E2053" s="18" t="n">
        <v>18</v>
      </c>
      <c r="F2053" s="18" t="n">
        <v>1</v>
      </c>
      <c r="I2053" s="17" t="n">
        <v>1919</v>
      </c>
      <c r="J2053" s="19" t="s">
        <v>2781</v>
      </c>
      <c r="N2053" s="20" t="s">
        <v>4113</v>
      </c>
      <c r="O2053" s="20" t="s">
        <v>54</v>
      </c>
    </row>
    <row r="2054" customFormat="false" ht="15" hidden="false" customHeight="false" outlineLevel="0" collapsed="false">
      <c r="A2054" s="14" t="n">
        <v>2053</v>
      </c>
      <c r="B2054" s="15" t="s">
        <v>4114</v>
      </c>
      <c r="C2054" s="16" t="s">
        <v>4115</v>
      </c>
      <c r="D2054" s="17" t="n">
        <v>1919</v>
      </c>
      <c r="E2054" s="18" t="n">
        <v>19</v>
      </c>
      <c r="F2054" s="18" t="n">
        <v>1</v>
      </c>
      <c r="I2054" s="17" t="n">
        <v>1919</v>
      </c>
      <c r="J2054" s="19" t="s">
        <v>2781</v>
      </c>
      <c r="N2054" s="20" t="s">
        <v>4116</v>
      </c>
      <c r="O2054" s="20" t="s">
        <v>54</v>
      </c>
    </row>
    <row r="2055" customFormat="false" ht="15" hidden="false" customHeight="false" outlineLevel="0" collapsed="false">
      <c r="A2055" s="14" t="n">
        <v>2054</v>
      </c>
      <c r="B2055" s="15" t="n">
        <v>19190124</v>
      </c>
      <c r="C2055" s="16" t="s">
        <v>4117</v>
      </c>
      <c r="D2055" s="17" t="n">
        <v>1919</v>
      </c>
      <c r="E2055" s="18" t="n">
        <v>24</v>
      </c>
      <c r="F2055" s="18" t="n">
        <v>1</v>
      </c>
      <c r="I2055" s="17" t="n">
        <v>1919</v>
      </c>
      <c r="J2055" s="19" t="s">
        <v>2781</v>
      </c>
      <c r="N2055" s="20" t="s">
        <v>4118</v>
      </c>
      <c r="O2055" s="20" t="s">
        <v>54</v>
      </c>
    </row>
    <row r="2056" customFormat="false" ht="15" hidden="false" customHeight="false" outlineLevel="0" collapsed="false">
      <c r="A2056" s="14" t="n">
        <v>2055</v>
      </c>
      <c r="B2056" s="15" t="s">
        <v>4119</v>
      </c>
      <c r="C2056" s="16" t="s">
        <v>4120</v>
      </c>
      <c r="D2056" s="17" t="n">
        <v>1919</v>
      </c>
      <c r="E2056" s="18" t="n">
        <v>25</v>
      </c>
      <c r="F2056" s="18" t="n">
        <v>1</v>
      </c>
      <c r="I2056" s="17" t="n">
        <v>1919</v>
      </c>
      <c r="J2056" s="19" t="s">
        <v>2781</v>
      </c>
      <c r="N2056" s="20" t="s">
        <v>4121</v>
      </c>
      <c r="O2056" s="20" t="s">
        <v>54</v>
      </c>
    </row>
    <row r="2057" customFormat="false" ht="15" hidden="false" customHeight="false" outlineLevel="0" collapsed="false">
      <c r="A2057" s="14" t="n">
        <v>2056</v>
      </c>
      <c r="B2057" s="15" t="s">
        <v>4122</v>
      </c>
      <c r="C2057" s="16" t="s">
        <v>4123</v>
      </c>
      <c r="D2057" s="17" t="n">
        <v>1919</v>
      </c>
      <c r="E2057" s="18" t="n">
        <v>26</v>
      </c>
      <c r="F2057" s="18" t="n">
        <v>1</v>
      </c>
      <c r="I2057" s="17" t="n">
        <v>1919</v>
      </c>
      <c r="J2057" s="19" t="s">
        <v>2781</v>
      </c>
      <c r="N2057" s="20" t="s">
        <v>4124</v>
      </c>
      <c r="O2057" s="20" t="s">
        <v>54</v>
      </c>
    </row>
    <row r="2058" customFormat="false" ht="15" hidden="false" customHeight="false" outlineLevel="0" collapsed="false">
      <c r="A2058" s="14" t="n">
        <v>2057</v>
      </c>
      <c r="B2058" s="15" t="n">
        <v>19190131</v>
      </c>
      <c r="C2058" s="16" t="s">
        <v>4125</v>
      </c>
      <c r="D2058" s="17" t="n">
        <v>1919</v>
      </c>
      <c r="E2058" s="18" t="n">
        <v>31</v>
      </c>
      <c r="F2058" s="18" t="n">
        <v>1</v>
      </c>
      <c r="I2058" s="17" t="n">
        <v>1919</v>
      </c>
      <c r="J2058" s="19" t="s">
        <v>2781</v>
      </c>
      <c r="N2058" s="20" t="s">
        <v>4126</v>
      </c>
      <c r="O2058" s="20" t="s">
        <v>54</v>
      </c>
    </row>
    <row r="2059" customFormat="false" ht="15" hidden="false" customHeight="false" outlineLevel="0" collapsed="false">
      <c r="A2059" s="14" t="n">
        <v>2058</v>
      </c>
      <c r="B2059" s="15" t="n">
        <v>19190201</v>
      </c>
      <c r="C2059" s="16" t="s">
        <v>4127</v>
      </c>
      <c r="D2059" s="17" t="n">
        <v>1919</v>
      </c>
      <c r="E2059" s="18" t="n">
        <v>1</v>
      </c>
      <c r="F2059" s="18" t="n">
        <v>2</v>
      </c>
      <c r="I2059" s="17" t="n">
        <v>1919</v>
      </c>
      <c r="J2059" s="19" t="s">
        <v>2781</v>
      </c>
      <c r="N2059" s="20" t="s">
        <v>4128</v>
      </c>
      <c r="O2059" s="20" t="s">
        <v>54</v>
      </c>
    </row>
    <row r="2060" customFormat="false" ht="15" hidden="false" customHeight="false" outlineLevel="0" collapsed="false">
      <c r="A2060" s="14" t="n">
        <v>2059</v>
      </c>
      <c r="B2060" s="15" t="s">
        <v>4129</v>
      </c>
      <c r="C2060" s="16" t="s">
        <v>4130</v>
      </c>
      <c r="D2060" s="17" t="n">
        <v>1919</v>
      </c>
      <c r="E2060" s="18" t="n">
        <v>2</v>
      </c>
      <c r="F2060" s="18" t="n">
        <v>2</v>
      </c>
      <c r="I2060" s="17" t="n">
        <v>1919</v>
      </c>
      <c r="J2060" s="19" t="s">
        <v>2781</v>
      </c>
      <c r="N2060" s="20" t="s">
        <v>4131</v>
      </c>
      <c r="O2060" s="20" t="s">
        <v>54</v>
      </c>
    </row>
    <row r="2061" customFormat="false" ht="15" hidden="false" customHeight="false" outlineLevel="0" collapsed="false">
      <c r="A2061" s="14" t="n">
        <v>2060</v>
      </c>
      <c r="B2061" s="15" t="s">
        <v>4132</v>
      </c>
      <c r="C2061" s="16" t="s">
        <v>4130</v>
      </c>
      <c r="D2061" s="17" t="n">
        <v>1919</v>
      </c>
      <c r="E2061" s="18" t="n">
        <v>2</v>
      </c>
      <c r="F2061" s="18" t="n">
        <v>2</v>
      </c>
      <c r="I2061" s="17" t="n">
        <v>1919</v>
      </c>
      <c r="J2061" s="19" t="s">
        <v>2781</v>
      </c>
      <c r="N2061" s="20" t="s">
        <v>4133</v>
      </c>
      <c r="O2061" s="20" t="s">
        <v>54</v>
      </c>
    </row>
    <row r="2062" customFormat="false" ht="15" hidden="false" customHeight="false" outlineLevel="0" collapsed="false">
      <c r="A2062" s="14" t="n">
        <v>2061</v>
      </c>
      <c r="B2062" s="15" t="n">
        <v>19190203</v>
      </c>
      <c r="C2062" s="16" t="s">
        <v>4134</v>
      </c>
      <c r="D2062" s="17" t="n">
        <v>1919</v>
      </c>
      <c r="E2062" s="18" t="n">
        <v>3</v>
      </c>
      <c r="F2062" s="18" t="n">
        <v>2</v>
      </c>
      <c r="I2062" s="17" t="n">
        <v>1919</v>
      </c>
      <c r="J2062" s="19" t="s">
        <v>1547</v>
      </c>
      <c r="M2062" s="20" t="s">
        <v>1084</v>
      </c>
      <c r="N2062" s="20" t="s">
        <v>53</v>
      </c>
      <c r="O2062" s="20" t="s">
        <v>54</v>
      </c>
    </row>
    <row r="2063" customFormat="false" ht="15" hidden="false" customHeight="false" outlineLevel="0" collapsed="false">
      <c r="A2063" s="14" t="n">
        <v>2062</v>
      </c>
      <c r="B2063" s="15" t="n">
        <v>19190204</v>
      </c>
      <c r="C2063" s="16" t="s">
        <v>4135</v>
      </c>
      <c r="D2063" s="17" t="n">
        <v>1919</v>
      </c>
      <c r="E2063" s="18" t="n">
        <v>4</v>
      </c>
      <c r="F2063" s="18" t="n">
        <v>2</v>
      </c>
      <c r="I2063" s="17" t="n">
        <v>1919</v>
      </c>
      <c r="J2063" s="19" t="s">
        <v>1547</v>
      </c>
      <c r="N2063" s="20" t="s">
        <v>4136</v>
      </c>
      <c r="O2063" s="20" t="s">
        <v>54</v>
      </c>
    </row>
    <row r="2064" customFormat="false" ht="15" hidden="false" customHeight="false" outlineLevel="0" collapsed="false">
      <c r="A2064" s="14" t="n">
        <v>2063</v>
      </c>
      <c r="B2064" s="15" t="n">
        <v>19190205</v>
      </c>
      <c r="C2064" s="16" t="s">
        <v>4137</v>
      </c>
      <c r="D2064" s="17" t="n">
        <v>1919</v>
      </c>
      <c r="E2064" s="18" t="n">
        <v>5</v>
      </c>
      <c r="F2064" s="18" t="n">
        <v>2</v>
      </c>
      <c r="I2064" s="17" t="n">
        <v>1919</v>
      </c>
      <c r="J2064" s="19" t="s">
        <v>1547</v>
      </c>
      <c r="M2064" s="20" t="s">
        <v>1084</v>
      </c>
      <c r="N2064" s="20" t="s">
        <v>56</v>
      </c>
      <c r="O2064" s="20" t="s">
        <v>54</v>
      </c>
    </row>
    <row r="2065" customFormat="false" ht="15" hidden="false" customHeight="false" outlineLevel="0" collapsed="false">
      <c r="A2065" s="14" t="n">
        <v>2064</v>
      </c>
      <c r="B2065" s="15" t="n">
        <v>19190208</v>
      </c>
      <c r="C2065" s="16" t="s">
        <v>4138</v>
      </c>
      <c r="D2065" s="17" t="n">
        <v>1919</v>
      </c>
      <c r="E2065" s="18" t="n">
        <v>8</v>
      </c>
      <c r="F2065" s="18" t="n">
        <v>2</v>
      </c>
      <c r="I2065" s="17" t="n">
        <v>1919</v>
      </c>
      <c r="J2065" s="19" t="s">
        <v>1737</v>
      </c>
      <c r="N2065" s="20" t="s">
        <v>4139</v>
      </c>
      <c r="O2065" s="20" t="s">
        <v>54</v>
      </c>
    </row>
    <row r="2066" customFormat="false" ht="15" hidden="false" customHeight="false" outlineLevel="0" collapsed="false">
      <c r="A2066" s="14" t="n">
        <v>2065</v>
      </c>
      <c r="B2066" s="15" t="n">
        <v>19190210</v>
      </c>
      <c r="C2066" s="16" t="s">
        <v>4140</v>
      </c>
      <c r="D2066" s="17" t="n">
        <v>1919</v>
      </c>
      <c r="E2066" s="18" t="n">
        <v>10</v>
      </c>
      <c r="F2066" s="18" t="n">
        <v>2</v>
      </c>
      <c r="I2066" s="17" t="n">
        <v>1919</v>
      </c>
      <c r="J2066" s="19" t="s">
        <v>1547</v>
      </c>
      <c r="M2066" s="20" t="s">
        <v>1084</v>
      </c>
      <c r="N2066" s="20" t="s">
        <v>4141</v>
      </c>
      <c r="O2066" s="20" t="s">
        <v>54</v>
      </c>
    </row>
    <row r="2067" customFormat="false" ht="15" hidden="false" customHeight="false" outlineLevel="0" collapsed="false">
      <c r="A2067" s="14" t="n">
        <v>2066</v>
      </c>
      <c r="B2067" s="15" t="n">
        <v>19190211</v>
      </c>
      <c r="C2067" s="16" t="s">
        <v>4142</v>
      </c>
      <c r="D2067" s="17" t="n">
        <v>1919</v>
      </c>
      <c r="E2067" s="18" t="n">
        <v>11</v>
      </c>
      <c r="F2067" s="18" t="n">
        <v>2</v>
      </c>
      <c r="I2067" s="17" t="n">
        <v>1919</v>
      </c>
      <c r="J2067" s="19" t="s">
        <v>1547</v>
      </c>
      <c r="N2067" s="20" t="s">
        <v>4143</v>
      </c>
      <c r="O2067" s="20" t="s">
        <v>54</v>
      </c>
    </row>
    <row r="2068" customFormat="false" ht="15" hidden="false" customHeight="false" outlineLevel="0" collapsed="false">
      <c r="A2068" s="14" t="n">
        <v>2067</v>
      </c>
      <c r="B2068" s="15" t="n">
        <v>19190212</v>
      </c>
      <c r="C2068" s="16" t="s">
        <v>4144</v>
      </c>
      <c r="D2068" s="17" t="n">
        <v>1919</v>
      </c>
      <c r="E2068" s="18" t="n">
        <v>12</v>
      </c>
      <c r="F2068" s="18" t="n">
        <v>2</v>
      </c>
      <c r="I2068" s="17" t="n">
        <v>1919</v>
      </c>
      <c r="J2068" s="19" t="s">
        <v>1547</v>
      </c>
      <c r="M2068" s="20" t="s">
        <v>1084</v>
      </c>
      <c r="N2068" s="20" t="s">
        <v>4145</v>
      </c>
      <c r="O2068" s="20" t="s">
        <v>54</v>
      </c>
    </row>
    <row r="2069" customFormat="false" ht="15" hidden="false" customHeight="false" outlineLevel="0" collapsed="false">
      <c r="A2069" s="14" t="n">
        <v>2068</v>
      </c>
      <c r="B2069" s="15" t="n">
        <v>19190215</v>
      </c>
      <c r="C2069" s="16" t="s">
        <v>4146</v>
      </c>
      <c r="D2069" s="17" t="n">
        <v>1919</v>
      </c>
      <c r="E2069" s="18" t="n">
        <v>15</v>
      </c>
      <c r="F2069" s="18" t="n">
        <v>2</v>
      </c>
      <c r="I2069" s="17" t="n">
        <v>1919</v>
      </c>
      <c r="J2069" s="19" t="s">
        <v>2781</v>
      </c>
      <c r="N2069" s="20" t="s">
        <v>4147</v>
      </c>
      <c r="O2069" s="20" t="s">
        <v>54</v>
      </c>
    </row>
    <row r="2070" customFormat="false" ht="15" hidden="false" customHeight="false" outlineLevel="0" collapsed="false">
      <c r="A2070" s="14" t="n">
        <v>2069</v>
      </c>
      <c r="B2070" s="15" t="n">
        <v>19190216</v>
      </c>
      <c r="C2070" s="16" t="s">
        <v>4148</v>
      </c>
      <c r="D2070" s="17" t="n">
        <v>1919</v>
      </c>
      <c r="E2070" s="18" t="n">
        <v>16</v>
      </c>
      <c r="F2070" s="18" t="n">
        <v>2</v>
      </c>
      <c r="I2070" s="17" t="n">
        <v>1919</v>
      </c>
      <c r="J2070" s="19" t="s">
        <v>2781</v>
      </c>
      <c r="N2070" s="20" t="s">
        <v>4149</v>
      </c>
      <c r="O2070" s="20" t="s">
        <v>54</v>
      </c>
    </row>
    <row r="2071" customFormat="false" ht="15" hidden="false" customHeight="false" outlineLevel="0" collapsed="false">
      <c r="A2071" s="14" t="n">
        <v>2070</v>
      </c>
      <c r="B2071" s="15" t="n">
        <v>19190221</v>
      </c>
      <c r="C2071" s="16" t="s">
        <v>4150</v>
      </c>
      <c r="D2071" s="17" t="n">
        <v>1919</v>
      </c>
      <c r="E2071" s="18" t="n">
        <v>21</v>
      </c>
      <c r="F2071" s="18" t="n">
        <v>2</v>
      </c>
      <c r="I2071" s="17" t="n">
        <v>1919</v>
      </c>
      <c r="J2071" s="19" t="s">
        <v>2781</v>
      </c>
      <c r="N2071" s="20" t="s">
        <v>4151</v>
      </c>
      <c r="O2071" s="20" t="s">
        <v>54</v>
      </c>
    </row>
    <row r="2072" customFormat="false" ht="15" hidden="false" customHeight="false" outlineLevel="0" collapsed="false">
      <c r="A2072" s="14" t="n">
        <v>2071</v>
      </c>
      <c r="B2072" s="15" t="n">
        <v>19190224</v>
      </c>
      <c r="C2072" s="16" t="s">
        <v>4152</v>
      </c>
      <c r="D2072" s="17" t="n">
        <v>1919</v>
      </c>
      <c r="E2072" s="18" t="n">
        <v>24</v>
      </c>
      <c r="F2072" s="18" t="n">
        <v>2</v>
      </c>
      <c r="I2072" s="17" t="n">
        <v>1919</v>
      </c>
      <c r="J2072" s="19" t="s">
        <v>1547</v>
      </c>
      <c r="N2072" s="20" t="s">
        <v>4153</v>
      </c>
      <c r="O2072" s="20" t="s">
        <v>54</v>
      </c>
    </row>
    <row r="2073" customFormat="false" ht="15" hidden="false" customHeight="false" outlineLevel="0" collapsed="false">
      <c r="A2073" s="14" t="n">
        <v>2072</v>
      </c>
      <c r="B2073" s="15" t="n">
        <v>19190225</v>
      </c>
      <c r="C2073" s="16" t="s">
        <v>4154</v>
      </c>
      <c r="D2073" s="17" t="n">
        <v>1919</v>
      </c>
      <c r="E2073" s="18" t="n">
        <v>25</v>
      </c>
      <c r="F2073" s="18" t="n">
        <v>2</v>
      </c>
      <c r="I2073" s="17" t="n">
        <v>1919</v>
      </c>
      <c r="J2073" s="19" t="s">
        <v>1547</v>
      </c>
      <c r="N2073" s="20" t="s">
        <v>4155</v>
      </c>
      <c r="O2073" s="20" t="s">
        <v>54</v>
      </c>
    </row>
    <row r="2074" customFormat="false" ht="15" hidden="false" customHeight="false" outlineLevel="0" collapsed="false">
      <c r="A2074" s="14" t="n">
        <v>2073</v>
      </c>
      <c r="B2074" s="15" t="s">
        <v>4156</v>
      </c>
      <c r="C2074" s="16" t="s">
        <v>4157</v>
      </c>
      <c r="D2074" s="17" t="n">
        <v>1919</v>
      </c>
      <c r="E2074" s="18" t="n">
        <v>1</v>
      </c>
      <c r="F2074" s="18" t="n">
        <v>3</v>
      </c>
      <c r="I2074" s="17" t="n">
        <v>1919</v>
      </c>
      <c r="J2074" s="19" t="s">
        <v>2781</v>
      </c>
      <c r="N2074" s="20" t="s">
        <v>4158</v>
      </c>
      <c r="O2074" s="20" t="s">
        <v>54</v>
      </c>
    </row>
    <row r="2075" customFormat="false" ht="15" hidden="false" customHeight="false" outlineLevel="0" collapsed="false">
      <c r="A2075" s="14" t="n">
        <v>2074</v>
      </c>
      <c r="B2075" s="15" t="n">
        <v>19190302</v>
      </c>
      <c r="C2075" s="16" t="s">
        <v>4159</v>
      </c>
      <c r="D2075" s="17" t="n">
        <v>1919</v>
      </c>
      <c r="E2075" s="18" t="n">
        <v>2</v>
      </c>
      <c r="F2075" s="18" t="n">
        <v>3</v>
      </c>
      <c r="I2075" s="17" t="n">
        <v>1919</v>
      </c>
      <c r="J2075" s="19" t="s">
        <v>2781</v>
      </c>
      <c r="N2075" s="20" t="s">
        <v>4158</v>
      </c>
      <c r="O2075" s="20" t="s">
        <v>54</v>
      </c>
    </row>
    <row r="2076" customFormat="false" ht="15" hidden="false" customHeight="false" outlineLevel="0" collapsed="false">
      <c r="A2076" s="14" t="n">
        <v>2075</v>
      </c>
      <c r="B2076" s="15" t="n">
        <v>19190307</v>
      </c>
      <c r="C2076" s="16" t="s">
        <v>4160</v>
      </c>
      <c r="D2076" s="17" t="n">
        <v>1919</v>
      </c>
      <c r="E2076" s="18" t="n">
        <v>7</v>
      </c>
      <c r="F2076" s="18" t="n">
        <v>3</v>
      </c>
      <c r="I2076" s="17" t="n">
        <v>1919</v>
      </c>
      <c r="J2076" s="19" t="s">
        <v>2781</v>
      </c>
      <c r="N2076" s="20" t="s">
        <v>4161</v>
      </c>
      <c r="O2076" s="20" t="s">
        <v>54</v>
      </c>
    </row>
    <row r="2077" customFormat="false" ht="15" hidden="false" customHeight="false" outlineLevel="0" collapsed="false">
      <c r="A2077" s="14" t="n">
        <v>2076</v>
      </c>
      <c r="B2077" s="15" t="n">
        <v>19190308</v>
      </c>
      <c r="C2077" s="16" t="s">
        <v>4162</v>
      </c>
      <c r="D2077" s="17" t="n">
        <v>1919</v>
      </c>
      <c r="E2077" s="18" t="n">
        <v>8</v>
      </c>
      <c r="F2077" s="18" t="n">
        <v>3</v>
      </c>
      <c r="I2077" s="17" t="n">
        <v>1919</v>
      </c>
      <c r="J2077" s="19" t="s">
        <v>1547</v>
      </c>
      <c r="N2077" s="20" t="s">
        <v>4163</v>
      </c>
      <c r="O2077" s="20" t="s">
        <v>54</v>
      </c>
    </row>
    <row r="2078" customFormat="false" ht="15" hidden="false" customHeight="false" outlineLevel="0" collapsed="false">
      <c r="A2078" s="14" t="n">
        <v>2077</v>
      </c>
      <c r="B2078" s="15" t="n">
        <v>19190309</v>
      </c>
      <c r="C2078" s="16" t="s">
        <v>4164</v>
      </c>
      <c r="D2078" s="17" t="n">
        <v>1919</v>
      </c>
      <c r="E2078" s="18" t="n">
        <v>9</v>
      </c>
      <c r="F2078" s="18" t="n">
        <v>3</v>
      </c>
      <c r="I2078" s="17" t="n">
        <v>1919</v>
      </c>
      <c r="J2078" s="19" t="s">
        <v>1547</v>
      </c>
      <c r="N2078" s="20" t="s">
        <v>4165</v>
      </c>
      <c r="O2078" s="20" t="s">
        <v>54</v>
      </c>
    </row>
    <row r="2079" customFormat="false" ht="15" hidden="false" customHeight="false" outlineLevel="0" collapsed="false">
      <c r="A2079" s="14" t="n">
        <v>2078</v>
      </c>
      <c r="B2079" s="15" t="s">
        <v>4166</v>
      </c>
      <c r="C2079" s="16" t="s">
        <v>4167</v>
      </c>
      <c r="D2079" s="17" t="n">
        <v>1919</v>
      </c>
      <c r="E2079" s="18" t="n">
        <v>11</v>
      </c>
      <c r="F2079" s="18" t="n">
        <v>3</v>
      </c>
      <c r="I2079" s="17" t="n">
        <v>1919</v>
      </c>
      <c r="J2079" s="19" t="s">
        <v>1737</v>
      </c>
      <c r="N2079" s="20" t="s">
        <v>4168</v>
      </c>
      <c r="O2079" s="20" t="s">
        <v>54</v>
      </c>
    </row>
    <row r="2080" customFormat="false" ht="15" hidden="false" customHeight="false" outlineLevel="0" collapsed="false">
      <c r="A2080" s="14" t="n">
        <v>2079</v>
      </c>
      <c r="B2080" s="15" t="s">
        <v>4169</v>
      </c>
      <c r="C2080" s="16" t="s">
        <v>4167</v>
      </c>
      <c r="D2080" s="17" t="n">
        <v>1919</v>
      </c>
      <c r="E2080" s="18" t="n">
        <v>11</v>
      </c>
      <c r="F2080" s="18" t="n">
        <v>3</v>
      </c>
      <c r="I2080" s="17" t="n">
        <v>1919</v>
      </c>
      <c r="J2080" s="19" t="s">
        <v>4170</v>
      </c>
      <c r="N2080" s="20" t="s">
        <v>258</v>
      </c>
      <c r="O2080" s="20" t="s">
        <v>54</v>
      </c>
    </row>
    <row r="2081" customFormat="false" ht="15" hidden="false" customHeight="false" outlineLevel="0" collapsed="false">
      <c r="A2081" s="14" t="n">
        <v>2080</v>
      </c>
      <c r="B2081" s="15" t="n">
        <v>19190313</v>
      </c>
      <c r="C2081" s="16" t="s">
        <v>4171</v>
      </c>
      <c r="D2081" s="17" t="n">
        <v>1919</v>
      </c>
      <c r="E2081" s="18" t="n">
        <v>13</v>
      </c>
      <c r="F2081" s="18" t="n">
        <v>3</v>
      </c>
      <c r="I2081" s="17" t="n">
        <v>1919</v>
      </c>
      <c r="J2081" s="19" t="s">
        <v>2781</v>
      </c>
      <c r="N2081" s="20" t="s">
        <v>4172</v>
      </c>
      <c r="O2081" s="20" t="s">
        <v>54</v>
      </c>
    </row>
    <row r="2082" customFormat="false" ht="15" hidden="false" customHeight="false" outlineLevel="0" collapsed="false">
      <c r="A2082" s="14" t="n">
        <v>2081</v>
      </c>
      <c r="B2082" s="15" t="n">
        <v>19190315</v>
      </c>
      <c r="C2082" s="16" t="s">
        <v>4173</v>
      </c>
      <c r="D2082" s="17" t="n">
        <v>1919</v>
      </c>
      <c r="E2082" s="18" t="n">
        <v>15</v>
      </c>
      <c r="F2082" s="18" t="n">
        <v>3</v>
      </c>
      <c r="I2082" s="17" t="n">
        <v>1919</v>
      </c>
      <c r="J2082" s="19" t="s">
        <v>2781</v>
      </c>
      <c r="N2082" s="20" t="s">
        <v>4174</v>
      </c>
      <c r="O2082" s="20" t="s">
        <v>54</v>
      </c>
    </row>
    <row r="2083" customFormat="false" ht="15" hidden="false" customHeight="false" outlineLevel="0" collapsed="false">
      <c r="A2083" s="14" t="n">
        <v>2082</v>
      </c>
      <c r="B2083" s="15" t="n">
        <v>19190316</v>
      </c>
      <c r="C2083" s="16" t="s">
        <v>4175</v>
      </c>
      <c r="D2083" s="17" t="n">
        <v>1919</v>
      </c>
      <c r="E2083" s="18" t="n">
        <v>16</v>
      </c>
      <c r="F2083" s="18" t="n">
        <v>3</v>
      </c>
      <c r="I2083" s="17" t="n">
        <v>1919</v>
      </c>
      <c r="J2083" s="19" t="s">
        <v>2781</v>
      </c>
      <c r="N2083" s="20" t="s">
        <v>4176</v>
      </c>
      <c r="O2083" s="20" t="s">
        <v>54</v>
      </c>
    </row>
    <row r="2084" customFormat="false" ht="15" hidden="false" customHeight="false" outlineLevel="0" collapsed="false">
      <c r="A2084" s="14" t="n">
        <v>2083</v>
      </c>
      <c r="B2084" s="15" t="n">
        <v>19190317</v>
      </c>
      <c r="C2084" s="16" t="s">
        <v>4177</v>
      </c>
      <c r="D2084" s="17" t="n">
        <v>1919</v>
      </c>
      <c r="E2084" s="18" t="n">
        <v>17</v>
      </c>
      <c r="F2084" s="18" t="n">
        <v>3</v>
      </c>
      <c r="I2084" s="17" t="n">
        <v>1919</v>
      </c>
      <c r="J2084" s="19" t="s">
        <v>1737</v>
      </c>
      <c r="N2084" s="20" t="s">
        <v>4163</v>
      </c>
      <c r="O2084" s="20" t="s">
        <v>54</v>
      </c>
    </row>
    <row r="2085" customFormat="false" ht="15" hidden="false" customHeight="false" outlineLevel="0" collapsed="false">
      <c r="A2085" s="14" t="n">
        <v>2084</v>
      </c>
      <c r="B2085" s="15" t="s">
        <v>4178</v>
      </c>
      <c r="C2085" s="16" t="s">
        <v>4179</v>
      </c>
      <c r="D2085" s="17" t="n">
        <v>1919</v>
      </c>
      <c r="E2085" s="18" t="n">
        <v>19</v>
      </c>
      <c r="F2085" s="18" t="n">
        <v>3</v>
      </c>
      <c r="I2085" s="17" t="n">
        <v>1919</v>
      </c>
      <c r="J2085" s="19" t="s">
        <v>4180</v>
      </c>
      <c r="N2085" s="20" t="s">
        <v>4181</v>
      </c>
      <c r="O2085" s="20" t="s">
        <v>54</v>
      </c>
    </row>
    <row r="2086" customFormat="false" ht="15" hidden="false" customHeight="false" outlineLevel="0" collapsed="false">
      <c r="A2086" s="14" t="n">
        <v>2085</v>
      </c>
      <c r="B2086" s="15" t="s">
        <v>4182</v>
      </c>
      <c r="C2086" s="16" t="s">
        <v>4179</v>
      </c>
      <c r="D2086" s="17" t="n">
        <v>1919</v>
      </c>
      <c r="E2086" s="18" t="n">
        <v>19</v>
      </c>
      <c r="F2086" s="18" t="n">
        <v>3</v>
      </c>
      <c r="I2086" s="17" t="n">
        <v>1919</v>
      </c>
      <c r="J2086" s="19" t="s">
        <v>4180</v>
      </c>
      <c r="N2086" s="20" t="s">
        <v>258</v>
      </c>
      <c r="O2086" s="20" t="s">
        <v>54</v>
      </c>
    </row>
    <row r="2087" customFormat="false" ht="15" hidden="false" customHeight="false" outlineLevel="0" collapsed="false">
      <c r="A2087" s="14" t="n">
        <v>2086</v>
      </c>
      <c r="B2087" s="15" t="n">
        <v>19190321</v>
      </c>
      <c r="C2087" s="16" t="s">
        <v>4183</v>
      </c>
      <c r="D2087" s="17" t="n">
        <v>1919</v>
      </c>
      <c r="E2087" s="18" t="n">
        <v>21</v>
      </c>
      <c r="F2087" s="18" t="n">
        <v>3</v>
      </c>
      <c r="I2087" s="17" t="n">
        <v>1919</v>
      </c>
      <c r="J2087" s="19" t="s">
        <v>2781</v>
      </c>
      <c r="N2087" s="20" t="s">
        <v>4184</v>
      </c>
      <c r="O2087" s="20" t="s">
        <v>54</v>
      </c>
    </row>
    <row r="2088" customFormat="false" ht="15" hidden="false" customHeight="false" outlineLevel="0" collapsed="false">
      <c r="A2088" s="14" t="n">
        <v>2087</v>
      </c>
      <c r="B2088" s="15" t="n">
        <v>19190322</v>
      </c>
      <c r="C2088" s="16" t="s">
        <v>4185</v>
      </c>
      <c r="D2088" s="17" t="n">
        <v>1919</v>
      </c>
      <c r="E2088" s="18" t="n">
        <v>22</v>
      </c>
      <c r="F2088" s="18" t="n">
        <v>3</v>
      </c>
      <c r="I2088" s="17" t="n">
        <v>1919</v>
      </c>
      <c r="J2088" s="19" t="s">
        <v>2781</v>
      </c>
      <c r="N2088" s="20" t="s">
        <v>4186</v>
      </c>
      <c r="O2088" s="20" t="s">
        <v>54</v>
      </c>
    </row>
    <row r="2089" customFormat="false" ht="15" hidden="false" customHeight="false" outlineLevel="0" collapsed="false">
      <c r="A2089" s="14" t="n">
        <v>2088</v>
      </c>
      <c r="B2089" s="15" t="s">
        <v>4187</v>
      </c>
      <c r="C2089" s="16" t="s">
        <v>4188</v>
      </c>
      <c r="D2089" s="17" t="n">
        <v>1919</v>
      </c>
      <c r="E2089" s="18" t="n">
        <v>23</v>
      </c>
      <c r="F2089" s="18" t="n">
        <v>3</v>
      </c>
      <c r="I2089" s="17" t="n">
        <v>1919</v>
      </c>
      <c r="J2089" s="19" t="s">
        <v>2781</v>
      </c>
      <c r="N2089" s="20" t="s">
        <v>4189</v>
      </c>
      <c r="O2089" s="20" t="s">
        <v>54</v>
      </c>
    </row>
    <row r="2090" customFormat="false" ht="15" hidden="false" customHeight="false" outlineLevel="0" collapsed="false">
      <c r="A2090" s="14" t="n">
        <v>2089</v>
      </c>
      <c r="B2090" s="15" t="s">
        <v>4190</v>
      </c>
      <c r="C2090" s="16" t="s">
        <v>4191</v>
      </c>
      <c r="D2090" s="17" t="n">
        <v>1919</v>
      </c>
      <c r="E2090" s="18" t="n">
        <v>28</v>
      </c>
      <c r="F2090" s="18" t="n">
        <v>3</v>
      </c>
      <c r="I2090" s="17" t="n">
        <v>1919</v>
      </c>
      <c r="J2090" s="19" t="s">
        <v>2781</v>
      </c>
      <c r="N2090" s="20" t="s">
        <v>4192</v>
      </c>
      <c r="O2090" s="20" t="s">
        <v>54</v>
      </c>
    </row>
    <row r="2091" customFormat="false" ht="15" hidden="false" customHeight="false" outlineLevel="0" collapsed="false">
      <c r="A2091" s="14" t="n">
        <v>2090</v>
      </c>
      <c r="B2091" s="15" t="n">
        <v>19190329</v>
      </c>
      <c r="C2091" s="16" t="s">
        <v>4193</v>
      </c>
      <c r="D2091" s="17" t="n">
        <v>1919</v>
      </c>
      <c r="E2091" s="18" t="n">
        <v>29</v>
      </c>
      <c r="F2091" s="18" t="n">
        <v>3</v>
      </c>
      <c r="I2091" s="17" t="n">
        <v>1919</v>
      </c>
      <c r="J2091" s="19" t="s">
        <v>2781</v>
      </c>
      <c r="N2091" s="20" t="s">
        <v>4194</v>
      </c>
      <c r="O2091" s="20" t="s">
        <v>54</v>
      </c>
    </row>
    <row r="2092" customFormat="false" ht="15" hidden="false" customHeight="false" outlineLevel="0" collapsed="false">
      <c r="A2092" s="14" t="n">
        <v>2091</v>
      </c>
      <c r="B2092" s="15" t="s">
        <v>4195</v>
      </c>
      <c r="C2092" s="16" t="s">
        <v>4196</v>
      </c>
      <c r="D2092" s="17" t="n">
        <v>1919</v>
      </c>
      <c r="E2092" s="18" t="n">
        <v>30</v>
      </c>
      <c r="F2092" s="18" t="n">
        <v>3</v>
      </c>
      <c r="I2092" s="17" t="n">
        <v>1919</v>
      </c>
      <c r="J2092" s="19" t="s">
        <v>2781</v>
      </c>
      <c r="N2092" s="20" t="s">
        <v>4197</v>
      </c>
      <c r="O2092" s="20" t="s">
        <v>54</v>
      </c>
    </row>
    <row r="2093" customFormat="false" ht="15" hidden="false" customHeight="false" outlineLevel="0" collapsed="false">
      <c r="A2093" s="14" t="n">
        <v>2092</v>
      </c>
      <c r="B2093" s="15" t="s">
        <v>4198</v>
      </c>
      <c r="C2093" s="16" t="s">
        <v>4196</v>
      </c>
      <c r="D2093" s="17" t="n">
        <v>1919</v>
      </c>
      <c r="E2093" s="18" t="n">
        <v>30</v>
      </c>
      <c r="F2093" s="18" t="n">
        <v>3</v>
      </c>
      <c r="I2093" s="17" t="n">
        <v>1919</v>
      </c>
      <c r="J2093" s="19" t="s">
        <v>2781</v>
      </c>
      <c r="N2093" s="20" t="s">
        <v>4199</v>
      </c>
      <c r="O2093" s="20" t="s">
        <v>54</v>
      </c>
    </row>
    <row r="2094" customFormat="false" ht="15" hidden="false" customHeight="false" outlineLevel="0" collapsed="false">
      <c r="A2094" s="14" t="n">
        <v>2093</v>
      </c>
      <c r="B2094" s="15" t="s">
        <v>4200</v>
      </c>
      <c r="C2094" s="16" t="s">
        <v>4201</v>
      </c>
      <c r="D2094" s="17" t="n">
        <v>1919</v>
      </c>
      <c r="E2094" s="18" t="n">
        <v>2</v>
      </c>
      <c r="F2094" s="18" t="n">
        <v>4</v>
      </c>
      <c r="I2094" s="17" t="n">
        <v>1919</v>
      </c>
      <c r="J2094" s="19" t="s">
        <v>722</v>
      </c>
      <c r="N2094" s="20" t="s">
        <v>4181</v>
      </c>
      <c r="O2094" s="20" t="s">
        <v>54</v>
      </c>
    </row>
    <row r="2095" customFormat="false" ht="15" hidden="false" customHeight="false" outlineLevel="0" collapsed="false">
      <c r="A2095" s="14" t="n">
        <v>2094</v>
      </c>
      <c r="B2095" s="15" t="s">
        <v>4202</v>
      </c>
      <c r="C2095" s="16" t="s">
        <v>4201</v>
      </c>
      <c r="D2095" s="17" t="n">
        <v>1919</v>
      </c>
      <c r="E2095" s="18" t="n">
        <v>2</v>
      </c>
      <c r="F2095" s="18" t="n">
        <v>4</v>
      </c>
      <c r="I2095" s="17" t="n">
        <v>1919</v>
      </c>
      <c r="J2095" s="19" t="s">
        <v>722</v>
      </c>
      <c r="N2095" s="20" t="s">
        <v>258</v>
      </c>
      <c r="O2095" s="20" t="s">
        <v>54</v>
      </c>
    </row>
    <row r="2096" customFormat="false" ht="15" hidden="false" customHeight="false" outlineLevel="0" collapsed="false">
      <c r="A2096" s="14" t="n">
        <v>2095</v>
      </c>
      <c r="B2096" s="15" t="s">
        <v>4203</v>
      </c>
      <c r="C2096" s="16" t="s">
        <v>4204</v>
      </c>
      <c r="D2096" s="17" t="n">
        <v>1919</v>
      </c>
      <c r="E2096" s="18" t="n">
        <v>5</v>
      </c>
      <c r="F2096" s="18" t="n">
        <v>4</v>
      </c>
      <c r="I2096" s="17" t="n">
        <v>1919</v>
      </c>
      <c r="J2096" s="19" t="s">
        <v>2781</v>
      </c>
      <c r="N2096" s="20" t="s">
        <v>4197</v>
      </c>
      <c r="O2096" s="20" t="s">
        <v>54</v>
      </c>
    </row>
    <row r="2097" customFormat="false" ht="15" hidden="false" customHeight="false" outlineLevel="0" collapsed="false">
      <c r="A2097" s="14" t="n">
        <v>2096</v>
      </c>
      <c r="B2097" s="15" t="s">
        <v>4205</v>
      </c>
      <c r="C2097" s="16" t="s">
        <v>4204</v>
      </c>
      <c r="D2097" s="17" t="n">
        <v>1919</v>
      </c>
      <c r="E2097" s="18" t="n">
        <v>5</v>
      </c>
      <c r="F2097" s="18" t="n">
        <v>4</v>
      </c>
      <c r="I2097" s="17" t="n">
        <v>1919</v>
      </c>
      <c r="J2097" s="19" t="s">
        <v>2781</v>
      </c>
      <c r="N2097" s="20" t="s">
        <v>4206</v>
      </c>
      <c r="O2097" s="20" t="s">
        <v>54</v>
      </c>
    </row>
    <row r="2098" customFormat="false" ht="15" hidden="false" customHeight="false" outlineLevel="0" collapsed="false">
      <c r="A2098" s="14" t="n">
        <v>2097</v>
      </c>
      <c r="B2098" s="15" t="n">
        <v>19190406</v>
      </c>
      <c r="C2098" s="16" t="s">
        <v>4207</v>
      </c>
      <c r="D2098" s="17" t="n">
        <v>1919</v>
      </c>
      <c r="E2098" s="18" t="n">
        <v>6</v>
      </c>
      <c r="F2098" s="18" t="n">
        <v>4</v>
      </c>
      <c r="I2098" s="17" t="n">
        <v>1919</v>
      </c>
      <c r="J2098" s="19" t="s">
        <v>2781</v>
      </c>
      <c r="N2098" s="20" t="s">
        <v>4208</v>
      </c>
      <c r="O2098" s="20" t="s">
        <v>54</v>
      </c>
    </row>
    <row r="2099" customFormat="false" ht="15" hidden="false" customHeight="false" outlineLevel="0" collapsed="false">
      <c r="A2099" s="14" t="n">
        <v>2098</v>
      </c>
      <c r="B2099" s="15" t="n">
        <v>19190409</v>
      </c>
      <c r="C2099" s="16" t="s">
        <v>4209</v>
      </c>
      <c r="D2099" s="17" t="n">
        <v>1919</v>
      </c>
      <c r="E2099" s="18" t="n">
        <v>9</v>
      </c>
      <c r="F2099" s="18" t="n">
        <v>4</v>
      </c>
      <c r="I2099" s="17" t="n">
        <v>1919</v>
      </c>
      <c r="J2099" s="19" t="s">
        <v>722</v>
      </c>
      <c r="N2099" s="20" t="s">
        <v>4210</v>
      </c>
      <c r="O2099" s="20" t="s">
        <v>54</v>
      </c>
    </row>
    <row r="2100" customFormat="false" ht="15" hidden="false" customHeight="false" outlineLevel="0" collapsed="false">
      <c r="A2100" s="14" t="n">
        <v>2099</v>
      </c>
      <c r="B2100" s="15" t="s">
        <v>4211</v>
      </c>
      <c r="C2100" s="16" t="s">
        <v>4209</v>
      </c>
      <c r="D2100" s="17" t="n">
        <v>1919</v>
      </c>
      <c r="E2100" s="18" t="n">
        <v>9</v>
      </c>
      <c r="F2100" s="18" t="n">
        <v>4</v>
      </c>
      <c r="I2100" s="17" t="n">
        <v>1919</v>
      </c>
      <c r="J2100" s="19" t="s">
        <v>722</v>
      </c>
      <c r="N2100" s="20" t="s">
        <v>258</v>
      </c>
      <c r="O2100" s="20" t="s">
        <v>54</v>
      </c>
    </row>
    <row r="2101" customFormat="false" ht="15" hidden="false" customHeight="false" outlineLevel="0" collapsed="false">
      <c r="A2101" s="14" t="n">
        <v>2100</v>
      </c>
      <c r="B2101" s="15" t="n">
        <v>19190410</v>
      </c>
      <c r="C2101" s="16" t="s">
        <v>4212</v>
      </c>
      <c r="D2101" s="17" t="n">
        <v>1919</v>
      </c>
      <c r="E2101" s="18" t="n">
        <v>10</v>
      </c>
      <c r="F2101" s="18" t="n">
        <v>4</v>
      </c>
      <c r="I2101" s="17" t="n">
        <v>1919</v>
      </c>
      <c r="J2101" s="19" t="s">
        <v>4213</v>
      </c>
      <c r="N2101" s="20" t="s">
        <v>4214</v>
      </c>
      <c r="O2101" s="20" t="s">
        <v>54</v>
      </c>
    </row>
    <row r="2102" customFormat="false" ht="15" hidden="false" customHeight="false" outlineLevel="0" collapsed="false">
      <c r="A2102" s="14" t="n">
        <v>2101</v>
      </c>
      <c r="B2102" s="15" t="n">
        <v>19190411</v>
      </c>
      <c r="C2102" s="16" t="s">
        <v>4215</v>
      </c>
      <c r="D2102" s="17" t="n">
        <v>1919</v>
      </c>
      <c r="E2102" s="18" t="n">
        <v>11</v>
      </c>
      <c r="F2102" s="18" t="n">
        <v>4</v>
      </c>
      <c r="I2102" s="17" t="n">
        <v>1919</v>
      </c>
      <c r="J2102" s="19" t="s">
        <v>2781</v>
      </c>
      <c r="N2102" s="20" t="s">
        <v>4216</v>
      </c>
      <c r="O2102" s="20" t="s">
        <v>54</v>
      </c>
    </row>
    <row r="2103" customFormat="false" ht="15" hidden="false" customHeight="false" outlineLevel="0" collapsed="false">
      <c r="A2103" s="14" t="n">
        <v>2102</v>
      </c>
      <c r="B2103" s="15" t="s">
        <v>4217</v>
      </c>
      <c r="C2103" s="16" t="s">
        <v>4218</v>
      </c>
      <c r="D2103" s="17" t="n">
        <v>1919</v>
      </c>
      <c r="E2103" s="18" t="n">
        <v>12</v>
      </c>
      <c r="F2103" s="18" t="n">
        <v>4</v>
      </c>
      <c r="I2103" s="17" t="n">
        <v>1919</v>
      </c>
      <c r="J2103" s="19" t="s">
        <v>2781</v>
      </c>
      <c r="N2103" s="20" t="s">
        <v>4219</v>
      </c>
      <c r="O2103" s="20" t="s">
        <v>54</v>
      </c>
    </row>
    <row r="2104" customFormat="false" ht="15" hidden="false" customHeight="false" outlineLevel="0" collapsed="false">
      <c r="A2104" s="14" t="n">
        <v>2103</v>
      </c>
      <c r="B2104" s="15" t="n">
        <v>19190413</v>
      </c>
      <c r="C2104" s="16" t="s">
        <v>4220</v>
      </c>
      <c r="D2104" s="17" t="n">
        <v>1919</v>
      </c>
      <c r="E2104" s="18" t="n">
        <v>13</v>
      </c>
      <c r="F2104" s="18" t="n">
        <v>4</v>
      </c>
      <c r="I2104" s="17" t="n">
        <v>1919</v>
      </c>
      <c r="J2104" s="19" t="s">
        <v>2781</v>
      </c>
      <c r="N2104" s="20" t="s">
        <v>4221</v>
      </c>
      <c r="O2104" s="20" t="s">
        <v>54</v>
      </c>
    </row>
    <row r="2105" customFormat="false" ht="15" hidden="false" customHeight="false" outlineLevel="0" collapsed="false">
      <c r="A2105" s="14" t="n">
        <v>2104</v>
      </c>
      <c r="B2105" s="15" t="n">
        <v>19190414</v>
      </c>
      <c r="C2105" s="16" t="s">
        <v>4222</v>
      </c>
      <c r="D2105" s="17" t="n">
        <v>1919</v>
      </c>
      <c r="E2105" s="18" t="n">
        <v>14</v>
      </c>
      <c r="F2105" s="18" t="n">
        <v>4</v>
      </c>
      <c r="I2105" s="17" t="n">
        <v>1919</v>
      </c>
      <c r="J2105" s="19" t="s">
        <v>2781</v>
      </c>
      <c r="N2105" s="20" t="s">
        <v>4223</v>
      </c>
      <c r="O2105" s="20" t="s">
        <v>54</v>
      </c>
    </row>
    <row r="2106" customFormat="false" ht="15" hidden="false" customHeight="false" outlineLevel="0" collapsed="false">
      <c r="A2106" s="14" t="n">
        <v>2105</v>
      </c>
      <c r="B2106" s="15" t="n">
        <v>19190421</v>
      </c>
      <c r="C2106" s="16" t="s">
        <v>4224</v>
      </c>
      <c r="D2106" s="17" t="n">
        <v>1919</v>
      </c>
      <c r="E2106" s="18" t="n">
        <v>21</v>
      </c>
      <c r="F2106" s="18" t="n">
        <v>4</v>
      </c>
      <c r="I2106" s="17" t="n">
        <v>1919</v>
      </c>
      <c r="J2106" s="19" t="s">
        <v>567</v>
      </c>
      <c r="L2106" s="19" t="s">
        <v>4225</v>
      </c>
      <c r="M2106" s="20" t="s">
        <v>4226</v>
      </c>
      <c r="N2106" s="20" t="s">
        <v>4227</v>
      </c>
      <c r="O2106" s="20" t="s">
        <v>54</v>
      </c>
    </row>
    <row r="2107" customFormat="false" ht="15" hidden="false" customHeight="false" outlineLevel="0" collapsed="false">
      <c r="A2107" s="14" t="n">
        <v>2106</v>
      </c>
      <c r="B2107" s="15" t="s">
        <v>4228</v>
      </c>
      <c r="C2107" s="16" t="s">
        <v>4229</v>
      </c>
      <c r="D2107" s="17" t="n">
        <v>1919</v>
      </c>
      <c r="E2107" s="18" t="n">
        <v>22</v>
      </c>
      <c r="F2107" s="18" t="n">
        <v>4</v>
      </c>
      <c r="I2107" s="17" t="n">
        <v>1919</v>
      </c>
      <c r="J2107" s="19" t="s">
        <v>567</v>
      </c>
      <c r="N2107" s="20" t="s">
        <v>4230</v>
      </c>
      <c r="O2107" s="20" t="s">
        <v>54</v>
      </c>
    </row>
    <row r="2108" customFormat="false" ht="15" hidden="false" customHeight="false" outlineLevel="0" collapsed="false">
      <c r="A2108" s="14" t="n">
        <v>2107</v>
      </c>
      <c r="B2108" s="15" t="s">
        <v>4231</v>
      </c>
      <c r="C2108" s="16" t="s">
        <v>4232</v>
      </c>
      <c r="D2108" s="17" t="n">
        <v>1919</v>
      </c>
      <c r="E2108" s="18" t="n">
        <v>23</v>
      </c>
      <c r="F2108" s="18" t="n">
        <v>4</v>
      </c>
      <c r="I2108" s="17" t="n">
        <v>1919</v>
      </c>
      <c r="J2108" s="19" t="s">
        <v>567</v>
      </c>
      <c r="N2108" s="20" t="s">
        <v>4233</v>
      </c>
      <c r="O2108" s="20" t="s">
        <v>54</v>
      </c>
    </row>
    <row r="2109" customFormat="false" ht="15" hidden="false" customHeight="false" outlineLevel="0" collapsed="false">
      <c r="A2109" s="14" t="n">
        <v>2108</v>
      </c>
      <c r="B2109" s="15" t="s">
        <v>4234</v>
      </c>
      <c r="C2109" s="16" t="s">
        <v>4232</v>
      </c>
      <c r="D2109" s="17" t="n">
        <v>1919</v>
      </c>
      <c r="E2109" s="18" t="n">
        <v>23</v>
      </c>
      <c r="F2109" s="18" t="n">
        <v>4</v>
      </c>
      <c r="I2109" s="17" t="n">
        <v>1919</v>
      </c>
      <c r="J2109" s="19" t="s">
        <v>567</v>
      </c>
      <c r="L2109" s="19" t="s">
        <v>4225</v>
      </c>
      <c r="M2109" s="20" t="s">
        <v>4226</v>
      </c>
      <c r="N2109" s="20" t="s">
        <v>4235</v>
      </c>
      <c r="O2109" s="20" t="s">
        <v>54</v>
      </c>
    </row>
    <row r="2110" customFormat="false" ht="15" hidden="false" customHeight="false" outlineLevel="0" collapsed="false">
      <c r="A2110" s="14" t="n">
        <v>2109</v>
      </c>
      <c r="B2110" s="15" t="n">
        <v>19190425</v>
      </c>
      <c r="C2110" s="16" t="s">
        <v>4236</v>
      </c>
      <c r="D2110" s="17" t="n">
        <v>1919</v>
      </c>
      <c r="E2110" s="18" t="n">
        <v>25</v>
      </c>
      <c r="F2110" s="18" t="n">
        <v>4</v>
      </c>
      <c r="I2110" s="17" t="n">
        <v>1919</v>
      </c>
      <c r="J2110" s="19" t="s">
        <v>567</v>
      </c>
      <c r="N2110" s="20" t="s">
        <v>4237</v>
      </c>
      <c r="O2110" s="20" t="s">
        <v>54</v>
      </c>
    </row>
    <row r="2111" customFormat="false" ht="15" hidden="false" customHeight="false" outlineLevel="0" collapsed="false">
      <c r="A2111" s="14" t="n">
        <v>2110</v>
      </c>
      <c r="B2111" s="15" t="n">
        <v>19190428</v>
      </c>
      <c r="C2111" s="16" t="s">
        <v>4238</v>
      </c>
      <c r="D2111" s="17" t="n">
        <v>1919</v>
      </c>
      <c r="E2111" s="18" t="n">
        <v>28</v>
      </c>
      <c r="F2111" s="18" t="n">
        <v>4</v>
      </c>
      <c r="I2111" s="17" t="n">
        <v>1919</v>
      </c>
      <c r="J2111" s="19" t="s">
        <v>567</v>
      </c>
      <c r="N2111" s="20" t="s">
        <v>4239</v>
      </c>
      <c r="O2111" s="20" t="s">
        <v>54</v>
      </c>
    </row>
    <row r="2112" customFormat="false" ht="15" hidden="false" customHeight="false" outlineLevel="0" collapsed="false">
      <c r="A2112" s="14" t="n">
        <v>2111</v>
      </c>
      <c r="B2112" s="15" t="n">
        <v>19190501</v>
      </c>
      <c r="C2112" s="16" t="s">
        <v>4240</v>
      </c>
      <c r="D2112" s="17" t="n">
        <v>1919</v>
      </c>
      <c r="E2112" s="18" t="n">
        <v>1</v>
      </c>
      <c r="F2112" s="18" t="n">
        <v>5</v>
      </c>
      <c r="I2112" s="17" t="n">
        <v>1919</v>
      </c>
      <c r="J2112" s="19" t="s">
        <v>567</v>
      </c>
      <c r="M2112" s="20" t="s">
        <v>4226</v>
      </c>
      <c r="N2112" s="20" t="s">
        <v>4241</v>
      </c>
      <c r="O2112" s="20" t="s">
        <v>54</v>
      </c>
    </row>
    <row r="2113" customFormat="false" ht="15" hidden="false" customHeight="false" outlineLevel="0" collapsed="false">
      <c r="A2113" s="14" t="n">
        <v>2112</v>
      </c>
      <c r="B2113" s="15" t="n">
        <v>19190503</v>
      </c>
      <c r="C2113" s="16" t="s">
        <v>4242</v>
      </c>
      <c r="D2113" s="17" t="n">
        <v>1919</v>
      </c>
      <c r="E2113" s="18" t="n">
        <v>3</v>
      </c>
      <c r="F2113" s="18" t="n">
        <v>5</v>
      </c>
      <c r="I2113" s="17" t="n">
        <v>1919</v>
      </c>
      <c r="J2113" s="19" t="s">
        <v>567</v>
      </c>
      <c r="N2113" s="20" t="s">
        <v>4243</v>
      </c>
      <c r="O2113" s="20" t="s">
        <v>54</v>
      </c>
    </row>
    <row r="2114" customFormat="false" ht="15" hidden="false" customHeight="false" outlineLevel="0" collapsed="false">
      <c r="A2114" s="14" t="n">
        <v>2113</v>
      </c>
      <c r="B2114" s="15" t="s">
        <v>4244</v>
      </c>
      <c r="C2114" s="16" t="s">
        <v>4245</v>
      </c>
      <c r="D2114" s="17" t="n">
        <v>1919</v>
      </c>
      <c r="E2114" s="18" t="n">
        <v>6</v>
      </c>
      <c r="F2114" s="18" t="n">
        <v>5</v>
      </c>
      <c r="I2114" s="17" t="n">
        <v>1919</v>
      </c>
      <c r="J2114" s="19" t="s">
        <v>567</v>
      </c>
      <c r="N2114" s="20" t="s">
        <v>4246</v>
      </c>
      <c r="O2114" s="20" t="s">
        <v>54</v>
      </c>
    </row>
    <row r="2115" customFormat="false" ht="15" hidden="false" customHeight="false" outlineLevel="0" collapsed="false">
      <c r="A2115" s="14" t="n">
        <v>2114</v>
      </c>
      <c r="B2115" s="15" t="s">
        <v>4247</v>
      </c>
      <c r="C2115" s="16" t="s">
        <v>4248</v>
      </c>
      <c r="D2115" s="17" t="n">
        <v>1919</v>
      </c>
      <c r="E2115" s="18" t="n">
        <v>8</v>
      </c>
      <c r="F2115" s="18" t="n">
        <v>5</v>
      </c>
      <c r="I2115" s="17" t="n">
        <v>1919</v>
      </c>
      <c r="J2115" s="19" t="s">
        <v>567</v>
      </c>
      <c r="N2115" s="20" t="s">
        <v>4249</v>
      </c>
      <c r="O2115" s="20" t="s">
        <v>54</v>
      </c>
    </row>
    <row r="2116" customFormat="false" ht="15" hidden="false" customHeight="false" outlineLevel="0" collapsed="false">
      <c r="A2116" s="14" t="n">
        <v>2115</v>
      </c>
      <c r="B2116" s="15" t="s">
        <v>4250</v>
      </c>
      <c r="C2116" s="16" t="s">
        <v>4248</v>
      </c>
      <c r="D2116" s="17" t="n">
        <v>1919</v>
      </c>
      <c r="E2116" s="18" t="n">
        <v>8</v>
      </c>
      <c r="F2116" s="18" t="n">
        <v>5</v>
      </c>
      <c r="I2116" s="17" t="n">
        <v>1919</v>
      </c>
      <c r="J2116" s="19" t="s">
        <v>567</v>
      </c>
      <c r="N2116" s="20" t="s">
        <v>4251</v>
      </c>
      <c r="O2116" s="20" t="s">
        <v>54</v>
      </c>
    </row>
    <row r="2117" customFormat="false" ht="15" hidden="false" customHeight="false" outlineLevel="0" collapsed="false">
      <c r="A2117" s="14" t="n">
        <v>2116</v>
      </c>
      <c r="B2117" s="15" t="n">
        <v>19190511</v>
      </c>
      <c r="C2117" s="16" t="s">
        <v>4252</v>
      </c>
      <c r="D2117" s="17" t="n">
        <v>1919</v>
      </c>
      <c r="E2117" s="18" t="n">
        <v>11</v>
      </c>
      <c r="F2117" s="18" t="n">
        <v>5</v>
      </c>
      <c r="I2117" s="17" t="n">
        <v>1919</v>
      </c>
      <c r="J2117" s="19" t="s">
        <v>567</v>
      </c>
      <c r="M2117" s="20" t="s">
        <v>4253</v>
      </c>
      <c r="N2117" s="20" t="s">
        <v>53</v>
      </c>
      <c r="O2117" s="20" t="s">
        <v>54</v>
      </c>
    </row>
    <row r="2118" customFormat="false" ht="15" hidden="false" customHeight="false" outlineLevel="0" collapsed="false">
      <c r="A2118" s="14" t="n">
        <v>2117</v>
      </c>
      <c r="B2118" s="15" t="n">
        <v>19190513</v>
      </c>
      <c r="C2118" s="16" t="s">
        <v>4254</v>
      </c>
      <c r="D2118" s="17" t="n">
        <v>1919</v>
      </c>
      <c r="E2118" s="18" t="n">
        <v>13</v>
      </c>
      <c r="F2118" s="18" t="n">
        <v>5</v>
      </c>
      <c r="I2118" s="17" t="n">
        <v>1919</v>
      </c>
      <c r="J2118" s="19" t="s">
        <v>567</v>
      </c>
      <c r="N2118" s="20" t="s">
        <v>4255</v>
      </c>
      <c r="O2118" s="20" t="s">
        <v>54</v>
      </c>
    </row>
    <row r="2119" customFormat="false" ht="15" hidden="false" customHeight="false" outlineLevel="0" collapsed="false">
      <c r="A2119" s="14" t="n">
        <v>2118</v>
      </c>
      <c r="B2119" s="15" t="n">
        <v>19190516</v>
      </c>
      <c r="C2119" s="16" t="s">
        <v>4256</v>
      </c>
      <c r="D2119" s="17" t="n">
        <v>1919</v>
      </c>
      <c r="E2119" s="18" t="n">
        <v>16</v>
      </c>
      <c r="F2119" s="18" t="n">
        <v>5</v>
      </c>
      <c r="I2119" s="17" t="n">
        <v>1919</v>
      </c>
      <c r="J2119" s="19" t="s">
        <v>567</v>
      </c>
      <c r="N2119" s="20" t="s">
        <v>4257</v>
      </c>
      <c r="O2119" s="20" t="s">
        <v>54</v>
      </c>
    </row>
    <row r="2120" customFormat="false" ht="15" hidden="false" customHeight="false" outlineLevel="0" collapsed="false">
      <c r="A2120" s="14" t="n">
        <v>2119</v>
      </c>
      <c r="B2120" s="15" t="n">
        <v>19190518</v>
      </c>
      <c r="C2120" s="16" t="s">
        <v>4258</v>
      </c>
      <c r="D2120" s="17" t="n">
        <v>1919</v>
      </c>
      <c r="E2120" s="18" t="n">
        <v>18</v>
      </c>
      <c r="F2120" s="18" t="n">
        <v>5</v>
      </c>
      <c r="I2120" s="17" t="n">
        <v>1919</v>
      </c>
      <c r="J2120" s="19" t="s">
        <v>567</v>
      </c>
      <c r="M2120" s="20" t="s">
        <v>4253</v>
      </c>
      <c r="N2120" s="20" t="s">
        <v>56</v>
      </c>
      <c r="O2120" s="20" t="s">
        <v>54</v>
      </c>
    </row>
    <row r="2121" customFormat="false" ht="15" hidden="false" customHeight="false" outlineLevel="0" collapsed="false">
      <c r="A2121" s="14" t="n">
        <v>2120</v>
      </c>
      <c r="B2121" s="15" t="s">
        <v>4259</v>
      </c>
      <c r="C2121" s="16" t="s">
        <v>4260</v>
      </c>
      <c r="D2121" s="17" t="n">
        <v>1919</v>
      </c>
      <c r="E2121" s="18" t="n">
        <v>22</v>
      </c>
      <c r="F2121" s="18" t="n">
        <v>5</v>
      </c>
      <c r="I2121" s="17" t="n">
        <v>1919</v>
      </c>
      <c r="J2121" s="19" t="s">
        <v>567</v>
      </c>
      <c r="N2121" s="20" t="s">
        <v>4261</v>
      </c>
      <c r="O2121" s="20" t="s">
        <v>54</v>
      </c>
    </row>
    <row r="2122" customFormat="false" ht="15" hidden="false" customHeight="false" outlineLevel="0" collapsed="false">
      <c r="A2122" s="14" t="n">
        <v>2121</v>
      </c>
      <c r="B2122" s="15" t="s">
        <v>4262</v>
      </c>
      <c r="C2122" s="16" t="s">
        <v>4260</v>
      </c>
      <c r="D2122" s="17" t="n">
        <v>1919</v>
      </c>
      <c r="E2122" s="18" t="n">
        <v>22</v>
      </c>
      <c r="F2122" s="18" t="n">
        <v>5</v>
      </c>
      <c r="I2122" s="17" t="n">
        <v>1919</v>
      </c>
      <c r="J2122" s="19" t="s">
        <v>567</v>
      </c>
      <c r="N2122" s="20" t="s">
        <v>4251</v>
      </c>
      <c r="O2122" s="20" t="s">
        <v>54</v>
      </c>
    </row>
    <row r="2123" customFormat="false" ht="15" hidden="false" customHeight="false" outlineLevel="0" collapsed="false">
      <c r="A2123" s="14" t="n">
        <v>2122</v>
      </c>
      <c r="B2123" s="15" t="s">
        <v>4263</v>
      </c>
      <c r="C2123" s="16" t="s">
        <v>4264</v>
      </c>
      <c r="D2123" s="17" t="n">
        <v>1919</v>
      </c>
      <c r="E2123" s="18" t="n">
        <v>25</v>
      </c>
      <c r="F2123" s="18" t="n">
        <v>5</v>
      </c>
      <c r="I2123" s="17" t="n">
        <v>1919</v>
      </c>
      <c r="J2123" s="19" t="s">
        <v>567</v>
      </c>
      <c r="N2123" s="20" t="s">
        <v>4265</v>
      </c>
      <c r="O2123" s="20" t="s">
        <v>54</v>
      </c>
    </row>
    <row r="2124" customFormat="false" ht="15" hidden="false" customHeight="false" outlineLevel="0" collapsed="false">
      <c r="A2124" s="14" t="n">
        <v>2123</v>
      </c>
      <c r="B2124" s="15" t="s">
        <v>4266</v>
      </c>
      <c r="C2124" s="16" t="s">
        <v>4267</v>
      </c>
      <c r="D2124" s="17" t="n">
        <v>1919</v>
      </c>
      <c r="E2124" s="18" t="n">
        <v>26</v>
      </c>
      <c r="F2124" s="18" t="n">
        <v>5</v>
      </c>
      <c r="I2124" s="17" t="n">
        <v>1919</v>
      </c>
      <c r="J2124" s="19" t="s">
        <v>3886</v>
      </c>
      <c r="N2124" s="20" t="s">
        <v>4239</v>
      </c>
      <c r="O2124" s="20" t="s">
        <v>54</v>
      </c>
    </row>
    <row r="2125" customFormat="false" ht="15" hidden="false" customHeight="false" outlineLevel="0" collapsed="false">
      <c r="A2125" s="14" t="n">
        <v>2124</v>
      </c>
      <c r="B2125" s="15" t="s">
        <v>4268</v>
      </c>
      <c r="C2125" s="16" t="s">
        <v>4269</v>
      </c>
      <c r="D2125" s="17" t="n">
        <v>1919</v>
      </c>
      <c r="E2125" s="18" t="n">
        <v>28</v>
      </c>
      <c r="F2125" s="18" t="n">
        <v>5</v>
      </c>
      <c r="I2125" s="17" t="n">
        <v>1919</v>
      </c>
      <c r="J2125" s="19" t="s">
        <v>567</v>
      </c>
      <c r="N2125" s="20" t="s">
        <v>4270</v>
      </c>
      <c r="O2125" s="20" t="s">
        <v>54</v>
      </c>
    </row>
    <row r="2126" customFormat="false" ht="15" hidden="false" customHeight="false" outlineLevel="0" collapsed="false">
      <c r="A2126" s="14" t="n">
        <v>2125</v>
      </c>
      <c r="B2126" s="15" t="s">
        <v>4271</v>
      </c>
      <c r="C2126" s="16" t="s">
        <v>4269</v>
      </c>
      <c r="D2126" s="17" t="n">
        <v>1919</v>
      </c>
      <c r="E2126" s="18" t="n">
        <v>28</v>
      </c>
      <c r="F2126" s="18" t="n">
        <v>5</v>
      </c>
      <c r="I2126" s="17" t="n">
        <v>1919</v>
      </c>
      <c r="J2126" s="19" t="s">
        <v>567</v>
      </c>
      <c r="N2126" s="20" t="s">
        <v>4251</v>
      </c>
      <c r="O2126" s="20" t="s">
        <v>54</v>
      </c>
    </row>
    <row r="2127" customFormat="false" ht="15" hidden="false" customHeight="false" outlineLevel="0" collapsed="false">
      <c r="A2127" s="14" t="n">
        <v>2126</v>
      </c>
      <c r="B2127" s="15" t="s">
        <v>4272</v>
      </c>
      <c r="C2127" s="16" t="s">
        <v>4273</v>
      </c>
      <c r="D2127" s="17" t="n">
        <v>1919</v>
      </c>
      <c r="E2127" s="18" t="n">
        <v>30</v>
      </c>
      <c r="F2127" s="18" t="n">
        <v>5</v>
      </c>
      <c r="I2127" s="17" t="n">
        <v>1919</v>
      </c>
      <c r="J2127" s="19" t="s">
        <v>567</v>
      </c>
      <c r="N2127" s="20" t="s">
        <v>4274</v>
      </c>
      <c r="O2127" s="20" t="s">
        <v>54</v>
      </c>
    </row>
    <row r="2128" customFormat="false" ht="15" hidden="false" customHeight="false" outlineLevel="0" collapsed="false">
      <c r="A2128" s="14" t="n">
        <v>2127</v>
      </c>
      <c r="B2128" s="15" t="n">
        <v>19190531</v>
      </c>
      <c r="C2128" s="16" t="s">
        <v>4275</v>
      </c>
      <c r="D2128" s="17" t="n">
        <v>1919</v>
      </c>
      <c r="E2128" s="18" t="n">
        <v>31</v>
      </c>
      <c r="F2128" s="18" t="n">
        <v>5</v>
      </c>
      <c r="I2128" s="17" t="n">
        <v>1919</v>
      </c>
      <c r="J2128" s="19" t="s">
        <v>567</v>
      </c>
      <c r="N2128" s="20" t="s">
        <v>4276</v>
      </c>
      <c r="O2128" s="20" t="s">
        <v>54</v>
      </c>
    </row>
    <row r="2129" customFormat="false" ht="15" hidden="false" customHeight="false" outlineLevel="0" collapsed="false">
      <c r="A2129" s="14" t="n">
        <v>2128</v>
      </c>
      <c r="B2129" s="15" t="n">
        <v>19190601</v>
      </c>
      <c r="C2129" s="16" t="s">
        <v>4277</v>
      </c>
      <c r="D2129" s="17" t="n">
        <v>1919</v>
      </c>
      <c r="E2129" s="18" t="n">
        <v>1</v>
      </c>
      <c r="F2129" s="18" t="n">
        <v>6</v>
      </c>
      <c r="I2129" s="17" t="n">
        <v>1919</v>
      </c>
      <c r="J2129" s="19" t="s">
        <v>567</v>
      </c>
      <c r="M2129" s="20" t="s">
        <v>4253</v>
      </c>
      <c r="N2129" s="20" t="s">
        <v>58</v>
      </c>
      <c r="O2129" s="20" t="s">
        <v>54</v>
      </c>
    </row>
    <row r="2130" customFormat="false" ht="15" hidden="false" customHeight="false" outlineLevel="0" collapsed="false">
      <c r="A2130" s="14" t="n">
        <v>2129</v>
      </c>
      <c r="B2130" s="15" t="s">
        <v>4278</v>
      </c>
      <c r="C2130" s="16" t="s">
        <v>4279</v>
      </c>
      <c r="D2130" s="17" t="n">
        <v>1919</v>
      </c>
      <c r="E2130" s="18" t="n">
        <v>5</v>
      </c>
      <c r="F2130" s="18" t="n">
        <v>6</v>
      </c>
      <c r="I2130" s="17" t="n">
        <v>1919</v>
      </c>
      <c r="J2130" s="19" t="s">
        <v>567</v>
      </c>
      <c r="N2130" s="20" t="s">
        <v>4280</v>
      </c>
      <c r="O2130" s="20" t="s">
        <v>54</v>
      </c>
    </row>
    <row r="2131" customFormat="false" ht="15" hidden="false" customHeight="false" outlineLevel="0" collapsed="false">
      <c r="A2131" s="14" t="n">
        <v>2130</v>
      </c>
      <c r="B2131" s="15" t="s">
        <v>4281</v>
      </c>
      <c r="C2131" s="16" t="s">
        <v>4279</v>
      </c>
      <c r="D2131" s="17" t="n">
        <v>1919</v>
      </c>
      <c r="E2131" s="18" t="n">
        <v>5</v>
      </c>
      <c r="F2131" s="18" t="n">
        <v>6</v>
      </c>
      <c r="I2131" s="17" t="n">
        <v>1919</v>
      </c>
      <c r="J2131" s="19" t="s">
        <v>567</v>
      </c>
      <c r="N2131" s="20" t="s">
        <v>4251</v>
      </c>
      <c r="O2131" s="20" t="s">
        <v>54</v>
      </c>
    </row>
    <row r="2132" customFormat="false" ht="15" hidden="false" customHeight="false" outlineLevel="0" collapsed="false">
      <c r="A2132" s="14" t="n">
        <v>2131</v>
      </c>
      <c r="B2132" s="15" t="n">
        <v>19190608</v>
      </c>
      <c r="C2132" s="16" t="s">
        <v>4282</v>
      </c>
      <c r="D2132" s="17" t="n">
        <v>1919</v>
      </c>
      <c r="E2132" s="18" t="n">
        <v>8</v>
      </c>
      <c r="F2132" s="18" t="n">
        <v>6</v>
      </c>
      <c r="I2132" s="17" t="n">
        <v>1919</v>
      </c>
      <c r="J2132" s="19" t="s">
        <v>567</v>
      </c>
      <c r="L2132" s="19" t="s">
        <v>4225</v>
      </c>
      <c r="M2132" s="20" t="s">
        <v>4226</v>
      </c>
      <c r="N2132" s="20" t="s">
        <v>4283</v>
      </c>
      <c r="O2132" s="20" t="s">
        <v>54</v>
      </c>
    </row>
    <row r="2133" customFormat="false" ht="15" hidden="false" customHeight="false" outlineLevel="0" collapsed="false">
      <c r="A2133" s="14" t="n">
        <v>2132</v>
      </c>
      <c r="B2133" s="15" t="n">
        <v>19190609</v>
      </c>
      <c r="C2133" s="16" t="s">
        <v>4284</v>
      </c>
      <c r="D2133" s="17" t="n">
        <v>1919</v>
      </c>
      <c r="E2133" s="18" t="n">
        <v>9</v>
      </c>
      <c r="F2133" s="18" t="n">
        <v>6</v>
      </c>
      <c r="I2133" s="17" t="n">
        <v>1919</v>
      </c>
      <c r="J2133" s="19" t="s">
        <v>567</v>
      </c>
      <c r="L2133" s="19" t="s">
        <v>4225</v>
      </c>
      <c r="M2133" s="20" t="s">
        <v>4226</v>
      </c>
      <c r="N2133" s="20" t="s">
        <v>4285</v>
      </c>
      <c r="O2133" s="20" t="s">
        <v>54</v>
      </c>
    </row>
    <row r="2134" customFormat="false" ht="15" hidden="false" customHeight="false" outlineLevel="0" collapsed="false">
      <c r="A2134" s="14" t="n">
        <v>2133</v>
      </c>
      <c r="B2134" s="15" t="s">
        <v>4286</v>
      </c>
      <c r="C2134" s="16" t="s">
        <v>4287</v>
      </c>
      <c r="D2134" s="17" t="n">
        <v>1919</v>
      </c>
      <c r="E2134" s="18" t="n">
        <v>12</v>
      </c>
      <c r="F2134" s="18" t="n">
        <v>6</v>
      </c>
      <c r="I2134" s="17" t="n">
        <v>1919</v>
      </c>
      <c r="J2134" s="19" t="s">
        <v>2052</v>
      </c>
      <c r="N2134" s="20" t="s">
        <v>4288</v>
      </c>
      <c r="O2134" s="20" t="s">
        <v>54</v>
      </c>
    </row>
    <row r="2135" customFormat="false" ht="15" hidden="false" customHeight="false" outlineLevel="0" collapsed="false">
      <c r="A2135" s="14" t="n">
        <v>2134</v>
      </c>
      <c r="B2135" s="15" t="s">
        <v>4289</v>
      </c>
      <c r="C2135" s="16" t="s">
        <v>4290</v>
      </c>
      <c r="D2135" s="17" t="n">
        <v>1919</v>
      </c>
      <c r="E2135" s="18" t="n">
        <v>14</v>
      </c>
      <c r="F2135" s="18" t="n">
        <v>6</v>
      </c>
      <c r="I2135" s="17" t="n">
        <v>1919</v>
      </c>
      <c r="J2135" s="19" t="s">
        <v>567</v>
      </c>
      <c r="N2135" s="20" t="s">
        <v>4291</v>
      </c>
      <c r="O2135" s="20" t="s">
        <v>54</v>
      </c>
    </row>
    <row r="2136" customFormat="false" ht="15" hidden="false" customHeight="false" outlineLevel="0" collapsed="false">
      <c r="A2136" s="14" t="n">
        <v>2135</v>
      </c>
      <c r="B2136" s="15" t="s">
        <v>4292</v>
      </c>
      <c r="C2136" s="16" t="s">
        <v>4290</v>
      </c>
      <c r="D2136" s="17" t="n">
        <v>1919</v>
      </c>
      <c r="E2136" s="18" t="n">
        <v>14</v>
      </c>
      <c r="F2136" s="18" t="n">
        <v>6</v>
      </c>
      <c r="I2136" s="17" t="n">
        <v>1919</v>
      </c>
      <c r="J2136" s="19" t="s">
        <v>567</v>
      </c>
      <c r="N2136" s="20" t="s">
        <v>4251</v>
      </c>
      <c r="O2136" s="20" t="s">
        <v>54</v>
      </c>
    </row>
    <row r="2137" customFormat="false" ht="15" hidden="false" customHeight="false" outlineLevel="0" collapsed="false">
      <c r="A2137" s="14" t="n">
        <v>2136</v>
      </c>
      <c r="B2137" s="15" t="n">
        <v>19190615</v>
      </c>
      <c r="C2137" s="16" t="s">
        <v>4293</v>
      </c>
      <c r="D2137" s="17" t="n">
        <v>1919</v>
      </c>
      <c r="E2137" s="18" t="n">
        <v>15</v>
      </c>
      <c r="F2137" s="18" t="n">
        <v>6</v>
      </c>
      <c r="I2137" s="17" t="n">
        <v>1919</v>
      </c>
      <c r="J2137" s="19" t="s">
        <v>567</v>
      </c>
      <c r="L2137" s="19" t="s">
        <v>4225</v>
      </c>
      <c r="M2137" s="20" t="s">
        <v>4226</v>
      </c>
      <c r="N2137" s="20" t="s">
        <v>4294</v>
      </c>
      <c r="O2137" s="20" t="s">
        <v>54</v>
      </c>
    </row>
    <row r="2138" customFormat="false" ht="15" hidden="false" customHeight="false" outlineLevel="0" collapsed="false">
      <c r="A2138" s="14" t="n">
        <v>2137</v>
      </c>
      <c r="B2138" s="15" t="n">
        <v>19190616</v>
      </c>
      <c r="C2138" s="16" t="s">
        <v>4295</v>
      </c>
      <c r="D2138" s="17" t="n">
        <v>1919</v>
      </c>
      <c r="E2138" s="18" t="n">
        <v>16</v>
      </c>
      <c r="F2138" s="18" t="n">
        <v>6</v>
      </c>
      <c r="I2138" s="17" t="n">
        <v>1919</v>
      </c>
      <c r="J2138" s="19" t="s">
        <v>567</v>
      </c>
      <c r="N2138" s="20" t="s">
        <v>4296</v>
      </c>
      <c r="O2138" s="20" t="s">
        <v>54</v>
      </c>
    </row>
    <row r="2139" customFormat="false" ht="15" hidden="false" customHeight="false" outlineLevel="0" collapsed="false">
      <c r="A2139" s="14" t="n">
        <v>2138</v>
      </c>
      <c r="B2139" s="15" t="n">
        <v>19190618</v>
      </c>
      <c r="C2139" s="16" t="s">
        <v>4297</v>
      </c>
      <c r="D2139" s="17" t="n">
        <v>1919</v>
      </c>
      <c r="E2139" s="18" t="n">
        <v>18</v>
      </c>
      <c r="F2139" s="18" t="n">
        <v>6</v>
      </c>
      <c r="I2139" s="17" t="n">
        <v>1919</v>
      </c>
      <c r="J2139" s="19" t="s">
        <v>567</v>
      </c>
      <c r="N2139" s="20" t="s">
        <v>4298</v>
      </c>
      <c r="O2139" s="20" t="s">
        <v>54</v>
      </c>
    </row>
    <row r="2140" customFormat="false" ht="15" hidden="false" customHeight="false" outlineLevel="0" collapsed="false">
      <c r="A2140" s="14" t="n">
        <v>2139</v>
      </c>
      <c r="B2140" s="15" t="n">
        <v>19190619</v>
      </c>
      <c r="C2140" s="16" t="s">
        <v>4299</v>
      </c>
      <c r="D2140" s="17" t="n">
        <v>1919</v>
      </c>
      <c r="E2140" s="18" t="n">
        <v>19</v>
      </c>
      <c r="F2140" s="18" t="n">
        <v>6</v>
      </c>
      <c r="I2140" s="17" t="n">
        <v>1919</v>
      </c>
      <c r="J2140" s="19" t="s">
        <v>567</v>
      </c>
      <c r="N2140" s="20" t="s">
        <v>4300</v>
      </c>
      <c r="O2140" s="20" t="s">
        <v>54</v>
      </c>
    </row>
    <row r="2141" customFormat="false" ht="15" hidden="false" customHeight="false" outlineLevel="0" collapsed="false">
      <c r="A2141" s="14" t="n">
        <v>2140</v>
      </c>
      <c r="B2141" s="15" t="n">
        <v>19190622</v>
      </c>
      <c r="C2141" s="16" t="s">
        <v>4301</v>
      </c>
      <c r="D2141" s="17" t="n">
        <v>1919</v>
      </c>
      <c r="E2141" s="18" t="n">
        <v>22</v>
      </c>
      <c r="F2141" s="18" t="n">
        <v>6</v>
      </c>
      <c r="I2141" s="17" t="n">
        <v>1919</v>
      </c>
      <c r="J2141" s="19" t="s">
        <v>567</v>
      </c>
      <c r="L2141" s="19" t="s">
        <v>4225</v>
      </c>
      <c r="M2141" s="20" t="s">
        <v>4226</v>
      </c>
      <c r="N2141" s="20" t="s">
        <v>4302</v>
      </c>
      <c r="O2141" s="20" t="s">
        <v>54</v>
      </c>
    </row>
    <row r="2142" customFormat="false" ht="15" hidden="false" customHeight="false" outlineLevel="0" collapsed="false">
      <c r="A2142" s="14" t="n">
        <v>2141</v>
      </c>
      <c r="B2142" s="15" t="s">
        <v>4303</v>
      </c>
      <c r="C2142" s="16" t="s">
        <v>4304</v>
      </c>
      <c r="D2142" s="17" t="n">
        <v>1919</v>
      </c>
      <c r="E2142" s="18" t="n">
        <v>24</v>
      </c>
      <c r="F2142" s="18" t="n">
        <v>6</v>
      </c>
      <c r="I2142" s="17" t="n">
        <v>1919</v>
      </c>
      <c r="J2142" s="19" t="s">
        <v>567</v>
      </c>
      <c r="N2142" s="20" t="s">
        <v>4305</v>
      </c>
      <c r="O2142" s="20" t="s">
        <v>54</v>
      </c>
    </row>
    <row r="2143" customFormat="false" ht="15" hidden="false" customHeight="false" outlineLevel="0" collapsed="false">
      <c r="A2143" s="14" t="n">
        <v>2142</v>
      </c>
      <c r="B2143" s="15" t="s">
        <v>4306</v>
      </c>
      <c r="C2143" s="16" t="s">
        <v>4304</v>
      </c>
      <c r="D2143" s="17" t="n">
        <v>1919</v>
      </c>
      <c r="E2143" s="18" t="n">
        <v>24</v>
      </c>
      <c r="F2143" s="18" t="n">
        <v>6</v>
      </c>
      <c r="I2143" s="17" t="n">
        <v>1919</v>
      </c>
      <c r="J2143" s="19" t="s">
        <v>567</v>
      </c>
      <c r="N2143" s="20" t="s">
        <v>4251</v>
      </c>
      <c r="O2143" s="20" t="s">
        <v>54</v>
      </c>
    </row>
    <row r="2144" customFormat="false" ht="15" hidden="false" customHeight="false" outlineLevel="0" collapsed="false">
      <c r="A2144" s="14" t="n">
        <v>2143</v>
      </c>
      <c r="B2144" s="15" t="n">
        <v>19190629</v>
      </c>
      <c r="C2144" s="16" t="s">
        <v>4307</v>
      </c>
      <c r="D2144" s="17" t="n">
        <v>1919</v>
      </c>
      <c r="E2144" s="18" t="n">
        <v>29</v>
      </c>
      <c r="F2144" s="18" t="n">
        <v>6</v>
      </c>
      <c r="I2144" s="17" t="n">
        <v>1919</v>
      </c>
      <c r="J2144" s="19" t="s">
        <v>567</v>
      </c>
      <c r="L2144" s="19" t="s">
        <v>4225</v>
      </c>
      <c r="M2144" s="20" t="s">
        <v>4308</v>
      </c>
      <c r="N2144" s="20" t="s">
        <v>4309</v>
      </c>
      <c r="O2144" s="20" t="s">
        <v>54</v>
      </c>
    </row>
    <row r="2145" customFormat="false" ht="15" hidden="false" customHeight="false" outlineLevel="0" collapsed="false">
      <c r="A2145" s="14" t="n">
        <v>2144</v>
      </c>
      <c r="B2145" s="15" t="s">
        <v>4310</v>
      </c>
      <c r="C2145" s="16" t="s">
        <v>4311</v>
      </c>
      <c r="D2145" s="17" t="n">
        <v>1919</v>
      </c>
      <c r="E2145" s="18" t="n">
        <v>2</v>
      </c>
      <c r="F2145" s="18" t="n">
        <v>7</v>
      </c>
      <c r="I2145" s="17" t="n">
        <v>1919</v>
      </c>
      <c r="J2145" s="19" t="s">
        <v>567</v>
      </c>
      <c r="N2145" s="20" t="s">
        <v>4312</v>
      </c>
      <c r="O2145" s="20" t="s">
        <v>54</v>
      </c>
    </row>
    <row r="2146" customFormat="false" ht="15" hidden="false" customHeight="false" outlineLevel="0" collapsed="false">
      <c r="A2146" s="14" t="n">
        <v>2145</v>
      </c>
      <c r="B2146" s="15" t="s">
        <v>4313</v>
      </c>
      <c r="C2146" s="16" t="s">
        <v>4311</v>
      </c>
      <c r="D2146" s="17" t="n">
        <v>1919</v>
      </c>
      <c r="E2146" s="18" t="n">
        <v>2</v>
      </c>
      <c r="F2146" s="18" t="n">
        <v>7</v>
      </c>
      <c r="I2146" s="17" t="n">
        <v>1919</v>
      </c>
      <c r="J2146" s="19" t="s">
        <v>567</v>
      </c>
      <c r="N2146" s="20" t="s">
        <v>4251</v>
      </c>
      <c r="O2146" s="20" t="s">
        <v>54</v>
      </c>
    </row>
    <row r="2147" customFormat="false" ht="15" hidden="false" customHeight="false" outlineLevel="0" collapsed="false">
      <c r="A2147" s="14" t="n">
        <v>2146</v>
      </c>
      <c r="B2147" s="15" t="n">
        <v>19190706</v>
      </c>
      <c r="C2147" s="16" t="s">
        <v>4314</v>
      </c>
      <c r="D2147" s="17" t="n">
        <v>1919</v>
      </c>
      <c r="E2147" s="18" t="n">
        <v>6</v>
      </c>
      <c r="F2147" s="18" t="n">
        <v>7</v>
      </c>
      <c r="I2147" s="17" t="n">
        <v>1919</v>
      </c>
      <c r="J2147" s="19" t="s">
        <v>567</v>
      </c>
      <c r="L2147" s="19" t="s">
        <v>4225</v>
      </c>
      <c r="M2147" s="20" t="s">
        <v>4308</v>
      </c>
      <c r="N2147" s="20" t="s">
        <v>4315</v>
      </c>
      <c r="O2147" s="20" t="s">
        <v>54</v>
      </c>
    </row>
    <row r="2148" customFormat="false" ht="15" hidden="false" customHeight="false" outlineLevel="0" collapsed="false">
      <c r="A2148" s="14" t="n">
        <v>2147</v>
      </c>
      <c r="B2148" s="15" t="n">
        <v>19190709</v>
      </c>
      <c r="C2148" s="16" t="s">
        <v>4316</v>
      </c>
      <c r="D2148" s="17" t="n">
        <v>1919</v>
      </c>
      <c r="E2148" s="18" t="n">
        <v>9</v>
      </c>
      <c r="F2148" s="18" t="n">
        <v>7</v>
      </c>
      <c r="I2148" s="17" t="n">
        <v>1919</v>
      </c>
      <c r="J2148" s="19" t="s">
        <v>567</v>
      </c>
      <c r="N2148" s="20" t="s">
        <v>4317</v>
      </c>
      <c r="O2148" s="20" t="s">
        <v>54</v>
      </c>
    </row>
    <row r="2149" customFormat="false" ht="15" hidden="false" customHeight="false" outlineLevel="0" collapsed="false">
      <c r="A2149" s="14" t="n">
        <v>2148</v>
      </c>
      <c r="B2149" s="15" t="n">
        <v>19190711</v>
      </c>
      <c r="C2149" s="16" t="s">
        <v>4318</v>
      </c>
      <c r="D2149" s="17" t="n">
        <v>1919</v>
      </c>
      <c r="E2149" s="18" t="n">
        <v>11</v>
      </c>
      <c r="F2149" s="18" t="n">
        <v>7</v>
      </c>
      <c r="I2149" s="17" t="n">
        <v>1919</v>
      </c>
      <c r="J2149" s="19" t="s">
        <v>567</v>
      </c>
      <c r="N2149" s="20" t="s">
        <v>4319</v>
      </c>
      <c r="O2149" s="20" t="s">
        <v>54</v>
      </c>
    </row>
    <row r="2150" customFormat="false" ht="15" hidden="false" customHeight="false" outlineLevel="0" collapsed="false">
      <c r="A2150" s="14" t="n">
        <v>2149</v>
      </c>
      <c r="B2150" s="15" t="n">
        <v>19190713</v>
      </c>
      <c r="C2150" s="16" t="s">
        <v>4320</v>
      </c>
      <c r="D2150" s="17" t="n">
        <v>1919</v>
      </c>
      <c r="E2150" s="18" t="n">
        <v>13</v>
      </c>
      <c r="F2150" s="18" t="n">
        <v>7</v>
      </c>
      <c r="I2150" s="17" t="n">
        <v>1919</v>
      </c>
      <c r="J2150" s="19" t="s">
        <v>567</v>
      </c>
      <c r="L2150" s="19" t="s">
        <v>4225</v>
      </c>
      <c r="M2150" s="20" t="s">
        <v>4308</v>
      </c>
      <c r="N2150" s="20" t="s">
        <v>4321</v>
      </c>
      <c r="O2150" s="20" t="s">
        <v>54</v>
      </c>
    </row>
    <row r="2151" customFormat="false" ht="15" hidden="false" customHeight="false" outlineLevel="0" collapsed="false">
      <c r="A2151" s="14" t="n">
        <v>2150</v>
      </c>
      <c r="B2151" s="15" t="s">
        <v>4322</v>
      </c>
      <c r="C2151" s="16" t="s">
        <v>4323</v>
      </c>
      <c r="D2151" s="17" t="n">
        <v>1919</v>
      </c>
      <c r="E2151" s="18" t="n">
        <v>17</v>
      </c>
      <c r="F2151" s="18" t="n">
        <v>7</v>
      </c>
      <c r="I2151" s="17" t="n">
        <v>1919</v>
      </c>
      <c r="J2151" s="19" t="s">
        <v>567</v>
      </c>
      <c r="N2151" s="20" t="s">
        <v>4324</v>
      </c>
      <c r="O2151" s="20" t="s">
        <v>54</v>
      </c>
    </row>
    <row r="2152" customFormat="false" ht="15" hidden="false" customHeight="false" outlineLevel="0" collapsed="false">
      <c r="A2152" s="14" t="n">
        <v>2151</v>
      </c>
      <c r="B2152" s="15" t="s">
        <v>4325</v>
      </c>
      <c r="C2152" s="16" t="s">
        <v>4323</v>
      </c>
      <c r="D2152" s="17" t="n">
        <v>1919</v>
      </c>
      <c r="E2152" s="18" t="n">
        <v>17</v>
      </c>
      <c r="F2152" s="18" t="n">
        <v>7</v>
      </c>
      <c r="I2152" s="17" t="n">
        <v>1919</v>
      </c>
      <c r="J2152" s="19" t="s">
        <v>567</v>
      </c>
      <c r="N2152" s="20" t="s">
        <v>4251</v>
      </c>
      <c r="O2152" s="20" t="s">
        <v>54</v>
      </c>
    </row>
    <row r="2153" customFormat="false" ht="15" hidden="false" customHeight="false" outlineLevel="0" collapsed="false">
      <c r="A2153" s="14" t="n">
        <v>2152</v>
      </c>
      <c r="B2153" s="15" t="n">
        <v>19190720</v>
      </c>
      <c r="C2153" s="16" t="s">
        <v>4326</v>
      </c>
      <c r="D2153" s="17" t="n">
        <v>1919</v>
      </c>
      <c r="E2153" s="18" t="n">
        <v>20</v>
      </c>
      <c r="F2153" s="18" t="n">
        <v>7</v>
      </c>
      <c r="I2153" s="17" t="n">
        <v>1919</v>
      </c>
      <c r="J2153" s="19" t="s">
        <v>567</v>
      </c>
      <c r="L2153" s="19" t="s">
        <v>4225</v>
      </c>
      <c r="M2153" s="20" t="s">
        <v>4308</v>
      </c>
      <c r="N2153" s="20" t="s">
        <v>4327</v>
      </c>
      <c r="O2153" s="20" t="s">
        <v>54</v>
      </c>
    </row>
    <row r="2154" customFormat="false" ht="15" hidden="false" customHeight="false" outlineLevel="0" collapsed="false">
      <c r="A2154" s="14" t="n">
        <v>2153</v>
      </c>
      <c r="B2154" s="15" t="n">
        <v>19190722</v>
      </c>
      <c r="C2154" s="16" t="s">
        <v>4328</v>
      </c>
      <c r="D2154" s="17" t="n">
        <v>1919</v>
      </c>
      <c r="E2154" s="18" t="n">
        <v>22</v>
      </c>
      <c r="F2154" s="18" t="n">
        <v>7</v>
      </c>
      <c r="I2154" s="17" t="n">
        <v>1919</v>
      </c>
      <c r="J2154" s="19" t="s">
        <v>3886</v>
      </c>
      <c r="N2154" s="20" t="s">
        <v>4329</v>
      </c>
      <c r="O2154" s="20" t="s">
        <v>54</v>
      </c>
    </row>
    <row r="2155" customFormat="false" ht="15" hidden="false" customHeight="false" outlineLevel="0" collapsed="false">
      <c r="A2155" s="14" t="n">
        <v>2154</v>
      </c>
      <c r="B2155" s="15" t="n">
        <v>19190723</v>
      </c>
      <c r="C2155" s="16" t="s">
        <v>4330</v>
      </c>
      <c r="D2155" s="17" t="n">
        <v>1919</v>
      </c>
      <c r="E2155" s="18" t="n">
        <v>23</v>
      </c>
      <c r="F2155" s="18" t="n">
        <v>7</v>
      </c>
      <c r="I2155" s="17" t="n">
        <v>1919</v>
      </c>
      <c r="J2155" s="19" t="s">
        <v>567</v>
      </c>
      <c r="N2155" s="20" t="s">
        <v>4331</v>
      </c>
      <c r="O2155" s="20" t="s">
        <v>54</v>
      </c>
    </row>
    <row r="2156" customFormat="false" ht="15" hidden="false" customHeight="false" outlineLevel="0" collapsed="false">
      <c r="A2156" s="14" t="n">
        <v>2155</v>
      </c>
      <c r="B2156" s="15" t="n">
        <v>19190730</v>
      </c>
      <c r="C2156" s="16" t="s">
        <v>4332</v>
      </c>
      <c r="D2156" s="17" t="n">
        <v>1919</v>
      </c>
      <c r="E2156" s="18" t="n">
        <v>30</v>
      </c>
      <c r="F2156" s="18" t="n">
        <v>7</v>
      </c>
      <c r="I2156" s="17" t="n">
        <v>1919</v>
      </c>
      <c r="J2156" s="19" t="s">
        <v>567</v>
      </c>
      <c r="N2156" s="20" t="s">
        <v>4333</v>
      </c>
      <c r="O2156" s="20" t="s">
        <v>54</v>
      </c>
    </row>
    <row r="2157" customFormat="false" ht="15" hidden="false" customHeight="false" outlineLevel="0" collapsed="false">
      <c r="A2157" s="14" t="n">
        <v>2156</v>
      </c>
      <c r="B2157" s="15" t="n">
        <v>19190803</v>
      </c>
      <c r="C2157" s="16" t="s">
        <v>4334</v>
      </c>
      <c r="D2157" s="17" t="n">
        <v>1919</v>
      </c>
      <c r="E2157" s="18" t="n">
        <v>3</v>
      </c>
      <c r="F2157" s="18" t="n">
        <v>8</v>
      </c>
      <c r="I2157" s="17" t="n">
        <v>1919</v>
      </c>
      <c r="J2157" s="19" t="s">
        <v>567</v>
      </c>
      <c r="L2157" s="19" t="s">
        <v>4225</v>
      </c>
      <c r="M2157" s="20" t="s">
        <v>4226</v>
      </c>
      <c r="N2157" s="20" t="s">
        <v>4335</v>
      </c>
      <c r="O2157" s="20" t="s">
        <v>54</v>
      </c>
    </row>
    <row r="2158" customFormat="false" ht="15" hidden="false" customHeight="false" outlineLevel="0" collapsed="false">
      <c r="A2158" s="14" t="n">
        <v>2157</v>
      </c>
      <c r="B2158" s="15" t="n">
        <v>19190809</v>
      </c>
      <c r="C2158" s="16" t="s">
        <v>4336</v>
      </c>
      <c r="D2158" s="17" t="n">
        <v>1919</v>
      </c>
      <c r="E2158" s="18" t="n">
        <v>9</v>
      </c>
      <c r="F2158" s="18" t="n">
        <v>8</v>
      </c>
      <c r="I2158" s="17" t="n">
        <v>1919</v>
      </c>
      <c r="J2158" s="19" t="s">
        <v>2781</v>
      </c>
      <c r="N2158" s="20" t="s">
        <v>4337</v>
      </c>
      <c r="O2158" s="20" t="s">
        <v>54</v>
      </c>
    </row>
    <row r="2159" customFormat="false" ht="15" hidden="false" customHeight="false" outlineLevel="0" collapsed="false">
      <c r="A2159" s="14" t="n">
        <v>2158</v>
      </c>
      <c r="B2159" s="15" t="s">
        <v>4338</v>
      </c>
      <c r="C2159" s="16" t="s">
        <v>4339</v>
      </c>
      <c r="D2159" s="17" t="n">
        <v>1919</v>
      </c>
      <c r="E2159" s="18" t="n">
        <v>10</v>
      </c>
      <c r="F2159" s="18" t="n">
        <v>8</v>
      </c>
      <c r="I2159" s="17" t="n">
        <v>1919</v>
      </c>
      <c r="J2159" s="19" t="s">
        <v>2781</v>
      </c>
      <c r="N2159" s="20" t="s">
        <v>4340</v>
      </c>
      <c r="O2159" s="20" t="s">
        <v>54</v>
      </c>
    </row>
    <row r="2160" customFormat="false" ht="15" hidden="false" customHeight="false" outlineLevel="0" collapsed="false">
      <c r="A2160" s="14" t="n">
        <v>2159</v>
      </c>
      <c r="B2160" s="15" t="s">
        <v>4341</v>
      </c>
      <c r="C2160" s="16" t="s">
        <v>4342</v>
      </c>
      <c r="D2160" s="17" t="n">
        <v>1919</v>
      </c>
      <c r="E2160" s="18" t="n">
        <v>11</v>
      </c>
      <c r="F2160" s="18" t="n">
        <v>8</v>
      </c>
      <c r="I2160" s="17" t="n">
        <v>1919</v>
      </c>
      <c r="J2160" s="19" t="s">
        <v>2781</v>
      </c>
      <c r="N2160" s="20" t="s">
        <v>4343</v>
      </c>
      <c r="O2160" s="20" t="s">
        <v>54</v>
      </c>
    </row>
    <row r="2161" customFormat="false" ht="15" hidden="false" customHeight="false" outlineLevel="0" collapsed="false">
      <c r="A2161" s="14" t="n">
        <v>2160</v>
      </c>
      <c r="B2161" s="15" t="s">
        <v>4344</v>
      </c>
      <c r="C2161" s="16" t="s">
        <v>4342</v>
      </c>
      <c r="D2161" s="17" t="n">
        <v>1919</v>
      </c>
      <c r="E2161" s="18" t="n">
        <v>11</v>
      </c>
      <c r="F2161" s="18" t="n">
        <v>8</v>
      </c>
      <c r="I2161" s="17" t="n">
        <v>1919</v>
      </c>
      <c r="J2161" s="19" t="s">
        <v>2781</v>
      </c>
      <c r="N2161" s="20" t="s">
        <v>4345</v>
      </c>
      <c r="O2161" s="20" t="s">
        <v>54</v>
      </c>
    </row>
    <row r="2162" customFormat="false" ht="15" hidden="false" customHeight="false" outlineLevel="0" collapsed="false">
      <c r="A2162" s="14" t="n">
        <v>2161</v>
      </c>
      <c r="B2162" s="15" t="n">
        <v>19190815</v>
      </c>
      <c r="C2162" s="16" t="s">
        <v>4346</v>
      </c>
      <c r="D2162" s="17" t="n">
        <v>1919</v>
      </c>
      <c r="E2162" s="18" t="n">
        <v>15</v>
      </c>
      <c r="F2162" s="18" t="n">
        <v>8</v>
      </c>
      <c r="I2162" s="17" t="n">
        <v>1919</v>
      </c>
      <c r="J2162" s="19" t="s">
        <v>2781</v>
      </c>
      <c r="N2162" s="20" t="s">
        <v>4347</v>
      </c>
      <c r="O2162" s="20" t="s">
        <v>54</v>
      </c>
    </row>
    <row r="2163" customFormat="false" ht="15" hidden="false" customHeight="false" outlineLevel="0" collapsed="false">
      <c r="A2163" s="14" t="n">
        <v>2162</v>
      </c>
      <c r="B2163" s="15" t="s">
        <v>4348</v>
      </c>
      <c r="C2163" s="16" t="s">
        <v>4349</v>
      </c>
      <c r="D2163" s="17" t="n">
        <v>1919</v>
      </c>
      <c r="E2163" s="18" t="n">
        <v>16</v>
      </c>
      <c r="F2163" s="18" t="n">
        <v>8</v>
      </c>
      <c r="I2163" s="17" t="n">
        <v>1919</v>
      </c>
      <c r="J2163" s="19" t="s">
        <v>2781</v>
      </c>
      <c r="N2163" s="20" t="s">
        <v>4350</v>
      </c>
      <c r="O2163" s="20" t="s">
        <v>54</v>
      </c>
    </row>
    <row r="2164" customFormat="false" ht="15" hidden="false" customHeight="false" outlineLevel="0" collapsed="false">
      <c r="A2164" s="14" t="n">
        <v>2163</v>
      </c>
      <c r="B2164" s="15" t="s">
        <v>4351</v>
      </c>
      <c r="C2164" s="16" t="s">
        <v>4352</v>
      </c>
      <c r="D2164" s="17" t="n">
        <v>1919</v>
      </c>
      <c r="E2164" s="18" t="n">
        <v>17</v>
      </c>
      <c r="F2164" s="18" t="n">
        <v>8</v>
      </c>
      <c r="I2164" s="17" t="n">
        <v>1919</v>
      </c>
      <c r="J2164" s="19" t="s">
        <v>2781</v>
      </c>
      <c r="N2164" s="20" t="s">
        <v>4197</v>
      </c>
      <c r="O2164" s="20" t="s">
        <v>54</v>
      </c>
    </row>
    <row r="2165" customFormat="false" ht="15" hidden="false" customHeight="false" outlineLevel="0" collapsed="false">
      <c r="A2165" s="14" t="n">
        <v>2164</v>
      </c>
      <c r="B2165" s="15" t="s">
        <v>4353</v>
      </c>
      <c r="C2165" s="16" t="s">
        <v>4352</v>
      </c>
      <c r="D2165" s="17" t="n">
        <v>1919</v>
      </c>
      <c r="E2165" s="18" t="n">
        <v>17</v>
      </c>
      <c r="F2165" s="18" t="n">
        <v>8</v>
      </c>
      <c r="I2165" s="17" t="n">
        <v>1919</v>
      </c>
      <c r="J2165" s="19" t="s">
        <v>2781</v>
      </c>
      <c r="N2165" s="20" t="s">
        <v>4354</v>
      </c>
      <c r="O2165" s="20" t="s">
        <v>54</v>
      </c>
    </row>
    <row r="2166" customFormat="false" ht="15" hidden="false" customHeight="false" outlineLevel="0" collapsed="false">
      <c r="A2166" s="14" t="n">
        <v>2165</v>
      </c>
      <c r="B2166" s="15" t="n">
        <v>19190820</v>
      </c>
      <c r="C2166" s="16" t="s">
        <v>4355</v>
      </c>
      <c r="D2166" s="17" t="n">
        <v>1919</v>
      </c>
      <c r="E2166" s="18" t="n">
        <v>20</v>
      </c>
      <c r="F2166" s="18" t="n">
        <v>8</v>
      </c>
      <c r="I2166" s="17" t="n">
        <v>1919</v>
      </c>
      <c r="J2166" s="19" t="s">
        <v>567</v>
      </c>
      <c r="N2166" s="20" t="s">
        <v>4356</v>
      </c>
      <c r="O2166" s="20" t="s">
        <v>54</v>
      </c>
    </row>
    <row r="2167" customFormat="false" ht="15" hidden="false" customHeight="false" outlineLevel="0" collapsed="false">
      <c r="A2167" s="14" t="n">
        <v>2166</v>
      </c>
      <c r="B2167" s="15" t="s">
        <v>4357</v>
      </c>
      <c r="C2167" s="16" t="s">
        <v>4358</v>
      </c>
      <c r="D2167" s="17" t="n">
        <v>1919</v>
      </c>
      <c r="E2167" s="18" t="n">
        <v>21</v>
      </c>
      <c r="F2167" s="18" t="n">
        <v>8</v>
      </c>
      <c r="I2167" s="17" t="n">
        <v>1919</v>
      </c>
      <c r="J2167" s="19" t="s">
        <v>567</v>
      </c>
      <c r="M2167" s="20" t="s">
        <v>4359</v>
      </c>
      <c r="N2167" s="20" t="s">
        <v>53</v>
      </c>
      <c r="O2167" s="20" t="s">
        <v>54</v>
      </c>
    </row>
    <row r="2168" customFormat="false" ht="15" hidden="false" customHeight="false" outlineLevel="0" collapsed="false">
      <c r="A2168" s="14" t="n">
        <v>2167</v>
      </c>
      <c r="B2168" s="15" t="s">
        <v>4360</v>
      </c>
      <c r="C2168" s="16" t="s">
        <v>4358</v>
      </c>
      <c r="D2168" s="17" t="n">
        <v>1919</v>
      </c>
      <c r="E2168" s="18" t="n">
        <v>21</v>
      </c>
      <c r="F2168" s="18" t="n">
        <v>8</v>
      </c>
      <c r="I2168" s="17" t="n">
        <v>1919</v>
      </c>
      <c r="J2168" s="19" t="s">
        <v>567</v>
      </c>
      <c r="M2168" s="20" t="s">
        <v>4361</v>
      </c>
      <c r="N2168" s="20" t="s">
        <v>53</v>
      </c>
      <c r="O2168" s="20" t="s">
        <v>54</v>
      </c>
    </row>
    <row r="2169" customFormat="false" ht="15" hidden="false" customHeight="false" outlineLevel="0" collapsed="false">
      <c r="A2169" s="14" t="n">
        <v>2168</v>
      </c>
      <c r="B2169" s="15" t="s">
        <v>4362</v>
      </c>
      <c r="C2169" s="16" t="s">
        <v>4358</v>
      </c>
      <c r="D2169" s="17" t="n">
        <v>1919</v>
      </c>
      <c r="E2169" s="18" t="n">
        <v>21</v>
      </c>
      <c r="F2169" s="18" t="n">
        <v>8</v>
      </c>
      <c r="I2169" s="17" t="n">
        <v>1919</v>
      </c>
      <c r="J2169" s="19" t="s">
        <v>567</v>
      </c>
      <c r="M2169" s="20" t="s">
        <v>4363</v>
      </c>
      <c r="N2169" s="20" t="s">
        <v>4364</v>
      </c>
      <c r="O2169" s="20" t="s">
        <v>54</v>
      </c>
    </row>
    <row r="2170" customFormat="false" ht="15" hidden="false" customHeight="false" outlineLevel="0" collapsed="false">
      <c r="A2170" s="14" t="n">
        <v>2169</v>
      </c>
      <c r="B2170" s="15" t="s">
        <v>4365</v>
      </c>
      <c r="C2170" s="16" t="s">
        <v>4366</v>
      </c>
      <c r="D2170" s="17" t="n">
        <v>1919</v>
      </c>
      <c r="E2170" s="18" t="n">
        <v>22</v>
      </c>
      <c r="F2170" s="18" t="n">
        <v>8</v>
      </c>
      <c r="I2170" s="17" t="n">
        <v>1919</v>
      </c>
      <c r="J2170" s="19" t="s">
        <v>567</v>
      </c>
      <c r="M2170" s="20" t="s">
        <v>4359</v>
      </c>
      <c r="N2170" s="20" t="s">
        <v>56</v>
      </c>
      <c r="O2170" s="20" t="s">
        <v>54</v>
      </c>
    </row>
    <row r="2171" customFormat="false" ht="15" hidden="false" customHeight="false" outlineLevel="0" collapsed="false">
      <c r="A2171" s="14" t="n">
        <v>2170</v>
      </c>
      <c r="B2171" s="15" t="s">
        <v>4367</v>
      </c>
      <c r="C2171" s="16" t="s">
        <v>4366</v>
      </c>
      <c r="D2171" s="17" t="n">
        <v>1919</v>
      </c>
      <c r="E2171" s="18" t="n">
        <v>22</v>
      </c>
      <c r="F2171" s="18" t="n">
        <v>8</v>
      </c>
      <c r="I2171" s="17" t="n">
        <v>1919</v>
      </c>
      <c r="J2171" s="19" t="s">
        <v>567</v>
      </c>
      <c r="M2171" s="20" t="s">
        <v>4361</v>
      </c>
      <c r="N2171" s="20" t="s">
        <v>56</v>
      </c>
      <c r="O2171" s="20" t="s">
        <v>54</v>
      </c>
    </row>
    <row r="2172" customFormat="false" ht="15" hidden="false" customHeight="false" outlineLevel="0" collapsed="false">
      <c r="A2172" s="14" t="n">
        <v>2171</v>
      </c>
      <c r="B2172" s="15" t="s">
        <v>4368</v>
      </c>
      <c r="C2172" s="16" t="s">
        <v>4366</v>
      </c>
      <c r="D2172" s="17" t="n">
        <v>1919</v>
      </c>
      <c r="E2172" s="18" t="n">
        <v>22</v>
      </c>
      <c r="F2172" s="18" t="n">
        <v>8</v>
      </c>
      <c r="I2172" s="17" t="n">
        <v>1919</v>
      </c>
      <c r="J2172" s="19" t="s">
        <v>567</v>
      </c>
      <c r="M2172" s="20" t="s">
        <v>4363</v>
      </c>
      <c r="N2172" s="20" t="s">
        <v>4369</v>
      </c>
      <c r="O2172" s="20" t="s">
        <v>54</v>
      </c>
    </row>
    <row r="2173" customFormat="false" ht="15" hidden="false" customHeight="false" outlineLevel="0" collapsed="false">
      <c r="A2173" s="14" t="n">
        <v>2172</v>
      </c>
      <c r="B2173" s="15" t="s">
        <v>4370</v>
      </c>
      <c r="C2173" s="16" t="s">
        <v>4371</v>
      </c>
      <c r="D2173" s="17" t="n">
        <v>1919</v>
      </c>
      <c r="E2173" s="18" t="n">
        <v>23</v>
      </c>
      <c r="F2173" s="18" t="n">
        <v>8</v>
      </c>
      <c r="I2173" s="17" t="n">
        <v>1919</v>
      </c>
      <c r="J2173" s="19" t="s">
        <v>567</v>
      </c>
      <c r="M2173" s="20" t="s">
        <v>4359</v>
      </c>
      <c r="N2173" s="20" t="s">
        <v>58</v>
      </c>
      <c r="O2173" s="20" t="s">
        <v>54</v>
      </c>
    </row>
    <row r="2174" customFormat="false" ht="15" hidden="false" customHeight="false" outlineLevel="0" collapsed="false">
      <c r="A2174" s="14" t="n">
        <v>2173</v>
      </c>
      <c r="B2174" s="15" t="s">
        <v>4372</v>
      </c>
      <c r="C2174" s="16" t="s">
        <v>4371</v>
      </c>
      <c r="D2174" s="17" t="n">
        <v>1919</v>
      </c>
      <c r="E2174" s="18" t="n">
        <v>23</v>
      </c>
      <c r="F2174" s="18" t="n">
        <v>8</v>
      </c>
      <c r="I2174" s="17" t="n">
        <v>1919</v>
      </c>
      <c r="J2174" s="19" t="s">
        <v>567</v>
      </c>
      <c r="M2174" s="20" t="s">
        <v>4361</v>
      </c>
      <c r="N2174" s="20" t="s">
        <v>58</v>
      </c>
      <c r="O2174" s="20" t="s">
        <v>54</v>
      </c>
    </row>
    <row r="2175" customFormat="false" ht="15" hidden="false" customHeight="false" outlineLevel="0" collapsed="false">
      <c r="A2175" s="14" t="n">
        <v>2174</v>
      </c>
      <c r="B2175" s="15" t="s">
        <v>4373</v>
      </c>
      <c r="C2175" s="16" t="s">
        <v>4371</v>
      </c>
      <c r="D2175" s="17" t="n">
        <v>1919</v>
      </c>
      <c r="E2175" s="18" t="n">
        <v>23</v>
      </c>
      <c r="F2175" s="18" t="n">
        <v>8</v>
      </c>
      <c r="I2175" s="17" t="n">
        <v>1919</v>
      </c>
      <c r="J2175" s="19" t="s">
        <v>567</v>
      </c>
      <c r="M2175" s="20" t="s">
        <v>4363</v>
      </c>
      <c r="N2175" s="20" t="s">
        <v>4374</v>
      </c>
      <c r="O2175" s="20" t="s">
        <v>54</v>
      </c>
    </row>
    <row r="2176" customFormat="false" ht="15" hidden="false" customHeight="false" outlineLevel="0" collapsed="false">
      <c r="A2176" s="14" t="n">
        <v>2175</v>
      </c>
      <c r="B2176" s="15" t="n">
        <v>19190824</v>
      </c>
      <c r="C2176" s="16" t="s">
        <v>4375</v>
      </c>
      <c r="D2176" s="17" t="n">
        <v>1919</v>
      </c>
      <c r="E2176" s="18" t="n">
        <v>24</v>
      </c>
      <c r="F2176" s="18" t="n">
        <v>8</v>
      </c>
      <c r="I2176" s="17" t="n">
        <v>1919</v>
      </c>
      <c r="J2176" s="19" t="s">
        <v>567</v>
      </c>
      <c r="N2176" s="20" t="s">
        <v>4376</v>
      </c>
      <c r="O2176" s="20" t="s">
        <v>54</v>
      </c>
    </row>
    <row r="2177" customFormat="false" ht="15" hidden="false" customHeight="false" outlineLevel="0" collapsed="false">
      <c r="A2177" s="14" t="n">
        <v>2176</v>
      </c>
      <c r="B2177" s="15" t="s">
        <v>4377</v>
      </c>
      <c r="C2177" s="16" t="s">
        <v>4378</v>
      </c>
      <c r="D2177" s="17" t="n">
        <v>1919</v>
      </c>
      <c r="E2177" s="18" t="n">
        <v>25</v>
      </c>
      <c r="F2177" s="18" t="n">
        <v>8</v>
      </c>
      <c r="I2177" s="17" t="n">
        <v>1919</v>
      </c>
      <c r="J2177" s="19" t="s">
        <v>567</v>
      </c>
      <c r="M2177" s="20" t="s">
        <v>4359</v>
      </c>
      <c r="N2177" s="20" t="s">
        <v>60</v>
      </c>
      <c r="O2177" s="20" t="s">
        <v>54</v>
      </c>
    </row>
    <row r="2178" customFormat="false" ht="15" hidden="false" customHeight="false" outlineLevel="0" collapsed="false">
      <c r="A2178" s="14" t="n">
        <v>2177</v>
      </c>
      <c r="B2178" s="15" t="s">
        <v>4379</v>
      </c>
      <c r="C2178" s="16" t="s">
        <v>4378</v>
      </c>
      <c r="D2178" s="17" t="n">
        <v>1919</v>
      </c>
      <c r="E2178" s="18" t="n">
        <v>25</v>
      </c>
      <c r="F2178" s="18" t="n">
        <v>8</v>
      </c>
      <c r="I2178" s="17" t="n">
        <v>1919</v>
      </c>
      <c r="J2178" s="19" t="s">
        <v>567</v>
      </c>
      <c r="M2178" s="20" t="s">
        <v>4361</v>
      </c>
      <c r="N2178" s="20" t="s">
        <v>60</v>
      </c>
      <c r="O2178" s="20" t="s">
        <v>54</v>
      </c>
    </row>
    <row r="2179" customFormat="false" ht="15" hidden="false" customHeight="false" outlineLevel="0" collapsed="false">
      <c r="A2179" s="14" t="n">
        <v>2178</v>
      </c>
      <c r="B2179" s="15" t="s">
        <v>4380</v>
      </c>
      <c r="C2179" s="16" t="s">
        <v>4378</v>
      </c>
      <c r="D2179" s="17" t="n">
        <v>1919</v>
      </c>
      <c r="E2179" s="18" t="n">
        <v>25</v>
      </c>
      <c r="F2179" s="18" t="n">
        <v>8</v>
      </c>
      <c r="I2179" s="17" t="n">
        <v>1919</v>
      </c>
      <c r="J2179" s="19" t="s">
        <v>567</v>
      </c>
      <c r="M2179" s="20" t="s">
        <v>4363</v>
      </c>
      <c r="N2179" s="20" t="s">
        <v>4381</v>
      </c>
      <c r="O2179" s="20" t="s">
        <v>54</v>
      </c>
    </row>
    <row r="2180" customFormat="false" ht="15" hidden="false" customHeight="false" outlineLevel="0" collapsed="false">
      <c r="A2180" s="14" t="n">
        <v>2179</v>
      </c>
      <c r="B2180" s="15" t="s">
        <v>4382</v>
      </c>
      <c r="C2180" s="16" t="s">
        <v>4383</v>
      </c>
      <c r="D2180" s="17" t="n">
        <v>1919</v>
      </c>
      <c r="E2180" s="18" t="n">
        <v>26</v>
      </c>
      <c r="F2180" s="18" t="n">
        <v>8</v>
      </c>
      <c r="I2180" s="17" t="n">
        <v>1919</v>
      </c>
      <c r="J2180" s="19" t="s">
        <v>567</v>
      </c>
      <c r="M2180" s="20" t="s">
        <v>4359</v>
      </c>
      <c r="N2180" s="20" t="s">
        <v>62</v>
      </c>
      <c r="O2180" s="20" t="s">
        <v>54</v>
      </c>
    </row>
    <row r="2181" customFormat="false" ht="15" hidden="false" customHeight="false" outlineLevel="0" collapsed="false">
      <c r="A2181" s="14" t="n">
        <v>2180</v>
      </c>
      <c r="B2181" s="15" t="s">
        <v>4384</v>
      </c>
      <c r="C2181" s="16" t="s">
        <v>4383</v>
      </c>
      <c r="D2181" s="17" t="n">
        <v>1919</v>
      </c>
      <c r="E2181" s="18" t="n">
        <v>26</v>
      </c>
      <c r="F2181" s="18" t="n">
        <v>8</v>
      </c>
      <c r="I2181" s="17" t="n">
        <v>1919</v>
      </c>
      <c r="J2181" s="19" t="s">
        <v>567</v>
      </c>
      <c r="M2181" s="20" t="s">
        <v>4361</v>
      </c>
      <c r="N2181" s="20" t="s">
        <v>62</v>
      </c>
      <c r="O2181" s="20" t="s">
        <v>54</v>
      </c>
    </row>
    <row r="2182" customFormat="false" ht="15" hidden="false" customHeight="false" outlineLevel="0" collapsed="false">
      <c r="A2182" s="14" t="n">
        <v>2181</v>
      </c>
      <c r="B2182" s="15" t="s">
        <v>4385</v>
      </c>
      <c r="C2182" s="16" t="s">
        <v>4383</v>
      </c>
      <c r="D2182" s="17" t="n">
        <v>1919</v>
      </c>
      <c r="E2182" s="18" t="n">
        <v>26</v>
      </c>
      <c r="F2182" s="18" t="n">
        <v>8</v>
      </c>
      <c r="I2182" s="17" t="n">
        <v>1919</v>
      </c>
      <c r="J2182" s="19" t="s">
        <v>567</v>
      </c>
      <c r="M2182" s="20" t="s">
        <v>4363</v>
      </c>
      <c r="N2182" s="20" t="s">
        <v>4386</v>
      </c>
      <c r="O2182" s="20" t="s">
        <v>54</v>
      </c>
    </row>
    <row r="2183" customFormat="false" ht="15" hidden="false" customHeight="false" outlineLevel="0" collapsed="false">
      <c r="A2183" s="14" t="n">
        <v>2182</v>
      </c>
      <c r="B2183" s="15" t="s">
        <v>4387</v>
      </c>
      <c r="C2183" s="16" t="s">
        <v>4388</v>
      </c>
      <c r="D2183" s="17" t="n">
        <v>1919</v>
      </c>
      <c r="E2183" s="18" t="n">
        <v>27</v>
      </c>
      <c r="F2183" s="18" t="n">
        <v>8</v>
      </c>
      <c r="I2183" s="17" t="n">
        <v>1919</v>
      </c>
      <c r="J2183" s="19" t="s">
        <v>567</v>
      </c>
      <c r="M2183" s="20" t="s">
        <v>4359</v>
      </c>
      <c r="N2183" s="20" t="s">
        <v>64</v>
      </c>
      <c r="O2183" s="20" t="s">
        <v>54</v>
      </c>
    </row>
    <row r="2184" customFormat="false" ht="15" hidden="false" customHeight="false" outlineLevel="0" collapsed="false">
      <c r="A2184" s="14" t="n">
        <v>2183</v>
      </c>
      <c r="B2184" s="15" t="s">
        <v>4389</v>
      </c>
      <c r="C2184" s="16" t="s">
        <v>4388</v>
      </c>
      <c r="D2184" s="17" t="n">
        <v>1919</v>
      </c>
      <c r="E2184" s="18" t="n">
        <v>27</v>
      </c>
      <c r="F2184" s="18" t="n">
        <v>8</v>
      </c>
      <c r="I2184" s="17" t="n">
        <v>1919</v>
      </c>
      <c r="J2184" s="19" t="s">
        <v>567</v>
      </c>
      <c r="M2184" s="20" t="s">
        <v>4361</v>
      </c>
      <c r="N2184" s="20" t="s">
        <v>64</v>
      </c>
      <c r="O2184" s="20" t="s">
        <v>54</v>
      </c>
    </row>
    <row r="2185" customFormat="false" ht="15" hidden="false" customHeight="false" outlineLevel="0" collapsed="false">
      <c r="A2185" s="14" t="n">
        <v>2184</v>
      </c>
      <c r="B2185" s="15" t="s">
        <v>4390</v>
      </c>
      <c r="C2185" s="16" t="s">
        <v>4388</v>
      </c>
      <c r="D2185" s="17" t="n">
        <v>1919</v>
      </c>
      <c r="E2185" s="18" t="n">
        <v>27</v>
      </c>
      <c r="F2185" s="18" t="n">
        <v>8</v>
      </c>
      <c r="I2185" s="17" t="n">
        <v>1919</v>
      </c>
      <c r="J2185" s="19" t="s">
        <v>567</v>
      </c>
      <c r="M2185" s="20" t="s">
        <v>4363</v>
      </c>
      <c r="N2185" s="20" t="s">
        <v>4391</v>
      </c>
      <c r="O2185" s="20" t="s">
        <v>54</v>
      </c>
    </row>
    <row r="2186" customFormat="false" ht="15" hidden="false" customHeight="false" outlineLevel="0" collapsed="false">
      <c r="A2186" s="14" t="n">
        <v>2185</v>
      </c>
      <c r="B2186" s="15" t="s">
        <v>4392</v>
      </c>
      <c r="C2186" s="16" t="s">
        <v>4393</v>
      </c>
      <c r="D2186" s="17" t="n">
        <v>1919</v>
      </c>
      <c r="E2186" s="18" t="n">
        <v>28</v>
      </c>
      <c r="F2186" s="18" t="n">
        <v>8</v>
      </c>
      <c r="I2186" s="17" t="n">
        <v>1919</v>
      </c>
      <c r="J2186" s="19" t="s">
        <v>567</v>
      </c>
      <c r="M2186" s="20" t="s">
        <v>4359</v>
      </c>
      <c r="N2186" s="20" t="s">
        <v>66</v>
      </c>
      <c r="O2186" s="20" t="s">
        <v>54</v>
      </c>
    </row>
    <row r="2187" customFormat="false" ht="15" hidden="false" customHeight="false" outlineLevel="0" collapsed="false">
      <c r="A2187" s="14" t="n">
        <v>2186</v>
      </c>
      <c r="B2187" s="15" t="s">
        <v>4394</v>
      </c>
      <c r="C2187" s="16" t="s">
        <v>4393</v>
      </c>
      <c r="D2187" s="17" t="n">
        <v>1919</v>
      </c>
      <c r="E2187" s="18" t="n">
        <v>28</v>
      </c>
      <c r="F2187" s="18" t="n">
        <v>8</v>
      </c>
      <c r="I2187" s="17" t="n">
        <v>1919</v>
      </c>
      <c r="J2187" s="19" t="s">
        <v>567</v>
      </c>
      <c r="M2187" s="20" t="s">
        <v>4361</v>
      </c>
      <c r="N2187" s="20" t="s">
        <v>66</v>
      </c>
      <c r="O2187" s="20" t="s">
        <v>54</v>
      </c>
    </row>
    <row r="2188" customFormat="false" ht="15" hidden="false" customHeight="false" outlineLevel="0" collapsed="false">
      <c r="A2188" s="14" t="n">
        <v>2187</v>
      </c>
      <c r="B2188" s="15" t="s">
        <v>4395</v>
      </c>
      <c r="C2188" s="16" t="s">
        <v>4393</v>
      </c>
      <c r="D2188" s="17" t="n">
        <v>1919</v>
      </c>
      <c r="E2188" s="18" t="n">
        <v>28</v>
      </c>
      <c r="F2188" s="18" t="n">
        <v>8</v>
      </c>
      <c r="I2188" s="17" t="n">
        <v>1919</v>
      </c>
      <c r="J2188" s="19" t="s">
        <v>567</v>
      </c>
      <c r="M2188" s="20" t="s">
        <v>4363</v>
      </c>
      <c r="N2188" s="20" t="s">
        <v>4396</v>
      </c>
      <c r="O2188" s="20" t="s">
        <v>54</v>
      </c>
    </row>
    <row r="2189" customFormat="false" ht="15" hidden="false" customHeight="false" outlineLevel="0" collapsed="false">
      <c r="A2189" s="14" t="n">
        <v>2188</v>
      </c>
      <c r="B2189" s="15" t="s">
        <v>4397</v>
      </c>
      <c r="C2189" s="16" t="s">
        <v>4398</v>
      </c>
      <c r="D2189" s="17" t="n">
        <v>1919</v>
      </c>
      <c r="E2189" s="18" t="n">
        <v>29</v>
      </c>
      <c r="F2189" s="18" t="n">
        <v>8</v>
      </c>
      <c r="I2189" s="17" t="n">
        <v>1919</v>
      </c>
      <c r="J2189" s="19" t="s">
        <v>567</v>
      </c>
      <c r="M2189" s="20" t="s">
        <v>4359</v>
      </c>
      <c r="N2189" s="20" t="s">
        <v>68</v>
      </c>
      <c r="O2189" s="20" t="s">
        <v>54</v>
      </c>
    </row>
    <row r="2190" customFormat="false" ht="15" hidden="false" customHeight="false" outlineLevel="0" collapsed="false">
      <c r="A2190" s="14" t="n">
        <v>2189</v>
      </c>
      <c r="B2190" s="15" t="s">
        <v>4399</v>
      </c>
      <c r="C2190" s="16" t="s">
        <v>4398</v>
      </c>
      <c r="D2190" s="17" t="n">
        <v>1919</v>
      </c>
      <c r="E2190" s="18" t="n">
        <v>29</v>
      </c>
      <c r="F2190" s="18" t="n">
        <v>8</v>
      </c>
      <c r="I2190" s="17" t="n">
        <v>1919</v>
      </c>
      <c r="J2190" s="19" t="s">
        <v>567</v>
      </c>
      <c r="M2190" s="20" t="s">
        <v>4361</v>
      </c>
      <c r="N2190" s="20" t="s">
        <v>68</v>
      </c>
      <c r="O2190" s="20" t="s">
        <v>54</v>
      </c>
    </row>
    <row r="2191" customFormat="false" ht="15" hidden="false" customHeight="false" outlineLevel="0" collapsed="false">
      <c r="A2191" s="14" t="n">
        <v>2190</v>
      </c>
      <c r="B2191" s="15" t="s">
        <v>4400</v>
      </c>
      <c r="C2191" s="16" t="s">
        <v>4398</v>
      </c>
      <c r="D2191" s="17" t="n">
        <v>1919</v>
      </c>
      <c r="E2191" s="18" t="n">
        <v>29</v>
      </c>
      <c r="F2191" s="18" t="n">
        <v>8</v>
      </c>
      <c r="I2191" s="17" t="n">
        <v>1919</v>
      </c>
      <c r="J2191" s="19" t="s">
        <v>567</v>
      </c>
      <c r="M2191" s="20" t="s">
        <v>4363</v>
      </c>
      <c r="N2191" s="20" t="s">
        <v>4401</v>
      </c>
      <c r="O2191" s="20" t="s">
        <v>54</v>
      </c>
    </row>
    <row r="2192" customFormat="false" ht="15" hidden="false" customHeight="false" outlineLevel="0" collapsed="false">
      <c r="A2192" s="14" t="n">
        <v>2191</v>
      </c>
      <c r="B2192" s="15" t="s">
        <v>4402</v>
      </c>
      <c r="C2192" s="16" t="s">
        <v>4403</v>
      </c>
      <c r="D2192" s="17" t="n">
        <v>1919</v>
      </c>
      <c r="E2192" s="18" t="n">
        <v>30</v>
      </c>
      <c r="F2192" s="18" t="n">
        <v>8</v>
      </c>
      <c r="I2192" s="17" t="n">
        <v>1919</v>
      </c>
      <c r="J2192" s="19" t="s">
        <v>567</v>
      </c>
      <c r="M2192" s="20" t="s">
        <v>4359</v>
      </c>
      <c r="N2192" s="20" t="s">
        <v>70</v>
      </c>
      <c r="O2192" s="20" t="s">
        <v>54</v>
      </c>
    </row>
    <row r="2193" customFormat="false" ht="15" hidden="false" customHeight="false" outlineLevel="0" collapsed="false">
      <c r="A2193" s="14" t="n">
        <v>2192</v>
      </c>
      <c r="B2193" s="15" t="s">
        <v>4404</v>
      </c>
      <c r="C2193" s="16" t="s">
        <v>4403</v>
      </c>
      <c r="D2193" s="17" t="n">
        <v>1919</v>
      </c>
      <c r="E2193" s="18" t="n">
        <v>30</v>
      </c>
      <c r="F2193" s="18" t="n">
        <v>8</v>
      </c>
      <c r="I2193" s="17" t="n">
        <v>1919</v>
      </c>
      <c r="J2193" s="19" t="s">
        <v>567</v>
      </c>
      <c r="M2193" s="20" t="s">
        <v>4361</v>
      </c>
      <c r="N2193" s="20" t="s">
        <v>70</v>
      </c>
      <c r="O2193" s="20" t="s">
        <v>54</v>
      </c>
    </row>
    <row r="2194" customFormat="false" ht="15" hidden="false" customHeight="false" outlineLevel="0" collapsed="false">
      <c r="A2194" s="14" t="n">
        <v>2193</v>
      </c>
      <c r="B2194" s="15" t="s">
        <v>4405</v>
      </c>
      <c r="C2194" s="16" t="s">
        <v>4403</v>
      </c>
      <c r="D2194" s="17" t="n">
        <v>1919</v>
      </c>
      <c r="E2194" s="18" t="n">
        <v>30</v>
      </c>
      <c r="F2194" s="18" t="n">
        <v>8</v>
      </c>
      <c r="I2194" s="17" t="n">
        <v>1919</v>
      </c>
      <c r="J2194" s="19" t="s">
        <v>567</v>
      </c>
      <c r="M2194" s="20" t="s">
        <v>4363</v>
      </c>
      <c r="N2194" s="20" t="s">
        <v>4406</v>
      </c>
      <c r="O2194" s="20" t="s">
        <v>54</v>
      </c>
    </row>
    <row r="2195" customFormat="false" ht="15" hidden="false" customHeight="false" outlineLevel="0" collapsed="false">
      <c r="A2195" s="14" t="n">
        <v>2194</v>
      </c>
      <c r="B2195" s="15" t="s">
        <v>4407</v>
      </c>
      <c r="C2195" s="16" t="s">
        <v>4408</v>
      </c>
      <c r="D2195" s="17" t="n">
        <v>1919</v>
      </c>
      <c r="E2195" s="18" t="n">
        <v>31</v>
      </c>
      <c r="F2195" s="18" t="n">
        <v>8</v>
      </c>
      <c r="I2195" s="17" t="n">
        <v>1919</v>
      </c>
      <c r="J2195" s="19" t="s">
        <v>567</v>
      </c>
      <c r="N2195" s="20" t="s">
        <v>4409</v>
      </c>
      <c r="O2195" s="20" t="s">
        <v>54</v>
      </c>
    </row>
    <row r="2196" customFormat="false" ht="15" hidden="false" customHeight="false" outlineLevel="0" collapsed="false">
      <c r="A2196" s="14" t="n">
        <v>2195</v>
      </c>
      <c r="B2196" s="15" t="s">
        <v>4410</v>
      </c>
      <c r="C2196" s="16" t="s">
        <v>4408</v>
      </c>
      <c r="D2196" s="17" t="n">
        <v>1919</v>
      </c>
      <c r="E2196" s="18" t="n">
        <v>31</v>
      </c>
      <c r="F2196" s="18" t="n">
        <v>8</v>
      </c>
      <c r="I2196" s="17" t="n">
        <v>1919</v>
      </c>
      <c r="J2196" s="19" t="s">
        <v>567</v>
      </c>
      <c r="N2196" s="20" t="s">
        <v>4411</v>
      </c>
      <c r="O2196" s="20" t="s">
        <v>54</v>
      </c>
    </row>
    <row r="2197" customFormat="false" ht="15" hidden="false" customHeight="false" outlineLevel="0" collapsed="false">
      <c r="A2197" s="14" t="n">
        <v>2196</v>
      </c>
      <c r="B2197" s="15" t="s">
        <v>4412</v>
      </c>
      <c r="C2197" s="16" t="s">
        <v>4413</v>
      </c>
      <c r="D2197" s="17" t="n">
        <v>1919</v>
      </c>
      <c r="E2197" s="18" t="n">
        <v>1</v>
      </c>
      <c r="F2197" s="18" t="n">
        <v>9</v>
      </c>
      <c r="I2197" s="17" t="n">
        <v>1919</v>
      </c>
      <c r="J2197" s="19" t="s">
        <v>567</v>
      </c>
      <c r="M2197" s="20" t="s">
        <v>4359</v>
      </c>
      <c r="N2197" s="20" t="s">
        <v>72</v>
      </c>
      <c r="O2197" s="20" t="s">
        <v>54</v>
      </c>
    </row>
    <row r="2198" customFormat="false" ht="15" hidden="false" customHeight="false" outlineLevel="0" collapsed="false">
      <c r="A2198" s="14" t="n">
        <v>2197</v>
      </c>
      <c r="B2198" s="15" t="s">
        <v>4414</v>
      </c>
      <c r="C2198" s="16" t="s">
        <v>4413</v>
      </c>
      <c r="D2198" s="17" t="n">
        <v>1919</v>
      </c>
      <c r="E2198" s="18" t="n">
        <v>1</v>
      </c>
      <c r="F2198" s="18" t="n">
        <v>9</v>
      </c>
      <c r="I2198" s="17" t="n">
        <v>1919</v>
      </c>
      <c r="J2198" s="19" t="s">
        <v>567</v>
      </c>
      <c r="M2198" s="20" t="s">
        <v>4415</v>
      </c>
      <c r="N2198" s="20" t="s">
        <v>72</v>
      </c>
      <c r="O2198" s="20" t="s">
        <v>54</v>
      </c>
    </row>
    <row r="2199" customFormat="false" ht="15" hidden="false" customHeight="false" outlineLevel="0" collapsed="false">
      <c r="A2199" s="14" t="n">
        <v>2198</v>
      </c>
      <c r="B2199" s="15" t="s">
        <v>4416</v>
      </c>
      <c r="C2199" s="16" t="s">
        <v>4413</v>
      </c>
      <c r="D2199" s="17" t="n">
        <v>1919</v>
      </c>
      <c r="E2199" s="18" t="n">
        <v>1</v>
      </c>
      <c r="F2199" s="18" t="n">
        <v>9</v>
      </c>
      <c r="I2199" s="17" t="n">
        <v>1919</v>
      </c>
      <c r="J2199" s="19" t="s">
        <v>567</v>
      </c>
      <c r="M2199" s="20" t="s">
        <v>4363</v>
      </c>
      <c r="N2199" s="20" t="s">
        <v>4417</v>
      </c>
      <c r="O2199" s="20" t="s">
        <v>54</v>
      </c>
    </row>
    <row r="2200" customFormat="false" ht="15" hidden="false" customHeight="false" outlineLevel="0" collapsed="false">
      <c r="A2200" s="14" t="n">
        <v>2199</v>
      </c>
      <c r="B2200" s="15" t="s">
        <v>4418</v>
      </c>
      <c r="C2200" s="16" t="s">
        <v>4419</v>
      </c>
      <c r="D2200" s="17" t="n">
        <v>1919</v>
      </c>
      <c r="E2200" s="18" t="n">
        <v>2</v>
      </c>
      <c r="F2200" s="18" t="n">
        <v>9</v>
      </c>
      <c r="I2200" s="17" t="n">
        <v>1919</v>
      </c>
      <c r="J2200" s="19" t="s">
        <v>567</v>
      </c>
      <c r="M2200" s="20" t="s">
        <v>4359</v>
      </c>
      <c r="N2200" s="20" t="s">
        <v>946</v>
      </c>
      <c r="O2200" s="20" t="s">
        <v>54</v>
      </c>
    </row>
    <row r="2201" customFormat="false" ht="15" hidden="false" customHeight="false" outlineLevel="0" collapsed="false">
      <c r="A2201" s="14" t="n">
        <v>2200</v>
      </c>
      <c r="B2201" s="15" t="s">
        <v>4420</v>
      </c>
      <c r="C2201" s="16" t="s">
        <v>4419</v>
      </c>
      <c r="D2201" s="17" t="n">
        <v>1919</v>
      </c>
      <c r="E2201" s="18" t="n">
        <v>2</v>
      </c>
      <c r="F2201" s="18" t="n">
        <v>9</v>
      </c>
      <c r="I2201" s="17" t="n">
        <v>1919</v>
      </c>
      <c r="J2201" s="19" t="s">
        <v>567</v>
      </c>
      <c r="M2201" s="20" t="s">
        <v>4361</v>
      </c>
      <c r="N2201" s="20" t="s">
        <v>946</v>
      </c>
      <c r="O2201" s="20" t="s">
        <v>54</v>
      </c>
    </row>
    <row r="2202" customFormat="false" ht="15" hidden="false" customHeight="false" outlineLevel="0" collapsed="false">
      <c r="A2202" s="14" t="n">
        <v>2201</v>
      </c>
      <c r="B2202" s="15" t="s">
        <v>4421</v>
      </c>
      <c r="C2202" s="16" t="s">
        <v>4419</v>
      </c>
      <c r="D2202" s="17" t="n">
        <v>1919</v>
      </c>
      <c r="E2202" s="18" t="n">
        <v>2</v>
      </c>
      <c r="F2202" s="18" t="n">
        <v>9</v>
      </c>
      <c r="I2202" s="17" t="n">
        <v>1919</v>
      </c>
      <c r="J2202" s="19" t="s">
        <v>567</v>
      </c>
      <c r="M2202" s="20" t="s">
        <v>4363</v>
      </c>
      <c r="N2202" s="20" t="s">
        <v>4422</v>
      </c>
      <c r="O2202" s="20" t="s">
        <v>54</v>
      </c>
    </row>
    <row r="2203" customFormat="false" ht="15" hidden="false" customHeight="false" outlineLevel="0" collapsed="false">
      <c r="A2203" s="14" t="n">
        <v>2202</v>
      </c>
      <c r="B2203" s="15" t="s">
        <v>4423</v>
      </c>
      <c r="C2203" s="16" t="s">
        <v>4424</v>
      </c>
      <c r="D2203" s="17" t="n">
        <v>1919</v>
      </c>
      <c r="E2203" s="18" t="n">
        <v>3</v>
      </c>
      <c r="F2203" s="18" t="n">
        <v>9</v>
      </c>
      <c r="I2203" s="17" t="n">
        <v>1919</v>
      </c>
      <c r="J2203" s="19" t="s">
        <v>567</v>
      </c>
      <c r="M2203" s="20" t="s">
        <v>4359</v>
      </c>
      <c r="N2203" s="20" t="s">
        <v>948</v>
      </c>
      <c r="O2203" s="20" t="s">
        <v>54</v>
      </c>
    </row>
    <row r="2204" customFormat="false" ht="15" hidden="false" customHeight="false" outlineLevel="0" collapsed="false">
      <c r="A2204" s="14" t="n">
        <v>2203</v>
      </c>
      <c r="B2204" s="15" t="s">
        <v>4425</v>
      </c>
      <c r="C2204" s="16" t="s">
        <v>4424</v>
      </c>
      <c r="D2204" s="17" t="n">
        <v>1919</v>
      </c>
      <c r="E2204" s="18" t="n">
        <v>3</v>
      </c>
      <c r="F2204" s="18" t="n">
        <v>9</v>
      </c>
      <c r="I2204" s="17" t="n">
        <v>1919</v>
      </c>
      <c r="J2204" s="19" t="s">
        <v>567</v>
      </c>
      <c r="M2204" s="20" t="s">
        <v>4361</v>
      </c>
      <c r="N2204" s="20" t="s">
        <v>948</v>
      </c>
      <c r="O2204" s="20" t="s">
        <v>54</v>
      </c>
    </row>
    <row r="2205" customFormat="false" ht="15" hidden="false" customHeight="false" outlineLevel="0" collapsed="false">
      <c r="A2205" s="14" t="n">
        <v>2204</v>
      </c>
      <c r="B2205" s="15" t="s">
        <v>4426</v>
      </c>
      <c r="C2205" s="16" t="s">
        <v>4424</v>
      </c>
      <c r="D2205" s="17" t="n">
        <v>1919</v>
      </c>
      <c r="E2205" s="18" t="n">
        <v>3</v>
      </c>
      <c r="F2205" s="18" t="n">
        <v>9</v>
      </c>
      <c r="I2205" s="17" t="n">
        <v>1919</v>
      </c>
      <c r="J2205" s="19" t="s">
        <v>567</v>
      </c>
      <c r="M2205" s="20" t="s">
        <v>4363</v>
      </c>
      <c r="N2205" s="20" t="s">
        <v>4427</v>
      </c>
      <c r="O2205" s="20" t="s">
        <v>54</v>
      </c>
    </row>
    <row r="2206" customFormat="false" ht="15" hidden="false" customHeight="false" outlineLevel="0" collapsed="false">
      <c r="A2206" s="14" t="n">
        <v>2205</v>
      </c>
      <c r="B2206" s="15" t="s">
        <v>4428</v>
      </c>
      <c r="C2206" s="16" t="s">
        <v>4429</v>
      </c>
      <c r="D2206" s="17" t="n">
        <v>1919</v>
      </c>
      <c r="E2206" s="18" t="n">
        <v>4</v>
      </c>
      <c r="F2206" s="18" t="n">
        <v>9</v>
      </c>
      <c r="I2206" s="17" t="n">
        <v>1919</v>
      </c>
      <c r="J2206" s="19" t="s">
        <v>567</v>
      </c>
      <c r="M2206" s="20" t="s">
        <v>4359</v>
      </c>
      <c r="N2206" s="20" t="s">
        <v>950</v>
      </c>
      <c r="O2206" s="20" t="s">
        <v>54</v>
      </c>
    </row>
    <row r="2207" customFormat="false" ht="15" hidden="false" customHeight="false" outlineLevel="0" collapsed="false">
      <c r="A2207" s="14" t="n">
        <v>2206</v>
      </c>
      <c r="B2207" s="15" t="s">
        <v>4430</v>
      </c>
      <c r="C2207" s="16" t="s">
        <v>4429</v>
      </c>
      <c r="D2207" s="17" t="n">
        <v>1919</v>
      </c>
      <c r="E2207" s="18" t="n">
        <v>4</v>
      </c>
      <c r="F2207" s="18" t="n">
        <v>9</v>
      </c>
      <c r="I2207" s="17" t="n">
        <v>1919</v>
      </c>
      <c r="J2207" s="19" t="s">
        <v>567</v>
      </c>
      <c r="M2207" s="20" t="s">
        <v>4361</v>
      </c>
      <c r="N2207" s="20" t="s">
        <v>950</v>
      </c>
      <c r="O2207" s="20" t="s">
        <v>54</v>
      </c>
    </row>
    <row r="2208" customFormat="false" ht="15" hidden="false" customHeight="false" outlineLevel="0" collapsed="false">
      <c r="A2208" s="14" t="n">
        <v>2207</v>
      </c>
      <c r="B2208" s="15" t="s">
        <v>4431</v>
      </c>
      <c r="C2208" s="16" t="s">
        <v>4429</v>
      </c>
      <c r="D2208" s="17" t="n">
        <v>1919</v>
      </c>
      <c r="E2208" s="18" t="n">
        <v>4</v>
      </c>
      <c r="F2208" s="18" t="n">
        <v>9</v>
      </c>
      <c r="I2208" s="17" t="n">
        <v>1919</v>
      </c>
      <c r="J2208" s="19" t="s">
        <v>567</v>
      </c>
      <c r="M2208" s="20" t="s">
        <v>4363</v>
      </c>
      <c r="N2208" s="20" t="s">
        <v>4432</v>
      </c>
      <c r="O2208" s="20" t="s">
        <v>54</v>
      </c>
    </row>
    <row r="2209" customFormat="false" ht="15" hidden="false" customHeight="false" outlineLevel="0" collapsed="false">
      <c r="A2209" s="14" t="n">
        <v>2208</v>
      </c>
      <c r="B2209" s="15" t="s">
        <v>4433</v>
      </c>
      <c r="C2209" s="16" t="s">
        <v>4434</v>
      </c>
      <c r="D2209" s="17" t="n">
        <v>1919</v>
      </c>
      <c r="E2209" s="18" t="n">
        <v>5</v>
      </c>
      <c r="F2209" s="18" t="n">
        <v>9</v>
      </c>
      <c r="I2209" s="17" t="n">
        <v>1919</v>
      </c>
      <c r="J2209" s="19" t="s">
        <v>567</v>
      </c>
      <c r="M2209" s="20" t="s">
        <v>4359</v>
      </c>
      <c r="N2209" s="20" t="s">
        <v>953</v>
      </c>
      <c r="O2209" s="20" t="s">
        <v>54</v>
      </c>
    </row>
    <row r="2210" customFormat="false" ht="15" hidden="false" customHeight="false" outlineLevel="0" collapsed="false">
      <c r="A2210" s="14" t="n">
        <v>2209</v>
      </c>
      <c r="B2210" s="15" t="s">
        <v>4435</v>
      </c>
      <c r="C2210" s="16" t="s">
        <v>4434</v>
      </c>
      <c r="D2210" s="17" t="n">
        <v>1919</v>
      </c>
      <c r="E2210" s="18" t="n">
        <v>5</v>
      </c>
      <c r="F2210" s="18" t="n">
        <v>9</v>
      </c>
      <c r="I2210" s="17" t="n">
        <v>1919</v>
      </c>
      <c r="J2210" s="19" t="s">
        <v>567</v>
      </c>
      <c r="M2210" s="20" t="s">
        <v>4361</v>
      </c>
      <c r="N2210" s="20" t="s">
        <v>953</v>
      </c>
      <c r="O2210" s="20" t="s">
        <v>54</v>
      </c>
    </row>
    <row r="2211" customFormat="false" ht="15" hidden="false" customHeight="false" outlineLevel="0" collapsed="false">
      <c r="A2211" s="14" t="n">
        <v>2210</v>
      </c>
      <c r="B2211" s="15" t="s">
        <v>4436</v>
      </c>
      <c r="C2211" s="16" t="s">
        <v>4434</v>
      </c>
      <c r="D2211" s="17" t="n">
        <v>1919</v>
      </c>
      <c r="E2211" s="18" t="n">
        <v>5</v>
      </c>
      <c r="F2211" s="18" t="n">
        <v>9</v>
      </c>
      <c r="I2211" s="17" t="n">
        <v>1919</v>
      </c>
      <c r="J2211" s="19" t="s">
        <v>567</v>
      </c>
      <c r="M2211" s="20" t="s">
        <v>4363</v>
      </c>
      <c r="N2211" s="20" t="s">
        <v>4437</v>
      </c>
      <c r="O2211" s="20" t="s">
        <v>54</v>
      </c>
    </row>
    <row r="2212" customFormat="false" ht="15" hidden="false" customHeight="false" outlineLevel="0" collapsed="false">
      <c r="A2212" s="14" t="n">
        <v>2211</v>
      </c>
      <c r="B2212" s="15" t="s">
        <v>4438</v>
      </c>
      <c r="C2212" s="16" t="s">
        <v>4439</v>
      </c>
      <c r="D2212" s="17" t="n">
        <v>1919</v>
      </c>
      <c r="E2212" s="18" t="n">
        <v>6</v>
      </c>
      <c r="F2212" s="18" t="n">
        <v>9</v>
      </c>
      <c r="I2212" s="17" t="n">
        <v>1919</v>
      </c>
      <c r="J2212" s="19" t="s">
        <v>567</v>
      </c>
      <c r="M2212" s="20" t="s">
        <v>4440</v>
      </c>
      <c r="N2212" s="20" t="s">
        <v>53</v>
      </c>
      <c r="O2212" s="20" t="s">
        <v>54</v>
      </c>
    </row>
    <row r="2213" customFormat="false" ht="15" hidden="false" customHeight="false" outlineLevel="0" collapsed="false">
      <c r="A2213" s="14" t="n">
        <v>2212</v>
      </c>
      <c r="B2213" s="15" t="s">
        <v>4441</v>
      </c>
      <c r="C2213" s="16" t="s">
        <v>4439</v>
      </c>
      <c r="D2213" s="17" t="n">
        <v>1919</v>
      </c>
      <c r="E2213" s="18" t="n">
        <v>6</v>
      </c>
      <c r="F2213" s="18" t="n">
        <v>9</v>
      </c>
      <c r="I2213" s="17" t="n">
        <v>1919</v>
      </c>
      <c r="J2213" s="19" t="s">
        <v>567</v>
      </c>
      <c r="M2213" s="20" t="s">
        <v>4440</v>
      </c>
      <c r="N2213" s="20" t="s">
        <v>56</v>
      </c>
      <c r="O2213" s="20" t="s">
        <v>54</v>
      </c>
    </row>
    <row r="2214" customFormat="false" ht="15" hidden="false" customHeight="false" outlineLevel="0" collapsed="false">
      <c r="A2214" s="14" t="n">
        <v>2213</v>
      </c>
      <c r="B2214" s="15" t="s">
        <v>4442</v>
      </c>
      <c r="C2214" s="16" t="s">
        <v>4439</v>
      </c>
      <c r="D2214" s="17" t="n">
        <v>1919</v>
      </c>
      <c r="E2214" s="18" t="n">
        <v>6</v>
      </c>
      <c r="F2214" s="18" t="n">
        <v>9</v>
      </c>
      <c r="I2214" s="17" t="n">
        <v>1919</v>
      </c>
      <c r="J2214" s="19" t="s">
        <v>567</v>
      </c>
      <c r="M2214" s="20" t="s">
        <v>4363</v>
      </c>
      <c r="N2214" s="20" t="s">
        <v>4443</v>
      </c>
      <c r="O2214" s="20" t="s">
        <v>54</v>
      </c>
    </row>
    <row r="2215" customFormat="false" ht="15" hidden="false" customHeight="false" outlineLevel="0" collapsed="false">
      <c r="A2215" s="14" t="n">
        <v>2214</v>
      </c>
      <c r="B2215" s="15" t="s">
        <v>4444</v>
      </c>
      <c r="C2215" s="16" t="s">
        <v>4439</v>
      </c>
      <c r="D2215" s="17" t="n">
        <v>1919</v>
      </c>
      <c r="E2215" s="18" t="n">
        <v>6</v>
      </c>
      <c r="F2215" s="18" t="n">
        <v>9</v>
      </c>
      <c r="I2215" s="17" t="n">
        <v>1919</v>
      </c>
      <c r="J2215" s="19" t="s">
        <v>567</v>
      </c>
      <c r="M2215" s="20" t="s">
        <v>4440</v>
      </c>
      <c r="N2215" s="20" t="s">
        <v>58</v>
      </c>
      <c r="O2215" s="20" t="s">
        <v>54</v>
      </c>
    </row>
    <row r="2216" customFormat="false" ht="15" hidden="false" customHeight="false" outlineLevel="0" collapsed="false">
      <c r="A2216" s="14" t="n">
        <v>2215</v>
      </c>
      <c r="B2216" s="15" t="s">
        <v>4445</v>
      </c>
      <c r="C2216" s="16" t="s">
        <v>4439</v>
      </c>
      <c r="D2216" s="17" t="n">
        <v>1919</v>
      </c>
      <c r="E2216" s="18" t="n">
        <v>6</v>
      </c>
      <c r="F2216" s="18" t="n">
        <v>9</v>
      </c>
      <c r="I2216" s="17" t="n">
        <v>1919</v>
      </c>
      <c r="J2216" s="19" t="s">
        <v>567</v>
      </c>
      <c r="N2216" s="20" t="s">
        <v>4446</v>
      </c>
      <c r="O2216" s="20" t="s">
        <v>54</v>
      </c>
    </row>
    <row r="2217" customFormat="false" ht="15" hidden="false" customHeight="false" outlineLevel="0" collapsed="false">
      <c r="A2217" s="14" t="n">
        <v>2216</v>
      </c>
      <c r="B2217" s="15" t="n">
        <v>19190907</v>
      </c>
      <c r="C2217" s="16" t="s">
        <v>4447</v>
      </c>
      <c r="D2217" s="17" t="n">
        <v>1919</v>
      </c>
      <c r="E2217" s="18" t="n">
        <v>7</v>
      </c>
      <c r="F2217" s="18" t="n">
        <v>9</v>
      </c>
      <c r="I2217" s="17" t="n">
        <v>1919</v>
      </c>
      <c r="J2217" s="19" t="s">
        <v>567</v>
      </c>
      <c r="N2217" s="20" t="s">
        <v>4448</v>
      </c>
      <c r="O2217" s="20" t="s">
        <v>54</v>
      </c>
    </row>
    <row r="2218" customFormat="false" ht="15" hidden="false" customHeight="false" outlineLevel="0" collapsed="false">
      <c r="A2218" s="14" t="n">
        <v>2217</v>
      </c>
      <c r="B2218" s="15" t="s">
        <v>4449</v>
      </c>
      <c r="C2218" s="16" t="s">
        <v>4450</v>
      </c>
      <c r="D2218" s="17" t="n">
        <v>1919</v>
      </c>
      <c r="E2218" s="18" t="n">
        <v>8</v>
      </c>
      <c r="F2218" s="18" t="n">
        <v>9</v>
      </c>
      <c r="I2218" s="17" t="n">
        <v>1919</v>
      </c>
      <c r="J2218" s="19" t="s">
        <v>567</v>
      </c>
      <c r="N2218" s="20" t="s">
        <v>4451</v>
      </c>
      <c r="O2218" s="20" t="s">
        <v>54</v>
      </c>
    </row>
    <row r="2219" customFormat="false" ht="15" hidden="false" customHeight="false" outlineLevel="0" collapsed="false">
      <c r="A2219" s="14" t="n">
        <v>2218</v>
      </c>
      <c r="B2219" s="15" t="s">
        <v>4452</v>
      </c>
      <c r="C2219" s="16" t="s">
        <v>4450</v>
      </c>
      <c r="D2219" s="17" t="n">
        <v>1919</v>
      </c>
      <c r="E2219" s="18" t="n">
        <v>8</v>
      </c>
      <c r="F2219" s="18" t="n">
        <v>9</v>
      </c>
      <c r="I2219" s="17" t="n">
        <v>1919</v>
      </c>
      <c r="J2219" s="19" t="s">
        <v>567</v>
      </c>
      <c r="M2219" s="20" t="s">
        <v>4453</v>
      </c>
      <c r="N2219" s="20" t="s">
        <v>4454</v>
      </c>
      <c r="O2219" s="20" t="s">
        <v>54</v>
      </c>
    </row>
    <row r="2220" customFormat="false" ht="15" hidden="false" customHeight="false" outlineLevel="0" collapsed="false">
      <c r="A2220" s="14" t="n">
        <v>2219</v>
      </c>
      <c r="B2220" s="15" t="n">
        <v>19190912</v>
      </c>
      <c r="C2220" s="16" t="s">
        <v>4455</v>
      </c>
      <c r="D2220" s="17" t="n">
        <v>1919</v>
      </c>
      <c r="E2220" s="18" t="n">
        <v>12</v>
      </c>
      <c r="F2220" s="18" t="n">
        <v>9</v>
      </c>
      <c r="I2220" s="17" t="n">
        <v>1919</v>
      </c>
      <c r="J2220" s="19" t="s">
        <v>51</v>
      </c>
      <c r="M2220" s="20" t="s">
        <v>4456</v>
      </c>
      <c r="N2220" s="20" t="s">
        <v>53</v>
      </c>
      <c r="O2220" s="20" t="s">
        <v>54</v>
      </c>
    </row>
    <row r="2221" customFormat="false" ht="15" hidden="false" customHeight="false" outlineLevel="0" collapsed="false">
      <c r="A2221" s="14" t="n">
        <v>2220</v>
      </c>
      <c r="B2221" s="15" t="n">
        <v>19190913</v>
      </c>
      <c r="C2221" s="16" t="s">
        <v>4457</v>
      </c>
      <c r="D2221" s="17" t="n">
        <v>1919</v>
      </c>
      <c r="E2221" s="18" t="n">
        <v>13</v>
      </c>
      <c r="F2221" s="18" t="n">
        <v>9</v>
      </c>
      <c r="I2221" s="17" t="n">
        <v>1919</v>
      </c>
      <c r="J2221" s="19" t="s">
        <v>51</v>
      </c>
      <c r="M2221" s="20" t="s">
        <v>4456</v>
      </c>
      <c r="N2221" s="20" t="s">
        <v>56</v>
      </c>
      <c r="O2221" s="20" t="s">
        <v>54</v>
      </c>
    </row>
    <row r="2222" customFormat="false" ht="15" hidden="false" customHeight="false" outlineLevel="0" collapsed="false">
      <c r="A2222" s="14" t="n">
        <v>2221</v>
      </c>
      <c r="B2222" s="15" t="s">
        <v>4458</v>
      </c>
      <c r="C2222" s="16" t="s">
        <v>4459</v>
      </c>
      <c r="D2222" s="17" t="n">
        <v>1919</v>
      </c>
      <c r="E2222" s="18" t="n">
        <v>14</v>
      </c>
      <c r="F2222" s="18" t="n">
        <v>9</v>
      </c>
      <c r="I2222" s="17" t="n">
        <v>1919</v>
      </c>
      <c r="J2222" s="19" t="s">
        <v>51</v>
      </c>
      <c r="N2222" s="20" t="s">
        <v>3264</v>
      </c>
      <c r="O2222" s="20" t="s">
        <v>54</v>
      </c>
    </row>
    <row r="2223" customFormat="false" ht="15" hidden="false" customHeight="false" outlineLevel="0" collapsed="false">
      <c r="A2223" s="14" t="n">
        <v>2222</v>
      </c>
      <c r="B2223" s="15" t="s">
        <v>4460</v>
      </c>
      <c r="C2223" s="16" t="s">
        <v>4459</v>
      </c>
      <c r="D2223" s="17" t="n">
        <v>1919</v>
      </c>
      <c r="E2223" s="18" t="n">
        <v>14</v>
      </c>
      <c r="F2223" s="18" t="n">
        <v>9</v>
      </c>
      <c r="I2223" s="17" t="n">
        <v>1919</v>
      </c>
      <c r="J2223" s="19" t="s">
        <v>51</v>
      </c>
      <c r="M2223" s="20" t="s">
        <v>4456</v>
      </c>
      <c r="N2223" s="20" t="s">
        <v>58</v>
      </c>
      <c r="O2223" s="20" t="s">
        <v>54</v>
      </c>
    </row>
    <row r="2224" customFormat="false" ht="15" hidden="false" customHeight="false" outlineLevel="0" collapsed="false">
      <c r="A2224" s="14" t="n">
        <v>2223</v>
      </c>
      <c r="B2224" s="15" t="n">
        <v>19190915</v>
      </c>
      <c r="C2224" s="16" t="s">
        <v>4461</v>
      </c>
      <c r="D2224" s="17" t="n">
        <v>1919</v>
      </c>
      <c r="E2224" s="18" t="n">
        <v>15</v>
      </c>
      <c r="F2224" s="18" t="n">
        <v>9</v>
      </c>
      <c r="I2224" s="17" t="n">
        <v>1919</v>
      </c>
      <c r="J2224" s="19" t="s">
        <v>51</v>
      </c>
      <c r="M2224" s="20" t="s">
        <v>4456</v>
      </c>
      <c r="N2224" s="20" t="s">
        <v>4462</v>
      </c>
      <c r="O2224" s="20" t="s">
        <v>54</v>
      </c>
    </row>
    <row r="2225" customFormat="false" ht="15" hidden="false" customHeight="false" outlineLevel="0" collapsed="false">
      <c r="A2225" s="14" t="n">
        <v>2224</v>
      </c>
      <c r="B2225" s="15" t="n">
        <v>19190924</v>
      </c>
      <c r="C2225" s="16" t="s">
        <v>4463</v>
      </c>
      <c r="D2225" s="17" t="n">
        <v>1919</v>
      </c>
      <c r="E2225" s="18" t="n">
        <v>24</v>
      </c>
      <c r="F2225" s="18" t="n">
        <v>9</v>
      </c>
      <c r="I2225" s="17" t="n">
        <v>1919</v>
      </c>
      <c r="J2225" s="19" t="s">
        <v>567</v>
      </c>
      <c r="N2225" s="20" t="s">
        <v>4464</v>
      </c>
      <c r="O2225" s="20" t="s">
        <v>54</v>
      </c>
    </row>
    <row r="2226" customFormat="false" ht="15" hidden="false" customHeight="false" outlineLevel="0" collapsed="false">
      <c r="A2226" s="14" t="n">
        <v>2225</v>
      </c>
      <c r="B2226" s="15" t="s">
        <v>4465</v>
      </c>
      <c r="C2226" s="16" t="s">
        <v>4466</v>
      </c>
      <c r="D2226" s="17" t="n">
        <v>1919</v>
      </c>
      <c r="E2226" s="18" t="n">
        <v>25</v>
      </c>
      <c r="F2226" s="18" t="n">
        <v>9</v>
      </c>
      <c r="I2226" s="17" t="n">
        <v>1919</v>
      </c>
      <c r="J2226" s="19" t="s">
        <v>567</v>
      </c>
      <c r="N2226" s="20" t="s">
        <v>4451</v>
      </c>
      <c r="O2226" s="20" t="s">
        <v>54</v>
      </c>
    </row>
    <row r="2227" customFormat="false" ht="15" hidden="false" customHeight="false" outlineLevel="0" collapsed="false">
      <c r="A2227" s="14" t="n">
        <v>2226</v>
      </c>
      <c r="B2227" s="15" t="s">
        <v>4467</v>
      </c>
      <c r="C2227" s="16" t="s">
        <v>4468</v>
      </c>
      <c r="D2227" s="17" t="n">
        <v>1919</v>
      </c>
      <c r="E2227" s="18" t="n">
        <v>26</v>
      </c>
      <c r="F2227" s="18" t="n">
        <v>9</v>
      </c>
      <c r="I2227" s="17" t="n">
        <v>1919</v>
      </c>
      <c r="J2227" s="19" t="s">
        <v>567</v>
      </c>
      <c r="N2227" s="20" t="s">
        <v>4451</v>
      </c>
      <c r="O2227" s="20" t="s">
        <v>54</v>
      </c>
    </row>
    <row r="2228" customFormat="false" ht="15" hidden="false" customHeight="false" outlineLevel="0" collapsed="false">
      <c r="A2228" s="14" t="n">
        <v>2227</v>
      </c>
      <c r="B2228" s="15" t="n">
        <v>19190928</v>
      </c>
      <c r="C2228" s="16" t="s">
        <v>4469</v>
      </c>
      <c r="D2228" s="17" t="n">
        <v>1919</v>
      </c>
      <c r="E2228" s="18" t="n">
        <v>28</v>
      </c>
      <c r="F2228" s="18" t="n">
        <v>9</v>
      </c>
      <c r="I2228" s="17" t="n">
        <v>1919</v>
      </c>
      <c r="J2228" s="19" t="s">
        <v>567</v>
      </c>
      <c r="M2228" s="20" t="s">
        <v>4470</v>
      </c>
      <c r="N2228" s="20" t="s">
        <v>4471</v>
      </c>
      <c r="O2228" s="20" t="s">
        <v>54</v>
      </c>
    </row>
    <row r="2229" customFormat="false" ht="15" hidden="false" customHeight="false" outlineLevel="0" collapsed="false">
      <c r="A2229" s="14" t="n">
        <v>2228</v>
      </c>
      <c r="B2229" s="15" t="s">
        <v>4472</v>
      </c>
      <c r="C2229" s="16" t="s">
        <v>4473</v>
      </c>
      <c r="D2229" s="17" t="n">
        <v>1919</v>
      </c>
      <c r="E2229" s="18" t="n">
        <v>3</v>
      </c>
      <c r="F2229" s="18" t="n">
        <v>10</v>
      </c>
      <c r="I2229" s="17" t="n">
        <v>1919</v>
      </c>
      <c r="J2229" s="19" t="s">
        <v>2781</v>
      </c>
      <c r="N2229" s="20" t="s">
        <v>4474</v>
      </c>
      <c r="O2229" s="20" t="s">
        <v>54</v>
      </c>
    </row>
    <row r="2230" customFormat="false" ht="15" hidden="false" customHeight="false" outlineLevel="0" collapsed="false">
      <c r="A2230" s="14" t="n">
        <v>2229</v>
      </c>
      <c r="B2230" s="15" t="s">
        <v>4475</v>
      </c>
      <c r="C2230" s="16" t="s">
        <v>4473</v>
      </c>
      <c r="D2230" s="17" t="n">
        <v>1919</v>
      </c>
      <c r="E2230" s="18" t="n">
        <v>3</v>
      </c>
      <c r="F2230" s="18" t="n">
        <v>10</v>
      </c>
      <c r="I2230" s="17" t="n">
        <v>1919</v>
      </c>
      <c r="J2230" s="19" t="s">
        <v>2781</v>
      </c>
      <c r="N2230" s="20" t="s">
        <v>4476</v>
      </c>
      <c r="O2230" s="20" t="s">
        <v>54</v>
      </c>
    </row>
    <row r="2231" customFormat="false" ht="15" hidden="false" customHeight="false" outlineLevel="0" collapsed="false">
      <c r="A2231" s="14" t="n">
        <v>2230</v>
      </c>
      <c r="B2231" s="15" t="s">
        <v>4477</v>
      </c>
      <c r="C2231" s="16" t="s">
        <v>4478</v>
      </c>
      <c r="D2231" s="17" t="n">
        <v>1919</v>
      </c>
      <c r="E2231" s="18" t="n">
        <v>4</v>
      </c>
      <c r="F2231" s="18" t="n">
        <v>10</v>
      </c>
      <c r="I2231" s="17" t="n">
        <v>1919</v>
      </c>
      <c r="J2231" s="19" t="s">
        <v>2781</v>
      </c>
      <c r="N2231" s="20" t="s">
        <v>4479</v>
      </c>
      <c r="O2231" s="20" t="s">
        <v>54</v>
      </c>
    </row>
    <row r="2232" customFormat="false" ht="15" hidden="false" customHeight="false" outlineLevel="0" collapsed="false">
      <c r="A2232" s="14" t="n">
        <v>2231</v>
      </c>
      <c r="B2232" s="15" t="n">
        <v>19191005</v>
      </c>
      <c r="C2232" s="16" t="s">
        <v>4480</v>
      </c>
      <c r="D2232" s="17" t="n">
        <v>1919</v>
      </c>
      <c r="E2232" s="18" t="n">
        <v>5</v>
      </c>
      <c r="F2232" s="18" t="n">
        <v>10</v>
      </c>
      <c r="I2232" s="17" t="n">
        <v>1919</v>
      </c>
      <c r="J2232" s="19" t="s">
        <v>2781</v>
      </c>
      <c r="N2232" s="20" t="s">
        <v>4481</v>
      </c>
      <c r="O2232" s="20" t="s">
        <v>54</v>
      </c>
    </row>
    <row r="2233" customFormat="false" ht="15" hidden="false" customHeight="false" outlineLevel="0" collapsed="false">
      <c r="A2233" s="14" t="n">
        <v>2232</v>
      </c>
      <c r="B2233" s="15" t="n">
        <v>19191010</v>
      </c>
      <c r="C2233" s="16" t="s">
        <v>4482</v>
      </c>
      <c r="D2233" s="17" t="n">
        <v>1919</v>
      </c>
      <c r="E2233" s="18" t="n">
        <v>10</v>
      </c>
      <c r="F2233" s="18" t="n">
        <v>10</v>
      </c>
      <c r="I2233" s="17" t="n">
        <v>1919</v>
      </c>
      <c r="J2233" s="19" t="s">
        <v>2781</v>
      </c>
      <c r="N2233" s="20" t="s">
        <v>4483</v>
      </c>
      <c r="O2233" s="20" t="s">
        <v>54</v>
      </c>
    </row>
    <row r="2234" customFormat="false" ht="15" hidden="false" customHeight="false" outlineLevel="0" collapsed="false">
      <c r="A2234" s="14" t="n">
        <v>2233</v>
      </c>
      <c r="B2234" s="15" t="s">
        <v>4484</v>
      </c>
      <c r="C2234" s="16" t="s">
        <v>4485</v>
      </c>
      <c r="D2234" s="17" t="n">
        <v>1919</v>
      </c>
      <c r="E2234" s="18" t="n">
        <v>11</v>
      </c>
      <c r="F2234" s="18" t="n">
        <v>10</v>
      </c>
      <c r="I2234" s="17" t="n">
        <v>1919</v>
      </c>
      <c r="J2234" s="19" t="s">
        <v>2781</v>
      </c>
      <c r="N2234" s="20" t="s">
        <v>4486</v>
      </c>
      <c r="O2234" s="20" t="s">
        <v>54</v>
      </c>
    </row>
    <row r="2235" customFormat="false" ht="15" hidden="false" customHeight="false" outlineLevel="0" collapsed="false">
      <c r="A2235" s="14" t="n">
        <v>2234</v>
      </c>
      <c r="B2235" s="15" t="s">
        <v>4487</v>
      </c>
      <c r="C2235" s="16" t="s">
        <v>4488</v>
      </c>
      <c r="D2235" s="17" t="n">
        <v>1919</v>
      </c>
      <c r="E2235" s="18" t="n">
        <v>12</v>
      </c>
      <c r="F2235" s="18" t="n">
        <v>10</v>
      </c>
      <c r="I2235" s="17" t="n">
        <v>1919</v>
      </c>
      <c r="J2235" s="19" t="s">
        <v>2781</v>
      </c>
      <c r="N2235" s="20" t="s">
        <v>4489</v>
      </c>
      <c r="O2235" s="20" t="s">
        <v>54</v>
      </c>
    </row>
    <row r="2236" customFormat="false" ht="15" hidden="false" customHeight="false" outlineLevel="0" collapsed="false">
      <c r="A2236" s="14" t="n">
        <v>2235</v>
      </c>
      <c r="B2236" s="15" t="s">
        <v>4490</v>
      </c>
      <c r="C2236" s="16" t="s">
        <v>4491</v>
      </c>
      <c r="D2236" s="17" t="n">
        <v>1919</v>
      </c>
      <c r="E2236" s="18" t="n">
        <v>14</v>
      </c>
      <c r="F2236" s="18" t="n">
        <v>10</v>
      </c>
      <c r="I2236" s="17" t="n">
        <v>1919</v>
      </c>
      <c r="J2236" s="19" t="s">
        <v>1737</v>
      </c>
      <c r="N2236" s="20" t="s">
        <v>4492</v>
      </c>
      <c r="O2236" s="20" t="s">
        <v>54</v>
      </c>
    </row>
    <row r="2237" customFormat="false" ht="15" hidden="false" customHeight="false" outlineLevel="0" collapsed="false">
      <c r="A2237" s="14" t="n">
        <v>2236</v>
      </c>
      <c r="B2237" s="15" t="s">
        <v>4493</v>
      </c>
      <c r="C2237" s="16" t="s">
        <v>4491</v>
      </c>
      <c r="D2237" s="17" t="n">
        <v>1919</v>
      </c>
      <c r="E2237" s="18" t="n">
        <v>14</v>
      </c>
      <c r="F2237" s="18" t="n">
        <v>10</v>
      </c>
      <c r="I2237" s="17" t="n">
        <v>1919</v>
      </c>
      <c r="J2237" s="19" t="s">
        <v>1737</v>
      </c>
      <c r="N2237" s="20" t="s">
        <v>258</v>
      </c>
      <c r="O2237" s="20" t="s">
        <v>54</v>
      </c>
    </row>
    <row r="2238" customFormat="false" ht="15" hidden="false" customHeight="false" outlineLevel="0" collapsed="false">
      <c r="A2238" s="14" t="n">
        <v>2237</v>
      </c>
      <c r="B2238" s="15" t="n">
        <v>19191017</v>
      </c>
      <c r="C2238" s="16" t="s">
        <v>4494</v>
      </c>
      <c r="D2238" s="17" t="n">
        <v>1919</v>
      </c>
      <c r="E2238" s="18" t="n">
        <v>17</v>
      </c>
      <c r="F2238" s="18" t="n">
        <v>10</v>
      </c>
      <c r="I2238" s="17" t="n">
        <v>1919</v>
      </c>
      <c r="J2238" s="19" t="s">
        <v>2781</v>
      </c>
      <c r="N2238" s="20" t="s">
        <v>4495</v>
      </c>
      <c r="O2238" s="20" t="s">
        <v>54</v>
      </c>
    </row>
    <row r="2239" customFormat="false" ht="15" hidden="false" customHeight="false" outlineLevel="0" collapsed="false">
      <c r="A2239" s="14" t="n">
        <v>2238</v>
      </c>
      <c r="B2239" s="15" t="n">
        <v>19191018</v>
      </c>
      <c r="C2239" s="16" t="s">
        <v>4496</v>
      </c>
      <c r="D2239" s="17" t="n">
        <v>1919</v>
      </c>
      <c r="E2239" s="18" t="n">
        <v>18</v>
      </c>
      <c r="F2239" s="18" t="n">
        <v>10</v>
      </c>
      <c r="I2239" s="17" t="n">
        <v>1919</v>
      </c>
      <c r="J2239" s="19" t="s">
        <v>2781</v>
      </c>
      <c r="N2239" s="20" t="s">
        <v>4497</v>
      </c>
      <c r="O2239" s="20" t="s">
        <v>54</v>
      </c>
    </row>
    <row r="2240" customFormat="false" ht="15" hidden="false" customHeight="false" outlineLevel="0" collapsed="false">
      <c r="A2240" s="14" t="n">
        <v>2239</v>
      </c>
      <c r="B2240" s="15" t="s">
        <v>4498</v>
      </c>
      <c r="C2240" s="16" t="s">
        <v>4499</v>
      </c>
      <c r="D2240" s="17" t="n">
        <v>1919</v>
      </c>
      <c r="E2240" s="18" t="n">
        <v>19</v>
      </c>
      <c r="F2240" s="18" t="n">
        <v>10</v>
      </c>
      <c r="I2240" s="17" t="n">
        <v>1919</v>
      </c>
      <c r="J2240" s="19" t="s">
        <v>2781</v>
      </c>
      <c r="N2240" s="20" t="s">
        <v>4197</v>
      </c>
      <c r="O2240" s="20" t="s">
        <v>54</v>
      </c>
    </row>
    <row r="2241" customFormat="false" ht="15" hidden="false" customHeight="false" outlineLevel="0" collapsed="false">
      <c r="A2241" s="14" t="n">
        <v>2240</v>
      </c>
      <c r="B2241" s="15" t="s">
        <v>4500</v>
      </c>
      <c r="C2241" s="16" t="s">
        <v>4499</v>
      </c>
      <c r="D2241" s="17" t="n">
        <v>1919</v>
      </c>
      <c r="E2241" s="18" t="n">
        <v>19</v>
      </c>
      <c r="F2241" s="18" t="n">
        <v>10</v>
      </c>
      <c r="I2241" s="17" t="n">
        <v>1919</v>
      </c>
      <c r="J2241" s="19" t="s">
        <v>2781</v>
      </c>
      <c r="N2241" s="20" t="s">
        <v>4501</v>
      </c>
      <c r="O2241" s="20" t="s">
        <v>54</v>
      </c>
    </row>
    <row r="2242" customFormat="false" ht="15" hidden="false" customHeight="false" outlineLevel="0" collapsed="false">
      <c r="A2242" s="14" t="n">
        <v>2241</v>
      </c>
      <c r="B2242" s="15" t="n">
        <v>19191020</v>
      </c>
      <c r="C2242" s="16" t="s">
        <v>4502</v>
      </c>
      <c r="D2242" s="17" t="n">
        <v>1919</v>
      </c>
      <c r="E2242" s="18" t="n">
        <v>20</v>
      </c>
      <c r="F2242" s="18" t="n">
        <v>10</v>
      </c>
      <c r="I2242" s="17" t="n">
        <v>1919</v>
      </c>
      <c r="J2242" s="19" t="s">
        <v>722</v>
      </c>
      <c r="N2242" s="20" t="s">
        <v>4503</v>
      </c>
      <c r="O2242" s="20" t="s">
        <v>54</v>
      </c>
    </row>
    <row r="2243" customFormat="false" ht="15" hidden="false" customHeight="false" outlineLevel="0" collapsed="false">
      <c r="A2243" s="14" t="n">
        <v>2242</v>
      </c>
      <c r="B2243" s="15" t="n">
        <v>19191023</v>
      </c>
      <c r="C2243" s="16" t="s">
        <v>4504</v>
      </c>
      <c r="D2243" s="17" t="n">
        <v>1919</v>
      </c>
      <c r="E2243" s="18" t="n">
        <v>23</v>
      </c>
      <c r="F2243" s="18" t="n">
        <v>10</v>
      </c>
      <c r="I2243" s="17" t="n">
        <v>1919</v>
      </c>
      <c r="J2243" s="19" t="s">
        <v>2781</v>
      </c>
      <c r="N2243" s="20" t="s">
        <v>4505</v>
      </c>
      <c r="O2243" s="20" t="s">
        <v>54</v>
      </c>
    </row>
    <row r="2244" customFormat="false" ht="15" hidden="false" customHeight="false" outlineLevel="0" collapsed="false">
      <c r="A2244" s="14" t="n">
        <v>2243</v>
      </c>
      <c r="B2244" s="15" t="s">
        <v>4506</v>
      </c>
      <c r="C2244" s="16" t="s">
        <v>4507</v>
      </c>
      <c r="D2244" s="17" t="n">
        <v>1919</v>
      </c>
      <c r="E2244" s="18" t="n">
        <v>24</v>
      </c>
      <c r="F2244" s="18" t="n">
        <v>10</v>
      </c>
      <c r="I2244" s="17" t="n">
        <v>1919</v>
      </c>
      <c r="J2244" s="19" t="s">
        <v>1547</v>
      </c>
      <c r="M2244" s="20" t="s">
        <v>4508</v>
      </c>
      <c r="N2244" s="20" t="s">
        <v>53</v>
      </c>
      <c r="O2244" s="20" t="s">
        <v>54</v>
      </c>
    </row>
    <row r="2245" customFormat="false" ht="15" hidden="false" customHeight="false" outlineLevel="0" collapsed="false">
      <c r="A2245" s="14" t="n">
        <v>2244</v>
      </c>
      <c r="B2245" s="15" t="s">
        <v>4509</v>
      </c>
      <c r="C2245" s="16" t="s">
        <v>4507</v>
      </c>
      <c r="D2245" s="17" t="n">
        <v>1919</v>
      </c>
      <c r="E2245" s="18" t="n">
        <v>24</v>
      </c>
      <c r="F2245" s="18" t="n">
        <v>10</v>
      </c>
      <c r="I2245" s="17" t="n">
        <v>1919</v>
      </c>
      <c r="J2245" s="19" t="s">
        <v>1547</v>
      </c>
      <c r="M2245" s="20" t="s">
        <v>4508</v>
      </c>
      <c r="N2245" s="20" t="s">
        <v>258</v>
      </c>
      <c r="O2245" s="20" t="s">
        <v>54</v>
      </c>
    </row>
    <row r="2246" customFormat="false" ht="15" hidden="false" customHeight="false" outlineLevel="0" collapsed="false">
      <c r="A2246" s="14" t="n">
        <v>2245</v>
      </c>
      <c r="B2246" s="15" t="s">
        <v>4510</v>
      </c>
      <c r="C2246" s="16" t="s">
        <v>4511</v>
      </c>
      <c r="D2246" s="17" t="n">
        <v>1919</v>
      </c>
      <c r="E2246" s="18" t="n">
        <v>25</v>
      </c>
      <c r="F2246" s="18" t="n">
        <v>10</v>
      </c>
      <c r="I2246" s="17" t="n">
        <v>1919</v>
      </c>
      <c r="J2246" s="19" t="s">
        <v>1547</v>
      </c>
      <c r="M2246" s="20" t="s">
        <v>4508</v>
      </c>
      <c r="N2246" s="20" t="s">
        <v>56</v>
      </c>
      <c r="O2246" s="20" t="s">
        <v>54</v>
      </c>
    </row>
    <row r="2247" customFormat="false" ht="15" hidden="false" customHeight="false" outlineLevel="0" collapsed="false">
      <c r="A2247" s="14" t="n">
        <v>2246</v>
      </c>
      <c r="B2247" s="15" t="s">
        <v>4512</v>
      </c>
      <c r="C2247" s="16" t="s">
        <v>4511</v>
      </c>
      <c r="D2247" s="17" t="n">
        <v>1919</v>
      </c>
      <c r="E2247" s="18" t="n">
        <v>25</v>
      </c>
      <c r="F2247" s="18" t="n">
        <v>10</v>
      </c>
      <c r="I2247" s="17" t="n">
        <v>1919</v>
      </c>
      <c r="J2247" s="19" t="s">
        <v>1547</v>
      </c>
      <c r="M2247" s="20" t="s">
        <v>4508</v>
      </c>
      <c r="N2247" s="20" t="s">
        <v>258</v>
      </c>
      <c r="O2247" s="20" t="s">
        <v>54</v>
      </c>
    </row>
    <row r="2248" customFormat="false" ht="15" hidden="false" customHeight="false" outlineLevel="0" collapsed="false">
      <c r="A2248" s="14" t="n">
        <v>2247</v>
      </c>
      <c r="B2248" s="15" t="s">
        <v>4513</v>
      </c>
      <c r="C2248" s="16" t="s">
        <v>4514</v>
      </c>
      <c r="D2248" s="17" t="n">
        <v>1919</v>
      </c>
      <c r="E2248" s="18" t="n">
        <v>26</v>
      </c>
      <c r="F2248" s="18" t="n">
        <v>10</v>
      </c>
      <c r="I2248" s="17" t="n">
        <v>1919</v>
      </c>
      <c r="J2248" s="19" t="s">
        <v>1547</v>
      </c>
      <c r="M2248" s="20" t="s">
        <v>4508</v>
      </c>
      <c r="N2248" s="20" t="s">
        <v>58</v>
      </c>
      <c r="O2248" s="20" t="s">
        <v>54</v>
      </c>
    </row>
    <row r="2249" customFormat="false" ht="15" hidden="false" customHeight="false" outlineLevel="0" collapsed="false">
      <c r="A2249" s="14" t="n">
        <v>2248</v>
      </c>
      <c r="B2249" s="15" t="s">
        <v>4515</v>
      </c>
      <c r="C2249" s="16" t="s">
        <v>4514</v>
      </c>
      <c r="D2249" s="17" t="n">
        <v>1919</v>
      </c>
      <c r="E2249" s="18" t="n">
        <v>26</v>
      </c>
      <c r="F2249" s="18" t="n">
        <v>10</v>
      </c>
      <c r="I2249" s="17" t="n">
        <v>1919</v>
      </c>
      <c r="J2249" s="19" t="s">
        <v>1547</v>
      </c>
      <c r="M2249" s="20" t="s">
        <v>4508</v>
      </c>
      <c r="N2249" s="20" t="s">
        <v>258</v>
      </c>
      <c r="O2249" s="20" t="s">
        <v>54</v>
      </c>
    </row>
    <row r="2250" customFormat="false" ht="15" hidden="false" customHeight="false" outlineLevel="0" collapsed="false">
      <c r="A2250" s="14" t="n">
        <v>2249</v>
      </c>
      <c r="B2250" s="15" t="n">
        <v>19191027</v>
      </c>
      <c r="C2250" s="16" t="s">
        <v>4516</v>
      </c>
      <c r="D2250" s="17" t="n">
        <v>1919</v>
      </c>
      <c r="E2250" s="18" t="n">
        <v>27</v>
      </c>
      <c r="F2250" s="18" t="n">
        <v>10</v>
      </c>
      <c r="I2250" s="17" t="n">
        <v>1919</v>
      </c>
      <c r="J2250" s="19" t="s">
        <v>1547</v>
      </c>
      <c r="N2250" s="20" t="s">
        <v>4517</v>
      </c>
      <c r="O2250" s="20" t="s">
        <v>54</v>
      </c>
    </row>
    <row r="2251" customFormat="false" ht="15" hidden="false" customHeight="false" outlineLevel="0" collapsed="false">
      <c r="A2251" s="14" t="n">
        <v>2250</v>
      </c>
      <c r="B2251" s="15" t="s">
        <v>4518</v>
      </c>
      <c r="C2251" s="16" t="s">
        <v>4519</v>
      </c>
      <c r="D2251" s="17" t="n">
        <v>1919</v>
      </c>
      <c r="E2251" s="18" t="n">
        <v>28</v>
      </c>
      <c r="F2251" s="18" t="n">
        <v>10</v>
      </c>
      <c r="I2251" s="17" t="n">
        <v>1919</v>
      </c>
      <c r="J2251" s="19" t="s">
        <v>1547</v>
      </c>
      <c r="M2251" s="20" t="s">
        <v>4508</v>
      </c>
      <c r="N2251" s="20" t="s">
        <v>60</v>
      </c>
      <c r="O2251" s="20" t="s">
        <v>54</v>
      </c>
    </row>
    <row r="2252" customFormat="false" ht="15" hidden="false" customHeight="false" outlineLevel="0" collapsed="false">
      <c r="A2252" s="14" t="n">
        <v>2251</v>
      </c>
      <c r="B2252" s="15" t="s">
        <v>4520</v>
      </c>
      <c r="C2252" s="16" t="s">
        <v>4519</v>
      </c>
      <c r="D2252" s="17" t="n">
        <v>1919</v>
      </c>
      <c r="E2252" s="18" t="n">
        <v>28</v>
      </c>
      <c r="F2252" s="18" t="n">
        <v>10</v>
      </c>
      <c r="I2252" s="17" t="n">
        <v>1919</v>
      </c>
      <c r="J2252" s="19" t="s">
        <v>1547</v>
      </c>
      <c r="M2252" s="20" t="s">
        <v>4508</v>
      </c>
      <c r="N2252" s="20" t="s">
        <v>258</v>
      </c>
      <c r="O2252" s="20" t="s">
        <v>54</v>
      </c>
    </row>
    <row r="2253" customFormat="false" ht="15" hidden="false" customHeight="false" outlineLevel="0" collapsed="false">
      <c r="A2253" s="14" t="n">
        <v>2252</v>
      </c>
      <c r="B2253" s="15" t="s">
        <v>4521</v>
      </c>
      <c r="C2253" s="16" t="s">
        <v>4522</v>
      </c>
      <c r="D2253" s="17" t="n">
        <v>1919</v>
      </c>
      <c r="E2253" s="18" t="n">
        <v>29</v>
      </c>
      <c r="F2253" s="18" t="n">
        <v>10</v>
      </c>
      <c r="I2253" s="17" t="n">
        <v>1919</v>
      </c>
      <c r="J2253" s="19" t="s">
        <v>1547</v>
      </c>
      <c r="M2253" s="20" t="s">
        <v>4508</v>
      </c>
      <c r="N2253" s="20" t="s">
        <v>62</v>
      </c>
      <c r="O2253" s="20" t="s">
        <v>54</v>
      </c>
    </row>
    <row r="2254" customFormat="false" ht="15" hidden="false" customHeight="false" outlineLevel="0" collapsed="false">
      <c r="A2254" s="14" t="n">
        <v>2253</v>
      </c>
      <c r="B2254" s="15" t="s">
        <v>4523</v>
      </c>
      <c r="C2254" s="16" t="s">
        <v>4522</v>
      </c>
      <c r="D2254" s="17" t="n">
        <v>1919</v>
      </c>
      <c r="E2254" s="18" t="n">
        <v>29</v>
      </c>
      <c r="F2254" s="18" t="n">
        <v>10</v>
      </c>
      <c r="I2254" s="17" t="n">
        <v>1919</v>
      </c>
      <c r="J2254" s="19" t="s">
        <v>1547</v>
      </c>
      <c r="M2254" s="20" t="s">
        <v>4508</v>
      </c>
      <c r="N2254" s="20" t="s">
        <v>258</v>
      </c>
      <c r="O2254" s="20" t="s">
        <v>54</v>
      </c>
    </row>
    <row r="2255" customFormat="false" ht="15" hidden="false" customHeight="false" outlineLevel="0" collapsed="false">
      <c r="A2255" s="14" t="n">
        <v>2254</v>
      </c>
      <c r="B2255" s="15" t="s">
        <v>4524</v>
      </c>
      <c r="C2255" s="16" t="s">
        <v>4525</v>
      </c>
      <c r="D2255" s="17" t="n">
        <v>1919</v>
      </c>
      <c r="E2255" s="18" t="n">
        <v>30</v>
      </c>
      <c r="F2255" s="18" t="n">
        <v>10</v>
      </c>
      <c r="I2255" s="17" t="n">
        <v>1919</v>
      </c>
      <c r="J2255" s="19" t="s">
        <v>1547</v>
      </c>
      <c r="M2255" s="20" t="s">
        <v>4508</v>
      </c>
      <c r="N2255" s="20" t="s">
        <v>64</v>
      </c>
      <c r="O2255" s="20" t="s">
        <v>54</v>
      </c>
    </row>
    <row r="2256" customFormat="false" ht="15" hidden="false" customHeight="false" outlineLevel="0" collapsed="false">
      <c r="A2256" s="14" t="n">
        <v>2255</v>
      </c>
      <c r="B2256" s="15" t="s">
        <v>4526</v>
      </c>
      <c r="C2256" s="16" t="s">
        <v>4525</v>
      </c>
      <c r="D2256" s="17" t="n">
        <v>1919</v>
      </c>
      <c r="E2256" s="18" t="n">
        <v>30</v>
      </c>
      <c r="F2256" s="18" t="n">
        <v>10</v>
      </c>
      <c r="I2256" s="17" t="n">
        <v>1919</v>
      </c>
      <c r="J2256" s="19" t="s">
        <v>1547</v>
      </c>
      <c r="M2256" s="20" t="s">
        <v>4508</v>
      </c>
      <c r="N2256" s="20" t="s">
        <v>258</v>
      </c>
      <c r="O2256" s="20" t="s">
        <v>54</v>
      </c>
    </row>
    <row r="2257" customFormat="false" ht="15" hidden="false" customHeight="false" outlineLevel="0" collapsed="false">
      <c r="A2257" s="14" t="n">
        <v>2256</v>
      </c>
      <c r="B2257" s="15" t="n">
        <v>19191101</v>
      </c>
      <c r="C2257" s="16" t="s">
        <v>4527</v>
      </c>
      <c r="D2257" s="17" t="n">
        <v>1919</v>
      </c>
      <c r="E2257" s="18" t="n">
        <v>1</v>
      </c>
      <c r="F2257" s="18" t="n">
        <v>11</v>
      </c>
      <c r="I2257" s="17" t="n">
        <v>1919</v>
      </c>
      <c r="J2257" s="19" t="s">
        <v>2781</v>
      </c>
      <c r="N2257" s="20" t="s">
        <v>4528</v>
      </c>
      <c r="O2257" s="20" t="s">
        <v>54</v>
      </c>
    </row>
    <row r="2258" customFormat="false" ht="15" hidden="false" customHeight="false" outlineLevel="0" collapsed="false">
      <c r="A2258" s="14" t="n">
        <v>2257</v>
      </c>
      <c r="B2258" s="15" t="s">
        <v>4529</v>
      </c>
      <c r="C2258" s="16" t="s">
        <v>4530</v>
      </c>
      <c r="D2258" s="17" t="n">
        <v>1919</v>
      </c>
      <c r="E2258" s="18" t="n">
        <v>2</v>
      </c>
      <c r="F2258" s="18" t="n">
        <v>11</v>
      </c>
      <c r="I2258" s="17" t="n">
        <v>1919</v>
      </c>
      <c r="J2258" s="19" t="s">
        <v>2781</v>
      </c>
      <c r="N2258" s="20" t="s">
        <v>4531</v>
      </c>
      <c r="O2258" s="20" t="s">
        <v>54</v>
      </c>
    </row>
    <row r="2259" customFormat="false" ht="15" hidden="false" customHeight="false" outlineLevel="0" collapsed="false">
      <c r="A2259" s="14" t="n">
        <v>2258</v>
      </c>
      <c r="B2259" s="15" t="n">
        <v>19191104</v>
      </c>
      <c r="C2259" s="16" t="s">
        <v>4532</v>
      </c>
      <c r="D2259" s="17" t="n">
        <v>1919</v>
      </c>
      <c r="E2259" s="18" t="n">
        <v>4</v>
      </c>
      <c r="F2259" s="18" t="n">
        <v>11</v>
      </c>
      <c r="I2259" s="17" t="n">
        <v>1919</v>
      </c>
      <c r="J2259" s="19" t="s">
        <v>1737</v>
      </c>
      <c r="N2259" s="20" t="s">
        <v>4479</v>
      </c>
      <c r="O2259" s="20" t="s">
        <v>54</v>
      </c>
    </row>
    <row r="2260" customFormat="false" ht="15" hidden="false" customHeight="false" outlineLevel="0" collapsed="false">
      <c r="A2260" s="14" t="n">
        <v>2259</v>
      </c>
      <c r="B2260" s="15" t="n">
        <v>19191105</v>
      </c>
      <c r="C2260" s="16" t="s">
        <v>4533</v>
      </c>
      <c r="D2260" s="17" t="n">
        <v>1919</v>
      </c>
      <c r="E2260" s="18" t="n">
        <v>5</v>
      </c>
      <c r="F2260" s="18" t="n">
        <v>11</v>
      </c>
      <c r="I2260" s="17" t="n">
        <v>1919</v>
      </c>
      <c r="J2260" s="19" t="s">
        <v>1737</v>
      </c>
      <c r="N2260" s="20" t="s">
        <v>4197</v>
      </c>
      <c r="O2260" s="20" t="s">
        <v>54</v>
      </c>
    </row>
    <row r="2261" customFormat="false" ht="15" hidden="false" customHeight="false" outlineLevel="0" collapsed="false">
      <c r="A2261" s="14" t="n">
        <v>2260</v>
      </c>
      <c r="B2261" s="15" t="n">
        <v>19191106</v>
      </c>
      <c r="C2261" s="16" t="s">
        <v>4534</v>
      </c>
      <c r="D2261" s="17" t="n">
        <v>1919</v>
      </c>
      <c r="E2261" s="18" t="n">
        <v>6</v>
      </c>
      <c r="F2261" s="18" t="n">
        <v>11</v>
      </c>
      <c r="I2261" s="17" t="n">
        <v>1919</v>
      </c>
      <c r="J2261" s="19" t="s">
        <v>1737</v>
      </c>
      <c r="N2261" s="20" t="s">
        <v>4535</v>
      </c>
      <c r="O2261" s="20" t="s">
        <v>54</v>
      </c>
    </row>
    <row r="2262" customFormat="false" ht="15" hidden="false" customHeight="false" outlineLevel="0" collapsed="false">
      <c r="A2262" s="14" t="n">
        <v>2261</v>
      </c>
      <c r="B2262" s="15" t="n">
        <v>19191108</v>
      </c>
      <c r="C2262" s="16" t="s">
        <v>4536</v>
      </c>
      <c r="D2262" s="17" t="n">
        <v>1919</v>
      </c>
      <c r="E2262" s="18" t="n">
        <v>8</v>
      </c>
      <c r="F2262" s="18" t="n">
        <v>11</v>
      </c>
      <c r="I2262" s="17" t="n">
        <v>1919</v>
      </c>
      <c r="J2262" s="19" t="s">
        <v>2781</v>
      </c>
      <c r="N2262" s="20" t="s">
        <v>4537</v>
      </c>
      <c r="O2262" s="20" t="s">
        <v>54</v>
      </c>
    </row>
    <row r="2263" customFormat="false" ht="15" hidden="false" customHeight="false" outlineLevel="0" collapsed="false">
      <c r="A2263" s="14" t="n">
        <v>2262</v>
      </c>
      <c r="B2263" s="15" t="n">
        <v>19191109</v>
      </c>
      <c r="C2263" s="16" t="s">
        <v>4538</v>
      </c>
      <c r="D2263" s="17" t="n">
        <v>1919</v>
      </c>
      <c r="E2263" s="18" t="n">
        <v>9</v>
      </c>
      <c r="F2263" s="18" t="n">
        <v>11</v>
      </c>
      <c r="I2263" s="17" t="n">
        <v>1919</v>
      </c>
      <c r="J2263" s="19" t="s">
        <v>2781</v>
      </c>
      <c r="N2263" s="20" t="s">
        <v>4539</v>
      </c>
      <c r="O2263" s="20" t="s">
        <v>54</v>
      </c>
    </row>
    <row r="2264" customFormat="false" ht="15" hidden="false" customHeight="false" outlineLevel="0" collapsed="false">
      <c r="A2264" s="14" t="n">
        <v>2263</v>
      </c>
      <c r="B2264" s="15" t="n">
        <v>19191110</v>
      </c>
      <c r="C2264" s="16" t="s">
        <v>4540</v>
      </c>
      <c r="D2264" s="17" t="n">
        <v>1919</v>
      </c>
      <c r="E2264" s="18" t="n">
        <v>10</v>
      </c>
      <c r="F2264" s="18" t="n">
        <v>11</v>
      </c>
      <c r="I2264" s="17" t="n">
        <v>1919</v>
      </c>
      <c r="J2264" s="19" t="s">
        <v>722</v>
      </c>
      <c r="N2264" s="20" t="s">
        <v>4541</v>
      </c>
      <c r="O2264" s="20" t="s">
        <v>54</v>
      </c>
    </row>
    <row r="2265" customFormat="false" ht="15" hidden="false" customHeight="false" outlineLevel="0" collapsed="false">
      <c r="A2265" s="14" t="n">
        <v>2264</v>
      </c>
      <c r="B2265" s="15" t="s">
        <v>4542</v>
      </c>
      <c r="C2265" s="16" t="s">
        <v>4543</v>
      </c>
      <c r="D2265" s="17" t="n">
        <v>1919</v>
      </c>
      <c r="E2265" s="18" t="n">
        <v>14</v>
      </c>
      <c r="F2265" s="18" t="n">
        <v>11</v>
      </c>
      <c r="I2265" s="17" t="n">
        <v>1919</v>
      </c>
      <c r="J2265" s="19" t="s">
        <v>2781</v>
      </c>
      <c r="N2265" s="20" t="s">
        <v>4544</v>
      </c>
      <c r="O2265" s="20" t="s">
        <v>54</v>
      </c>
    </row>
    <row r="2266" customFormat="false" ht="15" hidden="false" customHeight="false" outlineLevel="0" collapsed="false">
      <c r="A2266" s="14" t="n">
        <v>2265</v>
      </c>
      <c r="B2266" s="15" t="s">
        <v>4545</v>
      </c>
      <c r="C2266" s="16" t="s">
        <v>4546</v>
      </c>
      <c r="D2266" s="17" t="n">
        <v>1919</v>
      </c>
      <c r="E2266" s="18" t="n">
        <v>15</v>
      </c>
      <c r="F2266" s="18" t="n">
        <v>11</v>
      </c>
      <c r="I2266" s="17" t="n">
        <v>1919</v>
      </c>
      <c r="J2266" s="19" t="s">
        <v>2781</v>
      </c>
      <c r="N2266" s="20" t="s">
        <v>4547</v>
      </c>
      <c r="O2266" s="20" t="s">
        <v>54</v>
      </c>
    </row>
    <row r="2267" customFormat="false" ht="15" hidden="false" customHeight="false" outlineLevel="0" collapsed="false">
      <c r="A2267" s="14" t="n">
        <v>2266</v>
      </c>
      <c r="B2267" s="15" t="s">
        <v>4548</v>
      </c>
      <c r="C2267" s="16" t="s">
        <v>4549</v>
      </c>
      <c r="D2267" s="17" t="n">
        <v>1919</v>
      </c>
      <c r="E2267" s="18" t="n">
        <v>16</v>
      </c>
      <c r="F2267" s="18" t="n">
        <v>11</v>
      </c>
      <c r="I2267" s="17" t="n">
        <v>1919</v>
      </c>
      <c r="J2267" s="19" t="s">
        <v>2781</v>
      </c>
      <c r="N2267" s="20" t="s">
        <v>4197</v>
      </c>
      <c r="O2267" s="20" t="s">
        <v>54</v>
      </c>
    </row>
    <row r="2268" customFormat="false" ht="15" hidden="false" customHeight="false" outlineLevel="0" collapsed="false">
      <c r="A2268" s="14" t="n">
        <v>2267</v>
      </c>
      <c r="B2268" s="15" t="s">
        <v>4550</v>
      </c>
      <c r="C2268" s="16" t="s">
        <v>4549</v>
      </c>
      <c r="D2268" s="17" t="n">
        <v>1919</v>
      </c>
      <c r="E2268" s="18" t="n">
        <v>16</v>
      </c>
      <c r="F2268" s="18" t="n">
        <v>11</v>
      </c>
      <c r="I2268" s="17" t="n">
        <v>1919</v>
      </c>
      <c r="J2268" s="19" t="s">
        <v>2781</v>
      </c>
      <c r="N2268" s="20" t="s">
        <v>4551</v>
      </c>
      <c r="O2268" s="20" t="s">
        <v>54</v>
      </c>
    </row>
    <row r="2269" customFormat="false" ht="15" hidden="false" customHeight="false" outlineLevel="0" collapsed="false">
      <c r="A2269" s="14" t="n">
        <v>2268</v>
      </c>
      <c r="B2269" s="15" t="n">
        <v>19191121</v>
      </c>
      <c r="C2269" s="16" t="s">
        <v>4552</v>
      </c>
      <c r="D2269" s="17" t="n">
        <v>1919</v>
      </c>
      <c r="E2269" s="18" t="n">
        <v>21</v>
      </c>
      <c r="F2269" s="18" t="n">
        <v>11</v>
      </c>
      <c r="I2269" s="17" t="n">
        <v>1919</v>
      </c>
      <c r="J2269" s="19" t="s">
        <v>2781</v>
      </c>
      <c r="M2269" s="20" t="s">
        <v>4553</v>
      </c>
      <c r="N2269" s="20" t="s">
        <v>4554</v>
      </c>
      <c r="O2269" s="20" t="s">
        <v>54</v>
      </c>
    </row>
    <row r="2270" customFormat="false" ht="15" hidden="false" customHeight="false" outlineLevel="0" collapsed="false">
      <c r="A2270" s="14" t="n">
        <v>2269</v>
      </c>
      <c r="B2270" s="15" t="s">
        <v>4555</v>
      </c>
      <c r="C2270" s="16" t="s">
        <v>4556</v>
      </c>
      <c r="D2270" s="17" t="n">
        <v>1919</v>
      </c>
      <c r="E2270" s="18" t="n">
        <v>22</v>
      </c>
      <c r="F2270" s="18" t="n">
        <v>11</v>
      </c>
      <c r="I2270" s="17" t="n">
        <v>1919</v>
      </c>
      <c r="J2270" s="19" t="s">
        <v>2781</v>
      </c>
      <c r="N2270" s="20" t="s">
        <v>4197</v>
      </c>
      <c r="O2270" s="20" t="s">
        <v>54</v>
      </c>
    </row>
    <row r="2271" customFormat="false" ht="15" hidden="false" customHeight="false" outlineLevel="0" collapsed="false">
      <c r="A2271" s="14" t="n">
        <v>2270</v>
      </c>
      <c r="B2271" s="15" t="s">
        <v>4557</v>
      </c>
      <c r="C2271" s="16" t="s">
        <v>4556</v>
      </c>
      <c r="D2271" s="17" t="n">
        <v>1919</v>
      </c>
      <c r="E2271" s="18" t="n">
        <v>22</v>
      </c>
      <c r="F2271" s="18" t="n">
        <v>11</v>
      </c>
      <c r="I2271" s="17" t="n">
        <v>1919</v>
      </c>
      <c r="J2271" s="19" t="s">
        <v>2781</v>
      </c>
      <c r="M2271" s="20" t="s">
        <v>4553</v>
      </c>
      <c r="N2271" s="20" t="s">
        <v>4558</v>
      </c>
      <c r="O2271" s="20" t="s">
        <v>54</v>
      </c>
    </row>
    <row r="2272" customFormat="false" ht="15" hidden="false" customHeight="false" outlineLevel="0" collapsed="false">
      <c r="A2272" s="14" t="n">
        <v>2271</v>
      </c>
      <c r="B2272" s="15" t="s">
        <v>4559</v>
      </c>
      <c r="C2272" s="16" t="s">
        <v>4560</v>
      </c>
      <c r="D2272" s="17" t="n">
        <v>1919</v>
      </c>
      <c r="E2272" s="18" t="n">
        <v>23</v>
      </c>
      <c r="F2272" s="18" t="n">
        <v>11</v>
      </c>
      <c r="I2272" s="17" t="n">
        <v>1919</v>
      </c>
      <c r="J2272" s="19" t="s">
        <v>2781</v>
      </c>
      <c r="M2272" s="20" t="s">
        <v>4553</v>
      </c>
      <c r="N2272" s="20" t="s">
        <v>4561</v>
      </c>
      <c r="O2272" s="20" t="s">
        <v>54</v>
      </c>
    </row>
    <row r="2273" customFormat="false" ht="15" hidden="false" customHeight="false" outlineLevel="0" collapsed="false">
      <c r="A2273" s="14" t="n">
        <v>2272</v>
      </c>
      <c r="B2273" s="15" t="s">
        <v>4562</v>
      </c>
      <c r="C2273" s="16" t="s">
        <v>4563</v>
      </c>
      <c r="D2273" s="17" t="n">
        <v>1919</v>
      </c>
      <c r="E2273" s="18" t="n">
        <v>25</v>
      </c>
      <c r="F2273" s="18" t="n">
        <v>11</v>
      </c>
      <c r="I2273" s="17" t="n">
        <v>1919</v>
      </c>
      <c r="J2273" s="19" t="s">
        <v>722</v>
      </c>
      <c r="N2273" s="20" t="s">
        <v>4564</v>
      </c>
      <c r="O2273" s="20" t="s">
        <v>54</v>
      </c>
    </row>
    <row r="2274" customFormat="false" ht="15" hidden="false" customHeight="false" outlineLevel="0" collapsed="false">
      <c r="A2274" s="14" t="n">
        <v>2273</v>
      </c>
      <c r="B2274" s="15" t="s">
        <v>4565</v>
      </c>
      <c r="C2274" s="16" t="s">
        <v>4563</v>
      </c>
      <c r="D2274" s="17" t="n">
        <v>1919</v>
      </c>
      <c r="E2274" s="18" t="n">
        <v>25</v>
      </c>
      <c r="F2274" s="18" t="n">
        <v>11</v>
      </c>
      <c r="I2274" s="17" t="n">
        <v>1919</v>
      </c>
      <c r="J2274" s="19" t="s">
        <v>722</v>
      </c>
      <c r="N2274" s="20" t="s">
        <v>258</v>
      </c>
      <c r="O2274" s="20" t="s">
        <v>54</v>
      </c>
    </row>
    <row r="2275" customFormat="false" ht="15" hidden="false" customHeight="false" outlineLevel="0" collapsed="false">
      <c r="A2275" s="14" t="n">
        <v>2274</v>
      </c>
      <c r="B2275" s="15" t="s">
        <v>4566</v>
      </c>
      <c r="C2275" s="16" t="s">
        <v>4567</v>
      </c>
      <c r="D2275" s="17" t="n">
        <v>1919</v>
      </c>
      <c r="E2275" s="18" t="n">
        <v>27</v>
      </c>
      <c r="F2275" s="18" t="n">
        <v>11</v>
      </c>
      <c r="I2275" s="17" t="n">
        <v>1919</v>
      </c>
      <c r="J2275" s="19" t="s">
        <v>722</v>
      </c>
      <c r="N2275" s="20" t="s">
        <v>4568</v>
      </c>
      <c r="O2275" s="20" t="s">
        <v>54</v>
      </c>
    </row>
    <row r="2276" customFormat="false" ht="15" hidden="false" customHeight="false" outlineLevel="0" collapsed="false">
      <c r="A2276" s="14" t="n">
        <v>2275</v>
      </c>
      <c r="B2276" s="15" t="s">
        <v>4569</v>
      </c>
      <c r="C2276" s="16" t="s">
        <v>4567</v>
      </c>
      <c r="D2276" s="17" t="n">
        <v>1919</v>
      </c>
      <c r="E2276" s="18" t="n">
        <v>27</v>
      </c>
      <c r="F2276" s="18" t="n">
        <v>11</v>
      </c>
      <c r="I2276" s="17" t="n">
        <v>1919</v>
      </c>
      <c r="J2276" s="19" t="s">
        <v>722</v>
      </c>
      <c r="N2276" s="20" t="s">
        <v>4251</v>
      </c>
      <c r="O2276" s="20" t="s">
        <v>54</v>
      </c>
    </row>
    <row r="2277" customFormat="false" ht="15" hidden="false" customHeight="false" outlineLevel="0" collapsed="false">
      <c r="A2277" s="14" t="n">
        <v>2276</v>
      </c>
      <c r="B2277" s="15" t="s">
        <v>4570</v>
      </c>
      <c r="C2277" s="16" t="s">
        <v>4571</v>
      </c>
      <c r="D2277" s="17" t="n">
        <v>1919</v>
      </c>
      <c r="E2277" s="18" t="n">
        <v>28</v>
      </c>
      <c r="F2277" s="18" t="n">
        <v>11</v>
      </c>
      <c r="I2277" s="17" t="n">
        <v>1919</v>
      </c>
      <c r="J2277" s="19" t="s">
        <v>2781</v>
      </c>
      <c r="N2277" s="20" t="s">
        <v>4572</v>
      </c>
      <c r="O2277" s="20" t="s">
        <v>54</v>
      </c>
    </row>
    <row r="2278" customFormat="false" ht="15" hidden="false" customHeight="false" outlineLevel="0" collapsed="false">
      <c r="A2278" s="14" t="n">
        <v>2277</v>
      </c>
      <c r="B2278" s="15" t="s">
        <v>4573</v>
      </c>
      <c r="C2278" s="16" t="s">
        <v>4571</v>
      </c>
      <c r="D2278" s="17" t="n">
        <v>1919</v>
      </c>
      <c r="E2278" s="18" t="n">
        <v>28</v>
      </c>
      <c r="F2278" s="18" t="n">
        <v>11</v>
      </c>
      <c r="I2278" s="17" t="n">
        <v>1919</v>
      </c>
      <c r="J2278" s="19" t="s">
        <v>2781</v>
      </c>
      <c r="M2278" s="20" t="s">
        <v>4553</v>
      </c>
      <c r="N2278" s="20" t="s">
        <v>4574</v>
      </c>
      <c r="O2278" s="20" t="s">
        <v>54</v>
      </c>
    </row>
    <row r="2279" customFormat="false" ht="15" hidden="false" customHeight="false" outlineLevel="0" collapsed="false">
      <c r="A2279" s="14" t="n">
        <v>2278</v>
      </c>
      <c r="B2279" s="15" t="s">
        <v>4575</v>
      </c>
      <c r="C2279" s="16" t="s">
        <v>4576</v>
      </c>
      <c r="D2279" s="17" t="n">
        <v>1919</v>
      </c>
      <c r="E2279" s="18" t="n">
        <v>29</v>
      </c>
      <c r="F2279" s="18" t="n">
        <v>11</v>
      </c>
      <c r="I2279" s="17" t="n">
        <v>1919</v>
      </c>
      <c r="J2279" s="19" t="s">
        <v>2781</v>
      </c>
      <c r="M2279" s="20" t="s">
        <v>4553</v>
      </c>
      <c r="N2279" s="20" t="s">
        <v>4577</v>
      </c>
      <c r="O2279" s="20" t="s">
        <v>54</v>
      </c>
    </row>
    <row r="2280" customFormat="false" ht="15" hidden="false" customHeight="false" outlineLevel="0" collapsed="false">
      <c r="A2280" s="14" t="n">
        <v>2279</v>
      </c>
      <c r="B2280" s="15" t="s">
        <v>4578</v>
      </c>
      <c r="C2280" s="16" t="s">
        <v>4579</v>
      </c>
      <c r="D2280" s="17" t="n">
        <v>1919</v>
      </c>
      <c r="E2280" s="18" t="n">
        <v>30</v>
      </c>
      <c r="F2280" s="18" t="n">
        <v>11</v>
      </c>
      <c r="I2280" s="17" t="n">
        <v>1919</v>
      </c>
      <c r="J2280" s="19" t="s">
        <v>2781</v>
      </c>
      <c r="M2280" s="20" t="s">
        <v>4553</v>
      </c>
      <c r="N2280" s="20" t="s">
        <v>4580</v>
      </c>
      <c r="O2280" s="20" t="s">
        <v>54</v>
      </c>
    </row>
    <row r="2281" customFormat="false" ht="15" hidden="false" customHeight="false" outlineLevel="0" collapsed="false">
      <c r="A2281" s="14" t="n">
        <v>2280</v>
      </c>
      <c r="B2281" s="15" t="s">
        <v>4581</v>
      </c>
      <c r="C2281" s="16" t="s">
        <v>4579</v>
      </c>
      <c r="D2281" s="17" t="n">
        <v>1919</v>
      </c>
      <c r="E2281" s="18" t="n">
        <v>30</v>
      </c>
      <c r="F2281" s="18" t="n">
        <v>11</v>
      </c>
      <c r="I2281" s="17" t="n">
        <v>1919</v>
      </c>
      <c r="J2281" s="19" t="s">
        <v>2781</v>
      </c>
      <c r="N2281" s="20" t="s">
        <v>4582</v>
      </c>
      <c r="O2281" s="20" t="s">
        <v>54</v>
      </c>
    </row>
    <row r="2282" customFormat="false" ht="15" hidden="false" customHeight="false" outlineLevel="0" collapsed="false">
      <c r="A2282" s="14" t="n">
        <v>2281</v>
      </c>
      <c r="B2282" s="15" t="n">
        <v>19191203</v>
      </c>
      <c r="C2282" s="16" t="s">
        <v>4583</v>
      </c>
      <c r="D2282" s="17" t="n">
        <v>1919</v>
      </c>
      <c r="E2282" s="18" t="n">
        <v>3</v>
      </c>
      <c r="F2282" s="18" t="n">
        <v>12</v>
      </c>
      <c r="I2282" s="17" t="n">
        <v>1919</v>
      </c>
      <c r="J2282" s="19" t="s">
        <v>2781</v>
      </c>
      <c r="N2282" s="20" t="s">
        <v>4584</v>
      </c>
      <c r="O2282" s="20" t="s">
        <v>54</v>
      </c>
    </row>
    <row r="2283" customFormat="false" ht="15" hidden="false" customHeight="false" outlineLevel="0" collapsed="false">
      <c r="A2283" s="14" t="n">
        <v>2282</v>
      </c>
      <c r="B2283" s="15" t="n">
        <v>19191206</v>
      </c>
      <c r="C2283" s="16" t="s">
        <v>4585</v>
      </c>
      <c r="D2283" s="17" t="n">
        <v>1919</v>
      </c>
      <c r="E2283" s="18" t="n">
        <v>6</v>
      </c>
      <c r="F2283" s="18" t="n">
        <v>12</v>
      </c>
      <c r="I2283" s="17" t="n">
        <v>1919</v>
      </c>
      <c r="J2283" s="19" t="s">
        <v>2781</v>
      </c>
      <c r="N2283" s="20" t="s">
        <v>4586</v>
      </c>
      <c r="O2283" s="20" t="s">
        <v>54</v>
      </c>
    </row>
    <row r="2284" customFormat="false" ht="15" hidden="false" customHeight="false" outlineLevel="0" collapsed="false">
      <c r="A2284" s="14" t="n">
        <v>2283</v>
      </c>
      <c r="B2284" s="15" t="s">
        <v>4587</v>
      </c>
      <c r="C2284" s="16" t="s">
        <v>4588</v>
      </c>
      <c r="D2284" s="17" t="n">
        <v>1919</v>
      </c>
      <c r="E2284" s="18" t="n">
        <v>7</v>
      </c>
      <c r="F2284" s="18" t="n">
        <v>12</v>
      </c>
      <c r="I2284" s="17" t="n">
        <v>1919</v>
      </c>
      <c r="J2284" s="19" t="s">
        <v>2781</v>
      </c>
      <c r="N2284" s="20" t="s">
        <v>4589</v>
      </c>
      <c r="O2284" s="20" t="s">
        <v>54</v>
      </c>
    </row>
    <row r="2285" customFormat="false" ht="15" hidden="false" customHeight="false" outlineLevel="0" collapsed="false">
      <c r="A2285" s="14" t="n">
        <v>2284</v>
      </c>
      <c r="B2285" s="15" t="s">
        <v>4590</v>
      </c>
      <c r="C2285" s="16" t="s">
        <v>4588</v>
      </c>
      <c r="D2285" s="17" t="n">
        <v>1919</v>
      </c>
      <c r="E2285" s="18" t="n">
        <v>7</v>
      </c>
      <c r="F2285" s="18" t="n">
        <v>12</v>
      </c>
      <c r="I2285" s="17" t="n">
        <v>1919</v>
      </c>
      <c r="J2285" s="19" t="s">
        <v>2781</v>
      </c>
      <c r="N2285" s="20" t="s">
        <v>4591</v>
      </c>
      <c r="O2285" s="20" t="s">
        <v>54</v>
      </c>
    </row>
    <row r="2286" customFormat="false" ht="15" hidden="false" customHeight="false" outlineLevel="0" collapsed="false">
      <c r="A2286" s="14" t="n">
        <v>2285</v>
      </c>
      <c r="B2286" s="15" t="n">
        <v>19191212</v>
      </c>
      <c r="C2286" s="16" t="s">
        <v>4592</v>
      </c>
      <c r="D2286" s="17" t="n">
        <v>1919</v>
      </c>
      <c r="E2286" s="18" t="n">
        <v>12</v>
      </c>
      <c r="F2286" s="18" t="n">
        <v>12</v>
      </c>
      <c r="I2286" s="17" t="n">
        <v>1919</v>
      </c>
      <c r="J2286" s="19" t="s">
        <v>2781</v>
      </c>
      <c r="N2286" s="20" t="s">
        <v>4593</v>
      </c>
      <c r="O2286" s="20" t="s">
        <v>54</v>
      </c>
    </row>
    <row r="2287" customFormat="false" ht="15" hidden="false" customHeight="false" outlineLevel="0" collapsed="false">
      <c r="A2287" s="14" t="n">
        <v>2286</v>
      </c>
      <c r="B2287" s="15" t="n">
        <v>19191213</v>
      </c>
      <c r="C2287" s="16" t="s">
        <v>4594</v>
      </c>
      <c r="D2287" s="17" t="n">
        <v>1919</v>
      </c>
      <c r="E2287" s="18" t="n">
        <v>13</v>
      </c>
      <c r="F2287" s="18" t="n">
        <v>12</v>
      </c>
      <c r="I2287" s="17" t="n">
        <v>1919</v>
      </c>
      <c r="J2287" s="19" t="s">
        <v>2781</v>
      </c>
      <c r="N2287" s="20" t="s">
        <v>4595</v>
      </c>
      <c r="O2287" s="20" t="s">
        <v>54</v>
      </c>
    </row>
    <row r="2288" customFormat="false" ht="15" hidden="false" customHeight="false" outlineLevel="0" collapsed="false">
      <c r="A2288" s="14" t="n">
        <v>2287</v>
      </c>
      <c r="B2288" s="15" t="s">
        <v>4596</v>
      </c>
      <c r="C2288" s="16" t="s">
        <v>4597</v>
      </c>
      <c r="D2288" s="17" t="n">
        <v>1919</v>
      </c>
      <c r="E2288" s="18" t="n">
        <v>14</v>
      </c>
      <c r="F2288" s="18" t="n">
        <v>12</v>
      </c>
      <c r="I2288" s="17" t="n">
        <v>1919</v>
      </c>
      <c r="J2288" s="19" t="s">
        <v>2781</v>
      </c>
      <c r="N2288" s="20" t="s">
        <v>3264</v>
      </c>
      <c r="O2288" s="20" t="s">
        <v>54</v>
      </c>
    </row>
    <row r="2289" customFormat="false" ht="15" hidden="false" customHeight="false" outlineLevel="0" collapsed="false">
      <c r="A2289" s="14" t="n">
        <v>2288</v>
      </c>
      <c r="B2289" s="15" t="s">
        <v>4598</v>
      </c>
      <c r="C2289" s="16" t="s">
        <v>4597</v>
      </c>
      <c r="D2289" s="17" t="n">
        <v>1919</v>
      </c>
      <c r="E2289" s="18" t="n">
        <v>14</v>
      </c>
      <c r="F2289" s="18" t="n">
        <v>12</v>
      </c>
      <c r="I2289" s="17" t="n">
        <v>1919</v>
      </c>
      <c r="J2289" s="19" t="s">
        <v>2781</v>
      </c>
      <c r="N2289" s="20" t="s">
        <v>4599</v>
      </c>
      <c r="O2289" s="20" t="s">
        <v>54</v>
      </c>
    </row>
    <row r="2290" customFormat="false" ht="15" hidden="false" customHeight="false" outlineLevel="0" collapsed="false">
      <c r="A2290" s="14" t="n">
        <v>2289</v>
      </c>
      <c r="B2290" s="15" t="n">
        <v>19191215</v>
      </c>
      <c r="C2290" s="16" t="s">
        <v>4600</v>
      </c>
      <c r="D2290" s="17" t="n">
        <v>1919</v>
      </c>
      <c r="E2290" s="18" t="n">
        <v>15</v>
      </c>
      <c r="F2290" s="18" t="n">
        <v>12</v>
      </c>
      <c r="I2290" s="17" t="n">
        <v>1919</v>
      </c>
      <c r="J2290" s="19" t="s">
        <v>2781</v>
      </c>
      <c r="N2290" s="20" t="s">
        <v>4601</v>
      </c>
      <c r="O2290" s="20" t="s">
        <v>54</v>
      </c>
    </row>
    <row r="2291" customFormat="false" ht="15" hidden="false" customHeight="false" outlineLevel="0" collapsed="false">
      <c r="A2291" s="14" t="n">
        <v>2290</v>
      </c>
      <c r="B2291" s="15" t="n">
        <v>19191217</v>
      </c>
      <c r="C2291" s="16" t="s">
        <v>4602</v>
      </c>
      <c r="D2291" s="17" t="n">
        <v>1919</v>
      </c>
      <c r="E2291" s="18" t="n">
        <v>17</v>
      </c>
      <c r="F2291" s="18" t="n">
        <v>12</v>
      </c>
      <c r="I2291" s="17" t="n">
        <v>1919</v>
      </c>
      <c r="N2291" s="20" t="s">
        <v>4572</v>
      </c>
      <c r="O2291" s="20" t="s">
        <v>54</v>
      </c>
    </row>
    <row r="2292" customFormat="false" ht="15" hidden="false" customHeight="false" outlineLevel="0" collapsed="false">
      <c r="A2292" s="14" t="n">
        <v>2291</v>
      </c>
      <c r="B2292" s="15" t="n">
        <v>19191219</v>
      </c>
      <c r="C2292" s="16" t="s">
        <v>4603</v>
      </c>
      <c r="D2292" s="17" t="n">
        <v>1919</v>
      </c>
      <c r="E2292" s="18" t="n">
        <v>19</v>
      </c>
      <c r="F2292" s="18" t="n">
        <v>12</v>
      </c>
      <c r="I2292" s="17" t="n">
        <v>1919</v>
      </c>
      <c r="J2292" s="19" t="s">
        <v>567</v>
      </c>
      <c r="N2292" s="20" t="s">
        <v>4604</v>
      </c>
      <c r="O2292" s="20" t="s">
        <v>54</v>
      </c>
    </row>
    <row r="2293" customFormat="false" ht="15" hidden="false" customHeight="false" outlineLevel="0" collapsed="false">
      <c r="A2293" s="14" t="n">
        <v>2292</v>
      </c>
      <c r="B2293" s="15" t="s">
        <v>4605</v>
      </c>
      <c r="C2293" s="16" t="s">
        <v>4606</v>
      </c>
      <c r="D2293" s="17" t="n">
        <v>1919</v>
      </c>
      <c r="E2293" s="18" t="n">
        <v>21</v>
      </c>
      <c r="F2293" s="18" t="n">
        <v>12</v>
      </c>
      <c r="I2293" s="17" t="n">
        <v>1919</v>
      </c>
      <c r="J2293" s="19" t="s">
        <v>567</v>
      </c>
      <c r="N2293" s="20" t="s">
        <v>4607</v>
      </c>
      <c r="O2293" s="20" t="s">
        <v>54</v>
      </c>
    </row>
    <row r="2294" customFormat="false" ht="15" hidden="false" customHeight="false" outlineLevel="0" collapsed="false">
      <c r="A2294" s="14" t="n">
        <v>2293</v>
      </c>
      <c r="B2294" s="15" t="s">
        <v>4608</v>
      </c>
      <c r="C2294" s="16" t="s">
        <v>4606</v>
      </c>
      <c r="D2294" s="17" t="n">
        <v>1919</v>
      </c>
      <c r="E2294" s="18" t="n">
        <v>21</v>
      </c>
      <c r="F2294" s="18" t="n">
        <v>12</v>
      </c>
      <c r="I2294" s="17" t="n">
        <v>1919</v>
      </c>
      <c r="J2294" s="19" t="s">
        <v>567</v>
      </c>
      <c r="N2294" s="20" t="s">
        <v>4609</v>
      </c>
      <c r="O2294" s="20" t="s">
        <v>54</v>
      </c>
    </row>
    <row r="2295" customFormat="false" ht="15" hidden="false" customHeight="false" outlineLevel="0" collapsed="false">
      <c r="A2295" s="14" t="n">
        <v>2294</v>
      </c>
      <c r="B2295" s="15" t="n">
        <v>19191222</v>
      </c>
      <c r="C2295" s="16" t="s">
        <v>4610</v>
      </c>
      <c r="D2295" s="17" t="n">
        <v>1919</v>
      </c>
      <c r="E2295" s="18" t="n">
        <v>22</v>
      </c>
      <c r="F2295" s="18" t="n">
        <v>12</v>
      </c>
      <c r="I2295" s="17" t="n">
        <v>1919</v>
      </c>
      <c r="J2295" s="19" t="s">
        <v>567</v>
      </c>
      <c r="N2295" s="20" t="s">
        <v>4451</v>
      </c>
      <c r="O2295" s="20" t="s">
        <v>54</v>
      </c>
    </row>
    <row r="2296" customFormat="false" ht="15" hidden="false" customHeight="false" outlineLevel="0" collapsed="false">
      <c r="A2296" s="14" t="n">
        <v>2295</v>
      </c>
      <c r="B2296" s="15" t="s">
        <v>4611</v>
      </c>
      <c r="C2296" s="16" t="s">
        <v>4612</v>
      </c>
      <c r="D2296" s="17" t="n">
        <v>1919</v>
      </c>
      <c r="E2296" s="18" t="n">
        <v>23</v>
      </c>
      <c r="F2296" s="18" t="n">
        <v>12</v>
      </c>
      <c r="I2296" s="17" t="n">
        <v>1919</v>
      </c>
      <c r="J2296" s="19" t="s">
        <v>567</v>
      </c>
      <c r="M2296" s="20" t="s">
        <v>4613</v>
      </c>
      <c r="N2296" s="20" t="s">
        <v>53</v>
      </c>
      <c r="O2296" s="20" t="s">
        <v>54</v>
      </c>
    </row>
    <row r="2297" customFormat="false" ht="15" hidden="false" customHeight="false" outlineLevel="0" collapsed="false">
      <c r="A2297" s="14" t="n">
        <v>2296</v>
      </c>
      <c r="B2297" s="15" t="s">
        <v>4614</v>
      </c>
      <c r="C2297" s="16" t="s">
        <v>4612</v>
      </c>
      <c r="D2297" s="17" t="n">
        <v>1919</v>
      </c>
      <c r="E2297" s="18" t="n">
        <v>23</v>
      </c>
      <c r="F2297" s="18" t="n">
        <v>12</v>
      </c>
      <c r="I2297" s="17" t="n">
        <v>1919</v>
      </c>
      <c r="J2297" s="19" t="s">
        <v>567</v>
      </c>
      <c r="N2297" s="20" t="s">
        <v>4451</v>
      </c>
      <c r="O2297" s="20" t="s">
        <v>54</v>
      </c>
    </row>
    <row r="2298" customFormat="false" ht="15" hidden="false" customHeight="false" outlineLevel="0" collapsed="false">
      <c r="A2298" s="14" t="n">
        <v>2297</v>
      </c>
      <c r="B2298" s="15" t="s">
        <v>4615</v>
      </c>
      <c r="C2298" s="16" t="s">
        <v>4616</v>
      </c>
      <c r="D2298" s="17" t="n">
        <v>1919</v>
      </c>
      <c r="E2298" s="18" t="n">
        <v>24</v>
      </c>
      <c r="F2298" s="18" t="n">
        <v>12</v>
      </c>
      <c r="I2298" s="17" t="n">
        <v>1919</v>
      </c>
      <c r="J2298" s="19" t="s">
        <v>567</v>
      </c>
      <c r="M2298" s="20" t="s">
        <v>4613</v>
      </c>
      <c r="N2298" s="20" t="s">
        <v>56</v>
      </c>
      <c r="O2298" s="20" t="s">
        <v>54</v>
      </c>
    </row>
    <row r="2299" customFormat="false" ht="15" hidden="false" customHeight="false" outlineLevel="0" collapsed="false">
      <c r="A2299" s="14" t="n">
        <v>2298</v>
      </c>
      <c r="B2299" s="15" t="s">
        <v>4617</v>
      </c>
      <c r="C2299" s="16" t="s">
        <v>4618</v>
      </c>
      <c r="D2299" s="17" t="n">
        <v>1919</v>
      </c>
      <c r="E2299" s="18" t="n">
        <v>25</v>
      </c>
      <c r="F2299" s="18" t="n">
        <v>12</v>
      </c>
      <c r="I2299" s="17" t="n">
        <v>1919</v>
      </c>
      <c r="J2299" s="19" t="s">
        <v>567</v>
      </c>
      <c r="M2299" s="20" t="s">
        <v>4613</v>
      </c>
      <c r="N2299" s="20" t="s">
        <v>58</v>
      </c>
      <c r="O2299" s="20" t="s">
        <v>54</v>
      </c>
    </row>
    <row r="2300" customFormat="false" ht="15" hidden="false" customHeight="false" outlineLevel="0" collapsed="false">
      <c r="A2300" s="14" t="n">
        <v>2299</v>
      </c>
      <c r="B2300" s="15" t="s">
        <v>4619</v>
      </c>
      <c r="C2300" s="16" t="s">
        <v>4618</v>
      </c>
      <c r="D2300" s="17" t="n">
        <v>1919</v>
      </c>
      <c r="E2300" s="18" t="n">
        <v>25</v>
      </c>
      <c r="F2300" s="18" t="n">
        <v>12</v>
      </c>
      <c r="I2300" s="17" t="n">
        <v>1919</v>
      </c>
      <c r="J2300" s="19" t="s">
        <v>567</v>
      </c>
      <c r="N2300" s="20" t="s">
        <v>4620</v>
      </c>
      <c r="O2300" s="20" t="s">
        <v>54</v>
      </c>
    </row>
    <row r="2301" customFormat="false" ht="15" hidden="false" customHeight="false" outlineLevel="0" collapsed="false">
      <c r="A2301" s="14" t="n">
        <v>2300</v>
      </c>
      <c r="B2301" s="15" t="s">
        <v>4621</v>
      </c>
      <c r="C2301" s="16" t="s">
        <v>4622</v>
      </c>
      <c r="D2301" s="17" t="n">
        <v>1919</v>
      </c>
      <c r="E2301" s="18" t="n">
        <v>26</v>
      </c>
      <c r="F2301" s="18" t="n">
        <v>12</v>
      </c>
      <c r="I2301" s="17" t="n">
        <v>1919</v>
      </c>
      <c r="J2301" s="19" t="s">
        <v>567</v>
      </c>
      <c r="M2301" s="20" t="s">
        <v>4623</v>
      </c>
      <c r="N2301" s="20" t="s">
        <v>53</v>
      </c>
      <c r="O2301" s="20" t="s">
        <v>54</v>
      </c>
    </row>
    <row r="2302" customFormat="false" ht="15" hidden="false" customHeight="false" outlineLevel="0" collapsed="false">
      <c r="A2302" s="14" t="n">
        <v>2301</v>
      </c>
      <c r="B2302" s="15" t="s">
        <v>4624</v>
      </c>
      <c r="C2302" s="16" t="s">
        <v>4622</v>
      </c>
      <c r="D2302" s="17" t="n">
        <v>1919</v>
      </c>
      <c r="E2302" s="18" t="n">
        <v>26</v>
      </c>
      <c r="F2302" s="18" t="n">
        <v>12</v>
      </c>
      <c r="I2302" s="17" t="n">
        <v>1919</v>
      </c>
      <c r="J2302" s="19" t="s">
        <v>567</v>
      </c>
      <c r="M2302" s="20" t="s">
        <v>4613</v>
      </c>
      <c r="N2302" s="20" t="s">
        <v>60</v>
      </c>
      <c r="O2302" s="20" t="s">
        <v>54</v>
      </c>
    </row>
    <row r="2303" customFormat="false" ht="15" hidden="false" customHeight="false" outlineLevel="0" collapsed="false">
      <c r="A2303" s="14" t="n">
        <v>2302</v>
      </c>
      <c r="B2303" s="15" t="s">
        <v>4625</v>
      </c>
      <c r="C2303" s="16" t="s">
        <v>4626</v>
      </c>
      <c r="D2303" s="17" t="n">
        <v>1919</v>
      </c>
      <c r="E2303" s="18" t="n">
        <v>27</v>
      </c>
      <c r="F2303" s="18" t="n">
        <v>12</v>
      </c>
      <c r="I2303" s="17" t="n">
        <v>1919</v>
      </c>
      <c r="J2303" s="19" t="s">
        <v>567</v>
      </c>
      <c r="M2303" s="20" t="s">
        <v>4613</v>
      </c>
      <c r="N2303" s="20" t="s">
        <v>62</v>
      </c>
      <c r="O2303" s="20" t="s">
        <v>54</v>
      </c>
    </row>
    <row r="2304" customFormat="false" ht="15" hidden="false" customHeight="false" outlineLevel="0" collapsed="false">
      <c r="A2304" s="14" t="n">
        <v>2303</v>
      </c>
      <c r="B2304" s="15" t="s">
        <v>4627</v>
      </c>
      <c r="C2304" s="16" t="s">
        <v>4626</v>
      </c>
      <c r="D2304" s="17" t="n">
        <v>1919</v>
      </c>
      <c r="E2304" s="18" t="n">
        <v>27</v>
      </c>
      <c r="F2304" s="18" t="n">
        <v>12</v>
      </c>
      <c r="I2304" s="17" t="n">
        <v>1919</v>
      </c>
      <c r="J2304" s="19" t="s">
        <v>567</v>
      </c>
      <c r="N2304" s="20" t="s">
        <v>4628</v>
      </c>
      <c r="O2304" s="20" t="s">
        <v>54</v>
      </c>
    </row>
    <row r="2305" customFormat="false" ht="15" hidden="false" customHeight="false" outlineLevel="0" collapsed="false">
      <c r="A2305" s="14" t="n">
        <v>2304</v>
      </c>
      <c r="B2305" s="15" t="s">
        <v>4629</v>
      </c>
      <c r="C2305" s="16" t="s">
        <v>4630</v>
      </c>
      <c r="D2305" s="17" t="n">
        <v>1919</v>
      </c>
      <c r="E2305" s="18" t="n">
        <v>28</v>
      </c>
      <c r="F2305" s="18" t="n">
        <v>12</v>
      </c>
      <c r="I2305" s="17" t="n">
        <v>1919</v>
      </c>
      <c r="J2305" s="19" t="s">
        <v>567</v>
      </c>
      <c r="M2305" s="20" t="s">
        <v>4623</v>
      </c>
      <c r="N2305" s="20" t="s">
        <v>56</v>
      </c>
      <c r="O2305" s="20" t="s">
        <v>54</v>
      </c>
    </row>
    <row r="2306" customFormat="false" ht="15" hidden="false" customHeight="false" outlineLevel="0" collapsed="false">
      <c r="A2306" s="14" t="n">
        <v>2305</v>
      </c>
      <c r="B2306" s="15" t="s">
        <v>4631</v>
      </c>
      <c r="C2306" s="16" t="s">
        <v>4630</v>
      </c>
      <c r="D2306" s="17" t="n">
        <v>1919</v>
      </c>
      <c r="E2306" s="18" t="n">
        <v>28</v>
      </c>
      <c r="F2306" s="18" t="n">
        <v>12</v>
      </c>
      <c r="I2306" s="17" t="n">
        <v>1919</v>
      </c>
      <c r="J2306" s="19" t="s">
        <v>567</v>
      </c>
      <c r="N2306" s="20" t="s">
        <v>4632</v>
      </c>
      <c r="O2306" s="20" t="s">
        <v>54</v>
      </c>
    </row>
    <row r="2307" customFormat="false" ht="15" hidden="false" customHeight="false" outlineLevel="0" collapsed="false">
      <c r="A2307" s="14" t="n">
        <v>2306</v>
      </c>
      <c r="B2307" s="15" t="s">
        <v>4633</v>
      </c>
      <c r="C2307" s="16" t="s">
        <v>4634</v>
      </c>
      <c r="D2307" s="17" t="n">
        <v>1919</v>
      </c>
      <c r="E2307" s="18" t="n">
        <v>29</v>
      </c>
      <c r="F2307" s="18" t="n">
        <v>12</v>
      </c>
      <c r="I2307" s="17" t="n">
        <v>1919</v>
      </c>
      <c r="J2307" s="19" t="s">
        <v>567</v>
      </c>
      <c r="M2307" s="20" t="s">
        <v>4623</v>
      </c>
      <c r="N2307" s="20" t="s">
        <v>58</v>
      </c>
      <c r="O2307" s="20" t="s">
        <v>54</v>
      </c>
    </row>
    <row r="2308" customFormat="false" ht="15" hidden="false" customHeight="false" outlineLevel="0" collapsed="false">
      <c r="A2308" s="14" t="n">
        <v>2307</v>
      </c>
      <c r="B2308" s="15" t="s">
        <v>4635</v>
      </c>
      <c r="C2308" s="16" t="s">
        <v>4634</v>
      </c>
      <c r="D2308" s="17" t="n">
        <v>1919</v>
      </c>
      <c r="E2308" s="18" t="n">
        <v>29</v>
      </c>
      <c r="F2308" s="18" t="n">
        <v>12</v>
      </c>
      <c r="I2308" s="17" t="n">
        <v>1919</v>
      </c>
      <c r="J2308" s="19" t="s">
        <v>567</v>
      </c>
      <c r="M2308" s="20" t="s">
        <v>4613</v>
      </c>
      <c r="N2308" s="20" t="s">
        <v>64</v>
      </c>
      <c r="O2308" s="20" t="s">
        <v>54</v>
      </c>
    </row>
    <row r="2309" customFormat="false" ht="15" hidden="false" customHeight="false" outlineLevel="0" collapsed="false">
      <c r="A2309" s="14" t="n">
        <v>2308</v>
      </c>
      <c r="B2309" s="15" t="s">
        <v>4636</v>
      </c>
      <c r="C2309" s="16" t="s">
        <v>4637</v>
      </c>
      <c r="D2309" s="17" t="n">
        <v>1919</v>
      </c>
      <c r="E2309" s="18" t="n">
        <v>30</v>
      </c>
      <c r="F2309" s="18" t="n">
        <v>12</v>
      </c>
      <c r="I2309" s="17" t="n">
        <v>1919</v>
      </c>
      <c r="J2309" s="19" t="s">
        <v>567</v>
      </c>
      <c r="M2309" s="20" t="s">
        <v>4613</v>
      </c>
      <c r="N2309" s="20" t="s">
        <v>66</v>
      </c>
      <c r="O2309" s="20" t="s">
        <v>54</v>
      </c>
    </row>
    <row r="2310" customFormat="false" ht="15" hidden="false" customHeight="false" outlineLevel="0" collapsed="false">
      <c r="A2310" s="14" t="n">
        <v>2309</v>
      </c>
      <c r="B2310" s="15" t="s">
        <v>4638</v>
      </c>
      <c r="C2310" s="16" t="s">
        <v>4637</v>
      </c>
      <c r="D2310" s="17" t="n">
        <v>1919</v>
      </c>
      <c r="E2310" s="18" t="n">
        <v>30</v>
      </c>
      <c r="F2310" s="18" t="n">
        <v>12</v>
      </c>
      <c r="I2310" s="17" t="n">
        <v>1919</v>
      </c>
      <c r="J2310" s="19" t="s">
        <v>567</v>
      </c>
      <c r="N2310" s="20" t="s">
        <v>4639</v>
      </c>
      <c r="O2310" s="20" t="s">
        <v>54</v>
      </c>
    </row>
    <row r="2311" customFormat="false" ht="15" hidden="false" customHeight="false" outlineLevel="0" collapsed="false">
      <c r="A2311" s="14" t="n">
        <v>2310</v>
      </c>
      <c r="B2311" s="15" t="s">
        <v>4640</v>
      </c>
      <c r="C2311" s="16" t="s">
        <v>4641</v>
      </c>
      <c r="D2311" s="17" t="n">
        <v>1919</v>
      </c>
      <c r="E2311" s="18" t="n">
        <v>31</v>
      </c>
      <c r="F2311" s="18" t="n">
        <v>12</v>
      </c>
      <c r="I2311" s="17" t="n">
        <v>1919</v>
      </c>
      <c r="J2311" s="19" t="s">
        <v>567</v>
      </c>
      <c r="M2311" s="20" t="s">
        <v>4623</v>
      </c>
      <c r="N2311" s="20" t="s">
        <v>60</v>
      </c>
      <c r="O2311" s="20" t="s">
        <v>54</v>
      </c>
    </row>
    <row r="2312" customFormat="false" ht="15" hidden="false" customHeight="false" outlineLevel="0" collapsed="false">
      <c r="A2312" s="14" t="n">
        <v>2311</v>
      </c>
      <c r="B2312" s="15" t="s">
        <v>4642</v>
      </c>
      <c r="C2312" s="16" t="s">
        <v>4641</v>
      </c>
      <c r="D2312" s="17" t="n">
        <v>1919</v>
      </c>
      <c r="E2312" s="18" t="n">
        <v>31</v>
      </c>
      <c r="F2312" s="18" t="n">
        <v>12</v>
      </c>
      <c r="I2312" s="17" t="n">
        <v>1919</v>
      </c>
      <c r="J2312" s="19" t="s">
        <v>567</v>
      </c>
      <c r="M2312" s="20" t="s">
        <v>4613</v>
      </c>
      <c r="N2312" s="20" t="s">
        <v>68</v>
      </c>
      <c r="O2312" s="20" t="s">
        <v>54</v>
      </c>
    </row>
    <row r="2313" customFormat="false" ht="15" hidden="false" customHeight="false" outlineLevel="0" collapsed="false">
      <c r="A2313" s="14" t="n">
        <v>2312</v>
      </c>
      <c r="B2313" s="15" t="s">
        <v>4643</v>
      </c>
      <c r="C2313" s="16" t="s">
        <v>4641</v>
      </c>
      <c r="D2313" s="17" t="n">
        <v>1919</v>
      </c>
      <c r="E2313" s="18" t="n">
        <v>31</v>
      </c>
      <c r="F2313" s="18" t="n">
        <v>12</v>
      </c>
      <c r="I2313" s="17" t="n">
        <v>1919</v>
      </c>
      <c r="J2313" s="19" t="s">
        <v>567</v>
      </c>
      <c r="N2313" s="20" t="s">
        <v>4644</v>
      </c>
      <c r="O2313" s="20" t="s">
        <v>54</v>
      </c>
    </row>
    <row r="2314" customFormat="false" ht="15" hidden="false" customHeight="false" outlineLevel="0" collapsed="false">
      <c r="A2314" s="14" t="n">
        <v>2313</v>
      </c>
      <c r="B2314" s="15" t="s">
        <v>4645</v>
      </c>
      <c r="C2314" s="16" t="s">
        <v>4646</v>
      </c>
      <c r="D2314" s="17" t="n">
        <v>1920</v>
      </c>
      <c r="E2314" s="18" t="n">
        <v>1</v>
      </c>
      <c r="F2314" s="18" t="n">
        <v>1</v>
      </c>
      <c r="I2314" s="17" t="n">
        <v>1920</v>
      </c>
      <c r="J2314" s="19" t="s">
        <v>567</v>
      </c>
      <c r="N2314" s="20" t="s">
        <v>4451</v>
      </c>
      <c r="O2314" s="20" t="s">
        <v>54</v>
      </c>
    </row>
    <row r="2315" customFormat="false" ht="15" hidden="false" customHeight="false" outlineLevel="0" collapsed="false">
      <c r="A2315" s="14" t="n">
        <v>2314</v>
      </c>
      <c r="B2315" s="15" t="s">
        <v>4647</v>
      </c>
      <c r="C2315" s="16" t="s">
        <v>4646</v>
      </c>
      <c r="D2315" s="17" t="n">
        <v>1920</v>
      </c>
      <c r="E2315" s="18" t="n">
        <v>1</v>
      </c>
      <c r="F2315" s="18" t="n">
        <v>1</v>
      </c>
      <c r="I2315" s="17" t="n">
        <v>1920</v>
      </c>
      <c r="J2315" s="19" t="s">
        <v>567</v>
      </c>
      <c r="N2315" s="20" t="s">
        <v>4648</v>
      </c>
      <c r="O2315" s="20" t="s">
        <v>54</v>
      </c>
    </row>
    <row r="2316" customFormat="false" ht="15" hidden="false" customHeight="false" outlineLevel="0" collapsed="false">
      <c r="A2316" s="14" t="n">
        <v>2315</v>
      </c>
      <c r="B2316" s="15" t="s">
        <v>4649</v>
      </c>
      <c r="C2316" s="16" t="s">
        <v>4650</v>
      </c>
      <c r="D2316" s="17" t="n">
        <v>1920</v>
      </c>
      <c r="E2316" s="18" t="n">
        <v>2</v>
      </c>
      <c r="F2316" s="18" t="n">
        <v>1</v>
      </c>
      <c r="I2316" s="17" t="n">
        <v>1920</v>
      </c>
      <c r="J2316" s="19" t="s">
        <v>567</v>
      </c>
      <c r="M2316" s="20" t="s">
        <v>4623</v>
      </c>
      <c r="N2316" s="20" t="s">
        <v>62</v>
      </c>
      <c r="O2316" s="20" t="s">
        <v>54</v>
      </c>
    </row>
    <row r="2317" customFormat="false" ht="15" hidden="false" customHeight="false" outlineLevel="0" collapsed="false">
      <c r="A2317" s="14" t="n">
        <v>2316</v>
      </c>
      <c r="B2317" s="15" t="s">
        <v>4651</v>
      </c>
      <c r="C2317" s="16" t="s">
        <v>4650</v>
      </c>
      <c r="D2317" s="17" t="n">
        <v>1920</v>
      </c>
      <c r="E2317" s="18" t="n">
        <v>2</v>
      </c>
      <c r="F2317" s="18" t="n">
        <v>1</v>
      </c>
      <c r="I2317" s="17" t="n">
        <v>1920</v>
      </c>
      <c r="J2317" s="19" t="s">
        <v>567</v>
      </c>
      <c r="M2317" s="20" t="s">
        <v>4613</v>
      </c>
      <c r="N2317" s="20" t="s">
        <v>70</v>
      </c>
      <c r="O2317" s="20" t="s">
        <v>54</v>
      </c>
    </row>
    <row r="2318" customFormat="false" ht="15" hidden="false" customHeight="false" outlineLevel="0" collapsed="false">
      <c r="A2318" s="14" t="n">
        <v>2317</v>
      </c>
      <c r="B2318" s="15" t="s">
        <v>4652</v>
      </c>
      <c r="C2318" s="16" t="s">
        <v>4653</v>
      </c>
      <c r="D2318" s="17" t="n">
        <v>1920</v>
      </c>
      <c r="E2318" s="18" t="n">
        <v>3</v>
      </c>
      <c r="F2318" s="18" t="n">
        <v>1</v>
      </c>
      <c r="I2318" s="17" t="n">
        <v>1920</v>
      </c>
      <c r="J2318" s="19" t="s">
        <v>567</v>
      </c>
      <c r="M2318" s="20" t="s">
        <v>4623</v>
      </c>
      <c r="N2318" s="20" t="s">
        <v>64</v>
      </c>
      <c r="O2318" s="20" t="s">
        <v>54</v>
      </c>
    </row>
    <row r="2319" customFormat="false" ht="15" hidden="false" customHeight="false" outlineLevel="0" collapsed="false">
      <c r="A2319" s="14" t="n">
        <v>2318</v>
      </c>
      <c r="B2319" s="15" t="s">
        <v>4654</v>
      </c>
      <c r="C2319" s="16" t="s">
        <v>4653</v>
      </c>
      <c r="D2319" s="17" t="n">
        <v>1920</v>
      </c>
      <c r="E2319" s="18" t="n">
        <v>3</v>
      </c>
      <c r="F2319" s="18" t="n">
        <v>1</v>
      </c>
      <c r="I2319" s="17" t="n">
        <v>1920</v>
      </c>
      <c r="J2319" s="19" t="s">
        <v>567</v>
      </c>
      <c r="M2319" s="20" t="s">
        <v>4613</v>
      </c>
      <c r="N2319" s="20" t="s">
        <v>72</v>
      </c>
      <c r="O2319" s="20" t="s">
        <v>54</v>
      </c>
    </row>
    <row r="2320" customFormat="false" ht="15" hidden="false" customHeight="false" outlineLevel="0" collapsed="false">
      <c r="A2320" s="14" t="n">
        <v>2319</v>
      </c>
      <c r="B2320" s="15" t="n">
        <v>19200105</v>
      </c>
      <c r="C2320" s="16" t="s">
        <v>4655</v>
      </c>
      <c r="D2320" s="17" t="n">
        <v>1920</v>
      </c>
      <c r="E2320" s="18" t="n">
        <v>5</v>
      </c>
      <c r="F2320" s="18" t="n">
        <v>1</v>
      </c>
      <c r="I2320" s="17" t="n">
        <v>1920</v>
      </c>
      <c r="J2320" s="19" t="s">
        <v>722</v>
      </c>
      <c r="N2320" s="20" t="s">
        <v>4656</v>
      </c>
      <c r="O2320" s="20" t="s">
        <v>54</v>
      </c>
    </row>
    <row r="2321" customFormat="false" ht="15" hidden="false" customHeight="false" outlineLevel="0" collapsed="false">
      <c r="A2321" s="14" t="n">
        <v>2320</v>
      </c>
      <c r="B2321" s="15" t="n">
        <v>19200106</v>
      </c>
      <c r="C2321" s="16" t="s">
        <v>4657</v>
      </c>
      <c r="D2321" s="17" t="n">
        <v>1920</v>
      </c>
      <c r="E2321" s="18" t="n">
        <v>6</v>
      </c>
      <c r="F2321" s="18" t="n">
        <v>1</v>
      </c>
      <c r="I2321" s="17" t="n">
        <v>1920</v>
      </c>
      <c r="J2321" s="19" t="s">
        <v>722</v>
      </c>
      <c r="N2321" s="20" t="s">
        <v>4658</v>
      </c>
      <c r="O2321" s="20" t="s">
        <v>54</v>
      </c>
    </row>
    <row r="2322" customFormat="false" ht="15" hidden="false" customHeight="false" outlineLevel="0" collapsed="false">
      <c r="A2322" s="14" t="n">
        <v>2321</v>
      </c>
      <c r="B2322" s="15" t="n">
        <v>19200107</v>
      </c>
      <c r="C2322" s="16" t="s">
        <v>4659</v>
      </c>
      <c r="D2322" s="17" t="n">
        <v>1920</v>
      </c>
      <c r="E2322" s="18" t="n">
        <v>7</v>
      </c>
      <c r="F2322" s="18" t="n">
        <v>1</v>
      </c>
      <c r="I2322" s="17" t="n">
        <v>1920</v>
      </c>
      <c r="J2322" s="19" t="s">
        <v>722</v>
      </c>
      <c r="N2322" s="20" t="s">
        <v>4660</v>
      </c>
      <c r="O2322" s="20" t="s">
        <v>54</v>
      </c>
    </row>
    <row r="2323" customFormat="false" ht="15" hidden="false" customHeight="false" outlineLevel="0" collapsed="false">
      <c r="A2323" s="14" t="n">
        <v>2322</v>
      </c>
      <c r="B2323" s="15" t="n">
        <v>19200109</v>
      </c>
      <c r="C2323" s="16" t="s">
        <v>4661</v>
      </c>
      <c r="D2323" s="17" t="n">
        <v>1920</v>
      </c>
      <c r="E2323" s="18" t="n">
        <v>9</v>
      </c>
      <c r="F2323" s="18" t="n">
        <v>1</v>
      </c>
      <c r="I2323" s="17" t="n">
        <v>1920</v>
      </c>
      <c r="J2323" s="19" t="s">
        <v>2781</v>
      </c>
      <c r="N2323" s="20" t="s">
        <v>4662</v>
      </c>
      <c r="O2323" s="20" t="s">
        <v>54</v>
      </c>
    </row>
    <row r="2324" customFormat="false" ht="15" hidden="false" customHeight="false" outlineLevel="0" collapsed="false">
      <c r="A2324" s="14" t="n">
        <v>2323</v>
      </c>
      <c r="B2324" s="15" t="s">
        <v>4663</v>
      </c>
      <c r="C2324" s="16" t="s">
        <v>4664</v>
      </c>
      <c r="D2324" s="17" t="n">
        <v>1920</v>
      </c>
      <c r="E2324" s="18" t="n">
        <v>10</v>
      </c>
      <c r="F2324" s="18" t="n">
        <v>1</v>
      </c>
      <c r="I2324" s="17" t="n">
        <v>1920</v>
      </c>
      <c r="J2324" s="19" t="s">
        <v>2781</v>
      </c>
      <c r="N2324" s="20" t="s">
        <v>4665</v>
      </c>
      <c r="O2324" s="20" t="s">
        <v>54</v>
      </c>
    </row>
    <row r="2325" customFormat="false" ht="15" hidden="false" customHeight="false" outlineLevel="0" collapsed="false">
      <c r="A2325" s="14" t="n">
        <v>2324</v>
      </c>
      <c r="B2325" s="15" t="s">
        <v>4666</v>
      </c>
      <c r="C2325" s="16" t="s">
        <v>4667</v>
      </c>
      <c r="D2325" s="17" t="n">
        <v>1920</v>
      </c>
      <c r="E2325" s="18" t="n">
        <v>11</v>
      </c>
      <c r="F2325" s="18" t="n">
        <v>1</v>
      </c>
      <c r="I2325" s="17" t="n">
        <v>1920</v>
      </c>
      <c r="J2325" s="19" t="s">
        <v>2781</v>
      </c>
      <c r="N2325" s="20" t="s">
        <v>4668</v>
      </c>
      <c r="O2325" s="20" t="s">
        <v>54</v>
      </c>
    </row>
    <row r="2326" customFormat="false" ht="15" hidden="false" customHeight="false" outlineLevel="0" collapsed="false">
      <c r="A2326" s="14" t="n">
        <v>2325</v>
      </c>
      <c r="B2326" s="15" t="s">
        <v>4669</v>
      </c>
      <c r="C2326" s="16" t="s">
        <v>4667</v>
      </c>
      <c r="D2326" s="17" t="n">
        <v>1920</v>
      </c>
      <c r="E2326" s="18" t="n">
        <v>11</v>
      </c>
      <c r="F2326" s="18" t="n">
        <v>1</v>
      </c>
      <c r="I2326" s="17" t="n">
        <v>1920</v>
      </c>
      <c r="J2326" s="19" t="s">
        <v>2781</v>
      </c>
      <c r="N2326" s="20" t="s">
        <v>4670</v>
      </c>
      <c r="O2326" s="20" t="s">
        <v>54</v>
      </c>
    </row>
    <row r="2327" customFormat="false" ht="15" hidden="false" customHeight="false" outlineLevel="0" collapsed="false">
      <c r="A2327" s="14" t="n">
        <v>2326</v>
      </c>
      <c r="B2327" s="15" t="n">
        <v>19200116</v>
      </c>
      <c r="C2327" s="16" t="s">
        <v>4671</v>
      </c>
      <c r="D2327" s="17" t="n">
        <v>1920</v>
      </c>
      <c r="E2327" s="18" t="n">
        <v>16</v>
      </c>
      <c r="F2327" s="18" t="n">
        <v>1</v>
      </c>
      <c r="I2327" s="17" t="n">
        <v>1920</v>
      </c>
      <c r="J2327" s="19" t="s">
        <v>2781</v>
      </c>
      <c r="N2327" s="20" t="s">
        <v>4672</v>
      </c>
      <c r="O2327" s="20" t="s">
        <v>54</v>
      </c>
    </row>
    <row r="2328" customFormat="false" ht="15" hidden="false" customHeight="false" outlineLevel="0" collapsed="false">
      <c r="A2328" s="14" t="n">
        <v>2327</v>
      </c>
      <c r="B2328" s="15" t="s">
        <v>4673</v>
      </c>
      <c r="C2328" s="16" t="s">
        <v>4674</v>
      </c>
      <c r="D2328" s="17" t="n">
        <v>1920</v>
      </c>
      <c r="E2328" s="18" t="n">
        <v>17</v>
      </c>
      <c r="F2328" s="18" t="n">
        <v>1</v>
      </c>
      <c r="I2328" s="17" t="n">
        <v>1920</v>
      </c>
      <c r="J2328" s="19" t="s">
        <v>2781</v>
      </c>
      <c r="N2328" s="20" t="s">
        <v>3264</v>
      </c>
      <c r="O2328" s="20" t="s">
        <v>54</v>
      </c>
    </row>
    <row r="2329" customFormat="false" ht="15" hidden="false" customHeight="false" outlineLevel="0" collapsed="false">
      <c r="A2329" s="14" t="n">
        <v>2328</v>
      </c>
      <c r="B2329" s="15" t="s">
        <v>4675</v>
      </c>
      <c r="C2329" s="16" t="s">
        <v>4674</v>
      </c>
      <c r="D2329" s="17" t="n">
        <v>1920</v>
      </c>
      <c r="E2329" s="18" t="n">
        <v>17</v>
      </c>
      <c r="F2329" s="18" t="n">
        <v>1</v>
      </c>
      <c r="I2329" s="17" t="n">
        <v>1920</v>
      </c>
      <c r="J2329" s="19" t="s">
        <v>2781</v>
      </c>
      <c r="N2329" s="20" t="s">
        <v>4676</v>
      </c>
      <c r="O2329" s="20" t="s">
        <v>54</v>
      </c>
    </row>
    <row r="2330" customFormat="false" ht="15" hidden="false" customHeight="false" outlineLevel="0" collapsed="false">
      <c r="A2330" s="14" t="n">
        <v>2329</v>
      </c>
      <c r="B2330" s="15" t="s">
        <v>4677</v>
      </c>
      <c r="C2330" s="16" t="s">
        <v>4678</v>
      </c>
      <c r="D2330" s="17" t="n">
        <v>1920</v>
      </c>
      <c r="E2330" s="18" t="n">
        <v>18</v>
      </c>
      <c r="F2330" s="18" t="n">
        <v>1</v>
      </c>
      <c r="I2330" s="17" t="n">
        <v>1920</v>
      </c>
      <c r="J2330" s="19" t="s">
        <v>2781</v>
      </c>
      <c r="N2330" s="20" t="s">
        <v>4679</v>
      </c>
      <c r="O2330" s="20" t="s">
        <v>54</v>
      </c>
    </row>
    <row r="2331" customFormat="false" ht="15" hidden="false" customHeight="false" outlineLevel="0" collapsed="false">
      <c r="A2331" s="14" t="n">
        <v>2330</v>
      </c>
      <c r="B2331" s="15" t="s">
        <v>4680</v>
      </c>
      <c r="C2331" s="16" t="s">
        <v>4681</v>
      </c>
      <c r="D2331" s="17" t="n">
        <v>1920</v>
      </c>
      <c r="E2331" s="18" t="n">
        <v>25</v>
      </c>
      <c r="F2331" s="18" t="n">
        <v>1</v>
      </c>
      <c r="I2331" s="17" t="n">
        <v>1920</v>
      </c>
      <c r="J2331" s="19" t="s">
        <v>2781</v>
      </c>
      <c r="N2331" s="20" t="s">
        <v>3264</v>
      </c>
      <c r="O2331" s="20" t="s">
        <v>54</v>
      </c>
    </row>
    <row r="2332" customFormat="false" ht="15" hidden="false" customHeight="false" outlineLevel="0" collapsed="false">
      <c r="A2332" s="14" t="n">
        <v>2331</v>
      </c>
      <c r="B2332" s="15" t="n">
        <v>19200130</v>
      </c>
      <c r="C2332" s="16" t="s">
        <v>4682</v>
      </c>
      <c r="D2332" s="17" t="n">
        <v>1920</v>
      </c>
      <c r="E2332" s="18" t="n">
        <v>30</v>
      </c>
      <c r="F2332" s="18" t="n">
        <v>1</v>
      </c>
      <c r="I2332" s="17" t="n">
        <v>1920</v>
      </c>
      <c r="J2332" s="19" t="s">
        <v>2781</v>
      </c>
      <c r="N2332" s="20" t="s">
        <v>4683</v>
      </c>
      <c r="O2332" s="20" t="s">
        <v>54</v>
      </c>
    </row>
    <row r="2333" customFormat="false" ht="15" hidden="false" customHeight="false" outlineLevel="0" collapsed="false">
      <c r="A2333" s="14" t="n">
        <v>2332</v>
      </c>
      <c r="B2333" s="15" t="s">
        <v>4684</v>
      </c>
      <c r="C2333" s="16" t="s">
        <v>4685</v>
      </c>
      <c r="D2333" s="17" t="n">
        <v>1920</v>
      </c>
      <c r="E2333" s="18" t="n">
        <v>31</v>
      </c>
      <c r="F2333" s="18" t="n">
        <v>1</v>
      </c>
      <c r="I2333" s="17" t="n">
        <v>1920</v>
      </c>
      <c r="J2333" s="19" t="s">
        <v>2781</v>
      </c>
      <c r="N2333" s="20" t="s">
        <v>4686</v>
      </c>
      <c r="O2333" s="20" t="s">
        <v>54</v>
      </c>
    </row>
    <row r="2334" customFormat="false" ht="15" hidden="false" customHeight="false" outlineLevel="0" collapsed="false">
      <c r="A2334" s="14" t="n">
        <v>2333</v>
      </c>
      <c r="B2334" s="15" t="s">
        <v>4687</v>
      </c>
      <c r="C2334" s="16" t="s">
        <v>4685</v>
      </c>
      <c r="D2334" s="17" t="n">
        <v>1920</v>
      </c>
      <c r="E2334" s="18" t="n">
        <v>31</v>
      </c>
      <c r="F2334" s="18" t="n">
        <v>1</v>
      </c>
      <c r="I2334" s="17" t="n">
        <v>1920</v>
      </c>
      <c r="J2334" s="19" t="s">
        <v>2781</v>
      </c>
      <c r="N2334" s="20" t="s">
        <v>4688</v>
      </c>
      <c r="O2334" s="20" t="s">
        <v>54</v>
      </c>
    </row>
    <row r="2335" customFormat="false" ht="15" hidden="false" customHeight="false" outlineLevel="0" collapsed="false">
      <c r="A2335" s="14" t="n">
        <v>2334</v>
      </c>
      <c r="B2335" s="15" t="s">
        <v>4689</v>
      </c>
      <c r="C2335" s="16" t="s">
        <v>4690</v>
      </c>
      <c r="D2335" s="17" t="n">
        <v>1920</v>
      </c>
      <c r="E2335" s="18" t="n">
        <v>1</v>
      </c>
      <c r="F2335" s="18" t="n">
        <v>2</v>
      </c>
      <c r="I2335" s="17" t="n">
        <v>1920</v>
      </c>
      <c r="J2335" s="19" t="s">
        <v>2781</v>
      </c>
      <c r="N2335" s="20" t="s">
        <v>4691</v>
      </c>
      <c r="O2335" s="20" t="s">
        <v>54</v>
      </c>
    </row>
    <row r="2336" customFormat="false" ht="15" hidden="false" customHeight="false" outlineLevel="0" collapsed="false">
      <c r="A2336" s="14" t="n">
        <v>2335</v>
      </c>
      <c r="B2336" s="15" t="s">
        <v>4692</v>
      </c>
      <c r="C2336" s="16" t="s">
        <v>4693</v>
      </c>
      <c r="D2336" s="17" t="n">
        <v>1920</v>
      </c>
      <c r="E2336" s="18" t="n">
        <v>6</v>
      </c>
      <c r="F2336" s="18" t="n">
        <v>2</v>
      </c>
      <c r="I2336" s="17" t="n">
        <v>1920</v>
      </c>
      <c r="J2336" s="19" t="s">
        <v>2781</v>
      </c>
      <c r="N2336" s="20" t="s">
        <v>4694</v>
      </c>
      <c r="O2336" s="20" t="s">
        <v>54</v>
      </c>
    </row>
    <row r="2337" customFormat="false" ht="15" hidden="false" customHeight="false" outlineLevel="0" collapsed="false">
      <c r="A2337" s="14" t="n">
        <v>2336</v>
      </c>
      <c r="B2337" s="15" t="s">
        <v>4695</v>
      </c>
      <c r="C2337" s="16" t="s">
        <v>4696</v>
      </c>
      <c r="D2337" s="17" t="n">
        <v>1920</v>
      </c>
      <c r="E2337" s="18" t="n">
        <v>7</v>
      </c>
      <c r="F2337" s="18" t="n">
        <v>2</v>
      </c>
      <c r="I2337" s="17" t="n">
        <v>1920</v>
      </c>
      <c r="J2337" s="19" t="s">
        <v>2781</v>
      </c>
      <c r="N2337" s="20" t="s">
        <v>4697</v>
      </c>
      <c r="O2337" s="20" t="s">
        <v>54</v>
      </c>
    </row>
    <row r="2338" customFormat="false" ht="15" hidden="false" customHeight="false" outlineLevel="0" collapsed="false">
      <c r="A2338" s="14" t="n">
        <v>2337</v>
      </c>
      <c r="B2338" s="15" t="s">
        <v>4698</v>
      </c>
      <c r="C2338" s="16" t="s">
        <v>4699</v>
      </c>
      <c r="D2338" s="17" t="n">
        <v>1920</v>
      </c>
      <c r="E2338" s="18" t="n">
        <v>8</v>
      </c>
      <c r="F2338" s="18" t="n">
        <v>2</v>
      </c>
      <c r="I2338" s="17" t="n">
        <v>1920</v>
      </c>
      <c r="J2338" s="19" t="s">
        <v>2781</v>
      </c>
      <c r="N2338" s="20" t="s">
        <v>4700</v>
      </c>
      <c r="O2338" s="20" t="s">
        <v>54</v>
      </c>
    </row>
    <row r="2339" customFormat="false" ht="15" hidden="false" customHeight="false" outlineLevel="0" collapsed="false">
      <c r="A2339" s="14" t="n">
        <v>2338</v>
      </c>
      <c r="B2339" s="15" t="n">
        <v>19200209</v>
      </c>
      <c r="C2339" s="16" t="s">
        <v>4701</v>
      </c>
      <c r="D2339" s="17" t="n">
        <v>1920</v>
      </c>
      <c r="E2339" s="18" t="n">
        <v>9</v>
      </c>
      <c r="F2339" s="18" t="n">
        <v>2</v>
      </c>
      <c r="I2339" s="17" t="n">
        <v>1920</v>
      </c>
      <c r="J2339" s="19" t="s">
        <v>2781</v>
      </c>
      <c r="N2339" s="20" t="s">
        <v>141</v>
      </c>
      <c r="O2339" s="20" t="s">
        <v>54</v>
      </c>
    </row>
    <row r="2340" customFormat="false" ht="15" hidden="false" customHeight="false" outlineLevel="0" collapsed="false">
      <c r="A2340" s="14" t="n">
        <v>2339</v>
      </c>
      <c r="B2340" s="15" t="n">
        <v>19200213</v>
      </c>
      <c r="C2340" s="16" t="s">
        <v>4702</v>
      </c>
      <c r="D2340" s="17" t="n">
        <v>1920</v>
      </c>
      <c r="E2340" s="18" t="n">
        <v>13</v>
      </c>
      <c r="F2340" s="18" t="n">
        <v>2</v>
      </c>
      <c r="I2340" s="17" t="n">
        <v>1920</v>
      </c>
      <c r="J2340" s="19" t="s">
        <v>2781</v>
      </c>
      <c r="N2340" s="20" t="s">
        <v>4703</v>
      </c>
      <c r="O2340" s="20" t="s">
        <v>54</v>
      </c>
    </row>
    <row r="2341" customFormat="false" ht="15" hidden="false" customHeight="false" outlineLevel="0" collapsed="false">
      <c r="A2341" s="14" t="n">
        <v>2340</v>
      </c>
      <c r="B2341" s="15" t="s">
        <v>4704</v>
      </c>
      <c r="C2341" s="16" t="s">
        <v>4705</v>
      </c>
      <c r="D2341" s="17" t="n">
        <v>1920</v>
      </c>
      <c r="E2341" s="18" t="n">
        <v>14</v>
      </c>
      <c r="F2341" s="18" t="n">
        <v>2</v>
      </c>
      <c r="I2341" s="17" t="n">
        <v>1920</v>
      </c>
      <c r="J2341" s="19" t="s">
        <v>2781</v>
      </c>
      <c r="N2341" s="20" t="s">
        <v>4706</v>
      </c>
      <c r="O2341" s="20" t="s">
        <v>54</v>
      </c>
    </row>
    <row r="2342" customFormat="false" ht="15" hidden="false" customHeight="false" outlineLevel="0" collapsed="false">
      <c r="A2342" s="14" t="n">
        <v>2341</v>
      </c>
      <c r="B2342" s="15" t="s">
        <v>4707</v>
      </c>
      <c r="C2342" s="16" t="s">
        <v>4705</v>
      </c>
      <c r="D2342" s="17" t="n">
        <v>1920</v>
      </c>
      <c r="E2342" s="18" t="n">
        <v>14</v>
      </c>
      <c r="F2342" s="18" t="n">
        <v>2</v>
      </c>
      <c r="I2342" s="17" t="n">
        <v>1920</v>
      </c>
      <c r="J2342" s="19" t="s">
        <v>2781</v>
      </c>
      <c r="N2342" s="20" t="s">
        <v>4708</v>
      </c>
      <c r="O2342" s="20" t="s">
        <v>54</v>
      </c>
    </row>
    <row r="2343" customFormat="false" ht="15" hidden="false" customHeight="false" outlineLevel="0" collapsed="false">
      <c r="A2343" s="14" t="n">
        <v>2342</v>
      </c>
      <c r="B2343" s="15" t="s">
        <v>4709</v>
      </c>
      <c r="C2343" s="16" t="s">
        <v>4710</v>
      </c>
      <c r="D2343" s="17" t="n">
        <v>1920</v>
      </c>
      <c r="E2343" s="18" t="n">
        <v>15</v>
      </c>
      <c r="F2343" s="18" t="n">
        <v>2</v>
      </c>
      <c r="I2343" s="17" t="n">
        <v>1920</v>
      </c>
      <c r="J2343" s="19" t="s">
        <v>2781</v>
      </c>
      <c r="N2343" s="20" t="s">
        <v>4711</v>
      </c>
      <c r="O2343" s="20" t="s">
        <v>54</v>
      </c>
    </row>
    <row r="2344" customFormat="false" ht="15" hidden="false" customHeight="false" outlineLevel="0" collapsed="false">
      <c r="A2344" s="14" t="n">
        <v>2343</v>
      </c>
      <c r="B2344" s="15" t="n">
        <v>19200217</v>
      </c>
      <c r="C2344" s="16" t="s">
        <v>4712</v>
      </c>
      <c r="D2344" s="17" t="n">
        <v>1920</v>
      </c>
      <c r="E2344" s="18" t="n">
        <v>17</v>
      </c>
      <c r="F2344" s="18" t="n">
        <v>2</v>
      </c>
      <c r="I2344" s="17" t="n">
        <v>1920</v>
      </c>
      <c r="J2344" s="19" t="s">
        <v>2781</v>
      </c>
      <c r="N2344" s="20" t="s">
        <v>141</v>
      </c>
      <c r="O2344" s="20" t="s">
        <v>54</v>
      </c>
    </row>
    <row r="2345" customFormat="false" ht="15" hidden="false" customHeight="false" outlineLevel="0" collapsed="false">
      <c r="A2345" s="14" t="n">
        <v>2344</v>
      </c>
      <c r="B2345" s="15" t="n">
        <v>19200220</v>
      </c>
      <c r="C2345" s="16" t="s">
        <v>4713</v>
      </c>
      <c r="D2345" s="17" t="n">
        <v>1920</v>
      </c>
      <c r="E2345" s="18" t="n">
        <v>20</v>
      </c>
      <c r="F2345" s="18" t="n">
        <v>2</v>
      </c>
      <c r="I2345" s="17" t="n">
        <v>1920</v>
      </c>
      <c r="J2345" s="19" t="s">
        <v>2781</v>
      </c>
      <c r="M2345" s="20" t="s">
        <v>4714</v>
      </c>
      <c r="N2345" s="20" t="s">
        <v>53</v>
      </c>
      <c r="O2345" s="20" t="s">
        <v>54</v>
      </c>
    </row>
    <row r="2346" customFormat="false" ht="15" hidden="false" customHeight="false" outlineLevel="0" collapsed="false">
      <c r="A2346" s="14" t="n">
        <v>2345</v>
      </c>
      <c r="B2346" s="15" t="s">
        <v>4715</v>
      </c>
      <c r="C2346" s="16" t="s">
        <v>4716</v>
      </c>
      <c r="D2346" s="17" t="n">
        <v>1920</v>
      </c>
      <c r="E2346" s="18" t="n">
        <v>21</v>
      </c>
      <c r="F2346" s="18" t="n">
        <v>2</v>
      </c>
      <c r="I2346" s="17" t="n">
        <v>1920</v>
      </c>
      <c r="J2346" s="19" t="s">
        <v>2781</v>
      </c>
      <c r="M2346" s="20" t="s">
        <v>4714</v>
      </c>
      <c r="N2346" s="20" t="s">
        <v>56</v>
      </c>
      <c r="O2346" s="20" t="s">
        <v>54</v>
      </c>
    </row>
    <row r="2347" customFormat="false" ht="15" hidden="false" customHeight="false" outlineLevel="0" collapsed="false">
      <c r="A2347" s="14" t="n">
        <v>2346</v>
      </c>
      <c r="B2347" s="15" t="s">
        <v>4717</v>
      </c>
      <c r="C2347" s="16" t="s">
        <v>4718</v>
      </c>
      <c r="D2347" s="17" t="n">
        <v>1920</v>
      </c>
      <c r="E2347" s="18" t="n">
        <v>22</v>
      </c>
      <c r="F2347" s="18" t="n">
        <v>2</v>
      </c>
      <c r="I2347" s="17" t="n">
        <v>1920</v>
      </c>
      <c r="J2347" s="19" t="s">
        <v>2781</v>
      </c>
      <c r="M2347" s="20" t="s">
        <v>4714</v>
      </c>
      <c r="N2347" s="20" t="s">
        <v>58</v>
      </c>
      <c r="O2347" s="20" t="s">
        <v>54</v>
      </c>
    </row>
    <row r="2348" customFormat="false" ht="15" hidden="false" customHeight="false" outlineLevel="0" collapsed="false">
      <c r="A2348" s="14" t="n">
        <v>2347</v>
      </c>
      <c r="B2348" s="15" t="n">
        <v>19200301</v>
      </c>
      <c r="C2348" s="16" t="s">
        <v>4719</v>
      </c>
      <c r="D2348" s="17" t="n">
        <v>1920</v>
      </c>
      <c r="E2348" s="18" t="n">
        <v>1</v>
      </c>
      <c r="F2348" s="18" t="n">
        <v>3</v>
      </c>
      <c r="I2348" s="17" t="n">
        <v>1920</v>
      </c>
      <c r="J2348" s="19" t="s">
        <v>567</v>
      </c>
      <c r="M2348" s="20" t="s">
        <v>4720</v>
      </c>
      <c r="N2348" s="20" t="s">
        <v>53</v>
      </c>
      <c r="O2348" s="20" t="s">
        <v>54</v>
      </c>
    </row>
    <row r="2349" customFormat="false" ht="15" hidden="false" customHeight="false" outlineLevel="0" collapsed="false">
      <c r="A2349" s="14" t="n">
        <v>2348</v>
      </c>
      <c r="B2349" s="15" t="s">
        <v>4721</v>
      </c>
      <c r="C2349" s="16" t="s">
        <v>4722</v>
      </c>
      <c r="D2349" s="17" t="n">
        <v>1920</v>
      </c>
      <c r="E2349" s="18" t="n">
        <v>2</v>
      </c>
      <c r="F2349" s="18" t="n">
        <v>3</v>
      </c>
      <c r="I2349" s="17" t="n">
        <v>1920</v>
      </c>
      <c r="J2349" s="19" t="s">
        <v>567</v>
      </c>
      <c r="M2349" s="20" t="s">
        <v>4720</v>
      </c>
      <c r="N2349" s="20" t="s">
        <v>56</v>
      </c>
      <c r="O2349" s="20" t="s">
        <v>54</v>
      </c>
    </row>
    <row r="2350" customFormat="false" ht="15" hidden="false" customHeight="false" outlineLevel="0" collapsed="false">
      <c r="A2350" s="14" t="n">
        <v>2349</v>
      </c>
      <c r="B2350" s="15" t="s">
        <v>4723</v>
      </c>
      <c r="C2350" s="16" t="s">
        <v>4722</v>
      </c>
      <c r="D2350" s="17" t="n">
        <v>1920</v>
      </c>
      <c r="E2350" s="18" t="n">
        <v>2</v>
      </c>
      <c r="F2350" s="18" t="n">
        <v>3</v>
      </c>
      <c r="I2350" s="17" t="n">
        <v>1920</v>
      </c>
      <c r="J2350" s="19" t="s">
        <v>567</v>
      </c>
      <c r="N2350" s="20" t="s">
        <v>4724</v>
      </c>
      <c r="O2350" s="20" t="s">
        <v>54</v>
      </c>
    </row>
    <row r="2351" customFormat="false" ht="15" hidden="false" customHeight="false" outlineLevel="0" collapsed="false">
      <c r="A2351" s="14" t="n">
        <v>2350</v>
      </c>
      <c r="B2351" s="15" t="s">
        <v>4725</v>
      </c>
      <c r="C2351" s="16" t="s">
        <v>4726</v>
      </c>
      <c r="D2351" s="17" t="n">
        <v>1920</v>
      </c>
      <c r="E2351" s="18" t="n">
        <v>3</v>
      </c>
      <c r="F2351" s="18" t="n">
        <v>3</v>
      </c>
      <c r="I2351" s="17" t="n">
        <v>1920</v>
      </c>
      <c r="J2351" s="19" t="s">
        <v>567</v>
      </c>
      <c r="M2351" s="20" t="s">
        <v>4720</v>
      </c>
      <c r="N2351" s="20" t="s">
        <v>58</v>
      </c>
      <c r="O2351" s="20" t="s">
        <v>54</v>
      </c>
    </row>
    <row r="2352" customFormat="false" ht="15" hidden="false" customHeight="false" outlineLevel="0" collapsed="false">
      <c r="A2352" s="14" t="n">
        <v>2351</v>
      </c>
      <c r="B2352" s="15" t="s">
        <v>4727</v>
      </c>
      <c r="C2352" s="16" t="s">
        <v>4726</v>
      </c>
      <c r="D2352" s="17" t="n">
        <v>1920</v>
      </c>
      <c r="E2352" s="18" t="n">
        <v>3</v>
      </c>
      <c r="F2352" s="18" t="n">
        <v>3</v>
      </c>
      <c r="I2352" s="17" t="n">
        <v>1920</v>
      </c>
      <c r="J2352" s="19" t="s">
        <v>567</v>
      </c>
      <c r="N2352" s="20" t="s">
        <v>4728</v>
      </c>
      <c r="O2352" s="20" t="s">
        <v>54</v>
      </c>
    </row>
    <row r="2353" customFormat="false" ht="15" hidden="false" customHeight="false" outlineLevel="0" collapsed="false">
      <c r="A2353" s="14" t="n">
        <v>2352</v>
      </c>
      <c r="B2353" s="15" t="s">
        <v>4729</v>
      </c>
      <c r="C2353" s="16" t="s">
        <v>4726</v>
      </c>
      <c r="D2353" s="17" t="n">
        <v>1920</v>
      </c>
      <c r="E2353" s="18" t="n">
        <v>3</v>
      </c>
      <c r="F2353" s="18" t="n">
        <v>3</v>
      </c>
      <c r="I2353" s="17" t="n">
        <v>1920</v>
      </c>
      <c r="J2353" s="19" t="s">
        <v>567</v>
      </c>
      <c r="N2353" s="20" t="s">
        <v>258</v>
      </c>
      <c r="O2353" s="20" t="s">
        <v>54</v>
      </c>
    </row>
    <row r="2354" customFormat="false" ht="15" hidden="false" customHeight="false" outlineLevel="0" collapsed="false">
      <c r="A2354" s="14" t="n">
        <v>2353</v>
      </c>
      <c r="B2354" s="15" t="s">
        <v>4730</v>
      </c>
      <c r="C2354" s="16" t="s">
        <v>4731</v>
      </c>
      <c r="D2354" s="17" t="n">
        <v>1920</v>
      </c>
      <c r="E2354" s="18" t="n">
        <v>4</v>
      </c>
      <c r="F2354" s="18" t="n">
        <v>3</v>
      </c>
      <c r="I2354" s="17" t="n">
        <v>1920</v>
      </c>
      <c r="J2354" s="19" t="s">
        <v>567</v>
      </c>
      <c r="M2354" s="20" t="s">
        <v>4720</v>
      </c>
      <c r="N2354" s="20" t="s">
        <v>60</v>
      </c>
      <c r="O2354" s="20" t="s">
        <v>54</v>
      </c>
    </row>
    <row r="2355" customFormat="false" ht="15" hidden="false" customHeight="false" outlineLevel="0" collapsed="false">
      <c r="A2355" s="14" t="n">
        <v>2354</v>
      </c>
      <c r="B2355" s="15" t="s">
        <v>4732</v>
      </c>
      <c r="C2355" s="16" t="s">
        <v>4731</v>
      </c>
      <c r="D2355" s="17" t="n">
        <v>1920</v>
      </c>
      <c r="E2355" s="18" t="n">
        <v>4</v>
      </c>
      <c r="F2355" s="18" t="n">
        <v>3</v>
      </c>
      <c r="I2355" s="17" t="n">
        <v>1920</v>
      </c>
      <c r="J2355" s="19" t="s">
        <v>567</v>
      </c>
      <c r="N2355" s="20" t="s">
        <v>4733</v>
      </c>
      <c r="O2355" s="20" t="s">
        <v>54</v>
      </c>
    </row>
    <row r="2356" customFormat="false" ht="15" hidden="false" customHeight="false" outlineLevel="0" collapsed="false">
      <c r="A2356" s="14" t="n">
        <v>2355</v>
      </c>
      <c r="B2356" s="15" t="s">
        <v>4734</v>
      </c>
      <c r="C2356" s="16" t="s">
        <v>4735</v>
      </c>
      <c r="D2356" s="17" t="n">
        <v>1920</v>
      </c>
      <c r="E2356" s="18" t="n">
        <v>5</v>
      </c>
      <c r="F2356" s="18" t="n">
        <v>3</v>
      </c>
      <c r="I2356" s="17" t="n">
        <v>1920</v>
      </c>
      <c r="J2356" s="19" t="s">
        <v>567</v>
      </c>
      <c r="M2356" s="20" t="s">
        <v>4720</v>
      </c>
      <c r="N2356" s="20" t="s">
        <v>62</v>
      </c>
      <c r="O2356" s="20" t="s">
        <v>54</v>
      </c>
    </row>
    <row r="2357" customFormat="false" ht="15" hidden="false" customHeight="false" outlineLevel="0" collapsed="false">
      <c r="A2357" s="14" t="n">
        <v>2356</v>
      </c>
      <c r="B2357" s="15" t="s">
        <v>4736</v>
      </c>
      <c r="C2357" s="16" t="s">
        <v>4735</v>
      </c>
      <c r="D2357" s="17" t="n">
        <v>1920</v>
      </c>
      <c r="E2357" s="18" t="n">
        <v>5</v>
      </c>
      <c r="F2357" s="18" t="n">
        <v>3</v>
      </c>
      <c r="I2357" s="17" t="n">
        <v>1920</v>
      </c>
      <c r="J2357" s="19" t="s">
        <v>567</v>
      </c>
      <c r="N2357" s="20" t="s">
        <v>4737</v>
      </c>
      <c r="O2357" s="20" t="s">
        <v>54</v>
      </c>
    </row>
    <row r="2358" customFormat="false" ht="15" hidden="false" customHeight="false" outlineLevel="0" collapsed="false">
      <c r="A2358" s="14" t="n">
        <v>2357</v>
      </c>
      <c r="B2358" s="15" t="s">
        <v>4738</v>
      </c>
      <c r="C2358" s="16" t="s">
        <v>4739</v>
      </c>
      <c r="D2358" s="17" t="n">
        <v>1920</v>
      </c>
      <c r="E2358" s="18" t="n">
        <v>6</v>
      </c>
      <c r="F2358" s="18" t="n">
        <v>3</v>
      </c>
      <c r="I2358" s="17" t="n">
        <v>1920</v>
      </c>
      <c r="J2358" s="19" t="s">
        <v>567</v>
      </c>
      <c r="M2358" s="20" t="s">
        <v>4720</v>
      </c>
      <c r="N2358" s="20" t="s">
        <v>64</v>
      </c>
      <c r="O2358" s="20" t="s">
        <v>54</v>
      </c>
    </row>
    <row r="2359" customFormat="false" ht="15" hidden="false" customHeight="false" outlineLevel="0" collapsed="false">
      <c r="A2359" s="14" t="n">
        <v>2358</v>
      </c>
      <c r="B2359" s="15" t="s">
        <v>4740</v>
      </c>
      <c r="C2359" s="16" t="s">
        <v>4739</v>
      </c>
      <c r="D2359" s="17" t="n">
        <v>1920</v>
      </c>
      <c r="E2359" s="18" t="n">
        <v>6</v>
      </c>
      <c r="F2359" s="18" t="n">
        <v>3</v>
      </c>
      <c r="I2359" s="17" t="n">
        <v>1920</v>
      </c>
      <c r="J2359" s="19" t="s">
        <v>567</v>
      </c>
      <c r="N2359" s="20" t="s">
        <v>4451</v>
      </c>
      <c r="O2359" s="20" t="s">
        <v>54</v>
      </c>
    </row>
    <row r="2360" customFormat="false" ht="15" hidden="false" customHeight="false" outlineLevel="0" collapsed="false">
      <c r="A2360" s="14" t="n">
        <v>2359</v>
      </c>
      <c r="B2360" s="15" t="s">
        <v>4741</v>
      </c>
      <c r="C2360" s="16" t="s">
        <v>4742</v>
      </c>
      <c r="D2360" s="17" t="n">
        <v>1920</v>
      </c>
      <c r="E2360" s="18" t="n">
        <v>7</v>
      </c>
      <c r="F2360" s="18" t="n">
        <v>3</v>
      </c>
      <c r="I2360" s="17" t="n">
        <v>1920</v>
      </c>
      <c r="J2360" s="19" t="s">
        <v>567</v>
      </c>
      <c r="M2360" s="20" t="s">
        <v>4720</v>
      </c>
      <c r="N2360" s="20" t="s">
        <v>66</v>
      </c>
      <c r="O2360" s="20" t="s">
        <v>54</v>
      </c>
    </row>
    <row r="2361" customFormat="false" ht="15" hidden="false" customHeight="false" outlineLevel="0" collapsed="false">
      <c r="A2361" s="14" t="n">
        <v>2360</v>
      </c>
      <c r="B2361" s="15" t="s">
        <v>4743</v>
      </c>
      <c r="C2361" s="16" t="s">
        <v>4742</v>
      </c>
      <c r="D2361" s="17" t="n">
        <v>1920</v>
      </c>
      <c r="E2361" s="18" t="n">
        <v>7</v>
      </c>
      <c r="F2361" s="18" t="n">
        <v>3</v>
      </c>
      <c r="I2361" s="17" t="n">
        <v>1920</v>
      </c>
      <c r="J2361" s="19" t="s">
        <v>567</v>
      </c>
      <c r="N2361" s="20" t="s">
        <v>4744</v>
      </c>
      <c r="O2361" s="20" t="s">
        <v>54</v>
      </c>
    </row>
    <row r="2362" customFormat="false" ht="15" hidden="false" customHeight="false" outlineLevel="0" collapsed="false">
      <c r="A2362" s="14" t="n">
        <v>2361</v>
      </c>
      <c r="B2362" s="15" t="s">
        <v>4745</v>
      </c>
      <c r="C2362" s="16" t="s">
        <v>4742</v>
      </c>
      <c r="D2362" s="17" t="n">
        <v>1920</v>
      </c>
      <c r="E2362" s="18" t="n">
        <v>7</v>
      </c>
      <c r="F2362" s="18" t="n">
        <v>3</v>
      </c>
      <c r="I2362" s="17" t="n">
        <v>1920</v>
      </c>
      <c r="J2362" s="19" t="s">
        <v>567</v>
      </c>
      <c r="N2362" s="20" t="s">
        <v>4746</v>
      </c>
      <c r="O2362" s="20" t="s">
        <v>54</v>
      </c>
    </row>
    <row r="2363" customFormat="false" ht="15" hidden="false" customHeight="false" outlineLevel="0" collapsed="false">
      <c r="A2363" s="14" t="n">
        <v>2362</v>
      </c>
      <c r="B2363" s="15" t="s">
        <v>4747</v>
      </c>
      <c r="C2363" s="16" t="s">
        <v>4742</v>
      </c>
      <c r="D2363" s="17" t="n">
        <v>1920</v>
      </c>
      <c r="E2363" s="18" t="n">
        <v>7</v>
      </c>
      <c r="F2363" s="18" t="n">
        <v>3</v>
      </c>
      <c r="I2363" s="17" t="n">
        <v>1920</v>
      </c>
      <c r="J2363" s="19" t="s">
        <v>567</v>
      </c>
      <c r="N2363" s="20" t="s">
        <v>258</v>
      </c>
      <c r="O2363" s="20" t="s">
        <v>54</v>
      </c>
    </row>
    <row r="2364" customFormat="false" ht="15" hidden="false" customHeight="false" outlineLevel="0" collapsed="false">
      <c r="A2364" s="14" t="n">
        <v>2363</v>
      </c>
      <c r="B2364" s="15" t="s">
        <v>4748</v>
      </c>
      <c r="C2364" s="16" t="s">
        <v>4749</v>
      </c>
      <c r="D2364" s="17" t="n">
        <v>1920</v>
      </c>
      <c r="E2364" s="18" t="n">
        <v>8</v>
      </c>
      <c r="F2364" s="18" t="n">
        <v>3</v>
      </c>
      <c r="I2364" s="17" t="n">
        <v>1920</v>
      </c>
      <c r="J2364" s="19" t="s">
        <v>567</v>
      </c>
      <c r="M2364" s="20" t="s">
        <v>4720</v>
      </c>
      <c r="N2364" s="20" t="s">
        <v>68</v>
      </c>
      <c r="O2364" s="20" t="s">
        <v>54</v>
      </c>
    </row>
    <row r="2365" customFormat="false" ht="15" hidden="false" customHeight="false" outlineLevel="0" collapsed="false">
      <c r="A2365" s="14" t="n">
        <v>2364</v>
      </c>
      <c r="B2365" s="15" t="s">
        <v>4750</v>
      </c>
      <c r="C2365" s="16" t="s">
        <v>4749</v>
      </c>
      <c r="D2365" s="17" t="n">
        <v>1920</v>
      </c>
      <c r="E2365" s="18" t="n">
        <v>8</v>
      </c>
      <c r="F2365" s="18" t="n">
        <v>3</v>
      </c>
      <c r="I2365" s="17" t="n">
        <v>1920</v>
      </c>
      <c r="J2365" s="19" t="s">
        <v>567</v>
      </c>
      <c r="N2365" s="20" t="s">
        <v>4451</v>
      </c>
      <c r="O2365" s="20" t="s">
        <v>54</v>
      </c>
    </row>
    <row r="2366" customFormat="false" ht="15" hidden="false" customHeight="false" outlineLevel="0" collapsed="false">
      <c r="A2366" s="14" t="n">
        <v>2365</v>
      </c>
      <c r="B2366" s="15" t="s">
        <v>4751</v>
      </c>
      <c r="C2366" s="16" t="s">
        <v>4752</v>
      </c>
      <c r="D2366" s="17" t="n">
        <v>1920</v>
      </c>
      <c r="E2366" s="18" t="n">
        <v>9</v>
      </c>
      <c r="F2366" s="18" t="n">
        <v>3</v>
      </c>
      <c r="I2366" s="17" t="n">
        <v>1920</v>
      </c>
      <c r="J2366" s="19" t="s">
        <v>567</v>
      </c>
      <c r="M2366" s="20" t="s">
        <v>4720</v>
      </c>
      <c r="N2366" s="20" t="s">
        <v>70</v>
      </c>
      <c r="O2366" s="20" t="s">
        <v>54</v>
      </c>
    </row>
    <row r="2367" customFormat="false" ht="15" hidden="false" customHeight="false" outlineLevel="0" collapsed="false">
      <c r="A2367" s="14" t="n">
        <v>2366</v>
      </c>
      <c r="B2367" s="15" t="s">
        <v>4753</v>
      </c>
      <c r="C2367" s="16" t="s">
        <v>4752</v>
      </c>
      <c r="D2367" s="17" t="n">
        <v>1920</v>
      </c>
      <c r="E2367" s="18" t="n">
        <v>9</v>
      </c>
      <c r="F2367" s="18" t="n">
        <v>3</v>
      </c>
      <c r="I2367" s="17" t="n">
        <v>1920</v>
      </c>
      <c r="J2367" s="19" t="s">
        <v>567</v>
      </c>
      <c r="N2367" s="20" t="s">
        <v>4754</v>
      </c>
      <c r="O2367" s="20" t="s">
        <v>54</v>
      </c>
    </row>
    <row r="2368" customFormat="false" ht="15" hidden="false" customHeight="false" outlineLevel="0" collapsed="false">
      <c r="A2368" s="14" t="n">
        <v>2367</v>
      </c>
      <c r="B2368" s="15" t="s">
        <v>4755</v>
      </c>
      <c r="C2368" s="16" t="s">
        <v>4756</v>
      </c>
      <c r="D2368" s="17" t="n">
        <v>1920</v>
      </c>
      <c r="E2368" s="18" t="n">
        <v>10</v>
      </c>
      <c r="F2368" s="18" t="n">
        <v>3</v>
      </c>
      <c r="I2368" s="17" t="n">
        <v>1920</v>
      </c>
      <c r="J2368" s="19" t="s">
        <v>567</v>
      </c>
      <c r="M2368" s="20" t="s">
        <v>4720</v>
      </c>
      <c r="N2368" s="20" t="s">
        <v>72</v>
      </c>
      <c r="O2368" s="20" t="s">
        <v>54</v>
      </c>
    </row>
    <row r="2369" customFormat="false" ht="15" hidden="false" customHeight="false" outlineLevel="0" collapsed="false">
      <c r="A2369" s="14" t="n">
        <v>2368</v>
      </c>
      <c r="B2369" s="15" t="s">
        <v>4757</v>
      </c>
      <c r="C2369" s="16" t="s">
        <v>4756</v>
      </c>
      <c r="D2369" s="17" t="n">
        <v>1920</v>
      </c>
      <c r="E2369" s="18" t="n">
        <v>10</v>
      </c>
      <c r="F2369" s="18" t="n">
        <v>3</v>
      </c>
      <c r="I2369" s="17" t="n">
        <v>1920</v>
      </c>
      <c r="J2369" s="19" t="s">
        <v>567</v>
      </c>
      <c r="N2369" s="20" t="s">
        <v>4758</v>
      </c>
      <c r="O2369" s="20" t="s">
        <v>54</v>
      </c>
    </row>
    <row r="2370" customFormat="false" ht="15" hidden="false" customHeight="false" outlineLevel="0" collapsed="false">
      <c r="A2370" s="14" t="n">
        <v>2369</v>
      </c>
      <c r="B2370" s="15" t="s">
        <v>4759</v>
      </c>
      <c r="C2370" s="16" t="s">
        <v>4760</v>
      </c>
      <c r="D2370" s="17" t="n">
        <v>1920</v>
      </c>
      <c r="E2370" s="18" t="n">
        <v>11</v>
      </c>
      <c r="F2370" s="18" t="n">
        <v>3</v>
      </c>
      <c r="I2370" s="17" t="n">
        <v>1920</v>
      </c>
      <c r="J2370" s="19" t="s">
        <v>567</v>
      </c>
      <c r="M2370" s="20" t="s">
        <v>4720</v>
      </c>
      <c r="N2370" s="20" t="s">
        <v>946</v>
      </c>
      <c r="O2370" s="20" t="s">
        <v>54</v>
      </c>
    </row>
    <row r="2371" customFormat="false" ht="15" hidden="false" customHeight="false" outlineLevel="0" collapsed="false">
      <c r="A2371" s="14" t="n">
        <v>2370</v>
      </c>
      <c r="B2371" s="15" t="s">
        <v>4761</v>
      </c>
      <c r="C2371" s="16" t="s">
        <v>4760</v>
      </c>
      <c r="D2371" s="17" t="n">
        <v>1920</v>
      </c>
      <c r="E2371" s="18" t="n">
        <v>11</v>
      </c>
      <c r="F2371" s="18" t="n">
        <v>3</v>
      </c>
      <c r="I2371" s="17" t="n">
        <v>1920</v>
      </c>
      <c r="J2371" s="19" t="s">
        <v>567</v>
      </c>
      <c r="N2371" s="20" t="s">
        <v>4762</v>
      </c>
      <c r="O2371" s="20" t="s">
        <v>54</v>
      </c>
    </row>
    <row r="2372" customFormat="false" ht="15" hidden="false" customHeight="false" outlineLevel="0" collapsed="false">
      <c r="A2372" s="14" t="n">
        <v>2371</v>
      </c>
      <c r="B2372" s="15" t="s">
        <v>4763</v>
      </c>
      <c r="C2372" s="16" t="s">
        <v>4760</v>
      </c>
      <c r="D2372" s="17" t="n">
        <v>1920</v>
      </c>
      <c r="E2372" s="18" t="n">
        <v>11</v>
      </c>
      <c r="F2372" s="18" t="n">
        <v>3</v>
      </c>
      <c r="I2372" s="17" t="n">
        <v>1920</v>
      </c>
      <c r="J2372" s="19" t="s">
        <v>567</v>
      </c>
      <c r="N2372" s="20" t="s">
        <v>4764</v>
      </c>
      <c r="O2372" s="20" t="s">
        <v>54</v>
      </c>
    </row>
    <row r="2373" customFormat="false" ht="15" hidden="false" customHeight="false" outlineLevel="0" collapsed="false">
      <c r="A2373" s="14" t="n">
        <v>2372</v>
      </c>
      <c r="B2373" s="15" t="s">
        <v>4765</v>
      </c>
      <c r="C2373" s="16" t="s">
        <v>4766</v>
      </c>
      <c r="D2373" s="17" t="n">
        <v>1920</v>
      </c>
      <c r="E2373" s="18" t="n">
        <v>12</v>
      </c>
      <c r="F2373" s="18" t="n">
        <v>3</v>
      </c>
      <c r="I2373" s="17" t="n">
        <v>1920</v>
      </c>
      <c r="J2373" s="19" t="s">
        <v>567</v>
      </c>
      <c r="M2373" s="20" t="s">
        <v>4720</v>
      </c>
      <c r="N2373" s="20" t="s">
        <v>948</v>
      </c>
      <c r="O2373" s="20" t="s">
        <v>54</v>
      </c>
    </row>
    <row r="2374" customFormat="false" ht="15" hidden="false" customHeight="false" outlineLevel="0" collapsed="false">
      <c r="A2374" s="14" t="n">
        <v>2373</v>
      </c>
      <c r="B2374" s="15" t="s">
        <v>4767</v>
      </c>
      <c r="C2374" s="16" t="s">
        <v>4766</v>
      </c>
      <c r="D2374" s="17" t="n">
        <v>1920</v>
      </c>
      <c r="E2374" s="18" t="n">
        <v>12</v>
      </c>
      <c r="F2374" s="18" t="n">
        <v>3</v>
      </c>
      <c r="I2374" s="17" t="n">
        <v>1920</v>
      </c>
      <c r="J2374" s="19" t="s">
        <v>567</v>
      </c>
      <c r="N2374" s="20" t="s">
        <v>4768</v>
      </c>
      <c r="O2374" s="20" t="s">
        <v>54</v>
      </c>
    </row>
    <row r="2375" customFormat="false" ht="15" hidden="false" customHeight="false" outlineLevel="0" collapsed="false">
      <c r="A2375" s="14" t="n">
        <v>2374</v>
      </c>
      <c r="B2375" s="15" t="s">
        <v>4769</v>
      </c>
      <c r="C2375" s="16" t="s">
        <v>4770</v>
      </c>
      <c r="D2375" s="17" t="n">
        <v>1920</v>
      </c>
      <c r="E2375" s="18" t="n">
        <v>13</v>
      </c>
      <c r="F2375" s="18" t="n">
        <v>3</v>
      </c>
      <c r="I2375" s="17" t="n">
        <v>1920</v>
      </c>
      <c r="J2375" s="19" t="s">
        <v>567</v>
      </c>
      <c r="M2375" s="20" t="s">
        <v>4720</v>
      </c>
      <c r="N2375" s="20" t="s">
        <v>950</v>
      </c>
      <c r="O2375" s="20" t="s">
        <v>54</v>
      </c>
    </row>
    <row r="2376" customFormat="false" ht="15" hidden="false" customHeight="false" outlineLevel="0" collapsed="false">
      <c r="A2376" s="14" t="n">
        <v>2375</v>
      </c>
      <c r="B2376" s="15" t="s">
        <v>4771</v>
      </c>
      <c r="C2376" s="16" t="s">
        <v>4770</v>
      </c>
      <c r="D2376" s="17" t="n">
        <v>1920</v>
      </c>
      <c r="E2376" s="18" t="n">
        <v>13</v>
      </c>
      <c r="F2376" s="18" t="n">
        <v>3</v>
      </c>
      <c r="I2376" s="17" t="n">
        <v>1920</v>
      </c>
      <c r="J2376" s="19" t="s">
        <v>567</v>
      </c>
      <c r="N2376" s="20" t="s">
        <v>4772</v>
      </c>
      <c r="O2376" s="20" t="s">
        <v>54</v>
      </c>
    </row>
    <row r="2377" customFormat="false" ht="15" hidden="false" customHeight="false" outlineLevel="0" collapsed="false">
      <c r="A2377" s="14" t="n">
        <v>2376</v>
      </c>
      <c r="B2377" s="15" t="s">
        <v>4773</v>
      </c>
      <c r="C2377" s="16" t="s">
        <v>4774</v>
      </c>
      <c r="D2377" s="17" t="n">
        <v>1920</v>
      </c>
      <c r="E2377" s="18" t="n">
        <v>14</v>
      </c>
      <c r="F2377" s="18" t="n">
        <v>3</v>
      </c>
      <c r="I2377" s="17" t="n">
        <v>1920</v>
      </c>
      <c r="J2377" s="19" t="s">
        <v>567</v>
      </c>
      <c r="M2377" s="20" t="s">
        <v>4720</v>
      </c>
      <c r="N2377" s="20" t="s">
        <v>953</v>
      </c>
      <c r="O2377" s="20" t="s">
        <v>54</v>
      </c>
    </row>
    <row r="2378" customFormat="false" ht="15" hidden="false" customHeight="false" outlineLevel="0" collapsed="false">
      <c r="A2378" s="14" t="n">
        <v>2377</v>
      </c>
      <c r="B2378" s="15" t="s">
        <v>4775</v>
      </c>
      <c r="C2378" s="16" t="s">
        <v>4774</v>
      </c>
      <c r="D2378" s="17" t="n">
        <v>1920</v>
      </c>
      <c r="E2378" s="18" t="n">
        <v>14</v>
      </c>
      <c r="F2378" s="18" t="n">
        <v>3</v>
      </c>
      <c r="I2378" s="17" t="n">
        <v>1920</v>
      </c>
      <c r="J2378" s="19" t="s">
        <v>567</v>
      </c>
      <c r="N2378" s="20" t="s">
        <v>4451</v>
      </c>
      <c r="O2378" s="20" t="s">
        <v>54</v>
      </c>
    </row>
    <row r="2379" customFormat="false" ht="15" hidden="false" customHeight="false" outlineLevel="0" collapsed="false">
      <c r="A2379" s="14" t="n">
        <v>2378</v>
      </c>
      <c r="B2379" s="15" t="s">
        <v>4776</v>
      </c>
      <c r="C2379" s="16" t="s">
        <v>4777</v>
      </c>
      <c r="D2379" s="17" t="n">
        <v>1920</v>
      </c>
      <c r="E2379" s="18" t="n">
        <v>17</v>
      </c>
      <c r="F2379" s="18" t="n">
        <v>3</v>
      </c>
      <c r="I2379" s="17" t="n">
        <v>1920</v>
      </c>
      <c r="J2379" s="19" t="s">
        <v>1547</v>
      </c>
      <c r="N2379" s="20" t="s">
        <v>4778</v>
      </c>
      <c r="O2379" s="20" t="s">
        <v>54</v>
      </c>
    </row>
    <row r="2380" customFormat="false" ht="15" hidden="false" customHeight="false" outlineLevel="0" collapsed="false">
      <c r="A2380" s="14" t="n">
        <v>2379</v>
      </c>
      <c r="B2380" s="15" t="s">
        <v>4779</v>
      </c>
      <c r="C2380" s="16" t="s">
        <v>4777</v>
      </c>
      <c r="D2380" s="17" t="n">
        <v>1920</v>
      </c>
      <c r="E2380" s="18" t="n">
        <v>17</v>
      </c>
      <c r="F2380" s="18" t="n">
        <v>3</v>
      </c>
      <c r="I2380" s="17" t="n">
        <v>1920</v>
      </c>
      <c r="J2380" s="19" t="s">
        <v>1547</v>
      </c>
      <c r="N2380" s="20" t="s">
        <v>4780</v>
      </c>
      <c r="O2380" s="20" t="s">
        <v>54</v>
      </c>
    </row>
    <row r="2381" customFormat="false" ht="15" hidden="false" customHeight="false" outlineLevel="0" collapsed="false">
      <c r="A2381" s="14" t="n">
        <v>2380</v>
      </c>
      <c r="B2381" s="15" t="s">
        <v>4781</v>
      </c>
      <c r="C2381" s="16" t="s">
        <v>4782</v>
      </c>
      <c r="D2381" s="17" t="n">
        <v>1920</v>
      </c>
      <c r="E2381" s="18" t="n">
        <v>18</v>
      </c>
      <c r="F2381" s="18" t="n">
        <v>3</v>
      </c>
      <c r="I2381" s="17" t="n">
        <v>1920</v>
      </c>
      <c r="J2381" s="19" t="s">
        <v>1547</v>
      </c>
      <c r="N2381" s="20" t="s">
        <v>4783</v>
      </c>
      <c r="O2381" s="20" t="s">
        <v>54</v>
      </c>
    </row>
    <row r="2382" customFormat="false" ht="15" hidden="false" customHeight="false" outlineLevel="0" collapsed="false">
      <c r="A2382" s="14" t="n">
        <v>2381</v>
      </c>
      <c r="B2382" s="15" t="s">
        <v>4784</v>
      </c>
      <c r="C2382" s="16" t="s">
        <v>4782</v>
      </c>
      <c r="D2382" s="17" t="n">
        <v>1920</v>
      </c>
      <c r="E2382" s="18" t="n">
        <v>18</v>
      </c>
      <c r="F2382" s="18" t="n">
        <v>3</v>
      </c>
      <c r="I2382" s="17" t="n">
        <v>1920</v>
      </c>
      <c r="J2382" s="19" t="s">
        <v>1547</v>
      </c>
      <c r="N2382" s="20" t="s">
        <v>4780</v>
      </c>
      <c r="O2382" s="20" t="s">
        <v>54</v>
      </c>
    </row>
    <row r="2383" customFormat="false" ht="15" hidden="false" customHeight="false" outlineLevel="0" collapsed="false">
      <c r="A2383" s="14" t="n">
        <v>2382</v>
      </c>
      <c r="B2383" s="15" t="s">
        <v>4785</v>
      </c>
      <c r="C2383" s="16" t="s">
        <v>4786</v>
      </c>
      <c r="D2383" s="17" t="n">
        <v>1920</v>
      </c>
      <c r="E2383" s="18" t="n">
        <v>19</v>
      </c>
      <c r="F2383" s="18" t="n">
        <v>3</v>
      </c>
      <c r="I2383" s="17" t="n">
        <v>1920</v>
      </c>
      <c r="J2383" s="19" t="s">
        <v>1547</v>
      </c>
      <c r="N2383" s="20" t="s">
        <v>4787</v>
      </c>
      <c r="O2383" s="20" t="s">
        <v>54</v>
      </c>
    </row>
    <row r="2384" customFormat="false" ht="15" hidden="false" customHeight="false" outlineLevel="0" collapsed="false">
      <c r="A2384" s="14" t="n">
        <v>2383</v>
      </c>
      <c r="B2384" s="15" t="s">
        <v>4788</v>
      </c>
      <c r="C2384" s="16" t="s">
        <v>4786</v>
      </c>
      <c r="D2384" s="17" t="n">
        <v>1920</v>
      </c>
      <c r="E2384" s="18" t="n">
        <v>19</v>
      </c>
      <c r="F2384" s="18" t="n">
        <v>3</v>
      </c>
      <c r="I2384" s="17" t="n">
        <v>1920</v>
      </c>
      <c r="J2384" s="19" t="s">
        <v>1547</v>
      </c>
      <c r="N2384" s="20" t="s">
        <v>4780</v>
      </c>
      <c r="O2384" s="20" t="s">
        <v>54</v>
      </c>
    </row>
    <row r="2385" customFormat="false" ht="15" hidden="false" customHeight="false" outlineLevel="0" collapsed="false">
      <c r="A2385" s="14" t="n">
        <v>2384</v>
      </c>
      <c r="B2385" s="15" t="n">
        <v>19200320</v>
      </c>
      <c r="C2385" s="16" t="s">
        <v>4789</v>
      </c>
      <c r="D2385" s="17" t="n">
        <v>1920</v>
      </c>
      <c r="E2385" s="18" t="n">
        <v>20</v>
      </c>
      <c r="F2385" s="18" t="n">
        <v>3</v>
      </c>
      <c r="I2385" s="17" t="n">
        <v>1920</v>
      </c>
      <c r="J2385" s="19" t="s">
        <v>2781</v>
      </c>
      <c r="N2385" s="20" t="s">
        <v>4790</v>
      </c>
      <c r="O2385" s="20" t="s">
        <v>54</v>
      </c>
    </row>
    <row r="2386" customFormat="false" ht="15" hidden="false" customHeight="false" outlineLevel="0" collapsed="false">
      <c r="A2386" s="14" t="n">
        <v>2385</v>
      </c>
      <c r="B2386" s="15" t="s">
        <v>4791</v>
      </c>
      <c r="C2386" s="16" t="s">
        <v>4792</v>
      </c>
      <c r="D2386" s="17" t="n">
        <v>1920</v>
      </c>
      <c r="E2386" s="18" t="n">
        <v>21</v>
      </c>
      <c r="F2386" s="18" t="n">
        <v>3</v>
      </c>
      <c r="I2386" s="17" t="n">
        <v>1920</v>
      </c>
      <c r="J2386" s="19" t="s">
        <v>2781</v>
      </c>
      <c r="M2386" s="20" t="s">
        <v>4793</v>
      </c>
      <c r="N2386" s="20" t="s">
        <v>53</v>
      </c>
      <c r="O2386" s="20" t="s">
        <v>54</v>
      </c>
    </row>
    <row r="2387" customFormat="false" ht="15" hidden="false" customHeight="false" outlineLevel="0" collapsed="false">
      <c r="A2387" s="14" t="n">
        <v>2386</v>
      </c>
      <c r="B2387" s="15" t="s">
        <v>4794</v>
      </c>
      <c r="C2387" s="16" t="s">
        <v>4792</v>
      </c>
      <c r="D2387" s="17" t="n">
        <v>1920</v>
      </c>
      <c r="E2387" s="18" t="n">
        <v>21</v>
      </c>
      <c r="F2387" s="18" t="n">
        <v>3</v>
      </c>
      <c r="I2387" s="17" t="n">
        <v>1920</v>
      </c>
      <c r="J2387" s="19" t="s">
        <v>2781</v>
      </c>
      <c r="N2387" s="20" t="s">
        <v>4795</v>
      </c>
      <c r="O2387" s="20" t="s">
        <v>54</v>
      </c>
    </row>
    <row r="2388" customFormat="false" ht="15" hidden="false" customHeight="false" outlineLevel="0" collapsed="false">
      <c r="A2388" s="14" t="n">
        <v>2387</v>
      </c>
      <c r="B2388" s="15" t="s">
        <v>4796</v>
      </c>
      <c r="C2388" s="16" t="s">
        <v>4792</v>
      </c>
      <c r="D2388" s="17" t="n">
        <v>1920</v>
      </c>
      <c r="E2388" s="18" t="n">
        <v>21</v>
      </c>
      <c r="F2388" s="18" t="n">
        <v>3</v>
      </c>
      <c r="I2388" s="17" t="n">
        <v>1920</v>
      </c>
      <c r="J2388" s="19" t="s">
        <v>2781</v>
      </c>
      <c r="N2388" s="20" t="s">
        <v>4797</v>
      </c>
      <c r="O2388" s="20" t="s">
        <v>54</v>
      </c>
    </row>
    <row r="2389" customFormat="false" ht="15" hidden="false" customHeight="false" outlineLevel="0" collapsed="false">
      <c r="A2389" s="14" t="n">
        <v>2388</v>
      </c>
      <c r="B2389" s="15" t="n">
        <v>19200322</v>
      </c>
      <c r="C2389" s="16" t="s">
        <v>4798</v>
      </c>
      <c r="D2389" s="17" t="n">
        <v>1920</v>
      </c>
      <c r="E2389" s="18" t="n">
        <v>22</v>
      </c>
      <c r="F2389" s="18" t="n">
        <v>3</v>
      </c>
      <c r="I2389" s="17" t="n">
        <v>1920</v>
      </c>
      <c r="J2389" s="19" t="s">
        <v>2781</v>
      </c>
      <c r="M2389" s="20" t="s">
        <v>4793</v>
      </c>
      <c r="N2389" s="20" t="s">
        <v>56</v>
      </c>
      <c r="O2389" s="20" t="s">
        <v>54</v>
      </c>
    </row>
    <row r="2390" customFormat="false" ht="15" hidden="false" customHeight="false" outlineLevel="0" collapsed="false">
      <c r="A2390" s="14" t="n">
        <v>2389</v>
      </c>
      <c r="B2390" s="15" t="n">
        <v>19200323</v>
      </c>
      <c r="C2390" s="16" t="s">
        <v>4799</v>
      </c>
      <c r="D2390" s="17" t="n">
        <v>1920</v>
      </c>
      <c r="E2390" s="18" t="n">
        <v>23</v>
      </c>
      <c r="F2390" s="18" t="n">
        <v>3</v>
      </c>
      <c r="I2390" s="17" t="n">
        <v>1920</v>
      </c>
      <c r="J2390" s="19" t="s">
        <v>2781</v>
      </c>
      <c r="M2390" s="20" t="s">
        <v>4793</v>
      </c>
      <c r="N2390" s="20" t="s">
        <v>58</v>
      </c>
      <c r="O2390" s="20" t="s">
        <v>54</v>
      </c>
    </row>
    <row r="2391" customFormat="false" ht="15" hidden="false" customHeight="false" outlineLevel="0" collapsed="false">
      <c r="A2391" s="14" t="n">
        <v>2390</v>
      </c>
      <c r="B2391" s="15" t="s">
        <v>4800</v>
      </c>
      <c r="C2391" s="16" t="s">
        <v>4801</v>
      </c>
      <c r="D2391" s="17" t="n">
        <v>1920</v>
      </c>
      <c r="E2391" s="18" t="n">
        <v>24</v>
      </c>
      <c r="F2391" s="18" t="n">
        <v>3</v>
      </c>
      <c r="I2391" s="17" t="n">
        <v>1920</v>
      </c>
      <c r="J2391" s="19" t="s">
        <v>2781</v>
      </c>
      <c r="M2391" s="20" t="s">
        <v>4793</v>
      </c>
      <c r="N2391" s="20" t="s">
        <v>60</v>
      </c>
      <c r="O2391" s="20" t="s">
        <v>54</v>
      </c>
    </row>
    <row r="2392" customFormat="false" ht="15" hidden="false" customHeight="false" outlineLevel="0" collapsed="false">
      <c r="A2392" s="14" t="n">
        <v>2391</v>
      </c>
      <c r="B2392" s="15" t="s">
        <v>4802</v>
      </c>
      <c r="C2392" s="16" t="s">
        <v>4801</v>
      </c>
      <c r="D2392" s="17" t="n">
        <v>1920</v>
      </c>
      <c r="E2392" s="18" t="n">
        <v>24</v>
      </c>
      <c r="F2392" s="18" t="n">
        <v>3</v>
      </c>
      <c r="I2392" s="17" t="n">
        <v>1920</v>
      </c>
      <c r="J2392" s="19" t="s">
        <v>2781</v>
      </c>
      <c r="M2392" s="20" t="s">
        <v>4803</v>
      </c>
      <c r="N2392" s="20" t="s">
        <v>4804</v>
      </c>
      <c r="O2392" s="20" t="s">
        <v>54</v>
      </c>
    </row>
    <row r="2393" customFormat="false" ht="15" hidden="false" customHeight="false" outlineLevel="0" collapsed="false">
      <c r="A2393" s="14" t="n">
        <v>2392</v>
      </c>
      <c r="B2393" s="15" t="s">
        <v>4805</v>
      </c>
      <c r="C2393" s="16" t="s">
        <v>4801</v>
      </c>
      <c r="D2393" s="17" t="n">
        <v>1920</v>
      </c>
      <c r="E2393" s="18" t="n">
        <v>24</v>
      </c>
      <c r="F2393" s="18" t="n">
        <v>3</v>
      </c>
      <c r="I2393" s="17" t="n">
        <v>1920</v>
      </c>
      <c r="J2393" s="19" t="s">
        <v>2781</v>
      </c>
      <c r="N2393" s="20" t="s">
        <v>258</v>
      </c>
      <c r="O2393" s="20" t="s">
        <v>54</v>
      </c>
    </row>
    <row r="2394" customFormat="false" ht="15" hidden="false" customHeight="false" outlineLevel="0" collapsed="false">
      <c r="A2394" s="14" t="n">
        <v>2393</v>
      </c>
      <c r="B2394" s="15" t="s">
        <v>4806</v>
      </c>
      <c r="C2394" s="16" t="s">
        <v>4807</v>
      </c>
      <c r="D2394" s="17" t="n">
        <v>1920</v>
      </c>
      <c r="E2394" s="18" t="n">
        <v>25</v>
      </c>
      <c r="F2394" s="18" t="n">
        <v>3</v>
      </c>
      <c r="I2394" s="17" t="n">
        <v>1920</v>
      </c>
      <c r="J2394" s="19" t="s">
        <v>2781</v>
      </c>
      <c r="M2394" s="20" t="s">
        <v>4793</v>
      </c>
      <c r="N2394" s="20" t="s">
        <v>62</v>
      </c>
      <c r="O2394" s="20" t="s">
        <v>54</v>
      </c>
    </row>
    <row r="2395" customFormat="false" ht="15" hidden="false" customHeight="false" outlineLevel="0" collapsed="false">
      <c r="A2395" s="14" t="n">
        <v>2394</v>
      </c>
      <c r="B2395" s="15" t="s">
        <v>4808</v>
      </c>
      <c r="C2395" s="16" t="s">
        <v>4807</v>
      </c>
      <c r="D2395" s="17" t="n">
        <v>1920</v>
      </c>
      <c r="E2395" s="18" t="n">
        <v>25</v>
      </c>
      <c r="F2395" s="18" t="n">
        <v>3</v>
      </c>
      <c r="I2395" s="17" t="n">
        <v>1920</v>
      </c>
      <c r="J2395" s="19" t="s">
        <v>2781</v>
      </c>
      <c r="M2395" s="20" t="s">
        <v>4803</v>
      </c>
      <c r="N2395" s="20" t="s">
        <v>4809</v>
      </c>
      <c r="O2395" s="20" t="s">
        <v>54</v>
      </c>
    </row>
    <row r="2396" customFormat="false" ht="15" hidden="false" customHeight="false" outlineLevel="0" collapsed="false">
      <c r="A2396" s="14" t="n">
        <v>2395</v>
      </c>
      <c r="B2396" s="15" t="s">
        <v>4810</v>
      </c>
      <c r="C2396" s="16" t="s">
        <v>4811</v>
      </c>
      <c r="D2396" s="17" t="n">
        <v>1920</v>
      </c>
      <c r="E2396" s="18" t="n">
        <v>26</v>
      </c>
      <c r="F2396" s="18" t="n">
        <v>3</v>
      </c>
      <c r="I2396" s="17" t="n">
        <v>1920</v>
      </c>
      <c r="J2396" s="19" t="s">
        <v>2781</v>
      </c>
      <c r="M2396" s="20" t="s">
        <v>4793</v>
      </c>
      <c r="N2396" s="20" t="s">
        <v>64</v>
      </c>
      <c r="O2396" s="20" t="s">
        <v>54</v>
      </c>
    </row>
    <row r="2397" customFormat="false" ht="15" hidden="false" customHeight="false" outlineLevel="0" collapsed="false">
      <c r="A2397" s="14" t="n">
        <v>2396</v>
      </c>
      <c r="B2397" s="15" t="s">
        <v>4812</v>
      </c>
      <c r="C2397" s="16" t="s">
        <v>4811</v>
      </c>
      <c r="D2397" s="17" t="n">
        <v>1920</v>
      </c>
      <c r="E2397" s="18" t="n">
        <v>26</v>
      </c>
      <c r="F2397" s="18" t="n">
        <v>3</v>
      </c>
      <c r="I2397" s="17" t="n">
        <v>1920</v>
      </c>
      <c r="J2397" s="19" t="s">
        <v>2781</v>
      </c>
      <c r="M2397" s="20" t="s">
        <v>4803</v>
      </c>
      <c r="N2397" s="20" t="s">
        <v>4813</v>
      </c>
      <c r="O2397" s="20" t="s">
        <v>54</v>
      </c>
    </row>
    <row r="2398" customFormat="false" ht="15" hidden="false" customHeight="false" outlineLevel="0" collapsed="false">
      <c r="A2398" s="14" t="n">
        <v>2397</v>
      </c>
      <c r="B2398" s="15" t="s">
        <v>4814</v>
      </c>
      <c r="C2398" s="16" t="s">
        <v>4815</v>
      </c>
      <c r="D2398" s="17" t="n">
        <v>1920</v>
      </c>
      <c r="E2398" s="18" t="n">
        <v>27</v>
      </c>
      <c r="F2398" s="18" t="n">
        <v>3</v>
      </c>
      <c r="I2398" s="17" t="n">
        <v>1920</v>
      </c>
      <c r="J2398" s="19" t="s">
        <v>2781</v>
      </c>
      <c r="M2398" s="20" t="s">
        <v>4793</v>
      </c>
      <c r="N2398" s="20" t="s">
        <v>66</v>
      </c>
      <c r="O2398" s="20" t="s">
        <v>54</v>
      </c>
    </row>
    <row r="2399" customFormat="false" ht="15" hidden="false" customHeight="false" outlineLevel="0" collapsed="false">
      <c r="A2399" s="14" t="n">
        <v>2398</v>
      </c>
      <c r="B2399" s="15" t="s">
        <v>4816</v>
      </c>
      <c r="C2399" s="16" t="s">
        <v>4815</v>
      </c>
      <c r="D2399" s="17" t="n">
        <v>1920</v>
      </c>
      <c r="E2399" s="18" t="n">
        <v>27</v>
      </c>
      <c r="F2399" s="18" t="n">
        <v>3</v>
      </c>
      <c r="I2399" s="17" t="n">
        <v>1920</v>
      </c>
      <c r="J2399" s="19" t="s">
        <v>2781</v>
      </c>
      <c r="N2399" s="20" t="s">
        <v>4817</v>
      </c>
      <c r="O2399" s="20" t="s">
        <v>54</v>
      </c>
    </row>
    <row r="2400" customFormat="false" ht="15" hidden="false" customHeight="false" outlineLevel="0" collapsed="false">
      <c r="A2400" s="14" t="n">
        <v>2399</v>
      </c>
      <c r="B2400" s="15" t="s">
        <v>4818</v>
      </c>
      <c r="C2400" s="16" t="s">
        <v>4819</v>
      </c>
      <c r="D2400" s="17" t="n">
        <v>1920</v>
      </c>
      <c r="E2400" s="18" t="n">
        <v>28</v>
      </c>
      <c r="F2400" s="18" t="n">
        <v>3</v>
      </c>
      <c r="I2400" s="17" t="n">
        <v>1920</v>
      </c>
      <c r="J2400" s="19" t="s">
        <v>2781</v>
      </c>
      <c r="M2400" s="20" t="s">
        <v>4793</v>
      </c>
      <c r="N2400" s="20" t="s">
        <v>68</v>
      </c>
      <c r="O2400" s="20" t="s">
        <v>54</v>
      </c>
    </row>
    <row r="2401" customFormat="false" ht="15" hidden="false" customHeight="false" outlineLevel="0" collapsed="false">
      <c r="A2401" s="14" t="n">
        <v>2400</v>
      </c>
      <c r="B2401" s="15" t="s">
        <v>4820</v>
      </c>
      <c r="C2401" s="16" t="s">
        <v>4819</v>
      </c>
      <c r="D2401" s="17" t="n">
        <v>1920</v>
      </c>
      <c r="E2401" s="18" t="n">
        <v>28</v>
      </c>
      <c r="F2401" s="18" t="n">
        <v>3</v>
      </c>
      <c r="I2401" s="17" t="n">
        <v>1920</v>
      </c>
      <c r="J2401" s="19" t="s">
        <v>2781</v>
      </c>
      <c r="N2401" s="20" t="s">
        <v>4821</v>
      </c>
      <c r="O2401" s="20" t="s">
        <v>54</v>
      </c>
    </row>
    <row r="2402" customFormat="false" ht="15" hidden="false" customHeight="false" outlineLevel="0" collapsed="false">
      <c r="A2402" s="14" t="n">
        <v>2401</v>
      </c>
      <c r="B2402" s="15" t="s">
        <v>4822</v>
      </c>
      <c r="C2402" s="16" t="s">
        <v>4823</v>
      </c>
      <c r="D2402" s="17" t="n">
        <v>1920</v>
      </c>
      <c r="E2402" s="18" t="n">
        <v>29</v>
      </c>
      <c r="F2402" s="18" t="n">
        <v>3</v>
      </c>
      <c r="I2402" s="17" t="n">
        <v>1920</v>
      </c>
      <c r="J2402" s="19" t="s">
        <v>2781</v>
      </c>
      <c r="M2402" s="20" t="s">
        <v>4793</v>
      </c>
      <c r="N2402" s="20" t="s">
        <v>70</v>
      </c>
      <c r="O2402" s="20" t="s">
        <v>54</v>
      </c>
    </row>
    <row r="2403" customFormat="false" ht="15" hidden="false" customHeight="false" outlineLevel="0" collapsed="false">
      <c r="A2403" s="14" t="n">
        <v>2402</v>
      </c>
      <c r="B2403" s="15" t="s">
        <v>4824</v>
      </c>
      <c r="C2403" s="16" t="s">
        <v>4823</v>
      </c>
      <c r="D2403" s="17" t="n">
        <v>1920</v>
      </c>
      <c r="E2403" s="18" t="n">
        <v>29</v>
      </c>
      <c r="F2403" s="18" t="n">
        <v>3</v>
      </c>
      <c r="I2403" s="17" t="n">
        <v>1920</v>
      </c>
      <c r="J2403" s="19" t="s">
        <v>2781</v>
      </c>
      <c r="M2403" s="20" t="s">
        <v>4803</v>
      </c>
      <c r="N2403" s="20" t="s">
        <v>4825</v>
      </c>
      <c r="O2403" s="20" t="s">
        <v>54</v>
      </c>
    </row>
    <row r="2404" customFormat="false" ht="15" hidden="false" customHeight="false" outlineLevel="0" collapsed="false">
      <c r="A2404" s="14" t="n">
        <v>2403</v>
      </c>
      <c r="B2404" s="15" t="s">
        <v>4826</v>
      </c>
      <c r="C2404" s="16" t="s">
        <v>4827</v>
      </c>
      <c r="D2404" s="17" t="n">
        <v>1920</v>
      </c>
      <c r="E2404" s="18" t="n">
        <v>30</v>
      </c>
      <c r="F2404" s="18" t="n">
        <v>3</v>
      </c>
      <c r="I2404" s="17" t="n">
        <v>1920</v>
      </c>
      <c r="J2404" s="19" t="s">
        <v>2781</v>
      </c>
      <c r="M2404" s="20" t="s">
        <v>4793</v>
      </c>
      <c r="N2404" s="20" t="s">
        <v>72</v>
      </c>
      <c r="O2404" s="20" t="s">
        <v>54</v>
      </c>
    </row>
    <row r="2405" customFormat="false" ht="15" hidden="false" customHeight="false" outlineLevel="0" collapsed="false">
      <c r="A2405" s="14" t="n">
        <v>2404</v>
      </c>
      <c r="B2405" s="15" t="s">
        <v>4828</v>
      </c>
      <c r="C2405" s="16" t="s">
        <v>4827</v>
      </c>
      <c r="D2405" s="17" t="n">
        <v>1920</v>
      </c>
      <c r="E2405" s="18" t="n">
        <v>30</v>
      </c>
      <c r="F2405" s="18" t="n">
        <v>3</v>
      </c>
      <c r="I2405" s="17" t="n">
        <v>1920</v>
      </c>
      <c r="J2405" s="19" t="s">
        <v>2781</v>
      </c>
      <c r="M2405" s="20" t="s">
        <v>4803</v>
      </c>
      <c r="N2405" s="20" t="s">
        <v>4829</v>
      </c>
      <c r="O2405" s="20" t="s">
        <v>54</v>
      </c>
    </row>
    <row r="2406" customFormat="false" ht="15" hidden="false" customHeight="false" outlineLevel="0" collapsed="false">
      <c r="A2406" s="14" t="n">
        <v>2405</v>
      </c>
      <c r="B2406" s="15" t="s">
        <v>4830</v>
      </c>
      <c r="C2406" s="16" t="s">
        <v>4831</v>
      </c>
      <c r="D2406" s="17" t="n">
        <v>1920</v>
      </c>
      <c r="E2406" s="18" t="n">
        <v>31</v>
      </c>
      <c r="F2406" s="18" t="n">
        <v>3</v>
      </c>
      <c r="I2406" s="17" t="n">
        <v>1920</v>
      </c>
      <c r="J2406" s="19" t="s">
        <v>2781</v>
      </c>
      <c r="M2406" s="20" t="s">
        <v>4793</v>
      </c>
      <c r="N2406" s="20" t="s">
        <v>946</v>
      </c>
      <c r="O2406" s="20" t="s">
        <v>54</v>
      </c>
    </row>
    <row r="2407" customFormat="false" ht="15" hidden="false" customHeight="false" outlineLevel="0" collapsed="false">
      <c r="A2407" s="14" t="n">
        <v>2406</v>
      </c>
      <c r="B2407" s="15" t="s">
        <v>4832</v>
      </c>
      <c r="C2407" s="16" t="s">
        <v>4831</v>
      </c>
      <c r="D2407" s="17" t="n">
        <v>1920</v>
      </c>
      <c r="E2407" s="18" t="n">
        <v>31</v>
      </c>
      <c r="F2407" s="18" t="n">
        <v>3</v>
      </c>
      <c r="I2407" s="17" t="n">
        <v>1920</v>
      </c>
      <c r="J2407" s="19" t="s">
        <v>2781</v>
      </c>
      <c r="M2407" s="20" t="s">
        <v>4803</v>
      </c>
      <c r="N2407" s="20" t="s">
        <v>4833</v>
      </c>
      <c r="O2407" s="20" t="s">
        <v>54</v>
      </c>
    </row>
    <row r="2408" customFormat="false" ht="15" hidden="false" customHeight="false" outlineLevel="0" collapsed="false">
      <c r="A2408" s="14" t="n">
        <v>2407</v>
      </c>
      <c r="B2408" s="15" t="s">
        <v>4834</v>
      </c>
      <c r="C2408" s="16" t="s">
        <v>4835</v>
      </c>
      <c r="D2408" s="17" t="n">
        <v>1920</v>
      </c>
      <c r="E2408" s="18" t="n">
        <v>1</v>
      </c>
      <c r="F2408" s="18" t="n">
        <v>4</v>
      </c>
      <c r="I2408" s="17" t="n">
        <v>1920</v>
      </c>
      <c r="J2408" s="19" t="s">
        <v>2781</v>
      </c>
      <c r="M2408" s="20" t="s">
        <v>4793</v>
      </c>
      <c r="N2408" s="20" t="s">
        <v>948</v>
      </c>
      <c r="O2408" s="20" t="s">
        <v>54</v>
      </c>
    </row>
    <row r="2409" customFormat="false" ht="15" hidden="false" customHeight="false" outlineLevel="0" collapsed="false">
      <c r="A2409" s="14" t="n">
        <v>2408</v>
      </c>
      <c r="B2409" s="15" t="s">
        <v>4836</v>
      </c>
      <c r="C2409" s="16" t="s">
        <v>4835</v>
      </c>
      <c r="D2409" s="17" t="n">
        <v>1920</v>
      </c>
      <c r="E2409" s="18" t="n">
        <v>1</v>
      </c>
      <c r="F2409" s="18" t="n">
        <v>4</v>
      </c>
      <c r="I2409" s="17" t="n">
        <v>1920</v>
      </c>
      <c r="J2409" s="19" t="s">
        <v>2781</v>
      </c>
      <c r="M2409" s="20" t="s">
        <v>4803</v>
      </c>
      <c r="N2409" s="20" t="s">
        <v>4837</v>
      </c>
      <c r="O2409" s="20" t="s">
        <v>54</v>
      </c>
    </row>
    <row r="2410" customFormat="false" ht="15" hidden="false" customHeight="false" outlineLevel="0" collapsed="false">
      <c r="A2410" s="14" t="n">
        <v>2409</v>
      </c>
      <c r="B2410" s="15" t="s">
        <v>4838</v>
      </c>
      <c r="C2410" s="16" t="s">
        <v>4839</v>
      </c>
      <c r="D2410" s="17" t="n">
        <v>1920</v>
      </c>
      <c r="E2410" s="18" t="n">
        <v>2</v>
      </c>
      <c r="F2410" s="18" t="n">
        <v>4</v>
      </c>
      <c r="I2410" s="17" t="n">
        <v>1920</v>
      </c>
      <c r="J2410" s="19" t="s">
        <v>2781</v>
      </c>
      <c r="M2410" s="20" t="s">
        <v>4793</v>
      </c>
      <c r="N2410" s="20" t="s">
        <v>950</v>
      </c>
      <c r="O2410" s="20" t="s">
        <v>54</v>
      </c>
    </row>
    <row r="2411" customFormat="false" ht="15" hidden="false" customHeight="false" outlineLevel="0" collapsed="false">
      <c r="A2411" s="14" t="n">
        <v>2410</v>
      </c>
      <c r="B2411" s="15" t="s">
        <v>4840</v>
      </c>
      <c r="C2411" s="16" t="s">
        <v>4839</v>
      </c>
      <c r="D2411" s="17" t="n">
        <v>1920</v>
      </c>
      <c r="E2411" s="18" t="n">
        <v>2</v>
      </c>
      <c r="F2411" s="18" t="n">
        <v>4</v>
      </c>
      <c r="I2411" s="17" t="n">
        <v>1920</v>
      </c>
      <c r="J2411" s="19" t="s">
        <v>2781</v>
      </c>
      <c r="N2411" s="20" t="s">
        <v>4841</v>
      </c>
      <c r="O2411" s="20" t="s">
        <v>54</v>
      </c>
    </row>
    <row r="2412" customFormat="false" ht="15" hidden="false" customHeight="false" outlineLevel="0" collapsed="false">
      <c r="A2412" s="14" t="n">
        <v>2411</v>
      </c>
      <c r="B2412" s="15" t="s">
        <v>4842</v>
      </c>
      <c r="C2412" s="16" t="s">
        <v>4843</v>
      </c>
      <c r="D2412" s="17" t="n">
        <v>1920</v>
      </c>
      <c r="E2412" s="18" t="n">
        <v>3</v>
      </c>
      <c r="F2412" s="18" t="n">
        <v>4</v>
      </c>
      <c r="I2412" s="17" t="n">
        <v>1920</v>
      </c>
      <c r="J2412" s="19" t="s">
        <v>2781</v>
      </c>
      <c r="M2412" s="20" t="s">
        <v>4793</v>
      </c>
      <c r="N2412" s="20" t="s">
        <v>953</v>
      </c>
      <c r="O2412" s="20" t="s">
        <v>54</v>
      </c>
    </row>
    <row r="2413" customFormat="false" ht="15" hidden="false" customHeight="false" outlineLevel="0" collapsed="false">
      <c r="A2413" s="14" t="n">
        <v>2412</v>
      </c>
      <c r="B2413" s="15" t="s">
        <v>4844</v>
      </c>
      <c r="C2413" s="16" t="s">
        <v>4843</v>
      </c>
      <c r="D2413" s="17" t="n">
        <v>1920</v>
      </c>
      <c r="E2413" s="18" t="n">
        <v>3</v>
      </c>
      <c r="F2413" s="18" t="n">
        <v>4</v>
      </c>
      <c r="I2413" s="17" t="n">
        <v>1920</v>
      </c>
      <c r="J2413" s="19" t="s">
        <v>2781</v>
      </c>
      <c r="N2413" s="20" t="s">
        <v>4845</v>
      </c>
      <c r="O2413" s="20" t="s">
        <v>54</v>
      </c>
    </row>
    <row r="2414" customFormat="false" ht="15" hidden="false" customHeight="false" outlineLevel="0" collapsed="false">
      <c r="A2414" s="14" t="n">
        <v>2413</v>
      </c>
      <c r="B2414" s="15" t="s">
        <v>4846</v>
      </c>
      <c r="C2414" s="16" t="s">
        <v>4847</v>
      </c>
      <c r="D2414" s="17" t="n">
        <v>1920</v>
      </c>
      <c r="E2414" s="18" t="n">
        <v>4</v>
      </c>
      <c r="F2414" s="18" t="n">
        <v>4</v>
      </c>
      <c r="I2414" s="17" t="n">
        <v>1920</v>
      </c>
      <c r="J2414" s="19" t="s">
        <v>2781</v>
      </c>
      <c r="M2414" s="20" t="s">
        <v>4793</v>
      </c>
      <c r="N2414" s="20" t="s">
        <v>4848</v>
      </c>
      <c r="O2414" s="20" t="s">
        <v>54</v>
      </c>
    </row>
    <row r="2415" customFormat="false" ht="15" hidden="false" customHeight="false" outlineLevel="0" collapsed="false">
      <c r="A2415" s="14" t="n">
        <v>2414</v>
      </c>
      <c r="B2415" s="15" t="s">
        <v>4849</v>
      </c>
      <c r="C2415" s="16" t="s">
        <v>4847</v>
      </c>
      <c r="D2415" s="17" t="n">
        <v>1920</v>
      </c>
      <c r="E2415" s="18" t="n">
        <v>4</v>
      </c>
      <c r="F2415" s="18" t="n">
        <v>4</v>
      </c>
      <c r="I2415" s="17" t="n">
        <v>1920</v>
      </c>
      <c r="J2415" s="19" t="s">
        <v>2781</v>
      </c>
      <c r="N2415" s="20" t="s">
        <v>3264</v>
      </c>
      <c r="O2415" s="20" t="s">
        <v>54</v>
      </c>
    </row>
    <row r="2416" customFormat="false" ht="15" hidden="false" customHeight="false" outlineLevel="0" collapsed="false">
      <c r="A2416" s="14" t="n">
        <v>2415</v>
      </c>
      <c r="B2416" s="15" t="s">
        <v>4850</v>
      </c>
      <c r="C2416" s="16" t="s">
        <v>4851</v>
      </c>
      <c r="D2416" s="17" t="n">
        <v>1920</v>
      </c>
      <c r="E2416" s="18" t="n">
        <v>5</v>
      </c>
      <c r="F2416" s="18" t="n">
        <v>4</v>
      </c>
      <c r="I2416" s="17" t="n">
        <v>1920</v>
      </c>
      <c r="J2416" s="19" t="s">
        <v>2781</v>
      </c>
      <c r="M2416" s="20" t="s">
        <v>4793</v>
      </c>
      <c r="N2416" s="20" t="s">
        <v>3103</v>
      </c>
      <c r="O2416" s="20" t="s">
        <v>54</v>
      </c>
    </row>
    <row r="2417" customFormat="false" ht="15" hidden="false" customHeight="false" outlineLevel="0" collapsed="false">
      <c r="A2417" s="14" t="n">
        <v>2416</v>
      </c>
      <c r="B2417" s="15" t="s">
        <v>4852</v>
      </c>
      <c r="C2417" s="16" t="s">
        <v>4853</v>
      </c>
      <c r="D2417" s="17" t="n">
        <v>1920</v>
      </c>
      <c r="E2417" s="18" t="n">
        <v>6</v>
      </c>
      <c r="F2417" s="18" t="n">
        <v>4</v>
      </c>
      <c r="I2417" s="17" t="n">
        <v>1920</v>
      </c>
      <c r="J2417" s="19" t="s">
        <v>2781</v>
      </c>
      <c r="M2417" s="20" t="s">
        <v>4793</v>
      </c>
      <c r="N2417" s="20" t="s">
        <v>4854</v>
      </c>
      <c r="O2417" s="20" t="s">
        <v>54</v>
      </c>
    </row>
    <row r="2418" customFormat="false" ht="15" hidden="false" customHeight="false" outlineLevel="0" collapsed="false">
      <c r="A2418" s="14" t="n">
        <v>2417</v>
      </c>
      <c r="B2418" s="15" t="s">
        <v>4855</v>
      </c>
      <c r="C2418" s="16" t="s">
        <v>4853</v>
      </c>
      <c r="D2418" s="17" t="n">
        <v>1920</v>
      </c>
      <c r="E2418" s="18" t="n">
        <v>6</v>
      </c>
      <c r="F2418" s="18" t="n">
        <v>4</v>
      </c>
      <c r="I2418" s="17" t="n">
        <v>1920</v>
      </c>
      <c r="J2418" s="19" t="s">
        <v>2781</v>
      </c>
      <c r="M2418" s="20" t="s">
        <v>4803</v>
      </c>
      <c r="N2418" s="20" t="s">
        <v>4856</v>
      </c>
      <c r="O2418" s="20" t="s">
        <v>54</v>
      </c>
    </row>
    <row r="2419" customFormat="false" ht="15" hidden="false" customHeight="false" outlineLevel="0" collapsed="false">
      <c r="A2419" s="14" t="n">
        <v>2418</v>
      </c>
      <c r="B2419" s="15" t="s">
        <v>4857</v>
      </c>
      <c r="C2419" s="16" t="s">
        <v>4858</v>
      </c>
      <c r="D2419" s="17" t="n">
        <v>1920</v>
      </c>
      <c r="E2419" s="18" t="n">
        <v>7</v>
      </c>
      <c r="F2419" s="18" t="n">
        <v>4</v>
      </c>
      <c r="I2419" s="17" t="n">
        <v>1920</v>
      </c>
      <c r="J2419" s="19" t="s">
        <v>2781</v>
      </c>
      <c r="M2419" s="20" t="s">
        <v>4793</v>
      </c>
      <c r="N2419" s="20" t="s">
        <v>4859</v>
      </c>
      <c r="O2419" s="20" t="s">
        <v>54</v>
      </c>
    </row>
    <row r="2420" customFormat="false" ht="15" hidden="false" customHeight="false" outlineLevel="0" collapsed="false">
      <c r="A2420" s="14" t="n">
        <v>2419</v>
      </c>
      <c r="B2420" s="15" t="s">
        <v>4860</v>
      </c>
      <c r="C2420" s="16" t="s">
        <v>4858</v>
      </c>
      <c r="D2420" s="17" t="n">
        <v>1920</v>
      </c>
      <c r="E2420" s="18" t="n">
        <v>7</v>
      </c>
      <c r="F2420" s="18" t="n">
        <v>4</v>
      </c>
      <c r="I2420" s="17" t="n">
        <v>1920</v>
      </c>
      <c r="J2420" s="19" t="s">
        <v>2781</v>
      </c>
      <c r="M2420" s="20" t="s">
        <v>4803</v>
      </c>
      <c r="N2420" s="20" t="s">
        <v>4861</v>
      </c>
      <c r="O2420" s="20" t="s">
        <v>54</v>
      </c>
    </row>
    <row r="2421" customFormat="false" ht="15" hidden="false" customHeight="false" outlineLevel="0" collapsed="false">
      <c r="A2421" s="14" t="n">
        <v>2420</v>
      </c>
      <c r="B2421" s="15" t="s">
        <v>4862</v>
      </c>
      <c r="C2421" s="16" t="s">
        <v>4858</v>
      </c>
      <c r="D2421" s="17" t="n">
        <v>1920</v>
      </c>
      <c r="E2421" s="18" t="n">
        <v>7</v>
      </c>
      <c r="F2421" s="18" t="n">
        <v>4</v>
      </c>
      <c r="I2421" s="17" t="n">
        <v>1920</v>
      </c>
      <c r="J2421" s="19" t="s">
        <v>2781</v>
      </c>
      <c r="N2421" s="20" t="s">
        <v>258</v>
      </c>
      <c r="O2421" s="20" t="s">
        <v>54</v>
      </c>
    </row>
    <row r="2422" customFormat="false" ht="15" hidden="false" customHeight="false" outlineLevel="0" collapsed="false">
      <c r="A2422" s="14" t="n">
        <v>2421</v>
      </c>
      <c r="B2422" s="15" t="n">
        <v>19200408</v>
      </c>
      <c r="C2422" s="16" t="s">
        <v>4863</v>
      </c>
      <c r="D2422" s="17" t="n">
        <v>1920</v>
      </c>
      <c r="E2422" s="18" t="n">
        <v>8</v>
      </c>
      <c r="F2422" s="18" t="n">
        <v>4</v>
      </c>
      <c r="I2422" s="17" t="n">
        <v>1920</v>
      </c>
      <c r="J2422" s="19" t="s">
        <v>2781</v>
      </c>
      <c r="M2422" s="20" t="s">
        <v>4793</v>
      </c>
      <c r="N2422" s="20" t="s">
        <v>4864</v>
      </c>
      <c r="O2422" s="20" t="s">
        <v>54</v>
      </c>
    </row>
    <row r="2423" customFormat="false" ht="15" hidden="false" customHeight="false" outlineLevel="0" collapsed="false">
      <c r="A2423" s="14" t="n">
        <v>2422</v>
      </c>
      <c r="B2423" s="15" t="s">
        <v>4865</v>
      </c>
      <c r="C2423" s="16" t="s">
        <v>4866</v>
      </c>
      <c r="D2423" s="17" t="n">
        <v>1920</v>
      </c>
      <c r="E2423" s="18" t="n">
        <v>9</v>
      </c>
      <c r="F2423" s="18" t="n">
        <v>4</v>
      </c>
      <c r="I2423" s="17" t="n">
        <v>1920</v>
      </c>
      <c r="J2423" s="19" t="s">
        <v>2781</v>
      </c>
      <c r="M2423" s="20" t="s">
        <v>4793</v>
      </c>
      <c r="N2423" s="20" t="s">
        <v>4867</v>
      </c>
      <c r="O2423" s="20" t="s">
        <v>54</v>
      </c>
    </row>
    <row r="2424" customFormat="false" ht="15" hidden="false" customHeight="false" outlineLevel="0" collapsed="false">
      <c r="A2424" s="14" t="n">
        <v>2423</v>
      </c>
      <c r="B2424" s="15" t="s">
        <v>4868</v>
      </c>
      <c r="C2424" s="16" t="s">
        <v>4866</v>
      </c>
      <c r="D2424" s="17" t="n">
        <v>1920</v>
      </c>
      <c r="E2424" s="18" t="n">
        <v>9</v>
      </c>
      <c r="F2424" s="18" t="n">
        <v>4</v>
      </c>
      <c r="I2424" s="17" t="n">
        <v>1920</v>
      </c>
      <c r="J2424" s="19" t="s">
        <v>2781</v>
      </c>
      <c r="M2424" s="20" t="s">
        <v>4869</v>
      </c>
      <c r="N2424" s="20" t="s">
        <v>4870</v>
      </c>
      <c r="O2424" s="20" t="s">
        <v>54</v>
      </c>
    </row>
    <row r="2425" customFormat="false" ht="15" hidden="false" customHeight="false" outlineLevel="0" collapsed="false">
      <c r="A2425" s="14" t="n">
        <v>2424</v>
      </c>
      <c r="B2425" s="15" t="s">
        <v>4871</v>
      </c>
      <c r="C2425" s="16" t="s">
        <v>4872</v>
      </c>
      <c r="D2425" s="17" t="n">
        <v>1920</v>
      </c>
      <c r="E2425" s="18" t="n">
        <v>10</v>
      </c>
      <c r="F2425" s="18" t="n">
        <v>4</v>
      </c>
      <c r="I2425" s="17" t="n">
        <v>1920</v>
      </c>
      <c r="J2425" s="19" t="s">
        <v>2781</v>
      </c>
      <c r="M2425" s="20" t="s">
        <v>4869</v>
      </c>
      <c r="N2425" s="20" t="s">
        <v>4873</v>
      </c>
      <c r="O2425" s="20" t="s">
        <v>54</v>
      </c>
    </row>
    <row r="2426" customFormat="false" ht="15" hidden="false" customHeight="false" outlineLevel="0" collapsed="false">
      <c r="A2426" s="14" t="n">
        <v>2425</v>
      </c>
      <c r="B2426" s="15" t="s">
        <v>4874</v>
      </c>
      <c r="C2426" s="16" t="s">
        <v>4875</v>
      </c>
      <c r="D2426" s="17" t="n">
        <v>1920</v>
      </c>
      <c r="E2426" s="18" t="n">
        <v>11</v>
      </c>
      <c r="F2426" s="18" t="n">
        <v>4</v>
      </c>
      <c r="I2426" s="17" t="n">
        <v>1920</v>
      </c>
      <c r="J2426" s="19" t="s">
        <v>2781</v>
      </c>
      <c r="N2426" s="20" t="s">
        <v>3264</v>
      </c>
      <c r="O2426" s="20" t="s">
        <v>54</v>
      </c>
    </row>
    <row r="2427" customFormat="false" ht="15" hidden="false" customHeight="false" outlineLevel="0" collapsed="false">
      <c r="A2427" s="14" t="n">
        <v>2426</v>
      </c>
      <c r="B2427" s="15" t="s">
        <v>4876</v>
      </c>
      <c r="C2427" s="16" t="s">
        <v>4875</v>
      </c>
      <c r="D2427" s="17" t="n">
        <v>1920</v>
      </c>
      <c r="E2427" s="18" t="n">
        <v>11</v>
      </c>
      <c r="F2427" s="18" t="n">
        <v>4</v>
      </c>
      <c r="I2427" s="17" t="n">
        <v>1920</v>
      </c>
      <c r="J2427" s="19" t="s">
        <v>2781</v>
      </c>
      <c r="M2427" s="20" t="s">
        <v>4869</v>
      </c>
      <c r="N2427" s="20" t="s">
        <v>4877</v>
      </c>
      <c r="O2427" s="20" t="s">
        <v>54</v>
      </c>
    </row>
    <row r="2428" customFormat="false" ht="15" hidden="false" customHeight="false" outlineLevel="0" collapsed="false">
      <c r="A2428" s="14" t="n">
        <v>2427</v>
      </c>
      <c r="B2428" s="15" t="n">
        <v>19200416</v>
      </c>
      <c r="C2428" s="16" t="s">
        <v>4878</v>
      </c>
      <c r="D2428" s="17" t="n">
        <v>1920</v>
      </c>
      <c r="E2428" s="18" t="n">
        <v>16</v>
      </c>
      <c r="F2428" s="18" t="n">
        <v>4</v>
      </c>
      <c r="I2428" s="17" t="n">
        <v>1920</v>
      </c>
      <c r="J2428" s="19" t="s">
        <v>2781</v>
      </c>
      <c r="M2428" s="20" t="s">
        <v>4869</v>
      </c>
      <c r="N2428" s="20" t="s">
        <v>4879</v>
      </c>
      <c r="O2428" s="20" t="s">
        <v>54</v>
      </c>
    </row>
    <row r="2429" customFormat="false" ht="15" hidden="false" customHeight="false" outlineLevel="0" collapsed="false">
      <c r="A2429" s="14" t="n">
        <v>2428</v>
      </c>
      <c r="B2429" s="15" t="s">
        <v>4880</v>
      </c>
      <c r="C2429" s="16" t="s">
        <v>4881</v>
      </c>
      <c r="D2429" s="17" t="n">
        <v>1920</v>
      </c>
      <c r="E2429" s="18" t="n">
        <v>17</v>
      </c>
      <c r="F2429" s="18" t="n">
        <v>4</v>
      </c>
      <c r="I2429" s="17" t="n">
        <v>1920</v>
      </c>
      <c r="J2429" s="19" t="s">
        <v>2781</v>
      </c>
      <c r="N2429" s="20" t="s">
        <v>3264</v>
      </c>
      <c r="O2429" s="20" t="s">
        <v>54</v>
      </c>
    </row>
    <row r="2430" customFormat="false" ht="15" hidden="false" customHeight="false" outlineLevel="0" collapsed="false">
      <c r="A2430" s="14" t="n">
        <v>2429</v>
      </c>
      <c r="B2430" s="15" t="s">
        <v>4882</v>
      </c>
      <c r="C2430" s="16" t="s">
        <v>4881</v>
      </c>
      <c r="D2430" s="17" t="n">
        <v>1920</v>
      </c>
      <c r="E2430" s="18" t="n">
        <v>17</v>
      </c>
      <c r="F2430" s="18" t="n">
        <v>4</v>
      </c>
      <c r="I2430" s="17" t="n">
        <v>1920</v>
      </c>
      <c r="J2430" s="19" t="s">
        <v>2781</v>
      </c>
      <c r="M2430" s="20" t="s">
        <v>4869</v>
      </c>
      <c r="N2430" s="20" t="s">
        <v>4883</v>
      </c>
      <c r="O2430" s="20" t="s">
        <v>54</v>
      </c>
    </row>
    <row r="2431" customFormat="false" ht="15" hidden="false" customHeight="false" outlineLevel="0" collapsed="false">
      <c r="A2431" s="14" t="n">
        <v>2430</v>
      </c>
      <c r="B2431" s="15" t="s">
        <v>4884</v>
      </c>
      <c r="C2431" s="16" t="s">
        <v>4885</v>
      </c>
      <c r="D2431" s="17" t="n">
        <v>1920</v>
      </c>
      <c r="E2431" s="18" t="n">
        <v>18</v>
      </c>
      <c r="F2431" s="18" t="n">
        <v>4</v>
      </c>
      <c r="I2431" s="17" t="n">
        <v>1920</v>
      </c>
      <c r="J2431" s="19" t="s">
        <v>2781</v>
      </c>
      <c r="N2431" s="20" t="s">
        <v>4886</v>
      </c>
      <c r="O2431" s="20" t="s">
        <v>54</v>
      </c>
    </row>
    <row r="2432" customFormat="false" ht="15" hidden="false" customHeight="false" outlineLevel="0" collapsed="false">
      <c r="A2432" s="14" t="n">
        <v>2431</v>
      </c>
      <c r="B2432" s="15" t="s">
        <v>4887</v>
      </c>
      <c r="C2432" s="16" t="s">
        <v>4885</v>
      </c>
      <c r="D2432" s="17" t="n">
        <v>1920</v>
      </c>
      <c r="E2432" s="18" t="n">
        <v>18</v>
      </c>
      <c r="F2432" s="18" t="n">
        <v>4</v>
      </c>
      <c r="I2432" s="17" t="n">
        <v>1920</v>
      </c>
      <c r="J2432" s="19" t="s">
        <v>2781</v>
      </c>
      <c r="M2432" s="20" t="s">
        <v>4869</v>
      </c>
      <c r="N2432" s="20" t="s">
        <v>4888</v>
      </c>
      <c r="O2432" s="20" t="s">
        <v>54</v>
      </c>
    </row>
    <row r="2433" customFormat="false" ht="15" hidden="false" customHeight="false" outlineLevel="0" collapsed="false">
      <c r="A2433" s="14" t="n">
        <v>2432</v>
      </c>
      <c r="B2433" s="15" t="s">
        <v>4889</v>
      </c>
      <c r="C2433" s="16" t="s">
        <v>4890</v>
      </c>
      <c r="D2433" s="17" t="n">
        <v>1920</v>
      </c>
      <c r="E2433" s="18" t="n">
        <v>20</v>
      </c>
      <c r="F2433" s="18" t="n">
        <v>4</v>
      </c>
      <c r="I2433" s="17" t="n">
        <v>1920</v>
      </c>
      <c r="J2433" s="19" t="s">
        <v>722</v>
      </c>
      <c r="M2433" s="20" t="s">
        <v>4891</v>
      </c>
      <c r="N2433" s="20" t="s">
        <v>4892</v>
      </c>
      <c r="O2433" s="20" t="s">
        <v>54</v>
      </c>
    </row>
    <row r="2434" customFormat="false" ht="15" hidden="false" customHeight="false" outlineLevel="0" collapsed="false">
      <c r="A2434" s="14" t="n">
        <v>2433</v>
      </c>
      <c r="B2434" s="15" t="s">
        <v>4893</v>
      </c>
      <c r="C2434" s="16" t="s">
        <v>4890</v>
      </c>
      <c r="D2434" s="17" t="n">
        <v>1920</v>
      </c>
      <c r="E2434" s="18" t="n">
        <v>20</v>
      </c>
      <c r="F2434" s="18" t="n">
        <v>4</v>
      </c>
      <c r="I2434" s="17" t="n">
        <v>1920</v>
      </c>
      <c r="J2434" s="19" t="s">
        <v>722</v>
      </c>
      <c r="M2434" s="20" t="s">
        <v>4891</v>
      </c>
      <c r="N2434" s="20" t="s">
        <v>258</v>
      </c>
      <c r="O2434" s="20" t="s">
        <v>54</v>
      </c>
    </row>
    <row r="2435" customFormat="false" ht="15" hidden="false" customHeight="false" outlineLevel="0" collapsed="false">
      <c r="A2435" s="14" t="n">
        <v>2434</v>
      </c>
      <c r="B2435" s="15" t="n">
        <v>19200421</v>
      </c>
      <c r="C2435" s="16" t="s">
        <v>4894</v>
      </c>
      <c r="D2435" s="17" t="n">
        <v>1920</v>
      </c>
      <c r="E2435" s="18" t="n">
        <v>21</v>
      </c>
      <c r="F2435" s="18" t="n">
        <v>4</v>
      </c>
      <c r="I2435" s="17" t="n">
        <v>1920</v>
      </c>
      <c r="J2435" s="19" t="s">
        <v>722</v>
      </c>
      <c r="M2435" s="20" t="s">
        <v>4891</v>
      </c>
      <c r="N2435" s="20" t="s">
        <v>4895</v>
      </c>
      <c r="O2435" s="20" t="s">
        <v>54</v>
      </c>
    </row>
    <row r="2436" customFormat="false" ht="15" hidden="false" customHeight="false" outlineLevel="0" collapsed="false">
      <c r="A2436" s="14" t="n">
        <v>2435</v>
      </c>
      <c r="B2436" s="15" t="n">
        <v>19200422</v>
      </c>
      <c r="C2436" s="16" t="s">
        <v>4896</v>
      </c>
      <c r="D2436" s="17" t="n">
        <v>1920</v>
      </c>
      <c r="E2436" s="18" t="n">
        <v>22</v>
      </c>
      <c r="F2436" s="18" t="n">
        <v>4</v>
      </c>
      <c r="I2436" s="17" t="n">
        <v>1920</v>
      </c>
      <c r="J2436" s="19" t="s">
        <v>722</v>
      </c>
      <c r="M2436" s="20" t="s">
        <v>4891</v>
      </c>
      <c r="N2436" s="20" t="s">
        <v>4897</v>
      </c>
      <c r="O2436" s="20" t="s">
        <v>54</v>
      </c>
    </row>
    <row r="2437" customFormat="false" ht="15" hidden="false" customHeight="false" outlineLevel="0" collapsed="false">
      <c r="A2437" s="14" t="n">
        <v>2436</v>
      </c>
      <c r="B2437" s="15" t="s">
        <v>4898</v>
      </c>
      <c r="C2437" s="16" t="s">
        <v>4899</v>
      </c>
      <c r="D2437" s="17" t="n">
        <v>1920</v>
      </c>
      <c r="E2437" s="18" t="n">
        <v>23</v>
      </c>
      <c r="F2437" s="18" t="n">
        <v>4</v>
      </c>
      <c r="I2437" s="17" t="n">
        <v>1920</v>
      </c>
      <c r="J2437" s="19" t="s">
        <v>722</v>
      </c>
      <c r="M2437" s="20" t="s">
        <v>4891</v>
      </c>
      <c r="N2437" s="20" t="s">
        <v>4900</v>
      </c>
      <c r="O2437" s="20" t="s">
        <v>54</v>
      </c>
    </row>
    <row r="2438" customFormat="false" ht="15" hidden="false" customHeight="false" outlineLevel="0" collapsed="false">
      <c r="A2438" s="14" t="n">
        <v>2437</v>
      </c>
      <c r="B2438" s="15" t="s">
        <v>4901</v>
      </c>
      <c r="C2438" s="16" t="s">
        <v>4899</v>
      </c>
      <c r="D2438" s="17" t="n">
        <v>1920</v>
      </c>
      <c r="E2438" s="18" t="n">
        <v>23</v>
      </c>
      <c r="F2438" s="18" t="n">
        <v>4</v>
      </c>
      <c r="I2438" s="17" t="n">
        <v>1920</v>
      </c>
      <c r="J2438" s="19" t="s">
        <v>722</v>
      </c>
      <c r="M2438" s="20" t="s">
        <v>4891</v>
      </c>
      <c r="N2438" s="20" t="s">
        <v>258</v>
      </c>
      <c r="O2438" s="20" t="s">
        <v>54</v>
      </c>
    </row>
    <row r="2439" customFormat="false" ht="15" hidden="false" customHeight="false" outlineLevel="0" collapsed="false">
      <c r="A2439" s="14" t="n">
        <v>2438</v>
      </c>
      <c r="B2439" s="15" t="s">
        <v>4902</v>
      </c>
      <c r="C2439" s="16" t="s">
        <v>4899</v>
      </c>
      <c r="D2439" s="17" t="n">
        <v>1920</v>
      </c>
      <c r="E2439" s="18" t="n">
        <v>23</v>
      </c>
      <c r="F2439" s="18" t="n">
        <v>4</v>
      </c>
      <c r="I2439" s="17" t="n">
        <v>1920</v>
      </c>
      <c r="J2439" s="19" t="s">
        <v>2781</v>
      </c>
      <c r="M2439" s="20" t="s">
        <v>4869</v>
      </c>
      <c r="N2439" s="20" t="s">
        <v>4903</v>
      </c>
      <c r="O2439" s="20" t="s">
        <v>54</v>
      </c>
    </row>
    <row r="2440" customFormat="false" ht="15" hidden="false" customHeight="false" outlineLevel="0" collapsed="false">
      <c r="A2440" s="14" t="n">
        <v>2439</v>
      </c>
      <c r="B2440" s="15" t="s">
        <v>4904</v>
      </c>
      <c r="C2440" s="16" t="s">
        <v>4905</v>
      </c>
      <c r="D2440" s="17" t="n">
        <v>1920</v>
      </c>
      <c r="E2440" s="18" t="n">
        <v>24</v>
      </c>
      <c r="F2440" s="18" t="n">
        <v>4</v>
      </c>
      <c r="I2440" s="17" t="n">
        <v>1920</v>
      </c>
      <c r="J2440" s="19" t="s">
        <v>2781</v>
      </c>
      <c r="N2440" s="20" t="s">
        <v>3264</v>
      </c>
      <c r="O2440" s="20" t="s">
        <v>54</v>
      </c>
    </row>
    <row r="2441" customFormat="false" ht="15" hidden="false" customHeight="false" outlineLevel="0" collapsed="false">
      <c r="A2441" s="14" t="n">
        <v>2440</v>
      </c>
      <c r="B2441" s="15" t="s">
        <v>4906</v>
      </c>
      <c r="C2441" s="16" t="s">
        <v>4905</v>
      </c>
      <c r="D2441" s="17" t="n">
        <v>1920</v>
      </c>
      <c r="E2441" s="18" t="n">
        <v>24</v>
      </c>
      <c r="F2441" s="18" t="n">
        <v>4</v>
      </c>
      <c r="I2441" s="17" t="n">
        <v>1920</v>
      </c>
      <c r="J2441" s="19" t="s">
        <v>2781</v>
      </c>
      <c r="M2441" s="20" t="s">
        <v>4869</v>
      </c>
      <c r="N2441" s="20" t="s">
        <v>4907</v>
      </c>
      <c r="O2441" s="20" t="s">
        <v>54</v>
      </c>
    </row>
    <row r="2442" customFormat="false" ht="15" hidden="false" customHeight="false" outlineLevel="0" collapsed="false">
      <c r="A2442" s="14" t="n">
        <v>2441</v>
      </c>
      <c r="B2442" s="15" t="s">
        <v>4908</v>
      </c>
      <c r="C2442" s="16" t="s">
        <v>4909</v>
      </c>
      <c r="D2442" s="17" t="n">
        <v>1920</v>
      </c>
      <c r="E2442" s="18" t="n">
        <v>25</v>
      </c>
      <c r="F2442" s="18" t="n">
        <v>4</v>
      </c>
      <c r="I2442" s="17" t="n">
        <v>1920</v>
      </c>
      <c r="J2442" s="19" t="s">
        <v>2781</v>
      </c>
      <c r="M2442" s="20" t="s">
        <v>4869</v>
      </c>
      <c r="N2442" s="20" t="s">
        <v>4910</v>
      </c>
      <c r="O2442" s="20" t="s">
        <v>54</v>
      </c>
    </row>
    <row r="2443" customFormat="false" ht="15" hidden="false" customHeight="false" outlineLevel="0" collapsed="false">
      <c r="A2443" s="14" t="n">
        <v>2442</v>
      </c>
      <c r="B2443" s="15" t="s">
        <v>4911</v>
      </c>
      <c r="C2443" s="16" t="s">
        <v>4912</v>
      </c>
      <c r="D2443" s="17" t="n">
        <v>1920</v>
      </c>
      <c r="E2443" s="18" t="n">
        <v>26</v>
      </c>
      <c r="F2443" s="18" t="n">
        <v>4</v>
      </c>
      <c r="I2443" s="17" t="n">
        <v>1920</v>
      </c>
      <c r="J2443" s="19" t="s">
        <v>722</v>
      </c>
      <c r="M2443" s="20" t="s">
        <v>4891</v>
      </c>
      <c r="N2443" s="20" t="s">
        <v>4913</v>
      </c>
      <c r="O2443" s="20" t="s">
        <v>54</v>
      </c>
    </row>
    <row r="2444" customFormat="false" ht="15" hidden="false" customHeight="false" outlineLevel="0" collapsed="false">
      <c r="A2444" s="14" t="n">
        <v>2443</v>
      </c>
      <c r="B2444" s="15" t="s">
        <v>4914</v>
      </c>
      <c r="C2444" s="16" t="s">
        <v>4912</v>
      </c>
      <c r="D2444" s="17" t="n">
        <v>1920</v>
      </c>
      <c r="E2444" s="18" t="n">
        <v>26</v>
      </c>
      <c r="F2444" s="18" t="n">
        <v>4</v>
      </c>
      <c r="I2444" s="17" t="n">
        <v>1920</v>
      </c>
      <c r="J2444" s="19" t="s">
        <v>722</v>
      </c>
      <c r="N2444" s="20" t="s">
        <v>4915</v>
      </c>
      <c r="O2444" s="20" t="s">
        <v>54</v>
      </c>
    </row>
    <row r="2445" customFormat="false" ht="15" hidden="false" customHeight="false" outlineLevel="0" collapsed="false">
      <c r="A2445" s="14" t="n">
        <v>2444</v>
      </c>
      <c r="B2445" s="15" t="s">
        <v>4916</v>
      </c>
      <c r="C2445" s="16" t="s">
        <v>4912</v>
      </c>
      <c r="D2445" s="17" t="n">
        <v>1920</v>
      </c>
      <c r="E2445" s="18" t="n">
        <v>26</v>
      </c>
      <c r="F2445" s="18" t="n">
        <v>4</v>
      </c>
      <c r="I2445" s="17" t="n">
        <v>1920</v>
      </c>
      <c r="J2445" s="19" t="s">
        <v>1547</v>
      </c>
      <c r="N2445" s="20" t="s">
        <v>258</v>
      </c>
      <c r="O2445" s="20" t="s">
        <v>54</v>
      </c>
    </row>
    <row r="2446" customFormat="false" ht="15" hidden="false" customHeight="false" outlineLevel="0" collapsed="false">
      <c r="A2446" s="14" t="n">
        <v>2445</v>
      </c>
      <c r="B2446" s="15" t="s">
        <v>4917</v>
      </c>
      <c r="C2446" s="16" t="s">
        <v>4918</v>
      </c>
      <c r="D2446" s="17" t="n">
        <v>1920</v>
      </c>
      <c r="E2446" s="18" t="n">
        <v>28</v>
      </c>
      <c r="F2446" s="18" t="n">
        <v>4</v>
      </c>
      <c r="I2446" s="17" t="n">
        <v>1920</v>
      </c>
      <c r="J2446" s="19" t="s">
        <v>722</v>
      </c>
      <c r="M2446" s="20" t="s">
        <v>4891</v>
      </c>
      <c r="N2446" s="20" t="s">
        <v>4919</v>
      </c>
      <c r="O2446" s="20" t="s">
        <v>54</v>
      </c>
    </row>
    <row r="2447" customFormat="false" ht="15" hidden="false" customHeight="false" outlineLevel="0" collapsed="false">
      <c r="A2447" s="14" t="n">
        <v>2446</v>
      </c>
      <c r="B2447" s="15" t="s">
        <v>4920</v>
      </c>
      <c r="C2447" s="16" t="s">
        <v>4918</v>
      </c>
      <c r="D2447" s="17" t="n">
        <v>1920</v>
      </c>
      <c r="E2447" s="18" t="n">
        <v>28</v>
      </c>
      <c r="F2447" s="18" t="n">
        <v>4</v>
      </c>
      <c r="I2447" s="17" t="n">
        <v>1920</v>
      </c>
      <c r="J2447" s="19" t="s">
        <v>722</v>
      </c>
      <c r="M2447" s="20" t="s">
        <v>4891</v>
      </c>
      <c r="N2447" s="20" t="s">
        <v>258</v>
      </c>
      <c r="O2447" s="20" t="s">
        <v>54</v>
      </c>
    </row>
    <row r="2448" customFormat="false" ht="15" hidden="false" customHeight="false" outlineLevel="0" collapsed="false">
      <c r="A2448" s="14" t="n">
        <v>2447</v>
      </c>
      <c r="B2448" s="15" t="n">
        <v>19200429</v>
      </c>
      <c r="C2448" s="16" t="s">
        <v>4921</v>
      </c>
      <c r="D2448" s="17" t="n">
        <v>1920</v>
      </c>
      <c r="E2448" s="18" t="n">
        <v>29</v>
      </c>
      <c r="F2448" s="18" t="n">
        <v>4</v>
      </c>
      <c r="I2448" s="17" t="n">
        <v>1920</v>
      </c>
      <c r="J2448" s="19" t="s">
        <v>722</v>
      </c>
      <c r="M2448" s="20" t="s">
        <v>4891</v>
      </c>
      <c r="N2448" s="20" t="s">
        <v>4922</v>
      </c>
      <c r="O2448" s="20" t="s">
        <v>54</v>
      </c>
    </row>
    <row r="2449" customFormat="false" ht="15" hidden="false" customHeight="false" outlineLevel="0" collapsed="false">
      <c r="A2449" s="14" t="n">
        <v>2448</v>
      </c>
      <c r="B2449" s="15" t="s">
        <v>4923</v>
      </c>
      <c r="C2449" s="16" t="s">
        <v>4924</v>
      </c>
      <c r="D2449" s="17" t="n">
        <v>1920</v>
      </c>
      <c r="E2449" s="18" t="n">
        <v>1</v>
      </c>
      <c r="F2449" s="18" t="n">
        <v>5</v>
      </c>
      <c r="I2449" s="17" t="n">
        <v>1920</v>
      </c>
      <c r="J2449" s="19" t="s">
        <v>2781</v>
      </c>
      <c r="M2449" s="20" t="s">
        <v>4869</v>
      </c>
      <c r="N2449" s="20" t="s">
        <v>4925</v>
      </c>
      <c r="O2449" s="20" t="s">
        <v>54</v>
      </c>
    </row>
    <row r="2450" customFormat="false" ht="15" hidden="false" customHeight="false" outlineLevel="0" collapsed="false">
      <c r="A2450" s="14" t="n">
        <v>2449</v>
      </c>
      <c r="B2450" s="15" t="s">
        <v>4926</v>
      </c>
      <c r="C2450" s="16" t="s">
        <v>4927</v>
      </c>
      <c r="D2450" s="17" t="n">
        <v>1920</v>
      </c>
      <c r="E2450" s="18" t="n">
        <v>2</v>
      </c>
      <c r="F2450" s="18" t="n">
        <v>5</v>
      </c>
      <c r="I2450" s="17" t="n">
        <v>1920</v>
      </c>
      <c r="J2450" s="19" t="s">
        <v>2781</v>
      </c>
      <c r="N2450" s="20" t="s">
        <v>3264</v>
      </c>
      <c r="O2450" s="20" t="s">
        <v>54</v>
      </c>
    </row>
    <row r="2451" customFormat="false" ht="15" hidden="false" customHeight="false" outlineLevel="0" collapsed="false">
      <c r="A2451" s="14" t="n">
        <v>2450</v>
      </c>
      <c r="B2451" s="15" t="s">
        <v>4928</v>
      </c>
      <c r="C2451" s="16" t="s">
        <v>4927</v>
      </c>
      <c r="D2451" s="17" t="n">
        <v>1920</v>
      </c>
      <c r="E2451" s="18" t="n">
        <v>2</v>
      </c>
      <c r="F2451" s="18" t="n">
        <v>5</v>
      </c>
      <c r="I2451" s="17" t="n">
        <v>1920</v>
      </c>
      <c r="J2451" s="19" t="s">
        <v>2781</v>
      </c>
      <c r="M2451" s="20" t="s">
        <v>4869</v>
      </c>
      <c r="N2451" s="20" t="s">
        <v>4929</v>
      </c>
      <c r="O2451" s="20" t="s">
        <v>54</v>
      </c>
    </row>
    <row r="2452" customFormat="false" ht="15" hidden="false" customHeight="false" outlineLevel="0" collapsed="false">
      <c r="A2452" s="14" t="n">
        <v>2451</v>
      </c>
      <c r="B2452" s="15" t="n">
        <v>19200503</v>
      </c>
      <c r="C2452" s="16" t="s">
        <v>4930</v>
      </c>
      <c r="D2452" s="17" t="n">
        <v>1920</v>
      </c>
      <c r="E2452" s="18" t="n">
        <v>3</v>
      </c>
      <c r="F2452" s="18" t="n">
        <v>5</v>
      </c>
      <c r="I2452" s="17" t="n">
        <v>1920</v>
      </c>
      <c r="J2452" s="19" t="s">
        <v>722</v>
      </c>
      <c r="M2452" s="20" t="s">
        <v>4891</v>
      </c>
      <c r="N2452" s="20" t="s">
        <v>4931</v>
      </c>
      <c r="O2452" s="20" t="s">
        <v>54</v>
      </c>
    </row>
    <row r="2453" customFormat="false" ht="15" hidden="false" customHeight="false" outlineLevel="0" collapsed="false">
      <c r="A2453" s="14" t="n">
        <v>2452</v>
      </c>
      <c r="B2453" s="15" t="s">
        <v>4932</v>
      </c>
      <c r="C2453" s="16" t="s">
        <v>4933</v>
      </c>
      <c r="D2453" s="17" t="n">
        <v>1920</v>
      </c>
      <c r="E2453" s="18" t="n">
        <v>4</v>
      </c>
      <c r="F2453" s="18" t="n">
        <v>5</v>
      </c>
      <c r="I2453" s="17" t="n">
        <v>1920</v>
      </c>
      <c r="J2453" s="19" t="s">
        <v>722</v>
      </c>
      <c r="M2453" s="20" t="s">
        <v>4891</v>
      </c>
      <c r="N2453" s="20" t="s">
        <v>4934</v>
      </c>
      <c r="O2453" s="20" t="s">
        <v>54</v>
      </c>
    </row>
    <row r="2454" customFormat="false" ht="15" hidden="false" customHeight="false" outlineLevel="0" collapsed="false">
      <c r="A2454" s="14" t="n">
        <v>2453</v>
      </c>
      <c r="B2454" s="15" t="s">
        <v>4935</v>
      </c>
      <c r="C2454" s="16" t="s">
        <v>4933</v>
      </c>
      <c r="D2454" s="17" t="n">
        <v>1920</v>
      </c>
      <c r="E2454" s="18" t="n">
        <v>4</v>
      </c>
      <c r="F2454" s="18" t="n">
        <v>5</v>
      </c>
      <c r="I2454" s="17" t="n">
        <v>1920</v>
      </c>
      <c r="J2454" s="19" t="s">
        <v>722</v>
      </c>
      <c r="M2454" s="20" t="s">
        <v>4891</v>
      </c>
      <c r="N2454" s="20" t="s">
        <v>258</v>
      </c>
      <c r="O2454" s="20" t="s">
        <v>54</v>
      </c>
    </row>
    <row r="2455" customFormat="false" ht="15" hidden="false" customHeight="false" outlineLevel="0" collapsed="false">
      <c r="A2455" s="14" t="n">
        <v>2454</v>
      </c>
      <c r="B2455" s="15" t="s">
        <v>4936</v>
      </c>
      <c r="C2455" s="16" t="s">
        <v>4933</v>
      </c>
      <c r="D2455" s="17" t="n">
        <v>1920</v>
      </c>
      <c r="E2455" s="18" t="n">
        <v>4</v>
      </c>
      <c r="F2455" s="18" t="n">
        <v>5</v>
      </c>
      <c r="I2455" s="17" t="n">
        <v>1920</v>
      </c>
      <c r="J2455" s="19" t="s">
        <v>722</v>
      </c>
      <c r="N2455" s="20" t="s">
        <v>4937</v>
      </c>
      <c r="O2455" s="20" t="s">
        <v>54</v>
      </c>
    </row>
    <row r="2456" customFormat="false" ht="15" hidden="false" customHeight="false" outlineLevel="0" collapsed="false">
      <c r="A2456" s="14" t="n">
        <v>2455</v>
      </c>
      <c r="B2456" s="15" t="s">
        <v>4938</v>
      </c>
      <c r="C2456" s="16" t="s">
        <v>4939</v>
      </c>
      <c r="D2456" s="17" t="n">
        <v>1920</v>
      </c>
      <c r="E2456" s="18" t="n">
        <v>5</v>
      </c>
      <c r="F2456" s="18" t="n">
        <v>5</v>
      </c>
      <c r="I2456" s="17" t="n">
        <v>1920</v>
      </c>
      <c r="J2456" s="19" t="s">
        <v>722</v>
      </c>
      <c r="M2456" s="20" t="s">
        <v>4891</v>
      </c>
      <c r="N2456" s="20" t="s">
        <v>4940</v>
      </c>
      <c r="O2456" s="20" t="s">
        <v>54</v>
      </c>
    </row>
    <row r="2457" customFormat="false" ht="15" hidden="false" customHeight="false" outlineLevel="0" collapsed="false">
      <c r="A2457" s="14" t="n">
        <v>2456</v>
      </c>
      <c r="B2457" s="15" t="s">
        <v>4941</v>
      </c>
      <c r="C2457" s="16" t="s">
        <v>4939</v>
      </c>
      <c r="D2457" s="17" t="n">
        <v>1920</v>
      </c>
      <c r="E2457" s="18" t="n">
        <v>5</v>
      </c>
      <c r="F2457" s="18" t="n">
        <v>5</v>
      </c>
      <c r="I2457" s="17" t="n">
        <v>1920</v>
      </c>
      <c r="J2457" s="19" t="s">
        <v>722</v>
      </c>
      <c r="N2457" s="20" t="s">
        <v>4942</v>
      </c>
      <c r="O2457" s="20" t="s">
        <v>54</v>
      </c>
    </row>
    <row r="2458" customFormat="false" ht="15" hidden="false" customHeight="false" outlineLevel="0" collapsed="false">
      <c r="A2458" s="14" t="n">
        <v>2457</v>
      </c>
      <c r="B2458" s="15" t="s">
        <v>4943</v>
      </c>
      <c r="C2458" s="16" t="s">
        <v>4944</v>
      </c>
      <c r="D2458" s="17" t="n">
        <v>1920</v>
      </c>
      <c r="E2458" s="18" t="n">
        <v>6</v>
      </c>
      <c r="F2458" s="18" t="n">
        <v>5</v>
      </c>
      <c r="I2458" s="17" t="n">
        <v>1920</v>
      </c>
      <c r="J2458" s="19" t="s">
        <v>722</v>
      </c>
      <c r="M2458" s="20" t="s">
        <v>4891</v>
      </c>
      <c r="N2458" s="20" t="s">
        <v>4945</v>
      </c>
      <c r="O2458" s="20" t="s">
        <v>54</v>
      </c>
    </row>
    <row r="2459" customFormat="false" ht="15" hidden="false" customHeight="false" outlineLevel="0" collapsed="false">
      <c r="A2459" s="14" t="n">
        <v>2458</v>
      </c>
      <c r="B2459" s="15" t="s">
        <v>4946</v>
      </c>
      <c r="C2459" s="16" t="s">
        <v>4944</v>
      </c>
      <c r="D2459" s="17" t="n">
        <v>1920</v>
      </c>
      <c r="E2459" s="18" t="n">
        <v>6</v>
      </c>
      <c r="F2459" s="18" t="n">
        <v>5</v>
      </c>
      <c r="I2459" s="17" t="n">
        <v>1920</v>
      </c>
      <c r="J2459" s="19" t="s">
        <v>722</v>
      </c>
      <c r="N2459" s="20" t="s">
        <v>4947</v>
      </c>
      <c r="O2459" s="20" t="s">
        <v>54</v>
      </c>
    </row>
    <row r="2460" customFormat="false" ht="15" hidden="false" customHeight="false" outlineLevel="0" collapsed="false">
      <c r="A2460" s="14" t="n">
        <v>2459</v>
      </c>
      <c r="B2460" s="15" t="n">
        <v>19200507</v>
      </c>
      <c r="C2460" s="16" t="s">
        <v>4948</v>
      </c>
      <c r="D2460" s="17" t="n">
        <v>1920</v>
      </c>
      <c r="E2460" s="18" t="n">
        <v>7</v>
      </c>
      <c r="F2460" s="18" t="n">
        <v>5</v>
      </c>
      <c r="I2460" s="17" t="n">
        <v>1920</v>
      </c>
      <c r="J2460" s="19" t="s">
        <v>722</v>
      </c>
      <c r="M2460" s="20" t="s">
        <v>4891</v>
      </c>
      <c r="N2460" s="20" t="s">
        <v>4949</v>
      </c>
      <c r="O2460" s="20" t="s">
        <v>54</v>
      </c>
    </row>
    <row r="2461" customFormat="false" ht="15" hidden="false" customHeight="false" outlineLevel="0" collapsed="false">
      <c r="A2461" s="14" t="n">
        <v>2460</v>
      </c>
      <c r="B2461" s="15" t="s">
        <v>4950</v>
      </c>
      <c r="C2461" s="16" t="s">
        <v>4951</v>
      </c>
      <c r="D2461" s="17" t="n">
        <v>1920</v>
      </c>
      <c r="E2461" s="18" t="n">
        <v>8</v>
      </c>
      <c r="F2461" s="18" t="n">
        <v>5</v>
      </c>
      <c r="I2461" s="17" t="n">
        <v>1920</v>
      </c>
      <c r="J2461" s="19" t="s">
        <v>2781</v>
      </c>
      <c r="M2461" s="20" t="s">
        <v>4869</v>
      </c>
      <c r="N2461" s="20" t="s">
        <v>4952</v>
      </c>
      <c r="O2461" s="20" t="s">
        <v>54</v>
      </c>
    </row>
    <row r="2462" customFormat="false" ht="15" hidden="false" customHeight="false" outlineLevel="0" collapsed="false">
      <c r="A2462" s="14" t="n">
        <v>2461</v>
      </c>
      <c r="B2462" s="15" t="s">
        <v>4953</v>
      </c>
      <c r="C2462" s="16" t="s">
        <v>4954</v>
      </c>
      <c r="D2462" s="17" t="n">
        <v>1920</v>
      </c>
      <c r="E2462" s="18" t="n">
        <v>9</v>
      </c>
      <c r="F2462" s="18" t="n">
        <v>5</v>
      </c>
      <c r="I2462" s="17" t="n">
        <v>1920</v>
      </c>
      <c r="J2462" s="19" t="s">
        <v>2781</v>
      </c>
      <c r="M2462" s="20" t="s">
        <v>4869</v>
      </c>
      <c r="N2462" s="20" t="s">
        <v>4955</v>
      </c>
      <c r="O2462" s="20" t="s">
        <v>54</v>
      </c>
    </row>
    <row r="2463" customFormat="false" ht="15" hidden="false" customHeight="false" outlineLevel="0" collapsed="false">
      <c r="A2463" s="14" t="n">
        <v>2462</v>
      </c>
      <c r="B2463" s="15" t="n">
        <v>19200510</v>
      </c>
      <c r="C2463" s="16" t="s">
        <v>4956</v>
      </c>
      <c r="D2463" s="17" t="n">
        <v>1920</v>
      </c>
      <c r="E2463" s="18" t="n">
        <v>10</v>
      </c>
      <c r="F2463" s="18" t="n">
        <v>5</v>
      </c>
      <c r="I2463" s="17" t="n">
        <v>1920</v>
      </c>
      <c r="J2463" s="19" t="s">
        <v>722</v>
      </c>
      <c r="M2463" s="20" t="s">
        <v>4891</v>
      </c>
      <c r="N2463" s="20" t="s">
        <v>4957</v>
      </c>
      <c r="O2463" s="20" t="s">
        <v>54</v>
      </c>
    </row>
    <row r="2464" customFormat="false" ht="15" hidden="false" customHeight="false" outlineLevel="0" collapsed="false">
      <c r="A2464" s="14" t="n">
        <v>2463</v>
      </c>
      <c r="B2464" s="15" t="s">
        <v>4958</v>
      </c>
      <c r="C2464" s="16" t="s">
        <v>4959</v>
      </c>
      <c r="D2464" s="17" t="n">
        <v>1920</v>
      </c>
      <c r="E2464" s="18" t="n">
        <v>11</v>
      </c>
      <c r="F2464" s="18" t="n">
        <v>5</v>
      </c>
      <c r="I2464" s="17" t="n">
        <v>1920</v>
      </c>
      <c r="J2464" s="19" t="s">
        <v>722</v>
      </c>
      <c r="M2464" s="20" t="s">
        <v>4891</v>
      </c>
      <c r="N2464" s="20" t="s">
        <v>4960</v>
      </c>
      <c r="O2464" s="20" t="s">
        <v>54</v>
      </c>
    </row>
    <row r="2465" customFormat="false" ht="15" hidden="false" customHeight="false" outlineLevel="0" collapsed="false">
      <c r="A2465" s="14" t="n">
        <v>2464</v>
      </c>
      <c r="B2465" s="15" t="s">
        <v>4961</v>
      </c>
      <c r="C2465" s="16" t="s">
        <v>4959</v>
      </c>
      <c r="D2465" s="17" t="n">
        <v>1920</v>
      </c>
      <c r="E2465" s="18" t="n">
        <v>11</v>
      </c>
      <c r="F2465" s="18" t="n">
        <v>5</v>
      </c>
      <c r="I2465" s="17" t="n">
        <v>1920</v>
      </c>
      <c r="J2465" s="19" t="s">
        <v>2781</v>
      </c>
      <c r="N2465" s="20" t="s">
        <v>4962</v>
      </c>
      <c r="O2465" s="20" t="s">
        <v>54</v>
      </c>
    </row>
    <row r="2466" customFormat="false" ht="15" hidden="false" customHeight="false" outlineLevel="0" collapsed="false">
      <c r="A2466" s="14" t="n">
        <v>2465</v>
      </c>
      <c r="B2466" s="15" t="n">
        <v>19200512</v>
      </c>
      <c r="C2466" s="16" t="s">
        <v>4963</v>
      </c>
      <c r="D2466" s="17" t="n">
        <v>1920</v>
      </c>
      <c r="E2466" s="18" t="n">
        <v>12</v>
      </c>
      <c r="F2466" s="18" t="n">
        <v>5</v>
      </c>
      <c r="I2466" s="17" t="n">
        <v>1920</v>
      </c>
      <c r="J2466" s="19" t="s">
        <v>4964</v>
      </c>
      <c r="N2466" s="20" t="s">
        <v>4965</v>
      </c>
      <c r="O2466" s="20" t="s">
        <v>54</v>
      </c>
    </row>
    <row r="2467" customFormat="false" ht="15" hidden="false" customHeight="false" outlineLevel="0" collapsed="false">
      <c r="A2467" s="14" t="n">
        <v>2466</v>
      </c>
      <c r="B2467" s="15" t="n">
        <v>19200514</v>
      </c>
      <c r="C2467" s="16" t="s">
        <v>4966</v>
      </c>
      <c r="D2467" s="17" t="n">
        <v>1920</v>
      </c>
      <c r="E2467" s="18" t="n">
        <v>14</v>
      </c>
      <c r="F2467" s="18" t="n">
        <v>5</v>
      </c>
      <c r="I2467" s="17" t="n">
        <v>1920</v>
      </c>
      <c r="J2467" s="19" t="s">
        <v>2781</v>
      </c>
      <c r="M2467" s="20" t="s">
        <v>4869</v>
      </c>
      <c r="N2467" s="20" t="s">
        <v>4967</v>
      </c>
      <c r="O2467" s="20" t="s">
        <v>54</v>
      </c>
    </row>
    <row r="2468" customFormat="false" ht="15" hidden="false" customHeight="false" outlineLevel="0" collapsed="false">
      <c r="A2468" s="14" t="n">
        <v>2467</v>
      </c>
      <c r="B2468" s="15" t="s">
        <v>4968</v>
      </c>
      <c r="C2468" s="16" t="s">
        <v>4969</v>
      </c>
      <c r="D2468" s="17" t="n">
        <v>1920</v>
      </c>
      <c r="E2468" s="18" t="n">
        <v>15</v>
      </c>
      <c r="F2468" s="18" t="n">
        <v>5</v>
      </c>
      <c r="I2468" s="17" t="n">
        <v>1920</v>
      </c>
      <c r="J2468" s="19" t="s">
        <v>2781</v>
      </c>
      <c r="N2468" s="20" t="s">
        <v>3264</v>
      </c>
      <c r="O2468" s="20" t="s">
        <v>54</v>
      </c>
    </row>
    <row r="2469" customFormat="false" ht="15" hidden="false" customHeight="false" outlineLevel="0" collapsed="false">
      <c r="A2469" s="14" t="n">
        <v>2468</v>
      </c>
      <c r="B2469" s="15" t="s">
        <v>4970</v>
      </c>
      <c r="C2469" s="16" t="s">
        <v>4969</v>
      </c>
      <c r="D2469" s="17" t="n">
        <v>1920</v>
      </c>
      <c r="E2469" s="18" t="n">
        <v>15</v>
      </c>
      <c r="F2469" s="18" t="n">
        <v>5</v>
      </c>
      <c r="I2469" s="17" t="n">
        <v>1920</v>
      </c>
      <c r="J2469" s="19" t="s">
        <v>2781</v>
      </c>
      <c r="M2469" s="20" t="s">
        <v>4869</v>
      </c>
      <c r="N2469" s="20" t="s">
        <v>4971</v>
      </c>
      <c r="O2469" s="20" t="s">
        <v>54</v>
      </c>
    </row>
    <row r="2470" customFormat="false" ht="15" hidden="false" customHeight="false" outlineLevel="0" collapsed="false">
      <c r="A2470" s="14" t="n">
        <v>2469</v>
      </c>
      <c r="B2470" s="15" t="s">
        <v>4972</v>
      </c>
      <c r="C2470" s="16" t="s">
        <v>4973</v>
      </c>
      <c r="D2470" s="17" t="n">
        <v>1920</v>
      </c>
      <c r="E2470" s="18" t="n">
        <v>16</v>
      </c>
      <c r="F2470" s="18" t="n">
        <v>5</v>
      </c>
      <c r="I2470" s="17" t="n">
        <v>1920</v>
      </c>
      <c r="J2470" s="19" t="s">
        <v>2781</v>
      </c>
      <c r="N2470" s="20" t="s">
        <v>3264</v>
      </c>
      <c r="O2470" s="20" t="s">
        <v>54</v>
      </c>
    </row>
    <row r="2471" customFormat="false" ht="15" hidden="false" customHeight="false" outlineLevel="0" collapsed="false">
      <c r="A2471" s="14" t="n">
        <v>2470</v>
      </c>
      <c r="B2471" s="15" t="s">
        <v>4974</v>
      </c>
      <c r="C2471" s="16" t="s">
        <v>4973</v>
      </c>
      <c r="D2471" s="17" t="n">
        <v>1920</v>
      </c>
      <c r="E2471" s="18" t="n">
        <v>16</v>
      </c>
      <c r="F2471" s="18" t="n">
        <v>5</v>
      </c>
      <c r="I2471" s="17" t="n">
        <v>1920</v>
      </c>
      <c r="J2471" s="19" t="s">
        <v>2781</v>
      </c>
      <c r="M2471" s="20" t="s">
        <v>4869</v>
      </c>
      <c r="N2471" s="20" t="s">
        <v>4975</v>
      </c>
      <c r="O2471" s="20" t="s">
        <v>54</v>
      </c>
    </row>
    <row r="2472" customFormat="false" ht="15" hidden="false" customHeight="false" outlineLevel="0" collapsed="false">
      <c r="A2472" s="14" t="n">
        <v>2471</v>
      </c>
      <c r="B2472" s="15" t="n">
        <v>19200521</v>
      </c>
      <c r="C2472" s="16" t="s">
        <v>4976</v>
      </c>
      <c r="D2472" s="17" t="n">
        <v>1920</v>
      </c>
      <c r="E2472" s="18" t="n">
        <v>21</v>
      </c>
      <c r="F2472" s="18" t="n">
        <v>5</v>
      </c>
      <c r="I2472" s="17" t="n">
        <v>1920</v>
      </c>
      <c r="J2472" s="19" t="s">
        <v>4977</v>
      </c>
      <c r="N2472" s="20" t="s">
        <v>4978</v>
      </c>
      <c r="O2472" s="20" t="s">
        <v>54</v>
      </c>
    </row>
    <row r="2473" customFormat="false" ht="15" hidden="false" customHeight="false" outlineLevel="0" collapsed="false">
      <c r="A2473" s="14" t="n">
        <v>2472</v>
      </c>
      <c r="B2473" s="15" t="n">
        <v>19200522</v>
      </c>
      <c r="C2473" s="16" t="s">
        <v>4979</v>
      </c>
      <c r="D2473" s="17" t="n">
        <v>1920</v>
      </c>
      <c r="E2473" s="18" t="n">
        <v>22</v>
      </c>
      <c r="F2473" s="18" t="n">
        <v>5</v>
      </c>
      <c r="I2473" s="17" t="n">
        <v>1920</v>
      </c>
      <c r="J2473" s="19" t="s">
        <v>2781</v>
      </c>
      <c r="M2473" s="20" t="s">
        <v>4980</v>
      </c>
      <c r="N2473" s="20" t="s">
        <v>4981</v>
      </c>
      <c r="O2473" s="20" t="s">
        <v>54</v>
      </c>
    </row>
    <row r="2474" customFormat="false" ht="15" hidden="false" customHeight="false" outlineLevel="0" collapsed="false">
      <c r="A2474" s="14" t="n">
        <v>2473</v>
      </c>
      <c r="B2474" s="15" t="s">
        <v>4982</v>
      </c>
      <c r="C2474" s="16" t="s">
        <v>4983</v>
      </c>
      <c r="D2474" s="17" t="n">
        <v>1920</v>
      </c>
      <c r="E2474" s="18" t="n">
        <v>23</v>
      </c>
      <c r="F2474" s="18" t="n">
        <v>5</v>
      </c>
      <c r="I2474" s="17" t="n">
        <v>1920</v>
      </c>
      <c r="J2474" s="19" t="s">
        <v>2781</v>
      </c>
      <c r="M2474" s="20" t="s">
        <v>4980</v>
      </c>
      <c r="N2474" s="20" t="s">
        <v>4984</v>
      </c>
      <c r="O2474" s="20" t="s">
        <v>54</v>
      </c>
    </row>
    <row r="2475" customFormat="false" ht="15" hidden="false" customHeight="false" outlineLevel="0" collapsed="false">
      <c r="A2475" s="14" t="n">
        <v>2474</v>
      </c>
      <c r="B2475" s="15" t="s">
        <v>4985</v>
      </c>
      <c r="C2475" s="16" t="s">
        <v>4986</v>
      </c>
      <c r="D2475" s="17" t="n">
        <v>1920</v>
      </c>
      <c r="E2475" s="18" t="n">
        <v>24</v>
      </c>
      <c r="F2475" s="18" t="n">
        <v>5</v>
      </c>
      <c r="I2475" s="17" t="n">
        <v>1920</v>
      </c>
      <c r="J2475" s="19" t="s">
        <v>2781</v>
      </c>
      <c r="M2475" s="20" t="s">
        <v>4980</v>
      </c>
      <c r="N2475" s="20" t="s">
        <v>4987</v>
      </c>
      <c r="O2475" s="20" t="s">
        <v>54</v>
      </c>
    </row>
    <row r="2476" customFormat="false" ht="15" hidden="false" customHeight="false" outlineLevel="0" collapsed="false">
      <c r="A2476" s="14" t="n">
        <v>2475</v>
      </c>
      <c r="B2476" s="15" t="n">
        <v>19200530</v>
      </c>
      <c r="C2476" s="16" t="s">
        <v>4988</v>
      </c>
      <c r="D2476" s="17" t="n">
        <v>1920</v>
      </c>
      <c r="E2476" s="18" t="n">
        <v>30</v>
      </c>
      <c r="F2476" s="18" t="n">
        <v>5</v>
      </c>
      <c r="I2476" s="17" t="n">
        <v>1920</v>
      </c>
      <c r="J2476" s="19" t="s">
        <v>2781</v>
      </c>
      <c r="N2476" s="20" t="s">
        <v>4989</v>
      </c>
      <c r="O2476" s="20" t="s">
        <v>54</v>
      </c>
    </row>
    <row r="2477" customFormat="false" ht="15" hidden="false" customHeight="false" outlineLevel="0" collapsed="false">
      <c r="A2477" s="14" t="n">
        <v>2476</v>
      </c>
      <c r="B2477" s="15" t="n">
        <v>19200603</v>
      </c>
      <c r="C2477" s="16" t="s">
        <v>4990</v>
      </c>
      <c r="D2477" s="17" t="n">
        <v>1920</v>
      </c>
      <c r="E2477" s="18" t="n">
        <v>3</v>
      </c>
      <c r="F2477" s="18" t="n">
        <v>6</v>
      </c>
      <c r="I2477" s="17" t="n">
        <v>1920</v>
      </c>
      <c r="J2477" s="19" t="s">
        <v>2781</v>
      </c>
      <c r="N2477" s="20" t="s">
        <v>4991</v>
      </c>
      <c r="O2477" s="20" t="s">
        <v>54</v>
      </c>
    </row>
    <row r="2478" customFormat="false" ht="15" hidden="false" customHeight="false" outlineLevel="0" collapsed="false">
      <c r="A2478" s="14" t="n">
        <v>2477</v>
      </c>
      <c r="B2478" s="15" t="n">
        <v>19200605</v>
      </c>
      <c r="C2478" s="16" t="s">
        <v>4992</v>
      </c>
      <c r="D2478" s="17" t="n">
        <v>1920</v>
      </c>
      <c r="E2478" s="18" t="n">
        <v>5</v>
      </c>
      <c r="F2478" s="18" t="n">
        <v>6</v>
      </c>
      <c r="I2478" s="17" t="n">
        <v>1920</v>
      </c>
      <c r="J2478" s="19" t="s">
        <v>2781</v>
      </c>
      <c r="N2478" s="20" t="s">
        <v>4993</v>
      </c>
      <c r="O2478" s="20" t="s">
        <v>54</v>
      </c>
    </row>
    <row r="2479" customFormat="false" ht="15" hidden="false" customHeight="false" outlineLevel="0" collapsed="false">
      <c r="A2479" s="14" t="n">
        <v>2478</v>
      </c>
      <c r="B2479" s="15" t="n">
        <v>19200606</v>
      </c>
      <c r="C2479" s="16" t="s">
        <v>4994</v>
      </c>
      <c r="D2479" s="17" t="n">
        <v>1920</v>
      </c>
      <c r="E2479" s="18" t="n">
        <v>6</v>
      </c>
      <c r="F2479" s="18" t="n">
        <v>6</v>
      </c>
      <c r="I2479" s="17" t="n">
        <v>1920</v>
      </c>
      <c r="J2479" s="19" t="s">
        <v>2781</v>
      </c>
      <c r="N2479" s="20" t="s">
        <v>4995</v>
      </c>
      <c r="O2479" s="20" t="s">
        <v>54</v>
      </c>
    </row>
    <row r="2480" customFormat="false" ht="15" hidden="false" customHeight="false" outlineLevel="0" collapsed="false">
      <c r="A2480" s="14" t="n">
        <v>2479</v>
      </c>
      <c r="B2480" s="15" t="n">
        <v>19200608</v>
      </c>
      <c r="C2480" s="16" t="s">
        <v>4996</v>
      </c>
      <c r="D2480" s="17" t="n">
        <v>1920</v>
      </c>
      <c r="E2480" s="18" t="n">
        <v>8</v>
      </c>
      <c r="F2480" s="18" t="n">
        <v>6</v>
      </c>
      <c r="I2480" s="17" t="n">
        <v>1920</v>
      </c>
      <c r="J2480" s="19" t="s">
        <v>567</v>
      </c>
      <c r="N2480" s="20" t="s">
        <v>4997</v>
      </c>
      <c r="O2480" s="20" t="s">
        <v>54</v>
      </c>
    </row>
    <row r="2481" customFormat="false" ht="15" hidden="false" customHeight="false" outlineLevel="0" collapsed="false">
      <c r="A2481" s="14" t="n">
        <v>2480</v>
      </c>
      <c r="B2481" s="15" t="s">
        <v>4998</v>
      </c>
      <c r="C2481" s="16" t="s">
        <v>4999</v>
      </c>
      <c r="D2481" s="17" t="n">
        <v>1920</v>
      </c>
      <c r="E2481" s="18" t="n">
        <v>9</v>
      </c>
      <c r="F2481" s="18" t="n">
        <v>6</v>
      </c>
      <c r="I2481" s="17" t="n">
        <v>1920</v>
      </c>
      <c r="J2481" s="19" t="s">
        <v>567</v>
      </c>
      <c r="N2481" s="20" t="s">
        <v>4451</v>
      </c>
      <c r="O2481" s="20" t="s">
        <v>54</v>
      </c>
    </row>
    <row r="2482" customFormat="false" ht="15" hidden="false" customHeight="false" outlineLevel="0" collapsed="false">
      <c r="A2482" s="14" t="n">
        <v>2481</v>
      </c>
      <c r="B2482" s="15" t="s">
        <v>5000</v>
      </c>
      <c r="C2482" s="16" t="s">
        <v>4999</v>
      </c>
      <c r="D2482" s="17" t="n">
        <v>1920</v>
      </c>
      <c r="E2482" s="18" t="n">
        <v>9</v>
      </c>
      <c r="F2482" s="18" t="n">
        <v>6</v>
      </c>
      <c r="I2482" s="17" t="n">
        <v>1920</v>
      </c>
      <c r="J2482" s="19" t="s">
        <v>567</v>
      </c>
      <c r="N2482" s="20" t="s">
        <v>5001</v>
      </c>
      <c r="O2482" s="20" t="s">
        <v>54</v>
      </c>
    </row>
    <row r="2483" customFormat="false" ht="15" hidden="false" customHeight="false" outlineLevel="0" collapsed="false">
      <c r="A2483" s="14" t="n">
        <v>2482</v>
      </c>
      <c r="B2483" s="15" t="s">
        <v>5002</v>
      </c>
      <c r="C2483" s="16" t="s">
        <v>5003</v>
      </c>
      <c r="D2483" s="17" t="n">
        <v>1920</v>
      </c>
      <c r="E2483" s="18" t="n">
        <v>10</v>
      </c>
      <c r="F2483" s="18" t="n">
        <v>6</v>
      </c>
      <c r="I2483" s="17" t="n">
        <v>1920</v>
      </c>
      <c r="J2483" s="19" t="s">
        <v>567</v>
      </c>
      <c r="N2483" s="20" t="s">
        <v>5004</v>
      </c>
      <c r="O2483" s="20" t="s">
        <v>54</v>
      </c>
    </row>
    <row r="2484" customFormat="false" ht="15" hidden="false" customHeight="false" outlineLevel="0" collapsed="false">
      <c r="A2484" s="14" t="n">
        <v>2483</v>
      </c>
      <c r="B2484" s="15" t="s">
        <v>5005</v>
      </c>
      <c r="C2484" s="16" t="s">
        <v>5003</v>
      </c>
      <c r="D2484" s="17" t="n">
        <v>1920</v>
      </c>
      <c r="E2484" s="18" t="n">
        <v>10</v>
      </c>
      <c r="F2484" s="18" t="n">
        <v>6</v>
      </c>
      <c r="I2484" s="17" t="n">
        <v>1920</v>
      </c>
      <c r="J2484" s="19" t="s">
        <v>567</v>
      </c>
      <c r="N2484" s="20" t="s">
        <v>5006</v>
      </c>
      <c r="O2484" s="20" t="s">
        <v>54</v>
      </c>
    </row>
    <row r="2485" customFormat="false" ht="15" hidden="false" customHeight="false" outlineLevel="0" collapsed="false">
      <c r="A2485" s="14" t="n">
        <v>2484</v>
      </c>
      <c r="B2485" s="15" t="n">
        <v>19200611</v>
      </c>
      <c r="C2485" s="16" t="s">
        <v>5007</v>
      </c>
      <c r="D2485" s="17" t="n">
        <v>1920</v>
      </c>
      <c r="E2485" s="18" t="n">
        <v>11</v>
      </c>
      <c r="F2485" s="18" t="n">
        <v>6</v>
      </c>
      <c r="I2485" s="17" t="n">
        <v>1920</v>
      </c>
      <c r="J2485" s="19" t="s">
        <v>567</v>
      </c>
      <c r="N2485" s="20" t="s">
        <v>5008</v>
      </c>
      <c r="O2485" s="20" t="s">
        <v>54</v>
      </c>
    </row>
    <row r="2486" customFormat="false" ht="15" hidden="false" customHeight="false" outlineLevel="0" collapsed="false">
      <c r="A2486" s="14" t="n">
        <v>2485</v>
      </c>
      <c r="B2486" s="15" t="s">
        <v>5009</v>
      </c>
      <c r="C2486" s="16" t="s">
        <v>5010</v>
      </c>
      <c r="D2486" s="17" t="n">
        <v>1920</v>
      </c>
      <c r="E2486" s="18" t="n">
        <v>12</v>
      </c>
      <c r="F2486" s="18" t="n">
        <v>6</v>
      </c>
      <c r="I2486" s="17" t="n">
        <v>1920</v>
      </c>
      <c r="J2486" s="19" t="s">
        <v>567</v>
      </c>
      <c r="N2486" s="20" t="s">
        <v>4451</v>
      </c>
      <c r="O2486" s="20" t="s">
        <v>54</v>
      </c>
    </row>
    <row r="2487" customFormat="false" ht="15" hidden="false" customHeight="false" outlineLevel="0" collapsed="false">
      <c r="A2487" s="14" t="n">
        <v>2486</v>
      </c>
      <c r="B2487" s="15" t="n">
        <v>19200613</v>
      </c>
      <c r="C2487" s="16" t="s">
        <v>5011</v>
      </c>
      <c r="D2487" s="17" t="n">
        <v>1920</v>
      </c>
      <c r="E2487" s="18" t="n">
        <v>13</v>
      </c>
      <c r="F2487" s="18" t="n">
        <v>6</v>
      </c>
      <c r="I2487" s="17" t="n">
        <v>1920</v>
      </c>
      <c r="J2487" s="19" t="s">
        <v>567</v>
      </c>
      <c r="N2487" s="20" t="s">
        <v>5012</v>
      </c>
      <c r="O2487" s="20" t="s">
        <v>54</v>
      </c>
    </row>
    <row r="2488" customFormat="false" ht="15" hidden="false" customHeight="false" outlineLevel="0" collapsed="false">
      <c r="A2488" s="14" t="n">
        <v>2487</v>
      </c>
      <c r="B2488" s="15" t="n">
        <v>19200614</v>
      </c>
      <c r="C2488" s="16" t="s">
        <v>5013</v>
      </c>
      <c r="D2488" s="17" t="n">
        <v>1920</v>
      </c>
      <c r="E2488" s="18" t="n">
        <v>14</v>
      </c>
      <c r="F2488" s="18" t="n">
        <v>6</v>
      </c>
      <c r="I2488" s="17" t="n">
        <v>1920</v>
      </c>
      <c r="J2488" s="19" t="s">
        <v>567</v>
      </c>
      <c r="N2488" s="20" t="s">
        <v>4451</v>
      </c>
      <c r="O2488" s="20" t="s">
        <v>54</v>
      </c>
    </row>
    <row r="2489" customFormat="false" ht="15" hidden="false" customHeight="false" outlineLevel="0" collapsed="false">
      <c r="A2489" s="14" t="n">
        <v>2488</v>
      </c>
      <c r="B2489" s="15" t="n">
        <v>19200615</v>
      </c>
      <c r="C2489" s="16" t="s">
        <v>5014</v>
      </c>
      <c r="D2489" s="17" t="n">
        <v>1920</v>
      </c>
      <c r="E2489" s="18" t="n">
        <v>15</v>
      </c>
      <c r="F2489" s="18" t="n">
        <v>6</v>
      </c>
      <c r="I2489" s="17" t="n">
        <v>1920</v>
      </c>
      <c r="J2489" s="19" t="s">
        <v>567</v>
      </c>
      <c r="N2489" s="20" t="s">
        <v>5015</v>
      </c>
      <c r="O2489" s="20" t="s">
        <v>54</v>
      </c>
    </row>
    <row r="2490" customFormat="false" ht="15" hidden="false" customHeight="false" outlineLevel="0" collapsed="false">
      <c r="A2490" s="14" t="n">
        <v>2489</v>
      </c>
      <c r="B2490" s="15" t="n">
        <v>19200616</v>
      </c>
      <c r="C2490" s="16" t="s">
        <v>5016</v>
      </c>
      <c r="D2490" s="17" t="n">
        <v>1920</v>
      </c>
      <c r="E2490" s="18" t="n">
        <v>16</v>
      </c>
      <c r="F2490" s="18" t="n">
        <v>6</v>
      </c>
      <c r="I2490" s="17" t="n">
        <v>1920</v>
      </c>
      <c r="J2490" s="19" t="s">
        <v>567</v>
      </c>
      <c r="N2490" s="20" t="s">
        <v>5017</v>
      </c>
      <c r="O2490" s="20" t="s">
        <v>54</v>
      </c>
    </row>
    <row r="2491" customFormat="false" ht="15" hidden="false" customHeight="false" outlineLevel="0" collapsed="false">
      <c r="A2491" s="14" t="n">
        <v>2490</v>
      </c>
      <c r="B2491" s="15" t="s">
        <v>5018</v>
      </c>
      <c r="C2491" s="16" t="s">
        <v>5019</v>
      </c>
      <c r="D2491" s="17" t="n">
        <v>1920</v>
      </c>
      <c r="E2491" s="18" t="n">
        <v>17</v>
      </c>
      <c r="F2491" s="18" t="n">
        <v>6</v>
      </c>
      <c r="I2491" s="17" t="n">
        <v>1920</v>
      </c>
      <c r="J2491" s="19" t="s">
        <v>567</v>
      </c>
      <c r="N2491" s="20" t="s">
        <v>5020</v>
      </c>
      <c r="O2491" s="20" t="s">
        <v>54</v>
      </c>
    </row>
    <row r="2492" customFormat="false" ht="15" hidden="false" customHeight="false" outlineLevel="0" collapsed="false">
      <c r="A2492" s="14" t="n">
        <v>2491</v>
      </c>
      <c r="B2492" s="15" t="s">
        <v>5021</v>
      </c>
      <c r="C2492" s="16" t="s">
        <v>5019</v>
      </c>
      <c r="D2492" s="17" t="n">
        <v>1920</v>
      </c>
      <c r="E2492" s="18" t="n">
        <v>17</v>
      </c>
      <c r="F2492" s="18" t="n">
        <v>6</v>
      </c>
      <c r="I2492" s="17" t="n">
        <v>1920</v>
      </c>
      <c r="J2492" s="19" t="s">
        <v>567</v>
      </c>
      <c r="N2492" s="20" t="s">
        <v>258</v>
      </c>
      <c r="O2492" s="20" t="s">
        <v>54</v>
      </c>
    </row>
    <row r="2493" customFormat="false" ht="15" hidden="false" customHeight="false" outlineLevel="0" collapsed="false">
      <c r="A2493" s="14" t="n">
        <v>2492</v>
      </c>
      <c r="B2493" s="15" t="s">
        <v>5022</v>
      </c>
      <c r="C2493" s="16" t="s">
        <v>5023</v>
      </c>
      <c r="D2493" s="17" t="n">
        <v>1920</v>
      </c>
      <c r="E2493" s="18" t="n">
        <v>23</v>
      </c>
      <c r="F2493" s="18" t="n">
        <v>6</v>
      </c>
      <c r="I2493" s="17" t="n">
        <v>1920</v>
      </c>
      <c r="J2493" s="19" t="s">
        <v>567</v>
      </c>
      <c r="N2493" s="20" t="s">
        <v>4451</v>
      </c>
      <c r="O2493" s="20" t="s">
        <v>54</v>
      </c>
    </row>
    <row r="2494" customFormat="false" ht="15" hidden="false" customHeight="false" outlineLevel="0" collapsed="false">
      <c r="A2494" s="14" t="n">
        <v>2493</v>
      </c>
      <c r="B2494" s="15" t="s">
        <v>5024</v>
      </c>
      <c r="C2494" s="16" t="s">
        <v>5023</v>
      </c>
      <c r="D2494" s="17" t="n">
        <v>1920</v>
      </c>
      <c r="E2494" s="18" t="n">
        <v>23</v>
      </c>
      <c r="F2494" s="18" t="n">
        <v>6</v>
      </c>
      <c r="I2494" s="17" t="n">
        <v>1920</v>
      </c>
      <c r="J2494" s="19" t="s">
        <v>567</v>
      </c>
      <c r="N2494" s="20" t="s">
        <v>5025</v>
      </c>
      <c r="O2494" s="20" t="s">
        <v>54</v>
      </c>
    </row>
    <row r="2495" customFormat="false" ht="15" hidden="false" customHeight="false" outlineLevel="0" collapsed="false">
      <c r="A2495" s="14" t="n">
        <v>2494</v>
      </c>
      <c r="B2495" s="15" t="n">
        <v>19200624</v>
      </c>
      <c r="C2495" s="16" t="s">
        <v>5026</v>
      </c>
      <c r="D2495" s="17" t="n">
        <v>1920</v>
      </c>
      <c r="E2495" s="18" t="n">
        <v>24</v>
      </c>
      <c r="F2495" s="18" t="n">
        <v>6</v>
      </c>
      <c r="I2495" s="17" t="n">
        <v>1920</v>
      </c>
      <c r="J2495" s="19" t="s">
        <v>567</v>
      </c>
      <c r="N2495" s="20" t="s">
        <v>5027</v>
      </c>
      <c r="O2495" s="20" t="s">
        <v>54</v>
      </c>
    </row>
    <row r="2496" customFormat="false" ht="15" hidden="false" customHeight="false" outlineLevel="0" collapsed="false">
      <c r="A2496" s="14" t="n">
        <v>2495</v>
      </c>
      <c r="B2496" s="15" t="n">
        <v>19200702</v>
      </c>
      <c r="C2496" s="16" t="s">
        <v>5028</v>
      </c>
      <c r="D2496" s="17" t="n">
        <v>1920</v>
      </c>
      <c r="E2496" s="18" t="n">
        <v>2</v>
      </c>
      <c r="F2496" s="18" t="n">
        <v>7</v>
      </c>
      <c r="I2496" s="17" t="n">
        <v>1920</v>
      </c>
      <c r="J2496" s="19" t="s">
        <v>2781</v>
      </c>
      <c r="N2496" s="20" t="s">
        <v>5029</v>
      </c>
      <c r="O2496" s="20" t="s">
        <v>54</v>
      </c>
    </row>
    <row r="2497" customFormat="false" ht="15" hidden="false" customHeight="false" outlineLevel="0" collapsed="false">
      <c r="A2497" s="14" t="n">
        <v>2496</v>
      </c>
      <c r="B2497" s="15" t="n">
        <v>19200703</v>
      </c>
      <c r="C2497" s="16" t="s">
        <v>5030</v>
      </c>
      <c r="D2497" s="17" t="n">
        <v>1920</v>
      </c>
      <c r="E2497" s="18" t="n">
        <v>3</v>
      </c>
      <c r="F2497" s="18" t="n">
        <v>7</v>
      </c>
      <c r="I2497" s="17" t="n">
        <v>1920</v>
      </c>
      <c r="J2497" s="19" t="s">
        <v>2781</v>
      </c>
      <c r="N2497" s="20" t="s">
        <v>5031</v>
      </c>
      <c r="O2497" s="20" t="s">
        <v>54</v>
      </c>
    </row>
    <row r="2498" customFormat="false" ht="15" hidden="false" customHeight="false" outlineLevel="0" collapsed="false">
      <c r="A2498" s="14" t="n">
        <v>2497</v>
      </c>
      <c r="B2498" s="15" t="s">
        <v>5032</v>
      </c>
      <c r="C2498" s="16" t="s">
        <v>5033</v>
      </c>
      <c r="D2498" s="17" t="n">
        <v>1920</v>
      </c>
      <c r="E2498" s="18" t="n">
        <v>4</v>
      </c>
      <c r="F2498" s="18" t="n">
        <v>7</v>
      </c>
      <c r="I2498" s="17" t="n">
        <v>1920</v>
      </c>
      <c r="J2498" s="19" t="s">
        <v>2781</v>
      </c>
      <c r="N2498" s="20" t="s">
        <v>3264</v>
      </c>
      <c r="O2498" s="20" t="s">
        <v>54</v>
      </c>
    </row>
    <row r="2499" customFormat="false" ht="15" hidden="false" customHeight="false" outlineLevel="0" collapsed="false">
      <c r="A2499" s="14" t="n">
        <v>2498</v>
      </c>
      <c r="B2499" s="15" t="s">
        <v>5034</v>
      </c>
      <c r="C2499" s="16" t="s">
        <v>5033</v>
      </c>
      <c r="D2499" s="17" t="n">
        <v>1920</v>
      </c>
      <c r="E2499" s="18" t="n">
        <v>4</v>
      </c>
      <c r="F2499" s="18" t="n">
        <v>7</v>
      </c>
      <c r="I2499" s="17" t="n">
        <v>1920</v>
      </c>
      <c r="J2499" s="19" t="s">
        <v>2781</v>
      </c>
      <c r="N2499" s="20" t="s">
        <v>5035</v>
      </c>
      <c r="O2499" s="20" t="s">
        <v>54</v>
      </c>
    </row>
    <row r="2500" customFormat="false" ht="15" hidden="false" customHeight="false" outlineLevel="0" collapsed="false">
      <c r="A2500" s="14" t="n">
        <v>2499</v>
      </c>
      <c r="B2500" s="15" t="n">
        <v>19200709</v>
      </c>
      <c r="C2500" s="16" t="s">
        <v>5036</v>
      </c>
      <c r="D2500" s="17" t="n">
        <v>1920</v>
      </c>
      <c r="E2500" s="18" t="n">
        <v>9</v>
      </c>
      <c r="F2500" s="18" t="n">
        <v>7</v>
      </c>
      <c r="I2500" s="17" t="n">
        <v>1920</v>
      </c>
      <c r="J2500" s="19" t="s">
        <v>1737</v>
      </c>
      <c r="N2500" s="20" t="s">
        <v>5037</v>
      </c>
      <c r="O2500" s="20" t="s">
        <v>54</v>
      </c>
    </row>
    <row r="2501" customFormat="false" ht="15" hidden="false" customHeight="false" outlineLevel="0" collapsed="false">
      <c r="A2501" s="14" t="n">
        <v>2500</v>
      </c>
      <c r="B2501" s="15" t="n">
        <v>19200710</v>
      </c>
      <c r="C2501" s="16" t="s">
        <v>5038</v>
      </c>
      <c r="D2501" s="17" t="n">
        <v>1920</v>
      </c>
      <c r="E2501" s="18" t="n">
        <v>10</v>
      </c>
      <c r="F2501" s="18" t="n">
        <v>7</v>
      </c>
      <c r="I2501" s="17" t="n">
        <v>1920</v>
      </c>
      <c r="J2501" s="19" t="s">
        <v>2781</v>
      </c>
      <c r="N2501" s="20" t="s">
        <v>5039</v>
      </c>
      <c r="O2501" s="20" t="s">
        <v>54</v>
      </c>
    </row>
    <row r="2502" customFormat="false" ht="15" hidden="false" customHeight="false" outlineLevel="0" collapsed="false">
      <c r="A2502" s="14" t="n">
        <v>2501</v>
      </c>
      <c r="B2502" s="15" t="n">
        <v>19200711</v>
      </c>
      <c r="C2502" s="16" t="s">
        <v>5040</v>
      </c>
      <c r="D2502" s="17" t="n">
        <v>1920</v>
      </c>
      <c r="E2502" s="18" t="n">
        <v>11</v>
      </c>
      <c r="F2502" s="18" t="n">
        <v>7</v>
      </c>
      <c r="I2502" s="17" t="n">
        <v>1920</v>
      </c>
      <c r="J2502" s="19" t="s">
        <v>2781</v>
      </c>
      <c r="N2502" s="20" t="s">
        <v>5041</v>
      </c>
      <c r="O2502" s="20" t="s">
        <v>54</v>
      </c>
    </row>
    <row r="2503" customFormat="false" ht="15" hidden="false" customHeight="false" outlineLevel="0" collapsed="false">
      <c r="A2503" s="14" t="n">
        <v>2502</v>
      </c>
      <c r="B2503" s="15" t="n">
        <v>19200714</v>
      </c>
      <c r="C2503" s="16" t="s">
        <v>5042</v>
      </c>
      <c r="D2503" s="17" t="n">
        <v>1920</v>
      </c>
      <c r="E2503" s="18" t="n">
        <v>14</v>
      </c>
      <c r="F2503" s="18" t="n">
        <v>7</v>
      </c>
      <c r="I2503" s="17" t="n">
        <v>1920</v>
      </c>
      <c r="J2503" s="19" t="s">
        <v>722</v>
      </c>
      <c r="N2503" s="20" t="s">
        <v>5043</v>
      </c>
      <c r="O2503" s="20" t="s">
        <v>54</v>
      </c>
    </row>
    <row r="2504" customFormat="false" ht="15" hidden="false" customHeight="false" outlineLevel="0" collapsed="false">
      <c r="A2504" s="14" t="n">
        <v>2503</v>
      </c>
      <c r="B2504" s="15" t="n">
        <v>19200716</v>
      </c>
      <c r="C2504" s="16" t="s">
        <v>5044</v>
      </c>
      <c r="D2504" s="17" t="n">
        <v>1920</v>
      </c>
      <c r="E2504" s="18" t="n">
        <v>16</v>
      </c>
      <c r="F2504" s="18" t="n">
        <v>7</v>
      </c>
      <c r="I2504" s="17" t="n">
        <v>1920</v>
      </c>
      <c r="J2504" s="19" t="s">
        <v>2781</v>
      </c>
      <c r="N2504" s="20" t="s">
        <v>5045</v>
      </c>
      <c r="O2504" s="20" t="s">
        <v>54</v>
      </c>
    </row>
    <row r="2505" customFormat="false" ht="15" hidden="false" customHeight="false" outlineLevel="0" collapsed="false">
      <c r="A2505" s="14" t="n">
        <v>2504</v>
      </c>
      <c r="B2505" s="15" t="s">
        <v>5046</v>
      </c>
      <c r="C2505" s="16" t="s">
        <v>5047</v>
      </c>
      <c r="D2505" s="17" t="n">
        <v>1920</v>
      </c>
      <c r="E2505" s="18" t="n">
        <v>17</v>
      </c>
      <c r="F2505" s="18" t="n">
        <v>7</v>
      </c>
      <c r="I2505" s="17" t="n">
        <v>1920</v>
      </c>
      <c r="J2505" s="19" t="s">
        <v>2781</v>
      </c>
      <c r="N2505" s="20" t="s">
        <v>5048</v>
      </c>
      <c r="O2505" s="20" t="s">
        <v>54</v>
      </c>
    </row>
    <row r="2506" customFormat="false" ht="15" hidden="false" customHeight="false" outlineLevel="0" collapsed="false">
      <c r="A2506" s="14" t="n">
        <v>2505</v>
      </c>
      <c r="B2506" s="15" t="s">
        <v>5049</v>
      </c>
      <c r="C2506" s="16" t="s">
        <v>5050</v>
      </c>
      <c r="D2506" s="17" t="n">
        <v>1920</v>
      </c>
      <c r="E2506" s="18" t="n">
        <v>18</v>
      </c>
      <c r="F2506" s="18" t="n">
        <v>7</v>
      </c>
      <c r="I2506" s="17" t="n">
        <v>1920</v>
      </c>
      <c r="J2506" s="19" t="s">
        <v>2781</v>
      </c>
      <c r="N2506" s="20" t="s">
        <v>5051</v>
      </c>
      <c r="O2506" s="20" t="s">
        <v>54</v>
      </c>
    </row>
    <row r="2507" customFormat="false" ht="15" hidden="false" customHeight="false" outlineLevel="0" collapsed="false">
      <c r="A2507" s="14" t="n">
        <v>2506</v>
      </c>
      <c r="B2507" s="15" t="s">
        <v>5052</v>
      </c>
      <c r="C2507" s="16" t="s">
        <v>5053</v>
      </c>
      <c r="D2507" s="17" t="n">
        <v>1920</v>
      </c>
      <c r="E2507" s="18" t="n">
        <v>19</v>
      </c>
      <c r="F2507" s="18" t="n">
        <v>7</v>
      </c>
      <c r="I2507" s="17" t="n">
        <v>1920</v>
      </c>
      <c r="J2507" s="19" t="s">
        <v>2781</v>
      </c>
      <c r="N2507" s="20" t="s">
        <v>5054</v>
      </c>
      <c r="O2507" s="20" t="s">
        <v>54</v>
      </c>
    </row>
    <row r="2508" customFormat="false" ht="15" hidden="false" customHeight="false" outlineLevel="0" collapsed="false">
      <c r="A2508" s="14" t="n">
        <v>2507</v>
      </c>
      <c r="B2508" s="15" t="s">
        <v>5055</v>
      </c>
      <c r="C2508" s="16" t="s">
        <v>5056</v>
      </c>
      <c r="D2508" s="17" t="n">
        <v>1920</v>
      </c>
      <c r="E2508" s="18" t="n">
        <v>24</v>
      </c>
      <c r="F2508" s="18" t="n">
        <v>7</v>
      </c>
      <c r="I2508" s="17" t="n">
        <v>1920</v>
      </c>
      <c r="J2508" s="19" t="s">
        <v>567</v>
      </c>
      <c r="N2508" s="20" t="s">
        <v>5057</v>
      </c>
      <c r="O2508" s="20" t="s">
        <v>54</v>
      </c>
    </row>
    <row r="2509" customFormat="false" ht="15" hidden="false" customHeight="false" outlineLevel="0" collapsed="false">
      <c r="A2509" s="14" t="n">
        <v>2508</v>
      </c>
      <c r="B2509" s="15" t="s">
        <v>5058</v>
      </c>
      <c r="C2509" s="16" t="s">
        <v>5056</v>
      </c>
      <c r="D2509" s="17" t="n">
        <v>1920</v>
      </c>
      <c r="E2509" s="18" t="n">
        <v>24</v>
      </c>
      <c r="F2509" s="18" t="n">
        <v>7</v>
      </c>
      <c r="I2509" s="17" t="n">
        <v>1920</v>
      </c>
      <c r="J2509" s="19" t="s">
        <v>567</v>
      </c>
      <c r="N2509" s="20" t="s">
        <v>4451</v>
      </c>
      <c r="O2509" s="20" t="s">
        <v>54</v>
      </c>
    </row>
    <row r="2510" customFormat="false" ht="15" hidden="false" customHeight="false" outlineLevel="0" collapsed="false">
      <c r="A2510" s="14" t="n">
        <v>2509</v>
      </c>
      <c r="B2510" s="15" t="s">
        <v>5059</v>
      </c>
      <c r="C2510" s="16" t="s">
        <v>5060</v>
      </c>
      <c r="D2510" s="17" t="n">
        <v>1920</v>
      </c>
      <c r="E2510" s="18" t="n">
        <v>25</v>
      </c>
      <c r="F2510" s="18" t="n">
        <v>7</v>
      </c>
      <c r="I2510" s="17" t="n">
        <v>1920</v>
      </c>
      <c r="J2510" s="19" t="s">
        <v>567</v>
      </c>
      <c r="N2510" s="20" t="s">
        <v>5061</v>
      </c>
      <c r="O2510" s="20" t="s">
        <v>54</v>
      </c>
    </row>
    <row r="2511" customFormat="false" ht="15" hidden="false" customHeight="false" outlineLevel="0" collapsed="false">
      <c r="A2511" s="14" t="n">
        <v>2510</v>
      </c>
      <c r="B2511" s="15" t="s">
        <v>5062</v>
      </c>
      <c r="C2511" s="16" t="s">
        <v>5063</v>
      </c>
      <c r="D2511" s="17" t="n">
        <v>1920</v>
      </c>
      <c r="E2511" s="18" t="n">
        <v>28</v>
      </c>
      <c r="F2511" s="18" t="n">
        <v>7</v>
      </c>
      <c r="I2511" s="17" t="n">
        <v>1920</v>
      </c>
      <c r="J2511" s="19" t="s">
        <v>567</v>
      </c>
      <c r="N2511" s="20" t="s">
        <v>5064</v>
      </c>
      <c r="O2511" s="20" t="s">
        <v>54</v>
      </c>
    </row>
    <row r="2512" customFormat="false" ht="15" hidden="false" customHeight="false" outlineLevel="0" collapsed="false">
      <c r="A2512" s="14" t="n">
        <v>2511</v>
      </c>
      <c r="B2512" s="15" t="s">
        <v>5065</v>
      </c>
      <c r="C2512" s="16" t="s">
        <v>5063</v>
      </c>
      <c r="D2512" s="17" t="n">
        <v>1920</v>
      </c>
      <c r="E2512" s="18" t="n">
        <v>28</v>
      </c>
      <c r="F2512" s="18" t="n">
        <v>7</v>
      </c>
      <c r="I2512" s="17" t="n">
        <v>1920</v>
      </c>
      <c r="J2512" s="19" t="s">
        <v>567</v>
      </c>
      <c r="N2512" s="20" t="s">
        <v>258</v>
      </c>
      <c r="O2512" s="20" t="s">
        <v>54</v>
      </c>
    </row>
    <row r="2513" customFormat="false" ht="15" hidden="false" customHeight="false" outlineLevel="0" collapsed="false">
      <c r="A2513" s="14" t="n">
        <v>2512</v>
      </c>
      <c r="B2513" s="15" t="s">
        <v>5066</v>
      </c>
      <c r="C2513" s="16" t="s">
        <v>5067</v>
      </c>
      <c r="D2513" s="17" t="n">
        <v>1920</v>
      </c>
      <c r="E2513" s="18" t="n">
        <v>29</v>
      </c>
      <c r="F2513" s="18" t="n">
        <v>7</v>
      </c>
      <c r="I2513" s="17" t="n">
        <v>1920</v>
      </c>
      <c r="J2513" s="19" t="s">
        <v>567</v>
      </c>
      <c r="N2513" s="20" t="s">
        <v>4451</v>
      </c>
      <c r="O2513" s="20" t="s">
        <v>54</v>
      </c>
    </row>
    <row r="2514" customFormat="false" ht="15" hidden="false" customHeight="false" outlineLevel="0" collapsed="false">
      <c r="A2514" s="14" t="n">
        <v>2513</v>
      </c>
      <c r="B2514" s="15" t="s">
        <v>5068</v>
      </c>
      <c r="C2514" s="16" t="s">
        <v>5067</v>
      </c>
      <c r="D2514" s="17" t="n">
        <v>1920</v>
      </c>
      <c r="E2514" s="18" t="n">
        <v>29</v>
      </c>
      <c r="F2514" s="18" t="n">
        <v>7</v>
      </c>
      <c r="I2514" s="17" t="n">
        <v>1920</v>
      </c>
      <c r="J2514" s="19" t="s">
        <v>567</v>
      </c>
      <c r="N2514" s="20" t="s">
        <v>5069</v>
      </c>
      <c r="O2514" s="20" t="s">
        <v>54</v>
      </c>
    </row>
    <row r="2515" customFormat="false" ht="15" hidden="false" customHeight="false" outlineLevel="0" collapsed="false">
      <c r="A2515" s="14" t="n">
        <v>2514</v>
      </c>
      <c r="B2515" s="15" t="s">
        <v>5070</v>
      </c>
      <c r="C2515" s="16" t="s">
        <v>5071</v>
      </c>
      <c r="D2515" s="17" t="n">
        <v>1920</v>
      </c>
      <c r="E2515" s="18" t="n">
        <v>30</v>
      </c>
      <c r="F2515" s="18" t="n">
        <v>7</v>
      </c>
      <c r="I2515" s="17" t="n">
        <v>1920</v>
      </c>
      <c r="J2515" s="19" t="s">
        <v>567</v>
      </c>
      <c r="N2515" s="20" t="s">
        <v>4451</v>
      </c>
      <c r="O2515" s="20" t="s">
        <v>54</v>
      </c>
    </row>
    <row r="2516" customFormat="false" ht="15" hidden="false" customHeight="false" outlineLevel="0" collapsed="false">
      <c r="A2516" s="14" t="n">
        <v>2515</v>
      </c>
      <c r="B2516" s="15" t="s">
        <v>5072</v>
      </c>
      <c r="C2516" s="16" t="s">
        <v>5071</v>
      </c>
      <c r="D2516" s="17" t="n">
        <v>1920</v>
      </c>
      <c r="E2516" s="18" t="n">
        <v>30</v>
      </c>
      <c r="F2516" s="18" t="n">
        <v>7</v>
      </c>
      <c r="I2516" s="17" t="n">
        <v>1920</v>
      </c>
      <c r="J2516" s="19" t="s">
        <v>567</v>
      </c>
      <c r="N2516" s="20" t="s">
        <v>5073</v>
      </c>
      <c r="O2516" s="20" t="s">
        <v>54</v>
      </c>
    </row>
    <row r="2517" customFormat="false" ht="15" hidden="false" customHeight="false" outlineLevel="0" collapsed="false">
      <c r="A2517" s="14" t="n">
        <v>2516</v>
      </c>
      <c r="B2517" s="15" t="n">
        <v>19200731</v>
      </c>
      <c r="C2517" s="16" t="s">
        <v>5074</v>
      </c>
      <c r="D2517" s="17" t="n">
        <v>1920</v>
      </c>
      <c r="E2517" s="18" t="n">
        <v>31</v>
      </c>
      <c r="F2517" s="18" t="n">
        <v>7</v>
      </c>
      <c r="I2517" s="17" t="n">
        <v>1920</v>
      </c>
      <c r="J2517" s="19" t="s">
        <v>567</v>
      </c>
      <c r="N2517" s="20" t="s">
        <v>4451</v>
      </c>
      <c r="O2517" s="20" t="s">
        <v>54</v>
      </c>
    </row>
    <row r="2518" customFormat="false" ht="15" hidden="false" customHeight="false" outlineLevel="0" collapsed="false">
      <c r="A2518" s="14" t="n">
        <v>2517</v>
      </c>
      <c r="B2518" s="15" t="n">
        <v>19200806</v>
      </c>
      <c r="C2518" s="16" t="s">
        <v>5075</v>
      </c>
      <c r="D2518" s="17" t="n">
        <v>1920</v>
      </c>
      <c r="E2518" s="18" t="n">
        <v>6</v>
      </c>
      <c r="F2518" s="18" t="n">
        <v>8</v>
      </c>
      <c r="I2518" s="17" t="n">
        <v>1920</v>
      </c>
      <c r="J2518" s="19" t="s">
        <v>2781</v>
      </c>
      <c r="N2518" s="20" t="s">
        <v>5076</v>
      </c>
      <c r="O2518" s="20" t="s">
        <v>54</v>
      </c>
    </row>
    <row r="2519" customFormat="false" ht="15" hidden="false" customHeight="false" outlineLevel="0" collapsed="false">
      <c r="A2519" s="14" t="n">
        <v>2518</v>
      </c>
      <c r="B2519" s="15" t="s">
        <v>5077</v>
      </c>
      <c r="C2519" s="16" t="s">
        <v>5078</v>
      </c>
      <c r="D2519" s="17" t="n">
        <v>1920</v>
      </c>
      <c r="E2519" s="18" t="n">
        <v>7</v>
      </c>
      <c r="F2519" s="18" t="n">
        <v>8</v>
      </c>
      <c r="I2519" s="17" t="n">
        <v>1920</v>
      </c>
      <c r="J2519" s="19" t="s">
        <v>2781</v>
      </c>
      <c r="N2519" s="20" t="s">
        <v>5079</v>
      </c>
      <c r="O2519" s="20" t="s">
        <v>54</v>
      </c>
    </row>
    <row r="2520" customFormat="false" ht="15" hidden="false" customHeight="false" outlineLevel="0" collapsed="false">
      <c r="A2520" s="14" t="n">
        <v>2519</v>
      </c>
      <c r="B2520" s="15" t="s">
        <v>5080</v>
      </c>
      <c r="C2520" s="16" t="s">
        <v>5081</v>
      </c>
      <c r="D2520" s="17" t="n">
        <v>1920</v>
      </c>
      <c r="E2520" s="18" t="n">
        <v>8</v>
      </c>
      <c r="F2520" s="18" t="n">
        <v>8</v>
      </c>
      <c r="I2520" s="17" t="n">
        <v>1920</v>
      </c>
      <c r="J2520" s="19" t="s">
        <v>2781</v>
      </c>
      <c r="N2520" s="20" t="s">
        <v>5082</v>
      </c>
      <c r="O2520" s="20" t="s">
        <v>54</v>
      </c>
    </row>
    <row r="2521" customFormat="false" ht="15" hidden="false" customHeight="false" outlineLevel="0" collapsed="false">
      <c r="A2521" s="14" t="n">
        <v>2520</v>
      </c>
      <c r="B2521" s="15" t="n">
        <v>19200809</v>
      </c>
      <c r="C2521" s="16" t="s">
        <v>5083</v>
      </c>
      <c r="D2521" s="17" t="n">
        <v>1920</v>
      </c>
      <c r="E2521" s="18" t="n">
        <v>9</v>
      </c>
      <c r="F2521" s="18" t="n">
        <v>8</v>
      </c>
      <c r="I2521" s="17" t="n">
        <v>1920</v>
      </c>
      <c r="J2521" s="19" t="s">
        <v>2781</v>
      </c>
      <c r="N2521" s="20" t="s">
        <v>258</v>
      </c>
      <c r="O2521" s="20" t="s">
        <v>54</v>
      </c>
    </row>
    <row r="2522" customFormat="false" ht="15" hidden="false" customHeight="false" outlineLevel="0" collapsed="false">
      <c r="A2522" s="14" t="n">
        <v>2521</v>
      </c>
      <c r="B2522" s="15" t="n">
        <v>19200814</v>
      </c>
      <c r="C2522" s="16" t="s">
        <v>5084</v>
      </c>
      <c r="D2522" s="17" t="n">
        <v>1920</v>
      </c>
      <c r="E2522" s="18" t="n">
        <v>14</v>
      </c>
      <c r="F2522" s="18" t="n">
        <v>8</v>
      </c>
      <c r="I2522" s="17" t="n">
        <v>1920</v>
      </c>
      <c r="J2522" s="19" t="s">
        <v>2781</v>
      </c>
      <c r="N2522" s="20" t="s">
        <v>5085</v>
      </c>
      <c r="O2522" s="20" t="s">
        <v>54</v>
      </c>
    </row>
    <row r="2523" customFormat="false" ht="15" hidden="false" customHeight="false" outlineLevel="0" collapsed="false">
      <c r="A2523" s="14" t="n">
        <v>2522</v>
      </c>
      <c r="B2523" s="15" t="s">
        <v>5086</v>
      </c>
      <c r="C2523" s="16" t="s">
        <v>5087</v>
      </c>
      <c r="D2523" s="17" t="n">
        <v>1920</v>
      </c>
      <c r="E2523" s="18" t="n">
        <v>15</v>
      </c>
      <c r="F2523" s="18" t="n">
        <v>8</v>
      </c>
      <c r="I2523" s="17" t="n">
        <v>1920</v>
      </c>
      <c r="J2523" s="19" t="s">
        <v>2781</v>
      </c>
      <c r="N2523" s="20" t="s">
        <v>5088</v>
      </c>
      <c r="O2523" s="20" t="s">
        <v>54</v>
      </c>
    </row>
    <row r="2524" customFormat="false" ht="15" hidden="false" customHeight="false" outlineLevel="0" collapsed="false">
      <c r="A2524" s="14" t="n">
        <v>2523</v>
      </c>
      <c r="B2524" s="15" t="s">
        <v>5089</v>
      </c>
      <c r="C2524" s="16" t="s">
        <v>5090</v>
      </c>
      <c r="D2524" s="17" t="n">
        <v>1920</v>
      </c>
      <c r="E2524" s="18" t="n">
        <v>16</v>
      </c>
      <c r="F2524" s="18" t="n">
        <v>8</v>
      </c>
      <c r="I2524" s="17" t="n">
        <v>1920</v>
      </c>
      <c r="J2524" s="19" t="s">
        <v>2781</v>
      </c>
      <c r="N2524" s="20" t="s">
        <v>5091</v>
      </c>
      <c r="O2524" s="20" t="s">
        <v>54</v>
      </c>
    </row>
    <row r="2525" customFormat="false" ht="15" hidden="false" customHeight="false" outlineLevel="0" collapsed="false">
      <c r="A2525" s="14" t="n">
        <v>2524</v>
      </c>
      <c r="B2525" s="15" t="s">
        <v>5092</v>
      </c>
      <c r="C2525" s="16" t="s">
        <v>5093</v>
      </c>
      <c r="D2525" s="17" t="n">
        <v>1920</v>
      </c>
      <c r="E2525" s="18" t="n">
        <v>20</v>
      </c>
      <c r="F2525" s="18" t="n">
        <v>8</v>
      </c>
      <c r="I2525" s="17" t="n">
        <v>1920</v>
      </c>
      <c r="J2525" s="19" t="s">
        <v>2781</v>
      </c>
      <c r="N2525" s="20" t="s">
        <v>5094</v>
      </c>
      <c r="O2525" s="20" t="s">
        <v>54</v>
      </c>
    </row>
    <row r="2526" customFormat="false" ht="15" hidden="false" customHeight="false" outlineLevel="0" collapsed="false">
      <c r="A2526" s="14" t="n">
        <v>2525</v>
      </c>
      <c r="B2526" s="15" t="s">
        <v>5095</v>
      </c>
      <c r="C2526" s="16" t="s">
        <v>5096</v>
      </c>
      <c r="D2526" s="17" t="n">
        <v>1920</v>
      </c>
      <c r="E2526" s="18" t="n">
        <v>21</v>
      </c>
      <c r="F2526" s="18" t="n">
        <v>8</v>
      </c>
      <c r="I2526" s="17" t="n">
        <v>1920</v>
      </c>
      <c r="J2526" s="19" t="s">
        <v>2781</v>
      </c>
      <c r="N2526" s="20" t="s">
        <v>5097</v>
      </c>
      <c r="O2526" s="20" t="s">
        <v>54</v>
      </c>
    </row>
    <row r="2527" customFormat="false" ht="15" hidden="false" customHeight="false" outlineLevel="0" collapsed="false">
      <c r="A2527" s="14" t="n">
        <v>2526</v>
      </c>
      <c r="B2527" s="15" t="s">
        <v>5098</v>
      </c>
      <c r="C2527" s="16" t="s">
        <v>5099</v>
      </c>
      <c r="D2527" s="17" t="n">
        <v>1920</v>
      </c>
      <c r="E2527" s="18" t="n">
        <v>22</v>
      </c>
      <c r="F2527" s="18" t="n">
        <v>8</v>
      </c>
      <c r="I2527" s="17" t="n">
        <v>1920</v>
      </c>
      <c r="J2527" s="19" t="s">
        <v>2781</v>
      </c>
      <c r="N2527" s="20" t="s">
        <v>5100</v>
      </c>
      <c r="O2527" s="20" t="s">
        <v>54</v>
      </c>
    </row>
    <row r="2528" customFormat="false" ht="15" hidden="false" customHeight="false" outlineLevel="0" collapsed="false">
      <c r="A2528" s="14" t="n">
        <v>2527</v>
      </c>
      <c r="B2528" s="15" t="n">
        <v>19200823</v>
      </c>
      <c r="C2528" s="16" t="s">
        <v>5101</v>
      </c>
      <c r="D2528" s="17" t="n">
        <v>1920</v>
      </c>
      <c r="E2528" s="18" t="n">
        <v>23</v>
      </c>
      <c r="F2528" s="18" t="n">
        <v>8</v>
      </c>
      <c r="I2528" s="17" t="n">
        <v>1920</v>
      </c>
      <c r="J2528" s="19" t="s">
        <v>2781</v>
      </c>
      <c r="N2528" s="20" t="s">
        <v>5102</v>
      </c>
      <c r="O2528" s="20" t="s">
        <v>54</v>
      </c>
    </row>
    <row r="2529" customFormat="false" ht="15" hidden="false" customHeight="false" outlineLevel="0" collapsed="false">
      <c r="A2529" s="14" t="n">
        <v>2528</v>
      </c>
      <c r="B2529" s="15" t="n">
        <v>19200827</v>
      </c>
      <c r="C2529" s="16" t="s">
        <v>5103</v>
      </c>
      <c r="D2529" s="17" t="n">
        <v>1920</v>
      </c>
      <c r="E2529" s="18" t="n">
        <v>27</v>
      </c>
      <c r="F2529" s="18" t="n">
        <v>8</v>
      </c>
      <c r="I2529" s="17" t="n">
        <v>1920</v>
      </c>
      <c r="J2529" s="19" t="s">
        <v>2781</v>
      </c>
      <c r="N2529" s="20" t="s">
        <v>5104</v>
      </c>
      <c r="O2529" s="20" t="s">
        <v>54</v>
      </c>
    </row>
    <row r="2530" customFormat="false" ht="15" hidden="false" customHeight="false" outlineLevel="0" collapsed="false">
      <c r="A2530" s="14" t="n">
        <v>2529</v>
      </c>
      <c r="B2530" s="15" t="n">
        <v>19200828</v>
      </c>
      <c r="C2530" s="16" t="s">
        <v>5105</v>
      </c>
      <c r="D2530" s="17" t="n">
        <v>1920</v>
      </c>
      <c r="E2530" s="18" t="n">
        <v>28</v>
      </c>
      <c r="F2530" s="18" t="n">
        <v>8</v>
      </c>
      <c r="I2530" s="17" t="n">
        <v>1920</v>
      </c>
      <c r="J2530" s="19" t="s">
        <v>2781</v>
      </c>
      <c r="N2530" s="20" t="s">
        <v>5106</v>
      </c>
      <c r="O2530" s="20" t="s">
        <v>54</v>
      </c>
    </row>
    <row r="2531" customFormat="false" ht="15" hidden="false" customHeight="false" outlineLevel="0" collapsed="false">
      <c r="A2531" s="14" t="n">
        <v>2530</v>
      </c>
      <c r="B2531" s="15" t="s">
        <v>5107</v>
      </c>
      <c r="C2531" s="16" t="s">
        <v>5108</v>
      </c>
      <c r="D2531" s="17" t="n">
        <v>1920</v>
      </c>
      <c r="E2531" s="18" t="n">
        <v>29</v>
      </c>
      <c r="F2531" s="18" t="n">
        <v>8</v>
      </c>
      <c r="I2531" s="17" t="n">
        <v>1920</v>
      </c>
      <c r="J2531" s="19" t="s">
        <v>2781</v>
      </c>
      <c r="N2531" s="20" t="s">
        <v>5109</v>
      </c>
      <c r="O2531" s="20" t="s">
        <v>54</v>
      </c>
    </row>
    <row r="2532" customFormat="false" ht="15" hidden="false" customHeight="false" outlineLevel="0" collapsed="false">
      <c r="A2532" s="14" t="n">
        <v>2531</v>
      </c>
      <c r="B2532" s="15" t="n">
        <v>19200830</v>
      </c>
      <c r="C2532" s="16" t="s">
        <v>5110</v>
      </c>
      <c r="D2532" s="17" t="n">
        <v>1920</v>
      </c>
      <c r="E2532" s="18" t="n">
        <v>30</v>
      </c>
      <c r="F2532" s="18" t="n">
        <v>8</v>
      </c>
      <c r="I2532" s="17" t="n">
        <v>1920</v>
      </c>
      <c r="J2532" s="19" t="s">
        <v>2781</v>
      </c>
      <c r="N2532" s="20" t="s">
        <v>5111</v>
      </c>
      <c r="O2532" s="20" t="s">
        <v>54</v>
      </c>
    </row>
    <row r="2533" customFormat="false" ht="15" hidden="false" customHeight="false" outlineLevel="0" collapsed="false">
      <c r="A2533" s="14" t="n">
        <v>2532</v>
      </c>
      <c r="B2533" s="15" t="n">
        <v>19200903</v>
      </c>
      <c r="C2533" s="16" t="s">
        <v>5112</v>
      </c>
      <c r="D2533" s="17" t="n">
        <v>1920</v>
      </c>
      <c r="E2533" s="18" t="n">
        <v>3</v>
      </c>
      <c r="F2533" s="18" t="n">
        <v>9</v>
      </c>
      <c r="I2533" s="17" t="n">
        <v>1920</v>
      </c>
      <c r="J2533" s="19" t="s">
        <v>2781</v>
      </c>
      <c r="N2533" s="20" t="s">
        <v>5113</v>
      </c>
      <c r="O2533" s="20" t="s">
        <v>54</v>
      </c>
    </row>
    <row r="2534" customFormat="false" ht="15" hidden="false" customHeight="false" outlineLevel="0" collapsed="false">
      <c r="A2534" s="14" t="n">
        <v>2533</v>
      </c>
      <c r="B2534" s="15" t="n">
        <v>19200904</v>
      </c>
      <c r="C2534" s="16" t="s">
        <v>5114</v>
      </c>
      <c r="D2534" s="17" t="n">
        <v>1920</v>
      </c>
      <c r="E2534" s="18" t="n">
        <v>4</v>
      </c>
      <c r="F2534" s="18" t="n">
        <v>9</v>
      </c>
      <c r="I2534" s="17" t="n">
        <v>1920</v>
      </c>
      <c r="J2534" s="19" t="s">
        <v>2781</v>
      </c>
      <c r="N2534" s="20" t="s">
        <v>5115</v>
      </c>
      <c r="O2534" s="20" t="s">
        <v>54</v>
      </c>
    </row>
    <row r="2535" customFormat="false" ht="15" hidden="false" customHeight="false" outlineLevel="0" collapsed="false">
      <c r="A2535" s="14" t="n">
        <v>2534</v>
      </c>
      <c r="B2535" s="15" t="s">
        <v>5116</v>
      </c>
      <c r="C2535" s="16" t="s">
        <v>5117</v>
      </c>
      <c r="D2535" s="17" t="n">
        <v>1920</v>
      </c>
      <c r="E2535" s="18" t="n">
        <v>5</v>
      </c>
      <c r="F2535" s="18" t="n">
        <v>9</v>
      </c>
      <c r="I2535" s="17" t="n">
        <v>1920</v>
      </c>
      <c r="J2535" s="19" t="s">
        <v>2781</v>
      </c>
      <c r="N2535" s="20" t="s">
        <v>5118</v>
      </c>
      <c r="O2535" s="20" t="s">
        <v>54</v>
      </c>
    </row>
    <row r="2536" customFormat="false" ht="15" hidden="false" customHeight="false" outlineLevel="0" collapsed="false">
      <c r="A2536" s="14" t="n">
        <v>2535</v>
      </c>
      <c r="B2536" s="15" t="n">
        <v>19200906</v>
      </c>
      <c r="C2536" s="16" t="s">
        <v>5119</v>
      </c>
      <c r="D2536" s="17" t="n">
        <v>1920</v>
      </c>
      <c r="E2536" s="18" t="n">
        <v>6</v>
      </c>
      <c r="F2536" s="18" t="n">
        <v>9</v>
      </c>
      <c r="I2536" s="17" t="n">
        <v>1920</v>
      </c>
      <c r="J2536" s="19" t="s">
        <v>2781</v>
      </c>
      <c r="N2536" s="20" t="s">
        <v>5120</v>
      </c>
      <c r="O2536" s="20" t="s">
        <v>54</v>
      </c>
    </row>
    <row r="2537" customFormat="false" ht="15" hidden="false" customHeight="false" outlineLevel="0" collapsed="false">
      <c r="A2537" s="14" t="n">
        <v>2536</v>
      </c>
      <c r="B2537" s="15" t="s">
        <v>5121</v>
      </c>
      <c r="C2537" s="16" t="s">
        <v>5122</v>
      </c>
      <c r="D2537" s="17" t="n">
        <v>1920</v>
      </c>
      <c r="E2537" s="18" t="n">
        <v>8</v>
      </c>
      <c r="F2537" s="18" t="n">
        <v>9</v>
      </c>
      <c r="I2537" s="17" t="n">
        <v>1920</v>
      </c>
      <c r="J2537" s="19" t="s">
        <v>2781</v>
      </c>
      <c r="N2537" s="20" t="s">
        <v>5123</v>
      </c>
      <c r="O2537" s="20" t="s">
        <v>54</v>
      </c>
    </row>
    <row r="2538" customFormat="false" ht="15" hidden="false" customHeight="false" outlineLevel="0" collapsed="false">
      <c r="A2538" s="14" t="n">
        <v>2537</v>
      </c>
      <c r="B2538" s="15" t="s">
        <v>5124</v>
      </c>
      <c r="C2538" s="16" t="s">
        <v>5125</v>
      </c>
      <c r="D2538" s="17" t="n">
        <v>1920</v>
      </c>
      <c r="E2538" s="18" t="n">
        <v>10</v>
      </c>
      <c r="F2538" s="18" t="n">
        <v>9</v>
      </c>
      <c r="I2538" s="17" t="n">
        <v>1920</v>
      </c>
      <c r="J2538" s="19" t="s">
        <v>2781</v>
      </c>
      <c r="N2538" s="20" t="s">
        <v>5126</v>
      </c>
      <c r="O2538" s="20" t="s">
        <v>54</v>
      </c>
    </row>
    <row r="2539" customFormat="false" ht="15" hidden="false" customHeight="false" outlineLevel="0" collapsed="false">
      <c r="A2539" s="14" t="n">
        <v>2538</v>
      </c>
      <c r="B2539" s="15" t="n">
        <v>19200911</v>
      </c>
      <c r="C2539" s="16" t="s">
        <v>5127</v>
      </c>
      <c r="D2539" s="17" t="n">
        <v>1920</v>
      </c>
      <c r="E2539" s="18" t="n">
        <v>11</v>
      </c>
      <c r="F2539" s="18" t="n">
        <v>9</v>
      </c>
      <c r="I2539" s="17" t="n">
        <v>1920</v>
      </c>
      <c r="J2539" s="19" t="s">
        <v>2781</v>
      </c>
      <c r="N2539" s="20" t="s">
        <v>5128</v>
      </c>
      <c r="O2539" s="20" t="s">
        <v>54</v>
      </c>
    </row>
    <row r="2540" customFormat="false" ht="15" hidden="false" customHeight="false" outlineLevel="0" collapsed="false">
      <c r="A2540" s="14" t="n">
        <v>2539</v>
      </c>
      <c r="B2540" s="15" t="s">
        <v>5129</v>
      </c>
      <c r="C2540" s="16" t="s">
        <v>5130</v>
      </c>
      <c r="D2540" s="17" t="n">
        <v>1920</v>
      </c>
      <c r="E2540" s="18" t="n">
        <v>12</v>
      </c>
      <c r="F2540" s="18" t="n">
        <v>9</v>
      </c>
      <c r="I2540" s="17" t="n">
        <v>1920</v>
      </c>
      <c r="J2540" s="19" t="s">
        <v>2781</v>
      </c>
      <c r="N2540" s="20" t="s">
        <v>5131</v>
      </c>
      <c r="O2540" s="20" t="s">
        <v>54</v>
      </c>
    </row>
    <row r="2541" customFormat="false" ht="15" hidden="false" customHeight="false" outlineLevel="0" collapsed="false">
      <c r="A2541" s="14" t="n">
        <v>2540</v>
      </c>
      <c r="B2541" s="15" t="n">
        <v>19200913</v>
      </c>
      <c r="C2541" s="16" t="s">
        <v>5132</v>
      </c>
      <c r="D2541" s="17" t="n">
        <v>1920</v>
      </c>
      <c r="E2541" s="18" t="n">
        <v>13</v>
      </c>
      <c r="F2541" s="18" t="n">
        <v>9</v>
      </c>
      <c r="I2541" s="17" t="n">
        <v>1920</v>
      </c>
      <c r="J2541" s="19" t="s">
        <v>2781</v>
      </c>
      <c r="N2541" s="20" t="s">
        <v>5133</v>
      </c>
      <c r="O2541" s="20" t="s">
        <v>54</v>
      </c>
    </row>
    <row r="2542" customFormat="false" ht="15" hidden="false" customHeight="false" outlineLevel="0" collapsed="false">
      <c r="A2542" s="14" t="n">
        <v>2541</v>
      </c>
      <c r="B2542" s="15" t="s">
        <v>5134</v>
      </c>
      <c r="C2542" s="16" t="s">
        <v>5135</v>
      </c>
      <c r="D2542" s="17" t="n">
        <v>1920</v>
      </c>
      <c r="E2542" s="18" t="n">
        <v>15</v>
      </c>
      <c r="F2542" s="18" t="n">
        <v>9</v>
      </c>
      <c r="I2542" s="17" t="n">
        <v>1920</v>
      </c>
      <c r="J2542" s="19" t="s">
        <v>567</v>
      </c>
      <c r="M2542" s="20" t="s">
        <v>5136</v>
      </c>
      <c r="N2542" s="20" t="s">
        <v>53</v>
      </c>
      <c r="O2542" s="20" t="s">
        <v>54</v>
      </c>
    </row>
    <row r="2543" customFormat="false" ht="15" hidden="false" customHeight="false" outlineLevel="0" collapsed="false">
      <c r="A2543" s="14" t="n">
        <v>2542</v>
      </c>
      <c r="B2543" s="15" t="s">
        <v>5137</v>
      </c>
      <c r="C2543" s="16" t="s">
        <v>5135</v>
      </c>
      <c r="D2543" s="17" t="n">
        <v>1920</v>
      </c>
      <c r="E2543" s="18" t="n">
        <v>15</v>
      </c>
      <c r="F2543" s="18" t="n">
        <v>9</v>
      </c>
      <c r="I2543" s="17" t="n">
        <v>1920</v>
      </c>
      <c r="J2543" s="19" t="s">
        <v>567</v>
      </c>
      <c r="N2543" s="20" t="s">
        <v>5138</v>
      </c>
      <c r="O2543" s="20" t="s">
        <v>54</v>
      </c>
    </row>
    <row r="2544" customFormat="false" ht="15" hidden="false" customHeight="false" outlineLevel="0" collapsed="false">
      <c r="A2544" s="14" t="n">
        <v>2543</v>
      </c>
      <c r="B2544" s="15" t="s">
        <v>5139</v>
      </c>
      <c r="C2544" s="16" t="s">
        <v>5135</v>
      </c>
      <c r="D2544" s="17" t="n">
        <v>1920</v>
      </c>
      <c r="E2544" s="18" t="n">
        <v>15</v>
      </c>
      <c r="F2544" s="18" t="n">
        <v>9</v>
      </c>
      <c r="I2544" s="17" t="n">
        <v>1920</v>
      </c>
      <c r="J2544" s="19" t="s">
        <v>567</v>
      </c>
      <c r="N2544" s="20" t="s">
        <v>258</v>
      </c>
      <c r="O2544" s="20" t="s">
        <v>54</v>
      </c>
    </row>
    <row r="2545" customFormat="false" ht="15" hidden="false" customHeight="false" outlineLevel="0" collapsed="false">
      <c r="A2545" s="14" t="n">
        <v>2544</v>
      </c>
      <c r="B2545" s="15" t="n">
        <v>19200916</v>
      </c>
      <c r="C2545" s="16" t="s">
        <v>5140</v>
      </c>
      <c r="D2545" s="17" t="n">
        <v>1920</v>
      </c>
      <c r="E2545" s="18" t="n">
        <v>16</v>
      </c>
      <c r="F2545" s="18" t="n">
        <v>9</v>
      </c>
      <c r="I2545" s="17" t="n">
        <v>1920</v>
      </c>
      <c r="J2545" s="19" t="s">
        <v>567</v>
      </c>
      <c r="M2545" s="20" t="s">
        <v>5136</v>
      </c>
      <c r="N2545" s="20" t="s">
        <v>56</v>
      </c>
      <c r="O2545" s="20" t="s">
        <v>54</v>
      </c>
    </row>
    <row r="2546" customFormat="false" ht="15" hidden="false" customHeight="false" outlineLevel="0" collapsed="false">
      <c r="A2546" s="14" t="n">
        <v>2545</v>
      </c>
      <c r="B2546" s="15" t="n">
        <v>19200917</v>
      </c>
      <c r="C2546" s="16" t="s">
        <v>5141</v>
      </c>
      <c r="D2546" s="17" t="n">
        <v>1920</v>
      </c>
      <c r="E2546" s="18" t="n">
        <v>17</v>
      </c>
      <c r="F2546" s="18" t="n">
        <v>9</v>
      </c>
      <c r="I2546" s="17" t="n">
        <v>1920</v>
      </c>
      <c r="J2546" s="19" t="s">
        <v>51</v>
      </c>
      <c r="N2546" s="20" t="s">
        <v>5142</v>
      </c>
      <c r="O2546" s="20" t="s">
        <v>54</v>
      </c>
    </row>
    <row r="2547" customFormat="false" ht="15" hidden="false" customHeight="false" outlineLevel="0" collapsed="false">
      <c r="A2547" s="14" t="n">
        <v>2546</v>
      </c>
      <c r="B2547" s="15" t="n">
        <v>19200918</v>
      </c>
      <c r="C2547" s="16" t="s">
        <v>5143</v>
      </c>
      <c r="D2547" s="17" t="n">
        <v>1920</v>
      </c>
      <c r="E2547" s="18" t="n">
        <v>18</v>
      </c>
      <c r="F2547" s="18" t="n">
        <v>9</v>
      </c>
      <c r="I2547" s="17" t="n">
        <v>1920</v>
      </c>
      <c r="J2547" s="19" t="s">
        <v>51</v>
      </c>
      <c r="N2547" s="20" t="s">
        <v>5144</v>
      </c>
      <c r="O2547" s="20" t="s">
        <v>54</v>
      </c>
    </row>
    <row r="2548" customFormat="false" ht="15" hidden="false" customHeight="false" outlineLevel="0" collapsed="false">
      <c r="A2548" s="14" t="n">
        <v>2547</v>
      </c>
      <c r="B2548" s="15" t="n">
        <v>19200920</v>
      </c>
      <c r="C2548" s="16" t="s">
        <v>5145</v>
      </c>
      <c r="D2548" s="17" t="n">
        <v>1920</v>
      </c>
      <c r="E2548" s="18" t="n">
        <v>20</v>
      </c>
      <c r="F2548" s="18" t="n">
        <v>9</v>
      </c>
      <c r="I2548" s="17" t="n">
        <v>1920</v>
      </c>
      <c r="J2548" s="19" t="s">
        <v>567</v>
      </c>
      <c r="N2548" s="20" t="s">
        <v>5146</v>
      </c>
      <c r="O2548" s="20" t="s">
        <v>54</v>
      </c>
    </row>
    <row r="2549" customFormat="false" ht="15" hidden="false" customHeight="false" outlineLevel="0" collapsed="false">
      <c r="A2549" s="14" t="n">
        <v>2548</v>
      </c>
      <c r="B2549" s="15" t="s">
        <v>5147</v>
      </c>
      <c r="C2549" s="16" t="s">
        <v>5148</v>
      </c>
      <c r="D2549" s="17" t="n">
        <v>1920</v>
      </c>
      <c r="E2549" s="18" t="n">
        <v>21</v>
      </c>
      <c r="F2549" s="18" t="n">
        <v>9</v>
      </c>
      <c r="I2549" s="17" t="n">
        <v>1920</v>
      </c>
      <c r="J2549" s="19" t="s">
        <v>567</v>
      </c>
      <c r="M2549" s="20" t="s">
        <v>5136</v>
      </c>
      <c r="N2549" s="20" t="s">
        <v>58</v>
      </c>
      <c r="O2549" s="20" t="s">
        <v>54</v>
      </c>
    </row>
    <row r="2550" customFormat="false" ht="15" hidden="false" customHeight="false" outlineLevel="0" collapsed="false">
      <c r="A2550" s="14" t="n">
        <v>2549</v>
      </c>
      <c r="B2550" s="15" t="s">
        <v>5149</v>
      </c>
      <c r="C2550" s="16" t="s">
        <v>5148</v>
      </c>
      <c r="D2550" s="17" t="n">
        <v>1920</v>
      </c>
      <c r="E2550" s="18" t="n">
        <v>21</v>
      </c>
      <c r="F2550" s="18" t="n">
        <v>9</v>
      </c>
      <c r="I2550" s="17" t="n">
        <v>1920</v>
      </c>
      <c r="J2550" s="19" t="s">
        <v>567</v>
      </c>
      <c r="N2550" s="20" t="s">
        <v>4451</v>
      </c>
      <c r="O2550" s="20" t="s">
        <v>54</v>
      </c>
    </row>
    <row r="2551" customFormat="false" ht="15" hidden="false" customHeight="false" outlineLevel="0" collapsed="false">
      <c r="A2551" s="14" t="n">
        <v>2550</v>
      </c>
      <c r="B2551" s="15" t="s">
        <v>5150</v>
      </c>
      <c r="C2551" s="16" t="s">
        <v>5148</v>
      </c>
      <c r="D2551" s="17" t="n">
        <v>1920</v>
      </c>
      <c r="E2551" s="18" t="n">
        <v>21</v>
      </c>
      <c r="F2551" s="18" t="n">
        <v>9</v>
      </c>
      <c r="I2551" s="17" t="n">
        <v>1920</v>
      </c>
      <c r="J2551" s="19" t="s">
        <v>567</v>
      </c>
      <c r="N2551" s="20" t="s">
        <v>5151</v>
      </c>
      <c r="O2551" s="20" t="s">
        <v>54</v>
      </c>
    </row>
    <row r="2552" customFormat="false" ht="15" hidden="false" customHeight="false" outlineLevel="0" collapsed="false">
      <c r="A2552" s="14" t="n">
        <v>2551</v>
      </c>
      <c r="B2552" s="15" t="s">
        <v>5152</v>
      </c>
      <c r="C2552" s="16" t="s">
        <v>5153</v>
      </c>
      <c r="D2552" s="17" t="n">
        <v>1920</v>
      </c>
      <c r="E2552" s="18" t="n">
        <v>22</v>
      </c>
      <c r="F2552" s="18" t="n">
        <v>9</v>
      </c>
      <c r="I2552" s="17" t="n">
        <v>1920</v>
      </c>
      <c r="J2552" s="19" t="s">
        <v>567</v>
      </c>
      <c r="M2552" s="20" t="s">
        <v>5136</v>
      </c>
      <c r="N2552" s="20" t="s">
        <v>60</v>
      </c>
      <c r="O2552" s="20" t="s">
        <v>54</v>
      </c>
    </row>
    <row r="2553" customFormat="false" ht="15" hidden="false" customHeight="false" outlineLevel="0" collapsed="false">
      <c r="A2553" s="14" t="n">
        <v>2552</v>
      </c>
      <c r="B2553" s="15" t="s">
        <v>5154</v>
      </c>
      <c r="C2553" s="16" t="s">
        <v>5153</v>
      </c>
      <c r="D2553" s="17" t="n">
        <v>1920</v>
      </c>
      <c r="E2553" s="18" t="n">
        <v>22</v>
      </c>
      <c r="F2553" s="18" t="n">
        <v>9</v>
      </c>
      <c r="I2553" s="17" t="n">
        <v>1920</v>
      </c>
      <c r="J2553" s="19" t="s">
        <v>567</v>
      </c>
      <c r="N2553" s="20" t="s">
        <v>4451</v>
      </c>
      <c r="O2553" s="20" t="s">
        <v>54</v>
      </c>
    </row>
    <row r="2554" customFormat="false" ht="15" hidden="false" customHeight="false" outlineLevel="0" collapsed="false">
      <c r="A2554" s="14" t="n">
        <v>2553</v>
      </c>
      <c r="B2554" s="15" t="n">
        <v>19200927</v>
      </c>
      <c r="C2554" s="16" t="s">
        <v>5155</v>
      </c>
      <c r="D2554" s="17" t="n">
        <v>1920</v>
      </c>
      <c r="E2554" s="18" t="n">
        <v>27</v>
      </c>
      <c r="F2554" s="18" t="n">
        <v>9</v>
      </c>
      <c r="I2554" s="17" t="n">
        <v>1920</v>
      </c>
      <c r="J2554" s="19" t="s">
        <v>2781</v>
      </c>
      <c r="M2554" s="20" t="s">
        <v>5156</v>
      </c>
      <c r="N2554" s="20" t="s">
        <v>53</v>
      </c>
      <c r="O2554" s="20" t="s">
        <v>54</v>
      </c>
    </row>
    <row r="2555" customFormat="false" ht="15" hidden="false" customHeight="false" outlineLevel="0" collapsed="false">
      <c r="A2555" s="14" t="n">
        <v>2554</v>
      </c>
      <c r="B2555" s="15" t="s">
        <v>5157</v>
      </c>
      <c r="C2555" s="16" t="s">
        <v>5158</v>
      </c>
      <c r="D2555" s="17" t="n">
        <v>1920</v>
      </c>
      <c r="E2555" s="18" t="n">
        <v>28</v>
      </c>
      <c r="F2555" s="18" t="n">
        <v>9</v>
      </c>
      <c r="I2555" s="17" t="n">
        <v>1920</v>
      </c>
      <c r="J2555" s="19" t="s">
        <v>2781</v>
      </c>
      <c r="M2555" s="20" t="s">
        <v>5156</v>
      </c>
      <c r="N2555" s="20" t="s">
        <v>56</v>
      </c>
      <c r="O2555" s="20" t="s">
        <v>54</v>
      </c>
    </row>
    <row r="2556" customFormat="false" ht="15" hidden="false" customHeight="false" outlineLevel="0" collapsed="false">
      <c r="A2556" s="14" t="n">
        <v>2555</v>
      </c>
      <c r="B2556" s="15" t="s">
        <v>5159</v>
      </c>
      <c r="C2556" s="16" t="s">
        <v>5160</v>
      </c>
      <c r="D2556" s="17" t="n">
        <v>1920</v>
      </c>
      <c r="E2556" s="18" t="n">
        <v>29</v>
      </c>
      <c r="F2556" s="18" t="n">
        <v>9</v>
      </c>
      <c r="I2556" s="17" t="n">
        <v>1920</v>
      </c>
      <c r="J2556" s="19" t="s">
        <v>2781</v>
      </c>
      <c r="M2556" s="20" t="s">
        <v>5156</v>
      </c>
      <c r="N2556" s="20" t="s">
        <v>58</v>
      </c>
      <c r="O2556" s="20" t="s">
        <v>54</v>
      </c>
    </row>
    <row r="2557" customFormat="false" ht="15" hidden="false" customHeight="false" outlineLevel="0" collapsed="false">
      <c r="A2557" s="14" t="n">
        <v>2556</v>
      </c>
      <c r="B2557" s="15" t="s">
        <v>5161</v>
      </c>
      <c r="C2557" s="16" t="s">
        <v>5160</v>
      </c>
      <c r="D2557" s="17" t="n">
        <v>1920</v>
      </c>
      <c r="E2557" s="18" t="n">
        <v>29</v>
      </c>
      <c r="F2557" s="18" t="n">
        <v>9</v>
      </c>
      <c r="I2557" s="17" t="n">
        <v>1920</v>
      </c>
      <c r="J2557" s="19" t="s">
        <v>2781</v>
      </c>
      <c r="M2557" s="20" t="s">
        <v>5162</v>
      </c>
      <c r="N2557" s="20" t="s">
        <v>53</v>
      </c>
      <c r="O2557" s="20" t="s">
        <v>54</v>
      </c>
    </row>
    <row r="2558" customFormat="false" ht="15" hidden="false" customHeight="false" outlineLevel="0" collapsed="false">
      <c r="A2558" s="14" t="n">
        <v>2557</v>
      </c>
      <c r="B2558" s="15" t="s">
        <v>5163</v>
      </c>
      <c r="C2558" s="16" t="s">
        <v>5160</v>
      </c>
      <c r="D2558" s="17" t="n">
        <v>1920</v>
      </c>
      <c r="E2558" s="18" t="n">
        <v>29</v>
      </c>
      <c r="F2558" s="18" t="n">
        <v>9</v>
      </c>
      <c r="I2558" s="17" t="n">
        <v>1920</v>
      </c>
      <c r="J2558" s="19" t="s">
        <v>2781</v>
      </c>
      <c r="N2558" s="20" t="s">
        <v>5164</v>
      </c>
      <c r="O2558" s="20" t="s">
        <v>54</v>
      </c>
    </row>
    <row r="2559" customFormat="false" ht="15" hidden="false" customHeight="false" outlineLevel="0" collapsed="false">
      <c r="A2559" s="14" t="n">
        <v>2558</v>
      </c>
      <c r="B2559" s="15" t="s">
        <v>5165</v>
      </c>
      <c r="C2559" s="16" t="s">
        <v>5166</v>
      </c>
      <c r="D2559" s="17" t="n">
        <v>1920</v>
      </c>
      <c r="E2559" s="18" t="n">
        <v>30</v>
      </c>
      <c r="F2559" s="18" t="n">
        <v>9</v>
      </c>
      <c r="I2559" s="17" t="n">
        <v>1920</v>
      </c>
      <c r="J2559" s="19" t="s">
        <v>2781</v>
      </c>
      <c r="M2559" s="20" t="s">
        <v>5156</v>
      </c>
      <c r="N2559" s="20" t="s">
        <v>60</v>
      </c>
      <c r="O2559" s="20" t="s">
        <v>54</v>
      </c>
    </row>
    <row r="2560" customFormat="false" ht="15" hidden="false" customHeight="false" outlineLevel="0" collapsed="false">
      <c r="A2560" s="14" t="n">
        <v>2559</v>
      </c>
      <c r="B2560" s="15" t="s">
        <v>5167</v>
      </c>
      <c r="C2560" s="16" t="s">
        <v>5166</v>
      </c>
      <c r="D2560" s="17" t="n">
        <v>1920</v>
      </c>
      <c r="E2560" s="18" t="n">
        <v>30</v>
      </c>
      <c r="F2560" s="18" t="n">
        <v>9</v>
      </c>
      <c r="I2560" s="17" t="n">
        <v>1920</v>
      </c>
      <c r="J2560" s="19" t="s">
        <v>2781</v>
      </c>
      <c r="N2560" s="20" t="s">
        <v>5168</v>
      </c>
      <c r="O2560" s="20" t="s">
        <v>54</v>
      </c>
    </row>
    <row r="2561" customFormat="false" ht="15" hidden="false" customHeight="false" outlineLevel="0" collapsed="false">
      <c r="A2561" s="14" t="n">
        <v>2560</v>
      </c>
      <c r="B2561" s="15" t="s">
        <v>5169</v>
      </c>
      <c r="C2561" s="16" t="s">
        <v>5170</v>
      </c>
      <c r="D2561" s="17" t="n">
        <v>1920</v>
      </c>
      <c r="E2561" s="18" t="n">
        <v>1</v>
      </c>
      <c r="F2561" s="18" t="n">
        <v>10</v>
      </c>
      <c r="I2561" s="17" t="n">
        <v>1920</v>
      </c>
      <c r="J2561" s="19" t="s">
        <v>2781</v>
      </c>
      <c r="M2561" s="20" t="s">
        <v>5156</v>
      </c>
      <c r="N2561" s="20" t="s">
        <v>62</v>
      </c>
      <c r="O2561" s="20" t="s">
        <v>54</v>
      </c>
    </row>
    <row r="2562" customFormat="false" ht="15" hidden="false" customHeight="false" outlineLevel="0" collapsed="false">
      <c r="A2562" s="14" t="n">
        <v>2561</v>
      </c>
      <c r="B2562" s="15" t="s">
        <v>5171</v>
      </c>
      <c r="C2562" s="16" t="s">
        <v>5170</v>
      </c>
      <c r="D2562" s="17" t="n">
        <v>1920</v>
      </c>
      <c r="E2562" s="18" t="n">
        <v>1</v>
      </c>
      <c r="F2562" s="18" t="n">
        <v>10</v>
      </c>
      <c r="I2562" s="17" t="n">
        <v>1920</v>
      </c>
      <c r="J2562" s="19" t="s">
        <v>2781</v>
      </c>
      <c r="N2562" s="20" t="s">
        <v>5172</v>
      </c>
      <c r="O2562" s="20" t="s">
        <v>54</v>
      </c>
    </row>
    <row r="2563" customFormat="false" ht="15" hidden="false" customHeight="false" outlineLevel="0" collapsed="false">
      <c r="A2563" s="14" t="n">
        <v>2562</v>
      </c>
      <c r="B2563" s="15" t="s">
        <v>5173</v>
      </c>
      <c r="C2563" s="16" t="s">
        <v>5174</v>
      </c>
      <c r="D2563" s="17" t="n">
        <v>1920</v>
      </c>
      <c r="E2563" s="18" t="n">
        <v>2</v>
      </c>
      <c r="F2563" s="18" t="n">
        <v>10</v>
      </c>
      <c r="I2563" s="17" t="n">
        <v>1920</v>
      </c>
      <c r="J2563" s="19" t="s">
        <v>2781</v>
      </c>
      <c r="M2563" s="20" t="s">
        <v>5156</v>
      </c>
      <c r="N2563" s="20" t="s">
        <v>64</v>
      </c>
      <c r="O2563" s="20" t="s">
        <v>54</v>
      </c>
    </row>
    <row r="2564" customFormat="false" ht="15" hidden="false" customHeight="false" outlineLevel="0" collapsed="false">
      <c r="A2564" s="14" t="n">
        <v>2563</v>
      </c>
      <c r="B2564" s="15" t="s">
        <v>5175</v>
      </c>
      <c r="C2564" s="16" t="s">
        <v>5174</v>
      </c>
      <c r="D2564" s="17" t="n">
        <v>1920</v>
      </c>
      <c r="E2564" s="18" t="n">
        <v>2</v>
      </c>
      <c r="F2564" s="18" t="n">
        <v>10</v>
      </c>
      <c r="I2564" s="17" t="n">
        <v>1920</v>
      </c>
      <c r="J2564" s="19" t="s">
        <v>2781</v>
      </c>
      <c r="M2564" s="20" t="s">
        <v>5176</v>
      </c>
      <c r="N2564" s="20" t="s">
        <v>53</v>
      </c>
      <c r="O2564" s="20" t="s">
        <v>54</v>
      </c>
    </row>
    <row r="2565" customFormat="false" ht="15" hidden="false" customHeight="false" outlineLevel="0" collapsed="false">
      <c r="A2565" s="14" t="n">
        <v>2564</v>
      </c>
      <c r="B2565" s="15" t="s">
        <v>5177</v>
      </c>
      <c r="C2565" s="16" t="s">
        <v>5178</v>
      </c>
      <c r="D2565" s="17" t="n">
        <v>1920</v>
      </c>
      <c r="E2565" s="18" t="n">
        <v>3</v>
      </c>
      <c r="F2565" s="18" t="n">
        <v>10</v>
      </c>
      <c r="I2565" s="17" t="n">
        <v>1920</v>
      </c>
      <c r="J2565" s="19" t="s">
        <v>2781</v>
      </c>
      <c r="N2565" s="20" t="s">
        <v>3264</v>
      </c>
      <c r="O2565" s="20" t="s">
        <v>54</v>
      </c>
    </row>
    <row r="2566" customFormat="false" ht="15" hidden="false" customHeight="false" outlineLevel="0" collapsed="false">
      <c r="A2566" s="14" t="n">
        <v>2565</v>
      </c>
      <c r="B2566" s="15" t="s">
        <v>5179</v>
      </c>
      <c r="C2566" s="16" t="s">
        <v>5178</v>
      </c>
      <c r="D2566" s="17" t="n">
        <v>1920</v>
      </c>
      <c r="E2566" s="18" t="n">
        <v>3</v>
      </c>
      <c r="F2566" s="18" t="n">
        <v>10</v>
      </c>
      <c r="I2566" s="17" t="n">
        <v>1920</v>
      </c>
      <c r="J2566" s="19" t="s">
        <v>2781</v>
      </c>
      <c r="M2566" s="20" t="s">
        <v>5176</v>
      </c>
      <c r="N2566" s="20" t="s">
        <v>56</v>
      </c>
      <c r="O2566" s="20" t="s">
        <v>54</v>
      </c>
    </row>
    <row r="2567" customFormat="false" ht="15" hidden="false" customHeight="false" outlineLevel="0" collapsed="false">
      <c r="A2567" s="14" t="n">
        <v>2566</v>
      </c>
      <c r="B2567" s="15" t="n">
        <v>19201004</v>
      </c>
      <c r="C2567" s="16" t="s">
        <v>5180</v>
      </c>
      <c r="D2567" s="17" t="n">
        <v>1920</v>
      </c>
      <c r="E2567" s="18" t="n">
        <v>4</v>
      </c>
      <c r="F2567" s="18" t="n">
        <v>10</v>
      </c>
      <c r="I2567" s="17" t="n">
        <v>1920</v>
      </c>
      <c r="J2567" s="19" t="s">
        <v>2781</v>
      </c>
      <c r="N2567" s="20" t="s">
        <v>5181</v>
      </c>
      <c r="O2567" s="20" t="s">
        <v>54</v>
      </c>
    </row>
    <row r="2568" customFormat="false" ht="15" hidden="false" customHeight="false" outlineLevel="0" collapsed="false">
      <c r="A2568" s="14" t="n">
        <v>2567</v>
      </c>
      <c r="B2568" s="15" t="n">
        <v>19201005</v>
      </c>
      <c r="C2568" s="16" t="s">
        <v>5182</v>
      </c>
      <c r="D2568" s="17" t="n">
        <v>1920</v>
      </c>
      <c r="E2568" s="18" t="n">
        <v>5</v>
      </c>
      <c r="F2568" s="18" t="n">
        <v>10</v>
      </c>
      <c r="I2568" s="17" t="n">
        <v>1920</v>
      </c>
      <c r="J2568" s="19" t="s">
        <v>2781</v>
      </c>
      <c r="N2568" s="20" t="s">
        <v>5183</v>
      </c>
      <c r="O2568" s="20" t="s">
        <v>54</v>
      </c>
    </row>
    <row r="2569" customFormat="false" ht="15" hidden="false" customHeight="false" outlineLevel="0" collapsed="false">
      <c r="A2569" s="14" t="n">
        <v>2568</v>
      </c>
      <c r="B2569" s="15" t="s">
        <v>5184</v>
      </c>
      <c r="C2569" s="16" t="s">
        <v>5185</v>
      </c>
      <c r="D2569" s="17" t="n">
        <v>1920</v>
      </c>
      <c r="E2569" s="18" t="n">
        <v>6</v>
      </c>
      <c r="F2569" s="18" t="n">
        <v>10</v>
      </c>
      <c r="I2569" s="17" t="n">
        <v>1920</v>
      </c>
      <c r="J2569" s="19" t="s">
        <v>2781</v>
      </c>
      <c r="M2569" s="20" t="s">
        <v>5162</v>
      </c>
      <c r="N2569" s="20" t="s">
        <v>56</v>
      </c>
      <c r="O2569" s="20" t="s">
        <v>54</v>
      </c>
    </row>
    <row r="2570" customFormat="false" ht="15" hidden="false" customHeight="false" outlineLevel="0" collapsed="false">
      <c r="A2570" s="14" t="n">
        <v>2569</v>
      </c>
      <c r="B2570" s="15" t="s">
        <v>5186</v>
      </c>
      <c r="C2570" s="16" t="s">
        <v>5185</v>
      </c>
      <c r="D2570" s="17" t="n">
        <v>1920</v>
      </c>
      <c r="E2570" s="18" t="n">
        <v>6</v>
      </c>
      <c r="F2570" s="18" t="n">
        <v>10</v>
      </c>
      <c r="I2570" s="17" t="n">
        <v>1920</v>
      </c>
      <c r="J2570" s="19" t="s">
        <v>2781</v>
      </c>
      <c r="N2570" s="20" t="s">
        <v>5187</v>
      </c>
      <c r="O2570" s="20" t="s">
        <v>54</v>
      </c>
    </row>
    <row r="2571" customFormat="false" ht="15" hidden="false" customHeight="false" outlineLevel="0" collapsed="false">
      <c r="A2571" s="14" t="n">
        <v>2570</v>
      </c>
      <c r="B2571" s="15" t="s">
        <v>5188</v>
      </c>
      <c r="C2571" s="16" t="s">
        <v>5189</v>
      </c>
      <c r="D2571" s="17" t="n">
        <v>1920</v>
      </c>
      <c r="E2571" s="18" t="n">
        <v>7</v>
      </c>
      <c r="F2571" s="18" t="n">
        <v>10</v>
      </c>
      <c r="I2571" s="17" t="n">
        <v>1920</v>
      </c>
      <c r="J2571" s="19" t="s">
        <v>2781</v>
      </c>
      <c r="M2571" s="20" t="s">
        <v>5190</v>
      </c>
      <c r="N2571" s="20" t="s">
        <v>53</v>
      </c>
      <c r="O2571" s="20" t="s">
        <v>54</v>
      </c>
    </row>
    <row r="2572" customFormat="false" ht="15" hidden="false" customHeight="false" outlineLevel="0" collapsed="false">
      <c r="A2572" s="14" t="n">
        <v>2571</v>
      </c>
      <c r="B2572" s="15" t="s">
        <v>5191</v>
      </c>
      <c r="C2572" s="16" t="s">
        <v>5189</v>
      </c>
      <c r="D2572" s="17" t="n">
        <v>1920</v>
      </c>
      <c r="E2572" s="18" t="n">
        <v>7</v>
      </c>
      <c r="F2572" s="18" t="n">
        <v>10</v>
      </c>
      <c r="I2572" s="17" t="n">
        <v>1920</v>
      </c>
      <c r="J2572" s="19" t="s">
        <v>2781</v>
      </c>
      <c r="N2572" s="20" t="s">
        <v>5192</v>
      </c>
      <c r="O2572" s="20" t="s">
        <v>54</v>
      </c>
    </row>
    <row r="2573" customFormat="false" ht="15" hidden="false" customHeight="false" outlineLevel="0" collapsed="false">
      <c r="A2573" s="14" t="n">
        <v>2572</v>
      </c>
      <c r="B2573" s="15" t="s">
        <v>5193</v>
      </c>
      <c r="C2573" s="16" t="s">
        <v>5194</v>
      </c>
      <c r="D2573" s="17" t="n">
        <v>1920</v>
      </c>
      <c r="E2573" s="18" t="n">
        <v>8</v>
      </c>
      <c r="F2573" s="18" t="n">
        <v>10</v>
      </c>
      <c r="I2573" s="17" t="n">
        <v>1920</v>
      </c>
      <c r="J2573" s="19" t="s">
        <v>2781</v>
      </c>
      <c r="M2573" s="20" t="s">
        <v>5190</v>
      </c>
      <c r="N2573" s="20" t="s">
        <v>56</v>
      </c>
      <c r="O2573" s="20" t="s">
        <v>54</v>
      </c>
    </row>
    <row r="2574" customFormat="false" ht="15" hidden="false" customHeight="false" outlineLevel="0" collapsed="false">
      <c r="A2574" s="14" t="n">
        <v>2573</v>
      </c>
      <c r="B2574" s="15" t="s">
        <v>5195</v>
      </c>
      <c r="C2574" s="16" t="s">
        <v>5194</v>
      </c>
      <c r="D2574" s="17" t="n">
        <v>1920</v>
      </c>
      <c r="E2574" s="18" t="n">
        <v>8</v>
      </c>
      <c r="F2574" s="18" t="n">
        <v>10</v>
      </c>
      <c r="I2574" s="17" t="n">
        <v>1920</v>
      </c>
      <c r="J2574" s="19" t="s">
        <v>2781</v>
      </c>
      <c r="N2574" s="20" t="s">
        <v>5196</v>
      </c>
      <c r="O2574" s="20" t="s">
        <v>54</v>
      </c>
    </row>
    <row r="2575" customFormat="false" ht="15" hidden="false" customHeight="false" outlineLevel="0" collapsed="false">
      <c r="A2575" s="14" t="n">
        <v>2574</v>
      </c>
      <c r="B2575" s="15" t="s">
        <v>5197</v>
      </c>
      <c r="C2575" s="16" t="s">
        <v>5198</v>
      </c>
      <c r="D2575" s="17" t="n">
        <v>1920</v>
      </c>
      <c r="E2575" s="18" t="n">
        <v>9</v>
      </c>
      <c r="F2575" s="18" t="n">
        <v>10</v>
      </c>
      <c r="I2575" s="17" t="n">
        <v>1920</v>
      </c>
      <c r="J2575" s="19" t="s">
        <v>2781</v>
      </c>
      <c r="M2575" s="20" t="s">
        <v>5190</v>
      </c>
      <c r="N2575" s="20" t="s">
        <v>58</v>
      </c>
      <c r="O2575" s="20" t="s">
        <v>54</v>
      </c>
    </row>
    <row r="2576" customFormat="false" ht="15" hidden="false" customHeight="false" outlineLevel="0" collapsed="false">
      <c r="A2576" s="14" t="n">
        <v>2575</v>
      </c>
      <c r="B2576" s="15" t="s">
        <v>5199</v>
      </c>
      <c r="C2576" s="16" t="s">
        <v>5198</v>
      </c>
      <c r="D2576" s="17" t="n">
        <v>1920</v>
      </c>
      <c r="E2576" s="18" t="n">
        <v>9</v>
      </c>
      <c r="F2576" s="18" t="n">
        <v>10</v>
      </c>
      <c r="I2576" s="17" t="n">
        <v>1920</v>
      </c>
      <c r="J2576" s="19" t="s">
        <v>2781</v>
      </c>
      <c r="N2576" s="20" t="s">
        <v>5200</v>
      </c>
      <c r="O2576" s="20" t="s">
        <v>54</v>
      </c>
    </row>
    <row r="2577" customFormat="false" ht="15" hidden="false" customHeight="false" outlineLevel="0" collapsed="false">
      <c r="A2577" s="14" t="n">
        <v>2576</v>
      </c>
      <c r="B2577" s="15" t="s">
        <v>5201</v>
      </c>
      <c r="C2577" s="16" t="s">
        <v>5198</v>
      </c>
      <c r="D2577" s="17" t="n">
        <v>1920</v>
      </c>
      <c r="E2577" s="18" t="n">
        <v>9</v>
      </c>
      <c r="F2577" s="18" t="n">
        <v>10</v>
      </c>
      <c r="I2577" s="17" t="n">
        <v>1920</v>
      </c>
      <c r="J2577" s="19" t="s">
        <v>2781</v>
      </c>
      <c r="M2577" s="20" t="s">
        <v>5190</v>
      </c>
      <c r="N2577" s="20" t="s">
        <v>60</v>
      </c>
      <c r="O2577" s="20" t="s">
        <v>54</v>
      </c>
    </row>
    <row r="2578" customFormat="false" ht="15" hidden="false" customHeight="false" outlineLevel="0" collapsed="false">
      <c r="A2578" s="14" t="n">
        <v>2577</v>
      </c>
      <c r="B2578" s="15" t="s">
        <v>5202</v>
      </c>
      <c r="C2578" s="16" t="s">
        <v>5203</v>
      </c>
      <c r="D2578" s="17" t="n">
        <v>1920</v>
      </c>
      <c r="E2578" s="18" t="n">
        <v>10</v>
      </c>
      <c r="F2578" s="18" t="n">
        <v>10</v>
      </c>
      <c r="I2578" s="17" t="n">
        <v>1920</v>
      </c>
      <c r="J2578" s="19" t="s">
        <v>2781</v>
      </c>
      <c r="N2578" s="20" t="s">
        <v>5204</v>
      </c>
      <c r="O2578" s="20" t="s">
        <v>54</v>
      </c>
    </row>
    <row r="2579" customFormat="false" ht="15" hidden="false" customHeight="false" outlineLevel="0" collapsed="false">
      <c r="A2579" s="14" t="n">
        <v>2578</v>
      </c>
      <c r="B2579" s="15" t="s">
        <v>5205</v>
      </c>
      <c r="C2579" s="16" t="s">
        <v>5203</v>
      </c>
      <c r="D2579" s="17" t="n">
        <v>1920</v>
      </c>
      <c r="E2579" s="18" t="n">
        <v>10</v>
      </c>
      <c r="F2579" s="18" t="n">
        <v>10</v>
      </c>
      <c r="I2579" s="17" t="n">
        <v>1920</v>
      </c>
      <c r="J2579" s="19" t="s">
        <v>2781</v>
      </c>
      <c r="N2579" s="20" t="s">
        <v>5206</v>
      </c>
      <c r="O2579" s="20" t="s">
        <v>54</v>
      </c>
    </row>
    <row r="2580" customFormat="false" ht="15" hidden="false" customHeight="false" outlineLevel="0" collapsed="false">
      <c r="A2580" s="14" t="n">
        <v>2579</v>
      </c>
      <c r="B2580" s="15" t="n">
        <v>19201011</v>
      </c>
      <c r="C2580" s="16" t="s">
        <v>5207</v>
      </c>
      <c r="D2580" s="17" t="n">
        <v>1920</v>
      </c>
      <c r="E2580" s="18" t="n">
        <v>11</v>
      </c>
      <c r="F2580" s="18" t="n">
        <v>10</v>
      </c>
      <c r="I2580" s="17" t="n">
        <v>1920</v>
      </c>
      <c r="J2580" s="19" t="s">
        <v>2781</v>
      </c>
      <c r="N2580" s="20" t="s">
        <v>5208</v>
      </c>
      <c r="O2580" s="20" t="s">
        <v>54</v>
      </c>
    </row>
    <row r="2581" customFormat="false" ht="15" hidden="false" customHeight="false" outlineLevel="0" collapsed="false">
      <c r="A2581" s="14" t="n">
        <v>2580</v>
      </c>
      <c r="B2581" s="15" t="n">
        <v>19201012</v>
      </c>
      <c r="C2581" s="16" t="s">
        <v>5209</v>
      </c>
      <c r="D2581" s="17" t="n">
        <v>1920</v>
      </c>
      <c r="E2581" s="18" t="n">
        <v>12</v>
      </c>
      <c r="F2581" s="18" t="n">
        <v>10</v>
      </c>
      <c r="I2581" s="17" t="n">
        <v>1920</v>
      </c>
      <c r="J2581" s="19" t="s">
        <v>2781</v>
      </c>
      <c r="N2581" s="20" t="s">
        <v>5210</v>
      </c>
      <c r="O2581" s="20" t="s">
        <v>54</v>
      </c>
    </row>
    <row r="2582" customFormat="false" ht="15" hidden="false" customHeight="false" outlineLevel="0" collapsed="false">
      <c r="A2582" s="14" t="n">
        <v>2581</v>
      </c>
      <c r="B2582" s="15" t="s">
        <v>5211</v>
      </c>
      <c r="C2582" s="16" t="s">
        <v>5212</v>
      </c>
      <c r="D2582" s="17" t="n">
        <v>1920</v>
      </c>
      <c r="E2582" s="18" t="n">
        <v>13</v>
      </c>
      <c r="F2582" s="18" t="n">
        <v>10</v>
      </c>
      <c r="I2582" s="17" t="n">
        <v>1920</v>
      </c>
      <c r="J2582" s="19" t="s">
        <v>2781</v>
      </c>
      <c r="M2582" s="20" t="s">
        <v>5162</v>
      </c>
      <c r="N2582" s="20" t="s">
        <v>58</v>
      </c>
      <c r="O2582" s="20" t="s">
        <v>54</v>
      </c>
    </row>
    <row r="2583" customFormat="false" ht="15" hidden="false" customHeight="false" outlineLevel="0" collapsed="false">
      <c r="A2583" s="14" t="n">
        <v>2582</v>
      </c>
      <c r="B2583" s="15" t="s">
        <v>5213</v>
      </c>
      <c r="C2583" s="16" t="s">
        <v>5214</v>
      </c>
      <c r="D2583" s="17" t="n">
        <v>1920</v>
      </c>
      <c r="E2583" s="18" t="n">
        <v>15</v>
      </c>
      <c r="F2583" s="18" t="n">
        <v>10</v>
      </c>
      <c r="I2583" s="17" t="n">
        <v>1920</v>
      </c>
      <c r="J2583" s="19" t="s">
        <v>2781</v>
      </c>
      <c r="N2583" s="20" t="s">
        <v>5215</v>
      </c>
      <c r="O2583" s="20" t="s">
        <v>54</v>
      </c>
    </row>
    <row r="2584" customFormat="false" ht="15" hidden="false" customHeight="false" outlineLevel="0" collapsed="false">
      <c r="A2584" s="14" t="n">
        <v>2583</v>
      </c>
      <c r="B2584" s="15" t="s">
        <v>5216</v>
      </c>
      <c r="C2584" s="16" t="s">
        <v>5217</v>
      </c>
      <c r="D2584" s="17" t="n">
        <v>1920</v>
      </c>
      <c r="E2584" s="18" t="n">
        <v>16</v>
      </c>
      <c r="F2584" s="18" t="n">
        <v>10</v>
      </c>
      <c r="I2584" s="17" t="n">
        <v>1920</v>
      </c>
      <c r="J2584" s="19" t="s">
        <v>2781</v>
      </c>
      <c r="N2584" s="20" t="s">
        <v>5218</v>
      </c>
      <c r="O2584" s="20" t="s">
        <v>54</v>
      </c>
    </row>
    <row r="2585" customFormat="false" ht="15" hidden="false" customHeight="false" outlineLevel="0" collapsed="false">
      <c r="A2585" s="14" t="n">
        <v>2584</v>
      </c>
      <c r="B2585" s="15" t="s">
        <v>5219</v>
      </c>
      <c r="C2585" s="16" t="s">
        <v>5217</v>
      </c>
      <c r="D2585" s="17" t="n">
        <v>1920</v>
      </c>
      <c r="E2585" s="18" t="n">
        <v>16</v>
      </c>
      <c r="F2585" s="18" t="n">
        <v>10</v>
      </c>
      <c r="I2585" s="17" t="n">
        <v>1920</v>
      </c>
      <c r="J2585" s="19" t="s">
        <v>2781</v>
      </c>
      <c r="N2585" s="20" t="s">
        <v>3264</v>
      </c>
      <c r="O2585" s="20" t="s">
        <v>54</v>
      </c>
    </row>
    <row r="2586" customFormat="false" ht="15" hidden="false" customHeight="false" outlineLevel="0" collapsed="false">
      <c r="A2586" s="14" t="n">
        <v>2585</v>
      </c>
      <c r="B2586" s="15" t="s">
        <v>5220</v>
      </c>
      <c r="C2586" s="16" t="s">
        <v>5221</v>
      </c>
      <c r="D2586" s="17" t="n">
        <v>1920</v>
      </c>
      <c r="E2586" s="18" t="n">
        <v>17</v>
      </c>
      <c r="F2586" s="18" t="n">
        <v>10</v>
      </c>
      <c r="I2586" s="17" t="n">
        <v>1920</v>
      </c>
      <c r="J2586" s="19" t="s">
        <v>2781</v>
      </c>
      <c r="N2586" s="20" t="s">
        <v>4706</v>
      </c>
      <c r="O2586" s="20" t="s">
        <v>54</v>
      </c>
    </row>
    <row r="2587" customFormat="false" ht="15" hidden="false" customHeight="false" outlineLevel="0" collapsed="false">
      <c r="A2587" s="14" t="n">
        <v>2586</v>
      </c>
      <c r="B2587" s="15" t="s">
        <v>5222</v>
      </c>
      <c r="C2587" s="16" t="s">
        <v>5221</v>
      </c>
      <c r="D2587" s="17" t="n">
        <v>1920</v>
      </c>
      <c r="E2587" s="18" t="n">
        <v>17</v>
      </c>
      <c r="F2587" s="18" t="n">
        <v>10</v>
      </c>
      <c r="I2587" s="17" t="n">
        <v>1920</v>
      </c>
      <c r="J2587" s="19" t="s">
        <v>2781</v>
      </c>
      <c r="N2587" s="20" t="s">
        <v>5223</v>
      </c>
      <c r="O2587" s="20" t="s">
        <v>54</v>
      </c>
    </row>
    <row r="2588" customFormat="false" ht="15" hidden="false" customHeight="false" outlineLevel="0" collapsed="false">
      <c r="A2588" s="14" t="n">
        <v>2587</v>
      </c>
      <c r="B2588" s="15" t="s">
        <v>5224</v>
      </c>
      <c r="C2588" s="16" t="s">
        <v>5225</v>
      </c>
      <c r="D2588" s="17" t="n">
        <v>1920</v>
      </c>
      <c r="E2588" s="18" t="n">
        <v>22</v>
      </c>
      <c r="F2588" s="18" t="n">
        <v>10</v>
      </c>
      <c r="I2588" s="17" t="n">
        <v>1920</v>
      </c>
      <c r="J2588" s="19" t="s">
        <v>2781</v>
      </c>
      <c r="N2588" s="20" t="s">
        <v>5226</v>
      </c>
      <c r="O2588" s="20" t="s">
        <v>54</v>
      </c>
    </row>
    <row r="2589" customFormat="false" ht="15" hidden="false" customHeight="false" outlineLevel="0" collapsed="false">
      <c r="A2589" s="14" t="n">
        <v>2588</v>
      </c>
      <c r="B2589" s="15" t="s">
        <v>5227</v>
      </c>
      <c r="C2589" s="16" t="s">
        <v>5225</v>
      </c>
      <c r="D2589" s="17" t="n">
        <v>1920</v>
      </c>
      <c r="E2589" s="18" t="n">
        <v>22</v>
      </c>
      <c r="F2589" s="18" t="n">
        <v>10</v>
      </c>
      <c r="I2589" s="17" t="n">
        <v>1920</v>
      </c>
      <c r="J2589" s="19" t="s">
        <v>2781</v>
      </c>
      <c r="N2589" s="20" t="s">
        <v>5228</v>
      </c>
      <c r="O2589" s="20" t="s">
        <v>54</v>
      </c>
    </row>
    <row r="2590" customFormat="false" ht="15" hidden="false" customHeight="false" outlineLevel="0" collapsed="false">
      <c r="A2590" s="14" t="n">
        <v>2589</v>
      </c>
      <c r="B2590" s="15" t="s">
        <v>5229</v>
      </c>
      <c r="C2590" s="16" t="s">
        <v>5230</v>
      </c>
      <c r="D2590" s="17" t="n">
        <v>1920</v>
      </c>
      <c r="E2590" s="18" t="n">
        <v>23</v>
      </c>
      <c r="F2590" s="18" t="n">
        <v>10</v>
      </c>
      <c r="I2590" s="17" t="n">
        <v>1920</v>
      </c>
      <c r="J2590" s="19" t="s">
        <v>2781</v>
      </c>
      <c r="N2590" s="20" t="s">
        <v>5231</v>
      </c>
      <c r="O2590" s="20" t="s">
        <v>54</v>
      </c>
    </row>
    <row r="2591" customFormat="false" ht="15" hidden="false" customHeight="false" outlineLevel="0" collapsed="false">
      <c r="A2591" s="14" t="n">
        <v>2590</v>
      </c>
      <c r="B2591" s="15" t="s">
        <v>5232</v>
      </c>
      <c r="C2591" s="16" t="s">
        <v>5230</v>
      </c>
      <c r="D2591" s="17" t="n">
        <v>1920</v>
      </c>
      <c r="E2591" s="18" t="n">
        <v>23</v>
      </c>
      <c r="F2591" s="18" t="n">
        <v>10</v>
      </c>
      <c r="I2591" s="17" t="n">
        <v>1920</v>
      </c>
      <c r="J2591" s="19" t="s">
        <v>2781</v>
      </c>
      <c r="N2591" s="20" t="s">
        <v>5233</v>
      </c>
      <c r="O2591" s="20" t="s">
        <v>54</v>
      </c>
    </row>
    <row r="2592" customFormat="false" ht="15" hidden="false" customHeight="false" outlineLevel="0" collapsed="false">
      <c r="A2592" s="14" t="n">
        <v>2591</v>
      </c>
      <c r="B2592" s="15" t="s">
        <v>5234</v>
      </c>
      <c r="C2592" s="16" t="s">
        <v>5235</v>
      </c>
      <c r="D2592" s="17" t="n">
        <v>1920</v>
      </c>
      <c r="E2592" s="18" t="n">
        <v>24</v>
      </c>
      <c r="F2592" s="18" t="n">
        <v>10</v>
      </c>
      <c r="I2592" s="17" t="n">
        <v>1920</v>
      </c>
      <c r="J2592" s="19" t="s">
        <v>2781</v>
      </c>
      <c r="N2592" s="20" t="s">
        <v>5236</v>
      </c>
      <c r="O2592" s="20" t="s">
        <v>54</v>
      </c>
    </row>
    <row r="2593" customFormat="false" ht="15" hidden="false" customHeight="false" outlineLevel="0" collapsed="false">
      <c r="A2593" s="14" t="n">
        <v>2592</v>
      </c>
      <c r="B2593" s="15" t="n">
        <v>19201025</v>
      </c>
      <c r="C2593" s="16" t="s">
        <v>5237</v>
      </c>
      <c r="D2593" s="17" t="n">
        <v>1920</v>
      </c>
      <c r="E2593" s="18" t="n">
        <v>25</v>
      </c>
      <c r="F2593" s="18" t="n">
        <v>10</v>
      </c>
      <c r="I2593" s="17" t="n">
        <v>1920</v>
      </c>
      <c r="J2593" s="19" t="s">
        <v>722</v>
      </c>
      <c r="N2593" s="20" t="s">
        <v>5238</v>
      </c>
      <c r="O2593" s="20" t="s">
        <v>54</v>
      </c>
    </row>
    <row r="2594" customFormat="false" ht="15" hidden="false" customHeight="false" outlineLevel="0" collapsed="false">
      <c r="A2594" s="14" t="n">
        <v>2593</v>
      </c>
      <c r="B2594" s="15" t="n">
        <v>19201027</v>
      </c>
      <c r="C2594" s="16" t="s">
        <v>5239</v>
      </c>
      <c r="D2594" s="17" t="n">
        <v>1920</v>
      </c>
      <c r="E2594" s="18" t="n">
        <v>27</v>
      </c>
      <c r="F2594" s="18" t="n">
        <v>10</v>
      </c>
      <c r="I2594" s="17" t="n">
        <v>1920</v>
      </c>
      <c r="J2594" s="19" t="s">
        <v>722</v>
      </c>
      <c r="N2594" s="20" t="s">
        <v>5240</v>
      </c>
      <c r="O2594" s="20" t="s">
        <v>54</v>
      </c>
    </row>
    <row r="2595" customFormat="false" ht="15" hidden="false" customHeight="false" outlineLevel="0" collapsed="false">
      <c r="A2595" s="14" t="n">
        <v>2594</v>
      </c>
      <c r="B2595" s="15" t="n">
        <v>19201029</v>
      </c>
      <c r="C2595" s="16" t="s">
        <v>5241</v>
      </c>
      <c r="D2595" s="17" t="n">
        <v>1920</v>
      </c>
      <c r="E2595" s="18" t="n">
        <v>29</v>
      </c>
      <c r="F2595" s="18" t="n">
        <v>10</v>
      </c>
      <c r="I2595" s="17" t="n">
        <v>1920</v>
      </c>
      <c r="J2595" s="19" t="s">
        <v>2781</v>
      </c>
      <c r="N2595" s="20" t="s">
        <v>5242</v>
      </c>
      <c r="O2595" s="20" t="s">
        <v>54</v>
      </c>
    </row>
    <row r="2596" customFormat="false" ht="15" hidden="false" customHeight="false" outlineLevel="0" collapsed="false">
      <c r="A2596" s="14" t="n">
        <v>2595</v>
      </c>
      <c r="B2596" s="15" t="s">
        <v>5243</v>
      </c>
      <c r="C2596" s="16" t="s">
        <v>5244</v>
      </c>
      <c r="D2596" s="17" t="n">
        <v>1920</v>
      </c>
      <c r="E2596" s="18" t="n">
        <v>30</v>
      </c>
      <c r="F2596" s="18" t="n">
        <v>10</v>
      </c>
      <c r="I2596" s="17" t="n">
        <v>1920</v>
      </c>
      <c r="J2596" s="19" t="s">
        <v>2781</v>
      </c>
      <c r="N2596" s="20" t="s">
        <v>3264</v>
      </c>
      <c r="O2596" s="20" t="s">
        <v>54</v>
      </c>
    </row>
    <row r="2597" customFormat="false" ht="15" hidden="false" customHeight="false" outlineLevel="0" collapsed="false">
      <c r="A2597" s="14" t="n">
        <v>2596</v>
      </c>
      <c r="B2597" s="15" t="s">
        <v>5245</v>
      </c>
      <c r="C2597" s="16" t="s">
        <v>5244</v>
      </c>
      <c r="D2597" s="17" t="n">
        <v>1920</v>
      </c>
      <c r="E2597" s="18" t="n">
        <v>30</v>
      </c>
      <c r="F2597" s="18" t="n">
        <v>10</v>
      </c>
      <c r="I2597" s="17" t="n">
        <v>1920</v>
      </c>
      <c r="J2597" s="19" t="s">
        <v>2781</v>
      </c>
      <c r="N2597" s="20" t="s">
        <v>5246</v>
      </c>
      <c r="O2597" s="20" t="s">
        <v>54</v>
      </c>
    </row>
    <row r="2598" customFormat="false" ht="15" hidden="false" customHeight="false" outlineLevel="0" collapsed="false">
      <c r="A2598" s="14" t="n">
        <v>2597</v>
      </c>
      <c r="B2598" s="15" t="s">
        <v>5247</v>
      </c>
      <c r="C2598" s="16" t="s">
        <v>5248</v>
      </c>
      <c r="D2598" s="17" t="n">
        <v>1920</v>
      </c>
      <c r="E2598" s="18" t="n">
        <v>31</v>
      </c>
      <c r="F2598" s="18" t="n">
        <v>10</v>
      </c>
      <c r="I2598" s="17" t="n">
        <v>1920</v>
      </c>
      <c r="J2598" s="19" t="s">
        <v>2781</v>
      </c>
      <c r="N2598" s="20" t="s">
        <v>5249</v>
      </c>
      <c r="O2598" s="20" t="s">
        <v>54</v>
      </c>
    </row>
    <row r="2599" customFormat="false" ht="15" hidden="false" customHeight="false" outlineLevel="0" collapsed="false">
      <c r="A2599" s="14" t="n">
        <v>2598</v>
      </c>
      <c r="B2599" s="15" t="n">
        <v>19201108</v>
      </c>
      <c r="C2599" s="16" t="s">
        <v>5250</v>
      </c>
      <c r="D2599" s="17" t="n">
        <v>1920</v>
      </c>
      <c r="E2599" s="18" t="n">
        <v>8</v>
      </c>
      <c r="F2599" s="18" t="n">
        <v>11</v>
      </c>
      <c r="I2599" s="17" t="n">
        <v>1920</v>
      </c>
      <c r="J2599" s="19" t="s">
        <v>567</v>
      </c>
      <c r="N2599" s="20" t="s">
        <v>5251</v>
      </c>
      <c r="O2599" s="20" t="s">
        <v>54</v>
      </c>
    </row>
    <row r="2600" customFormat="false" ht="15" hidden="false" customHeight="false" outlineLevel="0" collapsed="false">
      <c r="A2600" s="14" t="n">
        <v>2599</v>
      </c>
      <c r="B2600" s="15" t="n">
        <v>19201110</v>
      </c>
      <c r="C2600" s="16" t="s">
        <v>5252</v>
      </c>
      <c r="D2600" s="17" t="n">
        <v>1920</v>
      </c>
      <c r="E2600" s="18" t="n">
        <v>10</v>
      </c>
      <c r="F2600" s="18" t="n">
        <v>11</v>
      </c>
      <c r="I2600" s="17" t="n">
        <v>1920</v>
      </c>
      <c r="J2600" s="19" t="s">
        <v>567</v>
      </c>
      <c r="N2600" s="20" t="s">
        <v>5253</v>
      </c>
      <c r="O2600" s="20" t="s">
        <v>54</v>
      </c>
    </row>
    <row r="2601" customFormat="false" ht="15" hidden="false" customHeight="false" outlineLevel="0" collapsed="false">
      <c r="A2601" s="14" t="n">
        <v>2600</v>
      </c>
      <c r="B2601" s="15" t="n">
        <v>19201114</v>
      </c>
      <c r="C2601" s="16" t="s">
        <v>5254</v>
      </c>
      <c r="D2601" s="17" t="n">
        <v>1920</v>
      </c>
      <c r="E2601" s="18" t="n">
        <v>14</v>
      </c>
      <c r="F2601" s="18" t="n">
        <v>11</v>
      </c>
      <c r="I2601" s="17" t="n">
        <v>1920</v>
      </c>
      <c r="J2601" s="19" t="s">
        <v>567</v>
      </c>
      <c r="N2601" s="20" t="s">
        <v>5255</v>
      </c>
      <c r="O2601" s="20" t="s">
        <v>54</v>
      </c>
    </row>
    <row r="2602" customFormat="false" ht="15" hidden="false" customHeight="false" outlineLevel="0" collapsed="false">
      <c r="A2602" s="14" t="n">
        <v>2601</v>
      </c>
      <c r="B2602" s="15" t="n">
        <v>19201115</v>
      </c>
      <c r="C2602" s="16" t="s">
        <v>5256</v>
      </c>
      <c r="D2602" s="17" t="n">
        <v>1920</v>
      </c>
      <c r="E2602" s="18" t="n">
        <v>15</v>
      </c>
      <c r="F2602" s="18" t="n">
        <v>11</v>
      </c>
      <c r="I2602" s="17" t="n">
        <v>1920</v>
      </c>
      <c r="J2602" s="19" t="s">
        <v>567</v>
      </c>
      <c r="N2602" s="20" t="s">
        <v>4451</v>
      </c>
      <c r="O2602" s="20" t="s">
        <v>54</v>
      </c>
    </row>
    <row r="2603" customFormat="false" ht="15" hidden="false" customHeight="false" outlineLevel="0" collapsed="false">
      <c r="A2603" s="14" t="n">
        <v>2602</v>
      </c>
      <c r="B2603" s="15" t="n">
        <v>19201116</v>
      </c>
      <c r="C2603" s="16" t="s">
        <v>5257</v>
      </c>
      <c r="D2603" s="17" t="n">
        <v>1920</v>
      </c>
      <c r="E2603" s="18" t="n">
        <v>16</v>
      </c>
      <c r="F2603" s="18" t="n">
        <v>11</v>
      </c>
      <c r="I2603" s="17" t="n">
        <v>1920</v>
      </c>
      <c r="J2603" s="19" t="s">
        <v>567</v>
      </c>
      <c r="N2603" s="20" t="s">
        <v>5258</v>
      </c>
      <c r="O2603" s="20" t="s">
        <v>54</v>
      </c>
    </row>
    <row r="2604" customFormat="false" ht="15" hidden="false" customHeight="false" outlineLevel="0" collapsed="false">
      <c r="A2604" s="14" t="n">
        <v>2603</v>
      </c>
      <c r="B2604" s="15" t="n">
        <v>19201119</v>
      </c>
      <c r="C2604" s="16" t="s">
        <v>5259</v>
      </c>
      <c r="D2604" s="17" t="n">
        <v>1920</v>
      </c>
      <c r="E2604" s="18" t="n">
        <v>19</v>
      </c>
      <c r="F2604" s="18" t="n">
        <v>11</v>
      </c>
      <c r="I2604" s="17" t="n">
        <v>1920</v>
      </c>
      <c r="J2604" s="19" t="s">
        <v>5260</v>
      </c>
      <c r="N2604" s="20" t="s">
        <v>4197</v>
      </c>
      <c r="O2604" s="20" t="s">
        <v>54</v>
      </c>
    </row>
    <row r="2605" customFormat="false" ht="15" hidden="false" customHeight="false" outlineLevel="0" collapsed="false">
      <c r="A2605" s="14" t="n">
        <v>2604</v>
      </c>
      <c r="B2605" s="15" t="s">
        <v>5261</v>
      </c>
      <c r="C2605" s="16" t="s">
        <v>5262</v>
      </c>
      <c r="D2605" s="17" t="n">
        <v>1920</v>
      </c>
      <c r="E2605" s="18" t="n">
        <v>22</v>
      </c>
      <c r="F2605" s="18" t="n">
        <v>11</v>
      </c>
      <c r="I2605" s="17" t="n">
        <v>1920</v>
      </c>
      <c r="J2605" s="19" t="s">
        <v>567</v>
      </c>
      <c r="N2605" s="20" t="s">
        <v>4451</v>
      </c>
      <c r="O2605" s="20" t="s">
        <v>54</v>
      </c>
    </row>
    <row r="2606" customFormat="false" ht="15" hidden="false" customHeight="false" outlineLevel="0" collapsed="false">
      <c r="A2606" s="14" t="n">
        <v>2605</v>
      </c>
      <c r="B2606" s="15" t="s">
        <v>5263</v>
      </c>
      <c r="C2606" s="16" t="s">
        <v>5262</v>
      </c>
      <c r="D2606" s="17" t="n">
        <v>1920</v>
      </c>
      <c r="E2606" s="18" t="n">
        <v>22</v>
      </c>
      <c r="F2606" s="18" t="n">
        <v>11</v>
      </c>
      <c r="I2606" s="17" t="n">
        <v>1920</v>
      </c>
      <c r="J2606" s="19" t="s">
        <v>567</v>
      </c>
      <c r="N2606" s="20" t="s">
        <v>5264</v>
      </c>
      <c r="O2606" s="20" t="s">
        <v>54</v>
      </c>
    </row>
    <row r="2607" customFormat="false" ht="15" hidden="false" customHeight="false" outlineLevel="0" collapsed="false">
      <c r="A2607" s="14" t="n">
        <v>2606</v>
      </c>
      <c r="B2607" s="15" t="s">
        <v>5265</v>
      </c>
      <c r="C2607" s="16" t="s">
        <v>5266</v>
      </c>
      <c r="D2607" s="17" t="n">
        <v>1920</v>
      </c>
      <c r="E2607" s="18" t="n">
        <v>23</v>
      </c>
      <c r="F2607" s="18" t="n">
        <v>11</v>
      </c>
      <c r="I2607" s="17" t="n">
        <v>1920</v>
      </c>
      <c r="J2607" s="19" t="s">
        <v>567</v>
      </c>
      <c r="N2607" s="20" t="s">
        <v>5004</v>
      </c>
      <c r="O2607" s="20" t="s">
        <v>54</v>
      </c>
    </row>
    <row r="2608" customFormat="false" ht="15" hidden="false" customHeight="false" outlineLevel="0" collapsed="false">
      <c r="A2608" s="14" t="n">
        <v>2607</v>
      </c>
      <c r="B2608" s="15" t="n">
        <v>19201126</v>
      </c>
      <c r="C2608" s="16" t="s">
        <v>5267</v>
      </c>
      <c r="D2608" s="17" t="n">
        <v>1920</v>
      </c>
      <c r="E2608" s="18" t="n">
        <v>26</v>
      </c>
      <c r="F2608" s="18" t="n">
        <v>11</v>
      </c>
      <c r="I2608" s="17" t="n">
        <v>1920</v>
      </c>
      <c r="J2608" s="19" t="s">
        <v>2781</v>
      </c>
      <c r="N2608" s="20" t="s">
        <v>5268</v>
      </c>
      <c r="O2608" s="20" t="s">
        <v>54</v>
      </c>
    </row>
    <row r="2609" customFormat="false" ht="15" hidden="false" customHeight="false" outlineLevel="0" collapsed="false">
      <c r="A2609" s="14" t="n">
        <v>2608</v>
      </c>
      <c r="B2609" s="15" t="s">
        <v>5269</v>
      </c>
      <c r="C2609" s="16" t="s">
        <v>5270</v>
      </c>
      <c r="D2609" s="17" t="n">
        <v>1920</v>
      </c>
      <c r="E2609" s="18" t="n">
        <v>27</v>
      </c>
      <c r="F2609" s="18" t="n">
        <v>11</v>
      </c>
      <c r="I2609" s="17" t="n">
        <v>1920</v>
      </c>
      <c r="J2609" s="19" t="s">
        <v>2781</v>
      </c>
      <c r="N2609" s="20" t="s">
        <v>5271</v>
      </c>
      <c r="O2609" s="20" t="s">
        <v>54</v>
      </c>
    </row>
    <row r="2610" customFormat="false" ht="15" hidden="false" customHeight="false" outlineLevel="0" collapsed="false">
      <c r="A2610" s="14" t="n">
        <v>2609</v>
      </c>
      <c r="B2610" s="15" t="n">
        <v>19201128</v>
      </c>
      <c r="C2610" s="16" t="s">
        <v>5272</v>
      </c>
      <c r="D2610" s="17" t="n">
        <v>1920</v>
      </c>
      <c r="E2610" s="18" t="n">
        <v>28</v>
      </c>
      <c r="F2610" s="18" t="n">
        <v>11</v>
      </c>
      <c r="I2610" s="17" t="n">
        <v>1920</v>
      </c>
      <c r="J2610" s="19" t="s">
        <v>2781</v>
      </c>
      <c r="N2610" s="20" t="s">
        <v>5273</v>
      </c>
      <c r="O2610" s="20" t="s">
        <v>54</v>
      </c>
    </row>
    <row r="2611" customFormat="false" ht="15" hidden="false" customHeight="false" outlineLevel="0" collapsed="false">
      <c r="A2611" s="14" t="n">
        <v>2610</v>
      </c>
      <c r="B2611" s="15" t="n">
        <v>19201202</v>
      </c>
      <c r="C2611" s="16" t="s">
        <v>5274</v>
      </c>
      <c r="D2611" s="17" t="n">
        <v>1920</v>
      </c>
      <c r="E2611" s="18" t="n">
        <v>2</v>
      </c>
      <c r="F2611" s="18" t="n">
        <v>12</v>
      </c>
      <c r="I2611" s="17" t="n">
        <v>1920</v>
      </c>
      <c r="J2611" s="19" t="s">
        <v>722</v>
      </c>
      <c r="M2611" s="20" t="s">
        <v>5275</v>
      </c>
      <c r="N2611" s="20" t="s">
        <v>53</v>
      </c>
      <c r="O2611" s="20" t="s">
        <v>54</v>
      </c>
    </row>
    <row r="2612" customFormat="false" ht="15" hidden="false" customHeight="false" outlineLevel="0" collapsed="false">
      <c r="A2612" s="14" t="n">
        <v>2611</v>
      </c>
      <c r="B2612" s="15" t="n">
        <v>19201203</v>
      </c>
      <c r="C2612" s="16" t="s">
        <v>5276</v>
      </c>
      <c r="D2612" s="17" t="n">
        <v>1920</v>
      </c>
      <c r="E2612" s="18" t="n">
        <v>3</v>
      </c>
      <c r="F2612" s="18" t="n">
        <v>12</v>
      </c>
      <c r="I2612" s="17" t="n">
        <v>1920</v>
      </c>
      <c r="J2612" s="19" t="s">
        <v>722</v>
      </c>
      <c r="M2612" s="20" t="s">
        <v>5275</v>
      </c>
      <c r="N2612" s="20" t="s">
        <v>56</v>
      </c>
      <c r="O2612" s="20" t="s">
        <v>54</v>
      </c>
    </row>
    <row r="2613" customFormat="false" ht="15" hidden="false" customHeight="false" outlineLevel="0" collapsed="false">
      <c r="A2613" s="14" t="n">
        <v>2612</v>
      </c>
      <c r="B2613" s="15" t="n">
        <v>19201204</v>
      </c>
      <c r="C2613" s="16" t="s">
        <v>5277</v>
      </c>
      <c r="D2613" s="17" t="n">
        <v>1920</v>
      </c>
      <c r="E2613" s="18" t="n">
        <v>4</v>
      </c>
      <c r="F2613" s="18" t="n">
        <v>12</v>
      </c>
      <c r="I2613" s="17" t="n">
        <v>1920</v>
      </c>
      <c r="J2613" s="19" t="s">
        <v>2781</v>
      </c>
      <c r="N2613" s="20" t="s">
        <v>5278</v>
      </c>
      <c r="O2613" s="20" t="s">
        <v>54</v>
      </c>
    </row>
    <row r="2614" customFormat="false" ht="15" hidden="false" customHeight="false" outlineLevel="0" collapsed="false">
      <c r="A2614" s="14" t="n">
        <v>2613</v>
      </c>
      <c r="B2614" s="15" t="s">
        <v>5279</v>
      </c>
      <c r="C2614" s="16" t="s">
        <v>5280</v>
      </c>
      <c r="D2614" s="17" t="n">
        <v>1920</v>
      </c>
      <c r="E2614" s="18" t="n">
        <v>5</v>
      </c>
      <c r="F2614" s="18" t="n">
        <v>12</v>
      </c>
      <c r="I2614" s="17" t="n">
        <v>1920</v>
      </c>
      <c r="J2614" s="19" t="s">
        <v>2781</v>
      </c>
      <c r="N2614" s="20" t="s">
        <v>5281</v>
      </c>
      <c r="O2614" s="20" t="s">
        <v>54</v>
      </c>
    </row>
    <row r="2615" customFormat="false" ht="15" hidden="false" customHeight="false" outlineLevel="0" collapsed="false">
      <c r="A2615" s="14" t="n">
        <v>2614</v>
      </c>
      <c r="B2615" s="15" t="n">
        <v>19201210</v>
      </c>
      <c r="C2615" s="16" t="s">
        <v>5282</v>
      </c>
      <c r="D2615" s="17" t="n">
        <v>1920</v>
      </c>
      <c r="E2615" s="18" t="n">
        <v>10</v>
      </c>
      <c r="F2615" s="18" t="n">
        <v>12</v>
      </c>
      <c r="I2615" s="17" t="n">
        <v>1920</v>
      </c>
      <c r="J2615" s="19" t="s">
        <v>2781</v>
      </c>
      <c r="N2615" s="20" t="s">
        <v>5283</v>
      </c>
      <c r="O2615" s="20" t="s">
        <v>54</v>
      </c>
    </row>
    <row r="2616" customFormat="false" ht="15" hidden="false" customHeight="false" outlineLevel="0" collapsed="false">
      <c r="A2616" s="14" t="n">
        <v>2615</v>
      </c>
      <c r="B2616" s="15" t="s">
        <v>5284</v>
      </c>
      <c r="C2616" s="16" t="s">
        <v>5285</v>
      </c>
      <c r="D2616" s="17" t="n">
        <v>1920</v>
      </c>
      <c r="E2616" s="18" t="n">
        <v>11</v>
      </c>
      <c r="F2616" s="18" t="n">
        <v>12</v>
      </c>
      <c r="I2616" s="17" t="n">
        <v>1920</v>
      </c>
      <c r="J2616" s="19" t="s">
        <v>2781</v>
      </c>
      <c r="N2616" s="20" t="s">
        <v>5286</v>
      </c>
      <c r="O2616" s="20" t="s">
        <v>54</v>
      </c>
    </row>
    <row r="2617" customFormat="false" ht="15" hidden="false" customHeight="false" outlineLevel="0" collapsed="false">
      <c r="A2617" s="14" t="n">
        <v>2616</v>
      </c>
      <c r="B2617" s="15" t="s">
        <v>5287</v>
      </c>
      <c r="C2617" s="16" t="s">
        <v>5288</v>
      </c>
      <c r="D2617" s="17" t="n">
        <v>1920</v>
      </c>
      <c r="E2617" s="18" t="n">
        <v>12</v>
      </c>
      <c r="F2617" s="18" t="n">
        <v>12</v>
      </c>
      <c r="I2617" s="17" t="n">
        <v>1920</v>
      </c>
      <c r="J2617" s="19" t="s">
        <v>2781</v>
      </c>
      <c r="N2617" s="20" t="s">
        <v>3264</v>
      </c>
      <c r="O2617" s="20" t="s">
        <v>54</v>
      </c>
    </row>
    <row r="2618" customFormat="false" ht="15" hidden="false" customHeight="false" outlineLevel="0" collapsed="false">
      <c r="A2618" s="14" t="n">
        <v>2617</v>
      </c>
      <c r="B2618" s="15" t="s">
        <v>5289</v>
      </c>
      <c r="C2618" s="16" t="s">
        <v>5288</v>
      </c>
      <c r="D2618" s="17" t="n">
        <v>1920</v>
      </c>
      <c r="E2618" s="18" t="n">
        <v>12</v>
      </c>
      <c r="F2618" s="18" t="n">
        <v>12</v>
      </c>
      <c r="I2618" s="17" t="n">
        <v>1920</v>
      </c>
      <c r="J2618" s="19" t="s">
        <v>2781</v>
      </c>
      <c r="N2618" s="20" t="s">
        <v>5290</v>
      </c>
      <c r="O2618" s="20" t="s">
        <v>54</v>
      </c>
    </row>
    <row r="2619" customFormat="false" ht="15" hidden="false" customHeight="false" outlineLevel="0" collapsed="false">
      <c r="A2619" s="14" t="n">
        <v>2618</v>
      </c>
      <c r="B2619" s="15" t="n">
        <v>19201214</v>
      </c>
      <c r="C2619" s="16" t="s">
        <v>5291</v>
      </c>
      <c r="D2619" s="17" t="n">
        <v>1920</v>
      </c>
      <c r="E2619" s="18" t="n">
        <v>14</v>
      </c>
      <c r="F2619" s="18" t="n">
        <v>12</v>
      </c>
      <c r="I2619" s="17" t="n">
        <v>1920</v>
      </c>
      <c r="J2619" s="19" t="s">
        <v>1737</v>
      </c>
      <c r="N2619" s="20" t="s">
        <v>5292</v>
      </c>
      <c r="O2619" s="20" t="s">
        <v>54</v>
      </c>
    </row>
    <row r="2620" customFormat="false" ht="15" hidden="false" customHeight="false" outlineLevel="0" collapsed="false">
      <c r="A2620" s="14" t="n">
        <v>2619</v>
      </c>
      <c r="B2620" s="15" t="n">
        <v>19201217</v>
      </c>
      <c r="C2620" s="16" t="s">
        <v>5293</v>
      </c>
      <c r="D2620" s="17" t="n">
        <v>1920</v>
      </c>
      <c r="E2620" s="18" t="n">
        <v>17</v>
      </c>
      <c r="F2620" s="18" t="n">
        <v>12</v>
      </c>
      <c r="I2620" s="17" t="n">
        <v>1920</v>
      </c>
      <c r="J2620" s="19" t="s">
        <v>2781</v>
      </c>
      <c r="N2620" s="20" t="s">
        <v>5294</v>
      </c>
      <c r="O2620" s="20" t="s">
        <v>54</v>
      </c>
    </row>
    <row r="2621" customFormat="false" ht="15" hidden="false" customHeight="false" outlineLevel="0" collapsed="false">
      <c r="A2621" s="14" t="n">
        <v>2620</v>
      </c>
      <c r="B2621" s="15" t="n">
        <v>19201218</v>
      </c>
      <c r="C2621" s="16" t="s">
        <v>5295</v>
      </c>
      <c r="D2621" s="17" t="n">
        <v>1920</v>
      </c>
      <c r="E2621" s="18" t="n">
        <v>18</v>
      </c>
      <c r="F2621" s="18" t="n">
        <v>12</v>
      </c>
      <c r="I2621" s="17" t="n">
        <v>1920</v>
      </c>
      <c r="J2621" s="19" t="s">
        <v>2781</v>
      </c>
      <c r="N2621" s="20" t="s">
        <v>5296</v>
      </c>
      <c r="O2621" s="20" t="s">
        <v>54</v>
      </c>
    </row>
    <row r="2622" customFormat="false" ht="15" hidden="false" customHeight="false" outlineLevel="0" collapsed="false">
      <c r="A2622" s="14" t="n">
        <v>2621</v>
      </c>
      <c r="B2622" s="15" t="s">
        <v>5297</v>
      </c>
      <c r="C2622" s="16" t="s">
        <v>5298</v>
      </c>
      <c r="D2622" s="17" t="n">
        <v>1920</v>
      </c>
      <c r="E2622" s="18" t="n">
        <v>19</v>
      </c>
      <c r="F2622" s="18" t="n">
        <v>12</v>
      </c>
      <c r="I2622" s="17" t="n">
        <v>1920</v>
      </c>
      <c r="J2622" s="19" t="s">
        <v>2781</v>
      </c>
      <c r="N2622" s="20" t="s">
        <v>5299</v>
      </c>
      <c r="O2622" s="20" t="s">
        <v>54</v>
      </c>
    </row>
    <row r="2623" customFormat="false" ht="15" hidden="false" customHeight="false" outlineLevel="0" collapsed="false">
      <c r="A2623" s="14" t="n">
        <v>2622</v>
      </c>
      <c r="B2623" s="15" t="s">
        <v>5300</v>
      </c>
      <c r="C2623" s="16" t="s">
        <v>5298</v>
      </c>
      <c r="D2623" s="17" t="n">
        <v>1920</v>
      </c>
      <c r="E2623" s="18" t="n">
        <v>19</v>
      </c>
      <c r="F2623" s="18" t="n">
        <v>12</v>
      </c>
      <c r="I2623" s="17" t="n">
        <v>1920</v>
      </c>
      <c r="J2623" s="19" t="s">
        <v>2781</v>
      </c>
      <c r="N2623" s="20" t="s">
        <v>5301</v>
      </c>
      <c r="O2623" s="20" t="s">
        <v>54</v>
      </c>
    </row>
    <row r="2624" customFormat="false" ht="15" hidden="false" customHeight="false" outlineLevel="0" collapsed="false">
      <c r="A2624" s="14" t="n">
        <v>2623</v>
      </c>
      <c r="B2624" s="15" t="s">
        <v>5302</v>
      </c>
      <c r="C2624" s="16" t="s">
        <v>5303</v>
      </c>
      <c r="D2624" s="17" t="n">
        <v>1920</v>
      </c>
      <c r="E2624" s="18" t="n">
        <v>20</v>
      </c>
      <c r="F2624" s="18" t="n">
        <v>12</v>
      </c>
      <c r="I2624" s="17" t="n">
        <v>1920</v>
      </c>
      <c r="J2624" s="19" t="s">
        <v>2781</v>
      </c>
      <c r="N2624" s="20" t="s">
        <v>3264</v>
      </c>
      <c r="O2624" s="20" t="s">
        <v>54</v>
      </c>
    </row>
    <row r="2625" customFormat="false" ht="15" hidden="false" customHeight="false" outlineLevel="0" collapsed="false">
      <c r="A2625" s="14" t="n">
        <v>2624</v>
      </c>
      <c r="B2625" s="15" t="s">
        <v>5304</v>
      </c>
      <c r="C2625" s="16" t="s">
        <v>5303</v>
      </c>
      <c r="D2625" s="17" t="n">
        <v>1920</v>
      </c>
      <c r="E2625" s="18" t="n">
        <v>20</v>
      </c>
      <c r="F2625" s="18" t="n">
        <v>12</v>
      </c>
      <c r="I2625" s="17" t="n">
        <v>1920</v>
      </c>
      <c r="J2625" s="19" t="s">
        <v>2781</v>
      </c>
      <c r="N2625" s="20" t="s">
        <v>5305</v>
      </c>
      <c r="O2625" s="20" t="s">
        <v>54</v>
      </c>
    </row>
    <row r="2626" customFormat="false" ht="15" hidden="false" customHeight="false" outlineLevel="0" collapsed="false">
      <c r="A2626" s="14" t="n">
        <v>2625</v>
      </c>
      <c r="B2626" s="15" t="n">
        <v>19201222</v>
      </c>
      <c r="C2626" s="16" t="s">
        <v>5306</v>
      </c>
      <c r="D2626" s="17" t="n">
        <v>1920</v>
      </c>
      <c r="E2626" s="18" t="n">
        <v>22</v>
      </c>
      <c r="F2626" s="18" t="n">
        <v>12</v>
      </c>
      <c r="I2626" s="17" t="n">
        <v>1920</v>
      </c>
      <c r="J2626" s="19" t="s">
        <v>2781</v>
      </c>
      <c r="N2626" s="20" t="s">
        <v>5299</v>
      </c>
      <c r="O2626" s="20" t="s">
        <v>54</v>
      </c>
    </row>
    <row r="2627" customFormat="false" ht="15" hidden="false" customHeight="false" outlineLevel="0" collapsed="false">
      <c r="A2627" s="14" t="n">
        <v>2626</v>
      </c>
      <c r="B2627" s="15" t="n">
        <v>19201223</v>
      </c>
      <c r="C2627" s="16" t="s">
        <v>5307</v>
      </c>
      <c r="D2627" s="17" t="n">
        <v>1920</v>
      </c>
      <c r="E2627" s="18" t="n">
        <v>23</v>
      </c>
      <c r="F2627" s="18" t="n">
        <v>12</v>
      </c>
      <c r="I2627" s="17" t="n">
        <v>1920</v>
      </c>
      <c r="J2627" s="19" t="s">
        <v>722</v>
      </c>
      <c r="N2627" s="20" t="s">
        <v>5308</v>
      </c>
      <c r="O2627" s="20" t="s">
        <v>54</v>
      </c>
    </row>
    <row r="2628" customFormat="false" ht="15" hidden="false" customHeight="false" outlineLevel="0" collapsed="false">
      <c r="A2628" s="14" t="n">
        <v>2627</v>
      </c>
      <c r="B2628" s="15" t="n">
        <v>19201224</v>
      </c>
      <c r="C2628" s="16" t="s">
        <v>5309</v>
      </c>
      <c r="D2628" s="17" t="n">
        <v>1920</v>
      </c>
      <c r="E2628" s="18" t="n">
        <v>24</v>
      </c>
      <c r="F2628" s="18" t="n">
        <v>12</v>
      </c>
      <c r="I2628" s="17" t="n">
        <v>1920</v>
      </c>
      <c r="J2628" s="19" t="s">
        <v>2781</v>
      </c>
      <c r="N2628" s="20" t="s">
        <v>5310</v>
      </c>
      <c r="O2628" s="20" t="s">
        <v>54</v>
      </c>
    </row>
    <row r="2629" customFormat="false" ht="15" hidden="false" customHeight="false" outlineLevel="0" collapsed="false">
      <c r="A2629" s="14" t="n">
        <v>2628</v>
      </c>
      <c r="B2629" s="15" t="s">
        <v>5311</v>
      </c>
      <c r="C2629" s="16" t="s">
        <v>5312</v>
      </c>
      <c r="D2629" s="17" t="n">
        <v>1920</v>
      </c>
      <c r="E2629" s="18" t="n">
        <v>25</v>
      </c>
      <c r="F2629" s="18" t="n">
        <v>12</v>
      </c>
      <c r="I2629" s="17" t="n">
        <v>1920</v>
      </c>
      <c r="J2629" s="19" t="s">
        <v>2781</v>
      </c>
      <c r="N2629" s="20" t="s">
        <v>5313</v>
      </c>
      <c r="O2629" s="20" t="s">
        <v>54</v>
      </c>
    </row>
    <row r="2630" customFormat="false" ht="15" hidden="false" customHeight="false" outlineLevel="0" collapsed="false">
      <c r="A2630" s="14" t="n">
        <v>2629</v>
      </c>
      <c r="B2630" s="15" t="s">
        <v>5314</v>
      </c>
      <c r="C2630" s="16" t="s">
        <v>5315</v>
      </c>
      <c r="D2630" s="17" t="n">
        <v>1920</v>
      </c>
      <c r="E2630" s="18" t="n">
        <v>26</v>
      </c>
      <c r="F2630" s="18" t="n">
        <v>12</v>
      </c>
      <c r="I2630" s="17" t="n">
        <v>1920</v>
      </c>
      <c r="J2630" s="19" t="s">
        <v>2781</v>
      </c>
      <c r="N2630" s="20" t="s">
        <v>5316</v>
      </c>
      <c r="O2630" s="20" t="s">
        <v>54</v>
      </c>
    </row>
    <row r="2631" customFormat="false" ht="15" hidden="false" customHeight="false" outlineLevel="0" collapsed="false">
      <c r="A2631" s="14" t="n">
        <v>2630</v>
      </c>
      <c r="B2631" s="15" t="s">
        <v>5317</v>
      </c>
      <c r="C2631" s="16" t="s">
        <v>5318</v>
      </c>
      <c r="D2631" s="17" t="n">
        <v>1920</v>
      </c>
      <c r="E2631" s="18" t="n">
        <v>29</v>
      </c>
      <c r="F2631" s="18" t="n">
        <v>12</v>
      </c>
      <c r="I2631" s="17" t="n">
        <v>1920</v>
      </c>
      <c r="J2631" s="19" t="s">
        <v>5319</v>
      </c>
      <c r="N2631" s="20" t="s">
        <v>5320</v>
      </c>
      <c r="O2631" s="20" t="s">
        <v>54</v>
      </c>
    </row>
    <row r="2632" customFormat="false" ht="15" hidden="false" customHeight="false" outlineLevel="0" collapsed="false">
      <c r="A2632" s="14" t="n">
        <v>2631</v>
      </c>
      <c r="B2632" s="15" t="s">
        <v>5321</v>
      </c>
      <c r="C2632" s="16" t="s">
        <v>5318</v>
      </c>
      <c r="D2632" s="17" t="n">
        <v>1920</v>
      </c>
      <c r="E2632" s="18" t="n">
        <v>29</v>
      </c>
      <c r="F2632" s="18" t="n">
        <v>12</v>
      </c>
      <c r="I2632" s="17" t="n">
        <v>1920</v>
      </c>
      <c r="J2632" s="19" t="s">
        <v>5319</v>
      </c>
      <c r="N2632" s="20" t="s">
        <v>258</v>
      </c>
      <c r="O2632" s="20" t="s">
        <v>54</v>
      </c>
    </row>
    <row r="2633" customFormat="false" ht="15" hidden="false" customHeight="false" outlineLevel="0" collapsed="false">
      <c r="A2633" s="14" t="n">
        <v>2632</v>
      </c>
      <c r="B2633" s="15" t="s">
        <v>5322</v>
      </c>
      <c r="C2633" s="16" t="s">
        <v>5323</v>
      </c>
      <c r="D2633" s="17" t="n">
        <v>1921</v>
      </c>
      <c r="E2633" s="18" t="n">
        <v>1</v>
      </c>
      <c r="F2633" s="18" t="n">
        <v>1</v>
      </c>
      <c r="I2633" s="17" t="n">
        <v>1921</v>
      </c>
      <c r="J2633" s="19" t="s">
        <v>567</v>
      </c>
      <c r="M2633" s="20" t="s">
        <v>5324</v>
      </c>
      <c r="N2633" s="20" t="s">
        <v>5325</v>
      </c>
      <c r="O2633" s="20" t="s">
        <v>54</v>
      </c>
    </row>
    <row r="2634" customFormat="false" ht="15" hidden="false" customHeight="false" outlineLevel="0" collapsed="false">
      <c r="A2634" s="14" t="n">
        <v>2633</v>
      </c>
      <c r="B2634" s="15" t="s">
        <v>5326</v>
      </c>
      <c r="C2634" s="16" t="s">
        <v>5323</v>
      </c>
      <c r="D2634" s="17" t="n">
        <v>1921</v>
      </c>
      <c r="E2634" s="18" t="n">
        <v>1</v>
      </c>
      <c r="F2634" s="18" t="n">
        <v>1</v>
      </c>
      <c r="I2634" s="17" t="n">
        <v>1921</v>
      </c>
      <c r="J2634" s="19" t="s">
        <v>567</v>
      </c>
      <c r="M2634" s="20" t="s">
        <v>5327</v>
      </c>
      <c r="N2634" s="20" t="s">
        <v>53</v>
      </c>
      <c r="O2634" s="20" t="s">
        <v>54</v>
      </c>
    </row>
    <row r="2635" customFormat="false" ht="15" hidden="false" customHeight="false" outlineLevel="0" collapsed="false">
      <c r="A2635" s="14" t="n">
        <v>2634</v>
      </c>
      <c r="B2635" s="15" t="s">
        <v>5328</v>
      </c>
      <c r="C2635" s="16" t="s">
        <v>5323</v>
      </c>
      <c r="D2635" s="17" t="n">
        <v>1921</v>
      </c>
      <c r="E2635" s="18" t="n">
        <v>1</v>
      </c>
      <c r="F2635" s="18" t="n">
        <v>1</v>
      </c>
      <c r="I2635" s="17" t="n">
        <v>1921</v>
      </c>
      <c r="J2635" s="19" t="s">
        <v>567</v>
      </c>
      <c r="N2635" s="20" t="s">
        <v>5329</v>
      </c>
      <c r="O2635" s="20" t="s">
        <v>54</v>
      </c>
    </row>
    <row r="2636" customFormat="false" ht="15" hidden="false" customHeight="false" outlineLevel="0" collapsed="false">
      <c r="A2636" s="14" t="n">
        <v>2635</v>
      </c>
      <c r="B2636" s="15" t="s">
        <v>5330</v>
      </c>
      <c r="C2636" s="16" t="s">
        <v>5331</v>
      </c>
      <c r="D2636" s="17" t="n">
        <v>1921</v>
      </c>
      <c r="E2636" s="18" t="n">
        <v>2</v>
      </c>
      <c r="F2636" s="18" t="n">
        <v>1</v>
      </c>
      <c r="I2636" s="17" t="n">
        <v>1921</v>
      </c>
      <c r="J2636" s="19" t="s">
        <v>567</v>
      </c>
      <c r="M2636" s="20" t="s">
        <v>5324</v>
      </c>
      <c r="N2636" s="20" t="s">
        <v>5332</v>
      </c>
      <c r="O2636" s="20" t="s">
        <v>54</v>
      </c>
    </row>
    <row r="2637" customFormat="false" ht="15" hidden="false" customHeight="false" outlineLevel="0" collapsed="false">
      <c r="A2637" s="14" t="n">
        <v>2636</v>
      </c>
      <c r="B2637" s="15" t="s">
        <v>5333</v>
      </c>
      <c r="C2637" s="16" t="s">
        <v>5331</v>
      </c>
      <c r="D2637" s="17" t="n">
        <v>1921</v>
      </c>
      <c r="E2637" s="18" t="n">
        <v>2</v>
      </c>
      <c r="F2637" s="18" t="n">
        <v>1</v>
      </c>
      <c r="I2637" s="17" t="n">
        <v>1921</v>
      </c>
      <c r="J2637" s="19" t="s">
        <v>567</v>
      </c>
      <c r="M2637" s="20" t="s">
        <v>5324</v>
      </c>
      <c r="N2637" s="20" t="s">
        <v>258</v>
      </c>
      <c r="O2637" s="20" t="s">
        <v>54</v>
      </c>
    </row>
    <row r="2638" customFormat="false" ht="15" hidden="false" customHeight="false" outlineLevel="0" collapsed="false">
      <c r="A2638" s="14" t="n">
        <v>2637</v>
      </c>
      <c r="B2638" s="15" t="s">
        <v>5334</v>
      </c>
      <c r="C2638" s="16" t="s">
        <v>5331</v>
      </c>
      <c r="D2638" s="17" t="n">
        <v>1921</v>
      </c>
      <c r="E2638" s="18" t="n">
        <v>2</v>
      </c>
      <c r="F2638" s="18" t="n">
        <v>1</v>
      </c>
      <c r="I2638" s="17" t="n">
        <v>1921</v>
      </c>
      <c r="J2638" s="19" t="s">
        <v>567</v>
      </c>
      <c r="M2638" s="20" t="s">
        <v>5327</v>
      </c>
      <c r="N2638" s="20" t="s">
        <v>56</v>
      </c>
      <c r="O2638" s="20" t="s">
        <v>54</v>
      </c>
    </row>
    <row r="2639" customFormat="false" ht="15" hidden="false" customHeight="false" outlineLevel="0" collapsed="false">
      <c r="A2639" s="14" t="n">
        <v>2638</v>
      </c>
      <c r="B2639" s="15" t="n">
        <v>19210103</v>
      </c>
      <c r="C2639" s="16" t="s">
        <v>5335</v>
      </c>
      <c r="D2639" s="17" t="n">
        <v>1921</v>
      </c>
      <c r="E2639" s="18" t="n">
        <v>3</v>
      </c>
      <c r="F2639" s="18" t="n">
        <v>1</v>
      </c>
      <c r="I2639" s="17" t="n">
        <v>1921</v>
      </c>
      <c r="J2639" s="19" t="s">
        <v>567</v>
      </c>
      <c r="M2639" s="20" t="s">
        <v>5327</v>
      </c>
      <c r="N2639" s="20" t="s">
        <v>58</v>
      </c>
      <c r="O2639" s="20" t="s">
        <v>54</v>
      </c>
    </row>
    <row r="2640" customFormat="false" ht="15" hidden="false" customHeight="false" outlineLevel="0" collapsed="false">
      <c r="A2640" s="14" t="n">
        <v>2639</v>
      </c>
      <c r="B2640" s="15" t="s">
        <v>5336</v>
      </c>
      <c r="C2640" s="16" t="s">
        <v>5337</v>
      </c>
      <c r="D2640" s="17" t="n">
        <v>1921</v>
      </c>
      <c r="E2640" s="18" t="n">
        <v>4</v>
      </c>
      <c r="F2640" s="18" t="n">
        <v>1</v>
      </c>
      <c r="I2640" s="17" t="n">
        <v>1921</v>
      </c>
      <c r="J2640" s="19" t="s">
        <v>567</v>
      </c>
      <c r="M2640" s="20" t="s">
        <v>5327</v>
      </c>
      <c r="N2640" s="20" t="s">
        <v>60</v>
      </c>
      <c r="O2640" s="20" t="s">
        <v>54</v>
      </c>
    </row>
    <row r="2641" customFormat="false" ht="15" hidden="false" customHeight="false" outlineLevel="0" collapsed="false">
      <c r="A2641" s="14" t="n">
        <v>2640</v>
      </c>
      <c r="B2641" s="15" t="s">
        <v>5338</v>
      </c>
      <c r="C2641" s="16" t="s">
        <v>5337</v>
      </c>
      <c r="D2641" s="17" t="n">
        <v>1921</v>
      </c>
      <c r="E2641" s="18" t="n">
        <v>4</v>
      </c>
      <c r="F2641" s="18" t="n">
        <v>1</v>
      </c>
      <c r="I2641" s="17" t="n">
        <v>1921</v>
      </c>
      <c r="J2641" s="19" t="s">
        <v>567</v>
      </c>
      <c r="N2641" s="20" t="s">
        <v>5339</v>
      </c>
      <c r="O2641" s="20" t="s">
        <v>54</v>
      </c>
    </row>
    <row r="2642" customFormat="false" ht="15" hidden="false" customHeight="false" outlineLevel="0" collapsed="false">
      <c r="A2642" s="14" t="n">
        <v>2641</v>
      </c>
      <c r="B2642" s="15" t="s">
        <v>5340</v>
      </c>
      <c r="C2642" s="16" t="s">
        <v>5341</v>
      </c>
      <c r="D2642" s="17" t="n">
        <v>1921</v>
      </c>
      <c r="E2642" s="18" t="n">
        <v>5</v>
      </c>
      <c r="F2642" s="18" t="n">
        <v>1</v>
      </c>
      <c r="I2642" s="17" t="n">
        <v>1921</v>
      </c>
      <c r="J2642" s="19" t="s">
        <v>567</v>
      </c>
      <c r="M2642" s="20" t="s">
        <v>5327</v>
      </c>
      <c r="N2642" s="20" t="s">
        <v>62</v>
      </c>
      <c r="O2642" s="20" t="s">
        <v>54</v>
      </c>
    </row>
    <row r="2643" customFormat="false" ht="15" hidden="false" customHeight="false" outlineLevel="0" collapsed="false">
      <c r="A2643" s="14" t="n">
        <v>2642</v>
      </c>
      <c r="B2643" s="15" t="s">
        <v>5342</v>
      </c>
      <c r="C2643" s="16" t="s">
        <v>5343</v>
      </c>
      <c r="D2643" s="17" t="n">
        <v>1921</v>
      </c>
      <c r="E2643" s="18" t="n">
        <v>6</v>
      </c>
      <c r="F2643" s="18" t="n">
        <v>1</v>
      </c>
      <c r="I2643" s="17" t="n">
        <v>1921</v>
      </c>
      <c r="J2643" s="19" t="s">
        <v>567</v>
      </c>
      <c r="M2643" s="20" t="s">
        <v>5327</v>
      </c>
      <c r="N2643" s="20" t="s">
        <v>64</v>
      </c>
      <c r="O2643" s="20" t="s">
        <v>54</v>
      </c>
    </row>
    <row r="2644" customFormat="false" ht="15" hidden="false" customHeight="false" outlineLevel="0" collapsed="false">
      <c r="A2644" s="14" t="n">
        <v>2643</v>
      </c>
      <c r="B2644" s="15" t="s">
        <v>5344</v>
      </c>
      <c r="C2644" s="16" t="s">
        <v>5343</v>
      </c>
      <c r="D2644" s="17" t="n">
        <v>1921</v>
      </c>
      <c r="E2644" s="18" t="n">
        <v>6</v>
      </c>
      <c r="F2644" s="18" t="n">
        <v>1</v>
      </c>
      <c r="I2644" s="17" t="n">
        <v>1921</v>
      </c>
      <c r="J2644" s="19" t="s">
        <v>567</v>
      </c>
      <c r="N2644" s="20" t="s">
        <v>5345</v>
      </c>
      <c r="O2644" s="20" t="s">
        <v>54</v>
      </c>
    </row>
    <row r="2645" customFormat="false" ht="15" hidden="false" customHeight="false" outlineLevel="0" collapsed="false">
      <c r="A2645" s="14" t="n">
        <v>2644</v>
      </c>
      <c r="B2645" s="15" t="s">
        <v>5346</v>
      </c>
      <c r="C2645" s="16" t="s">
        <v>5347</v>
      </c>
      <c r="D2645" s="17" t="n">
        <v>1921</v>
      </c>
      <c r="E2645" s="18" t="n">
        <v>7</v>
      </c>
      <c r="F2645" s="18" t="n">
        <v>1</v>
      </c>
      <c r="I2645" s="17" t="n">
        <v>1921</v>
      </c>
      <c r="J2645" s="19" t="s">
        <v>567</v>
      </c>
      <c r="M2645" s="20" t="s">
        <v>5327</v>
      </c>
      <c r="N2645" s="20" t="s">
        <v>66</v>
      </c>
      <c r="O2645" s="20" t="s">
        <v>54</v>
      </c>
    </row>
    <row r="2646" customFormat="false" ht="15" hidden="false" customHeight="false" outlineLevel="0" collapsed="false">
      <c r="A2646" s="14" t="n">
        <v>2645</v>
      </c>
      <c r="B2646" s="15" t="s">
        <v>5348</v>
      </c>
      <c r="C2646" s="16" t="s">
        <v>5349</v>
      </c>
      <c r="D2646" s="17" t="n">
        <v>1921</v>
      </c>
      <c r="E2646" s="18" t="n">
        <v>8</v>
      </c>
      <c r="F2646" s="18" t="n">
        <v>1</v>
      </c>
      <c r="I2646" s="17" t="n">
        <v>1921</v>
      </c>
      <c r="J2646" s="19" t="s">
        <v>567</v>
      </c>
      <c r="M2646" s="20" t="s">
        <v>5327</v>
      </c>
      <c r="N2646" s="20" t="s">
        <v>68</v>
      </c>
      <c r="O2646" s="20" t="s">
        <v>54</v>
      </c>
    </row>
    <row r="2647" customFormat="false" ht="15" hidden="false" customHeight="false" outlineLevel="0" collapsed="false">
      <c r="A2647" s="14" t="n">
        <v>2646</v>
      </c>
      <c r="B2647" s="15" t="s">
        <v>5350</v>
      </c>
      <c r="C2647" s="16" t="s">
        <v>5351</v>
      </c>
      <c r="D2647" s="17" t="n">
        <v>1921</v>
      </c>
      <c r="E2647" s="18" t="n">
        <v>9</v>
      </c>
      <c r="F2647" s="18" t="n">
        <v>1</v>
      </c>
      <c r="I2647" s="17" t="n">
        <v>1921</v>
      </c>
      <c r="J2647" s="19" t="s">
        <v>567</v>
      </c>
      <c r="M2647" s="20" t="s">
        <v>5327</v>
      </c>
      <c r="N2647" s="20" t="s">
        <v>70</v>
      </c>
      <c r="O2647" s="20" t="s">
        <v>54</v>
      </c>
    </row>
    <row r="2648" customFormat="false" ht="15" hidden="false" customHeight="false" outlineLevel="0" collapsed="false">
      <c r="A2648" s="14" t="n">
        <v>2647</v>
      </c>
      <c r="B2648" s="15" t="s">
        <v>5352</v>
      </c>
      <c r="C2648" s="16" t="s">
        <v>5351</v>
      </c>
      <c r="D2648" s="17" t="n">
        <v>1921</v>
      </c>
      <c r="E2648" s="18" t="n">
        <v>9</v>
      </c>
      <c r="F2648" s="18" t="n">
        <v>1</v>
      </c>
      <c r="I2648" s="17" t="n">
        <v>1921</v>
      </c>
      <c r="J2648" s="19" t="s">
        <v>567</v>
      </c>
      <c r="N2648" s="20" t="s">
        <v>5353</v>
      </c>
      <c r="O2648" s="20" t="s">
        <v>54</v>
      </c>
    </row>
    <row r="2649" customFormat="false" ht="15" hidden="false" customHeight="false" outlineLevel="0" collapsed="false">
      <c r="A2649" s="14" t="n">
        <v>2648</v>
      </c>
      <c r="B2649" s="15" t="n">
        <v>19210110</v>
      </c>
      <c r="C2649" s="16" t="s">
        <v>5354</v>
      </c>
      <c r="D2649" s="17" t="n">
        <v>1921</v>
      </c>
      <c r="E2649" s="18" t="n">
        <v>10</v>
      </c>
      <c r="F2649" s="18" t="n">
        <v>1</v>
      </c>
      <c r="I2649" s="17" t="n">
        <v>1921</v>
      </c>
      <c r="J2649" s="19" t="s">
        <v>567</v>
      </c>
      <c r="M2649" s="20" t="s">
        <v>5327</v>
      </c>
      <c r="N2649" s="20" t="s">
        <v>72</v>
      </c>
      <c r="O2649" s="20" t="s">
        <v>54</v>
      </c>
    </row>
    <row r="2650" customFormat="false" ht="15" hidden="false" customHeight="false" outlineLevel="0" collapsed="false">
      <c r="A2650" s="14" t="n">
        <v>2649</v>
      </c>
      <c r="B2650" s="15" t="s">
        <v>5355</v>
      </c>
      <c r="C2650" s="16" t="s">
        <v>5356</v>
      </c>
      <c r="D2650" s="17" t="n">
        <v>1921</v>
      </c>
      <c r="E2650" s="18" t="n">
        <v>11</v>
      </c>
      <c r="F2650" s="18" t="n">
        <v>1</v>
      </c>
      <c r="I2650" s="17" t="n">
        <v>1921</v>
      </c>
      <c r="J2650" s="19" t="s">
        <v>567</v>
      </c>
      <c r="M2650" s="20" t="s">
        <v>5327</v>
      </c>
      <c r="N2650" s="20" t="s">
        <v>946</v>
      </c>
      <c r="O2650" s="20" t="s">
        <v>54</v>
      </c>
    </row>
    <row r="2651" customFormat="false" ht="15" hidden="false" customHeight="false" outlineLevel="0" collapsed="false">
      <c r="A2651" s="14" t="n">
        <v>2650</v>
      </c>
      <c r="B2651" s="15" t="s">
        <v>5357</v>
      </c>
      <c r="C2651" s="16" t="s">
        <v>5356</v>
      </c>
      <c r="D2651" s="17" t="n">
        <v>1921</v>
      </c>
      <c r="E2651" s="18" t="n">
        <v>11</v>
      </c>
      <c r="F2651" s="18" t="n">
        <v>1</v>
      </c>
      <c r="I2651" s="17" t="n">
        <v>1921</v>
      </c>
      <c r="J2651" s="19" t="s">
        <v>567</v>
      </c>
      <c r="M2651" s="20" t="s">
        <v>5358</v>
      </c>
      <c r="N2651" s="20" t="s">
        <v>53</v>
      </c>
      <c r="O2651" s="20" t="s">
        <v>54</v>
      </c>
    </row>
    <row r="2652" customFormat="false" ht="15" hidden="false" customHeight="false" outlineLevel="0" collapsed="false">
      <c r="A2652" s="14" t="n">
        <v>2651</v>
      </c>
      <c r="B2652" s="15" t="s">
        <v>5359</v>
      </c>
      <c r="C2652" s="16" t="s">
        <v>5360</v>
      </c>
      <c r="D2652" s="17" t="n">
        <v>1921</v>
      </c>
      <c r="E2652" s="18" t="n">
        <v>12</v>
      </c>
      <c r="F2652" s="18" t="n">
        <v>1</v>
      </c>
      <c r="I2652" s="17" t="n">
        <v>1921</v>
      </c>
      <c r="J2652" s="19" t="s">
        <v>567</v>
      </c>
      <c r="M2652" s="20" t="s">
        <v>5327</v>
      </c>
      <c r="N2652" s="20" t="s">
        <v>948</v>
      </c>
      <c r="O2652" s="20" t="s">
        <v>54</v>
      </c>
    </row>
    <row r="2653" customFormat="false" ht="15" hidden="false" customHeight="false" outlineLevel="0" collapsed="false">
      <c r="A2653" s="14" t="n">
        <v>2652</v>
      </c>
      <c r="B2653" s="15" t="s">
        <v>5361</v>
      </c>
      <c r="C2653" s="16" t="s">
        <v>5360</v>
      </c>
      <c r="D2653" s="17" t="n">
        <v>1921</v>
      </c>
      <c r="E2653" s="18" t="n">
        <v>12</v>
      </c>
      <c r="F2653" s="18" t="n">
        <v>1</v>
      </c>
      <c r="I2653" s="17" t="n">
        <v>1921</v>
      </c>
      <c r="J2653" s="19" t="s">
        <v>567</v>
      </c>
      <c r="M2653" s="20" t="s">
        <v>5358</v>
      </c>
      <c r="N2653" s="20" t="s">
        <v>56</v>
      </c>
      <c r="O2653" s="20" t="s">
        <v>54</v>
      </c>
    </row>
    <row r="2654" customFormat="false" ht="15" hidden="false" customHeight="false" outlineLevel="0" collapsed="false">
      <c r="A2654" s="14" t="n">
        <v>2653</v>
      </c>
      <c r="B2654" s="15" t="s">
        <v>5362</v>
      </c>
      <c r="C2654" s="16" t="s">
        <v>5363</v>
      </c>
      <c r="D2654" s="17" t="n">
        <v>1921</v>
      </c>
      <c r="E2654" s="18" t="n">
        <v>13</v>
      </c>
      <c r="F2654" s="18" t="n">
        <v>1</v>
      </c>
      <c r="I2654" s="17" t="n">
        <v>1921</v>
      </c>
      <c r="J2654" s="19" t="s">
        <v>567</v>
      </c>
      <c r="M2654" s="20" t="s">
        <v>5327</v>
      </c>
      <c r="N2654" s="20" t="s">
        <v>950</v>
      </c>
      <c r="O2654" s="20" t="s">
        <v>54</v>
      </c>
    </row>
    <row r="2655" customFormat="false" ht="15" hidden="false" customHeight="false" outlineLevel="0" collapsed="false">
      <c r="A2655" s="14" t="n">
        <v>2654</v>
      </c>
      <c r="B2655" s="15" t="s">
        <v>5364</v>
      </c>
      <c r="C2655" s="16" t="s">
        <v>5363</v>
      </c>
      <c r="D2655" s="17" t="n">
        <v>1921</v>
      </c>
      <c r="E2655" s="18" t="n">
        <v>13</v>
      </c>
      <c r="F2655" s="18" t="n">
        <v>1</v>
      </c>
      <c r="I2655" s="17" t="n">
        <v>1921</v>
      </c>
      <c r="J2655" s="19" t="s">
        <v>567</v>
      </c>
      <c r="N2655" s="20" t="s">
        <v>5365</v>
      </c>
      <c r="O2655" s="20" t="s">
        <v>54</v>
      </c>
    </row>
    <row r="2656" customFormat="false" ht="15" hidden="false" customHeight="false" outlineLevel="0" collapsed="false">
      <c r="A2656" s="14" t="n">
        <v>2655</v>
      </c>
      <c r="B2656" s="15" t="s">
        <v>5366</v>
      </c>
      <c r="C2656" s="16" t="s">
        <v>5367</v>
      </c>
      <c r="D2656" s="17" t="n">
        <v>1921</v>
      </c>
      <c r="E2656" s="18" t="n">
        <v>14</v>
      </c>
      <c r="F2656" s="18" t="n">
        <v>1</v>
      </c>
      <c r="I2656" s="17" t="n">
        <v>1921</v>
      </c>
      <c r="J2656" s="19" t="s">
        <v>567</v>
      </c>
      <c r="M2656" s="20" t="s">
        <v>5327</v>
      </c>
      <c r="N2656" s="20" t="s">
        <v>953</v>
      </c>
      <c r="O2656" s="20" t="s">
        <v>54</v>
      </c>
    </row>
    <row r="2657" customFormat="false" ht="15" hidden="false" customHeight="false" outlineLevel="0" collapsed="false">
      <c r="A2657" s="14" t="n">
        <v>2656</v>
      </c>
      <c r="B2657" s="15" t="s">
        <v>5368</v>
      </c>
      <c r="C2657" s="16" t="s">
        <v>5367</v>
      </c>
      <c r="D2657" s="17" t="n">
        <v>1921</v>
      </c>
      <c r="E2657" s="18" t="n">
        <v>14</v>
      </c>
      <c r="F2657" s="18" t="n">
        <v>1</v>
      </c>
      <c r="I2657" s="17" t="n">
        <v>1921</v>
      </c>
      <c r="J2657" s="19" t="s">
        <v>567</v>
      </c>
      <c r="M2657" s="20" t="s">
        <v>5358</v>
      </c>
      <c r="N2657" s="20" t="s">
        <v>58</v>
      </c>
      <c r="O2657" s="20" t="s">
        <v>54</v>
      </c>
    </row>
    <row r="2658" customFormat="false" ht="15" hidden="false" customHeight="false" outlineLevel="0" collapsed="false">
      <c r="A2658" s="14" t="n">
        <v>2657</v>
      </c>
      <c r="B2658" s="15" t="s">
        <v>5369</v>
      </c>
      <c r="C2658" s="16" t="s">
        <v>5370</v>
      </c>
      <c r="D2658" s="17" t="n">
        <v>1921</v>
      </c>
      <c r="E2658" s="18" t="n">
        <v>15</v>
      </c>
      <c r="F2658" s="18" t="n">
        <v>1</v>
      </c>
      <c r="I2658" s="17" t="n">
        <v>1921</v>
      </c>
      <c r="J2658" s="19" t="s">
        <v>567</v>
      </c>
      <c r="M2658" s="20" t="s">
        <v>5327</v>
      </c>
      <c r="N2658" s="20" t="s">
        <v>4848</v>
      </c>
      <c r="O2658" s="20" t="s">
        <v>54</v>
      </c>
    </row>
    <row r="2659" customFormat="false" ht="15" hidden="false" customHeight="false" outlineLevel="0" collapsed="false">
      <c r="A2659" s="14" t="n">
        <v>2658</v>
      </c>
      <c r="B2659" s="15" t="s">
        <v>5371</v>
      </c>
      <c r="C2659" s="16" t="s">
        <v>5370</v>
      </c>
      <c r="D2659" s="17" t="n">
        <v>1921</v>
      </c>
      <c r="E2659" s="18" t="n">
        <v>15</v>
      </c>
      <c r="F2659" s="18" t="n">
        <v>1</v>
      </c>
      <c r="I2659" s="17" t="n">
        <v>1921</v>
      </c>
      <c r="J2659" s="19" t="s">
        <v>567</v>
      </c>
      <c r="M2659" s="20" t="s">
        <v>5358</v>
      </c>
      <c r="N2659" s="20" t="s">
        <v>60</v>
      </c>
      <c r="O2659" s="20" t="s">
        <v>54</v>
      </c>
    </row>
    <row r="2660" customFormat="false" ht="15" hidden="false" customHeight="false" outlineLevel="0" collapsed="false">
      <c r="A2660" s="14" t="n">
        <v>2659</v>
      </c>
      <c r="B2660" s="15" t="s">
        <v>5372</v>
      </c>
      <c r="C2660" s="16" t="s">
        <v>5370</v>
      </c>
      <c r="D2660" s="17" t="n">
        <v>1921</v>
      </c>
      <c r="E2660" s="18" t="n">
        <v>15</v>
      </c>
      <c r="F2660" s="18" t="n">
        <v>1</v>
      </c>
      <c r="I2660" s="17" t="n">
        <v>1921</v>
      </c>
      <c r="J2660" s="19" t="s">
        <v>567</v>
      </c>
      <c r="M2660" s="20" t="s">
        <v>5358</v>
      </c>
      <c r="N2660" s="20" t="s">
        <v>258</v>
      </c>
      <c r="O2660" s="20" t="s">
        <v>54</v>
      </c>
    </row>
    <row r="2661" customFormat="false" ht="15" hidden="false" customHeight="false" outlineLevel="0" collapsed="false">
      <c r="A2661" s="14" t="n">
        <v>2660</v>
      </c>
      <c r="B2661" s="15" t="s">
        <v>5373</v>
      </c>
      <c r="C2661" s="16" t="s">
        <v>5374</v>
      </c>
      <c r="D2661" s="17" t="n">
        <v>1921</v>
      </c>
      <c r="E2661" s="18" t="n">
        <v>16</v>
      </c>
      <c r="F2661" s="18" t="n">
        <v>1</v>
      </c>
      <c r="I2661" s="17" t="n">
        <v>1921</v>
      </c>
      <c r="J2661" s="19" t="s">
        <v>567</v>
      </c>
      <c r="N2661" s="20" t="s">
        <v>4451</v>
      </c>
      <c r="O2661" s="20" t="s">
        <v>54</v>
      </c>
    </row>
    <row r="2662" customFormat="false" ht="15" hidden="false" customHeight="false" outlineLevel="0" collapsed="false">
      <c r="A2662" s="14" t="n">
        <v>2661</v>
      </c>
      <c r="B2662" s="15" t="s">
        <v>5375</v>
      </c>
      <c r="C2662" s="16" t="s">
        <v>5374</v>
      </c>
      <c r="D2662" s="17" t="n">
        <v>1921</v>
      </c>
      <c r="E2662" s="18" t="n">
        <v>16</v>
      </c>
      <c r="F2662" s="18" t="n">
        <v>1</v>
      </c>
      <c r="I2662" s="17" t="n">
        <v>1921</v>
      </c>
      <c r="J2662" s="19" t="s">
        <v>567</v>
      </c>
      <c r="M2662" s="20" t="s">
        <v>5327</v>
      </c>
      <c r="N2662" s="20" t="s">
        <v>3103</v>
      </c>
      <c r="O2662" s="20" t="s">
        <v>54</v>
      </c>
    </row>
    <row r="2663" customFormat="false" ht="15" hidden="false" customHeight="false" outlineLevel="0" collapsed="false">
      <c r="A2663" s="14" t="n">
        <v>2662</v>
      </c>
      <c r="B2663" s="15" t="s">
        <v>5376</v>
      </c>
      <c r="C2663" s="16" t="s">
        <v>5374</v>
      </c>
      <c r="D2663" s="17" t="n">
        <v>1921</v>
      </c>
      <c r="E2663" s="18" t="n">
        <v>16</v>
      </c>
      <c r="F2663" s="18" t="n">
        <v>1</v>
      </c>
      <c r="I2663" s="17" t="n">
        <v>1921</v>
      </c>
      <c r="J2663" s="19" t="s">
        <v>567</v>
      </c>
      <c r="N2663" s="20" t="s">
        <v>5377</v>
      </c>
      <c r="O2663" s="20" t="s">
        <v>54</v>
      </c>
    </row>
    <row r="2664" customFormat="false" ht="15" hidden="false" customHeight="false" outlineLevel="0" collapsed="false">
      <c r="A2664" s="14" t="n">
        <v>2663</v>
      </c>
      <c r="B2664" s="15" t="n">
        <v>19210117</v>
      </c>
      <c r="C2664" s="16" t="s">
        <v>5378</v>
      </c>
      <c r="D2664" s="17" t="n">
        <v>1921</v>
      </c>
      <c r="E2664" s="18" t="n">
        <v>17</v>
      </c>
      <c r="F2664" s="18" t="n">
        <v>1</v>
      </c>
      <c r="I2664" s="17" t="n">
        <v>1921</v>
      </c>
      <c r="J2664" s="19" t="s">
        <v>567</v>
      </c>
      <c r="M2664" s="20" t="s">
        <v>5327</v>
      </c>
      <c r="N2664" s="20" t="s">
        <v>4854</v>
      </c>
      <c r="O2664" s="20" t="s">
        <v>54</v>
      </c>
    </row>
    <row r="2665" customFormat="false" ht="15" hidden="false" customHeight="false" outlineLevel="0" collapsed="false">
      <c r="A2665" s="14" t="n">
        <v>2664</v>
      </c>
      <c r="B2665" s="15" t="n">
        <v>19210118</v>
      </c>
      <c r="C2665" s="16" t="s">
        <v>5379</v>
      </c>
      <c r="D2665" s="17" t="n">
        <v>1921</v>
      </c>
      <c r="E2665" s="18" t="n">
        <v>18</v>
      </c>
      <c r="F2665" s="18" t="n">
        <v>1</v>
      </c>
      <c r="I2665" s="17" t="n">
        <v>1921</v>
      </c>
      <c r="J2665" s="19" t="s">
        <v>567</v>
      </c>
      <c r="M2665" s="20" t="s">
        <v>5327</v>
      </c>
      <c r="N2665" s="20" t="s">
        <v>4859</v>
      </c>
      <c r="O2665" s="20" t="s">
        <v>54</v>
      </c>
    </row>
    <row r="2666" customFormat="false" ht="15" hidden="false" customHeight="false" outlineLevel="0" collapsed="false">
      <c r="A2666" s="14" t="n">
        <v>2665</v>
      </c>
      <c r="B2666" s="15" t="n">
        <v>19210121</v>
      </c>
      <c r="C2666" s="16" t="s">
        <v>5380</v>
      </c>
      <c r="D2666" s="17" t="n">
        <v>1921</v>
      </c>
      <c r="E2666" s="18" t="n">
        <v>21</v>
      </c>
      <c r="F2666" s="18" t="n">
        <v>1</v>
      </c>
      <c r="I2666" s="17" t="n">
        <v>1921</v>
      </c>
      <c r="J2666" s="19" t="s">
        <v>2781</v>
      </c>
      <c r="N2666" s="20" t="s">
        <v>5381</v>
      </c>
      <c r="O2666" s="20" t="s">
        <v>54</v>
      </c>
    </row>
    <row r="2667" customFormat="false" ht="15" hidden="false" customHeight="false" outlineLevel="0" collapsed="false">
      <c r="A2667" s="14" t="n">
        <v>2666</v>
      </c>
      <c r="B2667" s="15" t="n">
        <v>19210122</v>
      </c>
      <c r="C2667" s="16" t="s">
        <v>5382</v>
      </c>
      <c r="D2667" s="17" t="n">
        <v>1921</v>
      </c>
      <c r="E2667" s="18" t="n">
        <v>22</v>
      </c>
      <c r="F2667" s="18" t="n">
        <v>1</v>
      </c>
      <c r="I2667" s="17" t="n">
        <v>1921</v>
      </c>
      <c r="J2667" s="19" t="s">
        <v>2781</v>
      </c>
      <c r="N2667" s="20" t="s">
        <v>5383</v>
      </c>
      <c r="O2667" s="20" t="s">
        <v>54</v>
      </c>
    </row>
    <row r="2668" customFormat="false" ht="15" hidden="false" customHeight="false" outlineLevel="0" collapsed="false">
      <c r="A2668" s="14" t="n">
        <v>2667</v>
      </c>
      <c r="B2668" s="15" t="s">
        <v>5384</v>
      </c>
      <c r="C2668" s="16" t="s">
        <v>5385</v>
      </c>
      <c r="D2668" s="17" t="n">
        <v>1921</v>
      </c>
      <c r="E2668" s="18" t="n">
        <v>23</v>
      </c>
      <c r="F2668" s="18" t="n">
        <v>1</v>
      </c>
      <c r="I2668" s="17" t="n">
        <v>1921</v>
      </c>
      <c r="J2668" s="19" t="s">
        <v>2781</v>
      </c>
      <c r="N2668" s="20" t="s">
        <v>5386</v>
      </c>
      <c r="O2668" s="20" t="s">
        <v>54</v>
      </c>
    </row>
    <row r="2669" customFormat="false" ht="15" hidden="false" customHeight="false" outlineLevel="0" collapsed="false">
      <c r="A2669" s="14" t="n">
        <v>2668</v>
      </c>
      <c r="B2669" s="15" t="n">
        <v>19210129</v>
      </c>
      <c r="C2669" s="16" t="s">
        <v>5387</v>
      </c>
      <c r="D2669" s="17" t="n">
        <v>1921</v>
      </c>
      <c r="E2669" s="18" t="n">
        <v>29</v>
      </c>
      <c r="F2669" s="18" t="n">
        <v>1</v>
      </c>
      <c r="I2669" s="17" t="n">
        <v>1921</v>
      </c>
      <c r="J2669" s="19" t="s">
        <v>2781</v>
      </c>
      <c r="N2669" s="20" t="s">
        <v>5388</v>
      </c>
      <c r="O2669" s="20" t="s">
        <v>54</v>
      </c>
    </row>
    <row r="2670" customFormat="false" ht="15" hidden="false" customHeight="false" outlineLevel="0" collapsed="false">
      <c r="A2670" s="14" t="n">
        <v>2669</v>
      </c>
      <c r="B2670" s="15" t="s">
        <v>5389</v>
      </c>
      <c r="C2670" s="16" t="s">
        <v>5390</v>
      </c>
      <c r="D2670" s="17" t="n">
        <v>1921</v>
      </c>
      <c r="E2670" s="18" t="n">
        <v>30</v>
      </c>
      <c r="F2670" s="18" t="n">
        <v>1</v>
      </c>
      <c r="I2670" s="17" t="n">
        <v>1921</v>
      </c>
      <c r="J2670" s="19" t="s">
        <v>2781</v>
      </c>
      <c r="N2670" s="20" t="s">
        <v>5391</v>
      </c>
      <c r="O2670" s="20" t="s">
        <v>54</v>
      </c>
    </row>
    <row r="2671" customFormat="false" ht="15" hidden="false" customHeight="false" outlineLevel="0" collapsed="false">
      <c r="A2671" s="14" t="n">
        <v>2670</v>
      </c>
      <c r="B2671" s="15" t="n">
        <v>19210205</v>
      </c>
      <c r="C2671" s="16" t="s">
        <v>5392</v>
      </c>
      <c r="D2671" s="17" t="n">
        <v>1921</v>
      </c>
      <c r="E2671" s="18" t="n">
        <v>5</v>
      </c>
      <c r="F2671" s="18" t="n">
        <v>2</v>
      </c>
      <c r="I2671" s="17" t="n">
        <v>1921</v>
      </c>
      <c r="J2671" s="19" t="s">
        <v>2781</v>
      </c>
      <c r="N2671" s="20" t="s">
        <v>5393</v>
      </c>
      <c r="O2671" s="20" t="s">
        <v>54</v>
      </c>
    </row>
    <row r="2672" customFormat="false" ht="15" hidden="false" customHeight="false" outlineLevel="0" collapsed="false">
      <c r="A2672" s="14" t="n">
        <v>2671</v>
      </c>
      <c r="B2672" s="15" t="s">
        <v>5394</v>
      </c>
      <c r="C2672" s="16" t="s">
        <v>5395</v>
      </c>
      <c r="D2672" s="17" t="n">
        <v>1921</v>
      </c>
      <c r="E2672" s="18" t="n">
        <v>6</v>
      </c>
      <c r="F2672" s="18" t="n">
        <v>2</v>
      </c>
      <c r="I2672" s="17" t="n">
        <v>1921</v>
      </c>
      <c r="J2672" s="19" t="s">
        <v>2781</v>
      </c>
      <c r="N2672" s="20" t="s">
        <v>5396</v>
      </c>
      <c r="O2672" s="20" t="s">
        <v>54</v>
      </c>
    </row>
    <row r="2673" customFormat="false" ht="15" hidden="false" customHeight="false" outlineLevel="0" collapsed="false">
      <c r="A2673" s="14" t="n">
        <v>2672</v>
      </c>
      <c r="B2673" s="15" t="n">
        <v>19210207</v>
      </c>
      <c r="C2673" s="16" t="s">
        <v>5397</v>
      </c>
      <c r="D2673" s="17" t="n">
        <v>1921</v>
      </c>
      <c r="E2673" s="18" t="n">
        <v>7</v>
      </c>
      <c r="F2673" s="18" t="n">
        <v>2</v>
      </c>
      <c r="I2673" s="17" t="n">
        <v>1921</v>
      </c>
      <c r="J2673" s="19" t="s">
        <v>2781</v>
      </c>
      <c r="N2673" s="20" t="s">
        <v>5398</v>
      </c>
      <c r="O2673" s="20" t="s">
        <v>54</v>
      </c>
    </row>
    <row r="2674" customFormat="false" ht="15" hidden="false" customHeight="false" outlineLevel="0" collapsed="false">
      <c r="A2674" s="14" t="n">
        <v>2673</v>
      </c>
      <c r="B2674" s="15" t="n">
        <v>19210208</v>
      </c>
      <c r="C2674" s="16" t="s">
        <v>5399</v>
      </c>
      <c r="D2674" s="17" t="n">
        <v>1921</v>
      </c>
      <c r="E2674" s="18" t="n">
        <v>8</v>
      </c>
      <c r="F2674" s="18" t="n">
        <v>2</v>
      </c>
      <c r="I2674" s="17" t="n">
        <v>1921</v>
      </c>
      <c r="J2674" s="19" t="s">
        <v>2781</v>
      </c>
      <c r="N2674" s="20" t="s">
        <v>5400</v>
      </c>
      <c r="O2674" s="20" t="s">
        <v>54</v>
      </c>
    </row>
    <row r="2675" customFormat="false" ht="15" hidden="false" customHeight="false" outlineLevel="0" collapsed="false">
      <c r="A2675" s="14" t="n">
        <v>2674</v>
      </c>
      <c r="B2675" s="15" t="n">
        <v>19210212</v>
      </c>
      <c r="C2675" s="16" t="s">
        <v>5401</v>
      </c>
      <c r="D2675" s="17" t="n">
        <v>1921</v>
      </c>
      <c r="E2675" s="18" t="n">
        <v>12</v>
      </c>
      <c r="F2675" s="18" t="n">
        <v>2</v>
      </c>
      <c r="I2675" s="17" t="n">
        <v>1921</v>
      </c>
      <c r="J2675" s="19" t="s">
        <v>567</v>
      </c>
      <c r="M2675" s="20" t="s">
        <v>5402</v>
      </c>
      <c r="N2675" s="20" t="s">
        <v>53</v>
      </c>
      <c r="O2675" s="20" t="s">
        <v>54</v>
      </c>
    </row>
    <row r="2676" customFormat="false" ht="15" hidden="false" customHeight="false" outlineLevel="0" collapsed="false">
      <c r="A2676" s="14" t="n">
        <v>2675</v>
      </c>
      <c r="B2676" s="15" t="s">
        <v>5403</v>
      </c>
      <c r="C2676" s="16" t="s">
        <v>5404</v>
      </c>
      <c r="D2676" s="17" t="n">
        <v>1921</v>
      </c>
      <c r="E2676" s="18" t="n">
        <v>13</v>
      </c>
      <c r="F2676" s="18" t="n">
        <v>2</v>
      </c>
      <c r="I2676" s="17" t="n">
        <v>1921</v>
      </c>
      <c r="J2676" s="19" t="s">
        <v>567</v>
      </c>
      <c r="M2676" s="20" t="s">
        <v>5402</v>
      </c>
      <c r="N2676" s="20" t="s">
        <v>56</v>
      </c>
      <c r="O2676" s="20" t="s">
        <v>54</v>
      </c>
    </row>
    <row r="2677" customFormat="false" ht="15" hidden="false" customHeight="false" outlineLevel="0" collapsed="false">
      <c r="A2677" s="14" t="n">
        <v>2676</v>
      </c>
      <c r="B2677" s="15" t="s">
        <v>5405</v>
      </c>
      <c r="C2677" s="16" t="s">
        <v>5404</v>
      </c>
      <c r="D2677" s="17" t="n">
        <v>1921</v>
      </c>
      <c r="E2677" s="18" t="n">
        <v>13</v>
      </c>
      <c r="F2677" s="18" t="n">
        <v>2</v>
      </c>
      <c r="I2677" s="17" t="n">
        <v>1921</v>
      </c>
      <c r="J2677" s="19" t="s">
        <v>567</v>
      </c>
      <c r="M2677" s="20" t="s">
        <v>5402</v>
      </c>
      <c r="N2677" s="20" t="s">
        <v>58</v>
      </c>
      <c r="O2677" s="20" t="s">
        <v>54</v>
      </c>
    </row>
    <row r="2678" customFormat="false" ht="15" hidden="false" customHeight="false" outlineLevel="0" collapsed="false">
      <c r="A2678" s="14" t="n">
        <v>2677</v>
      </c>
      <c r="B2678" s="15" t="s">
        <v>5406</v>
      </c>
      <c r="C2678" s="16" t="s">
        <v>5407</v>
      </c>
      <c r="D2678" s="17" t="n">
        <v>1921</v>
      </c>
      <c r="E2678" s="18" t="n">
        <v>14</v>
      </c>
      <c r="F2678" s="18" t="n">
        <v>2</v>
      </c>
      <c r="I2678" s="17" t="n">
        <v>1921</v>
      </c>
      <c r="J2678" s="19" t="s">
        <v>567</v>
      </c>
      <c r="M2678" s="20" t="s">
        <v>5402</v>
      </c>
      <c r="N2678" s="20" t="s">
        <v>60</v>
      </c>
      <c r="O2678" s="20" t="s">
        <v>54</v>
      </c>
    </row>
    <row r="2679" customFormat="false" ht="15" hidden="false" customHeight="false" outlineLevel="0" collapsed="false">
      <c r="A2679" s="14" t="n">
        <v>2678</v>
      </c>
      <c r="B2679" s="15" t="s">
        <v>5408</v>
      </c>
      <c r="C2679" s="16" t="s">
        <v>5407</v>
      </c>
      <c r="D2679" s="17" t="n">
        <v>1921</v>
      </c>
      <c r="E2679" s="18" t="n">
        <v>14</v>
      </c>
      <c r="F2679" s="18" t="n">
        <v>2</v>
      </c>
      <c r="I2679" s="17" t="n">
        <v>1921</v>
      </c>
      <c r="J2679" s="19" t="s">
        <v>567</v>
      </c>
      <c r="M2679" s="20" t="s">
        <v>5402</v>
      </c>
      <c r="N2679" s="20" t="s">
        <v>62</v>
      </c>
      <c r="O2679" s="20" t="s">
        <v>54</v>
      </c>
    </row>
    <row r="2680" customFormat="false" ht="15" hidden="false" customHeight="false" outlineLevel="0" collapsed="false">
      <c r="A2680" s="14" t="n">
        <v>2679</v>
      </c>
      <c r="B2680" s="15" t="s">
        <v>5409</v>
      </c>
      <c r="C2680" s="16" t="s">
        <v>5410</v>
      </c>
      <c r="D2680" s="17" t="n">
        <v>1921</v>
      </c>
      <c r="E2680" s="18" t="n">
        <v>15</v>
      </c>
      <c r="F2680" s="18" t="n">
        <v>2</v>
      </c>
      <c r="I2680" s="17" t="n">
        <v>1921</v>
      </c>
      <c r="J2680" s="19" t="s">
        <v>567</v>
      </c>
      <c r="M2680" s="20" t="s">
        <v>5402</v>
      </c>
      <c r="N2680" s="20" t="s">
        <v>64</v>
      </c>
      <c r="O2680" s="20" t="s">
        <v>54</v>
      </c>
    </row>
    <row r="2681" customFormat="false" ht="15" hidden="false" customHeight="false" outlineLevel="0" collapsed="false">
      <c r="A2681" s="14" t="n">
        <v>2680</v>
      </c>
      <c r="B2681" s="15" t="s">
        <v>5411</v>
      </c>
      <c r="C2681" s="16" t="s">
        <v>5410</v>
      </c>
      <c r="D2681" s="17" t="n">
        <v>1921</v>
      </c>
      <c r="E2681" s="18" t="n">
        <v>15</v>
      </c>
      <c r="F2681" s="18" t="n">
        <v>2</v>
      </c>
      <c r="I2681" s="17" t="n">
        <v>1921</v>
      </c>
      <c r="J2681" s="19" t="s">
        <v>567</v>
      </c>
      <c r="M2681" s="20" t="s">
        <v>5402</v>
      </c>
      <c r="N2681" s="20" t="s">
        <v>66</v>
      </c>
      <c r="O2681" s="20" t="s">
        <v>54</v>
      </c>
    </row>
    <row r="2682" customFormat="false" ht="15" hidden="false" customHeight="false" outlineLevel="0" collapsed="false">
      <c r="A2682" s="14" t="n">
        <v>2681</v>
      </c>
      <c r="B2682" s="15" t="s">
        <v>5412</v>
      </c>
      <c r="C2682" s="16" t="s">
        <v>5413</v>
      </c>
      <c r="D2682" s="17" t="n">
        <v>1921</v>
      </c>
      <c r="E2682" s="18" t="n">
        <v>16</v>
      </c>
      <c r="F2682" s="18" t="n">
        <v>2</v>
      </c>
      <c r="I2682" s="17" t="n">
        <v>1921</v>
      </c>
      <c r="J2682" s="19" t="s">
        <v>567</v>
      </c>
      <c r="M2682" s="20" t="s">
        <v>5402</v>
      </c>
      <c r="N2682" s="20" t="s">
        <v>68</v>
      </c>
      <c r="O2682" s="20" t="s">
        <v>54</v>
      </c>
    </row>
    <row r="2683" customFormat="false" ht="15" hidden="false" customHeight="false" outlineLevel="0" collapsed="false">
      <c r="A2683" s="14" t="n">
        <v>2682</v>
      </c>
      <c r="B2683" s="15" t="s">
        <v>5414</v>
      </c>
      <c r="C2683" s="16" t="s">
        <v>5413</v>
      </c>
      <c r="D2683" s="17" t="n">
        <v>1921</v>
      </c>
      <c r="E2683" s="18" t="n">
        <v>16</v>
      </c>
      <c r="F2683" s="18" t="n">
        <v>2</v>
      </c>
      <c r="I2683" s="17" t="n">
        <v>1921</v>
      </c>
      <c r="J2683" s="19" t="s">
        <v>567</v>
      </c>
      <c r="M2683" s="20" t="s">
        <v>5402</v>
      </c>
      <c r="N2683" s="20" t="s">
        <v>70</v>
      </c>
      <c r="O2683" s="20" t="s">
        <v>54</v>
      </c>
    </row>
    <row r="2684" customFormat="false" ht="15" hidden="false" customHeight="false" outlineLevel="0" collapsed="false">
      <c r="A2684" s="14" t="n">
        <v>2683</v>
      </c>
      <c r="B2684" s="15" t="n">
        <v>19210217</v>
      </c>
      <c r="C2684" s="16" t="s">
        <v>5415</v>
      </c>
      <c r="D2684" s="17" t="n">
        <v>1921</v>
      </c>
      <c r="E2684" s="18" t="n">
        <v>17</v>
      </c>
      <c r="F2684" s="18" t="n">
        <v>2</v>
      </c>
      <c r="I2684" s="17" t="n">
        <v>1921</v>
      </c>
      <c r="J2684" s="19" t="s">
        <v>567</v>
      </c>
      <c r="M2684" s="20" t="s">
        <v>5402</v>
      </c>
      <c r="N2684" s="20" t="s">
        <v>72</v>
      </c>
      <c r="O2684" s="20" t="s">
        <v>54</v>
      </c>
    </row>
    <row r="2685" customFormat="false" ht="15" hidden="false" customHeight="false" outlineLevel="0" collapsed="false">
      <c r="A2685" s="14" t="n">
        <v>2684</v>
      </c>
      <c r="B2685" s="15" t="n">
        <v>19210223</v>
      </c>
      <c r="C2685" s="16" t="s">
        <v>5416</v>
      </c>
      <c r="D2685" s="17" t="n">
        <v>1921</v>
      </c>
      <c r="E2685" s="18" t="n">
        <v>23</v>
      </c>
      <c r="F2685" s="18" t="n">
        <v>2</v>
      </c>
      <c r="I2685" s="17" t="n">
        <v>1921</v>
      </c>
      <c r="J2685" s="19" t="s">
        <v>2480</v>
      </c>
      <c r="N2685" s="20" t="s">
        <v>5417</v>
      </c>
      <c r="O2685" s="20" t="s">
        <v>54</v>
      </c>
    </row>
    <row r="2686" customFormat="false" ht="15" hidden="false" customHeight="false" outlineLevel="0" collapsed="false">
      <c r="A2686" s="14" t="n">
        <v>2685</v>
      </c>
      <c r="B2686" s="15" t="s">
        <v>5418</v>
      </c>
      <c r="C2686" s="16" t="s">
        <v>5419</v>
      </c>
      <c r="D2686" s="17" t="n">
        <v>1921</v>
      </c>
      <c r="E2686" s="18" t="n">
        <v>24</v>
      </c>
      <c r="F2686" s="18" t="n">
        <v>2</v>
      </c>
      <c r="I2686" s="17" t="n">
        <v>1921</v>
      </c>
      <c r="J2686" s="19" t="s">
        <v>5420</v>
      </c>
      <c r="N2686" s="20" t="s">
        <v>5421</v>
      </c>
      <c r="O2686" s="20" t="s">
        <v>54</v>
      </c>
    </row>
    <row r="2687" customFormat="false" ht="15" hidden="false" customHeight="false" outlineLevel="0" collapsed="false">
      <c r="A2687" s="14" t="n">
        <v>2686</v>
      </c>
      <c r="B2687" s="15" t="s">
        <v>5422</v>
      </c>
      <c r="C2687" s="16" t="s">
        <v>5419</v>
      </c>
      <c r="D2687" s="17" t="n">
        <v>1921</v>
      </c>
      <c r="E2687" s="18" t="n">
        <v>24</v>
      </c>
      <c r="F2687" s="18" t="n">
        <v>2</v>
      </c>
      <c r="I2687" s="17" t="n">
        <v>1921</v>
      </c>
      <c r="J2687" s="19" t="s">
        <v>5420</v>
      </c>
      <c r="N2687" s="20" t="s">
        <v>258</v>
      </c>
      <c r="O2687" s="20" t="s">
        <v>54</v>
      </c>
    </row>
    <row r="2688" customFormat="false" ht="15" hidden="false" customHeight="false" outlineLevel="0" collapsed="false">
      <c r="A2688" s="14" t="n">
        <v>2687</v>
      </c>
      <c r="B2688" s="15" t="s">
        <v>5423</v>
      </c>
      <c r="C2688" s="16" t="s">
        <v>5424</v>
      </c>
      <c r="D2688" s="17" t="n">
        <v>1921</v>
      </c>
      <c r="E2688" s="18" t="n">
        <v>27</v>
      </c>
      <c r="F2688" s="18" t="n">
        <v>2</v>
      </c>
      <c r="I2688" s="17" t="n">
        <v>1921</v>
      </c>
      <c r="J2688" s="19" t="s">
        <v>2480</v>
      </c>
      <c r="N2688" s="20" t="s">
        <v>5425</v>
      </c>
      <c r="O2688" s="20" t="s">
        <v>54</v>
      </c>
    </row>
    <row r="2689" customFormat="false" ht="15" hidden="false" customHeight="false" outlineLevel="0" collapsed="false">
      <c r="A2689" s="14" t="n">
        <v>2688</v>
      </c>
      <c r="B2689" s="15" t="s">
        <v>5426</v>
      </c>
      <c r="C2689" s="16" t="s">
        <v>5424</v>
      </c>
      <c r="D2689" s="17" t="n">
        <v>1921</v>
      </c>
      <c r="E2689" s="18" t="n">
        <v>27</v>
      </c>
      <c r="F2689" s="18" t="n">
        <v>2</v>
      </c>
      <c r="I2689" s="17" t="n">
        <v>1921</v>
      </c>
      <c r="J2689" s="19" t="s">
        <v>2480</v>
      </c>
      <c r="N2689" s="20" t="s">
        <v>3264</v>
      </c>
      <c r="O2689" s="20" t="s">
        <v>54</v>
      </c>
    </row>
    <row r="2690" customFormat="false" ht="15" hidden="false" customHeight="false" outlineLevel="0" collapsed="false">
      <c r="A2690" s="14" t="n">
        <v>2689</v>
      </c>
      <c r="B2690" s="15" t="s">
        <v>5427</v>
      </c>
      <c r="C2690" s="16" t="s">
        <v>5424</v>
      </c>
      <c r="D2690" s="17" t="n">
        <v>1921</v>
      </c>
      <c r="E2690" s="18" t="n">
        <v>27</v>
      </c>
      <c r="F2690" s="18" t="n">
        <v>2</v>
      </c>
      <c r="I2690" s="17" t="n">
        <v>1921</v>
      </c>
      <c r="J2690" s="19" t="s">
        <v>2480</v>
      </c>
      <c r="N2690" s="20" t="s">
        <v>5421</v>
      </c>
      <c r="O2690" s="20" t="s">
        <v>54</v>
      </c>
    </row>
    <row r="2691" customFormat="false" ht="15" hidden="false" customHeight="false" outlineLevel="0" collapsed="false">
      <c r="A2691" s="14" t="n">
        <v>2690</v>
      </c>
      <c r="B2691" s="15" t="s">
        <v>5428</v>
      </c>
      <c r="C2691" s="16" t="s">
        <v>5429</v>
      </c>
      <c r="D2691" s="17" t="n">
        <v>1921</v>
      </c>
      <c r="E2691" s="18" t="n">
        <v>28</v>
      </c>
      <c r="F2691" s="18" t="n">
        <v>2</v>
      </c>
      <c r="I2691" s="17" t="n">
        <v>1921</v>
      </c>
      <c r="J2691" s="19" t="s">
        <v>5430</v>
      </c>
      <c r="N2691" s="20" t="s">
        <v>5421</v>
      </c>
      <c r="O2691" s="20" t="s">
        <v>54</v>
      </c>
    </row>
    <row r="2692" customFormat="false" ht="15" hidden="false" customHeight="false" outlineLevel="0" collapsed="false">
      <c r="A2692" s="14" t="n">
        <v>2691</v>
      </c>
      <c r="B2692" s="15" t="n">
        <v>19210311</v>
      </c>
      <c r="C2692" s="16" t="s">
        <v>5431</v>
      </c>
      <c r="D2692" s="17" t="n">
        <v>1921</v>
      </c>
      <c r="E2692" s="18" t="n">
        <v>11</v>
      </c>
      <c r="F2692" s="18" t="n">
        <v>3</v>
      </c>
      <c r="I2692" s="17" t="n">
        <v>1921</v>
      </c>
      <c r="J2692" s="19" t="s">
        <v>2781</v>
      </c>
      <c r="N2692" s="20" t="s">
        <v>5432</v>
      </c>
      <c r="O2692" s="20" t="s">
        <v>54</v>
      </c>
    </row>
    <row r="2693" customFormat="false" ht="15" hidden="false" customHeight="false" outlineLevel="0" collapsed="false">
      <c r="A2693" s="14" t="n">
        <v>2692</v>
      </c>
      <c r="B2693" s="15" t="n">
        <v>19210313</v>
      </c>
      <c r="C2693" s="16" t="s">
        <v>5433</v>
      </c>
      <c r="D2693" s="17" t="n">
        <v>1921</v>
      </c>
      <c r="E2693" s="18" t="n">
        <v>13</v>
      </c>
      <c r="F2693" s="18" t="n">
        <v>3</v>
      </c>
      <c r="I2693" s="17" t="n">
        <v>1921</v>
      </c>
      <c r="J2693" s="19" t="s">
        <v>2781</v>
      </c>
      <c r="N2693" s="20" t="s">
        <v>5434</v>
      </c>
      <c r="O2693" s="20" t="s">
        <v>54</v>
      </c>
    </row>
    <row r="2694" customFormat="false" ht="15" hidden="false" customHeight="false" outlineLevel="0" collapsed="false">
      <c r="A2694" s="14" t="n">
        <v>2693</v>
      </c>
      <c r="B2694" s="15" t="n">
        <v>19210316</v>
      </c>
      <c r="C2694" s="16" t="s">
        <v>5435</v>
      </c>
      <c r="D2694" s="17" t="n">
        <v>1921</v>
      </c>
      <c r="E2694" s="18" t="n">
        <v>16</v>
      </c>
      <c r="F2694" s="18" t="n">
        <v>3</v>
      </c>
      <c r="I2694" s="17" t="n">
        <v>1921</v>
      </c>
      <c r="J2694" s="19" t="s">
        <v>567</v>
      </c>
      <c r="M2694" s="20" t="s">
        <v>5436</v>
      </c>
      <c r="N2694" s="20" t="s">
        <v>53</v>
      </c>
      <c r="O2694" s="20" t="s">
        <v>54</v>
      </c>
    </row>
    <row r="2695" customFormat="false" ht="15" hidden="false" customHeight="false" outlineLevel="0" collapsed="false">
      <c r="A2695" s="14" t="n">
        <v>2694</v>
      </c>
      <c r="B2695" s="15" t="n">
        <v>19210317</v>
      </c>
      <c r="C2695" s="16" t="s">
        <v>5437</v>
      </c>
      <c r="D2695" s="17" t="n">
        <v>1921</v>
      </c>
      <c r="E2695" s="18" t="n">
        <v>17</v>
      </c>
      <c r="F2695" s="18" t="n">
        <v>3</v>
      </c>
      <c r="I2695" s="17" t="n">
        <v>1921</v>
      </c>
      <c r="J2695" s="19" t="s">
        <v>567</v>
      </c>
      <c r="M2695" s="20" t="s">
        <v>5436</v>
      </c>
      <c r="N2695" s="20" t="s">
        <v>56</v>
      </c>
      <c r="O2695" s="20" t="s">
        <v>54</v>
      </c>
    </row>
    <row r="2696" customFormat="false" ht="15" hidden="false" customHeight="false" outlineLevel="0" collapsed="false">
      <c r="A2696" s="14" t="n">
        <v>2695</v>
      </c>
      <c r="B2696" s="15" t="s">
        <v>5438</v>
      </c>
      <c r="C2696" s="16" t="s">
        <v>5439</v>
      </c>
      <c r="D2696" s="17" t="n">
        <v>1921</v>
      </c>
      <c r="E2696" s="18" t="n">
        <v>18</v>
      </c>
      <c r="F2696" s="18" t="n">
        <v>3</v>
      </c>
      <c r="I2696" s="17" t="n">
        <v>1921</v>
      </c>
      <c r="J2696" s="19" t="s">
        <v>567</v>
      </c>
      <c r="M2696" s="20" t="s">
        <v>5436</v>
      </c>
      <c r="N2696" s="20" t="s">
        <v>58</v>
      </c>
      <c r="O2696" s="20" t="s">
        <v>54</v>
      </c>
    </row>
    <row r="2697" customFormat="false" ht="15" hidden="false" customHeight="false" outlineLevel="0" collapsed="false">
      <c r="A2697" s="14" t="n">
        <v>2696</v>
      </c>
      <c r="B2697" s="15" t="s">
        <v>5440</v>
      </c>
      <c r="C2697" s="16" t="s">
        <v>5441</v>
      </c>
      <c r="D2697" s="17" t="n">
        <v>1921</v>
      </c>
      <c r="E2697" s="18" t="n">
        <v>19</v>
      </c>
      <c r="F2697" s="18" t="n">
        <v>3</v>
      </c>
      <c r="I2697" s="17" t="n">
        <v>1921</v>
      </c>
      <c r="J2697" s="19" t="s">
        <v>567</v>
      </c>
      <c r="M2697" s="20" t="s">
        <v>5436</v>
      </c>
      <c r="N2697" s="20" t="s">
        <v>60</v>
      </c>
      <c r="O2697" s="20" t="s">
        <v>54</v>
      </c>
    </row>
    <row r="2698" customFormat="false" ht="15" hidden="false" customHeight="false" outlineLevel="0" collapsed="false">
      <c r="A2698" s="14" t="n">
        <v>2697</v>
      </c>
      <c r="B2698" s="15" t="n">
        <v>19210320</v>
      </c>
      <c r="C2698" s="16" t="s">
        <v>5442</v>
      </c>
      <c r="D2698" s="17" t="n">
        <v>1921</v>
      </c>
      <c r="E2698" s="18" t="n">
        <v>20</v>
      </c>
      <c r="F2698" s="18" t="n">
        <v>3</v>
      </c>
      <c r="I2698" s="17" t="n">
        <v>1921</v>
      </c>
      <c r="J2698" s="19" t="s">
        <v>567</v>
      </c>
      <c r="N2698" s="20" t="s">
        <v>5443</v>
      </c>
      <c r="O2698" s="20" t="s">
        <v>54</v>
      </c>
    </row>
    <row r="2699" customFormat="false" ht="15" hidden="false" customHeight="false" outlineLevel="0" collapsed="false">
      <c r="A2699" s="14" t="n">
        <v>2698</v>
      </c>
      <c r="B2699" s="15" t="s">
        <v>5444</v>
      </c>
      <c r="C2699" s="16" t="s">
        <v>5445</v>
      </c>
      <c r="D2699" s="17" t="n">
        <v>1921</v>
      </c>
      <c r="E2699" s="18" t="n">
        <v>21</v>
      </c>
      <c r="F2699" s="18" t="n">
        <v>3</v>
      </c>
      <c r="I2699" s="17" t="n">
        <v>1921</v>
      </c>
      <c r="J2699" s="19" t="s">
        <v>567</v>
      </c>
      <c r="N2699" s="20" t="s">
        <v>5446</v>
      </c>
      <c r="O2699" s="20" t="s">
        <v>54</v>
      </c>
    </row>
    <row r="2700" customFormat="false" ht="15" hidden="false" customHeight="false" outlineLevel="0" collapsed="false">
      <c r="A2700" s="14" t="n">
        <v>2699</v>
      </c>
      <c r="B2700" s="15" t="s">
        <v>5447</v>
      </c>
      <c r="C2700" s="16" t="s">
        <v>5445</v>
      </c>
      <c r="D2700" s="17" t="n">
        <v>1921</v>
      </c>
      <c r="E2700" s="18" t="n">
        <v>21</v>
      </c>
      <c r="F2700" s="18" t="n">
        <v>3</v>
      </c>
      <c r="I2700" s="17" t="n">
        <v>1921</v>
      </c>
      <c r="J2700" s="19" t="s">
        <v>567</v>
      </c>
      <c r="M2700" s="20" t="s">
        <v>5436</v>
      </c>
      <c r="N2700" s="20" t="s">
        <v>62</v>
      </c>
      <c r="O2700" s="20" t="s">
        <v>54</v>
      </c>
    </row>
    <row r="2701" customFormat="false" ht="15" hidden="false" customHeight="false" outlineLevel="0" collapsed="false">
      <c r="A2701" s="14" t="n">
        <v>2700</v>
      </c>
      <c r="B2701" s="15" t="s">
        <v>5448</v>
      </c>
      <c r="C2701" s="16" t="s">
        <v>5449</v>
      </c>
      <c r="D2701" s="17" t="n">
        <v>1921</v>
      </c>
      <c r="E2701" s="18" t="n">
        <v>22</v>
      </c>
      <c r="F2701" s="18" t="n">
        <v>3</v>
      </c>
      <c r="I2701" s="17" t="n">
        <v>1921</v>
      </c>
      <c r="J2701" s="19" t="s">
        <v>567</v>
      </c>
      <c r="M2701" s="20" t="s">
        <v>5436</v>
      </c>
      <c r="N2701" s="20" t="s">
        <v>64</v>
      </c>
      <c r="O2701" s="20" t="s">
        <v>54</v>
      </c>
    </row>
    <row r="2702" customFormat="false" ht="15" hidden="false" customHeight="false" outlineLevel="0" collapsed="false">
      <c r="A2702" s="14" t="n">
        <v>2701</v>
      </c>
      <c r="B2702" s="15" t="s">
        <v>5450</v>
      </c>
      <c r="C2702" s="16" t="s">
        <v>5451</v>
      </c>
      <c r="D2702" s="17" t="n">
        <v>1921</v>
      </c>
      <c r="E2702" s="18" t="n">
        <v>23</v>
      </c>
      <c r="F2702" s="18" t="n">
        <v>3</v>
      </c>
      <c r="I2702" s="17" t="n">
        <v>1921</v>
      </c>
      <c r="J2702" s="19" t="s">
        <v>567</v>
      </c>
      <c r="N2702" s="20" t="s">
        <v>4451</v>
      </c>
      <c r="O2702" s="20" t="s">
        <v>54</v>
      </c>
    </row>
    <row r="2703" customFormat="false" ht="15" hidden="false" customHeight="false" outlineLevel="0" collapsed="false">
      <c r="A2703" s="14" t="n">
        <v>2702</v>
      </c>
      <c r="B2703" s="15" t="s">
        <v>5452</v>
      </c>
      <c r="C2703" s="16" t="s">
        <v>5451</v>
      </c>
      <c r="D2703" s="17" t="n">
        <v>1921</v>
      </c>
      <c r="E2703" s="18" t="n">
        <v>23</v>
      </c>
      <c r="F2703" s="18" t="n">
        <v>3</v>
      </c>
      <c r="I2703" s="17" t="n">
        <v>1921</v>
      </c>
      <c r="J2703" s="19" t="s">
        <v>567</v>
      </c>
      <c r="M2703" s="20" t="s">
        <v>5436</v>
      </c>
      <c r="N2703" s="20" t="s">
        <v>66</v>
      </c>
      <c r="O2703" s="20" t="s">
        <v>54</v>
      </c>
    </row>
    <row r="2704" customFormat="false" ht="15" hidden="false" customHeight="false" outlineLevel="0" collapsed="false">
      <c r="A2704" s="14" t="n">
        <v>2703</v>
      </c>
      <c r="B2704" s="15" t="s">
        <v>5453</v>
      </c>
      <c r="C2704" s="16" t="s">
        <v>5451</v>
      </c>
      <c r="D2704" s="17" t="n">
        <v>1921</v>
      </c>
      <c r="E2704" s="18" t="n">
        <v>23</v>
      </c>
      <c r="F2704" s="18" t="n">
        <v>3</v>
      </c>
      <c r="I2704" s="17" t="n">
        <v>1921</v>
      </c>
      <c r="J2704" s="19" t="s">
        <v>567</v>
      </c>
      <c r="N2704" s="20" t="s">
        <v>5454</v>
      </c>
      <c r="O2704" s="20" t="s">
        <v>54</v>
      </c>
    </row>
    <row r="2705" customFormat="false" ht="15" hidden="false" customHeight="false" outlineLevel="0" collapsed="false">
      <c r="A2705" s="14" t="n">
        <v>2704</v>
      </c>
      <c r="B2705" s="15" t="s">
        <v>5455</v>
      </c>
      <c r="C2705" s="16" t="s">
        <v>5451</v>
      </c>
      <c r="D2705" s="17" t="n">
        <v>1921</v>
      </c>
      <c r="E2705" s="18" t="n">
        <v>23</v>
      </c>
      <c r="F2705" s="18" t="n">
        <v>3</v>
      </c>
      <c r="I2705" s="17" t="n">
        <v>1921</v>
      </c>
      <c r="J2705" s="19" t="s">
        <v>567</v>
      </c>
      <c r="N2705" s="20" t="s">
        <v>5456</v>
      </c>
      <c r="O2705" s="20" t="s">
        <v>54</v>
      </c>
    </row>
    <row r="2706" customFormat="false" ht="15" hidden="false" customHeight="false" outlineLevel="0" collapsed="false">
      <c r="A2706" s="14" t="n">
        <v>2705</v>
      </c>
      <c r="B2706" s="15" t="s">
        <v>5457</v>
      </c>
      <c r="C2706" s="16" t="s">
        <v>5458</v>
      </c>
      <c r="D2706" s="17" t="n">
        <v>1921</v>
      </c>
      <c r="E2706" s="18" t="n">
        <v>27</v>
      </c>
      <c r="F2706" s="18" t="n">
        <v>3</v>
      </c>
      <c r="I2706" s="17" t="n">
        <v>1921</v>
      </c>
      <c r="J2706" s="19" t="s">
        <v>2781</v>
      </c>
      <c r="N2706" s="20" t="s">
        <v>5459</v>
      </c>
      <c r="O2706" s="20" t="s">
        <v>54</v>
      </c>
    </row>
    <row r="2707" customFormat="false" ht="15" hidden="false" customHeight="false" outlineLevel="0" collapsed="false">
      <c r="A2707" s="14" t="n">
        <v>2706</v>
      </c>
      <c r="B2707" s="15" t="s">
        <v>5460</v>
      </c>
      <c r="C2707" s="16" t="s">
        <v>5461</v>
      </c>
      <c r="D2707" s="17" t="n">
        <v>1921</v>
      </c>
      <c r="E2707" s="18" t="n">
        <v>28</v>
      </c>
      <c r="F2707" s="18" t="n">
        <v>3</v>
      </c>
      <c r="I2707" s="17" t="n">
        <v>1921</v>
      </c>
      <c r="J2707" s="19" t="s">
        <v>2781</v>
      </c>
      <c r="N2707" s="20" t="s">
        <v>5462</v>
      </c>
      <c r="O2707" s="20" t="s">
        <v>54</v>
      </c>
    </row>
    <row r="2708" customFormat="false" ht="15" hidden="false" customHeight="false" outlineLevel="0" collapsed="false">
      <c r="A2708" s="14" t="n">
        <v>2707</v>
      </c>
      <c r="B2708" s="15" t="s">
        <v>5463</v>
      </c>
      <c r="C2708" s="16" t="s">
        <v>5464</v>
      </c>
      <c r="D2708" s="17" t="n">
        <v>1921</v>
      </c>
      <c r="E2708" s="18" t="n">
        <v>1</v>
      </c>
      <c r="F2708" s="18" t="n">
        <v>4</v>
      </c>
      <c r="I2708" s="17" t="n">
        <v>1921</v>
      </c>
      <c r="J2708" s="19" t="s">
        <v>2781</v>
      </c>
      <c r="N2708" s="20" t="s">
        <v>5465</v>
      </c>
      <c r="O2708" s="20" t="s">
        <v>54</v>
      </c>
    </row>
    <row r="2709" customFormat="false" ht="15" hidden="false" customHeight="false" outlineLevel="0" collapsed="false">
      <c r="A2709" s="14" t="n">
        <v>2708</v>
      </c>
      <c r="B2709" s="15" t="n">
        <v>19210402</v>
      </c>
      <c r="C2709" s="16" t="s">
        <v>5466</v>
      </c>
      <c r="D2709" s="17" t="n">
        <v>1921</v>
      </c>
      <c r="E2709" s="18" t="n">
        <v>2</v>
      </c>
      <c r="F2709" s="18" t="n">
        <v>4</v>
      </c>
      <c r="I2709" s="17" t="n">
        <v>1921</v>
      </c>
      <c r="J2709" s="19" t="s">
        <v>2781</v>
      </c>
      <c r="N2709" s="20" t="s">
        <v>5467</v>
      </c>
      <c r="O2709" s="20" t="s">
        <v>54</v>
      </c>
    </row>
    <row r="2710" customFormat="false" ht="15" hidden="false" customHeight="false" outlineLevel="0" collapsed="false">
      <c r="A2710" s="14" t="n">
        <v>2709</v>
      </c>
      <c r="B2710" s="15" t="s">
        <v>5468</v>
      </c>
      <c r="C2710" s="16" t="s">
        <v>5469</v>
      </c>
      <c r="D2710" s="17" t="n">
        <v>1921</v>
      </c>
      <c r="E2710" s="18" t="n">
        <v>3</v>
      </c>
      <c r="F2710" s="18" t="n">
        <v>4</v>
      </c>
      <c r="I2710" s="17" t="n">
        <v>1921</v>
      </c>
      <c r="J2710" s="19" t="s">
        <v>2781</v>
      </c>
      <c r="N2710" s="20" t="s">
        <v>5470</v>
      </c>
      <c r="O2710" s="20" t="s">
        <v>54</v>
      </c>
    </row>
    <row r="2711" customFormat="false" ht="15" hidden="false" customHeight="false" outlineLevel="0" collapsed="false">
      <c r="A2711" s="14" t="n">
        <v>2710</v>
      </c>
      <c r="B2711" s="15" t="s">
        <v>5471</v>
      </c>
      <c r="C2711" s="16" t="s">
        <v>5469</v>
      </c>
      <c r="D2711" s="17" t="n">
        <v>1921</v>
      </c>
      <c r="E2711" s="18" t="n">
        <v>3</v>
      </c>
      <c r="F2711" s="18" t="n">
        <v>4</v>
      </c>
      <c r="I2711" s="17" t="n">
        <v>1921</v>
      </c>
      <c r="J2711" s="19" t="s">
        <v>2781</v>
      </c>
      <c r="N2711" s="20" t="s">
        <v>3264</v>
      </c>
      <c r="O2711" s="20" t="s">
        <v>54</v>
      </c>
    </row>
    <row r="2712" customFormat="false" ht="15" hidden="false" customHeight="false" outlineLevel="0" collapsed="false">
      <c r="A2712" s="14" t="n">
        <v>2711</v>
      </c>
      <c r="B2712" s="15" t="s">
        <v>5472</v>
      </c>
      <c r="C2712" s="16" t="s">
        <v>5469</v>
      </c>
      <c r="D2712" s="17" t="n">
        <v>1921</v>
      </c>
      <c r="E2712" s="18" t="n">
        <v>3</v>
      </c>
      <c r="F2712" s="18" t="n">
        <v>4</v>
      </c>
      <c r="I2712" s="17" t="n">
        <v>1921</v>
      </c>
      <c r="J2712" s="19" t="s">
        <v>2781</v>
      </c>
      <c r="N2712" s="20" t="s">
        <v>5473</v>
      </c>
      <c r="O2712" s="20" t="s">
        <v>54</v>
      </c>
    </row>
    <row r="2713" customFormat="false" ht="15" hidden="false" customHeight="false" outlineLevel="0" collapsed="false">
      <c r="A2713" s="14" t="n">
        <v>2712</v>
      </c>
      <c r="B2713" s="15" t="s">
        <v>5474</v>
      </c>
      <c r="C2713" s="16" t="s">
        <v>5475</v>
      </c>
      <c r="D2713" s="17" t="n">
        <v>1921</v>
      </c>
      <c r="E2713" s="18" t="n">
        <v>4</v>
      </c>
      <c r="F2713" s="18" t="n">
        <v>4</v>
      </c>
      <c r="I2713" s="17" t="n">
        <v>1921</v>
      </c>
      <c r="J2713" s="19" t="s">
        <v>2781</v>
      </c>
      <c r="M2713" s="20" t="s">
        <v>4803</v>
      </c>
      <c r="N2713" s="20" t="s">
        <v>5476</v>
      </c>
      <c r="O2713" s="20" t="s">
        <v>54</v>
      </c>
    </row>
    <row r="2714" customFormat="false" ht="15" hidden="false" customHeight="false" outlineLevel="0" collapsed="false">
      <c r="A2714" s="14" t="n">
        <v>2713</v>
      </c>
      <c r="B2714" s="15" t="s">
        <v>5477</v>
      </c>
      <c r="C2714" s="16" t="s">
        <v>5475</v>
      </c>
      <c r="D2714" s="17" t="n">
        <v>1921</v>
      </c>
      <c r="E2714" s="18" t="n">
        <v>4</v>
      </c>
      <c r="F2714" s="18" t="n">
        <v>4</v>
      </c>
      <c r="I2714" s="17" t="n">
        <v>1921</v>
      </c>
      <c r="J2714" s="19" t="s">
        <v>2781</v>
      </c>
      <c r="N2714" s="20" t="s">
        <v>5478</v>
      </c>
      <c r="O2714" s="20" t="s">
        <v>54</v>
      </c>
    </row>
    <row r="2715" customFormat="false" ht="15" hidden="false" customHeight="false" outlineLevel="0" collapsed="false">
      <c r="A2715" s="14" t="n">
        <v>2714</v>
      </c>
      <c r="B2715" s="15" t="s">
        <v>5479</v>
      </c>
      <c r="C2715" s="16" t="s">
        <v>5480</v>
      </c>
      <c r="D2715" s="17" t="n">
        <v>1921</v>
      </c>
      <c r="E2715" s="18" t="n">
        <v>5</v>
      </c>
      <c r="F2715" s="18" t="n">
        <v>4</v>
      </c>
      <c r="I2715" s="17" t="n">
        <v>1921</v>
      </c>
      <c r="J2715" s="19" t="s">
        <v>2781</v>
      </c>
      <c r="M2715" s="20" t="s">
        <v>4803</v>
      </c>
      <c r="N2715" s="20" t="s">
        <v>56</v>
      </c>
      <c r="O2715" s="20" t="s">
        <v>54</v>
      </c>
    </row>
    <row r="2716" customFormat="false" ht="15" hidden="false" customHeight="false" outlineLevel="0" collapsed="false">
      <c r="A2716" s="14" t="n">
        <v>2715</v>
      </c>
      <c r="B2716" s="15" t="s">
        <v>5481</v>
      </c>
      <c r="C2716" s="16" t="s">
        <v>5480</v>
      </c>
      <c r="D2716" s="17" t="n">
        <v>1921</v>
      </c>
      <c r="E2716" s="18" t="n">
        <v>5</v>
      </c>
      <c r="F2716" s="18" t="n">
        <v>4</v>
      </c>
      <c r="I2716" s="17" t="n">
        <v>1921</v>
      </c>
      <c r="J2716" s="19" t="s">
        <v>2781</v>
      </c>
      <c r="N2716" s="20" t="s">
        <v>5482</v>
      </c>
      <c r="O2716" s="20" t="s">
        <v>54</v>
      </c>
    </row>
    <row r="2717" customFormat="false" ht="15" hidden="false" customHeight="false" outlineLevel="0" collapsed="false">
      <c r="A2717" s="14" t="n">
        <v>2716</v>
      </c>
      <c r="B2717" s="15" t="s">
        <v>5483</v>
      </c>
      <c r="C2717" s="16" t="s">
        <v>5484</v>
      </c>
      <c r="D2717" s="17" t="n">
        <v>1921</v>
      </c>
      <c r="E2717" s="18" t="n">
        <v>6</v>
      </c>
      <c r="F2717" s="18" t="n">
        <v>4</v>
      </c>
      <c r="I2717" s="17" t="n">
        <v>1921</v>
      </c>
      <c r="J2717" s="19" t="s">
        <v>2781</v>
      </c>
      <c r="M2717" s="20" t="s">
        <v>4803</v>
      </c>
      <c r="N2717" s="20" t="s">
        <v>58</v>
      </c>
      <c r="O2717" s="20" t="s">
        <v>54</v>
      </c>
    </row>
    <row r="2718" customFormat="false" ht="15" hidden="false" customHeight="false" outlineLevel="0" collapsed="false">
      <c r="A2718" s="14" t="n">
        <v>2717</v>
      </c>
      <c r="B2718" s="15" t="s">
        <v>5485</v>
      </c>
      <c r="C2718" s="16" t="s">
        <v>5484</v>
      </c>
      <c r="D2718" s="17" t="n">
        <v>1921</v>
      </c>
      <c r="E2718" s="18" t="n">
        <v>6</v>
      </c>
      <c r="F2718" s="18" t="n">
        <v>4</v>
      </c>
      <c r="I2718" s="17" t="n">
        <v>1921</v>
      </c>
      <c r="J2718" s="19" t="s">
        <v>2781</v>
      </c>
      <c r="N2718" s="20" t="s">
        <v>5486</v>
      </c>
      <c r="O2718" s="20" t="s">
        <v>54</v>
      </c>
    </row>
    <row r="2719" customFormat="false" ht="15" hidden="false" customHeight="false" outlineLevel="0" collapsed="false">
      <c r="A2719" s="14" t="n">
        <v>2718</v>
      </c>
      <c r="B2719" s="15" t="s">
        <v>5487</v>
      </c>
      <c r="C2719" s="16" t="s">
        <v>5488</v>
      </c>
      <c r="D2719" s="17" t="n">
        <v>1921</v>
      </c>
      <c r="E2719" s="18" t="n">
        <v>7</v>
      </c>
      <c r="F2719" s="18" t="n">
        <v>4</v>
      </c>
      <c r="I2719" s="17" t="n">
        <v>1921</v>
      </c>
      <c r="J2719" s="19" t="s">
        <v>2781</v>
      </c>
      <c r="M2719" s="20" t="s">
        <v>4803</v>
      </c>
      <c r="N2719" s="20" t="s">
        <v>60</v>
      </c>
      <c r="O2719" s="20" t="s">
        <v>54</v>
      </c>
    </row>
    <row r="2720" customFormat="false" ht="15" hidden="false" customHeight="false" outlineLevel="0" collapsed="false">
      <c r="A2720" s="14" t="n">
        <v>2719</v>
      </c>
      <c r="B2720" s="15" t="s">
        <v>5489</v>
      </c>
      <c r="C2720" s="16" t="s">
        <v>5488</v>
      </c>
      <c r="D2720" s="17" t="n">
        <v>1921</v>
      </c>
      <c r="E2720" s="18" t="n">
        <v>7</v>
      </c>
      <c r="F2720" s="18" t="n">
        <v>4</v>
      </c>
      <c r="I2720" s="17" t="n">
        <v>1921</v>
      </c>
      <c r="J2720" s="19" t="s">
        <v>2781</v>
      </c>
      <c r="N2720" s="20" t="s">
        <v>5490</v>
      </c>
      <c r="O2720" s="20" t="s">
        <v>54</v>
      </c>
    </row>
    <row r="2721" customFormat="false" ht="15" hidden="false" customHeight="false" outlineLevel="0" collapsed="false">
      <c r="A2721" s="14" t="n">
        <v>2720</v>
      </c>
      <c r="B2721" s="15" t="s">
        <v>5491</v>
      </c>
      <c r="C2721" s="16" t="s">
        <v>5492</v>
      </c>
      <c r="D2721" s="17" t="n">
        <v>1921</v>
      </c>
      <c r="E2721" s="18" t="n">
        <v>8</v>
      </c>
      <c r="F2721" s="18" t="n">
        <v>4</v>
      </c>
      <c r="I2721" s="17" t="n">
        <v>1921</v>
      </c>
      <c r="J2721" s="19" t="s">
        <v>2781</v>
      </c>
      <c r="M2721" s="20" t="s">
        <v>4803</v>
      </c>
      <c r="N2721" s="20" t="s">
        <v>62</v>
      </c>
      <c r="O2721" s="20" t="s">
        <v>54</v>
      </c>
    </row>
    <row r="2722" customFormat="false" ht="15" hidden="false" customHeight="false" outlineLevel="0" collapsed="false">
      <c r="A2722" s="14" t="n">
        <v>2721</v>
      </c>
      <c r="B2722" s="15" t="s">
        <v>5493</v>
      </c>
      <c r="C2722" s="16" t="s">
        <v>5492</v>
      </c>
      <c r="D2722" s="17" t="n">
        <v>1921</v>
      </c>
      <c r="E2722" s="18" t="n">
        <v>8</v>
      </c>
      <c r="F2722" s="18" t="n">
        <v>4</v>
      </c>
      <c r="I2722" s="17" t="n">
        <v>1921</v>
      </c>
      <c r="J2722" s="19" t="s">
        <v>2781</v>
      </c>
      <c r="N2722" s="20" t="s">
        <v>5494</v>
      </c>
      <c r="O2722" s="20" t="s">
        <v>54</v>
      </c>
    </row>
    <row r="2723" customFormat="false" ht="15" hidden="false" customHeight="false" outlineLevel="0" collapsed="false">
      <c r="A2723" s="14" t="n">
        <v>2722</v>
      </c>
      <c r="B2723" s="15" t="s">
        <v>5495</v>
      </c>
      <c r="C2723" s="16" t="s">
        <v>5496</v>
      </c>
      <c r="D2723" s="17" t="n">
        <v>1921</v>
      </c>
      <c r="E2723" s="18" t="n">
        <v>9</v>
      </c>
      <c r="F2723" s="18" t="n">
        <v>4</v>
      </c>
      <c r="I2723" s="17" t="n">
        <v>1921</v>
      </c>
      <c r="J2723" s="19" t="s">
        <v>2781</v>
      </c>
      <c r="N2723" s="20" t="s">
        <v>5497</v>
      </c>
      <c r="O2723" s="20" t="s">
        <v>54</v>
      </c>
    </row>
    <row r="2724" customFormat="false" ht="15" hidden="false" customHeight="false" outlineLevel="0" collapsed="false">
      <c r="A2724" s="14" t="n">
        <v>2723</v>
      </c>
      <c r="B2724" s="15" t="s">
        <v>5498</v>
      </c>
      <c r="C2724" s="16" t="s">
        <v>5496</v>
      </c>
      <c r="D2724" s="17" t="n">
        <v>1921</v>
      </c>
      <c r="E2724" s="18" t="n">
        <v>9</v>
      </c>
      <c r="F2724" s="18" t="n">
        <v>4</v>
      </c>
      <c r="I2724" s="17" t="n">
        <v>1921</v>
      </c>
      <c r="J2724" s="19" t="s">
        <v>2781</v>
      </c>
      <c r="N2724" s="20" t="s">
        <v>5499</v>
      </c>
      <c r="O2724" s="20" t="s">
        <v>54</v>
      </c>
    </row>
    <row r="2725" customFormat="false" ht="15" hidden="false" customHeight="false" outlineLevel="0" collapsed="false">
      <c r="A2725" s="14" t="n">
        <v>2724</v>
      </c>
      <c r="B2725" s="15" t="s">
        <v>5500</v>
      </c>
      <c r="C2725" s="16" t="s">
        <v>5496</v>
      </c>
      <c r="D2725" s="17" t="n">
        <v>1921</v>
      </c>
      <c r="E2725" s="18" t="n">
        <v>9</v>
      </c>
      <c r="F2725" s="18" t="n">
        <v>4</v>
      </c>
      <c r="I2725" s="17" t="n">
        <v>1921</v>
      </c>
      <c r="J2725" s="19" t="s">
        <v>2781</v>
      </c>
      <c r="N2725" s="20" t="s">
        <v>3264</v>
      </c>
      <c r="O2725" s="20" t="s">
        <v>54</v>
      </c>
    </row>
    <row r="2726" customFormat="false" ht="15" hidden="false" customHeight="false" outlineLevel="0" collapsed="false">
      <c r="A2726" s="14" t="n">
        <v>2725</v>
      </c>
      <c r="B2726" s="15" t="s">
        <v>5501</v>
      </c>
      <c r="C2726" s="16" t="s">
        <v>5496</v>
      </c>
      <c r="D2726" s="17" t="n">
        <v>1921</v>
      </c>
      <c r="E2726" s="18" t="n">
        <v>9</v>
      </c>
      <c r="F2726" s="18" t="n">
        <v>4</v>
      </c>
      <c r="I2726" s="17" t="n">
        <v>1921</v>
      </c>
      <c r="J2726" s="19" t="s">
        <v>2781</v>
      </c>
      <c r="N2726" s="20" t="s">
        <v>5502</v>
      </c>
      <c r="O2726" s="20" t="s">
        <v>54</v>
      </c>
    </row>
    <row r="2727" customFormat="false" ht="15" hidden="false" customHeight="false" outlineLevel="0" collapsed="false">
      <c r="A2727" s="14" t="n">
        <v>2726</v>
      </c>
      <c r="B2727" s="15" t="s">
        <v>5503</v>
      </c>
      <c r="C2727" s="16" t="s">
        <v>5504</v>
      </c>
      <c r="D2727" s="17" t="n">
        <v>1921</v>
      </c>
      <c r="E2727" s="18" t="n">
        <v>10</v>
      </c>
      <c r="F2727" s="18" t="n">
        <v>4</v>
      </c>
      <c r="I2727" s="17" t="n">
        <v>1921</v>
      </c>
      <c r="J2727" s="19" t="s">
        <v>2781</v>
      </c>
      <c r="N2727" s="20" t="s">
        <v>5505</v>
      </c>
      <c r="O2727" s="20" t="s">
        <v>54</v>
      </c>
    </row>
    <row r="2728" customFormat="false" ht="15" hidden="false" customHeight="false" outlineLevel="0" collapsed="false">
      <c r="A2728" s="14" t="n">
        <v>2727</v>
      </c>
      <c r="B2728" s="15" t="s">
        <v>5506</v>
      </c>
      <c r="C2728" s="16" t="s">
        <v>5504</v>
      </c>
      <c r="D2728" s="17" t="n">
        <v>1921</v>
      </c>
      <c r="E2728" s="18" t="n">
        <v>10</v>
      </c>
      <c r="F2728" s="18" t="n">
        <v>4</v>
      </c>
      <c r="I2728" s="17" t="n">
        <v>1921</v>
      </c>
      <c r="J2728" s="19" t="s">
        <v>2781</v>
      </c>
      <c r="N2728" s="20" t="s">
        <v>5507</v>
      </c>
      <c r="O2728" s="20" t="s">
        <v>54</v>
      </c>
    </row>
    <row r="2729" customFormat="false" ht="15" hidden="false" customHeight="false" outlineLevel="0" collapsed="false">
      <c r="A2729" s="14" t="n">
        <v>2728</v>
      </c>
      <c r="B2729" s="15" t="n">
        <v>19210411</v>
      </c>
      <c r="C2729" s="16" t="s">
        <v>5508</v>
      </c>
      <c r="D2729" s="17" t="n">
        <v>1921</v>
      </c>
      <c r="E2729" s="18" t="n">
        <v>11</v>
      </c>
      <c r="F2729" s="18" t="n">
        <v>4</v>
      </c>
      <c r="I2729" s="17" t="n">
        <v>1921</v>
      </c>
      <c r="J2729" s="19" t="s">
        <v>2781</v>
      </c>
      <c r="M2729" s="20" t="s">
        <v>5509</v>
      </c>
      <c r="N2729" s="20" t="s">
        <v>53</v>
      </c>
      <c r="O2729" s="20" t="s">
        <v>54</v>
      </c>
    </row>
    <row r="2730" customFormat="false" ht="15" hidden="false" customHeight="false" outlineLevel="0" collapsed="false">
      <c r="A2730" s="14" t="n">
        <v>2729</v>
      </c>
      <c r="B2730" s="15" t="s">
        <v>5510</v>
      </c>
      <c r="C2730" s="16" t="s">
        <v>5511</v>
      </c>
      <c r="D2730" s="17" t="n">
        <v>1921</v>
      </c>
      <c r="E2730" s="18" t="n">
        <v>12</v>
      </c>
      <c r="F2730" s="18" t="n">
        <v>4</v>
      </c>
      <c r="I2730" s="17" t="n">
        <v>1921</v>
      </c>
      <c r="J2730" s="19" t="s">
        <v>2781</v>
      </c>
      <c r="M2730" s="20" t="s">
        <v>5509</v>
      </c>
      <c r="N2730" s="20" t="s">
        <v>56</v>
      </c>
      <c r="O2730" s="20" t="s">
        <v>54</v>
      </c>
    </row>
    <row r="2731" customFormat="false" ht="15" hidden="false" customHeight="false" outlineLevel="0" collapsed="false">
      <c r="A2731" s="14" t="n">
        <v>2730</v>
      </c>
      <c r="B2731" s="15" t="s">
        <v>5512</v>
      </c>
      <c r="C2731" s="16" t="s">
        <v>5511</v>
      </c>
      <c r="D2731" s="17" t="n">
        <v>1921</v>
      </c>
      <c r="E2731" s="18" t="n">
        <v>12</v>
      </c>
      <c r="F2731" s="18" t="n">
        <v>4</v>
      </c>
      <c r="I2731" s="17" t="n">
        <v>1921</v>
      </c>
      <c r="J2731" s="19" t="s">
        <v>2781</v>
      </c>
      <c r="M2731" s="20" t="s">
        <v>5513</v>
      </c>
      <c r="N2731" s="20" t="s">
        <v>53</v>
      </c>
      <c r="O2731" s="20" t="s">
        <v>54</v>
      </c>
    </row>
    <row r="2732" customFormat="false" ht="15" hidden="false" customHeight="false" outlineLevel="0" collapsed="false">
      <c r="A2732" s="14" t="n">
        <v>2731</v>
      </c>
      <c r="B2732" s="15" t="s">
        <v>5514</v>
      </c>
      <c r="C2732" s="16" t="s">
        <v>5515</v>
      </c>
      <c r="D2732" s="17" t="n">
        <v>1921</v>
      </c>
      <c r="E2732" s="18" t="n">
        <v>13</v>
      </c>
      <c r="F2732" s="18" t="n">
        <v>4</v>
      </c>
      <c r="I2732" s="17" t="n">
        <v>1921</v>
      </c>
      <c r="J2732" s="19" t="s">
        <v>2781</v>
      </c>
      <c r="M2732" s="20" t="s">
        <v>5509</v>
      </c>
      <c r="N2732" s="20" t="s">
        <v>58</v>
      </c>
      <c r="O2732" s="20" t="s">
        <v>54</v>
      </c>
    </row>
    <row r="2733" customFormat="false" ht="15" hidden="false" customHeight="false" outlineLevel="0" collapsed="false">
      <c r="A2733" s="14" t="n">
        <v>2732</v>
      </c>
      <c r="B2733" s="15" t="s">
        <v>5516</v>
      </c>
      <c r="C2733" s="16" t="s">
        <v>5515</v>
      </c>
      <c r="D2733" s="17" t="n">
        <v>1921</v>
      </c>
      <c r="E2733" s="18" t="n">
        <v>13</v>
      </c>
      <c r="F2733" s="18" t="n">
        <v>4</v>
      </c>
      <c r="I2733" s="17" t="n">
        <v>1921</v>
      </c>
      <c r="J2733" s="19" t="s">
        <v>2781</v>
      </c>
      <c r="M2733" s="20" t="s">
        <v>5513</v>
      </c>
      <c r="N2733" s="20" t="s">
        <v>56</v>
      </c>
      <c r="O2733" s="20" t="s">
        <v>54</v>
      </c>
    </row>
    <row r="2734" customFormat="false" ht="15" hidden="false" customHeight="false" outlineLevel="0" collapsed="false">
      <c r="A2734" s="14" t="n">
        <v>2733</v>
      </c>
      <c r="B2734" s="15" t="s">
        <v>5517</v>
      </c>
      <c r="C2734" s="16" t="s">
        <v>5518</v>
      </c>
      <c r="D2734" s="17" t="n">
        <v>1921</v>
      </c>
      <c r="E2734" s="18" t="n">
        <v>14</v>
      </c>
      <c r="F2734" s="18" t="n">
        <v>4</v>
      </c>
      <c r="I2734" s="17" t="n">
        <v>1921</v>
      </c>
      <c r="J2734" s="19" t="s">
        <v>2781</v>
      </c>
      <c r="M2734" s="20" t="s">
        <v>5509</v>
      </c>
      <c r="N2734" s="20" t="s">
        <v>60</v>
      </c>
      <c r="O2734" s="20" t="s">
        <v>54</v>
      </c>
    </row>
    <row r="2735" customFormat="false" ht="15" hidden="false" customHeight="false" outlineLevel="0" collapsed="false">
      <c r="A2735" s="14" t="n">
        <v>2734</v>
      </c>
      <c r="B2735" s="15" t="s">
        <v>5519</v>
      </c>
      <c r="C2735" s="16" t="s">
        <v>5518</v>
      </c>
      <c r="D2735" s="17" t="n">
        <v>1921</v>
      </c>
      <c r="E2735" s="18" t="n">
        <v>14</v>
      </c>
      <c r="F2735" s="18" t="n">
        <v>4</v>
      </c>
      <c r="I2735" s="17" t="n">
        <v>1921</v>
      </c>
      <c r="J2735" s="19" t="s">
        <v>2781</v>
      </c>
      <c r="M2735" s="20" t="s">
        <v>5513</v>
      </c>
      <c r="N2735" s="20" t="s">
        <v>58</v>
      </c>
      <c r="O2735" s="20" t="s">
        <v>54</v>
      </c>
    </row>
    <row r="2736" customFormat="false" ht="15" hidden="false" customHeight="false" outlineLevel="0" collapsed="false">
      <c r="A2736" s="14" t="n">
        <v>2735</v>
      </c>
      <c r="B2736" s="15" t="s">
        <v>5520</v>
      </c>
      <c r="C2736" s="16" t="s">
        <v>5521</v>
      </c>
      <c r="D2736" s="17" t="n">
        <v>1921</v>
      </c>
      <c r="E2736" s="18" t="n">
        <v>15</v>
      </c>
      <c r="F2736" s="18" t="n">
        <v>4</v>
      </c>
      <c r="I2736" s="17" t="n">
        <v>1921</v>
      </c>
      <c r="J2736" s="19" t="s">
        <v>2781</v>
      </c>
      <c r="M2736" s="20" t="s">
        <v>5509</v>
      </c>
      <c r="N2736" s="20" t="s">
        <v>62</v>
      </c>
      <c r="O2736" s="20" t="s">
        <v>54</v>
      </c>
    </row>
    <row r="2737" customFormat="false" ht="15" hidden="false" customHeight="false" outlineLevel="0" collapsed="false">
      <c r="A2737" s="14" t="n">
        <v>2736</v>
      </c>
      <c r="B2737" s="15" t="s">
        <v>5522</v>
      </c>
      <c r="C2737" s="16" t="s">
        <v>5521</v>
      </c>
      <c r="D2737" s="17" t="n">
        <v>1921</v>
      </c>
      <c r="E2737" s="18" t="n">
        <v>15</v>
      </c>
      <c r="F2737" s="18" t="n">
        <v>4</v>
      </c>
      <c r="I2737" s="17" t="n">
        <v>1921</v>
      </c>
      <c r="J2737" s="19" t="s">
        <v>2781</v>
      </c>
      <c r="M2737" s="20" t="s">
        <v>5513</v>
      </c>
      <c r="N2737" s="20" t="s">
        <v>60</v>
      </c>
      <c r="O2737" s="20" t="s">
        <v>54</v>
      </c>
    </row>
    <row r="2738" customFormat="false" ht="15" hidden="false" customHeight="false" outlineLevel="0" collapsed="false">
      <c r="A2738" s="14" t="n">
        <v>2737</v>
      </c>
      <c r="B2738" s="15" t="s">
        <v>5523</v>
      </c>
      <c r="C2738" s="16" t="s">
        <v>5521</v>
      </c>
      <c r="D2738" s="17" t="n">
        <v>1921</v>
      </c>
      <c r="E2738" s="18" t="n">
        <v>15</v>
      </c>
      <c r="F2738" s="18" t="n">
        <v>4</v>
      </c>
      <c r="I2738" s="17" t="n">
        <v>1921</v>
      </c>
      <c r="J2738" s="19" t="s">
        <v>2781</v>
      </c>
      <c r="N2738" s="20" t="s">
        <v>5524</v>
      </c>
      <c r="O2738" s="20" t="s">
        <v>54</v>
      </c>
    </row>
    <row r="2739" customFormat="false" ht="15" hidden="false" customHeight="false" outlineLevel="0" collapsed="false">
      <c r="A2739" s="14" t="n">
        <v>2738</v>
      </c>
      <c r="B2739" s="15" t="s">
        <v>5525</v>
      </c>
      <c r="C2739" s="16" t="s">
        <v>5526</v>
      </c>
      <c r="D2739" s="17" t="n">
        <v>1921</v>
      </c>
      <c r="E2739" s="18" t="n">
        <v>16</v>
      </c>
      <c r="F2739" s="18" t="n">
        <v>4</v>
      </c>
      <c r="I2739" s="17" t="n">
        <v>1921</v>
      </c>
      <c r="J2739" s="19" t="s">
        <v>2781</v>
      </c>
      <c r="M2739" s="20" t="s">
        <v>5509</v>
      </c>
      <c r="N2739" s="20" t="s">
        <v>64</v>
      </c>
      <c r="O2739" s="20" t="s">
        <v>54</v>
      </c>
    </row>
    <row r="2740" customFormat="false" ht="15" hidden="false" customHeight="false" outlineLevel="0" collapsed="false">
      <c r="A2740" s="14" t="n">
        <v>2739</v>
      </c>
      <c r="B2740" s="15" t="s">
        <v>5527</v>
      </c>
      <c r="C2740" s="16" t="s">
        <v>5526</v>
      </c>
      <c r="D2740" s="17" t="n">
        <v>1921</v>
      </c>
      <c r="E2740" s="18" t="n">
        <v>16</v>
      </c>
      <c r="F2740" s="18" t="n">
        <v>4</v>
      </c>
      <c r="I2740" s="17" t="n">
        <v>1921</v>
      </c>
      <c r="J2740" s="19" t="s">
        <v>2781</v>
      </c>
      <c r="M2740" s="20" t="s">
        <v>5513</v>
      </c>
      <c r="N2740" s="20" t="s">
        <v>62</v>
      </c>
      <c r="O2740" s="20" t="s">
        <v>54</v>
      </c>
    </row>
    <row r="2741" customFormat="false" ht="15" hidden="false" customHeight="false" outlineLevel="0" collapsed="false">
      <c r="A2741" s="14" t="n">
        <v>2740</v>
      </c>
      <c r="B2741" s="15" t="s">
        <v>5528</v>
      </c>
      <c r="C2741" s="16" t="s">
        <v>5526</v>
      </c>
      <c r="D2741" s="17" t="n">
        <v>1921</v>
      </c>
      <c r="E2741" s="18" t="n">
        <v>16</v>
      </c>
      <c r="F2741" s="18" t="n">
        <v>4</v>
      </c>
      <c r="I2741" s="17" t="n">
        <v>1921</v>
      </c>
      <c r="J2741" s="19" t="s">
        <v>2781</v>
      </c>
      <c r="N2741" s="20" t="s">
        <v>5529</v>
      </c>
      <c r="O2741" s="20" t="s">
        <v>54</v>
      </c>
    </row>
    <row r="2742" customFormat="false" ht="15" hidden="false" customHeight="false" outlineLevel="0" collapsed="false">
      <c r="A2742" s="14" t="n">
        <v>2741</v>
      </c>
      <c r="B2742" s="15" t="s">
        <v>5530</v>
      </c>
      <c r="C2742" s="16" t="s">
        <v>5531</v>
      </c>
      <c r="D2742" s="17" t="n">
        <v>1921</v>
      </c>
      <c r="E2742" s="18" t="n">
        <v>17</v>
      </c>
      <c r="F2742" s="18" t="n">
        <v>4</v>
      </c>
      <c r="I2742" s="17" t="n">
        <v>1921</v>
      </c>
      <c r="J2742" s="19" t="s">
        <v>2781</v>
      </c>
      <c r="M2742" s="20" t="s">
        <v>5509</v>
      </c>
      <c r="N2742" s="20" t="s">
        <v>66</v>
      </c>
      <c r="O2742" s="20" t="s">
        <v>54</v>
      </c>
    </row>
    <row r="2743" customFormat="false" ht="15" hidden="false" customHeight="false" outlineLevel="0" collapsed="false">
      <c r="A2743" s="14" t="n">
        <v>2742</v>
      </c>
      <c r="B2743" s="15" t="s">
        <v>5532</v>
      </c>
      <c r="C2743" s="16" t="s">
        <v>5531</v>
      </c>
      <c r="D2743" s="17" t="n">
        <v>1921</v>
      </c>
      <c r="E2743" s="18" t="n">
        <v>17</v>
      </c>
      <c r="F2743" s="18" t="n">
        <v>4</v>
      </c>
      <c r="I2743" s="17" t="n">
        <v>1921</v>
      </c>
      <c r="J2743" s="19" t="s">
        <v>2781</v>
      </c>
      <c r="M2743" s="20" t="s">
        <v>5513</v>
      </c>
      <c r="N2743" s="20" t="s">
        <v>64</v>
      </c>
      <c r="O2743" s="20" t="s">
        <v>54</v>
      </c>
    </row>
    <row r="2744" customFormat="false" ht="15" hidden="false" customHeight="false" outlineLevel="0" collapsed="false">
      <c r="A2744" s="14" t="n">
        <v>2743</v>
      </c>
      <c r="B2744" s="15" t="s">
        <v>5533</v>
      </c>
      <c r="C2744" s="16" t="s">
        <v>5531</v>
      </c>
      <c r="D2744" s="17" t="n">
        <v>1921</v>
      </c>
      <c r="E2744" s="18" t="n">
        <v>17</v>
      </c>
      <c r="F2744" s="18" t="n">
        <v>4</v>
      </c>
      <c r="I2744" s="17" t="n">
        <v>1921</v>
      </c>
      <c r="J2744" s="19" t="s">
        <v>2781</v>
      </c>
      <c r="N2744" s="20" t="s">
        <v>5534</v>
      </c>
      <c r="O2744" s="20" t="s">
        <v>54</v>
      </c>
    </row>
    <row r="2745" customFormat="false" ht="15" hidden="false" customHeight="false" outlineLevel="0" collapsed="false">
      <c r="A2745" s="14" t="n">
        <v>2744</v>
      </c>
      <c r="B2745" s="15" t="s">
        <v>5535</v>
      </c>
      <c r="C2745" s="16" t="s">
        <v>5536</v>
      </c>
      <c r="D2745" s="17" t="n">
        <v>1921</v>
      </c>
      <c r="E2745" s="18" t="n">
        <v>18</v>
      </c>
      <c r="F2745" s="18" t="n">
        <v>4</v>
      </c>
      <c r="I2745" s="17" t="n">
        <v>1921</v>
      </c>
      <c r="J2745" s="19" t="s">
        <v>2781</v>
      </c>
      <c r="M2745" s="20" t="s">
        <v>5509</v>
      </c>
      <c r="N2745" s="20" t="s">
        <v>68</v>
      </c>
      <c r="O2745" s="20" t="s">
        <v>54</v>
      </c>
    </row>
    <row r="2746" customFormat="false" ht="15" hidden="false" customHeight="false" outlineLevel="0" collapsed="false">
      <c r="A2746" s="14" t="n">
        <v>2745</v>
      </c>
      <c r="B2746" s="15" t="s">
        <v>5537</v>
      </c>
      <c r="C2746" s="16" t="s">
        <v>5536</v>
      </c>
      <c r="D2746" s="17" t="n">
        <v>1921</v>
      </c>
      <c r="E2746" s="18" t="n">
        <v>18</v>
      </c>
      <c r="F2746" s="18" t="n">
        <v>4</v>
      </c>
      <c r="I2746" s="17" t="n">
        <v>1921</v>
      </c>
      <c r="J2746" s="19" t="s">
        <v>2781</v>
      </c>
      <c r="N2746" s="20" t="s">
        <v>5538</v>
      </c>
      <c r="O2746" s="20" t="s">
        <v>54</v>
      </c>
    </row>
    <row r="2747" customFormat="false" ht="15" hidden="false" customHeight="false" outlineLevel="0" collapsed="false">
      <c r="A2747" s="14" t="n">
        <v>2746</v>
      </c>
      <c r="B2747" s="15" t="n">
        <v>19210422</v>
      </c>
      <c r="C2747" s="16" t="s">
        <v>5539</v>
      </c>
      <c r="D2747" s="17" t="n">
        <v>1921</v>
      </c>
      <c r="E2747" s="18" t="n">
        <v>22</v>
      </c>
      <c r="F2747" s="18" t="n">
        <v>4</v>
      </c>
      <c r="I2747" s="17" t="n">
        <v>1921</v>
      </c>
      <c r="J2747" s="19" t="s">
        <v>2781</v>
      </c>
      <c r="N2747" s="20" t="s">
        <v>5540</v>
      </c>
      <c r="O2747" s="20" t="s">
        <v>54</v>
      </c>
    </row>
    <row r="2748" customFormat="false" ht="15" hidden="false" customHeight="false" outlineLevel="0" collapsed="false">
      <c r="A2748" s="14" t="n">
        <v>2747</v>
      </c>
      <c r="B2748" s="15" t="s">
        <v>5541</v>
      </c>
      <c r="C2748" s="16" t="s">
        <v>5542</v>
      </c>
      <c r="D2748" s="17" t="n">
        <v>1921</v>
      </c>
      <c r="E2748" s="18" t="n">
        <v>23</v>
      </c>
      <c r="F2748" s="18" t="n">
        <v>4</v>
      </c>
      <c r="I2748" s="17" t="n">
        <v>1921</v>
      </c>
      <c r="J2748" s="19" t="s">
        <v>2781</v>
      </c>
      <c r="N2748" s="20" t="s">
        <v>5543</v>
      </c>
      <c r="O2748" s="20" t="s">
        <v>54</v>
      </c>
    </row>
    <row r="2749" customFormat="false" ht="15" hidden="false" customHeight="false" outlineLevel="0" collapsed="false">
      <c r="A2749" s="14" t="n">
        <v>2748</v>
      </c>
      <c r="B2749" s="15" t="s">
        <v>5544</v>
      </c>
      <c r="C2749" s="16" t="s">
        <v>5545</v>
      </c>
      <c r="D2749" s="17" t="n">
        <v>1921</v>
      </c>
      <c r="E2749" s="18" t="n">
        <v>24</v>
      </c>
      <c r="F2749" s="18" t="n">
        <v>4</v>
      </c>
      <c r="I2749" s="17" t="n">
        <v>1921</v>
      </c>
      <c r="J2749" s="19" t="s">
        <v>2781</v>
      </c>
      <c r="N2749" s="20" t="s">
        <v>5546</v>
      </c>
      <c r="O2749" s="20" t="s">
        <v>54</v>
      </c>
    </row>
    <row r="2750" customFormat="false" ht="15" hidden="false" customHeight="false" outlineLevel="0" collapsed="false">
      <c r="A2750" s="14" t="n">
        <v>2749</v>
      </c>
      <c r="B2750" s="15" t="n">
        <v>19210429</v>
      </c>
      <c r="C2750" s="16" t="s">
        <v>5547</v>
      </c>
      <c r="D2750" s="17" t="n">
        <v>1921</v>
      </c>
      <c r="E2750" s="18" t="n">
        <v>29</v>
      </c>
      <c r="F2750" s="18" t="n">
        <v>4</v>
      </c>
      <c r="I2750" s="17" t="n">
        <v>1921</v>
      </c>
      <c r="J2750" s="19" t="s">
        <v>2781</v>
      </c>
      <c r="N2750" s="20" t="s">
        <v>5548</v>
      </c>
      <c r="O2750" s="20" t="s">
        <v>54</v>
      </c>
    </row>
    <row r="2751" customFormat="false" ht="15" hidden="false" customHeight="false" outlineLevel="0" collapsed="false">
      <c r="A2751" s="14" t="n">
        <v>2750</v>
      </c>
      <c r="B2751" s="15" t="n">
        <v>19210430</v>
      </c>
      <c r="C2751" s="16" t="s">
        <v>5549</v>
      </c>
      <c r="D2751" s="17" t="n">
        <v>1921</v>
      </c>
      <c r="E2751" s="18" t="n">
        <v>30</v>
      </c>
      <c r="F2751" s="18" t="n">
        <v>4</v>
      </c>
      <c r="I2751" s="17" t="n">
        <v>1921</v>
      </c>
      <c r="J2751" s="19" t="s">
        <v>2781</v>
      </c>
      <c r="N2751" s="20" t="s">
        <v>5550</v>
      </c>
      <c r="O2751" s="20" t="s">
        <v>54</v>
      </c>
    </row>
    <row r="2752" customFormat="false" ht="15" hidden="false" customHeight="false" outlineLevel="0" collapsed="false">
      <c r="A2752" s="14" t="n">
        <v>2751</v>
      </c>
      <c r="B2752" s="15" t="s">
        <v>5551</v>
      </c>
      <c r="C2752" s="16" t="s">
        <v>5552</v>
      </c>
      <c r="D2752" s="17" t="n">
        <v>1921</v>
      </c>
      <c r="E2752" s="18" t="n">
        <v>1</v>
      </c>
      <c r="F2752" s="18" t="n">
        <v>5</v>
      </c>
      <c r="I2752" s="17" t="n">
        <v>1921</v>
      </c>
      <c r="J2752" s="19" t="s">
        <v>2781</v>
      </c>
      <c r="N2752" s="20" t="s">
        <v>5553</v>
      </c>
      <c r="O2752" s="20" t="s">
        <v>54</v>
      </c>
    </row>
    <row r="2753" customFormat="false" ht="15" hidden="false" customHeight="false" outlineLevel="0" collapsed="false">
      <c r="A2753" s="14" t="n">
        <v>2752</v>
      </c>
      <c r="B2753" s="15" t="s">
        <v>5554</v>
      </c>
      <c r="C2753" s="16" t="s">
        <v>5555</v>
      </c>
      <c r="D2753" s="17" t="n">
        <v>1921</v>
      </c>
      <c r="E2753" s="18" t="n">
        <v>5</v>
      </c>
      <c r="F2753" s="18" t="n">
        <v>5</v>
      </c>
      <c r="I2753" s="17" t="n">
        <v>1921</v>
      </c>
      <c r="J2753" s="19" t="s">
        <v>2781</v>
      </c>
      <c r="N2753" s="20" t="s">
        <v>5556</v>
      </c>
      <c r="O2753" s="20" t="s">
        <v>54</v>
      </c>
    </row>
    <row r="2754" customFormat="false" ht="15" hidden="false" customHeight="false" outlineLevel="0" collapsed="false">
      <c r="A2754" s="14" t="n">
        <v>2753</v>
      </c>
      <c r="B2754" s="15" t="s">
        <v>5557</v>
      </c>
      <c r="C2754" s="16" t="s">
        <v>5555</v>
      </c>
      <c r="D2754" s="17" t="n">
        <v>1921</v>
      </c>
      <c r="E2754" s="18" t="n">
        <v>5</v>
      </c>
      <c r="F2754" s="18" t="n">
        <v>5</v>
      </c>
      <c r="I2754" s="17" t="n">
        <v>1921</v>
      </c>
      <c r="J2754" s="19" t="s">
        <v>2781</v>
      </c>
      <c r="N2754" s="20" t="s">
        <v>5558</v>
      </c>
      <c r="O2754" s="20" t="s">
        <v>54</v>
      </c>
    </row>
    <row r="2755" customFormat="false" ht="15" hidden="false" customHeight="false" outlineLevel="0" collapsed="false">
      <c r="A2755" s="14" t="n">
        <v>2754</v>
      </c>
      <c r="B2755" s="15" t="n">
        <v>19210506</v>
      </c>
      <c r="C2755" s="16" t="s">
        <v>5559</v>
      </c>
      <c r="D2755" s="17" t="n">
        <v>1921</v>
      </c>
      <c r="E2755" s="18" t="n">
        <v>6</v>
      </c>
      <c r="F2755" s="18" t="n">
        <v>5</v>
      </c>
      <c r="I2755" s="17" t="n">
        <v>1921</v>
      </c>
      <c r="J2755" s="19" t="s">
        <v>2781</v>
      </c>
      <c r="M2755" s="20" t="s">
        <v>5560</v>
      </c>
      <c r="N2755" s="20" t="s">
        <v>5561</v>
      </c>
      <c r="O2755" s="20" t="s">
        <v>54</v>
      </c>
    </row>
    <row r="2756" customFormat="false" ht="15" hidden="false" customHeight="false" outlineLevel="0" collapsed="false">
      <c r="A2756" s="14" t="n">
        <v>2755</v>
      </c>
      <c r="B2756" s="15" t="n">
        <v>19210507</v>
      </c>
      <c r="C2756" s="16" t="s">
        <v>5562</v>
      </c>
      <c r="D2756" s="17" t="n">
        <v>1921</v>
      </c>
      <c r="E2756" s="18" t="n">
        <v>7</v>
      </c>
      <c r="F2756" s="18" t="n">
        <v>5</v>
      </c>
      <c r="I2756" s="17" t="n">
        <v>1921</v>
      </c>
      <c r="J2756" s="19" t="s">
        <v>2781</v>
      </c>
      <c r="M2756" s="20" t="s">
        <v>5560</v>
      </c>
      <c r="N2756" s="20" t="s">
        <v>5563</v>
      </c>
      <c r="O2756" s="20" t="s">
        <v>54</v>
      </c>
    </row>
    <row r="2757" customFormat="false" ht="15" hidden="false" customHeight="false" outlineLevel="0" collapsed="false">
      <c r="A2757" s="14" t="n">
        <v>2756</v>
      </c>
      <c r="B2757" s="15" t="s">
        <v>5564</v>
      </c>
      <c r="C2757" s="16" t="s">
        <v>5565</v>
      </c>
      <c r="D2757" s="17" t="n">
        <v>1921</v>
      </c>
      <c r="E2757" s="18" t="n">
        <v>8</v>
      </c>
      <c r="F2757" s="18" t="n">
        <v>5</v>
      </c>
      <c r="I2757" s="17" t="n">
        <v>1921</v>
      </c>
      <c r="J2757" s="19" t="s">
        <v>2781</v>
      </c>
      <c r="M2757" s="20" t="s">
        <v>5560</v>
      </c>
      <c r="N2757" s="20" t="s">
        <v>5566</v>
      </c>
      <c r="O2757" s="20" t="s">
        <v>54</v>
      </c>
    </row>
    <row r="2758" customFormat="false" ht="15" hidden="false" customHeight="false" outlineLevel="0" collapsed="false">
      <c r="A2758" s="14" t="n">
        <v>2757</v>
      </c>
      <c r="B2758" s="15" t="n">
        <v>19210513</v>
      </c>
      <c r="C2758" s="16" t="s">
        <v>5567</v>
      </c>
      <c r="D2758" s="17" t="n">
        <v>1921</v>
      </c>
      <c r="E2758" s="18" t="n">
        <v>13</v>
      </c>
      <c r="F2758" s="18" t="n">
        <v>5</v>
      </c>
      <c r="I2758" s="17" t="n">
        <v>1921</v>
      </c>
      <c r="J2758" s="19" t="s">
        <v>2781</v>
      </c>
      <c r="N2758" s="20" t="s">
        <v>5568</v>
      </c>
      <c r="O2758" s="20" t="s">
        <v>54</v>
      </c>
    </row>
    <row r="2759" customFormat="false" ht="15" hidden="false" customHeight="false" outlineLevel="0" collapsed="false">
      <c r="A2759" s="14" t="n">
        <v>2758</v>
      </c>
      <c r="B2759" s="15" t="s">
        <v>5569</v>
      </c>
      <c r="C2759" s="16" t="s">
        <v>5570</v>
      </c>
      <c r="D2759" s="17" t="n">
        <v>1921</v>
      </c>
      <c r="E2759" s="18" t="n">
        <v>15</v>
      </c>
      <c r="F2759" s="18" t="n">
        <v>5</v>
      </c>
      <c r="I2759" s="17" t="n">
        <v>1921</v>
      </c>
      <c r="J2759" s="19" t="s">
        <v>2781</v>
      </c>
      <c r="N2759" s="20" t="s">
        <v>3264</v>
      </c>
      <c r="O2759" s="20" t="s">
        <v>54</v>
      </c>
    </row>
    <row r="2760" customFormat="false" ht="15" hidden="false" customHeight="false" outlineLevel="0" collapsed="false">
      <c r="A2760" s="14" t="n">
        <v>2759</v>
      </c>
      <c r="B2760" s="15" t="s">
        <v>5571</v>
      </c>
      <c r="C2760" s="16" t="s">
        <v>5570</v>
      </c>
      <c r="D2760" s="17" t="n">
        <v>1921</v>
      </c>
      <c r="E2760" s="18" t="n">
        <v>15</v>
      </c>
      <c r="F2760" s="18" t="n">
        <v>5</v>
      </c>
      <c r="I2760" s="17" t="n">
        <v>1921</v>
      </c>
      <c r="J2760" s="19" t="s">
        <v>2781</v>
      </c>
      <c r="M2760" s="20" t="s">
        <v>5572</v>
      </c>
      <c r="N2760" s="20" t="s">
        <v>53</v>
      </c>
      <c r="O2760" s="20" t="s">
        <v>54</v>
      </c>
    </row>
    <row r="2761" customFormat="false" ht="15" hidden="false" customHeight="false" outlineLevel="0" collapsed="false">
      <c r="A2761" s="14" t="n">
        <v>2760</v>
      </c>
      <c r="B2761" s="15" t="s">
        <v>5573</v>
      </c>
      <c r="C2761" s="16" t="s">
        <v>5574</v>
      </c>
      <c r="D2761" s="17" t="n">
        <v>1921</v>
      </c>
      <c r="E2761" s="18" t="n">
        <v>16</v>
      </c>
      <c r="F2761" s="18" t="n">
        <v>5</v>
      </c>
      <c r="I2761" s="17" t="n">
        <v>1921</v>
      </c>
      <c r="J2761" s="19" t="s">
        <v>2781</v>
      </c>
      <c r="M2761" s="20" t="s">
        <v>5572</v>
      </c>
      <c r="N2761" s="20" t="s">
        <v>56</v>
      </c>
      <c r="O2761" s="20" t="s">
        <v>54</v>
      </c>
    </row>
    <row r="2762" customFormat="false" ht="15" hidden="false" customHeight="false" outlineLevel="0" collapsed="false">
      <c r="A2762" s="14" t="n">
        <v>2761</v>
      </c>
      <c r="B2762" s="15" t="n">
        <v>19210521</v>
      </c>
      <c r="C2762" s="16" t="s">
        <v>5575</v>
      </c>
      <c r="D2762" s="17" t="n">
        <v>1921</v>
      </c>
      <c r="E2762" s="18" t="n">
        <v>21</v>
      </c>
      <c r="F2762" s="18" t="n">
        <v>5</v>
      </c>
      <c r="I2762" s="17" t="n">
        <v>1921</v>
      </c>
      <c r="J2762" s="19" t="s">
        <v>567</v>
      </c>
      <c r="M2762" s="20" t="s">
        <v>5576</v>
      </c>
      <c r="N2762" s="20" t="s">
        <v>53</v>
      </c>
      <c r="O2762" s="20" t="s">
        <v>54</v>
      </c>
    </row>
    <row r="2763" customFormat="false" ht="15" hidden="false" customHeight="false" outlineLevel="0" collapsed="false">
      <c r="A2763" s="14" t="n">
        <v>2762</v>
      </c>
      <c r="B2763" s="15" t="n">
        <v>19210522</v>
      </c>
      <c r="C2763" s="16" t="s">
        <v>5577</v>
      </c>
      <c r="D2763" s="17" t="n">
        <v>1921</v>
      </c>
      <c r="E2763" s="18" t="n">
        <v>22</v>
      </c>
      <c r="F2763" s="18" t="n">
        <v>5</v>
      </c>
      <c r="I2763" s="17" t="n">
        <v>1921</v>
      </c>
      <c r="J2763" s="19" t="s">
        <v>567</v>
      </c>
      <c r="M2763" s="20" t="s">
        <v>5576</v>
      </c>
      <c r="N2763" s="20" t="s">
        <v>56</v>
      </c>
      <c r="O2763" s="20" t="s">
        <v>54</v>
      </c>
    </row>
    <row r="2764" customFormat="false" ht="15" hidden="false" customHeight="false" outlineLevel="0" collapsed="false">
      <c r="A2764" s="14" t="n">
        <v>2763</v>
      </c>
      <c r="B2764" s="15" t="n">
        <v>19210523</v>
      </c>
      <c r="C2764" s="16" t="s">
        <v>5578</v>
      </c>
      <c r="D2764" s="17" t="n">
        <v>1921</v>
      </c>
      <c r="E2764" s="18" t="n">
        <v>23</v>
      </c>
      <c r="F2764" s="18" t="n">
        <v>5</v>
      </c>
      <c r="I2764" s="17" t="n">
        <v>1921</v>
      </c>
      <c r="J2764" s="19" t="s">
        <v>567</v>
      </c>
      <c r="M2764" s="20" t="s">
        <v>5576</v>
      </c>
      <c r="N2764" s="20" t="s">
        <v>58</v>
      </c>
      <c r="O2764" s="20" t="s">
        <v>54</v>
      </c>
    </row>
    <row r="2765" customFormat="false" ht="15" hidden="false" customHeight="false" outlineLevel="0" collapsed="false">
      <c r="A2765" s="14" t="n">
        <v>2764</v>
      </c>
      <c r="B2765" s="15" t="n">
        <v>19210524</v>
      </c>
      <c r="C2765" s="16" t="s">
        <v>5579</v>
      </c>
      <c r="D2765" s="17" t="n">
        <v>1921</v>
      </c>
      <c r="E2765" s="18" t="n">
        <v>24</v>
      </c>
      <c r="F2765" s="18" t="n">
        <v>5</v>
      </c>
      <c r="I2765" s="17" t="n">
        <v>1921</v>
      </c>
      <c r="J2765" s="19" t="s">
        <v>567</v>
      </c>
      <c r="M2765" s="20" t="s">
        <v>5576</v>
      </c>
      <c r="N2765" s="20" t="s">
        <v>60</v>
      </c>
      <c r="O2765" s="20" t="s">
        <v>54</v>
      </c>
    </row>
    <row r="2766" customFormat="false" ht="15" hidden="false" customHeight="false" outlineLevel="0" collapsed="false">
      <c r="A2766" s="14" t="n">
        <v>2765</v>
      </c>
      <c r="B2766" s="15" t="n">
        <v>19210525</v>
      </c>
      <c r="C2766" s="16" t="s">
        <v>5580</v>
      </c>
      <c r="D2766" s="17" t="n">
        <v>1921</v>
      </c>
      <c r="E2766" s="18" t="n">
        <v>25</v>
      </c>
      <c r="F2766" s="18" t="n">
        <v>5</v>
      </c>
      <c r="I2766" s="17" t="n">
        <v>1921</v>
      </c>
      <c r="J2766" s="19" t="s">
        <v>567</v>
      </c>
      <c r="N2766" s="20" t="s">
        <v>5581</v>
      </c>
      <c r="O2766" s="20" t="s">
        <v>54</v>
      </c>
    </row>
    <row r="2767" customFormat="false" ht="15" hidden="false" customHeight="false" outlineLevel="0" collapsed="false">
      <c r="A2767" s="14" t="n">
        <v>2766</v>
      </c>
      <c r="B2767" s="15" t="n">
        <v>19210526</v>
      </c>
      <c r="C2767" s="16" t="s">
        <v>5582</v>
      </c>
      <c r="D2767" s="17" t="n">
        <v>1921</v>
      </c>
      <c r="E2767" s="18" t="n">
        <v>26</v>
      </c>
      <c r="F2767" s="18" t="n">
        <v>5</v>
      </c>
      <c r="I2767" s="17" t="n">
        <v>1921</v>
      </c>
      <c r="J2767" s="19" t="s">
        <v>567</v>
      </c>
      <c r="N2767" s="20" t="s">
        <v>4451</v>
      </c>
      <c r="O2767" s="20" t="s">
        <v>54</v>
      </c>
    </row>
    <row r="2768" customFormat="false" ht="15" hidden="false" customHeight="false" outlineLevel="0" collapsed="false">
      <c r="A2768" s="14" t="n">
        <v>2767</v>
      </c>
      <c r="B2768" s="15" t="n">
        <v>19210602</v>
      </c>
      <c r="C2768" s="16" t="s">
        <v>5583</v>
      </c>
      <c r="D2768" s="17" t="n">
        <v>1921</v>
      </c>
      <c r="E2768" s="18" t="n">
        <v>2</v>
      </c>
      <c r="F2768" s="18" t="n">
        <v>6</v>
      </c>
      <c r="I2768" s="17" t="n">
        <v>1921</v>
      </c>
      <c r="J2768" s="19" t="s">
        <v>2781</v>
      </c>
      <c r="N2768" s="20" t="s">
        <v>5584</v>
      </c>
      <c r="O2768" s="20" t="s">
        <v>54</v>
      </c>
    </row>
    <row r="2769" customFormat="false" ht="15" hidden="false" customHeight="false" outlineLevel="0" collapsed="false">
      <c r="A2769" s="14" t="n">
        <v>2768</v>
      </c>
      <c r="B2769" s="15" t="n">
        <v>19210603</v>
      </c>
      <c r="C2769" s="16" t="s">
        <v>5585</v>
      </c>
      <c r="D2769" s="17" t="n">
        <v>1921</v>
      </c>
      <c r="E2769" s="18" t="n">
        <v>3</v>
      </c>
      <c r="F2769" s="18" t="n">
        <v>6</v>
      </c>
      <c r="I2769" s="17" t="n">
        <v>1921</v>
      </c>
      <c r="J2769" s="19" t="s">
        <v>2781</v>
      </c>
      <c r="N2769" s="20" t="s">
        <v>5586</v>
      </c>
      <c r="O2769" s="20" t="s">
        <v>54</v>
      </c>
    </row>
    <row r="2770" customFormat="false" ht="15" hidden="false" customHeight="false" outlineLevel="0" collapsed="false">
      <c r="A2770" s="14" t="n">
        <v>2769</v>
      </c>
      <c r="B2770" s="15" t="n">
        <v>19210605</v>
      </c>
      <c r="C2770" s="16" t="s">
        <v>5587</v>
      </c>
      <c r="D2770" s="17" t="n">
        <v>1921</v>
      </c>
      <c r="E2770" s="18" t="n">
        <v>5</v>
      </c>
      <c r="F2770" s="18" t="n">
        <v>6</v>
      </c>
      <c r="I2770" s="17" t="n">
        <v>1921</v>
      </c>
      <c r="J2770" s="19" t="s">
        <v>2781</v>
      </c>
      <c r="N2770" s="20" t="s">
        <v>5588</v>
      </c>
      <c r="O2770" s="20" t="s">
        <v>54</v>
      </c>
    </row>
    <row r="2771" customFormat="false" ht="15" hidden="false" customHeight="false" outlineLevel="0" collapsed="false">
      <c r="A2771" s="14" t="n">
        <v>2770</v>
      </c>
      <c r="B2771" s="15" t="n">
        <v>19210611</v>
      </c>
      <c r="C2771" s="16" t="s">
        <v>5589</v>
      </c>
      <c r="D2771" s="17" t="n">
        <v>1921</v>
      </c>
      <c r="E2771" s="18" t="n">
        <v>11</v>
      </c>
      <c r="F2771" s="18" t="n">
        <v>6</v>
      </c>
      <c r="I2771" s="17" t="n">
        <v>1921</v>
      </c>
      <c r="J2771" s="19" t="s">
        <v>567</v>
      </c>
      <c r="N2771" s="20" t="s">
        <v>5590</v>
      </c>
      <c r="O2771" s="20" t="s">
        <v>54</v>
      </c>
    </row>
    <row r="2772" customFormat="false" ht="15" hidden="false" customHeight="false" outlineLevel="0" collapsed="false">
      <c r="A2772" s="14" t="n">
        <v>2771</v>
      </c>
      <c r="B2772" s="15" t="s">
        <v>5591</v>
      </c>
      <c r="C2772" s="16" t="s">
        <v>5592</v>
      </c>
      <c r="D2772" s="17" t="n">
        <v>1921</v>
      </c>
      <c r="E2772" s="18" t="n">
        <v>12</v>
      </c>
      <c r="F2772" s="18" t="n">
        <v>6</v>
      </c>
      <c r="I2772" s="17" t="n">
        <v>1921</v>
      </c>
      <c r="J2772" s="19" t="s">
        <v>567</v>
      </c>
      <c r="M2772" s="20" t="s">
        <v>5593</v>
      </c>
      <c r="N2772" s="20" t="s">
        <v>53</v>
      </c>
      <c r="O2772" s="20" t="s">
        <v>54</v>
      </c>
    </row>
    <row r="2773" customFormat="false" ht="15" hidden="false" customHeight="false" outlineLevel="0" collapsed="false">
      <c r="A2773" s="14" t="n">
        <v>2772</v>
      </c>
      <c r="B2773" s="15" t="s">
        <v>5594</v>
      </c>
      <c r="C2773" s="16" t="s">
        <v>5592</v>
      </c>
      <c r="D2773" s="17" t="n">
        <v>1921</v>
      </c>
      <c r="E2773" s="18" t="n">
        <v>12</v>
      </c>
      <c r="F2773" s="18" t="n">
        <v>6</v>
      </c>
      <c r="I2773" s="17" t="n">
        <v>1921</v>
      </c>
      <c r="J2773" s="19" t="s">
        <v>567</v>
      </c>
      <c r="M2773" s="20" t="s">
        <v>5595</v>
      </c>
      <c r="N2773" s="20" t="s">
        <v>53</v>
      </c>
      <c r="O2773" s="20" t="s">
        <v>54</v>
      </c>
    </row>
    <row r="2774" customFormat="false" ht="15" hidden="false" customHeight="false" outlineLevel="0" collapsed="false">
      <c r="A2774" s="14" t="n">
        <v>2773</v>
      </c>
      <c r="B2774" s="15" t="s">
        <v>5596</v>
      </c>
      <c r="C2774" s="16" t="s">
        <v>5597</v>
      </c>
      <c r="D2774" s="17" t="n">
        <v>1921</v>
      </c>
      <c r="E2774" s="18" t="n">
        <v>13</v>
      </c>
      <c r="F2774" s="18" t="n">
        <v>6</v>
      </c>
      <c r="I2774" s="17" t="n">
        <v>1921</v>
      </c>
      <c r="J2774" s="19" t="s">
        <v>567</v>
      </c>
      <c r="M2774" s="20" t="s">
        <v>5593</v>
      </c>
      <c r="N2774" s="20" t="s">
        <v>56</v>
      </c>
      <c r="O2774" s="20" t="s">
        <v>54</v>
      </c>
    </row>
    <row r="2775" customFormat="false" ht="15" hidden="false" customHeight="false" outlineLevel="0" collapsed="false">
      <c r="A2775" s="14" t="n">
        <v>2774</v>
      </c>
      <c r="B2775" s="15" t="s">
        <v>5598</v>
      </c>
      <c r="C2775" s="16" t="s">
        <v>5597</v>
      </c>
      <c r="D2775" s="17" t="n">
        <v>1921</v>
      </c>
      <c r="E2775" s="18" t="n">
        <v>13</v>
      </c>
      <c r="F2775" s="18" t="n">
        <v>6</v>
      </c>
      <c r="I2775" s="17" t="n">
        <v>1921</v>
      </c>
      <c r="J2775" s="19" t="s">
        <v>567</v>
      </c>
      <c r="M2775" s="20" t="s">
        <v>5595</v>
      </c>
      <c r="N2775" s="20" t="s">
        <v>56</v>
      </c>
      <c r="O2775" s="20" t="s">
        <v>54</v>
      </c>
    </row>
    <row r="2776" customFormat="false" ht="15" hidden="false" customHeight="false" outlineLevel="0" collapsed="false">
      <c r="A2776" s="14" t="n">
        <v>2775</v>
      </c>
      <c r="B2776" s="15" t="s">
        <v>5599</v>
      </c>
      <c r="C2776" s="16" t="s">
        <v>5597</v>
      </c>
      <c r="D2776" s="17" t="n">
        <v>1921</v>
      </c>
      <c r="E2776" s="18" t="n">
        <v>13</v>
      </c>
      <c r="F2776" s="18" t="n">
        <v>6</v>
      </c>
      <c r="I2776" s="17" t="n">
        <v>1921</v>
      </c>
      <c r="J2776" s="19" t="s">
        <v>567</v>
      </c>
      <c r="M2776" s="20" t="s">
        <v>5595</v>
      </c>
      <c r="N2776" s="20" t="s">
        <v>258</v>
      </c>
      <c r="O2776" s="20" t="s">
        <v>54</v>
      </c>
    </row>
    <row r="2777" customFormat="false" ht="15" hidden="false" customHeight="false" outlineLevel="0" collapsed="false">
      <c r="A2777" s="14" t="n">
        <v>2776</v>
      </c>
      <c r="B2777" s="15" t="s">
        <v>5600</v>
      </c>
      <c r="C2777" s="16" t="s">
        <v>5601</v>
      </c>
      <c r="D2777" s="17" t="n">
        <v>1921</v>
      </c>
      <c r="E2777" s="18" t="n">
        <v>14</v>
      </c>
      <c r="F2777" s="18" t="n">
        <v>6</v>
      </c>
      <c r="I2777" s="17" t="n">
        <v>1921</v>
      </c>
      <c r="J2777" s="19" t="s">
        <v>567</v>
      </c>
      <c r="M2777" s="20" t="s">
        <v>5593</v>
      </c>
      <c r="N2777" s="20" t="s">
        <v>58</v>
      </c>
      <c r="O2777" s="20" t="s">
        <v>54</v>
      </c>
    </row>
    <row r="2778" customFormat="false" ht="15" hidden="false" customHeight="false" outlineLevel="0" collapsed="false">
      <c r="A2778" s="14" t="n">
        <v>2777</v>
      </c>
      <c r="B2778" s="15" t="s">
        <v>5602</v>
      </c>
      <c r="C2778" s="16" t="s">
        <v>5601</v>
      </c>
      <c r="D2778" s="17" t="n">
        <v>1921</v>
      </c>
      <c r="E2778" s="18" t="n">
        <v>14</v>
      </c>
      <c r="F2778" s="18" t="n">
        <v>6</v>
      </c>
      <c r="I2778" s="17" t="n">
        <v>1921</v>
      </c>
      <c r="J2778" s="19" t="s">
        <v>567</v>
      </c>
      <c r="M2778" s="20" t="s">
        <v>5595</v>
      </c>
      <c r="N2778" s="20" t="s">
        <v>58</v>
      </c>
      <c r="O2778" s="20" t="s">
        <v>54</v>
      </c>
    </row>
    <row r="2779" customFormat="false" ht="15" hidden="false" customHeight="false" outlineLevel="0" collapsed="false">
      <c r="A2779" s="14" t="n">
        <v>2778</v>
      </c>
      <c r="B2779" s="15" t="s">
        <v>5603</v>
      </c>
      <c r="C2779" s="16" t="s">
        <v>5601</v>
      </c>
      <c r="D2779" s="17" t="n">
        <v>1921</v>
      </c>
      <c r="E2779" s="18" t="n">
        <v>14</v>
      </c>
      <c r="F2779" s="18" t="n">
        <v>6</v>
      </c>
      <c r="I2779" s="17" t="n">
        <v>1921</v>
      </c>
      <c r="J2779" s="19" t="s">
        <v>567</v>
      </c>
      <c r="M2779" s="20" t="s">
        <v>5595</v>
      </c>
      <c r="N2779" s="20" t="s">
        <v>60</v>
      </c>
      <c r="O2779" s="20" t="s">
        <v>54</v>
      </c>
    </row>
    <row r="2780" customFormat="false" ht="15" hidden="false" customHeight="false" outlineLevel="0" collapsed="false">
      <c r="A2780" s="14" t="n">
        <v>2779</v>
      </c>
      <c r="B2780" s="15" t="s">
        <v>5604</v>
      </c>
      <c r="C2780" s="16" t="s">
        <v>5605</v>
      </c>
      <c r="D2780" s="17" t="n">
        <v>1921</v>
      </c>
      <c r="E2780" s="18" t="n">
        <v>15</v>
      </c>
      <c r="F2780" s="18" t="n">
        <v>6</v>
      </c>
      <c r="I2780" s="17" t="n">
        <v>1921</v>
      </c>
      <c r="J2780" s="19" t="s">
        <v>567</v>
      </c>
      <c r="M2780" s="20" t="s">
        <v>5593</v>
      </c>
      <c r="N2780" s="20" t="s">
        <v>60</v>
      </c>
      <c r="O2780" s="20" t="s">
        <v>54</v>
      </c>
    </row>
    <row r="2781" customFormat="false" ht="15" hidden="false" customHeight="false" outlineLevel="0" collapsed="false">
      <c r="A2781" s="14" t="n">
        <v>2780</v>
      </c>
      <c r="B2781" s="15" t="s">
        <v>5606</v>
      </c>
      <c r="C2781" s="16" t="s">
        <v>5605</v>
      </c>
      <c r="D2781" s="17" t="n">
        <v>1921</v>
      </c>
      <c r="E2781" s="18" t="n">
        <v>15</v>
      </c>
      <c r="F2781" s="18" t="n">
        <v>6</v>
      </c>
      <c r="I2781" s="17" t="n">
        <v>1921</v>
      </c>
      <c r="J2781" s="19" t="s">
        <v>567</v>
      </c>
      <c r="M2781" s="20" t="s">
        <v>5595</v>
      </c>
      <c r="N2781" s="20" t="s">
        <v>62</v>
      </c>
      <c r="O2781" s="20" t="s">
        <v>54</v>
      </c>
    </row>
    <row r="2782" customFormat="false" ht="15" hidden="false" customHeight="false" outlineLevel="0" collapsed="false">
      <c r="A2782" s="14" t="n">
        <v>2781</v>
      </c>
      <c r="B2782" s="15" t="s">
        <v>5607</v>
      </c>
      <c r="C2782" s="16" t="s">
        <v>5605</v>
      </c>
      <c r="D2782" s="17" t="n">
        <v>1921</v>
      </c>
      <c r="E2782" s="18" t="n">
        <v>15</v>
      </c>
      <c r="F2782" s="18" t="n">
        <v>6</v>
      </c>
      <c r="I2782" s="17" t="n">
        <v>1921</v>
      </c>
      <c r="J2782" s="19" t="s">
        <v>567</v>
      </c>
      <c r="M2782" s="20" t="s">
        <v>5595</v>
      </c>
      <c r="N2782" s="20" t="s">
        <v>258</v>
      </c>
      <c r="O2782" s="20" t="s">
        <v>54</v>
      </c>
    </row>
    <row r="2783" customFormat="false" ht="15" hidden="false" customHeight="false" outlineLevel="0" collapsed="false">
      <c r="A2783" s="14" t="n">
        <v>2782</v>
      </c>
      <c r="B2783" s="15" t="s">
        <v>5608</v>
      </c>
      <c r="C2783" s="16" t="s">
        <v>5609</v>
      </c>
      <c r="D2783" s="17" t="n">
        <v>1921</v>
      </c>
      <c r="E2783" s="18" t="n">
        <v>16</v>
      </c>
      <c r="F2783" s="18" t="n">
        <v>6</v>
      </c>
      <c r="I2783" s="17" t="n">
        <v>1921</v>
      </c>
      <c r="J2783" s="19" t="s">
        <v>567</v>
      </c>
      <c r="M2783" s="20" t="s">
        <v>5593</v>
      </c>
      <c r="N2783" s="20" t="s">
        <v>62</v>
      </c>
      <c r="O2783" s="20" t="s">
        <v>54</v>
      </c>
    </row>
    <row r="2784" customFormat="false" ht="15" hidden="false" customHeight="false" outlineLevel="0" collapsed="false">
      <c r="A2784" s="14" t="n">
        <v>2783</v>
      </c>
      <c r="B2784" s="15" t="s">
        <v>5610</v>
      </c>
      <c r="C2784" s="16" t="s">
        <v>5609</v>
      </c>
      <c r="D2784" s="17" t="n">
        <v>1921</v>
      </c>
      <c r="E2784" s="18" t="n">
        <v>16</v>
      </c>
      <c r="F2784" s="18" t="n">
        <v>6</v>
      </c>
      <c r="I2784" s="17" t="n">
        <v>1921</v>
      </c>
      <c r="J2784" s="19" t="s">
        <v>567</v>
      </c>
      <c r="N2784" s="20" t="s">
        <v>4451</v>
      </c>
      <c r="O2784" s="20" t="s">
        <v>54</v>
      </c>
    </row>
    <row r="2785" customFormat="false" ht="15" hidden="false" customHeight="false" outlineLevel="0" collapsed="false">
      <c r="A2785" s="14" t="n">
        <v>2784</v>
      </c>
      <c r="B2785" s="15" t="s">
        <v>5611</v>
      </c>
      <c r="C2785" s="16" t="s">
        <v>5609</v>
      </c>
      <c r="D2785" s="17" t="n">
        <v>1921</v>
      </c>
      <c r="E2785" s="18" t="n">
        <v>16</v>
      </c>
      <c r="F2785" s="18" t="n">
        <v>6</v>
      </c>
      <c r="I2785" s="17" t="n">
        <v>1921</v>
      </c>
      <c r="J2785" s="19" t="s">
        <v>567</v>
      </c>
      <c r="M2785" s="20" t="s">
        <v>5595</v>
      </c>
      <c r="N2785" s="20" t="s">
        <v>64</v>
      </c>
      <c r="O2785" s="20" t="s">
        <v>54</v>
      </c>
    </row>
    <row r="2786" customFormat="false" ht="15" hidden="false" customHeight="false" outlineLevel="0" collapsed="false">
      <c r="A2786" s="14" t="n">
        <v>2785</v>
      </c>
      <c r="B2786" s="15" t="s">
        <v>5612</v>
      </c>
      <c r="C2786" s="16" t="s">
        <v>5609</v>
      </c>
      <c r="D2786" s="17" t="n">
        <v>1921</v>
      </c>
      <c r="E2786" s="18" t="n">
        <v>16</v>
      </c>
      <c r="F2786" s="18" t="n">
        <v>6</v>
      </c>
      <c r="I2786" s="17" t="n">
        <v>1921</v>
      </c>
      <c r="J2786" s="19" t="s">
        <v>567</v>
      </c>
      <c r="N2786" s="20" t="s">
        <v>5613</v>
      </c>
      <c r="O2786" s="20" t="s">
        <v>54</v>
      </c>
    </row>
    <row r="2787" customFormat="false" ht="15" hidden="false" customHeight="false" outlineLevel="0" collapsed="false">
      <c r="A2787" s="14" t="n">
        <v>2786</v>
      </c>
      <c r="B2787" s="15" t="s">
        <v>5614</v>
      </c>
      <c r="C2787" s="16" t="s">
        <v>5615</v>
      </c>
      <c r="D2787" s="17" t="n">
        <v>1921</v>
      </c>
      <c r="E2787" s="18" t="n">
        <v>17</v>
      </c>
      <c r="F2787" s="18" t="n">
        <v>6</v>
      </c>
      <c r="I2787" s="17" t="n">
        <v>1921</v>
      </c>
      <c r="J2787" s="19" t="s">
        <v>567</v>
      </c>
      <c r="M2787" s="20" t="s">
        <v>5593</v>
      </c>
      <c r="N2787" s="20" t="s">
        <v>64</v>
      </c>
      <c r="O2787" s="20" t="s">
        <v>54</v>
      </c>
    </row>
    <row r="2788" customFormat="false" ht="15" hidden="false" customHeight="false" outlineLevel="0" collapsed="false">
      <c r="A2788" s="14" t="n">
        <v>2787</v>
      </c>
      <c r="B2788" s="15" t="s">
        <v>5616</v>
      </c>
      <c r="C2788" s="16" t="s">
        <v>5615</v>
      </c>
      <c r="D2788" s="17" t="n">
        <v>1921</v>
      </c>
      <c r="E2788" s="18" t="n">
        <v>17</v>
      </c>
      <c r="F2788" s="18" t="n">
        <v>6</v>
      </c>
      <c r="I2788" s="17" t="n">
        <v>1921</v>
      </c>
      <c r="J2788" s="19" t="s">
        <v>567</v>
      </c>
      <c r="N2788" s="20" t="s">
        <v>5617</v>
      </c>
      <c r="O2788" s="20" t="s">
        <v>54</v>
      </c>
    </row>
    <row r="2789" customFormat="false" ht="15" hidden="false" customHeight="false" outlineLevel="0" collapsed="false">
      <c r="A2789" s="14" t="n">
        <v>2788</v>
      </c>
      <c r="B2789" s="15" t="s">
        <v>5618</v>
      </c>
      <c r="C2789" s="16" t="s">
        <v>5615</v>
      </c>
      <c r="D2789" s="17" t="n">
        <v>1921</v>
      </c>
      <c r="E2789" s="18" t="n">
        <v>17</v>
      </c>
      <c r="F2789" s="18" t="n">
        <v>6</v>
      </c>
      <c r="I2789" s="17" t="n">
        <v>1921</v>
      </c>
      <c r="J2789" s="19" t="s">
        <v>567</v>
      </c>
      <c r="N2789" s="20" t="s">
        <v>4451</v>
      </c>
      <c r="O2789" s="20" t="s">
        <v>54</v>
      </c>
    </row>
    <row r="2790" customFormat="false" ht="15" hidden="false" customHeight="false" outlineLevel="0" collapsed="false">
      <c r="A2790" s="14" t="n">
        <v>2789</v>
      </c>
      <c r="B2790" s="15" t="s">
        <v>5619</v>
      </c>
      <c r="C2790" s="16" t="s">
        <v>5620</v>
      </c>
      <c r="D2790" s="17" t="n">
        <v>1921</v>
      </c>
      <c r="E2790" s="18" t="n">
        <v>18</v>
      </c>
      <c r="F2790" s="18" t="n">
        <v>6</v>
      </c>
      <c r="I2790" s="17" t="n">
        <v>1921</v>
      </c>
      <c r="J2790" s="19" t="s">
        <v>567</v>
      </c>
      <c r="M2790" s="20" t="s">
        <v>5593</v>
      </c>
      <c r="N2790" s="20" t="s">
        <v>66</v>
      </c>
      <c r="O2790" s="20" t="s">
        <v>54</v>
      </c>
    </row>
    <row r="2791" customFormat="false" ht="15" hidden="false" customHeight="false" outlineLevel="0" collapsed="false">
      <c r="A2791" s="14" t="n">
        <v>2790</v>
      </c>
      <c r="B2791" s="15" t="s">
        <v>5621</v>
      </c>
      <c r="C2791" s="16" t="s">
        <v>5620</v>
      </c>
      <c r="D2791" s="17" t="n">
        <v>1921</v>
      </c>
      <c r="E2791" s="18" t="n">
        <v>18</v>
      </c>
      <c r="F2791" s="18" t="n">
        <v>6</v>
      </c>
      <c r="I2791" s="17" t="n">
        <v>1921</v>
      </c>
      <c r="J2791" s="19" t="s">
        <v>567</v>
      </c>
      <c r="N2791" s="20" t="s">
        <v>5622</v>
      </c>
      <c r="O2791" s="20" t="s">
        <v>54</v>
      </c>
    </row>
    <row r="2792" customFormat="false" ht="15" hidden="false" customHeight="false" outlineLevel="0" collapsed="false">
      <c r="A2792" s="14" t="n">
        <v>2791</v>
      </c>
      <c r="B2792" s="15" t="n">
        <v>19210619</v>
      </c>
      <c r="C2792" s="16" t="s">
        <v>5623</v>
      </c>
      <c r="D2792" s="17" t="n">
        <v>1921</v>
      </c>
      <c r="E2792" s="18" t="n">
        <v>19</v>
      </c>
      <c r="F2792" s="18" t="n">
        <v>6</v>
      </c>
      <c r="I2792" s="17" t="n">
        <v>1921</v>
      </c>
      <c r="J2792" s="19" t="s">
        <v>567</v>
      </c>
      <c r="M2792" s="20" t="s">
        <v>5593</v>
      </c>
      <c r="N2792" s="20" t="s">
        <v>68</v>
      </c>
      <c r="O2792" s="20" t="s">
        <v>54</v>
      </c>
    </row>
    <row r="2793" customFormat="false" ht="15" hidden="false" customHeight="false" outlineLevel="0" collapsed="false">
      <c r="A2793" s="14" t="n">
        <v>2792</v>
      </c>
      <c r="B2793" s="15" t="n">
        <v>19210624</v>
      </c>
      <c r="C2793" s="16" t="s">
        <v>5624</v>
      </c>
      <c r="D2793" s="17" t="n">
        <v>1921</v>
      </c>
      <c r="E2793" s="18" t="n">
        <v>24</v>
      </c>
      <c r="F2793" s="18" t="n">
        <v>6</v>
      </c>
      <c r="I2793" s="17" t="n">
        <v>1921</v>
      </c>
      <c r="J2793" s="19" t="s">
        <v>2781</v>
      </c>
      <c r="N2793" s="20" t="s">
        <v>5625</v>
      </c>
      <c r="O2793" s="20" t="s">
        <v>54</v>
      </c>
    </row>
    <row r="2794" customFormat="false" ht="15" hidden="false" customHeight="false" outlineLevel="0" collapsed="false">
      <c r="A2794" s="14" t="n">
        <v>2793</v>
      </c>
      <c r="B2794" s="15" t="n">
        <v>19210626</v>
      </c>
      <c r="C2794" s="16" t="s">
        <v>5626</v>
      </c>
      <c r="D2794" s="17" t="n">
        <v>1921</v>
      </c>
      <c r="E2794" s="18" t="n">
        <v>26</v>
      </c>
      <c r="F2794" s="18" t="n">
        <v>6</v>
      </c>
      <c r="I2794" s="17" t="n">
        <v>1921</v>
      </c>
      <c r="J2794" s="19" t="s">
        <v>2781</v>
      </c>
      <c r="N2794" s="20" t="s">
        <v>5627</v>
      </c>
      <c r="O2794" s="20" t="s">
        <v>54</v>
      </c>
    </row>
    <row r="2795" customFormat="false" ht="15" hidden="false" customHeight="false" outlineLevel="0" collapsed="false">
      <c r="A2795" s="14" t="n">
        <v>2794</v>
      </c>
      <c r="B2795" s="15" t="n">
        <v>19210628</v>
      </c>
      <c r="C2795" s="16" t="s">
        <v>5628</v>
      </c>
      <c r="D2795" s="17" t="n">
        <v>1921</v>
      </c>
      <c r="E2795" s="18" t="n">
        <v>28</v>
      </c>
      <c r="F2795" s="18" t="n">
        <v>6</v>
      </c>
      <c r="I2795" s="17" t="n">
        <v>1921</v>
      </c>
      <c r="J2795" s="19" t="s">
        <v>1737</v>
      </c>
      <c r="N2795" s="20" t="s">
        <v>5629</v>
      </c>
      <c r="O2795" s="20" t="s">
        <v>54</v>
      </c>
    </row>
    <row r="2796" customFormat="false" ht="15" hidden="false" customHeight="false" outlineLevel="0" collapsed="false">
      <c r="A2796" s="14" t="n">
        <v>2795</v>
      </c>
      <c r="B2796" s="15" t="s">
        <v>5630</v>
      </c>
      <c r="C2796" s="16" t="s">
        <v>5631</v>
      </c>
      <c r="D2796" s="17" t="n">
        <v>1921</v>
      </c>
      <c r="E2796" s="18" t="n">
        <v>1</v>
      </c>
      <c r="F2796" s="18" t="n">
        <v>7</v>
      </c>
      <c r="I2796" s="17" t="n">
        <v>1921</v>
      </c>
      <c r="J2796" s="19" t="s">
        <v>2781</v>
      </c>
      <c r="N2796" s="20" t="s">
        <v>5632</v>
      </c>
      <c r="O2796" s="20" t="s">
        <v>54</v>
      </c>
    </row>
    <row r="2797" customFormat="false" ht="15" hidden="false" customHeight="false" outlineLevel="0" collapsed="false">
      <c r="A2797" s="14" t="n">
        <v>2796</v>
      </c>
      <c r="B2797" s="15" t="s">
        <v>5633</v>
      </c>
      <c r="C2797" s="16" t="s">
        <v>5631</v>
      </c>
      <c r="D2797" s="17" t="n">
        <v>1921</v>
      </c>
      <c r="E2797" s="18" t="n">
        <v>1</v>
      </c>
      <c r="F2797" s="18" t="n">
        <v>7</v>
      </c>
      <c r="I2797" s="17" t="n">
        <v>1921</v>
      </c>
      <c r="J2797" s="19" t="s">
        <v>2781</v>
      </c>
      <c r="N2797" s="20" t="s">
        <v>5634</v>
      </c>
      <c r="O2797" s="20" t="s">
        <v>54</v>
      </c>
    </row>
    <row r="2798" customFormat="false" ht="15" hidden="false" customHeight="false" outlineLevel="0" collapsed="false">
      <c r="A2798" s="14" t="n">
        <v>2797</v>
      </c>
      <c r="B2798" s="15" t="n">
        <v>19210702</v>
      </c>
      <c r="C2798" s="16" t="s">
        <v>5635</v>
      </c>
      <c r="D2798" s="17" t="n">
        <v>1921</v>
      </c>
      <c r="E2798" s="18" t="n">
        <v>2</v>
      </c>
      <c r="F2798" s="18" t="n">
        <v>7</v>
      </c>
      <c r="I2798" s="17" t="n">
        <v>1921</v>
      </c>
      <c r="J2798" s="19" t="s">
        <v>2781</v>
      </c>
      <c r="N2798" s="20" t="s">
        <v>5636</v>
      </c>
      <c r="O2798" s="20" t="s">
        <v>54</v>
      </c>
    </row>
    <row r="2799" customFormat="false" ht="15" hidden="false" customHeight="false" outlineLevel="0" collapsed="false">
      <c r="A2799" s="14" t="n">
        <v>2798</v>
      </c>
      <c r="B2799" s="15" t="s">
        <v>5637</v>
      </c>
      <c r="C2799" s="16" t="s">
        <v>5638</v>
      </c>
      <c r="D2799" s="17" t="n">
        <v>1921</v>
      </c>
      <c r="E2799" s="18" t="n">
        <v>3</v>
      </c>
      <c r="F2799" s="18" t="n">
        <v>7</v>
      </c>
      <c r="I2799" s="17" t="n">
        <v>1921</v>
      </c>
      <c r="J2799" s="19" t="s">
        <v>2781</v>
      </c>
      <c r="N2799" s="20" t="s">
        <v>5639</v>
      </c>
      <c r="O2799" s="20" t="s">
        <v>54</v>
      </c>
    </row>
    <row r="2800" customFormat="false" ht="15" hidden="false" customHeight="false" outlineLevel="0" collapsed="false">
      <c r="A2800" s="14" t="n">
        <v>2799</v>
      </c>
      <c r="B2800" s="15" t="n">
        <v>19210708</v>
      </c>
      <c r="C2800" s="16" t="s">
        <v>5640</v>
      </c>
      <c r="D2800" s="17" t="n">
        <v>1921</v>
      </c>
      <c r="E2800" s="18" t="n">
        <v>8</v>
      </c>
      <c r="F2800" s="18" t="n">
        <v>7</v>
      </c>
      <c r="I2800" s="17" t="n">
        <v>1921</v>
      </c>
      <c r="J2800" s="19" t="s">
        <v>2781</v>
      </c>
      <c r="N2800" s="20" t="s">
        <v>5641</v>
      </c>
      <c r="O2800" s="20" t="s">
        <v>54</v>
      </c>
    </row>
    <row r="2801" customFormat="false" ht="15" hidden="false" customHeight="false" outlineLevel="0" collapsed="false">
      <c r="A2801" s="14" t="n">
        <v>2800</v>
      </c>
      <c r="B2801" s="15" t="n">
        <v>19210709</v>
      </c>
      <c r="C2801" s="16" t="s">
        <v>5642</v>
      </c>
      <c r="D2801" s="17" t="n">
        <v>1921</v>
      </c>
      <c r="E2801" s="18" t="n">
        <v>9</v>
      </c>
      <c r="F2801" s="18" t="n">
        <v>7</v>
      </c>
      <c r="I2801" s="17" t="n">
        <v>1921</v>
      </c>
      <c r="J2801" s="19" t="s">
        <v>2781</v>
      </c>
      <c r="N2801" s="20" t="s">
        <v>5643</v>
      </c>
      <c r="O2801" s="20" t="s">
        <v>54</v>
      </c>
    </row>
    <row r="2802" customFormat="false" ht="15" hidden="false" customHeight="false" outlineLevel="0" collapsed="false">
      <c r="A2802" s="14" t="n">
        <v>2801</v>
      </c>
      <c r="B2802" s="15" t="s">
        <v>5644</v>
      </c>
      <c r="C2802" s="16" t="s">
        <v>5645</v>
      </c>
      <c r="D2802" s="17" t="n">
        <v>1921</v>
      </c>
      <c r="E2802" s="18" t="n">
        <v>10</v>
      </c>
      <c r="F2802" s="18" t="n">
        <v>7</v>
      </c>
      <c r="I2802" s="17" t="n">
        <v>1921</v>
      </c>
      <c r="J2802" s="19" t="s">
        <v>2781</v>
      </c>
      <c r="N2802" s="20" t="s">
        <v>3264</v>
      </c>
      <c r="O2802" s="20" t="s">
        <v>54</v>
      </c>
    </row>
    <row r="2803" customFormat="false" ht="15" hidden="false" customHeight="false" outlineLevel="0" collapsed="false">
      <c r="A2803" s="14" t="n">
        <v>2802</v>
      </c>
      <c r="B2803" s="15" t="s">
        <v>5646</v>
      </c>
      <c r="C2803" s="16" t="s">
        <v>5645</v>
      </c>
      <c r="D2803" s="17" t="n">
        <v>1921</v>
      </c>
      <c r="E2803" s="18" t="n">
        <v>10</v>
      </c>
      <c r="F2803" s="18" t="n">
        <v>7</v>
      </c>
      <c r="I2803" s="17" t="n">
        <v>1921</v>
      </c>
      <c r="J2803" s="19" t="s">
        <v>2781</v>
      </c>
      <c r="N2803" s="20" t="s">
        <v>5647</v>
      </c>
      <c r="O2803" s="20" t="s">
        <v>54</v>
      </c>
    </row>
    <row r="2804" customFormat="false" ht="15" hidden="false" customHeight="false" outlineLevel="0" collapsed="false">
      <c r="A2804" s="14" t="n">
        <v>2803</v>
      </c>
      <c r="B2804" s="15" t="n">
        <v>19210715</v>
      </c>
      <c r="C2804" s="16" t="s">
        <v>5648</v>
      </c>
      <c r="D2804" s="17" t="n">
        <v>1921</v>
      </c>
      <c r="E2804" s="18" t="n">
        <v>15</v>
      </c>
      <c r="F2804" s="18" t="n">
        <v>7</v>
      </c>
      <c r="I2804" s="17" t="n">
        <v>1921</v>
      </c>
      <c r="J2804" s="19" t="s">
        <v>2781</v>
      </c>
      <c r="N2804" s="20" t="s">
        <v>5649</v>
      </c>
      <c r="O2804" s="20" t="s">
        <v>54</v>
      </c>
    </row>
    <row r="2805" customFormat="false" ht="15" hidden="false" customHeight="false" outlineLevel="0" collapsed="false">
      <c r="A2805" s="14" t="n">
        <v>2804</v>
      </c>
      <c r="B2805" s="15" t="n">
        <v>19210716</v>
      </c>
      <c r="C2805" s="16" t="s">
        <v>5650</v>
      </c>
      <c r="D2805" s="17" t="n">
        <v>1921</v>
      </c>
      <c r="E2805" s="18" t="n">
        <v>16</v>
      </c>
      <c r="F2805" s="18" t="n">
        <v>7</v>
      </c>
      <c r="I2805" s="17" t="n">
        <v>1921</v>
      </c>
      <c r="J2805" s="19" t="s">
        <v>2781</v>
      </c>
      <c r="N2805" s="20" t="s">
        <v>5651</v>
      </c>
      <c r="O2805" s="20" t="s">
        <v>54</v>
      </c>
    </row>
    <row r="2806" customFormat="false" ht="15" hidden="false" customHeight="false" outlineLevel="0" collapsed="false">
      <c r="A2806" s="14" t="n">
        <v>2805</v>
      </c>
      <c r="B2806" s="15" t="s">
        <v>5652</v>
      </c>
      <c r="C2806" s="16" t="s">
        <v>5653</v>
      </c>
      <c r="D2806" s="17" t="n">
        <v>1921</v>
      </c>
      <c r="E2806" s="18" t="n">
        <v>17</v>
      </c>
      <c r="F2806" s="18" t="n">
        <v>7</v>
      </c>
      <c r="I2806" s="17" t="n">
        <v>1921</v>
      </c>
      <c r="J2806" s="19" t="s">
        <v>2781</v>
      </c>
      <c r="N2806" s="20" t="s">
        <v>5654</v>
      </c>
      <c r="O2806" s="20" t="s">
        <v>54</v>
      </c>
    </row>
    <row r="2807" customFormat="false" ht="15" hidden="false" customHeight="false" outlineLevel="0" collapsed="false">
      <c r="A2807" s="14" t="n">
        <v>2806</v>
      </c>
      <c r="B2807" s="15" t="n">
        <v>19210722</v>
      </c>
      <c r="C2807" s="16" t="s">
        <v>5655</v>
      </c>
      <c r="D2807" s="17" t="n">
        <v>1921</v>
      </c>
      <c r="E2807" s="18" t="n">
        <v>22</v>
      </c>
      <c r="F2807" s="18" t="n">
        <v>7</v>
      </c>
      <c r="I2807" s="17" t="n">
        <v>1921</v>
      </c>
      <c r="J2807" s="19" t="s">
        <v>2781</v>
      </c>
      <c r="N2807" s="20" t="s">
        <v>5656</v>
      </c>
      <c r="O2807" s="20" t="s">
        <v>54</v>
      </c>
    </row>
    <row r="2808" customFormat="false" ht="15" hidden="false" customHeight="false" outlineLevel="0" collapsed="false">
      <c r="A2808" s="14" t="n">
        <v>2807</v>
      </c>
      <c r="B2808" s="15" t="n">
        <v>19210723</v>
      </c>
      <c r="C2808" s="16" t="s">
        <v>5657</v>
      </c>
      <c r="D2808" s="17" t="n">
        <v>1921</v>
      </c>
      <c r="E2808" s="18" t="n">
        <v>23</v>
      </c>
      <c r="F2808" s="18" t="n">
        <v>7</v>
      </c>
      <c r="I2808" s="17" t="n">
        <v>1921</v>
      </c>
      <c r="J2808" s="19" t="s">
        <v>2781</v>
      </c>
      <c r="N2808" s="20" t="s">
        <v>5658</v>
      </c>
      <c r="O2808" s="20" t="s">
        <v>54</v>
      </c>
    </row>
    <row r="2809" customFormat="false" ht="15" hidden="false" customHeight="false" outlineLevel="0" collapsed="false">
      <c r="A2809" s="14" t="n">
        <v>2808</v>
      </c>
      <c r="B2809" s="15" t="s">
        <v>5659</v>
      </c>
      <c r="C2809" s="16" t="s">
        <v>5660</v>
      </c>
      <c r="D2809" s="17" t="n">
        <v>1921</v>
      </c>
      <c r="E2809" s="18" t="n">
        <v>24</v>
      </c>
      <c r="F2809" s="18" t="n">
        <v>7</v>
      </c>
      <c r="I2809" s="17" t="n">
        <v>1921</v>
      </c>
      <c r="J2809" s="19" t="s">
        <v>2781</v>
      </c>
      <c r="N2809" s="20" t="s">
        <v>5661</v>
      </c>
      <c r="O2809" s="20" t="s">
        <v>54</v>
      </c>
    </row>
    <row r="2810" customFormat="false" ht="15" hidden="false" customHeight="false" outlineLevel="0" collapsed="false">
      <c r="A2810" s="14" t="n">
        <v>2809</v>
      </c>
      <c r="B2810" s="15" t="n">
        <v>19210727</v>
      </c>
      <c r="C2810" s="16" t="s">
        <v>5662</v>
      </c>
      <c r="D2810" s="17" t="n">
        <v>1921</v>
      </c>
      <c r="E2810" s="18" t="n">
        <v>27</v>
      </c>
      <c r="F2810" s="18" t="n">
        <v>7</v>
      </c>
      <c r="I2810" s="17" t="n">
        <v>1921</v>
      </c>
      <c r="J2810" s="19" t="s">
        <v>5663</v>
      </c>
      <c r="M2810" s="20" t="s">
        <v>5664</v>
      </c>
      <c r="N2810" s="20" t="s">
        <v>5665</v>
      </c>
      <c r="O2810" s="20" t="s">
        <v>54</v>
      </c>
    </row>
    <row r="2811" customFormat="false" ht="15" hidden="false" customHeight="false" outlineLevel="0" collapsed="false">
      <c r="A2811" s="14" t="n">
        <v>2810</v>
      </c>
      <c r="B2811" s="15" t="s">
        <v>5666</v>
      </c>
      <c r="C2811" s="16" t="s">
        <v>5667</v>
      </c>
      <c r="D2811" s="17" t="n">
        <v>1921</v>
      </c>
      <c r="E2811" s="18" t="n">
        <v>28</v>
      </c>
      <c r="F2811" s="18" t="n">
        <v>7</v>
      </c>
      <c r="I2811" s="17" t="n">
        <v>1921</v>
      </c>
      <c r="J2811" s="19" t="s">
        <v>5663</v>
      </c>
      <c r="N2811" s="20" t="s">
        <v>5668</v>
      </c>
      <c r="O2811" s="20" t="s">
        <v>54</v>
      </c>
    </row>
    <row r="2812" customFormat="false" ht="15" hidden="false" customHeight="false" outlineLevel="0" collapsed="false">
      <c r="A2812" s="14" t="n">
        <v>2811</v>
      </c>
      <c r="B2812" s="15" t="s">
        <v>5669</v>
      </c>
      <c r="C2812" s="16" t="s">
        <v>5667</v>
      </c>
      <c r="D2812" s="17" t="n">
        <v>1921</v>
      </c>
      <c r="E2812" s="18" t="n">
        <v>28</v>
      </c>
      <c r="F2812" s="18" t="n">
        <v>7</v>
      </c>
      <c r="I2812" s="17" t="n">
        <v>1921</v>
      </c>
      <c r="J2812" s="19" t="s">
        <v>5663</v>
      </c>
      <c r="M2812" s="20" t="s">
        <v>5664</v>
      </c>
      <c r="N2812" s="20" t="s">
        <v>5670</v>
      </c>
      <c r="O2812" s="20" t="s">
        <v>54</v>
      </c>
    </row>
    <row r="2813" customFormat="false" ht="15" hidden="false" customHeight="false" outlineLevel="0" collapsed="false">
      <c r="A2813" s="14" t="n">
        <v>2812</v>
      </c>
      <c r="B2813" s="15" t="s">
        <v>5671</v>
      </c>
      <c r="C2813" s="16" t="s">
        <v>5667</v>
      </c>
      <c r="D2813" s="17" t="n">
        <v>1921</v>
      </c>
      <c r="E2813" s="18" t="n">
        <v>28</v>
      </c>
      <c r="F2813" s="18" t="n">
        <v>7</v>
      </c>
      <c r="I2813" s="17" t="n">
        <v>1921</v>
      </c>
      <c r="J2813" s="19" t="s">
        <v>5663</v>
      </c>
      <c r="N2813" s="20" t="s">
        <v>5672</v>
      </c>
      <c r="O2813" s="20" t="s">
        <v>54</v>
      </c>
    </row>
    <row r="2814" customFormat="false" ht="15" hidden="false" customHeight="false" outlineLevel="0" collapsed="false">
      <c r="A2814" s="14" t="n">
        <v>2813</v>
      </c>
      <c r="B2814" s="15" t="s">
        <v>5673</v>
      </c>
      <c r="C2814" s="16" t="s">
        <v>5674</v>
      </c>
      <c r="D2814" s="17" t="n">
        <v>1921</v>
      </c>
      <c r="E2814" s="18" t="n">
        <v>29</v>
      </c>
      <c r="F2814" s="18" t="n">
        <v>7</v>
      </c>
      <c r="I2814" s="17" t="n">
        <v>1921</v>
      </c>
      <c r="J2814" s="19" t="s">
        <v>5663</v>
      </c>
      <c r="N2814" s="20" t="s">
        <v>5675</v>
      </c>
      <c r="O2814" s="20" t="s">
        <v>54</v>
      </c>
    </row>
    <row r="2815" customFormat="false" ht="15" hidden="false" customHeight="false" outlineLevel="0" collapsed="false">
      <c r="A2815" s="14" t="n">
        <v>2814</v>
      </c>
      <c r="B2815" s="15" t="s">
        <v>5676</v>
      </c>
      <c r="C2815" s="16" t="s">
        <v>5674</v>
      </c>
      <c r="D2815" s="17" t="n">
        <v>1921</v>
      </c>
      <c r="E2815" s="18" t="n">
        <v>29</v>
      </c>
      <c r="F2815" s="18" t="n">
        <v>7</v>
      </c>
      <c r="I2815" s="17" t="n">
        <v>1921</v>
      </c>
      <c r="J2815" s="19" t="s">
        <v>5663</v>
      </c>
      <c r="M2815" s="20" t="s">
        <v>5664</v>
      </c>
      <c r="N2815" s="20" t="s">
        <v>5677</v>
      </c>
      <c r="O2815" s="20" t="s">
        <v>54</v>
      </c>
    </row>
    <row r="2816" customFormat="false" ht="15" hidden="false" customHeight="false" outlineLevel="0" collapsed="false">
      <c r="A2816" s="14" t="n">
        <v>2815</v>
      </c>
      <c r="B2816" s="15" t="s">
        <v>5678</v>
      </c>
      <c r="C2816" s="16" t="s">
        <v>5679</v>
      </c>
      <c r="D2816" s="17" t="n">
        <v>1921</v>
      </c>
      <c r="E2816" s="18" t="n">
        <v>30</v>
      </c>
      <c r="F2816" s="18" t="n">
        <v>7</v>
      </c>
      <c r="I2816" s="17" t="n">
        <v>1921</v>
      </c>
      <c r="J2816" s="19" t="s">
        <v>5663</v>
      </c>
      <c r="M2816" s="20" t="s">
        <v>5664</v>
      </c>
      <c r="N2816" s="20" t="s">
        <v>5680</v>
      </c>
      <c r="O2816" s="20" t="s">
        <v>54</v>
      </c>
    </row>
    <row r="2817" customFormat="false" ht="15" hidden="false" customHeight="false" outlineLevel="0" collapsed="false">
      <c r="A2817" s="14" t="n">
        <v>2816</v>
      </c>
      <c r="B2817" s="15" t="s">
        <v>5681</v>
      </c>
      <c r="C2817" s="16" t="s">
        <v>5679</v>
      </c>
      <c r="D2817" s="17" t="n">
        <v>1921</v>
      </c>
      <c r="E2817" s="18" t="n">
        <v>30</v>
      </c>
      <c r="F2817" s="18" t="n">
        <v>7</v>
      </c>
      <c r="I2817" s="17" t="n">
        <v>1921</v>
      </c>
      <c r="J2817" s="19" t="s">
        <v>5663</v>
      </c>
      <c r="N2817" s="20" t="s">
        <v>5682</v>
      </c>
      <c r="O2817" s="20" t="s">
        <v>54</v>
      </c>
    </row>
    <row r="2818" customFormat="false" ht="15" hidden="false" customHeight="false" outlineLevel="0" collapsed="false">
      <c r="A2818" s="14" t="n">
        <v>2817</v>
      </c>
      <c r="B2818" s="15" t="n">
        <v>19210805</v>
      </c>
      <c r="C2818" s="16" t="s">
        <v>5683</v>
      </c>
      <c r="D2818" s="17" t="n">
        <v>1921</v>
      </c>
      <c r="E2818" s="18" t="n">
        <v>5</v>
      </c>
      <c r="F2818" s="18" t="n">
        <v>8</v>
      </c>
      <c r="I2818" s="17" t="n">
        <v>1921</v>
      </c>
      <c r="J2818" s="19" t="s">
        <v>2781</v>
      </c>
      <c r="N2818" s="20" t="s">
        <v>5684</v>
      </c>
      <c r="O2818" s="20" t="s">
        <v>54</v>
      </c>
    </row>
    <row r="2819" customFormat="false" ht="15" hidden="false" customHeight="false" outlineLevel="0" collapsed="false">
      <c r="A2819" s="14" t="n">
        <v>2818</v>
      </c>
      <c r="B2819" s="15" t="n">
        <v>19210806</v>
      </c>
      <c r="C2819" s="16" t="s">
        <v>5685</v>
      </c>
      <c r="D2819" s="17" t="n">
        <v>1921</v>
      </c>
      <c r="E2819" s="18" t="n">
        <v>6</v>
      </c>
      <c r="F2819" s="18" t="n">
        <v>8</v>
      </c>
      <c r="I2819" s="17" t="n">
        <v>1921</v>
      </c>
      <c r="J2819" s="19" t="s">
        <v>2781</v>
      </c>
      <c r="N2819" s="20" t="s">
        <v>5686</v>
      </c>
      <c r="O2819" s="20" t="s">
        <v>54</v>
      </c>
    </row>
    <row r="2820" customFormat="false" ht="15" hidden="false" customHeight="false" outlineLevel="0" collapsed="false">
      <c r="A2820" s="14" t="n">
        <v>2819</v>
      </c>
      <c r="B2820" s="15" t="s">
        <v>5687</v>
      </c>
      <c r="C2820" s="16" t="s">
        <v>5688</v>
      </c>
      <c r="D2820" s="17" t="n">
        <v>1921</v>
      </c>
      <c r="E2820" s="18" t="n">
        <v>7</v>
      </c>
      <c r="F2820" s="18" t="n">
        <v>8</v>
      </c>
      <c r="I2820" s="17" t="n">
        <v>1921</v>
      </c>
      <c r="J2820" s="19" t="s">
        <v>2781</v>
      </c>
      <c r="N2820" s="20" t="s">
        <v>5689</v>
      </c>
      <c r="O2820" s="20" t="s">
        <v>54</v>
      </c>
    </row>
    <row r="2821" customFormat="false" ht="15" hidden="false" customHeight="false" outlineLevel="0" collapsed="false">
      <c r="A2821" s="14" t="n">
        <v>2820</v>
      </c>
      <c r="B2821" s="15" t="s">
        <v>5690</v>
      </c>
      <c r="C2821" s="16" t="s">
        <v>5691</v>
      </c>
      <c r="D2821" s="17" t="n">
        <v>1921</v>
      </c>
      <c r="E2821" s="18" t="n">
        <v>8</v>
      </c>
      <c r="F2821" s="18" t="n">
        <v>8</v>
      </c>
      <c r="I2821" s="17" t="n">
        <v>1921</v>
      </c>
      <c r="J2821" s="19" t="s">
        <v>2781</v>
      </c>
      <c r="N2821" s="20" t="s">
        <v>5692</v>
      </c>
      <c r="O2821" s="20" t="s">
        <v>54</v>
      </c>
    </row>
    <row r="2822" customFormat="false" ht="15" hidden="false" customHeight="false" outlineLevel="0" collapsed="false">
      <c r="A2822" s="14" t="n">
        <v>2821</v>
      </c>
      <c r="B2822" s="15" t="n">
        <v>19210812</v>
      </c>
      <c r="C2822" s="16" t="s">
        <v>5693</v>
      </c>
      <c r="D2822" s="17" t="n">
        <v>1921</v>
      </c>
      <c r="E2822" s="18" t="n">
        <v>12</v>
      </c>
      <c r="F2822" s="18" t="n">
        <v>8</v>
      </c>
      <c r="I2822" s="17" t="n">
        <v>1921</v>
      </c>
      <c r="J2822" s="19" t="s">
        <v>2781</v>
      </c>
      <c r="N2822" s="20" t="s">
        <v>5694</v>
      </c>
      <c r="O2822" s="20" t="s">
        <v>54</v>
      </c>
    </row>
    <row r="2823" customFormat="false" ht="15" hidden="false" customHeight="false" outlineLevel="0" collapsed="false">
      <c r="A2823" s="14" t="n">
        <v>2822</v>
      </c>
      <c r="B2823" s="15" t="n">
        <v>19210813</v>
      </c>
      <c r="C2823" s="16" t="s">
        <v>5695</v>
      </c>
      <c r="D2823" s="17" t="n">
        <v>1921</v>
      </c>
      <c r="E2823" s="18" t="n">
        <v>13</v>
      </c>
      <c r="F2823" s="18" t="n">
        <v>8</v>
      </c>
      <c r="I2823" s="17" t="n">
        <v>1921</v>
      </c>
      <c r="J2823" s="19" t="s">
        <v>2781</v>
      </c>
      <c r="N2823" s="20" t="s">
        <v>5696</v>
      </c>
      <c r="O2823" s="20" t="s">
        <v>54</v>
      </c>
    </row>
    <row r="2824" customFormat="false" ht="15" hidden="false" customHeight="false" outlineLevel="0" collapsed="false">
      <c r="A2824" s="14" t="n">
        <v>2823</v>
      </c>
      <c r="B2824" s="15" t="s">
        <v>5697</v>
      </c>
      <c r="C2824" s="16" t="s">
        <v>5698</v>
      </c>
      <c r="D2824" s="17" t="n">
        <v>1921</v>
      </c>
      <c r="E2824" s="18" t="n">
        <v>14</v>
      </c>
      <c r="F2824" s="18" t="n">
        <v>8</v>
      </c>
      <c r="I2824" s="17" t="n">
        <v>1921</v>
      </c>
      <c r="J2824" s="19" t="s">
        <v>2781</v>
      </c>
      <c r="N2824" s="20" t="s">
        <v>4197</v>
      </c>
      <c r="O2824" s="20" t="s">
        <v>54</v>
      </c>
    </row>
    <row r="2825" customFormat="false" ht="15" hidden="false" customHeight="false" outlineLevel="0" collapsed="false">
      <c r="A2825" s="14" t="n">
        <v>2824</v>
      </c>
      <c r="B2825" s="15" t="s">
        <v>5699</v>
      </c>
      <c r="C2825" s="16" t="s">
        <v>5698</v>
      </c>
      <c r="D2825" s="17" t="n">
        <v>1921</v>
      </c>
      <c r="E2825" s="18" t="n">
        <v>14</v>
      </c>
      <c r="F2825" s="18" t="n">
        <v>8</v>
      </c>
      <c r="I2825" s="17" t="n">
        <v>1921</v>
      </c>
      <c r="J2825" s="19" t="s">
        <v>2781</v>
      </c>
      <c r="N2825" s="20" t="s">
        <v>5700</v>
      </c>
      <c r="O2825" s="20" t="s">
        <v>54</v>
      </c>
    </row>
    <row r="2826" customFormat="false" ht="15" hidden="false" customHeight="false" outlineLevel="0" collapsed="false">
      <c r="A2826" s="14" t="n">
        <v>2825</v>
      </c>
      <c r="B2826" s="15" t="n">
        <v>19210819</v>
      </c>
      <c r="C2826" s="16" t="s">
        <v>5701</v>
      </c>
      <c r="D2826" s="17" t="n">
        <v>1921</v>
      </c>
      <c r="E2826" s="18" t="n">
        <v>19</v>
      </c>
      <c r="F2826" s="18" t="n">
        <v>8</v>
      </c>
      <c r="I2826" s="17" t="n">
        <v>1921</v>
      </c>
      <c r="J2826" s="19" t="s">
        <v>2781</v>
      </c>
      <c r="N2826" s="20" t="s">
        <v>5702</v>
      </c>
      <c r="O2826" s="20" t="s">
        <v>54</v>
      </c>
    </row>
    <row r="2827" customFormat="false" ht="15" hidden="false" customHeight="false" outlineLevel="0" collapsed="false">
      <c r="A2827" s="14" t="n">
        <v>2826</v>
      </c>
      <c r="B2827" s="15" t="s">
        <v>5703</v>
      </c>
      <c r="C2827" s="16" t="s">
        <v>5704</v>
      </c>
      <c r="D2827" s="17" t="n">
        <v>1921</v>
      </c>
      <c r="E2827" s="18" t="n">
        <v>20</v>
      </c>
      <c r="F2827" s="18" t="n">
        <v>8</v>
      </c>
      <c r="I2827" s="17" t="n">
        <v>1921</v>
      </c>
      <c r="J2827" s="19" t="s">
        <v>2781</v>
      </c>
      <c r="N2827" s="20" t="s">
        <v>5705</v>
      </c>
      <c r="O2827" s="20" t="s">
        <v>54</v>
      </c>
    </row>
    <row r="2828" customFormat="false" ht="15" hidden="false" customHeight="false" outlineLevel="0" collapsed="false">
      <c r="A2828" s="14" t="n">
        <v>2827</v>
      </c>
      <c r="B2828" s="15" t="n">
        <v>19210821</v>
      </c>
      <c r="C2828" s="16" t="s">
        <v>5706</v>
      </c>
      <c r="D2828" s="17" t="n">
        <v>1921</v>
      </c>
      <c r="E2828" s="18" t="n">
        <v>21</v>
      </c>
      <c r="F2828" s="18" t="n">
        <v>8</v>
      </c>
      <c r="I2828" s="17" t="n">
        <v>1921</v>
      </c>
      <c r="J2828" s="19" t="s">
        <v>2781</v>
      </c>
      <c r="M2828" s="20" t="s">
        <v>5707</v>
      </c>
      <c r="N2828" s="20" t="s">
        <v>5708</v>
      </c>
      <c r="O2828" s="20" t="s">
        <v>54</v>
      </c>
    </row>
    <row r="2829" customFormat="false" ht="15" hidden="false" customHeight="false" outlineLevel="0" collapsed="false">
      <c r="A2829" s="14" t="n">
        <v>2828</v>
      </c>
      <c r="B2829" s="15" t="s">
        <v>5709</v>
      </c>
      <c r="C2829" s="16" t="s">
        <v>5710</v>
      </c>
      <c r="D2829" s="17" t="n">
        <v>1921</v>
      </c>
      <c r="E2829" s="18" t="n">
        <v>22</v>
      </c>
      <c r="F2829" s="18" t="n">
        <v>8</v>
      </c>
      <c r="I2829" s="17" t="n">
        <v>1921</v>
      </c>
      <c r="J2829" s="19" t="s">
        <v>2781</v>
      </c>
      <c r="N2829" s="20" t="s">
        <v>5711</v>
      </c>
      <c r="O2829" s="20" t="s">
        <v>54</v>
      </c>
    </row>
    <row r="2830" customFormat="false" ht="15" hidden="false" customHeight="false" outlineLevel="0" collapsed="false">
      <c r="A2830" s="14" t="n">
        <v>2829</v>
      </c>
      <c r="B2830" s="15" t="s">
        <v>5712</v>
      </c>
      <c r="C2830" s="16" t="s">
        <v>5710</v>
      </c>
      <c r="D2830" s="17" t="n">
        <v>1921</v>
      </c>
      <c r="E2830" s="18" t="n">
        <v>22</v>
      </c>
      <c r="F2830" s="18" t="n">
        <v>8</v>
      </c>
      <c r="I2830" s="17" t="n">
        <v>1921</v>
      </c>
      <c r="J2830" s="19" t="s">
        <v>2781</v>
      </c>
      <c r="N2830" s="20" t="s">
        <v>5713</v>
      </c>
      <c r="O2830" s="20" t="s">
        <v>54</v>
      </c>
    </row>
    <row r="2831" customFormat="false" ht="15" hidden="false" customHeight="false" outlineLevel="0" collapsed="false">
      <c r="A2831" s="14" t="n">
        <v>2830</v>
      </c>
      <c r="B2831" s="15" t="s">
        <v>5714</v>
      </c>
      <c r="C2831" s="16" t="s">
        <v>5715</v>
      </c>
      <c r="D2831" s="17" t="n">
        <v>1921</v>
      </c>
      <c r="E2831" s="18" t="n">
        <v>23</v>
      </c>
      <c r="F2831" s="18" t="n">
        <v>8</v>
      </c>
      <c r="I2831" s="17" t="n">
        <v>1921</v>
      </c>
      <c r="J2831" s="19" t="s">
        <v>2781</v>
      </c>
      <c r="M2831" s="20" t="s">
        <v>5707</v>
      </c>
      <c r="N2831" s="20" t="s">
        <v>5716</v>
      </c>
      <c r="O2831" s="20" t="s">
        <v>54</v>
      </c>
    </row>
    <row r="2832" customFormat="false" ht="15" hidden="false" customHeight="false" outlineLevel="0" collapsed="false">
      <c r="A2832" s="14" t="n">
        <v>2831</v>
      </c>
      <c r="B2832" s="15" t="s">
        <v>5717</v>
      </c>
      <c r="C2832" s="16" t="s">
        <v>5718</v>
      </c>
      <c r="D2832" s="17" t="n">
        <v>1921</v>
      </c>
      <c r="E2832" s="18" t="n">
        <v>24</v>
      </c>
      <c r="F2832" s="18" t="n">
        <v>8</v>
      </c>
      <c r="I2832" s="17" t="n">
        <v>1921</v>
      </c>
      <c r="J2832" s="19" t="s">
        <v>2781</v>
      </c>
      <c r="M2832" s="20" t="s">
        <v>5707</v>
      </c>
      <c r="N2832" s="20" t="s">
        <v>5719</v>
      </c>
      <c r="O2832" s="20" t="s">
        <v>54</v>
      </c>
    </row>
    <row r="2833" customFormat="false" ht="15" hidden="false" customHeight="false" outlineLevel="0" collapsed="false">
      <c r="A2833" s="14" t="n">
        <v>2832</v>
      </c>
      <c r="B2833" s="15" t="s">
        <v>5720</v>
      </c>
      <c r="C2833" s="16" t="s">
        <v>5718</v>
      </c>
      <c r="D2833" s="17" t="n">
        <v>1921</v>
      </c>
      <c r="E2833" s="18" t="n">
        <v>24</v>
      </c>
      <c r="F2833" s="18" t="n">
        <v>8</v>
      </c>
      <c r="I2833" s="17" t="n">
        <v>1921</v>
      </c>
      <c r="J2833" s="19" t="s">
        <v>2781</v>
      </c>
      <c r="N2833" s="20" t="s">
        <v>3264</v>
      </c>
      <c r="O2833" s="20" t="s">
        <v>54</v>
      </c>
    </row>
    <row r="2834" customFormat="false" ht="15" hidden="false" customHeight="false" outlineLevel="0" collapsed="false">
      <c r="A2834" s="14" t="n">
        <v>2833</v>
      </c>
      <c r="B2834" s="15" t="s">
        <v>5721</v>
      </c>
      <c r="C2834" s="16" t="s">
        <v>5722</v>
      </c>
      <c r="D2834" s="17" t="n">
        <v>1921</v>
      </c>
      <c r="E2834" s="18" t="n">
        <v>25</v>
      </c>
      <c r="F2834" s="18" t="n">
        <v>8</v>
      </c>
      <c r="I2834" s="17" t="n">
        <v>1921</v>
      </c>
      <c r="J2834" s="19" t="s">
        <v>2781</v>
      </c>
      <c r="N2834" s="20" t="s">
        <v>5723</v>
      </c>
      <c r="O2834" s="20" t="s">
        <v>54</v>
      </c>
    </row>
    <row r="2835" customFormat="false" ht="15" hidden="false" customHeight="false" outlineLevel="0" collapsed="false">
      <c r="A2835" s="14" t="n">
        <v>2834</v>
      </c>
      <c r="B2835" s="15" t="s">
        <v>5724</v>
      </c>
      <c r="C2835" s="16" t="s">
        <v>5725</v>
      </c>
      <c r="D2835" s="17" t="n">
        <v>1921</v>
      </c>
      <c r="E2835" s="18" t="n">
        <v>26</v>
      </c>
      <c r="F2835" s="18" t="n">
        <v>8</v>
      </c>
      <c r="I2835" s="17" t="n">
        <v>1921</v>
      </c>
      <c r="J2835" s="19" t="s">
        <v>2781</v>
      </c>
      <c r="M2835" s="20" t="s">
        <v>5707</v>
      </c>
      <c r="N2835" s="20" t="s">
        <v>5726</v>
      </c>
      <c r="O2835" s="20" t="s">
        <v>54</v>
      </c>
    </row>
    <row r="2836" customFormat="false" ht="15" hidden="false" customHeight="false" outlineLevel="0" collapsed="false">
      <c r="A2836" s="14" t="n">
        <v>2835</v>
      </c>
      <c r="B2836" s="15" t="s">
        <v>5727</v>
      </c>
      <c r="C2836" s="16" t="s">
        <v>5725</v>
      </c>
      <c r="D2836" s="17" t="n">
        <v>1921</v>
      </c>
      <c r="E2836" s="18" t="n">
        <v>26</v>
      </c>
      <c r="F2836" s="18" t="n">
        <v>8</v>
      </c>
      <c r="I2836" s="17" t="n">
        <v>1921</v>
      </c>
      <c r="J2836" s="19" t="s">
        <v>2781</v>
      </c>
      <c r="N2836" s="20" t="s">
        <v>258</v>
      </c>
      <c r="O2836" s="20" t="s">
        <v>54</v>
      </c>
    </row>
    <row r="2837" customFormat="false" ht="15" hidden="false" customHeight="false" outlineLevel="0" collapsed="false">
      <c r="A2837" s="14" t="n">
        <v>2836</v>
      </c>
      <c r="B2837" s="15" t="s">
        <v>5728</v>
      </c>
      <c r="C2837" s="16" t="s">
        <v>5725</v>
      </c>
      <c r="D2837" s="17" t="n">
        <v>1921</v>
      </c>
      <c r="E2837" s="18" t="n">
        <v>26</v>
      </c>
      <c r="F2837" s="18" t="n">
        <v>8</v>
      </c>
      <c r="I2837" s="17" t="n">
        <v>1921</v>
      </c>
      <c r="J2837" s="19" t="s">
        <v>2781</v>
      </c>
      <c r="N2837" s="20" t="s">
        <v>5729</v>
      </c>
      <c r="O2837" s="20" t="s">
        <v>54</v>
      </c>
    </row>
    <row r="2838" customFormat="false" ht="15" hidden="false" customHeight="false" outlineLevel="0" collapsed="false">
      <c r="A2838" s="14" t="n">
        <v>2837</v>
      </c>
      <c r="B2838" s="15" t="s">
        <v>5730</v>
      </c>
      <c r="C2838" s="16" t="s">
        <v>5731</v>
      </c>
      <c r="D2838" s="17" t="n">
        <v>1921</v>
      </c>
      <c r="E2838" s="18" t="n">
        <v>27</v>
      </c>
      <c r="F2838" s="18" t="n">
        <v>8</v>
      </c>
      <c r="I2838" s="17" t="n">
        <v>1921</v>
      </c>
      <c r="J2838" s="19" t="s">
        <v>2781</v>
      </c>
      <c r="N2838" s="20" t="s">
        <v>5732</v>
      </c>
      <c r="O2838" s="20" t="s">
        <v>54</v>
      </c>
    </row>
    <row r="2839" customFormat="false" ht="15" hidden="false" customHeight="false" outlineLevel="0" collapsed="false">
      <c r="A2839" s="14" t="n">
        <v>2838</v>
      </c>
      <c r="B2839" s="15" t="s">
        <v>5733</v>
      </c>
      <c r="C2839" s="16" t="s">
        <v>5731</v>
      </c>
      <c r="D2839" s="17" t="n">
        <v>1921</v>
      </c>
      <c r="E2839" s="18" t="n">
        <v>27</v>
      </c>
      <c r="F2839" s="18" t="n">
        <v>8</v>
      </c>
      <c r="I2839" s="17" t="n">
        <v>1921</v>
      </c>
      <c r="J2839" s="19" t="s">
        <v>2781</v>
      </c>
      <c r="N2839" s="20" t="s">
        <v>5734</v>
      </c>
      <c r="O2839" s="20" t="s">
        <v>54</v>
      </c>
    </row>
    <row r="2840" customFormat="false" ht="15" hidden="false" customHeight="false" outlineLevel="0" collapsed="false">
      <c r="A2840" s="14" t="n">
        <v>2839</v>
      </c>
      <c r="B2840" s="15" t="n">
        <v>19210829</v>
      </c>
      <c r="C2840" s="16" t="s">
        <v>5735</v>
      </c>
      <c r="D2840" s="17" t="n">
        <v>1921</v>
      </c>
      <c r="E2840" s="18" t="n">
        <v>29</v>
      </c>
      <c r="F2840" s="18" t="n">
        <v>8</v>
      </c>
      <c r="I2840" s="17" t="n">
        <v>1921</v>
      </c>
      <c r="J2840" s="19" t="s">
        <v>567</v>
      </c>
      <c r="M2840" s="20" t="s">
        <v>5736</v>
      </c>
      <c r="N2840" s="20" t="s">
        <v>53</v>
      </c>
      <c r="O2840" s="20" t="s">
        <v>54</v>
      </c>
    </row>
    <row r="2841" customFormat="false" ht="15" hidden="false" customHeight="false" outlineLevel="0" collapsed="false">
      <c r="A2841" s="14" t="n">
        <v>2840</v>
      </c>
      <c r="B2841" s="15" t="n">
        <v>19210830</v>
      </c>
      <c r="C2841" s="16" t="s">
        <v>5737</v>
      </c>
      <c r="D2841" s="17" t="n">
        <v>1921</v>
      </c>
      <c r="E2841" s="18" t="n">
        <v>30</v>
      </c>
      <c r="F2841" s="18" t="n">
        <v>8</v>
      </c>
      <c r="I2841" s="17" t="n">
        <v>1921</v>
      </c>
      <c r="J2841" s="19" t="s">
        <v>567</v>
      </c>
      <c r="M2841" s="20" t="s">
        <v>5736</v>
      </c>
      <c r="N2841" s="20" t="s">
        <v>56</v>
      </c>
      <c r="O2841" s="20" t="s">
        <v>54</v>
      </c>
    </row>
    <row r="2842" customFormat="false" ht="15" hidden="false" customHeight="false" outlineLevel="0" collapsed="false">
      <c r="A2842" s="14" t="n">
        <v>2841</v>
      </c>
      <c r="B2842" s="15" t="n">
        <v>19210831</v>
      </c>
      <c r="C2842" s="16" t="s">
        <v>5738</v>
      </c>
      <c r="D2842" s="17" t="n">
        <v>1921</v>
      </c>
      <c r="E2842" s="18" t="n">
        <v>31</v>
      </c>
      <c r="F2842" s="18" t="n">
        <v>8</v>
      </c>
      <c r="I2842" s="17" t="n">
        <v>1921</v>
      </c>
      <c r="J2842" s="19" t="s">
        <v>567</v>
      </c>
      <c r="M2842" s="20" t="s">
        <v>5736</v>
      </c>
      <c r="N2842" s="20" t="s">
        <v>58</v>
      </c>
      <c r="O2842" s="20" t="s">
        <v>54</v>
      </c>
    </row>
    <row r="2843" customFormat="false" ht="15" hidden="false" customHeight="false" outlineLevel="0" collapsed="false">
      <c r="A2843" s="14" t="n">
        <v>2842</v>
      </c>
      <c r="B2843" s="15" t="n">
        <v>19210901</v>
      </c>
      <c r="C2843" s="16" t="s">
        <v>5739</v>
      </c>
      <c r="D2843" s="17" t="n">
        <v>1921</v>
      </c>
      <c r="E2843" s="18" t="n">
        <v>1</v>
      </c>
      <c r="F2843" s="18" t="n">
        <v>9</v>
      </c>
      <c r="I2843" s="17" t="n">
        <v>1921</v>
      </c>
      <c r="J2843" s="19" t="s">
        <v>567</v>
      </c>
      <c r="M2843" s="20" t="s">
        <v>5736</v>
      </c>
      <c r="N2843" s="20" t="s">
        <v>60</v>
      </c>
      <c r="O2843" s="20" t="s">
        <v>54</v>
      </c>
    </row>
    <row r="2844" customFormat="false" ht="15" hidden="false" customHeight="false" outlineLevel="0" collapsed="false">
      <c r="A2844" s="14" t="n">
        <v>2843</v>
      </c>
      <c r="B2844" s="15" t="s">
        <v>5740</v>
      </c>
      <c r="C2844" s="16" t="s">
        <v>5741</v>
      </c>
      <c r="D2844" s="17" t="n">
        <v>1921</v>
      </c>
      <c r="E2844" s="18" t="n">
        <v>2</v>
      </c>
      <c r="F2844" s="18" t="n">
        <v>9</v>
      </c>
      <c r="I2844" s="17" t="n">
        <v>1921</v>
      </c>
      <c r="J2844" s="19" t="s">
        <v>567</v>
      </c>
      <c r="N2844" s="20" t="s">
        <v>5742</v>
      </c>
      <c r="O2844" s="20" t="s">
        <v>54</v>
      </c>
    </row>
    <row r="2845" customFormat="false" ht="15" hidden="false" customHeight="false" outlineLevel="0" collapsed="false">
      <c r="A2845" s="14" t="n">
        <v>2844</v>
      </c>
      <c r="B2845" s="15" t="s">
        <v>5743</v>
      </c>
      <c r="C2845" s="16" t="s">
        <v>5741</v>
      </c>
      <c r="D2845" s="17" t="n">
        <v>1921</v>
      </c>
      <c r="E2845" s="18" t="n">
        <v>2</v>
      </c>
      <c r="F2845" s="18" t="n">
        <v>9</v>
      </c>
      <c r="I2845" s="17" t="n">
        <v>1921</v>
      </c>
      <c r="J2845" s="19" t="s">
        <v>567</v>
      </c>
      <c r="M2845" s="20" t="s">
        <v>5736</v>
      </c>
      <c r="N2845" s="20" t="s">
        <v>62</v>
      </c>
      <c r="O2845" s="20" t="s">
        <v>54</v>
      </c>
    </row>
    <row r="2846" customFormat="false" ht="15" hidden="false" customHeight="false" outlineLevel="0" collapsed="false">
      <c r="A2846" s="14" t="n">
        <v>2845</v>
      </c>
      <c r="B2846" s="15" t="n">
        <v>19210903</v>
      </c>
      <c r="C2846" s="16" t="s">
        <v>5744</v>
      </c>
      <c r="D2846" s="17" t="n">
        <v>1921</v>
      </c>
      <c r="E2846" s="18" t="n">
        <v>3</v>
      </c>
      <c r="F2846" s="18" t="n">
        <v>9</v>
      </c>
      <c r="I2846" s="17" t="n">
        <v>1921</v>
      </c>
      <c r="J2846" s="19" t="s">
        <v>567</v>
      </c>
      <c r="M2846" s="20" t="s">
        <v>5736</v>
      </c>
      <c r="N2846" s="20" t="s">
        <v>64</v>
      </c>
      <c r="O2846" s="20" t="s">
        <v>54</v>
      </c>
    </row>
    <row r="2847" customFormat="false" ht="15" hidden="false" customHeight="false" outlineLevel="0" collapsed="false">
      <c r="A2847" s="14" t="n">
        <v>2846</v>
      </c>
      <c r="B2847" s="15" t="n">
        <v>19210905</v>
      </c>
      <c r="C2847" s="16" t="s">
        <v>5745</v>
      </c>
      <c r="D2847" s="17" t="n">
        <v>1921</v>
      </c>
      <c r="E2847" s="18" t="n">
        <v>5</v>
      </c>
      <c r="F2847" s="18" t="n">
        <v>9</v>
      </c>
      <c r="I2847" s="17" t="n">
        <v>1921</v>
      </c>
      <c r="J2847" s="19" t="s">
        <v>567</v>
      </c>
      <c r="M2847" s="20" t="s">
        <v>5736</v>
      </c>
      <c r="N2847" s="20" t="s">
        <v>66</v>
      </c>
      <c r="O2847" s="20" t="s">
        <v>54</v>
      </c>
    </row>
    <row r="2848" customFormat="false" ht="15" hidden="false" customHeight="false" outlineLevel="0" collapsed="false">
      <c r="A2848" s="14" t="n">
        <v>2847</v>
      </c>
      <c r="B2848" s="15" t="s">
        <v>5746</v>
      </c>
      <c r="C2848" s="16" t="s">
        <v>5747</v>
      </c>
      <c r="D2848" s="17" t="n">
        <v>1921</v>
      </c>
      <c r="E2848" s="18" t="n">
        <v>6</v>
      </c>
      <c r="F2848" s="18" t="n">
        <v>9</v>
      </c>
      <c r="I2848" s="17" t="n">
        <v>1921</v>
      </c>
      <c r="J2848" s="19" t="s">
        <v>567</v>
      </c>
      <c r="M2848" s="20" t="s">
        <v>5736</v>
      </c>
      <c r="N2848" s="20" t="s">
        <v>68</v>
      </c>
      <c r="O2848" s="20" t="s">
        <v>54</v>
      </c>
    </row>
    <row r="2849" customFormat="false" ht="15" hidden="false" customHeight="false" outlineLevel="0" collapsed="false">
      <c r="A2849" s="14" t="n">
        <v>2848</v>
      </c>
      <c r="B2849" s="15" t="n">
        <v>19210908</v>
      </c>
      <c r="C2849" s="16" t="s">
        <v>5748</v>
      </c>
      <c r="D2849" s="17" t="n">
        <v>1921</v>
      </c>
      <c r="E2849" s="18" t="n">
        <v>8</v>
      </c>
      <c r="F2849" s="18" t="n">
        <v>9</v>
      </c>
      <c r="I2849" s="17" t="n">
        <v>1921</v>
      </c>
      <c r="J2849" s="19" t="s">
        <v>567</v>
      </c>
      <c r="N2849" s="20" t="s">
        <v>5749</v>
      </c>
      <c r="O2849" s="20" t="s">
        <v>54</v>
      </c>
    </row>
    <row r="2850" customFormat="false" ht="15" hidden="false" customHeight="false" outlineLevel="0" collapsed="false">
      <c r="A2850" s="14" t="n">
        <v>2849</v>
      </c>
      <c r="B2850" s="15" t="s">
        <v>5750</v>
      </c>
      <c r="C2850" s="16" t="s">
        <v>5751</v>
      </c>
      <c r="D2850" s="17" t="n">
        <v>1921</v>
      </c>
      <c r="E2850" s="18" t="n">
        <v>11</v>
      </c>
      <c r="F2850" s="18" t="n">
        <v>9</v>
      </c>
      <c r="I2850" s="17" t="n">
        <v>1921</v>
      </c>
      <c r="J2850" s="19" t="s">
        <v>567</v>
      </c>
      <c r="N2850" s="20" t="s">
        <v>4451</v>
      </c>
      <c r="O2850" s="20" t="s">
        <v>54</v>
      </c>
    </row>
    <row r="2851" customFormat="false" ht="15" hidden="false" customHeight="false" outlineLevel="0" collapsed="false">
      <c r="A2851" s="14" t="n">
        <v>2850</v>
      </c>
      <c r="B2851" s="15" t="n">
        <v>19210923</v>
      </c>
      <c r="C2851" s="16" t="s">
        <v>5752</v>
      </c>
      <c r="D2851" s="17" t="n">
        <v>1921</v>
      </c>
      <c r="E2851" s="18" t="n">
        <v>23</v>
      </c>
      <c r="F2851" s="18" t="n">
        <v>9</v>
      </c>
      <c r="I2851" s="17" t="n">
        <v>1921</v>
      </c>
      <c r="J2851" s="19" t="s">
        <v>2781</v>
      </c>
      <c r="N2851" s="20" t="s">
        <v>5753</v>
      </c>
      <c r="O2851" s="20" t="s">
        <v>54</v>
      </c>
    </row>
    <row r="2852" customFormat="false" ht="15" hidden="false" customHeight="false" outlineLevel="0" collapsed="false">
      <c r="A2852" s="14" t="n">
        <v>2851</v>
      </c>
      <c r="B2852" s="15" t="n">
        <v>19210924</v>
      </c>
      <c r="C2852" s="16" t="s">
        <v>5754</v>
      </c>
      <c r="D2852" s="17" t="n">
        <v>1921</v>
      </c>
      <c r="E2852" s="18" t="n">
        <v>24</v>
      </c>
      <c r="F2852" s="18" t="n">
        <v>9</v>
      </c>
      <c r="I2852" s="17" t="n">
        <v>1921</v>
      </c>
      <c r="J2852" s="19" t="s">
        <v>2781</v>
      </c>
      <c r="N2852" s="20" t="s">
        <v>5755</v>
      </c>
      <c r="O2852" s="20" t="s">
        <v>54</v>
      </c>
    </row>
    <row r="2853" customFormat="false" ht="15" hidden="false" customHeight="false" outlineLevel="0" collapsed="false">
      <c r="A2853" s="14" t="n">
        <v>2852</v>
      </c>
      <c r="B2853" s="15" t="s">
        <v>5756</v>
      </c>
      <c r="C2853" s="16" t="s">
        <v>5757</v>
      </c>
      <c r="D2853" s="17" t="n">
        <v>1921</v>
      </c>
      <c r="E2853" s="18" t="n">
        <v>26</v>
      </c>
      <c r="F2853" s="18" t="n">
        <v>9</v>
      </c>
      <c r="I2853" s="17" t="n">
        <v>1921</v>
      </c>
      <c r="J2853" s="19" t="s">
        <v>2781</v>
      </c>
      <c r="M2853" s="20" t="s">
        <v>5758</v>
      </c>
      <c r="N2853" s="20" t="s">
        <v>53</v>
      </c>
      <c r="O2853" s="20" t="s">
        <v>54</v>
      </c>
    </row>
    <row r="2854" customFormat="false" ht="15" hidden="false" customHeight="false" outlineLevel="0" collapsed="false">
      <c r="A2854" s="14" t="n">
        <v>2853</v>
      </c>
      <c r="B2854" s="15" t="s">
        <v>5759</v>
      </c>
      <c r="C2854" s="16" t="s">
        <v>5757</v>
      </c>
      <c r="D2854" s="17" t="n">
        <v>1921</v>
      </c>
      <c r="E2854" s="18" t="n">
        <v>26</v>
      </c>
      <c r="F2854" s="18" t="n">
        <v>9</v>
      </c>
      <c r="I2854" s="17" t="n">
        <v>1921</v>
      </c>
      <c r="J2854" s="19" t="s">
        <v>2781</v>
      </c>
      <c r="N2854" s="20" t="s">
        <v>5760</v>
      </c>
      <c r="O2854" s="20" t="s">
        <v>54</v>
      </c>
    </row>
    <row r="2855" customFormat="false" ht="15" hidden="false" customHeight="false" outlineLevel="0" collapsed="false">
      <c r="A2855" s="14" t="n">
        <v>2854</v>
      </c>
      <c r="B2855" s="15" t="s">
        <v>5761</v>
      </c>
      <c r="C2855" s="16" t="s">
        <v>5757</v>
      </c>
      <c r="D2855" s="17" t="n">
        <v>1921</v>
      </c>
      <c r="E2855" s="18" t="n">
        <v>26</v>
      </c>
      <c r="F2855" s="18" t="n">
        <v>9</v>
      </c>
      <c r="I2855" s="17" t="n">
        <v>1921</v>
      </c>
      <c r="J2855" s="19" t="s">
        <v>2781</v>
      </c>
      <c r="N2855" s="20" t="s">
        <v>258</v>
      </c>
      <c r="O2855" s="20" t="s">
        <v>54</v>
      </c>
    </row>
    <row r="2856" customFormat="false" ht="15" hidden="false" customHeight="false" outlineLevel="0" collapsed="false">
      <c r="A2856" s="14" t="n">
        <v>2855</v>
      </c>
      <c r="B2856" s="15" t="s">
        <v>5762</v>
      </c>
      <c r="C2856" s="16" t="s">
        <v>5763</v>
      </c>
      <c r="D2856" s="17" t="n">
        <v>1921</v>
      </c>
      <c r="E2856" s="18" t="n">
        <v>27</v>
      </c>
      <c r="F2856" s="18" t="n">
        <v>9</v>
      </c>
      <c r="I2856" s="17" t="n">
        <v>1921</v>
      </c>
      <c r="J2856" s="19" t="s">
        <v>2781</v>
      </c>
      <c r="M2856" s="20" t="s">
        <v>5758</v>
      </c>
      <c r="N2856" s="20" t="s">
        <v>56</v>
      </c>
      <c r="O2856" s="20" t="s">
        <v>54</v>
      </c>
    </row>
    <row r="2857" customFormat="false" ht="15" hidden="false" customHeight="false" outlineLevel="0" collapsed="false">
      <c r="A2857" s="14" t="n">
        <v>2856</v>
      </c>
      <c r="B2857" s="15" t="s">
        <v>5764</v>
      </c>
      <c r="C2857" s="16" t="s">
        <v>5763</v>
      </c>
      <c r="D2857" s="17" t="n">
        <v>1921</v>
      </c>
      <c r="E2857" s="18" t="n">
        <v>27</v>
      </c>
      <c r="F2857" s="18" t="n">
        <v>9</v>
      </c>
      <c r="I2857" s="17" t="n">
        <v>1921</v>
      </c>
      <c r="J2857" s="19" t="s">
        <v>2781</v>
      </c>
      <c r="M2857" s="20" t="s">
        <v>5758</v>
      </c>
      <c r="N2857" s="20" t="s">
        <v>58</v>
      </c>
      <c r="O2857" s="20" t="s">
        <v>54</v>
      </c>
    </row>
    <row r="2858" customFormat="false" ht="15" hidden="false" customHeight="false" outlineLevel="0" collapsed="false">
      <c r="A2858" s="14" t="n">
        <v>2857</v>
      </c>
      <c r="B2858" s="15" t="s">
        <v>5765</v>
      </c>
      <c r="C2858" s="16" t="s">
        <v>5766</v>
      </c>
      <c r="D2858" s="17" t="n">
        <v>1921</v>
      </c>
      <c r="E2858" s="18" t="n">
        <v>28</v>
      </c>
      <c r="F2858" s="18" t="n">
        <v>9</v>
      </c>
      <c r="I2858" s="17" t="n">
        <v>1921</v>
      </c>
      <c r="J2858" s="19" t="s">
        <v>2781</v>
      </c>
      <c r="M2858" s="20" t="s">
        <v>5758</v>
      </c>
      <c r="N2858" s="20" t="s">
        <v>60</v>
      </c>
      <c r="O2858" s="20" t="s">
        <v>54</v>
      </c>
    </row>
    <row r="2859" customFormat="false" ht="15" hidden="false" customHeight="false" outlineLevel="0" collapsed="false">
      <c r="A2859" s="14" t="n">
        <v>2858</v>
      </c>
      <c r="B2859" s="15" t="s">
        <v>5767</v>
      </c>
      <c r="C2859" s="16" t="s">
        <v>5766</v>
      </c>
      <c r="D2859" s="17" t="n">
        <v>1921</v>
      </c>
      <c r="E2859" s="18" t="n">
        <v>28</v>
      </c>
      <c r="F2859" s="18" t="n">
        <v>9</v>
      </c>
      <c r="I2859" s="17" t="n">
        <v>1921</v>
      </c>
      <c r="J2859" s="19" t="s">
        <v>2781</v>
      </c>
      <c r="M2859" s="20" t="s">
        <v>5758</v>
      </c>
      <c r="N2859" s="20" t="s">
        <v>62</v>
      </c>
      <c r="O2859" s="20" t="s">
        <v>54</v>
      </c>
    </row>
    <row r="2860" customFormat="false" ht="15" hidden="false" customHeight="false" outlineLevel="0" collapsed="false">
      <c r="A2860" s="14" t="n">
        <v>2859</v>
      </c>
      <c r="B2860" s="15" t="s">
        <v>5768</v>
      </c>
      <c r="C2860" s="16" t="s">
        <v>5769</v>
      </c>
      <c r="D2860" s="17" t="n">
        <v>1921</v>
      </c>
      <c r="E2860" s="18" t="n">
        <v>29</v>
      </c>
      <c r="F2860" s="18" t="n">
        <v>9</v>
      </c>
      <c r="I2860" s="17" t="n">
        <v>1921</v>
      </c>
      <c r="J2860" s="19" t="s">
        <v>2781</v>
      </c>
      <c r="M2860" s="20" t="s">
        <v>5758</v>
      </c>
      <c r="N2860" s="20" t="s">
        <v>64</v>
      </c>
      <c r="O2860" s="20" t="s">
        <v>54</v>
      </c>
    </row>
    <row r="2861" customFormat="false" ht="15" hidden="false" customHeight="false" outlineLevel="0" collapsed="false">
      <c r="A2861" s="14" t="n">
        <v>2860</v>
      </c>
      <c r="B2861" s="15" t="s">
        <v>5770</v>
      </c>
      <c r="C2861" s="16" t="s">
        <v>5769</v>
      </c>
      <c r="D2861" s="17" t="n">
        <v>1921</v>
      </c>
      <c r="E2861" s="18" t="n">
        <v>29</v>
      </c>
      <c r="F2861" s="18" t="n">
        <v>9</v>
      </c>
      <c r="I2861" s="17" t="n">
        <v>1921</v>
      </c>
      <c r="J2861" s="19" t="s">
        <v>2781</v>
      </c>
      <c r="M2861" s="20" t="s">
        <v>5758</v>
      </c>
      <c r="N2861" s="20" t="s">
        <v>66</v>
      </c>
      <c r="O2861" s="20" t="s">
        <v>54</v>
      </c>
    </row>
    <row r="2862" customFormat="false" ht="15" hidden="false" customHeight="false" outlineLevel="0" collapsed="false">
      <c r="A2862" s="14" t="n">
        <v>2861</v>
      </c>
      <c r="B2862" s="15" t="s">
        <v>5771</v>
      </c>
      <c r="C2862" s="16" t="s">
        <v>5772</v>
      </c>
      <c r="D2862" s="17" t="n">
        <v>1921</v>
      </c>
      <c r="E2862" s="18" t="n">
        <v>30</v>
      </c>
      <c r="F2862" s="18" t="n">
        <v>9</v>
      </c>
      <c r="I2862" s="17" t="n">
        <v>1921</v>
      </c>
      <c r="J2862" s="19" t="s">
        <v>2781</v>
      </c>
      <c r="M2862" s="20" t="s">
        <v>5758</v>
      </c>
      <c r="N2862" s="20" t="s">
        <v>68</v>
      </c>
      <c r="O2862" s="20" t="s">
        <v>54</v>
      </c>
    </row>
    <row r="2863" customFormat="false" ht="15" hidden="false" customHeight="false" outlineLevel="0" collapsed="false">
      <c r="A2863" s="14" t="n">
        <v>2862</v>
      </c>
      <c r="B2863" s="15" t="s">
        <v>5773</v>
      </c>
      <c r="C2863" s="16" t="s">
        <v>5772</v>
      </c>
      <c r="D2863" s="17" t="n">
        <v>1921</v>
      </c>
      <c r="E2863" s="18" t="n">
        <v>30</v>
      </c>
      <c r="F2863" s="18" t="n">
        <v>9</v>
      </c>
      <c r="I2863" s="17" t="n">
        <v>1921</v>
      </c>
      <c r="J2863" s="19" t="s">
        <v>2781</v>
      </c>
      <c r="M2863" s="20" t="s">
        <v>5758</v>
      </c>
      <c r="N2863" s="20" t="s">
        <v>70</v>
      </c>
      <c r="O2863" s="20" t="s">
        <v>54</v>
      </c>
    </row>
    <row r="2864" customFormat="false" ht="15" hidden="false" customHeight="false" outlineLevel="0" collapsed="false">
      <c r="A2864" s="14" t="n">
        <v>2863</v>
      </c>
      <c r="B2864" s="15" t="s">
        <v>5774</v>
      </c>
      <c r="C2864" s="16" t="s">
        <v>5772</v>
      </c>
      <c r="D2864" s="17" t="n">
        <v>1921</v>
      </c>
      <c r="E2864" s="18" t="n">
        <v>30</v>
      </c>
      <c r="F2864" s="18" t="n">
        <v>9</v>
      </c>
      <c r="I2864" s="17" t="n">
        <v>1921</v>
      </c>
      <c r="J2864" s="19" t="s">
        <v>2781</v>
      </c>
      <c r="N2864" s="20" t="s">
        <v>5775</v>
      </c>
      <c r="O2864" s="20" t="s">
        <v>54</v>
      </c>
    </row>
    <row r="2865" customFormat="false" ht="15" hidden="false" customHeight="false" outlineLevel="0" collapsed="false">
      <c r="A2865" s="14" t="n">
        <v>2864</v>
      </c>
      <c r="B2865" s="15" t="s">
        <v>5776</v>
      </c>
      <c r="C2865" s="16" t="s">
        <v>5777</v>
      </c>
      <c r="D2865" s="17" t="n">
        <v>1921</v>
      </c>
      <c r="E2865" s="18" t="n">
        <v>1</v>
      </c>
      <c r="F2865" s="18" t="n">
        <v>10</v>
      </c>
      <c r="I2865" s="17" t="n">
        <v>1921</v>
      </c>
      <c r="J2865" s="19" t="s">
        <v>2781</v>
      </c>
      <c r="M2865" s="20" t="s">
        <v>5758</v>
      </c>
      <c r="N2865" s="20" t="s">
        <v>72</v>
      </c>
      <c r="O2865" s="20" t="s">
        <v>54</v>
      </c>
    </row>
    <row r="2866" customFormat="false" ht="15" hidden="false" customHeight="false" outlineLevel="0" collapsed="false">
      <c r="A2866" s="14" t="n">
        <v>2865</v>
      </c>
      <c r="B2866" s="15" t="s">
        <v>5778</v>
      </c>
      <c r="C2866" s="16" t="s">
        <v>5777</v>
      </c>
      <c r="D2866" s="17" t="n">
        <v>1921</v>
      </c>
      <c r="E2866" s="18" t="n">
        <v>1</v>
      </c>
      <c r="F2866" s="18" t="n">
        <v>10</v>
      </c>
      <c r="I2866" s="17" t="n">
        <v>1921</v>
      </c>
      <c r="J2866" s="19" t="s">
        <v>2781</v>
      </c>
      <c r="M2866" s="20" t="s">
        <v>5758</v>
      </c>
      <c r="N2866" s="20" t="s">
        <v>946</v>
      </c>
      <c r="O2866" s="20" t="s">
        <v>54</v>
      </c>
    </row>
    <row r="2867" customFormat="false" ht="15" hidden="false" customHeight="false" outlineLevel="0" collapsed="false">
      <c r="A2867" s="14" t="n">
        <v>2866</v>
      </c>
      <c r="B2867" s="15" t="s">
        <v>5779</v>
      </c>
      <c r="C2867" s="16" t="s">
        <v>5777</v>
      </c>
      <c r="D2867" s="17" t="n">
        <v>1921</v>
      </c>
      <c r="E2867" s="18" t="n">
        <v>1</v>
      </c>
      <c r="F2867" s="18" t="n">
        <v>10</v>
      </c>
      <c r="I2867" s="17" t="n">
        <v>1921</v>
      </c>
      <c r="J2867" s="19" t="s">
        <v>2781</v>
      </c>
      <c r="N2867" s="20" t="s">
        <v>5780</v>
      </c>
      <c r="O2867" s="20" t="s">
        <v>54</v>
      </c>
    </row>
    <row r="2868" customFormat="false" ht="15" hidden="false" customHeight="false" outlineLevel="0" collapsed="false">
      <c r="A2868" s="14" t="n">
        <v>2867</v>
      </c>
      <c r="B2868" s="15" t="s">
        <v>5781</v>
      </c>
      <c r="C2868" s="16" t="s">
        <v>5782</v>
      </c>
      <c r="D2868" s="17" t="n">
        <v>1921</v>
      </c>
      <c r="E2868" s="18" t="n">
        <v>2</v>
      </c>
      <c r="F2868" s="18" t="n">
        <v>10</v>
      </c>
      <c r="I2868" s="17" t="n">
        <v>1921</v>
      </c>
      <c r="J2868" s="19" t="s">
        <v>2781</v>
      </c>
      <c r="M2868" s="20" t="s">
        <v>5758</v>
      </c>
      <c r="N2868" s="20" t="s">
        <v>948</v>
      </c>
      <c r="O2868" s="20" t="s">
        <v>54</v>
      </c>
    </row>
    <row r="2869" customFormat="false" ht="15" hidden="false" customHeight="false" outlineLevel="0" collapsed="false">
      <c r="A2869" s="14" t="n">
        <v>2868</v>
      </c>
      <c r="B2869" s="15" t="s">
        <v>5783</v>
      </c>
      <c r="C2869" s="16" t="s">
        <v>5782</v>
      </c>
      <c r="D2869" s="17" t="n">
        <v>1921</v>
      </c>
      <c r="E2869" s="18" t="n">
        <v>2</v>
      </c>
      <c r="F2869" s="18" t="n">
        <v>10</v>
      </c>
      <c r="I2869" s="17" t="n">
        <v>1921</v>
      </c>
      <c r="J2869" s="19" t="s">
        <v>2781</v>
      </c>
      <c r="M2869" s="20" t="s">
        <v>5758</v>
      </c>
      <c r="N2869" s="20" t="s">
        <v>950</v>
      </c>
      <c r="O2869" s="20" t="s">
        <v>54</v>
      </c>
    </row>
    <row r="2870" customFormat="false" ht="15" hidden="false" customHeight="false" outlineLevel="0" collapsed="false">
      <c r="A2870" s="14" t="n">
        <v>2869</v>
      </c>
      <c r="B2870" s="15" t="s">
        <v>5784</v>
      </c>
      <c r="C2870" s="16" t="s">
        <v>5782</v>
      </c>
      <c r="D2870" s="17" t="n">
        <v>1921</v>
      </c>
      <c r="E2870" s="18" t="n">
        <v>2</v>
      </c>
      <c r="F2870" s="18" t="n">
        <v>10</v>
      </c>
      <c r="I2870" s="17" t="n">
        <v>1921</v>
      </c>
      <c r="J2870" s="19" t="s">
        <v>5785</v>
      </c>
      <c r="N2870" s="20" t="s">
        <v>5786</v>
      </c>
      <c r="O2870" s="20" t="s">
        <v>54</v>
      </c>
    </row>
    <row r="2871" customFormat="false" ht="15" hidden="false" customHeight="false" outlineLevel="0" collapsed="false">
      <c r="A2871" s="14" t="n">
        <v>2870</v>
      </c>
      <c r="B2871" s="15" t="s">
        <v>5787</v>
      </c>
      <c r="C2871" s="16" t="s">
        <v>5782</v>
      </c>
      <c r="D2871" s="17" t="n">
        <v>1921</v>
      </c>
      <c r="E2871" s="18" t="n">
        <v>2</v>
      </c>
      <c r="F2871" s="18" t="n">
        <v>10</v>
      </c>
      <c r="I2871" s="17" t="n">
        <v>1921</v>
      </c>
      <c r="J2871" s="19" t="s">
        <v>2781</v>
      </c>
      <c r="N2871" s="20" t="s">
        <v>5788</v>
      </c>
      <c r="O2871" s="20" t="s">
        <v>54</v>
      </c>
    </row>
    <row r="2872" customFormat="false" ht="15" hidden="false" customHeight="false" outlineLevel="0" collapsed="false">
      <c r="A2872" s="14" t="n">
        <v>2871</v>
      </c>
      <c r="B2872" s="15" t="s">
        <v>5789</v>
      </c>
      <c r="C2872" s="16" t="s">
        <v>5790</v>
      </c>
      <c r="D2872" s="17" t="n">
        <v>1921</v>
      </c>
      <c r="E2872" s="18" t="n">
        <v>3</v>
      </c>
      <c r="F2872" s="18" t="n">
        <v>10</v>
      </c>
      <c r="I2872" s="17" t="n">
        <v>1921</v>
      </c>
      <c r="J2872" s="19" t="s">
        <v>2781</v>
      </c>
      <c r="M2872" s="20" t="s">
        <v>5758</v>
      </c>
      <c r="N2872" s="20" t="s">
        <v>953</v>
      </c>
      <c r="O2872" s="20" t="s">
        <v>54</v>
      </c>
    </row>
    <row r="2873" customFormat="false" ht="15" hidden="false" customHeight="false" outlineLevel="0" collapsed="false">
      <c r="A2873" s="14" t="n">
        <v>2872</v>
      </c>
      <c r="B2873" s="15" t="s">
        <v>5791</v>
      </c>
      <c r="C2873" s="16" t="s">
        <v>5790</v>
      </c>
      <c r="D2873" s="17" t="n">
        <v>1921</v>
      </c>
      <c r="E2873" s="18" t="n">
        <v>3</v>
      </c>
      <c r="F2873" s="18" t="n">
        <v>10</v>
      </c>
      <c r="I2873" s="17" t="n">
        <v>1921</v>
      </c>
      <c r="J2873" s="19" t="s">
        <v>2781</v>
      </c>
      <c r="M2873" s="20" t="s">
        <v>5758</v>
      </c>
      <c r="N2873" s="20" t="s">
        <v>4848</v>
      </c>
      <c r="O2873" s="20" t="s">
        <v>54</v>
      </c>
    </row>
    <row r="2874" customFormat="false" ht="15" hidden="false" customHeight="false" outlineLevel="0" collapsed="false">
      <c r="A2874" s="14" t="n">
        <v>2873</v>
      </c>
      <c r="B2874" s="15" t="s">
        <v>5792</v>
      </c>
      <c r="C2874" s="16" t="s">
        <v>5793</v>
      </c>
      <c r="D2874" s="17" t="n">
        <v>1921</v>
      </c>
      <c r="E2874" s="18" t="n">
        <v>4</v>
      </c>
      <c r="F2874" s="18" t="n">
        <v>10</v>
      </c>
      <c r="I2874" s="17" t="n">
        <v>1921</v>
      </c>
      <c r="J2874" s="19" t="s">
        <v>2781</v>
      </c>
      <c r="M2874" s="20" t="s">
        <v>5758</v>
      </c>
      <c r="N2874" s="20" t="s">
        <v>3103</v>
      </c>
      <c r="O2874" s="20" t="s">
        <v>54</v>
      </c>
    </row>
    <row r="2875" customFormat="false" ht="15" hidden="false" customHeight="false" outlineLevel="0" collapsed="false">
      <c r="A2875" s="14" t="n">
        <v>2874</v>
      </c>
      <c r="B2875" s="15" t="s">
        <v>5794</v>
      </c>
      <c r="C2875" s="16" t="s">
        <v>5793</v>
      </c>
      <c r="D2875" s="17" t="n">
        <v>1921</v>
      </c>
      <c r="E2875" s="18" t="n">
        <v>4</v>
      </c>
      <c r="F2875" s="18" t="n">
        <v>10</v>
      </c>
      <c r="I2875" s="17" t="n">
        <v>1921</v>
      </c>
      <c r="J2875" s="19" t="s">
        <v>2781</v>
      </c>
      <c r="M2875" s="20" t="s">
        <v>5758</v>
      </c>
      <c r="N2875" s="20" t="s">
        <v>4854</v>
      </c>
      <c r="O2875" s="20" t="s">
        <v>54</v>
      </c>
    </row>
    <row r="2876" customFormat="false" ht="15" hidden="false" customHeight="false" outlineLevel="0" collapsed="false">
      <c r="A2876" s="14" t="n">
        <v>2875</v>
      </c>
      <c r="B2876" s="15" t="s">
        <v>5795</v>
      </c>
      <c r="C2876" s="16" t="s">
        <v>5793</v>
      </c>
      <c r="D2876" s="17" t="n">
        <v>1921</v>
      </c>
      <c r="E2876" s="18" t="n">
        <v>4</v>
      </c>
      <c r="F2876" s="18" t="n">
        <v>10</v>
      </c>
      <c r="I2876" s="17" t="n">
        <v>1921</v>
      </c>
      <c r="J2876" s="19" t="s">
        <v>2781</v>
      </c>
      <c r="M2876" s="20" t="s">
        <v>5758</v>
      </c>
      <c r="N2876" s="20" t="s">
        <v>5796</v>
      </c>
      <c r="O2876" s="20" t="s">
        <v>54</v>
      </c>
    </row>
    <row r="2877" customFormat="false" ht="15" hidden="false" customHeight="false" outlineLevel="0" collapsed="false">
      <c r="A2877" s="14" t="n">
        <v>2876</v>
      </c>
      <c r="B2877" s="15" t="s">
        <v>5797</v>
      </c>
      <c r="C2877" s="16" t="s">
        <v>5798</v>
      </c>
      <c r="D2877" s="17" t="n">
        <v>1921</v>
      </c>
      <c r="E2877" s="18" t="n">
        <v>5</v>
      </c>
      <c r="F2877" s="18" t="n">
        <v>10</v>
      </c>
      <c r="I2877" s="17" t="n">
        <v>1921</v>
      </c>
      <c r="J2877" s="19" t="s">
        <v>2781</v>
      </c>
      <c r="M2877" s="20" t="s">
        <v>5758</v>
      </c>
      <c r="N2877" s="20" t="s">
        <v>4859</v>
      </c>
      <c r="O2877" s="20" t="s">
        <v>54</v>
      </c>
    </row>
    <row r="2878" customFormat="false" ht="15" hidden="false" customHeight="false" outlineLevel="0" collapsed="false">
      <c r="A2878" s="14" t="n">
        <v>2877</v>
      </c>
      <c r="B2878" s="15" t="s">
        <v>5799</v>
      </c>
      <c r="C2878" s="16" t="s">
        <v>5798</v>
      </c>
      <c r="D2878" s="17" t="n">
        <v>1921</v>
      </c>
      <c r="E2878" s="18" t="n">
        <v>5</v>
      </c>
      <c r="F2878" s="18" t="n">
        <v>10</v>
      </c>
      <c r="I2878" s="17" t="n">
        <v>1921</v>
      </c>
      <c r="J2878" s="19" t="s">
        <v>2781</v>
      </c>
      <c r="M2878" s="20" t="s">
        <v>5758</v>
      </c>
      <c r="N2878" s="20" t="s">
        <v>4864</v>
      </c>
      <c r="O2878" s="20" t="s">
        <v>54</v>
      </c>
    </row>
    <row r="2879" customFormat="false" ht="15" hidden="false" customHeight="false" outlineLevel="0" collapsed="false">
      <c r="A2879" s="14" t="n">
        <v>2878</v>
      </c>
      <c r="B2879" s="15" t="s">
        <v>5800</v>
      </c>
      <c r="C2879" s="16" t="s">
        <v>5801</v>
      </c>
      <c r="D2879" s="17" t="n">
        <v>1921</v>
      </c>
      <c r="E2879" s="18" t="n">
        <v>6</v>
      </c>
      <c r="F2879" s="18" t="n">
        <v>10</v>
      </c>
      <c r="I2879" s="17" t="n">
        <v>1921</v>
      </c>
      <c r="J2879" s="19" t="s">
        <v>2781</v>
      </c>
      <c r="M2879" s="20" t="s">
        <v>5758</v>
      </c>
      <c r="N2879" s="20" t="s">
        <v>4867</v>
      </c>
      <c r="O2879" s="20" t="s">
        <v>54</v>
      </c>
    </row>
    <row r="2880" customFormat="false" ht="15" hidden="false" customHeight="false" outlineLevel="0" collapsed="false">
      <c r="A2880" s="14" t="n">
        <v>2879</v>
      </c>
      <c r="B2880" s="15" t="s">
        <v>5802</v>
      </c>
      <c r="C2880" s="16" t="s">
        <v>5801</v>
      </c>
      <c r="D2880" s="17" t="n">
        <v>1921</v>
      </c>
      <c r="E2880" s="18" t="n">
        <v>6</v>
      </c>
      <c r="F2880" s="18" t="n">
        <v>10</v>
      </c>
      <c r="I2880" s="17" t="n">
        <v>1921</v>
      </c>
      <c r="J2880" s="19" t="s">
        <v>2781</v>
      </c>
      <c r="M2880" s="20" t="s">
        <v>5758</v>
      </c>
      <c r="N2880" s="20" t="s">
        <v>5803</v>
      </c>
      <c r="O2880" s="20" t="s">
        <v>54</v>
      </c>
    </row>
    <row r="2881" customFormat="false" ht="15" hidden="false" customHeight="false" outlineLevel="0" collapsed="false">
      <c r="A2881" s="14" t="n">
        <v>2880</v>
      </c>
      <c r="B2881" s="15" t="s">
        <v>5804</v>
      </c>
      <c r="C2881" s="16" t="s">
        <v>5805</v>
      </c>
      <c r="D2881" s="17" t="n">
        <v>1921</v>
      </c>
      <c r="E2881" s="18" t="n">
        <v>7</v>
      </c>
      <c r="F2881" s="18" t="n">
        <v>10</v>
      </c>
      <c r="I2881" s="17" t="n">
        <v>1921</v>
      </c>
      <c r="J2881" s="19" t="s">
        <v>2781</v>
      </c>
      <c r="M2881" s="20" t="s">
        <v>5758</v>
      </c>
      <c r="N2881" s="20" t="s">
        <v>5806</v>
      </c>
      <c r="O2881" s="20" t="s">
        <v>54</v>
      </c>
    </row>
    <row r="2882" customFormat="false" ht="15" hidden="false" customHeight="false" outlineLevel="0" collapsed="false">
      <c r="A2882" s="14" t="n">
        <v>2881</v>
      </c>
      <c r="B2882" s="15" t="s">
        <v>5807</v>
      </c>
      <c r="C2882" s="16" t="s">
        <v>5805</v>
      </c>
      <c r="D2882" s="17" t="n">
        <v>1921</v>
      </c>
      <c r="E2882" s="18" t="n">
        <v>7</v>
      </c>
      <c r="F2882" s="18" t="n">
        <v>10</v>
      </c>
      <c r="I2882" s="17" t="n">
        <v>1921</v>
      </c>
      <c r="J2882" s="19" t="s">
        <v>2781</v>
      </c>
      <c r="M2882" s="20" t="s">
        <v>5758</v>
      </c>
      <c r="N2882" s="20" t="s">
        <v>5808</v>
      </c>
      <c r="O2882" s="20" t="s">
        <v>54</v>
      </c>
    </row>
    <row r="2883" customFormat="false" ht="15" hidden="false" customHeight="false" outlineLevel="0" collapsed="false">
      <c r="A2883" s="14" t="n">
        <v>2882</v>
      </c>
      <c r="B2883" s="15" t="s">
        <v>5809</v>
      </c>
      <c r="C2883" s="16" t="s">
        <v>5805</v>
      </c>
      <c r="D2883" s="17" t="n">
        <v>1921</v>
      </c>
      <c r="E2883" s="18" t="n">
        <v>7</v>
      </c>
      <c r="F2883" s="18" t="n">
        <v>10</v>
      </c>
      <c r="I2883" s="17" t="n">
        <v>1921</v>
      </c>
      <c r="J2883" s="19" t="s">
        <v>2781</v>
      </c>
      <c r="N2883" s="20" t="s">
        <v>5810</v>
      </c>
      <c r="O2883" s="20" t="s">
        <v>54</v>
      </c>
    </row>
    <row r="2884" customFormat="false" ht="15" hidden="false" customHeight="false" outlineLevel="0" collapsed="false">
      <c r="A2884" s="14" t="n">
        <v>2883</v>
      </c>
      <c r="B2884" s="15" t="s">
        <v>5811</v>
      </c>
      <c r="C2884" s="16" t="s">
        <v>5812</v>
      </c>
      <c r="D2884" s="17" t="n">
        <v>1921</v>
      </c>
      <c r="E2884" s="18" t="n">
        <v>8</v>
      </c>
      <c r="F2884" s="18" t="n">
        <v>10</v>
      </c>
      <c r="I2884" s="17" t="n">
        <v>1921</v>
      </c>
      <c r="J2884" s="19" t="s">
        <v>2781</v>
      </c>
      <c r="M2884" s="20" t="s">
        <v>5758</v>
      </c>
      <c r="N2884" s="20" t="s">
        <v>5813</v>
      </c>
      <c r="O2884" s="20" t="s">
        <v>54</v>
      </c>
    </row>
    <row r="2885" customFormat="false" ht="15" hidden="false" customHeight="false" outlineLevel="0" collapsed="false">
      <c r="A2885" s="14" t="n">
        <v>2884</v>
      </c>
      <c r="B2885" s="15" t="s">
        <v>5814</v>
      </c>
      <c r="C2885" s="16" t="s">
        <v>5812</v>
      </c>
      <c r="D2885" s="17" t="n">
        <v>1921</v>
      </c>
      <c r="E2885" s="18" t="n">
        <v>8</v>
      </c>
      <c r="F2885" s="18" t="n">
        <v>10</v>
      </c>
      <c r="I2885" s="17" t="n">
        <v>1921</v>
      </c>
      <c r="J2885" s="19" t="s">
        <v>2781</v>
      </c>
      <c r="M2885" s="20" t="s">
        <v>5758</v>
      </c>
      <c r="N2885" s="20" t="s">
        <v>5815</v>
      </c>
      <c r="O2885" s="20" t="s">
        <v>54</v>
      </c>
    </row>
    <row r="2886" customFormat="false" ht="15" hidden="false" customHeight="false" outlineLevel="0" collapsed="false">
      <c r="A2886" s="14" t="n">
        <v>2885</v>
      </c>
      <c r="B2886" s="15" t="s">
        <v>5816</v>
      </c>
      <c r="C2886" s="16" t="s">
        <v>5812</v>
      </c>
      <c r="D2886" s="17" t="n">
        <v>1921</v>
      </c>
      <c r="E2886" s="18" t="n">
        <v>8</v>
      </c>
      <c r="F2886" s="18" t="n">
        <v>10</v>
      </c>
      <c r="I2886" s="17" t="n">
        <v>1921</v>
      </c>
      <c r="J2886" s="19" t="s">
        <v>2781</v>
      </c>
      <c r="N2886" s="20" t="s">
        <v>5817</v>
      </c>
      <c r="O2886" s="20" t="s">
        <v>54</v>
      </c>
    </row>
    <row r="2887" customFormat="false" ht="15" hidden="false" customHeight="false" outlineLevel="0" collapsed="false">
      <c r="A2887" s="14" t="n">
        <v>2886</v>
      </c>
      <c r="B2887" s="15" t="s">
        <v>5818</v>
      </c>
      <c r="C2887" s="16" t="s">
        <v>5819</v>
      </c>
      <c r="D2887" s="17" t="n">
        <v>1921</v>
      </c>
      <c r="E2887" s="18" t="n">
        <v>9</v>
      </c>
      <c r="F2887" s="18" t="n">
        <v>10</v>
      </c>
      <c r="I2887" s="17" t="n">
        <v>1921</v>
      </c>
      <c r="J2887" s="19" t="s">
        <v>2781</v>
      </c>
      <c r="M2887" s="20" t="s">
        <v>5758</v>
      </c>
      <c r="N2887" s="20" t="s">
        <v>5820</v>
      </c>
      <c r="O2887" s="20" t="s">
        <v>54</v>
      </c>
    </row>
    <row r="2888" customFormat="false" ht="15" hidden="false" customHeight="false" outlineLevel="0" collapsed="false">
      <c r="A2888" s="14" t="n">
        <v>2887</v>
      </c>
      <c r="B2888" s="15" t="s">
        <v>5821</v>
      </c>
      <c r="C2888" s="16" t="s">
        <v>5819</v>
      </c>
      <c r="D2888" s="17" t="n">
        <v>1921</v>
      </c>
      <c r="E2888" s="18" t="n">
        <v>9</v>
      </c>
      <c r="F2888" s="18" t="n">
        <v>10</v>
      </c>
      <c r="I2888" s="17" t="n">
        <v>1921</v>
      </c>
      <c r="J2888" s="19" t="s">
        <v>2781</v>
      </c>
      <c r="M2888" s="20" t="s">
        <v>5758</v>
      </c>
      <c r="N2888" s="20" t="s">
        <v>5822</v>
      </c>
      <c r="O2888" s="20" t="s">
        <v>54</v>
      </c>
    </row>
    <row r="2889" customFormat="false" ht="15" hidden="false" customHeight="false" outlineLevel="0" collapsed="false">
      <c r="A2889" s="14" t="n">
        <v>2888</v>
      </c>
      <c r="B2889" s="15" t="s">
        <v>5823</v>
      </c>
      <c r="C2889" s="16" t="s">
        <v>5819</v>
      </c>
      <c r="D2889" s="17" t="n">
        <v>1921</v>
      </c>
      <c r="E2889" s="18" t="n">
        <v>9</v>
      </c>
      <c r="F2889" s="18" t="n">
        <v>10</v>
      </c>
      <c r="I2889" s="17" t="n">
        <v>1921</v>
      </c>
      <c r="J2889" s="19" t="s">
        <v>2781</v>
      </c>
      <c r="N2889" s="20" t="s">
        <v>5824</v>
      </c>
      <c r="O2889" s="20" t="s">
        <v>54</v>
      </c>
    </row>
    <row r="2890" customFormat="false" ht="15" hidden="false" customHeight="false" outlineLevel="0" collapsed="false">
      <c r="A2890" s="14" t="n">
        <v>2889</v>
      </c>
      <c r="B2890" s="15" t="s">
        <v>5825</v>
      </c>
      <c r="C2890" s="16" t="s">
        <v>5826</v>
      </c>
      <c r="D2890" s="17" t="n">
        <v>1921</v>
      </c>
      <c r="E2890" s="18" t="n">
        <v>10</v>
      </c>
      <c r="F2890" s="18" t="n">
        <v>10</v>
      </c>
      <c r="I2890" s="17" t="n">
        <v>1921</v>
      </c>
      <c r="J2890" s="19" t="s">
        <v>2781</v>
      </c>
      <c r="M2890" s="20" t="s">
        <v>5758</v>
      </c>
      <c r="N2890" s="20" t="s">
        <v>5827</v>
      </c>
      <c r="O2890" s="20" t="s">
        <v>54</v>
      </c>
    </row>
    <row r="2891" customFormat="false" ht="15" hidden="false" customHeight="false" outlineLevel="0" collapsed="false">
      <c r="A2891" s="14" t="n">
        <v>2890</v>
      </c>
      <c r="B2891" s="15" t="s">
        <v>5828</v>
      </c>
      <c r="C2891" s="16" t="s">
        <v>5826</v>
      </c>
      <c r="D2891" s="17" t="n">
        <v>1921</v>
      </c>
      <c r="E2891" s="18" t="n">
        <v>10</v>
      </c>
      <c r="F2891" s="18" t="n">
        <v>10</v>
      </c>
      <c r="I2891" s="17" t="n">
        <v>1921</v>
      </c>
      <c r="J2891" s="19" t="s">
        <v>2781</v>
      </c>
      <c r="M2891" s="20" t="s">
        <v>5758</v>
      </c>
      <c r="N2891" s="20" t="s">
        <v>5829</v>
      </c>
      <c r="O2891" s="20" t="s">
        <v>54</v>
      </c>
    </row>
    <row r="2892" customFormat="false" ht="15" hidden="false" customHeight="false" outlineLevel="0" collapsed="false">
      <c r="A2892" s="14" t="n">
        <v>2891</v>
      </c>
      <c r="B2892" s="15" t="s">
        <v>5830</v>
      </c>
      <c r="C2892" s="16" t="s">
        <v>5831</v>
      </c>
      <c r="D2892" s="17" t="n">
        <v>1921</v>
      </c>
      <c r="E2892" s="18" t="n">
        <v>11</v>
      </c>
      <c r="F2892" s="18" t="n">
        <v>10</v>
      </c>
      <c r="I2892" s="17" t="n">
        <v>1921</v>
      </c>
      <c r="J2892" s="19" t="s">
        <v>2781</v>
      </c>
      <c r="M2892" s="20" t="s">
        <v>5832</v>
      </c>
      <c r="N2892" s="20" t="s">
        <v>53</v>
      </c>
      <c r="O2892" s="20" t="s">
        <v>54</v>
      </c>
    </row>
    <row r="2893" customFormat="false" ht="15" hidden="false" customHeight="false" outlineLevel="0" collapsed="false">
      <c r="A2893" s="14" t="n">
        <v>2892</v>
      </c>
      <c r="B2893" s="15" t="n">
        <v>19211012</v>
      </c>
      <c r="C2893" s="16" t="s">
        <v>5833</v>
      </c>
      <c r="D2893" s="17" t="n">
        <v>1921</v>
      </c>
      <c r="E2893" s="18" t="n">
        <v>12</v>
      </c>
      <c r="F2893" s="18" t="n">
        <v>10</v>
      </c>
      <c r="I2893" s="17" t="n">
        <v>1921</v>
      </c>
      <c r="J2893" s="19" t="s">
        <v>2781</v>
      </c>
      <c r="M2893" s="20" t="s">
        <v>5832</v>
      </c>
      <c r="N2893" s="20" t="s">
        <v>56</v>
      </c>
      <c r="O2893" s="20" t="s">
        <v>54</v>
      </c>
    </row>
    <row r="2894" customFormat="false" ht="15" hidden="false" customHeight="false" outlineLevel="0" collapsed="false">
      <c r="A2894" s="14" t="n">
        <v>2893</v>
      </c>
      <c r="B2894" s="15" t="n">
        <v>19211013</v>
      </c>
      <c r="C2894" s="16" t="s">
        <v>5834</v>
      </c>
      <c r="D2894" s="17" t="n">
        <v>1921</v>
      </c>
      <c r="E2894" s="18" t="n">
        <v>13</v>
      </c>
      <c r="F2894" s="18" t="n">
        <v>10</v>
      </c>
      <c r="I2894" s="17" t="n">
        <v>1921</v>
      </c>
      <c r="J2894" s="19" t="s">
        <v>2781</v>
      </c>
      <c r="M2894" s="20" t="s">
        <v>5832</v>
      </c>
      <c r="N2894" s="20" t="s">
        <v>58</v>
      </c>
      <c r="O2894" s="20" t="s">
        <v>54</v>
      </c>
    </row>
    <row r="2895" customFormat="false" ht="15" hidden="false" customHeight="false" outlineLevel="0" collapsed="false">
      <c r="A2895" s="14" t="n">
        <v>2894</v>
      </c>
      <c r="B2895" s="15" t="s">
        <v>5835</v>
      </c>
      <c r="C2895" s="16" t="s">
        <v>5836</v>
      </c>
      <c r="D2895" s="17" t="n">
        <v>1921</v>
      </c>
      <c r="E2895" s="18" t="n">
        <v>14</v>
      </c>
      <c r="F2895" s="18" t="n">
        <v>10</v>
      </c>
      <c r="I2895" s="17" t="n">
        <v>1921</v>
      </c>
      <c r="J2895" s="19" t="s">
        <v>2781</v>
      </c>
      <c r="M2895" s="20" t="s">
        <v>5832</v>
      </c>
      <c r="N2895" s="20" t="s">
        <v>60</v>
      </c>
      <c r="O2895" s="20" t="s">
        <v>54</v>
      </c>
    </row>
    <row r="2896" customFormat="false" ht="15" hidden="false" customHeight="false" outlineLevel="0" collapsed="false">
      <c r="A2896" s="14" t="n">
        <v>2895</v>
      </c>
      <c r="B2896" s="15" t="s">
        <v>5837</v>
      </c>
      <c r="C2896" s="16" t="s">
        <v>5836</v>
      </c>
      <c r="D2896" s="17" t="n">
        <v>1921</v>
      </c>
      <c r="E2896" s="18" t="n">
        <v>14</v>
      </c>
      <c r="F2896" s="18" t="n">
        <v>10</v>
      </c>
      <c r="I2896" s="17" t="n">
        <v>1921</v>
      </c>
      <c r="J2896" s="19" t="s">
        <v>2781</v>
      </c>
      <c r="N2896" s="20" t="s">
        <v>5838</v>
      </c>
      <c r="O2896" s="20" t="s">
        <v>54</v>
      </c>
    </row>
    <row r="2897" customFormat="false" ht="15" hidden="false" customHeight="false" outlineLevel="0" collapsed="false">
      <c r="A2897" s="14" t="n">
        <v>2896</v>
      </c>
      <c r="B2897" s="15" t="s">
        <v>5839</v>
      </c>
      <c r="C2897" s="16" t="s">
        <v>5840</v>
      </c>
      <c r="D2897" s="17" t="n">
        <v>1921</v>
      </c>
      <c r="E2897" s="18" t="n">
        <v>15</v>
      </c>
      <c r="F2897" s="18" t="n">
        <v>10</v>
      </c>
      <c r="I2897" s="17" t="n">
        <v>1921</v>
      </c>
      <c r="J2897" s="19" t="s">
        <v>2781</v>
      </c>
      <c r="M2897" s="20" t="s">
        <v>5832</v>
      </c>
      <c r="N2897" s="20" t="s">
        <v>62</v>
      </c>
      <c r="O2897" s="20" t="s">
        <v>54</v>
      </c>
    </row>
    <row r="2898" customFormat="false" ht="15" hidden="false" customHeight="false" outlineLevel="0" collapsed="false">
      <c r="A2898" s="14" t="n">
        <v>2897</v>
      </c>
      <c r="B2898" s="15" t="s">
        <v>5841</v>
      </c>
      <c r="C2898" s="16" t="s">
        <v>5840</v>
      </c>
      <c r="D2898" s="17" t="n">
        <v>1921</v>
      </c>
      <c r="E2898" s="18" t="n">
        <v>15</v>
      </c>
      <c r="F2898" s="18" t="n">
        <v>10</v>
      </c>
      <c r="I2898" s="17" t="n">
        <v>1921</v>
      </c>
      <c r="J2898" s="19" t="s">
        <v>2781</v>
      </c>
      <c r="N2898" s="20" t="s">
        <v>5842</v>
      </c>
      <c r="O2898" s="20" t="s">
        <v>54</v>
      </c>
    </row>
    <row r="2899" customFormat="false" ht="15" hidden="false" customHeight="false" outlineLevel="0" collapsed="false">
      <c r="A2899" s="14" t="n">
        <v>2898</v>
      </c>
      <c r="B2899" s="15" t="s">
        <v>5843</v>
      </c>
      <c r="C2899" s="16" t="s">
        <v>5844</v>
      </c>
      <c r="D2899" s="17" t="n">
        <v>1921</v>
      </c>
      <c r="E2899" s="18" t="n">
        <v>16</v>
      </c>
      <c r="F2899" s="18" t="n">
        <v>10</v>
      </c>
      <c r="I2899" s="17" t="n">
        <v>1921</v>
      </c>
      <c r="J2899" s="19" t="s">
        <v>2781</v>
      </c>
      <c r="M2899" s="20" t="s">
        <v>5832</v>
      </c>
      <c r="N2899" s="20" t="s">
        <v>64</v>
      </c>
      <c r="O2899" s="20" t="s">
        <v>54</v>
      </c>
    </row>
    <row r="2900" customFormat="false" ht="15" hidden="false" customHeight="false" outlineLevel="0" collapsed="false">
      <c r="A2900" s="14" t="n">
        <v>2899</v>
      </c>
      <c r="B2900" s="15" t="s">
        <v>5845</v>
      </c>
      <c r="C2900" s="16" t="s">
        <v>5844</v>
      </c>
      <c r="D2900" s="17" t="n">
        <v>1921</v>
      </c>
      <c r="E2900" s="18" t="n">
        <v>16</v>
      </c>
      <c r="F2900" s="18" t="n">
        <v>10</v>
      </c>
      <c r="I2900" s="17" t="n">
        <v>1921</v>
      </c>
      <c r="J2900" s="19" t="s">
        <v>2781</v>
      </c>
      <c r="N2900" s="20" t="s">
        <v>5846</v>
      </c>
      <c r="O2900" s="20" t="s">
        <v>54</v>
      </c>
    </row>
    <row r="2901" customFormat="false" ht="15" hidden="false" customHeight="false" outlineLevel="0" collapsed="false">
      <c r="A2901" s="14" t="n">
        <v>2900</v>
      </c>
      <c r="B2901" s="15" t="n">
        <v>19211021</v>
      </c>
      <c r="C2901" s="16" t="s">
        <v>5847</v>
      </c>
      <c r="D2901" s="17" t="n">
        <v>1921</v>
      </c>
      <c r="E2901" s="18" t="n">
        <v>21</v>
      </c>
      <c r="F2901" s="18" t="n">
        <v>10</v>
      </c>
      <c r="I2901" s="17" t="n">
        <v>1921</v>
      </c>
      <c r="J2901" s="19" t="s">
        <v>2781</v>
      </c>
      <c r="N2901" s="20" t="s">
        <v>5848</v>
      </c>
      <c r="O2901" s="20" t="s">
        <v>54</v>
      </c>
    </row>
    <row r="2902" customFormat="false" ht="15" hidden="false" customHeight="false" outlineLevel="0" collapsed="false">
      <c r="A2902" s="14" t="n">
        <v>2901</v>
      </c>
      <c r="B2902" s="15" t="s">
        <v>5849</v>
      </c>
      <c r="C2902" s="16" t="s">
        <v>5850</v>
      </c>
      <c r="D2902" s="17" t="n">
        <v>1921</v>
      </c>
      <c r="E2902" s="18" t="n">
        <v>22</v>
      </c>
      <c r="F2902" s="18" t="n">
        <v>10</v>
      </c>
      <c r="I2902" s="17" t="n">
        <v>1921</v>
      </c>
      <c r="J2902" s="19" t="s">
        <v>2781</v>
      </c>
      <c r="N2902" s="20" t="s">
        <v>5851</v>
      </c>
      <c r="O2902" s="20" t="s">
        <v>54</v>
      </c>
    </row>
    <row r="2903" customFormat="false" ht="15" hidden="false" customHeight="false" outlineLevel="0" collapsed="false">
      <c r="A2903" s="14" t="n">
        <v>2902</v>
      </c>
      <c r="B2903" s="15" t="s">
        <v>5852</v>
      </c>
      <c r="C2903" s="16" t="s">
        <v>5853</v>
      </c>
      <c r="D2903" s="17" t="n">
        <v>1921</v>
      </c>
      <c r="E2903" s="18" t="n">
        <v>23</v>
      </c>
      <c r="F2903" s="18" t="n">
        <v>10</v>
      </c>
      <c r="I2903" s="17" t="n">
        <v>1921</v>
      </c>
      <c r="J2903" s="19" t="s">
        <v>2781</v>
      </c>
      <c r="N2903" s="20" t="s">
        <v>5854</v>
      </c>
      <c r="O2903" s="20" t="s">
        <v>54</v>
      </c>
    </row>
    <row r="2904" customFormat="false" ht="15" hidden="false" customHeight="false" outlineLevel="0" collapsed="false">
      <c r="A2904" s="14" t="n">
        <v>2903</v>
      </c>
      <c r="B2904" s="15" t="n">
        <v>19211028</v>
      </c>
      <c r="C2904" s="16" t="s">
        <v>5855</v>
      </c>
      <c r="D2904" s="17" t="n">
        <v>1921</v>
      </c>
      <c r="E2904" s="18" t="n">
        <v>28</v>
      </c>
      <c r="F2904" s="18" t="n">
        <v>10</v>
      </c>
      <c r="I2904" s="17" t="n">
        <v>1921</v>
      </c>
      <c r="J2904" s="19" t="s">
        <v>2781</v>
      </c>
      <c r="N2904" s="20" t="s">
        <v>5856</v>
      </c>
      <c r="O2904" s="20" t="s">
        <v>54</v>
      </c>
    </row>
    <row r="2905" customFormat="false" ht="15" hidden="false" customHeight="false" outlineLevel="0" collapsed="false">
      <c r="A2905" s="14" t="n">
        <v>2904</v>
      </c>
      <c r="B2905" s="15" t="s">
        <v>5857</v>
      </c>
      <c r="C2905" s="16" t="s">
        <v>5858</v>
      </c>
      <c r="D2905" s="17" t="n">
        <v>1921</v>
      </c>
      <c r="E2905" s="18" t="n">
        <v>29</v>
      </c>
      <c r="F2905" s="18" t="n">
        <v>10</v>
      </c>
      <c r="I2905" s="17" t="n">
        <v>1921</v>
      </c>
      <c r="J2905" s="19" t="s">
        <v>2781</v>
      </c>
      <c r="N2905" s="20" t="s">
        <v>5859</v>
      </c>
      <c r="O2905" s="20" t="s">
        <v>54</v>
      </c>
    </row>
    <row r="2906" customFormat="false" ht="15" hidden="false" customHeight="false" outlineLevel="0" collapsed="false">
      <c r="A2906" s="14" t="n">
        <v>2905</v>
      </c>
      <c r="B2906" s="15" t="s">
        <v>5860</v>
      </c>
      <c r="C2906" s="16" t="s">
        <v>5861</v>
      </c>
      <c r="D2906" s="17" t="n">
        <v>1921</v>
      </c>
      <c r="E2906" s="18" t="n">
        <v>30</v>
      </c>
      <c r="F2906" s="18" t="n">
        <v>10</v>
      </c>
      <c r="I2906" s="17" t="n">
        <v>1921</v>
      </c>
      <c r="J2906" s="19" t="s">
        <v>2781</v>
      </c>
      <c r="N2906" s="20" t="s">
        <v>4197</v>
      </c>
      <c r="O2906" s="20" t="s">
        <v>54</v>
      </c>
    </row>
    <row r="2907" customFormat="false" ht="15" hidden="false" customHeight="false" outlineLevel="0" collapsed="false">
      <c r="A2907" s="14" t="n">
        <v>2906</v>
      </c>
      <c r="B2907" s="15" t="s">
        <v>5862</v>
      </c>
      <c r="C2907" s="16" t="s">
        <v>5861</v>
      </c>
      <c r="D2907" s="17" t="n">
        <v>1921</v>
      </c>
      <c r="E2907" s="18" t="n">
        <v>30</v>
      </c>
      <c r="F2907" s="18" t="n">
        <v>10</v>
      </c>
      <c r="I2907" s="17" t="n">
        <v>1921</v>
      </c>
      <c r="J2907" s="19" t="s">
        <v>2781</v>
      </c>
      <c r="N2907" s="20" t="s">
        <v>5863</v>
      </c>
      <c r="O2907" s="20" t="s">
        <v>54</v>
      </c>
    </row>
    <row r="2908" customFormat="false" ht="15" hidden="false" customHeight="false" outlineLevel="0" collapsed="false">
      <c r="A2908" s="14" t="n">
        <v>2907</v>
      </c>
      <c r="B2908" s="15" t="n">
        <v>19211104</v>
      </c>
      <c r="C2908" s="16" t="s">
        <v>5864</v>
      </c>
      <c r="D2908" s="17" t="n">
        <v>1921</v>
      </c>
      <c r="E2908" s="18" t="n">
        <v>4</v>
      </c>
      <c r="F2908" s="18" t="n">
        <v>11</v>
      </c>
      <c r="I2908" s="17" t="n">
        <v>1921</v>
      </c>
      <c r="J2908" s="19" t="s">
        <v>2781</v>
      </c>
      <c r="N2908" s="20" t="s">
        <v>5865</v>
      </c>
      <c r="O2908" s="20" t="s">
        <v>54</v>
      </c>
    </row>
    <row r="2909" customFormat="false" ht="15" hidden="false" customHeight="false" outlineLevel="0" collapsed="false">
      <c r="A2909" s="14" t="n">
        <v>2908</v>
      </c>
      <c r="B2909" s="15" t="s">
        <v>5866</v>
      </c>
      <c r="C2909" s="16" t="s">
        <v>5867</v>
      </c>
      <c r="D2909" s="17" t="n">
        <v>1921</v>
      </c>
      <c r="E2909" s="18" t="n">
        <v>5</v>
      </c>
      <c r="F2909" s="18" t="n">
        <v>11</v>
      </c>
      <c r="I2909" s="17" t="n">
        <v>1921</v>
      </c>
      <c r="J2909" s="19" t="s">
        <v>2781</v>
      </c>
      <c r="N2909" s="20" t="s">
        <v>5868</v>
      </c>
      <c r="O2909" s="20" t="s">
        <v>54</v>
      </c>
    </row>
    <row r="2910" customFormat="false" ht="15" hidden="false" customHeight="false" outlineLevel="0" collapsed="false">
      <c r="A2910" s="14" t="n">
        <v>2909</v>
      </c>
      <c r="B2910" s="15" t="s">
        <v>5869</v>
      </c>
      <c r="C2910" s="16" t="s">
        <v>5870</v>
      </c>
      <c r="D2910" s="17" t="n">
        <v>1921</v>
      </c>
      <c r="E2910" s="18" t="n">
        <v>6</v>
      </c>
      <c r="F2910" s="18" t="n">
        <v>11</v>
      </c>
      <c r="I2910" s="17" t="n">
        <v>1921</v>
      </c>
      <c r="J2910" s="19" t="s">
        <v>2781</v>
      </c>
      <c r="N2910" s="20" t="s">
        <v>5871</v>
      </c>
      <c r="O2910" s="20" t="s">
        <v>54</v>
      </c>
    </row>
    <row r="2911" customFormat="false" ht="15" hidden="false" customHeight="false" outlineLevel="0" collapsed="false">
      <c r="A2911" s="14" t="n">
        <v>2910</v>
      </c>
      <c r="B2911" s="15" t="s">
        <v>5872</v>
      </c>
      <c r="C2911" s="16" t="s">
        <v>5873</v>
      </c>
      <c r="D2911" s="17" t="n">
        <v>1921</v>
      </c>
      <c r="E2911" s="18" t="n">
        <v>12</v>
      </c>
      <c r="F2911" s="18" t="n">
        <v>11</v>
      </c>
      <c r="I2911" s="17" t="n">
        <v>1921</v>
      </c>
      <c r="J2911" s="19" t="s">
        <v>2781</v>
      </c>
      <c r="N2911" s="20" t="s">
        <v>5874</v>
      </c>
      <c r="O2911" s="20" t="s">
        <v>54</v>
      </c>
    </row>
    <row r="2912" customFormat="false" ht="15" hidden="false" customHeight="false" outlineLevel="0" collapsed="false">
      <c r="A2912" s="14" t="n">
        <v>2911</v>
      </c>
      <c r="B2912" s="15" t="s">
        <v>5875</v>
      </c>
      <c r="C2912" s="16" t="s">
        <v>5876</v>
      </c>
      <c r="D2912" s="17" t="n">
        <v>1921</v>
      </c>
      <c r="E2912" s="18" t="n">
        <v>13</v>
      </c>
      <c r="F2912" s="18" t="n">
        <v>11</v>
      </c>
      <c r="I2912" s="17" t="n">
        <v>1921</v>
      </c>
      <c r="J2912" s="19" t="s">
        <v>2781</v>
      </c>
      <c r="N2912" s="20" t="s">
        <v>5877</v>
      </c>
      <c r="O2912" s="20" t="s">
        <v>54</v>
      </c>
    </row>
    <row r="2913" customFormat="false" ht="15" hidden="false" customHeight="false" outlineLevel="0" collapsed="false">
      <c r="A2913" s="14" t="n">
        <v>2912</v>
      </c>
      <c r="B2913" s="15" t="s">
        <v>5878</v>
      </c>
      <c r="C2913" s="16" t="s">
        <v>5879</v>
      </c>
      <c r="D2913" s="17" t="n">
        <v>1921</v>
      </c>
      <c r="E2913" s="18" t="n">
        <v>16</v>
      </c>
      <c r="F2913" s="18" t="n">
        <v>11</v>
      </c>
      <c r="I2913" s="17" t="n">
        <v>1921</v>
      </c>
      <c r="J2913" s="19" t="s">
        <v>567</v>
      </c>
      <c r="N2913" s="20" t="s">
        <v>4451</v>
      </c>
      <c r="O2913" s="20" t="s">
        <v>54</v>
      </c>
    </row>
    <row r="2914" customFormat="false" ht="15" hidden="false" customHeight="false" outlineLevel="0" collapsed="false">
      <c r="A2914" s="14" t="n">
        <v>2913</v>
      </c>
      <c r="B2914" s="15" t="n">
        <v>19211123</v>
      </c>
      <c r="C2914" s="16" t="s">
        <v>5880</v>
      </c>
      <c r="D2914" s="17" t="n">
        <v>1921</v>
      </c>
      <c r="E2914" s="18" t="n">
        <v>23</v>
      </c>
      <c r="F2914" s="18" t="n">
        <v>11</v>
      </c>
      <c r="I2914" s="17" t="n">
        <v>1921</v>
      </c>
      <c r="J2914" s="19" t="s">
        <v>1416</v>
      </c>
      <c r="M2914" s="20" t="s">
        <v>5881</v>
      </c>
      <c r="N2914" s="20" t="s">
        <v>53</v>
      </c>
      <c r="O2914" s="20" t="s">
        <v>54</v>
      </c>
    </row>
    <row r="2915" customFormat="false" ht="15" hidden="false" customHeight="false" outlineLevel="0" collapsed="false">
      <c r="A2915" s="14" t="n">
        <v>2914</v>
      </c>
      <c r="B2915" s="15" t="s">
        <v>5882</v>
      </c>
      <c r="C2915" s="16" t="s">
        <v>5883</v>
      </c>
      <c r="D2915" s="17" t="n">
        <v>1921</v>
      </c>
      <c r="E2915" s="18" t="n">
        <v>24</v>
      </c>
      <c r="F2915" s="18" t="n">
        <v>11</v>
      </c>
      <c r="I2915" s="17" t="n">
        <v>1921</v>
      </c>
      <c r="J2915" s="19" t="s">
        <v>1416</v>
      </c>
      <c r="M2915" s="20" t="s">
        <v>5881</v>
      </c>
      <c r="N2915" s="20" t="s">
        <v>56</v>
      </c>
      <c r="O2915" s="20" t="s">
        <v>54</v>
      </c>
    </row>
    <row r="2916" customFormat="false" ht="15" hidden="false" customHeight="false" outlineLevel="0" collapsed="false">
      <c r="A2916" s="14" t="n">
        <v>2915</v>
      </c>
      <c r="B2916" s="15" t="s">
        <v>5884</v>
      </c>
      <c r="C2916" s="16" t="s">
        <v>5883</v>
      </c>
      <c r="D2916" s="17" t="n">
        <v>1921</v>
      </c>
      <c r="E2916" s="18" t="n">
        <v>24</v>
      </c>
      <c r="F2916" s="18" t="n">
        <v>11</v>
      </c>
      <c r="I2916" s="17" t="n">
        <v>1921</v>
      </c>
      <c r="J2916" s="19" t="s">
        <v>1416</v>
      </c>
      <c r="N2916" s="20" t="s">
        <v>5885</v>
      </c>
      <c r="O2916" s="20" t="s">
        <v>54</v>
      </c>
    </row>
    <row r="2917" customFormat="false" ht="15" hidden="false" customHeight="false" outlineLevel="0" collapsed="false">
      <c r="A2917" s="14" t="n">
        <v>2916</v>
      </c>
      <c r="B2917" s="15" t="n">
        <v>19211125</v>
      </c>
      <c r="C2917" s="16" t="s">
        <v>5886</v>
      </c>
      <c r="D2917" s="17" t="n">
        <v>1921</v>
      </c>
      <c r="E2917" s="18" t="n">
        <v>25</v>
      </c>
      <c r="F2917" s="18" t="n">
        <v>11</v>
      </c>
      <c r="I2917" s="17" t="n">
        <v>1921</v>
      </c>
      <c r="J2917" s="19" t="s">
        <v>1416</v>
      </c>
      <c r="N2917" s="20" t="s">
        <v>5887</v>
      </c>
      <c r="O2917" s="20" t="s">
        <v>54</v>
      </c>
    </row>
    <row r="2918" customFormat="false" ht="15" hidden="false" customHeight="false" outlineLevel="0" collapsed="false">
      <c r="A2918" s="14" t="n">
        <v>2917</v>
      </c>
      <c r="B2918" s="15" t="n">
        <v>19211126</v>
      </c>
      <c r="C2918" s="16" t="s">
        <v>5888</v>
      </c>
      <c r="D2918" s="17" t="n">
        <v>1921</v>
      </c>
      <c r="E2918" s="18" t="n">
        <v>26</v>
      </c>
      <c r="F2918" s="18" t="n">
        <v>11</v>
      </c>
      <c r="I2918" s="17" t="n">
        <v>1921</v>
      </c>
      <c r="J2918" s="19" t="s">
        <v>1416</v>
      </c>
      <c r="N2918" s="20" t="s">
        <v>5889</v>
      </c>
      <c r="O2918" s="20" t="s">
        <v>54</v>
      </c>
    </row>
    <row r="2919" customFormat="false" ht="15" hidden="false" customHeight="false" outlineLevel="0" collapsed="false">
      <c r="A2919" s="14" t="n">
        <v>2918</v>
      </c>
      <c r="B2919" s="15" t="s">
        <v>5890</v>
      </c>
      <c r="C2919" s="16" t="s">
        <v>5891</v>
      </c>
      <c r="D2919" s="17" t="n">
        <v>1921</v>
      </c>
      <c r="E2919" s="18" t="n">
        <v>27</v>
      </c>
      <c r="F2919" s="18" t="n">
        <v>11</v>
      </c>
      <c r="I2919" s="17" t="n">
        <v>1921</v>
      </c>
      <c r="J2919" s="19" t="s">
        <v>1416</v>
      </c>
      <c r="N2919" s="20" t="s">
        <v>4197</v>
      </c>
      <c r="O2919" s="20" t="s">
        <v>54</v>
      </c>
    </row>
    <row r="2920" customFormat="false" ht="15" hidden="false" customHeight="false" outlineLevel="0" collapsed="false">
      <c r="A2920" s="14" t="n">
        <v>2919</v>
      </c>
      <c r="B2920" s="15" t="s">
        <v>5892</v>
      </c>
      <c r="C2920" s="16" t="s">
        <v>5891</v>
      </c>
      <c r="D2920" s="17" t="n">
        <v>1921</v>
      </c>
      <c r="E2920" s="18" t="n">
        <v>27</v>
      </c>
      <c r="F2920" s="18" t="n">
        <v>11</v>
      </c>
      <c r="I2920" s="17" t="n">
        <v>1921</v>
      </c>
      <c r="J2920" s="19" t="s">
        <v>1416</v>
      </c>
      <c r="N2920" s="20" t="s">
        <v>5893</v>
      </c>
      <c r="O2920" s="20" t="s">
        <v>54</v>
      </c>
    </row>
    <row r="2921" customFormat="false" ht="15" hidden="false" customHeight="false" outlineLevel="0" collapsed="false">
      <c r="A2921" s="14" t="n">
        <v>2920</v>
      </c>
      <c r="B2921" s="15" t="n">
        <v>19211128</v>
      </c>
      <c r="C2921" s="16" t="s">
        <v>5894</v>
      </c>
      <c r="D2921" s="17" t="n">
        <v>1921</v>
      </c>
      <c r="E2921" s="18" t="n">
        <v>28</v>
      </c>
      <c r="F2921" s="18" t="n">
        <v>11</v>
      </c>
      <c r="I2921" s="17" t="n">
        <v>1921</v>
      </c>
      <c r="J2921" s="19" t="s">
        <v>1416</v>
      </c>
      <c r="N2921" s="20" t="s">
        <v>5895</v>
      </c>
      <c r="O2921" s="20" t="s">
        <v>54</v>
      </c>
    </row>
    <row r="2922" customFormat="false" ht="15" hidden="false" customHeight="false" outlineLevel="0" collapsed="false">
      <c r="A2922" s="14" t="n">
        <v>2921</v>
      </c>
      <c r="B2922" s="15" t="s">
        <v>5896</v>
      </c>
      <c r="C2922" s="16" t="s">
        <v>5897</v>
      </c>
      <c r="D2922" s="17" t="n">
        <v>1921</v>
      </c>
      <c r="E2922" s="18" t="n">
        <v>29</v>
      </c>
      <c r="F2922" s="18" t="n">
        <v>11</v>
      </c>
      <c r="I2922" s="17" t="n">
        <v>1921</v>
      </c>
      <c r="J2922" s="19" t="s">
        <v>1416</v>
      </c>
      <c r="N2922" s="20" t="s">
        <v>5898</v>
      </c>
      <c r="O2922" s="20" t="s">
        <v>54</v>
      </c>
    </row>
    <row r="2923" customFormat="false" ht="15" hidden="false" customHeight="false" outlineLevel="0" collapsed="false">
      <c r="A2923" s="14" t="n">
        <v>2922</v>
      </c>
      <c r="B2923" s="15" t="s">
        <v>5899</v>
      </c>
      <c r="C2923" s="16" t="s">
        <v>5897</v>
      </c>
      <c r="D2923" s="17" t="n">
        <v>1921</v>
      </c>
      <c r="E2923" s="18" t="n">
        <v>29</v>
      </c>
      <c r="F2923" s="18" t="n">
        <v>11</v>
      </c>
      <c r="I2923" s="17" t="n">
        <v>1921</v>
      </c>
      <c r="J2923" s="19" t="s">
        <v>1416</v>
      </c>
      <c r="N2923" s="20" t="s">
        <v>5900</v>
      </c>
      <c r="O2923" s="20" t="s">
        <v>54</v>
      </c>
    </row>
    <row r="2924" customFormat="false" ht="15" hidden="false" customHeight="false" outlineLevel="0" collapsed="false">
      <c r="A2924" s="14" t="n">
        <v>2923</v>
      </c>
      <c r="B2924" s="15" t="n">
        <v>19211130</v>
      </c>
      <c r="C2924" s="16" t="s">
        <v>5901</v>
      </c>
      <c r="D2924" s="17" t="n">
        <v>1921</v>
      </c>
      <c r="E2924" s="18" t="n">
        <v>30</v>
      </c>
      <c r="F2924" s="18" t="n">
        <v>11</v>
      </c>
      <c r="I2924" s="17" t="n">
        <v>1921</v>
      </c>
      <c r="J2924" s="19" t="s">
        <v>1416</v>
      </c>
      <c r="N2924" s="20" t="s">
        <v>5902</v>
      </c>
      <c r="O2924" s="20" t="s">
        <v>54</v>
      </c>
    </row>
    <row r="2925" customFormat="false" ht="15" hidden="false" customHeight="false" outlineLevel="0" collapsed="false">
      <c r="A2925" s="14" t="n">
        <v>2924</v>
      </c>
      <c r="B2925" s="15" t="n">
        <v>19211201</v>
      </c>
      <c r="C2925" s="16" t="s">
        <v>5903</v>
      </c>
      <c r="D2925" s="17" t="n">
        <v>1921</v>
      </c>
      <c r="E2925" s="18" t="n">
        <v>1</v>
      </c>
      <c r="F2925" s="18" t="n">
        <v>12</v>
      </c>
      <c r="I2925" s="17" t="n">
        <v>1921</v>
      </c>
      <c r="J2925" s="19" t="s">
        <v>1416</v>
      </c>
      <c r="N2925" s="20" t="s">
        <v>5904</v>
      </c>
      <c r="O2925" s="20" t="s">
        <v>54</v>
      </c>
    </row>
    <row r="2926" customFormat="false" ht="15" hidden="false" customHeight="false" outlineLevel="0" collapsed="false">
      <c r="A2926" s="14" t="n">
        <v>2925</v>
      </c>
      <c r="B2926" s="15" t="n">
        <v>19211202</v>
      </c>
      <c r="C2926" s="16" t="s">
        <v>5905</v>
      </c>
      <c r="D2926" s="17" t="n">
        <v>1921</v>
      </c>
      <c r="E2926" s="18" t="n">
        <v>2</v>
      </c>
      <c r="F2926" s="18" t="n">
        <v>12</v>
      </c>
      <c r="I2926" s="17" t="n">
        <v>1921</v>
      </c>
      <c r="J2926" s="19" t="s">
        <v>1416</v>
      </c>
      <c r="N2926" s="20" t="s">
        <v>5906</v>
      </c>
      <c r="O2926" s="20" t="s">
        <v>54</v>
      </c>
    </row>
    <row r="2927" customFormat="false" ht="15" hidden="false" customHeight="false" outlineLevel="0" collapsed="false">
      <c r="A2927" s="14" t="n">
        <v>2926</v>
      </c>
      <c r="B2927" s="15" t="n">
        <v>19211204</v>
      </c>
      <c r="C2927" s="16" t="s">
        <v>5907</v>
      </c>
      <c r="D2927" s="17" t="n">
        <v>1921</v>
      </c>
      <c r="E2927" s="18" t="n">
        <v>4</v>
      </c>
      <c r="F2927" s="18" t="n">
        <v>12</v>
      </c>
      <c r="I2927" s="17" t="n">
        <v>1921</v>
      </c>
      <c r="J2927" s="19" t="s">
        <v>1416</v>
      </c>
      <c r="N2927" s="20" t="s">
        <v>5908</v>
      </c>
      <c r="O2927" s="20" t="s">
        <v>54</v>
      </c>
    </row>
    <row r="2928" customFormat="false" ht="15" hidden="false" customHeight="false" outlineLevel="0" collapsed="false">
      <c r="A2928" s="14" t="n">
        <v>2927</v>
      </c>
      <c r="B2928" s="15" t="s">
        <v>5909</v>
      </c>
      <c r="C2928" s="16" t="s">
        <v>5910</v>
      </c>
      <c r="D2928" s="17" t="n">
        <v>1921</v>
      </c>
      <c r="E2928" s="18" t="n">
        <v>7</v>
      </c>
      <c r="F2928" s="18" t="n">
        <v>12</v>
      </c>
      <c r="I2928" s="17" t="n">
        <v>1921</v>
      </c>
      <c r="J2928" s="19" t="s">
        <v>51</v>
      </c>
      <c r="N2928" s="20" t="s">
        <v>5911</v>
      </c>
      <c r="O2928" s="20" t="s">
        <v>54</v>
      </c>
    </row>
    <row r="2929" customFormat="false" ht="15" hidden="false" customHeight="false" outlineLevel="0" collapsed="false">
      <c r="A2929" s="14" t="n">
        <v>2928</v>
      </c>
      <c r="B2929" s="15" t="n">
        <v>19211212</v>
      </c>
      <c r="C2929" s="16" t="s">
        <v>5912</v>
      </c>
      <c r="D2929" s="17" t="n">
        <v>1921</v>
      </c>
      <c r="E2929" s="18" t="n">
        <v>12</v>
      </c>
      <c r="F2929" s="18" t="n">
        <v>12</v>
      </c>
      <c r="I2929" s="17" t="n">
        <v>1921</v>
      </c>
      <c r="J2929" s="19" t="s">
        <v>2781</v>
      </c>
      <c r="N2929" s="20" t="s">
        <v>5913</v>
      </c>
      <c r="O2929" s="20" t="s">
        <v>54</v>
      </c>
    </row>
    <row r="2930" customFormat="false" ht="15" hidden="false" customHeight="false" outlineLevel="0" collapsed="false">
      <c r="A2930" s="14" t="n">
        <v>2929</v>
      </c>
      <c r="B2930" s="15" t="n">
        <v>19211216</v>
      </c>
      <c r="C2930" s="16" t="s">
        <v>5914</v>
      </c>
      <c r="D2930" s="17" t="n">
        <v>1921</v>
      </c>
      <c r="E2930" s="18" t="n">
        <v>16</v>
      </c>
      <c r="F2930" s="18" t="n">
        <v>12</v>
      </c>
      <c r="I2930" s="17" t="n">
        <v>1921</v>
      </c>
      <c r="J2930" s="19" t="s">
        <v>567</v>
      </c>
      <c r="N2930" s="20" t="s">
        <v>5915</v>
      </c>
      <c r="O2930" s="20" t="s">
        <v>54</v>
      </c>
    </row>
    <row r="2931" customFormat="false" ht="15" hidden="false" customHeight="false" outlineLevel="0" collapsed="false">
      <c r="A2931" s="14" t="n">
        <v>2930</v>
      </c>
      <c r="B2931" s="15" t="n">
        <v>19211218</v>
      </c>
      <c r="C2931" s="16" t="s">
        <v>5916</v>
      </c>
      <c r="D2931" s="17" t="n">
        <v>1921</v>
      </c>
      <c r="E2931" s="18" t="n">
        <v>18</v>
      </c>
      <c r="F2931" s="18" t="n">
        <v>12</v>
      </c>
      <c r="I2931" s="17" t="n">
        <v>1921</v>
      </c>
      <c r="J2931" s="19" t="s">
        <v>2781</v>
      </c>
      <c r="N2931" s="20" t="s">
        <v>5917</v>
      </c>
      <c r="O2931" s="20" t="s">
        <v>54</v>
      </c>
    </row>
    <row r="2932" customFormat="false" ht="15" hidden="false" customHeight="false" outlineLevel="0" collapsed="false">
      <c r="A2932" s="14" t="n">
        <v>2931</v>
      </c>
      <c r="B2932" s="15" t="s">
        <v>5918</v>
      </c>
      <c r="C2932" s="16" t="s">
        <v>5919</v>
      </c>
      <c r="D2932" s="17" t="n">
        <v>1921</v>
      </c>
      <c r="E2932" s="18" t="n">
        <v>23</v>
      </c>
      <c r="F2932" s="18" t="n">
        <v>12</v>
      </c>
      <c r="I2932" s="17" t="n">
        <v>1921</v>
      </c>
      <c r="J2932" s="19" t="s">
        <v>2781</v>
      </c>
      <c r="M2932" s="20" t="s">
        <v>5920</v>
      </c>
      <c r="N2932" s="20" t="s">
        <v>53</v>
      </c>
      <c r="O2932" s="20" t="s">
        <v>54</v>
      </c>
    </row>
    <row r="2933" customFormat="false" ht="15" hidden="false" customHeight="false" outlineLevel="0" collapsed="false">
      <c r="A2933" s="14" t="n">
        <v>2932</v>
      </c>
      <c r="B2933" s="15" t="s">
        <v>5921</v>
      </c>
      <c r="C2933" s="16" t="s">
        <v>5919</v>
      </c>
      <c r="D2933" s="17" t="n">
        <v>1921</v>
      </c>
      <c r="E2933" s="18" t="n">
        <v>23</v>
      </c>
      <c r="F2933" s="18" t="n">
        <v>12</v>
      </c>
      <c r="I2933" s="17" t="n">
        <v>1921</v>
      </c>
      <c r="J2933" s="19" t="s">
        <v>2781</v>
      </c>
      <c r="N2933" s="20" t="s">
        <v>5922</v>
      </c>
      <c r="O2933" s="20" t="s">
        <v>54</v>
      </c>
    </row>
    <row r="2934" customFormat="false" ht="15" hidden="false" customHeight="false" outlineLevel="0" collapsed="false">
      <c r="A2934" s="14" t="n">
        <v>2933</v>
      </c>
      <c r="B2934" s="15" t="s">
        <v>5923</v>
      </c>
      <c r="C2934" s="16" t="s">
        <v>5919</v>
      </c>
      <c r="D2934" s="17" t="n">
        <v>1921</v>
      </c>
      <c r="E2934" s="18" t="n">
        <v>23</v>
      </c>
      <c r="F2934" s="18" t="n">
        <v>12</v>
      </c>
      <c r="I2934" s="17" t="n">
        <v>1921</v>
      </c>
      <c r="J2934" s="19" t="s">
        <v>2781</v>
      </c>
      <c r="N2934" s="20" t="s">
        <v>5924</v>
      </c>
      <c r="O2934" s="20" t="s">
        <v>54</v>
      </c>
    </row>
    <row r="2935" customFormat="false" ht="15" hidden="false" customHeight="false" outlineLevel="0" collapsed="false">
      <c r="A2935" s="14" t="n">
        <v>2934</v>
      </c>
      <c r="B2935" s="15" t="s">
        <v>5925</v>
      </c>
      <c r="C2935" s="16" t="s">
        <v>5926</v>
      </c>
      <c r="D2935" s="17" t="n">
        <v>1921</v>
      </c>
      <c r="E2935" s="18" t="n">
        <v>24</v>
      </c>
      <c r="F2935" s="18" t="n">
        <v>12</v>
      </c>
      <c r="I2935" s="17" t="n">
        <v>1921</v>
      </c>
      <c r="J2935" s="19" t="s">
        <v>2781</v>
      </c>
      <c r="M2935" s="20" t="s">
        <v>5920</v>
      </c>
      <c r="N2935" s="20" t="s">
        <v>56</v>
      </c>
      <c r="O2935" s="20" t="s">
        <v>54</v>
      </c>
    </row>
    <row r="2936" customFormat="false" ht="15" hidden="false" customHeight="false" outlineLevel="0" collapsed="false">
      <c r="A2936" s="14" t="n">
        <v>2935</v>
      </c>
      <c r="B2936" s="15" t="s">
        <v>5927</v>
      </c>
      <c r="C2936" s="16" t="s">
        <v>5926</v>
      </c>
      <c r="D2936" s="17" t="n">
        <v>1921</v>
      </c>
      <c r="E2936" s="18" t="n">
        <v>24</v>
      </c>
      <c r="F2936" s="18" t="n">
        <v>12</v>
      </c>
      <c r="I2936" s="17" t="n">
        <v>1921</v>
      </c>
      <c r="J2936" s="19" t="s">
        <v>2781</v>
      </c>
      <c r="N2936" s="20" t="s">
        <v>5928</v>
      </c>
      <c r="O2936" s="20" t="s">
        <v>54</v>
      </c>
    </row>
    <row r="2937" customFormat="false" ht="15" hidden="false" customHeight="false" outlineLevel="0" collapsed="false">
      <c r="A2937" s="14" t="n">
        <v>2936</v>
      </c>
      <c r="B2937" s="15" t="s">
        <v>5929</v>
      </c>
      <c r="C2937" s="16" t="s">
        <v>5930</v>
      </c>
      <c r="D2937" s="17" t="n">
        <v>1921</v>
      </c>
      <c r="E2937" s="18" t="n">
        <v>25</v>
      </c>
      <c r="F2937" s="18" t="n">
        <v>12</v>
      </c>
      <c r="I2937" s="17" t="n">
        <v>1921</v>
      </c>
      <c r="J2937" s="19" t="s">
        <v>2781</v>
      </c>
      <c r="M2937" s="20" t="s">
        <v>5920</v>
      </c>
      <c r="N2937" s="20" t="s">
        <v>58</v>
      </c>
      <c r="O2937" s="20" t="s">
        <v>54</v>
      </c>
    </row>
    <row r="2938" customFormat="false" ht="15" hidden="false" customHeight="false" outlineLevel="0" collapsed="false">
      <c r="A2938" s="14" t="n">
        <v>2937</v>
      </c>
      <c r="B2938" s="15" t="s">
        <v>5931</v>
      </c>
      <c r="C2938" s="16" t="s">
        <v>5930</v>
      </c>
      <c r="D2938" s="17" t="n">
        <v>1921</v>
      </c>
      <c r="E2938" s="18" t="n">
        <v>25</v>
      </c>
      <c r="F2938" s="18" t="n">
        <v>12</v>
      </c>
      <c r="I2938" s="17" t="n">
        <v>1921</v>
      </c>
      <c r="J2938" s="19" t="s">
        <v>2781</v>
      </c>
      <c r="N2938" s="20" t="s">
        <v>5932</v>
      </c>
      <c r="O2938" s="20" t="s">
        <v>54</v>
      </c>
    </row>
    <row r="2939" customFormat="false" ht="15" hidden="false" customHeight="false" outlineLevel="0" collapsed="false">
      <c r="A2939" s="14" t="n">
        <v>2938</v>
      </c>
      <c r="B2939" s="15" t="s">
        <v>5933</v>
      </c>
      <c r="C2939" s="16" t="s">
        <v>5934</v>
      </c>
      <c r="D2939" s="17" t="n">
        <v>1921</v>
      </c>
      <c r="E2939" s="18" t="n">
        <v>26</v>
      </c>
      <c r="F2939" s="18" t="n">
        <v>12</v>
      </c>
      <c r="I2939" s="17" t="n">
        <v>1921</v>
      </c>
      <c r="J2939" s="19" t="s">
        <v>2781</v>
      </c>
      <c r="M2939" s="20" t="s">
        <v>5920</v>
      </c>
      <c r="N2939" s="20" t="s">
        <v>60</v>
      </c>
      <c r="O2939" s="20" t="s">
        <v>54</v>
      </c>
    </row>
    <row r="2940" customFormat="false" ht="15" hidden="false" customHeight="false" outlineLevel="0" collapsed="false">
      <c r="A2940" s="14" t="n">
        <v>2939</v>
      </c>
      <c r="B2940" s="15" t="s">
        <v>5935</v>
      </c>
      <c r="C2940" s="16" t="s">
        <v>5934</v>
      </c>
      <c r="D2940" s="17" t="n">
        <v>1921</v>
      </c>
      <c r="E2940" s="18" t="n">
        <v>26</v>
      </c>
      <c r="F2940" s="18" t="n">
        <v>12</v>
      </c>
      <c r="I2940" s="17" t="n">
        <v>1921</v>
      </c>
      <c r="J2940" s="19" t="s">
        <v>722</v>
      </c>
      <c r="N2940" s="20" t="s">
        <v>5936</v>
      </c>
      <c r="O2940" s="20" t="s">
        <v>54</v>
      </c>
    </row>
    <row r="2941" customFormat="false" ht="15" hidden="false" customHeight="false" outlineLevel="0" collapsed="false">
      <c r="A2941" s="14" t="n">
        <v>2940</v>
      </c>
      <c r="B2941" s="15" t="s">
        <v>5937</v>
      </c>
      <c r="C2941" s="16" t="s">
        <v>5938</v>
      </c>
      <c r="D2941" s="17" t="n">
        <v>1921</v>
      </c>
      <c r="E2941" s="18" t="n">
        <v>27</v>
      </c>
      <c r="F2941" s="18" t="n">
        <v>12</v>
      </c>
      <c r="I2941" s="17" t="n">
        <v>1921</v>
      </c>
      <c r="J2941" s="19" t="s">
        <v>2781</v>
      </c>
      <c r="M2941" s="20" t="s">
        <v>5920</v>
      </c>
      <c r="N2941" s="20" t="s">
        <v>62</v>
      </c>
      <c r="O2941" s="20" t="s">
        <v>54</v>
      </c>
    </row>
    <row r="2942" customFormat="false" ht="15" hidden="false" customHeight="false" outlineLevel="0" collapsed="false">
      <c r="A2942" s="14" t="n">
        <v>2941</v>
      </c>
      <c r="B2942" s="15" t="s">
        <v>5939</v>
      </c>
      <c r="C2942" s="16" t="s">
        <v>5940</v>
      </c>
      <c r="D2942" s="17" t="n">
        <v>1921</v>
      </c>
      <c r="E2942" s="18" t="n">
        <v>28</v>
      </c>
      <c r="F2942" s="18" t="n">
        <v>12</v>
      </c>
      <c r="I2942" s="17" t="n">
        <v>1921</v>
      </c>
      <c r="J2942" s="19" t="s">
        <v>2781</v>
      </c>
      <c r="M2942" s="20" t="s">
        <v>5920</v>
      </c>
      <c r="N2942" s="20" t="s">
        <v>64</v>
      </c>
      <c r="O2942" s="20" t="s">
        <v>54</v>
      </c>
    </row>
    <row r="2943" customFormat="false" ht="15" hidden="false" customHeight="false" outlineLevel="0" collapsed="false">
      <c r="A2943" s="14" t="n">
        <v>2942</v>
      </c>
      <c r="B2943" s="15" t="s">
        <v>5941</v>
      </c>
      <c r="C2943" s="16" t="s">
        <v>5940</v>
      </c>
      <c r="D2943" s="17" t="n">
        <v>1921</v>
      </c>
      <c r="E2943" s="18" t="n">
        <v>28</v>
      </c>
      <c r="F2943" s="18" t="n">
        <v>12</v>
      </c>
      <c r="I2943" s="17" t="n">
        <v>1921</v>
      </c>
      <c r="J2943" s="19" t="s">
        <v>2781</v>
      </c>
      <c r="N2943" s="20" t="s">
        <v>5942</v>
      </c>
      <c r="O2943" s="20" t="s">
        <v>54</v>
      </c>
    </row>
    <row r="2944" customFormat="false" ht="15" hidden="false" customHeight="false" outlineLevel="0" collapsed="false">
      <c r="A2944" s="14" t="n">
        <v>2943</v>
      </c>
      <c r="B2944" s="15" t="s">
        <v>5943</v>
      </c>
      <c r="C2944" s="16" t="s">
        <v>5944</v>
      </c>
      <c r="D2944" s="17" t="n">
        <v>1921</v>
      </c>
      <c r="E2944" s="18" t="n">
        <v>29</v>
      </c>
      <c r="F2944" s="18" t="n">
        <v>12</v>
      </c>
      <c r="I2944" s="17" t="n">
        <v>1921</v>
      </c>
      <c r="J2944" s="19" t="s">
        <v>2781</v>
      </c>
      <c r="M2944" s="20" t="s">
        <v>5920</v>
      </c>
      <c r="N2944" s="20" t="s">
        <v>66</v>
      </c>
      <c r="O2944" s="20" t="s">
        <v>54</v>
      </c>
    </row>
    <row r="2945" customFormat="false" ht="15" hidden="false" customHeight="false" outlineLevel="0" collapsed="false">
      <c r="A2945" s="14" t="n">
        <v>2944</v>
      </c>
      <c r="B2945" s="15" t="s">
        <v>5945</v>
      </c>
      <c r="C2945" s="16" t="s">
        <v>5946</v>
      </c>
      <c r="D2945" s="17" t="n">
        <v>1921</v>
      </c>
      <c r="E2945" s="18" t="n">
        <v>30</v>
      </c>
      <c r="F2945" s="18" t="n">
        <v>12</v>
      </c>
      <c r="I2945" s="17" t="n">
        <v>1921</v>
      </c>
      <c r="J2945" s="19" t="s">
        <v>2781</v>
      </c>
      <c r="M2945" s="20" t="s">
        <v>5920</v>
      </c>
      <c r="N2945" s="20" t="s">
        <v>68</v>
      </c>
      <c r="O2945" s="20" t="s">
        <v>54</v>
      </c>
    </row>
    <row r="2946" customFormat="false" ht="15" hidden="false" customHeight="false" outlineLevel="0" collapsed="false">
      <c r="A2946" s="14" t="n">
        <v>2945</v>
      </c>
      <c r="B2946" s="15" t="s">
        <v>5947</v>
      </c>
      <c r="C2946" s="16" t="s">
        <v>5948</v>
      </c>
      <c r="D2946" s="17" t="n">
        <v>1921</v>
      </c>
      <c r="E2946" s="18" t="n">
        <v>31</v>
      </c>
      <c r="F2946" s="18" t="n">
        <v>12</v>
      </c>
      <c r="I2946" s="17" t="n">
        <v>1921</v>
      </c>
      <c r="J2946" s="19" t="s">
        <v>2781</v>
      </c>
      <c r="M2946" s="20" t="s">
        <v>5920</v>
      </c>
      <c r="N2946" s="20" t="s">
        <v>70</v>
      </c>
      <c r="O2946" s="20" t="s">
        <v>54</v>
      </c>
    </row>
    <row r="2947" customFormat="false" ht="15" hidden="false" customHeight="false" outlineLevel="0" collapsed="false">
      <c r="A2947" s="14" t="n">
        <v>2946</v>
      </c>
      <c r="B2947" s="15" t="s">
        <v>5949</v>
      </c>
      <c r="C2947" s="16" t="s">
        <v>5948</v>
      </c>
      <c r="D2947" s="17" t="n">
        <v>1921</v>
      </c>
      <c r="E2947" s="18" t="n">
        <v>31</v>
      </c>
      <c r="F2947" s="18" t="n">
        <v>12</v>
      </c>
      <c r="I2947" s="17" t="n">
        <v>1921</v>
      </c>
      <c r="J2947" s="19" t="s">
        <v>2781</v>
      </c>
      <c r="N2947" s="20" t="s">
        <v>5950</v>
      </c>
      <c r="O2947" s="20" t="s">
        <v>54</v>
      </c>
    </row>
    <row r="2948" customFormat="false" ht="15" hidden="false" customHeight="false" outlineLevel="0" collapsed="false">
      <c r="A2948" s="14" t="n">
        <v>2947</v>
      </c>
      <c r="B2948" s="15" t="s">
        <v>5951</v>
      </c>
      <c r="C2948" s="16" t="s">
        <v>5952</v>
      </c>
      <c r="D2948" s="17" t="n">
        <v>1922</v>
      </c>
      <c r="E2948" s="18" t="n">
        <v>1</v>
      </c>
      <c r="F2948" s="18" t="n">
        <v>1</v>
      </c>
      <c r="I2948" s="17" t="n">
        <v>1922</v>
      </c>
      <c r="J2948" s="19" t="s">
        <v>2781</v>
      </c>
      <c r="M2948" s="20" t="s">
        <v>5920</v>
      </c>
      <c r="N2948" s="20" t="s">
        <v>72</v>
      </c>
      <c r="O2948" s="20" t="s">
        <v>54</v>
      </c>
    </row>
    <row r="2949" customFormat="false" ht="15" hidden="false" customHeight="false" outlineLevel="0" collapsed="false">
      <c r="A2949" s="14" t="n">
        <v>2948</v>
      </c>
      <c r="B2949" s="15" t="s">
        <v>5953</v>
      </c>
      <c r="C2949" s="16" t="s">
        <v>5952</v>
      </c>
      <c r="D2949" s="17" t="n">
        <v>1922</v>
      </c>
      <c r="E2949" s="18" t="n">
        <v>1</v>
      </c>
      <c r="F2949" s="18" t="n">
        <v>1</v>
      </c>
      <c r="I2949" s="17" t="n">
        <v>1922</v>
      </c>
      <c r="J2949" s="19" t="s">
        <v>2781</v>
      </c>
      <c r="N2949" s="20" t="s">
        <v>258</v>
      </c>
      <c r="O2949" s="20" t="s">
        <v>54</v>
      </c>
    </row>
    <row r="2950" customFormat="false" ht="15" hidden="false" customHeight="false" outlineLevel="0" collapsed="false">
      <c r="A2950" s="14" t="n">
        <v>2949</v>
      </c>
      <c r="B2950" s="15" t="s">
        <v>5954</v>
      </c>
      <c r="C2950" s="16" t="s">
        <v>5952</v>
      </c>
      <c r="D2950" s="17" t="n">
        <v>1922</v>
      </c>
      <c r="E2950" s="18" t="n">
        <v>1</v>
      </c>
      <c r="F2950" s="18" t="n">
        <v>1</v>
      </c>
      <c r="I2950" s="17" t="n">
        <v>1922</v>
      </c>
      <c r="J2950" s="19" t="s">
        <v>2781</v>
      </c>
      <c r="N2950" s="20" t="s">
        <v>3264</v>
      </c>
      <c r="O2950" s="20" t="s">
        <v>54</v>
      </c>
    </row>
    <row r="2951" customFormat="false" ht="15" hidden="false" customHeight="false" outlineLevel="0" collapsed="false">
      <c r="A2951" s="14" t="n">
        <v>2950</v>
      </c>
      <c r="B2951" s="15" t="s">
        <v>5955</v>
      </c>
      <c r="C2951" s="16" t="s">
        <v>5952</v>
      </c>
      <c r="D2951" s="17" t="n">
        <v>1922</v>
      </c>
      <c r="E2951" s="18" t="n">
        <v>1</v>
      </c>
      <c r="F2951" s="18" t="n">
        <v>1</v>
      </c>
      <c r="I2951" s="17" t="n">
        <v>1922</v>
      </c>
      <c r="J2951" s="19" t="s">
        <v>2781</v>
      </c>
      <c r="N2951" s="20" t="s">
        <v>5956</v>
      </c>
      <c r="O2951" s="20" t="s">
        <v>54</v>
      </c>
    </row>
    <row r="2952" customFormat="false" ht="15" hidden="false" customHeight="false" outlineLevel="0" collapsed="false">
      <c r="A2952" s="14" t="n">
        <v>2951</v>
      </c>
      <c r="B2952" s="15" t="s">
        <v>5957</v>
      </c>
      <c r="C2952" s="16" t="s">
        <v>5958</v>
      </c>
      <c r="D2952" s="17" t="n">
        <v>1922</v>
      </c>
      <c r="E2952" s="18" t="n">
        <v>2</v>
      </c>
      <c r="F2952" s="18" t="n">
        <v>1</v>
      </c>
      <c r="I2952" s="17" t="n">
        <v>1922</v>
      </c>
      <c r="J2952" s="19" t="s">
        <v>2781</v>
      </c>
      <c r="M2952" s="20" t="s">
        <v>5920</v>
      </c>
      <c r="N2952" s="20" t="s">
        <v>946</v>
      </c>
      <c r="O2952" s="20" t="s">
        <v>54</v>
      </c>
    </row>
    <row r="2953" customFormat="false" ht="15" hidden="false" customHeight="false" outlineLevel="0" collapsed="false">
      <c r="A2953" s="14" t="n">
        <v>2952</v>
      </c>
      <c r="B2953" s="15" t="s">
        <v>5959</v>
      </c>
      <c r="C2953" s="16" t="s">
        <v>5960</v>
      </c>
      <c r="D2953" s="17" t="n">
        <v>1922</v>
      </c>
      <c r="E2953" s="18" t="n">
        <v>3</v>
      </c>
      <c r="F2953" s="18" t="n">
        <v>1</v>
      </c>
      <c r="I2953" s="17" t="n">
        <v>1922</v>
      </c>
      <c r="J2953" s="19" t="s">
        <v>2781</v>
      </c>
      <c r="M2953" s="20" t="s">
        <v>5920</v>
      </c>
      <c r="N2953" s="20" t="s">
        <v>948</v>
      </c>
      <c r="O2953" s="20" t="s">
        <v>54</v>
      </c>
    </row>
    <row r="2954" customFormat="false" ht="15" hidden="false" customHeight="false" outlineLevel="0" collapsed="false">
      <c r="A2954" s="14" t="n">
        <v>2953</v>
      </c>
      <c r="B2954" s="15" t="s">
        <v>5961</v>
      </c>
      <c r="C2954" s="16" t="s">
        <v>5960</v>
      </c>
      <c r="D2954" s="17" t="n">
        <v>1922</v>
      </c>
      <c r="E2954" s="18" t="n">
        <v>3</v>
      </c>
      <c r="F2954" s="18" t="n">
        <v>1</v>
      </c>
      <c r="I2954" s="17" t="n">
        <v>1922</v>
      </c>
      <c r="J2954" s="19" t="s">
        <v>2781</v>
      </c>
      <c r="M2954" s="20" t="s">
        <v>5920</v>
      </c>
      <c r="N2954" s="20" t="s">
        <v>5962</v>
      </c>
      <c r="O2954" s="20" t="s">
        <v>54</v>
      </c>
    </row>
    <row r="2955" customFormat="false" ht="15" hidden="false" customHeight="false" outlineLevel="0" collapsed="false">
      <c r="A2955" s="14" t="n">
        <v>2954</v>
      </c>
      <c r="B2955" s="15" t="s">
        <v>5963</v>
      </c>
      <c r="C2955" s="16" t="s">
        <v>5964</v>
      </c>
      <c r="D2955" s="17" t="n">
        <v>1922</v>
      </c>
      <c r="E2955" s="18" t="n">
        <v>4</v>
      </c>
      <c r="F2955" s="18" t="n">
        <v>1</v>
      </c>
      <c r="I2955" s="17" t="n">
        <v>1922</v>
      </c>
      <c r="J2955" s="19" t="s">
        <v>2781</v>
      </c>
      <c r="M2955" s="20" t="s">
        <v>5920</v>
      </c>
      <c r="N2955" s="20" t="s">
        <v>950</v>
      </c>
      <c r="O2955" s="20" t="s">
        <v>54</v>
      </c>
    </row>
    <row r="2956" customFormat="false" ht="15" hidden="false" customHeight="false" outlineLevel="0" collapsed="false">
      <c r="A2956" s="14" t="n">
        <v>2955</v>
      </c>
      <c r="B2956" s="15" t="s">
        <v>5965</v>
      </c>
      <c r="C2956" s="16" t="s">
        <v>5966</v>
      </c>
      <c r="D2956" s="17" t="n">
        <v>1922</v>
      </c>
      <c r="E2956" s="18" t="n">
        <v>5</v>
      </c>
      <c r="F2956" s="18" t="n">
        <v>1</v>
      </c>
      <c r="I2956" s="17" t="n">
        <v>1922</v>
      </c>
      <c r="J2956" s="19" t="s">
        <v>2781</v>
      </c>
      <c r="M2956" s="20" t="s">
        <v>5920</v>
      </c>
      <c r="N2956" s="20" t="s">
        <v>953</v>
      </c>
      <c r="O2956" s="20" t="s">
        <v>54</v>
      </c>
    </row>
    <row r="2957" customFormat="false" ht="15" hidden="false" customHeight="false" outlineLevel="0" collapsed="false">
      <c r="A2957" s="14" t="n">
        <v>2956</v>
      </c>
      <c r="B2957" s="15" t="s">
        <v>5967</v>
      </c>
      <c r="C2957" s="16" t="s">
        <v>5966</v>
      </c>
      <c r="D2957" s="17" t="n">
        <v>1922</v>
      </c>
      <c r="E2957" s="18" t="n">
        <v>5</v>
      </c>
      <c r="F2957" s="18" t="n">
        <v>1</v>
      </c>
      <c r="I2957" s="17" t="n">
        <v>1922</v>
      </c>
      <c r="J2957" s="19" t="s">
        <v>2781</v>
      </c>
      <c r="N2957" s="20" t="s">
        <v>5962</v>
      </c>
      <c r="O2957" s="20" t="s">
        <v>54</v>
      </c>
    </row>
    <row r="2958" customFormat="false" ht="15" hidden="false" customHeight="false" outlineLevel="0" collapsed="false">
      <c r="A2958" s="14" t="n">
        <v>2957</v>
      </c>
      <c r="B2958" s="15" t="s">
        <v>5968</v>
      </c>
      <c r="C2958" s="16" t="s">
        <v>5969</v>
      </c>
      <c r="D2958" s="17" t="n">
        <v>1922</v>
      </c>
      <c r="E2958" s="18" t="n">
        <v>6</v>
      </c>
      <c r="F2958" s="18" t="n">
        <v>1</v>
      </c>
      <c r="I2958" s="17" t="n">
        <v>1922</v>
      </c>
      <c r="J2958" s="19" t="s">
        <v>2781</v>
      </c>
      <c r="M2958" s="20" t="s">
        <v>5920</v>
      </c>
      <c r="N2958" s="20" t="s">
        <v>4848</v>
      </c>
      <c r="O2958" s="20" t="s">
        <v>54</v>
      </c>
    </row>
    <row r="2959" customFormat="false" ht="15" hidden="false" customHeight="false" outlineLevel="0" collapsed="false">
      <c r="A2959" s="14" t="n">
        <v>2958</v>
      </c>
      <c r="B2959" s="15" t="s">
        <v>5970</v>
      </c>
      <c r="C2959" s="16" t="s">
        <v>5971</v>
      </c>
      <c r="D2959" s="17" t="n">
        <v>1922</v>
      </c>
      <c r="E2959" s="18" t="n">
        <v>7</v>
      </c>
      <c r="F2959" s="18" t="n">
        <v>1</v>
      </c>
      <c r="I2959" s="17" t="n">
        <v>1922</v>
      </c>
      <c r="J2959" s="19" t="s">
        <v>2781</v>
      </c>
      <c r="M2959" s="20" t="s">
        <v>5920</v>
      </c>
      <c r="N2959" s="20" t="s">
        <v>3103</v>
      </c>
      <c r="O2959" s="20" t="s">
        <v>54</v>
      </c>
    </row>
    <row r="2960" customFormat="false" ht="15" hidden="false" customHeight="false" outlineLevel="0" collapsed="false">
      <c r="A2960" s="14" t="n">
        <v>2959</v>
      </c>
      <c r="B2960" s="15" t="s">
        <v>5972</v>
      </c>
      <c r="C2960" s="16" t="s">
        <v>5971</v>
      </c>
      <c r="D2960" s="17" t="n">
        <v>1922</v>
      </c>
      <c r="E2960" s="18" t="n">
        <v>7</v>
      </c>
      <c r="F2960" s="18" t="n">
        <v>1</v>
      </c>
      <c r="I2960" s="17" t="n">
        <v>1922</v>
      </c>
      <c r="J2960" s="19" t="s">
        <v>2781</v>
      </c>
      <c r="N2960" s="20" t="s">
        <v>5973</v>
      </c>
      <c r="O2960" s="20" t="s">
        <v>54</v>
      </c>
    </row>
    <row r="2961" customFormat="false" ht="15" hidden="false" customHeight="false" outlineLevel="0" collapsed="false">
      <c r="A2961" s="14" t="n">
        <v>2960</v>
      </c>
      <c r="B2961" s="15" t="s">
        <v>5974</v>
      </c>
      <c r="C2961" s="16" t="s">
        <v>5975</v>
      </c>
      <c r="D2961" s="17" t="n">
        <v>1922</v>
      </c>
      <c r="E2961" s="18" t="n">
        <v>8</v>
      </c>
      <c r="F2961" s="18" t="n">
        <v>1</v>
      </c>
      <c r="I2961" s="17" t="n">
        <v>1922</v>
      </c>
      <c r="J2961" s="19" t="s">
        <v>2781</v>
      </c>
      <c r="N2961" s="20" t="s">
        <v>5976</v>
      </c>
      <c r="O2961" s="20" t="s">
        <v>54</v>
      </c>
    </row>
    <row r="2962" customFormat="false" ht="15" hidden="false" customHeight="false" outlineLevel="0" collapsed="false">
      <c r="A2962" s="14" t="n">
        <v>2961</v>
      </c>
      <c r="B2962" s="15" t="s">
        <v>5977</v>
      </c>
      <c r="C2962" s="16" t="s">
        <v>5975</v>
      </c>
      <c r="D2962" s="17" t="n">
        <v>1922</v>
      </c>
      <c r="E2962" s="18" t="n">
        <v>8</v>
      </c>
      <c r="F2962" s="18" t="n">
        <v>1</v>
      </c>
      <c r="I2962" s="17" t="n">
        <v>1922</v>
      </c>
      <c r="J2962" s="19" t="s">
        <v>2781</v>
      </c>
      <c r="N2962" s="20" t="s">
        <v>5978</v>
      </c>
      <c r="O2962" s="20" t="s">
        <v>54</v>
      </c>
    </row>
    <row r="2963" customFormat="false" ht="15" hidden="false" customHeight="false" outlineLevel="0" collapsed="false">
      <c r="A2963" s="14" t="n">
        <v>2962</v>
      </c>
      <c r="B2963" s="15" t="n">
        <v>19220117</v>
      </c>
      <c r="C2963" s="16" t="s">
        <v>5979</v>
      </c>
      <c r="D2963" s="17" t="n">
        <v>1922</v>
      </c>
      <c r="E2963" s="18" t="n">
        <v>17</v>
      </c>
      <c r="F2963" s="18" t="n">
        <v>1</v>
      </c>
      <c r="I2963" s="17" t="n">
        <v>1922</v>
      </c>
      <c r="J2963" s="19" t="s">
        <v>567</v>
      </c>
      <c r="N2963" s="20" t="s">
        <v>5980</v>
      </c>
      <c r="O2963" s="20" t="s">
        <v>54</v>
      </c>
    </row>
    <row r="2964" customFormat="false" ht="15" hidden="false" customHeight="false" outlineLevel="0" collapsed="false">
      <c r="A2964" s="14" t="n">
        <v>2963</v>
      </c>
      <c r="B2964" s="15" t="n">
        <v>19220119</v>
      </c>
      <c r="C2964" s="16" t="s">
        <v>5981</v>
      </c>
      <c r="D2964" s="17" t="n">
        <v>1922</v>
      </c>
      <c r="E2964" s="18" t="n">
        <v>19</v>
      </c>
      <c r="F2964" s="18" t="n">
        <v>1</v>
      </c>
      <c r="I2964" s="17" t="n">
        <v>1922</v>
      </c>
      <c r="J2964" s="19" t="s">
        <v>1848</v>
      </c>
      <c r="N2964" s="20" t="s">
        <v>5982</v>
      </c>
      <c r="O2964" s="20" t="s">
        <v>54</v>
      </c>
    </row>
    <row r="2965" customFormat="false" ht="15" hidden="false" customHeight="false" outlineLevel="0" collapsed="false">
      <c r="A2965" s="14" t="n">
        <v>2964</v>
      </c>
      <c r="B2965" s="15" t="s">
        <v>5983</v>
      </c>
      <c r="C2965" s="16" t="s">
        <v>5984</v>
      </c>
      <c r="D2965" s="17" t="n">
        <v>1922</v>
      </c>
      <c r="E2965" s="18" t="n">
        <v>1</v>
      </c>
      <c r="F2965" s="18" t="n">
        <v>2</v>
      </c>
      <c r="I2965" s="17" t="n">
        <v>1922</v>
      </c>
      <c r="J2965" s="19" t="s">
        <v>1277</v>
      </c>
      <c r="N2965" s="20" t="s">
        <v>5985</v>
      </c>
      <c r="O2965" s="20" t="s">
        <v>54</v>
      </c>
    </row>
    <row r="2966" customFormat="false" ht="15" hidden="false" customHeight="false" outlineLevel="0" collapsed="false">
      <c r="A2966" s="14" t="n">
        <v>2965</v>
      </c>
      <c r="B2966" s="15" t="n">
        <v>19220211</v>
      </c>
      <c r="C2966" s="16" t="s">
        <v>5986</v>
      </c>
      <c r="D2966" s="17" t="n">
        <v>1922</v>
      </c>
      <c r="E2966" s="18" t="n">
        <v>11</v>
      </c>
      <c r="F2966" s="18" t="n">
        <v>2</v>
      </c>
      <c r="I2966" s="17" t="n">
        <v>1922</v>
      </c>
      <c r="J2966" s="19" t="s">
        <v>2781</v>
      </c>
      <c r="N2966" s="20" t="s">
        <v>5987</v>
      </c>
      <c r="O2966" s="20" t="s">
        <v>54</v>
      </c>
    </row>
    <row r="2967" customFormat="false" ht="15" hidden="false" customHeight="false" outlineLevel="0" collapsed="false">
      <c r="A2967" s="14" t="n">
        <v>2966</v>
      </c>
      <c r="B2967" s="15" t="n">
        <v>19220212</v>
      </c>
      <c r="C2967" s="16" t="s">
        <v>5988</v>
      </c>
      <c r="D2967" s="17" t="n">
        <v>1922</v>
      </c>
      <c r="E2967" s="18" t="n">
        <v>12</v>
      </c>
      <c r="F2967" s="18" t="n">
        <v>2</v>
      </c>
      <c r="I2967" s="17" t="n">
        <v>1922</v>
      </c>
      <c r="J2967" s="19" t="s">
        <v>2781</v>
      </c>
      <c r="N2967" s="20" t="s">
        <v>5989</v>
      </c>
      <c r="O2967" s="20" t="s">
        <v>54</v>
      </c>
    </row>
    <row r="2968" customFormat="false" ht="15" hidden="false" customHeight="false" outlineLevel="0" collapsed="false">
      <c r="A2968" s="14" t="n">
        <v>2967</v>
      </c>
      <c r="B2968" s="15" t="n">
        <v>19220217</v>
      </c>
      <c r="C2968" s="16" t="s">
        <v>5990</v>
      </c>
      <c r="D2968" s="17" t="n">
        <v>1922</v>
      </c>
      <c r="E2968" s="18" t="n">
        <v>17</v>
      </c>
      <c r="F2968" s="18" t="n">
        <v>2</v>
      </c>
      <c r="I2968" s="17" t="n">
        <v>1922</v>
      </c>
      <c r="J2968" s="19" t="s">
        <v>2781</v>
      </c>
      <c r="N2968" s="20" t="s">
        <v>5991</v>
      </c>
      <c r="O2968" s="20" t="s">
        <v>54</v>
      </c>
    </row>
    <row r="2969" customFormat="false" ht="15" hidden="false" customHeight="false" outlineLevel="0" collapsed="false">
      <c r="A2969" s="14" t="n">
        <v>2968</v>
      </c>
      <c r="B2969" s="15" t="s">
        <v>5992</v>
      </c>
      <c r="C2969" s="16" t="s">
        <v>5993</v>
      </c>
      <c r="D2969" s="17" t="n">
        <v>1922</v>
      </c>
      <c r="E2969" s="18" t="n">
        <v>18</v>
      </c>
      <c r="F2969" s="18" t="n">
        <v>2</v>
      </c>
      <c r="I2969" s="17" t="n">
        <v>1922</v>
      </c>
      <c r="J2969" s="19" t="s">
        <v>2781</v>
      </c>
      <c r="N2969" s="20" t="s">
        <v>5994</v>
      </c>
      <c r="O2969" s="20" t="s">
        <v>54</v>
      </c>
    </row>
    <row r="2970" customFormat="false" ht="15" hidden="false" customHeight="false" outlineLevel="0" collapsed="false">
      <c r="A2970" s="14" t="n">
        <v>2969</v>
      </c>
      <c r="B2970" s="15" t="n">
        <v>19220219</v>
      </c>
      <c r="C2970" s="16" t="s">
        <v>5995</v>
      </c>
      <c r="D2970" s="17" t="n">
        <v>1922</v>
      </c>
      <c r="E2970" s="18" t="n">
        <v>19</v>
      </c>
      <c r="F2970" s="18" t="n">
        <v>2</v>
      </c>
      <c r="I2970" s="17" t="n">
        <v>1922</v>
      </c>
      <c r="J2970" s="19" t="s">
        <v>2781</v>
      </c>
      <c r="N2970" s="20" t="s">
        <v>5996</v>
      </c>
      <c r="O2970" s="20" t="s">
        <v>54</v>
      </c>
    </row>
    <row r="2971" customFormat="false" ht="15" hidden="false" customHeight="false" outlineLevel="0" collapsed="false">
      <c r="A2971" s="14" t="n">
        <v>2970</v>
      </c>
      <c r="B2971" s="15" t="n">
        <v>19220224</v>
      </c>
      <c r="C2971" s="16" t="s">
        <v>5997</v>
      </c>
      <c r="D2971" s="17" t="n">
        <v>1922</v>
      </c>
      <c r="E2971" s="18" t="n">
        <v>24</v>
      </c>
      <c r="F2971" s="18" t="n">
        <v>2</v>
      </c>
      <c r="I2971" s="17" t="n">
        <v>1922</v>
      </c>
      <c r="J2971" s="19" t="s">
        <v>2781</v>
      </c>
      <c r="N2971" s="20" t="s">
        <v>5998</v>
      </c>
      <c r="O2971" s="20" t="s">
        <v>54</v>
      </c>
    </row>
    <row r="2972" customFormat="false" ht="15" hidden="false" customHeight="false" outlineLevel="0" collapsed="false">
      <c r="A2972" s="14" t="n">
        <v>2971</v>
      </c>
      <c r="B2972" s="15" t="s">
        <v>5999</v>
      </c>
      <c r="C2972" s="16" t="s">
        <v>6000</v>
      </c>
      <c r="D2972" s="17" t="n">
        <v>1922</v>
      </c>
      <c r="E2972" s="18" t="n">
        <v>25</v>
      </c>
      <c r="F2972" s="18" t="n">
        <v>2</v>
      </c>
      <c r="I2972" s="17" t="n">
        <v>1922</v>
      </c>
      <c r="J2972" s="19" t="s">
        <v>2781</v>
      </c>
      <c r="N2972" s="20" t="s">
        <v>6001</v>
      </c>
      <c r="O2972" s="20" t="s">
        <v>54</v>
      </c>
    </row>
    <row r="2973" customFormat="false" ht="15" hidden="false" customHeight="false" outlineLevel="0" collapsed="false">
      <c r="A2973" s="14" t="n">
        <v>2972</v>
      </c>
      <c r="B2973" s="15" t="n">
        <v>19220226</v>
      </c>
      <c r="C2973" s="16" t="s">
        <v>6002</v>
      </c>
      <c r="D2973" s="17" t="n">
        <v>1922</v>
      </c>
      <c r="E2973" s="18" t="n">
        <v>26</v>
      </c>
      <c r="F2973" s="18" t="n">
        <v>2</v>
      </c>
      <c r="I2973" s="17" t="n">
        <v>1922</v>
      </c>
      <c r="J2973" s="19" t="s">
        <v>2781</v>
      </c>
      <c r="N2973" s="20" t="s">
        <v>6003</v>
      </c>
      <c r="O2973" s="20" t="s">
        <v>54</v>
      </c>
    </row>
    <row r="2974" customFormat="false" ht="15" hidden="false" customHeight="false" outlineLevel="0" collapsed="false">
      <c r="A2974" s="14" t="n">
        <v>2973</v>
      </c>
      <c r="B2974" s="15" t="s">
        <v>6004</v>
      </c>
      <c r="C2974" s="16" t="s">
        <v>6005</v>
      </c>
      <c r="D2974" s="17" t="n">
        <v>1922</v>
      </c>
      <c r="E2974" s="18" t="n">
        <v>6</v>
      </c>
      <c r="F2974" s="18" t="n">
        <v>3</v>
      </c>
      <c r="I2974" s="17" t="n">
        <v>1922</v>
      </c>
      <c r="J2974" s="19" t="s">
        <v>51</v>
      </c>
      <c r="M2974" s="20" t="s">
        <v>6006</v>
      </c>
      <c r="N2974" s="20" t="s">
        <v>6007</v>
      </c>
      <c r="O2974" s="20" t="s">
        <v>54</v>
      </c>
    </row>
    <row r="2975" customFormat="false" ht="15" hidden="false" customHeight="false" outlineLevel="0" collapsed="false">
      <c r="A2975" s="14" t="n">
        <v>2974</v>
      </c>
      <c r="B2975" s="15" t="s">
        <v>6008</v>
      </c>
      <c r="C2975" s="16" t="s">
        <v>6005</v>
      </c>
      <c r="D2975" s="17" t="n">
        <v>1922</v>
      </c>
      <c r="E2975" s="18" t="n">
        <v>6</v>
      </c>
      <c r="F2975" s="18" t="n">
        <v>3</v>
      </c>
      <c r="I2975" s="17" t="n">
        <v>1922</v>
      </c>
      <c r="J2975" s="19" t="s">
        <v>51</v>
      </c>
      <c r="M2975" s="20" t="s">
        <v>6006</v>
      </c>
      <c r="N2975" s="20" t="s">
        <v>6009</v>
      </c>
      <c r="O2975" s="20" t="s">
        <v>54</v>
      </c>
    </row>
    <row r="2976" customFormat="false" ht="15" hidden="false" customHeight="false" outlineLevel="0" collapsed="false">
      <c r="A2976" s="14" t="n">
        <v>2975</v>
      </c>
      <c r="B2976" s="15" t="s">
        <v>6010</v>
      </c>
      <c r="C2976" s="16" t="s">
        <v>6011</v>
      </c>
      <c r="D2976" s="17" t="n">
        <v>1922</v>
      </c>
      <c r="E2976" s="18" t="n">
        <v>7</v>
      </c>
      <c r="F2976" s="18" t="n">
        <v>3</v>
      </c>
      <c r="I2976" s="17" t="n">
        <v>1922</v>
      </c>
      <c r="J2976" s="19" t="s">
        <v>51</v>
      </c>
      <c r="M2976" s="20" t="s">
        <v>6006</v>
      </c>
      <c r="N2976" s="20" t="s">
        <v>6012</v>
      </c>
      <c r="O2976" s="20" t="s">
        <v>54</v>
      </c>
    </row>
    <row r="2977" customFormat="false" ht="15" hidden="false" customHeight="false" outlineLevel="0" collapsed="false">
      <c r="A2977" s="14" t="n">
        <v>2976</v>
      </c>
      <c r="B2977" s="15" t="n">
        <v>19220308</v>
      </c>
      <c r="C2977" s="16" t="s">
        <v>6013</v>
      </c>
      <c r="D2977" s="17" t="n">
        <v>1922</v>
      </c>
      <c r="E2977" s="18" t="n">
        <v>8</v>
      </c>
      <c r="F2977" s="18" t="n">
        <v>3</v>
      </c>
      <c r="I2977" s="17" t="n">
        <v>1922</v>
      </c>
      <c r="J2977" s="19" t="s">
        <v>51</v>
      </c>
      <c r="M2977" s="20" t="s">
        <v>6006</v>
      </c>
      <c r="N2977" s="20" t="s">
        <v>6014</v>
      </c>
      <c r="O2977" s="20" t="s">
        <v>54</v>
      </c>
    </row>
    <row r="2978" customFormat="false" ht="15" hidden="false" customHeight="false" outlineLevel="0" collapsed="false">
      <c r="A2978" s="14" t="n">
        <v>2977</v>
      </c>
      <c r="B2978" s="15" t="s">
        <v>6015</v>
      </c>
      <c r="C2978" s="16" t="s">
        <v>6016</v>
      </c>
      <c r="D2978" s="17" t="n">
        <v>1922</v>
      </c>
      <c r="E2978" s="18" t="n">
        <v>9</v>
      </c>
      <c r="F2978" s="18" t="n">
        <v>3</v>
      </c>
      <c r="I2978" s="17" t="n">
        <v>1922</v>
      </c>
      <c r="J2978" s="19" t="s">
        <v>51</v>
      </c>
      <c r="M2978" s="20" t="s">
        <v>6006</v>
      </c>
      <c r="N2978" s="20" t="s">
        <v>6017</v>
      </c>
      <c r="O2978" s="20" t="s">
        <v>54</v>
      </c>
    </row>
    <row r="2979" customFormat="false" ht="15" hidden="false" customHeight="false" outlineLevel="0" collapsed="false">
      <c r="A2979" s="14" t="n">
        <v>2978</v>
      </c>
      <c r="B2979" s="15" t="s">
        <v>6018</v>
      </c>
      <c r="C2979" s="16" t="s">
        <v>6019</v>
      </c>
      <c r="D2979" s="17" t="n">
        <v>1922</v>
      </c>
      <c r="E2979" s="18" t="n">
        <v>10</v>
      </c>
      <c r="F2979" s="18" t="n">
        <v>3</v>
      </c>
      <c r="I2979" s="17" t="n">
        <v>1922</v>
      </c>
      <c r="J2979" s="19" t="s">
        <v>51</v>
      </c>
      <c r="M2979" s="20" t="s">
        <v>6006</v>
      </c>
      <c r="N2979" s="20" t="s">
        <v>6020</v>
      </c>
      <c r="O2979" s="20" t="s">
        <v>54</v>
      </c>
    </row>
    <row r="2980" customFormat="false" ht="15" hidden="false" customHeight="false" outlineLevel="0" collapsed="false">
      <c r="A2980" s="14" t="n">
        <v>2979</v>
      </c>
      <c r="B2980" s="15" t="n">
        <v>19220311</v>
      </c>
      <c r="C2980" s="16" t="s">
        <v>6021</v>
      </c>
      <c r="D2980" s="17" t="n">
        <v>1922</v>
      </c>
      <c r="E2980" s="18" t="n">
        <v>11</v>
      </c>
      <c r="F2980" s="18" t="n">
        <v>3</v>
      </c>
      <c r="I2980" s="17" t="n">
        <v>1922</v>
      </c>
      <c r="J2980" s="19" t="s">
        <v>51</v>
      </c>
      <c r="M2980" s="20" t="s">
        <v>6006</v>
      </c>
      <c r="N2980" s="20" t="s">
        <v>6022</v>
      </c>
      <c r="O2980" s="20" t="s">
        <v>54</v>
      </c>
    </row>
    <row r="2981" customFormat="false" ht="15" hidden="false" customHeight="false" outlineLevel="0" collapsed="false">
      <c r="A2981" s="14" t="n">
        <v>2980</v>
      </c>
      <c r="B2981" s="15" t="n">
        <v>19220315</v>
      </c>
      <c r="C2981" s="16" t="s">
        <v>6023</v>
      </c>
      <c r="D2981" s="17" t="n">
        <v>1922</v>
      </c>
      <c r="E2981" s="18" t="n">
        <v>15</v>
      </c>
      <c r="F2981" s="18" t="n">
        <v>3</v>
      </c>
      <c r="I2981" s="17" t="n">
        <v>1922</v>
      </c>
      <c r="J2981" s="19" t="s">
        <v>567</v>
      </c>
      <c r="N2981" s="20" t="s">
        <v>4451</v>
      </c>
      <c r="O2981" s="20" t="s">
        <v>54</v>
      </c>
    </row>
    <row r="2982" customFormat="false" ht="15" hidden="false" customHeight="false" outlineLevel="0" collapsed="false">
      <c r="A2982" s="14" t="n">
        <v>2981</v>
      </c>
      <c r="B2982" s="15" t="n">
        <v>19220318</v>
      </c>
      <c r="C2982" s="16" t="s">
        <v>6024</v>
      </c>
      <c r="D2982" s="17" t="n">
        <v>1922</v>
      </c>
      <c r="E2982" s="18" t="n">
        <v>18</v>
      </c>
      <c r="F2982" s="18" t="n">
        <v>3</v>
      </c>
      <c r="I2982" s="17" t="n">
        <v>1922</v>
      </c>
      <c r="J2982" s="19" t="s">
        <v>2781</v>
      </c>
      <c r="N2982" s="20" t="s">
        <v>6025</v>
      </c>
      <c r="O2982" s="20" t="s">
        <v>54</v>
      </c>
    </row>
    <row r="2983" customFormat="false" ht="15" hidden="false" customHeight="false" outlineLevel="0" collapsed="false">
      <c r="A2983" s="14" t="n">
        <v>2982</v>
      </c>
      <c r="B2983" s="15" t="n">
        <v>19220319</v>
      </c>
      <c r="C2983" s="16" t="s">
        <v>6026</v>
      </c>
      <c r="D2983" s="17" t="n">
        <v>1922</v>
      </c>
      <c r="E2983" s="18" t="n">
        <v>19</v>
      </c>
      <c r="F2983" s="18" t="n">
        <v>3</v>
      </c>
      <c r="I2983" s="17" t="n">
        <v>1922</v>
      </c>
      <c r="J2983" s="19" t="s">
        <v>2781</v>
      </c>
      <c r="N2983" s="20" t="s">
        <v>6027</v>
      </c>
      <c r="O2983" s="20" t="s">
        <v>54</v>
      </c>
    </row>
    <row r="2984" customFormat="false" ht="15" hidden="false" customHeight="false" outlineLevel="0" collapsed="false">
      <c r="A2984" s="14" t="n">
        <v>2983</v>
      </c>
      <c r="B2984" s="15" t="n">
        <v>19220321</v>
      </c>
      <c r="C2984" s="16" t="s">
        <v>6028</v>
      </c>
      <c r="D2984" s="17" t="n">
        <v>1922</v>
      </c>
      <c r="E2984" s="18" t="n">
        <v>21</v>
      </c>
      <c r="F2984" s="18" t="n">
        <v>3</v>
      </c>
      <c r="I2984" s="17" t="n">
        <v>1922</v>
      </c>
      <c r="J2984" s="19" t="s">
        <v>1737</v>
      </c>
      <c r="N2984" s="20" t="s">
        <v>6029</v>
      </c>
      <c r="O2984" s="20" t="s">
        <v>54</v>
      </c>
    </row>
    <row r="2985" customFormat="false" ht="15" hidden="false" customHeight="false" outlineLevel="0" collapsed="false">
      <c r="A2985" s="14" t="n">
        <v>2984</v>
      </c>
      <c r="B2985" s="15" t="n">
        <v>19220324</v>
      </c>
      <c r="C2985" s="16" t="s">
        <v>6030</v>
      </c>
      <c r="D2985" s="17" t="n">
        <v>1922</v>
      </c>
      <c r="E2985" s="18" t="n">
        <v>24</v>
      </c>
      <c r="F2985" s="18" t="n">
        <v>3</v>
      </c>
      <c r="I2985" s="17" t="n">
        <v>1922</v>
      </c>
      <c r="J2985" s="19" t="s">
        <v>2781</v>
      </c>
      <c r="N2985" s="20" t="s">
        <v>6031</v>
      </c>
      <c r="O2985" s="20" t="s">
        <v>54</v>
      </c>
    </row>
    <row r="2986" customFormat="false" ht="15" hidden="false" customHeight="false" outlineLevel="0" collapsed="false">
      <c r="A2986" s="14" t="n">
        <v>2985</v>
      </c>
      <c r="B2986" s="15" t="s">
        <v>6032</v>
      </c>
      <c r="C2986" s="16" t="s">
        <v>6033</v>
      </c>
      <c r="D2986" s="17" t="n">
        <v>1922</v>
      </c>
      <c r="E2986" s="18" t="n">
        <v>25</v>
      </c>
      <c r="F2986" s="18" t="n">
        <v>3</v>
      </c>
      <c r="I2986" s="17" t="n">
        <v>1922</v>
      </c>
      <c r="J2986" s="19" t="s">
        <v>2781</v>
      </c>
      <c r="N2986" s="20" t="s">
        <v>6034</v>
      </c>
      <c r="O2986" s="20" t="s">
        <v>54</v>
      </c>
    </row>
    <row r="2987" customFormat="false" ht="15" hidden="false" customHeight="false" outlineLevel="0" collapsed="false">
      <c r="A2987" s="14" t="n">
        <v>2986</v>
      </c>
      <c r="B2987" s="15" t="s">
        <v>6035</v>
      </c>
      <c r="C2987" s="16" t="s">
        <v>6036</v>
      </c>
      <c r="D2987" s="17" t="n">
        <v>1922</v>
      </c>
      <c r="E2987" s="18" t="n">
        <v>26</v>
      </c>
      <c r="F2987" s="18" t="n">
        <v>3</v>
      </c>
      <c r="I2987" s="17" t="n">
        <v>1922</v>
      </c>
      <c r="J2987" s="19" t="s">
        <v>2781</v>
      </c>
      <c r="N2987" s="20" t="s">
        <v>3264</v>
      </c>
      <c r="O2987" s="20" t="s">
        <v>54</v>
      </c>
    </row>
    <row r="2988" customFormat="false" ht="15" hidden="false" customHeight="false" outlineLevel="0" collapsed="false">
      <c r="A2988" s="14" t="n">
        <v>2987</v>
      </c>
      <c r="B2988" s="15" t="s">
        <v>6037</v>
      </c>
      <c r="C2988" s="16" t="s">
        <v>6036</v>
      </c>
      <c r="D2988" s="17" t="n">
        <v>1922</v>
      </c>
      <c r="E2988" s="18" t="n">
        <v>26</v>
      </c>
      <c r="F2988" s="18" t="n">
        <v>3</v>
      </c>
      <c r="I2988" s="17" t="n">
        <v>1922</v>
      </c>
      <c r="J2988" s="19" t="s">
        <v>2781</v>
      </c>
      <c r="N2988" s="20" t="s">
        <v>6038</v>
      </c>
      <c r="O2988" s="20" t="s">
        <v>54</v>
      </c>
    </row>
    <row r="2989" customFormat="false" ht="15" hidden="false" customHeight="false" outlineLevel="0" collapsed="false">
      <c r="A2989" s="14" t="n">
        <v>2988</v>
      </c>
      <c r="B2989" s="15" t="n">
        <v>19220331</v>
      </c>
      <c r="C2989" s="16" t="s">
        <v>6039</v>
      </c>
      <c r="D2989" s="17" t="n">
        <v>1922</v>
      </c>
      <c r="E2989" s="18" t="n">
        <v>31</v>
      </c>
      <c r="F2989" s="18" t="n">
        <v>3</v>
      </c>
      <c r="I2989" s="17" t="n">
        <v>1922</v>
      </c>
      <c r="J2989" s="19" t="s">
        <v>2781</v>
      </c>
      <c r="N2989" s="20" t="s">
        <v>6040</v>
      </c>
      <c r="O2989" s="20" t="s">
        <v>54</v>
      </c>
    </row>
    <row r="2990" customFormat="false" ht="15" hidden="false" customHeight="false" outlineLevel="0" collapsed="false">
      <c r="A2990" s="14" t="n">
        <v>2989</v>
      </c>
      <c r="B2990" s="15" t="s">
        <v>6041</v>
      </c>
      <c r="C2990" s="16" t="s">
        <v>6042</v>
      </c>
      <c r="D2990" s="17" t="n">
        <v>1922</v>
      </c>
      <c r="E2990" s="18" t="n">
        <v>1</v>
      </c>
      <c r="F2990" s="18" t="n">
        <v>4</v>
      </c>
      <c r="I2990" s="17" t="n">
        <v>1922</v>
      </c>
      <c r="J2990" s="19" t="s">
        <v>2781</v>
      </c>
      <c r="N2990" s="20" t="s">
        <v>6043</v>
      </c>
      <c r="O2990" s="20" t="s">
        <v>54</v>
      </c>
    </row>
    <row r="2991" customFormat="false" ht="15" hidden="false" customHeight="false" outlineLevel="0" collapsed="false">
      <c r="A2991" s="14" t="n">
        <v>2990</v>
      </c>
      <c r="B2991" s="15" t="s">
        <v>6044</v>
      </c>
      <c r="C2991" s="16" t="s">
        <v>6045</v>
      </c>
      <c r="D2991" s="17" t="n">
        <v>1922</v>
      </c>
      <c r="E2991" s="18" t="n">
        <v>2</v>
      </c>
      <c r="F2991" s="18" t="n">
        <v>4</v>
      </c>
      <c r="I2991" s="17" t="n">
        <v>1922</v>
      </c>
      <c r="J2991" s="19" t="s">
        <v>2781</v>
      </c>
      <c r="N2991" s="20" t="s">
        <v>6046</v>
      </c>
      <c r="O2991" s="20" t="s">
        <v>54</v>
      </c>
    </row>
    <row r="2992" customFormat="false" ht="15" hidden="false" customHeight="false" outlineLevel="0" collapsed="false">
      <c r="A2992" s="14" t="n">
        <v>2991</v>
      </c>
      <c r="B2992" s="15" t="n">
        <v>19220407</v>
      </c>
      <c r="C2992" s="16" t="s">
        <v>6047</v>
      </c>
      <c r="D2992" s="17" t="n">
        <v>1922</v>
      </c>
      <c r="E2992" s="18" t="n">
        <v>7</v>
      </c>
      <c r="F2992" s="18" t="n">
        <v>4</v>
      </c>
      <c r="I2992" s="17" t="n">
        <v>1922</v>
      </c>
      <c r="J2992" s="19" t="s">
        <v>2480</v>
      </c>
      <c r="M2992" s="20" t="s">
        <v>6048</v>
      </c>
      <c r="N2992" s="20" t="s">
        <v>6049</v>
      </c>
      <c r="O2992" s="20" t="s">
        <v>54</v>
      </c>
    </row>
    <row r="2993" customFormat="false" ht="15" hidden="false" customHeight="false" outlineLevel="0" collapsed="false">
      <c r="A2993" s="14" t="n">
        <v>2992</v>
      </c>
      <c r="B2993" s="15" t="n">
        <v>19220408</v>
      </c>
      <c r="C2993" s="16" t="s">
        <v>6050</v>
      </c>
      <c r="D2993" s="17" t="n">
        <v>1922</v>
      </c>
      <c r="E2993" s="18" t="n">
        <v>8</v>
      </c>
      <c r="F2993" s="18" t="n">
        <v>4</v>
      </c>
      <c r="I2993" s="17" t="n">
        <v>1922</v>
      </c>
      <c r="J2993" s="19" t="s">
        <v>2480</v>
      </c>
      <c r="M2993" s="20" t="s">
        <v>6048</v>
      </c>
      <c r="N2993" s="20" t="s">
        <v>6051</v>
      </c>
      <c r="O2993" s="20" t="s">
        <v>54</v>
      </c>
    </row>
    <row r="2994" customFormat="false" ht="15" hidden="false" customHeight="false" outlineLevel="0" collapsed="false">
      <c r="A2994" s="14" t="n">
        <v>2993</v>
      </c>
      <c r="B2994" s="15" t="s">
        <v>6052</v>
      </c>
      <c r="C2994" s="16" t="s">
        <v>6053</v>
      </c>
      <c r="D2994" s="17" t="n">
        <v>1922</v>
      </c>
      <c r="E2994" s="18" t="n">
        <v>9</v>
      </c>
      <c r="F2994" s="18" t="n">
        <v>4</v>
      </c>
      <c r="I2994" s="17" t="n">
        <v>1922</v>
      </c>
      <c r="J2994" s="19" t="s">
        <v>2480</v>
      </c>
      <c r="M2994" s="20" t="s">
        <v>6048</v>
      </c>
      <c r="N2994" s="20" t="s">
        <v>6054</v>
      </c>
      <c r="O2994" s="20" t="s">
        <v>54</v>
      </c>
    </row>
    <row r="2995" customFormat="false" ht="15" hidden="false" customHeight="false" outlineLevel="0" collapsed="false">
      <c r="A2995" s="14" t="n">
        <v>2994</v>
      </c>
      <c r="B2995" s="15" t="n">
        <v>19220410</v>
      </c>
      <c r="C2995" s="16" t="s">
        <v>6055</v>
      </c>
      <c r="D2995" s="17" t="n">
        <v>1922</v>
      </c>
      <c r="E2995" s="18" t="n">
        <v>10</v>
      </c>
      <c r="F2995" s="18" t="n">
        <v>4</v>
      </c>
      <c r="I2995" s="17" t="n">
        <v>1922</v>
      </c>
      <c r="J2995" s="19" t="s">
        <v>2480</v>
      </c>
      <c r="M2995" s="20" t="s">
        <v>6048</v>
      </c>
      <c r="N2995" s="20" t="s">
        <v>6056</v>
      </c>
      <c r="O2995" s="20" t="s">
        <v>54</v>
      </c>
    </row>
    <row r="2996" customFormat="false" ht="15" hidden="false" customHeight="false" outlineLevel="0" collapsed="false">
      <c r="A2996" s="14" t="n">
        <v>2995</v>
      </c>
      <c r="B2996" s="15" t="s">
        <v>6057</v>
      </c>
      <c r="C2996" s="16" t="s">
        <v>6058</v>
      </c>
      <c r="D2996" s="17" t="n">
        <v>1922</v>
      </c>
      <c r="E2996" s="18" t="n">
        <v>11</v>
      </c>
      <c r="F2996" s="18" t="n">
        <v>4</v>
      </c>
      <c r="I2996" s="17" t="n">
        <v>1922</v>
      </c>
      <c r="J2996" s="19" t="s">
        <v>2480</v>
      </c>
      <c r="M2996" s="20" t="s">
        <v>6048</v>
      </c>
      <c r="N2996" s="20" t="s">
        <v>6059</v>
      </c>
      <c r="O2996" s="20" t="s">
        <v>54</v>
      </c>
    </row>
    <row r="2997" customFormat="false" ht="15" hidden="false" customHeight="false" outlineLevel="0" collapsed="false">
      <c r="A2997" s="14" t="n">
        <v>2996</v>
      </c>
      <c r="B2997" s="15" t="s">
        <v>6060</v>
      </c>
      <c r="C2997" s="16" t="s">
        <v>6061</v>
      </c>
      <c r="D2997" s="17" t="n">
        <v>1922</v>
      </c>
      <c r="E2997" s="18" t="n">
        <v>12</v>
      </c>
      <c r="F2997" s="18" t="n">
        <v>4</v>
      </c>
      <c r="I2997" s="17" t="n">
        <v>1922</v>
      </c>
      <c r="J2997" s="19" t="s">
        <v>2480</v>
      </c>
      <c r="M2997" s="20" t="s">
        <v>6048</v>
      </c>
      <c r="N2997" s="20" t="s">
        <v>6062</v>
      </c>
      <c r="O2997" s="20" t="s">
        <v>54</v>
      </c>
    </row>
    <row r="2998" customFormat="false" ht="15" hidden="false" customHeight="false" outlineLevel="0" collapsed="false">
      <c r="A2998" s="14" t="n">
        <v>2997</v>
      </c>
      <c r="B2998" s="15" t="s">
        <v>6063</v>
      </c>
      <c r="C2998" s="16" t="s">
        <v>6061</v>
      </c>
      <c r="D2998" s="17" t="n">
        <v>1922</v>
      </c>
      <c r="E2998" s="18" t="n">
        <v>12</v>
      </c>
      <c r="F2998" s="18" t="n">
        <v>4</v>
      </c>
      <c r="I2998" s="17" t="n">
        <v>1922</v>
      </c>
      <c r="J2998" s="19" t="s">
        <v>2480</v>
      </c>
      <c r="N2998" s="20" t="s">
        <v>6064</v>
      </c>
      <c r="O2998" s="20" t="s">
        <v>54</v>
      </c>
    </row>
    <row r="2999" customFormat="false" ht="15" hidden="false" customHeight="false" outlineLevel="0" collapsed="false">
      <c r="A2999" s="14" t="n">
        <v>2998</v>
      </c>
      <c r="B2999" s="15" t="n">
        <v>19220413</v>
      </c>
      <c r="C2999" s="16" t="s">
        <v>6065</v>
      </c>
      <c r="D2999" s="17" t="n">
        <v>1922</v>
      </c>
      <c r="E2999" s="18" t="n">
        <v>13</v>
      </c>
      <c r="F2999" s="18" t="n">
        <v>4</v>
      </c>
      <c r="I2999" s="17" t="n">
        <v>1922</v>
      </c>
      <c r="J2999" s="19" t="s">
        <v>2480</v>
      </c>
      <c r="N2999" s="20" t="s">
        <v>6066</v>
      </c>
      <c r="O2999" s="20" t="s">
        <v>54</v>
      </c>
    </row>
    <row r="3000" customFormat="false" ht="15" hidden="false" customHeight="false" outlineLevel="0" collapsed="false">
      <c r="A3000" s="14" t="n">
        <v>2999</v>
      </c>
      <c r="B3000" s="15" t="n">
        <v>19220414</v>
      </c>
      <c r="C3000" s="16" t="s">
        <v>6067</v>
      </c>
      <c r="D3000" s="17" t="n">
        <v>1922</v>
      </c>
      <c r="E3000" s="18" t="n">
        <v>14</v>
      </c>
      <c r="F3000" s="18" t="n">
        <v>4</v>
      </c>
      <c r="I3000" s="17" t="n">
        <v>1922</v>
      </c>
      <c r="J3000" s="19" t="s">
        <v>2521</v>
      </c>
      <c r="N3000" s="20" t="s">
        <v>6068</v>
      </c>
      <c r="O3000" s="20" t="s">
        <v>54</v>
      </c>
    </row>
    <row r="3001" customFormat="false" ht="15" hidden="false" customHeight="false" outlineLevel="0" collapsed="false">
      <c r="A3001" s="14" t="n">
        <v>3000</v>
      </c>
      <c r="B3001" s="15" t="n">
        <v>19220415</v>
      </c>
      <c r="C3001" s="16" t="s">
        <v>6069</v>
      </c>
      <c r="D3001" s="17" t="n">
        <v>1922</v>
      </c>
      <c r="E3001" s="18" t="n">
        <v>15</v>
      </c>
      <c r="F3001" s="18" t="n">
        <v>4</v>
      </c>
      <c r="I3001" s="17" t="n">
        <v>1922</v>
      </c>
      <c r="J3001" s="19" t="s">
        <v>2521</v>
      </c>
      <c r="N3001" s="20" t="s">
        <v>6070</v>
      </c>
      <c r="O3001" s="20" t="s">
        <v>54</v>
      </c>
    </row>
    <row r="3002" customFormat="false" ht="15" hidden="false" customHeight="false" outlineLevel="0" collapsed="false">
      <c r="A3002" s="14" t="n">
        <v>3001</v>
      </c>
      <c r="B3002" s="15" t="s">
        <v>6071</v>
      </c>
      <c r="C3002" s="16" t="s">
        <v>6072</v>
      </c>
      <c r="D3002" s="17" t="n">
        <v>1922</v>
      </c>
      <c r="E3002" s="18" t="n">
        <v>16</v>
      </c>
      <c r="F3002" s="18" t="n">
        <v>4</v>
      </c>
      <c r="I3002" s="17" t="n">
        <v>1922</v>
      </c>
      <c r="J3002" s="19" t="s">
        <v>2521</v>
      </c>
      <c r="N3002" s="20" t="s">
        <v>141</v>
      </c>
      <c r="O3002" s="20" t="s">
        <v>54</v>
      </c>
    </row>
    <row r="3003" customFormat="false" ht="15" hidden="false" customHeight="false" outlineLevel="0" collapsed="false">
      <c r="A3003" s="14" t="n">
        <v>3002</v>
      </c>
      <c r="B3003" s="15" t="n">
        <v>19220419</v>
      </c>
      <c r="C3003" s="16" t="s">
        <v>6073</v>
      </c>
      <c r="D3003" s="17" t="n">
        <v>1922</v>
      </c>
      <c r="E3003" s="18" t="n">
        <v>19</v>
      </c>
      <c r="F3003" s="18" t="n">
        <v>4</v>
      </c>
      <c r="I3003" s="17" t="n">
        <v>1922</v>
      </c>
      <c r="J3003" s="19" t="s">
        <v>6074</v>
      </c>
      <c r="N3003" s="20" t="s">
        <v>6075</v>
      </c>
      <c r="O3003" s="20" t="s">
        <v>54</v>
      </c>
    </row>
    <row r="3004" customFormat="false" ht="15" hidden="false" customHeight="false" outlineLevel="0" collapsed="false">
      <c r="A3004" s="14" t="n">
        <v>3003</v>
      </c>
      <c r="B3004" s="15" t="n">
        <v>19220423</v>
      </c>
      <c r="C3004" s="16" t="s">
        <v>6076</v>
      </c>
      <c r="D3004" s="17" t="n">
        <v>1922</v>
      </c>
      <c r="E3004" s="18" t="n">
        <v>23</v>
      </c>
      <c r="F3004" s="18" t="n">
        <v>4</v>
      </c>
      <c r="I3004" s="17" t="n">
        <v>1922</v>
      </c>
      <c r="J3004" s="19" t="s">
        <v>6074</v>
      </c>
      <c r="N3004" s="20" t="s">
        <v>6077</v>
      </c>
      <c r="O3004" s="20" t="s">
        <v>54</v>
      </c>
    </row>
    <row r="3005" customFormat="false" ht="15" hidden="false" customHeight="false" outlineLevel="0" collapsed="false">
      <c r="A3005" s="14" t="n">
        <v>3004</v>
      </c>
      <c r="B3005" s="15" t="s">
        <v>6078</v>
      </c>
      <c r="C3005" s="16" t="s">
        <v>6079</v>
      </c>
      <c r="D3005" s="17" t="n">
        <v>1922</v>
      </c>
      <c r="E3005" s="18" t="n">
        <v>24</v>
      </c>
      <c r="F3005" s="18" t="n">
        <v>4</v>
      </c>
      <c r="I3005" s="17" t="n">
        <v>1922</v>
      </c>
      <c r="J3005" s="19" t="s">
        <v>2521</v>
      </c>
      <c r="N3005" s="20" t="s">
        <v>6080</v>
      </c>
      <c r="O3005" s="20" t="s">
        <v>54</v>
      </c>
    </row>
    <row r="3006" customFormat="false" ht="15" hidden="false" customHeight="false" outlineLevel="0" collapsed="false">
      <c r="A3006" s="14" t="n">
        <v>3005</v>
      </c>
      <c r="B3006" s="15" t="n">
        <v>19220428</v>
      </c>
      <c r="C3006" s="16" t="s">
        <v>6081</v>
      </c>
      <c r="D3006" s="17" t="n">
        <v>1922</v>
      </c>
      <c r="E3006" s="18" t="n">
        <v>28</v>
      </c>
      <c r="F3006" s="18" t="n">
        <v>4</v>
      </c>
      <c r="I3006" s="17" t="n">
        <v>1922</v>
      </c>
      <c r="J3006" s="19" t="s">
        <v>567</v>
      </c>
      <c r="N3006" s="20" t="s">
        <v>4451</v>
      </c>
      <c r="O3006" s="20" t="s">
        <v>54</v>
      </c>
    </row>
    <row r="3007" customFormat="false" ht="15" hidden="false" customHeight="false" outlineLevel="0" collapsed="false">
      <c r="A3007" s="14" t="n">
        <v>3006</v>
      </c>
      <c r="B3007" s="15" t="n">
        <v>19220429</v>
      </c>
      <c r="C3007" s="16" t="s">
        <v>6082</v>
      </c>
      <c r="D3007" s="17" t="n">
        <v>1922</v>
      </c>
      <c r="E3007" s="18" t="n">
        <v>29</v>
      </c>
      <c r="F3007" s="18" t="n">
        <v>4</v>
      </c>
      <c r="I3007" s="17" t="n">
        <v>1922</v>
      </c>
      <c r="J3007" s="19" t="s">
        <v>2781</v>
      </c>
      <c r="N3007" s="20" t="s">
        <v>6083</v>
      </c>
      <c r="O3007" s="20" t="s">
        <v>54</v>
      </c>
    </row>
    <row r="3008" customFormat="false" ht="15" hidden="false" customHeight="false" outlineLevel="0" collapsed="false">
      <c r="A3008" s="14" t="n">
        <v>3007</v>
      </c>
      <c r="B3008" s="15" t="s">
        <v>6084</v>
      </c>
      <c r="C3008" s="16" t="s">
        <v>6085</v>
      </c>
      <c r="D3008" s="17" t="n">
        <v>1922</v>
      </c>
      <c r="E3008" s="18" t="n">
        <v>30</v>
      </c>
      <c r="F3008" s="18" t="n">
        <v>4</v>
      </c>
      <c r="I3008" s="17" t="n">
        <v>1922</v>
      </c>
      <c r="J3008" s="19" t="s">
        <v>2781</v>
      </c>
      <c r="M3008" s="20" t="s">
        <v>6086</v>
      </c>
      <c r="N3008" s="20" t="s">
        <v>56</v>
      </c>
      <c r="O3008" s="20" t="s">
        <v>54</v>
      </c>
    </row>
    <row r="3009" customFormat="false" ht="15" hidden="false" customHeight="false" outlineLevel="0" collapsed="false">
      <c r="A3009" s="14" t="n">
        <v>3008</v>
      </c>
      <c r="B3009" s="15" t="s">
        <v>6087</v>
      </c>
      <c r="C3009" s="16" t="s">
        <v>6088</v>
      </c>
      <c r="D3009" s="17" t="n">
        <v>1922</v>
      </c>
      <c r="E3009" s="18" t="n">
        <v>5</v>
      </c>
      <c r="F3009" s="18" t="n">
        <v>5</v>
      </c>
      <c r="I3009" s="17" t="n">
        <v>1922</v>
      </c>
      <c r="J3009" s="19" t="s">
        <v>2781</v>
      </c>
      <c r="M3009" s="20" t="s">
        <v>6086</v>
      </c>
      <c r="N3009" s="20" t="s">
        <v>58</v>
      </c>
      <c r="O3009" s="20" t="s">
        <v>54</v>
      </c>
    </row>
    <row r="3010" customFormat="false" ht="15" hidden="false" customHeight="false" outlineLevel="0" collapsed="false">
      <c r="A3010" s="14" t="n">
        <v>3009</v>
      </c>
      <c r="B3010" s="15" t="s">
        <v>6089</v>
      </c>
      <c r="C3010" s="16" t="s">
        <v>6090</v>
      </c>
      <c r="D3010" s="17" t="n">
        <v>1922</v>
      </c>
      <c r="E3010" s="18" t="n">
        <v>6</v>
      </c>
      <c r="F3010" s="18" t="n">
        <v>5</v>
      </c>
      <c r="I3010" s="17" t="n">
        <v>1922</v>
      </c>
      <c r="J3010" s="19" t="s">
        <v>2781</v>
      </c>
      <c r="M3010" s="20" t="s">
        <v>6086</v>
      </c>
      <c r="N3010" s="20" t="s">
        <v>60</v>
      </c>
      <c r="O3010" s="20" t="s">
        <v>54</v>
      </c>
    </row>
    <row r="3011" customFormat="false" ht="15" hidden="false" customHeight="false" outlineLevel="0" collapsed="false">
      <c r="A3011" s="14" t="n">
        <v>3010</v>
      </c>
      <c r="B3011" s="15" t="s">
        <v>6091</v>
      </c>
      <c r="C3011" s="16" t="s">
        <v>6092</v>
      </c>
      <c r="D3011" s="17" t="n">
        <v>1922</v>
      </c>
      <c r="E3011" s="18" t="n">
        <v>7</v>
      </c>
      <c r="F3011" s="18" t="n">
        <v>5</v>
      </c>
      <c r="I3011" s="17" t="n">
        <v>1922</v>
      </c>
      <c r="J3011" s="19" t="s">
        <v>2781</v>
      </c>
      <c r="M3011" s="20" t="s">
        <v>6086</v>
      </c>
      <c r="N3011" s="20" t="s">
        <v>62</v>
      </c>
      <c r="O3011" s="20" t="s">
        <v>54</v>
      </c>
    </row>
    <row r="3012" customFormat="false" ht="15" hidden="false" customHeight="false" outlineLevel="0" collapsed="false">
      <c r="A3012" s="14" t="n">
        <v>3011</v>
      </c>
      <c r="B3012" s="15" t="s">
        <v>6093</v>
      </c>
      <c r="C3012" s="16" t="s">
        <v>6094</v>
      </c>
      <c r="D3012" s="17" t="n">
        <v>1922</v>
      </c>
      <c r="E3012" s="18" t="n">
        <v>9</v>
      </c>
      <c r="F3012" s="18" t="n">
        <v>5</v>
      </c>
      <c r="I3012" s="17" t="n">
        <v>1922</v>
      </c>
      <c r="J3012" s="19" t="s">
        <v>567</v>
      </c>
      <c r="N3012" s="20" t="s">
        <v>5365</v>
      </c>
      <c r="O3012" s="20" t="s">
        <v>54</v>
      </c>
    </row>
    <row r="3013" customFormat="false" ht="15" hidden="false" customHeight="false" outlineLevel="0" collapsed="false">
      <c r="A3013" s="14" t="n">
        <v>3012</v>
      </c>
      <c r="B3013" s="15" t="n">
        <v>19220510</v>
      </c>
      <c r="C3013" s="16" t="s">
        <v>6095</v>
      </c>
      <c r="D3013" s="17" t="n">
        <v>1922</v>
      </c>
      <c r="E3013" s="18" t="n">
        <v>10</v>
      </c>
      <c r="F3013" s="18" t="n">
        <v>5</v>
      </c>
      <c r="I3013" s="17" t="n">
        <v>1922</v>
      </c>
      <c r="J3013" s="19" t="s">
        <v>567</v>
      </c>
      <c r="N3013" s="20" t="s">
        <v>4451</v>
      </c>
      <c r="O3013" s="20" t="s">
        <v>54</v>
      </c>
    </row>
    <row r="3014" customFormat="false" ht="15" hidden="false" customHeight="false" outlineLevel="0" collapsed="false">
      <c r="A3014" s="14" t="n">
        <v>3013</v>
      </c>
      <c r="B3014" s="15" t="s">
        <v>6096</v>
      </c>
      <c r="C3014" s="16" t="s">
        <v>6097</v>
      </c>
      <c r="D3014" s="17" t="n">
        <v>1922</v>
      </c>
      <c r="E3014" s="18" t="n">
        <v>21</v>
      </c>
      <c r="F3014" s="18" t="n">
        <v>5</v>
      </c>
      <c r="I3014" s="17" t="n">
        <v>1922</v>
      </c>
      <c r="J3014" s="19" t="s">
        <v>113</v>
      </c>
      <c r="N3014" s="20" t="s">
        <v>6098</v>
      </c>
      <c r="O3014" s="20" t="s">
        <v>54</v>
      </c>
    </row>
    <row r="3015" customFormat="false" ht="15" hidden="false" customHeight="false" outlineLevel="0" collapsed="false">
      <c r="A3015" s="14" t="n">
        <v>3014</v>
      </c>
      <c r="B3015" s="15" t="n">
        <v>19220523</v>
      </c>
      <c r="C3015" s="16" t="s">
        <v>6099</v>
      </c>
      <c r="D3015" s="17" t="n">
        <v>1922</v>
      </c>
      <c r="E3015" s="18" t="n">
        <v>23</v>
      </c>
      <c r="F3015" s="18" t="n">
        <v>5</v>
      </c>
      <c r="I3015" s="17" t="n">
        <v>1922</v>
      </c>
      <c r="J3015" s="19" t="s">
        <v>567</v>
      </c>
      <c r="N3015" s="20" t="s">
        <v>6100</v>
      </c>
      <c r="O3015" s="20" t="s">
        <v>54</v>
      </c>
    </row>
    <row r="3016" customFormat="false" ht="15" hidden="false" customHeight="false" outlineLevel="0" collapsed="false">
      <c r="A3016" s="14" t="n">
        <v>3015</v>
      </c>
      <c r="B3016" s="15" t="n">
        <v>19220526</v>
      </c>
      <c r="C3016" s="16" t="s">
        <v>6101</v>
      </c>
      <c r="D3016" s="17" t="n">
        <v>1922</v>
      </c>
      <c r="E3016" s="18" t="n">
        <v>26</v>
      </c>
      <c r="F3016" s="18" t="n">
        <v>5</v>
      </c>
      <c r="I3016" s="17" t="n">
        <v>1922</v>
      </c>
      <c r="J3016" s="19" t="s">
        <v>2781</v>
      </c>
      <c r="N3016" s="20" t="s">
        <v>6102</v>
      </c>
      <c r="O3016" s="20" t="s">
        <v>54</v>
      </c>
    </row>
    <row r="3017" customFormat="false" ht="15" hidden="false" customHeight="false" outlineLevel="0" collapsed="false">
      <c r="A3017" s="14" t="n">
        <v>3016</v>
      </c>
      <c r="B3017" s="15" t="s">
        <v>6103</v>
      </c>
      <c r="C3017" s="16" t="s">
        <v>6104</v>
      </c>
      <c r="D3017" s="17" t="n">
        <v>1922</v>
      </c>
      <c r="E3017" s="18" t="n">
        <v>27</v>
      </c>
      <c r="F3017" s="18" t="n">
        <v>5</v>
      </c>
      <c r="I3017" s="17" t="n">
        <v>1922</v>
      </c>
      <c r="J3017" s="19" t="s">
        <v>2781</v>
      </c>
      <c r="N3017" s="20" t="s">
        <v>6105</v>
      </c>
      <c r="O3017" s="20" t="s">
        <v>54</v>
      </c>
    </row>
    <row r="3018" customFormat="false" ht="15" hidden="false" customHeight="false" outlineLevel="0" collapsed="false">
      <c r="A3018" s="14" t="n">
        <v>3017</v>
      </c>
      <c r="B3018" s="15" t="s">
        <v>6106</v>
      </c>
      <c r="C3018" s="16" t="s">
        <v>6104</v>
      </c>
      <c r="D3018" s="17" t="n">
        <v>1922</v>
      </c>
      <c r="E3018" s="18" t="n">
        <v>27</v>
      </c>
      <c r="F3018" s="18" t="n">
        <v>5</v>
      </c>
      <c r="I3018" s="17" t="n">
        <v>1922</v>
      </c>
      <c r="J3018" s="19" t="s">
        <v>2781</v>
      </c>
      <c r="N3018" s="20" t="s">
        <v>3264</v>
      </c>
      <c r="O3018" s="20" t="s">
        <v>54</v>
      </c>
    </row>
    <row r="3019" customFormat="false" ht="15" hidden="false" customHeight="false" outlineLevel="0" collapsed="false">
      <c r="A3019" s="14" t="n">
        <v>3018</v>
      </c>
      <c r="B3019" s="15" t="s">
        <v>6107</v>
      </c>
      <c r="C3019" s="16" t="s">
        <v>6108</v>
      </c>
      <c r="D3019" s="17" t="n">
        <v>1922</v>
      </c>
      <c r="E3019" s="18" t="n">
        <v>28</v>
      </c>
      <c r="F3019" s="18" t="n">
        <v>5</v>
      </c>
      <c r="I3019" s="17" t="n">
        <v>1922</v>
      </c>
      <c r="J3019" s="19" t="s">
        <v>2781</v>
      </c>
      <c r="N3019" s="20" t="s">
        <v>6109</v>
      </c>
      <c r="O3019" s="20" t="s">
        <v>54</v>
      </c>
    </row>
    <row r="3020" customFormat="false" ht="15" hidden="false" customHeight="false" outlineLevel="0" collapsed="false">
      <c r="A3020" s="14" t="n">
        <v>3019</v>
      </c>
      <c r="B3020" s="15" t="n">
        <v>19220601</v>
      </c>
      <c r="C3020" s="16" t="s">
        <v>6110</v>
      </c>
      <c r="D3020" s="17" t="n">
        <v>1922</v>
      </c>
      <c r="E3020" s="18" t="n">
        <v>1</v>
      </c>
      <c r="F3020" s="18" t="n">
        <v>6</v>
      </c>
      <c r="I3020" s="17" t="n">
        <v>1922</v>
      </c>
      <c r="J3020" s="19" t="s">
        <v>853</v>
      </c>
      <c r="M3020" s="20" t="s">
        <v>6111</v>
      </c>
      <c r="N3020" s="20" t="s">
        <v>6112</v>
      </c>
      <c r="O3020" s="20" t="s">
        <v>54</v>
      </c>
    </row>
    <row r="3021" customFormat="false" ht="15" hidden="false" customHeight="false" outlineLevel="0" collapsed="false">
      <c r="A3021" s="14" t="n">
        <v>3020</v>
      </c>
      <c r="B3021" s="15" t="s">
        <v>6113</v>
      </c>
      <c r="C3021" s="16" t="s">
        <v>6114</v>
      </c>
      <c r="D3021" s="17" t="n">
        <v>1922</v>
      </c>
      <c r="E3021" s="18" t="n">
        <v>2</v>
      </c>
      <c r="F3021" s="18" t="n">
        <v>6</v>
      </c>
      <c r="I3021" s="17" t="n">
        <v>1922</v>
      </c>
      <c r="J3021" s="19" t="s">
        <v>853</v>
      </c>
      <c r="M3021" s="20" t="s">
        <v>6111</v>
      </c>
      <c r="N3021" s="20" t="s">
        <v>6115</v>
      </c>
      <c r="O3021" s="20" t="s">
        <v>54</v>
      </c>
    </row>
    <row r="3022" customFormat="false" ht="15" hidden="false" customHeight="false" outlineLevel="0" collapsed="false">
      <c r="A3022" s="14" t="n">
        <v>3021</v>
      </c>
      <c r="B3022" s="15" t="n">
        <v>19220603</v>
      </c>
      <c r="C3022" s="16" t="s">
        <v>6116</v>
      </c>
      <c r="D3022" s="17" t="n">
        <v>1922</v>
      </c>
      <c r="E3022" s="18" t="n">
        <v>3</v>
      </c>
      <c r="F3022" s="18" t="n">
        <v>6</v>
      </c>
      <c r="I3022" s="17" t="n">
        <v>1922</v>
      </c>
      <c r="J3022" s="19" t="s">
        <v>853</v>
      </c>
      <c r="M3022" s="20" t="s">
        <v>6111</v>
      </c>
      <c r="N3022" s="20" t="s">
        <v>6117</v>
      </c>
      <c r="O3022" s="20" t="s">
        <v>54</v>
      </c>
    </row>
    <row r="3023" customFormat="false" ht="15" hidden="false" customHeight="false" outlineLevel="0" collapsed="false">
      <c r="A3023" s="14" t="n">
        <v>3022</v>
      </c>
      <c r="B3023" s="15" t="n">
        <v>19220604</v>
      </c>
      <c r="C3023" s="16" t="s">
        <v>6118</v>
      </c>
      <c r="D3023" s="17" t="n">
        <v>1922</v>
      </c>
      <c r="E3023" s="18" t="n">
        <v>4</v>
      </c>
      <c r="F3023" s="18" t="n">
        <v>6</v>
      </c>
      <c r="I3023" s="17" t="n">
        <v>1922</v>
      </c>
      <c r="J3023" s="19" t="s">
        <v>853</v>
      </c>
      <c r="M3023" s="20" t="s">
        <v>6111</v>
      </c>
      <c r="N3023" s="20" t="s">
        <v>6119</v>
      </c>
      <c r="O3023" s="20" t="s">
        <v>54</v>
      </c>
    </row>
    <row r="3024" customFormat="false" ht="15" hidden="false" customHeight="false" outlineLevel="0" collapsed="false">
      <c r="A3024" s="14" t="n">
        <v>3023</v>
      </c>
      <c r="B3024" s="15" t="n">
        <v>19220605</v>
      </c>
      <c r="C3024" s="16" t="s">
        <v>6120</v>
      </c>
      <c r="D3024" s="17" t="n">
        <v>1922</v>
      </c>
      <c r="E3024" s="18" t="n">
        <v>5</v>
      </c>
      <c r="F3024" s="18" t="n">
        <v>6</v>
      </c>
      <c r="I3024" s="17" t="n">
        <v>1922</v>
      </c>
      <c r="J3024" s="19" t="s">
        <v>853</v>
      </c>
      <c r="M3024" s="20" t="s">
        <v>6111</v>
      </c>
      <c r="N3024" s="20" t="s">
        <v>6121</v>
      </c>
      <c r="O3024" s="20" t="s">
        <v>54</v>
      </c>
    </row>
    <row r="3025" customFormat="false" ht="15" hidden="false" customHeight="false" outlineLevel="0" collapsed="false">
      <c r="A3025" s="14" t="n">
        <v>3024</v>
      </c>
      <c r="B3025" s="15" t="s">
        <v>6122</v>
      </c>
      <c r="C3025" s="16" t="s">
        <v>6123</v>
      </c>
      <c r="D3025" s="17" t="n">
        <v>1922</v>
      </c>
      <c r="E3025" s="18" t="n">
        <v>7</v>
      </c>
      <c r="F3025" s="18" t="n">
        <v>6</v>
      </c>
      <c r="I3025" s="17" t="n">
        <v>1922</v>
      </c>
      <c r="J3025" s="19" t="s">
        <v>853</v>
      </c>
      <c r="N3025" s="20" t="s">
        <v>6124</v>
      </c>
      <c r="O3025" s="20" t="s">
        <v>54</v>
      </c>
    </row>
    <row r="3026" customFormat="false" ht="15" hidden="false" customHeight="false" outlineLevel="0" collapsed="false">
      <c r="A3026" s="14" t="n">
        <v>3025</v>
      </c>
      <c r="B3026" s="15" t="s">
        <v>6125</v>
      </c>
      <c r="C3026" s="16" t="s">
        <v>6123</v>
      </c>
      <c r="D3026" s="17" t="n">
        <v>1922</v>
      </c>
      <c r="E3026" s="18" t="n">
        <v>7</v>
      </c>
      <c r="F3026" s="18" t="n">
        <v>6</v>
      </c>
      <c r="I3026" s="17" t="n">
        <v>1922</v>
      </c>
      <c r="J3026" s="19" t="s">
        <v>853</v>
      </c>
      <c r="M3026" s="20" t="s">
        <v>6126</v>
      </c>
      <c r="N3026" s="20" t="s">
        <v>6127</v>
      </c>
      <c r="O3026" s="20" t="s">
        <v>54</v>
      </c>
    </row>
    <row r="3027" customFormat="false" ht="15" hidden="false" customHeight="false" outlineLevel="0" collapsed="false">
      <c r="A3027" s="14" t="n">
        <v>3026</v>
      </c>
      <c r="B3027" s="15" t="n">
        <v>19220608</v>
      </c>
      <c r="C3027" s="16" t="s">
        <v>6128</v>
      </c>
      <c r="D3027" s="17" t="n">
        <v>1922</v>
      </c>
      <c r="E3027" s="18" t="n">
        <v>8</v>
      </c>
      <c r="F3027" s="18" t="n">
        <v>6</v>
      </c>
      <c r="I3027" s="17" t="n">
        <v>1922</v>
      </c>
      <c r="J3027" s="19" t="s">
        <v>853</v>
      </c>
      <c r="M3027" s="20" t="s">
        <v>6126</v>
      </c>
      <c r="N3027" s="20" t="s">
        <v>6129</v>
      </c>
      <c r="O3027" s="20" t="s">
        <v>54</v>
      </c>
    </row>
    <row r="3028" customFormat="false" ht="15" hidden="false" customHeight="false" outlineLevel="0" collapsed="false">
      <c r="A3028" s="14" t="n">
        <v>3027</v>
      </c>
      <c r="B3028" s="15" t="s">
        <v>6130</v>
      </c>
      <c r="C3028" s="16" t="s">
        <v>6131</v>
      </c>
      <c r="D3028" s="17" t="n">
        <v>1922</v>
      </c>
      <c r="E3028" s="18" t="n">
        <v>9</v>
      </c>
      <c r="F3028" s="18" t="n">
        <v>6</v>
      </c>
      <c r="I3028" s="17" t="n">
        <v>1922</v>
      </c>
      <c r="J3028" s="19" t="s">
        <v>853</v>
      </c>
      <c r="M3028" s="20" t="s">
        <v>6126</v>
      </c>
      <c r="N3028" s="20" t="s">
        <v>6132</v>
      </c>
      <c r="O3028" s="20" t="s">
        <v>54</v>
      </c>
    </row>
    <row r="3029" customFormat="false" ht="15" hidden="false" customHeight="false" outlineLevel="0" collapsed="false">
      <c r="A3029" s="14" t="n">
        <v>3028</v>
      </c>
      <c r="B3029" s="15" t="n">
        <v>19220610</v>
      </c>
      <c r="C3029" s="16" t="s">
        <v>6133</v>
      </c>
      <c r="D3029" s="17" t="n">
        <v>1922</v>
      </c>
      <c r="E3029" s="18" t="n">
        <v>10</v>
      </c>
      <c r="F3029" s="18" t="n">
        <v>6</v>
      </c>
      <c r="I3029" s="17" t="n">
        <v>1922</v>
      </c>
      <c r="J3029" s="19" t="s">
        <v>853</v>
      </c>
      <c r="M3029" s="20" t="s">
        <v>6126</v>
      </c>
      <c r="N3029" s="20" t="s">
        <v>6134</v>
      </c>
      <c r="O3029" s="20" t="s">
        <v>54</v>
      </c>
    </row>
    <row r="3030" customFormat="false" ht="15" hidden="false" customHeight="false" outlineLevel="0" collapsed="false">
      <c r="A3030" s="14" t="n">
        <v>3029</v>
      </c>
      <c r="B3030" s="15" t="s">
        <v>6135</v>
      </c>
      <c r="C3030" s="16" t="s">
        <v>6136</v>
      </c>
      <c r="D3030" s="17" t="n">
        <v>1922</v>
      </c>
      <c r="E3030" s="18" t="n">
        <v>11</v>
      </c>
      <c r="F3030" s="18" t="n">
        <v>6</v>
      </c>
      <c r="I3030" s="17" t="n">
        <v>1922</v>
      </c>
      <c r="J3030" s="19" t="s">
        <v>853</v>
      </c>
      <c r="N3030" s="20" t="s">
        <v>6137</v>
      </c>
      <c r="O3030" s="20" t="s">
        <v>54</v>
      </c>
    </row>
    <row r="3031" customFormat="false" ht="15" hidden="false" customHeight="false" outlineLevel="0" collapsed="false">
      <c r="A3031" s="14" t="n">
        <v>3030</v>
      </c>
      <c r="B3031" s="15" t="s">
        <v>6138</v>
      </c>
      <c r="C3031" s="16" t="s">
        <v>6136</v>
      </c>
      <c r="D3031" s="17" t="n">
        <v>1922</v>
      </c>
      <c r="E3031" s="18" t="n">
        <v>11</v>
      </c>
      <c r="F3031" s="18" t="n">
        <v>6</v>
      </c>
      <c r="I3031" s="17" t="n">
        <v>1922</v>
      </c>
      <c r="J3031" s="19" t="s">
        <v>853</v>
      </c>
      <c r="M3031" s="20" t="s">
        <v>6126</v>
      </c>
      <c r="N3031" s="20" t="s">
        <v>6139</v>
      </c>
      <c r="O3031" s="20" t="s">
        <v>54</v>
      </c>
    </row>
    <row r="3032" customFormat="false" ht="15" hidden="false" customHeight="false" outlineLevel="0" collapsed="false">
      <c r="A3032" s="14" t="n">
        <v>3031</v>
      </c>
      <c r="B3032" s="15" t="n">
        <v>19220617</v>
      </c>
      <c r="C3032" s="16" t="s">
        <v>6140</v>
      </c>
      <c r="D3032" s="17" t="n">
        <v>1922</v>
      </c>
      <c r="E3032" s="18" t="n">
        <v>17</v>
      </c>
      <c r="F3032" s="18" t="n">
        <v>6</v>
      </c>
      <c r="I3032" s="17" t="n">
        <v>1922</v>
      </c>
      <c r="J3032" s="19" t="s">
        <v>2781</v>
      </c>
      <c r="N3032" s="20" t="s">
        <v>6141</v>
      </c>
      <c r="O3032" s="20" t="s">
        <v>54</v>
      </c>
    </row>
    <row r="3033" customFormat="false" ht="15" hidden="false" customHeight="false" outlineLevel="0" collapsed="false">
      <c r="A3033" s="14" t="n">
        <v>3032</v>
      </c>
      <c r="B3033" s="15" t="n">
        <v>19220618</v>
      </c>
      <c r="C3033" s="16" t="s">
        <v>6142</v>
      </c>
      <c r="D3033" s="17" t="n">
        <v>1922</v>
      </c>
      <c r="E3033" s="18" t="n">
        <v>18</v>
      </c>
      <c r="F3033" s="18" t="n">
        <v>6</v>
      </c>
      <c r="I3033" s="17" t="n">
        <v>1922</v>
      </c>
      <c r="J3033" s="19" t="s">
        <v>2781</v>
      </c>
      <c r="N3033" s="20" t="s">
        <v>6143</v>
      </c>
      <c r="O3033" s="20" t="s">
        <v>54</v>
      </c>
    </row>
    <row r="3034" customFormat="false" ht="15" hidden="false" customHeight="false" outlineLevel="0" collapsed="false">
      <c r="A3034" s="14" t="n">
        <v>3033</v>
      </c>
      <c r="B3034" s="15" t="s">
        <v>6144</v>
      </c>
      <c r="C3034" s="16" t="s">
        <v>6145</v>
      </c>
      <c r="D3034" s="17" t="n">
        <v>1922</v>
      </c>
      <c r="E3034" s="18" t="n">
        <v>20</v>
      </c>
      <c r="F3034" s="18" t="n">
        <v>6</v>
      </c>
      <c r="I3034" s="17" t="n">
        <v>1922</v>
      </c>
      <c r="J3034" s="19" t="s">
        <v>567</v>
      </c>
      <c r="N3034" s="20" t="s">
        <v>6146</v>
      </c>
      <c r="O3034" s="20" t="s">
        <v>54</v>
      </c>
    </row>
    <row r="3035" customFormat="false" ht="15" hidden="false" customHeight="false" outlineLevel="0" collapsed="false">
      <c r="A3035" s="14" t="n">
        <v>3034</v>
      </c>
      <c r="B3035" s="15" t="s">
        <v>6147</v>
      </c>
      <c r="C3035" s="16" t="s">
        <v>6145</v>
      </c>
      <c r="D3035" s="17" t="n">
        <v>1922</v>
      </c>
      <c r="E3035" s="18" t="n">
        <v>20</v>
      </c>
      <c r="F3035" s="18" t="n">
        <v>6</v>
      </c>
      <c r="I3035" s="17" t="n">
        <v>1922</v>
      </c>
      <c r="J3035" s="19" t="s">
        <v>567</v>
      </c>
      <c r="N3035" s="20" t="s">
        <v>6148</v>
      </c>
      <c r="O3035" s="20" t="s">
        <v>54</v>
      </c>
    </row>
    <row r="3036" customFormat="false" ht="15" hidden="false" customHeight="false" outlineLevel="0" collapsed="false">
      <c r="A3036" s="14" t="n">
        <v>3035</v>
      </c>
      <c r="B3036" s="15" t="s">
        <v>6149</v>
      </c>
      <c r="C3036" s="16" t="s">
        <v>6145</v>
      </c>
      <c r="D3036" s="17" t="n">
        <v>1922</v>
      </c>
      <c r="E3036" s="18" t="n">
        <v>20</v>
      </c>
      <c r="F3036" s="18" t="n">
        <v>6</v>
      </c>
      <c r="I3036" s="17" t="n">
        <v>1922</v>
      </c>
      <c r="J3036" s="19" t="s">
        <v>567</v>
      </c>
      <c r="N3036" s="20" t="s">
        <v>4451</v>
      </c>
      <c r="O3036" s="20" t="s">
        <v>54</v>
      </c>
    </row>
    <row r="3037" customFormat="false" ht="15" hidden="false" customHeight="false" outlineLevel="0" collapsed="false">
      <c r="A3037" s="14" t="n">
        <v>3036</v>
      </c>
      <c r="B3037" s="15" t="s">
        <v>6150</v>
      </c>
      <c r="C3037" s="16" t="s">
        <v>6151</v>
      </c>
      <c r="D3037" s="17" t="n">
        <v>1922</v>
      </c>
      <c r="E3037" s="18" t="n">
        <v>21</v>
      </c>
      <c r="F3037" s="18" t="n">
        <v>6</v>
      </c>
      <c r="I3037" s="17" t="n">
        <v>1922</v>
      </c>
      <c r="J3037" s="19" t="s">
        <v>567</v>
      </c>
      <c r="M3037" s="20" t="s">
        <v>6152</v>
      </c>
      <c r="N3037" s="20" t="s">
        <v>53</v>
      </c>
      <c r="O3037" s="20" t="s">
        <v>54</v>
      </c>
    </row>
    <row r="3038" customFormat="false" ht="15" hidden="false" customHeight="false" outlineLevel="0" collapsed="false">
      <c r="A3038" s="14" t="n">
        <v>3037</v>
      </c>
      <c r="B3038" s="15" t="s">
        <v>6153</v>
      </c>
      <c r="C3038" s="16" t="s">
        <v>6151</v>
      </c>
      <c r="D3038" s="17" t="n">
        <v>1922</v>
      </c>
      <c r="E3038" s="18" t="n">
        <v>21</v>
      </c>
      <c r="F3038" s="18" t="n">
        <v>6</v>
      </c>
      <c r="I3038" s="17" t="n">
        <v>1922</v>
      </c>
      <c r="J3038" s="19" t="s">
        <v>567</v>
      </c>
      <c r="N3038" s="20" t="s">
        <v>4451</v>
      </c>
      <c r="O3038" s="20" t="s">
        <v>54</v>
      </c>
    </row>
    <row r="3039" customFormat="false" ht="15" hidden="false" customHeight="false" outlineLevel="0" collapsed="false">
      <c r="A3039" s="14" t="n">
        <v>3038</v>
      </c>
      <c r="B3039" s="15" t="s">
        <v>6154</v>
      </c>
      <c r="C3039" s="16" t="s">
        <v>6155</v>
      </c>
      <c r="D3039" s="17" t="n">
        <v>1922</v>
      </c>
      <c r="E3039" s="18" t="n">
        <v>22</v>
      </c>
      <c r="F3039" s="18" t="n">
        <v>6</v>
      </c>
      <c r="I3039" s="17" t="n">
        <v>1922</v>
      </c>
      <c r="J3039" s="19" t="s">
        <v>567</v>
      </c>
      <c r="M3039" s="20" t="s">
        <v>6152</v>
      </c>
      <c r="N3039" s="20" t="s">
        <v>56</v>
      </c>
      <c r="O3039" s="20" t="s">
        <v>54</v>
      </c>
    </row>
    <row r="3040" customFormat="false" ht="15" hidden="false" customHeight="false" outlineLevel="0" collapsed="false">
      <c r="A3040" s="14" t="n">
        <v>3039</v>
      </c>
      <c r="B3040" s="15" t="s">
        <v>6156</v>
      </c>
      <c r="C3040" s="16" t="s">
        <v>6155</v>
      </c>
      <c r="D3040" s="17" t="n">
        <v>1922</v>
      </c>
      <c r="E3040" s="18" t="n">
        <v>22</v>
      </c>
      <c r="F3040" s="18" t="n">
        <v>6</v>
      </c>
      <c r="I3040" s="17" t="n">
        <v>1922</v>
      </c>
      <c r="J3040" s="19" t="s">
        <v>567</v>
      </c>
      <c r="N3040" s="20" t="s">
        <v>4451</v>
      </c>
      <c r="O3040" s="20" t="s">
        <v>54</v>
      </c>
    </row>
    <row r="3041" customFormat="false" ht="15" hidden="false" customHeight="false" outlineLevel="0" collapsed="false">
      <c r="A3041" s="14" t="n">
        <v>3040</v>
      </c>
      <c r="B3041" s="15" t="n">
        <v>19220624</v>
      </c>
      <c r="C3041" s="16" t="s">
        <v>6157</v>
      </c>
      <c r="D3041" s="17" t="n">
        <v>1922</v>
      </c>
      <c r="E3041" s="18" t="n">
        <v>24</v>
      </c>
      <c r="F3041" s="18" t="n">
        <v>6</v>
      </c>
      <c r="I3041" s="17" t="n">
        <v>1922</v>
      </c>
      <c r="J3041" s="19" t="s">
        <v>2781</v>
      </c>
      <c r="N3041" s="20" t="s">
        <v>6158</v>
      </c>
      <c r="O3041" s="20" t="s">
        <v>54</v>
      </c>
    </row>
    <row r="3042" customFormat="false" ht="15" hidden="false" customHeight="false" outlineLevel="0" collapsed="false">
      <c r="A3042" s="14" t="n">
        <v>3041</v>
      </c>
      <c r="B3042" s="15" t="s">
        <v>6159</v>
      </c>
      <c r="C3042" s="16" t="s">
        <v>6160</v>
      </c>
      <c r="D3042" s="17" t="n">
        <v>1922</v>
      </c>
      <c r="E3042" s="18" t="n">
        <v>25</v>
      </c>
      <c r="F3042" s="18" t="n">
        <v>6</v>
      </c>
      <c r="I3042" s="17" t="n">
        <v>1922</v>
      </c>
      <c r="J3042" s="19" t="s">
        <v>2781</v>
      </c>
      <c r="N3042" s="20" t="s">
        <v>6161</v>
      </c>
      <c r="O3042" s="20" t="s">
        <v>54</v>
      </c>
    </row>
    <row r="3043" customFormat="false" ht="15" hidden="false" customHeight="false" outlineLevel="0" collapsed="false">
      <c r="A3043" s="14" t="n">
        <v>3042</v>
      </c>
      <c r="B3043" s="15" t="n">
        <v>19220630</v>
      </c>
      <c r="C3043" s="16" t="s">
        <v>6162</v>
      </c>
      <c r="D3043" s="17" t="n">
        <v>1922</v>
      </c>
      <c r="E3043" s="18" t="n">
        <v>30</v>
      </c>
      <c r="F3043" s="18" t="n">
        <v>6</v>
      </c>
      <c r="I3043" s="17" t="n">
        <v>1922</v>
      </c>
      <c r="J3043" s="19" t="s">
        <v>2781</v>
      </c>
      <c r="N3043" s="20" t="s">
        <v>6163</v>
      </c>
      <c r="O3043" s="20" t="s">
        <v>54</v>
      </c>
    </row>
    <row r="3044" customFormat="false" ht="15" hidden="false" customHeight="false" outlineLevel="0" collapsed="false">
      <c r="A3044" s="14" t="n">
        <v>3043</v>
      </c>
      <c r="B3044" s="15" t="s">
        <v>6164</v>
      </c>
      <c r="C3044" s="16" t="s">
        <v>6165</v>
      </c>
      <c r="D3044" s="17" t="n">
        <v>1922</v>
      </c>
      <c r="E3044" s="18" t="n">
        <v>1</v>
      </c>
      <c r="F3044" s="18" t="n">
        <v>7</v>
      </c>
      <c r="I3044" s="17" t="n">
        <v>1922</v>
      </c>
      <c r="J3044" s="19" t="s">
        <v>2781</v>
      </c>
      <c r="N3044" s="20" t="s">
        <v>6166</v>
      </c>
      <c r="O3044" s="20" t="s">
        <v>54</v>
      </c>
    </row>
    <row r="3045" customFormat="false" ht="15" hidden="false" customHeight="false" outlineLevel="0" collapsed="false">
      <c r="A3045" s="14" t="n">
        <v>3044</v>
      </c>
      <c r="B3045" s="15" t="s">
        <v>6167</v>
      </c>
      <c r="C3045" s="16" t="s">
        <v>6168</v>
      </c>
      <c r="D3045" s="17" t="n">
        <v>1922</v>
      </c>
      <c r="E3045" s="18" t="n">
        <v>2</v>
      </c>
      <c r="F3045" s="18" t="n">
        <v>7</v>
      </c>
      <c r="I3045" s="17" t="n">
        <v>1922</v>
      </c>
      <c r="J3045" s="19" t="s">
        <v>2781</v>
      </c>
      <c r="N3045" s="20" t="s">
        <v>6169</v>
      </c>
      <c r="O3045" s="20" t="s">
        <v>54</v>
      </c>
    </row>
    <row r="3046" customFormat="false" ht="15" hidden="false" customHeight="false" outlineLevel="0" collapsed="false">
      <c r="A3046" s="14" t="n">
        <v>3045</v>
      </c>
      <c r="B3046" s="15" t="s">
        <v>6170</v>
      </c>
      <c r="C3046" s="16" t="s">
        <v>6168</v>
      </c>
      <c r="D3046" s="17" t="n">
        <v>1922</v>
      </c>
      <c r="E3046" s="18" t="n">
        <v>2</v>
      </c>
      <c r="F3046" s="18" t="n">
        <v>7</v>
      </c>
      <c r="I3046" s="17" t="n">
        <v>1922</v>
      </c>
      <c r="J3046" s="19" t="s">
        <v>2781</v>
      </c>
      <c r="N3046" s="20" t="s">
        <v>6171</v>
      </c>
      <c r="O3046" s="20" t="s">
        <v>54</v>
      </c>
    </row>
    <row r="3047" customFormat="false" ht="15" hidden="false" customHeight="false" outlineLevel="0" collapsed="false">
      <c r="A3047" s="14" t="n">
        <v>3046</v>
      </c>
      <c r="B3047" s="15" t="n">
        <v>19220707</v>
      </c>
      <c r="C3047" s="16" t="s">
        <v>6172</v>
      </c>
      <c r="D3047" s="17" t="n">
        <v>1922</v>
      </c>
      <c r="E3047" s="18" t="n">
        <v>7</v>
      </c>
      <c r="F3047" s="18" t="n">
        <v>7</v>
      </c>
      <c r="I3047" s="17" t="n">
        <v>1922</v>
      </c>
      <c r="J3047" s="19" t="s">
        <v>2781</v>
      </c>
      <c r="N3047" s="20" t="s">
        <v>6173</v>
      </c>
      <c r="O3047" s="20" t="s">
        <v>54</v>
      </c>
    </row>
    <row r="3048" customFormat="false" ht="15" hidden="false" customHeight="false" outlineLevel="0" collapsed="false">
      <c r="A3048" s="14" t="n">
        <v>3047</v>
      </c>
      <c r="B3048" s="15" t="s">
        <v>6174</v>
      </c>
      <c r="C3048" s="16" t="s">
        <v>6175</v>
      </c>
      <c r="D3048" s="17" t="n">
        <v>1922</v>
      </c>
      <c r="E3048" s="18" t="n">
        <v>8</v>
      </c>
      <c r="F3048" s="18" t="n">
        <v>7</v>
      </c>
      <c r="I3048" s="17" t="n">
        <v>1922</v>
      </c>
      <c r="J3048" s="19" t="s">
        <v>2781</v>
      </c>
      <c r="N3048" s="20" t="s">
        <v>6176</v>
      </c>
      <c r="O3048" s="20" t="s">
        <v>54</v>
      </c>
    </row>
    <row r="3049" customFormat="false" ht="15" hidden="false" customHeight="false" outlineLevel="0" collapsed="false">
      <c r="A3049" s="14" t="n">
        <v>3048</v>
      </c>
      <c r="B3049" s="15" t="n">
        <v>19220709</v>
      </c>
      <c r="C3049" s="16" t="s">
        <v>6177</v>
      </c>
      <c r="D3049" s="17" t="n">
        <v>1922</v>
      </c>
      <c r="E3049" s="18" t="n">
        <v>9</v>
      </c>
      <c r="F3049" s="18" t="n">
        <v>7</v>
      </c>
      <c r="I3049" s="17" t="n">
        <v>1922</v>
      </c>
      <c r="J3049" s="19" t="s">
        <v>2781</v>
      </c>
      <c r="N3049" s="20" t="s">
        <v>6178</v>
      </c>
      <c r="O3049" s="20" t="s">
        <v>54</v>
      </c>
    </row>
    <row r="3050" customFormat="false" ht="15" hidden="false" customHeight="false" outlineLevel="0" collapsed="false">
      <c r="A3050" s="14" t="n">
        <v>3049</v>
      </c>
      <c r="B3050" s="15" t="n">
        <v>19220714</v>
      </c>
      <c r="C3050" s="16" t="s">
        <v>6179</v>
      </c>
      <c r="D3050" s="17" t="n">
        <v>1922</v>
      </c>
      <c r="E3050" s="18" t="n">
        <v>14</v>
      </c>
      <c r="F3050" s="18" t="n">
        <v>7</v>
      </c>
      <c r="I3050" s="17" t="n">
        <v>1922</v>
      </c>
      <c r="J3050" s="19" t="s">
        <v>2781</v>
      </c>
      <c r="N3050" s="20" t="s">
        <v>6180</v>
      </c>
      <c r="O3050" s="20" t="s">
        <v>54</v>
      </c>
    </row>
    <row r="3051" customFormat="false" ht="15" hidden="false" customHeight="false" outlineLevel="0" collapsed="false">
      <c r="A3051" s="14" t="n">
        <v>3050</v>
      </c>
      <c r="B3051" s="15" t="s">
        <v>6181</v>
      </c>
      <c r="C3051" s="16" t="s">
        <v>6182</v>
      </c>
      <c r="D3051" s="17" t="n">
        <v>1922</v>
      </c>
      <c r="E3051" s="18" t="n">
        <v>15</v>
      </c>
      <c r="F3051" s="18" t="n">
        <v>7</v>
      </c>
      <c r="I3051" s="17" t="n">
        <v>1922</v>
      </c>
      <c r="J3051" s="19" t="s">
        <v>2781</v>
      </c>
      <c r="N3051" s="20" t="s">
        <v>6183</v>
      </c>
      <c r="O3051" s="20" t="s">
        <v>54</v>
      </c>
    </row>
    <row r="3052" customFormat="false" ht="15" hidden="false" customHeight="false" outlineLevel="0" collapsed="false">
      <c r="A3052" s="14" t="n">
        <v>3051</v>
      </c>
      <c r="B3052" s="15" t="n">
        <v>19220716</v>
      </c>
      <c r="C3052" s="16" t="s">
        <v>6184</v>
      </c>
      <c r="D3052" s="17" t="n">
        <v>1922</v>
      </c>
      <c r="E3052" s="18" t="n">
        <v>16</v>
      </c>
      <c r="F3052" s="18" t="n">
        <v>7</v>
      </c>
      <c r="I3052" s="17" t="n">
        <v>1922</v>
      </c>
      <c r="J3052" s="19" t="s">
        <v>2781</v>
      </c>
      <c r="N3052" s="20" t="s">
        <v>6185</v>
      </c>
      <c r="O3052" s="20" t="s">
        <v>54</v>
      </c>
    </row>
    <row r="3053" customFormat="false" ht="15" hidden="false" customHeight="false" outlineLevel="0" collapsed="false">
      <c r="A3053" s="14" t="n">
        <v>3052</v>
      </c>
      <c r="B3053" s="15" t="s">
        <v>6186</v>
      </c>
      <c r="C3053" s="16" t="s">
        <v>6187</v>
      </c>
      <c r="D3053" s="17" t="n">
        <v>1922</v>
      </c>
      <c r="E3053" s="18" t="n">
        <v>21</v>
      </c>
      <c r="F3053" s="18" t="n">
        <v>7</v>
      </c>
      <c r="I3053" s="17" t="n">
        <v>1922</v>
      </c>
      <c r="J3053" s="19" t="s">
        <v>2781</v>
      </c>
      <c r="N3053" s="20" t="s">
        <v>6188</v>
      </c>
      <c r="O3053" s="20" t="s">
        <v>54</v>
      </c>
    </row>
    <row r="3054" customFormat="false" ht="15" hidden="false" customHeight="false" outlineLevel="0" collapsed="false">
      <c r="A3054" s="14" t="n">
        <v>3053</v>
      </c>
      <c r="B3054" s="15" t="s">
        <v>6189</v>
      </c>
      <c r="C3054" s="16" t="s">
        <v>6190</v>
      </c>
      <c r="D3054" s="17" t="n">
        <v>1922</v>
      </c>
      <c r="E3054" s="18" t="n">
        <v>22</v>
      </c>
      <c r="F3054" s="18" t="n">
        <v>7</v>
      </c>
      <c r="I3054" s="17" t="n">
        <v>1922</v>
      </c>
      <c r="J3054" s="19" t="s">
        <v>2781</v>
      </c>
      <c r="N3054" s="20" t="s">
        <v>6191</v>
      </c>
      <c r="O3054" s="20" t="s">
        <v>54</v>
      </c>
    </row>
    <row r="3055" customFormat="false" ht="15" hidden="false" customHeight="false" outlineLevel="0" collapsed="false">
      <c r="A3055" s="14" t="n">
        <v>3054</v>
      </c>
      <c r="B3055" s="15" t="s">
        <v>6192</v>
      </c>
      <c r="C3055" s="16" t="s">
        <v>6193</v>
      </c>
      <c r="D3055" s="17" t="n">
        <v>1922</v>
      </c>
      <c r="E3055" s="18" t="n">
        <v>23</v>
      </c>
      <c r="F3055" s="18" t="n">
        <v>7</v>
      </c>
      <c r="I3055" s="17" t="n">
        <v>1922</v>
      </c>
      <c r="J3055" s="19" t="s">
        <v>2781</v>
      </c>
      <c r="N3055" s="20" t="s">
        <v>3264</v>
      </c>
      <c r="O3055" s="20" t="s">
        <v>54</v>
      </c>
    </row>
    <row r="3056" customFormat="false" ht="15" hidden="false" customHeight="false" outlineLevel="0" collapsed="false">
      <c r="A3056" s="14" t="n">
        <v>3055</v>
      </c>
      <c r="B3056" s="15" t="s">
        <v>6194</v>
      </c>
      <c r="C3056" s="16" t="s">
        <v>6193</v>
      </c>
      <c r="D3056" s="17" t="n">
        <v>1922</v>
      </c>
      <c r="E3056" s="18" t="n">
        <v>23</v>
      </c>
      <c r="F3056" s="18" t="n">
        <v>7</v>
      </c>
      <c r="I3056" s="17" t="n">
        <v>1922</v>
      </c>
      <c r="J3056" s="19" t="s">
        <v>2781</v>
      </c>
      <c r="N3056" s="20" t="s">
        <v>6195</v>
      </c>
      <c r="O3056" s="20" t="s">
        <v>54</v>
      </c>
    </row>
    <row r="3057" customFormat="false" ht="15" hidden="false" customHeight="false" outlineLevel="0" collapsed="false">
      <c r="A3057" s="14" t="n">
        <v>3056</v>
      </c>
      <c r="B3057" s="15" t="n">
        <v>19220724</v>
      </c>
      <c r="C3057" s="16" t="s">
        <v>6196</v>
      </c>
      <c r="D3057" s="17" t="n">
        <v>1922</v>
      </c>
      <c r="E3057" s="18" t="n">
        <v>24</v>
      </c>
      <c r="F3057" s="18" t="n">
        <v>7</v>
      </c>
      <c r="I3057" s="17" t="n">
        <v>1922</v>
      </c>
      <c r="J3057" s="19" t="s">
        <v>2781</v>
      </c>
      <c r="M3057" s="20" t="s">
        <v>6197</v>
      </c>
      <c r="N3057" s="20" t="s">
        <v>53</v>
      </c>
      <c r="O3057" s="20" t="s">
        <v>54</v>
      </c>
    </row>
    <row r="3058" customFormat="false" ht="15" hidden="false" customHeight="false" outlineLevel="0" collapsed="false">
      <c r="A3058" s="14" t="n">
        <v>3057</v>
      </c>
      <c r="B3058" s="15" t="s">
        <v>6198</v>
      </c>
      <c r="C3058" s="16" t="s">
        <v>6199</v>
      </c>
      <c r="D3058" s="17" t="n">
        <v>1922</v>
      </c>
      <c r="E3058" s="18" t="n">
        <v>25</v>
      </c>
      <c r="F3058" s="18" t="n">
        <v>7</v>
      </c>
      <c r="I3058" s="17" t="n">
        <v>1922</v>
      </c>
      <c r="J3058" s="19" t="s">
        <v>2781</v>
      </c>
      <c r="M3058" s="20" t="s">
        <v>6197</v>
      </c>
      <c r="N3058" s="20" t="s">
        <v>56</v>
      </c>
      <c r="O3058" s="20" t="s">
        <v>54</v>
      </c>
    </row>
    <row r="3059" customFormat="false" ht="15" hidden="false" customHeight="false" outlineLevel="0" collapsed="false">
      <c r="A3059" s="14" t="n">
        <v>3058</v>
      </c>
      <c r="B3059" s="15" t="s">
        <v>6200</v>
      </c>
      <c r="C3059" s="16" t="s">
        <v>6201</v>
      </c>
      <c r="D3059" s="17" t="n">
        <v>1922</v>
      </c>
      <c r="E3059" s="18" t="n">
        <v>26</v>
      </c>
      <c r="F3059" s="18" t="n">
        <v>7</v>
      </c>
      <c r="I3059" s="17" t="n">
        <v>1922</v>
      </c>
      <c r="J3059" s="19" t="s">
        <v>2781</v>
      </c>
      <c r="M3059" s="20" t="s">
        <v>6197</v>
      </c>
      <c r="N3059" s="20" t="s">
        <v>58</v>
      </c>
      <c r="O3059" s="20" t="s">
        <v>54</v>
      </c>
    </row>
    <row r="3060" customFormat="false" ht="15" hidden="false" customHeight="false" outlineLevel="0" collapsed="false">
      <c r="A3060" s="14" t="n">
        <v>3059</v>
      </c>
      <c r="B3060" s="15" t="s">
        <v>6202</v>
      </c>
      <c r="C3060" s="16" t="s">
        <v>6203</v>
      </c>
      <c r="D3060" s="17" t="n">
        <v>1922</v>
      </c>
      <c r="E3060" s="18" t="n">
        <v>27</v>
      </c>
      <c r="F3060" s="18" t="n">
        <v>7</v>
      </c>
      <c r="I3060" s="17" t="n">
        <v>1922</v>
      </c>
      <c r="J3060" s="19" t="s">
        <v>2781</v>
      </c>
      <c r="M3060" s="20" t="s">
        <v>6197</v>
      </c>
      <c r="N3060" s="20" t="s">
        <v>60</v>
      </c>
      <c r="O3060" s="20" t="s">
        <v>54</v>
      </c>
    </row>
    <row r="3061" customFormat="false" ht="15" hidden="false" customHeight="false" outlineLevel="0" collapsed="false">
      <c r="A3061" s="14" t="n">
        <v>3060</v>
      </c>
      <c r="B3061" s="15" t="s">
        <v>6204</v>
      </c>
      <c r="C3061" s="16" t="s">
        <v>6205</v>
      </c>
      <c r="D3061" s="17" t="n">
        <v>1922</v>
      </c>
      <c r="E3061" s="18" t="n">
        <v>28</v>
      </c>
      <c r="F3061" s="18" t="n">
        <v>7</v>
      </c>
      <c r="I3061" s="17" t="n">
        <v>1922</v>
      </c>
      <c r="J3061" s="19" t="s">
        <v>2781</v>
      </c>
      <c r="M3061" s="20" t="s">
        <v>6197</v>
      </c>
      <c r="N3061" s="20" t="s">
        <v>62</v>
      </c>
      <c r="O3061" s="20" t="s">
        <v>54</v>
      </c>
    </row>
    <row r="3062" customFormat="false" ht="15" hidden="false" customHeight="false" outlineLevel="0" collapsed="false">
      <c r="A3062" s="14" t="n">
        <v>3061</v>
      </c>
      <c r="B3062" s="15" t="s">
        <v>6206</v>
      </c>
      <c r="C3062" s="16" t="s">
        <v>6205</v>
      </c>
      <c r="D3062" s="17" t="n">
        <v>1922</v>
      </c>
      <c r="E3062" s="18" t="n">
        <v>28</v>
      </c>
      <c r="F3062" s="18" t="n">
        <v>7</v>
      </c>
      <c r="I3062" s="17" t="n">
        <v>1922</v>
      </c>
      <c r="J3062" s="19" t="s">
        <v>2781</v>
      </c>
      <c r="N3062" s="20" t="s">
        <v>6207</v>
      </c>
      <c r="O3062" s="20" t="s">
        <v>54</v>
      </c>
    </row>
    <row r="3063" customFormat="false" ht="15" hidden="false" customHeight="false" outlineLevel="0" collapsed="false">
      <c r="A3063" s="14" t="n">
        <v>3062</v>
      </c>
      <c r="B3063" s="15" t="s">
        <v>6208</v>
      </c>
      <c r="C3063" s="16" t="s">
        <v>6209</v>
      </c>
      <c r="D3063" s="17" t="n">
        <v>1922</v>
      </c>
      <c r="E3063" s="18" t="n">
        <v>29</v>
      </c>
      <c r="F3063" s="18" t="n">
        <v>7</v>
      </c>
      <c r="I3063" s="17" t="n">
        <v>1922</v>
      </c>
      <c r="J3063" s="19" t="s">
        <v>2781</v>
      </c>
      <c r="M3063" s="20" t="s">
        <v>6197</v>
      </c>
      <c r="N3063" s="20" t="s">
        <v>64</v>
      </c>
      <c r="O3063" s="20" t="s">
        <v>54</v>
      </c>
    </row>
    <row r="3064" customFormat="false" ht="15" hidden="false" customHeight="false" outlineLevel="0" collapsed="false">
      <c r="A3064" s="14" t="n">
        <v>3063</v>
      </c>
      <c r="B3064" s="15" t="s">
        <v>6210</v>
      </c>
      <c r="C3064" s="16" t="s">
        <v>6209</v>
      </c>
      <c r="D3064" s="17" t="n">
        <v>1922</v>
      </c>
      <c r="E3064" s="18" t="n">
        <v>29</v>
      </c>
      <c r="F3064" s="18" t="n">
        <v>7</v>
      </c>
      <c r="I3064" s="17" t="n">
        <v>1922</v>
      </c>
      <c r="J3064" s="19" t="s">
        <v>2781</v>
      </c>
      <c r="N3064" s="20" t="s">
        <v>6211</v>
      </c>
      <c r="O3064" s="20" t="s">
        <v>54</v>
      </c>
    </row>
    <row r="3065" customFormat="false" ht="15" hidden="false" customHeight="false" outlineLevel="0" collapsed="false">
      <c r="A3065" s="14" t="n">
        <v>3064</v>
      </c>
      <c r="B3065" s="15" t="s">
        <v>6212</v>
      </c>
      <c r="C3065" s="16" t="s">
        <v>6213</v>
      </c>
      <c r="D3065" s="17" t="n">
        <v>1922</v>
      </c>
      <c r="E3065" s="18" t="n">
        <v>30</v>
      </c>
      <c r="F3065" s="18" t="n">
        <v>7</v>
      </c>
      <c r="I3065" s="17" t="n">
        <v>1922</v>
      </c>
      <c r="J3065" s="19" t="s">
        <v>2781</v>
      </c>
      <c r="M3065" s="20" t="s">
        <v>6197</v>
      </c>
      <c r="N3065" s="20" t="s">
        <v>66</v>
      </c>
      <c r="O3065" s="20" t="s">
        <v>54</v>
      </c>
    </row>
    <row r="3066" customFormat="false" ht="15" hidden="false" customHeight="false" outlineLevel="0" collapsed="false">
      <c r="A3066" s="14" t="n">
        <v>3065</v>
      </c>
      <c r="B3066" s="15" t="s">
        <v>6214</v>
      </c>
      <c r="C3066" s="16" t="s">
        <v>6213</v>
      </c>
      <c r="D3066" s="17" t="n">
        <v>1922</v>
      </c>
      <c r="E3066" s="18" t="n">
        <v>30</v>
      </c>
      <c r="F3066" s="18" t="n">
        <v>7</v>
      </c>
      <c r="I3066" s="17" t="n">
        <v>1922</v>
      </c>
      <c r="J3066" s="19" t="s">
        <v>2781</v>
      </c>
      <c r="N3066" s="20" t="s">
        <v>3264</v>
      </c>
      <c r="O3066" s="20" t="s">
        <v>54</v>
      </c>
    </row>
    <row r="3067" customFormat="false" ht="15" hidden="false" customHeight="false" outlineLevel="0" collapsed="false">
      <c r="A3067" s="14" t="n">
        <v>3066</v>
      </c>
      <c r="B3067" s="15" t="s">
        <v>6215</v>
      </c>
      <c r="C3067" s="16" t="s">
        <v>6213</v>
      </c>
      <c r="D3067" s="17" t="n">
        <v>1922</v>
      </c>
      <c r="E3067" s="18" t="n">
        <v>30</v>
      </c>
      <c r="F3067" s="18" t="n">
        <v>7</v>
      </c>
      <c r="I3067" s="17" t="n">
        <v>1922</v>
      </c>
      <c r="J3067" s="19" t="s">
        <v>2781</v>
      </c>
      <c r="N3067" s="20" t="s">
        <v>6216</v>
      </c>
      <c r="O3067" s="20" t="s">
        <v>54</v>
      </c>
    </row>
    <row r="3068" customFormat="false" ht="15" hidden="false" customHeight="false" outlineLevel="0" collapsed="false">
      <c r="A3068" s="14" t="n">
        <v>3067</v>
      </c>
      <c r="B3068" s="15" t="s">
        <v>6217</v>
      </c>
      <c r="C3068" s="16" t="s">
        <v>6213</v>
      </c>
      <c r="D3068" s="17" t="n">
        <v>1922</v>
      </c>
      <c r="E3068" s="18" t="n">
        <v>30</v>
      </c>
      <c r="F3068" s="18" t="n">
        <v>7</v>
      </c>
      <c r="I3068" s="17" t="n">
        <v>1922</v>
      </c>
      <c r="J3068" s="19" t="s">
        <v>2781</v>
      </c>
      <c r="N3068" s="20" t="s">
        <v>6218</v>
      </c>
      <c r="O3068" s="20" t="s">
        <v>54</v>
      </c>
    </row>
    <row r="3069" customFormat="false" ht="15" hidden="false" customHeight="false" outlineLevel="0" collapsed="false">
      <c r="A3069" s="14" t="n">
        <v>3068</v>
      </c>
      <c r="B3069" s="15" t="s">
        <v>6219</v>
      </c>
      <c r="C3069" s="16" t="s">
        <v>6220</v>
      </c>
      <c r="D3069" s="17" t="n">
        <v>1922</v>
      </c>
      <c r="E3069" s="18" t="n">
        <v>31</v>
      </c>
      <c r="F3069" s="18" t="n">
        <v>7</v>
      </c>
      <c r="I3069" s="17" t="n">
        <v>1922</v>
      </c>
      <c r="J3069" s="19" t="s">
        <v>2781</v>
      </c>
      <c r="M3069" s="20" t="s">
        <v>6197</v>
      </c>
      <c r="N3069" s="20" t="s">
        <v>68</v>
      </c>
      <c r="O3069" s="20" t="s">
        <v>54</v>
      </c>
    </row>
    <row r="3070" customFormat="false" ht="15" hidden="false" customHeight="false" outlineLevel="0" collapsed="false">
      <c r="A3070" s="14" t="n">
        <v>3069</v>
      </c>
      <c r="B3070" s="15" t="s">
        <v>6221</v>
      </c>
      <c r="C3070" s="16" t="s">
        <v>6220</v>
      </c>
      <c r="D3070" s="17" t="n">
        <v>1922</v>
      </c>
      <c r="E3070" s="18" t="n">
        <v>31</v>
      </c>
      <c r="F3070" s="18" t="n">
        <v>7</v>
      </c>
      <c r="I3070" s="17" t="n">
        <v>1922</v>
      </c>
      <c r="J3070" s="19" t="s">
        <v>2781</v>
      </c>
      <c r="M3070" s="20" t="s">
        <v>6222</v>
      </c>
      <c r="N3070" s="20" t="s">
        <v>6223</v>
      </c>
      <c r="O3070" s="20" t="s">
        <v>54</v>
      </c>
    </row>
    <row r="3071" customFormat="false" ht="15" hidden="false" customHeight="false" outlineLevel="0" collapsed="false">
      <c r="A3071" s="14" t="n">
        <v>3070</v>
      </c>
      <c r="B3071" s="15" t="s">
        <v>6224</v>
      </c>
      <c r="C3071" s="16" t="s">
        <v>6225</v>
      </c>
      <c r="D3071" s="17" t="n">
        <v>1922</v>
      </c>
      <c r="E3071" s="18" t="n">
        <v>1</v>
      </c>
      <c r="F3071" s="18" t="n">
        <v>8</v>
      </c>
      <c r="I3071" s="17" t="n">
        <v>1922</v>
      </c>
      <c r="J3071" s="19" t="s">
        <v>2781</v>
      </c>
      <c r="M3071" s="20" t="s">
        <v>6197</v>
      </c>
      <c r="N3071" s="20" t="s">
        <v>70</v>
      </c>
      <c r="O3071" s="20" t="s">
        <v>54</v>
      </c>
    </row>
    <row r="3072" customFormat="false" ht="15" hidden="false" customHeight="false" outlineLevel="0" collapsed="false">
      <c r="A3072" s="14" t="n">
        <v>3071</v>
      </c>
      <c r="B3072" s="15" t="s">
        <v>6226</v>
      </c>
      <c r="C3072" s="16" t="s">
        <v>6225</v>
      </c>
      <c r="D3072" s="17" t="n">
        <v>1922</v>
      </c>
      <c r="E3072" s="18" t="n">
        <v>1</v>
      </c>
      <c r="F3072" s="18" t="n">
        <v>8</v>
      </c>
      <c r="I3072" s="17" t="n">
        <v>1922</v>
      </c>
      <c r="J3072" s="19" t="s">
        <v>2781</v>
      </c>
      <c r="M3072" s="20" t="s">
        <v>6222</v>
      </c>
      <c r="N3072" s="20" t="s">
        <v>6227</v>
      </c>
      <c r="O3072" s="20" t="s">
        <v>54</v>
      </c>
    </row>
    <row r="3073" customFormat="false" ht="15" hidden="false" customHeight="false" outlineLevel="0" collapsed="false">
      <c r="A3073" s="14" t="n">
        <v>3072</v>
      </c>
      <c r="B3073" s="15" t="s">
        <v>6228</v>
      </c>
      <c r="C3073" s="16" t="s">
        <v>6229</v>
      </c>
      <c r="D3073" s="17" t="n">
        <v>1922</v>
      </c>
      <c r="E3073" s="18" t="n">
        <v>2</v>
      </c>
      <c r="F3073" s="18" t="n">
        <v>8</v>
      </c>
      <c r="I3073" s="17" t="n">
        <v>1922</v>
      </c>
      <c r="J3073" s="19" t="s">
        <v>2781</v>
      </c>
      <c r="M3073" s="20" t="s">
        <v>6230</v>
      </c>
      <c r="N3073" s="20" t="s">
        <v>6231</v>
      </c>
      <c r="O3073" s="20" t="s">
        <v>54</v>
      </c>
    </row>
    <row r="3074" customFormat="false" ht="15" hidden="false" customHeight="false" outlineLevel="0" collapsed="false">
      <c r="A3074" s="14" t="n">
        <v>3073</v>
      </c>
      <c r="B3074" s="15" t="s">
        <v>6232</v>
      </c>
      <c r="C3074" s="16" t="s">
        <v>6229</v>
      </c>
      <c r="D3074" s="17" t="n">
        <v>1922</v>
      </c>
      <c r="E3074" s="18" t="n">
        <v>2</v>
      </c>
      <c r="F3074" s="18" t="n">
        <v>8</v>
      </c>
      <c r="I3074" s="17" t="n">
        <v>1922</v>
      </c>
      <c r="J3074" s="19" t="s">
        <v>2781</v>
      </c>
      <c r="M3074" s="20" t="s">
        <v>6197</v>
      </c>
      <c r="N3074" s="20" t="s">
        <v>72</v>
      </c>
      <c r="O3074" s="20" t="s">
        <v>54</v>
      </c>
    </row>
    <row r="3075" customFormat="false" ht="15" hidden="false" customHeight="false" outlineLevel="0" collapsed="false">
      <c r="A3075" s="14" t="n">
        <v>3074</v>
      </c>
      <c r="B3075" s="15" t="s">
        <v>6233</v>
      </c>
      <c r="C3075" s="16" t="s">
        <v>6229</v>
      </c>
      <c r="D3075" s="17" t="n">
        <v>1922</v>
      </c>
      <c r="E3075" s="18" t="n">
        <v>2</v>
      </c>
      <c r="F3075" s="18" t="n">
        <v>8</v>
      </c>
      <c r="I3075" s="17" t="n">
        <v>1922</v>
      </c>
      <c r="J3075" s="19" t="s">
        <v>2781</v>
      </c>
      <c r="M3075" s="20" t="s">
        <v>6222</v>
      </c>
      <c r="N3075" s="20" t="s">
        <v>6234</v>
      </c>
      <c r="O3075" s="20" t="s">
        <v>54</v>
      </c>
    </row>
    <row r="3076" customFormat="false" ht="15" hidden="false" customHeight="false" outlineLevel="0" collapsed="false">
      <c r="A3076" s="14" t="n">
        <v>3075</v>
      </c>
      <c r="B3076" s="15" t="s">
        <v>6235</v>
      </c>
      <c r="C3076" s="16" t="s">
        <v>6236</v>
      </c>
      <c r="D3076" s="17" t="n">
        <v>1922</v>
      </c>
      <c r="E3076" s="18" t="n">
        <v>3</v>
      </c>
      <c r="F3076" s="18" t="n">
        <v>8</v>
      </c>
      <c r="I3076" s="17" t="n">
        <v>1922</v>
      </c>
      <c r="J3076" s="19" t="s">
        <v>2781</v>
      </c>
      <c r="M3076" s="20" t="s">
        <v>6197</v>
      </c>
      <c r="N3076" s="20" t="s">
        <v>946</v>
      </c>
      <c r="O3076" s="20" t="s">
        <v>54</v>
      </c>
    </row>
    <row r="3077" customFormat="false" ht="15" hidden="false" customHeight="false" outlineLevel="0" collapsed="false">
      <c r="A3077" s="14" t="n">
        <v>3076</v>
      </c>
      <c r="B3077" s="15" t="s">
        <v>6237</v>
      </c>
      <c r="C3077" s="16" t="s">
        <v>6236</v>
      </c>
      <c r="D3077" s="17" t="n">
        <v>1922</v>
      </c>
      <c r="E3077" s="18" t="n">
        <v>3</v>
      </c>
      <c r="F3077" s="18" t="n">
        <v>8</v>
      </c>
      <c r="I3077" s="17" t="n">
        <v>1922</v>
      </c>
      <c r="J3077" s="19" t="s">
        <v>2781</v>
      </c>
      <c r="M3077" s="20" t="s">
        <v>6222</v>
      </c>
      <c r="N3077" s="20" t="s">
        <v>6238</v>
      </c>
      <c r="O3077" s="20" t="s">
        <v>54</v>
      </c>
    </row>
    <row r="3078" customFormat="false" ht="15" hidden="false" customHeight="false" outlineLevel="0" collapsed="false">
      <c r="A3078" s="14" t="n">
        <v>3077</v>
      </c>
      <c r="B3078" s="15" t="s">
        <v>6239</v>
      </c>
      <c r="C3078" s="16" t="s">
        <v>6240</v>
      </c>
      <c r="D3078" s="17" t="n">
        <v>1922</v>
      </c>
      <c r="E3078" s="18" t="n">
        <v>4</v>
      </c>
      <c r="F3078" s="18" t="n">
        <v>8</v>
      </c>
      <c r="I3078" s="17" t="n">
        <v>1922</v>
      </c>
      <c r="J3078" s="19" t="s">
        <v>2781</v>
      </c>
      <c r="M3078" s="20" t="s">
        <v>6197</v>
      </c>
      <c r="N3078" s="20" t="s">
        <v>948</v>
      </c>
      <c r="O3078" s="20" t="s">
        <v>54</v>
      </c>
    </row>
    <row r="3079" customFormat="false" ht="15" hidden="false" customHeight="false" outlineLevel="0" collapsed="false">
      <c r="A3079" s="14" t="n">
        <v>3078</v>
      </c>
      <c r="B3079" s="15" t="s">
        <v>6241</v>
      </c>
      <c r="C3079" s="16" t="s">
        <v>6240</v>
      </c>
      <c r="D3079" s="17" t="n">
        <v>1922</v>
      </c>
      <c r="E3079" s="18" t="n">
        <v>4</v>
      </c>
      <c r="F3079" s="18" t="n">
        <v>8</v>
      </c>
      <c r="I3079" s="17" t="n">
        <v>1922</v>
      </c>
      <c r="J3079" s="19" t="s">
        <v>2781</v>
      </c>
      <c r="M3079" s="20" t="s">
        <v>6222</v>
      </c>
      <c r="N3079" s="20" t="s">
        <v>6242</v>
      </c>
      <c r="O3079" s="20" t="s">
        <v>54</v>
      </c>
    </row>
    <row r="3080" customFormat="false" ht="15" hidden="false" customHeight="false" outlineLevel="0" collapsed="false">
      <c r="A3080" s="14" t="n">
        <v>3079</v>
      </c>
      <c r="B3080" s="15" t="s">
        <v>6243</v>
      </c>
      <c r="C3080" s="16" t="s">
        <v>6240</v>
      </c>
      <c r="D3080" s="17" t="n">
        <v>1922</v>
      </c>
      <c r="E3080" s="18" t="n">
        <v>4</v>
      </c>
      <c r="F3080" s="18" t="n">
        <v>8</v>
      </c>
      <c r="I3080" s="17" t="n">
        <v>1922</v>
      </c>
      <c r="J3080" s="19" t="s">
        <v>2781</v>
      </c>
      <c r="N3080" s="20" t="s">
        <v>6244</v>
      </c>
      <c r="O3080" s="20" t="s">
        <v>54</v>
      </c>
    </row>
    <row r="3081" customFormat="false" ht="15" hidden="false" customHeight="false" outlineLevel="0" collapsed="false">
      <c r="A3081" s="14" t="n">
        <v>3080</v>
      </c>
      <c r="B3081" s="15" t="s">
        <v>6245</v>
      </c>
      <c r="C3081" s="16" t="s">
        <v>6246</v>
      </c>
      <c r="D3081" s="17" t="n">
        <v>1922</v>
      </c>
      <c r="E3081" s="18" t="n">
        <v>5</v>
      </c>
      <c r="F3081" s="18" t="n">
        <v>8</v>
      </c>
      <c r="I3081" s="17" t="n">
        <v>1922</v>
      </c>
      <c r="J3081" s="19" t="s">
        <v>2781</v>
      </c>
      <c r="N3081" s="20" t="s">
        <v>6247</v>
      </c>
      <c r="O3081" s="20" t="s">
        <v>54</v>
      </c>
    </row>
    <row r="3082" customFormat="false" ht="15" hidden="false" customHeight="false" outlineLevel="0" collapsed="false">
      <c r="A3082" s="14" t="n">
        <v>3081</v>
      </c>
      <c r="B3082" s="15" t="s">
        <v>6248</v>
      </c>
      <c r="C3082" s="16" t="s">
        <v>6246</v>
      </c>
      <c r="D3082" s="17" t="n">
        <v>1922</v>
      </c>
      <c r="E3082" s="18" t="n">
        <v>5</v>
      </c>
      <c r="F3082" s="18" t="n">
        <v>8</v>
      </c>
      <c r="I3082" s="17" t="n">
        <v>1922</v>
      </c>
      <c r="J3082" s="19" t="s">
        <v>2781</v>
      </c>
      <c r="M3082" s="20" t="s">
        <v>6197</v>
      </c>
      <c r="N3082" s="20" t="s">
        <v>950</v>
      </c>
      <c r="O3082" s="20" t="s">
        <v>54</v>
      </c>
    </row>
    <row r="3083" customFormat="false" ht="15" hidden="false" customHeight="false" outlineLevel="0" collapsed="false">
      <c r="A3083" s="14" t="n">
        <v>3082</v>
      </c>
      <c r="B3083" s="15" t="s">
        <v>6249</v>
      </c>
      <c r="C3083" s="16" t="s">
        <v>6246</v>
      </c>
      <c r="D3083" s="17" t="n">
        <v>1922</v>
      </c>
      <c r="E3083" s="18" t="n">
        <v>5</v>
      </c>
      <c r="F3083" s="18" t="n">
        <v>8</v>
      </c>
      <c r="I3083" s="17" t="n">
        <v>1922</v>
      </c>
      <c r="J3083" s="19" t="s">
        <v>2781</v>
      </c>
      <c r="M3083" s="20" t="s">
        <v>6222</v>
      </c>
      <c r="N3083" s="20" t="s">
        <v>6250</v>
      </c>
      <c r="O3083" s="20" t="s">
        <v>54</v>
      </c>
    </row>
    <row r="3084" customFormat="false" ht="15" hidden="false" customHeight="false" outlineLevel="0" collapsed="false">
      <c r="A3084" s="14" t="n">
        <v>3083</v>
      </c>
      <c r="B3084" s="15" t="s">
        <v>6251</v>
      </c>
      <c r="C3084" s="16" t="s">
        <v>6246</v>
      </c>
      <c r="D3084" s="17" t="n">
        <v>1922</v>
      </c>
      <c r="E3084" s="18" t="n">
        <v>5</v>
      </c>
      <c r="F3084" s="18" t="n">
        <v>8</v>
      </c>
      <c r="I3084" s="17" t="n">
        <v>1922</v>
      </c>
      <c r="J3084" s="19" t="s">
        <v>2781</v>
      </c>
      <c r="N3084" s="20" t="s">
        <v>6252</v>
      </c>
      <c r="O3084" s="20" t="s">
        <v>54</v>
      </c>
    </row>
    <row r="3085" customFormat="false" ht="15" hidden="false" customHeight="false" outlineLevel="0" collapsed="false">
      <c r="A3085" s="14" t="n">
        <v>3084</v>
      </c>
      <c r="B3085" s="15" t="s">
        <v>6253</v>
      </c>
      <c r="C3085" s="16" t="s">
        <v>6254</v>
      </c>
      <c r="D3085" s="17" t="n">
        <v>1922</v>
      </c>
      <c r="E3085" s="18" t="n">
        <v>6</v>
      </c>
      <c r="F3085" s="18" t="n">
        <v>8</v>
      </c>
      <c r="I3085" s="17" t="n">
        <v>1922</v>
      </c>
      <c r="J3085" s="19" t="s">
        <v>2781</v>
      </c>
      <c r="M3085" s="20" t="s">
        <v>6197</v>
      </c>
      <c r="N3085" s="20" t="s">
        <v>953</v>
      </c>
      <c r="O3085" s="20" t="s">
        <v>54</v>
      </c>
    </row>
    <row r="3086" customFormat="false" ht="15" hidden="false" customHeight="false" outlineLevel="0" collapsed="false">
      <c r="A3086" s="14" t="n">
        <v>3085</v>
      </c>
      <c r="B3086" s="15" t="s">
        <v>6255</v>
      </c>
      <c r="C3086" s="16" t="s">
        <v>6254</v>
      </c>
      <c r="D3086" s="17" t="n">
        <v>1922</v>
      </c>
      <c r="E3086" s="18" t="n">
        <v>6</v>
      </c>
      <c r="F3086" s="18" t="n">
        <v>8</v>
      </c>
      <c r="I3086" s="17" t="n">
        <v>1922</v>
      </c>
      <c r="J3086" s="19" t="s">
        <v>2781</v>
      </c>
      <c r="N3086" s="20" t="s">
        <v>6256</v>
      </c>
      <c r="O3086" s="20" t="s">
        <v>54</v>
      </c>
    </row>
    <row r="3087" customFormat="false" ht="15" hidden="false" customHeight="false" outlineLevel="0" collapsed="false">
      <c r="A3087" s="14" t="n">
        <v>3086</v>
      </c>
      <c r="B3087" s="15" t="s">
        <v>6257</v>
      </c>
      <c r="C3087" s="16" t="s">
        <v>6258</v>
      </c>
      <c r="D3087" s="17" t="n">
        <v>1922</v>
      </c>
      <c r="E3087" s="18" t="n">
        <v>9</v>
      </c>
      <c r="F3087" s="18" t="n">
        <v>8</v>
      </c>
      <c r="I3087" s="17" t="n">
        <v>1922</v>
      </c>
      <c r="J3087" s="19" t="s">
        <v>2781</v>
      </c>
      <c r="N3087" s="20" t="s">
        <v>6259</v>
      </c>
      <c r="O3087" s="20" t="s">
        <v>54</v>
      </c>
    </row>
    <row r="3088" customFormat="false" ht="15" hidden="false" customHeight="false" outlineLevel="0" collapsed="false">
      <c r="A3088" s="14" t="n">
        <v>3087</v>
      </c>
      <c r="B3088" s="15" t="s">
        <v>6260</v>
      </c>
      <c r="C3088" s="16" t="s">
        <v>6258</v>
      </c>
      <c r="D3088" s="17" t="n">
        <v>1922</v>
      </c>
      <c r="E3088" s="18" t="n">
        <v>9</v>
      </c>
      <c r="F3088" s="18" t="n">
        <v>8</v>
      </c>
      <c r="I3088" s="17" t="n">
        <v>1922</v>
      </c>
      <c r="J3088" s="19" t="s">
        <v>2781</v>
      </c>
      <c r="N3088" s="20" t="s">
        <v>6261</v>
      </c>
      <c r="O3088" s="20" t="s">
        <v>54</v>
      </c>
    </row>
    <row r="3089" customFormat="false" ht="15" hidden="false" customHeight="false" outlineLevel="0" collapsed="false">
      <c r="A3089" s="14" t="n">
        <v>3088</v>
      </c>
      <c r="B3089" s="15" t="n">
        <v>19220816</v>
      </c>
      <c r="C3089" s="16" t="s">
        <v>6262</v>
      </c>
      <c r="D3089" s="17" t="n">
        <v>1922</v>
      </c>
      <c r="E3089" s="18" t="n">
        <v>16</v>
      </c>
      <c r="F3089" s="18" t="n">
        <v>8</v>
      </c>
      <c r="I3089" s="17" t="n">
        <v>1922</v>
      </c>
      <c r="J3089" s="19" t="s">
        <v>6263</v>
      </c>
      <c r="M3089" s="20" t="s">
        <v>6264</v>
      </c>
      <c r="N3089" s="20" t="s">
        <v>53</v>
      </c>
      <c r="O3089" s="20" t="s">
        <v>54</v>
      </c>
    </row>
    <row r="3090" customFormat="false" ht="15" hidden="false" customHeight="false" outlineLevel="0" collapsed="false">
      <c r="A3090" s="14" t="n">
        <v>3089</v>
      </c>
      <c r="B3090" s="15" t="n">
        <v>19220817</v>
      </c>
      <c r="C3090" s="16" t="s">
        <v>6265</v>
      </c>
      <c r="D3090" s="17" t="n">
        <v>1922</v>
      </c>
      <c r="E3090" s="18" t="n">
        <v>17</v>
      </c>
      <c r="F3090" s="18" t="n">
        <v>8</v>
      </c>
      <c r="I3090" s="17" t="n">
        <v>1922</v>
      </c>
      <c r="J3090" s="19" t="s">
        <v>6263</v>
      </c>
      <c r="M3090" s="20" t="s">
        <v>6264</v>
      </c>
      <c r="N3090" s="20" t="s">
        <v>56</v>
      </c>
      <c r="O3090" s="20" t="s">
        <v>54</v>
      </c>
    </row>
    <row r="3091" customFormat="false" ht="15" hidden="false" customHeight="false" outlineLevel="0" collapsed="false">
      <c r="A3091" s="14" t="n">
        <v>3090</v>
      </c>
      <c r="B3091" s="15" t="s">
        <v>6266</v>
      </c>
      <c r="C3091" s="16" t="s">
        <v>6267</v>
      </c>
      <c r="D3091" s="17" t="n">
        <v>1922</v>
      </c>
      <c r="E3091" s="18" t="n">
        <v>18</v>
      </c>
      <c r="F3091" s="18" t="n">
        <v>8</v>
      </c>
      <c r="I3091" s="17" t="n">
        <v>1922</v>
      </c>
      <c r="J3091" s="19" t="s">
        <v>6263</v>
      </c>
      <c r="M3091" s="20" t="s">
        <v>6264</v>
      </c>
      <c r="N3091" s="20" t="s">
        <v>58</v>
      </c>
      <c r="O3091" s="20" t="s">
        <v>54</v>
      </c>
    </row>
    <row r="3092" customFormat="false" ht="15" hidden="false" customHeight="false" outlineLevel="0" collapsed="false">
      <c r="A3092" s="14" t="n">
        <v>3091</v>
      </c>
      <c r="B3092" s="15" t="s">
        <v>6268</v>
      </c>
      <c r="C3092" s="16" t="s">
        <v>6267</v>
      </c>
      <c r="D3092" s="17" t="n">
        <v>1922</v>
      </c>
      <c r="E3092" s="18" t="n">
        <v>18</v>
      </c>
      <c r="F3092" s="18" t="n">
        <v>8</v>
      </c>
      <c r="I3092" s="17" t="n">
        <v>1922</v>
      </c>
      <c r="J3092" s="19" t="s">
        <v>6263</v>
      </c>
      <c r="N3092" s="20" t="s">
        <v>3264</v>
      </c>
      <c r="O3092" s="20" t="s">
        <v>54</v>
      </c>
    </row>
    <row r="3093" customFormat="false" ht="15" hidden="false" customHeight="false" outlineLevel="0" collapsed="false">
      <c r="A3093" s="14" t="n">
        <v>3092</v>
      </c>
      <c r="B3093" s="15" t="s">
        <v>6269</v>
      </c>
      <c r="C3093" s="16" t="s">
        <v>6270</v>
      </c>
      <c r="D3093" s="17" t="n">
        <v>1922</v>
      </c>
      <c r="E3093" s="18" t="n">
        <v>19</v>
      </c>
      <c r="F3093" s="18" t="n">
        <v>8</v>
      </c>
      <c r="I3093" s="17" t="n">
        <v>1922</v>
      </c>
      <c r="J3093" s="19" t="s">
        <v>6263</v>
      </c>
      <c r="M3093" s="20" t="s">
        <v>6264</v>
      </c>
      <c r="N3093" s="20" t="s">
        <v>60</v>
      </c>
      <c r="O3093" s="20" t="s">
        <v>54</v>
      </c>
    </row>
    <row r="3094" customFormat="false" ht="15" hidden="false" customHeight="false" outlineLevel="0" collapsed="false">
      <c r="A3094" s="14" t="n">
        <v>3093</v>
      </c>
      <c r="B3094" s="15" t="s">
        <v>6271</v>
      </c>
      <c r="C3094" s="16" t="s">
        <v>6270</v>
      </c>
      <c r="D3094" s="17" t="n">
        <v>1922</v>
      </c>
      <c r="E3094" s="18" t="n">
        <v>19</v>
      </c>
      <c r="F3094" s="18" t="n">
        <v>8</v>
      </c>
      <c r="I3094" s="17" t="n">
        <v>1922</v>
      </c>
      <c r="J3094" s="19" t="s">
        <v>6263</v>
      </c>
      <c r="N3094" s="20" t="s">
        <v>6272</v>
      </c>
      <c r="O3094" s="20" t="s">
        <v>54</v>
      </c>
    </row>
    <row r="3095" customFormat="false" ht="15" hidden="false" customHeight="false" outlineLevel="0" collapsed="false">
      <c r="A3095" s="14" t="n">
        <v>3094</v>
      </c>
      <c r="B3095" s="15" t="n">
        <v>19220820</v>
      </c>
      <c r="C3095" s="16" t="s">
        <v>6273</v>
      </c>
      <c r="D3095" s="17" t="n">
        <v>1922</v>
      </c>
      <c r="E3095" s="18" t="n">
        <v>20</v>
      </c>
      <c r="F3095" s="18" t="n">
        <v>8</v>
      </c>
      <c r="I3095" s="17" t="n">
        <v>1922</v>
      </c>
      <c r="J3095" s="19" t="s">
        <v>6263</v>
      </c>
      <c r="N3095" s="20" t="s">
        <v>6274</v>
      </c>
      <c r="O3095" s="20" t="s">
        <v>54</v>
      </c>
    </row>
    <row r="3096" customFormat="false" ht="15" hidden="false" customHeight="false" outlineLevel="0" collapsed="false">
      <c r="A3096" s="14" t="n">
        <v>3095</v>
      </c>
      <c r="B3096" s="15" t="n">
        <v>19220821</v>
      </c>
      <c r="C3096" s="16" t="s">
        <v>6275</v>
      </c>
      <c r="D3096" s="17" t="n">
        <v>1922</v>
      </c>
      <c r="E3096" s="18" t="n">
        <v>21</v>
      </c>
      <c r="F3096" s="18" t="n">
        <v>8</v>
      </c>
      <c r="I3096" s="17" t="n">
        <v>1922</v>
      </c>
      <c r="J3096" s="19" t="s">
        <v>6263</v>
      </c>
      <c r="M3096" s="20" t="s">
        <v>6264</v>
      </c>
      <c r="N3096" s="20" t="s">
        <v>62</v>
      </c>
      <c r="O3096" s="20" t="s">
        <v>54</v>
      </c>
    </row>
    <row r="3097" customFormat="false" ht="15" hidden="false" customHeight="false" outlineLevel="0" collapsed="false">
      <c r="A3097" s="14" t="n">
        <v>3096</v>
      </c>
      <c r="B3097" s="15" t="s">
        <v>6276</v>
      </c>
      <c r="C3097" s="16" t="s">
        <v>6277</v>
      </c>
      <c r="D3097" s="17" t="n">
        <v>1922</v>
      </c>
      <c r="E3097" s="18" t="n">
        <v>22</v>
      </c>
      <c r="F3097" s="18" t="n">
        <v>8</v>
      </c>
      <c r="I3097" s="17" t="n">
        <v>1922</v>
      </c>
      <c r="J3097" s="19" t="s">
        <v>6263</v>
      </c>
      <c r="M3097" s="20" t="s">
        <v>6264</v>
      </c>
      <c r="N3097" s="20" t="s">
        <v>64</v>
      </c>
      <c r="O3097" s="20" t="s">
        <v>54</v>
      </c>
    </row>
    <row r="3098" customFormat="false" ht="15" hidden="false" customHeight="false" outlineLevel="0" collapsed="false">
      <c r="A3098" s="14" t="n">
        <v>3097</v>
      </c>
      <c r="B3098" s="15" t="s">
        <v>6278</v>
      </c>
      <c r="C3098" s="16" t="s">
        <v>6277</v>
      </c>
      <c r="D3098" s="17" t="n">
        <v>1922</v>
      </c>
      <c r="E3098" s="18" t="n">
        <v>22</v>
      </c>
      <c r="F3098" s="18" t="n">
        <v>8</v>
      </c>
      <c r="I3098" s="17" t="n">
        <v>1922</v>
      </c>
      <c r="J3098" s="19" t="s">
        <v>6263</v>
      </c>
      <c r="N3098" s="20" t="s">
        <v>6279</v>
      </c>
      <c r="O3098" s="20" t="s">
        <v>54</v>
      </c>
    </row>
    <row r="3099" customFormat="false" ht="15" hidden="false" customHeight="false" outlineLevel="0" collapsed="false">
      <c r="A3099" s="14" t="n">
        <v>3098</v>
      </c>
      <c r="B3099" s="15" t="n">
        <v>19220823</v>
      </c>
      <c r="C3099" s="16" t="s">
        <v>6280</v>
      </c>
      <c r="D3099" s="17" t="n">
        <v>1922</v>
      </c>
      <c r="E3099" s="18" t="n">
        <v>23</v>
      </c>
      <c r="F3099" s="18" t="n">
        <v>8</v>
      </c>
      <c r="I3099" s="17" t="n">
        <v>1922</v>
      </c>
      <c r="J3099" s="19" t="s">
        <v>6263</v>
      </c>
      <c r="M3099" s="20" t="s">
        <v>6264</v>
      </c>
      <c r="N3099" s="20" t="s">
        <v>66</v>
      </c>
      <c r="O3099" s="20" t="s">
        <v>54</v>
      </c>
    </row>
    <row r="3100" customFormat="false" ht="15" hidden="false" customHeight="false" outlineLevel="0" collapsed="false">
      <c r="A3100" s="14" t="n">
        <v>3099</v>
      </c>
      <c r="B3100" s="15" t="n">
        <v>19220824</v>
      </c>
      <c r="C3100" s="16" t="s">
        <v>6281</v>
      </c>
      <c r="D3100" s="17" t="n">
        <v>1922</v>
      </c>
      <c r="E3100" s="18" t="n">
        <v>24</v>
      </c>
      <c r="F3100" s="18" t="n">
        <v>8</v>
      </c>
      <c r="I3100" s="17" t="n">
        <v>1922</v>
      </c>
      <c r="J3100" s="19" t="s">
        <v>6263</v>
      </c>
      <c r="M3100" s="20" t="s">
        <v>6264</v>
      </c>
      <c r="N3100" s="20" t="s">
        <v>68</v>
      </c>
      <c r="O3100" s="20" t="s">
        <v>54</v>
      </c>
    </row>
    <row r="3101" customFormat="false" ht="15" hidden="false" customHeight="false" outlineLevel="0" collapsed="false">
      <c r="A3101" s="14" t="n">
        <v>3100</v>
      </c>
      <c r="B3101" s="15" t="n">
        <v>19220825</v>
      </c>
      <c r="C3101" s="16" t="s">
        <v>6282</v>
      </c>
      <c r="D3101" s="17" t="n">
        <v>1922</v>
      </c>
      <c r="E3101" s="18" t="n">
        <v>25</v>
      </c>
      <c r="F3101" s="18" t="n">
        <v>8</v>
      </c>
      <c r="I3101" s="17" t="n">
        <v>1922</v>
      </c>
      <c r="J3101" s="19" t="s">
        <v>6263</v>
      </c>
      <c r="M3101" s="20" t="s">
        <v>6264</v>
      </c>
      <c r="N3101" s="20" t="s">
        <v>70</v>
      </c>
      <c r="O3101" s="20" t="s">
        <v>54</v>
      </c>
    </row>
    <row r="3102" customFormat="false" ht="15" hidden="false" customHeight="false" outlineLevel="0" collapsed="false">
      <c r="A3102" s="14" t="n">
        <v>3101</v>
      </c>
      <c r="B3102" s="15" t="s">
        <v>6283</v>
      </c>
      <c r="C3102" s="16" t="s">
        <v>6284</v>
      </c>
      <c r="D3102" s="17" t="n">
        <v>1922</v>
      </c>
      <c r="E3102" s="18" t="n">
        <v>26</v>
      </c>
      <c r="F3102" s="18" t="n">
        <v>8</v>
      </c>
      <c r="I3102" s="17" t="n">
        <v>1922</v>
      </c>
      <c r="J3102" s="19" t="s">
        <v>6263</v>
      </c>
      <c r="M3102" s="20" t="s">
        <v>6264</v>
      </c>
      <c r="N3102" s="20" t="s">
        <v>72</v>
      </c>
      <c r="O3102" s="20" t="s">
        <v>54</v>
      </c>
    </row>
    <row r="3103" customFormat="false" ht="15" hidden="false" customHeight="false" outlineLevel="0" collapsed="false">
      <c r="A3103" s="14" t="n">
        <v>3102</v>
      </c>
      <c r="B3103" s="15" t="n">
        <v>19220827</v>
      </c>
      <c r="C3103" s="16" t="s">
        <v>6285</v>
      </c>
      <c r="D3103" s="17" t="n">
        <v>1922</v>
      </c>
      <c r="E3103" s="18" t="n">
        <v>27</v>
      </c>
      <c r="F3103" s="18" t="n">
        <v>8</v>
      </c>
      <c r="I3103" s="17" t="n">
        <v>1922</v>
      </c>
      <c r="J3103" s="19" t="s">
        <v>6263</v>
      </c>
      <c r="N3103" s="20" t="s">
        <v>6286</v>
      </c>
      <c r="O3103" s="20" t="s">
        <v>54</v>
      </c>
    </row>
    <row r="3104" customFormat="false" ht="15" hidden="false" customHeight="false" outlineLevel="0" collapsed="false">
      <c r="A3104" s="14" t="n">
        <v>3103</v>
      </c>
      <c r="B3104" s="15" t="s">
        <v>6287</v>
      </c>
      <c r="C3104" s="16" t="s">
        <v>6288</v>
      </c>
      <c r="D3104" s="17" t="n">
        <v>1922</v>
      </c>
      <c r="E3104" s="18" t="n">
        <v>28</v>
      </c>
      <c r="F3104" s="18" t="n">
        <v>8</v>
      </c>
      <c r="I3104" s="17" t="n">
        <v>1922</v>
      </c>
      <c r="J3104" s="19" t="s">
        <v>6263</v>
      </c>
      <c r="M3104" s="20" t="s">
        <v>6264</v>
      </c>
      <c r="N3104" s="20" t="s">
        <v>946</v>
      </c>
      <c r="O3104" s="20" t="s">
        <v>54</v>
      </c>
    </row>
    <row r="3105" customFormat="false" ht="15" hidden="false" customHeight="false" outlineLevel="0" collapsed="false">
      <c r="A3105" s="14" t="n">
        <v>3104</v>
      </c>
      <c r="B3105" s="15" t="n">
        <v>19220829</v>
      </c>
      <c r="C3105" s="16" t="s">
        <v>6289</v>
      </c>
      <c r="D3105" s="17" t="n">
        <v>1922</v>
      </c>
      <c r="E3105" s="18" t="n">
        <v>29</v>
      </c>
      <c r="F3105" s="18" t="n">
        <v>8</v>
      </c>
      <c r="I3105" s="17" t="n">
        <v>1922</v>
      </c>
      <c r="J3105" s="19" t="s">
        <v>6263</v>
      </c>
      <c r="M3105" s="20" t="s">
        <v>6264</v>
      </c>
      <c r="N3105" s="20" t="s">
        <v>948</v>
      </c>
      <c r="O3105" s="20" t="s">
        <v>54</v>
      </c>
    </row>
    <row r="3106" customFormat="false" ht="15" hidden="false" customHeight="false" outlineLevel="0" collapsed="false">
      <c r="A3106" s="14" t="n">
        <v>3105</v>
      </c>
      <c r="B3106" s="15" t="n">
        <v>19220830</v>
      </c>
      <c r="C3106" s="16" t="s">
        <v>6290</v>
      </c>
      <c r="D3106" s="17" t="n">
        <v>1922</v>
      </c>
      <c r="E3106" s="18" t="n">
        <v>30</v>
      </c>
      <c r="F3106" s="18" t="n">
        <v>8</v>
      </c>
      <c r="I3106" s="17" t="n">
        <v>1922</v>
      </c>
      <c r="J3106" s="19" t="s">
        <v>2521</v>
      </c>
      <c r="N3106" s="20" t="s">
        <v>6291</v>
      </c>
      <c r="O3106" s="20" t="s">
        <v>54</v>
      </c>
    </row>
    <row r="3107" customFormat="false" ht="15" hidden="false" customHeight="false" outlineLevel="0" collapsed="false">
      <c r="A3107" s="14" t="n">
        <v>3106</v>
      </c>
      <c r="B3107" s="15" t="s">
        <v>6292</v>
      </c>
      <c r="C3107" s="16" t="s">
        <v>6293</v>
      </c>
      <c r="D3107" s="17" t="n">
        <v>1922</v>
      </c>
      <c r="E3107" s="18" t="n">
        <v>6</v>
      </c>
      <c r="F3107" s="18" t="n">
        <v>9</v>
      </c>
      <c r="I3107" s="17" t="n">
        <v>1922</v>
      </c>
      <c r="J3107" s="19" t="s">
        <v>2781</v>
      </c>
      <c r="M3107" s="20" t="s">
        <v>6294</v>
      </c>
      <c r="N3107" s="20" t="s">
        <v>6295</v>
      </c>
      <c r="O3107" s="20" t="s">
        <v>54</v>
      </c>
    </row>
    <row r="3108" customFormat="false" ht="15" hidden="false" customHeight="false" outlineLevel="0" collapsed="false">
      <c r="A3108" s="14" t="n">
        <v>3107</v>
      </c>
      <c r="B3108" s="15" t="s">
        <v>6296</v>
      </c>
      <c r="C3108" s="16" t="s">
        <v>6293</v>
      </c>
      <c r="D3108" s="17" t="n">
        <v>1922</v>
      </c>
      <c r="E3108" s="18" t="n">
        <v>6</v>
      </c>
      <c r="F3108" s="18" t="n">
        <v>9</v>
      </c>
      <c r="I3108" s="17" t="n">
        <v>1922</v>
      </c>
      <c r="J3108" s="19" t="s">
        <v>2781</v>
      </c>
      <c r="M3108" s="20" t="s">
        <v>6297</v>
      </c>
      <c r="N3108" s="20" t="s">
        <v>6298</v>
      </c>
      <c r="O3108" s="20" t="s">
        <v>54</v>
      </c>
    </row>
    <row r="3109" customFormat="false" ht="15" hidden="false" customHeight="false" outlineLevel="0" collapsed="false">
      <c r="A3109" s="14" t="n">
        <v>3108</v>
      </c>
      <c r="B3109" s="15" t="s">
        <v>6299</v>
      </c>
      <c r="C3109" s="16" t="s">
        <v>6300</v>
      </c>
      <c r="D3109" s="17" t="n">
        <v>1922</v>
      </c>
      <c r="E3109" s="18" t="n">
        <v>7</v>
      </c>
      <c r="F3109" s="18" t="n">
        <v>9</v>
      </c>
      <c r="I3109" s="17" t="n">
        <v>1922</v>
      </c>
      <c r="J3109" s="19" t="s">
        <v>2781</v>
      </c>
      <c r="M3109" s="20" t="s">
        <v>6294</v>
      </c>
      <c r="N3109" s="20" t="s">
        <v>56</v>
      </c>
      <c r="O3109" s="20" t="s">
        <v>54</v>
      </c>
    </row>
    <row r="3110" customFormat="false" ht="15" hidden="false" customHeight="false" outlineLevel="0" collapsed="false">
      <c r="A3110" s="14" t="n">
        <v>3109</v>
      </c>
      <c r="B3110" s="15" t="s">
        <v>6301</v>
      </c>
      <c r="C3110" s="16" t="s">
        <v>6300</v>
      </c>
      <c r="D3110" s="17" t="n">
        <v>1922</v>
      </c>
      <c r="E3110" s="18" t="n">
        <v>7</v>
      </c>
      <c r="F3110" s="18" t="n">
        <v>9</v>
      </c>
      <c r="I3110" s="17" t="n">
        <v>1922</v>
      </c>
      <c r="J3110" s="19" t="s">
        <v>2781</v>
      </c>
      <c r="M3110" s="20" t="s">
        <v>6297</v>
      </c>
      <c r="N3110" s="20" t="s">
        <v>6302</v>
      </c>
      <c r="O3110" s="20" t="s">
        <v>54</v>
      </c>
    </row>
    <row r="3111" customFormat="false" ht="15" hidden="false" customHeight="false" outlineLevel="0" collapsed="false">
      <c r="A3111" s="14" t="n">
        <v>3110</v>
      </c>
      <c r="B3111" s="15" t="s">
        <v>6303</v>
      </c>
      <c r="C3111" s="16" t="s">
        <v>6304</v>
      </c>
      <c r="D3111" s="17" t="n">
        <v>1922</v>
      </c>
      <c r="E3111" s="18" t="n">
        <v>8</v>
      </c>
      <c r="F3111" s="18" t="n">
        <v>9</v>
      </c>
      <c r="I3111" s="17" t="n">
        <v>1922</v>
      </c>
      <c r="J3111" s="19" t="s">
        <v>2781</v>
      </c>
      <c r="M3111" s="20" t="s">
        <v>6294</v>
      </c>
      <c r="N3111" s="20" t="s">
        <v>58</v>
      </c>
      <c r="O3111" s="20" t="s">
        <v>54</v>
      </c>
    </row>
    <row r="3112" customFormat="false" ht="15" hidden="false" customHeight="false" outlineLevel="0" collapsed="false">
      <c r="A3112" s="14" t="n">
        <v>3111</v>
      </c>
      <c r="B3112" s="15" t="s">
        <v>6305</v>
      </c>
      <c r="C3112" s="16" t="s">
        <v>6304</v>
      </c>
      <c r="D3112" s="17" t="n">
        <v>1922</v>
      </c>
      <c r="E3112" s="18" t="n">
        <v>8</v>
      </c>
      <c r="F3112" s="18" t="n">
        <v>9</v>
      </c>
      <c r="I3112" s="17" t="n">
        <v>1922</v>
      </c>
      <c r="J3112" s="19" t="s">
        <v>2781</v>
      </c>
      <c r="M3112" s="20" t="s">
        <v>6297</v>
      </c>
      <c r="N3112" s="20" t="s">
        <v>6306</v>
      </c>
      <c r="O3112" s="20" t="s">
        <v>54</v>
      </c>
    </row>
    <row r="3113" customFormat="false" ht="15" hidden="false" customHeight="false" outlineLevel="0" collapsed="false">
      <c r="A3113" s="14" t="n">
        <v>3112</v>
      </c>
      <c r="B3113" s="15" t="s">
        <v>6307</v>
      </c>
      <c r="C3113" s="16" t="s">
        <v>6308</v>
      </c>
      <c r="D3113" s="17" t="n">
        <v>1922</v>
      </c>
      <c r="E3113" s="18" t="n">
        <v>9</v>
      </c>
      <c r="F3113" s="18" t="n">
        <v>9</v>
      </c>
      <c r="I3113" s="17" t="n">
        <v>1922</v>
      </c>
      <c r="J3113" s="19" t="s">
        <v>2781</v>
      </c>
      <c r="N3113" s="20" t="s">
        <v>6309</v>
      </c>
      <c r="O3113" s="20" t="s">
        <v>54</v>
      </c>
    </row>
    <row r="3114" customFormat="false" ht="15" hidden="false" customHeight="false" outlineLevel="0" collapsed="false">
      <c r="A3114" s="14" t="n">
        <v>3113</v>
      </c>
      <c r="B3114" s="15" t="s">
        <v>6310</v>
      </c>
      <c r="C3114" s="16" t="s">
        <v>6308</v>
      </c>
      <c r="D3114" s="17" t="n">
        <v>1922</v>
      </c>
      <c r="E3114" s="18" t="n">
        <v>9</v>
      </c>
      <c r="F3114" s="18" t="n">
        <v>9</v>
      </c>
      <c r="I3114" s="17" t="n">
        <v>1922</v>
      </c>
      <c r="J3114" s="19" t="s">
        <v>2781</v>
      </c>
      <c r="M3114" s="20" t="s">
        <v>6294</v>
      </c>
      <c r="N3114" s="20" t="s">
        <v>60</v>
      </c>
      <c r="O3114" s="20" t="s">
        <v>54</v>
      </c>
    </row>
    <row r="3115" customFormat="false" ht="15" hidden="false" customHeight="false" outlineLevel="0" collapsed="false">
      <c r="A3115" s="14" t="n">
        <v>3114</v>
      </c>
      <c r="B3115" s="15" t="s">
        <v>6311</v>
      </c>
      <c r="C3115" s="16" t="s">
        <v>6308</v>
      </c>
      <c r="D3115" s="17" t="n">
        <v>1922</v>
      </c>
      <c r="E3115" s="18" t="n">
        <v>9</v>
      </c>
      <c r="F3115" s="18" t="n">
        <v>9</v>
      </c>
      <c r="I3115" s="17" t="n">
        <v>1922</v>
      </c>
      <c r="J3115" s="19" t="s">
        <v>2781</v>
      </c>
      <c r="M3115" s="20" t="s">
        <v>6297</v>
      </c>
      <c r="N3115" s="20" t="s">
        <v>6312</v>
      </c>
      <c r="O3115" s="20" t="s">
        <v>54</v>
      </c>
    </row>
    <row r="3116" customFormat="false" ht="15" hidden="false" customHeight="false" outlineLevel="0" collapsed="false">
      <c r="A3116" s="14" t="n">
        <v>3115</v>
      </c>
      <c r="B3116" s="15" t="s">
        <v>6313</v>
      </c>
      <c r="C3116" s="16" t="s">
        <v>6314</v>
      </c>
      <c r="D3116" s="17" t="n">
        <v>1922</v>
      </c>
      <c r="E3116" s="18" t="n">
        <v>10</v>
      </c>
      <c r="F3116" s="18" t="n">
        <v>9</v>
      </c>
      <c r="I3116" s="17" t="n">
        <v>1922</v>
      </c>
      <c r="J3116" s="19" t="s">
        <v>2781</v>
      </c>
      <c r="M3116" s="20" t="s">
        <v>6294</v>
      </c>
      <c r="N3116" s="20" t="s">
        <v>62</v>
      </c>
      <c r="O3116" s="20" t="s">
        <v>54</v>
      </c>
    </row>
    <row r="3117" customFormat="false" ht="15" hidden="false" customHeight="false" outlineLevel="0" collapsed="false">
      <c r="A3117" s="14" t="n">
        <v>3116</v>
      </c>
      <c r="B3117" s="15" t="s">
        <v>6315</v>
      </c>
      <c r="C3117" s="16" t="s">
        <v>6314</v>
      </c>
      <c r="D3117" s="17" t="n">
        <v>1922</v>
      </c>
      <c r="E3117" s="18" t="n">
        <v>10</v>
      </c>
      <c r="F3117" s="18" t="n">
        <v>9</v>
      </c>
      <c r="I3117" s="17" t="n">
        <v>1922</v>
      </c>
      <c r="J3117" s="19" t="s">
        <v>2781</v>
      </c>
      <c r="M3117" s="20" t="s">
        <v>6297</v>
      </c>
      <c r="N3117" s="20" t="s">
        <v>6316</v>
      </c>
      <c r="O3117" s="20" t="s">
        <v>54</v>
      </c>
    </row>
    <row r="3118" customFormat="false" ht="15" hidden="false" customHeight="false" outlineLevel="0" collapsed="false">
      <c r="A3118" s="14" t="n">
        <v>3117</v>
      </c>
      <c r="B3118" s="15" t="s">
        <v>6317</v>
      </c>
      <c r="C3118" s="16" t="s">
        <v>6318</v>
      </c>
      <c r="D3118" s="17" t="n">
        <v>1922</v>
      </c>
      <c r="E3118" s="18" t="n">
        <v>11</v>
      </c>
      <c r="F3118" s="18" t="n">
        <v>9</v>
      </c>
      <c r="I3118" s="17" t="n">
        <v>1922</v>
      </c>
      <c r="J3118" s="19" t="s">
        <v>2781</v>
      </c>
      <c r="M3118" s="20" t="s">
        <v>6294</v>
      </c>
      <c r="N3118" s="20" t="s">
        <v>64</v>
      </c>
      <c r="O3118" s="20" t="s">
        <v>54</v>
      </c>
    </row>
    <row r="3119" customFormat="false" ht="15" hidden="false" customHeight="false" outlineLevel="0" collapsed="false">
      <c r="A3119" s="14" t="n">
        <v>3118</v>
      </c>
      <c r="B3119" s="15" t="s">
        <v>6319</v>
      </c>
      <c r="C3119" s="16" t="s">
        <v>6318</v>
      </c>
      <c r="D3119" s="17" t="n">
        <v>1922</v>
      </c>
      <c r="E3119" s="18" t="n">
        <v>11</v>
      </c>
      <c r="F3119" s="18" t="n">
        <v>9</v>
      </c>
      <c r="I3119" s="17" t="n">
        <v>1922</v>
      </c>
      <c r="J3119" s="19" t="s">
        <v>2781</v>
      </c>
      <c r="M3119" s="20" t="s">
        <v>6297</v>
      </c>
      <c r="N3119" s="20" t="s">
        <v>6320</v>
      </c>
      <c r="O3119" s="20" t="s">
        <v>54</v>
      </c>
    </row>
    <row r="3120" customFormat="false" ht="15" hidden="false" customHeight="false" outlineLevel="0" collapsed="false">
      <c r="A3120" s="14" t="n">
        <v>3119</v>
      </c>
      <c r="B3120" s="15" t="s">
        <v>6321</v>
      </c>
      <c r="C3120" s="16" t="s">
        <v>6322</v>
      </c>
      <c r="D3120" s="17" t="n">
        <v>1922</v>
      </c>
      <c r="E3120" s="18" t="n">
        <v>12</v>
      </c>
      <c r="F3120" s="18" t="n">
        <v>9</v>
      </c>
      <c r="I3120" s="17" t="n">
        <v>1922</v>
      </c>
      <c r="J3120" s="19" t="s">
        <v>2781</v>
      </c>
      <c r="M3120" s="20" t="s">
        <v>6294</v>
      </c>
      <c r="N3120" s="20" t="s">
        <v>66</v>
      </c>
      <c r="O3120" s="20" t="s">
        <v>54</v>
      </c>
    </row>
    <row r="3121" customFormat="false" ht="15" hidden="false" customHeight="false" outlineLevel="0" collapsed="false">
      <c r="A3121" s="14" t="n">
        <v>3120</v>
      </c>
      <c r="B3121" s="15" t="s">
        <v>6323</v>
      </c>
      <c r="C3121" s="16" t="s">
        <v>6322</v>
      </c>
      <c r="D3121" s="17" t="n">
        <v>1922</v>
      </c>
      <c r="E3121" s="18" t="n">
        <v>12</v>
      </c>
      <c r="F3121" s="18" t="n">
        <v>9</v>
      </c>
      <c r="I3121" s="17" t="n">
        <v>1922</v>
      </c>
      <c r="J3121" s="19" t="s">
        <v>2781</v>
      </c>
      <c r="M3121" s="20" t="s">
        <v>6297</v>
      </c>
      <c r="N3121" s="20" t="s">
        <v>6324</v>
      </c>
      <c r="O3121" s="20" t="s">
        <v>54</v>
      </c>
    </row>
    <row r="3122" customFormat="false" ht="15" hidden="false" customHeight="false" outlineLevel="0" collapsed="false">
      <c r="A3122" s="14" t="n">
        <v>3121</v>
      </c>
      <c r="B3122" s="15" t="s">
        <v>6325</v>
      </c>
      <c r="C3122" s="16" t="s">
        <v>6326</v>
      </c>
      <c r="D3122" s="17" t="n">
        <v>1922</v>
      </c>
      <c r="E3122" s="18" t="n">
        <v>13</v>
      </c>
      <c r="F3122" s="18" t="n">
        <v>9</v>
      </c>
      <c r="I3122" s="17" t="n">
        <v>1922</v>
      </c>
      <c r="J3122" s="19" t="s">
        <v>2781</v>
      </c>
      <c r="N3122" s="20" t="s">
        <v>6327</v>
      </c>
      <c r="O3122" s="20" t="s">
        <v>54</v>
      </c>
    </row>
    <row r="3123" customFormat="false" ht="15" hidden="false" customHeight="false" outlineLevel="0" collapsed="false">
      <c r="A3123" s="14" t="n">
        <v>3122</v>
      </c>
      <c r="B3123" s="15" t="s">
        <v>6328</v>
      </c>
      <c r="C3123" s="16" t="s">
        <v>6326</v>
      </c>
      <c r="D3123" s="17" t="n">
        <v>1922</v>
      </c>
      <c r="E3123" s="18" t="n">
        <v>13</v>
      </c>
      <c r="F3123" s="18" t="n">
        <v>9</v>
      </c>
      <c r="I3123" s="17" t="n">
        <v>1922</v>
      </c>
      <c r="J3123" s="19" t="s">
        <v>2781</v>
      </c>
      <c r="M3123" s="20" t="s">
        <v>6294</v>
      </c>
      <c r="N3123" s="20" t="s">
        <v>6329</v>
      </c>
      <c r="O3123" s="20" t="s">
        <v>54</v>
      </c>
    </row>
    <row r="3124" customFormat="false" ht="15" hidden="false" customHeight="false" outlineLevel="0" collapsed="false">
      <c r="A3124" s="14" t="n">
        <v>3123</v>
      </c>
      <c r="B3124" s="15" t="s">
        <v>6330</v>
      </c>
      <c r="C3124" s="16" t="s">
        <v>6326</v>
      </c>
      <c r="D3124" s="17" t="n">
        <v>1922</v>
      </c>
      <c r="E3124" s="18" t="n">
        <v>13</v>
      </c>
      <c r="F3124" s="18" t="n">
        <v>9</v>
      </c>
      <c r="I3124" s="17" t="n">
        <v>1922</v>
      </c>
      <c r="J3124" s="19" t="s">
        <v>2781</v>
      </c>
      <c r="M3124" s="20" t="s">
        <v>6297</v>
      </c>
      <c r="N3124" s="20" t="s">
        <v>6331</v>
      </c>
      <c r="O3124" s="20" t="s">
        <v>54</v>
      </c>
    </row>
    <row r="3125" customFormat="false" ht="15" hidden="false" customHeight="false" outlineLevel="0" collapsed="false">
      <c r="A3125" s="14" t="n">
        <v>3124</v>
      </c>
      <c r="B3125" s="15" t="s">
        <v>6332</v>
      </c>
      <c r="C3125" s="16" t="s">
        <v>6333</v>
      </c>
      <c r="D3125" s="17" t="n">
        <v>1922</v>
      </c>
      <c r="E3125" s="18" t="n">
        <v>14</v>
      </c>
      <c r="F3125" s="18" t="n">
        <v>9</v>
      </c>
      <c r="I3125" s="17" t="n">
        <v>1922</v>
      </c>
      <c r="J3125" s="19" t="s">
        <v>2781</v>
      </c>
      <c r="M3125" s="20" t="s">
        <v>6297</v>
      </c>
      <c r="N3125" s="20" t="s">
        <v>6334</v>
      </c>
      <c r="O3125" s="20" t="s">
        <v>54</v>
      </c>
    </row>
    <row r="3126" customFormat="false" ht="15" hidden="false" customHeight="false" outlineLevel="0" collapsed="false">
      <c r="A3126" s="14" t="n">
        <v>3125</v>
      </c>
      <c r="B3126" s="15" t="s">
        <v>6335</v>
      </c>
      <c r="C3126" s="16" t="s">
        <v>6336</v>
      </c>
      <c r="D3126" s="17" t="n">
        <v>1922</v>
      </c>
      <c r="E3126" s="18" t="n">
        <v>15</v>
      </c>
      <c r="F3126" s="18" t="n">
        <v>9</v>
      </c>
      <c r="I3126" s="17" t="n">
        <v>1922</v>
      </c>
      <c r="J3126" s="19" t="s">
        <v>2781</v>
      </c>
      <c r="M3126" s="20" t="s">
        <v>6297</v>
      </c>
      <c r="N3126" s="20" t="s">
        <v>6337</v>
      </c>
      <c r="O3126" s="20" t="s">
        <v>54</v>
      </c>
    </row>
    <row r="3127" customFormat="false" ht="15" hidden="false" customHeight="false" outlineLevel="0" collapsed="false">
      <c r="A3127" s="14" t="n">
        <v>3126</v>
      </c>
      <c r="B3127" s="15" t="s">
        <v>6338</v>
      </c>
      <c r="C3127" s="16" t="s">
        <v>6339</v>
      </c>
      <c r="D3127" s="17" t="n">
        <v>1922</v>
      </c>
      <c r="E3127" s="18" t="n">
        <v>16</v>
      </c>
      <c r="F3127" s="18" t="n">
        <v>9</v>
      </c>
      <c r="I3127" s="17" t="n">
        <v>1922</v>
      </c>
      <c r="J3127" s="19" t="s">
        <v>2781</v>
      </c>
      <c r="N3127" s="20" t="s">
        <v>6340</v>
      </c>
      <c r="O3127" s="20" t="s">
        <v>54</v>
      </c>
    </row>
    <row r="3128" customFormat="false" ht="15" hidden="false" customHeight="false" outlineLevel="0" collapsed="false">
      <c r="A3128" s="14" t="n">
        <v>3127</v>
      </c>
      <c r="B3128" s="15" t="s">
        <v>6341</v>
      </c>
      <c r="C3128" s="16" t="s">
        <v>6339</v>
      </c>
      <c r="D3128" s="17" t="n">
        <v>1922</v>
      </c>
      <c r="E3128" s="18" t="n">
        <v>16</v>
      </c>
      <c r="F3128" s="18" t="n">
        <v>9</v>
      </c>
      <c r="I3128" s="17" t="n">
        <v>1922</v>
      </c>
      <c r="J3128" s="19" t="s">
        <v>2781</v>
      </c>
      <c r="M3128" s="20" t="s">
        <v>6294</v>
      </c>
      <c r="N3128" s="20" t="s">
        <v>70</v>
      </c>
      <c r="O3128" s="20" t="s">
        <v>54</v>
      </c>
    </row>
    <row r="3129" customFormat="false" ht="15" hidden="false" customHeight="false" outlineLevel="0" collapsed="false">
      <c r="A3129" s="14" t="n">
        <v>3128</v>
      </c>
      <c r="B3129" s="15" t="s">
        <v>6342</v>
      </c>
      <c r="C3129" s="16" t="s">
        <v>6339</v>
      </c>
      <c r="D3129" s="17" t="n">
        <v>1922</v>
      </c>
      <c r="E3129" s="18" t="n">
        <v>16</v>
      </c>
      <c r="F3129" s="18" t="n">
        <v>9</v>
      </c>
      <c r="I3129" s="17" t="n">
        <v>1922</v>
      </c>
      <c r="J3129" s="19" t="s">
        <v>2781</v>
      </c>
      <c r="M3129" s="20" t="s">
        <v>6343</v>
      </c>
      <c r="N3129" s="20" t="s">
        <v>53</v>
      </c>
      <c r="O3129" s="20" t="s">
        <v>54</v>
      </c>
    </row>
    <row r="3130" customFormat="false" ht="15" hidden="false" customHeight="false" outlineLevel="0" collapsed="false">
      <c r="A3130" s="14" t="n">
        <v>3129</v>
      </c>
      <c r="B3130" s="15" t="s">
        <v>6344</v>
      </c>
      <c r="C3130" s="16" t="s">
        <v>6339</v>
      </c>
      <c r="D3130" s="17" t="n">
        <v>1922</v>
      </c>
      <c r="E3130" s="18" t="n">
        <v>16</v>
      </c>
      <c r="F3130" s="18" t="n">
        <v>9</v>
      </c>
      <c r="I3130" s="17" t="n">
        <v>1922</v>
      </c>
      <c r="J3130" s="19" t="s">
        <v>2781</v>
      </c>
      <c r="N3130" s="20" t="s">
        <v>6345</v>
      </c>
      <c r="O3130" s="20" t="s">
        <v>54</v>
      </c>
    </row>
    <row r="3131" customFormat="false" ht="15" hidden="false" customHeight="false" outlineLevel="0" collapsed="false">
      <c r="A3131" s="14" t="n">
        <v>3130</v>
      </c>
      <c r="B3131" s="15" t="s">
        <v>6346</v>
      </c>
      <c r="C3131" s="16" t="s">
        <v>6347</v>
      </c>
      <c r="D3131" s="17" t="n">
        <v>1922</v>
      </c>
      <c r="E3131" s="18" t="n">
        <v>17</v>
      </c>
      <c r="F3131" s="18" t="n">
        <v>9</v>
      </c>
      <c r="I3131" s="17" t="n">
        <v>1922</v>
      </c>
      <c r="J3131" s="19" t="s">
        <v>2781</v>
      </c>
      <c r="M3131" s="20" t="s">
        <v>6294</v>
      </c>
      <c r="N3131" s="20" t="s">
        <v>72</v>
      </c>
      <c r="O3131" s="20" t="s">
        <v>54</v>
      </c>
    </row>
    <row r="3132" customFormat="false" ht="15" hidden="false" customHeight="false" outlineLevel="0" collapsed="false">
      <c r="A3132" s="14" t="n">
        <v>3131</v>
      </c>
      <c r="B3132" s="15" t="s">
        <v>6348</v>
      </c>
      <c r="C3132" s="16" t="s">
        <v>6347</v>
      </c>
      <c r="D3132" s="17" t="n">
        <v>1922</v>
      </c>
      <c r="E3132" s="18" t="n">
        <v>17</v>
      </c>
      <c r="F3132" s="18" t="n">
        <v>9</v>
      </c>
      <c r="I3132" s="17" t="n">
        <v>1922</v>
      </c>
      <c r="J3132" s="19" t="s">
        <v>2781</v>
      </c>
      <c r="N3132" s="20" t="s">
        <v>3264</v>
      </c>
      <c r="O3132" s="20" t="s">
        <v>54</v>
      </c>
    </row>
    <row r="3133" customFormat="false" ht="15" hidden="false" customHeight="false" outlineLevel="0" collapsed="false">
      <c r="A3133" s="14" t="n">
        <v>3132</v>
      </c>
      <c r="B3133" s="15" t="s">
        <v>6349</v>
      </c>
      <c r="C3133" s="16" t="s">
        <v>6347</v>
      </c>
      <c r="D3133" s="17" t="n">
        <v>1922</v>
      </c>
      <c r="E3133" s="18" t="n">
        <v>17</v>
      </c>
      <c r="F3133" s="18" t="n">
        <v>9</v>
      </c>
      <c r="I3133" s="17" t="n">
        <v>1922</v>
      </c>
      <c r="J3133" s="19" t="s">
        <v>2781</v>
      </c>
      <c r="N3133" s="20" t="s">
        <v>6350</v>
      </c>
      <c r="O3133" s="20" t="s">
        <v>54</v>
      </c>
    </row>
    <row r="3134" customFormat="false" ht="15" hidden="false" customHeight="false" outlineLevel="0" collapsed="false">
      <c r="A3134" s="14" t="n">
        <v>3133</v>
      </c>
      <c r="B3134" s="15" t="s">
        <v>6351</v>
      </c>
      <c r="C3134" s="16" t="s">
        <v>6347</v>
      </c>
      <c r="D3134" s="17" t="n">
        <v>1922</v>
      </c>
      <c r="E3134" s="18" t="n">
        <v>17</v>
      </c>
      <c r="F3134" s="18" t="n">
        <v>9</v>
      </c>
      <c r="I3134" s="17" t="n">
        <v>1922</v>
      </c>
      <c r="J3134" s="19" t="s">
        <v>2781</v>
      </c>
      <c r="N3134" s="20" t="s">
        <v>6218</v>
      </c>
      <c r="O3134" s="20" t="s">
        <v>54</v>
      </c>
    </row>
    <row r="3135" customFormat="false" ht="15" hidden="false" customHeight="false" outlineLevel="0" collapsed="false">
      <c r="A3135" s="14" t="n">
        <v>3134</v>
      </c>
      <c r="B3135" s="15" t="s">
        <v>6352</v>
      </c>
      <c r="C3135" s="16" t="s">
        <v>6353</v>
      </c>
      <c r="D3135" s="17" t="n">
        <v>1922</v>
      </c>
      <c r="E3135" s="18" t="n">
        <v>18</v>
      </c>
      <c r="F3135" s="18" t="n">
        <v>9</v>
      </c>
      <c r="I3135" s="17" t="n">
        <v>1922</v>
      </c>
      <c r="J3135" s="19" t="s">
        <v>2781</v>
      </c>
      <c r="M3135" s="20" t="s">
        <v>6294</v>
      </c>
      <c r="N3135" s="20" t="s">
        <v>946</v>
      </c>
      <c r="O3135" s="20" t="s">
        <v>54</v>
      </c>
    </row>
    <row r="3136" customFormat="false" ht="15" hidden="false" customHeight="false" outlineLevel="0" collapsed="false">
      <c r="A3136" s="14" t="n">
        <v>3135</v>
      </c>
      <c r="B3136" s="15" t="s">
        <v>6354</v>
      </c>
      <c r="C3136" s="16" t="s">
        <v>6353</v>
      </c>
      <c r="D3136" s="17" t="n">
        <v>1922</v>
      </c>
      <c r="E3136" s="18" t="n">
        <v>18</v>
      </c>
      <c r="F3136" s="18" t="n">
        <v>9</v>
      </c>
      <c r="I3136" s="17" t="n">
        <v>1922</v>
      </c>
      <c r="J3136" s="19" t="s">
        <v>2781</v>
      </c>
      <c r="M3136" s="20" t="s">
        <v>6294</v>
      </c>
      <c r="N3136" s="20" t="s">
        <v>6355</v>
      </c>
      <c r="O3136" s="20" t="s">
        <v>54</v>
      </c>
    </row>
    <row r="3137" customFormat="false" ht="15" hidden="false" customHeight="false" outlineLevel="0" collapsed="false">
      <c r="A3137" s="14" t="n">
        <v>3136</v>
      </c>
      <c r="B3137" s="15" t="s">
        <v>6356</v>
      </c>
      <c r="C3137" s="16" t="s">
        <v>6357</v>
      </c>
      <c r="D3137" s="17" t="n">
        <v>1922</v>
      </c>
      <c r="E3137" s="18" t="n">
        <v>19</v>
      </c>
      <c r="F3137" s="18" t="n">
        <v>9</v>
      </c>
      <c r="I3137" s="17" t="n">
        <v>1922</v>
      </c>
      <c r="J3137" s="19" t="s">
        <v>2781</v>
      </c>
      <c r="M3137" s="20" t="s">
        <v>6294</v>
      </c>
      <c r="N3137" s="20" t="s">
        <v>950</v>
      </c>
      <c r="O3137" s="20" t="s">
        <v>54</v>
      </c>
    </row>
    <row r="3138" customFormat="false" ht="15" hidden="false" customHeight="false" outlineLevel="0" collapsed="false">
      <c r="A3138" s="14" t="n">
        <v>3137</v>
      </c>
      <c r="B3138" s="15" t="s">
        <v>6358</v>
      </c>
      <c r="C3138" s="16" t="s">
        <v>6357</v>
      </c>
      <c r="D3138" s="17" t="n">
        <v>1922</v>
      </c>
      <c r="E3138" s="18" t="n">
        <v>19</v>
      </c>
      <c r="F3138" s="18" t="n">
        <v>9</v>
      </c>
      <c r="I3138" s="17" t="n">
        <v>1922</v>
      </c>
      <c r="J3138" s="19" t="s">
        <v>2781</v>
      </c>
      <c r="N3138" s="20" t="s">
        <v>6359</v>
      </c>
      <c r="O3138" s="20" t="s">
        <v>54</v>
      </c>
    </row>
    <row r="3139" customFormat="false" ht="15" hidden="false" customHeight="false" outlineLevel="0" collapsed="false">
      <c r="A3139" s="14" t="n">
        <v>3138</v>
      </c>
      <c r="B3139" s="15" t="s">
        <v>6360</v>
      </c>
      <c r="C3139" s="16" t="s">
        <v>6361</v>
      </c>
      <c r="D3139" s="17" t="n">
        <v>1922</v>
      </c>
      <c r="E3139" s="18" t="n">
        <v>20</v>
      </c>
      <c r="F3139" s="18" t="n">
        <v>9</v>
      </c>
      <c r="I3139" s="17" t="n">
        <v>1922</v>
      </c>
      <c r="J3139" s="19" t="s">
        <v>2781</v>
      </c>
      <c r="N3139" s="20" t="s">
        <v>6362</v>
      </c>
      <c r="O3139" s="20" t="s">
        <v>54</v>
      </c>
    </row>
    <row r="3140" customFormat="false" ht="15" hidden="false" customHeight="false" outlineLevel="0" collapsed="false">
      <c r="A3140" s="14" t="n">
        <v>3139</v>
      </c>
      <c r="B3140" s="15" t="s">
        <v>6363</v>
      </c>
      <c r="C3140" s="16" t="s">
        <v>6361</v>
      </c>
      <c r="D3140" s="17" t="n">
        <v>1922</v>
      </c>
      <c r="E3140" s="18" t="n">
        <v>20</v>
      </c>
      <c r="F3140" s="18" t="n">
        <v>9</v>
      </c>
      <c r="I3140" s="17" t="n">
        <v>1922</v>
      </c>
      <c r="J3140" s="19" t="s">
        <v>2781</v>
      </c>
      <c r="M3140" s="20" t="s">
        <v>6294</v>
      </c>
      <c r="N3140" s="20" t="s">
        <v>4848</v>
      </c>
      <c r="O3140" s="20" t="s">
        <v>54</v>
      </c>
    </row>
    <row r="3141" customFormat="false" ht="15" hidden="false" customHeight="false" outlineLevel="0" collapsed="false">
      <c r="A3141" s="14" t="n">
        <v>3140</v>
      </c>
      <c r="B3141" s="15" t="s">
        <v>6364</v>
      </c>
      <c r="C3141" s="16" t="s">
        <v>6361</v>
      </c>
      <c r="D3141" s="17" t="n">
        <v>1922</v>
      </c>
      <c r="E3141" s="18" t="n">
        <v>20</v>
      </c>
      <c r="F3141" s="18" t="n">
        <v>9</v>
      </c>
      <c r="I3141" s="17" t="n">
        <v>1922</v>
      </c>
      <c r="J3141" s="19" t="s">
        <v>2781</v>
      </c>
      <c r="N3141" s="20" t="s">
        <v>6365</v>
      </c>
      <c r="O3141" s="20" t="s">
        <v>54</v>
      </c>
    </row>
    <row r="3142" customFormat="false" ht="15" hidden="false" customHeight="false" outlineLevel="0" collapsed="false">
      <c r="A3142" s="14" t="n">
        <v>3141</v>
      </c>
      <c r="B3142" s="15" t="s">
        <v>6366</v>
      </c>
      <c r="C3142" s="16" t="s">
        <v>6367</v>
      </c>
      <c r="D3142" s="17" t="n">
        <v>1922</v>
      </c>
      <c r="E3142" s="18" t="n">
        <v>21</v>
      </c>
      <c r="F3142" s="18" t="n">
        <v>9</v>
      </c>
      <c r="I3142" s="17" t="n">
        <v>1922</v>
      </c>
      <c r="J3142" s="19" t="s">
        <v>2781</v>
      </c>
      <c r="M3142" s="20" t="s">
        <v>6294</v>
      </c>
      <c r="N3142" s="20" t="s">
        <v>4854</v>
      </c>
      <c r="O3142" s="20" t="s">
        <v>54</v>
      </c>
    </row>
    <row r="3143" customFormat="false" ht="15" hidden="false" customHeight="false" outlineLevel="0" collapsed="false">
      <c r="A3143" s="14" t="n">
        <v>3142</v>
      </c>
      <c r="B3143" s="15" t="s">
        <v>6368</v>
      </c>
      <c r="C3143" s="16" t="s">
        <v>6367</v>
      </c>
      <c r="D3143" s="17" t="n">
        <v>1922</v>
      </c>
      <c r="E3143" s="18" t="n">
        <v>21</v>
      </c>
      <c r="F3143" s="18" t="n">
        <v>9</v>
      </c>
      <c r="I3143" s="17" t="n">
        <v>1922</v>
      </c>
      <c r="J3143" s="19" t="s">
        <v>2781</v>
      </c>
      <c r="N3143" s="20" t="s">
        <v>6369</v>
      </c>
      <c r="O3143" s="20" t="s">
        <v>54</v>
      </c>
    </row>
    <row r="3144" customFormat="false" ht="15" hidden="false" customHeight="false" outlineLevel="0" collapsed="false">
      <c r="A3144" s="14" t="n">
        <v>3143</v>
      </c>
      <c r="B3144" s="15" t="s">
        <v>6370</v>
      </c>
      <c r="C3144" s="16" t="s">
        <v>6371</v>
      </c>
      <c r="D3144" s="17" t="n">
        <v>1922</v>
      </c>
      <c r="E3144" s="18" t="n">
        <v>22</v>
      </c>
      <c r="F3144" s="18" t="n">
        <v>9</v>
      </c>
      <c r="I3144" s="17" t="n">
        <v>1922</v>
      </c>
      <c r="J3144" s="19" t="s">
        <v>2781</v>
      </c>
      <c r="N3144" s="20" t="s">
        <v>6372</v>
      </c>
      <c r="O3144" s="20" t="s">
        <v>54</v>
      </c>
    </row>
    <row r="3145" customFormat="false" ht="15" hidden="false" customHeight="false" outlineLevel="0" collapsed="false">
      <c r="A3145" s="14" t="n">
        <v>3144</v>
      </c>
      <c r="B3145" s="15" t="s">
        <v>6373</v>
      </c>
      <c r="C3145" s="16" t="s">
        <v>6371</v>
      </c>
      <c r="D3145" s="17" t="n">
        <v>1922</v>
      </c>
      <c r="E3145" s="18" t="n">
        <v>22</v>
      </c>
      <c r="F3145" s="18" t="n">
        <v>9</v>
      </c>
      <c r="I3145" s="17" t="n">
        <v>1922</v>
      </c>
      <c r="J3145" s="19" t="s">
        <v>2781</v>
      </c>
      <c r="N3145" s="20" t="s">
        <v>6374</v>
      </c>
      <c r="O3145" s="20" t="s">
        <v>54</v>
      </c>
    </row>
    <row r="3146" customFormat="false" ht="15" hidden="false" customHeight="false" outlineLevel="0" collapsed="false">
      <c r="A3146" s="14" t="n">
        <v>3145</v>
      </c>
      <c r="B3146" s="15" t="s">
        <v>6375</v>
      </c>
      <c r="C3146" s="16" t="s">
        <v>6376</v>
      </c>
      <c r="D3146" s="17" t="n">
        <v>1922</v>
      </c>
      <c r="E3146" s="18" t="n">
        <v>23</v>
      </c>
      <c r="F3146" s="18" t="n">
        <v>9</v>
      </c>
      <c r="I3146" s="17" t="n">
        <v>1922</v>
      </c>
      <c r="J3146" s="19" t="s">
        <v>2781</v>
      </c>
      <c r="N3146" s="20" t="s">
        <v>6377</v>
      </c>
      <c r="O3146" s="20" t="s">
        <v>54</v>
      </c>
    </row>
    <row r="3147" customFormat="false" ht="15" hidden="false" customHeight="false" outlineLevel="0" collapsed="false">
      <c r="A3147" s="14" t="n">
        <v>3146</v>
      </c>
      <c r="B3147" s="15" t="s">
        <v>6378</v>
      </c>
      <c r="C3147" s="16" t="s">
        <v>6376</v>
      </c>
      <c r="D3147" s="17" t="n">
        <v>1922</v>
      </c>
      <c r="E3147" s="18" t="n">
        <v>23</v>
      </c>
      <c r="F3147" s="18" t="n">
        <v>9</v>
      </c>
      <c r="I3147" s="17" t="n">
        <v>1922</v>
      </c>
      <c r="J3147" s="19" t="s">
        <v>2781</v>
      </c>
      <c r="N3147" s="20" t="s">
        <v>6379</v>
      </c>
      <c r="O3147" s="20" t="s">
        <v>54</v>
      </c>
    </row>
    <row r="3148" customFormat="false" ht="15" hidden="false" customHeight="false" outlineLevel="0" collapsed="false">
      <c r="A3148" s="14" t="n">
        <v>3147</v>
      </c>
      <c r="B3148" s="15" t="s">
        <v>6380</v>
      </c>
      <c r="C3148" s="16" t="s">
        <v>6381</v>
      </c>
      <c r="D3148" s="17" t="n">
        <v>1922</v>
      </c>
      <c r="E3148" s="18" t="n">
        <v>24</v>
      </c>
      <c r="F3148" s="18" t="n">
        <v>9</v>
      </c>
      <c r="I3148" s="17" t="n">
        <v>1922</v>
      </c>
      <c r="J3148" s="19" t="s">
        <v>2781</v>
      </c>
      <c r="N3148" s="20" t="s">
        <v>6382</v>
      </c>
      <c r="O3148" s="20" t="s">
        <v>54</v>
      </c>
    </row>
    <row r="3149" customFormat="false" ht="15" hidden="false" customHeight="false" outlineLevel="0" collapsed="false">
      <c r="A3149" s="14" t="n">
        <v>3148</v>
      </c>
      <c r="B3149" s="15" t="n">
        <v>19220927</v>
      </c>
      <c r="C3149" s="16" t="s">
        <v>6383</v>
      </c>
      <c r="D3149" s="17" t="n">
        <v>1922</v>
      </c>
      <c r="E3149" s="18" t="n">
        <v>27</v>
      </c>
      <c r="F3149" s="18" t="n">
        <v>9</v>
      </c>
      <c r="I3149" s="17" t="n">
        <v>1922</v>
      </c>
      <c r="J3149" s="19" t="s">
        <v>2781</v>
      </c>
      <c r="N3149" s="20" t="s">
        <v>6384</v>
      </c>
      <c r="O3149" s="20" t="s">
        <v>54</v>
      </c>
    </row>
    <row r="3150" customFormat="false" ht="15" hidden="false" customHeight="false" outlineLevel="0" collapsed="false">
      <c r="A3150" s="14" t="n">
        <v>3149</v>
      </c>
      <c r="B3150" s="15" t="n">
        <v>19220929</v>
      </c>
      <c r="C3150" s="16" t="s">
        <v>6385</v>
      </c>
      <c r="D3150" s="17" t="n">
        <v>1922</v>
      </c>
      <c r="E3150" s="18" t="n">
        <v>29</v>
      </c>
      <c r="F3150" s="18" t="n">
        <v>9</v>
      </c>
      <c r="I3150" s="17" t="n">
        <v>1922</v>
      </c>
      <c r="J3150" s="19" t="s">
        <v>2781</v>
      </c>
      <c r="N3150" s="20" t="s">
        <v>6386</v>
      </c>
      <c r="O3150" s="20" t="s">
        <v>54</v>
      </c>
    </row>
    <row r="3151" customFormat="false" ht="15" hidden="false" customHeight="false" outlineLevel="0" collapsed="false">
      <c r="A3151" s="14" t="n">
        <v>3150</v>
      </c>
      <c r="B3151" s="15" t="s">
        <v>6387</v>
      </c>
      <c r="C3151" s="16" t="s">
        <v>6388</v>
      </c>
      <c r="D3151" s="17" t="n">
        <v>1922</v>
      </c>
      <c r="E3151" s="18" t="n">
        <v>30</v>
      </c>
      <c r="F3151" s="18" t="n">
        <v>9</v>
      </c>
      <c r="I3151" s="17" t="n">
        <v>1922</v>
      </c>
      <c r="J3151" s="19" t="s">
        <v>2781</v>
      </c>
      <c r="N3151" s="20" t="s">
        <v>6389</v>
      </c>
      <c r="O3151" s="20" t="s">
        <v>54</v>
      </c>
    </row>
    <row r="3152" customFormat="false" ht="15" hidden="false" customHeight="false" outlineLevel="0" collapsed="false">
      <c r="A3152" s="14" t="n">
        <v>3151</v>
      </c>
      <c r="B3152" s="15" t="s">
        <v>6390</v>
      </c>
      <c r="C3152" s="16" t="s">
        <v>6388</v>
      </c>
      <c r="D3152" s="17" t="n">
        <v>1922</v>
      </c>
      <c r="E3152" s="18" t="n">
        <v>30</v>
      </c>
      <c r="F3152" s="18" t="n">
        <v>9</v>
      </c>
      <c r="I3152" s="17" t="n">
        <v>1922</v>
      </c>
      <c r="J3152" s="19" t="s">
        <v>2781</v>
      </c>
      <c r="N3152" s="20" t="s">
        <v>3264</v>
      </c>
      <c r="O3152" s="20" t="s">
        <v>54</v>
      </c>
    </row>
    <row r="3153" customFormat="false" ht="15" hidden="false" customHeight="false" outlineLevel="0" collapsed="false">
      <c r="A3153" s="14" t="n">
        <v>3152</v>
      </c>
      <c r="B3153" s="15" t="s">
        <v>6391</v>
      </c>
      <c r="C3153" s="16" t="s">
        <v>6388</v>
      </c>
      <c r="D3153" s="17" t="n">
        <v>1922</v>
      </c>
      <c r="E3153" s="18" t="n">
        <v>30</v>
      </c>
      <c r="F3153" s="18" t="n">
        <v>9</v>
      </c>
      <c r="I3153" s="17" t="n">
        <v>1922</v>
      </c>
      <c r="J3153" s="19" t="s">
        <v>2781</v>
      </c>
      <c r="N3153" s="20" t="s">
        <v>6392</v>
      </c>
      <c r="O3153" s="20" t="s">
        <v>54</v>
      </c>
    </row>
    <row r="3154" customFormat="false" ht="15" hidden="false" customHeight="false" outlineLevel="0" collapsed="false">
      <c r="A3154" s="14" t="n">
        <v>3153</v>
      </c>
      <c r="B3154" s="15" t="n">
        <v>19221001</v>
      </c>
      <c r="C3154" s="16" t="s">
        <v>6393</v>
      </c>
      <c r="D3154" s="17" t="n">
        <v>1922</v>
      </c>
      <c r="E3154" s="18" t="n">
        <v>1</v>
      </c>
      <c r="F3154" s="18" t="n">
        <v>10</v>
      </c>
      <c r="I3154" s="17" t="n">
        <v>1922</v>
      </c>
      <c r="J3154" s="19" t="s">
        <v>2781</v>
      </c>
      <c r="N3154" s="20" t="s">
        <v>6394</v>
      </c>
      <c r="O3154" s="20" t="s">
        <v>54</v>
      </c>
    </row>
    <row r="3155" customFormat="false" ht="15" hidden="false" customHeight="false" outlineLevel="0" collapsed="false">
      <c r="A3155" s="14" t="n">
        <v>3154</v>
      </c>
      <c r="B3155" s="15" t="n">
        <v>19221003</v>
      </c>
      <c r="C3155" s="16" t="s">
        <v>6395</v>
      </c>
      <c r="D3155" s="17" t="n">
        <v>1922</v>
      </c>
      <c r="E3155" s="18" t="n">
        <v>3</v>
      </c>
      <c r="F3155" s="18" t="n">
        <v>10</v>
      </c>
      <c r="I3155" s="17" t="n">
        <v>1922</v>
      </c>
      <c r="J3155" s="19" t="s">
        <v>567</v>
      </c>
      <c r="M3155" s="20" t="s">
        <v>6396</v>
      </c>
      <c r="N3155" s="20" t="s">
        <v>53</v>
      </c>
      <c r="O3155" s="20" t="s">
        <v>54</v>
      </c>
    </row>
    <row r="3156" customFormat="false" ht="15" hidden="false" customHeight="false" outlineLevel="0" collapsed="false">
      <c r="A3156" s="14" t="n">
        <v>3155</v>
      </c>
      <c r="B3156" s="15" t="s">
        <v>6397</v>
      </c>
      <c r="C3156" s="16" t="s">
        <v>6398</v>
      </c>
      <c r="D3156" s="17" t="n">
        <v>1922</v>
      </c>
      <c r="E3156" s="18" t="n">
        <v>4</v>
      </c>
      <c r="F3156" s="18" t="n">
        <v>10</v>
      </c>
      <c r="I3156" s="17" t="n">
        <v>1922</v>
      </c>
      <c r="J3156" s="19" t="s">
        <v>567</v>
      </c>
      <c r="N3156" s="20" t="s">
        <v>4451</v>
      </c>
      <c r="O3156" s="20" t="s">
        <v>54</v>
      </c>
    </row>
    <row r="3157" customFormat="false" ht="15" hidden="false" customHeight="false" outlineLevel="0" collapsed="false">
      <c r="A3157" s="14" t="n">
        <v>3156</v>
      </c>
      <c r="B3157" s="15" t="s">
        <v>6399</v>
      </c>
      <c r="C3157" s="16" t="s">
        <v>6398</v>
      </c>
      <c r="D3157" s="17" t="n">
        <v>1922</v>
      </c>
      <c r="E3157" s="18" t="n">
        <v>4</v>
      </c>
      <c r="F3157" s="18" t="n">
        <v>10</v>
      </c>
      <c r="I3157" s="17" t="n">
        <v>1922</v>
      </c>
      <c r="J3157" s="19" t="s">
        <v>567</v>
      </c>
      <c r="M3157" s="20" t="s">
        <v>6396</v>
      </c>
      <c r="N3157" s="20" t="s">
        <v>56</v>
      </c>
      <c r="O3157" s="20" t="s">
        <v>54</v>
      </c>
    </row>
    <row r="3158" customFormat="false" ht="15" hidden="false" customHeight="false" outlineLevel="0" collapsed="false">
      <c r="A3158" s="14" t="n">
        <v>3157</v>
      </c>
      <c r="B3158" s="15" t="s">
        <v>6400</v>
      </c>
      <c r="C3158" s="16" t="s">
        <v>6401</v>
      </c>
      <c r="D3158" s="17" t="n">
        <v>1922</v>
      </c>
      <c r="E3158" s="18" t="n">
        <v>5</v>
      </c>
      <c r="F3158" s="18" t="n">
        <v>10</v>
      </c>
      <c r="I3158" s="17" t="n">
        <v>1922</v>
      </c>
      <c r="J3158" s="19" t="s">
        <v>567</v>
      </c>
      <c r="M3158" s="20" t="s">
        <v>6396</v>
      </c>
      <c r="N3158" s="20" t="s">
        <v>58</v>
      </c>
      <c r="O3158" s="20" t="s">
        <v>54</v>
      </c>
    </row>
    <row r="3159" customFormat="false" ht="15" hidden="false" customHeight="false" outlineLevel="0" collapsed="false">
      <c r="A3159" s="14" t="n">
        <v>3158</v>
      </c>
      <c r="B3159" s="15" t="s">
        <v>6402</v>
      </c>
      <c r="C3159" s="16" t="s">
        <v>6403</v>
      </c>
      <c r="D3159" s="17" t="n">
        <v>1922</v>
      </c>
      <c r="E3159" s="18" t="n">
        <v>6</v>
      </c>
      <c r="F3159" s="18" t="n">
        <v>10</v>
      </c>
      <c r="I3159" s="17" t="n">
        <v>1922</v>
      </c>
      <c r="J3159" s="19" t="s">
        <v>567</v>
      </c>
      <c r="M3159" s="20" t="s">
        <v>6396</v>
      </c>
      <c r="N3159" s="20" t="s">
        <v>60</v>
      </c>
      <c r="O3159" s="20" t="s">
        <v>54</v>
      </c>
    </row>
    <row r="3160" customFormat="false" ht="15" hidden="false" customHeight="false" outlineLevel="0" collapsed="false">
      <c r="A3160" s="14" t="n">
        <v>3159</v>
      </c>
      <c r="B3160" s="15" t="s">
        <v>6404</v>
      </c>
      <c r="C3160" s="16" t="s">
        <v>6403</v>
      </c>
      <c r="D3160" s="17" t="n">
        <v>1922</v>
      </c>
      <c r="E3160" s="18" t="n">
        <v>6</v>
      </c>
      <c r="F3160" s="18" t="n">
        <v>10</v>
      </c>
      <c r="I3160" s="17" t="n">
        <v>1922</v>
      </c>
      <c r="J3160" s="19" t="s">
        <v>567</v>
      </c>
      <c r="N3160" s="20" t="s">
        <v>4451</v>
      </c>
      <c r="O3160" s="20" t="s">
        <v>54</v>
      </c>
    </row>
    <row r="3161" customFormat="false" ht="15" hidden="false" customHeight="false" outlineLevel="0" collapsed="false">
      <c r="A3161" s="14" t="n">
        <v>3160</v>
      </c>
      <c r="B3161" s="15" t="s">
        <v>6405</v>
      </c>
      <c r="C3161" s="16" t="s">
        <v>6403</v>
      </c>
      <c r="D3161" s="17" t="n">
        <v>1922</v>
      </c>
      <c r="E3161" s="18" t="n">
        <v>6</v>
      </c>
      <c r="F3161" s="18" t="n">
        <v>10</v>
      </c>
      <c r="I3161" s="17" t="n">
        <v>1922</v>
      </c>
      <c r="J3161" s="19" t="s">
        <v>567</v>
      </c>
      <c r="N3161" s="20" t="s">
        <v>6406</v>
      </c>
      <c r="O3161" s="20" t="s">
        <v>54</v>
      </c>
    </row>
    <row r="3162" customFormat="false" ht="15" hidden="false" customHeight="false" outlineLevel="0" collapsed="false">
      <c r="A3162" s="14" t="n">
        <v>3161</v>
      </c>
      <c r="B3162" s="15" t="s">
        <v>6407</v>
      </c>
      <c r="C3162" s="16" t="s">
        <v>6408</v>
      </c>
      <c r="D3162" s="17" t="n">
        <v>1922</v>
      </c>
      <c r="E3162" s="18" t="n">
        <v>7</v>
      </c>
      <c r="F3162" s="18" t="n">
        <v>10</v>
      </c>
      <c r="I3162" s="17" t="n">
        <v>1922</v>
      </c>
      <c r="J3162" s="19" t="s">
        <v>567</v>
      </c>
      <c r="M3162" s="20" t="s">
        <v>6396</v>
      </c>
      <c r="N3162" s="20" t="s">
        <v>62</v>
      </c>
      <c r="O3162" s="20" t="s">
        <v>54</v>
      </c>
    </row>
    <row r="3163" customFormat="false" ht="15" hidden="false" customHeight="false" outlineLevel="0" collapsed="false">
      <c r="A3163" s="14" t="n">
        <v>3162</v>
      </c>
      <c r="B3163" s="15" t="s">
        <v>6409</v>
      </c>
      <c r="C3163" s="16" t="s">
        <v>6410</v>
      </c>
      <c r="D3163" s="17" t="n">
        <v>1922</v>
      </c>
      <c r="E3163" s="18" t="n">
        <v>8</v>
      </c>
      <c r="F3163" s="18" t="n">
        <v>10</v>
      </c>
      <c r="I3163" s="17" t="n">
        <v>1922</v>
      </c>
      <c r="J3163" s="19" t="s">
        <v>567</v>
      </c>
      <c r="M3163" s="20" t="s">
        <v>6396</v>
      </c>
      <c r="N3163" s="20" t="s">
        <v>64</v>
      </c>
      <c r="O3163" s="20" t="s">
        <v>54</v>
      </c>
    </row>
    <row r="3164" customFormat="false" ht="15" hidden="false" customHeight="false" outlineLevel="0" collapsed="false">
      <c r="A3164" s="14" t="n">
        <v>3163</v>
      </c>
      <c r="B3164" s="15" t="s">
        <v>6411</v>
      </c>
      <c r="C3164" s="16" t="s">
        <v>6410</v>
      </c>
      <c r="D3164" s="17" t="n">
        <v>1922</v>
      </c>
      <c r="E3164" s="18" t="n">
        <v>8</v>
      </c>
      <c r="F3164" s="18" t="n">
        <v>10</v>
      </c>
      <c r="I3164" s="17" t="n">
        <v>1922</v>
      </c>
      <c r="J3164" s="19" t="s">
        <v>567</v>
      </c>
      <c r="N3164" s="20" t="s">
        <v>6406</v>
      </c>
      <c r="O3164" s="20" t="s">
        <v>54</v>
      </c>
    </row>
    <row r="3165" customFormat="false" ht="15" hidden="false" customHeight="false" outlineLevel="0" collapsed="false">
      <c r="A3165" s="14" t="n">
        <v>3164</v>
      </c>
      <c r="B3165" s="15" t="s">
        <v>6412</v>
      </c>
      <c r="C3165" s="16" t="s">
        <v>6413</v>
      </c>
      <c r="D3165" s="17" t="n">
        <v>1922</v>
      </c>
      <c r="E3165" s="18" t="n">
        <v>9</v>
      </c>
      <c r="F3165" s="18" t="n">
        <v>10</v>
      </c>
      <c r="I3165" s="17" t="n">
        <v>1922</v>
      </c>
      <c r="J3165" s="19" t="s">
        <v>567</v>
      </c>
      <c r="M3165" s="20" t="s">
        <v>6396</v>
      </c>
      <c r="N3165" s="20" t="s">
        <v>66</v>
      </c>
      <c r="O3165" s="20" t="s">
        <v>54</v>
      </c>
    </row>
    <row r="3166" customFormat="false" ht="15" hidden="false" customHeight="false" outlineLevel="0" collapsed="false">
      <c r="A3166" s="14" t="n">
        <v>3165</v>
      </c>
      <c r="B3166" s="15" t="s">
        <v>6414</v>
      </c>
      <c r="C3166" s="16" t="s">
        <v>6413</v>
      </c>
      <c r="D3166" s="17" t="n">
        <v>1922</v>
      </c>
      <c r="E3166" s="18" t="n">
        <v>9</v>
      </c>
      <c r="F3166" s="18" t="n">
        <v>10</v>
      </c>
      <c r="I3166" s="17" t="n">
        <v>1922</v>
      </c>
      <c r="J3166" s="19" t="s">
        <v>567</v>
      </c>
      <c r="N3166" s="20" t="s">
        <v>6415</v>
      </c>
      <c r="O3166" s="20" t="s">
        <v>54</v>
      </c>
    </row>
    <row r="3167" customFormat="false" ht="15" hidden="false" customHeight="false" outlineLevel="0" collapsed="false">
      <c r="A3167" s="14" t="n">
        <v>3166</v>
      </c>
      <c r="B3167" s="15" t="s">
        <v>6416</v>
      </c>
      <c r="C3167" s="16" t="s">
        <v>6417</v>
      </c>
      <c r="D3167" s="17" t="n">
        <v>1922</v>
      </c>
      <c r="E3167" s="18" t="n">
        <v>10</v>
      </c>
      <c r="F3167" s="18" t="n">
        <v>10</v>
      </c>
      <c r="I3167" s="17" t="n">
        <v>1922</v>
      </c>
      <c r="J3167" s="19" t="s">
        <v>567</v>
      </c>
      <c r="M3167" s="20" t="s">
        <v>6396</v>
      </c>
      <c r="N3167" s="20" t="s">
        <v>68</v>
      </c>
      <c r="O3167" s="20" t="s">
        <v>54</v>
      </c>
    </row>
    <row r="3168" customFormat="false" ht="15" hidden="false" customHeight="false" outlineLevel="0" collapsed="false">
      <c r="A3168" s="14" t="n">
        <v>3167</v>
      </c>
      <c r="B3168" s="15" t="s">
        <v>6418</v>
      </c>
      <c r="C3168" s="16" t="s">
        <v>6419</v>
      </c>
      <c r="D3168" s="17" t="n">
        <v>1922</v>
      </c>
      <c r="E3168" s="18" t="n">
        <v>11</v>
      </c>
      <c r="F3168" s="18" t="n">
        <v>10</v>
      </c>
      <c r="I3168" s="17" t="n">
        <v>1922</v>
      </c>
      <c r="J3168" s="19" t="s">
        <v>567</v>
      </c>
      <c r="M3168" s="20" t="s">
        <v>6396</v>
      </c>
      <c r="N3168" s="20" t="s">
        <v>70</v>
      </c>
      <c r="O3168" s="20" t="s">
        <v>54</v>
      </c>
    </row>
    <row r="3169" customFormat="false" ht="15" hidden="false" customHeight="false" outlineLevel="0" collapsed="false">
      <c r="A3169" s="14" t="n">
        <v>3168</v>
      </c>
      <c r="B3169" s="15" t="s">
        <v>6420</v>
      </c>
      <c r="C3169" s="16" t="s">
        <v>6421</v>
      </c>
      <c r="D3169" s="17" t="n">
        <v>1922</v>
      </c>
      <c r="E3169" s="18" t="n">
        <v>12</v>
      </c>
      <c r="F3169" s="18" t="n">
        <v>10</v>
      </c>
      <c r="I3169" s="17" t="n">
        <v>1922</v>
      </c>
      <c r="J3169" s="19" t="s">
        <v>567</v>
      </c>
      <c r="M3169" s="20" t="s">
        <v>6396</v>
      </c>
      <c r="N3169" s="20" t="s">
        <v>72</v>
      </c>
      <c r="O3169" s="20" t="s">
        <v>54</v>
      </c>
    </row>
    <row r="3170" customFormat="false" ht="15" hidden="false" customHeight="false" outlineLevel="0" collapsed="false">
      <c r="A3170" s="14" t="n">
        <v>3169</v>
      </c>
      <c r="B3170" s="15" t="s">
        <v>6422</v>
      </c>
      <c r="C3170" s="16" t="s">
        <v>6421</v>
      </c>
      <c r="D3170" s="17" t="n">
        <v>1922</v>
      </c>
      <c r="E3170" s="18" t="n">
        <v>12</v>
      </c>
      <c r="F3170" s="18" t="n">
        <v>10</v>
      </c>
      <c r="I3170" s="17" t="n">
        <v>1922</v>
      </c>
      <c r="J3170" s="19" t="s">
        <v>567</v>
      </c>
      <c r="M3170" s="20" t="s">
        <v>6423</v>
      </c>
      <c r="N3170" s="20" t="s">
        <v>56</v>
      </c>
      <c r="O3170" s="20" t="s">
        <v>54</v>
      </c>
    </row>
    <row r="3171" customFormat="false" ht="15" hidden="false" customHeight="false" outlineLevel="0" collapsed="false">
      <c r="A3171" s="14" t="n">
        <v>3170</v>
      </c>
      <c r="B3171" s="15" t="s">
        <v>6424</v>
      </c>
      <c r="C3171" s="16" t="s">
        <v>6425</v>
      </c>
      <c r="D3171" s="17" t="n">
        <v>1922</v>
      </c>
      <c r="E3171" s="18" t="n">
        <v>13</v>
      </c>
      <c r="F3171" s="18" t="n">
        <v>10</v>
      </c>
      <c r="I3171" s="17" t="n">
        <v>1922</v>
      </c>
      <c r="J3171" s="19" t="s">
        <v>567</v>
      </c>
      <c r="M3171" s="20" t="s">
        <v>6396</v>
      </c>
      <c r="N3171" s="20" t="s">
        <v>946</v>
      </c>
      <c r="O3171" s="20" t="s">
        <v>54</v>
      </c>
    </row>
    <row r="3172" customFormat="false" ht="15" hidden="false" customHeight="false" outlineLevel="0" collapsed="false">
      <c r="A3172" s="14" t="n">
        <v>3171</v>
      </c>
      <c r="B3172" s="15" t="s">
        <v>6426</v>
      </c>
      <c r="C3172" s="16" t="s">
        <v>6425</v>
      </c>
      <c r="D3172" s="17" t="n">
        <v>1922</v>
      </c>
      <c r="E3172" s="18" t="n">
        <v>13</v>
      </c>
      <c r="F3172" s="18" t="n">
        <v>10</v>
      </c>
      <c r="I3172" s="17" t="n">
        <v>1922</v>
      </c>
      <c r="J3172" s="19" t="s">
        <v>567</v>
      </c>
      <c r="M3172" s="20" t="s">
        <v>6427</v>
      </c>
      <c r="N3172" s="20" t="s">
        <v>53</v>
      </c>
      <c r="O3172" s="20" t="s">
        <v>54</v>
      </c>
    </row>
    <row r="3173" customFormat="false" ht="15" hidden="false" customHeight="false" outlineLevel="0" collapsed="false">
      <c r="A3173" s="14" t="n">
        <v>3172</v>
      </c>
      <c r="B3173" s="15" t="s">
        <v>6428</v>
      </c>
      <c r="C3173" s="16" t="s">
        <v>6425</v>
      </c>
      <c r="D3173" s="17" t="n">
        <v>1922</v>
      </c>
      <c r="E3173" s="18" t="n">
        <v>13</v>
      </c>
      <c r="F3173" s="18" t="n">
        <v>10</v>
      </c>
      <c r="I3173" s="17" t="n">
        <v>1922</v>
      </c>
      <c r="J3173" s="19" t="s">
        <v>567</v>
      </c>
      <c r="M3173" s="20" t="s">
        <v>6423</v>
      </c>
      <c r="N3173" s="20" t="s">
        <v>58</v>
      </c>
      <c r="O3173" s="20" t="s">
        <v>54</v>
      </c>
    </row>
    <row r="3174" customFormat="false" ht="15" hidden="false" customHeight="false" outlineLevel="0" collapsed="false">
      <c r="A3174" s="14" t="n">
        <v>3173</v>
      </c>
      <c r="B3174" s="15" t="s">
        <v>6429</v>
      </c>
      <c r="C3174" s="16" t="s">
        <v>6430</v>
      </c>
      <c r="D3174" s="17" t="n">
        <v>1922</v>
      </c>
      <c r="E3174" s="18" t="n">
        <v>14</v>
      </c>
      <c r="F3174" s="18" t="n">
        <v>10</v>
      </c>
      <c r="I3174" s="17" t="n">
        <v>1922</v>
      </c>
      <c r="J3174" s="19" t="s">
        <v>567</v>
      </c>
      <c r="M3174" s="20" t="s">
        <v>6396</v>
      </c>
      <c r="N3174" s="20" t="s">
        <v>948</v>
      </c>
      <c r="O3174" s="20" t="s">
        <v>54</v>
      </c>
    </row>
    <row r="3175" customFormat="false" ht="15" hidden="false" customHeight="false" outlineLevel="0" collapsed="false">
      <c r="A3175" s="14" t="n">
        <v>3174</v>
      </c>
      <c r="B3175" s="15" t="s">
        <v>6431</v>
      </c>
      <c r="C3175" s="16" t="s">
        <v>6430</v>
      </c>
      <c r="D3175" s="17" t="n">
        <v>1922</v>
      </c>
      <c r="E3175" s="18" t="n">
        <v>14</v>
      </c>
      <c r="F3175" s="18" t="n">
        <v>10</v>
      </c>
      <c r="I3175" s="17" t="n">
        <v>1922</v>
      </c>
      <c r="J3175" s="19" t="s">
        <v>567</v>
      </c>
      <c r="N3175" s="20" t="s">
        <v>6432</v>
      </c>
      <c r="O3175" s="20" t="s">
        <v>54</v>
      </c>
    </row>
    <row r="3176" customFormat="false" ht="15" hidden="false" customHeight="false" outlineLevel="0" collapsed="false">
      <c r="A3176" s="14" t="n">
        <v>3175</v>
      </c>
      <c r="B3176" s="15" t="s">
        <v>6433</v>
      </c>
      <c r="C3176" s="16" t="s">
        <v>6434</v>
      </c>
      <c r="D3176" s="17" t="n">
        <v>1922</v>
      </c>
      <c r="E3176" s="18" t="n">
        <v>15</v>
      </c>
      <c r="F3176" s="18" t="n">
        <v>10</v>
      </c>
      <c r="I3176" s="17" t="n">
        <v>1922</v>
      </c>
      <c r="J3176" s="19" t="s">
        <v>567</v>
      </c>
      <c r="N3176" s="20" t="s">
        <v>4451</v>
      </c>
      <c r="O3176" s="20" t="s">
        <v>54</v>
      </c>
    </row>
    <row r="3177" customFormat="false" ht="15" hidden="false" customHeight="false" outlineLevel="0" collapsed="false">
      <c r="A3177" s="14" t="n">
        <v>3176</v>
      </c>
      <c r="B3177" s="15" t="s">
        <v>6435</v>
      </c>
      <c r="C3177" s="16" t="s">
        <v>6434</v>
      </c>
      <c r="D3177" s="17" t="n">
        <v>1922</v>
      </c>
      <c r="E3177" s="18" t="n">
        <v>15</v>
      </c>
      <c r="F3177" s="18" t="n">
        <v>10</v>
      </c>
      <c r="I3177" s="17" t="n">
        <v>1922</v>
      </c>
      <c r="J3177" s="19" t="s">
        <v>567</v>
      </c>
      <c r="M3177" s="20" t="s">
        <v>6396</v>
      </c>
      <c r="N3177" s="20" t="s">
        <v>950</v>
      </c>
      <c r="O3177" s="20" t="s">
        <v>54</v>
      </c>
    </row>
    <row r="3178" customFormat="false" ht="15" hidden="false" customHeight="false" outlineLevel="0" collapsed="false">
      <c r="A3178" s="14" t="n">
        <v>3177</v>
      </c>
      <c r="B3178" s="15" t="s">
        <v>6436</v>
      </c>
      <c r="C3178" s="16" t="s">
        <v>6434</v>
      </c>
      <c r="D3178" s="17" t="n">
        <v>1922</v>
      </c>
      <c r="E3178" s="18" t="n">
        <v>15</v>
      </c>
      <c r="F3178" s="18" t="n">
        <v>10</v>
      </c>
      <c r="I3178" s="17" t="n">
        <v>1922</v>
      </c>
      <c r="J3178" s="19" t="s">
        <v>567</v>
      </c>
      <c r="M3178" s="20" t="s">
        <v>6427</v>
      </c>
      <c r="N3178" s="20" t="s">
        <v>56</v>
      </c>
      <c r="O3178" s="20" t="s">
        <v>54</v>
      </c>
    </row>
    <row r="3179" customFormat="false" ht="15" hidden="false" customHeight="false" outlineLevel="0" collapsed="false">
      <c r="A3179" s="14" t="n">
        <v>3178</v>
      </c>
      <c r="B3179" s="15" t="n">
        <v>19221016</v>
      </c>
      <c r="C3179" s="16" t="s">
        <v>6437</v>
      </c>
      <c r="D3179" s="17" t="n">
        <v>1922</v>
      </c>
      <c r="E3179" s="18" t="n">
        <v>16</v>
      </c>
      <c r="F3179" s="18" t="n">
        <v>10</v>
      </c>
      <c r="I3179" s="17" t="n">
        <v>1922</v>
      </c>
      <c r="J3179" s="19" t="s">
        <v>567</v>
      </c>
      <c r="M3179" s="20" t="s">
        <v>6423</v>
      </c>
      <c r="N3179" s="20" t="s">
        <v>60</v>
      </c>
      <c r="O3179" s="20" t="s">
        <v>54</v>
      </c>
    </row>
    <row r="3180" customFormat="false" ht="15" hidden="false" customHeight="false" outlineLevel="0" collapsed="false">
      <c r="A3180" s="14" t="n">
        <v>3179</v>
      </c>
      <c r="B3180" s="15" t="n">
        <v>19221019</v>
      </c>
      <c r="C3180" s="16" t="s">
        <v>6438</v>
      </c>
      <c r="D3180" s="17" t="n">
        <v>1922</v>
      </c>
      <c r="E3180" s="18" t="n">
        <v>19</v>
      </c>
      <c r="F3180" s="18" t="n">
        <v>10</v>
      </c>
      <c r="I3180" s="17" t="n">
        <v>1922</v>
      </c>
      <c r="J3180" s="19" t="s">
        <v>2781</v>
      </c>
      <c r="N3180" s="20" t="s">
        <v>6439</v>
      </c>
      <c r="O3180" s="20" t="s">
        <v>54</v>
      </c>
    </row>
    <row r="3181" customFormat="false" ht="15" hidden="false" customHeight="false" outlineLevel="0" collapsed="false">
      <c r="A3181" s="14" t="n">
        <v>3180</v>
      </c>
      <c r="B3181" s="15" t="n">
        <v>19221020</v>
      </c>
      <c r="C3181" s="16" t="s">
        <v>6440</v>
      </c>
      <c r="D3181" s="17" t="n">
        <v>1922</v>
      </c>
      <c r="E3181" s="18" t="n">
        <v>20</v>
      </c>
      <c r="F3181" s="18" t="n">
        <v>10</v>
      </c>
      <c r="I3181" s="17" t="n">
        <v>1922</v>
      </c>
      <c r="J3181" s="19" t="s">
        <v>2781</v>
      </c>
      <c r="N3181" s="20" t="s">
        <v>6441</v>
      </c>
      <c r="O3181" s="20" t="s">
        <v>54</v>
      </c>
    </row>
    <row r="3182" customFormat="false" ht="15" hidden="false" customHeight="false" outlineLevel="0" collapsed="false">
      <c r="A3182" s="14" t="n">
        <v>3181</v>
      </c>
      <c r="B3182" s="15" t="n">
        <v>19221022</v>
      </c>
      <c r="C3182" s="16" t="s">
        <v>6442</v>
      </c>
      <c r="D3182" s="17" t="n">
        <v>1922</v>
      </c>
      <c r="E3182" s="18" t="n">
        <v>22</v>
      </c>
      <c r="F3182" s="18" t="n">
        <v>10</v>
      </c>
      <c r="I3182" s="17" t="n">
        <v>1922</v>
      </c>
      <c r="J3182" s="19" t="s">
        <v>2781</v>
      </c>
      <c r="N3182" s="20" t="s">
        <v>6443</v>
      </c>
      <c r="O3182" s="20" t="s">
        <v>54</v>
      </c>
    </row>
    <row r="3183" customFormat="false" ht="15" hidden="false" customHeight="false" outlineLevel="0" collapsed="false">
      <c r="A3183" s="14" t="n">
        <v>3182</v>
      </c>
      <c r="B3183" s="15" t="n">
        <v>19221023</v>
      </c>
      <c r="C3183" s="16" t="s">
        <v>6444</v>
      </c>
      <c r="D3183" s="17" t="n">
        <v>1922</v>
      </c>
      <c r="E3183" s="18" t="n">
        <v>23</v>
      </c>
      <c r="F3183" s="18" t="n">
        <v>10</v>
      </c>
      <c r="I3183" s="17" t="n">
        <v>1922</v>
      </c>
      <c r="J3183" s="19" t="s">
        <v>2781</v>
      </c>
      <c r="N3183" s="20" t="s">
        <v>6445</v>
      </c>
      <c r="O3183" s="20" t="s">
        <v>54</v>
      </c>
    </row>
    <row r="3184" customFormat="false" ht="15" hidden="false" customHeight="false" outlineLevel="0" collapsed="false">
      <c r="A3184" s="14" t="n">
        <v>3183</v>
      </c>
      <c r="B3184" s="15" t="n">
        <v>19221024</v>
      </c>
      <c r="C3184" s="16" t="s">
        <v>6446</v>
      </c>
      <c r="D3184" s="17" t="n">
        <v>1922</v>
      </c>
      <c r="E3184" s="18" t="n">
        <v>24</v>
      </c>
      <c r="F3184" s="18" t="n">
        <v>10</v>
      </c>
      <c r="I3184" s="17" t="n">
        <v>1922</v>
      </c>
      <c r="J3184" s="19" t="s">
        <v>2781</v>
      </c>
      <c r="N3184" s="20" t="s">
        <v>6447</v>
      </c>
      <c r="O3184" s="20" t="s">
        <v>54</v>
      </c>
    </row>
    <row r="3185" customFormat="false" ht="15" hidden="false" customHeight="false" outlineLevel="0" collapsed="false">
      <c r="A3185" s="14" t="n">
        <v>3184</v>
      </c>
      <c r="B3185" s="15" t="n">
        <v>19221026</v>
      </c>
      <c r="C3185" s="16" t="s">
        <v>6448</v>
      </c>
      <c r="D3185" s="17" t="n">
        <v>1922</v>
      </c>
      <c r="E3185" s="18" t="n">
        <v>26</v>
      </c>
      <c r="F3185" s="18" t="n">
        <v>10</v>
      </c>
      <c r="I3185" s="17" t="n">
        <v>1922</v>
      </c>
      <c r="J3185" s="19" t="s">
        <v>567</v>
      </c>
      <c r="M3185" s="20" t="s">
        <v>6449</v>
      </c>
      <c r="N3185" s="20" t="s">
        <v>53</v>
      </c>
      <c r="O3185" s="20" t="s">
        <v>54</v>
      </c>
    </row>
    <row r="3186" customFormat="false" ht="15" hidden="false" customHeight="false" outlineLevel="0" collapsed="false">
      <c r="A3186" s="14" t="n">
        <v>3185</v>
      </c>
      <c r="B3186" s="15" t="s">
        <v>6450</v>
      </c>
      <c r="C3186" s="16" t="s">
        <v>6451</v>
      </c>
      <c r="D3186" s="17" t="n">
        <v>1922</v>
      </c>
      <c r="E3186" s="18" t="n">
        <v>27</v>
      </c>
      <c r="F3186" s="18" t="n">
        <v>10</v>
      </c>
      <c r="I3186" s="17" t="n">
        <v>1922</v>
      </c>
      <c r="J3186" s="19" t="s">
        <v>567</v>
      </c>
      <c r="M3186" s="20" t="s">
        <v>6449</v>
      </c>
      <c r="N3186" s="20" t="s">
        <v>56</v>
      </c>
      <c r="O3186" s="20" t="s">
        <v>54</v>
      </c>
    </row>
    <row r="3187" customFormat="false" ht="15" hidden="false" customHeight="false" outlineLevel="0" collapsed="false">
      <c r="A3187" s="14" t="n">
        <v>3186</v>
      </c>
      <c r="B3187" s="15" t="s">
        <v>6452</v>
      </c>
      <c r="C3187" s="16" t="s">
        <v>6451</v>
      </c>
      <c r="D3187" s="17" t="n">
        <v>1922</v>
      </c>
      <c r="E3187" s="18" t="n">
        <v>27</v>
      </c>
      <c r="F3187" s="18" t="n">
        <v>10</v>
      </c>
      <c r="I3187" s="17" t="n">
        <v>1922</v>
      </c>
      <c r="J3187" s="19" t="s">
        <v>567</v>
      </c>
      <c r="M3187" s="20" t="s">
        <v>6449</v>
      </c>
      <c r="N3187" s="20" t="s">
        <v>58</v>
      </c>
      <c r="O3187" s="20" t="s">
        <v>54</v>
      </c>
    </row>
    <row r="3188" customFormat="false" ht="15" hidden="false" customHeight="false" outlineLevel="0" collapsed="false">
      <c r="A3188" s="14" t="n">
        <v>3187</v>
      </c>
      <c r="B3188" s="15" t="s">
        <v>6453</v>
      </c>
      <c r="C3188" s="16" t="s">
        <v>6454</v>
      </c>
      <c r="D3188" s="17" t="n">
        <v>1922</v>
      </c>
      <c r="E3188" s="18" t="n">
        <v>28</v>
      </c>
      <c r="F3188" s="18" t="n">
        <v>10</v>
      </c>
      <c r="I3188" s="17" t="n">
        <v>1922</v>
      </c>
      <c r="J3188" s="19" t="s">
        <v>567</v>
      </c>
      <c r="M3188" s="20" t="s">
        <v>6449</v>
      </c>
      <c r="N3188" s="20" t="s">
        <v>60</v>
      </c>
      <c r="O3188" s="20" t="s">
        <v>54</v>
      </c>
    </row>
    <row r="3189" customFormat="false" ht="15" hidden="false" customHeight="false" outlineLevel="0" collapsed="false">
      <c r="A3189" s="14" t="n">
        <v>3188</v>
      </c>
      <c r="B3189" s="15" t="s">
        <v>6455</v>
      </c>
      <c r="C3189" s="16" t="s">
        <v>6454</v>
      </c>
      <c r="D3189" s="17" t="n">
        <v>1922</v>
      </c>
      <c r="E3189" s="18" t="n">
        <v>28</v>
      </c>
      <c r="F3189" s="18" t="n">
        <v>10</v>
      </c>
      <c r="I3189" s="17" t="n">
        <v>1922</v>
      </c>
      <c r="J3189" s="19" t="s">
        <v>567</v>
      </c>
      <c r="N3189" s="20" t="s">
        <v>6456</v>
      </c>
      <c r="O3189" s="20" t="s">
        <v>54</v>
      </c>
    </row>
    <row r="3190" customFormat="false" ht="15" hidden="false" customHeight="false" outlineLevel="0" collapsed="false">
      <c r="A3190" s="14" t="n">
        <v>3189</v>
      </c>
      <c r="B3190" s="15" t="s">
        <v>6457</v>
      </c>
      <c r="C3190" s="16" t="s">
        <v>6454</v>
      </c>
      <c r="D3190" s="17" t="n">
        <v>1922</v>
      </c>
      <c r="E3190" s="18" t="n">
        <v>28</v>
      </c>
      <c r="F3190" s="18" t="n">
        <v>10</v>
      </c>
      <c r="I3190" s="17" t="n">
        <v>1922</v>
      </c>
      <c r="J3190" s="19" t="s">
        <v>567</v>
      </c>
      <c r="N3190" s="20" t="s">
        <v>4451</v>
      </c>
      <c r="O3190" s="20" t="s">
        <v>54</v>
      </c>
    </row>
    <row r="3191" customFormat="false" ht="15" hidden="false" customHeight="false" outlineLevel="0" collapsed="false">
      <c r="A3191" s="14" t="n">
        <v>3190</v>
      </c>
      <c r="B3191" s="15" t="n">
        <v>19221101</v>
      </c>
      <c r="C3191" s="16" t="s">
        <v>6458</v>
      </c>
      <c r="D3191" s="17" t="n">
        <v>1922</v>
      </c>
      <c r="E3191" s="18" t="n">
        <v>1</v>
      </c>
      <c r="F3191" s="18" t="n">
        <v>11</v>
      </c>
      <c r="I3191" s="17" t="n">
        <v>1922</v>
      </c>
      <c r="J3191" s="19" t="s">
        <v>6459</v>
      </c>
      <c r="N3191" s="20" t="s">
        <v>6460</v>
      </c>
      <c r="O3191" s="20" t="s">
        <v>54</v>
      </c>
    </row>
    <row r="3192" customFormat="false" ht="15" hidden="false" customHeight="false" outlineLevel="0" collapsed="false">
      <c r="A3192" s="14" t="n">
        <v>3191</v>
      </c>
      <c r="B3192" s="15" t="n">
        <v>19221102</v>
      </c>
      <c r="C3192" s="16" t="s">
        <v>6461</v>
      </c>
      <c r="D3192" s="17" t="n">
        <v>1922</v>
      </c>
      <c r="E3192" s="18" t="n">
        <v>2</v>
      </c>
      <c r="F3192" s="18" t="n">
        <v>11</v>
      </c>
      <c r="I3192" s="17" t="n">
        <v>1922</v>
      </c>
      <c r="J3192" s="19" t="s">
        <v>2480</v>
      </c>
      <c r="N3192" s="20" t="s">
        <v>3264</v>
      </c>
      <c r="O3192" s="20" t="s">
        <v>54</v>
      </c>
    </row>
    <row r="3193" customFormat="false" ht="15" hidden="false" customHeight="false" outlineLevel="0" collapsed="false">
      <c r="A3193" s="14" t="n">
        <v>3192</v>
      </c>
      <c r="B3193" s="15" t="n">
        <v>19221104</v>
      </c>
      <c r="C3193" s="16" t="s">
        <v>6462</v>
      </c>
      <c r="D3193" s="17" t="n">
        <v>1922</v>
      </c>
      <c r="E3193" s="18" t="n">
        <v>4</v>
      </c>
      <c r="F3193" s="18" t="n">
        <v>11</v>
      </c>
      <c r="I3193" s="17" t="n">
        <v>1922</v>
      </c>
      <c r="J3193" s="19" t="s">
        <v>2480</v>
      </c>
      <c r="N3193" s="20" t="s">
        <v>6463</v>
      </c>
      <c r="O3193" s="20" t="s">
        <v>54</v>
      </c>
    </row>
    <row r="3194" customFormat="false" ht="15" hidden="false" customHeight="false" outlineLevel="0" collapsed="false">
      <c r="A3194" s="14" t="n">
        <v>3193</v>
      </c>
      <c r="B3194" s="15" t="s">
        <v>6464</v>
      </c>
      <c r="C3194" s="16" t="s">
        <v>6465</v>
      </c>
      <c r="D3194" s="17" t="n">
        <v>1922</v>
      </c>
      <c r="E3194" s="18" t="n">
        <v>5</v>
      </c>
      <c r="F3194" s="18" t="n">
        <v>11</v>
      </c>
      <c r="I3194" s="17" t="n">
        <v>1922</v>
      </c>
      <c r="J3194" s="19" t="s">
        <v>2480</v>
      </c>
      <c r="N3194" s="20" t="s">
        <v>3264</v>
      </c>
      <c r="O3194" s="20" t="s">
        <v>54</v>
      </c>
    </row>
    <row r="3195" customFormat="false" ht="15" hidden="false" customHeight="false" outlineLevel="0" collapsed="false">
      <c r="A3195" s="14" t="n">
        <v>3194</v>
      </c>
      <c r="B3195" s="15" t="s">
        <v>6466</v>
      </c>
      <c r="C3195" s="16" t="s">
        <v>6465</v>
      </c>
      <c r="D3195" s="17" t="n">
        <v>1922</v>
      </c>
      <c r="E3195" s="18" t="n">
        <v>5</v>
      </c>
      <c r="F3195" s="18" t="n">
        <v>11</v>
      </c>
      <c r="I3195" s="17" t="n">
        <v>1922</v>
      </c>
      <c r="J3195" s="19" t="s">
        <v>2480</v>
      </c>
      <c r="N3195" s="20" t="s">
        <v>6467</v>
      </c>
      <c r="O3195" s="20" t="s">
        <v>54</v>
      </c>
    </row>
    <row r="3196" customFormat="false" ht="15" hidden="false" customHeight="false" outlineLevel="0" collapsed="false">
      <c r="A3196" s="14" t="n">
        <v>3195</v>
      </c>
      <c r="B3196" s="15" t="s">
        <v>6468</v>
      </c>
      <c r="C3196" s="16" t="s">
        <v>6469</v>
      </c>
      <c r="D3196" s="17" t="n">
        <v>1922</v>
      </c>
      <c r="E3196" s="18" t="n">
        <v>12</v>
      </c>
      <c r="F3196" s="18" t="n">
        <v>11</v>
      </c>
      <c r="I3196" s="17" t="n">
        <v>1922</v>
      </c>
      <c r="J3196" s="19" t="s">
        <v>2521</v>
      </c>
      <c r="N3196" s="20" t="s">
        <v>6470</v>
      </c>
      <c r="O3196" s="20" t="s">
        <v>54</v>
      </c>
    </row>
    <row r="3197" customFormat="false" ht="15" hidden="false" customHeight="false" outlineLevel="0" collapsed="false">
      <c r="A3197" s="14" t="n">
        <v>3196</v>
      </c>
      <c r="B3197" s="15" t="s">
        <v>6471</v>
      </c>
      <c r="C3197" s="16" t="s">
        <v>6469</v>
      </c>
      <c r="D3197" s="17" t="n">
        <v>1922</v>
      </c>
      <c r="E3197" s="18" t="n">
        <v>12</v>
      </c>
      <c r="F3197" s="18" t="n">
        <v>11</v>
      </c>
      <c r="I3197" s="17" t="n">
        <v>1922</v>
      </c>
      <c r="J3197" s="19" t="s">
        <v>2521</v>
      </c>
      <c r="N3197" s="20" t="s">
        <v>141</v>
      </c>
      <c r="O3197" s="20" t="s">
        <v>54</v>
      </c>
    </row>
    <row r="3198" customFormat="false" ht="15" hidden="false" customHeight="false" outlineLevel="0" collapsed="false">
      <c r="A3198" s="14" t="n">
        <v>3197</v>
      </c>
      <c r="B3198" s="15" t="n">
        <v>19221116</v>
      </c>
      <c r="C3198" s="16" t="s">
        <v>6472</v>
      </c>
      <c r="D3198" s="17" t="n">
        <v>1922</v>
      </c>
      <c r="E3198" s="18" t="n">
        <v>16</v>
      </c>
      <c r="F3198" s="18" t="n">
        <v>11</v>
      </c>
      <c r="I3198" s="17" t="n">
        <v>1922</v>
      </c>
      <c r="J3198" s="19" t="s">
        <v>2521</v>
      </c>
      <c r="N3198" s="20" t="s">
        <v>6473</v>
      </c>
      <c r="O3198" s="20" t="s">
        <v>54</v>
      </c>
    </row>
    <row r="3199" customFormat="false" ht="15" hidden="false" customHeight="false" outlineLevel="0" collapsed="false">
      <c r="A3199" s="14" t="n">
        <v>3198</v>
      </c>
      <c r="B3199" s="15" t="n">
        <v>19221117</v>
      </c>
      <c r="C3199" s="16" t="s">
        <v>6474</v>
      </c>
      <c r="D3199" s="17" t="n">
        <v>1922</v>
      </c>
      <c r="E3199" s="18" t="n">
        <v>17</v>
      </c>
      <c r="F3199" s="18" t="n">
        <v>11</v>
      </c>
      <c r="I3199" s="17" t="n">
        <v>1922</v>
      </c>
      <c r="J3199" s="19" t="s">
        <v>2521</v>
      </c>
      <c r="N3199" s="20" t="s">
        <v>6475</v>
      </c>
      <c r="O3199" s="20" t="s">
        <v>54</v>
      </c>
    </row>
    <row r="3200" customFormat="false" ht="15" hidden="false" customHeight="false" outlineLevel="0" collapsed="false">
      <c r="A3200" s="14" t="n">
        <v>3199</v>
      </c>
      <c r="B3200" s="15" t="n">
        <v>19221118</v>
      </c>
      <c r="C3200" s="16" t="s">
        <v>6476</v>
      </c>
      <c r="D3200" s="17" t="n">
        <v>1922</v>
      </c>
      <c r="E3200" s="18" t="n">
        <v>18</v>
      </c>
      <c r="F3200" s="18" t="n">
        <v>11</v>
      </c>
      <c r="I3200" s="17" t="n">
        <v>1922</v>
      </c>
      <c r="J3200" s="19" t="s">
        <v>2521</v>
      </c>
      <c r="N3200" s="20" t="s">
        <v>6477</v>
      </c>
      <c r="O3200" s="20" t="s">
        <v>54</v>
      </c>
    </row>
    <row r="3201" customFormat="false" ht="15" hidden="false" customHeight="false" outlineLevel="0" collapsed="false">
      <c r="A3201" s="14" t="n">
        <v>3200</v>
      </c>
      <c r="B3201" s="15" t="s">
        <v>6478</v>
      </c>
      <c r="C3201" s="16" t="s">
        <v>6479</v>
      </c>
      <c r="D3201" s="17" t="n">
        <v>1922</v>
      </c>
      <c r="E3201" s="18" t="n">
        <v>19</v>
      </c>
      <c r="F3201" s="18" t="n">
        <v>11</v>
      </c>
      <c r="I3201" s="17" t="n">
        <v>1922</v>
      </c>
      <c r="J3201" s="19" t="s">
        <v>2521</v>
      </c>
      <c r="N3201" s="20" t="s">
        <v>6480</v>
      </c>
      <c r="O3201" s="20" t="s">
        <v>54</v>
      </c>
    </row>
    <row r="3202" customFormat="false" ht="15" hidden="false" customHeight="false" outlineLevel="0" collapsed="false">
      <c r="A3202" s="14" t="n">
        <v>3201</v>
      </c>
      <c r="B3202" s="15" t="s">
        <v>6481</v>
      </c>
      <c r="C3202" s="16" t="s">
        <v>6479</v>
      </c>
      <c r="D3202" s="17" t="n">
        <v>1922</v>
      </c>
      <c r="E3202" s="18" t="n">
        <v>19</v>
      </c>
      <c r="F3202" s="18" t="n">
        <v>11</v>
      </c>
      <c r="I3202" s="17" t="n">
        <v>1922</v>
      </c>
      <c r="J3202" s="19" t="s">
        <v>2521</v>
      </c>
      <c r="N3202" s="20" t="s">
        <v>6482</v>
      </c>
      <c r="O3202" s="20" t="s">
        <v>54</v>
      </c>
    </row>
    <row r="3203" customFormat="false" ht="15" hidden="false" customHeight="false" outlineLevel="0" collapsed="false">
      <c r="A3203" s="14" t="n">
        <v>3202</v>
      </c>
      <c r="B3203" s="15" t="n">
        <v>19221120</v>
      </c>
      <c r="C3203" s="16" t="s">
        <v>6483</v>
      </c>
      <c r="D3203" s="17" t="n">
        <v>1922</v>
      </c>
      <c r="E3203" s="18" t="n">
        <v>20</v>
      </c>
      <c r="F3203" s="18" t="n">
        <v>11</v>
      </c>
      <c r="I3203" s="17" t="n">
        <v>1922</v>
      </c>
      <c r="J3203" s="19" t="s">
        <v>2521</v>
      </c>
      <c r="N3203" s="20" t="s">
        <v>6484</v>
      </c>
      <c r="O3203" s="20" t="s">
        <v>54</v>
      </c>
    </row>
    <row r="3204" customFormat="false" ht="15" hidden="false" customHeight="false" outlineLevel="0" collapsed="false">
      <c r="A3204" s="14" t="n">
        <v>3203</v>
      </c>
      <c r="B3204" s="15" t="n">
        <v>19221124</v>
      </c>
      <c r="C3204" s="16" t="s">
        <v>6485</v>
      </c>
      <c r="D3204" s="17" t="n">
        <v>1922</v>
      </c>
      <c r="E3204" s="18" t="n">
        <v>24</v>
      </c>
      <c r="F3204" s="18" t="n">
        <v>11</v>
      </c>
      <c r="I3204" s="17" t="n">
        <v>1922</v>
      </c>
      <c r="J3204" s="19" t="s">
        <v>567</v>
      </c>
      <c r="N3204" s="20" t="s">
        <v>4451</v>
      </c>
      <c r="O3204" s="20" t="s">
        <v>54</v>
      </c>
    </row>
    <row r="3205" customFormat="false" ht="15" hidden="false" customHeight="false" outlineLevel="0" collapsed="false">
      <c r="A3205" s="14" t="n">
        <v>3204</v>
      </c>
      <c r="B3205" s="15" t="n">
        <v>19221126</v>
      </c>
      <c r="C3205" s="16" t="s">
        <v>6486</v>
      </c>
      <c r="D3205" s="17" t="n">
        <v>1922</v>
      </c>
      <c r="E3205" s="18" t="n">
        <v>26</v>
      </c>
      <c r="F3205" s="18" t="n">
        <v>11</v>
      </c>
      <c r="I3205" s="17" t="n">
        <v>1922</v>
      </c>
      <c r="J3205" s="19" t="s">
        <v>2781</v>
      </c>
      <c r="N3205" s="20" t="s">
        <v>6487</v>
      </c>
      <c r="O3205" s="20" t="s">
        <v>54</v>
      </c>
    </row>
    <row r="3206" customFormat="false" ht="15" hidden="false" customHeight="false" outlineLevel="0" collapsed="false">
      <c r="A3206" s="14" t="n">
        <v>3205</v>
      </c>
      <c r="B3206" s="15" t="n">
        <v>19221129</v>
      </c>
      <c r="C3206" s="16" t="s">
        <v>6488</v>
      </c>
      <c r="D3206" s="17" t="n">
        <v>1922</v>
      </c>
      <c r="E3206" s="18" t="n">
        <v>29</v>
      </c>
      <c r="F3206" s="18" t="n">
        <v>11</v>
      </c>
      <c r="I3206" s="17" t="n">
        <v>1922</v>
      </c>
      <c r="J3206" s="19" t="s">
        <v>2781</v>
      </c>
      <c r="N3206" s="20" t="s">
        <v>6489</v>
      </c>
      <c r="O3206" s="20" t="s">
        <v>54</v>
      </c>
    </row>
    <row r="3207" customFormat="false" ht="15" hidden="false" customHeight="false" outlineLevel="0" collapsed="false">
      <c r="A3207" s="14" t="n">
        <v>3206</v>
      </c>
      <c r="B3207" s="15" t="n">
        <v>19221201</v>
      </c>
      <c r="C3207" s="16" t="s">
        <v>6490</v>
      </c>
      <c r="D3207" s="17" t="n">
        <v>1922</v>
      </c>
      <c r="E3207" s="18" t="n">
        <v>1</v>
      </c>
      <c r="F3207" s="18" t="n">
        <v>12</v>
      </c>
      <c r="I3207" s="17" t="n">
        <v>1922</v>
      </c>
      <c r="J3207" s="19" t="s">
        <v>2781</v>
      </c>
      <c r="N3207" s="20" t="s">
        <v>6491</v>
      </c>
      <c r="O3207" s="20" t="s">
        <v>54</v>
      </c>
    </row>
    <row r="3208" customFormat="false" ht="15" hidden="false" customHeight="false" outlineLevel="0" collapsed="false">
      <c r="A3208" s="14" t="n">
        <v>3207</v>
      </c>
      <c r="B3208" s="15" t="s">
        <v>6492</v>
      </c>
      <c r="C3208" s="16" t="s">
        <v>6493</v>
      </c>
      <c r="D3208" s="17" t="n">
        <v>1922</v>
      </c>
      <c r="E3208" s="18" t="n">
        <v>2</v>
      </c>
      <c r="F3208" s="18" t="n">
        <v>12</v>
      </c>
      <c r="I3208" s="17" t="n">
        <v>1922</v>
      </c>
      <c r="J3208" s="19" t="s">
        <v>2781</v>
      </c>
      <c r="N3208" s="20" t="s">
        <v>6494</v>
      </c>
      <c r="O3208" s="20" t="s">
        <v>54</v>
      </c>
    </row>
    <row r="3209" customFormat="false" ht="15" hidden="false" customHeight="false" outlineLevel="0" collapsed="false">
      <c r="A3209" s="14" t="n">
        <v>3208</v>
      </c>
      <c r="B3209" s="15" t="s">
        <v>6495</v>
      </c>
      <c r="C3209" s="16" t="s">
        <v>6493</v>
      </c>
      <c r="D3209" s="17" t="n">
        <v>1922</v>
      </c>
      <c r="E3209" s="18" t="n">
        <v>2</v>
      </c>
      <c r="F3209" s="18" t="n">
        <v>12</v>
      </c>
      <c r="I3209" s="17" t="n">
        <v>1922</v>
      </c>
      <c r="J3209" s="19" t="s">
        <v>2781</v>
      </c>
      <c r="N3209" s="20" t="s">
        <v>6496</v>
      </c>
      <c r="O3209" s="20" t="s">
        <v>54</v>
      </c>
    </row>
    <row r="3210" customFormat="false" ht="15" hidden="false" customHeight="false" outlineLevel="0" collapsed="false">
      <c r="A3210" s="14" t="n">
        <v>3209</v>
      </c>
      <c r="B3210" s="15" t="n">
        <v>19221203</v>
      </c>
      <c r="C3210" s="16" t="s">
        <v>6497</v>
      </c>
      <c r="D3210" s="17" t="n">
        <v>1922</v>
      </c>
      <c r="E3210" s="18" t="n">
        <v>3</v>
      </c>
      <c r="F3210" s="18" t="n">
        <v>12</v>
      </c>
      <c r="I3210" s="17" t="n">
        <v>1922</v>
      </c>
      <c r="J3210" s="19" t="s">
        <v>2781</v>
      </c>
      <c r="N3210" s="20" t="s">
        <v>6498</v>
      </c>
      <c r="O3210" s="20" t="s">
        <v>54</v>
      </c>
    </row>
    <row r="3211" customFormat="false" ht="15" hidden="false" customHeight="false" outlineLevel="0" collapsed="false">
      <c r="A3211" s="14" t="n">
        <v>3210</v>
      </c>
      <c r="B3211" s="15" t="n">
        <v>19221204</v>
      </c>
      <c r="C3211" s="16" t="s">
        <v>6499</v>
      </c>
      <c r="D3211" s="17" t="n">
        <v>1922</v>
      </c>
      <c r="E3211" s="18" t="n">
        <v>4</v>
      </c>
      <c r="F3211" s="18" t="n">
        <v>12</v>
      </c>
      <c r="I3211" s="17" t="n">
        <v>1922</v>
      </c>
      <c r="J3211" s="19" t="s">
        <v>567</v>
      </c>
      <c r="N3211" s="20" t="s">
        <v>6500</v>
      </c>
      <c r="O3211" s="20" t="s">
        <v>54</v>
      </c>
    </row>
    <row r="3212" customFormat="false" ht="15" hidden="false" customHeight="false" outlineLevel="0" collapsed="false">
      <c r="A3212" s="14" t="n">
        <v>3211</v>
      </c>
      <c r="B3212" s="15" t="n">
        <v>19221205</v>
      </c>
      <c r="C3212" s="16" t="s">
        <v>6501</v>
      </c>
      <c r="D3212" s="17" t="n">
        <v>1922</v>
      </c>
      <c r="E3212" s="18" t="n">
        <v>5</v>
      </c>
      <c r="F3212" s="18" t="n">
        <v>12</v>
      </c>
      <c r="I3212" s="17" t="n">
        <v>1922</v>
      </c>
      <c r="J3212" s="19" t="s">
        <v>567</v>
      </c>
      <c r="N3212" s="20" t="s">
        <v>4451</v>
      </c>
      <c r="O3212" s="20" t="s">
        <v>54</v>
      </c>
    </row>
    <row r="3213" customFormat="false" ht="15" hidden="false" customHeight="false" outlineLevel="0" collapsed="false">
      <c r="A3213" s="14" t="n">
        <v>3212</v>
      </c>
      <c r="B3213" s="15" t="n">
        <v>19221207</v>
      </c>
      <c r="C3213" s="16" t="s">
        <v>6502</v>
      </c>
      <c r="D3213" s="17" t="n">
        <v>1922</v>
      </c>
      <c r="E3213" s="18" t="n">
        <v>7</v>
      </c>
      <c r="F3213" s="18" t="n">
        <v>12</v>
      </c>
      <c r="I3213" s="17" t="n">
        <v>1922</v>
      </c>
      <c r="J3213" s="19" t="s">
        <v>51</v>
      </c>
      <c r="N3213" s="20" t="s">
        <v>6503</v>
      </c>
      <c r="O3213" s="20" t="s">
        <v>54</v>
      </c>
    </row>
    <row r="3214" customFormat="false" ht="15" hidden="false" customHeight="false" outlineLevel="0" collapsed="false">
      <c r="A3214" s="14" t="n">
        <v>3213</v>
      </c>
      <c r="B3214" s="15" t="s">
        <v>6504</v>
      </c>
      <c r="C3214" s="16" t="s">
        <v>6505</v>
      </c>
      <c r="D3214" s="17" t="n">
        <v>1922</v>
      </c>
      <c r="E3214" s="18" t="n">
        <v>9</v>
      </c>
      <c r="F3214" s="18" t="n">
        <v>12</v>
      </c>
      <c r="I3214" s="17" t="n">
        <v>1922</v>
      </c>
      <c r="J3214" s="19" t="s">
        <v>567</v>
      </c>
      <c r="N3214" s="20" t="s">
        <v>4451</v>
      </c>
      <c r="O3214" s="20" t="s">
        <v>54</v>
      </c>
    </row>
    <row r="3215" customFormat="false" ht="15" hidden="false" customHeight="false" outlineLevel="0" collapsed="false">
      <c r="A3215" s="14" t="n">
        <v>3214</v>
      </c>
      <c r="B3215" s="15" t="s">
        <v>6506</v>
      </c>
      <c r="C3215" s="16" t="s">
        <v>6505</v>
      </c>
      <c r="D3215" s="17" t="n">
        <v>1922</v>
      </c>
      <c r="E3215" s="18" t="n">
        <v>9</v>
      </c>
      <c r="F3215" s="18" t="n">
        <v>12</v>
      </c>
      <c r="I3215" s="17" t="n">
        <v>1922</v>
      </c>
      <c r="J3215" s="19" t="s">
        <v>567</v>
      </c>
      <c r="N3215" s="20" t="s">
        <v>6507</v>
      </c>
      <c r="O3215" s="20" t="s">
        <v>54</v>
      </c>
    </row>
    <row r="3216" customFormat="false" ht="15" hidden="false" customHeight="false" outlineLevel="0" collapsed="false">
      <c r="A3216" s="14" t="n">
        <v>3215</v>
      </c>
      <c r="B3216" s="15" t="n">
        <v>19221213</v>
      </c>
      <c r="C3216" s="16" t="s">
        <v>6508</v>
      </c>
      <c r="D3216" s="17" t="n">
        <v>1922</v>
      </c>
      <c r="E3216" s="18" t="n">
        <v>13</v>
      </c>
      <c r="F3216" s="18" t="n">
        <v>12</v>
      </c>
      <c r="I3216" s="17" t="n">
        <v>1922</v>
      </c>
      <c r="J3216" s="19" t="s">
        <v>2781</v>
      </c>
      <c r="N3216" s="20" t="s">
        <v>6509</v>
      </c>
      <c r="O3216" s="20" t="s">
        <v>54</v>
      </c>
    </row>
    <row r="3217" customFormat="false" ht="15" hidden="false" customHeight="false" outlineLevel="0" collapsed="false">
      <c r="A3217" s="14" t="n">
        <v>3216</v>
      </c>
      <c r="B3217" s="15" t="n">
        <v>19221215</v>
      </c>
      <c r="C3217" s="16" t="s">
        <v>6510</v>
      </c>
      <c r="D3217" s="17" t="n">
        <v>1922</v>
      </c>
      <c r="E3217" s="18" t="n">
        <v>15</v>
      </c>
      <c r="F3217" s="18" t="n">
        <v>12</v>
      </c>
      <c r="I3217" s="17" t="n">
        <v>1922</v>
      </c>
      <c r="J3217" s="19" t="s">
        <v>2781</v>
      </c>
      <c r="N3217" s="20" t="s">
        <v>6511</v>
      </c>
      <c r="O3217" s="20" t="s">
        <v>54</v>
      </c>
    </row>
    <row r="3218" customFormat="false" ht="15" hidden="false" customHeight="false" outlineLevel="0" collapsed="false">
      <c r="A3218" s="14" t="n">
        <v>3217</v>
      </c>
      <c r="B3218" s="15" t="s">
        <v>6512</v>
      </c>
      <c r="C3218" s="16" t="s">
        <v>6513</v>
      </c>
      <c r="D3218" s="17" t="n">
        <v>1922</v>
      </c>
      <c r="E3218" s="18" t="n">
        <v>16</v>
      </c>
      <c r="F3218" s="18" t="n">
        <v>12</v>
      </c>
      <c r="I3218" s="17" t="n">
        <v>1922</v>
      </c>
      <c r="J3218" s="19" t="s">
        <v>2781</v>
      </c>
      <c r="N3218" s="20" t="s">
        <v>6514</v>
      </c>
      <c r="O3218" s="20" t="s">
        <v>54</v>
      </c>
    </row>
    <row r="3219" customFormat="false" ht="15" hidden="false" customHeight="false" outlineLevel="0" collapsed="false">
      <c r="A3219" s="14" t="n">
        <v>3218</v>
      </c>
      <c r="B3219" s="15" t="s">
        <v>6515</v>
      </c>
      <c r="C3219" s="16" t="s">
        <v>6513</v>
      </c>
      <c r="D3219" s="17" t="n">
        <v>1922</v>
      </c>
      <c r="E3219" s="18" t="n">
        <v>16</v>
      </c>
      <c r="F3219" s="18" t="n">
        <v>12</v>
      </c>
      <c r="I3219" s="17" t="n">
        <v>1922</v>
      </c>
      <c r="J3219" s="19" t="s">
        <v>2781</v>
      </c>
      <c r="N3219" s="20" t="s">
        <v>6516</v>
      </c>
      <c r="O3219" s="20" t="s">
        <v>54</v>
      </c>
    </row>
    <row r="3220" customFormat="false" ht="15" hidden="false" customHeight="false" outlineLevel="0" collapsed="false">
      <c r="A3220" s="14" t="n">
        <v>3219</v>
      </c>
      <c r="B3220" s="15" t="n">
        <v>19221217</v>
      </c>
      <c r="C3220" s="16" t="s">
        <v>6517</v>
      </c>
      <c r="D3220" s="17" t="n">
        <v>1922</v>
      </c>
      <c r="E3220" s="18" t="n">
        <v>17</v>
      </c>
      <c r="F3220" s="18" t="n">
        <v>12</v>
      </c>
      <c r="I3220" s="17" t="n">
        <v>1922</v>
      </c>
      <c r="J3220" s="19" t="s">
        <v>2781</v>
      </c>
      <c r="N3220" s="20" t="s">
        <v>6518</v>
      </c>
      <c r="O3220" s="20" t="s">
        <v>54</v>
      </c>
    </row>
    <row r="3221" customFormat="false" ht="15" hidden="false" customHeight="false" outlineLevel="0" collapsed="false">
      <c r="A3221" s="14" t="n">
        <v>3220</v>
      </c>
      <c r="B3221" s="15" t="n">
        <v>19221220</v>
      </c>
      <c r="C3221" s="16" t="s">
        <v>6519</v>
      </c>
      <c r="D3221" s="17" t="n">
        <v>1922</v>
      </c>
      <c r="E3221" s="18" t="n">
        <v>20</v>
      </c>
      <c r="F3221" s="18" t="n">
        <v>12</v>
      </c>
      <c r="I3221" s="17" t="n">
        <v>1922</v>
      </c>
      <c r="J3221" s="19" t="s">
        <v>2781</v>
      </c>
      <c r="N3221" s="20" t="s">
        <v>6520</v>
      </c>
      <c r="O3221" s="20" t="s">
        <v>54</v>
      </c>
    </row>
    <row r="3222" customFormat="false" ht="15" hidden="false" customHeight="false" outlineLevel="0" collapsed="false">
      <c r="A3222" s="14" t="n">
        <v>3221</v>
      </c>
      <c r="B3222" s="15" t="n">
        <v>19221222</v>
      </c>
      <c r="C3222" s="16" t="s">
        <v>6521</v>
      </c>
      <c r="D3222" s="17" t="n">
        <v>1922</v>
      </c>
      <c r="E3222" s="18" t="n">
        <v>22</v>
      </c>
      <c r="F3222" s="18" t="n">
        <v>12</v>
      </c>
      <c r="I3222" s="17" t="n">
        <v>1922</v>
      </c>
      <c r="J3222" s="19" t="s">
        <v>2781</v>
      </c>
      <c r="N3222" s="20" t="s">
        <v>6522</v>
      </c>
      <c r="O3222" s="20" t="s">
        <v>54</v>
      </c>
    </row>
    <row r="3223" customFormat="false" ht="15" hidden="false" customHeight="false" outlineLevel="0" collapsed="false">
      <c r="A3223" s="14" t="n">
        <v>3222</v>
      </c>
      <c r="B3223" s="15" t="s">
        <v>6523</v>
      </c>
      <c r="C3223" s="16" t="s">
        <v>6524</v>
      </c>
      <c r="D3223" s="17" t="n">
        <v>1922</v>
      </c>
      <c r="E3223" s="18" t="n">
        <v>23</v>
      </c>
      <c r="F3223" s="18" t="n">
        <v>12</v>
      </c>
      <c r="I3223" s="17" t="n">
        <v>1922</v>
      </c>
      <c r="J3223" s="19" t="s">
        <v>2781</v>
      </c>
      <c r="N3223" s="20" t="s">
        <v>6525</v>
      </c>
      <c r="O3223" s="20" t="s">
        <v>54</v>
      </c>
    </row>
    <row r="3224" customFormat="false" ht="15" hidden="false" customHeight="false" outlineLevel="0" collapsed="false">
      <c r="A3224" s="14" t="n">
        <v>3223</v>
      </c>
      <c r="B3224" s="15" t="s">
        <v>6526</v>
      </c>
      <c r="C3224" s="16" t="s">
        <v>6524</v>
      </c>
      <c r="D3224" s="17" t="n">
        <v>1922</v>
      </c>
      <c r="E3224" s="18" t="n">
        <v>23</v>
      </c>
      <c r="F3224" s="18" t="n">
        <v>12</v>
      </c>
      <c r="I3224" s="17" t="n">
        <v>1922</v>
      </c>
      <c r="J3224" s="19" t="s">
        <v>2781</v>
      </c>
      <c r="N3224" s="20" t="s">
        <v>6527</v>
      </c>
      <c r="O3224" s="20" t="s">
        <v>54</v>
      </c>
    </row>
    <row r="3225" customFormat="false" ht="15" hidden="false" customHeight="false" outlineLevel="0" collapsed="false">
      <c r="A3225" s="14" t="n">
        <v>3224</v>
      </c>
      <c r="B3225" s="15" t="s">
        <v>6528</v>
      </c>
      <c r="C3225" s="16" t="s">
        <v>6529</v>
      </c>
      <c r="D3225" s="17" t="n">
        <v>1922</v>
      </c>
      <c r="E3225" s="18" t="n">
        <v>24</v>
      </c>
      <c r="F3225" s="18" t="n">
        <v>12</v>
      </c>
      <c r="I3225" s="17" t="n">
        <v>1922</v>
      </c>
      <c r="J3225" s="19" t="s">
        <v>2781</v>
      </c>
      <c r="M3225" s="20" t="s">
        <v>6530</v>
      </c>
      <c r="N3225" s="20" t="s">
        <v>53</v>
      </c>
      <c r="O3225" s="20" t="s">
        <v>54</v>
      </c>
    </row>
    <row r="3226" customFormat="false" ht="15" hidden="false" customHeight="false" outlineLevel="0" collapsed="false">
      <c r="A3226" s="14" t="n">
        <v>3225</v>
      </c>
      <c r="B3226" s="15" t="s">
        <v>6531</v>
      </c>
      <c r="C3226" s="16" t="s">
        <v>6529</v>
      </c>
      <c r="D3226" s="17" t="n">
        <v>1922</v>
      </c>
      <c r="E3226" s="18" t="n">
        <v>24</v>
      </c>
      <c r="F3226" s="18" t="n">
        <v>12</v>
      </c>
      <c r="I3226" s="17" t="n">
        <v>1922</v>
      </c>
      <c r="J3226" s="19" t="s">
        <v>2781</v>
      </c>
      <c r="N3226" s="20" t="s">
        <v>6532</v>
      </c>
      <c r="O3226" s="20" t="s">
        <v>54</v>
      </c>
    </row>
    <row r="3227" customFormat="false" ht="15" hidden="false" customHeight="false" outlineLevel="0" collapsed="false">
      <c r="A3227" s="14" t="n">
        <v>3226</v>
      </c>
      <c r="B3227" s="15" t="s">
        <v>6533</v>
      </c>
      <c r="C3227" s="16" t="s">
        <v>6529</v>
      </c>
      <c r="D3227" s="17" t="n">
        <v>1922</v>
      </c>
      <c r="E3227" s="18" t="n">
        <v>24</v>
      </c>
      <c r="F3227" s="18" t="n">
        <v>12</v>
      </c>
      <c r="I3227" s="17" t="n">
        <v>1922</v>
      </c>
      <c r="J3227" s="19" t="s">
        <v>2781</v>
      </c>
      <c r="N3227" s="20" t="s">
        <v>6534</v>
      </c>
      <c r="O3227" s="20" t="s">
        <v>54</v>
      </c>
    </row>
    <row r="3228" customFormat="false" ht="15" hidden="false" customHeight="false" outlineLevel="0" collapsed="false">
      <c r="A3228" s="14" t="n">
        <v>3227</v>
      </c>
      <c r="B3228" s="15" t="s">
        <v>6535</v>
      </c>
      <c r="C3228" s="16" t="s">
        <v>6536</v>
      </c>
      <c r="D3228" s="17" t="n">
        <v>1922</v>
      </c>
      <c r="E3228" s="18" t="n">
        <v>25</v>
      </c>
      <c r="F3228" s="18" t="n">
        <v>12</v>
      </c>
      <c r="I3228" s="17" t="n">
        <v>1922</v>
      </c>
      <c r="J3228" s="19" t="s">
        <v>2781</v>
      </c>
      <c r="M3228" s="20" t="s">
        <v>6530</v>
      </c>
      <c r="N3228" s="20" t="s">
        <v>56</v>
      </c>
      <c r="O3228" s="20" t="s">
        <v>54</v>
      </c>
    </row>
    <row r="3229" customFormat="false" ht="15" hidden="false" customHeight="false" outlineLevel="0" collapsed="false">
      <c r="A3229" s="14" t="n">
        <v>3228</v>
      </c>
      <c r="B3229" s="15" t="n">
        <v>19221226</v>
      </c>
      <c r="C3229" s="16" t="s">
        <v>6537</v>
      </c>
      <c r="D3229" s="17" t="n">
        <v>1922</v>
      </c>
      <c r="E3229" s="18" t="n">
        <v>26</v>
      </c>
      <c r="F3229" s="18" t="n">
        <v>12</v>
      </c>
      <c r="I3229" s="17" t="n">
        <v>1922</v>
      </c>
      <c r="J3229" s="19" t="s">
        <v>2781</v>
      </c>
      <c r="M3229" s="20" t="s">
        <v>6530</v>
      </c>
      <c r="N3229" s="20" t="s">
        <v>58</v>
      </c>
      <c r="O3229" s="20" t="s">
        <v>54</v>
      </c>
    </row>
    <row r="3230" customFormat="false" ht="15" hidden="false" customHeight="false" outlineLevel="0" collapsed="false">
      <c r="A3230" s="14" t="n">
        <v>3229</v>
      </c>
      <c r="B3230" s="15" t="s">
        <v>6538</v>
      </c>
      <c r="C3230" s="16" t="s">
        <v>6539</v>
      </c>
      <c r="D3230" s="17" t="n">
        <v>1922</v>
      </c>
      <c r="E3230" s="18" t="n">
        <v>27</v>
      </c>
      <c r="F3230" s="18" t="n">
        <v>12</v>
      </c>
      <c r="I3230" s="17" t="n">
        <v>1922</v>
      </c>
      <c r="J3230" s="19" t="s">
        <v>2781</v>
      </c>
      <c r="N3230" s="20" t="s">
        <v>6540</v>
      </c>
      <c r="O3230" s="20" t="s">
        <v>54</v>
      </c>
    </row>
    <row r="3231" customFormat="false" ht="15" hidden="false" customHeight="false" outlineLevel="0" collapsed="false">
      <c r="A3231" s="14" t="n">
        <v>3230</v>
      </c>
      <c r="B3231" s="15" t="s">
        <v>6541</v>
      </c>
      <c r="C3231" s="16" t="s">
        <v>6539</v>
      </c>
      <c r="D3231" s="17" t="n">
        <v>1922</v>
      </c>
      <c r="E3231" s="18" t="n">
        <v>27</v>
      </c>
      <c r="F3231" s="18" t="n">
        <v>12</v>
      </c>
      <c r="I3231" s="17" t="n">
        <v>1922</v>
      </c>
      <c r="J3231" s="19" t="s">
        <v>2781</v>
      </c>
      <c r="M3231" s="20" t="s">
        <v>6530</v>
      </c>
      <c r="N3231" s="20" t="s">
        <v>60</v>
      </c>
      <c r="O3231" s="20" t="s">
        <v>54</v>
      </c>
    </row>
    <row r="3232" customFormat="false" ht="15" hidden="false" customHeight="false" outlineLevel="0" collapsed="false">
      <c r="A3232" s="14" t="n">
        <v>3231</v>
      </c>
      <c r="B3232" s="15" t="s">
        <v>6542</v>
      </c>
      <c r="C3232" s="16" t="s">
        <v>6543</v>
      </c>
      <c r="D3232" s="17" t="n">
        <v>1922</v>
      </c>
      <c r="E3232" s="18" t="n">
        <v>28</v>
      </c>
      <c r="F3232" s="18" t="n">
        <v>12</v>
      </c>
      <c r="I3232" s="17" t="n">
        <v>1922</v>
      </c>
      <c r="J3232" s="19" t="s">
        <v>2781</v>
      </c>
      <c r="M3232" s="20" t="s">
        <v>6530</v>
      </c>
      <c r="N3232" s="20" t="s">
        <v>62</v>
      </c>
      <c r="O3232" s="20" t="s">
        <v>54</v>
      </c>
    </row>
    <row r="3233" customFormat="false" ht="15" hidden="false" customHeight="false" outlineLevel="0" collapsed="false">
      <c r="A3233" s="14" t="n">
        <v>3232</v>
      </c>
      <c r="B3233" s="15" t="s">
        <v>6544</v>
      </c>
      <c r="C3233" s="16" t="s">
        <v>6545</v>
      </c>
      <c r="D3233" s="17" t="n">
        <v>1922</v>
      </c>
      <c r="E3233" s="18" t="n">
        <v>29</v>
      </c>
      <c r="F3233" s="18" t="n">
        <v>12</v>
      </c>
      <c r="I3233" s="17" t="n">
        <v>1922</v>
      </c>
      <c r="J3233" s="19" t="s">
        <v>2781</v>
      </c>
      <c r="N3233" s="20" t="s">
        <v>6546</v>
      </c>
      <c r="O3233" s="20" t="s">
        <v>54</v>
      </c>
    </row>
    <row r="3234" customFormat="false" ht="15" hidden="false" customHeight="false" outlineLevel="0" collapsed="false">
      <c r="A3234" s="14" t="n">
        <v>3233</v>
      </c>
      <c r="B3234" s="15" t="s">
        <v>6547</v>
      </c>
      <c r="C3234" s="16" t="s">
        <v>6545</v>
      </c>
      <c r="D3234" s="17" t="n">
        <v>1922</v>
      </c>
      <c r="E3234" s="18" t="n">
        <v>29</v>
      </c>
      <c r="F3234" s="18" t="n">
        <v>12</v>
      </c>
      <c r="I3234" s="17" t="n">
        <v>1922</v>
      </c>
      <c r="J3234" s="19" t="s">
        <v>2781</v>
      </c>
      <c r="N3234" s="20" t="s">
        <v>6548</v>
      </c>
      <c r="O3234" s="20" t="s">
        <v>54</v>
      </c>
    </row>
    <row r="3235" customFormat="false" ht="15" hidden="false" customHeight="false" outlineLevel="0" collapsed="false">
      <c r="A3235" s="14" t="n">
        <v>3234</v>
      </c>
      <c r="B3235" s="15" t="s">
        <v>6549</v>
      </c>
      <c r="C3235" s="16" t="s">
        <v>6550</v>
      </c>
      <c r="D3235" s="17" t="n">
        <v>1922</v>
      </c>
      <c r="E3235" s="18" t="n">
        <v>30</v>
      </c>
      <c r="F3235" s="18" t="n">
        <v>12</v>
      </c>
      <c r="I3235" s="17" t="n">
        <v>1922</v>
      </c>
      <c r="J3235" s="19" t="s">
        <v>2781</v>
      </c>
      <c r="N3235" s="20" t="s">
        <v>6551</v>
      </c>
      <c r="O3235" s="20" t="s">
        <v>54</v>
      </c>
    </row>
    <row r="3236" customFormat="false" ht="15" hidden="false" customHeight="false" outlineLevel="0" collapsed="false">
      <c r="A3236" s="14" t="n">
        <v>3235</v>
      </c>
      <c r="B3236" s="15" t="s">
        <v>6552</v>
      </c>
      <c r="C3236" s="16" t="s">
        <v>6550</v>
      </c>
      <c r="D3236" s="17" t="n">
        <v>1922</v>
      </c>
      <c r="E3236" s="18" t="n">
        <v>30</v>
      </c>
      <c r="F3236" s="18" t="n">
        <v>12</v>
      </c>
      <c r="I3236" s="17" t="n">
        <v>1922</v>
      </c>
      <c r="J3236" s="19" t="s">
        <v>2781</v>
      </c>
      <c r="N3236" s="20" t="s">
        <v>6553</v>
      </c>
      <c r="O3236" s="20" t="s">
        <v>54</v>
      </c>
    </row>
    <row r="3237" customFormat="false" ht="15" hidden="false" customHeight="false" outlineLevel="0" collapsed="false">
      <c r="A3237" s="14" t="n">
        <v>3236</v>
      </c>
      <c r="B3237" s="15" t="s">
        <v>6554</v>
      </c>
      <c r="C3237" s="16" t="s">
        <v>6555</v>
      </c>
      <c r="D3237" s="17" t="n">
        <v>1922</v>
      </c>
      <c r="E3237" s="18" t="n">
        <v>31</v>
      </c>
      <c r="F3237" s="18" t="n">
        <v>12</v>
      </c>
      <c r="I3237" s="17" t="n">
        <v>1922</v>
      </c>
      <c r="J3237" s="19" t="s">
        <v>2781</v>
      </c>
      <c r="N3237" s="20" t="s">
        <v>3264</v>
      </c>
      <c r="O3237" s="20" t="s">
        <v>54</v>
      </c>
    </row>
    <row r="3238" customFormat="false" ht="15" hidden="false" customHeight="false" outlineLevel="0" collapsed="false">
      <c r="A3238" s="14" t="n">
        <v>3237</v>
      </c>
      <c r="B3238" s="15" t="s">
        <v>6556</v>
      </c>
      <c r="C3238" s="16" t="s">
        <v>6555</v>
      </c>
      <c r="D3238" s="17" t="n">
        <v>1922</v>
      </c>
      <c r="E3238" s="18" t="n">
        <v>31</v>
      </c>
      <c r="F3238" s="18" t="n">
        <v>12</v>
      </c>
      <c r="I3238" s="17" t="n">
        <v>1922</v>
      </c>
      <c r="J3238" s="19" t="s">
        <v>2781</v>
      </c>
      <c r="N3238" s="20" t="s">
        <v>6557</v>
      </c>
      <c r="O3238" s="20" t="s">
        <v>54</v>
      </c>
    </row>
    <row r="3239" customFormat="false" ht="15" hidden="false" customHeight="false" outlineLevel="0" collapsed="false">
      <c r="A3239" s="14" t="n">
        <v>3238</v>
      </c>
      <c r="B3239" s="15" t="s">
        <v>6558</v>
      </c>
      <c r="C3239" s="16" t="s">
        <v>6559</v>
      </c>
      <c r="D3239" s="17" t="n">
        <v>1923</v>
      </c>
      <c r="E3239" s="18" t="n">
        <v>1</v>
      </c>
      <c r="F3239" s="18" t="n">
        <v>1</v>
      </c>
      <c r="I3239" s="17" t="n">
        <v>1923</v>
      </c>
      <c r="J3239" s="19" t="s">
        <v>2781</v>
      </c>
      <c r="N3239" s="20" t="s">
        <v>6560</v>
      </c>
      <c r="O3239" s="20" t="s">
        <v>54</v>
      </c>
    </row>
    <row r="3240" customFormat="false" ht="15" hidden="false" customHeight="false" outlineLevel="0" collapsed="false">
      <c r="A3240" s="14" t="n">
        <v>3239</v>
      </c>
      <c r="B3240" s="15" t="s">
        <v>6561</v>
      </c>
      <c r="C3240" s="16" t="s">
        <v>6559</v>
      </c>
      <c r="D3240" s="17" t="n">
        <v>1923</v>
      </c>
      <c r="E3240" s="18" t="n">
        <v>1</v>
      </c>
      <c r="F3240" s="18" t="n">
        <v>1</v>
      </c>
      <c r="I3240" s="17" t="n">
        <v>1923</v>
      </c>
      <c r="J3240" s="19" t="s">
        <v>2781</v>
      </c>
      <c r="N3240" s="20" t="s">
        <v>6562</v>
      </c>
      <c r="O3240" s="20" t="s">
        <v>54</v>
      </c>
    </row>
    <row r="3241" customFormat="false" ht="15" hidden="false" customHeight="false" outlineLevel="0" collapsed="false">
      <c r="A3241" s="14" t="n">
        <v>3240</v>
      </c>
      <c r="B3241" s="15" t="s">
        <v>6563</v>
      </c>
      <c r="C3241" s="16" t="s">
        <v>6559</v>
      </c>
      <c r="D3241" s="17" t="n">
        <v>1923</v>
      </c>
      <c r="E3241" s="18" t="n">
        <v>1</v>
      </c>
      <c r="F3241" s="18" t="n">
        <v>1</v>
      </c>
      <c r="I3241" s="17" t="n">
        <v>1923</v>
      </c>
      <c r="J3241" s="19" t="s">
        <v>2781</v>
      </c>
      <c r="M3241" s="20" t="s">
        <v>6530</v>
      </c>
      <c r="N3241" s="20" t="s">
        <v>64</v>
      </c>
      <c r="O3241" s="20" t="s">
        <v>54</v>
      </c>
    </row>
    <row r="3242" customFormat="false" ht="15" hidden="false" customHeight="false" outlineLevel="0" collapsed="false">
      <c r="A3242" s="14" t="n">
        <v>3241</v>
      </c>
      <c r="B3242" s="15" t="n">
        <v>19230102</v>
      </c>
      <c r="C3242" s="16" t="s">
        <v>6564</v>
      </c>
      <c r="D3242" s="17" t="n">
        <v>1923</v>
      </c>
      <c r="E3242" s="18" t="n">
        <v>2</v>
      </c>
      <c r="F3242" s="18" t="n">
        <v>1</v>
      </c>
      <c r="I3242" s="17" t="n">
        <v>1923</v>
      </c>
      <c r="J3242" s="19" t="s">
        <v>2781</v>
      </c>
      <c r="M3242" s="20" t="s">
        <v>6530</v>
      </c>
      <c r="N3242" s="20" t="s">
        <v>66</v>
      </c>
      <c r="O3242" s="20" t="s">
        <v>54</v>
      </c>
    </row>
    <row r="3243" customFormat="false" ht="15" hidden="false" customHeight="false" outlineLevel="0" collapsed="false">
      <c r="A3243" s="14" t="n">
        <v>3242</v>
      </c>
      <c r="B3243" s="15" t="n">
        <v>19230103</v>
      </c>
      <c r="C3243" s="16" t="s">
        <v>6565</v>
      </c>
      <c r="D3243" s="17" t="n">
        <v>1923</v>
      </c>
      <c r="E3243" s="18" t="n">
        <v>3</v>
      </c>
      <c r="F3243" s="18" t="n">
        <v>1</v>
      </c>
      <c r="I3243" s="17" t="n">
        <v>1923</v>
      </c>
      <c r="J3243" s="19" t="s">
        <v>2781</v>
      </c>
      <c r="M3243" s="20" t="s">
        <v>6530</v>
      </c>
      <c r="N3243" s="20" t="s">
        <v>68</v>
      </c>
      <c r="O3243" s="20" t="s">
        <v>54</v>
      </c>
    </row>
    <row r="3244" customFormat="false" ht="15" hidden="false" customHeight="false" outlineLevel="0" collapsed="false">
      <c r="A3244" s="14" t="n">
        <v>3243</v>
      </c>
      <c r="B3244" s="15" t="s">
        <v>6566</v>
      </c>
      <c r="C3244" s="16" t="s">
        <v>6567</v>
      </c>
      <c r="D3244" s="17" t="n">
        <v>1923</v>
      </c>
      <c r="E3244" s="18" t="n">
        <v>5</v>
      </c>
      <c r="F3244" s="18" t="n">
        <v>1</v>
      </c>
      <c r="I3244" s="17" t="n">
        <v>1923</v>
      </c>
      <c r="J3244" s="19" t="s">
        <v>2781</v>
      </c>
      <c r="M3244" s="20" t="s">
        <v>6568</v>
      </c>
      <c r="N3244" s="20" t="s">
        <v>6569</v>
      </c>
      <c r="O3244" s="20" t="s">
        <v>54</v>
      </c>
    </row>
    <row r="3245" customFormat="false" ht="15" hidden="false" customHeight="false" outlineLevel="0" collapsed="false">
      <c r="A3245" s="14" t="n">
        <v>3244</v>
      </c>
      <c r="B3245" s="15" t="s">
        <v>6570</v>
      </c>
      <c r="C3245" s="16" t="s">
        <v>6567</v>
      </c>
      <c r="D3245" s="17" t="n">
        <v>1923</v>
      </c>
      <c r="E3245" s="18" t="n">
        <v>5</v>
      </c>
      <c r="F3245" s="18" t="n">
        <v>1</v>
      </c>
      <c r="I3245" s="17" t="n">
        <v>1923</v>
      </c>
      <c r="J3245" s="19" t="s">
        <v>2781</v>
      </c>
      <c r="N3245" s="20" t="s">
        <v>6571</v>
      </c>
      <c r="O3245" s="20" t="s">
        <v>54</v>
      </c>
    </row>
    <row r="3246" customFormat="false" ht="15" hidden="false" customHeight="false" outlineLevel="0" collapsed="false">
      <c r="A3246" s="14" t="n">
        <v>3245</v>
      </c>
      <c r="B3246" s="15" t="s">
        <v>6572</v>
      </c>
      <c r="C3246" s="16" t="s">
        <v>6573</v>
      </c>
      <c r="D3246" s="17" t="n">
        <v>1923</v>
      </c>
      <c r="E3246" s="18" t="n">
        <v>6</v>
      </c>
      <c r="F3246" s="18" t="n">
        <v>1</v>
      </c>
      <c r="I3246" s="17" t="n">
        <v>1923</v>
      </c>
      <c r="J3246" s="19" t="s">
        <v>2781</v>
      </c>
      <c r="M3246" s="20" t="s">
        <v>6530</v>
      </c>
      <c r="N3246" s="20" t="s">
        <v>70</v>
      </c>
      <c r="O3246" s="20" t="s">
        <v>54</v>
      </c>
    </row>
    <row r="3247" customFormat="false" ht="15" hidden="false" customHeight="false" outlineLevel="0" collapsed="false">
      <c r="A3247" s="14" t="n">
        <v>3246</v>
      </c>
      <c r="B3247" s="15" t="s">
        <v>6574</v>
      </c>
      <c r="C3247" s="16" t="s">
        <v>6573</v>
      </c>
      <c r="D3247" s="17" t="n">
        <v>1923</v>
      </c>
      <c r="E3247" s="18" t="n">
        <v>6</v>
      </c>
      <c r="F3247" s="18" t="n">
        <v>1</v>
      </c>
      <c r="I3247" s="17" t="n">
        <v>1923</v>
      </c>
      <c r="J3247" s="19" t="s">
        <v>2781</v>
      </c>
      <c r="N3247" s="20" t="s">
        <v>6575</v>
      </c>
      <c r="O3247" s="20" t="s">
        <v>54</v>
      </c>
    </row>
    <row r="3248" customFormat="false" ht="15" hidden="false" customHeight="false" outlineLevel="0" collapsed="false">
      <c r="A3248" s="14" t="n">
        <v>3247</v>
      </c>
      <c r="B3248" s="15" t="s">
        <v>6576</v>
      </c>
      <c r="C3248" s="16" t="s">
        <v>6573</v>
      </c>
      <c r="D3248" s="17" t="n">
        <v>1923</v>
      </c>
      <c r="E3248" s="18" t="n">
        <v>6</v>
      </c>
      <c r="F3248" s="18" t="n">
        <v>1</v>
      </c>
      <c r="I3248" s="17" t="n">
        <v>1923</v>
      </c>
      <c r="J3248" s="19" t="s">
        <v>2781</v>
      </c>
      <c r="N3248" s="20" t="s">
        <v>6577</v>
      </c>
      <c r="O3248" s="20" t="s">
        <v>54</v>
      </c>
    </row>
    <row r="3249" customFormat="false" ht="15" hidden="false" customHeight="false" outlineLevel="0" collapsed="false">
      <c r="A3249" s="14" t="n">
        <v>3248</v>
      </c>
      <c r="B3249" s="15" t="s">
        <v>6578</v>
      </c>
      <c r="C3249" s="16" t="s">
        <v>6573</v>
      </c>
      <c r="D3249" s="17" t="n">
        <v>1923</v>
      </c>
      <c r="E3249" s="18" t="n">
        <v>6</v>
      </c>
      <c r="F3249" s="18" t="n">
        <v>1</v>
      </c>
      <c r="I3249" s="17" t="n">
        <v>1923</v>
      </c>
      <c r="J3249" s="19" t="s">
        <v>2781</v>
      </c>
      <c r="N3249" s="20" t="s">
        <v>6579</v>
      </c>
      <c r="O3249" s="20" t="s">
        <v>54</v>
      </c>
    </row>
    <row r="3250" customFormat="false" ht="15" hidden="false" customHeight="false" outlineLevel="0" collapsed="false">
      <c r="A3250" s="14" t="n">
        <v>3249</v>
      </c>
      <c r="B3250" s="15" t="s">
        <v>6580</v>
      </c>
      <c r="C3250" s="16" t="s">
        <v>6581</v>
      </c>
      <c r="D3250" s="17" t="n">
        <v>1923</v>
      </c>
      <c r="E3250" s="18" t="n">
        <v>7</v>
      </c>
      <c r="F3250" s="18" t="n">
        <v>1</v>
      </c>
      <c r="I3250" s="17" t="n">
        <v>1923</v>
      </c>
      <c r="J3250" s="19" t="s">
        <v>2781</v>
      </c>
      <c r="N3250" s="20" t="s">
        <v>6582</v>
      </c>
      <c r="O3250" s="20" t="s">
        <v>54</v>
      </c>
    </row>
    <row r="3251" customFormat="false" ht="15" hidden="false" customHeight="false" outlineLevel="0" collapsed="false">
      <c r="A3251" s="14" t="n">
        <v>3250</v>
      </c>
      <c r="B3251" s="15" t="n">
        <v>19230108</v>
      </c>
      <c r="C3251" s="16" t="s">
        <v>6583</v>
      </c>
      <c r="D3251" s="17" t="n">
        <v>1923</v>
      </c>
      <c r="E3251" s="18" t="n">
        <v>8</v>
      </c>
      <c r="F3251" s="18" t="n">
        <v>1</v>
      </c>
      <c r="I3251" s="17" t="n">
        <v>1923</v>
      </c>
      <c r="J3251" s="19" t="s">
        <v>2781</v>
      </c>
      <c r="N3251" s="20" t="s">
        <v>6584</v>
      </c>
      <c r="O3251" s="20" t="s">
        <v>54</v>
      </c>
    </row>
    <row r="3252" customFormat="false" ht="15" hidden="false" customHeight="false" outlineLevel="0" collapsed="false">
      <c r="A3252" s="14" t="n">
        <v>3251</v>
      </c>
      <c r="B3252" s="15" t="n">
        <v>19230110</v>
      </c>
      <c r="C3252" s="16" t="s">
        <v>6585</v>
      </c>
      <c r="D3252" s="17" t="n">
        <v>1923</v>
      </c>
      <c r="E3252" s="18" t="n">
        <v>10</v>
      </c>
      <c r="F3252" s="18" t="n">
        <v>1</v>
      </c>
      <c r="I3252" s="17" t="n">
        <v>1923</v>
      </c>
      <c r="J3252" s="19" t="s">
        <v>2781</v>
      </c>
      <c r="N3252" s="20" t="s">
        <v>6584</v>
      </c>
      <c r="O3252" s="20" t="s">
        <v>54</v>
      </c>
    </row>
    <row r="3253" customFormat="false" ht="15" hidden="false" customHeight="false" outlineLevel="0" collapsed="false">
      <c r="A3253" s="14" t="n">
        <v>3252</v>
      </c>
      <c r="B3253" s="15" t="n">
        <v>19230112</v>
      </c>
      <c r="C3253" s="16" t="s">
        <v>6586</v>
      </c>
      <c r="D3253" s="17" t="n">
        <v>1923</v>
      </c>
      <c r="E3253" s="18" t="n">
        <v>12</v>
      </c>
      <c r="F3253" s="18" t="n">
        <v>1</v>
      </c>
      <c r="I3253" s="17" t="n">
        <v>1923</v>
      </c>
      <c r="J3253" s="19" t="s">
        <v>2781</v>
      </c>
      <c r="N3253" s="20" t="s">
        <v>6587</v>
      </c>
      <c r="O3253" s="20" t="s">
        <v>54</v>
      </c>
    </row>
    <row r="3254" customFormat="false" ht="15" hidden="false" customHeight="false" outlineLevel="0" collapsed="false">
      <c r="A3254" s="14" t="n">
        <v>3253</v>
      </c>
      <c r="B3254" s="15" t="s">
        <v>6588</v>
      </c>
      <c r="C3254" s="16" t="s">
        <v>6589</v>
      </c>
      <c r="D3254" s="17" t="n">
        <v>1923</v>
      </c>
      <c r="E3254" s="18" t="n">
        <v>13</v>
      </c>
      <c r="F3254" s="18" t="n">
        <v>1</v>
      </c>
      <c r="I3254" s="17" t="n">
        <v>1923</v>
      </c>
      <c r="J3254" s="19" t="s">
        <v>2781</v>
      </c>
      <c r="N3254" s="20" t="s">
        <v>6590</v>
      </c>
      <c r="O3254" s="20" t="s">
        <v>54</v>
      </c>
    </row>
    <row r="3255" customFormat="false" ht="15" hidden="false" customHeight="false" outlineLevel="0" collapsed="false">
      <c r="A3255" s="14" t="n">
        <v>3254</v>
      </c>
      <c r="B3255" s="15" t="s">
        <v>6591</v>
      </c>
      <c r="C3255" s="16" t="s">
        <v>6589</v>
      </c>
      <c r="D3255" s="17" t="n">
        <v>1923</v>
      </c>
      <c r="E3255" s="18" t="n">
        <v>13</v>
      </c>
      <c r="F3255" s="18" t="n">
        <v>1</v>
      </c>
      <c r="I3255" s="17" t="n">
        <v>1923</v>
      </c>
      <c r="J3255" s="19" t="s">
        <v>2781</v>
      </c>
      <c r="N3255" s="20" t="s">
        <v>6592</v>
      </c>
      <c r="O3255" s="20" t="s">
        <v>54</v>
      </c>
    </row>
    <row r="3256" customFormat="false" ht="15" hidden="false" customHeight="false" outlineLevel="0" collapsed="false">
      <c r="A3256" s="14" t="n">
        <v>3255</v>
      </c>
      <c r="B3256" s="15" t="s">
        <v>6593</v>
      </c>
      <c r="C3256" s="16" t="s">
        <v>6594</v>
      </c>
      <c r="D3256" s="17" t="n">
        <v>1923</v>
      </c>
      <c r="E3256" s="18" t="n">
        <v>14</v>
      </c>
      <c r="F3256" s="18" t="n">
        <v>1</v>
      </c>
      <c r="I3256" s="17" t="n">
        <v>1923</v>
      </c>
      <c r="J3256" s="19" t="s">
        <v>2781</v>
      </c>
      <c r="N3256" s="20" t="s">
        <v>6595</v>
      </c>
      <c r="O3256" s="20" t="s">
        <v>54</v>
      </c>
    </row>
    <row r="3257" customFormat="false" ht="15" hidden="false" customHeight="false" outlineLevel="0" collapsed="false">
      <c r="A3257" s="14" t="n">
        <v>3256</v>
      </c>
      <c r="B3257" s="15" t="n">
        <v>19230116</v>
      </c>
      <c r="C3257" s="16" t="s">
        <v>6596</v>
      </c>
      <c r="D3257" s="17" t="n">
        <v>1923</v>
      </c>
      <c r="E3257" s="18" t="n">
        <v>16</v>
      </c>
      <c r="F3257" s="18" t="n">
        <v>1</v>
      </c>
      <c r="I3257" s="17" t="n">
        <v>1923</v>
      </c>
      <c r="J3257" s="19" t="s">
        <v>567</v>
      </c>
      <c r="M3257" s="20" t="s">
        <v>6597</v>
      </c>
      <c r="N3257" s="20" t="s">
        <v>6598</v>
      </c>
      <c r="O3257" s="20" t="s">
        <v>54</v>
      </c>
    </row>
    <row r="3258" customFormat="false" ht="15" hidden="false" customHeight="false" outlineLevel="0" collapsed="false">
      <c r="A3258" s="14" t="n">
        <v>3257</v>
      </c>
      <c r="B3258" s="15" t="s">
        <v>6599</v>
      </c>
      <c r="C3258" s="16" t="s">
        <v>6600</v>
      </c>
      <c r="D3258" s="17" t="n">
        <v>1923</v>
      </c>
      <c r="E3258" s="18" t="n">
        <v>17</v>
      </c>
      <c r="F3258" s="18" t="n">
        <v>1</v>
      </c>
      <c r="I3258" s="17" t="n">
        <v>1923</v>
      </c>
      <c r="J3258" s="19" t="s">
        <v>567</v>
      </c>
      <c r="N3258" s="20" t="s">
        <v>4451</v>
      </c>
      <c r="O3258" s="20" t="s">
        <v>54</v>
      </c>
    </row>
    <row r="3259" customFormat="false" ht="15" hidden="false" customHeight="false" outlineLevel="0" collapsed="false">
      <c r="A3259" s="14" t="n">
        <v>3258</v>
      </c>
      <c r="B3259" s="15" t="s">
        <v>6601</v>
      </c>
      <c r="C3259" s="16" t="s">
        <v>6600</v>
      </c>
      <c r="D3259" s="17" t="n">
        <v>1923</v>
      </c>
      <c r="E3259" s="18" t="n">
        <v>17</v>
      </c>
      <c r="F3259" s="18" t="n">
        <v>1</v>
      </c>
      <c r="I3259" s="17" t="n">
        <v>1923</v>
      </c>
      <c r="J3259" s="19" t="s">
        <v>567</v>
      </c>
      <c r="M3259" s="20" t="s">
        <v>6597</v>
      </c>
      <c r="N3259" s="20" t="s">
        <v>6602</v>
      </c>
      <c r="O3259" s="20" t="s">
        <v>54</v>
      </c>
    </row>
    <row r="3260" customFormat="false" ht="15" hidden="false" customHeight="false" outlineLevel="0" collapsed="false">
      <c r="A3260" s="14" t="n">
        <v>3259</v>
      </c>
      <c r="B3260" s="15" t="s">
        <v>6603</v>
      </c>
      <c r="C3260" s="16" t="s">
        <v>6604</v>
      </c>
      <c r="D3260" s="17" t="n">
        <v>1923</v>
      </c>
      <c r="E3260" s="18" t="n">
        <v>19</v>
      </c>
      <c r="F3260" s="18" t="n">
        <v>1</v>
      </c>
      <c r="I3260" s="17" t="n">
        <v>1923</v>
      </c>
      <c r="J3260" s="19" t="s">
        <v>2781</v>
      </c>
      <c r="N3260" s="20" t="s">
        <v>6605</v>
      </c>
      <c r="O3260" s="20" t="s">
        <v>54</v>
      </c>
    </row>
    <row r="3261" customFormat="false" ht="15" hidden="false" customHeight="false" outlineLevel="0" collapsed="false">
      <c r="A3261" s="14" t="n">
        <v>3260</v>
      </c>
      <c r="B3261" s="15" t="s">
        <v>6606</v>
      </c>
      <c r="C3261" s="16" t="s">
        <v>6604</v>
      </c>
      <c r="D3261" s="17" t="n">
        <v>1923</v>
      </c>
      <c r="E3261" s="18" t="n">
        <v>19</v>
      </c>
      <c r="F3261" s="18" t="n">
        <v>1</v>
      </c>
      <c r="I3261" s="17" t="n">
        <v>1923</v>
      </c>
      <c r="J3261" s="19" t="s">
        <v>2781</v>
      </c>
      <c r="N3261" s="20" t="s">
        <v>6607</v>
      </c>
      <c r="O3261" s="20" t="s">
        <v>54</v>
      </c>
    </row>
    <row r="3262" customFormat="false" ht="15" hidden="false" customHeight="false" outlineLevel="0" collapsed="false">
      <c r="A3262" s="14" t="n">
        <v>3261</v>
      </c>
      <c r="B3262" s="15" t="s">
        <v>6608</v>
      </c>
      <c r="C3262" s="16" t="s">
        <v>6609</v>
      </c>
      <c r="D3262" s="17" t="n">
        <v>1923</v>
      </c>
      <c r="E3262" s="18" t="n">
        <v>20</v>
      </c>
      <c r="F3262" s="18" t="n">
        <v>1</v>
      </c>
      <c r="I3262" s="17" t="n">
        <v>1923</v>
      </c>
      <c r="J3262" s="19" t="s">
        <v>2781</v>
      </c>
      <c r="N3262" s="20" t="s">
        <v>6610</v>
      </c>
      <c r="O3262" s="20" t="s">
        <v>54</v>
      </c>
    </row>
    <row r="3263" customFormat="false" ht="15" hidden="false" customHeight="false" outlineLevel="0" collapsed="false">
      <c r="A3263" s="14" t="n">
        <v>3262</v>
      </c>
      <c r="B3263" s="15" t="s">
        <v>6611</v>
      </c>
      <c r="C3263" s="16" t="s">
        <v>6609</v>
      </c>
      <c r="D3263" s="17" t="n">
        <v>1923</v>
      </c>
      <c r="E3263" s="18" t="n">
        <v>20</v>
      </c>
      <c r="F3263" s="18" t="n">
        <v>1</v>
      </c>
      <c r="I3263" s="17" t="n">
        <v>1923</v>
      </c>
      <c r="J3263" s="19" t="s">
        <v>2781</v>
      </c>
      <c r="N3263" s="20" t="s">
        <v>6612</v>
      </c>
      <c r="O3263" s="20" t="s">
        <v>54</v>
      </c>
    </row>
    <row r="3264" customFormat="false" ht="15" hidden="false" customHeight="false" outlineLevel="0" collapsed="false">
      <c r="A3264" s="14" t="n">
        <v>3263</v>
      </c>
      <c r="B3264" s="15" t="s">
        <v>6613</v>
      </c>
      <c r="C3264" s="16" t="s">
        <v>6614</v>
      </c>
      <c r="D3264" s="17" t="n">
        <v>1923</v>
      </c>
      <c r="E3264" s="18" t="n">
        <v>21</v>
      </c>
      <c r="F3264" s="18" t="n">
        <v>1</v>
      </c>
      <c r="I3264" s="17" t="n">
        <v>1923</v>
      </c>
      <c r="J3264" s="19" t="s">
        <v>2781</v>
      </c>
      <c r="N3264" s="20" t="s">
        <v>6615</v>
      </c>
      <c r="O3264" s="20" t="s">
        <v>54</v>
      </c>
    </row>
    <row r="3265" customFormat="false" ht="15" hidden="false" customHeight="false" outlineLevel="0" collapsed="false">
      <c r="A3265" s="14" t="n">
        <v>3264</v>
      </c>
      <c r="B3265" s="15" t="s">
        <v>6616</v>
      </c>
      <c r="C3265" s="16" t="s">
        <v>6617</v>
      </c>
      <c r="D3265" s="17" t="n">
        <v>1923</v>
      </c>
      <c r="E3265" s="18" t="n">
        <v>22</v>
      </c>
      <c r="F3265" s="18" t="n">
        <v>1</v>
      </c>
      <c r="I3265" s="17" t="n">
        <v>1923</v>
      </c>
      <c r="J3265" s="19" t="s">
        <v>567</v>
      </c>
      <c r="M3265" s="20" t="s">
        <v>6597</v>
      </c>
      <c r="N3265" s="20" t="s">
        <v>6618</v>
      </c>
      <c r="O3265" s="20" t="s">
        <v>54</v>
      </c>
    </row>
    <row r="3266" customFormat="false" ht="15" hidden="false" customHeight="false" outlineLevel="0" collapsed="false">
      <c r="A3266" s="14" t="n">
        <v>3265</v>
      </c>
      <c r="B3266" s="15" t="s">
        <v>6619</v>
      </c>
      <c r="C3266" s="16" t="s">
        <v>6620</v>
      </c>
      <c r="D3266" s="17" t="n">
        <v>1923</v>
      </c>
      <c r="E3266" s="18" t="n">
        <v>23</v>
      </c>
      <c r="F3266" s="18" t="n">
        <v>1</v>
      </c>
      <c r="I3266" s="17" t="n">
        <v>1923</v>
      </c>
      <c r="J3266" s="19" t="s">
        <v>567</v>
      </c>
      <c r="N3266" s="20" t="s">
        <v>4451</v>
      </c>
      <c r="O3266" s="20" t="s">
        <v>54</v>
      </c>
    </row>
    <row r="3267" customFormat="false" ht="15" hidden="false" customHeight="false" outlineLevel="0" collapsed="false">
      <c r="A3267" s="14" t="n">
        <v>3266</v>
      </c>
      <c r="B3267" s="15" t="s">
        <v>6621</v>
      </c>
      <c r="C3267" s="16" t="s">
        <v>6620</v>
      </c>
      <c r="D3267" s="17" t="n">
        <v>1923</v>
      </c>
      <c r="E3267" s="18" t="n">
        <v>23</v>
      </c>
      <c r="F3267" s="18" t="n">
        <v>1</v>
      </c>
      <c r="I3267" s="17" t="n">
        <v>1923</v>
      </c>
      <c r="J3267" s="19" t="s">
        <v>567</v>
      </c>
      <c r="N3267" s="20" t="s">
        <v>6622</v>
      </c>
      <c r="O3267" s="20" t="s">
        <v>54</v>
      </c>
    </row>
    <row r="3268" customFormat="false" ht="15" hidden="false" customHeight="false" outlineLevel="0" collapsed="false">
      <c r="A3268" s="14" t="n">
        <v>3267</v>
      </c>
      <c r="B3268" s="15" t="n">
        <v>19230126</v>
      </c>
      <c r="C3268" s="16" t="s">
        <v>6623</v>
      </c>
      <c r="D3268" s="17" t="n">
        <v>1923</v>
      </c>
      <c r="E3268" s="18" t="n">
        <v>26</v>
      </c>
      <c r="F3268" s="18" t="n">
        <v>1</v>
      </c>
      <c r="I3268" s="17" t="n">
        <v>1923</v>
      </c>
      <c r="J3268" s="19" t="s">
        <v>2781</v>
      </c>
      <c r="N3268" s="20" t="s">
        <v>6624</v>
      </c>
      <c r="O3268" s="20" t="s">
        <v>54</v>
      </c>
    </row>
    <row r="3269" customFormat="false" ht="15" hidden="false" customHeight="false" outlineLevel="0" collapsed="false">
      <c r="A3269" s="14" t="n">
        <v>3268</v>
      </c>
      <c r="B3269" s="15" t="s">
        <v>6625</v>
      </c>
      <c r="C3269" s="16" t="s">
        <v>6626</v>
      </c>
      <c r="D3269" s="17" t="n">
        <v>1923</v>
      </c>
      <c r="E3269" s="18" t="n">
        <v>27</v>
      </c>
      <c r="F3269" s="18" t="n">
        <v>1</v>
      </c>
      <c r="I3269" s="17" t="n">
        <v>1923</v>
      </c>
      <c r="J3269" s="19" t="s">
        <v>2781</v>
      </c>
      <c r="N3269" s="20" t="s">
        <v>6627</v>
      </c>
      <c r="O3269" s="20" t="s">
        <v>54</v>
      </c>
    </row>
    <row r="3270" customFormat="false" ht="15" hidden="false" customHeight="false" outlineLevel="0" collapsed="false">
      <c r="A3270" s="14" t="n">
        <v>3269</v>
      </c>
      <c r="B3270" s="15" t="s">
        <v>6628</v>
      </c>
      <c r="C3270" s="16" t="s">
        <v>6626</v>
      </c>
      <c r="D3270" s="17" t="n">
        <v>1923</v>
      </c>
      <c r="E3270" s="18" t="n">
        <v>27</v>
      </c>
      <c r="F3270" s="18" t="n">
        <v>1</v>
      </c>
      <c r="I3270" s="17" t="n">
        <v>1923</v>
      </c>
      <c r="J3270" s="19" t="s">
        <v>2781</v>
      </c>
      <c r="N3270" s="20" t="s">
        <v>6629</v>
      </c>
      <c r="O3270" s="20" t="s">
        <v>54</v>
      </c>
    </row>
    <row r="3271" customFormat="false" ht="15" hidden="false" customHeight="false" outlineLevel="0" collapsed="false">
      <c r="A3271" s="14" t="n">
        <v>3270</v>
      </c>
      <c r="B3271" s="15" t="s">
        <v>6630</v>
      </c>
      <c r="C3271" s="16" t="s">
        <v>6631</v>
      </c>
      <c r="D3271" s="17" t="n">
        <v>1923</v>
      </c>
      <c r="E3271" s="18" t="n">
        <v>28</v>
      </c>
      <c r="F3271" s="18" t="n">
        <v>1</v>
      </c>
      <c r="I3271" s="17" t="n">
        <v>1923</v>
      </c>
      <c r="J3271" s="19" t="s">
        <v>2781</v>
      </c>
      <c r="N3271" s="20" t="s">
        <v>6632</v>
      </c>
      <c r="O3271" s="20" t="s">
        <v>54</v>
      </c>
    </row>
    <row r="3272" customFormat="false" ht="15" hidden="false" customHeight="false" outlineLevel="0" collapsed="false">
      <c r="A3272" s="14" t="n">
        <v>3271</v>
      </c>
      <c r="B3272" s="15" t="s">
        <v>6633</v>
      </c>
      <c r="C3272" s="16" t="s">
        <v>6634</v>
      </c>
      <c r="D3272" s="17" t="n">
        <v>1923</v>
      </c>
      <c r="E3272" s="18" t="n">
        <v>30</v>
      </c>
      <c r="F3272" s="18" t="n">
        <v>1</v>
      </c>
      <c r="I3272" s="17" t="n">
        <v>1923</v>
      </c>
      <c r="J3272" s="19" t="s">
        <v>567</v>
      </c>
      <c r="N3272" s="20" t="s">
        <v>6635</v>
      </c>
      <c r="O3272" s="20" t="s">
        <v>54</v>
      </c>
    </row>
    <row r="3273" customFormat="false" ht="15" hidden="false" customHeight="false" outlineLevel="0" collapsed="false">
      <c r="A3273" s="14" t="n">
        <v>3272</v>
      </c>
      <c r="B3273" s="15" t="s">
        <v>6636</v>
      </c>
      <c r="C3273" s="16" t="s">
        <v>6634</v>
      </c>
      <c r="D3273" s="17" t="n">
        <v>1923</v>
      </c>
      <c r="E3273" s="18" t="n">
        <v>30</v>
      </c>
      <c r="F3273" s="18" t="n">
        <v>1</v>
      </c>
      <c r="I3273" s="17" t="n">
        <v>1923</v>
      </c>
      <c r="J3273" s="19" t="s">
        <v>567</v>
      </c>
      <c r="M3273" s="20" t="s">
        <v>6597</v>
      </c>
      <c r="N3273" s="20" t="s">
        <v>6637</v>
      </c>
      <c r="O3273" s="20" t="s">
        <v>54</v>
      </c>
    </row>
    <row r="3274" customFormat="false" ht="15" hidden="false" customHeight="false" outlineLevel="0" collapsed="false">
      <c r="A3274" s="14" t="n">
        <v>3273</v>
      </c>
      <c r="B3274" s="15" t="s">
        <v>6638</v>
      </c>
      <c r="C3274" s="16" t="s">
        <v>6639</v>
      </c>
      <c r="D3274" s="17" t="n">
        <v>1923</v>
      </c>
      <c r="E3274" s="18" t="n">
        <v>31</v>
      </c>
      <c r="F3274" s="18" t="n">
        <v>1</v>
      </c>
      <c r="I3274" s="17" t="n">
        <v>1923</v>
      </c>
      <c r="J3274" s="19" t="s">
        <v>567</v>
      </c>
      <c r="N3274" s="20" t="s">
        <v>4451</v>
      </c>
      <c r="O3274" s="20" t="s">
        <v>54</v>
      </c>
    </row>
    <row r="3275" customFormat="false" ht="15" hidden="false" customHeight="false" outlineLevel="0" collapsed="false">
      <c r="A3275" s="14" t="n">
        <v>3274</v>
      </c>
      <c r="B3275" s="15" t="s">
        <v>6640</v>
      </c>
      <c r="C3275" s="16" t="s">
        <v>6639</v>
      </c>
      <c r="D3275" s="17" t="n">
        <v>1923</v>
      </c>
      <c r="E3275" s="18" t="n">
        <v>31</v>
      </c>
      <c r="F3275" s="18" t="n">
        <v>1</v>
      </c>
      <c r="I3275" s="17" t="n">
        <v>1923</v>
      </c>
      <c r="J3275" s="19" t="s">
        <v>567</v>
      </c>
      <c r="M3275" s="20" t="s">
        <v>6597</v>
      </c>
      <c r="N3275" s="20" t="s">
        <v>6641</v>
      </c>
      <c r="O3275" s="20" t="s">
        <v>54</v>
      </c>
    </row>
    <row r="3276" customFormat="false" ht="15" hidden="false" customHeight="false" outlineLevel="0" collapsed="false">
      <c r="A3276" s="14" t="n">
        <v>3275</v>
      </c>
      <c r="B3276" s="15" t="n">
        <v>19230202</v>
      </c>
      <c r="C3276" s="16" t="s">
        <v>6642</v>
      </c>
      <c r="D3276" s="17" t="n">
        <v>1923</v>
      </c>
      <c r="E3276" s="18" t="n">
        <v>2</v>
      </c>
      <c r="F3276" s="18" t="n">
        <v>2</v>
      </c>
      <c r="I3276" s="17" t="n">
        <v>1923</v>
      </c>
      <c r="J3276" s="19" t="s">
        <v>2781</v>
      </c>
      <c r="N3276" s="20" t="s">
        <v>6643</v>
      </c>
      <c r="O3276" s="20" t="s">
        <v>54</v>
      </c>
    </row>
    <row r="3277" customFormat="false" ht="15" hidden="false" customHeight="false" outlineLevel="0" collapsed="false">
      <c r="A3277" s="14" t="n">
        <v>3276</v>
      </c>
      <c r="B3277" s="15" t="s">
        <v>6644</v>
      </c>
      <c r="C3277" s="16" t="s">
        <v>6645</v>
      </c>
      <c r="D3277" s="17" t="n">
        <v>1923</v>
      </c>
      <c r="E3277" s="18" t="n">
        <v>3</v>
      </c>
      <c r="F3277" s="18" t="n">
        <v>2</v>
      </c>
      <c r="I3277" s="17" t="n">
        <v>1923</v>
      </c>
      <c r="J3277" s="19" t="s">
        <v>2781</v>
      </c>
      <c r="N3277" s="20" t="s">
        <v>6646</v>
      </c>
      <c r="O3277" s="20" t="s">
        <v>54</v>
      </c>
    </row>
    <row r="3278" customFormat="false" ht="15" hidden="false" customHeight="false" outlineLevel="0" collapsed="false">
      <c r="A3278" s="14" t="n">
        <v>3277</v>
      </c>
      <c r="B3278" s="15" t="s">
        <v>6647</v>
      </c>
      <c r="C3278" s="16" t="s">
        <v>6645</v>
      </c>
      <c r="D3278" s="17" t="n">
        <v>1923</v>
      </c>
      <c r="E3278" s="18" t="n">
        <v>3</v>
      </c>
      <c r="F3278" s="18" t="n">
        <v>2</v>
      </c>
      <c r="I3278" s="17" t="n">
        <v>1923</v>
      </c>
      <c r="J3278" s="19" t="s">
        <v>2781</v>
      </c>
      <c r="N3278" s="20" t="s">
        <v>6648</v>
      </c>
      <c r="O3278" s="20" t="s">
        <v>54</v>
      </c>
    </row>
    <row r="3279" customFormat="false" ht="15" hidden="false" customHeight="false" outlineLevel="0" collapsed="false">
      <c r="A3279" s="14" t="n">
        <v>3278</v>
      </c>
      <c r="B3279" s="15" t="s">
        <v>6649</v>
      </c>
      <c r="C3279" s="16" t="s">
        <v>6650</v>
      </c>
      <c r="D3279" s="17" t="n">
        <v>1923</v>
      </c>
      <c r="E3279" s="18" t="n">
        <v>4</v>
      </c>
      <c r="F3279" s="18" t="n">
        <v>2</v>
      </c>
      <c r="I3279" s="17" t="n">
        <v>1923</v>
      </c>
      <c r="J3279" s="19" t="s">
        <v>2781</v>
      </c>
      <c r="N3279" s="20" t="s">
        <v>6651</v>
      </c>
      <c r="O3279" s="20" t="s">
        <v>54</v>
      </c>
    </row>
    <row r="3280" customFormat="false" ht="15" hidden="false" customHeight="false" outlineLevel="0" collapsed="false">
      <c r="A3280" s="14" t="n">
        <v>3279</v>
      </c>
      <c r="B3280" s="15" t="s">
        <v>6652</v>
      </c>
      <c r="C3280" s="16" t="s">
        <v>6650</v>
      </c>
      <c r="D3280" s="17" t="n">
        <v>1923</v>
      </c>
      <c r="E3280" s="18" t="n">
        <v>4</v>
      </c>
      <c r="F3280" s="18" t="n">
        <v>2</v>
      </c>
      <c r="I3280" s="17" t="n">
        <v>1923</v>
      </c>
      <c r="J3280" s="19" t="s">
        <v>2781</v>
      </c>
      <c r="N3280" s="20" t="s">
        <v>3264</v>
      </c>
      <c r="O3280" s="20" t="s">
        <v>54</v>
      </c>
    </row>
    <row r="3281" customFormat="false" ht="15" hidden="false" customHeight="false" outlineLevel="0" collapsed="false">
      <c r="A3281" s="14" t="n">
        <v>3280</v>
      </c>
      <c r="B3281" s="15" t="n">
        <v>19230205</v>
      </c>
      <c r="C3281" s="16" t="s">
        <v>6653</v>
      </c>
      <c r="D3281" s="17" t="n">
        <v>1923</v>
      </c>
      <c r="E3281" s="18" t="n">
        <v>5</v>
      </c>
      <c r="F3281" s="18" t="n">
        <v>2</v>
      </c>
      <c r="I3281" s="17" t="n">
        <v>1923</v>
      </c>
      <c r="J3281" s="19" t="s">
        <v>567</v>
      </c>
      <c r="M3281" s="20" t="s">
        <v>6597</v>
      </c>
      <c r="N3281" s="20" t="s">
        <v>6654</v>
      </c>
      <c r="O3281" s="20" t="s">
        <v>54</v>
      </c>
    </row>
    <row r="3282" customFormat="false" ht="15" hidden="false" customHeight="false" outlineLevel="0" collapsed="false">
      <c r="A3282" s="14" t="n">
        <v>3281</v>
      </c>
      <c r="B3282" s="15" t="s">
        <v>6655</v>
      </c>
      <c r="C3282" s="16" t="s">
        <v>6656</v>
      </c>
      <c r="D3282" s="17" t="n">
        <v>1923</v>
      </c>
      <c r="E3282" s="18" t="n">
        <v>6</v>
      </c>
      <c r="F3282" s="18" t="n">
        <v>2</v>
      </c>
      <c r="I3282" s="17" t="n">
        <v>1923</v>
      </c>
      <c r="J3282" s="19" t="s">
        <v>567</v>
      </c>
      <c r="N3282" s="20" t="s">
        <v>4451</v>
      </c>
      <c r="O3282" s="20" t="s">
        <v>54</v>
      </c>
    </row>
    <row r="3283" customFormat="false" ht="15" hidden="false" customHeight="false" outlineLevel="0" collapsed="false">
      <c r="A3283" s="14" t="n">
        <v>3282</v>
      </c>
      <c r="B3283" s="15" t="s">
        <v>6657</v>
      </c>
      <c r="C3283" s="16" t="s">
        <v>6656</v>
      </c>
      <c r="D3283" s="17" t="n">
        <v>1923</v>
      </c>
      <c r="E3283" s="18" t="n">
        <v>6</v>
      </c>
      <c r="F3283" s="18" t="n">
        <v>2</v>
      </c>
      <c r="I3283" s="17" t="n">
        <v>1923</v>
      </c>
      <c r="J3283" s="19" t="s">
        <v>567</v>
      </c>
      <c r="N3283" s="20" t="s">
        <v>6658</v>
      </c>
      <c r="O3283" s="20" t="s">
        <v>54</v>
      </c>
    </row>
    <row r="3284" customFormat="false" ht="15" hidden="false" customHeight="false" outlineLevel="0" collapsed="false">
      <c r="A3284" s="14" t="n">
        <v>3283</v>
      </c>
      <c r="B3284" s="15" t="s">
        <v>6659</v>
      </c>
      <c r="C3284" s="16" t="s">
        <v>6656</v>
      </c>
      <c r="D3284" s="17" t="n">
        <v>1923</v>
      </c>
      <c r="E3284" s="18" t="n">
        <v>6</v>
      </c>
      <c r="F3284" s="18" t="n">
        <v>2</v>
      </c>
      <c r="I3284" s="17" t="n">
        <v>1923</v>
      </c>
      <c r="J3284" s="19" t="s">
        <v>567</v>
      </c>
      <c r="M3284" s="20" t="s">
        <v>6597</v>
      </c>
      <c r="N3284" s="20" t="s">
        <v>6660</v>
      </c>
      <c r="O3284" s="20" t="s">
        <v>54</v>
      </c>
    </row>
    <row r="3285" customFormat="false" ht="15" hidden="false" customHeight="false" outlineLevel="0" collapsed="false">
      <c r="A3285" s="14" t="n">
        <v>3284</v>
      </c>
      <c r="B3285" s="15" t="n">
        <v>19230207</v>
      </c>
      <c r="C3285" s="16" t="s">
        <v>6661</v>
      </c>
      <c r="D3285" s="17" t="n">
        <v>1923</v>
      </c>
      <c r="E3285" s="18" t="n">
        <v>7</v>
      </c>
      <c r="F3285" s="18" t="n">
        <v>2</v>
      </c>
      <c r="I3285" s="17" t="n">
        <v>1923</v>
      </c>
      <c r="J3285" s="19" t="s">
        <v>567</v>
      </c>
      <c r="M3285" s="20" t="s">
        <v>6597</v>
      </c>
      <c r="N3285" s="20" t="s">
        <v>6662</v>
      </c>
      <c r="O3285" s="20" t="s">
        <v>54</v>
      </c>
    </row>
    <row r="3286" customFormat="false" ht="15" hidden="false" customHeight="false" outlineLevel="0" collapsed="false">
      <c r="A3286" s="14" t="n">
        <v>3285</v>
      </c>
      <c r="B3286" s="15" t="s">
        <v>6663</v>
      </c>
      <c r="C3286" s="16" t="s">
        <v>6664</v>
      </c>
      <c r="D3286" s="17" t="n">
        <v>1923</v>
      </c>
      <c r="E3286" s="18" t="n">
        <v>8</v>
      </c>
      <c r="F3286" s="18" t="n">
        <v>2</v>
      </c>
      <c r="I3286" s="17" t="n">
        <v>1923</v>
      </c>
      <c r="J3286" s="19" t="s">
        <v>567</v>
      </c>
      <c r="N3286" s="20" t="s">
        <v>6665</v>
      </c>
      <c r="O3286" s="20" t="s">
        <v>54</v>
      </c>
    </row>
    <row r="3287" customFormat="false" ht="15" hidden="false" customHeight="false" outlineLevel="0" collapsed="false">
      <c r="A3287" s="14" t="n">
        <v>3286</v>
      </c>
      <c r="B3287" s="15" t="s">
        <v>6666</v>
      </c>
      <c r="C3287" s="16" t="s">
        <v>6664</v>
      </c>
      <c r="D3287" s="17" t="n">
        <v>1923</v>
      </c>
      <c r="E3287" s="18" t="n">
        <v>8</v>
      </c>
      <c r="F3287" s="18" t="n">
        <v>2</v>
      </c>
      <c r="I3287" s="17" t="n">
        <v>1923</v>
      </c>
      <c r="J3287" s="19" t="s">
        <v>567</v>
      </c>
      <c r="M3287" s="20" t="s">
        <v>6597</v>
      </c>
      <c r="N3287" s="20" t="s">
        <v>6667</v>
      </c>
      <c r="O3287" s="20" t="s">
        <v>54</v>
      </c>
    </row>
    <row r="3288" customFormat="false" ht="15" hidden="false" customHeight="false" outlineLevel="0" collapsed="false">
      <c r="A3288" s="14" t="n">
        <v>3287</v>
      </c>
      <c r="B3288" s="15" t="n">
        <v>19230209</v>
      </c>
      <c r="C3288" s="16" t="s">
        <v>6668</v>
      </c>
      <c r="D3288" s="17" t="n">
        <v>1923</v>
      </c>
      <c r="E3288" s="18" t="n">
        <v>9</v>
      </c>
      <c r="F3288" s="18" t="n">
        <v>2</v>
      </c>
      <c r="I3288" s="17" t="n">
        <v>1923</v>
      </c>
      <c r="J3288" s="19" t="s">
        <v>2781</v>
      </c>
      <c r="N3288" s="20" t="s">
        <v>6669</v>
      </c>
      <c r="O3288" s="20" t="s">
        <v>54</v>
      </c>
    </row>
    <row r="3289" customFormat="false" ht="15" hidden="false" customHeight="false" outlineLevel="0" collapsed="false">
      <c r="A3289" s="14" t="n">
        <v>3288</v>
      </c>
      <c r="B3289" s="15" t="s">
        <v>6670</v>
      </c>
      <c r="C3289" s="16" t="s">
        <v>6671</v>
      </c>
      <c r="D3289" s="17" t="n">
        <v>1923</v>
      </c>
      <c r="E3289" s="18" t="n">
        <v>10</v>
      </c>
      <c r="F3289" s="18" t="n">
        <v>2</v>
      </c>
      <c r="I3289" s="17" t="n">
        <v>1923</v>
      </c>
      <c r="J3289" s="19" t="s">
        <v>2781</v>
      </c>
      <c r="N3289" s="20" t="s">
        <v>6672</v>
      </c>
      <c r="O3289" s="20" t="s">
        <v>54</v>
      </c>
    </row>
    <row r="3290" customFormat="false" ht="15" hidden="false" customHeight="false" outlineLevel="0" collapsed="false">
      <c r="A3290" s="14" t="n">
        <v>3289</v>
      </c>
      <c r="B3290" s="15" t="s">
        <v>6673</v>
      </c>
      <c r="C3290" s="16" t="s">
        <v>6671</v>
      </c>
      <c r="D3290" s="17" t="n">
        <v>1923</v>
      </c>
      <c r="E3290" s="18" t="n">
        <v>10</v>
      </c>
      <c r="F3290" s="18" t="n">
        <v>2</v>
      </c>
      <c r="I3290" s="17" t="n">
        <v>1923</v>
      </c>
      <c r="J3290" s="19" t="s">
        <v>2781</v>
      </c>
      <c r="N3290" s="20" t="s">
        <v>6674</v>
      </c>
      <c r="O3290" s="20" t="s">
        <v>54</v>
      </c>
    </row>
    <row r="3291" customFormat="false" ht="15" hidden="false" customHeight="false" outlineLevel="0" collapsed="false">
      <c r="A3291" s="14" t="n">
        <v>3290</v>
      </c>
      <c r="B3291" s="15" t="s">
        <v>6675</v>
      </c>
      <c r="C3291" s="16" t="s">
        <v>6676</v>
      </c>
      <c r="D3291" s="17" t="n">
        <v>1923</v>
      </c>
      <c r="E3291" s="18" t="n">
        <v>11</v>
      </c>
      <c r="F3291" s="18" t="n">
        <v>2</v>
      </c>
      <c r="I3291" s="17" t="n">
        <v>1923</v>
      </c>
      <c r="J3291" s="19" t="s">
        <v>2781</v>
      </c>
      <c r="N3291" s="20" t="s">
        <v>3264</v>
      </c>
      <c r="O3291" s="20" t="s">
        <v>54</v>
      </c>
    </row>
    <row r="3292" customFormat="false" ht="15" hidden="false" customHeight="false" outlineLevel="0" collapsed="false">
      <c r="A3292" s="14" t="n">
        <v>3291</v>
      </c>
      <c r="B3292" s="15" t="s">
        <v>6677</v>
      </c>
      <c r="C3292" s="16" t="s">
        <v>6676</v>
      </c>
      <c r="D3292" s="17" t="n">
        <v>1923</v>
      </c>
      <c r="E3292" s="18" t="n">
        <v>11</v>
      </c>
      <c r="F3292" s="18" t="n">
        <v>2</v>
      </c>
      <c r="I3292" s="17" t="n">
        <v>1923</v>
      </c>
      <c r="J3292" s="19" t="s">
        <v>2781</v>
      </c>
      <c r="N3292" s="20" t="s">
        <v>6678</v>
      </c>
      <c r="O3292" s="20" t="s">
        <v>54</v>
      </c>
    </row>
    <row r="3293" customFormat="false" ht="15" hidden="false" customHeight="false" outlineLevel="0" collapsed="false">
      <c r="A3293" s="14" t="n">
        <v>3292</v>
      </c>
      <c r="B3293" s="15" t="s">
        <v>6679</v>
      </c>
      <c r="C3293" s="16" t="s">
        <v>6680</v>
      </c>
      <c r="D3293" s="17" t="n">
        <v>1923</v>
      </c>
      <c r="E3293" s="18" t="n">
        <v>13</v>
      </c>
      <c r="F3293" s="18" t="n">
        <v>2</v>
      </c>
      <c r="I3293" s="17" t="n">
        <v>1923</v>
      </c>
      <c r="J3293" s="19" t="s">
        <v>567</v>
      </c>
      <c r="N3293" s="20" t="s">
        <v>6681</v>
      </c>
      <c r="O3293" s="20" t="s">
        <v>54</v>
      </c>
    </row>
    <row r="3294" customFormat="false" ht="15" hidden="false" customHeight="false" outlineLevel="0" collapsed="false">
      <c r="A3294" s="14" t="n">
        <v>3293</v>
      </c>
      <c r="B3294" s="15" t="s">
        <v>6682</v>
      </c>
      <c r="C3294" s="16" t="s">
        <v>6680</v>
      </c>
      <c r="D3294" s="17" t="n">
        <v>1923</v>
      </c>
      <c r="E3294" s="18" t="n">
        <v>13</v>
      </c>
      <c r="F3294" s="18" t="n">
        <v>2</v>
      </c>
      <c r="I3294" s="17" t="n">
        <v>1923</v>
      </c>
      <c r="J3294" s="19" t="s">
        <v>567</v>
      </c>
      <c r="M3294" s="20" t="s">
        <v>6597</v>
      </c>
      <c r="N3294" s="20" t="s">
        <v>6683</v>
      </c>
      <c r="O3294" s="20" t="s">
        <v>54</v>
      </c>
    </row>
    <row r="3295" customFormat="false" ht="15" hidden="false" customHeight="false" outlineLevel="0" collapsed="false">
      <c r="A3295" s="14" t="n">
        <v>3294</v>
      </c>
      <c r="B3295" s="15" t="s">
        <v>6684</v>
      </c>
      <c r="C3295" s="16" t="s">
        <v>6685</v>
      </c>
      <c r="D3295" s="17" t="n">
        <v>1923</v>
      </c>
      <c r="E3295" s="18" t="n">
        <v>14</v>
      </c>
      <c r="F3295" s="18" t="n">
        <v>2</v>
      </c>
      <c r="I3295" s="17" t="n">
        <v>1923</v>
      </c>
      <c r="J3295" s="19" t="s">
        <v>567</v>
      </c>
      <c r="N3295" s="20" t="s">
        <v>4451</v>
      </c>
      <c r="O3295" s="20" t="s">
        <v>54</v>
      </c>
    </row>
    <row r="3296" customFormat="false" ht="15" hidden="false" customHeight="false" outlineLevel="0" collapsed="false">
      <c r="A3296" s="14" t="n">
        <v>3295</v>
      </c>
      <c r="B3296" s="15" t="s">
        <v>6686</v>
      </c>
      <c r="C3296" s="16" t="s">
        <v>6685</v>
      </c>
      <c r="D3296" s="17" t="n">
        <v>1923</v>
      </c>
      <c r="E3296" s="18" t="n">
        <v>14</v>
      </c>
      <c r="F3296" s="18" t="n">
        <v>2</v>
      </c>
      <c r="I3296" s="17" t="n">
        <v>1923</v>
      </c>
      <c r="J3296" s="19" t="s">
        <v>567</v>
      </c>
      <c r="N3296" s="20" t="s">
        <v>6687</v>
      </c>
      <c r="O3296" s="20" t="s">
        <v>54</v>
      </c>
    </row>
    <row r="3297" customFormat="false" ht="15" hidden="false" customHeight="false" outlineLevel="0" collapsed="false">
      <c r="A3297" s="14" t="n">
        <v>3296</v>
      </c>
      <c r="B3297" s="15" t="n">
        <v>19230216</v>
      </c>
      <c r="C3297" s="16" t="s">
        <v>6688</v>
      </c>
      <c r="D3297" s="17" t="n">
        <v>1923</v>
      </c>
      <c r="E3297" s="18" t="n">
        <v>16</v>
      </c>
      <c r="F3297" s="18" t="n">
        <v>2</v>
      </c>
      <c r="I3297" s="17" t="n">
        <v>1923</v>
      </c>
      <c r="J3297" s="19" t="s">
        <v>2781</v>
      </c>
      <c r="N3297" s="20" t="s">
        <v>6689</v>
      </c>
      <c r="O3297" s="20" t="s">
        <v>54</v>
      </c>
    </row>
    <row r="3298" customFormat="false" ht="15" hidden="false" customHeight="false" outlineLevel="0" collapsed="false">
      <c r="A3298" s="14" t="n">
        <v>3297</v>
      </c>
      <c r="B3298" s="15" t="s">
        <v>6690</v>
      </c>
      <c r="C3298" s="16" t="s">
        <v>6691</v>
      </c>
      <c r="D3298" s="17" t="n">
        <v>1923</v>
      </c>
      <c r="E3298" s="18" t="n">
        <v>17</v>
      </c>
      <c r="F3298" s="18" t="n">
        <v>2</v>
      </c>
      <c r="I3298" s="17" t="n">
        <v>1923</v>
      </c>
      <c r="J3298" s="19" t="s">
        <v>2781</v>
      </c>
      <c r="N3298" s="20" t="s">
        <v>6692</v>
      </c>
      <c r="O3298" s="20" t="s">
        <v>54</v>
      </c>
    </row>
    <row r="3299" customFormat="false" ht="15" hidden="false" customHeight="false" outlineLevel="0" collapsed="false">
      <c r="A3299" s="14" t="n">
        <v>3298</v>
      </c>
      <c r="B3299" s="15" t="s">
        <v>6693</v>
      </c>
      <c r="C3299" s="16" t="s">
        <v>6691</v>
      </c>
      <c r="D3299" s="17" t="n">
        <v>1923</v>
      </c>
      <c r="E3299" s="18" t="n">
        <v>17</v>
      </c>
      <c r="F3299" s="18" t="n">
        <v>2</v>
      </c>
      <c r="I3299" s="17" t="n">
        <v>1923</v>
      </c>
      <c r="J3299" s="19" t="s">
        <v>2781</v>
      </c>
      <c r="N3299" s="20" t="s">
        <v>6694</v>
      </c>
      <c r="O3299" s="20" t="s">
        <v>54</v>
      </c>
    </row>
    <row r="3300" customFormat="false" ht="15" hidden="false" customHeight="false" outlineLevel="0" collapsed="false">
      <c r="A3300" s="14" t="n">
        <v>3299</v>
      </c>
      <c r="B3300" s="15" t="s">
        <v>6695</v>
      </c>
      <c r="C3300" s="16" t="s">
        <v>6696</v>
      </c>
      <c r="D3300" s="17" t="n">
        <v>1923</v>
      </c>
      <c r="E3300" s="18" t="n">
        <v>18</v>
      </c>
      <c r="F3300" s="18" t="n">
        <v>2</v>
      </c>
      <c r="I3300" s="17" t="n">
        <v>1923</v>
      </c>
      <c r="J3300" s="19" t="s">
        <v>2781</v>
      </c>
      <c r="N3300" s="20" t="s">
        <v>3264</v>
      </c>
      <c r="O3300" s="20" t="s">
        <v>54</v>
      </c>
    </row>
    <row r="3301" customFormat="false" ht="15" hidden="false" customHeight="false" outlineLevel="0" collapsed="false">
      <c r="A3301" s="14" t="n">
        <v>3300</v>
      </c>
      <c r="B3301" s="15" t="s">
        <v>6697</v>
      </c>
      <c r="C3301" s="16" t="s">
        <v>6696</v>
      </c>
      <c r="D3301" s="17" t="n">
        <v>1923</v>
      </c>
      <c r="E3301" s="18" t="n">
        <v>18</v>
      </c>
      <c r="F3301" s="18" t="n">
        <v>2</v>
      </c>
      <c r="I3301" s="17" t="n">
        <v>1923</v>
      </c>
      <c r="J3301" s="19" t="s">
        <v>2781</v>
      </c>
      <c r="N3301" s="20" t="s">
        <v>6698</v>
      </c>
      <c r="O3301" s="20" t="s">
        <v>54</v>
      </c>
    </row>
    <row r="3302" customFormat="false" ht="15" hidden="false" customHeight="false" outlineLevel="0" collapsed="false">
      <c r="A3302" s="14" t="n">
        <v>3301</v>
      </c>
      <c r="B3302" s="15" t="s">
        <v>6699</v>
      </c>
      <c r="C3302" s="16" t="s">
        <v>6700</v>
      </c>
      <c r="D3302" s="17" t="n">
        <v>1923</v>
      </c>
      <c r="E3302" s="18" t="n">
        <v>21</v>
      </c>
      <c r="F3302" s="18" t="n">
        <v>2</v>
      </c>
      <c r="I3302" s="17" t="n">
        <v>1923</v>
      </c>
      <c r="J3302" s="19" t="s">
        <v>2781</v>
      </c>
      <c r="N3302" s="20" t="s">
        <v>6701</v>
      </c>
      <c r="O3302" s="20" t="s">
        <v>54</v>
      </c>
    </row>
    <row r="3303" customFormat="false" ht="15" hidden="false" customHeight="false" outlineLevel="0" collapsed="false">
      <c r="A3303" s="14" t="n">
        <v>3302</v>
      </c>
      <c r="B3303" s="15" t="s">
        <v>6702</v>
      </c>
      <c r="C3303" s="16" t="s">
        <v>6700</v>
      </c>
      <c r="D3303" s="17" t="n">
        <v>1923</v>
      </c>
      <c r="E3303" s="18" t="n">
        <v>21</v>
      </c>
      <c r="F3303" s="18" t="n">
        <v>2</v>
      </c>
      <c r="I3303" s="17" t="n">
        <v>1923</v>
      </c>
      <c r="J3303" s="19" t="s">
        <v>2781</v>
      </c>
      <c r="N3303" s="20" t="s">
        <v>6703</v>
      </c>
      <c r="O3303" s="20" t="s">
        <v>54</v>
      </c>
    </row>
    <row r="3304" customFormat="false" ht="15" hidden="false" customHeight="false" outlineLevel="0" collapsed="false">
      <c r="A3304" s="14" t="n">
        <v>3303</v>
      </c>
      <c r="B3304" s="15" t="n">
        <v>19230222</v>
      </c>
      <c r="C3304" s="16" t="s">
        <v>6704</v>
      </c>
      <c r="D3304" s="17" t="n">
        <v>1923</v>
      </c>
      <c r="E3304" s="18" t="n">
        <v>22</v>
      </c>
      <c r="F3304" s="18" t="n">
        <v>2</v>
      </c>
      <c r="I3304" s="17" t="n">
        <v>1923</v>
      </c>
      <c r="J3304" s="19" t="s">
        <v>2781</v>
      </c>
      <c r="N3304" s="20" t="s">
        <v>6705</v>
      </c>
      <c r="O3304" s="20" t="s">
        <v>54</v>
      </c>
    </row>
    <row r="3305" customFormat="false" ht="15" hidden="false" customHeight="false" outlineLevel="0" collapsed="false">
      <c r="A3305" s="14" t="n">
        <v>3304</v>
      </c>
      <c r="B3305" s="15" t="n">
        <v>19230224</v>
      </c>
      <c r="C3305" s="16" t="s">
        <v>6706</v>
      </c>
      <c r="D3305" s="17" t="n">
        <v>1923</v>
      </c>
      <c r="E3305" s="18" t="n">
        <v>24</v>
      </c>
      <c r="F3305" s="18" t="n">
        <v>2</v>
      </c>
      <c r="I3305" s="17" t="n">
        <v>1923</v>
      </c>
      <c r="J3305" s="19" t="s">
        <v>567</v>
      </c>
      <c r="N3305" s="20" t="s">
        <v>6707</v>
      </c>
      <c r="O3305" s="20" t="s">
        <v>54</v>
      </c>
    </row>
    <row r="3306" customFormat="false" ht="15" hidden="false" customHeight="false" outlineLevel="0" collapsed="false">
      <c r="A3306" s="14" t="n">
        <v>3305</v>
      </c>
      <c r="B3306" s="15" t="n">
        <v>19230226</v>
      </c>
      <c r="C3306" s="16" t="s">
        <v>6708</v>
      </c>
      <c r="D3306" s="17" t="n">
        <v>1923</v>
      </c>
      <c r="E3306" s="18" t="n">
        <v>26</v>
      </c>
      <c r="F3306" s="18" t="n">
        <v>2</v>
      </c>
      <c r="I3306" s="17" t="n">
        <v>1923</v>
      </c>
      <c r="J3306" s="19" t="s">
        <v>567</v>
      </c>
      <c r="N3306" s="20" t="s">
        <v>6709</v>
      </c>
      <c r="O3306" s="20" t="s">
        <v>54</v>
      </c>
    </row>
    <row r="3307" customFormat="false" ht="15" hidden="false" customHeight="false" outlineLevel="0" collapsed="false">
      <c r="A3307" s="14" t="n">
        <v>3306</v>
      </c>
      <c r="B3307" s="15" t="s">
        <v>6710</v>
      </c>
      <c r="C3307" s="16" t="s">
        <v>6711</v>
      </c>
      <c r="D3307" s="17" t="n">
        <v>1923</v>
      </c>
      <c r="E3307" s="18" t="n">
        <v>27</v>
      </c>
      <c r="F3307" s="18" t="n">
        <v>2</v>
      </c>
      <c r="I3307" s="17" t="n">
        <v>1923</v>
      </c>
      <c r="J3307" s="19" t="s">
        <v>567</v>
      </c>
      <c r="M3307" s="20" t="s">
        <v>6712</v>
      </c>
      <c r="N3307" s="20" t="s">
        <v>53</v>
      </c>
      <c r="O3307" s="20" t="s">
        <v>54</v>
      </c>
    </row>
    <row r="3308" customFormat="false" ht="15" hidden="false" customHeight="false" outlineLevel="0" collapsed="false">
      <c r="A3308" s="14" t="n">
        <v>3307</v>
      </c>
      <c r="B3308" s="15" t="s">
        <v>6713</v>
      </c>
      <c r="C3308" s="16" t="s">
        <v>6714</v>
      </c>
      <c r="D3308" s="17" t="n">
        <v>1923</v>
      </c>
      <c r="E3308" s="18" t="n">
        <v>28</v>
      </c>
      <c r="F3308" s="18" t="n">
        <v>2</v>
      </c>
      <c r="I3308" s="17" t="n">
        <v>1923</v>
      </c>
      <c r="J3308" s="19" t="s">
        <v>567</v>
      </c>
      <c r="M3308" s="20" t="s">
        <v>6712</v>
      </c>
      <c r="N3308" s="20" t="s">
        <v>56</v>
      </c>
      <c r="O3308" s="20" t="s">
        <v>54</v>
      </c>
    </row>
    <row r="3309" customFormat="false" ht="15" hidden="false" customHeight="false" outlineLevel="0" collapsed="false">
      <c r="A3309" s="14" t="n">
        <v>3308</v>
      </c>
      <c r="B3309" s="15" t="s">
        <v>6715</v>
      </c>
      <c r="C3309" s="16" t="s">
        <v>6716</v>
      </c>
      <c r="D3309" s="17" t="n">
        <v>1923</v>
      </c>
      <c r="E3309" s="18" t="n">
        <v>1</v>
      </c>
      <c r="F3309" s="18" t="n">
        <v>3</v>
      </c>
      <c r="I3309" s="17" t="n">
        <v>1923</v>
      </c>
      <c r="J3309" s="19" t="s">
        <v>567</v>
      </c>
      <c r="N3309" s="20" t="s">
        <v>5004</v>
      </c>
      <c r="O3309" s="20" t="s">
        <v>54</v>
      </c>
    </row>
    <row r="3310" customFormat="false" ht="15" hidden="false" customHeight="false" outlineLevel="0" collapsed="false">
      <c r="A3310" s="14" t="n">
        <v>3309</v>
      </c>
      <c r="B3310" s="15" t="s">
        <v>6717</v>
      </c>
      <c r="C3310" s="16" t="s">
        <v>6716</v>
      </c>
      <c r="D3310" s="17" t="n">
        <v>1923</v>
      </c>
      <c r="E3310" s="18" t="n">
        <v>1</v>
      </c>
      <c r="F3310" s="18" t="n">
        <v>3</v>
      </c>
      <c r="I3310" s="17" t="n">
        <v>1923</v>
      </c>
      <c r="J3310" s="19" t="s">
        <v>567</v>
      </c>
      <c r="N3310" s="20" t="s">
        <v>6718</v>
      </c>
      <c r="O3310" s="20" t="s">
        <v>54</v>
      </c>
    </row>
    <row r="3311" customFormat="false" ht="15" hidden="false" customHeight="false" outlineLevel="0" collapsed="false">
      <c r="A3311" s="14" t="n">
        <v>3310</v>
      </c>
      <c r="B3311" s="15" t="s">
        <v>6719</v>
      </c>
      <c r="C3311" s="16" t="s">
        <v>6716</v>
      </c>
      <c r="D3311" s="17" t="n">
        <v>1923</v>
      </c>
      <c r="E3311" s="18" t="n">
        <v>1</v>
      </c>
      <c r="F3311" s="18" t="n">
        <v>3</v>
      </c>
      <c r="I3311" s="17" t="n">
        <v>1923</v>
      </c>
      <c r="J3311" s="19" t="s">
        <v>567</v>
      </c>
      <c r="N3311" s="20" t="s">
        <v>4451</v>
      </c>
      <c r="O3311" s="20" t="s">
        <v>54</v>
      </c>
    </row>
    <row r="3312" customFormat="false" ht="15" hidden="false" customHeight="false" outlineLevel="0" collapsed="false">
      <c r="A3312" s="14" t="n">
        <v>3311</v>
      </c>
      <c r="B3312" s="15" t="n">
        <v>19230302</v>
      </c>
      <c r="C3312" s="16" t="s">
        <v>6720</v>
      </c>
      <c r="D3312" s="17" t="n">
        <v>1923</v>
      </c>
      <c r="E3312" s="18" t="n">
        <v>2</v>
      </c>
      <c r="F3312" s="18" t="n">
        <v>3</v>
      </c>
      <c r="I3312" s="17" t="n">
        <v>1923</v>
      </c>
      <c r="J3312" s="19" t="s">
        <v>2781</v>
      </c>
      <c r="N3312" s="20" t="s">
        <v>6721</v>
      </c>
      <c r="O3312" s="20" t="s">
        <v>54</v>
      </c>
    </row>
    <row r="3313" customFormat="false" ht="15" hidden="false" customHeight="false" outlineLevel="0" collapsed="false">
      <c r="A3313" s="14" t="n">
        <v>3312</v>
      </c>
      <c r="B3313" s="15" t="s">
        <v>6722</v>
      </c>
      <c r="C3313" s="16" t="s">
        <v>6723</v>
      </c>
      <c r="D3313" s="17" t="n">
        <v>1923</v>
      </c>
      <c r="E3313" s="18" t="n">
        <v>3</v>
      </c>
      <c r="F3313" s="18" t="n">
        <v>3</v>
      </c>
      <c r="I3313" s="17" t="n">
        <v>1923</v>
      </c>
      <c r="J3313" s="19" t="s">
        <v>2781</v>
      </c>
      <c r="N3313" s="20" t="s">
        <v>6724</v>
      </c>
      <c r="O3313" s="20" t="s">
        <v>54</v>
      </c>
    </row>
    <row r="3314" customFormat="false" ht="15" hidden="false" customHeight="false" outlineLevel="0" collapsed="false">
      <c r="A3314" s="14" t="n">
        <v>3313</v>
      </c>
      <c r="B3314" s="15" t="s">
        <v>6725</v>
      </c>
      <c r="C3314" s="16" t="s">
        <v>6723</v>
      </c>
      <c r="D3314" s="17" t="n">
        <v>1923</v>
      </c>
      <c r="E3314" s="18" t="n">
        <v>3</v>
      </c>
      <c r="F3314" s="18" t="n">
        <v>3</v>
      </c>
      <c r="I3314" s="17" t="n">
        <v>1923</v>
      </c>
      <c r="J3314" s="19" t="s">
        <v>2781</v>
      </c>
      <c r="N3314" s="20" t="s">
        <v>6726</v>
      </c>
      <c r="O3314" s="20" t="s">
        <v>54</v>
      </c>
    </row>
    <row r="3315" customFormat="false" ht="15" hidden="false" customHeight="false" outlineLevel="0" collapsed="false">
      <c r="A3315" s="14" t="n">
        <v>3314</v>
      </c>
      <c r="B3315" s="15" t="n">
        <v>19230304</v>
      </c>
      <c r="C3315" s="16" t="s">
        <v>6727</v>
      </c>
      <c r="D3315" s="17" t="n">
        <v>1923</v>
      </c>
      <c r="E3315" s="18" t="n">
        <v>4</v>
      </c>
      <c r="F3315" s="18" t="n">
        <v>3</v>
      </c>
      <c r="I3315" s="17" t="n">
        <v>1923</v>
      </c>
      <c r="J3315" s="19" t="s">
        <v>2781</v>
      </c>
      <c r="N3315" s="20" t="s">
        <v>6728</v>
      </c>
      <c r="O3315" s="20" t="s">
        <v>54</v>
      </c>
    </row>
    <row r="3316" customFormat="false" ht="15" hidden="false" customHeight="false" outlineLevel="0" collapsed="false">
      <c r="A3316" s="14" t="n">
        <v>3315</v>
      </c>
      <c r="B3316" s="15" t="s">
        <v>6729</v>
      </c>
      <c r="C3316" s="16" t="s">
        <v>6730</v>
      </c>
      <c r="D3316" s="17" t="n">
        <v>1923</v>
      </c>
      <c r="E3316" s="18" t="n">
        <v>7</v>
      </c>
      <c r="F3316" s="18" t="n">
        <v>3</v>
      </c>
      <c r="I3316" s="17" t="n">
        <v>1923</v>
      </c>
      <c r="J3316" s="19" t="s">
        <v>567</v>
      </c>
      <c r="M3316" s="20" t="s">
        <v>6731</v>
      </c>
      <c r="N3316" s="20" t="s">
        <v>53</v>
      </c>
      <c r="O3316" s="20" t="s">
        <v>54</v>
      </c>
    </row>
    <row r="3317" customFormat="false" ht="15" hidden="false" customHeight="false" outlineLevel="0" collapsed="false">
      <c r="A3317" s="14" t="n">
        <v>3316</v>
      </c>
      <c r="B3317" s="15" t="s">
        <v>6732</v>
      </c>
      <c r="C3317" s="16" t="s">
        <v>6733</v>
      </c>
      <c r="D3317" s="17" t="n">
        <v>1923</v>
      </c>
      <c r="E3317" s="18" t="n">
        <v>8</v>
      </c>
      <c r="F3317" s="18" t="n">
        <v>3</v>
      </c>
      <c r="I3317" s="17" t="n">
        <v>1923</v>
      </c>
      <c r="J3317" s="19" t="s">
        <v>567</v>
      </c>
      <c r="M3317" s="20" t="s">
        <v>6731</v>
      </c>
      <c r="N3317" s="20" t="s">
        <v>56</v>
      </c>
      <c r="O3317" s="20" t="s">
        <v>54</v>
      </c>
    </row>
    <row r="3318" customFormat="false" ht="15" hidden="false" customHeight="false" outlineLevel="0" collapsed="false">
      <c r="A3318" s="14" t="n">
        <v>3317</v>
      </c>
      <c r="B3318" s="15" t="s">
        <v>6734</v>
      </c>
      <c r="C3318" s="16" t="s">
        <v>6733</v>
      </c>
      <c r="D3318" s="17" t="n">
        <v>1923</v>
      </c>
      <c r="E3318" s="18" t="n">
        <v>8</v>
      </c>
      <c r="F3318" s="18" t="n">
        <v>3</v>
      </c>
      <c r="I3318" s="17" t="n">
        <v>1923</v>
      </c>
      <c r="J3318" s="19" t="s">
        <v>567</v>
      </c>
      <c r="N3318" s="20" t="s">
        <v>4451</v>
      </c>
      <c r="O3318" s="20" t="s">
        <v>54</v>
      </c>
    </row>
    <row r="3319" customFormat="false" ht="15" hidden="false" customHeight="false" outlineLevel="0" collapsed="false">
      <c r="A3319" s="14" t="n">
        <v>3318</v>
      </c>
      <c r="B3319" s="15" t="n">
        <v>19230311</v>
      </c>
      <c r="C3319" s="16" t="s">
        <v>6735</v>
      </c>
      <c r="D3319" s="17" t="n">
        <v>1923</v>
      </c>
      <c r="E3319" s="18" t="n">
        <v>11</v>
      </c>
      <c r="F3319" s="18" t="n">
        <v>3</v>
      </c>
      <c r="I3319" s="17" t="n">
        <v>1923</v>
      </c>
      <c r="J3319" s="19" t="s">
        <v>2781</v>
      </c>
      <c r="N3319" s="20" t="s">
        <v>6736</v>
      </c>
      <c r="O3319" s="20" t="s">
        <v>54</v>
      </c>
    </row>
    <row r="3320" customFormat="false" ht="15" hidden="false" customHeight="false" outlineLevel="0" collapsed="false">
      <c r="A3320" s="14" t="n">
        <v>3319</v>
      </c>
      <c r="B3320" s="15" t="n">
        <v>19230312</v>
      </c>
      <c r="C3320" s="16" t="s">
        <v>6737</v>
      </c>
      <c r="D3320" s="17" t="n">
        <v>1923</v>
      </c>
      <c r="E3320" s="18" t="n">
        <v>12</v>
      </c>
      <c r="F3320" s="18" t="n">
        <v>3</v>
      </c>
      <c r="I3320" s="17" t="n">
        <v>1923</v>
      </c>
      <c r="J3320" s="19" t="s">
        <v>2781</v>
      </c>
      <c r="N3320" s="20" t="s">
        <v>6738</v>
      </c>
      <c r="O3320" s="20" t="s">
        <v>54</v>
      </c>
    </row>
    <row r="3321" customFormat="false" ht="15" hidden="false" customHeight="false" outlineLevel="0" collapsed="false">
      <c r="A3321" s="14" t="n">
        <v>3320</v>
      </c>
      <c r="B3321" s="15" t="n">
        <v>19230314</v>
      </c>
      <c r="C3321" s="16" t="s">
        <v>6739</v>
      </c>
      <c r="D3321" s="17" t="n">
        <v>1923</v>
      </c>
      <c r="E3321" s="18" t="n">
        <v>14</v>
      </c>
      <c r="F3321" s="18" t="n">
        <v>3</v>
      </c>
      <c r="I3321" s="17" t="n">
        <v>1923</v>
      </c>
      <c r="J3321" s="19" t="s">
        <v>2781</v>
      </c>
      <c r="N3321" s="20" t="s">
        <v>6740</v>
      </c>
      <c r="O3321" s="20" t="s">
        <v>54</v>
      </c>
    </row>
    <row r="3322" customFormat="false" ht="15" hidden="false" customHeight="false" outlineLevel="0" collapsed="false">
      <c r="A3322" s="14" t="n">
        <v>3321</v>
      </c>
      <c r="B3322" s="15" t="n">
        <v>19230316</v>
      </c>
      <c r="C3322" s="16" t="s">
        <v>6741</v>
      </c>
      <c r="D3322" s="17" t="n">
        <v>1923</v>
      </c>
      <c r="E3322" s="18" t="n">
        <v>16</v>
      </c>
      <c r="F3322" s="18" t="n">
        <v>3</v>
      </c>
      <c r="I3322" s="17" t="n">
        <v>1923</v>
      </c>
      <c r="J3322" s="19" t="s">
        <v>2781</v>
      </c>
      <c r="N3322" s="20" t="s">
        <v>6742</v>
      </c>
      <c r="O3322" s="20" t="s">
        <v>54</v>
      </c>
    </row>
    <row r="3323" customFormat="false" ht="15" hidden="false" customHeight="false" outlineLevel="0" collapsed="false">
      <c r="A3323" s="14" t="n">
        <v>3322</v>
      </c>
      <c r="B3323" s="15" t="s">
        <v>6743</v>
      </c>
      <c r="C3323" s="16" t="s">
        <v>6744</v>
      </c>
      <c r="D3323" s="17" t="n">
        <v>1923</v>
      </c>
      <c r="E3323" s="18" t="n">
        <v>17</v>
      </c>
      <c r="F3323" s="18" t="n">
        <v>3</v>
      </c>
      <c r="I3323" s="17" t="n">
        <v>1923</v>
      </c>
      <c r="J3323" s="19" t="s">
        <v>2781</v>
      </c>
      <c r="N3323" s="20" t="s">
        <v>6745</v>
      </c>
      <c r="O3323" s="20" t="s">
        <v>54</v>
      </c>
    </row>
    <row r="3324" customFormat="false" ht="15" hidden="false" customHeight="false" outlineLevel="0" collapsed="false">
      <c r="A3324" s="14" t="n">
        <v>3323</v>
      </c>
      <c r="B3324" s="15" t="s">
        <v>6746</v>
      </c>
      <c r="C3324" s="16" t="s">
        <v>6744</v>
      </c>
      <c r="D3324" s="17" t="n">
        <v>1923</v>
      </c>
      <c r="E3324" s="18" t="n">
        <v>17</v>
      </c>
      <c r="F3324" s="18" t="n">
        <v>3</v>
      </c>
      <c r="I3324" s="17" t="n">
        <v>1923</v>
      </c>
      <c r="J3324" s="19" t="s">
        <v>2781</v>
      </c>
      <c r="N3324" s="20" t="s">
        <v>6747</v>
      </c>
      <c r="O3324" s="20" t="s">
        <v>54</v>
      </c>
    </row>
    <row r="3325" customFormat="false" ht="15" hidden="false" customHeight="false" outlineLevel="0" collapsed="false">
      <c r="A3325" s="14" t="n">
        <v>3324</v>
      </c>
      <c r="B3325" s="15" t="n">
        <v>19230318</v>
      </c>
      <c r="C3325" s="16" t="s">
        <v>6748</v>
      </c>
      <c r="D3325" s="17" t="n">
        <v>1923</v>
      </c>
      <c r="E3325" s="18" t="n">
        <v>18</v>
      </c>
      <c r="F3325" s="18" t="n">
        <v>3</v>
      </c>
      <c r="I3325" s="17" t="n">
        <v>1923</v>
      </c>
      <c r="J3325" s="19" t="s">
        <v>2781</v>
      </c>
      <c r="N3325" s="20" t="s">
        <v>6749</v>
      </c>
      <c r="O3325" s="20" t="s">
        <v>54</v>
      </c>
    </row>
    <row r="3326" customFormat="false" ht="15" hidden="false" customHeight="false" outlineLevel="0" collapsed="false">
      <c r="A3326" s="14" t="n">
        <v>3325</v>
      </c>
      <c r="B3326" s="15" t="n">
        <v>19230321</v>
      </c>
      <c r="C3326" s="16" t="s">
        <v>6750</v>
      </c>
      <c r="D3326" s="17" t="n">
        <v>1923</v>
      </c>
      <c r="E3326" s="18" t="n">
        <v>21</v>
      </c>
      <c r="F3326" s="18" t="n">
        <v>3</v>
      </c>
      <c r="I3326" s="17" t="n">
        <v>1923</v>
      </c>
      <c r="J3326" s="19" t="s">
        <v>2781</v>
      </c>
      <c r="N3326" s="20" t="s">
        <v>6751</v>
      </c>
      <c r="O3326" s="20" t="s">
        <v>54</v>
      </c>
    </row>
    <row r="3327" customFormat="false" ht="15" hidden="false" customHeight="false" outlineLevel="0" collapsed="false">
      <c r="A3327" s="14" t="n">
        <v>3326</v>
      </c>
      <c r="B3327" s="15" t="n">
        <v>19230322</v>
      </c>
      <c r="C3327" s="16" t="s">
        <v>6752</v>
      </c>
      <c r="D3327" s="17" t="n">
        <v>1923</v>
      </c>
      <c r="E3327" s="18" t="n">
        <v>22</v>
      </c>
      <c r="F3327" s="18" t="n">
        <v>3</v>
      </c>
      <c r="I3327" s="17" t="n">
        <v>1923</v>
      </c>
      <c r="J3327" s="19" t="s">
        <v>2781</v>
      </c>
      <c r="N3327" s="20" t="s">
        <v>6753</v>
      </c>
      <c r="O3327" s="20" t="s">
        <v>54</v>
      </c>
    </row>
    <row r="3328" customFormat="false" ht="15" hidden="false" customHeight="false" outlineLevel="0" collapsed="false">
      <c r="A3328" s="14" t="n">
        <v>3327</v>
      </c>
      <c r="B3328" s="15" t="n">
        <v>19230323</v>
      </c>
      <c r="C3328" s="16" t="s">
        <v>6754</v>
      </c>
      <c r="D3328" s="17" t="n">
        <v>1923</v>
      </c>
      <c r="E3328" s="18" t="n">
        <v>23</v>
      </c>
      <c r="F3328" s="18" t="n">
        <v>3</v>
      </c>
      <c r="I3328" s="17" t="n">
        <v>1923</v>
      </c>
      <c r="J3328" s="19" t="s">
        <v>2781</v>
      </c>
      <c r="N3328" s="20" t="s">
        <v>6755</v>
      </c>
      <c r="O3328" s="20" t="s">
        <v>54</v>
      </c>
    </row>
    <row r="3329" customFormat="false" ht="15" hidden="false" customHeight="false" outlineLevel="0" collapsed="false">
      <c r="A3329" s="14" t="n">
        <v>3328</v>
      </c>
      <c r="B3329" s="15" t="s">
        <v>6756</v>
      </c>
      <c r="C3329" s="16" t="s">
        <v>6757</v>
      </c>
      <c r="D3329" s="17" t="n">
        <v>1923</v>
      </c>
      <c r="E3329" s="18" t="n">
        <v>25</v>
      </c>
      <c r="F3329" s="18" t="n">
        <v>3</v>
      </c>
      <c r="I3329" s="17" t="n">
        <v>1923</v>
      </c>
      <c r="J3329" s="19" t="s">
        <v>567</v>
      </c>
      <c r="M3329" s="20" t="s">
        <v>6758</v>
      </c>
      <c r="N3329" s="20" t="s">
        <v>53</v>
      </c>
      <c r="O3329" s="20" t="s">
        <v>54</v>
      </c>
    </row>
    <row r="3330" customFormat="false" ht="15" hidden="false" customHeight="false" outlineLevel="0" collapsed="false">
      <c r="A3330" s="14" t="n">
        <v>3329</v>
      </c>
      <c r="B3330" s="15" t="s">
        <v>6759</v>
      </c>
      <c r="C3330" s="16" t="s">
        <v>6760</v>
      </c>
      <c r="D3330" s="17" t="n">
        <v>1923</v>
      </c>
      <c r="E3330" s="18" t="n">
        <v>26</v>
      </c>
      <c r="F3330" s="18" t="n">
        <v>3</v>
      </c>
      <c r="I3330" s="17" t="n">
        <v>1923</v>
      </c>
      <c r="J3330" s="19" t="s">
        <v>567</v>
      </c>
      <c r="M3330" s="20" t="s">
        <v>6761</v>
      </c>
      <c r="N3330" s="20" t="s">
        <v>56</v>
      </c>
      <c r="O3330" s="20" t="s">
        <v>54</v>
      </c>
    </row>
    <row r="3331" customFormat="false" ht="15" hidden="false" customHeight="false" outlineLevel="0" collapsed="false">
      <c r="A3331" s="14" t="n">
        <v>3330</v>
      </c>
      <c r="B3331" s="15" t="n">
        <v>19230327</v>
      </c>
      <c r="C3331" s="16" t="s">
        <v>6762</v>
      </c>
      <c r="D3331" s="17" t="n">
        <v>1923</v>
      </c>
      <c r="E3331" s="18" t="n">
        <v>27</v>
      </c>
      <c r="F3331" s="18" t="n">
        <v>3</v>
      </c>
      <c r="I3331" s="17" t="n">
        <v>1923</v>
      </c>
      <c r="J3331" s="19" t="s">
        <v>567</v>
      </c>
      <c r="N3331" s="20" t="s">
        <v>6272</v>
      </c>
      <c r="O3331" s="20" t="s">
        <v>54</v>
      </c>
    </row>
    <row r="3332" customFormat="false" ht="15" hidden="false" customHeight="false" outlineLevel="0" collapsed="false">
      <c r="A3332" s="14" t="n">
        <v>3331</v>
      </c>
      <c r="B3332" s="15" t="s">
        <v>6763</v>
      </c>
      <c r="C3332" s="16" t="s">
        <v>6764</v>
      </c>
      <c r="D3332" s="17" t="n">
        <v>1923</v>
      </c>
      <c r="E3332" s="18" t="n">
        <v>28</v>
      </c>
      <c r="F3332" s="18" t="n">
        <v>3</v>
      </c>
      <c r="I3332" s="17" t="n">
        <v>1923</v>
      </c>
      <c r="J3332" s="19" t="s">
        <v>567</v>
      </c>
      <c r="N3332" s="20" t="s">
        <v>3264</v>
      </c>
      <c r="O3332" s="20" t="s">
        <v>54</v>
      </c>
    </row>
    <row r="3333" customFormat="false" ht="15" hidden="false" customHeight="false" outlineLevel="0" collapsed="false">
      <c r="A3333" s="14" t="n">
        <v>3332</v>
      </c>
      <c r="B3333" s="15" t="s">
        <v>6765</v>
      </c>
      <c r="C3333" s="16" t="s">
        <v>6766</v>
      </c>
      <c r="D3333" s="17" t="n">
        <v>1923</v>
      </c>
      <c r="E3333" s="18" t="n">
        <v>29</v>
      </c>
      <c r="F3333" s="18" t="n">
        <v>3</v>
      </c>
      <c r="I3333" s="17" t="n">
        <v>1923</v>
      </c>
      <c r="J3333" s="19" t="s">
        <v>567</v>
      </c>
      <c r="M3333" s="20" t="s">
        <v>6767</v>
      </c>
      <c r="N3333" s="20" t="s">
        <v>58</v>
      </c>
      <c r="O3333" s="20" t="s">
        <v>54</v>
      </c>
    </row>
    <row r="3334" customFormat="false" ht="15" hidden="false" customHeight="false" outlineLevel="0" collapsed="false">
      <c r="A3334" s="14" t="n">
        <v>3333</v>
      </c>
      <c r="B3334" s="15" t="s">
        <v>6768</v>
      </c>
      <c r="C3334" s="16" t="s">
        <v>6766</v>
      </c>
      <c r="D3334" s="17" t="n">
        <v>1923</v>
      </c>
      <c r="E3334" s="18" t="n">
        <v>29</v>
      </c>
      <c r="F3334" s="18" t="n">
        <v>3</v>
      </c>
      <c r="I3334" s="17" t="n">
        <v>1923</v>
      </c>
      <c r="J3334" s="19" t="s">
        <v>567</v>
      </c>
      <c r="N3334" s="20" t="s">
        <v>6769</v>
      </c>
      <c r="O3334" s="20" t="s">
        <v>54</v>
      </c>
    </row>
    <row r="3335" customFormat="false" ht="15" hidden="false" customHeight="false" outlineLevel="0" collapsed="false">
      <c r="A3335" s="14" t="n">
        <v>3334</v>
      </c>
      <c r="B3335" s="15" t="n">
        <v>19230330</v>
      </c>
      <c r="C3335" s="16" t="s">
        <v>6770</v>
      </c>
      <c r="D3335" s="17" t="n">
        <v>1923</v>
      </c>
      <c r="E3335" s="18" t="n">
        <v>30</v>
      </c>
      <c r="F3335" s="18" t="n">
        <v>3</v>
      </c>
      <c r="I3335" s="17" t="n">
        <v>1923</v>
      </c>
      <c r="J3335" s="19" t="s">
        <v>567</v>
      </c>
      <c r="N3335" s="20" t="s">
        <v>4451</v>
      </c>
      <c r="O3335" s="20" t="s">
        <v>54</v>
      </c>
    </row>
    <row r="3336" customFormat="false" ht="15" hidden="false" customHeight="false" outlineLevel="0" collapsed="false">
      <c r="A3336" s="14" t="n">
        <v>3335</v>
      </c>
      <c r="B3336" s="15" t="s">
        <v>6771</v>
      </c>
      <c r="C3336" s="16" t="s">
        <v>6772</v>
      </c>
      <c r="D3336" s="17" t="n">
        <v>1923</v>
      </c>
      <c r="E3336" s="18" t="n">
        <v>31</v>
      </c>
      <c r="F3336" s="18" t="n">
        <v>3</v>
      </c>
      <c r="I3336" s="17" t="n">
        <v>1923</v>
      </c>
      <c r="J3336" s="19" t="s">
        <v>2781</v>
      </c>
      <c r="N3336" s="20" t="s">
        <v>6773</v>
      </c>
      <c r="O3336" s="20" t="s">
        <v>54</v>
      </c>
    </row>
    <row r="3337" customFormat="false" ht="15" hidden="false" customHeight="false" outlineLevel="0" collapsed="false">
      <c r="A3337" s="14" t="n">
        <v>3336</v>
      </c>
      <c r="B3337" s="15" t="s">
        <v>6774</v>
      </c>
      <c r="C3337" s="16" t="s">
        <v>6775</v>
      </c>
      <c r="D3337" s="17" t="n">
        <v>1923</v>
      </c>
      <c r="E3337" s="18" t="n">
        <v>1</v>
      </c>
      <c r="F3337" s="18" t="n">
        <v>4</v>
      </c>
      <c r="I3337" s="17" t="n">
        <v>1923</v>
      </c>
      <c r="J3337" s="19" t="s">
        <v>2781</v>
      </c>
      <c r="N3337" s="20" t="s">
        <v>6776</v>
      </c>
      <c r="O3337" s="20" t="s">
        <v>54</v>
      </c>
    </row>
    <row r="3338" customFormat="false" ht="15" hidden="false" customHeight="false" outlineLevel="0" collapsed="false">
      <c r="A3338" s="14" t="n">
        <v>3337</v>
      </c>
      <c r="B3338" s="15" t="s">
        <v>6777</v>
      </c>
      <c r="C3338" s="16" t="s">
        <v>6778</v>
      </c>
      <c r="D3338" s="17" t="n">
        <v>1923</v>
      </c>
      <c r="E3338" s="18" t="n">
        <v>2</v>
      </c>
      <c r="F3338" s="18" t="n">
        <v>4</v>
      </c>
      <c r="I3338" s="17" t="n">
        <v>1923</v>
      </c>
      <c r="J3338" s="19" t="s">
        <v>2781</v>
      </c>
      <c r="N3338" s="20" t="s">
        <v>3264</v>
      </c>
      <c r="O3338" s="20" t="s">
        <v>54</v>
      </c>
    </row>
    <row r="3339" customFormat="false" ht="15" hidden="false" customHeight="false" outlineLevel="0" collapsed="false">
      <c r="A3339" s="14" t="n">
        <v>3338</v>
      </c>
      <c r="B3339" s="15" t="s">
        <v>6779</v>
      </c>
      <c r="C3339" s="16" t="s">
        <v>6778</v>
      </c>
      <c r="D3339" s="17" t="n">
        <v>1923</v>
      </c>
      <c r="E3339" s="18" t="n">
        <v>2</v>
      </c>
      <c r="F3339" s="18" t="n">
        <v>4</v>
      </c>
      <c r="I3339" s="17" t="n">
        <v>1923</v>
      </c>
      <c r="J3339" s="19" t="s">
        <v>2781</v>
      </c>
      <c r="N3339" s="20" t="s">
        <v>6780</v>
      </c>
      <c r="O3339" s="20" t="s">
        <v>54</v>
      </c>
    </row>
    <row r="3340" customFormat="false" ht="15" hidden="false" customHeight="false" outlineLevel="0" collapsed="false">
      <c r="A3340" s="14" t="n">
        <v>3339</v>
      </c>
      <c r="B3340" s="15" t="s">
        <v>6781</v>
      </c>
      <c r="C3340" s="16" t="s">
        <v>6778</v>
      </c>
      <c r="D3340" s="17" t="n">
        <v>1923</v>
      </c>
      <c r="E3340" s="18" t="n">
        <v>2</v>
      </c>
      <c r="F3340" s="18" t="n">
        <v>4</v>
      </c>
      <c r="I3340" s="17" t="n">
        <v>1923</v>
      </c>
      <c r="J3340" s="19" t="s">
        <v>2781</v>
      </c>
      <c r="N3340" s="20" t="s">
        <v>6218</v>
      </c>
      <c r="O3340" s="20" t="s">
        <v>54</v>
      </c>
    </row>
    <row r="3341" customFormat="false" ht="15" hidden="false" customHeight="false" outlineLevel="0" collapsed="false">
      <c r="A3341" s="14" t="n">
        <v>3340</v>
      </c>
      <c r="B3341" s="15" t="n">
        <v>19230404</v>
      </c>
      <c r="C3341" s="16" t="s">
        <v>6782</v>
      </c>
      <c r="D3341" s="17" t="n">
        <v>1923</v>
      </c>
      <c r="E3341" s="18" t="n">
        <v>4</v>
      </c>
      <c r="F3341" s="18" t="n">
        <v>4</v>
      </c>
      <c r="I3341" s="17" t="n">
        <v>1923</v>
      </c>
      <c r="J3341" s="19" t="s">
        <v>2781</v>
      </c>
      <c r="N3341" s="20" t="s">
        <v>6783</v>
      </c>
      <c r="O3341" s="20" t="s">
        <v>54</v>
      </c>
    </row>
    <row r="3342" customFormat="false" ht="15" hidden="false" customHeight="false" outlineLevel="0" collapsed="false">
      <c r="A3342" s="14" t="n">
        <v>3341</v>
      </c>
      <c r="B3342" s="15" t="n">
        <v>19230405</v>
      </c>
      <c r="C3342" s="16" t="s">
        <v>6784</v>
      </c>
      <c r="D3342" s="17" t="n">
        <v>1923</v>
      </c>
      <c r="E3342" s="18" t="n">
        <v>5</v>
      </c>
      <c r="F3342" s="18" t="n">
        <v>4</v>
      </c>
      <c r="I3342" s="17" t="n">
        <v>1923</v>
      </c>
      <c r="J3342" s="19" t="s">
        <v>1737</v>
      </c>
      <c r="N3342" s="20" t="s">
        <v>6785</v>
      </c>
      <c r="O3342" s="20" t="s">
        <v>54</v>
      </c>
    </row>
    <row r="3343" customFormat="false" ht="15" hidden="false" customHeight="false" outlineLevel="0" collapsed="false">
      <c r="A3343" s="14" t="n">
        <v>3342</v>
      </c>
      <c r="B3343" s="15" t="n">
        <v>19230406</v>
      </c>
      <c r="C3343" s="16" t="s">
        <v>6786</v>
      </c>
      <c r="D3343" s="17" t="n">
        <v>1923</v>
      </c>
      <c r="E3343" s="18" t="n">
        <v>6</v>
      </c>
      <c r="F3343" s="18" t="n">
        <v>4</v>
      </c>
      <c r="I3343" s="17" t="n">
        <v>1923</v>
      </c>
      <c r="J3343" s="19" t="s">
        <v>1737</v>
      </c>
      <c r="N3343" s="20" t="s">
        <v>6787</v>
      </c>
      <c r="O3343" s="20" t="s">
        <v>54</v>
      </c>
    </row>
    <row r="3344" customFormat="false" ht="15" hidden="false" customHeight="false" outlineLevel="0" collapsed="false">
      <c r="A3344" s="14" t="n">
        <v>3343</v>
      </c>
      <c r="B3344" s="15" t="s">
        <v>6788</v>
      </c>
      <c r="C3344" s="16" t="s">
        <v>6789</v>
      </c>
      <c r="D3344" s="17" t="n">
        <v>1923</v>
      </c>
      <c r="E3344" s="18" t="n">
        <v>7</v>
      </c>
      <c r="F3344" s="18" t="n">
        <v>4</v>
      </c>
      <c r="I3344" s="17" t="n">
        <v>1923</v>
      </c>
      <c r="J3344" s="19" t="s">
        <v>2781</v>
      </c>
      <c r="N3344" s="20" t="s">
        <v>6790</v>
      </c>
      <c r="O3344" s="20" t="s">
        <v>54</v>
      </c>
    </row>
    <row r="3345" customFormat="false" ht="15" hidden="false" customHeight="false" outlineLevel="0" collapsed="false">
      <c r="A3345" s="14" t="n">
        <v>3344</v>
      </c>
      <c r="B3345" s="15" t="s">
        <v>6791</v>
      </c>
      <c r="C3345" s="16" t="s">
        <v>6789</v>
      </c>
      <c r="D3345" s="17" t="n">
        <v>1923</v>
      </c>
      <c r="E3345" s="18" t="n">
        <v>7</v>
      </c>
      <c r="F3345" s="18" t="n">
        <v>4</v>
      </c>
      <c r="I3345" s="17" t="n">
        <v>1923</v>
      </c>
      <c r="J3345" s="19" t="s">
        <v>2781</v>
      </c>
      <c r="N3345" s="20" t="s">
        <v>6218</v>
      </c>
      <c r="O3345" s="20" t="s">
        <v>54</v>
      </c>
    </row>
    <row r="3346" customFormat="false" ht="15" hidden="false" customHeight="false" outlineLevel="0" collapsed="false">
      <c r="A3346" s="14" t="n">
        <v>3345</v>
      </c>
      <c r="B3346" s="15" t="s">
        <v>6792</v>
      </c>
      <c r="C3346" s="16" t="s">
        <v>6793</v>
      </c>
      <c r="D3346" s="17" t="n">
        <v>1923</v>
      </c>
      <c r="E3346" s="18" t="n">
        <v>8</v>
      </c>
      <c r="F3346" s="18" t="n">
        <v>4</v>
      </c>
      <c r="I3346" s="17" t="n">
        <v>1923</v>
      </c>
      <c r="J3346" s="19" t="s">
        <v>2781</v>
      </c>
      <c r="N3346" s="20" t="s">
        <v>6794</v>
      </c>
      <c r="O3346" s="20" t="s">
        <v>54</v>
      </c>
    </row>
    <row r="3347" customFormat="false" ht="15" hidden="false" customHeight="false" outlineLevel="0" collapsed="false">
      <c r="A3347" s="14" t="n">
        <v>3346</v>
      </c>
      <c r="B3347" s="15" t="s">
        <v>6795</v>
      </c>
      <c r="C3347" s="16" t="s">
        <v>6796</v>
      </c>
      <c r="D3347" s="17" t="n">
        <v>1923</v>
      </c>
      <c r="E3347" s="18" t="n">
        <v>9</v>
      </c>
      <c r="F3347" s="18" t="n">
        <v>4</v>
      </c>
      <c r="I3347" s="17" t="n">
        <v>1923</v>
      </c>
      <c r="J3347" s="19" t="s">
        <v>2781</v>
      </c>
      <c r="N3347" s="20" t="s">
        <v>6797</v>
      </c>
      <c r="O3347" s="20" t="s">
        <v>54</v>
      </c>
    </row>
    <row r="3348" customFormat="false" ht="15" hidden="false" customHeight="false" outlineLevel="0" collapsed="false">
      <c r="A3348" s="14" t="n">
        <v>3347</v>
      </c>
      <c r="B3348" s="15" t="s">
        <v>6798</v>
      </c>
      <c r="C3348" s="16" t="s">
        <v>6796</v>
      </c>
      <c r="D3348" s="17" t="n">
        <v>1923</v>
      </c>
      <c r="E3348" s="18" t="n">
        <v>9</v>
      </c>
      <c r="F3348" s="18" t="n">
        <v>4</v>
      </c>
      <c r="I3348" s="17" t="n">
        <v>1923</v>
      </c>
      <c r="J3348" s="19" t="s">
        <v>722</v>
      </c>
      <c r="N3348" s="20" t="s">
        <v>6785</v>
      </c>
      <c r="O3348" s="20" t="s">
        <v>54</v>
      </c>
    </row>
    <row r="3349" customFormat="false" ht="15" hidden="false" customHeight="false" outlineLevel="0" collapsed="false">
      <c r="A3349" s="14" t="n">
        <v>3348</v>
      </c>
      <c r="B3349" s="15" t="n">
        <v>19230413</v>
      </c>
      <c r="C3349" s="16" t="s">
        <v>6799</v>
      </c>
      <c r="D3349" s="17" t="n">
        <v>1923</v>
      </c>
      <c r="E3349" s="18" t="n">
        <v>13</v>
      </c>
      <c r="F3349" s="18" t="n">
        <v>4</v>
      </c>
      <c r="I3349" s="17" t="n">
        <v>1923</v>
      </c>
      <c r="J3349" s="19" t="s">
        <v>2781</v>
      </c>
      <c r="N3349" s="20" t="s">
        <v>6800</v>
      </c>
      <c r="O3349" s="20" t="s">
        <v>54</v>
      </c>
    </row>
    <row r="3350" customFormat="false" ht="15" hidden="false" customHeight="false" outlineLevel="0" collapsed="false">
      <c r="A3350" s="14" t="n">
        <v>3349</v>
      </c>
      <c r="B3350" s="15" t="s">
        <v>6801</v>
      </c>
      <c r="C3350" s="16" t="s">
        <v>6802</v>
      </c>
      <c r="D3350" s="17" t="n">
        <v>1923</v>
      </c>
      <c r="E3350" s="18" t="n">
        <v>14</v>
      </c>
      <c r="F3350" s="18" t="n">
        <v>4</v>
      </c>
      <c r="I3350" s="17" t="n">
        <v>1923</v>
      </c>
      <c r="J3350" s="19" t="s">
        <v>2781</v>
      </c>
      <c r="N3350" s="20" t="s">
        <v>6803</v>
      </c>
      <c r="O3350" s="20" t="s">
        <v>54</v>
      </c>
    </row>
    <row r="3351" customFormat="false" ht="15" hidden="false" customHeight="false" outlineLevel="0" collapsed="false">
      <c r="A3351" s="14" t="n">
        <v>3350</v>
      </c>
      <c r="B3351" s="15" t="s">
        <v>6804</v>
      </c>
      <c r="C3351" s="16" t="s">
        <v>6802</v>
      </c>
      <c r="D3351" s="17" t="n">
        <v>1923</v>
      </c>
      <c r="E3351" s="18" t="n">
        <v>14</v>
      </c>
      <c r="F3351" s="18" t="n">
        <v>4</v>
      </c>
      <c r="I3351" s="17" t="n">
        <v>1923</v>
      </c>
      <c r="J3351" s="19" t="s">
        <v>2781</v>
      </c>
      <c r="N3351" s="20" t="s">
        <v>3264</v>
      </c>
      <c r="O3351" s="20" t="s">
        <v>54</v>
      </c>
    </row>
    <row r="3352" customFormat="false" ht="15" hidden="false" customHeight="false" outlineLevel="0" collapsed="false">
      <c r="A3352" s="14" t="n">
        <v>3351</v>
      </c>
      <c r="B3352" s="15" t="s">
        <v>6805</v>
      </c>
      <c r="C3352" s="16" t="s">
        <v>6802</v>
      </c>
      <c r="D3352" s="17" t="n">
        <v>1923</v>
      </c>
      <c r="E3352" s="18" t="n">
        <v>14</v>
      </c>
      <c r="F3352" s="18" t="n">
        <v>4</v>
      </c>
      <c r="I3352" s="17" t="n">
        <v>1923</v>
      </c>
      <c r="J3352" s="19" t="s">
        <v>2781</v>
      </c>
      <c r="N3352" s="20" t="s">
        <v>6806</v>
      </c>
      <c r="O3352" s="20" t="s">
        <v>54</v>
      </c>
    </row>
    <row r="3353" customFormat="false" ht="15" hidden="false" customHeight="false" outlineLevel="0" collapsed="false">
      <c r="A3353" s="14" t="n">
        <v>3352</v>
      </c>
      <c r="B3353" s="15" t="s">
        <v>6807</v>
      </c>
      <c r="C3353" s="16" t="s">
        <v>6808</v>
      </c>
      <c r="D3353" s="17" t="n">
        <v>1923</v>
      </c>
      <c r="E3353" s="18" t="n">
        <v>15</v>
      </c>
      <c r="F3353" s="18" t="n">
        <v>4</v>
      </c>
      <c r="I3353" s="17" t="n">
        <v>1923</v>
      </c>
      <c r="J3353" s="19" t="s">
        <v>2781</v>
      </c>
      <c r="M3353" s="20" t="s">
        <v>6809</v>
      </c>
      <c r="N3353" s="20" t="s">
        <v>53</v>
      </c>
      <c r="O3353" s="20" t="s">
        <v>54</v>
      </c>
    </row>
    <row r="3354" customFormat="false" ht="15" hidden="false" customHeight="false" outlineLevel="0" collapsed="false">
      <c r="A3354" s="14" t="n">
        <v>3353</v>
      </c>
      <c r="B3354" s="15" t="s">
        <v>6810</v>
      </c>
      <c r="C3354" s="16" t="s">
        <v>6808</v>
      </c>
      <c r="D3354" s="17" t="n">
        <v>1923</v>
      </c>
      <c r="E3354" s="18" t="n">
        <v>15</v>
      </c>
      <c r="F3354" s="18" t="n">
        <v>4</v>
      </c>
      <c r="I3354" s="17" t="n">
        <v>1923</v>
      </c>
      <c r="J3354" s="19" t="s">
        <v>2781</v>
      </c>
      <c r="N3354" s="20" t="s">
        <v>6811</v>
      </c>
      <c r="O3354" s="20" t="s">
        <v>54</v>
      </c>
    </row>
    <row r="3355" customFormat="false" ht="15" hidden="false" customHeight="false" outlineLevel="0" collapsed="false">
      <c r="A3355" s="14" t="n">
        <v>3354</v>
      </c>
      <c r="B3355" s="15" t="s">
        <v>6812</v>
      </c>
      <c r="C3355" s="16" t="s">
        <v>6808</v>
      </c>
      <c r="D3355" s="17" t="n">
        <v>1923</v>
      </c>
      <c r="E3355" s="18" t="n">
        <v>15</v>
      </c>
      <c r="F3355" s="18" t="n">
        <v>4</v>
      </c>
      <c r="I3355" s="17" t="n">
        <v>1923</v>
      </c>
      <c r="J3355" s="19" t="s">
        <v>2781</v>
      </c>
      <c r="N3355" s="20" t="s">
        <v>6813</v>
      </c>
      <c r="O3355" s="20" t="s">
        <v>54</v>
      </c>
    </row>
    <row r="3356" customFormat="false" ht="15" hidden="false" customHeight="false" outlineLevel="0" collapsed="false">
      <c r="A3356" s="14" t="n">
        <v>3355</v>
      </c>
      <c r="B3356" s="15" t="n">
        <v>19230416</v>
      </c>
      <c r="C3356" s="16" t="s">
        <v>6814</v>
      </c>
      <c r="D3356" s="17" t="n">
        <v>1923</v>
      </c>
      <c r="E3356" s="18" t="n">
        <v>16</v>
      </c>
      <c r="F3356" s="18" t="n">
        <v>4</v>
      </c>
      <c r="I3356" s="17" t="n">
        <v>1923</v>
      </c>
      <c r="J3356" s="19" t="s">
        <v>2781</v>
      </c>
      <c r="M3356" s="20" t="s">
        <v>6809</v>
      </c>
      <c r="N3356" s="20" t="s">
        <v>56</v>
      </c>
      <c r="O3356" s="20" t="s">
        <v>54</v>
      </c>
    </row>
    <row r="3357" customFormat="false" ht="15" hidden="false" customHeight="false" outlineLevel="0" collapsed="false">
      <c r="A3357" s="14" t="n">
        <v>3356</v>
      </c>
      <c r="B3357" s="15" t="n">
        <v>19230417</v>
      </c>
      <c r="C3357" s="16" t="s">
        <v>6815</v>
      </c>
      <c r="D3357" s="17" t="n">
        <v>1923</v>
      </c>
      <c r="E3357" s="18" t="n">
        <v>17</v>
      </c>
      <c r="F3357" s="18" t="n">
        <v>4</v>
      </c>
      <c r="I3357" s="17" t="n">
        <v>1923</v>
      </c>
      <c r="J3357" s="19" t="s">
        <v>2781</v>
      </c>
      <c r="M3357" s="20" t="s">
        <v>6809</v>
      </c>
      <c r="N3357" s="20" t="s">
        <v>58</v>
      </c>
      <c r="O3357" s="20" t="s">
        <v>54</v>
      </c>
    </row>
    <row r="3358" customFormat="false" ht="15" hidden="false" customHeight="false" outlineLevel="0" collapsed="false">
      <c r="A3358" s="14" t="n">
        <v>3357</v>
      </c>
      <c r="B3358" s="15" t="s">
        <v>6816</v>
      </c>
      <c r="C3358" s="16" t="s">
        <v>6817</v>
      </c>
      <c r="D3358" s="17" t="n">
        <v>1923</v>
      </c>
      <c r="E3358" s="18" t="n">
        <v>18</v>
      </c>
      <c r="F3358" s="18" t="n">
        <v>4</v>
      </c>
      <c r="I3358" s="17" t="n">
        <v>1923</v>
      </c>
      <c r="J3358" s="19" t="s">
        <v>2781</v>
      </c>
      <c r="N3358" s="20" t="s">
        <v>6818</v>
      </c>
      <c r="O3358" s="20" t="s">
        <v>54</v>
      </c>
    </row>
    <row r="3359" customFormat="false" ht="15" hidden="false" customHeight="false" outlineLevel="0" collapsed="false">
      <c r="A3359" s="14" t="n">
        <v>3358</v>
      </c>
      <c r="B3359" s="15" t="s">
        <v>6819</v>
      </c>
      <c r="C3359" s="16" t="s">
        <v>6817</v>
      </c>
      <c r="D3359" s="17" t="n">
        <v>1923</v>
      </c>
      <c r="E3359" s="18" t="n">
        <v>18</v>
      </c>
      <c r="F3359" s="18" t="n">
        <v>4</v>
      </c>
      <c r="I3359" s="17" t="n">
        <v>1923</v>
      </c>
      <c r="J3359" s="19" t="s">
        <v>2781</v>
      </c>
      <c r="M3359" s="20" t="s">
        <v>6809</v>
      </c>
      <c r="N3359" s="20" t="s">
        <v>60</v>
      </c>
      <c r="O3359" s="20" t="s">
        <v>54</v>
      </c>
    </row>
    <row r="3360" customFormat="false" ht="15" hidden="false" customHeight="false" outlineLevel="0" collapsed="false">
      <c r="A3360" s="14" t="n">
        <v>3359</v>
      </c>
      <c r="B3360" s="15" t="s">
        <v>6820</v>
      </c>
      <c r="C3360" s="16" t="s">
        <v>6817</v>
      </c>
      <c r="D3360" s="17" t="n">
        <v>1923</v>
      </c>
      <c r="E3360" s="18" t="n">
        <v>18</v>
      </c>
      <c r="F3360" s="18" t="n">
        <v>4</v>
      </c>
      <c r="I3360" s="17" t="n">
        <v>1923</v>
      </c>
      <c r="J3360" s="19" t="s">
        <v>2781</v>
      </c>
      <c r="N3360" s="20" t="s">
        <v>6821</v>
      </c>
      <c r="O3360" s="20" t="s">
        <v>54</v>
      </c>
    </row>
    <row r="3361" customFormat="false" ht="15" hidden="false" customHeight="false" outlineLevel="0" collapsed="false">
      <c r="A3361" s="14" t="n">
        <v>3360</v>
      </c>
      <c r="B3361" s="15" t="s">
        <v>6822</v>
      </c>
      <c r="C3361" s="16" t="s">
        <v>6823</v>
      </c>
      <c r="D3361" s="17" t="n">
        <v>1923</v>
      </c>
      <c r="E3361" s="18" t="n">
        <v>19</v>
      </c>
      <c r="F3361" s="18" t="n">
        <v>4</v>
      </c>
      <c r="I3361" s="17" t="n">
        <v>1923</v>
      </c>
      <c r="J3361" s="19" t="s">
        <v>2781</v>
      </c>
      <c r="M3361" s="20" t="s">
        <v>6809</v>
      </c>
      <c r="N3361" s="20" t="s">
        <v>62</v>
      </c>
      <c r="O3361" s="20" t="s">
        <v>54</v>
      </c>
    </row>
    <row r="3362" customFormat="false" ht="15" hidden="false" customHeight="false" outlineLevel="0" collapsed="false">
      <c r="A3362" s="14" t="n">
        <v>3361</v>
      </c>
      <c r="B3362" s="15" t="s">
        <v>6824</v>
      </c>
      <c r="C3362" s="16" t="s">
        <v>6823</v>
      </c>
      <c r="D3362" s="17" t="n">
        <v>1923</v>
      </c>
      <c r="E3362" s="18" t="n">
        <v>19</v>
      </c>
      <c r="F3362" s="18" t="n">
        <v>4</v>
      </c>
      <c r="I3362" s="17" t="n">
        <v>1923</v>
      </c>
      <c r="J3362" s="19" t="s">
        <v>2781</v>
      </c>
      <c r="N3362" s="20" t="s">
        <v>6821</v>
      </c>
      <c r="O3362" s="20" t="s">
        <v>54</v>
      </c>
    </row>
    <row r="3363" customFormat="false" ht="15" hidden="false" customHeight="false" outlineLevel="0" collapsed="false">
      <c r="A3363" s="14" t="n">
        <v>3362</v>
      </c>
      <c r="B3363" s="15" t="s">
        <v>6825</v>
      </c>
      <c r="C3363" s="16" t="s">
        <v>6826</v>
      </c>
      <c r="D3363" s="17" t="n">
        <v>1923</v>
      </c>
      <c r="E3363" s="18" t="n">
        <v>20</v>
      </c>
      <c r="F3363" s="18" t="n">
        <v>4</v>
      </c>
      <c r="I3363" s="17" t="n">
        <v>1923</v>
      </c>
      <c r="J3363" s="19" t="s">
        <v>2781</v>
      </c>
      <c r="M3363" s="20" t="s">
        <v>6809</v>
      </c>
      <c r="N3363" s="20" t="s">
        <v>64</v>
      </c>
      <c r="O3363" s="20" t="s">
        <v>54</v>
      </c>
    </row>
    <row r="3364" customFormat="false" ht="15" hidden="false" customHeight="false" outlineLevel="0" collapsed="false">
      <c r="A3364" s="14" t="n">
        <v>3363</v>
      </c>
      <c r="B3364" s="15" t="s">
        <v>6827</v>
      </c>
      <c r="C3364" s="16" t="s">
        <v>6826</v>
      </c>
      <c r="D3364" s="17" t="n">
        <v>1923</v>
      </c>
      <c r="E3364" s="18" t="n">
        <v>20</v>
      </c>
      <c r="F3364" s="18" t="n">
        <v>4</v>
      </c>
      <c r="I3364" s="17" t="n">
        <v>1923</v>
      </c>
      <c r="J3364" s="19" t="s">
        <v>2781</v>
      </c>
      <c r="N3364" s="20" t="s">
        <v>6828</v>
      </c>
      <c r="O3364" s="20" t="s">
        <v>54</v>
      </c>
    </row>
    <row r="3365" customFormat="false" ht="15" hidden="false" customHeight="false" outlineLevel="0" collapsed="false">
      <c r="A3365" s="14" t="n">
        <v>3364</v>
      </c>
      <c r="B3365" s="15" t="s">
        <v>6829</v>
      </c>
      <c r="C3365" s="16" t="s">
        <v>6830</v>
      </c>
      <c r="D3365" s="17" t="n">
        <v>1923</v>
      </c>
      <c r="E3365" s="18" t="n">
        <v>21</v>
      </c>
      <c r="F3365" s="18" t="n">
        <v>4</v>
      </c>
      <c r="I3365" s="17" t="n">
        <v>1923</v>
      </c>
      <c r="J3365" s="19" t="s">
        <v>2781</v>
      </c>
      <c r="N3365" s="20" t="s">
        <v>6831</v>
      </c>
      <c r="O3365" s="20" t="s">
        <v>54</v>
      </c>
    </row>
    <row r="3366" customFormat="false" ht="15" hidden="false" customHeight="false" outlineLevel="0" collapsed="false">
      <c r="A3366" s="14" t="n">
        <v>3365</v>
      </c>
      <c r="B3366" s="15" t="s">
        <v>6832</v>
      </c>
      <c r="C3366" s="16" t="s">
        <v>6830</v>
      </c>
      <c r="D3366" s="17" t="n">
        <v>1923</v>
      </c>
      <c r="E3366" s="18" t="n">
        <v>21</v>
      </c>
      <c r="F3366" s="18" t="n">
        <v>4</v>
      </c>
      <c r="I3366" s="17" t="n">
        <v>1923</v>
      </c>
      <c r="J3366" s="19" t="s">
        <v>2781</v>
      </c>
      <c r="M3366" s="20" t="s">
        <v>6809</v>
      </c>
      <c r="N3366" s="20" t="s">
        <v>66</v>
      </c>
      <c r="O3366" s="20" t="s">
        <v>54</v>
      </c>
    </row>
    <row r="3367" customFormat="false" ht="15" hidden="false" customHeight="false" outlineLevel="0" collapsed="false">
      <c r="A3367" s="14" t="n">
        <v>3366</v>
      </c>
      <c r="B3367" s="15" t="s">
        <v>6833</v>
      </c>
      <c r="C3367" s="16" t="s">
        <v>6830</v>
      </c>
      <c r="D3367" s="17" t="n">
        <v>1923</v>
      </c>
      <c r="E3367" s="18" t="n">
        <v>21</v>
      </c>
      <c r="F3367" s="18" t="n">
        <v>4</v>
      </c>
      <c r="I3367" s="17" t="n">
        <v>1923</v>
      </c>
      <c r="J3367" s="19" t="s">
        <v>2781</v>
      </c>
      <c r="N3367" s="20" t="s">
        <v>6834</v>
      </c>
      <c r="O3367" s="20" t="s">
        <v>54</v>
      </c>
    </row>
    <row r="3368" customFormat="false" ht="15" hidden="false" customHeight="false" outlineLevel="0" collapsed="false">
      <c r="A3368" s="14" t="n">
        <v>3367</v>
      </c>
      <c r="B3368" s="15" t="s">
        <v>6835</v>
      </c>
      <c r="C3368" s="16" t="s">
        <v>6836</v>
      </c>
      <c r="D3368" s="17" t="n">
        <v>1923</v>
      </c>
      <c r="E3368" s="18" t="n">
        <v>22</v>
      </c>
      <c r="F3368" s="18" t="n">
        <v>4</v>
      </c>
      <c r="I3368" s="17" t="n">
        <v>1923</v>
      </c>
      <c r="J3368" s="19" t="s">
        <v>2781</v>
      </c>
      <c r="M3368" s="20" t="s">
        <v>6809</v>
      </c>
      <c r="N3368" s="20" t="s">
        <v>68</v>
      </c>
      <c r="O3368" s="20" t="s">
        <v>54</v>
      </c>
    </row>
    <row r="3369" customFormat="false" ht="15" hidden="false" customHeight="false" outlineLevel="0" collapsed="false">
      <c r="A3369" s="14" t="n">
        <v>3368</v>
      </c>
      <c r="B3369" s="15" t="s">
        <v>6837</v>
      </c>
      <c r="C3369" s="16" t="s">
        <v>6836</v>
      </c>
      <c r="D3369" s="17" t="n">
        <v>1923</v>
      </c>
      <c r="E3369" s="18" t="n">
        <v>22</v>
      </c>
      <c r="F3369" s="18" t="n">
        <v>4</v>
      </c>
      <c r="I3369" s="17" t="n">
        <v>1923</v>
      </c>
      <c r="J3369" s="19" t="s">
        <v>2781</v>
      </c>
      <c r="N3369" s="20" t="s">
        <v>6838</v>
      </c>
      <c r="O3369" s="20" t="s">
        <v>54</v>
      </c>
    </row>
    <row r="3370" customFormat="false" ht="15" hidden="false" customHeight="false" outlineLevel="0" collapsed="false">
      <c r="A3370" s="14" t="n">
        <v>3369</v>
      </c>
      <c r="B3370" s="15" t="s">
        <v>6839</v>
      </c>
      <c r="C3370" s="16" t="s">
        <v>6836</v>
      </c>
      <c r="D3370" s="17" t="n">
        <v>1923</v>
      </c>
      <c r="E3370" s="18" t="n">
        <v>22</v>
      </c>
      <c r="F3370" s="18" t="n">
        <v>4</v>
      </c>
      <c r="I3370" s="17" t="n">
        <v>1923</v>
      </c>
      <c r="J3370" s="19" t="s">
        <v>2781</v>
      </c>
      <c r="N3370" s="20" t="s">
        <v>6840</v>
      </c>
      <c r="O3370" s="20" t="s">
        <v>54</v>
      </c>
    </row>
    <row r="3371" customFormat="false" ht="15" hidden="false" customHeight="false" outlineLevel="0" collapsed="false">
      <c r="A3371" s="14" t="n">
        <v>3370</v>
      </c>
      <c r="B3371" s="15" t="s">
        <v>6841</v>
      </c>
      <c r="C3371" s="16" t="s">
        <v>6836</v>
      </c>
      <c r="D3371" s="17" t="n">
        <v>1923</v>
      </c>
      <c r="E3371" s="18" t="n">
        <v>22</v>
      </c>
      <c r="F3371" s="18" t="n">
        <v>4</v>
      </c>
      <c r="I3371" s="17" t="n">
        <v>1923</v>
      </c>
      <c r="J3371" s="19" t="s">
        <v>2781</v>
      </c>
      <c r="N3371" s="20" t="s">
        <v>6842</v>
      </c>
      <c r="O3371" s="20" t="s">
        <v>54</v>
      </c>
    </row>
    <row r="3372" customFormat="false" ht="15" hidden="false" customHeight="false" outlineLevel="0" collapsed="false">
      <c r="A3372" s="14" t="n">
        <v>3371</v>
      </c>
      <c r="B3372" s="15" t="s">
        <v>6843</v>
      </c>
      <c r="C3372" s="16" t="s">
        <v>6844</v>
      </c>
      <c r="D3372" s="17" t="n">
        <v>1923</v>
      </c>
      <c r="E3372" s="18" t="n">
        <v>24</v>
      </c>
      <c r="F3372" s="18" t="n">
        <v>4</v>
      </c>
      <c r="I3372" s="17" t="n">
        <v>1923</v>
      </c>
      <c r="J3372" s="19" t="s">
        <v>567</v>
      </c>
      <c r="N3372" s="20" t="s">
        <v>6845</v>
      </c>
      <c r="O3372" s="20" t="s">
        <v>54</v>
      </c>
    </row>
    <row r="3373" customFormat="false" ht="15" hidden="false" customHeight="false" outlineLevel="0" collapsed="false">
      <c r="A3373" s="14" t="n">
        <v>3372</v>
      </c>
      <c r="B3373" s="15" t="s">
        <v>6846</v>
      </c>
      <c r="C3373" s="16" t="s">
        <v>6844</v>
      </c>
      <c r="D3373" s="17" t="n">
        <v>1923</v>
      </c>
      <c r="E3373" s="18" t="n">
        <v>24</v>
      </c>
      <c r="F3373" s="18" t="n">
        <v>4</v>
      </c>
      <c r="I3373" s="17" t="n">
        <v>1923</v>
      </c>
      <c r="J3373" s="19" t="s">
        <v>567</v>
      </c>
      <c r="N3373" s="20" t="s">
        <v>4451</v>
      </c>
      <c r="O3373" s="20" t="s">
        <v>54</v>
      </c>
    </row>
    <row r="3374" customFormat="false" ht="15" hidden="false" customHeight="false" outlineLevel="0" collapsed="false">
      <c r="A3374" s="14" t="n">
        <v>3373</v>
      </c>
      <c r="B3374" s="15" t="s">
        <v>6847</v>
      </c>
      <c r="C3374" s="16" t="s">
        <v>6848</v>
      </c>
      <c r="D3374" s="17" t="n">
        <v>1923</v>
      </c>
      <c r="E3374" s="18" t="n">
        <v>25</v>
      </c>
      <c r="F3374" s="18" t="n">
        <v>4</v>
      </c>
      <c r="I3374" s="17" t="n">
        <v>1923</v>
      </c>
      <c r="J3374" s="19" t="s">
        <v>567</v>
      </c>
      <c r="N3374" s="20" t="s">
        <v>4451</v>
      </c>
      <c r="O3374" s="20" t="s">
        <v>54</v>
      </c>
    </row>
    <row r="3375" customFormat="false" ht="15" hidden="false" customHeight="false" outlineLevel="0" collapsed="false">
      <c r="A3375" s="14" t="n">
        <v>3374</v>
      </c>
      <c r="B3375" s="15" t="n">
        <v>19230427</v>
      </c>
      <c r="C3375" s="16" t="s">
        <v>6849</v>
      </c>
      <c r="D3375" s="17" t="n">
        <v>1923</v>
      </c>
      <c r="E3375" s="18" t="n">
        <v>27</v>
      </c>
      <c r="F3375" s="18" t="n">
        <v>4</v>
      </c>
      <c r="I3375" s="17" t="n">
        <v>1923</v>
      </c>
      <c r="J3375" s="19" t="s">
        <v>1910</v>
      </c>
      <c r="N3375" s="20" t="s">
        <v>6850</v>
      </c>
      <c r="O3375" s="20" t="s">
        <v>54</v>
      </c>
    </row>
    <row r="3376" customFormat="false" ht="15" hidden="false" customHeight="false" outlineLevel="0" collapsed="false">
      <c r="A3376" s="14" t="n">
        <v>3375</v>
      </c>
      <c r="B3376" s="15" t="n">
        <v>19230428</v>
      </c>
      <c r="C3376" s="16" t="s">
        <v>6851</v>
      </c>
      <c r="D3376" s="17" t="n">
        <v>1923</v>
      </c>
      <c r="E3376" s="18" t="n">
        <v>28</v>
      </c>
      <c r="F3376" s="18" t="n">
        <v>4</v>
      </c>
      <c r="I3376" s="17" t="n">
        <v>1923</v>
      </c>
      <c r="J3376" s="19" t="s">
        <v>1910</v>
      </c>
      <c r="N3376" s="20" t="s">
        <v>6852</v>
      </c>
      <c r="O3376" s="20" t="s">
        <v>54</v>
      </c>
    </row>
    <row r="3377" customFormat="false" ht="15" hidden="false" customHeight="false" outlineLevel="0" collapsed="false">
      <c r="A3377" s="14" t="n">
        <v>3376</v>
      </c>
      <c r="B3377" s="15" t="s">
        <v>6853</v>
      </c>
      <c r="C3377" s="16" t="s">
        <v>6854</v>
      </c>
      <c r="D3377" s="17" t="n">
        <v>1923</v>
      </c>
      <c r="E3377" s="18" t="n">
        <v>29</v>
      </c>
      <c r="F3377" s="18" t="n">
        <v>4</v>
      </c>
      <c r="I3377" s="17" t="n">
        <v>1923</v>
      </c>
      <c r="J3377" s="19" t="s">
        <v>1910</v>
      </c>
      <c r="N3377" s="20" t="s">
        <v>6855</v>
      </c>
      <c r="O3377" s="20" t="s">
        <v>54</v>
      </c>
    </row>
    <row r="3378" customFormat="false" ht="15" hidden="false" customHeight="false" outlineLevel="0" collapsed="false">
      <c r="A3378" s="14" t="n">
        <v>3377</v>
      </c>
      <c r="B3378" s="15" t="n">
        <v>19230430</v>
      </c>
      <c r="C3378" s="16" t="s">
        <v>6856</v>
      </c>
      <c r="D3378" s="17" t="n">
        <v>1923</v>
      </c>
      <c r="E3378" s="18" t="n">
        <v>30</v>
      </c>
      <c r="F3378" s="18" t="n">
        <v>4</v>
      </c>
      <c r="I3378" s="17" t="n">
        <v>1923</v>
      </c>
      <c r="J3378" s="19" t="s">
        <v>1910</v>
      </c>
      <c r="N3378" s="20" t="s">
        <v>6857</v>
      </c>
      <c r="O3378" s="20" t="s">
        <v>54</v>
      </c>
    </row>
    <row r="3379" customFormat="false" ht="15" hidden="false" customHeight="false" outlineLevel="0" collapsed="false">
      <c r="A3379" s="14" t="n">
        <v>3378</v>
      </c>
      <c r="B3379" s="15" t="n">
        <v>19230502</v>
      </c>
      <c r="C3379" s="16" t="s">
        <v>6858</v>
      </c>
      <c r="D3379" s="17" t="n">
        <v>1923</v>
      </c>
      <c r="E3379" s="18" t="n">
        <v>2</v>
      </c>
      <c r="F3379" s="18" t="n">
        <v>5</v>
      </c>
      <c r="I3379" s="17" t="n">
        <v>1923</v>
      </c>
      <c r="J3379" s="19" t="s">
        <v>567</v>
      </c>
      <c r="N3379" s="20" t="s">
        <v>6859</v>
      </c>
      <c r="O3379" s="20" t="s">
        <v>54</v>
      </c>
    </row>
    <row r="3380" customFormat="false" ht="15" hidden="false" customHeight="false" outlineLevel="0" collapsed="false">
      <c r="A3380" s="14" t="n">
        <v>3379</v>
      </c>
      <c r="B3380" s="15" t="s">
        <v>6860</v>
      </c>
      <c r="C3380" s="16" t="s">
        <v>6861</v>
      </c>
      <c r="D3380" s="17" t="n">
        <v>1923</v>
      </c>
      <c r="E3380" s="18" t="n">
        <v>3</v>
      </c>
      <c r="F3380" s="18" t="n">
        <v>5</v>
      </c>
      <c r="I3380" s="17" t="n">
        <v>1923</v>
      </c>
      <c r="J3380" s="19" t="s">
        <v>567</v>
      </c>
      <c r="N3380" s="20" t="s">
        <v>5004</v>
      </c>
      <c r="O3380" s="20" t="s">
        <v>54</v>
      </c>
    </row>
    <row r="3381" customFormat="false" ht="15" hidden="false" customHeight="false" outlineLevel="0" collapsed="false">
      <c r="A3381" s="14" t="n">
        <v>3380</v>
      </c>
      <c r="B3381" s="15" t="s">
        <v>6862</v>
      </c>
      <c r="C3381" s="16" t="s">
        <v>6861</v>
      </c>
      <c r="D3381" s="17" t="n">
        <v>1923</v>
      </c>
      <c r="E3381" s="18" t="n">
        <v>3</v>
      </c>
      <c r="F3381" s="18" t="n">
        <v>5</v>
      </c>
      <c r="I3381" s="17" t="n">
        <v>1923</v>
      </c>
      <c r="J3381" s="19" t="s">
        <v>567</v>
      </c>
      <c r="N3381" s="20" t="s">
        <v>4451</v>
      </c>
      <c r="O3381" s="20" t="s">
        <v>54</v>
      </c>
    </row>
    <row r="3382" customFormat="false" ht="15" hidden="false" customHeight="false" outlineLevel="0" collapsed="false">
      <c r="A3382" s="14" t="n">
        <v>3381</v>
      </c>
      <c r="B3382" s="15" t="n">
        <v>19230505</v>
      </c>
      <c r="C3382" s="16" t="s">
        <v>6863</v>
      </c>
      <c r="D3382" s="17" t="n">
        <v>1923</v>
      </c>
      <c r="E3382" s="18" t="n">
        <v>5</v>
      </c>
      <c r="F3382" s="18" t="n">
        <v>5</v>
      </c>
      <c r="I3382" s="17" t="n">
        <v>1923</v>
      </c>
      <c r="J3382" s="19" t="s">
        <v>2781</v>
      </c>
      <c r="N3382" s="20" t="s">
        <v>6864</v>
      </c>
      <c r="O3382" s="20" t="s">
        <v>54</v>
      </c>
    </row>
    <row r="3383" customFormat="false" ht="15" hidden="false" customHeight="false" outlineLevel="0" collapsed="false">
      <c r="A3383" s="14" t="n">
        <v>3382</v>
      </c>
      <c r="B3383" s="15" t="n">
        <v>19230506</v>
      </c>
      <c r="C3383" s="16" t="s">
        <v>6865</v>
      </c>
      <c r="D3383" s="17" t="n">
        <v>1923</v>
      </c>
      <c r="E3383" s="18" t="n">
        <v>6</v>
      </c>
      <c r="F3383" s="18" t="n">
        <v>5</v>
      </c>
      <c r="I3383" s="17" t="n">
        <v>1923</v>
      </c>
      <c r="J3383" s="19" t="s">
        <v>2781</v>
      </c>
      <c r="N3383" s="20" t="s">
        <v>6866</v>
      </c>
      <c r="O3383" s="20" t="s">
        <v>54</v>
      </c>
    </row>
    <row r="3384" customFormat="false" ht="15" hidden="false" customHeight="false" outlineLevel="0" collapsed="false">
      <c r="A3384" s="14" t="n">
        <v>3383</v>
      </c>
      <c r="B3384" s="15" t="s">
        <v>6867</v>
      </c>
      <c r="C3384" s="16" t="s">
        <v>6868</v>
      </c>
      <c r="D3384" s="17" t="n">
        <v>1923</v>
      </c>
      <c r="E3384" s="18" t="n">
        <v>7</v>
      </c>
      <c r="F3384" s="18" t="n">
        <v>5</v>
      </c>
      <c r="I3384" s="17" t="n">
        <v>1923</v>
      </c>
      <c r="J3384" s="19" t="s">
        <v>2781</v>
      </c>
      <c r="N3384" s="20" t="s">
        <v>6869</v>
      </c>
      <c r="O3384" s="20" t="s">
        <v>54</v>
      </c>
    </row>
    <row r="3385" customFormat="false" ht="15" hidden="false" customHeight="false" outlineLevel="0" collapsed="false">
      <c r="A3385" s="14" t="n">
        <v>3384</v>
      </c>
      <c r="B3385" s="15" t="s">
        <v>6870</v>
      </c>
      <c r="C3385" s="16" t="s">
        <v>6868</v>
      </c>
      <c r="D3385" s="17" t="n">
        <v>1923</v>
      </c>
      <c r="E3385" s="18" t="n">
        <v>7</v>
      </c>
      <c r="F3385" s="18" t="n">
        <v>5</v>
      </c>
      <c r="I3385" s="17" t="n">
        <v>1923</v>
      </c>
      <c r="J3385" s="19" t="s">
        <v>2781</v>
      </c>
      <c r="N3385" s="20" t="s">
        <v>6871</v>
      </c>
      <c r="O3385" s="20" t="s">
        <v>54</v>
      </c>
    </row>
    <row r="3386" customFormat="false" ht="15" hidden="false" customHeight="false" outlineLevel="0" collapsed="false">
      <c r="A3386" s="14" t="n">
        <v>3385</v>
      </c>
      <c r="B3386" s="15" t="n">
        <v>19230509</v>
      </c>
      <c r="C3386" s="16" t="s">
        <v>6872</v>
      </c>
      <c r="D3386" s="17" t="n">
        <v>1923</v>
      </c>
      <c r="E3386" s="18" t="n">
        <v>9</v>
      </c>
      <c r="F3386" s="18" t="n">
        <v>5</v>
      </c>
      <c r="I3386" s="17" t="n">
        <v>1923</v>
      </c>
      <c r="J3386" s="19" t="s">
        <v>2781</v>
      </c>
      <c r="N3386" s="20" t="s">
        <v>6873</v>
      </c>
      <c r="O3386" s="20" t="s">
        <v>54</v>
      </c>
    </row>
    <row r="3387" customFormat="false" ht="15" hidden="false" customHeight="false" outlineLevel="0" collapsed="false">
      <c r="A3387" s="14" t="n">
        <v>3386</v>
      </c>
      <c r="B3387" s="15" t="n">
        <v>19230516</v>
      </c>
      <c r="C3387" s="16" t="s">
        <v>6874</v>
      </c>
      <c r="D3387" s="17" t="n">
        <v>1923</v>
      </c>
      <c r="E3387" s="18" t="n">
        <v>16</v>
      </c>
      <c r="F3387" s="18" t="n">
        <v>5</v>
      </c>
      <c r="I3387" s="17" t="n">
        <v>1923</v>
      </c>
      <c r="J3387" s="19" t="s">
        <v>1416</v>
      </c>
      <c r="M3387" s="20" t="s">
        <v>6875</v>
      </c>
      <c r="N3387" s="20" t="s">
        <v>53</v>
      </c>
      <c r="O3387" s="20" t="s">
        <v>54</v>
      </c>
    </row>
    <row r="3388" customFormat="false" ht="15" hidden="false" customHeight="false" outlineLevel="0" collapsed="false">
      <c r="A3388" s="14" t="n">
        <v>3387</v>
      </c>
      <c r="B3388" s="15" t="s">
        <v>6876</v>
      </c>
      <c r="C3388" s="16" t="s">
        <v>6877</v>
      </c>
      <c r="D3388" s="17" t="n">
        <v>1923</v>
      </c>
      <c r="E3388" s="18" t="n">
        <v>17</v>
      </c>
      <c r="F3388" s="18" t="n">
        <v>5</v>
      </c>
      <c r="I3388" s="17" t="n">
        <v>1923</v>
      </c>
      <c r="J3388" s="19" t="s">
        <v>1416</v>
      </c>
      <c r="N3388" s="20" t="s">
        <v>6878</v>
      </c>
      <c r="O3388" s="20" t="s">
        <v>54</v>
      </c>
    </row>
    <row r="3389" customFormat="false" ht="15" hidden="false" customHeight="false" outlineLevel="0" collapsed="false">
      <c r="A3389" s="14" t="n">
        <v>3388</v>
      </c>
      <c r="B3389" s="15" t="s">
        <v>6879</v>
      </c>
      <c r="C3389" s="16" t="s">
        <v>6877</v>
      </c>
      <c r="D3389" s="17" t="n">
        <v>1923</v>
      </c>
      <c r="E3389" s="18" t="n">
        <v>17</v>
      </c>
      <c r="F3389" s="18" t="n">
        <v>5</v>
      </c>
      <c r="I3389" s="17" t="n">
        <v>1923</v>
      </c>
      <c r="J3389" s="19" t="s">
        <v>1416</v>
      </c>
      <c r="N3389" s="20" t="s">
        <v>6880</v>
      </c>
      <c r="O3389" s="20" t="s">
        <v>54</v>
      </c>
    </row>
    <row r="3390" customFormat="false" ht="15" hidden="false" customHeight="false" outlineLevel="0" collapsed="false">
      <c r="A3390" s="14" t="n">
        <v>3389</v>
      </c>
      <c r="B3390" s="15" t="s">
        <v>6881</v>
      </c>
      <c r="C3390" s="16" t="s">
        <v>6877</v>
      </c>
      <c r="D3390" s="17" t="n">
        <v>1923</v>
      </c>
      <c r="E3390" s="18" t="n">
        <v>17</v>
      </c>
      <c r="F3390" s="18" t="n">
        <v>5</v>
      </c>
      <c r="I3390" s="17" t="n">
        <v>1923</v>
      </c>
      <c r="J3390" s="19" t="s">
        <v>1416</v>
      </c>
      <c r="M3390" s="20" t="s">
        <v>6875</v>
      </c>
      <c r="N3390" s="20" t="s">
        <v>56</v>
      </c>
      <c r="O3390" s="20" t="s">
        <v>54</v>
      </c>
    </row>
    <row r="3391" customFormat="false" ht="15" hidden="false" customHeight="false" outlineLevel="0" collapsed="false">
      <c r="A3391" s="14" t="n">
        <v>3390</v>
      </c>
      <c r="B3391" s="15" t="s">
        <v>6882</v>
      </c>
      <c r="C3391" s="16" t="s">
        <v>6883</v>
      </c>
      <c r="D3391" s="17" t="n">
        <v>1923</v>
      </c>
      <c r="E3391" s="18" t="n">
        <v>18</v>
      </c>
      <c r="F3391" s="18" t="n">
        <v>5</v>
      </c>
      <c r="I3391" s="17" t="n">
        <v>1923</v>
      </c>
      <c r="J3391" s="19" t="s">
        <v>1416</v>
      </c>
      <c r="M3391" s="20" t="s">
        <v>6884</v>
      </c>
      <c r="N3391" s="20" t="s">
        <v>53</v>
      </c>
      <c r="O3391" s="20" t="s">
        <v>54</v>
      </c>
    </row>
    <row r="3392" customFormat="false" ht="15" hidden="false" customHeight="false" outlineLevel="0" collapsed="false">
      <c r="A3392" s="14" t="n">
        <v>3391</v>
      </c>
      <c r="B3392" s="15" t="s">
        <v>6885</v>
      </c>
      <c r="C3392" s="16" t="s">
        <v>6883</v>
      </c>
      <c r="D3392" s="17" t="n">
        <v>1923</v>
      </c>
      <c r="E3392" s="18" t="n">
        <v>18</v>
      </c>
      <c r="F3392" s="18" t="n">
        <v>5</v>
      </c>
      <c r="I3392" s="17" t="n">
        <v>1923</v>
      </c>
      <c r="J3392" s="19" t="s">
        <v>1416</v>
      </c>
      <c r="M3392" s="20" t="s">
        <v>6875</v>
      </c>
      <c r="N3392" s="20" t="s">
        <v>58</v>
      </c>
      <c r="O3392" s="20" t="s">
        <v>54</v>
      </c>
    </row>
    <row r="3393" customFormat="false" ht="15" hidden="false" customHeight="false" outlineLevel="0" collapsed="false">
      <c r="A3393" s="14" t="n">
        <v>3392</v>
      </c>
      <c r="B3393" s="15" t="n">
        <v>19230519</v>
      </c>
      <c r="C3393" s="16" t="s">
        <v>6886</v>
      </c>
      <c r="D3393" s="17" t="n">
        <v>1923</v>
      </c>
      <c r="E3393" s="18" t="n">
        <v>19</v>
      </c>
      <c r="F3393" s="18" t="n">
        <v>5</v>
      </c>
      <c r="I3393" s="17" t="n">
        <v>1923</v>
      </c>
      <c r="J3393" s="19" t="s">
        <v>1416</v>
      </c>
      <c r="M3393" s="20" t="s">
        <v>6875</v>
      </c>
      <c r="N3393" s="20" t="s">
        <v>60</v>
      </c>
      <c r="O3393" s="20" t="s">
        <v>54</v>
      </c>
    </row>
    <row r="3394" customFormat="false" ht="15" hidden="false" customHeight="false" outlineLevel="0" collapsed="false">
      <c r="A3394" s="14" t="n">
        <v>3393</v>
      </c>
      <c r="B3394" s="15" t="s">
        <v>6887</v>
      </c>
      <c r="C3394" s="16" t="s">
        <v>6888</v>
      </c>
      <c r="D3394" s="17" t="n">
        <v>1923</v>
      </c>
      <c r="E3394" s="18" t="n">
        <v>20</v>
      </c>
      <c r="F3394" s="18" t="n">
        <v>5</v>
      </c>
      <c r="I3394" s="17" t="n">
        <v>1923</v>
      </c>
      <c r="J3394" s="19" t="s">
        <v>1416</v>
      </c>
      <c r="M3394" s="20" t="s">
        <v>6884</v>
      </c>
      <c r="N3394" s="20" t="s">
        <v>56</v>
      </c>
      <c r="O3394" s="20" t="s">
        <v>54</v>
      </c>
    </row>
    <row r="3395" customFormat="false" ht="15" hidden="false" customHeight="false" outlineLevel="0" collapsed="false">
      <c r="A3395" s="14" t="n">
        <v>3394</v>
      </c>
      <c r="B3395" s="15" t="s">
        <v>6889</v>
      </c>
      <c r="C3395" s="16" t="s">
        <v>6888</v>
      </c>
      <c r="D3395" s="17" t="n">
        <v>1923</v>
      </c>
      <c r="E3395" s="18" t="n">
        <v>20</v>
      </c>
      <c r="F3395" s="18" t="n">
        <v>5</v>
      </c>
      <c r="I3395" s="17" t="n">
        <v>1923</v>
      </c>
      <c r="J3395" s="19" t="s">
        <v>1416</v>
      </c>
      <c r="M3395" s="20" t="s">
        <v>6875</v>
      </c>
      <c r="N3395" s="20" t="s">
        <v>62</v>
      </c>
      <c r="O3395" s="20" t="s">
        <v>54</v>
      </c>
    </row>
    <row r="3396" customFormat="false" ht="15" hidden="false" customHeight="false" outlineLevel="0" collapsed="false">
      <c r="A3396" s="14" t="n">
        <v>3395</v>
      </c>
      <c r="B3396" s="15" t="n">
        <v>19230521</v>
      </c>
      <c r="C3396" s="16" t="s">
        <v>6890</v>
      </c>
      <c r="D3396" s="17" t="n">
        <v>1923</v>
      </c>
      <c r="E3396" s="18" t="n">
        <v>21</v>
      </c>
      <c r="F3396" s="18" t="n">
        <v>5</v>
      </c>
      <c r="I3396" s="17" t="n">
        <v>1923</v>
      </c>
      <c r="J3396" s="19" t="s">
        <v>1416</v>
      </c>
      <c r="M3396" s="20" t="s">
        <v>6875</v>
      </c>
      <c r="N3396" s="20" t="s">
        <v>64</v>
      </c>
      <c r="O3396" s="20" t="s">
        <v>54</v>
      </c>
    </row>
    <row r="3397" customFormat="false" ht="15" hidden="false" customHeight="false" outlineLevel="0" collapsed="false">
      <c r="A3397" s="14" t="n">
        <v>3396</v>
      </c>
      <c r="B3397" s="15" t="n">
        <v>19230523</v>
      </c>
      <c r="C3397" s="16" t="s">
        <v>6891</v>
      </c>
      <c r="D3397" s="17" t="n">
        <v>1923</v>
      </c>
      <c r="E3397" s="18" t="n">
        <v>23</v>
      </c>
      <c r="F3397" s="18" t="n">
        <v>5</v>
      </c>
      <c r="I3397" s="17" t="n">
        <v>1923</v>
      </c>
      <c r="J3397" s="19" t="s">
        <v>51</v>
      </c>
      <c r="N3397" s="20" t="s">
        <v>6892</v>
      </c>
      <c r="O3397" s="20" t="s">
        <v>54</v>
      </c>
    </row>
    <row r="3398" customFormat="false" ht="15" hidden="false" customHeight="false" outlineLevel="0" collapsed="false">
      <c r="A3398" s="14" t="n">
        <v>3397</v>
      </c>
      <c r="B3398" s="15" t="s">
        <v>6893</v>
      </c>
      <c r="C3398" s="16" t="s">
        <v>6894</v>
      </c>
      <c r="D3398" s="17" t="n">
        <v>1923</v>
      </c>
      <c r="E3398" s="18" t="n">
        <v>25</v>
      </c>
      <c r="F3398" s="18" t="n">
        <v>5</v>
      </c>
      <c r="I3398" s="17" t="n">
        <v>1923</v>
      </c>
      <c r="J3398" s="19" t="s">
        <v>567</v>
      </c>
      <c r="N3398" s="20" t="s">
        <v>6895</v>
      </c>
      <c r="O3398" s="20" t="s">
        <v>54</v>
      </c>
    </row>
    <row r="3399" customFormat="false" ht="15" hidden="false" customHeight="false" outlineLevel="0" collapsed="false">
      <c r="A3399" s="14" t="n">
        <v>3398</v>
      </c>
      <c r="B3399" s="15" t="s">
        <v>6896</v>
      </c>
      <c r="C3399" s="16" t="s">
        <v>6894</v>
      </c>
      <c r="D3399" s="17" t="n">
        <v>1923</v>
      </c>
      <c r="E3399" s="18" t="n">
        <v>25</v>
      </c>
      <c r="F3399" s="18" t="n">
        <v>5</v>
      </c>
      <c r="I3399" s="17" t="n">
        <v>1923</v>
      </c>
      <c r="J3399" s="19" t="s">
        <v>567</v>
      </c>
      <c r="N3399" s="20" t="s">
        <v>4451</v>
      </c>
      <c r="O3399" s="20" t="s">
        <v>54</v>
      </c>
    </row>
    <row r="3400" customFormat="false" ht="15" hidden="false" customHeight="false" outlineLevel="0" collapsed="false">
      <c r="A3400" s="14" t="n">
        <v>3399</v>
      </c>
      <c r="B3400" s="15" t="s">
        <v>6897</v>
      </c>
      <c r="C3400" s="16" t="s">
        <v>6898</v>
      </c>
      <c r="D3400" s="17" t="n">
        <v>1923</v>
      </c>
      <c r="E3400" s="18" t="n">
        <v>27</v>
      </c>
      <c r="F3400" s="18" t="n">
        <v>5</v>
      </c>
      <c r="I3400" s="17" t="n">
        <v>1923</v>
      </c>
      <c r="J3400" s="19" t="s">
        <v>2781</v>
      </c>
      <c r="N3400" s="20" t="s">
        <v>6899</v>
      </c>
      <c r="O3400" s="20" t="s">
        <v>54</v>
      </c>
    </row>
    <row r="3401" customFormat="false" ht="15" hidden="false" customHeight="false" outlineLevel="0" collapsed="false">
      <c r="A3401" s="14" t="n">
        <v>3400</v>
      </c>
      <c r="B3401" s="15" t="n">
        <v>19230530</v>
      </c>
      <c r="C3401" s="16" t="s">
        <v>6900</v>
      </c>
      <c r="D3401" s="17" t="n">
        <v>1923</v>
      </c>
      <c r="E3401" s="18" t="n">
        <v>30</v>
      </c>
      <c r="F3401" s="18" t="n">
        <v>5</v>
      </c>
      <c r="I3401" s="17" t="n">
        <v>1923</v>
      </c>
      <c r="J3401" s="19" t="s">
        <v>2781</v>
      </c>
      <c r="N3401" s="20" t="s">
        <v>6901</v>
      </c>
      <c r="O3401" s="20" t="s">
        <v>54</v>
      </c>
    </row>
    <row r="3402" customFormat="false" ht="15" hidden="false" customHeight="false" outlineLevel="0" collapsed="false">
      <c r="A3402" s="14" t="n">
        <v>3401</v>
      </c>
      <c r="B3402" s="15" t="n">
        <v>19230601</v>
      </c>
      <c r="C3402" s="16" t="s">
        <v>6902</v>
      </c>
      <c r="D3402" s="17" t="n">
        <v>1923</v>
      </c>
      <c r="E3402" s="18" t="n">
        <v>1</v>
      </c>
      <c r="F3402" s="18" t="n">
        <v>6</v>
      </c>
      <c r="I3402" s="17" t="n">
        <v>1923</v>
      </c>
      <c r="J3402" s="19" t="s">
        <v>2781</v>
      </c>
      <c r="N3402" s="20" t="s">
        <v>6903</v>
      </c>
      <c r="O3402" s="20" t="s">
        <v>54</v>
      </c>
    </row>
    <row r="3403" customFormat="false" ht="15" hidden="false" customHeight="false" outlineLevel="0" collapsed="false">
      <c r="A3403" s="14" t="n">
        <v>3402</v>
      </c>
      <c r="B3403" s="15" t="s">
        <v>6904</v>
      </c>
      <c r="C3403" s="16" t="s">
        <v>6905</v>
      </c>
      <c r="D3403" s="17" t="n">
        <v>1923</v>
      </c>
      <c r="E3403" s="18" t="n">
        <v>2</v>
      </c>
      <c r="F3403" s="18" t="n">
        <v>6</v>
      </c>
      <c r="I3403" s="17" t="n">
        <v>1923</v>
      </c>
      <c r="J3403" s="19" t="s">
        <v>2781</v>
      </c>
      <c r="N3403" s="20" t="s">
        <v>6906</v>
      </c>
      <c r="O3403" s="20" t="s">
        <v>54</v>
      </c>
    </row>
    <row r="3404" customFormat="false" ht="15" hidden="false" customHeight="false" outlineLevel="0" collapsed="false">
      <c r="A3404" s="14" t="n">
        <v>3403</v>
      </c>
      <c r="B3404" s="15" t="s">
        <v>6907</v>
      </c>
      <c r="C3404" s="16" t="s">
        <v>6905</v>
      </c>
      <c r="D3404" s="17" t="n">
        <v>1923</v>
      </c>
      <c r="E3404" s="18" t="n">
        <v>2</v>
      </c>
      <c r="F3404" s="18" t="n">
        <v>6</v>
      </c>
      <c r="I3404" s="17" t="n">
        <v>1923</v>
      </c>
      <c r="J3404" s="19" t="s">
        <v>2781</v>
      </c>
      <c r="N3404" s="20" t="s">
        <v>6908</v>
      </c>
      <c r="O3404" s="20" t="s">
        <v>54</v>
      </c>
    </row>
    <row r="3405" customFormat="false" ht="15" hidden="false" customHeight="false" outlineLevel="0" collapsed="false">
      <c r="A3405" s="14" t="n">
        <v>3404</v>
      </c>
      <c r="B3405" s="15" t="s">
        <v>6909</v>
      </c>
      <c r="C3405" s="16" t="s">
        <v>6910</v>
      </c>
      <c r="D3405" s="17" t="n">
        <v>1923</v>
      </c>
      <c r="E3405" s="18" t="n">
        <v>3</v>
      </c>
      <c r="F3405" s="18" t="n">
        <v>6</v>
      </c>
      <c r="I3405" s="17" t="n">
        <v>1923</v>
      </c>
      <c r="J3405" s="19" t="s">
        <v>2781</v>
      </c>
      <c r="N3405" s="20" t="s">
        <v>6911</v>
      </c>
      <c r="O3405" s="20" t="s">
        <v>54</v>
      </c>
    </row>
    <row r="3406" customFormat="false" ht="15" hidden="false" customHeight="false" outlineLevel="0" collapsed="false">
      <c r="A3406" s="14" t="n">
        <v>3405</v>
      </c>
      <c r="B3406" s="15" t="n">
        <v>19230606</v>
      </c>
      <c r="C3406" s="16" t="s">
        <v>6912</v>
      </c>
      <c r="D3406" s="17" t="n">
        <v>1923</v>
      </c>
      <c r="E3406" s="18" t="n">
        <v>6</v>
      </c>
      <c r="F3406" s="18" t="n">
        <v>6</v>
      </c>
      <c r="I3406" s="17" t="n">
        <v>1923</v>
      </c>
      <c r="J3406" s="19" t="s">
        <v>2781</v>
      </c>
      <c r="N3406" s="20" t="s">
        <v>6913</v>
      </c>
      <c r="O3406" s="20" t="s">
        <v>54</v>
      </c>
    </row>
    <row r="3407" customFormat="false" ht="15" hidden="false" customHeight="false" outlineLevel="0" collapsed="false">
      <c r="A3407" s="14" t="n">
        <v>3406</v>
      </c>
      <c r="B3407" s="15" t="n">
        <v>19230608</v>
      </c>
      <c r="C3407" s="16" t="s">
        <v>6914</v>
      </c>
      <c r="D3407" s="17" t="n">
        <v>1923</v>
      </c>
      <c r="E3407" s="18" t="n">
        <v>8</v>
      </c>
      <c r="F3407" s="18" t="n">
        <v>6</v>
      </c>
      <c r="I3407" s="17" t="n">
        <v>1923</v>
      </c>
      <c r="J3407" s="19" t="s">
        <v>2781</v>
      </c>
      <c r="N3407" s="20" t="s">
        <v>6915</v>
      </c>
      <c r="O3407" s="20" t="s">
        <v>54</v>
      </c>
    </row>
    <row r="3408" customFormat="false" ht="15" hidden="false" customHeight="false" outlineLevel="0" collapsed="false">
      <c r="A3408" s="14" t="n">
        <v>3407</v>
      </c>
      <c r="B3408" s="15" t="s">
        <v>6916</v>
      </c>
      <c r="C3408" s="16" t="s">
        <v>6917</v>
      </c>
      <c r="D3408" s="17" t="n">
        <v>1923</v>
      </c>
      <c r="E3408" s="18" t="n">
        <v>9</v>
      </c>
      <c r="F3408" s="18" t="n">
        <v>6</v>
      </c>
      <c r="I3408" s="17" t="n">
        <v>1923</v>
      </c>
      <c r="J3408" s="19" t="s">
        <v>2781</v>
      </c>
      <c r="N3408" s="20" t="s">
        <v>6918</v>
      </c>
      <c r="O3408" s="20" t="s">
        <v>54</v>
      </c>
    </row>
    <row r="3409" customFormat="false" ht="15" hidden="false" customHeight="false" outlineLevel="0" collapsed="false">
      <c r="A3409" s="14" t="n">
        <v>3408</v>
      </c>
      <c r="B3409" s="15" t="s">
        <v>6919</v>
      </c>
      <c r="C3409" s="16" t="s">
        <v>6917</v>
      </c>
      <c r="D3409" s="17" t="n">
        <v>1923</v>
      </c>
      <c r="E3409" s="18" t="n">
        <v>9</v>
      </c>
      <c r="F3409" s="18" t="n">
        <v>6</v>
      </c>
      <c r="I3409" s="17" t="n">
        <v>1923</v>
      </c>
      <c r="J3409" s="19" t="s">
        <v>2781</v>
      </c>
      <c r="N3409" s="20" t="s">
        <v>3264</v>
      </c>
      <c r="O3409" s="20" t="s">
        <v>54</v>
      </c>
    </row>
    <row r="3410" customFormat="false" ht="15" hidden="false" customHeight="false" outlineLevel="0" collapsed="false">
      <c r="A3410" s="14" t="n">
        <v>3409</v>
      </c>
      <c r="B3410" s="15" t="s">
        <v>6920</v>
      </c>
      <c r="C3410" s="16" t="s">
        <v>6917</v>
      </c>
      <c r="D3410" s="17" t="n">
        <v>1923</v>
      </c>
      <c r="E3410" s="18" t="n">
        <v>9</v>
      </c>
      <c r="F3410" s="18" t="n">
        <v>6</v>
      </c>
      <c r="I3410" s="17" t="n">
        <v>1923</v>
      </c>
      <c r="J3410" s="19" t="s">
        <v>2781</v>
      </c>
      <c r="N3410" s="20" t="s">
        <v>6921</v>
      </c>
      <c r="O3410" s="20" t="s">
        <v>54</v>
      </c>
    </row>
    <row r="3411" customFormat="false" ht="15" hidden="false" customHeight="false" outlineLevel="0" collapsed="false">
      <c r="A3411" s="14" t="n">
        <v>3410</v>
      </c>
      <c r="B3411" s="15" t="s">
        <v>6922</v>
      </c>
      <c r="C3411" s="16" t="s">
        <v>6923</v>
      </c>
      <c r="D3411" s="17" t="n">
        <v>1923</v>
      </c>
      <c r="E3411" s="18" t="n">
        <v>10</v>
      </c>
      <c r="F3411" s="18" t="n">
        <v>6</v>
      </c>
      <c r="I3411" s="17" t="n">
        <v>1923</v>
      </c>
      <c r="J3411" s="19" t="s">
        <v>2781</v>
      </c>
      <c r="M3411" s="20" t="s">
        <v>6924</v>
      </c>
      <c r="N3411" s="20" t="s">
        <v>53</v>
      </c>
      <c r="O3411" s="20" t="s">
        <v>54</v>
      </c>
    </row>
    <row r="3412" customFormat="false" ht="15" hidden="false" customHeight="false" outlineLevel="0" collapsed="false">
      <c r="A3412" s="14" t="n">
        <v>3411</v>
      </c>
      <c r="B3412" s="15" t="n">
        <v>19230611</v>
      </c>
      <c r="C3412" s="16" t="s">
        <v>6925</v>
      </c>
      <c r="D3412" s="17" t="n">
        <v>1923</v>
      </c>
      <c r="E3412" s="18" t="n">
        <v>11</v>
      </c>
      <c r="F3412" s="18" t="n">
        <v>6</v>
      </c>
      <c r="I3412" s="17" t="n">
        <v>1923</v>
      </c>
      <c r="J3412" s="19" t="s">
        <v>2781</v>
      </c>
      <c r="M3412" s="20" t="s">
        <v>6924</v>
      </c>
      <c r="N3412" s="20" t="s">
        <v>56</v>
      </c>
      <c r="O3412" s="20" t="s">
        <v>54</v>
      </c>
    </row>
    <row r="3413" customFormat="false" ht="15" hidden="false" customHeight="false" outlineLevel="0" collapsed="false">
      <c r="A3413" s="14" t="n">
        <v>3412</v>
      </c>
      <c r="B3413" s="15" t="n">
        <v>19230612</v>
      </c>
      <c r="C3413" s="16" t="s">
        <v>6926</v>
      </c>
      <c r="D3413" s="17" t="n">
        <v>1923</v>
      </c>
      <c r="E3413" s="18" t="n">
        <v>12</v>
      </c>
      <c r="F3413" s="18" t="n">
        <v>6</v>
      </c>
      <c r="I3413" s="17" t="n">
        <v>1923</v>
      </c>
      <c r="J3413" s="19" t="s">
        <v>2781</v>
      </c>
      <c r="M3413" s="20" t="s">
        <v>6924</v>
      </c>
      <c r="N3413" s="20" t="s">
        <v>58</v>
      </c>
      <c r="O3413" s="20" t="s">
        <v>54</v>
      </c>
    </row>
    <row r="3414" customFormat="false" ht="15" hidden="false" customHeight="false" outlineLevel="0" collapsed="false">
      <c r="A3414" s="14" t="n">
        <v>3413</v>
      </c>
      <c r="B3414" s="15" t="s">
        <v>6927</v>
      </c>
      <c r="C3414" s="16" t="s">
        <v>6928</v>
      </c>
      <c r="D3414" s="17" t="n">
        <v>1923</v>
      </c>
      <c r="E3414" s="18" t="n">
        <v>13</v>
      </c>
      <c r="F3414" s="18" t="n">
        <v>6</v>
      </c>
      <c r="I3414" s="17" t="n">
        <v>1923</v>
      </c>
      <c r="J3414" s="19" t="s">
        <v>2781</v>
      </c>
      <c r="N3414" s="20" t="s">
        <v>6929</v>
      </c>
      <c r="O3414" s="20" t="s">
        <v>54</v>
      </c>
    </row>
    <row r="3415" customFormat="false" ht="15" hidden="false" customHeight="false" outlineLevel="0" collapsed="false">
      <c r="A3415" s="14" t="n">
        <v>3414</v>
      </c>
      <c r="B3415" s="15" t="s">
        <v>6930</v>
      </c>
      <c r="C3415" s="16" t="s">
        <v>6928</v>
      </c>
      <c r="D3415" s="17" t="n">
        <v>1923</v>
      </c>
      <c r="E3415" s="18" t="n">
        <v>13</v>
      </c>
      <c r="F3415" s="18" t="n">
        <v>6</v>
      </c>
      <c r="I3415" s="17" t="n">
        <v>1923</v>
      </c>
      <c r="J3415" s="19" t="s">
        <v>2781</v>
      </c>
      <c r="M3415" s="20" t="s">
        <v>6924</v>
      </c>
      <c r="N3415" s="20" t="s">
        <v>60</v>
      </c>
      <c r="O3415" s="20" t="s">
        <v>54</v>
      </c>
    </row>
    <row r="3416" customFormat="false" ht="15" hidden="false" customHeight="false" outlineLevel="0" collapsed="false">
      <c r="A3416" s="14" t="n">
        <v>3415</v>
      </c>
      <c r="B3416" s="15" t="n">
        <v>19230614</v>
      </c>
      <c r="C3416" s="16" t="s">
        <v>6931</v>
      </c>
      <c r="D3416" s="17" t="n">
        <v>1923</v>
      </c>
      <c r="E3416" s="18" t="n">
        <v>14</v>
      </c>
      <c r="F3416" s="18" t="n">
        <v>6</v>
      </c>
      <c r="I3416" s="17" t="n">
        <v>1923</v>
      </c>
      <c r="J3416" s="19" t="s">
        <v>2781</v>
      </c>
      <c r="M3416" s="20" t="s">
        <v>6924</v>
      </c>
      <c r="N3416" s="20" t="s">
        <v>62</v>
      </c>
      <c r="O3416" s="20" t="s">
        <v>54</v>
      </c>
    </row>
    <row r="3417" customFormat="false" ht="15" hidden="false" customHeight="false" outlineLevel="0" collapsed="false">
      <c r="A3417" s="14" t="n">
        <v>3416</v>
      </c>
      <c r="B3417" s="15" t="n">
        <v>19230615</v>
      </c>
      <c r="C3417" s="16" t="s">
        <v>6932</v>
      </c>
      <c r="D3417" s="17" t="n">
        <v>1923</v>
      </c>
      <c r="E3417" s="18" t="n">
        <v>15</v>
      </c>
      <c r="F3417" s="18" t="n">
        <v>6</v>
      </c>
      <c r="I3417" s="17" t="n">
        <v>1923</v>
      </c>
      <c r="J3417" s="19" t="s">
        <v>2781</v>
      </c>
      <c r="M3417" s="20" t="s">
        <v>6924</v>
      </c>
      <c r="N3417" s="20" t="s">
        <v>64</v>
      </c>
      <c r="O3417" s="20" t="s">
        <v>54</v>
      </c>
    </row>
    <row r="3418" customFormat="false" ht="15" hidden="false" customHeight="false" outlineLevel="0" collapsed="false">
      <c r="A3418" s="14" t="n">
        <v>3417</v>
      </c>
      <c r="B3418" s="15" t="s">
        <v>6933</v>
      </c>
      <c r="C3418" s="16" t="s">
        <v>6934</v>
      </c>
      <c r="D3418" s="17" t="n">
        <v>1923</v>
      </c>
      <c r="E3418" s="18" t="n">
        <v>16</v>
      </c>
      <c r="F3418" s="18" t="n">
        <v>6</v>
      </c>
      <c r="I3418" s="17" t="n">
        <v>1923</v>
      </c>
      <c r="J3418" s="19" t="s">
        <v>2781</v>
      </c>
      <c r="N3418" s="20" t="s">
        <v>6935</v>
      </c>
      <c r="O3418" s="20" t="s">
        <v>54</v>
      </c>
    </row>
    <row r="3419" customFormat="false" ht="15" hidden="false" customHeight="false" outlineLevel="0" collapsed="false">
      <c r="A3419" s="14" t="n">
        <v>3418</v>
      </c>
      <c r="B3419" s="15" t="s">
        <v>6936</v>
      </c>
      <c r="C3419" s="16" t="s">
        <v>6934</v>
      </c>
      <c r="D3419" s="17" t="n">
        <v>1923</v>
      </c>
      <c r="E3419" s="18" t="n">
        <v>16</v>
      </c>
      <c r="F3419" s="18" t="n">
        <v>6</v>
      </c>
      <c r="I3419" s="17" t="n">
        <v>1923</v>
      </c>
      <c r="J3419" s="19" t="s">
        <v>2781</v>
      </c>
      <c r="N3419" s="20" t="s">
        <v>3264</v>
      </c>
      <c r="O3419" s="20" t="s">
        <v>54</v>
      </c>
    </row>
    <row r="3420" customFormat="false" ht="15" hidden="false" customHeight="false" outlineLevel="0" collapsed="false">
      <c r="A3420" s="14" t="n">
        <v>3419</v>
      </c>
      <c r="B3420" s="15" t="s">
        <v>6937</v>
      </c>
      <c r="C3420" s="16" t="s">
        <v>6934</v>
      </c>
      <c r="D3420" s="17" t="n">
        <v>1923</v>
      </c>
      <c r="E3420" s="18" t="n">
        <v>16</v>
      </c>
      <c r="F3420" s="18" t="n">
        <v>6</v>
      </c>
      <c r="I3420" s="17" t="n">
        <v>1923</v>
      </c>
      <c r="J3420" s="19" t="s">
        <v>2781</v>
      </c>
      <c r="M3420" s="20" t="s">
        <v>6924</v>
      </c>
      <c r="N3420" s="20" t="s">
        <v>66</v>
      </c>
      <c r="O3420" s="20" t="s">
        <v>54</v>
      </c>
    </row>
    <row r="3421" customFormat="false" ht="15" hidden="false" customHeight="false" outlineLevel="0" collapsed="false">
      <c r="A3421" s="14" t="n">
        <v>3420</v>
      </c>
      <c r="B3421" s="15" t="s">
        <v>6938</v>
      </c>
      <c r="C3421" s="16" t="s">
        <v>6939</v>
      </c>
      <c r="D3421" s="17" t="n">
        <v>1923</v>
      </c>
      <c r="E3421" s="18" t="n">
        <v>17</v>
      </c>
      <c r="F3421" s="18" t="n">
        <v>6</v>
      </c>
      <c r="I3421" s="17" t="n">
        <v>1923</v>
      </c>
      <c r="J3421" s="19" t="s">
        <v>2781</v>
      </c>
      <c r="N3421" s="20" t="s">
        <v>6940</v>
      </c>
      <c r="O3421" s="20" t="s">
        <v>54</v>
      </c>
    </row>
    <row r="3422" customFormat="false" ht="15" hidden="false" customHeight="false" outlineLevel="0" collapsed="false">
      <c r="A3422" s="14" t="n">
        <v>3421</v>
      </c>
      <c r="B3422" s="15" t="s">
        <v>6941</v>
      </c>
      <c r="C3422" s="16" t="s">
        <v>6939</v>
      </c>
      <c r="D3422" s="17" t="n">
        <v>1923</v>
      </c>
      <c r="E3422" s="18" t="n">
        <v>17</v>
      </c>
      <c r="F3422" s="18" t="n">
        <v>6</v>
      </c>
      <c r="I3422" s="17" t="n">
        <v>1923</v>
      </c>
      <c r="J3422" s="19" t="s">
        <v>2781</v>
      </c>
      <c r="M3422" s="20" t="s">
        <v>6924</v>
      </c>
      <c r="N3422" s="20" t="s">
        <v>68</v>
      </c>
      <c r="O3422" s="20" t="s">
        <v>54</v>
      </c>
    </row>
    <row r="3423" customFormat="false" ht="15" hidden="false" customHeight="false" outlineLevel="0" collapsed="false">
      <c r="A3423" s="14" t="n">
        <v>3422</v>
      </c>
      <c r="B3423" s="15" t="s">
        <v>6942</v>
      </c>
      <c r="C3423" s="16" t="s">
        <v>6943</v>
      </c>
      <c r="D3423" s="17" t="n">
        <v>1923</v>
      </c>
      <c r="E3423" s="18" t="n">
        <v>21</v>
      </c>
      <c r="F3423" s="18" t="n">
        <v>6</v>
      </c>
      <c r="I3423" s="17" t="n">
        <v>1923</v>
      </c>
      <c r="J3423" s="19" t="s">
        <v>567</v>
      </c>
      <c r="N3423" s="20" t="s">
        <v>4451</v>
      </c>
      <c r="O3423" s="20" t="s">
        <v>54</v>
      </c>
    </row>
    <row r="3424" customFormat="false" ht="15" hidden="false" customHeight="false" outlineLevel="0" collapsed="false">
      <c r="A3424" s="14" t="n">
        <v>3423</v>
      </c>
      <c r="B3424" s="15" t="s">
        <v>6944</v>
      </c>
      <c r="C3424" s="16" t="s">
        <v>6943</v>
      </c>
      <c r="D3424" s="17" t="n">
        <v>1923</v>
      </c>
      <c r="E3424" s="18" t="n">
        <v>21</v>
      </c>
      <c r="F3424" s="18" t="n">
        <v>6</v>
      </c>
      <c r="I3424" s="17" t="n">
        <v>1923</v>
      </c>
      <c r="J3424" s="19" t="s">
        <v>567</v>
      </c>
      <c r="N3424" s="20" t="s">
        <v>6945</v>
      </c>
      <c r="O3424" s="20" t="s">
        <v>54</v>
      </c>
    </row>
    <row r="3425" customFormat="false" ht="15" hidden="false" customHeight="false" outlineLevel="0" collapsed="false">
      <c r="A3425" s="14" t="n">
        <v>3424</v>
      </c>
      <c r="B3425" s="15" t="s">
        <v>6946</v>
      </c>
      <c r="C3425" s="16" t="s">
        <v>6947</v>
      </c>
      <c r="D3425" s="17" t="n">
        <v>1923</v>
      </c>
      <c r="E3425" s="18" t="n">
        <v>22</v>
      </c>
      <c r="F3425" s="18" t="n">
        <v>6</v>
      </c>
      <c r="I3425" s="17" t="n">
        <v>1923</v>
      </c>
      <c r="J3425" s="19" t="s">
        <v>567</v>
      </c>
      <c r="N3425" s="20" t="s">
        <v>6948</v>
      </c>
      <c r="O3425" s="20" t="s">
        <v>54</v>
      </c>
    </row>
    <row r="3426" customFormat="false" ht="15" hidden="false" customHeight="false" outlineLevel="0" collapsed="false">
      <c r="A3426" s="14" t="n">
        <v>3425</v>
      </c>
      <c r="B3426" s="15" t="s">
        <v>6949</v>
      </c>
      <c r="C3426" s="16" t="s">
        <v>6950</v>
      </c>
      <c r="D3426" s="17" t="n">
        <v>1923</v>
      </c>
      <c r="E3426" s="18" t="n">
        <v>24</v>
      </c>
      <c r="F3426" s="18" t="n">
        <v>6</v>
      </c>
      <c r="I3426" s="17" t="n">
        <v>1923</v>
      </c>
      <c r="J3426" s="19" t="s">
        <v>2781</v>
      </c>
      <c r="N3426" s="20" t="s">
        <v>3264</v>
      </c>
      <c r="O3426" s="20" t="s">
        <v>54</v>
      </c>
    </row>
    <row r="3427" customFormat="false" ht="15" hidden="false" customHeight="false" outlineLevel="0" collapsed="false">
      <c r="A3427" s="14" t="n">
        <v>3426</v>
      </c>
      <c r="B3427" s="15" t="s">
        <v>6951</v>
      </c>
      <c r="C3427" s="16" t="s">
        <v>6950</v>
      </c>
      <c r="D3427" s="17" t="n">
        <v>1923</v>
      </c>
      <c r="E3427" s="18" t="n">
        <v>24</v>
      </c>
      <c r="F3427" s="18" t="n">
        <v>6</v>
      </c>
      <c r="I3427" s="17" t="n">
        <v>1923</v>
      </c>
      <c r="J3427" s="19" t="s">
        <v>2781</v>
      </c>
      <c r="N3427" s="20" t="s">
        <v>6952</v>
      </c>
      <c r="O3427" s="20" t="s">
        <v>54</v>
      </c>
    </row>
    <row r="3428" customFormat="false" ht="15" hidden="false" customHeight="false" outlineLevel="0" collapsed="false">
      <c r="A3428" s="14" t="n">
        <v>3427</v>
      </c>
      <c r="B3428" s="15" t="n">
        <v>19230625</v>
      </c>
      <c r="C3428" s="16" t="s">
        <v>6953</v>
      </c>
      <c r="D3428" s="17" t="n">
        <v>1923</v>
      </c>
      <c r="E3428" s="18" t="n">
        <v>25</v>
      </c>
      <c r="F3428" s="18" t="n">
        <v>6</v>
      </c>
      <c r="I3428" s="17" t="n">
        <v>1923</v>
      </c>
      <c r="J3428" s="19" t="s">
        <v>2781</v>
      </c>
      <c r="N3428" s="20" t="s">
        <v>6954</v>
      </c>
      <c r="O3428" s="20" t="s">
        <v>54</v>
      </c>
    </row>
    <row r="3429" customFormat="false" ht="15" hidden="false" customHeight="false" outlineLevel="0" collapsed="false">
      <c r="A3429" s="14" t="n">
        <v>3428</v>
      </c>
      <c r="B3429" s="15" t="n">
        <v>19230628</v>
      </c>
      <c r="C3429" s="16" t="s">
        <v>6955</v>
      </c>
      <c r="D3429" s="17" t="n">
        <v>1923</v>
      </c>
      <c r="E3429" s="18" t="n">
        <v>28</v>
      </c>
      <c r="F3429" s="18" t="n">
        <v>6</v>
      </c>
      <c r="I3429" s="17" t="n">
        <v>1923</v>
      </c>
      <c r="J3429" s="19" t="s">
        <v>2781</v>
      </c>
      <c r="N3429" s="20" t="s">
        <v>6956</v>
      </c>
      <c r="O3429" s="20" t="s">
        <v>54</v>
      </c>
    </row>
    <row r="3430" customFormat="false" ht="15" hidden="false" customHeight="false" outlineLevel="0" collapsed="false">
      <c r="A3430" s="14" t="n">
        <v>3429</v>
      </c>
      <c r="B3430" s="15" t="s">
        <v>6957</v>
      </c>
      <c r="C3430" s="16" t="s">
        <v>6958</v>
      </c>
      <c r="D3430" s="17" t="n">
        <v>1923</v>
      </c>
      <c r="E3430" s="18" t="n">
        <v>29</v>
      </c>
      <c r="F3430" s="18" t="n">
        <v>6</v>
      </c>
      <c r="I3430" s="17" t="n">
        <v>1923</v>
      </c>
      <c r="J3430" s="19" t="s">
        <v>722</v>
      </c>
      <c r="N3430" s="20" t="s">
        <v>6959</v>
      </c>
      <c r="O3430" s="20" t="s">
        <v>54</v>
      </c>
    </row>
    <row r="3431" customFormat="false" ht="15" hidden="false" customHeight="false" outlineLevel="0" collapsed="false">
      <c r="A3431" s="14" t="n">
        <v>3430</v>
      </c>
      <c r="B3431" s="15" t="s">
        <v>6960</v>
      </c>
      <c r="C3431" s="16" t="s">
        <v>6958</v>
      </c>
      <c r="D3431" s="17" t="n">
        <v>1923</v>
      </c>
      <c r="E3431" s="18" t="n">
        <v>29</v>
      </c>
      <c r="F3431" s="18" t="n">
        <v>6</v>
      </c>
      <c r="I3431" s="17" t="n">
        <v>1923</v>
      </c>
      <c r="J3431" s="19" t="s">
        <v>2781</v>
      </c>
      <c r="N3431" s="20" t="s">
        <v>6961</v>
      </c>
      <c r="O3431" s="20" t="s">
        <v>54</v>
      </c>
    </row>
    <row r="3432" customFormat="false" ht="15" hidden="false" customHeight="false" outlineLevel="0" collapsed="false">
      <c r="A3432" s="14" t="n">
        <v>3431</v>
      </c>
      <c r="B3432" s="15" t="s">
        <v>6962</v>
      </c>
      <c r="C3432" s="16" t="s">
        <v>6963</v>
      </c>
      <c r="D3432" s="17" t="n">
        <v>1923</v>
      </c>
      <c r="E3432" s="18" t="n">
        <v>30</v>
      </c>
      <c r="F3432" s="18" t="n">
        <v>6</v>
      </c>
      <c r="I3432" s="17" t="n">
        <v>1923</v>
      </c>
      <c r="J3432" s="19" t="s">
        <v>2781</v>
      </c>
      <c r="N3432" s="20" t="s">
        <v>6964</v>
      </c>
      <c r="O3432" s="20" t="s">
        <v>54</v>
      </c>
    </row>
    <row r="3433" customFormat="false" ht="15" hidden="false" customHeight="false" outlineLevel="0" collapsed="false">
      <c r="A3433" s="14" t="n">
        <v>3432</v>
      </c>
      <c r="B3433" s="15" t="s">
        <v>6965</v>
      </c>
      <c r="C3433" s="16" t="s">
        <v>6963</v>
      </c>
      <c r="D3433" s="17" t="n">
        <v>1923</v>
      </c>
      <c r="E3433" s="18" t="n">
        <v>30</v>
      </c>
      <c r="F3433" s="18" t="n">
        <v>6</v>
      </c>
      <c r="I3433" s="17" t="n">
        <v>1923</v>
      </c>
      <c r="J3433" s="19" t="s">
        <v>2781</v>
      </c>
      <c r="M3433" s="20" t="s">
        <v>6966</v>
      </c>
      <c r="N3433" s="20" t="s">
        <v>53</v>
      </c>
      <c r="O3433" s="20" t="s">
        <v>54</v>
      </c>
    </row>
    <row r="3434" customFormat="false" ht="15" hidden="false" customHeight="false" outlineLevel="0" collapsed="false">
      <c r="A3434" s="14" t="n">
        <v>3433</v>
      </c>
      <c r="B3434" s="15" t="s">
        <v>6967</v>
      </c>
      <c r="C3434" s="16" t="s">
        <v>6968</v>
      </c>
      <c r="D3434" s="17" t="n">
        <v>1923</v>
      </c>
      <c r="E3434" s="18" t="n">
        <v>1</v>
      </c>
      <c r="F3434" s="18" t="n">
        <v>7</v>
      </c>
      <c r="I3434" s="17" t="n">
        <v>1923</v>
      </c>
      <c r="J3434" s="19" t="s">
        <v>2781</v>
      </c>
      <c r="M3434" s="20" t="s">
        <v>6969</v>
      </c>
      <c r="N3434" s="20" t="s">
        <v>56</v>
      </c>
      <c r="O3434" s="20" t="s">
        <v>54</v>
      </c>
    </row>
    <row r="3435" customFormat="false" ht="15" hidden="false" customHeight="false" outlineLevel="0" collapsed="false">
      <c r="A3435" s="14" t="n">
        <v>3434</v>
      </c>
      <c r="B3435" s="15" t="s">
        <v>6970</v>
      </c>
      <c r="C3435" s="16" t="s">
        <v>6968</v>
      </c>
      <c r="D3435" s="17" t="n">
        <v>1923</v>
      </c>
      <c r="E3435" s="18" t="n">
        <v>1</v>
      </c>
      <c r="F3435" s="18" t="n">
        <v>7</v>
      </c>
      <c r="I3435" s="17" t="n">
        <v>1923</v>
      </c>
      <c r="J3435" s="19" t="s">
        <v>2781</v>
      </c>
      <c r="N3435" s="20" t="s">
        <v>3264</v>
      </c>
      <c r="O3435" s="20" t="s">
        <v>54</v>
      </c>
    </row>
    <row r="3436" customFormat="false" ht="15" hidden="false" customHeight="false" outlineLevel="0" collapsed="false">
      <c r="A3436" s="14" t="n">
        <v>3435</v>
      </c>
      <c r="B3436" s="15" t="s">
        <v>6971</v>
      </c>
      <c r="C3436" s="16" t="s">
        <v>6968</v>
      </c>
      <c r="D3436" s="17" t="n">
        <v>1923</v>
      </c>
      <c r="E3436" s="18" t="n">
        <v>1</v>
      </c>
      <c r="F3436" s="18" t="n">
        <v>7</v>
      </c>
      <c r="I3436" s="17" t="n">
        <v>1923</v>
      </c>
      <c r="J3436" s="19" t="s">
        <v>2781</v>
      </c>
      <c r="N3436" s="20" t="s">
        <v>6972</v>
      </c>
      <c r="O3436" s="20" t="s">
        <v>54</v>
      </c>
    </row>
    <row r="3437" customFormat="false" ht="15" hidden="false" customHeight="false" outlineLevel="0" collapsed="false">
      <c r="A3437" s="14" t="n">
        <v>3436</v>
      </c>
      <c r="B3437" s="15" t="n">
        <v>19230703</v>
      </c>
      <c r="C3437" s="16" t="s">
        <v>6973</v>
      </c>
      <c r="D3437" s="17" t="n">
        <v>1923</v>
      </c>
      <c r="E3437" s="18" t="n">
        <v>3</v>
      </c>
      <c r="F3437" s="18" t="n">
        <v>7</v>
      </c>
      <c r="I3437" s="17" t="n">
        <v>1923</v>
      </c>
      <c r="J3437" s="19" t="s">
        <v>567</v>
      </c>
      <c r="N3437" s="20" t="s">
        <v>4451</v>
      </c>
      <c r="O3437" s="20" t="s">
        <v>54</v>
      </c>
    </row>
    <row r="3438" customFormat="false" ht="15" hidden="false" customHeight="false" outlineLevel="0" collapsed="false">
      <c r="A3438" s="14" t="n">
        <v>3437</v>
      </c>
      <c r="B3438" s="15" t="s">
        <v>6974</v>
      </c>
      <c r="C3438" s="16" t="s">
        <v>6975</v>
      </c>
      <c r="D3438" s="17" t="n">
        <v>1923</v>
      </c>
      <c r="E3438" s="18" t="n">
        <v>4</v>
      </c>
      <c r="F3438" s="18" t="n">
        <v>7</v>
      </c>
      <c r="I3438" s="17" t="n">
        <v>1923</v>
      </c>
      <c r="J3438" s="19" t="s">
        <v>567</v>
      </c>
      <c r="N3438" s="20" t="s">
        <v>6976</v>
      </c>
      <c r="O3438" s="20" t="s">
        <v>54</v>
      </c>
    </row>
    <row r="3439" customFormat="false" ht="15" hidden="false" customHeight="false" outlineLevel="0" collapsed="false">
      <c r="A3439" s="14" t="n">
        <v>3438</v>
      </c>
      <c r="B3439" s="15" t="s">
        <v>6977</v>
      </c>
      <c r="C3439" s="16" t="s">
        <v>6975</v>
      </c>
      <c r="D3439" s="17" t="n">
        <v>1923</v>
      </c>
      <c r="E3439" s="18" t="n">
        <v>4</v>
      </c>
      <c r="F3439" s="18" t="n">
        <v>7</v>
      </c>
      <c r="I3439" s="17" t="n">
        <v>1923</v>
      </c>
      <c r="J3439" s="19" t="s">
        <v>567</v>
      </c>
      <c r="M3439" s="20" t="s">
        <v>6978</v>
      </c>
      <c r="N3439" s="20" t="s">
        <v>6979</v>
      </c>
      <c r="O3439" s="20" t="s">
        <v>54</v>
      </c>
    </row>
    <row r="3440" customFormat="false" ht="15" hidden="false" customHeight="false" outlineLevel="0" collapsed="false">
      <c r="A3440" s="14" t="n">
        <v>3439</v>
      </c>
      <c r="B3440" s="15" t="n">
        <v>19230705</v>
      </c>
      <c r="C3440" s="16" t="s">
        <v>6980</v>
      </c>
      <c r="D3440" s="17" t="n">
        <v>1923</v>
      </c>
      <c r="E3440" s="18" t="n">
        <v>5</v>
      </c>
      <c r="F3440" s="18" t="n">
        <v>7</v>
      </c>
      <c r="I3440" s="17" t="n">
        <v>1923</v>
      </c>
      <c r="J3440" s="19" t="s">
        <v>567</v>
      </c>
      <c r="N3440" s="20" t="s">
        <v>6981</v>
      </c>
      <c r="O3440" s="20" t="s">
        <v>54</v>
      </c>
    </row>
    <row r="3441" customFormat="false" ht="15" hidden="false" customHeight="false" outlineLevel="0" collapsed="false">
      <c r="A3441" s="14" t="n">
        <v>3440</v>
      </c>
      <c r="B3441" s="15" t="n">
        <v>19230706</v>
      </c>
      <c r="C3441" s="16" t="s">
        <v>6982</v>
      </c>
      <c r="D3441" s="17" t="n">
        <v>1923</v>
      </c>
      <c r="E3441" s="18" t="n">
        <v>6</v>
      </c>
      <c r="F3441" s="18" t="n">
        <v>7</v>
      </c>
      <c r="I3441" s="17" t="n">
        <v>1923</v>
      </c>
      <c r="J3441" s="19" t="s">
        <v>2781</v>
      </c>
      <c r="N3441" s="20" t="s">
        <v>6983</v>
      </c>
      <c r="O3441" s="20" t="s">
        <v>54</v>
      </c>
    </row>
    <row r="3442" customFormat="false" ht="15" hidden="false" customHeight="false" outlineLevel="0" collapsed="false">
      <c r="A3442" s="14" t="n">
        <v>3441</v>
      </c>
      <c r="B3442" s="15" t="s">
        <v>6984</v>
      </c>
      <c r="C3442" s="16" t="s">
        <v>6985</v>
      </c>
      <c r="D3442" s="17" t="n">
        <v>1923</v>
      </c>
      <c r="E3442" s="18" t="n">
        <v>7</v>
      </c>
      <c r="F3442" s="18" t="n">
        <v>7</v>
      </c>
      <c r="I3442" s="17" t="n">
        <v>1923</v>
      </c>
      <c r="J3442" s="19" t="s">
        <v>2781</v>
      </c>
      <c r="N3442" s="20" t="s">
        <v>6986</v>
      </c>
      <c r="O3442" s="20" t="s">
        <v>54</v>
      </c>
    </row>
    <row r="3443" customFormat="false" ht="15" hidden="false" customHeight="false" outlineLevel="0" collapsed="false">
      <c r="A3443" s="14" t="n">
        <v>3442</v>
      </c>
      <c r="B3443" s="15" t="s">
        <v>6987</v>
      </c>
      <c r="C3443" s="16" t="s">
        <v>6985</v>
      </c>
      <c r="D3443" s="17" t="n">
        <v>1923</v>
      </c>
      <c r="E3443" s="18" t="n">
        <v>7</v>
      </c>
      <c r="F3443" s="18" t="n">
        <v>7</v>
      </c>
      <c r="I3443" s="17" t="n">
        <v>1923</v>
      </c>
      <c r="J3443" s="19" t="s">
        <v>2781</v>
      </c>
      <c r="N3443" s="20" t="s">
        <v>6988</v>
      </c>
      <c r="O3443" s="20" t="s">
        <v>54</v>
      </c>
    </row>
    <row r="3444" customFormat="false" ht="15" hidden="false" customHeight="false" outlineLevel="0" collapsed="false">
      <c r="A3444" s="14" t="n">
        <v>3443</v>
      </c>
      <c r="B3444" s="15" t="s">
        <v>6989</v>
      </c>
      <c r="C3444" s="16" t="s">
        <v>6990</v>
      </c>
      <c r="D3444" s="17" t="n">
        <v>1923</v>
      </c>
      <c r="E3444" s="18" t="n">
        <v>8</v>
      </c>
      <c r="F3444" s="18" t="n">
        <v>7</v>
      </c>
      <c r="I3444" s="17" t="n">
        <v>1923</v>
      </c>
      <c r="J3444" s="19" t="s">
        <v>2781</v>
      </c>
      <c r="N3444" s="20" t="s">
        <v>3264</v>
      </c>
      <c r="O3444" s="20" t="s">
        <v>54</v>
      </c>
    </row>
    <row r="3445" customFormat="false" ht="15" hidden="false" customHeight="false" outlineLevel="0" collapsed="false">
      <c r="A3445" s="14" t="n">
        <v>3444</v>
      </c>
      <c r="B3445" s="15" t="s">
        <v>6991</v>
      </c>
      <c r="C3445" s="16" t="s">
        <v>6990</v>
      </c>
      <c r="D3445" s="17" t="n">
        <v>1923</v>
      </c>
      <c r="E3445" s="18" t="n">
        <v>8</v>
      </c>
      <c r="F3445" s="18" t="n">
        <v>7</v>
      </c>
      <c r="I3445" s="17" t="n">
        <v>1923</v>
      </c>
      <c r="J3445" s="19" t="s">
        <v>2781</v>
      </c>
      <c r="N3445" s="20" t="s">
        <v>6992</v>
      </c>
      <c r="O3445" s="20" t="s">
        <v>54</v>
      </c>
    </row>
    <row r="3446" customFormat="false" ht="15" hidden="false" customHeight="false" outlineLevel="0" collapsed="false">
      <c r="A3446" s="14" t="n">
        <v>3445</v>
      </c>
      <c r="B3446" s="15" t="n">
        <v>19230710</v>
      </c>
      <c r="C3446" s="16" t="s">
        <v>6993</v>
      </c>
      <c r="D3446" s="17" t="n">
        <v>1923</v>
      </c>
      <c r="E3446" s="18" t="n">
        <v>10</v>
      </c>
      <c r="F3446" s="18" t="n">
        <v>7</v>
      </c>
      <c r="I3446" s="17" t="n">
        <v>1923</v>
      </c>
      <c r="J3446" s="19" t="s">
        <v>567</v>
      </c>
      <c r="M3446" s="20" t="s">
        <v>6978</v>
      </c>
      <c r="N3446" s="20" t="s">
        <v>6994</v>
      </c>
      <c r="O3446" s="20" t="s">
        <v>54</v>
      </c>
    </row>
    <row r="3447" customFormat="false" ht="15" hidden="false" customHeight="false" outlineLevel="0" collapsed="false">
      <c r="A3447" s="14" t="n">
        <v>3446</v>
      </c>
      <c r="B3447" s="15" t="s">
        <v>6995</v>
      </c>
      <c r="C3447" s="16" t="s">
        <v>6996</v>
      </c>
      <c r="D3447" s="17" t="n">
        <v>1923</v>
      </c>
      <c r="E3447" s="18" t="n">
        <v>11</v>
      </c>
      <c r="F3447" s="18" t="n">
        <v>7</v>
      </c>
      <c r="I3447" s="17" t="n">
        <v>1923</v>
      </c>
      <c r="J3447" s="19" t="s">
        <v>567</v>
      </c>
      <c r="M3447" s="20" t="s">
        <v>6997</v>
      </c>
      <c r="N3447" s="20" t="s">
        <v>53</v>
      </c>
      <c r="O3447" s="20" t="s">
        <v>54</v>
      </c>
    </row>
    <row r="3448" customFormat="false" ht="15" hidden="false" customHeight="false" outlineLevel="0" collapsed="false">
      <c r="A3448" s="14" t="n">
        <v>3447</v>
      </c>
      <c r="B3448" s="15" t="s">
        <v>6998</v>
      </c>
      <c r="C3448" s="16" t="s">
        <v>6996</v>
      </c>
      <c r="D3448" s="17" t="n">
        <v>1923</v>
      </c>
      <c r="E3448" s="18" t="n">
        <v>11</v>
      </c>
      <c r="F3448" s="18" t="n">
        <v>7</v>
      </c>
      <c r="I3448" s="17" t="n">
        <v>1923</v>
      </c>
      <c r="J3448" s="19" t="s">
        <v>567</v>
      </c>
      <c r="M3448" s="20" t="s">
        <v>6997</v>
      </c>
      <c r="N3448" s="20" t="s">
        <v>258</v>
      </c>
      <c r="O3448" s="20" t="s">
        <v>54</v>
      </c>
    </row>
    <row r="3449" customFormat="false" ht="15" hidden="false" customHeight="false" outlineLevel="0" collapsed="false">
      <c r="A3449" s="14" t="n">
        <v>3448</v>
      </c>
      <c r="B3449" s="15" t="s">
        <v>6999</v>
      </c>
      <c r="C3449" s="16" t="s">
        <v>6996</v>
      </c>
      <c r="D3449" s="17" t="n">
        <v>1923</v>
      </c>
      <c r="E3449" s="18" t="n">
        <v>11</v>
      </c>
      <c r="F3449" s="18" t="n">
        <v>7</v>
      </c>
      <c r="I3449" s="17" t="n">
        <v>1923</v>
      </c>
      <c r="J3449" s="19" t="s">
        <v>567</v>
      </c>
      <c r="N3449" s="20" t="s">
        <v>7000</v>
      </c>
      <c r="O3449" s="20" t="s">
        <v>54</v>
      </c>
    </row>
    <row r="3450" customFormat="false" ht="15" hidden="false" customHeight="false" outlineLevel="0" collapsed="false">
      <c r="A3450" s="14" t="n">
        <v>3449</v>
      </c>
      <c r="B3450" s="15" t="s">
        <v>7001</v>
      </c>
      <c r="C3450" s="16" t="s">
        <v>6996</v>
      </c>
      <c r="D3450" s="17" t="n">
        <v>1923</v>
      </c>
      <c r="E3450" s="18" t="n">
        <v>11</v>
      </c>
      <c r="F3450" s="18" t="n">
        <v>7</v>
      </c>
      <c r="I3450" s="17" t="n">
        <v>1923</v>
      </c>
      <c r="J3450" s="19" t="s">
        <v>567</v>
      </c>
      <c r="M3450" s="20" t="s">
        <v>6978</v>
      </c>
      <c r="N3450" s="20" t="s">
        <v>7002</v>
      </c>
      <c r="O3450" s="20" t="s">
        <v>54</v>
      </c>
    </row>
    <row r="3451" customFormat="false" ht="15" hidden="false" customHeight="false" outlineLevel="0" collapsed="false">
      <c r="A3451" s="14" t="n">
        <v>3450</v>
      </c>
      <c r="B3451" s="15" t="s">
        <v>7003</v>
      </c>
      <c r="C3451" s="16" t="s">
        <v>7004</v>
      </c>
      <c r="D3451" s="17" t="n">
        <v>1923</v>
      </c>
      <c r="E3451" s="18" t="n">
        <v>12</v>
      </c>
      <c r="F3451" s="18" t="n">
        <v>7</v>
      </c>
      <c r="I3451" s="17" t="n">
        <v>1923</v>
      </c>
      <c r="J3451" s="19" t="s">
        <v>567</v>
      </c>
      <c r="M3451" s="20" t="s">
        <v>6997</v>
      </c>
      <c r="N3451" s="20" t="s">
        <v>56</v>
      </c>
      <c r="O3451" s="20" t="s">
        <v>54</v>
      </c>
    </row>
    <row r="3452" customFormat="false" ht="15" hidden="false" customHeight="false" outlineLevel="0" collapsed="false">
      <c r="A3452" s="14" t="n">
        <v>3451</v>
      </c>
      <c r="B3452" s="15" t="s">
        <v>7005</v>
      </c>
      <c r="C3452" s="16" t="s">
        <v>7004</v>
      </c>
      <c r="D3452" s="17" t="n">
        <v>1923</v>
      </c>
      <c r="E3452" s="18" t="n">
        <v>12</v>
      </c>
      <c r="F3452" s="18" t="n">
        <v>7</v>
      </c>
      <c r="I3452" s="17" t="n">
        <v>1923</v>
      </c>
      <c r="J3452" s="19" t="s">
        <v>567</v>
      </c>
      <c r="M3452" s="20" t="s">
        <v>6997</v>
      </c>
      <c r="N3452" s="20" t="s">
        <v>258</v>
      </c>
      <c r="O3452" s="20" t="s">
        <v>54</v>
      </c>
    </row>
    <row r="3453" customFormat="false" ht="15" hidden="false" customHeight="false" outlineLevel="0" collapsed="false">
      <c r="A3453" s="14" t="n">
        <v>3452</v>
      </c>
      <c r="B3453" s="15" t="s">
        <v>7006</v>
      </c>
      <c r="C3453" s="16" t="s">
        <v>7004</v>
      </c>
      <c r="D3453" s="17" t="n">
        <v>1923</v>
      </c>
      <c r="E3453" s="18" t="n">
        <v>12</v>
      </c>
      <c r="F3453" s="18" t="n">
        <v>7</v>
      </c>
      <c r="I3453" s="17" t="n">
        <v>1923</v>
      </c>
      <c r="J3453" s="19" t="s">
        <v>567</v>
      </c>
      <c r="N3453" s="20" t="s">
        <v>4451</v>
      </c>
      <c r="O3453" s="20" t="s">
        <v>54</v>
      </c>
    </row>
    <row r="3454" customFormat="false" ht="15" hidden="false" customHeight="false" outlineLevel="0" collapsed="false">
      <c r="A3454" s="14" t="n">
        <v>3453</v>
      </c>
      <c r="B3454" s="15" t="s">
        <v>7007</v>
      </c>
      <c r="C3454" s="16" t="s">
        <v>7008</v>
      </c>
      <c r="D3454" s="17" t="n">
        <v>1923</v>
      </c>
      <c r="E3454" s="18" t="n">
        <v>13</v>
      </c>
      <c r="F3454" s="18" t="n">
        <v>7</v>
      </c>
      <c r="I3454" s="17" t="n">
        <v>1923</v>
      </c>
      <c r="J3454" s="19" t="s">
        <v>567</v>
      </c>
      <c r="M3454" s="20" t="s">
        <v>6997</v>
      </c>
      <c r="N3454" s="20" t="s">
        <v>58</v>
      </c>
      <c r="O3454" s="20" t="s">
        <v>54</v>
      </c>
    </row>
    <row r="3455" customFormat="false" ht="15" hidden="false" customHeight="false" outlineLevel="0" collapsed="false">
      <c r="A3455" s="14" t="n">
        <v>3454</v>
      </c>
      <c r="B3455" s="15" t="s">
        <v>7009</v>
      </c>
      <c r="C3455" s="16" t="s">
        <v>7008</v>
      </c>
      <c r="D3455" s="17" t="n">
        <v>1923</v>
      </c>
      <c r="E3455" s="18" t="n">
        <v>13</v>
      </c>
      <c r="F3455" s="18" t="n">
        <v>7</v>
      </c>
      <c r="I3455" s="17" t="n">
        <v>1923</v>
      </c>
      <c r="J3455" s="19" t="s">
        <v>567</v>
      </c>
      <c r="M3455" s="20" t="s">
        <v>6423</v>
      </c>
      <c r="N3455" s="20" t="s">
        <v>62</v>
      </c>
      <c r="O3455" s="20" t="s">
        <v>54</v>
      </c>
    </row>
    <row r="3456" customFormat="false" ht="15" hidden="false" customHeight="false" outlineLevel="0" collapsed="false">
      <c r="A3456" s="14" t="n">
        <v>3455</v>
      </c>
      <c r="B3456" s="15" t="s">
        <v>7010</v>
      </c>
      <c r="C3456" s="16" t="s">
        <v>7011</v>
      </c>
      <c r="D3456" s="17" t="n">
        <v>1923</v>
      </c>
      <c r="E3456" s="18" t="n">
        <v>14</v>
      </c>
      <c r="F3456" s="18" t="n">
        <v>7</v>
      </c>
      <c r="I3456" s="17" t="n">
        <v>1923</v>
      </c>
      <c r="J3456" s="19" t="s">
        <v>567</v>
      </c>
      <c r="M3456" s="20" t="s">
        <v>6997</v>
      </c>
      <c r="N3456" s="20" t="s">
        <v>60</v>
      </c>
      <c r="O3456" s="20" t="s">
        <v>54</v>
      </c>
    </row>
    <row r="3457" customFormat="false" ht="15" hidden="false" customHeight="false" outlineLevel="0" collapsed="false">
      <c r="A3457" s="14" t="n">
        <v>3456</v>
      </c>
      <c r="B3457" s="15" t="s">
        <v>7012</v>
      </c>
      <c r="C3457" s="16" t="s">
        <v>7011</v>
      </c>
      <c r="D3457" s="17" t="n">
        <v>1923</v>
      </c>
      <c r="E3457" s="18" t="n">
        <v>14</v>
      </c>
      <c r="F3457" s="18" t="n">
        <v>7</v>
      </c>
      <c r="I3457" s="17" t="n">
        <v>1923</v>
      </c>
      <c r="J3457" s="19" t="s">
        <v>567</v>
      </c>
      <c r="M3457" s="20" t="s">
        <v>6978</v>
      </c>
      <c r="N3457" s="20" t="s">
        <v>7013</v>
      </c>
      <c r="O3457" s="20" t="s">
        <v>54</v>
      </c>
    </row>
    <row r="3458" customFormat="false" ht="15" hidden="false" customHeight="false" outlineLevel="0" collapsed="false">
      <c r="A3458" s="14" t="n">
        <v>3457</v>
      </c>
      <c r="B3458" s="15" t="s">
        <v>7014</v>
      </c>
      <c r="C3458" s="16" t="s">
        <v>7015</v>
      </c>
      <c r="D3458" s="17" t="n">
        <v>1923</v>
      </c>
      <c r="E3458" s="18" t="n">
        <v>15</v>
      </c>
      <c r="F3458" s="18" t="n">
        <v>7</v>
      </c>
      <c r="I3458" s="17" t="n">
        <v>1923</v>
      </c>
      <c r="J3458" s="19" t="s">
        <v>567</v>
      </c>
      <c r="N3458" s="20" t="s">
        <v>3264</v>
      </c>
      <c r="O3458" s="20" t="s">
        <v>54</v>
      </c>
    </row>
    <row r="3459" customFormat="false" ht="15" hidden="false" customHeight="false" outlineLevel="0" collapsed="false">
      <c r="A3459" s="14" t="n">
        <v>3458</v>
      </c>
      <c r="B3459" s="15" t="s">
        <v>7016</v>
      </c>
      <c r="C3459" s="16" t="s">
        <v>7015</v>
      </c>
      <c r="D3459" s="17" t="n">
        <v>1923</v>
      </c>
      <c r="E3459" s="18" t="n">
        <v>15</v>
      </c>
      <c r="F3459" s="18" t="n">
        <v>7</v>
      </c>
      <c r="I3459" s="17" t="n">
        <v>1923</v>
      </c>
      <c r="J3459" s="19" t="s">
        <v>2781</v>
      </c>
      <c r="N3459" s="20" t="s">
        <v>7017</v>
      </c>
      <c r="O3459" s="20" t="s">
        <v>54</v>
      </c>
    </row>
    <row r="3460" customFormat="false" ht="15" hidden="false" customHeight="false" outlineLevel="0" collapsed="false">
      <c r="A3460" s="14" t="n">
        <v>3459</v>
      </c>
      <c r="B3460" s="15" t="n">
        <v>19230718</v>
      </c>
      <c r="C3460" s="16" t="s">
        <v>7018</v>
      </c>
      <c r="D3460" s="17" t="n">
        <v>1923</v>
      </c>
      <c r="E3460" s="18" t="n">
        <v>18</v>
      </c>
      <c r="F3460" s="18" t="n">
        <v>7</v>
      </c>
      <c r="I3460" s="17" t="n">
        <v>1923</v>
      </c>
      <c r="J3460" s="19" t="s">
        <v>2781</v>
      </c>
      <c r="N3460" s="20" t="s">
        <v>7019</v>
      </c>
      <c r="O3460" s="20" t="s">
        <v>54</v>
      </c>
    </row>
    <row r="3461" customFormat="false" ht="15" hidden="false" customHeight="false" outlineLevel="0" collapsed="false">
      <c r="A3461" s="14" t="n">
        <v>3460</v>
      </c>
      <c r="B3461" s="15" t="s">
        <v>7020</v>
      </c>
      <c r="C3461" s="16" t="s">
        <v>7021</v>
      </c>
      <c r="D3461" s="17" t="n">
        <v>1923</v>
      </c>
      <c r="E3461" s="18" t="n">
        <v>20</v>
      </c>
      <c r="F3461" s="18" t="n">
        <v>7</v>
      </c>
      <c r="I3461" s="17" t="n">
        <v>1923</v>
      </c>
      <c r="J3461" s="19" t="s">
        <v>2781</v>
      </c>
      <c r="N3461" s="20" t="s">
        <v>7022</v>
      </c>
      <c r="O3461" s="20" t="s">
        <v>54</v>
      </c>
    </row>
    <row r="3462" customFormat="false" ht="15" hidden="false" customHeight="false" outlineLevel="0" collapsed="false">
      <c r="A3462" s="14" t="n">
        <v>3461</v>
      </c>
      <c r="B3462" s="15" t="s">
        <v>7023</v>
      </c>
      <c r="C3462" s="16" t="s">
        <v>7021</v>
      </c>
      <c r="D3462" s="17" t="n">
        <v>1923</v>
      </c>
      <c r="E3462" s="18" t="n">
        <v>20</v>
      </c>
      <c r="F3462" s="18" t="n">
        <v>7</v>
      </c>
      <c r="I3462" s="17" t="n">
        <v>1923</v>
      </c>
      <c r="J3462" s="19" t="s">
        <v>2781</v>
      </c>
      <c r="M3462" s="20" t="s">
        <v>7024</v>
      </c>
      <c r="N3462" s="20" t="s">
        <v>7025</v>
      </c>
      <c r="O3462" s="20" t="s">
        <v>54</v>
      </c>
    </row>
    <row r="3463" customFormat="false" ht="15" hidden="false" customHeight="false" outlineLevel="0" collapsed="false">
      <c r="A3463" s="14" t="n">
        <v>3462</v>
      </c>
      <c r="B3463" s="15" t="s">
        <v>7026</v>
      </c>
      <c r="C3463" s="16" t="s">
        <v>7027</v>
      </c>
      <c r="D3463" s="17" t="n">
        <v>1923</v>
      </c>
      <c r="E3463" s="18" t="n">
        <v>21</v>
      </c>
      <c r="F3463" s="18" t="n">
        <v>7</v>
      </c>
      <c r="I3463" s="17" t="n">
        <v>1923</v>
      </c>
      <c r="J3463" s="19" t="s">
        <v>2781</v>
      </c>
      <c r="N3463" s="20" t="s">
        <v>3264</v>
      </c>
      <c r="O3463" s="20" t="s">
        <v>54</v>
      </c>
    </row>
    <row r="3464" customFormat="false" ht="15" hidden="false" customHeight="false" outlineLevel="0" collapsed="false">
      <c r="A3464" s="14" t="n">
        <v>3463</v>
      </c>
      <c r="B3464" s="15" t="s">
        <v>7028</v>
      </c>
      <c r="C3464" s="16" t="s">
        <v>7027</v>
      </c>
      <c r="D3464" s="17" t="n">
        <v>1923</v>
      </c>
      <c r="E3464" s="18" t="n">
        <v>21</v>
      </c>
      <c r="F3464" s="18" t="n">
        <v>7</v>
      </c>
      <c r="I3464" s="17" t="n">
        <v>1923</v>
      </c>
      <c r="J3464" s="19" t="s">
        <v>2781</v>
      </c>
      <c r="M3464" s="20" t="s">
        <v>7024</v>
      </c>
      <c r="N3464" s="20" t="s">
        <v>7029</v>
      </c>
      <c r="O3464" s="20" t="s">
        <v>54</v>
      </c>
    </row>
    <row r="3465" customFormat="false" ht="15" hidden="false" customHeight="false" outlineLevel="0" collapsed="false">
      <c r="A3465" s="14" t="n">
        <v>3464</v>
      </c>
      <c r="B3465" s="15" t="s">
        <v>7030</v>
      </c>
      <c r="C3465" s="16" t="s">
        <v>7031</v>
      </c>
      <c r="D3465" s="17" t="n">
        <v>1923</v>
      </c>
      <c r="E3465" s="18" t="n">
        <v>22</v>
      </c>
      <c r="F3465" s="18" t="n">
        <v>7</v>
      </c>
      <c r="I3465" s="17" t="n">
        <v>1923</v>
      </c>
      <c r="J3465" s="19" t="s">
        <v>2781</v>
      </c>
      <c r="N3465" s="20" t="s">
        <v>3264</v>
      </c>
      <c r="O3465" s="20" t="s">
        <v>54</v>
      </c>
    </row>
    <row r="3466" customFormat="false" ht="15" hidden="false" customHeight="false" outlineLevel="0" collapsed="false">
      <c r="A3466" s="14" t="n">
        <v>3465</v>
      </c>
      <c r="B3466" s="15" t="s">
        <v>7032</v>
      </c>
      <c r="C3466" s="16" t="s">
        <v>7031</v>
      </c>
      <c r="D3466" s="17" t="n">
        <v>1923</v>
      </c>
      <c r="E3466" s="18" t="n">
        <v>22</v>
      </c>
      <c r="F3466" s="18" t="n">
        <v>7</v>
      </c>
      <c r="I3466" s="17" t="n">
        <v>1923</v>
      </c>
      <c r="J3466" s="19" t="s">
        <v>2781</v>
      </c>
      <c r="M3466" s="20" t="s">
        <v>7024</v>
      </c>
      <c r="N3466" s="20" t="s">
        <v>7033</v>
      </c>
      <c r="O3466" s="20" t="s">
        <v>54</v>
      </c>
    </row>
    <row r="3467" customFormat="false" ht="15" hidden="false" customHeight="false" outlineLevel="0" collapsed="false">
      <c r="A3467" s="14" t="n">
        <v>3466</v>
      </c>
      <c r="B3467" s="15" t="s">
        <v>7034</v>
      </c>
      <c r="C3467" s="16" t="s">
        <v>7035</v>
      </c>
      <c r="D3467" s="17" t="n">
        <v>1923</v>
      </c>
      <c r="E3467" s="18" t="n">
        <v>25</v>
      </c>
      <c r="F3467" s="18" t="n">
        <v>7</v>
      </c>
      <c r="I3467" s="17" t="n">
        <v>1923</v>
      </c>
      <c r="J3467" s="19" t="s">
        <v>2781</v>
      </c>
      <c r="N3467" s="20" t="s">
        <v>7036</v>
      </c>
      <c r="O3467" s="20" t="s">
        <v>54</v>
      </c>
    </row>
    <row r="3468" customFormat="false" ht="15" hidden="false" customHeight="false" outlineLevel="0" collapsed="false">
      <c r="A3468" s="14" t="n">
        <v>3467</v>
      </c>
      <c r="B3468" s="15" t="s">
        <v>7037</v>
      </c>
      <c r="C3468" s="16" t="s">
        <v>7035</v>
      </c>
      <c r="D3468" s="17" t="n">
        <v>1923</v>
      </c>
      <c r="E3468" s="18" t="n">
        <v>25</v>
      </c>
      <c r="F3468" s="18" t="n">
        <v>7</v>
      </c>
      <c r="I3468" s="17" t="n">
        <v>1923</v>
      </c>
      <c r="J3468" s="19" t="s">
        <v>567</v>
      </c>
      <c r="M3468" s="20" t="s">
        <v>6978</v>
      </c>
      <c r="N3468" s="20" t="s">
        <v>7038</v>
      </c>
      <c r="O3468" s="20" t="s">
        <v>54</v>
      </c>
    </row>
    <row r="3469" customFormat="false" ht="15" hidden="false" customHeight="false" outlineLevel="0" collapsed="false">
      <c r="A3469" s="14" t="n">
        <v>3468</v>
      </c>
      <c r="B3469" s="15" t="n">
        <v>19230727</v>
      </c>
      <c r="C3469" s="16" t="s">
        <v>7039</v>
      </c>
      <c r="D3469" s="17" t="n">
        <v>1923</v>
      </c>
      <c r="E3469" s="18" t="n">
        <v>27</v>
      </c>
      <c r="F3469" s="18" t="n">
        <v>7</v>
      </c>
      <c r="I3469" s="17" t="n">
        <v>1923</v>
      </c>
      <c r="J3469" s="19" t="s">
        <v>2781</v>
      </c>
      <c r="N3469" s="20" t="s">
        <v>7040</v>
      </c>
      <c r="O3469" s="20" t="s">
        <v>54</v>
      </c>
    </row>
    <row r="3470" customFormat="false" ht="15" hidden="false" customHeight="false" outlineLevel="0" collapsed="false">
      <c r="A3470" s="14" t="n">
        <v>3469</v>
      </c>
      <c r="B3470" s="15" t="s">
        <v>7041</v>
      </c>
      <c r="C3470" s="16" t="s">
        <v>7042</v>
      </c>
      <c r="D3470" s="17" t="n">
        <v>1923</v>
      </c>
      <c r="E3470" s="18" t="n">
        <v>28</v>
      </c>
      <c r="F3470" s="18" t="n">
        <v>7</v>
      </c>
      <c r="I3470" s="17" t="n">
        <v>1923</v>
      </c>
      <c r="J3470" s="19" t="s">
        <v>2781</v>
      </c>
      <c r="N3470" s="20" t="s">
        <v>7043</v>
      </c>
      <c r="O3470" s="20" t="s">
        <v>54</v>
      </c>
    </row>
    <row r="3471" customFormat="false" ht="15" hidden="false" customHeight="false" outlineLevel="0" collapsed="false">
      <c r="A3471" s="14" t="n">
        <v>3470</v>
      </c>
      <c r="B3471" s="15" t="s">
        <v>7044</v>
      </c>
      <c r="C3471" s="16" t="s">
        <v>7042</v>
      </c>
      <c r="D3471" s="17" t="n">
        <v>1923</v>
      </c>
      <c r="E3471" s="18" t="n">
        <v>28</v>
      </c>
      <c r="F3471" s="18" t="n">
        <v>7</v>
      </c>
      <c r="I3471" s="17" t="n">
        <v>1923</v>
      </c>
      <c r="J3471" s="19" t="s">
        <v>2781</v>
      </c>
      <c r="N3471" s="20" t="s">
        <v>7045</v>
      </c>
      <c r="O3471" s="20" t="s">
        <v>54</v>
      </c>
    </row>
    <row r="3472" customFormat="false" ht="15" hidden="false" customHeight="false" outlineLevel="0" collapsed="false">
      <c r="A3472" s="14" t="n">
        <v>3471</v>
      </c>
      <c r="B3472" s="15" t="s">
        <v>7046</v>
      </c>
      <c r="C3472" s="16" t="s">
        <v>7047</v>
      </c>
      <c r="D3472" s="17" t="n">
        <v>1923</v>
      </c>
      <c r="E3472" s="18" t="n">
        <v>29</v>
      </c>
      <c r="F3472" s="18" t="n">
        <v>7</v>
      </c>
      <c r="I3472" s="17" t="n">
        <v>1923</v>
      </c>
      <c r="J3472" s="19" t="s">
        <v>2781</v>
      </c>
      <c r="N3472" s="20" t="s">
        <v>7048</v>
      </c>
      <c r="O3472" s="20" t="s">
        <v>54</v>
      </c>
    </row>
    <row r="3473" customFormat="false" ht="15" hidden="false" customHeight="false" outlineLevel="0" collapsed="false">
      <c r="A3473" s="14" t="n">
        <v>3472</v>
      </c>
      <c r="B3473" s="15" t="n">
        <v>19230731</v>
      </c>
      <c r="C3473" s="16" t="s">
        <v>7049</v>
      </c>
      <c r="D3473" s="17" t="n">
        <v>1923</v>
      </c>
      <c r="E3473" s="18" t="n">
        <v>31</v>
      </c>
      <c r="F3473" s="18" t="n">
        <v>7</v>
      </c>
      <c r="I3473" s="17" t="n">
        <v>1923</v>
      </c>
      <c r="J3473" s="19" t="s">
        <v>567</v>
      </c>
      <c r="N3473" s="20" t="s">
        <v>4451</v>
      </c>
      <c r="O3473" s="20" t="s">
        <v>54</v>
      </c>
    </row>
    <row r="3474" customFormat="false" ht="15" hidden="false" customHeight="false" outlineLevel="0" collapsed="false">
      <c r="A3474" s="14" t="n">
        <v>3473</v>
      </c>
      <c r="B3474" s="15" t="n">
        <v>19230801</v>
      </c>
      <c r="C3474" s="16" t="s">
        <v>7050</v>
      </c>
      <c r="D3474" s="17" t="n">
        <v>1923</v>
      </c>
      <c r="E3474" s="18" t="n">
        <v>1</v>
      </c>
      <c r="F3474" s="18" t="n">
        <v>8</v>
      </c>
      <c r="I3474" s="17" t="n">
        <v>1923</v>
      </c>
      <c r="J3474" s="19" t="s">
        <v>567</v>
      </c>
      <c r="M3474" s="20" t="s">
        <v>6978</v>
      </c>
      <c r="N3474" s="20" t="s">
        <v>7051</v>
      </c>
      <c r="O3474" s="20" t="s">
        <v>54</v>
      </c>
    </row>
    <row r="3475" customFormat="false" ht="15" hidden="false" customHeight="false" outlineLevel="0" collapsed="false">
      <c r="A3475" s="14" t="n">
        <v>3474</v>
      </c>
      <c r="B3475" s="15" t="n">
        <v>19230803</v>
      </c>
      <c r="C3475" s="16" t="s">
        <v>7052</v>
      </c>
      <c r="D3475" s="17" t="n">
        <v>1923</v>
      </c>
      <c r="E3475" s="18" t="n">
        <v>3</v>
      </c>
      <c r="F3475" s="18" t="n">
        <v>8</v>
      </c>
      <c r="I3475" s="17" t="n">
        <v>1923</v>
      </c>
      <c r="J3475" s="19" t="s">
        <v>567</v>
      </c>
      <c r="M3475" s="20" t="s">
        <v>6978</v>
      </c>
      <c r="N3475" s="20" t="s">
        <v>7053</v>
      </c>
      <c r="O3475" s="20" t="s">
        <v>54</v>
      </c>
    </row>
    <row r="3476" customFormat="false" ht="15" hidden="false" customHeight="false" outlineLevel="0" collapsed="false">
      <c r="A3476" s="14" t="n">
        <v>3475</v>
      </c>
      <c r="B3476" s="15" t="s">
        <v>7054</v>
      </c>
      <c r="C3476" s="16" t="s">
        <v>7055</v>
      </c>
      <c r="D3476" s="17" t="n">
        <v>1923</v>
      </c>
      <c r="E3476" s="18" t="n">
        <v>5</v>
      </c>
      <c r="F3476" s="18" t="n">
        <v>8</v>
      </c>
      <c r="I3476" s="17" t="n">
        <v>1923</v>
      </c>
      <c r="J3476" s="19" t="s">
        <v>7056</v>
      </c>
      <c r="N3476" s="20" t="s">
        <v>7057</v>
      </c>
      <c r="O3476" s="20" t="s">
        <v>54</v>
      </c>
    </row>
    <row r="3477" customFormat="false" ht="15" hidden="false" customHeight="false" outlineLevel="0" collapsed="false">
      <c r="A3477" s="14" t="n">
        <v>3476</v>
      </c>
      <c r="B3477" s="15" t="s">
        <v>7058</v>
      </c>
      <c r="C3477" s="16" t="s">
        <v>7055</v>
      </c>
      <c r="D3477" s="17" t="n">
        <v>1923</v>
      </c>
      <c r="E3477" s="18" t="n">
        <v>5</v>
      </c>
      <c r="F3477" s="18" t="n">
        <v>8</v>
      </c>
      <c r="I3477" s="17" t="n">
        <v>1923</v>
      </c>
      <c r="M3477" s="20" t="s">
        <v>6978</v>
      </c>
      <c r="N3477" s="20" t="s">
        <v>7059</v>
      </c>
      <c r="O3477" s="20" t="s">
        <v>54</v>
      </c>
    </row>
    <row r="3478" customFormat="false" ht="15" hidden="false" customHeight="false" outlineLevel="0" collapsed="false">
      <c r="A3478" s="14" t="n">
        <v>3477</v>
      </c>
      <c r="B3478" s="15" t="s">
        <v>7060</v>
      </c>
      <c r="C3478" s="16" t="s">
        <v>7061</v>
      </c>
      <c r="D3478" s="17" t="n">
        <v>1923</v>
      </c>
      <c r="E3478" s="18" t="n">
        <v>6</v>
      </c>
      <c r="F3478" s="18" t="n">
        <v>8</v>
      </c>
      <c r="I3478" s="17" t="n">
        <v>1923</v>
      </c>
      <c r="J3478" s="19" t="s">
        <v>7056</v>
      </c>
      <c r="M3478" s="20" t="s">
        <v>7062</v>
      </c>
      <c r="N3478" s="20" t="s">
        <v>53</v>
      </c>
      <c r="O3478" s="20" t="s">
        <v>54</v>
      </c>
    </row>
    <row r="3479" customFormat="false" ht="15" hidden="false" customHeight="false" outlineLevel="0" collapsed="false">
      <c r="A3479" s="14" t="n">
        <v>3478</v>
      </c>
      <c r="B3479" s="15" t="s">
        <v>7063</v>
      </c>
      <c r="C3479" s="16" t="s">
        <v>7061</v>
      </c>
      <c r="D3479" s="17" t="n">
        <v>1923</v>
      </c>
      <c r="E3479" s="18" t="n">
        <v>6</v>
      </c>
      <c r="F3479" s="18" t="n">
        <v>8</v>
      </c>
      <c r="I3479" s="17" t="n">
        <v>1923</v>
      </c>
      <c r="J3479" s="19" t="s">
        <v>7056</v>
      </c>
      <c r="N3479" s="20" t="s">
        <v>7064</v>
      </c>
      <c r="O3479" s="20" t="s">
        <v>54</v>
      </c>
    </row>
    <row r="3480" customFormat="false" ht="15" hidden="false" customHeight="false" outlineLevel="0" collapsed="false">
      <c r="A3480" s="14" t="n">
        <v>3479</v>
      </c>
      <c r="B3480" s="15" t="s">
        <v>7065</v>
      </c>
      <c r="C3480" s="16" t="s">
        <v>7066</v>
      </c>
      <c r="D3480" s="17" t="n">
        <v>1923</v>
      </c>
      <c r="E3480" s="18" t="n">
        <v>7</v>
      </c>
      <c r="F3480" s="18" t="n">
        <v>8</v>
      </c>
      <c r="I3480" s="17" t="n">
        <v>1923</v>
      </c>
      <c r="J3480" s="19" t="s">
        <v>7056</v>
      </c>
      <c r="M3480" s="20" t="s">
        <v>7062</v>
      </c>
      <c r="N3480" s="20" t="s">
        <v>56</v>
      </c>
      <c r="O3480" s="20" t="s">
        <v>54</v>
      </c>
    </row>
    <row r="3481" customFormat="false" ht="15" hidden="false" customHeight="false" outlineLevel="0" collapsed="false">
      <c r="A3481" s="14" t="n">
        <v>3480</v>
      </c>
      <c r="B3481" s="15" t="s">
        <v>7067</v>
      </c>
      <c r="C3481" s="16" t="s">
        <v>7066</v>
      </c>
      <c r="D3481" s="17" t="n">
        <v>1923</v>
      </c>
      <c r="E3481" s="18" t="n">
        <v>7</v>
      </c>
      <c r="F3481" s="18" t="n">
        <v>8</v>
      </c>
      <c r="I3481" s="17" t="n">
        <v>1923</v>
      </c>
      <c r="J3481" s="19" t="s">
        <v>7056</v>
      </c>
      <c r="N3481" s="20" t="s">
        <v>7064</v>
      </c>
      <c r="O3481" s="20" t="s">
        <v>54</v>
      </c>
    </row>
    <row r="3482" customFormat="false" ht="15" hidden="false" customHeight="false" outlineLevel="0" collapsed="false">
      <c r="A3482" s="14" t="n">
        <v>3481</v>
      </c>
      <c r="B3482" s="15" t="s">
        <v>7068</v>
      </c>
      <c r="C3482" s="16" t="s">
        <v>7069</v>
      </c>
      <c r="D3482" s="17" t="n">
        <v>1923</v>
      </c>
      <c r="E3482" s="18" t="n">
        <v>8</v>
      </c>
      <c r="F3482" s="18" t="n">
        <v>8</v>
      </c>
      <c r="I3482" s="17" t="n">
        <v>1923</v>
      </c>
      <c r="J3482" s="19" t="s">
        <v>7056</v>
      </c>
      <c r="M3482" s="20" t="s">
        <v>7062</v>
      </c>
      <c r="N3482" s="20" t="s">
        <v>58</v>
      </c>
      <c r="O3482" s="20" t="s">
        <v>54</v>
      </c>
    </row>
    <row r="3483" customFormat="false" ht="15" hidden="false" customHeight="false" outlineLevel="0" collapsed="false">
      <c r="A3483" s="14" t="n">
        <v>3482</v>
      </c>
      <c r="B3483" s="15" t="s">
        <v>7070</v>
      </c>
      <c r="C3483" s="16" t="s">
        <v>7069</v>
      </c>
      <c r="D3483" s="17" t="n">
        <v>1923</v>
      </c>
      <c r="E3483" s="18" t="n">
        <v>8</v>
      </c>
      <c r="F3483" s="18" t="n">
        <v>8</v>
      </c>
      <c r="I3483" s="17" t="n">
        <v>1923</v>
      </c>
      <c r="J3483" s="19" t="s">
        <v>7056</v>
      </c>
      <c r="N3483" s="20" t="s">
        <v>7071</v>
      </c>
      <c r="O3483" s="20" t="s">
        <v>54</v>
      </c>
    </row>
    <row r="3484" customFormat="false" ht="15" hidden="false" customHeight="false" outlineLevel="0" collapsed="false">
      <c r="A3484" s="14" t="n">
        <v>3483</v>
      </c>
      <c r="B3484" s="15" t="s">
        <v>7072</v>
      </c>
      <c r="C3484" s="16" t="s">
        <v>7073</v>
      </c>
      <c r="D3484" s="17" t="n">
        <v>1923</v>
      </c>
      <c r="E3484" s="18" t="n">
        <v>9</v>
      </c>
      <c r="F3484" s="18" t="n">
        <v>8</v>
      </c>
      <c r="I3484" s="17" t="n">
        <v>1923</v>
      </c>
      <c r="J3484" s="19" t="s">
        <v>7056</v>
      </c>
      <c r="M3484" s="20" t="s">
        <v>7062</v>
      </c>
      <c r="N3484" s="20" t="s">
        <v>60</v>
      </c>
      <c r="O3484" s="20" t="s">
        <v>54</v>
      </c>
    </row>
    <row r="3485" customFormat="false" ht="15" hidden="false" customHeight="false" outlineLevel="0" collapsed="false">
      <c r="A3485" s="14" t="n">
        <v>3484</v>
      </c>
      <c r="B3485" s="15" t="s">
        <v>7074</v>
      </c>
      <c r="C3485" s="16" t="s">
        <v>7073</v>
      </c>
      <c r="D3485" s="17" t="n">
        <v>1923</v>
      </c>
      <c r="E3485" s="18" t="n">
        <v>9</v>
      </c>
      <c r="F3485" s="18" t="n">
        <v>8</v>
      </c>
      <c r="I3485" s="17" t="n">
        <v>1923</v>
      </c>
      <c r="J3485" s="19" t="s">
        <v>567</v>
      </c>
      <c r="M3485" s="20" t="s">
        <v>6978</v>
      </c>
      <c r="N3485" s="20" t="s">
        <v>7075</v>
      </c>
      <c r="O3485" s="20" t="s">
        <v>54</v>
      </c>
    </row>
    <row r="3486" customFormat="false" ht="15" hidden="false" customHeight="false" outlineLevel="0" collapsed="false">
      <c r="A3486" s="14" t="n">
        <v>3485</v>
      </c>
      <c r="B3486" s="15" t="s">
        <v>7076</v>
      </c>
      <c r="C3486" s="16" t="s">
        <v>7077</v>
      </c>
      <c r="D3486" s="17" t="n">
        <v>1923</v>
      </c>
      <c r="E3486" s="18" t="n">
        <v>10</v>
      </c>
      <c r="F3486" s="18" t="n">
        <v>8</v>
      </c>
      <c r="I3486" s="17" t="n">
        <v>1923</v>
      </c>
      <c r="J3486" s="19" t="s">
        <v>7056</v>
      </c>
      <c r="M3486" s="20" t="s">
        <v>7062</v>
      </c>
      <c r="N3486" s="20" t="s">
        <v>62</v>
      </c>
      <c r="O3486" s="20" t="s">
        <v>54</v>
      </c>
    </row>
    <row r="3487" customFormat="false" ht="15" hidden="false" customHeight="false" outlineLevel="0" collapsed="false">
      <c r="A3487" s="14" t="n">
        <v>3486</v>
      </c>
      <c r="B3487" s="15" t="s">
        <v>7078</v>
      </c>
      <c r="C3487" s="16" t="s">
        <v>7077</v>
      </c>
      <c r="D3487" s="17" t="n">
        <v>1923</v>
      </c>
      <c r="E3487" s="18" t="n">
        <v>10</v>
      </c>
      <c r="F3487" s="18" t="n">
        <v>8</v>
      </c>
      <c r="I3487" s="17" t="n">
        <v>1923</v>
      </c>
      <c r="J3487" s="19" t="s">
        <v>7056</v>
      </c>
      <c r="N3487" s="20" t="s">
        <v>7079</v>
      </c>
      <c r="O3487" s="20" t="s">
        <v>54</v>
      </c>
    </row>
    <row r="3488" customFormat="false" ht="15" hidden="false" customHeight="false" outlineLevel="0" collapsed="false">
      <c r="A3488" s="14" t="n">
        <v>3487</v>
      </c>
      <c r="B3488" s="15" t="s">
        <v>7080</v>
      </c>
      <c r="C3488" s="16" t="s">
        <v>7081</v>
      </c>
      <c r="D3488" s="17" t="n">
        <v>1923</v>
      </c>
      <c r="E3488" s="18" t="n">
        <v>11</v>
      </c>
      <c r="F3488" s="18" t="n">
        <v>8</v>
      </c>
      <c r="I3488" s="17" t="n">
        <v>1923</v>
      </c>
      <c r="J3488" s="19" t="s">
        <v>7056</v>
      </c>
      <c r="M3488" s="20" t="s">
        <v>7062</v>
      </c>
      <c r="N3488" s="20" t="s">
        <v>64</v>
      </c>
      <c r="O3488" s="20" t="s">
        <v>54</v>
      </c>
    </row>
    <row r="3489" customFormat="false" ht="15" hidden="false" customHeight="false" outlineLevel="0" collapsed="false">
      <c r="A3489" s="14" t="n">
        <v>3488</v>
      </c>
      <c r="B3489" s="15" t="n">
        <v>19230812</v>
      </c>
      <c r="C3489" s="16" t="s">
        <v>7082</v>
      </c>
      <c r="D3489" s="17" t="n">
        <v>1923</v>
      </c>
      <c r="E3489" s="18" t="n">
        <v>12</v>
      </c>
      <c r="F3489" s="18" t="n">
        <v>8</v>
      </c>
      <c r="I3489" s="17" t="n">
        <v>1923</v>
      </c>
      <c r="J3489" s="19" t="s">
        <v>7056</v>
      </c>
      <c r="N3489" s="20" t="s">
        <v>7083</v>
      </c>
      <c r="O3489" s="20" t="s">
        <v>54</v>
      </c>
    </row>
    <row r="3490" customFormat="false" ht="15" hidden="false" customHeight="false" outlineLevel="0" collapsed="false">
      <c r="A3490" s="14" t="n">
        <v>3489</v>
      </c>
      <c r="B3490" s="15" t="n">
        <v>19230813</v>
      </c>
      <c r="C3490" s="16" t="s">
        <v>7084</v>
      </c>
      <c r="D3490" s="17" t="n">
        <v>1923</v>
      </c>
      <c r="E3490" s="18" t="n">
        <v>13</v>
      </c>
      <c r="F3490" s="18" t="n">
        <v>8</v>
      </c>
      <c r="I3490" s="17" t="n">
        <v>1923</v>
      </c>
      <c r="J3490" s="19" t="s">
        <v>7056</v>
      </c>
      <c r="M3490" s="20" t="s">
        <v>7062</v>
      </c>
      <c r="N3490" s="20" t="s">
        <v>66</v>
      </c>
      <c r="O3490" s="20" t="s">
        <v>54</v>
      </c>
    </row>
    <row r="3491" customFormat="false" ht="15" hidden="false" customHeight="false" outlineLevel="0" collapsed="false">
      <c r="A3491" s="14" t="n">
        <v>3490</v>
      </c>
      <c r="B3491" s="15" t="s">
        <v>7085</v>
      </c>
      <c r="C3491" s="16" t="s">
        <v>7086</v>
      </c>
      <c r="D3491" s="17" t="n">
        <v>1923</v>
      </c>
      <c r="E3491" s="18" t="n">
        <v>14</v>
      </c>
      <c r="F3491" s="18" t="n">
        <v>8</v>
      </c>
      <c r="I3491" s="17" t="n">
        <v>1923</v>
      </c>
      <c r="J3491" s="19" t="s">
        <v>7056</v>
      </c>
      <c r="M3491" s="20" t="s">
        <v>7062</v>
      </c>
      <c r="N3491" s="20" t="s">
        <v>68</v>
      </c>
      <c r="O3491" s="20" t="s">
        <v>54</v>
      </c>
    </row>
    <row r="3492" customFormat="false" ht="15" hidden="false" customHeight="false" outlineLevel="0" collapsed="false">
      <c r="A3492" s="14" t="n">
        <v>3491</v>
      </c>
      <c r="B3492" s="15" t="s">
        <v>7087</v>
      </c>
      <c r="C3492" s="16" t="s">
        <v>7086</v>
      </c>
      <c r="D3492" s="17" t="n">
        <v>1923</v>
      </c>
      <c r="E3492" s="18" t="n">
        <v>14</v>
      </c>
      <c r="F3492" s="18" t="n">
        <v>8</v>
      </c>
      <c r="I3492" s="17" t="n">
        <v>1923</v>
      </c>
      <c r="J3492" s="19" t="s">
        <v>7056</v>
      </c>
      <c r="N3492" s="20" t="s">
        <v>3844</v>
      </c>
      <c r="O3492" s="20" t="s">
        <v>54</v>
      </c>
    </row>
    <row r="3493" customFormat="false" ht="15" hidden="false" customHeight="false" outlineLevel="0" collapsed="false">
      <c r="A3493" s="14" t="n">
        <v>3492</v>
      </c>
      <c r="B3493" s="15" t="n">
        <v>19230815</v>
      </c>
      <c r="C3493" s="16" t="s">
        <v>7088</v>
      </c>
      <c r="D3493" s="17" t="n">
        <v>1923</v>
      </c>
      <c r="E3493" s="18" t="n">
        <v>15</v>
      </c>
      <c r="F3493" s="18" t="n">
        <v>8</v>
      </c>
      <c r="I3493" s="17" t="n">
        <v>1923</v>
      </c>
      <c r="J3493" s="19" t="s">
        <v>7056</v>
      </c>
      <c r="M3493" s="20" t="s">
        <v>7062</v>
      </c>
      <c r="N3493" s="20" t="s">
        <v>70</v>
      </c>
      <c r="O3493" s="20" t="s">
        <v>54</v>
      </c>
    </row>
    <row r="3494" customFormat="false" ht="15" hidden="false" customHeight="false" outlineLevel="0" collapsed="false">
      <c r="A3494" s="14" t="n">
        <v>3493</v>
      </c>
      <c r="B3494" s="15" t="s">
        <v>7089</v>
      </c>
      <c r="C3494" s="16" t="s">
        <v>7090</v>
      </c>
      <c r="D3494" s="17" t="n">
        <v>1923</v>
      </c>
      <c r="E3494" s="18" t="n">
        <v>16</v>
      </c>
      <c r="F3494" s="18" t="n">
        <v>8</v>
      </c>
      <c r="I3494" s="17" t="n">
        <v>1923</v>
      </c>
      <c r="J3494" s="19" t="s">
        <v>7056</v>
      </c>
      <c r="M3494" s="20" t="s">
        <v>7062</v>
      </c>
      <c r="N3494" s="20" t="s">
        <v>72</v>
      </c>
      <c r="O3494" s="20" t="s">
        <v>54</v>
      </c>
    </row>
    <row r="3495" customFormat="false" ht="15" hidden="false" customHeight="false" outlineLevel="0" collapsed="false">
      <c r="A3495" s="14" t="n">
        <v>3494</v>
      </c>
      <c r="B3495" s="15" t="s">
        <v>7091</v>
      </c>
      <c r="C3495" s="16" t="s">
        <v>7090</v>
      </c>
      <c r="D3495" s="17" t="n">
        <v>1923</v>
      </c>
      <c r="E3495" s="18" t="n">
        <v>16</v>
      </c>
      <c r="F3495" s="18" t="n">
        <v>8</v>
      </c>
      <c r="I3495" s="17" t="n">
        <v>1923</v>
      </c>
      <c r="J3495" s="19" t="s">
        <v>7056</v>
      </c>
      <c r="N3495" s="20" t="s">
        <v>7064</v>
      </c>
      <c r="O3495" s="20" t="s">
        <v>54</v>
      </c>
    </row>
    <row r="3496" customFormat="false" ht="15" hidden="false" customHeight="false" outlineLevel="0" collapsed="false">
      <c r="A3496" s="14" t="n">
        <v>3495</v>
      </c>
      <c r="B3496" s="15" t="s">
        <v>7092</v>
      </c>
      <c r="C3496" s="16" t="s">
        <v>7093</v>
      </c>
      <c r="D3496" s="17" t="n">
        <v>1923</v>
      </c>
      <c r="E3496" s="18" t="n">
        <v>17</v>
      </c>
      <c r="F3496" s="18" t="n">
        <v>8</v>
      </c>
      <c r="I3496" s="17" t="n">
        <v>1923</v>
      </c>
      <c r="J3496" s="19" t="s">
        <v>7056</v>
      </c>
      <c r="M3496" s="20" t="s">
        <v>7062</v>
      </c>
      <c r="N3496" s="20" t="s">
        <v>946</v>
      </c>
      <c r="O3496" s="20" t="s">
        <v>54</v>
      </c>
    </row>
    <row r="3497" customFormat="false" ht="15" hidden="false" customHeight="false" outlineLevel="0" collapsed="false">
      <c r="A3497" s="14" t="n">
        <v>3496</v>
      </c>
      <c r="B3497" s="15" t="s">
        <v>7094</v>
      </c>
      <c r="C3497" s="16" t="s">
        <v>7093</v>
      </c>
      <c r="D3497" s="17" t="n">
        <v>1923</v>
      </c>
      <c r="E3497" s="18" t="n">
        <v>17</v>
      </c>
      <c r="F3497" s="18" t="n">
        <v>8</v>
      </c>
      <c r="I3497" s="17" t="n">
        <v>1923</v>
      </c>
      <c r="J3497" s="19" t="s">
        <v>7056</v>
      </c>
      <c r="M3497" s="20" t="s">
        <v>7062</v>
      </c>
      <c r="N3497" s="20" t="s">
        <v>7095</v>
      </c>
      <c r="O3497" s="20" t="s">
        <v>54</v>
      </c>
    </row>
    <row r="3498" customFormat="false" ht="15" hidden="false" customHeight="false" outlineLevel="0" collapsed="false">
      <c r="A3498" s="14" t="n">
        <v>3497</v>
      </c>
      <c r="B3498" s="15" t="n">
        <v>19230818</v>
      </c>
      <c r="C3498" s="16" t="s">
        <v>7096</v>
      </c>
      <c r="D3498" s="17" t="n">
        <v>1923</v>
      </c>
      <c r="E3498" s="18" t="n">
        <v>18</v>
      </c>
      <c r="F3498" s="18" t="n">
        <v>8</v>
      </c>
      <c r="I3498" s="17" t="n">
        <v>1923</v>
      </c>
      <c r="J3498" s="19" t="s">
        <v>7097</v>
      </c>
      <c r="N3498" s="20" t="s">
        <v>7098</v>
      </c>
      <c r="O3498" s="20" t="s">
        <v>54</v>
      </c>
    </row>
    <row r="3499" customFormat="false" ht="15" hidden="false" customHeight="false" outlineLevel="0" collapsed="false">
      <c r="A3499" s="14" t="n">
        <v>3498</v>
      </c>
      <c r="B3499" s="15" t="s">
        <v>7099</v>
      </c>
      <c r="C3499" s="16" t="s">
        <v>7100</v>
      </c>
      <c r="D3499" s="17" t="n">
        <v>1923</v>
      </c>
      <c r="E3499" s="18" t="n">
        <v>19</v>
      </c>
      <c r="F3499" s="18" t="n">
        <v>8</v>
      </c>
      <c r="I3499" s="17" t="n">
        <v>1923</v>
      </c>
      <c r="J3499" s="19" t="s">
        <v>7097</v>
      </c>
      <c r="M3499" s="20" t="s">
        <v>7101</v>
      </c>
      <c r="N3499" s="20" t="s">
        <v>7102</v>
      </c>
      <c r="O3499" s="20" t="s">
        <v>54</v>
      </c>
    </row>
    <row r="3500" customFormat="false" ht="15" hidden="false" customHeight="false" outlineLevel="0" collapsed="false">
      <c r="A3500" s="14" t="n">
        <v>3499</v>
      </c>
      <c r="B3500" s="15" t="s">
        <v>7103</v>
      </c>
      <c r="C3500" s="16" t="s">
        <v>7100</v>
      </c>
      <c r="D3500" s="17" t="n">
        <v>1923</v>
      </c>
      <c r="E3500" s="18" t="n">
        <v>19</v>
      </c>
      <c r="F3500" s="18" t="n">
        <v>8</v>
      </c>
      <c r="I3500" s="17" t="n">
        <v>1923</v>
      </c>
      <c r="J3500" s="19" t="s">
        <v>7097</v>
      </c>
      <c r="N3500" s="20" t="s">
        <v>7104</v>
      </c>
      <c r="O3500" s="20" t="s">
        <v>54</v>
      </c>
    </row>
    <row r="3501" customFormat="false" ht="15" hidden="false" customHeight="false" outlineLevel="0" collapsed="false">
      <c r="A3501" s="14" t="n">
        <v>3500</v>
      </c>
      <c r="B3501" s="15" t="s">
        <v>7105</v>
      </c>
      <c r="C3501" s="16" t="s">
        <v>7106</v>
      </c>
      <c r="D3501" s="17" t="n">
        <v>1923</v>
      </c>
      <c r="E3501" s="18" t="n">
        <v>20</v>
      </c>
      <c r="F3501" s="18" t="n">
        <v>8</v>
      </c>
      <c r="I3501" s="17" t="n">
        <v>1923</v>
      </c>
      <c r="J3501" s="19" t="s">
        <v>7097</v>
      </c>
      <c r="M3501" s="20" t="s">
        <v>7101</v>
      </c>
      <c r="N3501" s="20" t="s">
        <v>7107</v>
      </c>
      <c r="O3501" s="20" t="s">
        <v>54</v>
      </c>
    </row>
    <row r="3502" customFormat="false" ht="15" hidden="false" customHeight="false" outlineLevel="0" collapsed="false">
      <c r="A3502" s="14" t="n">
        <v>3501</v>
      </c>
      <c r="B3502" s="15" t="s">
        <v>7108</v>
      </c>
      <c r="C3502" s="16" t="s">
        <v>7106</v>
      </c>
      <c r="D3502" s="17" t="n">
        <v>1923</v>
      </c>
      <c r="E3502" s="18" t="n">
        <v>20</v>
      </c>
      <c r="F3502" s="18" t="n">
        <v>8</v>
      </c>
      <c r="I3502" s="17" t="n">
        <v>1923</v>
      </c>
      <c r="J3502" s="19" t="s">
        <v>7097</v>
      </c>
      <c r="N3502" s="20" t="s">
        <v>258</v>
      </c>
      <c r="O3502" s="20" t="s">
        <v>54</v>
      </c>
    </row>
    <row r="3503" customFormat="false" ht="15" hidden="false" customHeight="false" outlineLevel="0" collapsed="false">
      <c r="A3503" s="14" t="n">
        <v>3502</v>
      </c>
      <c r="B3503" s="15" t="s">
        <v>7109</v>
      </c>
      <c r="C3503" s="16" t="s">
        <v>7110</v>
      </c>
      <c r="D3503" s="17" t="n">
        <v>1923</v>
      </c>
      <c r="E3503" s="18" t="n">
        <v>21</v>
      </c>
      <c r="F3503" s="18" t="n">
        <v>8</v>
      </c>
      <c r="I3503" s="17" t="n">
        <v>1923</v>
      </c>
      <c r="J3503" s="19" t="s">
        <v>7097</v>
      </c>
      <c r="M3503" s="20" t="s">
        <v>7101</v>
      </c>
      <c r="N3503" s="20" t="s">
        <v>7111</v>
      </c>
      <c r="O3503" s="20" t="s">
        <v>54</v>
      </c>
    </row>
    <row r="3504" customFormat="false" ht="15" hidden="false" customHeight="false" outlineLevel="0" collapsed="false">
      <c r="A3504" s="14" t="n">
        <v>3503</v>
      </c>
      <c r="B3504" s="15" t="s">
        <v>7112</v>
      </c>
      <c r="C3504" s="16" t="s">
        <v>7110</v>
      </c>
      <c r="D3504" s="17" t="n">
        <v>1923</v>
      </c>
      <c r="E3504" s="18" t="n">
        <v>21</v>
      </c>
      <c r="F3504" s="18" t="n">
        <v>8</v>
      </c>
      <c r="I3504" s="17" t="n">
        <v>1923</v>
      </c>
      <c r="J3504" s="19" t="s">
        <v>7097</v>
      </c>
      <c r="N3504" s="20" t="s">
        <v>258</v>
      </c>
      <c r="O3504" s="20" t="s">
        <v>54</v>
      </c>
    </row>
    <row r="3505" customFormat="false" ht="15" hidden="false" customHeight="false" outlineLevel="0" collapsed="false">
      <c r="A3505" s="14" t="n">
        <v>3504</v>
      </c>
      <c r="B3505" s="15" t="n">
        <v>19230822</v>
      </c>
      <c r="C3505" s="16" t="s">
        <v>7113</v>
      </c>
      <c r="D3505" s="17" t="n">
        <v>1923</v>
      </c>
      <c r="E3505" s="18" t="n">
        <v>22</v>
      </c>
      <c r="F3505" s="18" t="n">
        <v>8</v>
      </c>
      <c r="I3505" s="17" t="n">
        <v>1923</v>
      </c>
      <c r="J3505" s="19" t="s">
        <v>7097</v>
      </c>
      <c r="M3505" s="20" t="s">
        <v>7101</v>
      </c>
      <c r="N3505" s="20" t="s">
        <v>7114</v>
      </c>
      <c r="O3505" s="20" t="s">
        <v>54</v>
      </c>
    </row>
    <row r="3506" customFormat="false" ht="15" hidden="false" customHeight="false" outlineLevel="0" collapsed="false">
      <c r="A3506" s="14" t="n">
        <v>3505</v>
      </c>
      <c r="B3506" s="15" t="n">
        <v>19230823</v>
      </c>
      <c r="C3506" s="16" t="s">
        <v>7115</v>
      </c>
      <c r="D3506" s="17" t="n">
        <v>1923</v>
      </c>
      <c r="E3506" s="18" t="n">
        <v>23</v>
      </c>
      <c r="F3506" s="18" t="n">
        <v>8</v>
      </c>
      <c r="I3506" s="17" t="n">
        <v>1923</v>
      </c>
      <c r="J3506" s="19" t="s">
        <v>7097</v>
      </c>
      <c r="M3506" s="20" t="s">
        <v>7101</v>
      </c>
      <c r="N3506" s="20" t="s">
        <v>7116</v>
      </c>
      <c r="O3506" s="20" t="s">
        <v>54</v>
      </c>
    </row>
    <row r="3507" customFormat="false" ht="15" hidden="false" customHeight="false" outlineLevel="0" collapsed="false">
      <c r="A3507" s="14" t="n">
        <v>3506</v>
      </c>
      <c r="B3507" s="15" t="s">
        <v>7117</v>
      </c>
      <c r="C3507" s="16" t="s">
        <v>7118</v>
      </c>
      <c r="D3507" s="17" t="n">
        <v>1923</v>
      </c>
      <c r="E3507" s="18" t="n">
        <v>24</v>
      </c>
      <c r="F3507" s="18" t="n">
        <v>8</v>
      </c>
      <c r="I3507" s="17" t="n">
        <v>1923</v>
      </c>
      <c r="J3507" s="19" t="s">
        <v>7097</v>
      </c>
      <c r="M3507" s="20" t="s">
        <v>7101</v>
      </c>
      <c r="N3507" s="20" t="s">
        <v>7119</v>
      </c>
      <c r="O3507" s="20" t="s">
        <v>54</v>
      </c>
    </row>
    <row r="3508" customFormat="false" ht="15" hidden="false" customHeight="false" outlineLevel="0" collapsed="false">
      <c r="A3508" s="14" t="n">
        <v>3507</v>
      </c>
      <c r="B3508" s="15" t="s">
        <v>7120</v>
      </c>
      <c r="C3508" s="16" t="s">
        <v>7118</v>
      </c>
      <c r="D3508" s="17" t="n">
        <v>1923</v>
      </c>
      <c r="E3508" s="18" t="n">
        <v>24</v>
      </c>
      <c r="F3508" s="18" t="n">
        <v>8</v>
      </c>
      <c r="I3508" s="17" t="n">
        <v>1923</v>
      </c>
      <c r="J3508" s="19" t="s">
        <v>7097</v>
      </c>
      <c r="N3508" s="20" t="s">
        <v>7121</v>
      </c>
      <c r="O3508" s="20" t="s">
        <v>54</v>
      </c>
    </row>
    <row r="3509" customFormat="false" ht="15" hidden="false" customHeight="false" outlineLevel="0" collapsed="false">
      <c r="A3509" s="14" t="n">
        <v>3508</v>
      </c>
      <c r="B3509" s="15" t="n">
        <v>19230825</v>
      </c>
      <c r="C3509" s="16" t="s">
        <v>7122</v>
      </c>
      <c r="D3509" s="17" t="n">
        <v>1923</v>
      </c>
      <c r="E3509" s="18" t="n">
        <v>25</v>
      </c>
      <c r="F3509" s="18" t="n">
        <v>8</v>
      </c>
      <c r="I3509" s="17" t="n">
        <v>1923</v>
      </c>
      <c r="J3509" s="19" t="s">
        <v>7097</v>
      </c>
      <c r="M3509" s="20" t="s">
        <v>7101</v>
      </c>
      <c r="N3509" s="20" t="s">
        <v>7123</v>
      </c>
      <c r="O3509" s="20" t="s">
        <v>54</v>
      </c>
    </row>
    <row r="3510" customFormat="false" ht="15" hidden="false" customHeight="false" outlineLevel="0" collapsed="false">
      <c r="A3510" s="14" t="n">
        <v>3509</v>
      </c>
      <c r="B3510" s="15" t="s">
        <v>7124</v>
      </c>
      <c r="C3510" s="16" t="s">
        <v>7125</v>
      </c>
      <c r="D3510" s="17" t="n">
        <v>1923</v>
      </c>
      <c r="E3510" s="18" t="n">
        <v>26</v>
      </c>
      <c r="F3510" s="18" t="n">
        <v>8</v>
      </c>
      <c r="I3510" s="17" t="n">
        <v>1923</v>
      </c>
      <c r="J3510" s="19" t="s">
        <v>7097</v>
      </c>
      <c r="M3510" s="20" t="s">
        <v>7101</v>
      </c>
      <c r="N3510" s="20" t="s">
        <v>7126</v>
      </c>
      <c r="O3510" s="20" t="s">
        <v>54</v>
      </c>
    </row>
    <row r="3511" customFormat="false" ht="15" hidden="false" customHeight="false" outlineLevel="0" collapsed="false">
      <c r="A3511" s="14" t="n">
        <v>3510</v>
      </c>
      <c r="B3511" s="15" t="s">
        <v>7127</v>
      </c>
      <c r="C3511" s="16" t="s">
        <v>7125</v>
      </c>
      <c r="D3511" s="17" t="n">
        <v>1923</v>
      </c>
      <c r="E3511" s="18" t="n">
        <v>26</v>
      </c>
      <c r="F3511" s="18" t="n">
        <v>8</v>
      </c>
      <c r="I3511" s="17" t="n">
        <v>1923</v>
      </c>
      <c r="J3511" s="19" t="s">
        <v>7097</v>
      </c>
      <c r="N3511" s="20" t="s">
        <v>7128</v>
      </c>
      <c r="O3511" s="20" t="s">
        <v>54</v>
      </c>
    </row>
    <row r="3512" customFormat="false" ht="15" hidden="false" customHeight="false" outlineLevel="0" collapsed="false">
      <c r="A3512" s="14" t="n">
        <v>3511</v>
      </c>
      <c r="B3512" s="15" t="s">
        <v>7129</v>
      </c>
      <c r="C3512" s="16" t="s">
        <v>7130</v>
      </c>
      <c r="D3512" s="17" t="n">
        <v>1923</v>
      </c>
      <c r="E3512" s="18" t="n">
        <v>27</v>
      </c>
      <c r="F3512" s="18" t="n">
        <v>8</v>
      </c>
      <c r="I3512" s="17" t="n">
        <v>1923</v>
      </c>
      <c r="J3512" s="19" t="s">
        <v>7097</v>
      </c>
      <c r="M3512" s="20" t="s">
        <v>7101</v>
      </c>
      <c r="N3512" s="20" t="s">
        <v>7131</v>
      </c>
      <c r="O3512" s="20" t="s">
        <v>54</v>
      </c>
    </row>
    <row r="3513" customFormat="false" ht="15" hidden="false" customHeight="false" outlineLevel="0" collapsed="false">
      <c r="A3513" s="14" t="n">
        <v>3512</v>
      </c>
      <c r="B3513" s="15" t="s">
        <v>7132</v>
      </c>
      <c r="C3513" s="16" t="s">
        <v>7133</v>
      </c>
      <c r="D3513" s="17" t="n">
        <v>1923</v>
      </c>
      <c r="E3513" s="18" t="n">
        <v>28</v>
      </c>
      <c r="F3513" s="18" t="n">
        <v>8</v>
      </c>
      <c r="I3513" s="17" t="n">
        <v>1923</v>
      </c>
      <c r="J3513" s="19" t="s">
        <v>7097</v>
      </c>
      <c r="M3513" s="20" t="s">
        <v>7101</v>
      </c>
      <c r="N3513" s="20" t="s">
        <v>7134</v>
      </c>
      <c r="O3513" s="20" t="s">
        <v>54</v>
      </c>
    </row>
    <row r="3514" customFormat="false" ht="15" hidden="false" customHeight="false" outlineLevel="0" collapsed="false">
      <c r="A3514" s="14" t="n">
        <v>3513</v>
      </c>
      <c r="B3514" s="15" t="s">
        <v>7135</v>
      </c>
      <c r="C3514" s="16" t="s">
        <v>7133</v>
      </c>
      <c r="D3514" s="17" t="n">
        <v>1923</v>
      </c>
      <c r="E3514" s="18" t="n">
        <v>28</v>
      </c>
      <c r="F3514" s="18" t="n">
        <v>8</v>
      </c>
      <c r="I3514" s="17" t="n">
        <v>1923</v>
      </c>
      <c r="J3514" s="19" t="s">
        <v>7097</v>
      </c>
      <c r="N3514" s="20" t="s">
        <v>7136</v>
      </c>
      <c r="O3514" s="20" t="s">
        <v>54</v>
      </c>
    </row>
    <row r="3515" customFormat="false" ht="15" hidden="false" customHeight="false" outlineLevel="0" collapsed="false">
      <c r="A3515" s="14" t="n">
        <v>3514</v>
      </c>
      <c r="B3515" s="15" t="n">
        <v>19230829</v>
      </c>
      <c r="C3515" s="16" t="s">
        <v>7137</v>
      </c>
      <c r="D3515" s="17" t="n">
        <v>1923</v>
      </c>
      <c r="E3515" s="18" t="n">
        <v>29</v>
      </c>
      <c r="F3515" s="18" t="n">
        <v>8</v>
      </c>
      <c r="I3515" s="17" t="n">
        <v>1923</v>
      </c>
      <c r="J3515" s="19" t="s">
        <v>7097</v>
      </c>
      <c r="M3515" s="20" t="s">
        <v>7101</v>
      </c>
      <c r="N3515" s="20" t="s">
        <v>7138</v>
      </c>
      <c r="O3515" s="20" t="s">
        <v>54</v>
      </c>
    </row>
    <row r="3516" customFormat="false" ht="15" hidden="false" customHeight="false" outlineLevel="0" collapsed="false">
      <c r="A3516" s="14" t="n">
        <v>3515</v>
      </c>
      <c r="B3516" s="15" t="n">
        <v>19230830</v>
      </c>
      <c r="C3516" s="16" t="s">
        <v>7139</v>
      </c>
      <c r="D3516" s="17" t="n">
        <v>1923</v>
      </c>
      <c r="E3516" s="18" t="n">
        <v>30</v>
      </c>
      <c r="F3516" s="18" t="n">
        <v>8</v>
      </c>
      <c r="I3516" s="17" t="n">
        <v>1923</v>
      </c>
      <c r="J3516" s="19" t="s">
        <v>7097</v>
      </c>
      <c r="M3516" s="20" t="s">
        <v>7101</v>
      </c>
      <c r="N3516" s="20" t="s">
        <v>7140</v>
      </c>
      <c r="O3516" s="20" t="s">
        <v>54</v>
      </c>
    </row>
    <row r="3517" customFormat="false" ht="15" hidden="false" customHeight="false" outlineLevel="0" collapsed="false">
      <c r="A3517" s="14" t="n">
        <v>3516</v>
      </c>
      <c r="B3517" s="15" t="s">
        <v>7141</v>
      </c>
      <c r="C3517" s="16" t="s">
        <v>7142</v>
      </c>
      <c r="D3517" s="17" t="n">
        <v>1923</v>
      </c>
      <c r="E3517" s="18" t="n">
        <v>31</v>
      </c>
      <c r="F3517" s="18" t="n">
        <v>8</v>
      </c>
      <c r="I3517" s="17" t="n">
        <v>1923</v>
      </c>
      <c r="J3517" s="19" t="s">
        <v>7097</v>
      </c>
      <c r="M3517" s="20" t="s">
        <v>7101</v>
      </c>
      <c r="N3517" s="20" t="s">
        <v>7143</v>
      </c>
      <c r="O3517" s="20" t="s">
        <v>54</v>
      </c>
    </row>
    <row r="3518" customFormat="false" ht="15" hidden="false" customHeight="false" outlineLevel="0" collapsed="false">
      <c r="A3518" s="14" t="n">
        <v>3517</v>
      </c>
      <c r="B3518" s="15" t="s">
        <v>7144</v>
      </c>
      <c r="C3518" s="16" t="s">
        <v>7142</v>
      </c>
      <c r="D3518" s="17" t="n">
        <v>1923</v>
      </c>
      <c r="E3518" s="18" t="n">
        <v>31</v>
      </c>
      <c r="F3518" s="18" t="n">
        <v>8</v>
      </c>
      <c r="I3518" s="17" t="n">
        <v>1923</v>
      </c>
      <c r="J3518" s="19" t="s">
        <v>7097</v>
      </c>
      <c r="N3518" s="20" t="s">
        <v>7095</v>
      </c>
      <c r="O3518" s="20" t="s">
        <v>54</v>
      </c>
    </row>
    <row r="3519" customFormat="false" ht="15" hidden="false" customHeight="false" outlineLevel="0" collapsed="false">
      <c r="A3519" s="14" t="n">
        <v>3518</v>
      </c>
      <c r="B3519" s="15" t="s">
        <v>7145</v>
      </c>
      <c r="C3519" s="16" t="s">
        <v>7146</v>
      </c>
      <c r="D3519" s="17" t="n">
        <v>1923</v>
      </c>
      <c r="E3519" s="18" t="n">
        <v>2</v>
      </c>
      <c r="F3519" s="18" t="n">
        <v>9</v>
      </c>
      <c r="I3519" s="17" t="n">
        <v>1923</v>
      </c>
      <c r="J3519" s="19" t="s">
        <v>2521</v>
      </c>
      <c r="N3519" s="20" t="s">
        <v>7147</v>
      </c>
      <c r="O3519" s="20" t="s">
        <v>54</v>
      </c>
    </row>
    <row r="3520" customFormat="false" ht="15" hidden="false" customHeight="false" outlineLevel="0" collapsed="false">
      <c r="A3520" s="14" t="n">
        <v>3519</v>
      </c>
      <c r="B3520" s="15" t="s">
        <v>7148</v>
      </c>
      <c r="C3520" s="16" t="s">
        <v>7146</v>
      </c>
      <c r="D3520" s="17" t="n">
        <v>1923</v>
      </c>
      <c r="E3520" s="18" t="n">
        <v>2</v>
      </c>
      <c r="F3520" s="18" t="n">
        <v>9</v>
      </c>
      <c r="I3520" s="17" t="n">
        <v>1923</v>
      </c>
      <c r="J3520" s="19" t="s">
        <v>2521</v>
      </c>
      <c r="N3520" s="20" t="s">
        <v>7149</v>
      </c>
      <c r="O3520" s="20" t="s">
        <v>54</v>
      </c>
    </row>
    <row r="3521" customFormat="false" ht="15" hidden="false" customHeight="false" outlineLevel="0" collapsed="false">
      <c r="A3521" s="14" t="n">
        <v>3520</v>
      </c>
      <c r="B3521" s="15" t="s">
        <v>7150</v>
      </c>
      <c r="C3521" s="16" t="s">
        <v>7146</v>
      </c>
      <c r="D3521" s="17" t="n">
        <v>1923</v>
      </c>
      <c r="E3521" s="18" t="n">
        <v>2</v>
      </c>
      <c r="F3521" s="18" t="n">
        <v>9</v>
      </c>
      <c r="I3521" s="17" t="n">
        <v>1923</v>
      </c>
      <c r="J3521" s="19" t="s">
        <v>2521</v>
      </c>
      <c r="M3521" s="20" t="s">
        <v>7151</v>
      </c>
      <c r="N3521" s="20" t="s">
        <v>53</v>
      </c>
      <c r="O3521" s="20" t="s">
        <v>54</v>
      </c>
    </row>
    <row r="3522" customFormat="false" ht="15" hidden="false" customHeight="false" outlineLevel="0" collapsed="false">
      <c r="A3522" s="14" t="n">
        <v>3521</v>
      </c>
      <c r="B3522" s="15" t="n">
        <v>19230903</v>
      </c>
      <c r="C3522" s="16" t="s">
        <v>7152</v>
      </c>
      <c r="D3522" s="17" t="n">
        <v>1923</v>
      </c>
      <c r="E3522" s="18" t="n">
        <v>3</v>
      </c>
      <c r="F3522" s="18" t="n">
        <v>9</v>
      </c>
      <c r="I3522" s="17" t="n">
        <v>1923</v>
      </c>
      <c r="J3522" s="19" t="s">
        <v>2521</v>
      </c>
      <c r="M3522" s="20" t="s">
        <v>7151</v>
      </c>
      <c r="N3522" s="20" t="s">
        <v>56</v>
      </c>
      <c r="O3522" s="20" t="s">
        <v>54</v>
      </c>
    </row>
    <row r="3523" customFormat="false" ht="15" hidden="false" customHeight="false" outlineLevel="0" collapsed="false">
      <c r="A3523" s="14" t="n">
        <v>3522</v>
      </c>
      <c r="B3523" s="15" t="n">
        <v>19230907</v>
      </c>
      <c r="C3523" s="16" t="s">
        <v>7153</v>
      </c>
      <c r="D3523" s="17" t="n">
        <v>1923</v>
      </c>
      <c r="E3523" s="18" t="n">
        <v>7</v>
      </c>
      <c r="F3523" s="18" t="n">
        <v>9</v>
      </c>
      <c r="I3523" s="17" t="n">
        <v>1923</v>
      </c>
      <c r="J3523" s="19" t="s">
        <v>567</v>
      </c>
      <c r="M3523" s="20" t="s">
        <v>6978</v>
      </c>
      <c r="N3523" s="20" t="s">
        <v>7154</v>
      </c>
      <c r="O3523" s="20" t="s">
        <v>54</v>
      </c>
    </row>
    <row r="3524" customFormat="false" ht="15" hidden="false" customHeight="false" outlineLevel="0" collapsed="false">
      <c r="A3524" s="14" t="n">
        <v>3523</v>
      </c>
      <c r="B3524" s="15" t="n">
        <v>19230909</v>
      </c>
      <c r="C3524" s="16" t="s">
        <v>7155</v>
      </c>
      <c r="D3524" s="17" t="n">
        <v>1923</v>
      </c>
      <c r="E3524" s="18" t="n">
        <v>9</v>
      </c>
      <c r="F3524" s="18" t="n">
        <v>9</v>
      </c>
      <c r="I3524" s="17" t="n">
        <v>1923</v>
      </c>
      <c r="J3524" s="19" t="s">
        <v>2781</v>
      </c>
      <c r="N3524" s="20" t="s">
        <v>7156</v>
      </c>
      <c r="O3524" s="20" t="s">
        <v>54</v>
      </c>
    </row>
    <row r="3525" customFormat="false" ht="15" hidden="false" customHeight="false" outlineLevel="0" collapsed="false">
      <c r="A3525" s="14" t="n">
        <v>3524</v>
      </c>
      <c r="B3525" s="15" t="s">
        <v>7157</v>
      </c>
      <c r="C3525" s="16" t="s">
        <v>7158</v>
      </c>
      <c r="D3525" s="17" t="n">
        <v>1923</v>
      </c>
      <c r="E3525" s="18" t="n">
        <v>10</v>
      </c>
      <c r="F3525" s="18" t="n">
        <v>9</v>
      </c>
      <c r="I3525" s="17" t="n">
        <v>1923</v>
      </c>
      <c r="J3525" s="19" t="s">
        <v>2781</v>
      </c>
      <c r="N3525" s="20" t="s">
        <v>7159</v>
      </c>
      <c r="O3525" s="20" t="s">
        <v>54</v>
      </c>
    </row>
    <row r="3526" customFormat="false" ht="15" hidden="false" customHeight="false" outlineLevel="0" collapsed="false">
      <c r="A3526" s="14" t="n">
        <v>3525</v>
      </c>
      <c r="B3526" s="15" t="s">
        <v>7160</v>
      </c>
      <c r="C3526" s="16" t="s">
        <v>7158</v>
      </c>
      <c r="D3526" s="17" t="n">
        <v>1923</v>
      </c>
      <c r="E3526" s="18" t="n">
        <v>10</v>
      </c>
      <c r="F3526" s="18" t="n">
        <v>9</v>
      </c>
      <c r="I3526" s="17" t="n">
        <v>1923</v>
      </c>
      <c r="J3526" s="19" t="s">
        <v>2781</v>
      </c>
      <c r="N3526" s="20" t="s">
        <v>7161</v>
      </c>
      <c r="O3526" s="20" t="s">
        <v>54</v>
      </c>
    </row>
    <row r="3527" customFormat="false" ht="15" hidden="false" customHeight="false" outlineLevel="0" collapsed="false">
      <c r="A3527" s="14" t="n">
        <v>3526</v>
      </c>
      <c r="B3527" s="15" t="s">
        <v>7162</v>
      </c>
      <c r="C3527" s="16" t="s">
        <v>7163</v>
      </c>
      <c r="D3527" s="17" t="n">
        <v>1923</v>
      </c>
      <c r="E3527" s="18" t="n">
        <v>14</v>
      </c>
      <c r="F3527" s="18" t="n">
        <v>9</v>
      </c>
      <c r="I3527" s="17" t="n">
        <v>1923</v>
      </c>
      <c r="J3527" s="19" t="s">
        <v>567</v>
      </c>
      <c r="M3527" s="20" t="s">
        <v>7164</v>
      </c>
      <c r="N3527" s="20" t="s">
        <v>53</v>
      </c>
      <c r="O3527" s="20" t="s">
        <v>54</v>
      </c>
    </row>
    <row r="3528" customFormat="false" ht="15" hidden="false" customHeight="false" outlineLevel="0" collapsed="false">
      <c r="A3528" s="14" t="n">
        <v>3527</v>
      </c>
      <c r="B3528" s="15" t="s">
        <v>7165</v>
      </c>
      <c r="C3528" s="16" t="s">
        <v>7166</v>
      </c>
      <c r="D3528" s="17" t="n">
        <v>1923</v>
      </c>
      <c r="E3528" s="18" t="n">
        <v>15</v>
      </c>
      <c r="F3528" s="18" t="n">
        <v>9</v>
      </c>
      <c r="I3528" s="17" t="n">
        <v>1923</v>
      </c>
      <c r="J3528" s="19" t="s">
        <v>567</v>
      </c>
      <c r="M3528" s="20" t="s">
        <v>7164</v>
      </c>
      <c r="N3528" s="20" t="s">
        <v>56</v>
      </c>
      <c r="O3528" s="20" t="s">
        <v>54</v>
      </c>
    </row>
    <row r="3529" customFormat="false" ht="15" hidden="false" customHeight="false" outlineLevel="0" collapsed="false">
      <c r="A3529" s="14" t="n">
        <v>3528</v>
      </c>
      <c r="B3529" s="15" t="s">
        <v>7167</v>
      </c>
      <c r="C3529" s="16" t="s">
        <v>7168</v>
      </c>
      <c r="D3529" s="17" t="n">
        <v>1923</v>
      </c>
      <c r="E3529" s="18" t="n">
        <v>16</v>
      </c>
      <c r="F3529" s="18" t="n">
        <v>9</v>
      </c>
      <c r="I3529" s="17" t="n">
        <v>1923</v>
      </c>
      <c r="J3529" s="19" t="s">
        <v>567</v>
      </c>
      <c r="M3529" s="20" t="s">
        <v>7164</v>
      </c>
      <c r="N3529" s="20" t="s">
        <v>58</v>
      </c>
      <c r="O3529" s="20" t="s">
        <v>54</v>
      </c>
    </row>
    <row r="3530" customFormat="false" ht="15" hidden="false" customHeight="false" outlineLevel="0" collapsed="false">
      <c r="A3530" s="14" t="n">
        <v>3529</v>
      </c>
      <c r="B3530" s="15" t="n">
        <v>19230917</v>
      </c>
      <c r="C3530" s="16" t="s">
        <v>7169</v>
      </c>
      <c r="D3530" s="17" t="n">
        <v>1923</v>
      </c>
      <c r="E3530" s="18" t="n">
        <v>17</v>
      </c>
      <c r="F3530" s="18" t="n">
        <v>9</v>
      </c>
      <c r="I3530" s="17" t="n">
        <v>1923</v>
      </c>
      <c r="J3530" s="19" t="s">
        <v>567</v>
      </c>
      <c r="N3530" s="20" t="s">
        <v>7170</v>
      </c>
      <c r="O3530" s="20" t="s">
        <v>54</v>
      </c>
    </row>
    <row r="3531" customFormat="false" ht="15" hidden="false" customHeight="false" outlineLevel="0" collapsed="false">
      <c r="A3531" s="14" t="n">
        <v>3530</v>
      </c>
      <c r="B3531" s="15" t="n">
        <v>19230918</v>
      </c>
      <c r="C3531" s="16" t="s">
        <v>7171</v>
      </c>
      <c r="D3531" s="17" t="n">
        <v>1923</v>
      </c>
      <c r="E3531" s="18" t="n">
        <v>18</v>
      </c>
      <c r="F3531" s="18" t="n">
        <v>9</v>
      </c>
      <c r="I3531" s="17" t="n">
        <v>1923</v>
      </c>
      <c r="J3531" s="19" t="s">
        <v>567</v>
      </c>
      <c r="N3531" s="20" t="s">
        <v>4451</v>
      </c>
      <c r="O3531" s="20" t="s">
        <v>54</v>
      </c>
    </row>
    <row r="3532" customFormat="false" ht="15" hidden="false" customHeight="false" outlineLevel="0" collapsed="false">
      <c r="A3532" s="14" t="n">
        <v>3531</v>
      </c>
      <c r="B3532" s="15" t="n">
        <v>19230921</v>
      </c>
      <c r="C3532" s="16" t="s">
        <v>7172</v>
      </c>
      <c r="D3532" s="17" t="n">
        <v>1923</v>
      </c>
      <c r="E3532" s="18" t="n">
        <v>21</v>
      </c>
      <c r="F3532" s="18" t="n">
        <v>9</v>
      </c>
      <c r="I3532" s="17" t="n">
        <v>1923</v>
      </c>
      <c r="J3532" s="19" t="s">
        <v>2781</v>
      </c>
      <c r="N3532" s="20" t="s">
        <v>7173</v>
      </c>
      <c r="O3532" s="20" t="s">
        <v>54</v>
      </c>
    </row>
    <row r="3533" customFormat="false" ht="15" hidden="false" customHeight="false" outlineLevel="0" collapsed="false">
      <c r="A3533" s="14" t="n">
        <v>3532</v>
      </c>
      <c r="B3533" s="15" t="s">
        <v>7174</v>
      </c>
      <c r="C3533" s="16" t="s">
        <v>7175</v>
      </c>
      <c r="D3533" s="17" t="n">
        <v>1923</v>
      </c>
      <c r="E3533" s="18" t="n">
        <v>22</v>
      </c>
      <c r="F3533" s="18" t="n">
        <v>9</v>
      </c>
      <c r="I3533" s="17" t="n">
        <v>1923</v>
      </c>
      <c r="J3533" s="19" t="s">
        <v>2781</v>
      </c>
      <c r="N3533" s="20" t="s">
        <v>7176</v>
      </c>
      <c r="O3533" s="20" t="s">
        <v>54</v>
      </c>
    </row>
    <row r="3534" customFormat="false" ht="15" hidden="false" customHeight="false" outlineLevel="0" collapsed="false">
      <c r="A3534" s="14" t="n">
        <v>3533</v>
      </c>
      <c r="B3534" s="15" t="s">
        <v>7177</v>
      </c>
      <c r="C3534" s="16" t="s">
        <v>7175</v>
      </c>
      <c r="D3534" s="17" t="n">
        <v>1923</v>
      </c>
      <c r="E3534" s="18" t="n">
        <v>22</v>
      </c>
      <c r="F3534" s="18" t="n">
        <v>9</v>
      </c>
      <c r="I3534" s="17" t="n">
        <v>1923</v>
      </c>
      <c r="J3534" s="19" t="s">
        <v>2781</v>
      </c>
      <c r="N3534" s="20" t="s">
        <v>7178</v>
      </c>
      <c r="O3534" s="20" t="s">
        <v>54</v>
      </c>
    </row>
    <row r="3535" customFormat="false" ht="15" hidden="false" customHeight="false" outlineLevel="0" collapsed="false">
      <c r="A3535" s="14" t="n">
        <v>3534</v>
      </c>
      <c r="B3535" s="15" t="n">
        <v>19230923</v>
      </c>
      <c r="C3535" s="16" t="s">
        <v>7179</v>
      </c>
      <c r="D3535" s="17" t="n">
        <v>1923</v>
      </c>
      <c r="E3535" s="18" t="n">
        <v>23</v>
      </c>
      <c r="F3535" s="18" t="n">
        <v>9</v>
      </c>
      <c r="I3535" s="17" t="n">
        <v>1923</v>
      </c>
      <c r="J3535" s="19" t="s">
        <v>2781</v>
      </c>
      <c r="N3535" s="20" t="s">
        <v>7180</v>
      </c>
      <c r="O3535" s="20" t="s">
        <v>54</v>
      </c>
    </row>
    <row r="3536" customFormat="false" ht="15" hidden="false" customHeight="false" outlineLevel="0" collapsed="false">
      <c r="A3536" s="14" t="n">
        <v>3535</v>
      </c>
      <c r="B3536" s="15" t="n">
        <v>19230926</v>
      </c>
      <c r="C3536" s="16" t="s">
        <v>7181</v>
      </c>
      <c r="D3536" s="17" t="n">
        <v>1923</v>
      </c>
      <c r="E3536" s="18" t="n">
        <v>26</v>
      </c>
      <c r="F3536" s="18" t="n">
        <v>9</v>
      </c>
      <c r="I3536" s="17" t="n">
        <v>1923</v>
      </c>
      <c r="J3536" s="19" t="s">
        <v>853</v>
      </c>
      <c r="N3536" s="20" t="s">
        <v>7182</v>
      </c>
      <c r="O3536" s="20" t="s">
        <v>54</v>
      </c>
    </row>
    <row r="3537" customFormat="false" ht="15" hidden="false" customHeight="false" outlineLevel="0" collapsed="false">
      <c r="A3537" s="14" t="n">
        <v>3536</v>
      </c>
      <c r="B3537" s="15" t="n">
        <v>19230927</v>
      </c>
      <c r="C3537" s="16" t="s">
        <v>7183</v>
      </c>
      <c r="D3537" s="17" t="n">
        <v>1923</v>
      </c>
      <c r="E3537" s="18" t="n">
        <v>27</v>
      </c>
      <c r="F3537" s="18" t="n">
        <v>9</v>
      </c>
      <c r="I3537" s="17" t="n">
        <v>1923</v>
      </c>
      <c r="J3537" s="19" t="s">
        <v>853</v>
      </c>
      <c r="M3537" s="20" t="s">
        <v>7184</v>
      </c>
      <c r="N3537" s="20" t="s">
        <v>53</v>
      </c>
      <c r="O3537" s="20" t="s">
        <v>54</v>
      </c>
    </row>
    <row r="3538" customFormat="false" ht="15" hidden="false" customHeight="false" outlineLevel="0" collapsed="false">
      <c r="A3538" s="14" t="n">
        <v>3537</v>
      </c>
      <c r="B3538" s="15" t="n">
        <v>19230928</v>
      </c>
      <c r="C3538" s="16" t="s">
        <v>7185</v>
      </c>
      <c r="D3538" s="17" t="n">
        <v>1923</v>
      </c>
      <c r="E3538" s="18" t="n">
        <v>28</v>
      </c>
      <c r="F3538" s="18" t="n">
        <v>9</v>
      </c>
      <c r="I3538" s="17" t="n">
        <v>1923</v>
      </c>
      <c r="J3538" s="19" t="s">
        <v>853</v>
      </c>
      <c r="M3538" s="20" t="s">
        <v>7184</v>
      </c>
      <c r="N3538" s="20" t="s">
        <v>56</v>
      </c>
      <c r="O3538" s="20" t="s">
        <v>54</v>
      </c>
    </row>
    <row r="3539" customFormat="false" ht="15" hidden="false" customHeight="false" outlineLevel="0" collapsed="false">
      <c r="A3539" s="14" t="n">
        <v>3538</v>
      </c>
      <c r="B3539" s="15" t="n">
        <v>19230929</v>
      </c>
      <c r="C3539" s="16" t="s">
        <v>7186</v>
      </c>
      <c r="D3539" s="17" t="n">
        <v>1923</v>
      </c>
      <c r="E3539" s="18" t="n">
        <v>29</v>
      </c>
      <c r="F3539" s="18" t="n">
        <v>9</v>
      </c>
      <c r="I3539" s="17" t="n">
        <v>1923</v>
      </c>
      <c r="J3539" s="19" t="s">
        <v>853</v>
      </c>
      <c r="N3539" s="20" t="s">
        <v>7187</v>
      </c>
      <c r="O3539" s="20" t="s">
        <v>54</v>
      </c>
    </row>
    <row r="3540" customFormat="false" ht="15" hidden="false" customHeight="false" outlineLevel="0" collapsed="false">
      <c r="A3540" s="14" t="n">
        <v>3539</v>
      </c>
      <c r="B3540" s="15" t="s">
        <v>7188</v>
      </c>
      <c r="C3540" s="16" t="s">
        <v>7189</v>
      </c>
      <c r="D3540" s="17" t="n">
        <v>1923</v>
      </c>
      <c r="E3540" s="18" t="n">
        <v>30</v>
      </c>
      <c r="F3540" s="18" t="n">
        <v>9</v>
      </c>
      <c r="I3540" s="17" t="n">
        <v>1923</v>
      </c>
      <c r="J3540" s="19" t="s">
        <v>853</v>
      </c>
      <c r="M3540" s="20" t="s">
        <v>7184</v>
      </c>
      <c r="N3540" s="20" t="s">
        <v>58</v>
      </c>
      <c r="O3540" s="20" t="s">
        <v>54</v>
      </c>
    </row>
    <row r="3541" customFormat="false" ht="15" hidden="false" customHeight="false" outlineLevel="0" collapsed="false">
      <c r="A3541" s="14" t="n">
        <v>3540</v>
      </c>
      <c r="B3541" s="15" t="s">
        <v>7190</v>
      </c>
      <c r="C3541" s="16" t="s">
        <v>7189</v>
      </c>
      <c r="D3541" s="17" t="n">
        <v>1923</v>
      </c>
      <c r="E3541" s="18" t="n">
        <v>30</v>
      </c>
      <c r="F3541" s="18" t="n">
        <v>9</v>
      </c>
      <c r="I3541" s="17" t="n">
        <v>1923</v>
      </c>
      <c r="J3541" s="19" t="s">
        <v>853</v>
      </c>
      <c r="N3541" s="20" t="s">
        <v>141</v>
      </c>
      <c r="O3541" s="20" t="s">
        <v>54</v>
      </c>
    </row>
    <row r="3542" customFormat="false" ht="15" hidden="false" customHeight="false" outlineLevel="0" collapsed="false">
      <c r="A3542" s="14" t="n">
        <v>3541</v>
      </c>
      <c r="B3542" s="15" t="s">
        <v>7191</v>
      </c>
      <c r="C3542" s="16" t="s">
        <v>7192</v>
      </c>
      <c r="D3542" s="17" t="n">
        <v>1923</v>
      </c>
      <c r="E3542" s="18" t="n">
        <v>1</v>
      </c>
      <c r="F3542" s="18" t="n">
        <v>10</v>
      </c>
      <c r="I3542" s="17" t="n">
        <v>1923</v>
      </c>
      <c r="J3542" s="19" t="s">
        <v>853</v>
      </c>
      <c r="M3542" s="20" t="s">
        <v>7184</v>
      </c>
      <c r="N3542" s="20" t="s">
        <v>60</v>
      </c>
      <c r="O3542" s="20" t="s">
        <v>54</v>
      </c>
    </row>
    <row r="3543" customFormat="false" ht="15" hidden="false" customHeight="false" outlineLevel="0" collapsed="false">
      <c r="A3543" s="14" t="n">
        <v>3542</v>
      </c>
      <c r="B3543" s="15" t="n">
        <v>19231002</v>
      </c>
      <c r="C3543" s="16" t="s">
        <v>7193</v>
      </c>
      <c r="D3543" s="17" t="n">
        <v>1923</v>
      </c>
      <c r="E3543" s="18" t="n">
        <v>2</v>
      </c>
      <c r="F3543" s="18" t="n">
        <v>10</v>
      </c>
      <c r="I3543" s="17" t="n">
        <v>1923</v>
      </c>
      <c r="J3543" s="19" t="s">
        <v>853</v>
      </c>
      <c r="N3543" s="20" t="s">
        <v>7194</v>
      </c>
      <c r="O3543" s="20" t="s">
        <v>54</v>
      </c>
    </row>
    <row r="3544" customFormat="false" ht="15" hidden="false" customHeight="false" outlineLevel="0" collapsed="false">
      <c r="A3544" s="14" t="n">
        <v>3543</v>
      </c>
      <c r="B3544" s="15" t="n">
        <v>19231005</v>
      </c>
      <c r="C3544" s="16" t="s">
        <v>7195</v>
      </c>
      <c r="D3544" s="17" t="n">
        <v>1923</v>
      </c>
      <c r="E3544" s="18" t="n">
        <v>5</v>
      </c>
      <c r="F3544" s="18" t="n">
        <v>10</v>
      </c>
      <c r="I3544" s="17" t="n">
        <v>1923</v>
      </c>
      <c r="J3544" s="19" t="s">
        <v>2781</v>
      </c>
      <c r="N3544" s="20" t="s">
        <v>7196</v>
      </c>
      <c r="O3544" s="20" t="s">
        <v>54</v>
      </c>
    </row>
    <row r="3545" customFormat="false" ht="15" hidden="false" customHeight="false" outlineLevel="0" collapsed="false">
      <c r="A3545" s="14" t="n">
        <v>3544</v>
      </c>
      <c r="B3545" s="15" t="n">
        <v>19231006</v>
      </c>
      <c r="C3545" s="16" t="s">
        <v>7197</v>
      </c>
      <c r="D3545" s="17" t="n">
        <v>1923</v>
      </c>
      <c r="E3545" s="18" t="n">
        <v>6</v>
      </c>
      <c r="F3545" s="18" t="n">
        <v>10</v>
      </c>
      <c r="I3545" s="17" t="n">
        <v>1923</v>
      </c>
      <c r="J3545" s="19" t="s">
        <v>2781</v>
      </c>
      <c r="N3545" s="20" t="s">
        <v>7198</v>
      </c>
      <c r="O3545" s="20" t="s">
        <v>54</v>
      </c>
    </row>
    <row r="3546" customFormat="false" ht="15" hidden="false" customHeight="false" outlineLevel="0" collapsed="false">
      <c r="A3546" s="14" t="n">
        <v>3545</v>
      </c>
      <c r="B3546" s="15" t="n">
        <v>19231007</v>
      </c>
      <c r="C3546" s="16" t="s">
        <v>7199</v>
      </c>
      <c r="D3546" s="17" t="n">
        <v>1923</v>
      </c>
      <c r="E3546" s="18" t="n">
        <v>7</v>
      </c>
      <c r="F3546" s="18" t="n">
        <v>10</v>
      </c>
      <c r="I3546" s="17" t="n">
        <v>1923</v>
      </c>
      <c r="J3546" s="19" t="s">
        <v>2781</v>
      </c>
      <c r="N3546" s="20" t="s">
        <v>7200</v>
      </c>
      <c r="O3546" s="20" t="s">
        <v>54</v>
      </c>
    </row>
    <row r="3547" customFormat="false" ht="15" hidden="false" customHeight="false" outlineLevel="0" collapsed="false">
      <c r="A3547" s="14" t="n">
        <v>3546</v>
      </c>
      <c r="B3547" s="15" t="n">
        <v>19231008</v>
      </c>
      <c r="C3547" s="16" t="s">
        <v>7201</v>
      </c>
      <c r="D3547" s="17" t="n">
        <v>1923</v>
      </c>
      <c r="E3547" s="18" t="n">
        <v>8</v>
      </c>
      <c r="F3547" s="18" t="n">
        <v>10</v>
      </c>
      <c r="I3547" s="17" t="n">
        <v>1923</v>
      </c>
      <c r="J3547" s="19" t="s">
        <v>2781</v>
      </c>
      <c r="N3547" s="20" t="s">
        <v>7202</v>
      </c>
      <c r="O3547" s="20" t="s">
        <v>54</v>
      </c>
    </row>
    <row r="3548" customFormat="false" ht="15" hidden="false" customHeight="false" outlineLevel="0" collapsed="false">
      <c r="A3548" s="14" t="n">
        <v>3547</v>
      </c>
      <c r="B3548" s="15" t="n">
        <v>19231010</v>
      </c>
      <c r="C3548" s="16" t="s">
        <v>7203</v>
      </c>
      <c r="D3548" s="17" t="n">
        <v>1923</v>
      </c>
      <c r="E3548" s="18" t="n">
        <v>10</v>
      </c>
      <c r="F3548" s="18" t="n">
        <v>10</v>
      </c>
      <c r="I3548" s="17" t="n">
        <v>1923</v>
      </c>
      <c r="J3548" s="19" t="s">
        <v>2781</v>
      </c>
      <c r="N3548" s="20" t="s">
        <v>7204</v>
      </c>
      <c r="O3548" s="20" t="s">
        <v>54</v>
      </c>
    </row>
    <row r="3549" customFormat="false" ht="15" hidden="false" customHeight="false" outlineLevel="0" collapsed="false">
      <c r="A3549" s="14" t="n">
        <v>3548</v>
      </c>
      <c r="B3549" s="15" t="n">
        <v>19231012</v>
      </c>
      <c r="C3549" s="16" t="s">
        <v>7205</v>
      </c>
      <c r="D3549" s="17" t="n">
        <v>1923</v>
      </c>
      <c r="E3549" s="18" t="n">
        <v>12</v>
      </c>
      <c r="F3549" s="18" t="n">
        <v>10</v>
      </c>
      <c r="I3549" s="17" t="n">
        <v>1923</v>
      </c>
      <c r="J3549" s="19" t="s">
        <v>2781</v>
      </c>
      <c r="N3549" s="20" t="s">
        <v>7206</v>
      </c>
      <c r="O3549" s="20" t="s">
        <v>54</v>
      </c>
    </row>
    <row r="3550" customFormat="false" ht="15" hidden="false" customHeight="false" outlineLevel="0" collapsed="false">
      <c r="A3550" s="14" t="n">
        <v>3549</v>
      </c>
      <c r="B3550" s="15" t="s">
        <v>7207</v>
      </c>
      <c r="C3550" s="16" t="s">
        <v>7208</v>
      </c>
      <c r="D3550" s="17" t="n">
        <v>1923</v>
      </c>
      <c r="E3550" s="18" t="n">
        <v>13</v>
      </c>
      <c r="F3550" s="18" t="n">
        <v>10</v>
      </c>
      <c r="I3550" s="17" t="n">
        <v>1923</v>
      </c>
      <c r="J3550" s="19" t="s">
        <v>2781</v>
      </c>
      <c r="N3550" s="20" t="s">
        <v>7209</v>
      </c>
      <c r="O3550" s="20" t="s">
        <v>54</v>
      </c>
    </row>
    <row r="3551" customFormat="false" ht="15" hidden="false" customHeight="false" outlineLevel="0" collapsed="false">
      <c r="A3551" s="14" t="n">
        <v>3550</v>
      </c>
      <c r="B3551" s="15" t="s">
        <v>7210</v>
      </c>
      <c r="C3551" s="16" t="s">
        <v>7208</v>
      </c>
      <c r="D3551" s="17" t="n">
        <v>1923</v>
      </c>
      <c r="E3551" s="18" t="n">
        <v>13</v>
      </c>
      <c r="F3551" s="18" t="n">
        <v>10</v>
      </c>
      <c r="I3551" s="17" t="n">
        <v>1923</v>
      </c>
      <c r="J3551" s="19" t="s">
        <v>2781</v>
      </c>
      <c r="N3551" s="20" t="s">
        <v>7211</v>
      </c>
      <c r="O3551" s="20" t="s">
        <v>54</v>
      </c>
    </row>
    <row r="3552" customFormat="false" ht="15" hidden="false" customHeight="false" outlineLevel="0" collapsed="false">
      <c r="A3552" s="14" t="n">
        <v>3551</v>
      </c>
      <c r="B3552" s="15" t="s">
        <v>7212</v>
      </c>
      <c r="C3552" s="16" t="s">
        <v>7213</v>
      </c>
      <c r="D3552" s="17" t="n">
        <v>1923</v>
      </c>
      <c r="E3552" s="18" t="n">
        <v>15</v>
      </c>
      <c r="F3552" s="18" t="n">
        <v>10</v>
      </c>
      <c r="I3552" s="17" t="n">
        <v>1923</v>
      </c>
      <c r="J3552" s="19" t="s">
        <v>567</v>
      </c>
      <c r="M3552" s="20" t="s">
        <v>7214</v>
      </c>
      <c r="N3552" s="20" t="s">
        <v>53</v>
      </c>
      <c r="O3552" s="20" t="s">
        <v>54</v>
      </c>
    </row>
    <row r="3553" customFormat="false" ht="15" hidden="false" customHeight="false" outlineLevel="0" collapsed="false">
      <c r="A3553" s="14" t="n">
        <v>3552</v>
      </c>
      <c r="B3553" s="15" t="s">
        <v>7215</v>
      </c>
      <c r="C3553" s="16" t="s">
        <v>7213</v>
      </c>
      <c r="D3553" s="17" t="n">
        <v>1923</v>
      </c>
      <c r="E3553" s="18" t="n">
        <v>15</v>
      </c>
      <c r="F3553" s="18" t="n">
        <v>10</v>
      </c>
      <c r="I3553" s="17" t="n">
        <v>1923</v>
      </c>
      <c r="J3553" s="19" t="s">
        <v>567</v>
      </c>
      <c r="N3553" s="20" t="s">
        <v>7216</v>
      </c>
      <c r="O3553" s="20" t="s">
        <v>54</v>
      </c>
    </row>
    <row r="3554" customFormat="false" ht="15" hidden="false" customHeight="false" outlineLevel="0" collapsed="false">
      <c r="A3554" s="14" t="n">
        <v>3553</v>
      </c>
      <c r="B3554" s="15" t="s">
        <v>7217</v>
      </c>
      <c r="C3554" s="16" t="s">
        <v>7218</v>
      </c>
      <c r="D3554" s="17" t="n">
        <v>1923</v>
      </c>
      <c r="E3554" s="18" t="n">
        <v>16</v>
      </c>
      <c r="F3554" s="18" t="n">
        <v>10</v>
      </c>
      <c r="I3554" s="17" t="n">
        <v>1923</v>
      </c>
      <c r="J3554" s="19" t="s">
        <v>567</v>
      </c>
      <c r="N3554" s="20" t="s">
        <v>4451</v>
      </c>
      <c r="O3554" s="20" t="s">
        <v>54</v>
      </c>
    </row>
    <row r="3555" customFormat="false" ht="15" hidden="false" customHeight="false" outlineLevel="0" collapsed="false">
      <c r="A3555" s="14" t="n">
        <v>3554</v>
      </c>
      <c r="B3555" s="15" t="s">
        <v>7219</v>
      </c>
      <c r="C3555" s="16" t="s">
        <v>7218</v>
      </c>
      <c r="D3555" s="17" t="n">
        <v>1923</v>
      </c>
      <c r="E3555" s="18" t="n">
        <v>16</v>
      </c>
      <c r="F3555" s="18" t="n">
        <v>10</v>
      </c>
      <c r="I3555" s="17" t="n">
        <v>1923</v>
      </c>
      <c r="J3555" s="19" t="s">
        <v>567</v>
      </c>
      <c r="M3555" s="20" t="s">
        <v>7214</v>
      </c>
      <c r="N3555" s="20" t="s">
        <v>56</v>
      </c>
      <c r="O3555" s="20" t="s">
        <v>54</v>
      </c>
    </row>
    <row r="3556" customFormat="false" ht="15" hidden="false" customHeight="false" outlineLevel="0" collapsed="false">
      <c r="A3556" s="14" t="n">
        <v>3555</v>
      </c>
      <c r="B3556" s="15" t="s">
        <v>7220</v>
      </c>
      <c r="C3556" s="16" t="s">
        <v>7218</v>
      </c>
      <c r="D3556" s="17" t="n">
        <v>1923</v>
      </c>
      <c r="E3556" s="18" t="n">
        <v>16</v>
      </c>
      <c r="F3556" s="18" t="n">
        <v>10</v>
      </c>
      <c r="I3556" s="17" t="n">
        <v>1923</v>
      </c>
      <c r="J3556" s="19" t="s">
        <v>567</v>
      </c>
      <c r="M3556" s="20" t="s">
        <v>7214</v>
      </c>
      <c r="N3556" s="20" t="s">
        <v>58</v>
      </c>
      <c r="O3556" s="20" t="s">
        <v>54</v>
      </c>
    </row>
    <row r="3557" customFormat="false" ht="15" hidden="false" customHeight="false" outlineLevel="0" collapsed="false">
      <c r="A3557" s="14" t="n">
        <v>3556</v>
      </c>
      <c r="B3557" s="15" t="n">
        <v>19231019</v>
      </c>
      <c r="C3557" s="16" t="s">
        <v>7221</v>
      </c>
      <c r="D3557" s="17" t="n">
        <v>1923</v>
      </c>
      <c r="E3557" s="18" t="n">
        <v>19</v>
      </c>
      <c r="F3557" s="18" t="n">
        <v>10</v>
      </c>
      <c r="I3557" s="17" t="n">
        <v>1923</v>
      </c>
      <c r="J3557" s="19" t="s">
        <v>2781</v>
      </c>
      <c r="N3557" s="20" t="s">
        <v>7222</v>
      </c>
      <c r="O3557" s="20" t="s">
        <v>54</v>
      </c>
    </row>
    <row r="3558" customFormat="false" ht="15" hidden="false" customHeight="false" outlineLevel="0" collapsed="false">
      <c r="A3558" s="14" t="n">
        <v>3557</v>
      </c>
      <c r="B3558" s="15" t="s">
        <v>7223</v>
      </c>
      <c r="C3558" s="16" t="s">
        <v>7224</v>
      </c>
      <c r="D3558" s="17" t="n">
        <v>1923</v>
      </c>
      <c r="E3558" s="18" t="n">
        <v>20</v>
      </c>
      <c r="F3558" s="18" t="n">
        <v>10</v>
      </c>
      <c r="I3558" s="17" t="n">
        <v>1923</v>
      </c>
      <c r="J3558" s="19" t="s">
        <v>2781</v>
      </c>
      <c r="N3558" s="20" t="s">
        <v>7225</v>
      </c>
      <c r="O3558" s="20" t="s">
        <v>54</v>
      </c>
    </row>
    <row r="3559" customFormat="false" ht="15" hidden="false" customHeight="false" outlineLevel="0" collapsed="false">
      <c r="A3559" s="14" t="n">
        <v>3558</v>
      </c>
      <c r="B3559" s="15" t="s">
        <v>7226</v>
      </c>
      <c r="C3559" s="16" t="s">
        <v>7224</v>
      </c>
      <c r="D3559" s="17" t="n">
        <v>1923</v>
      </c>
      <c r="E3559" s="18" t="n">
        <v>20</v>
      </c>
      <c r="F3559" s="18" t="n">
        <v>10</v>
      </c>
      <c r="I3559" s="17" t="n">
        <v>1923</v>
      </c>
      <c r="J3559" s="19" t="s">
        <v>2781</v>
      </c>
      <c r="N3559" s="20" t="s">
        <v>7227</v>
      </c>
      <c r="O3559" s="20" t="s">
        <v>54</v>
      </c>
    </row>
    <row r="3560" customFormat="false" ht="15" hidden="false" customHeight="false" outlineLevel="0" collapsed="false">
      <c r="A3560" s="14" t="n">
        <v>3559</v>
      </c>
      <c r="B3560" s="15" t="n">
        <v>19231021</v>
      </c>
      <c r="C3560" s="16" t="s">
        <v>7228</v>
      </c>
      <c r="D3560" s="17" t="n">
        <v>1923</v>
      </c>
      <c r="E3560" s="18" t="n">
        <v>21</v>
      </c>
      <c r="F3560" s="18" t="n">
        <v>10</v>
      </c>
      <c r="I3560" s="17" t="n">
        <v>1923</v>
      </c>
      <c r="J3560" s="19" t="s">
        <v>2781</v>
      </c>
      <c r="N3560" s="20" t="s">
        <v>7229</v>
      </c>
      <c r="O3560" s="20" t="s">
        <v>54</v>
      </c>
    </row>
    <row r="3561" customFormat="false" ht="15" hidden="false" customHeight="false" outlineLevel="0" collapsed="false">
      <c r="A3561" s="14" t="n">
        <v>3560</v>
      </c>
      <c r="B3561" s="15" t="n">
        <v>19231024</v>
      </c>
      <c r="C3561" s="16" t="s">
        <v>7230</v>
      </c>
      <c r="D3561" s="17" t="n">
        <v>1923</v>
      </c>
      <c r="E3561" s="18" t="n">
        <v>24</v>
      </c>
      <c r="F3561" s="18" t="n">
        <v>10</v>
      </c>
      <c r="I3561" s="17" t="n">
        <v>1923</v>
      </c>
      <c r="J3561" s="19" t="s">
        <v>2781</v>
      </c>
      <c r="N3561" s="20" t="s">
        <v>7231</v>
      </c>
      <c r="O3561" s="20" t="s">
        <v>54</v>
      </c>
    </row>
    <row r="3562" customFormat="false" ht="15" hidden="false" customHeight="false" outlineLevel="0" collapsed="false">
      <c r="A3562" s="14" t="n">
        <v>3561</v>
      </c>
      <c r="B3562" s="15" t="n">
        <v>19231026</v>
      </c>
      <c r="C3562" s="16" t="s">
        <v>7232</v>
      </c>
      <c r="D3562" s="17" t="n">
        <v>1923</v>
      </c>
      <c r="E3562" s="18" t="n">
        <v>26</v>
      </c>
      <c r="F3562" s="18" t="n">
        <v>10</v>
      </c>
      <c r="I3562" s="17" t="n">
        <v>1923</v>
      </c>
      <c r="J3562" s="19" t="s">
        <v>2781</v>
      </c>
      <c r="N3562" s="20" t="s">
        <v>7233</v>
      </c>
      <c r="O3562" s="20" t="s">
        <v>54</v>
      </c>
    </row>
    <row r="3563" customFormat="false" ht="15" hidden="false" customHeight="false" outlineLevel="0" collapsed="false">
      <c r="A3563" s="14" t="n">
        <v>3562</v>
      </c>
      <c r="B3563" s="15" t="s">
        <v>7234</v>
      </c>
      <c r="C3563" s="16" t="s">
        <v>7235</v>
      </c>
      <c r="D3563" s="17" t="n">
        <v>1923</v>
      </c>
      <c r="E3563" s="18" t="n">
        <v>27</v>
      </c>
      <c r="F3563" s="18" t="n">
        <v>10</v>
      </c>
      <c r="I3563" s="17" t="n">
        <v>1923</v>
      </c>
      <c r="J3563" s="19" t="s">
        <v>2781</v>
      </c>
      <c r="N3563" s="20" t="s">
        <v>7236</v>
      </c>
      <c r="O3563" s="20" t="s">
        <v>54</v>
      </c>
    </row>
    <row r="3564" customFormat="false" ht="15" hidden="false" customHeight="false" outlineLevel="0" collapsed="false">
      <c r="A3564" s="14" t="n">
        <v>3563</v>
      </c>
      <c r="B3564" s="15" t="s">
        <v>7237</v>
      </c>
      <c r="C3564" s="16" t="s">
        <v>7235</v>
      </c>
      <c r="D3564" s="17" t="n">
        <v>1923</v>
      </c>
      <c r="E3564" s="18" t="n">
        <v>27</v>
      </c>
      <c r="F3564" s="18" t="n">
        <v>10</v>
      </c>
      <c r="I3564" s="17" t="n">
        <v>1923</v>
      </c>
      <c r="J3564" s="19" t="s">
        <v>2781</v>
      </c>
      <c r="N3564" s="20" t="s">
        <v>7238</v>
      </c>
      <c r="O3564" s="20" t="s">
        <v>54</v>
      </c>
    </row>
    <row r="3565" customFormat="false" ht="15" hidden="false" customHeight="false" outlineLevel="0" collapsed="false">
      <c r="A3565" s="14" t="n">
        <v>3564</v>
      </c>
      <c r="B3565" s="15" t="n">
        <v>19231028</v>
      </c>
      <c r="C3565" s="16" t="s">
        <v>7239</v>
      </c>
      <c r="D3565" s="17" t="n">
        <v>1923</v>
      </c>
      <c r="E3565" s="18" t="n">
        <v>28</v>
      </c>
      <c r="F3565" s="18" t="n">
        <v>10</v>
      </c>
      <c r="I3565" s="17" t="n">
        <v>1923</v>
      </c>
      <c r="J3565" s="19" t="s">
        <v>2781</v>
      </c>
      <c r="N3565" s="20" t="s">
        <v>7240</v>
      </c>
      <c r="O3565" s="20" t="s">
        <v>54</v>
      </c>
    </row>
    <row r="3566" customFormat="false" ht="15" hidden="false" customHeight="false" outlineLevel="0" collapsed="false">
      <c r="A3566" s="14" t="n">
        <v>3565</v>
      </c>
      <c r="B3566" s="15" t="n">
        <v>19231031</v>
      </c>
      <c r="C3566" s="16" t="s">
        <v>7241</v>
      </c>
      <c r="D3566" s="17" t="n">
        <v>1923</v>
      </c>
      <c r="E3566" s="18" t="n">
        <v>31</v>
      </c>
      <c r="F3566" s="18" t="n">
        <v>10</v>
      </c>
      <c r="I3566" s="17" t="n">
        <v>1923</v>
      </c>
      <c r="J3566" s="19" t="s">
        <v>2781</v>
      </c>
      <c r="N3566" s="20" t="s">
        <v>7242</v>
      </c>
      <c r="O3566" s="20" t="s">
        <v>54</v>
      </c>
    </row>
    <row r="3567" customFormat="false" ht="15" hidden="false" customHeight="false" outlineLevel="0" collapsed="false">
      <c r="A3567" s="14" t="n">
        <v>3566</v>
      </c>
      <c r="B3567" s="15" t="n">
        <v>19231102</v>
      </c>
      <c r="C3567" s="16" t="s">
        <v>7243</v>
      </c>
      <c r="D3567" s="17" t="n">
        <v>1923</v>
      </c>
      <c r="E3567" s="18" t="n">
        <v>2</v>
      </c>
      <c r="F3567" s="18" t="n">
        <v>11</v>
      </c>
      <c r="I3567" s="17" t="n">
        <v>1923</v>
      </c>
      <c r="J3567" s="19" t="s">
        <v>2781</v>
      </c>
      <c r="N3567" s="20" t="s">
        <v>7244</v>
      </c>
      <c r="O3567" s="20" t="s">
        <v>54</v>
      </c>
    </row>
    <row r="3568" customFormat="false" ht="15" hidden="false" customHeight="false" outlineLevel="0" collapsed="false">
      <c r="A3568" s="14" t="n">
        <v>3567</v>
      </c>
      <c r="B3568" s="15" t="s">
        <v>7245</v>
      </c>
      <c r="C3568" s="16" t="s">
        <v>7246</v>
      </c>
      <c r="D3568" s="17" t="n">
        <v>1923</v>
      </c>
      <c r="E3568" s="18" t="n">
        <v>3</v>
      </c>
      <c r="F3568" s="18" t="n">
        <v>11</v>
      </c>
      <c r="I3568" s="17" t="n">
        <v>1923</v>
      </c>
      <c r="J3568" s="19" t="s">
        <v>2781</v>
      </c>
      <c r="N3568" s="20" t="s">
        <v>7247</v>
      </c>
      <c r="O3568" s="20" t="s">
        <v>54</v>
      </c>
    </row>
    <row r="3569" customFormat="false" ht="15" hidden="false" customHeight="false" outlineLevel="0" collapsed="false">
      <c r="A3569" s="14" t="n">
        <v>3568</v>
      </c>
      <c r="B3569" s="15" t="n">
        <v>19231104</v>
      </c>
      <c r="C3569" s="16" t="s">
        <v>7248</v>
      </c>
      <c r="D3569" s="17" t="n">
        <v>1923</v>
      </c>
      <c r="E3569" s="18" t="n">
        <v>4</v>
      </c>
      <c r="F3569" s="18" t="n">
        <v>11</v>
      </c>
      <c r="I3569" s="17" t="n">
        <v>1923</v>
      </c>
      <c r="J3569" s="19" t="s">
        <v>2781</v>
      </c>
      <c r="N3569" s="20" t="s">
        <v>7249</v>
      </c>
      <c r="O3569" s="20" t="s">
        <v>54</v>
      </c>
    </row>
    <row r="3570" customFormat="false" ht="15" hidden="false" customHeight="false" outlineLevel="0" collapsed="false">
      <c r="A3570" s="14" t="n">
        <v>3569</v>
      </c>
      <c r="B3570" s="15" t="n">
        <v>19231109</v>
      </c>
      <c r="C3570" s="16" t="s">
        <v>7250</v>
      </c>
      <c r="D3570" s="17" t="n">
        <v>1923</v>
      </c>
      <c r="E3570" s="18" t="n">
        <v>9</v>
      </c>
      <c r="F3570" s="18" t="n">
        <v>11</v>
      </c>
      <c r="I3570" s="17" t="n">
        <v>1923</v>
      </c>
      <c r="J3570" s="19" t="s">
        <v>2781</v>
      </c>
      <c r="N3570" s="20" t="s">
        <v>7251</v>
      </c>
      <c r="O3570" s="20" t="s">
        <v>54</v>
      </c>
    </row>
    <row r="3571" customFormat="false" ht="15" hidden="false" customHeight="false" outlineLevel="0" collapsed="false">
      <c r="A3571" s="14" t="n">
        <v>3570</v>
      </c>
      <c r="B3571" s="15" t="s">
        <v>7252</v>
      </c>
      <c r="C3571" s="16" t="s">
        <v>7253</v>
      </c>
      <c r="D3571" s="17" t="n">
        <v>1923</v>
      </c>
      <c r="E3571" s="18" t="n">
        <v>10</v>
      </c>
      <c r="F3571" s="18" t="n">
        <v>11</v>
      </c>
      <c r="I3571" s="17" t="n">
        <v>1923</v>
      </c>
      <c r="J3571" s="19" t="s">
        <v>2781</v>
      </c>
      <c r="N3571" s="20" t="s">
        <v>7254</v>
      </c>
      <c r="O3571" s="20" t="s">
        <v>54</v>
      </c>
    </row>
    <row r="3572" customFormat="false" ht="15" hidden="false" customHeight="false" outlineLevel="0" collapsed="false">
      <c r="A3572" s="14" t="n">
        <v>3571</v>
      </c>
      <c r="B3572" s="15" t="s">
        <v>7255</v>
      </c>
      <c r="C3572" s="16" t="s">
        <v>7253</v>
      </c>
      <c r="D3572" s="17" t="n">
        <v>1923</v>
      </c>
      <c r="E3572" s="18" t="n">
        <v>10</v>
      </c>
      <c r="F3572" s="18" t="n">
        <v>11</v>
      </c>
      <c r="I3572" s="17" t="n">
        <v>1923</v>
      </c>
      <c r="J3572" s="19" t="s">
        <v>2781</v>
      </c>
      <c r="N3572" s="20" t="s">
        <v>7256</v>
      </c>
      <c r="O3572" s="20" t="s">
        <v>54</v>
      </c>
    </row>
    <row r="3573" customFormat="false" ht="15" hidden="false" customHeight="false" outlineLevel="0" collapsed="false">
      <c r="A3573" s="14" t="n">
        <v>3572</v>
      </c>
      <c r="B3573" s="15" t="s">
        <v>7257</v>
      </c>
      <c r="C3573" s="16" t="s">
        <v>7258</v>
      </c>
      <c r="D3573" s="17" t="n">
        <v>1923</v>
      </c>
      <c r="E3573" s="18" t="n">
        <v>11</v>
      </c>
      <c r="F3573" s="18" t="n">
        <v>11</v>
      </c>
      <c r="I3573" s="17" t="n">
        <v>1923</v>
      </c>
      <c r="J3573" s="19" t="s">
        <v>2781</v>
      </c>
      <c r="N3573" s="20" t="s">
        <v>7259</v>
      </c>
      <c r="O3573" s="20" t="s">
        <v>54</v>
      </c>
    </row>
    <row r="3574" customFormat="false" ht="15" hidden="false" customHeight="false" outlineLevel="0" collapsed="false">
      <c r="A3574" s="14" t="n">
        <v>3573</v>
      </c>
      <c r="B3574" s="15" t="s">
        <v>7260</v>
      </c>
      <c r="C3574" s="16" t="s">
        <v>7258</v>
      </c>
      <c r="D3574" s="17" t="n">
        <v>1923</v>
      </c>
      <c r="E3574" s="18" t="n">
        <v>11</v>
      </c>
      <c r="F3574" s="18" t="n">
        <v>11</v>
      </c>
      <c r="I3574" s="17" t="n">
        <v>1923</v>
      </c>
      <c r="J3574" s="19" t="s">
        <v>2781</v>
      </c>
      <c r="N3574" s="20" t="s">
        <v>3835</v>
      </c>
      <c r="O3574" s="20" t="s">
        <v>54</v>
      </c>
    </row>
    <row r="3575" customFormat="false" ht="15" hidden="false" customHeight="false" outlineLevel="0" collapsed="false">
      <c r="A3575" s="14" t="n">
        <v>3574</v>
      </c>
      <c r="B3575" s="15" t="n">
        <v>19231113</v>
      </c>
      <c r="C3575" s="16" t="s">
        <v>7261</v>
      </c>
      <c r="D3575" s="17" t="n">
        <v>1923</v>
      </c>
      <c r="E3575" s="18" t="n">
        <v>13</v>
      </c>
      <c r="F3575" s="18" t="n">
        <v>11</v>
      </c>
      <c r="I3575" s="17" t="n">
        <v>1923</v>
      </c>
      <c r="J3575" s="19" t="s">
        <v>2480</v>
      </c>
      <c r="M3575" s="20" t="s">
        <v>7262</v>
      </c>
      <c r="N3575" s="20" t="s">
        <v>53</v>
      </c>
      <c r="O3575" s="20" t="s">
        <v>54</v>
      </c>
    </row>
    <row r="3576" customFormat="false" ht="15" hidden="false" customHeight="false" outlineLevel="0" collapsed="false">
      <c r="A3576" s="14" t="n">
        <v>3575</v>
      </c>
      <c r="B3576" s="15" t="s">
        <v>7263</v>
      </c>
      <c r="C3576" s="16" t="s">
        <v>7264</v>
      </c>
      <c r="D3576" s="17" t="n">
        <v>1923</v>
      </c>
      <c r="E3576" s="18" t="n">
        <v>14</v>
      </c>
      <c r="F3576" s="18" t="n">
        <v>11</v>
      </c>
      <c r="I3576" s="17" t="n">
        <v>1923</v>
      </c>
      <c r="J3576" s="19" t="s">
        <v>2480</v>
      </c>
      <c r="M3576" s="20" t="s">
        <v>7265</v>
      </c>
      <c r="N3576" s="20" t="s">
        <v>7266</v>
      </c>
      <c r="O3576" s="20" t="s">
        <v>54</v>
      </c>
    </row>
    <row r="3577" customFormat="false" ht="15" hidden="false" customHeight="false" outlineLevel="0" collapsed="false">
      <c r="A3577" s="14" t="n">
        <v>3576</v>
      </c>
      <c r="B3577" s="15" t="s">
        <v>7267</v>
      </c>
      <c r="C3577" s="16" t="s">
        <v>7264</v>
      </c>
      <c r="D3577" s="17" t="n">
        <v>1923</v>
      </c>
      <c r="E3577" s="18" t="n">
        <v>14</v>
      </c>
      <c r="F3577" s="18" t="n">
        <v>11</v>
      </c>
      <c r="I3577" s="17" t="n">
        <v>1923</v>
      </c>
      <c r="J3577" s="19" t="s">
        <v>2480</v>
      </c>
      <c r="M3577" s="20" t="s">
        <v>7262</v>
      </c>
      <c r="N3577" s="20" t="s">
        <v>56</v>
      </c>
      <c r="O3577" s="20" t="s">
        <v>54</v>
      </c>
    </row>
    <row r="3578" customFormat="false" ht="15" hidden="false" customHeight="false" outlineLevel="0" collapsed="false">
      <c r="A3578" s="14" t="n">
        <v>3577</v>
      </c>
      <c r="B3578" s="15" t="s">
        <v>7268</v>
      </c>
      <c r="C3578" s="16" t="s">
        <v>7269</v>
      </c>
      <c r="D3578" s="17" t="n">
        <v>1923</v>
      </c>
      <c r="E3578" s="18" t="n">
        <v>15</v>
      </c>
      <c r="F3578" s="18" t="n">
        <v>11</v>
      </c>
      <c r="I3578" s="17" t="n">
        <v>1923</v>
      </c>
      <c r="J3578" s="19" t="s">
        <v>2480</v>
      </c>
      <c r="M3578" s="20" t="s">
        <v>7270</v>
      </c>
      <c r="N3578" s="20" t="s">
        <v>53</v>
      </c>
      <c r="O3578" s="20" t="s">
        <v>54</v>
      </c>
    </row>
    <row r="3579" customFormat="false" ht="15" hidden="false" customHeight="false" outlineLevel="0" collapsed="false">
      <c r="A3579" s="14" t="n">
        <v>3578</v>
      </c>
      <c r="B3579" s="15" t="s">
        <v>7271</v>
      </c>
      <c r="C3579" s="16" t="s">
        <v>7269</v>
      </c>
      <c r="D3579" s="17" t="n">
        <v>1923</v>
      </c>
      <c r="E3579" s="18" t="n">
        <v>15</v>
      </c>
      <c r="F3579" s="18" t="n">
        <v>11</v>
      </c>
      <c r="I3579" s="17" t="n">
        <v>1923</v>
      </c>
      <c r="J3579" s="19" t="s">
        <v>2480</v>
      </c>
      <c r="N3579" s="20" t="s">
        <v>7272</v>
      </c>
      <c r="O3579" s="20" t="s">
        <v>54</v>
      </c>
    </row>
    <row r="3580" customFormat="false" ht="15" hidden="false" customHeight="false" outlineLevel="0" collapsed="false">
      <c r="A3580" s="14" t="n">
        <v>3579</v>
      </c>
      <c r="B3580" s="15" t="s">
        <v>7273</v>
      </c>
      <c r="C3580" s="16" t="s">
        <v>7274</v>
      </c>
      <c r="D3580" s="17" t="n">
        <v>1923</v>
      </c>
      <c r="E3580" s="18" t="n">
        <v>16</v>
      </c>
      <c r="F3580" s="18" t="n">
        <v>11</v>
      </c>
      <c r="I3580" s="17" t="n">
        <v>1923</v>
      </c>
      <c r="J3580" s="19" t="s">
        <v>2480</v>
      </c>
      <c r="M3580" s="20" t="s">
        <v>7270</v>
      </c>
      <c r="N3580" s="20" t="s">
        <v>56</v>
      </c>
      <c r="O3580" s="20" t="s">
        <v>54</v>
      </c>
    </row>
    <row r="3581" customFormat="false" ht="15" hidden="false" customHeight="false" outlineLevel="0" collapsed="false">
      <c r="A3581" s="14" t="n">
        <v>3580</v>
      </c>
      <c r="B3581" s="15" t="s">
        <v>7275</v>
      </c>
      <c r="C3581" s="16" t="s">
        <v>7274</v>
      </c>
      <c r="D3581" s="17" t="n">
        <v>1923</v>
      </c>
      <c r="E3581" s="18" t="n">
        <v>16</v>
      </c>
      <c r="F3581" s="18" t="n">
        <v>11</v>
      </c>
      <c r="I3581" s="17" t="n">
        <v>1923</v>
      </c>
      <c r="J3581" s="19" t="s">
        <v>2480</v>
      </c>
      <c r="N3581" s="20" t="s">
        <v>258</v>
      </c>
      <c r="O3581" s="20" t="s">
        <v>54</v>
      </c>
    </row>
    <row r="3582" customFormat="false" ht="15" hidden="false" customHeight="false" outlineLevel="0" collapsed="false">
      <c r="A3582" s="14" t="n">
        <v>3581</v>
      </c>
      <c r="B3582" s="15" t="s">
        <v>7276</v>
      </c>
      <c r="C3582" s="16" t="s">
        <v>7274</v>
      </c>
      <c r="D3582" s="17" t="n">
        <v>1923</v>
      </c>
      <c r="E3582" s="18" t="n">
        <v>16</v>
      </c>
      <c r="F3582" s="18" t="n">
        <v>11</v>
      </c>
      <c r="I3582" s="17" t="n">
        <v>1923</v>
      </c>
      <c r="J3582" s="19" t="s">
        <v>2480</v>
      </c>
      <c r="N3582" s="20" t="s">
        <v>7277</v>
      </c>
      <c r="O3582" s="20" t="s">
        <v>54</v>
      </c>
    </row>
    <row r="3583" customFormat="false" ht="15" hidden="false" customHeight="false" outlineLevel="0" collapsed="false">
      <c r="A3583" s="14" t="n">
        <v>3582</v>
      </c>
      <c r="B3583" s="15" t="s">
        <v>7278</v>
      </c>
      <c r="C3583" s="16" t="s">
        <v>7279</v>
      </c>
      <c r="D3583" s="17" t="n">
        <v>1923</v>
      </c>
      <c r="E3583" s="18" t="n">
        <v>17</v>
      </c>
      <c r="F3583" s="18" t="n">
        <v>11</v>
      </c>
      <c r="I3583" s="17" t="n">
        <v>1923</v>
      </c>
      <c r="J3583" s="19" t="s">
        <v>2480</v>
      </c>
      <c r="M3583" s="20" t="s">
        <v>7262</v>
      </c>
      <c r="N3583" s="20" t="s">
        <v>58</v>
      </c>
      <c r="O3583" s="20" t="s">
        <v>54</v>
      </c>
    </row>
    <row r="3584" customFormat="false" ht="15" hidden="false" customHeight="false" outlineLevel="0" collapsed="false">
      <c r="A3584" s="14" t="n">
        <v>3583</v>
      </c>
      <c r="B3584" s="15" t="s">
        <v>7280</v>
      </c>
      <c r="C3584" s="16" t="s">
        <v>7279</v>
      </c>
      <c r="D3584" s="17" t="n">
        <v>1923</v>
      </c>
      <c r="E3584" s="18" t="n">
        <v>17</v>
      </c>
      <c r="F3584" s="18" t="n">
        <v>11</v>
      </c>
      <c r="I3584" s="17" t="n">
        <v>1923</v>
      </c>
      <c r="J3584" s="19" t="s">
        <v>2480</v>
      </c>
      <c r="M3584" s="20" t="s">
        <v>7262</v>
      </c>
      <c r="N3584" s="20" t="s">
        <v>60</v>
      </c>
      <c r="O3584" s="20" t="s">
        <v>54</v>
      </c>
    </row>
    <row r="3585" customFormat="false" ht="15" hidden="false" customHeight="false" outlineLevel="0" collapsed="false">
      <c r="A3585" s="14" t="n">
        <v>3584</v>
      </c>
      <c r="B3585" s="15" t="s">
        <v>7281</v>
      </c>
      <c r="C3585" s="16" t="s">
        <v>7282</v>
      </c>
      <c r="D3585" s="17" t="n">
        <v>1923</v>
      </c>
      <c r="E3585" s="18" t="n">
        <v>18</v>
      </c>
      <c r="F3585" s="18" t="n">
        <v>11</v>
      </c>
      <c r="I3585" s="17" t="n">
        <v>1923</v>
      </c>
      <c r="J3585" s="19" t="s">
        <v>2480</v>
      </c>
      <c r="N3585" s="20" t="s">
        <v>7283</v>
      </c>
      <c r="O3585" s="20" t="s">
        <v>54</v>
      </c>
    </row>
    <row r="3586" customFormat="false" ht="15" hidden="false" customHeight="false" outlineLevel="0" collapsed="false">
      <c r="A3586" s="14" t="n">
        <v>3585</v>
      </c>
      <c r="B3586" s="15" t="s">
        <v>7284</v>
      </c>
      <c r="C3586" s="16" t="s">
        <v>7282</v>
      </c>
      <c r="D3586" s="17" t="n">
        <v>1923</v>
      </c>
      <c r="E3586" s="18" t="n">
        <v>18</v>
      </c>
      <c r="F3586" s="18" t="n">
        <v>11</v>
      </c>
      <c r="I3586" s="17" t="n">
        <v>1923</v>
      </c>
      <c r="J3586" s="19" t="s">
        <v>2480</v>
      </c>
      <c r="M3586" s="20" t="s">
        <v>7262</v>
      </c>
      <c r="N3586" s="20" t="s">
        <v>62</v>
      </c>
      <c r="O3586" s="20" t="s">
        <v>54</v>
      </c>
    </row>
    <row r="3587" customFormat="false" ht="15" hidden="false" customHeight="false" outlineLevel="0" collapsed="false">
      <c r="A3587" s="14" t="n">
        <v>3586</v>
      </c>
      <c r="B3587" s="15" t="n">
        <v>19231119</v>
      </c>
      <c r="C3587" s="16" t="s">
        <v>7285</v>
      </c>
      <c r="D3587" s="17" t="n">
        <v>1923</v>
      </c>
      <c r="E3587" s="18" t="n">
        <v>19</v>
      </c>
      <c r="F3587" s="18" t="n">
        <v>11</v>
      </c>
      <c r="I3587" s="17" t="n">
        <v>1923</v>
      </c>
      <c r="J3587" s="19" t="s">
        <v>2480</v>
      </c>
      <c r="M3587" s="20" t="s">
        <v>7265</v>
      </c>
      <c r="N3587" s="20" t="s">
        <v>7286</v>
      </c>
      <c r="O3587" s="20" t="s">
        <v>54</v>
      </c>
    </row>
    <row r="3588" customFormat="false" ht="15" hidden="false" customHeight="false" outlineLevel="0" collapsed="false">
      <c r="A3588" s="14" t="n">
        <v>3587</v>
      </c>
      <c r="B3588" s="15" t="n">
        <v>19231123</v>
      </c>
      <c r="C3588" s="16" t="s">
        <v>7287</v>
      </c>
      <c r="D3588" s="17" t="n">
        <v>1923</v>
      </c>
      <c r="E3588" s="18" t="n">
        <v>23</v>
      </c>
      <c r="F3588" s="18" t="n">
        <v>11</v>
      </c>
      <c r="I3588" s="17" t="n">
        <v>1923</v>
      </c>
      <c r="J3588" s="19" t="s">
        <v>2781</v>
      </c>
      <c r="N3588" s="20" t="s">
        <v>7288</v>
      </c>
      <c r="O3588" s="20" t="s">
        <v>54</v>
      </c>
    </row>
    <row r="3589" customFormat="false" ht="15" hidden="false" customHeight="false" outlineLevel="0" collapsed="false">
      <c r="A3589" s="14" t="n">
        <v>3588</v>
      </c>
      <c r="B3589" s="15" t="n">
        <v>19231124</v>
      </c>
      <c r="C3589" s="16" t="s">
        <v>7289</v>
      </c>
      <c r="D3589" s="17" t="n">
        <v>1923</v>
      </c>
      <c r="E3589" s="18" t="n">
        <v>24</v>
      </c>
      <c r="F3589" s="18" t="n">
        <v>11</v>
      </c>
      <c r="I3589" s="17" t="n">
        <v>1923</v>
      </c>
      <c r="J3589" s="19" t="s">
        <v>2781</v>
      </c>
      <c r="N3589" s="20" t="s">
        <v>7290</v>
      </c>
      <c r="O3589" s="20" t="s">
        <v>54</v>
      </c>
    </row>
    <row r="3590" customFormat="false" ht="15" hidden="false" customHeight="false" outlineLevel="0" collapsed="false">
      <c r="A3590" s="14" t="n">
        <v>3589</v>
      </c>
      <c r="B3590" s="15" t="n">
        <v>19231125</v>
      </c>
      <c r="C3590" s="16" t="s">
        <v>7291</v>
      </c>
      <c r="D3590" s="17" t="n">
        <v>1923</v>
      </c>
      <c r="E3590" s="18" t="n">
        <v>25</v>
      </c>
      <c r="F3590" s="18" t="n">
        <v>11</v>
      </c>
      <c r="I3590" s="17" t="n">
        <v>1923</v>
      </c>
      <c r="J3590" s="19" t="s">
        <v>2781</v>
      </c>
      <c r="N3590" s="20" t="s">
        <v>7292</v>
      </c>
      <c r="O3590" s="20" t="s">
        <v>54</v>
      </c>
    </row>
    <row r="3591" customFormat="false" ht="15" hidden="false" customHeight="false" outlineLevel="0" collapsed="false">
      <c r="A3591" s="14" t="n">
        <v>3590</v>
      </c>
      <c r="B3591" s="15" t="n">
        <v>19231126</v>
      </c>
      <c r="C3591" s="16" t="s">
        <v>7293</v>
      </c>
      <c r="D3591" s="17" t="n">
        <v>1923</v>
      </c>
      <c r="E3591" s="18" t="n">
        <v>26</v>
      </c>
      <c r="F3591" s="18" t="n">
        <v>11</v>
      </c>
      <c r="I3591" s="17" t="n">
        <v>1923</v>
      </c>
      <c r="J3591" s="19" t="s">
        <v>2781</v>
      </c>
      <c r="N3591" s="20" t="s">
        <v>7294</v>
      </c>
      <c r="O3591" s="20" t="s">
        <v>54</v>
      </c>
    </row>
    <row r="3592" customFormat="false" ht="15" hidden="false" customHeight="false" outlineLevel="0" collapsed="false">
      <c r="A3592" s="14" t="n">
        <v>3591</v>
      </c>
      <c r="B3592" s="15" t="n">
        <v>19231128</v>
      </c>
      <c r="C3592" s="16" t="s">
        <v>7295</v>
      </c>
      <c r="D3592" s="17" t="n">
        <v>1923</v>
      </c>
      <c r="E3592" s="18" t="n">
        <v>28</v>
      </c>
      <c r="F3592" s="18" t="n">
        <v>11</v>
      </c>
      <c r="I3592" s="17" t="n">
        <v>1923</v>
      </c>
      <c r="J3592" s="19" t="s">
        <v>2781</v>
      </c>
      <c r="N3592" s="20" t="s">
        <v>7296</v>
      </c>
      <c r="O3592" s="20" t="s">
        <v>54</v>
      </c>
    </row>
    <row r="3593" customFormat="false" ht="15" hidden="false" customHeight="false" outlineLevel="0" collapsed="false">
      <c r="A3593" s="14" t="n">
        <v>3592</v>
      </c>
      <c r="B3593" s="15" t="n">
        <v>19231130</v>
      </c>
      <c r="C3593" s="16" t="s">
        <v>7297</v>
      </c>
      <c r="D3593" s="17" t="n">
        <v>1923</v>
      </c>
      <c r="E3593" s="18" t="n">
        <v>30</v>
      </c>
      <c r="F3593" s="18" t="n">
        <v>11</v>
      </c>
      <c r="I3593" s="17" t="n">
        <v>1923</v>
      </c>
      <c r="J3593" s="19" t="s">
        <v>2781</v>
      </c>
      <c r="N3593" s="20" t="s">
        <v>7298</v>
      </c>
      <c r="O3593" s="20" t="s">
        <v>54</v>
      </c>
    </row>
    <row r="3594" customFormat="false" ht="15" hidden="false" customHeight="false" outlineLevel="0" collapsed="false">
      <c r="A3594" s="14" t="n">
        <v>3593</v>
      </c>
      <c r="B3594" s="15" t="s">
        <v>7299</v>
      </c>
      <c r="C3594" s="16" t="s">
        <v>7300</v>
      </c>
      <c r="D3594" s="17" t="n">
        <v>1923</v>
      </c>
      <c r="E3594" s="18" t="n">
        <v>1</v>
      </c>
      <c r="F3594" s="18" t="n">
        <v>12</v>
      </c>
      <c r="I3594" s="17" t="n">
        <v>1923</v>
      </c>
      <c r="J3594" s="19" t="s">
        <v>2781</v>
      </c>
      <c r="N3594" s="20" t="s">
        <v>7301</v>
      </c>
      <c r="O3594" s="20" t="s">
        <v>54</v>
      </c>
    </row>
    <row r="3595" customFormat="false" ht="15" hidden="false" customHeight="false" outlineLevel="0" collapsed="false">
      <c r="A3595" s="14" t="n">
        <v>3594</v>
      </c>
      <c r="B3595" s="15" t="s">
        <v>7302</v>
      </c>
      <c r="C3595" s="16" t="s">
        <v>7300</v>
      </c>
      <c r="D3595" s="17" t="n">
        <v>1923</v>
      </c>
      <c r="E3595" s="18" t="n">
        <v>1</v>
      </c>
      <c r="F3595" s="18" t="n">
        <v>12</v>
      </c>
      <c r="I3595" s="17" t="n">
        <v>1923</v>
      </c>
      <c r="J3595" s="19" t="s">
        <v>2781</v>
      </c>
      <c r="N3595" s="20" t="s">
        <v>7303</v>
      </c>
      <c r="O3595" s="20" t="s">
        <v>54</v>
      </c>
    </row>
    <row r="3596" customFormat="false" ht="15" hidden="false" customHeight="false" outlineLevel="0" collapsed="false">
      <c r="A3596" s="14" t="n">
        <v>3595</v>
      </c>
      <c r="B3596" s="15" t="n">
        <v>19231202</v>
      </c>
      <c r="C3596" s="16" t="s">
        <v>7304</v>
      </c>
      <c r="D3596" s="17" t="n">
        <v>1923</v>
      </c>
      <c r="E3596" s="18" t="n">
        <v>2</v>
      </c>
      <c r="F3596" s="18" t="n">
        <v>12</v>
      </c>
      <c r="I3596" s="17" t="n">
        <v>1923</v>
      </c>
      <c r="J3596" s="19" t="s">
        <v>2781</v>
      </c>
      <c r="N3596" s="20" t="s">
        <v>7305</v>
      </c>
      <c r="O3596" s="20" t="s">
        <v>54</v>
      </c>
    </row>
    <row r="3597" customFormat="false" ht="15" hidden="false" customHeight="false" outlineLevel="0" collapsed="false">
      <c r="A3597" s="14" t="n">
        <v>3596</v>
      </c>
      <c r="B3597" s="15" t="n">
        <v>19231205</v>
      </c>
      <c r="C3597" s="16" t="s">
        <v>7306</v>
      </c>
      <c r="D3597" s="17" t="n">
        <v>1923</v>
      </c>
      <c r="E3597" s="18" t="n">
        <v>5</v>
      </c>
      <c r="F3597" s="18" t="n">
        <v>12</v>
      </c>
      <c r="I3597" s="17" t="n">
        <v>1923</v>
      </c>
      <c r="J3597" s="19" t="s">
        <v>2781</v>
      </c>
      <c r="M3597" s="20" t="s">
        <v>7307</v>
      </c>
      <c r="N3597" s="20" t="s">
        <v>7308</v>
      </c>
      <c r="O3597" s="20" t="s">
        <v>54</v>
      </c>
    </row>
    <row r="3598" customFormat="false" ht="15" hidden="false" customHeight="false" outlineLevel="0" collapsed="false">
      <c r="A3598" s="14" t="n">
        <v>3597</v>
      </c>
      <c r="B3598" s="15" t="n">
        <v>19231207</v>
      </c>
      <c r="C3598" s="16" t="s">
        <v>7309</v>
      </c>
      <c r="D3598" s="17" t="n">
        <v>1923</v>
      </c>
      <c r="E3598" s="18" t="n">
        <v>7</v>
      </c>
      <c r="F3598" s="18" t="n">
        <v>12</v>
      </c>
      <c r="I3598" s="17" t="n">
        <v>1923</v>
      </c>
      <c r="J3598" s="19" t="s">
        <v>2781</v>
      </c>
      <c r="N3598" s="20" t="s">
        <v>7310</v>
      </c>
      <c r="O3598" s="20" t="s">
        <v>54</v>
      </c>
    </row>
    <row r="3599" customFormat="false" ht="15" hidden="false" customHeight="false" outlineLevel="0" collapsed="false">
      <c r="A3599" s="14" t="n">
        <v>3598</v>
      </c>
      <c r="B3599" s="15" t="s">
        <v>7311</v>
      </c>
      <c r="C3599" s="16" t="s">
        <v>7312</v>
      </c>
      <c r="D3599" s="17" t="n">
        <v>1923</v>
      </c>
      <c r="E3599" s="18" t="n">
        <v>8</v>
      </c>
      <c r="F3599" s="18" t="n">
        <v>12</v>
      </c>
      <c r="I3599" s="17" t="n">
        <v>1923</v>
      </c>
      <c r="J3599" s="19" t="s">
        <v>2781</v>
      </c>
      <c r="N3599" s="20" t="s">
        <v>7313</v>
      </c>
      <c r="O3599" s="20" t="s">
        <v>54</v>
      </c>
    </row>
    <row r="3600" customFormat="false" ht="15" hidden="false" customHeight="false" outlineLevel="0" collapsed="false">
      <c r="A3600" s="14" t="n">
        <v>3599</v>
      </c>
      <c r="B3600" s="15" t="s">
        <v>7314</v>
      </c>
      <c r="C3600" s="16" t="s">
        <v>7312</v>
      </c>
      <c r="D3600" s="17" t="n">
        <v>1923</v>
      </c>
      <c r="E3600" s="18" t="n">
        <v>8</v>
      </c>
      <c r="F3600" s="18" t="n">
        <v>12</v>
      </c>
      <c r="I3600" s="17" t="n">
        <v>1923</v>
      </c>
      <c r="J3600" s="19" t="s">
        <v>2781</v>
      </c>
      <c r="N3600" s="20" t="s">
        <v>7315</v>
      </c>
      <c r="O3600" s="20" t="s">
        <v>54</v>
      </c>
    </row>
    <row r="3601" customFormat="false" ht="15" hidden="false" customHeight="false" outlineLevel="0" collapsed="false">
      <c r="A3601" s="14" t="n">
        <v>3600</v>
      </c>
      <c r="B3601" s="15" t="n">
        <v>19231209</v>
      </c>
      <c r="C3601" s="16" t="s">
        <v>7316</v>
      </c>
      <c r="D3601" s="17" t="n">
        <v>1923</v>
      </c>
      <c r="E3601" s="18" t="n">
        <v>9</v>
      </c>
      <c r="F3601" s="18" t="n">
        <v>12</v>
      </c>
      <c r="I3601" s="17" t="n">
        <v>1923</v>
      </c>
      <c r="J3601" s="19" t="s">
        <v>2781</v>
      </c>
      <c r="N3601" s="20" t="s">
        <v>7317</v>
      </c>
      <c r="O3601" s="20" t="s">
        <v>54</v>
      </c>
    </row>
    <row r="3602" customFormat="false" ht="15" hidden="false" customHeight="false" outlineLevel="0" collapsed="false">
      <c r="A3602" s="14" t="n">
        <v>3601</v>
      </c>
      <c r="B3602" s="15" t="s">
        <v>7318</v>
      </c>
      <c r="C3602" s="16" t="s">
        <v>7319</v>
      </c>
      <c r="D3602" s="17" t="n">
        <v>1923</v>
      </c>
      <c r="E3602" s="18" t="n">
        <v>10</v>
      </c>
      <c r="F3602" s="18" t="n">
        <v>12</v>
      </c>
      <c r="I3602" s="17" t="n">
        <v>1923</v>
      </c>
      <c r="J3602" s="19" t="s">
        <v>2781</v>
      </c>
      <c r="N3602" s="20" t="s">
        <v>7320</v>
      </c>
      <c r="O3602" s="20" t="s">
        <v>54</v>
      </c>
    </row>
    <row r="3603" customFormat="false" ht="15" hidden="false" customHeight="false" outlineLevel="0" collapsed="false">
      <c r="A3603" s="14" t="n">
        <v>3602</v>
      </c>
      <c r="B3603" s="15" t="s">
        <v>7321</v>
      </c>
      <c r="C3603" s="16" t="s">
        <v>7319</v>
      </c>
      <c r="D3603" s="17" t="n">
        <v>1923</v>
      </c>
      <c r="E3603" s="18" t="n">
        <v>10</v>
      </c>
      <c r="F3603" s="18" t="n">
        <v>12</v>
      </c>
      <c r="I3603" s="17" t="n">
        <v>1923</v>
      </c>
      <c r="J3603" s="19" t="s">
        <v>2781</v>
      </c>
      <c r="N3603" s="20" t="s">
        <v>258</v>
      </c>
      <c r="O3603" s="20" t="s">
        <v>54</v>
      </c>
    </row>
    <row r="3604" customFormat="false" ht="15" hidden="false" customHeight="false" outlineLevel="0" collapsed="false">
      <c r="A3604" s="14" t="n">
        <v>3603</v>
      </c>
      <c r="B3604" s="15" t="n">
        <v>19231212</v>
      </c>
      <c r="C3604" s="16" t="s">
        <v>7322</v>
      </c>
      <c r="D3604" s="17" t="n">
        <v>1923</v>
      </c>
      <c r="E3604" s="18" t="n">
        <v>12</v>
      </c>
      <c r="F3604" s="18" t="n">
        <v>12</v>
      </c>
      <c r="I3604" s="17" t="n">
        <v>1923</v>
      </c>
      <c r="J3604" s="19" t="s">
        <v>2781</v>
      </c>
      <c r="N3604" s="20" t="s">
        <v>7323</v>
      </c>
      <c r="O3604" s="20" t="s">
        <v>54</v>
      </c>
    </row>
    <row r="3605" customFormat="false" ht="15" hidden="false" customHeight="false" outlineLevel="0" collapsed="false">
      <c r="A3605" s="14" t="n">
        <v>3604</v>
      </c>
      <c r="B3605" s="15" t="s">
        <v>7324</v>
      </c>
      <c r="C3605" s="16" t="s">
        <v>7325</v>
      </c>
      <c r="D3605" s="17" t="n">
        <v>1923</v>
      </c>
      <c r="E3605" s="18" t="n">
        <v>14</v>
      </c>
      <c r="F3605" s="18" t="n">
        <v>12</v>
      </c>
      <c r="I3605" s="17" t="n">
        <v>1923</v>
      </c>
      <c r="J3605" s="19" t="s">
        <v>2781</v>
      </c>
      <c r="N3605" s="20" t="s">
        <v>7326</v>
      </c>
      <c r="O3605" s="20" t="s">
        <v>54</v>
      </c>
    </row>
    <row r="3606" customFormat="false" ht="15" hidden="false" customHeight="false" outlineLevel="0" collapsed="false">
      <c r="A3606" s="14" t="n">
        <v>3605</v>
      </c>
      <c r="B3606" s="15" t="s">
        <v>7327</v>
      </c>
      <c r="C3606" s="16" t="s">
        <v>7325</v>
      </c>
      <c r="D3606" s="17" t="n">
        <v>1923</v>
      </c>
      <c r="E3606" s="18" t="n">
        <v>14</v>
      </c>
      <c r="F3606" s="18" t="n">
        <v>12</v>
      </c>
      <c r="I3606" s="17" t="n">
        <v>1923</v>
      </c>
      <c r="J3606" s="19" t="s">
        <v>2781</v>
      </c>
      <c r="N3606" s="20" t="s">
        <v>7328</v>
      </c>
      <c r="O3606" s="20" t="s">
        <v>54</v>
      </c>
    </row>
    <row r="3607" customFormat="false" ht="15" hidden="false" customHeight="false" outlineLevel="0" collapsed="false">
      <c r="A3607" s="14" t="n">
        <v>3606</v>
      </c>
      <c r="B3607" s="15" t="s">
        <v>7329</v>
      </c>
      <c r="C3607" s="16" t="s">
        <v>7330</v>
      </c>
      <c r="D3607" s="17" t="n">
        <v>1923</v>
      </c>
      <c r="E3607" s="18" t="n">
        <v>15</v>
      </c>
      <c r="F3607" s="18" t="n">
        <v>12</v>
      </c>
      <c r="I3607" s="17" t="n">
        <v>1923</v>
      </c>
      <c r="J3607" s="19" t="s">
        <v>2781</v>
      </c>
      <c r="N3607" s="20" t="s">
        <v>7331</v>
      </c>
      <c r="O3607" s="20" t="s">
        <v>54</v>
      </c>
    </row>
    <row r="3608" customFormat="false" ht="15" hidden="false" customHeight="false" outlineLevel="0" collapsed="false">
      <c r="A3608" s="14" t="n">
        <v>3607</v>
      </c>
      <c r="B3608" s="15" t="s">
        <v>7332</v>
      </c>
      <c r="C3608" s="16" t="s">
        <v>7330</v>
      </c>
      <c r="D3608" s="17" t="n">
        <v>1923</v>
      </c>
      <c r="E3608" s="18" t="n">
        <v>15</v>
      </c>
      <c r="F3608" s="18" t="n">
        <v>12</v>
      </c>
      <c r="I3608" s="17" t="n">
        <v>1923</v>
      </c>
      <c r="J3608" s="19" t="s">
        <v>2781</v>
      </c>
      <c r="N3608" s="20" t="s">
        <v>7333</v>
      </c>
      <c r="O3608" s="20" t="s">
        <v>54</v>
      </c>
    </row>
    <row r="3609" customFormat="false" ht="15" hidden="false" customHeight="false" outlineLevel="0" collapsed="false">
      <c r="A3609" s="14" t="n">
        <v>3608</v>
      </c>
      <c r="B3609" s="15" t="n">
        <v>19231218</v>
      </c>
      <c r="C3609" s="16" t="s">
        <v>7334</v>
      </c>
      <c r="D3609" s="17" t="n">
        <v>1923</v>
      </c>
      <c r="E3609" s="18" t="n">
        <v>18</v>
      </c>
      <c r="F3609" s="18" t="n">
        <v>12</v>
      </c>
      <c r="I3609" s="17" t="n">
        <v>1923</v>
      </c>
      <c r="J3609" s="19" t="s">
        <v>567</v>
      </c>
      <c r="N3609" s="20" t="s">
        <v>4451</v>
      </c>
      <c r="O3609" s="20" t="s">
        <v>54</v>
      </c>
    </row>
    <row r="3610" customFormat="false" ht="15" hidden="false" customHeight="false" outlineLevel="0" collapsed="false">
      <c r="A3610" s="14" t="n">
        <v>3609</v>
      </c>
      <c r="B3610" s="15" t="n">
        <v>19231221</v>
      </c>
      <c r="C3610" s="16" t="s">
        <v>7335</v>
      </c>
      <c r="D3610" s="17" t="n">
        <v>1923</v>
      </c>
      <c r="E3610" s="18" t="n">
        <v>21</v>
      </c>
      <c r="F3610" s="18" t="n">
        <v>12</v>
      </c>
      <c r="I3610" s="17" t="n">
        <v>1923</v>
      </c>
      <c r="J3610" s="19" t="s">
        <v>2781</v>
      </c>
      <c r="N3610" s="20" t="s">
        <v>7336</v>
      </c>
      <c r="O3610" s="20" t="s">
        <v>54</v>
      </c>
    </row>
    <row r="3611" customFormat="false" ht="15" hidden="false" customHeight="false" outlineLevel="0" collapsed="false">
      <c r="A3611" s="14" t="n">
        <v>3610</v>
      </c>
      <c r="B3611" s="15" t="s">
        <v>7337</v>
      </c>
      <c r="C3611" s="16" t="s">
        <v>7338</v>
      </c>
      <c r="D3611" s="17" t="n">
        <v>1923</v>
      </c>
      <c r="E3611" s="18" t="n">
        <v>22</v>
      </c>
      <c r="F3611" s="18" t="n">
        <v>12</v>
      </c>
      <c r="I3611" s="17" t="n">
        <v>1923</v>
      </c>
      <c r="J3611" s="19" t="s">
        <v>2781</v>
      </c>
      <c r="N3611" s="20" t="s">
        <v>7339</v>
      </c>
      <c r="O3611" s="20" t="s">
        <v>54</v>
      </c>
    </row>
    <row r="3612" customFormat="false" ht="15" hidden="false" customHeight="false" outlineLevel="0" collapsed="false">
      <c r="A3612" s="14" t="n">
        <v>3611</v>
      </c>
      <c r="B3612" s="15" t="s">
        <v>7340</v>
      </c>
      <c r="C3612" s="16" t="s">
        <v>7338</v>
      </c>
      <c r="D3612" s="17" t="n">
        <v>1923</v>
      </c>
      <c r="E3612" s="18" t="n">
        <v>22</v>
      </c>
      <c r="F3612" s="18" t="n">
        <v>12</v>
      </c>
      <c r="I3612" s="17" t="n">
        <v>1923</v>
      </c>
      <c r="J3612" s="19" t="s">
        <v>2781</v>
      </c>
      <c r="N3612" s="20" t="s">
        <v>7341</v>
      </c>
      <c r="O3612" s="20" t="s">
        <v>54</v>
      </c>
    </row>
    <row r="3613" customFormat="false" ht="15" hidden="false" customHeight="false" outlineLevel="0" collapsed="false">
      <c r="A3613" s="14" t="n">
        <v>3612</v>
      </c>
      <c r="B3613" s="15" t="s">
        <v>7342</v>
      </c>
      <c r="C3613" s="16" t="s">
        <v>7343</v>
      </c>
      <c r="D3613" s="17" t="n">
        <v>1923</v>
      </c>
      <c r="E3613" s="18" t="n">
        <v>23</v>
      </c>
      <c r="F3613" s="18" t="n">
        <v>12</v>
      </c>
      <c r="I3613" s="17" t="n">
        <v>1923</v>
      </c>
      <c r="J3613" s="19" t="s">
        <v>5785</v>
      </c>
      <c r="N3613" s="20" t="s">
        <v>7344</v>
      </c>
      <c r="O3613" s="20" t="s">
        <v>54</v>
      </c>
    </row>
    <row r="3614" customFormat="false" ht="15" hidden="false" customHeight="false" outlineLevel="0" collapsed="false">
      <c r="A3614" s="14" t="n">
        <v>3613</v>
      </c>
      <c r="B3614" s="15" t="s">
        <v>7345</v>
      </c>
      <c r="C3614" s="16" t="s">
        <v>7346</v>
      </c>
      <c r="D3614" s="17" t="n">
        <v>1923</v>
      </c>
      <c r="E3614" s="18" t="n">
        <v>24</v>
      </c>
      <c r="F3614" s="18" t="n">
        <v>12</v>
      </c>
      <c r="I3614" s="17" t="n">
        <v>1923</v>
      </c>
      <c r="J3614" s="19" t="s">
        <v>2781</v>
      </c>
      <c r="N3614" s="20" t="s">
        <v>7347</v>
      </c>
      <c r="O3614" s="20" t="s">
        <v>54</v>
      </c>
    </row>
    <row r="3615" customFormat="false" ht="15" hidden="false" customHeight="false" outlineLevel="0" collapsed="false">
      <c r="A3615" s="14" t="n">
        <v>3614</v>
      </c>
      <c r="B3615" s="15" t="s">
        <v>7348</v>
      </c>
      <c r="C3615" s="16" t="s">
        <v>7346</v>
      </c>
      <c r="D3615" s="17" t="n">
        <v>1923</v>
      </c>
      <c r="E3615" s="18" t="n">
        <v>24</v>
      </c>
      <c r="F3615" s="18" t="n">
        <v>12</v>
      </c>
      <c r="I3615" s="17" t="n">
        <v>1923</v>
      </c>
      <c r="J3615" s="19" t="s">
        <v>2781</v>
      </c>
      <c r="N3615" s="20" t="s">
        <v>7349</v>
      </c>
      <c r="O3615" s="20" t="s">
        <v>54</v>
      </c>
    </row>
    <row r="3616" customFormat="false" ht="15" hidden="false" customHeight="false" outlineLevel="0" collapsed="false">
      <c r="A3616" s="14" t="n">
        <v>3615</v>
      </c>
      <c r="B3616" s="15" t="s">
        <v>7350</v>
      </c>
      <c r="C3616" s="16" t="s">
        <v>7346</v>
      </c>
      <c r="D3616" s="17" t="n">
        <v>1923</v>
      </c>
      <c r="E3616" s="18" t="n">
        <v>24</v>
      </c>
      <c r="F3616" s="18" t="n">
        <v>12</v>
      </c>
      <c r="I3616" s="17" t="n">
        <v>1923</v>
      </c>
      <c r="J3616" s="19" t="s">
        <v>2781</v>
      </c>
      <c r="N3616" s="20" t="s">
        <v>7351</v>
      </c>
      <c r="O3616" s="20" t="s">
        <v>54</v>
      </c>
    </row>
    <row r="3617" customFormat="false" ht="15" hidden="false" customHeight="false" outlineLevel="0" collapsed="false">
      <c r="A3617" s="14" t="n">
        <v>3616</v>
      </c>
      <c r="B3617" s="15" t="s">
        <v>7352</v>
      </c>
      <c r="C3617" s="16" t="s">
        <v>7346</v>
      </c>
      <c r="D3617" s="17" t="n">
        <v>1923</v>
      </c>
      <c r="E3617" s="18" t="n">
        <v>24</v>
      </c>
      <c r="F3617" s="18" t="n">
        <v>12</v>
      </c>
      <c r="I3617" s="17" t="n">
        <v>1923</v>
      </c>
      <c r="J3617" s="19" t="s">
        <v>2781</v>
      </c>
      <c r="N3617" s="20" t="s">
        <v>5922</v>
      </c>
      <c r="O3617" s="20" t="s">
        <v>54</v>
      </c>
    </row>
    <row r="3618" customFormat="false" ht="15" hidden="false" customHeight="false" outlineLevel="0" collapsed="false">
      <c r="A3618" s="14" t="n">
        <v>3617</v>
      </c>
      <c r="B3618" s="15" t="s">
        <v>7353</v>
      </c>
      <c r="C3618" s="16" t="s">
        <v>7346</v>
      </c>
      <c r="D3618" s="17" t="n">
        <v>1923</v>
      </c>
      <c r="E3618" s="18" t="n">
        <v>24</v>
      </c>
      <c r="F3618" s="18" t="n">
        <v>12</v>
      </c>
      <c r="I3618" s="17" t="n">
        <v>1923</v>
      </c>
      <c r="J3618" s="19" t="s">
        <v>2781</v>
      </c>
      <c r="M3618" s="20" t="s">
        <v>7354</v>
      </c>
      <c r="N3618" s="20" t="s">
        <v>53</v>
      </c>
      <c r="O3618" s="20" t="s">
        <v>54</v>
      </c>
    </row>
    <row r="3619" customFormat="false" ht="15" hidden="false" customHeight="false" outlineLevel="0" collapsed="false">
      <c r="A3619" s="14" t="n">
        <v>3618</v>
      </c>
      <c r="B3619" s="15" t="s">
        <v>7355</v>
      </c>
      <c r="C3619" s="16" t="s">
        <v>7356</v>
      </c>
      <c r="D3619" s="17" t="n">
        <v>1923</v>
      </c>
      <c r="E3619" s="18" t="n">
        <v>25</v>
      </c>
      <c r="F3619" s="18" t="n">
        <v>12</v>
      </c>
      <c r="I3619" s="17" t="n">
        <v>1923</v>
      </c>
      <c r="J3619" s="19" t="s">
        <v>2781</v>
      </c>
      <c r="N3619" s="20" t="s">
        <v>7357</v>
      </c>
      <c r="O3619" s="20" t="s">
        <v>54</v>
      </c>
    </row>
    <row r="3620" customFormat="false" ht="15" hidden="false" customHeight="false" outlineLevel="0" collapsed="false">
      <c r="A3620" s="14" t="n">
        <v>3619</v>
      </c>
      <c r="B3620" s="15" t="s">
        <v>7358</v>
      </c>
      <c r="C3620" s="16" t="s">
        <v>7356</v>
      </c>
      <c r="D3620" s="17" t="n">
        <v>1923</v>
      </c>
      <c r="E3620" s="18" t="n">
        <v>25</v>
      </c>
      <c r="F3620" s="18" t="n">
        <v>12</v>
      </c>
      <c r="I3620" s="17" t="n">
        <v>1923</v>
      </c>
      <c r="J3620" s="19" t="s">
        <v>2781</v>
      </c>
      <c r="N3620" s="20" t="s">
        <v>7359</v>
      </c>
      <c r="O3620" s="20" t="s">
        <v>54</v>
      </c>
    </row>
    <row r="3621" customFormat="false" ht="15" hidden="false" customHeight="false" outlineLevel="0" collapsed="false">
      <c r="A3621" s="14" t="n">
        <v>3620</v>
      </c>
      <c r="B3621" s="15" t="s">
        <v>7360</v>
      </c>
      <c r="C3621" s="16" t="s">
        <v>7356</v>
      </c>
      <c r="D3621" s="17" t="n">
        <v>1923</v>
      </c>
      <c r="E3621" s="18" t="n">
        <v>25</v>
      </c>
      <c r="F3621" s="18" t="n">
        <v>12</v>
      </c>
      <c r="I3621" s="17" t="n">
        <v>1923</v>
      </c>
      <c r="J3621" s="19" t="s">
        <v>2781</v>
      </c>
      <c r="N3621" s="20" t="s">
        <v>7361</v>
      </c>
      <c r="O3621" s="20" t="s">
        <v>54</v>
      </c>
    </row>
    <row r="3622" customFormat="false" ht="15" hidden="false" customHeight="false" outlineLevel="0" collapsed="false">
      <c r="A3622" s="14" t="n">
        <v>3621</v>
      </c>
      <c r="B3622" s="15" t="s">
        <v>7362</v>
      </c>
      <c r="C3622" s="16" t="s">
        <v>7356</v>
      </c>
      <c r="D3622" s="17" t="n">
        <v>1923</v>
      </c>
      <c r="E3622" s="18" t="n">
        <v>25</v>
      </c>
      <c r="F3622" s="18" t="n">
        <v>12</v>
      </c>
      <c r="I3622" s="17" t="n">
        <v>1923</v>
      </c>
      <c r="J3622" s="19" t="s">
        <v>2781</v>
      </c>
      <c r="N3622" s="20" t="s">
        <v>7363</v>
      </c>
      <c r="O3622" s="20" t="s">
        <v>54</v>
      </c>
    </row>
    <row r="3623" customFormat="false" ht="15" hidden="false" customHeight="false" outlineLevel="0" collapsed="false">
      <c r="A3623" s="14" t="n">
        <v>3622</v>
      </c>
      <c r="B3623" s="15" t="s">
        <v>7364</v>
      </c>
      <c r="C3623" s="16" t="s">
        <v>7356</v>
      </c>
      <c r="D3623" s="17" t="n">
        <v>1923</v>
      </c>
      <c r="E3623" s="18" t="n">
        <v>25</v>
      </c>
      <c r="F3623" s="18" t="n">
        <v>12</v>
      </c>
      <c r="I3623" s="17" t="n">
        <v>1923</v>
      </c>
      <c r="J3623" s="19" t="s">
        <v>2781</v>
      </c>
      <c r="M3623" s="20" t="s">
        <v>7354</v>
      </c>
      <c r="N3623" s="20" t="s">
        <v>56</v>
      </c>
      <c r="O3623" s="20" t="s">
        <v>54</v>
      </c>
    </row>
    <row r="3624" customFormat="false" ht="15" hidden="false" customHeight="false" outlineLevel="0" collapsed="false">
      <c r="A3624" s="14" t="n">
        <v>3623</v>
      </c>
      <c r="B3624" s="15" t="s">
        <v>7365</v>
      </c>
      <c r="C3624" s="16" t="s">
        <v>7366</v>
      </c>
      <c r="D3624" s="17" t="n">
        <v>1923</v>
      </c>
      <c r="E3624" s="18" t="n">
        <v>26</v>
      </c>
      <c r="F3624" s="18" t="n">
        <v>12</v>
      </c>
      <c r="I3624" s="17" t="n">
        <v>1923</v>
      </c>
      <c r="J3624" s="19" t="s">
        <v>2781</v>
      </c>
      <c r="N3624" s="20" t="s">
        <v>7367</v>
      </c>
      <c r="O3624" s="20" t="s">
        <v>54</v>
      </c>
    </row>
    <row r="3625" customFormat="false" ht="15" hidden="false" customHeight="false" outlineLevel="0" collapsed="false">
      <c r="A3625" s="14" t="n">
        <v>3624</v>
      </c>
      <c r="B3625" s="15" t="s">
        <v>7368</v>
      </c>
      <c r="C3625" s="16" t="s">
        <v>7366</v>
      </c>
      <c r="D3625" s="17" t="n">
        <v>1923</v>
      </c>
      <c r="E3625" s="18" t="n">
        <v>26</v>
      </c>
      <c r="F3625" s="18" t="n">
        <v>12</v>
      </c>
      <c r="I3625" s="17" t="n">
        <v>1923</v>
      </c>
      <c r="J3625" s="19" t="s">
        <v>2781</v>
      </c>
      <c r="N3625" s="20" t="s">
        <v>7369</v>
      </c>
      <c r="O3625" s="20" t="s">
        <v>54</v>
      </c>
    </row>
    <row r="3626" customFormat="false" ht="15" hidden="false" customHeight="false" outlineLevel="0" collapsed="false">
      <c r="A3626" s="14" t="n">
        <v>3625</v>
      </c>
      <c r="B3626" s="15" t="s">
        <v>7370</v>
      </c>
      <c r="C3626" s="16" t="s">
        <v>7366</v>
      </c>
      <c r="D3626" s="17" t="n">
        <v>1923</v>
      </c>
      <c r="E3626" s="18" t="n">
        <v>26</v>
      </c>
      <c r="F3626" s="18" t="n">
        <v>12</v>
      </c>
      <c r="I3626" s="17" t="n">
        <v>1923</v>
      </c>
      <c r="J3626" s="19" t="s">
        <v>2781</v>
      </c>
      <c r="N3626" s="20" t="s">
        <v>3264</v>
      </c>
      <c r="O3626" s="20" t="s">
        <v>54</v>
      </c>
    </row>
    <row r="3627" customFormat="false" ht="15" hidden="false" customHeight="false" outlineLevel="0" collapsed="false">
      <c r="A3627" s="14" t="n">
        <v>3626</v>
      </c>
      <c r="B3627" s="15" t="s">
        <v>7371</v>
      </c>
      <c r="C3627" s="16" t="s">
        <v>7366</v>
      </c>
      <c r="D3627" s="17" t="n">
        <v>1923</v>
      </c>
      <c r="E3627" s="18" t="n">
        <v>26</v>
      </c>
      <c r="F3627" s="18" t="n">
        <v>12</v>
      </c>
      <c r="I3627" s="17" t="n">
        <v>1923</v>
      </c>
      <c r="J3627" s="19" t="s">
        <v>2781</v>
      </c>
      <c r="M3627" s="20" t="s">
        <v>7354</v>
      </c>
      <c r="N3627" s="20" t="s">
        <v>58</v>
      </c>
      <c r="O3627" s="20" t="s">
        <v>54</v>
      </c>
    </row>
    <row r="3628" customFormat="false" ht="15" hidden="false" customHeight="false" outlineLevel="0" collapsed="false">
      <c r="A3628" s="14" t="n">
        <v>3627</v>
      </c>
      <c r="B3628" s="15" t="s">
        <v>7372</v>
      </c>
      <c r="C3628" s="16" t="s">
        <v>7373</v>
      </c>
      <c r="D3628" s="17" t="n">
        <v>1923</v>
      </c>
      <c r="E3628" s="18" t="n">
        <v>27</v>
      </c>
      <c r="F3628" s="18" t="n">
        <v>12</v>
      </c>
      <c r="I3628" s="17" t="n">
        <v>1923</v>
      </c>
      <c r="J3628" s="19" t="s">
        <v>2781</v>
      </c>
      <c r="N3628" s="20" t="s">
        <v>7367</v>
      </c>
      <c r="O3628" s="20" t="s">
        <v>54</v>
      </c>
    </row>
    <row r="3629" customFormat="false" ht="15" hidden="false" customHeight="false" outlineLevel="0" collapsed="false">
      <c r="A3629" s="14" t="n">
        <v>3628</v>
      </c>
      <c r="B3629" s="15" t="s">
        <v>7374</v>
      </c>
      <c r="C3629" s="16" t="s">
        <v>7373</v>
      </c>
      <c r="D3629" s="17" t="n">
        <v>1923</v>
      </c>
      <c r="E3629" s="18" t="n">
        <v>27</v>
      </c>
      <c r="F3629" s="18" t="n">
        <v>12</v>
      </c>
      <c r="I3629" s="17" t="n">
        <v>1923</v>
      </c>
      <c r="J3629" s="19" t="s">
        <v>2781</v>
      </c>
      <c r="N3629" s="20" t="s">
        <v>7375</v>
      </c>
      <c r="O3629" s="20" t="s">
        <v>54</v>
      </c>
    </row>
    <row r="3630" customFormat="false" ht="15" hidden="false" customHeight="false" outlineLevel="0" collapsed="false">
      <c r="A3630" s="14" t="n">
        <v>3629</v>
      </c>
      <c r="B3630" s="15" t="s">
        <v>7376</v>
      </c>
      <c r="C3630" s="16" t="s">
        <v>7373</v>
      </c>
      <c r="D3630" s="17" t="n">
        <v>1923</v>
      </c>
      <c r="E3630" s="18" t="n">
        <v>27</v>
      </c>
      <c r="F3630" s="18" t="n">
        <v>12</v>
      </c>
      <c r="I3630" s="17" t="n">
        <v>1923</v>
      </c>
      <c r="J3630" s="19" t="s">
        <v>2781</v>
      </c>
      <c r="N3630" s="20" t="s">
        <v>5976</v>
      </c>
      <c r="O3630" s="20" t="s">
        <v>54</v>
      </c>
    </row>
    <row r="3631" customFormat="false" ht="15" hidden="false" customHeight="false" outlineLevel="0" collapsed="false">
      <c r="A3631" s="14" t="n">
        <v>3630</v>
      </c>
      <c r="B3631" s="15" t="s">
        <v>7377</v>
      </c>
      <c r="C3631" s="16" t="s">
        <v>7373</v>
      </c>
      <c r="D3631" s="17" t="n">
        <v>1923</v>
      </c>
      <c r="E3631" s="18" t="n">
        <v>27</v>
      </c>
      <c r="F3631" s="18" t="n">
        <v>12</v>
      </c>
      <c r="I3631" s="17" t="n">
        <v>1923</v>
      </c>
      <c r="J3631" s="19" t="s">
        <v>2781</v>
      </c>
      <c r="M3631" s="20" t="s">
        <v>7354</v>
      </c>
      <c r="N3631" s="20" t="s">
        <v>60</v>
      </c>
      <c r="O3631" s="20" t="s">
        <v>54</v>
      </c>
    </row>
    <row r="3632" customFormat="false" ht="15" hidden="false" customHeight="false" outlineLevel="0" collapsed="false">
      <c r="A3632" s="14" t="n">
        <v>3631</v>
      </c>
      <c r="B3632" s="15" t="s">
        <v>7378</v>
      </c>
      <c r="C3632" s="16" t="s">
        <v>7379</v>
      </c>
      <c r="D3632" s="17" t="n">
        <v>1923</v>
      </c>
      <c r="E3632" s="18" t="n">
        <v>28</v>
      </c>
      <c r="F3632" s="18" t="n">
        <v>12</v>
      </c>
      <c r="I3632" s="17" t="n">
        <v>1923</v>
      </c>
      <c r="J3632" s="19" t="s">
        <v>2781</v>
      </c>
      <c r="N3632" s="20" t="s">
        <v>7367</v>
      </c>
      <c r="O3632" s="20" t="s">
        <v>54</v>
      </c>
    </row>
    <row r="3633" customFormat="false" ht="15" hidden="false" customHeight="false" outlineLevel="0" collapsed="false">
      <c r="A3633" s="14" t="n">
        <v>3632</v>
      </c>
      <c r="B3633" s="15" t="s">
        <v>7380</v>
      </c>
      <c r="C3633" s="16" t="s">
        <v>7379</v>
      </c>
      <c r="D3633" s="17" t="n">
        <v>1923</v>
      </c>
      <c r="E3633" s="18" t="n">
        <v>28</v>
      </c>
      <c r="F3633" s="18" t="n">
        <v>12</v>
      </c>
      <c r="I3633" s="17" t="n">
        <v>1923</v>
      </c>
      <c r="J3633" s="19" t="s">
        <v>2781</v>
      </c>
      <c r="N3633" s="20" t="s">
        <v>7375</v>
      </c>
      <c r="O3633" s="20" t="s">
        <v>54</v>
      </c>
    </row>
    <row r="3634" customFormat="false" ht="15" hidden="false" customHeight="false" outlineLevel="0" collapsed="false">
      <c r="A3634" s="14" t="n">
        <v>3633</v>
      </c>
      <c r="B3634" s="15" t="s">
        <v>7381</v>
      </c>
      <c r="C3634" s="16" t="s">
        <v>7379</v>
      </c>
      <c r="D3634" s="17" t="n">
        <v>1923</v>
      </c>
      <c r="E3634" s="18" t="n">
        <v>28</v>
      </c>
      <c r="F3634" s="18" t="n">
        <v>12</v>
      </c>
      <c r="I3634" s="17" t="n">
        <v>1923</v>
      </c>
      <c r="J3634" s="19" t="s">
        <v>2781</v>
      </c>
      <c r="N3634" s="20" t="s">
        <v>7382</v>
      </c>
      <c r="O3634" s="20" t="s">
        <v>54</v>
      </c>
    </row>
    <row r="3635" customFormat="false" ht="15" hidden="false" customHeight="false" outlineLevel="0" collapsed="false">
      <c r="A3635" s="14" t="n">
        <v>3634</v>
      </c>
      <c r="B3635" s="15" t="s">
        <v>7383</v>
      </c>
      <c r="C3635" s="16" t="s">
        <v>7379</v>
      </c>
      <c r="D3635" s="17" t="n">
        <v>1923</v>
      </c>
      <c r="E3635" s="18" t="n">
        <v>28</v>
      </c>
      <c r="F3635" s="18" t="n">
        <v>12</v>
      </c>
      <c r="I3635" s="17" t="n">
        <v>1923</v>
      </c>
      <c r="J3635" s="19" t="s">
        <v>2781</v>
      </c>
      <c r="N3635" s="20" t="s">
        <v>3264</v>
      </c>
      <c r="O3635" s="20" t="s">
        <v>54</v>
      </c>
    </row>
    <row r="3636" customFormat="false" ht="15" hidden="false" customHeight="false" outlineLevel="0" collapsed="false">
      <c r="A3636" s="14" t="n">
        <v>3635</v>
      </c>
      <c r="B3636" s="15" t="s">
        <v>7384</v>
      </c>
      <c r="C3636" s="16" t="s">
        <v>7379</v>
      </c>
      <c r="D3636" s="17" t="n">
        <v>1923</v>
      </c>
      <c r="E3636" s="18" t="n">
        <v>28</v>
      </c>
      <c r="F3636" s="18" t="n">
        <v>12</v>
      </c>
      <c r="I3636" s="17" t="n">
        <v>1923</v>
      </c>
      <c r="J3636" s="19" t="s">
        <v>2781</v>
      </c>
      <c r="M3636" s="20" t="s">
        <v>7354</v>
      </c>
      <c r="N3636" s="20" t="s">
        <v>62</v>
      </c>
      <c r="O3636" s="20" t="s">
        <v>54</v>
      </c>
    </row>
    <row r="3637" customFormat="false" ht="15" hidden="false" customHeight="false" outlineLevel="0" collapsed="false">
      <c r="A3637" s="14" t="n">
        <v>3636</v>
      </c>
      <c r="B3637" s="15" t="s">
        <v>7385</v>
      </c>
      <c r="C3637" s="16" t="s">
        <v>7386</v>
      </c>
      <c r="D3637" s="17" t="n">
        <v>1923</v>
      </c>
      <c r="E3637" s="18" t="n">
        <v>29</v>
      </c>
      <c r="F3637" s="18" t="n">
        <v>12</v>
      </c>
      <c r="I3637" s="17" t="n">
        <v>1923</v>
      </c>
      <c r="J3637" s="19" t="s">
        <v>2781</v>
      </c>
      <c r="N3637" s="20" t="s">
        <v>7387</v>
      </c>
      <c r="O3637" s="20" t="s">
        <v>54</v>
      </c>
    </row>
    <row r="3638" customFormat="false" ht="15" hidden="false" customHeight="false" outlineLevel="0" collapsed="false">
      <c r="A3638" s="14" t="n">
        <v>3637</v>
      </c>
      <c r="B3638" s="15" t="s">
        <v>7388</v>
      </c>
      <c r="C3638" s="16" t="s">
        <v>7386</v>
      </c>
      <c r="D3638" s="17" t="n">
        <v>1923</v>
      </c>
      <c r="E3638" s="18" t="n">
        <v>29</v>
      </c>
      <c r="F3638" s="18" t="n">
        <v>12</v>
      </c>
      <c r="I3638" s="17" t="n">
        <v>1923</v>
      </c>
      <c r="J3638" s="19" t="s">
        <v>2781</v>
      </c>
      <c r="N3638" s="20" t="s">
        <v>7367</v>
      </c>
      <c r="O3638" s="20" t="s">
        <v>54</v>
      </c>
    </row>
    <row r="3639" customFormat="false" ht="15" hidden="false" customHeight="false" outlineLevel="0" collapsed="false">
      <c r="A3639" s="14" t="n">
        <v>3638</v>
      </c>
      <c r="B3639" s="15" t="s">
        <v>7389</v>
      </c>
      <c r="C3639" s="16" t="s">
        <v>7386</v>
      </c>
      <c r="D3639" s="17" t="n">
        <v>1923</v>
      </c>
      <c r="E3639" s="18" t="n">
        <v>29</v>
      </c>
      <c r="F3639" s="18" t="n">
        <v>12</v>
      </c>
      <c r="I3639" s="17" t="n">
        <v>1923</v>
      </c>
      <c r="J3639" s="19" t="s">
        <v>2781</v>
      </c>
      <c r="N3639" s="20" t="s">
        <v>7375</v>
      </c>
      <c r="O3639" s="20" t="s">
        <v>54</v>
      </c>
    </row>
    <row r="3640" customFormat="false" ht="15" hidden="false" customHeight="false" outlineLevel="0" collapsed="false">
      <c r="A3640" s="14" t="n">
        <v>3639</v>
      </c>
      <c r="B3640" s="15" t="s">
        <v>7390</v>
      </c>
      <c r="C3640" s="16" t="s">
        <v>7386</v>
      </c>
      <c r="D3640" s="17" t="n">
        <v>1923</v>
      </c>
      <c r="E3640" s="18" t="n">
        <v>29</v>
      </c>
      <c r="F3640" s="18" t="n">
        <v>12</v>
      </c>
      <c r="I3640" s="17" t="n">
        <v>1923</v>
      </c>
      <c r="J3640" s="19" t="s">
        <v>2781</v>
      </c>
      <c r="N3640" s="20" t="s">
        <v>7363</v>
      </c>
      <c r="O3640" s="20" t="s">
        <v>54</v>
      </c>
    </row>
    <row r="3641" customFormat="false" ht="15" hidden="false" customHeight="false" outlineLevel="0" collapsed="false">
      <c r="A3641" s="14" t="n">
        <v>3640</v>
      </c>
      <c r="B3641" s="15" t="s">
        <v>7391</v>
      </c>
      <c r="C3641" s="16" t="s">
        <v>7386</v>
      </c>
      <c r="D3641" s="17" t="n">
        <v>1923</v>
      </c>
      <c r="E3641" s="18" t="n">
        <v>29</v>
      </c>
      <c r="F3641" s="18" t="n">
        <v>12</v>
      </c>
      <c r="I3641" s="17" t="n">
        <v>1923</v>
      </c>
      <c r="J3641" s="19" t="s">
        <v>2781</v>
      </c>
      <c r="M3641" s="20" t="s">
        <v>7354</v>
      </c>
      <c r="N3641" s="20" t="s">
        <v>64</v>
      </c>
      <c r="O3641" s="20" t="s">
        <v>54</v>
      </c>
    </row>
    <row r="3642" customFormat="false" ht="15" hidden="false" customHeight="false" outlineLevel="0" collapsed="false">
      <c r="A3642" s="14" t="n">
        <v>3641</v>
      </c>
      <c r="B3642" s="15" t="s">
        <v>7392</v>
      </c>
      <c r="C3642" s="16" t="s">
        <v>7393</v>
      </c>
      <c r="D3642" s="17" t="n">
        <v>1923</v>
      </c>
      <c r="E3642" s="18" t="n">
        <v>30</v>
      </c>
      <c r="F3642" s="18" t="n">
        <v>12</v>
      </c>
      <c r="I3642" s="17" t="n">
        <v>1923</v>
      </c>
      <c r="J3642" s="19" t="s">
        <v>2781</v>
      </c>
      <c r="N3642" s="20" t="s">
        <v>7367</v>
      </c>
      <c r="O3642" s="20" t="s">
        <v>54</v>
      </c>
    </row>
    <row r="3643" customFormat="false" ht="15" hidden="false" customHeight="false" outlineLevel="0" collapsed="false">
      <c r="A3643" s="14" t="n">
        <v>3642</v>
      </c>
      <c r="B3643" s="15" t="s">
        <v>7394</v>
      </c>
      <c r="C3643" s="16" t="s">
        <v>7393</v>
      </c>
      <c r="D3643" s="17" t="n">
        <v>1923</v>
      </c>
      <c r="E3643" s="18" t="n">
        <v>30</v>
      </c>
      <c r="F3643" s="18" t="n">
        <v>12</v>
      </c>
      <c r="I3643" s="17" t="n">
        <v>1923</v>
      </c>
      <c r="J3643" s="19" t="s">
        <v>2781</v>
      </c>
      <c r="N3643" s="20" t="s">
        <v>7375</v>
      </c>
      <c r="O3643" s="20" t="s">
        <v>54</v>
      </c>
    </row>
    <row r="3644" customFormat="false" ht="15" hidden="false" customHeight="false" outlineLevel="0" collapsed="false">
      <c r="A3644" s="14" t="n">
        <v>3643</v>
      </c>
      <c r="B3644" s="15" t="s">
        <v>7395</v>
      </c>
      <c r="C3644" s="16" t="s">
        <v>7393</v>
      </c>
      <c r="D3644" s="17" t="n">
        <v>1923</v>
      </c>
      <c r="E3644" s="18" t="n">
        <v>30</v>
      </c>
      <c r="F3644" s="18" t="n">
        <v>12</v>
      </c>
      <c r="I3644" s="17" t="n">
        <v>1923</v>
      </c>
      <c r="J3644" s="19" t="s">
        <v>2781</v>
      </c>
      <c r="N3644" s="20" t="s">
        <v>3264</v>
      </c>
      <c r="O3644" s="20" t="s">
        <v>54</v>
      </c>
    </row>
    <row r="3645" customFormat="false" ht="15" hidden="false" customHeight="false" outlineLevel="0" collapsed="false">
      <c r="A3645" s="14" t="n">
        <v>3644</v>
      </c>
      <c r="B3645" s="15" t="s">
        <v>7396</v>
      </c>
      <c r="C3645" s="16" t="s">
        <v>7393</v>
      </c>
      <c r="D3645" s="17" t="n">
        <v>1923</v>
      </c>
      <c r="E3645" s="18" t="n">
        <v>30</v>
      </c>
      <c r="F3645" s="18" t="n">
        <v>12</v>
      </c>
      <c r="I3645" s="17" t="n">
        <v>1923</v>
      </c>
      <c r="J3645" s="19" t="s">
        <v>2781</v>
      </c>
      <c r="M3645" s="20" t="s">
        <v>7354</v>
      </c>
      <c r="N3645" s="20" t="s">
        <v>66</v>
      </c>
      <c r="O3645" s="20" t="s">
        <v>54</v>
      </c>
    </row>
    <row r="3646" customFormat="false" ht="15" hidden="false" customHeight="false" outlineLevel="0" collapsed="false">
      <c r="A3646" s="14" t="n">
        <v>3645</v>
      </c>
      <c r="B3646" s="15" t="s">
        <v>7397</v>
      </c>
      <c r="C3646" s="16" t="s">
        <v>7393</v>
      </c>
      <c r="D3646" s="17" t="n">
        <v>1923</v>
      </c>
      <c r="E3646" s="18" t="n">
        <v>30</v>
      </c>
      <c r="F3646" s="18" t="n">
        <v>12</v>
      </c>
      <c r="I3646" s="17" t="n">
        <v>1923</v>
      </c>
      <c r="J3646" s="19" t="s">
        <v>2781</v>
      </c>
      <c r="M3646" s="20" t="s">
        <v>6423</v>
      </c>
      <c r="N3646" s="20" t="s">
        <v>64</v>
      </c>
      <c r="O3646" s="20" t="s">
        <v>54</v>
      </c>
    </row>
    <row r="3647" customFormat="false" ht="15" hidden="false" customHeight="false" outlineLevel="0" collapsed="false">
      <c r="A3647" s="14" t="n">
        <v>3646</v>
      </c>
      <c r="B3647" s="15" t="s">
        <v>7398</v>
      </c>
      <c r="C3647" s="16" t="s">
        <v>7399</v>
      </c>
      <c r="D3647" s="17" t="n">
        <v>1923</v>
      </c>
      <c r="E3647" s="18" t="n">
        <v>31</v>
      </c>
      <c r="F3647" s="18" t="n">
        <v>12</v>
      </c>
      <c r="I3647" s="17" t="n">
        <v>1923</v>
      </c>
      <c r="J3647" s="19" t="s">
        <v>2781</v>
      </c>
      <c r="M3647" s="20" t="s">
        <v>7400</v>
      </c>
      <c r="N3647" s="20" t="s">
        <v>7401</v>
      </c>
      <c r="O3647" s="20" t="s">
        <v>54</v>
      </c>
    </row>
    <row r="3648" customFormat="false" ht="15" hidden="false" customHeight="false" outlineLevel="0" collapsed="false">
      <c r="A3648" s="14" t="n">
        <v>3647</v>
      </c>
      <c r="B3648" s="15" t="s">
        <v>7402</v>
      </c>
      <c r="C3648" s="16" t="s">
        <v>7399</v>
      </c>
      <c r="D3648" s="17" t="n">
        <v>1923</v>
      </c>
      <c r="E3648" s="18" t="n">
        <v>31</v>
      </c>
      <c r="F3648" s="18" t="n">
        <v>12</v>
      </c>
      <c r="I3648" s="17" t="n">
        <v>1923</v>
      </c>
      <c r="J3648" s="19" t="s">
        <v>5785</v>
      </c>
      <c r="N3648" s="20" t="s">
        <v>7367</v>
      </c>
      <c r="O3648" s="20" t="s">
        <v>54</v>
      </c>
    </row>
    <row r="3649" customFormat="false" ht="15" hidden="false" customHeight="false" outlineLevel="0" collapsed="false">
      <c r="A3649" s="14" t="n">
        <v>3648</v>
      </c>
      <c r="B3649" s="15" t="s">
        <v>7403</v>
      </c>
      <c r="C3649" s="16" t="s">
        <v>7399</v>
      </c>
      <c r="D3649" s="17" t="n">
        <v>1923</v>
      </c>
      <c r="E3649" s="18" t="n">
        <v>31</v>
      </c>
      <c r="F3649" s="18" t="n">
        <v>12</v>
      </c>
      <c r="I3649" s="17" t="n">
        <v>1923</v>
      </c>
      <c r="J3649" s="19" t="s">
        <v>2781</v>
      </c>
      <c r="N3649" s="20" t="s">
        <v>7375</v>
      </c>
      <c r="O3649" s="20" t="s">
        <v>54</v>
      </c>
    </row>
    <row r="3650" customFormat="false" ht="15" hidden="false" customHeight="false" outlineLevel="0" collapsed="false">
      <c r="A3650" s="14" t="n">
        <v>3649</v>
      </c>
      <c r="B3650" s="15" t="s">
        <v>7404</v>
      </c>
      <c r="C3650" s="16" t="s">
        <v>7399</v>
      </c>
      <c r="D3650" s="17" t="n">
        <v>1923</v>
      </c>
      <c r="E3650" s="18" t="n">
        <v>31</v>
      </c>
      <c r="F3650" s="18" t="n">
        <v>12</v>
      </c>
      <c r="I3650" s="17" t="n">
        <v>1923</v>
      </c>
      <c r="J3650" s="19" t="s">
        <v>2781</v>
      </c>
      <c r="N3650" s="20" t="s">
        <v>7405</v>
      </c>
      <c r="O3650" s="20" t="s">
        <v>54</v>
      </c>
    </row>
    <row r="3651" customFormat="false" ht="15" hidden="false" customHeight="false" outlineLevel="0" collapsed="false">
      <c r="A3651" s="14" t="n">
        <v>3650</v>
      </c>
      <c r="B3651" s="15" t="s">
        <v>7406</v>
      </c>
      <c r="C3651" s="16" t="s">
        <v>7399</v>
      </c>
      <c r="D3651" s="17" t="n">
        <v>1923</v>
      </c>
      <c r="E3651" s="18" t="n">
        <v>31</v>
      </c>
      <c r="F3651" s="18" t="n">
        <v>12</v>
      </c>
      <c r="I3651" s="17" t="n">
        <v>1923</v>
      </c>
      <c r="J3651" s="19" t="s">
        <v>5785</v>
      </c>
      <c r="N3651" s="20" t="s">
        <v>5976</v>
      </c>
      <c r="O3651" s="20" t="s">
        <v>54</v>
      </c>
    </row>
    <row r="3652" customFormat="false" ht="15" hidden="false" customHeight="false" outlineLevel="0" collapsed="false">
      <c r="A3652" s="14" t="n">
        <v>3651</v>
      </c>
      <c r="B3652" s="15" t="s">
        <v>7407</v>
      </c>
      <c r="C3652" s="16" t="s">
        <v>7399</v>
      </c>
      <c r="D3652" s="17" t="n">
        <v>1923</v>
      </c>
      <c r="E3652" s="18" t="n">
        <v>31</v>
      </c>
      <c r="F3652" s="18" t="n">
        <v>12</v>
      </c>
      <c r="I3652" s="17" t="n">
        <v>1923</v>
      </c>
      <c r="J3652" s="19" t="s">
        <v>2781</v>
      </c>
      <c r="M3652" s="20" t="s">
        <v>7354</v>
      </c>
      <c r="N3652" s="20" t="s">
        <v>68</v>
      </c>
      <c r="O3652" s="20" t="s">
        <v>54</v>
      </c>
    </row>
    <row r="3653" customFormat="false" ht="15" hidden="false" customHeight="false" outlineLevel="0" collapsed="false">
      <c r="A3653" s="14" t="n">
        <v>3652</v>
      </c>
      <c r="B3653" s="15" t="s">
        <v>7408</v>
      </c>
      <c r="C3653" s="16" t="s">
        <v>7409</v>
      </c>
      <c r="D3653" s="17" t="n">
        <v>1924</v>
      </c>
      <c r="E3653" s="18" t="n">
        <v>1</v>
      </c>
      <c r="F3653" s="18" t="n">
        <v>1</v>
      </c>
      <c r="I3653" s="17" t="n">
        <v>1924</v>
      </c>
      <c r="J3653" s="19" t="s">
        <v>2781</v>
      </c>
      <c r="M3653" s="20" t="s">
        <v>7400</v>
      </c>
      <c r="N3653" s="20" t="s">
        <v>7410</v>
      </c>
      <c r="O3653" s="20" t="s">
        <v>54</v>
      </c>
    </row>
    <row r="3654" customFormat="false" ht="15" hidden="false" customHeight="false" outlineLevel="0" collapsed="false">
      <c r="A3654" s="14" t="n">
        <v>3653</v>
      </c>
      <c r="B3654" s="15" t="s">
        <v>7411</v>
      </c>
      <c r="C3654" s="16" t="s">
        <v>7409</v>
      </c>
      <c r="D3654" s="17" t="n">
        <v>1924</v>
      </c>
      <c r="E3654" s="18" t="n">
        <v>1</v>
      </c>
      <c r="F3654" s="18" t="n">
        <v>1</v>
      </c>
      <c r="I3654" s="17" t="n">
        <v>1924</v>
      </c>
      <c r="J3654" s="19" t="s">
        <v>2781</v>
      </c>
      <c r="N3654" s="20" t="s">
        <v>7367</v>
      </c>
      <c r="O3654" s="20" t="s">
        <v>54</v>
      </c>
    </row>
    <row r="3655" customFormat="false" ht="15" hidden="false" customHeight="false" outlineLevel="0" collapsed="false">
      <c r="A3655" s="14" t="n">
        <v>3654</v>
      </c>
      <c r="B3655" s="15" t="s">
        <v>7412</v>
      </c>
      <c r="C3655" s="16" t="s">
        <v>7409</v>
      </c>
      <c r="D3655" s="17" t="n">
        <v>1924</v>
      </c>
      <c r="E3655" s="18" t="n">
        <v>1</v>
      </c>
      <c r="F3655" s="18" t="n">
        <v>1</v>
      </c>
      <c r="I3655" s="17" t="n">
        <v>1924</v>
      </c>
      <c r="J3655" s="19" t="s">
        <v>2781</v>
      </c>
      <c r="N3655" s="20" t="s">
        <v>7413</v>
      </c>
      <c r="O3655" s="20" t="s">
        <v>54</v>
      </c>
    </row>
    <row r="3656" customFormat="false" ht="15" hidden="false" customHeight="false" outlineLevel="0" collapsed="false">
      <c r="A3656" s="14" t="n">
        <v>3655</v>
      </c>
      <c r="B3656" s="15" t="s">
        <v>7414</v>
      </c>
      <c r="C3656" s="16" t="s">
        <v>7409</v>
      </c>
      <c r="D3656" s="17" t="n">
        <v>1924</v>
      </c>
      <c r="E3656" s="18" t="n">
        <v>1</v>
      </c>
      <c r="F3656" s="18" t="n">
        <v>1</v>
      </c>
      <c r="I3656" s="17" t="n">
        <v>1924</v>
      </c>
      <c r="J3656" s="19" t="s">
        <v>2781</v>
      </c>
      <c r="N3656" s="20" t="s">
        <v>7415</v>
      </c>
      <c r="O3656" s="20" t="s">
        <v>54</v>
      </c>
    </row>
    <row r="3657" customFormat="false" ht="15" hidden="false" customHeight="false" outlineLevel="0" collapsed="false">
      <c r="A3657" s="14" t="n">
        <v>3656</v>
      </c>
      <c r="B3657" s="15" t="s">
        <v>7416</v>
      </c>
      <c r="C3657" s="16" t="s">
        <v>7409</v>
      </c>
      <c r="D3657" s="17" t="n">
        <v>1924</v>
      </c>
      <c r="E3657" s="18" t="n">
        <v>1</v>
      </c>
      <c r="F3657" s="18" t="n">
        <v>1</v>
      </c>
      <c r="I3657" s="17" t="n">
        <v>1924</v>
      </c>
      <c r="J3657" s="19" t="s">
        <v>2781</v>
      </c>
      <c r="M3657" s="20" t="s">
        <v>7354</v>
      </c>
      <c r="N3657" s="20" t="s">
        <v>70</v>
      </c>
      <c r="O3657" s="20" t="s">
        <v>54</v>
      </c>
    </row>
    <row r="3658" customFormat="false" ht="15" hidden="false" customHeight="false" outlineLevel="0" collapsed="false">
      <c r="A3658" s="14" t="n">
        <v>3657</v>
      </c>
      <c r="B3658" s="15" t="s">
        <v>7417</v>
      </c>
      <c r="C3658" s="16" t="s">
        <v>7418</v>
      </c>
      <c r="D3658" s="17" t="n">
        <v>1924</v>
      </c>
      <c r="E3658" s="18" t="n">
        <v>2</v>
      </c>
      <c r="F3658" s="18" t="n">
        <v>1</v>
      </c>
      <c r="I3658" s="17" t="n">
        <v>1924</v>
      </c>
      <c r="J3658" s="19" t="s">
        <v>2781</v>
      </c>
      <c r="M3658" s="20" t="s">
        <v>7400</v>
      </c>
      <c r="N3658" s="20" t="s">
        <v>58</v>
      </c>
      <c r="O3658" s="20" t="s">
        <v>54</v>
      </c>
    </row>
    <row r="3659" customFormat="false" ht="15" hidden="false" customHeight="false" outlineLevel="0" collapsed="false">
      <c r="A3659" s="14" t="n">
        <v>3658</v>
      </c>
      <c r="B3659" s="15" t="s">
        <v>7419</v>
      </c>
      <c r="C3659" s="16" t="s">
        <v>7418</v>
      </c>
      <c r="D3659" s="17" t="n">
        <v>1924</v>
      </c>
      <c r="E3659" s="18" t="n">
        <v>2</v>
      </c>
      <c r="F3659" s="18" t="n">
        <v>1</v>
      </c>
      <c r="I3659" s="17" t="n">
        <v>1924</v>
      </c>
      <c r="J3659" s="19" t="s">
        <v>2781</v>
      </c>
      <c r="M3659" s="20" t="s">
        <v>7420</v>
      </c>
      <c r="N3659" s="20" t="s">
        <v>53</v>
      </c>
      <c r="O3659" s="20" t="s">
        <v>54</v>
      </c>
    </row>
    <row r="3660" customFormat="false" ht="15" hidden="false" customHeight="false" outlineLevel="0" collapsed="false">
      <c r="A3660" s="14" t="n">
        <v>3659</v>
      </c>
      <c r="B3660" s="15" t="s">
        <v>7421</v>
      </c>
      <c r="C3660" s="16" t="s">
        <v>7422</v>
      </c>
      <c r="D3660" s="17" t="n">
        <v>1924</v>
      </c>
      <c r="E3660" s="18" t="n">
        <v>3</v>
      </c>
      <c r="F3660" s="18" t="n">
        <v>1</v>
      </c>
      <c r="I3660" s="17" t="n">
        <v>1924</v>
      </c>
      <c r="J3660" s="19" t="s">
        <v>2781</v>
      </c>
      <c r="M3660" s="20" t="s">
        <v>7420</v>
      </c>
      <c r="N3660" s="20" t="s">
        <v>56</v>
      </c>
      <c r="O3660" s="20" t="s">
        <v>54</v>
      </c>
    </row>
    <row r="3661" customFormat="false" ht="15" hidden="false" customHeight="false" outlineLevel="0" collapsed="false">
      <c r="A3661" s="14" t="n">
        <v>3660</v>
      </c>
      <c r="B3661" s="15" t="s">
        <v>7423</v>
      </c>
      <c r="C3661" s="16" t="s">
        <v>7424</v>
      </c>
      <c r="D3661" s="17" t="n">
        <v>1924</v>
      </c>
      <c r="E3661" s="18" t="n">
        <v>4</v>
      </c>
      <c r="F3661" s="18" t="n">
        <v>1</v>
      </c>
      <c r="I3661" s="17" t="n">
        <v>1924</v>
      </c>
      <c r="J3661" s="19" t="s">
        <v>2781</v>
      </c>
      <c r="M3661" s="20" t="s">
        <v>7420</v>
      </c>
      <c r="N3661" s="20" t="s">
        <v>58</v>
      </c>
      <c r="O3661" s="20" t="s">
        <v>54</v>
      </c>
    </row>
    <row r="3662" customFormat="false" ht="15" hidden="false" customHeight="false" outlineLevel="0" collapsed="false">
      <c r="A3662" s="14" t="n">
        <v>3661</v>
      </c>
      <c r="B3662" s="15" t="s">
        <v>7425</v>
      </c>
      <c r="C3662" s="16" t="s">
        <v>7424</v>
      </c>
      <c r="D3662" s="17" t="n">
        <v>1924</v>
      </c>
      <c r="E3662" s="18" t="n">
        <v>4</v>
      </c>
      <c r="F3662" s="18" t="n">
        <v>1</v>
      </c>
      <c r="I3662" s="17" t="n">
        <v>1924</v>
      </c>
      <c r="J3662" s="19" t="s">
        <v>2781</v>
      </c>
      <c r="N3662" s="20" t="s">
        <v>7426</v>
      </c>
      <c r="O3662" s="20" t="s">
        <v>54</v>
      </c>
    </row>
    <row r="3663" customFormat="false" ht="15" hidden="false" customHeight="false" outlineLevel="0" collapsed="false">
      <c r="A3663" s="14" t="n">
        <v>3662</v>
      </c>
      <c r="B3663" s="15" t="s">
        <v>7427</v>
      </c>
      <c r="C3663" s="16" t="s">
        <v>7428</v>
      </c>
      <c r="D3663" s="17" t="n">
        <v>1924</v>
      </c>
      <c r="E3663" s="18" t="n">
        <v>5</v>
      </c>
      <c r="F3663" s="18" t="n">
        <v>1</v>
      </c>
      <c r="I3663" s="17" t="n">
        <v>1924</v>
      </c>
      <c r="J3663" s="19" t="s">
        <v>2781</v>
      </c>
      <c r="M3663" s="20" t="s">
        <v>7420</v>
      </c>
      <c r="N3663" s="20" t="s">
        <v>60</v>
      </c>
      <c r="O3663" s="20" t="s">
        <v>54</v>
      </c>
    </row>
    <row r="3664" customFormat="false" ht="15" hidden="false" customHeight="false" outlineLevel="0" collapsed="false">
      <c r="A3664" s="14" t="n">
        <v>3663</v>
      </c>
      <c r="B3664" s="15" t="s">
        <v>7429</v>
      </c>
      <c r="C3664" s="16" t="s">
        <v>7428</v>
      </c>
      <c r="D3664" s="17" t="n">
        <v>1924</v>
      </c>
      <c r="E3664" s="18" t="n">
        <v>5</v>
      </c>
      <c r="F3664" s="18" t="n">
        <v>1</v>
      </c>
      <c r="I3664" s="17" t="n">
        <v>1924</v>
      </c>
      <c r="J3664" s="19" t="s">
        <v>2781</v>
      </c>
      <c r="N3664" s="20" t="s">
        <v>3264</v>
      </c>
      <c r="O3664" s="20" t="s">
        <v>54</v>
      </c>
    </row>
    <row r="3665" customFormat="false" ht="15" hidden="false" customHeight="false" outlineLevel="0" collapsed="false">
      <c r="A3665" s="14" t="n">
        <v>3664</v>
      </c>
      <c r="B3665" s="15" t="s">
        <v>7430</v>
      </c>
      <c r="C3665" s="16" t="s">
        <v>7428</v>
      </c>
      <c r="D3665" s="17" t="n">
        <v>1924</v>
      </c>
      <c r="E3665" s="18" t="n">
        <v>5</v>
      </c>
      <c r="F3665" s="18" t="n">
        <v>1</v>
      </c>
      <c r="I3665" s="17" t="n">
        <v>1924</v>
      </c>
      <c r="J3665" s="19" t="s">
        <v>2781</v>
      </c>
      <c r="N3665" s="20" t="s">
        <v>7431</v>
      </c>
      <c r="O3665" s="20" t="s">
        <v>54</v>
      </c>
    </row>
    <row r="3666" customFormat="false" ht="15" hidden="false" customHeight="false" outlineLevel="0" collapsed="false">
      <c r="A3666" s="14" t="n">
        <v>3665</v>
      </c>
      <c r="B3666" s="15" t="s">
        <v>7432</v>
      </c>
      <c r="C3666" s="16" t="s">
        <v>7433</v>
      </c>
      <c r="D3666" s="17" t="n">
        <v>1924</v>
      </c>
      <c r="E3666" s="18" t="n">
        <v>6</v>
      </c>
      <c r="F3666" s="18" t="n">
        <v>1</v>
      </c>
      <c r="I3666" s="17" t="n">
        <v>1924</v>
      </c>
      <c r="J3666" s="19" t="s">
        <v>2781</v>
      </c>
      <c r="M3666" s="20" t="s">
        <v>7420</v>
      </c>
      <c r="N3666" s="20" t="s">
        <v>62</v>
      </c>
      <c r="O3666" s="20" t="s">
        <v>54</v>
      </c>
    </row>
    <row r="3667" customFormat="false" ht="15" hidden="false" customHeight="false" outlineLevel="0" collapsed="false">
      <c r="A3667" s="14" t="n">
        <v>3666</v>
      </c>
      <c r="B3667" s="15" t="s">
        <v>7434</v>
      </c>
      <c r="C3667" s="16" t="s">
        <v>7433</v>
      </c>
      <c r="D3667" s="17" t="n">
        <v>1924</v>
      </c>
      <c r="E3667" s="18" t="n">
        <v>6</v>
      </c>
      <c r="F3667" s="18" t="n">
        <v>1</v>
      </c>
      <c r="I3667" s="17" t="n">
        <v>1924</v>
      </c>
      <c r="J3667" s="19" t="s">
        <v>2781</v>
      </c>
      <c r="N3667" s="20" t="s">
        <v>5976</v>
      </c>
      <c r="O3667" s="20" t="s">
        <v>54</v>
      </c>
    </row>
    <row r="3668" customFormat="false" ht="15" hidden="false" customHeight="false" outlineLevel="0" collapsed="false">
      <c r="A3668" s="14" t="n">
        <v>3667</v>
      </c>
      <c r="B3668" s="15" t="s">
        <v>7435</v>
      </c>
      <c r="C3668" s="16" t="s">
        <v>7433</v>
      </c>
      <c r="D3668" s="17" t="n">
        <v>1924</v>
      </c>
      <c r="E3668" s="18" t="n">
        <v>6</v>
      </c>
      <c r="F3668" s="18" t="n">
        <v>1</v>
      </c>
      <c r="I3668" s="17" t="n">
        <v>1924</v>
      </c>
      <c r="J3668" s="19" t="s">
        <v>2781</v>
      </c>
      <c r="N3668" s="20" t="s">
        <v>7436</v>
      </c>
      <c r="O3668" s="20" t="s">
        <v>54</v>
      </c>
    </row>
    <row r="3669" customFormat="false" ht="15" hidden="false" customHeight="false" outlineLevel="0" collapsed="false">
      <c r="A3669" s="14" t="n">
        <v>3668</v>
      </c>
      <c r="B3669" s="15" t="s">
        <v>7437</v>
      </c>
      <c r="C3669" s="16" t="s">
        <v>7433</v>
      </c>
      <c r="D3669" s="17" t="n">
        <v>1924</v>
      </c>
      <c r="E3669" s="18" t="n">
        <v>6</v>
      </c>
      <c r="F3669" s="18" t="n">
        <v>1</v>
      </c>
      <c r="I3669" s="17" t="n">
        <v>1924</v>
      </c>
      <c r="J3669" s="19" t="s">
        <v>2781</v>
      </c>
      <c r="N3669" s="20" t="s">
        <v>7438</v>
      </c>
      <c r="O3669" s="20" t="s">
        <v>54</v>
      </c>
    </row>
    <row r="3670" customFormat="false" ht="15" hidden="false" customHeight="false" outlineLevel="0" collapsed="false">
      <c r="A3670" s="14" t="n">
        <v>3669</v>
      </c>
      <c r="B3670" s="15" t="s">
        <v>7439</v>
      </c>
      <c r="C3670" s="16" t="s">
        <v>7440</v>
      </c>
      <c r="D3670" s="17" t="n">
        <v>1924</v>
      </c>
      <c r="E3670" s="18" t="n">
        <v>7</v>
      </c>
      <c r="F3670" s="18" t="n">
        <v>1</v>
      </c>
      <c r="I3670" s="17" t="n">
        <v>1924</v>
      </c>
      <c r="J3670" s="19" t="s">
        <v>2781</v>
      </c>
      <c r="N3670" s="20" t="s">
        <v>7441</v>
      </c>
      <c r="O3670" s="20" t="s">
        <v>54</v>
      </c>
    </row>
    <row r="3671" customFormat="false" ht="15" hidden="false" customHeight="false" outlineLevel="0" collapsed="false">
      <c r="A3671" s="14" t="n">
        <v>3670</v>
      </c>
      <c r="B3671" s="15" t="s">
        <v>7442</v>
      </c>
      <c r="C3671" s="16" t="s">
        <v>7440</v>
      </c>
      <c r="D3671" s="17" t="n">
        <v>1924</v>
      </c>
      <c r="E3671" s="18" t="n">
        <v>7</v>
      </c>
      <c r="F3671" s="18" t="n">
        <v>1</v>
      </c>
      <c r="I3671" s="17" t="n">
        <v>1924</v>
      </c>
      <c r="J3671" s="19" t="s">
        <v>2781</v>
      </c>
      <c r="M3671" s="20" t="s">
        <v>7420</v>
      </c>
      <c r="N3671" s="20" t="s">
        <v>64</v>
      </c>
      <c r="O3671" s="20" t="s">
        <v>54</v>
      </c>
    </row>
    <row r="3672" customFormat="false" ht="15" hidden="false" customHeight="false" outlineLevel="0" collapsed="false">
      <c r="A3672" s="14" t="n">
        <v>3671</v>
      </c>
      <c r="B3672" s="15" t="n">
        <v>19240108</v>
      </c>
      <c r="C3672" s="16" t="s">
        <v>7443</v>
      </c>
      <c r="D3672" s="17" t="n">
        <v>1924</v>
      </c>
      <c r="E3672" s="18" t="n">
        <v>8</v>
      </c>
      <c r="F3672" s="18" t="n">
        <v>1</v>
      </c>
      <c r="I3672" s="17" t="n">
        <v>1924</v>
      </c>
      <c r="J3672" s="19" t="s">
        <v>2781</v>
      </c>
      <c r="M3672" s="20" t="s">
        <v>7420</v>
      </c>
      <c r="N3672" s="20" t="s">
        <v>66</v>
      </c>
      <c r="O3672" s="20" t="s">
        <v>54</v>
      </c>
    </row>
    <row r="3673" customFormat="false" ht="15" hidden="false" customHeight="false" outlineLevel="0" collapsed="false">
      <c r="A3673" s="14" t="n">
        <v>3672</v>
      </c>
      <c r="B3673" s="15" t="s">
        <v>7444</v>
      </c>
      <c r="C3673" s="16" t="s">
        <v>7445</v>
      </c>
      <c r="D3673" s="17" t="n">
        <v>1924</v>
      </c>
      <c r="E3673" s="18" t="n">
        <v>9</v>
      </c>
      <c r="F3673" s="18" t="n">
        <v>1</v>
      </c>
      <c r="I3673" s="17" t="n">
        <v>1924</v>
      </c>
      <c r="J3673" s="19" t="s">
        <v>2781</v>
      </c>
      <c r="M3673" s="20" t="s">
        <v>7420</v>
      </c>
      <c r="N3673" s="20" t="s">
        <v>68</v>
      </c>
      <c r="O3673" s="20" t="s">
        <v>54</v>
      </c>
    </row>
    <row r="3674" customFormat="false" ht="15" hidden="false" customHeight="false" outlineLevel="0" collapsed="false">
      <c r="A3674" s="14" t="n">
        <v>3673</v>
      </c>
      <c r="B3674" s="15" t="s">
        <v>7446</v>
      </c>
      <c r="C3674" s="16" t="s">
        <v>7447</v>
      </c>
      <c r="D3674" s="17" t="n">
        <v>1924</v>
      </c>
      <c r="E3674" s="18" t="n">
        <v>11</v>
      </c>
      <c r="F3674" s="18" t="n">
        <v>1</v>
      </c>
      <c r="I3674" s="17" t="n">
        <v>1924</v>
      </c>
      <c r="J3674" s="19" t="s">
        <v>2779</v>
      </c>
      <c r="N3674" s="20" t="s">
        <v>7448</v>
      </c>
      <c r="O3674" s="20" t="s">
        <v>54</v>
      </c>
    </row>
    <row r="3675" customFormat="false" ht="15" hidden="false" customHeight="false" outlineLevel="0" collapsed="false">
      <c r="A3675" s="14" t="n">
        <v>3674</v>
      </c>
      <c r="B3675" s="15" t="s">
        <v>7449</v>
      </c>
      <c r="C3675" s="16" t="s">
        <v>7447</v>
      </c>
      <c r="D3675" s="17" t="n">
        <v>1924</v>
      </c>
      <c r="E3675" s="18" t="n">
        <v>11</v>
      </c>
      <c r="F3675" s="18" t="n">
        <v>1</v>
      </c>
      <c r="I3675" s="17" t="n">
        <v>1924</v>
      </c>
      <c r="J3675" s="19" t="s">
        <v>2781</v>
      </c>
      <c r="N3675" s="20" t="s">
        <v>7450</v>
      </c>
      <c r="O3675" s="20" t="s">
        <v>54</v>
      </c>
    </row>
    <row r="3676" customFormat="false" ht="15" hidden="false" customHeight="false" outlineLevel="0" collapsed="false">
      <c r="A3676" s="14" t="n">
        <v>3675</v>
      </c>
      <c r="B3676" s="15" t="s">
        <v>7451</v>
      </c>
      <c r="C3676" s="16" t="s">
        <v>7452</v>
      </c>
      <c r="D3676" s="17" t="n">
        <v>1924</v>
      </c>
      <c r="E3676" s="18" t="n">
        <v>12</v>
      </c>
      <c r="F3676" s="18" t="n">
        <v>1</v>
      </c>
      <c r="I3676" s="17" t="n">
        <v>1924</v>
      </c>
      <c r="J3676" s="19" t="s">
        <v>2781</v>
      </c>
      <c r="N3676" s="20" t="s">
        <v>7453</v>
      </c>
      <c r="O3676" s="20" t="s">
        <v>54</v>
      </c>
    </row>
    <row r="3677" customFormat="false" ht="15" hidden="false" customHeight="false" outlineLevel="0" collapsed="false">
      <c r="A3677" s="14" t="n">
        <v>3676</v>
      </c>
      <c r="B3677" s="15" t="n">
        <v>19240113</v>
      </c>
      <c r="C3677" s="16" t="s">
        <v>7454</v>
      </c>
      <c r="D3677" s="17" t="n">
        <v>1924</v>
      </c>
      <c r="E3677" s="18" t="n">
        <v>13</v>
      </c>
      <c r="F3677" s="18" t="n">
        <v>1</v>
      </c>
      <c r="I3677" s="17" t="n">
        <v>1924</v>
      </c>
      <c r="J3677" s="19" t="s">
        <v>2781</v>
      </c>
      <c r="N3677" s="20" t="s">
        <v>7455</v>
      </c>
      <c r="O3677" s="20" t="s">
        <v>54</v>
      </c>
    </row>
    <row r="3678" customFormat="false" ht="15" hidden="false" customHeight="false" outlineLevel="0" collapsed="false">
      <c r="A3678" s="14" t="n">
        <v>3677</v>
      </c>
      <c r="B3678" s="15" t="n">
        <v>19240118</v>
      </c>
      <c r="C3678" s="16" t="s">
        <v>7456</v>
      </c>
      <c r="D3678" s="17" t="n">
        <v>1924</v>
      </c>
      <c r="E3678" s="18" t="n">
        <v>18</v>
      </c>
      <c r="F3678" s="18" t="n">
        <v>1</v>
      </c>
      <c r="I3678" s="17" t="n">
        <v>1924</v>
      </c>
      <c r="J3678" s="19" t="s">
        <v>2781</v>
      </c>
      <c r="N3678" s="20" t="s">
        <v>7457</v>
      </c>
      <c r="O3678" s="20" t="s">
        <v>54</v>
      </c>
    </row>
    <row r="3679" customFormat="false" ht="15" hidden="false" customHeight="false" outlineLevel="0" collapsed="false">
      <c r="A3679" s="14" t="n">
        <v>3678</v>
      </c>
      <c r="B3679" s="15" t="s">
        <v>7458</v>
      </c>
      <c r="C3679" s="16" t="s">
        <v>7459</v>
      </c>
      <c r="D3679" s="17" t="n">
        <v>1924</v>
      </c>
      <c r="E3679" s="18" t="n">
        <v>19</v>
      </c>
      <c r="F3679" s="18" t="n">
        <v>1</v>
      </c>
      <c r="I3679" s="17" t="n">
        <v>1924</v>
      </c>
      <c r="J3679" s="19" t="s">
        <v>2781</v>
      </c>
      <c r="N3679" s="20" t="s">
        <v>7460</v>
      </c>
      <c r="O3679" s="20" t="s">
        <v>54</v>
      </c>
    </row>
    <row r="3680" customFormat="false" ht="15" hidden="false" customHeight="false" outlineLevel="0" collapsed="false">
      <c r="A3680" s="14" t="n">
        <v>3679</v>
      </c>
      <c r="B3680" s="15" t="s">
        <v>7461</v>
      </c>
      <c r="C3680" s="16" t="s">
        <v>7459</v>
      </c>
      <c r="D3680" s="17" t="n">
        <v>1924</v>
      </c>
      <c r="E3680" s="18" t="n">
        <v>19</v>
      </c>
      <c r="F3680" s="18" t="n">
        <v>1</v>
      </c>
      <c r="I3680" s="17" t="n">
        <v>1924</v>
      </c>
      <c r="J3680" s="19" t="s">
        <v>2781</v>
      </c>
      <c r="N3680" s="20" t="s">
        <v>7462</v>
      </c>
      <c r="O3680" s="20" t="s">
        <v>54</v>
      </c>
    </row>
    <row r="3681" customFormat="false" ht="15" hidden="false" customHeight="false" outlineLevel="0" collapsed="false">
      <c r="A3681" s="14" t="n">
        <v>3680</v>
      </c>
      <c r="B3681" s="15" t="n">
        <v>19240120</v>
      </c>
      <c r="C3681" s="16" t="s">
        <v>7463</v>
      </c>
      <c r="D3681" s="17" t="n">
        <v>1924</v>
      </c>
      <c r="E3681" s="18" t="n">
        <v>20</v>
      </c>
      <c r="F3681" s="18" t="n">
        <v>1</v>
      </c>
      <c r="I3681" s="17" t="n">
        <v>1924</v>
      </c>
      <c r="J3681" s="19" t="s">
        <v>2781</v>
      </c>
      <c r="N3681" s="20" t="s">
        <v>7464</v>
      </c>
      <c r="O3681" s="20" t="s">
        <v>54</v>
      </c>
    </row>
    <row r="3682" customFormat="false" ht="15" hidden="false" customHeight="false" outlineLevel="0" collapsed="false">
      <c r="A3682" s="14" t="n">
        <v>3681</v>
      </c>
      <c r="B3682" s="15" t="n">
        <v>19240121</v>
      </c>
      <c r="C3682" s="16" t="s">
        <v>7465</v>
      </c>
      <c r="D3682" s="17" t="n">
        <v>1924</v>
      </c>
      <c r="E3682" s="18" t="n">
        <v>21</v>
      </c>
      <c r="F3682" s="18" t="n">
        <v>1</v>
      </c>
      <c r="I3682" s="17" t="n">
        <v>1924</v>
      </c>
      <c r="J3682" s="19" t="s">
        <v>2781</v>
      </c>
      <c r="N3682" s="20" t="s">
        <v>7466</v>
      </c>
      <c r="O3682" s="20" t="s">
        <v>54</v>
      </c>
    </row>
    <row r="3683" customFormat="false" ht="15" hidden="false" customHeight="false" outlineLevel="0" collapsed="false">
      <c r="A3683" s="14" t="n">
        <v>3682</v>
      </c>
      <c r="B3683" s="15" t="n">
        <v>19240123</v>
      </c>
      <c r="C3683" s="16" t="s">
        <v>7467</v>
      </c>
      <c r="D3683" s="17" t="n">
        <v>1924</v>
      </c>
      <c r="E3683" s="18" t="n">
        <v>23</v>
      </c>
      <c r="F3683" s="18" t="n">
        <v>1</v>
      </c>
      <c r="I3683" s="17" t="n">
        <v>1924</v>
      </c>
      <c r="J3683" s="19" t="s">
        <v>2781</v>
      </c>
      <c r="N3683" s="20" t="s">
        <v>7468</v>
      </c>
      <c r="O3683" s="20" t="s">
        <v>54</v>
      </c>
    </row>
    <row r="3684" customFormat="false" ht="15" hidden="false" customHeight="false" outlineLevel="0" collapsed="false">
      <c r="A3684" s="14" t="n">
        <v>3683</v>
      </c>
      <c r="B3684" s="15" t="n">
        <v>19240125</v>
      </c>
      <c r="C3684" s="16" t="s">
        <v>7469</v>
      </c>
      <c r="D3684" s="17" t="n">
        <v>1924</v>
      </c>
      <c r="E3684" s="18" t="n">
        <v>25</v>
      </c>
      <c r="F3684" s="18" t="n">
        <v>1</v>
      </c>
      <c r="I3684" s="17" t="n">
        <v>1924</v>
      </c>
      <c r="J3684" s="19" t="s">
        <v>1737</v>
      </c>
      <c r="N3684" s="20" t="s">
        <v>7470</v>
      </c>
      <c r="O3684" s="20" t="s">
        <v>54</v>
      </c>
    </row>
    <row r="3685" customFormat="false" ht="15" hidden="false" customHeight="false" outlineLevel="0" collapsed="false">
      <c r="A3685" s="14" t="n">
        <v>3684</v>
      </c>
      <c r="B3685" s="15" t="n">
        <v>19240127</v>
      </c>
      <c r="C3685" s="16" t="s">
        <v>7471</v>
      </c>
      <c r="D3685" s="17" t="n">
        <v>1924</v>
      </c>
      <c r="E3685" s="18" t="n">
        <v>27</v>
      </c>
      <c r="F3685" s="18" t="n">
        <v>1</v>
      </c>
      <c r="I3685" s="17" t="n">
        <v>1924</v>
      </c>
      <c r="J3685" s="19" t="s">
        <v>2781</v>
      </c>
      <c r="N3685" s="20" t="s">
        <v>7472</v>
      </c>
      <c r="O3685" s="20" t="s">
        <v>54</v>
      </c>
    </row>
    <row r="3686" customFormat="false" ht="15" hidden="false" customHeight="false" outlineLevel="0" collapsed="false">
      <c r="A3686" s="14" t="n">
        <v>3685</v>
      </c>
      <c r="B3686" s="15" t="n">
        <v>19240128</v>
      </c>
      <c r="C3686" s="16" t="s">
        <v>7473</v>
      </c>
      <c r="D3686" s="17" t="n">
        <v>1924</v>
      </c>
      <c r="E3686" s="18" t="n">
        <v>28</v>
      </c>
      <c r="F3686" s="18" t="n">
        <v>1</v>
      </c>
      <c r="I3686" s="17" t="n">
        <v>1924</v>
      </c>
      <c r="J3686" s="19" t="s">
        <v>1547</v>
      </c>
      <c r="N3686" s="20" t="s">
        <v>7470</v>
      </c>
      <c r="O3686" s="20" t="s">
        <v>54</v>
      </c>
    </row>
    <row r="3687" customFormat="false" ht="15" hidden="false" customHeight="false" outlineLevel="0" collapsed="false">
      <c r="A3687" s="14" t="n">
        <v>3686</v>
      </c>
      <c r="B3687" s="15" t="n">
        <v>19240130</v>
      </c>
      <c r="C3687" s="16" t="s">
        <v>7474</v>
      </c>
      <c r="D3687" s="17" t="n">
        <v>1924</v>
      </c>
      <c r="E3687" s="18" t="n">
        <v>30</v>
      </c>
      <c r="F3687" s="18" t="n">
        <v>1</v>
      </c>
      <c r="I3687" s="17" t="n">
        <v>1924</v>
      </c>
      <c r="J3687" s="19" t="s">
        <v>2781</v>
      </c>
      <c r="N3687" s="20" t="s">
        <v>7475</v>
      </c>
      <c r="O3687" s="20" t="s">
        <v>54</v>
      </c>
    </row>
    <row r="3688" customFormat="false" ht="15" hidden="false" customHeight="false" outlineLevel="0" collapsed="false">
      <c r="A3688" s="14" t="n">
        <v>3687</v>
      </c>
      <c r="B3688" s="15" t="n">
        <v>19240201</v>
      </c>
      <c r="C3688" s="16" t="s">
        <v>7476</v>
      </c>
      <c r="D3688" s="17" t="n">
        <v>1924</v>
      </c>
      <c r="E3688" s="18" t="n">
        <v>1</v>
      </c>
      <c r="F3688" s="18" t="n">
        <v>2</v>
      </c>
      <c r="I3688" s="17" t="n">
        <v>1924</v>
      </c>
      <c r="J3688" s="19" t="s">
        <v>2781</v>
      </c>
      <c r="N3688" s="20" t="s">
        <v>7477</v>
      </c>
      <c r="O3688" s="20" t="s">
        <v>54</v>
      </c>
    </row>
    <row r="3689" customFormat="false" ht="15" hidden="false" customHeight="false" outlineLevel="0" collapsed="false">
      <c r="A3689" s="14" t="n">
        <v>3688</v>
      </c>
      <c r="B3689" s="15" t="s">
        <v>7478</v>
      </c>
      <c r="C3689" s="16" t="s">
        <v>7479</v>
      </c>
      <c r="D3689" s="17" t="n">
        <v>1924</v>
      </c>
      <c r="E3689" s="18" t="n">
        <v>2</v>
      </c>
      <c r="F3689" s="18" t="n">
        <v>2</v>
      </c>
      <c r="I3689" s="17" t="n">
        <v>1924</v>
      </c>
      <c r="J3689" s="19" t="s">
        <v>2781</v>
      </c>
      <c r="N3689" s="20" t="s">
        <v>7480</v>
      </c>
      <c r="O3689" s="20" t="s">
        <v>54</v>
      </c>
    </row>
    <row r="3690" customFormat="false" ht="15" hidden="false" customHeight="false" outlineLevel="0" collapsed="false">
      <c r="A3690" s="14" t="n">
        <v>3689</v>
      </c>
      <c r="B3690" s="15" t="s">
        <v>7481</v>
      </c>
      <c r="C3690" s="16" t="s">
        <v>7479</v>
      </c>
      <c r="D3690" s="17" t="n">
        <v>1924</v>
      </c>
      <c r="E3690" s="18" t="n">
        <v>2</v>
      </c>
      <c r="F3690" s="18" t="n">
        <v>2</v>
      </c>
      <c r="I3690" s="17" t="n">
        <v>1924</v>
      </c>
      <c r="J3690" s="19" t="s">
        <v>2781</v>
      </c>
      <c r="N3690" s="20" t="s">
        <v>3264</v>
      </c>
      <c r="O3690" s="20" t="s">
        <v>54</v>
      </c>
    </row>
    <row r="3691" customFormat="false" ht="15" hidden="false" customHeight="false" outlineLevel="0" collapsed="false">
      <c r="A3691" s="14" t="n">
        <v>3690</v>
      </c>
      <c r="B3691" s="15" t="s">
        <v>7482</v>
      </c>
      <c r="C3691" s="16" t="s">
        <v>7479</v>
      </c>
      <c r="D3691" s="17" t="n">
        <v>1924</v>
      </c>
      <c r="E3691" s="18" t="n">
        <v>2</v>
      </c>
      <c r="F3691" s="18" t="n">
        <v>2</v>
      </c>
      <c r="I3691" s="17" t="n">
        <v>1924</v>
      </c>
      <c r="J3691" s="19" t="s">
        <v>2781</v>
      </c>
      <c r="N3691" s="20" t="s">
        <v>7483</v>
      </c>
      <c r="O3691" s="20" t="s">
        <v>54</v>
      </c>
    </row>
    <row r="3692" customFormat="false" ht="15" hidden="false" customHeight="false" outlineLevel="0" collapsed="false">
      <c r="A3692" s="14" t="n">
        <v>3691</v>
      </c>
      <c r="B3692" s="15" t="s">
        <v>7484</v>
      </c>
      <c r="C3692" s="16" t="s">
        <v>7485</v>
      </c>
      <c r="D3692" s="17" t="n">
        <v>1924</v>
      </c>
      <c r="E3692" s="18" t="n">
        <v>3</v>
      </c>
      <c r="F3692" s="18" t="n">
        <v>2</v>
      </c>
      <c r="I3692" s="17" t="n">
        <v>1924</v>
      </c>
      <c r="J3692" s="19" t="s">
        <v>2781</v>
      </c>
      <c r="N3692" s="20" t="s">
        <v>7486</v>
      </c>
      <c r="O3692" s="20" t="s">
        <v>54</v>
      </c>
    </row>
    <row r="3693" customFormat="false" ht="15" hidden="false" customHeight="false" outlineLevel="0" collapsed="false">
      <c r="A3693" s="14" t="n">
        <v>3692</v>
      </c>
      <c r="B3693" s="15" t="s">
        <v>7487</v>
      </c>
      <c r="C3693" s="16" t="s">
        <v>7485</v>
      </c>
      <c r="D3693" s="17" t="n">
        <v>1924</v>
      </c>
      <c r="E3693" s="18" t="n">
        <v>3</v>
      </c>
      <c r="F3693" s="18" t="n">
        <v>2</v>
      </c>
      <c r="I3693" s="17" t="n">
        <v>1924</v>
      </c>
      <c r="J3693" s="19" t="s">
        <v>2781</v>
      </c>
      <c r="N3693" s="20" t="s">
        <v>7488</v>
      </c>
      <c r="O3693" s="20" t="s">
        <v>54</v>
      </c>
    </row>
    <row r="3694" customFormat="false" ht="15" hidden="false" customHeight="false" outlineLevel="0" collapsed="false">
      <c r="A3694" s="14" t="n">
        <v>3693</v>
      </c>
      <c r="B3694" s="15" t="n">
        <v>19240205</v>
      </c>
      <c r="C3694" s="16" t="s">
        <v>7489</v>
      </c>
      <c r="D3694" s="17" t="n">
        <v>1924</v>
      </c>
      <c r="E3694" s="18" t="n">
        <v>5</v>
      </c>
      <c r="F3694" s="18" t="n">
        <v>2</v>
      </c>
      <c r="I3694" s="17" t="n">
        <v>1924</v>
      </c>
      <c r="J3694" s="19" t="s">
        <v>567</v>
      </c>
      <c r="N3694" s="20" t="s">
        <v>4451</v>
      </c>
      <c r="O3694" s="20" t="s">
        <v>54</v>
      </c>
    </row>
    <row r="3695" customFormat="false" ht="15" hidden="false" customHeight="false" outlineLevel="0" collapsed="false">
      <c r="A3695" s="14" t="n">
        <v>3694</v>
      </c>
      <c r="B3695" s="15" t="n">
        <v>19240206</v>
      </c>
      <c r="C3695" s="16" t="s">
        <v>7490</v>
      </c>
      <c r="D3695" s="17" t="n">
        <v>1924</v>
      </c>
      <c r="E3695" s="18" t="n">
        <v>6</v>
      </c>
      <c r="F3695" s="18" t="n">
        <v>2</v>
      </c>
      <c r="I3695" s="17" t="n">
        <v>1924</v>
      </c>
      <c r="J3695" s="19" t="s">
        <v>567</v>
      </c>
      <c r="N3695" s="20" t="s">
        <v>7491</v>
      </c>
      <c r="O3695" s="20" t="s">
        <v>54</v>
      </c>
    </row>
    <row r="3696" customFormat="false" ht="15" hidden="false" customHeight="false" outlineLevel="0" collapsed="false">
      <c r="A3696" s="14" t="n">
        <v>3695</v>
      </c>
      <c r="B3696" s="15" t="n">
        <v>19240208</v>
      </c>
      <c r="C3696" s="16" t="s">
        <v>7492</v>
      </c>
      <c r="D3696" s="17" t="n">
        <v>1924</v>
      </c>
      <c r="E3696" s="18" t="n">
        <v>8</v>
      </c>
      <c r="F3696" s="18" t="n">
        <v>2</v>
      </c>
      <c r="I3696" s="17" t="n">
        <v>1924</v>
      </c>
      <c r="J3696" s="19" t="s">
        <v>2781</v>
      </c>
      <c r="N3696" s="20" t="s">
        <v>7493</v>
      </c>
      <c r="O3696" s="20" t="s">
        <v>54</v>
      </c>
    </row>
    <row r="3697" customFormat="false" ht="15" hidden="false" customHeight="false" outlineLevel="0" collapsed="false">
      <c r="A3697" s="14" t="n">
        <v>3696</v>
      </c>
      <c r="B3697" s="15" t="s">
        <v>7494</v>
      </c>
      <c r="C3697" s="16" t="s">
        <v>7495</v>
      </c>
      <c r="D3697" s="17" t="n">
        <v>1924</v>
      </c>
      <c r="E3697" s="18" t="n">
        <v>9</v>
      </c>
      <c r="F3697" s="18" t="n">
        <v>2</v>
      </c>
      <c r="I3697" s="17" t="n">
        <v>1924</v>
      </c>
      <c r="J3697" s="19" t="s">
        <v>2781</v>
      </c>
      <c r="N3697" s="20" t="s">
        <v>7496</v>
      </c>
      <c r="O3697" s="20" t="s">
        <v>54</v>
      </c>
    </row>
    <row r="3698" customFormat="false" ht="15" hidden="false" customHeight="false" outlineLevel="0" collapsed="false">
      <c r="A3698" s="14" t="n">
        <v>3697</v>
      </c>
      <c r="B3698" s="15" t="s">
        <v>7497</v>
      </c>
      <c r="C3698" s="16" t="s">
        <v>7495</v>
      </c>
      <c r="D3698" s="17" t="n">
        <v>1924</v>
      </c>
      <c r="E3698" s="18" t="n">
        <v>9</v>
      </c>
      <c r="F3698" s="18" t="n">
        <v>2</v>
      </c>
      <c r="I3698" s="17" t="n">
        <v>1924</v>
      </c>
      <c r="J3698" s="19" t="s">
        <v>2781</v>
      </c>
      <c r="N3698" s="20" t="s">
        <v>7498</v>
      </c>
      <c r="O3698" s="20" t="s">
        <v>54</v>
      </c>
    </row>
    <row r="3699" customFormat="false" ht="15" hidden="false" customHeight="false" outlineLevel="0" collapsed="false">
      <c r="A3699" s="14" t="n">
        <v>3698</v>
      </c>
      <c r="B3699" s="15" t="s">
        <v>7499</v>
      </c>
      <c r="C3699" s="16" t="s">
        <v>7500</v>
      </c>
      <c r="D3699" s="17" t="n">
        <v>1924</v>
      </c>
      <c r="E3699" s="18" t="n">
        <v>10</v>
      </c>
      <c r="F3699" s="18" t="n">
        <v>2</v>
      </c>
      <c r="I3699" s="17" t="n">
        <v>1924</v>
      </c>
      <c r="J3699" s="19" t="s">
        <v>2781</v>
      </c>
      <c r="N3699" s="20" t="s">
        <v>7501</v>
      </c>
      <c r="O3699" s="20" t="s">
        <v>54</v>
      </c>
    </row>
    <row r="3700" customFormat="false" ht="15" hidden="false" customHeight="false" outlineLevel="0" collapsed="false">
      <c r="A3700" s="14" t="n">
        <v>3699</v>
      </c>
      <c r="B3700" s="15" t="n">
        <v>19240211</v>
      </c>
      <c r="C3700" s="16" t="s">
        <v>7502</v>
      </c>
      <c r="D3700" s="17" t="n">
        <v>1924</v>
      </c>
      <c r="E3700" s="18" t="n">
        <v>11</v>
      </c>
      <c r="F3700" s="18" t="n">
        <v>2</v>
      </c>
      <c r="I3700" s="17" t="n">
        <v>1924</v>
      </c>
      <c r="J3700" s="19" t="s">
        <v>2781</v>
      </c>
      <c r="N3700" s="20" t="s">
        <v>3264</v>
      </c>
      <c r="O3700" s="20" t="s">
        <v>54</v>
      </c>
    </row>
    <row r="3701" customFormat="false" ht="15" hidden="false" customHeight="false" outlineLevel="0" collapsed="false">
      <c r="A3701" s="14" t="n">
        <v>3700</v>
      </c>
      <c r="B3701" s="15" t="n">
        <v>19240213</v>
      </c>
      <c r="C3701" s="16" t="s">
        <v>7503</v>
      </c>
      <c r="D3701" s="17" t="n">
        <v>1924</v>
      </c>
      <c r="E3701" s="18" t="n">
        <v>13</v>
      </c>
      <c r="F3701" s="18" t="n">
        <v>2</v>
      </c>
      <c r="I3701" s="17" t="n">
        <v>1924</v>
      </c>
      <c r="J3701" s="19" t="s">
        <v>2781</v>
      </c>
      <c r="N3701" s="20" t="s">
        <v>7504</v>
      </c>
      <c r="O3701" s="20" t="s">
        <v>54</v>
      </c>
    </row>
    <row r="3702" customFormat="false" ht="15" hidden="false" customHeight="false" outlineLevel="0" collapsed="false">
      <c r="A3702" s="14" t="n">
        <v>3701</v>
      </c>
      <c r="B3702" s="15" t="n">
        <v>19240215</v>
      </c>
      <c r="C3702" s="16" t="s">
        <v>7505</v>
      </c>
      <c r="D3702" s="17" t="n">
        <v>1924</v>
      </c>
      <c r="E3702" s="18" t="n">
        <v>15</v>
      </c>
      <c r="F3702" s="18" t="n">
        <v>2</v>
      </c>
      <c r="I3702" s="17" t="n">
        <v>1924</v>
      </c>
      <c r="J3702" s="19" t="s">
        <v>2781</v>
      </c>
      <c r="M3702" s="20" t="s">
        <v>7506</v>
      </c>
      <c r="N3702" s="20" t="s">
        <v>53</v>
      </c>
      <c r="O3702" s="20" t="s">
        <v>54</v>
      </c>
    </row>
    <row r="3703" customFormat="false" ht="15" hidden="false" customHeight="false" outlineLevel="0" collapsed="false">
      <c r="A3703" s="14" t="n">
        <v>3702</v>
      </c>
      <c r="B3703" s="15" t="s">
        <v>7507</v>
      </c>
      <c r="C3703" s="16" t="s">
        <v>7508</v>
      </c>
      <c r="D3703" s="17" t="n">
        <v>1924</v>
      </c>
      <c r="E3703" s="18" t="n">
        <v>16</v>
      </c>
      <c r="F3703" s="18" t="n">
        <v>2</v>
      </c>
      <c r="I3703" s="17" t="n">
        <v>1924</v>
      </c>
      <c r="J3703" s="19" t="s">
        <v>2781</v>
      </c>
      <c r="N3703" s="20" t="s">
        <v>7509</v>
      </c>
      <c r="O3703" s="20" t="s">
        <v>54</v>
      </c>
    </row>
    <row r="3704" customFormat="false" ht="15" hidden="false" customHeight="false" outlineLevel="0" collapsed="false">
      <c r="A3704" s="14" t="n">
        <v>3703</v>
      </c>
      <c r="B3704" s="15" t="s">
        <v>7510</v>
      </c>
      <c r="C3704" s="16" t="s">
        <v>7508</v>
      </c>
      <c r="D3704" s="17" t="n">
        <v>1924</v>
      </c>
      <c r="E3704" s="18" t="n">
        <v>16</v>
      </c>
      <c r="F3704" s="18" t="n">
        <v>2</v>
      </c>
      <c r="I3704" s="17" t="n">
        <v>1924</v>
      </c>
      <c r="J3704" s="19" t="s">
        <v>2781</v>
      </c>
      <c r="N3704" s="20" t="s">
        <v>7511</v>
      </c>
      <c r="O3704" s="20" t="s">
        <v>54</v>
      </c>
    </row>
    <row r="3705" customFormat="false" ht="15" hidden="false" customHeight="false" outlineLevel="0" collapsed="false">
      <c r="A3705" s="14" t="n">
        <v>3704</v>
      </c>
      <c r="B3705" s="15" t="s">
        <v>7512</v>
      </c>
      <c r="C3705" s="16" t="s">
        <v>7513</v>
      </c>
      <c r="D3705" s="17" t="n">
        <v>1924</v>
      </c>
      <c r="E3705" s="18" t="n">
        <v>17</v>
      </c>
      <c r="F3705" s="18" t="n">
        <v>2</v>
      </c>
      <c r="I3705" s="17" t="n">
        <v>1924</v>
      </c>
      <c r="J3705" s="19" t="s">
        <v>2781</v>
      </c>
      <c r="N3705" s="20" t="s">
        <v>7514</v>
      </c>
      <c r="O3705" s="20" t="s">
        <v>54</v>
      </c>
    </row>
    <row r="3706" customFormat="false" ht="15" hidden="false" customHeight="false" outlineLevel="0" collapsed="false">
      <c r="A3706" s="14" t="n">
        <v>3705</v>
      </c>
      <c r="B3706" s="15" t="n">
        <v>19240219</v>
      </c>
      <c r="C3706" s="16" t="s">
        <v>7515</v>
      </c>
      <c r="D3706" s="17" t="n">
        <v>1924</v>
      </c>
      <c r="E3706" s="18" t="n">
        <v>19</v>
      </c>
      <c r="F3706" s="18" t="n">
        <v>2</v>
      </c>
      <c r="I3706" s="17" t="n">
        <v>1924</v>
      </c>
      <c r="J3706" s="19" t="s">
        <v>2781</v>
      </c>
      <c r="M3706" s="20" t="s">
        <v>7516</v>
      </c>
      <c r="N3706" s="20" t="s">
        <v>53</v>
      </c>
      <c r="O3706" s="20" t="s">
        <v>54</v>
      </c>
    </row>
    <row r="3707" customFormat="false" ht="15" hidden="false" customHeight="false" outlineLevel="0" collapsed="false">
      <c r="A3707" s="14" t="n">
        <v>3706</v>
      </c>
      <c r="B3707" s="15" t="s">
        <v>7517</v>
      </c>
      <c r="C3707" s="16" t="s">
        <v>7518</v>
      </c>
      <c r="D3707" s="17" t="n">
        <v>1924</v>
      </c>
      <c r="E3707" s="18" t="n">
        <v>20</v>
      </c>
      <c r="F3707" s="18" t="n">
        <v>2</v>
      </c>
      <c r="I3707" s="17" t="n">
        <v>1924</v>
      </c>
      <c r="J3707" s="19" t="s">
        <v>2781</v>
      </c>
      <c r="N3707" s="20" t="s">
        <v>7519</v>
      </c>
      <c r="O3707" s="20" t="s">
        <v>54</v>
      </c>
    </row>
    <row r="3708" customFormat="false" ht="15" hidden="false" customHeight="false" outlineLevel="0" collapsed="false">
      <c r="A3708" s="14" t="n">
        <v>3707</v>
      </c>
      <c r="B3708" s="15" t="s">
        <v>7520</v>
      </c>
      <c r="C3708" s="16" t="s">
        <v>7518</v>
      </c>
      <c r="D3708" s="17" t="n">
        <v>1924</v>
      </c>
      <c r="E3708" s="18" t="n">
        <v>20</v>
      </c>
      <c r="F3708" s="18" t="n">
        <v>2</v>
      </c>
      <c r="I3708" s="17" t="n">
        <v>1924</v>
      </c>
      <c r="J3708" s="19" t="s">
        <v>2781</v>
      </c>
      <c r="M3708" s="20" t="s">
        <v>7516</v>
      </c>
      <c r="N3708" s="20" t="s">
        <v>56</v>
      </c>
      <c r="O3708" s="20" t="s">
        <v>54</v>
      </c>
    </row>
    <row r="3709" customFormat="false" ht="15" hidden="false" customHeight="false" outlineLevel="0" collapsed="false">
      <c r="A3709" s="14" t="n">
        <v>3708</v>
      </c>
      <c r="B3709" s="15" t="n">
        <v>19240221</v>
      </c>
      <c r="C3709" s="16" t="s">
        <v>7521</v>
      </c>
      <c r="D3709" s="17" t="n">
        <v>1924</v>
      </c>
      <c r="E3709" s="18" t="n">
        <v>21</v>
      </c>
      <c r="F3709" s="18" t="n">
        <v>2</v>
      </c>
      <c r="I3709" s="17" t="n">
        <v>1924</v>
      </c>
      <c r="J3709" s="19" t="s">
        <v>2781</v>
      </c>
      <c r="M3709" s="20" t="s">
        <v>7516</v>
      </c>
      <c r="N3709" s="20" t="s">
        <v>58</v>
      </c>
      <c r="O3709" s="20" t="s">
        <v>54</v>
      </c>
    </row>
    <row r="3710" customFormat="false" ht="15" hidden="false" customHeight="false" outlineLevel="0" collapsed="false">
      <c r="A3710" s="14" t="n">
        <v>3709</v>
      </c>
      <c r="B3710" s="15" t="s">
        <v>7522</v>
      </c>
      <c r="C3710" s="16" t="s">
        <v>7523</v>
      </c>
      <c r="D3710" s="17" t="n">
        <v>1924</v>
      </c>
      <c r="E3710" s="18" t="n">
        <v>22</v>
      </c>
      <c r="F3710" s="18" t="n">
        <v>2</v>
      </c>
      <c r="I3710" s="17" t="n">
        <v>1924</v>
      </c>
      <c r="J3710" s="19" t="s">
        <v>2781</v>
      </c>
      <c r="M3710" s="20" t="s">
        <v>7516</v>
      </c>
      <c r="N3710" s="20" t="s">
        <v>60</v>
      </c>
      <c r="O3710" s="20" t="s">
        <v>54</v>
      </c>
    </row>
    <row r="3711" customFormat="false" ht="15" hidden="false" customHeight="false" outlineLevel="0" collapsed="false">
      <c r="A3711" s="14" t="n">
        <v>3710</v>
      </c>
      <c r="B3711" s="15" t="s">
        <v>7524</v>
      </c>
      <c r="C3711" s="16" t="s">
        <v>7523</v>
      </c>
      <c r="D3711" s="17" t="n">
        <v>1924</v>
      </c>
      <c r="E3711" s="18" t="n">
        <v>22</v>
      </c>
      <c r="F3711" s="18" t="n">
        <v>2</v>
      </c>
      <c r="I3711" s="17" t="n">
        <v>1924</v>
      </c>
      <c r="J3711" s="19" t="s">
        <v>2781</v>
      </c>
      <c r="M3711" s="20" t="s">
        <v>7506</v>
      </c>
      <c r="N3711" s="20" t="s">
        <v>56</v>
      </c>
      <c r="O3711" s="20" t="s">
        <v>54</v>
      </c>
    </row>
    <row r="3712" customFormat="false" ht="15" hidden="false" customHeight="false" outlineLevel="0" collapsed="false">
      <c r="A3712" s="14" t="n">
        <v>3711</v>
      </c>
      <c r="B3712" s="15" t="s">
        <v>7525</v>
      </c>
      <c r="C3712" s="16" t="s">
        <v>7526</v>
      </c>
      <c r="D3712" s="17" t="n">
        <v>1924</v>
      </c>
      <c r="E3712" s="18" t="n">
        <v>23</v>
      </c>
      <c r="F3712" s="18" t="n">
        <v>2</v>
      </c>
      <c r="I3712" s="17" t="n">
        <v>1924</v>
      </c>
      <c r="J3712" s="19" t="s">
        <v>2781</v>
      </c>
      <c r="N3712" s="20" t="s">
        <v>7527</v>
      </c>
      <c r="O3712" s="20" t="s">
        <v>54</v>
      </c>
    </row>
    <row r="3713" customFormat="false" ht="15" hidden="false" customHeight="false" outlineLevel="0" collapsed="false">
      <c r="A3713" s="14" t="n">
        <v>3712</v>
      </c>
      <c r="B3713" s="15" t="s">
        <v>7528</v>
      </c>
      <c r="C3713" s="16" t="s">
        <v>7526</v>
      </c>
      <c r="D3713" s="17" t="n">
        <v>1924</v>
      </c>
      <c r="E3713" s="18" t="n">
        <v>23</v>
      </c>
      <c r="F3713" s="18" t="n">
        <v>2</v>
      </c>
      <c r="I3713" s="17" t="n">
        <v>1924</v>
      </c>
      <c r="J3713" s="19" t="s">
        <v>2781</v>
      </c>
      <c r="M3713" s="20" t="s">
        <v>7516</v>
      </c>
      <c r="N3713" s="20" t="s">
        <v>62</v>
      </c>
      <c r="O3713" s="20" t="s">
        <v>54</v>
      </c>
    </row>
    <row r="3714" customFormat="false" ht="15" hidden="false" customHeight="false" outlineLevel="0" collapsed="false">
      <c r="A3714" s="14" t="n">
        <v>3713</v>
      </c>
      <c r="B3714" s="15" t="s">
        <v>7529</v>
      </c>
      <c r="C3714" s="16" t="s">
        <v>7526</v>
      </c>
      <c r="D3714" s="17" t="n">
        <v>1924</v>
      </c>
      <c r="E3714" s="18" t="n">
        <v>23</v>
      </c>
      <c r="F3714" s="18" t="n">
        <v>2</v>
      </c>
      <c r="I3714" s="17" t="n">
        <v>1924</v>
      </c>
      <c r="J3714" s="19" t="s">
        <v>2781</v>
      </c>
      <c r="N3714" s="20" t="s">
        <v>7530</v>
      </c>
      <c r="O3714" s="20" t="s">
        <v>54</v>
      </c>
    </row>
    <row r="3715" customFormat="false" ht="15" hidden="false" customHeight="false" outlineLevel="0" collapsed="false">
      <c r="A3715" s="14" t="n">
        <v>3714</v>
      </c>
      <c r="B3715" s="15" t="n">
        <v>19240224</v>
      </c>
      <c r="C3715" s="16" t="s">
        <v>7531</v>
      </c>
      <c r="D3715" s="17" t="n">
        <v>1924</v>
      </c>
      <c r="E3715" s="18" t="n">
        <v>24</v>
      </c>
      <c r="F3715" s="18" t="n">
        <v>2</v>
      </c>
      <c r="I3715" s="17" t="n">
        <v>1924</v>
      </c>
      <c r="J3715" s="19" t="s">
        <v>2781</v>
      </c>
      <c r="N3715" s="20" t="s">
        <v>7532</v>
      </c>
      <c r="O3715" s="20" t="s">
        <v>54</v>
      </c>
    </row>
    <row r="3716" customFormat="false" ht="15" hidden="false" customHeight="false" outlineLevel="0" collapsed="false">
      <c r="A3716" s="14" t="n">
        <v>3715</v>
      </c>
      <c r="B3716" s="15" t="n">
        <v>19240225</v>
      </c>
      <c r="C3716" s="16" t="s">
        <v>7533</v>
      </c>
      <c r="D3716" s="17" t="n">
        <v>1924</v>
      </c>
      <c r="E3716" s="18" t="n">
        <v>25</v>
      </c>
      <c r="F3716" s="18" t="n">
        <v>2</v>
      </c>
      <c r="I3716" s="17" t="n">
        <v>1924</v>
      </c>
      <c r="J3716" s="19" t="s">
        <v>2781</v>
      </c>
      <c r="M3716" s="20" t="s">
        <v>7516</v>
      </c>
      <c r="N3716" s="20" t="s">
        <v>64</v>
      </c>
      <c r="O3716" s="20" t="s">
        <v>54</v>
      </c>
    </row>
    <row r="3717" customFormat="false" ht="15" hidden="false" customHeight="false" outlineLevel="0" collapsed="false">
      <c r="A3717" s="14" t="n">
        <v>3716</v>
      </c>
      <c r="B3717" s="15" t="n">
        <v>19240226</v>
      </c>
      <c r="C3717" s="16" t="s">
        <v>7534</v>
      </c>
      <c r="D3717" s="17" t="n">
        <v>1924</v>
      </c>
      <c r="E3717" s="18" t="n">
        <v>26</v>
      </c>
      <c r="F3717" s="18" t="n">
        <v>2</v>
      </c>
      <c r="I3717" s="17" t="n">
        <v>1924</v>
      </c>
      <c r="J3717" s="19" t="s">
        <v>2781</v>
      </c>
      <c r="M3717" s="20" t="s">
        <v>7516</v>
      </c>
      <c r="N3717" s="20" t="s">
        <v>66</v>
      </c>
      <c r="O3717" s="20" t="s">
        <v>54</v>
      </c>
    </row>
    <row r="3718" customFormat="false" ht="15" hidden="false" customHeight="false" outlineLevel="0" collapsed="false">
      <c r="A3718" s="14" t="n">
        <v>3717</v>
      </c>
      <c r="B3718" s="15" t="s">
        <v>7535</v>
      </c>
      <c r="C3718" s="16" t="s">
        <v>7536</v>
      </c>
      <c r="D3718" s="17" t="n">
        <v>1924</v>
      </c>
      <c r="E3718" s="18" t="n">
        <v>27</v>
      </c>
      <c r="F3718" s="18" t="n">
        <v>2</v>
      </c>
      <c r="I3718" s="17" t="n">
        <v>1924</v>
      </c>
      <c r="J3718" s="19" t="s">
        <v>2781</v>
      </c>
      <c r="N3718" s="20" t="s">
        <v>7537</v>
      </c>
      <c r="O3718" s="20" t="s">
        <v>54</v>
      </c>
    </row>
    <row r="3719" customFormat="false" ht="15" hidden="false" customHeight="false" outlineLevel="0" collapsed="false">
      <c r="A3719" s="14" t="n">
        <v>3718</v>
      </c>
      <c r="B3719" s="15" t="s">
        <v>7538</v>
      </c>
      <c r="C3719" s="16" t="s">
        <v>7536</v>
      </c>
      <c r="D3719" s="17" t="n">
        <v>1924</v>
      </c>
      <c r="E3719" s="18" t="n">
        <v>27</v>
      </c>
      <c r="F3719" s="18" t="n">
        <v>2</v>
      </c>
      <c r="I3719" s="17" t="n">
        <v>1924</v>
      </c>
      <c r="J3719" s="19" t="s">
        <v>2781</v>
      </c>
      <c r="M3719" s="20" t="s">
        <v>7516</v>
      </c>
      <c r="N3719" s="20" t="s">
        <v>68</v>
      </c>
      <c r="O3719" s="20" t="s">
        <v>54</v>
      </c>
    </row>
    <row r="3720" customFormat="false" ht="15" hidden="false" customHeight="false" outlineLevel="0" collapsed="false">
      <c r="A3720" s="14" t="n">
        <v>3719</v>
      </c>
      <c r="B3720" s="15" t="n">
        <v>19240229</v>
      </c>
      <c r="C3720" s="16" t="s">
        <v>7539</v>
      </c>
      <c r="D3720" s="17" t="n">
        <v>1924</v>
      </c>
      <c r="E3720" s="18" t="n">
        <v>29</v>
      </c>
      <c r="F3720" s="18" t="n">
        <v>2</v>
      </c>
      <c r="I3720" s="17" t="n">
        <v>1924</v>
      </c>
      <c r="J3720" s="19" t="s">
        <v>2781</v>
      </c>
      <c r="M3720" s="20" t="s">
        <v>7506</v>
      </c>
      <c r="N3720" s="20" t="s">
        <v>58</v>
      </c>
      <c r="O3720" s="20" t="s">
        <v>54</v>
      </c>
    </row>
    <row r="3721" customFormat="false" ht="15" hidden="false" customHeight="false" outlineLevel="0" collapsed="false">
      <c r="A3721" s="14" t="n">
        <v>3720</v>
      </c>
      <c r="B3721" s="15" t="s">
        <v>7540</v>
      </c>
      <c r="C3721" s="16" t="s">
        <v>7541</v>
      </c>
      <c r="D3721" s="17" t="n">
        <v>1924</v>
      </c>
      <c r="E3721" s="18" t="n">
        <v>1</v>
      </c>
      <c r="F3721" s="18" t="n">
        <v>3</v>
      </c>
      <c r="I3721" s="17" t="n">
        <v>1924</v>
      </c>
      <c r="J3721" s="19" t="s">
        <v>2781</v>
      </c>
      <c r="N3721" s="20" t="s">
        <v>7542</v>
      </c>
      <c r="O3721" s="20" t="s">
        <v>54</v>
      </c>
    </row>
    <row r="3722" customFormat="false" ht="15" hidden="false" customHeight="false" outlineLevel="0" collapsed="false">
      <c r="A3722" s="14" t="n">
        <v>3721</v>
      </c>
      <c r="B3722" s="15" t="s">
        <v>7543</v>
      </c>
      <c r="C3722" s="16" t="s">
        <v>7541</v>
      </c>
      <c r="D3722" s="17" t="n">
        <v>1924</v>
      </c>
      <c r="E3722" s="18" t="n">
        <v>1</v>
      </c>
      <c r="F3722" s="18" t="n">
        <v>3</v>
      </c>
      <c r="I3722" s="17" t="n">
        <v>1924</v>
      </c>
      <c r="J3722" s="19" t="s">
        <v>2781</v>
      </c>
      <c r="N3722" s="20" t="s">
        <v>7544</v>
      </c>
      <c r="O3722" s="20" t="s">
        <v>54</v>
      </c>
    </row>
    <row r="3723" customFormat="false" ht="15" hidden="false" customHeight="false" outlineLevel="0" collapsed="false">
      <c r="A3723" s="14" t="n">
        <v>3722</v>
      </c>
      <c r="B3723" s="15" t="s">
        <v>7545</v>
      </c>
      <c r="C3723" s="16" t="s">
        <v>7546</v>
      </c>
      <c r="D3723" s="17" t="n">
        <v>1924</v>
      </c>
      <c r="E3723" s="18" t="n">
        <v>2</v>
      </c>
      <c r="F3723" s="18" t="n">
        <v>3</v>
      </c>
      <c r="I3723" s="17" t="n">
        <v>1924</v>
      </c>
      <c r="J3723" s="19" t="s">
        <v>2781</v>
      </c>
      <c r="N3723" s="20" t="s">
        <v>7547</v>
      </c>
      <c r="O3723" s="20" t="s">
        <v>54</v>
      </c>
    </row>
    <row r="3724" customFormat="false" ht="15" hidden="false" customHeight="false" outlineLevel="0" collapsed="false">
      <c r="A3724" s="14" t="n">
        <v>3723</v>
      </c>
      <c r="B3724" s="15" t="s">
        <v>7548</v>
      </c>
      <c r="C3724" s="16" t="s">
        <v>7546</v>
      </c>
      <c r="D3724" s="17" t="n">
        <v>1924</v>
      </c>
      <c r="E3724" s="18" t="n">
        <v>2</v>
      </c>
      <c r="F3724" s="18" t="n">
        <v>3</v>
      </c>
      <c r="I3724" s="17" t="n">
        <v>1924</v>
      </c>
      <c r="J3724" s="19" t="s">
        <v>2781</v>
      </c>
      <c r="N3724" s="20" t="s">
        <v>7549</v>
      </c>
      <c r="O3724" s="20" t="s">
        <v>54</v>
      </c>
    </row>
    <row r="3725" customFormat="false" ht="15" hidden="false" customHeight="false" outlineLevel="0" collapsed="false">
      <c r="A3725" s="14" t="n">
        <v>3724</v>
      </c>
      <c r="B3725" s="15" t="n">
        <v>19240305</v>
      </c>
      <c r="C3725" s="16" t="s">
        <v>7550</v>
      </c>
      <c r="D3725" s="17" t="n">
        <v>1924</v>
      </c>
      <c r="E3725" s="18" t="n">
        <v>5</v>
      </c>
      <c r="F3725" s="18" t="n">
        <v>3</v>
      </c>
      <c r="I3725" s="17" t="n">
        <v>1924</v>
      </c>
      <c r="J3725" s="19" t="s">
        <v>2781</v>
      </c>
      <c r="N3725" s="20" t="s">
        <v>7551</v>
      </c>
      <c r="O3725" s="20" t="s">
        <v>54</v>
      </c>
    </row>
    <row r="3726" customFormat="false" ht="15" hidden="false" customHeight="false" outlineLevel="0" collapsed="false">
      <c r="A3726" s="14" t="n">
        <v>3725</v>
      </c>
      <c r="B3726" s="15" t="n">
        <v>19240307</v>
      </c>
      <c r="C3726" s="16" t="s">
        <v>7552</v>
      </c>
      <c r="D3726" s="17" t="n">
        <v>1924</v>
      </c>
      <c r="E3726" s="18" t="n">
        <v>7</v>
      </c>
      <c r="F3726" s="18" t="n">
        <v>3</v>
      </c>
      <c r="I3726" s="17" t="n">
        <v>1924</v>
      </c>
      <c r="J3726" s="19" t="s">
        <v>2781</v>
      </c>
      <c r="M3726" s="20" t="s">
        <v>7506</v>
      </c>
      <c r="N3726" s="20" t="s">
        <v>60</v>
      </c>
      <c r="O3726" s="20" t="s">
        <v>54</v>
      </c>
    </row>
    <row r="3727" customFormat="false" ht="15" hidden="false" customHeight="false" outlineLevel="0" collapsed="false">
      <c r="A3727" s="14" t="n">
        <v>3726</v>
      </c>
      <c r="B3727" s="15" t="s">
        <v>7553</v>
      </c>
      <c r="C3727" s="16" t="s">
        <v>7554</v>
      </c>
      <c r="D3727" s="17" t="n">
        <v>1924</v>
      </c>
      <c r="E3727" s="18" t="n">
        <v>8</v>
      </c>
      <c r="F3727" s="18" t="n">
        <v>3</v>
      </c>
      <c r="I3727" s="17" t="n">
        <v>1924</v>
      </c>
      <c r="J3727" s="19" t="s">
        <v>2781</v>
      </c>
      <c r="N3727" s="20" t="s">
        <v>7555</v>
      </c>
      <c r="O3727" s="20" t="s">
        <v>54</v>
      </c>
    </row>
    <row r="3728" customFormat="false" ht="15" hidden="false" customHeight="false" outlineLevel="0" collapsed="false">
      <c r="A3728" s="14" t="n">
        <v>3727</v>
      </c>
      <c r="B3728" s="15" t="s">
        <v>7556</v>
      </c>
      <c r="C3728" s="16" t="s">
        <v>7554</v>
      </c>
      <c r="D3728" s="17" t="n">
        <v>1924</v>
      </c>
      <c r="E3728" s="18" t="n">
        <v>8</v>
      </c>
      <c r="F3728" s="18" t="n">
        <v>3</v>
      </c>
      <c r="I3728" s="17" t="n">
        <v>1924</v>
      </c>
      <c r="J3728" s="19" t="s">
        <v>2781</v>
      </c>
      <c r="N3728" s="20" t="s">
        <v>7557</v>
      </c>
      <c r="O3728" s="20" t="s">
        <v>54</v>
      </c>
    </row>
    <row r="3729" customFormat="false" ht="15" hidden="false" customHeight="false" outlineLevel="0" collapsed="false">
      <c r="A3729" s="14" t="n">
        <v>3728</v>
      </c>
      <c r="B3729" s="15" t="n">
        <v>19240309</v>
      </c>
      <c r="C3729" s="16" t="s">
        <v>7558</v>
      </c>
      <c r="D3729" s="17" t="n">
        <v>1924</v>
      </c>
      <c r="E3729" s="18" t="n">
        <v>9</v>
      </c>
      <c r="F3729" s="18" t="n">
        <v>3</v>
      </c>
      <c r="I3729" s="17" t="n">
        <v>1924</v>
      </c>
      <c r="J3729" s="19" t="s">
        <v>2781</v>
      </c>
      <c r="N3729" s="20" t="s">
        <v>7559</v>
      </c>
      <c r="O3729" s="20" t="s">
        <v>54</v>
      </c>
    </row>
    <row r="3730" customFormat="false" ht="15" hidden="false" customHeight="false" outlineLevel="0" collapsed="false">
      <c r="A3730" s="14" t="n">
        <v>3729</v>
      </c>
      <c r="B3730" s="15" t="n">
        <v>19240313</v>
      </c>
      <c r="C3730" s="16" t="s">
        <v>7560</v>
      </c>
      <c r="D3730" s="17" t="n">
        <v>1924</v>
      </c>
      <c r="E3730" s="18" t="n">
        <v>13</v>
      </c>
      <c r="F3730" s="18" t="n">
        <v>3</v>
      </c>
      <c r="I3730" s="17" t="n">
        <v>1924</v>
      </c>
      <c r="J3730" s="19" t="s">
        <v>2781</v>
      </c>
      <c r="N3730" s="20" t="s">
        <v>7561</v>
      </c>
      <c r="O3730" s="20" t="s">
        <v>54</v>
      </c>
    </row>
    <row r="3731" customFormat="false" ht="15" hidden="false" customHeight="false" outlineLevel="0" collapsed="false">
      <c r="A3731" s="14" t="n">
        <v>3730</v>
      </c>
      <c r="B3731" s="15" t="n">
        <v>19240314</v>
      </c>
      <c r="C3731" s="16" t="s">
        <v>7562</v>
      </c>
      <c r="D3731" s="17" t="n">
        <v>1924</v>
      </c>
      <c r="E3731" s="18" t="n">
        <v>14</v>
      </c>
      <c r="F3731" s="18" t="n">
        <v>3</v>
      </c>
      <c r="I3731" s="17" t="n">
        <v>1924</v>
      </c>
      <c r="J3731" s="19" t="s">
        <v>2781</v>
      </c>
      <c r="M3731" s="20" t="s">
        <v>7506</v>
      </c>
      <c r="N3731" s="20" t="s">
        <v>62</v>
      </c>
      <c r="O3731" s="20" t="s">
        <v>54</v>
      </c>
    </row>
    <row r="3732" customFormat="false" ht="15" hidden="false" customHeight="false" outlineLevel="0" collapsed="false">
      <c r="A3732" s="14" t="n">
        <v>3731</v>
      </c>
      <c r="B3732" s="15" t="s">
        <v>7563</v>
      </c>
      <c r="C3732" s="16" t="s">
        <v>7564</v>
      </c>
      <c r="D3732" s="17" t="n">
        <v>1924</v>
      </c>
      <c r="E3732" s="18" t="n">
        <v>15</v>
      </c>
      <c r="F3732" s="18" t="n">
        <v>3</v>
      </c>
      <c r="I3732" s="17" t="n">
        <v>1924</v>
      </c>
      <c r="J3732" s="19" t="s">
        <v>2781</v>
      </c>
      <c r="N3732" s="20" t="s">
        <v>7565</v>
      </c>
      <c r="O3732" s="20" t="s">
        <v>54</v>
      </c>
    </row>
    <row r="3733" customFormat="false" ht="15" hidden="false" customHeight="false" outlineLevel="0" collapsed="false">
      <c r="A3733" s="14" t="n">
        <v>3732</v>
      </c>
      <c r="B3733" s="15" t="s">
        <v>7566</v>
      </c>
      <c r="C3733" s="16" t="s">
        <v>7564</v>
      </c>
      <c r="D3733" s="17" t="n">
        <v>1924</v>
      </c>
      <c r="E3733" s="18" t="n">
        <v>15</v>
      </c>
      <c r="F3733" s="18" t="n">
        <v>3</v>
      </c>
      <c r="I3733" s="17" t="n">
        <v>1924</v>
      </c>
      <c r="J3733" s="19" t="s">
        <v>2781</v>
      </c>
      <c r="N3733" s="20" t="s">
        <v>7567</v>
      </c>
      <c r="O3733" s="20" t="s">
        <v>54</v>
      </c>
    </row>
    <row r="3734" customFormat="false" ht="15" hidden="false" customHeight="false" outlineLevel="0" collapsed="false">
      <c r="A3734" s="14" t="n">
        <v>3733</v>
      </c>
      <c r="B3734" s="15" t="s">
        <v>7568</v>
      </c>
      <c r="C3734" s="16" t="s">
        <v>7569</v>
      </c>
      <c r="D3734" s="17" t="n">
        <v>1924</v>
      </c>
      <c r="E3734" s="18" t="n">
        <v>16</v>
      </c>
      <c r="F3734" s="18" t="n">
        <v>3</v>
      </c>
      <c r="I3734" s="17" t="n">
        <v>1924</v>
      </c>
      <c r="J3734" s="19" t="s">
        <v>2781</v>
      </c>
      <c r="N3734" s="20" t="s">
        <v>6838</v>
      </c>
      <c r="O3734" s="20" t="s">
        <v>54</v>
      </c>
    </row>
    <row r="3735" customFormat="false" ht="15" hidden="false" customHeight="false" outlineLevel="0" collapsed="false">
      <c r="A3735" s="14" t="n">
        <v>3734</v>
      </c>
      <c r="B3735" s="15" t="s">
        <v>7570</v>
      </c>
      <c r="C3735" s="16" t="s">
        <v>7569</v>
      </c>
      <c r="D3735" s="17" t="n">
        <v>1924</v>
      </c>
      <c r="E3735" s="18" t="n">
        <v>16</v>
      </c>
      <c r="F3735" s="18" t="n">
        <v>3</v>
      </c>
      <c r="I3735" s="17" t="n">
        <v>1924</v>
      </c>
      <c r="J3735" s="19" t="s">
        <v>2781</v>
      </c>
      <c r="N3735" s="20" t="s">
        <v>7571</v>
      </c>
      <c r="O3735" s="20" t="s">
        <v>54</v>
      </c>
    </row>
    <row r="3736" customFormat="false" ht="15" hidden="false" customHeight="false" outlineLevel="0" collapsed="false">
      <c r="A3736" s="14" t="n">
        <v>3735</v>
      </c>
      <c r="B3736" s="15" t="s">
        <v>7572</v>
      </c>
      <c r="C3736" s="16" t="s">
        <v>7569</v>
      </c>
      <c r="D3736" s="17" t="n">
        <v>1924</v>
      </c>
      <c r="E3736" s="18" t="n">
        <v>16</v>
      </c>
      <c r="F3736" s="18" t="n">
        <v>3</v>
      </c>
      <c r="I3736" s="17" t="n">
        <v>1924</v>
      </c>
      <c r="J3736" s="19" t="s">
        <v>2781</v>
      </c>
      <c r="N3736" s="20" t="s">
        <v>7573</v>
      </c>
      <c r="O3736" s="20" t="s">
        <v>54</v>
      </c>
    </row>
    <row r="3737" customFormat="false" ht="15" hidden="false" customHeight="false" outlineLevel="0" collapsed="false">
      <c r="A3737" s="14" t="n">
        <v>3736</v>
      </c>
      <c r="B3737" s="15" t="n">
        <v>19240319</v>
      </c>
      <c r="C3737" s="16" t="s">
        <v>7574</v>
      </c>
      <c r="D3737" s="17" t="n">
        <v>1924</v>
      </c>
      <c r="E3737" s="18" t="n">
        <v>19</v>
      </c>
      <c r="F3737" s="18" t="n">
        <v>3</v>
      </c>
      <c r="I3737" s="17" t="n">
        <v>1924</v>
      </c>
      <c r="J3737" s="19" t="s">
        <v>2781</v>
      </c>
      <c r="N3737" s="20" t="s">
        <v>7575</v>
      </c>
      <c r="O3737" s="20" t="s">
        <v>54</v>
      </c>
    </row>
    <row r="3738" customFormat="false" ht="15" hidden="false" customHeight="false" outlineLevel="0" collapsed="false">
      <c r="A3738" s="14" t="n">
        <v>3737</v>
      </c>
      <c r="B3738" s="15" t="n">
        <v>19240321</v>
      </c>
      <c r="C3738" s="16" t="s">
        <v>7576</v>
      </c>
      <c r="D3738" s="17" t="n">
        <v>1924</v>
      </c>
      <c r="E3738" s="18" t="n">
        <v>21</v>
      </c>
      <c r="F3738" s="18" t="n">
        <v>3</v>
      </c>
      <c r="I3738" s="17" t="n">
        <v>1924</v>
      </c>
      <c r="J3738" s="19" t="s">
        <v>2781</v>
      </c>
      <c r="M3738" s="20" t="s">
        <v>7506</v>
      </c>
      <c r="N3738" s="20" t="s">
        <v>64</v>
      </c>
      <c r="O3738" s="20" t="s">
        <v>54</v>
      </c>
    </row>
    <row r="3739" customFormat="false" ht="15" hidden="false" customHeight="false" outlineLevel="0" collapsed="false">
      <c r="A3739" s="14" t="n">
        <v>3738</v>
      </c>
      <c r="B3739" s="15" t="s">
        <v>7577</v>
      </c>
      <c r="C3739" s="16" t="s">
        <v>7578</v>
      </c>
      <c r="D3739" s="17" t="n">
        <v>1924</v>
      </c>
      <c r="E3739" s="18" t="n">
        <v>22</v>
      </c>
      <c r="F3739" s="18" t="n">
        <v>3</v>
      </c>
      <c r="I3739" s="17" t="n">
        <v>1924</v>
      </c>
      <c r="J3739" s="19" t="s">
        <v>2781</v>
      </c>
      <c r="N3739" s="20" t="s">
        <v>7579</v>
      </c>
      <c r="O3739" s="20" t="s">
        <v>54</v>
      </c>
    </row>
    <row r="3740" customFormat="false" ht="15" hidden="false" customHeight="false" outlineLevel="0" collapsed="false">
      <c r="A3740" s="14" t="n">
        <v>3739</v>
      </c>
      <c r="B3740" s="15" t="n">
        <v>19240323</v>
      </c>
      <c r="C3740" s="16" t="s">
        <v>7580</v>
      </c>
      <c r="D3740" s="17" t="n">
        <v>1924</v>
      </c>
      <c r="E3740" s="18" t="n">
        <v>23</v>
      </c>
      <c r="F3740" s="18" t="n">
        <v>3</v>
      </c>
      <c r="I3740" s="17" t="n">
        <v>1924</v>
      </c>
      <c r="J3740" s="19" t="s">
        <v>2781</v>
      </c>
      <c r="N3740" s="20" t="s">
        <v>7579</v>
      </c>
      <c r="O3740" s="20" t="s">
        <v>54</v>
      </c>
    </row>
    <row r="3741" customFormat="false" ht="15" hidden="false" customHeight="false" outlineLevel="0" collapsed="false">
      <c r="A3741" s="14" t="n">
        <v>3740</v>
      </c>
      <c r="B3741" s="15" t="n">
        <v>19240324</v>
      </c>
      <c r="C3741" s="16" t="s">
        <v>7581</v>
      </c>
      <c r="D3741" s="17" t="n">
        <v>1924</v>
      </c>
      <c r="E3741" s="18" t="n">
        <v>24</v>
      </c>
      <c r="F3741" s="18" t="n">
        <v>3</v>
      </c>
      <c r="I3741" s="17" t="n">
        <v>1924</v>
      </c>
      <c r="J3741" s="19" t="s">
        <v>2781</v>
      </c>
      <c r="N3741" s="20" t="s">
        <v>7582</v>
      </c>
      <c r="O3741" s="20" t="s">
        <v>54</v>
      </c>
    </row>
    <row r="3742" customFormat="false" ht="15" hidden="false" customHeight="false" outlineLevel="0" collapsed="false">
      <c r="A3742" s="14" t="n">
        <v>3741</v>
      </c>
      <c r="B3742" s="15" t="n">
        <v>19240325</v>
      </c>
      <c r="C3742" s="16" t="s">
        <v>7583</v>
      </c>
      <c r="D3742" s="17" t="n">
        <v>1924</v>
      </c>
      <c r="E3742" s="18" t="n">
        <v>25</v>
      </c>
      <c r="F3742" s="18" t="n">
        <v>3</v>
      </c>
      <c r="I3742" s="17" t="n">
        <v>1924</v>
      </c>
      <c r="J3742" s="19" t="s">
        <v>2781</v>
      </c>
      <c r="N3742" s="20" t="s">
        <v>7584</v>
      </c>
      <c r="O3742" s="20" t="s">
        <v>54</v>
      </c>
    </row>
    <row r="3743" customFormat="false" ht="15" hidden="false" customHeight="false" outlineLevel="0" collapsed="false">
      <c r="A3743" s="14" t="n">
        <v>3742</v>
      </c>
      <c r="B3743" s="15" t="n">
        <v>19240326</v>
      </c>
      <c r="C3743" s="16" t="s">
        <v>7585</v>
      </c>
      <c r="D3743" s="17" t="n">
        <v>1924</v>
      </c>
      <c r="E3743" s="18" t="n">
        <v>26</v>
      </c>
      <c r="F3743" s="18" t="n">
        <v>3</v>
      </c>
      <c r="I3743" s="17" t="n">
        <v>1924</v>
      </c>
      <c r="J3743" s="19" t="s">
        <v>2781</v>
      </c>
      <c r="N3743" s="20" t="s">
        <v>7586</v>
      </c>
      <c r="O3743" s="20" t="s">
        <v>54</v>
      </c>
    </row>
    <row r="3744" customFormat="false" ht="15" hidden="false" customHeight="false" outlineLevel="0" collapsed="false">
      <c r="A3744" s="14" t="n">
        <v>3743</v>
      </c>
      <c r="B3744" s="15" t="s">
        <v>7587</v>
      </c>
      <c r="C3744" s="16" t="s">
        <v>7588</v>
      </c>
      <c r="D3744" s="17" t="n">
        <v>1924</v>
      </c>
      <c r="E3744" s="18" t="n">
        <v>27</v>
      </c>
      <c r="F3744" s="18" t="n">
        <v>3</v>
      </c>
      <c r="I3744" s="17" t="n">
        <v>1924</v>
      </c>
      <c r="J3744" s="19" t="s">
        <v>567</v>
      </c>
      <c r="N3744" s="20" t="s">
        <v>5004</v>
      </c>
      <c r="O3744" s="20" t="s">
        <v>54</v>
      </c>
    </row>
    <row r="3745" customFormat="false" ht="15" hidden="false" customHeight="false" outlineLevel="0" collapsed="false">
      <c r="A3745" s="14" t="n">
        <v>3744</v>
      </c>
      <c r="B3745" s="15" t="s">
        <v>7589</v>
      </c>
      <c r="C3745" s="16" t="s">
        <v>7588</v>
      </c>
      <c r="D3745" s="17" t="n">
        <v>1924</v>
      </c>
      <c r="E3745" s="18" t="n">
        <v>27</v>
      </c>
      <c r="F3745" s="18" t="n">
        <v>3</v>
      </c>
      <c r="I3745" s="17" t="n">
        <v>1924</v>
      </c>
      <c r="J3745" s="19" t="s">
        <v>567</v>
      </c>
      <c r="N3745" s="20" t="s">
        <v>4451</v>
      </c>
      <c r="O3745" s="20" t="s">
        <v>54</v>
      </c>
    </row>
    <row r="3746" customFormat="false" ht="15" hidden="false" customHeight="false" outlineLevel="0" collapsed="false">
      <c r="A3746" s="14" t="n">
        <v>3745</v>
      </c>
      <c r="B3746" s="15" t="s">
        <v>7590</v>
      </c>
      <c r="C3746" s="16" t="s">
        <v>7591</v>
      </c>
      <c r="D3746" s="17" t="n">
        <v>1924</v>
      </c>
      <c r="E3746" s="18" t="n">
        <v>29</v>
      </c>
      <c r="F3746" s="18" t="n">
        <v>3</v>
      </c>
      <c r="I3746" s="17" t="n">
        <v>1924</v>
      </c>
      <c r="J3746" s="19" t="s">
        <v>1910</v>
      </c>
      <c r="N3746" s="20" t="s">
        <v>7592</v>
      </c>
      <c r="O3746" s="20" t="s">
        <v>54</v>
      </c>
    </row>
    <row r="3747" customFormat="false" ht="15" hidden="false" customHeight="false" outlineLevel="0" collapsed="false">
      <c r="A3747" s="14" t="n">
        <v>3746</v>
      </c>
      <c r="B3747" s="15" t="s">
        <v>7593</v>
      </c>
      <c r="C3747" s="16" t="s">
        <v>7591</v>
      </c>
      <c r="D3747" s="17" t="n">
        <v>1924</v>
      </c>
      <c r="E3747" s="18" t="n">
        <v>29</v>
      </c>
      <c r="F3747" s="18" t="n">
        <v>3</v>
      </c>
      <c r="I3747" s="17" t="n">
        <v>1924</v>
      </c>
      <c r="J3747" s="19" t="s">
        <v>1910</v>
      </c>
      <c r="N3747" s="20" t="s">
        <v>7594</v>
      </c>
      <c r="O3747" s="20" t="s">
        <v>54</v>
      </c>
    </row>
    <row r="3748" customFormat="false" ht="15" hidden="false" customHeight="false" outlineLevel="0" collapsed="false">
      <c r="A3748" s="14" t="n">
        <v>3747</v>
      </c>
      <c r="B3748" s="15" t="s">
        <v>7595</v>
      </c>
      <c r="C3748" s="16" t="s">
        <v>7596</v>
      </c>
      <c r="D3748" s="17" t="n">
        <v>1924</v>
      </c>
      <c r="E3748" s="18" t="n">
        <v>30</v>
      </c>
      <c r="F3748" s="18" t="n">
        <v>3</v>
      </c>
      <c r="I3748" s="17" t="n">
        <v>1924</v>
      </c>
      <c r="J3748" s="19" t="s">
        <v>1910</v>
      </c>
      <c r="N3748" s="20" t="s">
        <v>7597</v>
      </c>
      <c r="O3748" s="20" t="s">
        <v>54</v>
      </c>
    </row>
    <row r="3749" customFormat="false" ht="15" hidden="false" customHeight="false" outlineLevel="0" collapsed="false">
      <c r="A3749" s="14" t="n">
        <v>3748</v>
      </c>
      <c r="B3749" s="15" t="n">
        <v>19240331</v>
      </c>
      <c r="C3749" s="16" t="s">
        <v>7598</v>
      </c>
      <c r="D3749" s="17" t="n">
        <v>1924</v>
      </c>
      <c r="E3749" s="18" t="n">
        <v>31</v>
      </c>
      <c r="F3749" s="18" t="n">
        <v>3</v>
      </c>
      <c r="I3749" s="17" t="n">
        <v>1924</v>
      </c>
      <c r="J3749" s="19" t="s">
        <v>1910</v>
      </c>
      <c r="N3749" s="20" t="s">
        <v>7599</v>
      </c>
      <c r="O3749" s="20" t="s">
        <v>54</v>
      </c>
    </row>
    <row r="3750" customFormat="false" ht="15" hidden="false" customHeight="false" outlineLevel="0" collapsed="false">
      <c r="A3750" s="14" t="n">
        <v>3749</v>
      </c>
      <c r="B3750" s="15" t="s">
        <v>7600</v>
      </c>
      <c r="C3750" s="16" t="s">
        <v>7601</v>
      </c>
      <c r="D3750" s="17" t="n">
        <v>1924</v>
      </c>
      <c r="E3750" s="18" t="n">
        <v>3</v>
      </c>
      <c r="F3750" s="18" t="n">
        <v>4</v>
      </c>
      <c r="I3750" s="17" t="n">
        <v>1924</v>
      </c>
      <c r="J3750" s="19" t="s">
        <v>1910</v>
      </c>
      <c r="M3750" s="20" t="s">
        <v>7506</v>
      </c>
      <c r="N3750" s="20" t="s">
        <v>7602</v>
      </c>
      <c r="O3750" s="20" t="s">
        <v>54</v>
      </c>
    </row>
    <row r="3751" customFormat="false" ht="15" hidden="false" customHeight="false" outlineLevel="0" collapsed="false">
      <c r="A3751" s="14" t="n">
        <v>3750</v>
      </c>
      <c r="B3751" s="15" t="n">
        <v>19240404</v>
      </c>
      <c r="C3751" s="16" t="s">
        <v>7603</v>
      </c>
      <c r="D3751" s="17" t="n">
        <v>1924</v>
      </c>
      <c r="E3751" s="18" t="n">
        <v>4</v>
      </c>
      <c r="F3751" s="18" t="n">
        <v>4</v>
      </c>
      <c r="I3751" s="17" t="n">
        <v>1924</v>
      </c>
      <c r="J3751" s="19" t="s">
        <v>1910</v>
      </c>
      <c r="N3751" s="20" t="s">
        <v>7604</v>
      </c>
      <c r="O3751" s="20" t="s">
        <v>54</v>
      </c>
    </row>
    <row r="3752" customFormat="false" ht="15" hidden="false" customHeight="false" outlineLevel="0" collapsed="false">
      <c r="A3752" s="14" t="n">
        <v>3751</v>
      </c>
      <c r="B3752" s="15" t="s">
        <v>7605</v>
      </c>
      <c r="C3752" s="16" t="s">
        <v>7606</v>
      </c>
      <c r="D3752" s="17" t="n">
        <v>1924</v>
      </c>
      <c r="E3752" s="18" t="n">
        <v>5</v>
      </c>
      <c r="F3752" s="18" t="n">
        <v>4</v>
      </c>
      <c r="I3752" s="17" t="n">
        <v>1924</v>
      </c>
      <c r="J3752" s="19" t="s">
        <v>1910</v>
      </c>
      <c r="M3752" s="20" t="s">
        <v>7506</v>
      </c>
      <c r="N3752" s="20" t="s">
        <v>7607</v>
      </c>
      <c r="O3752" s="20" t="s">
        <v>54</v>
      </c>
    </row>
    <row r="3753" customFormat="false" ht="15" hidden="false" customHeight="false" outlineLevel="0" collapsed="false">
      <c r="A3753" s="14" t="n">
        <v>3752</v>
      </c>
      <c r="B3753" s="15" t="s">
        <v>7608</v>
      </c>
      <c r="C3753" s="16" t="s">
        <v>7606</v>
      </c>
      <c r="D3753" s="17" t="n">
        <v>1924</v>
      </c>
      <c r="E3753" s="18" t="n">
        <v>5</v>
      </c>
      <c r="F3753" s="18" t="n">
        <v>4</v>
      </c>
      <c r="I3753" s="17" t="n">
        <v>1924</v>
      </c>
      <c r="J3753" s="19" t="s">
        <v>1910</v>
      </c>
      <c r="N3753" s="20" t="s">
        <v>7609</v>
      </c>
      <c r="O3753" s="20" t="s">
        <v>54</v>
      </c>
    </row>
    <row r="3754" customFormat="false" ht="15" hidden="false" customHeight="false" outlineLevel="0" collapsed="false">
      <c r="A3754" s="14" t="n">
        <v>3753</v>
      </c>
      <c r="B3754" s="15" t="s">
        <v>7610</v>
      </c>
      <c r="C3754" s="16" t="s">
        <v>7611</v>
      </c>
      <c r="D3754" s="17" t="n">
        <v>1924</v>
      </c>
      <c r="E3754" s="18" t="n">
        <v>6</v>
      </c>
      <c r="F3754" s="18" t="n">
        <v>4</v>
      </c>
      <c r="I3754" s="17" t="n">
        <v>1924</v>
      </c>
      <c r="J3754" s="19" t="s">
        <v>2781</v>
      </c>
      <c r="N3754" s="20" t="s">
        <v>7612</v>
      </c>
      <c r="O3754" s="20" t="s">
        <v>54</v>
      </c>
    </row>
    <row r="3755" customFormat="false" ht="15" hidden="false" customHeight="false" outlineLevel="0" collapsed="false">
      <c r="A3755" s="14" t="n">
        <v>3754</v>
      </c>
      <c r="B3755" s="15" t="s">
        <v>7613</v>
      </c>
      <c r="C3755" s="16" t="s">
        <v>7611</v>
      </c>
      <c r="D3755" s="17" t="n">
        <v>1924</v>
      </c>
      <c r="E3755" s="18" t="n">
        <v>6</v>
      </c>
      <c r="F3755" s="18" t="n">
        <v>4</v>
      </c>
      <c r="I3755" s="17" t="n">
        <v>1924</v>
      </c>
      <c r="J3755" s="19" t="s">
        <v>2781</v>
      </c>
      <c r="N3755" s="20" t="s">
        <v>7614</v>
      </c>
      <c r="O3755" s="20" t="s">
        <v>54</v>
      </c>
    </row>
    <row r="3756" customFormat="false" ht="15" hidden="false" customHeight="false" outlineLevel="0" collapsed="false">
      <c r="A3756" s="14" t="n">
        <v>3755</v>
      </c>
      <c r="B3756" s="15" t="n">
        <v>19240408</v>
      </c>
      <c r="C3756" s="16" t="s">
        <v>7615</v>
      </c>
      <c r="D3756" s="17" t="n">
        <v>1924</v>
      </c>
      <c r="E3756" s="18" t="n">
        <v>8</v>
      </c>
      <c r="F3756" s="18" t="n">
        <v>4</v>
      </c>
      <c r="I3756" s="17" t="n">
        <v>1924</v>
      </c>
      <c r="J3756" s="19" t="s">
        <v>567</v>
      </c>
      <c r="M3756" s="20" t="s">
        <v>7616</v>
      </c>
      <c r="N3756" s="20" t="s">
        <v>53</v>
      </c>
      <c r="O3756" s="20" t="s">
        <v>54</v>
      </c>
    </row>
    <row r="3757" customFormat="false" ht="15" hidden="false" customHeight="false" outlineLevel="0" collapsed="false">
      <c r="A3757" s="14" t="n">
        <v>3756</v>
      </c>
      <c r="B3757" s="15" t="s">
        <v>7617</v>
      </c>
      <c r="C3757" s="16" t="s">
        <v>7618</v>
      </c>
      <c r="D3757" s="17" t="n">
        <v>1924</v>
      </c>
      <c r="E3757" s="18" t="n">
        <v>9</v>
      </c>
      <c r="F3757" s="18" t="n">
        <v>4</v>
      </c>
      <c r="I3757" s="17" t="n">
        <v>1924</v>
      </c>
      <c r="J3757" s="19" t="s">
        <v>567</v>
      </c>
      <c r="M3757" s="20" t="s">
        <v>7616</v>
      </c>
      <c r="N3757" s="20" t="s">
        <v>56</v>
      </c>
      <c r="O3757" s="20" t="s">
        <v>54</v>
      </c>
    </row>
    <row r="3758" customFormat="false" ht="15" hidden="false" customHeight="false" outlineLevel="0" collapsed="false">
      <c r="A3758" s="14" t="n">
        <v>3757</v>
      </c>
      <c r="B3758" s="15" t="s">
        <v>7619</v>
      </c>
      <c r="C3758" s="16" t="s">
        <v>7618</v>
      </c>
      <c r="D3758" s="17" t="n">
        <v>1924</v>
      </c>
      <c r="E3758" s="18" t="n">
        <v>9</v>
      </c>
      <c r="F3758" s="18" t="n">
        <v>4</v>
      </c>
      <c r="I3758" s="17" t="n">
        <v>1924</v>
      </c>
      <c r="J3758" s="19" t="s">
        <v>567</v>
      </c>
      <c r="N3758" s="20" t="s">
        <v>4451</v>
      </c>
      <c r="O3758" s="20" t="s">
        <v>54</v>
      </c>
    </row>
    <row r="3759" customFormat="false" ht="15" hidden="false" customHeight="false" outlineLevel="0" collapsed="false">
      <c r="A3759" s="14" t="n">
        <v>3758</v>
      </c>
      <c r="B3759" s="15" t="s">
        <v>7620</v>
      </c>
      <c r="C3759" s="16" t="s">
        <v>7618</v>
      </c>
      <c r="D3759" s="17" t="n">
        <v>1924</v>
      </c>
      <c r="E3759" s="18" t="n">
        <v>9</v>
      </c>
      <c r="F3759" s="18" t="n">
        <v>4</v>
      </c>
      <c r="I3759" s="17" t="n">
        <v>1924</v>
      </c>
      <c r="J3759" s="19" t="s">
        <v>567</v>
      </c>
      <c r="N3759" s="20" t="s">
        <v>7621</v>
      </c>
      <c r="O3759" s="20" t="s">
        <v>54</v>
      </c>
    </row>
    <row r="3760" customFormat="false" ht="15" hidden="false" customHeight="false" outlineLevel="0" collapsed="false">
      <c r="A3760" s="14" t="n">
        <v>3759</v>
      </c>
      <c r="B3760" s="15" t="s">
        <v>7622</v>
      </c>
      <c r="C3760" s="16" t="s">
        <v>7623</v>
      </c>
      <c r="D3760" s="17" t="n">
        <v>1924</v>
      </c>
      <c r="E3760" s="18" t="n">
        <v>10</v>
      </c>
      <c r="F3760" s="18" t="n">
        <v>4</v>
      </c>
      <c r="I3760" s="17" t="n">
        <v>1924</v>
      </c>
      <c r="J3760" s="19" t="s">
        <v>567</v>
      </c>
      <c r="M3760" s="20" t="s">
        <v>7616</v>
      </c>
      <c r="N3760" s="20" t="s">
        <v>58</v>
      </c>
      <c r="O3760" s="20" t="s">
        <v>54</v>
      </c>
    </row>
    <row r="3761" customFormat="false" ht="15" hidden="false" customHeight="false" outlineLevel="0" collapsed="false">
      <c r="A3761" s="14" t="n">
        <v>3760</v>
      </c>
      <c r="B3761" s="15" t="s">
        <v>7624</v>
      </c>
      <c r="C3761" s="16" t="s">
        <v>7623</v>
      </c>
      <c r="D3761" s="17" t="n">
        <v>1924</v>
      </c>
      <c r="E3761" s="18" t="n">
        <v>10</v>
      </c>
      <c r="F3761" s="18" t="n">
        <v>4</v>
      </c>
      <c r="I3761" s="17" t="n">
        <v>1924</v>
      </c>
      <c r="J3761" s="19" t="s">
        <v>567</v>
      </c>
      <c r="N3761" s="20" t="s">
        <v>7625</v>
      </c>
      <c r="O3761" s="20" t="s">
        <v>54</v>
      </c>
    </row>
    <row r="3762" customFormat="false" ht="15" hidden="false" customHeight="false" outlineLevel="0" collapsed="false">
      <c r="A3762" s="14" t="n">
        <v>3761</v>
      </c>
      <c r="B3762" s="15" t="s">
        <v>7626</v>
      </c>
      <c r="C3762" s="16" t="s">
        <v>7623</v>
      </c>
      <c r="D3762" s="17" t="n">
        <v>1924</v>
      </c>
      <c r="E3762" s="18" t="n">
        <v>10</v>
      </c>
      <c r="F3762" s="18" t="n">
        <v>4</v>
      </c>
      <c r="I3762" s="17" t="n">
        <v>1924</v>
      </c>
      <c r="J3762" s="19" t="s">
        <v>567</v>
      </c>
      <c r="M3762" s="20" t="s">
        <v>7616</v>
      </c>
      <c r="N3762" s="20" t="s">
        <v>60</v>
      </c>
      <c r="O3762" s="20" t="s">
        <v>54</v>
      </c>
    </row>
    <row r="3763" customFormat="false" ht="15" hidden="false" customHeight="false" outlineLevel="0" collapsed="false">
      <c r="A3763" s="14" t="n">
        <v>3762</v>
      </c>
      <c r="B3763" s="15" t="s">
        <v>7627</v>
      </c>
      <c r="C3763" s="16" t="s">
        <v>7628</v>
      </c>
      <c r="D3763" s="17" t="n">
        <v>1924</v>
      </c>
      <c r="E3763" s="18" t="n">
        <v>11</v>
      </c>
      <c r="F3763" s="18" t="n">
        <v>4</v>
      </c>
      <c r="I3763" s="17" t="n">
        <v>1924</v>
      </c>
      <c r="J3763" s="19" t="s">
        <v>567</v>
      </c>
      <c r="M3763" s="20" t="s">
        <v>7616</v>
      </c>
      <c r="N3763" s="20" t="s">
        <v>62</v>
      </c>
      <c r="O3763" s="20" t="s">
        <v>54</v>
      </c>
    </row>
    <row r="3764" customFormat="false" ht="15" hidden="false" customHeight="false" outlineLevel="0" collapsed="false">
      <c r="A3764" s="14" t="n">
        <v>3763</v>
      </c>
      <c r="B3764" s="15" t="s">
        <v>7629</v>
      </c>
      <c r="C3764" s="16" t="s">
        <v>7628</v>
      </c>
      <c r="D3764" s="17" t="n">
        <v>1924</v>
      </c>
      <c r="E3764" s="18" t="n">
        <v>11</v>
      </c>
      <c r="F3764" s="18" t="n">
        <v>4</v>
      </c>
      <c r="I3764" s="17" t="n">
        <v>1924</v>
      </c>
      <c r="J3764" s="19" t="s">
        <v>567</v>
      </c>
      <c r="N3764" s="20" t="s">
        <v>7630</v>
      </c>
      <c r="O3764" s="20" t="s">
        <v>54</v>
      </c>
    </row>
    <row r="3765" customFormat="false" ht="15" hidden="false" customHeight="false" outlineLevel="0" collapsed="false">
      <c r="A3765" s="14" t="n">
        <v>3764</v>
      </c>
      <c r="B3765" s="15" t="s">
        <v>7631</v>
      </c>
      <c r="C3765" s="16" t="s">
        <v>7628</v>
      </c>
      <c r="D3765" s="17" t="n">
        <v>1924</v>
      </c>
      <c r="E3765" s="18" t="n">
        <v>11</v>
      </c>
      <c r="F3765" s="18" t="n">
        <v>4</v>
      </c>
      <c r="I3765" s="17" t="n">
        <v>1924</v>
      </c>
      <c r="J3765" s="19" t="s">
        <v>2781</v>
      </c>
      <c r="M3765" s="20" t="s">
        <v>7506</v>
      </c>
      <c r="N3765" s="20" t="s">
        <v>66</v>
      </c>
      <c r="O3765" s="20" t="s">
        <v>54</v>
      </c>
    </row>
    <row r="3766" customFormat="false" ht="15" hidden="false" customHeight="false" outlineLevel="0" collapsed="false">
      <c r="A3766" s="14" t="n">
        <v>3765</v>
      </c>
      <c r="B3766" s="15" t="s">
        <v>7632</v>
      </c>
      <c r="C3766" s="16" t="s">
        <v>7633</v>
      </c>
      <c r="D3766" s="17" t="n">
        <v>1924</v>
      </c>
      <c r="E3766" s="18" t="n">
        <v>12</v>
      </c>
      <c r="F3766" s="18" t="n">
        <v>4</v>
      </c>
      <c r="I3766" s="17" t="n">
        <v>1924</v>
      </c>
      <c r="J3766" s="19" t="s">
        <v>2781</v>
      </c>
      <c r="N3766" s="20" t="s">
        <v>7634</v>
      </c>
      <c r="O3766" s="20" t="s">
        <v>54</v>
      </c>
    </row>
    <row r="3767" customFormat="false" ht="15" hidden="false" customHeight="false" outlineLevel="0" collapsed="false">
      <c r="A3767" s="14" t="n">
        <v>3766</v>
      </c>
      <c r="B3767" s="15" t="s">
        <v>7635</v>
      </c>
      <c r="C3767" s="16" t="s">
        <v>7633</v>
      </c>
      <c r="D3767" s="17" t="n">
        <v>1924</v>
      </c>
      <c r="E3767" s="18" t="n">
        <v>12</v>
      </c>
      <c r="F3767" s="18" t="n">
        <v>4</v>
      </c>
      <c r="I3767" s="17" t="n">
        <v>1924</v>
      </c>
      <c r="J3767" s="19" t="s">
        <v>2781</v>
      </c>
      <c r="N3767" s="20" t="s">
        <v>7636</v>
      </c>
      <c r="O3767" s="20" t="s">
        <v>54</v>
      </c>
    </row>
    <row r="3768" customFormat="false" ht="15" hidden="false" customHeight="false" outlineLevel="0" collapsed="false">
      <c r="A3768" s="14" t="n">
        <v>3767</v>
      </c>
      <c r="B3768" s="15" t="n">
        <v>19240413</v>
      </c>
      <c r="C3768" s="16" t="s">
        <v>7637</v>
      </c>
      <c r="D3768" s="17" t="n">
        <v>1924</v>
      </c>
      <c r="E3768" s="18" t="n">
        <v>13</v>
      </c>
      <c r="F3768" s="18" t="n">
        <v>4</v>
      </c>
      <c r="I3768" s="17" t="n">
        <v>1924</v>
      </c>
      <c r="J3768" s="19" t="s">
        <v>1737</v>
      </c>
      <c r="M3768" s="20" t="s">
        <v>7638</v>
      </c>
      <c r="N3768" s="20" t="s">
        <v>7639</v>
      </c>
      <c r="O3768" s="20" t="s">
        <v>54</v>
      </c>
    </row>
    <row r="3769" customFormat="false" ht="15" hidden="false" customHeight="false" outlineLevel="0" collapsed="false">
      <c r="A3769" s="14" t="n">
        <v>3768</v>
      </c>
      <c r="B3769" s="15" t="s">
        <v>7640</v>
      </c>
      <c r="C3769" s="16" t="s">
        <v>7641</v>
      </c>
      <c r="D3769" s="17" t="n">
        <v>1924</v>
      </c>
      <c r="E3769" s="18" t="n">
        <v>14</v>
      </c>
      <c r="F3769" s="18" t="n">
        <v>4</v>
      </c>
      <c r="I3769" s="17" t="n">
        <v>1924</v>
      </c>
      <c r="J3769" s="19" t="s">
        <v>1737</v>
      </c>
      <c r="M3769" s="20" t="s">
        <v>7638</v>
      </c>
      <c r="N3769" s="20" t="s">
        <v>7642</v>
      </c>
      <c r="O3769" s="20" t="s">
        <v>54</v>
      </c>
    </row>
    <row r="3770" customFormat="false" ht="15" hidden="false" customHeight="false" outlineLevel="0" collapsed="false">
      <c r="A3770" s="14" t="n">
        <v>3769</v>
      </c>
      <c r="B3770" s="15" t="s">
        <v>7643</v>
      </c>
      <c r="C3770" s="16" t="s">
        <v>7641</v>
      </c>
      <c r="D3770" s="17" t="n">
        <v>1924</v>
      </c>
      <c r="E3770" s="18" t="n">
        <v>14</v>
      </c>
      <c r="F3770" s="18" t="n">
        <v>4</v>
      </c>
      <c r="I3770" s="17" t="n">
        <v>1924</v>
      </c>
      <c r="J3770" s="19" t="s">
        <v>1737</v>
      </c>
      <c r="N3770" s="20" t="s">
        <v>7644</v>
      </c>
      <c r="O3770" s="20" t="s">
        <v>54</v>
      </c>
    </row>
    <row r="3771" customFormat="false" ht="15" hidden="false" customHeight="false" outlineLevel="0" collapsed="false">
      <c r="A3771" s="14" t="n">
        <v>3770</v>
      </c>
      <c r="B3771" s="15" t="s">
        <v>7645</v>
      </c>
      <c r="C3771" s="16" t="s">
        <v>7646</v>
      </c>
      <c r="D3771" s="17" t="n">
        <v>1924</v>
      </c>
      <c r="E3771" s="18" t="n">
        <v>15</v>
      </c>
      <c r="F3771" s="18" t="n">
        <v>4</v>
      </c>
      <c r="I3771" s="17" t="n">
        <v>1924</v>
      </c>
      <c r="J3771" s="19" t="s">
        <v>1737</v>
      </c>
      <c r="M3771" s="20" t="s">
        <v>7638</v>
      </c>
      <c r="N3771" s="20" t="s">
        <v>7647</v>
      </c>
      <c r="O3771" s="20" t="s">
        <v>54</v>
      </c>
    </row>
    <row r="3772" customFormat="false" ht="15" hidden="false" customHeight="false" outlineLevel="0" collapsed="false">
      <c r="A3772" s="14" t="n">
        <v>3771</v>
      </c>
      <c r="B3772" s="15" t="s">
        <v>7648</v>
      </c>
      <c r="C3772" s="16" t="s">
        <v>7646</v>
      </c>
      <c r="D3772" s="17" t="n">
        <v>1924</v>
      </c>
      <c r="E3772" s="18" t="n">
        <v>15</v>
      </c>
      <c r="F3772" s="18" t="n">
        <v>4</v>
      </c>
      <c r="I3772" s="17" t="n">
        <v>1924</v>
      </c>
      <c r="J3772" s="19" t="s">
        <v>1737</v>
      </c>
      <c r="N3772" s="20" t="s">
        <v>7649</v>
      </c>
      <c r="O3772" s="20" t="s">
        <v>54</v>
      </c>
    </row>
    <row r="3773" customFormat="false" ht="15" hidden="false" customHeight="false" outlineLevel="0" collapsed="false">
      <c r="A3773" s="14" t="n">
        <v>3772</v>
      </c>
      <c r="B3773" s="15" t="s">
        <v>7650</v>
      </c>
      <c r="C3773" s="16" t="s">
        <v>7651</v>
      </c>
      <c r="D3773" s="17" t="n">
        <v>1924</v>
      </c>
      <c r="E3773" s="18" t="n">
        <v>16</v>
      </c>
      <c r="F3773" s="18" t="n">
        <v>4</v>
      </c>
      <c r="I3773" s="17" t="n">
        <v>1924</v>
      </c>
      <c r="J3773" s="19" t="s">
        <v>1737</v>
      </c>
      <c r="M3773" s="20" t="s">
        <v>7638</v>
      </c>
      <c r="N3773" s="20" t="s">
        <v>7652</v>
      </c>
      <c r="O3773" s="20" t="s">
        <v>54</v>
      </c>
    </row>
    <row r="3774" customFormat="false" ht="15" hidden="false" customHeight="false" outlineLevel="0" collapsed="false">
      <c r="A3774" s="14" t="n">
        <v>3773</v>
      </c>
      <c r="B3774" s="15" t="s">
        <v>7653</v>
      </c>
      <c r="C3774" s="16" t="s">
        <v>7651</v>
      </c>
      <c r="D3774" s="17" t="n">
        <v>1924</v>
      </c>
      <c r="E3774" s="18" t="n">
        <v>16</v>
      </c>
      <c r="F3774" s="18" t="n">
        <v>4</v>
      </c>
      <c r="I3774" s="17" t="n">
        <v>1924</v>
      </c>
      <c r="J3774" s="19" t="s">
        <v>1737</v>
      </c>
      <c r="N3774" s="20" t="s">
        <v>7654</v>
      </c>
      <c r="O3774" s="20" t="s">
        <v>54</v>
      </c>
    </row>
    <row r="3775" customFormat="false" ht="15" hidden="false" customHeight="false" outlineLevel="0" collapsed="false">
      <c r="A3775" s="14" t="n">
        <v>3774</v>
      </c>
      <c r="B3775" s="15" t="s">
        <v>7655</v>
      </c>
      <c r="C3775" s="16" t="s">
        <v>7651</v>
      </c>
      <c r="D3775" s="17" t="n">
        <v>1924</v>
      </c>
      <c r="E3775" s="18" t="n">
        <v>16</v>
      </c>
      <c r="F3775" s="18" t="n">
        <v>4</v>
      </c>
      <c r="I3775" s="17" t="n">
        <v>1924</v>
      </c>
      <c r="J3775" s="19" t="s">
        <v>1737</v>
      </c>
      <c r="N3775" s="20" t="s">
        <v>7656</v>
      </c>
      <c r="O3775" s="20" t="s">
        <v>54</v>
      </c>
    </row>
    <row r="3776" customFormat="false" ht="15" hidden="false" customHeight="false" outlineLevel="0" collapsed="false">
      <c r="A3776" s="14" t="n">
        <v>3775</v>
      </c>
      <c r="B3776" s="15" t="s">
        <v>7657</v>
      </c>
      <c r="C3776" s="16" t="s">
        <v>7658</v>
      </c>
      <c r="D3776" s="17" t="n">
        <v>1924</v>
      </c>
      <c r="E3776" s="18" t="n">
        <v>17</v>
      </c>
      <c r="F3776" s="18" t="n">
        <v>4</v>
      </c>
      <c r="I3776" s="17" t="n">
        <v>1924</v>
      </c>
      <c r="J3776" s="19" t="s">
        <v>1737</v>
      </c>
      <c r="M3776" s="20" t="s">
        <v>7638</v>
      </c>
      <c r="N3776" s="20" t="s">
        <v>7659</v>
      </c>
      <c r="O3776" s="20" t="s">
        <v>54</v>
      </c>
    </row>
    <row r="3777" customFormat="false" ht="15" hidden="false" customHeight="false" outlineLevel="0" collapsed="false">
      <c r="A3777" s="14" t="n">
        <v>3776</v>
      </c>
      <c r="B3777" s="15" t="s">
        <v>7660</v>
      </c>
      <c r="C3777" s="16" t="s">
        <v>7658</v>
      </c>
      <c r="D3777" s="17" t="n">
        <v>1924</v>
      </c>
      <c r="E3777" s="18" t="n">
        <v>17</v>
      </c>
      <c r="F3777" s="18" t="n">
        <v>4</v>
      </c>
      <c r="I3777" s="17" t="n">
        <v>1924</v>
      </c>
      <c r="J3777" s="19" t="s">
        <v>1737</v>
      </c>
      <c r="N3777" s="20" t="s">
        <v>7661</v>
      </c>
      <c r="O3777" s="20" t="s">
        <v>54</v>
      </c>
    </row>
    <row r="3778" customFormat="false" ht="15" hidden="false" customHeight="false" outlineLevel="0" collapsed="false">
      <c r="A3778" s="14" t="n">
        <v>3777</v>
      </c>
      <c r="B3778" s="15" t="s">
        <v>7662</v>
      </c>
      <c r="C3778" s="16" t="s">
        <v>7658</v>
      </c>
      <c r="D3778" s="17" t="n">
        <v>1924</v>
      </c>
      <c r="E3778" s="18" t="n">
        <v>17</v>
      </c>
      <c r="F3778" s="18" t="n">
        <v>4</v>
      </c>
      <c r="I3778" s="17" t="n">
        <v>1924</v>
      </c>
      <c r="J3778" s="19" t="s">
        <v>1737</v>
      </c>
      <c r="M3778" s="20" t="s">
        <v>7506</v>
      </c>
      <c r="N3778" s="20" t="s">
        <v>7663</v>
      </c>
      <c r="O3778" s="20" t="s">
        <v>54</v>
      </c>
    </row>
    <row r="3779" customFormat="false" ht="15" hidden="false" customHeight="false" outlineLevel="0" collapsed="false">
      <c r="A3779" s="14" t="n">
        <v>3778</v>
      </c>
      <c r="B3779" s="15" t="n">
        <v>19240418</v>
      </c>
      <c r="C3779" s="16" t="s">
        <v>7664</v>
      </c>
      <c r="D3779" s="17" t="n">
        <v>1924</v>
      </c>
      <c r="E3779" s="18" t="n">
        <v>18</v>
      </c>
      <c r="F3779" s="18" t="n">
        <v>4</v>
      </c>
      <c r="I3779" s="17" t="n">
        <v>1924</v>
      </c>
      <c r="J3779" s="19" t="s">
        <v>2781</v>
      </c>
      <c r="M3779" s="20" t="s">
        <v>7506</v>
      </c>
      <c r="N3779" s="20" t="s">
        <v>68</v>
      </c>
      <c r="O3779" s="20" t="s">
        <v>54</v>
      </c>
    </row>
    <row r="3780" customFormat="false" ht="15" hidden="false" customHeight="false" outlineLevel="0" collapsed="false">
      <c r="A3780" s="14" t="n">
        <v>3779</v>
      </c>
      <c r="B3780" s="15" t="n">
        <v>19240419</v>
      </c>
      <c r="C3780" s="16" t="s">
        <v>7665</v>
      </c>
      <c r="D3780" s="17" t="n">
        <v>1924</v>
      </c>
      <c r="E3780" s="18" t="n">
        <v>19</v>
      </c>
      <c r="F3780" s="18" t="n">
        <v>4</v>
      </c>
      <c r="I3780" s="17" t="n">
        <v>1924</v>
      </c>
      <c r="J3780" s="19" t="s">
        <v>2781</v>
      </c>
      <c r="M3780" s="20" t="s">
        <v>7666</v>
      </c>
      <c r="N3780" s="20" t="s">
        <v>7667</v>
      </c>
      <c r="O3780" s="20" t="s">
        <v>54</v>
      </c>
    </row>
    <row r="3781" customFormat="false" ht="15" hidden="false" customHeight="false" outlineLevel="0" collapsed="false">
      <c r="A3781" s="14" t="n">
        <v>3780</v>
      </c>
      <c r="B3781" s="15" t="s">
        <v>7668</v>
      </c>
      <c r="C3781" s="16" t="s">
        <v>7669</v>
      </c>
      <c r="D3781" s="17" t="n">
        <v>1924</v>
      </c>
      <c r="E3781" s="18" t="n">
        <v>20</v>
      </c>
      <c r="F3781" s="18" t="n">
        <v>4</v>
      </c>
      <c r="I3781" s="17" t="n">
        <v>1924</v>
      </c>
      <c r="J3781" s="19" t="s">
        <v>2781</v>
      </c>
      <c r="N3781" s="20" t="s">
        <v>7670</v>
      </c>
      <c r="O3781" s="20" t="s">
        <v>54</v>
      </c>
    </row>
    <row r="3782" customFormat="false" ht="15" hidden="false" customHeight="false" outlineLevel="0" collapsed="false">
      <c r="A3782" s="14" t="n">
        <v>3781</v>
      </c>
      <c r="B3782" s="15" t="s">
        <v>7671</v>
      </c>
      <c r="C3782" s="16" t="s">
        <v>7669</v>
      </c>
      <c r="D3782" s="17" t="n">
        <v>1924</v>
      </c>
      <c r="E3782" s="18" t="n">
        <v>20</v>
      </c>
      <c r="F3782" s="18" t="n">
        <v>4</v>
      </c>
      <c r="I3782" s="17" t="n">
        <v>1924</v>
      </c>
      <c r="J3782" s="19" t="s">
        <v>2781</v>
      </c>
      <c r="N3782" s="20" t="s">
        <v>4197</v>
      </c>
      <c r="O3782" s="20" t="s">
        <v>54</v>
      </c>
    </row>
    <row r="3783" customFormat="false" ht="15" hidden="false" customHeight="false" outlineLevel="0" collapsed="false">
      <c r="A3783" s="14" t="n">
        <v>3782</v>
      </c>
      <c r="B3783" s="15" t="s">
        <v>7672</v>
      </c>
      <c r="C3783" s="16" t="s">
        <v>7669</v>
      </c>
      <c r="D3783" s="17" t="n">
        <v>1924</v>
      </c>
      <c r="E3783" s="18" t="n">
        <v>20</v>
      </c>
      <c r="F3783" s="18" t="n">
        <v>4</v>
      </c>
      <c r="I3783" s="17" t="n">
        <v>1924</v>
      </c>
      <c r="J3783" s="19" t="s">
        <v>2781</v>
      </c>
      <c r="M3783" s="20" t="s">
        <v>7666</v>
      </c>
      <c r="N3783" s="20" t="s">
        <v>7673</v>
      </c>
      <c r="O3783" s="20" t="s">
        <v>54</v>
      </c>
    </row>
    <row r="3784" customFormat="false" ht="15" hidden="false" customHeight="false" outlineLevel="0" collapsed="false">
      <c r="A3784" s="14" t="n">
        <v>3783</v>
      </c>
      <c r="B3784" s="15" t="s">
        <v>7674</v>
      </c>
      <c r="C3784" s="16" t="s">
        <v>7675</v>
      </c>
      <c r="D3784" s="17" t="n">
        <v>1924</v>
      </c>
      <c r="E3784" s="18" t="n">
        <v>21</v>
      </c>
      <c r="F3784" s="18" t="n">
        <v>4</v>
      </c>
      <c r="I3784" s="17" t="n">
        <v>1924</v>
      </c>
      <c r="J3784" s="19" t="s">
        <v>2781</v>
      </c>
      <c r="M3784" s="20" t="s">
        <v>7676</v>
      </c>
      <c r="N3784" s="20" t="s">
        <v>53</v>
      </c>
      <c r="O3784" s="20" t="s">
        <v>54</v>
      </c>
    </row>
    <row r="3785" customFormat="false" ht="15" hidden="false" customHeight="false" outlineLevel="0" collapsed="false">
      <c r="A3785" s="14" t="n">
        <v>3784</v>
      </c>
      <c r="B3785" s="15" t="s">
        <v>7677</v>
      </c>
      <c r="C3785" s="16" t="s">
        <v>7675</v>
      </c>
      <c r="D3785" s="17" t="n">
        <v>1924</v>
      </c>
      <c r="E3785" s="18" t="n">
        <v>21</v>
      </c>
      <c r="F3785" s="18" t="n">
        <v>4</v>
      </c>
      <c r="I3785" s="17" t="n">
        <v>1924</v>
      </c>
      <c r="J3785" s="19" t="s">
        <v>2781</v>
      </c>
      <c r="N3785" s="20" t="s">
        <v>7678</v>
      </c>
      <c r="O3785" s="20" t="s">
        <v>54</v>
      </c>
    </row>
    <row r="3786" customFormat="false" ht="15" hidden="false" customHeight="false" outlineLevel="0" collapsed="false">
      <c r="A3786" s="14" t="n">
        <v>3785</v>
      </c>
      <c r="B3786" s="15" t="s">
        <v>7679</v>
      </c>
      <c r="C3786" s="16" t="s">
        <v>7675</v>
      </c>
      <c r="D3786" s="17" t="n">
        <v>1924</v>
      </c>
      <c r="E3786" s="18" t="n">
        <v>21</v>
      </c>
      <c r="F3786" s="18" t="n">
        <v>4</v>
      </c>
      <c r="I3786" s="17" t="n">
        <v>1924</v>
      </c>
      <c r="J3786" s="19" t="s">
        <v>2781</v>
      </c>
      <c r="M3786" s="20" t="s">
        <v>7666</v>
      </c>
      <c r="N3786" s="20" t="s">
        <v>7680</v>
      </c>
      <c r="O3786" s="20" t="s">
        <v>54</v>
      </c>
    </row>
    <row r="3787" customFormat="false" ht="15" hidden="false" customHeight="false" outlineLevel="0" collapsed="false">
      <c r="A3787" s="14" t="n">
        <v>3786</v>
      </c>
      <c r="B3787" s="15" t="s">
        <v>7681</v>
      </c>
      <c r="C3787" s="16" t="s">
        <v>7682</v>
      </c>
      <c r="D3787" s="17" t="n">
        <v>1924</v>
      </c>
      <c r="E3787" s="18" t="n">
        <v>22</v>
      </c>
      <c r="F3787" s="18" t="n">
        <v>4</v>
      </c>
      <c r="I3787" s="17" t="n">
        <v>1924</v>
      </c>
      <c r="J3787" s="19" t="s">
        <v>2781</v>
      </c>
      <c r="M3787" s="20" t="s">
        <v>7676</v>
      </c>
      <c r="N3787" s="20" t="s">
        <v>56</v>
      </c>
      <c r="O3787" s="20" t="s">
        <v>54</v>
      </c>
    </row>
    <row r="3788" customFormat="false" ht="15" hidden="false" customHeight="false" outlineLevel="0" collapsed="false">
      <c r="A3788" s="14" t="n">
        <v>3787</v>
      </c>
      <c r="B3788" s="15" t="s">
        <v>7683</v>
      </c>
      <c r="C3788" s="16" t="s">
        <v>7682</v>
      </c>
      <c r="D3788" s="17" t="n">
        <v>1924</v>
      </c>
      <c r="E3788" s="18" t="n">
        <v>22</v>
      </c>
      <c r="F3788" s="18" t="n">
        <v>4</v>
      </c>
      <c r="I3788" s="17" t="n">
        <v>1924</v>
      </c>
      <c r="J3788" s="19" t="s">
        <v>2781</v>
      </c>
      <c r="N3788" s="20" t="s">
        <v>7678</v>
      </c>
      <c r="O3788" s="20" t="s">
        <v>54</v>
      </c>
    </row>
    <row r="3789" customFormat="false" ht="15" hidden="false" customHeight="false" outlineLevel="0" collapsed="false">
      <c r="A3789" s="14" t="n">
        <v>3788</v>
      </c>
      <c r="B3789" s="15" t="s">
        <v>7684</v>
      </c>
      <c r="C3789" s="16" t="s">
        <v>7682</v>
      </c>
      <c r="D3789" s="17" t="n">
        <v>1924</v>
      </c>
      <c r="E3789" s="18" t="n">
        <v>22</v>
      </c>
      <c r="F3789" s="18" t="n">
        <v>4</v>
      </c>
      <c r="I3789" s="17" t="n">
        <v>1924</v>
      </c>
      <c r="J3789" s="19" t="s">
        <v>2781</v>
      </c>
      <c r="M3789" s="20" t="s">
        <v>7506</v>
      </c>
      <c r="N3789" s="20" t="s">
        <v>70</v>
      </c>
      <c r="O3789" s="20" t="s">
        <v>54</v>
      </c>
    </row>
    <row r="3790" customFormat="false" ht="15" hidden="false" customHeight="false" outlineLevel="0" collapsed="false">
      <c r="A3790" s="14" t="n">
        <v>3789</v>
      </c>
      <c r="B3790" s="15" t="s">
        <v>7685</v>
      </c>
      <c r="C3790" s="16" t="s">
        <v>7682</v>
      </c>
      <c r="D3790" s="17" t="n">
        <v>1924</v>
      </c>
      <c r="E3790" s="18" t="n">
        <v>22</v>
      </c>
      <c r="F3790" s="18" t="n">
        <v>4</v>
      </c>
      <c r="I3790" s="17" t="n">
        <v>1924</v>
      </c>
      <c r="J3790" s="19" t="s">
        <v>2781</v>
      </c>
      <c r="N3790" s="20" t="s">
        <v>7686</v>
      </c>
      <c r="O3790" s="20" t="s">
        <v>54</v>
      </c>
    </row>
    <row r="3791" customFormat="false" ht="15" hidden="false" customHeight="false" outlineLevel="0" collapsed="false">
      <c r="A3791" s="14" t="n">
        <v>3790</v>
      </c>
      <c r="B3791" s="15" t="s">
        <v>7687</v>
      </c>
      <c r="C3791" s="16" t="s">
        <v>7682</v>
      </c>
      <c r="D3791" s="17" t="n">
        <v>1924</v>
      </c>
      <c r="E3791" s="18" t="n">
        <v>22</v>
      </c>
      <c r="F3791" s="18" t="n">
        <v>4</v>
      </c>
      <c r="I3791" s="17" t="n">
        <v>1924</v>
      </c>
      <c r="J3791" s="19" t="s">
        <v>2781</v>
      </c>
      <c r="M3791" s="20" t="s">
        <v>7666</v>
      </c>
      <c r="N3791" s="20" t="s">
        <v>7688</v>
      </c>
      <c r="O3791" s="20" t="s">
        <v>54</v>
      </c>
    </row>
    <row r="3792" customFormat="false" ht="15" hidden="false" customHeight="false" outlineLevel="0" collapsed="false">
      <c r="A3792" s="14" t="n">
        <v>3791</v>
      </c>
      <c r="B3792" s="15" t="s">
        <v>7689</v>
      </c>
      <c r="C3792" s="16" t="s">
        <v>7690</v>
      </c>
      <c r="D3792" s="17" t="n">
        <v>1924</v>
      </c>
      <c r="E3792" s="18" t="n">
        <v>23</v>
      </c>
      <c r="F3792" s="18" t="n">
        <v>4</v>
      </c>
      <c r="I3792" s="17" t="n">
        <v>1924</v>
      </c>
      <c r="J3792" s="19" t="s">
        <v>2781</v>
      </c>
      <c r="M3792" s="20" t="s">
        <v>7676</v>
      </c>
      <c r="N3792" s="20" t="s">
        <v>58</v>
      </c>
      <c r="O3792" s="20" t="s">
        <v>54</v>
      </c>
    </row>
    <row r="3793" customFormat="false" ht="15" hidden="false" customHeight="false" outlineLevel="0" collapsed="false">
      <c r="A3793" s="14" t="n">
        <v>3792</v>
      </c>
      <c r="B3793" s="15" t="s">
        <v>7691</v>
      </c>
      <c r="C3793" s="16" t="s">
        <v>7690</v>
      </c>
      <c r="D3793" s="17" t="n">
        <v>1924</v>
      </c>
      <c r="E3793" s="18" t="n">
        <v>23</v>
      </c>
      <c r="F3793" s="18" t="n">
        <v>4</v>
      </c>
      <c r="I3793" s="17" t="n">
        <v>1924</v>
      </c>
      <c r="J3793" s="19" t="s">
        <v>2781</v>
      </c>
      <c r="N3793" s="20" t="s">
        <v>7678</v>
      </c>
      <c r="O3793" s="20" t="s">
        <v>54</v>
      </c>
    </row>
    <row r="3794" customFormat="false" ht="15" hidden="false" customHeight="false" outlineLevel="0" collapsed="false">
      <c r="A3794" s="14" t="n">
        <v>3793</v>
      </c>
      <c r="B3794" s="15" t="s">
        <v>7692</v>
      </c>
      <c r="C3794" s="16" t="s">
        <v>7690</v>
      </c>
      <c r="D3794" s="17" t="n">
        <v>1924</v>
      </c>
      <c r="E3794" s="18" t="n">
        <v>23</v>
      </c>
      <c r="F3794" s="18" t="n">
        <v>4</v>
      </c>
      <c r="I3794" s="17" t="n">
        <v>1924</v>
      </c>
      <c r="J3794" s="19" t="s">
        <v>2781</v>
      </c>
      <c r="N3794" s="20" t="s">
        <v>7693</v>
      </c>
      <c r="O3794" s="20" t="s">
        <v>54</v>
      </c>
    </row>
    <row r="3795" customFormat="false" ht="15" hidden="false" customHeight="false" outlineLevel="0" collapsed="false">
      <c r="A3795" s="14" t="n">
        <v>3794</v>
      </c>
      <c r="B3795" s="15" t="s">
        <v>7694</v>
      </c>
      <c r="C3795" s="16" t="s">
        <v>7695</v>
      </c>
      <c r="D3795" s="17" t="n">
        <v>1924</v>
      </c>
      <c r="E3795" s="18" t="n">
        <v>24</v>
      </c>
      <c r="F3795" s="18" t="n">
        <v>4</v>
      </c>
      <c r="I3795" s="17" t="n">
        <v>1924</v>
      </c>
      <c r="J3795" s="19" t="s">
        <v>2781</v>
      </c>
      <c r="M3795" s="20" t="s">
        <v>7676</v>
      </c>
      <c r="N3795" s="20" t="s">
        <v>60</v>
      </c>
      <c r="O3795" s="20" t="s">
        <v>54</v>
      </c>
    </row>
    <row r="3796" customFormat="false" ht="15" hidden="false" customHeight="false" outlineLevel="0" collapsed="false">
      <c r="A3796" s="14" t="n">
        <v>3795</v>
      </c>
      <c r="B3796" s="15" t="s">
        <v>7696</v>
      </c>
      <c r="C3796" s="16" t="s">
        <v>7695</v>
      </c>
      <c r="D3796" s="17" t="n">
        <v>1924</v>
      </c>
      <c r="E3796" s="18" t="n">
        <v>24</v>
      </c>
      <c r="F3796" s="18" t="n">
        <v>4</v>
      </c>
      <c r="I3796" s="17" t="n">
        <v>1924</v>
      </c>
      <c r="J3796" s="19" t="s">
        <v>2781</v>
      </c>
      <c r="N3796" s="20" t="s">
        <v>7697</v>
      </c>
      <c r="O3796" s="20" t="s">
        <v>54</v>
      </c>
    </row>
    <row r="3797" customFormat="false" ht="15" hidden="false" customHeight="false" outlineLevel="0" collapsed="false">
      <c r="A3797" s="14" t="n">
        <v>3796</v>
      </c>
      <c r="B3797" s="15" t="s">
        <v>7698</v>
      </c>
      <c r="C3797" s="16" t="s">
        <v>7699</v>
      </c>
      <c r="D3797" s="17" t="n">
        <v>1924</v>
      </c>
      <c r="E3797" s="18" t="n">
        <v>25</v>
      </c>
      <c r="F3797" s="18" t="n">
        <v>4</v>
      </c>
      <c r="I3797" s="17" t="n">
        <v>1924</v>
      </c>
      <c r="J3797" s="19" t="s">
        <v>2781</v>
      </c>
      <c r="M3797" s="20" t="s">
        <v>7676</v>
      </c>
      <c r="N3797" s="20" t="s">
        <v>62</v>
      </c>
      <c r="O3797" s="20" t="s">
        <v>54</v>
      </c>
    </row>
    <row r="3798" customFormat="false" ht="15" hidden="false" customHeight="false" outlineLevel="0" collapsed="false">
      <c r="A3798" s="14" t="n">
        <v>3797</v>
      </c>
      <c r="B3798" s="15" t="s">
        <v>7700</v>
      </c>
      <c r="C3798" s="16" t="s">
        <v>7699</v>
      </c>
      <c r="D3798" s="17" t="n">
        <v>1924</v>
      </c>
      <c r="E3798" s="18" t="n">
        <v>25</v>
      </c>
      <c r="F3798" s="18" t="n">
        <v>4</v>
      </c>
      <c r="I3798" s="17" t="n">
        <v>1924</v>
      </c>
      <c r="J3798" s="19" t="s">
        <v>2781</v>
      </c>
      <c r="M3798" s="20" t="s">
        <v>7506</v>
      </c>
      <c r="N3798" s="20" t="s">
        <v>72</v>
      </c>
      <c r="O3798" s="20" t="s">
        <v>54</v>
      </c>
    </row>
    <row r="3799" customFormat="false" ht="15" hidden="false" customHeight="false" outlineLevel="0" collapsed="false">
      <c r="A3799" s="14" t="n">
        <v>3798</v>
      </c>
      <c r="B3799" s="15" t="s">
        <v>7701</v>
      </c>
      <c r="C3799" s="16" t="s">
        <v>7702</v>
      </c>
      <c r="D3799" s="17" t="n">
        <v>1924</v>
      </c>
      <c r="E3799" s="18" t="n">
        <v>26</v>
      </c>
      <c r="F3799" s="18" t="n">
        <v>4</v>
      </c>
      <c r="I3799" s="17" t="n">
        <v>1924</v>
      </c>
      <c r="J3799" s="19" t="s">
        <v>2781</v>
      </c>
      <c r="N3799" s="20" t="s">
        <v>7703</v>
      </c>
      <c r="O3799" s="20" t="s">
        <v>54</v>
      </c>
    </row>
    <row r="3800" customFormat="false" ht="15" hidden="false" customHeight="false" outlineLevel="0" collapsed="false">
      <c r="A3800" s="14" t="n">
        <v>3799</v>
      </c>
      <c r="B3800" s="15" t="s">
        <v>7704</v>
      </c>
      <c r="C3800" s="16" t="s">
        <v>7702</v>
      </c>
      <c r="D3800" s="17" t="n">
        <v>1924</v>
      </c>
      <c r="E3800" s="18" t="n">
        <v>26</v>
      </c>
      <c r="F3800" s="18" t="n">
        <v>4</v>
      </c>
      <c r="I3800" s="17" t="n">
        <v>1924</v>
      </c>
      <c r="J3800" s="19" t="s">
        <v>2781</v>
      </c>
      <c r="N3800" s="20" t="s">
        <v>7705</v>
      </c>
      <c r="O3800" s="20" t="s">
        <v>54</v>
      </c>
    </row>
    <row r="3801" customFormat="false" ht="15" hidden="false" customHeight="false" outlineLevel="0" collapsed="false">
      <c r="A3801" s="14" t="n">
        <v>3800</v>
      </c>
      <c r="B3801" s="15" t="s">
        <v>7706</v>
      </c>
      <c r="C3801" s="16" t="s">
        <v>7702</v>
      </c>
      <c r="D3801" s="17" t="n">
        <v>1924</v>
      </c>
      <c r="E3801" s="18" t="n">
        <v>26</v>
      </c>
      <c r="F3801" s="18" t="n">
        <v>4</v>
      </c>
      <c r="I3801" s="17" t="n">
        <v>1924</v>
      </c>
      <c r="J3801" s="19" t="s">
        <v>2781</v>
      </c>
      <c r="N3801" s="20" t="s">
        <v>7707</v>
      </c>
      <c r="O3801" s="20" t="s">
        <v>54</v>
      </c>
    </row>
    <row r="3802" customFormat="false" ht="15" hidden="false" customHeight="false" outlineLevel="0" collapsed="false">
      <c r="A3802" s="14" t="n">
        <v>3801</v>
      </c>
      <c r="B3802" s="15" t="s">
        <v>7708</v>
      </c>
      <c r="C3802" s="16" t="s">
        <v>7709</v>
      </c>
      <c r="D3802" s="17" t="n">
        <v>1924</v>
      </c>
      <c r="E3802" s="18" t="n">
        <v>27</v>
      </c>
      <c r="F3802" s="18" t="n">
        <v>4</v>
      </c>
      <c r="I3802" s="17" t="n">
        <v>1924</v>
      </c>
      <c r="J3802" s="19" t="s">
        <v>2781</v>
      </c>
      <c r="N3802" s="20" t="s">
        <v>3264</v>
      </c>
      <c r="O3802" s="20" t="s">
        <v>54</v>
      </c>
    </row>
    <row r="3803" customFormat="false" ht="15" hidden="false" customHeight="false" outlineLevel="0" collapsed="false">
      <c r="A3803" s="14" t="n">
        <v>3802</v>
      </c>
      <c r="B3803" s="15" t="s">
        <v>7710</v>
      </c>
      <c r="C3803" s="16" t="s">
        <v>7709</v>
      </c>
      <c r="D3803" s="17" t="n">
        <v>1924</v>
      </c>
      <c r="E3803" s="18" t="n">
        <v>27</v>
      </c>
      <c r="F3803" s="18" t="n">
        <v>4</v>
      </c>
      <c r="I3803" s="17" t="n">
        <v>1924</v>
      </c>
      <c r="J3803" s="19" t="s">
        <v>2781</v>
      </c>
      <c r="N3803" s="20" t="s">
        <v>7711</v>
      </c>
      <c r="O3803" s="20" t="s">
        <v>54</v>
      </c>
    </row>
    <row r="3804" customFormat="false" ht="15" hidden="false" customHeight="false" outlineLevel="0" collapsed="false">
      <c r="A3804" s="14" t="n">
        <v>3803</v>
      </c>
      <c r="B3804" s="15" t="n">
        <v>19240429</v>
      </c>
      <c r="C3804" s="16" t="s">
        <v>7712</v>
      </c>
      <c r="D3804" s="17" t="n">
        <v>1924</v>
      </c>
      <c r="E3804" s="18" t="n">
        <v>29</v>
      </c>
      <c r="F3804" s="18" t="n">
        <v>4</v>
      </c>
      <c r="I3804" s="17" t="n">
        <v>1924</v>
      </c>
      <c r="J3804" s="19" t="s">
        <v>567</v>
      </c>
      <c r="N3804" s="20" t="s">
        <v>4451</v>
      </c>
      <c r="O3804" s="20" t="s">
        <v>54</v>
      </c>
    </row>
    <row r="3805" customFormat="false" ht="15" hidden="false" customHeight="false" outlineLevel="0" collapsed="false">
      <c r="A3805" s="14" t="n">
        <v>3804</v>
      </c>
      <c r="B3805" s="15" t="s">
        <v>7713</v>
      </c>
      <c r="C3805" s="16" t="s">
        <v>7714</v>
      </c>
      <c r="D3805" s="17" t="n">
        <v>1924</v>
      </c>
      <c r="E3805" s="18" t="n">
        <v>30</v>
      </c>
      <c r="F3805" s="18" t="n">
        <v>4</v>
      </c>
      <c r="I3805" s="17" t="n">
        <v>1924</v>
      </c>
      <c r="J3805" s="19" t="s">
        <v>567</v>
      </c>
      <c r="N3805" s="20" t="s">
        <v>7715</v>
      </c>
      <c r="O3805" s="20" t="s">
        <v>54</v>
      </c>
    </row>
    <row r="3806" customFormat="false" ht="15" hidden="false" customHeight="false" outlineLevel="0" collapsed="false">
      <c r="A3806" s="14" t="n">
        <v>3805</v>
      </c>
      <c r="B3806" s="15" t="s">
        <v>7716</v>
      </c>
      <c r="C3806" s="16" t="s">
        <v>7714</v>
      </c>
      <c r="D3806" s="17" t="n">
        <v>1924</v>
      </c>
      <c r="E3806" s="18" t="n">
        <v>30</v>
      </c>
      <c r="F3806" s="18" t="n">
        <v>4</v>
      </c>
      <c r="I3806" s="17" t="n">
        <v>1924</v>
      </c>
      <c r="J3806" s="19" t="s">
        <v>567</v>
      </c>
      <c r="N3806" s="20" t="s">
        <v>7717</v>
      </c>
      <c r="O3806" s="20" t="s">
        <v>54</v>
      </c>
    </row>
    <row r="3807" customFormat="false" ht="15" hidden="false" customHeight="false" outlineLevel="0" collapsed="false">
      <c r="A3807" s="14" t="n">
        <v>3806</v>
      </c>
      <c r="B3807" s="15" t="s">
        <v>7718</v>
      </c>
      <c r="C3807" s="16" t="s">
        <v>7714</v>
      </c>
      <c r="D3807" s="17" t="n">
        <v>1924</v>
      </c>
      <c r="E3807" s="18" t="n">
        <v>30</v>
      </c>
      <c r="F3807" s="18" t="n">
        <v>4</v>
      </c>
      <c r="I3807" s="17" t="n">
        <v>1924</v>
      </c>
      <c r="J3807" s="19" t="s">
        <v>567</v>
      </c>
      <c r="N3807" s="20" t="s">
        <v>4451</v>
      </c>
      <c r="O3807" s="20" t="s">
        <v>54</v>
      </c>
    </row>
    <row r="3808" customFormat="false" ht="15" hidden="false" customHeight="false" outlineLevel="0" collapsed="false">
      <c r="A3808" s="14" t="n">
        <v>3807</v>
      </c>
      <c r="B3808" s="15" t="n">
        <v>19240502</v>
      </c>
      <c r="C3808" s="16" t="s">
        <v>7719</v>
      </c>
      <c r="D3808" s="17" t="n">
        <v>1924</v>
      </c>
      <c r="E3808" s="18" t="n">
        <v>2</v>
      </c>
      <c r="F3808" s="18" t="n">
        <v>5</v>
      </c>
      <c r="I3808" s="17" t="n">
        <v>1924</v>
      </c>
      <c r="J3808" s="19" t="s">
        <v>2781</v>
      </c>
      <c r="M3808" s="20" t="s">
        <v>7506</v>
      </c>
      <c r="N3808" s="20" t="s">
        <v>946</v>
      </c>
      <c r="O3808" s="20" t="s">
        <v>54</v>
      </c>
    </row>
    <row r="3809" customFormat="false" ht="15" hidden="false" customHeight="false" outlineLevel="0" collapsed="false">
      <c r="A3809" s="14" t="n">
        <v>3808</v>
      </c>
      <c r="B3809" s="15" t="s">
        <v>7720</v>
      </c>
      <c r="C3809" s="16" t="s">
        <v>7721</v>
      </c>
      <c r="D3809" s="17" t="n">
        <v>1924</v>
      </c>
      <c r="E3809" s="18" t="n">
        <v>3</v>
      </c>
      <c r="F3809" s="18" t="n">
        <v>5</v>
      </c>
      <c r="I3809" s="17" t="n">
        <v>1924</v>
      </c>
      <c r="J3809" s="19" t="s">
        <v>2781</v>
      </c>
      <c r="N3809" s="20" t="s">
        <v>7722</v>
      </c>
      <c r="O3809" s="20" t="s">
        <v>54</v>
      </c>
    </row>
    <row r="3810" customFormat="false" ht="15" hidden="false" customHeight="false" outlineLevel="0" collapsed="false">
      <c r="A3810" s="14" t="n">
        <v>3809</v>
      </c>
      <c r="B3810" s="15" t="s">
        <v>7723</v>
      </c>
      <c r="C3810" s="16" t="s">
        <v>7724</v>
      </c>
      <c r="D3810" s="17" t="n">
        <v>1924</v>
      </c>
      <c r="E3810" s="18" t="n">
        <v>4</v>
      </c>
      <c r="F3810" s="18" t="n">
        <v>5</v>
      </c>
      <c r="I3810" s="17" t="n">
        <v>1924</v>
      </c>
      <c r="J3810" s="19" t="s">
        <v>2781</v>
      </c>
      <c r="N3810" s="20" t="s">
        <v>3264</v>
      </c>
      <c r="O3810" s="20" t="s">
        <v>54</v>
      </c>
    </row>
    <row r="3811" customFormat="false" ht="15" hidden="false" customHeight="false" outlineLevel="0" collapsed="false">
      <c r="A3811" s="14" t="n">
        <v>3810</v>
      </c>
      <c r="B3811" s="15" t="s">
        <v>7725</v>
      </c>
      <c r="C3811" s="16" t="s">
        <v>7724</v>
      </c>
      <c r="D3811" s="17" t="n">
        <v>1924</v>
      </c>
      <c r="E3811" s="18" t="n">
        <v>4</v>
      </c>
      <c r="F3811" s="18" t="n">
        <v>5</v>
      </c>
      <c r="I3811" s="17" t="n">
        <v>1924</v>
      </c>
      <c r="J3811" s="19" t="s">
        <v>2781</v>
      </c>
      <c r="N3811" s="20" t="s">
        <v>7726</v>
      </c>
      <c r="O3811" s="20" t="s">
        <v>54</v>
      </c>
    </row>
    <row r="3812" customFormat="false" ht="15" hidden="false" customHeight="false" outlineLevel="0" collapsed="false">
      <c r="A3812" s="14" t="n">
        <v>3811</v>
      </c>
      <c r="B3812" s="15" t="n">
        <v>19240505</v>
      </c>
      <c r="C3812" s="16" t="s">
        <v>7727</v>
      </c>
      <c r="D3812" s="17" t="n">
        <v>1924</v>
      </c>
      <c r="E3812" s="18" t="n">
        <v>5</v>
      </c>
      <c r="F3812" s="18" t="n">
        <v>5</v>
      </c>
      <c r="I3812" s="17" t="n">
        <v>1924</v>
      </c>
      <c r="J3812" s="19" t="s">
        <v>2781</v>
      </c>
      <c r="N3812" s="20" t="s">
        <v>7728</v>
      </c>
      <c r="O3812" s="20" t="s">
        <v>54</v>
      </c>
    </row>
    <row r="3813" customFormat="false" ht="15" hidden="false" customHeight="false" outlineLevel="0" collapsed="false">
      <c r="A3813" s="14" t="n">
        <v>3812</v>
      </c>
      <c r="B3813" s="15" t="n">
        <v>19240506</v>
      </c>
      <c r="C3813" s="16" t="s">
        <v>7729</v>
      </c>
      <c r="D3813" s="17" t="n">
        <v>1924</v>
      </c>
      <c r="E3813" s="18" t="n">
        <v>6</v>
      </c>
      <c r="F3813" s="18" t="n">
        <v>5</v>
      </c>
      <c r="I3813" s="17" t="n">
        <v>1924</v>
      </c>
      <c r="J3813" s="19" t="s">
        <v>2779</v>
      </c>
      <c r="N3813" s="20" t="s">
        <v>7730</v>
      </c>
      <c r="O3813" s="20" t="s">
        <v>54</v>
      </c>
    </row>
    <row r="3814" customFormat="false" ht="15" hidden="false" customHeight="false" outlineLevel="0" collapsed="false">
      <c r="A3814" s="14" t="n">
        <v>3813</v>
      </c>
      <c r="B3814" s="15" t="n">
        <v>19240508</v>
      </c>
      <c r="C3814" s="16" t="s">
        <v>7731</v>
      </c>
      <c r="D3814" s="17" t="n">
        <v>1924</v>
      </c>
      <c r="E3814" s="18" t="n">
        <v>8</v>
      </c>
      <c r="F3814" s="18" t="n">
        <v>5</v>
      </c>
      <c r="I3814" s="17" t="n">
        <v>1924</v>
      </c>
      <c r="J3814" s="19" t="s">
        <v>2781</v>
      </c>
      <c r="N3814" s="20" t="s">
        <v>7732</v>
      </c>
      <c r="O3814" s="20" t="s">
        <v>54</v>
      </c>
    </row>
    <row r="3815" customFormat="false" ht="15" hidden="false" customHeight="false" outlineLevel="0" collapsed="false">
      <c r="A3815" s="14" t="n">
        <v>3814</v>
      </c>
      <c r="B3815" s="15" t="n">
        <v>19240509</v>
      </c>
      <c r="C3815" s="16" t="s">
        <v>7733</v>
      </c>
      <c r="D3815" s="17" t="n">
        <v>1924</v>
      </c>
      <c r="E3815" s="18" t="n">
        <v>9</v>
      </c>
      <c r="F3815" s="18" t="n">
        <v>5</v>
      </c>
      <c r="I3815" s="17" t="n">
        <v>1924</v>
      </c>
      <c r="J3815" s="19" t="s">
        <v>2781</v>
      </c>
      <c r="N3815" s="20" t="s">
        <v>7734</v>
      </c>
      <c r="O3815" s="20" t="s">
        <v>54</v>
      </c>
    </row>
    <row r="3816" customFormat="false" ht="15" hidden="false" customHeight="false" outlineLevel="0" collapsed="false">
      <c r="A3816" s="14" t="n">
        <v>3815</v>
      </c>
      <c r="B3816" s="15" t="s">
        <v>7735</v>
      </c>
      <c r="C3816" s="16" t="s">
        <v>7736</v>
      </c>
      <c r="D3816" s="17" t="n">
        <v>1924</v>
      </c>
      <c r="E3816" s="18" t="n">
        <v>10</v>
      </c>
      <c r="F3816" s="18" t="n">
        <v>5</v>
      </c>
      <c r="I3816" s="17" t="n">
        <v>1924</v>
      </c>
      <c r="J3816" s="19" t="s">
        <v>2781</v>
      </c>
      <c r="N3816" s="20" t="s">
        <v>7737</v>
      </c>
      <c r="O3816" s="20" t="s">
        <v>54</v>
      </c>
    </row>
    <row r="3817" customFormat="false" ht="15" hidden="false" customHeight="false" outlineLevel="0" collapsed="false">
      <c r="A3817" s="14" t="n">
        <v>3816</v>
      </c>
      <c r="B3817" s="15" t="s">
        <v>7738</v>
      </c>
      <c r="C3817" s="16" t="s">
        <v>7736</v>
      </c>
      <c r="D3817" s="17" t="n">
        <v>1924</v>
      </c>
      <c r="E3817" s="18" t="n">
        <v>10</v>
      </c>
      <c r="F3817" s="18" t="n">
        <v>5</v>
      </c>
      <c r="I3817" s="17" t="n">
        <v>1924</v>
      </c>
      <c r="J3817" s="19" t="s">
        <v>2781</v>
      </c>
      <c r="N3817" s="20" t="s">
        <v>7739</v>
      </c>
      <c r="O3817" s="20" t="s">
        <v>54</v>
      </c>
    </row>
    <row r="3818" customFormat="false" ht="15" hidden="false" customHeight="false" outlineLevel="0" collapsed="false">
      <c r="A3818" s="14" t="n">
        <v>3817</v>
      </c>
      <c r="B3818" s="15" t="s">
        <v>7740</v>
      </c>
      <c r="C3818" s="16" t="s">
        <v>7741</v>
      </c>
      <c r="D3818" s="17" t="n">
        <v>1924</v>
      </c>
      <c r="E3818" s="18" t="n">
        <v>11</v>
      </c>
      <c r="F3818" s="18" t="n">
        <v>5</v>
      </c>
      <c r="I3818" s="17" t="n">
        <v>1924</v>
      </c>
      <c r="J3818" s="19" t="s">
        <v>2781</v>
      </c>
      <c r="M3818" s="20" t="s">
        <v>7506</v>
      </c>
      <c r="N3818" s="20" t="s">
        <v>948</v>
      </c>
      <c r="O3818" s="20" t="s">
        <v>54</v>
      </c>
    </row>
    <row r="3819" customFormat="false" ht="15" hidden="false" customHeight="false" outlineLevel="0" collapsed="false">
      <c r="A3819" s="14" t="n">
        <v>3818</v>
      </c>
      <c r="B3819" s="15" t="s">
        <v>7742</v>
      </c>
      <c r="C3819" s="16" t="s">
        <v>7741</v>
      </c>
      <c r="D3819" s="17" t="n">
        <v>1924</v>
      </c>
      <c r="E3819" s="18" t="n">
        <v>11</v>
      </c>
      <c r="F3819" s="18" t="n">
        <v>5</v>
      </c>
      <c r="I3819" s="17" t="n">
        <v>1924</v>
      </c>
      <c r="J3819" s="19" t="s">
        <v>2781</v>
      </c>
      <c r="N3819" s="20" t="s">
        <v>3264</v>
      </c>
      <c r="O3819" s="20" t="s">
        <v>54</v>
      </c>
    </row>
    <row r="3820" customFormat="false" ht="15" hidden="false" customHeight="false" outlineLevel="0" collapsed="false">
      <c r="A3820" s="14" t="n">
        <v>3819</v>
      </c>
      <c r="B3820" s="15" t="s">
        <v>7743</v>
      </c>
      <c r="C3820" s="16" t="s">
        <v>7741</v>
      </c>
      <c r="D3820" s="17" t="n">
        <v>1924</v>
      </c>
      <c r="E3820" s="18" t="n">
        <v>11</v>
      </c>
      <c r="F3820" s="18" t="n">
        <v>5</v>
      </c>
      <c r="I3820" s="17" t="n">
        <v>1924</v>
      </c>
      <c r="J3820" s="19" t="s">
        <v>2781</v>
      </c>
      <c r="N3820" s="20" t="s">
        <v>7744</v>
      </c>
      <c r="O3820" s="20" t="s">
        <v>54</v>
      </c>
    </row>
    <row r="3821" customFormat="false" ht="15" hidden="false" customHeight="false" outlineLevel="0" collapsed="false">
      <c r="A3821" s="14" t="n">
        <v>3820</v>
      </c>
      <c r="B3821" s="15" t="n">
        <v>19240514</v>
      </c>
      <c r="C3821" s="16" t="s">
        <v>7745</v>
      </c>
      <c r="D3821" s="17" t="n">
        <v>1924</v>
      </c>
      <c r="E3821" s="18" t="n">
        <v>14</v>
      </c>
      <c r="F3821" s="18" t="n">
        <v>5</v>
      </c>
      <c r="I3821" s="17" t="n">
        <v>1924</v>
      </c>
      <c r="J3821" s="19" t="s">
        <v>2781</v>
      </c>
      <c r="N3821" s="20" t="s">
        <v>7746</v>
      </c>
      <c r="O3821" s="20" t="s">
        <v>54</v>
      </c>
    </row>
    <row r="3822" customFormat="false" ht="15" hidden="false" customHeight="false" outlineLevel="0" collapsed="false">
      <c r="A3822" s="14" t="n">
        <v>3821</v>
      </c>
      <c r="B3822" s="15" t="n">
        <v>19240516</v>
      </c>
      <c r="C3822" s="16" t="s">
        <v>7747</v>
      </c>
      <c r="D3822" s="17" t="n">
        <v>1924</v>
      </c>
      <c r="E3822" s="18" t="n">
        <v>16</v>
      </c>
      <c r="F3822" s="18" t="n">
        <v>5</v>
      </c>
      <c r="I3822" s="17" t="n">
        <v>1924</v>
      </c>
      <c r="J3822" s="19" t="s">
        <v>2781</v>
      </c>
      <c r="N3822" s="20" t="s">
        <v>7748</v>
      </c>
      <c r="O3822" s="20" t="s">
        <v>54</v>
      </c>
    </row>
    <row r="3823" customFormat="false" ht="15" hidden="false" customHeight="false" outlineLevel="0" collapsed="false">
      <c r="A3823" s="14" t="n">
        <v>3822</v>
      </c>
      <c r="B3823" s="15" t="s">
        <v>7749</v>
      </c>
      <c r="C3823" s="16" t="s">
        <v>7750</v>
      </c>
      <c r="D3823" s="17" t="n">
        <v>1924</v>
      </c>
      <c r="E3823" s="18" t="n">
        <v>17</v>
      </c>
      <c r="F3823" s="18" t="n">
        <v>5</v>
      </c>
      <c r="I3823" s="17" t="n">
        <v>1924</v>
      </c>
      <c r="J3823" s="19" t="s">
        <v>2781</v>
      </c>
      <c r="N3823" s="20" t="s">
        <v>7751</v>
      </c>
      <c r="O3823" s="20" t="s">
        <v>54</v>
      </c>
    </row>
    <row r="3824" customFormat="false" ht="15" hidden="false" customHeight="false" outlineLevel="0" collapsed="false">
      <c r="A3824" s="14" t="n">
        <v>3823</v>
      </c>
      <c r="B3824" s="15" t="s">
        <v>7752</v>
      </c>
      <c r="C3824" s="16" t="s">
        <v>7750</v>
      </c>
      <c r="D3824" s="17" t="n">
        <v>1924</v>
      </c>
      <c r="E3824" s="18" t="n">
        <v>17</v>
      </c>
      <c r="F3824" s="18" t="n">
        <v>5</v>
      </c>
      <c r="I3824" s="17" t="n">
        <v>1924</v>
      </c>
      <c r="J3824" s="19" t="s">
        <v>2781</v>
      </c>
      <c r="M3824" s="20" t="s">
        <v>7506</v>
      </c>
      <c r="N3824" s="20" t="s">
        <v>950</v>
      </c>
      <c r="O3824" s="20" t="s">
        <v>54</v>
      </c>
    </row>
    <row r="3825" customFormat="false" ht="15" hidden="false" customHeight="false" outlineLevel="0" collapsed="false">
      <c r="A3825" s="14" t="n">
        <v>3824</v>
      </c>
      <c r="B3825" s="15" t="n">
        <v>19240518</v>
      </c>
      <c r="C3825" s="16" t="s">
        <v>7753</v>
      </c>
      <c r="D3825" s="17" t="n">
        <v>1924</v>
      </c>
      <c r="E3825" s="18" t="n">
        <v>18</v>
      </c>
      <c r="F3825" s="18" t="n">
        <v>5</v>
      </c>
      <c r="I3825" s="17" t="n">
        <v>1924</v>
      </c>
      <c r="J3825" s="19" t="s">
        <v>2781</v>
      </c>
      <c r="N3825" s="20" t="s">
        <v>7754</v>
      </c>
      <c r="O3825" s="20" t="s">
        <v>54</v>
      </c>
    </row>
    <row r="3826" customFormat="false" ht="15" hidden="false" customHeight="false" outlineLevel="0" collapsed="false">
      <c r="A3826" s="14" t="n">
        <v>3825</v>
      </c>
      <c r="B3826" s="15" t="n">
        <v>19240520</v>
      </c>
      <c r="C3826" s="16" t="s">
        <v>7755</v>
      </c>
      <c r="D3826" s="17" t="n">
        <v>1924</v>
      </c>
      <c r="E3826" s="18" t="n">
        <v>20</v>
      </c>
      <c r="F3826" s="18" t="n">
        <v>5</v>
      </c>
      <c r="I3826" s="17" t="n">
        <v>1924</v>
      </c>
      <c r="J3826" s="19" t="s">
        <v>2781</v>
      </c>
      <c r="N3826" s="20" t="s">
        <v>7756</v>
      </c>
      <c r="O3826" s="20" t="s">
        <v>54</v>
      </c>
    </row>
    <row r="3827" customFormat="false" ht="15" hidden="false" customHeight="false" outlineLevel="0" collapsed="false">
      <c r="A3827" s="14" t="n">
        <v>3826</v>
      </c>
      <c r="B3827" s="15" t="n">
        <v>19240523</v>
      </c>
      <c r="C3827" s="16" t="s">
        <v>7757</v>
      </c>
      <c r="D3827" s="17" t="n">
        <v>1924</v>
      </c>
      <c r="E3827" s="18" t="n">
        <v>23</v>
      </c>
      <c r="F3827" s="18" t="n">
        <v>5</v>
      </c>
      <c r="I3827" s="17" t="n">
        <v>1924</v>
      </c>
      <c r="J3827" s="19" t="s">
        <v>612</v>
      </c>
      <c r="M3827" s="20" t="s">
        <v>7758</v>
      </c>
      <c r="N3827" s="20" t="s">
        <v>53</v>
      </c>
      <c r="O3827" s="20" t="s">
        <v>54</v>
      </c>
    </row>
    <row r="3828" customFormat="false" ht="15" hidden="false" customHeight="false" outlineLevel="0" collapsed="false">
      <c r="A3828" s="14" t="n">
        <v>3827</v>
      </c>
      <c r="B3828" s="15" t="n">
        <v>19240524</v>
      </c>
      <c r="C3828" s="16" t="s">
        <v>7759</v>
      </c>
      <c r="D3828" s="17" t="n">
        <v>1924</v>
      </c>
      <c r="E3828" s="18" t="n">
        <v>24</v>
      </c>
      <c r="F3828" s="18" t="n">
        <v>5</v>
      </c>
      <c r="I3828" s="17" t="n">
        <v>1924</v>
      </c>
      <c r="J3828" s="19" t="s">
        <v>612</v>
      </c>
      <c r="M3828" s="20" t="s">
        <v>7758</v>
      </c>
      <c r="N3828" s="20" t="s">
        <v>56</v>
      </c>
      <c r="O3828" s="20" t="s">
        <v>54</v>
      </c>
    </row>
    <row r="3829" customFormat="false" ht="15" hidden="false" customHeight="false" outlineLevel="0" collapsed="false">
      <c r="A3829" s="14" t="n">
        <v>3828</v>
      </c>
      <c r="B3829" s="15" t="s">
        <v>7760</v>
      </c>
      <c r="C3829" s="16" t="s">
        <v>7761</v>
      </c>
      <c r="D3829" s="17" t="n">
        <v>1924</v>
      </c>
      <c r="E3829" s="18" t="n">
        <v>25</v>
      </c>
      <c r="F3829" s="18" t="n">
        <v>5</v>
      </c>
      <c r="I3829" s="17" t="n">
        <v>1924</v>
      </c>
      <c r="J3829" s="19" t="s">
        <v>612</v>
      </c>
      <c r="N3829" s="20" t="s">
        <v>7762</v>
      </c>
      <c r="O3829" s="20" t="s">
        <v>54</v>
      </c>
    </row>
    <row r="3830" customFormat="false" ht="15" hidden="false" customHeight="false" outlineLevel="0" collapsed="false">
      <c r="A3830" s="14" t="n">
        <v>3829</v>
      </c>
      <c r="B3830" s="15" t="s">
        <v>7763</v>
      </c>
      <c r="C3830" s="16" t="s">
        <v>7761</v>
      </c>
      <c r="D3830" s="17" t="n">
        <v>1924</v>
      </c>
      <c r="E3830" s="18" t="n">
        <v>25</v>
      </c>
      <c r="F3830" s="18" t="n">
        <v>5</v>
      </c>
      <c r="I3830" s="17" t="n">
        <v>1924</v>
      </c>
      <c r="J3830" s="19" t="s">
        <v>612</v>
      </c>
      <c r="M3830" s="20" t="s">
        <v>7758</v>
      </c>
      <c r="N3830" s="20" t="s">
        <v>58</v>
      </c>
      <c r="O3830" s="20" t="s">
        <v>54</v>
      </c>
    </row>
    <row r="3831" customFormat="false" ht="15" hidden="false" customHeight="false" outlineLevel="0" collapsed="false">
      <c r="A3831" s="14" t="n">
        <v>3830</v>
      </c>
      <c r="B3831" s="15" t="s">
        <v>7764</v>
      </c>
      <c r="C3831" s="16" t="s">
        <v>7765</v>
      </c>
      <c r="D3831" s="17" t="n">
        <v>1924</v>
      </c>
      <c r="E3831" s="18" t="n">
        <v>26</v>
      </c>
      <c r="F3831" s="18" t="n">
        <v>5</v>
      </c>
      <c r="I3831" s="17" t="n">
        <v>1924</v>
      </c>
      <c r="J3831" s="19" t="s">
        <v>612</v>
      </c>
      <c r="M3831" s="20" t="s">
        <v>83</v>
      </c>
      <c r="N3831" s="20" t="s">
        <v>7766</v>
      </c>
      <c r="O3831" s="20" t="s">
        <v>54</v>
      </c>
    </row>
    <row r="3832" customFormat="false" ht="15" hidden="false" customHeight="false" outlineLevel="0" collapsed="false">
      <c r="A3832" s="14" t="n">
        <v>3831</v>
      </c>
      <c r="B3832" s="15" t="s">
        <v>7767</v>
      </c>
      <c r="C3832" s="16" t="s">
        <v>7768</v>
      </c>
      <c r="D3832" s="17" t="n">
        <v>1924</v>
      </c>
      <c r="E3832" s="18" t="n">
        <v>29</v>
      </c>
      <c r="F3832" s="18" t="n">
        <v>5</v>
      </c>
      <c r="I3832" s="17" t="n">
        <v>1924</v>
      </c>
      <c r="J3832" s="19" t="s">
        <v>2781</v>
      </c>
      <c r="N3832" s="20" t="s">
        <v>7769</v>
      </c>
      <c r="O3832" s="20" t="s">
        <v>54</v>
      </c>
    </row>
    <row r="3833" customFormat="false" ht="15" hidden="false" customHeight="false" outlineLevel="0" collapsed="false">
      <c r="A3833" s="14" t="n">
        <v>3832</v>
      </c>
      <c r="B3833" s="15" t="s">
        <v>7770</v>
      </c>
      <c r="C3833" s="16" t="s">
        <v>7768</v>
      </c>
      <c r="D3833" s="17" t="n">
        <v>1924</v>
      </c>
      <c r="E3833" s="18" t="n">
        <v>29</v>
      </c>
      <c r="F3833" s="18" t="n">
        <v>5</v>
      </c>
      <c r="I3833" s="17" t="n">
        <v>1924</v>
      </c>
      <c r="J3833" s="19" t="s">
        <v>2781</v>
      </c>
      <c r="N3833" s="20" t="s">
        <v>7771</v>
      </c>
      <c r="O3833" s="20" t="s">
        <v>54</v>
      </c>
    </row>
    <row r="3834" customFormat="false" ht="15" hidden="false" customHeight="false" outlineLevel="0" collapsed="false">
      <c r="A3834" s="14" t="n">
        <v>3833</v>
      </c>
      <c r="B3834" s="15" t="n">
        <v>19240530</v>
      </c>
      <c r="C3834" s="16" t="s">
        <v>7772</v>
      </c>
      <c r="D3834" s="17" t="n">
        <v>1924</v>
      </c>
      <c r="E3834" s="18" t="n">
        <v>30</v>
      </c>
      <c r="F3834" s="18" t="n">
        <v>5</v>
      </c>
      <c r="I3834" s="17" t="n">
        <v>1924</v>
      </c>
      <c r="J3834" s="19" t="s">
        <v>2781</v>
      </c>
      <c r="N3834" s="20" t="s">
        <v>7773</v>
      </c>
      <c r="O3834" s="20" t="s">
        <v>54</v>
      </c>
    </row>
    <row r="3835" customFormat="false" ht="15" hidden="false" customHeight="false" outlineLevel="0" collapsed="false">
      <c r="A3835" s="14" t="n">
        <v>3834</v>
      </c>
      <c r="B3835" s="15" t="n">
        <v>19240531</v>
      </c>
      <c r="C3835" s="16" t="s">
        <v>7774</v>
      </c>
      <c r="D3835" s="17" t="n">
        <v>1924</v>
      </c>
      <c r="E3835" s="18" t="n">
        <v>31</v>
      </c>
      <c r="F3835" s="18" t="n">
        <v>5</v>
      </c>
      <c r="I3835" s="17" t="n">
        <v>1924</v>
      </c>
      <c r="J3835" s="19" t="s">
        <v>2781</v>
      </c>
      <c r="M3835" s="20" t="s">
        <v>7506</v>
      </c>
      <c r="N3835" s="20" t="s">
        <v>953</v>
      </c>
      <c r="O3835" s="20" t="s">
        <v>54</v>
      </c>
    </row>
    <row r="3836" customFormat="false" ht="15" hidden="false" customHeight="false" outlineLevel="0" collapsed="false">
      <c r="A3836" s="14" t="n">
        <v>3835</v>
      </c>
      <c r="B3836" s="15" t="s">
        <v>7775</v>
      </c>
      <c r="C3836" s="16" t="s">
        <v>7776</v>
      </c>
      <c r="D3836" s="17" t="n">
        <v>1924</v>
      </c>
      <c r="E3836" s="18" t="n">
        <v>1</v>
      </c>
      <c r="F3836" s="18" t="n">
        <v>6</v>
      </c>
      <c r="I3836" s="17" t="n">
        <v>1924</v>
      </c>
      <c r="J3836" s="19" t="s">
        <v>567</v>
      </c>
      <c r="N3836" s="20" t="s">
        <v>7777</v>
      </c>
      <c r="O3836" s="20" t="s">
        <v>54</v>
      </c>
    </row>
    <row r="3837" customFormat="false" ht="15" hidden="false" customHeight="false" outlineLevel="0" collapsed="false">
      <c r="A3837" s="14" t="n">
        <v>3836</v>
      </c>
      <c r="B3837" s="15" t="s">
        <v>7778</v>
      </c>
      <c r="C3837" s="16" t="s">
        <v>7776</v>
      </c>
      <c r="D3837" s="17" t="n">
        <v>1924</v>
      </c>
      <c r="E3837" s="18" t="n">
        <v>1</v>
      </c>
      <c r="F3837" s="18" t="n">
        <v>6</v>
      </c>
      <c r="I3837" s="17" t="n">
        <v>1924</v>
      </c>
      <c r="J3837" s="19" t="s">
        <v>567</v>
      </c>
      <c r="N3837" s="20" t="s">
        <v>7779</v>
      </c>
      <c r="O3837" s="20" t="s">
        <v>54</v>
      </c>
    </row>
    <row r="3838" customFormat="false" ht="15" hidden="false" customHeight="false" outlineLevel="0" collapsed="false">
      <c r="A3838" s="14" t="n">
        <v>3837</v>
      </c>
      <c r="B3838" s="15" t="n">
        <v>19240602</v>
      </c>
      <c r="C3838" s="16" t="s">
        <v>7780</v>
      </c>
      <c r="D3838" s="17" t="n">
        <v>1924</v>
      </c>
      <c r="E3838" s="18" t="n">
        <v>2</v>
      </c>
      <c r="F3838" s="18" t="n">
        <v>6</v>
      </c>
      <c r="I3838" s="17" t="n">
        <v>1924</v>
      </c>
      <c r="J3838" s="19" t="s">
        <v>567</v>
      </c>
      <c r="N3838" s="20" t="s">
        <v>4451</v>
      </c>
      <c r="O3838" s="20" t="s">
        <v>54</v>
      </c>
    </row>
    <row r="3839" customFormat="false" ht="15" hidden="false" customHeight="false" outlineLevel="0" collapsed="false">
      <c r="A3839" s="14" t="n">
        <v>3838</v>
      </c>
      <c r="B3839" s="15" t="s">
        <v>7781</v>
      </c>
      <c r="C3839" s="16" t="s">
        <v>7782</v>
      </c>
      <c r="D3839" s="17" t="n">
        <v>1924</v>
      </c>
      <c r="E3839" s="18" t="n">
        <v>4</v>
      </c>
      <c r="F3839" s="18" t="n">
        <v>6</v>
      </c>
      <c r="I3839" s="17" t="n">
        <v>1924</v>
      </c>
      <c r="J3839" s="19" t="s">
        <v>2781</v>
      </c>
      <c r="N3839" s="20" t="s">
        <v>7783</v>
      </c>
      <c r="O3839" s="20" t="s">
        <v>54</v>
      </c>
    </row>
    <row r="3840" customFormat="false" ht="15" hidden="false" customHeight="false" outlineLevel="0" collapsed="false">
      <c r="A3840" s="14" t="n">
        <v>3839</v>
      </c>
      <c r="B3840" s="15" t="s">
        <v>7784</v>
      </c>
      <c r="C3840" s="16" t="s">
        <v>7782</v>
      </c>
      <c r="D3840" s="17" t="n">
        <v>1924</v>
      </c>
      <c r="E3840" s="18" t="n">
        <v>4</v>
      </c>
      <c r="F3840" s="18" t="n">
        <v>6</v>
      </c>
      <c r="I3840" s="17" t="n">
        <v>1924</v>
      </c>
      <c r="J3840" s="19" t="s">
        <v>2781</v>
      </c>
      <c r="N3840" s="20" t="s">
        <v>7785</v>
      </c>
      <c r="O3840" s="20" t="s">
        <v>54</v>
      </c>
    </row>
    <row r="3841" customFormat="false" ht="15" hidden="false" customHeight="false" outlineLevel="0" collapsed="false">
      <c r="A3841" s="14" t="n">
        <v>3840</v>
      </c>
      <c r="B3841" s="15" t="s">
        <v>7786</v>
      </c>
      <c r="C3841" s="16" t="s">
        <v>7787</v>
      </c>
      <c r="D3841" s="17" t="n">
        <v>1924</v>
      </c>
      <c r="E3841" s="18" t="n">
        <v>7</v>
      </c>
      <c r="F3841" s="18" t="n">
        <v>6</v>
      </c>
      <c r="I3841" s="17" t="n">
        <v>1924</v>
      </c>
      <c r="J3841" s="19" t="s">
        <v>7788</v>
      </c>
      <c r="M3841" s="20" t="s">
        <v>7789</v>
      </c>
      <c r="N3841" s="20" t="s">
        <v>53</v>
      </c>
      <c r="O3841" s="20" t="s">
        <v>54</v>
      </c>
    </row>
    <row r="3842" customFormat="false" ht="15" hidden="false" customHeight="false" outlineLevel="0" collapsed="false">
      <c r="A3842" s="14" t="n">
        <v>3841</v>
      </c>
      <c r="B3842" s="15" t="s">
        <v>7790</v>
      </c>
      <c r="C3842" s="16" t="s">
        <v>7787</v>
      </c>
      <c r="D3842" s="17" t="n">
        <v>1924</v>
      </c>
      <c r="E3842" s="18" t="n">
        <v>7</v>
      </c>
      <c r="F3842" s="18" t="n">
        <v>6</v>
      </c>
      <c r="I3842" s="17" t="n">
        <v>1924</v>
      </c>
      <c r="J3842" s="19" t="s">
        <v>1277</v>
      </c>
      <c r="M3842" s="20" t="s">
        <v>7791</v>
      </c>
      <c r="N3842" s="20" t="s">
        <v>7792</v>
      </c>
      <c r="O3842" s="20" t="s">
        <v>54</v>
      </c>
    </row>
    <row r="3843" customFormat="false" ht="15" hidden="false" customHeight="false" outlineLevel="0" collapsed="false">
      <c r="A3843" s="14" t="n">
        <v>3842</v>
      </c>
      <c r="B3843" s="15" t="s">
        <v>7793</v>
      </c>
      <c r="C3843" s="16" t="s">
        <v>7787</v>
      </c>
      <c r="D3843" s="17" t="n">
        <v>1924</v>
      </c>
      <c r="E3843" s="18" t="n">
        <v>7</v>
      </c>
      <c r="F3843" s="18" t="n">
        <v>6</v>
      </c>
      <c r="I3843" s="17" t="n">
        <v>1924</v>
      </c>
      <c r="J3843" s="19" t="s">
        <v>1277</v>
      </c>
      <c r="N3843" s="20" t="s">
        <v>7794</v>
      </c>
      <c r="O3843" s="20" t="s">
        <v>54</v>
      </c>
    </row>
    <row r="3844" customFormat="false" ht="15" hidden="false" customHeight="false" outlineLevel="0" collapsed="false">
      <c r="A3844" s="14" t="n">
        <v>3843</v>
      </c>
      <c r="B3844" s="15" t="n">
        <v>19240608</v>
      </c>
      <c r="C3844" s="16" t="s">
        <v>7795</v>
      </c>
      <c r="D3844" s="17" t="n">
        <v>1924</v>
      </c>
      <c r="E3844" s="18" t="n">
        <v>8</v>
      </c>
      <c r="F3844" s="18" t="n">
        <v>6</v>
      </c>
      <c r="I3844" s="17" t="n">
        <v>1924</v>
      </c>
      <c r="J3844" s="19" t="s">
        <v>1277</v>
      </c>
      <c r="M3844" s="20" t="s">
        <v>7791</v>
      </c>
      <c r="N3844" s="20" t="s">
        <v>7796</v>
      </c>
      <c r="O3844" s="20" t="s">
        <v>54</v>
      </c>
    </row>
    <row r="3845" customFormat="false" ht="15" hidden="false" customHeight="false" outlineLevel="0" collapsed="false">
      <c r="A3845" s="14" t="n">
        <v>3844</v>
      </c>
      <c r="B3845" s="15" t="s">
        <v>7797</v>
      </c>
      <c r="C3845" s="16" t="s">
        <v>7798</v>
      </c>
      <c r="D3845" s="17" t="n">
        <v>1924</v>
      </c>
      <c r="E3845" s="18" t="n">
        <v>9</v>
      </c>
      <c r="F3845" s="18" t="n">
        <v>6</v>
      </c>
      <c r="I3845" s="17" t="n">
        <v>1924</v>
      </c>
      <c r="J3845" s="19" t="s">
        <v>1277</v>
      </c>
      <c r="N3845" s="20" t="s">
        <v>7799</v>
      </c>
      <c r="O3845" s="20" t="s">
        <v>54</v>
      </c>
    </row>
    <row r="3846" customFormat="false" ht="15" hidden="false" customHeight="false" outlineLevel="0" collapsed="false">
      <c r="A3846" s="14" t="n">
        <v>3845</v>
      </c>
      <c r="B3846" s="15" t="s">
        <v>7800</v>
      </c>
      <c r="C3846" s="16" t="s">
        <v>7798</v>
      </c>
      <c r="D3846" s="17" t="n">
        <v>1924</v>
      </c>
      <c r="E3846" s="18" t="n">
        <v>9</v>
      </c>
      <c r="F3846" s="18" t="n">
        <v>6</v>
      </c>
      <c r="I3846" s="17" t="n">
        <v>1924</v>
      </c>
      <c r="J3846" s="19" t="s">
        <v>1277</v>
      </c>
      <c r="N3846" s="20" t="s">
        <v>258</v>
      </c>
      <c r="O3846" s="20" t="s">
        <v>54</v>
      </c>
    </row>
    <row r="3847" customFormat="false" ht="15" hidden="false" customHeight="false" outlineLevel="0" collapsed="false">
      <c r="A3847" s="14" t="n">
        <v>3846</v>
      </c>
      <c r="B3847" s="15" t="s">
        <v>7801</v>
      </c>
      <c r="C3847" s="16" t="s">
        <v>7798</v>
      </c>
      <c r="D3847" s="17" t="n">
        <v>1924</v>
      </c>
      <c r="E3847" s="18" t="n">
        <v>9</v>
      </c>
      <c r="F3847" s="18" t="n">
        <v>6</v>
      </c>
      <c r="I3847" s="17" t="n">
        <v>1924</v>
      </c>
      <c r="J3847" s="19" t="s">
        <v>1277</v>
      </c>
      <c r="M3847" s="20" t="s">
        <v>7791</v>
      </c>
      <c r="N3847" s="20" t="s">
        <v>7802</v>
      </c>
      <c r="O3847" s="20" t="s">
        <v>54</v>
      </c>
    </row>
    <row r="3848" customFormat="false" ht="15" hidden="false" customHeight="false" outlineLevel="0" collapsed="false">
      <c r="A3848" s="14" t="n">
        <v>3847</v>
      </c>
      <c r="B3848" s="15" t="s">
        <v>7803</v>
      </c>
      <c r="C3848" s="16" t="s">
        <v>7804</v>
      </c>
      <c r="D3848" s="17" t="n">
        <v>1924</v>
      </c>
      <c r="E3848" s="18" t="n">
        <v>10</v>
      </c>
      <c r="F3848" s="18" t="n">
        <v>6</v>
      </c>
      <c r="I3848" s="17" t="n">
        <v>1924</v>
      </c>
      <c r="J3848" s="19" t="s">
        <v>7788</v>
      </c>
      <c r="M3848" s="20" t="s">
        <v>7805</v>
      </c>
      <c r="N3848" s="20" t="s">
        <v>56</v>
      </c>
      <c r="O3848" s="20" t="s">
        <v>54</v>
      </c>
    </row>
    <row r="3849" customFormat="false" ht="15" hidden="false" customHeight="false" outlineLevel="0" collapsed="false">
      <c r="A3849" s="14" t="n">
        <v>3848</v>
      </c>
      <c r="B3849" s="15" t="s">
        <v>7806</v>
      </c>
      <c r="C3849" s="16" t="s">
        <v>7804</v>
      </c>
      <c r="D3849" s="17" t="n">
        <v>1924</v>
      </c>
      <c r="E3849" s="18" t="n">
        <v>10</v>
      </c>
      <c r="F3849" s="18" t="n">
        <v>6</v>
      </c>
      <c r="I3849" s="17" t="n">
        <v>1924</v>
      </c>
      <c r="J3849" s="19" t="s">
        <v>1277</v>
      </c>
      <c r="M3849" s="20" t="s">
        <v>7791</v>
      </c>
      <c r="N3849" s="20" t="s">
        <v>7807</v>
      </c>
      <c r="O3849" s="20" t="s">
        <v>54</v>
      </c>
    </row>
    <row r="3850" customFormat="false" ht="15" hidden="false" customHeight="false" outlineLevel="0" collapsed="false">
      <c r="A3850" s="14" t="n">
        <v>3849</v>
      </c>
      <c r="B3850" s="15" t="s">
        <v>7808</v>
      </c>
      <c r="C3850" s="16" t="s">
        <v>7809</v>
      </c>
      <c r="D3850" s="17" t="n">
        <v>1924</v>
      </c>
      <c r="E3850" s="18" t="n">
        <v>11</v>
      </c>
      <c r="F3850" s="18" t="n">
        <v>6</v>
      </c>
      <c r="I3850" s="17" t="n">
        <v>1924</v>
      </c>
      <c r="J3850" s="19" t="s">
        <v>7788</v>
      </c>
      <c r="M3850" s="20" t="s">
        <v>7805</v>
      </c>
      <c r="N3850" s="20" t="s">
        <v>58</v>
      </c>
      <c r="O3850" s="20" t="s">
        <v>54</v>
      </c>
    </row>
    <row r="3851" customFormat="false" ht="15" hidden="false" customHeight="false" outlineLevel="0" collapsed="false">
      <c r="A3851" s="14" t="n">
        <v>3850</v>
      </c>
      <c r="B3851" s="15" t="s">
        <v>7810</v>
      </c>
      <c r="C3851" s="16" t="s">
        <v>7809</v>
      </c>
      <c r="D3851" s="17" t="n">
        <v>1924</v>
      </c>
      <c r="E3851" s="18" t="n">
        <v>11</v>
      </c>
      <c r="F3851" s="18" t="n">
        <v>6</v>
      </c>
      <c r="I3851" s="17" t="n">
        <v>1924</v>
      </c>
      <c r="J3851" s="19" t="s">
        <v>7788</v>
      </c>
      <c r="N3851" s="20" t="s">
        <v>7811</v>
      </c>
      <c r="O3851" s="20" t="s">
        <v>54</v>
      </c>
    </row>
    <row r="3852" customFormat="false" ht="15" hidden="false" customHeight="false" outlineLevel="0" collapsed="false">
      <c r="A3852" s="14" t="n">
        <v>3851</v>
      </c>
      <c r="B3852" s="15" t="s">
        <v>7812</v>
      </c>
      <c r="C3852" s="16" t="s">
        <v>7809</v>
      </c>
      <c r="D3852" s="17" t="n">
        <v>1924</v>
      </c>
      <c r="E3852" s="18" t="n">
        <v>11</v>
      </c>
      <c r="F3852" s="18" t="n">
        <v>6</v>
      </c>
      <c r="I3852" s="17" t="n">
        <v>1924</v>
      </c>
      <c r="J3852" s="19" t="s">
        <v>1277</v>
      </c>
      <c r="M3852" s="20" t="s">
        <v>7791</v>
      </c>
      <c r="N3852" s="20" t="s">
        <v>7813</v>
      </c>
      <c r="O3852" s="20" t="s">
        <v>54</v>
      </c>
    </row>
    <row r="3853" customFormat="false" ht="15" hidden="false" customHeight="false" outlineLevel="0" collapsed="false">
      <c r="A3853" s="14" t="n">
        <v>3852</v>
      </c>
      <c r="B3853" s="15" t="s">
        <v>7814</v>
      </c>
      <c r="C3853" s="16" t="s">
        <v>7809</v>
      </c>
      <c r="D3853" s="17" t="n">
        <v>1924</v>
      </c>
      <c r="E3853" s="18" t="n">
        <v>11</v>
      </c>
      <c r="F3853" s="18" t="n">
        <v>6</v>
      </c>
      <c r="I3853" s="17" t="n">
        <v>1924</v>
      </c>
      <c r="J3853" s="19" t="s">
        <v>7815</v>
      </c>
      <c r="N3853" s="20" t="s">
        <v>7816</v>
      </c>
      <c r="O3853" s="20" t="s">
        <v>54</v>
      </c>
    </row>
    <row r="3854" customFormat="false" ht="15" hidden="false" customHeight="false" outlineLevel="0" collapsed="false">
      <c r="A3854" s="14" t="n">
        <v>3853</v>
      </c>
      <c r="B3854" s="15" t="s">
        <v>7817</v>
      </c>
      <c r="C3854" s="16" t="s">
        <v>7818</v>
      </c>
      <c r="D3854" s="17" t="n">
        <v>1924</v>
      </c>
      <c r="E3854" s="18" t="n">
        <v>12</v>
      </c>
      <c r="F3854" s="18" t="n">
        <v>6</v>
      </c>
      <c r="I3854" s="17" t="n">
        <v>1924</v>
      </c>
      <c r="J3854" s="19" t="s">
        <v>7788</v>
      </c>
      <c r="M3854" s="20" t="s">
        <v>7789</v>
      </c>
      <c r="N3854" s="20" t="s">
        <v>60</v>
      </c>
      <c r="O3854" s="20" t="s">
        <v>54</v>
      </c>
    </row>
    <row r="3855" customFormat="false" ht="15" hidden="false" customHeight="false" outlineLevel="0" collapsed="false">
      <c r="A3855" s="14" t="n">
        <v>3854</v>
      </c>
      <c r="B3855" s="15" t="s">
        <v>7819</v>
      </c>
      <c r="C3855" s="16" t="s">
        <v>7818</v>
      </c>
      <c r="D3855" s="17" t="n">
        <v>1924</v>
      </c>
      <c r="E3855" s="18" t="n">
        <v>12</v>
      </c>
      <c r="F3855" s="18" t="n">
        <v>6</v>
      </c>
      <c r="I3855" s="17" t="n">
        <v>1924</v>
      </c>
      <c r="J3855" s="19" t="s">
        <v>7788</v>
      </c>
      <c r="N3855" s="20" t="s">
        <v>7820</v>
      </c>
      <c r="O3855" s="20" t="s">
        <v>54</v>
      </c>
    </row>
    <row r="3856" customFormat="false" ht="15" hidden="false" customHeight="false" outlineLevel="0" collapsed="false">
      <c r="A3856" s="14" t="n">
        <v>3855</v>
      </c>
      <c r="B3856" s="15" t="s">
        <v>7821</v>
      </c>
      <c r="C3856" s="16" t="s">
        <v>7818</v>
      </c>
      <c r="D3856" s="17" t="n">
        <v>1924</v>
      </c>
      <c r="E3856" s="18" t="n">
        <v>12</v>
      </c>
      <c r="F3856" s="18" t="n">
        <v>6</v>
      </c>
      <c r="I3856" s="17" t="n">
        <v>1924</v>
      </c>
      <c r="J3856" s="19" t="s">
        <v>1277</v>
      </c>
      <c r="M3856" s="20" t="s">
        <v>7791</v>
      </c>
      <c r="N3856" s="20" t="s">
        <v>7822</v>
      </c>
      <c r="O3856" s="20" t="s">
        <v>54</v>
      </c>
    </row>
    <row r="3857" customFormat="false" ht="15" hidden="false" customHeight="false" outlineLevel="0" collapsed="false">
      <c r="A3857" s="14" t="n">
        <v>3856</v>
      </c>
      <c r="B3857" s="15" t="s">
        <v>7823</v>
      </c>
      <c r="C3857" s="16" t="s">
        <v>7824</v>
      </c>
      <c r="D3857" s="17" t="n">
        <v>1924</v>
      </c>
      <c r="E3857" s="18" t="n">
        <v>13</v>
      </c>
      <c r="F3857" s="18" t="n">
        <v>6</v>
      </c>
      <c r="I3857" s="17" t="n">
        <v>1924</v>
      </c>
      <c r="J3857" s="19" t="s">
        <v>7788</v>
      </c>
      <c r="M3857" s="20" t="s">
        <v>7789</v>
      </c>
      <c r="N3857" s="20" t="s">
        <v>62</v>
      </c>
      <c r="O3857" s="20" t="s">
        <v>54</v>
      </c>
    </row>
    <row r="3858" customFormat="false" ht="15" hidden="false" customHeight="false" outlineLevel="0" collapsed="false">
      <c r="A3858" s="14" t="n">
        <v>3857</v>
      </c>
      <c r="B3858" s="15" t="s">
        <v>7825</v>
      </c>
      <c r="C3858" s="16" t="s">
        <v>7824</v>
      </c>
      <c r="D3858" s="17" t="n">
        <v>1924</v>
      </c>
      <c r="E3858" s="18" t="n">
        <v>13</v>
      </c>
      <c r="F3858" s="18" t="n">
        <v>6</v>
      </c>
      <c r="I3858" s="17" t="n">
        <v>1924</v>
      </c>
      <c r="J3858" s="19" t="s">
        <v>7788</v>
      </c>
      <c r="N3858" s="20" t="s">
        <v>7820</v>
      </c>
      <c r="O3858" s="20" t="s">
        <v>54</v>
      </c>
    </row>
    <row r="3859" customFormat="false" ht="15" hidden="false" customHeight="false" outlineLevel="0" collapsed="false">
      <c r="A3859" s="14" t="n">
        <v>3858</v>
      </c>
      <c r="B3859" s="15" t="s">
        <v>7826</v>
      </c>
      <c r="C3859" s="16" t="s">
        <v>7824</v>
      </c>
      <c r="D3859" s="17" t="n">
        <v>1924</v>
      </c>
      <c r="E3859" s="18" t="n">
        <v>13</v>
      </c>
      <c r="F3859" s="18" t="n">
        <v>6</v>
      </c>
      <c r="I3859" s="17" t="n">
        <v>1924</v>
      </c>
      <c r="J3859" s="19" t="s">
        <v>1277</v>
      </c>
      <c r="M3859" s="20" t="s">
        <v>7791</v>
      </c>
      <c r="N3859" s="20" t="s">
        <v>7827</v>
      </c>
      <c r="O3859" s="20" t="s">
        <v>54</v>
      </c>
    </row>
    <row r="3860" customFormat="false" ht="15" hidden="false" customHeight="false" outlineLevel="0" collapsed="false">
      <c r="A3860" s="14" t="n">
        <v>3859</v>
      </c>
      <c r="B3860" s="15" t="s">
        <v>7828</v>
      </c>
      <c r="C3860" s="16" t="s">
        <v>7829</v>
      </c>
      <c r="D3860" s="17" t="n">
        <v>1924</v>
      </c>
      <c r="E3860" s="18" t="n">
        <v>14</v>
      </c>
      <c r="F3860" s="18" t="n">
        <v>6</v>
      </c>
      <c r="I3860" s="17" t="n">
        <v>1924</v>
      </c>
      <c r="J3860" s="19" t="s">
        <v>7788</v>
      </c>
      <c r="M3860" s="20" t="s">
        <v>7805</v>
      </c>
      <c r="N3860" s="20" t="s">
        <v>64</v>
      </c>
      <c r="O3860" s="20" t="s">
        <v>54</v>
      </c>
    </row>
    <row r="3861" customFormat="false" ht="15" hidden="false" customHeight="false" outlineLevel="0" collapsed="false">
      <c r="A3861" s="14" t="n">
        <v>3860</v>
      </c>
      <c r="B3861" s="15" t="s">
        <v>7830</v>
      </c>
      <c r="C3861" s="16" t="s">
        <v>7829</v>
      </c>
      <c r="D3861" s="17" t="n">
        <v>1924</v>
      </c>
      <c r="E3861" s="18" t="n">
        <v>14</v>
      </c>
      <c r="F3861" s="18" t="n">
        <v>6</v>
      </c>
      <c r="I3861" s="17" t="n">
        <v>1924</v>
      </c>
      <c r="J3861" s="19" t="s">
        <v>7788</v>
      </c>
      <c r="N3861" s="20" t="s">
        <v>7820</v>
      </c>
      <c r="O3861" s="20" t="s">
        <v>54</v>
      </c>
    </row>
    <row r="3862" customFormat="false" ht="15" hidden="false" customHeight="false" outlineLevel="0" collapsed="false">
      <c r="A3862" s="14" t="n">
        <v>3861</v>
      </c>
      <c r="B3862" s="15" t="s">
        <v>7831</v>
      </c>
      <c r="C3862" s="16" t="s">
        <v>7829</v>
      </c>
      <c r="D3862" s="17" t="n">
        <v>1924</v>
      </c>
      <c r="E3862" s="18" t="n">
        <v>14</v>
      </c>
      <c r="F3862" s="18" t="n">
        <v>6</v>
      </c>
      <c r="I3862" s="17" t="n">
        <v>1924</v>
      </c>
      <c r="J3862" s="19" t="s">
        <v>1277</v>
      </c>
      <c r="M3862" s="20" t="s">
        <v>7791</v>
      </c>
      <c r="N3862" s="20" t="s">
        <v>7832</v>
      </c>
      <c r="O3862" s="20" t="s">
        <v>54</v>
      </c>
    </row>
    <row r="3863" customFormat="false" ht="15" hidden="false" customHeight="false" outlineLevel="0" collapsed="false">
      <c r="A3863" s="14" t="n">
        <v>3862</v>
      </c>
      <c r="B3863" s="15" t="s">
        <v>7833</v>
      </c>
      <c r="C3863" s="16" t="s">
        <v>7834</v>
      </c>
      <c r="D3863" s="17" t="n">
        <v>1924</v>
      </c>
      <c r="E3863" s="18" t="n">
        <v>15</v>
      </c>
      <c r="F3863" s="18" t="n">
        <v>6</v>
      </c>
      <c r="I3863" s="17" t="n">
        <v>1924</v>
      </c>
      <c r="J3863" s="19" t="s">
        <v>7788</v>
      </c>
      <c r="M3863" s="20" t="s">
        <v>7805</v>
      </c>
      <c r="N3863" s="20" t="s">
        <v>66</v>
      </c>
      <c r="O3863" s="20" t="s">
        <v>54</v>
      </c>
    </row>
    <row r="3864" customFormat="false" ht="15" hidden="false" customHeight="false" outlineLevel="0" collapsed="false">
      <c r="A3864" s="14" t="n">
        <v>3863</v>
      </c>
      <c r="B3864" s="15" t="s">
        <v>7835</v>
      </c>
      <c r="C3864" s="16" t="s">
        <v>7834</v>
      </c>
      <c r="D3864" s="17" t="n">
        <v>1924</v>
      </c>
      <c r="E3864" s="18" t="n">
        <v>15</v>
      </c>
      <c r="F3864" s="18" t="n">
        <v>6</v>
      </c>
      <c r="I3864" s="17" t="n">
        <v>1924</v>
      </c>
      <c r="J3864" s="19" t="s">
        <v>1277</v>
      </c>
      <c r="M3864" s="20" t="s">
        <v>7791</v>
      </c>
      <c r="N3864" s="20" t="s">
        <v>7836</v>
      </c>
      <c r="O3864" s="20" t="s">
        <v>54</v>
      </c>
    </row>
    <row r="3865" customFormat="false" ht="15" hidden="false" customHeight="false" outlineLevel="0" collapsed="false">
      <c r="A3865" s="14" t="n">
        <v>3864</v>
      </c>
      <c r="B3865" s="15" t="s">
        <v>7837</v>
      </c>
      <c r="C3865" s="16" t="s">
        <v>7838</v>
      </c>
      <c r="D3865" s="17" t="n">
        <v>1924</v>
      </c>
      <c r="E3865" s="18" t="n">
        <v>16</v>
      </c>
      <c r="F3865" s="18" t="n">
        <v>6</v>
      </c>
      <c r="I3865" s="17" t="n">
        <v>1924</v>
      </c>
      <c r="J3865" s="19" t="s">
        <v>7788</v>
      </c>
      <c r="M3865" s="20" t="s">
        <v>7805</v>
      </c>
      <c r="N3865" s="20" t="s">
        <v>68</v>
      </c>
      <c r="O3865" s="20" t="s">
        <v>54</v>
      </c>
    </row>
    <row r="3866" customFormat="false" ht="15" hidden="false" customHeight="false" outlineLevel="0" collapsed="false">
      <c r="A3866" s="14" t="n">
        <v>3865</v>
      </c>
      <c r="B3866" s="15" t="s">
        <v>7839</v>
      </c>
      <c r="C3866" s="16" t="s">
        <v>7838</v>
      </c>
      <c r="D3866" s="17" t="n">
        <v>1924</v>
      </c>
      <c r="E3866" s="18" t="n">
        <v>16</v>
      </c>
      <c r="F3866" s="18" t="n">
        <v>6</v>
      </c>
      <c r="I3866" s="17" t="n">
        <v>1924</v>
      </c>
      <c r="J3866" s="19" t="s">
        <v>7788</v>
      </c>
      <c r="N3866" s="20" t="s">
        <v>7820</v>
      </c>
      <c r="O3866" s="20" t="s">
        <v>54</v>
      </c>
    </row>
    <row r="3867" customFormat="false" ht="15" hidden="false" customHeight="false" outlineLevel="0" collapsed="false">
      <c r="A3867" s="14" t="n">
        <v>3866</v>
      </c>
      <c r="B3867" s="15" t="n">
        <v>19240617</v>
      </c>
      <c r="C3867" s="16" t="s">
        <v>7840</v>
      </c>
      <c r="D3867" s="17" t="n">
        <v>1924</v>
      </c>
      <c r="E3867" s="18" t="n">
        <v>17</v>
      </c>
      <c r="F3867" s="18" t="n">
        <v>6</v>
      </c>
      <c r="I3867" s="17" t="n">
        <v>1924</v>
      </c>
      <c r="J3867" s="19" t="s">
        <v>7815</v>
      </c>
      <c r="N3867" s="20" t="s">
        <v>7841</v>
      </c>
      <c r="O3867" s="20" t="s">
        <v>54</v>
      </c>
    </row>
    <row r="3868" customFormat="false" ht="15" hidden="false" customHeight="false" outlineLevel="0" collapsed="false">
      <c r="A3868" s="14" t="n">
        <v>3867</v>
      </c>
      <c r="B3868" s="15" t="n">
        <v>19240619</v>
      </c>
      <c r="C3868" s="16" t="s">
        <v>7842</v>
      </c>
      <c r="D3868" s="17" t="n">
        <v>1924</v>
      </c>
      <c r="E3868" s="18" t="n">
        <v>19</v>
      </c>
      <c r="F3868" s="18" t="n">
        <v>6</v>
      </c>
      <c r="I3868" s="17" t="n">
        <v>1924</v>
      </c>
      <c r="J3868" s="19" t="s">
        <v>567</v>
      </c>
      <c r="N3868" s="20" t="s">
        <v>4451</v>
      </c>
      <c r="O3868" s="20" t="s">
        <v>54</v>
      </c>
    </row>
    <row r="3869" customFormat="false" ht="15" hidden="false" customHeight="false" outlineLevel="0" collapsed="false">
      <c r="A3869" s="14" t="n">
        <v>3868</v>
      </c>
      <c r="B3869" s="15" t="n">
        <v>19240620</v>
      </c>
      <c r="C3869" s="16" t="s">
        <v>7843</v>
      </c>
      <c r="D3869" s="17" t="n">
        <v>1924</v>
      </c>
      <c r="E3869" s="18" t="n">
        <v>20</v>
      </c>
      <c r="F3869" s="18" t="n">
        <v>6</v>
      </c>
      <c r="I3869" s="17" t="n">
        <v>1924</v>
      </c>
      <c r="J3869" s="19" t="s">
        <v>2781</v>
      </c>
      <c r="N3869" s="20" t="s">
        <v>7844</v>
      </c>
      <c r="O3869" s="20" t="s">
        <v>54</v>
      </c>
    </row>
    <row r="3870" customFormat="false" ht="15" hidden="false" customHeight="false" outlineLevel="0" collapsed="false">
      <c r="A3870" s="14" t="n">
        <v>3869</v>
      </c>
      <c r="B3870" s="15" t="n">
        <v>19240621</v>
      </c>
      <c r="C3870" s="16" t="s">
        <v>7845</v>
      </c>
      <c r="D3870" s="17" t="n">
        <v>1924</v>
      </c>
      <c r="E3870" s="18" t="n">
        <v>21</v>
      </c>
      <c r="F3870" s="18" t="n">
        <v>6</v>
      </c>
      <c r="I3870" s="17" t="n">
        <v>1924</v>
      </c>
      <c r="J3870" s="19" t="s">
        <v>2781</v>
      </c>
      <c r="M3870" s="20" t="s">
        <v>7506</v>
      </c>
      <c r="N3870" s="20" t="s">
        <v>4848</v>
      </c>
      <c r="O3870" s="20" t="s">
        <v>54</v>
      </c>
    </row>
    <row r="3871" customFormat="false" ht="15" hidden="false" customHeight="false" outlineLevel="0" collapsed="false">
      <c r="A3871" s="14" t="n">
        <v>3870</v>
      </c>
      <c r="B3871" s="15" t="n">
        <v>19240622</v>
      </c>
      <c r="C3871" s="16" t="s">
        <v>7846</v>
      </c>
      <c r="D3871" s="17" t="n">
        <v>1924</v>
      </c>
      <c r="E3871" s="18" t="n">
        <v>22</v>
      </c>
      <c r="F3871" s="18" t="n">
        <v>6</v>
      </c>
      <c r="I3871" s="17" t="n">
        <v>1924</v>
      </c>
      <c r="J3871" s="19" t="s">
        <v>2781</v>
      </c>
      <c r="N3871" s="20" t="s">
        <v>7847</v>
      </c>
      <c r="O3871" s="20" t="s">
        <v>54</v>
      </c>
    </row>
    <row r="3872" customFormat="false" ht="15" hidden="false" customHeight="false" outlineLevel="0" collapsed="false">
      <c r="A3872" s="14" t="n">
        <v>3871</v>
      </c>
      <c r="B3872" s="15" t="n">
        <v>19240624</v>
      </c>
      <c r="C3872" s="16" t="s">
        <v>7848</v>
      </c>
      <c r="D3872" s="17" t="n">
        <v>1924</v>
      </c>
      <c r="E3872" s="18" t="n">
        <v>24</v>
      </c>
      <c r="F3872" s="18" t="n">
        <v>6</v>
      </c>
      <c r="I3872" s="17" t="n">
        <v>1924</v>
      </c>
      <c r="J3872" s="19" t="s">
        <v>2781</v>
      </c>
      <c r="M3872" s="20" t="s">
        <v>7849</v>
      </c>
      <c r="N3872" s="20" t="s">
        <v>53</v>
      </c>
      <c r="O3872" s="20" t="s">
        <v>54</v>
      </c>
    </row>
    <row r="3873" customFormat="false" ht="15" hidden="false" customHeight="false" outlineLevel="0" collapsed="false">
      <c r="A3873" s="14" t="n">
        <v>3872</v>
      </c>
      <c r="B3873" s="15" t="s">
        <v>7850</v>
      </c>
      <c r="C3873" s="16" t="s">
        <v>7851</v>
      </c>
      <c r="D3873" s="17" t="n">
        <v>1924</v>
      </c>
      <c r="E3873" s="18" t="n">
        <v>25</v>
      </c>
      <c r="F3873" s="18" t="n">
        <v>6</v>
      </c>
      <c r="I3873" s="17" t="n">
        <v>1924</v>
      </c>
      <c r="J3873" s="19" t="s">
        <v>2781</v>
      </c>
      <c r="N3873" s="20" t="s">
        <v>7852</v>
      </c>
      <c r="O3873" s="20" t="s">
        <v>54</v>
      </c>
    </row>
    <row r="3874" customFormat="false" ht="15" hidden="false" customHeight="false" outlineLevel="0" collapsed="false">
      <c r="A3874" s="14" t="n">
        <v>3873</v>
      </c>
      <c r="B3874" s="15" t="s">
        <v>7853</v>
      </c>
      <c r="C3874" s="16" t="s">
        <v>7851</v>
      </c>
      <c r="D3874" s="17" t="n">
        <v>1924</v>
      </c>
      <c r="E3874" s="18" t="n">
        <v>25</v>
      </c>
      <c r="F3874" s="18" t="n">
        <v>6</v>
      </c>
      <c r="I3874" s="17" t="n">
        <v>1924</v>
      </c>
      <c r="J3874" s="19" t="s">
        <v>2781</v>
      </c>
      <c r="M3874" s="20" t="s">
        <v>7854</v>
      </c>
      <c r="N3874" s="20" t="s">
        <v>53</v>
      </c>
      <c r="O3874" s="20" t="s">
        <v>54</v>
      </c>
    </row>
    <row r="3875" customFormat="false" ht="15" hidden="false" customHeight="false" outlineLevel="0" collapsed="false">
      <c r="A3875" s="14" t="n">
        <v>3874</v>
      </c>
      <c r="B3875" s="15" t="s">
        <v>7855</v>
      </c>
      <c r="C3875" s="16" t="s">
        <v>7851</v>
      </c>
      <c r="D3875" s="17" t="n">
        <v>1924</v>
      </c>
      <c r="E3875" s="18" t="n">
        <v>25</v>
      </c>
      <c r="F3875" s="18" t="n">
        <v>6</v>
      </c>
      <c r="I3875" s="17" t="n">
        <v>1924</v>
      </c>
      <c r="J3875" s="19" t="s">
        <v>2781</v>
      </c>
      <c r="M3875" s="20" t="s">
        <v>7849</v>
      </c>
      <c r="N3875" s="20" t="s">
        <v>56</v>
      </c>
      <c r="O3875" s="20" t="s">
        <v>54</v>
      </c>
    </row>
    <row r="3876" customFormat="false" ht="15" hidden="false" customHeight="false" outlineLevel="0" collapsed="false">
      <c r="A3876" s="14" t="n">
        <v>3875</v>
      </c>
      <c r="B3876" s="15" t="s">
        <v>7856</v>
      </c>
      <c r="C3876" s="16" t="s">
        <v>7857</v>
      </c>
      <c r="D3876" s="17" t="n">
        <v>1924</v>
      </c>
      <c r="E3876" s="18" t="n">
        <v>26</v>
      </c>
      <c r="F3876" s="18" t="n">
        <v>6</v>
      </c>
      <c r="I3876" s="17" t="n">
        <v>1924</v>
      </c>
      <c r="J3876" s="19" t="s">
        <v>2781</v>
      </c>
      <c r="M3876" s="20" t="s">
        <v>7854</v>
      </c>
      <c r="N3876" s="20" t="s">
        <v>56</v>
      </c>
      <c r="O3876" s="20" t="s">
        <v>54</v>
      </c>
    </row>
    <row r="3877" customFormat="false" ht="15" hidden="false" customHeight="false" outlineLevel="0" collapsed="false">
      <c r="A3877" s="14" t="n">
        <v>3876</v>
      </c>
      <c r="B3877" s="15" t="s">
        <v>7858</v>
      </c>
      <c r="C3877" s="16" t="s">
        <v>7857</v>
      </c>
      <c r="D3877" s="17" t="n">
        <v>1924</v>
      </c>
      <c r="E3877" s="18" t="n">
        <v>26</v>
      </c>
      <c r="F3877" s="18" t="n">
        <v>6</v>
      </c>
      <c r="I3877" s="17" t="n">
        <v>1924</v>
      </c>
      <c r="J3877" s="19" t="s">
        <v>2781</v>
      </c>
      <c r="M3877" s="20" t="s">
        <v>7849</v>
      </c>
      <c r="N3877" s="20" t="s">
        <v>58</v>
      </c>
      <c r="O3877" s="20" t="s">
        <v>54</v>
      </c>
    </row>
    <row r="3878" customFormat="false" ht="15" hidden="false" customHeight="false" outlineLevel="0" collapsed="false">
      <c r="A3878" s="14" t="n">
        <v>3877</v>
      </c>
      <c r="B3878" s="15" t="s">
        <v>7859</v>
      </c>
      <c r="C3878" s="16" t="s">
        <v>7860</v>
      </c>
      <c r="D3878" s="17" t="n">
        <v>1924</v>
      </c>
      <c r="E3878" s="18" t="n">
        <v>27</v>
      </c>
      <c r="F3878" s="18" t="n">
        <v>6</v>
      </c>
      <c r="I3878" s="17" t="n">
        <v>1924</v>
      </c>
      <c r="J3878" s="19" t="s">
        <v>2781</v>
      </c>
      <c r="M3878" s="20" t="s">
        <v>7854</v>
      </c>
      <c r="N3878" s="20" t="s">
        <v>58</v>
      </c>
      <c r="O3878" s="20" t="s">
        <v>54</v>
      </c>
    </row>
    <row r="3879" customFormat="false" ht="15" hidden="false" customHeight="false" outlineLevel="0" collapsed="false">
      <c r="A3879" s="14" t="n">
        <v>3878</v>
      </c>
      <c r="B3879" s="15" t="s">
        <v>7861</v>
      </c>
      <c r="C3879" s="16" t="s">
        <v>7860</v>
      </c>
      <c r="D3879" s="17" t="n">
        <v>1924</v>
      </c>
      <c r="E3879" s="18" t="n">
        <v>27</v>
      </c>
      <c r="F3879" s="18" t="n">
        <v>6</v>
      </c>
      <c r="I3879" s="17" t="n">
        <v>1924</v>
      </c>
      <c r="J3879" s="19" t="s">
        <v>2781</v>
      </c>
      <c r="M3879" s="20" t="s">
        <v>7849</v>
      </c>
      <c r="N3879" s="20" t="s">
        <v>60</v>
      </c>
      <c r="O3879" s="20" t="s">
        <v>54</v>
      </c>
    </row>
    <row r="3880" customFormat="false" ht="15" hidden="false" customHeight="false" outlineLevel="0" collapsed="false">
      <c r="A3880" s="14" t="n">
        <v>3879</v>
      </c>
      <c r="B3880" s="15" t="s">
        <v>7862</v>
      </c>
      <c r="C3880" s="16" t="s">
        <v>7860</v>
      </c>
      <c r="D3880" s="17" t="n">
        <v>1924</v>
      </c>
      <c r="E3880" s="18" t="n">
        <v>27</v>
      </c>
      <c r="F3880" s="18" t="n">
        <v>6</v>
      </c>
      <c r="I3880" s="17" t="n">
        <v>1924</v>
      </c>
      <c r="J3880" s="19" t="s">
        <v>2781</v>
      </c>
      <c r="N3880" s="20" t="s">
        <v>7863</v>
      </c>
      <c r="O3880" s="20" t="s">
        <v>54</v>
      </c>
    </row>
    <row r="3881" customFormat="false" ht="15" hidden="false" customHeight="false" outlineLevel="0" collapsed="false">
      <c r="A3881" s="14" t="n">
        <v>3880</v>
      </c>
      <c r="B3881" s="15" t="s">
        <v>7864</v>
      </c>
      <c r="C3881" s="16" t="s">
        <v>7865</v>
      </c>
      <c r="D3881" s="17" t="n">
        <v>1924</v>
      </c>
      <c r="E3881" s="18" t="n">
        <v>28</v>
      </c>
      <c r="F3881" s="18" t="n">
        <v>6</v>
      </c>
      <c r="I3881" s="17" t="n">
        <v>1924</v>
      </c>
      <c r="J3881" s="19" t="s">
        <v>2781</v>
      </c>
      <c r="M3881" s="20" t="s">
        <v>7854</v>
      </c>
      <c r="N3881" s="20" t="s">
        <v>60</v>
      </c>
      <c r="O3881" s="20" t="s">
        <v>54</v>
      </c>
    </row>
    <row r="3882" customFormat="false" ht="15" hidden="false" customHeight="false" outlineLevel="0" collapsed="false">
      <c r="A3882" s="14" t="n">
        <v>3881</v>
      </c>
      <c r="B3882" s="15" t="s">
        <v>7866</v>
      </c>
      <c r="C3882" s="16" t="s">
        <v>7865</v>
      </c>
      <c r="D3882" s="17" t="n">
        <v>1924</v>
      </c>
      <c r="E3882" s="18" t="n">
        <v>28</v>
      </c>
      <c r="F3882" s="18" t="n">
        <v>6</v>
      </c>
      <c r="I3882" s="17" t="n">
        <v>1924</v>
      </c>
      <c r="J3882" s="19" t="s">
        <v>2781</v>
      </c>
      <c r="M3882" s="20" t="s">
        <v>7506</v>
      </c>
      <c r="N3882" s="20" t="s">
        <v>3103</v>
      </c>
      <c r="O3882" s="20" t="s">
        <v>54</v>
      </c>
    </row>
    <row r="3883" customFormat="false" ht="15" hidden="false" customHeight="false" outlineLevel="0" collapsed="false">
      <c r="A3883" s="14" t="n">
        <v>3882</v>
      </c>
      <c r="B3883" s="15" t="s">
        <v>7867</v>
      </c>
      <c r="C3883" s="16" t="s">
        <v>7868</v>
      </c>
      <c r="D3883" s="17" t="n">
        <v>1924</v>
      </c>
      <c r="E3883" s="18" t="n">
        <v>29</v>
      </c>
      <c r="F3883" s="18" t="n">
        <v>6</v>
      </c>
      <c r="I3883" s="17" t="n">
        <v>1924</v>
      </c>
      <c r="J3883" s="19" t="s">
        <v>2781</v>
      </c>
      <c r="N3883" s="20" t="s">
        <v>7869</v>
      </c>
      <c r="O3883" s="20" t="s">
        <v>54</v>
      </c>
    </row>
    <row r="3884" customFormat="false" ht="15" hidden="false" customHeight="false" outlineLevel="0" collapsed="false">
      <c r="A3884" s="14" t="n">
        <v>3883</v>
      </c>
      <c r="B3884" s="15" t="s">
        <v>7870</v>
      </c>
      <c r="C3884" s="16" t="s">
        <v>7868</v>
      </c>
      <c r="D3884" s="17" t="n">
        <v>1924</v>
      </c>
      <c r="E3884" s="18" t="n">
        <v>29</v>
      </c>
      <c r="F3884" s="18" t="n">
        <v>6</v>
      </c>
      <c r="I3884" s="17" t="n">
        <v>1924</v>
      </c>
      <c r="J3884" s="19" t="s">
        <v>2781</v>
      </c>
      <c r="N3884" s="20" t="s">
        <v>7871</v>
      </c>
      <c r="O3884" s="20" t="s">
        <v>54</v>
      </c>
    </row>
    <row r="3885" customFormat="false" ht="15" hidden="false" customHeight="false" outlineLevel="0" collapsed="false">
      <c r="A3885" s="14" t="n">
        <v>3884</v>
      </c>
      <c r="B3885" s="15" t="s">
        <v>7872</v>
      </c>
      <c r="C3885" s="16" t="s">
        <v>7868</v>
      </c>
      <c r="D3885" s="17" t="n">
        <v>1924</v>
      </c>
      <c r="E3885" s="18" t="n">
        <v>29</v>
      </c>
      <c r="F3885" s="18" t="n">
        <v>6</v>
      </c>
      <c r="I3885" s="17" t="n">
        <v>1924</v>
      </c>
      <c r="J3885" s="19" t="s">
        <v>2781</v>
      </c>
      <c r="N3885" s="20" t="s">
        <v>7873</v>
      </c>
      <c r="O3885" s="20" t="s">
        <v>54</v>
      </c>
    </row>
    <row r="3886" customFormat="false" ht="15" hidden="false" customHeight="false" outlineLevel="0" collapsed="false">
      <c r="A3886" s="14" t="n">
        <v>3885</v>
      </c>
      <c r="B3886" s="15" t="s">
        <v>7874</v>
      </c>
      <c r="C3886" s="16" t="s">
        <v>7875</v>
      </c>
      <c r="D3886" s="17" t="n">
        <v>1924</v>
      </c>
      <c r="E3886" s="18" t="n">
        <v>30</v>
      </c>
      <c r="F3886" s="18" t="n">
        <v>6</v>
      </c>
      <c r="I3886" s="17" t="n">
        <v>1924</v>
      </c>
      <c r="J3886" s="19" t="s">
        <v>2781</v>
      </c>
      <c r="N3886" s="20" t="s">
        <v>7876</v>
      </c>
      <c r="O3886" s="20" t="s">
        <v>54</v>
      </c>
    </row>
    <row r="3887" customFormat="false" ht="15" hidden="false" customHeight="false" outlineLevel="0" collapsed="false">
      <c r="A3887" s="14" t="n">
        <v>3886</v>
      </c>
      <c r="B3887" s="15" t="s">
        <v>7877</v>
      </c>
      <c r="C3887" s="16" t="s">
        <v>7875</v>
      </c>
      <c r="D3887" s="17" t="n">
        <v>1924</v>
      </c>
      <c r="E3887" s="18" t="n">
        <v>30</v>
      </c>
      <c r="F3887" s="18" t="n">
        <v>6</v>
      </c>
      <c r="I3887" s="17" t="n">
        <v>1924</v>
      </c>
      <c r="J3887" s="19" t="s">
        <v>2781</v>
      </c>
      <c r="M3887" s="20" t="s">
        <v>7854</v>
      </c>
      <c r="N3887" s="20" t="s">
        <v>62</v>
      </c>
      <c r="O3887" s="20" t="s">
        <v>54</v>
      </c>
    </row>
    <row r="3888" customFormat="false" ht="15" hidden="false" customHeight="false" outlineLevel="0" collapsed="false">
      <c r="A3888" s="14" t="n">
        <v>3887</v>
      </c>
      <c r="B3888" s="15" t="s">
        <v>7878</v>
      </c>
      <c r="C3888" s="16" t="s">
        <v>7875</v>
      </c>
      <c r="D3888" s="17" t="n">
        <v>1924</v>
      </c>
      <c r="E3888" s="18" t="n">
        <v>30</v>
      </c>
      <c r="F3888" s="18" t="n">
        <v>6</v>
      </c>
      <c r="I3888" s="17" t="n">
        <v>1924</v>
      </c>
      <c r="J3888" s="19" t="s">
        <v>2781</v>
      </c>
      <c r="M3888" s="20" t="s">
        <v>7849</v>
      </c>
      <c r="N3888" s="20" t="s">
        <v>62</v>
      </c>
      <c r="O3888" s="20" t="s">
        <v>54</v>
      </c>
    </row>
    <row r="3889" customFormat="false" ht="15" hidden="false" customHeight="false" outlineLevel="0" collapsed="false">
      <c r="A3889" s="14" t="n">
        <v>3888</v>
      </c>
      <c r="B3889" s="15" t="s">
        <v>7879</v>
      </c>
      <c r="C3889" s="16" t="s">
        <v>7880</v>
      </c>
      <c r="D3889" s="17" t="n">
        <v>1924</v>
      </c>
      <c r="E3889" s="18" t="n">
        <v>1</v>
      </c>
      <c r="F3889" s="18" t="n">
        <v>7</v>
      </c>
      <c r="I3889" s="17" t="n">
        <v>1924</v>
      </c>
      <c r="J3889" s="19" t="s">
        <v>2781</v>
      </c>
      <c r="M3889" s="20" t="s">
        <v>7854</v>
      </c>
      <c r="N3889" s="20" t="s">
        <v>64</v>
      </c>
      <c r="O3889" s="20" t="s">
        <v>54</v>
      </c>
    </row>
    <row r="3890" customFormat="false" ht="15" hidden="false" customHeight="false" outlineLevel="0" collapsed="false">
      <c r="A3890" s="14" t="n">
        <v>3889</v>
      </c>
      <c r="B3890" s="15" t="s">
        <v>7881</v>
      </c>
      <c r="C3890" s="16" t="s">
        <v>7880</v>
      </c>
      <c r="D3890" s="17" t="n">
        <v>1924</v>
      </c>
      <c r="E3890" s="18" t="n">
        <v>1</v>
      </c>
      <c r="F3890" s="18" t="n">
        <v>7</v>
      </c>
      <c r="I3890" s="17" t="n">
        <v>1924</v>
      </c>
      <c r="J3890" s="19" t="s">
        <v>2781</v>
      </c>
      <c r="M3890" s="20" t="s">
        <v>7849</v>
      </c>
      <c r="N3890" s="20" t="s">
        <v>64</v>
      </c>
      <c r="O3890" s="20" t="s">
        <v>54</v>
      </c>
    </row>
    <row r="3891" customFormat="false" ht="15" hidden="false" customHeight="false" outlineLevel="0" collapsed="false">
      <c r="A3891" s="14" t="n">
        <v>3890</v>
      </c>
      <c r="B3891" s="15" t="s">
        <v>7882</v>
      </c>
      <c r="C3891" s="16" t="s">
        <v>7880</v>
      </c>
      <c r="D3891" s="17" t="n">
        <v>1924</v>
      </c>
      <c r="E3891" s="18" t="n">
        <v>1</v>
      </c>
      <c r="F3891" s="18" t="n">
        <v>7</v>
      </c>
      <c r="I3891" s="17" t="n">
        <v>1924</v>
      </c>
      <c r="J3891" s="19" t="s">
        <v>2781</v>
      </c>
      <c r="M3891" s="20" t="s">
        <v>7883</v>
      </c>
      <c r="N3891" s="20" t="s">
        <v>7884</v>
      </c>
      <c r="O3891" s="20" t="s">
        <v>54</v>
      </c>
    </row>
    <row r="3892" customFormat="false" ht="15" hidden="false" customHeight="false" outlineLevel="0" collapsed="false">
      <c r="A3892" s="14" t="n">
        <v>3891</v>
      </c>
      <c r="B3892" s="15" t="s">
        <v>7885</v>
      </c>
      <c r="C3892" s="16" t="s">
        <v>7886</v>
      </c>
      <c r="D3892" s="17" t="n">
        <v>1924</v>
      </c>
      <c r="E3892" s="18" t="n">
        <v>2</v>
      </c>
      <c r="F3892" s="18" t="n">
        <v>7</v>
      </c>
      <c r="I3892" s="17" t="n">
        <v>1924</v>
      </c>
      <c r="J3892" s="19" t="s">
        <v>2781</v>
      </c>
      <c r="M3892" s="20" t="s">
        <v>7854</v>
      </c>
      <c r="N3892" s="20" t="s">
        <v>66</v>
      </c>
      <c r="O3892" s="20" t="s">
        <v>54</v>
      </c>
    </row>
    <row r="3893" customFormat="false" ht="15" hidden="false" customHeight="false" outlineLevel="0" collapsed="false">
      <c r="A3893" s="14" t="n">
        <v>3892</v>
      </c>
      <c r="B3893" s="15" t="s">
        <v>7887</v>
      </c>
      <c r="C3893" s="16" t="s">
        <v>7886</v>
      </c>
      <c r="D3893" s="17" t="n">
        <v>1924</v>
      </c>
      <c r="E3893" s="18" t="n">
        <v>2</v>
      </c>
      <c r="F3893" s="18" t="n">
        <v>7</v>
      </c>
      <c r="I3893" s="17" t="n">
        <v>1924</v>
      </c>
      <c r="J3893" s="19" t="s">
        <v>2781</v>
      </c>
      <c r="M3893" s="20" t="s">
        <v>7849</v>
      </c>
      <c r="N3893" s="20" t="s">
        <v>66</v>
      </c>
      <c r="O3893" s="20" t="s">
        <v>54</v>
      </c>
    </row>
    <row r="3894" customFormat="false" ht="15" hidden="false" customHeight="false" outlineLevel="0" collapsed="false">
      <c r="A3894" s="14" t="n">
        <v>3893</v>
      </c>
      <c r="B3894" s="15" t="s">
        <v>7888</v>
      </c>
      <c r="C3894" s="16" t="s">
        <v>7889</v>
      </c>
      <c r="D3894" s="17" t="n">
        <v>1924</v>
      </c>
      <c r="E3894" s="18" t="n">
        <v>3</v>
      </c>
      <c r="F3894" s="18" t="n">
        <v>7</v>
      </c>
      <c r="I3894" s="17" t="n">
        <v>1924</v>
      </c>
      <c r="J3894" s="19" t="s">
        <v>2781</v>
      </c>
      <c r="N3894" s="20" t="s">
        <v>7890</v>
      </c>
      <c r="O3894" s="20" t="s">
        <v>54</v>
      </c>
    </row>
    <row r="3895" customFormat="false" ht="15" hidden="false" customHeight="false" outlineLevel="0" collapsed="false">
      <c r="A3895" s="14" t="n">
        <v>3894</v>
      </c>
      <c r="B3895" s="15" t="s">
        <v>7891</v>
      </c>
      <c r="C3895" s="16" t="s">
        <v>7889</v>
      </c>
      <c r="D3895" s="17" t="n">
        <v>1924</v>
      </c>
      <c r="E3895" s="18" t="n">
        <v>3</v>
      </c>
      <c r="F3895" s="18" t="n">
        <v>7</v>
      </c>
      <c r="I3895" s="17" t="n">
        <v>1924</v>
      </c>
      <c r="J3895" s="19" t="s">
        <v>2781</v>
      </c>
      <c r="M3895" s="20" t="s">
        <v>7892</v>
      </c>
      <c r="N3895" s="20" t="s">
        <v>68</v>
      </c>
      <c r="O3895" s="20" t="s">
        <v>54</v>
      </c>
    </row>
    <row r="3896" customFormat="false" ht="15" hidden="false" customHeight="false" outlineLevel="0" collapsed="false">
      <c r="A3896" s="14" t="n">
        <v>3895</v>
      </c>
      <c r="B3896" s="15" t="s">
        <v>7893</v>
      </c>
      <c r="C3896" s="16" t="s">
        <v>7889</v>
      </c>
      <c r="D3896" s="17" t="n">
        <v>1924</v>
      </c>
      <c r="E3896" s="18" t="n">
        <v>3</v>
      </c>
      <c r="F3896" s="18" t="n">
        <v>7</v>
      </c>
      <c r="I3896" s="17" t="n">
        <v>1924</v>
      </c>
      <c r="J3896" s="19" t="s">
        <v>2781</v>
      </c>
      <c r="M3896" s="20" t="s">
        <v>7849</v>
      </c>
      <c r="N3896" s="20" t="s">
        <v>68</v>
      </c>
      <c r="O3896" s="20" t="s">
        <v>54</v>
      </c>
    </row>
    <row r="3897" customFormat="false" ht="15" hidden="false" customHeight="false" outlineLevel="0" collapsed="false">
      <c r="A3897" s="14" t="n">
        <v>3896</v>
      </c>
      <c r="B3897" s="15" t="s">
        <v>7894</v>
      </c>
      <c r="C3897" s="16" t="s">
        <v>7895</v>
      </c>
      <c r="D3897" s="17" t="n">
        <v>1924</v>
      </c>
      <c r="E3897" s="18" t="n">
        <v>4</v>
      </c>
      <c r="F3897" s="18" t="n">
        <v>7</v>
      </c>
      <c r="I3897" s="17" t="n">
        <v>1924</v>
      </c>
      <c r="J3897" s="19" t="s">
        <v>2781</v>
      </c>
      <c r="M3897" s="20" t="s">
        <v>7892</v>
      </c>
      <c r="N3897" s="20" t="s">
        <v>70</v>
      </c>
      <c r="O3897" s="20" t="s">
        <v>54</v>
      </c>
    </row>
    <row r="3898" customFormat="false" ht="15" hidden="false" customHeight="false" outlineLevel="0" collapsed="false">
      <c r="A3898" s="14" t="n">
        <v>3897</v>
      </c>
      <c r="B3898" s="15" t="s">
        <v>7896</v>
      </c>
      <c r="C3898" s="16" t="s">
        <v>7895</v>
      </c>
      <c r="D3898" s="17" t="n">
        <v>1924</v>
      </c>
      <c r="E3898" s="18" t="n">
        <v>4</v>
      </c>
      <c r="F3898" s="18" t="n">
        <v>7</v>
      </c>
      <c r="I3898" s="17" t="n">
        <v>1924</v>
      </c>
      <c r="J3898" s="19" t="s">
        <v>2781</v>
      </c>
      <c r="M3898" s="20" t="s">
        <v>7849</v>
      </c>
      <c r="N3898" s="20" t="s">
        <v>70</v>
      </c>
      <c r="O3898" s="20" t="s">
        <v>54</v>
      </c>
    </row>
    <row r="3899" customFormat="false" ht="15" hidden="false" customHeight="false" outlineLevel="0" collapsed="false">
      <c r="A3899" s="14" t="n">
        <v>3898</v>
      </c>
      <c r="B3899" s="15" t="s">
        <v>7897</v>
      </c>
      <c r="C3899" s="16" t="s">
        <v>7895</v>
      </c>
      <c r="D3899" s="17" t="n">
        <v>1924</v>
      </c>
      <c r="E3899" s="18" t="n">
        <v>4</v>
      </c>
      <c r="F3899" s="18" t="n">
        <v>7</v>
      </c>
      <c r="I3899" s="17" t="n">
        <v>1924</v>
      </c>
      <c r="J3899" s="19" t="s">
        <v>2781</v>
      </c>
      <c r="M3899" s="20" t="s">
        <v>7883</v>
      </c>
      <c r="N3899" s="20" t="s">
        <v>7898</v>
      </c>
      <c r="O3899" s="20" t="s">
        <v>54</v>
      </c>
    </row>
    <row r="3900" customFormat="false" ht="15" hidden="false" customHeight="false" outlineLevel="0" collapsed="false">
      <c r="A3900" s="14" t="n">
        <v>3899</v>
      </c>
      <c r="B3900" s="15" t="s">
        <v>7899</v>
      </c>
      <c r="C3900" s="16" t="s">
        <v>7900</v>
      </c>
      <c r="D3900" s="17" t="n">
        <v>1924</v>
      </c>
      <c r="E3900" s="18" t="n">
        <v>5</v>
      </c>
      <c r="F3900" s="18" t="n">
        <v>7</v>
      </c>
      <c r="I3900" s="17" t="n">
        <v>1924</v>
      </c>
      <c r="J3900" s="19" t="s">
        <v>2781</v>
      </c>
      <c r="M3900" s="20" t="s">
        <v>7892</v>
      </c>
      <c r="N3900" s="20" t="s">
        <v>72</v>
      </c>
      <c r="O3900" s="20" t="s">
        <v>54</v>
      </c>
    </row>
    <row r="3901" customFormat="false" ht="15" hidden="false" customHeight="false" outlineLevel="0" collapsed="false">
      <c r="A3901" s="14" t="n">
        <v>3900</v>
      </c>
      <c r="B3901" s="15" t="s">
        <v>7901</v>
      </c>
      <c r="C3901" s="16" t="s">
        <v>7900</v>
      </c>
      <c r="D3901" s="17" t="n">
        <v>1924</v>
      </c>
      <c r="E3901" s="18" t="n">
        <v>5</v>
      </c>
      <c r="F3901" s="18" t="n">
        <v>7</v>
      </c>
      <c r="I3901" s="17" t="n">
        <v>1924</v>
      </c>
      <c r="J3901" s="19" t="s">
        <v>2781</v>
      </c>
      <c r="M3901" s="20" t="s">
        <v>7506</v>
      </c>
      <c r="N3901" s="20" t="s">
        <v>4854</v>
      </c>
      <c r="O3901" s="20" t="s">
        <v>54</v>
      </c>
    </row>
    <row r="3902" customFormat="false" ht="15" hidden="false" customHeight="false" outlineLevel="0" collapsed="false">
      <c r="A3902" s="14" t="n">
        <v>3901</v>
      </c>
      <c r="B3902" s="15" t="s">
        <v>7902</v>
      </c>
      <c r="C3902" s="16" t="s">
        <v>7903</v>
      </c>
      <c r="D3902" s="17" t="n">
        <v>1924</v>
      </c>
      <c r="E3902" s="18" t="n">
        <v>6</v>
      </c>
      <c r="F3902" s="18" t="n">
        <v>7</v>
      </c>
      <c r="I3902" s="17" t="n">
        <v>1924</v>
      </c>
      <c r="J3902" s="19" t="s">
        <v>2781</v>
      </c>
      <c r="M3902" s="20" t="s">
        <v>7892</v>
      </c>
      <c r="N3902" s="20" t="s">
        <v>946</v>
      </c>
      <c r="O3902" s="20" t="s">
        <v>54</v>
      </c>
    </row>
    <row r="3903" customFormat="false" ht="15" hidden="false" customHeight="false" outlineLevel="0" collapsed="false">
      <c r="A3903" s="14" t="n">
        <v>3902</v>
      </c>
      <c r="B3903" s="15" t="s">
        <v>7904</v>
      </c>
      <c r="C3903" s="16" t="s">
        <v>7903</v>
      </c>
      <c r="D3903" s="17" t="n">
        <v>1924</v>
      </c>
      <c r="E3903" s="18" t="n">
        <v>6</v>
      </c>
      <c r="F3903" s="18" t="n">
        <v>7</v>
      </c>
      <c r="I3903" s="17" t="n">
        <v>1924</v>
      </c>
      <c r="J3903" s="19" t="s">
        <v>2781</v>
      </c>
      <c r="M3903" s="20" t="s">
        <v>7883</v>
      </c>
      <c r="N3903" s="20" t="s">
        <v>7905</v>
      </c>
      <c r="O3903" s="20" t="s">
        <v>54</v>
      </c>
    </row>
    <row r="3904" customFormat="false" ht="15" hidden="false" customHeight="false" outlineLevel="0" collapsed="false">
      <c r="A3904" s="14" t="n">
        <v>3903</v>
      </c>
      <c r="B3904" s="15" t="s">
        <v>7906</v>
      </c>
      <c r="C3904" s="16" t="s">
        <v>7907</v>
      </c>
      <c r="D3904" s="17" t="n">
        <v>1924</v>
      </c>
      <c r="E3904" s="18" t="n">
        <v>7</v>
      </c>
      <c r="F3904" s="18" t="n">
        <v>7</v>
      </c>
      <c r="I3904" s="17" t="n">
        <v>1924</v>
      </c>
      <c r="J3904" s="19" t="s">
        <v>2781</v>
      </c>
      <c r="N3904" s="20" t="s">
        <v>7908</v>
      </c>
      <c r="O3904" s="20" t="s">
        <v>54</v>
      </c>
    </row>
    <row r="3905" customFormat="false" ht="15" hidden="false" customHeight="false" outlineLevel="0" collapsed="false">
      <c r="A3905" s="14" t="n">
        <v>3904</v>
      </c>
      <c r="B3905" s="15" t="s">
        <v>7909</v>
      </c>
      <c r="C3905" s="16" t="s">
        <v>7907</v>
      </c>
      <c r="D3905" s="17" t="n">
        <v>1924</v>
      </c>
      <c r="E3905" s="18" t="n">
        <v>7</v>
      </c>
      <c r="F3905" s="18" t="n">
        <v>7</v>
      </c>
      <c r="I3905" s="17" t="n">
        <v>1924</v>
      </c>
      <c r="J3905" s="19" t="s">
        <v>2781</v>
      </c>
      <c r="M3905" s="20" t="s">
        <v>7892</v>
      </c>
      <c r="N3905" s="20" t="s">
        <v>948</v>
      </c>
      <c r="O3905" s="20" t="s">
        <v>54</v>
      </c>
    </row>
    <row r="3906" customFormat="false" ht="15" hidden="false" customHeight="false" outlineLevel="0" collapsed="false">
      <c r="A3906" s="14" t="n">
        <v>3905</v>
      </c>
      <c r="B3906" s="15" t="s">
        <v>7910</v>
      </c>
      <c r="C3906" s="16" t="s">
        <v>7907</v>
      </c>
      <c r="D3906" s="17" t="n">
        <v>1924</v>
      </c>
      <c r="E3906" s="18" t="n">
        <v>7</v>
      </c>
      <c r="F3906" s="18" t="n">
        <v>7</v>
      </c>
      <c r="I3906" s="17" t="n">
        <v>1924</v>
      </c>
      <c r="J3906" s="19" t="s">
        <v>2781</v>
      </c>
      <c r="M3906" s="20" t="s">
        <v>7849</v>
      </c>
      <c r="N3906" s="20" t="s">
        <v>72</v>
      </c>
      <c r="O3906" s="20" t="s">
        <v>54</v>
      </c>
    </row>
    <row r="3907" customFormat="false" ht="15" hidden="false" customHeight="false" outlineLevel="0" collapsed="false">
      <c r="A3907" s="14" t="n">
        <v>3906</v>
      </c>
      <c r="B3907" s="15" t="s">
        <v>7911</v>
      </c>
      <c r="C3907" s="16" t="s">
        <v>7912</v>
      </c>
      <c r="D3907" s="17" t="n">
        <v>1924</v>
      </c>
      <c r="E3907" s="18" t="n">
        <v>8</v>
      </c>
      <c r="F3907" s="18" t="n">
        <v>7</v>
      </c>
      <c r="I3907" s="17" t="n">
        <v>1924</v>
      </c>
      <c r="J3907" s="19" t="s">
        <v>2781</v>
      </c>
      <c r="M3907" s="20" t="s">
        <v>7849</v>
      </c>
      <c r="N3907" s="20" t="s">
        <v>946</v>
      </c>
      <c r="O3907" s="20" t="s">
        <v>54</v>
      </c>
    </row>
    <row r="3908" customFormat="false" ht="15" hidden="false" customHeight="false" outlineLevel="0" collapsed="false">
      <c r="A3908" s="14" t="n">
        <v>3907</v>
      </c>
      <c r="B3908" s="15" t="s">
        <v>7913</v>
      </c>
      <c r="C3908" s="16" t="s">
        <v>7912</v>
      </c>
      <c r="D3908" s="17" t="n">
        <v>1924</v>
      </c>
      <c r="E3908" s="18" t="n">
        <v>8</v>
      </c>
      <c r="F3908" s="18" t="n">
        <v>7</v>
      </c>
      <c r="I3908" s="17" t="n">
        <v>1924</v>
      </c>
      <c r="J3908" s="19" t="s">
        <v>2781</v>
      </c>
      <c r="M3908" s="20" t="s">
        <v>7883</v>
      </c>
      <c r="N3908" s="20" t="s">
        <v>7914</v>
      </c>
      <c r="O3908" s="20" t="s">
        <v>54</v>
      </c>
    </row>
    <row r="3909" customFormat="false" ht="15" hidden="false" customHeight="false" outlineLevel="0" collapsed="false">
      <c r="A3909" s="14" t="n">
        <v>3908</v>
      </c>
      <c r="B3909" s="15" t="s">
        <v>7915</v>
      </c>
      <c r="C3909" s="16" t="s">
        <v>7916</v>
      </c>
      <c r="D3909" s="17" t="n">
        <v>1924</v>
      </c>
      <c r="E3909" s="18" t="n">
        <v>9</v>
      </c>
      <c r="F3909" s="18" t="n">
        <v>7</v>
      </c>
      <c r="I3909" s="17" t="n">
        <v>1924</v>
      </c>
      <c r="J3909" s="19" t="s">
        <v>2781</v>
      </c>
      <c r="N3909" s="20" t="s">
        <v>7917</v>
      </c>
      <c r="O3909" s="20" t="s">
        <v>54</v>
      </c>
    </row>
    <row r="3910" customFormat="false" ht="15" hidden="false" customHeight="false" outlineLevel="0" collapsed="false">
      <c r="A3910" s="14" t="n">
        <v>3909</v>
      </c>
      <c r="B3910" s="15" t="s">
        <v>7918</v>
      </c>
      <c r="C3910" s="16" t="s">
        <v>7916</v>
      </c>
      <c r="D3910" s="17" t="n">
        <v>1924</v>
      </c>
      <c r="E3910" s="18" t="n">
        <v>9</v>
      </c>
      <c r="F3910" s="18" t="n">
        <v>7</v>
      </c>
      <c r="I3910" s="17" t="n">
        <v>1924</v>
      </c>
      <c r="J3910" s="19" t="s">
        <v>2781</v>
      </c>
      <c r="M3910" s="20" t="s">
        <v>7849</v>
      </c>
      <c r="N3910" s="20" t="s">
        <v>948</v>
      </c>
      <c r="O3910" s="20" t="s">
        <v>54</v>
      </c>
    </row>
    <row r="3911" customFormat="false" ht="15" hidden="false" customHeight="false" outlineLevel="0" collapsed="false">
      <c r="A3911" s="14" t="n">
        <v>3910</v>
      </c>
      <c r="B3911" s="15" t="n">
        <v>19240710</v>
      </c>
      <c r="C3911" s="16" t="s">
        <v>7919</v>
      </c>
      <c r="D3911" s="17" t="n">
        <v>1924</v>
      </c>
      <c r="E3911" s="18" t="n">
        <v>10</v>
      </c>
      <c r="F3911" s="18" t="n">
        <v>7</v>
      </c>
      <c r="I3911" s="17" t="n">
        <v>1924</v>
      </c>
      <c r="J3911" s="19" t="s">
        <v>2781</v>
      </c>
      <c r="M3911" s="20" t="s">
        <v>7849</v>
      </c>
      <c r="N3911" s="20" t="s">
        <v>950</v>
      </c>
      <c r="O3911" s="20" t="s">
        <v>54</v>
      </c>
    </row>
    <row r="3912" customFormat="false" ht="15" hidden="false" customHeight="false" outlineLevel="0" collapsed="false">
      <c r="A3912" s="14" t="n">
        <v>3911</v>
      </c>
      <c r="B3912" s="15" t="s">
        <v>7920</v>
      </c>
      <c r="C3912" s="16" t="s">
        <v>7921</v>
      </c>
      <c r="D3912" s="17" t="n">
        <v>1924</v>
      </c>
      <c r="E3912" s="18" t="n">
        <v>11</v>
      </c>
      <c r="F3912" s="18" t="n">
        <v>7</v>
      </c>
      <c r="I3912" s="17" t="n">
        <v>1924</v>
      </c>
      <c r="J3912" s="19" t="s">
        <v>2781</v>
      </c>
      <c r="M3912" s="20" t="s">
        <v>7849</v>
      </c>
      <c r="N3912" s="20" t="s">
        <v>953</v>
      </c>
      <c r="O3912" s="20" t="s">
        <v>54</v>
      </c>
    </row>
    <row r="3913" customFormat="false" ht="15" hidden="false" customHeight="false" outlineLevel="0" collapsed="false">
      <c r="A3913" s="14" t="n">
        <v>3912</v>
      </c>
      <c r="B3913" s="15" t="s">
        <v>7922</v>
      </c>
      <c r="C3913" s="16" t="s">
        <v>7921</v>
      </c>
      <c r="D3913" s="17" t="n">
        <v>1924</v>
      </c>
      <c r="E3913" s="18" t="n">
        <v>11</v>
      </c>
      <c r="F3913" s="18" t="n">
        <v>7</v>
      </c>
      <c r="I3913" s="17" t="n">
        <v>1924</v>
      </c>
      <c r="J3913" s="19" t="s">
        <v>2781</v>
      </c>
      <c r="M3913" s="20" t="s">
        <v>7883</v>
      </c>
      <c r="N3913" s="20" t="s">
        <v>7923</v>
      </c>
      <c r="O3913" s="20" t="s">
        <v>54</v>
      </c>
    </row>
    <row r="3914" customFormat="false" ht="15" hidden="false" customHeight="false" outlineLevel="0" collapsed="false">
      <c r="A3914" s="14" t="n">
        <v>3913</v>
      </c>
      <c r="B3914" s="15" t="s">
        <v>7924</v>
      </c>
      <c r="C3914" s="16" t="s">
        <v>7925</v>
      </c>
      <c r="D3914" s="17" t="n">
        <v>1924</v>
      </c>
      <c r="E3914" s="18" t="n">
        <v>12</v>
      </c>
      <c r="F3914" s="18" t="n">
        <v>7</v>
      </c>
      <c r="I3914" s="17" t="n">
        <v>1924</v>
      </c>
      <c r="J3914" s="19" t="s">
        <v>2781</v>
      </c>
      <c r="N3914" s="20" t="s">
        <v>7926</v>
      </c>
      <c r="O3914" s="20" t="s">
        <v>54</v>
      </c>
    </row>
    <row r="3915" customFormat="false" ht="15" hidden="false" customHeight="false" outlineLevel="0" collapsed="false">
      <c r="A3915" s="14" t="n">
        <v>3914</v>
      </c>
      <c r="B3915" s="15" t="s">
        <v>7927</v>
      </c>
      <c r="C3915" s="16" t="s">
        <v>7925</v>
      </c>
      <c r="D3915" s="17" t="n">
        <v>1924</v>
      </c>
      <c r="E3915" s="18" t="n">
        <v>12</v>
      </c>
      <c r="F3915" s="18" t="n">
        <v>7</v>
      </c>
      <c r="I3915" s="17" t="n">
        <v>1924</v>
      </c>
      <c r="J3915" s="19" t="s">
        <v>2781</v>
      </c>
      <c r="M3915" s="20" t="s">
        <v>7849</v>
      </c>
      <c r="N3915" s="20" t="s">
        <v>4848</v>
      </c>
      <c r="O3915" s="20" t="s">
        <v>54</v>
      </c>
    </row>
    <row r="3916" customFormat="false" ht="15" hidden="false" customHeight="false" outlineLevel="0" collapsed="false">
      <c r="A3916" s="14" t="n">
        <v>3915</v>
      </c>
      <c r="B3916" s="15" t="s">
        <v>7928</v>
      </c>
      <c r="C3916" s="16" t="s">
        <v>7925</v>
      </c>
      <c r="D3916" s="17" t="n">
        <v>1924</v>
      </c>
      <c r="E3916" s="18" t="n">
        <v>12</v>
      </c>
      <c r="F3916" s="18" t="n">
        <v>7</v>
      </c>
      <c r="I3916" s="17" t="n">
        <v>1924</v>
      </c>
      <c r="J3916" s="19" t="s">
        <v>2781</v>
      </c>
      <c r="M3916" s="20" t="s">
        <v>7506</v>
      </c>
      <c r="N3916" s="20" t="s">
        <v>4859</v>
      </c>
      <c r="O3916" s="20" t="s">
        <v>54</v>
      </c>
    </row>
    <row r="3917" customFormat="false" ht="15" hidden="false" customHeight="false" outlineLevel="0" collapsed="false">
      <c r="A3917" s="14" t="n">
        <v>3916</v>
      </c>
      <c r="B3917" s="15" t="n">
        <v>19240713</v>
      </c>
      <c r="C3917" s="16" t="s">
        <v>7929</v>
      </c>
      <c r="D3917" s="17" t="n">
        <v>1924</v>
      </c>
      <c r="E3917" s="18" t="n">
        <v>13</v>
      </c>
      <c r="F3917" s="18" t="n">
        <v>7</v>
      </c>
      <c r="I3917" s="17" t="n">
        <v>1924</v>
      </c>
      <c r="J3917" s="19" t="s">
        <v>2781</v>
      </c>
      <c r="M3917" s="20" t="s">
        <v>7883</v>
      </c>
      <c r="N3917" s="20" t="s">
        <v>7930</v>
      </c>
      <c r="O3917" s="20" t="s">
        <v>54</v>
      </c>
    </row>
    <row r="3918" customFormat="false" ht="15" hidden="false" customHeight="false" outlineLevel="0" collapsed="false">
      <c r="A3918" s="14" t="n">
        <v>3917</v>
      </c>
      <c r="B3918" s="15" t="s">
        <v>7931</v>
      </c>
      <c r="C3918" s="16" t="s">
        <v>7932</v>
      </c>
      <c r="D3918" s="17" t="n">
        <v>1924</v>
      </c>
      <c r="E3918" s="18" t="n">
        <v>15</v>
      </c>
      <c r="F3918" s="18" t="n">
        <v>7</v>
      </c>
      <c r="I3918" s="17" t="n">
        <v>1924</v>
      </c>
      <c r="J3918" s="19" t="s">
        <v>567</v>
      </c>
      <c r="N3918" s="20" t="s">
        <v>7933</v>
      </c>
      <c r="O3918" s="20" t="s">
        <v>54</v>
      </c>
    </row>
    <row r="3919" customFormat="false" ht="15" hidden="false" customHeight="false" outlineLevel="0" collapsed="false">
      <c r="A3919" s="14" t="n">
        <v>3918</v>
      </c>
      <c r="B3919" s="15" t="s">
        <v>7934</v>
      </c>
      <c r="C3919" s="16" t="s">
        <v>7932</v>
      </c>
      <c r="D3919" s="17" t="n">
        <v>1924</v>
      </c>
      <c r="E3919" s="18" t="n">
        <v>15</v>
      </c>
      <c r="F3919" s="18" t="n">
        <v>7</v>
      </c>
      <c r="I3919" s="17" t="n">
        <v>1924</v>
      </c>
      <c r="J3919" s="19" t="s">
        <v>567</v>
      </c>
      <c r="N3919" s="20" t="s">
        <v>4451</v>
      </c>
      <c r="O3919" s="20" t="s">
        <v>54</v>
      </c>
    </row>
    <row r="3920" customFormat="false" ht="15" hidden="false" customHeight="false" outlineLevel="0" collapsed="false">
      <c r="A3920" s="14" t="n">
        <v>3919</v>
      </c>
      <c r="B3920" s="15" t="s">
        <v>7935</v>
      </c>
      <c r="C3920" s="16" t="s">
        <v>7936</v>
      </c>
      <c r="D3920" s="17" t="n">
        <v>1924</v>
      </c>
      <c r="E3920" s="18" t="n">
        <v>17</v>
      </c>
      <c r="F3920" s="18" t="n">
        <v>7</v>
      </c>
      <c r="I3920" s="17" t="n">
        <v>1924</v>
      </c>
      <c r="J3920" s="19" t="s">
        <v>7937</v>
      </c>
      <c r="M3920" s="20" t="s">
        <v>7938</v>
      </c>
      <c r="N3920" s="20" t="s">
        <v>53</v>
      </c>
      <c r="O3920" s="20" t="s">
        <v>54</v>
      </c>
    </row>
    <row r="3921" customFormat="false" ht="15" hidden="false" customHeight="false" outlineLevel="0" collapsed="false">
      <c r="A3921" s="14" t="n">
        <v>3920</v>
      </c>
      <c r="B3921" s="15" t="s">
        <v>7939</v>
      </c>
      <c r="C3921" s="16" t="s">
        <v>7936</v>
      </c>
      <c r="D3921" s="17" t="n">
        <v>1924</v>
      </c>
      <c r="E3921" s="18" t="n">
        <v>17</v>
      </c>
      <c r="F3921" s="18" t="n">
        <v>7</v>
      </c>
      <c r="I3921" s="17" t="n">
        <v>1924</v>
      </c>
      <c r="J3921" s="19" t="s">
        <v>7937</v>
      </c>
      <c r="M3921" s="20" t="s">
        <v>7940</v>
      </c>
      <c r="N3921" s="20" t="s">
        <v>53</v>
      </c>
      <c r="O3921" s="20" t="s">
        <v>54</v>
      </c>
    </row>
    <row r="3922" customFormat="false" ht="15" hidden="false" customHeight="false" outlineLevel="0" collapsed="false">
      <c r="A3922" s="14" t="n">
        <v>3921</v>
      </c>
      <c r="B3922" s="15" t="s">
        <v>7941</v>
      </c>
      <c r="C3922" s="16" t="s">
        <v>7942</v>
      </c>
      <c r="D3922" s="17" t="n">
        <v>1924</v>
      </c>
      <c r="E3922" s="18" t="n">
        <v>18</v>
      </c>
      <c r="F3922" s="18" t="n">
        <v>7</v>
      </c>
      <c r="I3922" s="17" t="n">
        <v>1924</v>
      </c>
      <c r="J3922" s="19" t="s">
        <v>7937</v>
      </c>
      <c r="M3922" s="20" t="s">
        <v>7938</v>
      </c>
      <c r="N3922" s="20" t="s">
        <v>56</v>
      </c>
      <c r="O3922" s="20" t="s">
        <v>54</v>
      </c>
    </row>
    <row r="3923" customFormat="false" ht="15" hidden="false" customHeight="false" outlineLevel="0" collapsed="false">
      <c r="A3923" s="14" t="n">
        <v>3922</v>
      </c>
      <c r="B3923" s="15" t="s">
        <v>7943</v>
      </c>
      <c r="C3923" s="16" t="s">
        <v>7942</v>
      </c>
      <c r="D3923" s="17" t="n">
        <v>1924</v>
      </c>
      <c r="E3923" s="18" t="n">
        <v>18</v>
      </c>
      <c r="F3923" s="18" t="n">
        <v>7</v>
      </c>
      <c r="I3923" s="17" t="n">
        <v>1924</v>
      </c>
      <c r="J3923" s="19" t="s">
        <v>7937</v>
      </c>
      <c r="M3923" s="20" t="s">
        <v>7883</v>
      </c>
      <c r="N3923" s="20" t="s">
        <v>7944</v>
      </c>
      <c r="O3923" s="20" t="s">
        <v>54</v>
      </c>
    </row>
    <row r="3924" customFormat="false" ht="15" hidden="false" customHeight="false" outlineLevel="0" collapsed="false">
      <c r="A3924" s="14" t="n">
        <v>3923</v>
      </c>
      <c r="B3924" s="15" t="s">
        <v>7945</v>
      </c>
      <c r="C3924" s="16" t="s">
        <v>7946</v>
      </c>
      <c r="D3924" s="17" t="n">
        <v>1924</v>
      </c>
      <c r="E3924" s="18" t="n">
        <v>19</v>
      </c>
      <c r="F3924" s="18" t="n">
        <v>7</v>
      </c>
      <c r="I3924" s="17" t="n">
        <v>1924</v>
      </c>
      <c r="J3924" s="19" t="s">
        <v>7937</v>
      </c>
      <c r="M3924" s="20" t="s">
        <v>7938</v>
      </c>
      <c r="N3924" s="20" t="s">
        <v>58</v>
      </c>
      <c r="O3924" s="20" t="s">
        <v>54</v>
      </c>
    </row>
    <row r="3925" customFormat="false" ht="15" hidden="false" customHeight="false" outlineLevel="0" collapsed="false">
      <c r="A3925" s="14" t="n">
        <v>3924</v>
      </c>
      <c r="B3925" s="15" t="s">
        <v>7947</v>
      </c>
      <c r="C3925" s="16" t="s">
        <v>7946</v>
      </c>
      <c r="D3925" s="17" t="n">
        <v>1924</v>
      </c>
      <c r="E3925" s="18" t="n">
        <v>19</v>
      </c>
      <c r="F3925" s="18" t="n">
        <v>7</v>
      </c>
      <c r="I3925" s="17" t="n">
        <v>1924</v>
      </c>
      <c r="J3925" s="19" t="s">
        <v>7937</v>
      </c>
      <c r="N3925" s="20" t="s">
        <v>7948</v>
      </c>
      <c r="O3925" s="20" t="s">
        <v>54</v>
      </c>
    </row>
    <row r="3926" customFormat="false" ht="15" hidden="false" customHeight="false" outlineLevel="0" collapsed="false">
      <c r="A3926" s="14" t="n">
        <v>3925</v>
      </c>
      <c r="B3926" s="15" t="s">
        <v>7949</v>
      </c>
      <c r="C3926" s="16" t="s">
        <v>7946</v>
      </c>
      <c r="D3926" s="17" t="n">
        <v>1924</v>
      </c>
      <c r="E3926" s="18" t="n">
        <v>19</v>
      </c>
      <c r="F3926" s="18" t="n">
        <v>7</v>
      </c>
      <c r="I3926" s="17" t="n">
        <v>1924</v>
      </c>
      <c r="J3926" s="19" t="s">
        <v>7937</v>
      </c>
      <c r="M3926" s="20" t="s">
        <v>7883</v>
      </c>
      <c r="N3926" s="20" t="s">
        <v>7950</v>
      </c>
      <c r="O3926" s="20" t="s">
        <v>54</v>
      </c>
    </row>
    <row r="3927" customFormat="false" ht="15" hidden="false" customHeight="false" outlineLevel="0" collapsed="false">
      <c r="A3927" s="14" t="n">
        <v>3926</v>
      </c>
      <c r="B3927" s="15" t="s">
        <v>7951</v>
      </c>
      <c r="C3927" s="16" t="s">
        <v>7952</v>
      </c>
      <c r="D3927" s="17" t="n">
        <v>1924</v>
      </c>
      <c r="E3927" s="18" t="n">
        <v>20</v>
      </c>
      <c r="F3927" s="18" t="n">
        <v>7</v>
      </c>
      <c r="I3927" s="17" t="n">
        <v>1924</v>
      </c>
      <c r="J3927" s="19" t="s">
        <v>7937</v>
      </c>
      <c r="M3927" s="20" t="s">
        <v>7938</v>
      </c>
      <c r="N3927" s="20" t="s">
        <v>60</v>
      </c>
      <c r="O3927" s="20" t="s">
        <v>54</v>
      </c>
    </row>
    <row r="3928" customFormat="false" ht="15" hidden="false" customHeight="false" outlineLevel="0" collapsed="false">
      <c r="A3928" s="14" t="n">
        <v>3927</v>
      </c>
      <c r="B3928" s="15" t="s">
        <v>7953</v>
      </c>
      <c r="C3928" s="16" t="s">
        <v>7952</v>
      </c>
      <c r="D3928" s="17" t="n">
        <v>1924</v>
      </c>
      <c r="E3928" s="18" t="n">
        <v>20</v>
      </c>
      <c r="F3928" s="18" t="n">
        <v>7</v>
      </c>
      <c r="I3928" s="17" t="n">
        <v>1924</v>
      </c>
      <c r="J3928" s="19" t="s">
        <v>7937</v>
      </c>
      <c r="N3928" s="20" t="s">
        <v>7630</v>
      </c>
      <c r="O3928" s="20" t="s">
        <v>54</v>
      </c>
    </row>
    <row r="3929" customFormat="false" ht="15" hidden="false" customHeight="false" outlineLevel="0" collapsed="false">
      <c r="A3929" s="14" t="n">
        <v>3928</v>
      </c>
      <c r="B3929" s="15" t="s">
        <v>7954</v>
      </c>
      <c r="C3929" s="16" t="s">
        <v>7952</v>
      </c>
      <c r="D3929" s="17" t="n">
        <v>1924</v>
      </c>
      <c r="E3929" s="18" t="n">
        <v>20</v>
      </c>
      <c r="F3929" s="18" t="n">
        <v>7</v>
      </c>
      <c r="I3929" s="17" t="n">
        <v>1924</v>
      </c>
      <c r="J3929" s="19" t="s">
        <v>7937</v>
      </c>
      <c r="M3929" s="20" t="s">
        <v>7883</v>
      </c>
      <c r="N3929" s="20" t="s">
        <v>7955</v>
      </c>
      <c r="O3929" s="20" t="s">
        <v>54</v>
      </c>
    </row>
    <row r="3930" customFormat="false" ht="15" hidden="false" customHeight="false" outlineLevel="0" collapsed="false">
      <c r="A3930" s="14" t="n">
        <v>3929</v>
      </c>
      <c r="B3930" s="15" t="s">
        <v>7956</v>
      </c>
      <c r="C3930" s="16" t="s">
        <v>7957</v>
      </c>
      <c r="D3930" s="17" t="n">
        <v>1924</v>
      </c>
      <c r="E3930" s="18" t="n">
        <v>21</v>
      </c>
      <c r="F3930" s="18" t="n">
        <v>7</v>
      </c>
      <c r="I3930" s="17" t="n">
        <v>1924</v>
      </c>
      <c r="J3930" s="19" t="s">
        <v>7937</v>
      </c>
      <c r="M3930" s="20" t="s">
        <v>7938</v>
      </c>
      <c r="N3930" s="20" t="s">
        <v>62</v>
      </c>
      <c r="O3930" s="20" t="s">
        <v>54</v>
      </c>
    </row>
    <row r="3931" customFormat="false" ht="15" hidden="false" customHeight="false" outlineLevel="0" collapsed="false">
      <c r="A3931" s="14" t="n">
        <v>3930</v>
      </c>
      <c r="B3931" s="15" t="s">
        <v>7958</v>
      </c>
      <c r="C3931" s="16" t="s">
        <v>7957</v>
      </c>
      <c r="D3931" s="17" t="n">
        <v>1924</v>
      </c>
      <c r="E3931" s="18" t="n">
        <v>21</v>
      </c>
      <c r="F3931" s="18" t="n">
        <v>7</v>
      </c>
      <c r="I3931" s="17" t="n">
        <v>1924</v>
      </c>
      <c r="J3931" s="19" t="s">
        <v>7937</v>
      </c>
      <c r="M3931" s="20" t="s">
        <v>7940</v>
      </c>
      <c r="N3931" s="20" t="s">
        <v>56</v>
      </c>
      <c r="O3931" s="20" t="s">
        <v>54</v>
      </c>
    </row>
    <row r="3932" customFormat="false" ht="15" hidden="false" customHeight="false" outlineLevel="0" collapsed="false">
      <c r="A3932" s="14" t="n">
        <v>3931</v>
      </c>
      <c r="B3932" s="15" t="s">
        <v>7959</v>
      </c>
      <c r="C3932" s="16" t="s">
        <v>7960</v>
      </c>
      <c r="D3932" s="17" t="n">
        <v>1924</v>
      </c>
      <c r="E3932" s="18" t="n">
        <v>22</v>
      </c>
      <c r="F3932" s="18" t="n">
        <v>7</v>
      </c>
      <c r="I3932" s="17" t="n">
        <v>1924</v>
      </c>
      <c r="J3932" s="19" t="s">
        <v>7937</v>
      </c>
      <c r="M3932" s="20" t="s">
        <v>7938</v>
      </c>
      <c r="N3932" s="20" t="s">
        <v>64</v>
      </c>
      <c r="O3932" s="20" t="s">
        <v>54</v>
      </c>
    </row>
    <row r="3933" customFormat="false" ht="15" hidden="false" customHeight="false" outlineLevel="0" collapsed="false">
      <c r="A3933" s="14" t="n">
        <v>3932</v>
      </c>
      <c r="B3933" s="15" t="s">
        <v>7961</v>
      </c>
      <c r="C3933" s="16" t="s">
        <v>7962</v>
      </c>
      <c r="D3933" s="17" t="n">
        <v>1924</v>
      </c>
      <c r="E3933" s="18" t="n">
        <v>23</v>
      </c>
      <c r="F3933" s="18" t="n">
        <v>7</v>
      </c>
      <c r="I3933" s="17" t="n">
        <v>1924</v>
      </c>
      <c r="J3933" s="19" t="s">
        <v>7937</v>
      </c>
      <c r="M3933" s="20" t="s">
        <v>7938</v>
      </c>
      <c r="N3933" s="20" t="s">
        <v>66</v>
      </c>
      <c r="O3933" s="20" t="s">
        <v>54</v>
      </c>
    </row>
    <row r="3934" customFormat="false" ht="15" hidden="false" customHeight="false" outlineLevel="0" collapsed="false">
      <c r="A3934" s="14" t="n">
        <v>3933</v>
      </c>
      <c r="B3934" s="15" t="s">
        <v>7963</v>
      </c>
      <c r="C3934" s="16" t="s">
        <v>7964</v>
      </c>
      <c r="D3934" s="17" t="n">
        <v>1924</v>
      </c>
      <c r="E3934" s="18" t="n">
        <v>24</v>
      </c>
      <c r="F3934" s="18" t="n">
        <v>7</v>
      </c>
      <c r="I3934" s="17" t="n">
        <v>1924</v>
      </c>
      <c r="J3934" s="19" t="s">
        <v>7937</v>
      </c>
      <c r="M3934" s="20" t="s">
        <v>7938</v>
      </c>
      <c r="N3934" s="20" t="s">
        <v>68</v>
      </c>
      <c r="O3934" s="20" t="s">
        <v>54</v>
      </c>
    </row>
    <row r="3935" customFormat="false" ht="15" hidden="false" customHeight="false" outlineLevel="0" collapsed="false">
      <c r="A3935" s="14" t="n">
        <v>3934</v>
      </c>
      <c r="B3935" s="15" t="s">
        <v>7965</v>
      </c>
      <c r="C3935" s="16" t="s">
        <v>7964</v>
      </c>
      <c r="D3935" s="17" t="n">
        <v>1924</v>
      </c>
      <c r="E3935" s="18" t="n">
        <v>24</v>
      </c>
      <c r="F3935" s="18" t="n">
        <v>7</v>
      </c>
      <c r="I3935" s="17" t="n">
        <v>1924</v>
      </c>
      <c r="J3935" s="19" t="s">
        <v>7937</v>
      </c>
      <c r="M3935" s="20" t="s">
        <v>7938</v>
      </c>
      <c r="N3935" s="20" t="s">
        <v>70</v>
      </c>
      <c r="O3935" s="20" t="s">
        <v>54</v>
      </c>
    </row>
    <row r="3936" customFormat="false" ht="15" hidden="false" customHeight="false" outlineLevel="0" collapsed="false">
      <c r="A3936" s="14" t="n">
        <v>3935</v>
      </c>
      <c r="B3936" s="15" t="s">
        <v>7966</v>
      </c>
      <c r="C3936" s="16" t="s">
        <v>7964</v>
      </c>
      <c r="D3936" s="17" t="n">
        <v>1924</v>
      </c>
      <c r="E3936" s="18" t="n">
        <v>24</v>
      </c>
      <c r="F3936" s="18" t="n">
        <v>7</v>
      </c>
      <c r="I3936" s="17" t="n">
        <v>1924</v>
      </c>
      <c r="J3936" s="19" t="s">
        <v>7937</v>
      </c>
      <c r="N3936" s="20" t="s">
        <v>7967</v>
      </c>
      <c r="O3936" s="20" t="s">
        <v>54</v>
      </c>
    </row>
    <row r="3937" customFormat="false" ht="15" hidden="false" customHeight="false" outlineLevel="0" collapsed="false">
      <c r="A3937" s="14" t="n">
        <v>3936</v>
      </c>
      <c r="B3937" s="15" t="s">
        <v>7968</v>
      </c>
      <c r="C3937" s="16" t="s">
        <v>7964</v>
      </c>
      <c r="D3937" s="17" t="n">
        <v>1924</v>
      </c>
      <c r="E3937" s="18" t="n">
        <v>24</v>
      </c>
      <c r="F3937" s="18" t="n">
        <v>7</v>
      </c>
      <c r="I3937" s="17" t="n">
        <v>1924</v>
      </c>
      <c r="J3937" s="19" t="s">
        <v>7937</v>
      </c>
      <c r="M3937" s="20" t="s">
        <v>7940</v>
      </c>
      <c r="N3937" s="20" t="s">
        <v>58</v>
      </c>
      <c r="O3937" s="20" t="s">
        <v>54</v>
      </c>
    </row>
    <row r="3938" customFormat="false" ht="15" hidden="false" customHeight="false" outlineLevel="0" collapsed="false">
      <c r="A3938" s="14" t="n">
        <v>3937</v>
      </c>
      <c r="B3938" s="15" t="n">
        <v>19240728</v>
      </c>
      <c r="C3938" s="16" t="s">
        <v>7969</v>
      </c>
      <c r="D3938" s="17" t="n">
        <v>1924</v>
      </c>
      <c r="E3938" s="18" t="n">
        <v>28</v>
      </c>
      <c r="F3938" s="18" t="n">
        <v>7</v>
      </c>
      <c r="I3938" s="17" t="n">
        <v>1924</v>
      </c>
      <c r="J3938" s="19" t="s">
        <v>2781</v>
      </c>
      <c r="M3938" s="20" t="s">
        <v>7883</v>
      </c>
      <c r="N3938" s="20" t="s">
        <v>7970</v>
      </c>
      <c r="O3938" s="20" t="s">
        <v>54</v>
      </c>
    </row>
    <row r="3939" customFormat="false" ht="15" hidden="false" customHeight="false" outlineLevel="0" collapsed="false">
      <c r="A3939" s="14" t="n">
        <v>3938</v>
      </c>
      <c r="B3939" s="15" t="n">
        <v>19240731</v>
      </c>
      <c r="C3939" s="16" t="s">
        <v>7971</v>
      </c>
      <c r="D3939" s="17" t="n">
        <v>1924</v>
      </c>
      <c r="E3939" s="18" t="n">
        <v>31</v>
      </c>
      <c r="F3939" s="18" t="n">
        <v>7</v>
      </c>
      <c r="I3939" s="17" t="n">
        <v>1924</v>
      </c>
      <c r="J3939" s="19" t="s">
        <v>2781</v>
      </c>
      <c r="N3939" s="20" t="s">
        <v>7972</v>
      </c>
      <c r="O3939" s="20" t="s">
        <v>54</v>
      </c>
    </row>
    <row r="3940" customFormat="false" ht="15" hidden="false" customHeight="false" outlineLevel="0" collapsed="false">
      <c r="A3940" s="14" t="n">
        <v>3939</v>
      </c>
      <c r="B3940" s="15" t="s">
        <v>7973</v>
      </c>
      <c r="C3940" s="16" t="s">
        <v>7974</v>
      </c>
      <c r="D3940" s="17" t="n">
        <v>1924</v>
      </c>
      <c r="E3940" s="18" t="n">
        <v>1</v>
      </c>
      <c r="F3940" s="18" t="n">
        <v>8</v>
      </c>
      <c r="I3940" s="17" t="n">
        <v>1924</v>
      </c>
      <c r="J3940" s="19" t="s">
        <v>2781</v>
      </c>
      <c r="M3940" s="20" t="s">
        <v>7883</v>
      </c>
      <c r="N3940" s="20" t="s">
        <v>7975</v>
      </c>
      <c r="O3940" s="20" t="s">
        <v>54</v>
      </c>
    </row>
    <row r="3941" customFormat="false" ht="15" hidden="false" customHeight="false" outlineLevel="0" collapsed="false">
      <c r="A3941" s="14" t="n">
        <v>3940</v>
      </c>
      <c r="B3941" s="15" t="s">
        <v>7976</v>
      </c>
      <c r="C3941" s="16" t="s">
        <v>7977</v>
      </c>
      <c r="D3941" s="17" t="n">
        <v>1924</v>
      </c>
      <c r="E3941" s="18" t="n">
        <v>2</v>
      </c>
      <c r="F3941" s="18" t="n">
        <v>8</v>
      </c>
      <c r="I3941" s="17" t="n">
        <v>1924</v>
      </c>
      <c r="J3941" s="19" t="s">
        <v>2781</v>
      </c>
      <c r="N3941" s="20" t="s">
        <v>7978</v>
      </c>
      <c r="O3941" s="20" t="s">
        <v>54</v>
      </c>
    </row>
    <row r="3942" customFormat="false" ht="15" hidden="false" customHeight="false" outlineLevel="0" collapsed="false">
      <c r="A3942" s="14" t="n">
        <v>3941</v>
      </c>
      <c r="B3942" s="15" t="s">
        <v>7979</v>
      </c>
      <c r="C3942" s="16" t="s">
        <v>7977</v>
      </c>
      <c r="D3942" s="17" t="n">
        <v>1924</v>
      </c>
      <c r="E3942" s="18" t="n">
        <v>2</v>
      </c>
      <c r="F3942" s="18" t="n">
        <v>8</v>
      </c>
      <c r="I3942" s="17" t="n">
        <v>1924</v>
      </c>
      <c r="J3942" s="19" t="s">
        <v>2781</v>
      </c>
      <c r="M3942" s="20" t="s">
        <v>7506</v>
      </c>
      <c r="N3942" s="20" t="s">
        <v>4864</v>
      </c>
      <c r="O3942" s="20" t="s">
        <v>54</v>
      </c>
    </row>
    <row r="3943" customFormat="false" ht="15" hidden="false" customHeight="false" outlineLevel="0" collapsed="false">
      <c r="A3943" s="14" t="n">
        <v>3942</v>
      </c>
      <c r="B3943" s="15" t="n">
        <v>19240803</v>
      </c>
      <c r="C3943" s="16" t="s">
        <v>7980</v>
      </c>
      <c r="D3943" s="17" t="n">
        <v>1924</v>
      </c>
      <c r="E3943" s="18" t="n">
        <v>3</v>
      </c>
      <c r="F3943" s="18" t="n">
        <v>8</v>
      </c>
      <c r="I3943" s="17" t="n">
        <v>1924</v>
      </c>
      <c r="J3943" s="19" t="s">
        <v>2781</v>
      </c>
      <c r="M3943" s="20" t="s">
        <v>7883</v>
      </c>
      <c r="N3943" s="20" t="s">
        <v>7981</v>
      </c>
      <c r="O3943" s="20" t="s">
        <v>54</v>
      </c>
    </row>
    <row r="3944" customFormat="false" ht="15" hidden="false" customHeight="false" outlineLevel="0" collapsed="false">
      <c r="A3944" s="14" t="n">
        <v>3943</v>
      </c>
      <c r="B3944" s="15" t="s">
        <v>7982</v>
      </c>
      <c r="C3944" s="16" t="s">
        <v>7983</v>
      </c>
      <c r="D3944" s="17" t="n">
        <v>1924</v>
      </c>
      <c r="E3944" s="18" t="n">
        <v>4</v>
      </c>
      <c r="F3944" s="18" t="n">
        <v>8</v>
      </c>
      <c r="I3944" s="17" t="n">
        <v>1924</v>
      </c>
      <c r="J3944" s="19" t="s">
        <v>2781</v>
      </c>
      <c r="M3944" s="20" t="s">
        <v>7883</v>
      </c>
      <c r="N3944" s="20" t="s">
        <v>7984</v>
      </c>
      <c r="O3944" s="20" t="s">
        <v>54</v>
      </c>
    </row>
    <row r="3945" customFormat="false" ht="15" hidden="false" customHeight="false" outlineLevel="0" collapsed="false">
      <c r="A3945" s="14" t="n">
        <v>3944</v>
      </c>
      <c r="B3945" s="15" t="n">
        <v>19240806</v>
      </c>
      <c r="C3945" s="16" t="s">
        <v>7985</v>
      </c>
      <c r="D3945" s="17" t="n">
        <v>1924</v>
      </c>
      <c r="E3945" s="18" t="n">
        <v>6</v>
      </c>
      <c r="F3945" s="18" t="n">
        <v>8</v>
      </c>
      <c r="I3945" s="17" t="n">
        <v>1924</v>
      </c>
      <c r="J3945" s="19" t="s">
        <v>2781</v>
      </c>
      <c r="N3945" s="20" t="s">
        <v>7986</v>
      </c>
      <c r="O3945" s="20" t="s">
        <v>54</v>
      </c>
    </row>
    <row r="3946" customFormat="false" ht="15" hidden="false" customHeight="false" outlineLevel="0" collapsed="false">
      <c r="A3946" s="14" t="n">
        <v>3945</v>
      </c>
      <c r="B3946" s="15" t="n">
        <v>19240808</v>
      </c>
      <c r="C3946" s="16" t="s">
        <v>7987</v>
      </c>
      <c r="D3946" s="17" t="n">
        <v>1924</v>
      </c>
      <c r="E3946" s="18" t="n">
        <v>8</v>
      </c>
      <c r="F3946" s="18" t="n">
        <v>8</v>
      </c>
      <c r="I3946" s="17" t="n">
        <v>1924</v>
      </c>
      <c r="J3946" s="19" t="s">
        <v>2781</v>
      </c>
      <c r="M3946" s="20" t="s">
        <v>7883</v>
      </c>
      <c r="N3946" s="20" t="s">
        <v>7988</v>
      </c>
      <c r="O3946" s="20" t="s">
        <v>54</v>
      </c>
    </row>
    <row r="3947" customFormat="false" ht="15" hidden="false" customHeight="false" outlineLevel="0" collapsed="false">
      <c r="A3947" s="14" t="n">
        <v>3946</v>
      </c>
      <c r="B3947" s="15" t="n">
        <v>19240809</v>
      </c>
      <c r="C3947" s="16" t="s">
        <v>7989</v>
      </c>
      <c r="D3947" s="17" t="n">
        <v>1924</v>
      </c>
      <c r="E3947" s="18" t="n">
        <v>9</v>
      </c>
      <c r="F3947" s="18" t="n">
        <v>8</v>
      </c>
      <c r="I3947" s="17" t="n">
        <v>1924</v>
      </c>
      <c r="J3947" s="19" t="s">
        <v>2781</v>
      </c>
      <c r="N3947" s="20" t="s">
        <v>7990</v>
      </c>
      <c r="O3947" s="20" t="s">
        <v>54</v>
      </c>
    </row>
    <row r="3948" customFormat="false" ht="15" hidden="false" customHeight="false" outlineLevel="0" collapsed="false">
      <c r="A3948" s="14" t="n">
        <v>3947</v>
      </c>
      <c r="B3948" s="15" t="s">
        <v>7991</v>
      </c>
      <c r="C3948" s="16" t="s">
        <v>7992</v>
      </c>
      <c r="D3948" s="17" t="n">
        <v>1924</v>
      </c>
      <c r="E3948" s="18" t="n">
        <v>11</v>
      </c>
      <c r="F3948" s="18" t="n">
        <v>8</v>
      </c>
      <c r="I3948" s="17" t="n">
        <v>1924</v>
      </c>
      <c r="J3948" s="19" t="s">
        <v>7993</v>
      </c>
      <c r="N3948" s="20" t="s">
        <v>7994</v>
      </c>
      <c r="O3948" s="20" t="s">
        <v>54</v>
      </c>
    </row>
    <row r="3949" customFormat="false" ht="15" hidden="false" customHeight="false" outlineLevel="0" collapsed="false">
      <c r="A3949" s="14" t="n">
        <v>3948</v>
      </c>
      <c r="B3949" s="15" t="s">
        <v>7995</v>
      </c>
      <c r="C3949" s="16" t="s">
        <v>7992</v>
      </c>
      <c r="D3949" s="17" t="n">
        <v>1924</v>
      </c>
      <c r="E3949" s="18" t="n">
        <v>11</v>
      </c>
      <c r="F3949" s="18" t="n">
        <v>8</v>
      </c>
      <c r="I3949" s="17" t="n">
        <v>1924</v>
      </c>
      <c r="J3949" s="19" t="s">
        <v>7993</v>
      </c>
      <c r="M3949" s="20" t="s">
        <v>7996</v>
      </c>
      <c r="N3949" s="20" t="s">
        <v>53</v>
      </c>
      <c r="O3949" s="20" t="s">
        <v>54</v>
      </c>
    </row>
    <row r="3950" customFormat="false" ht="15" hidden="false" customHeight="false" outlineLevel="0" collapsed="false">
      <c r="A3950" s="14" t="n">
        <v>3949</v>
      </c>
      <c r="B3950" s="15" t="s">
        <v>7997</v>
      </c>
      <c r="C3950" s="16" t="s">
        <v>7998</v>
      </c>
      <c r="D3950" s="17" t="n">
        <v>1924</v>
      </c>
      <c r="E3950" s="18" t="n">
        <v>12</v>
      </c>
      <c r="F3950" s="18" t="n">
        <v>8</v>
      </c>
      <c r="I3950" s="17" t="n">
        <v>1924</v>
      </c>
      <c r="J3950" s="19" t="s">
        <v>7993</v>
      </c>
      <c r="M3950" s="20" t="s">
        <v>7996</v>
      </c>
      <c r="N3950" s="20" t="s">
        <v>56</v>
      </c>
      <c r="O3950" s="20" t="s">
        <v>54</v>
      </c>
    </row>
    <row r="3951" customFormat="false" ht="15" hidden="false" customHeight="false" outlineLevel="0" collapsed="false">
      <c r="A3951" s="14" t="n">
        <v>3950</v>
      </c>
      <c r="B3951" s="15" t="s">
        <v>7999</v>
      </c>
      <c r="C3951" s="16" t="s">
        <v>7998</v>
      </c>
      <c r="D3951" s="17" t="n">
        <v>1924</v>
      </c>
      <c r="E3951" s="18" t="n">
        <v>12</v>
      </c>
      <c r="F3951" s="18" t="n">
        <v>8</v>
      </c>
      <c r="I3951" s="17" t="n">
        <v>1924</v>
      </c>
      <c r="J3951" s="19" t="s">
        <v>7993</v>
      </c>
      <c r="M3951" s="20" t="s">
        <v>8000</v>
      </c>
      <c r="N3951" s="20" t="s">
        <v>53</v>
      </c>
      <c r="O3951" s="20" t="s">
        <v>54</v>
      </c>
    </row>
    <row r="3952" customFormat="false" ht="15" hidden="false" customHeight="false" outlineLevel="0" collapsed="false">
      <c r="A3952" s="14" t="n">
        <v>3951</v>
      </c>
      <c r="B3952" s="15" t="s">
        <v>8001</v>
      </c>
      <c r="C3952" s="16" t="s">
        <v>7998</v>
      </c>
      <c r="D3952" s="17" t="n">
        <v>1924</v>
      </c>
      <c r="E3952" s="18" t="n">
        <v>12</v>
      </c>
      <c r="F3952" s="18" t="n">
        <v>8</v>
      </c>
      <c r="I3952" s="17" t="n">
        <v>1924</v>
      </c>
      <c r="J3952" s="19" t="s">
        <v>7993</v>
      </c>
      <c r="N3952" s="20" t="s">
        <v>8002</v>
      </c>
      <c r="O3952" s="20" t="s">
        <v>54</v>
      </c>
    </row>
    <row r="3953" customFormat="false" ht="15" hidden="false" customHeight="false" outlineLevel="0" collapsed="false">
      <c r="A3953" s="14" t="n">
        <v>3952</v>
      </c>
      <c r="B3953" s="15" t="s">
        <v>8003</v>
      </c>
      <c r="C3953" s="16" t="s">
        <v>8004</v>
      </c>
      <c r="D3953" s="17" t="n">
        <v>1924</v>
      </c>
      <c r="E3953" s="18" t="n">
        <v>13</v>
      </c>
      <c r="F3953" s="18" t="n">
        <v>8</v>
      </c>
      <c r="I3953" s="17" t="n">
        <v>1924</v>
      </c>
      <c r="J3953" s="19" t="s">
        <v>7993</v>
      </c>
      <c r="M3953" s="20" t="s">
        <v>7996</v>
      </c>
      <c r="N3953" s="20" t="s">
        <v>58</v>
      </c>
      <c r="O3953" s="20" t="s">
        <v>54</v>
      </c>
    </row>
    <row r="3954" customFormat="false" ht="15" hidden="false" customHeight="false" outlineLevel="0" collapsed="false">
      <c r="A3954" s="14" t="n">
        <v>3953</v>
      </c>
      <c r="B3954" s="15" t="s">
        <v>8005</v>
      </c>
      <c r="C3954" s="16" t="s">
        <v>8004</v>
      </c>
      <c r="D3954" s="17" t="n">
        <v>1924</v>
      </c>
      <c r="E3954" s="18" t="n">
        <v>13</v>
      </c>
      <c r="F3954" s="18" t="n">
        <v>8</v>
      </c>
      <c r="I3954" s="17" t="n">
        <v>1924</v>
      </c>
      <c r="J3954" s="19" t="s">
        <v>7993</v>
      </c>
      <c r="M3954" s="20" t="s">
        <v>8000</v>
      </c>
      <c r="N3954" s="20" t="s">
        <v>56</v>
      </c>
      <c r="O3954" s="20" t="s">
        <v>54</v>
      </c>
    </row>
    <row r="3955" customFormat="false" ht="15" hidden="false" customHeight="false" outlineLevel="0" collapsed="false">
      <c r="A3955" s="14" t="n">
        <v>3954</v>
      </c>
      <c r="B3955" s="15" t="s">
        <v>8006</v>
      </c>
      <c r="C3955" s="16" t="s">
        <v>8007</v>
      </c>
      <c r="D3955" s="17" t="n">
        <v>1924</v>
      </c>
      <c r="E3955" s="18" t="n">
        <v>14</v>
      </c>
      <c r="F3955" s="18" t="n">
        <v>8</v>
      </c>
      <c r="I3955" s="17" t="n">
        <v>1924</v>
      </c>
      <c r="J3955" s="19" t="s">
        <v>7993</v>
      </c>
      <c r="M3955" s="20" t="s">
        <v>7996</v>
      </c>
      <c r="N3955" s="20" t="s">
        <v>60</v>
      </c>
      <c r="O3955" s="20" t="s">
        <v>54</v>
      </c>
    </row>
    <row r="3956" customFormat="false" ht="15" hidden="false" customHeight="false" outlineLevel="0" collapsed="false">
      <c r="A3956" s="14" t="n">
        <v>3955</v>
      </c>
      <c r="B3956" s="15" t="s">
        <v>8008</v>
      </c>
      <c r="C3956" s="16" t="s">
        <v>8007</v>
      </c>
      <c r="D3956" s="17" t="n">
        <v>1924</v>
      </c>
      <c r="E3956" s="18" t="n">
        <v>14</v>
      </c>
      <c r="F3956" s="18" t="n">
        <v>8</v>
      </c>
      <c r="I3956" s="17" t="n">
        <v>1924</v>
      </c>
      <c r="J3956" s="19" t="s">
        <v>7993</v>
      </c>
      <c r="M3956" s="20" t="s">
        <v>8000</v>
      </c>
      <c r="N3956" s="20" t="s">
        <v>58</v>
      </c>
      <c r="O3956" s="20" t="s">
        <v>54</v>
      </c>
    </row>
    <row r="3957" customFormat="false" ht="15" hidden="false" customHeight="false" outlineLevel="0" collapsed="false">
      <c r="A3957" s="14" t="n">
        <v>3956</v>
      </c>
      <c r="B3957" s="15" t="s">
        <v>8009</v>
      </c>
      <c r="C3957" s="16" t="s">
        <v>8007</v>
      </c>
      <c r="D3957" s="17" t="n">
        <v>1924</v>
      </c>
      <c r="E3957" s="18" t="n">
        <v>14</v>
      </c>
      <c r="F3957" s="18" t="n">
        <v>8</v>
      </c>
      <c r="I3957" s="17" t="n">
        <v>1924</v>
      </c>
      <c r="J3957" s="19" t="s">
        <v>7993</v>
      </c>
      <c r="N3957" s="20" t="s">
        <v>8010</v>
      </c>
      <c r="O3957" s="20" t="s">
        <v>54</v>
      </c>
    </row>
    <row r="3958" customFormat="false" ht="15" hidden="false" customHeight="false" outlineLevel="0" collapsed="false">
      <c r="A3958" s="14" t="n">
        <v>3957</v>
      </c>
      <c r="B3958" s="15" t="s">
        <v>8011</v>
      </c>
      <c r="C3958" s="16" t="s">
        <v>8012</v>
      </c>
      <c r="D3958" s="17" t="n">
        <v>1924</v>
      </c>
      <c r="E3958" s="18" t="n">
        <v>15</v>
      </c>
      <c r="F3958" s="18" t="n">
        <v>8</v>
      </c>
      <c r="I3958" s="17" t="n">
        <v>1924</v>
      </c>
      <c r="J3958" s="19" t="s">
        <v>7993</v>
      </c>
      <c r="M3958" s="20" t="s">
        <v>7996</v>
      </c>
      <c r="N3958" s="20" t="s">
        <v>62</v>
      </c>
      <c r="O3958" s="20" t="s">
        <v>54</v>
      </c>
    </row>
    <row r="3959" customFormat="false" ht="15" hidden="false" customHeight="false" outlineLevel="0" collapsed="false">
      <c r="A3959" s="14" t="n">
        <v>3958</v>
      </c>
      <c r="B3959" s="15" t="s">
        <v>8013</v>
      </c>
      <c r="C3959" s="16" t="s">
        <v>8012</v>
      </c>
      <c r="D3959" s="17" t="n">
        <v>1924</v>
      </c>
      <c r="E3959" s="18" t="n">
        <v>15</v>
      </c>
      <c r="F3959" s="18" t="n">
        <v>8</v>
      </c>
      <c r="I3959" s="17" t="n">
        <v>1924</v>
      </c>
      <c r="J3959" s="19" t="s">
        <v>7993</v>
      </c>
      <c r="M3959" s="20" t="s">
        <v>8000</v>
      </c>
      <c r="N3959" s="20" t="s">
        <v>60</v>
      </c>
      <c r="O3959" s="20" t="s">
        <v>54</v>
      </c>
    </row>
    <row r="3960" customFormat="false" ht="15" hidden="false" customHeight="false" outlineLevel="0" collapsed="false">
      <c r="A3960" s="14" t="n">
        <v>3959</v>
      </c>
      <c r="B3960" s="15" t="s">
        <v>8014</v>
      </c>
      <c r="C3960" s="16" t="s">
        <v>8015</v>
      </c>
      <c r="D3960" s="17" t="n">
        <v>1924</v>
      </c>
      <c r="E3960" s="18" t="n">
        <v>16</v>
      </c>
      <c r="F3960" s="18" t="n">
        <v>8</v>
      </c>
      <c r="I3960" s="17" t="n">
        <v>1924</v>
      </c>
      <c r="J3960" s="19" t="s">
        <v>7993</v>
      </c>
      <c r="M3960" s="20" t="s">
        <v>7996</v>
      </c>
      <c r="N3960" s="20" t="s">
        <v>64</v>
      </c>
      <c r="O3960" s="20" t="s">
        <v>54</v>
      </c>
    </row>
    <row r="3961" customFormat="false" ht="15" hidden="false" customHeight="false" outlineLevel="0" collapsed="false">
      <c r="A3961" s="14" t="n">
        <v>3960</v>
      </c>
      <c r="B3961" s="15" t="s">
        <v>8016</v>
      </c>
      <c r="C3961" s="16" t="s">
        <v>8015</v>
      </c>
      <c r="D3961" s="17" t="n">
        <v>1924</v>
      </c>
      <c r="E3961" s="18" t="n">
        <v>16</v>
      </c>
      <c r="F3961" s="18" t="n">
        <v>8</v>
      </c>
      <c r="I3961" s="17" t="n">
        <v>1924</v>
      </c>
      <c r="J3961" s="19" t="s">
        <v>7993</v>
      </c>
      <c r="M3961" s="20" t="s">
        <v>8000</v>
      </c>
      <c r="N3961" s="20" t="s">
        <v>62</v>
      </c>
      <c r="O3961" s="20" t="s">
        <v>54</v>
      </c>
    </row>
    <row r="3962" customFormat="false" ht="15" hidden="false" customHeight="false" outlineLevel="0" collapsed="false">
      <c r="A3962" s="14" t="n">
        <v>3961</v>
      </c>
      <c r="B3962" s="15" t="s">
        <v>8017</v>
      </c>
      <c r="C3962" s="16" t="s">
        <v>8018</v>
      </c>
      <c r="D3962" s="17" t="n">
        <v>1924</v>
      </c>
      <c r="E3962" s="18" t="n">
        <v>18</v>
      </c>
      <c r="F3962" s="18" t="n">
        <v>8</v>
      </c>
      <c r="I3962" s="17" t="n">
        <v>1924</v>
      </c>
      <c r="J3962" s="19" t="s">
        <v>7993</v>
      </c>
      <c r="M3962" s="20" t="s">
        <v>7996</v>
      </c>
      <c r="N3962" s="20" t="s">
        <v>66</v>
      </c>
      <c r="O3962" s="20" t="s">
        <v>54</v>
      </c>
    </row>
    <row r="3963" customFormat="false" ht="15" hidden="false" customHeight="false" outlineLevel="0" collapsed="false">
      <c r="A3963" s="14" t="n">
        <v>3962</v>
      </c>
      <c r="B3963" s="15" t="s">
        <v>8019</v>
      </c>
      <c r="C3963" s="16" t="s">
        <v>8018</v>
      </c>
      <c r="D3963" s="17" t="n">
        <v>1924</v>
      </c>
      <c r="E3963" s="18" t="n">
        <v>18</v>
      </c>
      <c r="F3963" s="18" t="n">
        <v>8</v>
      </c>
      <c r="I3963" s="17" t="n">
        <v>1924</v>
      </c>
      <c r="J3963" s="19" t="s">
        <v>7993</v>
      </c>
      <c r="M3963" s="20" t="s">
        <v>8000</v>
      </c>
      <c r="N3963" s="20" t="s">
        <v>64</v>
      </c>
      <c r="O3963" s="20" t="s">
        <v>54</v>
      </c>
    </row>
    <row r="3964" customFormat="false" ht="15" hidden="false" customHeight="false" outlineLevel="0" collapsed="false">
      <c r="A3964" s="14" t="n">
        <v>3963</v>
      </c>
      <c r="B3964" s="15" t="s">
        <v>8020</v>
      </c>
      <c r="C3964" s="16" t="s">
        <v>8021</v>
      </c>
      <c r="D3964" s="17" t="n">
        <v>1924</v>
      </c>
      <c r="E3964" s="18" t="n">
        <v>19</v>
      </c>
      <c r="F3964" s="18" t="n">
        <v>8</v>
      </c>
      <c r="I3964" s="17" t="n">
        <v>1924</v>
      </c>
      <c r="J3964" s="19" t="s">
        <v>7993</v>
      </c>
      <c r="M3964" s="20" t="s">
        <v>7996</v>
      </c>
      <c r="N3964" s="20" t="s">
        <v>68</v>
      </c>
      <c r="O3964" s="20" t="s">
        <v>54</v>
      </c>
    </row>
    <row r="3965" customFormat="false" ht="15" hidden="false" customHeight="false" outlineLevel="0" collapsed="false">
      <c r="A3965" s="14" t="n">
        <v>3964</v>
      </c>
      <c r="B3965" s="15" t="s">
        <v>8022</v>
      </c>
      <c r="C3965" s="16" t="s">
        <v>8021</v>
      </c>
      <c r="D3965" s="17" t="n">
        <v>1924</v>
      </c>
      <c r="E3965" s="18" t="n">
        <v>19</v>
      </c>
      <c r="F3965" s="18" t="n">
        <v>8</v>
      </c>
      <c r="I3965" s="17" t="n">
        <v>1924</v>
      </c>
      <c r="J3965" s="19" t="s">
        <v>7993</v>
      </c>
      <c r="M3965" s="20" t="s">
        <v>8000</v>
      </c>
      <c r="N3965" s="20" t="s">
        <v>66</v>
      </c>
      <c r="O3965" s="20" t="s">
        <v>54</v>
      </c>
    </row>
    <row r="3966" customFormat="false" ht="15" hidden="false" customHeight="false" outlineLevel="0" collapsed="false">
      <c r="A3966" s="14" t="n">
        <v>3965</v>
      </c>
      <c r="B3966" s="15" t="s">
        <v>8023</v>
      </c>
      <c r="C3966" s="16" t="s">
        <v>8024</v>
      </c>
      <c r="D3966" s="17" t="n">
        <v>1924</v>
      </c>
      <c r="E3966" s="18" t="n">
        <v>20</v>
      </c>
      <c r="F3966" s="18" t="n">
        <v>8</v>
      </c>
      <c r="I3966" s="17" t="n">
        <v>1924</v>
      </c>
      <c r="J3966" s="19" t="s">
        <v>7993</v>
      </c>
      <c r="M3966" s="20" t="s">
        <v>7996</v>
      </c>
      <c r="N3966" s="20" t="s">
        <v>70</v>
      </c>
      <c r="O3966" s="20" t="s">
        <v>54</v>
      </c>
    </row>
    <row r="3967" customFormat="false" ht="15" hidden="false" customHeight="false" outlineLevel="0" collapsed="false">
      <c r="A3967" s="14" t="n">
        <v>3966</v>
      </c>
      <c r="B3967" s="15" t="s">
        <v>8025</v>
      </c>
      <c r="C3967" s="16" t="s">
        <v>8024</v>
      </c>
      <c r="D3967" s="17" t="n">
        <v>1924</v>
      </c>
      <c r="E3967" s="18" t="n">
        <v>20</v>
      </c>
      <c r="F3967" s="18" t="n">
        <v>8</v>
      </c>
      <c r="I3967" s="17" t="n">
        <v>1924</v>
      </c>
      <c r="J3967" s="19" t="s">
        <v>7993</v>
      </c>
      <c r="M3967" s="20" t="s">
        <v>8000</v>
      </c>
      <c r="N3967" s="20" t="s">
        <v>4251</v>
      </c>
      <c r="O3967" s="20" t="s">
        <v>54</v>
      </c>
    </row>
    <row r="3968" customFormat="false" ht="15" hidden="false" customHeight="false" outlineLevel="0" collapsed="false">
      <c r="A3968" s="14" t="n">
        <v>3967</v>
      </c>
      <c r="B3968" s="15" t="s">
        <v>8026</v>
      </c>
      <c r="C3968" s="16" t="s">
        <v>8027</v>
      </c>
      <c r="D3968" s="17" t="n">
        <v>1924</v>
      </c>
      <c r="E3968" s="18" t="n">
        <v>21</v>
      </c>
      <c r="F3968" s="18" t="n">
        <v>8</v>
      </c>
      <c r="I3968" s="17" t="n">
        <v>1924</v>
      </c>
      <c r="J3968" s="19" t="s">
        <v>7993</v>
      </c>
      <c r="M3968" s="20" t="s">
        <v>7996</v>
      </c>
      <c r="N3968" s="20" t="s">
        <v>72</v>
      </c>
      <c r="O3968" s="20" t="s">
        <v>54</v>
      </c>
    </row>
    <row r="3969" customFormat="false" ht="15" hidden="false" customHeight="false" outlineLevel="0" collapsed="false">
      <c r="A3969" s="14" t="n">
        <v>3968</v>
      </c>
      <c r="B3969" s="15" t="s">
        <v>8028</v>
      </c>
      <c r="C3969" s="16" t="s">
        <v>8027</v>
      </c>
      <c r="D3969" s="17" t="n">
        <v>1924</v>
      </c>
      <c r="E3969" s="18" t="n">
        <v>21</v>
      </c>
      <c r="F3969" s="18" t="n">
        <v>8</v>
      </c>
      <c r="I3969" s="17" t="n">
        <v>1924</v>
      </c>
      <c r="J3969" s="19" t="s">
        <v>7993</v>
      </c>
      <c r="N3969" s="20" t="s">
        <v>8029</v>
      </c>
      <c r="O3969" s="20" t="s">
        <v>54</v>
      </c>
    </row>
    <row r="3970" customFormat="false" ht="15" hidden="false" customHeight="false" outlineLevel="0" collapsed="false">
      <c r="A3970" s="14" t="n">
        <v>3969</v>
      </c>
      <c r="B3970" s="15" t="s">
        <v>8030</v>
      </c>
      <c r="C3970" s="16" t="s">
        <v>8031</v>
      </c>
      <c r="D3970" s="17" t="n">
        <v>1924</v>
      </c>
      <c r="E3970" s="18" t="n">
        <v>22</v>
      </c>
      <c r="F3970" s="18" t="n">
        <v>8</v>
      </c>
      <c r="I3970" s="17" t="n">
        <v>1924</v>
      </c>
      <c r="J3970" s="19" t="s">
        <v>7993</v>
      </c>
      <c r="M3970" s="20" t="s">
        <v>7996</v>
      </c>
      <c r="N3970" s="20" t="s">
        <v>946</v>
      </c>
      <c r="O3970" s="20" t="s">
        <v>54</v>
      </c>
    </row>
    <row r="3971" customFormat="false" ht="15" hidden="false" customHeight="false" outlineLevel="0" collapsed="false">
      <c r="A3971" s="14" t="n">
        <v>3970</v>
      </c>
      <c r="B3971" s="15" t="s">
        <v>8032</v>
      </c>
      <c r="C3971" s="16" t="s">
        <v>8031</v>
      </c>
      <c r="D3971" s="17" t="n">
        <v>1924</v>
      </c>
      <c r="E3971" s="18" t="n">
        <v>22</v>
      </c>
      <c r="F3971" s="18" t="n">
        <v>8</v>
      </c>
      <c r="I3971" s="17" t="n">
        <v>1924</v>
      </c>
      <c r="J3971" s="19" t="s">
        <v>7993</v>
      </c>
      <c r="N3971" s="20" t="s">
        <v>8033</v>
      </c>
      <c r="O3971" s="20" t="s">
        <v>54</v>
      </c>
    </row>
    <row r="3972" customFormat="false" ht="15" hidden="false" customHeight="false" outlineLevel="0" collapsed="false">
      <c r="A3972" s="14" t="n">
        <v>3971</v>
      </c>
      <c r="B3972" s="15" t="s">
        <v>8034</v>
      </c>
      <c r="C3972" s="16" t="s">
        <v>8035</v>
      </c>
      <c r="D3972" s="17" t="n">
        <v>1924</v>
      </c>
      <c r="E3972" s="18" t="n">
        <v>24</v>
      </c>
      <c r="F3972" s="18" t="n">
        <v>8</v>
      </c>
      <c r="I3972" s="17" t="n">
        <v>1924</v>
      </c>
      <c r="J3972" s="19" t="s">
        <v>2521</v>
      </c>
      <c r="N3972" s="20" t="s">
        <v>8036</v>
      </c>
      <c r="O3972" s="20" t="s">
        <v>54</v>
      </c>
    </row>
    <row r="3973" customFormat="false" ht="15" hidden="false" customHeight="false" outlineLevel="0" collapsed="false">
      <c r="A3973" s="14" t="n">
        <v>3972</v>
      </c>
      <c r="B3973" s="15" t="s">
        <v>8037</v>
      </c>
      <c r="C3973" s="16" t="s">
        <v>8035</v>
      </c>
      <c r="D3973" s="17" t="n">
        <v>1924</v>
      </c>
      <c r="E3973" s="18" t="n">
        <v>24</v>
      </c>
      <c r="F3973" s="18" t="n">
        <v>8</v>
      </c>
      <c r="I3973" s="17" t="n">
        <v>1924</v>
      </c>
      <c r="J3973" s="19" t="s">
        <v>2521</v>
      </c>
      <c r="N3973" s="20" t="s">
        <v>8038</v>
      </c>
      <c r="O3973" s="20" t="s">
        <v>54</v>
      </c>
    </row>
    <row r="3974" customFormat="false" ht="15" hidden="false" customHeight="false" outlineLevel="0" collapsed="false">
      <c r="A3974" s="14" t="n">
        <v>3973</v>
      </c>
      <c r="B3974" s="15" t="s">
        <v>8039</v>
      </c>
      <c r="C3974" s="16" t="s">
        <v>8040</v>
      </c>
      <c r="D3974" s="17" t="n">
        <v>1924</v>
      </c>
      <c r="E3974" s="18" t="n">
        <v>27</v>
      </c>
      <c r="F3974" s="18" t="n">
        <v>8</v>
      </c>
      <c r="I3974" s="17" t="n">
        <v>1924</v>
      </c>
      <c r="J3974" s="19" t="s">
        <v>2521</v>
      </c>
      <c r="N3974" s="20" t="s">
        <v>8041</v>
      </c>
      <c r="O3974" s="20" t="s">
        <v>54</v>
      </c>
    </row>
    <row r="3975" customFormat="false" ht="15" hidden="false" customHeight="false" outlineLevel="0" collapsed="false">
      <c r="A3975" s="14" t="n">
        <v>3974</v>
      </c>
      <c r="B3975" s="15" t="s">
        <v>8042</v>
      </c>
      <c r="C3975" s="16" t="s">
        <v>8040</v>
      </c>
      <c r="D3975" s="17" t="n">
        <v>1924</v>
      </c>
      <c r="E3975" s="18" t="n">
        <v>27</v>
      </c>
      <c r="F3975" s="18" t="n">
        <v>8</v>
      </c>
      <c r="I3975" s="17" t="n">
        <v>1924</v>
      </c>
      <c r="J3975" s="19" t="s">
        <v>2521</v>
      </c>
      <c r="M3975" s="20" t="s">
        <v>7506</v>
      </c>
      <c r="N3975" s="20" t="s">
        <v>8043</v>
      </c>
      <c r="O3975" s="20" t="s">
        <v>54</v>
      </c>
    </row>
    <row r="3976" customFormat="false" ht="15" hidden="false" customHeight="false" outlineLevel="0" collapsed="false">
      <c r="A3976" s="14" t="n">
        <v>3975</v>
      </c>
      <c r="B3976" s="15" t="n">
        <v>19240828</v>
      </c>
      <c r="C3976" s="16" t="s">
        <v>8044</v>
      </c>
      <c r="D3976" s="17" t="n">
        <v>1924</v>
      </c>
      <c r="E3976" s="18" t="n">
        <v>28</v>
      </c>
      <c r="F3976" s="18" t="n">
        <v>8</v>
      </c>
      <c r="I3976" s="17" t="n">
        <v>1924</v>
      </c>
      <c r="J3976" s="19" t="s">
        <v>2521</v>
      </c>
      <c r="M3976" s="20" t="s">
        <v>8045</v>
      </c>
      <c r="N3976" s="20" t="s">
        <v>53</v>
      </c>
      <c r="O3976" s="20" t="s">
        <v>54</v>
      </c>
    </row>
    <row r="3977" customFormat="false" ht="15" hidden="false" customHeight="false" outlineLevel="0" collapsed="false">
      <c r="A3977" s="14" t="n">
        <v>3976</v>
      </c>
      <c r="B3977" s="15" t="s">
        <v>8046</v>
      </c>
      <c r="C3977" s="16" t="s">
        <v>8047</v>
      </c>
      <c r="D3977" s="17" t="n">
        <v>1924</v>
      </c>
      <c r="E3977" s="18" t="n">
        <v>29</v>
      </c>
      <c r="F3977" s="18" t="n">
        <v>8</v>
      </c>
      <c r="I3977" s="17" t="n">
        <v>1924</v>
      </c>
      <c r="J3977" s="19" t="s">
        <v>2521</v>
      </c>
      <c r="N3977" s="20" t="s">
        <v>8048</v>
      </c>
      <c r="O3977" s="20" t="s">
        <v>54</v>
      </c>
    </row>
    <row r="3978" customFormat="false" ht="15" hidden="false" customHeight="false" outlineLevel="0" collapsed="false">
      <c r="A3978" s="14" t="n">
        <v>3977</v>
      </c>
      <c r="B3978" s="15" t="s">
        <v>8049</v>
      </c>
      <c r="C3978" s="16" t="s">
        <v>8047</v>
      </c>
      <c r="D3978" s="17" t="n">
        <v>1924</v>
      </c>
      <c r="E3978" s="18" t="n">
        <v>29</v>
      </c>
      <c r="F3978" s="18" t="n">
        <v>8</v>
      </c>
      <c r="I3978" s="17" t="n">
        <v>1924</v>
      </c>
      <c r="J3978" s="19" t="s">
        <v>2521</v>
      </c>
      <c r="M3978" s="20" t="s">
        <v>8045</v>
      </c>
      <c r="N3978" s="20" t="s">
        <v>56</v>
      </c>
      <c r="O3978" s="20" t="s">
        <v>54</v>
      </c>
    </row>
    <row r="3979" customFormat="false" ht="15" hidden="false" customHeight="false" outlineLevel="0" collapsed="false">
      <c r="A3979" s="14" t="n">
        <v>3978</v>
      </c>
      <c r="B3979" s="15" t="n">
        <v>19240830</v>
      </c>
      <c r="C3979" s="16" t="s">
        <v>8050</v>
      </c>
      <c r="D3979" s="17" t="n">
        <v>1924</v>
      </c>
      <c r="E3979" s="18" t="n">
        <v>30</v>
      </c>
      <c r="F3979" s="18" t="n">
        <v>8</v>
      </c>
      <c r="I3979" s="17" t="n">
        <v>1924</v>
      </c>
      <c r="J3979" s="19" t="s">
        <v>2521</v>
      </c>
      <c r="N3979" s="20" t="s">
        <v>8051</v>
      </c>
      <c r="O3979" s="20" t="s">
        <v>54</v>
      </c>
    </row>
    <row r="3980" customFormat="false" ht="15" hidden="false" customHeight="false" outlineLevel="0" collapsed="false">
      <c r="A3980" s="14" t="n">
        <v>3979</v>
      </c>
      <c r="B3980" s="15" t="s">
        <v>8052</v>
      </c>
      <c r="C3980" s="16" t="s">
        <v>8053</v>
      </c>
      <c r="D3980" s="17" t="n">
        <v>1924</v>
      </c>
      <c r="E3980" s="18" t="n">
        <v>3</v>
      </c>
      <c r="F3980" s="18" t="n">
        <v>9</v>
      </c>
      <c r="I3980" s="17" t="n">
        <v>1924</v>
      </c>
      <c r="J3980" s="19" t="s">
        <v>567</v>
      </c>
      <c r="N3980" s="20" t="s">
        <v>4451</v>
      </c>
      <c r="O3980" s="20" t="s">
        <v>54</v>
      </c>
    </row>
    <row r="3981" customFormat="false" ht="15" hidden="false" customHeight="false" outlineLevel="0" collapsed="false">
      <c r="A3981" s="14" t="n">
        <v>3980</v>
      </c>
      <c r="B3981" s="15" t="s">
        <v>8054</v>
      </c>
      <c r="C3981" s="16" t="s">
        <v>8055</v>
      </c>
      <c r="D3981" s="17" t="n">
        <v>1924</v>
      </c>
      <c r="E3981" s="18" t="n">
        <v>5</v>
      </c>
      <c r="F3981" s="18" t="n">
        <v>9</v>
      </c>
      <c r="I3981" s="17" t="n">
        <v>1924</v>
      </c>
      <c r="J3981" s="19" t="s">
        <v>2781</v>
      </c>
      <c r="M3981" s="20" t="s">
        <v>8056</v>
      </c>
      <c r="N3981" s="20" t="s">
        <v>53</v>
      </c>
      <c r="O3981" s="20" t="s">
        <v>54</v>
      </c>
    </row>
    <row r="3982" customFormat="false" ht="15" hidden="false" customHeight="false" outlineLevel="0" collapsed="false">
      <c r="A3982" s="14" t="n">
        <v>3981</v>
      </c>
      <c r="B3982" s="15" t="s">
        <v>8057</v>
      </c>
      <c r="C3982" s="16" t="s">
        <v>8055</v>
      </c>
      <c r="D3982" s="17" t="n">
        <v>1924</v>
      </c>
      <c r="E3982" s="18" t="n">
        <v>5</v>
      </c>
      <c r="F3982" s="18" t="n">
        <v>9</v>
      </c>
      <c r="I3982" s="17" t="n">
        <v>1924</v>
      </c>
      <c r="J3982" s="19" t="s">
        <v>2781</v>
      </c>
      <c r="M3982" s="20" t="s">
        <v>8058</v>
      </c>
      <c r="N3982" s="20" t="s">
        <v>53</v>
      </c>
      <c r="O3982" s="20" t="s">
        <v>54</v>
      </c>
    </row>
    <row r="3983" customFormat="false" ht="15" hidden="false" customHeight="false" outlineLevel="0" collapsed="false">
      <c r="A3983" s="14" t="n">
        <v>3982</v>
      </c>
      <c r="B3983" s="15" t="s">
        <v>8059</v>
      </c>
      <c r="C3983" s="16" t="s">
        <v>8055</v>
      </c>
      <c r="D3983" s="17" t="n">
        <v>1924</v>
      </c>
      <c r="E3983" s="18" t="n">
        <v>5</v>
      </c>
      <c r="F3983" s="18" t="n">
        <v>9</v>
      </c>
      <c r="I3983" s="17" t="n">
        <v>1924</v>
      </c>
      <c r="J3983" s="19" t="s">
        <v>2781</v>
      </c>
      <c r="N3983" s="20" t="s">
        <v>8060</v>
      </c>
      <c r="O3983" s="20" t="s">
        <v>54</v>
      </c>
    </row>
    <row r="3984" customFormat="false" ht="15" hidden="false" customHeight="false" outlineLevel="0" collapsed="false">
      <c r="A3984" s="14" t="n">
        <v>3983</v>
      </c>
      <c r="B3984" s="15" t="s">
        <v>8061</v>
      </c>
      <c r="C3984" s="16" t="s">
        <v>8062</v>
      </c>
      <c r="D3984" s="17" t="n">
        <v>1924</v>
      </c>
      <c r="E3984" s="18" t="n">
        <v>6</v>
      </c>
      <c r="F3984" s="18" t="n">
        <v>9</v>
      </c>
      <c r="I3984" s="17" t="n">
        <v>1924</v>
      </c>
      <c r="J3984" s="19" t="s">
        <v>2781</v>
      </c>
      <c r="M3984" s="20" t="s">
        <v>8056</v>
      </c>
      <c r="N3984" s="20" t="s">
        <v>56</v>
      </c>
      <c r="O3984" s="20" t="s">
        <v>54</v>
      </c>
    </row>
    <row r="3985" customFormat="false" ht="15" hidden="false" customHeight="false" outlineLevel="0" collapsed="false">
      <c r="A3985" s="14" t="n">
        <v>3984</v>
      </c>
      <c r="B3985" s="15" t="s">
        <v>8063</v>
      </c>
      <c r="C3985" s="16" t="s">
        <v>8062</v>
      </c>
      <c r="D3985" s="17" t="n">
        <v>1924</v>
      </c>
      <c r="E3985" s="18" t="n">
        <v>6</v>
      </c>
      <c r="F3985" s="18" t="n">
        <v>9</v>
      </c>
      <c r="I3985" s="17" t="n">
        <v>1924</v>
      </c>
      <c r="J3985" s="19" t="s">
        <v>2781</v>
      </c>
      <c r="M3985" s="20" t="s">
        <v>8058</v>
      </c>
      <c r="N3985" s="20" t="s">
        <v>56</v>
      </c>
      <c r="O3985" s="20" t="s">
        <v>54</v>
      </c>
    </row>
    <row r="3986" customFormat="false" ht="15" hidden="false" customHeight="false" outlineLevel="0" collapsed="false">
      <c r="A3986" s="14" t="n">
        <v>3985</v>
      </c>
      <c r="B3986" s="15" t="s">
        <v>8064</v>
      </c>
      <c r="C3986" s="16" t="s">
        <v>8062</v>
      </c>
      <c r="D3986" s="17" t="n">
        <v>1924</v>
      </c>
      <c r="E3986" s="18" t="n">
        <v>6</v>
      </c>
      <c r="F3986" s="18" t="n">
        <v>9</v>
      </c>
      <c r="I3986" s="17" t="n">
        <v>1924</v>
      </c>
      <c r="J3986" s="19" t="s">
        <v>2781</v>
      </c>
      <c r="M3986" s="20" t="s">
        <v>8065</v>
      </c>
      <c r="N3986" s="20" t="s">
        <v>53</v>
      </c>
      <c r="O3986" s="20" t="s">
        <v>54</v>
      </c>
    </row>
    <row r="3987" customFormat="false" ht="15" hidden="false" customHeight="false" outlineLevel="0" collapsed="false">
      <c r="A3987" s="14" t="n">
        <v>3986</v>
      </c>
      <c r="B3987" s="15" t="s">
        <v>8066</v>
      </c>
      <c r="C3987" s="16" t="s">
        <v>8067</v>
      </c>
      <c r="D3987" s="17" t="n">
        <v>1924</v>
      </c>
      <c r="E3987" s="18" t="n">
        <v>7</v>
      </c>
      <c r="F3987" s="18" t="n">
        <v>9</v>
      </c>
      <c r="I3987" s="17" t="n">
        <v>1924</v>
      </c>
      <c r="J3987" s="19" t="s">
        <v>2781</v>
      </c>
      <c r="M3987" s="20" t="s">
        <v>8056</v>
      </c>
      <c r="N3987" s="20" t="s">
        <v>58</v>
      </c>
      <c r="O3987" s="20" t="s">
        <v>54</v>
      </c>
    </row>
    <row r="3988" customFormat="false" ht="15" hidden="false" customHeight="false" outlineLevel="0" collapsed="false">
      <c r="A3988" s="14" t="n">
        <v>3987</v>
      </c>
      <c r="B3988" s="15" t="s">
        <v>8068</v>
      </c>
      <c r="C3988" s="16" t="s">
        <v>8067</v>
      </c>
      <c r="D3988" s="17" t="n">
        <v>1924</v>
      </c>
      <c r="E3988" s="18" t="n">
        <v>7</v>
      </c>
      <c r="F3988" s="18" t="n">
        <v>9</v>
      </c>
      <c r="I3988" s="17" t="n">
        <v>1924</v>
      </c>
      <c r="J3988" s="19" t="s">
        <v>2781</v>
      </c>
      <c r="M3988" s="20" t="s">
        <v>8058</v>
      </c>
      <c r="N3988" s="20" t="s">
        <v>58</v>
      </c>
      <c r="O3988" s="20" t="s">
        <v>54</v>
      </c>
    </row>
    <row r="3989" customFormat="false" ht="15" hidden="false" customHeight="false" outlineLevel="0" collapsed="false">
      <c r="A3989" s="14" t="n">
        <v>3988</v>
      </c>
      <c r="B3989" s="15" t="s">
        <v>8069</v>
      </c>
      <c r="C3989" s="16" t="s">
        <v>8067</v>
      </c>
      <c r="D3989" s="17" t="n">
        <v>1924</v>
      </c>
      <c r="E3989" s="18" t="n">
        <v>7</v>
      </c>
      <c r="F3989" s="18" t="n">
        <v>9</v>
      </c>
      <c r="I3989" s="17" t="n">
        <v>1924</v>
      </c>
      <c r="J3989" s="19" t="s">
        <v>2781</v>
      </c>
      <c r="N3989" s="20" t="s">
        <v>8070</v>
      </c>
      <c r="O3989" s="20" t="s">
        <v>54</v>
      </c>
    </row>
    <row r="3990" customFormat="false" ht="15" hidden="false" customHeight="false" outlineLevel="0" collapsed="false">
      <c r="A3990" s="14" t="n">
        <v>3989</v>
      </c>
      <c r="B3990" s="15" t="s">
        <v>8071</v>
      </c>
      <c r="C3990" s="16" t="s">
        <v>8067</v>
      </c>
      <c r="D3990" s="17" t="n">
        <v>1924</v>
      </c>
      <c r="E3990" s="18" t="n">
        <v>7</v>
      </c>
      <c r="F3990" s="18" t="n">
        <v>9</v>
      </c>
      <c r="I3990" s="17" t="n">
        <v>1924</v>
      </c>
      <c r="J3990" s="19" t="s">
        <v>4964</v>
      </c>
      <c r="N3990" s="20" t="s">
        <v>8072</v>
      </c>
      <c r="O3990" s="20" t="s">
        <v>54</v>
      </c>
    </row>
    <row r="3991" customFormat="false" ht="15" hidden="false" customHeight="false" outlineLevel="0" collapsed="false">
      <c r="A3991" s="14" t="n">
        <v>3990</v>
      </c>
      <c r="B3991" s="15" t="s">
        <v>8073</v>
      </c>
      <c r="C3991" s="16" t="s">
        <v>8074</v>
      </c>
      <c r="D3991" s="17" t="n">
        <v>1924</v>
      </c>
      <c r="E3991" s="18" t="n">
        <v>8</v>
      </c>
      <c r="F3991" s="18" t="n">
        <v>9</v>
      </c>
      <c r="I3991" s="17" t="n">
        <v>1924</v>
      </c>
      <c r="J3991" s="19" t="s">
        <v>2781</v>
      </c>
      <c r="M3991" s="20" t="s">
        <v>8075</v>
      </c>
      <c r="N3991" s="20" t="s">
        <v>53</v>
      </c>
      <c r="O3991" s="20" t="s">
        <v>54</v>
      </c>
    </row>
    <row r="3992" customFormat="false" ht="15" hidden="false" customHeight="false" outlineLevel="0" collapsed="false">
      <c r="A3992" s="14" t="n">
        <v>3991</v>
      </c>
      <c r="B3992" s="15" t="s">
        <v>8076</v>
      </c>
      <c r="C3992" s="16" t="s">
        <v>8074</v>
      </c>
      <c r="D3992" s="17" t="n">
        <v>1924</v>
      </c>
      <c r="E3992" s="18" t="n">
        <v>8</v>
      </c>
      <c r="F3992" s="18" t="n">
        <v>9</v>
      </c>
      <c r="I3992" s="17" t="n">
        <v>1924</v>
      </c>
      <c r="J3992" s="19" t="s">
        <v>2781</v>
      </c>
      <c r="M3992" s="20" t="s">
        <v>8056</v>
      </c>
      <c r="N3992" s="20" t="s">
        <v>60</v>
      </c>
      <c r="O3992" s="20" t="s">
        <v>54</v>
      </c>
    </row>
    <row r="3993" customFormat="false" ht="15" hidden="false" customHeight="false" outlineLevel="0" collapsed="false">
      <c r="A3993" s="14" t="n">
        <v>3992</v>
      </c>
      <c r="B3993" s="15" t="s">
        <v>8077</v>
      </c>
      <c r="C3993" s="16" t="s">
        <v>8074</v>
      </c>
      <c r="D3993" s="17" t="n">
        <v>1924</v>
      </c>
      <c r="E3993" s="18" t="n">
        <v>8</v>
      </c>
      <c r="F3993" s="18" t="n">
        <v>9</v>
      </c>
      <c r="I3993" s="17" t="n">
        <v>1924</v>
      </c>
      <c r="J3993" s="19" t="s">
        <v>2781</v>
      </c>
      <c r="M3993" s="20" t="s">
        <v>8058</v>
      </c>
      <c r="N3993" s="20" t="s">
        <v>60</v>
      </c>
      <c r="O3993" s="20" t="s">
        <v>54</v>
      </c>
    </row>
    <row r="3994" customFormat="false" ht="15" hidden="false" customHeight="false" outlineLevel="0" collapsed="false">
      <c r="A3994" s="14" t="n">
        <v>3993</v>
      </c>
      <c r="B3994" s="15" t="s">
        <v>8078</v>
      </c>
      <c r="C3994" s="16" t="s">
        <v>8079</v>
      </c>
      <c r="D3994" s="17" t="n">
        <v>1924</v>
      </c>
      <c r="E3994" s="18" t="n">
        <v>9</v>
      </c>
      <c r="F3994" s="18" t="n">
        <v>9</v>
      </c>
      <c r="I3994" s="17" t="n">
        <v>1924</v>
      </c>
      <c r="J3994" s="19" t="s">
        <v>2781</v>
      </c>
      <c r="N3994" s="20" t="s">
        <v>8080</v>
      </c>
      <c r="O3994" s="20" t="s">
        <v>54</v>
      </c>
    </row>
    <row r="3995" customFormat="false" ht="15" hidden="false" customHeight="false" outlineLevel="0" collapsed="false">
      <c r="A3995" s="14" t="n">
        <v>3994</v>
      </c>
      <c r="B3995" s="15" t="s">
        <v>8081</v>
      </c>
      <c r="C3995" s="16" t="s">
        <v>8079</v>
      </c>
      <c r="D3995" s="17" t="n">
        <v>1924</v>
      </c>
      <c r="E3995" s="18" t="n">
        <v>9</v>
      </c>
      <c r="F3995" s="18" t="n">
        <v>9</v>
      </c>
      <c r="I3995" s="17" t="n">
        <v>1924</v>
      </c>
      <c r="J3995" s="19" t="s">
        <v>2781</v>
      </c>
      <c r="M3995" s="20" t="s">
        <v>8056</v>
      </c>
      <c r="N3995" s="20" t="s">
        <v>62</v>
      </c>
      <c r="O3995" s="20" t="s">
        <v>54</v>
      </c>
    </row>
    <row r="3996" customFormat="false" ht="15" hidden="false" customHeight="false" outlineLevel="0" collapsed="false">
      <c r="A3996" s="14" t="n">
        <v>3995</v>
      </c>
      <c r="B3996" s="15" t="s">
        <v>8082</v>
      </c>
      <c r="C3996" s="16" t="s">
        <v>8079</v>
      </c>
      <c r="D3996" s="17" t="n">
        <v>1924</v>
      </c>
      <c r="E3996" s="18" t="n">
        <v>9</v>
      </c>
      <c r="F3996" s="18" t="n">
        <v>9</v>
      </c>
      <c r="I3996" s="17" t="n">
        <v>1924</v>
      </c>
      <c r="J3996" s="19" t="s">
        <v>2781</v>
      </c>
      <c r="M3996" s="20" t="s">
        <v>8075</v>
      </c>
      <c r="N3996" s="20" t="s">
        <v>56</v>
      </c>
      <c r="O3996" s="20" t="s">
        <v>54</v>
      </c>
    </row>
    <row r="3997" customFormat="false" ht="15" hidden="false" customHeight="false" outlineLevel="0" collapsed="false">
      <c r="A3997" s="14" t="n">
        <v>3996</v>
      </c>
      <c r="B3997" s="15" t="s">
        <v>8083</v>
      </c>
      <c r="C3997" s="16" t="s">
        <v>8079</v>
      </c>
      <c r="D3997" s="17" t="n">
        <v>1924</v>
      </c>
      <c r="E3997" s="18" t="n">
        <v>9</v>
      </c>
      <c r="F3997" s="18" t="n">
        <v>9</v>
      </c>
      <c r="I3997" s="17" t="n">
        <v>1924</v>
      </c>
      <c r="J3997" s="19" t="s">
        <v>2781</v>
      </c>
      <c r="M3997" s="20" t="s">
        <v>8058</v>
      </c>
      <c r="N3997" s="20" t="s">
        <v>62</v>
      </c>
      <c r="O3997" s="20" t="s">
        <v>54</v>
      </c>
    </row>
    <row r="3998" customFormat="false" ht="15" hidden="false" customHeight="false" outlineLevel="0" collapsed="false">
      <c r="A3998" s="14" t="n">
        <v>3997</v>
      </c>
      <c r="B3998" s="15" t="s">
        <v>8084</v>
      </c>
      <c r="C3998" s="16" t="s">
        <v>8079</v>
      </c>
      <c r="D3998" s="17" t="n">
        <v>1924</v>
      </c>
      <c r="E3998" s="18" t="n">
        <v>9</v>
      </c>
      <c r="F3998" s="18" t="n">
        <v>9</v>
      </c>
      <c r="I3998" s="17" t="n">
        <v>1924</v>
      </c>
      <c r="J3998" s="19" t="s">
        <v>2781</v>
      </c>
      <c r="M3998" s="20" t="s">
        <v>8065</v>
      </c>
      <c r="N3998" s="20" t="s">
        <v>56</v>
      </c>
      <c r="O3998" s="20" t="s">
        <v>54</v>
      </c>
    </row>
    <row r="3999" customFormat="false" ht="15" hidden="false" customHeight="false" outlineLevel="0" collapsed="false">
      <c r="A3999" s="14" t="n">
        <v>3998</v>
      </c>
      <c r="B3999" s="15" t="s">
        <v>8085</v>
      </c>
      <c r="C3999" s="16" t="s">
        <v>8086</v>
      </c>
      <c r="D3999" s="17" t="n">
        <v>1924</v>
      </c>
      <c r="E3999" s="18" t="n">
        <v>10</v>
      </c>
      <c r="F3999" s="18" t="n">
        <v>9</v>
      </c>
      <c r="I3999" s="17" t="n">
        <v>1924</v>
      </c>
      <c r="J3999" s="19" t="s">
        <v>2781</v>
      </c>
      <c r="M3999" s="20" t="s">
        <v>8075</v>
      </c>
      <c r="N3999" s="20" t="s">
        <v>58</v>
      </c>
      <c r="O3999" s="20" t="s">
        <v>54</v>
      </c>
    </row>
    <row r="4000" customFormat="false" ht="15" hidden="false" customHeight="false" outlineLevel="0" collapsed="false">
      <c r="A4000" s="14" t="n">
        <v>3999</v>
      </c>
      <c r="B4000" s="15" t="s">
        <v>8087</v>
      </c>
      <c r="C4000" s="16" t="s">
        <v>8086</v>
      </c>
      <c r="D4000" s="17" t="n">
        <v>1924</v>
      </c>
      <c r="E4000" s="18" t="n">
        <v>10</v>
      </c>
      <c r="F4000" s="18" t="n">
        <v>9</v>
      </c>
      <c r="I4000" s="17" t="n">
        <v>1924</v>
      </c>
      <c r="J4000" s="19" t="s">
        <v>2781</v>
      </c>
      <c r="M4000" s="20" t="s">
        <v>8056</v>
      </c>
      <c r="N4000" s="20" t="s">
        <v>64</v>
      </c>
      <c r="O4000" s="20" t="s">
        <v>54</v>
      </c>
    </row>
    <row r="4001" customFormat="false" ht="15" hidden="false" customHeight="false" outlineLevel="0" collapsed="false">
      <c r="A4001" s="14" t="n">
        <v>4000</v>
      </c>
      <c r="B4001" s="15" t="s">
        <v>8088</v>
      </c>
      <c r="C4001" s="16" t="s">
        <v>8086</v>
      </c>
      <c r="D4001" s="17" t="n">
        <v>1924</v>
      </c>
      <c r="E4001" s="18" t="n">
        <v>10</v>
      </c>
      <c r="F4001" s="18" t="n">
        <v>9</v>
      </c>
      <c r="I4001" s="17" t="n">
        <v>1924</v>
      </c>
      <c r="J4001" s="19" t="s">
        <v>2781</v>
      </c>
      <c r="M4001" s="20" t="s">
        <v>8058</v>
      </c>
      <c r="N4001" s="20" t="s">
        <v>64</v>
      </c>
      <c r="O4001" s="20" t="s">
        <v>54</v>
      </c>
    </row>
    <row r="4002" customFormat="false" ht="15" hidden="false" customHeight="false" outlineLevel="0" collapsed="false">
      <c r="A4002" s="14" t="n">
        <v>4001</v>
      </c>
      <c r="B4002" s="15" t="s">
        <v>8089</v>
      </c>
      <c r="C4002" s="16" t="s">
        <v>8086</v>
      </c>
      <c r="D4002" s="17" t="n">
        <v>1924</v>
      </c>
      <c r="E4002" s="18" t="n">
        <v>10</v>
      </c>
      <c r="F4002" s="18" t="n">
        <v>9</v>
      </c>
      <c r="I4002" s="17" t="n">
        <v>1924</v>
      </c>
      <c r="J4002" s="19" t="s">
        <v>2781</v>
      </c>
      <c r="N4002" s="20" t="s">
        <v>8090</v>
      </c>
      <c r="O4002" s="20" t="s">
        <v>54</v>
      </c>
    </row>
    <row r="4003" customFormat="false" ht="15" hidden="false" customHeight="false" outlineLevel="0" collapsed="false">
      <c r="A4003" s="14" t="n">
        <v>4002</v>
      </c>
      <c r="B4003" s="15" t="s">
        <v>8091</v>
      </c>
      <c r="C4003" s="16" t="s">
        <v>8092</v>
      </c>
      <c r="D4003" s="17" t="n">
        <v>1924</v>
      </c>
      <c r="E4003" s="18" t="n">
        <v>11</v>
      </c>
      <c r="F4003" s="18" t="n">
        <v>9</v>
      </c>
      <c r="I4003" s="17" t="n">
        <v>1924</v>
      </c>
      <c r="J4003" s="19" t="s">
        <v>2781</v>
      </c>
      <c r="M4003" s="20" t="s">
        <v>8075</v>
      </c>
      <c r="N4003" s="20" t="s">
        <v>60</v>
      </c>
      <c r="O4003" s="20" t="s">
        <v>54</v>
      </c>
    </row>
    <row r="4004" customFormat="false" ht="15" hidden="false" customHeight="false" outlineLevel="0" collapsed="false">
      <c r="A4004" s="14" t="n">
        <v>4003</v>
      </c>
      <c r="B4004" s="15" t="s">
        <v>8093</v>
      </c>
      <c r="C4004" s="16" t="s">
        <v>8092</v>
      </c>
      <c r="D4004" s="17" t="n">
        <v>1924</v>
      </c>
      <c r="E4004" s="18" t="n">
        <v>11</v>
      </c>
      <c r="F4004" s="18" t="n">
        <v>9</v>
      </c>
      <c r="I4004" s="17" t="n">
        <v>1924</v>
      </c>
      <c r="J4004" s="19" t="s">
        <v>2781</v>
      </c>
      <c r="M4004" s="20" t="s">
        <v>8056</v>
      </c>
      <c r="N4004" s="20" t="s">
        <v>66</v>
      </c>
      <c r="O4004" s="20" t="s">
        <v>54</v>
      </c>
    </row>
    <row r="4005" customFormat="false" ht="15" hidden="false" customHeight="false" outlineLevel="0" collapsed="false">
      <c r="A4005" s="14" t="n">
        <v>4004</v>
      </c>
      <c r="B4005" s="15" t="s">
        <v>8094</v>
      </c>
      <c r="C4005" s="16" t="s">
        <v>8092</v>
      </c>
      <c r="D4005" s="17" t="n">
        <v>1924</v>
      </c>
      <c r="E4005" s="18" t="n">
        <v>11</v>
      </c>
      <c r="F4005" s="18" t="n">
        <v>9</v>
      </c>
      <c r="I4005" s="17" t="n">
        <v>1924</v>
      </c>
      <c r="J4005" s="19" t="s">
        <v>2781</v>
      </c>
      <c r="M4005" s="20" t="s">
        <v>8058</v>
      </c>
      <c r="N4005" s="20" t="s">
        <v>66</v>
      </c>
      <c r="O4005" s="20" t="s">
        <v>54</v>
      </c>
    </row>
    <row r="4006" customFormat="false" ht="15" hidden="false" customHeight="false" outlineLevel="0" collapsed="false">
      <c r="A4006" s="14" t="n">
        <v>4005</v>
      </c>
      <c r="B4006" s="15" t="s">
        <v>8095</v>
      </c>
      <c r="C4006" s="16" t="s">
        <v>8092</v>
      </c>
      <c r="D4006" s="17" t="n">
        <v>1924</v>
      </c>
      <c r="E4006" s="18" t="n">
        <v>11</v>
      </c>
      <c r="F4006" s="18" t="n">
        <v>9</v>
      </c>
      <c r="I4006" s="17" t="n">
        <v>1924</v>
      </c>
      <c r="J4006" s="19" t="s">
        <v>2781</v>
      </c>
      <c r="M4006" s="20" t="s">
        <v>8065</v>
      </c>
      <c r="N4006" s="20" t="s">
        <v>58</v>
      </c>
      <c r="O4006" s="20" t="s">
        <v>54</v>
      </c>
    </row>
    <row r="4007" customFormat="false" ht="15" hidden="false" customHeight="false" outlineLevel="0" collapsed="false">
      <c r="A4007" s="14" t="n">
        <v>4006</v>
      </c>
      <c r="B4007" s="15" t="s">
        <v>8096</v>
      </c>
      <c r="C4007" s="16" t="s">
        <v>8097</v>
      </c>
      <c r="D4007" s="17" t="n">
        <v>1924</v>
      </c>
      <c r="E4007" s="18" t="n">
        <v>12</v>
      </c>
      <c r="F4007" s="18" t="n">
        <v>9</v>
      </c>
      <c r="I4007" s="17" t="n">
        <v>1924</v>
      </c>
      <c r="J4007" s="19" t="s">
        <v>2781</v>
      </c>
      <c r="M4007" s="20" t="s">
        <v>8075</v>
      </c>
      <c r="N4007" s="20" t="s">
        <v>62</v>
      </c>
      <c r="O4007" s="20" t="s">
        <v>54</v>
      </c>
    </row>
    <row r="4008" customFormat="false" ht="15" hidden="false" customHeight="false" outlineLevel="0" collapsed="false">
      <c r="A4008" s="14" t="n">
        <v>4007</v>
      </c>
      <c r="B4008" s="15" t="s">
        <v>8098</v>
      </c>
      <c r="C4008" s="16" t="s">
        <v>8097</v>
      </c>
      <c r="D4008" s="17" t="n">
        <v>1924</v>
      </c>
      <c r="E4008" s="18" t="n">
        <v>12</v>
      </c>
      <c r="F4008" s="18" t="n">
        <v>9</v>
      </c>
      <c r="I4008" s="17" t="n">
        <v>1924</v>
      </c>
      <c r="J4008" s="19" t="s">
        <v>2781</v>
      </c>
      <c r="M4008" s="20" t="s">
        <v>8056</v>
      </c>
      <c r="N4008" s="20" t="s">
        <v>68</v>
      </c>
      <c r="O4008" s="20" t="s">
        <v>54</v>
      </c>
    </row>
    <row r="4009" customFormat="false" ht="15" hidden="false" customHeight="false" outlineLevel="0" collapsed="false">
      <c r="A4009" s="14" t="n">
        <v>4008</v>
      </c>
      <c r="B4009" s="15" t="s">
        <v>8099</v>
      </c>
      <c r="C4009" s="16" t="s">
        <v>8097</v>
      </c>
      <c r="D4009" s="17" t="n">
        <v>1924</v>
      </c>
      <c r="E4009" s="18" t="n">
        <v>12</v>
      </c>
      <c r="F4009" s="18" t="n">
        <v>9</v>
      </c>
      <c r="I4009" s="17" t="n">
        <v>1924</v>
      </c>
      <c r="J4009" s="19" t="s">
        <v>2781</v>
      </c>
      <c r="M4009" s="20" t="s">
        <v>8058</v>
      </c>
      <c r="N4009" s="20" t="s">
        <v>68</v>
      </c>
      <c r="O4009" s="20" t="s">
        <v>54</v>
      </c>
    </row>
    <row r="4010" customFormat="false" ht="15" hidden="false" customHeight="false" outlineLevel="0" collapsed="false">
      <c r="A4010" s="14" t="n">
        <v>4009</v>
      </c>
      <c r="B4010" s="15" t="s">
        <v>8100</v>
      </c>
      <c r="C4010" s="16" t="s">
        <v>8097</v>
      </c>
      <c r="D4010" s="17" t="n">
        <v>1924</v>
      </c>
      <c r="E4010" s="18" t="n">
        <v>12</v>
      </c>
      <c r="F4010" s="18" t="n">
        <v>9</v>
      </c>
      <c r="I4010" s="17" t="n">
        <v>1924</v>
      </c>
      <c r="J4010" s="19" t="s">
        <v>2781</v>
      </c>
      <c r="N4010" s="20" t="s">
        <v>8101</v>
      </c>
      <c r="O4010" s="20" t="s">
        <v>54</v>
      </c>
    </row>
    <row r="4011" customFormat="false" ht="15" hidden="false" customHeight="false" outlineLevel="0" collapsed="false">
      <c r="A4011" s="14" t="n">
        <v>4010</v>
      </c>
      <c r="B4011" s="15" t="s">
        <v>8102</v>
      </c>
      <c r="C4011" s="16" t="s">
        <v>8103</v>
      </c>
      <c r="D4011" s="17" t="n">
        <v>1924</v>
      </c>
      <c r="E4011" s="18" t="n">
        <v>13</v>
      </c>
      <c r="F4011" s="18" t="n">
        <v>9</v>
      </c>
      <c r="I4011" s="17" t="n">
        <v>1924</v>
      </c>
      <c r="J4011" s="19" t="s">
        <v>2781</v>
      </c>
      <c r="N4011" s="20" t="s">
        <v>8104</v>
      </c>
      <c r="O4011" s="20" t="s">
        <v>54</v>
      </c>
    </row>
    <row r="4012" customFormat="false" ht="15" hidden="false" customHeight="false" outlineLevel="0" collapsed="false">
      <c r="A4012" s="14" t="n">
        <v>4011</v>
      </c>
      <c r="B4012" s="15" t="s">
        <v>8105</v>
      </c>
      <c r="C4012" s="16" t="s">
        <v>8103</v>
      </c>
      <c r="D4012" s="17" t="n">
        <v>1924</v>
      </c>
      <c r="E4012" s="18" t="n">
        <v>13</v>
      </c>
      <c r="F4012" s="18" t="n">
        <v>9</v>
      </c>
      <c r="I4012" s="17" t="n">
        <v>1924</v>
      </c>
      <c r="J4012" s="19" t="s">
        <v>2781</v>
      </c>
      <c r="M4012" s="20" t="s">
        <v>8056</v>
      </c>
      <c r="N4012" s="20" t="s">
        <v>70</v>
      </c>
      <c r="O4012" s="20" t="s">
        <v>54</v>
      </c>
    </row>
    <row r="4013" customFormat="false" ht="15" hidden="false" customHeight="false" outlineLevel="0" collapsed="false">
      <c r="A4013" s="14" t="n">
        <v>4012</v>
      </c>
      <c r="B4013" s="15" t="s">
        <v>8106</v>
      </c>
      <c r="C4013" s="16" t="s">
        <v>8103</v>
      </c>
      <c r="D4013" s="17" t="n">
        <v>1924</v>
      </c>
      <c r="E4013" s="18" t="n">
        <v>13</v>
      </c>
      <c r="F4013" s="18" t="n">
        <v>9</v>
      </c>
      <c r="I4013" s="17" t="n">
        <v>1924</v>
      </c>
      <c r="J4013" s="19" t="s">
        <v>2781</v>
      </c>
      <c r="M4013" s="20" t="s">
        <v>8058</v>
      </c>
      <c r="N4013" s="20" t="s">
        <v>70</v>
      </c>
      <c r="O4013" s="20" t="s">
        <v>54</v>
      </c>
    </row>
    <row r="4014" customFormat="false" ht="15" hidden="false" customHeight="false" outlineLevel="0" collapsed="false">
      <c r="A4014" s="14" t="n">
        <v>4013</v>
      </c>
      <c r="B4014" s="15" t="s">
        <v>8107</v>
      </c>
      <c r="C4014" s="16" t="s">
        <v>8103</v>
      </c>
      <c r="D4014" s="17" t="n">
        <v>1924</v>
      </c>
      <c r="E4014" s="18" t="n">
        <v>13</v>
      </c>
      <c r="F4014" s="18" t="n">
        <v>9</v>
      </c>
      <c r="I4014" s="17" t="n">
        <v>1924</v>
      </c>
      <c r="J4014" s="19" t="s">
        <v>2781</v>
      </c>
      <c r="M4014" s="20" t="s">
        <v>8075</v>
      </c>
      <c r="N4014" s="20" t="s">
        <v>64</v>
      </c>
      <c r="O4014" s="20" t="s">
        <v>54</v>
      </c>
    </row>
    <row r="4015" customFormat="false" ht="15" hidden="false" customHeight="false" outlineLevel="0" collapsed="false">
      <c r="A4015" s="14" t="n">
        <v>4014</v>
      </c>
      <c r="B4015" s="15" t="s">
        <v>8108</v>
      </c>
      <c r="C4015" s="16" t="s">
        <v>8103</v>
      </c>
      <c r="D4015" s="17" t="n">
        <v>1924</v>
      </c>
      <c r="E4015" s="18" t="n">
        <v>13</v>
      </c>
      <c r="F4015" s="18" t="n">
        <v>9</v>
      </c>
      <c r="I4015" s="17" t="n">
        <v>1924</v>
      </c>
      <c r="J4015" s="19" t="s">
        <v>2781</v>
      </c>
      <c r="M4015" s="20" t="s">
        <v>8065</v>
      </c>
      <c r="N4015" s="20" t="s">
        <v>60</v>
      </c>
      <c r="O4015" s="20" t="s">
        <v>54</v>
      </c>
    </row>
    <row r="4016" customFormat="false" ht="15" hidden="false" customHeight="false" outlineLevel="0" collapsed="false">
      <c r="A4016" s="14" t="n">
        <v>4015</v>
      </c>
      <c r="B4016" s="15" t="s">
        <v>8109</v>
      </c>
      <c r="C4016" s="16" t="s">
        <v>8110</v>
      </c>
      <c r="D4016" s="17" t="n">
        <v>1924</v>
      </c>
      <c r="E4016" s="18" t="n">
        <v>14</v>
      </c>
      <c r="F4016" s="18" t="n">
        <v>9</v>
      </c>
      <c r="I4016" s="17" t="n">
        <v>1924</v>
      </c>
      <c r="J4016" s="19" t="s">
        <v>2781</v>
      </c>
      <c r="M4016" s="20" t="s">
        <v>8075</v>
      </c>
      <c r="N4016" s="20" t="s">
        <v>66</v>
      </c>
      <c r="O4016" s="20" t="s">
        <v>54</v>
      </c>
    </row>
    <row r="4017" customFormat="false" ht="15" hidden="false" customHeight="false" outlineLevel="0" collapsed="false">
      <c r="A4017" s="14" t="n">
        <v>4016</v>
      </c>
      <c r="B4017" s="15" t="s">
        <v>8111</v>
      </c>
      <c r="C4017" s="16" t="s">
        <v>8110</v>
      </c>
      <c r="D4017" s="17" t="n">
        <v>1924</v>
      </c>
      <c r="E4017" s="18" t="n">
        <v>14</v>
      </c>
      <c r="F4017" s="18" t="n">
        <v>9</v>
      </c>
      <c r="I4017" s="17" t="n">
        <v>1924</v>
      </c>
      <c r="J4017" s="19" t="s">
        <v>2781</v>
      </c>
      <c r="M4017" s="20" t="s">
        <v>8056</v>
      </c>
      <c r="N4017" s="20" t="s">
        <v>72</v>
      </c>
      <c r="O4017" s="20" t="s">
        <v>54</v>
      </c>
    </row>
    <row r="4018" customFormat="false" ht="15" hidden="false" customHeight="false" outlineLevel="0" collapsed="false">
      <c r="A4018" s="14" t="n">
        <v>4017</v>
      </c>
      <c r="B4018" s="15" t="s">
        <v>8112</v>
      </c>
      <c r="C4018" s="16" t="s">
        <v>8110</v>
      </c>
      <c r="D4018" s="17" t="n">
        <v>1924</v>
      </c>
      <c r="E4018" s="18" t="n">
        <v>14</v>
      </c>
      <c r="F4018" s="18" t="n">
        <v>9</v>
      </c>
      <c r="I4018" s="17" t="n">
        <v>1924</v>
      </c>
      <c r="J4018" s="19" t="s">
        <v>2781</v>
      </c>
      <c r="M4018" s="20" t="s">
        <v>8058</v>
      </c>
      <c r="N4018" s="20" t="s">
        <v>72</v>
      </c>
      <c r="O4018" s="20" t="s">
        <v>54</v>
      </c>
    </row>
    <row r="4019" customFormat="false" ht="15" hidden="false" customHeight="false" outlineLevel="0" collapsed="false">
      <c r="A4019" s="14" t="n">
        <v>4018</v>
      </c>
      <c r="B4019" s="15" t="s">
        <v>8113</v>
      </c>
      <c r="C4019" s="16" t="s">
        <v>8110</v>
      </c>
      <c r="D4019" s="17" t="n">
        <v>1924</v>
      </c>
      <c r="E4019" s="18" t="n">
        <v>14</v>
      </c>
      <c r="F4019" s="18" t="n">
        <v>9</v>
      </c>
      <c r="I4019" s="17" t="n">
        <v>1924</v>
      </c>
      <c r="J4019" s="19" t="s">
        <v>2781</v>
      </c>
      <c r="N4019" s="20" t="s">
        <v>8114</v>
      </c>
      <c r="O4019" s="20" t="s">
        <v>54</v>
      </c>
    </row>
    <row r="4020" customFormat="false" ht="15" hidden="false" customHeight="false" outlineLevel="0" collapsed="false">
      <c r="A4020" s="14" t="n">
        <v>4019</v>
      </c>
      <c r="B4020" s="15" t="s">
        <v>8115</v>
      </c>
      <c r="C4020" s="16" t="s">
        <v>8110</v>
      </c>
      <c r="D4020" s="17" t="n">
        <v>1924</v>
      </c>
      <c r="E4020" s="18" t="n">
        <v>14</v>
      </c>
      <c r="F4020" s="18" t="n">
        <v>9</v>
      </c>
      <c r="I4020" s="17" t="n">
        <v>1924</v>
      </c>
      <c r="J4020" s="19" t="s">
        <v>2781</v>
      </c>
      <c r="N4020" s="20" t="s">
        <v>8116</v>
      </c>
      <c r="O4020" s="20" t="s">
        <v>54</v>
      </c>
    </row>
    <row r="4021" customFormat="false" ht="15" hidden="false" customHeight="false" outlineLevel="0" collapsed="false">
      <c r="A4021" s="14" t="n">
        <v>4020</v>
      </c>
      <c r="B4021" s="15" t="s">
        <v>8117</v>
      </c>
      <c r="C4021" s="16" t="s">
        <v>8110</v>
      </c>
      <c r="D4021" s="17" t="n">
        <v>1924</v>
      </c>
      <c r="E4021" s="18" t="n">
        <v>14</v>
      </c>
      <c r="F4021" s="18" t="n">
        <v>9</v>
      </c>
      <c r="I4021" s="17" t="n">
        <v>1924</v>
      </c>
      <c r="J4021" s="19" t="s">
        <v>2781</v>
      </c>
      <c r="N4021" s="20" t="s">
        <v>8118</v>
      </c>
      <c r="O4021" s="20" t="s">
        <v>54</v>
      </c>
    </row>
    <row r="4022" customFormat="false" ht="15" hidden="false" customHeight="false" outlineLevel="0" collapsed="false">
      <c r="A4022" s="14" t="n">
        <v>4021</v>
      </c>
      <c r="B4022" s="15" t="s">
        <v>8119</v>
      </c>
      <c r="C4022" s="16" t="s">
        <v>8120</v>
      </c>
      <c r="D4022" s="17" t="n">
        <v>1924</v>
      </c>
      <c r="E4022" s="18" t="n">
        <v>15</v>
      </c>
      <c r="F4022" s="18" t="n">
        <v>9</v>
      </c>
      <c r="I4022" s="17" t="n">
        <v>1924</v>
      </c>
      <c r="J4022" s="19" t="s">
        <v>2781</v>
      </c>
      <c r="M4022" s="20" t="s">
        <v>8075</v>
      </c>
      <c r="N4022" s="20" t="s">
        <v>68</v>
      </c>
      <c r="O4022" s="20" t="s">
        <v>54</v>
      </c>
    </row>
    <row r="4023" customFormat="false" ht="15" hidden="false" customHeight="false" outlineLevel="0" collapsed="false">
      <c r="A4023" s="14" t="n">
        <v>4022</v>
      </c>
      <c r="B4023" s="15" t="s">
        <v>8121</v>
      </c>
      <c r="C4023" s="16" t="s">
        <v>8120</v>
      </c>
      <c r="D4023" s="17" t="n">
        <v>1924</v>
      </c>
      <c r="E4023" s="18" t="n">
        <v>15</v>
      </c>
      <c r="F4023" s="18" t="n">
        <v>9</v>
      </c>
      <c r="I4023" s="17" t="n">
        <v>1924</v>
      </c>
      <c r="J4023" s="19" t="s">
        <v>2781</v>
      </c>
      <c r="M4023" s="20" t="s">
        <v>8056</v>
      </c>
      <c r="N4023" s="20" t="s">
        <v>946</v>
      </c>
      <c r="O4023" s="20" t="s">
        <v>54</v>
      </c>
    </row>
    <row r="4024" customFormat="false" ht="15" hidden="false" customHeight="false" outlineLevel="0" collapsed="false">
      <c r="A4024" s="14" t="n">
        <v>4023</v>
      </c>
      <c r="B4024" s="15" t="s">
        <v>8122</v>
      </c>
      <c r="C4024" s="16" t="s">
        <v>8120</v>
      </c>
      <c r="D4024" s="17" t="n">
        <v>1924</v>
      </c>
      <c r="E4024" s="18" t="n">
        <v>15</v>
      </c>
      <c r="F4024" s="18" t="n">
        <v>9</v>
      </c>
      <c r="I4024" s="17" t="n">
        <v>1924</v>
      </c>
      <c r="J4024" s="19" t="s">
        <v>2781</v>
      </c>
      <c r="M4024" s="20" t="s">
        <v>8058</v>
      </c>
      <c r="N4024" s="20" t="s">
        <v>946</v>
      </c>
      <c r="O4024" s="20" t="s">
        <v>54</v>
      </c>
    </row>
    <row r="4025" customFormat="false" ht="15" hidden="false" customHeight="false" outlineLevel="0" collapsed="false">
      <c r="A4025" s="14" t="n">
        <v>4024</v>
      </c>
      <c r="B4025" s="15" t="s">
        <v>8123</v>
      </c>
      <c r="C4025" s="16" t="s">
        <v>8120</v>
      </c>
      <c r="D4025" s="17" t="n">
        <v>1924</v>
      </c>
      <c r="E4025" s="18" t="n">
        <v>15</v>
      </c>
      <c r="F4025" s="18" t="n">
        <v>9</v>
      </c>
      <c r="I4025" s="17" t="n">
        <v>1924</v>
      </c>
      <c r="J4025" s="19" t="s">
        <v>2781</v>
      </c>
      <c r="M4025" s="20" t="s">
        <v>8065</v>
      </c>
      <c r="N4025" s="20" t="s">
        <v>62</v>
      </c>
      <c r="O4025" s="20" t="s">
        <v>54</v>
      </c>
    </row>
    <row r="4026" customFormat="false" ht="15" hidden="false" customHeight="false" outlineLevel="0" collapsed="false">
      <c r="A4026" s="14" t="n">
        <v>4025</v>
      </c>
      <c r="B4026" s="15" t="s">
        <v>8124</v>
      </c>
      <c r="C4026" s="16" t="s">
        <v>8125</v>
      </c>
      <c r="D4026" s="17" t="n">
        <v>1924</v>
      </c>
      <c r="E4026" s="18" t="n">
        <v>16</v>
      </c>
      <c r="F4026" s="18" t="n">
        <v>9</v>
      </c>
      <c r="I4026" s="17" t="n">
        <v>1924</v>
      </c>
      <c r="J4026" s="19" t="s">
        <v>2781</v>
      </c>
      <c r="M4026" s="20" t="s">
        <v>8075</v>
      </c>
      <c r="N4026" s="20" t="s">
        <v>70</v>
      </c>
      <c r="O4026" s="20" t="s">
        <v>54</v>
      </c>
    </row>
    <row r="4027" customFormat="false" ht="15" hidden="false" customHeight="false" outlineLevel="0" collapsed="false">
      <c r="A4027" s="14" t="n">
        <v>4026</v>
      </c>
      <c r="B4027" s="15" t="s">
        <v>8126</v>
      </c>
      <c r="C4027" s="16" t="s">
        <v>8125</v>
      </c>
      <c r="D4027" s="17" t="n">
        <v>1924</v>
      </c>
      <c r="E4027" s="18" t="n">
        <v>16</v>
      </c>
      <c r="F4027" s="18" t="n">
        <v>9</v>
      </c>
      <c r="I4027" s="17" t="n">
        <v>1924</v>
      </c>
      <c r="J4027" s="19" t="s">
        <v>2781</v>
      </c>
      <c r="M4027" s="20" t="s">
        <v>8056</v>
      </c>
      <c r="N4027" s="20" t="s">
        <v>948</v>
      </c>
      <c r="O4027" s="20" t="s">
        <v>54</v>
      </c>
    </row>
    <row r="4028" customFormat="false" ht="15" hidden="false" customHeight="false" outlineLevel="0" collapsed="false">
      <c r="A4028" s="14" t="n">
        <v>4027</v>
      </c>
      <c r="B4028" s="15" t="s">
        <v>8127</v>
      </c>
      <c r="C4028" s="16" t="s">
        <v>8125</v>
      </c>
      <c r="D4028" s="17" t="n">
        <v>1924</v>
      </c>
      <c r="E4028" s="18" t="n">
        <v>16</v>
      </c>
      <c r="F4028" s="18" t="n">
        <v>9</v>
      </c>
      <c r="I4028" s="17" t="n">
        <v>1924</v>
      </c>
      <c r="J4028" s="19" t="s">
        <v>2781</v>
      </c>
      <c r="M4028" s="20" t="s">
        <v>8058</v>
      </c>
      <c r="N4028" s="20" t="s">
        <v>948</v>
      </c>
      <c r="O4028" s="20" t="s">
        <v>54</v>
      </c>
    </row>
    <row r="4029" customFormat="false" ht="15" hidden="false" customHeight="false" outlineLevel="0" collapsed="false">
      <c r="A4029" s="14" t="n">
        <v>4028</v>
      </c>
      <c r="B4029" s="15" t="s">
        <v>8128</v>
      </c>
      <c r="C4029" s="16" t="s">
        <v>8125</v>
      </c>
      <c r="D4029" s="17" t="n">
        <v>1924</v>
      </c>
      <c r="E4029" s="18" t="n">
        <v>16</v>
      </c>
      <c r="F4029" s="18" t="n">
        <v>9</v>
      </c>
      <c r="I4029" s="17" t="n">
        <v>1924</v>
      </c>
      <c r="J4029" s="19" t="s">
        <v>2781</v>
      </c>
      <c r="N4029" s="20" t="s">
        <v>8129</v>
      </c>
      <c r="O4029" s="20" t="s">
        <v>54</v>
      </c>
    </row>
    <row r="4030" customFormat="false" ht="15" hidden="false" customHeight="false" outlineLevel="0" collapsed="false">
      <c r="A4030" s="14" t="n">
        <v>4029</v>
      </c>
      <c r="B4030" s="15" t="s">
        <v>8130</v>
      </c>
      <c r="C4030" s="16" t="s">
        <v>8131</v>
      </c>
      <c r="D4030" s="17" t="n">
        <v>1924</v>
      </c>
      <c r="E4030" s="18" t="n">
        <v>17</v>
      </c>
      <c r="F4030" s="18" t="n">
        <v>9</v>
      </c>
      <c r="I4030" s="17" t="n">
        <v>1924</v>
      </c>
      <c r="J4030" s="19" t="s">
        <v>2781</v>
      </c>
      <c r="M4030" s="20" t="s">
        <v>8075</v>
      </c>
      <c r="N4030" s="20" t="s">
        <v>72</v>
      </c>
      <c r="O4030" s="20" t="s">
        <v>54</v>
      </c>
    </row>
    <row r="4031" customFormat="false" ht="15" hidden="false" customHeight="false" outlineLevel="0" collapsed="false">
      <c r="A4031" s="14" t="n">
        <v>4030</v>
      </c>
      <c r="B4031" s="15" t="s">
        <v>8132</v>
      </c>
      <c r="C4031" s="16" t="s">
        <v>8131</v>
      </c>
      <c r="D4031" s="17" t="n">
        <v>1924</v>
      </c>
      <c r="E4031" s="18" t="n">
        <v>17</v>
      </c>
      <c r="F4031" s="18" t="n">
        <v>9</v>
      </c>
      <c r="I4031" s="17" t="n">
        <v>1924</v>
      </c>
      <c r="J4031" s="19" t="s">
        <v>2781</v>
      </c>
      <c r="M4031" s="20" t="s">
        <v>8056</v>
      </c>
      <c r="N4031" s="20" t="s">
        <v>950</v>
      </c>
      <c r="O4031" s="20" t="s">
        <v>54</v>
      </c>
    </row>
    <row r="4032" customFormat="false" ht="15" hidden="false" customHeight="false" outlineLevel="0" collapsed="false">
      <c r="A4032" s="14" t="n">
        <v>4031</v>
      </c>
      <c r="B4032" s="15" t="s">
        <v>8133</v>
      </c>
      <c r="C4032" s="16" t="s">
        <v>8131</v>
      </c>
      <c r="D4032" s="17" t="n">
        <v>1924</v>
      </c>
      <c r="E4032" s="18" t="n">
        <v>17</v>
      </c>
      <c r="F4032" s="18" t="n">
        <v>9</v>
      </c>
      <c r="I4032" s="17" t="n">
        <v>1924</v>
      </c>
      <c r="J4032" s="19" t="s">
        <v>2781</v>
      </c>
      <c r="M4032" s="20" t="s">
        <v>8058</v>
      </c>
      <c r="N4032" s="20" t="s">
        <v>950</v>
      </c>
      <c r="O4032" s="20" t="s">
        <v>54</v>
      </c>
    </row>
    <row r="4033" customFormat="false" ht="15" hidden="false" customHeight="false" outlineLevel="0" collapsed="false">
      <c r="A4033" s="14" t="n">
        <v>4032</v>
      </c>
      <c r="B4033" s="15" t="s">
        <v>8134</v>
      </c>
      <c r="C4033" s="16" t="s">
        <v>8131</v>
      </c>
      <c r="D4033" s="17" t="n">
        <v>1924</v>
      </c>
      <c r="E4033" s="18" t="n">
        <v>17</v>
      </c>
      <c r="F4033" s="18" t="n">
        <v>9</v>
      </c>
      <c r="I4033" s="17" t="n">
        <v>1924</v>
      </c>
      <c r="J4033" s="19" t="s">
        <v>2781</v>
      </c>
      <c r="M4033" s="20" t="s">
        <v>8065</v>
      </c>
      <c r="N4033" s="20" t="s">
        <v>64</v>
      </c>
      <c r="O4033" s="20" t="s">
        <v>54</v>
      </c>
    </row>
    <row r="4034" customFormat="false" ht="15" hidden="false" customHeight="false" outlineLevel="0" collapsed="false">
      <c r="A4034" s="14" t="n">
        <v>4033</v>
      </c>
      <c r="B4034" s="15" t="s">
        <v>8135</v>
      </c>
      <c r="C4034" s="16" t="s">
        <v>8136</v>
      </c>
      <c r="D4034" s="17" t="n">
        <v>1924</v>
      </c>
      <c r="E4034" s="18" t="n">
        <v>18</v>
      </c>
      <c r="F4034" s="18" t="n">
        <v>9</v>
      </c>
      <c r="I4034" s="17" t="n">
        <v>1924</v>
      </c>
      <c r="J4034" s="19" t="s">
        <v>2781</v>
      </c>
      <c r="N4034" s="20" t="s">
        <v>8137</v>
      </c>
      <c r="O4034" s="20" t="s">
        <v>54</v>
      </c>
    </row>
    <row r="4035" customFormat="false" ht="15" hidden="false" customHeight="false" outlineLevel="0" collapsed="false">
      <c r="A4035" s="14" t="n">
        <v>4034</v>
      </c>
      <c r="B4035" s="15" t="s">
        <v>8138</v>
      </c>
      <c r="C4035" s="16" t="s">
        <v>8136</v>
      </c>
      <c r="D4035" s="17" t="n">
        <v>1924</v>
      </c>
      <c r="E4035" s="18" t="n">
        <v>18</v>
      </c>
      <c r="F4035" s="18" t="n">
        <v>9</v>
      </c>
      <c r="I4035" s="17" t="n">
        <v>1924</v>
      </c>
      <c r="J4035" s="19" t="s">
        <v>2781</v>
      </c>
      <c r="M4035" s="20" t="s">
        <v>8056</v>
      </c>
      <c r="N4035" s="20" t="s">
        <v>953</v>
      </c>
      <c r="O4035" s="20" t="s">
        <v>54</v>
      </c>
    </row>
    <row r="4036" customFormat="false" ht="15" hidden="false" customHeight="false" outlineLevel="0" collapsed="false">
      <c r="A4036" s="14" t="n">
        <v>4035</v>
      </c>
      <c r="B4036" s="15" t="s">
        <v>8139</v>
      </c>
      <c r="C4036" s="16" t="s">
        <v>8136</v>
      </c>
      <c r="D4036" s="17" t="n">
        <v>1924</v>
      </c>
      <c r="E4036" s="18" t="n">
        <v>18</v>
      </c>
      <c r="F4036" s="18" t="n">
        <v>9</v>
      </c>
      <c r="I4036" s="17" t="n">
        <v>1924</v>
      </c>
      <c r="J4036" s="19" t="s">
        <v>2781</v>
      </c>
      <c r="M4036" s="20" t="s">
        <v>8058</v>
      </c>
      <c r="N4036" s="20" t="s">
        <v>953</v>
      </c>
      <c r="O4036" s="20" t="s">
        <v>54</v>
      </c>
    </row>
    <row r="4037" customFormat="false" ht="15" hidden="false" customHeight="false" outlineLevel="0" collapsed="false">
      <c r="A4037" s="14" t="n">
        <v>4036</v>
      </c>
      <c r="B4037" s="15" t="s">
        <v>8140</v>
      </c>
      <c r="C4037" s="16" t="s">
        <v>8136</v>
      </c>
      <c r="D4037" s="17" t="n">
        <v>1924</v>
      </c>
      <c r="E4037" s="18" t="n">
        <v>18</v>
      </c>
      <c r="F4037" s="18" t="n">
        <v>9</v>
      </c>
      <c r="I4037" s="17" t="n">
        <v>1924</v>
      </c>
      <c r="J4037" s="19" t="s">
        <v>2781</v>
      </c>
      <c r="M4037" s="20" t="s">
        <v>8075</v>
      </c>
      <c r="N4037" s="20" t="s">
        <v>946</v>
      </c>
      <c r="O4037" s="20" t="s">
        <v>54</v>
      </c>
    </row>
    <row r="4038" customFormat="false" ht="15" hidden="false" customHeight="false" outlineLevel="0" collapsed="false">
      <c r="A4038" s="14" t="n">
        <v>4037</v>
      </c>
      <c r="B4038" s="15" t="s">
        <v>8141</v>
      </c>
      <c r="C4038" s="16" t="s">
        <v>8136</v>
      </c>
      <c r="D4038" s="17" t="n">
        <v>1924</v>
      </c>
      <c r="E4038" s="18" t="n">
        <v>18</v>
      </c>
      <c r="F4038" s="18" t="n">
        <v>9</v>
      </c>
      <c r="I4038" s="17" t="n">
        <v>1924</v>
      </c>
      <c r="J4038" s="19" t="s">
        <v>2781</v>
      </c>
      <c r="N4038" s="20" t="s">
        <v>8142</v>
      </c>
      <c r="O4038" s="20" t="s">
        <v>54</v>
      </c>
    </row>
    <row r="4039" customFormat="false" ht="15" hidden="false" customHeight="false" outlineLevel="0" collapsed="false">
      <c r="A4039" s="14" t="n">
        <v>4038</v>
      </c>
      <c r="B4039" s="15" t="s">
        <v>8143</v>
      </c>
      <c r="C4039" s="16" t="s">
        <v>8144</v>
      </c>
      <c r="D4039" s="17" t="n">
        <v>1924</v>
      </c>
      <c r="E4039" s="18" t="n">
        <v>19</v>
      </c>
      <c r="F4039" s="18" t="n">
        <v>9</v>
      </c>
      <c r="I4039" s="17" t="n">
        <v>1924</v>
      </c>
      <c r="J4039" s="19" t="s">
        <v>2781</v>
      </c>
      <c r="M4039" s="20" t="s">
        <v>8056</v>
      </c>
      <c r="N4039" s="20" t="s">
        <v>4848</v>
      </c>
      <c r="O4039" s="20" t="s">
        <v>54</v>
      </c>
    </row>
    <row r="4040" customFormat="false" ht="15" hidden="false" customHeight="false" outlineLevel="0" collapsed="false">
      <c r="A4040" s="14" t="n">
        <v>4039</v>
      </c>
      <c r="B4040" s="15" t="s">
        <v>8145</v>
      </c>
      <c r="C4040" s="16" t="s">
        <v>8144</v>
      </c>
      <c r="D4040" s="17" t="n">
        <v>1924</v>
      </c>
      <c r="E4040" s="18" t="n">
        <v>19</v>
      </c>
      <c r="F4040" s="18" t="n">
        <v>9</v>
      </c>
      <c r="I4040" s="17" t="n">
        <v>1924</v>
      </c>
      <c r="J4040" s="19" t="s">
        <v>2781</v>
      </c>
      <c r="M4040" s="20" t="s">
        <v>8058</v>
      </c>
      <c r="N4040" s="20" t="s">
        <v>4848</v>
      </c>
      <c r="O4040" s="20" t="s">
        <v>54</v>
      </c>
    </row>
    <row r="4041" customFormat="false" ht="15" hidden="false" customHeight="false" outlineLevel="0" collapsed="false">
      <c r="A4041" s="14" t="n">
        <v>4040</v>
      </c>
      <c r="B4041" s="15" t="s">
        <v>8146</v>
      </c>
      <c r="C4041" s="16" t="s">
        <v>8144</v>
      </c>
      <c r="D4041" s="17" t="n">
        <v>1924</v>
      </c>
      <c r="E4041" s="18" t="n">
        <v>19</v>
      </c>
      <c r="F4041" s="18" t="n">
        <v>9</v>
      </c>
      <c r="I4041" s="17" t="n">
        <v>1924</v>
      </c>
      <c r="J4041" s="19" t="s">
        <v>2781</v>
      </c>
      <c r="N4041" s="20" t="s">
        <v>8147</v>
      </c>
      <c r="O4041" s="20" t="s">
        <v>54</v>
      </c>
    </row>
    <row r="4042" customFormat="false" ht="15" hidden="false" customHeight="false" outlineLevel="0" collapsed="false">
      <c r="A4042" s="14" t="n">
        <v>4041</v>
      </c>
      <c r="B4042" s="15" t="s">
        <v>8148</v>
      </c>
      <c r="C4042" s="16" t="s">
        <v>8149</v>
      </c>
      <c r="D4042" s="17" t="n">
        <v>1924</v>
      </c>
      <c r="E4042" s="18" t="n">
        <v>20</v>
      </c>
      <c r="F4042" s="18" t="n">
        <v>9</v>
      </c>
      <c r="I4042" s="17" t="n">
        <v>1924</v>
      </c>
      <c r="J4042" s="19" t="s">
        <v>2781</v>
      </c>
      <c r="N4042" s="20" t="s">
        <v>8150</v>
      </c>
      <c r="O4042" s="20" t="s">
        <v>54</v>
      </c>
    </row>
    <row r="4043" customFormat="false" ht="15" hidden="false" customHeight="false" outlineLevel="0" collapsed="false">
      <c r="A4043" s="14" t="n">
        <v>4042</v>
      </c>
      <c r="B4043" s="15" t="s">
        <v>8151</v>
      </c>
      <c r="C4043" s="16" t="s">
        <v>8149</v>
      </c>
      <c r="D4043" s="17" t="n">
        <v>1924</v>
      </c>
      <c r="E4043" s="18" t="n">
        <v>20</v>
      </c>
      <c r="F4043" s="18" t="n">
        <v>9</v>
      </c>
      <c r="I4043" s="17" t="n">
        <v>1924</v>
      </c>
      <c r="J4043" s="19" t="s">
        <v>2781</v>
      </c>
      <c r="M4043" s="20" t="s">
        <v>8056</v>
      </c>
      <c r="N4043" s="20" t="s">
        <v>3103</v>
      </c>
      <c r="O4043" s="20" t="s">
        <v>54</v>
      </c>
    </row>
    <row r="4044" customFormat="false" ht="15" hidden="false" customHeight="false" outlineLevel="0" collapsed="false">
      <c r="A4044" s="14" t="n">
        <v>4043</v>
      </c>
      <c r="B4044" s="15" t="s">
        <v>8152</v>
      </c>
      <c r="C4044" s="16" t="s">
        <v>8149</v>
      </c>
      <c r="D4044" s="17" t="n">
        <v>1924</v>
      </c>
      <c r="E4044" s="18" t="n">
        <v>20</v>
      </c>
      <c r="F4044" s="18" t="n">
        <v>9</v>
      </c>
      <c r="I4044" s="17" t="n">
        <v>1924</v>
      </c>
      <c r="J4044" s="19" t="s">
        <v>2781</v>
      </c>
      <c r="N4044" s="20" t="s">
        <v>8153</v>
      </c>
      <c r="O4044" s="20" t="s">
        <v>54</v>
      </c>
    </row>
    <row r="4045" customFormat="false" ht="15" hidden="false" customHeight="false" outlineLevel="0" collapsed="false">
      <c r="A4045" s="14" t="n">
        <v>4044</v>
      </c>
      <c r="B4045" s="15" t="s">
        <v>8154</v>
      </c>
      <c r="C4045" s="16" t="s">
        <v>8149</v>
      </c>
      <c r="D4045" s="17" t="n">
        <v>1924</v>
      </c>
      <c r="E4045" s="18" t="n">
        <v>20</v>
      </c>
      <c r="F4045" s="18" t="n">
        <v>9</v>
      </c>
      <c r="I4045" s="17" t="n">
        <v>1924</v>
      </c>
      <c r="J4045" s="19" t="s">
        <v>2781</v>
      </c>
      <c r="M4045" s="20" t="s">
        <v>8058</v>
      </c>
      <c r="N4045" s="20" t="s">
        <v>3103</v>
      </c>
      <c r="O4045" s="20" t="s">
        <v>54</v>
      </c>
    </row>
    <row r="4046" customFormat="false" ht="15" hidden="false" customHeight="false" outlineLevel="0" collapsed="false">
      <c r="A4046" s="14" t="n">
        <v>4045</v>
      </c>
      <c r="B4046" s="15" t="s">
        <v>8155</v>
      </c>
      <c r="C4046" s="16" t="s">
        <v>8149</v>
      </c>
      <c r="D4046" s="17" t="n">
        <v>1924</v>
      </c>
      <c r="E4046" s="18" t="n">
        <v>20</v>
      </c>
      <c r="F4046" s="18" t="n">
        <v>9</v>
      </c>
      <c r="I4046" s="17" t="n">
        <v>1924</v>
      </c>
      <c r="J4046" s="19" t="s">
        <v>2781</v>
      </c>
      <c r="M4046" s="20" t="s">
        <v>8065</v>
      </c>
      <c r="N4046" s="20" t="s">
        <v>66</v>
      </c>
      <c r="O4046" s="20" t="s">
        <v>54</v>
      </c>
    </row>
    <row r="4047" customFormat="false" ht="15" hidden="false" customHeight="false" outlineLevel="0" collapsed="false">
      <c r="A4047" s="14" t="n">
        <v>4046</v>
      </c>
      <c r="B4047" s="15" t="s">
        <v>8156</v>
      </c>
      <c r="C4047" s="16" t="s">
        <v>8157</v>
      </c>
      <c r="D4047" s="17" t="n">
        <v>1924</v>
      </c>
      <c r="E4047" s="18" t="n">
        <v>21</v>
      </c>
      <c r="F4047" s="18" t="n">
        <v>9</v>
      </c>
      <c r="I4047" s="17" t="n">
        <v>1924</v>
      </c>
      <c r="J4047" s="19" t="s">
        <v>2781</v>
      </c>
      <c r="M4047" s="20" t="s">
        <v>8056</v>
      </c>
      <c r="N4047" s="20" t="s">
        <v>4854</v>
      </c>
      <c r="O4047" s="20" t="s">
        <v>54</v>
      </c>
    </row>
    <row r="4048" customFormat="false" ht="15" hidden="false" customHeight="false" outlineLevel="0" collapsed="false">
      <c r="A4048" s="14" t="n">
        <v>4047</v>
      </c>
      <c r="B4048" s="15" t="s">
        <v>8158</v>
      </c>
      <c r="C4048" s="16" t="s">
        <v>8157</v>
      </c>
      <c r="D4048" s="17" t="n">
        <v>1924</v>
      </c>
      <c r="E4048" s="18" t="n">
        <v>21</v>
      </c>
      <c r="F4048" s="18" t="n">
        <v>9</v>
      </c>
      <c r="I4048" s="17" t="n">
        <v>1924</v>
      </c>
      <c r="J4048" s="19" t="s">
        <v>2781</v>
      </c>
      <c r="M4048" s="20" t="s">
        <v>8058</v>
      </c>
      <c r="N4048" s="20" t="s">
        <v>4854</v>
      </c>
      <c r="O4048" s="20" t="s">
        <v>54</v>
      </c>
    </row>
    <row r="4049" customFormat="false" ht="15" hidden="false" customHeight="false" outlineLevel="0" collapsed="false">
      <c r="A4049" s="14" t="n">
        <v>4048</v>
      </c>
      <c r="B4049" s="15" t="s">
        <v>8159</v>
      </c>
      <c r="C4049" s="16" t="s">
        <v>8157</v>
      </c>
      <c r="D4049" s="17" t="n">
        <v>1924</v>
      </c>
      <c r="E4049" s="18" t="n">
        <v>21</v>
      </c>
      <c r="F4049" s="18" t="n">
        <v>9</v>
      </c>
      <c r="I4049" s="17" t="n">
        <v>1924</v>
      </c>
      <c r="J4049" s="19" t="s">
        <v>2781</v>
      </c>
      <c r="N4049" s="20" t="s">
        <v>8160</v>
      </c>
      <c r="O4049" s="20" t="s">
        <v>54</v>
      </c>
    </row>
    <row r="4050" customFormat="false" ht="15" hidden="false" customHeight="false" outlineLevel="0" collapsed="false">
      <c r="A4050" s="14" t="n">
        <v>4049</v>
      </c>
      <c r="B4050" s="15" t="s">
        <v>8161</v>
      </c>
      <c r="C4050" s="16" t="s">
        <v>8162</v>
      </c>
      <c r="D4050" s="17" t="n">
        <v>1924</v>
      </c>
      <c r="E4050" s="18" t="n">
        <v>22</v>
      </c>
      <c r="F4050" s="18" t="n">
        <v>9</v>
      </c>
      <c r="I4050" s="17" t="n">
        <v>1924</v>
      </c>
      <c r="J4050" s="19" t="s">
        <v>2781</v>
      </c>
      <c r="M4050" s="20" t="s">
        <v>8056</v>
      </c>
      <c r="N4050" s="20" t="s">
        <v>4859</v>
      </c>
      <c r="O4050" s="20" t="s">
        <v>54</v>
      </c>
    </row>
    <row r="4051" customFormat="false" ht="15" hidden="false" customHeight="false" outlineLevel="0" collapsed="false">
      <c r="A4051" s="14" t="n">
        <v>4050</v>
      </c>
      <c r="B4051" s="15" t="s">
        <v>8163</v>
      </c>
      <c r="C4051" s="16" t="s">
        <v>8162</v>
      </c>
      <c r="D4051" s="17" t="n">
        <v>1924</v>
      </c>
      <c r="E4051" s="18" t="n">
        <v>22</v>
      </c>
      <c r="F4051" s="18" t="n">
        <v>9</v>
      </c>
      <c r="I4051" s="17" t="n">
        <v>1924</v>
      </c>
      <c r="J4051" s="19" t="s">
        <v>2781</v>
      </c>
      <c r="M4051" s="20" t="s">
        <v>8058</v>
      </c>
      <c r="N4051" s="20" t="s">
        <v>4859</v>
      </c>
      <c r="O4051" s="20" t="s">
        <v>54</v>
      </c>
    </row>
    <row r="4052" customFormat="false" ht="15" hidden="false" customHeight="false" outlineLevel="0" collapsed="false">
      <c r="A4052" s="14" t="n">
        <v>4051</v>
      </c>
      <c r="B4052" s="15" t="s">
        <v>8164</v>
      </c>
      <c r="C4052" s="16" t="s">
        <v>8165</v>
      </c>
      <c r="D4052" s="17" t="n">
        <v>1924</v>
      </c>
      <c r="E4052" s="18" t="n">
        <v>23</v>
      </c>
      <c r="F4052" s="18" t="n">
        <v>9</v>
      </c>
      <c r="I4052" s="17" t="n">
        <v>1924</v>
      </c>
      <c r="J4052" s="19" t="s">
        <v>2781</v>
      </c>
      <c r="M4052" s="20" t="s">
        <v>8056</v>
      </c>
      <c r="N4052" s="20" t="s">
        <v>4864</v>
      </c>
      <c r="O4052" s="20" t="s">
        <v>54</v>
      </c>
    </row>
    <row r="4053" customFormat="false" ht="15" hidden="false" customHeight="false" outlineLevel="0" collapsed="false">
      <c r="A4053" s="14" t="n">
        <v>4052</v>
      </c>
      <c r="B4053" s="15" t="s">
        <v>8166</v>
      </c>
      <c r="C4053" s="16" t="s">
        <v>8165</v>
      </c>
      <c r="D4053" s="17" t="n">
        <v>1924</v>
      </c>
      <c r="E4053" s="18" t="n">
        <v>23</v>
      </c>
      <c r="F4053" s="18" t="n">
        <v>9</v>
      </c>
      <c r="I4053" s="17" t="n">
        <v>1924</v>
      </c>
      <c r="J4053" s="19" t="s">
        <v>2781</v>
      </c>
      <c r="N4053" s="20" t="s">
        <v>8167</v>
      </c>
      <c r="O4053" s="20" t="s">
        <v>54</v>
      </c>
    </row>
    <row r="4054" customFormat="false" ht="15" hidden="false" customHeight="false" outlineLevel="0" collapsed="false">
      <c r="A4054" s="14" t="n">
        <v>4053</v>
      </c>
      <c r="B4054" s="15" t="n">
        <v>19240924</v>
      </c>
      <c r="C4054" s="16" t="s">
        <v>8168</v>
      </c>
      <c r="D4054" s="17" t="n">
        <v>1924</v>
      </c>
      <c r="E4054" s="18" t="n">
        <v>24</v>
      </c>
      <c r="F4054" s="18" t="n">
        <v>9</v>
      </c>
      <c r="I4054" s="17" t="n">
        <v>1924</v>
      </c>
      <c r="J4054" s="19" t="s">
        <v>2781</v>
      </c>
      <c r="N4054" s="20" t="s">
        <v>8169</v>
      </c>
      <c r="O4054" s="20" t="s">
        <v>54</v>
      </c>
    </row>
    <row r="4055" customFormat="false" ht="15" hidden="false" customHeight="false" outlineLevel="0" collapsed="false">
      <c r="A4055" s="14" t="n">
        <v>4054</v>
      </c>
      <c r="B4055" s="15" t="n">
        <v>19240928</v>
      </c>
      <c r="C4055" s="16" t="s">
        <v>8170</v>
      </c>
      <c r="D4055" s="17" t="n">
        <v>1924</v>
      </c>
      <c r="E4055" s="18" t="n">
        <v>28</v>
      </c>
      <c r="F4055" s="18" t="n">
        <v>9</v>
      </c>
      <c r="I4055" s="17" t="n">
        <v>1924</v>
      </c>
      <c r="J4055" s="19" t="s">
        <v>2781</v>
      </c>
      <c r="N4055" s="20" t="s">
        <v>8171</v>
      </c>
      <c r="O4055" s="20" t="s">
        <v>54</v>
      </c>
    </row>
    <row r="4056" customFormat="false" ht="15" hidden="false" customHeight="false" outlineLevel="0" collapsed="false">
      <c r="A4056" s="14" t="n">
        <v>4055</v>
      </c>
      <c r="B4056" s="15" t="n">
        <v>18881109</v>
      </c>
      <c r="C4056" s="16" t="s">
        <v>8172</v>
      </c>
      <c r="D4056" s="17" t="n">
        <v>1888</v>
      </c>
      <c r="E4056" s="18" t="s">
        <v>8173</v>
      </c>
      <c r="F4056" s="18" t="s">
        <v>8174</v>
      </c>
      <c r="I4056" s="17" t="s">
        <v>8175</v>
      </c>
      <c r="J4056" s="19" t="s">
        <v>8176</v>
      </c>
      <c r="N4056" s="20" t="s">
        <v>8177</v>
      </c>
      <c r="O4056" s="20" t="s">
        <v>54</v>
      </c>
    </row>
    <row r="4057" customFormat="false" ht="15" hidden="false" customHeight="false" outlineLevel="0" collapsed="false">
      <c r="A4057" s="14" t="n">
        <v>4056</v>
      </c>
      <c r="B4057" s="15" t="n">
        <v>19000922</v>
      </c>
      <c r="C4057" s="16" t="s">
        <v>8178</v>
      </c>
      <c r="D4057" s="17" t="n">
        <v>1900</v>
      </c>
      <c r="E4057" s="18" t="n">
        <v>22</v>
      </c>
      <c r="F4057" s="18" t="n">
        <v>9</v>
      </c>
      <c r="I4057" s="17" t="n">
        <v>1900</v>
      </c>
      <c r="J4057" s="19" t="s">
        <v>113</v>
      </c>
      <c r="N4057" s="20" t="s">
        <v>8179</v>
      </c>
      <c r="O4057" s="20" t="s">
        <v>8180</v>
      </c>
    </row>
    <row r="4058" customFormat="false" ht="15" hidden="false" customHeight="false" outlineLevel="0" collapsed="false">
      <c r="A4058" s="14" t="n">
        <v>4057</v>
      </c>
      <c r="B4058" s="15" t="n">
        <v>19000923</v>
      </c>
      <c r="C4058" s="16" t="s">
        <v>8181</v>
      </c>
      <c r="D4058" s="17" t="n">
        <v>1900</v>
      </c>
      <c r="E4058" s="18" t="n">
        <v>23</v>
      </c>
      <c r="F4058" s="18" t="n">
        <v>9</v>
      </c>
      <c r="I4058" s="17" t="n">
        <v>1900</v>
      </c>
      <c r="J4058" s="19" t="s">
        <v>113</v>
      </c>
      <c r="N4058" s="20" t="s">
        <v>8182</v>
      </c>
      <c r="O4058" s="20" t="s">
        <v>8180</v>
      </c>
    </row>
    <row r="4059" customFormat="false" ht="15" hidden="false" customHeight="false" outlineLevel="0" collapsed="false">
      <c r="A4059" s="14" t="n">
        <v>4058</v>
      </c>
      <c r="B4059" s="15" t="n">
        <v>19000929</v>
      </c>
      <c r="C4059" s="16" t="s">
        <v>8183</v>
      </c>
      <c r="D4059" s="17" t="n">
        <v>1900</v>
      </c>
      <c r="E4059" s="18" t="n">
        <v>29</v>
      </c>
      <c r="F4059" s="18" t="n">
        <v>9</v>
      </c>
      <c r="I4059" s="17" t="n">
        <v>1900</v>
      </c>
      <c r="J4059" s="19" t="s">
        <v>113</v>
      </c>
      <c r="N4059" s="20" t="s">
        <v>8184</v>
      </c>
      <c r="O4059" s="20" t="s">
        <v>8180</v>
      </c>
    </row>
    <row r="4060" customFormat="false" ht="15" hidden="false" customHeight="false" outlineLevel="0" collapsed="false">
      <c r="A4060" s="14" t="n">
        <v>4059</v>
      </c>
      <c r="B4060" s="15" t="n">
        <v>19001006</v>
      </c>
      <c r="C4060" s="16" t="s">
        <v>8185</v>
      </c>
      <c r="D4060" s="17" t="n">
        <v>1900</v>
      </c>
      <c r="E4060" s="18" t="n">
        <v>6</v>
      </c>
      <c r="F4060" s="18" t="n">
        <v>10</v>
      </c>
      <c r="I4060" s="17" t="n">
        <v>1900</v>
      </c>
      <c r="J4060" s="19" t="s">
        <v>51</v>
      </c>
      <c r="M4060" s="20" t="s">
        <v>8186</v>
      </c>
      <c r="N4060" s="20" t="s">
        <v>53</v>
      </c>
      <c r="O4060" s="20" t="s">
        <v>8180</v>
      </c>
    </row>
    <row r="4061" customFormat="false" ht="15" hidden="false" customHeight="false" outlineLevel="0" collapsed="false">
      <c r="A4061" s="14" t="n">
        <v>4060</v>
      </c>
      <c r="B4061" s="15" t="n">
        <v>19001011</v>
      </c>
      <c r="C4061" s="16" t="s">
        <v>8187</v>
      </c>
      <c r="D4061" s="17" t="n">
        <v>1900</v>
      </c>
      <c r="E4061" s="18" t="n">
        <v>11</v>
      </c>
      <c r="F4061" s="18" t="n">
        <v>10</v>
      </c>
      <c r="I4061" s="17" t="n">
        <v>1900</v>
      </c>
      <c r="J4061" s="19" t="s">
        <v>51</v>
      </c>
      <c r="M4061" s="20" t="s">
        <v>8188</v>
      </c>
      <c r="N4061" s="20" t="s">
        <v>53</v>
      </c>
      <c r="O4061" s="20" t="s">
        <v>8180</v>
      </c>
    </row>
    <row r="4062" customFormat="false" ht="15" hidden="false" customHeight="false" outlineLevel="0" collapsed="false">
      <c r="A4062" s="14" t="n">
        <v>4061</v>
      </c>
      <c r="B4062" s="15" t="n">
        <v>19001012</v>
      </c>
      <c r="C4062" s="16" t="s">
        <v>8189</v>
      </c>
      <c r="D4062" s="17" t="n">
        <v>1900</v>
      </c>
      <c r="E4062" s="18" t="n">
        <v>12</v>
      </c>
      <c r="F4062" s="18" t="n">
        <v>10</v>
      </c>
      <c r="I4062" s="17" t="n">
        <v>1900</v>
      </c>
      <c r="J4062" s="19" t="s">
        <v>51</v>
      </c>
      <c r="M4062" s="20" t="s">
        <v>8190</v>
      </c>
      <c r="N4062" s="20" t="s">
        <v>53</v>
      </c>
      <c r="O4062" s="20" t="s">
        <v>8180</v>
      </c>
    </row>
    <row r="4063" customFormat="false" ht="15" hidden="false" customHeight="false" outlineLevel="0" collapsed="false">
      <c r="A4063" s="14" t="n">
        <v>4062</v>
      </c>
      <c r="B4063" s="15" t="n">
        <v>19001013</v>
      </c>
      <c r="C4063" s="16" t="s">
        <v>8191</v>
      </c>
      <c r="D4063" s="17" t="n">
        <v>1900</v>
      </c>
      <c r="E4063" s="18" t="n">
        <v>13</v>
      </c>
      <c r="F4063" s="18" t="n">
        <v>10</v>
      </c>
      <c r="I4063" s="17" t="n">
        <v>1900</v>
      </c>
      <c r="J4063" s="19" t="s">
        <v>51</v>
      </c>
      <c r="M4063" s="20" t="s">
        <v>8186</v>
      </c>
      <c r="N4063" s="20" t="s">
        <v>56</v>
      </c>
      <c r="O4063" s="20" t="s">
        <v>8180</v>
      </c>
    </row>
    <row r="4064" customFormat="false" ht="15" hidden="false" customHeight="false" outlineLevel="0" collapsed="false">
      <c r="A4064" s="14" t="n">
        <v>4063</v>
      </c>
      <c r="B4064" s="15" t="n">
        <v>19001014</v>
      </c>
      <c r="C4064" s="16" t="s">
        <v>8192</v>
      </c>
      <c r="D4064" s="17" t="n">
        <v>1900</v>
      </c>
      <c r="E4064" s="18" t="n">
        <v>14</v>
      </c>
      <c r="F4064" s="18" t="n">
        <v>10</v>
      </c>
      <c r="I4064" s="17" t="n">
        <v>1900</v>
      </c>
      <c r="J4064" s="19" t="s">
        <v>51</v>
      </c>
      <c r="N4064" s="20" t="s">
        <v>8193</v>
      </c>
      <c r="O4064" s="20" t="s">
        <v>8180</v>
      </c>
    </row>
    <row r="4065" customFormat="false" ht="15" hidden="false" customHeight="false" outlineLevel="0" collapsed="false">
      <c r="A4065" s="14" t="n">
        <v>4064</v>
      </c>
      <c r="B4065" s="15" t="n">
        <v>19001017</v>
      </c>
      <c r="C4065" s="16" t="s">
        <v>8194</v>
      </c>
      <c r="D4065" s="17" t="n">
        <v>1900</v>
      </c>
      <c r="E4065" s="18" t="n">
        <v>17</v>
      </c>
      <c r="F4065" s="18" t="n">
        <v>10</v>
      </c>
      <c r="I4065" s="17" t="n">
        <v>1900</v>
      </c>
      <c r="J4065" s="19" t="s">
        <v>51</v>
      </c>
      <c r="N4065" s="20" t="s">
        <v>8195</v>
      </c>
      <c r="O4065" s="20" t="s">
        <v>8180</v>
      </c>
    </row>
    <row r="4066" customFormat="false" ht="15" hidden="false" customHeight="false" outlineLevel="0" collapsed="false">
      <c r="A4066" s="14" t="n">
        <v>4065</v>
      </c>
      <c r="B4066" s="15" t="n">
        <v>19001018</v>
      </c>
      <c r="C4066" s="16" t="s">
        <v>8196</v>
      </c>
      <c r="D4066" s="17" t="n">
        <v>1900</v>
      </c>
      <c r="E4066" s="18" t="n">
        <v>18</v>
      </c>
      <c r="F4066" s="18" t="n">
        <v>10</v>
      </c>
      <c r="I4066" s="17" t="n">
        <v>1900</v>
      </c>
      <c r="J4066" s="19" t="s">
        <v>51</v>
      </c>
      <c r="M4066" s="20" t="s">
        <v>8188</v>
      </c>
      <c r="N4066" s="20" t="s">
        <v>56</v>
      </c>
      <c r="O4066" s="20" t="s">
        <v>8180</v>
      </c>
    </row>
    <row r="4067" customFormat="false" ht="15" hidden="false" customHeight="false" outlineLevel="0" collapsed="false">
      <c r="A4067" s="14" t="n">
        <v>4066</v>
      </c>
      <c r="B4067" s="15" t="n">
        <v>19001019</v>
      </c>
      <c r="C4067" s="16" t="s">
        <v>8197</v>
      </c>
      <c r="D4067" s="17" t="n">
        <v>1900</v>
      </c>
      <c r="E4067" s="18" t="n">
        <v>19</v>
      </c>
      <c r="F4067" s="18" t="n">
        <v>10</v>
      </c>
      <c r="I4067" s="17" t="n">
        <v>1900</v>
      </c>
      <c r="J4067" s="19" t="s">
        <v>51</v>
      </c>
      <c r="M4067" s="20" t="s">
        <v>8190</v>
      </c>
      <c r="N4067" s="20" t="s">
        <v>56</v>
      </c>
      <c r="O4067" s="20" t="s">
        <v>8180</v>
      </c>
    </row>
    <row r="4068" customFormat="false" ht="15" hidden="false" customHeight="false" outlineLevel="0" collapsed="false">
      <c r="A4068" s="14" t="n">
        <v>4067</v>
      </c>
      <c r="B4068" s="15" t="n">
        <v>19001020</v>
      </c>
      <c r="C4068" s="16" t="s">
        <v>8198</v>
      </c>
      <c r="D4068" s="17" t="n">
        <v>1900</v>
      </c>
      <c r="E4068" s="18" t="n">
        <v>20</v>
      </c>
      <c r="F4068" s="18" t="n">
        <v>10</v>
      </c>
      <c r="I4068" s="17" t="n">
        <v>1900</v>
      </c>
      <c r="J4068" s="19" t="s">
        <v>51</v>
      </c>
      <c r="M4068" s="20" t="s">
        <v>8186</v>
      </c>
      <c r="N4068" s="20" t="s">
        <v>58</v>
      </c>
      <c r="O4068" s="20" t="s">
        <v>8180</v>
      </c>
    </row>
    <row r="4069" customFormat="false" ht="15" hidden="false" customHeight="false" outlineLevel="0" collapsed="false">
      <c r="A4069" s="14" t="n">
        <v>4068</v>
      </c>
      <c r="B4069" s="15" t="n">
        <v>19001025</v>
      </c>
      <c r="C4069" s="16" t="s">
        <v>8199</v>
      </c>
      <c r="D4069" s="17" t="n">
        <v>1900</v>
      </c>
      <c r="E4069" s="18" t="n">
        <v>25</v>
      </c>
      <c r="F4069" s="18" t="n">
        <v>10</v>
      </c>
      <c r="I4069" s="17" t="n">
        <v>1900</v>
      </c>
      <c r="J4069" s="19" t="s">
        <v>51</v>
      </c>
      <c r="M4069" s="20" t="s">
        <v>8188</v>
      </c>
      <c r="N4069" s="20" t="s">
        <v>58</v>
      </c>
      <c r="O4069" s="20" t="s">
        <v>8180</v>
      </c>
    </row>
    <row r="4070" customFormat="false" ht="15" hidden="false" customHeight="false" outlineLevel="0" collapsed="false">
      <c r="A4070" s="14" t="n">
        <v>4069</v>
      </c>
      <c r="B4070" s="15" t="n">
        <v>19001026</v>
      </c>
      <c r="C4070" s="16" t="s">
        <v>8200</v>
      </c>
      <c r="D4070" s="17" t="n">
        <v>1900</v>
      </c>
      <c r="E4070" s="18" t="n">
        <v>26</v>
      </c>
      <c r="F4070" s="18" t="n">
        <v>10</v>
      </c>
      <c r="I4070" s="17" t="n">
        <v>1900</v>
      </c>
      <c r="J4070" s="19" t="s">
        <v>51</v>
      </c>
      <c r="M4070" s="20" t="s">
        <v>8190</v>
      </c>
      <c r="N4070" s="20" t="s">
        <v>58</v>
      </c>
      <c r="O4070" s="20" t="s">
        <v>8180</v>
      </c>
    </row>
    <row r="4071" customFormat="false" ht="15" hidden="false" customHeight="false" outlineLevel="0" collapsed="false">
      <c r="A4071" s="14" t="n">
        <v>4070</v>
      </c>
      <c r="B4071" s="15" t="n">
        <v>19001027</v>
      </c>
      <c r="C4071" s="16" t="s">
        <v>8201</v>
      </c>
      <c r="D4071" s="17" t="n">
        <v>1900</v>
      </c>
      <c r="E4071" s="18" t="n">
        <v>27</v>
      </c>
      <c r="F4071" s="18" t="n">
        <v>10</v>
      </c>
      <c r="I4071" s="17" t="n">
        <v>1900</v>
      </c>
      <c r="J4071" s="19" t="s">
        <v>51</v>
      </c>
      <c r="M4071" s="20" t="s">
        <v>8186</v>
      </c>
      <c r="N4071" s="20" t="s">
        <v>60</v>
      </c>
      <c r="O4071" s="20" t="s">
        <v>8180</v>
      </c>
    </row>
    <row r="4072" customFormat="false" ht="15" hidden="false" customHeight="false" outlineLevel="0" collapsed="false">
      <c r="A4072" s="14" t="n">
        <v>4071</v>
      </c>
      <c r="B4072" s="15" t="n">
        <v>19001101</v>
      </c>
      <c r="C4072" s="16" t="s">
        <v>8202</v>
      </c>
      <c r="D4072" s="17" t="n">
        <v>1900</v>
      </c>
      <c r="E4072" s="18" t="n">
        <v>1</v>
      </c>
      <c r="F4072" s="18" t="n">
        <v>11</v>
      </c>
      <c r="I4072" s="17" t="n">
        <v>1900</v>
      </c>
      <c r="J4072" s="19" t="s">
        <v>51</v>
      </c>
      <c r="M4072" s="20" t="s">
        <v>8188</v>
      </c>
      <c r="N4072" s="20" t="s">
        <v>60</v>
      </c>
      <c r="O4072" s="20" t="s">
        <v>8180</v>
      </c>
    </row>
    <row r="4073" customFormat="false" ht="15" hidden="false" customHeight="false" outlineLevel="0" collapsed="false">
      <c r="A4073" s="14" t="n">
        <v>4072</v>
      </c>
      <c r="B4073" s="15" t="n">
        <v>19001102</v>
      </c>
      <c r="C4073" s="16" t="s">
        <v>8203</v>
      </c>
      <c r="D4073" s="17" t="n">
        <v>1900</v>
      </c>
      <c r="E4073" s="18" t="n">
        <v>2</v>
      </c>
      <c r="F4073" s="18" t="n">
        <v>11</v>
      </c>
      <c r="I4073" s="17" t="n">
        <v>1900</v>
      </c>
      <c r="J4073" s="19" t="s">
        <v>51</v>
      </c>
      <c r="M4073" s="20" t="s">
        <v>8190</v>
      </c>
      <c r="N4073" s="20" t="s">
        <v>60</v>
      </c>
      <c r="O4073" s="20" t="s">
        <v>8180</v>
      </c>
    </row>
    <row r="4074" customFormat="false" ht="15" hidden="false" customHeight="false" outlineLevel="0" collapsed="false">
      <c r="A4074" s="14" t="n">
        <v>4073</v>
      </c>
      <c r="B4074" s="15" t="n">
        <v>19001103</v>
      </c>
      <c r="C4074" s="16" t="s">
        <v>8204</v>
      </c>
      <c r="D4074" s="17" t="n">
        <v>1900</v>
      </c>
      <c r="E4074" s="18" t="n">
        <v>3</v>
      </c>
      <c r="F4074" s="18" t="n">
        <v>11</v>
      </c>
      <c r="I4074" s="17" t="n">
        <v>1900</v>
      </c>
      <c r="J4074" s="19" t="s">
        <v>51</v>
      </c>
      <c r="M4074" s="20" t="s">
        <v>8186</v>
      </c>
      <c r="N4074" s="20" t="s">
        <v>62</v>
      </c>
      <c r="O4074" s="20" t="s">
        <v>8180</v>
      </c>
    </row>
    <row r="4075" customFormat="false" ht="15" hidden="false" customHeight="false" outlineLevel="0" collapsed="false">
      <c r="A4075" s="14" t="n">
        <v>4074</v>
      </c>
      <c r="B4075" s="15" t="n">
        <v>19001108</v>
      </c>
      <c r="C4075" s="16" t="s">
        <v>8205</v>
      </c>
      <c r="D4075" s="17" t="n">
        <v>1900</v>
      </c>
      <c r="E4075" s="18" t="n">
        <v>8</v>
      </c>
      <c r="F4075" s="18" t="n">
        <v>11</v>
      </c>
      <c r="I4075" s="17" t="n">
        <v>1900</v>
      </c>
      <c r="J4075" s="19" t="s">
        <v>51</v>
      </c>
      <c r="M4075" s="20" t="s">
        <v>8188</v>
      </c>
      <c r="N4075" s="20" t="s">
        <v>62</v>
      </c>
      <c r="O4075" s="20" t="s">
        <v>8180</v>
      </c>
    </row>
    <row r="4076" customFormat="false" ht="15" hidden="false" customHeight="false" outlineLevel="0" collapsed="false">
      <c r="A4076" s="14" t="n">
        <v>4075</v>
      </c>
      <c r="B4076" s="15" t="n">
        <v>19001109</v>
      </c>
      <c r="C4076" s="16" t="s">
        <v>8206</v>
      </c>
      <c r="D4076" s="17" t="n">
        <v>1900</v>
      </c>
      <c r="E4076" s="18" t="n">
        <v>9</v>
      </c>
      <c r="F4076" s="18" t="n">
        <v>11</v>
      </c>
      <c r="I4076" s="17" t="n">
        <v>1900</v>
      </c>
      <c r="J4076" s="19" t="s">
        <v>51</v>
      </c>
      <c r="M4076" s="20" t="s">
        <v>8190</v>
      </c>
      <c r="N4076" s="20" t="s">
        <v>62</v>
      </c>
      <c r="O4076" s="20" t="s">
        <v>8180</v>
      </c>
    </row>
    <row r="4077" customFormat="false" ht="15" hidden="false" customHeight="false" outlineLevel="0" collapsed="false">
      <c r="A4077" s="14" t="n">
        <v>4076</v>
      </c>
      <c r="B4077" s="15" t="n">
        <v>19001110</v>
      </c>
      <c r="C4077" s="16" t="s">
        <v>8207</v>
      </c>
      <c r="D4077" s="17" t="n">
        <v>1900</v>
      </c>
      <c r="E4077" s="18" t="n">
        <v>10</v>
      </c>
      <c r="F4077" s="18" t="n">
        <v>11</v>
      </c>
      <c r="I4077" s="17" t="n">
        <v>1900</v>
      </c>
      <c r="J4077" s="19" t="s">
        <v>51</v>
      </c>
      <c r="M4077" s="20" t="s">
        <v>8186</v>
      </c>
      <c r="N4077" s="20" t="s">
        <v>64</v>
      </c>
      <c r="O4077" s="20" t="s">
        <v>8180</v>
      </c>
    </row>
    <row r="4078" customFormat="false" ht="15" hidden="false" customHeight="false" outlineLevel="0" collapsed="false">
      <c r="A4078" s="14" t="n">
        <v>4077</v>
      </c>
      <c r="B4078" s="15" t="n">
        <v>19001115</v>
      </c>
      <c r="C4078" s="16" t="s">
        <v>8208</v>
      </c>
      <c r="D4078" s="17" t="n">
        <v>1900</v>
      </c>
      <c r="E4078" s="18" t="n">
        <v>15</v>
      </c>
      <c r="F4078" s="18" t="n">
        <v>11</v>
      </c>
      <c r="I4078" s="17" t="n">
        <v>1900</v>
      </c>
      <c r="J4078" s="19" t="s">
        <v>51</v>
      </c>
      <c r="M4078" s="20" t="s">
        <v>8188</v>
      </c>
      <c r="N4078" s="20" t="s">
        <v>64</v>
      </c>
      <c r="O4078" s="20" t="s">
        <v>8180</v>
      </c>
    </row>
    <row r="4079" customFormat="false" ht="15" hidden="false" customHeight="false" outlineLevel="0" collapsed="false">
      <c r="A4079" s="14" t="n">
        <v>4078</v>
      </c>
      <c r="B4079" s="15" t="n">
        <v>19001116</v>
      </c>
      <c r="C4079" s="16" t="s">
        <v>8209</v>
      </c>
      <c r="D4079" s="17" t="n">
        <v>1900</v>
      </c>
      <c r="E4079" s="18" t="n">
        <v>16</v>
      </c>
      <c r="F4079" s="18" t="n">
        <v>11</v>
      </c>
      <c r="I4079" s="17" t="n">
        <v>1900</v>
      </c>
      <c r="J4079" s="19" t="s">
        <v>51</v>
      </c>
      <c r="M4079" s="20" t="s">
        <v>8190</v>
      </c>
      <c r="N4079" s="20" t="s">
        <v>64</v>
      </c>
      <c r="O4079" s="20" t="s">
        <v>8180</v>
      </c>
    </row>
    <row r="4080" customFormat="false" ht="15" hidden="false" customHeight="false" outlineLevel="0" collapsed="false">
      <c r="A4080" s="14" t="n">
        <v>4079</v>
      </c>
      <c r="B4080" s="15" t="n">
        <v>19001117</v>
      </c>
      <c r="C4080" s="16" t="s">
        <v>8210</v>
      </c>
      <c r="D4080" s="17" t="n">
        <v>1900</v>
      </c>
      <c r="E4080" s="18" t="n">
        <v>17</v>
      </c>
      <c r="F4080" s="18" t="n">
        <v>11</v>
      </c>
      <c r="I4080" s="17" t="n">
        <v>1900</v>
      </c>
      <c r="J4080" s="19" t="s">
        <v>51</v>
      </c>
      <c r="M4080" s="20" t="s">
        <v>8186</v>
      </c>
      <c r="N4080" s="20" t="s">
        <v>66</v>
      </c>
      <c r="O4080" s="20" t="s">
        <v>8180</v>
      </c>
    </row>
    <row r="4081" customFormat="false" ht="15" hidden="false" customHeight="false" outlineLevel="0" collapsed="false">
      <c r="A4081" s="14" t="n">
        <v>4080</v>
      </c>
      <c r="B4081" s="15" t="n">
        <v>19001122</v>
      </c>
      <c r="C4081" s="16" t="s">
        <v>8211</v>
      </c>
      <c r="D4081" s="17" t="n">
        <v>1900</v>
      </c>
      <c r="E4081" s="18" t="n">
        <v>22</v>
      </c>
      <c r="F4081" s="18" t="n">
        <v>11</v>
      </c>
      <c r="I4081" s="17" t="n">
        <v>1900</v>
      </c>
      <c r="J4081" s="19" t="s">
        <v>51</v>
      </c>
      <c r="M4081" s="20" t="s">
        <v>8188</v>
      </c>
      <c r="N4081" s="20" t="s">
        <v>66</v>
      </c>
      <c r="O4081" s="20" t="s">
        <v>8180</v>
      </c>
    </row>
    <row r="4082" customFormat="false" ht="15" hidden="false" customHeight="false" outlineLevel="0" collapsed="false">
      <c r="A4082" s="14" t="n">
        <v>4081</v>
      </c>
      <c r="B4082" s="15" t="n">
        <v>19001123</v>
      </c>
      <c r="C4082" s="16" t="s">
        <v>8212</v>
      </c>
      <c r="D4082" s="17" t="n">
        <v>1900</v>
      </c>
      <c r="E4082" s="18" t="n">
        <v>23</v>
      </c>
      <c r="F4082" s="18" t="n">
        <v>11</v>
      </c>
      <c r="I4082" s="17" t="n">
        <v>1900</v>
      </c>
      <c r="J4082" s="19" t="s">
        <v>51</v>
      </c>
      <c r="M4082" s="20" t="s">
        <v>8190</v>
      </c>
      <c r="N4082" s="20" t="s">
        <v>66</v>
      </c>
      <c r="O4082" s="20" t="s">
        <v>8180</v>
      </c>
    </row>
    <row r="4083" customFormat="false" ht="15" hidden="false" customHeight="false" outlineLevel="0" collapsed="false">
      <c r="A4083" s="14" t="n">
        <v>4082</v>
      </c>
      <c r="B4083" s="15" t="n">
        <v>19001124</v>
      </c>
      <c r="C4083" s="16" t="s">
        <v>8213</v>
      </c>
      <c r="D4083" s="17" t="n">
        <v>1900</v>
      </c>
      <c r="E4083" s="18" t="n">
        <v>24</v>
      </c>
      <c r="F4083" s="18" t="n">
        <v>11</v>
      </c>
      <c r="I4083" s="17" t="n">
        <v>1900</v>
      </c>
      <c r="J4083" s="19" t="s">
        <v>51</v>
      </c>
      <c r="M4083" s="20" t="s">
        <v>8186</v>
      </c>
      <c r="N4083" s="20" t="s">
        <v>68</v>
      </c>
      <c r="O4083" s="20" t="s">
        <v>8180</v>
      </c>
    </row>
    <row r="4084" customFormat="false" ht="15" hidden="false" customHeight="false" outlineLevel="0" collapsed="false">
      <c r="A4084" s="14" t="n">
        <v>4083</v>
      </c>
      <c r="B4084" s="15" t="n">
        <v>19001129</v>
      </c>
      <c r="C4084" s="16" t="s">
        <v>8214</v>
      </c>
      <c r="D4084" s="17" t="n">
        <v>1900</v>
      </c>
      <c r="E4084" s="18" t="n">
        <v>29</v>
      </c>
      <c r="F4084" s="18" t="n">
        <v>11</v>
      </c>
      <c r="I4084" s="17" t="n">
        <v>1900</v>
      </c>
      <c r="J4084" s="19" t="s">
        <v>51</v>
      </c>
      <c r="M4084" s="20" t="s">
        <v>8188</v>
      </c>
      <c r="N4084" s="20" t="s">
        <v>68</v>
      </c>
      <c r="O4084" s="20" t="s">
        <v>8180</v>
      </c>
    </row>
    <row r="4085" customFormat="false" ht="15" hidden="false" customHeight="false" outlineLevel="0" collapsed="false">
      <c r="A4085" s="14" t="n">
        <v>4084</v>
      </c>
      <c r="B4085" s="15" t="s">
        <v>8215</v>
      </c>
      <c r="C4085" s="16" t="s">
        <v>8216</v>
      </c>
      <c r="D4085" s="17" t="n">
        <v>1900</v>
      </c>
      <c r="E4085" s="18" t="n">
        <v>30</v>
      </c>
      <c r="F4085" s="18" t="n">
        <v>11</v>
      </c>
      <c r="I4085" s="17" t="n">
        <v>1900</v>
      </c>
      <c r="J4085" s="19" t="s">
        <v>51</v>
      </c>
      <c r="N4085" s="20" t="s">
        <v>8217</v>
      </c>
      <c r="O4085" s="20" t="s">
        <v>8180</v>
      </c>
    </row>
    <row r="4086" customFormat="false" ht="15" hidden="false" customHeight="false" outlineLevel="0" collapsed="false">
      <c r="A4086" s="14" t="n">
        <v>4085</v>
      </c>
      <c r="B4086" s="15" t="s">
        <v>8218</v>
      </c>
      <c r="C4086" s="16" t="s">
        <v>8216</v>
      </c>
      <c r="D4086" s="17" t="n">
        <v>1900</v>
      </c>
      <c r="E4086" s="18" t="n">
        <v>30</v>
      </c>
      <c r="F4086" s="18" t="n">
        <v>11</v>
      </c>
      <c r="I4086" s="17" t="n">
        <v>1900</v>
      </c>
      <c r="J4086" s="19" t="s">
        <v>51</v>
      </c>
      <c r="M4086" s="20" t="s">
        <v>8190</v>
      </c>
      <c r="N4086" s="20" t="s">
        <v>68</v>
      </c>
      <c r="O4086" s="20" t="s">
        <v>8180</v>
      </c>
    </row>
    <row r="4087" customFormat="false" ht="15" hidden="false" customHeight="false" outlineLevel="0" collapsed="false">
      <c r="A4087" s="14" t="n">
        <v>4086</v>
      </c>
      <c r="B4087" s="15" t="n">
        <v>19001201</v>
      </c>
      <c r="C4087" s="16" t="s">
        <v>8219</v>
      </c>
      <c r="D4087" s="17" t="n">
        <v>1900</v>
      </c>
      <c r="E4087" s="18" t="n">
        <v>1</v>
      </c>
      <c r="F4087" s="18" t="n">
        <v>12</v>
      </c>
      <c r="I4087" s="17" t="n">
        <v>1900</v>
      </c>
      <c r="J4087" s="19" t="s">
        <v>51</v>
      </c>
      <c r="M4087" s="20" t="s">
        <v>8186</v>
      </c>
      <c r="N4087" s="20" t="s">
        <v>70</v>
      </c>
      <c r="O4087" s="20" t="s">
        <v>8180</v>
      </c>
    </row>
    <row r="4088" customFormat="false" ht="15" hidden="false" customHeight="false" outlineLevel="0" collapsed="false">
      <c r="A4088" s="14" t="n">
        <v>4087</v>
      </c>
      <c r="B4088" s="15" t="n">
        <v>19001206</v>
      </c>
      <c r="C4088" s="16" t="s">
        <v>8220</v>
      </c>
      <c r="D4088" s="17" t="n">
        <v>1900</v>
      </c>
      <c r="E4088" s="18" t="n">
        <v>6</v>
      </c>
      <c r="F4088" s="18" t="n">
        <v>12</v>
      </c>
      <c r="I4088" s="17" t="n">
        <v>1900</v>
      </c>
      <c r="J4088" s="19" t="s">
        <v>51</v>
      </c>
      <c r="N4088" s="20" t="s">
        <v>8221</v>
      </c>
      <c r="O4088" s="20" t="s">
        <v>8180</v>
      </c>
    </row>
    <row r="4089" customFormat="false" ht="15" hidden="false" customHeight="false" outlineLevel="0" collapsed="false">
      <c r="A4089" s="14" t="n">
        <v>4088</v>
      </c>
      <c r="B4089" s="15" t="s">
        <v>8222</v>
      </c>
      <c r="C4089" s="16" t="s">
        <v>8223</v>
      </c>
      <c r="D4089" s="17" t="n">
        <v>1900</v>
      </c>
      <c r="E4089" s="18" t="n">
        <v>7</v>
      </c>
      <c r="F4089" s="18" t="n">
        <v>12</v>
      </c>
      <c r="I4089" s="17" t="n">
        <v>1900</v>
      </c>
      <c r="J4089" s="19" t="s">
        <v>51</v>
      </c>
      <c r="M4089" s="20" t="s">
        <v>8190</v>
      </c>
      <c r="N4089" s="20" t="s">
        <v>70</v>
      </c>
      <c r="O4089" s="20" t="s">
        <v>8180</v>
      </c>
    </row>
    <row r="4090" customFormat="false" ht="15" hidden="false" customHeight="false" outlineLevel="0" collapsed="false">
      <c r="A4090" s="14" t="n">
        <v>4089</v>
      </c>
      <c r="B4090" s="15" t="s">
        <v>8224</v>
      </c>
      <c r="C4090" s="16" t="s">
        <v>8223</v>
      </c>
      <c r="D4090" s="17" t="n">
        <v>1900</v>
      </c>
      <c r="E4090" s="18" t="n">
        <v>7</v>
      </c>
      <c r="F4090" s="18" t="n">
        <v>12</v>
      </c>
      <c r="I4090" s="17" t="n">
        <v>1900</v>
      </c>
      <c r="J4090" s="19" t="s">
        <v>51</v>
      </c>
      <c r="N4090" s="20" t="s">
        <v>8225</v>
      </c>
      <c r="O4090" s="20" t="s">
        <v>8180</v>
      </c>
    </row>
    <row r="4091" customFormat="false" ht="15" hidden="false" customHeight="false" outlineLevel="0" collapsed="false">
      <c r="A4091" s="14" t="n">
        <v>4090</v>
      </c>
      <c r="B4091" s="15" t="n">
        <v>19001208</v>
      </c>
      <c r="C4091" s="16" t="s">
        <v>8226</v>
      </c>
      <c r="D4091" s="17" t="n">
        <v>1900</v>
      </c>
      <c r="E4091" s="18" t="n">
        <v>8</v>
      </c>
      <c r="F4091" s="18" t="n">
        <v>12</v>
      </c>
      <c r="I4091" s="17" t="n">
        <v>1900</v>
      </c>
      <c r="J4091" s="19" t="s">
        <v>51</v>
      </c>
      <c r="M4091" s="20" t="s">
        <v>8186</v>
      </c>
      <c r="N4091" s="20" t="s">
        <v>72</v>
      </c>
      <c r="O4091" s="20" t="s">
        <v>8180</v>
      </c>
    </row>
    <row r="4092" customFormat="false" ht="15" hidden="false" customHeight="false" outlineLevel="0" collapsed="false">
      <c r="A4092" s="14" t="n">
        <v>4091</v>
      </c>
      <c r="B4092" s="15" t="n">
        <v>19001213</v>
      </c>
      <c r="C4092" s="16" t="s">
        <v>8227</v>
      </c>
      <c r="D4092" s="17" t="n">
        <v>1900</v>
      </c>
      <c r="E4092" s="18" t="n">
        <v>13</v>
      </c>
      <c r="F4092" s="18" t="n">
        <v>12</v>
      </c>
      <c r="I4092" s="17" t="n">
        <v>1900</v>
      </c>
      <c r="J4092" s="19" t="s">
        <v>51</v>
      </c>
      <c r="M4092" s="20" t="s">
        <v>8188</v>
      </c>
      <c r="N4092" s="20" t="s">
        <v>70</v>
      </c>
      <c r="O4092" s="20" t="s">
        <v>8180</v>
      </c>
    </row>
    <row r="4093" customFormat="false" ht="15" hidden="false" customHeight="false" outlineLevel="0" collapsed="false">
      <c r="A4093" s="14" t="n">
        <v>4092</v>
      </c>
      <c r="B4093" s="15" t="n">
        <v>19001214</v>
      </c>
      <c r="C4093" s="16" t="s">
        <v>8228</v>
      </c>
      <c r="D4093" s="17" t="n">
        <v>1900</v>
      </c>
      <c r="E4093" s="18" t="n">
        <v>14</v>
      </c>
      <c r="F4093" s="18" t="n">
        <v>12</v>
      </c>
      <c r="I4093" s="17" t="n">
        <v>1900</v>
      </c>
      <c r="J4093" s="19" t="s">
        <v>51</v>
      </c>
      <c r="M4093" s="20" t="s">
        <v>8190</v>
      </c>
      <c r="N4093" s="20" t="s">
        <v>72</v>
      </c>
      <c r="O4093" s="20" t="s">
        <v>8180</v>
      </c>
    </row>
    <row r="4094" customFormat="false" ht="15" hidden="false" customHeight="false" outlineLevel="0" collapsed="false">
      <c r="A4094" s="14" t="n">
        <v>4093</v>
      </c>
      <c r="B4094" s="15" t="s">
        <v>8229</v>
      </c>
      <c r="C4094" s="16" t="s">
        <v>8230</v>
      </c>
      <c r="D4094" s="17" t="n">
        <v>1900</v>
      </c>
      <c r="E4094" s="18" t="n">
        <v>15</v>
      </c>
      <c r="F4094" s="18" t="n">
        <v>12</v>
      </c>
      <c r="I4094" s="17" t="n">
        <v>1900</v>
      </c>
      <c r="J4094" s="19" t="s">
        <v>51</v>
      </c>
      <c r="M4094" s="20" t="s">
        <v>8186</v>
      </c>
      <c r="N4094" s="20" t="s">
        <v>946</v>
      </c>
      <c r="O4094" s="20" t="s">
        <v>8180</v>
      </c>
    </row>
    <row r="4095" customFormat="false" ht="15" hidden="false" customHeight="false" outlineLevel="0" collapsed="false">
      <c r="A4095" s="14" t="n">
        <v>4094</v>
      </c>
      <c r="B4095" s="15" t="s">
        <v>8231</v>
      </c>
      <c r="C4095" s="16" t="s">
        <v>8230</v>
      </c>
      <c r="D4095" s="17" t="n">
        <v>1900</v>
      </c>
      <c r="E4095" s="18" t="n">
        <v>15</v>
      </c>
      <c r="F4095" s="18" t="n">
        <v>12</v>
      </c>
      <c r="I4095" s="17" t="n">
        <v>1900</v>
      </c>
      <c r="J4095" s="19" t="s">
        <v>51</v>
      </c>
      <c r="N4095" s="20" t="s">
        <v>8232</v>
      </c>
      <c r="O4095" s="20" t="s">
        <v>8180</v>
      </c>
    </row>
    <row r="4096" customFormat="false" ht="15" hidden="false" customHeight="false" outlineLevel="0" collapsed="false">
      <c r="A4096" s="14" t="n">
        <v>4095</v>
      </c>
      <c r="B4096" s="15" t="n">
        <v>19001220</v>
      </c>
      <c r="C4096" s="16" t="s">
        <v>8233</v>
      </c>
      <c r="D4096" s="17" t="n">
        <v>1900</v>
      </c>
      <c r="E4096" s="18" t="n">
        <v>20</v>
      </c>
      <c r="F4096" s="18" t="n">
        <v>12</v>
      </c>
      <c r="I4096" s="17" t="n">
        <v>1900</v>
      </c>
      <c r="J4096" s="19" t="s">
        <v>51</v>
      </c>
      <c r="M4096" s="20" t="s">
        <v>8188</v>
      </c>
      <c r="N4096" s="20" t="s">
        <v>72</v>
      </c>
      <c r="O4096" s="20" t="s">
        <v>8180</v>
      </c>
    </row>
    <row r="4097" customFormat="false" ht="15" hidden="false" customHeight="false" outlineLevel="0" collapsed="false">
      <c r="A4097" s="14" t="n">
        <v>4096</v>
      </c>
      <c r="B4097" s="15" t="n">
        <v>19001222</v>
      </c>
      <c r="C4097" s="16" t="s">
        <v>8234</v>
      </c>
      <c r="D4097" s="17" t="n">
        <v>1900</v>
      </c>
      <c r="E4097" s="18" t="n">
        <v>22</v>
      </c>
      <c r="F4097" s="18" t="n">
        <v>12</v>
      </c>
      <c r="I4097" s="17" t="n">
        <v>1900</v>
      </c>
      <c r="J4097" s="19" t="s">
        <v>51</v>
      </c>
      <c r="M4097" s="20" t="s">
        <v>8186</v>
      </c>
      <c r="N4097" s="20" t="s">
        <v>948</v>
      </c>
      <c r="O4097" s="20" t="s">
        <v>8180</v>
      </c>
    </row>
    <row r="4098" customFormat="false" ht="15" hidden="false" customHeight="false" outlineLevel="0" collapsed="false">
      <c r="A4098" s="14" t="n">
        <v>4097</v>
      </c>
      <c r="B4098" s="15" t="n">
        <v>19001229</v>
      </c>
      <c r="C4098" s="16" t="s">
        <v>8235</v>
      </c>
      <c r="D4098" s="17" t="n">
        <v>1900</v>
      </c>
      <c r="E4098" s="18" t="n">
        <v>29</v>
      </c>
      <c r="F4098" s="18" t="n">
        <v>12</v>
      </c>
      <c r="I4098" s="17" t="n">
        <v>1900</v>
      </c>
      <c r="J4098" s="19" t="s">
        <v>51</v>
      </c>
      <c r="M4098" s="20" t="s">
        <v>8186</v>
      </c>
      <c r="N4098" s="20" t="s">
        <v>950</v>
      </c>
      <c r="O4098" s="20" t="s">
        <v>8180</v>
      </c>
    </row>
    <row r="4099" customFormat="false" ht="15" hidden="false" customHeight="false" outlineLevel="0" collapsed="false">
      <c r="A4099" s="14" t="n">
        <v>4098</v>
      </c>
      <c r="B4099" s="15" t="n">
        <v>19010105</v>
      </c>
      <c r="C4099" s="16" t="s">
        <v>8236</v>
      </c>
      <c r="D4099" s="17" t="n">
        <v>1901</v>
      </c>
      <c r="E4099" s="18" t="n">
        <v>5</v>
      </c>
      <c r="F4099" s="18" t="n">
        <v>1</v>
      </c>
      <c r="I4099" s="17" t="n">
        <v>1901</v>
      </c>
      <c r="J4099" s="19" t="s">
        <v>113</v>
      </c>
      <c r="M4099" s="20" t="s">
        <v>8186</v>
      </c>
      <c r="N4099" s="20" t="s">
        <v>953</v>
      </c>
      <c r="O4099" s="20" t="s">
        <v>8180</v>
      </c>
    </row>
    <row r="4100" customFormat="false" ht="15" hidden="false" customHeight="false" outlineLevel="0" collapsed="false">
      <c r="A4100" s="14" t="n">
        <v>4099</v>
      </c>
      <c r="B4100" s="15" t="n">
        <v>19010106</v>
      </c>
      <c r="C4100" s="16" t="s">
        <v>8237</v>
      </c>
      <c r="D4100" s="17" t="n">
        <v>1901</v>
      </c>
      <c r="E4100" s="18" t="n">
        <v>6</v>
      </c>
      <c r="F4100" s="18" t="n">
        <v>1</v>
      </c>
      <c r="I4100" s="17" t="n">
        <v>1901</v>
      </c>
      <c r="J4100" s="19" t="s">
        <v>51</v>
      </c>
      <c r="N4100" s="20" t="s">
        <v>8238</v>
      </c>
      <c r="O4100" s="20" t="s">
        <v>8180</v>
      </c>
    </row>
    <row r="4101" customFormat="false" ht="15" hidden="false" customHeight="false" outlineLevel="0" collapsed="false">
      <c r="A4101" s="14" t="n">
        <v>4100</v>
      </c>
      <c r="B4101" s="15" t="n">
        <v>19010111</v>
      </c>
      <c r="C4101" s="16" t="s">
        <v>8239</v>
      </c>
      <c r="D4101" s="17" t="n">
        <v>1901</v>
      </c>
      <c r="E4101" s="18" t="n">
        <v>11</v>
      </c>
      <c r="F4101" s="18" t="n">
        <v>1</v>
      </c>
      <c r="I4101" s="17" t="n">
        <v>1901</v>
      </c>
      <c r="J4101" s="19" t="s">
        <v>51</v>
      </c>
      <c r="M4101" s="20" t="s">
        <v>8240</v>
      </c>
      <c r="N4101" s="20" t="s">
        <v>53</v>
      </c>
      <c r="O4101" s="20" t="s">
        <v>8180</v>
      </c>
    </row>
    <row r="4102" customFormat="false" ht="15" hidden="false" customHeight="false" outlineLevel="0" collapsed="false">
      <c r="A4102" s="14" t="n">
        <v>4101</v>
      </c>
      <c r="B4102" s="15" t="n">
        <v>19010112</v>
      </c>
      <c r="C4102" s="16" t="s">
        <v>8241</v>
      </c>
      <c r="D4102" s="17" t="n">
        <v>1901</v>
      </c>
      <c r="E4102" s="18" t="n">
        <v>12</v>
      </c>
      <c r="F4102" s="18" t="n">
        <v>1</v>
      </c>
      <c r="I4102" s="17" t="n">
        <v>1901</v>
      </c>
      <c r="J4102" s="19" t="s">
        <v>51</v>
      </c>
      <c r="M4102" s="20" t="s">
        <v>8186</v>
      </c>
      <c r="N4102" s="20" t="s">
        <v>4848</v>
      </c>
      <c r="O4102" s="20" t="s">
        <v>8180</v>
      </c>
    </row>
    <row r="4103" customFormat="false" ht="15" hidden="false" customHeight="false" outlineLevel="0" collapsed="false">
      <c r="A4103" s="14" t="n">
        <v>4102</v>
      </c>
      <c r="B4103" s="15" t="n">
        <v>19010118</v>
      </c>
      <c r="C4103" s="16" t="s">
        <v>8242</v>
      </c>
      <c r="D4103" s="17" t="n">
        <v>1901</v>
      </c>
      <c r="E4103" s="18" t="n">
        <v>18</v>
      </c>
      <c r="F4103" s="18" t="n">
        <v>1</v>
      </c>
      <c r="I4103" s="17" t="n">
        <v>1901</v>
      </c>
      <c r="J4103" s="19" t="s">
        <v>51</v>
      </c>
      <c r="M4103" s="20" t="s">
        <v>8240</v>
      </c>
      <c r="N4103" s="20" t="s">
        <v>56</v>
      </c>
      <c r="O4103" s="20" t="s">
        <v>8180</v>
      </c>
    </row>
    <row r="4104" customFormat="false" ht="15" hidden="false" customHeight="false" outlineLevel="0" collapsed="false">
      <c r="A4104" s="14" t="n">
        <v>4103</v>
      </c>
      <c r="B4104" s="15" t="n">
        <v>19010119</v>
      </c>
      <c r="C4104" s="16" t="s">
        <v>8243</v>
      </c>
      <c r="D4104" s="17" t="n">
        <v>1901</v>
      </c>
      <c r="E4104" s="18" t="n">
        <v>19</v>
      </c>
      <c r="F4104" s="18" t="n">
        <v>1</v>
      </c>
      <c r="I4104" s="17" t="n">
        <v>1901</v>
      </c>
      <c r="J4104" s="19" t="s">
        <v>51</v>
      </c>
      <c r="M4104" s="20" t="s">
        <v>8186</v>
      </c>
      <c r="N4104" s="20" t="s">
        <v>3103</v>
      </c>
      <c r="O4104" s="20" t="s">
        <v>8180</v>
      </c>
    </row>
    <row r="4105" customFormat="false" ht="15" hidden="false" customHeight="false" outlineLevel="0" collapsed="false">
      <c r="A4105" s="14" t="n">
        <v>4104</v>
      </c>
      <c r="B4105" s="15" t="n">
        <v>19010125</v>
      </c>
      <c r="C4105" s="16" t="s">
        <v>8244</v>
      </c>
      <c r="D4105" s="17" t="n">
        <v>1901</v>
      </c>
      <c r="E4105" s="18" t="n">
        <v>25</v>
      </c>
      <c r="F4105" s="18" t="n">
        <v>1</v>
      </c>
      <c r="I4105" s="17" t="n">
        <v>1901</v>
      </c>
      <c r="J4105" s="19" t="s">
        <v>51</v>
      </c>
      <c r="M4105" s="20" t="s">
        <v>8240</v>
      </c>
      <c r="N4105" s="20" t="s">
        <v>58</v>
      </c>
      <c r="O4105" s="20" t="s">
        <v>8180</v>
      </c>
    </row>
    <row r="4106" customFormat="false" ht="15" hidden="false" customHeight="false" outlineLevel="0" collapsed="false">
      <c r="A4106" s="14" t="n">
        <v>4105</v>
      </c>
      <c r="B4106" s="15" t="n">
        <v>19010126</v>
      </c>
      <c r="C4106" s="16" t="s">
        <v>8245</v>
      </c>
      <c r="D4106" s="17" t="n">
        <v>1901</v>
      </c>
      <c r="E4106" s="18" t="n">
        <v>26</v>
      </c>
      <c r="F4106" s="18" t="n">
        <v>1</v>
      </c>
      <c r="I4106" s="17" t="n">
        <v>1901</v>
      </c>
      <c r="J4106" s="19" t="s">
        <v>51</v>
      </c>
      <c r="M4106" s="20" t="s">
        <v>8186</v>
      </c>
      <c r="N4106" s="20" t="s">
        <v>4854</v>
      </c>
      <c r="O4106" s="20" t="s">
        <v>8180</v>
      </c>
    </row>
    <row r="4107" customFormat="false" ht="15" hidden="false" customHeight="false" outlineLevel="0" collapsed="false">
      <c r="A4107" s="14" t="n">
        <v>4106</v>
      </c>
      <c r="B4107" s="15" t="n">
        <v>19010201</v>
      </c>
      <c r="C4107" s="16" t="s">
        <v>8246</v>
      </c>
      <c r="D4107" s="17" t="n">
        <v>1901</v>
      </c>
      <c r="E4107" s="18" t="n">
        <v>1</v>
      </c>
      <c r="F4107" s="18" t="n">
        <v>2</v>
      </c>
      <c r="I4107" s="17" t="n">
        <v>1901</v>
      </c>
      <c r="J4107" s="19" t="s">
        <v>51</v>
      </c>
      <c r="M4107" s="20" t="s">
        <v>8240</v>
      </c>
      <c r="N4107" s="20" t="s">
        <v>60</v>
      </c>
      <c r="O4107" s="20" t="s">
        <v>8180</v>
      </c>
    </row>
    <row r="4108" customFormat="false" ht="15" hidden="false" customHeight="false" outlineLevel="0" collapsed="false">
      <c r="A4108" s="14" t="n">
        <v>4107</v>
      </c>
      <c r="B4108" s="15" t="n">
        <v>19010202</v>
      </c>
      <c r="C4108" s="16" t="s">
        <v>8247</v>
      </c>
      <c r="D4108" s="17" t="n">
        <v>1901</v>
      </c>
      <c r="E4108" s="18" t="n">
        <v>2</v>
      </c>
      <c r="F4108" s="18" t="n">
        <v>2</v>
      </c>
      <c r="I4108" s="17" t="n">
        <v>1901</v>
      </c>
      <c r="J4108" s="19" t="s">
        <v>51</v>
      </c>
      <c r="M4108" s="20" t="s">
        <v>8186</v>
      </c>
      <c r="N4108" s="20" t="s">
        <v>4859</v>
      </c>
      <c r="O4108" s="20" t="s">
        <v>8180</v>
      </c>
    </row>
    <row r="4109" customFormat="false" ht="15" hidden="false" customHeight="false" outlineLevel="0" collapsed="false">
      <c r="A4109" s="14" t="n">
        <v>4108</v>
      </c>
      <c r="B4109" s="15" t="n">
        <v>19010208</v>
      </c>
      <c r="C4109" s="16" t="s">
        <v>8248</v>
      </c>
      <c r="D4109" s="17" t="n">
        <v>1901</v>
      </c>
      <c r="E4109" s="18" t="n">
        <v>8</v>
      </c>
      <c r="F4109" s="18" t="n">
        <v>2</v>
      </c>
      <c r="I4109" s="17" t="n">
        <v>1901</v>
      </c>
      <c r="J4109" s="19" t="s">
        <v>51</v>
      </c>
      <c r="M4109" s="20" t="s">
        <v>8240</v>
      </c>
      <c r="N4109" s="20" t="s">
        <v>62</v>
      </c>
      <c r="O4109" s="20" t="s">
        <v>8180</v>
      </c>
    </row>
    <row r="4110" customFormat="false" ht="15" hidden="false" customHeight="false" outlineLevel="0" collapsed="false">
      <c r="A4110" s="14" t="n">
        <v>4109</v>
      </c>
      <c r="B4110" s="15" t="n">
        <v>19010209</v>
      </c>
      <c r="C4110" s="16" t="s">
        <v>8249</v>
      </c>
      <c r="D4110" s="17" t="n">
        <v>1901</v>
      </c>
      <c r="E4110" s="18" t="n">
        <v>9</v>
      </c>
      <c r="F4110" s="18" t="n">
        <v>2</v>
      </c>
      <c r="I4110" s="17" t="n">
        <v>1901</v>
      </c>
      <c r="J4110" s="19" t="s">
        <v>51</v>
      </c>
      <c r="M4110" s="20" t="s">
        <v>8186</v>
      </c>
      <c r="N4110" s="20" t="s">
        <v>4864</v>
      </c>
      <c r="O4110" s="20" t="s">
        <v>8180</v>
      </c>
    </row>
    <row r="4111" customFormat="false" ht="15" hidden="false" customHeight="false" outlineLevel="0" collapsed="false">
      <c r="A4111" s="14" t="n">
        <v>4110</v>
      </c>
      <c r="B4111" s="15" t="n">
        <v>19010215</v>
      </c>
      <c r="C4111" s="16" t="s">
        <v>8250</v>
      </c>
      <c r="D4111" s="17" t="n">
        <v>1901</v>
      </c>
      <c r="E4111" s="18" t="n">
        <v>15</v>
      </c>
      <c r="F4111" s="18" t="n">
        <v>2</v>
      </c>
      <c r="I4111" s="17" t="n">
        <v>1901</v>
      </c>
      <c r="J4111" s="19" t="s">
        <v>51</v>
      </c>
      <c r="M4111" s="20" t="s">
        <v>8240</v>
      </c>
      <c r="N4111" s="20" t="s">
        <v>64</v>
      </c>
      <c r="O4111" s="20" t="s">
        <v>8180</v>
      </c>
    </row>
    <row r="4112" customFormat="false" ht="15" hidden="false" customHeight="false" outlineLevel="0" collapsed="false">
      <c r="A4112" s="14" t="n">
        <v>4111</v>
      </c>
      <c r="B4112" s="15" t="n">
        <v>19010216</v>
      </c>
      <c r="C4112" s="16" t="s">
        <v>8251</v>
      </c>
      <c r="D4112" s="17" t="n">
        <v>1901</v>
      </c>
      <c r="E4112" s="18" t="n">
        <v>16</v>
      </c>
      <c r="F4112" s="18" t="n">
        <v>2</v>
      </c>
      <c r="I4112" s="17" t="n">
        <v>1901</v>
      </c>
      <c r="J4112" s="19" t="s">
        <v>51</v>
      </c>
      <c r="M4112" s="20" t="s">
        <v>8186</v>
      </c>
      <c r="N4112" s="20" t="s">
        <v>4867</v>
      </c>
      <c r="O4112" s="20" t="s">
        <v>8180</v>
      </c>
    </row>
    <row r="4113" customFormat="false" ht="15" hidden="false" customHeight="false" outlineLevel="0" collapsed="false">
      <c r="A4113" s="14" t="n">
        <v>4112</v>
      </c>
      <c r="B4113" s="15" t="n">
        <v>19010222</v>
      </c>
      <c r="C4113" s="16" t="s">
        <v>8252</v>
      </c>
      <c r="D4113" s="17" t="n">
        <v>1901</v>
      </c>
      <c r="E4113" s="18" t="n">
        <v>22</v>
      </c>
      <c r="F4113" s="18" t="n">
        <v>2</v>
      </c>
      <c r="I4113" s="17" t="n">
        <v>1901</v>
      </c>
      <c r="J4113" s="19" t="s">
        <v>51</v>
      </c>
      <c r="M4113" s="20" t="s">
        <v>8240</v>
      </c>
      <c r="N4113" s="20" t="s">
        <v>66</v>
      </c>
      <c r="O4113" s="20" t="s">
        <v>8180</v>
      </c>
    </row>
    <row r="4114" customFormat="false" ht="15" hidden="false" customHeight="false" outlineLevel="0" collapsed="false">
      <c r="A4114" s="14" t="n">
        <v>4113</v>
      </c>
      <c r="B4114" s="15" t="n">
        <v>19010223</v>
      </c>
      <c r="C4114" s="16" t="s">
        <v>8253</v>
      </c>
      <c r="D4114" s="17" t="n">
        <v>1901</v>
      </c>
      <c r="E4114" s="18" t="n">
        <v>23</v>
      </c>
      <c r="F4114" s="18" t="n">
        <v>2</v>
      </c>
      <c r="I4114" s="17" t="n">
        <v>1901</v>
      </c>
      <c r="J4114" s="19" t="s">
        <v>51</v>
      </c>
      <c r="M4114" s="20" t="s">
        <v>8186</v>
      </c>
      <c r="N4114" s="20" t="s">
        <v>5803</v>
      </c>
      <c r="O4114" s="20" t="s">
        <v>8180</v>
      </c>
    </row>
    <row r="4115" customFormat="false" ht="15" hidden="false" customHeight="false" outlineLevel="0" collapsed="false">
      <c r="A4115" s="14" t="n">
        <v>4114</v>
      </c>
      <c r="B4115" s="15" t="n">
        <v>19010301</v>
      </c>
      <c r="C4115" s="16" t="s">
        <v>8254</v>
      </c>
      <c r="D4115" s="17" t="n">
        <v>1901</v>
      </c>
      <c r="E4115" s="18" t="n">
        <v>1</v>
      </c>
      <c r="F4115" s="18" t="n">
        <v>3</v>
      </c>
      <c r="I4115" s="17" t="n">
        <v>1901</v>
      </c>
      <c r="J4115" s="19" t="s">
        <v>51</v>
      </c>
      <c r="M4115" s="20" t="s">
        <v>8240</v>
      </c>
      <c r="N4115" s="20" t="s">
        <v>68</v>
      </c>
      <c r="O4115" s="20" t="s">
        <v>8180</v>
      </c>
    </row>
    <row r="4116" customFormat="false" ht="15" hidden="false" customHeight="false" outlineLevel="0" collapsed="false">
      <c r="A4116" s="14" t="n">
        <v>4115</v>
      </c>
      <c r="B4116" s="15" t="n">
        <v>19010302</v>
      </c>
      <c r="C4116" s="16" t="s">
        <v>8255</v>
      </c>
      <c r="D4116" s="17" t="n">
        <v>1901</v>
      </c>
      <c r="E4116" s="18" t="n">
        <v>2</v>
      </c>
      <c r="F4116" s="18" t="n">
        <v>3</v>
      </c>
      <c r="I4116" s="17" t="n">
        <v>1901</v>
      </c>
      <c r="J4116" s="19" t="s">
        <v>51</v>
      </c>
      <c r="M4116" s="20" t="s">
        <v>8186</v>
      </c>
      <c r="N4116" s="20" t="s">
        <v>5806</v>
      </c>
      <c r="O4116" s="20" t="s">
        <v>8180</v>
      </c>
    </row>
    <row r="4117" customFormat="false" ht="15" hidden="false" customHeight="false" outlineLevel="0" collapsed="false">
      <c r="A4117" s="14" t="n">
        <v>4116</v>
      </c>
      <c r="B4117" s="15" t="n">
        <v>19010308</v>
      </c>
      <c r="C4117" s="16" t="s">
        <v>8256</v>
      </c>
      <c r="D4117" s="17" t="n">
        <v>1901</v>
      </c>
      <c r="E4117" s="18" t="n">
        <v>8</v>
      </c>
      <c r="F4117" s="18" t="n">
        <v>3</v>
      </c>
      <c r="I4117" s="17" t="n">
        <v>1901</v>
      </c>
      <c r="J4117" s="19" t="s">
        <v>51</v>
      </c>
      <c r="M4117" s="20" t="s">
        <v>8240</v>
      </c>
      <c r="N4117" s="20" t="s">
        <v>70</v>
      </c>
      <c r="O4117" s="20" t="s">
        <v>8180</v>
      </c>
    </row>
    <row r="4118" customFormat="false" ht="15" hidden="false" customHeight="false" outlineLevel="0" collapsed="false">
      <c r="A4118" s="14" t="n">
        <v>4117</v>
      </c>
      <c r="B4118" s="15" t="n">
        <v>19010309</v>
      </c>
      <c r="C4118" s="16" t="s">
        <v>8257</v>
      </c>
      <c r="D4118" s="17" t="n">
        <v>1901</v>
      </c>
      <c r="E4118" s="18" t="n">
        <v>9</v>
      </c>
      <c r="F4118" s="18" t="n">
        <v>3</v>
      </c>
      <c r="I4118" s="17" t="n">
        <v>1901</v>
      </c>
      <c r="J4118" s="19" t="s">
        <v>51</v>
      </c>
      <c r="N4118" s="20" t="s">
        <v>8258</v>
      </c>
      <c r="O4118" s="20" t="s">
        <v>8180</v>
      </c>
    </row>
    <row r="4119" customFormat="false" ht="15" hidden="false" customHeight="false" outlineLevel="0" collapsed="false">
      <c r="A4119" s="14" t="n">
        <v>4118</v>
      </c>
      <c r="B4119" s="15" t="n">
        <v>19010315</v>
      </c>
      <c r="C4119" s="16" t="s">
        <v>8259</v>
      </c>
      <c r="D4119" s="17" t="n">
        <v>1901</v>
      </c>
      <c r="E4119" s="18" t="n">
        <v>15</v>
      </c>
      <c r="F4119" s="18" t="n">
        <v>3</v>
      </c>
      <c r="I4119" s="17" t="n">
        <v>1901</v>
      </c>
      <c r="J4119" s="19" t="s">
        <v>51</v>
      </c>
      <c r="M4119" s="20" t="s">
        <v>8240</v>
      </c>
      <c r="N4119" s="20" t="s">
        <v>72</v>
      </c>
      <c r="O4119" s="20" t="s">
        <v>8180</v>
      </c>
    </row>
    <row r="4120" customFormat="false" ht="15" hidden="false" customHeight="false" outlineLevel="0" collapsed="false">
      <c r="A4120" s="14" t="n">
        <v>4119</v>
      </c>
      <c r="B4120" s="15" t="n">
        <v>19010316</v>
      </c>
      <c r="C4120" s="16" t="s">
        <v>8260</v>
      </c>
      <c r="D4120" s="17" t="n">
        <v>1901</v>
      </c>
      <c r="E4120" s="18" t="n">
        <v>16</v>
      </c>
      <c r="F4120" s="18" t="n">
        <v>3</v>
      </c>
      <c r="I4120" s="17" t="n">
        <v>1901</v>
      </c>
      <c r="J4120" s="19" t="s">
        <v>51</v>
      </c>
      <c r="M4120" s="20" t="s">
        <v>8186</v>
      </c>
      <c r="N4120" s="20" t="s">
        <v>5808</v>
      </c>
      <c r="O4120" s="20" t="s">
        <v>8180</v>
      </c>
    </row>
    <row r="4121" customFormat="false" ht="15" hidden="false" customHeight="false" outlineLevel="0" collapsed="false">
      <c r="A4121" s="14" t="n">
        <v>4120</v>
      </c>
      <c r="B4121" s="15" t="n">
        <v>19010323</v>
      </c>
      <c r="C4121" s="16" t="s">
        <v>8261</v>
      </c>
      <c r="D4121" s="17" t="n">
        <v>1901</v>
      </c>
      <c r="E4121" s="18" t="n">
        <v>23</v>
      </c>
      <c r="F4121" s="18" t="n">
        <v>3</v>
      </c>
      <c r="I4121" s="17" t="n">
        <v>1901</v>
      </c>
      <c r="J4121" s="19" t="s">
        <v>51</v>
      </c>
      <c r="M4121" s="20" t="s">
        <v>8186</v>
      </c>
      <c r="N4121" s="20" t="s">
        <v>5813</v>
      </c>
      <c r="O4121" s="20" t="s">
        <v>8180</v>
      </c>
    </row>
    <row r="4122" customFormat="false" ht="15" hidden="false" customHeight="false" outlineLevel="0" collapsed="false">
      <c r="A4122" s="14" t="n">
        <v>4121</v>
      </c>
      <c r="B4122" s="15" t="n">
        <v>19010330</v>
      </c>
      <c r="C4122" s="16" t="s">
        <v>8262</v>
      </c>
      <c r="D4122" s="17" t="n">
        <v>1901</v>
      </c>
      <c r="E4122" s="18" t="n">
        <v>30</v>
      </c>
      <c r="F4122" s="18" t="n">
        <v>3</v>
      </c>
      <c r="I4122" s="17" t="n">
        <v>1901</v>
      </c>
      <c r="J4122" s="19" t="s">
        <v>51</v>
      </c>
      <c r="M4122" s="20" t="s">
        <v>8186</v>
      </c>
      <c r="N4122" s="20" t="s">
        <v>5815</v>
      </c>
      <c r="O4122" s="20" t="s">
        <v>8180</v>
      </c>
    </row>
    <row r="4123" customFormat="false" ht="15" hidden="false" customHeight="false" outlineLevel="0" collapsed="false">
      <c r="A4123" s="14" t="n">
        <v>4122</v>
      </c>
      <c r="B4123" s="15" t="n">
        <v>19010420</v>
      </c>
      <c r="C4123" s="16" t="s">
        <v>8263</v>
      </c>
      <c r="D4123" s="17" t="n">
        <v>1901</v>
      </c>
      <c r="E4123" s="18" t="n">
        <v>20</v>
      </c>
      <c r="F4123" s="18" t="n">
        <v>4</v>
      </c>
      <c r="I4123" s="17" t="n">
        <v>1901</v>
      </c>
      <c r="J4123" s="19" t="s">
        <v>51</v>
      </c>
      <c r="M4123" s="20" t="s">
        <v>8186</v>
      </c>
      <c r="N4123" s="20" t="s">
        <v>5820</v>
      </c>
      <c r="O4123" s="20" t="s">
        <v>8180</v>
      </c>
    </row>
    <row r="4124" customFormat="false" ht="15" hidden="false" customHeight="false" outlineLevel="0" collapsed="false">
      <c r="A4124" s="14" t="n">
        <v>4123</v>
      </c>
      <c r="B4124" s="15" t="n">
        <v>19010422</v>
      </c>
      <c r="C4124" s="16" t="s">
        <v>8264</v>
      </c>
      <c r="D4124" s="17" t="n">
        <v>1901</v>
      </c>
      <c r="E4124" s="18" t="n">
        <v>22</v>
      </c>
      <c r="F4124" s="18" t="n">
        <v>4</v>
      </c>
      <c r="I4124" s="17" t="n">
        <v>1901</v>
      </c>
      <c r="J4124" s="19" t="s">
        <v>51</v>
      </c>
      <c r="M4124" s="20" t="s">
        <v>8265</v>
      </c>
      <c r="N4124" s="20" t="s">
        <v>53</v>
      </c>
      <c r="O4124" s="20" t="s">
        <v>8180</v>
      </c>
    </row>
    <row r="4125" customFormat="false" ht="15" hidden="false" customHeight="false" outlineLevel="0" collapsed="false">
      <c r="A4125" s="14" t="n">
        <v>4124</v>
      </c>
      <c r="B4125" s="15" t="n">
        <v>19010426</v>
      </c>
      <c r="C4125" s="16" t="s">
        <v>8266</v>
      </c>
      <c r="D4125" s="17" t="n">
        <v>1901</v>
      </c>
      <c r="E4125" s="18" t="n">
        <v>26</v>
      </c>
      <c r="F4125" s="18" t="n">
        <v>4</v>
      </c>
      <c r="I4125" s="17" t="n">
        <v>1901</v>
      </c>
      <c r="J4125" s="19" t="s">
        <v>51</v>
      </c>
      <c r="M4125" s="20" t="s">
        <v>8267</v>
      </c>
      <c r="N4125" s="20" t="s">
        <v>53</v>
      </c>
      <c r="O4125" s="20" t="s">
        <v>8180</v>
      </c>
    </row>
    <row r="4126" customFormat="false" ht="15" hidden="false" customHeight="false" outlineLevel="0" collapsed="false">
      <c r="A4126" s="14" t="n">
        <v>4125</v>
      </c>
      <c r="B4126" s="15" t="n">
        <v>19010427</v>
      </c>
      <c r="C4126" s="16" t="s">
        <v>8268</v>
      </c>
      <c r="D4126" s="17" t="n">
        <v>1901</v>
      </c>
      <c r="E4126" s="18" t="n">
        <v>27</v>
      </c>
      <c r="F4126" s="18" t="n">
        <v>4</v>
      </c>
      <c r="I4126" s="17" t="n">
        <v>1901</v>
      </c>
      <c r="J4126" s="19" t="s">
        <v>51</v>
      </c>
      <c r="M4126" s="20" t="s">
        <v>8186</v>
      </c>
      <c r="N4126" s="20" t="s">
        <v>5822</v>
      </c>
      <c r="O4126" s="20" t="s">
        <v>8180</v>
      </c>
    </row>
    <row r="4127" customFormat="false" ht="15" hidden="false" customHeight="false" outlineLevel="0" collapsed="false">
      <c r="A4127" s="14" t="n">
        <v>4126</v>
      </c>
      <c r="B4127" s="15" t="n">
        <v>19010429</v>
      </c>
      <c r="C4127" s="16" t="s">
        <v>8269</v>
      </c>
      <c r="D4127" s="17" t="n">
        <v>1901</v>
      </c>
      <c r="E4127" s="18" t="n">
        <v>29</v>
      </c>
      <c r="F4127" s="18" t="n">
        <v>4</v>
      </c>
      <c r="I4127" s="17" t="n">
        <v>1901</v>
      </c>
      <c r="J4127" s="19" t="s">
        <v>51</v>
      </c>
      <c r="M4127" s="20" t="s">
        <v>8265</v>
      </c>
      <c r="N4127" s="20" t="s">
        <v>56</v>
      </c>
      <c r="O4127" s="20" t="s">
        <v>8180</v>
      </c>
    </row>
    <row r="4128" customFormat="false" ht="15" hidden="false" customHeight="false" outlineLevel="0" collapsed="false">
      <c r="A4128" s="14" t="n">
        <v>4127</v>
      </c>
      <c r="B4128" s="15" t="n">
        <v>19010503</v>
      </c>
      <c r="C4128" s="16" t="s">
        <v>8270</v>
      </c>
      <c r="D4128" s="17" t="n">
        <v>1901</v>
      </c>
      <c r="E4128" s="18" t="n">
        <v>3</v>
      </c>
      <c r="F4128" s="18" t="n">
        <v>5</v>
      </c>
      <c r="I4128" s="17" t="n">
        <v>1901</v>
      </c>
      <c r="J4128" s="19" t="s">
        <v>51</v>
      </c>
      <c r="M4128" s="20" t="s">
        <v>8267</v>
      </c>
      <c r="N4128" s="20" t="s">
        <v>56</v>
      </c>
      <c r="O4128" s="20" t="s">
        <v>8180</v>
      </c>
    </row>
    <row r="4129" customFormat="false" ht="15" hidden="false" customHeight="false" outlineLevel="0" collapsed="false">
      <c r="A4129" s="14" t="n">
        <v>4128</v>
      </c>
      <c r="B4129" s="15" t="n">
        <v>19010506</v>
      </c>
      <c r="C4129" s="16" t="s">
        <v>8271</v>
      </c>
      <c r="D4129" s="17" t="n">
        <v>1901</v>
      </c>
      <c r="E4129" s="18" t="n">
        <v>6</v>
      </c>
      <c r="F4129" s="18" t="n">
        <v>5</v>
      </c>
      <c r="I4129" s="17" t="n">
        <v>1901</v>
      </c>
      <c r="J4129" s="19" t="s">
        <v>51</v>
      </c>
      <c r="M4129" s="20" t="s">
        <v>8265</v>
      </c>
      <c r="N4129" s="20" t="s">
        <v>58</v>
      </c>
      <c r="O4129" s="20" t="s">
        <v>8180</v>
      </c>
    </row>
    <row r="4130" customFormat="false" ht="15" hidden="false" customHeight="false" outlineLevel="0" collapsed="false">
      <c r="A4130" s="14" t="n">
        <v>4129</v>
      </c>
      <c r="B4130" s="15" t="n">
        <v>19010510</v>
      </c>
      <c r="C4130" s="16" t="s">
        <v>8272</v>
      </c>
      <c r="D4130" s="17" t="n">
        <v>1901</v>
      </c>
      <c r="E4130" s="18" t="n">
        <v>10</v>
      </c>
      <c r="F4130" s="18" t="n">
        <v>5</v>
      </c>
      <c r="I4130" s="17" t="n">
        <v>1901</v>
      </c>
      <c r="J4130" s="19" t="s">
        <v>51</v>
      </c>
      <c r="M4130" s="20" t="s">
        <v>8267</v>
      </c>
      <c r="N4130" s="20" t="s">
        <v>58</v>
      </c>
      <c r="O4130" s="20" t="s">
        <v>8180</v>
      </c>
    </row>
    <row r="4131" customFormat="false" ht="15" hidden="false" customHeight="false" outlineLevel="0" collapsed="false">
      <c r="A4131" s="14" t="n">
        <v>4130</v>
      </c>
      <c r="B4131" s="15" t="n">
        <v>19010513</v>
      </c>
      <c r="C4131" s="16" t="s">
        <v>8273</v>
      </c>
      <c r="D4131" s="17" t="n">
        <v>1901</v>
      </c>
      <c r="E4131" s="18" t="n">
        <v>13</v>
      </c>
      <c r="F4131" s="18" t="n">
        <v>5</v>
      </c>
      <c r="I4131" s="17" t="n">
        <v>1901</v>
      </c>
      <c r="J4131" s="19" t="s">
        <v>51</v>
      </c>
      <c r="M4131" s="20" t="s">
        <v>8265</v>
      </c>
      <c r="N4131" s="20" t="s">
        <v>60</v>
      </c>
      <c r="O4131" s="20" t="s">
        <v>8180</v>
      </c>
    </row>
    <row r="4132" customFormat="false" ht="15" hidden="false" customHeight="false" outlineLevel="0" collapsed="false">
      <c r="A4132" s="14" t="n">
        <v>4131</v>
      </c>
      <c r="B4132" s="15" t="n">
        <v>19010516</v>
      </c>
      <c r="C4132" s="16" t="s">
        <v>8274</v>
      </c>
      <c r="D4132" s="17" t="n">
        <v>1901</v>
      </c>
      <c r="E4132" s="18" t="n">
        <v>16</v>
      </c>
      <c r="F4132" s="18" t="n">
        <v>5</v>
      </c>
      <c r="I4132" s="17" t="n">
        <v>1901</v>
      </c>
      <c r="J4132" s="19" t="s">
        <v>51</v>
      </c>
      <c r="N4132" s="20" t="s">
        <v>8275</v>
      </c>
      <c r="O4132" s="20" t="s">
        <v>8180</v>
      </c>
    </row>
    <row r="4133" customFormat="false" ht="15" hidden="false" customHeight="false" outlineLevel="0" collapsed="false">
      <c r="A4133" s="14" t="n">
        <v>4132</v>
      </c>
      <c r="B4133" s="15" t="n">
        <v>19010517</v>
      </c>
      <c r="C4133" s="16" t="s">
        <v>8276</v>
      </c>
      <c r="D4133" s="17" t="n">
        <v>1901</v>
      </c>
      <c r="E4133" s="18" t="n">
        <v>17</v>
      </c>
      <c r="F4133" s="18" t="n">
        <v>5</v>
      </c>
      <c r="I4133" s="17" t="n">
        <v>1901</v>
      </c>
      <c r="J4133" s="19" t="s">
        <v>51</v>
      </c>
      <c r="M4133" s="20" t="s">
        <v>8267</v>
      </c>
      <c r="N4133" s="20" t="s">
        <v>60</v>
      </c>
      <c r="O4133" s="20" t="s">
        <v>8180</v>
      </c>
    </row>
    <row r="4134" customFormat="false" ht="15" hidden="false" customHeight="false" outlineLevel="0" collapsed="false">
      <c r="A4134" s="14" t="n">
        <v>4133</v>
      </c>
      <c r="B4134" s="15" t="n">
        <v>19010520</v>
      </c>
      <c r="C4134" s="16" t="s">
        <v>8277</v>
      </c>
      <c r="D4134" s="17" t="n">
        <v>1901</v>
      </c>
      <c r="E4134" s="18" t="n">
        <v>20</v>
      </c>
      <c r="F4134" s="18" t="n">
        <v>5</v>
      </c>
      <c r="I4134" s="17" t="n">
        <v>1901</v>
      </c>
      <c r="J4134" s="19" t="s">
        <v>51</v>
      </c>
      <c r="M4134" s="20" t="s">
        <v>8265</v>
      </c>
      <c r="N4134" s="20" t="s">
        <v>62</v>
      </c>
      <c r="O4134" s="20" t="s">
        <v>8180</v>
      </c>
    </row>
    <row r="4135" customFormat="false" ht="15" hidden="false" customHeight="false" outlineLevel="0" collapsed="false">
      <c r="A4135" s="14" t="n">
        <v>4134</v>
      </c>
      <c r="B4135" s="15" t="n">
        <v>19010524</v>
      </c>
      <c r="C4135" s="16" t="s">
        <v>8278</v>
      </c>
      <c r="D4135" s="17" t="n">
        <v>1901</v>
      </c>
      <c r="E4135" s="18" t="n">
        <v>24</v>
      </c>
      <c r="F4135" s="18" t="n">
        <v>5</v>
      </c>
      <c r="I4135" s="17" t="n">
        <v>1901</v>
      </c>
      <c r="J4135" s="19" t="s">
        <v>51</v>
      </c>
      <c r="M4135" s="20" t="s">
        <v>8267</v>
      </c>
      <c r="N4135" s="20" t="s">
        <v>62</v>
      </c>
      <c r="O4135" s="20" t="s">
        <v>8180</v>
      </c>
    </row>
    <row r="4136" customFormat="false" ht="15" hidden="false" customHeight="false" outlineLevel="0" collapsed="false">
      <c r="A4136" s="14" t="n">
        <v>4135</v>
      </c>
      <c r="B4136" s="15" t="n">
        <v>19010527</v>
      </c>
      <c r="C4136" s="16" t="s">
        <v>8279</v>
      </c>
      <c r="D4136" s="17" t="n">
        <v>1901</v>
      </c>
      <c r="E4136" s="18" t="n">
        <v>27</v>
      </c>
      <c r="F4136" s="18" t="n">
        <v>5</v>
      </c>
      <c r="I4136" s="17" t="n">
        <v>1901</v>
      </c>
      <c r="J4136" s="19" t="s">
        <v>51</v>
      </c>
      <c r="M4136" s="20" t="s">
        <v>8265</v>
      </c>
      <c r="N4136" s="20" t="s">
        <v>64</v>
      </c>
      <c r="O4136" s="20" t="s">
        <v>8180</v>
      </c>
    </row>
    <row r="4137" customFormat="false" ht="15" hidden="false" customHeight="false" outlineLevel="0" collapsed="false">
      <c r="A4137" s="14" t="n">
        <v>4136</v>
      </c>
      <c r="B4137" s="15" t="n">
        <v>19010531</v>
      </c>
      <c r="C4137" s="16" t="s">
        <v>8280</v>
      </c>
      <c r="D4137" s="17" t="n">
        <v>1901</v>
      </c>
      <c r="E4137" s="18" t="n">
        <v>31</v>
      </c>
      <c r="F4137" s="18" t="n">
        <v>5</v>
      </c>
      <c r="I4137" s="17" t="n">
        <v>1901</v>
      </c>
      <c r="J4137" s="19" t="s">
        <v>51</v>
      </c>
      <c r="M4137" s="20" t="s">
        <v>8267</v>
      </c>
      <c r="N4137" s="20" t="s">
        <v>64</v>
      </c>
      <c r="O4137" s="20" t="s">
        <v>8180</v>
      </c>
    </row>
    <row r="4138" customFormat="false" ht="15" hidden="false" customHeight="false" outlineLevel="0" collapsed="false">
      <c r="A4138" s="14" t="n">
        <v>4137</v>
      </c>
      <c r="B4138" s="15" t="n">
        <v>19010603</v>
      </c>
      <c r="C4138" s="16" t="s">
        <v>8281</v>
      </c>
      <c r="D4138" s="17" t="n">
        <v>1901</v>
      </c>
      <c r="E4138" s="18" t="n">
        <v>3</v>
      </c>
      <c r="F4138" s="18" t="n">
        <v>6</v>
      </c>
      <c r="I4138" s="17" t="n">
        <v>1901</v>
      </c>
      <c r="J4138" s="19" t="s">
        <v>51</v>
      </c>
      <c r="M4138" s="20" t="s">
        <v>8265</v>
      </c>
      <c r="N4138" s="20" t="s">
        <v>66</v>
      </c>
      <c r="O4138" s="20" t="s">
        <v>8180</v>
      </c>
    </row>
    <row r="4139" customFormat="false" ht="15" hidden="false" customHeight="false" outlineLevel="0" collapsed="false">
      <c r="A4139" s="14" t="n">
        <v>4138</v>
      </c>
      <c r="B4139" s="15" t="n">
        <v>19010607</v>
      </c>
      <c r="C4139" s="16" t="s">
        <v>8282</v>
      </c>
      <c r="D4139" s="17" t="n">
        <v>1901</v>
      </c>
      <c r="E4139" s="18" t="n">
        <v>7</v>
      </c>
      <c r="F4139" s="18" t="n">
        <v>6</v>
      </c>
      <c r="I4139" s="17" t="n">
        <v>1901</v>
      </c>
      <c r="J4139" s="19" t="s">
        <v>51</v>
      </c>
      <c r="M4139" s="20" t="s">
        <v>8267</v>
      </c>
      <c r="N4139" s="20" t="s">
        <v>66</v>
      </c>
      <c r="O4139" s="20" t="s">
        <v>8180</v>
      </c>
    </row>
    <row r="4140" customFormat="false" ht="15" hidden="false" customHeight="false" outlineLevel="0" collapsed="false">
      <c r="A4140" s="14" t="n">
        <v>4139</v>
      </c>
      <c r="B4140" s="15" t="n">
        <v>19010610</v>
      </c>
      <c r="C4140" s="16" t="s">
        <v>8283</v>
      </c>
      <c r="D4140" s="17" t="n">
        <v>1901</v>
      </c>
      <c r="E4140" s="18" t="n">
        <v>10</v>
      </c>
      <c r="F4140" s="18" t="n">
        <v>6</v>
      </c>
      <c r="I4140" s="17" t="n">
        <v>1901</v>
      </c>
      <c r="J4140" s="19" t="s">
        <v>51</v>
      </c>
      <c r="M4140" s="20" t="s">
        <v>8265</v>
      </c>
      <c r="N4140" s="20" t="s">
        <v>68</v>
      </c>
      <c r="O4140" s="20" t="s">
        <v>8180</v>
      </c>
    </row>
    <row r="4141" customFormat="false" ht="15" hidden="false" customHeight="false" outlineLevel="0" collapsed="false">
      <c r="A4141" s="14" t="n">
        <v>4140</v>
      </c>
      <c r="B4141" s="15" t="n">
        <v>19010614</v>
      </c>
      <c r="C4141" s="16" t="s">
        <v>8284</v>
      </c>
      <c r="D4141" s="17" t="n">
        <v>1901</v>
      </c>
      <c r="E4141" s="18" t="n">
        <v>14</v>
      </c>
      <c r="F4141" s="18" t="n">
        <v>6</v>
      </c>
      <c r="I4141" s="17" t="n">
        <v>1901</v>
      </c>
      <c r="J4141" s="19" t="s">
        <v>51</v>
      </c>
      <c r="M4141" s="20" t="s">
        <v>8267</v>
      </c>
      <c r="N4141" s="20" t="s">
        <v>68</v>
      </c>
      <c r="O4141" s="20" t="s">
        <v>8180</v>
      </c>
    </row>
    <row r="4142" customFormat="false" ht="15" hidden="false" customHeight="false" outlineLevel="0" collapsed="false">
      <c r="A4142" s="14" t="n">
        <v>4141</v>
      </c>
      <c r="B4142" s="15" t="n">
        <v>19010617</v>
      </c>
      <c r="C4142" s="16" t="s">
        <v>8285</v>
      </c>
      <c r="D4142" s="17" t="n">
        <v>1901</v>
      </c>
      <c r="E4142" s="18" t="n">
        <v>17</v>
      </c>
      <c r="F4142" s="18" t="n">
        <v>6</v>
      </c>
      <c r="I4142" s="17" t="n">
        <v>1901</v>
      </c>
      <c r="J4142" s="19" t="s">
        <v>51</v>
      </c>
      <c r="M4142" s="20" t="s">
        <v>8265</v>
      </c>
      <c r="N4142" s="20" t="s">
        <v>70</v>
      </c>
      <c r="O4142" s="20" t="s">
        <v>8180</v>
      </c>
    </row>
    <row r="4143" customFormat="false" ht="15" hidden="false" customHeight="false" outlineLevel="0" collapsed="false">
      <c r="A4143" s="14" t="n">
        <v>4142</v>
      </c>
      <c r="B4143" s="15" t="n">
        <v>19010618</v>
      </c>
      <c r="C4143" s="16" t="s">
        <v>8286</v>
      </c>
      <c r="D4143" s="17" t="n">
        <v>1901</v>
      </c>
      <c r="E4143" s="18" t="n">
        <v>18</v>
      </c>
      <c r="F4143" s="18" t="n">
        <v>6</v>
      </c>
      <c r="I4143" s="17" t="n">
        <v>1901</v>
      </c>
      <c r="J4143" s="19" t="s">
        <v>51</v>
      </c>
      <c r="N4143" s="20" t="s">
        <v>8287</v>
      </c>
      <c r="O4143" s="20" t="s">
        <v>8180</v>
      </c>
    </row>
    <row r="4144" customFormat="false" ht="15" hidden="false" customHeight="false" outlineLevel="0" collapsed="false">
      <c r="A4144" s="14" t="n">
        <v>4143</v>
      </c>
      <c r="B4144" s="15" t="n">
        <v>19010621</v>
      </c>
      <c r="C4144" s="16" t="s">
        <v>8288</v>
      </c>
      <c r="D4144" s="17" t="n">
        <v>1901</v>
      </c>
      <c r="E4144" s="18" t="n">
        <v>21</v>
      </c>
      <c r="F4144" s="18" t="n">
        <v>6</v>
      </c>
      <c r="I4144" s="17" t="n">
        <v>1901</v>
      </c>
      <c r="J4144" s="19" t="s">
        <v>51</v>
      </c>
      <c r="M4144" s="20" t="s">
        <v>8267</v>
      </c>
      <c r="N4144" s="20" t="s">
        <v>70</v>
      </c>
      <c r="O4144" s="20" t="s">
        <v>8180</v>
      </c>
    </row>
    <row r="4145" customFormat="false" ht="15" hidden="false" customHeight="false" outlineLevel="0" collapsed="false">
      <c r="A4145" s="14" t="n">
        <v>4144</v>
      </c>
      <c r="B4145" s="15" t="n">
        <v>19010624</v>
      </c>
      <c r="C4145" s="16" t="s">
        <v>8289</v>
      </c>
      <c r="D4145" s="17" t="n">
        <v>1901</v>
      </c>
      <c r="E4145" s="18" t="n">
        <v>24</v>
      </c>
      <c r="F4145" s="18" t="n">
        <v>6</v>
      </c>
      <c r="I4145" s="17" t="n">
        <v>1901</v>
      </c>
      <c r="J4145" s="19" t="s">
        <v>51</v>
      </c>
      <c r="M4145" s="20" t="s">
        <v>8265</v>
      </c>
      <c r="N4145" s="20" t="s">
        <v>72</v>
      </c>
      <c r="O4145" s="20" t="s">
        <v>8180</v>
      </c>
    </row>
    <row r="4146" customFormat="false" ht="15" hidden="false" customHeight="false" outlineLevel="0" collapsed="false">
      <c r="A4146" s="14" t="n">
        <v>4145</v>
      </c>
      <c r="B4146" s="15" t="n">
        <v>19010628</v>
      </c>
      <c r="C4146" s="16" t="s">
        <v>8290</v>
      </c>
      <c r="D4146" s="17" t="n">
        <v>1901</v>
      </c>
      <c r="E4146" s="18" t="n">
        <v>28</v>
      </c>
      <c r="F4146" s="18" t="n">
        <v>6</v>
      </c>
      <c r="I4146" s="17" t="n">
        <v>1901</v>
      </c>
      <c r="J4146" s="19" t="s">
        <v>51</v>
      </c>
      <c r="M4146" s="20" t="s">
        <v>8267</v>
      </c>
      <c r="N4146" s="20" t="s">
        <v>72</v>
      </c>
      <c r="O4146" s="20" t="s">
        <v>8180</v>
      </c>
    </row>
    <row r="4147" customFormat="false" ht="15" hidden="false" customHeight="false" outlineLevel="0" collapsed="false">
      <c r="A4147" s="14" t="n">
        <v>4146</v>
      </c>
      <c r="B4147" s="15" t="n">
        <v>19010911</v>
      </c>
      <c r="C4147" s="16" t="s">
        <v>8291</v>
      </c>
      <c r="D4147" s="17" t="n">
        <v>1901</v>
      </c>
      <c r="E4147" s="18" t="n">
        <v>11</v>
      </c>
      <c r="F4147" s="18" t="n">
        <v>9</v>
      </c>
      <c r="I4147" s="17" t="n">
        <v>1901</v>
      </c>
      <c r="J4147" s="19" t="s">
        <v>51</v>
      </c>
      <c r="N4147" s="20" t="s">
        <v>8292</v>
      </c>
      <c r="O4147" s="20" t="s">
        <v>8180</v>
      </c>
    </row>
    <row r="4148" customFormat="false" ht="15" hidden="false" customHeight="false" outlineLevel="0" collapsed="false">
      <c r="A4148" s="14" t="n">
        <v>4147</v>
      </c>
      <c r="B4148" s="15" t="n">
        <v>19010915</v>
      </c>
      <c r="C4148" s="16" t="s">
        <v>8293</v>
      </c>
      <c r="D4148" s="17" t="n">
        <v>1901</v>
      </c>
      <c r="E4148" s="18" t="n">
        <v>15</v>
      </c>
      <c r="F4148" s="18" t="n">
        <v>9</v>
      </c>
      <c r="I4148" s="17" t="n">
        <v>1901</v>
      </c>
      <c r="J4148" s="19" t="s">
        <v>51</v>
      </c>
      <c r="N4148" s="20" t="s">
        <v>8294</v>
      </c>
      <c r="O4148" s="20" t="s">
        <v>8180</v>
      </c>
    </row>
    <row r="4149" customFormat="false" ht="15" hidden="false" customHeight="false" outlineLevel="0" collapsed="false">
      <c r="A4149" s="14" t="n">
        <v>4148</v>
      </c>
      <c r="B4149" s="15" t="n">
        <v>19010922</v>
      </c>
      <c r="C4149" s="16" t="s">
        <v>8295</v>
      </c>
      <c r="D4149" s="17" t="n">
        <v>1901</v>
      </c>
      <c r="E4149" s="18" t="n">
        <v>22</v>
      </c>
      <c r="F4149" s="18" t="n">
        <v>9</v>
      </c>
      <c r="I4149" s="17" t="n">
        <v>1901</v>
      </c>
      <c r="J4149" s="19" t="s">
        <v>51</v>
      </c>
      <c r="N4149" s="20" t="s">
        <v>8296</v>
      </c>
      <c r="O4149" s="20" t="s">
        <v>8180</v>
      </c>
    </row>
    <row r="4150" customFormat="false" ht="15" hidden="false" customHeight="false" outlineLevel="0" collapsed="false">
      <c r="A4150" s="14" t="n">
        <v>4149</v>
      </c>
      <c r="B4150" s="15" t="n">
        <v>19011001</v>
      </c>
      <c r="C4150" s="16" t="s">
        <v>8297</v>
      </c>
      <c r="D4150" s="17" t="n">
        <v>1901</v>
      </c>
      <c r="E4150" s="18" t="n">
        <v>1</v>
      </c>
      <c r="F4150" s="18" t="n">
        <v>10</v>
      </c>
      <c r="I4150" s="17" t="n">
        <v>1901</v>
      </c>
      <c r="J4150" s="19" t="s">
        <v>51</v>
      </c>
      <c r="M4150" s="20" t="s">
        <v>8298</v>
      </c>
      <c r="N4150" s="20" t="s">
        <v>53</v>
      </c>
      <c r="O4150" s="20" t="s">
        <v>8180</v>
      </c>
    </row>
    <row r="4151" customFormat="false" ht="15" hidden="false" customHeight="false" outlineLevel="0" collapsed="false">
      <c r="A4151" s="14" t="n">
        <v>4150</v>
      </c>
      <c r="B4151" s="15" t="n">
        <v>19011003</v>
      </c>
      <c r="C4151" s="16" t="s">
        <v>8299</v>
      </c>
      <c r="D4151" s="17" t="n">
        <v>1901</v>
      </c>
      <c r="E4151" s="18" t="n">
        <v>3</v>
      </c>
      <c r="F4151" s="18" t="n">
        <v>10</v>
      </c>
      <c r="I4151" s="17" t="n">
        <v>1901</v>
      </c>
      <c r="J4151" s="19" t="s">
        <v>51</v>
      </c>
      <c r="M4151" s="20" t="s">
        <v>8300</v>
      </c>
      <c r="N4151" s="20" t="s">
        <v>53</v>
      </c>
      <c r="O4151" s="20" t="s">
        <v>8180</v>
      </c>
    </row>
    <row r="4152" customFormat="false" ht="15" hidden="false" customHeight="false" outlineLevel="0" collapsed="false">
      <c r="A4152" s="14" t="n">
        <v>4151</v>
      </c>
      <c r="B4152" s="15" t="n">
        <v>19011008</v>
      </c>
      <c r="C4152" s="16" t="s">
        <v>8301</v>
      </c>
      <c r="D4152" s="17" t="n">
        <v>1901</v>
      </c>
      <c r="E4152" s="18" t="n">
        <v>8</v>
      </c>
      <c r="F4152" s="18" t="n">
        <v>10</v>
      </c>
      <c r="I4152" s="17" t="n">
        <v>1901</v>
      </c>
      <c r="J4152" s="19" t="s">
        <v>51</v>
      </c>
      <c r="M4152" s="20" t="s">
        <v>8298</v>
      </c>
      <c r="N4152" s="20" t="s">
        <v>56</v>
      </c>
      <c r="O4152" s="20" t="s">
        <v>8180</v>
      </c>
    </row>
    <row r="4153" customFormat="false" ht="15" hidden="false" customHeight="false" outlineLevel="0" collapsed="false">
      <c r="A4153" s="14" t="n">
        <v>4152</v>
      </c>
      <c r="B4153" s="15" t="n">
        <v>19011010</v>
      </c>
      <c r="C4153" s="16" t="s">
        <v>8302</v>
      </c>
      <c r="D4153" s="17" t="n">
        <v>1901</v>
      </c>
      <c r="E4153" s="18" t="n">
        <v>10</v>
      </c>
      <c r="F4153" s="18" t="n">
        <v>10</v>
      </c>
      <c r="I4153" s="17" t="n">
        <v>1901</v>
      </c>
      <c r="J4153" s="19" t="s">
        <v>51</v>
      </c>
      <c r="M4153" s="20" t="s">
        <v>8300</v>
      </c>
      <c r="N4153" s="20" t="s">
        <v>56</v>
      </c>
      <c r="O4153" s="20" t="s">
        <v>8180</v>
      </c>
    </row>
    <row r="4154" customFormat="false" ht="15" hidden="false" customHeight="false" outlineLevel="0" collapsed="false">
      <c r="A4154" s="14" t="n">
        <v>4153</v>
      </c>
      <c r="B4154" s="15" t="n">
        <v>19011014</v>
      </c>
      <c r="C4154" s="16" t="s">
        <v>8303</v>
      </c>
      <c r="D4154" s="17" t="n">
        <v>1901</v>
      </c>
      <c r="E4154" s="18" t="n">
        <v>14</v>
      </c>
      <c r="F4154" s="18" t="n">
        <v>10</v>
      </c>
      <c r="I4154" s="17" t="n">
        <v>1901</v>
      </c>
      <c r="J4154" s="19" t="s">
        <v>51</v>
      </c>
      <c r="M4154" s="20" t="s">
        <v>8304</v>
      </c>
      <c r="N4154" s="20" t="s">
        <v>53</v>
      </c>
      <c r="O4154" s="20" t="s">
        <v>8180</v>
      </c>
    </row>
    <row r="4155" customFormat="false" ht="15" hidden="false" customHeight="false" outlineLevel="0" collapsed="false">
      <c r="A4155" s="14" t="n">
        <v>4154</v>
      </c>
      <c r="B4155" s="15" t="n">
        <v>19011015</v>
      </c>
      <c r="C4155" s="16" t="s">
        <v>8305</v>
      </c>
      <c r="D4155" s="17" t="n">
        <v>1901</v>
      </c>
      <c r="E4155" s="18" t="n">
        <v>15</v>
      </c>
      <c r="F4155" s="18" t="n">
        <v>10</v>
      </c>
      <c r="I4155" s="17" t="n">
        <v>1901</v>
      </c>
      <c r="J4155" s="19" t="s">
        <v>51</v>
      </c>
      <c r="M4155" s="20" t="s">
        <v>8298</v>
      </c>
      <c r="N4155" s="20" t="s">
        <v>58</v>
      </c>
      <c r="O4155" s="20" t="s">
        <v>8180</v>
      </c>
    </row>
    <row r="4156" customFormat="false" ht="15" hidden="false" customHeight="false" outlineLevel="0" collapsed="false">
      <c r="A4156" s="14" t="n">
        <v>4155</v>
      </c>
      <c r="B4156" s="15" t="n">
        <v>19011017</v>
      </c>
      <c r="C4156" s="16" t="s">
        <v>8306</v>
      </c>
      <c r="D4156" s="17" t="n">
        <v>1901</v>
      </c>
      <c r="E4156" s="18" t="n">
        <v>17</v>
      </c>
      <c r="F4156" s="18" t="n">
        <v>10</v>
      </c>
      <c r="I4156" s="17" t="n">
        <v>1901</v>
      </c>
      <c r="J4156" s="19" t="s">
        <v>51</v>
      </c>
      <c r="M4156" s="20" t="s">
        <v>8300</v>
      </c>
      <c r="N4156" s="20" t="s">
        <v>58</v>
      </c>
      <c r="O4156" s="20" t="s">
        <v>8180</v>
      </c>
    </row>
    <row r="4157" customFormat="false" ht="15" hidden="false" customHeight="false" outlineLevel="0" collapsed="false">
      <c r="A4157" s="14" t="n">
        <v>4156</v>
      </c>
      <c r="B4157" s="15" t="n">
        <v>19011018</v>
      </c>
      <c r="C4157" s="16" t="s">
        <v>8307</v>
      </c>
      <c r="D4157" s="17" t="n">
        <v>1901</v>
      </c>
      <c r="E4157" s="18" t="n">
        <v>18</v>
      </c>
      <c r="F4157" s="18" t="n">
        <v>10</v>
      </c>
      <c r="I4157" s="17" t="n">
        <v>1901</v>
      </c>
      <c r="J4157" s="19" t="s">
        <v>51</v>
      </c>
      <c r="M4157" s="20" t="s">
        <v>8308</v>
      </c>
      <c r="N4157" s="20" t="s">
        <v>53</v>
      </c>
      <c r="O4157" s="20" t="s">
        <v>8180</v>
      </c>
    </row>
    <row r="4158" customFormat="false" ht="15" hidden="false" customHeight="false" outlineLevel="0" collapsed="false">
      <c r="A4158" s="14" t="n">
        <v>4157</v>
      </c>
      <c r="B4158" s="15" t="n">
        <v>19011020</v>
      </c>
      <c r="C4158" s="16" t="s">
        <v>8309</v>
      </c>
      <c r="D4158" s="17" t="n">
        <v>1901</v>
      </c>
      <c r="E4158" s="18" t="n">
        <v>20</v>
      </c>
      <c r="F4158" s="18" t="n">
        <v>10</v>
      </c>
      <c r="I4158" s="17" t="n">
        <v>1901</v>
      </c>
      <c r="J4158" s="19" t="s">
        <v>51</v>
      </c>
      <c r="M4158" s="20" t="s">
        <v>8310</v>
      </c>
      <c r="N4158" s="20" t="s">
        <v>53</v>
      </c>
      <c r="O4158" s="20" t="s">
        <v>8180</v>
      </c>
    </row>
    <row r="4159" customFormat="false" ht="15" hidden="false" customHeight="false" outlineLevel="0" collapsed="false">
      <c r="A4159" s="14" t="n">
        <v>4158</v>
      </c>
      <c r="B4159" s="15" t="n">
        <v>19011021</v>
      </c>
      <c r="C4159" s="16" t="s">
        <v>8311</v>
      </c>
      <c r="D4159" s="17" t="n">
        <v>1901</v>
      </c>
      <c r="E4159" s="18" t="n">
        <v>21</v>
      </c>
      <c r="F4159" s="18" t="n">
        <v>10</v>
      </c>
      <c r="I4159" s="17" t="n">
        <v>1901</v>
      </c>
      <c r="J4159" s="19" t="s">
        <v>51</v>
      </c>
      <c r="M4159" s="20" t="s">
        <v>8304</v>
      </c>
      <c r="N4159" s="20" t="s">
        <v>56</v>
      </c>
      <c r="O4159" s="20" t="s">
        <v>8180</v>
      </c>
    </row>
    <row r="4160" customFormat="false" ht="15" hidden="false" customHeight="false" outlineLevel="0" collapsed="false">
      <c r="A4160" s="14" t="n">
        <v>4159</v>
      </c>
      <c r="B4160" s="15" t="s">
        <v>8312</v>
      </c>
      <c r="C4160" s="16" t="s">
        <v>8313</v>
      </c>
      <c r="D4160" s="17" t="n">
        <v>1901</v>
      </c>
      <c r="E4160" s="18" t="n">
        <v>22</v>
      </c>
      <c r="F4160" s="18" t="n">
        <v>10</v>
      </c>
      <c r="I4160" s="17" t="n">
        <v>1901</v>
      </c>
      <c r="J4160" s="19" t="s">
        <v>51</v>
      </c>
      <c r="M4160" s="20" t="s">
        <v>8298</v>
      </c>
      <c r="N4160" s="20" t="s">
        <v>60</v>
      </c>
      <c r="O4160" s="20" t="s">
        <v>8180</v>
      </c>
    </row>
    <row r="4161" customFormat="false" ht="15" hidden="false" customHeight="false" outlineLevel="0" collapsed="false">
      <c r="A4161" s="14" t="n">
        <v>4160</v>
      </c>
      <c r="B4161" s="15" t="n">
        <v>19011024</v>
      </c>
      <c r="C4161" s="16" t="s">
        <v>8314</v>
      </c>
      <c r="D4161" s="17" t="n">
        <v>1901</v>
      </c>
      <c r="E4161" s="18" t="n">
        <v>24</v>
      </c>
      <c r="F4161" s="18" t="n">
        <v>10</v>
      </c>
      <c r="I4161" s="17" t="n">
        <v>1901</v>
      </c>
      <c r="J4161" s="19" t="s">
        <v>51</v>
      </c>
      <c r="M4161" s="20" t="s">
        <v>8300</v>
      </c>
      <c r="N4161" s="20" t="s">
        <v>60</v>
      </c>
      <c r="O4161" s="20" t="s">
        <v>8180</v>
      </c>
    </row>
    <row r="4162" customFormat="false" ht="15" hidden="false" customHeight="false" outlineLevel="0" collapsed="false">
      <c r="A4162" s="14" t="n">
        <v>4161</v>
      </c>
      <c r="B4162" s="15" t="n">
        <v>19011025</v>
      </c>
      <c r="C4162" s="16" t="s">
        <v>8315</v>
      </c>
      <c r="D4162" s="17" t="n">
        <v>1901</v>
      </c>
      <c r="E4162" s="18" t="n">
        <v>25</v>
      </c>
      <c r="F4162" s="18" t="n">
        <v>10</v>
      </c>
      <c r="I4162" s="17" t="n">
        <v>1901</v>
      </c>
      <c r="J4162" s="19" t="s">
        <v>51</v>
      </c>
      <c r="M4162" s="20" t="s">
        <v>8308</v>
      </c>
      <c r="N4162" s="20" t="s">
        <v>56</v>
      </c>
      <c r="O4162" s="20" t="s">
        <v>8180</v>
      </c>
    </row>
    <row r="4163" customFormat="false" ht="15" hidden="false" customHeight="false" outlineLevel="0" collapsed="false">
      <c r="A4163" s="14" t="n">
        <v>4162</v>
      </c>
      <c r="B4163" s="15" t="n">
        <v>19011027</v>
      </c>
      <c r="C4163" s="16" t="s">
        <v>8316</v>
      </c>
      <c r="D4163" s="17" t="n">
        <v>1901</v>
      </c>
      <c r="E4163" s="18" t="n">
        <v>27</v>
      </c>
      <c r="F4163" s="18" t="n">
        <v>10</v>
      </c>
      <c r="I4163" s="17" t="n">
        <v>1901</v>
      </c>
      <c r="J4163" s="19" t="s">
        <v>51</v>
      </c>
      <c r="M4163" s="20" t="s">
        <v>8310</v>
      </c>
      <c r="N4163" s="20" t="s">
        <v>56</v>
      </c>
      <c r="O4163" s="20" t="s">
        <v>8180</v>
      </c>
    </row>
    <row r="4164" customFormat="false" ht="15" hidden="false" customHeight="false" outlineLevel="0" collapsed="false">
      <c r="A4164" s="14" t="n">
        <v>4163</v>
      </c>
      <c r="B4164" s="15" t="n">
        <v>19011028</v>
      </c>
      <c r="C4164" s="16" t="s">
        <v>8317</v>
      </c>
      <c r="D4164" s="17" t="n">
        <v>1901</v>
      </c>
      <c r="E4164" s="18" t="n">
        <v>28</v>
      </c>
      <c r="F4164" s="18" t="n">
        <v>10</v>
      </c>
      <c r="I4164" s="17" t="n">
        <v>1901</v>
      </c>
      <c r="J4164" s="19" t="s">
        <v>51</v>
      </c>
      <c r="M4164" s="20" t="s">
        <v>8304</v>
      </c>
      <c r="N4164" s="20" t="s">
        <v>58</v>
      </c>
      <c r="O4164" s="20" t="s">
        <v>8180</v>
      </c>
    </row>
    <row r="4165" customFormat="false" ht="15" hidden="false" customHeight="false" outlineLevel="0" collapsed="false">
      <c r="A4165" s="14" t="n">
        <v>4164</v>
      </c>
      <c r="B4165" s="15" t="n">
        <v>19011029</v>
      </c>
      <c r="C4165" s="16" t="s">
        <v>8318</v>
      </c>
      <c r="D4165" s="17" t="n">
        <v>1901</v>
      </c>
      <c r="E4165" s="18" t="n">
        <v>29</v>
      </c>
      <c r="F4165" s="18" t="n">
        <v>10</v>
      </c>
      <c r="I4165" s="17" t="n">
        <v>1901</v>
      </c>
      <c r="J4165" s="19" t="s">
        <v>51</v>
      </c>
      <c r="M4165" s="20" t="s">
        <v>8298</v>
      </c>
      <c r="N4165" s="20" t="s">
        <v>62</v>
      </c>
      <c r="O4165" s="20" t="s">
        <v>8180</v>
      </c>
    </row>
    <row r="4166" customFormat="false" ht="15" hidden="false" customHeight="false" outlineLevel="0" collapsed="false">
      <c r="A4166" s="14" t="n">
        <v>4165</v>
      </c>
      <c r="B4166" s="15" t="n">
        <v>19011031</v>
      </c>
      <c r="C4166" s="16" t="s">
        <v>8319</v>
      </c>
      <c r="D4166" s="17" t="n">
        <v>1901</v>
      </c>
      <c r="E4166" s="18" t="n">
        <v>31</v>
      </c>
      <c r="F4166" s="18" t="n">
        <v>10</v>
      </c>
      <c r="I4166" s="17" t="n">
        <v>1901</v>
      </c>
      <c r="J4166" s="19" t="s">
        <v>51</v>
      </c>
      <c r="M4166" s="20" t="s">
        <v>8300</v>
      </c>
      <c r="N4166" s="20" t="s">
        <v>62</v>
      </c>
      <c r="O4166" s="20" t="s">
        <v>8180</v>
      </c>
    </row>
    <row r="4167" customFormat="false" ht="15" hidden="false" customHeight="false" outlineLevel="0" collapsed="false">
      <c r="A4167" s="14" t="n">
        <v>4166</v>
      </c>
      <c r="B4167" s="15" t="n">
        <v>19011101</v>
      </c>
      <c r="C4167" s="16" t="s">
        <v>8320</v>
      </c>
      <c r="D4167" s="17" t="n">
        <v>1901</v>
      </c>
      <c r="E4167" s="18" t="n">
        <v>1</v>
      </c>
      <c r="F4167" s="18" t="n">
        <v>11</v>
      </c>
      <c r="I4167" s="17" t="n">
        <v>1901</v>
      </c>
      <c r="J4167" s="19" t="s">
        <v>51</v>
      </c>
      <c r="M4167" s="20" t="s">
        <v>8308</v>
      </c>
      <c r="N4167" s="20" t="s">
        <v>58</v>
      </c>
      <c r="O4167" s="20" t="s">
        <v>8180</v>
      </c>
    </row>
    <row r="4168" customFormat="false" ht="15" hidden="false" customHeight="false" outlineLevel="0" collapsed="false">
      <c r="A4168" s="14" t="n">
        <v>4167</v>
      </c>
      <c r="B4168" s="15" t="n">
        <v>19011103</v>
      </c>
      <c r="C4168" s="16" t="s">
        <v>8321</v>
      </c>
      <c r="D4168" s="17" t="n">
        <v>1901</v>
      </c>
      <c r="E4168" s="18" t="n">
        <v>3</v>
      </c>
      <c r="F4168" s="18" t="n">
        <v>11</v>
      </c>
      <c r="I4168" s="17" t="n">
        <v>1901</v>
      </c>
      <c r="J4168" s="19" t="s">
        <v>51</v>
      </c>
      <c r="M4168" s="20" t="s">
        <v>8310</v>
      </c>
      <c r="N4168" s="20" t="s">
        <v>58</v>
      </c>
      <c r="O4168" s="20" t="s">
        <v>8180</v>
      </c>
    </row>
    <row r="4169" customFormat="false" ht="15" hidden="false" customHeight="false" outlineLevel="0" collapsed="false">
      <c r="A4169" s="14" t="n">
        <v>4168</v>
      </c>
      <c r="B4169" s="15" t="n">
        <v>19011104</v>
      </c>
      <c r="C4169" s="16" t="s">
        <v>8322</v>
      </c>
      <c r="D4169" s="17" t="n">
        <v>1901</v>
      </c>
      <c r="E4169" s="18" t="n">
        <v>4</v>
      </c>
      <c r="F4169" s="18" t="n">
        <v>11</v>
      </c>
      <c r="I4169" s="17" t="n">
        <v>1901</v>
      </c>
      <c r="J4169" s="19" t="s">
        <v>51</v>
      </c>
      <c r="M4169" s="20" t="s">
        <v>8304</v>
      </c>
      <c r="N4169" s="20" t="s">
        <v>60</v>
      </c>
      <c r="O4169" s="20" t="s">
        <v>8180</v>
      </c>
    </row>
    <row r="4170" customFormat="false" ht="15" hidden="false" customHeight="false" outlineLevel="0" collapsed="false">
      <c r="A4170" s="14" t="n">
        <v>4169</v>
      </c>
      <c r="B4170" s="15" t="n">
        <v>19011105</v>
      </c>
      <c r="C4170" s="16" t="s">
        <v>8323</v>
      </c>
      <c r="D4170" s="17" t="n">
        <v>1901</v>
      </c>
      <c r="E4170" s="18" t="n">
        <v>5</v>
      </c>
      <c r="F4170" s="18" t="n">
        <v>11</v>
      </c>
      <c r="I4170" s="17" t="n">
        <v>1901</v>
      </c>
      <c r="J4170" s="19" t="s">
        <v>51</v>
      </c>
      <c r="M4170" s="20" t="s">
        <v>8298</v>
      </c>
      <c r="N4170" s="20" t="s">
        <v>64</v>
      </c>
      <c r="O4170" s="20" t="s">
        <v>8180</v>
      </c>
    </row>
    <row r="4171" customFormat="false" ht="15" hidden="false" customHeight="false" outlineLevel="0" collapsed="false">
      <c r="A4171" s="14" t="n">
        <v>4170</v>
      </c>
      <c r="B4171" s="15" t="n">
        <v>19011107</v>
      </c>
      <c r="C4171" s="16" t="s">
        <v>8324</v>
      </c>
      <c r="D4171" s="17" t="n">
        <v>1901</v>
      </c>
      <c r="E4171" s="18" t="n">
        <v>7</v>
      </c>
      <c r="F4171" s="18" t="n">
        <v>11</v>
      </c>
      <c r="I4171" s="17" t="n">
        <v>1901</v>
      </c>
      <c r="J4171" s="19" t="s">
        <v>51</v>
      </c>
      <c r="M4171" s="20" t="s">
        <v>8300</v>
      </c>
      <c r="N4171" s="20" t="s">
        <v>64</v>
      </c>
      <c r="O4171" s="20" t="s">
        <v>8180</v>
      </c>
    </row>
    <row r="4172" customFormat="false" ht="15" hidden="false" customHeight="false" outlineLevel="0" collapsed="false">
      <c r="A4172" s="14" t="n">
        <v>4171</v>
      </c>
      <c r="B4172" s="15" t="n">
        <v>19011108</v>
      </c>
      <c r="C4172" s="16" t="s">
        <v>8325</v>
      </c>
      <c r="D4172" s="17" t="n">
        <v>1901</v>
      </c>
      <c r="E4172" s="18" t="n">
        <v>8</v>
      </c>
      <c r="F4172" s="18" t="n">
        <v>11</v>
      </c>
      <c r="I4172" s="17" t="n">
        <v>1901</v>
      </c>
      <c r="J4172" s="19" t="s">
        <v>51</v>
      </c>
      <c r="M4172" s="20" t="s">
        <v>8308</v>
      </c>
      <c r="N4172" s="20" t="s">
        <v>60</v>
      </c>
      <c r="O4172" s="20" t="s">
        <v>8180</v>
      </c>
    </row>
    <row r="4173" customFormat="false" ht="15" hidden="false" customHeight="false" outlineLevel="0" collapsed="false">
      <c r="A4173" s="14" t="n">
        <v>4172</v>
      </c>
      <c r="B4173" s="15" t="s">
        <v>8326</v>
      </c>
      <c r="C4173" s="16" t="s">
        <v>8327</v>
      </c>
      <c r="D4173" s="17" t="n">
        <v>1901</v>
      </c>
      <c r="E4173" s="18" t="n">
        <v>10</v>
      </c>
      <c r="F4173" s="18" t="n">
        <v>11</v>
      </c>
      <c r="I4173" s="17" t="n">
        <v>1901</v>
      </c>
      <c r="J4173" s="19" t="s">
        <v>51</v>
      </c>
      <c r="M4173" s="20" t="s">
        <v>8310</v>
      </c>
      <c r="N4173" s="20" t="s">
        <v>60</v>
      </c>
      <c r="O4173" s="20" t="s">
        <v>8180</v>
      </c>
    </row>
    <row r="4174" customFormat="false" ht="15" hidden="false" customHeight="false" outlineLevel="0" collapsed="false">
      <c r="A4174" s="14" t="n">
        <v>4173</v>
      </c>
      <c r="B4174" s="15" t="s">
        <v>8328</v>
      </c>
      <c r="C4174" s="16" t="s">
        <v>8327</v>
      </c>
      <c r="D4174" s="17" t="n">
        <v>1901</v>
      </c>
      <c r="E4174" s="18" t="n">
        <v>10</v>
      </c>
      <c r="F4174" s="18" t="n">
        <v>11</v>
      </c>
      <c r="I4174" s="17" t="n">
        <v>1901</v>
      </c>
      <c r="J4174" s="19" t="s">
        <v>8329</v>
      </c>
      <c r="N4174" s="20" t="s">
        <v>8330</v>
      </c>
      <c r="O4174" s="20" t="s">
        <v>8180</v>
      </c>
    </row>
    <row r="4175" customFormat="false" ht="15" hidden="false" customHeight="false" outlineLevel="0" collapsed="false">
      <c r="A4175" s="14" t="n">
        <v>4174</v>
      </c>
      <c r="B4175" s="15" t="n">
        <v>19011111</v>
      </c>
      <c r="C4175" s="16" t="s">
        <v>8331</v>
      </c>
      <c r="D4175" s="17" t="n">
        <v>1901</v>
      </c>
      <c r="E4175" s="18" t="n">
        <v>11</v>
      </c>
      <c r="F4175" s="18" t="n">
        <v>11</v>
      </c>
      <c r="I4175" s="17" t="n">
        <v>1901</v>
      </c>
      <c r="J4175" s="19" t="s">
        <v>51</v>
      </c>
      <c r="M4175" s="20" t="s">
        <v>8304</v>
      </c>
      <c r="N4175" s="20" t="s">
        <v>62</v>
      </c>
      <c r="O4175" s="20" t="s">
        <v>8180</v>
      </c>
    </row>
    <row r="4176" customFormat="false" ht="15" hidden="false" customHeight="false" outlineLevel="0" collapsed="false">
      <c r="A4176" s="14" t="n">
        <v>4175</v>
      </c>
      <c r="B4176" s="15" t="n">
        <v>19011112</v>
      </c>
      <c r="C4176" s="16" t="s">
        <v>8332</v>
      </c>
      <c r="D4176" s="17" t="n">
        <v>1901</v>
      </c>
      <c r="E4176" s="18" t="n">
        <v>12</v>
      </c>
      <c r="F4176" s="18" t="n">
        <v>11</v>
      </c>
      <c r="I4176" s="17" t="n">
        <v>1901</v>
      </c>
      <c r="J4176" s="19" t="s">
        <v>51</v>
      </c>
      <c r="M4176" s="20" t="s">
        <v>8298</v>
      </c>
      <c r="N4176" s="20" t="s">
        <v>66</v>
      </c>
      <c r="O4176" s="20" t="s">
        <v>8180</v>
      </c>
    </row>
    <row r="4177" customFormat="false" ht="15" hidden="false" customHeight="false" outlineLevel="0" collapsed="false">
      <c r="A4177" s="14" t="n">
        <v>4176</v>
      </c>
      <c r="B4177" s="15" t="n">
        <v>19011114</v>
      </c>
      <c r="C4177" s="16" t="s">
        <v>8333</v>
      </c>
      <c r="D4177" s="17" t="n">
        <v>1901</v>
      </c>
      <c r="E4177" s="18" t="n">
        <v>14</v>
      </c>
      <c r="F4177" s="18" t="n">
        <v>11</v>
      </c>
      <c r="I4177" s="17" t="n">
        <v>1901</v>
      </c>
      <c r="J4177" s="19" t="s">
        <v>51</v>
      </c>
      <c r="M4177" s="20" t="s">
        <v>8300</v>
      </c>
      <c r="N4177" s="20" t="s">
        <v>66</v>
      </c>
      <c r="O4177" s="20" t="s">
        <v>8180</v>
      </c>
    </row>
    <row r="4178" customFormat="false" ht="15" hidden="false" customHeight="false" outlineLevel="0" collapsed="false">
      <c r="A4178" s="14" t="n">
        <v>4177</v>
      </c>
      <c r="B4178" s="15" t="n">
        <v>19011115</v>
      </c>
      <c r="C4178" s="16" t="s">
        <v>8334</v>
      </c>
      <c r="D4178" s="17" t="n">
        <v>1901</v>
      </c>
      <c r="E4178" s="18" t="n">
        <v>15</v>
      </c>
      <c r="F4178" s="18" t="n">
        <v>11</v>
      </c>
      <c r="I4178" s="17" t="n">
        <v>1901</v>
      </c>
      <c r="J4178" s="19" t="s">
        <v>51</v>
      </c>
      <c r="M4178" s="20" t="s">
        <v>8308</v>
      </c>
      <c r="N4178" s="20" t="s">
        <v>62</v>
      </c>
      <c r="O4178" s="20" t="s">
        <v>8180</v>
      </c>
    </row>
    <row r="4179" customFormat="false" ht="15" hidden="false" customHeight="false" outlineLevel="0" collapsed="false">
      <c r="A4179" s="14" t="n">
        <v>4178</v>
      </c>
      <c r="B4179" s="15" t="n">
        <v>19011117</v>
      </c>
      <c r="C4179" s="16" t="s">
        <v>8335</v>
      </c>
      <c r="D4179" s="17" t="n">
        <v>1901</v>
      </c>
      <c r="E4179" s="18" t="n">
        <v>17</v>
      </c>
      <c r="F4179" s="18" t="n">
        <v>11</v>
      </c>
      <c r="I4179" s="17" t="n">
        <v>1901</v>
      </c>
      <c r="J4179" s="19" t="s">
        <v>51</v>
      </c>
      <c r="M4179" s="20" t="s">
        <v>8310</v>
      </c>
      <c r="N4179" s="20" t="s">
        <v>62</v>
      </c>
      <c r="O4179" s="20" t="s">
        <v>8180</v>
      </c>
    </row>
    <row r="4180" customFormat="false" ht="15" hidden="false" customHeight="false" outlineLevel="0" collapsed="false">
      <c r="A4180" s="14" t="n">
        <v>4179</v>
      </c>
      <c r="B4180" s="15" t="n">
        <v>19011118</v>
      </c>
      <c r="C4180" s="16" t="s">
        <v>8336</v>
      </c>
      <c r="D4180" s="17" t="n">
        <v>1901</v>
      </c>
      <c r="E4180" s="18" t="n">
        <v>18</v>
      </c>
      <c r="F4180" s="18" t="n">
        <v>11</v>
      </c>
      <c r="I4180" s="17" t="n">
        <v>1901</v>
      </c>
      <c r="J4180" s="19" t="s">
        <v>51</v>
      </c>
      <c r="M4180" s="20" t="s">
        <v>8304</v>
      </c>
      <c r="N4180" s="20" t="s">
        <v>64</v>
      </c>
      <c r="O4180" s="20" t="s">
        <v>8180</v>
      </c>
    </row>
    <row r="4181" customFormat="false" ht="15" hidden="false" customHeight="false" outlineLevel="0" collapsed="false">
      <c r="A4181" s="14" t="n">
        <v>4180</v>
      </c>
      <c r="B4181" s="15" t="n">
        <v>19011119</v>
      </c>
      <c r="C4181" s="16" t="s">
        <v>8337</v>
      </c>
      <c r="D4181" s="17" t="n">
        <v>1901</v>
      </c>
      <c r="E4181" s="18" t="n">
        <v>19</v>
      </c>
      <c r="F4181" s="18" t="n">
        <v>11</v>
      </c>
      <c r="I4181" s="17" t="n">
        <v>1901</v>
      </c>
      <c r="J4181" s="19" t="s">
        <v>51</v>
      </c>
      <c r="M4181" s="20" t="s">
        <v>8298</v>
      </c>
      <c r="N4181" s="20" t="s">
        <v>68</v>
      </c>
      <c r="O4181" s="20" t="s">
        <v>8180</v>
      </c>
    </row>
    <row r="4182" customFormat="false" ht="15" hidden="false" customHeight="false" outlineLevel="0" collapsed="false">
      <c r="A4182" s="14" t="n">
        <v>4181</v>
      </c>
      <c r="B4182" s="15" t="n">
        <v>19011121</v>
      </c>
      <c r="C4182" s="16" t="s">
        <v>8338</v>
      </c>
      <c r="D4182" s="17" t="n">
        <v>1901</v>
      </c>
      <c r="E4182" s="18" t="n">
        <v>21</v>
      </c>
      <c r="F4182" s="18" t="n">
        <v>11</v>
      </c>
      <c r="I4182" s="17" t="n">
        <v>1901</v>
      </c>
      <c r="J4182" s="19" t="s">
        <v>51</v>
      </c>
      <c r="M4182" s="20" t="s">
        <v>8300</v>
      </c>
      <c r="N4182" s="20" t="s">
        <v>68</v>
      </c>
      <c r="O4182" s="20" t="s">
        <v>8180</v>
      </c>
    </row>
    <row r="4183" customFormat="false" ht="15" hidden="false" customHeight="false" outlineLevel="0" collapsed="false">
      <c r="A4183" s="14" t="n">
        <v>4182</v>
      </c>
      <c r="B4183" s="15" t="s">
        <v>8339</v>
      </c>
      <c r="C4183" s="16" t="s">
        <v>8340</v>
      </c>
      <c r="D4183" s="17" t="n">
        <v>1901</v>
      </c>
      <c r="E4183" s="18" t="n">
        <v>22</v>
      </c>
      <c r="F4183" s="18" t="n">
        <v>11</v>
      </c>
      <c r="I4183" s="17" t="n">
        <v>1901</v>
      </c>
      <c r="J4183" s="19" t="s">
        <v>51</v>
      </c>
      <c r="N4183" s="20" t="s">
        <v>8341</v>
      </c>
      <c r="O4183" s="20" t="s">
        <v>8180</v>
      </c>
    </row>
    <row r="4184" customFormat="false" ht="15" hidden="false" customHeight="false" outlineLevel="0" collapsed="false">
      <c r="A4184" s="14" t="n">
        <v>4183</v>
      </c>
      <c r="B4184" s="15" t="s">
        <v>8342</v>
      </c>
      <c r="C4184" s="16" t="s">
        <v>8340</v>
      </c>
      <c r="D4184" s="17" t="n">
        <v>1901</v>
      </c>
      <c r="E4184" s="18" t="n">
        <v>22</v>
      </c>
      <c r="F4184" s="18" t="n">
        <v>11</v>
      </c>
      <c r="I4184" s="17" t="n">
        <v>1901</v>
      </c>
      <c r="J4184" s="19" t="s">
        <v>51</v>
      </c>
      <c r="M4184" s="20" t="s">
        <v>8308</v>
      </c>
      <c r="N4184" s="20" t="s">
        <v>64</v>
      </c>
      <c r="O4184" s="20" t="s">
        <v>8180</v>
      </c>
    </row>
    <row r="4185" customFormat="false" ht="15" hidden="false" customHeight="false" outlineLevel="0" collapsed="false">
      <c r="A4185" s="14" t="n">
        <v>4184</v>
      </c>
      <c r="B4185" s="15" t="n">
        <v>19011124</v>
      </c>
      <c r="C4185" s="16" t="s">
        <v>8343</v>
      </c>
      <c r="D4185" s="17" t="n">
        <v>1901</v>
      </c>
      <c r="E4185" s="18" t="n">
        <v>24</v>
      </c>
      <c r="F4185" s="18" t="n">
        <v>11</v>
      </c>
      <c r="I4185" s="17" t="n">
        <v>1901</v>
      </c>
      <c r="J4185" s="19" t="s">
        <v>51</v>
      </c>
      <c r="M4185" s="20" t="s">
        <v>8310</v>
      </c>
      <c r="N4185" s="20" t="s">
        <v>64</v>
      </c>
      <c r="O4185" s="20" t="s">
        <v>8180</v>
      </c>
    </row>
    <row r="4186" customFormat="false" ht="15" hidden="false" customHeight="false" outlineLevel="0" collapsed="false">
      <c r="A4186" s="14" t="n">
        <v>4185</v>
      </c>
      <c r="B4186" s="15" t="n">
        <v>19011125</v>
      </c>
      <c r="C4186" s="16" t="s">
        <v>8344</v>
      </c>
      <c r="D4186" s="17" t="n">
        <v>1901</v>
      </c>
      <c r="E4186" s="18" t="n">
        <v>25</v>
      </c>
      <c r="F4186" s="18" t="n">
        <v>11</v>
      </c>
      <c r="I4186" s="17" t="n">
        <v>1901</v>
      </c>
      <c r="J4186" s="19" t="s">
        <v>51</v>
      </c>
      <c r="M4186" s="20" t="s">
        <v>8304</v>
      </c>
      <c r="N4186" s="20" t="s">
        <v>66</v>
      </c>
      <c r="O4186" s="20" t="s">
        <v>8180</v>
      </c>
    </row>
    <row r="4187" customFormat="false" ht="15" hidden="false" customHeight="false" outlineLevel="0" collapsed="false">
      <c r="A4187" s="14" t="n">
        <v>4186</v>
      </c>
      <c r="B4187" s="15" t="n">
        <v>19011126</v>
      </c>
      <c r="C4187" s="16" t="s">
        <v>8345</v>
      </c>
      <c r="D4187" s="17" t="n">
        <v>1901</v>
      </c>
      <c r="E4187" s="18" t="n">
        <v>26</v>
      </c>
      <c r="F4187" s="18" t="n">
        <v>11</v>
      </c>
      <c r="I4187" s="17" t="n">
        <v>1901</v>
      </c>
      <c r="J4187" s="19" t="s">
        <v>51</v>
      </c>
      <c r="M4187" s="20" t="s">
        <v>8298</v>
      </c>
      <c r="N4187" s="20" t="s">
        <v>70</v>
      </c>
      <c r="O4187" s="20" t="s">
        <v>8180</v>
      </c>
    </row>
    <row r="4188" customFormat="false" ht="15" hidden="false" customHeight="false" outlineLevel="0" collapsed="false">
      <c r="A4188" s="14" t="n">
        <v>4187</v>
      </c>
      <c r="B4188" s="15" t="n">
        <v>19011128</v>
      </c>
      <c r="C4188" s="16" t="s">
        <v>8346</v>
      </c>
      <c r="D4188" s="17" t="n">
        <v>1901</v>
      </c>
      <c r="E4188" s="18" t="n">
        <v>28</v>
      </c>
      <c r="F4188" s="18" t="n">
        <v>11</v>
      </c>
      <c r="I4188" s="17" t="n">
        <v>1901</v>
      </c>
      <c r="J4188" s="19" t="s">
        <v>51</v>
      </c>
      <c r="M4188" s="20" t="s">
        <v>8300</v>
      </c>
      <c r="N4188" s="20" t="s">
        <v>70</v>
      </c>
      <c r="O4188" s="20" t="s">
        <v>8180</v>
      </c>
    </row>
    <row r="4189" customFormat="false" ht="15" hidden="false" customHeight="false" outlineLevel="0" collapsed="false">
      <c r="A4189" s="14" t="n">
        <v>4188</v>
      </c>
      <c r="B4189" s="15" t="n">
        <v>19011129</v>
      </c>
      <c r="C4189" s="16" t="s">
        <v>8347</v>
      </c>
      <c r="D4189" s="17" t="n">
        <v>1901</v>
      </c>
      <c r="E4189" s="18" t="n">
        <v>29</v>
      </c>
      <c r="F4189" s="18" t="n">
        <v>11</v>
      </c>
      <c r="I4189" s="17" t="n">
        <v>1901</v>
      </c>
      <c r="J4189" s="19" t="s">
        <v>51</v>
      </c>
      <c r="M4189" s="20" t="s">
        <v>8308</v>
      </c>
      <c r="N4189" s="20" t="s">
        <v>66</v>
      </c>
      <c r="O4189" s="20" t="s">
        <v>8180</v>
      </c>
    </row>
    <row r="4190" customFormat="false" ht="15" hidden="false" customHeight="false" outlineLevel="0" collapsed="false">
      <c r="A4190" s="14" t="n">
        <v>4189</v>
      </c>
      <c r="B4190" s="15" t="n">
        <v>19011201</v>
      </c>
      <c r="C4190" s="16" t="s">
        <v>8348</v>
      </c>
      <c r="D4190" s="17" t="n">
        <v>1901</v>
      </c>
      <c r="E4190" s="18" t="n">
        <v>1</v>
      </c>
      <c r="F4190" s="18" t="n">
        <v>12</v>
      </c>
      <c r="I4190" s="17" t="n">
        <v>1901</v>
      </c>
      <c r="J4190" s="19" t="s">
        <v>51</v>
      </c>
      <c r="M4190" s="20" t="s">
        <v>8310</v>
      </c>
      <c r="N4190" s="20" t="s">
        <v>66</v>
      </c>
      <c r="O4190" s="20" t="s">
        <v>8180</v>
      </c>
    </row>
    <row r="4191" customFormat="false" ht="15" hidden="false" customHeight="false" outlineLevel="0" collapsed="false">
      <c r="A4191" s="14" t="n">
        <v>4190</v>
      </c>
      <c r="B4191" s="15" t="n">
        <v>19011202</v>
      </c>
      <c r="C4191" s="16" t="s">
        <v>8349</v>
      </c>
      <c r="D4191" s="17" t="n">
        <v>1901</v>
      </c>
      <c r="E4191" s="18" t="n">
        <v>2</v>
      </c>
      <c r="F4191" s="18" t="n">
        <v>12</v>
      </c>
      <c r="I4191" s="17" t="n">
        <v>1901</v>
      </c>
      <c r="J4191" s="19" t="s">
        <v>51</v>
      </c>
      <c r="M4191" s="20" t="s">
        <v>8304</v>
      </c>
      <c r="N4191" s="20" t="s">
        <v>68</v>
      </c>
      <c r="O4191" s="20" t="s">
        <v>8180</v>
      </c>
    </row>
    <row r="4192" customFormat="false" ht="15" hidden="false" customHeight="false" outlineLevel="0" collapsed="false">
      <c r="A4192" s="14" t="n">
        <v>4191</v>
      </c>
      <c r="B4192" s="15" t="n">
        <v>19011203</v>
      </c>
      <c r="C4192" s="16" t="s">
        <v>8350</v>
      </c>
      <c r="D4192" s="17" t="n">
        <v>1901</v>
      </c>
      <c r="E4192" s="18" t="n">
        <v>3</v>
      </c>
      <c r="F4192" s="18" t="n">
        <v>12</v>
      </c>
      <c r="I4192" s="17" t="n">
        <v>1901</v>
      </c>
      <c r="J4192" s="19" t="s">
        <v>51</v>
      </c>
      <c r="M4192" s="20" t="s">
        <v>8298</v>
      </c>
      <c r="N4192" s="20" t="s">
        <v>72</v>
      </c>
      <c r="O4192" s="20" t="s">
        <v>8180</v>
      </c>
    </row>
    <row r="4193" customFormat="false" ht="15" hidden="false" customHeight="false" outlineLevel="0" collapsed="false">
      <c r="A4193" s="14" t="n">
        <v>4192</v>
      </c>
      <c r="B4193" s="15" t="n">
        <v>19011205</v>
      </c>
      <c r="C4193" s="16" t="s">
        <v>8351</v>
      </c>
      <c r="D4193" s="17" t="n">
        <v>1901</v>
      </c>
      <c r="E4193" s="18" t="n">
        <v>5</v>
      </c>
      <c r="F4193" s="18" t="n">
        <v>12</v>
      </c>
      <c r="I4193" s="17" t="n">
        <v>1901</v>
      </c>
      <c r="J4193" s="19" t="s">
        <v>51</v>
      </c>
      <c r="M4193" s="20" t="s">
        <v>8300</v>
      </c>
      <c r="N4193" s="20" t="s">
        <v>72</v>
      </c>
      <c r="O4193" s="20" t="s">
        <v>8180</v>
      </c>
    </row>
    <row r="4194" customFormat="false" ht="15" hidden="false" customHeight="false" outlineLevel="0" collapsed="false">
      <c r="A4194" s="14" t="n">
        <v>4193</v>
      </c>
      <c r="B4194" s="15" t="n">
        <v>19011206</v>
      </c>
      <c r="C4194" s="16" t="s">
        <v>8352</v>
      </c>
      <c r="D4194" s="17" t="n">
        <v>1901</v>
      </c>
      <c r="E4194" s="18" t="n">
        <v>6</v>
      </c>
      <c r="F4194" s="18" t="n">
        <v>12</v>
      </c>
      <c r="I4194" s="17" t="n">
        <v>1901</v>
      </c>
      <c r="J4194" s="19" t="s">
        <v>51</v>
      </c>
      <c r="M4194" s="20" t="s">
        <v>8308</v>
      </c>
      <c r="N4194" s="20" t="s">
        <v>68</v>
      </c>
      <c r="O4194" s="20" t="s">
        <v>8180</v>
      </c>
    </row>
    <row r="4195" customFormat="false" ht="15" hidden="false" customHeight="false" outlineLevel="0" collapsed="false">
      <c r="A4195" s="14" t="n">
        <v>4194</v>
      </c>
      <c r="B4195" s="15" t="n">
        <v>19011208</v>
      </c>
      <c r="C4195" s="16" t="s">
        <v>8353</v>
      </c>
      <c r="D4195" s="17" t="n">
        <v>1901</v>
      </c>
      <c r="E4195" s="18" t="n">
        <v>8</v>
      </c>
      <c r="F4195" s="18" t="n">
        <v>12</v>
      </c>
      <c r="I4195" s="17" t="n">
        <v>1901</v>
      </c>
      <c r="J4195" s="19" t="s">
        <v>51</v>
      </c>
      <c r="M4195" s="20" t="s">
        <v>8310</v>
      </c>
      <c r="N4195" s="20" t="s">
        <v>68</v>
      </c>
      <c r="O4195" s="20" t="s">
        <v>8180</v>
      </c>
    </row>
    <row r="4196" customFormat="false" ht="15" hidden="false" customHeight="false" outlineLevel="0" collapsed="false">
      <c r="A4196" s="14" t="n">
        <v>4195</v>
      </c>
      <c r="B4196" s="15" t="n">
        <v>19011209</v>
      </c>
      <c r="C4196" s="16" t="s">
        <v>8354</v>
      </c>
      <c r="D4196" s="17" t="n">
        <v>1901</v>
      </c>
      <c r="E4196" s="18" t="n">
        <v>9</v>
      </c>
      <c r="F4196" s="18" t="n">
        <v>12</v>
      </c>
      <c r="I4196" s="17" t="n">
        <v>1901</v>
      </c>
      <c r="J4196" s="19" t="s">
        <v>51</v>
      </c>
      <c r="M4196" s="20" t="s">
        <v>8304</v>
      </c>
      <c r="N4196" s="20" t="s">
        <v>70</v>
      </c>
      <c r="O4196" s="20" t="s">
        <v>8180</v>
      </c>
    </row>
    <row r="4197" customFormat="false" ht="15" hidden="false" customHeight="false" outlineLevel="0" collapsed="false">
      <c r="A4197" s="14" t="n">
        <v>4196</v>
      </c>
      <c r="B4197" s="15" t="n">
        <v>19011210</v>
      </c>
      <c r="C4197" s="16" t="s">
        <v>8355</v>
      </c>
      <c r="D4197" s="17" t="n">
        <v>1901</v>
      </c>
      <c r="E4197" s="18" t="n">
        <v>10</v>
      </c>
      <c r="F4197" s="18" t="n">
        <v>12</v>
      </c>
      <c r="I4197" s="17" t="n">
        <v>1901</v>
      </c>
      <c r="J4197" s="19" t="s">
        <v>51</v>
      </c>
      <c r="M4197" s="20" t="s">
        <v>8298</v>
      </c>
      <c r="N4197" s="20" t="s">
        <v>946</v>
      </c>
      <c r="O4197" s="20" t="s">
        <v>8180</v>
      </c>
    </row>
    <row r="4198" customFormat="false" ht="15" hidden="false" customHeight="false" outlineLevel="0" collapsed="false">
      <c r="A4198" s="14" t="n">
        <v>4197</v>
      </c>
      <c r="B4198" s="15" t="n">
        <v>19011212</v>
      </c>
      <c r="C4198" s="16" t="s">
        <v>8356</v>
      </c>
      <c r="D4198" s="17" t="n">
        <v>1901</v>
      </c>
      <c r="E4198" s="18" t="n">
        <v>12</v>
      </c>
      <c r="F4198" s="18" t="n">
        <v>12</v>
      </c>
      <c r="I4198" s="17" t="n">
        <v>1901</v>
      </c>
      <c r="J4198" s="19" t="s">
        <v>51</v>
      </c>
      <c r="M4198" s="20" t="s">
        <v>8300</v>
      </c>
      <c r="N4198" s="20" t="s">
        <v>946</v>
      </c>
      <c r="O4198" s="20" t="s">
        <v>8180</v>
      </c>
    </row>
    <row r="4199" customFormat="false" ht="15" hidden="false" customHeight="false" outlineLevel="0" collapsed="false">
      <c r="A4199" s="14" t="n">
        <v>4198</v>
      </c>
      <c r="B4199" s="15" t="n">
        <v>19011213</v>
      </c>
      <c r="C4199" s="16" t="s">
        <v>8357</v>
      </c>
      <c r="D4199" s="17" t="n">
        <v>1901</v>
      </c>
      <c r="E4199" s="18" t="n">
        <v>13</v>
      </c>
      <c r="F4199" s="18" t="n">
        <v>12</v>
      </c>
      <c r="I4199" s="17" t="n">
        <v>1901</v>
      </c>
      <c r="J4199" s="19" t="s">
        <v>51</v>
      </c>
      <c r="M4199" s="20" t="s">
        <v>8308</v>
      </c>
      <c r="N4199" s="20" t="s">
        <v>70</v>
      </c>
      <c r="O4199" s="20" t="s">
        <v>8180</v>
      </c>
    </row>
    <row r="4200" customFormat="false" ht="15" hidden="false" customHeight="false" outlineLevel="0" collapsed="false">
      <c r="A4200" s="14" t="n">
        <v>4199</v>
      </c>
      <c r="B4200" s="15" t="n">
        <v>19011215</v>
      </c>
      <c r="C4200" s="16" t="s">
        <v>8358</v>
      </c>
      <c r="D4200" s="17" t="n">
        <v>1901</v>
      </c>
      <c r="E4200" s="18" t="n">
        <v>15</v>
      </c>
      <c r="F4200" s="18" t="n">
        <v>12</v>
      </c>
      <c r="I4200" s="17" t="n">
        <v>1901</v>
      </c>
      <c r="J4200" s="19" t="s">
        <v>51</v>
      </c>
      <c r="M4200" s="20" t="s">
        <v>8310</v>
      </c>
      <c r="N4200" s="20" t="s">
        <v>70</v>
      </c>
      <c r="O4200" s="20" t="s">
        <v>8180</v>
      </c>
    </row>
    <row r="4201" customFormat="false" ht="15" hidden="false" customHeight="false" outlineLevel="0" collapsed="false">
      <c r="A4201" s="14" t="n">
        <v>4200</v>
      </c>
      <c r="B4201" s="15" t="n">
        <v>19011216</v>
      </c>
      <c r="C4201" s="16" t="s">
        <v>8359</v>
      </c>
      <c r="D4201" s="17" t="n">
        <v>1901</v>
      </c>
      <c r="E4201" s="18" t="n">
        <v>16</v>
      </c>
      <c r="F4201" s="18" t="n">
        <v>12</v>
      </c>
      <c r="I4201" s="17" t="n">
        <v>1901</v>
      </c>
      <c r="J4201" s="19" t="s">
        <v>51</v>
      </c>
      <c r="M4201" s="20" t="s">
        <v>8304</v>
      </c>
      <c r="N4201" s="20" t="s">
        <v>72</v>
      </c>
      <c r="O4201" s="20" t="s">
        <v>8180</v>
      </c>
    </row>
    <row r="4202" customFormat="false" ht="15" hidden="false" customHeight="false" outlineLevel="0" collapsed="false">
      <c r="A4202" s="14" t="n">
        <v>4201</v>
      </c>
      <c r="B4202" s="15" t="n">
        <v>19011217</v>
      </c>
      <c r="C4202" s="16" t="s">
        <v>8360</v>
      </c>
      <c r="D4202" s="17" t="n">
        <v>1901</v>
      </c>
      <c r="E4202" s="18" t="n">
        <v>17</v>
      </c>
      <c r="F4202" s="18" t="n">
        <v>12</v>
      </c>
      <c r="I4202" s="17" t="n">
        <v>1901</v>
      </c>
      <c r="J4202" s="19" t="s">
        <v>51</v>
      </c>
      <c r="M4202" s="20" t="s">
        <v>8298</v>
      </c>
      <c r="N4202" s="20" t="s">
        <v>948</v>
      </c>
      <c r="O4202" s="20" t="s">
        <v>8180</v>
      </c>
    </row>
    <row r="4203" customFormat="false" ht="15" hidden="false" customHeight="false" outlineLevel="0" collapsed="false">
      <c r="A4203" s="14" t="n">
        <v>4202</v>
      </c>
      <c r="B4203" s="15" t="n">
        <v>19011219</v>
      </c>
      <c r="C4203" s="16" t="s">
        <v>8361</v>
      </c>
      <c r="D4203" s="17" t="n">
        <v>1901</v>
      </c>
      <c r="E4203" s="18" t="n">
        <v>19</v>
      </c>
      <c r="F4203" s="18" t="n">
        <v>12</v>
      </c>
      <c r="I4203" s="17" t="n">
        <v>1901</v>
      </c>
      <c r="J4203" s="19" t="s">
        <v>51</v>
      </c>
      <c r="M4203" s="20" t="s">
        <v>8300</v>
      </c>
      <c r="N4203" s="20" t="s">
        <v>948</v>
      </c>
      <c r="O4203" s="20" t="s">
        <v>8180</v>
      </c>
    </row>
    <row r="4204" customFormat="false" ht="15" hidden="false" customHeight="false" outlineLevel="0" collapsed="false">
      <c r="A4204" s="14" t="n">
        <v>4203</v>
      </c>
      <c r="B4204" s="15" t="n">
        <v>19011220</v>
      </c>
      <c r="C4204" s="16" t="s">
        <v>8362</v>
      </c>
      <c r="D4204" s="17" t="n">
        <v>1901</v>
      </c>
      <c r="E4204" s="18" t="n">
        <v>20</v>
      </c>
      <c r="F4204" s="18" t="n">
        <v>12</v>
      </c>
      <c r="I4204" s="17" t="n">
        <v>1901</v>
      </c>
      <c r="J4204" s="19" t="s">
        <v>51</v>
      </c>
      <c r="M4204" s="20" t="s">
        <v>8308</v>
      </c>
      <c r="N4204" s="20" t="s">
        <v>72</v>
      </c>
      <c r="O4204" s="20" t="s">
        <v>8180</v>
      </c>
    </row>
    <row r="4205" customFormat="false" ht="15" hidden="false" customHeight="false" outlineLevel="0" collapsed="false">
      <c r="A4205" s="14" t="n">
        <v>4204</v>
      </c>
      <c r="B4205" s="15" t="n">
        <v>19011222</v>
      </c>
      <c r="C4205" s="16" t="s">
        <v>8363</v>
      </c>
      <c r="D4205" s="17" t="n">
        <v>1901</v>
      </c>
      <c r="E4205" s="18" t="n">
        <v>22</v>
      </c>
      <c r="F4205" s="18" t="n">
        <v>12</v>
      </c>
      <c r="I4205" s="17" t="n">
        <v>1901</v>
      </c>
      <c r="J4205" s="19" t="s">
        <v>51</v>
      </c>
      <c r="M4205" s="20" t="s">
        <v>8310</v>
      </c>
      <c r="N4205" s="20" t="s">
        <v>68</v>
      </c>
      <c r="O4205" s="20" t="s">
        <v>8180</v>
      </c>
    </row>
    <row r="4206" customFormat="false" ht="15" hidden="false" customHeight="false" outlineLevel="0" collapsed="false">
      <c r="A4206" s="14" t="n">
        <v>4205</v>
      </c>
      <c r="B4206" s="15" t="n">
        <v>19020103</v>
      </c>
      <c r="C4206" s="16" t="s">
        <v>8364</v>
      </c>
      <c r="D4206" s="17" t="n">
        <v>1902</v>
      </c>
      <c r="E4206" s="18" t="n">
        <v>3</v>
      </c>
      <c r="F4206" s="18" t="n">
        <v>1</v>
      </c>
      <c r="I4206" s="17" t="n">
        <v>1902</v>
      </c>
      <c r="J4206" s="19" t="s">
        <v>51</v>
      </c>
      <c r="N4206" s="20" t="s">
        <v>8365</v>
      </c>
      <c r="O4206" s="20" t="s">
        <v>8180</v>
      </c>
    </row>
    <row r="4207" customFormat="false" ht="15" hidden="false" customHeight="false" outlineLevel="0" collapsed="false">
      <c r="A4207" s="14" t="n">
        <v>4206</v>
      </c>
      <c r="B4207" s="15" t="n">
        <v>19020107</v>
      </c>
      <c r="C4207" s="16" t="s">
        <v>8366</v>
      </c>
      <c r="D4207" s="17" t="n">
        <v>1902</v>
      </c>
      <c r="E4207" s="18" t="n">
        <v>7</v>
      </c>
      <c r="F4207" s="18" t="n">
        <v>1</v>
      </c>
      <c r="I4207" s="17" t="n">
        <v>1902</v>
      </c>
      <c r="J4207" s="19" t="s">
        <v>51</v>
      </c>
      <c r="M4207" s="20" t="s">
        <v>8298</v>
      </c>
      <c r="N4207" s="20" t="s">
        <v>950</v>
      </c>
      <c r="O4207" s="20" t="s">
        <v>8180</v>
      </c>
    </row>
    <row r="4208" customFormat="false" ht="15" hidden="false" customHeight="false" outlineLevel="0" collapsed="false">
      <c r="A4208" s="14" t="n">
        <v>4207</v>
      </c>
      <c r="B4208" s="15" t="n">
        <v>19020109</v>
      </c>
      <c r="C4208" s="16" t="s">
        <v>8367</v>
      </c>
      <c r="D4208" s="17" t="n">
        <v>1902</v>
      </c>
      <c r="E4208" s="18" t="n">
        <v>9</v>
      </c>
      <c r="F4208" s="18" t="n">
        <v>1</v>
      </c>
      <c r="I4208" s="17" t="n">
        <v>1902</v>
      </c>
      <c r="J4208" s="19" t="s">
        <v>51</v>
      </c>
      <c r="M4208" s="20" t="s">
        <v>8300</v>
      </c>
      <c r="N4208" s="20" t="s">
        <v>950</v>
      </c>
      <c r="O4208" s="20" t="s">
        <v>8180</v>
      </c>
    </row>
    <row r="4209" customFormat="false" ht="15" hidden="false" customHeight="false" outlineLevel="0" collapsed="false">
      <c r="A4209" s="14" t="n">
        <v>4208</v>
      </c>
      <c r="B4209" s="15" t="n">
        <v>19020112</v>
      </c>
      <c r="C4209" s="16" t="s">
        <v>8368</v>
      </c>
      <c r="D4209" s="17" t="n">
        <v>1902</v>
      </c>
      <c r="E4209" s="18" t="n">
        <v>12</v>
      </c>
      <c r="F4209" s="18" t="n">
        <v>1</v>
      </c>
      <c r="I4209" s="17" t="n">
        <v>1902</v>
      </c>
      <c r="J4209" s="19" t="s">
        <v>8369</v>
      </c>
      <c r="N4209" s="20" t="s">
        <v>8370</v>
      </c>
      <c r="O4209" s="20" t="s">
        <v>8180</v>
      </c>
    </row>
    <row r="4210" customFormat="false" ht="15" hidden="false" customHeight="false" outlineLevel="0" collapsed="false">
      <c r="A4210" s="14" t="n">
        <v>4209</v>
      </c>
      <c r="B4210" s="15" t="n">
        <v>19020113</v>
      </c>
      <c r="C4210" s="16" t="s">
        <v>8371</v>
      </c>
      <c r="D4210" s="17" t="n">
        <v>1902</v>
      </c>
      <c r="E4210" s="18" t="n">
        <v>13</v>
      </c>
      <c r="F4210" s="18" t="n">
        <v>1</v>
      </c>
      <c r="I4210" s="17" t="n">
        <v>1902</v>
      </c>
      <c r="J4210" s="19" t="s">
        <v>51</v>
      </c>
      <c r="M4210" s="20" t="s">
        <v>8304</v>
      </c>
      <c r="N4210" s="20" t="s">
        <v>53</v>
      </c>
      <c r="O4210" s="20" t="s">
        <v>8180</v>
      </c>
    </row>
    <row r="4211" customFormat="false" ht="15" hidden="false" customHeight="false" outlineLevel="0" collapsed="false">
      <c r="A4211" s="14" t="n">
        <v>4210</v>
      </c>
      <c r="B4211" s="15" t="n">
        <v>19020114</v>
      </c>
      <c r="C4211" s="16" t="s">
        <v>8372</v>
      </c>
      <c r="D4211" s="17" t="n">
        <v>1902</v>
      </c>
      <c r="E4211" s="18" t="n">
        <v>14</v>
      </c>
      <c r="F4211" s="18" t="n">
        <v>1</v>
      </c>
      <c r="I4211" s="17" t="n">
        <v>1902</v>
      </c>
      <c r="J4211" s="19" t="s">
        <v>51</v>
      </c>
      <c r="M4211" s="20" t="s">
        <v>8298</v>
      </c>
      <c r="N4211" s="20" t="s">
        <v>953</v>
      </c>
      <c r="O4211" s="20" t="s">
        <v>8180</v>
      </c>
    </row>
    <row r="4212" customFormat="false" ht="15" hidden="false" customHeight="false" outlineLevel="0" collapsed="false">
      <c r="A4212" s="14" t="n">
        <v>4211</v>
      </c>
      <c r="B4212" s="15" t="n">
        <v>19020116</v>
      </c>
      <c r="C4212" s="16" t="s">
        <v>8373</v>
      </c>
      <c r="D4212" s="17" t="n">
        <v>1902</v>
      </c>
      <c r="E4212" s="18" t="n">
        <v>16</v>
      </c>
      <c r="F4212" s="18" t="n">
        <v>1</v>
      </c>
      <c r="I4212" s="17" t="n">
        <v>1902</v>
      </c>
      <c r="J4212" s="19" t="s">
        <v>51</v>
      </c>
      <c r="M4212" s="20" t="s">
        <v>8300</v>
      </c>
      <c r="N4212" s="20" t="s">
        <v>953</v>
      </c>
      <c r="O4212" s="20" t="s">
        <v>8180</v>
      </c>
    </row>
    <row r="4213" customFormat="false" ht="15" hidden="false" customHeight="false" outlineLevel="0" collapsed="false">
      <c r="A4213" s="14" t="n">
        <v>4212</v>
      </c>
      <c r="B4213" s="15" t="s">
        <v>8374</v>
      </c>
      <c r="C4213" s="16" t="s">
        <v>8375</v>
      </c>
      <c r="D4213" s="17" t="n">
        <v>1902</v>
      </c>
      <c r="E4213" s="18" t="n">
        <v>17</v>
      </c>
      <c r="F4213" s="18" t="n">
        <v>1</v>
      </c>
      <c r="I4213" s="17" t="n">
        <v>1902</v>
      </c>
      <c r="J4213" s="19" t="s">
        <v>51</v>
      </c>
      <c r="M4213" s="20" t="s">
        <v>8308</v>
      </c>
      <c r="N4213" s="20" t="s">
        <v>53</v>
      </c>
      <c r="O4213" s="20" t="s">
        <v>8180</v>
      </c>
    </row>
    <row r="4214" customFormat="false" ht="15" hidden="false" customHeight="false" outlineLevel="0" collapsed="false">
      <c r="A4214" s="14" t="n">
        <v>4213</v>
      </c>
      <c r="B4214" s="15" t="n">
        <v>19020118</v>
      </c>
      <c r="C4214" s="16" t="s">
        <v>8376</v>
      </c>
      <c r="D4214" s="17" t="n">
        <v>1902</v>
      </c>
      <c r="E4214" s="18" t="n">
        <v>18</v>
      </c>
      <c r="F4214" s="18" t="n">
        <v>1</v>
      </c>
      <c r="I4214" s="17" t="n">
        <v>1902</v>
      </c>
      <c r="J4214" s="19" t="s">
        <v>8377</v>
      </c>
      <c r="N4214" s="20" t="s">
        <v>8378</v>
      </c>
      <c r="O4214" s="20" t="s">
        <v>8180</v>
      </c>
    </row>
    <row r="4215" customFormat="false" ht="15" hidden="false" customHeight="false" outlineLevel="0" collapsed="false">
      <c r="A4215" s="14" t="n">
        <v>4214</v>
      </c>
      <c r="B4215" s="15" t="n">
        <v>19020119</v>
      </c>
      <c r="C4215" s="16" t="s">
        <v>8379</v>
      </c>
      <c r="D4215" s="17" t="n">
        <v>1902</v>
      </c>
      <c r="E4215" s="18" t="n">
        <v>19</v>
      </c>
      <c r="F4215" s="18" t="n">
        <v>1</v>
      </c>
      <c r="I4215" s="17" t="n">
        <v>1902</v>
      </c>
      <c r="J4215" s="19" t="s">
        <v>51</v>
      </c>
      <c r="M4215" s="20" t="s">
        <v>8310</v>
      </c>
      <c r="N4215" s="20" t="s">
        <v>53</v>
      </c>
      <c r="O4215" s="20" t="s">
        <v>8180</v>
      </c>
    </row>
    <row r="4216" customFormat="false" ht="15" hidden="false" customHeight="false" outlineLevel="0" collapsed="false">
      <c r="A4216" s="14" t="n">
        <v>4215</v>
      </c>
      <c r="B4216" s="15" t="n">
        <v>19020120</v>
      </c>
      <c r="C4216" s="16" t="s">
        <v>8380</v>
      </c>
      <c r="D4216" s="17" t="n">
        <v>1902</v>
      </c>
      <c r="E4216" s="18" t="n">
        <v>20</v>
      </c>
      <c r="F4216" s="18" t="n">
        <v>1</v>
      </c>
      <c r="I4216" s="17" t="n">
        <v>1902</v>
      </c>
      <c r="J4216" s="19" t="s">
        <v>51</v>
      </c>
      <c r="M4216" s="20" t="s">
        <v>8304</v>
      </c>
      <c r="N4216" s="20" t="s">
        <v>56</v>
      </c>
      <c r="O4216" s="20" t="s">
        <v>8180</v>
      </c>
    </row>
    <row r="4217" customFormat="false" ht="15" hidden="false" customHeight="false" outlineLevel="0" collapsed="false">
      <c r="A4217" s="14" t="n">
        <v>4216</v>
      </c>
      <c r="B4217" s="15" t="n">
        <v>19020121</v>
      </c>
      <c r="C4217" s="16" t="s">
        <v>8381</v>
      </c>
      <c r="D4217" s="17" t="n">
        <v>1902</v>
      </c>
      <c r="E4217" s="18" t="n">
        <v>21</v>
      </c>
      <c r="F4217" s="18" t="n">
        <v>1</v>
      </c>
      <c r="I4217" s="17" t="n">
        <v>1902</v>
      </c>
      <c r="J4217" s="19" t="s">
        <v>51</v>
      </c>
      <c r="M4217" s="20" t="s">
        <v>8298</v>
      </c>
      <c r="N4217" s="20" t="s">
        <v>4848</v>
      </c>
      <c r="O4217" s="20" t="s">
        <v>8180</v>
      </c>
    </row>
    <row r="4218" customFormat="false" ht="15" hidden="false" customHeight="false" outlineLevel="0" collapsed="false">
      <c r="A4218" s="14" t="n">
        <v>4217</v>
      </c>
      <c r="B4218" s="15" t="n">
        <v>19020123</v>
      </c>
      <c r="C4218" s="16" t="s">
        <v>8382</v>
      </c>
      <c r="D4218" s="17" t="n">
        <v>1902</v>
      </c>
      <c r="E4218" s="18" t="n">
        <v>23</v>
      </c>
      <c r="F4218" s="18" t="n">
        <v>1</v>
      </c>
      <c r="I4218" s="17" t="n">
        <v>1902</v>
      </c>
      <c r="J4218" s="19" t="s">
        <v>51</v>
      </c>
      <c r="M4218" s="20" t="s">
        <v>8300</v>
      </c>
      <c r="N4218" s="20" t="s">
        <v>4848</v>
      </c>
      <c r="O4218" s="20" t="s">
        <v>8180</v>
      </c>
    </row>
    <row r="4219" customFormat="false" ht="15" hidden="false" customHeight="false" outlineLevel="0" collapsed="false">
      <c r="A4219" s="14" t="n">
        <v>4218</v>
      </c>
      <c r="B4219" s="15" t="s">
        <v>8383</v>
      </c>
      <c r="C4219" s="16" t="s">
        <v>8384</v>
      </c>
      <c r="D4219" s="17" t="n">
        <v>1902</v>
      </c>
      <c r="E4219" s="18" t="n">
        <v>24</v>
      </c>
      <c r="F4219" s="18" t="n">
        <v>1</v>
      </c>
      <c r="I4219" s="17" t="n">
        <v>1902</v>
      </c>
      <c r="J4219" s="19" t="s">
        <v>51</v>
      </c>
      <c r="M4219" s="20" t="s">
        <v>8308</v>
      </c>
      <c r="N4219" s="20" t="s">
        <v>56</v>
      </c>
      <c r="O4219" s="20" t="s">
        <v>8180</v>
      </c>
    </row>
    <row r="4220" customFormat="false" ht="15" hidden="false" customHeight="false" outlineLevel="0" collapsed="false">
      <c r="A4220" s="14" t="n">
        <v>4219</v>
      </c>
      <c r="B4220" s="15" t="n">
        <v>19020126</v>
      </c>
      <c r="C4220" s="16" t="s">
        <v>8385</v>
      </c>
      <c r="D4220" s="17" t="n">
        <v>1902</v>
      </c>
      <c r="E4220" s="18" t="n">
        <v>26</v>
      </c>
      <c r="F4220" s="18" t="n">
        <v>1</v>
      </c>
      <c r="I4220" s="17" t="n">
        <v>1902</v>
      </c>
      <c r="J4220" s="19" t="s">
        <v>51</v>
      </c>
      <c r="M4220" s="20" t="s">
        <v>8310</v>
      </c>
      <c r="N4220" s="20" t="s">
        <v>56</v>
      </c>
      <c r="O4220" s="20" t="s">
        <v>8180</v>
      </c>
    </row>
    <row r="4221" customFormat="false" ht="15" hidden="false" customHeight="false" outlineLevel="0" collapsed="false">
      <c r="A4221" s="14" t="n">
        <v>4220</v>
      </c>
      <c r="B4221" s="15" t="n">
        <v>19020127</v>
      </c>
      <c r="C4221" s="16" t="s">
        <v>8386</v>
      </c>
      <c r="D4221" s="17" t="n">
        <v>1902</v>
      </c>
      <c r="E4221" s="18" t="n">
        <v>27</v>
      </c>
      <c r="F4221" s="18" t="n">
        <v>1</v>
      </c>
      <c r="I4221" s="17" t="n">
        <v>1902</v>
      </c>
      <c r="J4221" s="19" t="s">
        <v>51</v>
      </c>
      <c r="M4221" s="20" t="s">
        <v>8304</v>
      </c>
      <c r="N4221" s="20" t="s">
        <v>58</v>
      </c>
      <c r="O4221" s="20" t="s">
        <v>8180</v>
      </c>
    </row>
    <row r="4222" customFormat="false" ht="15" hidden="false" customHeight="false" outlineLevel="0" collapsed="false">
      <c r="A4222" s="14" t="n">
        <v>4221</v>
      </c>
      <c r="B4222" s="15" t="n">
        <v>19020128</v>
      </c>
      <c r="C4222" s="16" t="s">
        <v>8387</v>
      </c>
      <c r="D4222" s="17" t="n">
        <v>1902</v>
      </c>
      <c r="E4222" s="18" t="n">
        <v>28</v>
      </c>
      <c r="F4222" s="18" t="n">
        <v>1</v>
      </c>
      <c r="I4222" s="17" t="n">
        <v>1902</v>
      </c>
      <c r="J4222" s="19" t="s">
        <v>51</v>
      </c>
      <c r="M4222" s="20" t="s">
        <v>8298</v>
      </c>
      <c r="N4222" s="20" t="s">
        <v>3103</v>
      </c>
      <c r="O4222" s="20" t="s">
        <v>8180</v>
      </c>
    </row>
    <row r="4223" customFormat="false" ht="15" hidden="false" customHeight="false" outlineLevel="0" collapsed="false">
      <c r="A4223" s="14" t="n">
        <v>4222</v>
      </c>
      <c r="B4223" s="15" t="n">
        <v>19020130</v>
      </c>
      <c r="C4223" s="16" t="s">
        <v>8388</v>
      </c>
      <c r="D4223" s="17" t="n">
        <v>1902</v>
      </c>
      <c r="E4223" s="18" t="n">
        <v>30</v>
      </c>
      <c r="F4223" s="18" t="n">
        <v>1</v>
      </c>
      <c r="I4223" s="17" t="n">
        <v>1902</v>
      </c>
      <c r="J4223" s="19" t="s">
        <v>51</v>
      </c>
      <c r="M4223" s="20" t="s">
        <v>8300</v>
      </c>
      <c r="N4223" s="20" t="s">
        <v>3103</v>
      </c>
      <c r="O4223" s="20" t="s">
        <v>8180</v>
      </c>
    </row>
    <row r="4224" customFormat="false" ht="15" hidden="false" customHeight="false" outlineLevel="0" collapsed="false">
      <c r="A4224" s="14" t="n">
        <v>4223</v>
      </c>
      <c r="B4224" s="15" t="n">
        <v>19020131</v>
      </c>
      <c r="C4224" s="16" t="s">
        <v>8389</v>
      </c>
      <c r="D4224" s="17" t="n">
        <v>1902</v>
      </c>
      <c r="E4224" s="18" t="n">
        <v>31</v>
      </c>
      <c r="F4224" s="18" t="n">
        <v>1</v>
      </c>
      <c r="I4224" s="17" t="n">
        <v>1902</v>
      </c>
      <c r="J4224" s="19" t="s">
        <v>51</v>
      </c>
      <c r="M4224" s="20" t="s">
        <v>8308</v>
      </c>
      <c r="N4224" s="20" t="s">
        <v>58</v>
      </c>
      <c r="O4224" s="20" t="s">
        <v>8180</v>
      </c>
    </row>
    <row r="4225" customFormat="false" ht="15" hidden="false" customHeight="false" outlineLevel="0" collapsed="false">
      <c r="A4225" s="14" t="n">
        <v>4224</v>
      </c>
      <c r="B4225" s="15" t="n">
        <v>19020202</v>
      </c>
      <c r="C4225" s="16" t="s">
        <v>8390</v>
      </c>
      <c r="D4225" s="17" t="n">
        <v>1902</v>
      </c>
      <c r="E4225" s="18" t="n">
        <v>2</v>
      </c>
      <c r="F4225" s="18" t="n">
        <v>2</v>
      </c>
      <c r="I4225" s="17" t="n">
        <v>1902</v>
      </c>
      <c r="J4225" s="19" t="s">
        <v>51</v>
      </c>
      <c r="M4225" s="20" t="s">
        <v>8310</v>
      </c>
      <c r="N4225" s="20" t="s">
        <v>58</v>
      </c>
      <c r="O4225" s="20" t="s">
        <v>8180</v>
      </c>
    </row>
    <row r="4226" customFormat="false" ht="15" hidden="false" customHeight="false" outlineLevel="0" collapsed="false">
      <c r="A4226" s="14" t="n">
        <v>4225</v>
      </c>
      <c r="B4226" s="15" t="n">
        <v>19020203</v>
      </c>
      <c r="C4226" s="16" t="s">
        <v>8391</v>
      </c>
      <c r="D4226" s="17" t="n">
        <v>1902</v>
      </c>
      <c r="E4226" s="18" t="n">
        <v>3</v>
      </c>
      <c r="F4226" s="18" t="n">
        <v>2</v>
      </c>
      <c r="I4226" s="17" t="n">
        <v>1902</v>
      </c>
      <c r="J4226" s="19" t="s">
        <v>51</v>
      </c>
      <c r="M4226" s="20" t="s">
        <v>8304</v>
      </c>
      <c r="N4226" s="20" t="s">
        <v>60</v>
      </c>
      <c r="O4226" s="20" t="s">
        <v>8180</v>
      </c>
    </row>
    <row r="4227" customFormat="false" ht="15" hidden="false" customHeight="false" outlineLevel="0" collapsed="false">
      <c r="A4227" s="14" t="n">
        <v>4226</v>
      </c>
      <c r="B4227" s="15" t="n">
        <v>19020204</v>
      </c>
      <c r="C4227" s="16" t="s">
        <v>8392</v>
      </c>
      <c r="D4227" s="17" t="n">
        <v>1902</v>
      </c>
      <c r="E4227" s="18" t="n">
        <v>4</v>
      </c>
      <c r="F4227" s="18" t="n">
        <v>2</v>
      </c>
      <c r="I4227" s="17" t="n">
        <v>1902</v>
      </c>
      <c r="J4227" s="19" t="s">
        <v>51</v>
      </c>
      <c r="M4227" s="20" t="s">
        <v>8298</v>
      </c>
      <c r="N4227" s="20" t="s">
        <v>4854</v>
      </c>
      <c r="O4227" s="20" t="s">
        <v>8180</v>
      </c>
    </row>
    <row r="4228" customFormat="false" ht="15" hidden="false" customHeight="false" outlineLevel="0" collapsed="false">
      <c r="A4228" s="14" t="n">
        <v>4227</v>
      </c>
      <c r="B4228" s="15" t="n">
        <v>19020206</v>
      </c>
      <c r="C4228" s="16" t="s">
        <v>8393</v>
      </c>
      <c r="D4228" s="17" t="n">
        <v>1902</v>
      </c>
      <c r="E4228" s="18" t="n">
        <v>6</v>
      </c>
      <c r="F4228" s="18" t="n">
        <v>2</v>
      </c>
      <c r="I4228" s="17" t="n">
        <v>1902</v>
      </c>
      <c r="J4228" s="19" t="s">
        <v>51</v>
      </c>
      <c r="M4228" s="20" t="s">
        <v>8300</v>
      </c>
      <c r="N4228" s="20" t="s">
        <v>4854</v>
      </c>
      <c r="O4228" s="20" t="s">
        <v>8180</v>
      </c>
    </row>
    <row r="4229" customFormat="false" ht="15" hidden="false" customHeight="false" outlineLevel="0" collapsed="false">
      <c r="A4229" s="14" t="n">
        <v>4228</v>
      </c>
      <c r="B4229" s="15" t="n">
        <v>19020207</v>
      </c>
      <c r="C4229" s="16" t="s">
        <v>8394</v>
      </c>
      <c r="D4229" s="17" t="n">
        <v>1902</v>
      </c>
      <c r="E4229" s="18" t="n">
        <v>7</v>
      </c>
      <c r="F4229" s="18" t="n">
        <v>2</v>
      </c>
      <c r="I4229" s="17" t="n">
        <v>1902</v>
      </c>
      <c r="J4229" s="19" t="s">
        <v>51</v>
      </c>
      <c r="M4229" s="20" t="s">
        <v>8308</v>
      </c>
      <c r="N4229" s="20" t="s">
        <v>60</v>
      </c>
      <c r="O4229" s="20" t="s">
        <v>8180</v>
      </c>
    </row>
    <row r="4230" customFormat="false" ht="15" hidden="false" customHeight="false" outlineLevel="0" collapsed="false">
      <c r="A4230" s="14" t="n">
        <v>4229</v>
      </c>
      <c r="B4230" s="15" t="n">
        <v>19020209</v>
      </c>
      <c r="C4230" s="16" t="s">
        <v>8395</v>
      </c>
      <c r="D4230" s="17" t="n">
        <v>1902</v>
      </c>
      <c r="E4230" s="18" t="n">
        <v>9</v>
      </c>
      <c r="F4230" s="18" t="n">
        <v>2</v>
      </c>
      <c r="I4230" s="17" t="n">
        <v>1902</v>
      </c>
      <c r="J4230" s="19" t="s">
        <v>51</v>
      </c>
      <c r="M4230" s="20" t="s">
        <v>8310</v>
      </c>
      <c r="N4230" s="20" t="s">
        <v>60</v>
      </c>
      <c r="O4230" s="20" t="s">
        <v>8180</v>
      </c>
    </row>
    <row r="4231" customFormat="false" ht="15" hidden="false" customHeight="false" outlineLevel="0" collapsed="false">
      <c r="A4231" s="14" t="n">
        <v>4230</v>
      </c>
      <c r="B4231" s="15" t="n">
        <v>19020210</v>
      </c>
      <c r="C4231" s="16" t="s">
        <v>8396</v>
      </c>
      <c r="D4231" s="17" t="n">
        <v>1902</v>
      </c>
      <c r="E4231" s="18" t="n">
        <v>10</v>
      </c>
      <c r="F4231" s="18" t="n">
        <v>2</v>
      </c>
      <c r="I4231" s="17" t="n">
        <v>1902</v>
      </c>
      <c r="J4231" s="19" t="s">
        <v>51</v>
      </c>
      <c r="M4231" s="20" t="s">
        <v>8304</v>
      </c>
      <c r="N4231" s="20" t="s">
        <v>62</v>
      </c>
      <c r="O4231" s="20" t="s">
        <v>8180</v>
      </c>
    </row>
    <row r="4232" customFormat="false" ht="15" hidden="false" customHeight="false" outlineLevel="0" collapsed="false">
      <c r="A4232" s="14" t="n">
        <v>4231</v>
      </c>
      <c r="B4232" s="15" t="n">
        <v>19020211</v>
      </c>
      <c r="C4232" s="16" t="s">
        <v>8397</v>
      </c>
      <c r="D4232" s="17" t="n">
        <v>1902</v>
      </c>
      <c r="E4232" s="18" t="n">
        <v>11</v>
      </c>
      <c r="F4232" s="18" t="n">
        <v>2</v>
      </c>
      <c r="I4232" s="17" t="n">
        <v>1902</v>
      </c>
      <c r="J4232" s="19" t="s">
        <v>51</v>
      </c>
      <c r="M4232" s="20" t="s">
        <v>8298</v>
      </c>
      <c r="N4232" s="20" t="s">
        <v>4859</v>
      </c>
      <c r="O4232" s="20" t="s">
        <v>8180</v>
      </c>
    </row>
    <row r="4233" customFormat="false" ht="15" hidden="false" customHeight="false" outlineLevel="0" collapsed="false">
      <c r="A4233" s="14" t="n">
        <v>4232</v>
      </c>
      <c r="B4233" s="15" t="n">
        <v>19020212</v>
      </c>
      <c r="C4233" s="16" t="s">
        <v>8398</v>
      </c>
      <c r="D4233" s="17" t="n">
        <v>1902</v>
      </c>
      <c r="E4233" s="18" t="n">
        <v>12</v>
      </c>
      <c r="F4233" s="18" t="n">
        <v>2</v>
      </c>
      <c r="I4233" s="17" t="n">
        <v>1902</v>
      </c>
      <c r="J4233" s="19" t="s">
        <v>51</v>
      </c>
      <c r="N4233" s="20" t="s">
        <v>8399</v>
      </c>
      <c r="O4233" s="20" t="s">
        <v>8180</v>
      </c>
    </row>
    <row r="4234" customFormat="false" ht="15" hidden="false" customHeight="false" outlineLevel="0" collapsed="false">
      <c r="A4234" s="14" t="n">
        <v>4233</v>
      </c>
      <c r="B4234" s="15" t="n">
        <v>19020213</v>
      </c>
      <c r="C4234" s="16" t="s">
        <v>8400</v>
      </c>
      <c r="D4234" s="17" t="n">
        <v>1902</v>
      </c>
      <c r="E4234" s="18" t="n">
        <v>13</v>
      </c>
      <c r="F4234" s="18" t="n">
        <v>2</v>
      </c>
      <c r="I4234" s="17" t="n">
        <v>1902</v>
      </c>
      <c r="J4234" s="19" t="s">
        <v>51</v>
      </c>
      <c r="M4234" s="20" t="s">
        <v>8300</v>
      </c>
      <c r="N4234" s="20" t="s">
        <v>4859</v>
      </c>
      <c r="O4234" s="20" t="s">
        <v>8180</v>
      </c>
    </row>
    <row r="4235" customFormat="false" ht="15" hidden="false" customHeight="false" outlineLevel="0" collapsed="false">
      <c r="A4235" s="14" t="n">
        <v>4234</v>
      </c>
      <c r="B4235" s="15" t="n">
        <v>19020214</v>
      </c>
      <c r="C4235" s="16" t="s">
        <v>8401</v>
      </c>
      <c r="D4235" s="17" t="n">
        <v>1902</v>
      </c>
      <c r="E4235" s="18" t="n">
        <v>14</v>
      </c>
      <c r="F4235" s="18" t="n">
        <v>2</v>
      </c>
      <c r="I4235" s="17" t="n">
        <v>1902</v>
      </c>
      <c r="J4235" s="19" t="s">
        <v>51</v>
      </c>
      <c r="M4235" s="20" t="s">
        <v>8308</v>
      </c>
      <c r="N4235" s="20" t="s">
        <v>62</v>
      </c>
      <c r="O4235" s="20" t="s">
        <v>8180</v>
      </c>
    </row>
    <row r="4236" customFormat="false" ht="15" hidden="false" customHeight="false" outlineLevel="0" collapsed="false">
      <c r="A4236" s="14" t="n">
        <v>4235</v>
      </c>
      <c r="B4236" s="15" t="n">
        <v>19020216</v>
      </c>
      <c r="C4236" s="16" t="s">
        <v>8402</v>
      </c>
      <c r="D4236" s="17" t="n">
        <v>1902</v>
      </c>
      <c r="E4236" s="18" t="n">
        <v>16</v>
      </c>
      <c r="F4236" s="18" t="n">
        <v>2</v>
      </c>
      <c r="I4236" s="17" t="n">
        <v>1902</v>
      </c>
      <c r="J4236" s="19" t="s">
        <v>51</v>
      </c>
      <c r="M4236" s="20" t="s">
        <v>8310</v>
      </c>
      <c r="N4236" s="20" t="s">
        <v>62</v>
      </c>
      <c r="O4236" s="20" t="s">
        <v>8180</v>
      </c>
    </row>
    <row r="4237" customFormat="false" ht="15" hidden="false" customHeight="false" outlineLevel="0" collapsed="false">
      <c r="A4237" s="14" t="n">
        <v>4236</v>
      </c>
      <c r="B4237" s="15" t="n">
        <v>19020217</v>
      </c>
      <c r="C4237" s="16" t="s">
        <v>8403</v>
      </c>
      <c r="D4237" s="17" t="n">
        <v>1902</v>
      </c>
      <c r="E4237" s="18" t="n">
        <v>17</v>
      </c>
      <c r="F4237" s="18" t="n">
        <v>2</v>
      </c>
      <c r="I4237" s="17" t="n">
        <v>1902</v>
      </c>
      <c r="J4237" s="19" t="s">
        <v>51</v>
      </c>
      <c r="M4237" s="20" t="s">
        <v>8304</v>
      </c>
      <c r="N4237" s="20" t="s">
        <v>64</v>
      </c>
      <c r="O4237" s="20" t="s">
        <v>8180</v>
      </c>
    </row>
    <row r="4238" customFormat="false" ht="15" hidden="false" customHeight="false" outlineLevel="0" collapsed="false">
      <c r="A4238" s="14" t="n">
        <v>4237</v>
      </c>
      <c r="B4238" s="15" t="n">
        <v>19020218</v>
      </c>
      <c r="C4238" s="16" t="s">
        <v>8404</v>
      </c>
      <c r="D4238" s="17" t="n">
        <v>1902</v>
      </c>
      <c r="E4238" s="18" t="n">
        <v>18</v>
      </c>
      <c r="F4238" s="18" t="n">
        <v>2</v>
      </c>
      <c r="I4238" s="17" t="n">
        <v>1902</v>
      </c>
      <c r="J4238" s="19" t="s">
        <v>51</v>
      </c>
      <c r="M4238" s="20" t="s">
        <v>8298</v>
      </c>
      <c r="N4238" s="20" t="s">
        <v>4864</v>
      </c>
      <c r="O4238" s="20" t="s">
        <v>8180</v>
      </c>
    </row>
    <row r="4239" customFormat="false" ht="15" hidden="false" customHeight="false" outlineLevel="0" collapsed="false">
      <c r="A4239" s="14" t="n">
        <v>4238</v>
      </c>
      <c r="B4239" s="15" t="n">
        <v>19020220</v>
      </c>
      <c r="C4239" s="16" t="s">
        <v>8405</v>
      </c>
      <c r="D4239" s="17" t="n">
        <v>1902</v>
      </c>
      <c r="E4239" s="18" t="n">
        <v>20</v>
      </c>
      <c r="F4239" s="18" t="n">
        <v>2</v>
      </c>
      <c r="I4239" s="17" t="n">
        <v>1902</v>
      </c>
      <c r="J4239" s="19" t="s">
        <v>51</v>
      </c>
      <c r="M4239" s="20" t="s">
        <v>8300</v>
      </c>
      <c r="N4239" s="20" t="s">
        <v>4864</v>
      </c>
      <c r="O4239" s="20" t="s">
        <v>8180</v>
      </c>
    </row>
    <row r="4240" customFormat="false" ht="15" hidden="false" customHeight="false" outlineLevel="0" collapsed="false">
      <c r="A4240" s="14" t="n">
        <v>4239</v>
      </c>
      <c r="B4240" s="15" t="n">
        <v>19020221</v>
      </c>
      <c r="C4240" s="16" t="s">
        <v>8406</v>
      </c>
      <c r="D4240" s="17" t="n">
        <v>1902</v>
      </c>
      <c r="E4240" s="18" t="n">
        <v>21</v>
      </c>
      <c r="F4240" s="18" t="n">
        <v>2</v>
      </c>
      <c r="I4240" s="17" t="n">
        <v>1902</v>
      </c>
      <c r="J4240" s="19" t="s">
        <v>51</v>
      </c>
      <c r="M4240" s="20" t="s">
        <v>8308</v>
      </c>
      <c r="N4240" s="20" t="s">
        <v>64</v>
      </c>
      <c r="O4240" s="20" t="s">
        <v>8180</v>
      </c>
    </row>
    <row r="4241" customFormat="false" ht="15" hidden="false" customHeight="false" outlineLevel="0" collapsed="false">
      <c r="A4241" s="14" t="n">
        <v>4240</v>
      </c>
      <c r="B4241" s="15" t="s">
        <v>8407</v>
      </c>
      <c r="C4241" s="16" t="s">
        <v>8408</v>
      </c>
      <c r="D4241" s="17" t="n">
        <v>1902</v>
      </c>
      <c r="E4241" s="18" t="n">
        <v>23</v>
      </c>
      <c r="F4241" s="18" t="n">
        <v>2</v>
      </c>
      <c r="I4241" s="17" t="n">
        <v>1902</v>
      </c>
      <c r="J4241" s="19" t="s">
        <v>51</v>
      </c>
      <c r="M4241" s="20" t="s">
        <v>8310</v>
      </c>
      <c r="N4241" s="20" t="s">
        <v>64</v>
      </c>
      <c r="O4241" s="20" t="s">
        <v>8180</v>
      </c>
    </row>
    <row r="4242" customFormat="false" ht="15" hidden="false" customHeight="false" outlineLevel="0" collapsed="false">
      <c r="A4242" s="14" t="n">
        <v>4241</v>
      </c>
      <c r="B4242" s="15" t="s">
        <v>8409</v>
      </c>
      <c r="C4242" s="16" t="s">
        <v>8408</v>
      </c>
      <c r="D4242" s="17" t="n">
        <v>1902</v>
      </c>
      <c r="E4242" s="18" t="n">
        <v>23</v>
      </c>
      <c r="F4242" s="18" t="n">
        <v>2</v>
      </c>
      <c r="I4242" s="17" t="n">
        <v>1902</v>
      </c>
      <c r="J4242" s="19" t="s">
        <v>8369</v>
      </c>
      <c r="N4242" s="20" t="s">
        <v>8410</v>
      </c>
      <c r="O4242" s="20" t="s">
        <v>8180</v>
      </c>
    </row>
    <row r="4243" customFormat="false" ht="15" hidden="false" customHeight="false" outlineLevel="0" collapsed="false">
      <c r="A4243" s="14" t="n">
        <v>4242</v>
      </c>
      <c r="B4243" s="15" t="n">
        <v>19020224</v>
      </c>
      <c r="C4243" s="16" t="s">
        <v>8411</v>
      </c>
      <c r="D4243" s="17" t="n">
        <v>1902</v>
      </c>
      <c r="E4243" s="18" t="n">
        <v>24</v>
      </c>
      <c r="F4243" s="18" t="n">
        <v>2</v>
      </c>
      <c r="I4243" s="17" t="n">
        <v>1902</v>
      </c>
      <c r="J4243" s="19" t="s">
        <v>51</v>
      </c>
      <c r="M4243" s="20" t="s">
        <v>8304</v>
      </c>
      <c r="N4243" s="20" t="s">
        <v>66</v>
      </c>
      <c r="O4243" s="20" t="s">
        <v>8180</v>
      </c>
    </row>
    <row r="4244" customFormat="false" ht="15" hidden="false" customHeight="false" outlineLevel="0" collapsed="false">
      <c r="A4244" s="14" t="n">
        <v>4243</v>
      </c>
      <c r="B4244" s="15" t="n">
        <v>19020225</v>
      </c>
      <c r="C4244" s="16" t="s">
        <v>8412</v>
      </c>
      <c r="D4244" s="17" t="n">
        <v>1902</v>
      </c>
      <c r="E4244" s="18" t="n">
        <v>25</v>
      </c>
      <c r="F4244" s="18" t="n">
        <v>2</v>
      </c>
      <c r="I4244" s="17" t="n">
        <v>1902</v>
      </c>
      <c r="J4244" s="19" t="s">
        <v>51</v>
      </c>
      <c r="M4244" s="20" t="s">
        <v>8298</v>
      </c>
      <c r="N4244" s="20" t="s">
        <v>4867</v>
      </c>
      <c r="O4244" s="20" t="s">
        <v>8180</v>
      </c>
    </row>
    <row r="4245" customFormat="false" ht="15" hidden="false" customHeight="false" outlineLevel="0" collapsed="false">
      <c r="A4245" s="14" t="n">
        <v>4244</v>
      </c>
      <c r="B4245" s="15" t="n">
        <v>19020227</v>
      </c>
      <c r="C4245" s="16" t="s">
        <v>8413</v>
      </c>
      <c r="D4245" s="17" t="n">
        <v>1902</v>
      </c>
      <c r="E4245" s="18" t="n">
        <v>27</v>
      </c>
      <c r="F4245" s="18" t="n">
        <v>2</v>
      </c>
      <c r="I4245" s="17" t="n">
        <v>1902</v>
      </c>
      <c r="J4245" s="19" t="s">
        <v>51</v>
      </c>
      <c r="M4245" s="20" t="s">
        <v>8300</v>
      </c>
      <c r="N4245" s="20" t="s">
        <v>4867</v>
      </c>
      <c r="O4245" s="20" t="s">
        <v>8180</v>
      </c>
    </row>
    <row r="4246" customFormat="false" ht="15" hidden="false" customHeight="false" outlineLevel="0" collapsed="false">
      <c r="A4246" s="14" t="n">
        <v>4245</v>
      </c>
      <c r="B4246" s="15" t="n">
        <v>19020228</v>
      </c>
      <c r="C4246" s="16" t="s">
        <v>8414</v>
      </c>
      <c r="D4246" s="17" t="n">
        <v>1902</v>
      </c>
      <c r="E4246" s="18" t="n">
        <v>28</v>
      </c>
      <c r="F4246" s="18" t="n">
        <v>2</v>
      </c>
      <c r="I4246" s="17" t="n">
        <v>1902</v>
      </c>
      <c r="J4246" s="19" t="s">
        <v>51</v>
      </c>
      <c r="M4246" s="20" t="s">
        <v>8308</v>
      </c>
      <c r="N4246" s="20" t="s">
        <v>66</v>
      </c>
      <c r="O4246" s="20" t="s">
        <v>8180</v>
      </c>
    </row>
    <row r="4247" customFormat="false" ht="15" hidden="false" customHeight="false" outlineLevel="0" collapsed="false">
      <c r="A4247" s="14" t="n">
        <v>4246</v>
      </c>
      <c r="B4247" s="15" t="n">
        <v>19020302</v>
      </c>
      <c r="C4247" s="16" t="s">
        <v>8415</v>
      </c>
      <c r="D4247" s="17" t="n">
        <v>1902</v>
      </c>
      <c r="E4247" s="18" t="n">
        <v>2</v>
      </c>
      <c r="F4247" s="18" t="n">
        <v>3</v>
      </c>
      <c r="I4247" s="17" t="n">
        <v>1902</v>
      </c>
      <c r="J4247" s="19" t="s">
        <v>51</v>
      </c>
      <c r="M4247" s="20" t="s">
        <v>8310</v>
      </c>
      <c r="N4247" s="20" t="s">
        <v>66</v>
      </c>
      <c r="O4247" s="20" t="s">
        <v>8180</v>
      </c>
    </row>
    <row r="4248" customFormat="false" ht="15" hidden="false" customHeight="false" outlineLevel="0" collapsed="false">
      <c r="A4248" s="14" t="n">
        <v>4247</v>
      </c>
      <c r="B4248" s="15" t="n">
        <v>19020303</v>
      </c>
      <c r="C4248" s="16" t="s">
        <v>8416</v>
      </c>
      <c r="D4248" s="17" t="n">
        <v>1902</v>
      </c>
      <c r="E4248" s="18" t="n">
        <v>3</v>
      </c>
      <c r="F4248" s="18" t="n">
        <v>3</v>
      </c>
      <c r="I4248" s="17" t="n">
        <v>1902</v>
      </c>
      <c r="J4248" s="19" t="s">
        <v>51</v>
      </c>
      <c r="M4248" s="20" t="s">
        <v>8304</v>
      </c>
      <c r="N4248" s="20" t="s">
        <v>68</v>
      </c>
      <c r="O4248" s="20" t="s">
        <v>8180</v>
      </c>
    </row>
    <row r="4249" customFormat="false" ht="15" hidden="false" customHeight="false" outlineLevel="0" collapsed="false">
      <c r="A4249" s="14" t="n">
        <v>4248</v>
      </c>
      <c r="B4249" s="15" t="n">
        <v>19020304</v>
      </c>
      <c r="C4249" s="16" t="s">
        <v>8417</v>
      </c>
      <c r="D4249" s="17" t="n">
        <v>1902</v>
      </c>
      <c r="E4249" s="18" t="n">
        <v>4</v>
      </c>
      <c r="F4249" s="18" t="n">
        <v>3</v>
      </c>
      <c r="I4249" s="17" t="n">
        <v>1902</v>
      </c>
      <c r="J4249" s="19" t="s">
        <v>51</v>
      </c>
      <c r="M4249" s="20" t="s">
        <v>8298</v>
      </c>
      <c r="N4249" s="20" t="s">
        <v>5803</v>
      </c>
      <c r="O4249" s="20" t="s">
        <v>8180</v>
      </c>
    </row>
    <row r="4250" customFormat="false" ht="15" hidden="false" customHeight="false" outlineLevel="0" collapsed="false">
      <c r="A4250" s="14" t="n">
        <v>4249</v>
      </c>
      <c r="B4250" s="15" t="n">
        <v>19020306</v>
      </c>
      <c r="C4250" s="16" t="s">
        <v>8418</v>
      </c>
      <c r="D4250" s="17" t="n">
        <v>1902</v>
      </c>
      <c r="E4250" s="18" t="n">
        <v>6</v>
      </c>
      <c r="F4250" s="18" t="n">
        <v>3</v>
      </c>
      <c r="I4250" s="17" t="n">
        <v>1902</v>
      </c>
      <c r="J4250" s="19" t="s">
        <v>51</v>
      </c>
      <c r="M4250" s="20" t="s">
        <v>8300</v>
      </c>
      <c r="N4250" s="20" t="s">
        <v>5803</v>
      </c>
      <c r="O4250" s="20" t="s">
        <v>8180</v>
      </c>
    </row>
    <row r="4251" customFormat="false" ht="15" hidden="false" customHeight="false" outlineLevel="0" collapsed="false">
      <c r="A4251" s="14" t="n">
        <v>4250</v>
      </c>
      <c r="B4251" s="15" t="n">
        <v>19020307</v>
      </c>
      <c r="C4251" s="16" t="s">
        <v>8419</v>
      </c>
      <c r="D4251" s="17" t="n">
        <v>1902</v>
      </c>
      <c r="E4251" s="18" t="n">
        <v>7</v>
      </c>
      <c r="F4251" s="18" t="n">
        <v>3</v>
      </c>
      <c r="I4251" s="17" t="n">
        <v>1902</v>
      </c>
      <c r="J4251" s="19" t="s">
        <v>51</v>
      </c>
      <c r="M4251" s="20" t="s">
        <v>8308</v>
      </c>
      <c r="N4251" s="20" t="s">
        <v>68</v>
      </c>
      <c r="O4251" s="20" t="s">
        <v>8180</v>
      </c>
    </row>
    <row r="4252" customFormat="false" ht="15" hidden="false" customHeight="false" outlineLevel="0" collapsed="false">
      <c r="A4252" s="14" t="n">
        <v>4251</v>
      </c>
      <c r="B4252" s="15" t="n">
        <v>19020309</v>
      </c>
      <c r="C4252" s="16" t="s">
        <v>8420</v>
      </c>
      <c r="D4252" s="17" t="n">
        <v>1902</v>
      </c>
      <c r="E4252" s="18" t="n">
        <v>9</v>
      </c>
      <c r="F4252" s="18" t="n">
        <v>3</v>
      </c>
      <c r="I4252" s="17" t="n">
        <v>1902</v>
      </c>
      <c r="J4252" s="19" t="s">
        <v>51</v>
      </c>
      <c r="M4252" s="20" t="s">
        <v>8310</v>
      </c>
      <c r="N4252" s="20" t="s">
        <v>68</v>
      </c>
      <c r="O4252" s="20" t="s">
        <v>8180</v>
      </c>
    </row>
    <row r="4253" customFormat="false" ht="15" hidden="false" customHeight="false" outlineLevel="0" collapsed="false">
      <c r="A4253" s="14" t="n">
        <v>4252</v>
      </c>
      <c r="B4253" s="15" t="n">
        <v>19020310</v>
      </c>
      <c r="C4253" s="16" t="s">
        <v>8421</v>
      </c>
      <c r="D4253" s="17" t="n">
        <v>1902</v>
      </c>
      <c r="E4253" s="18" t="n">
        <v>10</v>
      </c>
      <c r="F4253" s="18" t="n">
        <v>3</v>
      </c>
      <c r="I4253" s="17" t="n">
        <v>1902</v>
      </c>
      <c r="J4253" s="19" t="s">
        <v>51</v>
      </c>
      <c r="M4253" s="20" t="s">
        <v>8304</v>
      </c>
      <c r="N4253" s="20" t="s">
        <v>70</v>
      </c>
      <c r="O4253" s="20" t="s">
        <v>8180</v>
      </c>
    </row>
    <row r="4254" customFormat="false" ht="15" hidden="false" customHeight="false" outlineLevel="0" collapsed="false">
      <c r="A4254" s="14" t="n">
        <v>4253</v>
      </c>
      <c r="B4254" s="15" t="n">
        <v>19020311</v>
      </c>
      <c r="C4254" s="16" t="s">
        <v>8422</v>
      </c>
      <c r="D4254" s="17" t="n">
        <v>1902</v>
      </c>
      <c r="E4254" s="18" t="n">
        <v>11</v>
      </c>
      <c r="F4254" s="18" t="n">
        <v>3</v>
      </c>
      <c r="I4254" s="17" t="n">
        <v>1902</v>
      </c>
      <c r="J4254" s="19" t="s">
        <v>51</v>
      </c>
      <c r="M4254" s="20" t="s">
        <v>8298</v>
      </c>
      <c r="N4254" s="20" t="s">
        <v>5806</v>
      </c>
      <c r="O4254" s="20" t="s">
        <v>8180</v>
      </c>
    </row>
    <row r="4255" customFormat="false" ht="15" hidden="false" customHeight="false" outlineLevel="0" collapsed="false">
      <c r="A4255" s="14" t="n">
        <v>4254</v>
      </c>
      <c r="B4255" s="15" t="n">
        <v>19020313</v>
      </c>
      <c r="C4255" s="16" t="s">
        <v>8423</v>
      </c>
      <c r="D4255" s="17" t="n">
        <v>1902</v>
      </c>
      <c r="E4255" s="18" t="n">
        <v>13</v>
      </c>
      <c r="F4255" s="18" t="n">
        <v>3</v>
      </c>
      <c r="I4255" s="17" t="n">
        <v>1902</v>
      </c>
      <c r="J4255" s="19" t="s">
        <v>51</v>
      </c>
      <c r="M4255" s="20" t="s">
        <v>8300</v>
      </c>
      <c r="N4255" s="20" t="s">
        <v>5806</v>
      </c>
      <c r="O4255" s="20" t="s">
        <v>8180</v>
      </c>
    </row>
    <row r="4256" customFormat="false" ht="15" hidden="false" customHeight="false" outlineLevel="0" collapsed="false">
      <c r="A4256" s="14" t="n">
        <v>4255</v>
      </c>
      <c r="B4256" s="15" t="n">
        <v>19020314</v>
      </c>
      <c r="C4256" s="16" t="s">
        <v>8424</v>
      </c>
      <c r="D4256" s="17" t="n">
        <v>1902</v>
      </c>
      <c r="E4256" s="18" t="n">
        <v>14</v>
      </c>
      <c r="F4256" s="18" t="n">
        <v>3</v>
      </c>
      <c r="I4256" s="17" t="n">
        <v>1902</v>
      </c>
      <c r="J4256" s="19" t="s">
        <v>51</v>
      </c>
      <c r="M4256" s="20" t="s">
        <v>8308</v>
      </c>
      <c r="N4256" s="20" t="s">
        <v>70</v>
      </c>
      <c r="O4256" s="20" t="s">
        <v>8180</v>
      </c>
    </row>
    <row r="4257" customFormat="false" ht="15" hidden="false" customHeight="false" outlineLevel="0" collapsed="false">
      <c r="A4257" s="14" t="n">
        <v>4256</v>
      </c>
      <c r="B4257" s="15" t="n">
        <v>19020316</v>
      </c>
      <c r="C4257" s="16" t="s">
        <v>8425</v>
      </c>
      <c r="D4257" s="17" t="n">
        <v>1902</v>
      </c>
      <c r="E4257" s="18" t="n">
        <v>16</v>
      </c>
      <c r="F4257" s="18" t="n">
        <v>3</v>
      </c>
      <c r="I4257" s="17" t="n">
        <v>1902</v>
      </c>
      <c r="J4257" s="19" t="s">
        <v>51</v>
      </c>
      <c r="M4257" s="20" t="s">
        <v>8310</v>
      </c>
      <c r="N4257" s="20" t="s">
        <v>70</v>
      </c>
      <c r="O4257" s="20" t="s">
        <v>8180</v>
      </c>
    </row>
    <row r="4258" customFormat="false" ht="15" hidden="false" customHeight="false" outlineLevel="0" collapsed="false">
      <c r="A4258" s="14" t="n">
        <v>4257</v>
      </c>
      <c r="B4258" s="15" t="n">
        <v>19020317</v>
      </c>
      <c r="C4258" s="16" t="s">
        <v>8426</v>
      </c>
      <c r="D4258" s="17" t="n">
        <v>1902</v>
      </c>
      <c r="E4258" s="18" t="n">
        <v>17</v>
      </c>
      <c r="F4258" s="18" t="n">
        <v>3</v>
      </c>
      <c r="I4258" s="17" t="n">
        <v>1902</v>
      </c>
      <c r="J4258" s="19" t="s">
        <v>51</v>
      </c>
      <c r="M4258" s="20" t="s">
        <v>8304</v>
      </c>
      <c r="N4258" s="20" t="s">
        <v>72</v>
      </c>
      <c r="O4258" s="20" t="s">
        <v>8180</v>
      </c>
    </row>
    <row r="4259" customFormat="false" ht="15" hidden="false" customHeight="false" outlineLevel="0" collapsed="false">
      <c r="A4259" s="14" t="n">
        <v>4258</v>
      </c>
      <c r="B4259" s="15" t="n">
        <v>19020318</v>
      </c>
      <c r="C4259" s="16" t="s">
        <v>8427</v>
      </c>
      <c r="D4259" s="17" t="n">
        <v>1902</v>
      </c>
      <c r="E4259" s="18" t="n">
        <v>18</v>
      </c>
      <c r="F4259" s="18" t="n">
        <v>3</v>
      </c>
      <c r="I4259" s="17" t="n">
        <v>1902</v>
      </c>
      <c r="J4259" s="19" t="s">
        <v>51</v>
      </c>
      <c r="M4259" s="20" t="s">
        <v>8298</v>
      </c>
      <c r="N4259" s="20" t="s">
        <v>5808</v>
      </c>
      <c r="O4259" s="20" t="s">
        <v>8180</v>
      </c>
    </row>
    <row r="4260" customFormat="false" ht="15" hidden="false" customHeight="false" outlineLevel="0" collapsed="false">
      <c r="A4260" s="14" t="n">
        <v>4259</v>
      </c>
      <c r="B4260" s="15" t="n">
        <v>19020319</v>
      </c>
      <c r="C4260" s="16" t="s">
        <v>8428</v>
      </c>
      <c r="D4260" s="17" t="n">
        <v>1902</v>
      </c>
      <c r="E4260" s="18" t="n">
        <v>19</v>
      </c>
      <c r="F4260" s="18" t="n">
        <v>3</v>
      </c>
      <c r="I4260" s="17" t="n">
        <v>1902</v>
      </c>
      <c r="J4260" s="19" t="s">
        <v>51</v>
      </c>
      <c r="N4260" s="20" t="s">
        <v>8429</v>
      </c>
      <c r="O4260" s="20" t="s">
        <v>8180</v>
      </c>
    </row>
    <row r="4261" customFormat="false" ht="15" hidden="false" customHeight="false" outlineLevel="0" collapsed="false">
      <c r="A4261" s="14" t="n">
        <v>4260</v>
      </c>
      <c r="B4261" s="15" t="n">
        <v>19020320</v>
      </c>
      <c r="C4261" s="16" t="s">
        <v>8430</v>
      </c>
      <c r="D4261" s="17" t="n">
        <v>1902</v>
      </c>
      <c r="E4261" s="18" t="n">
        <v>20</v>
      </c>
      <c r="F4261" s="18" t="n">
        <v>3</v>
      </c>
      <c r="I4261" s="17" t="n">
        <v>1902</v>
      </c>
      <c r="J4261" s="19" t="s">
        <v>51</v>
      </c>
      <c r="M4261" s="20" t="s">
        <v>8300</v>
      </c>
      <c r="N4261" s="20" t="s">
        <v>5808</v>
      </c>
      <c r="O4261" s="20" t="s">
        <v>8180</v>
      </c>
    </row>
    <row r="4262" customFormat="false" ht="15" hidden="false" customHeight="false" outlineLevel="0" collapsed="false">
      <c r="A4262" s="14" t="n">
        <v>4261</v>
      </c>
      <c r="B4262" s="15" t="n">
        <v>19020321</v>
      </c>
      <c r="C4262" s="16" t="s">
        <v>8431</v>
      </c>
      <c r="D4262" s="17" t="n">
        <v>1902</v>
      </c>
      <c r="E4262" s="18" t="n">
        <v>21</v>
      </c>
      <c r="F4262" s="18" t="n">
        <v>3</v>
      </c>
      <c r="I4262" s="17" t="n">
        <v>1902</v>
      </c>
      <c r="J4262" s="19" t="s">
        <v>51</v>
      </c>
      <c r="M4262" s="20" t="s">
        <v>8308</v>
      </c>
      <c r="N4262" s="20" t="s">
        <v>72</v>
      </c>
      <c r="O4262" s="20" t="s">
        <v>8180</v>
      </c>
    </row>
    <row r="4263" customFormat="false" ht="15" hidden="false" customHeight="false" outlineLevel="0" collapsed="false">
      <c r="A4263" s="14" t="n">
        <v>4262</v>
      </c>
      <c r="B4263" s="15" t="n">
        <v>19020323</v>
      </c>
      <c r="C4263" s="16" t="s">
        <v>8432</v>
      </c>
      <c r="D4263" s="17" t="n">
        <v>1902</v>
      </c>
      <c r="E4263" s="18" t="n">
        <v>23</v>
      </c>
      <c r="F4263" s="18" t="n">
        <v>3</v>
      </c>
      <c r="I4263" s="17" t="n">
        <v>1902</v>
      </c>
      <c r="J4263" s="19" t="s">
        <v>51</v>
      </c>
      <c r="M4263" s="20" t="s">
        <v>8310</v>
      </c>
      <c r="N4263" s="20" t="s">
        <v>72</v>
      </c>
      <c r="O4263" s="20" t="s">
        <v>8180</v>
      </c>
    </row>
    <row r="4264" customFormat="false" ht="15" hidden="false" customHeight="false" outlineLevel="0" collapsed="false">
      <c r="A4264" s="14" t="n">
        <v>4263</v>
      </c>
      <c r="B4264" s="15" t="n">
        <v>19020325</v>
      </c>
      <c r="C4264" s="16" t="s">
        <v>8433</v>
      </c>
      <c r="D4264" s="17" t="n">
        <v>1902</v>
      </c>
      <c r="E4264" s="18" t="n">
        <v>25</v>
      </c>
      <c r="F4264" s="18" t="n">
        <v>3</v>
      </c>
      <c r="I4264" s="17" t="n">
        <v>1902</v>
      </c>
      <c r="J4264" s="19" t="s">
        <v>51</v>
      </c>
      <c r="M4264" s="20" t="s">
        <v>8298</v>
      </c>
      <c r="N4264" s="20" t="s">
        <v>5813</v>
      </c>
      <c r="O4264" s="20" t="s">
        <v>8180</v>
      </c>
    </row>
    <row r="4265" customFormat="false" ht="15" hidden="false" customHeight="false" outlineLevel="0" collapsed="false">
      <c r="A4265" s="14" t="n">
        <v>4264</v>
      </c>
      <c r="B4265" s="15" t="n">
        <v>19020327</v>
      </c>
      <c r="C4265" s="16" t="s">
        <v>8434</v>
      </c>
      <c r="D4265" s="17" t="n">
        <v>1902</v>
      </c>
      <c r="E4265" s="18" t="n">
        <v>27</v>
      </c>
      <c r="F4265" s="18" t="n">
        <v>3</v>
      </c>
      <c r="I4265" s="17" t="n">
        <v>1902</v>
      </c>
      <c r="J4265" s="19" t="s">
        <v>51</v>
      </c>
      <c r="M4265" s="20" t="s">
        <v>8300</v>
      </c>
      <c r="N4265" s="20" t="s">
        <v>5813</v>
      </c>
      <c r="O4265" s="20" t="s">
        <v>8180</v>
      </c>
    </row>
    <row r="4266" customFormat="false" ht="15" hidden="false" customHeight="false" outlineLevel="0" collapsed="false">
      <c r="A4266" s="14" t="n">
        <v>4265</v>
      </c>
      <c r="B4266" s="15" t="n">
        <v>19020331</v>
      </c>
      <c r="C4266" s="16" t="s">
        <v>8435</v>
      </c>
      <c r="D4266" s="17" t="n">
        <v>1902</v>
      </c>
      <c r="E4266" s="18" t="n">
        <v>31</v>
      </c>
      <c r="F4266" s="18" t="n">
        <v>3</v>
      </c>
      <c r="I4266" s="17" t="n">
        <v>1902</v>
      </c>
      <c r="J4266" s="19" t="s">
        <v>51</v>
      </c>
      <c r="N4266" s="20" t="s">
        <v>8436</v>
      </c>
      <c r="O4266" s="20" t="s">
        <v>8180</v>
      </c>
    </row>
    <row r="4267" customFormat="false" ht="15" hidden="false" customHeight="false" outlineLevel="0" collapsed="false">
      <c r="A4267" s="14" t="n">
        <v>4266</v>
      </c>
      <c r="B4267" s="15" t="s">
        <v>8437</v>
      </c>
      <c r="C4267" s="16" t="s">
        <v>8438</v>
      </c>
      <c r="D4267" s="17" t="n">
        <v>1902</v>
      </c>
      <c r="E4267" s="18" t="n">
        <v>15</v>
      </c>
      <c r="F4267" s="18" t="n">
        <v>4</v>
      </c>
      <c r="I4267" s="17" t="n">
        <v>1902</v>
      </c>
      <c r="J4267" s="19" t="s">
        <v>51</v>
      </c>
      <c r="M4267" s="20" t="s">
        <v>74</v>
      </c>
      <c r="N4267" s="20" t="s">
        <v>53</v>
      </c>
      <c r="O4267" s="20" t="s">
        <v>8180</v>
      </c>
    </row>
    <row r="4268" customFormat="false" ht="15" hidden="false" customHeight="false" outlineLevel="0" collapsed="false">
      <c r="A4268" s="14" t="n">
        <v>4267</v>
      </c>
      <c r="B4268" s="15" t="n">
        <v>19020418</v>
      </c>
      <c r="C4268" s="16" t="s">
        <v>8439</v>
      </c>
      <c r="D4268" s="17" t="n">
        <v>1902</v>
      </c>
      <c r="E4268" s="18" t="n">
        <v>18</v>
      </c>
      <c r="F4268" s="18" t="n">
        <v>4</v>
      </c>
      <c r="I4268" s="17" t="n">
        <v>1902</v>
      </c>
      <c r="J4268" s="19" t="s">
        <v>51</v>
      </c>
      <c r="M4268" s="20" t="s">
        <v>8440</v>
      </c>
      <c r="N4268" s="20" t="s">
        <v>53</v>
      </c>
      <c r="O4268" s="20" t="s">
        <v>8180</v>
      </c>
    </row>
    <row r="4269" customFormat="false" ht="15" hidden="false" customHeight="false" outlineLevel="0" collapsed="false">
      <c r="A4269" s="14" t="n">
        <v>4268</v>
      </c>
      <c r="B4269" s="15" t="n">
        <v>19020420</v>
      </c>
      <c r="C4269" s="16" t="s">
        <v>8441</v>
      </c>
      <c r="D4269" s="17" t="n">
        <v>1902</v>
      </c>
      <c r="E4269" s="18" t="n">
        <v>20</v>
      </c>
      <c r="F4269" s="18" t="n">
        <v>4</v>
      </c>
      <c r="I4269" s="17" t="n">
        <v>1902</v>
      </c>
      <c r="J4269" s="19" t="s">
        <v>51</v>
      </c>
      <c r="M4269" s="20" t="s">
        <v>8310</v>
      </c>
      <c r="N4269" s="20" t="s">
        <v>53</v>
      </c>
      <c r="O4269" s="20" t="s">
        <v>8180</v>
      </c>
    </row>
    <row r="4270" customFormat="false" ht="15" hidden="false" customHeight="false" outlineLevel="0" collapsed="false">
      <c r="A4270" s="14" t="n">
        <v>4269</v>
      </c>
      <c r="B4270" s="15" t="n">
        <v>19020422</v>
      </c>
      <c r="C4270" s="16" t="s">
        <v>8442</v>
      </c>
      <c r="D4270" s="17" t="n">
        <v>1902</v>
      </c>
      <c r="E4270" s="18" t="n">
        <v>22</v>
      </c>
      <c r="F4270" s="18" t="n">
        <v>4</v>
      </c>
      <c r="I4270" s="17" t="n">
        <v>1902</v>
      </c>
      <c r="J4270" s="19" t="s">
        <v>51</v>
      </c>
      <c r="M4270" s="20" t="s">
        <v>74</v>
      </c>
      <c r="N4270" s="20" t="s">
        <v>56</v>
      </c>
      <c r="O4270" s="20" t="s">
        <v>8180</v>
      </c>
    </row>
    <row r="4271" customFormat="false" ht="15" hidden="false" customHeight="false" outlineLevel="0" collapsed="false">
      <c r="A4271" s="14" t="n">
        <v>4270</v>
      </c>
      <c r="B4271" s="15" t="n">
        <v>19020425</v>
      </c>
      <c r="C4271" s="16" t="s">
        <v>8443</v>
      </c>
      <c r="D4271" s="17" t="n">
        <v>1902</v>
      </c>
      <c r="E4271" s="18" t="n">
        <v>25</v>
      </c>
      <c r="F4271" s="18" t="n">
        <v>4</v>
      </c>
      <c r="I4271" s="17" t="n">
        <v>1902</v>
      </c>
      <c r="J4271" s="19" t="s">
        <v>51</v>
      </c>
      <c r="M4271" s="20" t="s">
        <v>8440</v>
      </c>
      <c r="N4271" s="20" t="s">
        <v>56</v>
      </c>
      <c r="O4271" s="20" t="s">
        <v>8180</v>
      </c>
    </row>
    <row r="4272" customFormat="false" ht="15" hidden="false" customHeight="false" outlineLevel="0" collapsed="false">
      <c r="A4272" s="14" t="n">
        <v>4271</v>
      </c>
      <c r="B4272" s="15" t="n">
        <v>19020427</v>
      </c>
      <c r="C4272" s="16" t="s">
        <v>8444</v>
      </c>
      <c r="D4272" s="17" t="n">
        <v>1902</v>
      </c>
      <c r="E4272" s="18" t="n">
        <v>27</v>
      </c>
      <c r="F4272" s="18" t="n">
        <v>4</v>
      </c>
      <c r="I4272" s="17" t="n">
        <v>1902</v>
      </c>
      <c r="J4272" s="19" t="s">
        <v>51</v>
      </c>
      <c r="M4272" s="20" t="s">
        <v>8310</v>
      </c>
      <c r="N4272" s="20" t="s">
        <v>56</v>
      </c>
      <c r="O4272" s="20" t="s">
        <v>8180</v>
      </c>
    </row>
    <row r="4273" customFormat="false" ht="15" hidden="false" customHeight="false" outlineLevel="0" collapsed="false">
      <c r="A4273" s="14" t="n">
        <v>4272</v>
      </c>
      <c r="B4273" s="15" t="n">
        <v>19020429</v>
      </c>
      <c r="C4273" s="16" t="s">
        <v>8445</v>
      </c>
      <c r="D4273" s="17" t="n">
        <v>1902</v>
      </c>
      <c r="E4273" s="18" t="n">
        <v>29</v>
      </c>
      <c r="F4273" s="18" t="n">
        <v>4</v>
      </c>
      <c r="I4273" s="17" t="n">
        <v>1902</v>
      </c>
      <c r="J4273" s="19" t="s">
        <v>51</v>
      </c>
      <c r="M4273" s="20" t="s">
        <v>74</v>
      </c>
      <c r="N4273" s="20" t="s">
        <v>58</v>
      </c>
      <c r="O4273" s="20" t="s">
        <v>8180</v>
      </c>
    </row>
    <row r="4274" customFormat="false" ht="15" hidden="false" customHeight="false" outlineLevel="0" collapsed="false">
      <c r="A4274" s="14" t="n">
        <v>4273</v>
      </c>
      <c r="B4274" s="15" t="n">
        <v>19020502</v>
      </c>
      <c r="C4274" s="16" t="s">
        <v>8446</v>
      </c>
      <c r="D4274" s="17" t="n">
        <v>1902</v>
      </c>
      <c r="E4274" s="18" t="n">
        <v>2</v>
      </c>
      <c r="F4274" s="18" t="n">
        <v>5</v>
      </c>
      <c r="I4274" s="17" t="n">
        <v>1902</v>
      </c>
      <c r="J4274" s="19" t="s">
        <v>51</v>
      </c>
      <c r="M4274" s="20" t="s">
        <v>8440</v>
      </c>
      <c r="N4274" s="20" t="s">
        <v>58</v>
      </c>
      <c r="O4274" s="20" t="s">
        <v>8180</v>
      </c>
    </row>
    <row r="4275" customFormat="false" ht="15" hidden="false" customHeight="false" outlineLevel="0" collapsed="false">
      <c r="A4275" s="14" t="n">
        <v>4274</v>
      </c>
      <c r="B4275" s="15" t="n">
        <v>19020504</v>
      </c>
      <c r="C4275" s="16" t="s">
        <v>8447</v>
      </c>
      <c r="D4275" s="17" t="n">
        <v>1902</v>
      </c>
      <c r="E4275" s="18" t="n">
        <v>4</v>
      </c>
      <c r="F4275" s="18" t="n">
        <v>5</v>
      </c>
      <c r="I4275" s="17" t="n">
        <v>1902</v>
      </c>
      <c r="J4275" s="19" t="s">
        <v>51</v>
      </c>
      <c r="M4275" s="20" t="s">
        <v>8310</v>
      </c>
      <c r="N4275" s="20" t="s">
        <v>58</v>
      </c>
      <c r="O4275" s="20" t="s">
        <v>8180</v>
      </c>
    </row>
    <row r="4276" customFormat="false" ht="15" hidden="false" customHeight="false" outlineLevel="0" collapsed="false">
      <c r="A4276" s="14" t="n">
        <v>4275</v>
      </c>
      <c r="B4276" s="15" t="n">
        <v>19020509</v>
      </c>
      <c r="C4276" s="16" t="s">
        <v>8448</v>
      </c>
      <c r="D4276" s="17" t="n">
        <v>1902</v>
      </c>
      <c r="E4276" s="18" t="n">
        <v>9</v>
      </c>
      <c r="F4276" s="18" t="n">
        <v>5</v>
      </c>
      <c r="I4276" s="17" t="n">
        <v>1902</v>
      </c>
      <c r="J4276" s="19" t="s">
        <v>51</v>
      </c>
      <c r="M4276" s="20" t="s">
        <v>8440</v>
      </c>
      <c r="N4276" s="20" t="s">
        <v>60</v>
      </c>
      <c r="O4276" s="20" t="s">
        <v>8180</v>
      </c>
    </row>
    <row r="4277" customFormat="false" ht="15" hidden="false" customHeight="false" outlineLevel="0" collapsed="false">
      <c r="A4277" s="14" t="n">
        <v>4276</v>
      </c>
      <c r="B4277" s="15" t="n">
        <v>19020511</v>
      </c>
      <c r="C4277" s="16" t="s">
        <v>8449</v>
      </c>
      <c r="D4277" s="17" t="n">
        <v>1902</v>
      </c>
      <c r="E4277" s="18" t="n">
        <v>11</v>
      </c>
      <c r="F4277" s="18" t="n">
        <v>5</v>
      </c>
      <c r="I4277" s="17" t="n">
        <v>1902</v>
      </c>
      <c r="J4277" s="19" t="s">
        <v>51</v>
      </c>
      <c r="M4277" s="20" t="s">
        <v>8310</v>
      </c>
      <c r="N4277" s="20" t="s">
        <v>60</v>
      </c>
      <c r="O4277" s="20" t="s">
        <v>8180</v>
      </c>
    </row>
    <row r="4278" customFormat="false" ht="15" hidden="false" customHeight="false" outlineLevel="0" collapsed="false">
      <c r="A4278" s="14" t="n">
        <v>4277</v>
      </c>
      <c r="B4278" s="15" t="n">
        <v>19020513</v>
      </c>
      <c r="C4278" s="16" t="s">
        <v>8450</v>
      </c>
      <c r="D4278" s="17" t="n">
        <v>1902</v>
      </c>
      <c r="E4278" s="18" t="n">
        <v>13</v>
      </c>
      <c r="F4278" s="18" t="n">
        <v>5</v>
      </c>
      <c r="I4278" s="17" t="n">
        <v>1902</v>
      </c>
      <c r="J4278" s="19" t="s">
        <v>51</v>
      </c>
      <c r="M4278" s="20" t="s">
        <v>74</v>
      </c>
      <c r="N4278" s="20" t="s">
        <v>62</v>
      </c>
      <c r="O4278" s="20" t="s">
        <v>8180</v>
      </c>
    </row>
    <row r="4279" customFormat="false" ht="15" hidden="false" customHeight="false" outlineLevel="0" collapsed="false">
      <c r="A4279" s="14" t="n">
        <v>4278</v>
      </c>
      <c r="B4279" s="15" t="n">
        <v>19020516</v>
      </c>
      <c r="C4279" s="16" t="s">
        <v>8451</v>
      </c>
      <c r="D4279" s="17" t="n">
        <v>1902</v>
      </c>
      <c r="E4279" s="18" t="n">
        <v>16</v>
      </c>
      <c r="F4279" s="18" t="n">
        <v>5</v>
      </c>
      <c r="I4279" s="17" t="n">
        <v>1902</v>
      </c>
      <c r="J4279" s="19" t="s">
        <v>51</v>
      </c>
      <c r="M4279" s="20" t="s">
        <v>8440</v>
      </c>
      <c r="N4279" s="20" t="s">
        <v>62</v>
      </c>
      <c r="O4279" s="20" t="s">
        <v>8180</v>
      </c>
    </row>
    <row r="4280" customFormat="false" ht="15" hidden="false" customHeight="false" outlineLevel="0" collapsed="false">
      <c r="A4280" s="14" t="n">
        <v>4279</v>
      </c>
      <c r="B4280" s="15" t="n">
        <v>19020518</v>
      </c>
      <c r="C4280" s="16" t="s">
        <v>8452</v>
      </c>
      <c r="D4280" s="17" t="n">
        <v>1902</v>
      </c>
      <c r="E4280" s="18" t="n">
        <v>18</v>
      </c>
      <c r="F4280" s="18" t="n">
        <v>5</v>
      </c>
      <c r="I4280" s="17" t="n">
        <v>1902</v>
      </c>
      <c r="J4280" s="19" t="s">
        <v>51</v>
      </c>
      <c r="M4280" s="20" t="s">
        <v>8310</v>
      </c>
      <c r="N4280" s="20" t="s">
        <v>62</v>
      </c>
      <c r="O4280" s="20" t="s">
        <v>8180</v>
      </c>
    </row>
    <row r="4281" customFormat="false" ht="15" hidden="false" customHeight="false" outlineLevel="0" collapsed="false">
      <c r="A4281" s="14" t="n">
        <v>4280</v>
      </c>
      <c r="B4281" s="15" t="n">
        <v>19020520</v>
      </c>
      <c r="C4281" s="16" t="s">
        <v>8453</v>
      </c>
      <c r="D4281" s="17" t="n">
        <v>1902</v>
      </c>
      <c r="E4281" s="18" t="n">
        <v>20</v>
      </c>
      <c r="F4281" s="18" t="n">
        <v>5</v>
      </c>
      <c r="I4281" s="17" t="n">
        <v>1902</v>
      </c>
      <c r="J4281" s="19" t="s">
        <v>51</v>
      </c>
      <c r="M4281" s="20" t="s">
        <v>74</v>
      </c>
      <c r="N4281" s="20" t="s">
        <v>64</v>
      </c>
      <c r="O4281" s="20" t="s">
        <v>8180</v>
      </c>
    </row>
    <row r="4282" customFormat="false" ht="15" hidden="false" customHeight="false" outlineLevel="0" collapsed="false">
      <c r="A4282" s="14" t="n">
        <v>4281</v>
      </c>
      <c r="B4282" s="15" t="n">
        <v>19020523</v>
      </c>
      <c r="C4282" s="16" t="s">
        <v>8454</v>
      </c>
      <c r="D4282" s="17" t="n">
        <v>1902</v>
      </c>
      <c r="E4282" s="18" t="n">
        <v>23</v>
      </c>
      <c r="F4282" s="18" t="n">
        <v>5</v>
      </c>
      <c r="I4282" s="17" t="n">
        <v>1902</v>
      </c>
      <c r="J4282" s="19" t="s">
        <v>51</v>
      </c>
      <c r="M4282" s="20" t="s">
        <v>8440</v>
      </c>
      <c r="N4282" s="20" t="s">
        <v>64</v>
      </c>
      <c r="O4282" s="20" t="s">
        <v>8180</v>
      </c>
    </row>
    <row r="4283" customFormat="false" ht="15" hidden="false" customHeight="false" outlineLevel="0" collapsed="false">
      <c r="A4283" s="14" t="n">
        <v>4282</v>
      </c>
      <c r="B4283" s="15" t="n">
        <v>19020525</v>
      </c>
      <c r="C4283" s="16" t="s">
        <v>8455</v>
      </c>
      <c r="D4283" s="17" t="n">
        <v>1902</v>
      </c>
      <c r="E4283" s="18" t="n">
        <v>25</v>
      </c>
      <c r="F4283" s="18" t="n">
        <v>5</v>
      </c>
      <c r="I4283" s="17" t="n">
        <v>1902</v>
      </c>
      <c r="J4283" s="19" t="s">
        <v>51</v>
      </c>
      <c r="M4283" s="20" t="s">
        <v>8310</v>
      </c>
      <c r="N4283" s="20" t="s">
        <v>64</v>
      </c>
      <c r="O4283" s="20" t="s">
        <v>8180</v>
      </c>
    </row>
    <row r="4284" customFormat="false" ht="15" hidden="false" customHeight="false" outlineLevel="0" collapsed="false">
      <c r="A4284" s="14" t="n">
        <v>4283</v>
      </c>
      <c r="B4284" s="15" t="n">
        <v>19020527</v>
      </c>
      <c r="C4284" s="16" t="s">
        <v>8456</v>
      </c>
      <c r="D4284" s="17" t="n">
        <v>1902</v>
      </c>
      <c r="E4284" s="18" t="n">
        <v>27</v>
      </c>
      <c r="F4284" s="18" t="n">
        <v>5</v>
      </c>
      <c r="I4284" s="17" t="n">
        <v>1902</v>
      </c>
      <c r="J4284" s="19" t="s">
        <v>51</v>
      </c>
      <c r="M4284" s="20" t="s">
        <v>74</v>
      </c>
      <c r="N4284" s="20" t="s">
        <v>66</v>
      </c>
      <c r="O4284" s="20" t="s">
        <v>8180</v>
      </c>
    </row>
    <row r="4285" customFormat="false" ht="15" hidden="false" customHeight="false" outlineLevel="0" collapsed="false">
      <c r="A4285" s="14" t="n">
        <v>4284</v>
      </c>
      <c r="B4285" s="15" t="n">
        <v>19020530</v>
      </c>
      <c r="C4285" s="16" t="s">
        <v>8457</v>
      </c>
      <c r="D4285" s="17" t="n">
        <v>1902</v>
      </c>
      <c r="E4285" s="18" t="n">
        <v>30</v>
      </c>
      <c r="F4285" s="18" t="n">
        <v>5</v>
      </c>
      <c r="I4285" s="17" t="n">
        <v>1902</v>
      </c>
      <c r="J4285" s="19" t="s">
        <v>51</v>
      </c>
      <c r="M4285" s="20" t="s">
        <v>8440</v>
      </c>
      <c r="N4285" s="20" t="s">
        <v>66</v>
      </c>
      <c r="O4285" s="20" t="s">
        <v>8180</v>
      </c>
    </row>
    <row r="4286" customFormat="false" ht="15" hidden="false" customHeight="false" outlineLevel="0" collapsed="false">
      <c r="A4286" s="14" t="n">
        <v>4285</v>
      </c>
      <c r="B4286" s="15" t="n">
        <v>19020601</v>
      </c>
      <c r="C4286" s="16" t="s">
        <v>8458</v>
      </c>
      <c r="D4286" s="17" t="n">
        <v>1902</v>
      </c>
      <c r="E4286" s="18" t="n">
        <v>1</v>
      </c>
      <c r="F4286" s="18" t="n">
        <v>6</v>
      </c>
      <c r="I4286" s="17" t="n">
        <v>1902</v>
      </c>
      <c r="J4286" s="19" t="s">
        <v>51</v>
      </c>
      <c r="M4286" s="20" t="s">
        <v>8310</v>
      </c>
      <c r="N4286" s="20" t="s">
        <v>66</v>
      </c>
      <c r="O4286" s="20" t="s">
        <v>8180</v>
      </c>
    </row>
    <row r="4287" customFormat="false" ht="15" hidden="false" customHeight="false" outlineLevel="0" collapsed="false">
      <c r="A4287" s="14" t="n">
        <v>4286</v>
      </c>
      <c r="B4287" s="15" t="n">
        <v>19020603</v>
      </c>
      <c r="C4287" s="16" t="s">
        <v>8459</v>
      </c>
      <c r="D4287" s="17" t="n">
        <v>1902</v>
      </c>
      <c r="E4287" s="18" t="n">
        <v>3</v>
      </c>
      <c r="F4287" s="18" t="n">
        <v>6</v>
      </c>
      <c r="I4287" s="17" t="n">
        <v>1902</v>
      </c>
      <c r="J4287" s="19" t="s">
        <v>51</v>
      </c>
      <c r="M4287" s="20" t="s">
        <v>74</v>
      </c>
      <c r="N4287" s="20" t="s">
        <v>68</v>
      </c>
      <c r="O4287" s="20" t="s">
        <v>8180</v>
      </c>
    </row>
    <row r="4288" customFormat="false" ht="15" hidden="false" customHeight="false" outlineLevel="0" collapsed="false">
      <c r="A4288" s="14" t="n">
        <v>4287</v>
      </c>
      <c r="B4288" s="15" t="n">
        <v>19020606</v>
      </c>
      <c r="C4288" s="16" t="s">
        <v>8460</v>
      </c>
      <c r="D4288" s="17" t="n">
        <v>1902</v>
      </c>
      <c r="E4288" s="18" t="n">
        <v>6</v>
      </c>
      <c r="F4288" s="18" t="n">
        <v>6</v>
      </c>
      <c r="I4288" s="17" t="n">
        <v>1902</v>
      </c>
      <c r="J4288" s="19" t="s">
        <v>51</v>
      </c>
      <c r="M4288" s="20" t="s">
        <v>8440</v>
      </c>
      <c r="N4288" s="20" t="s">
        <v>68</v>
      </c>
      <c r="O4288" s="20" t="s">
        <v>8180</v>
      </c>
    </row>
    <row r="4289" customFormat="false" ht="15" hidden="false" customHeight="false" outlineLevel="0" collapsed="false">
      <c r="A4289" s="14" t="n">
        <v>4288</v>
      </c>
      <c r="B4289" s="15" t="n">
        <v>19020608</v>
      </c>
      <c r="C4289" s="16" t="s">
        <v>8461</v>
      </c>
      <c r="D4289" s="17" t="n">
        <v>1902</v>
      </c>
      <c r="E4289" s="18" t="n">
        <v>8</v>
      </c>
      <c r="F4289" s="18" t="n">
        <v>6</v>
      </c>
      <c r="I4289" s="17" t="n">
        <v>1902</v>
      </c>
      <c r="J4289" s="19" t="s">
        <v>51</v>
      </c>
      <c r="M4289" s="20" t="s">
        <v>8310</v>
      </c>
      <c r="N4289" s="20" t="s">
        <v>68</v>
      </c>
      <c r="O4289" s="20" t="s">
        <v>8180</v>
      </c>
    </row>
    <row r="4290" customFormat="false" ht="15" hidden="false" customHeight="false" outlineLevel="0" collapsed="false">
      <c r="A4290" s="14" t="n">
        <v>4289</v>
      </c>
      <c r="B4290" s="15" t="n">
        <v>19020610</v>
      </c>
      <c r="C4290" s="16" t="s">
        <v>8462</v>
      </c>
      <c r="D4290" s="17" t="n">
        <v>1902</v>
      </c>
      <c r="E4290" s="18" t="n">
        <v>10</v>
      </c>
      <c r="F4290" s="18" t="n">
        <v>6</v>
      </c>
      <c r="I4290" s="17" t="n">
        <v>1902</v>
      </c>
      <c r="J4290" s="19" t="s">
        <v>51</v>
      </c>
      <c r="M4290" s="20" t="s">
        <v>74</v>
      </c>
      <c r="N4290" s="20" t="s">
        <v>70</v>
      </c>
      <c r="O4290" s="20" t="s">
        <v>8180</v>
      </c>
    </row>
    <row r="4291" customFormat="false" ht="15" hidden="false" customHeight="false" outlineLevel="0" collapsed="false">
      <c r="A4291" s="14" t="n">
        <v>4290</v>
      </c>
      <c r="B4291" s="15" t="n">
        <v>19020613</v>
      </c>
      <c r="C4291" s="16" t="s">
        <v>8463</v>
      </c>
      <c r="D4291" s="17" t="n">
        <v>1902</v>
      </c>
      <c r="E4291" s="18" t="n">
        <v>13</v>
      </c>
      <c r="F4291" s="18" t="n">
        <v>6</v>
      </c>
      <c r="I4291" s="17" t="n">
        <v>1902</v>
      </c>
      <c r="J4291" s="19" t="s">
        <v>51</v>
      </c>
      <c r="M4291" s="20" t="s">
        <v>8440</v>
      </c>
      <c r="N4291" s="20" t="s">
        <v>70</v>
      </c>
      <c r="O4291" s="20" t="s">
        <v>8180</v>
      </c>
    </row>
    <row r="4292" customFormat="false" ht="15" hidden="false" customHeight="false" outlineLevel="0" collapsed="false">
      <c r="A4292" s="14" t="n">
        <v>4291</v>
      </c>
      <c r="B4292" s="15" t="n">
        <v>19020615</v>
      </c>
      <c r="C4292" s="16" t="s">
        <v>8464</v>
      </c>
      <c r="D4292" s="17" t="n">
        <v>1902</v>
      </c>
      <c r="E4292" s="18" t="n">
        <v>15</v>
      </c>
      <c r="F4292" s="18" t="n">
        <v>6</v>
      </c>
      <c r="I4292" s="17" t="n">
        <v>1902</v>
      </c>
      <c r="J4292" s="19" t="s">
        <v>51</v>
      </c>
      <c r="M4292" s="20" t="s">
        <v>8310</v>
      </c>
      <c r="N4292" s="20" t="s">
        <v>70</v>
      </c>
      <c r="O4292" s="20" t="s">
        <v>8180</v>
      </c>
    </row>
    <row r="4293" customFormat="false" ht="15" hidden="false" customHeight="false" outlineLevel="0" collapsed="false">
      <c r="A4293" s="14" t="n">
        <v>4292</v>
      </c>
      <c r="B4293" s="15" t="n">
        <v>19020617</v>
      </c>
      <c r="C4293" s="16" t="s">
        <v>8465</v>
      </c>
      <c r="D4293" s="17" t="n">
        <v>1902</v>
      </c>
      <c r="E4293" s="18" t="n">
        <v>17</v>
      </c>
      <c r="F4293" s="18" t="n">
        <v>6</v>
      </c>
      <c r="I4293" s="17" t="n">
        <v>1902</v>
      </c>
      <c r="J4293" s="19" t="s">
        <v>51</v>
      </c>
      <c r="M4293" s="20" t="s">
        <v>74</v>
      </c>
      <c r="N4293" s="20" t="s">
        <v>72</v>
      </c>
      <c r="O4293" s="20" t="s">
        <v>8180</v>
      </c>
    </row>
    <row r="4294" customFormat="false" ht="15" hidden="false" customHeight="false" outlineLevel="0" collapsed="false">
      <c r="A4294" s="14" t="n">
        <v>4293</v>
      </c>
      <c r="B4294" s="15" t="n">
        <v>19020620</v>
      </c>
      <c r="C4294" s="16" t="s">
        <v>8466</v>
      </c>
      <c r="D4294" s="17" t="n">
        <v>1902</v>
      </c>
      <c r="E4294" s="18" t="n">
        <v>20</v>
      </c>
      <c r="F4294" s="18" t="n">
        <v>6</v>
      </c>
      <c r="I4294" s="17" t="n">
        <v>1902</v>
      </c>
      <c r="J4294" s="19" t="s">
        <v>51</v>
      </c>
      <c r="M4294" s="20" t="s">
        <v>8440</v>
      </c>
      <c r="N4294" s="20" t="s">
        <v>72</v>
      </c>
      <c r="O4294" s="20" t="s">
        <v>8180</v>
      </c>
    </row>
    <row r="4295" customFormat="false" ht="15" hidden="false" customHeight="false" outlineLevel="0" collapsed="false">
      <c r="A4295" s="14" t="n">
        <v>4294</v>
      </c>
      <c r="B4295" s="15" t="n">
        <v>19020622</v>
      </c>
      <c r="C4295" s="16" t="s">
        <v>8467</v>
      </c>
      <c r="D4295" s="17" t="n">
        <v>1902</v>
      </c>
      <c r="E4295" s="18" t="n">
        <v>22</v>
      </c>
      <c r="F4295" s="18" t="n">
        <v>6</v>
      </c>
      <c r="I4295" s="17" t="n">
        <v>1902</v>
      </c>
      <c r="J4295" s="19" t="s">
        <v>51</v>
      </c>
      <c r="M4295" s="20" t="s">
        <v>8310</v>
      </c>
      <c r="N4295" s="20" t="s">
        <v>72</v>
      </c>
      <c r="O4295" s="20" t="s">
        <v>8180</v>
      </c>
    </row>
    <row r="4296" customFormat="false" ht="15" hidden="false" customHeight="false" outlineLevel="0" collapsed="false">
      <c r="A4296" s="14" t="n">
        <v>4295</v>
      </c>
      <c r="B4296" s="15" t="n">
        <v>19020705</v>
      </c>
      <c r="C4296" s="16" t="s">
        <v>8468</v>
      </c>
      <c r="D4296" s="17" t="n">
        <v>1902</v>
      </c>
      <c r="E4296" s="18" t="n">
        <v>5</v>
      </c>
      <c r="F4296" s="18" t="n">
        <v>7</v>
      </c>
      <c r="I4296" s="17" t="n">
        <v>1902</v>
      </c>
      <c r="J4296" s="19" t="s">
        <v>8469</v>
      </c>
      <c r="N4296" s="20" t="s">
        <v>8470</v>
      </c>
      <c r="O4296" s="20" t="s">
        <v>8180</v>
      </c>
    </row>
    <row r="4297" customFormat="false" ht="15" hidden="false" customHeight="false" outlineLevel="0" collapsed="false">
      <c r="A4297" s="14" t="n">
        <v>4296</v>
      </c>
      <c r="B4297" s="15" t="n">
        <v>19020920</v>
      </c>
      <c r="C4297" s="16" t="s">
        <v>8471</v>
      </c>
      <c r="D4297" s="17" t="n">
        <v>1902</v>
      </c>
      <c r="E4297" s="18" t="n">
        <v>20</v>
      </c>
      <c r="F4297" s="18" t="n">
        <v>9</v>
      </c>
      <c r="I4297" s="17" t="n">
        <v>1902</v>
      </c>
      <c r="J4297" s="19" t="s">
        <v>51</v>
      </c>
      <c r="N4297" s="20" t="s">
        <v>8472</v>
      </c>
      <c r="O4297" s="20" t="s">
        <v>8180</v>
      </c>
    </row>
    <row r="4298" customFormat="false" ht="15" hidden="false" customHeight="false" outlineLevel="0" collapsed="false">
      <c r="A4298" s="14" t="n">
        <v>4297</v>
      </c>
      <c r="B4298" s="15" t="n">
        <v>19021006</v>
      </c>
      <c r="C4298" s="16" t="s">
        <v>8473</v>
      </c>
      <c r="D4298" s="17" t="n">
        <v>1902</v>
      </c>
      <c r="E4298" s="18" t="n">
        <v>6</v>
      </c>
      <c r="F4298" s="18" t="n">
        <v>10</v>
      </c>
      <c r="I4298" s="17" t="n">
        <v>1902</v>
      </c>
      <c r="J4298" s="19" t="s">
        <v>51</v>
      </c>
      <c r="M4298" s="20" t="s">
        <v>8474</v>
      </c>
      <c r="N4298" s="20" t="s">
        <v>53</v>
      </c>
      <c r="O4298" s="20" t="s">
        <v>8180</v>
      </c>
    </row>
    <row r="4299" customFormat="false" ht="15" hidden="false" customHeight="false" outlineLevel="0" collapsed="false">
      <c r="A4299" s="14" t="n">
        <v>4298</v>
      </c>
      <c r="B4299" s="15" t="n">
        <v>19021007</v>
      </c>
      <c r="C4299" s="16" t="s">
        <v>8475</v>
      </c>
      <c r="D4299" s="17" t="n">
        <v>1902</v>
      </c>
      <c r="E4299" s="18" t="n">
        <v>7</v>
      </c>
      <c r="F4299" s="18" t="n">
        <v>10</v>
      </c>
      <c r="I4299" s="17" t="n">
        <v>1902</v>
      </c>
      <c r="J4299" s="19" t="s">
        <v>51</v>
      </c>
      <c r="M4299" s="20" t="s">
        <v>8476</v>
      </c>
      <c r="N4299" s="20" t="s">
        <v>53</v>
      </c>
      <c r="O4299" s="20" t="s">
        <v>8180</v>
      </c>
    </row>
    <row r="4300" customFormat="false" ht="15" hidden="false" customHeight="false" outlineLevel="0" collapsed="false">
      <c r="A4300" s="14" t="n">
        <v>4299</v>
      </c>
      <c r="B4300" s="15" t="n">
        <v>19021010</v>
      </c>
      <c r="C4300" s="16" t="s">
        <v>8477</v>
      </c>
      <c r="D4300" s="17" t="n">
        <v>1902</v>
      </c>
      <c r="E4300" s="18" t="n">
        <v>10</v>
      </c>
      <c r="F4300" s="18" t="n">
        <v>10</v>
      </c>
      <c r="I4300" s="17" t="n">
        <v>1902</v>
      </c>
      <c r="J4300" s="19" t="s">
        <v>51</v>
      </c>
      <c r="M4300" s="20" t="s">
        <v>8478</v>
      </c>
      <c r="N4300" s="20" t="s">
        <v>53</v>
      </c>
      <c r="O4300" s="20" t="s">
        <v>8180</v>
      </c>
    </row>
    <row r="4301" customFormat="false" ht="15" hidden="false" customHeight="false" outlineLevel="0" collapsed="false">
      <c r="A4301" s="14" t="n">
        <v>4300</v>
      </c>
      <c r="B4301" s="15" t="n">
        <v>19021012</v>
      </c>
      <c r="C4301" s="16" t="s">
        <v>8479</v>
      </c>
      <c r="D4301" s="17" t="n">
        <v>1902</v>
      </c>
      <c r="E4301" s="18" t="n">
        <v>12</v>
      </c>
      <c r="F4301" s="18" t="n">
        <v>10</v>
      </c>
      <c r="I4301" s="17" t="n">
        <v>1902</v>
      </c>
      <c r="J4301" s="19" t="s">
        <v>51</v>
      </c>
      <c r="M4301" s="20" t="s">
        <v>8310</v>
      </c>
      <c r="N4301" s="20" t="s">
        <v>53</v>
      </c>
      <c r="O4301" s="20" t="s">
        <v>8180</v>
      </c>
    </row>
    <row r="4302" customFormat="false" ht="15" hidden="false" customHeight="false" outlineLevel="0" collapsed="false">
      <c r="A4302" s="14" t="n">
        <v>4301</v>
      </c>
      <c r="B4302" s="15" t="n">
        <v>19021013</v>
      </c>
      <c r="C4302" s="16" t="s">
        <v>8480</v>
      </c>
      <c r="D4302" s="17" t="n">
        <v>1902</v>
      </c>
      <c r="E4302" s="18" t="n">
        <v>13</v>
      </c>
      <c r="F4302" s="18" t="n">
        <v>10</v>
      </c>
      <c r="I4302" s="17" t="n">
        <v>1902</v>
      </c>
      <c r="J4302" s="19" t="s">
        <v>51</v>
      </c>
      <c r="M4302" s="20" t="s">
        <v>8474</v>
      </c>
      <c r="N4302" s="20" t="s">
        <v>56</v>
      </c>
      <c r="O4302" s="20" t="s">
        <v>8180</v>
      </c>
    </row>
    <row r="4303" customFormat="false" ht="15" hidden="false" customHeight="false" outlineLevel="0" collapsed="false">
      <c r="A4303" s="14" t="n">
        <v>4302</v>
      </c>
      <c r="B4303" s="15" t="n">
        <v>19021014</v>
      </c>
      <c r="C4303" s="16" t="s">
        <v>8481</v>
      </c>
      <c r="D4303" s="17" t="n">
        <v>1902</v>
      </c>
      <c r="E4303" s="18" t="n">
        <v>14</v>
      </c>
      <c r="F4303" s="18" t="n">
        <v>10</v>
      </c>
      <c r="I4303" s="17" t="n">
        <v>1902</v>
      </c>
      <c r="J4303" s="19" t="s">
        <v>51</v>
      </c>
      <c r="M4303" s="20" t="s">
        <v>8476</v>
      </c>
      <c r="N4303" s="20" t="s">
        <v>56</v>
      </c>
      <c r="O4303" s="20" t="s">
        <v>8180</v>
      </c>
    </row>
    <row r="4304" customFormat="false" ht="15" hidden="false" customHeight="false" outlineLevel="0" collapsed="false">
      <c r="A4304" s="14" t="n">
        <v>4303</v>
      </c>
      <c r="B4304" s="15" t="s">
        <v>8482</v>
      </c>
      <c r="C4304" s="16" t="s">
        <v>80</v>
      </c>
      <c r="D4304" s="17" t="n">
        <v>1902</v>
      </c>
      <c r="E4304" s="18" t="n">
        <v>15</v>
      </c>
      <c r="F4304" s="18" t="n">
        <v>10</v>
      </c>
      <c r="I4304" s="17" t="n">
        <v>1902</v>
      </c>
      <c r="J4304" s="19" t="s">
        <v>51</v>
      </c>
      <c r="M4304" s="20" t="s">
        <v>8483</v>
      </c>
      <c r="N4304" s="20" t="s">
        <v>53</v>
      </c>
      <c r="O4304" s="20" t="s">
        <v>8180</v>
      </c>
    </row>
    <row r="4305" customFormat="false" ht="15" hidden="false" customHeight="false" outlineLevel="0" collapsed="false">
      <c r="A4305" s="14" t="n">
        <v>4304</v>
      </c>
      <c r="B4305" s="15" t="n">
        <v>19021017</v>
      </c>
      <c r="C4305" s="16" t="s">
        <v>8484</v>
      </c>
      <c r="D4305" s="17" t="n">
        <v>1902</v>
      </c>
      <c r="E4305" s="18" t="n">
        <v>17</v>
      </c>
      <c r="F4305" s="18" t="n">
        <v>10</v>
      </c>
      <c r="I4305" s="17" t="n">
        <v>1902</v>
      </c>
      <c r="J4305" s="19" t="s">
        <v>51</v>
      </c>
      <c r="M4305" s="20" t="s">
        <v>8478</v>
      </c>
      <c r="N4305" s="20" t="s">
        <v>56</v>
      </c>
      <c r="O4305" s="20" t="s">
        <v>8180</v>
      </c>
    </row>
    <row r="4306" customFormat="false" ht="15" hidden="false" customHeight="false" outlineLevel="0" collapsed="false">
      <c r="A4306" s="14" t="n">
        <v>4305</v>
      </c>
      <c r="B4306" s="15" t="s">
        <v>8485</v>
      </c>
      <c r="C4306" s="16" t="s">
        <v>8486</v>
      </c>
      <c r="D4306" s="17" t="n">
        <v>1902</v>
      </c>
      <c r="E4306" s="18" t="n">
        <v>19</v>
      </c>
      <c r="F4306" s="18" t="n">
        <v>10</v>
      </c>
      <c r="I4306" s="17" t="n">
        <v>1902</v>
      </c>
      <c r="J4306" s="19" t="s">
        <v>51</v>
      </c>
      <c r="M4306" s="20" t="s">
        <v>8310</v>
      </c>
      <c r="N4306" s="20" t="s">
        <v>56</v>
      </c>
      <c r="O4306" s="20" t="s">
        <v>8180</v>
      </c>
    </row>
    <row r="4307" customFormat="false" ht="15" hidden="false" customHeight="false" outlineLevel="0" collapsed="false">
      <c r="A4307" s="14" t="n">
        <v>4306</v>
      </c>
      <c r="B4307" s="15" t="s">
        <v>8487</v>
      </c>
      <c r="C4307" s="16" t="s">
        <v>8488</v>
      </c>
      <c r="D4307" s="17" t="n">
        <v>1902</v>
      </c>
      <c r="E4307" s="18" t="n">
        <v>20</v>
      </c>
      <c r="F4307" s="18" t="n">
        <v>10</v>
      </c>
      <c r="I4307" s="17" t="n">
        <v>1902</v>
      </c>
      <c r="J4307" s="19" t="s">
        <v>51</v>
      </c>
      <c r="M4307" s="20" t="s">
        <v>8474</v>
      </c>
      <c r="N4307" s="20" t="s">
        <v>58</v>
      </c>
      <c r="O4307" s="20" t="s">
        <v>8180</v>
      </c>
    </row>
    <row r="4308" customFormat="false" ht="15" hidden="false" customHeight="false" outlineLevel="0" collapsed="false">
      <c r="A4308" s="14" t="n">
        <v>4307</v>
      </c>
      <c r="B4308" s="15" t="n">
        <v>19021021</v>
      </c>
      <c r="C4308" s="16" t="s">
        <v>8489</v>
      </c>
      <c r="D4308" s="17" t="n">
        <v>1902</v>
      </c>
      <c r="E4308" s="18" t="n">
        <v>21</v>
      </c>
      <c r="F4308" s="18" t="n">
        <v>10</v>
      </c>
      <c r="I4308" s="17" t="n">
        <v>1902</v>
      </c>
      <c r="J4308" s="19" t="s">
        <v>51</v>
      </c>
      <c r="N4308" s="20" t="s">
        <v>8490</v>
      </c>
      <c r="O4308" s="20" t="s">
        <v>8180</v>
      </c>
    </row>
    <row r="4309" customFormat="false" ht="15" hidden="false" customHeight="false" outlineLevel="0" collapsed="false">
      <c r="A4309" s="14" t="n">
        <v>4308</v>
      </c>
      <c r="B4309" s="15" t="n">
        <v>19021022</v>
      </c>
      <c r="C4309" s="16" t="s">
        <v>8491</v>
      </c>
      <c r="D4309" s="17" t="n">
        <v>1902</v>
      </c>
      <c r="E4309" s="18" t="n">
        <v>22</v>
      </c>
      <c r="F4309" s="18" t="n">
        <v>10</v>
      </c>
      <c r="I4309" s="17" t="n">
        <v>1902</v>
      </c>
      <c r="J4309" s="19" t="s">
        <v>51</v>
      </c>
      <c r="M4309" s="20" t="s">
        <v>8483</v>
      </c>
      <c r="N4309" s="20" t="s">
        <v>56</v>
      </c>
      <c r="O4309" s="20" t="s">
        <v>8180</v>
      </c>
    </row>
    <row r="4310" customFormat="false" ht="15" hidden="false" customHeight="false" outlineLevel="0" collapsed="false">
      <c r="A4310" s="14" t="n">
        <v>4309</v>
      </c>
      <c r="B4310" s="15" t="n">
        <v>19021024</v>
      </c>
      <c r="C4310" s="16" t="s">
        <v>8492</v>
      </c>
      <c r="D4310" s="17" t="n">
        <v>1902</v>
      </c>
      <c r="E4310" s="18" t="n">
        <v>24</v>
      </c>
      <c r="F4310" s="18" t="n">
        <v>10</v>
      </c>
      <c r="I4310" s="17" t="n">
        <v>1902</v>
      </c>
      <c r="J4310" s="19" t="s">
        <v>51</v>
      </c>
      <c r="M4310" s="20" t="s">
        <v>8478</v>
      </c>
      <c r="N4310" s="20" t="s">
        <v>58</v>
      </c>
      <c r="O4310" s="20" t="s">
        <v>8180</v>
      </c>
    </row>
    <row r="4311" customFormat="false" ht="15" hidden="false" customHeight="false" outlineLevel="0" collapsed="false">
      <c r="A4311" s="14" t="n">
        <v>4310</v>
      </c>
      <c r="B4311" s="15" t="n">
        <v>19021025</v>
      </c>
      <c r="C4311" s="16" t="s">
        <v>8493</v>
      </c>
      <c r="D4311" s="17" t="n">
        <v>1902</v>
      </c>
      <c r="E4311" s="18" t="n">
        <v>25</v>
      </c>
      <c r="F4311" s="18" t="n">
        <v>10</v>
      </c>
      <c r="I4311" s="17" t="n">
        <v>1902</v>
      </c>
      <c r="J4311" s="19" t="s">
        <v>51</v>
      </c>
      <c r="M4311" s="20" t="s">
        <v>8494</v>
      </c>
      <c r="N4311" s="20" t="s">
        <v>53</v>
      </c>
      <c r="O4311" s="20" t="s">
        <v>8180</v>
      </c>
    </row>
    <row r="4312" customFormat="false" ht="15" hidden="false" customHeight="false" outlineLevel="0" collapsed="false">
      <c r="A4312" s="14" t="n">
        <v>4311</v>
      </c>
      <c r="B4312" s="15" t="n">
        <v>19021026</v>
      </c>
      <c r="C4312" s="16" t="s">
        <v>8495</v>
      </c>
      <c r="D4312" s="17" t="n">
        <v>1902</v>
      </c>
      <c r="E4312" s="18" t="n">
        <v>26</v>
      </c>
      <c r="F4312" s="18" t="n">
        <v>10</v>
      </c>
      <c r="I4312" s="17" t="n">
        <v>1902</v>
      </c>
      <c r="J4312" s="19" t="s">
        <v>51</v>
      </c>
      <c r="M4312" s="20" t="s">
        <v>8310</v>
      </c>
      <c r="N4312" s="20" t="s">
        <v>58</v>
      </c>
      <c r="O4312" s="20" t="s">
        <v>8180</v>
      </c>
    </row>
    <row r="4313" customFormat="false" ht="15" hidden="false" customHeight="false" outlineLevel="0" collapsed="false">
      <c r="A4313" s="14" t="n">
        <v>4312</v>
      </c>
      <c r="B4313" s="15" t="n">
        <v>19021027</v>
      </c>
      <c r="C4313" s="16" t="s">
        <v>8496</v>
      </c>
      <c r="D4313" s="17" t="n">
        <v>1902</v>
      </c>
      <c r="E4313" s="18" t="n">
        <v>27</v>
      </c>
      <c r="F4313" s="18" t="n">
        <v>10</v>
      </c>
      <c r="I4313" s="17" t="n">
        <v>1902</v>
      </c>
      <c r="J4313" s="19" t="s">
        <v>51</v>
      </c>
      <c r="M4313" s="20" t="s">
        <v>8474</v>
      </c>
      <c r="N4313" s="20" t="s">
        <v>60</v>
      </c>
      <c r="O4313" s="20" t="s">
        <v>8180</v>
      </c>
    </row>
    <row r="4314" customFormat="false" ht="15" hidden="false" customHeight="false" outlineLevel="0" collapsed="false">
      <c r="A4314" s="14" t="n">
        <v>4313</v>
      </c>
      <c r="B4314" s="15" t="n">
        <v>19021028</v>
      </c>
      <c r="C4314" s="16" t="s">
        <v>8497</v>
      </c>
      <c r="D4314" s="17" t="n">
        <v>1902</v>
      </c>
      <c r="E4314" s="18" t="n">
        <v>28</v>
      </c>
      <c r="F4314" s="18" t="n">
        <v>10</v>
      </c>
      <c r="I4314" s="17" t="n">
        <v>1902</v>
      </c>
      <c r="J4314" s="19" t="s">
        <v>51</v>
      </c>
      <c r="M4314" s="20" t="s">
        <v>8476</v>
      </c>
      <c r="N4314" s="20" t="s">
        <v>58</v>
      </c>
      <c r="O4314" s="20" t="s">
        <v>8180</v>
      </c>
    </row>
    <row r="4315" customFormat="false" ht="15" hidden="false" customHeight="false" outlineLevel="0" collapsed="false">
      <c r="A4315" s="14" t="n">
        <v>4314</v>
      </c>
      <c r="B4315" s="15" t="n">
        <v>19021029</v>
      </c>
      <c r="C4315" s="16" t="s">
        <v>8498</v>
      </c>
      <c r="D4315" s="17" t="n">
        <v>1902</v>
      </c>
      <c r="E4315" s="18" t="n">
        <v>29</v>
      </c>
      <c r="F4315" s="18" t="n">
        <v>10</v>
      </c>
      <c r="I4315" s="17" t="n">
        <v>1902</v>
      </c>
      <c r="J4315" s="19" t="s">
        <v>51</v>
      </c>
      <c r="M4315" s="20" t="s">
        <v>8483</v>
      </c>
      <c r="N4315" s="20" t="s">
        <v>58</v>
      </c>
      <c r="O4315" s="20" t="s">
        <v>8180</v>
      </c>
    </row>
    <row r="4316" customFormat="false" ht="15" hidden="false" customHeight="false" outlineLevel="0" collapsed="false">
      <c r="A4316" s="14" t="n">
        <v>4315</v>
      </c>
      <c r="B4316" s="15" t="n">
        <v>19021031</v>
      </c>
      <c r="C4316" s="16" t="s">
        <v>8499</v>
      </c>
      <c r="D4316" s="17" t="n">
        <v>1902</v>
      </c>
      <c r="E4316" s="18" t="n">
        <v>31</v>
      </c>
      <c r="F4316" s="18" t="n">
        <v>10</v>
      </c>
      <c r="I4316" s="17" t="n">
        <v>1902</v>
      </c>
      <c r="J4316" s="19" t="s">
        <v>51</v>
      </c>
      <c r="M4316" s="20" t="s">
        <v>8478</v>
      </c>
      <c r="N4316" s="20" t="s">
        <v>60</v>
      </c>
      <c r="O4316" s="20" t="s">
        <v>8180</v>
      </c>
    </row>
    <row r="4317" customFormat="false" ht="15" hidden="false" customHeight="false" outlineLevel="0" collapsed="false">
      <c r="A4317" s="14" t="n">
        <v>4316</v>
      </c>
      <c r="B4317" s="15" t="n">
        <v>19021101</v>
      </c>
      <c r="C4317" s="16" t="s">
        <v>8500</v>
      </c>
      <c r="D4317" s="17" t="n">
        <v>1902</v>
      </c>
      <c r="E4317" s="18" t="n">
        <v>1</v>
      </c>
      <c r="F4317" s="18" t="n">
        <v>11</v>
      </c>
      <c r="I4317" s="17" t="n">
        <v>1902</v>
      </c>
      <c r="J4317" s="19" t="s">
        <v>51</v>
      </c>
      <c r="M4317" s="20" t="s">
        <v>8494</v>
      </c>
      <c r="N4317" s="20" t="s">
        <v>56</v>
      </c>
      <c r="O4317" s="20" t="s">
        <v>8180</v>
      </c>
    </row>
    <row r="4318" customFormat="false" ht="15" hidden="false" customHeight="false" outlineLevel="0" collapsed="false">
      <c r="A4318" s="14" t="n">
        <v>4317</v>
      </c>
      <c r="B4318" s="15" t="n">
        <v>19021102</v>
      </c>
      <c r="C4318" s="16" t="s">
        <v>8501</v>
      </c>
      <c r="D4318" s="17" t="n">
        <v>1902</v>
      </c>
      <c r="E4318" s="18" t="n">
        <v>2</v>
      </c>
      <c r="F4318" s="18" t="n">
        <v>11</v>
      </c>
      <c r="I4318" s="17" t="n">
        <v>1902</v>
      </c>
      <c r="J4318" s="19" t="s">
        <v>51</v>
      </c>
      <c r="M4318" s="20" t="s">
        <v>8310</v>
      </c>
      <c r="N4318" s="20" t="s">
        <v>60</v>
      </c>
      <c r="O4318" s="20" t="s">
        <v>8180</v>
      </c>
    </row>
    <row r="4319" customFormat="false" ht="15" hidden="false" customHeight="false" outlineLevel="0" collapsed="false">
      <c r="A4319" s="14" t="n">
        <v>4318</v>
      </c>
      <c r="B4319" s="15" t="n">
        <v>19021103</v>
      </c>
      <c r="C4319" s="16" t="s">
        <v>8502</v>
      </c>
      <c r="D4319" s="17" t="n">
        <v>1902</v>
      </c>
      <c r="E4319" s="18" t="n">
        <v>3</v>
      </c>
      <c r="F4319" s="18" t="n">
        <v>11</v>
      </c>
      <c r="I4319" s="17" t="n">
        <v>1902</v>
      </c>
      <c r="J4319" s="19" t="s">
        <v>51</v>
      </c>
      <c r="M4319" s="20" t="s">
        <v>8474</v>
      </c>
      <c r="N4319" s="20" t="s">
        <v>62</v>
      </c>
      <c r="O4319" s="20" t="s">
        <v>8180</v>
      </c>
    </row>
    <row r="4320" customFormat="false" ht="15" hidden="false" customHeight="false" outlineLevel="0" collapsed="false">
      <c r="A4320" s="14" t="n">
        <v>4319</v>
      </c>
      <c r="B4320" s="15" t="n">
        <v>19021104</v>
      </c>
      <c r="C4320" s="16" t="s">
        <v>8503</v>
      </c>
      <c r="D4320" s="17" t="n">
        <v>1902</v>
      </c>
      <c r="E4320" s="18" t="n">
        <v>4</v>
      </c>
      <c r="F4320" s="18" t="n">
        <v>11</v>
      </c>
      <c r="I4320" s="17" t="n">
        <v>1902</v>
      </c>
      <c r="J4320" s="19" t="s">
        <v>51</v>
      </c>
      <c r="M4320" s="20" t="s">
        <v>8476</v>
      </c>
      <c r="N4320" s="20" t="s">
        <v>60</v>
      </c>
      <c r="O4320" s="20" t="s">
        <v>8180</v>
      </c>
    </row>
    <row r="4321" customFormat="false" ht="15" hidden="false" customHeight="false" outlineLevel="0" collapsed="false">
      <c r="A4321" s="14" t="n">
        <v>4320</v>
      </c>
      <c r="B4321" s="15" t="n">
        <v>19021105</v>
      </c>
      <c r="C4321" s="16" t="s">
        <v>8504</v>
      </c>
      <c r="D4321" s="17" t="n">
        <v>1902</v>
      </c>
      <c r="E4321" s="18" t="n">
        <v>5</v>
      </c>
      <c r="F4321" s="18" t="n">
        <v>11</v>
      </c>
      <c r="I4321" s="17" t="n">
        <v>1902</v>
      </c>
      <c r="J4321" s="19" t="s">
        <v>51</v>
      </c>
      <c r="M4321" s="20" t="s">
        <v>8483</v>
      </c>
      <c r="N4321" s="20" t="s">
        <v>60</v>
      </c>
      <c r="O4321" s="20" t="s">
        <v>8180</v>
      </c>
    </row>
    <row r="4322" customFormat="false" ht="15" hidden="false" customHeight="false" outlineLevel="0" collapsed="false">
      <c r="A4322" s="14" t="n">
        <v>4321</v>
      </c>
      <c r="B4322" s="15" t="n">
        <v>19021107</v>
      </c>
      <c r="C4322" s="16" t="s">
        <v>8505</v>
      </c>
      <c r="D4322" s="17" t="n">
        <v>1902</v>
      </c>
      <c r="E4322" s="18" t="n">
        <v>7</v>
      </c>
      <c r="F4322" s="18" t="n">
        <v>11</v>
      </c>
      <c r="I4322" s="17" t="n">
        <v>1902</v>
      </c>
      <c r="J4322" s="19" t="s">
        <v>51</v>
      </c>
      <c r="M4322" s="20" t="s">
        <v>8478</v>
      </c>
      <c r="N4322" s="20" t="s">
        <v>62</v>
      </c>
      <c r="O4322" s="20" t="s">
        <v>8180</v>
      </c>
    </row>
    <row r="4323" customFormat="false" ht="15" hidden="false" customHeight="false" outlineLevel="0" collapsed="false">
      <c r="A4323" s="14" t="n">
        <v>4322</v>
      </c>
      <c r="B4323" s="15" t="n">
        <v>19021108</v>
      </c>
      <c r="C4323" s="16" t="s">
        <v>8506</v>
      </c>
      <c r="D4323" s="17" t="n">
        <v>1902</v>
      </c>
      <c r="E4323" s="18" t="n">
        <v>8</v>
      </c>
      <c r="F4323" s="18" t="n">
        <v>11</v>
      </c>
      <c r="I4323" s="17" t="n">
        <v>1902</v>
      </c>
      <c r="J4323" s="19" t="s">
        <v>51</v>
      </c>
      <c r="M4323" s="20" t="s">
        <v>8494</v>
      </c>
      <c r="N4323" s="20" t="s">
        <v>58</v>
      </c>
      <c r="O4323" s="20" t="s">
        <v>8180</v>
      </c>
    </row>
    <row r="4324" customFormat="false" ht="15" hidden="false" customHeight="false" outlineLevel="0" collapsed="false">
      <c r="A4324" s="14" t="n">
        <v>4323</v>
      </c>
      <c r="B4324" s="15" t="n">
        <v>19021109</v>
      </c>
      <c r="C4324" s="16" t="s">
        <v>8507</v>
      </c>
      <c r="D4324" s="17" t="n">
        <v>1902</v>
      </c>
      <c r="E4324" s="18" t="n">
        <v>9</v>
      </c>
      <c r="F4324" s="18" t="n">
        <v>11</v>
      </c>
      <c r="I4324" s="17" t="n">
        <v>1902</v>
      </c>
      <c r="J4324" s="19" t="s">
        <v>51</v>
      </c>
      <c r="M4324" s="20" t="s">
        <v>8310</v>
      </c>
      <c r="N4324" s="20" t="s">
        <v>62</v>
      </c>
      <c r="O4324" s="20" t="s">
        <v>8180</v>
      </c>
    </row>
    <row r="4325" customFormat="false" ht="15" hidden="false" customHeight="false" outlineLevel="0" collapsed="false">
      <c r="A4325" s="14" t="n">
        <v>4324</v>
      </c>
      <c r="B4325" s="15" t="n">
        <v>19021110</v>
      </c>
      <c r="C4325" s="16" t="s">
        <v>8508</v>
      </c>
      <c r="D4325" s="17" t="n">
        <v>1902</v>
      </c>
      <c r="E4325" s="18" t="n">
        <v>10</v>
      </c>
      <c r="F4325" s="18" t="n">
        <v>11</v>
      </c>
      <c r="I4325" s="17" t="n">
        <v>1902</v>
      </c>
      <c r="J4325" s="19" t="s">
        <v>51</v>
      </c>
      <c r="M4325" s="20" t="s">
        <v>8474</v>
      </c>
      <c r="N4325" s="20" t="s">
        <v>64</v>
      </c>
      <c r="O4325" s="20" t="s">
        <v>8180</v>
      </c>
    </row>
    <row r="4326" customFormat="false" ht="15" hidden="false" customHeight="false" outlineLevel="0" collapsed="false">
      <c r="A4326" s="14" t="n">
        <v>4325</v>
      </c>
      <c r="B4326" s="15" t="s">
        <v>8509</v>
      </c>
      <c r="C4326" s="16" t="s">
        <v>8510</v>
      </c>
      <c r="D4326" s="17" t="n">
        <v>1902</v>
      </c>
      <c r="E4326" s="18" t="n">
        <v>11</v>
      </c>
      <c r="F4326" s="18" t="n">
        <v>11</v>
      </c>
      <c r="I4326" s="17" t="n">
        <v>1902</v>
      </c>
      <c r="J4326" s="19" t="s">
        <v>51</v>
      </c>
      <c r="N4326" s="20" t="s">
        <v>8511</v>
      </c>
      <c r="O4326" s="20" t="s">
        <v>8180</v>
      </c>
    </row>
    <row r="4327" customFormat="false" ht="15" hidden="false" customHeight="false" outlineLevel="0" collapsed="false">
      <c r="A4327" s="14" t="n">
        <v>4326</v>
      </c>
      <c r="B4327" s="15" t="s">
        <v>8512</v>
      </c>
      <c r="C4327" s="16" t="s">
        <v>8510</v>
      </c>
      <c r="D4327" s="17" t="n">
        <v>1902</v>
      </c>
      <c r="E4327" s="18" t="n">
        <v>11</v>
      </c>
      <c r="F4327" s="18" t="n">
        <v>11</v>
      </c>
      <c r="I4327" s="17" t="n">
        <v>1902</v>
      </c>
      <c r="J4327" s="19" t="s">
        <v>51</v>
      </c>
      <c r="M4327" s="20" t="s">
        <v>8476</v>
      </c>
      <c r="N4327" s="20" t="s">
        <v>62</v>
      </c>
      <c r="O4327" s="20" t="s">
        <v>8180</v>
      </c>
    </row>
    <row r="4328" customFormat="false" ht="15" hidden="false" customHeight="false" outlineLevel="0" collapsed="false">
      <c r="A4328" s="14" t="n">
        <v>4327</v>
      </c>
      <c r="B4328" s="15" t="n">
        <v>19021112</v>
      </c>
      <c r="C4328" s="16" t="s">
        <v>8513</v>
      </c>
      <c r="D4328" s="17" t="n">
        <v>1902</v>
      </c>
      <c r="E4328" s="18" t="n">
        <v>12</v>
      </c>
      <c r="F4328" s="18" t="n">
        <v>11</v>
      </c>
      <c r="I4328" s="17" t="n">
        <v>1902</v>
      </c>
      <c r="J4328" s="19" t="s">
        <v>51</v>
      </c>
      <c r="M4328" s="20" t="s">
        <v>8483</v>
      </c>
      <c r="N4328" s="20" t="s">
        <v>62</v>
      </c>
      <c r="O4328" s="20" t="s">
        <v>8180</v>
      </c>
    </row>
    <row r="4329" customFormat="false" ht="15" hidden="false" customHeight="false" outlineLevel="0" collapsed="false">
      <c r="A4329" s="14" t="n">
        <v>4328</v>
      </c>
      <c r="B4329" s="15" t="n">
        <v>19021114</v>
      </c>
      <c r="C4329" s="16" t="s">
        <v>8514</v>
      </c>
      <c r="D4329" s="17" t="n">
        <v>1902</v>
      </c>
      <c r="E4329" s="18" t="n">
        <v>14</v>
      </c>
      <c r="F4329" s="18" t="n">
        <v>11</v>
      </c>
      <c r="I4329" s="17" t="n">
        <v>1902</v>
      </c>
      <c r="J4329" s="19" t="s">
        <v>51</v>
      </c>
      <c r="M4329" s="20" t="s">
        <v>8478</v>
      </c>
      <c r="N4329" s="20" t="s">
        <v>64</v>
      </c>
      <c r="O4329" s="20" t="s">
        <v>8180</v>
      </c>
    </row>
    <row r="4330" customFormat="false" ht="15" hidden="false" customHeight="false" outlineLevel="0" collapsed="false">
      <c r="A4330" s="14" t="n">
        <v>4329</v>
      </c>
      <c r="B4330" s="15" t="s">
        <v>8515</v>
      </c>
      <c r="C4330" s="16" t="s">
        <v>8516</v>
      </c>
      <c r="D4330" s="17" t="n">
        <v>1902</v>
      </c>
      <c r="E4330" s="18" t="n">
        <v>15</v>
      </c>
      <c r="F4330" s="18" t="n">
        <v>11</v>
      </c>
      <c r="I4330" s="17" t="n">
        <v>1902</v>
      </c>
      <c r="J4330" s="19" t="s">
        <v>51</v>
      </c>
      <c r="M4330" s="20" t="s">
        <v>8494</v>
      </c>
      <c r="N4330" s="20" t="s">
        <v>60</v>
      </c>
      <c r="O4330" s="20" t="s">
        <v>8180</v>
      </c>
    </row>
    <row r="4331" customFormat="false" ht="15" hidden="false" customHeight="false" outlineLevel="0" collapsed="false">
      <c r="A4331" s="14" t="n">
        <v>4330</v>
      </c>
      <c r="B4331" s="15" t="s">
        <v>8517</v>
      </c>
      <c r="C4331" s="16" t="s">
        <v>8516</v>
      </c>
      <c r="D4331" s="17" t="n">
        <v>1902</v>
      </c>
      <c r="E4331" s="18" t="n">
        <v>15</v>
      </c>
      <c r="F4331" s="18" t="n">
        <v>11</v>
      </c>
      <c r="I4331" s="17" t="n">
        <v>1902</v>
      </c>
      <c r="J4331" s="19" t="s">
        <v>51</v>
      </c>
      <c r="N4331" s="20" t="s">
        <v>8518</v>
      </c>
      <c r="O4331" s="20" t="s">
        <v>8180</v>
      </c>
    </row>
    <row r="4332" customFormat="false" ht="15" hidden="false" customHeight="false" outlineLevel="0" collapsed="false">
      <c r="A4332" s="14" t="n">
        <v>4331</v>
      </c>
      <c r="B4332" s="15" t="s">
        <v>8519</v>
      </c>
      <c r="C4332" s="16" t="s">
        <v>8520</v>
      </c>
      <c r="D4332" s="17" t="n">
        <v>1902</v>
      </c>
      <c r="E4332" s="18" t="n">
        <v>16</v>
      </c>
      <c r="F4332" s="18" t="n">
        <v>11</v>
      </c>
      <c r="I4332" s="17" t="n">
        <v>1902</v>
      </c>
      <c r="J4332" s="19" t="s">
        <v>51</v>
      </c>
      <c r="M4332" s="20" t="s">
        <v>8310</v>
      </c>
      <c r="N4332" s="20" t="s">
        <v>64</v>
      </c>
      <c r="O4332" s="20" t="s">
        <v>8180</v>
      </c>
    </row>
    <row r="4333" customFormat="false" ht="15" hidden="false" customHeight="false" outlineLevel="0" collapsed="false">
      <c r="A4333" s="14" t="n">
        <v>4332</v>
      </c>
      <c r="B4333" s="15" t="s">
        <v>8521</v>
      </c>
      <c r="C4333" s="16" t="s">
        <v>8520</v>
      </c>
      <c r="D4333" s="17" t="n">
        <v>1902</v>
      </c>
      <c r="E4333" s="18" t="n">
        <v>16</v>
      </c>
      <c r="F4333" s="18" t="n">
        <v>11</v>
      </c>
      <c r="I4333" s="17" t="n">
        <v>1902</v>
      </c>
      <c r="J4333" s="19" t="s">
        <v>51</v>
      </c>
      <c r="N4333" s="20" t="s">
        <v>8522</v>
      </c>
      <c r="O4333" s="20" t="s">
        <v>8180</v>
      </c>
    </row>
    <row r="4334" customFormat="false" ht="15" hidden="false" customHeight="false" outlineLevel="0" collapsed="false">
      <c r="A4334" s="14" t="n">
        <v>4333</v>
      </c>
      <c r="B4334" s="15" t="n">
        <v>19021117</v>
      </c>
      <c r="C4334" s="16" t="s">
        <v>8523</v>
      </c>
      <c r="D4334" s="17" t="n">
        <v>1902</v>
      </c>
      <c r="E4334" s="18" t="n">
        <v>17</v>
      </c>
      <c r="F4334" s="18" t="n">
        <v>11</v>
      </c>
      <c r="I4334" s="17" t="n">
        <v>1902</v>
      </c>
      <c r="J4334" s="19" t="s">
        <v>51</v>
      </c>
      <c r="M4334" s="20" t="s">
        <v>8474</v>
      </c>
      <c r="N4334" s="20" t="s">
        <v>66</v>
      </c>
      <c r="O4334" s="20" t="s">
        <v>8180</v>
      </c>
    </row>
    <row r="4335" customFormat="false" ht="15" hidden="false" customHeight="false" outlineLevel="0" collapsed="false">
      <c r="A4335" s="14" t="n">
        <v>4334</v>
      </c>
      <c r="B4335" s="15" t="s">
        <v>8524</v>
      </c>
      <c r="C4335" s="16" t="s">
        <v>8525</v>
      </c>
      <c r="D4335" s="17" t="n">
        <v>1902</v>
      </c>
      <c r="E4335" s="18" t="n">
        <v>18</v>
      </c>
      <c r="F4335" s="18" t="n">
        <v>11</v>
      </c>
      <c r="I4335" s="17" t="n">
        <v>1902</v>
      </c>
      <c r="J4335" s="19" t="s">
        <v>51</v>
      </c>
      <c r="N4335" s="20" t="s">
        <v>8511</v>
      </c>
      <c r="O4335" s="20" t="s">
        <v>8180</v>
      </c>
    </row>
    <row r="4336" customFormat="false" ht="15" hidden="false" customHeight="false" outlineLevel="0" collapsed="false">
      <c r="A4336" s="14" t="n">
        <v>4335</v>
      </c>
      <c r="B4336" s="15" t="s">
        <v>8526</v>
      </c>
      <c r="C4336" s="16" t="s">
        <v>8525</v>
      </c>
      <c r="D4336" s="17" t="n">
        <v>1902</v>
      </c>
      <c r="E4336" s="18" t="n">
        <v>18</v>
      </c>
      <c r="F4336" s="18" t="n">
        <v>11</v>
      </c>
      <c r="I4336" s="17" t="n">
        <v>1902</v>
      </c>
      <c r="J4336" s="19" t="s">
        <v>51</v>
      </c>
      <c r="M4336" s="20" t="s">
        <v>8476</v>
      </c>
      <c r="N4336" s="20" t="s">
        <v>64</v>
      </c>
      <c r="O4336" s="20" t="s">
        <v>8180</v>
      </c>
    </row>
    <row r="4337" customFormat="false" ht="15" hidden="false" customHeight="false" outlineLevel="0" collapsed="false">
      <c r="A4337" s="14" t="n">
        <v>4336</v>
      </c>
      <c r="B4337" s="15" t="n">
        <v>19021119</v>
      </c>
      <c r="C4337" s="16" t="s">
        <v>8527</v>
      </c>
      <c r="D4337" s="17" t="n">
        <v>1902</v>
      </c>
      <c r="E4337" s="18" t="n">
        <v>19</v>
      </c>
      <c r="F4337" s="18" t="n">
        <v>11</v>
      </c>
      <c r="I4337" s="17" t="n">
        <v>1902</v>
      </c>
      <c r="J4337" s="19" t="s">
        <v>51</v>
      </c>
      <c r="M4337" s="20" t="s">
        <v>8483</v>
      </c>
      <c r="N4337" s="20" t="s">
        <v>64</v>
      </c>
      <c r="O4337" s="20" t="s">
        <v>8180</v>
      </c>
    </row>
    <row r="4338" customFormat="false" ht="15" hidden="false" customHeight="false" outlineLevel="0" collapsed="false">
      <c r="A4338" s="14" t="n">
        <v>4337</v>
      </c>
      <c r="B4338" s="15" t="n">
        <v>19021121</v>
      </c>
      <c r="C4338" s="16" t="s">
        <v>8528</v>
      </c>
      <c r="D4338" s="17" t="n">
        <v>1902</v>
      </c>
      <c r="E4338" s="18" t="n">
        <v>21</v>
      </c>
      <c r="F4338" s="18" t="n">
        <v>11</v>
      </c>
      <c r="I4338" s="17" t="n">
        <v>1902</v>
      </c>
      <c r="J4338" s="19" t="s">
        <v>51</v>
      </c>
      <c r="M4338" s="20" t="s">
        <v>8478</v>
      </c>
      <c r="N4338" s="20" t="s">
        <v>66</v>
      </c>
      <c r="O4338" s="20" t="s">
        <v>8180</v>
      </c>
    </row>
    <row r="4339" customFormat="false" ht="15" hidden="false" customHeight="false" outlineLevel="0" collapsed="false">
      <c r="A4339" s="14" t="n">
        <v>4338</v>
      </c>
      <c r="B4339" s="15" t="s">
        <v>8529</v>
      </c>
      <c r="C4339" s="16" t="s">
        <v>8530</v>
      </c>
      <c r="D4339" s="17" t="n">
        <v>1902</v>
      </c>
      <c r="E4339" s="18" t="n">
        <v>22</v>
      </c>
      <c r="F4339" s="18" t="n">
        <v>11</v>
      </c>
      <c r="I4339" s="17" t="n">
        <v>1902</v>
      </c>
      <c r="J4339" s="19" t="s">
        <v>51</v>
      </c>
      <c r="M4339" s="20" t="s">
        <v>8494</v>
      </c>
      <c r="N4339" s="20" t="s">
        <v>62</v>
      </c>
      <c r="O4339" s="20" t="s">
        <v>8180</v>
      </c>
    </row>
    <row r="4340" customFormat="false" ht="15" hidden="false" customHeight="false" outlineLevel="0" collapsed="false">
      <c r="A4340" s="14" t="n">
        <v>4339</v>
      </c>
      <c r="B4340" s="15" t="s">
        <v>8531</v>
      </c>
      <c r="C4340" s="16" t="s">
        <v>8530</v>
      </c>
      <c r="D4340" s="17" t="n">
        <v>1902</v>
      </c>
      <c r="E4340" s="18" t="n">
        <v>22</v>
      </c>
      <c r="F4340" s="18" t="n">
        <v>11</v>
      </c>
      <c r="I4340" s="17" t="n">
        <v>1902</v>
      </c>
      <c r="J4340" s="19" t="s">
        <v>51</v>
      </c>
      <c r="N4340" s="20" t="s">
        <v>8518</v>
      </c>
      <c r="O4340" s="20" t="s">
        <v>8180</v>
      </c>
    </row>
    <row r="4341" customFormat="false" ht="15" hidden="false" customHeight="false" outlineLevel="0" collapsed="false">
      <c r="A4341" s="14" t="n">
        <v>4340</v>
      </c>
      <c r="B4341" s="15" t="s">
        <v>8532</v>
      </c>
      <c r="C4341" s="16" t="s">
        <v>8533</v>
      </c>
      <c r="D4341" s="17" t="n">
        <v>1902</v>
      </c>
      <c r="E4341" s="18" t="n">
        <v>23</v>
      </c>
      <c r="F4341" s="18" t="n">
        <v>11</v>
      </c>
      <c r="I4341" s="17" t="n">
        <v>1902</v>
      </c>
      <c r="J4341" s="19" t="s">
        <v>51</v>
      </c>
      <c r="M4341" s="20" t="s">
        <v>8310</v>
      </c>
      <c r="N4341" s="20" t="s">
        <v>66</v>
      </c>
      <c r="O4341" s="20" t="s">
        <v>8180</v>
      </c>
    </row>
    <row r="4342" customFormat="false" ht="15" hidden="false" customHeight="false" outlineLevel="0" collapsed="false">
      <c r="A4342" s="14" t="n">
        <v>4341</v>
      </c>
      <c r="B4342" s="15" t="s">
        <v>8534</v>
      </c>
      <c r="C4342" s="16" t="s">
        <v>8533</v>
      </c>
      <c r="D4342" s="17" t="n">
        <v>1902</v>
      </c>
      <c r="E4342" s="18" t="n">
        <v>23</v>
      </c>
      <c r="F4342" s="18" t="n">
        <v>11</v>
      </c>
      <c r="I4342" s="17" t="n">
        <v>1902</v>
      </c>
      <c r="J4342" s="19" t="s">
        <v>51</v>
      </c>
      <c r="N4342" s="20" t="s">
        <v>8535</v>
      </c>
      <c r="O4342" s="20" t="s">
        <v>8180</v>
      </c>
    </row>
    <row r="4343" customFormat="false" ht="15" hidden="false" customHeight="false" outlineLevel="0" collapsed="false">
      <c r="A4343" s="14" t="n">
        <v>4342</v>
      </c>
      <c r="B4343" s="15" t="n">
        <v>19021124</v>
      </c>
      <c r="C4343" s="16" t="s">
        <v>8536</v>
      </c>
      <c r="D4343" s="17" t="n">
        <v>1902</v>
      </c>
      <c r="E4343" s="18" t="n">
        <v>24</v>
      </c>
      <c r="F4343" s="18" t="n">
        <v>11</v>
      </c>
      <c r="I4343" s="17" t="n">
        <v>1902</v>
      </c>
      <c r="J4343" s="19" t="s">
        <v>51</v>
      </c>
      <c r="M4343" s="20" t="s">
        <v>8474</v>
      </c>
      <c r="N4343" s="20" t="s">
        <v>68</v>
      </c>
      <c r="O4343" s="20" t="s">
        <v>8180</v>
      </c>
    </row>
    <row r="4344" customFormat="false" ht="15" hidden="false" customHeight="false" outlineLevel="0" collapsed="false">
      <c r="A4344" s="14" t="n">
        <v>4343</v>
      </c>
      <c r="B4344" s="15" t="s">
        <v>8537</v>
      </c>
      <c r="C4344" s="16" t="s">
        <v>8538</v>
      </c>
      <c r="D4344" s="17" t="n">
        <v>1902</v>
      </c>
      <c r="E4344" s="18" t="n">
        <v>25</v>
      </c>
      <c r="F4344" s="18" t="n">
        <v>11</v>
      </c>
      <c r="I4344" s="17" t="n">
        <v>1902</v>
      </c>
      <c r="J4344" s="19" t="s">
        <v>51</v>
      </c>
      <c r="N4344" s="20" t="s">
        <v>8511</v>
      </c>
      <c r="O4344" s="20" t="s">
        <v>8180</v>
      </c>
    </row>
    <row r="4345" customFormat="false" ht="15" hidden="false" customHeight="false" outlineLevel="0" collapsed="false">
      <c r="A4345" s="14" t="n">
        <v>4344</v>
      </c>
      <c r="B4345" s="15" t="s">
        <v>8539</v>
      </c>
      <c r="C4345" s="16" t="s">
        <v>8538</v>
      </c>
      <c r="D4345" s="17" t="n">
        <v>1902</v>
      </c>
      <c r="E4345" s="18" t="n">
        <v>25</v>
      </c>
      <c r="F4345" s="18" t="n">
        <v>11</v>
      </c>
      <c r="I4345" s="17" t="n">
        <v>1902</v>
      </c>
      <c r="J4345" s="19" t="s">
        <v>51</v>
      </c>
      <c r="M4345" s="20" t="s">
        <v>8476</v>
      </c>
      <c r="N4345" s="20" t="s">
        <v>66</v>
      </c>
      <c r="O4345" s="20" t="s">
        <v>8180</v>
      </c>
    </row>
    <row r="4346" customFormat="false" ht="15" hidden="false" customHeight="false" outlineLevel="0" collapsed="false">
      <c r="A4346" s="14" t="n">
        <v>4345</v>
      </c>
      <c r="B4346" s="15" t="n">
        <v>19021126</v>
      </c>
      <c r="C4346" s="16" t="s">
        <v>8540</v>
      </c>
      <c r="D4346" s="17" t="n">
        <v>1902</v>
      </c>
      <c r="E4346" s="18" t="n">
        <v>26</v>
      </c>
      <c r="F4346" s="18" t="n">
        <v>11</v>
      </c>
      <c r="I4346" s="17" t="n">
        <v>1902</v>
      </c>
      <c r="J4346" s="19" t="s">
        <v>51</v>
      </c>
      <c r="M4346" s="20" t="s">
        <v>8483</v>
      </c>
      <c r="N4346" s="20" t="s">
        <v>66</v>
      </c>
      <c r="O4346" s="20" t="s">
        <v>8180</v>
      </c>
    </row>
    <row r="4347" customFormat="false" ht="15" hidden="false" customHeight="false" outlineLevel="0" collapsed="false">
      <c r="A4347" s="14" t="n">
        <v>4346</v>
      </c>
      <c r="B4347" s="15" t="n">
        <v>19021128</v>
      </c>
      <c r="C4347" s="16" t="s">
        <v>8541</v>
      </c>
      <c r="D4347" s="17" t="n">
        <v>1902</v>
      </c>
      <c r="E4347" s="18" t="n">
        <v>28</v>
      </c>
      <c r="F4347" s="18" t="n">
        <v>11</v>
      </c>
      <c r="I4347" s="17" t="n">
        <v>1902</v>
      </c>
      <c r="J4347" s="19" t="s">
        <v>51</v>
      </c>
      <c r="M4347" s="20" t="s">
        <v>8478</v>
      </c>
      <c r="N4347" s="20" t="s">
        <v>68</v>
      </c>
      <c r="O4347" s="20" t="s">
        <v>8180</v>
      </c>
    </row>
    <row r="4348" customFormat="false" ht="15" hidden="false" customHeight="false" outlineLevel="0" collapsed="false">
      <c r="A4348" s="14" t="n">
        <v>4347</v>
      </c>
      <c r="B4348" s="15" t="s">
        <v>8542</v>
      </c>
      <c r="C4348" s="16" t="s">
        <v>8543</v>
      </c>
      <c r="D4348" s="17" t="n">
        <v>1902</v>
      </c>
      <c r="E4348" s="18" t="n">
        <v>29</v>
      </c>
      <c r="F4348" s="18" t="n">
        <v>11</v>
      </c>
      <c r="I4348" s="17" t="n">
        <v>1902</v>
      </c>
      <c r="J4348" s="19" t="s">
        <v>51</v>
      </c>
      <c r="M4348" s="20" t="s">
        <v>8494</v>
      </c>
      <c r="N4348" s="20" t="s">
        <v>64</v>
      </c>
      <c r="O4348" s="20" t="s">
        <v>8180</v>
      </c>
    </row>
    <row r="4349" customFormat="false" ht="15" hidden="false" customHeight="false" outlineLevel="0" collapsed="false">
      <c r="A4349" s="14" t="n">
        <v>4348</v>
      </c>
      <c r="B4349" s="15" t="s">
        <v>8544</v>
      </c>
      <c r="C4349" s="16" t="s">
        <v>8543</v>
      </c>
      <c r="D4349" s="17" t="n">
        <v>1902</v>
      </c>
      <c r="E4349" s="18" t="n">
        <v>29</v>
      </c>
      <c r="F4349" s="18" t="n">
        <v>11</v>
      </c>
      <c r="I4349" s="17" t="n">
        <v>1902</v>
      </c>
      <c r="J4349" s="19" t="s">
        <v>51</v>
      </c>
      <c r="N4349" s="20" t="s">
        <v>8518</v>
      </c>
      <c r="O4349" s="20" t="s">
        <v>8180</v>
      </c>
    </row>
    <row r="4350" customFormat="false" ht="15" hidden="false" customHeight="false" outlineLevel="0" collapsed="false">
      <c r="A4350" s="14" t="n">
        <v>4349</v>
      </c>
      <c r="B4350" s="15" t="n">
        <v>19021130</v>
      </c>
      <c r="C4350" s="16" t="s">
        <v>8545</v>
      </c>
      <c r="D4350" s="17" t="n">
        <v>1902</v>
      </c>
      <c r="E4350" s="18" t="n">
        <v>30</v>
      </c>
      <c r="F4350" s="18" t="n">
        <v>11</v>
      </c>
      <c r="I4350" s="17" t="n">
        <v>1902</v>
      </c>
      <c r="J4350" s="19" t="s">
        <v>51</v>
      </c>
      <c r="M4350" s="20" t="s">
        <v>8310</v>
      </c>
      <c r="N4350" s="20" t="s">
        <v>68</v>
      </c>
      <c r="O4350" s="20" t="s">
        <v>8180</v>
      </c>
    </row>
    <row r="4351" customFormat="false" ht="15" hidden="false" customHeight="false" outlineLevel="0" collapsed="false">
      <c r="A4351" s="14" t="n">
        <v>4350</v>
      </c>
      <c r="B4351" s="15" t="n">
        <v>19021201</v>
      </c>
      <c r="C4351" s="16" t="s">
        <v>8546</v>
      </c>
      <c r="D4351" s="17" t="n">
        <v>1902</v>
      </c>
      <c r="E4351" s="18" t="n">
        <v>1</v>
      </c>
      <c r="F4351" s="18" t="n">
        <v>12</v>
      </c>
      <c r="I4351" s="17" t="n">
        <v>1902</v>
      </c>
      <c r="J4351" s="19" t="s">
        <v>51</v>
      </c>
      <c r="M4351" s="20" t="s">
        <v>8474</v>
      </c>
      <c r="N4351" s="20" t="s">
        <v>70</v>
      </c>
      <c r="O4351" s="20" t="s">
        <v>8180</v>
      </c>
    </row>
    <row r="4352" customFormat="false" ht="15" hidden="false" customHeight="false" outlineLevel="0" collapsed="false">
      <c r="A4352" s="14" t="n">
        <v>4351</v>
      </c>
      <c r="B4352" s="15" t="s">
        <v>8547</v>
      </c>
      <c r="C4352" s="16" t="s">
        <v>8548</v>
      </c>
      <c r="D4352" s="17" t="n">
        <v>1902</v>
      </c>
      <c r="E4352" s="18" t="n">
        <v>2</v>
      </c>
      <c r="F4352" s="18" t="n">
        <v>12</v>
      </c>
      <c r="I4352" s="17" t="n">
        <v>1902</v>
      </c>
      <c r="J4352" s="19" t="s">
        <v>51</v>
      </c>
      <c r="N4352" s="20" t="s">
        <v>8511</v>
      </c>
      <c r="O4352" s="20" t="s">
        <v>8180</v>
      </c>
    </row>
    <row r="4353" customFormat="false" ht="15" hidden="false" customHeight="false" outlineLevel="0" collapsed="false">
      <c r="A4353" s="14" t="n">
        <v>4352</v>
      </c>
      <c r="B4353" s="15" t="s">
        <v>8549</v>
      </c>
      <c r="C4353" s="16" t="s">
        <v>8548</v>
      </c>
      <c r="D4353" s="17" t="n">
        <v>1902</v>
      </c>
      <c r="E4353" s="18" t="n">
        <v>2</v>
      </c>
      <c r="F4353" s="18" t="n">
        <v>12</v>
      </c>
      <c r="I4353" s="17" t="n">
        <v>1902</v>
      </c>
      <c r="J4353" s="19" t="s">
        <v>51</v>
      </c>
      <c r="M4353" s="20" t="s">
        <v>8476</v>
      </c>
      <c r="N4353" s="20" t="s">
        <v>68</v>
      </c>
      <c r="O4353" s="20" t="s">
        <v>8180</v>
      </c>
    </row>
    <row r="4354" customFormat="false" ht="15" hidden="false" customHeight="false" outlineLevel="0" collapsed="false">
      <c r="A4354" s="14" t="n">
        <v>4353</v>
      </c>
      <c r="B4354" s="15" t="n">
        <v>19021203</v>
      </c>
      <c r="C4354" s="16" t="s">
        <v>8550</v>
      </c>
      <c r="D4354" s="17" t="n">
        <v>1902</v>
      </c>
      <c r="E4354" s="18" t="n">
        <v>3</v>
      </c>
      <c r="F4354" s="18" t="n">
        <v>12</v>
      </c>
      <c r="I4354" s="17" t="n">
        <v>1902</v>
      </c>
      <c r="J4354" s="19" t="s">
        <v>51</v>
      </c>
      <c r="M4354" s="20" t="s">
        <v>8483</v>
      </c>
      <c r="N4354" s="20" t="s">
        <v>68</v>
      </c>
      <c r="O4354" s="20" t="s">
        <v>8180</v>
      </c>
    </row>
    <row r="4355" customFormat="false" ht="15" hidden="false" customHeight="false" outlineLevel="0" collapsed="false">
      <c r="A4355" s="14" t="n">
        <v>4354</v>
      </c>
      <c r="B4355" s="15" t="n">
        <v>19021205</v>
      </c>
      <c r="C4355" s="16" t="s">
        <v>8551</v>
      </c>
      <c r="D4355" s="17" t="n">
        <v>1902</v>
      </c>
      <c r="E4355" s="18" t="n">
        <v>5</v>
      </c>
      <c r="F4355" s="18" t="n">
        <v>12</v>
      </c>
      <c r="I4355" s="17" t="n">
        <v>1902</v>
      </c>
      <c r="J4355" s="19" t="s">
        <v>51</v>
      </c>
      <c r="M4355" s="20" t="s">
        <v>8478</v>
      </c>
      <c r="N4355" s="20" t="s">
        <v>70</v>
      </c>
      <c r="O4355" s="20" t="s">
        <v>8180</v>
      </c>
    </row>
    <row r="4356" customFormat="false" ht="15" hidden="false" customHeight="false" outlineLevel="0" collapsed="false">
      <c r="A4356" s="14" t="n">
        <v>4355</v>
      </c>
      <c r="B4356" s="15" t="s">
        <v>8552</v>
      </c>
      <c r="C4356" s="16" t="s">
        <v>8553</v>
      </c>
      <c r="D4356" s="17" t="n">
        <v>1902</v>
      </c>
      <c r="E4356" s="18" t="n">
        <v>6</v>
      </c>
      <c r="F4356" s="18" t="n">
        <v>12</v>
      </c>
      <c r="I4356" s="17" t="n">
        <v>1902</v>
      </c>
      <c r="J4356" s="19" t="s">
        <v>51</v>
      </c>
      <c r="M4356" s="20" t="s">
        <v>8494</v>
      </c>
      <c r="N4356" s="20" t="s">
        <v>66</v>
      </c>
      <c r="O4356" s="20" t="s">
        <v>8180</v>
      </c>
    </row>
    <row r="4357" customFormat="false" ht="15" hidden="false" customHeight="false" outlineLevel="0" collapsed="false">
      <c r="A4357" s="14" t="n">
        <v>4356</v>
      </c>
      <c r="B4357" s="15" t="s">
        <v>8554</v>
      </c>
      <c r="C4357" s="16" t="s">
        <v>8553</v>
      </c>
      <c r="D4357" s="17" t="n">
        <v>1902</v>
      </c>
      <c r="E4357" s="18" t="n">
        <v>6</v>
      </c>
      <c r="F4357" s="18" t="n">
        <v>12</v>
      </c>
      <c r="I4357" s="17" t="n">
        <v>1902</v>
      </c>
      <c r="J4357" s="19" t="s">
        <v>51</v>
      </c>
      <c r="N4357" s="20" t="s">
        <v>8518</v>
      </c>
      <c r="O4357" s="20" t="s">
        <v>8180</v>
      </c>
    </row>
    <row r="4358" customFormat="false" ht="15" hidden="false" customHeight="false" outlineLevel="0" collapsed="false">
      <c r="A4358" s="14" t="n">
        <v>4357</v>
      </c>
      <c r="B4358" s="15" t="n">
        <v>19021207</v>
      </c>
      <c r="C4358" s="16" t="s">
        <v>8555</v>
      </c>
      <c r="D4358" s="17" t="n">
        <v>1902</v>
      </c>
      <c r="E4358" s="18" t="n">
        <v>7</v>
      </c>
      <c r="F4358" s="18" t="n">
        <v>12</v>
      </c>
      <c r="I4358" s="17" t="n">
        <v>1902</v>
      </c>
      <c r="J4358" s="19" t="s">
        <v>51</v>
      </c>
      <c r="M4358" s="20" t="s">
        <v>8310</v>
      </c>
      <c r="N4358" s="20" t="s">
        <v>70</v>
      </c>
      <c r="O4358" s="20" t="s">
        <v>8180</v>
      </c>
    </row>
    <row r="4359" customFormat="false" ht="15" hidden="false" customHeight="false" outlineLevel="0" collapsed="false">
      <c r="A4359" s="14" t="n">
        <v>4358</v>
      </c>
      <c r="B4359" s="15" t="n">
        <v>19021208</v>
      </c>
      <c r="C4359" s="16" t="s">
        <v>8556</v>
      </c>
      <c r="D4359" s="17" t="n">
        <v>1902</v>
      </c>
      <c r="E4359" s="18" t="n">
        <v>8</v>
      </c>
      <c r="F4359" s="18" t="n">
        <v>12</v>
      </c>
      <c r="I4359" s="17" t="n">
        <v>1902</v>
      </c>
      <c r="J4359" s="19" t="s">
        <v>51</v>
      </c>
      <c r="M4359" s="20" t="s">
        <v>8474</v>
      </c>
      <c r="N4359" s="20" t="s">
        <v>72</v>
      </c>
      <c r="O4359" s="20" t="s">
        <v>8180</v>
      </c>
    </row>
    <row r="4360" customFormat="false" ht="15" hidden="false" customHeight="false" outlineLevel="0" collapsed="false">
      <c r="A4360" s="14" t="n">
        <v>4359</v>
      </c>
      <c r="B4360" s="15" t="s">
        <v>8557</v>
      </c>
      <c r="C4360" s="16" t="s">
        <v>8558</v>
      </c>
      <c r="D4360" s="17" t="n">
        <v>1902</v>
      </c>
      <c r="E4360" s="18" t="n">
        <v>9</v>
      </c>
      <c r="F4360" s="18" t="n">
        <v>12</v>
      </c>
      <c r="I4360" s="17" t="n">
        <v>1902</v>
      </c>
      <c r="J4360" s="19" t="s">
        <v>51</v>
      </c>
      <c r="N4360" s="20" t="s">
        <v>8511</v>
      </c>
      <c r="O4360" s="20" t="s">
        <v>8180</v>
      </c>
    </row>
    <row r="4361" customFormat="false" ht="15" hidden="false" customHeight="false" outlineLevel="0" collapsed="false">
      <c r="A4361" s="14" t="n">
        <v>4360</v>
      </c>
      <c r="B4361" s="15" t="s">
        <v>8559</v>
      </c>
      <c r="C4361" s="16" t="s">
        <v>8558</v>
      </c>
      <c r="D4361" s="17" t="n">
        <v>1902</v>
      </c>
      <c r="E4361" s="18" t="n">
        <v>9</v>
      </c>
      <c r="F4361" s="18" t="n">
        <v>12</v>
      </c>
      <c r="I4361" s="17" t="n">
        <v>1902</v>
      </c>
      <c r="J4361" s="19" t="s">
        <v>51</v>
      </c>
      <c r="M4361" s="20" t="s">
        <v>8476</v>
      </c>
      <c r="N4361" s="20" t="s">
        <v>70</v>
      </c>
      <c r="O4361" s="20" t="s">
        <v>8180</v>
      </c>
    </row>
    <row r="4362" customFormat="false" ht="15" hidden="false" customHeight="false" outlineLevel="0" collapsed="false">
      <c r="A4362" s="14" t="n">
        <v>4361</v>
      </c>
      <c r="B4362" s="15" t="n">
        <v>19021210</v>
      </c>
      <c r="C4362" s="16" t="s">
        <v>8560</v>
      </c>
      <c r="D4362" s="17" t="n">
        <v>1902</v>
      </c>
      <c r="E4362" s="18" t="n">
        <v>10</v>
      </c>
      <c r="F4362" s="18" t="n">
        <v>12</v>
      </c>
      <c r="I4362" s="17" t="n">
        <v>1902</v>
      </c>
      <c r="J4362" s="19" t="s">
        <v>51</v>
      </c>
      <c r="M4362" s="20" t="s">
        <v>8483</v>
      </c>
      <c r="N4362" s="20" t="s">
        <v>70</v>
      </c>
      <c r="O4362" s="20" t="s">
        <v>8180</v>
      </c>
    </row>
    <row r="4363" customFormat="false" ht="15" hidden="false" customHeight="false" outlineLevel="0" collapsed="false">
      <c r="A4363" s="14" t="n">
        <v>4362</v>
      </c>
      <c r="B4363" s="15" t="n">
        <v>19021212</v>
      </c>
      <c r="C4363" s="16" t="s">
        <v>8561</v>
      </c>
      <c r="D4363" s="17" t="n">
        <v>1902</v>
      </c>
      <c r="E4363" s="18" t="n">
        <v>12</v>
      </c>
      <c r="F4363" s="18" t="n">
        <v>12</v>
      </c>
      <c r="I4363" s="17" t="n">
        <v>1902</v>
      </c>
      <c r="J4363" s="19" t="s">
        <v>51</v>
      </c>
      <c r="M4363" s="20" t="s">
        <v>8478</v>
      </c>
      <c r="N4363" s="20" t="s">
        <v>72</v>
      </c>
      <c r="O4363" s="20" t="s">
        <v>8180</v>
      </c>
    </row>
    <row r="4364" customFormat="false" ht="15" hidden="false" customHeight="false" outlineLevel="0" collapsed="false">
      <c r="A4364" s="14" t="n">
        <v>4363</v>
      </c>
      <c r="B4364" s="15" t="s">
        <v>8562</v>
      </c>
      <c r="C4364" s="16" t="s">
        <v>8563</v>
      </c>
      <c r="D4364" s="17" t="n">
        <v>1902</v>
      </c>
      <c r="E4364" s="18" t="n">
        <v>13</v>
      </c>
      <c r="F4364" s="18" t="n">
        <v>12</v>
      </c>
      <c r="I4364" s="17" t="n">
        <v>1902</v>
      </c>
      <c r="J4364" s="19" t="s">
        <v>51</v>
      </c>
      <c r="M4364" s="20" t="s">
        <v>8494</v>
      </c>
      <c r="N4364" s="20" t="s">
        <v>68</v>
      </c>
      <c r="O4364" s="20" t="s">
        <v>8180</v>
      </c>
    </row>
    <row r="4365" customFormat="false" ht="15" hidden="false" customHeight="false" outlineLevel="0" collapsed="false">
      <c r="A4365" s="14" t="n">
        <v>4364</v>
      </c>
      <c r="B4365" s="15" t="s">
        <v>8564</v>
      </c>
      <c r="C4365" s="16" t="s">
        <v>8563</v>
      </c>
      <c r="D4365" s="17" t="n">
        <v>1902</v>
      </c>
      <c r="E4365" s="18" t="n">
        <v>13</v>
      </c>
      <c r="F4365" s="18" t="n">
        <v>12</v>
      </c>
      <c r="I4365" s="17" t="n">
        <v>1902</v>
      </c>
      <c r="J4365" s="19" t="s">
        <v>51</v>
      </c>
      <c r="N4365" s="20" t="s">
        <v>8518</v>
      </c>
      <c r="O4365" s="20" t="s">
        <v>8180</v>
      </c>
    </row>
    <row r="4366" customFormat="false" ht="15" hidden="false" customHeight="false" outlineLevel="0" collapsed="false">
      <c r="A4366" s="14" t="n">
        <v>4365</v>
      </c>
      <c r="B4366" s="15" t="n">
        <v>19021214</v>
      </c>
      <c r="C4366" s="16" t="s">
        <v>8565</v>
      </c>
      <c r="D4366" s="17" t="n">
        <v>1902</v>
      </c>
      <c r="E4366" s="18" t="n">
        <v>14</v>
      </c>
      <c r="F4366" s="18" t="n">
        <v>12</v>
      </c>
      <c r="I4366" s="17" t="n">
        <v>1902</v>
      </c>
      <c r="J4366" s="19" t="s">
        <v>51</v>
      </c>
      <c r="M4366" s="20" t="s">
        <v>8310</v>
      </c>
      <c r="N4366" s="20" t="s">
        <v>72</v>
      </c>
      <c r="O4366" s="20" t="s">
        <v>8180</v>
      </c>
    </row>
    <row r="4367" customFormat="false" ht="15" hidden="false" customHeight="false" outlineLevel="0" collapsed="false">
      <c r="A4367" s="14" t="n">
        <v>4366</v>
      </c>
      <c r="B4367" s="15" t="n">
        <v>19021215</v>
      </c>
      <c r="C4367" s="16" t="s">
        <v>8566</v>
      </c>
      <c r="D4367" s="17" t="n">
        <v>1902</v>
      </c>
      <c r="E4367" s="18" t="n">
        <v>15</v>
      </c>
      <c r="F4367" s="18" t="n">
        <v>12</v>
      </c>
      <c r="I4367" s="17" t="n">
        <v>1902</v>
      </c>
      <c r="J4367" s="19" t="s">
        <v>51</v>
      </c>
      <c r="M4367" s="20" t="s">
        <v>8474</v>
      </c>
      <c r="N4367" s="20" t="s">
        <v>946</v>
      </c>
      <c r="O4367" s="20" t="s">
        <v>8180</v>
      </c>
    </row>
    <row r="4368" customFormat="false" ht="15" hidden="false" customHeight="false" outlineLevel="0" collapsed="false">
      <c r="A4368" s="14" t="n">
        <v>4367</v>
      </c>
      <c r="B4368" s="15" t="s">
        <v>8567</v>
      </c>
      <c r="C4368" s="16" t="s">
        <v>8568</v>
      </c>
      <c r="D4368" s="17" t="n">
        <v>1902</v>
      </c>
      <c r="E4368" s="18" t="n">
        <v>16</v>
      </c>
      <c r="F4368" s="18" t="n">
        <v>12</v>
      </c>
      <c r="I4368" s="17" t="n">
        <v>1902</v>
      </c>
      <c r="J4368" s="19" t="s">
        <v>51</v>
      </c>
      <c r="N4368" s="20" t="s">
        <v>8511</v>
      </c>
      <c r="O4368" s="20" t="s">
        <v>8180</v>
      </c>
    </row>
    <row r="4369" customFormat="false" ht="15" hidden="false" customHeight="false" outlineLevel="0" collapsed="false">
      <c r="A4369" s="14" t="n">
        <v>4368</v>
      </c>
      <c r="B4369" s="15" t="s">
        <v>8569</v>
      </c>
      <c r="C4369" s="16" t="s">
        <v>8568</v>
      </c>
      <c r="D4369" s="17" t="n">
        <v>1902</v>
      </c>
      <c r="E4369" s="18" t="n">
        <v>16</v>
      </c>
      <c r="F4369" s="18" t="n">
        <v>12</v>
      </c>
      <c r="I4369" s="17" t="n">
        <v>1902</v>
      </c>
      <c r="J4369" s="19" t="s">
        <v>51</v>
      </c>
      <c r="M4369" s="20" t="s">
        <v>8476</v>
      </c>
      <c r="N4369" s="20" t="s">
        <v>72</v>
      </c>
      <c r="O4369" s="20" t="s">
        <v>8180</v>
      </c>
    </row>
    <row r="4370" customFormat="false" ht="15" hidden="false" customHeight="false" outlineLevel="0" collapsed="false">
      <c r="A4370" s="14" t="n">
        <v>4369</v>
      </c>
      <c r="B4370" s="15" t="n">
        <v>19021217</v>
      </c>
      <c r="C4370" s="16" t="s">
        <v>8570</v>
      </c>
      <c r="D4370" s="17" t="n">
        <v>1902</v>
      </c>
      <c r="E4370" s="18" t="n">
        <v>17</v>
      </c>
      <c r="F4370" s="18" t="n">
        <v>12</v>
      </c>
      <c r="I4370" s="17" t="n">
        <v>1902</v>
      </c>
      <c r="J4370" s="19" t="s">
        <v>51</v>
      </c>
      <c r="M4370" s="20" t="s">
        <v>8483</v>
      </c>
      <c r="N4370" s="20" t="s">
        <v>72</v>
      </c>
      <c r="O4370" s="20" t="s">
        <v>8180</v>
      </c>
    </row>
    <row r="4371" customFormat="false" ht="15" hidden="false" customHeight="false" outlineLevel="0" collapsed="false">
      <c r="A4371" s="14" t="n">
        <v>4370</v>
      </c>
      <c r="B4371" s="15" t="s">
        <v>8571</v>
      </c>
      <c r="C4371" s="16" t="s">
        <v>8572</v>
      </c>
      <c r="D4371" s="17" t="n">
        <v>1902</v>
      </c>
      <c r="E4371" s="18" t="n">
        <v>20</v>
      </c>
      <c r="F4371" s="18" t="n">
        <v>12</v>
      </c>
      <c r="I4371" s="17" t="n">
        <v>1902</v>
      </c>
      <c r="J4371" s="19" t="s">
        <v>51</v>
      </c>
      <c r="M4371" s="20" t="s">
        <v>8494</v>
      </c>
      <c r="N4371" s="20" t="s">
        <v>70</v>
      </c>
      <c r="O4371" s="20" t="s">
        <v>8180</v>
      </c>
    </row>
    <row r="4372" customFormat="false" ht="15" hidden="false" customHeight="false" outlineLevel="0" collapsed="false">
      <c r="A4372" s="14" t="n">
        <v>4371</v>
      </c>
      <c r="B4372" s="15" t="s">
        <v>8573</v>
      </c>
      <c r="C4372" s="16" t="s">
        <v>8572</v>
      </c>
      <c r="D4372" s="17" t="n">
        <v>1902</v>
      </c>
      <c r="E4372" s="18" t="n">
        <v>20</v>
      </c>
      <c r="F4372" s="18" t="n">
        <v>12</v>
      </c>
      <c r="I4372" s="17" t="n">
        <v>1902</v>
      </c>
      <c r="J4372" s="19" t="s">
        <v>51</v>
      </c>
      <c r="N4372" s="20" t="s">
        <v>8518</v>
      </c>
      <c r="O4372" s="20" t="s">
        <v>8180</v>
      </c>
    </row>
    <row r="4373" customFormat="false" ht="15" hidden="false" customHeight="false" outlineLevel="0" collapsed="false">
      <c r="A4373" s="14" t="n">
        <v>4372</v>
      </c>
      <c r="B4373" s="15" t="n">
        <v>19021222</v>
      </c>
      <c r="C4373" s="16" t="s">
        <v>8574</v>
      </c>
      <c r="D4373" s="17" t="n">
        <v>1902</v>
      </c>
      <c r="E4373" s="18" t="n">
        <v>22</v>
      </c>
      <c r="F4373" s="18" t="n">
        <v>12</v>
      </c>
      <c r="I4373" s="17" t="n">
        <v>1902</v>
      </c>
      <c r="J4373" s="19" t="s">
        <v>51</v>
      </c>
      <c r="M4373" s="20" t="s">
        <v>8474</v>
      </c>
      <c r="N4373" s="20" t="s">
        <v>948</v>
      </c>
      <c r="O4373" s="20" t="s">
        <v>8180</v>
      </c>
    </row>
    <row r="4374" customFormat="false" ht="15" hidden="false" customHeight="false" outlineLevel="0" collapsed="false">
      <c r="A4374" s="14" t="n">
        <v>4373</v>
      </c>
      <c r="B4374" s="15" t="n">
        <v>19021223</v>
      </c>
      <c r="C4374" s="16" t="s">
        <v>8575</v>
      </c>
      <c r="D4374" s="17" t="n">
        <v>1902</v>
      </c>
      <c r="E4374" s="18" t="n">
        <v>23</v>
      </c>
      <c r="F4374" s="18" t="n">
        <v>12</v>
      </c>
      <c r="I4374" s="17" t="n">
        <v>1902</v>
      </c>
      <c r="J4374" s="19" t="s">
        <v>51</v>
      </c>
      <c r="N4374" s="20" t="s">
        <v>8511</v>
      </c>
      <c r="O4374" s="20" t="s">
        <v>8180</v>
      </c>
    </row>
    <row r="4375" customFormat="false" ht="15" hidden="false" customHeight="false" outlineLevel="0" collapsed="false">
      <c r="A4375" s="14" t="n">
        <v>4374</v>
      </c>
      <c r="B4375" s="15" t="s">
        <v>8576</v>
      </c>
      <c r="C4375" s="16" t="s">
        <v>8577</v>
      </c>
      <c r="D4375" s="17" t="n">
        <v>1902</v>
      </c>
      <c r="E4375" s="18" t="n">
        <v>27</v>
      </c>
      <c r="F4375" s="18" t="n">
        <v>12</v>
      </c>
      <c r="I4375" s="17" t="n">
        <v>1902</v>
      </c>
      <c r="J4375" s="19" t="s">
        <v>51</v>
      </c>
      <c r="M4375" s="20" t="s">
        <v>8494</v>
      </c>
      <c r="N4375" s="20" t="s">
        <v>72</v>
      </c>
      <c r="O4375" s="20" t="s">
        <v>8180</v>
      </c>
    </row>
    <row r="4376" customFormat="false" ht="15" hidden="false" customHeight="false" outlineLevel="0" collapsed="false">
      <c r="A4376" s="14" t="n">
        <v>4375</v>
      </c>
      <c r="B4376" s="15" t="s">
        <v>8578</v>
      </c>
      <c r="C4376" s="16" t="s">
        <v>8577</v>
      </c>
      <c r="D4376" s="17" t="n">
        <v>1902</v>
      </c>
      <c r="E4376" s="18" t="n">
        <v>27</v>
      </c>
      <c r="F4376" s="18" t="n">
        <v>12</v>
      </c>
      <c r="I4376" s="17" t="n">
        <v>1902</v>
      </c>
      <c r="J4376" s="19" t="s">
        <v>51</v>
      </c>
      <c r="N4376" s="20" t="s">
        <v>8518</v>
      </c>
      <c r="O4376" s="20" t="s">
        <v>8180</v>
      </c>
    </row>
    <row r="4377" customFormat="false" ht="15" hidden="false" customHeight="false" outlineLevel="0" collapsed="false">
      <c r="A4377" s="14" t="n">
        <v>4376</v>
      </c>
      <c r="B4377" s="15" t="n">
        <v>19021229</v>
      </c>
      <c r="C4377" s="16" t="s">
        <v>8579</v>
      </c>
      <c r="D4377" s="17" t="n">
        <v>1902</v>
      </c>
      <c r="E4377" s="18" t="n">
        <v>29</v>
      </c>
      <c r="F4377" s="18" t="n">
        <v>12</v>
      </c>
      <c r="I4377" s="17" t="n">
        <v>1902</v>
      </c>
      <c r="J4377" s="19" t="s">
        <v>51</v>
      </c>
      <c r="M4377" s="20" t="s">
        <v>8474</v>
      </c>
      <c r="N4377" s="20" t="s">
        <v>950</v>
      </c>
      <c r="O4377" s="20" t="s">
        <v>8180</v>
      </c>
    </row>
    <row r="4378" customFormat="false" ht="15" hidden="false" customHeight="false" outlineLevel="0" collapsed="false">
      <c r="A4378" s="14" t="n">
        <v>4377</v>
      </c>
      <c r="B4378" s="15" t="n">
        <v>19021230</v>
      </c>
      <c r="C4378" s="16" t="s">
        <v>8580</v>
      </c>
      <c r="D4378" s="17" t="n">
        <v>1902</v>
      </c>
      <c r="E4378" s="18" t="n">
        <v>30</v>
      </c>
      <c r="F4378" s="18" t="n">
        <v>12</v>
      </c>
      <c r="I4378" s="17" t="n">
        <v>1902</v>
      </c>
      <c r="J4378" s="19" t="s">
        <v>51</v>
      </c>
      <c r="N4378" s="20" t="s">
        <v>8511</v>
      </c>
      <c r="O4378" s="20" t="s">
        <v>8180</v>
      </c>
    </row>
    <row r="4379" customFormat="false" ht="15" hidden="false" customHeight="false" outlineLevel="0" collapsed="false">
      <c r="A4379" s="14" t="n">
        <v>4378</v>
      </c>
      <c r="B4379" s="15" t="s">
        <v>8581</v>
      </c>
      <c r="C4379" s="16" t="s">
        <v>8582</v>
      </c>
      <c r="D4379" s="17" t="n">
        <v>1903</v>
      </c>
      <c r="E4379" s="18" t="n">
        <v>3</v>
      </c>
      <c r="F4379" s="18" t="n">
        <v>1</v>
      </c>
      <c r="I4379" s="17" t="n">
        <v>1903</v>
      </c>
      <c r="J4379" s="19" t="s">
        <v>51</v>
      </c>
      <c r="M4379" s="20" t="s">
        <v>8494</v>
      </c>
      <c r="N4379" s="20" t="s">
        <v>946</v>
      </c>
      <c r="O4379" s="20" t="s">
        <v>8180</v>
      </c>
    </row>
    <row r="4380" customFormat="false" ht="15" hidden="false" customHeight="false" outlineLevel="0" collapsed="false">
      <c r="A4380" s="14" t="n">
        <v>4379</v>
      </c>
      <c r="B4380" s="15" t="s">
        <v>8583</v>
      </c>
      <c r="C4380" s="16" t="s">
        <v>8582</v>
      </c>
      <c r="D4380" s="17" t="n">
        <v>1903</v>
      </c>
      <c r="E4380" s="18" t="n">
        <v>3</v>
      </c>
      <c r="F4380" s="18" t="n">
        <v>1</v>
      </c>
      <c r="I4380" s="17" t="n">
        <v>1903</v>
      </c>
      <c r="J4380" s="19" t="s">
        <v>51</v>
      </c>
      <c r="N4380" s="20" t="s">
        <v>8518</v>
      </c>
      <c r="O4380" s="20" t="s">
        <v>8180</v>
      </c>
    </row>
    <row r="4381" customFormat="false" ht="15" hidden="false" customHeight="false" outlineLevel="0" collapsed="false">
      <c r="A4381" s="14" t="n">
        <v>4380</v>
      </c>
      <c r="B4381" s="15" t="n">
        <v>19030105</v>
      </c>
      <c r="C4381" s="16" t="s">
        <v>8584</v>
      </c>
      <c r="D4381" s="17" t="n">
        <v>1903</v>
      </c>
      <c r="E4381" s="18" t="n">
        <v>5</v>
      </c>
      <c r="F4381" s="18" t="n">
        <v>1</v>
      </c>
      <c r="I4381" s="17" t="n">
        <v>1903</v>
      </c>
      <c r="J4381" s="19" t="s">
        <v>51</v>
      </c>
      <c r="M4381" s="20" t="s">
        <v>8474</v>
      </c>
      <c r="N4381" s="20" t="s">
        <v>953</v>
      </c>
      <c r="O4381" s="20" t="s">
        <v>8180</v>
      </c>
    </row>
    <row r="4382" customFormat="false" ht="15" hidden="false" customHeight="false" outlineLevel="0" collapsed="false">
      <c r="A4382" s="14" t="n">
        <v>4381</v>
      </c>
      <c r="B4382" s="15" t="n">
        <v>19030106</v>
      </c>
      <c r="C4382" s="16" t="s">
        <v>8585</v>
      </c>
      <c r="D4382" s="17" t="n">
        <v>1903</v>
      </c>
      <c r="E4382" s="18" t="n">
        <v>6</v>
      </c>
      <c r="F4382" s="18" t="n">
        <v>1</v>
      </c>
      <c r="I4382" s="17" t="n">
        <v>1903</v>
      </c>
      <c r="J4382" s="19" t="s">
        <v>51</v>
      </c>
      <c r="N4382" s="20" t="s">
        <v>8511</v>
      </c>
      <c r="O4382" s="20" t="s">
        <v>8180</v>
      </c>
    </row>
    <row r="4383" customFormat="false" ht="15" hidden="false" customHeight="false" outlineLevel="0" collapsed="false">
      <c r="A4383" s="14" t="n">
        <v>4382</v>
      </c>
      <c r="B4383" s="15" t="s">
        <v>8586</v>
      </c>
      <c r="C4383" s="16" t="s">
        <v>8587</v>
      </c>
      <c r="D4383" s="17" t="n">
        <v>1903</v>
      </c>
      <c r="E4383" s="18" t="n">
        <v>10</v>
      </c>
      <c r="F4383" s="18" t="n">
        <v>1</v>
      </c>
      <c r="I4383" s="17" t="n">
        <v>1903</v>
      </c>
      <c r="J4383" s="19" t="s">
        <v>51</v>
      </c>
      <c r="M4383" s="20" t="s">
        <v>8494</v>
      </c>
      <c r="N4383" s="20" t="s">
        <v>948</v>
      </c>
      <c r="O4383" s="20" t="s">
        <v>8180</v>
      </c>
    </row>
    <row r="4384" customFormat="false" ht="15" hidden="false" customHeight="false" outlineLevel="0" collapsed="false">
      <c r="A4384" s="14" t="n">
        <v>4383</v>
      </c>
      <c r="B4384" s="15" t="s">
        <v>8588</v>
      </c>
      <c r="C4384" s="16" t="s">
        <v>8587</v>
      </c>
      <c r="D4384" s="17" t="n">
        <v>1903</v>
      </c>
      <c r="E4384" s="18" t="n">
        <v>10</v>
      </c>
      <c r="F4384" s="18" t="n">
        <v>1</v>
      </c>
      <c r="I4384" s="17" t="n">
        <v>1903</v>
      </c>
      <c r="J4384" s="19" t="s">
        <v>51</v>
      </c>
      <c r="N4384" s="20" t="s">
        <v>8518</v>
      </c>
      <c r="O4384" s="20" t="s">
        <v>8180</v>
      </c>
    </row>
    <row r="4385" customFormat="false" ht="15" hidden="false" customHeight="false" outlineLevel="0" collapsed="false">
      <c r="A4385" s="14" t="n">
        <v>4384</v>
      </c>
      <c r="B4385" s="15" t="n">
        <v>19030112</v>
      </c>
      <c r="C4385" s="16" t="s">
        <v>8589</v>
      </c>
      <c r="D4385" s="17" t="n">
        <v>1903</v>
      </c>
      <c r="E4385" s="18" t="n">
        <v>12</v>
      </c>
      <c r="F4385" s="18" t="n">
        <v>1</v>
      </c>
      <c r="I4385" s="17" t="n">
        <v>1903</v>
      </c>
      <c r="J4385" s="19" t="s">
        <v>51</v>
      </c>
      <c r="M4385" s="20" t="s">
        <v>8474</v>
      </c>
      <c r="N4385" s="20" t="s">
        <v>4848</v>
      </c>
      <c r="O4385" s="20" t="s">
        <v>8180</v>
      </c>
    </row>
    <row r="4386" customFormat="false" ht="15" hidden="false" customHeight="false" outlineLevel="0" collapsed="false">
      <c r="A4386" s="14" t="n">
        <v>4385</v>
      </c>
      <c r="B4386" s="15" t="s">
        <v>8590</v>
      </c>
      <c r="C4386" s="16" t="s">
        <v>8591</v>
      </c>
      <c r="D4386" s="17" t="n">
        <v>1903</v>
      </c>
      <c r="E4386" s="18" t="n">
        <v>13</v>
      </c>
      <c r="F4386" s="18" t="n">
        <v>1</v>
      </c>
      <c r="I4386" s="17" t="n">
        <v>1903</v>
      </c>
      <c r="J4386" s="19" t="s">
        <v>51</v>
      </c>
      <c r="N4386" s="20" t="s">
        <v>8511</v>
      </c>
      <c r="O4386" s="20" t="s">
        <v>8180</v>
      </c>
    </row>
    <row r="4387" customFormat="false" ht="15" hidden="false" customHeight="false" outlineLevel="0" collapsed="false">
      <c r="A4387" s="14" t="n">
        <v>4386</v>
      </c>
      <c r="B4387" s="15" t="s">
        <v>8592</v>
      </c>
      <c r="C4387" s="16" t="s">
        <v>8591</v>
      </c>
      <c r="D4387" s="17" t="n">
        <v>1903</v>
      </c>
      <c r="E4387" s="18" t="n">
        <v>13</v>
      </c>
      <c r="F4387" s="18" t="n">
        <v>1</v>
      </c>
      <c r="I4387" s="17" t="n">
        <v>1903</v>
      </c>
      <c r="J4387" s="19" t="s">
        <v>51</v>
      </c>
      <c r="M4387" s="20" t="s">
        <v>8593</v>
      </c>
      <c r="N4387" s="20" t="s">
        <v>53</v>
      </c>
      <c r="O4387" s="20" t="s">
        <v>8180</v>
      </c>
    </row>
    <row r="4388" customFormat="false" ht="15" hidden="false" customHeight="false" outlineLevel="0" collapsed="false">
      <c r="A4388" s="14" t="n">
        <v>4387</v>
      </c>
      <c r="B4388" s="15" t="s">
        <v>8594</v>
      </c>
      <c r="C4388" s="16" t="s">
        <v>8595</v>
      </c>
      <c r="D4388" s="17" t="n">
        <v>1903</v>
      </c>
      <c r="E4388" s="18" t="n">
        <v>16</v>
      </c>
      <c r="F4388" s="18" t="n">
        <v>1</v>
      </c>
      <c r="I4388" s="17" t="n">
        <v>1903</v>
      </c>
      <c r="J4388" s="19" t="s">
        <v>51</v>
      </c>
      <c r="M4388" s="20" t="s">
        <v>8596</v>
      </c>
      <c r="N4388" s="20" t="s">
        <v>53</v>
      </c>
      <c r="O4388" s="20" t="s">
        <v>8180</v>
      </c>
    </row>
    <row r="4389" customFormat="false" ht="15" hidden="false" customHeight="false" outlineLevel="0" collapsed="false">
      <c r="A4389" s="14" t="n">
        <v>4388</v>
      </c>
      <c r="B4389" s="15" t="s">
        <v>8597</v>
      </c>
      <c r="C4389" s="16" t="s">
        <v>8595</v>
      </c>
      <c r="D4389" s="17" t="n">
        <v>1903</v>
      </c>
      <c r="E4389" s="18" t="n">
        <v>16</v>
      </c>
      <c r="F4389" s="18" t="n">
        <v>1</v>
      </c>
      <c r="I4389" s="17" t="n">
        <v>1903</v>
      </c>
      <c r="J4389" s="19" t="s">
        <v>51</v>
      </c>
      <c r="M4389" s="20" t="s">
        <v>8478</v>
      </c>
      <c r="N4389" s="20" t="s">
        <v>53</v>
      </c>
      <c r="O4389" s="20" t="s">
        <v>8180</v>
      </c>
    </row>
    <row r="4390" customFormat="false" ht="15" hidden="false" customHeight="false" outlineLevel="0" collapsed="false">
      <c r="A4390" s="14" t="n">
        <v>4389</v>
      </c>
      <c r="B4390" s="15" t="s">
        <v>8598</v>
      </c>
      <c r="C4390" s="16" t="s">
        <v>8599</v>
      </c>
      <c r="D4390" s="17" t="n">
        <v>1903</v>
      </c>
      <c r="E4390" s="18" t="n">
        <v>17</v>
      </c>
      <c r="F4390" s="18" t="n">
        <v>1</v>
      </c>
      <c r="I4390" s="17" t="n">
        <v>1903</v>
      </c>
      <c r="J4390" s="19" t="s">
        <v>51</v>
      </c>
      <c r="M4390" s="20" t="s">
        <v>8494</v>
      </c>
      <c r="N4390" s="20" t="s">
        <v>950</v>
      </c>
      <c r="O4390" s="20" t="s">
        <v>8180</v>
      </c>
    </row>
    <row r="4391" customFormat="false" ht="15" hidden="false" customHeight="false" outlineLevel="0" collapsed="false">
      <c r="A4391" s="14" t="n">
        <v>4390</v>
      </c>
      <c r="B4391" s="15" t="s">
        <v>8600</v>
      </c>
      <c r="C4391" s="16" t="s">
        <v>8599</v>
      </c>
      <c r="D4391" s="17" t="n">
        <v>1903</v>
      </c>
      <c r="E4391" s="18" t="n">
        <v>17</v>
      </c>
      <c r="F4391" s="18" t="n">
        <v>1</v>
      </c>
      <c r="I4391" s="17" t="n">
        <v>1903</v>
      </c>
      <c r="J4391" s="19" t="s">
        <v>51</v>
      </c>
      <c r="N4391" s="20" t="s">
        <v>8518</v>
      </c>
      <c r="O4391" s="20" t="s">
        <v>8180</v>
      </c>
    </row>
    <row r="4392" customFormat="false" ht="15" hidden="false" customHeight="false" outlineLevel="0" collapsed="false">
      <c r="A4392" s="14" t="n">
        <v>4391</v>
      </c>
      <c r="B4392" s="15" t="n">
        <v>19030118</v>
      </c>
      <c r="C4392" s="16" t="s">
        <v>8601</v>
      </c>
      <c r="D4392" s="17" t="n">
        <v>1903</v>
      </c>
      <c r="E4392" s="18" t="n">
        <v>18</v>
      </c>
      <c r="F4392" s="18" t="n">
        <v>1</v>
      </c>
      <c r="I4392" s="17" t="n">
        <v>1903</v>
      </c>
      <c r="J4392" s="19" t="s">
        <v>51</v>
      </c>
      <c r="M4392" s="20" t="s">
        <v>8310</v>
      </c>
      <c r="N4392" s="20" t="s">
        <v>53</v>
      </c>
      <c r="O4392" s="20" t="s">
        <v>8180</v>
      </c>
    </row>
    <row r="4393" customFormat="false" ht="15" hidden="false" customHeight="false" outlineLevel="0" collapsed="false">
      <c r="A4393" s="14" t="n">
        <v>4392</v>
      </c>
      <c r="B4393" s="15" t="n">
        <v>19030119</v>
      </c>
      <c r="C4393" s="16" t="s">
        <v>8602</v>
      </c>
      <c r="D4393" s="17" t="n">
        <v>1903</v>
      </c>
      <c r="E4393" s="18" t="n">
        <v>19</v>
      </c>
      <c r="F4393" s="18" t="n">
        <v>1</v>
      </c>
      <c r="I4393" s="17" t="n">
        <v>1903</v>
      </c>
      <c r="J4393" s="19" t="s">
        <v>51</v>
      </c>
      <c r="M4393" s="20" t="s">
        <v>8474</v>
      </c>
      <c r="N4393" s="20" t="s">
        <v>3103</v>
      </c>
      <c r="O4393" s="20" t="s">
        <v>8180</v>
      </c>
    </row>
    <row r="4394" customFormat="false" ht="15" hidden="false" customHeight="false" outlineLevel="0" collapsed="false">
      <c r="A4394" s="14" t="n">
        <v>4393</v>
      </c>
      <c r="B4394" s="15" t="s">
        <v>8603</v>
      </c>
      <c r="C4394" s="16" t="s">
        <v>8604</v>
      </c>
      <c r="D4394" s="17" t="n">
        <v>1903</v>
      </c>
      <c r="E4394" s="18" t="n">
        <v>20</v>
      </c>
      <c r="F4394" s="18" t="n">
        <v>1</v>
      </c>
      <c r="I4394" s="17" t="n">
        <v>1903</v>
      </c>
      <c r="J4394" s="19" t="s">
        <v>51</v>
      </c>
      <c r="N4394" s="20" t="s">
        <v>8511</v>
      </c>
      <c r="O4394" s="20" t="s">
        <v>8180</v>
      </c>
    </row>
    <row r="4395" customFormat="false" ht="15" hidden="false" customHeight="false" outlineLevel="0" collapsed="false">
      <c r="A4395" s="14" t="n">
        <v>4394</v>
      </c>
      <c r="B4395" s="15" t="s">
        <v>8605</v>
      </c>
      <c r="C4395" s="16" t="s">
        <v>8604</v>
      </c>
      <c r="D4395" s="17" t="n">
        <v>1903</v>
      </c>
      <c r="E4395" s="18" t="n">
        <v>20</v>
      </c>
      <c r="F4395" s="18" t="n">
        <v>1</v>
      </c>
      <c r="I4395" s="17" t="n">
        <v>1903</v>
      </c>
      <c r="J4395" s="19" t="s">
        <v>51</v>
      </c>
      <c r="M4395" s="20" t="s">
        <v>8593</v>
      </c>
      <c r="N4395" s="20" t="s">
        <v>56</v>
      </c>
      <c r="O4395" s="20" t="s">
        <v>8180</v>
      </c>
    </row>
    <row r="4396" customFormat="false" ht="15" hidden="false" customHeight="false" outlineLevel="0" collapsed="false">
      <c r="A4396" s="14" t="n">
        <v>4395</v>
      </c>
      <c r="B4396" s="15" t="n">
        <v>19030121</v>
      </c>
      <c r="C4396" s="16" t="s">
        <v>8606</v>
      </c>
      <c r="D4396" s="17" t="n">
        <v>1903</v>
      </c>
      <c r="E4396" s="18" t="n">
        <v>21</v>
      </c>
      <c r="F4396" s="18" t="n">
        <v>1</v>
      </c>
      <c r="I4396" s="17" t="n">
        <v>1903</v>
      </c>
      <c r="J4396" s="19" t="s">
        <v>51</v>
      </c>
      <c r="M4396" s="20" t="s">
        <v>8607</v>
      </c>
      <c r="N4396" s="20" t="s">
        <v>53</v>
      </c>
      <c r="O4396" s="20" t="s">
        <v>8180</v>
      </c>
    </row>
    <row r="4397" customFormat="false" ht="15" hidden="false" customHeight="false" outlineLevel="0" collapsed="false">
      <c r="A4397" s="14" t="n">
        <v>4396</v>
      </c>
      <c r="B4397" s="15" t="s">
        <v>8608</v>
      </c>
      <c r="C4397" s="16" t="s">
        <v>8609</v>
      </c>
      <c r="D4397" s="17" t="n">
        <v>1903</v>
      </c>
      <c r="E4397" s="18" t="n">
        <v>23</v>
      </c>
      <c r="F4397" s="18" t="n">
        <v>1</v>
      </c>
      <c r="I4397" s="17" t="n">
        <v>1903</v>
      </c>
      <c r="J4397" s="19" t="s">
        <v>51</v>
      </c>
      <c r="M4397" s="20" t="s">
        <v>8596</v>
      </c>
      <c r="N4397" s="20" t="s">
        <v>56</v>
      </c>
      <c r="O4397" s="20" t="s">
        <v>8180</v>
      </c>
    </row>
    <row r="4398" customFormat="false" ht="15" hidden="false" customHeight="false" outlineLevel="0" collapsed="false">
      <c r="A4398" s="14" t="n">
        <v>4397</v>
      </c>
      <c r="B4398" s="15" t="s">
        <v>8610</v>
      </c>
      <c r="C4398" s="16" t="s">
        <v>8609</v>
      </c>
      <c r="D4398" s="17" t="n">
        <v>1903</v>
      </c>
      <c r="E4398" s="18" t="n">
        <v>23</v>
      </c>
      <c r="F4398" s="18" t="n">
        <v>1</v>
      </c>
      <c r="I4398" s="17" t="n">
        <v>1903</v>
      </c>
      <c r="J4398" s="19" t="s">
        <v>51</v>
      </c>
      <c r="M4398" s="20" t="s">
        <v>8478</v>
      </c>
      <c r="N4398" s="20" t="s">
        <v>56</v>
      </c>
      <c r="O4398" s="20" t="s">
        <v>8180</v>
      </c>
    </row>
    <row r="4399" customFormat="false" ht="15" hidden="false" customHeight="false" outlineLevel="0" collapsed="false">
      <c r="A4399" s="14" t="n">
        <v>4398</v>
      </c>
      <c r="B4399" s="15" t="s">
        <v>8611</v>
      </c>
      <c r="C4399" s="16" t="s">
        <v>8612</v>
      </c>
      <c r="D4399" s="17" t="n">
        <v>1903</v>
      </c>
      <c r="E4399" s="18" t="n">
        <v>24</v>
      </c>
      <c r="F4399" s="18" t="n">
        <v>1</v>
      </c>
      <c r="I4399" s="17" t="n">
        <v>1903</v>
      </c>
      <c r="J4399" s="19" t="s">
        <v>51</v>
      </c>
      <c r="N4399" s="20" t="s">
        <v>8518</v>
      </c>
      <c r="O4399" s="20" t="s">
        <v>8180</v>
      </c>
    </row>
    <row r="4400" customFormat="false" ht="15" hidden="false" customHeight="false" outlineLevel="0" collapsed="false">
      <c r="A4400" s="14" t="n">
        <v>4399</v>
      </c>
      <c r="B4400" s="15" t="s">
        <v>8613</v>
      </c>
      <c r="C4400" s="16" t="s">
        <v>8612</v>
      </c>
      <c r="D4400" s="17" t="n">
        <v>1903</v>
      </c>
      <c r="E4400" s="18" t="n">
        <v>24</v>
      </c>
      <c r="F4400" s="18" t="n">
        <v>1</v>
      </c>
      <c r="I4400" s="17" t="n">
        <v>1903</v>
      </c>
      <c r="J4400" s="19" t="s">
        <v>51</v>
      </c>
      <c r="M4400" s="20" t="s">
        <v>8494</v>
      </c>
      <c r="N4400" s="20" t="s">
        <v>953</v>
      </c>
      <c r="O4400" s="20" t="s">
        <v>8180</v>
      </c>
    </row>
    <row r="4401" customFormat="false" ht="15" hidden="false" customHeight="false" outlineLevel="0" collapsed="false">
      <c r="A4401" s="14" t="n">
        <v>4400</v>
      </c>
      <c r="B4401" s="15" t="s">
        <v>8614</v>
      </c>
      <c r="C4401" s="16" t="s">
        <v>8615</v>
      </c>
      <c r="D4401" s="17" t="n">
        <v>1903</v>
      </c>
      <c r="E4401" s="18" t="n">
        <v>25</v>
      </c>
      <c r="F4401" s="18" t="n">
        <v>1</v>
      </c>
      <c r="I4401" s="17" t="n">
        <v>1903</v>
      </c>
      <c r="J4401" s="19" t="s">
        <v>51</v>
      </c>
      <c r="M4401" s="20" t="s">
        <v>8310</v>
      </c>
      <c r="N4401" s="20" t="s">
        <v>56</v>
      </c>
      <c r="O4401" s="20" t="s">
        <v>8180</v>
      </c>
    </row>
    <row r="4402" customFormat="false" ht="15" hidden="false" customHeight="false" outlineLevel="0" collapsed="false">
      <c r="A4402" s="14" t="n">
        <v>4401</v>
      </c>
      <c r="B4402" s="15" t="s">
        <v>8616</v>
      </c>
      <c r="C4402" s="16" t="s">
        <v>8615</v>
      </c>
      <c r="D4402" s="17" t="n">
        <v>1903</v>
      </c>
      <c r="E4402" s="18" t="n">
        <v>25</v>
      </c>
      <c r="F4402" s="18" t="n">
        <v>1</v>
      </c>
      <c r="I4402" s="17" t="n">
        <v>1903</v>
      </c>
      <c r="J4402" s="19" t="s">
        <v>51</v>
      </c>
      <c r="N4402" s="20" t="s">
        <v>8617</v>
      </c>
      <c r="O4402" s="20" t="s">
        <v>8180</v>
      </c>
    </row>
    <row r="4403" customFormat="false" ht="15" hidden="false" customHeight="false" outlineLevel="0" collapsed="false">
      <c r="A4403" s="14" t="n">
        <v>4402</v>
      </c>
      <c r="B4403" s="15" t="n">
        <v>19030126</v>
      </c>
      <c r="C4403" s="16" t="s">
        <v>8618</v>
      </c>
      <c r="D4403" s="17" t="n">
        <v>1903</v>
      </c>
      <c r="E4403" s="18" t="n">
        <v>26</v>
      </c>
      <c r="F4403" s="18" t="n">
        <v>1</v>
      </c>
      <c r="I4403" s="17" t="n">
        <v>1903</v>
      </c>
      <c r="J4403" s="19" t="s">
        <v>51</v>
      </c>
      <c r="M4403" s="20" t="s">
        <v>8474</v>
      </c>
      <c r="N4403" s="20" t="s">
        <v>4854</v>
      </c>
      <c r="O4403" s="20" t="s">
        <v>8180</v>
      </c>
    </row>
    <row r="4404" customFormat="false" ht="15" hidden="false" customHeight="false" outlineLevel="0" collapsed="false">
      <c r="A4404" s="14" t="n">
        <v>4403</v>
      </c>
      <c r="B4404" s="15" t="s">
        <v>8619</v>
      </c>
      <c r="C4404" s="16" t="s">
        <v>8620</v>
      </c>
      <c r="D4404" s="17" t="n">
        <v>1903</v>
      </c>
      <c r="E4404" s="18" t="n">
        <v>27</v>
      </c>
      <c r="F4404" s="18" t="n">
        <v>1</v>
      </c>
      <c r="I4404" s="17" t="n">
        <v>1903</v>
      </c>
      <c r="J4404" s="19" t="s">
        <v>51</v>
      </c>
      <c r="N4404" s="20" t="s">
        <v>8511</v>
      </c>
      <c r="O4404" s="20" t="s">
        <v>8180</v>
      </c>
    </row>
    <row r="4405" customFormat="false" ht="15" hidden="false" customHeight="false" outlineLevel="0" collapsed="false">
      <c r="A4405" s="14" t="n">
        <v>4404</v>
      </c>
      <c r="B4405" s="15" t="s">
        <v>8621</v>
      </c>
      <c r="C4405" s="16" t="s">
        <v>8620</v>
      </c>
      <c r="D4405" s="17" t="n">
        <v>1903</v>
      </c>
      <c r="E4405" s="18" t="n">
        <v>27</v>
      </c>
      <c r="F4405" s="18" t="n">
        <v>1</v>
      </c>
      <c r="I4405" s="17" t="n">
        <v>1903</v>
      </c>
      <c r="J4405" s="19" t="s">
        <v>51</v>
      </c>
      <c r="M4405" s="20" t="s">
        <v>8593</v>
      </c>
      <c r="N4405" s="20" t="s">
        <v>58</v>
      </c>
      <c r="O4405" s="20" t="s">
        <v>8180</v>
      </c>
    </row>
    <row r="4406" customFormat="false" ht="15" hidden="false" customHeight="false" outlineLevel="0" collapsed="false">
      <c r="A4406" s="14" t="n">
        <v>4405</v>
      </c>
      <c r="B4406" s="15" t="n">
        <v>19030128</v>
      </c>
      <c r="C4406" s="16" t="s">
        <v>8622</v>
      </c>
      <c r="D4406" s="17" t="n">
        <v>1903</v>
      </c>
      <c r="E4406" s="18" t="n">
        <v>28</v>
      </c>
      <c r="F4406" s="18" t="n">
        <v>1</v>
      </c>
      <c r="I4406" s="17" t="n">
        <v>1903</v>
      </c>
      <c r="J4406" s="19" t="s">
        <v>51</v>
      </c>
      <c r="M4406" s="20" t="s">
        <v>8607</v>
      </c>
      <c r="N4406" s="20" t="s">
        <v>56</v>
      </c>
      <c r="O4406" s="20" t="s">
        <v>8180</v>
      </c>
    </row>
    <row r="4407" customFormat="false" ht="15" hidden="false" customHeight="false" outlineLevel="0" collapsed="false">
      <c r="A4407" s="14" t="n">
        <v>4406</v>
      </c>
      <c r="B4407" s="15" t="s">
        <v>8623</v>
      </c>
      <c r="C4407" s="16" t="s">
        <v>8624</v>
      </c>
      <c r="D4407" s="17" t="n">
        <v>1903</v>
      </c>
      <c r="E4407" s="18" t="n">
        <v>30</v>
      </c>
      <c r="F4407" s="18" t="n">
        <v>1</v>
      </c>
      <c r="I4407" s="17" t="n">
        <v>1903</v>
      </c>
      <c r="J4407" s="19" t="s">
        <v>51</v>
      </c>
      <c r="M4407" s="20" t="s">
        <v>8596</v>
      </c>
      <c r="N4407" s="20" t="s">
        <v>58</v>
      </c>
      <c r="O4407" s="20" t="s">
        <v>8180</v>
      </c>
    </row>
    <row r="4408" customFormat="false" ht="15" hidden="false" customHeight="false" outlineLevel="0" collapsed="false">
      <c r="A4408" s="14" t="n">
        <v>4407</v>
      </c>
      <c r="B4408" s="15" t="s">
        <v>8625</v>
      </c>
      <c r="C4408" s="16" t="s">
        <v>8624</v>
      </c>
      <c r="D4408" s="17" t="n">
        <v>1903</v>
      </c>
      <c r="E4408" s="18" t="n">
        <v>30</v>
      </c>
      <c r="F4408" s="18" t="n">
        <v>1</v>
      </c>
      <c r="I4408" s="17" t="n">
        <v>1903</v>
      </c>
      <c r="J4408" s="19" t="s">
        <v>51</v>
      </c>
      <c r="M4408" s="20" t="s">
        <v>8478</v>
      </c>
      <c r="N4408" s="20" t="s">
        <v>58</v>
      </c>
      <c r="O4408" s="20" t="s">
        <v>8180</v>
      </c>
    </row>
    <row r="4409" customFormat="false" ht="15" hidden="false" customHeight="false" outlineLevel="0" collapsed="false">
      <c r="A4409" s="14" t="n">
        <v>4408</v>
      </c>
      <c r="B4409" s="15" t="s">
        <v>8626</v>
      </c>
      <c r="C4409" s="16" t="s">
        <v>8627</v>
      </c>
      <c r="D4409" s="17" t="n">
        <v>1903</v>
      </c>
      <c r="E4409" s="18" t="n">
        <v>31</v>
      </c>
      <c r="F4409" s="18" t="n">
        <v>1</v>
      </c>
      <c r="I4409" s="17" t="n">
        <v>1903</v>
      </c>
      <c r="J4409" s="19" t="s">
        <v>51</v>
      </c>
      <c r="N4409" s="20" t="s">
        <v>8518</v>
      </c>
      <c r="O4409" s="20" t="s">
        <v>8180</v>
      </c>
    </row>
    <row r="4410" customFormat="false" ht="15" hidden="false" customHeight="false" outlineLevel="0" collapsed="false">
      <c r="A4410" s="14" t="n">
        <v>4409</v>
      </c>
      <c r="B4410" s="15" t="s">
        <v>8628</v>
      </c>
      <c r="C4410" s="16" t="s">
        <v>8627</v>
      </c>
      <c r="D4410" s="17" t="n">
        <v>1903</v>
      </c>
      <c r="E4410" s="18" t="n">
        <v>31</v>
      </c>
      <c r="F4410" s="18" t="n">
        <v>1</v>
      </c>
      <c r="I4410" s="17" t="n">
        <v>1903</v>
      </c>
      <c r="J4410" s="19" t="s">
        <v>51</v>
      </c>
      <c r="M4410" s="20" t="s">
        <v>8494</v>
      </c>
      <c r="N4410" s="20" t="s">
        <v>4848</v>
      </c>
      <c r="O4410" s="20" t="s">
        <v>8180</v>
      </c>
    </row>
    <row r="4411" customFormat="false" ht="15" hidden="false" customHeight="false" outlineLevel="0" collapsed="false">
      <c r="A4411" s="14" t="n">
        <v>4410</v>
      </c>
      <c r="B4411" s="15" t="n">
        <v>19030201</v>
      </c>
      <c r="C4411" s="16" t="s">
        <v>8629</v>
      </c>
      <c r="D4411" s="17" t="n">
        <v>1903</v>
      </c>
      <c r="E4411" s="18" t="n">
        <v>1</v>
      </c>
      <c r="F4411" s="18" t="n">
        <v>2</v>
      </c>
      <c r="I4411" s="17" t="n">
        <v>1903</v>
      </c>
      <c r="J4411" s="19" t="s">
        <v>51</v>
      </c>
      <c r="M4411" s="20" t="s">
        <v>8310</v>
      </c>
      <c r="N4411" s="20" t="s">
        <v>58</v>
      </c>
      <c r="O4411" s="20" t="s">
        <v>8180</v>
      </c>
    </row>
    <row r="4412" customFormat="false" ht="15" hidden="false" customHeight="false" outlineLevel="0" collapsed="false">
      <c r="A4412" s="14" t="n">
        <v>4411</v>
      </c>
      <c r="B4412" s="15" t="n">
        <v>19030202</v>
      </c>
      <c r="C4412" s="16" t="s">
        <v>8630</v>
      </c>
      <c r="D4412" s="17" t="n">
        <v>1903</v>
      </c>
      <c r="E4412" s="18" t="n">
        <v>2</v>
      </c>
      <c r="F4412" s="18" t="n">
        <v>2</v>
      </c>
      <c r="I4412" s="17" t="n">
        <v>1903</v>
      </c>
      <c r="J4412" s="19" t="s">
        <v>51</v>
      </c>
      <c r="M4412" s="20" t="s">
        <v>8474</v>
      </c>
      <c r="N4412" s="20" t="s">
        <v>4859</v>
      </c>
      <c r="O4412" s="20" t="s">
        <v>8180</v>
      </c>
    </row>
    <row r="4413" customFormat="false" ht="15" hidden="false" customHeight="false" outlineLevel="0" collapsed="false">
      <c r="A4413" s="14" t="n">
        <v>4412</v>
      </c>
      <c r="B4413" s="15" t="s">
        <v>8631</v>
      </c>
      <c r="C4413" s="16" t="s">
        <v>8632</v>
      </c>
      <c r="D4413" s="17" t="n">
        <v>1903</v>
      </c>
      <c r="E4413" s="18" t="n">
        <v>3</v>
      </c>
      <c r="F4413" s="18" t="n">
        <v>2</v>
      </c>
      <c r="I4413" s="17" t="n">
        <v>1903</v>
      </c>
      <c r="J4413" s="19" t="s">
        <v>51</v>
      </c>
      <c r="N4413" s="20" t="s">
        <v>8511</v>
      </c>
      <c r="O4413" s="20" t="s">
        <v>8180</v>
      </c>
    </row>
    <row r="4414" customFormat="false" ht="15" hidden="false" customHeight="false" outlineLevel="0" collapsed="false">
      <c r="A4414" s="14" t="n">
        <v>4413</v>
      </c>
      <c r="B4414" s="15" t="s">
        <v>8633</v>
      </c>
      <c r="C4414" s="16" t="s">
        <v>8632</v>
      </c>
      <c r="D4414" s="17" t="n">
        <v>1903</v>
      </c>
      <c r="E4414" s="18" t="n">
        <v>3</v>
      </c>
      <c r="F4414" s="18" t="n">
        <v>2</v>
      </c>
      <c r="I4414" s="17" t="n">
        <v>1903</v>
      </c>
      <c r="J4414" s="19" t="s">
        <v>51</v>
      </c>
      <c r="M4414" s="20" t="s">
        <v>8593</v>
      </c>
      <c r="N4414" s="20" t="s">
        <v>60</v>
      </c>
      <c r="O4414" s="20" t="s">
        <v>8180</v>
      </c>
    </row>
    <row r="4415" customFormat="false" ht="15" hidden="false" customHeight="false" outlineLevel="0" collapsed="false">
      <c r="A4415" s="14" t="n">
        <v>4414</v>
      </c>
      <c r="B4415" s="15" t="n">
        <v>19030204</v>
      </c>
      <c r="C4415" s="16" t="s">
        <v>8634</v>
      </c>
      <c r="D4415" s="17" t="n">
        <v>1903</v>
      </c>
      <c r="E4415" s="18" t="n">
        <v>4</v>
      </c>
      <c r="F4415" s="18" t="n">
        <v>2</v>
      </c>
      <c r="I4415" s="17" t="n">
        <v>1903</v>
      </c>
      <c r="J4415" s="19" t="s">
        <v>8635</v>
      </c>
      <c r="N4415" s="20" t="s">
        <v>8636</v>
      </c>
      <c r="O4415" s="20" t="s">
        <v>8180</v>
      </c>
    </row>
    <row r="4416" customFormat="false" ht="15" hidden="false" customHeight="false" outlineLevel="0" collapsed="false">
      <c r="A4416" s="14" t="n">
        <v>4415</v>
      </c>
      <c r="B4416" s="15" t="s">
        <v>8637</v>
      </c>
      <c r="C4416" s="16" t="s">
        <v>8638</v>
      </c>
      <c r="D4416" s="17" t="n">
        <v>1903</v>
      </c>
      <c r="E4416" s="18" t="n">
        <v>6</v>
      </c>
      <c r="F4416" s="18" t="n">
        <v>2</v>
      </c>
      <c r="I4416" s="17" t="n">
        <v>1903</v>
      </c>
      <c r="J4416" s="19" t="s">
        <v>51</v>
      </c>
      <c r="M4416" s="20" t="s">
        <v>8596</v>
      </c>
      <c r="N4416" s="20" t="s">
        <v>60</v>
      </c>
      <c r="O4416" s="20" t="s">
        <v>8180</v>
      </c>
    </row>
    <row r="4417" customFormat="false" ht="15" hidden="false" customHeight="false" outlineLevel="0" collapsed="false">
      <c r="A4417" s="14" t="n">
        <v>4416</v>
      </c>
      <c r="B4417" s="15" t="s">
        <v>8639</v>
      </c>
      <c r="C4417" s="16" t="s">
        <v>8638</v>
      </c>
      <c r="D4417" s="17" t="n">
        <v>1903</v>
      </c>
      <c r="E4417" s="18" t="n">
        <v>6</v>
      </c>
      <c r="F4417" s="18" t="n">
        <v>2</v>
      </c>
      <c r="I4417" s="17" t="n">
        <v>1903</v>
      </c>
      <c r="J4417" s="19" t="s">
        <v>51</v>
      </c>
      <c r="M4417" s="20" t="s">
        <v>8478</v>
      </c>
      <c r="N4417" s="20" t="s">
        <v>60</v>
      </c>
      <c r="O4417" s="20" t="s">
        <v>8180</v>
      </c>
    </row>
    <row r="4418" customFormat="false" ht="15" hidden="false" customHeight="false" outlineLevel="0" collapsed="false">
      <c r="A4418" s="14" t="n">
        <v>4417</v>
      </c>
      <c r="B4418" s="15" t="s">
        <v>8640</v>
      </c>
      <c r="C4418" s="16" t="s">
        <v>8641</v>
      </c>
      <c r="D4418" s="17" t="n">
        <v>1903</v>
      </c>
      <c r="E4418" s="18" t="n">
        <v>7</v>
      </c>
      <c r="F4418" s="18" t="n">
        <v>2</v>
      </c>
      <c r="I4418" s="17" t="n">
        <v>1903</v>
      </c>
      <c r="J4418" s="19" t="s">
        <v>51</v>
      </c>
      <c r="N4418" s="20" t="s">
        <v>8518</v>
      </c>
      <c r="O4418" s="20" t="s">
        <v>8180</v>
      </c>
    </row>
    <row r="4419" customFormat="false" ht="15" hidden="false" customHeight="false" outlineLevel="0" collapsed="false">
      <c r="A4419" s="14" t="n">
        <v>4418</v>
      </c>
      <c r="B4419" s="15" t="s">
        <v>8642</v>
      </c>
      <c r="C4419" s="16" t="s">
        <v>8641</v>
      </c>
      <c r="D4419" s="17" t="n">
        <v>1903</v>
      </c>
      <c r="E4419" s="18" t="n">
        <v>7</v>
      </c>
      <c r="F4419" s="18" t="n">
        <v>2</v>
      </c>
      <c r="I4419" s="17" t="n">
        <v>1903</v>
      </c>
      <c r="J4419" s="19" t="s">
        <v>51</v>
      </c>
      <c r="M4419" s="20" t="s">
        <v>8494</v>
      </c>
      <c r="N4419" s="20" t="s">
        <v>3103</v>
      </c>
      <c r="O4419" s="20" t="s">
        <v>8180</v>
      </c>
    </row>
    <row r="4420" customFormat="false" ht="15" hidden="false" customHeight="false" outlineLevel="0" collapsed="false">
      <c r="A4420" s="14" t="n">
        <v>4419</v>
      </c>
      <c r="B4420" s="15" t="n">
        <v>19030208</v>
      </c>
      <c r="C4420" s="16" t="s">
        <v>8643</v>
      </c>
      <c r="D4420" s="17" t="n">
        <v>1903</v>
      </c>
      <c r="E4420" s="18" t="n">
        <v>8</v>
      </c>
      <c r="F4420" s="18" t="n">
        <v>2</v>
      </c>
      <c r="I4420" s="17" t="n">
        <v>1903</v>
      </c>
      <c r="J4420" s="19" t="s">
        <v>51</v>
      </c>
      <c r="M4420" s="20" t="s">
        <v>8310</v>
      </c>
      <c r="N4420" s="20" t="s">
        <v>60</v>
      </c>
      <c r="O4420" s="20" t="s">
        <v>8180</v>
      </c>
    </row>
    <row r="4421" customFormat="false" ht="15" hidden="false" customHeight="false" outlineLevel="0" collapsed="false">
      <c r="A4421" s="14" t="n">
        <v>4420</v>
      </c>
      <c r="B4421" s="15" t="n">
        <v>19030209</v>
      </c>
      <c r="C4421" s="16" t="s">
        <v>8644</v>
      </c>
      <c r="D4421" s="17" t="n">
        <v>1903</v>
      </c>
      <c r="E4421" s="18" t="n">
        <v>9</v>
      </c>
      <c r="F4421" s="18" t="n">
        <v>2</v>
      </c>
      <c r="I4421" s="17" t="n">
        <v>1903</v>
      </c>
      <c r="J4421" s="19" t="s">
        <v>51</v>
      </c>
      <c r="M4421" s="20" t="s">
        <v>8474</v>
      </c>
      <c r="N4421" s="20" t="s">
        <v>4864</v>
      </c>
      <c r="O4421" s="20" t="s">
        <v>8180</v>
      </c>
    </row>
    <row r="4422" customFormat="false" ht="15" hidden="false" customHeight="false" outlineLevel="0" collapsed="false">
      <c r="A4422" s="14" t="n">
        <v>4421</v>
      </c>
      <c r="B4422" s="15" t="s">
        <v>8645</v>
      </c>
      <c r="C4422" s="16" t="s">
        <v>8646</v>
      </c>
      <c r="D4422" s="17" t="n">
        <v>1903</v>
      </c>
      <c r="E4422" s="18" t="n">
        <v>10</v>
      </c>
      <c r="F4422" s="18" t="n">
        <v>2</v>
      </c>
      <c r="I4422" s="17" t="n">
        <v>1903</v>
      </c>
      <c r="J4422" s="19" t="s">
        <v>51</v>
      </c>
      <c r="N4422" s="20" t="s">
        <v>8511</v>
      </c>
      <c r="O4422" s="20" t="s">
        <v>8180</v>
      </c>
    </row>
    <row r="4423" customFormat="false" ht="15" hidden="false" customHeight="false" outlineLevel="0" collapsed="false">
      <c r="A4423" s="14" t="n">
        <v>4422</v>
      </c>
      <c r="B4423" s="15" t="s">
        <v>8647</v>
      </c>
      <c r="C4423" s="16" t="s">
        <v>8646</v>
      </c>
      <c r="D4423" s="17" t="n">
        <v>1903</v>
      </c>
      <c r="E4423" s="18" t="n">
        <v>10</v>
      </c>
      <c r="F4423" s="18" t="n">
        <v>2</v>
      </c>
      <c r="I4423" s="17" t="n">
        <v>1903</v>
      </c>
      <c r="J4423" s="19" t="s">
        <v>51</v>
      </c>
      <c r="M4423" s="20" t="s">
        <v>8593</v>
      </c>
      <c r="N4423" s="20" t="s">
        <v>62</v>
      </c>
      <c r="O4423" s="20" t="s">
        <v>8180</v>
      </c>
    </row>
    <row r="4424" customFormat="false" ht="15" hidden="false" customHeight="false" outlineLevel="0" collapsed="false">
      <c r="A4424" s="14" t="n">
        <v>4423</v>
      </c>
      <c r="B4424" s="15" t="n">
        <v>19030211</v>
      </c>
      <c r="C4424" s="16" t="s">
        <v>8648</v>
      </c>
      <c r="D4424" s="17" t="n">
        <v>1903</v>
      </c>
      <c r="E4424" s="18" t="n">
        <v>11</v>
      </c>
      <c r="F4424" s="18" t="n">
        <v>2</v>
      </c>
      <c r="I4424" s="17" t="n">
        <v>1903</v>
      </c>
      <c r="J4424" s="19" t="s">
        <v>51</v>
      </c>
      <c r="M4424" s="20" t="s">
        <v>8607</v>
      </c>
      <c r="N4424" s="20" t="s">
        <v>58</v>
      </c>
      <c r="O4424" s="20" t="s">
        <v>8180</v>
      </c>
    </row>
    <row r="4425" customFormat="false" ht="15" hidden="false" customHeight="false" outlineLevel="0" collapsed="false">
      <c r="A4425" s="14" t="n">
        <v>4424</v>
      </c>
      <c r="B4425" s="15" t="s">
        <v>8649</v>
      </c>
      <c r="C4425" s="16" t="s">
        <v>8650</v>
      </c>
      <c r="D4425" s="17" t="n">
        <v>1903</v>
      </c>
      <c r="E4425" s="18" t="n">
        <v>13</v>
      </c>
      <c r="F4425" s="18" t="n">
        <v>2</v>
      </c>
      <c r="I4425" s="17" t="n">
        <v>1903</v>
      </c>
      <c r="J4425" s="19" t="s">
        <v>51</v>
      </c>
      <c r="M4425" s="20" t="s">
        <v>8596</v>
      </c>
      <c r="N4425" s="20" t="s">
        <v>62</v>
      </c>
      <c r="O4425" s="20" t="s">
        <v>8180</v>
      </c>
    </row>
    <row r="4426" customFormat="false" ht="15" hidden="false" customHeight="false" outlineLevel="0" collapsed="false">
      <c r="A4426" s="14" t="n">
        <v>4425</v>
      </c>
      <c r="B4426" s="15" t="s">
        <v>8651</v>
      </c>
      <c r="C4426" s="16" t="s">
        <v>8650</v>
      </c>
      <c r="D4426" s="17" t="n">
        <v>1903</v>
      </c>
      <c r="E4426" s="18" t="n">
        <v>13</v>
      </c>
      <c r="F4426" s="18" t="n">
        <v>2</v>
      </c>
      <c r="I4426" s="17" t="n">
        <v>1903</v>
      </c>
      <c r="J4426" s="19" t="s">
        <v>51</v>
      </c>
      <c r="M4426" s="20" t="s">
        <v>8478</v>
      </c>
      <c r="N4426" s="20" t="s">
        <v>62</v>
      </c>
      <c r="O4426" s="20" t="s">
        <v>8180</v>
      </c>
    </row>
    <row r="4427" customFormat="false" ht="15" hidden="false" customHeight="false" outlineLevel="0" collapsed="false">
      <c r="A4427" s="14" t="n">
        <v>4426</v>
      </c>
      <c r="B4427" s="15" t="s">
        <v>8652</v>
      </c>
      <c r="C4427" s="16" t="s">
        <v>8653</v>
      </c>
      <c r="D4427" s="17" t="n">
        <v>1903</v>
      </c>
      <c r="E4427" s="18" t="n">
        <v>14</v>
      </c>
      <c r="F4427" s="18" t="n">
        <v>2</v>
      </c>
      <c r="I4427" s="17" t="n">
        <v>1903</v>
      </c>
      <c r="J4427" s="19" t="s">
        <v>51</v>
      </c>
      <c r="N4427" s="20" t="s">
        <v>8518</v>
      </c>
      <c r="O4427" s="20" t="s">
        <v>8180</v>
      </c>
    </row>
    <row r="4428" customFormat="false" ht="15" hidden="false" customHeight="false" outlineLevel="0" collapsed="false">
      <c r="A4428" s="14" t="n">
        <v>4427</v>
      </c>
      <c r="B4428" s="15" t="s">
        <v>8654</v>
      </c>
      <c r="C4428" s="16" t="s">
        <v>8653</v>
      </c>
      <c r="D4428" s="17" t="n">
        <v>1903</v>
      </c>
      <c r="E4428" s="18" t="n">
        <v>14</v>
      </c>
      <c r="F4428" s="18" t="n">
        <v>2</v>
      </c>
      <c r="I4428" s="17" t="n">
        <v>1903</v>
      </c>
      <c r="J4428" s="19" t="s">
        <v>51</v>
      </c>
      <c r="M4428" s="20" t="s">
        <v>8494</v>
      </c>
      <c r="N4428" s="20" t="s">
        <v>4854</v>
      </c>
      <c r="O4428" s="20" t="s">
        <v>8180</v>
      </c>
    </row>
    <row r="4429" customFormat="false" ht="15" hidden="false" customHeight="false" outlineLevel="0" collapsed="false">
      <c r="A4429" s="14" t="n">
        <v>4428</v>
      </c>
      <c r="B4429" s="15" t="n">
        <v>19030215</v>
      </c>
      <c r="C4429" s="16" t="s">
        <v>8655</v>
      </c>
      <c r="D4429" s="17" t="n">
        <v>1903</v>
      </c>
      <c r="E4429" s="18" t="n">
        <v>15</v>
      </c>
      <c r="F4429" s="18" t="n">
        <v>2</v>
      </c>
      <c r="I4429" s="17" t="n">
        <v>1903</v>
      </c>
      <c r="J4429" s="19" t="s">
        <v>51</v>
      </c>
      <c r="M4429" s="20" t="s">
        <v>8310</v>
      </c>
      <c r="N4429" s="20" t="s">
        <v>62</v>
      </c>
      <c r="O4429" s="20" t="s">
        <v>8180</v>
      </c>
    </row>
    <row r="4430" customFormat="false" ht="15" hidden="false" customHeight="false" outlineLevel="0" collapsed="false">
      <c r="A4430" s="14" t="n">
        <v>4429</v>
      </c>
      <c r="B4430" s="15" t="n">
        <v>19030216</v>
      </c>
      <c r="C4430" s="16" t="s">
        <v>8656</v>
      </c>
      <c r="D4430" s="17" t="n">
        <v>1903</v>
      </c>
      <c r="E4430" s="18" t="n">
        <v>16</v>
      </c>
      <c r="F4430" s="18" t="n">
        <v>2</v>
      </c>
      <c r="I4430" s="17" t="n">
        <v>1903</v>
      </c>
      <c r="J4430" s="19" t="s">
        <v>51</v>
      </c>
      <c r="M4430" s="20" t="s">
        <v>8474</v>
      </c>
      <c r="N4430" s="20" t="s">
        <v>4867</v>
      </c>
      <c r="O4430" s="20" t="s">
        <v>8180</v>
      </c>
    </row>
    <row r="4431" customFormat="false" ht="15" hidden="false" customHeight="false" outlineLevel="0" collapsed="false">
      <c r="A4431" s="14" t="n">
        <v>4430</v>
      </c>
      <c r="B4431" s="15" t="s">
        <v>8657</v>
      </c>
      <c r="C4431" s="16" t="s">
        <v>8658</v>
      </c>
      <c r="D4431" s="17" t="n">
        <v>1903</v>
      </c>
      <c r="E4431" s="18" t="n">
        <v>17</v>
      </c>
      <c r="F4431" s="18" t="n">
        <v>2</v>
      </c>
      <c r="I4431" s="17" t="n">
        <v>1903</v>
      </c>
      <c r="J4431" s="19" t="s">
        <v>51</v>
      </c>
      <c r="N4431" s="20" t="s">
        <v>8511</v>
      </c>
      <c r="O4431" s="20" t="s">
        <v>8180</v>
      </c>
    </row>
    <row r="4432" customFormat="false" ht="15" hidden="false" customHeight="false" outlineLevel="0" collapsed="false">
      <c r="A4432" s="14" t="n">
        <v>4431</v>
      </c>
      <c r="B4432" s="15" t="s">
        <v>8659</v>
      </c>
      <c r="C4432" s="16" t="s">
        <v>8658</v>
      </c>
      <c r="D4432" s="17" t="n">
        <v>1903</v>
      </c>
      <c r="E4432" s="18" t="n">
        <v>17</v>
      </c>
      <c r="F4432" s="18" t="n">
        <v>2</v>
      </c>
      <c r="I4432" s="17" t="n">
        <v>1903</v>
      </c>
      <c r="J4432" s="19" t="s">
        <v>51</v>
      </c>
      <c r="M4432" s="20" t="s">
        <v>8593</v>
      </c>
      <c r="N4432" s="20" t="s">
        <v>64</v>
      </c>
      <c r="O4432" s="20" t="s">
        <v>8180</v>
      </c>
    </row>
    <row r="4433" customFormat="false" ht="15" hidden="false" customHeight="false" outlineLevel="0" collapsed="false">
      <c r="A4433" s="14" t="n">
        <v>4432</v>
      </c>
      <c r="B4433" s="15" t="n">
        <v>19030218</v>
      </c>
      <c r="C4433" s="16" t="s">
        <v>8660</v>
      </c>
      <c r="D4433" s="17" t="n">
        <v>1903</v>
      </c>
      <c r="E4433" s="18" t="n">
        <v>18</v>
      </c>
      <c r="F4433" s="18" t="n">
        <v>2</v>
      </c>
      <c r="I4433" s="17" t="n">
        <v>1903</v>
      </c>
      <c r="J4433" s="19" t="s">
        <v>51</v>
      </c>
      <c r="M4433" s="20" t="s">
        <v>8607</v>
      </c>
      <c r="N4433" s="20" t="s">
        <v>60</v>
      </c>
      <c r="O4433" s="20" t="s">
        <v>8180</v>
      </c>
    </row>
    <row r="4434" customFormat="false" ht="15" hidden="false" customHeight="false" outlineLevel="0" collapsed="false">
      <c r="A4434" s="14" t="n">
        <v>4433</v>
      </c>
      <c r="B4434" s="15" t="s">
        <v>8661</v>
      </c>
      <c r="C4434" s="16" t="s">
        <v>8662</v>
      </c>
      <c r="D4434" s="17" t="n">
        <v>1903</v>
      </c>
      <c r="E4434" s="18" t="n">
        <v>20</v>
      </c>
      <c r="F4434" s="18" t="n">
        <v>2</v>
      </c>
      <c r="I4434" s="17" t="n">
        <v>1903</v>
      </c>
      <c r="J4434" s="19" t="s">
        <v>51</v>
      </c>
      <c r="M4434" s="20" t="s">
        <v>8596</v>
      </c>
      <c r="N4434" s="20" t="s">
        <v>64</v>
      </c>
      <c r="O4434" s="20" t="s">
        <v>8180</v>
      </c>
    </row>
    <row r="4435" customFormat="false" ht="15" hidden="false" customHeight="false" outlineLevel="0" collapsed="false">
      <c r="A4435" s="14" t="n">
        <v>4434</v>
      </c>
      <c r="B4435" s="15" t="s">
        <v>8663</v>
      </c>
      <c r="C4435" s="16" t="s">
        <v>8662</v>
      </c>
      <c r="D4435" s="17" t="n">
        <v>1903</v>
      </c>
      <c r="E4435" s="18" t="n">
        <v>20</v>
      </c>
      <c r="F4435" s="18" t="n">
        <v>2</v>
      </c>
      <c r="I4435" s="17" t="n">
        <v>1903</v>
      </c>
      <c r="J4435" s="19" t="s">
        <v>51</v>
      </c>
      <c r="M4435" s="20" t="s">
        <v>8478</v>
      </c>
      <c r="N4435" s="20" t="s">
        <v>64</v>
      </c>
      <c r="O4435" s="20" t="s">
        <v>8180</v>
      </c>
    </row>
    <row r="4436" customFormat="false" ht="15" hidden="false" customHeight="false" outlineLevel="0" collapsed="false">
      <c r="A4436" s="14" t="n">
        <v>4435</v>
      </c>
      <c r="B4436" s="15" t="s">
        <v>8664</v>
      </c>
      <c r="C4436" s="16" t="s">
        <v>8665</v>
      </c>
      <c r="D4436" s="17" t="n">
        <v>1903</v>
      </c>
      <c r="E4436" s="18" t="n">
        <v>21</v>
      </c>
      <c r="F4436" s="18" t="n">
        <v>2</v>
      </c>
      <c r="I4436" s="17" t="n">
        <v>1903</v>
      </c>
      <c r="J4436" s="19" t="s">
        <v>51</v>
      </c>
      <c r="N4436" s="20" t="s">
        <v>8518</v>
      </c>
      <c r="O4436" s="20" t="s">
        <v>8180</v>
      </c>
    </row>
    <row r="4437" customFormat="false" ht="15" hidden="false" customHeight="false" outlineLevel="0" collapsed="false">
      <c r="A4437" s="14" t="n">
        <v>4436</v>
      </c>
      <c r="B4437" s="15" t="s">
        <v>8666</v>
      </c>
      <c r="C4437" s="16" t="s">
        <v>8665</v>
      </c>
      <c r="D4437" s="17" t="n">
        <v>1903</v>
      </c>
      <c r="E4437" s="18" t="n">
        <v>21</v>
      </c>
      <c r="F4437" s="18" t="n">
        <v>2</v>
      </c>
      <c r="I4437" s="17" t="n">
        <v>1903</v>
      </c>
      <c r="J4437" s="19" t="s">
        <v>51</v>
      </c>
      <c r="M4437" s="20" t="s">
        <v>8494</v>
      </c>
      <c r="N4437" s="20" t="s">
        <v>4859</v>
      </c>
      <c r="O4437" s="20" t="s">
        <v>8180</v>
      </c>
    </row>
    <row r="4438" customFormat="false" ht="15" hidden="false" customHeight="false" outlineLevel="0" collapsed="false">
      <c r="A4438" s="14" t="n">
        <v>4437</v>
      </c>
      <c r="B4438" s="15" t="n">
        <v>19030222</v>
      </c>
      <c r="C4438" s="16" t="s">
        <v>8667</v>
      </c>
      <c r="D4438" s="17" t="n">
        <v>1903</v>
      </c>
      <c r="E4438" s="18" t="n">
        <v>22</v>
      </c>
      <c r="F4438" s="18" t="n">
        <v>2</v>
      </c>
      <c r="I4438" s="17" t="n">
        <v>1903</v>
      </c>
      <c r="J4438" s="19" t="s">
        <v>51</v>
      </c>
      <c r="M4438" s="20" t="s">
        <v>8310</v>
      </c>
      <c r="N4438" s="20" t="s">
        <v>64</v>
      </c>
      <c r="O4438" s="20" t="s">
        <v>8180</v>
      </c>
    </row>
    <row r="4439" customFormat="false" ht="15" hidden="false" customHeight="false" outlineLevel="0" collapsed="false">
      <c r="A4439" s="14" t="n">
        <v>4438</v>
      </c>
      <c r="B4439" s="15" t="n">
        <v>19030223</v>
      </c>
      <c r="C4439" s="16" t="s">
        <v>8668</v>
      </c>
      <c r="D4439" s="17" t="n">
        <v>1903</v>
      </c>
      <c r="E4439" s="18" t="n">
        <v>23</v>
      </c>
      <c r="F4439" s="18" t="n">
        <v>2</v>
      </c>
      <c r="I4439" s="17" t="n">
        <v>1903</v>
      </c>
      <c r="J4439" s="19" t="s">
        <v>51</v>
      </c>
      <c r="M4439" s="20" t="s">
        <v>8474</v>
      </c>
      <c r="N4439" s="20" t="s">
        <v>5803</v>
      </c>
      <c r="O4439" s="20" t="s">
        <v>8180</v>
      </c>
    </row>
    <row r="4440" customFormat="false" ht="15" hidden="false" customHeight="false" outlineLevel="0" collapsed="false">
      <c r="A4440" s="14" t="n">
        <v>4439</v>
      </c>
      <c r="B4440" s="15" t="s">
        <v>8669</v>
      </c>
      <c r="C4440" s="16" t="s">
        <v>8670</v>
      </c>
      <c r="D4440" s="17" t="n">
        <v>1903</v>
      </c>
      <c r="E4440" s="18" t="n">
        <v>24</v>
      </c>
      <c r="F4440" s="18" t="n">
        <v>2</v>
      </c>
      <c r="I4440" s="17" t="n">
        <v>1903</v>
      </c>
      <c r="J4440" s="19" t="s">
        <v>51</v>
      </c>
      <c r="N4440" s="20" t="s">
        <v>8511</v>
      </c>
      <c r="O4440" s="20" t="s">
        <v>8180</v>
      </c>
    </row>
    <row r="4441" customFormat="false" ht="15" hidden="false" customHeight="false" outlineLevel="0" collapsed="false">
      <c r="A4441" s="14" t="n">
        <v>4440</v>
      </c>
      <c r="B4441" s="15" t="s">
        <v>8671</v>
      </c>
      <c r="C4441" s="16" t="s">
        <v>8670</v>
      </c>
      <c r="D4441" s="17" t="n">
        <v>1903</v>
      </c>
      <c r="E4441" s="18" t="n">
        <v>24</v>
      </c>
      <c r="F4441" s="18" t="n">
        <v>2</v>
      </c>
      <c r="I4441" s="17" t="n">
        <v>1903</v>
      </c>
      <c r="J4441" s="19" t="s">
        <v>51</v>
      </c>
      <c r="M4441" s="20" t="s">
        <v>8593</v>
      </c>
      <c r="N4441" s="20" t="s">
        <v>66</v>
      </c>
      <c r="O4441" s="20" t="s">
        <v>8180</v>
      </c>
    </row>
    <row r="4442" customFormat="false" ht="15" hidden="false" customHeight="false" outlineLevel="0" collapsed="false">
      <c r="A4442" s="14" t="n">
        <v>4441</v>
      </c>
      <c r="B4442" s="15" t="n">
        <v>19030225</v>
      </c>
      <c r="C4442" s="16" t="s">
        <v>8672</v>
      </c>
      <c r="D4442" s="17" t="n">
        <v>1903</v>
      </c>
      <c r="E4442" s="18" t="n">
        <v>25</v>
      </c>
      <c r="F4442" s="18" t="n">
        <v>2</v>
      </c>
      <c r="I4442" s="17" t="n">
        <v>1903</v>
      </c>
      <c r="J4442" s="19" t="s">
        <v>51</v>
      </c>
      <c r="M4442" s="20" t="s">
        <v>8607</v>
      </c>
      <c r="N4442" s="20" t="s">
        <v>62</v>
      </c>
      <c r="O4442" s="20" t="s">
        <v>8180</v>
      </c>
    </row>
    <row r="4443" customFormat="false" ht="15" hidden="false" customHeight="false" outlineLevel="0" collapsed="false">
      <c r="A4443" s="14" t="n">
        <v>4442</v>
      </c>
      <c r="B4443" s="15" t="s">
        <v>8673</v>
      </c>
      <c r="C4443" s="16" t="s">
        <v>8674</v>
      </c>
      <c r="D4443" s="17" t="n">
        <v>1903</v>
      </c>
      <c r="E4443" s="18" t="n">
        <v>27</v>
      </c>
      <c r="F4443" s="18" t="n">
        <v>2</v>
      </c>
      <c r="I4443" s="17" t="n">
        <v>1903</v>
      </c>
      <c r="J4443" s="19" t="s">
        <v>51</v>
      </c>
      <c r="M4443" s="20" t="s">
        <v>8596</v>
      </c>
      <c r="N4443" s="20" t="s">
        <v>66</v>
      </c>
      <c r="O4443" s="20" t="s">
        <v>8180</v>
      </c>
    </row>
    <row r="4444" customFormat="false" ht="15" hidden="false" customHeight="false" outlineLevel="0" collapsed="false">
      <c r="A4444" s="14" t="n">
        <v>4443</v>
      </c>
      <c r="B4444" s="15" t="s">
        <v>8675</v>
      </c>
      <c r="C4444" s="16" t="s">
        <v>8674</v>
      </c>
      <c r="D4444" s="17" t="n">
        <v>1903</v>
      </c>
      <c r="E4444" s="18" t="n">
        <v>27</v>
      </c>
      <c r="F4444" s="18" t="n">
        <v>2</v>
      </c>
      <c r="I4444" s="17" t="n">
        <v>1903</v>
      </c>
      <c r="J4444" s="19" t="s">
        <v>51</v>
      </c>
      <c r="M4444" s="20" t="s">
        <v>8478</v>
      </c>
      <c r="N4444" s="20" t="s">
        <v>66</v>
      </c>
      <c r="O4444" s="20" t="s">
        <v>8180</v>
      </c>
    </row>
    <row r="4445" customFormat="false" ht="15" hidden="false" customHeight="false" outlineLevel="0" collapsed="false">
      <c r="A4445" s="14" t="n">
        <v>4444</v>
      </c>
      <c r="B4445" s="15" t="s">
        <v>8676</v>
      </c>
      <c r="C4445" s="16" t="s">
        <v>8677</v>
      </c>
      <c r="D4445" s="17" t="n">
        <v>1903</v>
      </c>
      <c r="E4445" s="18" t="n">
        <v>28</v>
      </c>
      <c r="F4445" s="18" t="n">
        <v>2</v>
      </c>
      <c r="I4445" s="17" t="n">
        <v>1903</v>
      </c>
      <c r="J4445" s="19" t="s">
        <v>51</v>
      </c>
      <c r="N4445" s="20" t="s">
        <v>8518</v>
      </c>
      <c r="O4445" s="20" t="s">
        <v>8180</v>
      </c>
    </row>
    <row r="4446" customFormat="false" ht="15" hidden="false" customHeight="false" outlineLevel="0" collapsed="false">
      <c r="A4446" s="14" t="n">
        <v>4445</v>
      </c>
      <c r="B4446" s="15" t="s">
        <v>8678</v>
      </c>
      <c r="C4446" s="16" t="s">
        <v>8677</v>
      </c>
      <c r="D4446" s="17" t="n">
        <v>1903</v>
      </c>
      <c r="E4446" s="18" t="n">
        <v>28</v>
      </c>
      <c r="F4446" s="18" t="n">
        <v>2</v>
      </c>
      <c r="I4446" s="17" t="n">
        <v>1903</v>
      </c>
      <c r="J4446" s="19" t="s">
        <v>51</v>
      </c>
      <c r="M4446" s="20" t="s">
        <v>8494</v>
      </c>
      <c r="N4446" s="20" t="s">
        <v>4864</v>
      </c>
      <c r="O4446" s="20" t="s">
        <v>8180</v>
      </c>
    </row>
    <row r="4447" customFormat="false" ht="15" hidden="false" customHeight="false" outlineLevel="0" collapsed="false">
      <c r="A4447" s="14" t="n">
        <v>4446</v>
      </c>
      <c r="B4447" s="15" t="n">
        <v>19030301</v>
      </c>
      <c r="C4447" s="16" t="s">
        <v>8679</v>
      </c>
      <c r="D4447" s="17" t="n">
        <v>1903</v>
      </c>
      <c r="E4447" s="18" t="n">
        <v>1</v>
      </c>
      <c r="F4447" s="18" t="n">
        <v>3</v>
      </c>
      <c r="I4447" s="17" t="n">
        <v>1903</v>
      </c>
      <c r="J4447" s="19" t="s">
        <v>51</v>
      </c>
      <c r="M4447" s="20" t="s">
        <v>8310</v>
      </c>
      <c r="N4447" s="20" t="s">
        <v>66</v>
      </c>
      <c r="O4447" s="20" t="s">
        <v>8180</v>
      </c>
    </row>
    <row r="4448" customFormat="false" ht="15" hidden="false" customHeight="false" outlineLevel="0" collapsed="false">
      <c r="A4448" s="14" t="n">
        <v>4447</v>
      </c>
      <c r="B4448" s="15" t="n">
        <v>19030302</v>
      </c>
      <c r="C4448" s="16" t="s">
        <v>8680</v>
      </c>
      <c r="D4448" s="17" t="n">
        <v>1903</v>
      </c>
      <c r="E4448" s="18" t="n">
        <v>2</v>
      </c>
      <c r="F4448" s="18" t="n">
        <v>3</v>
      </c>
      <c r="I4448" s="17" t="n">
        <v>1903</v>
      </c>
      <c r="J4448" s="19" t="s">
        <v>51</v>
      </c>
      <c r="M4448" s="20" t="s">
        <v>8474</v>
      </c>
      <c r="N4448" s="20" t="s">
        <v>5806</v>
      </c>
      <c r="O4448" s="20" t="s">
        <v>8180</v>
      </c>
    </row>
    <row r="4449" customFormat="false" ht="15" hidden="false" customHeight="false" outlineLevel="0" collapsed="false">
      <c r="A4449" s="14" t="n">
        <v>4448</v>
      </c>
      <c r="B4449" s="15" t="s">
        <v>8681</v>
      </c>
      <c r="C4449" s="16" t="s">
        <v>8682</v>
      </c>
      <c r="D4449" s="17" t="n">
        <v>1903</v>
      </c>
      <c r="E4449" s="18" t="n">
        <v>3</v>
      </c>
      <c r="F4449" s="18" t="n">
        <v>3</v>
      </c>
      <c r="I4449" s="17" t="n">
        <v>1903</v>
      </c>
      <c r="J4449" s="19" t="s">
        <v>51</v>
      </c>
      <c r="N4449" s="20" t="s">
        <v>8511</v>
      </c>
      <c r="O4449" s="20" t="s">
        <v>8180</v>
      </c>
    </row>
    <row r="4450" customFormat="false" ht="15" hidden="false" customHeight="false" outlineLevel="0" collapsed="false">
      <c r="A4450" s="14" t="n">
        <v>4449</v>
      </c>
      <c r="B4450" s="15" t="s">
        <v>8683</v>
      </c>
      <c r="C4450" s="16" t="s">
        <v>8682</v>
      </c>
      <c r="D4450" s="17" t="n">
        <v>1903</v>
      </c>
      <c r="E4450" s="18" t="n">
        <v>3</v>
      </c>
      <c r="F4450" s="18" t="n">
        <v>3</v>
      </c>
      <c r="I4450" s="17" t="n">
        <v>1903</v>
      </c>
      <c r="J4450" s="19" t="s">
        <v>51</v>
      </c>
      <c r="M4450" s="20" t="s">
        <v>8593</v>
      </c>
      <c r="N4450" s="20" t="s">
        <v>68</v>
      </c>
      <c r="O4450" s="20" t="s">
        <v>8180</v>
      </c>
    </row>
    <row r="4451" customFormat="false" ht="15" hidden="false" customHeight="false" outlineLevel="0" collapsed="false">
      <c r="A4451" s="14" t="n">
        <v>4450</v>
      </c>
      <c r="B4451" s="15" t="n">
        <v>19030304</v>
      </c>
      <c r="C4451" s="16" t="s">
        <v>8684</v>
      </c>
      <c r="D4451" s="17" t="n">
        <v>1903</v>
      </c>
      <c r="E4451" s="18" t="n">
        <v>4</v>
      </c>
      <c r="F4451" s="18" t="n">
        <v>3</v>
      </c>
      <c r="I4451" s="17" t="n">
        <v>1903</v>
      </c>
      <c r="J4451" s="19" t="s">
        <v>51</v>
      </c>
      <c r="M4451" s="20" t="s">
        <v>8607</v>
      </c>
      <c r="N4451" s="20" t="s">
        <v>64</v>
      </c>
      <c r="O4451" s="20" t="s">
        <v>8180</v>
      </c>
    </row>
    <row r="4452" customFormat="false" ht="15" hidden="false" customHeight="false" outlineLevel="0" collapsed="false">
      <c r="A4452" s="14" t="n">
        <v>4451</v>
      </c>
      <c r="B4452" s="15" t="s">
        <v>8685</v>
      </c>
      <c r="C4452" s="16" t="s">
        <v>8686</v>
      </c>
      <c r="D4452" s="17" t="n">
        <v>1903</v>
      </c>
      <c r="E4452" s="18" t="n">
        <v>6</v>
      </c>
      <c r="F4452" s="18" t="n">
        <v>3</v>
      </c>
      <c r="I4452" s="17" t="n">
        <v>1903</v>
      </c>
      <c r="J4452" s="19" t="s">
        <v>51</v>
      </c>
      <c r="M4452" s="20" t="s">
        <v>8596</v>
      </c>
      <c r="N4452" s="20" t="s">
        <v>68</v>
      </c>
      <c r="O4452" s="20" t="s">
        <v>8180</v>
      </c>
    </row>
    <row r="4453" customFormat="false" ht="15" hidden="false" customHeight="false" outlineLevel="0" collapsed="false">
      <c r="A4453" s="14" t="n">
        <v>4452</v>
      </c>
      <c r="B4453" s="15" t="s">
        <v>8687</v>
      </c>
      <c r="C4453" s="16" t="s">
        <v>8686</v>
      </c>
      <c r="D4453" s="17" t="n">
        <v>1903</v>
      </c>
      <c r="E4453" s="18" t="n">
        <v>6</v>
      </c>
      <c r="F4453" s="18" t="n">
        <v>3</v>
      </c>
      <c r="I4453" s="17" t="n">
        <v>1903</v>
      </c>
      <c r="J4453" s="19" t="s">
        <v>51</v>
      </c>
      <c r="M4453" s="20" t="s">
        <v>8478</v>
      </c>
      <c r="N4453" s="20" t="s">
        <v>68</v>
      </c>
      <c r="O4453" s="20" t="s">
        <v>8180</v>
      </c>
    </row>
    <row r="4454" customFormat="false" ht="15" hidden="false" customHeight="false" outlineLevel="0" collapsed="false">
      <c r="A4454" s="14" t="n">
        <v>4453</v>
      </c>
      <c r="B4454" s="15" t="s">
        <v>8688</v>
      </c>
      <c r="C4454" s="16" t="s">
        <v>8689</v>
      </c>
      <c r="D4454" s="17" t="n">
        <v>1903</v>
      </c>
      <c r="E4454" s="18" t="n">
        <v>7</v>
      </c>
      <c r="F4454" s="18" t="n">
        <v>3</v>
      </c>
      <c r="I4454" s="17" t="n">
        <v>1903</v>
      </c>
      <c r="J4454" s="19" t="s">
        <v>51</v>
      </c>
      <c r="N4454" s="20" t="s">
        <v>8518</v>
      </c>
      <c r="O4454" s="20" t="s">
        <v>8180</v>
      </c>
    </row>
    <row r="4455" customFormat="false" ht="15" hidden="false" customHeight="false" outlineLevel="0" collapsed="false">
      <c r="A4455" s="14" t="n">
        <v>4454</v>
      </c>
      <c r="B4455" s="15" t="s">
        <v>8690</v>
      </c>
      <c r="C4455" s="16" t="s">
        <v>8689</v>
      </c>
      <c r="D4455" s="17" t="n">
        <v>1903</v>
      </c>
      <c r="E4455" s="18" t="n">
        <v>7</v>
      </c>
      <c r="F4455" s="18" t="n">
        <v>3</v>
      </c>
      <c r="I4455" s="17" t="n">
        <v>1903</v>
      </c>
      <c r="J4455" s="19" t="s">
        <v>51</v>
      </c>
      <c r="M4455" s="20" t="s">
        <v>8494</v>
      </c>
      <c r="N4455" s="20" t="s">
        <v>4867</v>
      </c>
      <c r="O4455" s="20" t="s">
        <v>8180</v>
      </c>
    </row>
    <row r="4456" customFormat="false" ht="15" hidden="false" customHeight="false" outlineLevel="0" collapsed="false">
      <c r="A4456" s="14" t="n">
        <v>4455</v>
      </c>
      <c r="B4456" s="15" t="n">
        <v>19030308</v>
      </c>
      <c r="C4456" s="16" t="s">
        <v>8691</v>
      </c>
      <c r="D4456" s="17" t="n">
        <v>1903</v>
      </c>
      <c r="E4456" s="18" t="n">
        <v>8</v>
      </c>
      <c r="F4456" s="18" t="n">
        <v>3</v>
      </c>
      <c r="I4456" s="17" t="n">
        <v>1903</v>
      </c>
      <c r="J4456" s="19" t="s">
        <v>51</v>
      </c>
      <c r="M4456" s="20" t="s">
        <v>8310</v>
      </c>
      <c r="N4456" s="20" t="s">
        <v>68</v>
      </c>
      <c r="O4456" s="20" t="s">
        <v>8180</v>
      </c>
    </row>
    <row r="4457" customFormat="false" ht="15" hidden="false" customHeight="false" outlineLevel="0" collapsed="false">
      <c r="A4457" s="14" t="n">
        <v>4456</v>
      </c>
      <c r="B4457" s="15" t="n">
        <v>19030309</v>
      </c>
      <c r="C4457" s="16" t="s">
        <v>8692</v>
      </c>
      <c r="D4457" s="17" t="n">
        <v>1903</v>
      </c>
      <c r="E4457" s="18" t="n">
        <v>9</v>
      </c>
      <c r="F4457" s="18" t="n">
        <v>3</v>
      </c>
      <c r="I4457" s="17" t="n">
        <v>1903</v>
      </c>
      <c r="J4457" s="19" t="s">
        <v>51</v>
      </c>
      <c r="M4457" s="20" t="s">
        <v>8474</v>
      </c>
      <c r="N4457" s="20" t="s">
        <v>5808</v>
      </c>
      <c r="O4457" s="20" t="s">
        <v>8180</v>
      </c>
    </row>
    <row r="4458" customFormat="false" ht="15" hidden="false" customHeight="false" outlineLevel="0" collapsed="false">
      <c r="A4458" s="14" t="n">
        <v>4457</v>
      </c>
      <c r="B4458" s="15" t="s">
        <v>8693</v>
      </c>
      <c r="C4458" s="16" t="s">
        <v>8694</v>
      </c>
      <c r="D4458" s="17" t="n">
        <v>1903</v>
      </c>
      <c r="E4458" s="18" t="n">
        <v>10</v>
      </c>
      <c r="F4458" s="18" t="n">
        <v>3</v>
      </c>
      <c r="I4458" s="17" t="n">
        <v>1903</v>
      </c>
      <c r="J4458" s="19" t="s">
        <v>51</v>
      </c>
      <c r="N4458" s="20" t="s">
        <v>8511</v>
      </c>
      <c r="O4458" s="20" t="s">
        <v>8180</v>
      </c>
    </row>
    <row r="4459" customFormat="false" ht="15" hidden="false" customHeight="false" outlineLevel="0" collapsed="false">
      <c r="A4459" s="14" t="n">
        <v>4458</v>
      </c>
      <c r="B4459" s="15" t="s">
        <v>8695</v>
      </c>
      <c r="C4459" s="16" t="s">
        <v>8694</v>
      </c>
      <c r="D4459" s="17" t="n">
        <v>1903</v>
      </c>
      <c r="E4459" s="18" t="n">
        <v>10</v>
      </c>
      <c r="F4459" s="18" t="n">
        <v>3</v>
      </c>
      <c r="I4459" s="17" t="n">
        <v>1903</v>
      </c>
      <c r="J4459" s="19" t="s">
        <v>51</v>
      </c>
      <c r="M4459" s="20" t="s">
        <v>8593</v>
      </c>
      <c r="N4459" s="20" t="s">
        <v>70</v>
      </c>
      <c r="O4459" s="20" t="s">
        <v>8180</v>
      </c>
    </row>
    <row r="4460" customFormat="false" ht="15" hidden="false" customHeight="false" outlineLevel="0" collapsed="false">
      <c r="A4460" s="14" t="n">
        <v>4459</v>
      </c>
      <c r="B4460" s="15" t="s">
        <v>8696</v>
      </c>
      <c r="C4460" s="16" t="s">
        <v>8697</v>
      </c>
      <c r="D4460" s="17" t="n">
        <v>1903</v>
      </c>
      <c r="E4460" s="18" t="n">
        <v>11</v>
      </c>
      <c r="F4460" s="18" t="n">
        <v>3</v>
      </c>
      <c r="I4460" s="17" t="n">
        <v>1903</v>
      </c>
      <c r="J4460" s="19" t="s">
        <v>51</v>
      </c>
      <c r="M4460" s="20" t="s">
        <v>8607</v>
      </c>
      <c r="N4460" s="20" t="s">
        <v>66</v>
      </c>
      <c r="O4460" s="20" t="s">
        <v>8180</v>
      </c>
    </row>
    <row r="4461" customFormat="false" ht="15" hidden="false" customHeight="false" outlineLevel="0" collapsed="false">
      <c r="A4461" s="14" t="n">
        <v>4460</v>
      </c>
      <c r="B4461" s="15" t="s">
        <v>8698</v>
      </c>
      <c r="C4461" s="16" t="s">
        <v>8697</v>
      </c>
      <c r="D4461" s="17" t="n">
        <v>1903</v>
      </c>
      <c r="E4461" s="18" t="n">
        <v>11</v>
      </c>
      <c r="F4461" s="18" t="n">
        <v>3</v>
      </c>
      <c r="I4461" s="17" t="n">
        <v>1903</v>
      </c>
      <c r="J4461" s="19" t="s">
        <v>51</v>
      </c>
      <c r="N4461" s="20" t="s">
        <v>8699</v>
      </c>
      <c r="O4461" s="20" t="s">
        <v>8180</v>
      </c>
    </row>
    <row r="4462" customFormat="false" ht="15" hidden="false" customHeight="false" outlineLevel="0" collapsed="false">
      <c r="A4462" s="14" t="n">
        <v>4461</v>
      </c>
      <c r="B4462" s="15" t="s">
        <v>8700</v>
      </c>
      <c r="C4462" s="16" t="s">
        <v>8701</v>
      </c>
      <c r="D4462" s="17" t="n">
        <v>1903</v>
      </c>
      <c r="E4462" s="18" t="n">
        <v>13</v>
      </c>
      <c r="F4462" s="18" t="n">
        <v>3</v>
      </c>
      <c r="I4462" s="17" t="n">
        <v>1903</v>
      </c>
      <c r="J4462" s="19" t="s">
        <v>51</v>
      </c>
      <c r="M4462" s="20" t="s">
        <v>8596</v>
      </c>
      <c r="N4462" s="20" t="s">
        <v>70</v>
      </c>
      <c r="O4462" s="20" t="s">
        <v>8180</v>
      </c>
    </row>
    <row r="4463" customFormat="false" ht="15" hidden="false" customHeight="false" outlineLevel="0" collapsed="false">
      <c r="A4463" s="14" t="n">
        <v>4462</v>
      </c>
      <c r="B4463" s="15" t="s">
        <v>8702</v>
      </c>
      <c r="C4463" s="16" t="s">
        <v>8701</v>
      </c>
      <c r="D4463" s="17" t="n">
        <v>1903</v>
      </c>
      <c r="E4463" s="18" t="n">
        <v>13</v>
      </c>
      <c r="F4463" s="18" t="n">
        <v>3</v>
      </c>
      <c r="I4463" s="17" t="n">
        <v>1903</v>
      </c>
      <c r="J4463" s="19" t="s">
        <v>51</v>
      </c>
      <c r="M4463" s="20" t="s">
        <v>8478</v>
      </c>
      <c r="N4463" s="20" t="s">
        <v>70</v>
      </c>
      <c r="O4463" s="20" t="s">
        <v>8180</v>
      </c>
    </row>
    <row r="4464" customFormat="false" ht="15" hidden="false" customHeight="false" outlineLevel="0" collapsed="false">
      <c r="A4464" s="14" t="n">
        <v>4463</v>
      </c>
      <c r="B4464" s="15" t="s">
        <v>8703</v>
      </c>
      <c r="C4464" s="16" t="s">
        <v>8704</v>
      </c>
      <c r="D4464" s="17" t="n">
        <v>1903</v>
      </c>
      <c r="E4464" s="18" t="n">
        <v>14</v>
      </c>
      <c r="F4464" s="18" t="n">
        <v>3</v>
      </c>
      <c r="I4464" s="17" t="n">
        <v>1903</v>
      </c>
      <c r="J4464" s="19" t="s">
        <v>51</v>
      </c>
      <c r="N4464" s="20" t="s">
        <v>8518</v>
      </c>
      <c r="O4464" s="20" t="s">
        <v>8180</v>
      </c>
    </row>
    <row r="4465" customFormat="false" ht="15" hidden="false" customHeight="false" outlineLevel="0" collapsed="false">
      <c r="A4465" s="14" t="n">
        <v>4464</v>
      </c>
      <c r="B4465" s="15" t="s">
        <v>8705</v>
      </c>
      <c r="C4465" s="16" t="s">
        <v>8704</v>
      </c>
      <c r="D4465" s="17" t="n">
        <v>1903</v>
      </c>
      <c r="E4465" s="18" t="n">
        <v>14</v>
      </c>
      <c r="F4465" s="18" t="n">
        <v>3</v>
      </c>
      <c r="I4465" s="17" t="n">
        <v>1903</v>
      </c>
      <c r="J4465" s="19" t="s">
        <v>51</v>
      </c>
      <c r="M4465" s="20" t="s">
        <v>8494</v>
      </c>
      <c r="N4465" s="20" t="s">
        <v>5803</v>
      </c>
      <c r="O4465" s="20" t="s">
        <v>8180</v>
      </c>
    </row>
    <row r="4466" customFormat="false" ht="15" hidden="false" customHeight="false" outlineLevel="0" collapsed="false">
      <c r="A4466" s="14" t="n">
        <v>4465</v>
      </c>
      <c r="B4466" s="15" t="n">
        <v>19030315</v>
      </c>
      <c r="C4466" s="16" t="s">
        <v>8706</v>
      </c>
      <c r="D4466" s="17" t="n">
        <v>1903</v>
      </c>
      <c r="E4466" s="18" t="n">
        <v>15</v>
      </c>
      <c r="F4466" s="18" t="n">
        <v>3</v>
      </c>
      <c r="I4466" s="17" t="n">
        <v>1903</v>
      </c>
      <c r="J4466" s="19" t="s">
        <v>51</v>
      </c>
      <c r="M4466" s="20" t="s">
        <v>8310</v>
      </c>
      <c r="N4466" s="20" t="s">
        <v>70</v>
      </c>
      <c r="O4466" s="20" t="s">
        <v>8180</v>
      </c>
    </row>
    <row r="4467" customFormat="false" ht="15" hidden="false" customHeight="false" outlineLevel="0" collapsed="false">
      <c r="A4467" s="14" t="n">
        <v>4466</v>
      </c>
      <c r="B4467" s="15" t="n">
        <v>19030316</v>
      </c>
      <c r="C4467" s="16" t="s">
        <v>8707</v>
      </c>
      <c r="D4467" s="17" t="n">
        <v>1903</v>
      </c>
      <c r="E4467" s="18" t="n">
        <v>16</v>
      </c>
      <c r="F4467" s="18" t="n">
        <v>3</v>
      </c>
      <c r="I4467" s="17" t="n">
        <v>1903</v>
      </c>
      <c r="J4467" s="19" t="s">
        <v>51</v>
      </c>
      <c r="M4467" s="20" t="s">
        <v>8474</v>
      </c>
      <c r="N4467" s="20" t="s">
        <v>5813</v>
      </c>
      <c r="O4467" s="20" t="s">
        <v>8180</v>
      </c>
    </row>
    <row r="4468" customFormat="false" ht="15" hidden="false" customHeight="false" outlineLevel="0" collapsed="false">
      <c r="A4468" s="14" t="n">
        <v>4467</v>
      </c>
      <c r="B4468" s="15" t="s">
        <v>8708</v>
      </c>
      <c r="C4468" s="16" t="s">
        <v>8709</v>
      </c>
      <c r="D4468" s="17" t="n">
        <v>1903</v>
      </c>
      <c r="E4468" s="18" t="n">
        <v>17</v>
      </c>
      <c r="F4468" s="18" t="n">
        <v>3</v>
      </c>
      <c r="I4468" s="17" t="n">
        <v>1903</v>
      </c>
      <c r="J4468" s="19" t="s">
        <v>51</v>
      </c>
      <c r="N4468" s="20" t="s">
        <v>8511</v>
      </c>
      <c r="O4468" s="20" t="s">
        <v>8180</v>
      </c>
    </row>
    <row r="4469" customFormat="false" ht="15" hidden="false" customHeight="false" outlineLevel="0" collapsed="false">
      <c r="A4469" s="14" t="n">
        <v>4468</v>
      </c>
      <c r="B4469" s="15" t="s">
        <v>8710</v>
      </c>
      <c r="C4469" s="16" t="s">
        <v>8709</v>
      </c>
      <c r="D4469" s="17" t="n">
        <v>1903</v>
      </c>
      <c r="E4469" s="18" t="n">
        <v>17</v>
      </c>
      <c r="F4469" s="18" t="n">
        <v>3</v>
      </c>
      <c r="I4469" s="17" t="n">
        <v>1903</v>
      </c>
      <c r="J4469" s="19" t="s">
        <v>51</v>
      </c>
      <c r="M4469" s="20" t="s">
        <v>8593</v>
      </c>
      <c r="N4469" s="20" t="s">
        <v>72</v>
      </c>
      <c r="O4469" s="20" t="s">
        <v>8180</v>
      </c>
    </row>
    <row r="4470" customFormat="false" ht="15" hidden="false" customHeight="false" outlineLevel="0" collapsed="false">
      <c r="A4470" s="14" t="n">
        <v>4469</v>
      </c>
      <c r="B4470" s="15" t="s">
        <v>8711</v>
      </c>
      <c r="C4470" s="16" t="s">
        <v>8712</v>
      </c>
      <c r="D4470" s="17" t="n">
        <v>1903</v>
      </c>
      <c r="E4470" s="18" t="n">
        <v>18</v>
      </c>
      <c r="F4470" s="18" t="n">
        <v>3</v>
      </c>
      <c r="I4470" s="17" t="n">
        <v>1903</v>
      </c>
      <c r="J4470" s="19" t="s">
        <v>51</v>
      </c>
      <c r="M4470" s="20" t="s">
        <v>8607</v>
      </c>
      <c r="N4470" s="20" t="s">
        <v>68</v>
      </c>
      <c r="O4470" s="20" t="s">
        <v>8180</v>
      </c>
    </row>
    <row r="4471" customFormat="false" ht="15" hidden="false" customHeight="false" outlineLevel="0" collapsed="false">
      <c r="A4471" s="14" t="n">
        <v>4470</v>
      </c>
      <c r="B4471" s="15" t="s">
        <v>8713</v>
      </c>
      <c r="C4471" s="16" t="s">
        <v>8712</v>
      </c>
      <c r="D4471" s="17" t="n">
        <v>1903</v>
      </c>
      <c r="E4471" s="18" t="n">
        <v>18</v>
      </c>
      <c r="F4471" s="18" t="n">
        <v>3</v>
      </c>
      <c r="I4471" s="17" t="n">
        <v>1903</v>
      </c>
      <c r="J4471" s="19" t="s">
        <v>51</v>
      </c>
      <c r="N4471" s="20" t="s">
        <v>8714</v>
      </c>
      <c r="O4471" s="20" t="s">
        <v>8180</v>
      </c>
    </row>
    <row r="4472" customFormat="false" ht="15" hidden="false" customHeight="false" outlineLevel="0" collapsed="false">
      <c r="A4472" s="14" t="n">
        <v>4471</v>
      </c>
      <c r="B4472" s="15" t="n">
        <v>19030319</v>
      </c>
      <c r="C4472" s="16" t="s">
        <v>8715</v>
      </c>
      <c r="D4472" s="17" t="n">
        <v>1903</v>
      </c>
      <c r="E4472" s="18" t="n">
        <v>19</v>
      </c>
      <c r="F4472" s="18" t="n">
        <v>3</v>
      </c>
      <c r="I4472" s="17" t="n">
        <v>1903</v>
      </c>
      <c r="J4472" s="19" t="s">
        <v>51</v>
      </c>
      <c r="N4472" s="20" t="s">
        <v>8716</v>
      </c>
      <c r="O4472" s="20" t="s">
        <v>8180</v>
      </c>
    </row>
    <row r="4473" customFormat="false" ht="15" hidden="false" customHeight="false" outlineLevel="0" collapsed="false">
      <c r="A4473" s="14" t="n">
        <v>4472</v>
      </c>
      <c r="B4473" s="15" t="s">
        <v>8717</v>
      </c>
      <c r="C4473" s="16" t="s">
        <v>8718</v>
      </c>
      <c r="D4473" s="17" t="n">
        <v>1903</v>
      </c>
      <c r="E4473" s="18" t="n">
        <v>20</v>
      </c>
      <c r="F4473" s="18" t="n">
        <v>3</v>
      </c>
      <c r="I4473" s="17" t="n">
        <v>1903</v>
      </c>
      <c r="J4473" s="19" t="s">
        <v>51</v>
      </c>
      <c r="M4473" s="20" t="s">
        <v>8596</v>
      </c>
      <c r="N4473" s="20" t="s">
        <v>72</v>
      </c>
      <c r="O4473" s="20" t="s">
        <v>8180</v>
      </c>
    </row>
    <row r="4474" customFormat="false" ht="15" hidden="false" customHeight="false" outlineLevel="0" collapsed="false">
      <c r="A4474" s="14" t="n">
        <v>4473</v>
      </c>
      <c r="B4474" s="15" t="s">
        <v>8719</v>
      </c>
      <c r="C4474" s="16" t="s">
        <v>8718</v>
      </c>
      <c r="D4474" s="17" t="n">
        <v>1903</v>
      </c>
      <c r="E4474" s="18" t="n">
        <v>20</v>
      </c>
      <c r="F4474" s="18" t="n">
        <v>3</v>
      </c>
      <c r="I4474" s="17" t="n">
        <v>1903</v>
      </c>
      <c r="J4474" s="19" t="s">
        <v>51</v>
      </c>
      <c r="M4474" s="20" t="s">
        <v>8478</v>
      </c>
      <c r="N4474" s="20" t="s">
        <v>72</v>
      </c>
      <c r="O4474" s="20" t="s">
        <v>8180</v>
      </c>
    </row>
    <row r="4475" customFormat="false" ht="15" hidden="false" customHeight="false" outlineLevel="0" collapsed="false">
      <c r="A4475" s="14" t="n">
        <v>4474</v>
      </c>
      <c r="B4475" s="15" t="s">
        <v>8720</v>
      </c>
      <c r="C4475" s="16" t="s">
        <v>8721</v>
      </c>
      <c r="D4475" s="17" t="n">
        <v>1903</v>
      </c>
      <c r="E4475" s="18" t="n">
        <v>21</v>
      </c>
      <c r="F4475" s="18" t="n">
        <v>3</v>
      </c>
      <c r="I4475" s="17" t="n">
        <v>1903</v>
      </c>
      <c r="J4475" s="19" t="s">
        <v>51</v>
      </c>
      <c r="N4475" s="20" t="s">
        <v>8518</v>
      </c>
      <c r="O4475" s="20" t="s">
        <v>8180</v>
      </c>
    </row>
    <row r="4476" customFormat="false" ht="15" hidden="false" customHeight="false" outlineLevel="0" collapsed="false">
      <c r="A4476" s="14" t="n">
        <v>4475</v>
      </c>
      <c r="B4476" s="15" t="s">
        <v>8722</v>
      </c>
      <c r="C4476" s="16" t="s">
        <v>8721</v>
      </c>
      <c r="D4476" s="17" t="n">
        <v>1903</v>
      </c>
      <c r="E4476" s="18" t="n">
        <v>21</v>
      </c>
      <c r="F4476" s="18" t="n">
        <v>3</v>
      </c>
      <c r="I4476" s="17" t="n">
        <v>1903</v>
      </c>
      <c r="J4476" s="19" t="s">
        <v>51</v>
      </c>
      <c r="M4476" s="20" t="s">
        <v>8494</v>
      </c>
      <c r="N4476" s="20" t="s">
        <v>5806</v>
      </c>
      <c r="O4476" s="20" t="s">
        <v>8180</v>
      </c>
    </row>
    <row r="4477" customFormat="false" ht="15" hidden="false" customHeight="false" outlineLevel="0" collapsed="false">
      <c r="A4477" s="14" t="n">
        <v>4476</v>
      </c>
      <c r="B4477" s="15" t="n">
        <v>19030322</v>
      </c>
      <c r="C4477" s="16" t="s">
        <v>8723</v>
      </c>
      <c r="D4477" s="17" t="n">
        <v>1903</v>
      </c>
      <c r="E4477" s="18" t="n">
        <v>22</v>
      </c>
      <c r="F4477" s="18" t="n">
        <v>3</v>
      </c>
      <c r="I4477" s="17" t="n">
        <v>1903</v>
      </c>
      <c r="J4477" s="19" t="s">
        <v>51</v>
      </c>
      <c r="M4477" s="20" t="s">
        <v>8310</v>
      </c>
      <c r="N4477" s="20" t="s">
        <v>72</v>
      </c>
      <c r="O4477" s="20" t="s">
        <v>8180</v>
      </c>
    </row>
    <row r="4478" customFormat="false" ht="15" hidden="false" customHeight="false" outlineLevel="0" collapsed="false">
      <c r="A4478" s="14" t="n">
        <v>4477</v>
      </c>
      <c r="B4478" s="15" t="n">
        <v>19030323</v>
      </c>
      <c r="C4478" s="16" t="s">
        <v>8724</v>
      </c>
      <c r="D4478" s="17" t="n">
        <v>1903</v>
      </c>
      <c r="E4478" s="18" t="n">
        <v>23</v>
      </c>
      <c r="F4478" s="18" t="n">
        <v>3</v>
      </c>
      <c r="I4478" s="17" t="n">
        <v>1903</v>
      </c>
      <c r="J4478" s="19" t="s">
        <v>51</v>
      </c>
      <c r="M4478" s="20" t="s">
        <v>8474</v>
      </c>
      <c r="N4478" s="20" t="s">
        <v>5815</v>
      </c>
      <c r="O4478" s="20" t="s">
        <v>8180</v>
      </c>
    </row>
    <row r="4479" customFormat="false" ht="15" hidden="false" customHeight="false" outlineLevel="0" collapsed="false">
      <c r="A4479" s="14" t="n">
        <v>4478</v>
      </c>
      <c r="B4479" s="15" t="n">
        <v>19030324</v>
      </c>
      <c r="C4479" s="16" t="s">
        <v>8725</v>
      </c>
      <c r="D4479" s="17" t="n">
        <v>1903</v>
      </c>
      <c r="E4479" s="18" t="n">
        <v>24</v>
      </c>
      <c r="F4479" s="18" t="n">
        <v>3</v>
      </c>
      <c r="I4479" s="17" t="n">
        <v>1903</v>
      </c>
      <c r="J4479" s="19" t="s">
        <v>51</v>
      </c>
      <c r="N4479" s="20" t="s">
        <v>8511</v>
      </c>
      <c r="O4479" s="20" t="s">
        <v>8180</v>
      </c>
    </row>
    <row r="4480" customFormat="false" ht="15" hidden="false" customHeight="false" outlineLevel="0" collapsed="false">
      <c r="A4480" s="14" t="n">
        <v>4479</v>
      </c>
      <c r="B4480" s="15" t="n">
        <v>19030325</v>
      </c>
      <c r="C4480" s="16" t="s">
        <v>8726</v>
      </c>
      <c r="D4480" s="17" t="n">
        <v>1903</v>
      </c>
      <c r="E4480" s="18" t="n">
        <v>25</v>
      </c>
      <c r="F4480" s="18" t="n">
        <v>3</v>
      </c>
      <c r="I4480" s="17" t="n">
        <v>1903</v>
      </c>
      <c r="J4480" s="19" t="s">
        <v>51</v>
      </c>
      <c r="M4480" s="20" t="s">
        <v>8607</v>
      </c>
      <c r="N4480" s="20" t="s">
        <v>70</v>
      </c>
      <c r="O4480" s="20" t="s">
        <v>8180</v>
      </c>
    </row>
    <row r="4481" customFormat="false" ht="15" hidden="false" customHeight="false" outlineLevel="0" collapsed="false">
      <c r="A4481" s="14" t="n">
        <v>4480</v>
      </c>
      <c r="B4481" s="15" t="n">
        <v>19030326</v>
      </c>
      <c r="C4481" s="16" t="s">
        <v>8727</v>
      </c>
      <c r="D4481" s="17" t="n">
        <v>1903</v>
      </c>
      <c r="E4481" s="18" t="n">
        <v>26</v>
      </c>
      <c r="F4481" s="18" t="n">
        <v>3</v>
      </c>
      <c r="I4481" s="17" t="n">
        <v>1903</v>
      </c>
      <c r="J4481" s="19" t="s">
        <v>51</v>
      </c>
      <c r="N4481" s="20" t="s">
        <v>8728</v>
      </c>
      <c r="O4481" s="20" t="s">
        <v>8180</v>
      </c>
    </row>
    <row r="4482" customFormat="false" ht="15" hidden="false" customHeight="false" outlineLevel="0" collapsed="false">
      <c r="A4482" s="14" t="n">
        <v>4481</v>
      </c>
      <c r="B4482" s="15" t="s">
        <v>8729</v>
      </c>
      <c r="C4482" s="16" t="s">
        <v>8730</v>
      </c>
      <c r="D4482" s="17" t="n">
        <v>1903</v>
      </c>
      <c r="E4482" s="18" t="n">
        <v>28</v>
      </c>
      <c r="F4482" s="18" t="n">
        <v>3</v>
      </c>
      <c r="I4482" s="17" t="n">
        <v>1903</v>
      </c>
      <c r="J4482" s="19" t="s">
        <v>51</v>
      </c>
      <c r="N4482" s="20" t="s">
        <v>8518</v>
      </c>
      <c r="O4482" s="20" t="s">
        <v>8180</v>
      </c>
    </row>
    <row r="4483" customFormat="false" ht="15" hidden="false" customHeight="false" outlineLevel="0" collapsed="false">
      <c r="A4483" s="14" t="n">
        <v>4482</v>
      </c>
      <c r="B4483" s="15" t="s">
        <v>8731</v>
      </c>
      <c r="C4483" s="16" t="s">
        <v>8730</v>
      </c>
      <c r="D4483" s="17" t="n">
        <v>1903</v>
      </c>
      <c r="E4483" s="18" t="n">
        <v>28</v>
      </c>
      <c r="F4483" s="18" t="n">
        <v>3</v>
      </c>
      <c r="I4483" s="17" t="n">
        <v>1903</v>
      </c>
      <c r="J4483" s="19" t="s">
        <v>51</v>
      </c>
      <c r="M4483" s="20" t="s">
        <v>8494</v>
      </c>
      <c r="N4483" s="20" t="s">
        <v>5808</v>
      </c>
      <c r="O4483" s="20" t="s">
        <v>8180</v>
      </c>
    </row>
    <row r="4484" customFormat="false" ht="15" hidden="false" customHeight="false" outlineLevel="0" collapsed="false">
      <c r="A4484" s="14" t="n">
        <v>4483</v>
      </c>
      <c r="B4484" s="15" t="n">
        <v>19030330</v>
      </c>
      <c r="C4484" s="16" t="s">
        <v>8732</v>
      </c>
      <c r="D4484" s="17" t="n">
        <v>1903</v>
      </c>
      <c r="E4484" s="18" t="n">
        <v>30</v>
      </c>
      <c r="F4484" s="18" t="n">
        <v>3</v>
      </c>
      <c r="I4484" s="17" t="n">
        <v>1903</v>
      </c>
      <c r="J4484" s="19" t="s">
        <v>51</v>
      </c>
      <c r="M4484" s="20" t="s">
        <v>8474</v>
      </c>
      <c r="N4484" s="20" t="s">
        <v>5820</v>
      </c>
      <c r="O4484" s="20" t="s">
        <v>8180</v>
      </c>
    </row>
    <row r="4485" customFormat="false" ht="15" hidden="false" customHeight="false" outlineLevel="0" collapsed="false">
      <c r="A4485" s="14" t="n">
        <v>4484</v>
      </c>
      <c r="B4485" s="15" t="n">
        <v>19030331</v>
      </c>
      <c r="C4485" s="16" t="s">
        <v>8733</v>
      </c>
      <c r="D4485" s="17" t="n">
        <v>1903</v>
      </c>
      <c r="E4485" s="18" t="n">
        <v>31</v>
      </c>
      <c r="F4485" s="18" t="n">
        <v>3</v>
      </c>
      <c r="I4485" s="17" t="n">
        <v>1903</v>
      </c>
      <c r="J4485" s="19" t="s">
        <v>51</v>
      </c>
      <c r="N4485" s="20" t="s">
        <v>8511</v>
      </c>
      <c r="O4485" s="20" t="s">
        <v>8180</v>
      </c>
    </row>
    <row r="4486" customFormat="false" ht="15" hidden="false" customHeight="false" outlineLevel="0" collapsed="false">
      <c r="A4486" s="14" t="n">
        <v>4485</v>
      </c>
      <c r="B4486" s="15" t="n">
        <v>19030401</v>
      </c>
      <c r="C4486" s="16" t="s">
        <v>8734</v>
      </c>
      <c r="D4486" s="17" t="n">
        <v>1903</v>
      </c>
      <c r="E4486" s="18" t="n">
        <v>1</v>
      </c>
      <c r="F4486" s="18" t="n">
        <v>4</v>
      </c>
      <c r="I4486" s="17" t="n">
        <v>1903</v>
      </c>
      <c r="J4486" s="19" t="s">
        <v>51</v>
      </c>
      <c r="M4486" s="20" t="s">
        <v>8607</v>
      </c>
      <c r="N4486" s="20" t="s">
        <v>72</v>
      </c>
      <c r="O4486" s="20" t="s">
        <v>8180</v>
      </c>
    </row>
    <row r="4487" customFormat="false" ht="15" hidden="false" customHeight="false" outlineLevel="0" collapsed="false">
      <c r="A4487" s="14" t="n">
        <v>4486</v>
      </c>
      <c r="B4487" s="15" t="n">
        <v>19030402</v>
      </c>
      <c r="C4487" s="16" t="s">
        <v>8735</v>
      </c>
      <c r="D4487" s="17" t="n">
        <v>1903</v>
      </c>
      <c r="E4487" s="18" t="n">
        <v>2</v>
      </c>
      <c r="F4487" s="18" t="n">
        <v>4</v>
      </c>
      <c r="I4487" s="17" t="n">
        <v>1903</v>
      </c>
      <c r="J4487" s="19" t="s">
        <v>51</v>
      </c>
      <c r="N4487" s="20" t="s">
        <v>8736</v>
      </c>
      <c r="O4487" s="20" t="s">
        <v>8180</v>
      </c>
    </row>
    <row r="4488" customFormat="false" ht="15" hidden="false" customHeight="false" outlineLevel="0" collapsed="false">
      <c r="A4488" s="14" t="n">
        <v>4487</v>
      </c>
      <c r="B4488" s="15" t="s">
        <v>8737</v>
      </c>
      <c r="C4488" s="16" t="s">
        <v>8738</v>
      </c>
      <c r="D4488" s="17" t="n">
        <v>1903</v>
      </c>
      <c r="E4488" s="18" t="n">
        <v>4</v>
      </c>
      <c r="F4488" s="18" t="n">
        <v>4</v>
      </c>
      <c r="I4488" s="17" t="n">
        <v>1903</v>
      </c>
      <c r="J4488" s="19" t="s">
        <v>51</v>
      </c>
      <c r="N4488" s="20" t="s">
        <v>8518</v>
      </c>
      <c r="O4488" s="20" t="s">
        <v>8180</v>
      </c>
    </row>
    <row r="4489" customFormat="false" ht="15" hidden="false" customHeight="false" outlineLevel="0" collapsed="false">
      <c r="A4489" s="14" t="n">
        <v>4488</v>
      </c>
      <c r="B4489" s="15" t="s">
        <v>8739</v>
      </c>
      <c r="C4489" s="16" t="s">
        <v>8738</v>
      </c>
      <c r="D4489" s="17" t="n">
        <v>1903</v>
      </c>
      <c r="E4489" s="18" t="n">
        <v>4</v>
      </c>
      <c r="F4489" s="18" t="n">
        <v>4</v>
      </c>
      <c r="I4489" s="17" t="n">
        <v>1903</v>
      </c>
      <c r="J4489" s="19" t="s">
        <v>51</v>
      </c>
      <c r="M4489" s="20" t="s">
        <v>8494</v>
      </c>
      <c r="N4489" s="20" t="s">
        <v>5813</v>
      </c>
      <c r="O4489" s="20" t="s">
        <v>8180</v>
      </c>
    </row>
    <row r="4490" customFormat="false" ht="15" hidden="false" customHeight="false" outlineLevel="0" collapsed="false">
      <c r="A4490" s="14" t="n">
        <v>4489</v>
      </c>
      <c r="B4490" s="15" t="n">
        <v>19030406</v>
      </c>
      <c r="C4490" s="16" t="s">
        <v>8740</v>
      </c>
      <c r="D4490" s="17" t="n">
        <v>1903</v>
      </c>
      <c r="E4490" s="18" t="n">
        <v>6</v>
      </c>
      <c r="F4490" s="18" t="n">
        <v>4</v>
      </c>
      <c r="I4490" s="17" t="n">
        <v>1903</v>
      </c>
      <c r="J4490" s="19" t="s">
        <v>51</v>
      </c>
      <c r="M4490" s="20" t="s">
        <v>8474</v>
      </c>
      <c r="N4490" s="20" t="s">
        <v>5822</v>
      </c>
      <c r="O4490" s="20" t="s">
        <v>8180</v>
      </c>
    </row>
    <row r="4491" customFormat="false" ht="15" hidden="false" customHeight="false" outlineLevel="0" collapsed="false">
      <c r="A4491" s="14" t="n">
        <v>4490</v>
      </c>
      <c r="B4491" s="15" t="n">
        <v>19030407</v>
      </c>
      <c r="C4491" s="16" t="s">
        <v>8741</v>
      </c>
      <c r="D4491" s="17" t="n">
        <v>1903</v>
      </c>
      <c r="E4491" s="18" t="n">
        <v>7</v>
      </c>
      <c r="F4491" s="18" t="n">
        <v>4</v>
      </c>
      <c r="I4491" s="17" t="n">
        <v>1903</v>
      </c>
      <c r="J4491" s="19" t="s">
        <v>51</v>
      </c>
      <c r="N4491" s="20" t="s">
        <v>8511</v>
      </c>
      <c r="O4491" s="20" t="s">
        <v>8180</v>
      </c>
    </row>
    <row r="4492" customFormat="false" ht="15" hidden="false" customHeight="false" outlineLevel="0" collapsed="false">
      <c r="A4492" s="14" t="n">
        <v>4491</v>
      </c>
      <c r="B4492" s="15" t="s">
        <v>8742</v>
      </c>
      <c r="C4492" s="16" t="s">
        <v>8743</v>
      </c>
      <c r="D4492" s="17" t="n">
        <v>1903</v>
      </c>
      <c r="E4492" s="18" t="n">
        <v>11</v>
      </c>
      <c r="F4492" s="18" t="n">
        <v>4</v>
      </c>
      <c r="I4492" s="17" t="n">
        <v>1903</v>
      </c>
      <c r="J4492" s="19" t="s">
        <v>51</v>
      </c>
      <c r="N4492" s="20" t="s">
        <v>8518</v>
      </c>
      <c r="O4492" s="20" t="s">
        <v>8180</v>
      </c>
    </row>
    <row r="4493" customFormat="false" ht="15" hidden="false" customHeight="false" outlineLevel="0" collapsed="false">
      <c r="A4493" s="14" t="n">
        <v>4492</v>
      </c>
      <c r="B4493" s="15" t="s">
        <v>8744</v>
      </c>
      <c r="C4493" s="16" t="s">
        <v>8743</v>
      </c>
      <c r="D4493" s="17" t="n">
        <v>1903</v>
      </c>
      <c r="E4493" s="18" t="n">
        <v>11</v>
      </c>
      <c r="F4493" s="18" t="n">
        <v>4</v>
      </c>
      <c r="I4493" s="17" t="n">
        <v>1903</v>
      </c>
      <c r="J4493" s="19" t="s">
        <v>51</v>
      </c>
      <c r="M4493" s="20" t="s">
        <v>8494</v>
      </c>
      <c r="N4493" s="20" t="s">
        <v>5815</v>
      </c>
      <c r="O4493" s="20" t="s">
        <v>8180</v>
      </c>
    </row>
    <row r="4494" customFormat="false" ht="15" hidden="false" customHeight="false" outlineLevel="0" collapsed="false">
      <c r="A4494" s="14" t="n">
        <v>4493</v>
      </c>
      <c r="B4494" s="15" t="n">
        <v>19030414</v>
      </c>
      <c r="C4494" s="16" t="s">
        <v>8745</v>
      </c>
      <c r="D4494" s="17" t="n">
        <v>1903</v>
      </c>
      <c r="E4494" s="18" t="n">
        <v>14</v>
      </c>
      <c r="F4494" s="18" t="n">
        <v>4</v>
      </c>
      <c r="I4494" s="17" t="n">
        <v>1903</v>
      </c>
      <c r="J4494" s="19" t="s">
        <v>51</v>
      </c>
      <c r="N4494" s="20" t="s">
        <v>8511</v>
      </c>
      <c r="O4494" s="20" t="s">
        <v>8180</v>
      </c>
    </row>
    <row r="4495" customFormat="false" ht="15" hidden="false" customHeight="false" outlineLevel="0" collapsed="false">
      <c r="A4495" s="14" t="n">
        <v>4494</v>
      </c>
      <c r="B4495" s="15" t="n">
        <v>19030416</v>
      </c>
      <c r="C4495" s="16" t="s">
        <v>8746</v>
      </c>
      <c r="D4495" s="17" t="n">
        <v>1903</v>
      </c>
      <c r="E4495" s="18" t="n">
        <v>16</v>
      </c>
      <c r="F4495" s="18" t="n">
        <v>4</v>
      </c>
      <c r="I4495" s="17" t="n">
        <v>1903</v>
      </c>
      <c r="J4495" s="19" t="s">
        <v>8747</v>
      </c>
      <c r="N4495" s="20" t="s">
        <v>8748</v>
      </c>
      <c r="O4495" s="20" t="s">
        <v>8180</v>
      </c>
    </row>
    <row r="4496" customFormat="false" ht="15" hidden="false" customHeight="false" outlineLevel="0" collapsed="false">
      <c r="A4496" s="14" t="n">
        <v>4495</v>
      </c>
      <c r="B4496" s="15" t="n">
        <v>19030418</v>
      </c>
      <c r="C4496" s="16" t="s">
        <v>8749</v>
      </c>
      <c r="D4496" s="17" t="n">
        <v>1903</v>
      </c>
      <c r="E4496" s="18" t="n">
        <v>18</v>
      </c>
      <c r="F4496" s="18" t="n">
        <v>4</v>
      </c>
      <c r="I4496" s="17" t="n">
        <v>1903</v>
      </c>
      <c r="J4496" s="19" t="s">
        <v>8747</v>
      </c>
      <c r="N4496" s="20" t="s">
        <v>8750</v>
      </c>
      <c r="O4496" s="20" t="s">
        <v>8180</v>
      </c>
    </row>
    <row r="4497" customFormat="false" ht="15" hidden="false" customHeight="false" outlineLevel="0" collapsed="false">
      <c r="A4497" s="14" t="n">
        <v>4496</v>
      </c>
      <c r="B4497" s="15" t="s">
        <v>8751</v>
      </c>
      <c r="C4497" s="16" t="s">
        <v>8752</v>
      </c>
      <c r="D4497" s="17" t="n">
        <v>1903</v>
      </c>
      <c r="E4497" s="18" t="n">
        <v>21</v>
      </c>
      <c r="F4497" s="18" t="n">
        <v>4</v>
      </c>
      <c r="I4497" s="17" t="n">
        <v>1903</v>
      </c>
      <c r="J4497" s="19" t="s">
        <v>8747</v>
      </c>
      <c r="N4497" s="20" t="s">
        <v>8748</v>
      </c>
      <c r="O4497" s="20" t="s">
        <v>8180</v>
      </c>
    </row>
    <row r="4498" customFormat="false" ht="15" hidden="false" customHeight="false" outlineLevel="0" collapsed="false">
      <c r="A4498" s="14" t="n">
        <v>4497</v>
      </c>
      <c r="B4498" s="15" t="s">
        <v>8753</v>
      </c>
      <c r="C4498" s="16" t="s">
        <v>8752</v>
      </c>
      <c r="D4498" s="17" t="n">
        <v>1903</v>
      </c>
      <c r="E4498" s="18" t="n">
        <v>21</v>
      </c>
      <c r="F4498" s="18" t="n">
        <v>4</v>
      </c>
      <c r="I4498" s="17" t="n">
        <v>1903</v>
      </c>
      <c r="J4498" s="19" t="s">
        <v>51</v>
      </c>
      <c r="M4498" s="20" t="s">
        <v>8304</v>
      </c>
      <c r="N4498" s="20" t="s">
        <v>53</v>
      </c>
      <c r="O4498" s="20" t="s">
        <v>8180</v>
      </c>
    </row>
    <row r="4499" customFormat="false" ht="15" hidden="false" customHeight="false" outlineLevel="0" collapsed="false">
      <c r="A4499" s="14" t="n">
        <v>4498</v>
      </c>
      <c r="B4499" s="15" t="n">
        <v>19030424</v>
      </c>
      <c r="C4499" s="16" t="s">
        <v>8754</v>
      </c>
      <c r="D4499" s="17" t="n">
        <v>1903</v>
      </c>
      <c r="E4499" s="18" t="n">
        <v>24</v>
      </c>
      <c r="F4499" s="18" t="n">
        <v>4</v>
      </c>
      <c r="I4499" s="17" t="n">
        <v>1903</v>
      </c>
      <c r="J4499" s="19" t="s">
        <v>51</v>
      </c>
      <c r="M4499" s="20" t="s">
        <v>8308</v>
      </c>
      <c r="N4499" s="20" t="s">
        <v>53</v>
      </c>
      <c r="O4499" s="20" t="s">
        <v>8180</v>
      </c>
    </row>
    <row r="4500" customFormat="false" ht="15" hidden="false" customHeight="false" outlineLevel="0" collapsed="false">
      <c r="A4500" s="14" t="n">
        <v>4499</v>
      </c>
      <c r="B4500" s="15" t="s">
        <v>8755</v>
      </c>
      <c r="C4500" s="16" t="s">
        <v>8756</v>
      </c>
      <c r="D4500" s="17" t="n">
        <v>1903</v>
      </c>
      <c r="E4500" s="18" t="n">
        <v>25</v>
      </c>
      <c r="F4500" s="18" t="n">
        <v>4</v>
      </c>
      <c r="I4500" s="17" t="n">
        <v>1903</v>
      </c>
      <c r="J4500" s="19" t="s">
        <v>51</v>
      </c>
      <c r="N4500" s="20" t="s">
        <v>8518</v>
      </c>
      <c r="O4500" s="20" t="s">
        <v>8180</v>
      </c>
    </row>
    <row r="4501" customFormat="false" ht="15" hidden="false" customHeight="false" outlineLevel="0" collapsed="false">
      <c r="A4501" s="14" t="n">
        <v>4500</v>
      </c>
      <c r="B4501" s="15" t="s">
        <v>8757</v>
      </c>
      <c r="C4501" s="16" t="s">
        <v>8756</v>
      </c>
      <c r="D4501" s="17" t="n">
        <v>1903</v>
      </c>
      <c r="E4501" s="18" t="n">
        <v>25</v>
      </c>
      <c r="F4501" s="18" t="n">
        <v>4</v>
      </c>
      <c r="I4501" s="17" t="n">
        <v>1903</v>
      </c>
      <c r="J4501" s="19" t="s">
        <v>51</v>
      </c>
      <c r="M4501" s="20" t="s">
        <v>8494</v>
      </c>
      <c r="N4501" s="20" t="s">
        <v>5820</v>
      </c>
      <c r="O4501" s="20" t="s">
        <v>8180</v>
      </c>
    </row>
    <row r="4502" customFormat="false" ht="15" hidden="false" customHeight="false" outlineLevel="0" collapsed="false">
      <c r="A4502" s="14" t="n">
        <v>4501</v>
      </c>
      <c r="B4502" s="15" t="n">
        <v>19030426</v>
      </c>
      <c r="C4502" s="16" t="s">
        <v>8758</v>
      </c>
      <c r="D4502" s="17" t="n">
        <v>1903</v>
      </c>
      <c r="E4502" s="18" t="n">
        <v>26</v>
      </c>
      <c r="F4502" s="18" t="n">
        <v>4</v>
      </c>
      <c r="I4502" s="17" t="n">
        <v>1903</v>
      </c>
      <c r="J4502" s="19" t="s">
        <v>51</v>
      </c>
      <c r="M4502" s="20" t="s">
        <v>8310</v>
      </c>
      <c r="N4502" s="20" t="s">
        <v>53</v>
      </c>
      <c r="O4502" s="20" t="s">
        <v>8180</v>
      </c>
    </row>
    <row r="4503" customFormat="false" ht="15" hidden="false" customHeight="false" outlineLevel="0" collapsed="false">
      <c r="A4503" s="14" t="n">
        <v>4502</v>
      </c>
      <c r="B4503" s="15" t="s">
        <v>8759</v>
      </c>
      <c r="C4503" s="16" t="s">
        <v>8760</v>
      </c>
      <c r="D4503" s="17" t="n">
        <v>1903</v>
      </c>
      <c r="E4503" s="18" t="n">
        <v>28</v>
      </c>
      <c r="F4503" s="18" t="n">
        <v>4</v>
      </c>
      <c r="I4503" s="17" t="n">
        <v>1903</v>
      </c>
      <c r="J4503" s="19" t="s">
        <v>51</v>
      </c>
      <c r="N4503" s="20" t="s">
        <v>8511</v>
      </c>
      <c r="O4503" s="20" t="s">
        <v>8180</v>
      </c>
    </row>
    <row r="4504" customFormat="false" ht="15" hidden="false" customHeight="false" outlineLevel="0" collapsed="false">
      <c r="A4504" s="14" t="n">
        <v>4503</v>
      </c>
      <c r="B4504" s="15" t="s">
        <v>8761</v>
      </c>
      <c r="C4504" s="16" t="s">
        <v>8760</v>
      </c>
      <c r="D4504" s="17" t="n">
        <v>1903</v>
      </c>
      <c r="E4504" s="18" t="n">
        <v>28</v>
      </c>
      <c r="F4504" s="18" t="n">
        <v>4</v>
      </c>
      <c r="I4504" s="17" t="n">
        <v>1903</v>
      </c>
      <c r="J4504" s="19" t="s">
        <v>51</v>
      </c>
      <c r="M4504" s="20" t="s">
        <v>8304</v>
      </c>
      <c r="N4504" s="20" t="s">
        <v>56</v>
      </c>
      <c r="O4504" s="20" t="s">
        <v>8180</v>
      </c>
    </row>
    <row r="4505" customFormat="false" ht="15" hidden="false" customHeight="false" outlineLevel="0" collapsed="false">
      <c r="A4505" s="14" t="n">
        <v>4504</v>
      </c>
      <c r="B4505" s="15" t="n">
        <v>19030501</v>
      </c>
      <c r="C4505" s="16" t="s">
        <v>8762</v>
      </c>
      <c r="D4505" s="17" t="n">
        <v>1903</v>
      </c>
      <c r="E4505" s="18" t="n">
        <v>1</v>
      </c>
      <c r="F4505" s="18" t="n">
        <v>5</v>
      </c>
      <c r="I4505" s="17" t="n">
        <v>1903</v>
      </c>
      <c r="J4505" s="19" t="s">
        <v>51</v>
      </c>
      <c r="M4505" s="20" t="s">
        <v>8308</v>
      </c>
      <c r="N4505" s="20" t="s">
        <v>56</v>
      </c>
      <c r="O4505" s="20" t="s">
        <v>8180</v>
      </c>
    </row>
    <row r="4506" customFormat="false" ht="15" hidden="false" customHeight="false" outlineLevel="0" collapsed="false">
      <c r="A4506" s="14" t="n">
        <v>4505</v>
      </c>
      <c r="B4506" s="15" t="s">
        <v>8763</v>
      </c>
      <c r="C4506" s="16" t="s">
        <v>8764</v>
      </c>
      <c r="D4506" s="17" t="n">
        <v>1903</v>
      </c>
      <c r="E4506" s="18" t="n">
        <v>2</v>
      </c>
      <c r="F4506" s="18" t="n">
        <v>5</v>
      </c>
      <c r="I4506" s="17" t="n">
        <v>1903</v>
      </c>
      <c r="J4506" s="19" t="s">
        <v>51</v>
      </c>
      <c r="N4506" s="20" t="s">
        <v>8518</v>
      </c>
      <c r="O4506" s="20" t="s">
        <v>8180</v>
      </c>
    </row>
    <row r="4507" customFormat="false" ht="15" hidden="false" customHeight="false" outlineLevel="0" collapsed="false">
      <c r="A4507" s="14" t="n">
        <v>4506</v>
      </c>
      <c r="B4507" s="15" t="s">
        <v>8765</v>
      </c>
      <c r="C4507" s="16" t="s">
        <v>8764</v>
      </c>
      <c r="D4507" s="17" t="n">
        <v>1903</v>
      </c>
      <c r="E4507" s="18" t="n">
        <v>2</v>
      </c>
      <c r="F4507" s="18" t="n">
        <v>5</v>
      </c>
      <c r="I4507" s="17" t="n">
        <v>1903</v>
      </c>
      <c r="J4507" s="19" t="s">
        <v>51</v>
      </c>
      <c r="M4507" s="20" t="s">
        <v>8494</v>
      </c>
      <c r="N4507" s="20" t="s">
        <v>5822</v>
      </c>
      <c r="O4507" s="20" t="s">
        <v>8180</v>
      </c>
    </row>
    <row r="4508" customFormat="false" ht="15" hidden="false" customHeight="false" outlineLevel="0" collapsed="false">
      <c r="A4508" s="14" t="n">
        <v>4507</v>
      </c>
      <c r="B4508" s="15" t="n">
        <v>19030503</v>
      </c>
      <c r="C4508" s="16" t="s">
        <v>8766</v>
      </c>
      <c r="D4508" s="17" t="n">
        <v>1903</v>
      </c>
      <c r="E4508" s="18" t="n">
        <v>3</v>
      </c>
      <c r="F4508" s="18" t="n">
        <v>5</v>
      </c>
      <c r="I4508" s="17" t="n">
        <v>1903</v>
      </c>
      <c r="J4508" s="19" t="s">
        <v>51</v>
      </c>
      <c r="M4508" s="20" t="s">
        <v>8310</v>
      </c>
      <c r="N4508" s="20" t="s">
        <v>56</v>
      </c>
      <c r="O4508" s="20" t="s">
        <v>8180</v>
      </c>
    </row>
    <row r="4509" customFormat="false" ht="15" hidden="false" customHeight="false" outlineLevel="0" collapsed="false">
      <c r="A4509" s="14" t="n">
        <v>4508</v>
      </c>
      <c r="B4509" s="15" t="s">
        <v>8767</v>
      </c>
      <c r="C4509" s="16" t="s">
        <v>8768</v>
      </c>
      <c r="D4509" s="17" t="n">
        <v>1903</v>
      </c>
      <c r="E4509" s="18" t="n">
        <v>5</v>
      </c>
      <c r="F4509" s="18" t="n">
        <v>5</v>
      </c>
      <c r="I4509" s="17" t="n">
        <v>1903</v>
      </c>
      <c r="J4509" s="19" t="s">
        <v>51</v>
      </c>
      <c r="N4509" s="20" t="s">
        <v>8511</v>
      </c>
      <c r="O4509" s="20" t="s">
        <v>8180</v>
      </c>
    </row>
    <row r="4510" customFormat="false" ht="15" hidden="false" customHeight="false" outlineLevel="0" collapsed="false">
      <c r="A4510" s="14" t="n">
        <v>4509</v>
      </c>
      <c r="B4510" s="15" t="s">
        <v>8769</v>
      </c>
      <c r="C4510" s="16" t="s">
        <v>8768</v>
      </c>
      <c r="D4510" s="17" t="n">
        <v>1903</v>
      </c>
      <c r="E4510" s="18" t="n">
        <v>5</v>
      </c>
      <c r="F4510" s="18" t="n">
        <v>5</v>
      </c>
      <c r="I4510" s="17" t="n">
        <v>1903</v>
      </c>
      <c r="J4510" s="19" t="s">
        <v>51</v>
      </c>
      <c r="M4510" s="20" t="s">
        <v>8304</v>
      </c>
      <c r="N4510" s="20" t="s">
        <v>58</v>
      </c>
      <c r="O4510" s="20" t="s">
        <v>8180</v>
      </c>
    </row>
    <row r="4511" customFormat="false" ht="15" hidden="false" customHeight="false" outlineLevel="0" collapsed="false">
      <c r="A4511" s="14" t="n">
        <v>4510</v>
      </c>
      <c r="B4511" s="15" t="n">
        <v>19030508</v>
      </c>
      <c r="C4511" s="16" t="s">
        <v>8770</v>
      </c>
      <c r="D4511" s="17" t="n">
        <v>1903</v>
      </c>
      <c r="E4511" s="18" t="n">
        <v>8</v>
      </c>
      <c r="F4511" s="18" t="n">
        <v>5</v>
      </c>
      <c r="I4511" s="17" t="n">
        <v>1903</v>
      </c>
      <c r="J4511" s="19" t="s">
        <v>51</v>
      </c>
      <c r="M4511" s="20" t="s">
        <v>8308</v>
      </c>
      <c r="N4511" s="20" t="s">
        <v>58</v>
      </c>
      <c r="O4511" s="20" t="s">
        <v>8180</v>
      </c>
    </row>
    <row r="4512" customFormat="false" ht="15" hidden="false" customHeight="false" outlineLevel="0" collapsed="false">
      <c r="A4512" s="14" t="n">
        <v>4511</v>
      </c>
      <c r="B4512" s="15" t="s">
        <v>8771</v>
      </c>
      <c r="C4512" s="16" t="s">
        <v>8772</v>
      </c>
      <c r="D4512" s="17" t="n">
        <v>1903</v>
      </c>
      <c r="E4512" s="18" t="n">
        <v>9</v>
      </c>
      <c r="F4512" s="18" t="n">
        <v>5</v>
      </c>
      <c r="I4512" s="17" t="n">
        <v>1903</v>
      </c>
      <c r="J4512" s="19" t="s">
        <v>51</v>
      </c>
      <c r="N4512" s="20" t="s">
        <v>8518</v>
      </c>
      <c r="O4512" s="20" t="s">
        <v>8180</v>
      </c>
    </row>
    <row r="4513" customFormat="false" ht="15" hidden="false" customHeight="false" outlineLevel="0" collapsed="false">
      <c r="A4513" s="14" t="n">
        <v>4512</v>
      </c>
      <c r="B4513" s="15" t="s">
        <v>8773</v>
      </c>
      <c r="C4513" s="16" t="s">
        <v>8772</v>
      </c>
      <c r="D4513" s="17" t="n">
        <v>1903</v>
      </c>
      <c r="E4513" s="18" t="n">
        <v>9</v>
      </c>
      <c r="F4513" s="18" t="n">
        <v>5</v>
      </c>
      <c r="I4513" s="17" t="n">
        <v>1903</v>
      </c>
      <c r="J4513" s="19" t="s">
        <v>51</v>
      </c>
      <c r="M4513" s="20" t="s">
        <v>8494</v>
      </c>
      <c r="N4513" s="20" t="s">
        <v>5827</v>
      </c>
      <c r="O4513" s="20" t="s">
        <v>8180</v>
      </c>
    </row>
    <row r="4514" customFormat="false" ht="15" hidden="false" customHeight="false" outlineLevel="0" collapsed="false">
      <c r="A4514" s="14" t="n">
        <v>4513</v>
      </c>
      <c r="B4514" s="15" t="n">
        <v>19030510</v>
      </c>
      <c r="C4514" s="16" t="s">
        <v>8774</v>
      </c>
      <c r="D4514" s="17" t="n">
        <v>1903</v>
      </c>
      <c r="E4514" s="18" t="n">
        <v>10</v>
      </c>
      <c r="F4514" s="18" t="n">
        <v>5</v>
      </c>
      <c r="I4514" s="17" t="n">
        <v>1903</v>
      </c>
      <c r="J4514" s="19" t="s">
        <v>51</v>
      </c>
      <c r="M4514" s="20" t="s">
        <v>8310</v>
      </c>
      <c r="N4514" s="20" t="s">
        <v>58</v>
      </c>
      <c r="O4514" s="20" t="s">
        <v>8180</v>
      </c>
    </row>
    <row r="4515" customFormat="false" ht="15" hidden="false" customHeight="false" outlineLevel="0" collapsed="false">
      <c r="A4515" s="14" t="n">
        <v>4514</v>
      </c>
      <c r="B4515" s="15" t="s">
        <v>8775</v>
      </c>
      <c r="C4515" s="16" t="s">
        <v>8776</v>
      </c>
      <c r="D4515" s="17" t="n">
        <v>1903</v>
      </c>
      <c r="E4515" s="18" t="n">
        <v>12</v>
      </c>
      <c r="F4515" s="18" t="n">
        <v>5</v>
      </c>
      <c r="I4515" s="17" t="n">
        <v>1903</v>
      </c>
      <c r="J4515" s="19" t="s">
        <v>51</v>
      </c>
      <c r="N4515" s="20" t="s">
        <v>8511</v>
      </c>
      <c r="O4515" s="20" t="s">
        <v>8180</v>
      </c>
    </row>
    <row r="4516" customFormat="false" ht="15" hidden="false" customHeight="false" outlineLevel="0" collapsed="false">
      <c r="A4516" s="14" t="n">
        <v>4515</v>
      </c>
      <c r="B4516" s="15" t="s">
        <v>8777</v>
      </c>
      <c r="C4516" s="16" t="s">
        <v>8776</v>
      </c>
      <c r="D4516" s="17" t="n">
        <v>1903</v>
      </c>
      <c r="E4516" s="18" t="n">
        <v>12</v>
      </c>
      <c r="F4516" s="18" t="n">
        <v>5</v>
      </c>
      <c r="I4516" s="17" t="n">
        <v>1903</v>
      </c>
      <c r="J4516" s="19" t="s">
        <v>51</v>
      </c>
      <c r="M4516" s="20" t="s">
        <v>8304</v>
      </c>
      <c r="N4516" s="20" t="s">
        <v>60</v>
      </c>
      <c r="O4516" s="20" t="s">
        <v>8180</v>
      </c>
    </row>
    <row r="4517" customFormat="false" ht="15" hidden="false" customHeight="false" outlineLevel="0" collapsed="false">
      <c r="A4517" s="14" t="n">
        <v>4516</v>
      </c>
      <c r="B4517" s="15" t="n">
        <v>19030515</v>
      </c>
      <c r="C4517" s="16" t="s">
        <v>8778</v>
      </c>
      <c r="D4517" s="17" t="n">
        <v>1903</v>
      </c>
      <c r="E4517" s="18" t="n">
        <v>15</v>
      </c>
      <c r="F4517" s="18" t="n">
        <v>5</v>
      </c>
      <c r="I4517" s="17" t="n">
        <v>1903</v>
      </c>
      <c r="J4517" s="19" t="s">
        <v>51</v>
      </c>
      <c r="M4517" s="20" t="s">
        <v>8308</v>
      </c>
      <c r="N4517" s="20" t="s">
        <v>60</v>
      </c>
      <c r="O4517" s="20" t="s">
        <v>8180</v>
      </c>
    </row>
    <row r="4518" customFormat="false" ht="15" hidden="false" customHeight="false" outlineLevel="0" collapsed="false">
      <c r="A4518" s="14" t="n">
        <v>4517</v>
      </c>
      <c r="B4518" s="15" t="s">
        <v>8779</v>
      </c>
      <c r="C4518" s="16" t="s">
        <v>8780</v>
      </c>
      <c r="D4518" s="17" t="n">
        <v>1903</v>
      </c>
      <c r="E4518" s="18" t="n">
        <v>16</v>
      </c>
      <c r="F4518" s="18" t="n">
        <v>5</v>
      </c>
      <c r="I4518" s="17" t="n">
        <v>1903</v>
      </c>
      <c r="J4518" s="19" t="s">
        <v>51</v>
      </c>
      <c r="N4518" s="20" t="s">
        <v>8518</v>
      </c>
      <c r="O4518" s="20" t="s">
        <v>8180</v>
      </c>
    </row>
    <row r="4519" customFormat="false" ht="15" hidden="false" customHeight="false" outlineLevel="0" collapsed="false">
      <c r="A4519" s="14" t="n">
        <v>4518</v>
      </c>
      <c r="B4519" s="15" t="s">
        <v>8781</v>
      </c>
      <c r="C4519" s="16" t="s">
        <v>8780</v>
      </c>
      <c r="D4519" s="17" t="n">
        <v>1903</v>
      </c>
      <c r="E4519" s="18" t="n">
        <v>16</v>
      </c>
      <c r="F4519" s="18" t="n">
        <v>5</v>
      </c>
      <c r="I4519" s="17" t="n">
        <v>1903</v>
      </c>
      <c r="J4519" s="19" t="s">
        <v>51</v>
      </c>
      <c r="M4519" s="20" t="s">
        <v>8494</v>
      </c>
      <c r="N4519" s="20" t="s">
        <v>5829</v>
      </c>
      <c r="O4519" s="20" t="s">
        <v>8180</v>
      </c>
    </row>
    <row r="4520" customFormat="false" ht="15" hidden="false" customHeight="false" outlineLevel="0" collapsed="false">
      <c r="A4520" s="14" t="n">
        <v>4519</v>
      </c>
      <c r="B4520" s="15" t="n">
        <v>19030517</v>
      </c>
      <c r="C4520" s="16" t="s">
        <v>8782</v>
      </c>
      <c r="D4520" s="17" t="n">
        <v>1903</v>
      </c>
      <c r="E4520" s="18" t="n">
        <v>17</v>
      </c>
      <c r="F4520" s="18" t="n">
        <v>5</v>
      </c>
      <c r="I4520" s="17" t="n">
        <v>1903</v>
      </c>
      <c r="J4520" s="19" t="s">
        <v>51</v>
      </c>
      <c r="M4520" s="20" t="s">
        <v>8310</v>
      </c>
      <c r="N4520" s="20" t="s">
        <v>60</v>
      </c>
      <c r="O4520" s="20" t="s">
        <v>8180</v>
      </c>
    </row>
    <row r="4521" customFormat="false" ht="15" hidden="false" customHeight="false" outlineLevel="0" collapsed="false">
      <c r="A4521" s="14" t="n">
        <v>4520</v>
      </c>
      <c r="B4521" s="15" t="s">
        <v>8783</v>
      </c>
      <c r="C4521" s="16" t="s">
        <v>8784</v>
      </c>
      <c r="D4521" s="17" t="n">
        <v>1903</v>
      </c>
      <c r="E4521" s="18" t="n">
        <v>19</v>
      </c>
      <c r="F4521" s="18" t="n">
        <v>5</v>
      </c>
      <c r="I4521" s="17" t="n">
        <v>1903</v>
      </c>
      <c r="J4521" s="19" t="s">
        <v>51</v>
      </c>
      <c r="N4521" s="20" t="s">
        <v>8511</v>
      </c>
      <c r="O4521" s="20" t="s">
        <v>8180</v>
      </c>
    </row>
    <row r="4522" customFormat="false" ht="15" hidden="false" customHeight="false" outlineLevel="0" collapsed="false">
      <c r="A4522" s="14" t="n">
        <v>4521</v>
      </c>
      <c r="B4522" s="15" t="s">
        <v>8785</v>
      </c>
      <c r="C4522" s="16" t="s">
        <v>8784</v>
      </c>
      <c r="D4522" s="17" t="n">
        <v>1903</v>
      </c>
      <c r="E4522" s="18" t="n">
        <v>19</v>
      </c>
      <c r="F4522" s="18" t="n">
        <v>5</v>
      </c>
      <c r="I4522" s="17" t="n">
        <v>1903</v>
      </c>
      <c r="J4522" s="19" t="s">
        <v>51</v>
      </c>
      <c r="M4522" s="20" t="s">
        <v>8304</v>
      </c>
      <c r="N4522" s="20" t="s">
        <v>62</v>
      </c>
      <c r="O4522" s="20" t="s">
        <v>8180</v>
      </c>
    </row>
    <row r="4523" customFormat="false" ht="15" hidden="false" customHeight="false" outlineLevel="0" collapsed="false">
      <c r="A4523" s="14" t="n">
        <v>4522</v>
      </c>
      <c r="B4523" s="15" t="n">
        <v>19030522</v>
      </c>
      <c r="C4523" s="16" t="s">
        <v>8786</v>
      </c>
      <c r="D4523" s="17" t="n">
        <v>1903</v>
      </c>
      <c r="E4523" s="18" t="n">
        <v>22</v>
      </c>
      <c r="F4523" s="18" t="n">
        <v>5</v>
      </c>
      <c r="I4523" s="17" t="n">
        <v>1903</v>
      </c>
      <c r="J4523" s="19" t="s">
        <v>51</v>
      </c>
      <c r="M4523" s="20" t="s">
        <v>8308</v>
      </c>
      <c r="N4523" s="20" t="s">
        <v>62</v>
      </c>
      <c r="O4523" s="20" t="s">
        <v>8180</v>
      </c>
    </row>
    <row r="4524" customFormat="false" ht="15" hidden="false" customHeight="false" outlineLevel="0" collapsed="false">
      <c r="A4524" s="14" t="n">
        <v>4523</v>
      </c>
      <c r="B4524" s="15" t="s">
        <v>8787</v>
      </c>
      <c r="C4524" s="16" t="s">
        <v>8788</v>
      </c>
      <c r="D4524" s="17" t="n">
        <v>1903</v>
      </c>
      <c r="E4524" s="18" t="n">
        <v>23</v>
      </c>
      <c r="F4524" s="18" t="n">
        <v>5</v>
      </c>
      <c r="I4524" s="17" t="n">
        <v>1903</v>
      </c>
      <c r="J4524" s="19" t="s">
        <v>51</v>
      </c>
      <c r="N4524" s="20" t="s">
        <v>8518</v>
      </c>
      <c r="O4524" s="20" t="s">
        <v>8180</v>
      </c>
    </row>
    <row r="4525" customFormat="false" ht="15" hidden="false" customHeight="false" outlineLevel="0" collapsed="false">
      <c r="A4525" s="14" t="n">
        <v>4524</v>
      </c>
      <c r="B4525" s="15" t="s">
        <v>8789</v>
      </c>
      <c r="C4525" s="16" t="s">
        <v>8788</v>
      </c>
      <c r="D4525" s="17" t="n">
        <v>1903</v>
      </c>
      <c r="E4525" s="18" t="n">
        <v>23</v>
      </c>
      <c r="F4525" s="18" t="n">
        <v>5</v>
      </c>
      <c r="I4525" s="17" t="n">
        <v>1903</v>
      </c>
      <c r="J4525" s="19" t="s">
        <v>51</v>
      </c>
      <c r="M4525" s="20" t="s">
        <v>8494</v>
      </c>
      <c r="N4525" s="20" t="s">
        <v>8790</v>
      </c>
      <c r="O4525" s="20" t="s">
        <v>8180</v>
      </c>
    </row>
    <row r="4526" customFormat="false" ht="15" hidden="false" customHeight="false" outlineLevel="0" collapsed="false">
      <c r="A4526" s="14" t="n">
        <v>4525</v>
      </c>
      <c r="B4526" s="15" t="n">
        <v>19030524</v>
      </c>
      <c r="C4526" s="16" t="s">
        <v>8791</v>
      </c>
      <c r="D4526" s="17" t="n">
        <v>1903</v>
      </c>
      <c r="E4526" s="18" t="n">
        <v>24</v>
      </c>
      <c r="F4526" s="18" t="n">
        <v>5</v>
      </c>
      <c r="I4526" s="17" t="n">
        <v>1903</v>
      </c>
      <c r="J4526" s="19" t="s">
        <v>51</v>
      </c>
      <c r="M4526" s="20" t="s">
        <v>8310</v>
      </c>
      <c r="N4526" s="20" t="s">
        <v>62</v>
      </c>
      <c r="O4526" s="20" t="s">
        <v>8180</v>
      </c>
    </row>
    <row r="4527" customFormat="false" ht="15" hidden="false" customHeight="false" outlineLevel="0" collapsed="false">
      <c r="A4527" s="14" t="n">
        <v>4526</v>
      </c>
      <c r="B4527" s="15" t="s">
        <v>8792</v>
      </c>
      <c r="C4527" s="16" t="s">
        <v>8793</v>
      </c>
      <c r="D4527" s="17" t="n">
        <v>1903</v>
      </c>
      <c r="E4527" s="18" t="n">
        <v>26</v>
      </c>
      <c r="F4527" s="18" t="n">
        <v>5</v>
      </c>
      <c r="I4527" s="17" t="n">
        <v>1903</v>
      </c>
      <c r="J4527" s="19" t="s">
        <v>51</v>
      </c>
      <c r="N4527" s="20" t="s">
        <v>8511</v>
      </c>
      <c r="O4527" s="20" t="s">
        <v>8180</v>
      </c>
    </row>
    <row r="4528" customFormat="false" ht="15" hidden="false" customHeight="false" outlineLevel="0" collapsed="false">
      <c r="A4528" s="14" t="n">
        <v>4527</v>
      </c>
      <c r="B4528" s="15" t="s">
        <v>8794</v>
      </c>
      <c r="C4528" s="16" t="s">
        <v>8793</v>
      </c>
      <c r="D4528" s="17" t="n">
        <v>1903</v>
      </c>
      <c r="E4528" s="18" t="n">
        <v>26</v>
      </c>
      <c r="F4528" s="18" t="n">
        <v>5</v>
      </c>
      <c r="I4528" s="17" t="n">
        <v>1903</v>
      </c>
      <c r="J4528" s="19" t="s">
        <v>51</v>
      </c>
      <c r="M4528" s="20" t="s">
        <v>8304</v>
      </c>
      <c r="N4528" s="20" t="s">
        <v>64</v>
      </c>
      <c r="O4528" s="20" t="s">
        <v>8180</v>
      </c>
    </row>
    <row r="4529" customFormat="false" ht="15" hidden="false" customHeight="false" outlineLevel="0" collapsed="false">
      <c r="A4529" s="14" t="n">
        <v>4528</v>
      </c>
      <c r="B4529" s="15" t="n">
        <v>19030529</v>
      </c>
      <c r="C4529" s="16" t="s">
        <v>8795</v>
      </c>
      <c r="D4529" s="17" t="n">
        <v>1903</v>
      </c>
      <c r="E4529" s="18" t="n">
        <v>29</v>
      </c>
      <c r="F4529" s="18" t="n">
        <v>5</v>
      </c>
      <c r="I4529" s="17" t="n">
        <v>1903</v>
      </c>
      <c r="J4529" s="19" t="s">
        <v>51</v>
      </c>
      <c r="M4529" s="20" t="s">
        <v>8308</v>
      </c>
      <c r="N4529" s="20" t="s">
        <v>64</v>
      </c>
      <c r="O4529" s="20" t="s">
        <v>8180</v>
      </c>
    </row>
    <row r="4530" customFormat="false" ht="15" hidden="false" customHeight="false" outlineLevel="0" collapsed="false">
      <c r="A4530" s="14" t="n">
        <v>4529</v>
      </c>
      <c r="B4530" s="15" t="s">
        <v>8796</v>
      </c>
      <c r="C4530" s="16" t="s">
        <v>8797</v>
      </c>
      <c r="D4530" s="17" t="n">
        <v>1903</v>
      </c>
      <c r="E4530" s="18" t="n">
        <v>30</v>
      </c>
      <c r="F4530" s="18" t="n">
        <v>5</v>
      </c>
      <c r="I4530" s="17" t="n">
        <v>1903</v>
      </c>
      <c r="J4530" s="19" t="s">
        <v>51</v>
      </c>
      <c r="N4530" s="20" t="s">
        <v>8518</v>
      </c>
      <c r="O4530" s="20" t="s">
        <v>8180</v>
      </c>
    </row>
    <row r="4531" customFormat="false" ht="15" hidden="false" customHeight="false" outlineLevel="0" collapsed="false">
      <c r="A4531" s="14" t="n">
        <v>4530</v>
      </c>
      <c r="B4531" s="15" t="s">
        <v>8798</v>
      </c>
      <c r="C4531" s="16" t="s">
        <v>8797</v>
      </c>
      <c r="D4531" s="17" t="n">
        <v>1903</v>
      </c>
      <c r="E4531" s="18" t="n">
        <v>30</v>
      </c>
      <c r="F4531" s="18" t="n">
        <v>5</v>
      </c>
      <c r="I4531" s="17" t="n">
        <v>1903</v>
      </c>
      <c r="J4531" s="19" t="s">
        <v>51</v>
      </c>
      <c r="M4531" s="20" t="s">
        <v>8494</v>
      </c>
      <c r="N4531" s="20" t="s">
        <v>8799</v>
      </c>
      <c r="O4531" s="20" t="s">
        <v>8180</v>
      </c>
    </row>
    <row r="4532" customFormat="false" ht="15" hidden="false" customHeight="false" outlineLevel="0" collapsed="false">
      <c r="A4532" s="14" t="n">
        <v>4531</v>
      </c>
      <c r="B4532" s="15" t="n">
        <v>19030531</v>
      </c>
      <c r="C4532" s="16" t="s">
        <v>8800</v>
      </c>
      <c r="D4532" s="17" t="n">
        <v>1903</v>
      </c>
      <c r="E4532" s="18" t="n">
        <v>31</v>
      </c>
      <c r="F4532" s="18" t="n">
        <v>5</v>
      </c>
      <c r="I4532" s="17" t="n">
        <v>1903</v>
      </c>
      <c r="J4532" s="19" t="s">
        <v>51</v>
      </c>
      <c r="M4532" s="20" t="s">
        <v>8310</v>
      </c>
      <c r="N4532" s="20" t="s">
        <v>64</v>
      </c>
      <c r="O4532" s="20" t="s">
        <v>8180</v>
      </c>
    </row>
    <row r="4533" customFormat="false" ht="15" hidden="false" customHeight="false" outlineLevel="0" collapsed="false">
      <c r="A4533" s="14" t="n">
        <v>4532</v>
      </c>
      <c r="B4533" s="15" t="s">
        <v>8801</v>
      </c>
      <c r="C4533" s="16" t="s">
        <v>8802</v>
      </c>
      <c r="D4533" s="17" t="n">
        <v>1903</v>
      </c>
      <c r="E4533" s="18" t="n">
        <v>2</v>
      </c>
      <c r="F4533" s="18" t="n">
        <v>6</v>
      </c>
      <c r="I4533" s="17" t="n">
        <v>1903</v>
      </c>
      <c r="J4533" s="19" t="s">
        <v>51</v>
      </c>
      <c r="N4533" s="20" t="s">
        <v>8511</v>
      </c>
      <c r="O4533" s="20" t="s">
        <v>8180</v>
      </c>
    </row>
    <row r="4534" customFormat="false" ht="15" hidden="false" customHeight="false" outlineLevel="0" collapsed="false">
      <c r="A4534" s="14" t="n">
        <v>4533</v>
      </c>
      <c r="B4534" s="15" t="s">
        <v>8803</v>
      </c>
      <c r="C4534" s="16" t="s">
        <v>8802</v>
      </c>
      <c r="D4534" s="17" t="n">
        <v>1903</v>
      </c>
      <c r="E4534" s="18" t="n">
        <v>2</v>
      </c>
      <c r="F4534" s="18" t="n">
        <v>6</v>
      </c>
      <c r="I4534" s="17" t="n">
        <v>1903</v>
      </c>
      <c r="J4534" s="19" t="s">
        <v>51</v>
      </c>
      <c r="M4534" s="20" t="s">
        <v>8304</v>
      </c>
      <c r="N4534" s="20" t="s">
        <v>66</v>
      </c>
      <c r="O4534" s="20" t="s">
        <v>8180</v>
      </c>
    </row>
    <row r="4535" customFormat="false" ht="15" hidden="false" customHeight="false" outlineLevel="0" collapsed="false">
      <c r="A4535" s="14" t="n">
        <v>4534</v>
      </c>
      <c r="B4535" s="15" t="s">
        <v>8804</v>
      </c>
      <c r="C4535" s="16" t="s">
        <v>8802</v>
      </c>
      <c r="D4535" s="17" t="n">
        <v>1903</v>
      </c>
      <c r="E4535" s="18" t="n">
        <v>2</v>
      </c>
      <c r="F4535" s="18" t="n">
        <v>6</v>
      </c>
      <c r="I4535" s="17" t="n">
        <v>1903</v>
      </c>
      <c r="J4535" s="19" t="s">
        <v>51</v>
      </c>
      <c r="N4535" s="20" t="s">
        <v>8511</v>
      </c>
      <c r="O4535" s="20" t="s">
        <v>8180</v>
      </c>
    </row>
    <row r="4536" customFormat="false" ht="15" hidden="false" customHeight="false" outlineLevel="0" collapsed="false">
      <c r="A4536" s="14" t="n">
        <v>4535</v>
      </c>
      <c r="B4536" s="15" t="n">
        <v>19030605</v>
      </c>
      <c r="C4536" s="16" t="s">
        <v>8805</v>
      </c>
      <c r="D4536" s="17" t="n">
        <v>1903</v>
      </c>
      <c r="E4536" s="18" t="n">
        <v>5</v>
      </c>
      <c r="F4536" s="18" t="n">
        <v>6</v>
      </c>
      <c r="I4536" s="17" t="n">
        <v>1903</v>
      </c>
      <c r="J4536" s="19" t="s">
        <v>51</v>
      </c>
      <c r="M4536" s="20" t="s">
        <v>8308</v>
      </c>
      <c r="N4536" s="20" t="s">
        <v>66</v>
      </c>
      <c r="O4536" s="20" t="s">
        <v>8180</v>
      </c>
    </row>
    <row r="4537" customFormat="false" ht="15" hidden="false" customHeight="false" outlineLevel="0" collapsed="false">
      <c r="A4537" s="14" t="n">
        <v>4536</v>
      </c>
      <c r="B4537" s="15" t="s">
        <v>8806</v>
      </c>
      <c r="C4537" s="16" t="s">
        <v>8807</v>
      </c>
      <c r="D4537" s="17" t="n">
        <v>1903</v>
      </c>
      <c r="E4537" s="18" t="n">
        <v>6</v>
      </c>
      <c r="F4537" s="18" t="n">
        <v>6</v>
      </c>
      <c r="I4537" s="17" t="n">
        <v>1903</v>
      </c>
      <c r="J4537" s="19" t="s">
        <v>51</v>
      </c>
      <c r="N4537" s="20" t="s">
        <v>8518</v>
      </c>
      <c r="O4537" s="20" t="s">
        <v>8180</v>
      </c>
    </row>
    <row r="4538" customFormat="false" ht="15" hidden="false" customHeight="false" outlineLevel="0" collapsed="false">
      <c r="A4538" s="14" t="n">
        <v>4537</v>
      </c>
      <c r="B4538" s="15" t="s">
        <v>8808</v>
      </c>
      <c r="C4538" s="16" t="s">
        <v>8807</v>
      </c>
      <c r="D4538" s="17" t="n">
        <v>1903</v>
      </c>
      <c r="E4538" s="18" t="n">
        <v>6</v>
      </c>
      <c r="F4538" s="18" t="n">
        <v>6</v>
      </c>
      <c r="I4538" s="17" t="n">
        <v>1903</v>
      </c>
      <c r="J4538" s="19" t="s">
        <v>51</v>
      </c>
      <c r="N4538" s="20" t="s">
        <v>8809</v>
      </c>
      <c r="O4538" s="20" t="s">
        <v>8180</v>
      </c>
    </row>
    <row r="4539" customFormat="false" ht="15" hidden="false" customHeight="false" outlineLevel="0" collapsed="false">
      <c r="A4539" s="14" t="n">
        <v>4538</v>
      </c>
      <c r="B4539" s="15" t="n">
        <v>19030607</v>
      </c>
      <c r="C4539" s="16" t="s">
        <v>8810</v>
      </c>
      <c r="D4539" s="17" t="n">
        <v>1903</v>
      </c>
      <c r="E4539" s="18" t="n">
        <v>7</v>
      </c>
      <c r="F4539" s="18" t="n">
        <v>6</v>
      </c>
      <c r="I4539" s="17" t="n">
        <v>1903</v>
      </c>
      <c r="J4539" s="19" t="s">
        <v>51</v>
      </c>
      <c r="M4539" s="20" t="s">
        <v>8310</v>
      </c>
      <c r="N4539" s="20" t="s">
        <v>66</v>
      </c>
      <c r="O4539" s="20" t="s">
        <v>8180</v>
      </c>
    </row>
    <row r="4540" customFormat="false" ht="15" hidden="false" customHeight="false" outlineLevel="0" collapsed="false">
      <c r="A4540" s="14" t="n">
        <v>4539</v>
      </c>
      <c r="B4540" s="15" t="s">
        <v>8811</v>
      </c>
      <c r="C4540" s="16" t="s">
        <v>8812</v>
      </c>
      <c r="D4540" s="17" t="n">
        <v>1903</v>
      </c>
      <c r="E4540" s="18" t="n">
        <v>9</v>
      </c>
      <c r="F4540" s="18" t="n">
        <v>6</v>
      </c>
      <c r="I4540" s="17" t="n">
        <v>1903</v>
      </c>
      <c r="J4540" s="19" t="s">
        <v>51</v>
      </c>
      <c r="N4540" s="20" t="s">
        <v>8511</v>
      </c>
      <c r="O4540" s="20" t="s">
        <v>8180</v>
      </c>
    </row>
    <row r="4541" customFormat="false" ht="15" hidden="false" customHeight="false" outlineLevel="0" collapsed="false">
      <c r="A4541" s="14" t="n">
        <v>4540</v>
      </c>
      <c r="B4541" s="15" t="s">
        <v>8813</v>
      </c>
      <c r="C4541" s="16" t="s">
        <v>8812</v>
      </c>
      <c r="D4541" s="17" t="n">
        <v>1903</v>
      </c>
      <c r="E4541" s="18" t="n">
        <v>9</v>
      </c>
      <c r="F4541" s="18" t="n">
        <v>6</v>
      </c>
      <c r="I4541" s="17" t="n">
        <v>1903</v>
      </c>
      <c r="J4541" s="19" t="s">
        <v>51</v>
      </c>
      <c r="M4541" s="20" t="s">
        <v>8304</v>
      </c>
      <c r="N4541" s="20" t="s">
        <v>68</v>
      </c>
      <c r="O4541" s="20" t="s">
        <v>8180</v>
      </c>
    </row>
    <row r="4542" customFormat="false" ht="15" hidden="false" customHeight="false" outlineLevel="0" collapsed="false">
      <c r="A4542" s="14" t="n">
        <v>4541</v>
      </c>
      <c r="B4542" s="15" t="n">
        <v>19030612</v>
      </c>
      <c r="C4542" s="16" t="s">
        <v>8814</v>
      </c>
      <c r="D4542" s="17" t="n">
        <v>1903</v>
      </c>
      <c r="E4542" s="18" t="n">
        <v>12</v>
      </c>
      <c r="F4542" s="18" t="n">
        <v>6</v>
      </c>
      <c r="I4542" s="17" t="n">
        <v>1903</v>
      </c>
      <c r="J4542" s="19" t="s">
        <v>51</v>
      </c>
      <c r="M4542" s="20" t="s">
        <v>8308</v>
      </c>
      <c r="N4542" s="20" t="s">
        <v>68</v>
      </c>
      <c r="O4542" s="20" t="s">
        <v>8180</v>
      </c>
    </row>
    <row r="4543" customFormat="false" ht="15" hidden="false" customHeight="false" outlineLevel="0" collapsed="false">
      <c r="A4543" s="14" t="n">
        <v>4542</v>
      </c>
      <c r="B4543" s="15" t="s">
        <v>8815</v>
      </c>
      <c r="C4543" s="16" t="s">
        <v>8816</v>
      </c>
      <c r="D4543" s="17" t="n">
        <v>1903</v>
      </c>
      <c r="E4543" s="18" t="n">
        <v>13</v>
      </c>
      <c r="F4543" s="18" t="n">
        <v>6</v>
      </c>
      <c r="I4543" s="17" t="n">
        <v>1903</v>
      </c>
      <c r="J4543" s="19" t="s">
        <v>51</v>
      </c>
      <c r="N4543" s="20" t="s">
        <v>8518</v>
      </c>
      <c r="O4543" s="20" t="s">
        <v>8180</v>
      </c>
    </row>
    <row r="4544" customFormat="false" ht="15" hidden="false" customHeight="false" outlineLevel="0" collapsed="false">
      <c r="A4544" s="14" t="n">
        <v>4543</v>
      </c>
      <c r="B4544" s="15" t="s">
        <v>8817</v>
      </c>
      <c r="C4544" s="16" t="s">
        <v>8816</v>
      </c>
      <c r="D4544" s="17" t="n">
        <v>1903</v>
      </c>
      <c r="E4544" s="18" t="n">
        <v>13</v>
      </c>
      <c r="F4544" s="18" t="n">
        <v>6</v>
      </c>
      <c r="I4544" s="17" t="n">
        <v>1903</v>
      </c>
      <c r="J4544" s="19" t="s">
        <v>51</v>
      </c>
      <c r="M4544" s="20" t="s">
        <v>8494</v>
      </c>
      <c r="N4544" s="20" t="s">
        <v>8818</v>
      </c>
      <c r="O4544" s="20" t="s">
        <v>8180</v>
      </c>
    </row>
    <row r="4545" customFormat="false" ht="15" hidden="false" customHeight="false" outlineLevel="0" collapsed="false">
      <c r="A4545" s="14" t="n">
        <v>4544</v>
      </c>
      <c r="B4545" s="15" t="n">
        <v>19030614</v>
      </c>
      <c r="C4545" s="16" t="s">
        <v>8819</v>
      </c>
      <c r="D4545" s="17" t="n">
        <v>1903</v>
      </c>
      <c r="E4545" s="18" t="n">
        <v>14</v>
      </c>
      <c r="F4545" s="18" t="n">
        <v>6</v>
      </c>
      <c r="I4545" s="17" t="n">
        <v>1903</v>
      </c>
      <c r="J4545" s="19" t="s">
        <v>51</v>
      </c>
      <c r="M4545" s="20" t="s">
        <v>8310</v>
      </c>
      <c r="N4545" s="20" t="s">
        <v>68</v>
      </c>
      <c r="O4545" s="20" t="s">
        <v>8180</v>
      </c>
    </row>
    <row r="4546" customFormat="false" ht="15" hidden="false" customHeight="false" outlineLevel="0" collapsed="false">
      <c r="A4546" s="14" t="n">
        <v>4545</v>
      </c>
      <c r="B4546" s="15" t="s">
        <v>8820</v>
      </c>
      <c r="C4546" s="16" t="s">
        <v>8821</v>
      </c>
      <c r="D4546" s="17" t="n">
        <v>1903</v>
      </c>
      <c r="E4546" s="18" t="n">
        <v>16</v>
      </c>
      <c r="F4546" s="18" t="n">
        <v>6</v>
      </c>
      <c r="I4546" s="17" t="n">
        <v>1903</v>
      </c>
      <c r="J4546" s="19" t="s">
        <v>51</v>
      </c>
      <c r="N4546" s="20" t="s">
        <v>8511</v>
      </c>
      <c r="O4546" s="20" t="s">
        <v>8180</v>
      </c>
    </row>
    <row r="4547" customFormat="false" ht="15" hidden="false" customHeight="false" outlineLevel="0" collapsed="false">
      <c r="A4547" s="14" t="n">
        <v>4546</v>
      </c>
      <c r="B4547" s="15" t="s">
        <v>8822</v>
      </c>
      <c r="C4547" s="16" t="s">
        <v>8821</v>
      </c>
      <c r="D4547" s="17" t="n">
        <v>1903</v>
      </c>
      <c r="E4547" s="18" t="n">
        <v>16</v>
      </c>
      <c r="F4547" s="18" t="n">
        <v>6</v>
      </c>
      <c r="I4547" s="17" t="n">
        <v>1903</v>
      </c>
      <c r="J4547" s="19" t="s">
        <v>51</v>
      </c>
      <c r="M4547" s="20" t="s">
        <v>8304</v>
      </c>
      <c r="N4547" s="20" t="s">
        <v>70</v>
      </c>
      <c r="O4547" s="20" t="s">
        <v>8180</v>
      </c>
    </row>
    <row r="4548" customFormat="false" ht="15" hidden="false" customHeight="false" outlineLevel="0" collapsed="false">
      <c r="A4548" s="14" t="n">
        <v>4547</v>
      </c>
      <c r="B4548" s="15" t="n">
        <v>19030619</v>
      </c>
      <c r="C4548" s="16" t="s">
        <v>8823</v>
      </c>
      <c r="D4548" s="17" t="n">
        <v>1903</v>
      </c>
      <c r="E4548" s="18" t="n">
        <v>19</v>
      </c>
      <c r="F4548" s="18" t="n">
        <v>6</v>
      </c>
      <c r="I4548" s="17" t="n">
        <v>1903</v>
      </c>
      <c r="J4548" s="19" t="s">
        <v>51</v>
      </c>
      <c r="M4548" s="20" t="s">
        <v>8308</v>
      </c>
      <c r="N4548" s="20" t="s">
        <v>70</v>
      </c>
      <c r="O4548" s="20" t="s">
        <v>8180</v>
      </c>
    </row>
    <row r="4549" customFormat="false" ht="15" hidden="false" customHeight="false" outlineLevel="0" collapsed="false">
      <c r="A4549" s="14" t="n">
        <v>4548</v>
      </c>
      <c r="B4549" s="15" t="s">
        <v>8824</v>
      </c>
      <c r="C4549" s="16" t="s">
        <v>8825</v>
      </c>
      <c r="D4549" s="17" t="n">
        <v>1903</v>
      </c>
      <c r="E4549" s="18" t="n">
        <v>20</v>
      </c>
      <c r="F4549" s="18" t="n">
        <v>6</v>
      </c>
      <c r="I4549" s="17" t="n">
        <v>1903</v>
      </c>
      <c r="J4549" s="19" t="s">
        <v>8826</v>
      </c>
      <c r="N4549" s="20" t="s">
        <v>8827</v>
      </c>
      <c r="O4549" s="20" t="s">
        <v>8180</v>
      </c>
    </row>
    <row r="4550" customFormat="false" ht="15" hidden="false" customHeight="false" outlineLevel="0" collapsed="false">
      <c r="A4550" s="14" t="n">
        <v>4549</v>
      </c>
      <c r="B4550" s="15" t="n">
        <v>19030621</v>
      </c>
      <c r="C4550" s="16" t="s">
        <v>8828</v>
      </c>
      <c r="D4550" s="17" t="n">
        <v>1903</v>
      </c>
      <c r="E4550" s="18" t="n">
        <v>21</v>
      </c>
      <c r="F4550" s="18" t="n">
        <v>6</v>
      </c>
      <c r="I4550" s="17" t="n">
        <v>1903</v>
      </c>
      <c r="J4550" s="19" t="s">
        <v>51</v>
      </c>
      <c r="M4550" s="20" t="s">
        <v>8310</v>
      </c>
      <c r="N4550" s="20" t="s">
        <v>70</v>
      </c>
      <c r="O4550" s="20" t="s">
        <v>8180</v>
      </c>
    </row>
    <row r="4551" customFormat="false" ht="15" hidden="false" customHeight="false" outlineLevel="0" collapsed="false">
      <c r="A4551" s="14" t="n">
        <v>4550</v>
      </c>
      <c r="B4551" s="15" t="s">
        <v>8829</v>
      </c>
      <c r="C4551" s="16" t="s">
        <v>8830</v>
      </c>
      <c r="D4551" s="17" t="n">
        <v>1903</v>
      </c>
      <c r="E4551" s="18" t="n">
        <v>23</v>
      </c>
      <c r="F4551" s="18" t="n">
        <v>6</v>
      </c>
      <c r="I4551" s="17" t="n">
        <v>1903</v>
      </c>
      <c r="J4551" s="19" t="s">
        <v>51</v>
      </c>
      <c r="N4551" s="20" t="s">
        <v>8511</v>
      </c>
      <c r="O4551" s="20" t="s">
        <v>8180</v>
      </c>
    </row>
    <row r="4552" customFormat="false" ht="15" hidden="false" customHeight="false" outlineLevel="0" collapsed="false">
      <c r="A4552" s="14" t="n">
        <v>4551</v>
      </c>
      <c r="B4552" s="15" t="s">
        <v>8831</v>
      </c>
      <c r="C4552" s="16" t="s">
        <v>8830</v>
      </c>
      <c r="D4552" s="17" t="n">
        <v>1903</v>
      </c>
      <c r="E4552" s="18" t="n">
        <v>23</v>
      </c>
      <c r="F4552" s="18" t="n">
        <v>6</v>
      </c>
      <c r="I4552" s="17" t="n">
        <v>1903</v>
      </c>
      <c r="J4552" s="19" t="s">
        <v>51</v>
      </c>
      <c r="M4552" s="20" t="s">
        <v>8304</v>
      </c>
      <c r="N4552" s="20" t="s">
        <v>72</v>
      </c>
      <c r="O4552" s="20" t="s">
        <v>8180</v>
      </c>
    </row>
    <row r="4553" customFormat="false" ht="15" hidden="false" customHeight="false" outlineLevel="0" collapsed="false">
      <c r="A4553" s="14" t="n">
        <v>4552</v>
      </c>
      <c r="B4553" s="15" t="n">
        <v>19030626</v>
      </c>
      <c r="C4553" s="16" t="s">
        <v>8832</v>
      </c>
      <c r="D4553" s="17" t="n">
        <v>1903</v>
      </c>
      <c r="E4553" s="18" t="n">
        <v>26</v>
      </c>
      <c r="F4553" s="18" t="n">
        <v>6</v>
      </c>
      <c r="I4553" s="17" t="n">
        <v>1903</v>
      </c>
      <c r="J4553" s="19" t="s">
        <v>51</v>
      </c>
      <c r="M4553" s="20" t="s">
        <v>8308</v>
      </c>
      <c r="N4553" s="20" t="s">
        <v>72</v>
      </c>
      <c r="O4553" s="20" t="s">
        <v>8180</v>
      </c>
    </row>
    <row r="4554" customFormat="false" ht="15" hidden="false" customHeight="false" outlineLevel="0" collapsed="false">
      <c r="A4554" s="14" t="n">
        <v>4553</v>
      </c>
      <c r="B4554" s="15" t="s">
        <v>8833</v>
      </c>
      <c r="C4554" s="16" t="s">
        <v>8834</v>
      </c>
      <c r="D4554" s="17" t="n">
        <v>1903</v>
      </c>
      <c r="E4554" s="18" t="n">
        <v>27</v>
      </c>
      <c r="F4554" s="18" t="n">
        <v>6</v>
      </c>
      <c r="I4554" s="17" t="n">
        <v>1903</v>
      </c>
      <c r="J4554" s="19" t="s">
        <v>51</v>
      </c>
      <c r="N4554" s="20" t="s">
        <v>8518</v>
      </c>
      <c r="O4554" s="20" t="s">
        <v>8180</v>
      </c>
    </row>
    <row r="4555" customFormat="false" ht="15" hidden="false" customHeight="false" outlineLevel="0" collapsed="false">
      <c r="A4555" s="14" t="n">
        <v>4554</v>
      </c>
      <c r="B4555" s="15" t="s">
        <v>8835</v>
      </c>
      <c r="C4555" s="16" t="s">
        <v>8834</v>
      </c>
      <c r="D4555" s="17" t="n">
        <v>1903</v>
      </c>
      <c r="E4555" s="18" t="n">
        <v>27</v>
      </c>
      <c r="F4555" s="18" t="n">
        <v>6</v>
      </c>
      <c r="I4555" s="17" t="n">
        <v>1903</v>
      </c>
      <c r="J4555" s="19" t="s">
        <v>51</v>
      </c>
      <c r="M4555" s="20" t="s">
        <v>8494</v>
      </c>
      <c r="N4555" s="20" t="s">
        <v>8836</v>
      </c>
      <c r="O4555" s="20" t="s">
        <v>8180</v>
      </c>
    </row>
    <row r="4556" customFormat="false" ht="15" hidden="false" customHeight="false" outlineLevel="0" collapsed="false">
      <c r="A4556" s="14" t="n">
        <v>4555</v>
      </c>
      <c r="B4556" s="15" t="n">
        <v>19030628</v>
      </c>
      <c r="C4556" s="16" t="s">
        <v>8837</v>
      </c>
      <c r="D4556" s="17" t="n">
        <v>1903</v>
      </c>
      <c r="E4556" s="18" t="n">
        <v>28</v>
      </c>
      <c r="F4556" s="18" t="n">
        <v>6</v>
      </c>
      <c r="I4556" s="17" t="n">
        <v>1903</v>
      </c>
      <c r="J4556" s="19" t="s">
        <v>51</v>
      </c>
      <c r="M4556" s="20" t="s">
        <v>8310</v>
      </c>
      <c r="N4556" s="20" t="s">
        <v>72</v>
      </c>
      <c r="O4556" s="20" t="s">
        <v>8180</v>
      </c>
    </row>
    <row r="4557" customFormat="false" ht="15" hidden="false" customHeight="false" outlineLevel="0" collapsed="false">
      <c r="A4557" s="14" t="n">
        <v>4556</v>
      </c>
      <c r="B4557" s="15" t="n">
        <v>19030630</v>
      </c>
      <c r="C4557" s="16" t="s">
        <v>8838</v>
      </c>
      <c r="D4557" s="17" t="n">
        <v>1903</v>
      </c>
      <c r="E4557" s="18" t="n">
        <v>30</v>
      </c>
      <c r="F4557" s="18" t="n">
        <v>6</v>
      </c>
      <c r="I4557" s="17" t="n">
        <v>1903</v>
      </c>
      <c r="J4557" s="19" t="s">
        <v>51</v>
      </c>
      <c r="N4557" s="20" t="s">
        <v>8511</v>
      </c>
      <c r="O4557" s="20" t="s">
        <v>8180</v>
      </c>
    </row>
    <row r="4558" customFormat="false" ht="15" hidden="false" customHeight="false" outlineLevel="0" collapsed="false">
      <c r="A4558" s="14" t="n">
        <v>4557</v>
      </c>
      <c r="B4558" s="15" t="n">
        <v>19030703</v>
      </c>
      <c r="C4558" s="16" t="s">
        <v>8839</v>
      </c>
      <c r="D4558" s="17" t="n">
        <v>1903</v>
      </c>
      <c r="E4558" s="18" t="n">
        <v>3</v>
      </c>
      <c r="F4558" s="18" t="n">
        <v>7</v>
      </c>
      <c r="I4558" s="17" t="n">
        <v>1903</v>
      </c>
      <c r="J4558" s="19" t="s">
        <v>8469</v>
      </c>
      <c r="N4558" s="20" t="s">
        <v>8840</v>
      </c>
      <c r="O4558" s="20" t="s">
        <v>8180</v>
      </c>
    </row>
    <row r="4559" customFormat="false" ht="15" hidden="false" customHeight="false" outlineLevel="0" collapsed="false">
      <c r="A4559" s="14" t="n">
        <v>4558</v>
      </c>
      <c r="B4559" s="15" t="s">
        <v>8841</v>
      </c>
      <c r="C4559" s="16" t="s">
        <v>8842</v>
      </c>
      <c r="D4559" s="17" t="n">
        <v>1903</v>
      </c>
      <c r="E4559" s="18" t="n">
        <v>4</v>
      </c>
      <c r="F4559" s="18" t="n">
        <v>7</v>
      </c>
      <c r="I4559" s="17" t="n">
        <v>1903</v>
      </c>
      <c r="J4559" s="19" t="s">
        <v>8469</v>
      </c>
      <c r="N4559" s="20" t="s">
        <v>8843</v>
      </c>
      <c r="O4559" s="20" t="s">
        <v>8180</v>
      </c>
    </row>
    <row r="4560" customFormat="false" ht="15" hidden="false" customHeight="false" outlineLevel="0" collapsed="false">
      <c r="A4560" s="14" t="n">
        <v>4559</v>
      </c>
      <c r="B4560" s="15" t="n">
        <v>19030807</v>
      </c>
      <c r="C4560" s="16" t="s">
        <v>8844</v>
      </c>
      <c r="D4560" s="17" t="n">
        <v>1903</v>
      </c>
      <c r="E4560" s="18" t="n">
        <v>7</v>
      </c>
      <c r="F4560" s="18" t="n">
        <v>8</v>
      </c>
      <c r="I4560" s="17" t="n">
        <v>1903</v>
      </c>
      <c r="J4560" s="19" t="s">
        <v>51</v>
      </c>
      <c r="N4560" s="20" t="s">
        <v>8845</v>
      </c>
      <c r="O4560" s="20" t="s">
        <v>8180</v>
      </c>
    </row>
    <row r="4561" customFormat="false" ht="15" hidden="false" customHeight="false" outlineLevel="0" collapsed="false">
      <c r="A4561" s="14" t="n">
        <v>4560</v>
      </c>
      <c r="B4561" s="15" t="n">
        <v>19030808</v>
      </c>
      <c r="C4561" s="16" t="s">
        <v>8846</v>
      </c>
      <c r="D4561" s="17" t="n">
        <v>1903</v>
      </c>
      <c r="E4561" s="18" t="n">
        <v>8</v>
      </c>
      <c r="F4561" s="18" t="n">
        <v>8</v>
      </c>
      <c r="I4561" s="17" t="n">
        <v>1903</v>
      </c>
      <c r="J4561" s="19" t="s">
        <v>51</v>
      </c>
      <c r="N4561" s="20" t="s">
        <v>8847</v>
      </c>
      <c r="O4561" s="20" t="s">
        <v>8180</v>
      </c>
    </row>
    <row r="4562" customFormat="false" ht="15" hidden="false" customHeight="false" outlineLevel="0" collapsed="false">
      <c r="A4562" s="14" t="n">
        <v>4561</v>
      </c>
      <c r="B4562" s="15" t="n">
        <v>19030811</v>
      </c>
      <c r="C4562" s="16" t="s">
        <v>8848</v>
      </c>
      <c r="D4562" s="17" t="n">
        <v>1903</v>
      </c>
      <c r="E4562" s="18" t="n">
        <v>11</v>
      </c>
      <c r="F4562" s="18" t="n">
        <v>8</v>
      </c>
      <c r="I4562" s="17" t="n">
        <v>1903</v>
      </c>
      <c r="J4562" s="19" t="s">
        <v>51</v>
      </c>
      <c r="N4562" s="20" t="s">
        <v>8511</v>
      </c>
      <c r="O4562" s="20" t="s">
        <v>8180</v>
      </c>
    </row>
    <row r="4563" customFormat="false" ht="15" hidden="false" customHeight="false" outlineLevel="0" collapsed="false">
      <c r="A4563" s="14" t="n">
        <v>4562</v>
      </c>
      <c r="B4563" s="15" t="n">
        <v>19030814</v>
      </c>
      <c r="C4563" s="16" t="s">
        <v>8849</v>
      </c>
      <c r="D4563" s="17" t="n">
        <v>1903</v>
      </c>
      <c r="E4563" s="18" t="n">
        <v>14</v>
      </c>
      <c r="F4563" s="18" t="n">
        <v>8</v>
      </c>
      <c r="I4563" s="17" t="n">
        <v>1903</v>
      </c>
      <c r="J4563" s="19" t="s">
        <v>51</v>
      </c>
      <c r="N4563" s="20" t="s">
        <v>8845</v>
      </c>
      <c r="O4563" s="20" t="s">
        <v>8180</v>
      </c>
    </row>
    <row r="4564" customFormat="false" ht="15" hidden="false" customHeight="false" outlineLevel="0" collapsed="false">
      <c r="A4564" s="14" t="n">
        <v>4563</v>
      </c>
      <c r="B4564" s="15" t="n">
        <v>19030815</v>
      </c>
      <c r="C4564" s="16" t="s">
        <v>8850</v>
      </c>
      <c r="D4564" s="17" t="n">
        <v>1903</v>
      </c>
      <c r="E4564" s="18" t="n">
        <v>15</v>
      </c>
      <c r="F4564" s="18" t="n">
        <v>8</v>
      </c>
      <c r="I4564" s="17" t="n">
        <v>1903</v>
      </c>
      <c r="J4564" s="19" t="s">
        <v>51</v>
      </c>
      <c r="N4564" s="20" t="s">
        <v>8518</v>
      </c>
      <c r="O4564" s="20" t="s">
        <v>8180</v>
      </c>
    </row>
    <row r="4565" customFormat="false" ht="15" hidden="false" customHeight="false" outlineLevel="0" collapsed="false">
      <c r="A4565" s="14" t="n">
        <v>4564</v>
      </c>
      <c r="B4565" s="15" t="n">
        <v>19030818</v>
      </c>
      <c r="C4565" s="16" t="s">
        <v>8851</v>
      </c>
      <c r="D4565" s="17" t="n">
        <v>1903</v>
      </c>
      <c r="E4565" s="18" t="n">
        <v>18</v>
      </c>
      <c r="F4565" s="18" t="n">
        <v>8</v>
      </c>
      <c r="I4565" s="17" t="n">
        <v>1903</v>
      </c>
      <c r="J4565" s="19" t="s">
        <v>51</v>
      </c>
      <c r="N4565" s="20" t="s">
        <v>8511</v>
      </c>
      <c r="O4565" s="20" t="s">
        <v>8180</v>
      </c>
    </row>
    <row r="4566" customFormat="false" ht="15" hidden="false" customHeight="false" outlineLevel="0" collapsed="false">
      <c r="A4566" s="14" t="n">
        <v>4565</v>
      </c>
      <c r="B4566" s="15" t="s">
        <v>8852</v>
      </c>
      <c r="C4566" s="16" t="s">
        <v>8853</v>
      </c>
      <c r="D4566" s="17" t="n">
        <v>1903</v>
      </c>
      <c r="E4566" s="18" t="n">
        <v>21</v>
      </c>
      <c r="F4566" s="18" t="n">
        <v>8</v>
      </c>
      <c r="I4566" s="17" t="n">
        <v>1903</v>
      </c>
      <c r="J4566" s="19" t="s">
        <v>51</v>
      </c>
      <c r="N4566" s="20" t="s">
        <v>8845</v>
      </c>
      <c r="O4566" s="20" t="s">
        <v>8180</v>
      </c>
    </row>
    <row r="4567" customFormat="false" ht="15" hidden="false" customHeight="false" outlineLevel="0" collapsed="false">
      <c r="A4567" s="14" t="n">
        <v>4566</v>
      </c>
      <c r="B4567" s="15" t="s">
        <v>8854</v>
      </c>
      <c r="C4567" s="16" t="s">
        <v>8853</v>
      </c>
      <c r="D4567" s="17" t="n">
        <v>1903</v>
      </c>
      <c r="E4567" s="18" t="n">
        <v>21</v>
      </c>
      <c r="F4567" s="18" t="n">
        <v>8</v>
      </c>
      <c r="I4567" s="17" t="n">
        <v>1903</v>
      </c>
      <c r="J4567" s="19" t="s">
        <v>51</v>
      </c>
      <c r="N4567" s="20" t="s">
        <v>8855</v>
      </c>
      <c r="O4567" s="20" t="s">
        <v>8180</v>
      </c>
    </row>
    <row r="4568" customFormat="false" ht="15" hidden="false" customHeight="false" outlineLevel="0" collapsed="false">
      <c r="A4568" s="14" t="n">
        <v>4567</v>
      </c>
      <c r="B4568" s="15" t="n">
        <v>19030822</v>
      </c>
      <c r="C4568" s="16" t="s">
        <v>8856</v>
      </c>
      <c r="D4568" s="17" t="n">
        <v>1903</v>
      </c>
      <c r="E4568" s="18" t="n">
        <v>22</v>
      </c>
      <c r="F4568" s="18" t="n">
        <v>8</v>
      </c>
      <c r="I4568" s="17" t="n">
        <v>1903</v>
      </c>
      <c r="J4568" s="19" t="s">
        <v>51</v>
      </c>
      <c r="N4568" s="20" t="s">
        <v>8518</v>
      </c>
      <c r="O4568" s="20" t="s">
        <v>8180</v>
      </c>
    </row>
    <row r="4569" customFormat="false" ht="15" hidden="false" customHeight="false" outlineLevel="0" collapsed="false">
      <c r="A4569" s="14" t="n">
        <v>4568</v>
      </c>
      <c r="B4569" s="15" t="n">
        <v>19030825</v>
      </c>
      <c r="C4569" s="16" t="s">
        <v>8857</v>
      </c>
      <c r="D4569" s="17" t="n">
        <v>1903</v>
      </c>
      <c r="E4569" s="18" t="n">
        <v>25</v>
      </c>
      <c r="F4569" s="18" t="n">
        <v>8</v>
      </c>
      <c r="I4569" s="17" t="n">
        <v>1903</v>
      </c>
      <c r="J4569" s="19" t="s">
        <v>51</v>
      </c>
      <c r="N4569" s="20" t="s">
        <v>8511</v>
      </c>
      <c r="O4569" s="20" t="s">
        <v>8180</v>
      </c>
    </row>
    <row r="4570" customFormat="false" ht="15" hidden="false" customHeight="false" outlineLevel="0" collapsed="false">
      <c r="A4570" s="14" t="n">
        <v>4569</v>
      </c>
      <c r="B4570" s="15" t="s">
        <v>8858</v>
      </c>
      <c r="C4570" s="16" t="s">
        <v>8859</v>
      </c>
      <c r="D4570" s="17" t="n">
        <v>1903</v>
      </c>
      <c r="E4570" s="18" t="n">
        <v>28</v>
      </c>
      <c r="F4570" s="18" t="n">
        <v>8</v>
      </c>
      <c r="I4570" s="17" t="n">
        <v>1903</v>
      </c>
      <c r="J4570" s="19" t="s">
        <v>51</v>
      </c>
      <c r="N4570" s="20" t="s">
        <v>8845</v>
      </c>
      <c r="O4570" s="20" t="s">
        <v>8180</v>
      </c>
    </row>
    <row r="4571" customFormat="false" ht="15" hidden="false" customHeight="false" outlineLevel="0" collapsed="false">
      <c r="A4571" s="14" t="n">
        <v>4570</v>
      </c>
      <c r="B4571" s="15" t="n">
        <v>19030829</v>
      </c>
      <c r="C4571" s="16" t="s">
        <v>8860</v>
      </c>
      <c r="D4571" s="17" t="n">
        <v>1903</v>
      </c>
      <c r="E4571" s="18" t="n">
        <v>29</v>
      </c>
      <c r="F4571" s="18" t="n">
        <v>8</v>
      </c>
      <c r="I4571" s="17" t="n">
        <v>1903</v>
      </c>
      <c r="J4571" s="19" t="s">
        <v>51</v>
      </c>
      <c r="N4571" s="20" t="s">
        <v>8518</v>
      </c>
      <c r="O4571" s="20" t="s">
        <v>8180</v>
      </c>
    </row>
    <row r="4572" customFormat="false" ht="15" hidden="false" customHeight="false" outlineLevel="0" collapsed="false">
      <c r="A4572" s="14" t="n">
        <v>4571</v>
      </c>
      <c r="B4572" s="15" t="s">
        <v>8861</v>
      </c>
      <c r="C4572" s="16" t="s">
        <v>86</v>
      </c>
      <c r="D4572" s="17" t="n">
        <v>1903</v>
      </c>
      <c r="E4572" s="18" t="n">
        <v>1</v>
      </c>
      <c r="F4572" s="18" t="n">
        <v>9</v>
      </c>
      <c r="I4572" s="17" t="n">
        <v>1903</v>
      </c>
      <c r="J4572" s="19" t="s">
        <v>51</v>
      </c>
      <c r="N4572" s="20" t="s">
        <v>8511</v>
      </c>
      <c r="O4572" s="20" t="s">
        <v>8180</v>
      </c>
    </row>
    <row r="4573" customFormat="false" ht="15" hidden="false" customHeight="false" outlineLevel="0" collapsed="false">
      <c r="A4573" s="14" t="n">
        <v>4572</v>
      </c>
      <c r="B4573" s="15" t="s">
        <v>8862</v>
      </c>
      <c r="C4573" s="16" t="s">
        <v>8863</v>
      </c>
      <c r="D4573" s="17" t="n">
        <v>1903</v>
      </c>
      <c r="E4573" s="18" t="n">
        <v>4</v>
      </c>
      <c r="F4573" s="18" t="n">
        <v>9</v>
      </c>
      <c r="I4573" s="17" t="n">
        <v>1903</v>
      </c>
      <c r="J4573" s="19" t="s">
        <v>51</v>
      </c>
      <c r="N4573" s="20" t="s">
        <v>8845</v>
      </c>
      <c r="O4573" s="20" t="s">
        <v>8180</v>
      </c>
    </row>
    <row r="4574" customFormat="false" ht="15" hidden="false" customHeight="false" outlineLevel="0" collapsed="false">
      <c r="A4574" s="14" t="n">
        <v>4573</v>
      </c>
      <c r="B4574" s="15" t="n">
        <v>19030905</v>
      </c>
      <c r="C4574" s="16" t="s">
        <v>8864</v>
      </c>
      <c r="D4574" s="17" t="n">
        <v>1903</v>
      </c>
      <c r="E4574" s="18" t="n">
        <v>5</v>
      </c>
      <c r="F4574" s="18" t="n">
        <v>9</v>
      </c>
      <c r="I4574" s="17" t="n">
        <v>1903</v>
      </c>
      <c r="J4574" s="19" t="s">
        <v>51</v>
      </c>
      <c r="N4574" s="20" t="s">
        <v>8518</v>
      </c>
      <c r="O4574" s="20" t="s">
        <v>8180</v>
      </c>
    </row>
    <row r="4575" customFormat="false" ht="15" hidden="false" customHeight="false" outlineLevel="0" collapsed="false">
      <c r="A4575" s="14" t="n">
        <v>4574</v>
      </c>
      <c r="B4575" s="15" t="n">
        <v>19030908</v>
      </c>
      <c r="C4575" s="16" t="s">
        <v>8865</v>
      </c>
      <c r="D4575" s="17" t="n">
        <v>1903</v>
      </c>
      <c r="E4575" s="18" t="n">
        <v>8</v>
      </c>
      <c r="F4575" s="18" t="n">
        <v>9</v>
      </c>
      <c r="I4575" s="17" t="n">
        <v>1903</v>
      </c>
      <c r="J4575" s="19" t="s">
        <v>51</v>
      </c>
      <c r="N4575" s="20" t="s">
        <v>8511</v>
      </c>
      <c r="O4575" s="20" t="s">
        <v>8180</v>
      </c>
    </row>
    <row r="4576" customFormat="false" ht="15" hidden="false" customHeight="false" outlineLevel="0" collapsed="false">
      <c r="A4576" s="14" t="n">
        <v>4575</v>
      </c>
      <c r="B4576" s="15" t="n">
        <v>19030911</v>
      </c>
      <c r="C4576" s="16" t="s">
        <v>8866</v>
      </c>
      <c r="D4576" s="17" t="n">
        <v>1903</v>
      </c>
      <c r="E4576" s="18" t="n">
        <v>11</v>
      </c>
      <c r="F4576" s="18" t="n">
        <v>9</v>
      </c>
      <c r="I4576" s="17" t="n">
        <v>1903</v>
      </c>
      <c r="J4576" s="19" t="s">
        <v>51</v>
      </c>
      <c r="N4576" s="20" t="s">
        <v>8845</v>
      </c>
      <c r="O4576" s="20" t="s">
        <v>8180</v>
      </c>
    </row>
    <row r="4577" customFormat="false" ht="15" hidden="false" customHeight="false" outlineLevel="0" collapsed="false">
      <c r="A4577" s="14" t="n">
        <v>4576</v>
      </c>
      <c r="B4577" s="15" t="n">
        <v>19030912</v>
      </c>
      <c r="C4577" s="16" t="s">
        <v>8867</v>
      </c>
      <c r="D4577" s="17" t="n">
        <v>1903</v>
      </c>
      <c r="E4577" s="18" t="n">
        <v>12</v>
      </c>
      <c r="F4577" s="18" t="n">
        <v>9</v>
      </c>
      <c r="I4577" s="17" t="n">
        <v>1903</v>
      </c>
      <c r="J4577" s="19" t="s">
        <v>51</v>
      </c>
      <c r="N4577" s="20" t="s">
        <v>8518</v>
      </c>
      <c r="O4577" s="20" t="s">
        <v>8180</v>
      </c>
    </row>
    <row r="4578" customFormat="false" ht="15" hidden="false" customHeight="false" outlineLevel="0" collapsed="false">
      <c r="A4578" s="14" t="n">
        <v>4577</v>
      </c>
      <c r="B4578" s="15" t="n">
        <v>19030915</v>
      </c>
      <c r="C4578" s="16" t="s">
        <v>8868</v>
      </c>
      <c r="D4578" s="17" t="n">
        <v>1903</v>
      </c>
      <c r="E4578" s="18" t="n">
        <v>15</v>
      </c>
      <c r="F4578" s="18" t="n">
        <v>9</v>
      </c>
      <c r="I4578" s="17" t="n">
        <v>1903</v>
      </c>
      <c r="J4578" s="19" t="s">
        <v>51</v>
      </c>
      <c r="N4578" s="20" t="s">
        <v>8511</v>
      </c>
      <c r="O4578" s="20" t="s">
        <v>8180</v>
      </c>
    </row>
    <row r="4579" customFormat="false" ht="15" hidden="false" customHeight="false" outlineLevel="0" collapsed="false">
      <c r="A4579" s="14" t="n">
        <v>4578</v>
      </c>
      <c r="B4579" s="15" t="s">
        <v>8869</v>
      </c>
      <c r="C4579" s="16" t="s">
        <v>8870</v>
      </c>
      <c r="D4579" s="17" t="n">
        <v>1903</v>
      </c>
      <c r="E4579" s="18" t="n">
        <v>18</v>
      </c>
      <c r="F4579" s="18" t="n">
        <v>9</v>
      </c>
      <c r="I4579" s="17" t="n">
        <v>1903</v>
      </c>
      <c r="J4579" s="19" t="s">
        <v>51</v>
      </c>
      <c r="N4579" s="20" t="s">
        <v>8845</v>
      </c>
      <c r="O4579" s="20" t="s">
        <v>8180</v>
      </c>
    </row>
    <row r="4580" customFormat="false" ht="15" hidden="false" customHeight="false" outlineLevel="0" collapsed="false">
      <c r="A4580" s="14" t="n">
        <v>4579</v>
      </c>
      <c r="B4580" s="15" t="n">
        <v>19030919</v>
      </c>
      <c r="C4580" s="16" t="s">
        <v>8871</v>
      </c>
      <c r="D4580" s="17" t="n">
        <v>1903</v>
      </c>
      <c r="E4580" s="18" t="n">
        <v>19</v>
      </c>
      <c r="F4580" s="18" t="n">
        <v>9</v>
      </c>
      <c r="I4580" s="17" t="n">
        <v>1903</v>
      </c>
      <c r="J4580" s="19" t="s">
        <v>51</v>
      </c>
      <c r="N4580" s="20" t="s">
        <v>8518</v>
      </c>
      <c r="O4580" s="20" t="s">
        <v>8180</v>
      </c>
    </row>
    <row r="4581" customFormat="false" ht="15" hidden="false" customHeight="false" outlineLevel="0" collapsed="false">
      <c r="A4581" s="14" t="n">
        <v>4580</v>
      </c>
      <c r="B4581" s="15" t="n">
        <v>19030922</v>
      </c>
      <c r="C4581" s="16" t="s">
        <v>8872</v>
      </c>
      <c r="D4581" s="17" t="n">
        <v>1903</v>
      </c>
      <c r="E4581" s="18" t="n">
        <v>22</v>
      </c>
      <c r="F4581" s="18" t="n">
        <v>9</v>
      </c>
      <c r="I4581" s="17" t="n">
        <v>1903</v>
      </c>
      <c r="J4581" s="19" t="s">
        <v>51</v>
      </c>
      <c r="N4581" s="20" t="s">
        <v>8511</v>
      </c>
      <c r="O4581" s="20" t="s">
        <v>8180</v>
      </c>
    </row>
    <row r="4582" customFormat="false" ht="15" hidden="false" customHeight="false" outlineLevel="0" collapsed="false">
      <c r="A4582" s="14" t="n">
        <v>4581</v>
      </c>
      <c r="B4582" s="15" t="n">
        <v>19030923</v>
      </c>
      <c r="C4582" s="16" t="s">
        <v>8873</v>
      </c>
      <c r="D4582" s="17" t="n">
        <v>1903</v>
      </c>
      <c r="E4582" s="18" t="n">
        <v>23</v>
      </c>
      <c r="F4582" s="18" t="n">
        <v>9</v>
      </c>
      <c r="I4582" s="17" t="n">
        <v>1903</v>
      </c>
      <c r="J4582" s="19" t="s">
        <v>51</v>
      </c>
      <c r="N4582" s="20" t="s">
        <v>8874</v>
      </c>
      <c r="O4582" s="20" t="s">
        <v>8180</v>
      </c>
    </row>
    <row r="4583" customFormat="false" ht="15" hidden="false" customHeight="false" outlineLevel="0" collapsed="false">
      <c r="A4583" s="14" t="n">
        <v>4582</v>
      </c>
      <c r="B4583" s="15" t="s">
        <v>8875</v>
      </c>
      <c r="C4583" s="16" t="s">
        <v>8876</v>
      </c>
      <c r="D4583" s="17" t="n">
        <v>1903</v>
      </c>
      <c r="E4583" s="18" t="n">
        <v>25</v>
      </c>
      <c r="F4583" s="18" t="n">
        <v>9</v>
      </c>
      <c r="I4583" s="17" t="n">
        <v>1903</v>
      </c>
      <c r="J4583" s="19" t="s">
        <v>51</v>
      </c>
      <c r="N4583" s="20" t="s">
        <v>8845</v>
      </c>
      <c r="O4583" s="20" t="s">
        <v>8180</v>
      </c>
    </row>
    <row r="4584" customFormat="false" ht="15" hidden="false" customHeight="false" outlineLevel="0" collapsed="false">
      <c r="A4584" s="14" t="n">
        <v>4583</v>
      </c>
      <c r="B4584" s="15" t="n">
        <v>19030926</v>
      </c>
      <c r="C4584" s="16" t="s">
        <v>8877</v>
      </c>
      <c r="D4584" s="17" t="n">
        <v>1903</v>
      </c>
      <c r="E4584" s="18" t="n">
        <v>26</v>
      </c>
      <c r="F4584" s="18" t="n">
        <v>9</v>
      </c>
      <c r="I4584" s="17" t="n">
        <v>1903</v>
      </c>
      <c r="J4584" s="19" t="s">
        <v>51</v>
      </c>
      <c r="N4584" s="20" t="s">
        <v>8518</v>
      </c>
      <c r="O4584" s="20" t="s">
        <v>8180</v>
      </c>
    </row>
    <row r="4585" customFormat="false" ht="15" hidden="false" customHeight="false" outlineLevel="0" collapsed="false">
      <c r="A4585" s="14" t="n">
        <v>4584</v>
      </c>
      <c r="B4585" s="15" t="n">
        <v>19030929</v>
      </c>
      <c r="C4585" s="16" t="s">
        <v>8878</v>
      </c>
      <c r="D4585" s="17" t="n">
        <v>1903</v>
      </c>
      <c r="E4585" s="18" t="n">
        <v>29</v>
      </c>
      <c r="F4585" s="18" t="n">
        <v>9</v>
      </c>
      <c r="I4585" s="17" t="n">
        <v>1903</v>
      </c>
      <c r="J4585" s="19" t="s">
        <v>51</v>
      </c>
      <c r="N4585" s="20" t="s">
        <v>8511</v>
      </c>
      <c r="O4585" s="20" t="s">
        <v>8180</v>
      </c>
    </row>
    <row r="4586" customFormat="false" ht="15" hidden="false" customHeight="false" outlineLevel="0" collapsed="false">
      <c r="A4586" s="14" t="n">
        <v>4585</v>
      </c>
      <c r="B4586" s="15" t="s">
        <v>8879</v>
      </c>
      <c r="C4586" s="16" t="s">
        <v>8880</v>
      </c>
      <c r="D4586" s="17" t="n">
        <v>1903</v>
      </c>
      <c r="E4586" s="18" t="n">
        <v>2</v>
      </c>
      <c r="F4586" s="18" t="n">
        <v>10</v>
      </c>
      <c r="I4586" s="17" t="n">
        <v>1903</v>
      </c>
      <c r="J4586" s="19" t="s">
        <v>51</v>
      </c>
      <c r="N4586" s="20" t="s">
        <v>8845</v>
      </c>
      <c r="O4586" s="20" t="s">
        <v>8180</v>
      </c>
    </row>
    <row r="4587" customFormat="false" ht="15" hidden="false" customHeight="false" outlineLevel="0" collapsed="false">
      <c r="A4587" s="14" t="n">
        <v>4586</v>
      </c>
      <c r="B4587" s="15" t="s">
        <v>8881</v>
      </c>
      <c r="C4587" s="16" t="s">
        <v>8880</v>
      </c>
      <c r="D4587" s="17" t="n">
        <v>1903</v>
      </c>
      <c r="E4587" s="18" t="n">
        <v>2</v>
      </c>
      <c r="F4587" s="18" t="n">
        <v>10</v>
      </c>
      <c r="I4587" s="17" t="n">
        <v>1903</v>
      </c>
      <c r="J4587" s="19" t="s">
        <v>51</v>
      </c>
      <c r="M4587" s="20" t="s">
        <v>8882</v>
      </c>
      <c r="N4587" s="20" t="s">
        <v>53</v>
      </c>
      <c r="O4587" s="20" t="s">
        <v>8180</v>
      </c>
    </row>
    <row r="4588" customFormat="false" ht="15" hidden="false" customHeight="false" outlineLevel="0" collapsed="false">
      <c r="A4588" s="14" t="n">
        <v>4587</v>
      </c>
      <c r="B4588" s="15" t="n">
        <v>19031004</v>
      </c>
      <c r="C4588" s="16" t="s">
        <v>8883</v>
      </c>
      <c r="D4588" s="17" t="n">
        <v>1903</v>
      </c>
      <c r="E4588" s="18" t="n">
        <v>4</v>
      </c>
      <c r="F4588" s="18" t="n">
        <v>10</v>
      </c>
      <c r="I4588" s="17" t="n">
        <v>1903</v>
      </c>
      <c r="J4588" s="19" t="s">
        <v>51</v>
      </c>
      <c r="M4588" s="20" t="s">
        <v>8310</v>
      </c>
      <c r="N4588" s="20" t="s">
        <v>53</v>
      </c>
      <c r="O4588" s="20" t="s">
        <v>8180</v>
      </c>
    </row>
    <row r="4589" customFormat="false" ht="15" hidden="false" customHeight="false" outlineLevel="0" collapsed="false">
      <c r="A4589" s="14" t="n">
        <v>4588</v>
      </c>
      <c r="B4589" s="15" t="s">
        <v>8884</v>
      </c>
      <c r="C4589" s="16" t="s">
        <v>8885</v>
      </c>
      <c r="D4589" s="17" t="n">
        <v>1903</v>
      </c>
      <c r="E4589" s="18" t="n">
        <v>6</v>
      </c>
      <c r="F4589" s="18" t="n">
        <v>10</v>
      </c>
      <c r="I4589" s="17" t="n">
        <v>1903</v>
      </c>
      <c r="J4589" s="19" t="s">
        <v>51</v>
      </c>
      <c r="N4589" s="20" t="s">
        <v>8511</v>
      </c>
      <c r="O4589" s="20" t="s">
        <v>8180</v>
      </c>
    </row>
    <row r="4590" customFormat="false" ht="15" hidden="false" customHeight="false" outlineLevel="0" collapsed="false">
      <c r="A4590" s="14" t="n">
        <v>4589</v>
      </c>
      <c r="B4590" s="15" t="s">
        <v>8886</v>
      </c>
      <c r="C4590" s="16" t="s">
        <v>8885</v>
      </c>
      <c r="D4590" s="17" t="n">
        <v>1903</v>
      </c>
      <c r="E4590" s="18" t="n">
        <v>6</v>
      </c>
      <c r="F4590" s="18" t="n">
        <v>10</v>
      </c>
      <c r="I4590" s="17" t="n">
        <v>1903</v>
      </c>
      <c r="J4590" s="19" t="s">
        <v>51</v>
      </c>
      <c r="M4590" s="20" t="s">
        <v>8304</v>
      </c>
      <c r="N4590" s="20" t="s">
        <v>53</v>
      </c>
      <c r="O4590" s="20" t="s">
        <v>8180</v>
      </c>
    </row>
    <row r="4591" customFormat="false" ht="15" hidden="false" customHeight="false" outlineLevel="0" collapsed="false">
      <c r="A4591" s="14" t="n">
        <v>4590</v>
      </c>
      <c r="B4591" s="15" t="s">
        <v>8887</v>
      </c>
      <c r="C4591" s="16" t="s">
        <v>8888</v>
      </c>
      <c r="D4591" s="17" t="n">
        <v>1903</v>
      </c>
      <c r="E4591" s="18" t="n">
        <v>9</v>
      </c>
      <c r="F4591" s="18" t="n">
        <v>10</v>
      </c>
      <c r="I4591" s="17" t="n">
        <v>1903</v>
      </c>
      <c r="J4591" s="19" t="s">
        <v>51</v>
      </c>
      <c r="N4591" s="20" t="s">
        <v>8845</v>
      </c>
      <c r="O4591" s="20" t="s">
        <v>8180</v>
      </c>
    </row>
    <row r="4592" customFormat="false" ht="15" hidden="false" customHeight="false" outlineLevel="0" collapsed="false">
      <c r="A4592" s="14" t="n">
        <v>4591</v>
      </c>
      <c r="B4592" s="15" t="s">
        <v>8889</v>
      </c>
      <c r="C4592" s="16" t="s">
        <v>8888</v>
      </c>
      <c r="D4592" s="17" t="n">
        <v>1903</v>
      </c>
      <c r="E4592" s="18" t="n">
        <v>9</v>
      </c>
      <c r="F4592" s="18" t="n">
        <v>10</v>
      </c>
      <c r="I4592" s="17" t="n">
        <v>1903</v>
      </c>
      <c r="J4592" s="19" t="s">
        <v>51</v>
      </c>
      <c r="M4592" s="20" t="s">
        <v>8882</v>
      </c>
      <c r="N4592" s="20" t="s">
        <v>56</v>
      </c>
      <c r="O4592" s="20" t="s">
        <v>8180</v>
      </c>
    </row>
    <row r="4593" customFormat="false" ht="15" hidden="false" customHeight="false" outlineLevel="0" collapsed="false">
      <c r="A4593" s="14" t="n">
        <v>4592</v>
      </c>
      <c r="B4593" s="15" t="s">
        <v>8890</v>
      </c>
      <c r="C4593" s="16" t="s">
        <v>8891</v>
      </c>
      <c r="D4593" s="17" t="n">
        <v>1903</v>
      </c>
      <c r="E4593" s="18" t="n">
        <v>10</v>
      </c>
      <c r="F4593" s="18" t="n">
        <v>10</v>
      </c>
      <c r="I4593" s="17" t="n">
        <v>1903</v>
      </c>
      <c r="J4593" s="19" t="s">
        <v>51</v>
      </c>
      <c r="N4593" s="20" t="s">
        <v>8518</v>
      </c>
      <c r="O4593" s="20" t="s">
        <v>8180</v>
      </c>
    </row>
    <row r="4594" customFormat="false" ht="15" hidden="false" customHeight="false" outlineLevel="0" collapsed="false">
      <c r="A4594" s="14" t="n">
        <v>4593</v>
      </c>
      <c r="B4594" s="15" t="s">
        <v>8892</v>
      </c>
      <c r="C4594" s="16" t="s">
        <v>8891</v>
      </c>
      <c r="D4594" s="17" t="n">
        <v>1903</v>
      </c>
      <c r="E4594" s="18" t="n">
        <v>10</v>
      </c>
      <c r="F4594" s="18" t="n">
        <v>10</v>
      </c>
      <c r="I4594" s="17" t="n">
        <v>1903</v>
      </c>
      <c r="J4594" s="19" t="s">
        <v>51</v>
      </c>
      <c r="N4594" s="20" t="s">
        <v>8893</v>
      </c>
      <c r="O4594" s="20" t="s">
        <v>8180</v>
      </c>
    </row>
    <row r="4595" customFormat="false" ht="15" hidden="false" customHeight="false" outlineLevel="0" collapsed="false">
      <c r="A4595" s="14" t="n">
        <v>4594</v>
      </c>
      <c r="B4595" s="15" t="n">
        <v>19031011</v>
      </c>
      <c r="C4595" s="16" t="s">
        <v>8894</v>
      </c>
      <c r="D4595" s="17" t="n">
        <v>1903</v>
      </c>
      <c r="E4595" s="18" t="n">
        <v>11</v>
      </c>
      <c r="F4595" s="18" t="n">
        <v>10</v>
      </c>
      <c r="I4595" s="17" t="n">
        <v>1903</v>
      </c>
      <c r="J4595" s="19" t="s">
        <v>51</v>
      </c>
      <c r="M4595" s="20" t="s">
        <v>8310</v>
      </c>
      <c r="N4595" s="20" t="s">
        <v>56</v>
      </c>
      <c r="O4595" s="20" t="s">
        <v>8180</v>
      </c>
    </row>
    <row r="4596" customFormat="false" ht="15" hidden="false" customHeight="false" outlineLevel="0" collapsed="false">
      <c r="A4596" s="14" t="n">
        <v>4595</v>
      </c>
      <c r="B4596" s="15" t="s">
        <v>8895</v>
      </c>
      <c r="C4596" s="16" t="s">
        <v>8896</v>
      </c>
      <c r="D4596" s="17" t="n">
        <v>1903</v>
      </c>
      <c r="E4596" s="18" t="n">
        <v>13</v>
      </c>
      <c r="F4596" s="18" t="n">
        <v>10</v>
      </c>
      <c r="I4596" s="17" t="n">
        <v>1903</v>
      </c>
      <c r="J4596" s="19" t="s">
        <v>51</v>
      </c>
      <c r="M4596" s="20" t="s">
        <v>8304</v>
      </c>
      <c r="N4596" s="20" t="s">
        <v>56</v>
      </c>
      <c r="O4596" s="20" t="s">
        <v>8180</v>
      </c>
    </row>
    <row r="4597" customFormat="false" ht="15" hidden="false" customHeight="false" outlineLevel="0" collapsed="false">
      <c r="A4597" s="14" t="n">
        <v>4596</v>
      </c>
      <c r="B4597" s="15" t="n">
        <v>19031015</v>
      </c>
      <c r="C4597" s="16" t="s">
        <v>8897</v>
      </c>
      <c r="D4597" s="17" t="n">
        <v>1903</v>
      </c>
      <c r="E4597" s="18" t="n">
        <v>15</v>
      </c>
      <c r="F4597" s="18" t="n">
        <v>10</v>
      </c>
      <c r="I4597" s="17" t="n">
        <v>1903</v>
      </c>
      <c r="J4597" s="19" t="s">
        <v>51</v>
      </c>
      <c r="M4597" s="20" t="s">
        <v>8898</v>
      </c>
      <c r="N4597" s="20" t="s">
        <v>53</v>
      </c>
      <c r="O4597" s="20" t="s">
        <v>8180</v>
      </c>
    </row>
    <row r="4598" customFormat="false" ht="15" hidden="false" customHeight="false" outlineLevel="0" collapsed="false">
      <c r="A4598" s="14" t="n">
        <v>4597</v>
      </c>
      <c r="B4598" s="15" t="s">
        <v>8899</v>
      </c>
      <c r="C4598" s="16" t="s">
        <v>8900</v>
      </c>
      <c r="D4598" s="17" t="n">
        <v>1903</v>
      </c>
      <c r="E4598" s="18" t="n">
        <v>16</v>
      </c>
      <c r="F4598" s="18" t="n">
        <v>10</v>
      </c>
      <c r="I4598" s="17" t="n">
        <v>1903</v>
      </c>
      <c r="J4598" s="19" t="s">
        <v>51</v>
      </c>
      <c r="N4598" s="20" t="s">
        <v>8845</v>
      </c>
      <c r="O4598" s="20" t="s">
        <v>8180</v>
      </c>
    </row>
    <row r="4599" customFormat="false" ht="15" hidden="false" customHeight="false" outlineLevel="0" collapsed="false">
      <c r="A4599" s="14" t="n">
        <v>4598</v>
      </c>
      <c r="B4599" s="15" t="s">
        <v>8901</v>
      </c>
      <c r="C4599" s="16" t="s">
        <v>8900</v>
      </c>
      <c r="D4599" s="17" t="n">
        <v>1903</v>
      </c>
      <c r="E4599" s="18" t="n">
        <v>16</v>
      </c>
      <c r="F4599" s="18" t="n">
        <v>10</v>
      </c>
      <c r="I4599" s="17" t="n">
        <v>1903</v>
      </c>
      <c r="J4599" s="19" t="s">
        <v>51</v>
      </c>
      <c r="M4599" s="20" t="s">
        <v>8882</v>
      </c>
      <c r="N4599" s="20" t="s">
        <v>58</v>
      </c>
      <c r="O4599" s="20" t="s">
        <v>8180</v>
      </c>
    </row>
    <row r="4600" customFormat="false" ht="15" hidden="false" customHeight="false" outlineLevel="0" collapsed="false">
      <c r="A4600" s="14" t="n">
        <v>4599</v>
      </c>
      <c r="B4600" s="15" t="n">
        <v>19031017</v>
      </c>
      <c r="C4600" s="16" t="s">
        <v>8902</v>
      </c>
      <c r="D4600" s="17" t="n">
        <v>1903</v>
      </c>
      <c r="E4600" s="18" t="n">
        <v>17</v>
      </c>
      <c r="F4600" s="18" t="n">
        <v>10</v>
      </c>
      <c r="I4600" s="17" t="n">
        <v>1903</v>
      </c>
      <c r="J4600" s="19" t="s">
        <v>51</v>
      </c>
      <c r="M4600" s="20" t="s">
        <v>8903</v>
      </c>
      <c r="N4600" s="20" t="s">
        <v>53</v>
      </c>
      <c r="O4600" s="20" t="s">
        <v>8180</v>
      </c>
    </row>
    <row r="4601" customFormat="false" ht="15" hidden="false" customHeight="false" outlineLevel="0" collapsed="false">
      <c r="A4601" s="14" t="n">
        <v>4600</v>
      </c>
      <c r="B4601" s="15" t="s">
        <v>8904</v>
      </c>
      <c r="C4601" s="16" t="s">
        <v>93</v>
      </c>
      <c r="D4601" s="17" t="n">
        <v>1903</v>
      </c>
      <c r="E4601" s="18" t="n">
        <v>18</v>
      </c>
      <c r="F4601" s="18" t="n">
        <v>10</v>
      </c>
      <c r="I4601" s="17" t="n">
        <v>1903</v>
      </c>
      <c r="J4601" s="19" t="s">
        <v>51</v>
      </c>
      <c r="M4601" s="20" t="s">
        <v>8310</v>
      </c>
      <c r="N4601" s="20" t="s">
        <v>58</v>
      </c>
      <c r="O4601" s="20" t="s">
        <v>8180</v>
      </c>
    </row>
    <row r="4602" customFormat="false" ht="15" hidden="false" customHeight="false" outlineLevel="0" collapsed="false">
      <c r="A4602" s="14" t="n">
        <v>4601</v>
      </c>
      <c r="B4602" s="15" t="s">
        <v>8905</v>
      </c>
      <c r="C4602" s="16" t="s">
        <v>8906</v>
      </c>
      <c r="D4602" s="17" t="n">
        <v>1903</v>
      </c>
      <c r="E4602" s="18" t="n">
        <v>20</v>
      </c>
      <c r="F4602" s="18" t="n">
        <v>10</v>
      </c>
      <c r="I4602" s="17" t="n">
        <v>1903</v>
      </c>
      <c r="J4602" s="19" t="s">
        <v>51</v>
      </c>
      <c r="M4602" s="20" t="s">
        <v>8304</v>
      </c>
      <c r="N4602" s="20" t="s">
        <v>58</v>
      </c>
      <c r="O4602" s="20" t="s">
        <v>8180</v>
      </c>
    </row>
    <row r="4603" customFormat="false" ht="15" hidden="false" customHeight="false" outlineLevel="0" collapsed="false">
      <c r="A4603" s="14" t="n">
        <v>4602</v>
      </c>
      <c r="B4603" s="15" t="n">
        <v>19031022</v>
      </c>
      <c r="C4603" s="16" t="s">
        <v>8907</v>
      </c>
      <c r="D4603" s="17" t="n">
        <v>1903</v>
      </c>
      <c r="E4603" s="18" t="n">
        <v>22</v>
      </c>
      <c r="F4603" s="18" t="n">
        <v>10</v>
      </c>
      <c r="I4603" s="17" t="n">
        <v>1903</v>
      </c>
      <c r="J4603" s="19" t="s">
        <v>51</v>
      </c>
      <c r="M4603" s="20" t="s">
        <v>8898</v>
      </c>
      <c r="N4603" s="20" t="s">
        <v>56</v>
      </c>
      <c r="O4603" s="20" t="s">
        <v>8180</v>
      </c>
    </row>
    <row r="4604" customFormat="false" ht="15" hidden="false" customHeight="false" outlineLevel="0" collapsed="false">
      <c r="A4604" s="14" t="n">
        <v>4603</v>
      </c>
      <c r="B4604" s="15" t="n">
        <v>19031024</v>
      </c>
      <c r="C4604" s="16" t="s">
        <v>8908</v>
      </c>
      <c r="D4604" s="17" t="n">
        <v>1903</v>
      </c>
      <c r="E4604" s="18" t="n">
        <v>24</v>
      </c>
      <c r="F4604" s="18" t="n">
        <v>10</v>
      </c>
      <c r="I4604" s="17" t="n">
        <v>1903</v>
      </c>
      <c r="J4604" s="19" t="s">
        <v>51</v>
      </c>
      <c r="M4604" s="20" t="s">
        <v>8903</v>
      </c>
      <c r="N4604" s="20" t="s">
        <v>56</v>
      </c>
      <c r="O4604" s="20" t="s">
        <v>8180</v>
      </c>
    </row>
    <row r="4605" customFormat="false" ht="15" hidden="false" customHeight="false" outlineLevel="0" collapsed="false">
      <c r="A4605" s="14" t="n">
        <v>4604</v>
      </c>
      <c r="B4605" s="15" t="n">
        <v>19031025</v>
      </c>
      <c r="C4605" s="16" t="s">
        <v>8909</v>
      </c>
      <c r="D4605" s="17" t="n">
        <v>1903</v>
      </c>
      <c r="E4605" s="18" t="n">
        <v>25</v>
      </c>
      <c r="F4605" s="18" t="n">
        <v>10</v>
      </c>
      <c r="I4605" s="17" t="n">
        <v>1903</v>
      </c>
      <c r="J4605" s="19" t="s">
        <v>51</v>
      </c>
      <c r="M4605" s="20" t="s">
        <v>8310</v>
      </c>
      <c r="N4605" s="20" t="s">
        <v>60</v>
      </c>
      <c r="O4605" s="20" t="s">
        <v>8180</v>
      </c>
    </row>
    <row r="4606" customFormat="false" ht="15" hidden="false" customHeight="false" outlineLevel="0" collapsed="false">
      <c r="A4606" s="14" t="n">
        <v>4605</v>
      </c>
      <c r="B4606" s="15" t="s">
        <v>8910</v>
      </c>
      <c r="C4606" s="16" t="s">
        <v>96</v>
      </c>
      <c r="D4606" s="17" t="n">
        <v>1903</v>
      </c>
      <c r="E4606" s="18" t="n">
        <v>27</v>
      </c>
      <c r="F4606" s="18" t="n">
        <v>10</v>
      </c>
      <c r="I4606" s="17" t="n">
        <v>1903</v>
      </c>
      <c r="J4606" s="19" t="s">
        <v>51</v>
      </c>
      <c r="M4606" s="20" t="s">
        <v>8304</v>
      </c>
      <c r="N4606" s="20" t="s">
        <v>60</v>
      </c>
      <c r="O4606" s="20" t="s">
        <v>8180</v>
      </c>
    </row>
    <row r="4607" customFormat="false" ht="15" hidden="false" customHeight="false" outlineLevel="0" collapsed="false">
      <c r="A4607" s="14" t="n">
        <v>4606</v>
      </c>
      <c r="B4607" s="15" t="n">
        <v>19031029</v>
      </c>
      <c r="C4607" s="16" t="s">
        <v>8911</v>
      </c>
      <c r="D4607" s="17" t="n">
        <v>1903</v>
      </c>
      <c r="E4607" s="18" t="n">
        <v>29</v>
      </c>
      <c r="F4607" s="18" t="n">
        <v>10</v>
      </c>
      <c r="I4607" s="17" t="n">
        <v>1903</v>
      </c>
      <c r="J4607" s="19" t="s">
        <v>51</v>
      </c>
      <c r="M4607" s="20" t="s">
        <v>8898</v>
      </c>
      <c r="N4607" s="20" t="s">
        <v>58</v>
      </c>
      <c r="O4607" s="20" t="s">
        <v>8180</v>
      </c>
    </row>
    <row r="4608" customFormat="false" ht="15" hidden="false" customHeight="false" outlineLevel="0" collapsed="false">
      <c r="A4608" s="14" t="n">
        <v>4607</v>
      </c>
      <c r="B4608" s="15" t="s">
        <v>8912</v>
      </c>
      <c r="C4608" s="16" t="s">
        <v>8913</v>
      </c>
      <c r="D4608" s="17" t="n">
        <v>1903</v>
      </c>
      <c r="E4608" s="18" t="n">
        <v>30</v>
      </c>
      <c r="F4608" s="18" t="n">
        <v>10</v>
      </c>
      <c r="I4608" s="17" t="n">
        <v>1903</v>
      </c>
      <c r="J4608" s="19" t="s">
        <v>51</v>
      </c>
      <c r="M4608" s="20" t="s">
        <v>8882</v>
      </c>
      <c r="N4608" s="20" t="s">
        <v>60</v>
      </c>
      <c r="O4608" s="20" t="s">
        <v>8180</v>
      </c>
    </row>
    <row r="4609" customFormat="false" ht="15" hidden="false" customHeight="false" outlineLevel="0" collapsed="false">
      <c r="A4609" s="14" t="n">
        <v>4608</v>
      </c>
      <c r="B4609" s="15" t="n">
        <v>19031031</v>
      </c>
      <c r="C4609" s="16" t="s">
        <v>8914</v>
      </c>
      <c r="D4609" s="17" t="n">
        <v>1903</v>
      </c>
      <c r="E4609" s="18" t="n">
        <v>31</v>
      </c>
      <c r="F4609" s="18" t="n">
        <v>10</v>
      </c>
      <c r="I4609" s="17" t="n">
        <v>1903</v>
      </c>
      <c r="J4609" s="19" t="s">
        <v>51</v>
      </c>
      <c r="M4609" s="20" t="s">
        <v>8903</v>
      </c>
      <c r="N4609" s="20" t="s">
        <v>58</v>
      </c>
      <c r="O4609" s="20" t="s">
        <v>8180</v>
      </c>
    </row>
    <row r="4610" customFormat="false" ht="15" hidden="false" customHeight="false" outlineLevel="0" collapsed="false">
      <c r="A4610" s="14" t="n">
        <v>4609</v>
      </c>
      <c r="B4610" s="15" t="n">
        <v>19031101</v>
      </c>
      <c r="C4610" s="16" t="s">
        <v>8915</v>
      </c>
      <c r="D4610" s="17" t="n">
        <v>1903</v>
      </c>
      <c r="E4610" s="18" t="n">
        <v>1</v>
      </c>
      <c r="F4610" s="18" t="n">
        <v>11</v>
      </c>
      <c r="I4610" s="17" t="n">
        <v>1903</v>
      </c>
      <c r="J4610" s="19" t="s">
        <v>51</v>
      </c>
      <c r="M4610" s="20" t="s">
        <v>8310</v>
      </c>
      <c r="N4610" s="20" t="s">
        <v>62</v>
      </c>
      <c r="O4610" s="20" t="s">
        <v>8180</v>
      </c>
    </row>
    <row r="4611" customFormat="false" ht="15" hidden="false" customHeight="false" outlineLevel="0" collapsed="false">
      <c r="A4611" s="14" t="n">
        <v>4610</v>
      </c>
      <c r="B4611" s="15" t="n">
        <v>19031103</v>
      </c>
      <c r="C4611" s="16" t="s">
        <v>8916</v>
      </c>
      <c r="D4611" s="17" t="n">
        <v>1903</v>
      </c>
      <c r="E4611" s="18" t="n">
        <v>3</v>
      </c>
      <c r="F4611" s="18" t="n">
        <v>11</v>
      </c>
      <c r="I4611" s="17" t="n">
        <v>1903</v>
      </c>
      <c r="J4611" s="19" t="s">
        <v>51</v>
      </c>
      <c r="M4611" s="20" t="s">
        <v>8304</v>
      </c>
      <c r="N4611" s="20" t="s">
        <v>62</v>
      </c>
      <c r="O4611" s="20" t="s">
        <v>8180</v>
      </c>
    </row>
    <row r="4612" customFormat="false" ht="15" hidden="false" customHeight="false" outlineLevel="0" collapsed="false">
      <c r="A4612" s="14" t="n">
        <v>4611</v>
      </c>
      <c r="B4612" s="15" t="n">
        <v>19031105</v>
      </c>
      <c r="C4612" s="16" t="s">
        <v>8917</v>
      </c>
      <c r="D4612" s="17" t="n">
        <v>1903</v>
      </c>
      <c r="E4612" s="18" t="n">
        <v>5</v>
      </c>
      <c r="F4612" s="18" t="n">
        <v>11</v>
      </c>
      <c r="I4612" s="17" t="n">
        <v>1903</v>
      </c>
      <c r="J4612" s="19" t="s">
        <v>51</v>
      </c>
      <c r="M4612" s="20" t="s">
        <v>8898</v>
      </c>
      <c r="N4612" s="20" t="s">
        <v>60</v>
      </c>
      <c r="O4612" s="20" t="s">
        <v>8180</v>
      </c>
    </row>
    <row r="4613" customFormat="false" ht="15" hidden="false" customHeight="false" outlineLevel="0" collapsed="false">
      <c r="A4613" s="14" t="n">
        <v>4612</v>
      </c>
      <c r="B4613" s="15" t="s">
        <v>8918</v>
      </c>
      <c r="C4613" s="16" t="s">
        <v>8919</v>
      </c>
      <c r="D4613" s="17" t="n">
        <v>1903</v>
      </c>
      <c r="E4613" s="18" t="n">
        <v>6</v>
      </c>
      <c r="F4613" s="18" t="n">
        <v>11</v>
      </c>
      <c r="I4613" s="17" t="n">
        <v>1903</v>
      </c>
      <c r="J4613" s="19" t="s">
        <v>51</v>
      </c>
      <c r="N4613" s="20" t="s">
        <v>8845</v>
      </c>
      <c r="O4613" s="20" t="s">
        <v>8180</v>
      </c>
    </row>
    <row r="4614" customFormat="false" ht="15" hidden="false" customHeight="false" outlineLevel="0" collapsed="false">
      <c r="A4614" s="14" t="n">
        <v>4613</v>
      </c>
      <c r="B4614" s="15" t="s">
        <v>8920</v>
      </c>
      <c r="C4614" s="16" t="s">
        <v>8919</v>
      </c>
      <c r="D4614" s="17" t="n">
        <v>1903</v>
      </c>
      <c r="E4614" s="18" t="n">
        <v>6</v>
      </c>
      <c r="F4614" s="18" t="n">
        <v>11</v>
      </c>
      <c r="I4614" s="17" t="n">
        <v>1903</v>
      </c>
      <c r="J4614" s="19" t="s">
        <v>51</v>
      </c>
      <c r="M4614" s="20" t="s">
        <v>8882</v>
      </c>
      <c r="N4614" s="20" t="s">
        <v>62</v>
      </c>
      <c r="O4614" s="20" t="s">
        <v>8180</v>
      </c>
    </row>
    <row r="4615" customFormat="false" ht="15" hidden="false" customHeight="false" outlineLevel="0" collapsed="false">
      <c r="A4615" s="14" t="n">
        <v>4614</v>
      </c>
      <c r="B4615" s="15" t="s">
        <v>8921</v>
      </c>
      <c r="C4615" s="16" t="s">
        <v>105</v>
      </c>
      <c r="D4615" s="17" t="n">
        <v>1903</v>
      </c>
      <c r="E4615" s="18" t="n">
        <v>7</v>
      </c>
      <c r="F4615" s="18" t="n">
        <v>11</v>
      </c>
      <c r="I4615" s="17" t="n">
        <v>1903</v>
      </c>
      <c r="J4615" s="19" t="s">
        <v>51</v>
      </c>
      <c r="M4615" s="20" t="s">
        <v>8903</v>
      </c>
      <c r="N4615" s="20" t="s">
        <v>60</v>
      </c>
      <c r="O4615" s="20" t="s">
        <v>8180</v>
      </c>
    </row>
    <row r="4616" customFormat="false" ht="15" hidden="false" customHeight="false" outlineLevel="0" collapsed="false">
      <c r="A4616" s="14" t="n">
        <v>4615</v>
      </c>
      <c r="B4616" s="15" t="n">
        <v>19031108</v>
      </c>
      <c r="C4616" s="16" t="s">
        <v>8922</v>
      </c>
      <c r="D4616" s="17" t="n">
        <v>1903</v>
      </c>
      <c r="E4616" s="18" t="n">
        <v>8</v>
      </c>
      <c r="F4616" s="18" t="n">
        <v>11</v>
      </c>
      <c r="I4616" s="17" t="n">
        <v>1903</v>
      </c>
      <c r="J4616" s="19" t="s">
        <v>51</v>
      </c>
      <c r="M4616" s="20" t="s">
        <v>8310</v>
      </c>
      <c r="N4616" s="20" t="s">
        <v>64</v>
      </c>
      <c r="O4616" s="20" t="s">
        <v>8180</v>
      </c>
    </row>
    <row r="4617" customFormat="false" ht="15" hidden="false" customHeight="false" outlineLevel="0" collapsed="false">
      <c r="A4617" s="14" t="n">
        <v>4616</v>
      </c>
      <c r="B4617" s="15" t="n">
        <v>19031109</v>
      </c>
      <c r="C4617" s="16" t="s">
        <v>8923</v>
      </c>
      <c r="D4617" s="17" t="n">
        <v>1903</v>
      </c>
      <c r="E4617" s="18" t="n">
        <v>9</v>
      </c>
      <c r="F4617" s="18" t="n">
        <v>11</v>
      </c>
      <c r="I4617" s="17" t="n">
        <v>1903</v>
      </c>
      <c r="J4617" s="19" t="s">
        <v>51</v>
      </c>
      <c r="N4617" s="20" t="s">
        <v>8924</v>
      </c>
      <c r="O4617" s="20" t="s">
        <v>8180</v>
      </c>
    </row>
    <row r="4618" customFormat="false" ht="15" hidden="false" customHeight="false" outlineLevel="0" collapsed="false">
      <c r="A4618" s="14" t="n">
        <v>4617</v>
      </c>
      <c r="B4618" s="15" t="s">
        <v>8925</v>
      </c>
      <c r="C4618" s="16" t="s">
        <v>8926</v>
      </c>
      <c r="D4618" s="17" t="n">
        <v>1903</v>
      </c>
      <c r="E4618" s="18" t="n">
        <v>10</v>
      </c>
      <c r="F4618" s="18" t="n">
        <v>11</v>
      </c>
      <c r="I4618" s="17" t="n">
        <v>1903</v>
      </c>
      <c r="J4618" s="19" t="s">
        <v>51</v>
      </c>
      <c r="M4618" s="20" t="s">
        <v>8304</v>
      </c>
      <c r="N4618" s="20" t="s">
        <v>64</v>
      </c>
      <c r="O4618" s="20" t="s">
        <v>8180</v>
      </c>
    </row>
    <row r="4619" customFormat="false" ht="15" hidden="false" customHeight="false" outlineLevel="0" collapsed="false">
      <c r="A4619" s="14" t="n">
        <v>4618</v>
      </c>
      <c r="B4619" s="15" t="s">
        <v>8927</v>
      </c>
      <c r="C4619" s="16" t="s">
        <v>8928</v>
      </c>
      <c r="D4619" s="17" t="n">
        <v>1903</v>
      </c>
      <c r="E4619" s="18" t="n">
        <v>12</v>
      </c>
      <c r="F4619" s="18" t="n">
        <v>11</v>
      </c>
      <c r="I4619" s="17" t="n">
        <v>1903</v>
      </c>
      <c r="J4619" s="19" t="s">
        <v>998</v>
      </c>
      <c r="N4619" s="20" t="s">
        <v>8929</v>
      </c>
      <c r="O4619" s="20" t="s">
        <v>8180</v>
      </c>
    </row>
    <row r="4620" customFormat="false" ht="15" hidden="false" customHeight="false" outlineLevel="0" collapsed="false">
      <c r="A4620" s="14" t="n">
        <v>4619</v>
      </c>
      <c r="B4620" s="15" t="s">
        <v>8930</v>
      </c>
      <c r="C4620" s="16" t="s">
        <v>8928</v>
      </c>
      <c r="D4620" s="17" t="n">
        <v>1903</v>
      </c>
      <c r="E4620" s="18" t="n">
        <v>12</v>
      </c>
      <c r="F4620" s="18" t="n">
        <v>11</v>
      </c>
      <c r="I4620" s="17" t="n">
        <v>1903</v>
      </c>
      <c r="J4620" s="19" t="s">
        <v>51</v>
      </c>
      <c r="M4620" s="20" t="s">
        <v>8898</v>
      </c>
      <c r="N4620" s="20" t="s">
        <v>62</v>
      </c>
      <c r="O4620" s="20" t="s">
        <v>8180</v>
      </c>
    </row>
    <row r="4621" customFormat="false" ht="15" hidden="false" customHeight="false" outlineLevel="0" collapsed="false">
      <c r="A4621" s="14" t="n">
        <v>4620</v>
      </c>
      <c r="B4621" s="15" t="s">
        <v>8931</v>
      </c>
      <c r="C4621" s="16" t="s">
        <v>8932</v>
      </c>
      <c r="D4621" s="17" t="n">
        <v>1903</v>
      </c>
      <c r="E4621" s="18" t="n">
        <v>13</v>
      </c>
      <c r="F4621" s="18" t="n">
        <v>11</v>
      </c>
      <c r="I4621" s="17" t="n">
        <v>1903</v>
      </c>
      <c r="J4621" s="19" t="s">
        <v>51</v>
      </c>
      <c r="N4621" s="20" t="s">
        <v>8845</v>
      </c>
      <c r="O4621" s="20" t="s">
        <v>8180</v>
      </c>
    </row>
    <row r="4622" customFormat="false" ht="15" hidden="false" customHeight="false" outlineLevel="0" collapsed="false">
      <c r="A4622" s="14" t="n">
        <v>4621</v>
      </c>
      <c r="B4622" s="15" t="s">
        <v>8933</v>
      </c>
      <c r="C4622" s="16" t="s">
        <v>8932</v>
      </c>
      <c r="D4622" s="17" t="n">
        <v>1903</v>
      </c>
      <c r="E4622" s="18" t="n">
        <v>13</v>
      </c>
      <c r="F4622" s="18" t="n">
        <v>11</v>
      </c>
      <c r="I4622" s="17" t="n">
        <v>1903</v>
      </c>
      <c r="J4622" s="19" t="s">
        <v>51</v>
      </c>
      <c r="M4622" s="20" t="s">
        <v>8882</v>
      </c>
      <c r="N4622" s="20" t="s">
        <v>64</v>
      </c>
      <c r="O4622" s="20" t="s">
        <v>8180</v>
      </c>
    </row>
    <row r="4623" customFormat="false" ht="15" hidden="false" customHeight="false" outlineLevel="0" collapsed="false">
      <c r="A4623" s="14" t="n">
        <v>4622</v>
      </c>
      <c r="B4623" s="15" t="n">
        <v>19031114</v>
      </c>
      <c r="C4623" s="16" t="s">
        <v>8934</v>
      </c>
      <c r="D4623" s="17" t="n">
        <v>1903</v>
      </c>
      <c r="E4623" s="18" t="n">
        <v>14</v>
      </c>
      <c r="F4623" s="18" t="n">
        <v>11</v>
      </c>
      <c r="I4623" s="17" t="n">
        <v>1903</v>
      </c>
      <c r="J4623" s="19" t="s">
        <v>51</v>
      </c>
      <c r="M4623" s="20" t="s">
        <v>8903</v>
      </c>
      <c r="N4623" s="20" t="s">
        <v>62</v>
      </c>
      <c r="O4623" s="20" t="s">
        <v>8180</v>
      </c>
    </row>
    <row r="4624" customFormat="false" ht="15" hidden="false" customHeight="false" outlineLevel="0" collapsed="false">
      <c r="A4624" s="14" t="n">
        <v>4623</v>
      </c>
      <c r="B4624" s="15" t="n">
        <v>19031115</v>
      </c>
      <c r="C4624" s="16" t="s">
        <v>8935</v>
      </c>
      <c r="D4624" s="17" t="n">
        <v>1903</v>
      </c>
      <c r="E4624" s="18" t="n">
        <v>15</v>
      </c>
      <c r="F4624" s="18" t="n">
        <v>11</v>
      </c>
      <c r="I4624" s="17" t="n">
        <v>1903</v>
      </c>
      <c r="J4624" s="19" t="s">
        <v>51</v>
      </c>
      <c r="M4624" s="20" t="s">
        <v>8310</v>
      </c>
      <c r="N4624" s="20" t="s">
        <v>66</v>
      </c>
      <c r="O4624" s="20" t="s">
        <v>8180</v>
      </c>
    </row>
    <row r="4625" customFormat="false" ht="15" hidden="false" customHeight="false" outlineLevel="0" collapsed="false">
      <c r="A4625" s="14" t="n">
        <v>4624</v>
      </c>
      <c r="B4625" s="15" t="s">
        <v>8936</v>
      </c>
      <c r="C4625" s="16" t="s">
        <v>8937</v>
      </c>
      <c r="D4625" s="17" t="n">
        <v>1903</v>
      </c>
      <c r="E4625" s="18" t="n">
        <v>16</v>
      </c>
      <c r="F4625" s="18" t="n">
        <v>11</v>
      </c>
      <c r="I4625" s="17" t="n">
        <v>1903</v>
      </c>
      <c r="J4625" s="19" t="s">
        <v>51</v>
      </c>
      <c r="N4625" s="20" t="s">
        <v>8924</v>
      </c>
      <c r="O4625" s="20" t="s">
        <v>8180</v>
      </c>
    </row>
    <row r="4626" customFormat="false" ht="15" hidden="false" customHeight="false" outlineLevel="0" collapsed="false">
      <c r="A4626" s="14" t="n">
        <v>4625</v>
      </c>
      <c r="B4626" s="15" t="s">
        <v>8938</v>
      </c>
      <c r="C4626" s="16" t="s">
        <v>8939</v>
      </c>
      <c r="D4626" s="17" t="n">
        <v>1903</v>
      </c>
      <c r="E4626" s="18" t="n">
        <v>17</v>
      </c>
      <c r="F4626" s="18" t="n">
        <v>11</v>
      </c>
      <c r="I4626" s="17" t="n">
        <v>1903</v>
      </c>
      <c r="J4626" s="19" t="s">
        <v>51</v>
      </c>
      <c r="M4626" s="20" t="s">
        <v>8304</v>
      </c>
      <c r="N4626" s="20" t="s">
        <v>66</v>
      </c>
      <c r="O4626" s="20" t="s">
        <v>8180</v>
      </c>
    </row>
    <row r="4627" customFormat="false" ht="15" hidden="false" customHeight="false" outlineLevel="0" collapsed="false">
      <c r="A4627" s="14" t="n">
        <v>4626</v>
      </c>
      <c r="B4627" s="15" t="n">
        <v>19031119</v>
      </c>
      <c r="C4627" s="16" t="s">
        <v>8940</v>
      </c>
      <c r="D4627" s="17" t="n">
        <v>1903</v>
      </c>
      <c r="E4627" s="18" t="n">
        <v>19</v>
      </c>
      <c r="F4627" s="18" t="n">
        <v>11</v>
      </c>
      <c r="I4627" s="17" t="n">
        <v>1903</v>
      </c>
      <c r="J4627" s="19" t="s">
        <v>51</v>
      </c>
      <c r="M4627" s="20" t="s">
        <v>8898</v>
      </c>
      <c r="N4627" s="20" t="s">
        <v>64</v>
      </c>
      <c r="O4627" s="20" t="s">
        <v>8180</v>
      </c>
    </row>
    <row r="4628" customFormat="false" ht="15" hidden="false" customHeight="false" outlineLevel="0" collapsed="false">
      <c r="A4628" s="14" t="n">
        <v>4627</v>
      </c>
      <c r="B4628" s="15" t="n">
        <v>19031121</v>
      </c>
      <c r="C4628" s="16" t="s">
        <v>8941</v>
      </c>
      <c r="D4628" s="17" t="n">
        <v>1903</v>
      </c>
      <c r="E4628" s="18" t="n">
        <v>21</v>
      </c>
      <c r="F4628" s="18" t="n">
        <v>11</v>
      </c>
      <c r="I4628" s="17" t="n">
        <v>1903</v>
      </c>
      <c r="J4628" s="19" t="s">
        <v>8747</v>
      </c>
      <c r="N4628" s="20" t="s">
        <v>8748</v>
      </c>
      <c r="O4628" s="20" t="s">
        <v>8180</v>
      </c>
    </row>
    <row r="4629" customFormat="false" ht="15" hidden="false" customHeight="false" outlineLevel="0" collapsed="false">
      <c r="A4629" s="14" t="n">
        <v>4628</v>
      </c>
      <c r="B4629" s="15" t="s">
        <v>8942</v>
      </c>
      <c r="C4629" s="16" t="s">
        <v>8943</v>
      </c>
      <c r="D4629" s="17" t="n">
        <v>1903</v>
      </c>
      <c r="E4629" s="18" t="n">
        <v>22</v>
      </c>
      <c r="F4629" s="18" t="n">
        <v>11</v>
      </c>
      <c r="I4629" s="17" t="n">
        <v>1903</v>
      </c>
      <c r="J4629" s="19" t="s">
        <v>1869</v>
      </c>
      <c r="N4629" s="20" t="s">
        <v>8944</v>
      </c>
      <c r="O4629" s="20" t="s">
        <v>8180</v>
      </c>
    </row>
    <row r="4630" customFormat="false" ht="15" hidden="false" customHeight="false" outlineLevel="0" collapsed="false">
      <c r="A4630" s="14" t="n">
        <v>4629</v>
      </c>
      <c r="B4630" s="15" t="n">
        <v>19031126</v>
      </c>
      <c r="C4630" s="16" t="s">
        <v>8945</v>
      </c>
      <c r="D4630" s="17" t="n">
        <v>1903</v>
      </c>
      <c r="E4630" s="18" t="n">
        <v>26</v>
      </c>
      <c r="F4630" s="18" t="n">
        <v>11</v>
      </c>
      <c r="I4630" s="17" t="n">
        <v>1903</v>
      </c>
      <c r="J4630" s="19" t="s">
        <v>51</v>
      </c>
      <c r="M4630" s="20" t="s">
        <v>8898</v>
      </c>
      <c r="N4630" s="20" t="s">
        <v>66</v>
      </c>
      <c r="O4630" s="20" t="s">
        <v>8180</v>
      </c>
    </row>
    <row r="4631" customFormat="false" ht="15" hidden="false" customHeight="false" outlineLevel="0" collapsed="false">
      <c r="A4631" s="14" t="n">
        <v>4630</v>
      </c>
      <c r="B4631" s="15" t="s">
        <v>8946</v>
      </c>
      <c r="C4631" s="16" t="s">
        <v>118</v>
      </c>
      <c r="D4631" s="17" t="n">
        <v>1903</v>
      </c>
      <c r="E4631" s="18" t="n">
        <v>27</v>
      </c>
      <c r="F4631" s="18" t="n">
        <v>11</v>
      </c>
      <c r="I4631" s="17" t="n">
        <v>1903</v>
      </c>
      <c r="J4631" s="19" t="s">
        <v>51</v>
      </c>
      <c r="M4631" s="20" t="s">
        <v>8882</v>
      </c>
      <c r="N4631" s="20" t="s">
        <v>66</v>
      </c>
      <c r="O4631" s="20" t="s">
        <v>8180</v>
      </c>
    </row>
    <row r="4632" customFormat="false" ht="15" hidden="false" customHeight="false" outlineLevel="0" collapsed="false">
      <c r="A4632" s="14" t="n">
        <v>4631</v>
      </c>
      <c r="B4632" s="15" t="n">
        <v>19031128</v>
      </c>
      <c r="C4632" s="16" t="s">
        <v>8947</v>
      </c>
      <c r="D4632" s="17" t="n">
        <v>1903</v>
      </c>
      <c r="E4632" s="18" t="n">
        <v>28</v>
      </c>
      <c r="F4632" s="18" t="n">
        <v>11</v>
      </c>
      <c r="I4632" s="17" t="n">
        <v>1903</v>
      </c>
      <c r="J4632" s="19" t="s">
        <v>51</v>
      </c>
      <c r="M4632" s="20" t="s">
        <v>8903</v>
      </c>
      <c r="N4632" s="20" t="s">
        <v>64</v>
      </c>
      <c r="O4632" s="20" t="s">
        <v>8180</v>
      </c>
    </row>
    <row r="4633" customFormat="false" ht="15" hidden="false" customHeight="false" outlineLevel="0" collapsed="false">
      <c r="A4633" s="14" t="n">
        <v>4632</v>
      </c>
      <c r="B4633" s="15" t="n">
        <v>19031129</v>
      </c>
      <c r="C4633" s="16" t="s">
        <v>8948</v>
      </c>
      <c r="D4633" s="17" t="n">
        <v>1903</v>
      </c>
      <c r="E4633" s="18" t="n">
        <v>29</v>
      </c>
      <c r="F4633" s="18" t="n">
        <v>11</v>
      </c>
      <c r="I4633" s="17" t="n">
        <v>1903</v>
      </c>
      <c r="J4633" s="19" t="s">
        <v>51</v>
      </c>
      <c r="M4633" s="20" t="s">
        <v>8310</v>
      </c>
      <c r="N4633" s="20" t="s">
        <v>68</v>
      </c>
      <c r="O4633" s="20" t="s">
        <v>8180</v>
      </c>
    </row>
    <row r="4634" customFormat="false" ht="15" hidden="false" customHeight="false" outlineLevel="0" collapsed="false">
      <c r="A4634" s="14" t="n">
        <v>4633</v>
      </c>
      <c r="B4634" s="15" t="n">
        <v>19031130</v>
      </c>
      <c r="C4634" s="16" t="s">
        <v>8949</v>
      </c>
      <c r="D4634" s="17" t="n">
        <v>1903</v>
      </c>
      <c r="E4634" s="18" t="n">
        <v>30</v>
      </c>
      <c r="F4634" s="18" t="n">
        <v>11</v>
      </c>
      <c r="I4634" s="17" t="n">
        <v>1903</v>
      </c>
      <c r="J4634" s="19" t="s">
        <v>51</v>
      </c>
      <c r="N4634" s="20" t="s">
        <v>8924</v>
      </c>
      <c r="O4634" s="20" t="s">
        <v>8180</v>
      </c>
    </row>
    <row r="4635" customFormat="false" ht="15" hidden="false" customHeight="false" outlineLevel="0" collapsed="false">
      <c r="A4635" s="14" t="n">
        <v>4634</v>
      </c>
      <c r="B4635" s="15" t="s">
        <v>8950</v>
      </c>
      <c r="C4635" s="16" t="s">
        <v>8951</v>
      </c>
      <c r="D4635" s="17" t="n">
        <v>1903</v>
      </c>
      <c r="E4635" s="18" t="n">
        <v>1</v>
      </c>
      <c r="F4635" s="18" t="n">
        <v>12</v>
      </c>
      <c r="I4635" s="17" t="n">
        <v>1903</v>
      </c>
      <c r="J4635" s="19" t="s">
        <v>51</v>
      </c>
      <c r="M4635" s="20" t="s">
        <v>8304</v>
      </c>
      <c r="N4635" s="20" t="s">
        <v>68</v>
      </c>
      <c r="O4635" s="20" t="s">
        <v>8180</v>
      </c>
    </row>
    <row r="4636" customFormat="false" ht="15" hidden="false" customHeight="false" outlineLevel="0" collapsed="false">
      <c r="A4636" s="14" t="n">
        <v>4635</v>
      </c>
      <c r="B4636" s="15" t="s">
        <v>8952</v>
      </c>
      <c r="C4636" s="16" t="s">
        <v>8953</v>
      </c>
      <c r="D4636" s="17" t="n">
        <v>1903</v>
      </c>
      <c r="E4636" s="18" t="n">
        <v>3</v>
      </c>
      <c r="F4636" s="18" t="n">
        <v>12</v>
      </c>
      <c r="I4636" s="17" t="n">
        <v>1903</v>
      </c>
      <c r="J4636" s="19" t="s">
        <v>51</v>
      </c>
      <c r="M4636" s="20" t="s">
        <v>8898</v>
      </c>
      <c r="N4636" s="20" t="s">
        <v>68</v>
      </c>
      <c r="O4636" s="20" t="s">
        <v>8180</v>
      </c>
    </row>
    <row r="4637" customFormat="false" ht="15" hidden="false" customHeight="false" outlineLevel="0" collapsed="false">
      <c r="A4637" s="14" t="n">
        <v>4636</v>
      </c>
      <c r="B4637" s="15" t="s">
        <v>8954</v>
      </c>
      <c r="C4637" s="16" t="s">
        <v>8953</v>
      </c>
      <c r="D4637" s="17" t="n">
        <v>1903</v>
      </c>
      <c r="E4637" s="18" t="n">
        <v>3</v>
      </c>
      <c r="F4637" s="18" t="n">
        <v>12</v>
      </c>
      <c r="I4637" s="17" t="n">
        <v>1903</v>
      </c>
      <c r="J4637" s="19" t="s">
        <v>51</v>
      </c>
      <c r="N4637" s="20" t="s">
        <v>8955</v>
      </c>
      <c r="O4637" s="20" t="s">
        <v>8180</v>
      </c>
    </row>
    <row r="4638" customFormat="false" ht="15" hidden="false" customHeight="false" outlineLevel="0" collapsed="false">
      <c r="A4638" s="14" t="n">
        <v>4637</v>
      </c>
      <c r="B4638" s="15" t="s">
        <v>8956</v>
      </c>
      <c r="C4638" s="16" t="s">
        <v>123</v>
      </c>
      <c r="D4638" s="17" t="n">
        <v>1903</v>
      </c>
      <c r="E4638" s="18" t="n">
        <v>4</v>
      </c>
      <c r="F4638" s="18" t="n">
        <v>12</v>
      </c>
      <c r="I4638" s="17" t="n">
        <v>1903</v>
      </c>
      <c r="J4638" s="19" t="s">
        <v>51</v>
      </c>
      <c r="M4638" s="20" t="s">
        <v>8882</v>
      </c>
      <c r="N4638" s="20" t="s">
        <v>68</v>
      </c>
      <c r="O4638" s="20" t="s">
        <v>8180</v>
      </c>
    </row>
    <row r="4639" customFormat="false" ht="15" hidden="false" customHeight="false" outlineLevel="0" collapsed="false">
      <c r="A4639" s="14" t="n">
        <v>4638</v>
      </c>
      <c r="B4639" s="15" t="n">
        <v>19031205</v>
      </c>
      <c r="C4639" s="16" t="s">
        <v>8957</v>
      </c>
      <c r="D4639" s="17" t="n">
        <v>1903</v>
      </c>
      <c r="E4639" s="18" t="n">
        <v>5</v>
      </c>
      <c r="F4639" s="18" t="n">
        <v>12</v>
      </c>
      <c r="I4639" s="17" t="n">
        <v>1903</v>
      </c>
      <c r="J4639" s="19" t="s">
        <v>51</v>
      </c>
      <c r="M4639" s="20" t="s">
        <v>8903</v>
      </c>
      <c r="N4639" s="20" t="s">
        <v>66</v>
      </c>
      <c r="O4639" s="20" t="s">
        <v>8180</v>
      </c>
    </row>
    <row r="4640" customFormat="false" ht="15" hidden="false" customHeight="false" outlineLevel="0" collapsed="false">
      <c r="A4640" s="14" t="n">
        <v>4639</v>
      </c>
      <c r="B4640" s="15" t="n">
        <v>19031206</v>
      </c>
      <c r="C4640" s="16" t="s">
        <v>8958</v>
      </c>
      <c r="D4640" s="17" t="n">
        <v>1903</v>
      </c>
      <c r="E4640" s="18" t="n">
        <v>6</v>
      </c>
      <c r="F4640" s="18" t="n">
        <v>12</v>
      </c>
      <c r="I4640" s="17" t="n">
        <v>1903</v>
      </c>
      <c r="J4640" s="19" t="s">
        <v>51</v>
      </c>
      <c r="M4640" s="20" t="s">
        <v>8310</v>
      </c>
      <c r="N4640" s="20" t="s">
        <v>70</v>
      </c>
      <c r="O4640" s="20" t="s">
        <v>8180</v>
      </c>
    </row>
    <row r="4641" customFormat="false" ht="15" hidden="false" customHeight="false" outlineLevel="0" collapsed="false">
      <c r="A4641" s="14" t="n">
        <v>4640</v>
      </c>
      <c r="B4641" s="15" t="s">
        <v>8959</v>
      </c>
      <c r="C4641" s="16" t="s">
        <v>125</v>
      </c>
      <c r="D4641" s="17" t="n">
        <v>1903</v>
      </c>
      <c r="E4641" s="18" t="n">
        <v>8</v>
      </c>
      <c r="F4641" s="18" t="n">
        <v>12</v>
      </c>
      <c r="I4641" s="17" t="n">
        <v>1903</v>
      </c>
      <c r="J4641" s="19" t="s">
        <v>51</v>
      </c>
      <c r="M4641" s="20" t="s">
        <v>8304</v>
      </c>
      <c r="N4641" s="20" t="s">
        <v>70</v>
      </c>
      <c r="O4641" s="20" t="s">
        <v>8180</v>
      </c>
    </row>
    <row r="4642" customFormat="false" ht="15" hidden="false" customHeight="false" outlineLevel="0" collapsed="false">
      <c r="A4642" s="14" t="n">
        <v>4641</v>
      </c>
      <c r="B4642" s="15" t="n">
        <v>19031212</v>
      </c>
      <c r="C4642" s="16" t="s">
        <v>8960</v>
      </c>
      <c r="D4642" s="17" t="n">
        <v>1903</v>
      </c>
      <c r="E4642" s="18" t="n">
        <v>12</v>
      </c>
      <c r="F4642" s="18" t="n">
        <v>12</v>
      </c>
      <c r="I4642" s="17" t="n">
        <v>1903</v>
      </c>
      <c r="J4642" s="19" t="s">
        <v>51</v>
      </c>
      <c r="M4642" s="20" t="s">
        <v>8903</v>
      </c>
      <c r="N4642" s="20" t="s">
        <v>68</v>
      </c>
      <c r="O4642" s="20" t="s">
        <v>8180</v>
      </c>
    </row>
    <row r="4643" customFormat="false" ht="15" hidden="false" customHeight="false" outlineLevel="0" collapsed="false">
      <c r="A4643" s="14" t="n">
        <v>4642</v>
      </c>
      <c r="B4643" s="15" t="n">
        <v>19031213</v>
      </c>
      <c r="C4643" s="16" t="s">
        <v>8961</v>
      </c>
      <c r="D4643" s="17" t="n">
        <v>1903</v>
      </c>
      <c r="E4643" s="18" t="n">
        <v>13</v>
      </c>
      <c r="F4643" s="18" t="n">
        <v>12</v>
      </c>
      <c r="I4643" s="17" t="n">
        <v>1903</v>
      </c>
      <c r="J4643" s="19" t="s">
        <v>1869</v>
      </c>
      <c r="N4643" s="20" t="s">
        <v>8962</v>
      </c>
      <c r="O4643" s="20" t="s">
        <v>8180</v>
      </c>
    </row>
    <row r="4644" customFormat="false" ht="15" hidden="false" customHeight="false" outlineLevel="0" collapsed="false">
      <c r="A4644" s="14" t="n">
        <v>4643</v>
      </c>
      <c r="B4644" s="15" t="n">
        <v>19031214</v>
      </c>
      <c r="C4644" s="16" t="s">
        <v>8963</v>
      </c>
      <c r="D4644" s="17" t="n">
        <v>1903</v>
      </c>
      <c r="E4644" s="18" t="n">
        <v>14</v>
      </c>
      <c r="F4644" s="18" t="n">
        <v>12</v>
      </c>
      <c r="I4644" s="17" t="n">
        <v>1903</v>
      </c>
      <c r="J4644" s="19" t="s">
        <v>1869</v>
      </c>
      <c r="N4644" s="20" t="s">
        <v>8964</v>
      </c>
      <c r="O4644" s="20" t="s">
        <v>8180</v>
      </c>
    </row>
    <row r="4645" customFormat="false" ht="15" hidden="false" customHeight="false" outlineLevel="0" collapsed="false">
      <c r="A4645" s="14" t="n">
        <v>4644</v>
      </c>
      <c r="B4645" s="15" t="s">
        <v>8965</v>
      </c>
      <c r="C4645" s="16" t="s">
        <v>8966</v>
      </c>
      <c r="D4645" s="17" t="n">
        <v>1903</v>
      </c>
      <c r="E4645" s="18" t="n">
        <v>15</v>
      </c>
      <c r="F4645" s="18" t="n">
        <v>12</v>
      </c>
      <c r="I4645" s="17" t="n">
        <v>1903</v>
      </c>
      <c r="J4645" s="19" t="s">
        <v>51</v>
      </c>
      <c r="M4645" s="20" t="s">
        <v>8304</v>
      </c>
      <c r="N4645" s="20" t="s">
        <v>72</v>
      </c>
      <c r="O4645" s="20" t="s">
        <v>8180</v>
      </c>
    </row>
    <row r="4646" customFormat="false" ht="15" hidden="false" customHeight="false" outlineLevel="0" collapsed="false">
      <c r="A4646" s="14" t="n">
        <v>4645</v>
      </c>
      <c r="B4646" s="15" t="n">
        <v>19031218</v>
      </c>
      <c r="C4646" s="16" t="s">
        <v>8967</v>
      </c>
      <c r="D4646" s="17" t="n">
        <v>1903</v>
      </c>
      <c r="E4646" s="18" t="n">
        <v>18</v>
      </c>
      <c r="F4646" s="18" t="n">
        <v>12</v>
      </c>
      <c r="I4646" s="17" t="n">
        <v>1903</v>
      </c>
      <c r="J4646" s="19" t="s">
        <v>51</v>
      </c>
      <c r="M4646" s="20" t="s">
        <v>8882</v>
      </c>
      <c r="N4646" s="20" t="s">
        <v>70</v>
      </c>
      <c r="O4646" s="20" t="s">
        <v>8180</v>
      </c>
    </row>
    <row r="4647" customFormat="false" ht="15" hidden="false" customHeight="false" outlineLevel="0" collapsed="false">
      <c r="A4647" s="14" t="n">
        <v>4646</v>
      </c>
      <c r="B4647" s="15" t="n">
        <v>19031219</v>
      </c>
      <c r="C4647" s="16" t="s">
        <v>8968</v>
      </c>
      <c r="D4647" s="17" t="n">
        <v>1903</v>
      </c>
      <c r="E4647" s="18" t="n">
        <v>19</v>
      </c>
      <c r="F4647" s="18" t="n">
        <v>12</v>
      </c>
      <c r="I4647" s="17" t="n">
        <v>1903</v>
      </c>
      <c r="J4647" s="19" t="s">
        <v>51</v>
      </c>
      <c r="M4647" s="20" t="s">
        <v>8903</v>
      </c>
      <c r="N4647" s="20" t="s">
        <v>70</v>
      </c>
      <c r="O4647" s="20" t="s">
        <v>8180</v>
      </c>
    </row>
    <row r="4648" customFormat="false" ht="15" hidden="false" customHeight="false" outlineLevel="0" collapsed="false">
      <c r="A4648" s="14" t="n">
        <v>4647</v>
      </c>
      <c r="B4648" s="15" t="n">
        <v>19031220</v>
      </c>
      <c r="C4648" s="16" t="s">
        <v>8969</v>
      </c>
      <c r="D4648" s="17" t="n">
        <v>1903</v>
      </c>
      <c r="E4648" s="18" t="n">
        <v>20</v>
      </c>
      <c r="F4648" s="18" t="n">
        <v>12</v>
      </c>
      <c r="I4648" s="17" t="n">
        <v>1903</v>
      </c>
      <c r="J4648" s="19" t="s">
        <v>51</v>
      </c>
      <c r="M4648" s="20" t="s">
        <v>8310</v>
      </c>
      <c r="N4648" s="20" t="s">
        <v>72</v>
      </c>
      <c r="O4648" s="20" t="s">
        <v>8180</v>
      </c>
    </row>
    <row r="4649" customFormat="false" ht="15" hidden="false" customHeight="false" outlineLevel="0" collapsed="false">
      <c r="A4649" s="14" t="n">
        <v>4648</v>
      </c>
      <c r="B4649" s="15" t="n">
        <v>19031228</v>
      </c>
      <c r="C4649" s="16" t="s">
        <v>8970</v>
      </c>
      <c r="D4649" s="17" t="n">
        <v>1903</v>
      </c>
      <c r="E4649" s="18" t="n">
        <v>28</v>
      </c>
      <c r="F4649" s="18" t="n">
        <v>12</v>
      </c>
      <c r="I4649" s="17" t="n">
        <v>1903</v>
      </c>
      <c r="J4649" s="19" t="s">
        <v>51</v>
      </c>
      <c r="N4649" s="20" t="s">
        <v>8924</v>
      </c>
      <c r="O4649" s="20" t="s">
        <v>8180</v>
      </c>
    </row>
    <row r="4650" customFormat="false" ht="15" hidden="false" customHeight="false" outlineLevel="0" collapsed="false">
      <c r="A4650" s="14" t="n">
        <v>4649</v>
      </c>
      <c r="B4650" s="15" t="s">
        <v>8971</v>
      </c>
      <c r="C4650" s="16" t="s">
        <v>8972</v>
      </c>
      <c r="D4650" s="17" t="n">
        <v>1904</v>
      </c>
      <c r="E4650" s="18" t="n">
        <v>5</v>
      </c>
      <c r="F4650" s="18" t="n">
        <v>1</v>
      </c>
      <c r="I4650" s="17" t="n">
        <v>1904</v>
      </c>
      <c r="J4650" s="19" t="s">
        <v>51</v>
      </c>
      <c r="M4650" s="20" t="s">
        <v>8304</v>
      </c>
      <c r="N4650" s="20" t="s">
        <v>53</v>
      </c>
      <c r="O4650" s="20" t="s">
        <v>8180</v>
      </c>
    </row>
    <row r="4651" customFormat="false" ht="15" hidden="false" customHeight="false" outlineLevel="0" collapsed="false">
      <c r="A4651" s="14" t="n">
        <v>4650</v>
      </c>
      <c r="B4651" s="15" t="n">
        <v>19040107</v>
      </c>
      <c r="C4651" s="16" t="s">
        <v>8973</v>
      </c>
      <c r="D4651" s="17" t="n">
        <v>1904</v>
      </c>
      <c r="E4651" s="18" t="n">
        <v>7</v>
      </c>
      <c r="F4651" s="18" t="n">
        <v>1</v>
      </c>
      <c r="I4651" s="17" t="n">
        <v>1904</v>
      </c>
      <c r="J4651" s="19" t="s">
        <v>51</v>
      </c>
      <c r="M4651" s="20" t="s">
        <v>8974</v>
      </c>
      <c r="N4651" s="20" t="s">
        <v>53</v>
      </c>
      <c r="O4651" s="20" t="s">
        <v>8180</v>
      </c>
    </row>
    <row r="4652" customFormat="false" ht="15" hidden="false" customHeight="false" outlineLevel="0" collapsed="false">
      <c r="A4652" s="14" t="n">
        <v>4651</v>
      </c>
      <c r="B4652" s="15" t="n">
        <v>19040108</v>
      </c>
      <c r="C4652" s="16" t="s">
        <v>8975</v>
      </c>
      <c r="D4652" s="17" t="n">
        <v>1904</v>
      </c>
      <c r="E4652" s="18" t="n">
        <v>8</v>
      </c>
      <c r="F4652" s="18" t="n">
        <v>1</v>
      </c>
      <c r="I4652" s="17" t="n">
        <v>1904</v>
      </c>
      <c r="J4652" s="19" t="s">
        <v>51</v>
      </c>
      <c r="M4652" s="20" t="s">
        <v>8308</v>
      </c>
      <c r="N4652" s="20" t="s">
        <v>53</v>
      </c>
      <c r="O4652" s="20" t="s">
        <v>8180</v>
      </c>
    </row>
    <row r="4653" customFormat="false" ht="15" hidden="false" customHeight="false" outlineLevel="0" collapsed="false">
      <c r="A4653" s="14" t="n">
        <v>4652</v>
      </c>
      <c r="B4653" s="15" t="n">
        <v>19040110</v>
      </c>
      <c r="C4653" s="16" t="s">
        <v>8976</v>
      </c>
      <c r="D4653" s="17" t="n">
        <v>1904</v>
      </c>
      <c r="E4653" s="18" t="n">
        <v>10</v>
      </c>
      <c r="F4653" s="18" t="n">
        <v>1</v>
      </c>
      <c r="I4653" s="17" t="n">
        <v>1904</v>
      </c>
      <c r="J4653" s="19" t="s">
        <v>51</v>
      </c>
      <c r="M4653" s="20" t="s">
        <v>8310</v>
      </c>
      <c r="N4653" s="20" t="s">
        <v>53</v>
      </c>
      <c r="O4653" s="20" t="s">
        <v>8180</v>
      </c>
    </row>
    <row r="4654" customFormat="false" ht="15" hidden="false" customHeight="false" outlineLevel="0" collapsed="false">
      <c r="A4654" s="14" t="n">
        <v>4653</v>
      </c>
      <c r="B4654" s="15" t="n">
        <v>19040111</v>
      </c>
      <c r="C4654" s="16" t="s">
        <v>8977</v>
      </c>
      <c r="D4654" s="17" t="n">
        <v>1904</v>
      </c>
      <c r="E4654" s="18" t="n">
        <v>11</v>
      </c>
      <c r="F4654" s="18" t="n">
        <v>1</v>
      </c>
      <c r="I4654" s="17" t="n">
        <v>1904</v>
      </c>
      <c r="J4654" s="19" t="s">
        <v>51</v>
      </c>
      <c r="N4654" s="20" t="s">
        <v>8924</v>
      </c>
      <c r="O4654" s="20" t="s">
        <v>8180</v>
      </c>
    </row>
    <row r="4655" customFormat="false" ht="15" hidden="false" customHeight="false" outlineLevel="0" collapsed="false">
      <c r="A4655" s="14" t="n">
        <v>4654</v>
      </c>
      <c r="B4655" s="15" t="s">
        <v>8978</v>
      </c>
      <c r="C4655" s="16" t="s">
        <v>8979</v>
      </c>
      <c r="D4655" s="17" t="n">
        <v>1904</v>
      </c>
      <c r="E4655" s="18" t="n">
        <v>12</v>
      </c>
      <c r="F4655" s="18" t="n">
        <v>1</v>
      </c>
      <c r="I4655" s="17" t="n">
        <v>1904</v>
      </c>
      <c r="J4655" s="19" t="s">
        <v>51</v>
      </c>
      <c r="M4655" s="20" t="s">
        <v>8980</v>
      </c>
      <c r="N4655" s="20" t="s">
        <v>53</v>
      </c>
      <c r="O4655" s="20" t="s">
        <v>8180</v>
      </c>
    </row>
    <row r="4656" customFormat="false" ht="15" hidden="false" customHeight="false" outlineLevel="0" collapsed="false">
      <c r="A4656" s="14" t="n">
        <v>4655</v>
      </c>
      <c r="B4656" s="15" t="s">
        <v>8981</v>
      </c>
      <c r="C4656" s="16" t="s">
        <v>8979</v>
      </c>
      <c r="D4656" s="17" t="n">
        <v>1904</v>
      </c>
      <c r="E4656" s="18" t="n">
        <v>12</v>
      </c>
      <c r="F4656" s="18" t="n">
        <v>1</v>
      </c>
      <c r="I4656" s="17" t="n">
        <v>1904</v>
      </c>
      <c r="J4656" s="19" t="s">
        <v>51</v>
      </c>
      <c r="M4656" s="20" t="s">
        <v>8304</v>
      </c>
      <c r="N4656" s="20" t="s">
        <v>56</v>
      </c>
      <c r="O4656" s="20" t="s">
        <v>8180</v>
      </c>
    </row>
    <row r="4657" customFormat="false" ht="15" hidden="false" customHeight="false" outlineLevel="0" collapsed="false">
      <c r="A4657" s="14" t="n">
        <v>4656</v>
      </c>
      <c r="B4657" s="15" t="n">
        <v>19040114</v>
      </c>
      <c r="C4657" s="16" t="s">
        <v>8982</v>
      </c>
      <c r="D4657" s="17" t="n">
        <v>1904</v>
      </c>
      <c r="E4657" s="18" t="n">
        <v>14</v>
      </c>
      <c r="F4657" s="18" t="n">
        <v>1</v>
      </c>
      <c r="I4657" s="17" t="n">
        <v>1904</v>
      </c>
      <c r="J4657" s="19" t="s">
        <v>51</v>
      </c>
      <c r="M4657" s="20" t="s">
        <v>8974</v>
      </c>
      <c r="N4657" s="20" t="s">
        <v>56</v>
      </c>
      <c r="O4657" s="20" t="s">
        <v>8180</v>
      </c>
    </row>
    <row r="4658" customFormat="false" ht="15" hidden="false" customHeight="false" outlineLevel="0" collapsed="false">
      <c r="A4658" s="14" t="n">
        <v>4657</v>
      </c>
      <c r="B4658" s="15" t="n">
        <v>19040117</v>
      </c>
      <c r="C4658" s="16" t="s">
        <v>8983</v>
      </c>
      <c r="D4658" s="17" t="n">
        <v>1904</v>
      </c>
      <c r="E4658" s="18" t="n">
        <v>17</v>
      </c>
      <c r="F4658" s="18" t="n">
        <v>1</v>
      </c>
      <c r="I4658" s="17" t="n">
        <v>1904</v>
      </c>
      <c r="J4658" s="19" t="s">
        <v>51</v>
      </c>
      <c r="M4658" s="20" t="s">
        <v>8310</v>
      </c>
      <c r="N4658" s="20" t="s">
        <v>56</v>
      </c>
      <c r="O4658" s="20" t="s">
        <v>8180</v>
      </c>
    </row>
    <row r="4659" customFormat="false" ht="15" hidden="false" customHeight="false" outlineLevel="0" collapsed="false">
      <c r="A4659" s="14" t="n">
        <v>4658</v>
      </c>
      <c r="B4659" s="15" t="n">
        <v>19040118</v>
      </c>
      <c r="C4659" s="16" t="s">
        <v>8984</v>
      </c>
      <c r="D4659" s="17" t="n">
        <v>1904</v>
      </c>
      <c r="E4659" s="18" t="n">
        <v>18</v>
      </c>
      <c r="F4659" s="18" t="n">
        <v>1</v>
      </c>
      <c r="I4659" s="17" t="n">
        <v>1904</v>
      </c>
      <c r="J4659" s="19" t="s">
        <v>51</v>
      </c>
      <c r="N4659" s="20" t="s">
        <v>8924</v>
      </c>
      <c r="O4659" s="20" t="s">
        <v>8180</v>
      </c>
    </row>
    <row r="4660" customFormat="false" ht="15" hidden="false" customHeight="false" outlineLevel="0" collapsed="false">
      <c r="A4660" s="14" t="n">
        <v>4659</v>
      </c>
      <c r="B4660" s="15" t="s">
        <v>8985</v>
      </c>
      <c r="C4660" s="16" t="s">
        <v>8986</v>
      </c>
      <c r="D4660" s="17" t="n">
        <v>1904</v>
      </c>
      <c r="E4660" s="18" t="n">
        <v>19</v>
      </c>
      <c r="F4660" s="18" t="n">
        <v>1</v>
      </c>
      <c r="I4660" s="17" t="n">
        <v>1904</v>
      </c>
      <c r="J4660" s="19" t="s">
        <v>51</v>
      </c>
      <c r="M4660" s="20" t="s">
        <v>8980</v>
      </c>
      <c r="N4660" s="20" t="s">
        <v>56</v>
      </c>
      <c r="O4660" s="20" t="s">
        <v>8180</v>
      </c>
    </row>
    <row r="4661" customFormat="false" ht="15" hidden="false" customHeight="false" outlineLevel="0" collapsed="false">
      <c r="A4661" s="14" t="n">
        <v>4660</v>
      </c>
      <c r="B4661" s="15" t="s">
        <v>8987</v>
      </c>
      <c r="C4661" s="16" t="s">
        <v>8986</v>
      </c>
      <c r="D4661" s="17" t="n">
        <v>1904</v>
      </c>
      <c r="E4661" s="18" t="n">
        <v>19</v>
      </c>
      <c r="F4661" s="18" t="n">
        <v>1</v>
      </c>
      <c r="I4661" s="17" t="n">
        <v>1904</v>
      </c>
      <c r="J4661" s="19" t="s">
        <v>51</v>
      </c>
      <c r="M4661" s="20" t="s">
        <v>8304</v>
      </c>
      <c r="N4661" s="20" t="s">
        <v>58</v>
      </c>
      <c r="O4661" s="20" t="s">
        <v>8180</v>
      </c>
    </row>
    <row r="4662" customFormat="false" ht="15" hidden="false" customHeight="false" outlineLevel="0" collapsed="false">
      <c r="A4662" s="14" t="n">
        <v>4661</v>
      </c>
      <c r="B4662" s="15" t="n">
        <v>19040121</v>
      </c>
      <c r="C4662" s="16" t="s">
        <v>8988</v>
      </c>
      <c r="D4662" s="17" t="n">
        <v>1904</v>
      </c>
      <c r="E4662" s="18" t="n">
        <v>21</v>
      </c>
      <c r="F4662" s="18" t="n">
        <v>1</v>
      </c>
      <c r="I4662" s="17" t="n">
        <v>1904</v>
      </c>
      <c r="J4662" s="19" t="s">
        <v>51</v>
      </c>
      <c r="M4662" s="20" t="s">
        <v>135</v>
      </c>
      <c r="N4662" s="20" t="s">
        <v>53</v>
      </c>
      <c r="O4662" s="20" t="s">
        <v>8180</v>
      </c>
    </row>
    <row r="4663" customFormat="false" ht="15" hidden="false" customHeight="false" outlineLevel="0" collapsed="false">
      <c r="A4663" s="14" t="n">
        <v>4662</v>
      </c>
      <c r="B4663" s="15" t="n">
        <v>19040122</v>
      </c>
      <c r="C4663" s="16" t="s">
        <v>8989</v>
      </c>
      <c r="D4663" s="17" t="n">
        <v>1904</v>
      </c>
      <c r="E4663" s="18" t="n">
        <v>22</v>
      </c>
      <c r="F4663" s="18" t="n">
        <v>1</v>
      </c>
      <c r="I4663" s="17" t="n">
        <v>1904</v>
      </c>
      <c r="J4663" s="19" t="s">
        <v>51</v>
      </c>
      <c r="M4663" s="20" t="s">
        <v>8308</v>
      </c>
      <c r="N4663" s="20" t="s">
        <v>56</v>
      </c>
      <c r="O4663" s="20" t="s">
        <v>8180</v>
      </c>
    </row>
    <row r="4664" customFormat="false" ht="15" hidden="false" customHeight="false" outlineLevel="0" collapsed="false">
      <c r="A4664" s="14" t="n">
        <v>4663</v>
      </c>
      <c r="B4664" s="15" t="n">
        <v>19040124</v>
      </c>
      <c r="C4664" s="16" t="s">
        <v>8990</v>
      </c>
      <c r="D4664" s="17" t="n">
        <v>1904</v>
      </c>
      <c r="E4664" s="18" t="n">
        <v>24</v>
      </c>
      <c r="F4664" s="18" t="n">
        <v>1</v>
      </c>
      <c r="I4664" s="17" t="n">
        <v>1904</v>
      </c>
      <c r="J4664" s="19" t="s">
        <v>51</v>
      </c>
      <c r="M4664" s="20" t="s">
        <v>8310</v>
      </c>
      <c r="N4664" s="20" t="s">
        <v>58</v>
      </c>
      <c r="O4664" s="20" t="s">
        <v>8180</v>
      </c>
    </row>
    <row r="4665" customFormat="false" ht="15" hidden="false" customHeight="false" outlineLevel="0" collapsed="false">
      <c r="A4665" s="14" t="n">
        <v>4664</v>
      </c>
      <c r="B4665" s="15" t="n">
        <v>19040125</v>
      </c>
      <c r="C4665" s="16" t="s">
        <v>8991</v>
      </c>
      <c r="D4665" s="17" t="n">
        <v>1904</v>
      </c>
      <c r="E4665" s="18" t="n">
        <v>25</v>
      </c>
      <c r="F4665" s="18" t="n">
        <v>1</v>
      </c>
      <c r="I4665" s="17" t="n">
        <v>1904</v>
      </c>
      <c r="J4665" s="19" t="s">
        <v>51</v>
      </c>
      <c r="N4665" s="20" t="s">
        <v>8924</v>
      </c>
      <c r="O4665" s="20" t="s">
        <v>8180</v>
      </c>
    </row>
    <row r="4666" customFormat="false" ht="15" hidden="false" customHeight="false" outlineLevel="0" collapsed="false">
      <c r="A4666" s="14" t="n">
        <v>4665</v>
      </c>
      <c r="B4666" s="15" t="s">
        <v>8992</v>
      </c>
      <c r="C4666" s="16" t="s">
        <v>8993</v>
      </c>
      <c r="D4666" s="17" t="n">
        <v>1904</v>
      </c>
      <c r="E4666" s="18" t="n">
        <v>26</v>
      </c>
      <c r="F4666" s="18" t="n">
        <v>1</v>
      </c>
      <c r="I4666" s="17" t="n">
        <v>1904</v>
      </c>
      <c r="J4666" s="19" t="s">
        <v>51</v>
      </c>
      <c r="M4666" s="20" t="s">
        <v>8980</v>
      </c>
      <c r="N4666" s="20" t="s">
        <v>58</v>
      </c>
      <c r="O4666" s="20" t="s">
        <v>8180</v>
      </c>
    </row>
    <row r="4667" customFormat="false" ht="15" hidden="false" customHeight="false" outlineLevel="0" collapsed="false">
      <c r="A4667" s="14" t="n">
        <v>4666</v>
      </c>
      <c r="B4667" s="15" t="s">
        <v>8994</v>
      </c>
      <c r="C4667" s="16" t="s">
        <v>8993</v>
      </c>
      <c r="D4667" s="17" t="n">
        <v>1904</v>
      </c>
      <c r="E4667" s="18" t="n">
        <v>26</v>
      </c>
      <c r="F4667" s="18" t="n">
        <v>1</v>
      </c>
      <c r="I4667" s="17" t="n">
        <v>1904</v>
      </c>
      <c r="J4667" s="19" t="s">
        <v>51</v>
      </c>
      <c r="M4667" s="20" t="s">
        <v>8304</v>
      </c>
      <c r="N4667" s="20" t="s">
        <v>60</v>
      </c>
      <c r="O4667" s="20" t="s">
        <v>8180</v>
      </c>
    </row>
    <row r="4668" customFormat="false" ht="15" hidden="false" customHeight="false" outlineLevel="0" collapsed="false">
      <c r="A4668" s="14" t="n">
        <v>4667</v>
      </c>
      <c r="B4668" s="15" t="n">
        <v>19040129</v>
      </c>
      <c r="C4668" s="16" t="s">
        <v>8995</v>
      </c>
      <c r="D4668" s="17" t="n">
        <v>1904</v>
      </c>
      <c r="E4668" s="18" t="n">
        <v>29</v>
      </c>
      <c r="F4668" s="18" t="n">
        <v>1</v>
      </c>
      <c r="I4668" s="17" t="n">
        <v>1904</v>
      </c>
      <c r="J4668" s="19" t="s">
        <v>51</v>
      </c>
      <c r="M4668" s="20" t="s">
        <v>8308</v>
      </c>
      <c r="N4668" s="20" t="s">
        <v>58</v>
      </c>
      <c r="O4668" s="20" t="s">
        <v>8180</v>
      </c>
    </row>
    <row r="4669" customFormat="false" ht="15" hidden="false" customHeight="false" outlineLevel="0" collapsed="false">
      <c r="A4669" s="14" t="n">
        <v>4668</v>
      </c>
      <c r="B4669" s="15" t="n">
        <v>19040131</v>
      </c>
      <c r="C4669" s="16" t="s">
        <v>8996</v>
      </c>
      <c r="D4669" s="17" t="n">
        <v>1904</v>
      </c>
      <c r="E4669" s="18" t="n">
        <v>31</v>
      </c>
      <c r="F4669" s="18" t="n">
        <v>1</v>
      </c>
      <c r="I4669" s="17" t="n">
        <v>1904</v>
      </c>
      <c r="J4669" s="19" t="s">
        <v>51</v>
      </c>
      <c r="M4669" s="20" t="s">
        <v>8310</v>
      </c>
      <c r="N4669" s="20" t="s">
        <v>60</v>
      </c>
      <c r="O4669" s="20" t="s">
        <v>8180</v>
      </c>
    </row>
    <row r="4670" customFormat="false" ht="15" hidden="false" customHeight="false" outlineLevel="0" collapsed="false">
      <c r="A4670" s="14" t="n">
        <v>4669</v>
      </c>
      <c r="B4670" s="15" t="s">
        <v>8997</v>
      </c>
      <c r="C4670" s="16" t="s">
        <v>8998</v>
      </c>
      <c r="D4670" s="17" t="n">
        <v>1904</v>
      </c>
      <c r="E4670" s="18" t="n">
        <v>2</v>
      </c>
      <c r="F4670" s="18" t="n">
        <v>2</v>
      </c>
      <c r="I4670" s="17" t="n">
        <v>1904</v>
      </c>
      <c r="J4670" s="19" t="s">
        <v>51</v>
      </c>
      <c r="M4670" s="20" t="s">
        <v>8980</v>
      </c>
      <c r="N4670" s="20" t="s">
        <v>60</v>
      </c>
      <c r="O4670" s="20" t="s">
        <v>8180</v>
      </c>
    </row>
    <row r="4671" customFormat="false" ht="15" hidden="false" customHeight="false" outlineLevel="0" collapsed="false">
      <c r="A4671" s="14" t="n">
        <v>4670</v>
      </c>
      <c r="B4671" s="15" t="s">
        <v>8999</v>
      </c>
      <c r="C4671" s="16" t="s">
        <v>8998</v>
      </c>
      <c r="D4671" s="17" t="n">
        <v>1904</v>
      </c>
      <c r="E4671" s="18" t="n">
        <v>2</v>
      </c>
      <c r="F4671" s="18" t="n">
        <v>2</v>
      </c>
      <c r="I4671" s="17" t="n">
        <v>1904</v>
      </c>
      <c r="J4671" s="19" t="s">
        <v>51</v>
      </c>
      <c r="M4671" s="20" t="s">
        <v>8304</v>
      </c>
      <c r="N4671" s="20" t="s">
        <v>62</v>
      </c>
      <c r="O4671" s="20" t="s">
        <v>8180</v>
      </c>
    </row>
    <row r="4672" customFormat="false" ht="15" hidden="false" customHeight="false" outlineLevel="0" collapsed="false">
      <c r="A4672" s="14" t="n">
        <v>4671</v>
      </c>
      <c r="B4672" s="15" t="n">
        <v>19040205</v>
      </c>
      <c r="C4672" s="16" t="s">
        <v>9000</v>
      </c>
      <c r="D4672" s="17" t="n">
        <v>1904</v>
      </c>
      <c r="E4672" s="18" t="n">
        <v>5</v>
      </c>
      <c r="F4672" s="18" t="n">
        <v>2</v>
      </c>
      <c r="I4672" s="17" t="n">
        <v>1904</v>
      </c>
      <c r="J4672" s="19" t="s">
        <v>51</v>
      </c>
      <c r="M4672" s="20" t="s">
        <v>8308</v>
      </c>
      <c r="N4672" s="20" t="s">
        <v>60</v>
      </c>
      <c r="O4672" s="20" t="s">
        <v>8180</v>
      </c>
    </row>
    <row r="4673" customFormat="false" ht="15" hidden="false" customHeight="false" outlineLevel="0" collapsed="false">
      <c r="A4673" s="14" t="n">
        <v>4672</v>
      </c>
      <c r="B4673" s="15" t="n">
        <v>19040207</v>
      </c>
      <c r="C4673" s="16" t="s">
        <v>9001</v>
      </c>
      <c r="D4673" s="17" t="n">
        <v>1904</v>
      </c>
      <c r="E4673" s="18" t="n">
        <v>7</v>
      </c>
      <c r="F4673" s="18" t="n">
        <v>2</v>
      </c>
      <c r="I4673" s="17" t="n">
        <v>1904</v>
      </c>
      <c r="J4673" s="19" t="s">
        <v>51</v>
      </c>
      <c r="M4673" s="20" t="s">
        <v>8310</v>
      </c>
      <c r="N4673" s="20" t="s">
        <v>62</v>
      </c>
      <c r="O4673" s="20" t="s">
        <v>8180</v>
      </c>
    </row>
    <row r="4674" customFormat="false" ht="15" hidden="false" customHeight="false" outlineLevel="0" collapsed="false">
      <c r="A4674" s="14" t="n">
        <v>4673</v>
      </c>
      <c r="B4674" s="15" t="s">
        <v>9002</v>
      </c>
      <c r="C4674" s="16" t="s">
        <v>9003</v>
      </c>
      <c r="D4674" s="17" t="n">
        <v>1904</v>
      </c>
      <c r="E4674" s="18" t="n">
        <v>9</v>
      </c>
      <c r="F4674" s="18" t="n">
        <v>2</v>
      </c>
      <c r="I4674" s="17" t="n">
        <v>1904</v>
      </c>
      <c r="J4674" s="19" t="s">
        <v>51</v>
      </c>
      <c r="M4674" s="20" t="s">
        <v>8980</v>
      </c>
      <c r="N4674" s="20" t="s">
        <v>62</v>
      </c>
      <c r="O4674" s="20" t="s">
        <v>8180</v>
      </c>
    </row>
    <row r="4675" customFormat="false" ht="15" hidden="false" customHeight="false" outlineLevel="0" collapsed="false">
      <c r="A4675" s="14" t="n">
        <v>4674</v>
      </c>
      <c r="B4675" s="15" t="s">
        <v>9004</v>
      </c>
      <c r="C4675" s="16" t="s">
        <v>9003</v>
      </c>
      <c r="D4675" s="17" t="n">
        <v>1904</v>
      </c>
      <c r="E4675" s="18" t="n">
        <v>9</v>
      </c>
      <c r="F4675" s="18" t="n">
        <v>2</v>
      </c>
      <c r="I4675" s="17" t="n">
        <v>1904</v>
      </c>
      <c r="J4675" s="19" t="s">
        <v>51</v>
      </c>
      <c r="M4675" s="20" t="s">
        <v>8304</v>
      </c>
      <c r="N4675" s="20" t="s">
        <v>64</v>
      </c>
      <c r="O4675" s="20" t="s">
        <v>8180</v>
      </c>
    </row>
    <row r="4676" customFormat="false" ht="15" hidden="false" customHeight="false" outlineLevel="0" collapsed="false">
      <c r="A4676" s="14" t="n">
        <v>4675</v>
      </c>
      <c r="B4676" s="15" t="n">
        <v>19040212</v>
      </c>
      <c r="C4676" s="16" t="s">
        <v>9005</v>
      </c>
      <c r="D4676" s="17" t="n">
        <v>1904</v>
      </c>
      <c r="E4676" s="18" t="n">
        <v>12</v>
      </c>
      <c r="F4676" s="18" t="n">
        <v>2</v>
      </c>
      <c r="I4676" s="17" t="n">
        <v>1904</v>
      </c>
      <c r="J4676" s="19" t="s">
        <v>51</v>
      </c>
      <c r="M4676" s="20" t="s">
        <v>8308</v>
      </c>
      <c r="N4676" s="20" t="s">
        <v>62</v>
      </c>
      <c r="O4676" s="20" t="s">
        <v>8180</v>
      </c>
    </row>
    <row r="4677" customFormat="false" ht="15" hidden="false" customHeight="false" outlineLevel="0" collapsed="false">
      <c r="A4677" s="14" t="n">
        <v>4676</v>
      </c>
      <c r="B4677" s="15" t="n">
        <v>19040214</v>
      </c>
      <c r="C4677" s="16" t="s">
        <v>9006</v>
      </c>
      <c r="D4677" s="17" t="n">
        <v>1904</v>
      </c>
      <c r="E4677" s="18" t="n">
        <v>14</v>
      </c>
      <c r="F4677" s="18" t="n">
        <v>2</v>
      </c>
      <c r="I4677" s="17" t="n">
        <v>1904</v>
      </c>
      <c r="J4677" s="19" t="s">
        <v>51</v>
      </c>
      <c r="M4677" s="20" t="s">
        <v>8310</v>
      </c>
      <c r="N4677" s="20" t="s">
        <v>64</v>
      </c>
      <c r="O4677" s="20" t="s">
        <v>8180</v>
      </c>
    </row>
    <row r="4678" customFormat="false" ht="15" hidden="false" customHeight="false" outlineLevel="0" collapsed="false">
      <c r="A4678" s="14" t="n">
        <v>4677</v>
      </c>
      <c r="B4678" s="15" t="s">
        <v>9007</v>
      </c>
      <c r="C4678" s="16" t="s">
        <v>9008</v>
      </c>
      <c r="D4678" s="17" t="n">
        <v>1904</v>
      </c>
      <c r="E4678" s="18" t="n">
        <v>16</v>
      </c>
      <c r="F4678" s="18" t="n">
        <v>2</v>
      </c>
      <c r="I4678" s="17" t="n">
        <v>1904</v>
      </c>
      <c r="J4678" s="19" t="s">
        <v>51</v>
      </c>
      <c r="M4678" s="20" t="s">
        <v>8980</v>
      </c>
      <c r="N4678" s="20" t="s">
        <v>64</v>
      </c>
      <c r="O4678" s="20" t="s">
        <v>8180</v>
      </c>
    </row>
    <row r="4679" customFormat="false" ht="15" hidden="false" customHeight="false" outlineLevel="0" collapsed="false">
      <c r="A4679" s="14" t="n">
        <v>4678</v>
      </c>
      <c r="B4679" s="15" t="s">
        <v>9009</v>
      </c>
      <c r="C4679" s="16" t="s">
        <v>9008</v>
      </c>
      <c r="D4679" s="17" t="n">
        <v>1904</v>
      </c>
      <c r="E4679" s="18" t="n">
        <v>16</v>
      </c>
      <c r="F4679" s="18" t="n">
        <v>2</v>
      </c>
      <c r="I4679" s="17" t="n">
        <v>1904</v>
      </c>
      <c r="J4679" s="19" t="s">
        <v>51</v>
      </c>
      <c r="M4679" s="20" t="s">
        <v>8304</v>
      </c>
      <c r="N4679" s="20" t="s">
        <v>66</v>
      </c>
      <c r="O4679" s="20" t="s">
        <v>8180</v>
      </c>
    </row>
    <row r="4680" customFormat="false" ht="15" hidden="false" customHeight="false" outlineLevel="0" collapsed="false">
      <c r="A4680" s="14" t="n">
        <v>4679</v>
      </c>
      <c r="B4680" s="15" t="n">
        <v>19040219</v>
      </c>
      <c r="C4680" s="16" t="s">
        <v>9010</v>
      </c>
      <c r="D4680" s="17" t="n">
        <v>1904</v>
      </c>
      <c r="E4680" s="18" t="n">
        <v>19</v>
      </c>
      <c r="F4680" s="18" t="n">
        <v>2</v>
      </c>
      <c r="I4680" s="17" t="n">
        <v>1904</v>
      </c>
      <c r="J4680" s="19" t="s">
        <v>51</v>
      </c>
      <c r="M4680" s="20" t="s">
        <v>8308</v>
      </c>
      <c r="N4680" s="20" t="s">
        <v>64</v>
      </c>
      <c r="O4680" s="20" t="s">
        <v>8180</v>
      </c>
    </row>
    <row r="4681" customFormat="false" ht="15" hidden="false" customHeight="false" outlineLevel="0" collapsed="false">
      <c r="A4681" s="14" t="n">
        <v>4680</v>
      </c>
      <c r="B4681" s="15" t="s">
        <v>9011</v>
      </c>
      <c r="C4681" s="16" t="s">
        <v>146</v>
      </c>
      <c r="D4681" s="17" t="n">
        <v>1904</v>
      </c>
      <c r="E4681" s="18" t="n">
        <v>21</v>
      </c>
      <c r="F4681" s="18" t="n">
        <v>2</v>
      </c>
      <c r="I4681" s="17" t="n">
        <v>1904</v>
      </c>
      <c r="J4681" s="19" t="s">
        <v>51</v>
      </c>
      <c r="M4681" s="20" t="s">
        <v>8310</v>
      </c>
      <c r="N4681" s="20" t="s">
        <v>66</v>
      </c>
      <c r="O4681" s="20" t="s">
        <v>8180</v>
      </c>
    </row>
    <row r="4682" customFormat="false" ht="15" hidden="false" customHeight="false" outlineLevel="0" collapsed="false">
      <c r="A4682" s="14" t="n">
        <v>4681</v>
      </c>
      <c r="B4682" s="15" t="n">
        <v>19040222</v>
      </c>
      <c r="C4682" s="16" t="s">
        <v>9012</v>
      </c>
      <c r="D4682" s="17" t="n">
        <v>1904</v>
      </c>
      <c r="E4682" s="18" t="n">
        <v>22</v>
      </c>
      <c r="F4682" s="18" t="n">
        <v>2</v>
      </c>
      <c r="I4682" s="17" t="n">
        <v>1904</v>
      </c>
      <c r="J4682" s="19" t="s">
        <v>51</v>
      </c>
      <c r="N4682" s="20" t="s">
        <v>9013</v>
      </c>
      <c r="O4682" s="20" t="s">
        <v>8180</v>
      </c>
    </row>
    <row r="4683" customFormat="false" ht="15" hidden="false" customHeight="false" outlineLevel="0" collapsed="false">
      <c r="A4683" s="14" t="n">
        <v>4682</v>
      </c>
      <c r="B4683" s="15" t="s">
        <v>9014</v>
      </c>
      <c r="C4683" s="16" t="s">
        <v>9015</v>
      </c>
      <c r="D4683" s="17" t="n">
        <v>1904</v>
      </c>
      <c r="E4683" s="18" t="n">
        <v>23</v>
      </c>
      <c r="F4683" s="18" t="n">
        <v>2</v>
      </c>
      <c r="I4683" s="17" t="n">
        <v>1904</v>
      </c>
      <c r="J4683" s="19" t="s">
        <v>51</v>
      </c>
      <c r="M4683" s="20" t="s">
        <v>9016</v>
      </c>
      <c r="N4683" s="20" t="s">
        <v>53</v>
      </c>
      <c r="O4683" s="20" t="s">
        <v>8180</v>
      </c>
    </row>
    <row r="4684" customFormat="false" ht="15" hidden="false" customHeight="false" outlineLevel="0" collapsed="false">
      <c r="A4684" s="14" t="n">
        <v>4683</v>
      </c>
      <c r="B4684" s="15" t="s">
        <v>9017</v>
      </c>
      <c r="C4684" s="16" t="s">
        <v>9015</v>
      </c>
      <c r="D4684" s="17" t="n">
        <v>1904</v>
      </c>
      <c r="E4684" s="18" t="n">
        <v>23</v>
      </c>
      <c r="F4684" s="18" t="n">
        <v>2</v>
      </c>
      <c r="I4684" s="17" t="n">
        <v>1904</v>
      </c>
      <c r="J4684" s="19" t="s">
        <v>51</v>
      </c>
      <c r="M4684" s="20" t="s">
        <v>8304</v>
      </c>
      <c r="N4684" s="20" t="s">
        <v>68</v>
      </c>
      <c r="O4684" s="20" t="s">
        <v>8180</v>
      </c>
    </row>
    <row r="4685" customFormat="false" ht="15" hidden="false" customHeight="false" outlineLevel="0" collapsed="false">
      <c r="A4685" s="14" t="n">
        <v>4684</v>
      </c>
      <c r="B4685" s="15" t="n">
        <v>19040228</v>
      </c>
      <c r="C4685" s="16" t="s">
        <v>9018</v>
      </c>
      <c r="D4685" s="17" t="n">
        <v>1904</v>
      </c>
      <c r="E4685" s="18" t="n">
        <v>28</v>
      </c>
      <c r="F4685" s="18" t="n">
        <v>2</v>
      </c>
      <c r="I4685" s="17" t="n">
        <v>1904</v>
      </c>
      <c r="J4685" s="19" t="s">
        <v>1869</v>
      </c>
      <c r="N4685" s="20" t="s">
        <v>9019</v>
      </c>
      <c r="O4685" s="20" t="s">
        <v>8180</v>
      </c>
    </row>
    <row r="4686" customFormat="false" ht="15" hidden="false" customHeight="false" outlineLevel="0" collapsed="false">
      <c r="A4686" s="14" t="n">
        <v>4685</v>
      </c>
      <c r="B4686" s="15" t="s">
        <v>9020</v>
      </c>
      <c r="C4686" s="16" t="s">
        <v>9021</v>
      </c>
      <c r="D4686" s="17" t="n">
        <v>1904</v>
      </c>
      <c r="E4686" s="18" t="n">
        <v>29</v>
      </c>
      <c r="F4686" s="18" t="n">
        <v>2</v>
      </c>
      <c r="I4686" s="17" t="n">
        <v>1904</v>
      </c>
      <c r="J4686" s="19" t="s">
        <v>1869</v>
      </c>
      <c r="N4686" s="20" t="s">
        <v>9022</v>
      </c>
      <c r="O4686" s="20" t="s">
        <v>8180</v>
      </c>
    </row>
    <row r="4687" customFormat="false" ht="15" hidden="false" customHeight="false" outlineLevel="0" collapsed="false">
      <c r="A4687" s="14" t="n">
        <v>4686</v>
      </c>
      <c r="B4687" s="15" t="s">
        <v>9023</v>
      </c>
      <c r="C4687" s="16" t="s">
        <v>9021</v>
      </c>
      <c r="D4687" s="17" t="n">
        <v>1904</v>
      </c>
      <c r="E4687" s="18" t="n">
        <v>29</v>
      </c>
      <c r="F4687" s="18" t="n">
        <v>2</v>
      </c>
      <c r="I4687" s="17" t="n">
        <v>1904</v>
      </c>
      <c r="J4687" s="19" t="s">
        <v>8635</v>
      </c>
      <c r="N4687" s="20" t="s">
        <v>9019</v>
      </c>
      <c r="O4687" s="20" t="s">
        <v>8180</v>
      </c>
    </row>
    <row r="4688" customFormat="false" ht="15" hidden="false" customHeight="false" outlineLevel="0" collapsed="false">
      <c r="A4688" s="14" t="n">
        <v>4687</v>
      </c>
      <c r="B4688" s="15" t="s">
        <v>9024</v>
      </c>
      <c r="C4688" s="16" t="s">
        <v>9025</v>
      </c>
      <c r="D4688" s="17" t="n">
        <v>1904</v>
      </c>
      <c r="E4688" s="18" t="n">
        <v>1</v>
      </c>
      <c r="F4688" s="18" t="n">
        <v>3</v>
      </c>
      <c r="I4688" s="17" t="n">
        <v>1904</v>
      </c>
      <c r="J4688" s="19" t="s">
        <v>51</v>
      </c>
      <c r="M4688" s="20" t="s">
        <v>9016</v>
      </c>
      <c r="N4688" s="20" t="s">
        <v>56</v>
      </c>
      <c r="O4688" s="20" t="s">
        <v>8180</v>
      </c>
    </row>
    <row r="4689" customFormat="false" ht="15" hidden="false" customHeight="false" outlineLevel="0" collapsed="false">
      <c r="A4689" s="14" t="n">
        <v>4688</v>
      </c>
      <c r="B4689" s="15" t="s">
        <v>9026</v>
      </c>
      <c r="C4689" s="16" t="s">
        <v>9025</v>
      </c>
      <c r="D4689" s="17" t="n">
        <v>1904</v>
      </c>
      <c r="E4689" s="18" t="n">
        <v>1</v>
      </c>
      <c r="F4689" s="18" t="n">
        <v>3</v>
      </c>
      <c r="I4689" s="17" t="n">
        <v>1904</v>
      </c>
      <c r="J4689" s="19" t="s">
        <v>51</v>
      </c>
      <c r="M4689" s="20" t="s">
        <v>8304</v>
      </c>
      <c r="N4689" s="20" t="s">
        <v>70</v>
      </c>
      <c r="O4689" s="20" t="s">
        <v>8180</v>
      </c>
    </row>
    <row r="4690" customFormat="false" ht="15" hidden="false" customHeight="false" outlineLevel="0" collapsed="false">
      <c r="A4690" s="14" t="n">
        <v>4689</v>
      </c>
      <c r="B4690" s="15" t="n">
        <v>19040304</v>
      </c>
      <c r="C4690" s="16" t="s">
        <v>9027</v>
      </c>
      <c r="D4690" s="17" t="n">
        <v>1904</v>
      </c>
      <c r="E4690" s="18" t="n">
        <v>4</v>
      </c>
      <c r="F4690" s="18" t="n">
        <v>3</v>
      </c>
      <c r="I4690" s="17" t="n">
        <v>1904</v>
      </c>
      <c r="J4690" s="19" t="s">
        <v>51</v>
      </c>
      <c r="M4690" s="20" t="s">
        <v>8308</v>
      </c>
      <c r="N4690" s="20" t="s">
        <v>66</v>
      </c>
      <c r="O4690" s="20" t="s">
        <v>8180</v>
      </c>
    </row>
    <row r="4691" customFormat="false" ht="15" hidden="false" customHeight="false" outlineLevel="0" collapsed="false">
      <c r="A4691" s="14" t="n">
        <v>4690</v>
      </c>
      <c r="B4691" s="15" t="s">
        <v>9028</v>
      </c>
      <c r="C4691" s="16" t="s">
        <v>9029</v>
      </c>
      <c r="D4691" s="17" t="n">
        <v>1904</v>
      </c>
      <c r="E4691" s="18" t="n">
        <v>6</v>
      </c>
      <c r="F4691" s="18" t="n">
        <v>3</v>
      </c>
      <c r="I4691" s="17" t="n">
        <v>1904</v>
      </c>
      <c r="J4691" s="19" t="s">
        <v>51</v>
      </c>
      <c r="M4691" s="20" t="s">
        <v>8310</v>
      </c>
      <c r="N4691" s="20" t="s">
        <v>68</v>
      </c>
      <c r="O4691" s="20" t="s">
        <v>8180</v>
      </c>
    </row>
    <row r="4692" customFormat="false" ht="15" hidden="false" customHeight="false" outlineLevel="0" collapsed="false">
      <c r="A4692" s="14" t="n">
        <v>4691</v>
      </c>
      <c r="B4692" s="15" t="s">
        <v>9030</v>
      </c>
      <c r="C4692" s="16" t="s">
        <v>9029</v>
      </c>
      <c r="D4692" s="17" t="n">
        <v>1904</v>
      </c>
      <c r="E4692" s="18" t="n">
        <v>6</v>
      </c>
      <c r="F4692" s="18" t="n">
        <v>3</v>
      </c>
      <c r="I4692" s="17" t="n">
        <v>1904</v>
      </c>
      <c r="J4692" s="19" t="s">
        <v>51</v>
      </c>
      <c r="N4692" s="20" t="s">
        <v>9031</v>
      </c>
      <c r="O4692" s="20" t="s">
        <v>8180</v>
      </c>
    </row>
    <row r="4693" customFormat="false" ht="15" hidden="false" customHeight="false" outlineLevel="0" collapsed="false">
      <c r="A4693" s="14" t="n">
        <v>4692</v>
      </c>
      <c r="B4693" s="15" t="s">
        <v>9032</v>
      </c>
      <c r="C4693" s="16" t="s">
        <v>151</v>
      </c>
      <c r="D4693" s="17" t="n">
        <v>1904</v>
      </c>
      <c r="E4693" s="18" t="n">
        <v>8</v>
      </c>
      <c r="F4693" s="18" t="n">
        <v>3</v>
      </c>
      <c r="I4693" s="17" t="n">
        <v>1904</v>
      </c>
      <c r="J4693" s="19" t="s">
        <v>51</v>
      </c>
      <c r="M4693" s="20" t="s">
        <v>9016</v>
      </c>
      <c r="N4693" s="20" t="s">
        <v>58</v>
      </c>
      <c r="O4693" s="20" t="s">
        <v>8180</v>
      </c>
    </row>
    <row r="4694" customFormat="false" ht="15" hidden="false" customHeight="false" outlineLevel="0" collapsed="false">
      <c r="A4694" s="14" t="n">
        <v>4693</v>
      </c>
      <c r="B4694" s="15" t="s">
        <v>9033</v>
      </c>
      <c r="C4694" s="16" t="s">
        <v>151</v>
      </c>
      <c r="D4694" s="17" t="n">
        <v>1904</v>
      </c>
      <c r="E4694" s="18" t="n">
        <v>8</v>
      </c>
      <c r="F4694" s="18" t="n">
        <v>3</v>
      </c>
      <c r="I4694" s="17" t="n">
        <v>1904</v>
      </c>
      <c r="J4694" s="19" t="s">
        <v>51</v>
      </c>
      <c r="M4694" s="20" t="s">
        <v>8304</v>
      </c>
      <c r="N4694" s="20" t="s">
        <v>72</v>
      </c>
      <c r="O4694" s="20" t="s">
        <v>8180</v>
      </c>
    </row>
    <row r="4695" customFormat="false" ht="15" hidden="false" customHeight="false" outlineLevel="0" collapsed="false">
      <c r="A4695" s="14" t="n">
        <v>4694</v>
      </c>
      <c r="B4695" s="15" t="s">
        <v>9034</v>
      </c>
      <c r="C4695" s="16" t="s">
        <v>9035</v>
      </c>
      <c r="D4695" s="17" t="n">
        <v>1904</v>
      </c>
      <c r="E4695" s="18" t="n">
        <v>11</v>
      </c>
      <c r="F4695" s="18" t="n">
        <v>3</v>
      </c>
      <c r="I4695" s="17" t="n">
        <v>1904</v>
      </c>
      <c r="J4695" s="19" t="s">
        <v>51</v>
      </c>
      <c r="M4695" s="20" t="s">
        <v>8308</v>
      </c>
      <c r="N4695" s="20" t="s">
        <v>68</v>
      </c>
      <c r="O4695" s="20" t="s">
        <v>8180</v>
      </c>
    </row>
    <row r="4696" customFormat="false" ht="15" hidden="false" customHeight="false" outlineLevel="0" collapsed="false">
      <c r="A4696" s="14" t="n">
        <v>4695</v>
      </c>
      <c r="B4696" s="15" t="n">
        <v>19040313</v>
      </c>
      <c r="C4696" s="16" t="s">
        <v>9036</v>
      </c>
      <c r="D4696" s="17" t="n">
        <v>1904</v>
      </c>
      <c r="E4696" s="18" t="n">
        <v>13</v>
      </c>
      <c r="F4696" s="18" t="n">
        <v>3</v>
      </c>
      <c r="I4696" s="17" t="n">
        <v>1904</v>
      </c>
      <c r="J4696" s="19" t="s">
        <v>51</v>
      </c>
      <c r="M4696" s="20" t="s">
        <v>8310</v>
      </c>
      <c r="N4696" s="20" t="s">
        <v>70</v>
      </c>
      <c r="O4696" s="20" t="s">
        <v>8180</v>
      </c>
    </row>
    <row r="4697" customFormat="false" ht="15" hidden="false" customHeight="false" outlineLevel="0" collapsed="false">
      <c r="A4697" s="14" t="n">
        <v>4696</v>
      </c>
      <c r="B4697" s="15" t="n">
        <v>19040315</v>
      </c>
      <c r="C4697" s="16" t="s">
        <v>9037</v>
      </c>
      <c r="D4697" s="17" t="n">
        <v>1904</v>
      </c>
      <c r="E4697" s="18" t="n">
        <v>15</v>
      </c>
      <c r="F4697" s="18" t="n">
        <v>3</v>
      </c>
      <c r="I4697" s="17" t="n">
        <v>1904</v>
      </c>
      <c r="J4697" s="19" t="s">
        <v>51</v>
      </c>
      <c r="M4697" s="20" t="s">
        <v>9016</v>
      </c>
      <c r="N4697" s="20" t="s">
        <v>60</v>
      </c>
      <c r="O4697" s="20" t="s">
        <v>8180</v>
      </c>
    </row>
    <row r="4698" customFormat="false" ht="15" hidden="false" customHeight="false" outlineLevel="0" collapsed="false">
      <c r="A4698" s="14" t="n">
        <v>4697</v>
      </c>
      <c r="B4698" s="15" t="s">
        <v>9038</v>
      </c>
      <c r="C4698" s="16" t="s">
        <v>158</v>
      </c>
      <c r="D4698" s="17" t="n">
        <v>1904</v>
      </c>
      <c r="E4698" s="18" t="n">
        <v>18</v>
      </c>
      <c r="F4698" s="18" t="n">
        <v>3</v>
      </c>
      <c r="I4698" s="17" t="n">
        <v>1904</v>
      </c>
      <c r="J4698" s="19" t="s">
        <v>51</v>
      </c>
      <c r="M4698" s="20" t="s">
        <v>8308</v>
      </c>
      <c r="N4698" s="20" t="s">
        <v>70</v>
      </c>
      <c r="O4698" s="20" t="s">
        <v>8180</v>
      </c>
    </row>
    <row r="4699" customFormat="false" ht="15" hidden="false" customHeight="false" outlineLevel="0" collapsed="false">
      <c r="A4699" s="14" t="n">
        <v>4698</v>
      </c>
      <c r="B4699" s="15" t="n">
        <v>19040320</v>
      </c>
      <c r="C4699" s="16" t="s">
        <v>9039</v>
      </c>
      <c r="D4699" s="17" t="n">
        <v>1904</v>
      </c>
      <c r="E4699" s="18" t="n">
        <v>20</v>
      </c>
      <c r="F4699" s="18" t="n">
        <v>3</v>
      </c>
      <c r="I4699" s="17" t="n">
        <v>1904</v>
      </c>
      <c r="J4699" s="19" t="s">
        <v>51</v>
      </c>
      <c r="M4699" s="20" t="s">
        <v>8310</v>
      </c>
      <c r="N4699" s="20" t="s">
        <v>72</v>
      </c>
      <c r="O4699" s="20" t="s">
        <v>8180</v>
      </c>
    </row>
    <row r="4700" customFormat="false" ht="15" hidden="false" customHeight="false" outlineLevel="0" collapsed="false">
      <c r="A4700" s="14" t="n">
        <v>4699</v>
      </c>
      <c r="B4700" s="15" t="n">
        <v>19040321</v>
      </c>
      <c r="C4700" s="16" t="s">
        <v>9040</v>
      </c>
      <c r="D4700" s="17" t="n">
        <v>1904</v>
      </c>
      <c r="E4700" s="18" t="n">
        <v>21</v>
      </c>
      <c r="F4700" s="18" t="n">
        <v>3</v>
      </c>
      <c r="I4700" s="17" t="n">
        <v>1904</v>
      </c>
      <c r="J4700" s="19" t="s">
        <v>51</v>
      </c>
      <c r="N4700" s="20" t="s">
        <v>8924</v>
      </c>
      <c r="O4700" s="20" t="s">
        <v>8180</v>
      </c>
    </row>
    <row r="4701" customFormat="false" ht="15" hidden="false" customHeight="false" outlineLevel="0" collapsed="false">
      <c r="A4701" s="14" t="n">
        <v>4700</v>
      </c>
      <c r="B4701" s="15" t="n">
        <v>19040322</v>
      </c>
      <c r="C4701" s="16" t="s">
        <v>9041</v>
      </c>
      <c r="D4701" s="17" t="n">
        <v>1904</v>
      </c>
      <c r="E4701" s="18" t="n">
        <v>22</v>
      </c>
      <c r="F4701" s="18" t="n">
        <v>3</v>
      </c>
      <c r="I4701" s="17" t="n">
        <v>1904</v>
      </c>
      <c r="J4701" s="19" t="s">
        <v>51</v>
      </c>
      <c r="M4701" s="20" t="s">
        <v>9016</v>
      </c>
      <c r="N4701" s="20" t="s">
        <v>62</v>
      </c>
      <c r="O4701" s="20" t="s">
        <v>8180</v>
      </c>
    </row>
    <row r="4702" customFormat="false" ht="15" hidden="false" customHeight="false" outlineLevel="0" collapsed="false">
      <c r="A4702" s="14" t="n">
        <v>4701</v>
      </c>
      <c r="B4702" s="15" t="n">
        <v>19040324</v>
      </c>
      <c r="C4702" s="16" t="s">
        <v>9042</v>
      </c>
      <c r="D4702" s="17" t="n">
        <v>1904</v>
      </c>
      <c r="E4702" s="18" t="n">
        <v>24</v>
      </c>
      <c r="F4702" s="18" t="n">
        <v>3</v>
      </c>
      <c r="I4702" s="17" t="n">
        <v>1904</v>
      </c>
      <c r="J4702" s="19" t="s">
        <v>2515</v>
      </c>
      <c r="N4702" s="20" t="s">
        <v>9043</v>
      </c>
      <c r="O4702" s="20" t="s">
        <v>8180</v>
      </c>
    </row>
    <row r="4703" customFormat="false" ht="15" hidden="false" customHeight="false" outlineLevel="0" collapsed="false">
      <c r="A4703" s="14" t="n">
        <v>4702</v>
      </c>
      <c r="B4703" s="15" t="n">
        <v>19040327</v>
      </c>
      <c r="C4703" s="16" t="s">
        <v>9044</v>
      </c>
      <c r="D4703" s="17" t="n">
        <v>1904</v>
      </c>
      <c r="E4703" s="18" t="n">
        <v>27</v>
      </c>
      <c r="F4703" s="18" t="n">
        <v>3</v>
      </c>
      <c r="I4703" s="17" t="n">
        <v>1904</v>
      </c>
      <c r="J4703" s="19" t="s">
        <v>8635</v>
      </c>
      <c r="N4703" s="20" t="s">
        <v>9045</v>
      </c>
      <c r="O4703" s="20" t="s">
        <v>8180</v>
      </c>
    </row>
    <row r="4704" customFormat="false" ht="15" hidden="false" customHeight="false" outlineLevel="0" collapsed="false">
      <c r="A4704" s="14" t="n">
        <v>4703</v>
      </c>
      <c r="B4704" s="15" t="s">
        <v>9046</v>
      </c>
      <c r="C4704" s="16" t="s">
        <v>9047</v>
      </c>
      <c r="D4704" s="17" t="n">
        <v>1904</v>
      </c>
      <c r="E4704" s="18" t="n">
        <v>29</v>
      </c>
      <c r="F4704" s="18" t="n">
        <v>3</v>
      </c>
      <c r="I4704" s="17" t="n">
        <v>1904</v>
      </c>
      <c r="J4704" s="19" t="s">
        <v>51</v>
      </c>
      <c r="M4704" s="20" t="s">
        <v>9016</v>
      </c>
      <c r="N4704" s="20" t="s">
        <v>64</v>
      </c>
      <c r="O4704" s="20" t="s">
        <v>8180</v>
      </c>
    </row>
    <row r="4705" customFormat="false" ht="15" hidden="false" customHeight="false" outlineLevel="0" collapsed="false">
      <c r="A4705" s="14" t="n">
        <v>4704</v>
      </c>
      <c r="B4705" s="15" t="s">
        <v>9048</v>
      </c>
      <c r="C4705" s="16" t="s">
        <v>9049</v>
      </c>
      <c r="D4705" s="17" t="n">
        <v>1904</v>
      </c>
      <c r="E4705" s="18" t="n">
        <v>1</v>
      </c>
      <c r="F4705" s="18" t="n">
        <v>4</v>
      </c>
      <c r="I4705" s="17" t="n">
        <v>1904</v>
      </c>
      <c r="J4705" s="19" t="s">
        <v>51</v>
      </c>
      <c r="M4705" s="20" t="s">
        <v>9050</v>
      </c>
      <c r="N4705" s="20" t="s">
        <v>53</v>
      </c>
      <c r="O4705" s="20" t="s">
        <v>8180</v>
      </c>
    </row>
    <row r="4706" customFormat="false" ht="15" hidden="false" customHeight="false" outlineLevel="0" collapsed="false">
      <c r="A4706" s="14" t="n">
        <v>4705</v>
      </c>
      <c r="B4706" s="15" t="n">
        <v>19040405</v>
      </c>
      <c r="C4706" s="16" t="s">
        <v>9051</v>
      </c>
      <c r="D4706" s="17" t="n">
        <v>1904</v>
      </c>
      <c r="E4706" s="18" t="n">
        <v>5</v>
      </c>
      <c r="F4706" s="18" t="n">
        <v>4</v>
      </c>
      <c r="I4706" s="17" t="n">
        <v>1904</v>
      </c>
      <c r="J4706" s="19" t="s">
        <v>51</v>
      </c>
      <c r="M4706" s="20" t="s">
        <v>9052</v>
      </c>
      <c r="N4706" s="20" t="s">
        <v>53</v>
      </c>
      <c r="O4706" s="20" t="s">
        <v>8180</v>
      </c>
    </row>
    <row r="4707" customFormat="false" ht="15" hidden="false" customHeight="false" outlineLevel="0" collapsed="false">
      <c r="A4707" s="14" t="n">
        <v>4706</v>
      </c>
      <c r="B4707" s="15" t="n">
        <v>19040407</v>
      </c>
      <c r="C4707" s="16" t="s">
        <v>9053</v>
      </c>
      <c r="D4707" s="17" t="n">
        <v>1904</v>
      </c>
      <c r="E4707" s="18" t="n">
        <v>7</v>
      </c>
      <c r="F4707" s="18" t="n">
        <v>4</v>
      </c>
      <c r="I4707" s="17" t="n">
        <v>1904</v>
      </c>
      <c r="J4707" s="19" t="s">
        <v>824</v>
      </c>
      <c r="N4707" s="20" t="s">
        <v>9054</v>
      </c>
      <c r="O4707" s="20" t="s">
        <v>8180</v>
      </c>
    </row>
    <row r="4708" customFormat="false" ht="15" hidden="false" customHeight="false" outlineLevel="0" collapsed="false">
      <c r="A4708" s="14" t="n">
        <v>4707</v>
      </c>
      <c r="B4708" s="15" t="n">
        <v>19040408</v>
      </c>
      <c r="C4708" s="16" t="s">
        <v>9055</v>
      </c>
      <c r="D4708" s="17" t="n">
        <v>1904</v>
      </c>
      <c r="E4708" s="18" t="n">
        <v>8</v>
      </c>
      <c r="F4708" s="18" t="n">
        <v>4</v>
      </c>
      <c r="I4708" s="17" t="n">
        <v>1904</v>
      </c>
      <c r="J4708" s="19" t="s">
        <v>824</v>
      </c>
      <c r="N4708" s="20" t="s">
        <v>9056</v>
      </c>
      <c r="O4708" s="20" t="s">
        <v>8180</v>
      </c>
    </row>
    <row r="4709" customFormat="false" ht="15" hidden="false" customHeight="false" outlineLevel="0" collapsed="false">
      <c r="A4709" s="14" t="n">
        <v>4708</v>
      </c>
      <c r="B4709" s="15" t="n">
        <v>19040410</v>
      </c>
      <c r="C4709" s="16" t="s">
        <v>9057</v>
      </c>
      <c r="D4709" s="17" t="n">
        <v>1904</v>
      </c>
      <c r="E4709" s="18" t="n">
        <v>10</v>
      </c>
      <c r="F4709" s="18" t="n">
        <v>4</v>
      </c>
      <c r="I4709" s="17" t="n">
        <v>1904</v>
      </c>
      <c r="J4709" s="19" t="s">
        <v>515</v>
      </c>
      <c r="N4709" s="20" t="s">
        <v>9058</v>
      </c>
      <c r="O4709" s="20" t="s">
        <v>8180</v>
      </c>
    </row>
    <row r="4710" customFormat="false" ht="15" hidden="false" customHeight="false" outlineLevel="0" collapsed="false">
      <c r="A4710" s="14" t="n">
        <v>4709</v>
      </c>
      <c r="B4710" s="15" t="s">
        <v>9059</v>
      </c>
      <c r="C4710" s="16" t="s">
        <v>9060</v>
      </c>
      <c r="D4710" s="17" t="n">
        <v>1904</v>
      </c>
      <c r="E4710" s="18" t="n">
        <v>11</v>
      </c>
      <c r="F4710" s="18" t="n">
        <v>4</v>
      </c>
      <c r="I4710" s="17" t="n">
        <v>1904</v>
      </c>
      <c r="J4710" s="19" t="s">
        <v>515</v>
      </c>
      <c r="N4710" s="20" t="s">
        <v>9061</v>
      </c>
      <c r="O4710" s="20" t="s">
        <v>8180</v>
      </c>
    </row>
    <row r="4711" customFormat="false" ht="15" hidden="false" customHeight="false" outlineLevel="0" collapsed="false">
      <c r="A4711" s="14" t="n">
        <v>4710</v>
      </c>
      <c r="B4711" s="15" t="s">
        <v>9062</v>
      </c>
      <c r="C4711" s="16" t="s">
        <v>9060</v>
      </c>
      <c r="D4711" s="17" t="n">
        <v>1904</v>
      </c>
      <c r="E4711" s="18" t="n">
        <v>11</v>
      </c>
      <c r="F4711" s="18" t="n">
        <v>4</v>
      </c>
      <c r="I4711" s="17" t="n">
        <v>1904</v>
      </c>
      <c r="J4711" s="19" t="s">
        <v>515</v>
      </c>
      <c r="N4711" s="20" t="s">
        <v>9063</v>
      </c>
      <c r="O4711" s="20" t="s">
        <v>8180</v>
      </c>
    </row>
    <row r="4712" customFormat="false" ht="15" hidden="false" customHeight="false" outlineLevel="0" collapsed="false">
      <c r="A4712" s="14" t="n">
        <v>4711</v>
      </c>
      <c r="B4712" s="15" t="n">
        <v>19040412</v>
      </c>
      <c r="C4712" s="16" t="s">
        <v>9064</v>
      </c>
      <c r="D4712" s="17" t="n">
        <v>1904</v>
      </c>
      <c r="E4712" s="18" t="n">
        <v>12</v>
      </c>
      <c r="F4712" s="18" t="n">
        <v>4</v>
      </c>
      <c r="I4712" s="17" t="n">
        <v>1904</v>
      </c>
      <c r="J4712" s="19" t="s">
        <v>515</v>
      </c>
      <c r="N4712" s="20" t="s">
        <v>9065</v>
      </c>
      <c r="O4712" s="20" t="s">
        <v>8180</v>
      </c>
    </row>
    <row r="4713" customFormat="false" ht="15" hidden="false" customHeight="false" outlineLevel="0" collapsed="false">
      <c r="A4713" s="14" t="n">
        <v>4712</v>
      </c>
      <c r="B4713" s="15" t="n">
        <v>19040415</v>
      </c>
      <c r="C4713" s="16" t="s">
        <v>9066</v>
      </c>
      <c r="D4713" s="17" t="n">
        <v>1904</v>
      </c>
      <c r="E4713" s="18" t="n">
        <v>15</v>
      </c>
      <c r="F4713" s="18" t="n">
        <v>4</v>
      </c>
      <c r="I4713" s="17" t="n">
        <v>1904</v>
      </c>
      <c r="J4713" s="19" t="s">
        <v>9067</v>
      </c>
      <c r="N4713" s="20" t="s">
        <v>5796</v>
      </c>
      <c r="O4713" s="20" t="s">
        <v>8180</v>
      </c>
    </row>
    <row r="4714" customFormat="false" ht="15" hidden="false" customHeight="false" outlineLevel="0" collapsed="false">
      <c r="A4714" s="14" t="n">
        <v>4713</v>
      </c>
      <c r="B4714" s="15" t="n">
        <v>19040423</v>
      </c>
      <c r="C4714" s="16" t="s">
        <v>9068</v>
      </c>
      <c r="D4714" s="17" t="n">
        <v>1904</v>
      </c>
      <c r="E4714" s="18" t="n">
        <v>23</v>
      </c>
      <c r="F4714" s="18" t="n">
        <v>4</v>
      </c>
      <c r="I4714" s="17" t="n">
        <v>1904</v>
      </c>
      <c r="J4714" s="19" t="s">
        <v>824</v>
      </c>
      <c r="N4714" s="20" t="s">
        <v>9069</v>
      </c>
      <c r="O4714" s="20" t="s">
        <v>8180</v>
      </c>
    </row>
    <row r="4715" customFormat="false" ht="15" hidden="false" customHeight="false" outlineLevel="0" collapsed="false">
      <c r="A4715" s="14" t="n">
        <v>4714</v>
      </c>
      <c r="B4715" s="15" t="n">
        <v>19040425</v>
      </c>
      <c r="C4715" s="16" t="s">
        <v>9070</v>
      </c>
      <c r="D4715" s="17" t="n">
        <v>1904</v>
      </c>
      <c r="E4715" s="18" t="n">
        <v>25</v>
      </c>
      <c r="F4715" s="18" t="n">
        <v>4</v>
      </c>
      <c r="I4715" s="17" t="n">
        <v>1904</v>
      </c>
      <c r="J4715" s="19" t="s">
        <v>515</v>
      </c>
      <c r="N4715" s="20" t="s">
        <v>9056</v>
      </c>
      <c r="O4715" s="20" t="s">
        <v>8180</v>
      </c>
    </row>
    <row r="4716" customFormat="false" ht="15" hidden="false" customHeight="false" outlineLevel="0" collapsed="false">
      <c r="A4716" s="14" t="n">
        <v>4715</v>
      </c>
      <c r="B4716" s="15" t="n">
        <v>19040426</v>
      </c>
      <c r="C4716" s="16" t="s">
        <v>9071</v>
      </c>
      <c r="D4716" s="17" t="n">
        <v>1904</v>
      </c>
      <c r="E4716" s="18" t="n">
        <v>26</v>
      </c>
      <c r="F4716" s="18" t="n">
        <v>4</v>
      </c>
      <c r="I4716" s="17" t="n">
        <v>1904</v>
      </c>
      <c r="J4716" s="19" t="s">
        <v>51</v>
      </c>
      <c r="M4716" s="20" t="s">
        <v>9072</v>
      </c>
      <c r="N4716" s="20" t="s">
        <v>56</v>
      </c>
      <c r="O4716" s="20" t="s">
        <v>8180</v>
      </c>
    </row>
    <row r="4717" customFormat="false" ht="15" hidden="false" customHeight="false" outlineLevel="0" collapsed="false">
      <c r="A4717" s="14" t="n">
        <v>4716</v>
      </c>
      <c r="B4717" s="15" t="s">
        <v>9073</v>
      </c>
      <c r="C4717" s="16" t="s">
        <v>9074</v>
      </c>
      <c r="D4717" s="17" t="n">
        <v>1904</v>
      </c>
      <c r="E4717" s="18" t="n">
        <v>29</v>
      </c>
      <c r="F4717" s="18" t="n">
        <v>4</v>
      </c>
      <c r="I4717" s="17" t="n">
        <v>1904</v>
      </c>
      <c r="J4717" s="19" t="s">
        <v>51</v>
      </c>
      <c r="M4717" s="20" t="s">
        <v>9050</v>
      </c>
      <c r="N4717" s="20" t="s">
        <v>56</v>
      </c>
      <c r="O4717" s="20" t="s">
        <v>8180</v>
      </c>
    </row>
    <row r="4718" customFormat="false" ht="15" hidden="false" customHeight="false" outlineLevel="0" collapsed="false">
      <c r="A4718" s="14" t="n">
        <v>4717</v>
      </c>
      <c r="B4718" s="15" t="n">
        <v>19040503</v>
      </c>
      <c r="C4718" s="16" t="s">
        <v>9075</v>
      </c>
      <c r="D4718" s="17" t="n">
        <v>1904</v>
      </c>
      <c r="E4718" s="18" t="n">
        <v>3</v>
      </c>
      <c r="F4718" s="18" t="n">
        <v>5</v>
      </c>
      <c r="I4718" s="17" t="n">
        <v>1904</v>
      </c>
      <c r="J4718" s="19" t="s">
        <v>51</v>
      </c>
      <c r="M4718" s="20" t="s">
        <v>9072</v>
      </c>
      <c r="N4718" s="20" t="s">
        <v>58</v>
      </c>
      <c r="O4718" s="20" t="s">
        <v>8180</v>
      </c>
    </row>
    <row r="4719" customFormat="false" ht="15" hidden="false" customHeight="false" outlineLevel="0" collapsed="false">
      <c r="A4719" s="14" t="n">
        <v>4718</v>
      </c>
      <c r="B4719" s="15" t="n">
        <v>19040506</v>
      </c>
      <c r="C4719" s="16" t="s">
        <v>9076</v>
      </c>
      <c r="D4719" s="17" t="n">
        <v>1904</v>
      </c>
      <c r="E4719" s="18" t="n">
        <v>6</v>
      </c>
      <c r="F4719" s="18" t="n">
        <v>5</v>
      </c>
      <c r="I4719" s="17" t="n">
        <v>1904</v>
      </c>
      <c r="J4719" s="19" t="s">
        <v>51</v>
      </c>
      <c r="M4719" s="20" t="s">
        <v>9050</v>
      </c>
      <c r="N4719" s="20" t="s">
        <v>58</v>
      </c>
      <c r="O4719" s="20" t="s">
        <v>8180</v>
      </c>
    </row>
    <row r="4720" customFormat="false" ht="15" hidden="false" customHeight="false" outlineLevel="0" collapsed="false">
      <c r="A4720" s="14" t="n">
        <v>4719</v>
      </c>
      <c r="B4720" s="15" t="n">
        <v>19040517</v>
      </c>
      <c r="C4720" s="16" t="s">
        <v>9077</v>
      </c>
      <c r="D4720" s="17" t="n">
        <v>1904</v>
      </c>
      <c r="E4720" s="18" t="n">
        <v>17</v>
      </c>
      <c r="F4720" s="18" t="n">
        <v>5</v>
      </c>
      <c r="I4720" s="17" t="n">
        <v>1904</v>
      </c>
      <c r="J4720" s="19" t="s">
        <v>51</v>
      </c>
      <c r="M4720" s="20" t="s">
        <v>9072</v>
      </c>
      <c r="N4720" s="20" t="s">
        <v>60</v>
      </c>
      <c r="O4720" s="20" t="s">
        <v>8180</v>
      </c>
    </row>
    <row r="4721" customFormat="false" ht="15" hidden="false" customHeight="false" outlineLevel="0" collapsed="false">
      <c r="A4721" s="14" t="n">
        <v>4720</v>
      </c>
      <c r="B4721" s="15" t="n">
        <v>19040519</v>
      </c>
      <c r="C4721" s="16" t="s">
        <v>9078</v>
      </c>
      <c r="D4721" s="17" t="n">
        <v>1904</v>
      </c>
      <c r="E4721" s="18" t="n">
        <v>19</v>
      </c>
      <c r="F4721" s="18" t="n">
        <v>5</v>
      </c>
      <c r="I4721" s="17" t="n">
        <v>1904</v>
      </c>
      <c r="J4721" s="19" t="s">
        <v>51</v>
      </c>
      <c r="N4721" s="20" t="s">
        <v>9079</v>
      </c>
      <c r="O4721" s="20" t="s">
        <v>8180</v>
      </c>
    </row>
    <row r="4722" customFormat="false" ht="15" hidden="false" customHeight="false" outlineLevel="0" collapsed="false">
      <c r="A4722" s="14" t="n">
        <v>4721</v>
      </c>
      <c r="B4722" s="15" t="n">
        <v>19040520</v>
      </c>
      <c r="C4722" s="16" t="s">
        <v>9080</v>
      </c>
      <c r="D4722" s="17" t="n">
        <v>1904</v>
      </c>
      <c r="E4722" s="18" t="n">
        <v>20</v>
      </c>
      <c r="F4722" s="18" t="n">
        <v>5</v>
      </c>
      <c r="I4722" s="17" t="n">
        <v>1904</v>
      </c>
      <c r="J4722" s="19" t="s">
        <v>51</v>
      </c>
      <c r="M4722" s="20" t="s">
        <v>9050</v>
      </c>
      <c r="N4722" s="20" t="s">
        <v>60</v>
      </c>
      <c r="O4722" s="20" t="s">
        <v>8180</v>
      </c>
    </row>
    <row r="4723" customFormat="false" ht="15" hidden="false" customHeight="false" outlineLevel="0" collapsed="false">
      <c r="A4723" s="14" t="n">
        <v>4722</v>
      </c>
      <c r="B4723" s="15" t="n">
        <v>19040524</v>
      </c>
      <c r="C4723" s="16" t="s">
        <v>9081</v>
      </c>
      <c r="D4723" s="17" t="n">
        <v>1904</v>
      </c>
      <c r="E4723" s="18" t="n">
        <v>24</v>
      </c>
      <c r="F4723" s="18" t="n">
        <v>5</v>
      </c>
      <c r="I4723" s="17" t="n">
        <v>1904</v>
      </c>
      <c r="J4723" s="19" t="s">
        <v>51</v>
      </c>
      <c r="M4723" s="20" t="s">
        <v>9072</v>
      </c>
      <c r="N4723" s="20" t="s">
        <v>62</v>
      </c>
      <c r="O4723" s="20" t="s">
        <v>8180</v>
      </c>
    </row>
    <row r="4724" customFormat="false" ht="15" hidden="false" customHeight="false" outlineLevel="0" collapsed="false">
      <c r="A4724" s="14" t="n">
        <v>4723</v>
      </c>
      <c r="B4724" s="15" t="n">
        <v>19040527</v>
      </c>
      <c r="C4724" s="16" t="s">
        <v>9082</v>
      </c>
      <c r="D4724" s="17" t="n">
        <v>1904</v>
      </c>
      <c r="E4724" s="18" t="n">
        <v>27</v>
      </c>
      <c r="F4724" s="18" t="n">
        <v>5</v>
      </c>
      <c r="I4724" s="17" t="n">
        <v>1904</v>
      </c>
      <c r="J4724" s="19" t="s">
        <v>51</v>
      </c>
      <c r="M4724" s="20" t="s">
        <v>9050</v>
      </c>
      <c r="N4724" s="20" t="s">
        <v>62</v>
      </c>
      <c r="O4724" s="20" t="s">
        <v>8180</v>
      </c>
    </row>
    <row r="4725" customFormat="false" ht="15" hidden="false" customHeight="false" outlineLevel="0" collapsed="false">
      <c r="A4725" s="14" t="n">
        <v>4724</v>
      </c>
      <c r="B4725" s="15" t="n">
        <v>19040531</v>
      </c>
      <c r="C4725" s="16" t="s">
        <v>9083</v>
      </c>
      <c r="D4725" s="17" t="n">
        <v>1904</v>
      </c>
      <c r="E4725" s="18" t="n">
        <v>31</v>
      </c>
      <c r="F4725" s="18" t="n">
        <v>5</v>
      </c>
      <c r="I4725" s="17" t="n">
        <v>1904</v>
      </c>
      <c r="J4725" s="19" t="s">
        <v>51</v>
      </c>
      <c r="M4725" s="20" t="s">
        <v>9072</v>
      </c>
      <c r="N4725" s="20" t="s">
        <v>64</v>
      </c>
      <c r="O4725" s="20" t="s">
        <v>8180</v>
      </c>
    </row>
    <row r="4726" customFormat="false" ht="15" hidden="false" customHeight="false" outlineLevel="0" collapsed="false">
      <c r="A4726" s="14" t="n">
        <v>4725</v>
      </c>
      <c r="B4726" s="15" t="n">
        <v>19040603</v>
      </c>
      <c r="C4726" s="16" t="s">
        <v>9084</v>
      </c>
      <c r="D4726" s="17" t="n">
        <v>1904</v>
      </c>
      <c r="E4726" s="18" t="n">
        <v>3</v>
      </c>
      <c r="F4726" s="18" t="n">
        <v>6</v>
      </c>
      <c r="I4726" s="17" t="n">
        <v>1904</v>
      </c>
      <c r="J4726" s="19" t="s">
        <v>51</v>
      </c>
      <c r="M4726" s="20" t="s">
        <v>9050</v>
      </c>
      <c r="N4726" s="20" t="s">
        <v>64</v>
      </c>
      <c r="O4726" s="20" t="s">
        <v>8180</v>
      </c>
    </row>
    <row r="4727" customFormat="false" ht="15" hidden="false" customHeight="false" outlineLevel="0" collapsed="false">
      <c r="A4727" s="14" t="n">
        <v>4726</v>
      </c>
      <c r="B4727" s="15" t="n">
        <v>19040607</v>
      </c>
      <c r="C4727" s="16" t="s">
        <v>9085</v>
      </c>
      <c r="D4727" s="17" t="n">
        <v>1904</v>
      </c>
      <c r="E4727" s="18" t="n">
        <v>7</v>
      </c>
      <c r="F4727" s="18" t="n">
        <v>6</v>
      </c>
      <c r="I4727" s="17" t="n">
        <v>1904</v>
      </c>
      <c r="J4727" s="19" t="s">
        <v>51</v>
      </c>
      <c r="M4727" s="20" t="s">
        <v>9072</v>
      </c>
      <c r="N4727" s="20" t="s">
        <v>66</v>
      </c>
      <c r="O4727" s="20" t="s">
        <v>8180</v>
      </c>
    </row>
    <row r="4728" customFormat="false" ht="15" hidden="false" customHeight="false" outlineLevel="0" collapsed="false">
      <c r="A4728" s="14" t="n">
        <v>4727</v>
      </c>
      <c r="B4728" s="15" t="s">
        <v>9086</v>
      </c>
      <c r="C4728" s="16" t="s">
        <v>177</v>
      </c>
      <c r="D4728" s="17" t="n">
        <v>1904</v>
      </c>
      <c r="E4728" s="18" t="n">
        <v>10</v>
      </c>
      <c r="F4728" s="18" t="n">
        <v>6</v>
      </c>
      <c r="I4728" s="17" t="n">
        <v>1904</v>
      </c>
      <c r="J4728" s="19" t="s">
        <v>51</v>
      </c>
      <c r="M4728" s="20" t="s">
        <v>9050</v>
      </c>
      <c r="N4728" s="20" t="s">
        <v>66</v>
      </c>
      <c r="O4728" s="20" t="s">
        <v>8180</v>
      </c>
    </row>
    <row r="4729" customFormat="false" ht="15" hidden="false" customHeight="false" outlineLevel="0" collapsed="false">
      <c r="A4729" s="14" t="n">
        <v>4728</v>
      </c>
      <c r="B4729" s="15" t="s">
        <v>9087</v>
      </c>
      <c r="C4729" s="16" t="s">
        <v>9088</v>
      </c>
      <c r="D4729" s="17" t="n">
        <v>1904</v>
      </c>
      <c r="E4729" s="18" t="n">
        <v>13</v>
      </c>
      <c r="F4729" s="18" t="n">
        <v>6</v>
      </c>
      <c r="I4729" s="17" t="n">
        <v>1904</v>
      </c>
      <c r="J4729" s="19" t="s">
        <v>51</v>
      </c>
      <c r="N4729" s="20" t="s">
        <v>9089</v>
      </c>
      <c r="O4729" s="20" t="s">
        <v>8180</v>
      </c>
    </row>
    <row r="4730" customFormat="false" ht="15" hidden="false" customHeight="false" outlineLevel="0" collapsed="false">
      <c r="A4730" s="14" t="n">
        <v>4729</v>
      </c>
      <c r="B4730" s="15" t="n">
        <v>19040614</v>
      </c>
      <c r="C4730" s="16" t="s">
        <v>9090</v>
      </c>
      <c r="D4730" s="17" t="n">
        <v>1904</v>
      </c>
      <c r="E4730" s="18" t="n">
        <v>14</v>
      </c>
      <c r="F4730" s="18" t="n">
        <v>6</v>
      </c>
      <c r="I4730" s="17" t="n">
        <v>1904</v>
      </c>
      <c r="J4730" s="19" t="s">
        <v>51</v>
      </c>
      <c r="M4730" s="20" t="s">
        <v>9072</v>
      </c>
      <c r="N4730" s="20" t="s">
        <v>68</v>
      </c>
      <c r="O4730" s="20" t="s">
        <v>8180</v>
      </c>
    </row>
    <row r="4731" customFormat="false" ht="15" hidden="false" customHeight="false" outlineLevel="0" collapsed="false">
      <c r="A4731" s="14" t="n">
        <v>4730</v>
      </c>
      <c r="B4731" s="15" t="n">
        <v>19040618</v>
      </c>
      <c r="C4731" s="16" t="s">
        <v>9091</v>
      </c>
      <c r="D4731" s="17" t="n">
        <v>1904</v>
      </c>
      <c r="E4731" s="18" t="n">
        <v>18</v>
      </c>
      <c r="F4731" s="18" t="n">
        <v>6</v>
      </c>
      <c r="I4731" s="17" t="n">
        <v>1904</v>
      </c>
      <c r="J4731" s="19" t="s">
        <v>5430</v>
      </c>
      <c r="N4731" s="20" t="s">
        <v>9092</v>
      </c>
      <c r="O4731" s="20" t="s">
        <v>8180</v>
      </c>
    </row>
    <row r="4732" customFormat="false" ht="15" hidden="false" customHeight="false" outlineLevel="0" collapsed="false">
      <c r="A4732" s="14" t="n">
        <v>4731</v>
      </c>
      <c r="B4732" s="15" t="n">
        <v>19040619</v>
      </c>
      <c r="C4732" s="16" t="s">
        <v>9093</v>
      </c>
      <c r="D4732" s="17" t="n">
        <v>1904</v>
      </c>
      <c r="E4732" s="18" t="n">
        <v>19</v>
      </c>
      <c r="F4732" s="18" t="n">
        <v>6</v>
      </c>
      <c r="I4732" s="17" t="n">
        <v>1904</v>
      </c>
      <c r="J4732" s="19" t="s">
        <v>5430</v>
      </c>
      <c r="N4732" s="20" t="s">
        <v>9094</v>
      </c>
      <c r="O4732" s="20" t="s">
        <v>8180</v>
      </c>
    </row>
    <row r="4733" customFormat="false" ht="15" hidden="false" customHeight="false" outlineLevel="0" collapsed="false">
      <c r="A4733" s="14" t="n">
        <v>4732</v>
      </c>
      <c r="B4733" s="15" t="s">
        <v>9095</v>
      </c>
      <c r="C4733" s="16" t="s">
        <v>9096</v>
      </c>
      <c r="D4733" s="17" t="n">
        <v>1904</v>
      </c>
      <c r="E4733" s="18" t="n">
        <v>21</v>
      </c>
      <c r="F4733" s="18" t="n">
        <v>6</v>
      </c>
      <c r="I4733" s="17" t="n">
        <v>1904</v>
      </c>
      <c r="J4733" s="19" t="s">
        <v>5430</v>
      </c>
      <c r="N4733" s="20" t="s">
        <v>9097</v>
      </c>
      <c r="O4733" s="20" t="s">
        <v>8180</v>
      </c>
    </row>
    <row r="4734" customFormat="false" ht="15" hidden="false" customHeight="false" outlineLevel="0" collapsed="false">
      <c r="A4734" s="14" t="n">
        <v>4733</v>
      </c>
      <c r="B4734" s="15" t="s">
        <v>9098</v>
      </c>
      <c r="C4734" s="16" t="s">
        <v>180</v>
      </c>
      <c r="D4734" s="17" t="n">
        <v>1904</v>
      </c>
      <c r="E4734" s="18" t="n">
        <v>24</v>
      </c>
      <c r="F4734" s="18" t="n">
        <v>6</v>
      </c>
      <c r="I4734" s="17" t="n">
        <v>1904</v>
      </c>
      <c r="J4734" s="19" t="s">
        <v>51</v>
      </c>
      <c r="M4734" s="20" t="s">
        <v>9050</v>
      </c>
      <c r="N4734" s="20" t="s">
        <v>68</v>
      </c>
      <c r="O4734" s="20" t="s">
        <v>8180</v>
      </c>
    </row>
    <row r="4735" customFormat="false" ht="15" hidden="false" customHeight="false" outlineLevel="0" collapsed="false">
      <c r="A4735" s="14" t="n">
        <v>4734</v>
      </c>
      <c r="B4735" s="15" t="n">
        <v>19040627</v>
      </c>
      <c r="C4735" s="16" t="s">
        <v>9099</v>
      </c>
      <c r="D4735" s="17" t="n">
        <v>1904</v>
      </c>
      <c r="E4735" s="18" t="n">
        <v>27</v>
      </c>
      <c r="F4735" s="18" t="n">
        <v>6</v>
      </c>
      <c r="I4735" s="17" t="n">
        <v>1904</v>
      </c>
      <c r="J4735" s="19" t="s">
        <v>51</v>
      </c>
      <c r="N4735" s="20" t="s">
        <v>9100</v>
      </c>
      <c r="O4735" s="20" t="s">
        <v>8180</v>
      </c>
    </row>
    <row r="4736" customFormat="false" ht="15" hidden="false" customHeight="false" outlineLevel="0" collapsed="false">
      <c r="A4736" s="14" t="n">
        <v>4735</v>
      </c>
      <c r="B4736" s="15" t="n">
        <v>19040628</v>
      </c>
      <c r="C4736" s="16" t="s">
        <v>9101</v>
      </c>
      <c r="D4736" s="17" t="n">
        <v>1904</v>
      </c>
      <c r="E4736" s="18" t="n">
        <v>28</v>
      </c>
      <c r="F4736" s="18" t="n">
        <v>6</v>
      </c>
      <c r="I4736" s="17" t="n">
        <v>1904</v>
      </c>
      <c r="J4736" s="19" t="s">
        <v>51</v>
      </c>
      <c r="M4736" s="20" t="s">
        <v>9072</v>
      </c>
      <c r="N4736" s="20" t="s">
        <v>70</v>
      </c>
      <c r="O4736" s="20" t="s">
        <v>8180</v>
      </c>
    </row>
    <row r="4737" customFormat="false" ht="15" hidden="false" customHeight="false" outlineLevel="0" collapsed="false">
      <c r="A4737" s="14" t="n">
        <v>4736</v>
      </c>
      <c r="B4737" s="15" t="s">
        <v>9102</v>
      </c>
      <c r="C4737" s="16" t="s">
        <v>183</v>
      </c>
      <c r="D4737" s="17" t="n">
        <v>1904</v>
      </c>
      <c r="E4737" s="18" t="n">
        <v>1</v>
      </c>
      <c r="F4737" s="18" t="n">
        <v>7</v>
      </c>
      <c r="I4737" s="17" t="n">
        <v>1904</v>
      </c>
      <c r="J4737" s="19" t="s">
        <v>51</v>
      </c>
      <c r="M4737" s="20" t="s">
        <v>9050</v>
      </c>
      <c r="N4737" s="20" t="s">
        <v>70</v>
      </c>
      <c r="O4737" s="20" t="s">
        <v>8180</v>
      </c>
    </row>
    <row r="4738" customFormat="false" ht="15" hidden="false" customHeight="false" outlineLevel="0" collapsed="false">
      <c r="A4738" s="14" t="n">
        <v>4737</v>
      </c>
      <c r="B4738" s="15" t="n">
        <v>19040705</v>
      </c>
      <c r="C4738" s="16" t="s">
        <v>9103</v>
      </c>
      <c r="D4738" s="17" t="n">
        <v>1904</v>
      </c>
      <c r="E4738" s="18" t="n">
        <v>5</v>
      </c>
      <c r="F4738" s="18" t="n">
        <v>7</v>
      </c>
      <c r="I4738" s="17" t="n">
        <v>1904</v>
      </c>
      <c r="J4738" s="19" t="s">
        <v>51</v>
      </c>
      <c r="M4738" s="20" t="s">
        <v>9072</v>
      </c>
      <c r="N4738" s="20" t="s">
        <v>72</v>
      </c>
      <c r="O4738" s="20" t="s">
        <v>8180</v>
      </c>
    </row>
    <row r="4739" customFormat="false" ht="15" hidden="false" customHeight="false" outlineLevel="0" collapsed="false">
      <c r="A4739" s="14" t="n">
        <v>4738</v>
      </c>
      <c r="B4739" s="15" t="s">
        <v>9104</v>
      </c>
      <c r="C4739" s="16" t="s">
        <v>194</v>
      </c>
      <c r="D4739" s="17" t="n">
        <v>1904</v>
      </c>
      <c r="E4739" s="18" t="n">
        <v>8</v>
      </c>
      <c r="F4739" s="18" t="n">
        <v>7</v>
      </c>
      <c r="I4739" s="17" t="n">
        <v>1904</v>
      </c>
      <c r="J4739" s="19" t="s">
        <v>51</v>
      </c>
      <c r="M4739" s="20" t="s">
        <v>9050</v>
      </c>
      <c r="N4739" s="20" t="s">
        <v>72</v>
      </c>
      <c r="O4739" s="20" t="s">
        <v>8180</v>
      </c>
    </row>
    <row r="4740" customFormat="false" ht="15" hidden="false" customHeight="false" outlineLevel="0" collapsed="false">
      <c r="A4740" s="14" t="n">
        <v>4739</v>
      </c>
      <c r="B4740" s="15" t="s">
        <v>9105</v>
      </c>
      <c r="C4740" s="16" t="s">
        <v>9106</v>
      </c>
      <c r="D4740" s="17" t="n">
        <v>1904</v>
      </c>
      <c r="E4740" s="18" t="n">
        <v>11</v>
      </c>
      <c r="F4740" s="18" t="n">
        <v>7</v>
      </c>
      <c r="I4740" s="17" t="n">
        <v>1904</v>
      </c>
      <c r="J4740" s="19" t="s">
        <v>51</v>
      </c>
      <c r="N4740" s="20" t="s">
        <v>9107</v>
      </c>
      <c r="O4740" s="20" t="s">
        <v>8180</v>
      </c>
    </row>
    <row r="4741" customFormat="false" ht="15" hidden="false" customHeight="false" outlineLevel="0" collapsed="false">
      <c r="A4741" s="14" t="n">
        <v>4740</v>
      </c>
      <c r="B4741" s="15" t="n">
        <v>19040915</v>
      </c>
      <c r="C4741" s="16" t="s">
        <v>9108</v>
      </c>
      <c r="D4741" s="17" t="n">
        <v>1904</v>
      </c>
      <c r="E4741" s="18" t="n">
        <v>15</v>
      </c>
      <c r="F4741" s="18" t="n">
        <v>9</v>
      </c>
      <c r="I4741" s="17" t="n">
        <v>1904</v>
      </c>
      <c r="J4741" s="19" t="s">
        <v>998</v>
      </c>
      <c r="N4741" s="20" t="s">
        <v>9109</v>
      </c>
      <c r="O4741" s="20" t="s">
        <v>8180</v>
      </c>
    </row>
    <row r="4742" customFormat="false" ht="15" hidden="false" customHeight="false" outlineLevel="0" collapsed="false">
      <c r="A4742" s="14" t="n">
        <v>4741</v>
      </c>
      <c r="B4742" s="15" t="n">
        <v>19040916</v>
      </c>
      <c r="C4742" s="16" t="s">
        <v>9110</v>
      </c>
      <c r="D4742" s="17" t="n">
        <v>1904</v>
      </c>
      <c r="E4742" s="18" t="n">
        <v>16</v>
      </c>
      <c r="F4742" s="18" t="n">
        <v>9</v>
      </c>
      <c r="I4742" s="17" t="n">
        <v>1904</v>
      </c>
      <c r="J4742" s="19" t="s">
        <v>51</v>
      </c>
      <c r="N4742" s="20" t="s">
        <v>9111</v>
      </c>
      <c r="O4742" s="20" t="s">
        <v>8180</v>
      </c>
    </row>
    <row r="4743" customFormat="false" ht="15" hidden="false" customHeight="false" outlineLevel="0" collapsed="false">
      <c r="A4743" s="14" t="n">
        <v>4742</v>
      </c>
      <c r="B4743" s="15" t="n">
        <v>19040917</v>
      </c>
      <c r="C4743" s="16" t="s">
        <v>9112</v>
      </c>
      <c r="D4743" s="17" t="n">
        <v>1904</v>
      </c>
      <c r="E4743" s="18" t="n">
        <v>17</v>
      </c>
      <c r="F4743" s="18" t="n">
        <v>9</v>
      </c>
      <c r="I4743" s="17" t="n">
        <v>1904</v>
      </c>
      <c r="J4743" s="19" t="s">
        <v>51</v>
      </c>
      <c r="N4743" s="20" t="s">
        <v>9113</v>
      </c>
      <c r="O4743" s="20" t="s">
        <v>8180</v>
      </c>
    </row>
    <row r="4744" customFormat="false" ht="15" hidden="false" customHeight="false" outlineLevel="0" collapsed="false">
      <c r="A4744" s="14" t="n">
        <v>4743</v>
      </c>
      <c r="B4744" s="15" t="s">
        <v>9114</v>
      </c>
      <c r="C4744" s="16" t="s">
        <v>9115</v>
      </c>
      <c r="D4744" s="17" t="n">
        <v>1904</v>
      </c>
      <c r="E4744" s="18" t="n">
        <v>18</v>
      </c>
      <c r="F4744" s="18" t="n">
        <v>9</v>
      </c>
      <c r="I4744" s="17" t="n">
        <v>1904</v>
      </c>
      <c r="J4744" s="19" t="s">
        <v>8747</v>
      </c>
      <c r="N4744" s="20" t="s">
        <v>9116</v>
      </c>
      <c r="O4744" s="20" t="s">
        <v>8180</v>
      </c>
    </row>
    <row r="4745" customFormat="false" ht="15" hidden="false" customHeight="false" outlineLevel="0" collapsed="false">
      <c r="A4745" s="14" t="n">
        <v>4744</v>
      </c>
      <c r="B4745" s="15" t="s">
        <v>9117</v>
      </c>
      <c r="C4745" s="16" t="s">
        <v>9115</v>
      </c>
      <c r="D4745" s="17" t="n">
        <v>1904</v>
      </c>
      <c r="E4745" s="18" t="n">
        <v>18</v>
      </c>
      <c r="F4745" s="18" t="n">
        <v>9</v>
      </c>
      <c r="I4745" s="17" t="n">
        <v>1904</v>
      </c>
      <c r="J4745" s="19" t="s">
        <v>8747</v>
      </c>
      <c r="N4745" s="20" t="s">
        <v>9111</v>
      </c>
      <c r="O4745" s="20" t="s">
        <v>8180</v>
      </c>
    </row>
    <row r="4746" customFormat="false" ht="15" hidden="false" customHeight="false" outlineLevel="0" collapsed="false">
      <c r="A4746" s="14" t="n">
        <v>4745</v>
      </c>
      <c r="B4746" s="15" t="n">
        <v>19040919</v>
      </c>
      <c r="C4746" s="16" t="s">
        <v>9118</v>
      </c>
      <c r="D4746" s="17" t="n">
        <v>1904</v>
      </c>
      <c r="E4746" s="18" t="n">
        <v>19</v>
      </c>
      <c r="F4746" s="18" t="n">
        <v>9</v>
      </c>
      <c r="I4746" s="17" t="n">
        <v>1904</v>
      </c>
      <c r="J4746" s="19" t="s">
        <v>515</v>
      </c>
      <c r="N4746" s="20" t="s">
        <v>9119</v>
      </c>
      <c r="O4746" s="20" t="s">
        <v>8180</v>
      </c>
    </row>
    <row r="4747" customFormat="false" ht="15" hidden="false" customHeight="false" outlineLevel="0" collapsed="false">
      <c r="A4747" s="14" t="n">
        <v>4746</v>
      </c>
      <c r="B4747" s="15" t="n">
        <v>19040920</v>
      </c>
      <c r="C4747" s="16" t="s">
        <v>9120</v>
      </c>
      <c r="D4747" s="17" t="n">
        <v>1904</v>
      </c>
      <c r="E4747" s="18" t="n">
        <v>20</v>
      </c>
      <c r="F4747" s="18" t="n">
        <v>9</v>
      </c>
      <c r="I4747" s="17" t="n">
        <v>1904</v>
      </c>
      <c r="J4747" s="19" t="s">
        <v>515</v>
      </c>
      <c r="N4747" s="20" t="s">
        <v>9121</v>
      </c>
      <c r="O4747" s="20" t="s">
        <v>8180</v>
      </c>
    </row>
    <row r="4748" customFormat="false" ht="15" hidden="false" customHeight="false" outlineLevel="0" collapsed="false">
      <c r="A4748" s="14" t="n">
        <v>4747</v>
      </c>
      <c r="B4748" s="15" t="n">
        <v>19040921</v>
      </c>
      <c r="C4748" s="16" t="s">
        <v>9122</v>
      </c>
      <c r="D4748" s="17" t="n">
        <v>1904</v>
      </c>
      <c r="E4748" s="18" t="n">
        <v>21</v>
      </c>
      <c r="F4748" s="18" t="n">
        <v>9</v>
      </c>
      <c r="I4748" s="17" t="n">
        <v>1904</v>
      </c>
      <c r="J4748" s="19" t="s">
        <v>824</v>
      </c>
      <c r="N4748" s="20" t="s">
        <v>9121</v>
      </c>
      <c r="O4748" s="20" t="s">
        <v>8180</v>
      </c>
    </row>
    <row r="4749" customFormat="false" ht="15" hidden="false" customHeight="false" outlineLevel="0" collapsed="false">
      <c r="A4749" s="14" t="n">
        <v>4748</v>
      </c>
      <c r="B4749" s="15" t="n">
        <v>19040922</v>
      </c>
      <c r="C4749" s="16" t="s">
        <v>9123</v>
      </c>
      <c r="D4749" s="17" t="n">
        <v>1904</v>
      </c>
      <c r="E4749" s="18" t="n">
        <v>22</v>
      </c>
      <c r="F4749" s="18" t="n">
        <v>9</v>
      </c>
      <c r="I4749" s="17" t="n">
        <v>1904</v>
      </c>
      <c r="J4749" s="19" t="s">
        <v>824</v>
      </c>
      <c r="N4749" s="20" t="s">
        <v>9119</v>
      </c>
      <c r="O4749" s="20" t="s">
        <v>8180</v>
      </c>
    </row>
    <row r="4750" customFormat="false" ht="15" hidden="false" customHeight="false" outlineLevel="0" collapsed="false">
      <c r="A4750" s="14" t="n">
        <v>4749</v>
      </c>
      <c r="B4750" s="15" t="n">
        <v>19040924</v>
      </c>
      <c r="C4750" s="16" t="s">
        <v>9124</v>
      </c>
      <c r="D4750" s="17" t="n">
        <v>1904</v>
      </c>
      <c r="E4750" s="18" t="n">
        <v>24</v>
      </c>
      <c r="F4750" s="18" t="n">
        <v>9</v>
      </c>
      <c r="I4750" s="17" t="n">
        <v>1904</v>
      </c>
      <c r="J4750" s="19" t="s">
        <v>1869</v>
      </c>
      <c r="N4750" s="20" t="s">
        <v>9113</v>
      </c>
      <c r="O4750" s="20" t="s">
        <v>8180</v>
      </c>
    </row>
    <row r="4751" customFormat="false" ht="15" hidden="false" customHeight="false" outlineLevel="0" collapsed="false">
      <c r="A4751" s="14" t="n">
        <v>4750</v>
      </c>
      <c r="B4751" s="15" t="n">
        <v>19040925</v>
      </c>
      <c r="C4751" s="16" t="s">
        <v>9125</v>
      </c>
      <c r="D4751" s="17" t="n">
        <v>1904</v>
      </c>
      <c r="E4751" s="18" t="n">
        <v>25</v>
      </c>
      <c r="F4751" s="18" t="n">
        <v>9</v>
      </c>
      <c r="I4751" s="17" t="n">
        <v>1904</v>
      </c>
      <c r="J4751" s="19" t="s">
        <v>8377</v>
      </c>
      <c r="N4751" s="20" t="s">
        <v>9126</v>
      </c>
      <c r="O4751" s="20" t="s">
        <v>8180</v>
      </c>
    </row>
    <row r="4752" customFormat="false" ht="15" hidden="false" customHeight="false" outlineLevel="0" collapsed="false">
      <c r="A4752" s="14" t="n">
        <v>4751</v>
      </c>
      <c r="B4752" s="15" t="n">
        <v>19040927</v>
      </c>
      <c r="C4752" s="16" t="s">
        <v>9127</v>
      </c>
      <c r="D4752" s="17" t="n">
        <v>1904</v>
      </c>
      <c r="E4752" s="18" t="n">
        <v>27</v>
      </c>
      <c r="F4752" s="18" t="n">
        <v>9</v>
      </c>
      <c r="I4752" s="17" t="n">
        <v>1904</v>
      </c>
      <c r="J4752" s="19" t="s">
        <v>8377</v>
      </c>
      <c r="N4752" s="20" t="s">
        <v>9128</v>
      </c>
      <c r="O4752" s="20" t="s">
        <v>8180</v>
      </c>
    </row>
    <row r="4753" customFormat="false" ht="15" hidden="false" customHeight="false" outlineLevel="0" collapsed="false">
      <c r="A4753" s="14" t="n">
        <v>4752</v>
      </c>
      <c r="B4753" s="15" t="n">
        <v>19041002</v>
      </c>
      <c r="C4753" s="16" t="s">
        <v>9129</v>
      </c>
      <c r="D4753" s="17" t="n">
        <v>1904</v>
      </c>
      <c r="E4753" s="18" t="n">
        <v>2</v>
      </c>
      <c r="F4753" s="18" t="n">
        <v>10</v>
      </c>
      <c r="I4753" s="17" t="n">
        <v>1904</v>
      </c>
      <c r="J4753" s="19" t="s">
        <v>51</v>
      </c>
      <c r="M4753" s="20" t="s">
        <v>8310</v>
      </c>
      <c r="N4753" s="20" t="s">
        <v>53</v>
      </c>
      <c r="O4753" s="20" t="s">
        <v>8180</v>
      </c>
    </row>
    <row r="4754" customFormat="false" ht="15" hidden="false" customHeight="false" outlineLevel="0" collapsed="false">
      <c r="A4754" s="14" t="n">
        <v>4753</v>
      </c>
      <c r="B4754" s="15" t="n">
        <v>19041004</v>
      </c>
      <c r="C4754" s="16" t="s">
        <v>9130</v>
      </c>
      <c r="D4754" s="17" t="n">
        <v>1904</v>
      </c>
      <c r="E4754" s="18" t="n">
        <v>4</v>
      </c>
      <c r="F4754" s="18" t="n">
        <v>10</v>
      </c>
      <c r="I4754" s="17" t="n">
        <v>1904</v>
      </c>
      <c r="J4754" s="19" t="s">
        <v>51</v>
      </c>
      <c r="M4754" s="20" t="s">
        <v>225</v>
      </c>
      <c r="N4754" s="20" t="s">
        <v>53</v>
      </c>
      <c r="O4754" s="20" t="s">
        <v>8180</v>
      </c>
    </row>
    <row r="4755" customFormat="false" ht="15" hidden="false" customHeight="false" outlineLevel="0" collapsed="false">
      <c r="A4755" s="14" t="n">
        <v>4754</v>
      </c>
      <c r="B4755" s="15" t="s">
        <v>9131</v>
      </c>
      <c r="C4755" s="16" t="s">
        <v>211</v>
      </c>
      <c r="D4755" s="17" t="n">
        <v>1904</v>
      </c>
      <c r="E4755" s="18" t="n">
        <v>7</v>
      </c>
      <c r="F4755" s="18" t="n">
        <v>10</v>
      </c>
      <c r="I4755" s="17" t="n">
        <v>1904</v>
      </c>
      <c r="J4755" s="19" t="s">
        <v>51</v>
      </c>
      <c r="M4755" s="20" t="s">
        <v>8440</v>
      </c>
      <c r="N4755" s="20" t="s">
        <v>53</v>
      </c>
      <c r="O4755" s="20" t="s">
        <v>8180</v>
      </c>
    </row>
    <row r="4756" customFormat="false" ht="15" hidden="false" customHeight="false" outlineLevel="0" collapsed="false">
      <c r="A4756" s="14" t="n">
        <v>4755</v>
      </c>
      <c r="B4756" s="15" t="n">
        <v>19041009</v>
      </c>
      <c r="C4756" s="16" t="s">
        <v>9132</v>
      </c>
      <c r="D4756" s="17" t="n">
        <v>1904</v>
      </c>
      <c r="E4756" s="18" t="n">
        <v>9</v>
      </c>
      <c r="F4756" s="18" t="n">
        <v>10</v>
      </c>
      <c r="I4756" s="17" t="n">
        <v>1904</v>
      </c>
      <c r="J4756" s="19" t="s">
        <v>51</v>
      </c>
      <c r="M4756" s="20" t="s">
        <v>8310</v>
      </c>
      <c r="N4756" s="20" t="s">
        <v>56</v>
      </c>
      <c r="O4756" s="20" t="s">
        <v>8180</v>
      </c>
    </row>
    <row r="4757" customFormat="false" ht="15" hidden="false" customHeight="false" outlineLevel="0" collapsed="false">
      <c r="A4757" s="14" t="n">
        <v>4756</v>
      </c>
      <c r="B4757" s="15" t="n">
        <v>19041011</v>
      </c>
      <c r="C4757" s="16" t="s">
        <v>9133</v>
      </c>
      <c r="D4757" s="17" t="n">
        <v>1904</v>
      </c>
      <c r="E4757" s="18" t="n">
        <v>11</v>
      </c>
      <c r="F4757" s="18" t="n">
        <v>10</v>
      </c>
      <c r="I4757" s="17" t="n">
        <v>1904</v>
      </c>
      <c r="J4757" s="19" t="s">
        <v>51</v>
      </c>
      <c r="M4757" s="20" t="s">
        <v>225</v>
      </c>
      <c r="N4757" s="20" t="s">
        <v>56</v>
      </c>
      <c r="O4757" s="20" t="s">
        <v>8180</v>
      </c>
    </row>
    <row r="4758" customFormat="false" ht="15" hidden="false" customHeight="false" outlineLevel="0" collapsed="false">
      <c r="A4758" s="14" t="n">
        <v>4757</v>
      </c>
      <c r="B4758" s="15" t="s">
        <v>9134</v>
      </c>
      <c r="C4758" s="16" t="s">
        <v>217</v>
      </c>
      <c r="D4758" s="17" t="n">
        <v>1904</v>
      </c>
      <c r="E4758" s="18" t="n">
        <v>14</v>
      </c>
      <c r="F4758" s="18" t="n">
        <v>10</v>
      </c>
      <c r="I4758" s="17" t="n">
        <v>1904</v>
      </c>
      <c r="J4758" s="19" t="s">
        <v>51</v>
      </c>
      <c r="M4758" s="20" t="s">
        <v>8440</v>
      </c>
      <c r="N4758" s="20" t="s">
        <v>56</v>
      </c>
      <c r="O4758" s="20" t="s">
        <v>8180</v>
      </c>
    </row>
    <row r="4759" customFormat="false" ht="15" hidden="false" customHeight="false" outlineLevel="0" collapsed="false">
      <c r="A4759" s="14" t="n">
        <v>4758</v>
      </c>
      <c r="B4759" s="15" t="n">
        <v>19041016</v>
      </c>
      <c r="C4759" s="16" t="s">
        <v>9135</v>
      </c>
      <c r="D4759" s="17" t="n">
        <v>1904</v>
      </c>
      <c r="E4759" s="18" t="n">
        <v>16</v>
      </c>
      <c r="F4759" s="18" t="n">
        <v>10</v>
      </c>
      <c r="I4759" s="17" t="n">
        <v>1904</v>
      </c>
      <c r="J4759" s="19" t="s">
        <v>51</v>
      </c>
      <c r="M4759" s="20" t="s">
        <v>8310</v>
      </c>
      <c r="N4759" s="20" t="s">
        <v>58</v>
      </c>
      <c r="O4759" s="20" t="s">
        <v>8180</v>
      </c>
    </row>
    <row r="4760" customFormat="false" ht="15" hidden="false" customHeight="false" outlineLevel="0" collapsed="false">
      <c r="A4760" s="14" t="n">
        <v>4759</v>
      </c>
      <c r="B4760" s="15" t="s">
        <v>9136</v>
      </c>
      <c r="C4760" s="16" t="s">
        <v>220</v>
      </c>
      <c r="D4760" s="17" t="n">
        <v>1904</v>
      </c>
      <c r="E4760" s="18" t="n">
        <v>17</v>
      </c>
      <c r="F4760" s="18" t="n">
        <v>10</v>
      </c>
      <c r="I4760" s="17" t="n">
        <v>1904</v>
      </c>
      <c r="J4760" s="19" t="s">
        <v>51</v>
      </c>
      <c r="N4760" s="20" t="s">
        <v>9137</v>
      </c>
      <c r="O4760" s="20" t="s">
        <v>8180</v>
      </c>
    </row>
    <row r="4761" customFormat="false" ht="15" hidden="false" customHeight="false" outlineLevel="0" collapsed="false">
      <c r="A4761" s="14" t="n">
        <v>4760</v>
      </c>
      <c r="B4761" s="15" t="s">
        <v>9138</v>
      </c>
      <c r="C4761" s="16" t="s">
        <v>232</v>
      </c>
      <c r="D4761" s="17" t="n">
        <v>1904</v>
      </c>
      <c r="E4761" s="18" t="n">
        <v>21</v>
      </c>
      <c r="F4761" s="18" t="n">
        <v>10</v>
      </c>
      <c r="I4761" s="17" t="n">
        <v>1904</v>
      </c>
      <c r="J4761" s="19" t="s">
        <v>51</v>
      </c>
      <c r="M4761" s="20" t="s">
        <v>8440</v>
      </c>
      <c r="N4761" s="20" t="s">
        <v>58</v>
      </c>
      <c r="O4761" s="20" t="s">
        <v>8180</v>
      </c>
    </row>
    <row r="4762" customFormat="false" ht="15" hidden="false" customHeight="false" outlineLevel="0" collapsed="false">
      <c r="A4762" s="14" t="n">
        <v>4761</v>
      </c>
      <c r="B4762" s="15" t="s">
        <v>9139</v>
      </c>
      <c r="C4762" s="16" t="s">
        <v>235</v>
      </c>
      <c r="D4762" s="17" t="n">
        <v>1904</v>
      </c>
      <c r="E4762" s="18" t="n">
        <v>22</v>
      </c>
      <c r="F4762" s="18" t="n">
        <v>10</v>
      </c>
      <c r="I4762" s="17" t="n">
        <v>1904</v>
      </c>
      <c r="J4762" s="19" t="s">
        <v>51</v>
      </c>
      <c r="M4762" s="20" t="s">
        <v>250</v>
      </c>
      <c r="N4762" s="20" t="s">
        <v>53</v>
      </c>
      <c r="O4762" s="20" t="s">
        <v>8180</v>
      </c>
    </row>
    <row r="4763" customFormat="false" ht="15" hidden="false" customHeight="false" outlineLevel="0" collapsed="false">
      <c r="A4763" s="14" t="n">
        <v>4762</v>
      </c>
      <c r="B4763" s="15" t="s">
        <v>9140</v>
      </c>
      <c r="C4763" s="16" t="s">
        <v>9141</v>
      </c>
      <c r="D4763" s="17" t="n">
        <v>1904</v>
      </c>
      <c r="E4763" s="18" t="n">
        <v>23</v>
      </c>
      <c r="F4763" s="18" t="n">
        <v>10</v>
      </c>
      <c r="I4763" s="17" t="n">
        <v>1904</v>
      </c>
      <c r="J4763" s="19" t="s">
        <v>51</v>
      </c>
      <c r="M4763" s="20" t="s">
        <v>8310</v>
      </c>
      <c r="N4763" s="20" t="s">
        <v>60</v>
      </c>
      <c r="O4763" s="20" t="s">
        <v>8180</v>
      </c>
    </row>
    <row r="4764" customFormat="false" ht="15" hidden="false" customHeight="false" outlineLevel="0" collapsed="false">
      <c r="A4764" s="14" t="n">
        <v>4763</v>
      </c>
      <c r="B4764" s="15" t="s">
        <v>9142</v>
      </c>
      <c r="C4764" s="16" t="s">
        <v>9141</v>
      </c>
      <c r="D4764" s="17" t="n">
        <v>1904</v>
      </c>
      <c r="E4764" s="18" t="n">
        <v>23</v>
      </c>
      <c r="F4764" s="18" t="n">
        <v>10</v>
      </c>
      <c r="I4764" s="17" t="n">
        <v>1904</v>
      </c>
      <c r="J4764" s="19" t="s">
        <v>51</v>
      </c>
      <c r="N4764" s="20" t="s">
        <v>9143</v>
      </c>
      <c r="O4764" s="20" t="s">
        <v>8180</v>
      </c>
    </row>
    <row r="4765" customFormat="false" ht="15" hidden="false" customHeight="false" outlineLevel="0" collapsed="false">
      <c r="A4765" s="14" t="n">
        <v>4764</v>
      </c>
      <c r="B4765" s="15" t="s">
        <v>9144</v>
      </c>
      <c r="C4765" s="16" t="s">
        <v>244</v>
      </c>
      <c r="D4765" s="17" t="n">
        <v>1904</v>
      </c>
      <c r="E4765" s="18" t="n">
        <v>28</v>
      </c>
      <c r="F4765" s="18" t="n">
        <v>10</v>
      </c>
      <c r="I4765" s="17" t="n">
        <v>1904</v>
      </c>
      <c r="J4765" s="19" t="s">
        <v>51</v>
      </c>
      <c r="M4765" s="20" t="s">
        <v>8440</v>
      </c>
      <c r="N4765" s="20" t="s">
        <v>60</v>
      </c>
      <c r="O4765" s="20" t="s">
        <v>8180</v>
      </c>
    </row>
    <row r="4766" customFormat="false" ht="15" hidden="false" customHeight="false" outlineLevel="0" collapsed="false">
      <c r="A4766" s="14" t="n">
        <v>4765</v>
      </c>
      <c r="B4766" s="15" t="s">
        <v>9145</v>
      </c>
      <c r="C4766" s="16" t="s">
        <v>9146</v>
      </c>
      <c r="D4766" s="17" t="n">
        <v>1904</v>
      </c>
      <c r="E4766" s="18" t="n">
        <v>30</v>
      </c>
      <c r="F4766" s="18" t="n">
        <v>10</v>
      </c>
      <c r="I4766" s="17" t="n">
        <v>1904</v>
      </c>
      <c r="J4766" s="19" t="s">
        <v>51</v>
      </c>
      <c r="N4766" s="20" t="s">
        <v>9147</v>
      </c>
      <c r="O4766" s="20" t="s">
        <v>8180</v>
      </c>
    </row>
    <row r="4767" customFormat="false" ht="15" hidden="false" customHeight="false" outlineLevel="0" collapsed="false">
      <c r="A4767" s="14" t="n">
        <v>4766</v>
      </c>
      <c r="B4767" s="15" t="s">
        <v>9148</v>
      </c>
      <c r="C4767" s="16" t="s">
        <v>9146</v>
      </c>
      <c r="D4767" s="17" t="n">
        <v>1904</v>
      </c>
      <c r="E4767" s="18" t="n">
        <v>30</v>
      </c>
      <c r="F4767" s="18" t="n">
        <v>10</v>
      </c>
      <c r="I4767" s="17" t="n">
        <v>1904</v>
      </c>
      <c r="J4767" s="19" t="s">
        <v>51</v>
      </c>
      <c r="M4767" s="20" t="s">
        <v>8310</v>
      </c>
      <c r="N4767" s="20" t="s">
        <v>62</v>
      </c>
      <c r="O4767" s="20" t="s">
        <v>8180</v>
      </c>
    </row>
    <row r="4768" customFormat="false" ht="15" hidden="false" customHeight="false" outlineLevel="0" collapsed="false">
      <c r="A4768" s="14" t="n">
        <v>4767</v>
      </c>
      <c r="B4768" s="15" t="s">
        <v>9149</v>
      </c>
      <c r="C4768" s="16" t="s">
        <v>268</v>
      </c>
      <c r="D4768" s="17" t="n">
        <v>1904</v>
      </c>
      <c r="E4768" s="18" t="n">
        <v>4</v>
      </c>
      <c r="F4768" s="18" t="n">
        <v>11</v>
      </c>
      <c r="I4768" s="17" t="n">
        <v>1904</v>
      </c>
      <c r="J4768" s="19" t="s">
        <v>51</v>
      </c>
      <c r="M4768" s="20" t="s">
        <v>8440</v>
      </c>
      <c r="N4768" s="20" t="s">
        <v>62</v>
      </c>
      <c r="O4768" s="20" t="s">
        <v>8180</v>
      </c>
    </row>
    <row r="4769" customFormat="false" ht="15" hidden="false" customHeight="false" outlineLevel="0" collapsed="false">
      <c r="A4769" s="14" t="n">
        <v>4768</v>
      </c>
      <c r="B4769" s="15" t="n">
        <v>19041106</v>
      </c>
      <c r="C4769" s="16" t="s">
        <v>9150</v>
      </c>
      <c r="D4769" s="17" t="n">
        <v>1904</v>
      </c>
      <c r="E4769" s="18" t="n">
        <v>6</v>
      </c>
      <c r="F4769" s="18" t="n">
        <v>11</v>
      </c>
      <c r="I4769" s="17" t="n">
        <v>1904</v>
      </c>
      <c r="J4769" s="19" t="s">
        <v>51</v>
      </c>
      <c r="M4769" s="20" t="s">
        <v>8310</v>
      </c>
      <c r="N4769" s="20" t="s">
        <v>64</v>
      </c>
      <c r="O4769" s="20" t="s">
        <v>8180</v>
      </c>
    </row>
    <row r="4770" customFormat="false" ht="15" hidden="false" customHeight="false" outlineLevel="0" collapsed="false">
      <c r="A4770" s="14" t="n">
        <v>4769</v>
      </c>
      <c r="B4770" s="15" t="s">
        <v>9151</v>
      </c>
      <c r="C4770" s="16" t="s">
        <v>284</v>
      </c>
      <c r="D4770" s="17" t="n">
        <v>1904</v>
      </c>
      <c r="E4770" s="18" t="n">
        <v>11</v>
      </c>
      <c r="F4770" s="18" t="n">
        <v>11</v>
      </c>
      <c r="I4770" s="17" t="n">
        <v>1904</v>
      </c>
      <c r="J4770" s="19" t="s">
        <v>51</v>
      </c>
      <c r="M4770" s="20" t="s">
        <v>8440</v>
      </c>
      <c r="N4770" s="20" t="s">
        <v>64</v>
      </c>
      <c r="O4770" s="20" t="s">
        <v>8180</v>
      </c>
    </row>
    <row r="4771" customFormat="false" ht="15" hidden="false" customHeight="false" outlineLevel="0" collapsed="false">
      <c r="A4771" s="14" t="n">
        <v>4770</v>
      </c>
      <c r="B4771" s="15" t="n">
        <v>19041113</v>
      </c>
      <c r="C4771" s="16" t="s">
        <v>9152</v>
      </c>
      <c r="D4771" s="17" t="n">
        <v>1904</v>
      </c>
      <c r="E4771" s="18" t="n">
        <v>13</v>
      </c>
      <c r="F4771" s="18" t="n">
        <v>11</v>
      </c>
      <c r="I4771" s="17" t="n">
        <v>1904</v>
      </c>
      <c r="J4771" s="19" t="s">
        <v>51</v>
      </c>
      <c r="M4771" s="20" t="s">
        <v>8310</v>
      </c>
      <c r="N4771" s="20" t="s">
        <v>66</v>
      </c>
      <c r="O4771" s="20" t="s">
        <v>8180</v>
      </c>
    </row>
    <row r="4772" customFormat="false" ht="15" hidden="false" customHeight="false" outlineLevel="0" collapsed="false">
      <c r="A4772" s="14" t="n">
        <v>4771</v>
      </c>
      <c r="B4772" s="15" t="n">
        <v>19041114</v>
      </c>
      <c r="C4772" s="16" t="s">
        <v>9153</v>
      </c>
      <c r="D4772" s="17" t="n">
        <v>1904</v>
      </c>
      <c r="E4772" s="18" t="n">
        <v>14</v>
      </c>
      <c r="F4772" s="18" t="n">
        <v>11</v>
      </c>
      <c r="I4772" s="17" t="n">
        <v>1904</v>
      </c>
      <c r="J4772" s="19" t="s">
        <v>51</v>
      </c>
      <c r="M4772" s="20" t="s">
        <v>9154</v>
      </c>
      <c r="N4772" s="20" t="s">
        <v>64</v>
      </c>
      <c r="O4772" s="20" t="s">
        <v>8180</v>
      </c>
    </row>
    <row r="4773" customFormat="false" ht="15" hidden="false" customHeight="false" outlineLevel="0" collapsed="false">
      <c r="A4773" s="14" t="n">
        <v>4772</v>
      </c>
      <c r="B4773" s="15" t="n">
        <v>19041118</v>
      </c>
      <c r="C4773" s="16" t="s">
        <v>9155</v>
      </c>
      <c r="D4773" s="17" t="n">
        <v>1904</v>
      </c>
      <c r="E4773" s="18" t="n">
        <v>18</v>
      </c>
      <c r="F4773" s="18" t="n">
        <v>11</v>
      </c>
      <c r="I4773" s="17" t="n">
        <v>1904</v>
      </c>
      <c r="J4773" s="19" t="s">
        <v>9156</v>
      </c>
      <c r="N4773" s="20" t="s">
        <v>9157</v>
      </c>
      <c r="O4773" s="20" t="s">
        <v>8180</v>
      </c>
    </row>
    <row r="4774" customFormat="false" ht="15" hidden="false" customHeight="false" outlineLevel="0" collapsed="false">
      <c r="A4774" s="14" t="n">
        <v>4773</v>
      </c>
      <c r="B4774" s="15" t="n">
        <v>19041119</v>
      </c>
      <c r="C4774" s="16" t="s">
        <v>9158</v>
      </c>
      <c r="D4774" s="17" t="n">
        <v>1904</v>
      </c>
      <c r="E4774" s="18" t="n">
        <v>19</v>
      </c>
      <c r="F4774" s="18" t="n">
        <v>11</v>
      </c>
      <c r="I4774" s="17" t="n">
        <v>1904</v>
      </c>
      <c r="J4774" s="19" t="s">
        <v>9156</v>
      </c>
      <c r="N4774" s="20" t="s">
        <v>9159</v>
      </c>
      <c r="O4774" s="20" t="s">
        <v>8180</v>
      </c>
    </row>
    <row r="4775" customFormat="false" ht="15" hidden="false" customHeight="false" outlineLevel="0" collapsed="false">
      <c r="A4775" s="14" t="n">
        <v>4774</v>
      </c>
      <c r="B4775" s="15" t="s">
        <v>9160</v>
      </c>
      <c r="C4775" s="16" t="s">
        <v>9161</v>
      </c>
      <c r="D4775" s="17" t="n">
        <v>1904</v>
      </c>
      <c r="E4775" s="18" t="n">
        <v>20</v>
      </c>
      <c r="F4775" s="18" t="n">
        <v>11</v>
      </c>
      <c r="I4775" s="17" t="n">
        <v>1904</v>
      </c>
      <c r="J4775" s="19" t="s">
        <v>9156</v>
      </c>
      <c r="N4775" s="20" t="s">
        <v>9162</v>
      </c>
      <c r="O4775" s="20" t="s">
        <v>8180</v>
      </c>
    </row>
    <row r="4776" customFormat="false" ht="15" hidden="false" customHeight="false" outlineLevel="0" collapsed="false">
      <c r="A4776" s="14" t="n">
        <v>4775</v>
      </c>
      <c r="B4776" s="15" t="s">
        <v>9163</v>
      </c>
      <c r="C4776" s="16" t="s">
        <v>9161</v>
      </c>
      <c r="D4776" s="17" t="n">
        <v>1904</v>
      </c>
      <c r="E4776" s="18" t="n">
        <v>20</v>
      </c>
      <c r="F4776" s="18" t="n">
        <v>11</v>
      </c>
      <c r="I4776" s="17" t="n">
        <v>1904</v>
      </c>
      <c r="J4776" s="19" t="s">
        <v>9164</v>
      </c>
      <c r="N4776" s="20" t="s">
        <v>9165</v>
      </c>
      <c r="O4776" s="20" t="s">
        <v>8180</v>
      </c>
    </row>
    <row r="4777" customFormat="false" ht="15" hidden="false" customHeight="false" outlineLevel="0" collapsed="false">
      <c r="A4777" s="14" t="n">
        <v>4776</v>
      </c>
      <c r="B4777" s="15" t="n">
        <v>19041121</v>
      </c>
      <c r="C4777" s="16" t="s">
        <v>9166</v>
      </c>
      <c r="D4777" s="17" t="n">
        <v>1904</v>
      </c>
      <c r="E4777" s="18" t="n">
        <v>21</v>
      </c>
      <c r="F4777" s="18" t="n">
        <v>11</v>
      </c>
      <c r="I4777" s="17" t="n">
        <v>1904</v>
      </c>
      <c r="J4777" s="19" t="s">
        <v>515</v>
      </c>
      <c r="N4777" s="20" t="s">
        <v>9167</v>
      </c>
      <c r="O4777" s="20" t="s">
        <v>8180</v>
      </c>
    </row>
    <row r="4778" customFormat="false" ht="15" hidden="false" customHeight="false" outlineLevel="0" collapsed="false">
      <c r="A4778" s="14" t="n">
        <v>4777</v>
      </c>
      <c r="B4778" s="15" t="n">
        <v>19041122</v>
      </c>
      <c r="C4778" s="16" t="s">
        <v>9168</v>
      </c>
      <c r="D4778" s="17" t="n">
        <v>1904</v>
      </c>
      <c r="E4778" s="18" t="n">
        <v>22</v>
      </c>
      <c r="F4778" s="18" t="n">
        <v>11</v>
      </c>
      <c r="I4778" s="17" t="n">
        <v>1904</v>
      </c>
      <c r="J4778" s="19" t="s">
        <v>515</v>
      </c>
      <c r="N4778" s="20" t="s">
        <v>9169</v>
      </c>
      <c r="O4778" s="20" t="s">
        <v>8180</v>
      </c>
    </row>
    <row r="4779" customFormat="false" ht="15" hidden="false" customHeight="false" outlineLevel="0" collapsed="false">
      <c r="A4779" s="14" t="n">
        <v>4778</v>
      </c>
      <c r="B4779" s="15" t="s">
        <v>9170</v>
      </c>
      <c r="C4779" s="16" t="s">
        <v>9171</v>
      </c>
      <c r="D4779" s="17" t="n">
        <v>1904</v>
      </c>
      <c r="E4779" s="18" t="n">
        <v>23</v>
      </c>
      <c r="F4779" s="18" t="n">
        <v>11</v>
      </c>
      <c r="I4779" s="17" t="n">
        <v>1904</v>
      </c>
      <c r="J4779" s="19" t="s">
        <v>515</v>
      </c>
      <c r="N4779" s="20" t="s">
        <v>9172</v>
      </c>
      <c r="O4779" s="20" t="s">
        <v>8180</v>
      </c>
    </row>
    <row r="4780" customFormat="false" ht="15" hidden="false" customHeight="false" outlineLevel="0" collapsed="false">
      <c r="A4780" s="14" t="n">
        <v>4779</v>
      </c>
      <c r="B4780" s="15" t="s">
        <v>9173</v>
      </c>
      <c r="C4780" s="16" t="s">
        <v>9171</v>
      </c>
      <c r="D4780" s="17" t="n">
        <v>1904</v>
      </c>
      <c r="E4780" s="18" t="n">
        <v>23</v>
      </c>
      <c r="F4780" s="18" t="n">
        <v>11</v>
      </c>
      <c r="I4780" s="17" t="n">
        <v>1904</v>
      </c>
      <c r="J4780" s="19" t="s">
        <v>515</v>
      </c>
      <c r="N4780" s="20" t="s">
        <v>9174</v>
      </c>
      <c r="O4780" s="20" t="s">
        <v>8180</v>
      </c>
    </row>
    <row r="4781" customFormat="false" ht="15" hidden="false" customHeight="false" outlineLevel="0" collapsed="false">
      <c r="A4781" s="14" t="n">
        <v>4780</v>
      </c>
      <c r="B4781" s="15" t="n">
        <v>19041124</v>
      </c>
      <c r="C4781" s="16" t="s">
        <v>9175</v>
      </c>
      <c r="D4781" s="17" t="n">
        <v>1904</v>
      </c>
      <c r="E4781" s="18" t="n">
        <v>24</v>
      </c>
      <c r="F4781" s="18" t="n">
        <v>11</v>
      </c>
      <c r="I4781" s="17" t="n">
        <v>1904</v>
      </c>
      <c r="J4781" s="19" t="s">
        <v>824</v>
      </c>
      <c r="N4781" s="20" t="s">
        <v>9069</v>
      </c>
      <c r="O4781" s="20" t="s">
        <v>8180</v>
      </c>
    </row>
    <row r="4782" customFormat="false" ht="15" hidden="false" customHeight="false" outlineLevel="0" collapsed="false">
      <c r="A4782" s="14" t="n">
        <v>4781</v>
      </c>
      <c r="B4782" s="15" t="n">
        <v>19041125</v>
      </c>
      <c r="C4782" s="16" t="s">
        <v>9176</v>
      </c>
      <c r="D4782" s="17" t="n">
        <v>1904</v>
      </c>
      <c r="E4782" s="18" t="n">
        <v>25</v>
      </c>
      <c r="F4782" s="18" t="n">
        <v>11</v>
      </c>
      <c r="I4782" s="17" t="n">
        <v>1904</v>
      </c>
      <c r="J4782" s="19" t="s">
        <v>9177</v>
      </c>
      <c r="N4782" s="20" t="s">
        <v>9178</v>
      </c>
      <c r="O4782" s="20" t="s">
        <v>8180</v>
      </c>
    </row>
    <row r="4783" customFormat="false" ht="15" hidden="false" customHeight="false" outlineLevel="0" collapsed="false">
      <c r="A4783" s="14" t="n">
        <v>4782</v>
      </c>
      <c r="B4783" s="15" t="s">
        <v>9179</v>
      </c>
      <c r="C4783" s="16" t="s">
        <v>9180</v>
      </c>
      <c r="D4783" s="17" t="n">
        <v>1904</v>
      </c>
      <c r="E4783" s="18" t="n">
        <v>26</v>
      </c>
      <c r="F4783" s="18" t="n">
        <v>11</v>
      </c>
      <c r="I4783" s="17" t="n">
        <v>1904</v>
      </c>
      <c r="J4783" s="19" t="s">
        <v>837</v>
      </c>
      <c r="N4783" s="20" t="s">
        <v>9181</v>
      </c>
      <c r="O4783" s="20" t="s">
        <v>8180</v>
      </c>
    </row>
    <row r="4784" customFormat="false" ht="15" hidden="false" customHeight="false" outlineLevel="0" collapsed="false">
      <c r="A4784" s="14" t="n">
        <v>4783</v>
      </c>
      <c r="B4784" s="15" t="s">
        <v>9182</v>
      </c>
      <c r="C4784" s="16" t="s">
        <v>9183</v>
      </c>
      <c r="D4784" s="17" t="n">
        <v>1904</v>
      </c>
      <c r="E4784" s="18" t="n">
        <v>28</v>
      </c>
      <c r="F4784" s="18" t="n">
        <v>11</v>
      </c>
      <c r="I4784" s="17" t="n">
        <v>1904</v>
      </c>
      <c r="J4784" s="19" t="s">
        <v>522</v>
      </c>
      <c r="N4784" s="20" t="s">
        <v>9184</v>
      </c>
      <c r="O4784" s="20" t="s">
        <v>8180</v>
      </c>
    </row>
    <row r="4785" customFormat="false" ht="15" hidden="false" customHeight="false" outlineLevel="0" collapsed="false">
      <c r="A4785" s="14" t="n">
        <v>4784</v>
      </c>
      <c r="B4785" s="15" t="s">
        <v>9185</v>
      </c>
      <c r="C4785" s="16" t="s">
        <v>9183</v>
      </c>
      <c r="D4785" s="17" t="n">
        <v>1904</v>
      </c>
      <c r="E4785" s="18" t="n">
        <v>28</v>
      </c>
      <c r="F4785" s="18" t="n">
        <v>11</v>
      </c>
      <c r="I4785" s="17" t="n">
        <v>1904</v>
      </c>
      <c r="J4785" s="19" t="s">
        <v>522</v>
      </c>
      <c r="N4785" s="20" t="s">
        <v>9186</v>
      </c>
      <c r="O4785" s="20" t="s">
        <v>8180</v>
      </c>
    </row>
    <row r="4786" customFormat="false" ht="15" hidden="false" customHeight="false" outlineLevel="0" collapsed="false">
      <c r="A4786" s="14" t="n">
        <v>4785</v>
      </c>
      <c r="B4786" s="15" t="n">
        <v>19041129</v>
      </c>
      <c r="C4786" s="16" t="s">
        <v>9187</v>
      </c>
      <c r="D4786" s="17" t="n">
        <v>1904</v>
      </c>
      <c r="E4786" s="18" t="n">
        <v>29</v>
      </c>
      <c r="F4786" s="18" t="n">
        <v>11</v>
      </c>
      <c r="I4786" s="17" t="n">
        <v>1904</v>
      </c>
      <c r="J4786" s="19" t="s">
        <v>540</v>
      </c>
      <c r="N4786" s="20" t="s">
        <v>9188</v>
      </c>
      <c r="O4786" s="20" t="s">
        <v>8180</v>
      </c>
    </row>
    <row r="4787" customFormat="false" ht="15" hidden="false" customHeight="false" outlineLevel="0" collapsed="false">
      <c r="A4787" s="14" t="n">
        <v>4786</v>
      </c>
      <c r="B4787" s="15" t="n">
        <v>19041130</v>
      </c>
      <c r="C4787" s="16" t="s">
        <v>9189</v>
      </c>
      <c r="D4787" s="17" t="n">
        <v>1904</v>
      </c>
      <c r="E4787" s="18" t="n">
        <v>30</v>
      </c>
      <c r="F4787" s="18" t="n">
        <v>11</v>
      </c>
      <c r="I4787" s="17" t="n">
        <v>1904</v>
      </c>
      <c r="J4787" s="19" t="s">
        <v>540</v>
      </c>
      <c r="N4787" s="20" t="s">
        <v>9190</v>
      </c>
      <c r="O4787" s="20" t="s">
        <v>8180</v>
      </c>
    </row>
    <row r="4788" customFormat="false" ht="15" hidden="false" customHeight="false" outlineLevel="0" collapsed="false">
      <c r="A4788" s="14" t="n">
        <v>4787</v>
      </c>
      <c r="B4788" s="15" t="s">
        <v>9191</v>
      </c>
      <c r="C4788" s="16" t="s">
        <v>294</v>
      </c>
      <c r="D4788" s="17" t="n">
        <v>1904</v>
      </c>
      <c r="E4788" s="18" t="n">
        <v>2</v>
      </c>
      <c r="F4788" s="18" t="n">
        <v>12</v>
      </c>
      <c r="I4788" s="17" t="n">
        <v>1904</v>
      </c>
      <c r="J4788" s="19" t="s">
        <v>51</v>
      </c>
      <c r="M4788" s="20" t="s">
        <v>8440</v>
      </c>
      <c r="N4788" s="20" t="s">
        <v>66</v>
      </c>
      <c r="O4788" s="20" t="s">
        <v>8180</v>
      </c>
    </row>
    <row r="4789" customFormat="false" ht="15" hidden="false" customHeight="false" outlineLevel="0" collapsed="false">
      <c r="A4789" s="14" t="n">
        <v>4788</v>
      </c>
      <c r="B4789" s="15" t="n">
        <v>19041203</v>
      </c>
      <c r="C4789" s="16" t="s">
        <v>9192</v>
      </c>
      <c r="D4789" s="17" t="n">
        <v>1904</v>
      </c>
      <c r="E4789" s="18" t="n">
        <v>3</v>
      </c>
      <c r="F4789" s="18" t="n">
        <v>12</v>
      </c>
      <c r="I4789" s="17" t="n">
        <v>1904</v>
      </c>
      <c r="J4789" s="19" t="s">
        <v>51</v>
      </c>
      <c r="M4789" s="20" t="s">
        <v>250</v>
      </c>
      <c r="N4789" s="20" t="s">
        <v>62</v>
      </c>
      <c r="O4789" s="20" t="s">
        <v>8180</v>
      </c>
    </row>
    <row r="4790" customFormat="false" ht="15" hidden="false" customHeight="false" outlineLevel="0" collapsed="false">
      <c r="A4790" s="14" t="n">
        <v>4789</v>
      </c>
      <c r="B4790" s="15" t="n">
        <v>19041204</v>
      </c>
      <c r="C4790" s="16" t="s">
        <v>9193</v>
      </c>
      <c r="D4790" s="17" t="n">
        <v>1904</v>
      </c>
      <c r="E4790" s="18" t="n">
        <v>4</v>
      </c>
      <c r="F4790" s="18" t="n">
        <v>12</v>
      </c>
      <c r="I4790" s="17" t="n">
        <v>1904</v>
      </c>
      <c r="J4790" s="19" t="s">
        <v>51</v>
      </c>
      <c r="M4790" s="20" t="s">
        <v>8310</v>
      </c>
      <c r="N4790" s="20" t="s">
        <v>68</v>
      </c>
      <c r="O4790" s="20" t="s">
        <v>8180</v>
      </c>
    </row>
    <row r="4791" customFormat="false" ht="15" hidden="false" customHeight="false" outlineLevel="0" collapsed="false">
      <c r="A4791" s="14" t="n">
        <v>4790</v>
      </c>
      <c r="B4791" s="15" t="n">
        <v>19041205</v>
      </c>
      <c r="C4791" s="16" t="s">
        <v>9194</v>
      </c>
      <c r="D4791" s="17" t="n">
        <v>1904</v>
      </c>
      <c r="E4791" s="18" t="n">
        <v>5</v>
      </c>
      <c r="F4791" s="18" t="n">
        <v>12</v>
      </c>
      <c r="I4791" s="17" t="n">
        <v>1904</v>
      </c>
      <c r="J4791" s="19" t="s">
        <v>51</v>
      </c>
      <c r="N4791" s="20" t="s">
        <v>8924</v>
      </c>
      <c r="O4791" s="20" t="s">
        <v>8180</v>
      </c>
    </row>
    <row r="4792" customFormat="false" ht="15" hidden="false" customHeight="false" outlineLevel="0" collapsed="false">
      <c r="A4792" s="14" t="n">
        <v>4791</v>
      </c>
      <c r="B4792" s="15" t="s">
        <v>9195</v>
      </c>
      <c r="C4792" s="16" t="s">
        <v>300</v>
      </c>
      <c r="D4792" s="17" t="n">
        <v>1904</v>
      </c>
      <c r="E4792" s="18" t="n">
        <v>9</v>
      </c>
      <c r="F4792" s="18" t="n">
        <v>12</v>
      </c>
      <c r="I4792" s="17" t="n">
        <v>1904</v>
      </c>
      <c r="J4792" s="19" t="s">
        <v>51</v>
      </c>
      <c r="M4792" s="20" t="s">
        <v>8440</v>
      </c>
      <c r="N4792" s="20" t="s">
        <v>68</v>
      </c>
      <c r="O4792" s="20" t="s">
        <v>8180</v>
      </c>
    </row>
    <row r="4793" customFormat="false" ht="15" hidden="false" customHeight="false" outlineLevel="0" collapsed="false">
      <c r="A4793" s="14" t="n">
        <v>4792</v>
      </c>
      <c r="B4793" s="15" t="n">
        <v>19041210</v>
      </c>
      <c r="C4793" s="16" t="s">
        <v>9196</v>
      </c>
      <c r="D4793" s="17" t="n">
        <v>1904</v>
      </c>
      <c r="E4793" s="18" t="n">
        <v>10</v>
      </c>
      <c r="F4793" s="18" t="n">
        <v>12</v>
      </c>
      <c r="I4793" s="17" t="n">
        <v>1904</v>
      </c>
      <c r="J4793" s="19" t="s">
        <v>51</v>
      </c>
      <c r="M4793" s="20" t="s">
        <v>250</v>
      </c>
      <c r="N4793" s="20" t="s">
        <v>64</v>
      </c>
      <c r="O4793" s="20" t="s">
        <v>8180</v>
      </c>
    </row>
    <row r="4794" customFormat="false" ht="15" hidden="false" customHeight="false" outlineLevel="0" collapsed="false">
      <c r="A4794" s="14" t="n">
        <v>4793</v>
      </c>
      <c r="B4794" s="15" t="n">
        <v>19041211</v>
      </c>
      <c r="C4794" s="16" t="s">
        <v>9197</v>
      </c>
      <c r="D4794" s="17" t="n">
        <v>1904</v>
      </c>
      <c r="E4794" s="18" t="n">
        <v>11</v>
      </c>
      <c r="F4794" s="18" t="n">
        <v>12</v>
      </c>
      <c r="I4794" s="17" t="n">
        <v>1904</v>
      </c>
      <c r="J4794" s="19" t="s">
        <v>51</v>
      </c>
      <c r="M4794" s="20" t="s">
        <v>8310</v>
      </c>
      <c r="N4794" s="20" t="s">
        <v>70</v>
      </c>
      <c r="O4794" s="20" t="s">
        <v>8180</v>
      </c>
    </row>
    <row r="4795" customFormat="false" ht="15" hidden="false" customHeight="false" outlineLevel="0" collapsed="false">
      <c r="A4795" s="14" t="n">
        <v>4794</v>
      </c>
      <c r="B4795" s="15" t="n">
        <v>19041212</v>
      </c>
      <c r="C4795" s="16" t="s">
        <v>9198</v>
      </c>
      <c r="D4795" s="17" t="n">
        <v>1904</v>
      </c>
      <c r="E4795" s="18" t="n">
        <v>12</v>
      </c>
      <c r="F4795" s="18" t="n">
        <v>12</v>
      </c>
      <c r="I4795" s="17" t="n">
        <v>1904</v>
      </c>
      <c r="J4795" s="19" t="s">
        <v>51</v>
      </c>
      <c r="N4795" s="20" t="s">
        <v>8924</v>
      </c>
      <c r="O4795" s="20" t="s">
        <v>8180</v>
      </c>
    </row>
    <row r="4796" customFormat="false" ht="15" hidden="false" customHeight="false" outlineLevel="0" collapsed="false">
      <c r="A4796" s="14" t="n">
        <v>4795</v>
      </c>
      <c r="B4796" s="15" t="s">
        <v>9199</v>
      </c>
      <c r="C4796" s="16" t="s">
        <v>306</v>
      </c>
      <c r="D4796" s="17" t="n">
        <v>1904</v>
      </c>
      <c r="E4796" s="18" t="n">
        <v>16</v>
      </c>
      <c r="F4796" s="18" t="n">
        <v>12</v>
      </c>
      <c r="I4796" s="17" t="n">
        <v>1904</v>
      </c>
      <c r="J4796" s="19" t="s">
        <v>51</v>
      </c>
      <c r="M4796" s="20" t="s">
        <v>8440</v>
      </c>
      <c r="N4796" s="20" t="s">
        <v>70</v>
      </c>
      <c r="O4796" s="20" t="s">
        <v>8180</v>
      </c>
    </row>
    <row r="4797" customFormat="false" ht="15" hidden="false" customHeight="false" outlineLevel="0" collapsed="false">
      <c r="A4797" s="14" t="n">
        <v>4796</v>
      </c>
      <c r="B4797" s="15" t="n">
        <v>19041217</v>
      </c>
      <c r="C4797" s="16" t="s">
        <v>9200</v>
      </c>
      <c r="D4797" s="17" t="n">
        <v>1904</v>
      </c>
      <c r="E4797" s="18" t="n">
        <v>17</v>
      </c>
      <c r="F4797" s="18" t="n">
        <v>12</v>
      </c>
      <c r="I4797" s="17" t="n">
        <v>1904</v>
      </c>
      <c r="J4797" s="19" t="s">
        <v>51</v>
      </c>
      <c r="M4797" s="20" t="s">
        <v>250</v>
      </c>
      <c r="N4797" s="20" t="s">
        <v>66</v>
      </c>
      <c r="O4797" s="20" t="s">
        <v>8180</v>
      </c>
    </row>
    <row r="4798" customFormat="false" ht="15" hidden="false" customHeight="false" outlineLevel="0" collapsed="false">
      <c r="A4798" s="14" t="n">
        <v>4797</v>
      </c>
      <c r="B4798" s="15" t="n">
        <v>19041218</v>
      </c>
      <c r="C4798" s="16" t="s">
        <v>9201</v>
      </c>
      <c r="D4798" s="17" t="n">
        <v>1904</v>
      </c>
      <c r="E4798" s="18" t="n">
        <v>18</v>
      </c>
      <c r="F4798" s="18" t="n">
        <v>12</v>
      </c>
      <c r="I4798" s="17" t="n">
        <v>1904</v>
      </c>
      <c r="J4798" s="19" t="s">
        <v>51</v>
      </c>
      <c r="M4798" s="20" t="s">
        <v>8310</v>
      </c>
      <c r="N4798" s="20" t="s">
        <v>72</v>
      </c>
      <c r="O4798" s="20" t="s">
        <v>8180</v>
      </c>
    </row>
    <row r="4799" customFormat="false" ht="15" hidden="false" customHeight="false" outlineLevel="0" collapsed="false">
      <c r="A4799" s="14" t="n">
        <v>4798</v>
      </c>
      <c r="B4799" s="15" t="n">
        <v>19041226</v>
      </c>
      <c r="C4799" s="16" t="s">
        <v>9202</v>
      </c>
      <c r="D4799" s="17" t="n">
        <v>1904</v>
      </c>
      <c r="E4799" s="18" t="n">
        <v>26</v>
      </c>
      <c r="F4799" s="18" t="n">
        <v>12</v>
      </c>
      <c r="I4799" s="17" t="n">
        <v>1904</v>
      </c>
      <c r="J4799" s="19" t="s">
        <v>51</v>
      </c>
      <c r="N4799" s="20" t="s">
        <v>8924</v>
      </c>
      <c r="O4799" s="20" t="s">
        <v>8180</v>
      </c>
    </row>
    <row r="4800" customFormat="false" ht="15" hidden="false" customHeight="false" outlineLevel="0" collapsed="false">
      <c r="A4800" s="14" t="n">
        <v>4799</v>
      </c>
      <c r="B4800" s="15" t="s">
        <v>9203</v>
      </c>
      <c r="C4800" s="16" t="s">
        <v>9204</v>
      </c>
      <c r="D4800" s="17" t="n">
        <v>1904</v>
      </c>
      <c r="E4800" s="18" t="n">
        <v>30</v>
      </c>
      <c r="F4800" s="18" t="n">
        <v>12</v>
      </c>
      <c r="I4800" s="17" t="n">
        <v>1904</v>
      </c>
      <c r="J4800" s="19" t="s">
        <v>51</v>
      </c>
      <c r="M4800" s="20" t="s">
        <v>8440</v>
      </c>
      <c r="N4800" s="20" t="s">
        <v>70</v>
      </c>
      <c r="O4800" s="20" t="s">
        <v>8180</v>
      </c>
    </row>
    <row r="4801" customFormat="false" ht="15" hidden="false" customHeight="false" outlineLevel="0" collapsed="false">
      <c r="A4801" s="14" t="n">
        <v>4800</v>
      </c>
      <c r="B4801" s="15" t="n">
        <v>19050103</v>
      </c>
      <c r="C4801" s="16" t="s">
        <v>9205</v>
      </c>
      <c r="D4801" s="17" t="n">
        <v>1905</v>
      </c>
      <c r="E4801" s="18" t="n">
        <v>3</v>
      </c>
      <c r="F4801" s="18" t="n">
        <v>1</v>
      </c>
      <c r="I4801" s="17" t="n">
        <v>1905</v>
      </c>
      <c r="J4801" s="19" t="s">
        <v>824</v>
      </c>
      <c r="N4801" s="20" t="s">
        <v>8962</v>
      </c>
      <c r="O4801" s="20" t="s">
        <v>8180</v>
      </c>
    </row>
    <row r="4802" customFormat="false" ht="15" hidden="false" customHeight="false" outlineLevel="0" collapsed="false">
      <c r="A4802" s="14" t="n">
        <v>4801</v>
      </c>
      <c r="B4802" s="15" t="n">
        <v>19050106</v>
      </c>
      <c r="C4802" s="16" t="s">
        <v>9206</v>
      </c>
      <c r="D4802" s="17" t="n">
        <v>1905</v>
      </c>
      <c r="E4802" s="18" t="n">
        <v>6</v>
      </c>
      <c r="F4802" s="18" t="n">
        <v>1</v>
      </c>
      <c r="I4802" s="17" t="n">
        <v>1905</v>
      </c>
      <c r="J4802" s="19" t="s">
        <v>515</v>
      </c>
      <c r="N4802" s="20" t="s">
        <v>9174</v>
      </c>
      <c r="O4802" s="20" t="s">
        <v>8180</v>
      </c>
    </row>
    <row r="4803" customFormat="false" ht="15" hidden="false" customHeight="false" outlineLevel="0" collapsed="false">
      <c r="A4803" s="14" t="n">
        <v>4802</v>
      </c>
      <c r="B4803" s="15" t="s">
        <v>9207</v>
      </c>
      <c r="C4803" s="16" t="s">
        <v>9208</v>
      </c>
      <c r="D4803" s="17" t="n">
        <v>1905</v>
      </c>
      <c r="E4803" s="18" t="n">
        <v>8</v>
      </c>
      <c r="F4803" s="18" t="n">
        <v>1</v>
      </c>
      <c r="I4803" s="17" t="n">
        <v>1905</v>
      </c>
      <c r="J4803" s="19" t="s">
        <v>515</v>
      </c>
      <c r="N4803" s="20" t="s">
        <v>9209</v>
      </c>
      <c r="O4803" s="20" t="s">
        <v>8180</v>
      </c>
    </row>
    <row r="4804" customFormat="false" ht="15" hidden="false" customHeight="false" outlineLevel="0" collapsed="false">
      <c r="A4804" s="14" t="n">
        <v>4803</v>
      </c>
      <c r="B4804" s="15" t="s">
        <v>9210</v>
      </c>
      <c r="C4804" s="16" t="s">
        <v>9211</v>
      </c>
      <c r="D4804" s="17" t="n">
        <v>1905</v>
      </c>
      <c r="E4804" s="18" t="n">
        <v>9</v>
      </c>
      <c r="F4804" s="18" t="n">
        <v>1</v>
      </c>
      <c r="I4804" s="17" t="n">
        <v>1905</v>
      </c>
      <c r="J4804" s="19" t="s">
        <v>515</v>
      </c>
      <c r="N4804" s="20" t="s">
        <v>9063</v>
      </c>
      <c r="O4804" s="20" t="s">
        <v>8180</v>
      </c>
    </row>
    <row r="4805" customFormat="false" ht="15" hidden="false" customHeight="false" outlineLevel="0" collapsed="false">
      <c r="A4805" s="14" t="n">
        <v>4804</v>
      </c>
      <c r="B4805" s="15" t="s">
        <v>9212</v>
      </c>
      <c r="C4805" s="16" t="s">
        <v>9211</v>
      </c>
      <c r="D4805" s="17" t="n">
        <v>1905</v>
      </c>
      <c r="E4805" s="18" t="n">
        <v>9</v>
      </c>
      <c r="F4805" s="18" t="n">
        <v>1</v>
      </c>
      <c r="I4805" s="17" t="n">
        <v>1905</v>
      </c>
      <c r="J4805" s="19" t="s">
        <v>515</v>
      </c>
      <c r="N4805" s="20" t="s">
        <v>9213</v>
      </c>
      <c r="O4805" s="20" t="s">
        <v>8180</v>
      </c>
    </row>
    <row r="4806" customFormat="false" ht="15" hidden="false" customHeight="false" outlineLevel="0" collapsed="false">
      <c r="A4806" s="14" t="n">
        <v>4805</v>
      </c>
      <c r="B4806" s="15" t="n">
        <v>19050110</v>
      </c>
      <c r="C4806" s="16" t="s">
        <v>9214</v>
      </c>
      <c r="D4806" s="17" t="n">
        <v>1905</v>
      </c>
      <c r="E4806" s="18" t="n">
        <v>10</v>
      </c>
      <c r="F4806" s="18" t="n">
        <v>1</v>
      </c>
      <c r="I4806" s="17" t="n">
        <v>1905</v>
      </c>
      <c r="J4806" s="19" t="s">
        <v>824</v>
      </c>
      <c r="N4806" s="20" t="s">
        <v>8962</v>
      </c>
      <c r="O4806" s="20" t="s">
        <v>8180</v>
      </c>
    </row>
    <row r="4807" customFormat="false" ht="15" hidden="false" customHeight="false" outlineLevel="0" collapsed="false">
      <c r="A4807" s="14" t="n">
        <v>4806</v>
      </c>
      <c r="B4807" s="15" t="n">
        <v>19050111</v>
      </c>
      <c r="C4807" s="16" t="s">
        <v>9215</v>
      </c>
      <c r="D4807" s="17" t="n">
        <v>1905</v>
      </c>
      <c r="E4807" s="18" t="n">
        <v>11</v>
      </c>
      <c r="F4807" s="18" t="n">
        <v>1</v>
      </c>
      <c r="I4807" s="17" t="n">
        <v>1905</v>
      </c>
      <c r="J4807" s="19" t="s">
        <v>9156</v>
      </c>
      <c r="N4807" s="20" t="s">
        <v>8962</v>
      </c>
      <c r="O4807" s="20" t="s">
        <v>8180</v>
      </c>
    </row>
    <row r="4808" customFormat="false" ht="15" hidden="false" customHeight="false" outlineLevel="0" collapsed="false">
      <c r="A4808" s="14" t="n">
        <v>4807</v>
      </c>
      <c r="B4808" s="15" t="n">
        <v>19050112</v>
      </c>
      <c r="C4808" s="16" t="s">
        <v>9216</v>
      </c>
      <c r="D4808" s="17" t="n">
        <v>1905</v>
      </c>
      <c r="E4808" s="18" t="n">
        <v>12</v>
      </c>
      <c r="F4808" s="18" t="n">
        <v>1</v>
      </c>
      <c r="I4808" s="17" t="n">
        <v>1905</v>
      </c>
      <c r="J4808" s="19" t="s">
        <v>9217</v>
      </c>
      <c r="N4808" s="20" t="s">
        <v>8962</v>
      </c>
      <c r="O4808" s="20" t="s">
        <v>8180</v>
      </c>
    </row>
    <row r="4809" customFormat="false" ht="15" hidden="false" customHeight="false" outlineLevel="0" collapsed="false">
      <c r="A4809" s="14" t="n">
        <v>4808</v>
      </c>
      <c r="B4809" s="15" t="n">
        <v>19050113</v>
      </c>
      <c r="C4809" s="16" t="s">
        <v>9218</v>
      </c>
      <c r="D4809" s="17" t="n">
        <v>1905</v>
      </c>
      <c r="E4809" s="18" t="n">
        <v>13</v>
      </c>
      <c r="F4809" s="18" t="n">
        <v>1</v>
      </c>
      <c r="I4809" s="17" t="n">
        <v>1905</v>
      </c>
      <c r="J4809" s="19" t="s">
        <v>8747</v>
      </c>
      <c r="N4809" s="20" t="s">
        <v>9219</v>
      </c>
      <c r="O4809" s="20" t="s">
        <v>8180</v>
      </c>
    </row>
    <row r="4810" customFormat="false" ht="15" hidden="false" customHeight="false" outlineLevel="0" collapsed="false">
      <c r="A4810" s="14" t="n">
        <v>4809</v>
      </c>
      <c r="B4810" s="15" t="s">
        <v>9220</v>
      </c>
      <c r="C4810" s="16" t="s">
        <v>9221</v>
      </c>
      <c r="D4810" s="17" t="n">
        <v>1905</v>
      </c>
      <c r="E4810" s="18" t="n">
        <v>17</v>
      </c>
      <c r="F4810" s="18" t="n">
        <v>1</v>
      </c>
      <c r="I4810" s="17" t="n">
        <v>1905</v>
      </c>
      <c r="J4810" s="19" t="s">
        <v>522</v>
      </c>
      <c r="N4810" s="20" t="s">
        <v>335</v>
      </c>
      <c r="O4810" s="20" t="s">
        <v>8180</v>
      </c>
    </row>
    <row r="4811" customFormat="false" ht="15" hidden="false" customHeight="false" outlineLevel="0" collapsed="false">
      <c r="A4811" s="14" t="n">
        <v>4810</v>
      </c>
      <c r="B4811" s="15" t="s">
        <v>9222</v>
      </c>
      <c r="C4811" s="16" t="s">
        <v>9223</v>
      </c>
      <c r="D4811" s="17" t="n">
        <v>1905</v>
      </c>
      <c r="E4811" s="18" t="n">
        <v>18</v>
      </c>
      <c r="F4811" s="18" t="n">
        <v>1</v>
      </c>
      <c r="I4811" s="17" t="n">
        <v>1905</v>
      </c>
      <c r="J4811" s="19" t="s">
        <v>9224</v>
      </c>
      <c r="N4811" s="20" t="s">
        <v>2793</v>
      </c>
      <c r="O4811" s="20" t="s">
        <v>8180</v>
      </c>
    </row>
    <row r="4812" customFormat="false" ht="15" hidden="false" customHeight="false" outlineLevel="0" collapsed="false">
      <c r="A4812" s="14" t="n">
        <v>4811</v>
      </c>
      <c r="B4812" s="15" t="s">
        <v>9225</v>
      </c>
      <c r="C4812" s="16" t="s">
        <v>9226</v>
      </c>
      <c r="D4812" s="17" t="n">
        <v>1905</v>
      </c>
      <c r="E4812" s="18" t="n">
        <v>19</v>
      </c>
      <c r="F4812" s="18" t="n">
        <v>1</v>
      </c>
      <c r="I4812" s="17" t="n">
        <v>1905</v>
      </c>
      <c r="J4812" s="19" t="s">
        <v>540</v>
      </c>
      <c r="N4812" s="20" t="s">
        <v>9227</v>
      </c>
      <c r="O4812" s="20" t="s">
        <v>8180</v>
      </c>
    </row>
    <row r="4813" customFormat="false" ht="15" hidden="false" customHeight="false" outlineLevel="0" collapsed="false">
      <c r="A4813" s="14" t="n">
        <v>4812</v>
      </c>
      <c r="B4813" s="15" t="s">
        <v>9228</v>
      </c>
      <c r="C4813" s="16" t="s">
        <v>9229</v>
      </c>
      <c r="D4813" s="17" t="n">
        <v>1905</v>
      </c>
      <c r="E4813" s="18" t="n">
        <v>20</v>
      </c>
      <c r="F4813" s="18" t="n">
        <v>1</v>
      </c>
      <c r="I4813" s="17" t="n">
        <v>1905</v>
      </c>
      <c r="J4813" s="19" t="s">
        <v>540</v>
      </c>
      <c r="N4813" s="20" t="s">
        <v>9230</v>
      </c>
      <c r="O4813" s="20" t="s">
        <v>8180</v>
      </c>
    </row>
    <row r="4814" customFormat="false" ht="15" hidden="false" customHeight="false" outlineLevel="0" collapsed="false">
      <c r="A4814" s="14" t="n">
        <v>4813</v>
      </c>
      <c r="B4814" s="15" t="n">
        <v>19050129</v>
      </c>
      <c r="C4814" s="16" t="s">
        <v>9231</v>
      </c>
      <c r="D4814" s="17" t="n">
        <v>1905</v>
      </c>
      <c r="E4814" s="18" t="n">
        <v>29</v>
      </c>
      <c r="F4814" s="18" t="n">
        <v>1</v>
      </c>
      <c r="I4814" s="17" t="n">
        <v>1905</v>
      </c>
      <c r="J4814" s="19" t="s">
        <v>51</v>
      </c>
      <c r="N4814" s="20" t="s">
        <v>9232</v>
      </c>
      <c r="O4814" s="20" t="s">
        <v>8180</v>
      </c>
    </row>
    <row r="4815" customFormat="false" ht="15" hidden="false" customHeight="false" outlineLevel="0" collapsed="false">
      <c r="A4815" s="14" t="n">
        <v>4814</v>
      </c>
      <c r="B4815" s="15" t="n">
        <v>19050301</v>
      </c>
      <c r="C4815" s="16" t="s">
        <v>9233</v>
      </c>
      <c r="D4815" s="17" t="n">
        <v>1905</v>
      </c>
      <c r="E4815" s="18" t="n">
        <v>1</v>
      </c>
      <c r="F4815" s="18" t="n">
        <v>3</v>
      </c>
      <c r="I4815" s="17" t="n">
        <v>1905</v>
      </c>
      <c r="J4815" s="19" t="s">
        <v>9217</v>
      </c>
      <c r="N4815" s="20" t="s">
        <v>9234</v>
      </c>
      <c r="O4815" s="20" t="s">
        <v>8180</v>
      </c>
    </row>
    <row r="4816" customFormat="false" ht="15" hidden="false" customHeight="false" outlineLevel="0" collapsed="false">
      <c r="A4816" s="14" t="n">
        <v>4815</v>
      </c>
      <c r="B4816" s="15" t="n">
        <v>19050310</v>
      </c>
      <c r="C4816" s="16" t="s">
        <v>9235</v>
      </c>
      <c r="D4816" s="17" t="n">
        <v>1905</v>
      </c>
      <c r="E4816" s="18" t="n">
        <v>10</v>
      </c>
      <c r="F4816" s="18" t="n">
        <v>3</v>
      </c>
      <c r="I4816" s="17" t="n">
        <v>1905</v>
      </c>
      <c r="J4816" s="19" t="s">
        <v>51</v>
      </c>
      <c r="N4816" s="20" t="s">
        <v>9236</v>
      </c>
      <c r="O4816" s="20" t="s">
        <v>8180</v>
      </c>
    </row>
    <row r="4817" customFormat="false" ht="15" hidden="false" customHeight="false" outlineLevel="0" collapsed="false">
      <c r="A4817" s="14" t="n">
        <v>4816</v>
      </c>
      <c r="B4817" s="15" t="n">
        <v>19050311</v>
      </c>
      <c r="C4817" s="16" t="s">
        <v>9237</v>
      </c>
      <c r="D4817" s="17" t="n">
        <v>1905</v>
      </c>
      <c r="E4817" s="18" t="n">
        <v>11</v>
      </c>
      <c r="F4817" s="18" t="n">
        <v>3</v>
      </c>
      <c r="I4817" s="17" t="n">
        <v>1905</v>
      </c>
      <c r="J4817" s="19" t="s">
        <v>9164</v>
      </c>
      <c r="N4817" s="20" t="s">
        <v>9209</v>
      </c>
      <c r="O4817" s="20" t="s">
        <v>8180</v>
      </c>
    </row>
    <row r="4818" customFormat="false" ht="15" hidden="false" customHeight="false" outlineLevel="0" collapsed="false">
      <c r="A4818" s="14" t="n">
        <v>4817</v>
      </c>
      <c r="B4818" s="15" t="n">
        <v>19050312</v>
      </c>
      <c r="C4818" s="16" t="s">
        <v>9238</v>
      </c>
      <c r="D4818" s="17" t="n">
        <v>1905</v>
      </c>
      <c r="E4818" s="18" t="n">
        <v>12</v>
      </c>
      <c r="F4818" s="18" t="n">
        <v>3</v>
      </c>
      <c r="I4818" s="17" t="n">
        <v>1905</v>
      </c>
      <c r="J4818" s="19" t="s">
        <v>515</v>
      </c>
      <c r="N4818" s="20" t="s">
        <v>9239</v>
      </c>
      <c r="O4818" s="20" t="s">
        <v>8180</v>
      </c>
    </row>
    <row r="4819" customFormat="false" ht="15" hidden="false" customHeight="false" outlineLevel="0" collapsed="false">
      <c r="A4819" s="14" t="n">
        <v>4818</v>
      </c>
      <c r="B4819" s="15" t="n">
        <v>19050313</v>
      </c>
      <c r="C4819" s="16" t="s">
        <v>9240</v>
      </c>
      <c r="D4819" s="17" t="n">
        <v>1905</v>
      </c>
      <c r="E4819" s="18" t="n">
        <v>13</v>
      </c>
      <c r="F4819" s="18" t="n">
        <v>3</v>
      </c>
      <c r="I4819" s="17" t="n">
        <v>1905</v>
      </c>
      <c r="J4819" s="19" t="s">
        <v>515</v>
      </c>
      <c r="N4819" s="20" t="s">
        <v>9241</v>
      </c>
      <c r="O4819" s="20" t="s">
        <v>8180</v>
      </c>
    </row>
    <row r="4820" customFormat="false" ht="15" hidden="false" customHeight="false" outlineLevel="0" collapsed="false">
      <c r="A4820" s="14" t="n">
        <v>4819</v>
      </c>
      <c r="B4820" s="15" t="n">
        <v>19050314</v>
      </c>
      <c r="C4820" s="16" t="s">
        <v>9242</v>
      </c>
      <c r="D4820" s="17" t="n">
        <v>1905</v>
      </c>
      <c r="E4820" s="18" t="n">
        <v>14</v>
      </c>
      <c r="F4820" s="18" t="n">
        <v>3</v>
      </c>
      <c r="I4820" s="17" t="n">
        <v>1905</v>
      </c>
      <c r="J4820" s="19" t="s">
        <v>515</v>
      </c>
      <c r="N4820" s="20" t="s">
        <v>9162</v>
      </c>
      <c r="O4820" s="20" t="s">
        <v>8180</v>
      </c>
    </row>
    <row r="4821" customFormat="false" ht="15" hidden="false" customHeight="false" outlineLevel="0" collapsed="false">
      <c r="A4821" s="14" t="n">
        <v>4820</v>
      </c>
      <c r="B4821" s="15" t="n">
        <v>19050315</v>
      </c>
      <c r="C4821" s="16" t="s">
        <v>9243</v>
      </c>
      <c r="D4821" s="17" t="n">
        <v>1905</v>
      </c>
      <c r="E4821" s="18" t="n">
        <v>15</v>
      </c>
      <c r="F4821" s="18" t="n">
        <v>3</v>
      </c>
      <c r="I4821" s="17" t="n">
        <v>1905</v>
      </c>
      <c r="J4821" s="19" t="s">
        <v>515</v>
      </c>
      <c r="N4821" s="20" t="s">
        <v>9162</v>
      </c>
      <c r="O4821" s="20" t="s">
        <v>8180</v>
      </c>
    </row>
    <row r="4822" customFormat="false" ht="15" hidden="false" customHeight="false" outlineLevel="0" collapsed="false">
      <c r="A4822" s="14" t="n">
        <v>4821</v>
      </c>
      <c r="B4822" s="15" t="s">
        <v>9244</v>
      </c>
      <c r="C4822" s="16" t="s">
        <v>9245</v>
      </c>
      <c r="D4822" s="17" t="n">
        <v>1905</v>
      </c>
      <c r="E4822" s="18" t="n">
        <v>17</v>
      </c>
      <c r="F4822" s="18" t="n">
        <v>3</v>
      </c>
      <c r="I4822" s="17" t="n">
        <v>1905</v>
      </c>
      <c r="J4822" s="19" t="s">
        <v>9246</v>
      </c>
      <c r="N4822" s="20" t="s">
        <v>335</v>
      </c>
      <c r="O4822" s="20" t="s">
        <v>8180</v>
      </c>
    </row>
    <row r="4823" customFormat="false" ht="15" hidden="false" customHeight="false" outlineLevel="0" collapsed="false">
      <c r="A4823" s="14" t="n">
        <v>4822</v>
      </c>
      <c r="B4823" s="15" t="s">
        <v>9247</v>
      </c>
      <c r="C4823" s="16" t="s">
        <v>9248</v>
      </c>
      <c r="D4823" s="17" t="n">
        <v>1905</v>
      </c>
      <c r="E4823" s="18" t="n">
        <v>20</v>
      </c>
      <c r="F4823" s="18" t="n">
        <v>3</v>
      </c>
      <c r="I4823" s="17" t="n">
        <v>1905</v>
      </c>
      <c r="J4823" s="19" t="s">
        <v>540</v>
      </c>
      <c r="N4823" s="20" t="s">
        <v>9249</v>
      </c>
      <c r="O4823" s="20" t="s">
        <v>8180</v>
      </c>
    </row>
    <row r="4824" customFormat="false" ht="15" hidden="false" customHeight="false" outlineLevel="0" collapsed="false">
      <c r="A4824" s="14" t="n">
        <v>4823</v>
      </c>
      <c r="B4824" s="15" t="s">
        <v>9250</v>
      </c>
      <c r="C4824" s="16" t="s">
        <v>9248</v>
      </c>
      <c r="D4824" s="17" t="n">
        <v>1905</v>
      </c>
      <c r="E4824" s="18" t="n">
        <v>20</v>
      </c>
      <c r="F4824" s="18" t="n">
        <v>3</v>
      </c>
      <c r="I4824" s="17" t="n">
        <v>1905</v>
      </c>
      <c r="J4824" s="19" t="s">
        <v>540</v>
      </c>
      <c r="N4824" s="20" t="s">
        <v>1329</v>
      </c>
      <c r="O4824" s="20" t="s">
        <v>8180</v>
      </c>
    </row>
    <row r="4825" customFormat="false" ht="15" hidden="false" customHeight="false" outlineLevel="0" collapsed="false">
      <c r="A4825" s="14" t="n">
        <v>4824</v>
      </c>
      <c r="B4825" s="15" t="n">
        <v>19050321</v>
      </c>
      <c r="C4825" s="16" t="s">
        <v>9251</v>
      </c>
      <c r="D4825" s="17" t="n">
        <v>1905</v>
      </c>
      <c r="E4825" s="18" t="n">
        <v>21</v>
      </c>
      <c r="F4825" s="18" t="n">
        <v>3</v>
      </c>
      <c r="I4825" s="17" t="n">
        <v>1905</v>
      </c>
      <c r="J4825" s="19" t="s">
        <v>540</v>
      </c>
      <c r="N4825" s="20" t="s">
        <v>335</v>
      </c>
      <c r="O4825" s="20" t="s">
        <v>8180</v>
      </c>
    </row>
    <row r="4826" customFormat="false" ht="15" hidden="false" customHeight="false" outlineLevel="0" collapsed="false">
      <c r="A4826" s="14" t="n">
        <v>4825</v>
      </c>
      <c r="B4826" s="15" t="s">
        <v>9252</v>
      </c>
      <c r="C4826" s="16" t="s">
        <v>9253</v>
      </c>
      <c r="D4826" s="17" t="n">
        <v>1905</v>
      </c>
      <c r="E4826" s="18" t="n">
        <v>22</v>
      </c>
      <c r="F4826" s="18" t="n">
        <v>3</v>
      </c>
      <c r="I4826" s="17" t="n">
        <v>1905</v>
      </c>
      <c r="J4826" s="19" t="s">
        <v>9254</v>
      </c>
      <c r="N4826" s="20" t="s">
        <v>9043</v>
      </c>
      <c r="O4826" s="20" t="s">
        <v>8180</v>
      </c>
    </row>
    <row r="4827" customFormat="false" ht="15" hidden="false" customHeight="false" outlineLevel="0" collapsed="false">
      <c r="A4827" s="14" t="n">
        <v>4826</v>
      </c>
      <c r="B4827" s="15" t="s">
        <v>9255</v>
      </c>
      <c r="C4827" s="16" t="s">
        <v>372</v>
      </c>
      <c r="D4827" s="17" t="n">
        <v>1905</v>
      </c>
      <c r="E4827" s="18" t="n">
        <v>31</v>
      </c>
      <c r="F4827" s="18" t="n">
        <v>3</v>
      </c>
      <c r="I4827" s="17" t="n">
        <v>1905</v>
      </c>
      <c r="J4827" s="19" t="s">
        <v>51</v>
      </c>
      <c r="N4827" s="20" t="s">
        <v>9256</v>
      </c>
      <c r="O4827" s="20" t="s">
        <v>8180</v>
      </c>
    </row>
    <row r="4828" customFormat="false" ht="15" hidden="false" customHeight="false" outlineLevel="0" collapsed="false">
      <c r="A4828" s="14" t="n">
        <v>4827</v>
      </c>
      <c r="B4828" s="15" t="n">
        <v>19050404</v>
      </c>
      <c r="C4828" s="16" t="s">
        <v>9257</v>
      </c>
      <c r="D4828" s="17" t="n">
        <v>1905</v>
      </c>
      <c r="E4828" s="18" t="n">
        <v>4</v>
      </c>
      <c r="F4828" s="18" t="n">
        <v>4</v>
      </c>
      <c r="I4828" s="17" t="n">
        <v>1905</v>
      </c>
      <c r="J4828" s="19" t="s">
        <v>824</v>
      </c>
      <c r="N4828" s="20" t="s">
        <v>1650</v>
      </c>
      <c r="O4828" s="20" t="s">
        <v>8180</v>
      </c>
    </row>
    <row r="4829" customFormat="false" ht="15" hidden="false" customHeight="false" outlineLevel="0" collapsed="false">
      <c r="A4829" s="14" t="n">
        <v>4828</v>
      </c>
      <c r="B4829" s="15" t="s">
        <v>9258</v>
      </c>
      <c r="C4829" s="16" t="s">
        <v>9259</v>
      </c>
      <c r="D4829" s="17" t="n">
        <v>1905</v>
      </c>
      <c r="E4829" s="18" t="n">
        <v>5</v>
      </c>
      <c r="F4829" s="18" t="n">
        <v>4</v>
      </c>
      <c r="I4829" s="17" t="n">
        <v>1905</v>
      </c>
      <c r="J4829" s="19" t="s">
        <v>824</v>
      </c>
      <c r="N4829" s="20" t="s">
        <v>9162</v>
      </c>
      <c r="O4829" s="20" t="s">
        <v>8180</v>
      </c>
    </row>
    <row r="4830" customFormat="false" ht="15" hidden="false" customHeight="false" outlineLevel="0" collapsed="false">
      <c r="A4830" s="14" t="n">
        <v>4829</v>
      </c>
      <c r="B4830" s="15" t="s">
        <v>9260</v>
      </c>
      <c r="C4830" s="16" t="s">
        <v>9259</v>
      </c>
      <c r="D4830" s="17" t="n">
        <v>1905</v>
      </c>
      <c r="E4830" s="18" t="n">
        <v>5</v>
      </c>
      <c r="F4830" s="18" t="n">
        <v>4</v>
      </c>
      <c r="I4830" s="17" t="n">
        <v>1905</v>
      </c>
      <c r="J4830" s="19" t="s">
        <v>824</v>
      </c>
      <c r="N4830" s="20" t="s">
        <v>9239</v>
      </c>
      <c r="O4830" s="20" t="s">
        <v>8180</v>
      </c>
    </row>
    <row r="4831" customFormat="false" ht="15" hidden="false" customHeight="false" outlineLevel="0" collapsed="false">
      <c r="A4831" s="14" t="n">
        <v>4830</v>
      </c>
      <c r="B4831" s="15" t="n">
        <v>19050407</v>
      </c>
      <c r="C4831" s="16" t="s">
        <v>9261</v>
      </c>
      <c r="D4831" s="17" t="n">
        <v>1905</v>
      </c>
      <c r="E4831" s="18" t="n">
        <v>7</v>
      </c>
      <c r="F4831" s="18" t="n">
        <v>4</v>
      </c>
      <c r="I4831" s="17" t="n">
        <v>1905</v>
      </c>
      <c r="J4831" s="19" t="s">
        <v>824</v>
      </c>
      <c r="N4831" s="20" t="s">
        <v>9241</v>
      </c>
      <c r="O4831" s="20" t="s">
        <v>8180</v>
      </c>
    </row>
    <row r="4832" customFormat="false" ht="15" hidden="false" customHeight="false" outlineLevel="0" collapsed="false">
      <c r="A4832" s="14" t="n">
        <v>4831</v>
      </c>
      <c r="B4832" s="15" t="n">
        <v>19050408</v>
      </c>
      <c r="C4832" s="16" t="s">
        <v>9262</v>
      </c>
      <c r="D4832" s="17" t="n">
        <v>1905</v>
      </c>
      <c r="E4832" s="18" t="n">
        <v>8</v>
      </c>
      <c r="F4832" s="18" t="n">
        <v>4</v>
      </c>
      <c r="I4832" s="17" t="n">
        <v>1905</v>
      </c>
      <c r="J4832" s="19" t="s">
        <v>8329</v>
      </c>
      <c r="N4832" s="20" t="s">
        <v>9263</v>
      </c>
      <c r="O4832" s="20" t="s">
        <v>8180</v>
      </c>
    </row>
    <row r="4833" customFormat="false" ht="15" hidden="false" customHeight="false" outlineLevel="0" collapsed="false">
      <c r="A4833" s="14" t="n">
        <v>4832</v>
      </c>
      <c r="B4833" s="15" t="n">
        <v>19050410</v>
      </c>
      <c r="C4833" s="16" t="s">
        <v>9264</v>
      </c>
      <c r="D4833" s="17" t="n">
        <v>1905</v>
      </c>
      <c r="E4833" s="18" t="n">
        <v>10</v>
      </c>
      <c r="F4833" s="18" t="n">
        <v>4</v>
      </c>
      <c r="I4833" s="17" t="n">
        <v>1905</v>
      </c>
      <c r="J4833" s="19" t="s">
        <v>998</v>
      </c>
      <c r="N4833" s="20" t="s">
        <v>324</v>
      </c>
      <c r="O4833" s="20" t="s">
        <v>8180</v>
      </c>
    </row>
    <row r="4834" customFormat="false" ht="15" hidden="false" customHeight="false" outlineLevel="0" collapsed="false">
      <c r="A4834" s="14" t="n">
        <v>4833</v>
      </c>
      <c r="B4834" s="15" t="s">
        <v>9265</v>
      </c>
      <c r="C4834" s="16" t="s">
        <v>9266</v>
      </c>
      <c r="D4834" s="17" t="n">
        <v>1905</v>
      </c>
      <c r="E4834" s="18" t="n">
        <v>11</v>
      </c>
      <c r="F4834" s="18" t="n">
        <v>4</v>
      </c>
      <c r="I4834" s="17" t="n">
        <v>1905</v>
      </c>
      <c r="J4834" s="19" t="s">
        <v>515</v>
      </c>
      <c r="N4834" s="20" t="s">
        <v>9162</v>
      </c>
      <c r="O4834" s="20" t="s">
        <v>8180</v>
      </c>
    </row>
    <row r="4835" customFormat="false" ht="15" hidden="false" customHeight="false" outlineLevel="0" collapsed="false">
      <c r="A4835" s="14" t="n">
        <v>4834</v>
      </c>
      <c r="B4835" s="15" t="n">
        <v>19050412</v>
      </c>
      <c r="C4835" s="16" t="s">
        <v>9267</v>
      </c>
      <c r="D4835" s="17" t="n">
        <v>1905</v>
      </c>
      <c r="E4835" s="18" t="n">
        <v>12</v>
      </c>
      <c r="F4835" s="18" t="n">
        <v>4</v>
      </c>
      <c r="I4835" s="17" t="n">
        <v>1905</v>
      </c>
      <c r="J4835" s="19" t="s">
        <v>515</v>
      </c>
      <c r="N4835" s="20" t="s">
        <v>9268</v>
      </c>
      <c r="O4835" s="20" t="s">
        <v>8180</v>
      </c>
    </row>
    <row r="4836" customFormat="false" ht="15" hidden="false" customHeight="false" outlineLevel="0" collapsed="false">
      <c r="A4836" s="14" t="n">
        <v>4835</v>
      </c>
      <c r="B4836" s="15" t="n">
        <v>19050413</v>
      </c>
      <c r="C4836" s="16" t="s">
        <v>9269</v>
      </c>
      <c r="D4836" s="17" t="n">
        <v>1905</v>
      </c>
      <c r="E4836" s="18" t="n">
        <v>13</v>
      </c>
      <c r="F4836" s="18" t="n">
        <v>4</v>
      </c>
      <c r="I4836" s="17" t="n">
        <v>1905</v>
      </c>
      <c r="J4836" s="19" t="s">
        <v>515</v>
      </c>
      <c r="N4836" s="20" t="s">
        <v>9236</v>
      </c>
      <c r="O4836" s="20" t="s">
        <v>8180</v>
      </c>
    </row>
    <row r="4837" customFormat="false" ht="15" hidden="false" customHeight="false" outlineLevel="0" collapsed="false">
      <c r="A4837" s="14" t="n">
        <v>4836</v>
      </c>
      <c r="B4837" s="15" t="n">
        <v>19050414</v>
      </c>
      <c r="C4837" s="16" t="s">
        <v>9270</v>
      </c>
      <c r="D4837" s="17" t="n">
        <v>1905</v>
      </c>
      <c r="E4837" s="18" t="n">
        <v>14</v>
      </c>
      <c r="F4837" s="18" t="n">
        <v>4</v>
      </c>
      <c r="I4837" s="17" t="n">
        <v>1905</v>
      </c>
      <c r="J4837" s="19" t="s">
        <v>9177</v>
      </c>
      <c r="N4837" s="20" t="s">
        <v>537</v>
      </c>
      <c r="O4837" s="20" t="s">
        <v>8180</v>
      </c>
    </row>
    <row r="4838" customFormat="false" ht="15" hidden="false" customHeight="false" outlineLevel="0" collapsed="false">
      <c r="A4838" s="14" t="n">
        <v>4837</v>
      </c>
      <c r="B4838" s="15" t="n">
        <v>19050415</v>
      </c>
      <c r="C4838" s="16" t="s">
        <v>9271</v>
      </c>
      <c r="D4838" s="17" t="n">
        <v>1905</v>
      </c>
      <c r="E4838" s="18" t="n">
        <v>15</v>
      </c>
      <c r="F4838" s="18" t="n">
        <v>4</v>
      </c>
      <c r="I4838" s="17" t="n">
        <v>1905</v>
      </c>
      <c r="J4838" s="19" t="s">
        <v>9177</v>
      </c>
      <c r="N4838" s="20" t="s">
        <v>2414</v>
      </c>
      <c r="O4838" s="20" t="s">
        <v>8180</v>
      </c>
    </row>
    <row r="4839" customFormat="false" ht="15" hidden="false" customHeight="false" outlineLevel="0" collapsed="false">
      <c r="A4839" s="14" t="n">
        <v>4838</v>
      </c>
      <c r="B4839" s="15" t="n">
        <v>19050417</v>
      </c>
      <c r="C4839" s="16" t="s">
        <v>9272</v>
      </c>
      <c r="D4839" s="17" t="n">
        <v>1905</v>
      </c>
      <c r="E4839" s="18" t="n">
        <v>17</v>
      </c>
      <c r="F4839" s="18" t="n">
        <v>4</v>
      </c>
      <c r="I4839" s="17" t="n">
        <v>1905</v>
      </c>
      <c r="J4839" s="19" t="s">
        <v>837</v>
      </c>
      <c r="N4839" s="20" t="s">
        <v>537</v>
      </c>
      <c r="O4839" s="20" t="s">
        <v>8180</v>
      </c>
    </row>
    <row r="4840" customFormat="false" ht="15" hidden="false" customHeight="false" outlineLevel="0" collapsed="false">
      <c r="A4840" s="14" t="n">
        <v>4839</v>
      </c>
      <c r="B4840" s="15" t="n">
        <v>19050418</v>
      </c>
      <c r="C4840" s="16" t="s">
        <v>9273</v>
      </c>
      <c r="D4840" s="17" t="n">
        <v>1905</v>
      </c>
      <c r="E4840" s="18" t="n">
        <v>18</v>
      </c>
      <c r="F4840" s="18" t="n">
        <v>4</v>
      </c>
      <c r="I4840" s="17" t="n">
        <v>1905</v>
      </c>
      <c r="J4840" s="19" t="s">
        <v>9274</v>
      </c>
      <c r="N4840" s="20" t="s">
        <v>537</v>
      </c>
      <c r="O4840" s="20" t="s">
        <v>8180</v>
      </c>
    </row>
    <row r="4841" customFormat="false" ht="15" hidden="false" customHeight="false" outlineLevel="0" collapsed="false">
      <c r="A4841" s="14" t="n">
        <v>4840</v>
      </c>
      <c r="B4841" s="15" t="n">
        <v>19050419</v>
      </c>
      <c r="C4841" s="16" t="s">
        <v>9275</v>
      </c>
      <c r="D4841" s="17" t="n">
        <v>1905</v>
      </c>
      <c r="E4841" s="18" t="n">
        <v>19</v>
      </c>
      <c r="F4841" s="18" t="n">
        <v>4</v>
      </c>
      <c r="I4841" s="17" t="n">
        <v>1905</v>
      </c>
      <c r="J4841" s="19" t="s">
        <v>8747</v>
      </c>
      <c r="N4841" s="20" t="s">
        <v>258</v>
      </c>
      <c r="O4841" s="20" t="s">
        <v>8180</v>
      </c>
    </row>
    <row r="4842" customFormat="false" ht="15" hidden="false" customHeight="false" outlineLevel="0" collapsed="false">
      <c r="A4842" s="14" t="n">
        <v>4841</v>
      </c>
      <c r="B4842" s="15" t="s">
        <v>9276</v>
      </c>
      <c r="C4842" s="16" t="s">
        <v>9277</v>
      </c>
      <c r="D4842" s="17" t="n">
        <v>1905</v>
      </c>
      <c r="E4842" s="18" t="n">
        <v>25</v>
      </c>
      <c r="F4842" s="18" t="n">
        <v>4</v>
      </c>
      <c r="I4842" s="17" t="n">
        <v>1905</v>
      </c>
      <c r="J4842" s="19" t="s">
        <v>522</v>
      </c>
      <c r="N4842" s="20" t="s">
        <v>389</v>
      </c>
      <c r="O4842" s="20" t="s">
        <v>8180</v>
      </c>
    </row>
    <row r="4843" customFormat="false" ht="15" hidden="false" customHeight="false" outlineLevel="0" collapsed="false">
      <c r="A4843" s="14" t="n">
        <v>4842</v>
      </c>
      <c r="B4843" s="15" t="s">
        <v>9278</v>
      </c>
      <c r="C4843" s="16" t="s">
        <v>9279</v>
      </c>
      <c r="D4843" s="17" t="n">
        <v>1905</v>
      </c>
      <c r="E4843" s="18" t="n">
        <v>28</v>
      </c>
      <c r="F4843" s="18" t="n">
        <v>4</v>
      </c>
      <c r="I4843" s="17" t="n">
        <v>1905</v>
      </c>
      <c r="J4843" s="19" t="s">
        <v>540</v>
      </c>
      <c r="N4843" s="20" t="s">
        <v>9280</v>
      </c>
      <c r="O4843" s="20" t="s">
        <v>8180</v>
      </c>
    </row>
    <row r="4844" customFormat="false" ht="15" hidden="false" customHeight="false" outlineLevel="0" collapsed="false">
      <c r="A4844" s="14" t="n">
        <v>4843</v>
      </c>
      <c r="B4844" s="15" t="s">
        <v>9281</v>
      </c>
      <c r="C4844" s="16" t="s">
        <v>9279</v>
      </c>
      <c r="D4844" s="17" t="n">
        <v>1905</v>
      </c>
      <c r="E4844" s="18" t="n">
        <v>28</v>
      </c>
      <c r="F4844" s="18" t="n">
        <v>4</v>
      </c>
      <c r="I4844" s="17" t="n">
        <v>1905</v>
      </c>
      <c r="J4844" s="19" t="s">
        <v>540</v>
      </c>
      <c r="N4844" s="20" t="s">
        <v>9263</v>
      </c>
      <c r="O4844" s="20" t="s">
        <v>8180</v>
      </c>
    </row>
    <row r="4845" customFormat="false" ht="15" hidden="false" customHeight="false" outlineLevel="0" collapsed="false">
      <c r="A4845" s="14" t="n">
        <v>4844</v>
      </c>
      <c r="B4845" s="15" t="s">
        <v>9282</v>
      </c>
      <c r="C4845" s="16" t="s">
        <v>9283</v>
      </c>
      <c r="D4845" s="17" t="n">
        <v>1905</v>
      </c>
      <c r="E4845" s="18" t="n">
        <v>29</v>
      </c>
      <c r="F4845" s="18" t="n">
        <v>4</v>
      </c>
      <c r="I4845" s="17" t="n">
        <v>1905</v>
      </c>
      <c r="J4845" s="19" t="s">
        <v>540</v>
      </c>
      <c r="N4845" s="20" t="s">
        <v>9280</v>
      </c>
      <c r="O4845" s="20" t="s">
        <v>8180</v>
      </c>
    </row>
    <row r="4846" customFormat="false" ht="15" hidden="false" customHeight="false" outlineLevel="0" collapsed="false">
      <c r="A4846" s="14" t="n">
        <v>4845</v>
      </c>
      <c r="B4846" s="15" t="n">
        <v>19050430</v>
      </c>
      <c r="C4846" s="16" t="s">
        <v>9284</v>
      </c>
      <c r="D4846" s="17" t="n">
        <v>1905</v>
      </c>
      <c r="E4846" s="18" t="n">
        <v>30</v>
      </c>
      <c r="F4846" s="18" t="n">
        <v>4</v>
      </c>
      <c r="I4846" s="17" t="n">
        <v>1905</v>
      </c>
      <c r="J4846" s="19" t="s">
        <v>540</v>
      </c>
      <c r="N4846" s="20" t="s">
        <v>9285</v>
      </c>
      <c r="O4846" s="20" t="s">
        <v>8180</v>
      </c>
    </row>
    <row r="4847" customFormat="false" ht="15" hidden="false" customHeight="false" outlineLevel="0" collapsed="false">
      <c r="A4847" s="14" t="n">
        <v>4846</v>
      </c>
      <c r="B4847" s="15" t="n">
        <v>19050501</v>
      </c>
      <c r="C4847" s="16" t="s">
        <v>9286</v>
      </c>
      <c r="D4847" s="17" t="n">
        <v>1905</v>
      </c>
      <c r="E4847" s="18" t="n">
        <v>1</v>
      </c>
      <c r="F4847" s="18" t="n">
        <v>5</v>
      </c>
      <c r="I4847" s="17" t="n">
        <v>1905</v>
      </c>
      <c r="J4847" s="19" t="s">
        <v>9274</v>
      </c>
      <c r="N4847" s="20" t="s">
        <v>9287</v>
      </c>
      <c r="O4847" s="20" t="s">
        <v>8180</v>
      </c>
    </row>
    <row r="4848" customFormat="false" ht="15" hidden="false" customHeight="false" outlineLevel="0" collapsed="false">
      <c r="A4848" s="14" t="n">
        <v>4847</v>
      </c>
      <c r="B4848" s="15" t="n">
        <v>19050502</v>
      </c>
      <c r="C4848" s="16" t="s">
        <v>9288</v>
      </c>
      <c r="D4848" s="17" t="n">
        <v>1905</v>
      </c>
      <c r="E4848" s="18" t="n">
        <v>2</v>
      </c>
      <c r="F4848" s="18" t="n">
        <v>5</v>
      </c>
      <c r="I4848" s="17" t="n">
        <v>1905</v>
      </c>
      <c r="J4848" s="19" t="s">
        <v>51</v>
      </c>
      <c r="N4848" s="20" t="s">
        <v>8962</v>
      </c>
      <c r="O4848" s="20" t="s">
        <v>8180</v>
      </c>
    </row>
    <row r="4849" customFormat="false" ht="15" hidden="false" customHeight="false" outlineLevel="0" collapsed="false">
      <c r="A4849" s="14" t="n">
        <v>4848</v>
      </c>
      <c r="B4849" s="15" t="n">
        <v>19050503</v>
      </c>
      <c r="C4849" s="16" t="s">
        <v>9289</v>
      </c>
      <c r="D4849" s="17" t="n">
        <v>1905</v>
      </c>
      <c r="E4849" s="18" t="n">
        <v>3</v>
      </c>
      <c r="F4849" s="18" t="n">
        <v>5</v>
      </c>
      <c r="I4849" s="17" t="n">
        <v>1905</v>
      </c>
      <c r="J4849" s="19" t="s">
        <v>51</v>
      </c>
      <c r="N4849" s="20" t="s">
        <v>9290</v>
      </c>
      <c r="O4849" s="20" t="s">
        <v>8180</v>
      </c>
    </row>
    <row r="4850" customFormat="false" ht="15" hidden="false" customHeight="false" outlineLevel="0" collapsed="false">
      <c r="A4850" s="14" t="n">
        <v>4849</v>
      </c>
      <c r="B4850" s="15" t="n">
        <v>19050506</v>
      </c>
      <c r="C4850" s="16" t="s">
        <v>9291</v>
      </c>
      <c r="D4850" s="17" t="n">
        <v>1905</v>
      </c>
      <c r="E4850" s="18" t="n">
        <v>6</v>
      </c>
      <c r="F4850" s="18" t="n">
        <v>5</v>
      </c>
      <c r="I4850" s="17" t="n">
        <v>1905</v>
      </c>
      <c r="J4850" s="19" t="s">
        <v>9292</v>
      </c>
      <c r="N4850" s="20" t="s">
        <v>9293</v>
      </c>
      <c r="O4850" s="20" t="s">
        <v>8180</v>
      </c>
    </row>
    <row r="4851" customFormat="false" ht="15" hidden="false" customHeight="false" outlineLevel="0" collapsed="false">
      <c r="A4851" s="14" t="n">
        <v>4850</v>
      </c>
      <c r="B4851" s="15" t="s">
        <v>9294</v>
      </c>
      <c r="C4851" s="16" t="s">
        <v>9295</v>
      </c>
      <c r="D4851" s="17" t="n">
        <v>1905</v>
      </c>
      <c r="E4851" s="18" t="n">
        <v>8</v>
      </c>
      <c r="F4851" s="18" t="n">
        <v>7</v>
      </c>
      <c r="I4851" s="17" t="n">
        <v>1905</v>
      </c>
      <c r="J4851" s="19" t="s">
        <v>2521</v>
      </c>
      <c r="N4851" s="20" t="s">
        <v>9296</v>
      </c>
      <c r="O4851" s="20" t="s">
        <v>8180</v>
      </c>
    </row>
    <row r="4852" customFormat="false" ht="15" hidden="false" customHeight="false" outlineLevel="0" collapsed="false">
      <c r="A4852" s="14" t="n">
        <v>4851</v>
      </c>
      <c r="B4852" s="15" t="s">
        <v>9297</v>
      </c>
      <c r="C4852" s="16" t="s">
        <v>9295</v>
      </c>
      <c r="D4852" s="17" t="n">
        <v>1905</v>
      </c>
      <c r="E4852" s="18" t="n">
        <v>8</v>
      </c>
      <c r="F4852" s="18" t="n">
        <v>7</v>
      </c>
      <c r="I4852" s="17" t="n">
        <v>1905</v>
      </c>
      <c r="J4852" s="19" t="s">
        <v>2521</v>
      </c>
      <c r="N4852" s="20" t="s">
        <v>9298</v>
      </c>
      <c r="O4852" s="20" t="s">
        <v>8180</v>
      </c>
    </row>
    <row r="4853" customFormat="false" ht="15" hidden="false" customHeight="false" outlineLevel="0" collapsed="false">
      <c r="A4853" s="14" t="n">
        <v>4852</v>
      </c>
      <c r="B4853" s="15" t="n">
        <v>19050907</v>
      </c>
      <c r="C4853" s="16" t="s">
        <v>9299</v>
      </c>
      <c r="D4853" s="17" t="n">
        <v>1905</v>
      </c>
      <c r="E4853" s="18" t="n">
        <v>7</v>
      </c>
      <c r="F4853" s="18" t="n">
        <v>9</v>
      </c>
      <c r="I4853" s="17" t="n">
        <v>1905</v>
      </c>
      <c r="J4853" s="19" t="s">
        <v>9300</v>
      </c>
      <c r="N4853" s="20" t="s">
        <v>9301</v>
      </c>
      <c r="O4853" s="20" t="s">
        <v>8180</v>
      </c>
    </row>
    <row r="4854" customFormat="false" ht="15" hidden="false" customHeight="false" outlineLevel="0" collapsed="false">
      <c r="A4854" s="14" t="n">
        <v>4853</v>
      </c>
      <c r="B4854" s="15" t="n">
        <v>19050908</v>
      </c>
      <c r="C4854" s="16" t="s">
        <v>9302</v>
      </c>
      <c r="D4854" s="17" t="n">
        <v>1905</v>
      </c>
      <c r="E4854" s="18" t="n">
        <v>8</v>
      </c>
      <c r="F4854" s="18" t="n">
        <v>9</v>
      </c>
      <c r="I4854" s="17" t="n">
        <v>1905</v>
      </c>
      <c r="J4854" s="19" t="s">
        <v>9300</v>
      </c>
      <c r="N4854" s="20" t="s">
        <v>9303</v>
      </c>
      <c r="O4854" s="20" t="s">
        <v>8180</v>
      </c>
    </row>
    <row r="4855" customFormat="false" ht="15" hidden="false" customHeight="false" outlineLevel="0" collapsed="false">
      <c r="A4855" s="14" t="n">
        <v>4854</v>
      </c>
      <c r="B4855" s="15" t="n">
        <v>19050909</v>
      </c>
      <c r="C4855" s="16" t="s">
        <v>9304</v>
      </c>
      <c r="D4855" s="17" t="n">
        <v>1905</v>
      </c>
      <c r="E4855" s="18" t="n">
        <v>9</v>
      </c>
      <c r="F4855" s="18" t="n">
        <v>9</v>
      </c>
      <c r="I4855" s="17" t="n">
        <v>1905</v>
      </c>
      <c r="J4855" s="19" t="s">
        <v>9305</v>
      </c>
      <c r="N4855" s="20" t="s">
        <v>9306</v>
      </c>
      <c r="O4855" s="20" t="s">
        <v>8180</v>
      </c>
    </row>
    <row r="4856" customFormat="false" ht="15" hidden="false" customHeight="false" outlineLevel="0" collapsed="false">
      <c r="A4856" s="14" t="n">
        <v>4855</v>
      </c>
      <c r="B4856" s="15" t="n">
        <v>19050910</v>
      </c>
      <c r="C4856" s="16" t="s">
        <v>9307</v>
      </c>
      <c r="D4856" s="17" t="n">
        <v>1905</v>
      </c>
      <c r="E4856" s="18" t="n">
        <v>10</v>
      </c>
      <c r="F4856" s="18" t="n">
        <v>9</v>
      </c>
      <c r="I4856" s="17" t="n">
        <v>1905</v>
      </c>
      <c r="J4856" s="19" t="s">
        <v>9305</v>
      </c>
      <c r="N4856" s="20" t="s">
        <v>258</v>
      </c>
      <c r="O4856" s="20" t="s">
        <v>8180</v>
      </c>
    </row>
    <row r="4857" customFormat="false" ht="15" hidden="false" customHeight="false" outlineLevel="0" collapsed="false">
      <c r="A4857" s="14" t="n">
        <v>4856</v>
      </c>
      <c r="B4857" s="15" t="n">
        <v>19050913</v>
      </c>
      <c r="C4857" s="16" t="s">
        <v>9308</v>
      </c>
      <c r="D4857" s="17" t="n">
        <v>1905</v>
      </c>
      <c r="E4857" s="18" t="n">
        <v>13</v>
      </c>
      <c r="F4857" s="18" t="n">
        <v>9</v>
      </c>
      <c r="I4857" s="17" t="n">
        <v>1905</v>
      </c>
      <c r="J4857" s="19" t="s">
        <v>2779</v>
      </c>
      <c r="N4857" s="20" t="s">
        <v>9309</v>
      </c>
      <c r="O4857" s="20" t="s">
        <v>8180</v>
      </c>
    </row>
    <row r="4858" customFormat="false" ht="15" hidden="false" customHeight="false" outlineLevel="0" collapsed="false">
      <c r="A4858" s="14" t="n">
        <v>4857</v>
      </c>
      <c r="B4858" s="15" t="n">
        <v>19050914</v>
      </c>
      <c r="C4858" s="16" t="s">
        <v>9310</v>
      </c>
      <c r="D4858" s="17" t="n">
        <v>1905</v>
      </c>
      <c r="E4858" s="18" t="n">
        <v>14</v>
      </c>
      <c r="F4858" s="18" t="n">
        <v>9</v>
      </c>
      <c r="I4858" s="17" t="n">
        <v>1905</v>
      </c>
      <c r="J4858" s="19" t="s">
        <v>2779</v>
      </c>
      <c r="N4858" s="20" t="s">
        <v>9311</v>
      </c>
      <c r="O4858" s="20" t="s">
        <v>8180</v>
      </c>
    </row>
    <row r="4859" customFormat="false" ht="15" hidden="false" customHeight="false" outlineLevel="0" collapsed="false">
      <c r="A4859" s="14" t="n">
        <v>4858</v>
      </c>
      <c r="B4859" s="15" t="n">
        <v>19050917</v>
      </c>
      <c r="C4859" s="16" t="s">
        <v>9312</v>
      </c>
      <c r="D4859" s="17" t="n">
        <v>1905</v>
      </c>
      <c r="E4859" s="18" t="n">
        <v>17</v>
      </c>
      <c r="F4859" s="18" t="n">
        <v>9</v>
      </c>
      <c r="I4859" s="17" t="n">
        <v>1905</v>
      </c>
      <c r="J4859" s="19" t="s">
        <v>824</v>
      </c>
      <c r="N4859" s="20" t="s">
        <v>8962</v>
      </c>
      <c r="O4859" s="20" t="s">
        <v>8180</v>
      </c>
    </row>
    <row r="4860" customFormat="false" ht="15" hidden="false" customHeight="false" outlineLevel="0" collapsed="false">
      <c r="A4860" s="14" t="n">
        <v>4859</v>
      </c>
      <c r="B4860" s="15" t="n">
        <v>19050919</v>
      </c>
      <c r="C4860" s="16" t="s">
        <v>9313</v>
      </c>
      <c r="D4860" s="17" t="n">
        <v>1905</v>
      </c>
      <c r="E4860" s="18" t="n">
        <v>19</v>
      </c>
      <c r="F4860" s="18" t="n">
        <v>9</v>
      </c>
      <c r="I4860" s="17" t="n">
        <v>1905</v>
      </c>
      <c r="J4860" s="19" t="s">
        <v>9156</v>
      </c>
      <c r="N4860" s="20" t="s">
        <v>9314</v>
      </c>
      <c r="O4860" s="20" t="s">
        <v>8180</v>
      </c>
    </row>
    <row r="4861" customFormat="false" ht="15" hidden="false" customHeight="false" outlineLevel="0" collapsed="false">
      <c r="A4861" s="14" t="n">
        <v>4860</v>
      </c>
      <c r="B4861" s="15" t="n">
        <v>19050921</v>
      </c>
      <c r="C4861" s="16" t="s">
        <v>9315</v>
      </c>
      <c r="D4861" s="17" t="n">
        <v>1905</v>
      </c>
      <c r="E4861" s="18" t="n">
        <v>21</v>
      </c>
      <c r="F4861" s="18" t="n">
        <v>9</v>
      </c>
      <c r="I4861" s="17" t="n">
        <v>1905</v>
      </c>
      <c r="J4861" s="19" t="s">
        <v>837</v>
      </c>
      <c r="N4861" s="20" t="s">
        <v>8962</v>
      </c>
      <c r="O4861" s="20" t="s">
        <v>8180</v>
      </c>
    </row>
    <row r="4862" customFormat="false" ht="15" hidden="false" customHeight="false" outlineLevel="0" collapsed="false">
      <c r="A4862" s="14" t="n">
        <v>4861</v>
      </c>
      <c r="B4862" s="15" t="n">
        <v>19050922</v>
      </c>
      <c r="C4862" s="16" t="s">
        <v>9316</v>
      </c>
      <c r="D4862" s="17" t="n">
        <v>1905</v>
      </c>
      <c r="E4862" s="18" t="n">
        <v>22</v>
      </c>
      <c r="F4862" s="18" t="n">
        <v>9</v>
      </c>
      <c r="I4862" s="17" t="n">
        <v>1905</v>
      </c>
      <c r="J4862" s="19" t="s">
        <v>9317</v>
      </c>
      <c r="N4862" s="20" t="s">
        <v>9318</v>
      </c>
      <c r="O4862" s="20" t="s">
        <v>8180</v>
      </c>
    </row>
    <row r="4863" customFormat="false" ht="15" hidden="false" customHeight="false" outlineLevel="0" collapsed="false">
      <c r="A4863" s="14" t="n">
        <v>4862</v>
      </c>
      <c r="B4863" s="15" t="n">
        <v>19050924</v>
      </c>
      <c r="C4863" s="16" t="s">
        <v>9319</v>
      </c>
      <c r="D4863" s="17" t="n">
        <v>1905</v>
      </c>
      <c r="E4863" s="18" t="n">
        <v>24</v>
      </c>
      <c r="F4863" s="18" t="n">
        <v>9</v>
      </c>
      <c r="I4863" s="17" t="n">
        <v>1905</v>
      </c>
      <c r="J4863" s="19" t="s">
        <v>9274</v>
      </c>
      <c r="N4863" s="20" t="s">
        <v>9303</v>
      </c>
      <c r="O4863" s="20" t="s">
        <v>8180</v>
      </c>
    </row>
    <row r="4864" customFormat="false" ht="15" hidden="false" customHeight="false" outlineLevel="0" collapsed="false">
      <c r="A4864" s="14" t="n">
        <v>4863</v>
      </c>
      <c r="B4864" s="15" t="n">
        <v>19050925</v>
      </c>
      <c r="C4864" s="16" t="s">
        <v>9320</v>
      </c>
      <c r="D4864" s="17" t="n">
        <v>1905</v>
      </c>
      <c r="E4864" s="18" t="n">
        <v>25</v>
      </c>
      <c r="F4864" s="18" t="n">
        <v>9</v>
      </c>
      <c r="I4864" s="17" t="n">
        <v>1905</v>
      </c>
      <c r="J4864" s="19" t="s">
        <v>8747</v>
      </c>
      <c r="N4864" s="20" t="s">
        <v>9162</v>
      </c>
      <c r="O4864" s="20" t="s">
        <v>8180</v>
      </c>
    </row>
    <row r="4865" customFormat="false" ht="15" hidden="false" customHeight="false" outlineLevel="0" collapsed="false">
      <c r="A4865" s="14" t="n">
        <v>4864</v>
      </c>
      <c r="B4865" s="15" t="n">
        <v>19051013</v>
      </c>
      <c r="C4865" s="16" t="s">
        <v>9321</v>
      </c>
      <c r="D4865" s="17" t="n">
        <v>1905</v>
      </c>
      <c r="E4865" s="18" t="n">
        <v>13</v>
      </c>
      <c r="F4865" s="18" t="n">
        <v>10</v>
      </c>
      <c r="I4865" s="17" t="n">
        <v>1905</v>
      </c>
      <c r="J4865" s="19" t="s">
        <v>8329</v>
      </c>
      <c r="N4865" s="20" t="s">
        <v>8962</v>
      </c>
      <c r="O4865" s="20" t="s">
        <v>8180</v>
      </c>
    </row>
    <row r="4866" customFormat="false" ht="15" hidden="false" customHeight="false" outlineLevel="0" collapsed="false">
      <c r="A4866" s="14" t="n">
        <v>4865</v>
      </c>
      <c r="B4866" s="15" t="s">
        <v>9322</v>
      </c>
      <c r="C4866" s="16" t="s">
        <v>498</v>
      </c>
      <c r="D4866" s="17" t="n">
        <v>1905</v>
      </c>
      <c r="E4866" s="18" t="n">
        <v>31</v>
      </c>
      <c r="F4866" s="18" t="n">
        <v>10</v>
      </c>
      <c r="I4866" s="17" t="n">
        <v>1905</v>
      </c>
      <c r="J4866" s="19" t="s">
        <v>51</v>
      </c>
      <c r="M4866" s="20" t="s">
        <v>9323</v>
      </c>
      <c r="N4866" s="20" t="s">
        <v>53</v>
      </c>
      <c r="O4866" s="20" t="s">
        <v>8180</v>
      </c>
    </row>
    <row r="4867" customFormat="false" ht="15" hidden="false" customHeight="false" outlineLevel="0" collapsed="false">
      <c r="A4867" s="14" t="n">
        <v>4866</v>
      </c>
      <c r="B4867" s="15" t="n">
        <v>19051101</v>
      </c>
      <c r="C4867" s="16" t="s">
        <v>9324</v>
      </c>
      <c r="D4867" s="17" t="n">
        <v>1905</v>
      </c>
      <c r="E4867" s="18" t="n">
        <v>1</v>
      </c>
      <c r="F4867" s="18" t="n">
        <v>11</v>
      </c>
      <c r="I4867" s="17" t="n">
        <v>1905</v>
      </c>
      <c r="J4867" s="19" t="s">
        <v>595</v>
      </c>
      <c r="N4867" s="20" t="s">
        <v>8962</v>
      </c>
      <c r="O4867" s="20" t="s">
        <v>8180</v>
      </c>
    </row>
    <row r="4868" customFormat="false" ht="15" hidden="false" customHeight="false" outlineLevel="0" collapsed="false">
      <c r="A4868" s="14" t="n">
        <v>4867</v>
      </c>
      <c r="B4868" s="15" t="s">
        <v>9325</v>
      </c>
      <c r="C4868" s="16" t="s">
        <v>509</v>
      </c>
      <c r="D4868" s="17" t="n">
        <v>1905</v>
      </c>
      <c r="E4868" s="18" t="n">
        <v>7</v>
      </c>
      <c r="F4868" s="18" t="n">
        <v>11</v>
      </c>
      <c r="I4868" s="17" t="n">
        <v>1905</v>
      </c>
      <c r="J4868" s="19" t="s">
        <v>51</v>
      </c>
      <c r="M4868" s="20" t="s">
        <v>9323</v>
      </c>
      <c r="N4868" s="20" t="s">
        <v>56</v>
      </c>
      <c r="O4868" s="20" t="s">
        <v>8180</v>
      </c>
    </row>
    <row r="4869" customFormat="false" ht="15" hidden="false" customHeight="false" outlineLevel="0" collapsed="false">
      <c r="A4869" s="14" t="n">
        <v>4868</v>
      </c>
      <c r="B4869" s="15" t="s">
        <v>9326</v>
      </c>
      <c r="C4869" s="16" t="s">
        <v>514</v>
      </c>
      <c r="D4869" s="17" t="n">
        <v>1905</v>
      </c>
      <c r="E4869" s="18" t="n">
        <v>10</v>
      </c>
      <c r="F4869" s="18" t="n">
        <v>11</v>
      </c>
      <c r="I4869" s="17" t="n">
        <v>1905</v>
      </c>
      <c r="J4869" s="19" t="s">
        <v>515</v>
      </c>
      <c r="N4869" s="20" t="s">
        <v>9327</v>
      </c>
      <c r="O4869" s="20" t="s">
        <v>8180</v>
      </c>
    </row>
    <row r="4870" customFormat="false" ht="15" hidden="false" customHeight="false" outlineLevel="0" collapsed="false">
      <c r="A4870" s="14" t="n">
        <v>4869</v>
      </c>
      <c r="B4870" s="15" t="n">
        <v>19051111</v>
      </c>
      <c r="C4870" s="16" t="s">
        <v>9328</v>
      </c>
      <c r="D4870" s="17" t="n">
        <v>1905</v>
      </c>
      <c r="E4870" s="18" t="n">
        <v>11</v>
      </c>
      <c r="F4870" s="18" t="n">
        <v>11</v>
      </c>
      <c r="I4870" s="17" t="n">
        <v>1905</v>
      </c>
      <c r="J4870" s="19" t="s">
        <v>515</v>
      </c>
      <c r="N4870" s="20" t="s">
        <v>9162</v>
      </c>
      <c r="O4870" s="20" t="s">
        <v>8180</v>
      </c>
    </row>
    <row r="4871" customFormat="false" ht="15" hidden="false" customHeight="false" outlineLevel="0" collapsed="false">
      <c r="A4871" s="14" t="n">
        <v>4870</v>
      </c>
      <c r="B4871" s="15" t="n">
        <v>19051112</v>
      </c>
      <c r="C4871" s="16" t="s">
        <v>9329</v>
      </c>
      <c r="D4871" s="17" t="n">
        <v>1905</v>
      </c>
      <c r="E4871" s="18" t="n">
        <v>12</v>
      </c>
      <c r="F4871" s="18" t="n">
        <v>11</v>
      </c>
      <c r="I4871" s="17" t="n">
        <v>1905</v>
      </c>
      <c r="J4871" s="19" t="s">
        <v>9300</v>
      </c>
      <c r="N4871" s="20" t="s">
        <v>9330</v>
      </c>
      <c r="O4871" s="20" t="s">
        <v>8180</v>
      </c>
    </row>
    <row r="4872" customFormat="false" ht="15" hidden="false" customHeight="false" outlineLevel="0" collapsed="false">
      <c r="A4872" s="14" t="n">
        <v>4871</v>
      </c>
      <c r="B4872" s="15" t="n">
        <v>19051114</v>
      </c>
      <c r="C4872" s="16" t="s">
        <v>9331</v>
      </c>
      <c r="D4872" s="17" t="n">
        <v>1905</v>
      </c>
      <c r="E4872" s="18" t="n">
        <v>14</v>
      </c>
      <c r="F4872" s="18" t="n">
        <v>11</v>
      </c>
      <c r="I4872" s="17" t="n">
        <v>1905</v>
      </c>
      <c r="J4872" s="19" t="s">
        <v>2779</v>
      </c>
      <c r="N4872" s="20" t="s">
        <v>537</v>
      </c>
      <c r="O4872" s="20" t="s">
        <v>8180</v>
      </c>
    </row>
    <row r="4873" customFormat="false" ht="15" hidden="false" customHeight="false" outlineLevel="0" collapsed="false">
      <c r="A4873" s="14" t="n">
        <v>4872</v>
      </c>
      <c r="B4873" s="15" t="n">
        <v>19051115</v>
      </c>
      <c r="C4873" s="16" t="s">
        <v>9332</v>
      </c>
      <c r="D4873" s="17" t="n">
        <v>1905</v>
      </c>
      <c r="E4873" s="18" t="n">
        <v>15</v>
      </c>
      <c r="F4873" s="18" t="n">
        <v>11</v>
      </c>
      <c r="I4873" s="17" t="n">
        <v>1905</v>
      </c>
      <c r="J4873" s="19" t="s">
        <v>9317</v>
      </c>
      <c r="N4873" s="20" t="s">
        <v>434</v>
      </c>
      <c r="O4873" s="20" t="s">
        <v>8180</v>
      </c>
    </row>
    <row r="4874" customFormat="false" ht="15" hidden="false" customHeight="false" outlineLevel="0" collapsed="false">
      <c r="A4874" s="14" t="n">
        <v>4873</v>
      </c>
      <c r="B4874" s="15" t="n">
        <v>19051119</v>
      </c>
      <c r="C4874" s="16" t="s">
        <v>9333</v>
      </c>
      <c r="D4874" s="17" t="n">
        <v>1905</v>
      </c>
      <c r="E4874" s="18" t="n">
        <v>19</v>
      </c>
      <c r="F4874" s="18" t="n">
        <v>11</v>
      </c>
      <c r="I4874" s="17" t="n">
        <v>1905</v>
      </c>
      <c r="J4874" s="19" t="s">
        <v>9334</v>
      </c>
      <c r="N4874" s="20" t="s">
        <v>9301</v>
      </c>
      <c r="O4874" s="20" t="s">
        <v>8180</v>
      </c>
    </row>
    <row r="4875" customFormat="false" ht="15" hidden="false" customHeight="false" outlineLevel="0" collapsed="false">
      <c r="A4875" s="14" t="n">
        <v>4874</v>
      </c>
      <c r="B4875" s="15" t="n">
        <v>19051120</v>
      </c>
      <c r="C4875" s="16" t="s">
        <v>9335</v>
      </c>
      <c r="D4875" s="17" t="n">
        <v>1905</v>
      </c>
      <c r="E4875" s="18" t="n">
        <v>20</v>
      </c>
      <c r="F4875" s="18" t="n">
        <v>11</v>
      </c>
      <c r="I4875" s="17" t="n">
        <v>1905</v>
      </c>
      <c r="J4875" s="19" t="s">
        <v>9336</v>
      </c>
      <c r="N4875" s="20" t="s">
        <v>9337</v>
      </c>
      <c r="O4875" s="20" t="s">
        <v>8180</v>
      </c>
    </row>
    <row r="4876" customFormat="false" ht="15" hidden="false" customHeight="false" outlineLevel="0" collapsed="false">
      <c r="A4876" s="14" t="n">
        <v>4875</v>
      </c>
      <c r="B4876" s="15" t="n">
        <v>19051121</v>
      </c>
      <c r="C4876" s="16" t="s">
        <v>9338</v>
      </c>
      <c r="D4876" s="17" t="n">
        <v>1905</v>
      </c>
      <c r="E4876" s="18" t="n">
        <v>21</v>
      </c>
      <c r="F4876" s="18" t="n">
        <v>11</v>
      </c>
      <c r="I4876" s="17" t="n">
        <v>1905</v>
      </c>
      <c r="J4876" s="19" t="s">
        <v>9334</v>
      </c>
      <c r="N4876" s="20" t="s">
        <v>9337</v>
      </c>
      <c r="O4876" s="20" t="s">
        <v>8180</v>
      </c>
    </row>
    <row r="4877" customFormat="false" ht="15" hidden="false" customHeight="false" outlineLevel="0" collapsed="false">
      <c r="A4877" s="14" t="n">
        <v>4876</v>
      </c>
      <c r="B4877" s="15" t="n">
        <v>19051122</v>
      </c>
      <c r="C4877" s="16" t="s">
        <v>9339</v>
      </c>
      <c r="D4877" s="17" t="n">
        <v>1905</v>
      </c>
      <c r="E4877" s="18" t="n">
        <v>22</v>
      </c>
      <c r="F4877" s="18" t="n">
        <v>11</v>
      </c>
      <c r="I4877" s="17" t="n">
        <v>1905</v>
      </c>
      <c r="J4877" s="19" t="s">
        <v>9292</v>
      </c>
      <c r="N4877" s="20" t="s">
        <v>9340</v>
      </c>
      <c r="O4877" s="20" t="s">
        <v>8180</v>
      </c>
    </row>
    <row r="4878" customFormat="false" ht="15" hidden="false" customHeight="false" outlineLevel="0" collapsed="false">
      <c r="A4878" s="14" t="n">
        <v>4877</v>
      </c>
      <c r="B4878" s="15" t="n">
        <v>19051125</v>
      </c>
      <c r="C4878" s="16" t="s">
        <v>9341</v>
      </c>
      <c r="D4878" s="17" t="n">
        <v>1905</v>
      </c>
      <c r="E4878" s="18" t="n">
        <v>25</v>
      </c>
      <c r="F4878" s="18" t="n">
        <v>11</v>
      </c>
      <c r="I4878" s="17" t="n">
        <v>1905</v>
      </c>
      <c r="J4878" s="19" t="s">
        <v>9156</v>
      </c>
      <c r="N4878" s="20" t="s">
        <v>324</v>
      </c>
      <c r="O4878" s="20" t="s">
        <v>8180</v>
      </c>
    </row>
    <row r="4879" customFormat="false" ht="15" hidden="false" customHeight="false" outlineLevel="0" collapsed="false">
      <c r="A4879" s="14" t="n">
        <v>4878</v>
      </c>
      <c r="B4879" s="15" t="n">
        <v>19051126</v>
      </c>
      <c r="C4879" s="16" t="s">
        <v>9342</v>
      </c>
      <c r="D4879" s="17" t="n">
        <v>1905</v>
      </c>
      <c r="E4879" s="18" t="n">
        <v>26</v>
      </c>
      <c r="F4879" s="18" t="n">
        <v>11</v>
      </c>
      <c r="I4879" s="17" t="n">
        <v>1905</v>
      </c>
      <c r="J4879" s="19" t="s">
        <v>824</v>
      </c>
      <c r="N4879" s="20" t="s">
        <v>9162</v>
      </c>
      <c r="O4879" s="20" t="s">
        <v>8180</v>
      </c>
    </row>
    <row r="4880" customFormat="false" ht="15" hidden="false" customHeight="false" outlineLevel="0" collapsed="false">
      <c r="A4880" s="14" t="n">
        <v>4879</v>
      </c>
      <c r="B4880" s="15" t="n">
        <v>19051127</v>
      </c>
      <c r="C4880" s="16" t="s">
        <v>9343</v>
      </c>
      <c r="D4880" s="17" t="n">
        <v>1905</v>
      </c>
      <c r="E4880" s="18" t="n">
        <v>27</v>
      </c>
      <c r="F4880" s="18" t="n">
        <v>11</v>
      </c>
      <c r="I4880" s="17" t="n">
        <v>1905</v>
      </c>
      <c r="J4880" s="19" t="s">
        <v>824</v>
      </c>
      <c r="N4880" s="20" t="s">
        <v>434</v>
      </c>
      <c r="O4880" s="20" t="s">
        <v>8180</v>
      </c>
    </row>
    <row r="4881" customFormat="false" ht="15" hidden="false" customHeight="false" outlineLevel="0" collapsed="false">
      <c r="A4881" s="14" t="n">
        <v>4880</v>
      </c>
      <c r="B4881" s="15" t="n">
        <v>19051128</v>
      </c>
      <c r="C4881" s="16" t="s">
        <v>9344</v>
      </c>
      <c r="D4881" s="17" t="n">
        <v>1905</v>
      </c>
      <c r="E4881" s="18" t="n">
        <v>28</v>
      </c>
      <c r="F4881" s="18" t="n">
        <v>11</v>
      </c>
      <c r="I4881" s="17" t="n">
        <v>1905</v>
      </c>
      <c r="J4881" s="19" t="s">
        <v>824</v>
      </c>
      <c r="N4881" s="20" t="s">
        <v>9345</v>
      </c>
      <c r="O4881" s="20" t="s">
        <v>8180</v>
      </c>
    </row>
    <row r="4882" customFormat="false" ht="15" hidden="false" customHeight="false" outlineLevel="0" collapsed="false">
      <c r="A4882" s="14" t="n">
        <v>4881</v>
      </c>
      <c r="B4882" s="15" t="n">
        <v>19051129</v>
      </c>
      <c r="C4882" s="16" t="s">
        <v>9346</v>
      </c>
      <c r="D4882" s="17" t="n">
        <v>1905</v>
      </c>
      <c r="E4882" s="18" t="n">
        <v>29</v>
      </c>
      <c r="F4882" s="18" t="n">
        <v>11</v>
      </c>
      <c r="I4882" s="17" t="n">
        <v>1905</v>
      </c>
      <c r="J4882" s="19" t="s">
        <v>837</v>
      </c>
      <c r="N4882" s="20" t="s">
        <v>9347</v>
      </c>
      <c r="O4882" s="20" t="s">
        <v>8180</v>
      </c>
    </row>
    <row r="4883" customFormat="false" ht="15" hidden="false" customHeight="false" outlineLevel="0" collapsed="false">
      <c r="A4883" s="14" t="n">
        <v>4882</v>
      </c>
      <c r="B4883" s="15" t="n">
        <v>19051205</v>
      </c>
      <c r="C4883" s="16" t="s">
        <v>9348</v>
      </c>
      <c r="D4883" s="17" t="n">
        <v>1905</v>
      </c>
      <c r="E4883" s="18" t="n">
        <v>5</v>
      </c>
      <c r="F4883" s="18" t="n">
        <v>12</v>
      </c>
      <c r="I4883" s="17" t="n">
        <v>1905</v>
      </c>
      <c r="J4883" s="19" t="s">
        <v>51</v>
      </c>
      <c r="M4883" s="20" t="s">
        <v>9323</v>
      </c>
      <c r="N4883" s="20" t="s">
        <v>58</v>
      </c>
      <c r="O4883" s="20" t="s">
        <v>8180</v>
      </c>
    </row>
    <row r="4884" customFormat="false" ht="15" hidden="false" customHeight="false" outlineLevel="0" collapsed="false">
      <c r="A4884" s="14" t="n">
        <v>4883</v>
      </c>
      <c r="B4884" s="15" t="n">
        <v>19051206</v>
      </c>
      <c r="C4884" s="16" t="s">
        <v>9349</v>
      </c>
      <c r="D4884" s="17" t="n">
        <v>1905</v>
      </c>
      <c r="E4884" s="18" t="n">
        <v>6</v>
      </c>
      <c r="F4884" s="18" t="n">
        <v>12</v>
      </c>
      <c r="I4884" s="17" t="n">
        <v>1905</v>
      </c>
      <c r="J4884" s="19" t="s">
        <v>595</v>
      </c>
      <c r="N4884" s="20" t="s">
        <v>9350</v>
      </c>
      <c r="O4884" s="20" t="s">
        <v>8180</v>
      </c>
    </row>
    <row r="4885" customFormat="false" ht="15" hidden="false" customHeight="false" outlineLevel="0" collapsed="false">
      <c r="A4885" s="14" t="n">
        <v>4884</v>
      </c>
      <c r="B4885" s="15" t="n">
        <v>19051208</v>
      </c>
      <c r="C4885" s="16" t="s">
        <v>9351</v>
      </c>
      <c r="D4885" s="17" t="n">
        <v>1905</v>
      </c>
      <c r="E4885" s="18" t="n">
        <v>8</v>
      </c>
      <c r="F4885" s="18" t="n">
        <v>12</v>
      </c>
      <c r="I4885" s="17" t="n">
        <v>1905</v>
      </c>
      <c r="J4885" s="19" t="s">
        <v>2678</v>
      </c>
      <c r="N4885" s="20" t="s">
        <v>537</v>
      </c>
      <c r="O4885" s="20" t="s">
        <v>8180</v>
      </c>
    </row>
    <row r="4886" customFormat="false" ht="15" hidden="false" customHeight="false" outlineLevel="0" collapsed="false">
      <c r="A4886" s="14" t="n">
        <v>4885</v>
      </c>
      <c r="B4886" s="15" t="s">
        <v>9352</v>
      </c>
      <c r="C4886" s="16" t="s">
        <v>9353</v>
      </c>
      <c r="D4886" s="17" t="n">
        <v>1905</v>
      </c>
      <c r="E4886" s="18" t="n">
        <v>10</v>
      </c>
      <c r="F4886" s="18" t="n">
        <v>12</v>
      </c>
      <c r="I4886" s="17" t="n">
        <v>1905</v>
      </c>
      <c r="J4886" s="19" t="s">
        <v>2678</v>
      </c>
      <c r="N4886" s="20" t="s">
        <v>9162</v>
      </c>
      <c r="O4886" s="20" t="s">
        <v>8180</v>
      </c>
    </row>
    <row r="4887" customFormat="false" ht="15" hidden="false" customHeight="false" outlineLevel="0" collapsed="false">
      <c r="A4887" s="14" t="n">
        <v>4886</v>
      </c>
      <c r="B4887" s="15" t="n">
        <v>19051212</v>
      </c>
      <c r="C4887" s="16" t="s">
        <v>9354</v>
      </c>
      <c r="D4887" s="17" t="n">
        <v>1905</v>
      </c>
      <c r="E4887" s="18" t="n">
        <v>12</v>
      </c>
      <c r="F4887" s="18" t="n">
        <v>12</v>
      </c>
      <c r="I4887" s="17" t="n">
        <v>1905</v>
      </c>
      <c r="J4887" s="19" t="s">
        <v>51</v>
      </c>
      <c r="M4887" s="20" t="s">
        <v>9323</v>
      </c>
      <c r="N4887" s="20" t="s">
        <v>60</v>
      </c>
      <c r="O4887" s="20" t="s">
        <v>8180</v>
      </c>
    </row>
    <row r="4888" customFormat="false" ht="15" hidden="false" customHeight="false" outlineLevel="0" collapsed="false">
      <c r="A4888" s="14" t="n">
        <v>4887</v>
      </c>
      <c r="B4888" s="15" t="s">
        <v>9355</v>
      </c>
      <c r="C4888" s="16" t="s">
        <v>530</v>
      </c>
      <c r="D4888" s="17" t="n">
        <v>1905</v>
      </c>
      <c r="E4888" s="18" t="n">
        <v>15</v>
      </c>
      <c r="F4888" s="18" t="n">
        <v>12</v>
      </c>
      <c r="I4888" s="17" t="n">
        <v>1905</v>
      </c>
      <c r="J4888" s="19" t="s">
        <v>515</v>
      </c>
      <c r="N4888" s="20" t="s">
        <v>9162</v>
      </c>
      <c r="O4888" s="20" t="s">
        <v>8180</v>
      </c>
    </row>
    <row r="4889" customFormat="false" ht="15" hidden="false" customHeight="false" outlineLevel="0" collapsed="false">
      <c r="A4889" s="14" t="n">
        <v>4888</v>
      </c>
      <c r="B4889" s="15" t="n">
        <v>19051219</v>
      </c>
      <c r="C4889" s="16" t="s">
        <v>9356</v>
      </c>
      <c r="D4889" s="17" t="n">
        <v>1905</v>
      </c>
      <c r="E4889" s="18" t="n">
        <v>19</v>
      </c>
      <c r="F4889" s="18" t="n">
        <v>12</v>
      </c>
      <c r="I4889" s="17" t="n">
        <v>1905</v>
      </c>
      <c r="J4889" s="19" t="s">
        <v>51</v>
      </c>
      <c r="M4889" s="20" t="s">
        <v>9323</v>
      </c>
      <c r="N4889" s="20" t="s">
        <v>62</v>
      </c>
      <c r="O4889" s="20" t="s">
        <v>8180</v>
      </c>
    </row>
    <row r="4890" customFormat="false" ht="15" hidden="false" customHeight="false" outlineLevel="0" collapsed="false">
      <c r="A4890" s="14" t="n">
        <v>4889</v>
      </c>
      <c r="B4890" s="15" t="s">
        <v>9357</v>
      </c>
      <c r="C4890" s="16" t="s">
        <v>9358</v>
      </c>
      <c r="D4890" s="17" t="n">
        <v>1906</v>
      </c>
      <c r="E4890" s="18" t="n">
        <v>7</v>
      </c>
      <c r="F4890" s="18" t="n">
        <v>1</v>
      </c>
      <c r="I4890" s="17" t="n">
        <v>1906</v>
      </c>
      <c r="J4890" s="19" t="s">
        <v>9300</v>
      </c>
      <c r="N4890" s="20" t="s">
        <v>9359</v>
      </c>
      <c r="O4890" s="20" t="s">
        <v>8180</v>
      </c>
    </row>
    <row r="4891" customFormat="false" ht="15" hidden="false" customHeight="false" outlineLevel="0" collapsed="false">
      <c r="A4891" s="14" t="n">
        <v>4890</v>
      </c>
      <c r="B4891" s="15" t="s">
        <v>9360</v>
      </c>
      <c r="C4891" s="16" t="s">
        <v>9358</v>
      </c>
      <c r="D4891" s="17" t="n">
        <v>1906</v>
      </c>
      <c r="E4891" s="18" t="n">
        <v>7</v>
      </c>
      <c r="F4891" s="18" t="n">
        <v>1</v>
      </c>
      <c r="I4891" s="17" t="n">
        <v>1906</v>
      </c>
      <c r="J4891" s="19" t="s">
        <v>9300</v>
      </c>
      <c r="N4891" s="20" t="s">
        <v>537</v>
      </c>
      <c r="O4891" s="20" t="s">
        <v>8180</v>
      </c>
    </row>
    <row r="4892" customFormat="false" ht="15" hidden="false" customHeight="false" outlineLevel="0" collapsed="false">
      <c r="A4892" s="14" t="n">
        <v>4891</v>
      </c>
      <c r="B4892" s="15" t="n">
        <v>19060108</v>
      </c>
      <c r="C4892" s="16" t="s">
        <v>9361</v>
      </c>
      <c r="D4892" s="17" t="n">
        <v>1906</v>
      </c>
      <c r="E4892" s="18" t="n">
        <v>8</v>
      </c>
      <c r="F4892" s="18" t="n">
        <v>1</v>
      </c>
      <c r="I4892" s="17" t="n">
        <v>1906</v>
      </c>
      <c r="J4892" s="19" t="s">
        <v>9305</v>
      </c>
      <c r="N4892" s="20" t="s">
        <v>537</v>
      </c>
      <c r="O4892" s="20" t="s">
        <v>8180</v>
      </c>
    </row>
    <row r="4893" customFormat="false" ht="15" hidden="false" customHeight="false" outlineLevel="0" collapsed="false">
      <c r="A4893" s="14" t="n">
        <v>4892</v>
      </c>
      <c r="B4893" s="15" t="s">
        <v>9362</v>
      </c>
      <c r="C4893" s="16" t="s">
        <v>9363</v>
      </c>
      <c r="D4893" s="17" t="n">
        <v>1906</v>
      </c>
      <c r="E4893" s="18" t="n">
        <v>9</v>
      </c>
      <c r="F4893" s="18" t="n">
        <v>1</v>
      </c>
      <c r="I4893" s="17" t="n">
        <v>1906</v>
      </c>
      <c r="J4893" s="19" t="s">
        <v>1969</v>
      </c>
      <c r="N4893" s="20" t="s">
        <v>9364</v>
      </c>
      <c r="O4893" s="20" t="s">
        <v>8180</v>
      </c>
    </row>
    <row r="4894" customFormat="false" ht="15" hidden="false" customHeight="false" outlineLevel="0" collapsed="false">
      <c r="A4894" s="14" t="n">
        <v>4893</v>
      </c>
      <c r="B4894" s="15" t="n">
        <v>19060111</v>
      </c>
      <c r="C4894" s="16" t="s">
        <v>9365</v>
      </c>
      <c r="D4894" s="17" t="n">
        <v>1906</v>
      </c>
      <c r="E4894" s="18" t="n">
        <v>11</v>
      </c>
      <c r="F4894" s="18" t="n">
        <v>1</v>
      </c>
      <c r="I4894" s="17" t="n">
        <v>1906</v>
      </c>
      <c r="J4894" s="19" t="s">
        <v>2779</v>
      </c>
      <c r="N4894" s="20" t="s">
        <v>9181</v>
      </c>
      <c r="O4894" s="20" t="s">
        <v>8180</v>
      </c>
    </row>
    <row r="4895" customFormat="false" ht="15" hidden="false" customHeight="false" outlineLevel="0" collapsed="false">
      <c r="A4895" s="14" t="n">
        <v>4894</v>
      </c>
      <c r="B4895" s="15" t="n">
        <v>19060112</v>
      </c>
      <c r="C4895" s="16" t="s">
        <v>9366</v>
      </c>
      <c r="D4895" s="17" t="n">
        <v>1906</v>
      </c>
      <c r="E4895" s="18" t="n">
        <v>12</v>
      </c>
      <c r="F4895" s="18" t="n">
        <v>1</v>
      </c>
      <c r="I4895" s="17" t="n">
        <v>1906</v>
      </c>
      <c r="J4895" s="19" t="s">
        <v>9336</v>
      </c>
      <c r="N4895" s="20" t="s">
        <v>9367</v>
      </c>
      <c r="O4895" s="20" t="s">
        <v>8180</v>
      </c>
    </row>
    <row r="4896" customFormat="false" ht="15" hidden="false" customHeight="false" outlineLevel="0" collapsed="false">
      <c r="A4896" s="14" t="n">
        <v>4895</v>
      </c>
      <c r="B4896" s="15" t="s">
        <v>9368</v>
      </c>
      <c r="C4896" s="16" t="s">
        <v>9369</v>
      </c>
      <c r="D4896" s="17" t="n">
        <v>1906</v>
      </c>
      <c r="E4896" s="18" t="n">
        <v>13</v>
      </c>
      <c r="F4896" s="18" t="n">
        <v>1</v>
      </c>
      <c r="I4896" s="17" t="n">
        <v>1906</v>
      </c>
      <c r="J4896" s="19" t="s">
        <v>9334</v>
      </c>
      <c r="N4896" s="20" t="s">
        <v>8748</v>
      </c>
      <c r="O4896" s="20" t="s">
        <v>8180</v>
      </c>
    </row>
    <row r="4897" customFormat="false" ht="15" hidden="false" customHeight="false" outlineLevel="0" collapsed="false">
      <c r="A4897" s="14" t="n">
        <v>4896</v>
      </c>
      <c r="B4897" s="15" t="n">
        <v>19060114</v>
      </c>
      <c r="C4897" s="16" t="s">
        <v>9370</v>
      </c>
      <c r="D4897" s="17" t="n">
        <v>1906</v>
      </c>
      <c r="E4897" s="18" t="n">
        <v>14</v>
      </c>
      <c r="F4897" s="18" t="n">
        <v>1</v>
      </c>
      <c r="I4897" s="17" t="n">
        <v>1906</v>
      </c>
      <c r="J4897" s="19" t="s">
        <v>567</v>
      </c>
      <c r="N4897" s="20" t="s">
        <v>9162</v>
      </c>
      <c r="O4897" s="20" t="s">
        <v>8180</v>
      </c>
    </row>
    <row r="4898" customFormat="false" ht="15" hidden="false" customHeight="false" outlineLevel="0" collapsed="false">
      <c r="A4898" s="14" t="n">
        <v>4897</v>
      </c>
      <c r="B4898" s="15" t="n">
        <v>19060115</v>
      </c>
      <c r="C4898" s="16" t="s">
        <v>9371</v>
      </c>
      <c r="D4898" s="17" t="n">
        <v>1906</v>
      </c>
      <c r="E4898" s="18" t="n">
        <v>15</v>
      </c>
      <c r="F4898" s="18" t="n">
        <v>1</v>
      </c>
      <c r="I4898" s="17" t="n">
        <v>1906</v>
      </c>
      <c r="J4898" s="19" t="s">
        <v>567</v>
      </c>
      <c r="N4898" s="20" t="s">
        <v>537</v>
      </c>
      <c r="O4898" s="20" t="s">
        <v>8180</v>
      </c>
    </row>
    <row r="4899" customFormat="false" ht="15" hidden="false" customHeight="false" outlineLevel="0" collapsed="false">
      <c r="A4899" s="14" t="n">
        <v>4898</v>
      </c>
      <c r="B4899" s="15" t="n">
        <v>19060118</v>
      </c>
      <c r="C4899" s="16" t="s">
        <v>9372</v>
      </c>
      <c r="D4899" s="17" t="n">
        <v>1906</v>
      </c>
      <c r="E4899" s="18" t="n">
        <v>18</v>
      </c>
      <c r="F4899" s="18" t="n">
        <v>1</v>
      </c>
      <c r="I4899" s="17" t="n">
        <v>1906</v>
      </c>
      <c r="J4899" s="19" t="s">
        <v>515</v>
      </c>
      <c r="N4899" s="20" t="s">
        <v>9373</v>
      </c>
      <c r="O4899" s="20" t="s">
        <v>8180</v>
      </c>
    </row>
    <row r="4900" customFormat="false" ht="15" hidden="false" customHeight="false" outlineLevel="0" collapsed="false">
      <c r="A4900" s="14" t="n">
        <v>4899</v>
      </c>
      <c r="B4900" s="15" t="n">
        <v>19060119</v>
      </c>
      <c r="C4900" s="16" t="s">
        <v>9374</v>
      </c>
      <c r="D4900" s="17" t="n">
        <v>1906</v>
      </c>
      <c r="E4900" s="18" t="n">
        <v>19</v>
      </c>
      <c r="F4900" s="18" t="n">
        <v>1</v>
      </c>
      <c r="I4900" s="17" t="n">
        <v>1906</v>
      </c>
      <c r="J4900" s="19" t="s">
        <v>9317</v>
      </c>
      <c r="N4900" s="20" t="s">
        <v>517</v>
      </c>
      <c r="O4900" s="20" t="s">
        <v>8180</v>
      </c>
    </row>
    <row r="4901" customFormat="false" ht="15" hidden="false" customHeight="false" outlineLevel="0" collapsed="false">
      <c r="A4901" s="14" t="n">
        <v>4900</v>
      </c>
      <c r="B4901" s="15" t="n">
        <v>19060120</v>
      </c>
      <c r="C4901" s="16" t="s">
        <v>9375</v>
      </c>
      <c r="D4901" s="17" t="n">
        <v>1906</v>
      </c>
      <c r="E4901" s="18" t="n">
        <v>20</v>
      </c>
      <c r="F4901" s="18" t="n">
        <v>1</v>
      </c>
      <c r="I4901" s="17" t="n">
        <v>1906</v>
      </c>
      <c r="J4901" s="19" t="s">
        <v>9376</v>
      </c>
      <c r="N4901" s="20" t="s">
        <v>9377</v>
      </c>
      <c r="O4901" s="20" t="s">
        <v>8180</v>
      </c>
    </row>
    <row r="4902" customFormat="false" ht="15" hidden="false" customHeight="false" outlineLevel="0" collapsed="false">
      <c r="A4902" s="14" t="n">
        <v>4901</v>
      </c>
      <c r="B4902" s="15" t="s">
        <v>9378</v>
      </c>
      <c r="C4902" s="16" t="s">
        <v>9379</v>
      </c>
      <c r="D4902" s="17" t="n">
        <v>1906</v>
      </c>
      <c r="E4902" s="18" t="n">
        <v>21</v>
      </c>
      <c r="F4902" s="18" t="n">
        <v>1</v>
      </c>
      <c r="I4902" s="17" t="n">
        <v>1906</v>
      </c>
      <c r="J4902" s="19" t="s">
        <v>9317</v>
      </c>
      <c r="N4902" s="20" t="s">
        <v>9380</v>
      </c>
      <c r="O4902" s="20" t="s">
        <v>8180</v>
      </c>
    </row>
    <row r="4903" customFormat="false" ht="15" hidden="false" customHeight="false" outlineLevel="0" collapsed="false">
      <c r="A4903" s="14" t="n">
        <v>4902</v>
      </c>
      <c r="B4903" s="15" t="s">
        <v>9381</v>
      </c>
      <c r="C4903" s="16" t="s">
        <v>9379</v>
      </c>
      <c r="D4903" s="17" t="n">
        <v>1906</v>
      </c>
      <c r="E4903" s="18" t="n">
        <v>21</v>
      </c>
      <c r="F4903" s="18" t="n">
        <v>1</v>
      </c>
      <c r="I4903" s="17" t="n">
        <v>1906</v>
      </c>
      <c r="J4903" s="19" t="s">
        <v>9274</v>
      </c>
      <c r="N4903" s="20" t="s">
        <v>9382</v>
      </c>
      <c r="O4903" s="20" t="s">
        <v>8180</v>
      </c>
    </row>
    <row r="4904" customFormat="false" ht="15" hidden="false" customHeight="false" outlineLevel="0" collapsed="false">
      <c r="A4904" s="14" t="n">
        <v>4903</v>
      </c>
      <c r="B4904" s="15" t="s">
        <v>9383</v>
      </c>
      <c r="C4904" s="16" t="s">
        <v>9384</v>
      </c>
      <c r="D4904" s="17" t="n">
        <v>1906</v>
      </c>
      <c r="E4904" s="18" t="n">
        <v>22</v>
      </c>
      <c r="F4904" s="18" t="n">
        <v>1</v>
      </c>
      <c r="I4904" s="17" t="n">
        <v>1906</v>
      </c>
      <c r="J4904" s="19" t="s">
        <v>9274</v>
      </c>
      <c r="N4904" s="20" t="s">
        <v>9385</v>
      </c>
      <c r="O4904" s="20" t="s">
        <v>8180</v>
      </c>
    </row>
    <row r="4905" customFormat="false" ht="15" hidden="false" customHeight="false" outlineLevel="0" collapsed="false">
      <c r="A4905" s="14" t="n">
        <v>4904</v>
      </c>
      <c r="B4905" s="15" t="s">
        <v>9386</v>
      </c>
      <c r="C4905" s="16" t="s">
        <v>9384</v>
      </c>
      <c r="D4905" s="17" t="n">
        <v>1906</v>
      </c>
      <c r="E4905" s="18" t="n">
        <v>22</v>
      </c>
      <c r="F4905" s="18" t="n">
        <v>1</v>
      </c>
      <c r="I4905" s="17" t="n">
        <v>1906</v>
      </c>
      <c r="J4905" s="19" t="s">
        <v>9274</v>
      </c>
      <c r="N4905" s="20" t="s">
        <v>9241</v>
      </c>
      <c r="O4905" s="20" t="s">
        <v>8180</v>
      </c>
    </row>
    <row r="4906" customFormat="false" ht="15" hidden="false" customHeight="false" outlineLevel="0" collapsed="false">
      <c r="A4906" s="14" t="n">
        <v>4905</v>
      </c>
      <c r="B4906" s="15" t="n">
        <v>19060123</v>
      </c>
      <c r="C4906" s="16" t="s">
        <v>9387</v>
      </c>
      <c r="D4906" s="17" t="n">
        <v>1906</v>
      </c>
      <c r="E4906" s="18" t="n">
        <v>23</v>
      </c>
      <c r="F4906" s="18" t="n">
        <v>1</v>
      </c>
      <c r="I4906" s="17" t="n">
        <v>1906</v>
      </c>
      <c r="J4906" s="19" t="s">
        <v>8747</v>
      </c>
      <c r="N4906" s="20" t="s">
        <v>452</v>
      </c>
      <c r="O4906" s="20" t="s">
        <v>8180</v>
      </c>
    </row>
    <row r="4907" customFormat="false" ht="15" hidden="false" customHeight="false" outlineLevel="0" collapsed="false">
      <c r="A4907" s="14" t="n">
        <v>4906</v>
      </c>
      <c r="B4907" s="15" t="s">
        <v>9388</v>
      </c>
      <c r="C4907" s="16" t="s">
        <v>9389</v>
      </c>
      <c r="D4907" s="17" t="n">
        <v>1906</v>
      </c>
      <c r="E4907" s="18" t="n">
        <v>24</v>
      </c>
      <c r="F4907" s="18" t="n">
        <v>1</v>
      </c>
      <c r="I4907" s="17" t="n">
        <v>1906</v>
      </c>
      <c r="J4907" s="19" t="s">
        <v>8747</v>
      </c>
      <c r="N4907" s="20" t="s">
        <v>9162</v>
      </c>
      <c r="O4907" s="20" t="s">
        <v>8180</v>
      </c>
    </row>
    <row r="4908" customFormat="false" ht="15" hidden="false" customHeight="false" outlineLevel="0" collapsed="false">
      <c r="A4908" s="14" t="n">
        <v>4907</v>
      </c>
      <c r="B4908" s="15" t="s">
        <v>9390</v>
      </c>
      <c r="C4908" s="16" t="s">
        <v>9389</v>
      </c>
      <c r="D4908" s="17" t="n">
        <v>1906</v>
      </c>
      <c r="E4908" s="18" t="n">
        <v>24</v>
      </c>
      <c r="F4908" s="18" t="n">
        <v>1</v>
      </c>
      <c r="I4908" s="17" t="n">
        <v>1906</v>
      </c>
      <c r="J4908" s="19" t="s">
        <v>8747</v>
      </c>
      <c r="N4908" s="20" t="s">
        <v>9391</v>
      </c>
      <c r="O4908" s="20" t="s">
        <v>8180</v>
      </c>
    </row>
    <row r="4909" customFormat="false" ht="15" hidden="false" customHeight="false" outlineLevel="0" collapsed="false">
      <c r="A4909" s="14" t="n">
        <v>4908</v>
      </c>
      <c r="B4909" s="15" t="n">
        <v>19060125</v>
      </c>
      <c r="C4909" s="16" t="s">
        <v>9392</v>
      </c>
      <c r="D4909" s="17" t="n">
        <v>1906</v>
      </c>
      <c r="E4909" s="18" t="n">
        <v>25</v>
      </c>
      <c r="F4909" s="18" t="n">
        <v>1</v>
      </c>
      <c r="I4909" s="17" t="n">
        <v>1906</v>
      </c>
      <c r="J4909" s="19" t="s">
        <v>8377</v>
      </c>
      <c r="N4909" s="20" t="s">
        <v>9393</v>
      </c>
      <c r="O4909" s="20" t="s">
        <v>8180</v>
      </c>
    </row>
    <row r="4910" customFormat="false" ht="15" hidden="false" customHeight="false" outlineLevel="0" collapsed="false">
      <c r="A4910" s="14" t="n">
        <v>4909</v>
      </c>
      <c r="B4910" s="15" t="n">
        <v>19060126</v>
      </c>
      <c r="C4910" s="16" t="s">
        <v>9394</v>
      </c>
      <c r="D4910" s="17" t="n">
        <v>1906</v>
      </c>
      <c r="E4910" s="18" t="n">
        <v>26</v>
      </c>
      <c r="F4910" s="18" t="n">
        <v>1</v>
      </c>
      <c r="I4910" s="17" t="n">
        <v>1906</v>
      </c>
      <c r="J4910" s="19" t="s">
        <v>8377</v>
      </c>
      <c r="N4910" s="20" t="s">
        <v>9162</v>
      </c>
      <c r="O4910" s="20" t="s">
        <v>8180</v>
      </c>
    </row>
    <row r="4911" customFormat="false" ht="15" hidden="false" customHeight="false" outlineLevel="0" collapsed="false">
      <c r="A4911" s="14" t="n">
        <v>4910</v>
      </c>
      <c r="B4911" s="15" t="n">
        <v>19060202</v>
      </c>
      <c r="C4911" s="16" t="s">
        <v>9395</v>
      </c>
      <c r="D4911" s="17" t="n">
        <v>1906</v>
      </c>
      <c r="E4911" s="18" t="n">
        <v>2</v>
      </c>
      <c r="F4911" s="18" t="n">
        <v>2</v>
      </c>
      <c r="I4911" s="17" t="n">
        <v>1906</v>
      </c>
      <c r="J4911" s="19" t="s">
        <v>8329</v>
      </c>
      <c r="N4911" s="20" t="s">
        <v>9396</v>
      </c>
      <c r="O4911" s="20" t="s">
        <v>8180</v>
      </c>
    </row>
    <row r="4912" customFormat="false" ht="15" hidden="false" customHeight="false" outlineLevel="0" collapsed="false">
      <c r="A4912" s="14" t="n">
        <v>4911</v>
      </c>
      <c r="B4912" s="15" t="n">
        <v>19060204</v>
      </c>
      <c r="C4912" s="16" t="s">
        <v>9397</v>
      </c>
      <c r="D4912" s="17" t="n">
        <v>1906</v>
      </c>
      <c r="E4912" s="18" t="n">
        <v>4</v>
      </c>
      <c r="F4912" s="18" t="n">
        <v>2</v>
      </c>
      <c r="I4912" s="17" t="n">
        <v>1906</v>
      </c>
      <c r="J4912" s="19" t="s">
        <v>562</v>
      </c>
      <c r="N4912" s="20" t="s">
        <v>9162</v>
      </c>
      <c r="O4912" s="20" t="s">
        <v>8180</v>
      </c>
    </row>
    <row r="4913" customFormat="false" ht="15" hidden="false" customHeight="false" outlineLevel="0" collapsed="false">
      <c r="A4913" s="14" t="n">
        <v>4912</v>
      </c>
      <c r="B4913" s="15" t="n">
        <v>19060206</v>
      </c>
      <c r="C4913" s="16" t="s">
        <v>9398</v>
      </c>
      <c r="D4913" s="17" t="n">
        <v>1906</v>
      </c>
      <c r="E4913" s="18" t="n">
        <v>6</v>
      </c>
      <c r="F4913" s="18" t="n">
        <v>2</v>
      </c>
      <c r="I4913" s="17" t="n">
        <v>1906</v>
      </c>
      <c r="J4913" s="19" t="s">
        <v>2678</v>
      </c>
      <c r="N4913" s="20" t="s">
        <v>9399</v>
      </c>
      <c r="O4913" s="20" t="s">
        <v>8180</v>
      </c>
    </row>
    <row r="4914" customFormat="false" ht="15" hidden="false" customHeight="false" outlineLevel="0" collapsed="false">
      <c r="A4914" s="14" t="n">
        <v>4913</v>
      </c>
      <c r="B4914" s="15" t="s">
        <v>9400</v>
      </c>
      <c r="C4914" s="16" t="s">
        <v>539</v>
      </c>
      <c r="D4914" s="17" t="n">
        <v>1906</v>
      </c>
      <c r="E4914" s="18" t="n">
        <v>9</v>
      </c>
      <c r="F4914" s="18" t="n">
        <v>2</v>
      </c>
      <c r="I4914" s="17" t="n">
        <v>1906</v>
      </c>
      <c r="J4914" s="19" t="s">
        <v>540</v>
      </c>
      <c r="N4914" s="20" t="s">
        <v>9401</v>
      </c>
      <c r="O4914" s="20" t="s">
        <v>8180</v>
      </c>
    </row>
    <row r="4915" customFormat="false" ht="15" hidden="false" customHeight="false" outlineLevel="0" collapsed="false">
      <c r="A4915" s="14" t="n">
        <v>4914</v>
      </c>
      <c r="B4915" s="15" t="n">
        <v>19060210</v>
      </c>
      <c r="C4915" s="16" t="s">
        <v>9402</v>
      </c>
      <c r="D4915" s="17" t="n">
        <v>1906</v>
      </c>
      <c r="E4915" s="18" t="n">
        <v>10</v>
      </c>
      <c r="F4915" s="18" t="n">
        <v>2</v>
      </c>
      <c r="I4915" s="17" t="n">
        <v>1906</v>
      </c>
      <c r="J4915" s="19" t="s">
        <v>9254</v>
      </c>
      <c r="N4915" s="20" t="s">
        <v>9403</v>
      </c>
      <c r="O4915" s="20" t="s">
        <v>8180</v>
      </c>
    </row>
    <row r="4916" customFormat="false" ht="15" hidden="false" customHeight="false" outlineLevel="0" collapsed="false">
      <c r="A4916" s="14" t="n">
        <v>4915</v>
      </c>
      <c r="B4916" s="15" t="s">
        <v>9404</v>
      </c>
      <c r="C4916" s="16" t="s">
        <v>550</v>
      </c>
      <c r="D4916" s="17" t="n">
        <v>1906</v>
      </c>
      <c r="E4916" s="18" t="n">
        <v>13</v>
      </c>
      <c r="F4916" s="18" t="n">
        <v>2</v>
      </c>
      <c r="I4916" s="17" t="n">
        <v>1906</v>
      </c>
      <c r="J4916" s="19" t="s">
        <v>9405</v>
      </c>
      <c r="N4916" s="20" t="s">
        <v>9406</v>
      </c>
      <c r="O4916" s="20" t="s">
        <v>8180</v>
      </c>
    </row>
    <row r="4917" customFormat="false" ht="15" hidden="false" customHeight="false" outlineLevel="0" collapsed="false">
      <c r="A4917" s="14" t="n">
        <v>4916</v>
      </c>
      <c r="B4917" s="15" t="s">
        <v>9407</v>
      </c>
      <c r="C4917" s="16" t="s">
        <v>9408</v>
      </c>
      <c r="D4917" s="17" t="n">
        <v>1906</v>
      </c>
      <c r="E4917" s="18" t="n">
        <v>14</v>
      </c>
      <c r="F4917" s="18" t="n">
        <v>2</v>
      </c>
      <c r="I4917" s="17" t="n">
        <v>1906</v>
      </c>
      <c r="J4917" s="19" t="s">
        <v>522</v>
      </c>
      <c r="N4917" s="20" t="s">
        <v>9409</v>
      </c>
      <c r="O4917" s="20" t="s">
        <v>8180</v>
      </c>
    </row>
    <row r="4918" customFormat="false" ht="15" hidden="false" customHeight="false" outlineLevel="0" collapsed="false">
      <c r="A4918" s="14" t="n">
        <v>4917</v>
      </c>
      <c r="B4918" s="15" t="n">
        <v>19060220</v>
      </c>
      <c r="C4918" s="16" t="s">
        <v>9410</v>
      </c>
      <c r="D4918" s="17" t="n">
        <v>1906</v>
      </c>
      <c r="E4918" s="18" t="n">
        <v>20</v>
      </c>
      <c r="F4918" s="18" t="n">
        <v>2</v>
      </c>
      <c r="I4918" s="17" t="n">
        <v>1906</v>
      </c>
      <c r="J4918" s="19" t="s">
        <v>9156</v>
      </c>
      <c r="N4918" s="20" t="s">
        <v>324</v>
      </c>
      <c r="O4918" s="20" t="s">
        <v>8180</v>
      </c>
    </row>
    <row r="4919" customFormat="false" ht="15" hidden="false" customHeight="false" outlineLevel="0" collapsed="false">
      <c r="A4919" s="14" t="n">
        <v>4918</v>
      </c>
      <c r="B4919" s="15" t="n">
        <v>19060304</v>
      </c>
      <c r="C4919" s="16" t="s">
        <v>9411</v>
      </c>
      <c r="D4919" s="17" t="n">
        <v>1906</v>
      </c>
      <c r="E4919" s="18" t="n">
        <v>4</v>
      </c>
      <c r="F4919" s="18" t="n">
        <v>3</v>
      </c>
      <c r="I4919" s="17" t="n">
        <v>1906</v>
      </c>
      <c r="J4919" s="19" t="s">
        <v>562</v>
      </c>
      <c r="N4919" s="20" t="s">
        <v>9162</v>
      </c>
      <c r="O4919" s="20" t="s">
        <v>8180</v>
      </c>
    </row>
    <row r="4920" customFormat="false" ht="15" hidden="false" customHeight="false" outlineLevel="0" collapsed="false">
      <c r="A4920" s="14" t="n">
        <v>4919</v>
      </c>
      <c r="B4920" s="15" t="n">
        <v>19060309</v>
      </c>
      <c r="C4920" s="16" t="s">
        <v>9412</v>
      </c>
      <c r="D4920" s="17" t="n">
        <v>1906</v>
      </c>
      <c r="E4920" s="18" t="n">
        <v>9</v>
      </c>
      <c r="F4920" s="18" t="n">
        <v>3</v>
      </c>
      <c r="I4920" s="17" t="n">
        <v>1906</v>
      </c>
      <c r="J4920" s="19" t="s">
        <v>515</v>
      </c>
      <c r="N4920" s="20" t="s">
        <v>541</v>
      </c>
      <c r="O4920" s="20" t="s">
        <v>8180</v>
      </c>
    </row>
    <row r="4921" customFormat="false" ht="15" hidden="false" customHeight="false" outlineLevel="0" collapsed="false">
      <c r="A4921" s="14" t="n">
        <v>4920</v>
      </c>
      <c r="B4921" s="15" t="n">
        <v>19060310</v>
      </c>
      <c r="C4921" s="16" t="s">
        <v>9413</v>
      </c>
      <c r="D4921" s="17" t="n">
        <v>1906</v>
      </c>
      <c r="E4921" s="18" t="n">
        <v>10</v>
      </c>
      <c r="F4921" s="18" t="n">
        <v>3</v>
      </c>
      <c r="I4921" s="17" t="n">
        <v>1906</v>
      </c>
      <c r="J4921" s="19" t="s">
        <v>515</v>
      </c>
      <c r="N4921" s="20" t="s">
        <v>9162</v>
      </c>
      <c r="O4921" s="20" t="s">
        <v>8180</v>
      </c>
    </row>
    <row r="4922" customFormat="false" ht="15" hidden="false" customHeight="false" outlineLevel="0" collapsed="false">
      <c r="A4922" s="14" t="n">
        <v>4921</v>
      </c>
      <c r="B4922" s="15" t="s">
        <v>9414</v>
      </c>
      <c r="C4922" s="16" t="s">
        <v>9415</v>
      </c>
      <c r="D4922" s="17" t="n">
        <v>1906</v>
      </c>
      <c r="E4922" s="18" t="n">
        <v>11</v>
      </c>
      <c r="F4922" s="18" t="n">
        <v>3</v>
      </c>
      <c r="I4922" s="17" t="n">
        <v>1906</v>
      </c>
      <c r="J4922" s="19" t="s">
        <v>515</v>
      </c>
      <c r="N4922" s="20" t="s">
        <v>9162</v>
      </c>
      <c r="O4922" s="20" t="s">
        <v>8180</v>
      </c>
    </row>
    <row r="4923" customFormat="false" ht="15" hidden="false" customHeight="false" outlineLevel="0" collapsed="false">
      <c r="A4923" s="14" t="n">
        <v>4922</v>
      </c>
      <c r="B4923" s="15" t="s">
        <v>9416</v>
      </c>
      <c r="C4923" s="16" t="s">
        <v>9415</v>
      </c>
      <c r="D4923" s="17" t="n">
        <v>1906</v>
      </c>
      <c r="E4923" s="18" t="n">
        <v>11</v>
      </c>
      <c r="F4923" s="18" t="n">
        <v>3</v>
      </c>
      <c r="I4923" s="17" t="n">
        <v>1906</v>
      </c>
      <c r="J4923" s="19" t="s">
        <v>515</v>
      </c>
      <c r="N4923" s="20" t="s">
        <v>9417</v>
      </c>
      <c r="O4923" s="20" t="s">
        <v>8180</v>
      </c>
    </row>
    <row r="4924" customFormat="false" ht="15" hidden="false" customHeight="false" outlineLevel="0" collapsed="false">
      <c r="A4924" s="14" t="n">
        <v>4923</v>
      </c>
      <c r="B4924" s="15" t="n">
        <v>19060312</v>
      </c>
      <c r="C4924" s="16" t="s">
        <v>9418</v>
      </c>
      <c r="D4924" s="17" t="n">
        <v>1906</v>
      </c>
      <c r="E4924" s="18" t="n">
        <v>12</v>
      </c>
      <c r="F4924" s="18" t="n">
        <v>3</v>
      </c>
      <c r="I4924" s="17" t="n">
        <v>1906</v>
      </c>
      <c r="J4924" s="19" t="s">
        <v>824</v>
      </c>
      <c r="N4924" s="20" t="s">
        <v>541</v>
      </c>
      <c r="O4924" s="20" t="s">
        <v>8180</v>
      </c>
    </row>
    <row r="4925" customFormat="false" ht="15" hidden="false" customHeight="false" outlineLevel="0" collapsed="false">
      <c r="A4925" s="14" t="n">
        <v>4924</v>
      </c>
      <c r="B4925" s="15" t="n">
        <v>19060313</v>
      </c>
      <c r="C4925" s="16" t="s">
        <v>9419</v>
      </c>
      <c r="D4925" s="17" t="n">
        <v>1906</v>
      </c>
      <c r="E4925" s="18" t="n">
        <v>13</v>
      </c>
      <c r="F4925" s="18" t="n">
        <v>3</v>
      </c>
      <c r="I4925" s="17" t="n">
        <v>1906</v>
      </c>
      <c r="J4925" s="19" t="s">
        <v>824</v>
      </c>
      <c r="N4925" s="20" t="s">
        <v>9420</v>
      </c>
      <c r="O4925" s="20" t="s">
        <v>8180</v>
      </c>
    </row>
    <row r="4926" customFormat="false" ht="15" hidden="false" customHeight="false" outlineLevel="0" collapsed="false">
      <c r="A4926" s="14" t="n">
        <v>4925</v>
      </c>
      <c r="B4926" s="15" t="s">
        <v>9421</v>
      </c>
      <c r="C4926" s="16" t="s">
        <v>9422</v>
      </c>
      <c r="D4926" s="17" t="n">
        <v>1906</v>
      </c>
      <c r="E4926" s="18" t="n">
        <v>23</v>
      </c>
      <c r="F4926" s="18" t="n">
        <v>3</v>
      </c>
      <c r="I4926" s="17" t="n">
        <v>1906</v>
      </c>
      <c r="J4926" s="19" t="s">
        <v>9274</v>
      </c>
      <c r="N4926" s="20" t="s">
        <v>9423</v>
      </c>
      <c r="O4926" s="20" t="s">
        <v>8180</v>
      </c>
    </row>
    <row r="4927" customFormat="false" ht="15" hidden="false" customHeight="false" outlineLevel="0" collapsed="false">
      <c r="A4927" s="14" t="n">
        <v>4926</v>
      </c>
      <c r="B4927" s="15" t="s">
        <v>9424</v>
      </c>
      <c r="C4927" s="16" t="s">
        <v>9422</v>
      </c>
      <c r="D4927" s="17" t="n">
        <v>1906</v>
      </c>
      <c r="E4927" s="18" t="n">
        <v>23</v>
      </c>
      <c r="F4927" s="18" t="n">
        <v>3</v>
      </c>
      <c r="I4927" s="17" t="n">
        <v>1906</v>
      </c>
      <c r="J4927" s="19" t="s">
        <v>9274</v>
      </c>
      <c r="N4927" s="20" t="s">
        <v>565</v>
      </c>
      <c r="O4927" s="20" t="s">
        <v>8180</v>
      </c>
    </row>
    <row r="4928" customFormat="false" ht="15" hidden="false" customHeight="false" outlineLevel="0" collapsed="false">
      <c r="A4928" s="14" t="n">
        <v>4927</v>
      </c>
      <c r="B4928" s="15" t="n">
        <v>19060324</v>
      </c>
      <c r="C4928" s="16" t="s">
        <v>9425</v>
      </c>
      <c r="D4928" s="17" t="n">
        <v>1906</v>
      </c>
      <c r="E4928" s="18" t="n">
        <v>24</v>
      </c>
      <c r="F4928" s="18" t="n">
        <v>3</v>
      </c>
      <c r="I4928" s="17" t="n">
        <v>1906</v>
      </c>
      <c r="J4928" s="19" t="s">
        <v>837</v>
      </c>
      <c r="N4928" s="20" t="s">
        <v>9409</v>
      </c>
      <c r="O4928" s="20" t="s">
        <v>8180</v>
      </c>
    </row>
    <row r="4929" customFormat="false" ht="15" hidden="false" customHeight="false" outlineLevel="0" collapsed="false">
      <c r="A4929" s="14" t="n">
        <v>4928</v>
      </c>
      <c r="B4929" s="15" t="n">
        <v>19060325</v>
      </c>
      <c r="C4929" s="16" t="s">
        <v>9426</v>
      </c>
      <c r="D4929" s="17" t="n">
        <v>1906</v>
      </c>
      <c r="E4929" s="18" t="n">
        <v>25</v>
      </c>
      <c r="F4929" s="18" t="n">
        <v>3</v>
      </c>
      <c r="I4929" s="17" t="n">
        <v>1906</v>
      </c>
      <c r="J4929" s="19" t="s">
        <v>837</v>
      </c>
      <c r="N4929" s="20" t="s">
        <v>9190</v>
      </c>
      <c r="O4929" s="20" t="s">
        <v>8180</v>
      </c>
    </row>
    <row r="4930" customFormat="false" ht="15" hidden="false" customHeight="false" outlineLevel="0" collapsed="false">
      <c r="A4930" s="14" t="n">
        <v>4929</v>
      </c>
      <c r="B4930" s="15" t="n">
        <v>19060326</v>
      </c>
      <c r="C4930" s="16" t="s">
        <v>9427</v>
      </c>
      <c r="D4930" s="17" t="n">
        <v>1906</v>
      </c>
      <c r="E4930" s="18" t="n">
        <v>26</v>
      </c>
      <c r="F4930" s="18" t="n">
        <v>3</v>
      </c>
      <c r="I4930" s="17" t="n">
        <v>1906</v>
      </c>
      <c r="J4930" s="19" t="s">
        <v>9292</v>
      </c>
      <c r="N4930" s="20" t="s">
        <v>519</v>
      </c>
      <c r="O4930" s="20" t="s">
        <v>8180</v>
      </c>
    </row>
    <row r="4931" customFormat="false" ht="15" hidden="false" customHeight="false" outlineLevel="0" collapsed="false">
      <c r="A4931" s="14" t="n">
        <v>4930</v>
      </c>
      <c r="B4931" s="15" t="n">
        <v>19060327</v>
      </c>
      <c r="C4931" s="16" t="s">
        <v>9428</v>
      </c>
      <c r="D4931" s="17" t="n">
        <v>1906</v>
      </c>
      <c r="E4931" s="18" t="n">
        <v>27</v>
      </c>
      <c r="F4931" s="18" t="n">
        <v>3</v>
      </c>
      <c r="I4931" s="17" t="n">
        <v>1906</v>
      </c>
      <c r="J4931" s="19" t="s">
        <v>2779</v>
      </c>
      <c r="N4931" s="20" t="s">
        <v>541</v>
      </c>
      <c r="O4931" s="20" t="s">
        <v>8180</v>
      </c>
    </row>
    <row r="4932" customFormat="false" ht="15" hidden="false" customHeight="false" outlineLevel="0" collapsed="false">
      <c r="A4932" s="14" t="n">
        <v>4931</v>
      </c>
      <c r="B4932" s="15" t="n">
        <v>19060328</v>
      </c>
      <c r="C4932" s="16" t="s">
        <v>9429</v>
      </c>
      <c r="D4932" s="17" t="n">
        <v>1906</v>
      </c>
      <c r="E4932" s="18" t="n">
        <v>28</v>
      </c>
      <c r="F4932" s="18" t="n">
        <v>3</v>
      </c>
      <c r="I4932" s="17" t="n">
        <v>1906</v>
      </c>
      <c r="J4932" s="19" t="s">
        <v>8377</v>
      </c>
      <c r="N4932" s="20" t="s">
        <v>9430</v>
      </c>
      <c r="O4932" s="20" t="s">
        <v>8180</v>
      </c>
    </row>
    <row r="4933" customFormat="false" ht="15" hidden="false" customHeight="false" outlineLevel="0" collapsed="false">
      <c r="A4933" s="14" t="n">
        <v>4932</v>
      </c>
      <c r="B4933" s="15" t="s">
        <v>9431</v>
      </c>
      <c r="C4933" s="16" t="s">
        <v>578</v>
      </c>
      <c r="D4933" s="17" t="n">
        <v>1906</v>
      </c>
      <c r="E4933" s="18" t="n">
        <v>30</v>
      </c>
      <c r="F4933" s="18" t="n">
        <v>3</v>
      </c>
      <c r="I4933" s="17" t="n">
        <v>1906</v>
      </c>
      <c r="J4933" s="19" t="s">
        <v>540</v>
      </c>
      <c r="N4933" s="20" t="s">
        <v>523</v>
      </c>
      <c r="O4933" s="20" t="s">
        <v>8180</v>
      </c>
    </row>
    <row r="4934" customFormat="false" ht="15" hidden="false" customHeight="false" outlineLevel="0" collapsed="false">
      <c r="A4934" s="14" t="n">
        <v>4933</v>
      </c>
      <c r="B4934" s="15" t="n">
        <v>19060331</v>
      </c>
      <c r="C4934" s="16" t="s">
        <v>9432</v>
      </c>
      <c r="D4934" s="17" t="n">
        <v>1906</v>
      </c>
      <c r="E4934" s="18" t="n">
        <v>31</v>
      </c>
      <c r="F4934" s="18" t="n">
        <v>3</v>
      </c>
      <c r="I4934" s="17" t="n">
        <v>1906</v>
      </c>
      <c r="J4934" s="19" t="s">
        <v>522</v>
      </c>
      <c r="N4934" s="20" t="s">
        <v>575</v>
      </c>
      <c r="O4934" s="20" t="s">
        <v>8180</v>
      </c>
    </row>
    <row r="4935" customFormat="false" ht="15" hidden="false" customHeight="false" outlineLevel="0" collapsed="false">
      <c r="A4935" s="14" t="n">
        <v>4934</v>
      </c>
      <c r="B4935" s="15" t="n">
        <v>19060401</v>
      </c>
      <c r="C4935" s="16" t="s">
        <v>9433</v>
      </c>
      <c r="D4935" s="17" t="n">
        <v>1906</v>
      </c>
      <c r="E4935" s="18" t="n">
        <v>1</v>
      </c>
      <c r="F4935" s="18" t="n">
        <v>4</v>
      </c>
      <c r="I4935" s="17" t="n">
        <v>1906</v>
      </c>
      <c r="J4935" s="19" t="s">
        <v>522</v>
      </c>
      <c r="N4935" s="20" t="s">
        <v>9434</v>
      </c>
      <c r="O4935" s="20" t="s">
        <v>8180</v>
      </c>
    </row>
    <row r="4936" customFormat="false" ht="15" hidden="false" customHeight="false" outlineLevel="0" collapsed="false">
      <c r="A4936" s="14" t="n">
        <v>4935</v>
      </c>
      <c r="B4936" s="15" t="n">
        <v>19060402</v>
      </c>
      <c r="C4936" s="16" t="s">
        <v>9435</v>
      </c>
      <c r="D4936" s="17" t="n">
        <v>1906</v>
      </c>
      <c r="E4936" s="18" t="n">
        <v>2</v>
      </c>
      <c r="F4936" s="18" t="n">
        <v>4</v>
      </c>
      <c r="I4936" s="17" t="n">
        <v>1906</v>
      </c>
      <c r="J4936" s="19" t="s">
        <v>9254</v>
      </c>
      <c r="N4936" s="20" t="s">
        <v>9436</v>
      </c>
      <c r="O4936" s="20" t="s">
        <v>8180</v>
      </c>
    </row>
    <row r="4937" customFormat="false" ht="15" hidden="false" customHeight="false" outlineLevel="0" collapsed="false">
      <c r="A4937" s="14" t="n">
        <v>4936</v>
      </c>
      <c r="B4937" s="15" t="n">
        <v>19060403</v>
      </c>
      <c r="C4937" s="16" t="s">
        <v>9437</v>
      </c>
      <c r="D4937" s="17" t="n">
        <v>1906</v>
      </c>
      <c r="E4937" s="18" t="n">
        <v>3</v>
      </c>
      <c r="F4937" s="18" t="n">
        <v>4</v>
      </c>
      <c r="I4937" s="17" t="n">
        <v>1906</v>
      </c>
      <c r="J4937" s="19" t="s">
        <v>522</v>
      </c>
      <c r="N4937" s="20" t="s">
        <v>523</v>
      </c>
      <c r="O4937" s="20" t="s">
        <v>8180</v>
      </c>
    </row>
    <row r="4938" customFormat="false" ht="15" hidden="false" customHeight="false" outlineLevel="0" collapsed="false">
      <c r="A4938" s="14" t="n">
        <v>4937</v>
      </c>
      <c r="B4938" s="15" t="s">
        <v>9438</v>
      </c>
      <c r="C4938" s="16" t="s">
        <v>581</v>
      </c>
      <c r="D4938" s="17" t="n">
        <v>1906</v>
      </c>
      <c r="E4938" s="18" t="n">
        <v>4</v>
      </c>
      <c r="F4938" s="18" t="n">
        <v>4</v>
      </c>
      <c r="I4938" s="17" t="n">
        <v>1906</v>
      </c>
      <c r="J4938" s="19" t="s">
        <v>540</v>
      </c>
      <c r="N4938" s="20" t="s">
        <v>565</v>
      </c>
      <c r="O4938" s="20" t="s">
        <v>8180</v>
      </c>
    </row>
    <row r="4939" customFormat="false" ht="15" hidden="false" customHeight="false" outlineLevel="0" collapsed="false">
      <c r="A4939" s="14" t="n">
        <v>4938</v>
      </c>
      <c r="B4939" s="15" t="n">
        <v>19060406</v>
      </c>
      <c r="C4939" s="16" t="s">
        <v>9439</v>
      </c>
      <c r="D4939" s="17" t="n">
        <v>1906</v>
      </c>
      <c r="E4939" s="18" t="n">
        <v>6</v>
      </c>
      <c r="F4939" s="18" t="n">
        <v>4</v>
      </c>
      <c r="I4939" s="17" t="n">
        <v>1906</v>
      </c>
      <c r="J4939" s="19" t="s">
        <v>2678</v>
      </c>
      <c r="N4939" s="20" t="s">
        <v>9440</v>
      </c>
      <c r="O4939" s="20" t="s">
        <v>8180</v>
      </c>
    </row>
    <row r="4940" customFormat="false" ht="15" hidden="false" customHeight="false" outlineLevel="0" collapsed="false">
      <c r="A4940" s="14" t="n">
        <v>4939</v>
      </c>
      <c r="B4940" s="15" t="n">
        <v>19060408</v>
      </c>
      <c r="C4940" s="16" t="s">
        <v>9441</v>
      </c>
      <c r="D4940" s="17" t="n">
        <v>1906</v>
      </c>
      <c r="E4940" s="18" t="n">
        <v>8</v>
      </c>
      <c r="F4940" s="18" t="n">
        <v>4</v>
      </c>
      <c r="I4940" s="17" t="n">
        <v>1906</v>
      </c>
      <c r="J4940" s="19" t="s">
        <v>998</v>
      </c>
      <c r="N4940" s="20" t="s">
        <v>9162</v>
      </c>
      <c r="O4940" s="20" t="s">
        <v>8180</v>
      </c>
    </row>
    <row r="4941" customFormat="false" ht="15" hidden="false" customHeight="false" outlineLevel="0" collapsed="false">
      <c r="A4941" s="14" t="n">
        <v>4940</v>
      </c>
      <c r="B4941" s="15" t="n">
        <v>19060409</v>
      </c>
      <c r="C4941" s="16" t="s">
        <v>9442</v>
      </c>
      <c r="D4941" s="17" t="n">
        <v>1906</v>
      </c>
      <c r="E4941" s="18" t="n">
        <v>9</v>
      </c>
      <c r="F4941" s="18" t="n">
        <v>4</v>
      </c>
      <c r="I4941" s="17" t="n">
        <v>1906</v>
      </c>
      <c r="J4941" s="19" t="s">
        <v>2678</v>
      </c>
      <c r="N4941" s="20" t="s">
        <v>301</v>
      </c>
      <c r="O4941" s="20" t="s">
        <v>8180</v>
      </c>
    </row>
    <row r="4942" customFormat="false" ht="15" hidden="false" customHeight="false" outlineLevel="0" collapsed="false">
      <c r="A4942" s="14" t="n">
        <v>4941</v>
      </c>
      <c r="B4942" s="15" t="n">
        <v>19060410</v>
      </c>
      <c r="C4942" s="16" t="s">
        <v>9443</v>
      </c>
      <c r="D4942" s="17" t="n">
        <v>1906</v>
      </c>
      <c r="E4942" s="18" t="n">
        <v>10</v>
      </c>
      <c r="F4942" s="18" t="n">
        <v>4</v>
      </c>
      <c r="I4942" s="17" t="n">
        <v>1906</v>
      </c>
      <c r="J4942" s="19" t="s">
        <v>8329</v>
      </c>
      <c r="N4942" s="20" t="s">
        <v>9444</v>
      </c>
      <c r="O4942" s="20" t="s">
        <v>8180</v>
      </c>
    </row>
    <row r="4943" customFormat="false" ht="15" hidden="false" customHeight="false" outlineLevel="0" collapsed="false">
      <c r="A4943" s="14" t="n">
        <v>4942</v>
      </c>
      <c r="B4943" s="15" t="n">
        <v>19060420</v>
      </c>
      <c r="C4943" s="16" t="s">
        <v>9445</v>
      </c>
      <c r="D4943" s="17" t="n">
        <v>1906</v>
      </c>
      <c r="E4943" s="18" t="n">
        <v>20</v>
      </c>
      <c r="F4943" s="18" t="n">
        <v>4</v>
      </c>
      <c r="I4943" s="17" t="n">
        <v>1906</v>
      </c>
      <c r="J4943" s="19" t="s">
        <v>9446</v>
      </c>
      <c r="N4943" s="20" t="s">
        <v>324</v>
      </c>
      <c r="O4943" s="20" t="s">
        <v>8180</v>
      </c>
    </row>
    <row r="4944" customFormat="false" ht="15" hidden="false" customHeight="false" outlineLevel="0" collapsed="false">
      <c r="A4944" s="14" t="n">
        <v>4943</v>
      </c>
      <c r="B4944" s="15" t="n">
        <v>19060428</v>
      </c>
      <c r="C4944" s="16" t="s">
        <v>9447</v>
      </c>
      <c r="D4944" s="17" t="n">
        <v>1906</v>
      </c>
      <c r="E4944" s="18" t="n">
        <v>28</v>
      </c>
      <c r="F4944" s="18" t="n">
        <v>4</v>
      </c>
      <c r="I4944" s="17" t="n">
        <v>1906</v>
      </c>
      <c r="J4944" s="19" t="s">
        <v>9156</v>
      </c>
      <c r="N4944" s="20" t="s">
        <v>537</v>
      </c>
      <c r="O4944" s="20" t="s">
        <v>8180</v>
      </c>
    </row>
    <row r="4945" customFormat="false" ht="15" hidden="false" customHeight="false" outlineLevel="0" collapsed="false">
      <c r="A4945" s="14" t="n">
        <v>4944</v>
      </c>
      <c r="B4945" s="15" t="n">
        <v>19060430</v>
      </c>
      <c r="C4945" s="16" t="s">
        <v>9448</v>
      </c>
      <c r="D4945" s="17" t="n">
        <v>1906</v>
      </c>
      <c r="E4945" s="18" t="n">
        <v>30</v>
      </c>
      <c r="F4945" s="18" t="n">
        <v>4</v>
      </c>
      <c r="I4945" s="17" t="n">
        <v>1906</v>
      </c>
      <c r="J4945" s="19" t="s">
        <v>567</v>
      </c>
      <c r="N4945" s="20" t="s">
        <v>9449</v>
      </c>
      <c r="O4945" s="20" t="s">
        <v>8180</v>
      </c>
    </row>
    <row r="4946" customFormat="false" ht="15" hidden="false" customHeight="false" outlineLevel="0" collapsed="false">
      <c r="A4946" s="14" t="n">
        <v>4945</v>
      </c>
      <c r="B4946" s="15" t="n">
        <v>19060501</v>
      </c>
      <c r="C4946" s="16" t="s">
        <v>9450</v>
      </c>
      <c r="D4946" s="17" t="n">
        <v>1906</v>
      </c>
      <c r="E4946" s="18" t="n">
        <v>1</v>
      </c>
      <c r="F4946" s="18" t="n">
        <v>5</v>
      </c>
      <c r="I4946" s="17" t="n">
        <v>1906</v>
      </c>
      <c r="J4946" s="19" t="s">
        <v>567</v>
      </c>
      <c r="N4946" s="20" t="s">
        <v>9451</v>
      </c>
      <c r="O4946" s="20" t="s">
        <v>8180</v>
      </c>
    </row>
    <row r="4947" customFormat="false" ht="15" hidden="false" customHeight="false" outlineLevel="0" collapsed="false">
      <c r="A4947" s="14" t="n">
        <v>4946</v>
      </c>
      <c r="B4947" s="15" t="n">
        <v>19060502</v>
      </c>
      <c r="C4947" s="16" t="s">
        <v>9452</v>
      </c>
      <c r="D4947" s="17" t="n">
        <v>1906</v>
      </c>
      <c r="E4947" s="18" t="n">
        <v>2</v>
      </c>
      <c r="F4947" s="18" t="n">
        <v>5</v>
      </c>
      <c r="I4947" s="17" t="n">
        <v>1906</v>
      </c>
      <c r="J4947" s="19" t="s">
        <v>595</v>
      </c>
      <c r="N4947" s="20" t="s">
        <v>599</v>
      </c>
      <c r="O4947" s="20" t="s">
        <v>8180</v>
      </c>
    </row>
    <row r="4948" customFormat="false" ht="15" hidden="false" customHeight="false" outlineLevel="0" collapsed="false">
      <c r="A4948" s="14" t="n">
        <v>4947</v>
      </c>
      <c r="B4948" s="15" t="s">
        <v>9453</v>
      </c>
      <c r="C4948" s="16" t="s">
        <v>9454</v>
      </c>
      <c r="D4948" s="17" t="n">
        <v>1906</v>
      </c>
      <c r="E4948" s="18" t="n">
        <v>3</v>
      </c>
      <c r="F4948" s="18" t="n">
        <v>6</v>
      </c>
      <c r="I4948" s="17" t="n">
        <v>1906</v>
      </c>
      <c r="J4948" s="19" t="s">
        <v>612</v>
      </c>
      <c r="N4948" s="20" t="s">
        <v>9455</v>
      </c>
      <c r="O4948" s="20" t="s">
        <v>8180</v>
      </c>
    </row>
    <row r="4949" customFormat="false" ht="15" hidden="false" customHeight="false" outlineLevel="0" collapsed="false">
      <c r="A4949" s="14" t="n">
        <v>4948</v>
      </c>
      <c r="B4949" s="15" t="s">
        <v>9456</v>
      </c>
      <c r="C4949" s="16" t="s">
        <v>9454</v>
      </c>
      <c r="D4949" s="17" t="n">
        <v>1906</v>
      </c>
      <c r="E4949" s="18" t="n">
        <v>3</v>
      </c>
      <c r="F4949" s="18" t="n">
        <v>6</v>
      </c>
      <c r="I4949" s="17" t="n">
        <v>1906</v>
      </c>
      <c r="J4949" s="19" t="s">
        <v>612</v>
      </c>
      <c r="N4949" s="20" t="s">
        <v>9457</v>
      </c>
      <c r="O4949" s="20" t="s">
        <v>8180</v>
      </c>
    </row>
    <row r="4950" customFormat="false" ht="15" hidden="false" customHeight="false" outlineLevel="0" collapsed="false">
      <c r="A4950" s="14" t="n">
        <v>4949</v>
      </c>
      <c r="B4950" s="15" t="n">
        <v>19060620</v>
      </c>
      <c r="C4950" s="16" t="s">
        <v>9458</v>
      </c>
      <c r="D4950" s="17" t="n">
        <v>1906</v>
      </c>
      <c r="E4950" s="18" t="n">
        <v>20</v>
      </c>
      <c r="F4950" s="18" t="n">
        <v>6</v>
      </c>
      <c r="I4950" s="17" t="n">
        <v>1906</v>
      </c>
      <c r="J4950" s="19" t="s">
        <v>9317</v>
      </c>
      <c r="N4950" s="20" t="s">
        <v>8962</v>
      </c>
      <c r="O4950" s="20" t="s">
        <v>8180</v>
      </c>
    </row>
    <row r="4951" customFormat="false" ht="15" hidden="false" customHeight="false" outlineLevel="0" collapsed="false">
      <c r="A4951" s="14" t="n">
        <v>4950</v>
      </c>
      <c r="B4951" s="15" t="s">
        <v>9459</v>
      </c>
      <c r="C4951" s="16" t="s">
        <v>9460</v>
      </c>
      <c r="D4951" s="17" t="n">
        <v>1906</v>
      </c>
      <c r="E4951" s="18" t="n">
        <v>6</v>
      </c>
      <c r="F4951" s="18" t="n">
        <v>9</v>
      </c>
      <c r="I4951" s="17" t="n">
        <v>1906</v>
      </c>
      <c r="J4951" s="19" t="s">
        <v>837</v>
      </c>
      <c r="N4951" s="20" t="s">
        <v>8962</v>
      </c>
      <c r="O4951" s="20" t="s">
        <v>8180</v>
      </c>
    </row>
    <row r="4952" customFormat="false" ht="15" hidden="false" customHeight="false" outlineLevel="0" collapsed="false">
      <c r="A4952" s="14" t="n">
        <v>4951</v>
      </c>
      <c r="B4952" s="15" t="n">
        <v>19060914</v>
      </c>
      <c r="C4952" s="16" t="s">
        <v>9461</v>
      </c>
      <c r="D4952" s="17" t="n">
        <v>1906</v>
      </c>
      <c r="E4952" s="18" t="n">
        <v>14</v>
      </c>
      <c r="F4952" s="18" t="n">
        <v>9</v>
      </c>
      <c r="I4952" s="17" t="n">
        <v>1906</v>
      </c>
      <c r="J4952" s="19" t="s">
        <v>9336</v>
      </c>
      <c r="N4952" s="20" t="s">
        <v>9462</v>
      </c>
      <c r="O4952" s="20" t="s">
        <v>8180</v>
      </c>
    </row>
    <row r="4953" customFormat="false" ht="15" hidden="false" customHeight="false" outlineLevel="0" collapsed="false">
      <c r="A4953" s="14" t="n">
        <v>4952</v>
      </c>
      <c r="B4953" s="15" t="n">
        <v>19060915</v>
      </c>
      <c r="C4953" s="16" t="s">
        <v>9463</v>
      </c>
      <c r="D4953" s="17" t="n">
        <v>1906</v>
      </c>
      <c r="E4953" s="18" t="n">
        <v>15</v>
      </c>
      <c r="F4953" s="18" t="n">
        <v>9</v>
      </c>
      <c r="I4953" s="17" t="n">
        <v>1906</v>
      </c>
      <c r="J4953" s="19" t="s">
        <v>9292</v>
      </c>
      <c r="N4953" s="20" t="s">
        <v>862</v>
      </c>
      <c r="O4953" s="20" t="s">
        <v>8180</v>
      </c>
    </row>
    <row r="4954" customFormat="false" ht="15" hidden="false" customHeight="false" outlineLevel="0" collapsed="false">
      <c r="A4954" s="14" t="n">
        <v>4953</v>
      </c>
      <c r="B4954" s="15" t="s">
        <v>9464</v>
      </c>
      <c r="C4954" s="16" t="s">
        <v>9465</v>
      </c>
      <c r="D4954" s="17" t="n">
        <v>1906</v>
      </c>
      <c r="E4954" s="18" t="n">
        <v>16</v>
      </c>
      <c r="F4954" s="18" t="n">
        <v>9</v>
      </c>
      <c r="I4954" s="17" t="n">
        <v>1906</v>
      </c>
      <c r="J4954" s="19" t="s">
        <v>9334</v>
      </c>
      <c r="N4954" s="20" t="s">
        <v>2381</v>
      </c>
      <c r="O4954" s="20" t="s">
        <v>8180</v>
      </c>
    </row>
    <row r="4955" customFormat="false" ht="15" hidden="false" customHeight="false" outlineLevel="0" collapsed="false">
      <c r="A4955" s="14" t="n">
        <v>4954</v>
      </c>
      <c r="B4955" s="15" t="s">
        <v>9466</v>
      </c>
      <c r="C4955" s="16" t="s">
        <v>9465</v>
      </c>
      <c r="D4955" s="17" t="n">
        <v>1906</v>
      </c>
      <c r="E4955" s="18" t="n">
        <v>16</v>
      </c>
      <c r="F4955" s="18" t="n">
        <v>9</v>
      </c>
      <c r="I4955" s="17" t="n">
        <v>1906</v>
      </c>
      <c r="J4955" s="19" t="s">
        <v>9334</v>
      </c>
      <c r="N4955" s="20" t="s">
        <v>9462</v>
      </c>
      <c r="O4955" s="20" t="s">
        <v>8180</v>
      </c>
    </row>
    <row r="4956" customFormat="false" ht="15" hidden="false" customHeight="false" outlineLevel="0" collapsed="false">
      <c r="A4956" s="14" t="n">
        <v>4955</v>
      </c>
      <c r="B4956" s="15" t="n">
        <v>19060917</v>
      </c>
      <c r="C4956" s="16" t="s">
        <v>9467</v>
      </c>
      <c r="D4956" s="17" t="n">
        <v>1906</v>
      </c>
      <c r="E4956" s="18" t="n">
        <v>17</v>
      </c>
      <c r="F4956" s="18" t="n">
        <v>9</v>
      </c>
      <c r="I4956" s="17" t="n">
        <v>1906</v>
      </c>
      <c r="J4956" s="19" t="s">
        <v>9468</v>
      </c>
      <c r="N4956" s="20" t="s">
        <v>9469</v>
      </c>
      <c r="O4956" s="20" t="s">
        <v>8180</v>
      </c>
    </row>
    <row r="4957" customFormat="false" ht="15" hidden="false" customHeight="false" outlineLevel="0" collapsed="false">
      <c r="A4957" s="14" t="n">
        <v>4956</v>
      </c>
      <c r="B4957" s="15" t="s">
        <v>9470</v>
      </c>
      <c r="C4957" s="16" t="s">
        <v>721</v>
      </c>
      <c r="D4957" s="17" t="n">
        <v>1906</v>
      </c>
      <c r="E4957" s="18" t="n">
        <v>19</v>
      </c>
      <c r="F4957" s="18" t="n">
        <v>9</v>
      </c>
      <c r="I4957" s="17" t="n">
        <v>1906</v>
      </c>
      <c r="J4957" s="19" t="s">
        <v>2779</v>
      </c>
      <c r="N4957" s="20" t="s">
        <v>555</v>
      </c>
      <c r="O4957" s="20" t="s">
        <v>8180</v>
      </c>
    </row>
    <row r="4958" customFormat="false" ht="15" hidden="false" customHeight="false" outlineLevel="0" collapsed="false">
      <c r="A4958" s="14" t="n">
        <v>4957</v>
      </c>
      <c r="B4958" s="15" t="n">
        <v>19060921</v>
      </c>
      <c r="C4958" s="16" t="s">
        <v>9471</v>
      </c>
      <c r="D4958" s="17" t="n">
        <v>1906</v>
      </c>
      <c r="E4958" s="18" t="n">
        <v>21</v>
      </c>
      <c r="F4958" s="18" t="n">
        <v>9</v>
      </c>
      <c r="I4958" s="17" t="n">
        <v>1906</v>
      </c>
      <c r="J4958" s="19" t="s">
        <v>4170</v>
      </c>
      <c r="N4958" s="20" t="s">
        <v>9472</v>
      </c>
      <c r="O4958" s="20" t="s">
        <v>8180</v>
      </c>
    </row>
    <row r="4959" customFormat="false" ht="15" hidden="false" customHeight="false" outlineLevel="0" collapsed="false">
      <c r="A4959" s="14" t="n">
        <v>4958</v>
      </c>
      <c r="B4959" s="15" t="n">
        <v>19060922</v>
      </c>
      <c r="C4959" s="16" t="s">
        <v>9473</v>
      </c>
      <c r="D4959" s="17" t="n">
        <v>1906</v>
      </c>
      <c r="E4959" s="18" t="n">
        <v>22</v>
      </c>
      <c r="F4959" s="18" t="n">
        <v>9</v>
      </c>
      <c r="I4959" s="17" t="n">
        <v>1906</v>
      </c>
      <c r="J4959" s="19" t="s">
        <v>4170</v>
      </c>
      <c r="N4959" s="20" t="s">
        <v>862</v>
      </c>
      <c r="O4959" s="20" t="s">
        <v>8180</v>
      </c>
    </row>
    <row r="4960" customFormat="false" ht="15" hidden="false" customHeight="false" outlineLevel="0" collapsed="false">
      <c r="A4960" s="14" t="n">
        <v>4959</v>
      </c>
      <c r="B4960" s="15" t="n">
        <v>19060924</v>
      </c>
      <c r="C4960" s="16" t="s">
        <v>9474</v>
      </c>
      <c r="D4960" s="17" t="n">
        <v>1906</v>
      </c>
      <c r="E4960" s="18" t="n">
        <v>24</v>
      </c>
      <c r="F4960" s="18" t="n">
        <v>9</v>
      </c>
      <c r="I4960" s="17" t="n">
        <v>1906</v>
      </c>
      <c r="J4960" s="19" t="s">
        <v>9300</v>
      </c>
      <c r="N4960" s="20" t="s">
        <v>9393</v>
      </c>
      <c r="O4960" s="20" t="s">
        <v>8180</v>
      </c>
    </row>
    <row r="4961" customFormat="false" ht="15" hidden="false" customHeight="false" outlineLevel="0" collapsed="false">
      <c r="A4961" s="14" t="n">
        <v>4960</v>
      </c>
      <c r="B4961" s="15" t="n">
        <v>19060925</v>
      </c>
      <c r="C4961" s="16" t="s">
        <v>9475</v>
      </c>
      <c r="D4961" s="17" t="n">
        <v>1906</v>
      </c>
      <c r="E4961" s="18" t="n">
        <v>25</v>
      </c>
      <c r="F4961" s="18" t="n">
        <v>9</v>
      </c>
      <c r="I4961" s="17" t="n">
        <v>1906</v>
      </c>
      <c r="J4961" s="19" t="s">
        <v>9300</v>
      </c>
      <c r="N4961" s="20" t="s">
        <v>9476</v>
      </c>
      <c r="O4961" s="20" t="s">
        <v>8180</v>
      </c>
    </row>
    <row r="4962" customFormat="false" ht="15" hidden="false" customHeight="false" outlineLevel="0" collapsed="false">
      <c r="A4962" s="14" t="n">
        <v>4961</v>
      </c>
      <c r="B4962" s="15" t="n">
        <v>19060926</v>
      </c>
      <c r="C4962" s="16" t="s">
        <v>9477</v>
      </c>
      <c r="D4962" s="17" t="n">
        <v>1906</v>
      </c>
      <c r="E4962" s="18" t="n">
        <v>26</v>
      </c>
      <c r="F4962" s="18" t="n">
        <v>9</v>
      </c>
      <c r="I4962" s="17" t="n">
        <v>1906</v>
      </c>
      <c r="J4962" s="19" t="s">
        <v>9164</v>
      </c>
      <c r="N4962" s="20" t="s">
        <v>9430</v>
      </c>
      <c r="O4962" s="20" t="s">
        <v>8180</v>
      </c>
    </row>
    <row r="4963" customFormat="false" ht="15" hidden="false" customHeight="false" outlineLevel="0" collapsed="false">
      <c r="A4963" s="14" t="n">
        <v>4962</v>
      </c>
      <c r="B4963" s="15" t="n">
        <v>19060927</v>
      </c>
      <c r="C4963" s="16" t="s">
        <v>9478</v>
      </c>
      <c r="D4963" s="17" t="n">
        <v>1906</v>
      </c>
      <c r="E4963" s="18" t="n">
        <v>27</v>
      </c>
      <c r="F4963" s="18" t="n">
        <v>9</v>
      </c>
      <c r="I4963" s="17" t="n">
        <v>1906</v>
      </c>
      <c r="J4963" s="19" t="s">
        <v>9156</v>
      </c>
      <c r="N4963" s="20" t="s">
        <v>519</v>
      </c>
      <c r="O4963" s="20" t="s">
        <v>8180</v>
      </c>
    </row>
    <row r="4964" customFormat="false" ht="15" hidden="false" customHeight="false" outlineLevel="0" collapsed="false">
      <c r="A4964" s="14" t="n">
        <v>4963</v>
      </c>
      <c r="B4964" s="15" t="n">
        <v>19060928</v>
      </c>
      <c r="C4964" s="16" t="s">
        <v>9479</v>
      </c>
      <c r="D4964" s="17" t="n">
        <v>1906</v>
      </c>
      <c r="E4964" s="18" t="n">
        <v>28</v>
      </c>
      <c r="F4964" s="18" t="n">
        <v>9</v>
      </c>
      <c r="I4964" s="17" t="n">
        <v>1906</v>
      </c>
      <c r="J4964" s="19" t="s">
        <v>8747</v>
      </c>
      <c r="N4964" s="20" t="s">
        <v>9480</v>
      </c>
      <c r="O4964" s="20" t="s">
        <v>8180</v>
      </c>
    </row>
    <row r="4965" customFormat="false" ht="15" hidden="false" customHeight="false" outlineLevel="0" collapsed="false">
      <c r="A4965" s="14" t="n">
        <v>4964</v>
      </c>
      <c r="B4965" s="15" t="n">
        <v>19060929</v>
      </c>
      <c r="C4965" s="16" t="s">
        <v>9481</v>
      </c>
      <c r="D4965" s="17" t="n">
        <v>1906</v>
      </c>
      <c r="E4965" s="18" t="n">
        <v>29</v>
      </c>
      <c r="F4965" s="18" t="n">
        <v>9</v>
      </c>
      <c r="I4965" s="17" t="n">
        <v>1906</v>
      </c>
      <c r="J4965" s="19" t="s">
        <v>8747</v>
      </c>
      <c r="N4965" s="20" t="s">
        <v>9482</v>
      </c>
      <c r="O4965" s="20" t="s">
        <v>8180</v>
      </c>
    </row>
    <row r="4966" customFormat="false" ht="15" hidden="false" customHeight="false" outlineLevel="0" collapsed="false">
      <c r="A4966" s="14" t="n">
        <v>4965</v>
      </c>
      <c r="B4966" s="15" t="n">
        <v>19061004</v>
      </c>
      <c r="C4966" s="16" t="s">
        <v>9483</v>
      </c>
      <c r="D4966" s="17" t="n">
        <v>1906</v>
      </c>
      <c r="E4966" s="18" t="n">
        <v>4</v>
      </c>
      <c r="F4966" s="18" t="n">
        <v>10</v>
      </c>
      <c r="I4966" s="17" t="n">
        <v>1906</v>
      </c>
      <c r="J4966" s="19" t="s">
        <v>9484</v>
      </c>
      <c r="N4966" s="20" t="s">
        <v>9485</v>
      </c>
      <c r="O4966" s="20" t="s">
        <v>8180</v>
      </c>
    </row>
    <row r="4967" customFormat="false" ht="15" hidden="false" customHeight="false" outlineLevel="0" collapsed="false">
      <c r="A4967" s="14" t="n">
        <v>4966</v>
      </c>
      <c r="B4967" s="15" t="n">
        <v>19061115</v>
      </c>
      <c r="C4967" s="16" t="s">
        <v>9486</v>
      </c>
      <c r="D4967" s="17" t="n">
        <v>1906</v>
      </c>
      <c r="E4967" s="18" t="n">
        <v>15</v>
      </c>
      <c r="F4967" s="18" t="n">
        <v>11</v>
      </c>
      <c r="I4967" s="17" t="n">
        <v>1906</v>
      </c>
      <c r="J4967" s="19" t="s">
        <v>8329</v>
      </c>
      <c r="N4967" s="20" t="s">
        <v>9487</v>
      </c>
      <c r="O4967" s="20" t="s">
        <v>8180</v>
      </c>
    </row>
    <row r="4968" customFormat="false" ht="15" hidden="false" customHeight="false" outlineLevel="0" collapsed="false">
      <c r="A4968" s="14" t="n">
        <v>4967</v>
      </c>
      <c r="B4968" s="15" t="n">
        <v>19061116</v>
      </c>
      <c r="C4968" s="16" t="s">
        <v>9488</v>
      </c>
      <c r="D4968" s="17" t="n">
        <v>1906</v>
      </c>
      <c r="E4968" s="18" t="n">
        <v>16</v>
      </c>
      <c r="F4968" s="18" t="n">
        <v>11</v>
      </c>
      <c r="I4968" s="17" t="n">
        <v>1906</v>
      </c>
      <c r="J4968" s="19" t="s">
        <v>8329</v>
      </c>
      <c r="N4968" s="20" t="s">
        <v>9489</v>
      </c>
      <c r="O4968" s="20" t="s">
        <v>8180</v>
      </c>
    </row>
    <row r="4969" customFormat="false" ht="15" hidden="false" customHeight="false" outlineLevel="0" collapsed="false">
      <c r="A4969" s="14" t="n">
        <v>4968</v>
      </c>
      <c r="B4969" s="15" t="s">
        <v>9490</v>
      </c>
      <c r="C4969" s="16" t="s">
        <v>784</v>
      </c>
      <c r="D4969" s="17" t="n">
        <v>1906</v>
      </c>
      <c r="E4969" s="18" t="n">
        <v>18</v>
      </c>
      <c r="F4969" s="18" t="n">
        <v>11</v>
      </c>
      <c r="I4969" s="17" t="n">
        <v>1906</v>
      </c>
      <c r="J4969" s="19" t="s">
        <v>562</v>
      </c>
      <c r="N4969" s="20" t="s">
        <v>9162</v>
      </c>
      <c r="O4969" s="20" t="s">
        <v>8180</v>
      </c>
    </row>
    <row r="4970" customFormat="false" ht="15" hidden="false" customHeight="false" outlineLevel="0" collapsed="false">
      <c r="A4970" s="14" t="n">
        <v>4969</v>
      </c>
      <c r="B4970" s="15" t="n">
        <v>19061119</v>
      </c>
      <c r="C4970" s="16" t="s">
        <v>9491</v>
      </c>
      <c r="D4970" s="17" t="n">
        <v>1906</v>
      </c>
      <c r="E4970" s="18" t="n">
        <v>19</v>
      </c>
      <c r="F4970" s="18" t="n">
        <v>11</v>
      </c>
      <c r="I4970" s="17" t="n">
        <v>1906</v>
      </c>
      <c r="J4970" s="19" t="s">
        <v>2678</v>
      </c>
      <c r="N4970" s="20" t="s">
        <v>523</v>
      </c>
      <c r="O4970" s="20" t="s">
        <v>8180</v>
      </c>
    </row>
    <row r="4971" customFormat="false" ht="15" hidden="false" customHeight="false" outlineLevel="0" collapsed="false">
      <c r="A4971" s="14" t="n">
        <v>4970</v>
      </c>
      <c r="B4971" s="15" t="n">
        <v>19061120</v>
      </c>
      <c r="C4971" s="16" t="s">
        <v>9492</v>
      </c>
      <c r="D4971" s="17" t="n">
        <v>1906</v>
      </c>
      <c r="E4971" s="18" t="n">
        <v>20</v>
      </c>
      <c r="F4971" s="18" t="n">
        <v>11</v>
      </c>
      <c r="I4971" s="17" t="n">
        <v>1906</v>
      </c>
      <c r="J4971" s="19" t="s">
        <v>2678</v>
      </c>
      <c r="N4971" s="20" t="s">
        <v>9493</v>
      </c>
      <c r="O4971" s="20" t="s">
        <v>8180</v>
      </c>
    </row>
    <row r="4972" customFormat="false" ht="15" hidden="false" customHeight="false" outlineLevel="0" collapsed="false">
      <c r="A4972" s="14" t="n">
        <v>4971</v>
      </c>
      <c r="B4972" s="15" t="n">
        <v>19061124</v>
      </c>
      <c r="C4972" s="16" t="s">
        <v>9494</v>
      </c>
      <c r="D4972" s="17" t="n">
        <v>1906</v>
      </c>
      <c r="E4972" s="18" t="n">
        <v>24</v>
      </c>
      <c r="F4972" s="18" t="n">
        <v>11</v>
      </c>
      <c r="I4972" s="17" t="n">
        <v>1906</v>
      </c>
      <c r="J4972" s="19" t="s">
        <v>51</v>
      </c>
      <c r="N4972" s="20" t="s">
        <v>9495</v>
      </c>
      <c r="O4972" s="20" t="s">
        <v>8180</v>
      </c>
    </row>
    <row r="4973" customFormat="false" ht="15" hidden="false" customHeight="false" outlineLevel="0" collapsed="false">
      <c r="A4973" s="14" t="n">
        <v>4972</v>
      </c>
      <c r="B4973" s="15" t="s">
        <v>9496</v>
      </c>
      <c r="C4973" s="16" t="s">
        <v>9497</v>
      </c>
      <c r="D4973" s="17" t="n">
        <v>1906</v>
      </c>
      <c r="E4973" s="18" t="n">
        <v>27</v>
      </c>
      <c r="F4973" s="18" t="n">
        <v>11</v>
      </c>
      <c r="I4973" s="17" t="n">
        <v>1906</v>
      </c>
      <c r="J4973" s="19" t="s">
        <v>540</v>
      </c>
      <c r="M4973" s="20" t="s">
        <v>221</v>
      </c>
      <c r="N4973" s="20" t="s">
        <v>53</v>
      </c>
      <c r="O4973" s="20" t="s">
        <v>8180</v>
      </c>
    </row>
    <row r="4974" customFormat="false" ht="15" hidden="false" customHeight="false" outlineLevel="0" collapsed="false">
      <c r="A4974" s="14" t="n">
        <v>4973</v>
      </c>
      <c r="B4974" s="15" t="s">
        <v>9498</v>
      </c>
      <c r="C4974" s="16" t="s">
        <v>9499</v>
      </c>
      <c r="D4974" s="17" t="n">
        <v>1906</v>
      </c>
      <c r="E4974" s="18" t="n">
        <v>28</v>
      </c>
      <c r="F4974" s="18" t="n">
        <v>11</v>
      </c>
      <c r="I4974" s="17" t="n">
        <v>1906</v>
      </c>
      <c r="J4974" s="19" t="s">
        <v>540</v>
      </c>
      <c r="M4974" s="20" t="s">
        <v>221</v>
      </c>
      <c r="N4974" s="20" t="s">
        <v>56</v>
      </c>
      <c r="O4974" s="20" t="s">
        <v>8180</v>
      </c>
    </row>
    <row r="4975" customFormat="false" ht="15" hidden="false" customHeight="false" outlineLevel="0" collapsed="false">
      <c r="A4975" s="14" t="n">
        <v>4974</v>
      </c>
      <c r="B4975" s="15" t="s">
        <v>9500</v>
      </c>
      <c r="C4975" s="16" t="s">
        <v>9501</v>
      </c>
      <c r="D4975" s="17" t="n">
        <v>1906</v>
      </c>
      <c r="E4975" s="18" t="n">
        <v>29</v>
      </c>
      <c r="F4975" s="18" t="n">
        <v>11</v>
      </c>
      <c r="I4975" s="17" t="n">
        <v>1906</v>
      </c>
      <c r="J4975" s="19" t="s">
        <v>540</v>
      </c>
      <c r="N4975" s="20" t="s">
        <v>9502</v>
      </c>
      <c r="O4975" s="20" t="s">
        <v>8180</v>
      </c>
    </row>
    <row r="4976" customFormat="false" ht="15" hidden="false" customHeight="false" outlineLevel="0" collapsed="false">
      <c r="A4976" s="14" t="n">
        <v>4975</v>
      </c>
      <c r="B4976" s="15" t="s">
        <v>9503</v>
      </c>
      <c r="C4976" s="16" t="s">
        <v>9501</v>
      </c>
      <c r="D4976" s="17" t="n">
        <v>1906</v>
      </c>
      <c r="E4976" s="18" t="n">
        <v>29</v>
      </c>
      <c r="F4976" s="18" t="n">
        <v>11</v>
      </c>
      <c r="I4976" s="17" t="n">
        <v>1906</v>
      </c>
      <c r="J4976" s="19" t="s">
        <v>9254</v>
      </c>
      <c r="N4976" s="20" t="s">
        <v>875</v>
      </c>
      <c r="O4976" s="20" t="s">
        <v>8180</v>
      </c>
    </row>
    <row r="4977" customFormat="false" ht="15" hidden="false" customHeight="false" outlineLevel="0" collapsed="false">
      <c r="A4977" s="14" t="n">
        <v>4976</v>
      </c>
      <c r="B4977" s="15" t="n">
        <v>19061205</v>
      </c>
      <c r="C4977" s="16" t="s">
        <v>9504</v>
      </c>
      <c r="D4977" s="17" t="n">
        <v>1906</v>
      </c>
      <c r="E4977" s="18" t="n">
        <v>5</v>
      </c>
      <c r="F4977" s="18" t="n">
        <v>12</v>
      </c>
      <c r="I4977" s="17" t="n">
        <v>1906</v>
      </c>
      <c r="J4977" s="19" t="s">
        <v>9317</v>
      </c>
      <c r="N4977" s="20" t="s">
        <v>9505</v>
      </c>
      <c r="O4977" s="20" t="s">
        <v>8180</v>
      </c>
    </row>
    <row r="4978" customFormat="false" ht="15" hidden="false" customHeight="false" outlineLevel="0" collapsed="false">
      <c r="A4978" s="14" t="n">
        <v>4977</v>
      </c>
      <c r="B4978" s="15" t="n">
        <v>19061206</v>
      </c>
      <c r="C4978" s="16" t="s">
        <v>9506</v>
      </c>
      <c r="D4978" s="17" t="n">
        <v>1906</v>
      </c>
      <c r="E4978" s="18" t="n">
        <v>6</v>
      </c>
      <c r="F4978" s="18" t="n">
        <v>12</v>
      </c>
      <c r="I4978" s="17" t="n">
        <v>1906</v>
      </c>
      <c r="J4978" s="19" t="s">
        <v>9317</v>
      </c>
      <c r="N4978" s="20" t="s">
        <v>9162</v>
      </c>
      <c r="O4978" s="20" t="s">
        <v>8180</v>
      </c>
    </row>
    <row r="4979" customFormat="false" ht="15" hidden="false" customHeight="false" outlineLevel="0" collapsed="false">
      <c r="A4979" s="14" t="n">
        <v>4978</v>
      </c>
      <c r="B4979" s="15" t="n">
        <v>19061207</v>
      </c>
      <c r="C4979" s="16" t="s">
        <v>9507</v>
      </c>
      <c r="D4979" s="17" t="n">
        <v>1906</v>
      </c>
      <c r="E4979" s="18" t="n">
        <v>7</v>
      </c>
      <c r="F4979" s="18" t="n">
        <v>12</v>
      </c>
      <c r="I4979" s="17" t="n">
        <v>1906</v>
      </c>
      <c r="J4979" s="19" t="s">
        <v>837</v>
      </c>
      <c r="N4979" s="20" t="s">
        <v>730</v>
      </c>
      <c r="O4979" s="20" t="s">
        <v>8180</v>
      </c>
    </row>
    <row r="4980" customFormat="false" ht="15" hidden="false" customHeight="false" outlineLevel="0" collapsed="false">
      <c r="A4980" s="14" t="n">
        <v>4979</v>
      </c>
      <c r="B4980" s="15" t="n">
        <v>19061208</v>
      </c>
      <c r="C4980" s="16" t="s">
        <v>9508</v>
      </c>
      <c r="D4980" s="17" t="n">
        <v>1906</v>
      </c>
      <c r="E4980" s="18" t="n">
        <v>8</v>
      </c>
      <c r="F4980" s="18" t="n">
        <v>12</v>
      </c>
      <c r="I4980" s="17" t="n">
        <v>1906</v>
      </c>
      <c r="J4980" s="19" t="s">
        <v>567</v>
      </c>
      <c r="N4980" s="20" t="s">
        <v>9509</v>
      </c>
      <c r="O4980" s="20" t="s">
        <v>8180</v>
      </c>
    </row>
    <row r="4981" customFormat="false" ht="15" hidden="false" customHeight="false" outlineLevel="0" collapsed="false">
      <c r="A4981" s="14" t="n">
        <v>4980</v>
      </c>
      <c r="B4981" s="15" t="n">
        <v>19061209</v>
      </c>
      <c r="C4981" s="16" t="s">
        <v>9510</v>
      </c>
      <c r="D4981" s="17" t="n">
        <v>1906</v>
      </c>
      <c r="E4981" s="18" t="n">
        <v>9</v>
      </c>
      <c r="F4981" s="18" t="n">
        <v>12</v>
      </c>
      <c r="I4981" s="17" t="n">
        <v>1906</v>
      </c>
      <c r="J4981" s="19" t="s">
        <v>567</v>
      </c>
      <c r="N4981" s="20" t="s">
        <v>9162</v>
      </c>
      <c r="O4981" s="20" t="s">
        <v>8180</v>
      </c>
    </row>
    <row r="4982" customFormat="false" ht="15" hidden="false" customHeight="false" outlineLevel="0" collapsed="false">
      <c r="A4982" s="14" t="n">
        <v>4981</v>
      </c>
      <c r="B4982" s="15" t="n">
        <v>19061210</v>
      </c>
      <c r="C4982" s="16" t="s">
        <v>9511</v>
      </c>
      <c r="D4982" s="17" t="n">
        <v>1906</v>
      </c>
      <c r="E4982" s="18" t="n">
        <v>10</v>
      </c>
      <c r="F4982" s="18" t="n">
        <v>12</v>
      </c>
      <c r="I4982" s="17" t="n">
        <v>1906</v>
      </c>
      <c r="J4982" s="19" t="s">
        <v>567</v>
      </c>
      <c r="N4982" s="20" t="s">
        <v>9512</v>
      </c>
      <c r="O4982" s="20" t="s">
        <v>8180</v>
      </c>
    </row>
    <row r="4983" customFormat="false" ht="15" hidden="false" customHeight="false" outlineLevel="0" collapsed="false">
      <c r="A4983" s="14" t="n">
        <v>4982</v>
      </c>
      <c r="B4983" s="15" t="s">
        <v>9513</v>
      </c>
      <c r="C4983" s="16" t="s">
        <v>9514</v>
      </c>
      <c r="D4983" s="17" t="n">
        <v>1907</v>
      </c>
      <c r="E4983" s="18" t="n">
        <v>14</v>
      </c>
      <c r="F4983" s="18" t="n">
        <v>1</v>
      </c>
      <c r="I4983" s="17" t="n">
        <v>1907</v>
      </c>
      <c r="J4983" s="19" t="s">
        <v>816</v>
      </c>
      <c r="N4983" s="20" t="s">
        <v>9515</v>
      </c>
      <c r="O4983" s="20" t="s">
        <v>8180</v>
      </c>
    </row>
    <row r="4984" customFormat="false" ht="15" hidden="false" customHeight="false" outlineLevel="0" collapsed="false">
      <c r="A4984" s="14" t="n">
        <v>4983</v>
      </c>
      <c r="B4984" s="15" t="s">
        <v>9516</v>
      </c>
      <c r="C4984" s="16" t="s">
        <v>823</v>
      </c>
      <c r="D4984" s="17" t="n">
        <v>1907</v>
      </c>
      <c r="E4984" s="18" t="n">
        <v>20</v>
      </c>
      <c r="F4984" s="18" t="n">
        <v>1</v>
      </c>
      <c r="I4984" s="17" t="n">
        <v>1907</v>
      </c>
      <c r="J4984" s="19" t="s">
        <v>840</v>
      </c>
      <c r="N4984" s="20" t="s">
        <v>9512</v>
      </c>
      <c r="O4984" s="20" t="s">
        <v>8180</v>
      </c>
    </row>
    <row r="4985" customFormat="false" ht="15" hidden="false" customHeight="false" outlineLevel="0" collapsed="false">
      <c r="A4985" s="14" t="n">
        <v>4984</v>
      </c>
      <c r="B4985" s="15" t="n">
        <v>19070122</v>
      </c>
      <c r="C4985" s="16" t="s">
        <v>9517</v>
      </c>
      <c r="D4985" s="17" t="n">
        <v>1907</v>
      </c>
      <c r="E4985" s="18" t="n">
        <v>22</v>
      </c>
      <c r="F4985" s="18" t="n">
        <v>1</v>
      </c>
      <c r="I4985" s="17" t="n">
        <v>1907</v>
      </c>
      <c r="J4985" s="19" t="s">
        <v>1024</v>
      </c>
      <c r="N4985" s="20" t="s">
        <v>9518</v>
      </c>
      <c r="O4985" s="20" t="s">
        <v>8180</v>
      </c>
    </row>
    <row r="4986" customFormat="false" ht="15" hidden="false" customHeight="false" outlineLevel="0" collapsed="false">
      <c r="A4986" s="14" t="n">
        <v>4985</v>
      </c>
      <c r="B4986" s="15" t="n">
        <v>19070123</v>
      </c>
      <c r="C4986" s="16" t="s">
        <v>9519</v>
      </c>
      <c r="D4986" s="17" t="n">
        <v>1907</v>
      </c>
      <c r="E4986" s="18" t="n">
        <v>23</v>
      </c>
      <c r="F4986" s="18" t="n">
        <v>1</v>
      </c>
      <c r="I4986" s="17" t="n">
        <v>1907</v>
      </c>
      <c r="J4986" s="19" t="s">
        <v>8377</v>
      </c>
      <c r="N4986" s="20" t="s">
        <v>9520</v>
      </c>
      <c r="O4986" s="20" t="s">
        <v>8180</v>
      </c>
    </row>
    <row r="4987" customFormat="false" ht="15" hidden="false" customHeight="false" outlineLevel="0" collapsed="false">
      <c r="A4987" s="14" t="n">
        <v>4986</v>
      </c>
      <c r="B4987" s="15" t="n">
        <v>19070125</v>
      </c>
      <c r="C4987" s="16" t="s">
        <v>9521</v>
      </c>
      <c r="D4987" s="17" t="n">
        <v>1907</v>
      </c>
      <c r="E4987" s="18" t="n">
        <v>25</v>
      </c>
      <c r="F4987" s="18" t="n">
        <v>1</v>
      </c>
      <c r="I4987" s="17" t="n">
        <v>1907</v>
      </c>
      <c r="J4987" s="19" t="s">
        <v>591</v>
      </c>
      <c r="N4987" s="20" t="s">
        <v>786</v>
      </c>
      <c r="O4987" s="20" t="s">
        <v>8180</v>
      </c>
    </row>
    <row r="4988" customFormat="false" ht="15" hidden="false" customHeight="false" outlineLevel="0" collapsed="false">
      <c r="A4988" s="14" t="n">
        <v>4987</v>
      </c>
      <c r="B4988" s="15" t="n">
        <v>19070201</v>
      </c>
      <c r="C4988" s="16" t="s">
        <v>9522</v>
      </c>
      <c r="D4988" s="17" t="n">
        <v>1907</v>
      </c>
      <c r="E4988" s="18" t="n">
        <v>1</v>
      </c>
      <c r="F4988" s="18" t="n">
        <v>2</v>
      </c>
      <c r="I4988" s="17" t="n">
        <v>1907</v>
      </c>
      <c r="J4988" s="19" t="s">
        <v>8329</v>
      </c>
      <c r="N4988" s="20" t="s">
        <v>9162</v>
      </c>
      <c r="O4988" s="20" t="s">
        <v>8180</v>
      </c>
    </row>
    <row r="4989" customFormat="false" ht="15" hidden="false" customHeight="false" outlineLevel="0" collapsed="false">
      <c r="A4989" s="14" t="n">
        <v>4988</v>
      </c>
      <c r="B4989" s="15" t="n">
        <v>19070202</v>
      </c>
      <c r="C4989" s="16" t="s">
        <v>9523</v>
      </c>
      <c r="D4989" s="17" t="n">
        <v>1907</v>
      </c>
      <c r="E4989" s="18" t="n">
        <v>2</v>
      </c>
      <c r="F4989" s="18" t="n">
        <v>2</v>
      </c>
      <c r="I4989" s="17" t="n">
        <v>1907</v>
      </c>
      <c r="J4989" s="19" t="s">
        <v>8329</v>
      </c>
      <c r="N4989" s="20" t="s">
        <v>9524</v>
      </c>
      <c r="O4989" s="20" t="s">
        <v>8180</v>
      </c>
    </row>
    <row r="4990" customFormat="false" ht="15" hidden="false" customHeight="false" outlineLevel="0" collapsed="false">
      <c r="A4990" s="14" t="n">
        <v>4989</v>
      </c>
      <c r="B4990" s="15" t="s">
        <v>9525</v>
      </c>
      <c r="C4990" s="16" t="s">
        <v>839</v>
      </c>
      <c r="D4990" s="17" t="n">
        <v>1907</v>
      </c>
      <c r="E4990" s="18" t="n">
        <v>4</v>
      </c>
      <c r="F4990" s="18" t="n">
        <v>2</v>
      </c>
      <c r="I4990" s="17" t="n">
        <v>1907</v>
      </c>
      <c r="J4990" s="19" t="s">
        <v>840</v>
      </c>
      <c r="N4990" s="20" t="s">
        <v>832</v>
      </c>
      <c r="O4990" s="20" t="s">
        <v>8180</v>
      </c>
    </row>
    <row r="4991" customFormat="false" ht="15" hidden="false" customHeight="false" outlineLevel="0" collapsed="false">
      <c r="A4991" s="14" t="n">
        <v>4990</v>
      </c>
      <c r="B4991" s="15" t="s">
        <v>9526</v>
      </c>
      <c r="C4991" s="16" t="s">
        <v>9527</v>
      </c>
      <c r="D4991" s="17" t="n">
        <v>1907</v>
      </c>
      <c r="E4991" s="18" t="n">
        <v>5</v>
      </c>
      <c r="F4991" s="18" t="n">
        <v>2</v>
      </c>
      <c r="I4991" s="17" t="n">
        <v>1907</v>
      </c>
      <c r="J4991" s="19" t="s">
        <v>722</v>
      </c>
      <c r="N4991" s="20" t="s">
        <v>9528</v>
      </c>
      <c r="O4991" s="20" t="s">
        <v>8180</v>
      </c>
    </row>
    <row r="4992" customFormat="false" ht="15" hidden="false" customHeight="false" outlineLevel="0" collapsed="false">
      <c r="A4992" s="14" t="n">
        <v>4991</v>
      </c>
      <c r="B4992" s="15" t="n">
        <v>19070206</v>
      </c>
      <c r="C4992" s="16" t="s">
        <v>9529</v>
      </c>
      <c r="D4992" s="17" t="n">
        <v>1907</v>
      </c>
      <c r="E4992" s="18" t="n">
        <v>6</v>
      </c>
      <c r="F4992" s="18" t="n">
        <v>2</v>
      </c>
      <c r="I4992" s="17" t="n">
        <v>1907</v>
      </c>
      <c r="J4992" s="19" t="s">
        <v>4170</v>
      </c>
      <c r="N4992" s="20" t="s">
        <v>517</v>
      </c>
      <c r="O4992" s="20" t="s">
        <v>8180</v>
      </c>
    </row>
    <row r="4993" customFormat="false" ht="15" hidden="false" customHeight="false" outlineLevel="0" collapsed="false">
      <c r="A4993" s="14" t="n">
        <v>4992</v>
      </c>
      <c r="B4993" s="15" t="n">
        <v>19070207</v>
      </c>
      <c r="C4993" s="16" t="s">
        <v>9530</v>
      </c>
      <c r="D4993" s="17" t="n">
        <v>1907</v>
      </c>
      <c r="E4993" s="18" t="n">
        <v>7</v>
      </c>
      <c r="F4993" s="18" t="n">
        <v>2</v>
      </c>
      <c r="I4993" s="17" t="n">
        <v>1907</v>
      </c>
      <c r="J4993" s="19" t="s">
        <v>4170</v>
      </c>
      <c r="N4993" s="20" t="s">
        <v>537</v>
      </c>
      <c r="O4993" s="20" t="s">
        <v>8180</v>
      </c>
    </row>
    <row r="4994" customFormat="false" ht="15" hidden="false" customHeight="false" outlineLevel="0" collapsed="false">
      <c r="A4994" s="14" t="n">
        <v>4993</v>
      </c>
      <c r="B4994" s="15" t="n">
        <v>19070208</v>
      </c>
      <c r="C4994" s="16" t="s">
        <v>9531</v>
      </c>
      <c r="D4994" s="17" t="n">
        <v>1907</v>
      </c>
      <c r="E4994" s="18" t="n">
        <v>8</v>
      </c>
      <c r="F4994" s="18" t="n">
        <v>2</v>
      </c>
      <c r="I4994" s="17" t="n">
        <v>1907</v>
      </c>
      <c r="J4994" s="19" t="s">
        <v>9336</v>
      </c>
      <c r="N4994" s="20" t="s">
        <v>9532</v>
      </c>
      <c r="O4994" s="20" t="s">
        <v>8180</v>
      </c>
    </row>
    <row r="4995" customFormat="false" ht="15" hidden="false" customHeight="false" outlineLevel="0" collapsed="false">
      <c r="A4995" s="14" t="n">
        <v>4994</v>
      </c>
      <c r="B4995" s="15" t="n">
        <v>19070209</v>
      </c>
      <c r="C4995" s="16" t="s">
        <v>9533</v>
      </c>
      <c r="D4995" s="17" t="n">
        <v>1907</v>
      </c>
      <c r="E4995" s="18" t="n">
        <v>9</v>
      </c>
      <c r="F4995" s="18" t="n">
        <v>2</v>
      </c>
      <c r="I4995" s="17" t="n">
        <v>1907</v>
      </c>
      <c r="J4995" s="19" t="s">
        <v>9336</v>
      </c>
      <c r="N4995" s="20" t="s">
        <v>9534</v>
      </c>
      <c r="O4995" s="20" t="s">
        <v>8180</v>
      </c>
    </row>
    <row r="4996" customFormat="false" ht="15" hidden="false" customHeight="false" outlineLevel="0" collapsed="false">
      <c r="A4996" s="14" t="n">
        <v>4995</v>
      </c>
      <c r="B4996" s="15" t="n">
        <v>19070210</v>
      </c>
      <c r="C4996" s="16" t="s">
        <v>9535</v>
      </c>
      <c r="D4996" s="17" t="n">
        <v>1907</v>
      </c>
      <c r="E4996" s="18" t="n">
        <v>10</v>
      </c>
      <c r="F4996" s="18" t="n">
        <v>2</v>
      </c>
      <c r="I4996" s="17" t="n">
        <v>1907</v>
      </c>
      <c r="J4996" s="19" t="s">
        <v>998</v>
      </c>
      <c r="N4996" s="20" t="s">
        <v>827</v>
      </c>
      <c r="O4996" s="20" t="s">
        <v>8180</v>
      </c>
    </row>
    <row r="4997" customFormat="false" ht="15" hidden="false" customHeight="false" outlineLevel="0" collapsed="false">
      <c r="A4997" s="14" t="n">
        <v>4996</v>
      </c>
      <c r="B4997" s="15" t="s">
        <v>9536</v>
      </c>
      <c r="C4997" s="16" t="s">
        <v>843</v>
      </c>
      <c r="D4997" s="17" t="n">
        <v>1907</v>
      </c>
      <c r="E4997" s="18" t="n">
        <v>11</v>
      </c>
      <c r="F4997" s="18" t="n">
        <v>2</v>
      </c>
      <c r="I4997" s="17" t="n">
        <v>1907</v>
      </c>
      <c r="J4997" s="19" t="s">
        <v>998</v>
      </c>
      <c r="N4997" s="20" t="s">
        <v>221</v>
      </c>
      <c r="O4997" s="20" t="s">
        <v>8180</v>
      </c>
    </row>
    <row r="4998" customFormat="false" ht="15" hidden="false" customHeight="false" outlineLevel="0" collapsed="false">
      <c r="A4998" s="14" t="n">
        <v>4997</v>
      </c>
      <c r="B4998" s="15" t="n">
        <v>19070212</v>
      </c>
      <c r="C4998" s="16" t="s">
        <v>9537</v>
      </c>
      <c r="D4998" s="17" t="n">
        <v>1907</v>
      </c>
      <c r="E4998" s="18" t="n">
        <v>12</v>
      </c>
      <c r="F4998" s="18" t="n">
        <v>2</v>
      </c>
      <c r="I4998" s="17" t="n">
        <v>1907</v>
      </c>
      <c r="J4998" s="19" t="s">
        <v>8747</v>
      </c>
      <c r="N4998" s="20" t="s">
        <v>9538</v>
      </c>
      <c r="O4998" s="20" t="s">
        <v>8180</v>
      </c>
    </row>
    <row r="4999" customFormat="false" ht="15" hidden="false" customHeight="false" outlineLevel="0" collapsed="false">
      <c r="A4999" s="14" t="n">
        <v>4998</v>
      </c>
      <c r="B4999" s="15" t="n">
        <v>19070213</v>
      </c>
      <c r="C4999" s="16" t="s">
        <v>9539</v>
      </c>
      <c r="D4999" s="17" t="n">
        <v>1907</v>
      </c>
      <c r="E4999" s="18" t="n">
        <v>13</v>
      </c>
      <c r="F4999" s="18" t="n">
        <v>2</v>
      </c>
      <c r="I4999" s="17" t="n">
        <v>1907</v>
      </c>
      <c r="J4999" s="19" t="s">
        <v>8747</v>
      </c>
      <c r="N4999" s="20" t="s">
        <v>9162</v>
      </c>
      <c r="O4999" s="20" t="s">
        <v>8180</v>
      </c>
    </row>
    <row r="5000" customFormat="false" ht="15" hidden="false" customHeight="false" outlineLevel="0" collapsed="false">
      <c r="A5000" s="14" t="n">
        <v>4999</v>
      </c>
      <c r="B5000" s="15" t="n">
        <v>19070221</v>
      </c>
      <c r="C5000" s="16" t="s">
        <v>9540</v>
      </c>
      <c r="D5000" s="17" t="n">
        <v>1907</v>
      </c>
      <c r="E5000" s="18" t="n">
        <v>21</v>
      </c>
      <c r="F5000" s="18" t="n">
        <v>2</v>
      </c>
      <c r="I5000" s="17" t="n">
        <v>1907</v>
      </c>
      <c r="J5000" s="19" t="s">
        <v>853</v>
      </c>
      <c r="N5000" s="20" t="s">
        <v>9541</v>
      </c>
      <c r="O5000" s="20" t="s">
        <v>8180</v>
      </c>
    </row>
    <row r="5001" customFormat="false" ht="15" hidden="false" customHeight="false" outlineLevel="0" collapsed="false">
      <c r="A5001" s="14" t="n">
        <v>5000</v>
      </c>
      <c r="B5001" s="15" t="n">
        <v>19070223</v>
      </c>
      <c r="C5001" s="16" t="s">
        <v>9542</v>
      </c>
      <c r="D5001" s="17" t="n">
        <v>1907</v>
      </c>
      <c r="E5001" s="18" t="n">
        <v>23</v>
      </c>
      <c r="F5001" s="18" t="n">
        <v>2</v>
      </c>
      <c r="I5001" s="17" t="n">
        <v>1907</v>
      </c>
      <c r="J5001" s="19" t="s">
        <v>1945</v>
      </c>
      <c r="N5001" s="20" t="s">
        <v>794</v>
      </c>
      <c r="O5001" s="20" t="s">
        <v>8180</v>
      </c>
    </row>
    <row r="5002" customFormat="false" ht="15" hidden="false" customHeight="false" outlineLevel="0" collapsed="false">
      <c r="A5002" s="14" t="n">
        <v>5001</v>
      </c>
      <c r="B5002" s="15" t="n">
        <v>19070224</v>
      </c>
      <c r="C5002" s="16" t="s">
        <v>9543</v>
      </c>
      <c r="D5002" s="17" t="n">
        <v>1907</v>
      </c>
      <c r="E5002" s="18" t="n">
        <v>24</v>
      </c>
      <c r="F5002" s="18" t="n">
        <v>2</v>
      </c>
      <c r="I5002" s="17" t="n">
        <v>1907</v>
      </c>
      <c r="J5002" s="19" t="s">
        <v>9544</v>
      </c>
      <c r="N5002" s="20" t="s">
        <v>9541</v>
      </c>
      <c r="O5002" s="20" t="s">
        <v>8180</v>
      </c>
    </row>
    <row r="5003" customFormat="false" ht="15" hidden="false" customHeight="false" outlineLevel="0" collapsed="false">
      <c r="A5003" s="14" t="n">
        <v>5002</v>
      </c>
      <c r="B5003" s="15" t="n">
        <v>19070226</v>
      </c>
      <c r="C5003" s="16" t="s">
        <v>9545</v>
      </c>
      <c r="D5003" s="17" t="n">
        <v>1907</v>
      </c>
      <c r="E5003" s="18" t="n">
        <v>26</v>
      </c>
      <c r="F5003" s="18" t="n">
        <v>2</v>
      </c>
      <c r="I5003" s="17" t="n">
        <v>1907</v>
      </c>
      <c r="J5003" s="19" t="s">
        <v>9544</v>
      </c>
      <c r="N5003" s="20" t="s">
        <v>9546</v>
      </c>
      <c r="O5003" s="20" t="s">
        <v>8180</v>
      </c>
    </row>
    <row r="5004" customFormat="false" ht="15" hidden="false" customHeight="false" outlineLevel="0" collapsed="false">
      <c r="A5004" s="14" t="n">
        <v>5003</v>
      </c>
      <c r="B5004" s="15" t="s">
        <v>9547</v>
      </c>
      <c r="C5004" s="16" t="s">
        <v>864</v>
      </c>
      <c r="D5004" s="17" t="n">
        <v>1907</v>
      </c>
      <c r="E5004" s="18" t="n">
        <v>8</v>
      </c>
      <c r="F5004" s="18" t="n">
        <v>3</v>
      </c>
      <c r="I5004" s="17" t="n">
        <v>1907</v>
      </c>
      <c r="J5004" s="19" t="s">
        <v>522</v>
      </c>
      <c r="N5004" s="20" t="s">
        <v>807</v>
      </c>
      <c r="O5004" s="20" t="s">
        <v>8180</v>
      </c>
    </row>
    <row r="5005" customFormat="false" ht="15" hidden="false" customHeight="false" outlineLevel="0" collapsed="false">
      <c r="A5005" s="14" t="n">
        <v>5004</v>
      </c>
      <c r="B5005" s="15" t="n">
        <v>19070311</v>
      </c>
      <c r="C5005" s="16" t="s">
        <v>9548</v>
      </c>
      <c r="D5005" s="17" t="n">
        <v>1907</v>
      </c>
      <c r="E5005" s="18" t="n">
        <v>11</v>
      </c>
      <c r="F5005" s="18" t="n">
        <v>3</v>
      </c>
      <c r="I5005" s="17" t="n">
        <v>1907</v>
      </c>
      <c r="J5005" s="19" t="s">
        <v>9254</v>
      </c>
      <c r="N5005" s="20" t="s">
        <v>9399</v>
      </c>
      <c r="O5005" s="20" t="s">
        <v>8180</v>
      </c>
    </row>
    <row r="5006" customFormat="false" ht="15" hidden="false" customHeight="false" outlineLevel="0" collapsed="false">
      <c r="A5006" s="14" t="n">
        <v>5005</v>
      </c>
      <c r="B5006" s="15" t="n">
        <v>19070315</v>
      </c>
      <c r="C5006" s="16" t="s">
        <v>9549</v>
      </c>
      <c r="D5006" s="17" t="n">
        <v>1907</v>
      </c>
      <c r="E5006" s="18" t="n">
        <v>15</v>
      </c>
      <c r="F5006" s="18" t="n">
        <v>3</v>
      </c>
      <c r="I5006" s="17" t="n">
        <v>1907</v>
      </c>
      <c r="J5006" s="19" t="s">
        <v>595</v>
      </c>
      <c r="N5006" s="20" t="s">
        <v>875</v>
      </c>
      <c r="O5006" s="20" t="s">
        <v>8180</v>
      </c>
    </row>
    <row r="5007" customFormat="false" ht="15" hidden="false" customHeight="false" outlineLevel="0" collapsed="false">
      <c r="A5007" s="14" t="n">
        <v>5006</v>
      </c>
      <c r="B5007" s="15" t="s">
        <v>9550</v>
      </c>
      <c r="C5007" s="16" t="s">
        <v>892</v>
      </c>
      <c r="D5007" s="17" t="n">
        <v>1907</v>
      </c>
      <c r="E5007" s="18" t="n">
        <v>21</v>
      </c>
      <c r="F5007" s="18" t="n">
        <v>5</v>
      </c>
      <c r="I5007" s="17" t="n">
        <v>1907</v>
      </c>
      <c r="J5007" s="19" t="s">
        <v>591</v>
      </c>
      <c r="N5007" s="20" t="s">
        <v>9551</v>
      </c>
      <c r="O5007" s="20" t="s">
        <v>8180</v>
      </c>
    </row>
    <row r="5008" customFormat="false" ht="15" hidden="false" customHeight="false" outlineLevel="0" collapsed="false">
      <c r="A5008" s="14" t="n">
        <v>5007</v>
      </c>
      <c r="B5008" s="15" t="s">
        <v>9552</v>
      </c>
      <c r="C5008" s="16" t="s">
        <v>892</v>
      </c>
      <c r="D5008" s="17" t="n">
        <v>1907</v>
      </c>
      <c r="E5008" s="18" t="n">
        <v>21</v>
      </c>
      <c r="F5008" s="18" t="n">
        <v>5</v>
      </c>
      <c r="I5008" s="17" t="n">
        <v>1907</v>
      </c>
      <c r="J5008" s="19" t="s">
        <v>591</v>
      </c>
      <c r="N5008" s="20" t="s">
        <v>9553</v>
      </c>
      <c r="O5008" s="20" t="s">
        <v>8180</v>
      </c>
    </row>
    <row r="5009" customFormat="false" ht="15" hidden="false" customHeight="false" outlineLevel="0" collapsed="false">
      <c r="A5009" s="14" t="n">
        <v>5008</v>
      </c>
      <c r="B5009" s="15" t="s">
        <v>9554</v>
      </c>
      <c r="C5009" s="16" t="s">
        <v>952</v>
      </c>
      <c r="D5009" s="17" t="n">
        <v>1907</v>
      </c>
      <c r="E5009" s="18" t="n">
        <v>29</v>
      </c>
      <c r="F5009" s="18" t="n">
        <v>6</v>
      </c>
      <c r="I5009" s="17" t="n">
        <v>1907</v>
      </c>
      <c r="J5009" s="19" t="s">
        <v>816</v>
      </c>
      <c r="N5009" s="20" t="s">
        <v>258</v>
      </c>
      <c r="O5009" s="20" t="s">
        <v>8180</v>
      </c>
    </row>
    <row r="5010" customFormat="false" ht="15" hidden="false" customHeight="false" outlineLevel="0" collapsed="false">
      <c r="A5010" s="14" t="n">
        <v>5009</v>
      </c>
      <c r="B5010" s="15" t="n">
        <v>19070903</v>
      </c>
      <c r="C5010" s="16" t="s">
        <v>9555</v>
      </c>
      <c r="D5010" s="17" t="n">
        <v>1907</v>
      </c>
      <c r="E5010" s="18" t="n">
        <v>3</v>
      </c>
      <c r="F5010" s="18" t="n">
        <v>9</v>
      </c>
      <c r="I5010" s="17" t="n">
        <v>1907</v>
      </c>
      <c r="J5010" s="19" t="s">
        <v>4170</v>
      </c>
      <c r="N5010" s="20" t="s">
        <v>9556</v>
      </c>
      <c r="O5010" s="20" t="s">
        <v>8180</v>
      </c>
    </row>
    <row r="5011" customFormat="false" ht="15" hidden="false" customHeight="false" outlineLevel="0" collapsed="false">
      <c r="A5011" s="14" t="n">
        <v>5010</v>
      </c>
      <c r="B5011" s="15" t="n">
        <v>19070904</v>
      </c>
      <c r="C5011" s="16" t="s">
        <v>9557</v>
      </c>
      <c r="D5011" s="17" t="n">
        <v>1907</v>
      </c>
      <c r="E5011" s="18" t="n">
        <v>4</v>
      </c>
      <c r="F5011" s="18" t="n">
        <v>9</v>
      </c>
      <c r="I5011" s="17" t="n">
        <v>1907</v>
      </c>
      <c r="J5011" s="19" t="s">
        <v>4170</v>
      </c>
      <c r="N5011" s="20" t="s">
        <v>9558</v>
      </c>
      <c r="O5011" s="20" t="s">
        <v>8180</v>
      </c>
    </row>
    <row r="5012" customFormat="false" ht="15" hidden="false" customHeight="false" outlineLevel="0" collapsed="false">
      <c r="A5012" s="14" t="n">
        <v>5011</v>
      </c>
      <c r="B5012" s="15" t="s">
        <v>9559</v>
      </c>
      <c r="C5012" s="16" t="s">
        <v>9560</v>
      </c>
      <c r="D5012" s="17" t="n">
        <v>1907</v>
      </c>
      <c r="E5012" s="18" t="n">
        <v>22</v>
      </c>
      <c r="F5012" s="18" t="n">
        <v>9</v>
      </c>
      <c r="I5012" s="17" t="n">
        <v>1907</v>
      </c>
      <c r="J5012" s="19" t="s">
        <v>963</v>
      </c>
      <c r="N5012" s="20" t="s">
        <v>1106</v>
      </c>
      <c r="O5012" s="20" t="s">
        <v>8180</v>
      </c>
    </row>
    <row r="5013" customFormat="false" ht="15" hidden="false" customHeight="false" outlineLevel="0" collapsed="false">
      <c r="A5013" s="14" t="n">
        <v>5012</v>
      </c>
      <c r="B5013" s="15" t="n">
        <v>19071013</v>
      </c>
      <c r="C5013" s="16" t="s">
        <v>9561</v>
      </c>
      <c r="D5013" s="17" t="n">
        <v>1907</v>
      </c>
      <c r="E5013" s="18" t="n">
        <v>13</v>
      </c>
      <c r="F5013" s="18" t="n">
        <v>10</v>
      </c>
      <c r="I5013" s="17" t="n">
        <v>1907</v>
      </c>
      <c r="J5013" s="19" t="s">
        <v>8377</v>
      </c>
      <c r="N5013" s="20" t="s">
        <v>9162</v>
      </c>
      <c r="O5013" s="20" t="s">
        <v>8180</v>
      </c>
    </row>
    <row r="5014" customFormat="false" ht="15" hidden="false" customHeight="false" outlineLevel="0" collapsed="false">
      <c r="A5014" s="14" t="n">
        <v>5013</v>
      </c>
      <c r="B5014" s="15" t="n">
        <v>19071025</v>
      </c>
      <c r="C5014" s="16" t="s">
        <v>9562</v>
      </c>
      <c r="D5014" s="17" t="n">
        <v>1907</v>
      </c>
      <c r="E5014" s="18" t="n">
        <v>25</v>
      </c>
      <c r="F5014" s="18" t="n">
        <v>10</v>
      </c>
      <c r="I5014" s="17" t="n">
        <v>1907</v>
      </c>
      <c r="J5014" s="19" t="s">
        <v>998</v>
      </c>
      <c r="N5014" s="20" t="s">
        <v>9563</v>
      </c>
      <c r="O5014" s="20" t="s">
        <v>8180</v>
      </c>
    </row>
    <row r="5015" customFormat="false" ht="15" hidden="false" customHeight="false" outlineLevel="0" collapsed="false">
      <c r="A5015" s="14" t="n">
        <v>5014</v>
      </c>
      <c r="B5015" s="15" t="s">
        <v>9564</v>
      </c>
      <c r="C5015" s="16" t="s">
        <v>997</v>
      </c>
      <c r="D5015" s="17" t="n">
        <v>1907</v>
      </c>
      <c r="E5015" s="18" t="n">
        <v>26</v>
      </c>
      <c r="F5015" s="18" t="n">
        <v>10</v>
      </c>
      <c r="I5015" s="17" t="n">
        <v>1907</v>
      </c>
      <c r="J5015" s="19" t="s">
        <v>998</v>
      </c>
      <c r="N5015" s="20" t="s">
        <v>1086</v>
      </c>
      <c r="O5015" s="20" t="s">
        <v>8180</v>
      </c>
    </row>
    <row r="5016" customFormat="false" ht="15" hidden="false" customHeight="false" outlineLevel="0" collapsed="false">
      <c r="A5016" s="14" t="n">
        <v>5015</v>
      </c>
      <c r="B5016" s="15" t="s">
        <v>9565</v>
      </c>
      <c r="C5016" s="16" t="s">
        <v>9566</v>
      </c>
      <c r="D5016" s="17" t="n">
        <v>1907</v>
      </c>
      <c r="E5016" s="18" t="n">
        <v>27</v>
      </c>
      <c r="F5016" s="18" t="n">
        <v>10</v>
      </c>
      <c r="I5016" s="17" t="n">
        <v>1907</v>
      </c>
      <c r="J5016" s="19" t="s">
        <v>2678</v>
      </c>
      <c r="N5016" s="20" t="s">
        <v>9162</v>
      </c>
      <c r="O5016" s="20" t="s">
        <v>8180</v>
      </c>
    </row>
    <row r="5017" customFormat="false" ht="15" hidden="false" customHeight="false" outlineLevel="0" collapsed="false">
      <c r="A5017" s="14" t="n">
        <v>5016</v>
      </c>
      <c r="B5017" s="15" t="s">
        <v>9567</v>
      </c>
      <c r="C5017" s="16" t="s">
        <v>9566</v>
      </c>
      <c r="D5017" s="17" t="n">
        <v>1907</v>
      </c>
      <c r="E5017" s="18" t="n">
        <v>27</v>
      </c>
      <c r="F5017" s="18" t="n">
        <v>10</v>
      </c>
      <c r="I5017" s="17" t="n">
        <v>1907</v>
      </c>
      <c r="J5017" s="19" t="s">
        <v>2678</v>
      </c>
      <c r="N5017" s="20" t="s">
        <v>973</v>
      </c>
      <c r="O5017" s="20" t="s">
        <v>8180</v>
      </c>
    </row>
    <row r="5018" customFormat="false" ht="15" hidden="false" customHeight="false" outlineLevel="0" collapsed="false">
      <c r="A5018" s="14" t="n">
        <v>5017</v>
      </c>
      <c r="B5018" s="15" t="n">
        <v>19071102</v>
      </c>
      <c r="C5018" s="16" t="s">
        <v>9568</v>
      </c>
      <c r="D5018" s="17" t="n">
        <v>1907</v>
      </c>
      <c r="E5018" s="18" t="n">
        <v>2</v>
      </c>
      <c r="F5018" s="18" t="n">
        <v>11</v>
      </c>
      <c r="I5018" s="17" t="n">
        <v>1907</v>
      </c>
      <c r="J5018" s="19" t="s">
        <v>1945</v>
      </c>
      <c r="N5018" s="20" t="s">
        <v>9569</v>
      </c>
      <c r="O5018" s="20" t="s">
        <v>8180</v>
      </c>
    </row>
    <row r="5019" customFormat="false" ht="15" hidden="false" customHeight="false" outlineLevel="0" collapsed="false">
      <c r="A5019" s="14" t="n">
        <v>5018</v>
      </c>
      <c r="B5019" s="15" t="s">
        <v>9570</v>
      </c>
      <c r="C5019" s="16" t="s">
        <v>9571</v>
      </c>
      <c r="D5019" s="17" t="n">
        <v>1907</v>
      </c>
      <c r="E5019" s="18" t="n">
        <v>3</v>
      </c>
      <c r="F5019" s="18" t="n">
        <v>11</v>
      </c>
      <c r="I5019" s="17" t="n">
        <v>1907</v>
      </c>
      <c r="J5019" s="19" t="s">
        <v>1945</v>
      </c>
      <c r="N5019" s="20" t="s">
        <v>258</v>
      </c>
      <c r="O5019" s="20" t="s">
        <v>8180</v>
      </c>
    </row>
    <row r="5020" customFormat="false" ht="15" hidden="false" customHeight="false" outlineLevel="0" collapsed="false">
      <c r="A5020" s="14" t="n">
        <v>5019</v>
      </c>
      <c r="B5020" s="15" t="s">
        <v>9572</v>
      </c>
      <c r="C5020" s="16" t="s">
        <v>9571</v>
      </c>
      <c r="D5020" s="17" t="n">
        <v>1907</v>
      </c>
      <c r="E5020" s="18" t="n">
        <v>3</v>
      </c>
      <c r="F5020" s="18" t="n">
        <v>11</v>
      </c>
      <c r="I5020" s="17" t="n">
        <v>1907</v>
      </c>
      <c r="J5020" s="19" t="s">
        <v>1945</v>
      </c>
      <c r="N5020" s="20" t="s">
        <v>9162</v>
      </c>
      <c r="O5020" s="20" t="s">
        <v>8180</v>
      </c>
    </row>
    <row r="5021" customFormat="false" ht="15" hidden="false" customHeight="false" outlineLevel="0" collapsed="false">
      <c r="A5021" s="14" t="n">
        <v>5020</v>
      </c>
      <c r="B5021" s="15" t="n">
        <v>19071104</v>
      </c>
      <c r="C5021" s="16" t="s">
        <v>9573</v>
      </c>
      <c r="D5021" s="17" t="n">
        <v>1907</v>
      </c>
      <c r="E5021" s="18" t="n">
        <v>4</v>
      </c>
      <c r="F5021" s="18" t="n">
        <v>11</v>
      </c>
      <c r="I5021" s="17" t="n">
        <v>1907</v>
      </c>
      <c r="J5021" s="19" t="s">
        <v>853</v>
      </c>
      <c r="N5021" s="20" t="s">
        <v>9574</v>
      </c>
      <c r="O5021" s="20" t="s">
        <v>8180</v>
      </c>
    </row>
    <row r="5022" customFormat="false" ht="15" hidden="false" customHeight="false" outlineLevel="0" collapsed="false">
      <c r="A5022" s="14" t="n">
        <v>5021</v>
      </c>
      <c r="B5022" s="15" t="n">
        <v>19071106</v>
      </c>
      <c r="C5022" s="16" t="s">
        <v>9575</v>
      </c>
      <c r="D5022" s="17" t="n">
        <v>1907</v>
      </c>
      <c r="E5022" s="18" t="n">
        <v>6</v>
      </c>
      <c r="F5022" s="18" t="n">
        <v>11</v>
      </c>
      <c r="I5022" s="17" t="n">
        <v>1907</v>
      </c>
      <c r="J5022" s="19" t="s">
        <v>853</v>
      </c>
      <c r="N5022" s="20" t="s">
        <v>9576</v>
      </c>
      <c r="O5022" s="20" t="s">
        <v>8180</v>
      </c>
    </row>
    <row r="5023" customFormat="false" ht="15" hidden="false" customHeight="false" outlineLevel="0" collapsed="false">
      <c r="A5023" s="14" t="n">
        <v>5022</v>
      </c>
      <c r="B5023" s="15" t="n">
        <v>19071108</v>
      </c>
      <c r="C5023" s="16" t="s">
        <v>9577</v>
      </c>
      <c r="D5023" s="17" t="n">
        <v>1907</v>
      </c>
      <c r="E5023" s="18" t="n">
        <v>8</v>
      </c>
      <c r="F5023" s="18" t="n">
        <v>11</v>
      </c>
      <c r="I5023" s="17" t="n">
        <v>1907</v>
      </c>
      <c r="J5023" s="19" t="s">
        <v>9578</v>
      </c>
      <c r="N5023" s="20" t="s">
        <v>9574</v>
      </c>
      <c r="O5023" s="20" t="s">
        <v>8180</v>
      </c>
    </row>
    <row r="5024" customFormat="false" ht="15" hidden="false" customHeight="false" outlineLevel="0" collapsed="false">
      <c r="A5024" s="14" t="n">
        <v>5023</v>
      </c>
      <c r="B5024" s="15" t="n">
        <v>19071109</v>
      </c>
      <c r="C5024" s="16" t="s">
        <v>9579</v>
      </c>
      <c r="D5024" s="17" t="n">
        <v>1907</v>
      </c>
      <c r="E5024" s="18" t="n">
        <v>9</v>
      </c>
      <c r="F5024" s="18" t="n">
        <v>11</v>
      </c>
      <c r="I5024" s="17" t="n">
        <v>1907</v>
      </c>
      <c r="J5024" s="19" t="s">
        <v>9578</v>
      </c>
      <c r="N5024" s="20" t="s">
        <v>9580</v>
      </c>
      <c r="O5024" s="20" t="s">
        <v>8180</v>
      </c>
    </row>
    <row r="5025" customFormat="false" ht="15" hidden="false" customHeight="false" outlineLevel="0" collapsed="false">
      <c r="A5025" s="14" t="n">
        <v>5024</v>
      </c>
      <c r="B5025" s="15" t="n">
        <v>19071110</v>
      </c>
      <c r="C5025" s="16" t="s">
        <v>9581</v>
      </c>
      <c r="D5025" s="17" t="n">
        <v>1907</v>
      </c>
      <c r="E5025" s="18" t="n">
        <v>10</v>
      </c>
      <c r="F5025" s="18" t="n">
        <v>11</v>
      </c>
      <c r="I5025" s="17" t="n">
        <v>1907</v>
      </c>
      <c r="J5025" s="19" t="s">
        <v>9582</v>
      </c>
      <c r="N5025" s="20" t="s">
        <v>8962</v>
      </c>
      <c r="O5025" s="20" t="s">
        <v>8180</v>
      </c>
    </row>
    <row r="5026" customFormat="false" ht="15" hidden="false" customHeight="false" outlineLevel="0" collapsed="false">
      <c r="A5026" s="14" t="n">
        <v>5025</v>
      </c>
      <c r="B5026" s="15" t="s">
        <v>9583</v>
      </c>
      <c r="C5026" s="16" t="s">
        <v>1010</v>
      </c>
      <c r="D5026" s="17" t="n">
        <v>1907</v>
      </c>
      <c r="E5026" s="18" t="n">
        <v>17</v>
      </c>
      <c r="F5026" s="18" t="n">
        <v>11</v>
      </c>
      <c r="I5026" s="17" t="n">
        <v>1907</v>
      </c>
      <c r="J5026" s="19" t="s">
        <v>722</v>
      </c>
      <c r="N5026" s="20" t="s">
        <v>9584</v>
      </c>
      <c r="O5026" s="20" t="s">
        <v>8180</v>
      </c>
    </row>
    <row r="5027" customFormat="false" ht="15" hidden="false" customHeight="false" outlineLevel="0" collapsed="false">
      <c r="A5027" s="14" t="n">
        <v>5026</v>
      </c>
      <c r="B5027" s="15" t="s">
        <v>9585</v>
      </c>
      <c r="C5027" s="16" t="s">
        <v>1017</v>
      </c>
      <c r="D5027" s="17" t="n">
        <v>1907</v>
      </c>
      <c r="E5027" s="18" t="n">
        <v>23</v>
      </c>
      <c r="F5027" s="18" t="n">
        <v>11</v>
      </c>
      <c r="I5027" s="17" t="n">
        <v>1907</v>
      </c>
      <c r="J5027" s="19" t="s">
        <v>722</v>
      </c>
      <c r="N5027" s="20" t="s">
        <v>977</v>
      </c>
      <c r="O5027" s="20" t="s">
        <v>8180</v>
      </c>
    </row>
    <row r="5028" customFormat="false" ht="15" hidden="false" customHeight="false" outlineLevel="0" collapsed="false">
      <c r="A5028" s="14" t="n">
        <v>5027</v>
      </c>
      <c r="B5028" s="15" t="n">
        <v>19071124</v>
      </c>
      <c r="C5028" s="16" t="s">
        <v>9586</v>
      </c>
      <c r="D5028" s="17" t="n">
        <v>1907</v>
      </c>
      <c r="E5028" s="18" t="n">
        <v>24</v>
      </c>
      <c r="F5028" s="18" t="n">
        <v>11</v>
      </c>
      <c r="I5028" s="17" t="n">
        <v>1907</v>
      </c>
      <c r="J5028" s="19" t="s">
        <v>722</v>
      </c>
      <c r="N5028" s="20" t="s">
        <v>9584</v>
      </c>
      <c r="O5028" s="20" t="s">
        <v>8180</v>
      </c>
    </row>
    <row r="5029" customFormat="false" ht="15" hidden="false" customHeight="false" outlineLevel="0" collapsed="false">
      <c r="A5029" s="14" t="n">
        <v>5028</v>
      </c>
      <c r="B5029" s="15" t="n">
        <v>19071206</v>
      </c>
      <c r="C5029" s="16" t="s">
        <v>9587</v>
      </c>
      <c r="D5029" s="17" t="n">
        <v>1907</v>
      </c>
      <c r="E5029" s="18" t="n">
        <v>6</v>
      </c>
      <c r="F5029" s="18" t="n">
        <v>12</v>
      </c>
      <c r="I5029" s="17" t="n">
        <v>1907</v>
      </c>
      <c r="J5029" s="19" t="s">
        <v>591</v>
      </c>
      <c r="N5029" s="20" t="s">
        <v>9162</v>
      </c>
      <c r="O5029" s="20" t="s">
        <v>8180</v>
      </c>
    </row>
    <row r="5030" customFormat="false" ht="15" hidden="false" customHeight="false" outlineLevel="0" collapsed="false">
      <c r="A5030" s="14" t="n">
        <v>5029</v>
      </c>
      <c r="B5030" s="15" t="n">
        <v>19071209</v>
      </c>
      <c r="C5030" s="16" t="s">
        <v>9588</v>
      </c>
      <c r="D5030" s="17" t="n">
        <v>1907</v>
      </c>
      <c r="E5030" s="18" t="n">
        <v>9</v>
      </c>
      <c r="F5030" s="18" t="n">
        <v>12</v>
      </c>
      <c r="I5030" s="17" t="n">
        <v>1907</v>
      </c>
      <c r="J5030" s="19" t="s">
        <v>567</v>
      </c>
      <c r="N5030" s="20" t="s">
        <v>973</v>
      </c>
      <c r="O5030" s="20" t="s">
        <v>8180</v>
      </c>
    </row>
    <row r="5031" customFormat="false" ht="15" hidden="false" customHeight="false" outlineLevel="0" collapsed="false">
      <c r="A5031" s="14" t="n">
        <v>5030</v>
      </c>
      <c r="B5031" s="15" t="n">
        <v>19071217</v>
      </c>
      <c r="C5031" s="16" t="s">
        <v>9589</v>
      </c>
      <c r="D5031" s="17" t="n">
        <v>1907</v>
      </c>
      <c r="E5031" s="18" t="n">
        <v>17</v>
      </c>
      <c r="F5031" s="18" t="n">
        <v>12</v>
      </c>
      <c r="I5031" s="17" t="n">
        <v>1907</v>
      </c>
      <c r="J5031" s="19" t="s">
        <v>9405</v>
      </c>
      <c r="N5031" s="20" t="s">
        <v>977</v>
      </c>
      <c r="O5031" s="20" t="s">
        <v>8180</v>
      </c>
    </row>
    <row r="5032" customFormat="false" ht="15" hidden="false" customHeight="false" outlineLevel="0" collapsed="false">
      <c r="A5032" s="14" t="n">
        <v>5031</v>
      </c>
      <c r="B5032" s="15" t="s">
        <v>9590</v>
      </c>
      <c r="C5032" s="16" t="s">
        <v>1049</v>
      </c>
      <c r="D5032" s="17" t="n">
        <v>1907</v>
      </c>
      <c r="E5032" s="18" t="n">
        <v>27</v>
      </c>
      <c r="F5032" s="18" t="n">
        <v>12</v>
      </c>
      <c r="I5032" s="17" t="n">
        <v>1907</v>
      </c>
      <c r="J5032" s="19" t="s">
        <v>522</v>
      </c>
      <c r="N5032" s="20" t="s">
        <v>9591</v>
      </c>
      <c r="O5032" s="20" t="s">
        <v>8180</v>
      </c>
    </row>
    <row r="5033" customFormat="false" ht="15" hidden="false" customHeight="false" outlineLevel="0" collapsed="false">
      <c r="A5033" s="14" t="n">
        <v>5032</v>
      </c>
      <c r="B5033" s="15" t="n">
        <v>19080113</v>
      </c>
      <c r="C5033" s="16" t="s">
        <v>9592</v>
      </c>
      <c r="D5033" s="17" t="n">
        <v>1908</v>
      </c>
      <c r="E5033" s="18" t="n">
        <v>13</v>
      </c>
      <c r="F5033" s="18" t="n">
        <v>1</v>
      </c>
      <c r="I5033" s="17" t="n">
        <v>1908</v>
      </c>
      <c r="J5033" s="19" t="s">
        <v>9300</v>
      </c>
      <c r="N5033" s="20" t="s">
        <v>9593</v>
      </c>
      <c r="O5033" s="20" t="s">
        <v>8180</v>
      </c>
    </row>
    <row r="5034" customFormat="false" ht="15" hidden="false" customHeight="false" outlineLevel="0" collapsed="false">
      <c r="A5034" s="14" t="n">
        <v>5033</v>
      </c>
      <c r="B5034" s="15" t="n">
        <v>19080114</v>
      </c>
      <c r="C5034" s="16" t="s">
        <v>9594</v>
      </c>
      <c r="D5034" s="17" t="n">
        <v>1908</v>
      </c>
      <c r="E5034" s="18" t="n">
        <v>14</v>
      </c>
      <c r="F5034" s="18" t="n">
        <v>1</v>
      </c>
      <c r="I5034" s="17" t="n">
        <v>1908</v>
      </c>
      <c r="J5034" s="19" t="s">
        <v>9300</v>
      </c>
      <c r="N5034" s="20" t="s">
        <v>9162</v>
      </c>
      <c r="O5034" s="20" t="s">
        <v>8180</v>
      </c>
    </row>
    <row r="5035" customFormat="false" ht="15" hidden="false" customHeight="false" outlineLevel="0" collapsed="false">
      <c r="A5035" s="14" t="n">
        <v>5034</v>
      </c>
      <c r="B5035" s="15" t="s">
        <v>9595</v>
      </c>
      <c r="C5035" s="16" t="s">
        <v>1060</v>
      </c>
      <c r="D5035" s="17" t="n">
        <v>1908</v>
      </c>
      <c r="E5035" s="18" t="n">
        <v>16</v>
      </c>
      <c r="F5035" s="18" t="n">
        <v>1</v>
      </c>
      <c r="I5035" s="17" t="n">
        <v>1908</v>
      </c>
      <c r="J5035" s="19" t="s">
        <v>515</v>
      </c>
      <c r="N5035" s="20" t="s">
        <v>977</v>
      </c>
      <c r="O5035" s="20" t="s">
        <v>8180</v>
      </c>
    </row>
    <row r="5036" customFormat="false" ht="15" hidden="false" customHeight="false" outlineLevel="0" collapsed="false">
      <c r="A5036" s="14" t="n">
        <v>5035</v>
      </c>
      <c r="B5036" s="15" t="n">
        <v>19080117</v>
      </c>
      <c r="C5036" s="16" t="s">
        <v>9596</v>
      </c>
      <c r="D5036" s="17" t="n">
        <v>1908</v>
      </c>
      <c r="E5036" s="18" t="n">
        <v>17</v>
      </c>
      <c r="F5036" s="18" t="n">
        <v>1</v>
      </c>
      <c r="I5036" s="17" t="n">
        <v>1908</v>
      </c>
      <c r="J5036" s="19" t="s">
        <v>515</v>
      </c>
      <c r="N5036" s="20" t="s">
        <v>9597</v>
      </c>
      <c r="O5036" s="20" t="s">
        <v>8180</v>
      </c>
    </row>
    <row r="5037" customFormat="false" ht="15" hidden="false" customHeight="false" outlineLevel="0" collapsed="false">
      <c r="A5037" s="14" t="n">
        <v>5036</v>
      </c>
      <c r="B5037" s="15" t="n">
        <v>19080118</v>
      </c>
      <c r="C5037" s="16" t="s">
        <v>9598</v>
      </c>
      <c r="D5037" s="17" t="n">
        <v>1908</v>
      </c>
      <c r="E5037" s="18" t="n">
        <v>18</v>
      </c>
      <c r="F5037" s="18" t="n">
        <v>1</v>
      </c>
      <c r="I5037" s="17" t="n">
        <v>1908</v>
      </c>
      <c r="J5037" s="19" t="s">
        <v>9544</v>
      </c>
      <c r="N5037" s="20" t="s">
        <v>9599</v>
      </c>
      <c r="O5037" s="20" t="s">
        <v>8180</v>
      </c>
    </row>
    <row r="5038" customFormat="false" ht="15" hidden="false" customHeight="false" outlineLevel="0" collapsed="false">
      <c r="A5038" s="14" t="n">
        <v>5037</v>
      </c>
      <c r="B5038" s="15" t="n">
        <v>19080120</v>
      </c>
      <c r="C5038" s="16" t="s">
        <v>9600</v>
      </c>
      <c r="D5038" s="17" t="n">
        <v>1908</v>
      </c>
      <c r="E5038" s="18" t="n">
        <v>20</v>
      </c>
      <c r="F5038" s="18" t="n">
        <v>1</v>
      </c>
      <c r="I5038" s="17" t="n">
        <v>1908</v>
      </c>
      <c r="J5038" s="19" t="s">
        <v>9544</v>
      </c>
      <c r="N5038" s="20" t="s">
        <v>9601</v>
      </c>
      <c r="O5038" s="20" t="s">
        <v>8180</v>
      </c>
    </row>
    <row r="5039" customFormat="false" ht="15" hidden="false" customHeight="false" outlineLevel="0" collapsed="false">
      <c r="A5039" s="14" t="n">
        <v>5038</v>
      </c>
      <c r="B5039" s="15" t="n">
        <v>19080122</v>
      </c>
      <c r="C5039" s="16" t="s">
        <v>9602</v>
      </c>
      <c r="D5039" s="17" t="n">
        <v>1908</v>
      </c>
      <c r="E5039" s="18" t="n">
        <v>22</v>
      </c>
      <c r="F5039" s="18" t="n">
        <v>1</v>
      </c>
      <c r="I5039" s="17" t="n">
        <v>1908</v>
      </c>
      <c r="J5039" s="19" t="s">
        <v>9544</v>
      </c>
      <c r="N5039" s="20" t="s">
        <v>9603</v>
      </c>
      <c r="O5039" s="20" t="s">
        <v>8180</v>
      </c>
    </row>
    <row r="5040" customFormat="false" ht="15" hidden="false" customHeight="false" outlineLevel="0" collapsed="false">
      <c r="A5040" s="14" t="n">
        <v>5039</v>
      </c>
      <c r="B5040" s="15" t="n">
        <v>19080125</v>
      </c>
      <c r="C5040" s="16" t="s">
        <v>9604</v>
      </c>
      <c r="D5040" s="17" t="n">
        <v>1908</v>
      </c>
      <c r="E5040" s="18" t="n">
        <v>25</v>
      </c>
      <c r="F5040" s="18" t="n">
        <v>1</v>
      </c>
      <c r="I5040" s="17" t="n">
        <v>1908</v>
      </c>
      <c r="J5040" s="19" t="s">
        <v>8377</v>
      </c>
      <c r="N5040" s="20" t="s">
        <v>9605</v>
      </c>
      <c r="O5040" s="20" t="s">
        <v>8180</v>
      </c>
    </row>
    <row r="5041" customFormat="false" ht="15" hidden="false" customHeight="false" outlineLevel="0" collapsed="false">
      <c r="A5041" s="14" t="n">
        <v>5040</v>
      </c>
      <c r="B5041" s="15" t="n">
        <v>19080128</v>
      </c>
      <c r="C5041" s="16" t="s">
        <v>9606</v>
      </c>
      <c r="D5041" s="17" t="n">
        <v>1908</v>
      </c>
      <c r="E5041" s="18" t="n">
        <v>28</v>
      </c>
      <c r="F5041" s="18" t="n">
        <v>1</v>
      </c>
      <c r="I5041" s="17" t="n">
        <v>1908</v>
      </c>
      <c r="J5041" s="19" t="s">
        <v>1068</v>
      </c>
      <c r="N5041" s="20" t="s">
        <v>995</v>
      </c>
      <c r="O5041" s="20" t="s">
        <v>8180</v>
      </c>
    </row>
    <row r="5042" customFormat="false" ht="15" hidden="false" customHeight="false" outlineLevel="0" collapsed="false">
      <c r="A5042" s="14" t="n">
        <v>5041</v>
      </c>
      <c r="B5042" s="15" t="n">
        <v>19080130</v>
      </c>
      <c r="C5042" s="16" t="s">
        <v>9607</v>
      </c>
      <c r="D5042" s="17" t="n">
        <v>1908</v>
      </c>
      <c r="E5042" s="18" t="n">
        <v>30</v>
      </c>
      <c r="F5042" s="18" t="n">
        <v>1</v>
      </c>
      <c r="I5042" s="17" t="n">
        <v>1908</v>
      </c>
      <c r="J5042" s="19" t="s">
        <v>1068</v>
      </c>
      <c r="N5042" s="20" t="s">
        <v>1106</v>
      </c>
      <c r="O5042" s="20" t="s">
        <v>8180</v>
      </c>
    </row>
    <row r="5043" customFormat="false" ht="15" hidden="false" customHeight="false" outlineLevel="0" collapsed="false">
      <c r="A5043" s="14" t="n">
        <v>5042</v>
      </c>
      <c r="B5043" s="15" t="n">
        <v>19080204</v>
      </c>
      <c r="C5043" s="16" t="s">
        <v>9608</v>
      </c>
      <c r="D5043" s="17" t="n">
        <v>1908</v>
      </c>
      <c r="E5043" s="18" t="n">
        <v>4</v>
      </c>
      <c r="F5043" s="18" t="n">
        <v>2</v>
      </c>
      <c r="I5043" s="17" t="n">
        <v>1908</v>
      </c>
      <c r="J5043" s="19" t="s">
        <v>837</v>
      </c>
      <c r="N5043" s="20" t="s">
        <v>977</v>
      </c>
      <c r="O5043" s="20" t="s">
        <v>8180</v>
      </c>
    </row>
    <row r="5044" customFormat="false" ht="15" hidden="false" customHeight="false" outlineLevel="0" collapsed="false">
      <c r="A5044" s="14" t="n">
        <v>5043</v>
      </c>
      <c r="B5044" s="15" t="n">
        <v>19080205</v>
      </c>
      <c r="C5044" s="16" t="s">
        <v>9609</v>
      </c>
      <c r="D5044" s="17" t="n">
        <v>1908</v>
      </c>
      <c r="E5044" s="18" t="n">
        <v>5</v>
      </c>
      <c r="F5044" s="18" t="n">
        <v>2</v>
      </c>
      <c r="I5044" s="17" t="n">
        <v>1908</v>
      </c>
      <c r="J5044" s="19" t="s">
        <v>9177</v>
      </c>
      <c r="N5044" s="20" t="s">
        <v>797</v>
      </c>
      <c r="O5044" s="20" t="s">
        <v>8180</v>
      </c>
    </row>
    <row r="5045" customFormat="false" ht="15" hidden="false" customHeight="false" outlineLevel="0" collapsed="false">
      <c r="A5045" s="14" t="n">
        <v>5044</v>
      </c>
      <c r="B5045" s="15" t="n">
        <v>19080206</v>
      </c>
      <c r="C5045" s="16" t="s">
        <v>9610</v>
      </c>
      <c r="D5045" s="17" t="n">
        <v>1908</v>
      </c>
      <c r="E5045" s="18" t="n">
        <v>6</v>
      </c>
      <c r="F5045" s="18" t="n">
        <v>2</v>
      </c>
      <c r="I5045" s="17" t="n">
        <v>1908</v>
      </c>
      <c r="J5045" s="19" t="s">
        <v>9177</v>
      </c>
      <c r="N5045" s="20" t="s">
        <v>9611</v>
      </c>
      <c r="O5045" s="20" t="s">
        <v>8180</v>
      </c>
    </row>
    <row r="5046" customFormat="false" ht="15" hidden="false" customHeight="false" outlineLevel="0" collapsed="false">
      <c r="A5046" s="14" t="n">
        <v>5045</v>
      </c>
      <c r="B5046" s="15" t="n">
        <v>19080207</v>
      </c>
      <c r="C5046" s="16" t="s">
        <v>9612</v>
      </c>
      <c r="D5046" s="17" t="n">
        <v>1908</v>
      </c>
      <c r="E5046" s="18" t="n">
        <v>7</v>
      </c>
      <c r="F5046" s="18" t="n">
        <v>2</v>
      </c>
      <c r="I5046" s="17" t="n">
        <v>1908</v>
      </c>
      <c r="J5046" s="19" t="s">
        <v>9613</v>
      </c>
      <c r="N5046" s="20" t="s">
        <v>8962</v>
      </c>
      <c r="O5046" s="20" t="s">
        <v>8180</v>
      </c>
    </row>
    <row r="5047" customFormat="false" ht="15" hidden="false" customHeight="false" outlineLevel="0" collapsed="false">
      <c r="A5047" s="14" t="n">
        <v>5046</v>
      </c>
      <c r="B5047" s="15" t="n">
        <v>19080210</v>
      </c>
      <c r="C5047" s="16" t="s">
        <v>9614</v>
      </c>
      <c r="D5047" s="17" t="n">
        <v>1908</v>
      </c>
      <c r="E5047" s="18" t="n">
        <v>10</v>
      </c>
      <c r="F5047" s="18" t="n">
        <v>2</v>
      </c>
      <c r="I5047" s="17" t="n">
        <v>1908</v>
      </c>
      <c r="J5047" s="19" t="s">
        <v>567</v>
      </c>
      <c r="N5047" s="20" t="s">
        <v>1106</v>
      </c>
      <c r="O5047" s="20" t="s">
        <v>8180</v>
      </c>
    </row>
    <row r="5048" customFormat="false" ht="15" hidden="false" customHeight="false" outlineLevel="0" collapsed="false">
      <c r="A5048" s="14" t="n">
        <v>5047</v>
      </c>
      <c r="B5048" s="15" t="n">
        <v>19080218</v>
      </c>
      <c r="C5048" s="16" t="s">
        <v>9615</v>
      </c>
      <c r="D5048" s="17" t="n">
        <v>1908</v>
      </c>
      <c r="E5048" s="18" t="n">
        <v>18</v>
      </c>
      <c r="F5048" s="18" t="n">
        <v>2</v>
      </c>
      <c r="I5048" s="17" t="n">
        <v>1908</v>
      </c>
      <c r="J5048" s="19" t="s">
        <v>8747</v>
      </c>
      <c r="N5048" s="20" t="s">
        <v>9162</v>
      </c>
      <c r="O5048" s="20" t="s">
        <v>8180</v>
      </c>
    </row>
    <row r="5049" customFormat="false" ht="15" hidden="false" customHeight="false" outlineLevel="0" collapsed="false">
      <c r="A5049" s="14" t="n">
        <v>5048</v>
      </c>
      <c r="B5049" s="15" t="n">
        <v>19080219</v>
      </c>
      <c r="C5049" s="16" t="s">
        <v>9616</v>
      </c>
      <c r="D5049" s="17" t="n">
        <v>1908</v>
      </c>
      <c r="E5049" s="18" t="n">
        <v>19</v>
      </c>
      <c r="F5049" s="18" t="n">
        <v>2</v>
      </c>
      <c r="I5049" s="17" t="n">
        <v>1908</v>
      </c>
      <c r="J5049" s="19" t="s">
        <v>8747</v>
      </c>
      <c r="N5049" s="20" t="s">
        <v>1106</v>
      </c>
      <c r="O5049" s="20" t="s">
        <v>8180</v>
      </c>
    </row>
    <row r="5050" customFormat="false" ht="15" hidden="false" customHeight="false" outlineLevel="0" collapsed="false">
      <c r="A5050" s="14" t="n">
        <v>5049</v>
      </c>
      <c r="B5050" s="15" t="n">
        <v>19080223</v>
      </c>
      <c r="C5050" s="16" t="s">
        <v>9617</v>
      </c>
      <c r="D5050" s="17" t="n">
        <v>1908</v>
      </c>
      <c r="E5050" s="18" t="n">
        <v>23</v>
      </c>
      <c r="F5050" s="18" t="n">
        <v>2</v>
      </c>
      <c r="I5050" s="17" t="n">
        <v>1908</v>
      </c>
      <c r="J5050" s="19" t="s">
        <v>9618</v>
      </c>
      <c r="N5050" s="20" t="s">
        <v>9619</v>
      </c>
      <c r="O5050" s="20" t="s">
        <v>8180</v>
      </c>
    </row>
    <row r="5051" customFormat="false" ht="15" hidden="false" customHeight="false" outlineLevel="0" collapsed="false">
      <c r="A5051" s="14" t="n">
        <v>5050</v>
      </c>
      <c r="B5051" s="15" t="n">
        <v>19080301</v>
      </c>
      <c r="C5051" s="16" t="s">
        <v>9620</v>
      </c>
      <c r="D5051" s="17" t="n">
        <v>1908</v>
      </c>
      <c r="E5051" s="18" t="n">
        <v>1</v>
      </c>
      <c r="F5051" s="18" t="n">
        <v>3</v>
      </c>
      <c r="I5051" s="17" t="n">
        <v>1908</v>
      </c>
      <c r="J5051" s="19" t="s">
        <v>2678</v>
      </c>
      <c r="N5051" s="20" t="s">
        <v>977</v>
      </c>
      <c r="O5051" s="20" t="s">
        <v>8180</v>
      </c>
    </row>
    <row r="5052" customFormat="false" ht="15" hidden="false" customHeight="false" outlineLevel="0" collapsed="false">
      <c r="A5052" s="14" t="n">
        <v>5051</v>
      </c>
      <c r="B5052" s="15" t="n">
        <v>19080303</v>
      </c>
      <c r="C5052" s="16" t="s">
        <v>9621</v>
      </c>
      <c r="D5052" s="17" t="n">
        <v>1908</v>
      </c>
      <c r="E5052" s="18" t="n">
        <v>3</v>
      </c>
      <c r="F5052" s="18" t="n">
        <v>3</v>
      </c>
      <c r="I5052" s="17" t="n">
        <v>1908</v>
      </c>
      <c r="J5052" s="19" t="s">
        <v>998</v>
      </c>
      <c r="N5052" s="20" t="s">
        <v>9162</v>
      </c>
      <c r="O5052" s="20" t="s">
        <v>8180</v>
      </c>
    </row>
    <row r="5053" customFormat="false" ht="15" hidden="false" customHeight="false" outlineLevel="0" collapsed="false">
      <c r="A5053" s="14" t="n">
        <v>5052</v>
      </c>
      <c r="B5053" s="15" t="n">
        <v>19080304</v>
      </c>
      <c r="C5053" s="16" t="s">
        <v>9622</v>
      </c>
      <c r="D5053" s="17" t="n">
        <v>1908</v>
      </c>
      <c r="E5053" s="18" t="n">
        <v>4</v>
      </c>
      <c r="F5053" s="18" t="n">
        <v>3</v>
      </c>
      <c r="I5053" s="17" t="n">
        <v>1908</v>
      </c>
      <c r="J5053" s="19" t="s">
        <v>9623</v>
      </c>
      <c r="N5053" s="20" t="s">
        <v>9624</v>
      </c>
      <c r="O5053" s="20" t="s">
        <v>8180</v>
      </c>
    </row>
    <row r="5054" customFormat="false" ht="15" hidden="false" customHeight="false" outlineLevel="0" collapsed="false">
      <c r="A5054" s="14" t="n">
        <v>5053</v>
      </c>
      <c r="B5054" s="15" t="s">
        <v>9625</v>
      </c>
      <c r="C5054" s="16" t="s">
        <v>9626</v>
      </c>
      <c r="D5054" s="17" t="n">
        <v>1908</v>
      </c>
      <c r="E5054" s="18" t="n">
        <v>5</v>
      </c>
      <c r="F5054" s="18" t="n">
        <v>3</v>
      </c>
      <c r="I5054" s="17" t="n">
        <v>1908</v>
      </c>
      <c r="J5054" s="19" t="s">
        <v>9627</v>
      </c>
      <c r="N5054" s="20" t="s">
        <v>9628</v>
      </c>
      <c r="O5054" s="20" t="s">
        <v>8180</v>
      </c>
    </row>
    <row r="5055" customFormat="false" ht="15" hidden="false" customHeight="false" outlineLevel="0" collapsed="false">
      <c r="A5055" s="14" t="n">
        <v>5054</v>
      </c>
      <c r="B5055" s="15" t="s">
        <v>9629</v>
      </c>
      <c r="C5055" s="16" t="s">
        <v>9630</v>
      </c>
      <c r="D5055" s="17" t="n">
        <v>1908</v>
      </c>
      <c r="E5055" s="18" t="n">
        <v>6</v>
      </c>
      <c r="F5055" s="18" t="n">
        <v>3</v>
      </c>
      <c r="I5055" s="17" t="n">
        <v>1908</v>
      </c>
      <c r="J5055" s="19" t="s">
        <v>9631</v>
      </c>
      <c r="N5055" s="20" t="s">
        <v>9632</v>
      </c>
      <c r="O5055" s="20" t="s">
        <v>8180</v>
      </c>
    </row>
    <row r="5056" customFormat="false" ht="15" hidden="false" customHeight="false" outlineLevel="0" collapsed="false">
      <c r="A5056" s="14" t="n">
        <v>5055</v>
      </c>
      <c r="B5056" s="15" t="s">
        <v>9633</v>
      </c>
      <c r="C5056" s="16" t="s">
        <v>9634</v>
      </c>
      <c r="D5056" s="17" t="n">
        <v>1908</v>
      </c>
      <c r="E5056" s="18" t="n">
        <v>8</v>
      </c>
      <c r="F5056" s="18" t="n">
        <v>3</v>
      </c>
      <c r="I5056" s="17" t="n">
        <v>1908</v>
      </c>
      <c r="J5056" s="19" t="s">
        <v>9635</v>
      </c>
      <c r="N5056" s="20" t="s">
        <v>9628</v>
      </c>
      <c r="O5056" s="20" t="s">
        <v>8180</v>
      </c>
    </row>
    <row r="5057" customFormat="false" ht="15" hidden="false" customHeight="false" outlineLevel="0" collapsed="false">
      <c r="A5057" s="14" t="n">
        <v>5056</v>
      </c>
      <c r="B5057" s="15" t="s">
        <v>9636</v>
      </c>
      <c r="C5057" s="16" t="s">
        <v>9637</v>
      </c>
      <c r="D5057" s="17" t="n">
        <v>1908</v>
      </c>
      <c r="E5057" s="18" t="n">
        <v>9</v>
      </c>
      <c r="F5057" s="18" t="n">
        <v>3</v>
      </c>
      <c r="I5057" s="17" t="n">
        <v>1908</v>
      </c>
      <c r="J5057" s="19" t="s">
        <v>9638</v>
      </c>
      <c r="N5057" s="20" t="s">
        <v>9628</v>
      </c>
      <c r="O5057" s="20" t="s">
        <v>8180</v>
      </c>
    </row>
    <row r="5058" customFormat="false" ht="15" hidden="false" customHeight="false" outlineLevel="0" collapsed="false">
      <c r="A5058" s="14" t="n">
        <v>5057</v>
      </c>
      <c r="B5058" s="15" t="n">
        <v>19080321</v>
      </c>
      <c r="C5058" s="16" t="s">
        <v>9639</v>
      </c>
      <c r="D5058" s="17" t="n">
        <v>1908</v>
      </c>
      <c r="E5058" s="18" t="n">
        <v>21</v>
      </c>
      <c r="F5058" s="18" t="n">
        <v>3</v>
      </c>
      <c r="I5058" s="17" t="n">
        <v>1908</v>
      </c>
      <c r="J5058" s="19" t="s">
        <v>9336</v>
      </c>
      <c r="N5058" s="20" t="s">
        <v>977</v>
      </c>
      <c r="O5058" s="20" t="s">
        <v>8180</v>
      </c>
    </row>
    <row r="5059" customFormat="false" ht="15" hidden="false" customHeight="false" outlineLevel="0" collapsed="false">
      <c r="A5059" s="14" t="n">
        <v>5058</v>
      </c>
      <c r="B5059" s="15" t="n">
        <v>19080322</v>
      </c>
      <c r="C5059" s="16" t="s">
        <v>9640</v>
      </c>
      <c r="D5059" s="17" t="n">
        <v>1908</v>
      </c>
      <c r="E5059" s="18" t="n">
        <v>22</v>
      </c>
      <c r="F5059" s="18" t="n">
        <v>3</v>
      </c>
      <c r="I5059" s="17" t="n">
        <v>1908</v>
      </c>
      <c r="J5059" s="19" t="s">
        <v>9336</v>
      </c>
      <c r="N5059" s="20" t="s">
        <v>9641</v>
      </c>
      <c r="O5059" s="20" t="s">
        <v>8180</v>
      </c>
    </row>
    <row r="5060" customFormat="false" ht="15" hidden="false" customHeight="false" outlineLevel="0" collapsed="false">
      <c r="A5060" s="14" t="n">
        <v>5059</v>
      </c>
      <c r="B5060" s="15" t="s">
        <v>9642</v>
      </c>
      <c r="C5060" s="16" t="s">
        <v>9643</v>
      </c>
      <c r="D5060" s="17" t="n">
        <v>1908</v>
      </c>
      <c r="E5060" s="18" t="n">
        <v>28</v>
      </c>
      <c r="F5060" s="18" t="n">
        <v>3</v>
      </c>
      <c r="I5060" s="17" t="n">
        <v>1908</v>
      </c>
      <c r="J5060" s="19" t="s">
        <v>9644</v>
      </c>
      <c r="N5060" s="20" t="s">
        <v>9645</v>
      </c>
      <c r="O5060" s="20" t="s">
        <v>8180</v>
      </c>
    </row>
    <row r="5061" customFormat="false" ht="15" hidden="false" customHeight="false" outlineLevel="0" collapsed="false">
      <c r="A5061" s="14" t="n">
        <v>5060</v>
      </c>
      <c r="B5061" s="15" t="s">
        <v>9646</v>
      </c>
      <c r="C5061" s="16" t="s">
        <v>9643</v>
      </c>
      <c r="D5061" s="17" t="n">
        <v>1908</v>
      </c>
      <c r="E5061" s="18" t="n">
        <v>28</v>
      </c>
      <c r="F5061" s="18" t="n">
        <v>3</v>
      </c>
      <c r="I5061" s="17" t="n">
        <v>1908</v>
      </c>
      <c r="J5061" s="19" t="s">
        <v>9644</v>
      </c>
      <c r="N5061" s="20" t="s">
        <v>9632</v>
      </c>
      <c r="O5061" s="20" t="s">
        <v>8180</v>
      </c>
    </row>
    <row r="5062" customFormat="false" ht="15" hidden="false" customHeight="false" outlineLevel="0" collapsed="false">
      <c r="A5062" s="14" t="n">
        <v>5061</v>
      </c>
      <c r="B5062" s="15" t="s">
        <v>9647</v>
      </c>
      <c r="C5062" s="16" t="s">
        <v>9648</v>
      </c>
      <c r="D5062" s="17" t="n">
        <v>1908</v>
      </c>
      <c r="E5062" s="18" t="n">
        <v>29</v>
      </c>
      <c r="F5062" s="18" t="n">
        <v>3</v>
      </c>
      <c r="I5062" s="17" t="n">
        <v>1908</v>
      </c>
      <c r="J5062" s="19" t="s">
        <v>9649</v>
      </c>
      <c r="N5062" s="20" t="s">
        <v>9650</v>
      </c>
      <c r="O5062" s="20" t="s">
        <v>8180</v>
      </c>
    </row>
    <row r="5063" customFormat="false" ht="15" hidden="false" customHeight="false" outlineLevel="0" collapsed="false">
      <c r="A5063" s="14" t="n">
        <v>5062</v>
      </c>
      <c r="B5063" s="15" t="s">
        <v>9651</v>
      </c>
      <c r="C5063" s="16" t="s">
        <v>9648</v>
      </c>
      <c r="D5063" s="17" t="n">
        <v>1908</v>
      </c>
      <c r="E5063" s="18" t="n">
        <v>29</v>
      </c>
      <c r="F5063" s="18" t="n">
        <v>3</v>
      </c>
      <c r="I5063" s="17" t="n">
        <v>1908</v>
      </c>
      <c r="J5063" s="19" t="s">
        <v>9644</v>
      </c>
      <c r="N5063" s="20" t="s">
        <v>9652</v>
      </c>
      <c r="O5063" s="20" t="s">
        <v>8180</v>
      </c>
    </row>
    <row r="5064" customFormat="false" ht="15" hidden="false" customHeight="false" outlineLevel="0" collapsed="false">
      <c r="A5064" s="14" t="n">
        <v>5063</v>
      </c>
      <c r="B5064" s="15" t="s">
        <v>9653</v>
      </c>
      <c r="C5064" s="16" t="s">
        <v>9654</v>
      </c>
      <c r="D5064" s="17" t="n">
        <v>1908</v>
      </c>
      <c r="E5064" s="18" t="n">
        <v>30</v>
      </c>
      <c r="F5064" s="18" t="n">
        <v>3</v>
      </c>
      <c r="I5064" s="17" t="n">
        <v>1908</v>
      </c>
      <c r="J5064" s="19" t="s">
        <v>9655</v>
      </c>
      <c r="N5064" s="20" t="s">
        <v>9656</v>
      </c>
      <c r="O5064" s="20" t="s">
        <v>8180</v>
      </c>
    </row>
    <row r="5065" customFormat="false" ht="15" hidden="false" customHeight="false" outlineLevel="0" collapsed="false">
      <c r="A5065" s="14" t="n">
        <v>5064</v>
      </c>
      <c r="B5065" s="15" t="s">
        <v>9657</v>
      </c>
      <c r="C5065" s="16" t="s">
        <v>9654</v>
      </c>
      <c r="D5065" s="17" t="n">
        <v>1908</v>
      </c>
      <c r="E5065" s="18" t="n">
        <v>30</v>
      </c>
      <c r="F5065" s="18" t="n">
        <v>3</v>
      </c>
      <c r="I5065" s="17" t="n">
        <v>1908</v>
      </c>
      <c r="J5065" s="19" t="s">
        <v>9655</v>
      </c>
      <c r="N5065" s="20" t="s">
        <v>9658</v>
      </c>
      <c r="O5065" s="20" t="s">
        <v>8180</v>
      </c>
    </row>
    <row r="5066" customFormat="false" ht="15" hidden="false" customHeight="false" outlineLevel="0" collapsed="false">
      <c r="A5066" s="14" t="n">
        <v>5065</v>
      </c>
      <c r="B5066" s="15" t="n">
        <v>19080331</v>
      </c>
      <c r="C5066" s="16" t="s">
        <v>9659</v>
      </c>
      <c r="D5066" s="17" t="n">
        <v>1908</v>
      </c>
      <c r="E5066" s="18" t="n">
        <v>31</v>
      </c>
      <c r="F5066" s="18" t="n">
        <v>3</v>
      </c>
      <c r="I5066" s="17" t="n">
        <v>1908</v>
      </c>
      <c r="J5066" s="19" t="s">
        <v>9660</v>
      </c>
      <c r="N5066" s="20" t="s">
        <v>977</v>
      </c>
      <c r="O5066" s="20" t="s">
        <v>8180</v>
      </c>
    </row>
    <row r="5067" customFormat="false" ht="15" hidden="false" customHeight="false" outlineLevel="0" collapsed="false">
      <c r="A5067" s="14" t="n">
        <v>5066</v>
      </c>
      <c r="B5067" s="15" t="s">
        <v>9661</v>
      </c>
      <c r="C5067" s="16" t="s">
        <v>9662</v>
      </c>
      <c r="D5067" s="17" t="n">
        <v>1908</v>
      </c>
      <c r="E5067" s="18" t="n">
        <v>1</v>
      </c>
      <c r="F5067" s="18" t="n">
        <v>4</v>
      </c>
      <c r="I5067" s="17" t="n">
        <v>1908</v>
      </c>
      <c r="J5067" s="19" t="s">
        <v>9655</v>
      </c>
      <c r="N5067" s="20" t="s">
        <v>9656</v>
      </c>
      <c r="O5067" s="20" t="s">
        <v>8180</v>
      </c>
    </row>
    <row r="5068" customFormat="false" ht="15" hidden="false" customHeight="false" outlineLevel="0" collapsed="false">
      <c r="A5068" s="14" t="n">
        <v>5067</v>
      </c>
      <c r="B5068" s="15" t="s">
        <v>9663</v>
      </c>
      <c r="C5068" s="16" t="s">
        <v>9662</v>
      </c>
      <c r="D5068" s="17" t="n">
        <v>1908</v>
      </c>
      <c r="E5068" s="18" t="n">
        <v>1</v>
      </c>
      <c r="F5068" s="18" t="n">
        <v>4</v>
      </c>
      <c r="I5068" s="17" t="n">
        <v>1908</v>
      </c>
      <c r="J5068" s="19" t="s">
        <v>9655</v>
      </c>
      <c r="N5068" s="20" t="s">
        <v>9664</v>
      </c>
      <c r="O5068" s="20" t="s">
        <v>8180</v>
      </c>
    </row>
    <row r="5069" customFormat="false" ht="15" hidden="false" customHeight="false" outlineLevel="0" collapsed="false">
      <c r="A5069" s="14" t="n">
        <v>5068</v>
      </c>
      <c r="B5069" s="15" t="s">
        <v>9665</v>
      </c>
      <c r="C5069" s="16" t="s">
        <v>9666</v>
      </c>
      <c r="D5069" s="17" t="n">
        <v>1908</v>
      </c>
      <c r="E5069" s="18" t="n">
        <v>2</v>
      </c>
      <c r="F5069" s="18" t="n">
        <v>4</v>
      </c>
      <c r="I5069" s="17" t="n">
        <v>1908</v>
      </c>
      <c r="J5069" s="19" t="s">
        <v>9655</v>
      </c>
      <c r="N5069" s="20" t="s">
        <v>9667</v>
      </c>
      <c r="O5069" s="20" t="s">
        <v>8180</v>
      </c>
    </row>
    <row r="5070" customFormat="false" ht="15" hidden="false" customHeight="false" outlineLevel="0" collapsed="false">
      <c r="A5070" s="14" t="n">
        <v>5069</v>
      </c>
      <c r="B5070" s="15" t="s">
        <v>9668</v>
      </c>
      <c r="C5070" s="16" t="s">
        <v>9666</v>
      </c>
      <c r="D5070" s="17" t="n">
        <v>1908</v>
      </c>
      <c r="E5070" s="18" t="n">
        <v>2</v>
      </c>
      <c r="F5070" s="18" t="n">
        <v>4</v>
      </c>
      <c r="I5070" s="17" t="n">
        <v>1908</v>
      </c>
      <c r="J5070" s="19" t="s">
        <v>9655</v>
      </c>
      <c r="N5070" s="20" t="s">
        <v>9669</v>
      </c>
      <c r="O5070" s="20" t="s">
        <v>8180</v>
      </c>
    </row>
    <row r="5071" customFormat="false" ht="15" hidden="false" customHeight="false" outlineLevel="0" collapsed="false">
      <c r="A5071" s="14" t="n">
        <v>5070</v>
      </c>
      <c r="B5071" s="15" t="n">
        <v>19080403</v>
      </c>
      <c r="C5071" s="16" t="s">
        <v>9670</v>
      </c>
      <c r="D5071" s="17" t="n">
        <v>1908</v>
      </c>
      <c r="E5071" s="18" t="n">
        <v>3</v>
      </c>
      <c r="F5071" s="18" t="n">
        <v>4</v>
      </c>
      <c r="I5071" s="17" t="n">
        <v>1908</v>
      </c>
      <c r="J5071" s="19" t="s">
        <v>9655</v>
      </c>
      <c r="N5071" s="20" t="s">
        <v>797</v>
      </c>
      <c r="O5071" s="20" t="s">
        <v>8180</v>
      </c>
    </row>
    <row r="5072" customFormat="false" ht="15" hidden="false" customHeight="false" outlineLevel="0" collapsed="false">
      <c r="A5072" s="14" t="n">
        <v>5071</v>
      </c>
      <c r="B5072" s="15" t="s">
        <v>9671</v>
      </c>
      <c r="C5072" s="16" t="s">
        <v>9672</v>
      </c>
      <c r="D5072" s="17" t="n">
        <v>1908</v>
      </c>
      <c r="E5072" s="18" t="n">
        <v>4</v>
      </c>
      <c r="F5072" s="18" t="n">
        <v>4</v>
      </c>
      <c r="I5072" s="17" t="n">
        <v>1908</v>
      </c>
      <c r="J5072" s="19" t="s">
        <v>1416</v>
      </c>
      <c r="N5072" s="20" t="s">
        <v>9673</v>
      </c>
      <c r="O5072" s="20" t="s">
        <v>8180</v>
      </c>
    </row>
    <row r="5073" customFormat="false" ht="15" hidden="false" customHeight="false" outlineLevel="0" collapsed="false">
      <c r="A5073" s="14" t="n">
        <v>5072</v>
      </c>
      <c r="B5073" s="15" t="s">
        <v>9674</v>
      </c>
      <c r="C5073" s="16" t="s">
        <v>9672</v>
      </c>
      <c r="D5073" s="17" t="n">
        <v>1908</v>
      </c>
      <c r="E5073" s="18" t="n">
        <v>4</v>
      </c>
      <c r="F5073" s="18" t="n">
        <v>4</v>
      </c>
      <c r="I5073" s="17" t="n">
        <v>1908</v>
      </c>
      <c r="J5073" s="19" t="s">
        <v>1416</v>
      </c>
      <c r="N5073" s="20" t="s">
        <v>9675</v>
      </c>
      <c r="O5073" s="20" t="s">
        <v>8180</v>
      </c>
    </row>
    <row r="5074" customFormat="false" ht="15" hidden="false" customHeight="false" outlineLevel="0" collapsed="false">
      <c r="A5074" s="14" t="n">
        <v>5073</v>
      </c>
      <c r="B5074" s="15" t="n">
        <v>19080405</v>
      </c>
      <c r="C5074" s="16" t="s">
        <v>9676</v>
      </c>
      <c r="D5074" s="17" t="n">
        <v>1908</v>
      </c>
      <c r="E5074" s="18" t="n">
        <v>5</v>
      </c>
      <c r="F5074" s="18" t="n">
        <v>4</v>
      </c>
      <c r="I5074" s="17" t="n">
        <v>1908</v>
      </c>
      <c r="J5074" s="19" t="s">
        <v>1416</v>
      </c>
      <c r="N5074" s="20" t="s">
        <v>9677</v>
      </c>
      <c r="O5074" s="20" t="s">
        <v>8180</v>
      </c>
    </row>
    <row r="5075" customFormat="false" ht="15" hidden="false" customHeight="false" outlineLevel="0" collapsed="false">
      <c r="A5075" s="14" t="n">
        <v>5074</v>
      </c>
      <c r="B5075" s="15" t="s">
        <v>9678</v>
      </c>
      <c r="C5075" s="16" t="s">
        <v>9679</v>
      </c>
      <c r="D5075" s="17" t="n">
        <v>1908</v>
      </c>
      <c r="E5075" s="18" t="n">
        <v>6</v>
      </c>
      <c r="F5075" s="18" t="n">
        <v>4</v>
      </c>
      <c r="I5075" s="17" t="n">
        <v>1908</v>
      </c>
      <c r="J5075" s="19" t="s">
        <v>9680</v>
      </c>
      <c r="N5075" s="20" t="s">
        <v>9681</v>
      </c>
      <c r="O5075" s="20" t="s">
        <v>8180</v>
      </c>
    </row>
    <row r="5076" customFormat="false" ht="15" hidden="false" customHeight="false" outlineLevel="0" collapsed="false">
      <c r="A5076" s="14" t="n">
        <v>5075</v>
      </c>
      <c r="B5076" s="15" t="s">
        <v>9682</v>
      </c>
      <c r="C5076" s="16" t="s">
        <v>9679</v>
      </c>
      <c r="D5076" s="17" t="n">
        <v>1908</v>
      </c>
      <c r="E5076" s="18" t="n">
        <v>6</v>
      </c>
      <c r="F5076" s="18" t="n">
        <v>4</v>
      </c>
      <c r="I5076" s="17" t="n">
        <v>1908</v>
      </c>
      <c r="J5076" s="19" t="s">
        <v>9680</v>
      </c>
      <c r="N5076" s="20" t="s">
        <v>9632</v>
      </c>
      <c r="O5076" s="20" t="s">
        <v>8180</v>
      </c>
    </row>
    <row r="5077" customFormat="false" ht="15" hidden="false" customHeight="false" outlineLevel="0" collapsed="false">
      <c r="A5077" s="14" t="n">
        <v>5076</v>
      </c>
      <c r="B5077" s="15" t="s">
        <v>9683</v>
      </c>
      <c r="C5077" s="16" t="s">
        <v>9684</v>
      </c>
      <c r="D5077" s="17" t="n">
        <v>1908</v>
      </c>
      <c r="E5077" s="18" t="n">
        <v>7</v>
      </c>
      <c r="F5077" s="18" t="n">
        <v>4</v>
      </c>
      <c r="I5077" s="17" t="n">
        <v>1908</v>
      </c>
      <c r="J5077" s="19" t="s">
        <v>9685</v>
      </c>
      <c r="N5077" s="20" t="s">
        <v>9681</v>
      </c>
      <c r="O5077" s="20" t="s">
        <v>8180</v>
      </c>
    </row>
    <row r="5078" customFormat="false" ht="15" hidden="false" customHeight="false" outlineLevel="0" collapsed="false">
      <c r="A5078" s="14" t="n">
        <v>5077</v>
      </c>
      <c r="B5078" s="15" t="s">
        <v>9686</v>
      </c>
      <c r="C5078" s="16" t="s">
        <v>9684</v>
      </c>
      <c r="D5078" s="17" t="n">
        <v>1908</v>
      </c>
      <c r="E5078" s="18" t="n">
        <v>7</v>
      </c>
      <c r="F5078" s="18" t="n">
        <v>4</v>
      </c>
      <c r="I5078" s="17" t="n">
        <v>1908</v>
      </c>
      <c r="J5078" s="19" t="s">
        <v>9685</v>
      </c>
      <c r="N5078" s="20" t="s">
        <v>9687</v>
      </c>
      <c r="O5078" s="20" t="s">
        <v>8180</v>
      </c>
    </row>
    <row r="5079" customFormat="false" ht="15" hidden="false" customHeight="false" outlineLevel="0" collapsed="false">
      <c r="A5079" s="14" t="n">
        <v>5078</v>
      </c>
      <c r="B5079" s="15" t="n">
        <v>19080408</v>
      </c>
      <c r="C5079" s="16" t="s">
        <v>9688</v>
      </c>
      <c r="D5079" s="17" t="n">
        <v>1908</v>
      </c>
      <c r="E5079" s="18" t="n">
        <v>8</v>
      </c>
      <c r="F5079" s="18" t="n">
        <v>4</v>
      </c>
      <c r="I5079" s="17" t="n">
        <v>1908</v>
      </c>
      <c r="J5079" s="19" t="s">
        <v>9685</v>
      </c>
      <c r="N5079" s="20" t="s">
        <v>9689</v>
      </c>
      <c r="O5079" s="20" t="s">
        <v>8180</v>
      </c>
    </row>
    <row r="5080" customFormat="false" ht="15" hidden="false" customHeight="false" outlineLevel="0" collapsed="false">
      <c r="A5080" s="14" t="n">
        <v>5079</v>
      </c>
      <c r="B5080" s="15" t="s">
        <v>9690</v>
      </c>
      <c r="C5080" s="16" t="s">
        <v>1132</v>
      </c>
      <c r="D5080" s="17" t="n">
        <v>1908</v>
      </c>
      <c r="E5080" s="18" t="n">
        <v>24</v>
      </c>
      <c r="F5080" s="18" t="n">
        <v>5</v>
      </c>
      <c r="I5080" s="17" t="n">
        <v>1908</v>
      </c>
      <c r="J5080" s="19" t="s">
        <v>998</v>
      </c>
      <c r="N5080" s="20" t="s">
        <v>9691</v>
      </c>
      <c r="O5080" s="20" t="s">
        <v>8180</v>
      </c>
    </row>
    <row r="5081" customFormat="false" ht="15" hidden="false" customHeight="false" outlineLevel="0" collapsed="false">
      <c r="A5081" s="14" t="n">
        <v>5080</v>
      </c>
      <c r="B5081" s="15" t="n">
        <v>19080528</v>
      </c>
      <c r="C5081" s="16" t="s">
        <v>9692</v>
      </c>
      <c r="D5081" s="17" t="n">
        <v>1908</v>
      </c>
      <c r="E5081" s="18" t="n">
        <v>28</v>
      </c>
      <c r="F5081" s="18" t="n">
        <v>5</v>
      </c>
      <c r="I5081" s="17" t="n">
        <v>1908</v>
      </c>
      <c r="J5081" s="19" t="s">
        <v>998</v>
      </c>
      <c r="N5081" s="20" t="s">
        <v>9691</v>
      </c>
      <c r="O5081" s="20" t="s">
        <v>8180</v>
      </c>
    </row>
    <row r="5082" customFormat="false" ht="15" hidden="false" customHeight="false" outlineLevel="0" collapsed="false">
      <c r="A5082" s="14" t="n">
        <v>5081</v>
      </c>
      <c r="B5082" s="15" t="n">
        <v>19080613</v>
      </c>
      <c r="C5082" s="16" t="s">
        <v>9693</v>
      </c>
      <c r="D5082" s="17" t="n">
        <v>1908</v>
      </c>
      <c r="E5082" s="18" t="n">
        <v>13</v>
      </c>
      <c r="F5082" s="18" t="n">
        <v>6</v>
      </c>
      <c r="I5082" s="17" t="n">
        <v>1908</v>
      </c>
      <c r="J5082" s="19" t="s">
        <v>9694</v>
      </c>
      <c r="N5082" s="20" t="s">
        <v>9399</v>
      </c>
      <c r="O5082" s="20" t="s">
        <v>8180</v>
      </c>
    </row>
    <row r="5083" customFormat="false" ht="15" hidden="false" customHeight="false" outlineLevel="0" collapsed="false">
      <c r="A5083" s="14" t="n">
        <v>5082</v>
      </c>
      <c r="B5083" s="15" t="n">
        <v>19080707</v>
      </c>
      <c r="C5083" s="16" t="s">
        <v>9695</v>
      </c>
      <c r="D5083" s="17" t="n">
        <v>1908</v>
      </c>
      <c r="E5083" s="18" t="n">
        <v>7</v>
      </c>
      <c r="F5083" s="18" t="n">
        <v>7</v>
      </c>
      <c r="I5083" s="17" t="n">
        <v>1908</v>
      </c>
      <c r="J5083" s="19" t="s">
        <v>1416</v>
      </c>
      <c r="M5083" s="20" t="s">
        <v>9696</v>
      </c>
      <c r="N5083" s="20" t="s">
        <v>53</v>
      </c>
      <c r="O5083" s="20" t="s">
        <v>8180</v>
      </c>
    </row>
    <row r="5084" customFormat="false" ht="15" hidden="false" customHeight="false" outlineLevel="0" collapsed="false">
      <c r="A5084" s="14" t="n">
        <v>5083</v>
      </c>
      <c r="B5084" s="15" t="n">
        <v>19080708</v>
      </c>
      <c r="C5084" s="16" t="s">
        <v>9697</v>
      </c>
      <c r="D5084" s="17" t="n">
        <v>1908</v>
      </c>
      <c r="E5084" s="18" t="n">
        <v>8</v>
      </c>
      <c r="F5084" s="18" t="n">
        <v>7</v>
      </c>
      <c r="I5084" s="17" t="n">
        <v>1908</v>
      </c>
      <c r="J5084" s="19" t="s">
        <v>1416</v>
      </c>
      <c r="M5084" s="20" t="s">
        <v>9696</v>
      </c>
      <c r="N5084" s="20" t="s">
        <v>56</v>
      </c>
      <c r="O5084" s="20" t="s">
        <v>8180</v>
      </c>
    </row>
    <row r="5085" customFormat="false" ht="15" hidden="false" customHeight="false" outlineLevel="0" collapsed="false">
      <c r="A5085" s="14" t="n">
        <v>5084</v>
      </c>
      <c r="B5085" s="15" t="n">
        <v>19080709</v>
      </c>
      <c r="C5085" s="16" t="s">
        <v>9698</v>
      </c>
      <c r="D5085" s="17" t="n">
        <v>1908</v>
      </c>
      <c r="E5085" s="18" t="n">
        <v>9</v>
      </c>
      <c r="F5085" s="18" t="n">
        <v>7</v>
      </c>
      <c r="I5085" s="17" t="n">
        <v>1908</v>
      </c>
      <c r="J5085" s="19" t="s">
        <v>1416</v>
      </c>
      <c r="M5085" s="20" t="s">
        <v>9696</v>
      </c>
      <c r="N5085" s="20" t="s">
        <v>58</v>
      </c>
      <c r="O5085" s="20" t="s">
        <v>8180</v>
      </c>
    </row>
    <row r="5086" customFormat="false" ht="15" hidden="false" customHeight="false" outlineLevel="0" collapsed="false">
      <c r="A5086" s="14" t="n">
        <v>5085</v>
      </c>
      <c r="B5086" s="15" t="n">
        <v>19080710</v>
      </c>
      <c r="C5086" s="16" t="s">
        <v>9699</v>
      </c>
      <c r="D5086" s="17" t="n">
        <v>1908</v>
      </c>
      <c r="E5086" s="18" t="n">
        <v>10</v>
      </c>
      <c r="F5086" s="18" t="n">
        <v>7</v>
      </c>
      <c r="I5086" s="17" t="n">
        <v>1908</v>
      </c>
      <c r="J5086" s="19" t="s">
        <v>1416</v>
      </c>
      <c r="M5086" s="20" t="s">
        <v>9696</v>
      </c>
      <c r="N5086" s="20" t="s">
        <v>60</v>
      </c>
      <c r="O5086" s="20" t="s">
        <v>8180</v>
      </c>
    </row>
    <row r="5087" customFormat="false" ht="15" hidden="false" customHeight="false" outlineLevel="0" collapsed="false">
      <c r="A5087" s="14" t="n">
        <v>5086</v>
      </c>
      <c r="B5087" s="15" t="n">
        <v>19080711</v>
      </c>
      <c r="C5087" s="16" t="s">
        <v>9700</v>
      </c>
      <c r="D5087" s="17" t="n">
        <v>1908</v>
      </c>
      <c r="E5087" s="18" t="n">
        <v>11</v>
      </c>
      <c r="F5087" s="18" t="n">
        <v>7</v>
      </c>
      <c r="I5087" s="17" t="n">
        <v>1908</v>
      </c>
      <c r="J5087" s="19" t="s">
        <v>1416</v>
      </c>
      <c r="M5087" s="20" t="s">
        <v>9696</v>
      </c>
      <c r="N5087" s="20" t="s">
        <v>62</v>
      </c>
      <c r="O5087" s="20" t="s">
        <v>8180</v>
      </c>
    </row>
    <row r="5088" customFormat="false" ht="15" hidden="false" customHeight="false" outlineLevel="0" collapsed="false">
      <c r="A5088" s="14" t="n">
        <v>5087</v>
      </c>
      <c r="B5088" s="15" t="n">
        <v>19080712</v>
      </c>
      <c r="C5088" s="16" t="s">
        <v>9701</v>
      </c>
      <c r="D5088" s="17" t="n">
        <v>1908</v>
      </c>
      <c r="E5088" s="18" t="n">
        <v>12</v>
      </c>
      <c r="F5088" s="18" t="n">
        <v>7</v>
      </c>
      <c r="I5088" s="17" t="n">
        <v>1908</v>
      </c>
      <c r="J5088" s="19" t="s">
        <v>1416</v>
      </c>
      <c r="M5088" s="20" t="s">
        <v>9696</v>
      </c>
      <c r="N5088" s="20" t="s">
        <v>64</v>
      </c>
      <c r="O5088" s="20" t="s">
        <v>8180</v>
      </c>
    </row>
    <row r="5089" customFormat="false" ht="15" hidden="false" customHeight="false" outlineLevel="0" collapsed="false">
      <c r="A5089" s="14" t="n">
        <v>5088</v>
      </c>
      <c r="B5089" s="15" t="n">
        <v>19080713</v>
      </c>
      <c r="C5089" s="16" t="s">
        <v>9702</v>
      </c>
      <c r="D5089" s="17" t="n">
        <v>1908</v>
      </c>
      <c r="E5089" s="18" t="n">
        <v>13</v>
      </c>
      <c r="F5089" s="18" t="n">
        <v>7</v>
      </c>
      <c r="I5089" s="17" t="n">
        <v>1908</v>
      </c>
      <c r="J5089" s="19" t="s">
        <v>1416</v>
      </c>
      <c r="M5089" s="20" t="s">
        <v>9696</v>
      </c>
      <c r="N5089" s="20" t="s">
        <v>66</v>
      </c>
      <c r="O5089" s="20" t="s">
        <v>8180</v>
      </c>
    </row>
    <row r="5090" customFormat="false" ht="15" hidden="false" customHeight="false" outlineLevel="0" collapsed="false">
      <c r="A5090" s="14" t="n">
        <v>5089</v>
      </c>
      <c r="B5090" s="15" t="n">
        <v>19080714</v>
      </c>
      <c r="C5090" s="16" t="s">
        <v>9703</v>
      </c>
      <c r="D5090" s="17" t="n">
        <v>1908</v>
      </c>
      <c r="E5090" s="18" t="n">
        <v>14</v>
      </c>
      <c r="F5090" s="18" t="n">
        <v>7</v>
      </c>
      <c r="I5090" s="17" t="n">
        <v>1908</v>
      </c>
      <c r="J5090" s="19" t="s">
        <v>1416</v>
      </c>
      <c r="M5090" s="20" t="s">
        <v>9696</v>
      </c>
      <c r="N5090" s="20" t="s">
        <v>68</v>
      </c>
      <c r="O5090" s="20" t="s">
        <v>8180</v>
      </c>
    </row>
    <row r="5091" customFormat="false" ht="15" hidden="false" customHeight="false" outlineLevel="0" collapsed="false">
      <c r="A5091" s="14" t="n">
        <v>5090</v>
      </c>
      <c r="B5091" s="15" t="n">
        <v>19080715</v>
      </c>
      <c r="C5091" s="16" t="s">
        <v>9704</v>
      </c>
      <c r="D5091" s="17" t="n">
        <v>1908</v>
      </c>
      <c r="E5091" s="18" t="n">
        <v>15</v>
      </c>
      <c r="F5091" s="18" t="n">
        <v>7</v>
      </c>
      <c r="I5091" s="17" t="n">
        <v>1908</v>
      </c>
      <c r="J5091" s="19" t="s">
        <v>1416</v>
      </c>
      <c r="M5091" s="20" t="s">
        <v>9696</v>
      </c>
      <c r="N5091" s="20" t="s">
        <v>70</v>
      </c>
      <c r="O5091" s="20" t="s">
        <v>8180</v>
      </c>
    </row>
    <row r="5092" customFormat="false" ht="15" hidden="false" customHeight="false" outlineLevel="0" collapsed="false">
      <c r="A5092" s="14" t="n">
        <v>5091</v>
      </c>
      <c r="B5092" s="15" t="n">
        <v>19080716</v>
      </c>
      <c r="C5092" s="16" t="s">
        <v>9705</v>
      </c>
      <c r="D5092" s="17" t="n">
        <v>1908</v>
      </c>
      <c r="E5092" s="18" t="n">
        <v>16</v>
      </c>
      <c r="F5092" s="18" t="n">
        <v>7</v>
      </c>
      <c r="I5092" s="17" t="n">
        <v>1908</v>
      </c>
      <c r="J5092" s="19" t="s">
        <v>1416</v>
      </c>
      <c r="M5092" s="20" t="s">
        <v>9696</v>
      </c>
      <c r="N5092" s="20" t="s">
        <v>72</v>
      </c>
      <c r="O5092" s="20" t="s">
        <v>8180</v>
      </c>
    </row>
    <row r="5093" customFormat="false" ht="15" hidden="false" customHeight="false" outlineLevel="0" collapsed="false">
      <c r="A5093" s="14" t="n">
        <v>5092</v>
      </c>
      <c r="B5093" s="15" t="n">
        <v>19080717</v>
      </c>
      <c r="C5093" s="16" t="s">
        <v>9706</v>
      </c>
      <c r="D5093" s="17" t="n">
        <v>1908</v>
      </c>
      <c r="E5093" s="18" t="n">
        <v>17</v>
      </c>
      <c r="F5093" s="18" t="n">
        <v>7</v>
      </c>
      <c r="I5093" s="17" t="n">
        <v>1908</v>
      </c>
      <c r="J5093" s="19" t="s">
        <v>1416</v>
      </c>
      <c r="M5093" s="20" t="s">
        <v>9696</v>
      </c>
      <c r="N5093" s="20" t="s">
        <v>946</v>
      </c>
      <c r="O5093" s="20" t="s">
        <v>8180</v>
      </c>
    </row>
    <row r="5094" customFormat="false" ht="15" hidden="false" customHeight="false" outlineLevel="0" collapsed="false">
      <c r="A5094" s="14" t="n">
        <v>5093</v>
      </c>
      <c r="B5094" s="15" t="n">
        <v>19080718</v>
      </c>
      <c r="C5094" s="16" t="s">
        <v>9707</v>
      </c>
      <c r="D5094" s="17" t="n">
        <v>1908</v>
      </c>
      <c r="E5094" s="18" t="n">
        <v>18</v>
      </c>
      <c r="F5094" s="18" t="n">
        <v>7</v>
      </c>
      <c r="I5094" s="17" t="n">
        <v>1908</v>
      </c>
      <c r="J5094" s="19" t="s">
        <v>1416</v>
      </c>
      <c r="M5094" s="20" t="s">
        <v>9696</v>
      </c>
      <c r="N5094" s="20" t="s">
        <v>948</v>
      </c>
      <c r="O5094" s="20" t="s">
        <v>8180</v>
      </c>
    </row>
    <row r="5095" customFormat="false" ht="15" hidden="false" customHeight="false" outlineLevel="0" collapsed="false">
      <c r="A5095" s="14" t="n">
        <v>5094</v>
      </c>
      <c r="B5095" s="15" t="n">
        <v>19080719</v>
      </c>
      <c r="C5095" s="16" t="s">
        <v>9708</v>
      </c>
      <c r="D5095" s="17" t="n">
        <v>1908</v>
      </c>
      <c r="E5095" s="18" t="n">
        <v>19</v>
      </c>
      <c r="F5095" s="18" t="n">
        <v>7</v>
      </c>
      <c r="I5095" s="17" t="n">
        <v>1908</v>
      </c>
      <c r="J5095" s="19" t="s">
        <v>1416</v>
      </c>
      <c r="M5095" s="20" t="s">
        <v>9696</v>
      </c>
      <c r="N5095" s="20" t="s">
        <v>950</v>
      </c>
      <c r="O5095" s="20" t="s">
        <v>8180</v>
      </c>
    </row>
    <row r="5096" customFormat="false" ht="15" hidden="false" customHeight="false" outlineLevel="0" collapsed="false">
      <c r="A5096" s="14" t="n">
        <v>5095</v>
      </c>
      <c r="B5096" s="15" t="n">
        <v>19080720</v>
      </c>
      <c r="C5096" s="16" t="s">
        <v>9709</v>
      </c>
      <c r="D5096" s="17" t="n">
        <v>1908</v>
      </c>
      <c r="E5096" s="18" t="n">
        <v>20</v>
      </c>
      <c r="F5096" s="18" t="n">
        <v>7</v>
      </c>
      <c r="I5096" s="17" t="n">
        <v>1908</v>
      </c>
      <c r="J5096" s="19" t="s">
        <v>1416</v>
      </c>
      <c r="M5096" s="20" t="s">
        <v>9696</v>
      </c>
      <c r="N5096" s="20" t="s">
        <v>953</v>
      </c>
      <c r="O5096" s="20" t="s">
        <v>8180</v>
      </c>
    </row>
    <row r="5097" customFormat="false" ht="15" hidden="false" customHeight="false" outlineLevel="0" collapsed="false">
      <c r="A5097" s="14" t="n">
        <v>5096</v>
      </c>
      <c r="B5097" s="15" t="n">
        <v>19080721</v>
      </c>
      <c r="C5097" s="16" t="s">
        <v>9710</v>
      </c>
      <c r="D5097" s="17" t="n">
        <v>1908</v>
      </c>
      <c r="E5097" s="18" t="n">
        <v>21</v>
      </c>
      <c r="F5097" s="18" t="n">
        <v>7</v>
      </c>
      <c r="I5097" s="17" t="n">
        <v>1908</v>
      </c>
      <c r="J5097" s="19" t="s">
        <v>1416</v>
      </c>
      <c r="M5097" s="20" t="s">
        <v>9696</v>
      </c>
      <c r="N5097" s="20" t="s">
        <v>4848</v>
      </c>
      <c r="O5097" s="20" t="s">
        <v>8180</v>
      </c>
    </row>
    <row r="5098" customFormat="false" ht="15" hidden="false" customHeight="false" outlineLevel="0" collapsed="false">
      <c r="A5098" s="14" t="n">
        <v>5097</v>
      </c>
      <c r="B5098" s="15" t="n">
        <v>19080818</v>
      </c>
      <c r="C5098" s="16" t="s">
        <v>9711</v>
      </c>
      <c r="D5098" s="17" t="n">
        <v>1908</v>
      </c>
      <c r="E5098" s="18" t="n">
        <v>18</v>
      </c>
      <c r="F5098" s="18" t="n">
        <v>8</v>
      </c>
      <c r="I5098" s="17" t="n">
        <v>1908</v>
      </c>
      <c r="J5098" s="19" t="s">
        <v>9613</v>
      </c>
      <c r="N5098" s="20" t="s">
        <v>9162</v>
      </c>
      <c r="O5098" s="20" t="s">
        <v>8180</v>
      </c>
    </row>
    <row r="5099" customFormat="false" ht="15" hidden="false" customHeight="false" outlineLevel="0" collapsed="false">
      <c r="A5099" s="14" t="n">
        <v>5098</v>
      </c>
      <c r="B5099" s="15" t="n">
        <v>19080819</v>
      </c>
      <c r="C5099" s="16" t="s">
        <v>9712</v>
      </c>
      <c r="D5099" s="17" t="n">
        <v>1908</v>
      </c>
      <c r="E5099" s="18" t="n">
        <v>19</v>
      </c>
      <c r="F5099" s="18" t="n">
        <v>8</v>
      </c>
      <c r="I5099" s="17" t="n">
        <v>1908</v>
      </c>
      <c r="J5099" s="19" t="s">
        <v>9177</v>
      </c>
      <c r="N5099" s="20" t="s">
        <v>9713</v>
      </c>
      <c r="O5099" s="20" t="s">
        <v>8180</v>
      </c>
    </row>
    <row r="5100" customFormat="false" ht="15" hidden="false" customHeight="false" outlineLevel="0" collapsed="false">
      <c r="A5100" s="14" t="n">
        <v>5099</v>
      </c>
      <c r="B5100" s="15" t="n">
        <v>19080824</v>
      </c>
      <c r="C5100" s="16" t="s">
        <v>9714</v>
      </c>
      <c r="D5100" s="17" t="n">
        <v>1908</v>
      </c>
      <c r="E5100" s="18" t="n">
        <v>24</v>
      </c>
      <c r="F5100" s="18" t="n">
        <v>8</v>
      </c>
      <c r="I5100" s="17" t="n">
        <v>1908</v>
      </c>
      <c r="J5100" s="19" t="s">
        <v>9715</v>
      </c>
      <c r="N5100" s="20" t="s">
        <v>5796</v>
      </c>
      <c r="O5100" s="20" t="s">
        <v>8180</v>
      </c>
    </row>
    <row r="5101" customFormat="false" ht="15" hidden="false" customHeight="false" outlineLevel="0" collapsed="false">
      <c r="A5101" s="14" t="n">
        <v>5100</v>
      </c>
      <c r="B5101" s="15" t="n">
        <v>19080830</v>
      </c>
      <c r="C5101" s="16" t="s">
        <v>9716</v>
      </c>
      <c r="D5101" s="17" t="n">
        <v>1908</v>
      </c>
      <c r="E5101" s="18" t="n">
        <v>30</v>
      </c>
      <c r="F5101" s="18" t="n">
        <v>8</v>
      </c>
      <c r="I5101" s="17" t="n">
        <v>1908</v>
      </c>
      <c r="J5101" s="19" t="s">
        <v>9336</v>
      </c>
      <c r="N5101" s="20" t="s">
        <v>9162</v>
      </c>
      <c r="O5101" s="20" t="s">
        <v>8180</v>
      </c>
    </row>
    <row r="5102" customFormat="false" ht="15" hidden="false" customHeight="false" outlineLevel="0" collapsed="false">
      <c r="A5102" s="14" t="n">
        <v>5101</v>
      </c>
      <c r="B5102" s="15" t="n">
        <v>19081010</v>
      </c>
      <c r="C5102" s="16" t="s">
        <v>9717</v>
      </c>
      <c r="D5102" s="17" t="n">
        <v>1908</v>
      </c>
      <c r="E5102" s="18" t="n">
        <v>10</v>
      </c>
      <c r="F5102" s="18" t="n">
        <v>10</v>
      </c>
      <c r="I5102" s="17" t="n">
        <v>1908</v>
      </c>
      <c r="J5102" s="19" t="s">
        <v>9305</v>
      </c>
      <c r="N5102" s="20" t="s">
        <v>9718</v>
      </c>
      <c r="O5102" s="20" t="s">
        <v>8180</v>
      </c>
    </row>
    <row r="5103" customFormat="false" ht="15" hidden="false" customHeight="false" outlineLevel="0" collapsed="false">
      <c r="A5103" s="14" t="n">
        <v>5102</v>
      </c>
      <c r="B5103" s="15" t="s">
        <v>9719</v>
      </c>
      <c r="C5103" s="16" t="s">
        <v>9720</v>
      </c>
      <c r="D5103" s="17" t="n">
        <v>1908</v>
      </c>
      <c r="E5103" s="18" t="n">
        <v>11</v>
      </c>
      <c r="F5103" s="18" t="n">
        <v>10</v>
      </c>
      <c r="I5103" s="17" t="n">
        <v>1908</v>
      </c>
      <c r="J5103" s="19" t="s">
        <v>9300</v>
      </c>
      <c r="N5103" s="20" t="s">
        <v>9162</v>
      </c>
      <c r="O5103" s="20" t="s">
        <v>8180</v>
      </c>
    </row>
    <row r="5104" customFormat="false" ht="15" hidden="false" customHeight="false" outlineLevel="0" collapsed="false">
      <c r="A5104" s="14" t="n">
        <v>5103</v>
      </c>
      <c r="B5104" s="15" t="s">
        <v>9721</v>
      </c>
      <c r="C5104" s="16" t="s">
        <v>9720</v>
      </c>
      <c r="D5104" s="17" t="n">
        <v>1908</v>
      </c>
      <c r="E5104" s="18" t="n">
        <v>11</v>
      </c>
      <c r="F5104" s="18" t="n">
        <v>10</v>
      </c>
      <c r="I5104" s="17" t="n">
        <v>1908</v>
      </c>
      <c r="J5104" s="19" t="s">
        <v>9300</v>
      </c>
      <c r="N5104" s="20" t="s">
        <v>9722</v>
      </c>
      <c r="O5104" s="20" t="s">
        <v>8180</v>
      </c>
    </row>
    <row r="5105" customFormat="false" ht="15" hidden="false" customHeight="false" outlineLevel="0" collapsed="false">
      <c r="A5105" s="14" t="n">
        <v>5104</v>
      </c>
      <c r="B5105" s="15" t="n">
        <v>19081012</v>
      </c>
      <c r="C5105" s="16" t="s">
        <v>9723</v>
      </c>
      <c r="D5105" s="17" t="n">
        <v>1908</v>
      </c>
      <c r="E5105" s="18" t="n">
        <v>12</v>
      </c>
      <c r="F5105" s="18" t="n">
        <v>10</v>
      </c>
      <c r="I5105" s="17" t="n">
        <v>1908</v>
      </c>
      <c r="J5105" s="19" t="s">
        <v>9305</v>
      </c>
      <c r="N5105" s="20" t="s">
        <v>9724</v>
      </c>
      <c r="O5105" s="20" t="s">
        <v>8180</v>
      </c>
    </row>
    <row r="5106" customFormat="false" ht="15" hidden="false" customHeight="false" outlineLevel="0" collapsed="false">
      <c r="A5106" s="14" t="n">
        <v>5105</v>
      </c>
      <c r="B5106" s="15" t="n">
        <v>19081118</v>
      </c>
      <c r="C5106" s="16" t="s">
        <v>9725</v>
      </c>
      <c r="D5106" s="17" t="n">
        <v>1908</v>
      </c>
      <c r="E5106" s="18" t="n">
        <v>18</v>
      </c>
      <c r="F5106" s="18" t="n">
        <v>11</v>
      </c>
      <c r="I5106" s="17" t="n">
        <v>1908</v>
      </c>
      <c r="J5106" s="19" t="s">
        <v>1945</v>
      </c>
      <c r="N5106" s="20" t="s">
        <v>1056</v>
      </c>
      <c r="O5106" s="20" t="s">
        <v>8180</v>
      </c>
    </row>
    <row r="5107" customFormat="false" ht="15" hidden="false" customHeight="false" outlineLevel="0" collapsed="false">
      <c r="A5107" s="14" t="n">
        <v>5106</v>
      </c>
      <c r="B5107" s="15" t="n">
        <v>19081119</v>
      </c>
      <c r="C5107" s="16" t="s">
        <v>9726</v>
      </c>
      <c r="D5107" s="17" t="n">
        <v>1908</v>
      </c>
      <c r="E5107" s="18" t="n">
        <v>19</v>
      </c>
      <c r="F5107" s="18" t="n">
        <v>11</v>
      </c>
      <c r="I5107" s="17" t="n">
        <v>1908</v>
      </c>
      <c r="J5107" s="19" t="s">
        <v>1945</v>
      </c>
      <c r="N5107" s="20" t="s">
        <v>9162</v>
      </c>
      <c r="O5107" s="20" t="s">
        <v>8180</v>
      </c>
    </row>
    <row r="5108" customFormat="false" ht="15" hidden="false" customHeight="false" outlineLevel="0" collapsed="false">
      <c r="A5108" s="14" t="n">
        <v>5107</v>
      </c>
      <c r="B5108" s="15" t="n">
        <v>19081122</v>
      </c>
      <c r="C5108" s="16" t="s">
        <v>9727</v>
      </c>
      <c r="D5108" s="17" t="n">
        <v>1908</v>
      </c>
      <c r="E5108" s="18" t="n">
        <v>22</v>
      </c>
      <c r="F5108" s="18" t="n">
        <v>11</v>
      </c>
      <c r="I5108" s="17" t="n">
        <v>1908</v>
      </c>
      <c r="J5108" s="19" t="s">
        <v>853</v>
      </c>
      <c r="N5108" s="20" t="s">
        <v>1273</v>
      </c>
      <c r="O5108" s="20" t="s">
        <v>8180</v>
      </c>
    </row>
    <row r="5109" customFormat="false" ht="15" hidden="false" customHeight="false" outlineLevel="0" collapsed="false">
      <c r="A5109" s="14" t="n">
        <v>5108</v>
      </c>
      <c r="B5109" s="15" t="n">
        <v>19081126</v>
      </c>
      <c r="C5109" s="16" t="s">
        <v>9728</v>
      </c>
      <c r="D5109" s="17" t="n">
        <v>1908</v>
      </c>
      <c r="E5109" s="18" t="n">
        <v>26</v>
      </c>
      <c r="F5109" s="18" t="n">
        <v>11</v>
      </c>
      <c r="I5109" s="17" t="n">
        <v>1908</v>
      </c>
      <c r="J5109" s="19" t="s">
        <v>9582</v>
      </c>
      <c r="N5109" s="20" t="s">
        <v>9729</v>
      </c>
      <c r="O5109" s="20" t="s">
        <v>8180</v>
      </c>
    </row>
    <row r="5110" customFormat="false" ht="15" hidden="false" customHeight="false" outlineLevel="0" collapsed="false">
      <c r="A5110" s="14" t="n">
        <v>5109</v>
      </c>
      <c r="B5110" s="15" t="n">
        <v>19081127</v>
      </c>
      <c r="C5110" s="16" t="s">
        <v>9730</v>
      </c>
      <c r="D5110" s="17" t="n">
        <v>1908</v>
      </c>
      <c r="E5110" s="18" t="n">
        <v>27</v>
      </c>
      <c r="F5110" s="18" t="n">
        <v>11</v>
      </c>
      <c r="I5110" s="17" t="n">
        <v>1908</v>
      </c>
      <c r="J5110" s="19" t="s">
        <v>9582</v>
      </c>
      <c r="N5110" s="20" t="s">
        <v>1319</v>
      </c>
      <c r="O5110" s="20" t="s">
        <v>8180</v>
      </c>
    </row>
    <row r="5111" customFormat="false" ht="15" hidden="false" customHeight="false" outlineLevel="0" collapsed="false">
      <c r="A5111" s="14" t="n">
        <v>5110</v>
      </c>
      <c r="B5111" s="15" t="n">
        <v>19081128</v>
      </c>
      <c r="C5111" s="16" t="s">
        <v>9731</v>
      </c>
      <c r="D5111" s="17" t="n">
        <v>1908</v>
      </c>
      <c r="E5111" s="18" t="n">
        <v>28</v>
      </c>
      <c r="F5111" s="18" t="n">
        <v>11</v>
      </c>
      <c r="I5111" s="17" t="n">
        <v>1908</v>
      </c>
      <c r="J5111" s="19" t="s">
        <v>9582</v>
      </c>
      <c r="N5111" s="20" t="s">
        <v>517</v>
      </c>
      <c r="O5111" s="20" t="s">
        <v>8180</v>
      </c>
    </row>
    <row r="5112" customFormat="false" ht="15" hidden="false" customHeight="false" outlineLevel="0" collapsed="false">
      <c r="A5112" s="14" t="n">
        <v>5111</v>
      </c>
      <c r="B5112" s="15" t="n">
        <v>19081203</v>
      </c>
      <c r="C5112" s="16" t="s">
        <v>9732</v>
      </c>
      <c r="D5112" s="17" t="n">
        <v>1908</v>
      </c>
      <c r="E5112" s="18" t="n">
        <v>3</v>
      </c>
      <c r="F5112" s="18" t="n">
        <v>12</v>
      </c>
      <c r="I5112" s="17" t="n">
        <v>1908</v>
      </c>
      <c r="J5112" s="19" t="s">
        <v>9733</v>
      </c>
      <c r="N5112" s="20" t="s">
        <v>605</v>
      </c>
      <c r="O5112" s="20" t="s">
        <v>8180</v>
      </c>
    </row>
    <row r="5113" customFormat="false" ht="15" hidden="false" customHeight="false" outlineLevel="0" collapsed="false">
      <c r="A5113" s="14" t="n">
        <v>5112</v>
      </c>
      <c r="B5113" s="15" t="s">
        <v>9734</v>
      </c>
      <c r="C5113" s="16" t="s">
        <v>1280</v>
      </c>
      <c r="D5113" s="17" t="n">
        <v>1908</v>
      </c>
      <c r="E5113" s="18" t="n">
        <v>6</v>
      </c>
      <c r="F5113" s="18" t="n">
        <v>12</v>
      </c>
      <c r="I5113" s="17" t="n">
        <v>1908</v>
      </c>
      <c r="J5113" s="19" t="s">
        <v>562</v>
      </c>
      <c r="N5113" s="20" t="s">
        <v>1101</v>
      </c>
      <c r="O5113" s="20" t="s">
        <v>8180</v>
      </c>
    </row>
    <row r="5114" customFormat="false" ht="15" hidden="false" customHeight="false" outlineLevel="0" collapsed="false">
      <c r="A5114" s="14" t="n">
        <v>5113</v>
      </c>
      <c r="B5114" s="15" t="s">
        <v>9735</v>
      </c>
      <c r="C5114" s="16" t="s">
        <v>9736</v>
      </c>
      <c r="D5114" s="17" t="n">
        <v>1908</v>
      </c>
      <c r="E5114" s="18" t="n">
        <v>7</v>
      </c>
      <c r="F5114" s="18" t="n">
        <v>12</v>
      </c>
      <c r="I5114" s="17" t="n">
        <v>1908</v>
      </c>
      <c r="J5114" s="19" t="s">
        <v>2678</v>
      </c>
      <c r="N5114" s="20" t="s">
        <v>1101</v>
      </c>
      <c r="O5114" s="20" t="s">
        <v>8180</v>
      </c>
    </row>
    <row r="5115" customFormat="false" ht="15" hidden="false" customHeight="false" outlineLevel="0" collapsed="false">
      <c r="A5115" s="14" t="n">
        <v>5114</v>
      </c>
      <c r="B5115" s="15" t="s">
        <v>9737</v>
      </c>
      <c r="C5115" s="16" t="s">
        <v>9736</v>
      </c>
      <c r="D5115" s="17" t="n">
        <v>1908</v>
      </c>
      <c r="E5115" s="18" t="n">
        <v>7</v>
      </c>
      <c r="F5115" s="18" t="n">
        <v>12</v>
      </c>
      <c r="I5115" s="17" t="n">
        <v>1908</v>
      </c>
      <c r="J5115" s="19" t="s">
        <v>2678</v>
      </c>
      <c r="N5115" s="20" t="s">
        <v>9738</v>
      </c>
      <c r="O5115" s="20" t="s">
        <v>8180</v>
      </c>
    </row>
    <row r="5116" customFormat="false" ht="15" hidden="false" customHeight="false" outlineLevel="0" collapsed="false">
      <c r="A5116" s="14" t="n">
        <v>5115</v>
      </c>
      <c r="B5116" s="15" t="n">
        <v>19081212</v>
      </c>
      <c r="C5116" s="16" t="s">
        <v>9739</v>
      </c>
      <c r="D5116" s="17" t="n">
        <v>1908</v>
      </c>
      <c r="E5116" s="18" t="n">
        <v>12</v>
      </c>
      <c r="F5116" s="18" t="n">
        <v>12</v>
      </c>
      <c r="I5116" s="17" t="n">
        <v>1908</v>
      </c>
      <c r="J5116" s="19" t="s">
        <v>567</v>
      </c>
      <c r="N5116" s="20" t="s">
        <v>1268</v>
      </c>
      <c r="O5116" s="20" t="s">
        <v>8180</v>
      </c>
    </row>
    <row r="5117" customFormat="false" ht="15" hidden="false" customHeight="false" outlineLevel="0" collapsed="false">
      <c r="A5117" s="14" t="n">
        <v>5116</v>
      </c>
      <c r="B5117" s="15" t="s">
        <v>9740</v>
      </c>
      <c r="C5117" s="16" t="s">
        <v>1308</v>
      </c>
      <c r="D5117" s="17" t="n">
        <v>1909</v>
      </c>
      <c r="E5117" s="18" t="n">
        <v>7</v>
      </c>
      <c r="F5117" s="18" t="n">
        <v>1</v>
      </c>
      <c r="I5117" s="17" t="n">
        <v>1909</v>
      </c>
      <c r="J5117" s="19" t="s">
        <v>591</v>
      </c>
      <c r="N5117" s="20" t="s">
        <v>9162</v>
      </c>
      <c r="O5117" s="20" t="s">
        <v>8180</v>
      </c>
    </row>
    <row r="5118" customFormat="false" ht="15" hidden="false" customHeight="false" outlineLevel="0" collapsed="false">
      <c r="A5118" s="14" t="n">
        <v>5117</v>
      </c>
      <c r="B5118" s="15" t="n">
        <v>19090110</v>
      </c>
      <c r="C5118" s="16" t="s">
        <v>9741</v>
      </c>
      <c r="D5118" s="17" t="n">
        <v>1909</v>
      </c>
      <c r="E5118" s="18" t="n">
        <v>10</v>
      </c>
      <c r="F5118" s="18" t="n">
        <v>1</v>
      </c>
      <c r="I5118" s="17" t="n">
        <v>1909</v>
      </c>
      <c r="J5118" s="19" t="s">
        <v>591</v>
      </c>
      <c r="N5118" s="20" t="s">
        <v>9162</v>
      </c>
      <c r="O5118" s="20" t="s">
        <v>8180</v>
      </c>
    </row>
    <row r="5119" customFormat="false" ht="15" hidden="false" customHeight="false" outlineLevel="0" collapsed="false">
      <c r="A5119" s="14" t="n">
        <v>5118</v>
      </c>
      <c r="B5119" s="15" t="n">
        <v>19090120</v>
      </c>
      <c r="C5119" s="16" t="s">
        <v>9742</v>
      </c>
      <c r="D5119" s="17" t="n">
        <v>1909</v>
      </c>
      <c r="E5119" s="18" t="n">
        <v>20</v>
      </c>
      <c r="F5119" s="18" t="n">
        <v>1</v>
      </c>
      <c r="I5119" s="17" t="n">
        <v>1909</v>
      </c>
      <c r="J5119" s="19" t="s">
        <v>835</v>
      </c>
      <c r="N5119" s="20" t="s">
        <v>1229</v>
      </c>
      <c r="O5119" s="20" t="s">
        <v>8180</v>
      </c>
    </row>
    <row r="5120" customFormat="false" ht="15" hidden="false" customHeight="false" outlineLevel="0" collapsed="false">
      <c r="A5120" s="14" t="n">
        <v>5119</v>
      </c>
      <c r="B5120" s="15" t="n">
        <v>19090122</v>
      </c>
      <c r="C5120" s="16" t="s">
        <v>9743</v>
      </c>
      <c r="D5120" s="17" t="n">
        <v>1909</v>
      </c>
      <c r="E5120" s="18" t="n">
        <v>22</v>
      </c>
      <c r="F5120" s="18" t="n">
        <v>1</v>
      </c>
      <c r="I5120" s="17" t="n">
        <v>1909</v>
      </c>
      <c r="J5120" s="19" t="s">
        <v>9744</v>
      </c>
      <c r="N5120" s="20" t="s">
        <v>9745</v>
      </c>
      <c r="O5120" s="20" t="s">
        <v>8180</v>
      </c>
    </row>
    <row r="5121" customFormat="false" ht="15" hidden="false" customHeight="false" outlineLevel="0" collapsed="false">
      <c r="A5121" s="14" t="n">
        <v>5120</v>
      </c>
      <c r="B5121" s="15" t="n">
        <v>19090123</v>
      </c>
      <c r="C5121" s="16" t="s">
        <v>9746</v>
      </c>
      <c r="D5121" s="17" t="n">
        <v>1909</v>
      </c>
      <c r="E5121" s="18" t="n">
        <v>23</v>
      </c>
      <c r="F5121" s="18" t="n">
        <v>1</v>
      </c>
      <c r="I5121" s="17" t="n">
        <v>1909</v>
      </c>
      <c r="J5121" s="19" t="s">
        <v>1852</v>
      </c>
      <c r="N5121" s="20" t="s">
        <v>9745</v>
      </c>
      <c r="O5121" s="20" t="s">
        <v>8180</v>
      </c>
    </row>
    <row r="5122" customFormat="false" ht="15" hidden="false" customHeight="false" outlineLevel="0" collapsed="false">
      <c r="A5122" s="14" t="n">
        <v>5121</v>
      </c>
      <c r="B5122" s="15" t="s">
        <v>9747</v>
      </c>
      <c r="C5122" s="16" t="s">
        <v>9748</v>
      </c>
      <c r="D5122" s="17" t="n">
        <v>1909</v>
      </c>
      <c r="E5122" s="18" t="n">
        <v>24</v>
      </c>
      <c r="F5122" s="18" t="n">
        <v>1</v>
      </c>
      <c r="I5122" s="17" t="n">
        <v>1909</v>
      </c>
      <c r="J5122" s="19" t="s">
        <v>1852</v>
      </c>
      <c r="N5122" s="20" t="s">
        <v>9162</v>
      </c>
      <c r="O5122" s="20" t="s">
        <v>8180</v>
      </c>
    </row>
    <row r="5123" customFormat="false" ht="15" hidden="false" customHeight="false" outlineLevel="0" collapsed="false">
      <c r="A5123" s="14" t="n">
        <v>5122</v>
      </c>
      <c r="B5123" s="15" t="s">
        <v>9749</v>
      </c>
      <c r="C5123" s="16" t="s">
        <v>9748</v>
      </c>
      <c r="D5123" s="17" t="n">
        <v>1909</v>
      </c>
      <c r="E5123" s="18" t="n">
        <v>24</v>
      </c>
      <c r="F5123" s="18" t="n">
        <v>1</v>
      </c>
      <c r="I5123" s="17" t="n">
        <v>1909</v>
      </c>
      <c r="J5123" s="19" t="s">
        <v>9317</v>
      </c>
      <c r="N5123" s="20" t="s">
        <v>186</v>
      </c>
      <c r="O5123" s="20" t="s">
        <v>8180</v>
      </c>
    </row>
    <row r="5124" customFormat="false" ht="15" hidden="false" customHeight="false" outlineLevel="0" collapsed="false">
      <c r="A5124" s="14" t="n">
        <v>5123</v>
      </c>
      <c r="B5124" s="15" t="n">
        <v>19090125</v>
      </c>
      <c r="C5124" s="16" t="s">
        <v>9750</v>
      </c>
      <c r="D5124" s="17" t="n">
        <v>1909</v>
      </c>
      <c r="E5124" s="18" t="n">
        <v>25</v>
      </c>
      <c r="F5124" s="18" t="n">
        <v>1</v>
      </c>
      <c r="I5124" s="17" t="n">
        <v>1909</v>
      </c>
      <c r="J5124" s="19" t="s">
        <v>9317</v>
      </c>
      <c r="N5124" s="20" t="s">
        <v>1097</v>
      </c>
      <c r="O5124" s="20" t="s">
        <v>8180</v>
      </c>
    </row>
    <row r="5125" customFormat="false" ht="15" hidden="false" customHeight="false" outlineLevel="0" collapsed="false">
      <c r="A5125" s="14" t="n">
        <v>5124</v>
      </c>
      <c r="B5125" s="15" t="n">
        <v>19090130</v>
      </c>
      <c r="C5125" s="16" t="s">
        <v>9751</v>
      </c>
      <c r="D5125" s="17" t="n">
        <v>1909</v>
      </c>
      <c r="E5125" s="18" t="n">
        <v>30</v>
      </c>
      <c r="F5125" s="18" t="n">
        <v>1</v>
      </c>
      <c r="I5125" s="17" t="n">
        <v>1909</v>
      </c>
      <c r="J5125" s="19" t="s">
        <v>9336</v>
      </c>
      <c r="N5125" s="20" t="s">
        <v>9752</v>
      </c>
      <c r="O5125" s="20" t="s">
        <v>8180</v>
      </c>
    </row>
    <row r="5126" customFormat="false" ht="15" hidden="false" customHeight="false" outlineLevel="0" collapsed="false">
      <c r="A5126" s="14" t="n">
        <v>5125</v>
      </c>
      <c r="B5126" s="15" t="s">
        <v>9753</v>
      </c>
      <c r="C5126" s="16" t="s">
        <v>9754</v>
      </c>
      <c r="D5126" s="17" t="n">
        <v>1909</v>
      </c>
      <c r="E5126" s="18" t="n">
        <v>31</v>
      </c>
      <c r="F5126" s="18" t="n">
        <v>1</v>
      </c>
      <c r="I5126" s="17" t="n">
        <v>1909</v>
      </c>
      <c r="J5126" s="19" t="s">
        <v>9336</v>
      </c>
      <c r="N5126" s="20" t="s">
        <v>9755</v>
      </c>
      <c r="O5126" s="20" t="s">
        <v>8180</v>
      </c>
    </row>
    <row r="5127" customFormat="false" ht="15" hidden="false" customHeight="false" outlineLevel="0" collapsed="false">
      <c r="A5127" s="14" t="n">
        <v>5126</v>
      </c>
      <c r="B5127" s="15" t="s">
        <v>9756</v>
      </c>
      <c r="C5127" s="16" t="s">
        <v>9754</v>
      </c>
      <c r="D5127" s="17" t="n">
        <v>1909</v>
      </c>
      <c r="E5127" s="18" t="n">
        <v>31</v>
      </c>
      <c r="F5127" s="18" t="n">
        <v>1</v>
      </c>
      <c r="I5127" s="17" t="n">
        <v>1909</v>
      </c>
      <c r="J5127" s="19" t="s">
        <v>9292</v>
      </c>
      <c r="N5127" s="20" t="s">
        <v>9757</v>
      </c>
      <c r="O5127" s="20" t="s">
        <v>8180</v>
      </c>
    </row>
    <row r="5128" customFormat="false" ht="15" hidden="false" customHeight="false" outlineLevel="0" collapsed="false">
      <c r="A5128" s="14" t="n">
        <v>5127</v>
      </c>
      <c r="B5128" s="15" t="n">
        <v>19090201</v>
      </c>
      <c r="C5128" s="16" t="s">
        <v>9758</v>
      </c>
      <c r="D5128" s="17" t="n">
        <v>1909</v>
      </c>
      <c r="E5128" s="18" t="n">
        <v>1</v>
      </c>
      <c r="F5128" s="18" t="n">
        <v>2</v>
      </c>
      <c r="I5128" s="17" t="n">
        <v>1909</v>
      </c>
      <c r="J5128" s="19" t="s">
        <v>9759</v>
      </c>
      <c r="N5128" s="20" t="s">
        <v>9745</v>
      </c>
      <c r="O5128" s="20" t="s">
        <v>8180</v>
      </c>
    </row>
    <row r="5129" customFormat="false" ht="15" hidden="false" customHeight="false" outlineLevel="0" collapsed="false">
      <c r="A5129" s="14" t="n">
        <v>5128</v>
      </c>
      <c r="B5129" s="15" t="n">
        <v>19090202</v>
      </c>
      <c r="C5129" s="16" t="s">
        <v>9760</v>
      </c>
      <c r="D5129" s="17" t="n">
        <v>1909</v>
      </c>
      <c r="E5129" s="18" t="n">
        <v>2</v>
      </c>
      <c r="F5129" s="18" t="n">
        <v>2</v>
      </c>
      <c r="I5129" s="17" t="n">
        <v>1909</v>
      </c>
      <c r="J5129" s="19" t="s">
        <v>2779</v>
      </c>
      <c r="N5129" s="20" t="s">
        <v>1348</v>
      </c>
      <c r="O5129" s="20" t="s">
        <v>8180</v>
      </c>
    </row>
    <row r="5130" customFormat="false" ht="15" hidden="false" customHeight="false" outlineLevel="0" collapsed="false">
      <c r="A5130" s="14" t="n">
        <v>5129</v>
      </c>
      <c r="B5130" s="15" t="n">
        <v>19090205</v>
      </c>
      <c r="C5130" s="16" t="s">
        <v>9761</v>
      </c>
      <c r="D5130" s="17" t="n">
        <v>1909</v>
      </c>
      <c r="E5130" s="18" t="n">
        <v>5</v>
      </c>
      <c r="F5130" s="18" t="n">
        <v>2</v>
      </c>
      <c r="I5130" s="17" t="n">
        <v>1909</v>
      </c>
      <c r="J5130" s="19" t="s">
        <v>1737</v>
      </c>
      <c r="N5130" s="20" t="s">
        <v>9724</v>
      </c>
      <c r="O5130" s="20" t="s">
        <v>8180</v>
      </c>
    </row>
    <row r="5131" customFormat="false" ht="15" hidden="false" customHeight="false" outlineLevel="0" collapsed="false">
      <c r="A5131" s="14" t="n">
        <v>5130</v>
      </c>
      <c r="B5131" s="15" t="n">
        <v>19090206</v>
      </c>
      <c r="C5131" s="16" t="s">
        <v>9762</v>
      </c>
      <c r="D5131" s="17" t="n">
        <v>1909</v>
      </c>
      <c r="E5131" s="18" t="n">
        <v>6</v>
      </c>
      <c r="F5131" s="18" t="n">
        <v>2</v>
      </c>
      <c r="I5131" s="17" t="n">
        <v>1909</v>
      </c>
      <c r="J5131" s="19" t="s">
        <v>1737</v>
      </c>
      <c r="N5131" s="20" t="s">
        <v>9763</v>
      </c>
      <c r="O5131" s="20" t="s">
        <v>8180</v>
      </c>
    </row>
    <row r="5132" customFormat="false" ht="15" hidden="false" customHeight="false" outlineLevel="0" collapsed="false">
      <c r="A5132" s="14" t="n">
        <v>5131</v>
      </c>
      <c r="B5132" s="15" t="n">
        <v>19090220</v>
      </c>
      <c r="C5132" s="16" t="s">
        <v>9764</v>
      </c>
      <c r="D5132" s="17" t="n">
        <v>1909</v>
      </c>
      <c r="E5132" s="18" t="n">
        <v>20</v>
      </c>
      <c r="F5132" s="18" t="n">
        <v>2</v>
      </c>
      <c r="I5132" s="17" t="n">
        <v>1909</v>
      </c>
      <c r="J5132" s="19" t="s">
        <v>595</v>
      </c>
      <c r="N5132" s="20" t="s">
        <v>8964</v>
      </c>
      <c r="O5132" s="20" t="s">
        <v>8180</v>
      </c>
    </row>
    <row r="5133" customFormat="false" ht="15" hidden="false" customHeight="false" outlineLevel="0" collapsed="false">
      <c r="A5133" s="14" t="n">
        <v>5132</v>
      </c>
      <c r="B5133" s="15" t="n">
        <v>19090221</v>
      </c>
      <c r="C5133" s="16" t="s">
        <v>9765</v>
      </c>
      <c r="D5133" s="17" t="n">
        <v>1909</v>
      </c>
      <c r="E5133" s="18" t="n">
        <v>21</v>
      </c>
      <c r="F5133" s="18" t="n">
        <v>2</v>
      </c>
      <c r="I5133" s="17" t="n">
        <v>1909</v>
      </c>
      <c r="J5133" s="19" t="s">
        <v>595</v>
      </c>
      <c r="N5133" s="20" t="s">
        <v>9162</v>
      </c>
      <c r="O5133" s="20" t="s">
        <v>8180</v>
      </c>
    </row>
    <row r="5134" customFormat="false" ht="15" hidden="false" customHeight="false" outlineLevel="0" collapsed="false">
      <c r="A5134" s="14" t="n">
        <v>5133</v>
      </c>
      <c r="B5134" s="15" t="n">
        <v>19090222</v>
      </c>
      <c r="C5134" s="16" t="s">
        <v>9766</v>
      </c>
      <c r="D5134" s="17" t="n">
        <v>1909</v>
      </c>
      <c r="E5134" s="18" t="n">
        <v>22</v>
      </c>
      <c r="F5134" s="18" t="n">
        <v>2</v>
      </c>
      <c r="I5134" s="17" t="n">
        <v>1909</v>
      </c>
      <c r="J5134" s="19" t="s">
        <v>2515</v>
      </c>
      <c r="N5134" s="20" t="s">
        <v>9745</v>
      </c>
      <c r="O5134" s="20" t="s">
        <v>8180</v>
      </c>
    </row>
    <row r="5135" customFormat="false" ht="15" hidden="false" customHeight="false" outlineLevel="0" collapsed="false">
      <c r="A5135" s="14" t="n">
        <v>5134</v>
      </c>
      <c r="B5135" s="15" t="n">
        <v>19090223</v>
      </c>
      <c r="C5135" s="16" t="s">
        <v>9767</v>
      </c>
      <c r="D5135" s="17" t="n">
        <v>1909</v>
      </c>
      <c r="E5135" s="18" t="n">
        <v>23</v>
      </c>
      <c r="F5135" s="18" t="n">
        <v>2</v>
      </c>
      <c r="I5135" s="17" t="n">
        <v>1909</v>
      </c>
      <c r="J5135" s="19" t="s">
        <v>8747</v>
      </c>
      <c r="N5135" s="20" t="s">
        <v>1097</v>
      </c>
      <c r="O5135" s="20" t="s">
        <v>8180</v>
      </c>
    </row>
    <row r="5136" customFormat="false" ht="15" hidden="false" customHeight="false" outlineLevel="0" collapsed="false">
      <c r="A5136" s="14" t="n">
        <v>5135</v>
      </c>
      <c r="B5136" s="15" t="n">
        <v>19090224</v>
      </c>
      <c r="C5136" s="16" t="s">
        <v>9768</v>
      </c>
      <c r="D5136" s="17" t="n">
        <v>1909</v>
      </c>
      <c r="E5136" s="18" t="n">
        <v>24</v>
      </c>
      <c r="F5136" s="18" t="n">
        <v>2</v>
      </c>
      <c r="I5136" s="17" t="n">
        <v>1909</v>
      </c>
      <c r="J5136" s="19" t="s">
        <v>9694</v>
      </c>
      <c r="N5136" s="20" t="s">
        <v>8962</v>
      </c>
      <c r="O5136" s="20" t="s">
        <v>8180</v>
      </c>
    </row>
    <row r="5137" customFormat="false" ht="15" hidden="false" customHeight="false" outlineLevel="0" collapsed="false">
      <c r="A5137" s="14" t="n">
        <v>5136</v>
      </c>
      <c r="B5137" s="15" t="n">
        <v>19090227</v>
      </c>
      <c r="C5137" s="16" t="s">
        <v>9769</v>
      </c>
      <c r="D5137" s="17" t="n">
        <v>1909</v>
      </c>
      <c r="E5137" s="18" t="n">
        <v>27</v>
      </c>
      <c r="F5137" s="18" t="n">
        <v>2</v>
      </c>
      <c r="I5137" s="17" t="n">
        <v>1909</v>
      </c>
      <c r="J5137" s="19" t="s">
        <v>522</v>
      </c>
      <c r="N5137" s="20" t="s">
        <v>9770</v>
      </c>
      <c r="O5137" s="20" t="s">
        <v>8180</v>
      </c>
    </row>
    <row r="5138" customFormat="false" ht="15" hidden="false" customHeight="false" outlineLevel="0" collapsed="false">
      <c r="A5138" s="14" t="n">
        <v>5137</v>
      </c>
      <c r="B5138" s="15" t="s">
        <v>9771</v>
      </c>
      <c r="C5138" s="16" t="s">
        <v>9772</v>
      </c>
      <c r="D5138" s="17" t="n">
        <v>1909</v>
      </c>
      <c r="E5138" s="18" t="n">
        <v>28</v>
      </c>
      <c r="F5138" s="18" t="n">
        <v>2</v>
      </c>
      <c r="I5138" s="17" t="n">
        <v>1909</v>
      </c>
      <c r="J5138" s="19" t="s">
        <v>9254</v>
      </c>
      <c r="N5138" s="20" t="s">
        <v>9773</v>
      </c>
      <c r="O5138" s="20" t="s">
        <v>8180</v>
      </c>
    </row>
    <row r="5139" customFormat="false" ht="15" hidden="false" customHeight="false" outlineLevel="0" collapsed="false">
      <c r="A5139" s="14" t="n">
        <v>5138</v>
      </c>
      <c r="B5139" s="15" t="n">
        <v>19090315</v>
      </c>
      <c r="C5139" s="16" t="s">
        <v>9774</v>
      </c>
      <c r="D5139" s="17" t="n">
        <v>1909</v>
      </c>
      <c r="E5139" s="18" t="n">
        <v>15</v>
      </c>
      <c r="F5139" s="18" t="n">
        <v>3</v>
      </c>
      <c r="I5139" s="17" t="n">
        <v>1909</v>
      </c>
      <c r="J5139" s="19" t="s">
        <v>562</v>
      </c>
      <c r="N5139" s="20" t="s">
        <v>9162</v>
      </c>
      <c r="O5139" s="20" t="s">
        <v>8180</v>
      </c>
    </row>
    <row r="5140" customFormat="false" ht="15" hidden="false" customHeight="false" outlineLevel="0" collapsed="false">
      <c r="A5140" s="14" t="n">
        <v>5139</v>
      </c>
      <c r="B5140" s="15" t="n">
        <v>19090316</v>
      </c>
      <c r="C5140" s="16" t="s">
        <v>9775</v>
      </c>
      <c r="D5140" s="17" t="n">
        <v>1909</v>
      </c>
      <c r="E5140" s="18" t="n">
        <v>16</v>
      </c>
      <c r="F5140" s="18" t="n">
        <v>3</v>
      </c>
      <c r="I5140" s="17" t="n">
        <v>1909</v>
      </c>
      <c r="J5140" s="19" t="s">
        <v>1899</v>
      </c>
      <c r="N5140" s="20" t="s">
        <v>9776</v>
      </c>
      <c r="O5140" s="20" t="s">
        <v>8180</v>
      </c>
    </row>
    <row r="5141" customFormat="false" ht="15" hidden="false" customHeight="false" outlineLevel="0" collapsed="false">
      <c r="A5141" s="14" t="n">
        <v>5140</v>
      </c>
      <c r="B5141" s="15" t="n">
        <v>19090317</v>
      </c>
      <c r="C5141" s="16" t="s">
        <v>9777</v>
      </c>
      <c r="D5141" s="17" t="n">
        <v>1909</v>
      </c>
      <c r="E5141" s="18" t="n">
        <v>17</v>
      </c>
      <c r="F5141" s="18" t="n">
        <v>3</v>
      </c>
      <c r="I5141" s="17" t="n">
        <v>1909</v>
      </c>
      <c r="J5141" s="19" t="s">
        <v>963</v>
      </c>
      <c r="N5141" s="20" t="s">
        <v>9778</v>
      </c>
      <c r="O5141" s="20" t="s">
        <v>8180</v>
      </c>
    </row>
    <row r="5142" customFormat="false" ht="15" hidden="false" customHeight="false" outlineLevel="0" collapsed="false">
      <c r="A5142" s="14" t="n">
        <v>5141</v>
      </c>
      <c r="B5142" s="15" t="n">
        <v>19090318</v>
      </c>
      <c r="C5142" s="16" t="s">
        <v>9779</v>
      </c>
      <c r="D5142" s="17" t="n">
        <v>1909</v>
      </c>
      <c r="E5142" s="18" t="n">
        <v>18</v>
      </c>
      <c r="F5142" s="18" t="n">
        <v>3</v>
      </c>
      <c r="I5142" s="17" t="n">
        <v>1909</v>
      </c>
      <c r="J5142" s="19" t="s">
        <v>963</v>
      </c>
      <c r="N5142" s="20" t="s">
        <v>9780</v>
      </c>
      <c r="O5142" s="20" t="s">
        <v>8180</v>
      </c>
    </row>
    <row r="5143" customFormat="false" ht="15" hidden="false" customHeight="false" outlineLevel="0" collapsed="false">
      <c r="A5143" s="14" t="n">
        <v>5142</v>
      </c>
      <c r="B5143" s="15" t="s">
        <v>9781</v>
      </c>
      <c r="C5143" s="16" t="s">
        <v>1396</v>
      </c>
      <c r="D5143" s="17" t="n">
        <v>1909</v>
      </c>
      <c r="E5143" s="18" t="n">
        <v>19</v>
      </c>
      <c r="F5143" s="18" t="n">
        <v>4</v>
      </c>
      <c r="I5143" s="17" t="n">
        <v>1909</v>
      </c>
      <c r="J5143" s="19" t="s">
        <v>540</v>
      </c>
      <c r="N5143" s="20" t="s">
        <v>9782</v>
      </c>
      <c r="O5143" s="20" t="s">
        <v>8180</v>
      </c>
    </row>
    <row r="5144" customFormat="false" ht="15" hidden="false" customHeight="false" outlineLevel="0" collapsed="false">
      <c r="A5144" s="14" t="n">
        <v>5143</v>
      </c>
      <c r="B5144" s="15" t="n">
        <v>19090420</v>
      </c>
      <c r="C5144" s="16" t="s">
        <v>9783</v>
      </c>
      <c r="D5144" s="17" t="n">
        <v>1909</v>
      </c>
      <c r="E5144" s="18" t="n">
        <v>20</v>
      </c>
      <c r="F5144" s="18" t="n">
        <v>4</v>
      </c>
      <c r="I5144" s="17" t="n">
        <v>1909</v>
      </c>
      <c r="J5144" s="19" t="s">
        <v>540</v>
      </c>
      <c r="N5144" s="20" t="s">
        <v>9784</v>
      </c>
      <c r="O5144" s="20" t="s">
        <v>8180</v>
      </c>
    </row>
    <row r="5145" customFormat="false" ht="15" hidden="false" customHeight="false" outlineLevel="0" collapsed="false">
      <c r="A5145" s="14" t="n">
        <v>5144</v>
      </c>
      <c r="B5145" s="15" t="n">
        <v>19090424</v>
      </c>
      <c r="C5145" s="16" t="s">
        <v>9785</v>
      </c>
      <c r="D5145" s="17" t="n">
        <v>1909</v>
      </c>
      <c r="E5145" s="18" t="n">
        <v>24</v>
      </c>
      <c r="F5145" s="18" t="n">
        <v>4</v>
      </c>
      <c r="I5145" s="17" t="n">
        <v>1909</v>
      </c>
      <c r="J5145" s="19" t="s">
        <v>9786</v>
      </c>
      <c r="N5145" s="20" t="s">
        <v>9787</v>
      </c>
      <c r="O5145" s="20" t="s">
        <v>8180</v>
      </c>
    </row>
    <row r="5146" customFormat="false" ht="15" hidden="false" customHeight="false" outlineLevel="0" collapsed="false">
      <c r="A5146" s="14" t="n">
        <v>5145</v>
      </c>
      <c r="B5146" s="15" t="s">
        <v>9788</v>
      </c>
      <c r="C5146" s="16" t="s">
        <v>9789</v>
      </c>
      <c r="D5146" s="17" t="n">
        <v>1909</v>
      </c>
      <c r="E5146" s="18" t="n">
        <v>25</v>
      </c>
      <c r="F5146" s="18" t="n">
        <v>4</v>
      </c>
      <c r="I5146" s="17" t="n">
        <v>1909</v>
      </c>
      <c r="J5146" s="19" t="s">
        <v>9786</v>
      </c>
      <c r="N5146" s="20" t="s">
        <v>9790</v>
      </c>
      <c r="O5146" s="20" t="s">
        <v>8180</v>
      </c>
    </row>
    <row r="5147" customFormat="false" ht="15" hidden="false" customHeight="false" outlineLevel="0" collapsed="false">
      <c r="A5147" s="14" t="n">
        <v>5146</v>
      </c>
      <c r="B5147" s="15" t="s">
        <v>9791</v>
      </c>
      <c r="C5147" s="16" t="s">
        <v>9789</v>
      </c>
      <c r="D5147" s="17" t="n">
        <v>1909</v>
      </c>
      <c r="E5147" s="18" t="n">
        <v>25</v>
      </c>
      <c r="F5147" s="18" t="n">
        <v>4</v>
      </c>
      <c r="I5147" s="17" t="n">
        <v>1909</v>
      </c>
      <c r="J5147" s="19" t="s">
        <v>9786</v>
      </c>
      <c r="N5147" s="20" t="s">
        <v>9792</v>
      </c>
      <c r="O5147" s="20" t="s">
        <v>8180</v>
      </c>
    </row>
    <row r="5148" customFormat="false" ht="15" hidden="false" customHeight="false" outlineLevel="0" collapsed="false">
      <c r="A5148" s="14" t="n">
        <v>5147</v>
      </c>
      <c r="B5148" s="15" t="n">
        <v>19090512</v>
      </c>
      <c r="C5148" s="16" t="s">
        <v>9793</v>
      </c>
      <c r="D5148" s="17" t="n">
        <v>1909</v>
      </c>
      <c r="E5148" s="18" t="n">
        <v>12</v>
      </c>
      <c r="F5148" s="18" t="n">
        <v>5</v>
      </c>
      <c r="I5148" s="17" t="n">
        <v>1909</v>
      </c>
      <c r="J5148" s="19" t="s">
        <v>1416</v>
      </c>
      <c r="N5148" s="20" t="s">
        <v>9794</v>
      </c>
      <c r="O5148" s="20" t="s">
        <v>8180</v>
      </c>
    </row>
    <row r="5149" customFormat="false" ht="15" hidden="false" customHeight="false" outlineLevel="0" collapsed="false">
      <c r="A5149" s="14" t="n">
        <v>5148</v>
      </c>
      <c r="B5149" s="15" t="n">
        <v>19090620</v>
      </c>
      <c r="C5149" s="16" t="s">
        <v>9795</v>
      </c>
      <c r="D5149" s="17" t="n">
        <v>1909</v>
      </c>
      <c r="E5149" s="18" t="n">
        <v>20</v>
      </c>
      <c r="F5149" s="18" t="n">
        <v>6</v>
      </c>
      <c r="I5149" s="17" t="n">
        <v>1909</v>
      </c>
      <c r="J5149" s="19" t="s">
        <v>835</v>
      </c>
      <c r="N5149" s="20" t="s">
        <v>9796</v>
      </c>
      <c r="O5149" s="20" t="s">
        <v>8180</v>
      </c>
    </row>
    <row r="5150" customFormat="false" ht="15" hidden="false" customHeight="false" outlineLevel="0" collapsed="false">
      <c r="A5150" s="14" t="n">
        <v>5149</v>
      </c>
      <c r="B5150" s="15" t="s">
        <v>9797</v>
      </c>
      <c r="C5150" s="16" t="s">
        <v>1497</v>
      </c>
      <c r="D5150" s="17" t="n">
        <v>1909</v>
      </c>
      <c r="E5150" s="18" t="n">
        <v>19</v>
      </c>
      <c r="F5150" s="18" t="n">
        <v>9</v>
      </c>
      <c r="I5150" s="17" t="n">
        <v>1909</v>
      </c>
      <c r="J5150" s="19" t="s">
        <v>722</v>
      </c>
      <c r="N5150" s="20" t="s">
        <v>9798</v>
      </c>
      <c r="O5150" s="20" t="s">
        <v>8180</v>
      </c>
    </row>
    <row r="5151" customFormat="false" ht="15" hidden="false" customHeight="false" outlineLevel="0" collapsed="false">
      <c r="A5151" s="14" t="n">
        <v>5150</v>
      </c>
      <c r="B5151" s="15" t="n">
        <v>19090927</v>
      </c>
      <c r="C5151" s="16" t="s">
        <v>9799</v>
      </c>
      <c r="D5151" s="17" t="n">
        <v>1909</v>
      </c>
      <c r="E5151" s="18" t="n">
        <v>27</v>
      </c>
      <c r="F5151" s="18" t="n">
        <v>9</v>
      </c>
      <c r="I5151" s="17" t="n">
        <v>1909</v>
      </c>
      <c r="J5151" s="19" t="s">
        <v>9759</v>
      </c>
      <c r="N5151" s="20" t="s">
        <v>9800</v>
      </c>
      <c r="O5151" s="20" t="s">
        <v>8180</v>
      </c>
    </row>
    <row r="5152" customFormat="false" ht="15" hidden="false" customHeight="false" outlineLevel="0" collapsed="false">
      <c r="A5152" s="14" t="n">
        <v>5151</v>
      </c>
      <c r="B5152" s="15" t="s">
        <v>9801</v>
      </c>
      <c r="C5152" s="16" t="s">
        <v>1509</v>
      </c>
      <c r="D5152" s="17" t="n">
        <v>1909</v>
      </c>
      <c r="E5152" s="18" t="n">
        <v>18</v>
      </c>
      <c r="F5152" s="18" t="n">
        <v>10</v>
      </c>
      <c r="I5152" s="17" t="n">
        <v>1909</v>
      </c>
      <c r="J5152" s="19" t="s">
        <v>113</v>
      </c>
      <c r="N5152" s="20" t="s">
        <v>9802</v>
      </c>
      <c r="O5152" s="20" t="s">
        <v>8180</v>
      </c>
    </row>
    <row r="5153" customFormat="false" ht="15" hidden="false" customHeight="false" outlineLevel="0" collapsed="false">
      <c r="A5153" s="14" t="n">
        <v>5152</v>
      </c>
      <c r="B5153" s="15" t="n">
        <v>19091103</v>
      </c>
      <c r="C5153" s="16" t="s">
        <v>9803</v>
      </c>
      <c r="D5153" s="17" t="n">
        <v>1909</v>
      </c>
      <c r="E5153" s="18" t="n">
        <v>3</v>
      </c>
      <c r="F5153" s="18" t="n">
        <v>11</v>
      </c>
      <c r="I5153" s="17" t="n">
        <v>1909</v>
      </c>
      <c r="J5153" s="19" t="s">
        <v>8329</v>
      </c>
      <c r="N5153" s="20" t="s">
        <v>9804</v>
      </c>
      <c r="O5153" s="20" t="s">
        <v>8180</v>
      </c>
    </row>
    <row r="5154" customFormat="false" ht="15" hidden="false" customHeight="false" outlineLevel="0" collapsed="false">
      <c r="A5154" s="14" t="n">
        <v>5153</v>
      </c>
      <c r="B5154" s="15" t="s">
        <v>9805</v>
      </c>
      <c r="C5154" s="16" t="s">
        <v>9806</v>
      </c>
      <c r="D5154" s="17" t="n">
        <v>1909</v>
      </c>
      <c r="E5154" s="18" t="n">
        <v>5</v>
      </c>
      <c r="F5154" s="18" t="n">
        <v>11</v>
      </c>
      <c r="I5154" s="17" t="n">
        <v>1909</v>
      </c>
      <c r="J5154" s="19" t="s">
        <v>9618</v>
      </c>
      <c r="N5154" s="20" t="s">
        <v>9162</v>
      </c>
      <c r="O5154" s="20" t="s">
        <v>8180</v>
      </c>
    </row>
    <row r="5155" customFormat="false" ht="15" hidden="false" customHeight="false" outlineLevel="0" collapsed="false">
      <c r="A5155" s="14" t="n">
        <v>5154</v>
      </c>
      <c r="B5155" s="15" t="s">
        <v>9807</v>
      </c>
      <c r="C5155" s="16" t="s">
        <v>9806</v>
      </c>
      <c r="D5155" s="17" t="n">
        <v>1909</v>
      </c>
      <c r="E5155" s="18" t="n">
        <v>5</v>
      </c>
      <c r="F5155" s="18" t="n">
        <v>11</v>
      </c>
      <c r="I5155" s="17" t="n">
        <v>1909</v>
      </c>
      <c r="J5155" s="19" t="s">
        <v>9618</v>
      </c>
      <c r="N5155" s="20" t="s">
        <v>9808</v>
      </c>
      <c r="O5155" s="20" t="s">
        <v>8180</v>
      </c>
    </row>
    <row r="5156" customFormat="false" ht="15" hidden="false" customHeight="false" outlineLevel="0" collapsed="false">
      <c r="A5156" s="14" t="n">
        <v>5155</v>
      </c>
      <c r="B5156" s="15" t="n">
        <v>19091106</v>
      </c>
      <c r="C5156" s="16" t="s">
        <v>9809</v>
      </c>
      <c r="D5156" s="17" t="n">
        <v>1909</v>
      </c>
      <c r="E5156" s="18" t="n">
        <v>6</v>
      </c>
      <c r="F5156" s="18" t="n">
        <v>11</v>
      </c>
      <c r="I5156" s="17" t="n">
        <v>1909</v>
      </c>
      <c r="J5156" s="19" t="s">
        <v>2678</v>
      </c>
      <c r="N5156" s="20" t="s">
        <v>9810</v>
      </c>
      <c r="O5156" s="20" t="s">
        <v>8180</v>
      </c>
    </row>
    <row r="5157" customFormat="false" ht="15" hidden="false" customHeight="false" outlineLevel="0" collapsed="false">
      <c r="A5157" s="14" t="n">
        <v>5156</v>
      </c>
      <c r="B5157" s="15" t="s">
        <v>9811</v>
      </c>
      <c r="C5157" s="16" t="s">
        <v>9812</v>
      </c>
      <c r="D5157" s="17" t="n">
        <v>1909</v>
      </c>
      <c r="E5157" s="18" t="n">
        <v>7</v>
      </c>
      <c r="F5157" s="18" t="n">
        <v>11</v>
      </c>
      <c r="I5157" s="17" t="n">
        <v>1909</v>
      </c>
      <c r="J5157" s="19" t="s">
        <v>998</v>
      </c>
      <c r="N5157" s="20" t="s">
        <v>9813</v>
      </c>
      <c r="O5157" s="20" t="s">
        <v>8180</v>
      </c>
    </row>
    <row r="5158" customFormat="false" ht="15" hidden="false" customHeight="false" outlineLevel="0" collapsed="false">
      <c r="A5158" s="14" t="n">
        <v>5157</v>
      </c>
      <c r="B5158" s="15" t="s">
        <v>9814</v>
      </c>
      <c r="C5158" s="16" t="s">
        <v>9812</v>
      </c>
      <c r="D5158" s="17" t="n">
        <v>1909</v>
      </c>
      <c r="E5158" s="18" t="n">
        <v>7</v>
      </c>
      <c r="F5158" s="18" t="n">
        <v>11</v>
      </c>
      <c r="I5158" s="17" t="n">
        <v>1909</v>
      </c>
      <c r="J5158" s="19" t="s">
        <v>2678</v>
      </c>
      <c r="N5158" s="20" t="s">
        <v>9815</v>
      </c>
      <c r="O5158" s="20" t="s">
        <v>8180</v>
      </c>
    </row>
    <row r="5159" customFormat="false" ht="15" hidden="false" customHeight="false" outlineLevel="0" collapsed="false">
      <c r="A5159" s="14" t="n">
        <v>5158</v>
      </c>
      <c r="B5159" s="15" t="n">
        <v>19091108</v>
      </c>
      <c r="C5159" s="16" t="s">
        <v>9816</v>
      </c>
      <c r="D5159" s="17" t="n">
        <v>1909</v>
      </c>
      <c r="E5159" s="18" t="n">
        <v>8</v>
      </c>
      <c r="F5159" s="18" t="n">
        <v>11</v>
      </c>
      <c r="I5159" s="17" t="n">
        <v>1909</v>
      </c>
      <c r="J5159" s="19" t="s">
        <v>998</v>
      </c>
      <c r="N5159" s="20" t="s">
        <v>9162</v>
      </c>
      <c r="O5159" s="20" t="s">
        <v>8180</v>
      </c>
    </row>
    <row r="5160" customFormat="false" ht="15" hidden="false" customHeight="false" outlineLevel="0" collapsed="false">
      <c r="A5160" s="14" t="n">
        <v>5159</v>
      </c>
      <c r="B5160" s="15" t="s">
        <v>9817</v>
      </c>
      <c r="C5160" s="16" t="s">
        <v>9818</v>
      </c>
      <c r="D5160" s="17" t="n">
        <v>1909</v>
      </c>
      <c r="E5160" s="18" t="n">
        <v>15</v>
      </c>
      <c r="F5160" s="18" t="n">
        <v>11</v>
      </c>
      <c r="I5160" s="17" t="n">
        <v>1909</v>
      </c>
      <c r="J5160" s="19" t="s">
        <v>567</v>
      </c>
      <c r="N5160" s="20" t="s">
        <v>1533</v>
      </c>
      <c r="O5160" s="20" t="s">
        <v>8180</v>
      </c>
    </row>
    <row r="5161" customFormat="false" ht="15" hidden="false" customHeight="false" outlineLevel="0" collapsed="false">
      <c r="A5161" s="14" t="n">
        <v>5160</v>
      </c>
      <c r="B5161" s="15" t="n">
        <v>19091116</v>
      </c>
      <c r="C5161" s="16" t="s">
        <v>9819</v>
      </c>
      <c r="D5161" s="17" t="n">
        <v>1909</v>
      </c>
      <c r="E5161" s="18" t="n">
        <v>16</v>
      </c>
      <c r="F5161" s="18" t="n">
        <v>11</v>
      </c>
      <c r="I5161" s="17" t="n">
        <v>1909</v>
      </c>
      <c r="J5161" s="19" t="s">
        <v>567</v>
      </c>
      <c r="N5161" s="20" t="s">
        <v>1629</v>
      </c>
      <c r="O5161" s="20" t="s">
        <v>8180</v>
      </c>
    </row>
    <row r="5162" customFormat="false" ht="15" hidden="false" customHeight="false" outlineLevel="0" collapsed="false">
      <c r="A5162" s="14" t="n">
        <v>5161</v>
      </c>
      <c r="B5162" s="15" t="n">
        <v>19091118</v>
      </c>
      <c r="C5162" s="16" t="s">
        <v>9820</v>
      </c>
      <c r="D5162" s="17" t="n">
        <v>1909</v>
      </c>
      <c r="E5162" s="18" t="n">
        <v>18</v>
      </c>
      <c r="F5162" s="18" t="n">
        <v>11</v>
      </c>
      <c r="I5162" s="17" t="n">
        <v>1909</v>
      </c>
      <c r="J5162" s="19" t="s">
        <v>1737</v>
      </c>
      <c r="N5162" s="20" t="s">
        <v>9430</v>
      </c>
      <c r="O5162" s="20" t="s">
        <v>8180</v>
      </c>
    </row>
    <row r="5163" customFormat="false" ht="15" hidden="false" customHeight="false" outlineLevel="0" collapsed="false">
      <c r="A5163" s="14" t="n">
        <v>5162</v>
      </c>
      <c r="B5163" s="15" t="n">
        <v>19091120</v>
      </c>
      <c r="C5163" s="16" t="s">
        <v>9821</v>
      </c>
      <c r="D5163" s="17" t="n">
        <v>1909</v>
      </c>
      <c r="E5163" s="18" t="n">
        <v>20</v>
      </c>
      <c r="F5163" s="18" t="n">
        <v>11</v>
      </c>
      <c r="I5163" s="17" t="n">
        <v>1909</v>
      </c>
      <c r="J5163" s="19" t="s">
        <v>1547</v>
      </c>
      <c r="N5163" s="20" t="s">
        <v>9822</v>
      </c>
      <c r="O5163" s="20" t="s">
        <v>8180</v>
      </c>
    </row>
    <row r="5164" customFormat="false" ht="15" hidden="false" customHeight="false" outlineLevel="0" collapsed="false">
      <c r="A5164" s="14" t="n">
        <v>5163</v>
      </c>
      <c r="B5164" s="15" t="s">
        <v>9823</v>
      </c>
      <c r="C5164" s="16" t="s">
        <v>1550</v>
      </c>
      <c r="D5164" s="17" t="n">
        <v>1909</v>
      </c>
      <c r="E5164" s="18" t="n">
        <v>21</v>
      </c>
      <c r="F5164" s="18" t="n">
        <v>11</v>
      </c>
      <c r="I5164" s="17" t="n">
        <v>1909</v>
      </c>
      <c r="J5164" s="19" t="s">
        <v>1551</v>
      </c>
      <c r="N5164" s="20" t="s">
        <v>9804</v>
      </c>
      <c r="O5164" s="20" t="s">
        <v>8180</v>
      </c>
    </row>
    <row r="5165" customFormat="false" ht="15" hidden="false" customHeight="false" outlineLevel="0" collapsed="false">
      <c r="A5165" s="14" t="n">
        <v>5164</v>
      </c>
      <c r="B5165" s="15" t="n">
        <v>19091130</v>
      </c>
      <c r="C5165" s="16" t="s">
        <v>9824</v>
      </c>
      <c r="D5165" s="17" t="n">
        <v>1909</v>
      </c>
      <c r="E5165" s="18" t="n">
        <v>30</v>
      </c>
      <c r="F5165" s="18" t="n">
        <v>11</v>
      </c>
      <c r="I5165" s="17" t="n">
        <v>1909</v>
      </c>
      <c r="J5165" s="19" t="s">
        <v>9825</v>
      </c>
      <c r="N5165" s="20" t="s">
        <v>9826</v>
      </c>
      <c r="O5165" s="20" t="s">
        <v>8180</v>
      </c>
    </row>
    <row r="5166" customFormat="false" ht="15" hidden="false" customHeight="false" outlineLevel="0" collapsed="false">
      <c r="A5166" s="14" t="n">
        <v>5165</v>
      </c>
      <c r="B5166" s="15" t="n">
        <v>19091201</v>
      </c>
      <c r="C5166" s="16" t="s">
        <v>9827</v>
      </c>
      <c r="D5166" s="17" t="n">
        <v>1909</v>
      </c>
      <c r="E5166" s="18" t="n">
        <v>1</v>
      </c>
      <c r="F5166" s="18" t="n">
        <v>12</v>
      </c>
      <c r="I5166" s="17" t="n">
        <v>1909</v>
      </c>
      <c r="J5166" s="19" t="s">
        <v>9825</v>
      </c>
      <c r="N5166" s="20" t="s">
        <v>9828</v>
      </c>
      <c r="O5166" s="20" t="s">
        <v>8180</v>
      </c>
    </row>
    <row r="5167" customFormat="false" ht="15" hidden="false" customHeight="false" outlineLevel="0" collapsed="false">
      <c r="A5167" s="14" t="n">
        <v>5166</v>
      </c>
      <c r="B5167" s="15" t="n">
        <v>19091214</v>
      </c>
      <c r="C5167" s="16" t="s">
        <v>9829</v>
      </c>
      <c r="D5167" s="17" t="n">
        <v>1909</v>
      </c>
      <c r="E5167" s="18" t="n">
        <v>14</v>
      </c>
      <c r="F5167" s="18" t="n">
        <v>12</v>
      </c>
      <c r="I5167" s="17" t="n">
        <v>1909</v>
      </c>
      <c r="J5167" s="19" t="s">
        <v>1945</v>
      </c>
      <c r="N5167" s="20" t="s">
        <v>1558</v>
      </c>
      <c r="O5167" s="20" t="s">
        <v>8180</v>
      </c>
    </row>
    <row r="5168" customFormat="false" ht="15" hidden="false" customHeight="false" outlineLevel="0" collapsed="false">
      <c r="A5168" s="14" t="n">
        <v>5167</v>
      </c>
      <c r="B5168" s="15" t="n">
        <v>19091215</v>
      </c>
      <c r="C5168" s="16" t="s">
        <v>9830</v>
      </c>
      <c r="D5168" s="17" t="n">
        <v>1909</v>
      </c>
      <c r="E5168" s="18" t="n">
        <v>15</v>
      </c>
      <c r="F5168" s="18" t="n">
        <v>12</v>
      </c>
      <c r="I5168" s="17" t="n">
        <v>1909</v>
      </c>
      <c r="J5168" s="19" t="s">
        <v>1945</v>
      </c>
      <c r="N5168" s="20" t="s">
        <v>9831</v>
      </c>
      <c r="O5168" s="20" t="s">
        <v>8180</v>
      </c>
    </row>
    <row r="5169" customFormat="false" ht="15" hidden="false" customHeight="false" outlineLevel="0" collapsed="false">
      <c r="A5169" s="14" t="n">
        <v>5168</v>
      </c>
      <c r="B5169" s="15" t="n">
        <v>19091216</v>
      </c>
      <c r="C5169" s="16" t="s">
        <v>9832</v>
      </c>
      <c r="D5169" s="17" t="n">
        <v>1909</v>
      </c>
      <c r="E5169" s="18" t="n">
        <v>16</v>
      </c>
      <c r="F5169" s="18" t="n">
        <v>12</v>
      </c>
      <c r="I5169" s="17" t="n">
        <v>1909</v>
      </c>
      <c r="J5169" s="19" t="s">
        <v>9733</v>
      </c>
      <c r="N5169" s="20" t="s">
        <v>9804</v>
      </c>
      <c r="O5169" s="20" t="s">
        <v>8180</v>
      </c>
    </row>
    <row r="5170" customFormat="false" ht="15" hidden="false" customHeight="false" outlineLevel="0" collapsed="false">
      <c r="A5170" s="14" t="n">
        <v>5169</v>
      </c>
      <c r="B5170" s="15" t="n">
        <v>19091218</v>
      </c>
      <c r="C5170" s="16" t="s">
        <v>9833</v>
      </c>
      <c r="D5170" s="17" t="n">
        <v>1909</v>
      </c>
      <c r="E5170" s="18" t="n">
        <v>18</v>
      </c>
      <c r="F5170" s="18" t="n">
        <v>12</v>
      </c>
      <c r="I5170" s="17" t="n">
        <v>1909</v>
      </c>
      <c r="J5170" s="19" t="s">
        <v>1448</v>
      </c>
      <c r="N5170" s="20" t="s">
        <v>9162</v>
      </c>
      <c r="O5170" s="20" t="s">
        <v>8180</v>
      </c>
    </row>
    <row r="5171" customFormat="false" ht="15" hidden="false" customHeight="false" outlineLevel="0" collapsed="false">
      <c r="A5171" s="14" t="n">
        <v>5170</v>
      </c>
      <c r="B5171" s="15" t="n">
        <v>19100106</v>
      </c>
      <c r="C5171" s="16" t="s">
        <v>9834</v>
      </c>
      <c r="D5171" s="17" t="n">
        <v>1910</v>
      </c>
      <c r="E5171" s="18" t="n">
        <v>6</v>
      </c>
      <c r="F5171" s="18" t="n">
        <v>1</v>
      </c>
      <c r="I5171" s="17" t="n">
        <v>1910</v>
      </c>
      <c r="J5171" s="19" t="s">
        <v>2215</v>
      </c>
      <c r="N5171" s="20" t="s">
        <v>1635</v>
      </c>
      <c r="O5171" s="20" t="s">
        <v>8180</v>
      </c>
    </row>
    <row r="5172" customFormat="false" ht="15" hidden="false" customHeight="false" outlineLevel="0" collapsed="false">
      <c r="A5172" s="14" t="n">
        <v>5171</v>
      </c>
      <c r="B5172" s="15" t="n">
        <v>19100116</v>
      </c>
      <c r="C5172" s="16" t="s">
        <v>9835</v>
      </c>
      <c r="D5172" s="17" t="n">
        <v>1910</v>
      </c>
      <c r="E5172" s="18" t="n">
        <v>16</v>
      </c>
      <c r="F5172" s="18" t="n">
        <v>1</v>
      </c>
      <c r="I5172" s="17" t="n">
        <v>1910</v>
      </c>
      <c r="J5172" s="19" t="s">
        <v>9836</v>
      </c>
      <c r="N5172" s="20" t="s">
        <v>9837</v>
      </c>
      <c r="O5172" s="20" t="s">
        <v>8180</v>
      </c>
    </row>
    <row r="5173" customFormat="false" ht="15" hidden="false" customHeight="false" outlineLevel="0" collapsed="false">
      <c r="A5173" s="14" t="n">
        <v>5172</v>
      </c>
      <c r="B5173" s="15" t="n">
        <v>19100117</v>
      </c>
      <c r="C5173" s="16" t="s">
        <v>9838</v>
      </c>
      <c r="D5173" s="17" t="n">
        <v>1910</v>
      </c>
      <c r="E5173" s="18" t="n">
        <v>17</v>
      </c>
      <c r="F5173" s="18" t="n">
        <v>1</v>
      </c>
      <c r="I5173" s="17" t="n">
        <v>1910</v>
      </c>
      <c r="J5173" s="19" t="s">
        <v>9644</v>
      </c>
      <c r="N5173" s="20" t="s">
        <v>1558</v>
      </c>
      <c r="O5173" s="20" t="s">
        <v>8180</v>
      </c>
    </row>
    <row r="5174" customFormat="false" ht="15" hidden="false" customHeight="false" outlineLevel="0" collapsed="false">
      <c r="A5174" s="14" t="n">
        <v>5173</v>
      </c>
      <c r="B5174" s="15" t="n">
        <v>19100124</v>
      </c>
      <c r="C5174" s="16" t="s">
        <v>9839</v>
      </c>
      <c r="D5174" s="17" t="n">
        <v>1910</v>
      </c>
      <c r="E5174" s="18" t="n">
        <v>24</v>
      </c>
      <c r="F5174" s="18" t="n">
        <v>1</v>
      </c>
      <c r="I5174" s="17" t="n">
        <v>1910</v>
      </c>
      <c r="J5174" s="19" t="s">
        <v>9292</v>
      </c>
      <c r="N5174" s="20" t="s">
        <v>9804</v>
      </c>
      <c r="O5174" s="20" t="s">
        <v>8180</v>
      </c>
    </row>
    <row r="5175" customFormat="false" ht="15" hidden="false" customHeight="false" outlineLevel="0" collapsed="false">
      <c r="A5175" s="14" t="n">
        <v>5174</v>
      </c>
      <c r="B5175" s="15" t="n">
        <v>19100126</v>
      </c>
      <c r="C5175" s="16" t="s">
        <v>9840</v>
      </c>
      <c r="D5175" s="17" t="n">
        <v>1910</v>
      </c>
      <c r="E5175" s="18" t="n">
        <v>26</v>
      </c>
      <c r="F5175" s="18" t="n">
        <v>1</v>
      </c>
      <c r="I5175" s="17" t="n">
        <v>1910</v>
      </c>
      <c r="J5175" s="19" t="s">
        <v>840</v>
      </c>
      <c r="N5175" s="20" t="s">
        <v>1558</v>
      </c>
      <c r="O5175" s="20" t="s">
        <v>8180</v>
      </c>
    </row>
    <row r="5176" customFormat="false" ht="15" hidden="false" customHeight="false" outlineLevel="0" collapsed="false">
      <c r="A5176" s="14" t="n">
        <v>5175</v>
      </c>
      <c r="B5176" s="15" t="n">
        <v>19100128</v>
      </c>
      <c r="C5176" s="16" t="s">
        <v>9841</v>
      </c>
      <c r="D5176" s="17" t="n">
        <v>1910</v>
      </c>
      <c r="E5176" s="18" t="n">
        <v>28</v>
      </c>
      <c r="F5176" s="18" t="n">
        <v>1</v>
      </c>
      <c r="I5176" s="17" t="n">
        <v>1910</v>
      </c>
      <c r="J5176" s="19" t="s">
        <v>9744</v>
      </c>
      <c r="N5176" s="20" t="s">
        <v>9808</v>
      </c>
      <c r="O5176" s="20" t="s">
        <v>8180</v>
      </c>
    </row>
    <row r="5177" customFormat="false" ht="15" hidden="false" customHeight="false" outlineLevel="0" collapsed="false">
      <c r="A5177" s="14" t="n">
        <v>5176</v>
      </c>
      <c r="B5177" s="15" t="n">
        <v>19100129</v>
      </c>
      <c r="C5177" s="16" t="s">
        <v>9842</v>
      </c>
      <c r="D5177" s="17" t="n">
        <v>1910</v>
      </c>
      <c r="E5177" s="18" t="n">
        <v>29</v>
      </c>
      <c r="F5177" s="18" t="n">
        <v>1</v>
      </c>
      <c r="I5177" s="17" t="n">
        <v>1910</v>
      </c>
      <c r="J5177" s="19" t="s">
        <v>835</v>
      </c>
      <c r="N5177" s="20" t="s">
        <v>9843</v>
      </c>
      <c r="O5177" s="20" t="s">
        <v>8180</v>
      </c>
    </row>
    <row r="5178" customFormat="false" ht="15" hidden="false" customHeight="false" outlineLevel="0" collapsed="false">
      <c r="A5178" s="14" t="n">
        <v>5177</v>
      </c>
      <c r="B5178" s="15" t="s">
        <v>9844</v>
      </c>
      <c r="C5178" s="16" t="s">
        <v>1594</v>
      </c>
      <c r="D5178" s="17" t="n">
        <v>1910</v>
      </c>
      <c r="E5178" s="18" t="n">
        <v>30</v>
      </c>
      <c r="F5178" s="18" t="n">
        <v>1</v>
      </c>
      <c r="I5178" s="17" t="n">
        <v>1910</v>
      </c>
      <c r="J5178" s="19" t="s">
        <v>1316</v>
      </c>
      <c r="N5178" s="20" t="s">
        <v>9845</v>
      </c>
      <c r="O5178" s="20" t="s">
        <v>8180</v>
      </c>
    </row>
    <row r="5179" customFormat="false" ht="15" hidden="false" customHeight="false" outlineLevel="0" collapsed="false">
      <c r="A5179" s="14" t="n">
        <v>5178</v>
      </c>
      <c r="B5179" s="15" t="n">
        <v>19100211</v>
      </c>
      <c r="C5179" s="16" t="s">
        <v>9846</v>
      </c>
      <c r="D5179" s="17" t="n">
        <v>1910</v>
      </c>
      <c r="E5179" s="18" t="n">
        <v>11</v>
      </c>
      <c r="F5179" s="18" t="n">
        <v>2</v>
      </c>
      <c r="I5179" s="17" t="n">
        <v>1910</v>
      </c>
      <c r="J5179" s="19" t="s">
        <v>9825</v>
      </c>
      <c r="N5179" s="20" t="s">
        <v>1635</v>
      </c>
      <c r="O5179" s="20" t="s">
        <v>8180</v>
      </c>
    </row>
    <row r="5180" customFormat="false" ht="15" hidden="false" customHeight="false" outlineLevel="0" collapsed="false">
      <c r="A5180" s="14" t="n">
        <v>5179</v>
      </c>
      <c r="B5180" s="15" t="n">
        <v>19100212</v>
      </c>
      <c r="C5180" s="16" t="s">
        <v>9847</v>
      </c>
      <c r="D5180" s="17" t="n">
        <v>1910</v>
      </c>
      <c r="E5180" s="18" t="n">
        <v>12</v>
      </c>
      <c r="F5180" s="18" t="n">
        <v>2</v>
      </c>
      <c r="I5180" s="17" t="n">
        <v>1910</v>
      </c>
      <c r="J5180" s="19" t="s">
        <v>8747</v>
      </c>
      <c r="N5180" s="20" t="s">
        <v>1558</v>
      </c>
      <c r="O5180" s="20" t="s">
        <v>8180</v>
      </c>
    </row>
    <row r="5181" customFormat="false" ht="15" hidden="false" customHeight="false" outlineLevel="0" collapsed="false">
      <c r="A5181" s="14" t="n">
        <v>5180</v>
      </c>
      <c r="B5181" s="15" t="s">
        <v>9848</v>
      </c>
      <c r="C5181" s="16" t="s">
        <v>9849</v>
      </c>
      <c r="D5181" s="17" t="n">
        <v>1910</v>
      </c>
      <c r="E5181" s="18" t="n">
        <v>13</v>
      </c>
      <c r="F5181" s="18" t="n">
        <v>2</v>
      </c>
      <c r="I5181" s="17" t="n">
        <v>1910</v>
      </c>
      <c r="J5181" s="19" t="s">
        <v>9317</v>
      </c>
      <c r="N5181" s="20" t="s">
        <v>9162</v>
      </c>
      <c r="O5181" s="20" t="s">
        <v>8180</v>
      </c>
    </row>
    <row r="5182" customFormat="false" ht="15" hidden="false" customHeight="false" outlineLevel="0" collapsed="false">
      <c r="A5182" s="14" t="n">
        <v>5181</v>
      </c>
      <c r="B5182" s="15" t="s">
        <v>9850</v>
      </c>
      <c r="C5182" s="16" t="s">
        <v>9849</v>
      </c>
      <c r="D5182" s="17" t="n">
        <v>1910</v>
      </c>
      <c r="E5182" s="18" t="n">
        <v>13</v>
      </c>
      <c r="F5182" s="18" t="n">
        <v>2</v>
      </c>
      <c r="I5182" s="17" t="n">
        <v>1910</v>
      </c>
      <c r="J5182" s="19" t="s">
        <v>9317</v>
      </c>
      <c r="N5182" s="20" t="s">
        <v>9851</v>
      </c>
      <c r="O5182" s="20" t="s">
        <v>8180</v>
      </c>
    </row>
    <row r="5183" customFormat="false" ht="15" hidden="false" customHeight="false" outlineLevel="0" collapsed="false">
      <c r="A5183" s="14" t="n">
        <v>5182</v>
      </c>
      <c r="B5183" s="15" t="s">
        <v>9852</v>
      </c>
      <c r="C5183" s="16" t="s">
        <v>9853</v>
      </c>
      <c r="D5183" s="17" t="n">
        <v>1910</v>
      </c>
      <c r="E5183" s="18" t="n">
        <v>14</v>
      </c>
      <c r="F5183" s="18" t="n">
        <v>2</v>
      </c>
      <c r="I5183" s="17" t="n">
        <v>1910</v>
      </c>
      <c r="J5183" s="19" t="s">
        <v>1852</v>
      </c>
      <c r="N5183" s="20" t="s">
        <v>9854</v>
      </c>
      <c r="O5183" s="20" t="s">
        <v>8180</v>
      </c>
    </row>
    <row r="5184" customFormat="false" ht="15" hidden="false" customHeight="false" outlineLevel="0" collapsed="false">
      <c r="A5184" s="14" t="n">
        <v>5183</v>
      </c>
      <c r="B5184" s="15" t="n">
        <v>19100215</v>
      </c>
      <c r="C5184" s="16" t="s">
        <v>9855</v>
      </c>
      <c r="D5184" s="17" t="n">
        <v>1910</v>
      </c>
      <c r="E5184" s="18" t="n">
        <v>15</v>
      </c>
      <c r="F5184" s="18" t="n">
        <v>2</v>
      </c>
      <c r="I5184" s="17" t="n">
        <v>1910</v>
      </c>
      <c r="J5184" s="19" t="s">
        <v>9317</v>
      </c>
      <c r="N5184" s="20" t="s">
        <v>9856</v>
      </c>
      <c r="O5184" s="20" t="s">
        <v>8180</v>
      </c>
    </row>
    <row r="5185" customFormat="false" ht="15" hidden="false" customHeight="false" outlineLevel="0" collapsed="false">
      <c r="A5185" s="14" t="n">
        <v>5184</v>
      </c>
      <c r="B5185" s="15" t="s">
        <v>9857</v>
      </c>
      <c r="C5185" s="16" t="s">
        <v>1609</v>
      </c>
      <c r="D5185" s="17" t="n">
        <v>1910</v>
      </c>
      <c r="E5185" s="18" t="n">
        <v>20</v>
      </c>
      <c r="F5185" s="18" t="n">
        <v>2</v>
      </c>
      <c r="I5185" s="17" t="n">
        <v>1910</v>
      </c>
      <c r="J5185" s="19" t="s">
        <v>540</v>
      </c>
      <c r="N5185" s="20" t="s">
        <v>1348</v>
      </c>
      <c r="O5185" s="20" t="s">
        <v>8180</v>
      </c>
    </row>
    <row r="5186" customFormat="false" ht="15" hidden="false" customHeight="false" outlineLevel="0" collapsed="false">
      <c r="A5186" s="14" t="n">
        <v>5185</v>
      </c>
      <c r="B5186" s="15" t="n">
        <v>19100221</v>
      </c>
      <c r="C5186" s="16" t="s">
        <v>9858</v>
      </c>
      <c r="D5186" s="17" t="n">
        <v>1910</v>
      </c>
      <c r="E5186" s="18" t="n">
        <v>21</v>
      </c>
      <c r="F5186" s="18" t="n">
        <v>2</v>
      </c>
      <c r="I5186" s="17" t="n">
        <v>1910</v>
      </c>
      <c r="J5186" s="19" t="s">
        <v>9405</v>
      </c>
      <c r="N5186" s="20" t="s">
        <v>1558</v>
      </c>
      <c r="O5186" s="20" t="s">
        <v>8180</v>
      </c>
    </row>
    <row r="5187" customFormat="false" ht="15" hidden="false" customHeight="false" outlineLevel="0" collapsed="false">
      <c r="A5187" s="14" t="n">
        <v>5186</v>
      </c>
      <c r="B5187" s="15" t="n">
        <v>19100222</v>
      </c>
      <c r="C5187" s="16" t="s">
        <v>9859</v>
      </c>
      <c r="D5187" s="17" t="n">
        <v>1910</v>
      </c>
      <c r="E5187" s="18" t="n">
        <v>22</v>
      </c>
      <c r="F5187" s="18" t="n">
        <v>2</v>
      </c>
      <c r="I5187" s="17" t="n">
        <v>1910</v>
      </c>
      <c r="J5187" s="19" t="s">
        <v>9786</v>
      </c>
      <c r="N5187" s="20" t="s">
        <v>9808</v>
      </c>
      <c r="O5187" s="20" t="s">
        <v>8180</v>
      </c>
    </row>
    <row r="5188" customFormat="false" ht="15" hidden="false" customHeight="false" outlineLevel="0" collapsed="false">
      <c r="A5188" s="14" t="n">
        <v>5187</v>
      </c>
      <c r="B5188" s="15" t="s">
        <v>9860</v>
      </c>
      <c r="C5188" s="16" t="s">
        <v>9861</v>
      </c>
      <c r="D5188" s="17" t="n">
        <v>1910</v>
      </c>
      <c r="E5188" s="18" t="n">
        <v>26</v>
      </c>
      <c r="F5188" s="18" t="n">
        <v>2</v>
      </c>
      <c r="I5188" s="17" t="n">
        <v>1910</v>
      </c>
      <c r="J5188" s="19" t="s">
        <v>3014</v>
      </c>
      <c r="N5188" s="20" t="s">
        <v>1610</v>
      </c>
      <c r="O5188" s="20" t="s">
        <v>8180</v>
      </c>
    </row>
    <row r="5189" customFormat="false" ht="15" hidden="false" customHeight="false" outlineLevel="0" collapsed="false">
      <c r="A5189" s="14" t="n">
        <v>5188</v>
      </c>
      <c r="B5189" s="15" t="n">
        <v>19100307</v>
      </c>
      <c r="C5189" s="16" t="s">
        <v>9862</v>
      </c>
      <c r="D5189" s="17" t="n">
        <v>1910</v>
      </c>
      <c r="E5189" s="18" t="n">
        <v>7</v>
      </c>
      <c r="F5189" s="18" t="n">
        <v>3</v>
      </c>
      <c r="I5189" s="17" t="n">
        <v>1910</v>
      </c>
      <c r="J5189" s="19" t="s">
        <v>567</v>
      </c>
      <c r="N5189" s="20" t="s">
        <v>9863</v>
      </c>
      <c r="O5189" s="20" t="s">
        <v>8180</v>
      </c>
    </row>
    <row r="5190" customFormat="false" ht="15" hidden="false" customHeight="false" outlineLevel="0" collapsed="false">
      <c r="A5190" s="14" t="n">
        <v>5189</v>
      </c>
      <c r="B5190" s="15" t="n">
        <v>19100308</v>
      </c>
      <c r="C5190" s="16" t="s">
        <v>9864</v>
      </c>
      <c r="D5190" s="17" t="n">
        <v>1910</v>
      </c>
      <c r="E5190" s="18" t="n">
        <v>8</v>
      </c>
      <c r="F5190" s="18" t="n">
        <v>3</v>
      </c>
      <c r="I5190" s="17" t="n">
        <v>1910</v>
      </c>
      <c r="J5190" s="19" t="s">
        <v>567</v>
      </c>
      <c r="N5190" s="20" t="s">
        <v>1541</v>
      </c>
      <c r="O5190" s="20" t="s">
        <v>8180</v>
      </c>
    </row>
    <row r="5191" customFormat="false" ht="15" hidden="false" customHeight="false" outlineLevel="0" collapsed="false">
      <c r="A5191" s="14" t="n">
        <v>5190</v>
      </c>
      <c r="B5191" s="15" t="n">
        <v>19100316</v>
      </c>
      <c r="C5191" s="16" t="s">
        <v>9865</v>
      </c>
      <c r="D5191" s="17" t="n">
        <v>1910</v>
      </c>
      <c r="E5191" s="18" t="n">
        <v>16</v>
      </c>
      <c r="F5191" s="18" t="n">
        <v>3</v>
      </c>
      <c r="I5191" s="17" t="n">
        <v>1910</v>
      </c>
      <c r="J5191" s="19" t="s">
        <v>591</v>
      </c>
      <c r="N5191" s="20" t="s">
        <v>1629</v>
      </c>
      <c r="O5191" s="20" t="s">
        <v>8180</v>
      </c>
    </row>
    <row r="5192" customFormat="false" ht="15" hidden="false" customHeight="false" outlineLevel="0" collapsed="false">
      <c r="A5192" s="14" t="n">
        <v>5191</v>
      </c>
      <c r="B5192" s="15" t="n">
        <v>19100317</v>
      </c>
      <c r="C5192" s="16" t="s">
        <v>9866</v>
      </c>
      <c r="D5192" s="17" t="n">
        <v>1910</v>
      </c>
      <c r="E5192" s="18" t="n">
        <v>17</v>
      </c>
      <c r="F5192" s="18" t="n">
        <v>3</v>
      </c>
      <c r="I5192" s="17" t="n">
        <v>1910</v>
      </c>
      <c r="J5192" s="19" t="s">
        <v>853</v>
      </c>
      <c r="N5192" s="20" t="s">
        <v>9867</v>
      </c>
      <c r="O5192" s="20" t="s">
        <v>8180</v>
      </c>
    </row>
    <row r="5193" customFormat="false" ht="15" hidden="false" customHeight="false" outlineLevel="0" collapsed="false">
      <c r="A5193" s="14" t="n">
        <v>5192</v>
      </c>
      <c r="B5193" s="15" t="n">
        <v>19100404</v>
      </c>
      <c r="C5193" s="16" t="s">
        <v>9868</v>
      </c>
      <c r="D5193" s="17" t="n">
        <v>1910</v>
      </c>
      <c r="E5193" s="18" t="n">
        <v>4</v>
      </c>
      <c r="F5193" s="18" t="n">
        <v>4</v>
      </c>
      <c r="I5193" s="17" t="n">
        <v>1910</v>
      </c>
      <c r="J5193" s="19" t="s">
        <v>9582</v>
      </c>
      <c r="N5193" s="20" t="s">
        <v>1650</v>
      </c>
      <c r="O5193" s="20" t="s">
        <v>8180</v>
      </c>
    </row>
    <row r="5194" customFormat="false" ht="15" hidden="false" customHeight="false" outlineLevel="0" collapsed="false">
      <c r="A5194" s="14" t="n">
        <v>5193</v>
      </c>
      <c r="B5194" s="15" t="s">
        <v>9869</v>
      </c>
      <c r="C5194" s="16" t="s">
        <v>9870</v>
      </c>
      <c r="D5194" s="17" t="n">
        <v>1910</v>
      </c>
      <c r="E5194" s="18" t="n">
        <v>5</v>
      </c>
      <c r="F5194" s="18" t="n">
        <v>4</v>
      </c>
      <c r="I5194" s="17" t="n">
        <v>1910</v>
      </c>
      <c r="J5194" s="19" t="s">
        <v>9582</v>
      </c>
      <c r="N5194" s="20" t="s">
        <v>9871</v>
      </c>
      <c r="O5194" s="20" t="s">
        <v>8180</v>
      </c>
    </row>
    <row r="5195" customFormat="false" ht="15" hidden="false" customHeight="false" outlineLevel="0" collapsed="false">
      <c r="A5195" s="14" t="n">
        <v>5194</v>
      </c>
      <c r="B5195" s="15" t="s">
        <v>9872</v>
      </c>
      <c r="C5195" s="16" t="s">
        <v>9870</v>
      </c>
      <c r="D5195" s="17" t="n">
        <v>1910</v>
      </c>
      <c r="E5195" s="18" t="n">
        <v>5</v>
      </c>
      <c r="F5195" s="18" t="n">
        <v>4</v>
      </c>
      <c r="I5195" s="17" t="n">
        <v>1910</v>
      </c>
      <c r="J5195" s="19" t="s">
        <v>9582</v>
      </c>
      <c r="N5195" s="20" t="s">
        <v>2053</v>
      </c>
      <c r="O5195" s="20" t="s">
        <v>8180</v>
      </c>
    </row>
    <row r="5196" customFormat="false" ht="15" hidden="false" customHeight="false" outlineLevel="0" collapsed="false">
      <c r="A5196" s="14" t="n">
        <v>5195</v>
      </c>
      <c r="B5196" s="15" t="n">
        <v>19100406</v>
      </c>
      <c r="C5196" s="16" t="s">
        <v>9873</v>
      </c>
      <c r="D5196" s="17" t="n">
        <v>1910</v>
      </c>
      <c r="E5196" s="18" t="n">
        <v>6</v>
      </c>
      <c r="F5196" s="18" t="n">
        <v>4</v>
      </c>
      <c r="I5196" s="17" t="n">
        <v>1910</v>
      </c>
      <c r="J5196" s="19" t="s">
        <v>9582</v>
      </c>
      <c r="N5196" s="20" t="s">
        <v>9874</v>
      </c>
      <c r="O5196" s="20" t="s">
        <v>8180</v>
      </c>
    </row>
    <row r="5197" customFormat="false" ht="15" hidden="false" customHeight="false" outlineLevel="0" collapsed="false">
      <c r="A5197" s="14" t="n">
        <v>5196</v>
      </c>
      <c r="B5197" s="15" t="n">
        <v>19100509</v>
      </c>
      <c r="C5197" s="16" t="s">
        <v>9875</v>
      </c>
      <c r="D5197" s="17" t="n">
        <v>1910</v>
      </c>
      <c r="E5197" s="18" t="n">
        <v>9</v>
      </c>
      <c r="F5197" s="18" t="n">
        <v>5</v>
      </c>
      <c r="I5197" s="17" t="n">
        <v>1910</v>
      </c>
      <c r="J5197" s="19" t="s">
        <v>9618</v>
      </c>
      <c r="N5197" s="20" t="s">
        <v>9843</v>
      </c>
      <c r="O5197" s="20" t="s">
        <v>8180</v>
      </c>
    </row>
    <row r="5198" customFormat="false" ht="15" hidden="false" customHeight="false" outlineLevel="0" collapsed="false">
      <c r="A5198" s="14" t="n">
        <v>5197</v>
      </c>
      <c r="B5198" s="15" t="n">
        <v>19100511</v>
      </c>
      <c r="C5198" s="16" t="s">
        <v>9876</v>
      </c>
      <c r="D5198" s="17" t="n">
        <v>1910</v>
      </c>
      <c r="E5198" s="18" t="n">
        <v>11</v>
      </c>
      <c r="F5198" s="18" t="n">
        <v>5</v>
      </c>
      <c r="I5198" s="17" t="n">
        <v>1910</v>
      </c>
      <c r="J5198" s="19" t="s">
        <v>963</v>
      </c>
      <c r="N5198" s="20" t="s">
        <v>9877</v>
      </c>
      <c r="O5198" s="20" t="s">
        <v>8180</v>
      </c>
    </row>
    <row r="5199" customFormat="false" ht="15" hidden="false" customHeight="false" outlineLevel="0" collapsed="false">
      <c r="A5199" s="14" t="n">
        <v>5198</v>
      </c>
      <c r="B5199" s="15" t="s">
        <v>9878</v>
      </c>
      <c r="C5199" s="16" t="s">
        <v>1692</v>
      </c>
      <c r="D5199" s="17" t="n">
        <v>1910</v>
      </c>
      <c r="E5199" s="18" t="n">
        <v>2</v>
      </c>
      <c r="F5199" s="18" t="n">
        <v>6</v>
      </c>
      <c r="I5199" s="17" t="n">
        <v>1910</v>
      </c>
      <c r="J5199" s="19" t="s">
        <v>9685</v>
      </c>
      <c r="N5199" s="20" t="s">
        <v>2053</v>
      </c>
      <c r="O5199" s="20" t="s">
        <v>8180</v>
      </c>
    </row>
    <row r="5200" customFormat="false" ht="15" hidden="false" customHeight="false" outlineLevel="0" collapsed="false">
      <c r="A5200" s="14" t="n">
        <v>5199</v>
      </c>
      <c r="B5200" s="15" t="n">
        <v>19100603</v>
      </c>
      <c r="C5200" s="16" t="s">
        <v>9879</v>
      </c>
      <c r="D5200" s="17" t="n">
        <v>1910</v>
      </c>
      <c r="E5200" s="18" t="n">
        <v>3</v>
      </c>
      <c r="F5200" s="18" t="n">
        <v>6</v>
      </c>
      <c r="I5200" s="17" t="n">
        <v>1910</v>
      </c>
      <c r="J5200" s="19" t="s">
        <v>9685</v>
      </c>
      <c r="N5200" s="20" t="s">
        <v>9808</v>
      </c>
      <c r="O5200" s="20" t="s">
        <v>8180</v>
      </c>
    </row>
    <row r="5201" customFormat="false" ht="15" hidden="false" customHeight="false" outlineLevel="0" collapsed="false">
      <c r="A5201" s="14" t="n">
        <v>5200</v>
      </c>
      <c r="B5201" s="15" t="s">
        <v>9880</v>
      </c>
      <c r="C5201" s="16" t="s">
        <v>1697</v>
      </c>
      <c r="D5201" s="17" t="n">
        <v>1910</v>
      </c>
      <c r="E5201" s="18" t="n">
        <v>5</v>
      </c>
      <c r="F5201" s="18" t="n">
        <v>6</v>
      </c>
      <c r="I5201" s="17" t="n">
        <v>1910</v>
      </c>
      <c r="J5201" s="19" t="s">
        <v>1693</v>
      </c>
      <c r="N5201" s="20" t="s">
        <v>9881</v>
      </c>
      <c r="O5201" s="20" t="s">
        <v>8180</v>
      </c>
    </row>
    <row r="5202" customFormat="false" ht="15" hidden="false" customHeight="false" outlineLevel="0" collapsed="false">
      <c r="A5202" s="14" t="n">
        <v>5201</v>
      </c>
      <c r="B5202" s="15" t="s">
        <v>9882</v>
      </c>
      <c r="C5202" s="16" t="s">
        <v>9883</v>
      </c>
      <c r="D5202" s="17" t="n">
        <v>1910</v>
      </c>
      <c r="E5202" s="18" t="n">
        <v>13</v>
      </c>
      <c r="F5202" s="18" t="n">
        <v>6</v>
      </c>
      <c r="I5202" s="17" t="n">
        <v>1910</v>
      </c>
      <c r="J5202" s="19" t="s">
        <v>1416</v>
      </c>
      <c r="N5202" s="20" t="s">
        <v>9884</v>
      </c>
      <c r="O5202" s="20" t="s">
        <v>8180</v>
      </c>
    </row>
    <row r="5203" customFormat="false" ht="15" hidden="false" customHeight="false" outlineLevel="0" collapsed="false">
      <c r="A5203" s="14" t="n">
        <v>5202</v>
      </c>
      <c r="B5203" s="15" t="s">
        <v>9885</v>
      </c>
      <c r="C5203" s="16" t="s">
        <v>1769</v>
      </c>
      <c r="D5203" s="17" t="n">
        <v>1910</v>
      </c>
      <c r="E5203" s="18" t="n">
        <v>31</v>
      </c>
      <c r="F5203" s="18" t="n">
        <v>10</v>
      </c>
      <c r="I5203" s="17" t="n">
        <v>1910</v>
      </c>
      <c r="J5203" s="19" t="s">
        <v>51</v>
      </c>
      <c r="N5203" s="20" t="s">
        <v>9886</v>
      </c>
      <c r="O5203" s="20" t="s">
        <v>8180</v>
      </c>
    </row>
    <row r="5204" customFormat="false" ht="15" hidden="false" customHeight="false" outlineLevel="0" collapsed="false">
      <c r="A5204" s="14" t="n">
        <v>5203</v>
      </c>
      <c r="B5204" s="15" t="n">
        <v>19101115</v>
      </c>
      <c r="C5204" s="16" t="s">
        <v>9887</v>
      </c>
      <c r="D5204" s="17" t="n">
        <v>1910</v>
      </c>
      <c r="E5204" s="18" t="n">
        <v>15</v>
      </c>
      <c r="F5204" s="18" t="n">
        <v>11</v>
      </c>
      <c r="I5204" s="17" t="n">
        <v>1910</v>
      </c>
      <c r="J5204" s="19" t="s">
        <v>1024</v>
      </c>
      <c r="N5204" s="20" t="s">
        <v>1864</v>
      </c>
      <c r="O5204" s="20" t="s">
        <v>8180</v>
      </c>
    </row>
    <row r="5205" customFormat="false" ht="15" hidden="false" customHeight="false" outlineLevel="0" collapsed="false">
      <c r="A5205" s="14" t="n">
        <v>5204</v>
      </c>
      <c r="B5205" s="15" t="n">
        <v>19101119</v>
      </c>
      <c r="C5205" s="16" t="s">
        <v>9888</v>
      </c>
      <c r="D5205" s="17" t="n">
        <v>1910</v>
      </c>
      <c r="E5205" s="18" t="n">
        <v>19</v>
      </c>
      <c r="F5205" s="18" t="n">
        <v>11</v>
      </c>
      <c r="I5205" s="17" t="n">
        <v>1910</v>
      </c>
      <c r="J5205" s="19" t="s">
        <v>9825</v>
      </c>
      <c r="N5205" s="20" t="s">
        <v>9162</v>
      </c>
      <c r="O5205" s="20" t="s">
        <v>8180</v>
      </c>
    </row>
    <row r="5206" customFormat="false" ht="15" hidden="false" customHeight="false" outlineLevel="0" collapsed="false">
      <c r="A5206" s="14" t="n">
        <v>5205</v>
      </c>
      <c r="B5206" s="15" t="n">
        <v>19101122</v>
      </c>
      <c r="C5206" s="16" t="s">
        <v>9889</v>
      </c>
      <c r="D5206" s="17" t="n">
        <v>1910</v>
      </c>
      <c r="E5206" s="18" t="n">
        <v>22</v>
      </c>
      <c r="F5206" s="18" t="n">
        <v>11</v>
      </c>
      <c r="I5206" s="17" t="n">
        <v>1910</v>
      </c>
      <c r="J5206" s="19" t="s">
        <v>595</v>
      </c>
      <c r="N5206" s="20" t="s">
        <v>1792</v>
      </c>
      <c r="O5206" s="20" t="s">
        <v>8180</v>
      </c>
    </row>
    <row r="5207" customFormat="false" ht="15" hidden="false" customHeight="false" outlineLevel="0" collapsed="false">
      <c r="A5207" s="14" t="n">
        <v>5206</v>
      </c>
      <c r="B5207" s="15" t="s">
        <v>9890</v>
      </c>
      <c r="C5207" s="16" t="s">
        <v>9891</v>
      </c>
      <c r="D5207" s="17" t="n">
        <v>1910</v>
      </c>
      <c r="E5207" s="18" t="n">
        <v>4</v>
      </c>
      <c r="F5207" s="18" t="n">
        <v>12</v>
      </c>
      <c r="I5207" s="17" t="n">
        <v>1910</v>
      </c>
      <c r="J5207" s="19" t="s">
        <v>9694</v>
      </c>
      <c r="N5207" s="20" t="s">
        <v>9892</v>
      </c>
      <c r="O5207" s="20" t="s">
        <v>8180</v>
      </c>
    </row>
    <row r="5208" customFormat="false" ht="15" hidden="false" customHeight="false" outlineLevel="0" collapsed="false">
      <c r="A5208" s="14" t="n">
        <v>5207</v>
      </c>
      <c r="B5208" s="15" t="s">
        <v>9893</v>
      </c>
      <c r="C5208" s="16" t="s">
        <v>9891</v>
      </c>
      <c r="D5208" s="17" t="n">
        <v>1910</v>
      </c>
      <c r="E5208" s="18" t="n">
        <v>4</v>
      </c>
      <c r="F5208" s="18" t="n">
        <v>12</v>
      </c>
      <c r="I5208" s="17" t="n">
        <v>1910</v>
      </c>
      <c r="J5208" s="19" t="s">
        <v>9694</v>
      </c>
      <c r="N5208" s="20" t="s">
        <v>9894</v>
      </c>
      <c r="O5208" s="20" t="s">
        <v>8180</v>
      </c>
    </row>
    <row r="5209" customFormat="false" ht="15" hidden="false" customHeight="false" outlineLevel="0" collapsed="false">
      <c r="A5209" s="14" t="n">
        <v>5208</v>
      </c>
      <c r="B5209" s="15" t="n">
        <v>19101205</v>
      </c>
      <c r="C5209" s="16" t="s">
        <v>9895</v>
      </c>
      <c r="D5209" s="17" t="n">
        <v>1910</v>
      </c>
      <c r="E5209" s="18" t="n">
        <v>5</v>
      </c>
      <c r="F5209" s="18" t="n">
        <v>12</v>
      </c>
      <c r="I5209" s="17" t="n">
        <v>1910</v>
      </c>
      <c r="J5209" s="19" t="s">
        <v>8747</v>
      </c>
      <c r="N5209" s="20" t="s">
        <v>9896</v>
      </c>
      <c r="O5209" s="20" t="s">
        <v>8180</v>
      </c>
    </row>
    <row r="5210" customFormat="false" ht="15" hidden="false" customHeight="false" outlineLevel="0" collapsed="false">
      <c r="A5210" s="14" t="n">
        <v>5209</v>
      </c>
      <c r="B5210" s="15" t="s">
        <v>9897</v>
      </c>
      <c r="C5210" s="16" t="s">
        <v>1835</v>
      </c>
      <c r="D5210" s="17" t="n">
        <v>1910</v>
      </c>
      <c r="E5210" s="18" t="n">
        <v>30</v>
      </c>
      <c r="F5210" s="18" t="n">
        <v>12</v>
      </c>
      <c r="I5210" s="17" t="n">
        <v>1910</v>
      </c>
      <c r="J5210" s="19" t="s">
        <v>9898</v>
      </c>
      <c r="N5210" s="20" t="s">
        <v>9899</v>
      </c>
      <c r="O5210" s="20" t="s">
        <v>8180</v>
      </c>
    </row>
    <row r="5211" customFormat="false" ht="15" hidden="false" customHeight="false" outlineLevel="0" collapsed="false">
      <c r="A5211" s="14" t="n">
        <v>5210</v>
      </c>
      <c r="B5211" s="15" t="s">
        <v>9900</v>
      </c>
      <c r="C5211" s="16" t="s">
        <v>1843</v>
      </c>
      <c r="D5211" s="17" t="n">
        <v>1911</v>
      </c>
      <c r="E5211" s="18" t="n">
        <v>2</v>
      </c>
      <c r="F5211" s="18" t="n">
        <v>1</v>
      </c>
      <c r="I5211" s="17" t="n">
        <v>1911</v>
      </c>
      <c r="J5211" s="19" t="s">
        <v>567</v>
      </c>
      <c r="N5211" s="20" t="s">
        <v>1892</v>
      </c>
      <c r="O5211" s="20" t="s">
        <v>8180</v>
      </c>
    </row>
    <row r="5212" customFormat="false" ht="15" hidden="false" customHeight="false" outlineLevel="0" collapsed="false">
      <c r="A5212" s="14" t="n">
        <v>5211</v>
      </c>
      <c r="B5212" s="15" t="s">
        <v>9901</v>
      </c>
      <c r="C5212" s="16" t="s">
        <v>1845</v>
      </c>
      <c r="D5212" s="17" t="n">
        <v>1911</v>
      </c>
      <c r="E5212" s="18" t="n">
        <v>3</v>
      </c>
      <c r="F5212" s="18" t="n">
        <v>1</v>
      </c>
      <c r="I5212" s="17" t="n">
        <v>1911</v>
      </c>
      <c r="J5212" s="19" t="s">
        <v>567</v>
      </c>
      <c r="N5212" s="20" t="s">
        <v>1903</v>
      </c>
      <c r="O5212" s="20" t="s">
        <v>8180</v>
      </c>
    </row>
    <row r="5213" customFormat="false" ht="15" hidden="false" customHeight="false" outlineLevel="0" collapsed="false">
      <c r="A5213" s="14" t="n">
        <v>5212</v>
      </c>
      <c r="B5213" s="15" t="n">
        <v>19110104</v>
      </c>
      <c r="C5213" s="16" t="s">
        <v>9902</v>
      </c>
      <c r="D5213" s="17" t="n">
        <v>1911</v>
      </c>
      <c r="E5213" s="18" t="n">
        <v>4</v>
      </c>
      <c r="F5213" s="18" t="n">
        <v>1</v>
      </c>
      <c r="I5213" s="17" t="n">
        <v>1911</v>
      </c>
      <c r="J5213" s="19" t="s">
        <v>1316</v>
      </c>
      <c r="N5213" s="20" t="s">
        <v>9903</v>
      </c>
      <c r="O5213" s="20" t="s">
        <v>8180</v>
      </c>
    </row>
    <row r="5214" customFormat="false" ht="15" hidden="false" customHeight="false" outlineLevel="0" collapsed="false">
      <c r="A5214" s="14" t="n">
        <v>5213</v>
      </c>
      <c r="B5214" s="15" t="n">
        <v>19110106</v>
      </c>
      <c r="C5214" s="16" t="s">
        <v>9904</v>
      </c>
      <c r="D5214" s="17" t="n">
        <v>1911</v>
      </c>
      <c r="E5214" s="18" t="n">
        <v>6</v>
      </c>
      <c r="F5214" s="18" t="n">
        <v>1</v>
      </c>
      <c r="I5214" s="17" t="n">
        <v>1911</v>
      </c>
      <c r="J5214" s="19" t="s">
        <v>1848</v>
      </c>
      <c r="N5214" s="20" t="s">
        <v>9905</v>
      </c>
      <c r="O5214" s="20" t="s">
        <v>8180</v>
      </c>
    </row>
    <row r="5215" customFormat="false" ht="15" hidden="false" customHeight="false" outlineLevel="0" collapsed="false">
      <c r="A5215" s="14" t="n">
        <v>5214</v>
      </c>
      <c r="B5215" s="15" t="s">
        <v>9906</v>
      </c>
      <c r="C5215" s="16" t="s">
        <v>1851</v>
      </c>
      <c r="D5215" s="17" t="n">
        <v>1911</v>
      </c>
      <c r="E5215" s="18" t="n">
        <v>7</v>
      </c>
      <c r="F5215" s="18" t="n">
        <v>1</v>
      </c>
      <c r="I5215" s="17" t="n">
        <v>1911</v>
      </c>
      <c r="J5215" s="19" t="s">
        <v>1852</v>
      </c>
      <c r="N5215" s="20" t="s">
        <v>9907</v>
      </c>
      <c r="O5215" s="20" t="s">
        <v>8180</v>
      </c>
    </row>
    <row r="5216" customFormat="false" ht="15" hidden="false" customHeight="false" outlineLevel="0" collapsed="false">
      <c r="A5216" s="14" t="n">
        <v>5215</v>
      </c>
      <c r="B5216" s="15" t="s">
        <v>9908</v>
      </c>
      <c r="C5216" s="16" t="s">
        <v>1855</v>
      </c>
      <c r="D5216" s="17" t="n">
        <v>1911</v>
      </c>
      <c r="E5216" s="18" t="n">
        <v>8</v>
      </c>
      <c r="F5216" s="18" t="n">
        <v>1</v>
      </c>
      <c r="I5216" s="17" t="n">
        <v>1911</v>
      </c>
      <c r="J5216" s="19" t="s">
        <v>1068</v>
      </c>
      <c r="N5216" s="20" t="s">
        <v>1229</v>
      </c>
      <c r="O5216" s="20" t="s">
        <v>8180</v>
      </c>
    </row>
    <row r="5217" customFormat="false" ht="15" hidden="false" customHeight="false" outlineLevel="0" collapsed="false">
      <c r="A5217" s="14" t="n">
        <v>5216</v>
      </c>
      <c r="B5217" s="15" t="s">
        <v>9909</v>
      </c>
      <c r="C5217" s="16" t="s">
        <v>9910</v>
      </c>
      <c r="D5217" s="17" t="n">
        <v>1911</v>
      </c>
      <c r="E5217" s="18" t="n">
        <v>9</v>
      </c>
      <c r="F5217" s="18" t="n">
        <v>1</v>
      </c>
      <c r="I5217" s="17" t="n">
        <v>1911</v>
      </c>
      <c r="J5217" s="19" t="s">
        <v>1068</v>
      </c>
      <c r="N5217" s="20" t="s">
        <v>9162</v>
      </c>
      <c r="O5217" s="20" t="s">
        <v>8180</v>
      </c>
    </row>
    <row r="5218" customFormat="false" ht="15" hidden="false" customHeight="false" outlineLevel="0" collapsed="false">
      <c r="A5218" s="14" t="n">
        <v>5217</v>
      </c>
      <c r="B5218" s="15" t="n">
        <v>19110121</v>
      </c>
      <c r="C5218" s="16" t="s">
        <v>9911</v>
      </c>
      <c r="D5218" s="17" t="n">
        <v>1911</v>
      </c>
      <c r="E5218" s="18" t="n">
        <v>21</v>
      </c>
      <c r="F5218" s="18" t="n">
        <v>1</v>
      </c>
      <c r="I5218" s="17" t="n">
        <v>1911</v>
      </c>
      <c r="J5218" s="19" t="s">
        <v>9177</v>
      </c>
      <c r="N5218" s="20" t="s">
        <v>9912</v>
      </c>
      <c r="O5218" s="20" t="s">
        <v>8180</v>
      </c>
    </row>
    <row r="5219" customFormat="false" ht="15" hidden="false" customHeight="false" outlineLevel="0" collapsed="false">
      <c r="A5219" s="14" t="n">
        <v>5218</v>
      </c>
      <c r="B5219" s="15" t="n">
        <v>19110122</v>
      </c>
      <c r="C5219" s="16" t="s">
        <v>9913</v>
      </c>
      <c r="D5219" s="17" t="n">
        <v>1911</v>
      </c>
      <c r="E5219" s="18" t="n">
        <v>22</v>
      </c>
      <c r="F5219" s="18" t="n">
        <v>1</v>
      </c>
      <c r="I5219" s="17" t="n">
        <v>1911</v>
      </c>
      <c r="J5219" s="19" t="s">
        <v>9177</v>
      </c>
      <c r="N5219" s="20" t="s">
        <v>9162</v>
      </c>
      <c r="O5219" s="20" t="s">
        <v>8180</v>
      </c>
    </row>
    <row r="5220" customFormat="false" ht="15" hidden="false" customHeight="false" outlineLevel="0" collapsed="false">
      <c r="A5220" s="14" t="n">
        <v>5219</v>
      </c>
      <c r="B5220" s="15" t="n">
        <v>19110123</v>
      </c>
      <c r="C5220" s="16" t="s">
        <v>9914</v>
      </c>
      <c r="D5220" s="17" t="n">
        <v>1911</v>
      </c>
      <c r="E5220" s="18" t="n">
        <v>23</v>
      </c>
      <c r="F5220" s="18" t="n">
        <v>1</v>
      </c>
      <c r="I5220" s="17" t="n">
        <v>1911</v>
      </c>
      <c r="J5220" s="19" t="s">
        <v>835</v>
      </c>
      <c r="N5220" s="20" t="s">
        <v>8962</v>
      </c>
      <c r="O5220" s="20" t="s">
        <v>8180</v>
      </c>
    </row>
    <row r="5221" customFormat="false" ht="15" hidden="false" customHeight="false" outlineLevel="0" collapsed="false">
      <c r="A5221" s="14" t="n">
        <v>5220</v>
      </c>
      <c r="B5221" s="15" t="n">
        <v>19110124</v>
      </c>
      <c r="C5221" s="16" t="s">
        <v>9915</v>
      </c>
      <c r="D5221" s="17" t="n">
        <v>1911</v>
      </c>
      <c r="E5221" s="18" t="n">
        <v>24</v>
      </c>
      <c r="F5221" s="18" t="n">
        <v>1</v>
      </c>
      <c r="I5221" s="17" t="n">
        <v>1911</v>
      </c>
      <c r="J5221" s="19" t="s">
        <v>51</v>
      </c>
      <c r="N5221" s="20" t="s">
        <v>9916</v>
      </c>
      <c r="O5221" s="20" t="s">
        <v>8180</v>
      </c>
    </row>
    <row r="5222" customFormat="false" ht="15" hidden="false" customHeight="false" outlineLevel="0" collapsed="false">
      <c r="A5222" s="14" t="n">
        <v>5221</v>
      </c>
      <c r="B5222" s="15" t="n">
        <v>19110128</v>
      </c>
      <c r="C5222" s="16" t="s">
        <v>9917</v>
      </c>
      <c r="D5222" s="17" t="n">
        <v>1911</v>
      </c>
      <c r="E5222" s="18" t="n">
        <v>28</v>
      </c>
      <c r="F5222" s="18" t="n">
        <v>1</v>
      </c>
      <c r="I5222" s="17" t="n">
        <v>1911</v>
      </c>
      <c r="J5222" s="19" t="s">
        <v>540</v>
      </c>
      <c r="N5222" s="20" t="s">
        <v>1788</v>
      </c>
      <c r="O5222" s="20" t="s">
        <v>8180</v>
      </c>
    </row>
    <row r="5223" customFormat="false" ht="15" hidden="false" customHeight="false" outlineLevel="0" collapsed="false">
      <c r="A5223" s="14" t="n">
        <v>5222</v>
      </c>
      <c r="B5223" s="15" t="n">
        <v>19110203</v>
      </c>
      <c r="C5223" s="16" t="s">
        <v>9918</v>
      </c>
      <c r="D5223" s="17" t="n">
        <v>1911</v>
      </c>
      <c r="E5223" s="18" t="n">
        <v>3</v>
      </c>
      <c r="F5223" s="18" t="n">
        <v>2</v>
      </c>
      <c r="I5223" s="17" t="n">
        <v>1911</v>
      </c>
      <c r="J5223" s="19" t="s">
        <v>1871</v>
      </c>
      <c r="N5223" s="20" t="s">
        <v>1883</v>
      </c>
      <c r="O5223" s="20" t="s">
        <v>8180</v>
      </c>
    </row>
    <row r="5224" customFormat="false" ht="15" hidden="false" customHeight="false" outlineLevel="0" collapsed="false">
      <c r="A5224" s="14" t="n">
        <v>5223</v>
      </c>
      <c r="B5224" s="15" t="s">
        <v>9919</v>
      </c>
      <c r="C5224" s="16" t="s">
        <v>1881</v>
      </c>
      <c r="D5224" s="17" t="n">
        <v>1911</v>
      </c>
      <c r="E5224" s="18" t="n">
        <v>19</v>
      </c>
      <c r="F5224" s="18" t="n">
        <v>2</v>
      </c>
      <c r="I5224" s="17" t="n">
        <v>1911</v>
      </c>
      <c r="J5224" s="19" t="s">
        <v>1584</v>
      </c>
      <c r="N5224" s="20" t="s">
        <v>9920</v>
      </c>
      <c r="O5224" s="20" t="s">
        <v>8180</v>
      </c>
    </row>
    <row r="5225" customFormat="false" ht="15" hidden="false" customHeight="false" outlineLevel="0" collapsed="false">
      <c r="A5225" s="14" t="n">
        <v>5224</v>
      </c>
      <c r="B5225" s="15" t="n">
        <v>19110220</v>
      </c>
      <c r="C5225" s="16" t="s">
        <v>9921</v>
      </c>
      <c r="D5225" s="17" t="n">
        <v>1911</v>
      </c>
      <c r="E5225" s="18" t="n">
        <v>20</v>
      </c>
      <c r="F5225" s="18" t="n">
        <v>2</v>
      </c>
      <c r="I5225" s="17" t="n">
        <v>1911</v>
      </c>
      <c r="J5225" s="19" t="s">
        <v>9292</v>
      </c>
      <c r="N5225" s="20" t="s">
        <v>9808</v>
      </c>
      <c r="O5225" s="20" t="s">
        <v>8180</v>
      </c>
    </row>
    <row r="5226" customFormat="false" ht="15" hidden="false" customHeight="false" outlineLevel="0" collapsed="false">
      <c r="A5226" s="14" t="n">
        <v>5225</v>
      </c>
      <c r="B5226" s="15" t="n">
        <v>19110221</v>
      </c>
      <c r="C5226" s="16" t="s">
        <v>9922</v>
      </c>
      <c r="D5226" s="17" t="n">
        <v>1911</v>
      </c>
      <c r="E5226" s="18" t="n">
        <v>21</v>
      </c>
      <c r="F5226" s="18" t="n">
        <v>2</v>
      </c>
      <c r="I5226" s="17" t="n">
        <v>1911</v>
      </c>
      <c r="J5226" s="19" t="s">
        <v>9923</v>
      </c>
      <c r="N5226" s="20" t="s">
        <v>9162</v>
      </c>
      <c r="O5226" s="20" t="s">
        <v>8180</v>
      </c>
    </row>
    <row r="5227" customFormat="false" ht="15" hidden="false" customHeight="false" outlineLevel="0" collapsed="false">
      <c r="A5227" s="14" t="n">
        <v>5226</v>
      </c>
      <c r="B5227" s="15" t="s">
        <v>9924</v>
      </c>
      <c r="C5227" s="16" t="s">
        <v>1898</v>
      </c>
      <c r="D5227" s="17" t="n">
        <v>1911</v>
      </c>
      <c r="E5227" s="18" t="n">
        <v>6</v>
      </c>
      <c r="F5227" s="18" t="n">
        <v>3</v>
      </c>
      <c r="I5227" s="17" t="n">
        <v>1911</v>
      </c>
      <c r="J5227" s="19" t="s">
        <v>1899</v>
      </c>
      <c r="N5227" s="20" t="s">
        <v>9925</v>
      </c>
      <c r="O5227" s="20" t="s">
        <v>8180</v>
      </c>
    </row>
    <row r="5228" customFormat="false" ht="15" hidden="false" customHeight="false" outlineLevel="0" collapsed="false">
      <c r="A5228" s="14" t="n">
        <v>5227</v>
      </c>
      <c r="B5228" s="15" t="n">
        <v>19110519</v>
      </c>
      <c r="C5228" s="16" t="s">
        <v>9926</v>
      </c>
      <c r="D5228" s="17" t="n">
        <v>1911</v>
      </c>
      <c r="E5228" s="18" t="n">
        <v>19</v>
      </c>
      <c r="F5228" s="18" t="n">
        <v>5</v>
      </c>
      <c r="I5228" s="17" t="n">
        <v>1911</v>
      </c>
      <c r="J5228" s="19" t="s">
        <v>9927</v>
      </c>
      <c r="N5228" s="20" t="s">
        <v>9808</v>
      </c>
      <c r="O5228" s="20" t="s">
        <v>8180</v>
      </c>
    </row>
    <row r="5229" customFormat="false" ht="15" hidden="false" customHeight="false" outlineLevel="0" collapsed="false">
      <c r="A5229" s="14" t="n">
        <v>5228</v>
      </c>
      <c r="B5229" s="15" t="n">
        <v>19110522</v>
      </c>
      <c r="C5229" s="16" t="s">
        <v>9928</v>
      </c>
      <c r="D5229" s="17" t="n">
        <v>1911</v>
      </c>
      <c r="E5229" s="18" t="n">
        <v>22</v>
      </c>
      <c r="F5229" s="18" t="n">
        <v>5</v>
      </c>
      <c r="I5229" s="17" t="n">
        <v>1911</v>
      </c>
      <c r="J5229" s="19" t="s">
        <v>9582</v>
      </c>
      <c r="N5229" s="20" t="s">
        <v>9162</v>
      </c>
      <c r="O5229" s="20" t="s">
        <v>8180</v>
      </c>
    </row>
    <row r="5230" customFormat="false" ht="15" hidden="false" customHeight="false" outlineLevel="0" collapsed="false">
      <c r="A5230" s="14" t="n">
        <v>5229</v>
      </c>
      <c r="B5230" s="15" t="n">
        <v>19110523</v>
      </c>
      <c r="C5230" s="16" t="s">
        <v>9929</v>
      </c>
      <c r="D5230" s="17" t="n">
        <v>1911</v>
      </c>
      <c r="E5230" s="18" t="n">
        <v>23</v>
      </c>
      <c r="F5230" s="18" t="n">
        <v>5</v>
      </c>
      <c r="I5230" s="17" t="n">
        <v>1911</v>
      </c>
      <c r="J5230" s="19" t="s">
        <v>9578</v>
      </c>
      <c r="N5230" s="20" t="s">
        <v>9808</v>
      </c>
      <c r="O5230" s="20" t="s">
        <v>8180</v>
      </c>
    </row>
    <row r="5231" customFormat="false" ht="15" hidden="false" customHeight="false" outlineLevel="0" collapsed="false">
      <c r="A5231" s="14" t="n">
        <v>5230</v>
      </c>
      <c r="B5231" s="15" t="n">
        <v>19110524</v>
      </c>
      <c r="C5231" s="16" t="s">
        <v>9930</v>
      </c>
      <c r="D5231" s="17" t="n">
        <v>1911</v>
      </c>
      <c r="E5231" s="18" t="n">
        <v>24</v>
      </c>
      <c r="F5231" s="18" t="n">
        <v>5</v>
      </c>
      <c r="I5231" s="17" t="n">
        <v>1911</v>
      </c>
      <c r="J5231" s="19" t="s">
        <v>9578</v>
      </c>
      <c r="N5231" s="20" t="s">
        <v>9931</v>
      </c>
      <c r="O5231" s="20" t="s">
        <v>8180</v>
      </c>
    </row>
    <row r="5232" customFormat="false" ht="15" hidden="false" customHeight="false" outlineLevel="0" collapsed="false">
      <c r="A5232" s="14" t="n">
        <v>5231</v>
      </c>
      <c r="B5232" s="15" t="n">
        <v>19110525</v>
      </c>
      <c r="C5232" s="16" t="s">
        <v>9932</v>
      </c>
      <c r="D5232" s="17" t="n">
        <v>1911</v>
      </c>
      <c r="E5232" s="18" t="n">
        <v>25</v>
      </c>
      <c r="F5232" s="18" t="n">
        <v>5</v>
      </c>
      <c r="I5232" s="17" t="n">
        <v>1911</v>
      </c>
      <c r="J5232" s="19" t="s">
        <v>9578</v>
      </c>
      <c r="N5232" s="20" t="s">
        <v>9933</v>
      </c>
      <c r="O5232" s="20" t="s">
        <v>8180</v>
      </c>
    </row>
    <row r="5233" customFormat="false" ht="15" hidden="false" customHeight="false" outlineLevel="0" collapsed="false">
      <c r="A5233" s="14" t="n">
        <v>5232</v>
      </c>
      <c r="B5233" s="15" t="s">
        <v>9934</v>
      </c>
      <c r="C5233" s="16" t="s">
        <v>9935</v>
      </c>
      <c r="D5233" s="17" t="n">
        <v>1911</v>
      </c>
      <c r="E5233" s="18" t="n">
        <v>31</v>
      </c>
      <c r="F5233" s="18" t="n">
        <v>5</v>
      </c>
      <c r="I5233" s="17" t="n">
        <v>1911</v>
      </c>
      <c r="J5233" s="19" t="s">
        <v>2416</v>
      </c>
      <c r="N5233" s="20" t="s">
        <v>2053</v>
      </c>
      <c r="O5233" s="20" t="s">
        <v>8180</v>
      </c>
    </row>
    <row r="5234" customFormat="false" ht="15" hidden="false" customHeight="false" outlineLevel="0" collapsed="false">
      <c r="A5234" s="14" t="n">
        <v>5233</v>
      </c>
      <c r="B5234" s="15" t="n">
        <v>19110604</v>
      </c>
      <c r="C5234" s="16" t="s">
        <v>9936</v>
      </c>
      <c r="D5234" s="17" t="n">
        <v>1911</v>
      </c>
      <c r="E5234" s="18" t="n">
        <v>4</v>
      </c>
      <c r="F5234" s="18" t="n">
        <v>6</v>
      </c>
      <c r="I5234" s="17" t="n">
        <v>1911</v>
      </c>
      <c r="J5234" s="19" t="s">
        <v>1693</v>
      </c>
      <c r="N5234" s="20" t="s">
        <v>9937</v>
      </c>
      <c r="O5234" s="20" t="s">
        <v>8180</v>
      </c>
    </row>
    <row r="5235" customFormat="false" ht="15" hidden="false" customHeight="false" outlineLevel="0" collapsed="false">
      <c r="A5235" s="14" t="n">
        <v>5234</v>
      </c>
      <c r="B5235" s="15" t="s">
        <v>9938</v>
      </c>
      <c r="C5235" s="16" t="s">
        <v>1955</v>
      </c>
      <c r="D5235" s="17" t="n">
        <v>1911</v>
      </c>
      <c r="E5235" s="18" t="n">
        <v>22</v>
      </c>
      <c r="F5235" s="18" t="n">
        <v>8</v>
      </c>
      <c r="I5235" s="17" t="n">
        <v>1911</v>
      </c>
      <c r="J5235" s="19" t="s">
        <v>591</v>
      </c>
      <c r="N5235" s="20" t="s">
        <v>9939</v>
      </c>
      <c r="O5235" s="20" t="s">
        <v>8180</v>
      </c>
    </row>
    <row r="5236" customFormat="false" ht="15" hidden="false" customHeight="false" outlineLevel="0" collapsed="false">
      <c r="A5236" s="14" t="n">
        <v>5235</v>
      </c>
      <c r="B5236" s="15" t="s">
        <v>9940</v>
      </c>
      <c r="C5236" s="16" t="s">
        <v>1966</v>
      </c>
      <c r="D5236" s="17" t="n">
        <v>1911</v>
      </c>
      <c r="E5236" s="18" t="n">
        <v>28</v>
      </c>
      <c r="F5236" s="18" t="n">
        <v>8</v>
      </c>
      <c r="I5236" s="17" t="n">
        <v>1911</v>
      </c>
      <c r="J5236" s="19" t="s">
        <v>591</v>
      </c>
      <c r="N5236" s="20" t="s">
        <v>9941</v>
      </c>
      <c r="O5236" s="20" t="s">
        <v>8180</v>
      </c>
    </row>
    <row r="5237" customFormat="false" ht="15" hidden="false" customHeight="false" outlineLevel="0" collapsed="false">
      <c r="A5237" s="14" t="n">
        <v>5236</v>
      </c>
      <c r="B5237" s="15" t="n">
        <v>19111106</v>
      </c>
      <c r="C5237" s="16" t="s">
        <v>9942</v>
      </c>
      <c r="D5237" s="17" t="n">
        <v>1911</v>
      </c>
      <c r="E5237" s="18" t="n">
        <v>6</v>
      </c>
      <c r="F5237" s="18" t="n">
        <v>11</v>
      </c>
      <c r="I5237" s="17" t="n">
        <v>1911</v>
      </c>
      <c r="J5237" s="19" t="s">
        <v>595</v>
      </c>
      <c r="N5237" s="20" t="s">
        <v>2037</v>
      </c>
      <c r="O5237" s="20" t="s">
        <v>8180</v>
      </c>
    </row>
    <row r="5238" customFormat="false" ht="15" hidden="false" customHeight="false" outlineLevel="0" collapsed="false">
      <c r="A5238" s="14" t="n">
        <v>5237</v>
      </c>
      <c r="B5238" s="15" t="n">
        <v>19111110</v>
      </c>
      <c r="C5238" s="16" t="s">
        <v>9943</v>
      </c>
      <c r="D5238" s="17" t="n">
        <v>1911</v>
      </c>
      <c r="E5238" s="18" t="n">
        <v>10</v>
      </c>
      <c r="F5238" s="18" t="n">
        <v>11</v>
      </c>
      <c r="I5238" s="17" t="n">
        <v>1911</v>
      </c>
      <c r="J5238" s="19" t="s">
        <v>998</v>
      </c>
      <c r="N5238" s="20" t="s">
        <v>9944</v>
      </c>
      <c r="O5238" s="20" t="s">
        <v>8180</v>
      </c>
    </row>
    <row r="5239" customFormat="false" ht="15" hidden="false" customHeight="false" outlineLevel="0" collapsed="false">
      <c r="A5239" s="14" t="n">
        <v>5238</v>
      </c>
      <c r="B5239" s="15" t="n">
        <v>19111111</v>
      </c>
      <c r="C5239" s="16" t="s">
        <v>9945</v>
      </c>
      <c r="D5239" s="17" t="n">
        <v>1911</v>
      </c>
      <c r="E5239" s="18" t="n">
        <v>11</v>
      </c>
      <c r="F5239" s="18" t="n">
        <v>11</v>
      </c>
      <c r="I5239" s="17" t="n">
        <v>1911</v>
      </c>
      <c r="J5239" s="19" t="s">
        <v>998</v>
      </c>
      <c r="N5239" s="20" t="s">
        <v>9946</v>
      </c>
      <c r="O5239" s="20" t="s">
        <v>8180</v>
      </c>
    </row>
    <row r="5240" customFormat="false" ht="15" hidden="false" customHeight="false" outlineLevel="0" collapsed="false">
      <c r="A5240" s="14" t="n">
        <v>5239</v>
      </c>
      <c r="B5240" s="15" t="n">
        <v>19111112</v>
      </c>
      <c r="C5240" s="16" t="s">
        <v>9947</v>
      </c>
      <c r="D5240" s="17" t="n">
        <v>1911</v>
      </c>
      <c r="E5240" s="18" t="n">
        <v>12</v>
      </c>
      <c r="F5240" s="18" t="n">
        <v>11</v>
      </c>
      <c r="I5240" s="17" t="n">
        <v>1911</v>
      </c>
      <c r="J5240" s="19" t="s">
        <v>1799</v>
      </c>
      <c r="N5240" s="20" t="s">
        <v>2019</v>
      </c>
      <c r="O5240" s="20" t="s">
        <v>8180</v>
      </c>
    </row>
    <row r="5241" customFormat="false" ht="15" hidden="false" customHeight="false" outlineLevel="0" collapsed="false">
      <c r="A5241" s="14" t="n">
        <v>5240</v>
      </c>
      <c r="B5241" s="15" t="n">
        <v>19111211</v>
      </c>
      <c r="C5241" s="16" t="s">
        <v>9948</v>
      </c>
      <c r="D5241" s="17" t="n">
        <v>1911</v>
      </c>
      <c r="E5241" s="18" t="n">
        <v>11</v>
      </c>
      <c r="F5241" s="18" t="n">
        <v>12</v>
      </c>
      <c r="I5241" s="17" t="n">
        <v>1911</v>
      </c>
      <c r="J5241" s="19" t="s">
        <v>51</v>
      </c>
      <c r="N5241" s="20" t="s">
        <v>9949</v>
      </c>
      <c r="O5241" s="20" t="s">
        <v>8180</v>
      </c>
    </row>
    <row r="5242" customFormat="false" ht="15" hidden="false" customHeight="false" outlineLevel="0" collapsed="false">
      <c r="A5242" s="14" t="n">
        <v>5241</v>
      </c>
      <c r="B5242" s="15" t="s">
        <v>9950</v>
      </c>
      <c r="C5242" s="16" t="s">
        <v>2079</v>
      </c>
      <c r="D5242" s="17" t="n">
        <v>1911</v>
      </c>
      <c r="E5242" s="18" t="n">
        <v>15</v>
      </c>
      <c r="F5242" s="18" t="n">
        <v>12</v>
      </c>
      <c r="I5242" s="17" t="n">
        <v>1911</v>
      </c>
      <c r="J5242" s="19" t="s">
        <v>51</v>
      </c>
      <c r="N5242" s="20" t="s">
        <v>9951</v>
      </c>
      <c r="O5242" s="20" t="s">
        <v>8180</v>
      </c>
    </row>
    <row r="5243" customFormat="false" ht="15" hidden="false" customHeight="false" outlineLevel="0" collapsed="false">
      <c r="A5243" s="14" t="n">
        <v>5242</v>
      </c>
      <c r="B5243" s="15" t="s">
        <v>9952</v>
      </c>
      <c r="C5243" s="16" t="s">
        <v>2100</v>
      </c>
      <c r="D5243" s="17" t="n">
        <v>1911</v>
      </c>
      <c r="E5243" s="18" t="n">
        <v>29</v>
      </c>
      <c r="F5243" s="18" t="n">
        <v>12</v>
      </c>
      <c r="I5243" s="17" t="n">
        <v>1911</v>
      </c>
      <c r="J5243" s="19" t="s">
        <v>963</v>
      </c>
      <c r="N5243" s="20" t="s">
        <v>9953</v>
      </c>
      <c r="O5243" s="20" t="s">
        <v>8180</v>
      </c>
    </row>
    <row r="5244" customFormat="false" ht="15" hidden="false" customHeight="false" outlineLevel="0" collapsed="false">
      <c r="A5244" s="14" t="n">
        <v>5243</v>
      </c>
      <c r="B5244" s="15" t="s">
        <v>9954</v>
      </c>
      <c r="C5244" s="16" t="s">
        <v>2128</v>
      </c>
      <c r="D5244" s="17" t="n">
        <v>1912</v>
      </c>
      <c r="E5244" s="18" t="n">
        <v>16</v>
      </c>
      <c r="F5244" s="18" t="n">
        <v>1</v>
      </c>
      <c r="I5244" s="17" t="n">
        <v>1912</v>
      </c>
      <c r="J5244" s="19" t="s">
        <v>1547</v>
      </c>
      <c r="N5244" s="20" t="s">
        <v>2019</v>
      </c>
      <c r="O5244" s="20" t="s">
        <v>8180</v>
      </c>
    </row>
    <row r="5245" customFormat="false" ht="15" hidden="false" customHeight="false" outlineLevel="0" collapsed="false">
      <c r="A5245" s="14" t="n">
        <v>5244</v>
      </c>
      <c r="B5245" s="15" t="n">
        <v>19120204</v>
      </c>
      <c r="C5245" s="16" t="s">
        <v>9955</v>
      </c>
      <c r="D5245" s="17" t="n">
        <v>1912</v>
      </c>
      <c r="E5245" s="18" t="n">
        <v>4</v>
      </c>
      <c r="F5245" s="18" t="n">
        <v>2</v>
      </c>
      <c r="I5245" s="17" t="n">
        <v>1912</v>
      </c>
      <c r="J5245" s="19" t="s">
        <v>1277</v>
      </c>
      <c r="N5245" s="20" t="s">
        <v>2019</v>
      </c>
      <c r="O5245" s="20" t="s">
        <v>8180</v>
      </c>
    </row>
    <row r="5246" customFormat="false" ht="15" hidden="false" customHeight="false" outlineLevel="0" collapsed="false">
      <c r="A5246" s="14" t="n">
        <v>5245</v>
      </c>
      <c r="B5246" s="15" t="n">
        <v>19120211</v>
      </c>
      <c r="C5246" s="16" t="s">
        <v>9956</v>
      </c>
      <c r="D5246" s="17" t="n">
        <v>1912</v>
      </c>
      <c r="E5246" s="18" t="n">
        <v>11</v>
      </c>
      <c r="F5246" s="18" t="n">
        <v>2</v>
      </c>
      <c r="I5246" s="17" t="n">
        <v>1912</v>
      </c>
      <c r="J5246" s="19" t="s">
        <v>9582</v>
      </c>
      <c r="N5246" s="20" t="s">
        <v>8962</v>
      </c>
      <c r="O5246" s="20" t="s">
        <v>8180</v>
      </c>
    </row>
    <row r="5247" customFormat="false" ht="15" hidden="false" customHeight="false" outlineLevel="0" collapsed="false">
      <c r="A5247" s="14" t="n">
        <v>5246</v>
      </c>
      <c r="B5247" s="15" t="n">
        <v>19120212</v>
      </c>
      <c r="C5247" s="16" t="s">
        <v>9957</v>
      </c>
      <c r="D5247" s="17" t="n">
        <v>1912</v>
      </c>
      <c r="E5247" s="18" t="n">
        <v>12</v>
      </c>
      <c r="F5247" s="18" t="n">
        <v>2</v>
      </c>
      <c r="I5247" s="17" t="n">
        <v>1912</v>
      </c>
      <c r="J5247" s="19" t="s">
        <v>9578</v>
      </c>
      <c r="N5247" s="20" t="s">
        <v>9958</v>
      </c>
      <c r="O5247" s="20" t="s">
        <v>8180</v>
      </c>
    </row>
    <row r="5248" customFormat="false" ht="15" hidden="false" customHeight="false" outlineLevel="0" collapsed="false">
      <c r="A5248" s="14" t="n">
        <v>5247</v>
      </c>
      <c r="B5248" s="15" t="n">
        <v>19120213</v>
      </c>
      <c r="C5248" s="16" t="s">
        <v>9959</v>
      </c>
      <c r="D5248" s="17" t="n">
        <v>1912</v>
      </c>
      <c r="E5248" s="18" t="n">
        <v>13</v>
      </c>
      <c r="F5248" s="18" t="n">
        <v>2</v>
      </c>
      <c r="I5248" s="17" t="n">
        <v>1912</v>
      </c>
      <c r="J5248" s="19" t="s">
        <v>9578</v>
      </c>
      <c r="N5248" s="20" t="s">
        <v>9960</v>
      </c>
      <c r="O5248" s="20" t="s">
        <v>8180</v>
      </c>
    </row>
    <row r="5249" customFormat="false" ht="15" hidden="false" customHeight="false" outlineLevel="0" collapsed="false">
      <c r="A5249" s="14" t="n">
        <v>5248</v>
      </c>
      <c r="B5249" s="15" t="s">
        <v>9961</v>
      </c>
      <c r="C5249" s="16" t="s">
        <v>2158</v>
      </c>
      <c r="D5249" s="17" t="n">
        <v>1912</v>
      </c>
      <c r="E5249" s="18" t="n">
        <v>21</v>
      </c>
      <c r="F5249" s="18" t="n">
        <v>2</v>
      </c>
      <c r="I5249" s="17" t="n">
        <v>1912</v>
      </c>
      <c r="J5249" s="19" t="s">
        <v>567</v>
      </c>
      <c r="N5249" s="20" t="s">
        <v>9962</v>
      </c>
      <c r="O5249" s="20" t="s">
        <v>8180</v>
      </c>
    </row>
    <row r="5250" customFormat="false" ht="15" hidden="false" customHeight="false" outlineLevel="0" collapsed="false">
      <c r="A5250" s="14" t="n">
        <v>5249</v>
      </c>
      <c r="B5250" s="15" t="n">
        <v>19120308</v>
      </c>
      <c r="C5250" s="16" t="s">
        <v>9963</v>
      </c>
      <c r="D5250" s="17" t="n">
        <v>1912</v>
      </c>
      <c r="E5250" s="18" t="n">
        <v>8</v>
      </c>
      <c r="F5250" s="18" t="n">
        <v>3</v>
      </c>
      <c r="I5250" s="17" t="n">
        <v>1912</v>
      </c>
      <c r="J5250" s="19" t="s">
        <v>1848</v>
      </c>
      <c r="N5250" s="20" t="s">
        <v>8962</v>
      </c>
      <c r="O5250" s="20" t="s">
        <v>8180</v>
      </c>
    </row>
    <row r="5251" customFormat="false" ht="15" hidden="false" customHeight="false" outlineLevel="0" collapsed="false">
      <c r="A5251" s="14" t="n">
        <v>5250</v>
      </c>
      <c r="B5251" s="15" t="n">
        <v>19120309</v>
      </c>
      <c r="C5251" s="16" t="s">
        <v>9964</v>
      </c>
      <c r="D5251" s="17" t="n">
        <v>1912</v>
      </c>
      <c r="E5251" s="18" t="n">
        <v>9</v>
      </c>
      <c r="F5251" s="18" t="n">
        <v>3</v>
      </c>
      <c r="I5251" s="17" t="n">
        <v>1912</v>
      </c>
      <c r="J5251" s="19" t="s">
        <v>1848</v>
      </c>
      <c r="N5251" s="20" t="s">
        <v>8962</v>
      </c>
      <c r="O5251" s="20" t="s">
        <v>8180</v>
      </c>
    </row>
    <row r="5252" customFormat="false" ht="15" hidden="false" customHeight="false" outlineLevel="0" collapsed="false">
      <c r="A5252" s="14" t="n">
        <v>5251</v>
      </c>
      <c r="B5252" s="15" t="n">
        <v>19120428</v>
      </c>
      <c r="C5252" s="16" t="s">
        <v>9965</v>
      </c>
      <c r="D5252" s="17" t="n">
        <v>1912</v>
      </c>
      <c r="E5252" s="18" t="n">
        <v>28</v>
      </c>
      <c r="F5252" s="18" t="n">
        <v>4</v>
      </c>
      <c r="I5252" s="17" t="n">
        <v>1912</v>
      </c>
      <c r="J5252" s="19" t="s">
        <v>1945</v>
      </c>
      <c r="N5252" s="20" t="s">
        <v>2048</v>
      </c>
      <c r="O5252" s="20" t="s">
        <v>8180</v>
      </c>
    </row>
    <row r="5253" customFormat="false" ht="15" hidden="false" customHeight="false" outlineLevel="0" collapsed="false">
      <c r="A5253" s="14" t="n">
        <v>5252</v>
      </c>
      <c r="B5253" s="15" t="n">
        <v>19120429</v>
      </c>
      <c r="C5253" s="16" t="s">
        <v>9966</v>
      </c>
      <c r="D5253" s="17" t="n">
        <v>1912</v>
      </c>
      <c r="E5253" s="18" t="n">
        <v>29</v>
      </c>
      <c r="F5253" s="18" t="n">
        <v>4</v>
      </c>
      <c r="I5253" s="17" t="n">
        <v>1912</v>
      </c>
      <c r="J5253" s="19" t="s">
        <v>1945</v>
      </c>
      <c r="N5253" s="20" t="s">
        <v>9162</v>
      </c>
      <c r="O5253" s="20" t="s">
        <v>8180</v>
      </c>
    </row>
    <row r="5254" customFormat="false" ht="15" hidden="false" customHeight="false" outlineLevel="0" collapsed="false">
      <c r="A5254" s="14" t="n">
        <v>5253</v>
      </c>
      <c r="B5254" s="15" t="n">
        <v>19120430</v>
      </c>
      <c r="C5254" s="16" t="s">
        <v>9967</v>
      </c>
      <c r="D5254" s="17" t="n">
        <v>1912</v>
      </c>
      <c r="E5254" s="18" t="n">
        <v>30</v>
      </c>
      <c r="F5254" s="18" t="n">
        <v>4</v>
      </c>
      <c r="I5254" s="17" t="n">
        <v>1912</v>
      </c>
      <c r="J5254" s="19" t="s">
        <v>1945</v>
      </c>
      <c r="N5254" s="20" t="s">
        <v>2182</v>
      </c>
      <c r="O5254" s="20" t="s">
        <v>8180</v>
      </c>
    </row>
    <row r="5255" customFormat="false" ht="15" hidden="false" customHeight="false" outlineLevel="0" collapsed="false">
      <c r="A5255" s="14" t="n">
        <v>5254</v>
      </c>
      <c r="B5255" s="15" t="s">
        <v>9968</v>
      </c>
      <c r="C5255" s="16" t="s">
        <v>2224</v>
      </c>
      <c r="D5255" s="17" t="n">
        <v>1912</v>
      </c>
      <c r="E5255" s="18" t="n">
        <v>5</v>
      </c>
      <c r="F5255" s="18" t="n">
        <v>5</v>
      </c>
      <c r="I5255" s="17" t="n">
        <v>1912</v>
      </c>
      <c r="J5255" s="19" t="s">
        <v>540</v>
      </c>
      <c r="N5255" s="20" t="s">
        <v>9969</v>
      </c>
      <c r="O5255" s="20" t="s">
        <v>8180</v>
      </c>
    </row>
    <row r="5256" customFormat="false" ht="15" hidden="false" customHeight="false" outlineLevel="0" collapsed="false">
      <c r="A5256" s="14" t="n">
        <v>5255</v>
      </c>
      <c r="B5256" s="15" t="s">
        <v>9970</v>
      </c>
      <c r="C5256" s="16" t="s">
        <v>2313</v>
      </c>
      <c r="D5256" s="17" t="n">
        <v>1912</v>
      </c>
      <c r="E5256" s="18" t="n">
        <v>21</v>
      </c>
      <c r="F5256" s="18" t="n">
        <v>9</v>
      </c>
      <c r="I5256" s="17" t="n">
        <v>1912</v>
      </c>
      <c r="J5256" s="19" t="s">
        <v>722</v>
      </c>
      <c r="N5256" s="20" t="s">
        <v>9971</v>
      </c>
      <c r="O5256" s="20" t="s">
        <v>8180</v>
      </c>
    </row>
    <row r="5257" customFormat="false" ht="15" hidden="false" customHeight="false" outlineLevel="0" collapsed="false">
      <c r="A5257" s="14" t="n">
        <v>5256</v>
      </c>
      <c r="B5257" s="15" t="n">
        <v>19121117</v>
      </c>
      <c r="C5257" s="16" t="s">
        <v>9972</v>
      </c>
      <c r="D5257" s="17" t="n">
        <v>1912</v>
      </c>
      <c r="E5257" s="18" t="n">
        <v>17</v>
      </c>
      <c r="F5257" s="18" t="n">
        <v>11</v>
      </c>
      <c r="I5257" s="17" t="n">
        <v>1912</v>
      </c>
      <c r="J5257" s="19" t="s">
        <v>562</v>
      </c>
      <c r="N5257" s="20" t="s">
        <v>9597</v>
      </c>
      <c r="O5257" s="20" t="s">
        <v>8180</v>
      </c>
    </row>
    <row r="5258" customFormat="false" ht="15" hidden="false" customHeight="false" outlineLevel="0" collapsed="false">
      <c r="A5258" s="14" t="n">
        <v>5257</v>
      </c>
      <c r="B5258" s="15" t="s">
        <v>9973</v>
      </c>
      <c r="C5258" s="16" t="s">
        <v>2343</v>
      </c>
      <c r="D5258" s="17" t="n">
        <v>1912</v>
      </c>
      <c r="E5258" s="18" t="n">
        <v>19</v>
      </c>
      <c r="F5258" s="18" t="n">
        <v>11</v>
      </c>
      <c r="I5258" s="17" t="n">
        <v>1912</v>
      </c>
      <c r="J5258" s="19" t="s">
        <v>963</v>
      </c>
      <c r="N5258" s="20" t="s">
        <v>9974</v>
      </c>
      <c r="O5258" s="20" t="s">
        <v>8180</v>
      </c>
    </row>
    <row r="5259" customFormat="false" ht="15" hidden="false" customHeight="false" outlineLevel="0" collapsed="false">
      <c r="A5259" s="14" t="n">
        <v>5258</v>
      </c>
      <c r="B5259" s="15" t="s">
        <v>9975</v>
      </c>
      <c r="C5259" s="16" t="s">
        <v>2371</v>
      </c>
      <c r="D5259" s="17" t="n">
        <v>1912</v>
      </c>
      <c r="E5259" s="18" t="n">
        <v>15</v>
      </c>
      <c r="F5259" s="18" t="n">
        <v>12</v>
      </c>
      <c r="I5259" s="17" t="n">
        <v>1912</v>
      </c>
      <c r="J5259" s="19" t="s">
        <v>1737</v>
      </c>
      <c r="N5259" s="20" t="s">
        <v>9976</v>
      </c>
      <c r="O5259" s="20" t="s">
        <v>8180</v>
      </c>
    </row>
    <row r="5260" customFormat="false" ht="15" hidden="false" customHeight="false" outlineLevel="0" collapsed="false">
      <c r="A5260" s="14" t="n">
        <v>5259</v>
      </c>
      <c r="B5260" s="15" t="n">
        <v>19121227</v>
      </c>
      <c r="C5260" s="16" t="s">
        <v>9977</v>
      </c>
      <c r="D5260" s="17" t="n">
        <v>1912</v>
      </c>
      <c r="E5260" s="18" t="n">
        <v>27</v>
      </c>
      <c r="F5260" s="18" t="n">
        <v>12</v>
      </c>
      <c r="I5260" s="17" t="n">
        <v>1912</v>
      </c>
      <c r="J5260" s="19" t="s">
        <v>963</v>
      </c>
      <c r="N5260" s="20" t="s">
        <v>9978</v>
      </c>
      <c r="O5260" s="20" t="s">
        <v>8180</v>
      </c>
    </row>
    <row r="5261" customFormat="false" ht="15" hidden="false" customHeight="false" outlineLevel="0" collapsed="false">
      <c r="A5261" s="14" t="n">
        <v>5260</v>
      </c>
      <c r="B5261" s="15" t="s">
        <v>9979</v>
      </c>
      <c r="C5261" s="16" t="s">
        <v>2395</v>
      </c>
      <c r="D5261" s="17" t="n">
        <v>1913</v>
      </c>
      <c r="E5261" s="18" t="n">
        <v>1</v>
      </c>
      <c r="F5261" s="18" t="n">
        <v>1</v>
      </c>
      <c r="I5261" s="17" t="n">
        <v>1913</v>
      </c>
      <c r="J5261" s="19" t="s">
        <v>522</v>
      </c>
      <c r="N5261" s="20" t="s">
        <v>9980</v>
      </c>
      <c r="O5261" s="20" t="s">
        <v>8180</v>
      </c>
    </row>
    <row r="5262" customFormat="false" ht="15" hidden="false" customHeight="false" outlineLevel="0" collapsed="false">
      <c r="A5262" s="14" t="n">
        <v>5261</v>
      </c>
      <c r="B5262" s="15" t="n">
        <v>19130124</v>
      </c>
      <c r="C5262" s="16" t="s">
        <v>9981</v>
      </c>
      <c r="D5262" s="17" t="n">
        <v>1913</v>
      </c>
      <c r="E5262" s="18" t="n">
        <v>24</v>
      </c>
      <c r="F5262" s="18" t="n">
        <v>1</v>
      </c>
      <c r="I5262" s="17" t="n">
        <v>1913</v>
      </c>
      <c r="J5262" s="19" t="s">
        <v>9982</v>
      </c>
      <c r="N5262" s="20" t="s">
        <v>9983</v>
      </c>
      <c r="O5262" s="20" t="s">
        <v>8180</v>
      </c>
    </row>
    <row r="5263" customFormat="false" ht="15" hidden="false" customHeight="false" outlineLevel="0" collapsed="false">
      <c r="A5263" s="14" t="n">
        <v>5262</v>
      </c>
      <c r="B5263" s="15" t="n">
        <v>19130127</v>
      </c>
      <c r="C5263" s="16" t="s">
        <v>9984</v>
      </c>
      <c r="D5263" s="17" t="n">
        <v>1913</v>
      </c>
      <c r="E5263" s="18" t="n">
        <v>27</v>
      </c>
      <c r="F5263" s="18" t="n">
        <v>1</v>
      </c>
      <c r="I5263" s="17" t="n">
        <v>1913</v>
      </c>
      <c r="J5263" s="19" t="s">
        <v>2416</v>
      </c>
      <c r="N5263" s="20" t="s">
        <v>9985</v>
      </c>
      <c r="O5263" s="20" t="s">
        <v>8180</v>
      </c>
    </row>
    <row r="5264" customFormat="false" ht="15" hidden="false" customHeight="false" outlineLevel="0" collapsed="false">
      <c r="A5264" s="14" t="n">
        <v>5263</v>
      </c>
      <c r="B5264" s="15" t="n">
        <v>19130128</v>
      </c>
      <c r="C5264" s="16" t="s">
        <v>9986</v>
      </c>
      <c r="D5264" s="17" t="n">
        <v>1913</v>
      </c>
      <c r="E5264" s="18" t="n">
        <v>28</v>
      </c>
      <c r="F5264" s="18" t="n">
        <v>1</v>
      </c>
      <c r="I5264" s="17" t="n">
        <v>1913</v>
      </c>
      <c r="J5264" s="19" t="s">
        <v>1945</v>
      </c>
      <c r="N5264" s="20" t="s">
        <v>9974</v>
      </c>
      <c r="O5264" s="20" t="s">
        <v>8180</v>
      </c>
    </row>
    <row r="5265" customFormat="false" ht="15" hidden="false" customHeight="false" outlineLevel="0" collapsed="false">
      <c r="A5265" s="14" t="n">
        <v>5264</v>
      </c>
      <c r="B5265" s="15" t="s">
        <v>9987</v>
      </c>
      <c r="C5265" s="16" t="s">
        <v>9988</v>
      </c>
      <c r="D5265" s="17" t="n">
        <v>1913</v>
      </c>
      <c r="E5265" s="18" t="n">
        <v>18</v>
      </c>
      <c r="F5265" s="18" t="n">
        <v>2</v>
      </c>
      <c r="I5265" s="17" t="n">
        <v>1913</v>
      </c>
      <c r="J5265" s="19" t="s">
        <v>567</v>
      </c>
      <c r="N5265" s="20" t="s">
        <v>2350</v>
      </c>
      <c r="O5265" s="20" t="s">
        <v>8180</v>
      </c>
    </row>
    <row r="5266" customFormat="false" ht="15" hidden="false" customHeight="false" outlineLevel="0" collapsed="false">
      <c r="A5266" s="14" t="n">
        <v>5265</v>
      </c>
      <c r="B5266" s="15" t="n">
        <v>19130228</v>
      </c>
      <c r="C5266" s="16" t="s">
        <v>9989</v>
      </c>
      <c r="D5266" s="17" t="n">
        <v>1913</v>
      </c>
      <c r="E5266" s="18" t="n">
        <v>28</v>
      </c>
      <c r="F5266" s="18" t="n">
        <v>2</v>
      </c>
      <c r="I5266" s="17" t="n">
        <v>1913</v>
      </c>
      <c r="J5266" s="19" t="s">
        <v>840</v>
      </c>
      <c r="N5266" s="20" t="s">
        <v>9597</v>
      </c>
      <c r="O5266" s="20" t="s">
        <v>8180</v>
      </c>
    </row>
    <row r="5267" customFormat="false" ht="15" hidden="false" customHeight="false" outlineLevel="0" collapsed="false">
      <c r="A5267" s="14" t="n">
        <v>5266</v>
      </c>
      <c r="B5267" s="15" t="n">
        <v>19130318</v>
      </c>
      <c r="C5267" s="16" t="s">
        <v>9990</v>
      </c>
      <c r="D5267" s="17" t="n">
        <v>1913</v>
      </c>
      <c r="E5267" s="18" t="n">
        <v>18</v>
      </c>
      <c r="F5267" s="18" t="n">
        <v>3</v>
      </c>
      <c r="I5267" s="17" t="n">
        <v>1913</v>
      </c>
      <c r="J5267" s="19" t="s">
        <v>2480</v>
      </c>
      <c r="N5267" s="20" t="s">
        <v>9991</v>
      </c>
      <c r="O5267" s="20" t="s">
        <v>8180</v>
      </c>
    </row>
    <row r="5268" customFormat="false" ht="15" hidden="false" customHeight="false" outlineLevel="0" collapsed="false">
      <c r="A5268" s="14" t="n">
        <v>5267</v>
      </c>
      <c r="B5268" s="15" t="n">
        <v>19130319</v>
      </c>
      <c r="C5268" s="16" t="s">
        <v>9992</v>
      </c>
      <c r="D5268" s="17" t="n">
        <v>1913</v>
      </c>
      <c r="E5268" s="18" t="n">
        <v>19</v>
      </c>
      <c r="F5268" s="18" t="n">
        <v>3</v>
      </c>
      <c r="I5268" s="17" t="n">
        <v>1913</v>
      </c>
      <c r="J5268" s="19" t="s">
        <v>2480</v>
      </c>
      <c r="N5268" s="20" t="s">
        <v>9993</v>
      </c>
      <c r="O5268" s="20" t="s">
        <v>8180</v>
      </c>
    </row>
    <row r="5269" customFormat="false" ht="15" hidden="false" customHeight="false" outlineLevel="0" collapsed="false">
      <c r="A5269" s="14" t="n">
        <v>5268</v>
      </c>
      <c r="B5269" s="15" t="n">
        <v>19130330</v>
      </c>
      <c r="C5269" s="16" t="s">
        <v>9994</v>
      </c>
      <c r="D5269" s="17" t="n">
        <v>1913</v>
      </c>
      <c r="E5269" s="18" t="n">
        <v>30</v>
      </c>
      <c r="F5269" s="18" t="n">
        <v>3</v>
      </c>
      <c r="I5269" s="17" t="n">
        <v>1913</v>
      </c>
      <c r="J5269" s="19" t="s">
        <v>9995</v>
      </c>
      <c r="N5269" s="20" t="s">
        <v>9996</v>
      </c>
      <c r="O5269" s="20" t="s">
        <v>8180</v>
      </c>
    </row>
    <row r="5270" customFormat="false" ht="15" hidden="false" customHeight="false" outlineLevel="0" collapsed="false">
      <c r="A5270" s="14" t="n">
        <v>5269</v>
      </c>
      <c r="B5270" s="15" t="n">
        <v>19130406</v>
      </c>
      <c r="C5270" s="16" t="s">
        <v>9997</v>
      </c>
      <c r="D5270" s="17" t="n">
        <v>1913</v>
      </c>
      <c r="E5270" s="18" t="n">
        <v>6</v>
      </c>
      <c r="F5270" s="18" t="n">
        <v>4</v>
      </c>
      <c r="I5270" s="17" t="n">
        <v>1913</v>
      </c>
      <c r="J5270" s="19" t="s">
        <v>1277</v>
      </c>
      <c r="N5270" s="20" t="s">
        <v>2451</v>
      </c>
      <c r="O5270" s="20" t="s">
        <v>8180</v>
      </c>
    </row>
    <row r="5271" customFormat="false" ht="15" hidden="false" customHeight="false" outlineLevel="0" collapsed="false">
      <c r="A5271" s="14" t="n">
        <v>5270</v>
      </c>
      <c r="B5271" s="15" t="n">
        <v>19130407</v>
      </c>
      <c r="C5271" s="16" t="s">
        <v>9998</v>
      </c>
      <c r="D5271" s="17" t="n">
        <v>1913</v>
      </c>
      <c r="E5271" s="18" t="n">
        <v>7</v>
      </c>
      <c r="F5271" s="18" t="n">
        <v>4</v>
      </c>
      <c r="I5271" s="17" t="n">
        <v>1913</v>
      </c>
      <c r="J5271" s="19" t="s">
        <v>8377</v>
      </c>
      <c r="N5271" s="20" t="s">
        <v>9999</v>
      </c>
      <c r="O5271" s="20" t="s">
        <v>8180</v>
      </c>
    </row>
    <row r="5272" customFormat="false" ht="15" hidden="false" customHeight="false" outlineLevel="0" collapsed="false">
      <c r="A5272" s="14" t="n">
        <v>5271</v>
      </c>
      <c r="B5272" s="15" t="n">
        <v>19130408</v>
      </c>
      <c r="C5272" s="16" t="s">
        <v>10000</v>
      </c>
      <c r="D5272" s="17" t="n">
        <v>1913</v>
      </c>
      <c r="E5272" s="18" t="n">
        <v>8</v>
      </c>
      <c r="F5272" s="18" t="n">
        <v>4</v>
      </c>
      <c r="I5272" s="17" t="n">
        <v>1913</v>
      </c>
      <c r="J5272" s="19" t="s">
        <v>8377</v>
      </c>
      <c r="N5272" s="20" t="s">
        <v>9597</v>
      </c>
      <c r="O5272" s="20" t="s">
        <v>8180</v>
      </c>
    </row>
    <row r="5273" customFormat="false" ht="15" hidden="false" customHeight="false" outlineLevel="0" collapsed="false">
      <c r="A5273" s="14" t="n">
        <v>5272</v>
      </c>
      <c r="B5273" s="15" t="n">
        <v>19130412</v>
      </c>
      <c r="C5273" s="16" t="s">
        <v>10001</v>
      </c>
      <c r="D5273" s="17" t="n">
        <v>1913</v>
      </c>
      <c r="E5273" s="18" t="n">
        <v>12</v>
      </c>
      <c r="F5273" s="18" t="n">
        <v>4</v>
      </c>
      <c r="I5273" s="17" t="n">
        <v>1913</v>
      </c>
      <c r="J5273" s="19" t="s">
        <v>2512</v>
      </c>
      <c r="N5273" s="20" t="s">
        <v>10002</v>
      </c>
      <c r="O5273" s="20" t="s">
        <v>8180</v>
      </c>
    </row>
    <row r="5274" customFormat="false" ht="15" hidden="false" customHeight="false" outlineLevel="0" collapsed="false">
      <c r="A5274" s="14" t="n">
        <v>5273</v>
      </c>
      <c r="B5274" s="15" t="n">
        <v>19130414</v>
      </c>
      <c r="C5274" s="16" t="s">
        <v>10003</v>
      </c>
      <c r="D5274" s="17" t="n">
        <v>1913</v>
      </c>
      <c r="E5274" s="18" t="n">
        <v>14</v>
      </c>
      <c r="F5274" s="18" t="n">
        <v>4</v>
      </c>
      <c r="I5274" s="17" t="n">
        <v>1913</v>
      </c>
      <c r="J5274" s="19" t="s">
        <v>2515</v>
      </c>
      <c r="N5274" s="20" t="s">
        <v>10004</v>
      </c>
      <c r="O5274" s="20" t="s">
        <v>8180</v>
      </c>
    </row>
    <row r="5275" customFormat="false" ht="15" hidden="false" customHeight="false" outlineLevel="0" collapsed="false">
      <c r="A5275" s="14" t="n">
        <v>5274</v>
      </c>
      <c r="B5275" s="15" t="n">
        <v>19130422</v>
      </c>
      <c r="C5275" s="16" t="s">
        <v>10005</v>
      </c>
      <c r="D5275" s="17" t="n">
        <v>1913</v>
      </c>
      <c r="E5275" s="18" t="n">
        <v>22</v>
      </c>
      <c r="F5275" s="18" t="n">
        <v>4</v>
      </c>
      <c r="I5275" s="17" t="n">
        <v>1913</v>
      </c>
      <c r="J5275" s="19" t="s">
        <v>10006</v>
      </c>
      <c r="N5275" s="20" t="s">
        <v>10007</v>
      </c>
      <c r="O5275" s="20" t="s">
        <v>8180</v>
      </c>
    </row>
    <row r="5276" customFormat="false" ht="15" hidden="false" customHeight="false" outlineLevel="0" collapsed="false">
      <c r="A5276" s="14" t="n">
        <v>5275</v>
      </c>
      <c r="B5276" s="15" t="n">
        <v>19130426</v>
      </c>
      <c r="C5276" s="16" t="s">
        <v>10008</v>
      </c>
      <c r="D5276" s="17" t="n">
        <v>1913</v>
      </c>
      <c r="E5276" s="18" t="n">
        <v>26</v>
      </c>
      <c r="F5276" s="18" t="n">
        <v>4</v>
      </c>
      <c r="I5276" s="17" t="n">
        <v>1913</v>
      </c>
      <c r="J5276" s="19" t="s">
        <v>540</v>
      </c>
      <c r="N5276" s="20" t="s">
        <v>9974</v>
      </c>
      <c r="O5276" s="20" t="s">
        <v>8180</v>
      </c>
    </row>
    <row r="5277" customFormat="false" ht="15" hidden="false" customHeight="false" outlineLevel="0" collapsed="false">
      <c r="A5277" s="14" t="n">
        <v>5276</v>
      </c>
      <c r="B5277" s="15" t="n">
        <v>19130504</v>
      </c>
      <c r="C5277" s="16" t="s">
        <v>10009</v>
      </c>
      <c r="D5277" s="17" t="n">
        <v>1913</v>
      </c>
      <c r="E5277" s="18" t="n">
        <v>4</v>
      </c>
      <c r="F5277" s="18" t="n">
        <v>5</v>
      </c>
      <c r="I5277" s="17" t="n">
        <v>1913</v>
      </c>
      <c r="J5277" s="19" t="s">
        <v>612</v>
      </c>
      <c r="N5277" s="20" t="s">
        <v>10010</v>
      </c>
      <c r="O5277" s="20" t="s">
        <v>8180</v>
      </c>
    </row>
    <row r="5278" customFormat="false" ht="15" hidden="false" customHeight="false" outlineLevel="0" collapsed="false">
      <c r="A5278" s="14" t="n">
        <v>5277</v>
      </c>
      <c r="B5278" s="15" t="n">
        <v>19130509</v>
      </c>
      <c r="C5278" s="16" t="s">
        <v>10011</v>
      </c>
      <c r="D5278" s="17" t="n">
        <v>1913</v>
      </c>
      <c r="E5278" s="18" t="n">
        <v>9</v>
      </c>
      <c r="F5278" s="18" t="n">
        <v>5</v>
      </c>
      <c r="I5278" s="17" t="n">
        <v>1913</v>
      </c>
      <c r="J5278" s="19" t="s">
        <v>612</v>
      </c>
      <c r="N5278" s="20" t="s">
        <v>9069</v>
      </c>
      <c r="O5278" s="20" t="s">
        <v>8180</v>
      </c>
    </row>
    <row r="5279" customFormat="false" ht="15" hidden="false" customHeight="false" outlineLevel="0" collapsed="false">
      <c r="A5279" s="14" t="n">
        <v>5278</v>
      </c>
      <c r="B5279" s="15" t="n">
        <v>19130609</v>
      </c>
      <c r="C5279" s="16" t="s">
        <v>10012</v>
      </c>
      <c r="D5279" s="17" t="n">
        <v>1913</v>
      </c>
      <c r="E5279" s="18" t="n">
        <v>9</v>
      </c>
      <c r="F5279" s="18" t="n">
        <v>6</v>
      </c>
      <c r="I5279" s="17" t="n">
        <v>1913</v>
      </c>
      <c r="J5279" s="19" t="s">
        <v>2215</v>
      </c>
      <c r="N5279" s="20" t="s">
        <v>10013</v>
      </c>
      <c r="O5279" s="20" t="s">
        <v>8180</v>
      </c>
    </row>
    <row r="5280" customFormat="false" ht="15" hidden="false" customHeight="false" outlineLevel="0" collapsed="false">
      <c r="A5280" s="14" t="n">
        <v>5279</v>
      </c>
      <c r="B5280" s="15" t="s">
        <v>10014</v>
      </c>
      <c r="C5280" s="16" t="s">
        <v>2563</v>
      </c>
      <c r="D5280" s="17" t="n">
        <v>1913</v>
      </c>
      <c r="E5280" s="18" t="n">
        <v>24</v>
      </c>
      <c r="F5280" s="18" t="n">
        <v>8</v>
      </c>
      <c r="I5280" s="17" t="n">
        <v>1913</v>
      </c>
      <c r="J5280" s="19" t="s">
        <v>591</v>
      </c>
      <c r="M5280" s="20" t="s">
        <v>2565</v>
      </c>
      <c r="N5280" s="20" t="s">
        <v>53</v>
      </c>
      <c r="O5280" s="20" t="s">
        <v>8180</v>
      </c>
    </row>
    <row r="5281" customFormat="false" ht="15" hidden="false" customHeight="false" outlineLevel="0" collapsed="false">
      <c r="A5281" s="14" t="n">
        <v>5280</v>
      </c>
      <c r="B5281" s="15" t="s">
        <v>10015</v>
      </c>
      <c r="C5281" s="16" t="s">
        <v>2568</v>
      </c>
      <c r="D5281" s="17" t="n">
        <v>1913</v>
      </c>
      <c r="E5281" s="18" t="n">
        <v>25</v>
      </c>
      <c r="F5281" s="18" t="n">
        <v>8</v>
      </c>
      <c r="I5281" s="17" t="n">
        <v>1913</v>
      </c>
      <c r="J5281" s="19" t="s">
        <v>591</v>
      </c>
      <c r="M5281" s="20" t="s">
        <v>2565</v>
      </c>
      <c r="N5281" s="20" t="s">
        <v>56</v>
      </c>
      <c r="O5281" s="20" t="s">
        <v>8180</v>
      </c>
    </row>
    <row r="5282" customFormat="false" ht="15" hidden="false" customHeight="false" outlineLevel="0" collapsed="false">
      <c r="A5282" s="14" t="n">
        <v>5281</v>
      </c>
      <c r="B5282" s="15" t="s">
        <v>10016</v>
      </c>
      <c r="C5282" s="16" t="s">
        <v>2571</v>
      </c>
      <c r="D5282" s="17" t="n">
        <v>1913</v>
      </c>
      <c r="E5282" s="18" t="n">
        <v>26</v>
      </c>
      <c r="F5282" s="18" t="n">
        <v>8</v>
      </c>
      <c r="I5282" s="17" t="n">
        <v>1913</v>
      </c>
      <c r="J5282" s="19" t="s">
        <v>591</v>
      </c>
      <c r="M5282" s="20" t="s">
        <v>2565</v>
      </c>
      <c r="N5282" s="20" t="s">
        <v>58</v>
      </c>
      <c r="O5282" s="20" t="s">
        <v>8180</v>
      </c>
    </row>
    <row r="5283" customFormat="false" ht="15" hidden="false" customHeight="false" outlineLevel="0" collapsed="false">
      <c r="A5283" s="14" t="n">
        <v>5282</v>
      </c>
      <c r="B5283" s="15" t="s">
        <v>10017</v>
      </c>
      <c r="C5283" s="16" t="s">
        <v>2574</v>
      </c>
      <c r="D5283" s="17" t="n">
        <v>1913</v>
      </c>
      <c r="E5283" s="18" t="n">
        <v>27</v>
      </c>
      <c r="F5283" s="18" t="n">
        <v>8</v>
      </c>
      <c r="I5283" s="17" t="n">
        <v>1913</v>
      </c>
      <c r="J5283" s="19" t="s">
        <v>591</v>
      </c>
      <c r="M5283" s="20" t="s">
        <v>2565</v>
      </c>
      <c r="N5283" s="20" t="s">
        <v>60</v>
      </c>
      <c r="O5283" s="20" t="s">
        <v>8180</v>
      </c>
    </row>
    <row r="5284" customFormat="false" ht="15" hidden="false" customHeight="false" outlineLevel="0" collapsed="false">
      <c r="A5284" s="14" t="n">
        <v>5283</v>
      </c>
      <c r="B5284" s="15" t="s">
        <v>10018</v>
      </c>
      <c r="C5284" s="16" t="s">
        <v>2577</v>
      </c>
      <c r="D5284" s="17" t="n">
        <v>1913</v>
      </c>
      <c r="E5284" s="18" t="n">
        <v>28</v>
      </c>
      <c r="F5284" s="18" t="n">
        <v>8</v>
      </c>
      <c r="I5284" s="17" t="n">
        <v>1913</v>
      </c>
      <c r="J5284" s="19" t="s">
        <v>591</v>
      </c>
      <c r="M5284" s="20" t="s">
        <v>2565</v>
      </c>
      <c r="N5284" s="20" t="s">
        <v>62</v>
      </c>
      <c r="O5284" s="20" t="s">
        <v>8180</v>
      </c>
    </row>
    <row r="5285" customFormat="false" ht="15" hidden="false" customHeight="false" outlineLevel="0" collapsed="false">
      <c r="A5285" s="14" t="n">
        <v>5284</v>
      </c>
      <c r="B5285" s="15" t="s">
        <v>10019</v>
      </c>
      <c r="C5285" s="16" t="s">
        <v>2582</v>
      </c>
      <c r="D5285" s="17" t="n">
        <v>1913</v>
      </c>
      <c r="E5285" s="18" t="n">
        <v>29</v>
      </c>
      <c r="F5285" s="18" t="n">
        <v>8</v>
      </c>
      <c r="I5285" s="17" t="n">
        <v>1913</v>
      </c>
      <c r="J5285" s="19" t="s">
        <v>591</v>
      </c>
      <c r="M5285" s="20" t="s">
        <v>2565</v>
      </c>
      <c r="N5285" s="20" t="s">
        <v>64</v>
      </c>
      <c r="O5285" s="20" t="s">
        <v>8180</v>
      </c>
    </row>
    <row r="5286" customFormat="false" ht="15" hidden="false" customHeight="false" outlineLevel="0" collapsed="false">
      <c r="A5286" s="14" t="n">
        <v>5285</v>
      </c>
      <c r="B5286" s="15" t="s">
        <v>10020</v>
      </c>
      <c r="C5286" s="16" t="s">
        <v>2585</v>
      </c>
      <c r="D5286" s="17" t="n">
        <v>1913</v>
      </c>
      <c r="E5286" s="18" t="n">
        <v>30</v>
      </c>
      <c r="F5286" s="18" t="n">
        <v>8</v>
      </c>
      <c r="I5286" s="17" t="n">
        <v>1913</v>
      </c>
      <c r="J5286" s="19" t="s">
        <v>591</v>
      </c>
      <c r="M5286" s="20" t="s">
        <v>2565</v>
      </c>
      <c r="N5286" s="20" t="s">
        <v>66</v>
      </c>
      <c r="O5286" s="20" t="s">
        <v>8180</v>
      </c>
    </row>
    <row r="5287" customFormat="false" ht="15" hidden="false" customHeight="false" outlineLevel="0" collapsed="false">
      <c r="A5287" s="14" t="n">
        <v>5286</v>
      </c>
      <c r="B5287" s="15" t="s">
        <v>10021</v>
      </c>
      <c r="C5287" s="16" t="s">
        <v>2588</v>
      </c>
      <c r="D5287" s="17" t="n">
        <v>1913</v>
      </c>
      <c r="E5287" s="18" t="n">
        <v>31</v>
      </c>
      <c r="F5287" s="18" t="n">
        <v>8</v>
      </c>
      <c r="I5287" s="17" t="n">
        <v>1913</v>
      </c>
      <c r="J5287" s="19" t="s">
        <v>591</v>
      </c>
      <c r="M5287" s="20" t="s">
        <v>2565</v>
      </c>
      <c r="N5287" s="20" t="s">
        <v>68</v>
      </c>
      <c r="O5287" s="20" t="s">
        <v>8180</v>
      </c>
    </row>
    <row r="5288" customFormat="false" ht="15" hidden="false" customHeight="false" outlineLevel="0" collapsed="false">
      <c r="A5288" s="14" t="n">
        <v>5287</v>
      </c>
      <c r="B5288" s="15" t="n">
        <v>19131009</v>
      </c>
      <c r="C5288" s="16" t="s">
        <v>10022</v>
      </c>
      <c r="D5288" s="17" t="n">
        <v>1913</v>
      </c>
      <c r="E5288" s="18" t="n">
        <v>9</v>
      </c>
      <c r="F5288" s="18" t="n">
        <v>10</v>
      </c>
      <c r="I5288" s="17" t="n">
        <v>1913</v>
      </c>
      <c r="J5288" s="19" t="s">
        <v>2603</v>
      </c>
      <c r="N5288" s="20" t="s">
        <v>10023</v>
      </c>
      <c r="O5288" s="20" t="s">
        <v>8180</v>
      </c>
    </row>
    <row r="5289" customFormat="false" ht="15" hidden="false" customHeight="false" outlineLevel="0" collapsed="false">
      <c r="A5289" s="14" t="n">
        <v>5288</v>
      </c>
      <c r="B5289" s="15" t="s">
        <v>10024</v>
      </c>
      <c r="C5289" s="16" t="s">
        <v>2621</v>
      </c>
      <c r="D5289" s="17" t="n">
        <v>1913</v>
      </c>
      <c r="E5289" s="18" t="n">
        <v>9</v>
      </c>
      <c r="F5289" s="18" t="n">
        <v>11</v>
      </c>
      <c r="I5289" s="17" t="n">
        <v>1913</v>
      </c>
      <c r="J5289" s="19" t="s">
        <v>1024</v>
      </c>
      <c r="M5289" s="20" t="s">
        <v>2593</v>
      </c>
      <c r="N5289" s="20" t="s">
        <v>53</v>
      </c>
      <c r="O5289" s="20" t="s">
        <v>8180</v>
      </c>
    </row>
    <row r="5290" customFormat="false" ht="15" hidden="false" customHeight="false" outlineLevel="0" collapsed="false">
      <c r="A5290" s="14" t="n">
        <v>5289</v>
      </c>
      <c r="B5290" s="15" t="n">
        <v>19131111</v>
      </c>
      <c r="C5290" s="16" t="s">
        <v>10025</v>
      </c>
      <c r="D5290" s="17" t="n">
        <v>1913</v>
      </c>
      <c r="E5290" s="18" t="n">
        <v>11</v>
      </c>
      <c r="F5290" s="18" t="n">
        <v>11</v>
      </c>
      <c r="I5290" s="17" t="n">
        <v>1913</v>
      </c>
      <c r="J5290" s="19" t="s">
        <v>1024</v>
      </c>
      <c r="M5290" s="20" t="s">
        <v>2593</v>
      </c>
      <c r="N5290" s="20" t="s">
        <v>56</v>
      </c>
      <c r="O5290" s="20" t="s">
        <v>8180</v>
      </c>
    </row>
    <row r="5291" customFormat="false" ht="15" hidden="false" customHeight="false" outlineLevel="0" collapsed="false">
      <c r="A5291" s="14" t="n">
        <v>5290</v>
      </c>
      <c r="B5291" s="15" t="s">
        <v>10026</v>
      </c>
      <c r="C5291" s="16" t="s">
        <v>2635</v>
      </c>
      <c r="D5291" s="17" t="n">
        <v>1913</v>
      </c>
      <c r="E5291" s="18" t="n">
        <v>24</v>
      </c>
      <c r="F5291" s="18" t="n">
        <v>11</v>
      </c>
      <c r="I5291" s="17" t="n">
        <v>1913</v>
      </c>
      <c r="J5291" s="19" t="s">
        <v>567</v>
      </c>
      <c r="N5291" s="20" t="s">
        <v>2753</v>
      </c>
      <c r="O5291" s="20" t="s">
        <v>8180</v>
      </c>
    </row>
    <row r="5292" customFormat="false" ht="15" hidden="false" customHeight="false" outlineLevel="0" collapsed="false">
      <c r="A5292" s="14" t="n">
        <v>5291</v>
      </c>
      <c r="B5292" s="15" t="n">
        <v>19140110</v>
      </c>
      <c r="C5292" s="16" t="s">
        <v>10027</v>
      </c>
      <c r="D5292" s="17" t="n">
        <v>1914</v>
      </c>
      <c r="E5292" s="18" t="n">
        <v>10</v>
      </c>
      <c r="F5292" s="18" t="n">
        <v>1</v>
      </c>
      <c r="I5292" s="17" t="n">
        <v>1914</v>
      </c>
      <c r="J5292" s="19" t="s">
        <v>2678</v>
      </c>
      <c r="N5292" s="20" t="s">
        <v>10028</v>
      </c>
      <c r="O5292" s="20" t="s">
        <v>8180</v>
      </c>
    </row>
    <row r="5293" customFormat="false" ht="15" hidden="false" customHeight="false" outlineLevel="0" collapsed="false">
      <c r="A5293" s="14" t="n">
        <v>5292</v>
      </c>
      <c r="B5293" s="15" t="s">
        <v>10029</v>
      </c>
      <c r="C5293" s="16" t="s">
        <v>2677</v>
      </c>
      <c r="D5293" s="17" t="n">
        <v>1914</v>
      </c>
      <c r="E5293" s="18" t="n">
        <v>11</v>
      </c>
      <c r="F5293" s="18" t="n">
        <v>1</v>
      </c>
      <c r="I5293" s="17" t="n">
        <v>1914</v>
      </c>
      <c r="J5293" s="19" t="s">
        <v>2678</v>
      </c>
      <c r="N5293" s="20" t="s">
        <v>2593</v>
      </c>
      <c r="O5293" s="20" t="s">
        <v>8180</v>
      </c>
    </row>
    <row r="5294" customFormat="false" ht="15" hidden="false" customHeight="false" outlineLevel="0" collapsed="false">
      <c r="A5294" s="14" t="n">
        <v>5293</v>
      </c>
      <c r="B5294" s="15" t="n">
        <v>19140206</v>
      </c>
      <c r="C5294" s="16" t="s">
        <v>10030</v>
      </c>
      <c r="D5294" s="17" t="n">
        <v>1914</v>
      </c>
      <c r="E5294" s="18" t="n">
        <v>6</v>
      </c>
      <c r="F5294" s="18" t="n">
        <v>2</v>
      </c>
      <c r="I5294" s="17" t="n">
        <v>1914</v>
      </c>
      <c r="J5294" s="19" t="s">
        <v>963</v>
      </c>
      <c r="N5294" s="20" t="s">
        <v>1987</v>
      </c>
      <c r="O5294" s="20" t="s">
        <v>8180</v>
      </c>
    </row>
    <row r="5295" customFormat="false" ht="15" hidden="false" customHeight="false" outlineLevel="0" collapsed="false">
      <c r="A5295" s="14" t="n">
        <v>5294</v>
      </c>
      <c r="B5295" s="15" t="n">
        <v>19140208</v>
      </c>
      <c r="C5295" s="16" t="s">
        <v>10031</v>
      </c>
      <c r="D5295" s="17" t="n">
        <v>1914</v>
      </c>
      <c r="E5295" s="18" t="n">
        <v>8</v>
      </c>
      <c r="F5295" s="18" t="n">
        <v>2</v>
      </c>
      <c r="I5295" s="17" t="n">
        <v>1914</v>
      </c>
      <c r="J5295" s="19" t="s">
        <v>9618</v>
      </c>
      <c r="N5295" s="20" t="s">
        <v>8962</v>
      </c>
      <c r="O5295" s="20" t="s">
        <v>8180</v>
      </c>
    </row>
    <row r="5296" customFormat="false" ht="15" hidden="false" customHeight="false" outlineLevel="0" collapsed="false">
      <c r="A5296" s="14" t="n">
        <v>5295</v>
      </c>
      <c r="B5296" s="15" t="s">
        <v>10032</v>
      </c>
      <c r="C5296" s="16" t="s">
        <v>10033</v>
      </c>
      <c r="D5296" s="17" t="n">
        <v>1914</v>
      </c>
      <c r="E5296" s="18" t="n">
        <v>6</v>
      </c>
      <c r="F5296" s="18" t="n">
        <v>3</v>
      </c>
      <c r="I5296" s="17" t="n">
        <v>1914</v>
      </c>
      <c r="J5296" s="19" t="s">
        <v>567</v>
      </c>
      <c r="N5296" s="20" t="s">
        <v>2737</v>
      </c>
      <c r="O5296" s="20" t="s">
        <v>8180</v>
      </c>
    </row>
    <row r="5297" customFormat="false" ht="15" hidden="false" customHeight="false" outlineLevel="0" collapsed="false">
      <c r="A5297" s="14" t="n">
        <v>5296</v>
      </c>
      <c r="B5297" s="15" t="n">
        <v>19140404</v>
      </c>
      <c r="C5297" s="16" t="s">
        <v>10034</v>
      </c>
      <c r="D5297" s="17" t="n">
        <v>1914</v>
      </c>
      <c r="E5297" s="18" t="n">
        <v>4</v>
      </c>
      <c r="F5297" s="18" t="n">
        <v>4</v>
      </c>
      <c r="I5297" s="17" t="n">
        <v>1914</v>
      </c>
      <c r="J5297" s="19" t="s">
        <v>722</v>
      </c>
      <c r="N5297" s="20" t="s">
        <v>10035</v>
      </c>
      <c r="O5297" s="20" t="s">
        <v>8180</v>
      </c>
    </row>
    <row r="5298" customFormat="false" ht="15" hidden="false" customHeight="false" outlineLevel="0" collapsed="false">
      <c r="A5298" s="14" t="n">
        <v>5297</v>
      </c>
      <c r="B5298" s="15" t="n">
        <v>19141224</v>
      </c>
      <c r="C5298" s="16" t="s">
        <v>10036</v>
      </c>
      <c r="D5298" s="17" t="n">
        <v>1914</v>
      </c>
      <c r="E5298" s="18" t="n">
        <v>24</v>
      </c>
      <c r="F5298" s="18" t="n">
        <v>12</v>
      </c>
      <c r="I5298" s="17" t="n">
        <v>1914</v>
      </c>
      <c r="J5298" s="19" t="s">
        <v>2781</v>
      </c>
      <c r="N5298" s="20" t="s">
        <v>10037</v>
      </c>
      <c r="O5298" s="20" t="s">
        <v>8180</v>
      </c>
    </row>
    <row r="5299" customFormat="false" ht="15" hidden="false" customHeight="false" outlineLevel="0" collapsed="false">
      <c r="A5299" s="14" t="n">
        <v>5298</v>
      </c>
      <c r="B5299" s="15" t="n">
        <v>19150924</v>
      </c>
      <c r="C5299" s="16" t="s">
        <v>10038</v>
      </c>
      <c r="D5299" s="17" t="n">
        <v>1915</v>
      </c>
      <c r="E5299" s="18" t="n">
        <v>24</v>
      </c>
      <c r="F5299" s="18" t="n">
        <v>9</v>
      </c>
      <c r="I5299" s="17" t="n">
        <v>1915</v>
      </c>
      <c r="J5299" s="19" t="s">
        <v>722</v>
      </c>
      <c r="N5299" s="20" t="s">
        <v>10039</v>
      </c>
      <c r="O5299" s="20" t="s">
        <v>8180</v>
      </c>
    </row>
    <row r="5300" customFormat="false" ht="15" hidden="false" customHeight="false" outlineLevel="0" collapsed="false">
      <c r="A5300" s="14" t="n">
        <v>5299</v>
      </c>
      <c r="B5300" s="15" t="n">
        <v>19161202</v>
      </c>
      <c r="C5300" s="16" t="s">
        <v>10040</v>
      </c>
      <c r="D5300" s="17" t="n">
        <v>1916</v>
      </c>
      <c r="E5300" s="18" t="n">
        <v>2</v>
      </c>
      <c r="F5300" s="18" t="n">
        <v>12</v>
      </c>
      <c r="I5300" s="17" t="n">
        <v>1916</v>
      </c>
      <c r="J5300" s="19" t="s">
        <v>1547</v>
      </c>
      <c r="N5300" s="20" t="s">
        <v>10041</v>
      </c>
      <c r="O5300" s="20" t="s">
        <v>8180</v>
      </c>
    </row>
    <row r="5301" customFormat="false" ht="15" hidden="false" customHeight="false" outlineLevel="0" collapsed="false">
      <c r="A5301" s="14" t="n">
        <v>5300</v>
      </c>
      <c r="B5301" s="15" t="s">
        <v>10042</v>
      </c>
      <c r="C5301" s="16" t="s">
        <v>4043</v>
      </c>
      <c r="D5301" s="17" t="n">
        <v>1918</v>
      </c>
      <c r="E5301" s="18" t="n">
        <v>23</v>
      </c>
      <c r="F5301" s="18" t="n">
        <v>11</v>
      </c>
      <c r="I5301" s="17" t="n">
        <v>1918</v>
      </c>
      <c r="J5301" s="19" t="s">
        <v>2781</v>
      </c>
      <c r="N5301" s="20" t="s">
        <v>10043</v>
      </c>
      <c r="O5301" s="20" t="s">
        <v>8180</v>
      </c>
    </row>
    <row r="5302" customFormat="false" ht="15" hidden="false" customHeight="false" outlineLevel="0" collapsed="false">
      <c r="A5302" s="14" t="n">
        <v>5301</v>
      </c>
      <c r="B5302" s="15" t="n">
        <v>19190404</v>
      </c>
      <c r="C5302" s="16" t="s">
        <v>10044</v>
      </c>
      <c r="D5302" s="17" t="n">
        <v>1919</v>
      </c>
      <c r="E5302" s="18" t="n">
        <v>4</v>
      </c>
      <c r="F5302" s="18" t="n">
        <v>4</v>
      </c>
      <c r="I5302" s="17" t="n">
        <v>1919</v>
      </c>
      <c r="J5302" s="19" t="s">
        <v>2781</v>
      </c>
      <c r="N5302" s="20" t="s">
        <v>10045</v>
      </c>
      <c r="O5302" s="20" t="s">
        <v>8180</v>
      </c>
    </row>
    <row r="5303" customFormat="false" ht="15" hidden="false" customHeight="false" outlineLevel="0" collapsed="false">
      <c r="A5303" s="14" t="n">
        <v>5302</v>
      </c>
      <c r="B5303" s="15" t="n">
        <v>19190420</v>
      </c>
      <c r="C5303" s="16" t="s">
        <v>10046</v>
      </c>
      <c r="D5303" s="17" t="n">
        <v>1919</v>
      </c>
      <c r="E5303" s="18" t="n">
        <v>20</v>
      </c>
      <c r="F5303" s="18" t="n">
        <v>4</v>
      </c>
      <c r="I5303" s="17" t="n">
        <v>1919</v>
      </c>
      <c r="J5303" s="19" t="s">
        <v>567</v>
      </c>
      <c r="N5303" s="20" t="s">
        <v>10047</v>
      </c>
      <c r="O5303" s="20" t="s">
        <v>8180</v>
      </c>
    </row>
    <row r="5304" customFormat="false" ht="15" hidden="false" customHeight="false" outlineLevel="0" collapsed="false">
      <c r="A5304" s="14" t="n">
        <v>5303</v>
      </c>
      <c r="B5304" s="15" t="s">
        <v>10048</v>
      </c>
      <c r="C5304" s="16" t="s">
        <v>4232</v>
      </c>
      <c r="D5304" s="17" t="n">
        <v>1919</v>
      </c>
      <c r="E5304" s="18" t="n">
        <v>23</v>
      </c>
      <c r="F5304" s="18" t="n">
        <v>4</v>
      </c>
      <c r="I5304" s="17" t="n">
        <v>1919</v>
      </c>
      <c r="J5304" s="19" t="s">
        <v>567</v>
      </c>
      <c r="N5304" s="20" t="s">
        <v>10049</v>
      </c>
      <c r="O5304" s="20" t="s">
        <v>8180</v>
      </c>
    </row>
    <row r="5305" customFormat="false" ht="15" hidden="false" customHeight="false" outlineLevel="0" collapsed="false">
      <c r="A5305" s="14" t="n">
        <v>5304</v>
      </c>
      <c r="B5305" s="15" t="n">
        <v>19190426</v>
      </c>
      <c r="C5305" s="16" t="s">
        <v>10050</v>
      </c>
      <c r="D5305" s="17" t="n">
        <v>1919</v>
      </c>
      <c r="E5305" s="18" t="n">
        <v>26</v>
      </c>
      <c r="F5305" s="18" t="n">
        <v>4</v>
      </c>
      <c r="I5305" s="17" t="n">
        <v>1919</v>
      </c>
      <c r="J5305" s="19" t="s">
        <v>824</v>
      </c>
      <c r="N5305" s="20" t="s">
        <v>10051</v>
      </c>
      <c r="O5305" s="20" t="s">
        <v>8180</v>
      </c>
    </row>
    <row r="5306" customFormat="false" ht="15" hidden="false" customHeight="false" outlineLevel="0" collapsed="false">
      <c r="A5306" s="14" t="n">
        <v>5305</v>
      </c>
      <c r="B5306" s="15" t="n">
        <v>19190505</v>
      </c>
      <c r="C5306" s="16" t="s">
        <v>10052</v>
      </c>
      <c r="D5306" s="17" t="n">
        <v>1919</v>
      </c>
      <c r="E5306" s="18" t="n">
        <v>5</v>
      </c>
      <c r="F5306" s="18" t="n">
        <v>5</v>
      </c>
      <c r="I5306" s="17" t="n">
        <v>1919</v>
      </c>
      <c r="J5306" s="19" t="s">
        <v>10053</v>
      </c>
      <c r="N5306" s="20" t="s">
        <v>8962</v>
      </c>
      <c r="O5306" s="20" t="s">
        <v>8180</v>
      </c>
    </row>
    <row r="5307" customFormat="false" ht="15" hidden="false" customHeight="false" outlineLevel="0" collapsed="false">
      <c r="A5307" s="14" t="n">
        <v>5306</v>
      </c>
      <c r="B5307" s="15" t="s">
        <v>10054</v>
      </c>
      <c r="C5307" s="16" t="s">
        <v>4245</v>
      </c>
      <c r="D5307" s="17" t="n">
        <v>1919</v>
      </c>
      <c r="E5307" s="18" t="n">
        <v>6</v>
      </c>
      <c r="F5307" s="18" t="n">
        <v>5</v>
      </c>
      <c r="I5307" s="17" t="n">
        <v>1919</v>
      </c>
      <c r="J5307" s="19" t="s">
        <v>10055</v>
      </c>
      <c r="N5307" s="20" t="s">
        <v>10056</v>
      </c>
      <c r="O5307" s="20" t="s">
        <v>8180</v>
      </c>
    </row>
    <row r="5308" customFormat="false" ht="15" hidden="false" customHeight="false" outlineLevel="0" collapsed="false">
      <c r="A5308" s="14" t="n">
        <v>5307</v>
      </c>
      <c r="B5308" s="15" t="s">
        <v>10057</v>
      </c>
      <c r="C5308" s="16" t="s">
        <v>10058</v>
      </c>
      <c r="D5308" s="17" t="n">
        <v>1919</v>
      </c>
      <c r="E5308" s="18" t="n">
        <v>7</v>
      </c>
      <c r="F5308" s="18" t="n">
        <v>5</v>
      </c>
      <c r="I5308" s="17" t="n">
        <v>1919</v>
      </c>
      <c r="J5308" s="19" t="s">
        <v>567</v>
      </c>
      <c r="N5308" s="20" t="s">
        <v>10059</v>
      </c>
      <c r="O5308" s="20" t="s">
        <v>8180</v>
      </c>
    </row>
    <row r="5309" customFormat="false" ht="15" hidden="false" customHeight="false" outlineLevel="0" collapsed="false">
      <c r="A5309" s="14" t="n">
        <v>5308</v>
      </c>
      <c r="B5309" s="15" t="s">
        <v>10060</v>
      </c>
      <c r="C5309" s="16" t="s">
        <v>10058</v>
      </c>
      <c r="D5309" s="17" t="n">
        <v>1919</v>
      </c>
      <c r="E5309" s="18" t="n">
        <v>7</v>
      </c>
      <c r="F5309" s="18" t="n">
        <v>5</v>
      </c>
      <c r="I5309" s="17" t="n">
        <v>1919</v>
      </c>
      <c r="J5309" s="19" t="s">
        <v>567</v>
      </c>
      <c r="N5309" s="20" t="s">
        <v>10056</v>
      </c>
      <c r="O5309" s="20" t="s">
        <v>8180</v>
      </c>
    </row>
    <row r="5310" customFormat="false" ht="15" hidden="false" customHeight="false" outlineLevel="0" collapsed="false">
      <c r="A5310" s="14" t="n">
        <v>5309</v>
      </c>
      <c r="B5310" s="15" t="n">
        <v>19190509</v>
      </c>
      <c r="C5310" s="16" t="s">
        <v>10061</v>
      </c>
      <c r="D5310" s="17" t="n">
        <v>1919</v>
      </c>
      <c r="E5310" s="18" t="n">
        <v>9</v>
      </c>
      <c r="F5310" s="18" t="n">
        <v>5</v>
      </c>
      <c r="I5310" s="17" t="n">
        <v>1919</v>
      </c>
      <c r="J5310" s="19" t="s">
        <v>567</v>
      </c>
      <c r="N5310" s="20" t="s">
        <v>4237</v>
      </c>
      <c r="O5310" s="20" t="s">
        <v>8180</v>
      </c>
    </row>
    <row r="5311" customFormat="false" ht="15" hidden="false" customHeight="false" outlineLevel="0" collapsed="false">
      <c r="A5311" s="14" t="n">
        <v>5310</v>
      </c>
      <c r="B5311" s="15" t="n">
        <v>19190510</v>
      </c>
      <c r="C5311" s="16" t="s">
        <v>10062</v>
      </c>
      <c r="D5311" s="17" t="n">
        <v>1919</v>
      </c>
      <c r="E5311" s="18" t="n">
        <v>10</v>
      </c>
      <c r="F5311" s="18" t="n">
        <v>5</v>
      </c>
      <c r="I5311" s="17" t="n">
        <v>1919</v>
      </c>
      <c r="J5311" s="19" t="s">
        <v>10063</v>
      </c>
      <c r="N5311" s="20" t="s">
        <v>10056</v>
      </c>
      <c r="O5311" s="20" t="s">
        <v>8180</v>
      </c>
    </row>
    <row r="5312" customFormat="false" ht="15" hidden="false" customHeight="false" outlineLevel="0" collapsed="false">
      <c r="A5312" s="14" t="n">
        <v>5311</v>
      </c>
      <c r="B5312" s="15" t="n">
        <v>19190514</v>
      </c>
      <c r="C5312" s="16" t="s">
        <v>10064</v>
      </c>
      <c r="D5312" s="17" t="n">
        <v>1919</v>
      </c>
      <c r="E5312" s="18" t="n">
        <v>14</v>
      </c>
      <c r="F5312" s="18" t="n">
        <v>5</v>
      </c>
      <c r="I5312" s="17" t="n">
        <v>1919</v>
      </c>
      <c r="J5312" s="19" t="s">
        <v>10065</v>
      </c>
      <c r="N5312" s="20" t="s">
        <v>10056</v>
      </c>
      <c r="O5312" s="20" t="s">
        <v>8180</v>
      </c>
    </row>
    <row r="5313" customFormat="false" ht="15" hidden="false" customHeight="false" outlineLevel="0" collapsed="false">
      <c r="A5313" s="14" t="n">
        <v>5312</v>
      </c>
      <c r="B5313" s="15" t="n">
        <v>19190520</v>
      </c>
      <c r="C5313" s="16" t="s">
        <v>10066</v>
      </c>
      <c r="D5313" s="17" t="n">
        <v>1919</v>
      </c>
      <c r="E5313" s="18" t="n">
        <v>20</v>
      </c>
      <c r="F5313" s="18" t="n">
        <v>5</v>
      </c>
      <c r="I5313" s="17" t="n">
        <v>1919</v>
      </c>
      <c r="J5313" s="19" t="s">
        <v>10067</v>
      </c>
      <c r="N5313" s="20" t="s">
        <v>4239</v>
      </c>
      <c r="O5313" s="20" t="s">
        <v>8180</v>
      </c>
    </row>
    <row r="5314" customFormat="false" ht="15" hidden="false" customHeight="false" outlineLevel="0" collapsed="false">
      <c r="A5314" s="14" t="n">
        <v>5313</v>
      </c>
      <c r="B5314" s="15" t="s">
        <v>10068</v>
      </c>
      <c r="C5314" s="16" t="s">
        <v>4264</v>
      </c>
      <c r="D5314" s="17" t="n">
        <v>1919</v>
      </c>
      <c r="E5314" s="18" t="n">
        <v>25</v>
      </c>
      <c r="F5314" s="18" t="n">
        <v>5</v>
      </c>
      <c r="I5314" s="17" t="n">
        <v>1919</v>
      </c>
      <c r="J5314" s="19" t="s">
        <v>567</v>
      </c>
      <c r="N5314" s="20" t="s">
        <v>10069</v>
      </c>
      <c r="O5314" s="20" t="s">
        <v>8180</v>
      </c>
    </row>
    <row r="5315" customFormat="false" ht="15" hidden="false" customHeight="false" outlineLevel="0" collapsed="false">
      <c r="A5315" s="14" t="n">
        <v>5314</v>
      </c>
      <c r="B5315" s="15" t="s">
        <v>10070</v>
      </c>
      <c r="C5315" s="16" t="s">
        <v>10071</v>
      </c>
      <c r="D5315" s="17" t="n">
        <v>1919</v>
      </c>
      <c r="E5315" s="18" t="n">
        <v>29</v>
      </c>
      <c r="F5315" s="18" t="n">
        <v>5</v>
      </c>
      <c r="I5315" s="17" t="n">
        <v>1919</v>
      </c>
      <c r="J5315" s="19" t="s">
        <v>567</v>
      </c>
      <c r="N5315" s="20" t="s">
        <v>10072</v>
      </c>
      <c r="O5315" s="20" t="s">
        <v>8180</v>
      </c>
    </row>
    <row r="5316" customFormat="false" ht="15" hidden="false" customHeight="false" outlineLevel="0" collapsed="false">
      <c r="A5316" s="14" t="n">
        <v>5315</v>
      </c>
      <c r="B5316" s="15" t="n">
        <v>19190603</v>
      </c>
      <c r="C5316" s="16" t="s">
        <v>10073</v>
      </c>
      <c r="D5316" s="17" t="n">
        <v>1919</v>
      </c>
      <c r="E5316" s="18" t="n">
        <v>3</v>
      </c>
      <c r="F5316" s="18" t="n">
        <v>6</v>
      </c>
      <c r="I5316" s="17" t="n">
        <v>1919</v>
      </c>
      <c r="J5316" s="19" t="s">
        <v>10074</v>
      </c>
      <c r="N5316" s="20" t="s">
        <v>10075</v>
      </c>
      <c r="O5316" s="20" t="s">
        <v>8180</v>
      </c>
    </row>
    <row r="5317" customFormat="false" ht="15" hidden="false" customHeight="false" outlineLevel="0" collapsed="false">
      <c r="A5317" s="14" t="n">
        <v>5316</v>
      </c>
      <c r="B5317" s="15" t="n">
        <v>19190606</v>
      </c>
      <c r="C5317" s="16" t="s">
        <v>10076</v>
      </c>
      <c r="D5317" s="17" t="n">
        <v>1919</v>
      </c>
      <c r="E5317" s="18" t="n">
        <v>6</v>
      </c>
      <c r="F5317" s="18" t="n">
        <v>6</v>
      </c>
      <c r="I5317" s="17" t="n">
        <v>1919</v>
      </c>
      <c r="J5317" s="19" t="s">
        <v>567</v>
      </c>
      <c r="N5317" s="20" t="s">
        <v>10077</v>
      </c>
      <c r="O5317" s="20" t="s">
        <v>8180</v>
      </c>
    </row>
    <row r="5318" customFormat="false" ht="15" hidden="false" customHeight="false" outlineLevel="0" collapsed="false">
      <c r="A5318" s="14" t="n">
        <v>5317</v>
      </c>
      <c r="B5318" s="15" t="s">
        <v>10078</v>
      </c>
      <c r="C5318" s="16" t="s">
        <v>4287</v>
      </c>
      <c r="D5318" s="17" t="n">
        <v>1919</v>
      </c>
      <c r="E5318" s="18" t="n">
        <v>12</v>
      </c>
      <c r="F5318" s="18" t="n">
        <v>6</v>
      </c>
      <c r="I5318" s="17" t="n">
        <v>1919</v>
      </c>
      <c r="J5318" s="19" t="s">
        <v>2052</v>
      </c>
      <c r="N5318" s="20" t="s">
        <v>10075</v>
      </c>
      <c r="O5318" s="20" t="s">
        <v>8180</v>
      </c>
    </row>
    <row r="5319" customFormat="false" ht="15" hidden="false" customHeight="false" outlineLevel="0" collapsed="false">
      <c r="A5319" s="14" t="n">
        <v>5318</v>
      </c>
      <c r="B5319" s="15" t="n">
        <v>19190613</v>
      </c>
      <c r="C5319" s="16" t="s">
        <v>10079</v>
      </c>
      <c r="D5319" s="17" t="n">
        <v>1919</v>
      </c>
      <c r="E5319" s="18" t="n">
        <v>13</v>
      </c>
      <c r="F5319" s="18" t="n">
        <v>6</v>
      </c>
      <c r="I5319" s="17" t="n">
        <v>1919</v>
      </c>
      <c r="J5319" s="19" t="s">
        <v>9898</v>
      </c>
      <c r="N5319" s="20" t="s">
        <v>10080</v>
      </c>
      <c r="O5319" s="20" t="s">
        <v>8180</v>
      </c>
    </row>
    <row r="5320" customFormat="false" ht="15" hidden="false" customHeight="false" outlineLevel="0" collapsed="false">
      <c r="A5320" s="14" t="n">
        <v>5319</v>
      </c>
      <c r="B5320" s="15" t="n">
        <v>19190623</v>
      </c>
      <c r="C5320" s="16" t="s">
        <v>10081</v>
      </c>
      <c r="D5320" s="17" t="n">
        <v>1919</v>
      </c>
      <c r="E5320" s="18" t="n">
        <v>23</v>
      </c>
      <c r="F5320" s="18" t="n">
        <v>6</v>
      </c>
      <c r="I5320" s="17" t="n">
        <v>1919</v>
      </c>
      <c r="J5320" s="19" t="s">
        <v>10082</v>
      </c>
      <c r="N5320" s="20" t="s">
        <v>10056</v>
      </c>
      <c r="O5320" s="20" t="s">
        <v>8180</v>
      </c>
    </row>
    <row r="5321" customFormat="false" ht="15" hidden="false" customHeight="false" outlineLevel="0" collapsed="false">
      <c r="A5321" s="14" t="n">
        <v>5320</v>
      </c>
      <c r="B5321" s="15" t="n">
        <v>19190628</v>
      </c>
      <c r="C5321" s="16" t="s">
        <v>10083</v>
      </c>
      <c r="D5321" s="17" t="n">
        <v>1919</v>
      </c>
      <c r="E5321" s="18" t="n">
        <v>28</v>
      </c>
      <c r="F5321" s="18" t="n">
        <v>6</v>
      </c>
      <c r="I5321" s="17" t="n">
        <v>1919</v>
      </c>
      <c r="J5321" s="19" t="s">
        <v>10084</v>
      </c>
      <c r="N5321" s="20" t="s">
        <v>10056</v>
      </c>
      <c r="O5321" s="20" t="s">
        <v>8180</v>
      </c>
    </row>
    <row r="5322" customFormat="false" ht="15" hidden="false" customHeight="false" outlineLevel="0" collapsed="false">
      <c r="A5322" s="14" t="n">
        <v>5321</v>
      </c>
      <c r="B5322" s="15" t="n">
        <v>19190630</v>
      </c>
      <c r="C5322" s="16" t="s">
        <v>10085</v>
      </c>
      <c r="D5322" s="17" t="n">
        <v>1919</v>
      </c>
      <c r="E5322" s="18" t="n">
        <v>30</v>
      </c>
      <c r="F5322" s="18" t="n">
        <v>6</v>
      </c>
      <c r="I5322" s="17" t="n">
        <v>1919</v>
      </c>
      <c r="J5322" s="19" t="s">
        <v>10067</v>
      </c>
      <c r="N5322" s="20" t="s">
        <v>10086</v>
      </c>
      <c r="O5322" s="20" t="s">
        <v>8180</v>
      </c>
    </row>
    <row r="5323" customFormat="false" ht="15" hidden="false" customHeight="false" outlineLevel="0" collapsed="false">
      <c r="A5323" s="14" t="n">
        <v>5322</v>
      </c>
      <c r="B5323" s="15" t="n">
        <v>19190701</v>
      </c>
      <c r="C5323" s="16" t="s">
        <v>10087</v>
      </c>
      <c r="D5323" s="17" t="n">
        <v>1919</v>
      </c>
      <c r="E5323" s="18" t="n">
        <v>1</v>
      </c>
      <c r="F5323" s="18" t="n">
        <v>7</v>
      </c>
      <c r="I5323" s="17" t="n">
        <v>1919</v>
      </c>
      <c r="J5323" s="19" t="s">
        <v>567</v>
      </c>
      <c r="N5323" s="20" t="s">
        <v>10088</v>
      </c>
      <c r="O5323" s="20" t="s">
        <v>8180</v>
      </c>
    </row>
    <row r="5324" customFormat="false" ht="15" hidden="false" customHeight="false" outlineLevel="0" collapsed="false">
      <c r="A5324" s="14" t="n">
        <v>5323</v>
      </c>
      <c r="B5324" s="15" t="n">
        <v>19190704</v>
      </c>
      <c r="C5324" s="16" t="s">
        <v>10089</v>
      </c>
      <c r="D5324" s="17" t="n">
        <v>1919</v>
      </c>
      <c r="E5324" s="18" t="n">
        <v>4</v>
      </c>
      <c r="F5324" s="18" t="n">
        <v>7</v>
      </c>
      <c r="I5324" s="17" t="n">
        <v>1919</v>
      </c>
      <c r="J5324" s="19" t="s">
        <v>567</v>
      </c>
      <c r="N5324" s="20" t="s">
        <v>10090</v>
      </c>
      <c r="O5324" s="20" t="s">
        <v>8180</v>
      </c>
    </row>
    <row r="5325" customFormat="false" ht="15" hidden="false" customHeight="false" outlineLevel="0" collapsed="false">
      <c r="A5325" s="14" t="n">
        <v>5324</v>
      </c>
      <c r="B5325" s="15" t="n">
        <v>19190708</v>
      </c>
      <c r="C5325" s="16" t="s">
        <v>10091</v>
      </c>
      <c r="D5325" s="17" t="n">
        <v>1919</v>
      </c>
      <c r="E5325" s="18" t="n">
        <v>8</v>
      </c>
      <c r="F5325" s="18" t="n">
        <v>7</v>
      </c>
      <c r="I5325" s="17" t="n">
        <v>1919</v>
      </c>
      <c r="J5325" s="19" t="s">
        <v>567</v>
      </c>
      <c r="N5325" s="20" t="s">
        <v>10092</v>
      </c>
      <c r="O5325" s="20" t="s">
        <v>8180</v>
      </c>
    </row>
    <row r="5326" customFormat="false" ht="15" hidden="false" customHeight="false" outlineLevel="0" collapsed="false">
      <c r="A5326" s="14" t="n">
        <v>5325</v>
      </c>
      <c r="B5326" s="15" t="n">
        <v>19190716</v>
      </c>
      <c r="C5326" s="16" t="s">
        <v>10093</v>
      </c>
      <c r="D5326" s="17" t="n">
        <v>1919</v>
      </c>
      <c r="E5326" s="18" t="n">
        <v>16</v>
      </c>
      <c r="F5326" s="18" t="n">
        <v>7</v>
      </c>
      <c r="I5326" s="17" t="n">
        <v>1919</v>
      </c>
      <c r="J5326" s="19" t="s">
        <v>567</v>
      </c>
      <c r="N5326" s="20" t="s">
        <v>10094</v>
      </c>
      <c r="O5326" s="20" t="s">
        <v>8180</v>
      </c>
    </row>
    <row r="5327" customFormat="false" ht="15" hidden="false" customHeight="false" outlineLevel="0" collapsed="false">
      <c r="A5327" s="14" t="n">
        <v>5326</v>
      </c>
      <c r="B5327" s="15" t="n">
        <v>19190719</v>
      </c>
      <c r="C5327" s="16" t="s">
        <v>10095</v>
      </c>
      <c r="D5327" s="17" t="n">
        <v>1919</v>
      </c>
      <c r="E5327" s="18" t="n">
        <v>19</v>
      </c>
      <c r="F5327" s="18" t="n">
        <v>7</v>
      </c>
      <c r="I5327" s="17" t="n">
        <v>1919</v>
      </c>
      <c r="J5327" s="19" t="s">
        <v>567</v>
      </c>
      <c r="N5327" s="20" t="s">
        <v>3264</v>
      </c>
      <c r="O5327" s="20" t="s">
        <v>8180</v>
      </c>
    </row>
    <row r="5328" customFormat="false" ht="15" hidden="false" customHeight="false" outlineLevel="0" collapsed="false">
      <c r="A5328" s="14" t="n">
        <v>5327</v>
      </c>
      <c r="B5328" s="15" t="n">
        <v>19190721</v>
      </c>
      <c r="C5328" s="16" t="s">
        <v>10096</v>
      </c>
      <c r="D5328" s="17" t="n">
        <v>1919</v>
      </c>
      <c r="E5328" s="18" t="n">
        <v>21</v>
      </c>
      <c r="F5328" s="18" t="n">
        <v>7</v>
      </c>
      <c r="I5328" s="17" t="n">
        <v>1919</v>
      </c>
      <c r="J5328" s="19" t="s">
        <v>10067</v>
      </c>
      <c r="N5328" s="20" t="s">
        <v>4329</v>
      </c>
      <c r="O5328" s="20" t="s">
        <v>8180</v>
      </c>
    </row>
    <row r="5329" customFormat="false" ht="15" hidden="false" customHeight="false" outlineLevel="0" collapsed="false">
      <c r="A5329" s="14" t="n">
        <v>5328</v>
      </c>
      <c r="B5329" s="15" t="n">
        <v>19190724</v>
      </c>
      <c r="C5329" s="16" t="s">
        <v>10097</v>
      </c>
      <c r="D5329" s="17" t="n">
        <v>1919</v>
      </c>
      <c r="E5329" s="18" t="n">
        <v>24</v>
      </c>
      <c r="F5329" s="18" t="n">
        <v>7</v>
      </c>
      <c r="I5329" s="17" t="n">
        <v>1919</v>
      </c>
      <c r="J5329" s="19" t="s">
        <v>567</v>
      </c>
      <c r="N5329" s="20" t="s">
        <v>4197</v>
      </c>
      <c r="O5329" s="20" t="s">
        <v>8180</v>
      </c>
    </row>
    <row r="5330" customFormat="false" ht="15" hidden="false" customHeight="false" outlineLevel="0" collapsed="false">
      <c r="A5330" s="14" t="n">
        <v>5329</v>
      </c>
      <c r="B5330" s="15" t="n">
        <v>19190729</v>
      </c>
      <c r="C5330" s="16" t="s">
        <v>10098</v>
      </c>
      <c r="D5330" s="17" t="n">
        <v>1919</v>
      </c>
      <c r="E5330" s="18" t="n">
        <v>29</v>
      </c>
      <c r="F5330" s="18" t="n">
        <v>7</v>
      </c>
      <c r="I5330" s="17" t="n">
        <v>1919</v>
      </c>
      <c r="J5330" s="19" t="s">
        <v>567</v>
      </c>
      <c r="N5330" s="20" t="s">
        <v>10088</v>
      </c>
      <c r="O5330" s="20" t="s">
        <v>8180</v>
      </c>
    </row>
    <row r="5331" customFormat="false" ht="15" hidden="false" customHeight="false" outlineLevel="0" collapsed="false">
      <c r="A5331" s="14" t="n">
        <v>5330</v>
      </c>
      <c r="B5331" s="15" t="n">
        <v>19190731</v>
      </c>
      <c r="C5331" s="16" t="s">
        <v>10099</v>
      </c>
      <c r="D5331" s="17" t="n">
        <v>1919</v>
      </c>
      <c r="E5331" s="18" t="n">
        <v>31</v>
      </c>
      <c r="F5331" s="18" t="n">
        <v>7</v>
      </c>
      <c r="I5331" s="17" t="n">
        <v>1919</v>
      </c>
      <c r="J5331" s="19" t="s">
        <v>10100</v>
      </c>
      <c r="N5331" s="20" t="s">
        <v>10101</v>
      </c>
      <c r="O5331" s="20" t="s">
        <v>8180</v>
      </c>
    </row>
    <row r="5332" customFormat="false" ht="15" hidden="false" customHeight="false" outlineLevel="0" collapsed="false">
      <c r="A5332" s="14" t="n">
        <v>5331</v>
      </c>
      <c r="B5332" s="15" t="n">
        <v>19190802</v>
      </c>
      <c r="C5332" s="16" t="s">
        <v>10102</v>
      </c>
      <c r="D5332" s="17" t="n">
        <v>1919</v>
      </c>
      <c r="E5332" s="18" t="n">
        <v>2</v>
      </c>
      <c r="F5332" s="18" t="n">
        <v>8</v>
      </c>
      <c r="I5332" s="17" t="n">
        <v>1919</v>
      </c>
      <c r="J5332" s="19" t="s">
        <v>567</v>
      </c>
      <c r="N5332" s="20" t="s">
        <v>10103</v>
      </c>
      <c r="O5332" s="20" t="s">
        <v>8180</v>
      </c>
    </row>
    <row r="5333" customFormat="false" ht="15" hidden="false" customHeight="false" outlineLevel="0" collapsed="false">
      <c r="A5333" s="14" t="n">
        <v>5332</v>
      </c>
      <c r="B5333" s="15" t="n">
        <v>19190819</v>
      </c>
      <c r="C5333" s="16" t="s">
        <v>10104</v>
      </c>
      <c r="D5333" s="17" t="n">
        <v>1919</v>
      </c>
      <c r="E5333" s="18" t="n">
        <v>19</v>
      </c>
      <c r="F5333" s="18" t="n">
        <v>8</v>
      </c>
      <c r="I5333" s="17" t="n">
        <v>1919</v>
      </c>
      <c r="J5333" s="19" t="s">
        <v>9292</v>
      </c>
      <c r="N5333" s="20" t="s">
        <v>10105</v>
      </c>
      <c r="O5333" s="20" t="s">
        <v>8180</v>
      </c>
    </row>
    <row r="5334" customFormat="false" ht="15" hidden="false" customHeight="false" outlineLevel="0" collapsed="false">
      <c r="A5334" s="14" t="n">
        <v>5333</v>
      </c>
      <c r="B5334" s="15" t="n">
        <v>19191126</v>
      </c>
      <c r="C5334" s="16" t="s">
        <v>10106</v>
      </c>
      <c r="D5334" s="17" t="n">
        <v>1919</v>
      </c>
      <c r="E5334" s="18" t="n">
        <v>26</v>
      </c>
      <c r="F5334" s="18" t="n">
        <v>11</v>
      </c>
      <c r="I5334" s="17" t="n">
        <v>1919</v>
      </c>
      <c r="J5334" s="19" t="s">
        <v>10107</v>
      </c>
      <c r="N5334" s="20" t="s">
        <v>8962</v>
      </c>
      <c r="O5334" s="20" t="s">
        <v>8180</v>
      </c>
    </row>
    <row r="5335" customFormat="false" ht="15" hidden="false" customHeight="false" outlineLevel="0" collapsed="false">
      <c r="A5335" s="14" t="n">
        <v>5334</v>
      </c>
      <c r="B5335" s="15" t="s">
        <v>10108</v>
      </c>
      <c r="C5335" s="16" t="s">
        <v>4612</v>
      </c>
      <c r="D5335" s="17" t="n">
        <v>1919</v>
      </c>
      <c r="E5335" s="18" t="n">
        <v>23</v>
      </c>
      <c r="F5335" s="18" t="n">
        <v>12</v>
      </c>
      <c r="I5335" s="17" t="n">
        <v>1919</v>
      </c>
      <c r="J5335" s="19" t="s">
        <v>567</v>
      </c>
      <c r="N5335" s="20" t="s">
        <v>8962</v>
      </c>
      <c r="O5335" s="20" t="s">
        <v>8180</v>
      </c>
    </row>
    <row r="5336" customFormat="false" ht="15" hidden="false" customHeight="false" outlineLevel="0" collapsed="false">
      <c r="A5336" s="14" t="n">
        <v>5335</v>
      </c>
      <c r="B5336" s="15" t="s">
        <v>10109</v>
      </c>
      <c r="C5336" s="16" t="s">
        <v>4616</v>
      </c>
      <c r="D5336" s="17" t="n">
        <v>1919</v>
      </c>
      <c r="E5336" s="18" t="n">
        <v>24</v>
      </c>
      <c r="F5336" s="18" t="n">
        <v>12</v>
      </c>
      <c r="I5336" s="17" t="n">
        <v>1919</v>
      </c>
      <c r="J5336" s="19" t="s">
        <v>567</v>
      </c>
      <c r="N5336" s="20" t="s">
        <v>8962</v>
      </c>
      <c r="O5336" s="20" t="s">
        <v>8180</v>
      </c>
    </row>
    <row r="5337" customFormat="false" ht="15" hidden="false" customHeight="false" outlineLevel="0" collapsed="false">
      <c r="A5337" s="14" t="n">
        <v>5336</v>
      </c>
      <c r="B5337" s="15" t="s">
        <v>10110</v>
      </c>
      <c r="C5337" s="16" t="s">
        <v>4690</v>
      </c>
      <c r="D5337" s="17" t="n">
        <v>1920</v>
      </c>
      <c r="E5337" s="18" t="n">
        <v>1</v>
      </c>
      <c r="F5337" s="18" t="n">
        <v>2</v>
      </c>
      <c r="I5337" s="17" t="n">
        <v>1920</v>
      </c>
      <c r="J5337" s="19" t="s">
        <v>2781</v>
      </c>
      <c r="N5337" s="20" t="s">
        <v>3264</v>
      </c>
      <c r="O5337" s="20" t="s">
        <v>8180</v>
      </c>
    </row>
    <row r="5338" customFormat="false" ht="15" hidden="false" customHeight="false" outlineLevel="0" collapsed="false">
      <c r="A5338" s="14" t="n">
        <v>5337</v>
      </c>
      <c r="B5338" s="15" t="n">
        <v>19200212</v>
      </c>
      <c r="C5338" s="16" t="s">
        <v>10111</v>
      </c>
      <c r="D5338" s="17" t="n">
        <v>1920</v>
      </c>
      <c r="E5338" s="18" t="n">
        <v>12</v>
      </c>
      <c r="F5338" s="18" t="n">
        <v>2</v>
      </c>
      <c r="I5338" s="17" t="n">
        <v>1920</v>
      </c>
      <c r="J5338" s="19" t="s">
        <v>1551</v>
      </c>
      <c r="N5338" s="20" t="s">
        <v>10112</v>
      </c>
      <c r="O5338" s="20" t="s">
        <v>8180</v>
      </c>
    </row>
    <row r="5339" customFormat="false" ht="15" hidden="false" customHeight="false" outlineLevel="0" collapsed="false">
      <c r="A5339" s="14" t="n">
        <v>5338</v>
      </c>
      <c r="B5339" s="15" t="s">
        <v>10113</v>
      </c>
      <c r="C5339" s="16" t="s">
        <v>4731</v>
      </c>
      <c r="D5339" s="17" t="n">
        <v>1920</v>
      </c>
      <c r="E5339" s="18" t="n">
        <v>4</v>
      </c>
      <c r="F5339" s="18" t="n">
        <v>3</v>
      </c>
      <c r="I5339" s="17" t="n">
        <v>1920</v>
      </c>
      <c r="J5339" s="19" t="s">
        <v>567</v>
      </c>
      <c r="N5339" s="20" t="s">
        <v>5004</v>
      </c>
      <c r="O5339" s="20" t="s">
        <v>8180</v>
      </c>
    </row>
    <row r="5340" customFormat="false" ht="15" hidden="false" customHeight="false" outlineLevel="0" collapsed="false">
      <c r="A5340" s="14" t="n">
        <v>5339</v>
      </c>
      <c r="B5340" s="15" t="s">
        <v>10114</v>
      </c>
      <c r="C5340" s="16" t="s">
        <v>4739</v>
      </c>
      <c r="D5340" s="17" t="n">
        <v>1920</v>
      </c>
      <c r="E5340" s="18" t="n">
        <v>6</v>
      </c>
      <c r="F5340" s="18" t="n">
        <v>3</v>
      </c>
      <c r="I5340" s="17" t="n">
        <v>1920</v>
      </c>
      <c r="J5340" s="19" t="s">
        <v>567</v>
      </c>
      <c r="N5340" s="20" t="s">
        <v>10115</v>
      </c>
      <c r="O5340" s="20" t="s">
        <v>8180</v>
      </c>
    </row>
    <row r="5341" customFormat="false" ht="15" hidden="false" customHeight="false" outlineLevel="0" collapsed="false">
      <c r="A5341" s="14" t="n">
        <v>5340</v>
      </c>
      <c r="B5341" s="15" t="s">
        <v>10116</v>
      </c>
      <c r="C5341" s="16" t="s">
        <v>4770</v>
      </c>
      <c r="D5341" s="17" t="n">
        <v>1920</v>
      </c>
      <c r="E5341" s="18" t="n">
        <v>13</v>
      </c>
      <c r="F5341" s="18" t="n">
        <v>3</v>
      </c>
      <c r="I5341" s="17" t="n">
        <v>1920</v>
      </c>
      <c r="J5341" s="19" t="s">
        <v>567</v>
      </c>
      <c r="N5341" s="20" t="s">
        <v>10117</v>
      </c>
      <c r="O5341" s="20" t="s">
        <v>8180</v>
      </c>
    </row>
    <row r="5342" customFormat="false" ht="15" hidden="false" customHeight="false" outlineLevel="0" collapsed="false">
      <c r="A5342" s="14" t="n">
        <v>5341</v>
      </c>
      <c r="B5342" s="15" t="s">
        <v>10118</v>
      </c>
      <c r="C5342" s="16" t="s">
        <v>4885</v>
      </c>
      <c r="D5342" s="17" t="n">
        <v>1920</v>
      </c>
      <c r="E5342" s="18" t="n">
        <v>18</v>
      </c>
      <c r="F5342" s="18" t="n">
        <v>4</v>
      </c>
      <c r="I5342" s="17" t="n">
        <v>1920</v>
      </c>
      <c r="J5342" s="19" t="s">
        <v>2781</v>
      </c>
      <c r="N5342" s="20" t="s">
        <v>3264</v>
      </c>
      <c r="O5342" s="20" t="s">
        <v>8180</v>
      </c>
    </row>
    <row r="5343" customFormat="false" ht="15" hidden="false" customHeight="false" outlineLevel="0" collapsed="false">
      <c r="A5343" s="14" t="n">
        <v>5342</v>
      </c>
      <c r="B5343" s="15" t="n">
        <v>19200430</v>
      </c>
      <c r="C5343" s="16" t="s">
        <v>10119</v>
      </c>
      <c r="D5343" s="17" t="n">
        <v>1920</v>
      </c>
      <c r="E5343" s="18" t="n">
        <v>30</v>
      </c>
      <c r="F5343" s="18" t="n">
        <v>4</v>
      </c>
      <c r="I5343" s="17" t="n">
        <v>1920</v>
      </c>
      <c r="J5343" s="19" t="s">
        <v>10120</v>
      </c>
      <c r="N5343" s="20" t="s">
        <v>10121</v>
      </c>
      <c r="O5343" s="20" t="s">
        <v>8180</v>
      </c>
    </row>
    <row r="5344" customFormat="false" ht="15" hidden="false" customHeight="false" outlineLevel="0" collapsed="false">
      <c r="A5344" s="14" t="n">
        <v>5343</v>
      </c>
      <c r="B5344" s="15" t="s">
        <v>10122</v>
      </c>
      <c r="C5344" s="16" t="s">
        <v>4986</v>
      </c>
      <c r="D5344" s="17" t="n">
        <v>1920</v>
      </c>
      <c r="E5344" s="18" t="n">
        <v>24</v>
      </c>
      <c r="F5344" s="18" t="n">
        <v>5</v>
      </c>
      <c r="I5344" s="17" t="n">
        <v>1920</v>
      </c>
      <c r="J5344" s="19" t="s">
        <v>2781</v>
      </c>
      <c r="N5344" s="20" t="s">
        <v>3264</v>
      </c>
      <c r="O5344" s="20" t="s">
        <v>8180</v>
      </c>
    </row>
    <row r="5345" customFormat="false" ht="15" hidden="false" customHeight="false" outlineLevel="0" collapsed="false">
      <c r="A5345" s="14" t="n">
        <v>5344</v>
      </c>
      <c r="B5345" s="15" t="s">
        <v>10123</v>
      </c>
      <c r="C5345" s="16" t="s">
        <v>5053</v>
      </c>
      <c r="D5345" s="17" t="n">
        <v>1920</v>
      </c>
      <c r="E5345" s="18" t="n">
        <v>19</v>
      </c>
      <c r="F5345" s="18" t="n">
        <v>7</v>
      </c>
      <c r="I5345" s="17" t="n">
        <v>1920</v>
      </c>
      <c r="J5345" s="19" t="s">
        <v>2781</v>
      </c>
      <c r="N5345" s="20" t="s">
        <v>10124</v>
      </c>
      <c r="O5345" s="20" t="s">
        <v>8180</v>
      </c>
    </row>
    <row r="5346" customFormat="false" ht="15" hidden="false" customHeight="false" outlineLevel="0" collapsed="false">
      <c r="A5346" s="14" t="n">
        <v>5345</v>
      </c>
      <c r="B5346" s="15" t="s">
        <v>10125</v>
      </c>
      <c r="C5346" s="16" t="s">
        <v>5060</v>
      </c>
      <c r="D5346" s="17" t="n">
        <v>1920</v>
      </c>
      <c r="E5346" s="18" t="n">
        <v>25</v>
      </c>
      <c r="F5346" s="18" t="n">
        <v>7</v>
      </c>
      <c r="I5346" s="17" t="n">
        <v>1920</v>
      </c>
      <c r="J5346" s="19" t="s">
        <v>567</v>
      </c>
      <c r="N5346" s="20" t="s">
        <v>10126</v>
      </c>
      <c r="O5346" s="20" t="s">
        <v>8180</v>
      </c>
    </row>
    <row r="5347" customFormat="false" ht="15" hidden="false" customHeight="false" outlineLevel="0" collapsed="false">
      <c r="A5347" s="14" t="n">
        <v>5346</v>
      </c>
      <c r="B5347" s="15" t="n">
        <v>19200802</v>
      </c>
      <c r="C5347" s="16" t="s">
        <v>10127</v>
      </c>
      <c r="D5347" s="17" t="n">
        <v>1920</v>
      </c>
      <c r="E5347" s="18" t="n">
        <v>2</v>
      </c>
      <c r="F5347" s="18" t="n">
        <v>8</v>
      </c>
      <c r="I5347" s="17" t="n">
        <v>1920</v>
      </c>
      <c r="J5347" s="19" t="s">
        <v>567</v>
      </c>
      <c r="N5347" s="20" t="s">
        <v>10128</v>
      </c>
      <c r="O5347" s="20" t="s">
        <v>8180</v>
      </c>
    </row>
    <row r="5348" customFormat="false" ht="15" hidden="false" customHeight="false" outlineLevel="0" collapsed="false">
      <c r="A5348" s="14" t="n">
        <v>5347</v>
      </c>
      <c r="B5348" s="15" t="s">
        <v>10129</v>
      </c>
      <c r="C5348" s="16" t="s">
        <v>5122</v>
      </c>
      <c r="D5348" s="17" t="n">
        <v>1920</v>
      </c>
      <c r="E5348" s="18" t="n">
        <v>8</v>
      </c>
      <c r="F5348" s="18" t="n">
        <v>9</v>
      </c>
      <c r="I5348" s="17" t="n">
        <v>1920</v>
      </c>
      <c r="J5348" s="19" t="s">
        <v>2781</v>
      </c>
      <c r="N5348" s="20" t="s">
        <v>10130</v>
      </c>
      <c r="O5348" s="20" t="s">
        <v>8180</v>
      </c>
    </row>
    <row r="5349" customFormat="false" ht="15" hidden="false" customHeight="false" outlineLevel="0" collapsed="false">
      <c r="A5349" s="14" t="n">
        <v>5348</v>
      </c>
      <c r="B5349" s="15" t="s">
        <v>10131</v>
      </c>
      <c r="C5349" s="16" t="s">
        <v>5203</v>
      </c>
      <c r="D5349" s="17" t="n">
        <v>1920</v>
      </c>
      <c r="E5349" s="18" t="n">
        <v>10</v>
      </c>
      <c r="F5349" s="18" t="n">
        <v>10</v>
      </c>
      <c r="I5349" s="17" t="n">
        <v>1920</v>
      </c>
      <c r="J5349" s="19" t="s">
        <v>2781</v>
      </c>
      <c r="N5349" s="20" t="s">
        <v>10132</v>
      </c>
      <c r="O5349" s="20" t="s">
        <v>8180</v>
      </c>
    </row>
    <row r="5350" customFormat="false" ht="15" hidden="false" customHeight="false" outlineLevel="0" collapsed="false">
      <c r="A5350" s="14" t="n">
        <v>5349</v>
      </c>
      <c r="B5350" s="15" t="s">
        <v>10133</v>
      </c>
      <c r="C5350" s="16" t="s">
        <v>5214</v>
      </c>
      <c r="D5350" s="17" t="n">
        <v>1920</v>
      </c>
      <c r="E5350" s="18" t="n">
        <v>15</v>
      </c>
      <c r="F5350" s="18" t="n">
        <v>10</v>
      </c>
      <c r="I5350" s="17" t="n">
        <v>1920</v>
      </c>
      <c r="J5350" s="19" t="s">
        <v>2781</v>
      </c>
      <c r="N5350" s="20" t="s">
        <v>10132</v>
      </c>
      <c r="O5350" s="20" t="s">
        <v>8180</v>
      </c>
    </row>
    <row r="5351" customFormat="false" ht="15" hidden="false" customHeight="false" outlineLevel="0" collapsed="false">
      <c r="A5351" s="14" t="n">
        <v>5350</v>
      </c>
      <c r="B5351" s="15" t="s">
        <v>10134</v>
      </c>
      <c r="C5351" s="16" t="s">
        <v>5230</v>
      </c>
      <c r="D5351" s="17" t="n">
        <v>1920</v>
      </c>
      <c r="E5351" s="18" t="n">
        <v>23</v>
      </c>
      <c r="F5351" s="18" t="n">
        <v>10</v>
      </c>
      <c r="I5351" s="17" t="n">
        <v>1920</v>
      </c>
      <c r="J5351" s="19" t="s">
        <v>2781</v>
      </c>
      <c r="N5351" s="20" t="s">
        <v>3264</v>
      </c>
      <c r="O5351" s="20" t="s">
        <v>8180</v>
      </c>
    </row>
    <row r="5352" customFormat="false" ht="15" hidden="false" customHeight="false" outlineLevel="0" collapsed="false">
      <c r="A5352" s="14" t="n">
        <v>5351</v>
      </c>
      <c r="B5352" s="15" t="s">
        <v>10135</v>
      </c>
      <c r="C5352" s="16" t="s">
        <v>5235</v>
      </c>
      <c r="D5352" s="17" t="n">
        <v>1920</v>
      </c>
      <c r="E5352" s="18" t="n">
        <v>24</v>
      </c>
      <c r="F5352" s="18" t="n">
        <v>10</v>
      </c>
      <c r="I5352" s="17" t="n">
        <v>1920</v>
      </c>
      <c r="J5352" s="19" t="s">
        <v>2781</v>
      </c>
      <c r="N5352" s="20" t="s">
        <v>3264</v>
      </c>
      <c r="O5352" s="20" t="s">
        <v>8180</v>
      </c>
    </row>
    <row r="5353" customFormat="false" ht="15" hidden="false" customHeight="false" outlineLevel="0" collapsed="false">
      <c r="A5353" s="14" t="n">
        <v>5352</v>
      </c>
      <c r="B5353" s="15" t="s">
        <v>10136</v>
      </c>
      <c r="C5353" s="16" t="s">
        <v>5248</v>
      </c>
      <c r="D5353" s="17" t="n">
        <v>1920</v>
      </c>
      <c r="E5353" s="18" t="n">
        <v>31</v>
      </c>
      <c r="F5353" s="18" t="n">
        <v>10</v>
      </c>
      <c r="I5353" s="17" t="n">
        <v>1920</v>
      </c>
      <c r="J5353" s="19" t="s">
        <v>2781</v>
      </c>
      <c r="N5353" s="20" t="s">
        <v>10137</v>
      </c>
      <c r="O5353" s="20" t="s">
        <v>8180</v>
      </c>
    </row>
    <row r="5354" customFormat="false" ht="15" hidden="false" customHeight="false" outlineLevel="0" collapsed="false">
      <c r="A5354" s="14" t="n">
        <v>5353</v>
      </c>
      <c r="B5354" s="15" t="n">
        <v>19201120</v>
      </c>
      <c r="C5354" s="16" t="s">
        <v>10138</v>
      </c>
      <c r="D5354" s="17" t="n">
        <v>1920</v>
      </c>
      <c r="E5354" s="18" t="n">
        <v>20</v>
      </c>
      <c r="F5354" s="18" t="n">
        <v>11</v>
      </c>
      <c r="I5354" s="17" t="n">
        <v>1920</v>
      </c>
      <c r="J5354" s="19" t="s">
        <v>567</v>
      </c>
      <c r="N5354" s="20" t="s">
        <v>9597</v>
      </c>
      <c r="O5354" s="20" t="s">
        <v>8180</v>
      </c>
    </row>
    <row r="5355" customFormat="false" ht="15" hidden="false" customHeight="false" outlineLevel="0" collapsed="false">
      <c r="A5355" s="14" t="n">
        <v>5354</v>
      </c>
      <c r="B5355" s="15" t="s">
        <v>10139</v>
      </c>
      <c r="C5355" s="16" t="s">
        <v>10140</v>
      </c>
      <c r="D5355" s="17" t="n">
        <v>1920</v>
      </c>
      <c r="E5355" s="18" t="n">
        <v>21</v>
      </c>
      <c r="F5355" s="18" t="n">
        <v>11</v>
      </c>
      <c r="I5355" s="17" t="n">
        <v>1920</v>
      </c>
      <c r="J5355" s="19" t="s">
        <v>10053</v>
      </c>
      <c r="N5355" s="20" t="s">
        <v>4197</v>
      </c>
      <c r="O5355" s="20" t="s">
        <v>8180</v>
      </c>
    </row>
    <row r="5356" customFormat="false" ht="15" hidden="false" customHeight="false" outlineLevel="0" collapsed="false">
      <c r="A5356" s="14" t="n">
        <v>5355</v>
      </c>
      <c r="B5356" s="15" t="s">
        <v>10141</v>
      </c>
      <c r="C5356" s="16" t="s">
        <v>5266</v>
      </c>
      <c r="D5356" s="17" t="n">
        <v>1920</v>
      </c>
      <c r="E5356" s="18" t="n">
        <v>23</v>
      </c>
      <c r="F5356" s="18" t="n">
        <v>11</v>
      </c>
      <c r="I5356" s="17" t="n">
        <v>1920</v>
      </c>
      <c r="J5356" s="19" t="s">
        <v>10053</v>
      </c>
      <c r="N5356" s="20" t="s">
        <v>4197</v>
      </c>
      <c r="O5356" s="20" t="s">
        <v>8180</v>
      </c>
    </row>
    <row r="5357" customFormat="false" ht="15" hidden="false" customHeight="false" outlineLevel="0" collapsed="false">
      <c r="A5357" s="14" t="n">
        <v>5356</v>
      </c>
      <c r="B5357" s="15" t="n">
        <v>19201206</v>
      </c>
      <c r="C5357" s="16" t="s">
        <v>10142</v>
      </c>
      <c r="D5357" s="17" t="n">
        <v>1920</v>
      </c>
      <c r="E5357" s="18" t="n">
        <v>6</v>
      </c>
      <c r="F5357" s="18" t="n">
        <v>12</v>
      </c>
      <c r="I5357" s="17" t="n">
        <v>1920</v>
      </c>
      <c r="J5357" s="19" t="s">
        <v>9305</v>
      </c>
      <c r="N5357" s="20" t="s">
        <v>5275</v>
      </c>
      <c r="O5357" s="20" t="s">
        <v>8180</v>
      </c>
    </row>
    <row r="5358" customFormat="false" ht="15" hidden="false" customHeight="false" outlineLevel="0" collapsed="false">
      <c r="A5358" s="14" t="n">
        <v>5357</v>
      </c>
      <c r="B5358" s="15" t="n">
        <v>19201207</v>
      </c>
      <c r="C5358" s="16" t="s">
        <v>10143</v>
      </c>
      <c r="D5358" s="17" t="n">
        <v>1920</v>
      </c>
      <c r="E5358" s="18" t="n">
        <v>7</v>
      </c>
      <c r="F5358" s="18" t="n">
        <v>12</v>
      </c>
      <c r="I5358" s="17" t="n">
        <v>1920</v>
      </c>
      <c r="J5358" s="19" t="s">
        <v>9305</v>
      </c>
      <c r="N5358" s="20" t="s">
        <v>9597</v>
      </c>
      <c r="O5358" s="20" t="s">
        <v>8180</v>
      </c>
    </row>
    <row r="5359" customFormat="false" ht="15" hidden="false" customHeight="false" outlineLevel="0" collapsed="false">
      <c r="A5359" s="14" t="n">
        <v>5358</v>
      </c>
      <c r="B5359" s="15" t="s">
        <v>10144</v>
      </c>
      <c r="C5359" s="16" t="s">
        <v>10145</v>
      </c>
      <c r="D5359" s="17" t="n">
        <v>1920</v>
      </c>
      <c r="E5359" s="18" t="n">
        <v>8</v>
      </c>
      <c r="F5359" s="18" t="n">
        <v>12</v>
      </c>
      <c r="I5359" s="17" t="n">
        <v>1920</v>
      </c>
      <c r="J5359" s="19" t="s">
        <v>9305</v>
      </c>
      <c r="N5359" s="20" t="s">
        <v>10146</v>
      </c>
      <c r="O5359" s="20" t="s">
        <v>8180</v>
      </c>
    </row>
    <row r="5360" customFormat="false" ht="15" hidden="false" customHeight="false" outlineLevel="0" collapsed="false">
      <c r="A5360" s="14" t="n">
        <v>5359</v>
      </c>
      <c r="B5360" s="15" t="s">
        <v>10147</v>
      </c>
      <c r="C5360" s="16" t="s">
        <v>10145</v>
      </c>
      <c r="D5360" s="17" t="n">
        <v>1920</v>
      </c>
      <c r="E5360" s="18" t="n">
        <v>8</v>
      </c>
      <c r="F5360" s="18" t="n">
        <v>12</v>
      </c>
      <c r="I5360" s="17" t="n">
        <v>1920</v>
      </c>
      <c r="J5360" s="19" t="s">
        <v>9305</v>
      </c>
      <c r="N5360" s="20" t="s">
        <v>10148</v>
      </c>
      <c r="O5360" s="20" t="s">
        <v>8180</v>
      </c>
    </row>
    <row r="5361" customFormat="false" ht="15" hidden="false" customHeight="false" outlineLevel="0" collapsed="false">
      <c r="A5361" s="14" t="n">
        <v>5360</v>
      </c>
      <c r="B5361" s="15" t="s">
        <v>10149</v>
      </c>
      <c r="C5361" s="16" t="s">
        <v>5285</v>
      </c>
      <c r="D5361" s="17" t="n">
        <v>1920</v>
      </c>
      <c r="E5361" s="18" t="n">
        <v>11</v>
      </c>
      <c r="F5361" s="18" t="n">
        <v>12</v>
      </c>
      <c r="I5361" s="17" t="n">
        <v>1920</v>
      </c>
      <c r="J5361" s="19" t="s">
        <v>2781</v>
      </c>
      <c r="N5361" s="20" t="s">
        <v>3264</v>
      </c>
      <c r="O5361" s="20" t="s">
        <v>8180</v>
      </c>
    </row>
    <row r="5362" customFormat="false" ht="15" hidden="false" customHeight="false" outlineLevel="0" collapsed="false">
      <c r="A5362" s="14" t="n">
        <v>5361</v>
      </c>
      <c r="B5362" s="15" t="s">
        <v>10150</v>
      </c>
      <c r="C5362" s="16" t="s">
        <v>5312</v>
      </c>
      <c r="D5362" s="17" t="n">
        <v>1920</v>
      </c>
      <c r="E5362" s="18" t="n">
        <v>25</v>
      </c>
      <c r="F5362" s="18" t="n">
        <v>12</v>
      </c>
      <c r="I5362" s="17" t="n">
        <v>1920</v>
      </c>
      <c r="J5362" s="19" t="s">
        <v>2781</v>
      </c>
      <c r="N5362" s="20" t="s">
        <v>5299</v>
      </c>
      <c r="O5362" s="20" t="s">
        <v>8180</v>
      </c>
    </row>
    <row r="5363" customFormat="false" ht="15" hidden="false" customHeight="false" outlineLevel="0" collapsed="false">
      <c r="A5363" s="14" t="n">
        <v>5362</v>
      </c>
      <c r="B5363" s="15" t="s">
        <v>10151</v>
      </c>
      <c r="C5363" s="16" t="s">
        <v>5315</v>
      </c>
      <c r="D5363" s="17" t="n">
        <v>1920</v>
      </c>
      <c r="E5363" s="18" t="n">
        <v>26</v>
      </c>
      <c r="F5363" s="18" t="n">
        <v>12</v>
      </c>
      <c r="I5363" s="17" t="n">
        <v>1920</v>
      </c>
      <c r="J5363" s="19" t="s">
        <v>2781</v>
      </c>
      <c r="N5363" s="20" t="s">
        <v>10152</v>
      </c>
      <c r="O5363" s="20" t="s">
        <v>8180</v>
      </c>
    </row>
    <row r="5364" customFormat="false" ht="15" hidden="false" customHeight="false" outlineLevel="0" collapsed="false">
      <c r="A5364" s="14" t="n">
        <v>5363</v>
      </c>
      <c r="B5364" s="15" t="s">
        <v>10153</v>
      </c>
      <c r="C5364" s="16" t="s">
        <v>5315</v>
      </c>
      <c r="D5364" s="17" t="n">
        <v>1920</v>
      </c>
      <c r="E5364" s="18" t="n">
        <v>26</v>
      </c>
      <c r="F5364" s="18" t="n">
        <v>12</v>
      </c>
      <c r="I5364" s="17" t="n">
        <v>1920</v>
      </c>
      <c r="J5364" s="19" t="s">
        <v>2781</v>
      </c>
      <c r="N5364" s="20" t="s">
        <v>5299</v>
      </c>
      <c r="O5364" s="20" t="s">
        <v>8180</v>
      </c>
    </row>
    <row r="5365" customFormat="false" ht="15" hidden="false" customHeight="false" outlineLevel="0" collapsed="false">
      <c r="A5365" s="14" t="n">
        <v>5364</v>
      </c>
      <c r="B5365" s="15" t="s">
        <v>10154</v>
      </c>
      <c r="C5365" s="16" t="s">
        <v>5351</v>
      </c>
      <c r="D5365" s="17" t="n">
        <v>1921</v>
      </c>
      <c r="E5365" s="18" t="n">
        <v>9</v>
      </c>
      <c r="F5365" s="18" t="n">
        <v>1</v>
      </c>
      <c r="I5365" s="17" t="n">
        <v>1921</v>
      </c>
      <c r="J5365" s="19" t="s">
        <v>567</v>
      </c>
      <c r="N5365" s="20" t="s">
        <v>3264</v>
      </c>
      <c r="O5365" s="20" t="s">
        <v>8180</v>
      </c>
    </row>
    <row r="5366" customFormat="false" ht="15" hidden="false" customHeight="false" outlineLevel="0" collapsed="false">
      <c r="A5366" s="14" t="n">
        <v>5365</v>
      </c>
      <c r="B5366" s="15" t="s">
        <v>10155</v>
      </c>
      <c r="C5366" s="16" t="s">
        <v>5374</v>
      </c>
      <c r="D5366" s="17" t="n">
        <v>1921</v>
      </c>
      <c r="E5366" s="18" t="n">
        <v>16</v>
      </c>
      <c r="F5366" s="18" t="n">
        <v>1</v>
      </c>
      <c r="I5366" s="17" t="n">
        <v>1921</v>
      </c>
      <c r="J5366" s="19" t="s">
        <v>567</v>
      </c>
      <c r="N5366" s="20" t="s">
        <v>3264</v>
      </c>
      <c r="O5366" s="20" t="s">
        <v>8180</v>
      </c>
    </row>
    <row r="5367" customFormat="false" ht="15" hidden="false" customHeight="false" outlineLevel="0" collapsed="false">
      <c r="A5367" s="14" t="n">
        <v>5366</v>
      </c>
      <c r="B5367" s="15" t="n">
        <v>19210124</v>
      </c>
      <c r="C5367" s="16" t="s">
        <v>10156</v>
      </c>
      <c r="D5367" s="17" t="n">
        <v>1921</v>
      </c>
      <c r="E5367" s="18" t="n">
        <v>24</v>
      </c>
      <c r="F5367" s="18" t="n">
        <v>1</v>
      </c>
      <c r="I5367" s="17" t="n">
        <v>1921</v>
      </c>
      <c r="J5367" s="19" t="s">
        <v>10157</v>
      </c>
      <c r="N5367" s="20" t="s">
        <v>10158</v>
      </c>
      <c r="O5367" s="20" t="s">
        <v>8180</v>
      </c>
    </row>
    <row r="5368" customFormat="false" ht="15" hidden="false" customHeight="false" outlineLevel="0" collapsed="false">
      <c r="A5368" s="14" t="n">
        <v>5367</v>
      </c>
      <c r="B5368" s="15" t="n">
        <v>19210126</v>
      </c>
      <c r="C5368" s="16" t="s">
        <v>10159</v>
      </c>
      <c r="D5368" s="17" t="n">
        <v>1921</v>
      </c>
      <c r="E5368" s="18" t="n">
        <v>26</v>
      </c>
      <c r="F5368" s="18" t="n">
        <v>1</v>
      </c>
      <c r="I5368" s="17" t="n">
        <v>1921</v>
      </c>
      <c r="J5368" s="19" t="s">
        <v>722</v>
      </c>
      <c r="N5368" s="20" t="s">
        <v>10160</v>
      </c>
      <c r="O5368" s="20" t="s">
        <v>8180</v>
      </c>
    </row>
    <row r="5369" customFormat="false" ht="15" hidden="false" customHeight="false" outlineLevel="0" collapsed="false">
      <c r="A5369" s="14" t="n">
        <v>5368</v>
      </c>
      <c r="B5369" s="15" t="n">
        <v>19210204</v>
      </c>
      <c r="C5369" s="16" t="s">
        <v>10161</v>
      </c>
      <c r="D5369" s="17" t="n">
        <v>1921</v>
      </c>
      <c r="E5369" s="18" t="n">
        <v>4</v>
      </c>
      <c r="F5369" s="18" t="n">
        <v>2</v>
      </c>
      <c r="I5369" s="17" t="n">
        <v>1921</v>
      </c>
      <c r="J5369" s="19" t="s">
        <v>1737</v>
      </c>
      <c r="N5369" s="20" t="s">
        <v>8962</v>
      </c>
      <c r="O5369" s="20" t="s">
        <v>8180</v>
      </c>
    </row>
    <row r="5370" customFormat="false" ht="15" hidden="false" customHeight="false" outlineLevel="0" collapsed="false">
      <c r="A5370" s="14" t="n">
        <v>5369</v>
      </c>
      <c r="B5370" s="15" t="s">
        <v>10162</v>
      </c>
      <c r="C5370" s="16" t="s">
        <v>10163</v>
      </c>
      <c r="D5370" s="17" t="n">
        <v>1921</v>
      </c>
      <c r="E5370" s="18" t="n">
        <v>22</v>
      </c>
      <c r="F5370" s="18" t="n">
        <v>2</v>
      </c>
      <c r="I5370" s="17" t="n">
        <v>1921</v>
      </c>
      <c r="J5370" s="19" t="s">
        <v>5430</v>
      </c>
      <c r="N5370" s="20" t="s">
        <v>3264</v>
      </c>
      <c r="O5370" s="20" t="s">
        <v>8180</v>
      </c>
    </row>
    <row r="5371" customFormat="false" ht="15" hidden="false" customHeight="false" outlineLevel="0" collapsed="false">
      <c r="A5371" s="14" t="n">
        <v>5370</v>
      </c>
      <c r="B5371" s="15" t="s">
        <v>10164</v>
      </c>
      <c r="C5371" s="16" t="s">
        <v>10163</v>
      </c>
      <c r="D5371" s="17" t="n">
        <v>1921</v>
      </c>
      <c r="E5371" s="18" t="n">
        <v>22</v>
      </c>
      <c r="F5371" s="18" t="n">
        <v>2</v>
      </c>
      <c r="I5371" s="17" t="n">
        <v>1921</v>
      </c>
      <c r="J5371" s="19" t="s">
        <v>5430</v>
      </c>
      <c r="N5371" s="20" t="s">
        <v>10165</v>
      </c>
      <c r="O5371" s="20" t="s">
        <v>8180</v>
      </c>
    </row>
    <row r="5372" customFormat="false" ht="15" hidden="false" customHeight="false" outlineLevel="0" collapsed="false">
      <c r="A5372" s="14" t="n">
        <v>5371</v>
      </c>
      <c r="B5372" s="15" t="n">
        <v>19210226</v>
      </c>
      <c r="C5372" s="16" t="s">
        <v>10166</v>
      </c>
      <c r="D5372" s="17" t="n">
        <v>1921</v>
      </c>
      <c r="E5372" s="18" t="n">
        <v>26</v>
      </c>
      <c r="F5372" s="18" t="n">
        <v>2</v>
      </c>
      <c r="I5372" s="17" t="n">
        <v>1921</v>
      </c>
      <c r="J5372" s="19" t="s">
        <v>9635</v>
      </c>
      <c r="N5372" s="20" t="s">
        <v>3264</v>
      </c>
      <c r="O5372" s="20" t="s">
        <v>8180</v>
      </c>
    </row>
    <row r="5373" customFormat="false" ht="15" hidden="false" customHeight="false" outlineLevel="0" collapsed="false">
      <c r="A5373" s="14" t="n">
        <v>5372</v>
      </c>
      <c r="B5373" s="15" t="s">
        <v>10167</v>
      </c>
      <c r="C5373" s="16" t="s">
        <v>10168</v>
      </c>
      <c r="D5373" s="17" t="n">
        <v>1921</v>
      </c>
      <c r="E5373" s="18" t="n">
        <v>3</v>
      </c>
      <c r="F5373" s="18" t="n">
        <v>3</v>
      </c>
      <c r="I5373" s="17" t="n">
        <v>1921</v>
      </c>
      <c r="J5373" s="19" t="s">
        <v>10169</v>
      </c>
      <c r="N5373" s="20" t="s">
        <v>10170</v>
      </c>
      <c r="O5373" s="20" t="s">
        <v>8180</v>
      </c>
    </row>
    <row r="5374" customFormat="false" ht="15" hidden="false" customHeight="false" outlineLevel="0" collapsed="false">
      <c r="A5374" s="14" t="n">
        <v>5373</v>
      </c>
      <c r="B5374" s="15" t="n">
        <v>19210312</v>
      </c>
      <c r="C5374" s="16" t="s">
        <v>10171</v>
      </c>
      <c r="D5374" s="17" t="n">
        <v>1921</v>
      </c>
      <c r="E5374" s="18" t="n">
        <v>12</v>
      </c>
      <c r="F5374" s="18" t="n">
        <v>3</v>
      </c>
      <c r="I5374" s="17" t="n">
        <v>1921</v>
      </c>
      <c r="J5374" s="19" t="s">
        <v>4180</v>
      </c>
      <c r="N5374" s="20" t="s">
        <v>8962</v>
      </c>
      <c r="O5374" s="20" t="s">
        <v>8180</v>
      </c>
    </row>
    <row r="5375" customFormat="false" ht="15" hidden="false" customHeight="false" outlineLevel="0" collapsed="false">
      <c r="A5375" s="14" t="n">
        <v>5374</v>
      </c>
      <c r="B5375" s="15" t="s">
        <v>10172</v>
      </c>
      <c r="C5375" s="16" t="s">
        <v>5504</v>
      </c>
      <c r="D5375" s="17" t="n">
        <v>1921</v>
      </c>
      <c r="E5375" s="18" t="n">
        <v>10</v>
      </c>
      <c r="F5375" s="18" t="n">
        <v>4</v>
      </c>
      <c r="I5375" s="17" t="n">
        <v>1921</v>
      </c>
      <c r="J5375" s="19" t="s">
        <v>2781</v>
      </c>
      <c r="N5375" s="20" t="s">
        <v>5723</v>
      </c>
      <c r="O5375" s="20" t="s">
        <v>8180</v>
      </c>
    </row>
    <row r="5376" customFormat="false" ht="15" hidden="false" customHeight="false" outlineLevel="0" collapsed="false">
      <c r="A5376" s="14" t="n">
        <v>5375</v>
      </c>
      <c r="B5376" s="15" t="s">
        <v>10173</v>
      </c>
      <c r="C5376" s="16" t="s">
        <v>5542</v>
      </c>
      <c r="D5376" s="17" t="n">
        <v>1921</v>
      </c>
      <c r="E5376" s="18" t="n">
        <v>23</v>
      </c>
      <c r="F5376" s="18" t="n">
        <v>4</v>
      </c>
      <c r="I5376" s="17" t="n">
        <v>1921</v>
      </c>
      <c r="J5376" s="19" t="s">
        <v>10174</v>
      </c>
      <c r="N5376" s="20" t="s">
        <v>10175</v>
      </c>
      <c r="O5376" s="20" t="s">
        <v>8180</v>
      </c>
    </row>
    <row r="5377" customFormat="false" ht="15" hidden="false" customHeight="false" outlineLevel="0" collapsed="false">
      <c r="A5377" s="14" t="n">
        <v>5376</v>
      </c>
      <c r="B5377" s="15" t="s">
        <v>10176</v>
      </c>
      <c r="C5377" s="16" t="s">
        <v>10177</v>
      </c>
      <c r="D5377" s="17" t="n">
        <v>1921</v>
      </c>
      <c r="E5377" s="18" t="n">
        <v>17</v>
      </c>
      <c r="F5377" s="18" t="n">
        <v>5</v>
      </c>
      <c r="I5377" s="17" t="n">
        <v>1921</v>
      </c>
      <c r="J5377" s="19" t="s">
        <v>2781</v>
      </c>
      <c r="N5377" s="20" t="s">
        <v>5723</v>
      </c>
      <c r="O5377" s="20" t="s">
        <v>8180</v>
      </c>
    </row>
    <row r="5378" customFormat="false" ht="15" hidden="false" customHeight="false" outlineLevel="0" collapsed="false">
      <c r="A5378" s="14" t="n">
        <v>5377</v>
      </c>
      <c r="B5378" s="15" t="s">
        <v>10178</v>
      </c>
      <c r="C5378" s="16" t="s">
        <v>5718</v>
      </c>
      <c r="D5378" s="17" t="n">
        <v>1921</v>
      </c>
      <c r="E5378" s="18" t="n">
        <v>24</v>
      </c>
      <c r="F5378" s="18" t="n">
        <v>8</v>
      </c>
      <c r="I5378" s="17" t="n">
        <v>1921</v>
      </c>
      <c r="J5378" s="19" t="s">
        <v>2781</v>
      </c>
      <c r="N5378" s="20" t="s">
        <v>10179</v>
      </c>
      <c r="O5378" s="20" t="s">
        <v>8180</v>
      </c>
    </row>
    <row r="5379" customFormat="false" ht="15" hidden="false" customHeight="false" outlineLevel="0" collapsed="false">
      <c r="A5379" s="14" t="n">
        <v>5378</v>
      </c>
      <c r="B5379" s="15" t="s">
        <v>10180</v>
      </c>
      <c r="C5379" s="16" t="s">
        <v>5722</v>
      </c>
      <c r="D5379" s="17" t="n">
        <v>1921</v>
      </c>
      <c r="E5379" s="18" t="n">
        <v>25</v>
      </c>
      <c r="F5379" s="18" t="n">
        <v>8</v>
      </c>
      <c r="I5379" s="17" t="n">
        <v>1921</v>
      </c>
      <c r="J5379" s="19" t="s">
        <v>2781</v>
      </c>
      <c r="M5379" s="20" t="s">
        <v>5707</v>
      </c>
      <c r="N5379" s="20" t="s">
        <v>10181</v>
      </c>
      <c r="O5379" s="20" t="s">
        <v>8180</v>
      </c>
    </row>
    <row r="5380" customFormat="false" ht="15" hidden="false" customHeight="false" outlineLevel="0" collapsed="false">
      <c r="A5380" s="14" t="n">
        <v>5379</v>
      </c>
      <c r="B5380" s="15" t="s">
        <v>10182</v>
      </c>
      <c r="C5380" s="16" t="s">
        <v>5751</v>
      </c>
      <c r="D5380" s="17" t="n">
        <v>1921</v>
      </c>
      <c r="E5380" s="18" t="n">
        <v>11</v>
      </c>
      <c r="F5380" s="18" t="n">
        <v>9</v>
      </c>
      <c r="I5380" s="17" t="n">
        <v>1921</v>
      </c>
      <c r="J5380" s="19" t="s">
        <v>567</v>
      </c>
      <c r="N5380" s="20" t="s">
        <v>10183</v>
      </c>
      <c r="O5380" s="20" t="s">
        <v>8180</v>
      </c>
    </row>
    <row r="5381" customFormat="false" ht="15" hidden="false" customHeight="false" outlineLevel="0" collapsed="false">
      <c r="A5381" s="14" t="n">
        <v>5380</v>
      </c>
      <c r="B5381" s="15" t="n">
        <v>19210916</v>
      </c>
      <c r="C5381" s="16" t="s">
        <v>10184</v>
      </c>
      <c r="D5381" s="17" t="n">
        <v>1921</v>
      </c>
      <c r="E5381" s="18" t="n">
        <v>16</v>
      </c>
      <c r="F5381" s="18" t="n">
        <v>9</v>
      </c>
      <c r="I5381" s="17" t="n">
        <v>1921</v>
      </c>
      <c r="J5381" s="19" t="s">
        <v>51</v>
      </c>
      <c r="N5381" s="20" t="s">
        <v>9597</v>
      </c>
      <c r="O5381" s="20" t="s">
        <v>8180</v>
      </c>
    </row>
    <row r="5382" customFormat="false" ht="15" hidden="false" customHeight="false" outlineLevel="0" collapsed="false">
      <c r="A5382" s="14" t="n">
        <v>5381</v>
      </c>
      <c r="B5382" s="15" t="s">
        <v>10185</v>
      </c>
      <c r="C5382" s="16" t="s">
        <v>5819</v>
      </c>
      <c r="D5382" s="17" t="n">
        <v>1921</v>
      </c>
      <c r="E5382" s="18" t="n">
        <v>9</v>
      </c>
      <c r="F5382" s="18" t="n">
        <v>10</v>
      </c>
      <c r="I5382" s="17" t="n">
        <v>1921</v>
      </c>
      <c r="J5382" s="19" t="s">
        <v>2781</v>
      </c>
      <c r="N5382" s="20" t="s">
        <v>4197</v>
      </c>
      <c r="O5382" s="20" t="s">
        <v>8180</v>
      </c>
    </row>
    <row r="5383" customFormat="false" ht="15" hidden="false" customHeight="false" outlineLevel="0" collapsed="false">
      <c r="A5383" s="14" t="n">
        <v>5382</v>
      </c>
      <c r="B5383" s="15" t="s">
        <v>10186</v>
      </c>
      <c r="C5383" s="16" t="s">
        <v>5831</v>
      </c>
      <c r="D5383" s="17" t="n">
        <v>1921</v>
      </c>
      <c r="E5383" s="18" t="n">
        <v>11</v>
      </c>
      <c r="F5383" s="18" t="n">
        <v>10</v>
      </c>
      <c r="I5383" s="17" t="n">
        <v>1921</v>
      </c>
      <c r="J5383" s="19" t="s">
        <v>2781</v>
      </c>
      <c r="N5383" s="20" t="s">
        <v>10187</v>
      </c>
      <c r="O5383" s="20" t="s">
        <v>8180</v>
      </c>
    </row>
    <row r="5384" customFormat="false" ht="15" hidden="false" customHeight="false" outlineLevel="0" collapsed="false">
      <c r="A5384" s="14" t="n">
        <v>5383</v>
      </c>
      <c r="B5384" s="15" t="s">
        <v>10188</v>
      </c>
      <c r="C5384" s="16" t="s">
        <v>5844</v>
      </c>
      <c r="D5384" s="17" t="n">
        <v>1921</v>
      </c>
      <c r="E5384" s="18" t="n">
        <v>16</v>
      </c>
      <c r="F5384" s="18" t="n">
        <v>10</v>
      </c>
      <c r="I5384" s="17" t="n">
        <v>1921</v>
      </c>
      <c r="J5384" s="19" t="s">
        <v>2781</v>
      </c>
      <c r="N5384" s="20" t="s">
        <v>4197</v>
      </c>
      <c r="O5384" s="20" t="s">
        <v>8180</v>
      </c>
    </row>
    <row r="5385" customFormat="false" ht="15" hidden="false" customHeight="false" outlineLevel="0" collapsed="false">
      <c r="A5385" s="14" t="n">
        <v>5384</v>
      </c>
      <c r="B5385" s="15" t="n">
        <v>19211017</v>
      </c>
      <c r="C5385" s="16" t="s">
        <v>10189</v>
      </c>
      <c r="D5385" s="17" t="n">
        <v>1921</v>
      </c>
      <c r="E5385" s="18" t="n">
        <v>17</v>
      </c>
      <c r="F5385" s="18" t="n">
        <v>10</v>
      </c>
      <c r="I5385" s="17" t="n">
        <v>1921</v>
      </c>
      <c r="J5385" s="19" t="s">
        <v>2781</v>
      </c>
      <c r="N5385" s="20" t="s">
        <v>10190</v>
      </c>
      <c r="O5385" s="20" t="s">
        <v>8180</v>
      </c>
    </row>
    <row r="5386" customFormat="false" ht="15" hidden="false" customHeight="false" outlineLevel="0" collapsed="false">
      <c r="A5386" s="14" t="n">
        <v>5385</v>
      </c>
      <c r="B5386" s="15" t="s">
        <v>10191</v>
      </c>
      <c r="C5386" s="16" t="s">
        <v>5850</v>
      </c>
      <c r="D5386" s="17" t="n">
        <v>1921</v>
      </c>
      <c r="E5386" s="18" t="n">
        <v>22</v>
      </c>
      <c r="F5386" s="18" t="n">
        <v>10</v>
      </c>
      <c r="I5386" s="17" t="n">
        <v>1921</v>
      </c>
      <c r="J5386" s="19" t="s">
        <v>2781</v>
      </c>
      <c r="N5386" s="20" t="s">
        <v>10192</v>
      </c>
      <c r="O5386" s="20" t="s">
        <v>8180</v>
      </c>
    </row>
    <row r="5387" customFormat="false" ht="15" hidden="false" customHeight="false" outlineLevel="0" collapsed="false">
      <c r="A5387" s="14" t="n">
        <v>5386</v>
      </c>
      <c r="B5387" s="15" t="s">
        <v>10193</v>
      </c>
      <c r="C5387" s="16" t="s">
        <v>5858</v>
      </c>
      <c r="D5387" s="17" t="n">
        <v>1921</v>
      </c>
      <c r="E5387" s="18" t="n">
        <v>29</v>
      </c>
      <c r="F5387" s="18" t="n">
        <v>10</v>
      </c>
      <c r="I5387" s="17" t="n">
        <v>1921</v>
      </c>
      <c r="J5387" s="19" t="s">
        <v>2781</v>
      </c>
      <c r="N5387" s="20" t="s">
        <v>10194</v>
      </c>
      <c r="O5387" s="20" t="s">
        <v>8180</v>
      </c>
    </row>
    <row r="5388" customFormat="false" ht="15" hidden="false" customHeight="false" outlineLevel="0" collapsed="false">
      <c r="A5388" s="14" t="n">
        <v>5387</v>
      </c>
      <c r="B5388" s="15" t="s">
        <v>10195</v>
      </c>
      <c r="C5388" s="16" t="s">
        <v>5867</v>
      </c>
      <c r="D5388" s="17" t="n">
        <v>1921</v>
      </c>
      <c r="E5388" s="18" t="n">
        <v>5</v>
      </c>
      <c r="F5388" s="18" t="n">
        <v>11</v>
      </c>
      <c r="I5388" s="17" t="n">
        <v>1921</v>
      </c>
      <c r="J5388" s="19" t="s">
        <v>2781</v>
      </c>
      <c r="N5388" s="20" t="s">
        <v>10196</v>
      </c>
      <c r="O5388" s="20" t="s">
        <v>8180</v>
      </c>
    </row>
    <row r="5389" customFormat="false" ht="15" hidden="false" customHeight="false" outlineLevel="0" collapsed="false">
      <c r="A5389" s="14" t="n">
        <v>5388</v>
      </c>
      <c r="B5389" s="15" t="s">
        <v>10197</v>
      </c>
      <c r="C5389" s="16" t="s">
        <v>5873</v>
      </c>
      <c r="D5389" s="17" t="n">
        <v>1921</v>
      </c>
      <c r="E5389" s="18" t="n">
        <v>12</v>
      </c>
      <c r="F5389" s="18" t="n">
        <v>11</v>
      </c>
      <c r="I5389" s="17" t="n">
        <v>1921</v>
      </c>
      <c r="J5389" s="19" t="s">
        <v>2781</v>
      </c>
      <c r="N5389" s="20" t="s">
        <v>10198</v>
      </c>
      <c r="O5389" s="20" t="s">
        <v>8180</v>
      </c>
    </row>
    <row r="5390" customFormat="false" ht="15" hidden="false" customHeight="false" outlineLevel="0" collapsed="false">
      <c r="A5390" s="14" t="n">
        <v>5389</v>
      </c>
      <c r="B5390" s="15" t="n">
        <v>19211215</v>
      </c>
      <c r="C5390" s="16" t="s">
        <v>10199</v>
      </c>
      <c r="D5390" s="17" t="n">
        <v>1921</v>
      </c>
      <c r="E5390" s="18" t="n">
        <v>15</v>
      </c>
      <c r="F5390" s="18" t="n">
        <v>12</v>
      </c>
      <c r="I5390" s="17" t="n">
        <v>1921</v>
      </c>
      <c r="J5390" s="19" t="s">
        <v>567</v>
      </c>
      <c r="N5390" s="20" t="s">
        <v>10200</v>
      </c>
      <c r="O5390" s="20" t="s">
        <v>8180</v>
      </c>
    </row>
    <row r="5391" customFormat="false" ht="15" hidden="false" customHeight="false" outlineLevel="0" collapsed="false">
      <c r="A5391" s="14" t="n">
        <v>5390</v>
      </c>
      <c r="B5391" s="15" t="s">
        <v>10201</v>
      </c>
      <c r="C5391" s="16" t="s">
        <v>5919</v>
      </c>
      <c r="D5391" s="17" t="n">
        <v>1921</v>
      </c>
      <c r="E5391" s="18" t="n">
        <v>23</v>
      </c>
      <c r="F5391" s="18" t="n">
        <v>12</v>
      </c>
      <c r="I5391" s="17" t="n">
        <v>1921</v>
      </c>
      <c r="J5391" s="19" t="s">
        <v>2781</v>
      </c>
      <c r="M5391" s="20" t="s">
        <v>10202</v>
      </c>
      <c r="N5391" s="20" t="s">
        <v>53</v>
      </c>
      <c r="O5391" s="20" t="s">
        <v>8180</v>
      </c>
    </row>
    <row r="5392" customFormat="false" ht="15" hidden="false" customHeight="false" outlineLevel="0" collapsed="false">
      <c r="A5392" s="14" t="n">
        <v>5391</v>
      </c>
      <c r="B5392" s="15" t="s">
        <v>10203</v>
      </c>
      <c r="C5392" s="16" t="s">
        <v>5926</v>
      </c>
      <c r="D5392" s="17" t="n">
        <v>1921</v>
      </c>
      <c r="E5392" s="18" t="n">
        <v>24</v>
      </c>
      <c r="F5392" s="18" t="n">
        <v>12</v>
      </c>
      <c r="I5392" s="17" t="n">
        <v>1921</v>
      </c>
      <c r="J5392" s="19" t="s">
        <v>2781</v>
      </c>
      <c r="M5392" s="20" t="s">
        <v>10202</v>
      </c>
      <c r="N5392" s="20" t="s">
        <v>56</v>
      </c>
      <c r="O5392" s="20" t="s">
        <v>8180</v>
      </c>
    </row>
    <row r="5393" customFormat="false" ht="15" hidden="false" customHeight="false" outlineLevel="0" collapsed="false">
      <c r="A5393" s="14" t="n">
        <v>5392</v>
      </c>
      <c r="B5393" s="15" t="s">
        <v>10204</v>
      </c>
      <c r="C5393" s="16" t="s">
        <v>5930</v>
      </c>
      <c r="D5393" s="17" t="n">
        <v>1921</v>
      </c>
      <c r="E5393" s="18" t="n">
        <v>25</v>
      </c>
      <c r="F5393" s="18" t="n">
        <v>12</v>
      </c>
      <c r="I5393" s="17" t="n">
        <v>1921</v>
      </c>
      <c r="J5393" s="19" t="s">
        <v>2781</v>
      </c>
      <c r="M5393" s="20" t="s">
        <v>10202</v>
      </c>
      <c r="N5393" s="20" t="s">
        <v>58</v>
      </c>
      <c r="O5393" s="20" t="s">
        <v>8180</v>
      </c>
    </row>
    <row r="5394" customFormat="false" ht="15" hidden="false" customHeight="false" outlineLevel="0" collapsed="false">
      <c r="A5394" s="14" t="n">
        <v>5393</v>
      </c>
      <c r="B5394" s="15" t="s">
        <v>10205</v>
      </c>
      <c r="C5394" s="16" t="s">
        <v>5934</v>
      </c>
      <c r="D5394" s="17" t="n">
        <v>1921</v>
      </c>
      <c r="E5394" s="18" t="n">
        <v>26</v>
      </c>
      <c r="F5394" s="18" t="n">
        <v>12</v>
      </c>
      <c r="I5394" s="17" t="n">
        <v>1921</v>
      </c>
      <c r="J5394" s="19" t="s">
        <v>2781</v>
      </c>
      <c r="M5394" s="20" t="s">
        <v>10202</v>
      </c>
      <c r="N5394" s="20" t="s">
        <v>60</v>
      </c>
      <c r="O5394" s="20" t="s">
        <v>8180</v>
      </c>
    </row>
    <row r="5395" customFormat="false" ht="15" hidden="false" customHeight="false" outlineLevel="0" collapsed="false">
      <c r="A5395" s="14" t="n">
        <v>5394</v>
      </c>
      <c r="B5395" s="15" t="s">
        <v>10206</v>
      </c>
      <c r="C5395" s="16" t="s">
        <v>5938</v>
      </c>
      <c r="D5395" s="17" t="n">
        <v>1921</v>
      </c>
      <c r="E5395" s="18" t="n">
        <v>27</v>
      </c>
      <c r="F5395" s="18" t="n">
        <v>12</v>
      </c>
      <c r="I5395" s="17" t="n">
        <v>1921</v>
      </c>
      <c r="J5395" s="19" t="s">
        <v>2781</v>
      </c>
      <c r="M5395" s="20" t="s">
        <v>10202</v>
      </c>
      <c r="N5395" s="20" t="s">
        <v>62</v>
      </c>
      <c r="O5395" s="20" t="s">
        <v>8180</v>
      </c>
    </row>
    <row r="5396" customFormat="false" ht="15" hidden="false" customHeight="false" outlineLevel="0" collapsed="false">
      <c r="A5396" s="14" t="n">
        <v>5395</v>
      </c>
      <c r="B5396" s="15" t="s">
        <v>10207</v>
      </c>
      <c r="C5396" s="16" t="s">
        <v>5940</v>
      </c>
      <c r="D5396" s="17" t="n">
        <v>1921</v>
      </c>
      <c r="E5396" s="18" t="n">
        <v>28</v>
      </c>
      <c r="F5396" s="18" t="n">
        <v>12</v>
      </c>
      <c r="I5396" s="17" t="n">
        <v>1921</v>
      </c>
      <c r="J5396" s="19" t="s">
        <v>2781</v>
      </c>
      <c r="M5396" s="20" t="s">
        <v>10202</v>
      </c>
      <c r="N5396" s="20" t="s">
        <v>64</v>
      </c>
      <c r="O5396" s="20" t="s">
        <v>8180</v>
      </c>
    </row>
    <row r="5397" customFormat="false" ht="15" hidden="false" customHeight="false" outlineLevel="0" collapsed="false">
      <c r="A5397" s="14" t="n">
        <v>5396</v>
      </c>
      <c r="B5397" s="15" t="s">
        <v>10208</v>
      </c>
      <c r="C5397" s="16" t="s">
        <v>5944</v>
      </c>
      <c r="D5397" s="17" t="n">
        <v>1921</v>
      </c>
      <c r="E5397" s="18" t="n">
        <v>29</v>
      </c>
      <c r="F5397" s="18" t="n">
        <v>12</v>
      </c>
      <c r="I5397" s="17" t="n">
        <v>1921</v>
      </c>
      <c r="J5397" s="19" t="s">
        <v>2781</v>
      </c>
      <c r="M5397" s="20" t="s">
        <v>10202</v>
      </c>
      <c r="N5397" s="20" t="s">
        <v>66</v>
      </c>
      <c r="O5397" s="20" t="s">
        <v>8180</v>
      </c>
    </row>
    <row r="5398" customFormat="false" ht="15" hidden="false" customHeight="false" outlineLevel="0" collapsed="false">
      <c r="A5398" s="14" t="n">
        <v>5397</v>
      </c>
      <c r="B5398" s="15" t="s">
        <v>10209</v>
      </c>
      <c r="C5398" s="16" t="s">
        <v>5946</v>
      </c>
      <c r="D5398" s="17" t="n">
        <v>1921</v>
      </c>
      <c r="E5398" s="18" t="n">
        <v>30</v>
      </c>
      <c r="F5398" s="18" t="n">
        <v>12</v>
      </c>
      <c r="I5398" s="17" t="n">
        <v>1921</v>
      </c>
      <c r="J5398" s="19" t="s">
        <v>2781</v>
      </c>
      <c r="M5398" s="20" t="s">
        <v>10202</v>
      </c>
      <c r="N5398" s="20" t="s">
        <v>68</v>
      </c>
      <c r="O5398" s="20" t="s">
        <v>8180</v>
      </c>
    </row>
    <row r="5399" customFormat="false" ht="15" hidden="false" customHeight="false" outlineLevel="0" collapsed="false">
      <c r="A5399" s="14" t="n">
        <v>5398</v>
      </c>
      <c r="B5399" s="15" t="s">
        <v>10210</v>
      </c>
      <c r="C5399" s="16" t="s">
        <v>5948</v>
      </c>
      <c r="D5399" s="17" t="n">
        <v>1921</v>
      </c>
      <c r="E5399" s="18" t="n">
        <v>31</v>
      </c>
      <c r="F5399" s="18" t="n">
        <v>12</v>
      </c>
      <c r="I5399" s="17" t="n">
        <v>1921</v>
      </c>
      <c r="J5399" s="19" t="s">
        <v>2781</v>
      </c>
      <c r="M5399" s="20" t="s">
        <v>10202</v>
      </c>
      <c r="N5399" s="20" t="s">
        <v>70</v>
      </c>
      <c r="O5399" s="20" t="s">
        <v>8180</v>
      </c>
    </row>
    <row r="5400" customFormat="false" ht="15" hidden="false" customHeight="false" outlineLevel="0" collapsed="false">
      <c r="A5400" s="14" t="n">
        <v>5399</v>
      </c>
      <c r="B5400" s="15" t="s">
        <v>10211</v>
      </c>
      <c r="C5400" s="16" t="s">
        <v>5952</v>
      </c>
      <c r="D5400" s="17" t="n">
        <v>1922</v>
      </c>
      <c r="E5400" s="18" t="n">
        <v>1</v>
      </c>
      <c r="F5400" s="18" t="n">
        <v>1</v>
      </c>
      <c r="I5400" s="17" t="n">
        <v>1922</v>
      </c>
      <c r="J5400" s="19" t="s">
        <v>2781</v>
      </c>
      <c r="M5400" s="20" t="s">
        <v>10202</v>
      </c>
      <c r="N5400" s="20" t="s">
        <v>72</v>
      </c>
      <c r="O5400" s="20" t="s">
        <v>8180</v>
      </c>
    </row>
    <row r="5401" customFormat="false" ht="15" hidden="false" customHeight="false" outlineLevel="0" collapsed="false">
      <c r="A5401" s="14" t="n">
        <v>5400</v>
      </c>
      <c r="B5401" s="15" t="s">
        <v>10212</v>
      </c>
      <c r="C5401" s="16" t="s">
        <v>5958</v>
      </c>
      <c r="D5401" s="17" t="n">
        <v>1922</v>
      </c>
      <c r="E5401" s="18" t="n">
        <v>2</v>
      </c>
      <c r="F5401" s="18" t="n">
        <v>1</v>
      </c>
      <c r="I5401" s="17" t="n">
        <v>1922</v>
      </c>
      <c r="J5401" s="19" t="s">
        <v>2781</v>
      </c>
      <c r="N5401" s="20" t="s">
        <v>10213</v>
      </c>
      <c r="O5401" s="20" t="s">
        <v>8180</v>
      </c>
    </row>
    <row r="5402" customFormat="false" ht="15" hidden="false" customHeight="false" outlineLevel="0" collapsed="false">
      <c r="A5402" s="14" t="n">
        <v>5401</v>
      </c>
      <c r="B5402" s="15" t="s">
        <v>10214</v>
      </c>
      <c r="C5402" s="16" t="s">
        <v>5958</v>
      </c>
      <c r="D5402" s="17" t="n">
        <v>1922</v>
      </c>
      <c r="E5402" s="18" t="n">
        <v>2</v>
      </c>
      <c r="F5402" s="18" t="n">
        <v>1</v>
      </c>
      <c r="I5402" s="17" t="n">
        <v>1922</v>
      </c>
      <c r="J5402" s="19" t="s">
        <v>2781</v>
      </c>
      <c r="M5402" s="20" t="s">
        <v>10202</v>
      </c>
      <c r="N5402" s="20" t="s">
        <v>946</v>
      </c>
      <c r="O5402" s="20" t="s">
        <v>8180</v>
      </c>
    </row>
    <row r="5403" customFormat="false" ht="15" hidden="false" customHeight="false" outlineLevel="0" collapsed="false">
      <c r="A5403" s="14" t="n">
        <v>5402</v>
      </c>
      <c r="B5403" s="15" t="s">
        <v>10215</v>
      </c>
      <c r="C5403" s="16" t="s">
        <v>5960</v>
      </c>
      <c r="D5403" s="17" t="n">
        <v>1922</v>
      </c>
      <c r="E5403" s="18" t="n">
        <v>3</v>
      </c>
      <c r="F5403" s="18" t="n">
        <v>1</v>
      </c>
      <c r="I5403" s="17" t="n">
        <v>1922</v>
      </c>
      <c r="J5403" s="19" t="s">
        <v>2781</v>
      </c>
      <c r="M5403" s="20" t="s">
        <v>10202</v>
      </c>
      <c r="N5403" s="20" t="s">
        <v>948</v>
      </c>
      <c r="O5403" s="20" t="s">
        <v>8180</v>
      </c>
    </row>
    <row r="5404" customFormat="false" ht="15" hidden="false" customHeight="false" outlineLevel="0" collapsed="false">
      <c r="A5404" s="14" t="n">
        <v>5403</v>
      </c>
      <c r="B5404" s="15" t="s">
        <v>10216</v>
      </c>
      <c r="C5404" s="16" t="s">
        <v>5964</v>
      </c>
      <c r="D5404" s="17" t="n">
        <v>1922</v>
      </c>
      <c r="E5404" s="18" t="n">
        <v>4</v>
      </c>
      <c r="F5404" s="18" t="n">
        <v>1</v>
      </c>
      <c r="I5404" s="17" t="n">
        <v>1922</v>
      </c>
      <c r="J5404" s="19" t="s">
        <v>2781</v>
      </c>
      <c r="M5404" s="20" t="s">
        <v>10202</v>
      </c>
      <c r="N5404" s="20" t="s">
        <v>950</v>
      </c>
      <c r="O5404" s="20" t="s">
        <v>8180</v>
      </c>
    </row>
    <row r="5405" customFormat="false" ht="15" hidden="false" customHeight="false" outlineLevel="0" collapsed="false">
      <c r="A5405" s="14" t="n">
        <v>5404</v>
      </c>
      <c r="B5405" s="15" t="s">
        <v>10217</v>
      </c>
      <c r="C5405" s="16" t="s">
        <v>5966</v>
      </c>
      <c r="D5405" s="17" t="n">
        <v>1922</v>
      </c>
      <c r="E5405" s="18" t="n">
        <v>5</v>
      </c>
      <c r="F5405" s="18" t="n">
        <v>1</v>
      </c>
      <c r="I5405" s="17" t="n">
        <v>1922</v>
      </c>
      <c r="J5405" s="19" t="s">
        <v>2781</v>
      </c>
      <c r="M5405" s="20" t="s">
        <v>10202</v>
      </c>
      <c r="N5405" s="20" t="s">
        <v>953</v>
      </c>
      <c r="O5405" s="20" t="s">
        <v>8180</v>
      </c>
    </row>
    <row r="5406" customFormat="false" ht="15" hidden="false" customHeight="false" outlineLevel="0" collapsed="false">
      <c r="A5406" s="14" t="n">
        <v>5405</v>
      </c>
      <c r="B5406" s="15" t="s">
        <v>10218</v>
      </c>
      <c r="C5406" s="16" t="s">
        <v>5969</v>
      </c>
      <c r="D5406" s="17" t="n">
        <v>1922</v>
      </c>
      <c r="E5406" s="18" t="n">
        <v>6</v>
      </c>
      <c r="F5406" s="18" t="n">
        <v>1</v>
      </c>
      <c r="I5406" s="17" t="n">
        <v>1922</v>
      </c>
      <c r="J5406" s="19" t="s">
        <v>2781</v>
      </c>
      <c r="M5406" s="20" t="s">
        <v>10202</v>
      </c>
      <c r="N5406" s="20" t="s">
        <v>4848</v>
      </c>
      <c r="O5406" s="20" t="s">
        <v>8180</v>
      </c>
    </row>
    <row r="5407" customFormat="false" ht="15" hidden="false" customHeight="false" outlineLevel="0" collapsed="false">
      <c r="A5407" s="14" t="n">
        <v>5406</v>
      </c>
      <c r="B5407" s="15" t="s">
        <v>10219</v>
      </c>
      <c r="C5407" s="16" t="s">
        <v>5971</v>
      </c>
      <c r="D5407" s="17" t="n">
        <v>1922</v>
      </c>
      <c r="E5407" s="18" t="n">
        <v>7</v>
      </c>
      <c r="F5407" s="18" t="n">
        <v>1</v>
      </c>
      <c r="I5407" s="17" t="n">
        <v>1922</v>
      </c>
      <c r="J5407" s="19" t="s">
        <v>2781</v>
      </c>
      <c r="N5407" s="20" t="s">
        <v>10220</v>
      </c>
      <c r="O5407" s="20" t="s">
        <v>8180</v>
      </c>
    </row>
    <row r="5408" customFormat="false" ht="15" hidden="false" customHeight="false" outlineLevel="0" collapsed="false">
      <c r="A5408" s="14" t="n">
        <v>5407</v>
      </c>
      <c r="B5408" s="15" t="s">
        <v>10221</v>
      </c>
      <c r="C5408" s="16" t="s">
        <v>5971</v>
      </c>
      <c r="D5408" s="17" t="n">
        <v>1922</v>
      </c>
      <c r="E5408" s="18" t="n">
        <v>7</v>
      </c>
      <c r="F5408" s="18" t="n">
        <v>1</v>
      </c>
      <c r="I5408" s="17" t="n">
        <v>1922</v>
      </c>
      <c r="J5408" s="19" t="s">
        <v>2781</v>
      </c>
      <c r="M5408" s="20" t="s">
        <v>10202</v>
      </c>
      <c r="N5408" s="20" t="s">
        <v>3103</v>
      </c>
      <c r="O5408" s="20" t="s">
        <v>8180</v>
      </c>
    </row>
    <row r="5409" customFormat="false" ht="15" hidden="false" customHeight="false" outlineLevel="0" collapsed="false">
      <c r="A5409" s="14" t="n">
        <v>5408</v>
      </c>
      <c r="B5409" s="15" t="n">
        <v>19220110</v>
      </c>
      <c r="C5409" s="16" t="s">
        <v>10222</v>
      </c>
      <c r="D5409" s="17" t="n">
        <v>1922</v>
      </c>
      <c r="E5409" s="18" t="n">
        <v>10</v>
      </c>
      <c r="F5409" s="18" t="n">
        <v>1</v>
      </c>
      <c r="I5409" s="17" t="n">
        <v>1922</v>
      </c>
      <c r="J5409" s="19" t="s">
        <v>2781</v>
      </c>
      <c r="N5409" s="20" t="s">
        <v>10223</v>
      </c>
      <c r="O5409" s="20" t="s">
        <v>8180</v>
      </c>
    </row>
    <row r="5410" customFormat="false" ht="15" hidden="false" customHeight="false" outlineLevel="0" collapsed="false">
      <c r="A5410" s="14" t="n">
        <v>5409</v>
      </c>
      <c r="B5410" s="15" t="n">
        <v>19220118</v>
      </c>
      <c r="C5410" s="16" t="s">
        <v>10224</v>
      </c>
      <c r="D5410" s="17" t="n">
        <v>1922</v>
      </c>
      <c r="E5410" s="18" t="n">
        <v>18</v>
      </c>
      <c r="F5410" s="18" t="n">
        <v>1</v>
      </c>
      <c r="I5410" s="17" t="n">
        <v>1922</v>
      </c>
      <c r="J5410" s="19" t="s">
        <v>9317</v>
      </c>
      <c r="N5410" s="20" t="s">
        <v>10225</v>
      </c>
      <c r="O5410" s="20" t="s">
        <v>8180</v>
      </c>
    </row>
    <row r="5411" customFormat="false" ht="15" hidden="false" customHeight="false" outlineLevel="0" collapsed="false">
      <c r="A5411" s="14" t="n">
        <v>5410</v>
      </c>
      <c r="B5411" s="15" t="n">
        <v>19220122</v>
      </c>
      <c r="C5411" s="16" t="s">
        <v>10226</v>
      </c>
      <c r="D5411" s="17" t="n">
        <v>1922</v>
      </c>
      <c r="E5411" s="18" t="n">
        <v>22</v>
      </c>
      <c r="F5411" s="18" t="n">
        <v>1</v>
      </c>
      <c r="I5411" s="17" t="n">
        <v>1922</v>
      </c>
      <c r="J5411" s="19" t="s">
        <v>1848</v>
      </c>
      <c r="N5411" s="20" t="s">
        <v>4197</v>
      </c>
      <c r="O5411" s="20" t="s">
        <v>8180</v>
      </c>
    </row>
    <row r="5412" customFormat="false" ht="15" hidden="false" customHeight="false" outlineLevel="0" collapsed="false">
      <c r="A5412" s="14" t="n">
        <v>5411</v>
      </c>
      <c r="B5412" s="15" t="n">
        <v>19220125</v>
      </c>
      <c r="C5412" s="16" t="s">
        <v>10227</v>
      </c>
      <c r="D5412" s="17" t="n">
        <v>1922</v>
      </c>
      <c r="E5412" s="18" t="n">
        <v>25</v>
      </c>
      <c r="F5412" s="18" t="n">
        <v>1</v>
      </c>
      <c r="I5412" s="17" t="n">
        <v>1922</v>
      </c>
      <c r="J5412" s="19" t="s">
        <v>8329</v>
      </c>
      <c r="N5412" s="20" t="s">
        <v>10225</v>
      </c>
      <c r="O5412" s="20" t="s">
        <v>8180</v>
      </c>
    </row>
    <row r="5413" customFormat="false" ht="15" hidden="false" customHeight="false" outlineLevel="0" collapsed="false">
      <c r="A5413" s="14" t="n">
        <v>5412</v>
      </c>
      <c r="B5413" s="15" t="n">
        <v>19220127</v>
      </c>
      <c r="C5413" s="16" t="s">
        <v>10228</v>
      </c>
      <c r="D5413" s="17" t="n">
        <v>1922</v>
      </c>
      <c r="E5413" s="18" t="n">
        <v>27</v>
      </c>
      <c r="F5413" s="18" t="n">
        <v>1</v>
      </c>
      <c r="I5413" s="17" t="n">
        <v>1922</v>
      </c>
      <c r="J5413" s="19" t="s">
        <v>998</v>
      </c>
      <c r="N5413" s="20" t="s">
        <v>10225</v>
      </c>
      <c r="O5413" s="20" t="s">
        <v>8180</v>
      </c>
    </row>
    <row r="5414" customFormat="false" ht="15" hidden="false" customHeight="false" outlineLevel="0" collapsed="false">
      <c r="A5414" s="14" t="n">
        <v>5413</v>
      </c>
      <c r="B5414" s="15" t="n">
        <v>19220128</v>
      </c>
      <c r="C5414" s="16" t="s">
        <v>10229</v>
      </c>
      <c r="D5414" s="17" t="n">
        <v>1922</v>
      </c>
      <c r="E5414" s="18" t="n">
        <v>28</v>
      </c>
      <c r="F5414" s="18" t="n">
        <v>1</v>
      </c>
      <c r="I5414" s="17" t="n">
        <v>1922</v>
      </c>
      <c r="J5414" s="19" t="s">
        <v>2678</v>
      </c>
      <c r="N5414" s="20" t="s">
        <v>10225</v>
      </c>
      <c r="O5414" s="20" t="s">
        <v>8180</v>
      </c>
    </row>
    <row r="5415" customFormat="false" ht="15" hidden="false" customHeight="false" outlineLevel="0" collapsed="false">
      <c r="A5415" s="14" t="n">
        <v>5414</v>
      </c>
      <c r="B5415" s="15" t="n">
        <v>19220129</v>
      </c>
      <c r="C5415" s="16" t="s">
        <v>10230</v>
      </c>
      <c r="D5415" s="17" t="n">
        <v>1922</v>
      </c>
      <c r="E5415" s="18" t="n">
        <v>29</v>
      </c>
      <c r="F5415" s="18" t="n">
        <v>1</v>
      </c>
      <c r="I5415" s="17" t="n">
        <v>1922</v>
      </c>
      <c r="J5415" s="19" t="s">
        <v>998</v>
      </c>
      <c r="N5415" s="20" t="s">
        <v>3264</v>
      </c>
      <c r="O5415" s="20" t="s">
        <v>8180</v>
      </c>
    </row>
    <row r="5416" customFormat="false" ht="15" hidden="false" customHeight="false" outlineLevel="0" collapsed="false">
      <c r="A5416" s="14" t="n">
        <v>5415</v>
      </c>
      <c r="B5416" s="15" t="n">
        <v>19220130</v>
      </c>
      <c r="C5416" s="16" t="s">
        <v>10231</v>
      </c>
      <c r="D5416" s="17" t="n">
        <v>1922</v>
      </c>
      <c r="E5416" s="18" t="n">
        <v>30</v>
      </c>
      <c r="F5416" s="18" t="n">
        <v>1</v>
      </c>
      <c r="I5416" s="17" t="n">
        <v>1922</v>
      </c>
      <c r="J5416" s="19" t="s">
        <v>8377</v>
      </c>
      <c r="N5416" s="20" t="s">
        <v>10225</v>
      </c>
      <c r="O5416" s="20" t="s">
        <v>8180</v>
      </c>
    </row>
    <row r="5417" customFormat="false" ht="15" hidden="false" customHeight="false" outlineLevel="0" collapsed="false">
      <c r="A5417" s="14" t="n">
        <v>5416</v>
      </c>
      <c r="B5417" s="15" t="n">
        <v>19220131</v>
      </c>
      <c r="C5417" s="16" t="s">
        <v>10232</v>
      </c>
      <c r="D5417" s="17" t="n">
        <v>1922</v>
      </c>
      <c r="E5417" s="18" t="n">
        <v>31</v>
      </c>
      <c r="F5417" s="18" t="n">
        <v>1</v>
      </c>
      <c r="I5417" s="17" t="n">
        <v>1922</v>
      </c>
      <c r="J5417" s="19" t="s">
        <v>1277</v>
      </c>
      <c r="N5417" s="20" t="s">
        <v>10225</v>
      </c>
      <c r="O5417" s="20" t="s">
        <v>8180</v>
      </c>
    </row>
    <row r="5418" customFormat="false" ht="15" hidden="false" customHeight="false" outlineLevel="0" collapsed="false">
      <c r="A5418" s="14" t="n">
        <v>5417</v>
      </c>
      <c r="B5418" s="15" t="s">
        <v>10233</v>
      </c>
      <c r="C5418" s="16" t="s">
        <v>5984</v>
      </c>
      <c r="D5418" s="17" t="n">
        <v>1922</v>
      </c>
      <c r="E5418" s="18" t="n">
        <v>1</v>
      </c>
      <c r="F5418" s="18" t="n">
        <v>2</v>
      </c>
      <c r="I5418" s="17" t="n">
        <v>1922</v>
      </c>
      <c r="J5418" s="19" t="s">
        <v>1277</v>
      </c>
      <c r="N5418" s="20" t="s">
        <v>3264</v>
      </c>
      <c r="O5418" s="20" t="s">
        <v>8180</v>
      </c>
    </row>
    <row r="5419" customFormat="false" ht="15" hidden="false" customHeight="false" outlineLevel="0" collapsed="false">
      <c r="A5419" s="14" t="n">
        <v>5418</v>
      </c>
      <c r="B5419" s="15" t="n">
        <v>19220213</v>
      </c>
      <c r="C5419" s="16" t="s">
        <v>10234</v>
      </c>
      <c r="D5419" s="17" t="n">
        <v>1922</v>
      </c>
      <c r="E5419" s="18" t="n">
        <v>13</v>
      </c>
      <c r="F5419" s="18" t="n">
        <v>2</v>
      </c>
      <c r="I5419" s="17" t="n">
        <v>1922</v>
      </c>
      <c r="J5419" s="19" t="s">
        <v>2781</v>
      </c>
      <c r="N5419" s="20" t="s">
        <v>10235</v>
      </c>
      <c r="O5419" s="20" t="s">
        <v>8180</v>
      </c>
    </row>
    <row r="5420" customFormat="false" ht="15" hidden="false" customHeight="false" outlineLevel="0" collapsed="false">
      <c r="A5420" s="14" t="n">
        <v>5419</v>
      </c>
      <c r="B5420" s="15" t="s">
        <v>10236</v>
      </c>
      <c r="C5420" s="16" t="s">
        <v>5993</v>
      </c>
      <c r="D5420" s="17" t="n">
        <v>1922</v>
      </c>
      <c r="E5420" s="18" t="n">
        <v>18</v>
      </c>
      <c r="F5420" s="18" t="n">
        <v>2</v>
      </c>
      <c r="I5420" s="17" t="n">
        <v>1922</v>
      </c>
      <c r="J5420" s="19" t="s">
        <v>2781</v>
      </c>
      <c r="N5420" s="20" t="s">
        <v>10237</v>
      </c>
      <c r="O5420" s="20" t="s">
        <v>8180</v>
      </c>
    </row>
    <row r="5421" customFormat="false" ht="15" hidden="false" customHeight="false" outlineLevel="0" collapsed="false">
      <c r="A5421" s="14" t="n">
        <v>5420</v>
      </c>
      <c r="B5421" s="15" t="n">
        <v>19220222</v>
      </c>
      <c r="C5421" s="16" t="s">
        <v>10238</v>
      </c>
      <c r="D5421" s="17" t="n">
        <v>1922</v>
      </c>
      <c r="E5421" s="18" t="n">
        <v>22</v>
      </c>
      <c r="F5421" s="18" t="n">
        <v>2</v>
      </c>
      <c r="I5421" s="17" t="n">
        <v>1922</v>
      </c>
      <c r="J5421" s="19" t="s">
        <v>2781</v>
      </c>
      <c r="N5421" s="20" t="s">
        <v>10239</v>
      </c>
      <c r="O5421" s="20" t="s">
        <v>8180</v>
      </c>
    </row>
    <row r="5422" customFormat="false" ht="15" hidden="false" customHeight="false" outlineLevel="0" collapsed="false">
      <c r="A5422" s="14" t="n">
        <v>5421</v>
      </c>
      <c r="B5422" s="15" t="s">
        <v>10240</v>
      </c>
      <c r="C5422" s="16" t="s">
        <v>6000</v>
      </c>
      <c r="D5422" s="17" t="n">
        <v>1922</v>
      </c>
      <c r="E5422" s="18" t="n">
        <v>25</v>
      </c>
      <c r="F5422" s="18" t="n">
        <v>2</v>
      </c>
      <c r="I5422" s="17" t="n">
        <v>1922</v>
      </c>
      <c r="J5422" s="19" t="s">
        <v>2781</v>
      </c>
      <c r="N5422" s="20" t="s">
        <v>10241</v>
      </c>
      <c r="O5422" s="20" t="s">
        <v>8180</v>
      </c>
    </row>
    <row r="5423" customFormat="false" ht="15" hidden="false" customHeight="false" outlineLevel="0" collapsed="false">
      <c r="A5423" s="14" t="n">
        <v>5422</v>
      </c>
      <c r="B5423" s="15" t="n">
        <v>19220301</v>
      </c>
      <c r="C5423" s="16" t="s">
        <v>10242</v>
      </c>
      <c r="D5423" s="17" t="n">
        <v>1922</v>
      </c>
      <c r="E5423" s="18" t="n">
        <v>1</v>
      </c>
      <c r="F5423" s="18" t="n">
        <v>3</v>
      </c>
      <c r="I5423" s="17" t="n">
        <v>1922</v>
      </c>
      <c r="J5423" s="19" t="s">
        <v>595</v>
      </c>
      <c r="N5423" s="20" t="s">
        <v>3264</v>
      </c>
      <c r="O5423" s="20" t="s">
        <v>8180</v>
      </c>
    </row>
    <row r="5424" customFormat="false" ht="15" hidden="false" customHeight="false" outlineLevel="0" collapsed="false">
      <c r="A5424" s="14" t="n">
        <v>5423</v>
      </c>
      <c r="B5424" s="15" t="n">
        <v>19220302</v>
      </c>
      <c r="C5424" s="16" t="s">
        <v>10243</v>
      </c>
      <c r="D5424" s="17" t="n">
        <v>1922</v>
      </c>
      <c r="E5424" s="18" t="n">
        <v>2</v>
      </c>
      <c r="F5424" s="18" t="n">
        <v>3</v>
      </c>
      <c r="I5424" s="17" t="n">
        <v>1922</v>
      </c>
      <c r="J5424" s="19" t="s">
        <v>10244</v>
      </c>
      <c r="N5424" s="20" t="s">
        <v>10225</v>
      </c>
      <c r="O5424" s="20" t="s">
        <v>8180</v>
      </c>
    </row>
    <row r="5425" customFormat="false" ht="15" hidden="false" customHeight="false" outlineLevel="0" collapsed="false">
      <c r="A5425" s="14" t="n">
        <v>5424</v>
      </c>
      <c r="B5425" s="15" t="n">
        <v>19220303</v>
      </c>
      <c r="C5425" s="16" t="s">
        <v>10245</v>
      </c>
      <c r="D5425" s="17" t="n">
        <v>1922</v>
      </c>
      <c r="E5425" s="18" t="n">
        <v>3</v>
      </c>
      <c r="F5425" s="18" t="n">
        <v>3</v>
      </c>
      <c r="I5425" s="17" t="n">
        <v>1922</v>
      </c>
      <c r="J5425" s="19" t="s">
        <v>595</v>
      </c>
      <c r="N5425" s="20" t="s">
        <v>10225</v>
      </c>
      <c r="O5425" s="20" t="s">
        <v>8180</v>
      </c>
    </row>
    <row r="5426" customFormat="false" ht="15" hidden="false" customHeight="false" outlineLevel="0" collapsed="false">
      <c r="A5426" s="14" t="n">
        <v>5425</v>
      </c>
      <c r="B5426" s="15" t="s">
        <v>10246</v>
      </c>
      <c r="C5426" s="16" t="s">
        <v>10247</v>
      </c>
      <c r="D5426" s="17" t="n">
        <v>1922</v>
      </c>
      <c r="E5426" s="18" t="n">
        <v>4</v>
      </c>
      <c r="F5426" s="18" t="n">
        <v>3</v>
      </c>
      <c r="I5426" s="17" t="n">
        <v>1922</v>
      </c>
      <c r="J5426" s="19" t="s">
        <v>595</v>
      </c>
      <c r="N5426" s="20" t="s">
        <v>10248</v>
      </c>
      <c r="O5426" s="20" t="s">
        <v>8180</v>
      </c>
    </row>
    <row r="5427" customFormat="false" ht="15" hidden="false" customHeight="false" outlineLevel="0" collapsed="false">
      <c r="A5427" s="14" t="n">
        <v>5426</v>
      </c>
      <c r="B5427" s="15" t="s">
        <v>10249</v>
      </c>
      <c r="C5427" s="16" t="s">
        <v>6019</v>
      </c>
      <c r="D5427" s="17" t="n">
        <v>1922</v>
      </c>
      <c r="E5427" s="18" t="n">
        <v>10</v>
      </c>
      <c r="F5427" s="18" t="n">
        <v>3</v>
      </c>
      <c r="I5427" s="17" t="n">
        <v>1922</v>
      </c>
      <c r="J5427" s="19" t="s">
        <v>113</v>
      </c>
      <c r="N5427" s="20" t="s">
        <v>10250</v>
      </c>
      <c r="O5427" s="20" t="s">
        <v>8180</v>
      </c>
    </row>
    <row r="5428" customFormat="false" ht="15" hidden="false" customHeight="false" outlineLevel="0" collapsed="false">
      <c r="A5428" s="14" t="n">
        <v>5427</v>
      </c>
      <c r="B5428" s="15" t="s">
        <v>10251</v>
      </c>
      <c r="C5428" s="16" t="s">
        <v>10252</v>
      </c>
      <c r="D5428" s="17" t="n">
        <v>1922</v>
      </c>
      <c r="E5428" s="18" t="n">
        <v>12</v>
      </c>
      <c r="F5428" s="18" t="n">
        <v>3</v>
      </c>
      <c r="I5428" s="17" t="n">
        <v>1922</v>
      </c>
      <c r="J5428" s="19" t="s">
        <v>113</v>
      </c>
      <c r="N5428" s="20" t="s">
        <v>3264</v>
      </c>
      <c r="O5428" s="20" t="s">
        <v>8180</v>
      </c>
    </row>
    <row r="5429" customFormat="false" ht="15" hidden="false" customHeight="false" outlineLevel="0" collapsed="false">
      <c r="A5429" s="14" t="n">
        <v>5428</v>
      </c>
      <c r="B5429" s="15" t="n">
        <v>19220313</v>
      </c>
      <c r="C5429" s="16" t="s">
        <v>10253</v>
      </c>
      <c r="D5429" s="17" t="n">
        <v>1922</v>
      </c>
      <c r="E5429" s="18" t="n">
        <v>13</v>
      </c>
      <c r="F5429" s="18" t="n">
        <v>3</v>
      </c>
      <c r="I5429" s="17" t="n">
        <v>1922</v>
      </c>
      <c r="J5429" s="19" t="s">
        <v>567</v>
      </c>
      <c r="N5429" s="20" t="s">
        <v>3264</v>
      </c>
      <c r="O5429" s="20" t="s">
        <v>8180</v>
      </c>
    </row>
    <row r="5430" customFormat="false" ht="15" hidden="false" customHeight="false" outlineLevel="0" collapsed="false">
      <c r="A5430" s="14" t="n">
        <v>5429</v>
      </c>
      <c r="B5430" s="15" t="n">
        <v>19220317</v>
      </c>
      <c r="C5430" s="16" t="s">
        <v>10254</v>
      </c>
      <c r="D5430" s="17" t="n">
        <v>1922</v>
      </c>
      <c r="E5430" s="18" t="n">
        <v>17</v>
      </c>
      <c r="F5430" s="18" t="n">
        <v>3</v>
      </c>
      <c r="I5430" s="17" t="n">
        <v>1922</v>
      </c>
      <c r="J5430" s="19" t="s">
        <v>567</v>
      </c>
      <c r="N5430" s="20" t="s">
        <v>10255</v>
      </c>
      <c r="O5430" s="20" t="s">
        <v>8180</v>
      </c>
    </row>
    <row r="5431" customFormat="false" ht="15" hidden="false" customHeight="false" outlineLevel="0" collapsed="false">
      <c r="A5431" s="14" t="n">
        <v>5430</v>
      </c>
      <c r="B5431" s="15" t="s">
        <v>10256</v>
      </c>
      <c r="C5431" s="16" t="s">
        <v>10257</v>
      </c>
      <c r="D5431" s="17" t="n">
        <v>1922</v>
      </c>
      <c r="E5431" s="18" t="n">
        <v>23</v>
      </c>
      <c r="F5431" s="18" t="n">
        <v>3</v>
      </c>
      <c r="I5431" s="17" t="n">
        <v>1922</v>
      </c>
      <c r="J5431" s="19" t="s">
        <v>2781</v>
      </c>
      <c r="N5431" s="20" t="s">
        <v>10258</v>
      </c>
      <c r="O5431" s="20" t="s">
        <v>8180</v>
      </c>
    </row>
    <row r="5432" customFormat="false" ht="15" hidden="false" customHeight="false" outlineLevel="0" collapsed="false">
      <c r="A5432" s="14" t="n">
        <v>5431</v>
      </c>
      <c r="B5432" s="15" t="s">
        <v>10259</v>
      </c>
      <c r="C5432" s="16" t="s">
        <v>6033</v>
      </c>
      <c r="D5432" s="17" t="n">
        <v>1922</v>
      </c>
      <c r="E5432" s="18" t="n">
        <v>25</v>
      </c>
      <c r="F5432" s="18" t="n">
        <v>3</v>
      </c>
      <c r="I5432" s="17" t="n">
        <v>1922</v>
      </c>
      <c r="J5432" s="19" t="s">
        <v>2781</v>
      </c>
      <c r="N5432" s="20" t="s">
        <v>10260</v>
      </c>
      <c r="O5432" s="20" t="s">
        <v>8180</v>
      </c>
    </row>
    <row r="5433" customFormat="false" ht="15" hidden="false" customHeight="false" outlineLevel="0" collapsed="false">
      <c r="A5433" s="14" t="n">
        <v>5432</v>
      </c>
      <c r="B5433" s="15" t="s">
        <v>10261</v>
      </c>
      <c r="C5433" s="16" t="s">
        <v>6036</v>
      </c>
      <c r="D5433" s="17" t="n">
        <v>1922</v>
      </c>
      <c r="E5433" s="18" t="n">
        <v>26</v>
      </c>
      <c r="F5433" s="18" t="n">
        <v>3</v>
      </c>
      <c r="I5433" s="17" t="n">
        <v>1922</v>
      </c>
      <c r="J5433" s="19" t="s">
        <v>2781</v>
      </c>
      <c r="N5433" s="20" t="s">
        <v>10262</v>
      </c>
      <c r="O5433" s="20" t="s">
        <v>8180</v>
      </c>
    </row>
    <row r="5434" customFormat="false" ht="15" hidden="false" customHeight="false" outlineLevel="0" collapsed="false">
      <c r="A5434" s="14" t="n">
        <v>5433</v>
      </c>
      <c r="B5434" s="15" t="s">
        <v>10263</v>
      </c>
      <c r="C5434" s="16" t="s">
        <v>6042</v>
      </c>
      <c r="D5434" s="17" t="n">
        <v>1922</v>
      </c>
      <c r="E5434" s="18" t="n">
        <v>1</v>
      </c>
      <c r="F5434" s="18" t="n">
        <v>4</v>
      </c>
      <c r="I5434" s="17" t="n">
        <v>1922</v>
      </c>
      <c r="J5434" s="19" t="s">
        <v>2781</v>
      </c>
      <c r="N5434" s="20" t="s">
        <v>10264</v>
      </c>
      <c r="O5434" s="20" t="s">
        <v>8180</v>
      </c>
    </row>
    <row r="5435" customFormat="false" ht="15" hidden="false" customHeight="false" outlineLevel="0" collapsed="false">
      <c r="A5435" s="14" t="n">
        <v>5434</v>
      </c>
      <c r="B5435" s="15" t="s">
        <v>10265</v>
      </c>
      <c r="C5435" s="16" t="s">
        <v>6053</v>
      </c>
      <c r="D5435" s="17" t="n">
        <v>1922</v>
      </c>
      <c r="E5435" s="18" t="n">
        <v>9</v>
      </c>
      <c r="F5435" s="18" t="n">
        <v>4</v>
      </c>
      <c r="I5435" s="17" t="n">
        <v>1922</v>
      </c>
      <c r="J5435" s="19" t="s">
        <v>2480</v>
      </c>
      <c r="N5435" s="20" t="s">
        <v>10266</v>
      </c>
      <c r="O5435" s="20" t="s">
        <v>8180</v>
      </c>
    </row>
    <row r="5436" customFormat="false" ht="15" hidden="false" customHeight="false" outlineLevel="0" collapsed="false">
      <c r="A5436" s="14" t="n">
        <v>5435</v>
      </c>
      <c r="B5436" s="15" t="s">
        <v>10267</v>
      </c>
      <c r="C5436" s="16" t="s">
        <v>6058</v>
      </c>
      <c r="D5436" s="17" t="n">
        <v>1922</v>
      </c>
      <c r="E5436" s="18" t="n">
        <v>11</v>
      </c>
      <c r="F5436" s="18" t="n">
        <v>4</v>
      </c>
      <c r="I5436" s="17" t="n">
        <v>1922</v>
      </c>
      <c r="J5436" s="19" t="s">
        <v>2480</v>
      </c>
      <c r="N5436" s="20" t="s">
        <v>10268</v>
      </c>
      <c r="O5436" s="20" t="s">
        <v>8180</v>
      </c>
    </row>
    <row r="5437" customFormat="false" ht="15" hidden="false" customHeight="false" outlineLevel="0" collapsed="false">
      <c r="A5437" s="14" t="n">
        <v>5436</v>
      </c>
      <c r="B5437" s="15" t="s">
        <v>10269</v>
      </c>
      <c r="C5437" s="16" t="s">
        <v>6072</v>
      </c>
      <c r="D5437" s="17" t="n">
        <v>1922</v>
      </c>
      <c r="E5437" s="18" t="n">
        <v>16</v>
      </c>
      <c r="F5437" s="18" t="n">
        <v>4</v>
      </c>
      <c r="I5437" s="17" t="n">
        <v>1922</v>
      </c>
      <c r="J5437" s="19" t="s">
        <v>2521</v>
      </c>
      <c r="N5437" s="20" t="s">
        <v>10270</v>
      </c>
      <c r="O5437" s="20" t="s">
        <v>8180</v>
      </c>
    </row>
    <row r="5438" customFormat="false" ht="15" hidden="false" customHeight="false" outlineLevel="0" collapsed="false">
      <c r="A5438" s="14" t="n">
        <v>5437</v>
      </c>
      <c r="B5438" s="15" t="n">
        <v>19220421</v>
      </c>
      <c r="C5438" s="16" t="s">
        <v>10271</v>
      </c>
      <c r="D5438" s="17" t="n">
        <v>1922</v>
      </c>
      <c r="E5438" s="18" t="n">
        <v>21</v>
      </c>
      <c r="F5438" s="18" t="n">
        <v>4</v>
      </c>
      <c r="I5438" s="17" t="n">
        <v>1922</v>
      </c>
      <c r="J5438" s="19" t="s">
        <v>6074</v>
      </c>
      <c r="N5438" s="20" t="s">
        <v>10272</v>
      </c>
      <c r="O5438" s="20" t="s">
        <v>8180</v>
      </c>
    </row>
    <row r="5439" customFormat="false" ht="15" hidden="false" customHeight="false" outlineLevel="0" collapsed="false">
      <c r="A5439" s="14" t="n">
        <v>5438</v>
      </c>
      <c r="B5439" s="15" t="s">
        <v>10273</v>
      </c>
      <c r="C5439" s="16" t="s">
        <v>6088</v>
      </c>
      <c r="D5439" s="17" t="n">
        <v>1922</v>
      </c>
      <c r="E5439" s="18" t="n">
        <v>5</v>
      </c>
      <c r="F5439" s="18" t="n">
        <v>5</v>
      </c>
      <c r="I5439" s="17" t="n">
        <v>1922</v>
      </c>
      <c r="J5439" s="19" t="s">
        <v>2781</v>
      </c>
      <c r="N5439" s="20" t="s">
        <v>10274</v>
      </c>
      <c r="O5439" s="20" t="s">
        <v>8180</v>
      </c>
    </row>
    <row r="5440" customFormat="false" ht="15" hidden="false" customHeight="false" outlineLevel="0" collapsed="false">
      <c r="A5440" s="14" t="n">
        <v>5439</v>
      </c>
      <c r="B5440" s="15" t="s">
        <v>10275</v>
      </c>
      <c r="C5440" s="16" t="s">
        <v>6090</v>
      </c>
      <c r="D5440" s="17" t="n">
        <v>1922</v>
      </c>
      <c r="E5440" s="18" t="n">
        <v>6</v>
      </c>
      <c r="F5440" s="18" t="n">
        <v>5</v>
      </c>
      <c r="I5440" s="17" t="n">
        <v>1922</v>
      </c>
      <c r="J5440" s="19" t="s">
        <v>2781</v>
      </c>
      <c r="N5440" s="20" t="s">
        <v>10276</v>
      </c>
      <c r="O5440" s="20" t="s">
        <v>8180</v>
      </c>
    </row>
    <row r="5441" customFormat="false" ht="15" hidden="false" customHeight="false" outlineLevel="0" collapsed="false">
      <c r="A5441" s="14" t="n">
        <v>5440</v>
      </c>
      <c r="B5441" s="15" t="n">
        <v>19220517</v>
      </c>
      <c r="C5441" s="16" t="s">
        <v>10277</v>
      </c>
      <c r="D5441" s="17" t="n">
        <v>1922</v>
      </c>
      <c r="E5441" s="18" t="n">
        <v>17</v>
      </c>
      <c r="F5441" s="18" t="n">
        <v>5</v>
      </c>
      <c r="I5441" s="17" t="n">
        <v>1922</v>
      </c>
      <c r="J5441" s="19" t="s">
        <v>3014</v>
      </c>
      <c r="N5441" s="20" t="s">
        <v>10278</v>
      </c>
      <c r="O5441" s="20" t="s">
        <v>8180</v>
      </c>
    </row>
    <row r="5442" customFormat="false" ht="15" hidden="false" customHeight="false" outlineLevel="0" collapsed="false">
      <c r="A5442" s="14" t="n">
        <v>5441</v>
      </c>
      <c r="B5442" s="15" t="n">
        <v>19220519</v>
      </c>
      <c r="C5442" s="16" t="s">
        <v>10279</v>
      </c>
      <c r="D5442" s="17" t="n">
        <v>1922</v>
      </c>
      <c r="E5442" s="18" t="n">
        <v>19</v>
      </c>
      <c r="F5442" s="18" t="n">
        <v>5</v>
      </c>
      <c r="I5442" s="17" t="n">
        <v>1922</v>
      </c>
      <c r="J5442" s="19" t="s">
        <v>2678</v>
      </c>
      <c r="N5442" s="20" t="s">
        <v>10278</v>
      </c>
      <c r="O5442" s="20" t="s">
        <v>8180</v>
      </c>
    </row>
    <row r="5443" customFormat="false" ht="15" hidden="false" customHeight="false" outlineLevel="0" collapsed="false">
      <c r="A5443" s="14" t="n">
        <v>5442</v>
      </c>
      <c r="B5443" s="15" t="n">
        <v>19220520</v>
      </c>
      <c r="C5443" s="16" t="s">
        <v>10280</v>
      </c>
      <c r="D5443" s="17" t="n">
        <v>1922</v>
      </c>
      <c r="E5443" s="18" t="n">
        <v>20</v>
      </c>
      <c r="F5443" s="18" t="n">
        <v>5</v>
      </c>
      <c r="I5443" s="17" t="n">
        <v>1922</v>
      </c>
      <c r="J5443" s="19" t="s">
        <v>998</v>
      </c>
      <c r="N5443" s="20" t="s">
        <v>10278</v>
      </c>
      <c r="O5443" s="20" t="s">
        <v>8180</v>
      </c>
    </row>
    <row r="5444" customFormat="false" ht="15" hidden="false" customHeight="false" outlineLevel="0" collapsed="false">
      <c r="A5444" s="14" t="n">
        <v>5443</v>
      </c>
      <c r="B5444" s="15" t="n">
        <v>19220522</v>
      </c>
      <c r="C5444" s="16" t="s">
        <v>10281</v>
      </c>
      <c r="D5444" s="17" t="n">
        <v>1922</v>
      </c>
      <c r="E5444" s="18" t="n">
        <v>22</v>
      </c>
      <c r="F5444" s="18" t="n">
        <v>5</v>
      </c>
      <c r="I5444" s="17" t="n">
        <v>1922</v>
      </c>
      <c r="J5444" s="19" t="s">
        <v>595</v>
      </c>
      <c r="N5444" s="20" t="s">
        <v>10278</v>
      </c>
      <c r="O5444" s="20" t="s">
        <v>8180</v>
      </c>
    </row>
    <row r="5445" customFormat="false" ht="15" hidden="false" customHeight="false" outlineLevel="0" collapsed="false">
      <c r="A5445" s="14" t="n">
        <v>5444</v>
      </c>
      <c r="B5445" s="15" t="n">
        <v>19220529</v>
      </c>
      <c r="C5445" s="16" t="s">
        <v>10282</v>
      </c>
      <c r="D5445" s="17" t="n">
        <v>1922</v>
      </c>
      <c r="E5445" s="18" t="n">
        <v>29</v>
      </c>
      <c r="F5445" s="18" t="n">
        <v>5</v>
      </c>
      <c r="I5445" s="17" t="n">
        <v>1922</v>
      </c>
      <c r="J5445" s="19" t="s">
        <v>2781</v>
      </c>
      <c r="N5445" s="20" t="s">
        <v>10283</v>
      </c>
      <c r="O5445" s="20" t="s">
        <v>8180</v>
      </c>
    </row>
    <row r="5446" customFormat="false" ht="15" hidden="false" customHeight="false" outlineLevel="0" collapsed="false">
      <c r="A5446" s="14" t="n">
        <v>5445</v>
      </c>
      <c r="B5446" s="15" t="s">
        <v>10284</v>
      </c>
      <c r="C5446" s="16" t="s">
        <v>6114</v>
      </c>
      <c r="D5446" s="17" t="n">
        <v>1922</v>
      </c>
      <c r="E5446" s="18" t="n">
        <v>2</v>
      </c>
      <c r="F5446" s="18" t="n">
        <v>6</v>
      </c>
      <c r="I5446" s="17" t="n">
        <v>1922</v>
      </c>
      <c r="J5446" s="19" t="s">
        <v>853</v>
      </c>
      <c r="N5446" s="20" t="s">
        <v>3264</v>
      </c>
      <c r="O5446" s="20" t="s">
        <v>8180</v>
      </c>
    </row>
    <row r="5447" customFormat="false" ht="15" hidden="false" customHeight="false" outlineLevel="0" collapsed="false">
      <c r="A5447" s="14" t="n">
        <v>5446</v>
      </c>
      <c r="B5447" s="15" t="s">
        <v>10285</v>
      </c>
      <c r="C5447" s="16" t="s">
        <v>6131</v>
      </c>
      <c r="D5447" s="17" t="n">
        <v>1922</v>
      </c>
      <c r="E5447" s="18" t="n">
        <v>9</v>
      </c>
      <c r="F5447" s="18" t="n">
        <v>6</v>
      </c>
      <c r="I5447" s="17" t="n">
        <v>1922</v>
      </c>
      <c r="J5447" s="19" t="s">
        <v>853</v>
      </c>
      <c r="N5447" s="20" t="s">
        <v>3264</v>
      </c>
      <c r="O5447" s="20" t="s">
        <v>8180</v>
      </c>
    </row>
    <row r="5448" customFormat="false" ht="15" hidden="false" customHeight="false" outlineLevel="0" collapsed="false">
      <c r="A5448" s="14" t="n">
        <v>5447</v>
      </c>
      <c r="B5448" s="15" t="s">
        <v>10286</v>
      </c>
      <c r="C5448" s="16" t="s">
        <v>10287</v>
      </c>
      <c r="D5448" s="17" t="n">
        <v>1922</v>
      </c>
      <c r="E5448" s="18" t="n">
        <v>12</v>
      </c>
      <c r="F5448" s="18" t="n">
        <v>6</v>
      </c>
      <c r="I5448" s="17" t="n">
        <v>1922</v>
      </c>
      <c r="J5448" s="19" t="s">
        <v>853</v>
      </c>
      <c r="N5448" s="20" t="s">
        <v>3264</v>
      </c>
      <c r="O5448" s="20" t="s">
        <v>8180</v>
      </c>
    </row>
    <row r="5449" customFormat="false" ht="15" hidden="false" customHeight="false" outlineLevel="0" collapsed="false">
      <c r="A5449" s="14" t="n">
        <v>5448</v>
      </c>
      <c r="B5449" s="15" t="s">
        <v>10288</v>
      </c>
      <c r="C5449" s="16" t="s">
        <v>10287</v>
      </c>
      <c r="D5449" s="17" t="n">
        <v>1922</v>
      </c>
      <c r="E5449" s="18" t="n">
        <v>12</v>
      </c>
      <c r="F5449" s="18" t="n">
        <v>6</v>
      </c>
      <c r="I5449" s="17" t="n">
        <v>1922</v>
      </c>
      <c r="J5449" s="19" t="s">
        <v>853</v>
      </c>
      <c r="N5449" s="20" t="s">
        <v>10289</v>
      </c>
      <c r="O5449" s="20" t="s">
        <v>8180</v>
      </c>
    </row>
    <row r="5450" customFormat="false" ht="15" hidden="false" customHeight="false" outlineLevel="0" collapsed="false">
      <c r="A5450" s="14" t="n">
        <v>5449</v>
      </c>
      <c r="B5450" s="15" t="s">
        <v>10290</v>
      </c>
      <c r="C5450" s="16" t="s">
        <v>6165</v>
      </c>
      <c r="D5450" s="17" t="n">
        <v>1922</v>
      </c>
      <c r="E5450" s="18" t="n">
        <v>1</v>
      </c>
      <c r="F5450" s="18" t="n">
        <v>7</v>
      </c>
      <c r="I5450" s="17" t="n">
        <v>1922</v>
      </c>
      <c r="J5450" s="19" t="s">
        <v>2781</v>
      </c>
      <c r="N5450" s="20" t="s">
        <v>10291</v>
      </c>
      <c r="O5450" s="20" t="s">
        <v>8180</v>
      </c>
    </row>
    <row r="5451" customFormat="false" ht="15" hidden="false" customHeight="false" outlineLevel="0" collapsed="false">
      <c r="A5451" s="14" t="n">
        <v>5450</v>
      </c>
      <c r="B5451" s="15" t="n">
        <v>19220705</v>
      </c>
      <c r="C5451" s="16" t="s">
        <v>10292</v>
      </c>
      <c r="D5451" s="17" t="n">
        <v>1922</v>
      </c>
      <c r="E5451" s="18" t="n">
        <v>5</v>
      </c>
      <c r="F5451" s="18" t="n">
        <v>7</v>
      </c>
      <c r="I5451" s="17" t="n">
        <v>1922</v>
      </c>
      <c r="J5451" s="19" t="s">
        <v>2781</v>
      </c>
      <c r="N5451" s="20" t="s">
        <v>10293</v>
      </c>
      <c r="O5451" s="20" t="s">
        <v>8180</v>
      </c>
    </row>
    <row r="5452" customFormat="false" ht="15" hidden="false" customHeight="false" outlineLevel="0" collapsed="false">
      <c r="A5452" s="14" t="n">
        <v>5451</v>
      </c>
      <c r="B5452" s="15" t="s">
        <v>10294</v>
      </c>
      <c r="C5452" s="16" t="s">
        <v>6175</v>
      </c>
      <c r="D5452" s="17" t="n">
        <v>1922</v>
      </c>
      <c r="E5452" s="18" t="n">
        <v>8</v>
      </c>
      <c r="F5452" s="18" t="n">
        <v>7</v>
      </c>
      <c r="I5452" s="17" t="n">
        <v>1922</v>
      </c>
      <c r="J5452" s="19" t="s">
        <v>2781</v>
      </c>
      <c r="N5452" s="20" t="s">
        <v>10295</v>
      </c>
      <c r="O5452" s="20" t="s">
        <v>8180</v>
      </c>
    </row>
    <row r="5453" customFormat="false" ht="15" hidden="false" customHeight="false" outlineLevel="0" collapsed="false">
      <c r="A5453" s="14" t="n">
        <v>5452</v>
      </c>
      <c r="B5453" s="15" t="n">
        <v>19220712</v>
      </c>
      <c r="C5453" s="16" t="s">
        <v>10296</v>
      </c>
      <c r="D5453" s="17" t="n">
        <v>1922</v>
      </c>
      <c r="E5453" s="18" t="n">
        <v>12</v>
      </c>
      <c r="F5453" s="18" t="n">
        <v>7</v>
      </c>
      <c r="I5453" s="17" t="n">
        <v>1922</v>
      </c>
      <c r="J5453" s="19" t="s">
        <v>2781</v>
      </c>
      <c r="N5453" s="20" t="s">
        <v>10297</v>
      </c>
      <c r="O5453" s="20" t="s">
        <v>8180</v>
      </c>
    </row>
    <row r="5454" customFormat="false" ht="15" hidden="false" customHeight="false" outlineLevel="0" collapsed="false">
      <c r="A5454" s="14" t="n">
        <v>5453</v>
      </c>
      <c r="B5454" s="15" t="s">
        <v>10298</v>
      </c>
      <c r="C5454" s="16" t="s">
        <v>6182</v>
      </c>
      <c r="D5454" s="17" t="n">
        <v>1922</v>
      </c>
      <c r="E5454" s="18" t="n">
        <v>15</v>
      </c>
      <c r="F5454" s="18" t="n">
        <v>7</v>
      </c>
      <c r="I5454" s="17" t="n">
        <v>1922</v>
      </c>
      <c r="J5454" s="19" t="s">
        <v>2781</v>
      </c>
      <c r="N5454" s="20" t="s">
        <v>10299</v>
      </c>
      <c r="O5454" s="20" t="s">
        <v>8180</v>
      </c>
    </row>
    <row r="5455" customFormat="false" ht="15" hidden="false" customHeight="false" outlineLevel="0" collapsed="false">
      <c r="A5455" s="14" t="n">
        <v>5454</v>
      </c>
      <c r="B5455" s="15" t="s">
        <v>10300</v>
      </c>
      <c r="C5455" s="16" t="s">
        <v>10301</v>
      </c>
      <c r="D5455" s="17" t="n">
        <v>1922</v>
      </c>
      <c r="E5455" s="18" t="n">
        <v>19</v>
      </c>
      <c r="F5455" s="18" t="n">
        <v>7</v>
      </c>
      <c r="I5455" s="17" t="n">
        <v>1922</v>
      </c>
      <c r="J5455" s="19" t="s">
        <v>2781</v>
      </c>
      <c r="N5455" s="20" t="s">
        <v>10302</v>
      </c>
      <c r="O5455" s="20" t="s">
        <v>8180</v>
      </c>
    </row>
    <row r="5456" customFormat="false" ht="15" hidden="false" customHeight="false" outlineLevel="0" collapsed="false">
      <c r="A5456" s="14" t="n">
        <v>5455</v>
      </c>
      <c r="B5456" s="15" t="s">
        <v>10303</v>
      </c>
      <c r="C5456" s="16" t="s">
        <v>6190</v>
      </c>
      <c r="D5456" s="17" t="n">
        <v>1922</v>
      </c>
      <c r="E5456" s="18" t="n">
        <v>22</v>
      </c>
      <c r="F5456" s="18" t="n">
        <v>7</v>
      </c>
      <c r="I5456" s="17" t="n">
        <v>1922</v>
      </c>
      <c r="J5456" s="19" t="s">
        <v>2781</v>
      </c>
      <c r="N5456" s="20" t="s">
        <v>10304</v>
      </c>
      <c r="O5456" s="20" t="s">
        <v>8180</v>
      </c>
    </row>
    <row r="5457" customFormat="false" ht="15" hidden="false" customHeight="false" outlineLevel="0" collapsed="false">
      <c r="A5457" s="14" t="n">
        <v>5456</v>
      </c>
      <c r="B5457" s="15" t="s">
        <v>10305</v>
      </c>
      <c r="C5457" s="16" t="s">
        <v>6201</v>
      </c>
      <c r="D5457" s="17" t="n">
        <v>1922</v>
      </c>
      <c r="E5457" s="18" t="n">
        <v>26</v>
      </c>
      <c r="F5457" s="18" t="n">
        <v>7</v>
      </c>
      <c r="I5457" s="17" t="n">
        <v>1922</v>
      </c>
      <c r="J5457" s="19" t="s">
        <v>2781</v>
      </c>
      <c r="N5457" s="20" t="s">
        <v>10306</v>
      </c>
      <c r="O5457" s="20" t="s">
        <v>8180</v>
      </c>
    </row>
    <row r="5458" customFormat="false" ht="15" hidden="false" customHeight="false" outlineLevel="0" collapsed="false">
      <c r="A5458" s="14" t="n">
        <v>5457</v>
      </c>
      <c r="B5458" s="15" t="s">
        <v>10307</v>
      </c>
      <c r="C5458" s="16" t="s">
        <v>6209</v>
      </c>
      <c r="D5458" s="17" t="n">
        <v>1922</v>
      </c>
      <c r="E5458" s="18" t="n">
        <v>29</v>
      </c>
      <c r="F5458" s="18" t="n">
        <v>7</v>
      </c>
      <c r="I5458" s="17" t="n">
        <v>1922</v>
      </c>
      <c r="J5458" s="19" t="s">
        <v>2781</v>
      </c>
      <c r="N5458" s="20" t="s">
        <v>10308</v>
      </c>
      <c r="O5458" s="20" t="s">
        <v>8180</v>
      </c>
    </row>
    <row r="5459" customFormat="false" ht="15" hidden="false" customHeight="false" outlineLevel="0" collapsed="false">
      <c r="A5459" s="14" t="n">
        <v>5458</v>
      </c>
      <c r="B5459" s="15" t="s">
        <v>10309</v>
      </c>
      <c r="C5459" s="16" t="s">
        <v>6336</v>
      </c>
      <c r="D5459" s="17" t="n">
        <v>1922</v>
      </c>
      <c r="E5459" s="18" t="n">
        <v>15</v>
      </c>
      <c r="F5459" s="18" t="n">
        <v>9</v>
      </c>
      <c r="I5459" s="17" t="n">
        <v>1922</v>
      </c>
      <c r="J5459" s="19" t="s">
        <v>2781</v>
      </c>
      <c r="N5459" s="20" t="s">
        <v>10310</v>
      </c>
      <c r="O5459" s="20" t="s">
        <v>8180</v>
      </c>
    </row>
    <row r="5460" customFormat="false" ht="15" hidden="false" customHeight="false" outlineLevel="0" collapsed="false">
      <c r="A5460" s="14" t="n">
        <v>5459</v>
      </c>
      <c r="B5460" s="15" t="s">
        <v>10311</v>
      </c>
      <c r="C5460" s="16" t="s">
        <v>6410</v>
      </c>
      <c r="D5460" s="17" t="n">
        <v>1922</v>
      </c>
      <c r="E5460" s="18" t="n">
        <v>8</v>
      </c>
      <c r="F5460" s="18" t="n">
        <v>10</v>
      </c>
      <c r="I5460" s="17" t="n">
        <v>1922</v>
      </c>
      <c r="J5460" s="19" t="s">
        <v>567</v>
      </c>
      <c r="N5460" s="20" t="s">
        <v>3264</v>
      </c>
      <c r="O5460" s="20" t="s">
        <v>8180</v>
      </c>
    </row>
    <row r="5461" customFormat="false" ht="15" hidden="false" customHeight="false" outlineLevel="0" collapsed="false">
      <c r="A5461" s="14" t="n">
        <v>5460</v>
      </c>
      <c r="B5461" s="15" t="s">
        <v>10312</v>
      </c>
      <c r="C5461" s="16" t="s">
        <v>6419</v>
      </c>
      <c r="D5461" s="17" t="n">
        <v>1922</v>
      </c>
      <c r="E5461" s="18" t="n">
        <v>11</v>
      </c>
      <c r="F5461" s="18" t="n">
        <v>10</v>
      </c>
      <c r="I5461" s="17" t="n">
        <v>1922</v>
      </c>
      <c r="J5461" s="19" t="s">
        <v>567</v>
      </c>
      <c r="N5461" s="20" t="s">
        <v>3264</v>
      </c>
      <c r="O5461" s="20" t="s">
        <v>8180</v>
      </c>
    </row>
    <row r="5462" customFormat="false" ht="15" hidden="false" customHeight="false" outlineLevel="0" collapsed="false">
      <c r="A5462" s="14" t="n">
        <v>5461</v>
      </c>
      <c r="B5462" s="15" t="s">
        <v>10313</v>
      </c>
      <c r="C5462" s="16" t="s">
        <v>6425</v>
      </c>
      <c r="D5462" s="17" t="n">
        <v>1922</v>
      </c>
      <c r="E5462" s="18" t="n">
        <v>13</v>
      </c>
      <c r="F5462" s="18" t="n">
        <v>10</v>
      </c>
      <c r="I5462" s="17" t="n">
        <v>1922</v>
      </c>
      <c r="J5462" s="19" t="s">
        <v>567</v>
      </c>
      <c r="N5462" s="20" t="s">
        <v>3264</v>
      </c>
      <c r="O5462" s="20" t="s">
        <v>8180</v>
      </c>
    </row>
    <row r="5463" customFormat="false" ht="15" hidden="false" customHeight="false" outlineLevel="0" collapsed="false">
      <c r="A5463" s="14" t="n">
        <v>5462</v>
      </c>
      <c r="B5463" s="15" t="n">
        <v>19221206</v>
      </c>
      <c r="C5463" s="16" t="s">
        <v>10314</v>
      </c>
      <c r="D5463" s="17" t="n">
        <v>1922</v>
      </c>
      <c r="E5463" s="18" t="n">
        <v>6</v>
      </c>
      <c r="F5463" s="18" t="n">
        <v>12</v>
      </c>
      <c r="I5463" s="17" t="n">
        <v>1922</v>
      </c>
      <c r="J5463" s="19" t="s">
        <v>51</v>
      </c>
      <c r="N5463" s="20" t="s">
        <v>3264</v>
      </c>
      <c r="O5463" s="20" t="s">
        <v>8180</v>
      </c>
    </row>
    <row r="5464" customFormat="false" ht="15" hidden="false" customHeight="false" outlineLevel="0" collapsed="false">
      <c r="A5464" s="14" t="n">
        <v>5463</v>
      </c>
      <c r="B5464" s="15" t="s">
        <v>10315</v>
      </c>
      <c r="C5464" s="16" t="s">
        <v>6567</v>
      </c>
      <c r="D5464" s="17" t="n">
        <v>1923</v>
      </c>
      <c r="E5464" s="18" t="n">
        <v>5</v>
      </c>
      <c r="F5464" s="18" t="n">
        <v>1</v>
      </c>
      <c r="I5464" s="17" t="n">
        <v>1923</v>
      </c>
      <c r="J5464" s="19" t="s">
        <v>2781</v>
      </c>
      <c r="N5464" s="20" t="s">
        <v>6546</v>
      </c>
      <c r="O5464" s="20" t="s">
        <v>8180</v>
      </c>
    </row>
    <row r="5465" customFormat="false" ht="15" hidden="false" customHeight="false" outlineLevel="0" collapsed="false">
      <c r="A5465" s="14" t="n">
        <v>5464</v>
      </c>
      <c r="B5465" s="15" t="n">
        <v>19230115</v>
      </c>
      <c r="C5465" s="16" t="s">
        <v>10316</v>
      </c>
      <c r="D5465" s="17" t="n">
        <v>1923</v>
      </c>
      <c r="E5465" s="18" t="n">
        <v>15</v>
      </c>
      <c r="F5465" s="18" t="n">
        <v>1</v>
      </c>
      <c r="I5465" s="17" t="n">
        <v>1923</v>
      </c>
      <c r="J5465" s="19" t="s">
        <v>2781</v>
      </c>
      <c r="N5465" s="20" t="s">
        <v>10317</v>
      </c>
      <c r="O5465" s="20" t="s">
        <v>8180</v>
      </c>
    </row>
    <row r="5466" customFormat="false" ht="15" hidden="false" customHeight="false" outlineLevel="0" collapsed="false">
      <c r="A5466" s="14" t="n">
        <v>5465</v>
      </c>
      <c r="B5466" s="15" t="s">
        <v>10318</v>
      </c>
      <c r="C5466" s="16" t="s">
        <v>6614</v>
      </c>
      <c r="D5466" s="17" t="n">
        <v>1923</v>
      </c>
      <c r="E5466" s="18" t="n">
        <v>21</v>
      </c>
      <c r="F5466" s="18" t="n">
        <v>1</v>
      </c>
      <c r="I5466" s="17" t="n">
        <v>1923</v>
      </c>
      <c r="J5466" s="19" t="s">
        <v>2781</v>
      </c>
      <c r="N5466" s="20" t="s">
        <v>3264</v>
      </c>
      <c r="O5466" s="20" t="s">
        <v>8180</v>
      </c>
    </row>
    <row r="5467" customFormat="false" ht="15" hidden="false" customHeight="false" outlineLevel="0" collapsed="false">
      <c r="A5467" s="14" t="n">
        <v>5466</v>
      </c>
      <c r="B5467" s="15" t="s">
        <v>10319</v>
      </c>
      <c r="C5467" s="16" t="s">
        <v>6614</v>
      </c>
      <c r="D5467" s="17" t="n">
        <v>1923</v>
      </c>
      <c r="E5467" s="18" t="n">
        <v>21</v>
      </c>
      <c r="F5467" s="18" t="n">
        <v>1</v>
      </c>
      <c r="I5467" s="17" t="n">
        <v>1923</v>
      </c>
      <c r="J5467" s="19" t="s">
        <v>2781</v>
      </c>
      <c r="N5467" s="20" t="s">
        <v>10320</v>
      </c>
      <c r="O5467" s="20" t="s">
        <v>8180</v>
      </c>
    </row>
    <row r="5468" customFormat="false" ht="15" hidden="false" customHeight="false" outlineLevel="0" collapsed="false">
      <c r="A5468" s="14" t="n">
        <v>5467</v>
      </c>
      <c r="B5468" s="15" t="s">
        <v>10321</v>
      </c>
      <c r="C5468" s="16" t="s">
        <v>6631</v>
      </c>
      <c r="D5468" s="17" t="n">
        <v>1923</v>
      </c>
      <c r="E5468" s="18" t="n">
        <v>28</v>
      </c>
      <c r="F5468" s="18" t="n">
        <v>1</v>
      </c>
      <c r="I5468" s="17" t="n">
        <v>1923</v>
      </c>
      <c r="J5468" s="19" t="s">
        <v>2781</v>
      </c>
      <c r="N5468" s="20" t="s">
        <v>3264</v>
      </c>
      <c r="O5468" s="20" t="s">
        <v>8180</v>
      </c>
    </row>
    <row r="5469" customFormat="false" ht="15" hidden="false" customHeight="false" outlineLevel="0" collapsed="false">
      <c r="A5469" s="14" t="n">
        <v>5468</v>
      </c>
      <c r="B5469" s="15" t="s">
        <v>10322</v>
      </c>
      <c r="C5469" s="16" t="s">
        <v>6714</v>
      </c>
      <c r="D5469" s="17" t="n">
        <v>1923</v>
      </c>
      <c r="E5469" s="18" t="n">
        <v>28</v>
      </c>
      <c r="F5469" s="18" t="n">
        <v>2</v>
      </c>
      <c r="I5469" s="17" t="n">
        <v>1923</v>
      </c>
      <c r="J5469" s="19" t="s">
        <v>567</v>
      </c>
      <c r="N5469" s="20" t="s">
        <v>3264</v>
      </c>
      <c r="O5469" s="20" t="s">
        <v>8180</v>
      </c>
    </row>
    <row r="5470" customFormat="false" ht="15" hidden="false" customHeight="false" outlineLevel="0" collapsed="false">
      <c r="A5470" s="14" t="n">
        <v>5469</v>
      </c>
      <c r="B5470" s="15" t="n">
        <v>19230306</v>
      </c>
      <c r="C5470" s="16" t="s">
        <v>10323</v>
      </c>
      <c r="D5470" s="17" t="n">
        <v>1923</v>
      </c>
      <c r="E5470" s="18" t="n">
        <v>6</v>
      </c>
      <c r="F5470" s="18" t="n">
        <v>3</v>
      </c>
      <c r="I5470" s="17" t="n">
        <v>1923</v>
      </c>
      <c r="J5470" s="19" t="s">
        <v>2781</v>
      </c>
      <c r="N5470" s="20" t="s">
        <v>3264</v>
      </c>
      <c r="O5470" s="20" t="s">
        <v>8180</v>
      </c>
    </row>
    <row r="5471" customFormat="false" ht="15" hidden="false" customHeight="false" outlineLevel="0" collapsed="false">
      <c r="A5471" s="14" t="n">
        <v>5470</v>
      </c>
      <c r="B5471" s="15" t="s">
        <v>10324</v>
      </c>
      <c r="C5471" s="16" t="s">
        <v>6730</v>
      </c>
      <c r="D5471" s="17" t="n">
        <v>1923</v>
      </c>
      <c r="E5471" s="18" t="n">
        <v>7</v>
      </c>
      <c r="F5471" s="18" t="n">
        <v>3</v>
      </c>
      <c r="I5471" s="17" t="n">
        <v>1923</v>
      </c>
      <c r="J5471" s="19" t="s">
        <v>567</v>
      </c>
      <c r="N5471" s="20" t="s">
        <v>3264</v>
      </c>
      <c r="O5471" s="20" t="s">
        <v>8180</v>
      </c>
    </row>
    <row r="5472" customFormat="false" ht="15" hidden="false" customHeight="false" outlineLevel="0" collapsed="false">
      <c r="A5472" s="14" t="n">
        <v>5471</v>
      </c>
      <c r="B5472" s="15" t="s">
        <v>10325</v>
      </c>
      <c r="C5472" s="16" t="s">
        <v>6757</v>
      </c>
      <c r="D5472" s="17" t="n">
        <v>1923</v>
      </c>
      <c r="E5472" s="18" t="n">
        <v>25</v>
      </c>
      <c r="F5472" s="18" t="n">
        <v>3</v>
      </c>
      <c r="I5472" s="17" t="n">
        <v>1923</v>
      </c>
      <c r="J5472" s="19" t="s">
        <v>567</v>
      </c>
      <c r="N5472" s="20" t="s">
        <v>3264</v>
      </c>
      <c r="O5472" s="20" t="s">
        <v>8180</v>
      </c>
    </row>
    <row r="5473" customFormat="false" ht="15" hidden="false" customHeight="false" outlineLevel="0" collapsed="false">
      <c r="A5473" s="14" t="n">
        <v>5472</v>
      </c>
      <c r="B5473" s="15" t="s">
        <v>10326</v>
      </c>
      <c r="C5473" s="16" t="s">
        <v>6764</v>
      </c>
      <c r="D5473" s="17" t="n">
        <v>1923</v>
      </c>
      <c r="E5473" s="18" t="n">
        <v>28</v>
      </c>
      <c r="F5473" s="18" t="n">
        <v>3</v>
      </c>
      <c r="I5473" s="17" t="n">
        <v>1923</v>
      </c>
      <c r="J5473" s="19" t="s">
        <v>567</v>
      </c>
      <c r="N5473" s="20" t="s">
        <v>6272</v>
      </c>
      <c r="O5473" s="20" t="s">
        <v>8180</v>
      </c>
    </row>
    <row r="5474" customFormat="false" ht="15" hidden="false" customHeight="false" outlineLevel="0" collapsed="false">
      <c r="A5474" s="14" t="n">
        <v>5473</v>
      </c>
      <c r="B5474" s="15" t="s">
        <v>10327</v>
      </c>
      <c r="C5474" s="16" t="s">
        <v>6772</v>
      </c>
      <c r="D5474" s="17" t="n">
        <v>1923</v>
      </c>
      <c r="E5474" s="18" t="n">
        <v>31</v>
      </c>
      <c r="F5474" s="18" t="n">
        <v>3</v>
      </c>
      <c r="I5474" s="17" t="n">
        <v>1923</v>
      </c>
      <c r="J5474" s="19" t="s">
        <v>2781</v>
      </c>
      <c r="N5474" s="20" t="s">
        <v>3264</v>
      </c>
      <c r="O5474" s="20" t="s">
        <v>8180</v>
      </c>
    </row>
    <row r="5475" customFormat="false" ht="15" hidden="false" customHeight="false" outlineLevel="0" collapsed="false">
      <c r="A5475" s="14" t="n">
        <v>5474</v>
      </c>
      <c r="B5475" s="15" t="s">
        <v>10328</v>
      </c>
      <c r="C5475" s="16" t="s">
        <v>6826</v>
      </c>
      <c r="D5475" s="17" t="n">
        <v>1923</v>
      </c>
      <c r="E5475" s="18" t="n">
        <v>20</v>
      </c>
      <c r="F5475" s="18" t="n">
        <v>4</v>
      </c>
      <c r="I5475" s="17" t="n">
        <v>1923</v>
      </c>
      <c r="J5475" s="19" t="s">
        <v>2781</v>
      </c>
      <c r="N5475" s="20" t="s">
        <v>10329</v>
      </c>
      <c r="O5475" s="20" t="s">
        <v>8180</v>
      </c>
    </row>
    <row r="5476" customFormat="false" ht="15" hidden="false" customHeight="false" outlineLevel="0" collapsed="false">
      <c r="A5476" s="14" t="n">
        <v>5475</v>
      </c>
      <c r="B5476" s="15" t="s">
        <v>10330</v>
      </c>
      <c r="C5476" s="16" t="s">
        <v>6848</v>
      </c>
      <c r="D5476" s="17" t="n">
        <v>1923</v>
      </c>
      <c r="E5476" s="18" t="n">
        <v>25</v>
      </c>
      <c r="F5476" s="18" t="n">
        <v>4</v>
      </c>
      <c r="I5476" s="17" t="n">
        <v>1923</v>
      </c>
      <c r="J5476" s="19" t="s">
        <v>567</v>
      </c>
      <c r="N5476" s="20" t="s">
        <v>3264</v>
      </c>
      <c r="O5476" s="20" t="s">
        <v>8180</v>
      </c>
    </row>
    <row r="5477" customFormat="false" ht="15" hidden="false" customHeight="false" outlineLevel="0" collapsed="false">
      <c r="A5477" s="14" t="n">
        <v>5476</v>
      </c>
      <c r="B5477" s="15" t="s">
        <v>10331</v>
      </c>
      <c r="C5477" s="16" t="s">
        <v>6854</v>
      </c>
      <c r="D5477" s="17" t="n">
        <v>1923</v>
      </c>
      <c r="E5477" s="18" t="n">
        <v>29</v>
      </c>
      <c r="F5477" s="18" t="n">
        <v>4</v>
      </c>
      <c r="I5477" s="17" t="n">
        <v>1923</v>
      </c>
      <c r="J5477" s="19" t="s">
        <v>1910</v>
      </c>
      <c r="N5477" s="20" t="s">
        <v>3264</v>
      </c>
      <c r="O5477" s="20" t="s">
        <v>8180</v>
      </c>
    </row>
    <row r="5478" customFormat="false" ht="15" hidden="false" customHeight="false" outlineLevel="0" collapsed="false">
      <c r="A5478" s="14" t="n">
        <v>5477</v>
      </c>
      <c r="B5478" s="15" t="s">
        <v>10332</v>
      </c>
      <c r="C5478" s="16" t="s">
        <v>6947</v>
      </c>
      <c r="D5478" s="17" t="n">
        <v>1923</v>
      </c>
      <c r="E5478" s="18" t="n">
        <v>22</v>
      </c>
      <c r="F5478" s="18" t="n">
        <v>6</v>
      </c>
      <c r="I5478" s="17" t="n">
        <v>1923</v>
      </c>
      <c r="J5478" s="19" t="s">
        <v>567</v>
      </c>
      <c r="N5478" s="20" t="s">
        <v>10333</v>
      </c>
      <c r="O5478" s="20" t="s">
        <v>8180</v>
      </c>
    </row>
    <row r="5479" customFormat="false" ht="15" hidden="false" customHeight="false" outlineLevel="0" collapsed="false">
      <c r="A5479" s="14" t="n">
        <v>5478</v>
      </c>
      <c r="B5479" s="15" t="s">
        <v>10334</v>
      </c>
      <c r="C5479" s="16" t="s">
        <v>7069</v>
      </c>
      <c r="D5479" s="17" t="n">
        <v>1923</v>
      </c>
      <c r="E5479" s="18" t="n">
        <v>8</v>
      </c>
      <c r="F5479" s="18" t="n">
        <v>8</v>
      </c>
      <c r="I5479" s="17" t="n">
        <v>1923</v>
      </c>
      <c r="J5479" s="19" t="s">
        <v>7056</v>
      </c>
      <c r="N5479" s="20" t="s">
        <v>7064</v>
      </c>
      <c r="O5479" s="20" t="s">
        <v>8180</v>
      </c>
    </row>
    <row r="5480" customFormat="false" ht="15" hidden="false" customHeight="false" outlineLevel="0" collapsed="false">
      <c r="A5480" s="14" t="n">
        <v>5479</v>
      </c>
      <c r="B5480" s="15" t="s">
        <v>10335</v>
      </c>
      <c r="C5480" s="16" t="s">
        <v>7073</v>
      </c>
      <c r="D5480" s="17" t="n">
        <v>1923</v>
      </c>
      <c r="E5480" s="18" t="n">
        <v>9</v>
      </c>
      <c r="F5480" s="18" t="n">
        <v>8</v>
      </c>
      <c r="I5480" s="17" t="n">
        <v>1923</v>
      </c>
      <c r="J5480" s="19" t="s">
        <v>7056</v>
      </c>
      <c r="N5480" s="20" t="s">
        <v>7064</v>
      </c>
      <c r="O5480" s="20" t="s">
        <v>8180</v>
      </c>
    </row>
    <row r="5481" customFormat="false" ht="15" hidden="false" customHeight="false" outlineLevel="0" collapsed="false">
      <c r="A5481" s="14" t="n">
        <v>5480</v>
      </c>
      <c r="B5481" s="15" t="s">
        <v>10336</v>
      </c>
      <c r="C5481" s="16" t="s">
        <v>7081</v>
      </c>
      <c r="D5481" s="17" t="n">
        <v>1923</v>
      </c>
      <c r="E5481" s="18" t="n">
        <v>11</v>
      </c>
      <c r="F5481" s="18" t="n">
        <v>8</v>
      </c>
      <c r="I5481" s="17" t="n">
        <v>1923</v>
      </c>
      <c r="J5481" s="19" t="s">
        <v>7056</v>
      </c>
      <c r="N5481" s="20" t="s">
        <v>7064</v>
      </c>
      <c r="O5481" s="20" t="s">
        <v>8180</v>
      </c>
    </row>
    <row r="5482" customFormat="false" ht="15" hidden="false" customHeight="false" outlineLevel="0" collapsed="false">
      <c r="A5482" s="14" t="n">
        <v>5481</v>
      </c>
      <c r="B5482" s="15" t="s">
        <v>10337</v>
      </c>
      <c r="C5482" s="16" t="s">
        <v>7086</v>
      </c>
      <c r="D5482" s="17" t="n">
        <v>1923</v>
      </c>
      <c r="E5482" s="18" t="n">
        <v>14</v>
      </c>
      <c r="F5482" s="18" t="n">
        <v>8</v>
      </c>
      <c r="I5482" s="17" t="n">
        <v>1923</v>
      </c>
      <c r="J5482" s="19" t="s">
        <v>7056</v>
      </c>
      <c r="N5482" s="20" t="s">
        <v>7064</v>
      </c>
      <c r="O5482" s="20" t="s">
        <v>8180</v>
      </c>
    </row>
    <row r="5483" customFormat="false" ht="15" hidden="false" customHeight="false" outlineLevel="0" collapsed="false">
      <c r="A5483" s="14" t="n">
        <v>5482</v>
      </c>
      <c r="B5483" s="15" t="s">
        <v>10338</v>
      </c>
      <c r="C5483" s="16" t="s">
        <v>7125</v>
      </c>
      <c r="D5483" s="17" t="n">
        <v>1923</v>
      </c>
      <c r="E5483" s="18" t="n">
        <v>26</v>
      </c>
      <c r="F5483" s="18" t="n">
        <v>8</v>
      </c>
      <c r="I5483" s="17" t="n">
        <v>1923</v>
      </c>
      <c r="J5483" s="19" t="s">
        <v>7097</v>
      </c>
      <c r="N5483" s="20" t="s">
        <v>10339</v>
      </c>
      <c r="O5483" s="20" t="s">
        <v>8180</v>
      </c>
    </row>
    <row r="5484" customFormat="false" ht="15" hidden="false" customHeight="false" outlineLevel="0" collapsed="false">
      <c r="A5484" s="14" t="n">
        <v>5483</v>
      </c>
      <c r="B5484" s="15" t="s">
        <v>10340</v>
      </c>
      <c r="C5484" s="16" t="s">
        <v>7166</v>
      </c>
      <c r="D5484" s="17" t="n">
        <v>1923</v>
      </c>
      <c r="E5484" s="18" t="n">
        <v>15</v>
      </c>
      <c r="F5484" s="18" t="n">
        <v>9</v>
      </c>
      <c r="I5484" s="17" t="n">
        <v>1923</v>
      </c>
      <c r="J5484" s="19" t="s">
        <v>567</v>
      </c>
      <c r="N5484" s="20" t="s">
        <v>10341</v>
      </c>
      <c r="O5484" s="20" t="s">
        <v>8180</v>
      </c>
    </row>
    <row r="5485" customFormat="false" ht="15" hidden="false" customHeight="false" outlineLevel="0" collapsed="false">
      <c r="A5485" s="14" t="n">
        <v>5484</v>
      </c>
      <c r="B5485" s="15" t="s">
        <v>10342</v>
      </c>
      <c r="C5485" s="16" t="s">
        <v>7166</v>
      </c>
      <c r="D5485" s="17" t="n">
        <v>1923</v>
      </c>
      <c r="E5485" s="18" t="n">
        <v>15</v>
      </c>
      <c r="F5485" s="18" t="n">
        <v>9</v>
      </c>
      <c r="I5485" s="17" t="n">
        <v>1923</v>
      </c>
      <c r="J5485" s="19" t="s">
        <v>567</v>
      </c>
      <c r="N5485" s="20" t="s">
        <v>3264</v>
      </c>
      <c r="O5485" s="20" t="s">
        <v>8180</v>
      </c>
    </row>
    <row r="5486" customFormat="false" ht="15" hidden="false" customHeight="false" outlineLevel="0" collapsed="false">
      <c r="A5486" s="14" t="n">
        <v>5485</v>
      </c>
      <c r="B5486" s="15" t="s">
        <v>10343</v>
      </c>
      <c r="C5486" s="16" t="s">
        <v>7168</v>
      </c>
      <c r="D5486" s="17" t="n">
        <v>1923</v>
      </c>
      <c r="E5486" s="18" t="n">
        <v>16</v>
      </c>
      <c r="F5486" s="18" t="n">
        <v>9</v>
      </c>
      <c r="I5486" s="17" t="n">
        <v>1923</v>
      </c>
      <c r="J5486" s="19" t="s">
        <v>567</v>
      </c>
      <c r="N5486" s="20" t="s">
        <v>3264</v>
      </c>
      <c r="O5486" s="20" t="s">
        <v>8180</v>
      </c>
    </row>
    <row r="5487" customFormat="false" ht="15" hidden="false" customHeight="false" outlineLevel="0" collapsed="false">
      <c r="A5487" s="14" t="n">
        <v>5486</v>
      </c>
      <c r="B5487" s="15" t="s">
        <v>10344</v>
      </c>
      <c r="C5487" s="16" t="s">
        <v>7189</v>
      </c>
      <c r="D5487" s="17" t="n">
        <v>1923</v>
      </c>
      <c r="E5487" s="18" t="n">
        <v>30</v>
      </c>
      <c r="F5487" s="18" t="n">
        <v>9</v>
      </c>
      <c r="I5487" s="17" t="n">
        <v>1923</v>
      </c>
      <c r="J5487" s="19" t="s">
        <v>853</v>
      </c>
      <c r="N5487" s="20" t="s">
        <v>3264</v>
      </c>
      <c r="O5487" s="20" t="s">
        <v>8180</v>
      </c>
    </row>
    <row r="5488" customFormat="false" ht="15" hidden="false" customHeight="false" outlineLevel="0" collapsed="false">
      <c r="A5488" s="14" t="n">
        <v>5487</v>
      </c>
      <c r="B5488" s="15" t="s">
        <v>10345</v>
      </c>
      <c r="C5488" s="16" t="s">
        <v>7246</v>
      </c>
      <c r="D5488" s="17" t="n">
        <v>1923</v>
      </c>
      <c r="E5488" s="18" t="n">
        <v>3</v>
      </c>
      <c r="F5488" s="18" t="n">
        <v>11</v>
      </c>
      <c r="I5488" s="17" t="n">
        <v>1923</v>
      </c>
      <c r="J5488" s="19" t="s">
        <v>2781</v>
      </c>
      <c r="N5488" s="20" t="s">
        <v>10346</v>
      </c>
      <c r="O5488" s="20" t="s">
        <v>8180</v>
      </c>
    </row>
    <row r="5489" customFormat="false" ht="15" hidden="false" customHeight="false" outlineLevel="0" collapsed="false">
      <c r="A5489" s="14" t="n">
        <v>5488</v>
      </c>
      <c r="B5489" s="15" t="n">
        <v>19231106</v>
      </c>
      <c r="C5489" s="16" t="s">
        <v>10347</v>
      </c>
      <c r="D5489" s="17" t="n">
        <v>1923</v>
      </c>
      <c r="E5489" s="18" t="n">
        <v>6</v>
      </c>
      <c r="F5489" s="18" t="n">
        <v>11</v>
      </c>
      <c r="I5489" s="17" t="n">
        <v>1923</v>
      </c>
      <c r="J5489" s="19" t="s">
        <v>9305</v>
      </c>
      <c r="N5489" s="20" t="s">
        <v>10348</v>
      </c>
      <c r="O5489" s="20" t="s">
        <v>8180</v>
      </c>
    </row>
    <row r="5490" customFormat="false" ht="15" hidden="false" customHeight="false" outlineLevel="0" collapsed="false">
      <c r="A5490" s="14" t="n">
        <v>5489</v>
      </c>
      <c r="B5490" s="15" t="n">
        <v>19231107</v>
      </c>
      <c r="C5490" s="16" t="s">
        <v>10349</v>
      </c>
      <c r="D5490" s="17" t="n">
        <v>1923</v>
      </c>
      <c r="E5490" s="18" t="n">
        <v>7</v>
      </c>
      <c r="F5490" s="18" t="n">
        <v>11</v>
      </c>
      <c r="I5490" s="17" t="n">
        <v>1923</v>
      </c>
      <c r="J5490" s="19" t="s">
        <v>9305</v>
      </c>
      <c r="N5490" s="20" t="s">
        <v>10350</v>
      </c>
      <c r="O5490" s="20" t="s">
        <v>8180</v>
      </c>
    </row>
    <row r="5491" customFormat="false" ht="15" hidden="false" customHeight="false" outlineLevel="0" collapsed="false">
      <c r="A5491" s="14" t="n">
        <v>5490</v>
      </c>
      <c r="B5491" s="15" t="n">
        <v>19231112</v>
      </c>
      <c r="C5491" s="16" t="s">
        <v>10351</v>
      </c>
      <c r="D5491" s="17" t="n">
        <v>1923</v>
      </c>
      <c r="E5491" s="18" t="n">
        <v>12</v>
      </c>
      <c r="F5491" s="18" t="n">
        <v>11</v>
      </c>
      <c r="I5491" s="17" t="n">
        <v>1923</v>
      </c>
      <c r="J5491" s="19" t="s">
        <v>2781</v>
      </c>
      <c r="N5491" s="20" t="s">
        <v>10352</v>
      </c>
      <c r="O5491" s="20" t="s">
        <v>8180</v>
      </c>
    </row>
    <row r="5492" customFormat="false" ht="15" hidden="false" customHeight="false" outlineLevel="0" collapsed="false">
      <c r="A5492" s="14" t="n">
        <v>5491</v>
      </c>
      <c r="B5492" s="15" t="s">
        <v>10353</v>
      </c>
      <c r="C5492" s="16" t="s">
        <v>7393</v>
      </c>
      <c r="D5492" s="17" t="n">
        <v>1923</v>
      </c>
      <c r="E5492" s="18" t="n">
        <v>30</v>
      </c>
      <c r="F5492" s="18" t="n">
        <v>12</v>
      </c>
      <c r="I5492" s="17" t="n">
        <v>1923</v>
      </c>
      <c r="J5492" s="19" t="s">
        <v>2781</v>
      </c>
      <c r="N5492" s="20" t="s">
        <v>10354</v>
      </c>
      <c r="O5492" s="20" t="s">
        <v>8180</v>
      </c>
    </row>
    <row r="5493" customFormat="false" ht="15" hidden="false" customHeight="false" outlineLevel="0" collapsed="false">
      <c r="A5493" s="14" t="n">
        <v>5492</v>
      </c>
      <c r="B5493" s="15" t="n">
        <v>19240129</v>
      </c>
      <c r="C5493" s="16" t="s">
        <v>10355</v>
      </c>
      <c r="D5493" s="17" t="n">
        <v>1924</v>
      </c>
      <c r="E5493" s="18" t="n">
        <v>29</v>
      </c>
      <c r="F5493" s="18" t="n">
        <v>1</v>
      </c>
      <c r="I5493" s="17" t="n">
        <v>1924</v>
      </c>
      <c r="J5493" s="19" t="s">
        <v>1547</v>
      </c>
      <c r="N5493" s="20" t="s">
        <v>3264</v>
      </c>
      <c r="O5493" s="20" t="s">
        <v>8180</v>
      </c>
    </row>
    <row r="5494" customFormat="false" ht="15" hidden="false" customHeight="false" outlineLevel="0" collapsed="false">
      <c r="A5494" s="14" t="n">
        <v>5493</v>
      </c>
      <c r="B5494" s="15" t="s">
        <v>10356</v>
      </c>
      <c r="C5494" s="16" t="s">
        <v>7513</v>
      </c>
      <c r="D5494" s="17" t="n">
        <v>1924</v>
      </c>
      <c r="E5494" s="18" t="n">
        <v>17</v>
      </c>
      <c r="F5494" s="18" t="n">
        <v>2</v>
      </c>
      <c r="I5494" s="17" t="n">
        <v>1924</v>
      </c>
      <c r="J5494" s="19" t="s">
        <v>2781</v>
      </c>
      <c r="N5494" s="20" t="s">
        <v>3264</v>
      </c>
      <c r="O5494" s="20" t="s">
        <v>8180</v>
      </c>
    </row>
    <row r="5495" customFormat="false" ht="15" hidden="false" customHeight="false" outlineLevel="0" collapsed="false">
      <c r="A5495" s="14" t="n">
        <v>5494</v>
      </c>
      <c r="B5495" s="15" t="n">
        <v>19240317</v>
      </c>
      <c r="C5495" s="16" t="s">
        <v>10357</v>
      </c>
      <c r="D5495" s="17" t="n">
        <v>1924</v>
      </c>
      <c r="E5495" s="18" t="n">
        <v>17</v>
      </c>
      <c r="F5495" s="18" t="n">
        <v>3</v>
      </c>
      <c r="I5495" s="17" t="n">
        <v>1924</v>
      </c>
      <c r="J5495" s="19" t="s">
        <v>2781</v>
      </c>
      <c r="N5495" s="20" t="s">
        <v>10358</v>
      </c>
      <c r="O5495" s="20" t="s">
        <v>8180</v>
      </c>
    </row>
    <row r="5496" customFormat="false" ht="15" hidden="false" customHeight="false" outlineLevel="0" collapsed="false">
      <c r="A5496" s="14" t="n">
        <v>5495</v>
      </c>
      <c r="B5496" s="15" t="n">
        <v>19240328</v>
      </c>
      <c r="C5496" s="16" t="s">
        <v>10359</v>
      </c>
      <c r="D5496" s="17" t="n">
        <v>1924</v>
      </c>
      <c r="E5496" s="18" t="n">
        <v>28</v>
      </c>
      <c r="F5496" s="18" t="n">
        <v>3</v>
      </c>
      <c r="I5496" s="17" t="n">
        <v>1924</v>
      </c>
      <c r="J5496" s="19" t="s">
        <v>1910</v>
      </c>
      <c r="N5496" s="20" t="s">
        <v>10360</v>
      </c>
      <c r="O5496" s="20" t="s">
        <v>8180</v>
      </c>
    </row>
    <row r="5497" customFormat="false" ht="15" hidden="false" customHeight="false" outlineLevel="0" collapsed="false">
      <c r="A5497" s="14" t="n">
        <v>5496</v>
      </c>
      <c r="B5497" s="15" t="s">
        <v>10361</v>
      </c>
      <c r="C5497" s="16" t="s">
        <v>7596</v>
      </c>
      <c r="D5497" s="17" t="n">
        <v>1924</v>
      </c>
      <c r="E5497" s="18" t="n">
        <v>30</v>
      </c>
      <c r="F5497" s="18" t="n">
        <v>3</v>
      </c>
      <c r="I5497" s="17" t="n">
        <v>1924</v>
      </c>
      <c r="J5497" s="19" t="s">
        <v>1910</v>
      </c>
      <c r="N5497" s="20" t="s">
        <v>10362</v>
      </c>
      <c r="O5497" s="20" t="s">
        <v>8180</v>
      </c>
    </row>
    <row r="5498" customFormat="false" ht="15" hidden="false" customHeight="false" outlineLevel="0" collapsed="false">
      <c r="A5498" s="14" t="n">
        <v>5497</v>
      </c>
      <c r="B5498" s="15" t="s">
        <v>10363</v>
      </c>
      <c r="C5498" s="16" t="s">
        <v>7596</v>
      </c>
      <c r="D5498" s="17" t="n">
        <v>1924</v>
      </c>
      <c r="E5498" s="18" t="n">
        <v>30</v>
      </c>
      <c r="F5498" s="18" t="n">
        <v>3</v>
      </c>
      <c r="I5498" s="17" t="n">
        <v>1924</v>
      </c>
      <c r="J5498" s="19" t="s">
        <v>1910</v>
      </c>
      <c r="N5498" s="20" t="s">
        <v>10364</v>
      </c>
      <c r="O5498" s="20" t="s">
        <v>8180</v>
      </c>
    </row>
    <row r="5499" customFormat="false" ht="15" hidden="false" customHeight="false" outlineLevel="0" collapsed="false">
      <c r="A5499" s="14" t="n">
        <v>5498</v>
      </c>
      <c r="B5499" s="15" t="n">
        <v>19240401</v>
      </c>
      <c r="C5499" s="16" t="s">
        <v>10365</v>
      </c>
      <c r="D5499" s="17" t="n">
        <v>1924</v>
      </c>
      <c r="E5499" s="18" t="n">
        <v>1</v>
      </c>
      <c r="F5499" s="18" t="n">
        <v>4</v>
      </c>
      <c r="I5499" s="17" t="n">
        <v>1924</v>
      </c>
      <c r="J5499" s="19" t="s">
        <v>1910</v>
      </c>
      <c r="N5499" s="20" t="s">
        <v>10366</v>
      </c>
      <c r="O5499" s="20" t="s">
        <v>8180</v>
      </c>
    </row>
    <row r="5500" customFormat="false" ht="15" hidden="false" customHeight="false" outlineLevel="0" collapsed="false">
      <c r="A5500" s="14" t="n">
        <v>5499</v>
      </c>
      <c r="B5500" s="15" t="n">
        <v>19240402</v>
      </c>
      <c r="C5500" s="16" t="s">
        <v>10367</v>
      </c>
      <c r="D5500" s="17" t="n">
        <v>1924</v>
      </c>
      <c r="E5500" s="18" t="n">
        <v>2</v>
      </c>
      <c r="F5500" s="18" t="n">
        <v>4</v>
      </c>
      <c r="I5500" s="17" t="n">
        <v>1924</v>
      </c>
      <c r="J5500" s="19" t="s">
        <v>1910</v>
      </c>
      <c r="N5500" s="20" t="s">
        <v>10368</v>
      </c>
      <c r="O5500" s="20" t="s">
        <v>8180</v>
      </c>
    </row>
    <row r="5501" customFormat="false" ht="15" hidden="false" customHeight="false" outlineLevel="0" collapsed="false">
      <c r="A5501" s="14" t="n">
        <v>5500</v>
      </c>
      <c r="B5501" s="15" t="s">
        <v>10369</v>
      </c>
      <c r="C5501" s="16" t="s">
        <v>7601</v>
      </c>
      <c r="D5501" s="17" t="n">
        <v>1924</v>
      </c>
      <c r="E5501" s="18" t="n">
        <v>3</v>
      </c>
      <c r="F5501" s="18" t="n">
        <v>4</v>
      </c>
      <c r="I5501" s="17" t="n">
        <v>1924</v>
      </c>
      <c r="J5501" s="19" t="s">
        <v>1910</v>
      </c>
      <c r="N5501" s="20" t="s">
        <v>10370</v>
      </c>
      <c r="O5501" s="20" t="s">
        <v>8180</v>
      </c>
    </row>
    <row r="5502" customFormat="false" ht="15" hidden="false" customHeight="false" outlineLevel="0" collapsed="false">
      <c r="A5502" s="14" t="n">
        <v>5501</v>
      </c>
      <c r="B5502" s="15" t="s">
        <v>10371</v>
      </c>
      <c r="C5502" s="16" t="s">
        <v>7618</v>
      </c>
      <c r="D5502" s="17" t="n">
        <v>1924</v>
      </c>
      <c r="E5502" s="18" t="n">
        <v>9</v>
      </c>
      <c r="F5502" s="18" t="n">
        <v>4</v>
      </c>
      <c r="I5502" s="17" t="n">
        <v>1924</v>
      </c>
      <c r="J5502" s="19" t="s">
        <v>567</v>
      </c>
      <c r="N5502" s="20" t="s">
        <v>10372</v>
      </c>
      <c r="O5502" s="20" t="s">
        <v>8180</v>
      </c>
    </row>
    <row r="5503" customFormat="false" ht="15" hidden="false" customHeight="false" outlineLevel="0" collapsed="false">
      <c r="A5503" s="14" t="n">
        <v>5502</v>
      </c>
      <c r="B5503" s="15" t="s">
        <v>10373</v>
      </c>
      <c r="C5503" s="16" t="s">
        <v>7623</v>
      </c>
      <c r="D5503" s="17" t="n">
        <v>1924</v>
      </c>
      <c r="E5503" s="18" t="n">
        <v>10</v>
      </c>
      <c r="F5503" s="18" t="n">
        <v>4</v>
      </c>
      <c r="I5503" s="17" t="n">
        <v>1924</v>
      </c>
      <c r="J5503" s="19" t="s">
        <v>567</v>
      </c>
      <c r="N5503" s="20" t="s">
        <v>10374</v>
      </c>
      <c r="O5503" s="20" t="s">
        <v>8180</v>
      </c>
    </row>
    <row r="5504" customFormat="false" ht="15" hidden="false" customHeight="false" outlineLevel="0" collapsed="false">
      <c r="A5504" s="14" t="n">
        <v>5503</v>
      </c>
      <c r="B5504" s="15" t="s">
        <v>10375</v>
      </c>
      <c r="C5504" s="16" t="s">
        <v>7838</v>
      </c>
      <c r="D5504" s="17" t="n">
        <v>1924</v>
      </c>
      <c r="E5504" s="18" t="n">
        <v>16</v>
      </c>
      <c r="F5504" s="18" t="n">
        <v>6</v>
      </c>
      <c r="I5504" s="17" t="n">
        <v>1924</v>
      </c>
      <c r="J5504" s="19" t="s">
        <v>7788</v>
      </c>
      <c r="N5504" s="20" t="s">
        <v>7811</v>
      </c>
      <c r="O5504" s="20" t="s">
        <v>8180</v>
      </c>
    </row>
    <row r="5505" customFormat="false" ht="15" hidden="false" customHeight="false" outlineLevel="0" collapsed="false">
      <c r="A5505" s="14" t="n">
        <v>5504</v>
      </c>
      <c r="B5505" s="15" t="s">
        <v>10376</v>
      </c>
      <c r="C5505" s="16" t="s">
        <v>7838</v>
      </c>
      <c r="D5505" s="17" t="n">
        <v>1924</v>
      </c>
      <c r="E5505" s="18" t="n">
        <v>16</v>
      </c>
      <c r="F5505" s="18" t="n">
        <v>6</v>
      </c>
      <c r="I5505" s="17" t="n">
        <v>1924</v>
      </c>
      <c r="J5505" s="19" t="s">
        <v>1277</v>
      </c>
      <c r="N5505" s="20" t="s">
        <v>10377</v>
      </c>
      <c r="O5505" s="20" t="s">
        <v>8180</v>
      </c>
    </row>
    <row r="5506" customFormat="false" ht="15" hidden="false" customHeight="false" outlineLevel="0" collapsed="false">
      <c r="A5506" s="14" t="n">
        <v>5505</v>
      </c>
      <c r="B5506" s="15" t="n">
        <v>19240618</v>
      </c>
      <c r="C5506" s="16" t="s">
        <v>10378</v>
      </c>
      <c r="D5506" s="17" t="n">
        <v>1924</v>
      </c>
      <c r="E5506" s="18" t="n">
        <v>18</v>
      </c>
      <c r="F5506" s="18" t="n">
        <v>6</v>
      </c>
      <c r="I5506" s="17" t="n">
        <v>1924</v>
      </c>
      <c r="J5506" s="19" t="s">
        <v>9217</v>
      </c>
      <c r="N5506" s="20" t="s">
        <v>10379</v>
      </c>
      <c r="O5506" s="20" t="s">
        <v>8180</v>
      </c>
    </row>
    <row r="5507" customFormat="false" ht="15" hidden="false" customHeight="false" outlineLevel="0" collapsed="false">
      <c r="A5507" s="14" t="n">
        <v>5506</v>
      </c>
      <c r="B5507" s="15" t="s">
        <v>10380</v>
      </c>
      <c r="C5507" s="16" t="s">
        <v>7960</v>
      </c>
      <c r="D5507" s="17" t="n">
        <v>1924</v>
      </c>
      <c r="E5507" s="18" t="n">
        <v>22</v>
      </c>
      <c r="F5507" s="18" t="n">
        <v>7</v>
      </c>
      <c r="I5507" s="17" t="n">
        <v>1924</v>
      </c>
      <c r="J5507" s="19" t="s">
        <v>7937</v>
      </c>
      <c r="M5507" s="20" t="s">
        <v>7506</v>
      </c>
      <c r="N5507" s="20" t="s">
        <v>10381</v>
      </c>
      <c r="O5507" s="20" t="s">
        <v>8180</v>
      </c>
    </row>
    <row r="5508" customFormat="false" ht="15" hidden="false" customHeight="false" outlineLevel="0" collapsed="false">
      <c r="A5508" s="14" t="n">
        <v>5507</v>
      </c>
      <c r="B5508" s="15" t="s">
        <v>10382</v>
      </c>
      <c r="C5508" s="16" t="s">
        <v>7962</v>
      </c>
      <c r="D5508" s="17" t="n">
        <v>1924</v>
      </c>
      <c r="E5508" s="18" t="n">
        <v>23</v>
      </c>
      <c r="F5508" s="18" t="n">
        <v>7</v>
      </c>
      <c r="I5508" s="17" t="n">
        <v>1924</v>
      </c>
      <c r="J5508" s="19" t="s">
        <v>7937</v>
      </c>
      <c r="M5508" s="20" t="s">
        <v>7506</v>
      </c>
      <c r="N5508" s="20" t="s">
        <v>10383</v>
      </c>
      <c r="O5508" s="20" t="s">
        <v>8180</v>
      </c>
    </row>
    <row r="5509" customFormat="false" ht="15" hidden="false" customHeight="false" outlineLevel="0" collapsed="false">
      <c r="A5509" s="14" t="n">
        <v>5508</v>
      </c>
      <c r="B5509" s="15" t="s">
        <v>10384</v>
      </c>
      <c r="C5509" s="16" t="s">
        <v>8021</v>
      </c>
      <c r="D5509" s="17" t="n">
        <v>1924</v>
      </c>
      <c r="E5509" s="18" t="n">
        <v>19</v>
      </c>
      <c r="F5509" s="18" t="n">
        <v>8</v>
      </c>
      <c r="I5509" s="17" t="n">
        <v>1924</v>
      </c>
      <c r="J5509" s="19" t="s">
        <v>7993</v>
      </c>
      <c r="M5509" s="20" t="s">
        <v>7506</v>
      </c>
      <c r="N5509" s="20" t="s">
        <v>10385</v>
      </c>
      <c r="O5509" s="20" t="s">
        <v>8180</v>
      </c>
    </row>
    <row r="5510" customFormat="false" ht="15" hidden="false" customHeight="false" outlineLevel="0" collapsed="false">
      <c r="A5510" s="14" t="n">
        <v>5509</v>
      </c>
      <c r="B5510" s="15" t="n">
        <v>19240825</v>
      </c>
      <c r="C5510" s="16" t="s">
        <v>10386</v>
      </c>
      <c r="D5510" s="17" t="n">
        <v>1924</v>
      </c>
      <c r="E5510" s="18" t="n">
        <v>25</v>
      </c>
      <c r="F5510" s="18" t="n">
        <v>8</v>
      </c>
      <c r="I5510" s="17" t="n">
        <v>1924</v>
      </c>
      <c r="J5510" s="19" t="s">
        <v>2521</v>
      </c>
      <c r="M5510" s="20" t="s">
        <v>7506</v>
      </c>
      <c r="N5510" s="20" t="s">
        <v>10387</v>
      </c>
      <c r="O5510" s="20" t="s">
        <v>8180</v>
      </c>
    </row>
    <row r="5511" customFormat="false" ht="15" hidden="false" customHeight="false" outlineLevel="0" collapsed="false">
      <c r="A5511" s="14" t="n">
        <v>5510</v>
      </c>
      <c r="B5511" s="15" t="s">
        <v>10388</v>
      </c>
      <c r="C5511" s="16" t="s">
        <v>8488</v>
      </c>
      <c r="D5511" s="17" t="n">
        <v>1902</v>
      </c>
      <c r="E5511" s="18" t="n">
        <v>20</v>
      </c>
      <c r="F5511" s="18" t="n">
        <v>10</v>
      </c>
      <c r="I5511" s="17" t="n">
        <v>1902</v>
      </c>
      <c r="J5511" s="19" t="s">
        <v>51</v>
      </c>
      <c r="N5511" s="20" t="s">
        <v>10389</v>
      </c>
      <c r="O5511" s="20" t="s">
        <v>10390</v>
      </c>
    </row>
    <row r="5512" customFormat="false" ht="15" hidden="false" customHeight="false" outlineLevel="0" collapsed="false">
      <c r="A5512" s="14" t="n">
        <v>5511</v>
      </c>
      <c r="B5512" s="15" t="s">
        <v>10391</v>
      </c>
      <c r="C5512" s="16" t="s">
        <v>8488</v>
      </c>
      <c r="D5512" s="17" t="n">
        <v>1902</v>
      </c>
      <c r="E5512" s="18" t="n">
        <v>20</v>
      </c>
      <c r="F5512" s="18" t="n">
        <v>10</v>
      </c>
      <c r="I5512" s="17" t="n">
        <v>1902</v>
      </c>
      <c r="J5512" s="19" t="s">
        <v>51</v>
      </c>
      <c r="N5512" s="20" t="s">
        <v>10392</v>
      </c>
      <c r="O5512" s="20" t="s">
        <v>10390</v>
      </c>
    </row>
    <row r="5513" customFormat="false" ht="15" hidden="false" customHeight="false" outlineLevel="0" collapsed="false">
      <c r="A5513" s="14" t="n">
        <v>5512</v>
      </c>
      <c r="B5513" s="15" t="s">
        <v>10393</v>
      </c>
      <c r="C5513" s="16" t="s">
        <v>8730</v>
      </c>
      <c r="D5513" s="17" t="n">
        <v>1903</v>
      </c>
      <c r="E5513" s="18" t="n">
        <v>28</v>
      </c>
      <c r="F5513" s="18" t="n">
        <v>3</v>
      </c>
      <c r="I5513" s="17" t="n">
        <v>1903</v>
      </c>
      <c r="N5513" s="20" t="s">
        <v>10394</v>
      </c>
      <c r="O5513" s="20" t="s">
        <v>10390</v>
      </c>
    </row>
    <row r="5514" customFormat="false" ht="15" hidden="false" customHeight="false" outlineLevel="0" collapsed="false">
      <c r="A5514" s="14" t="n">
        <v>5513</v>
      </c>
      <c r="B5514" s="15" t="s">
        <v>10395</v>
      </c>
      <c r="C5514" s="16" t="s">
        <v>8859</v>
      </c>
      <c r="D5514" s="17" t="n">
        <v>1903</v>
      </c>
      <c r="E5514" s="18" t="n">
        <v>28</v>
      </c>
      <c r="F5514" s="18" t="n">
        <v>8</v>
      </c>
      <c r="I5514" s="17" t="n">
        <v>1903</v>
      </c>
      <c r="J5514" s="19" t="s">
        <v>51</v>
      </c>
      <c r="N5514" s="20" t="s">
        <v>10396</v>
      </c>
      <c r="O5514" s="20" t="s">
        <v>10390</v>
      </c>
    </row>
    <row r="5515" customFormat="false" ht="15" hidden="false" customHeight="false" outlineLevel="0" collapsed="false">
      <c r="A5515" s="14" t="n">
        <v>5514</v>
      </c>
      <c r="B5515" s="15" t="s">
        <v>10397</v>
      </c>
      <c r="C5515" s="16" t="s">
        <v>8863</v>
      </c>
      <c r="D5515" s="17" t="n">
        <v>1903</v>
      </c>
      <c r="E5515" s="18" t="n">
        <v>4</v>
      </c>
      <c r="F5515" s="18" t="n">
        <v>9</v>
      </c>
      <c r="I5515" s="17" t="n">
        <v>1903</v>
      </c>
      <c r="J5515" s="19" t="s">
        <v>51</v>
      </c>
      <c r="N5515" s="20" t="s">
        <v>10398</v>
      </c>
      <c r="O5515" s="20" t="s">
        <v>10390</v>
      </c>
    </row>
    <row r="5516" customFormat="false" ht="15" hidden="false" customHeight="false" outlineLevel="0" collapsed="false">
      <c r="A5516" s="14" t="n">
        <v>5515</v>
      </c>
      <c r="B5516" s="15" t="s">
        <v>10399</v>
      </c>
      <c r="C5516" s="16" t="s">
        <v>8870</v>
      </c>
      <c r="D5516" s="17" t="n">
        <v>1903</v>
      </c>
      <c r="E5516" s="18" t="n">
        <v>18</v>
      </c>
      <c r="F5516" s="18" t="n">
        <v>9</v>
      </c>
      <c r="I5516" s="17" t="n">
        <v>1903</v>
      </c>
      <c r="J5516" s="19" t="s">
        <v>51</v>
      </c>
      <c r="N5516" s="20" t="s">
        <v>10400</v>
      </c>
      <c r="O5516" s="20" t="s">
        <v>10390</v>
      </c>
    </row>
    <row r="5517" customFormat="false" ht="15" hidden="false" customHeight="false" outlineLevel="0" collapsed="false">
      <c r="A5517" s="14" t="n">
        <v>5516</v>
      </c>
      <c r="B5517" s="15" t="s">
        <v>10401</v>
      </c>
      <c r="C5517" s="16" t="s">
        <v>8876</v>
      </c>
      <c r="D5517" s="17" t="n">
        <v>1903</v>
      </c>
      <c r="E5517" s="18" t="n">
        <v>25</v>
      </c>
      <c r="F5517" s="18" t="n">
        <v>9</v>
      </c>
      <c r="I5517" s="17" t="n">
        <v>1903</v>
      </c>
      <c r="J5517" s="19" t="s">
        <v>51</v>
      </c>
      <c r="N5517" s="20" t="s">
        <v>10402</v>
      </c>
      <c r="O5517" s="20" t="s">
        <v>10390</v>
      </c>
    </row>
    <row r="5518" customFormat="false" ht="15" hidden="false" customHeight="false" outlineLevel="0" collapsed="false">
      <c r="A5518" s="14" t="n">
        <v>5517</v>
      </c>
      <c r="B5518" s="15" t="s">
        <v>10403</v>
      </c>
      <c r="C5518" s="16" t="s">
        <v>8880</v>
      </c>
      <c r="D5518" s="17" t="n">
        <v>1903</v>
      </c>
      <c r="E5518" s="18" t="n">
        <v>2</v>
      </c>
      <c r="F5518" s="18" t="n">
        <v>10</v>
      </c>
      <c r="I5518" s="17" t="n">
        <v>1903</v>
      </c>
      <c r="J5518" s="19" t="s">
        <v>51</v>
      </c>
      <c r="N5518" s="20" t="s">
        <v>10404</v>
      </c>
      <c r="O5518" s="20" t="s">
        <v>10390</v>
      </c>
    </row>
    <row r="5519" customFormat="false" ht="15" hidden="false" customHeight="false" outlineLevel="0" collapsed="false">
      <c r="A5519" s="14" t="n">
        <v>5518</v>
      </c>
      <c r="B5519" s="15" t="s">
        <v>10405</v>
      </c>
      <c r="C5519" s="16" t="s">
        <v>8888</v>
      </c>
      <c r="D5519" s="17" t="n">
        <v>1903</v>
      </c>
      <c r="E5519" s="18" t="n">
        <v>9</v>
      </c>
      <c r="F5519" s="18" t="n">
        <v>10</v>
      </c>
      <c r="I5519" s="17" t="n">
        <v>1903</v>
      </c>
      <c r="J5519" s="19" t="s">
        <v>51</v>
      </c>
      <c r="N5519" s="20" t="s">
        <v>10406</v>
      </c>
      <c r="O5519" s="20" t="s">
        <v>10390</v>
      </c>
    </row>
    <row r="5520" customFormat="false" ht="15" hidden="false" customHeight="false" outlineLevel="0" collapsed="false">
      <c r="A5520" s="14" t="n">
        <v>5519</v>
      </c>
      <c r="B5520" s="15" t="s">
        <v>10407</v>
      </c>
      <c r="C5520" s="16" t="s">
        <v>8896</v>
      </c>
      <c r="D5520" s="17" t="n">
        <v>1903</v>
      </c>
      <c r="E5520" s="18" t="n">
        <v>13</v>
      </c>
      <c r="F5520" s="18" t="n">
        <v>10</v>
      </c>
      <c r="I5520" s="17" t="n">
        <v>1903</v>
      </c>
      <c r="J5520" s="19" t="s">
        <v>51</v>
      </c>
      <c r="N5520" s="20" t="s">
        <v>10408</v>
      </c>
      <c r="O5520" s="20" t="s">
        <v>10390</v>
      </c>
    </row>
    <row r="5521" customFormat="false" ht="15" hidden="false" customHeight="false" outlineLevel="0" collapsed="false">
      <c r="A5521" s="14" t="n">
        <v>5520</v>
      </c>
      <c r="B5521" s="15" t="s">
        <v>10409</v>
      </c>
      <c r="C5521" s="16" t="s">
        <v>8900</v>
      </c>
      <c r="D5521" s="17" t="n">
        <v>1903</v>
      </c>
      <c r="E5521" s="18" t="n">
        <v>16</v>
      </c>
      <c r="F5521" s="18" t="n">
        <v>10</v>
      </c>
      <c r="I5521" s="17" t="n">
        <v>1903</v>
      </c>
      <c r="J5521" s="19" t="s">
        <v>51</v>
      </c>
      <c r="N5521" s="20" t="s">
        <v>10410</v>
      </c>
      <c r="O5521" s="20" t="s">
        <v>10390</v>
      </c>
    </row>
    <row r="5522" customFormat="false" ht="15" hidden="false" customHeight="false" outlineLevel="0" collapsed="false">
      <c r="A5522" s="14" t="n">
        <v>5521</v>
      </c>
      <c r="B5522" s="15" t="s">
        <v>10411</v>
      </c>
      <c r="C5522" s="16" t="s">
        <v>8906</v>
      </c>
      <c r="D5522" s="17" t="n">
        <v>1903</v>
      </c>
      <c r="E5522" s="18" t="n">
        <v>20</v>
      </c>
      <c r="F5522" s="18" t="n">
        <v>10</v>
      </c>
      <c r="I5522" s="17" t="n">
        <v>1903</v>
      </c>
      <c r="J5522" s="19" t="s">
        <v>51</v>
      </c>
      <c r="N5522" s="20" t="s">
        <v>10412</v>
      </c>
      <c r="O5522" s="20" t="s">
        <v>10390</v>
      </c>
    </row>
    <row r="5523" customFormat="false" ht="15" hidden="false" customHeight="false" outlineLevel="0" collapsed="false">
      <c r="A5523" s="14" t="n">
        <v>5522</v>
      </c>
      <c r="B5523" s="15" t="s">
        <v>10413</v>
      </c>
      <c r="C5523" s="16" t="s">
        <v>8913</v>
      </c>
      <c r="D5523" s="17" t="n">
        <v>1903</v>
      </c>
      <c r="E5523" s="18" t="n">
        <v>30</v>
      </c>
      <c r="F5523" s="18" t="n">
        <v>10</v>
      </c>
      <c r="I5523" s="17" t="n">
        <v>1903</v>
      </c>
      <c r="J5523" s="19" t="s">
        <v>51</v>
      </c>
      <c r="M5523" s="20" t="s">
        <v>83</v>
      </c>
      <c r="N5523" s="20" t="s">
        <v>10414</v>
      </c>
      <c r="O5523" s="20" t="s">
        <v>10390</v>
      </c>
    </row>
    <row r="5524" customFormat="false" ht="15" hidden="false" customHeight="false" outlineLevel="0" collapsed="false">
      <c r="A5524" s="14" t="n">
        <v>5523</v>
      </c>
      <c r="B5524" s="15" t="s">
        <v>10415</v>
      </c>
      <c r="C5524" s="16" t="s">
        <v>8913</v>
      </c>
      <c r="D5524" s="17" t="n">
        <v>1903</v>
      </c>
      <c r="E5524" s="18" t="n">
        <v>30</v>
      </c>
      <c r="F5524" s="18" t="n">
        <v>10</v>
      </c>
      <c r="I5524" s="17" t="n">
        <v>1903</v>
      </c>
      <c r="J5524" s="19" t="s">
        <v>51</v>
      </c>
      <c r="N5524" s="20" t="s">
        <v>10416</v>
      </c>
      <c r="O5524" s="20" t="s">
        <v>10390</v>
      </c>
    </row>
    <row r="5525" customFormat="false" ht="15" hidden="false" customHeight="false" outlineLevel="0" collapsed="false">
      <c r="A5525" s="14" t="n">
        <v>5524</v>
      </c>
      <c r="B5525" s="15" t="s">
        <v>10417</v>
      </c>
      <c r="C5525" s="16" t="s">
        <v>8919</v>
      </c>
      <c r="D5525" s="17" t="n">
        <v>1903</v>
      </c>
      <c r="E5525" s="18" t="n">
        <v>6</v>
      </c>
      <c r="F5525" s="18" t="n">
        <v>11</v>
      </c>
      <c r="I5525" s="17" t="n">
        <v>1903</v>
      </c>
      <c r="J5525" s="19" t="s">
        <v>51</v>
      </c>
      <c r="N5525" s="20" t="s">
        <v>10418</v>
      </c>
      <c r="O5525" s="20" t="s">
        <v>10390</v>
      </c>
    </row>
    <row r="5526" customFormat="false" ht="15" hidden="false" customHeight="false" outlineLevel="0" collapsed="false">
      <c r="A5526" s="14" t="n">
        <v>5525</v>
      </c>
      <c r="B5526" s="15" t="s">
        <v>10419</v>
      </c>
      <c r="C5526" s="16" t="s">
        <v>8926</v>
      </c>
      <c r="D5526" s="17" t="n">
        <v>1903</v>
      </c>
      <c r="E5526" s="18" t="n">
        <v>10</v>
      </c>
      <c r="F5526" s="18" t="n">
        <v>11</v>
      </c>
      <c r="I5526" s="17" t="n">
        <v>1903</v>
      </c>
      <c r="J5526" s="19" t="s">
        <v>51</v>
      </c>
      <c r="N5526" s="20" t="s">
        <v>10420</v>
      </c>
      <c r="O5526" s="20" t="s">
        <v>10390</v>
      </c>
    </row>
    <row r="5527" customFormat="false" ht="15" hidden="false" customHeight="false" outlineLevel="0" collapsed="false">
      <c r="A5527" s="14" t="n">
        <v>5526</v>
      </c>
      <c r="B5527" s="15" t="s">
        <v>10421</v>
      </c>
      <c r="C5527" s="16" t="s">
        <v>8932</v>
      </c>
      <c r="D5527" s="17" t="n">
        <v>1903</v>
      </c>
      <c r="E5527" s="18" t="n">
        <v>13</v>
      </c>
      <c r="F5527" s="18" t="n">
        <v>11</v>
      </c>
      <c r="I5527" s="17" t="n">
        <v>1903</v>
      </c>
      <c r="J5527" s="19" t="s">
        <v>51</v>
      </c>
      <c r="N5527" s="20" t="s">
        <v>10422</v>
      </c>
      <c r="O5527" s="20" t="s">
        <v>10390</v>
      </c>
    </row>
    <row r="5528" customFormat="false" ht="15" hidden="false" customHeight="false" outlineLevel="0" collapsed="false">
      <c r="A5528" s="14" t="n">
        <v>5527</v>
      </c>
      <c r="B5528" s="15" t="s">
        <v>10423</v>
      </c>
      <c r="C5528" s="16" t="s">
        <v>8937</v>
      </c>
      <c r="D5528" s="17" t="n">
        <v>1903</v>
      </c>
      <c r="E5528" s="18" t="n">
        <v>16</v>
      </c>
      <c r="F5528" s="18" t="n">
        <v>11</v>
      </c>
      <c r="I5528" s="17" t="n">
        <v>1903</v>
      </c>
      <c r="J5528" s="19" t="s">
        <v>51</v>
      </c>
      <c r="M5528" s="20" t="s">
        <v>83</v>
      </c>
      <c r="N5528" s="20" t="s">
        <v>10424</v>
      </c>
      <c r="O5528" s="20" t="s">
        <v>10390</v>
      </c>
    </row>
    <row r="5529" customFormat="false" ht="15" hidden="false" customHeight="false" outlineLevel="0" collapsed="false">
      <c r="A5529" s="14" t="n">
        <v>5528</v>
      </c>
      <c r="B5529" s="15" t="s">
        <v>10425</v>
      </c>
      <c r="C5529" s="16" t="s">
        <v>8939</v>
      </c>
      <c r="D5529" s="17" t="n">
        <v>1903</v>
      </c>
      <c r="E5529" s="18" t="n">
        <v>17</v>
      </c>
      <c r="F5529" s="18" t="n">
        <v>11</v>
      </c>
      <c r="I5529" s="17" t="n">
        <v>1903</v>
      </c>
      <c r="J5529" s="19" t="s">
        <v>51</v>
      </c>
      <c r="N5529" s="20" t="s">
        <v>10426</v>
      </c>
      <c r="O5529" s="20" t="s">
        <v>10390</v>
      </c>
    </row>
    <row r="5530" customFormat="false" ht="15" hidden="false" customHeight="false" outlineLevel="0" collapsed="false">
      <c r="A5530" s="14" t="n">
        <v>5529</v>
      </c>
      <c r="B5530" s="15" t="s">
        <v>10427</v>
      </c>
      <c r="C5530" s="16" t="s">
        <v>10428</v>
      </c>
      <c r="D5530" s="17" t="n">
        <v>1903</v>
      </c>
      <c r="E5530" s="18" t="n">
        <v>23</v>
      </c>
      <c r="F5530" s="18" t="n">
        <v>11</v>
      </c>
      <c r="I5530" s="17" t="n">
        <v>1903</v>
      </c>
      <c r="J5530" s="19" t="s">
        <v>51</v>
      </c>
      <c r="N5530" s="20" t="s">
        <v>10429</v>
      </c>
      <c r="O5530" s="20" t="s">
        <v>10390</v>
      </c>
    </row>
    <row r="5531" customFormat="false" ht="15" hidden="false" customHeight="false" outlineLevel="0" collapsed="false">
      <c r="A5531" s="14" t="n">
        <v>5530</v>
      </c>
      <c r="B5531" s="15" t="s">
        <v>10430</v>
      </c>
      <c r="C5531" s="16" t="s">
        <v>8951</v>
      </c>
      <c r="D5531" s="17" t="n">
        <v>1903</v>
      </c>
      <c r="E5531" s="18" t="n">
        <v>1</v>
      </c>
      <c r="F5531" s="18" t="n">
        <v>12</v>
      </c>
      <c r="I5531" s="17" t="n">
        <v>1903</v>
      </c>
      <c r="J5531" s="19" t="s">
        <v>51</v>
      </c>
      <c r="N5531" s="20" t="s">
        <v>10431</v>
      </c>
      <c r="O5531" s="20" t="s">
        <v>10390</v>
      </c>
    </row>
    <row r="5532" customFormat="false" ht="15" hidden="false" customHeight="false" outlineLevel="0" collapsed="false">
      <c r="A5532" s="14" t="n">
        <v>5531</v>
      </c>
      <c r="B5532" s="15" t="s">
        <v>10432</v>
      </c>
      <c r="C5532" s="16" t="s">
        <v>123</v>
      </c>
      <c r="D5532" s="17" t="n">
        <v>1903</v>
      </c>
      <c r="E5532" s="18" t="n">
        <v>4</v>
      </c>
      <c r="F5532" s="18" t="n">
        <v>12</v>
      </c>
      <c r="I5532" s="17" t="n">
        <v>1903</v>
      </c>
      <c r="J5532" s="19" t="s">
        <v>51</v>
      </c>
      <c r="N5532" s="20" t="s">
        <v>10433</v>
      </c>
      <c r="O5532" s="20" t="s">
        <v>10390</v>
      </c>
    </row>
    <row r="5533" customFormat="false" ht="15" hidden="false" customHeight="false" outlineLevel="0" collapsed="false">
      <c r="A5533" s="14" t="n">
        <v>5532</v>
      </c>
      <c r="B5533" s="15" t="s">
        <v>10434</v>
      </c>
      <c r="C5533" s="16" t="s">
        <v>8966</v>
      </c>
      <c r="D5533" s="17" t="n">
        <v>1903</v>
      </c>
      <c r="E5533" s="18" t="n">
        <v>15</v>
      </c>
      <c r="F5533" s="18" t="n">
        <v>12</v>
      </c>
      <c r="I5533" s="17" t="n">
        <v>1903</v>
      </c>
      <c r="J5533" s="19" t="s">
        <v>51</v>
      </c>
      <c r="N5533" s="20" t="s">
        <v>10435</v>
      </c>
      <c r="O5533" s="20" t="s">
        <v>10390</v>
      </c>
    </row>
    <row r="5534" customFormat="false" ht="15" hidden="false" customHeight="false" outlineLevel="0" collapsed="false">
      <c r="A5534" s="14" t="n">
        <v>5533</v>
      </c>
      <c r="B5534" s="15" t="n">
        <v>19031222</v>
      </c>
      <c r="C5534" s="16" t="s">
        <v>10436</v>
      </c>
      <c r="D5534" s="17" t="n">
        <v>1903</v>
      </c>
      <c r="E5534" s="18" t="n">
        <v>22</v>
      </c>
      <c r="F5534" s="18" t="n">
        <v>12</v>
      </c>
      <c r="I5534" s="17" t="n">
        <v>1903</v>
      </c>
      <c r="J5534" s="19" t="s">
        <v>51</v>
      </c>
      <c r="N5534" s="20" t="s">
        <v>10437</v>
      </c>
      <c r="O5534" s="20" t="s">
        <v>10390</v>
      </c>
    </row>
    <row r="5535" customFormat="false" ht="15" hidden="false" customHeight="false" outlineLevel="0" collapsed="false">
      <c r="A5535" s="14" t="n">
        <v>5534</v>
      </c>
      <c r="B5535" s="15" t="s">
        <v>10438</v>
      </c>
      <c r="C5535" s="16" t="s">
        <v>8972</v>
      </c>
      <c r="D5535" s="17" t="n">
        <v>1904</v>
      </c>
      <c r="E5535" s="18" t="n">
        <v>5</v>
      </c>
      <c r="F5535" s="18" t="n">
        <v>1</v>
      </c>
      <c r="I5535" s="17" t="n">
        <v>1904</v>
      </c>
      <c r="J5535" s="19" t="s">
        <v>51</v>
      </c>
      <c r="N5535" s="20" t="s">
        <v>10439</v>
      </c>
      <c r="O5535" s="20" t="s">
        <v>10390</v>
      </c>
    </row>
    <row r="5536" customFormat="false" ht="15" hidden="false" customHeight="false" outlineLevel="0" collapsed="false">
      <c r="A5536" s="14" t="n">
        <v>5535</v>
      </c>
      <c r="B5536" s="15" t="s">
        <v>10440</v>
      </c>
      <c r="C5536" s="16" t="s">
        <v>8979</v>
      </c>
      <c r="D5536" s="17" t="n">
        <v>1904</v>
      </c>
      <c r="E5536" s="18" t="n">
        <v>12</v>
      </c>
      <c r="F5536" s="18" t="n">
        <v>1</v>
      </c>
      <c r="I5536" s="17" t="n">
        <v>1904</v>
      </c>
      <c r="J5536" s="19" t="s">
        <v>51</v>
      </c>
      <c r="N5536" s="20" t="s">
        <v>10441</v>
      </c>
      <c r="O5536" s="20" t="s">
        <v>10390</v>
      </c>
    </row>
    <row r="5537" customFormat="false" ht="15" hidden="false" customHeight="false" outlineLevel="0" collapsed="false">
      <c r="A5537" s="14" t="n">
        <v>5536</v>
      </c>
      <c r="B5537" s="15" t="s">
        <v>10442</v>
      </c>
      <c r="C5537" s="16" t="s">
        <v>8986</v>
      </c>
      <c r="D5537" s="17" t="n">
        <v>1904</v>
      </c>
      <c r="E5537" s="18" t="n">
        <v>19</v>
      </c>
      <c r="F5537" s="18" t="n">
        <v>1</v>
      </c>
      <c r="I5537" s="17" t="n">
        <v>1904</v>
      </c>
      <c r="J5537" s="19" t="s">
        <v>51</v>
      </c>
      <c r="N5537" s="20" t="s">
        <v>10443</v>
      </c>
      <c r="O5537" s="20" t="s">
        <v>10390</v>
      </c>
    </row>
    <row r="5538" customFormat="false" ht="15" hidden="false" customHeight="false" outlineLevel="0" collapsed="false">
      <c r="A5538" s="14" t="n">
        <v>5537</v>
      </c>
      <c r="B5538" s="15" t="s">
        <v>10444</v>
      </c>
      <c r="C5538" s="16" t="s">
        <v>8993</v>
      </c>
      <c r="D5538" s="17" t="n">
        <v>1904</v>
      </c>
      <c r="E5538" s="18" t="n">
        <v>26</v>
      </c>
      <c r="F5538" s="18" t="n">
        <v>1</v>
      </c>
      <c r="I5538" s="17" t="n">
        <v>1904</v>
      </c>
      <c r="J5538" s="19" t="s">
        <v>51</v>
      </c>
      <c r="N5538" s="20" t="s">
        <v>10445</v>
      </c>
      <c r="O5538" s="20" t="s">
        <v>10390</v>
      </c>
    </row>
    <row r="5539" customFormat="false" ht="15" hidden="false" customHeight="false" outlineLevel="0" collapsed="false">
      <c r="A5539" s="14" t="n">
        <v>5538</v>
      </c>
      <c r="B5539" s="15" t="s">
        <v>10446</v>
      </c>
      <c r="C5539" s="16" t="s">
        <v>8998</v>
      </c>
      <c r="D5539" s="17" t="n">
        <v>1904</v>
      </c>
      <c r="E5539" s="18" t="n">
        <v>2</v>
      </c>
      <c r="F5539" s="18" t="n">
        <v>2</v>
      </c>
      <c r="I5539" s="17" t="n">
        <v>1904</v>
      </c>
      <c r="J5539" s="19" t="s">
        <v>51</v>
      </c>
      <c r="N5539" s="20" t="s">
        <v>10447</v>
      </c>
      <c r="O5539" s="20" t="s">
        <v>10390</v>
      </c>
    </row>
    <row r="5540" customFormat="false" ht="15" hidden="false" customHeight="false" outlineLevel="0" collapsed="false">
      <c r="A5540" s="14" t="n">
        <v>5539</v>
      </c>
      <c r="B5540" s="15" t="s">
        <v>10448</v>
      </c>
      <c r="C5540" s="16" t="s">
        <v>140</v>
      </c>
      <c r="D5540" s="17" t="n">
        <v>1904</v>
      </c>
      <c r="E5540" s="18" t="n">
        <v>8</v>
      </c>
      <c r="F5540" s="18" t="n">
        <v>2</v>
      </c>
      <c r="I5540" s="17" t="n">
        <v>1904</v>
      </c>
      <c r="J5540" s="19" t="s">
        <v>51</v>
      </c>
      <c r="N5540" s="20" t="s">
        <v>8924</v>
      </c>
      <c r="O5540" s="20" t="s">
        <v>10390</v>
      </c>
    </row>
    <row r="5541" customFormat="false" ht="15" hidden="false" customHeight="false" outlineLevel="0" collapsed="false">
      <c r="A5541" s="14" t="n">
        <v>5540</v>
      </c>
      <c r="B5541" s="15" t="s">
        <v>10449</v>
      </c>
      <c r="C5541" s="16" t="s">
        <v>9003</v>
      </c>
      <c r="D5541" s="17" t="n">
        <v>1904</v>
      </c>
      <c r="E5541" s="18" t="n">
        <v>9</v>
      </c>
      <c r="F5541" s="18" t="n">
        <v>2</v>
      </c>
      <c r="I5541" s="17" t="n">
        <v>1904</v>
      </c>
      <c r="J5541" s="19" t="s">
        <v>51</v>
      </c>
      <c r="N5541" s="20" t="s">
        <v>10445</v>
      </c>
      <c r="O5541" s="20" t="s">
        <v>10390</v>
      </c>
    </row>
    <row r="5542" customFormat="false" ht="15" hidden="false" customHeight="false" outlineLevel="0" collapsed="false">
      <c r="A5542" s="14" t="n">
        <v>5541</v>
      </c>
      <c r="B5542" s="15" t="s">
        <v>10450</v>
      </c>
      <c r="C5542" s="16" t="s">
        <v>144</v>
      </c>
      <c r="D5542" s="17" t="n">
        <v>1904</v>
      </c>
      <c r="E5542" s="18" t="n">
        <v>15</v>
      </c>
      <c r="F5542" s="18" t="n">
        <v>2</v>
      </c>
      <c r="I5542" s="17" t="n">
        <v>1904</v>
      </c>
      <c r="J5542" s="19" t="s">
        <v>51</v>
      </c>
      <c r="N5542" s="20" t="s">
        <v>8924</v>
      </c>
      <c r="O5542" s="20" t="s">
        <v>10390</v>
      </c>
    </row>
    <row r="5543" customFormat="false" ht="15" hidden="false" customHeight="false" outlineLevel="0" collapsed="false">
      <c r="A5543" s="14" t="n">
        <v>5542</v>
      </c>
      <c r="B5543" s="15" t="s">
        <v>10451</v>
      </c>
      <c r="C5543" s="16" t="s">
        <v>9008</v>
      </c>
      <c r="D5543" s="17" t="n">
        <v>1904</v>
      </c>
      <c r="E5543" s="18" t="n">
        <v>16</v>
      </c>
      <c r="F5543" s="18" t="n">
        <v>2</v>
      </c>
      <c r="I5543" s="17" t="n">
        <v>1904</v>
      </c>
      <c r="J5543" s="19" t="s">
        <v>51</v>
      </c>
      <c r="N5543" s="20" t="s">
        <v>10452</v>
      </c>
      <c r="O5543" s="20" t="s">
        <v>10390</v>
      </c>
    </row>
    <row r="5544" customFormat="false" ht="15" hidden="false" customHeight="false" outlineLevel="0" collapsed="false">
      <c r="A5544" s="14" t="n">
        <v>5543</v>
      </c>
      <c r="B5544" s="15" t="n">
        <v>19040218</v>
      </c>
      <c r="C5544" s="16" t="s">
        <v>10453</v>
      </c>
      <c r="D5544" s="17" t="n">
        <v>1904</v>
      </c>
      <c r="E5544" s="18" t="n">
        <v>18</v>
      </c>
      <c r="F5544" s="18" t="n">
        <v>2</v>
      </c>
      <c r="I5544" s="17" t="n">
        <v>1904</v>
      </c>
      <c r="J5544" s="19" t="s">
        <v>51</v>
      </c>
      <c r="M5544" s="20" t="s">
        <v>135</v>
      </c>
      <c r="N5544" s="20" t="s">
        <v>62</v>
      </c>
      <c r="O5544" s="20" t="s">
        <v>10390</v>
      </c>
    </row>
    <row r="5545" customFormat="false" ht="15" hidden="false" customHeight="false" outlineLevel="0" collapsed="false">
      <c r="A5545" s="14" t="n">
        <v>5544</v>
      </c>
      <c r="B5545" s="15" t="s">
        <v>10454</v>
      </c>
      <c r="C5545" s="16" t="s">
        <v>146</v>
      </c>
      <c r="D5545" s="17" t="n">
        <v>1904</v>
      </c>
      <c r="E5545" s="18" t="n">
        <v>21</v>
      </c>
      <c r="F5545" s="18" t="n">
        <v>2</v>
      </c>
      <c r="I5545" s="17" t="n">
        <v>1904</v>
      </c>
      <c r="J5545" s="19" t="s">
        <v>51</v>
      </c>
      <c r="N5545" s="20" t="s">
        <v>10455</v>
      </c>
      <c r="O5545" s="20" t="s">
        <v>10390</v>
      </c>
    </row>
    <row r="5546" customFormat="false" ht="15" hidden="false" customHeight="false" outlineLevel="0" collapsed="false">
      <c r="A5546" s="14" t="n">
        <v>5545</v>
      </c>
      <c r="B5546" s="15" t="n">
        <v>19040227</v>
      </c>
      <c r="C5546" s="16" t="s">
        <v>10456</v>
      </c>
      <c r="D5546" s="17" t="n">
        <v>1904</v>
      </c>
      <c r="E5546" s="18" t="n">
        <v>27</v>
      </c>
      <c r="F5546" s="18" t="n">
        <v>2</v>
      </c>
      <c r="I5546" s="17" t="n">
        <v>1904</v>
      </c>
      <c r="J5546" s="19" t="s">
        <v>8747</v>
      </c>
      <c r="N5546" s="20" t="s">
        <v>9597</v>
      </c>
      <c r="O5546" s="20" t="s">
        <v>10390</v>
      </c>
    </row>
    <row r="5547" customFormat="false" ht="15" hidden="false" customHeight="false" outlineLevel="0" collapsed="false">
      <c r="A5547" s="14" t="n">
        <v>5546</v>
      </c>
      <c r="B5547" s="15" t="n">
        <v>19040303</v>
      </c>
      <c r="C5547" s="16" t="s">
        <v>10457</v>
      </c>
      <c r="D5547" s="17" t="n">
        <v>1904</v>
      </c>
      <c r="E5547" s="18" t="n">
        <v>3</v>
      </c>
      <c r="F5547" s="18" t="n">
        <v>3</v>
      </c>
      <c r="I5547" s="17" t="n">
        <v>1904</v>
      </c>
      <c r="J5547" s="19" t="s">
        <v>51</v>
      </c>
      <c r="N5547" s="20" t="s">
        <v>2526</v>
      </c>
      <c r="O5547" s="20" t="s">
        <v>10390</v>
      </c>
    </row>
    <row r="5548" customFormat="false" ht="15" hidden="false" customHeight="false" outlineLevel="0" collapsed="false">
      <c r="A5548" s="14" t="n">
        <v>5547</v>
      </c>
      <c r="B5548" s="15" t="s">
        <v>10458</v>
      </c>
      <c r="C5548" s="16" t="s">
        <v>9035</v>
      </c>
      <c r="D5548" s="17" t="n">
        <v>1904</v>
      </c>
      <c r="E5548" s="18" t="n">
        <v>11</v>
      </c>
      <c r="F5548" s="18" t="n">
        <v>3</v>
      </c>
      <c r="I5548" s="17" t="n">
        <v>1904</v>
      </c>
      <c r="J5548" s="19" t="s">
        <v>51</v>
      </c>
      <c r="N5548" s="20" t="s">
        <v>10459</v>
      </c>
      <c r="O5548" s="20" t="s">
        <v>10390</v>
      </c>
    </row>
    <row r="5549" customFormat="false" ht="15" hidden="false" customHeight="false" outlineLevel="0" collapsed="false">
      <c r="A5549" s="14" t="n">
        <v>5548</v>
      </c>
      <c r="B5549" s="15" t="s">
        <v>10460</v>
      </c>
      <c r="C5549" s="16" t="s">
        <v>154</v>
      </c>
      <c r="D5549" s="17" t="n">
        <v>1904</v>
      </c>
      <c r="E5549" s="18" t="n">
        <v>14</v>
      </c>
      <c r="F5549" s="18" t="n">
        <v>3</v>
      </c>
      <c r="I5549" s="17" t="n">
        <v>1904</v>
      </c>
      <c r="J5549" s="19" t="s">
        <v>51</v>
      </c>
      <c r="N5549" s="20" t="s">
        <v>8924</v>
      </c>
      <c r="O5549" s="20" t="s">
        <v>10390</v>
      </c>
    </row>
    <row r="5550" customFormat="false" ht="15" hidden="false" customHeight="false" outlineLevel="0" collapsed="false">
      <c r="A5550" s="14" t="n">
        <v>5549</v>
      </c>
      <c r="B5550" s="15" t="n">
        <v>19040328</v>
      </c>
      <c r="C5550" s="16" t="s">
        <v>10461</v>
      </c>
      <c r="D5550" s="17" t="n">
        <v>1904</v>
      </c>
      <c r="E5550" s="18" t="n">
        <v>28</v>
      </c>
      <c r="F5550" s="18" t="n">
        <v>3</v>
      </c>
      <c r="I5550" s="17" t="n">
        <v>1904</v>
      </c>
      <c r="J5550" s="19" t="s">
        <v>1869</v>
      </c>
      <c r="N5550" s="20" t="s">
        <v>10462</v>
      </c>
      <c r="O5550" s="20" t="s">
        <v>10390</v>
      </c>
    </row>
    <row r="5551" customFormat="false" ht="15" hidden="false" customHeight="false" outlineLevel="0" collapsed="false">
      <c r="A5551" s="14" t="n">
        <v>5550</v>
      </c>
      <c r="B5551" s="15" t="s">
        <v>10463</v>
      </c>
      <c r="C5551" s="16" t="s">
        <v>9047</v>
      </c>
      <c r="D5551" s="17" t="n">
        <v>1904</v>
      </c>
      <c r="E5551" s="18" t="n">
        <v>29</v>
      </c>
      <c r="F5551" s="18" t="n">
        <v>3</v>
      </c>
      <c r="I5551" s="17" t="n">
        <v>1904</v>
      </c>
      <c r="J5551" s="19" t="s">
        <v>51</v>
      </c>
      <c r="N5551" s="20" t="s">
        <v>10464</v>
      </c>
      <c r="O5551" s="20" t="s">
        <v>10390</v>
      </c>
    </row>
    <row r="5552" customFormat="false" ht="15" hidden="false" customHeight="false" outlineLevel="0" collapsed="false">
      <c r="A5552" s="14" t="n">
        <v>5551</v>
      </c>
      <c r="B5552" s="15" t="s">
        <v>10465</v>
      </c>
      <c r="C5552" s="16" t="s">
        <v>9049</v>
      </c>
      <c r="D5552" s="17" t="n">
        <v>1904</v>
      </c>
      <c r="E5552" s="18" t="n">
        <v>1</v>
      </c>
      <c r="F5552" s="18" t="n">
        <v>4</v>
      </c>
      <c r="I5552" s="17" t="n">
        <v>1904</v>
      </c>
      <c r="J5552" s="19" t="s">
        <v>51</v>
      </c>
      <c r="N5552" s="20" t="s">
        <v>10466</v>
      </c>
      <c r="O5552" s="20" t="s">
        <v>10390</v>
      </c>
    </row>
    <row r="5553" customFormat="false" ht="15" hidden="false" customHeight="false" outlineLevel="0" collapsed="false">
      <c r="A5553" s="14" t="n">
        <v>5552</v>
      </c>
      <c r="B5553" s="15" t="n">
        <v>19040404</v>
      </c>
      <c r="C5553" s="16" t="s">
        <v>10467</v>
      </c>
      <c r="D5553" s="17" t="n">
        <v>1904</v>
      </c>
      <c r="E5553" s="18" t="n">
        <v>4</v>
      </c>
      <c r="F5553" s="18" t="n">
        <v>4</v>
      </c>
      <c r="I5553" s="17" t="n">
        <v>1904</v>
      </c>
      <c r="J5553" s="19" t="s">
        <v>51</v>
      </c>
      <c r="N5553" s="20" t="s">
        <v>10468</v>
      </c>
      <c r="O5553" s="20" t="s">
        <v>10390</v>
      </c>
    </row>
    <row r="5554" customFormat="false" ht="15" hidden="false" customHeight="false" outlineLevel="0" collapsed="false">
      <c r="A5554" s="14" t="n">
        <v>5553</v>
      </c>
      <c r="B5554" s="15" t="s">
        <v>10469</v>
      </c>
      <c r="C5554" s="16" t="s">
        <v>9074</v>
      </c>
      <c r="D5554" s="17" t="n">
        <v>1904</v>
      </c>
      <c r="E5554" s="18" t="n">
        <v>29</v>
      </c>
      <c r="F5554" s="18" t="n">
        <v>4</v>
      </c>
      <c r="I5554" s="17" t="n">
        <v>1904</v>
      </c>
      <c r="J5554" s="19" t="s">
        <v>51</v>
      </c>
      <c r="N5554" s="20" t="s">
        <v>10466</v>
      </c>
      <c r="O5554" s="20" t="s">
        <v>10390</v>
      </c>
    </row>
    <row r="5555" customFormat="false" ht="15" hidden="false" customHeight="false" outlineLevel="0" collapsed="false">
      <c r="A5555" s="14" t="n">
        <v>5554</v>
      </c>
      <c r="B5555" s="15" t="n">
        <v>19040502</v>
      </c>
      <c r="C5555" s="16" t="s">
        <v>10470</v>
      </c>
      <c r="D5555" s="17" t="n">
        <v>1904</v>
      </c>
      <c r="E5555" s="18" t="n">
        <v>2</v>
      </c>
      <c r="F5555" s="18" t="n">
        <v>5</v>
      </c>
      <c r="I5555" s="17" t="n">
        <v>1904</v>
      </c>
      <c r="J5555" s="19" t="s">
        <v>51</v>
      </c>
      <c r="N5555" s="20" t="s">
        <v>10471</v>
      </c>
      <c r="O5555" s="20" t="s">
        <v>10390</v>
      </c>
    </row>
    <row r="5556" customFormat="false" ht="15" hidden="false" customHeight="false" outlineLevel="0" collapsed="false">
      <c r="A5556" s="14" t="n">
        <v>5555</v>
      </c>
      <c r="B5556" s="15" t="n">
        <v>19040505</v>
      </c>
      <c r="C5556" s="16" t="s">
        <v>10472</v>
      </c>
      <c r="D5556" s="17" t="n">
        <v>1904</v>
      </c>
      <c r="E5556" s="18" t="n">
        <v>5</v>
      </c>
      <c r="F5556" s="18" t="n">
        <v>5</v>
      </c>
      <c r="I5556" s="17" t="n">
        <v>1904</v>
      </c>
      <c r="J5556" s="19" t="s">
        <v>51</v>
      </c>
      <c r="N5556" s="20" t="s">
        <v>10473</v>
      </c>
      <c r="O5556" s="20" t="s">
        <v>10390</v>
      </c>
    </row>
    <row r="5557" customFormat="false" ht="15" hidden="false" customHeight="false" outlineLevel="0" collapsed="false">
      <c r="A5557" s="14" t="n">
        <v>5556</v>
      </c>
      <c r="B5557" s="15" t="s">
        <v>10474</v>
      </c>
      <c r="C5557" s="16" t="s">
        <v>10475</v>
      </c>
      <c r="D5557" s="17" t="n">
        <v>1904</v>
      </c>
      <c r="E5557" s="18" t="n">
        <v>15</v>
      </c>
      <c r="F5557" s="18" t="n">
        <v>5</v>
      </c>
      <c r="I5557" s="17" t="n">
        <v>1904</v>
      </c>
      <c r="J5557" s="19" t="s">
        <v>8329</v>
      </c>
      <c r="N5557" s="20" t="s">
        <v>10476</v>
      </c>
      <c r="O5557" s="20" t="s">
        <v>10390</v>
      </c>
    </row>
    <row r="5558" customFormat="false" ht="15" hidden="false" customHeight="false" outlineLevel="0" collapsed="false">
      <c r="A5558" s="14" t="n">
        <v>5557</v>
      </c>
      <c r="B5558" s="15" t="n">
        <v>19040528</v>
      </c>
      <c r="C5558" s="16" t="s">
        <v>10477</v>
      </c>
      <c r="D5558" s="17" t="n">
        <v>1904</v>
      </c>
      <c r="E5558" s="18" t="n">
        <v>28</v>
      </c>
      <c r="F5558" s="18" t="n">
        <v>5</v>
      </c>
      <c r="I5558" s="17" t="n">
        <v>1904</v>
      </c>
      <c r="J5558" s="19" t="s">
        <v>51</v>
      </c>
      <c r="N5558" s="20" t="s">
        <v>10478</v>
      </c>
      <c r="O5558" s="20" t="s">
        <v>10390</v>
      </c>
    </row>
    <row r="5559" customFormat="false" ht="15" hidden="false" customHeight="false" outlineLevel="0" collapsed="false">
      <c r="A5559" s="14" t="n">
        <v>5558</v>
      </c>
      <c r="B5559" s="15" t="n">
        <v>19040601</v>
      </c>
      <c r="C5559" s="16" t="s">
        <v>10479</v>
      </c>
      <c r="D5559" s="17" t="n">
        <v>1904</v>
      </c>
      <c r="E5559" s="18" t="n">
        <v>1</v>
      </c>
      <c r="F5559" s="18" t="n">
        <v>6</v>
      </c>
      <c r="I5559" s="17" t="n">
        <v>1904</v>
      </c>
      <c r="J5559" s="19" t="s">
        <v>51</v>
      </c>
      <c r="N5559" s="20" t="s">
        <v>10480</v>
      </c>
      <c r="O5559" s="20" t="s">
        <v>10390</v>
      </c>
    </row>
    <row r="5560" customFormat="false" ht="15" hidden="false" customHeight="false" outlineLevel="0" collapsed="false">
      <c r="A5560" s="14" t="n">
        <v>5559</v>
      </c>
      <c r="B5560" s="15" t="s">
        <v>10481</v>
      </c>
      <c r="C5560" s="16" t="s">
        <v>10482</v>
      </c>
      <c r="D5560" s="17" t="n">
        <v>1904</v>
      </c>
      <c r="E5560" s="18" t="n">
        <v>12</v>
      </c>
      <c r="F5560" s="18" t="n">
        <v>6</v>
      </c>
      <c r="I5560" s="17" t="n">
        <v>1904</v>
      </c>
      <c r="J5560" s="19" t="s">
        <v>51</v>
      </c>
      <c r="N5560" s="20" t="s">
        <v>10483</v>
      </c>
      <c r="O5560" s="20" t="s">
        <v>10390</v>
      </c>
    </row>
    <row r="5561" customFormat="false" ht="15" hidden="false" customHeight="false" outlineLevel="0" collapsed="false">
      <c r="A5561" s="14" t="n">
        <v>5560</v>
      </c>
      <c r="B5561" s="15" t="s">
        <v>10484</v>
      </c>
      <c r="C5561" s="16" t="s">
        <v>9088</v>
      </c>
      <c r="D5561" s="17" t="n">
        <v>1904</v>
      </c>
      <c r="E5561" s="18" t="n">
        <v>13</v>
      </c>
      <c r="F5561" s="18" t="n">
        <v>6</v>
      </c>
      <c r="I5561" s="17" t="n">
        <v>1904</v>
      </c>
      <c r="J5561" s="19" t="s">
        <v>51</v>
      </c>
      <c r="N5561" s="20" t="s">
        <v>10485</v>
      </c>
      <c r="O5561" s="20" t="s">
        <v>10390</v>
      </c>
    </row>
    <row r="5562" customFormat="false" ht="15" hidden="false" customHeight="false" outlineLevel="0" collapsed="false">
      <c r="A5562" s="14" t="n">
        <v>5561</v>
      </c>
      <c r="B5562" s="15" t="n">
        <v>19040615</v>
      </c>
      <c r="C5562" s="16" t="s">
        <v>10486</v>
      </c>
      <c r="D5562" s="17" t="n">
        <v>1904</v>
      </c>
      <c r="E5562" s="18" t="n">
        <v>15</v>
      </c>
      <c r="F5562" s="18" t="n">
        <v>6</v>
      </c>
      <c r="I5562" s="17" t="n">
        <v>1904</v>
      </c>
      <c r="J5562" s="19" t="s">
        <v>51</v>
      </c>
      <c r="N5562" s="20" t="s">
        <v>10487</v>
      </c>
      <c r="O5562" s="20" t="s">
        <v>10390</v>
      </c>
    </row>
    <row r="5563" customFormat="false" ht="15" hidden="false" customHeight="false" outlineLevel="0" collapsed="false">
      <c r="A5563" s="14" t="n">
        <v>5562</v>
      </c>
      <c r="B5563" s="15" t="n">
        <v>19040616</v>
      </c>
      <c r="C5563" s="16" t="s">
        <v>10488</v>
      </c>
      <c r="D5563" s="17" t="n">
        <v>1904</v>
      </c>
      <c r="E5563" s="18" t="n">
        <v>16</v>
      </c>
      <c r="F5563" s="18" t="n">
        <v>6</v>
      </c>
      <c r="I5563" s="17" t="n">
        <v>1904</v>
      </c>
      <c r="J5563" s="19" t="s">
        <v>51</v>
      </c>
      <c r="N5563" s="20" t="s">
        <v>10489</v>
      </c>
      <c r="O5563" s="20" t="s">
        <v>10390</v>
      </c>
    </row>
    <row r="5564" customFormat="false" ht="15" hidden="false" customHeight="false" outlineLevel="0" collapsed="false">
      <c r="A5564" s="14" t="n">
        <v>5563</v>
      </c>
      <c r="B5564" s="15" t="s">
        <v>10490</v>
      </c>
      <c r="C5564" s="16" t="s">
        <v>10491</v>
      </c>
      <c r="D5564" s="17" t="n">
        <v>1904</v>
      </c>
      <c r="E5564" s="18" t="n">
        <v>25</v>
      </c>
      <c r="F5564" s="18" t="n">
        <v>6</v>
      </c>
      <c r="I5564" s="17" t="n">
        <v>1904</v>
      </c>
      <c r="J5564" s="19" t="s">
        <v>51</v>
      </c>
      <c r="N5564" s="20" t="s">
        <v>10492</v>
      </c>
      <c r="O5564" s="20" t="s">
        <v>10390</v>
      </c>
    </row>
    <row r="5565" customFormat="false" ht="15" hidden="false" customHeight="false" outlineLevel="0" collapsed="false">
      <c r="A5565" s="14" t="n">
        <v>5564</v>
      </c>
      <c r="B5565" s="15" t="s">
        <v>10493</v>
      </c>
      <c r="C5565" s="16" t="s">
        <v>10491</v>
      </c>
      <c r="D5565" s="17" t="n">
        <v>1904</v>
      </c>
      <c r="E5565" s="18" t="n">
        <v>25</v>
      </c>
      <c r="F5565" s="18" t="n">
        <v>6</v>
      </c>
      <c r="I5565" s="17" t="n">
        <v>1904</v>
      </c>
      <c r="J5565" s="19" t="s">
        <v>51</v>
      </c>
      <c r="N5565" s="20" t="s">
        <v>178</v>
      </c>
      <c r="O5565" s="20" t="s">
        <v>10390</v>
      </c>
    </row>
    <row r="5566" customFormat="false" ht="15" hidden="false" customHeight="false" outlineLevel="0" collapsed="false">
      <c r="A5566" s="14" t="n">
        <v>5565</v>
      </c>
      <c r="B5566" s="15" t="n">
        <v>19040630</v>
      </c>
      <c r="C5566" s="16" t="s">
        <v>10494</v>
      </c>
      <c r="D5566" s="17" t="n">
        <v>1904</v>
      </c>
      <c r="E5566" s="18" t="n">
        <v>30</v>
      </c>
      <c r="F5566" s="18" t="n">
        <v>6</v>
      </c>
      <c r="I5566" s="17" t="n">
        <v>1904</v>
      </c>
      <c r="J5566" s="19" t="s">
        <v>51</v>
      </c>
      <c r="N5566" s="20" t="s">
        <v>10495</v>
      </c>
      <c r="O5566" s="20" t="s">
        <v>10390</v>
      </c>
    </row>
    <row r="5567" customFormat="false" ht="15" hidden="false" customHeight="false" outlineLevel="0" collapsed="false">
      <c r="A5567" s="14" t="n">
        <v>5566</v>
      </c>
      <c r="B5567" s="15" t="s">
        <v>10496</v>
      </c>
      <c r="C5567" s="16" t="s">
        <v>183</v>
      </c>
      <c r="D5567" s="17" t="n">
        <v>1904</v>
      </c>
      <c r="E5567" s="18" t="n">
        <v>1</v>
      </c>
      <c r="F5567" s="18" t="n">
        <v>7</v>
      </c>
      <c r="I5567" s="17" t="n">
        <v>1904</v>
      </c>
      <c r="J5567" s="19" t="s">
        <v>51</v>
      </c>
      <c r="N5567" s="20" t="s">
        <v>10497</v>
      </c>
      <c r="O5567" s="20" t="s">
        <v>10390</v>
      </c>
    </row>
    <row r="5568" customFormat="false" ht="15" hidden="false" customHeight="false" outlineLevel="0" collapsed="false">
      <c r="A5568" s="14" t="n">
        <v>5567</v>
      </c>
      <c r="B5568" s="15" t="s">
        <v>10498</v>
      </c>
      <c r="C5568" s="16" t="s">
        <v>190</v>
      </c>
      <c r="D5568" s="17" t="n">
        <v>1904</v>
      </c>
      <c r="E5568" s="18" t="n">
        <v>4</v>
      </c>
      <c r="F5568" s="18" t="n">
        <v>7</v>
      </c>
      <c r="I5568" s="17" t="n">
        <v>1904</v>
      </c>
      <c r="J5568" s="19" t="s">
        <v>51</v>
      </c>
      <c r="N5568" s="20" t="s">
        <v>10499</v>
      </c>
      <c r="O5568" s="20" t="s">
        <v>10390</v>
      </c>
    </row>
    <row r="5569" customFormat="false" ht="15" hidden="false" customHeight="false" outlineLevel="0" collapsed="false">
      <c r="A5569" s="14" t="n">
        <v>5568</v>
      </c>
      <c r="B5569" s="15" t="s">
        <v>10500</v>
      </c>
      <c r="C5569" s="16" t="s">
        <v>194</v>
      </c>
      <c r="D5569" s="17" t="n">
        <v>1904</v>
      </c>
      <c r="E5569" s="18" t="n">
        <v>8</v>
      </c>
      <c r="F5569" s="18" t="n">
        <v>7</v>
      </c>
      <c r="I5569" s="17" t="n">
        <v>1904</v>
      </c>
      <c r="J5569" s="19" t="s">
        <v>51</v>
      </c>
      <c r="N5569" s="20" t="s">
        <v>10501</v>
      </c>
      <c r="O5569" s="20" t="s">
        <v>10390</v>
      </c>
    </row>
    <row r="5570" customFormat="false" ht="15" hidden="false" customHeight="false" outlineLevel="0" collapsed="false">
      <c r="A5570" s="14" t="n">
        <v>5569</v>
      </c>
      <c r="B5570" s="15" t="n">
        <v>19040710</v>
      </c>
      <c r="C5570" s="16" t="s">
        <v>10502</v>
      </c>
      <c r="D5570" s="17" t="n">
        <v>1904</v>
      </c>
      <c r="E5570" s="18" t="n">
        <v>10</v>
      </c>
      <c r="F5570" s="18" t="n">
        <v>7</v>
      </c>
      <c r="I5570" s="17" t="n">
        <v>1904</v>
      </c>
      <c r="J5570" s="19" t="s">
        <v>51</v>
      </c>
      <c r="N5570" s="20" t="s">
        <v>10503</v>
      </c>
      <c r="O5570" s="20" t="s">
        <v>10390</v>
      </c>
    </row>
    <row r="5571" customFormat="false" ht="15" hidden="false" customHeight="false" outlineLevel="0" collapsed="false">
      <c r="A5571" s="14" t="n">
        <v>5570</v>
      </c>
      <c r="B5571" s="15" t="s">
        <v>10504</v>
      </c>
      <c r="C5571" s="16" t="s">
        <v>9106</v>
      </c>
      <c r="D5571" s="17" t="n">
        <v>1904</v>
      </c>
      <c r="E5571" s="18" t="n">
        <v>11</v>
      </c>
      <c r="F5571" s="18" t="n">
        <v>7</v>
      </c>
      <c r="I5571" s="17" t="n">
        <v>1904</v>
      </c>
      <c r="J5571" s="19" t="s">
        <v>51</v>
      </c>
      <c r="N5571" s="20" t="s">
        <v>10505</v>
      </c>
      <c r="O5571" s="20" t="s">
        <v>10390</v>
      </c>
    </row>
    <row r="5572" customFormat="false" ht="15" hidden="false" customHeight="false" outlineLevel="0" collapsed="false">
      <c r="A5572" s="14" t="n">
        <v>5571</v>
      </c>
      <c r="B5572" s="15" t="n">
        <v>19040718</v>
      </c>
      <c r="C5572" s="16" t="s">
        <v>10506</v>
      </c>
      <c r="D5572" s="17" t="n">
        <v>1904</v>
      </c>
      <c r="E5572" s="18" t="n">
        <v>18</v>
      </c>
      <c r="F5572" s="18" t="n">
        <v>7</v>
      </c>
      <c r="I5572" s="17" t="n">
        <v>1904</v>
      </c>
      <c r="J5572" s="19" t="s">
        <v>51</v>
      </c>
      <c r="N5572" s="20" t="s">
        <v>10507</v>
      </c>
      <c r="O5572" s="20" t="s">
        <v>10390</v>
      </c>
    </row>
    <row r="5573" customFormat="false" ht="15" hidden="false" customHeight="false" outlineLevel="0" collapsed="false">
      <c r="A5573" s="14" t="n">
        <v>5572</v>
      </c>
      <c r="B5573" s="15" t="n">
        <v>19040725</v>
      </c>
      <c r="C5573" s="16" t="s">
        <v>10508</v>
      </c>
      <c r="D5573" s="17" t="n">
        <v>1904</v>
      </c>
      <c r="E5573" s="18" t="n">
        <v>25</v>
      </c>
      <c r="F5573" s="18" t="n">
        <v>7</v>
      </c>
      <c r="I5573" s="17" t="n">
        <v>1904</v>
      </c>
      <c r="J5573" s="19" t="s">
        <v>51</v>
      </c>
      <c r="N5573" s="20" t="s">
        <v>8924</v>
      </c>
      <c r="O5573" s="20" t="s">
        <v>10390</v>
      </c>
    </row>
    <row r="5574" customFormat="false" ht="15" hidden="false" customHeight="false" outlineLevel="0" collapsed="false">
      <c r="A5574" s="14" t="n">
        <v>5573</v>
      </c>
      <c r="B5574" s="15" t="s">
        <v>10509</v>
      </c>
      <c r="C5574" s="16" t="s">
        <v>10510</v>
      </c>
      <c r="D5574" s="17" t="n">
        <v>1904</v>
      </c>
      <c r="E5574" s="18" t="n">
        <v>26</v>
      </c>
      <c r="F5574" s="18" t="n">
        <v>7</v>
      </c>
      <c r="I5574" s="17" t="n">
        <v>1904</v>
      </c>
      <c r="J5574" s="19" t="s">
        <v>51</v>
      </c>
      <c r="N5574" s="20" t="s">
        <v>10511</v>
      </c>
      <c r="O5574" s="20" t="s">
        <v>10390</v>
      </c>
    </row>
    <row r="5575" customFormat="false" ht="15" hidden="false" customHeight="false" outlineLevel="0" collapsed="false">
      <c r="A5575" s="14" t="n">
        <v>5574</v>
      </c>
      <c r="B5575" s="15" t="s">
        <v>10512</v>
      </c>
      <c r="C5575" s="16" t="s">
        <v>10510</v>
      </c>
      <c r="D5575" s="17" t="n">
        <v>1904</v>
      </c>
      <c r="E5575" s="18" t="n">
        <v>26</v>
      </c>
      <c r="F5575" s="18" t="n">
        <v>7</v>
      </c>
      <c r="I5575" s="17" t="n">
        <v>1904</v>
      </c>
      <c r="J5575" s="19" t="s">
        <v>51</v>
      </c>
      <c r="N5575" s="20" t="s">
        <v>10513</v>
      </c>
      <c r="O5575" s="20" t="s">
        <v>10390</v>
      </c>
    </row>
    <row r="5576" customFormat="false" ht="15" hidden="false" customHeight="false" outlineLevel="0" collapsed="false">
      <c r="A5576" s="14" t="n">
        <v>5575</v>
      </c>
      <c r="B5576" s="15" t="n">
        <v>19040912</v>
      </c>
      <c r="C5576" s="16" t="s">
        <v>10514</v>
      </c>
      <c r="D5576" s="17" t="n">
        <v>1904</v>
      </c>
      <c r="E5576" s="18" t="n">
        <v>12</v>
      </c>
      <c r="F5576" s="18" t="n">
        <v>9</v>
      </c>
      <c r="I5576" s="17" t="n">
        <v>1904</v>
      </c>
      <c r="J5576" s="19" t="s">
        <v>51</v>
      </c>
      <c r="N5576" s="20" t="s">
        <v>10515</v>
      </c>
      <c r="O5576" s="20" t="s">
        <v>10390</v>
      </c>
    </row>
    <row r="5577" customFormat="false" ht="15" hidden="false" customHeight="false" outlineLevel="0" collapsed="false">
      <c r="A5577" s="14" t="n">
        <v>5576</v>
      </c>
      <c r="B5577" s="15" t="n">
        <v>19041003</v>
      </c>
      <c r="C5577" s="16" t="s">
        <v>10516</v>
      </c>
      <c r="D5577" s="17" t="n">
        <v>1904</v>
      </c>
      <c r="E5577" s="18" t="n">
        <v>3</v>
      </c>
      <c r="F5577" s="18" t="n">
        <v>10</v>
      </c>
      <c r="I5577" s="17" t="n">
        <v>1904</v>
      </c>
      <c r="J5577" s="19" t="s">
        <v>51</v>
      </c>
      <c r="M5577" s="20" t="s">
        <v>9154</v>
      </c>
      <c r="N5577" s="20" t="s">
        <v>10517</v>
      </c>
      <c r="O5577" s="20" t="s">
        <v>10390</v>
      </c>
    </row>
    <row r="5578" customFormat="false" ht="15" hidden="false" customHeight="false" outlineLevel="0" collapsed="false">
      <c r="A5578" s="14" t="n">
        <v>5577</v>
      </c>
      <c r="B5578" s="15" t="n">
        <v>19041012</v>
      </c>
      <c r="C5578" s="16" t="s">
        <v>10518</v>
      </c>
      <c r="D5578" s="17" t="n">
        <v>1904</v>
      </c>
      <c r="E5578" s="18" t="n">
        <v>12</v>
      </c>
      <c r="F5578" s="18" t="n">
        <v>10</v>
      </c>
      <c r="I5578" s="17" t="n">
        <v>1904</v>
      </c>
      <c r="J5578" s="19" t="s">
        <v>51</v>
      </c>
      <c r="N5578" s="20" t="s">
        <v>10519</v>
      </c>
      <c r="O5578" s="20" t="s">
        <v>10390</v>
      </c>
    </row>
    <row r="5579" customFormat="false" ht="15" hidden="false" customHeight="false" outlineLevel="0" collapsed="false">
      <c r="A5579" s="14" t="n">
        <v>5578</v>
      </c>
      <c r="B5579" s="15" t="s">
        <v>10520</v>
      </c>
      <c r="C5579" s="16" t="s">
        <v>214</v>
      </c>
      <c r="D5579" s="17" t="n">
        <v>1904</v>
      </c>
      <c r="E5579" s="18" t="n">
        <v>13</v>
      </c>
      <c r="F5579" s="18" t="n">
        <v>10</v>
      </c>
      <c r="I5579" s="17" t="n">
        <v>1904</v>
      </c>
      <c r="J5579" s="19" t="s">
        <v>51</v>
      </c>
      <c r="N5579" s="20" t="s">
        <v>10521</v>
      </c>
      <c r="O5579" s="20" t="s">
        <v>10390</v>
      </c>
    </row>
    <row r="5580" customFormat="false" ht="15" hidden="false" customHeight="false" outlineLevel="0" collapsed="false">
      <c r="A5580" s="14" t="n">
        <v>5579</v>
      </c>
      <c r="B5580" s="15" t="s">
        <v>10522</v>
      </c>
      <c r="C5580" s="16" t="s">
        <v>252</v>
      </c>
      <c r="D5580" s="17" t="n">
        <v>1904</v>
      </c>
      <c r="E5580" s="18" t="n">
        <v>31</v>
      </c>
      <c r="F5580" s="18" t="n">
        <v>10</v>
      </c>
      <c r="I5580" s="17" t="n">
        <v>1904</v>
      </c>
      <c r="J5580" s="19" t="s">
        <v>51</v>
      </c>
      <c r="M5580" s="20" t="s">
        <v>9154</v>
      </c>
      <c r="N5580" s="20" t="s">
        <v>60</v>
      </c>
      <c r="O5580" s="20" t="s">
        <v>10390</v>
      </c>
    </row>
    <row r="5581" customFormat="false" ht="15" hidden="false" customHeight="false" outlineLevel="0" collapsed="false">
      <c r="A5581" s="14" t="n">
        <v>5580</v>
      </c>
      <c r="B5581" s="15" t="n">
        <v>19041107</v>
      </c>
      <c r="C5581" s="16" t="s">
        <v>10523</v>
      </c>
      <c r="D5581" s="17" t="n">
        <v>1904</v>
      </c>
      <c r="E5581" s="18" t="n">
        <v>7</v>
      </c>
      <c r="F5581" s="18" t="n">
        <v>11</v>
      </c>
      <c r="I5581" s="17" t="n">
        <v>1904</v>
      </c>
      <c r="J5581" s="19" t="s">
        <v>51</v>
      </c>
      <c r="M5581" s="20" t="s">
        <v>9154</v>
      </c>
      <c r="N5581" s="20" t="s">
        <v>62</v>
      </c>
      <c r="O5581" s="20" t="s">
        <v>10390</v>
      </c>
    </row>
    <row r="5582" customFormat="false" ht="15" hidden="false" customHeight="false" outlineLevel="0" collapsed="false">
      <c r="A5582" s="14" t="n">
        <v>5581</v>
      </c>
      <c r="B5582" s="15" t="s">
        <v>10524</v>
      </c>
      <c r="C5582" s="16" t="s">
        <v>284</v>
      </c>
      <c r="D5582" s="17" t="n">
        <v>1904</v>
      </c>
      <c r="E5582" s="18" t="n">
        <v>11</v>
      </c>
      <c r="F5582" s="18" t="n">
        <v>11</v>
      </c>
      <c r="I5582" s="17" t="n">
        <v>1904</v>
      </c>
      <c r="J5582" s="19" t="s">
        <v>51</v>
      </c>
      <c r="M5582" s="20" t="s">
        <v>221</v>
      </c>
      <c r="N5582" s="20" t="s">
        <v>10525</v>
      </c>
      <c r="O5582" s="20" t="s">
        <v>10390</v>
      </c>
    </row>
    <row r="5583" customFormat="false" ht="15" hidden="false" customHeight="false" outlineLevel="0" collapsed="false">
      <c r="A5583" s="14" t="n">
        <v>5582</v>
      </c>
      <c r="B5583" s="15" t="s">
        <v>10526</v>
      </c>
      <c r="C5583" s="16" t="s">
        <v>9180</v>
      </c>
      <c r="D5583" s="17" t="n">
        <v>1904</v>
      </c>
      <c r="E5583" s="18" t="n">
        <v>26</v>
      </c>
      <c r="F5583" s="18" t="n">
        <v>11</v>
      </c>
      <c r="I5583" s="17" t="n">
        <v>1904</v>
      </c>
      <c r="N5583" s="20" t="s">
        <v>10527</v>
      </c>
      <c r="O5583" s="20" t="s">
        <v>10390</v>
      </c>
    </row>
    <row r="5584" customFormat="false" ht="15" hidden="false" customHeight="false" outlineLevel="0" collapsed="false">
      <c r="A5584" s="14" t="n">
        <v>5583</v>
      </c>
      <c r="B5584" s="15" t="n">
        <v>19041127</v>
      </c>
      <c r="C5584" s="16" t="s">
        <v>10528</v>
      </c>
      <c r="D5584" s="17" t="n">
        <v>1904</v>
      </c>
      <c r="E5584" s="18" t="n">
        <v>27</v>
      </c>
      <c r="F5584" s="18" t="n">
        <v>11</v>
      </c>
      <c r="I5584" s="17" t="n">
        <v>1904</v>
      </c>
      <c r="J5584" s="19" t="s">
        <v>522</v>
      </c>
      <c r="N5584" s="20" t="s">
        <v>10468</v>
      </c>
      <c r="O5584" s="20" t="s">
        <v>10390</v>
      </c>
    </row>
    <row r="5585" customFormat="false" ht="15" hidden="false" customHeight="false" outlineLevel="0" collapsed="false">
      <c r="A5585" s="14" t="n">
        <v>5584</v>
      </c>
      <c r="B5585" s="15" t="n">
        <v>19050102</v>
      </c>
      <c r="C5585" s="16" t="s">
        <v>10529</v>
      </c>
      <c r="D5585" s="17" t="n">
        <v>1905</v>
      </c>
      <c r="E5585" s="18" t="n">
        <v>2</v>
      </c>
      <c r="F5585" s="18" t="n">
        <v>1</v>
      </c>
      <c r="I5585" s="17" t="n">
        <v>1905</v>
      </c>
      <c r="J5585" s="19" t="s">
        <v>51</v>
      </c>
      <c r="N5585" s="20" t="s">
        <v>10530</v>
      </c>
      <c r="O5585" s="20" t="s">
        <v>10390</v>
      </c>
    </row>
    <row r="5586" customFormat="false" ht="15" hidden="false" customHeight="false" outlineLevel="0" collapsed="false">
      <c r="A5586" s="14" t="n">
        <v>5585</v>
      </c>
      <c r="B5586" s="15" t="n">
        <v>19050107</v>
      </c>
      <c r="C5586" s="16" t="s">
        <v>10531</v>
      </c>
      <c r="D5586" s="17" t="n">
        <v>1905</v>
      </c>
      <c r="E5586" s="18" t="n">
        <v>7</v>
      </c>
      <c r="F5586" s="18" t="n">
        <v>1</v>
      </c>
      <c r="I5586" s="17" t="n">
        <v>1905</v>
      </c>
      <c r="J5586" s="19" t="s">
        <v>515</v>
      </c>
      <c r="N5586" s="20" t="s">
        <v>9043</v>
      </c>
      <c r="O5586" s="20" t="s">
        <v>10390</v>
      </c>
    </row>
    <row r="5587" customFormat="false" ht="15" hidden="false" customHeight="false" outlineLevel="0" collapsed="false">
      <c r="A5587" s="14" t="n">
        <v>5586</v>
      </c>
      <c r="B5587" s="15" t="s">
        <v>10532</v>
      </c>
      <c r="C5587" s="16" t="s">
        <v>9208</v>
      </c>
      <c r="D5587" s="17" t="n">
        <v>1905</v>
      </c>
      <c r="E5587" s="18" t="n">
        <v>8</v>
      </c>
      <c r="F5587" s="18" t="n">
        <v>1</v>
      </c>
      <c r="I5587" s="17" t="n">
        <v>1905</v>
      </c>
      <c r="J5587" s="19" t="s">
        <v>515</v>
      </c>
      <c r="N5587" s="20" t="s">
        <v>10533</v>
      </c>
      <c r="O5587" s="20" t="s">
        <v>10390</v>
      </c>
    </row>
    <row r="5588" customFormat="false" ht="15" hidden="false" customHeight="false" outlineLevel="0" collapsed="false">
      <c r="A5588" s="14" t="n">
        <v>5587</v>
      </c>
      <c r="B5588" s="15" t="s">
        <v>10534</v>
      </c>
      <c r="C5588" s="16" t="s">
        <v>9221</v>
      </c>
      <c r="D5588" s="17" t="n">
        <v>1905</v>
      </c>
      <c r="E5588" s="18" t="n">
        <v>17</v>
      </c>
      <c r="F5588" s="18" t="n">
        <v>1</v>
      </c>
      <c r="I5588" s="17" t="n">
        <v>1905</v>
      </c>
      <c r="J5588" s="19" t="s">
        <v>522</v>
      </c>
      <c r="N5588" s="20" t="s">
        <v>10535</v>
      </c>
      <c r="O5588" s="20" t="s">
        <v>10390</v>
      </c>
    </row>
    <row r="5589" customFormat="false" ht="15" hidden="false" customHeight="false" outlineLevel="0" collapsed="false">
      <c r="A5589" s="14" t="n">
        <v>5588</v>
      </c>
      <c r="B5589" s="15" t="s">
        <v>10536</v>
      </c>
      <c r="C5589" s="16" t="s">
        <v>9223</v>
      </c>
      <c r="D5589" s="17" t="n">
        <v>1905</v>
      </c>
      <c r="E5589" s="18" t="n">
        <v>18</v>
      </c>
      <c r="F5589" s="18" t="n">
        <v>1</v>
      </c>
      <c r="I5589" s="17" t="n">
        <v>1905</v>
      </c>
      <c r="J5589" s="19" t="s">
        <v>9246</v>
      </c>
      <c r="N5589" s="20" t="s">
        <v>10537</v>
      </c>
      <c r="O5589" s="20" t="s">
        <v>10390</v>
      </c>
    </row>
    <row r="5590" customFormat="false" ht="15" hidden="false" customHeight="false" outlineLevel="0" collapsed="false">
      <c r="A5590" s="14" t="n">
        <v>5589</v>
      </c>
      <c r="B5590" s="15" t="s">
        <v>10538</v>
      </c>
      <c r="C5590" s="16" t="s">
        <v>9226</v>
      </c>
      <c r="D5590" s="17" t="n">
        <v>1905</v>
      </c>
      <c r="E5590" s="18" t="n">
        <v>19</v>
      </c>
      <c r="F5590" s="18" t="n">
        <v>1</v>
      </c>
      <c r="I5590" s="17" t="n">
        <v>1905</v>
      </c>
      <c r="J5590" s="19" t="s">
        <v>540</v>
      </c>
      <c r="N5590" s="20" t="s">
        <v>10539</v>
      </c>
      <c r="O5590" s="20" t="s">
        <v>10390</v>
      </c>
    </row>
    <row r="5591" customFormat="false" ht="15" hidden="false" customHeight="false" outlineLevel="0" collapsed="false">
      <c r="A5591" s="14" t="n">
        <v>5590</v>
      </c>
      <c r="B5591" s="15" t="s">
        <v>10540</v>
      </c>
      <c r="C5591" s="16" t="s">
        <v>10541</v>
      </c>
      <c r="D5591" s="17" t="n">
        <v>1905</v>
      </c>
      <c r="E5591" s="18" t="n">
        <v>22</v>
      </c>
      <c r="F5591" s="18" t="n">
        <v>1</v>
      </c>
      <c r="I5591" s="17" t="n">
        <v>1905</v>
      </c>
      <c r="J5591" s="19" t="s">
        <v>51</v>
      </c>
      <c r="N5591" s="20" t="s">
        <v>10542</v>
      </c>
      <c r="O5591" s="20" t="s">
        <v>10390</v>
      </c>
    </row>
    <row r="5592" customFormat="false" ht="15" hidden="false" customHeight="false" outlineLevel="0" collapsed="false">
      <c r="A5592" s="14" t="n">
        <v>5591</v>
      </c>
      <c r="B5592" s="15" t="n">
        <v>19050123</v>
      </c>
      <c r="C5592" s="16" t="s">
        <v>10543</v>
      </c>
      <c r="D5592" s="17" t="n">
        <v>1905</v>
      </c>
      <c r="E5592" s="18" t="n">
        <v>23</v>
      </c>
      <c r="F5592" s="18" t="n">
        <v>1</v>
      </c>
      <c r="I5592" s="17" t="n">
        <v>1905</v>
      </c>
      <c r="J5592" s="19" t="s">
        <v>998</v>
      </c>
      <c r="N5592" s="20" t="s">
        <v>10544</v>
      </c>
      <c r="O5592" s="20" t="s">
        <v>10390</v>
      </c>
    </row>
    <row r="5593" customFormat="false" ht="15" hidden="false" customHeight="false" outlineLevel="0" collapsed="false">
      <c r="A5593" s="14" t="n">
        <v>5592</v>
      </c>
      <c r="B5593" s="15" t="s">
        <v>10545</v>
      </c>
      <c r="C5593" s="16" t="s">
        <v>10546</v>
      </c>
      <c r="D5593" s="17" t="n">
        <v>1905</v>
      </c>
      <c r="E5593" s="18" t="n">
        <v>30</v>
      </c>
      <c r="F5593" s="18" t="n">
        <v>1</v>
      </c>
      <c r="I5593" s="17" t="n">
        <v>1905</v>
      </c>
      <c r="J5593" s="19" t="s">
        <v>51</v>
      </c>
      <c r="N5593" s="20" t="s">
        <v>10547</v>
      </c>
      <c r="O5593" s="20" t="s">
        <v>10390</v>
      </c>
    </row>
    <row r="5594" customFormat="false" ht="15" hidden="false" customHeight="false" outlineLevel="0" collapsed="false">
      <c r="A5594" s="14" t="n">
        <v>5593</v>
      </c>
      <c r="B5594" s="15" t="s">
        <v>10548</v>
      </c>
      <c r="C5594" s="16" t="s">
        <v>10549</v>
      </c>
      <c r="D5594" s="17" t="n">
        <v>1905</v>
      </c>
      <c r="E5594" s="18" t="n">
        <v>5</v>
      </c>
      <c r="F5594" s="18" t="n">
        <v>2</v>
      </c>
      <c r="I5594" s="17" t="n">
        <v>1905</v>
      </c>
      <c r="J5594" s="19" t="s">
        <v>51</v>
      </c>
      <c r="N5594" s="20" t="s">
        <v>10550</v>
      </c>
      <c r="O5594" s="20" t="s">
        <v>10390</v>
      </c>
    </row>
    <row r="5595" customFormat="false" ht="15" hidden="false" customHeight="false" outlineLevel="0" collapsed="false">
      <c r="A5595" s="14" t="n">
        <v>5594</v>
      </c>
      <c r="B5595" s="15" t="n">
        <v>19050206</v>
      </c>
      <c r="C5595" s="16" t="s">
        <v>10551</v>
      </c>
      <c r="D5595" s="17" t="n">
        <v>1905</v>
      </c>
      <c r="E5595" s="18" t="n">
        <v>6</v>
      </c>
      <c r="F5595" s="18" t="n">
        <v>2</v>
      </c>
      <c r="I5595" s="17" t="n">
        <v>1905</v>
      </c>
      <c r="J5595" s="19" t="s">
        <v>51</v>
      </c>
      <c r="N5595" s="20" t="s">
        <v>10547</v>
      </c>
      <c r="O5595" s="20" t="s">
        <v>10390</v>
      </c>
    </row>
    <row r="5596" customFormat="false" ht="15" hidden="false" customHeight="false" outlineLevel="0" collapsed="false">
      <c r="A5596" s="14" t="n">
        <v>5595</v>
      </c>
      <c r="B5596" s="15" t="n">
        <v>19050213</v>
      </c>
      <c r="C5596" s="16" t="s">
        <v>10552</v>
      </c>
      <c r="D5596" s="17" t="n">
        <v>1905</v>
      </c>
      <c r="E5596" s="18" t="n">
        <v>13</v>
      </c>
      <c r="F5596" s="18" t="n">
        <v>2</v>
      </c>
      <c r="I5596" s="17" t="n">
        <v>1905</v>
      </c>
      <c r="J5596" s="19" t="s">
        <v>51</v>
      </c>
      <c r="N5596" s="20" t="s">
        <v>10553</v>
      </c>
      <c r="O5596" s="20" t="s">
        <v>10390</v>
      </c>
    </row>
    <row r="5597" customFormat="false" ht="15" hidden="false" customHeight="false" outlineLevel="0" collapsed="false">
      <c r="A5597" s="14" t="n">
        <v>5596</v>
      </c>
      <c r="B5597" s="15" t="n">
        <v>19050220</v>
      </c>
      <c r="C5597" s="16" t="s">
        <v>10554</v>
      </c>
      <c r="D5597" s="17" t="n">
        <v>1905</v>
      </c>
      <c r="E5597" s="18" t="n">
        <v>20</v>
      </c>
      <c r="F5597" s="18" t="n">
        <v>2</v>
      </c>
      <c r="I5597" s="17" t="n">
        <v>1905</v>
      </c>
      <c r="J5597" s="19" t="s">
        <v>51</v>
      </c>
      <c r="N5597" s="20" t="s">
        <v>10555</v>
      </c>
      <c r="O5597" s="20" t="s">
        <v>10390</v>
      </c>
    </row>
    <row r="5598" customFormat="false" ht="15" hidden="false" customHeight="false" outlineLevel="0" collapsed="false">
      <c r="A5598" s="14" t="n">
        <v>5597</v>
      </c>
      <c r="B5598" s="15" t="s">
        <v>10556</v>
      </c>
      <c r="C5598" s="16" t="s">
        <v>344</v>
      </c>
      <c r="D5598" s="17" t="n">
        <v>1905</v>
      </c>
      <c r="E5598" s="18" t="n">
        <v>27</v>
      </c>
      <c r="F5598" s="18" t="n">
        <v>2</v>
      </c>
      <c r="I5598" s="17" t="n">
        <v>1905</v>
      </c>
      <c r="J5598" s="19" t="s">
        <v>51</v>
      </c>
      <c r="N5598" s="20" t="s">
        <v>10555</v>
      </c>
      <c r="O5598" s="20" t="s">
        <v>10390</v>
      </c>
    </row>
    <row r="5599" customFormat="false" ht="15" hidden="false" customHeight="false" outlineLevel="0" collapsed="false">
      <c r="A5599" s="14" t="n">
        <v>5598</v>
      </c>
      <c r="B5599" s="15" t="n">
        <v>19050306</v>
      </c>
      <c r="C5599" s="16" t="s">
        <v>10557</v>
      </c>
      <c r="D5599" s="17" t="n">
        <v>1905</v>
      </c>
      <c r="E5599" s="18" t="n">
        <v>6</v>
      </c>
      <c r="F5599" s="18" t="n">
        <v>3</v>
      </c>
      <c r="I5599" s="17" t="n">
        <v>1905</v>
      </c>
      <c r="J5599" s="19" t="s">
        <v>51</v>
      </c>
      <c r="N5599" s="20" t="s">
        <v>10558</v>
      </c>
      <c r="O5599" s="20" t="s">
        <v>10390</v>
      </c>
    </row>
    <row r="5600" customFormat="false" ht="15" hidden="false" customHeight="false" outlineLevel="0" collapsed="false">
      <c r="A5600" s="14" t="n">
        <v>5599</v>
      </c>
      <c r="B5600" s="15" t="s">
        <v>10559</v>
      </c>
      <c r="C5600" s="16" t="s">
        <v>10560</v>
      </c>
      <c r="D5600" s="17" t="n">
        <v>1905</v>
      </c>
      <c r="E5600" s="18" t="n">
        <v>18</v>
      </c>
      <c r="F5600" s="18" t="n">
        <v>3</v>
      </c>
      <c r="I5600" s="17" t="n">
        <v>1905</v>
      </c>
      <c r="J5600" s="19" t="s">
        <v>522</v>
      </c>
      <c r="N5600" s="20" t="s">
        <v>221</v>
      </c>
      <c r="O5600" s="20" t="s">
        <v>10390</v>
      </c>
    </row>
    <row r="5601" customFormat="false" ht="15" hidden="false" customHeight="false" outlineLevel="0" collapsed="false">
      <c r="A5601" s="14" t="n">
        <v>5600</v>
      </c>
      <c r="B5601" s="15" t="s">
        <v>10561</v>
      </c>
      <c r="C5601" s="16" t="s">
        <v>9253</v>
      </c>
      <c r="D5601" s="17" t="n">
        <v>1905</v>
      </c>
      <c r="E5601" s="18" t="n">
        <v>22</v>
      </c>
      <c r="F5601" s="18" t="n">
        <v>3</v>
      </c>
      <c r="I5601" s="17" t="n">
        <v>1905</v>
      </c>
      <c r="J5601" s="19" t="s">
        <v>540</v>
      </c>
      <c r="N5601" s="20" t="s">
        <v>10562</v>
      </c>
      <c r="O5601" s="20" t="s">
        <v>10390</v>
      </c>
    </row>
    <row r="5602" customFormat="false" ht="15" hidden="false" customHeight="false" outlineLevel="0" collapsed="false">
      <c r="A5602" s="14" t="n">
        <v>5601</v>
      </c>
      <c r="B5602" s="15" t="s">
        <v>10563</v>
      </c>
      <c r="C5602" s="16" t="s">
        <v>369</v>
      </c>
      <c r="D5602" s="17" t="n">
        <v>1905</v>
      </c>
      <c r="E5602" s="18" t="n">
        <v>30</v>
      </c>
      <c r="F5602" s="18" t="n">
        <v>3</v>
      </c>
      <c r="I5602" s="17" t="n">
        <v>1905</v>
      </c>
      <c r="J5602" s="19" t="s">
        <v>51</v>
      </c>
      <c r="N5602" s="20" t="s">
        <v>258</v>
      </c>
      <c r="O5602" s="20" t="s">
        <v>10390</v>
      </c>
    </row>
    <row r="5603" customFormat="false" ht="15" hidden="false" customHeight="false" outlineLevel="0" collapsed="false">
      <c r="A5603" s="14" t="n">
        <v>5602</v>
      </c>
      <c r="B5603" s="15" t="s">
        <v>10564</v>
      </c>
      <c r="C5603" s="16" t="s">
        <v>10565</v>
      </c>
      <c r="D5603" s="17" t="n">
        <v>1905</v>
      </c>
      <c r="E5603" s="18" t="n">
        <v>9</v>
      </c>
      <c r="F5603" s="18" t="n">
        <v>4</v>
      </c>
      <c r="I5603" s="17" t="n">
        <v>1905</v>
      </c>
      <c r="J5603" s="19" t="s">
        <v>562</v>
      </c>
      <c r="N5603" s="20" t="s">
        <v>258</v>
      </c>
      <c r="O5603" s="20" t="s">
        <v>10390</v>
      </c>
    </row>
    <row r="5604" customFormat="false" ht="15" hidden="false" customHeight="false" outlineLevel="0" collapsed="false">
      <c r="A5604" s="14" t="n">
        <v>5603</v>
      </c>
      <c r="B5604" s="15" t="n">
        <v>19050421</v>
      </c>
      <c r="C5604" s="16" t="s">
        <v>10566</v>
      </c>
      <c r="D5604" s="17" t="n">
        <v>1905</v>
      </c>
      <c r="E5604" s="18" t="n">
        <v>21</v>
      </c>
      <c r="F5604" s="18" t="n">
        <v>4</v>
      </c>
      <c r="I5604" s="17" t="n">
        <v>1905</v>
      </c>
      <c r="J5604" s="19" t="s">
        <v>51</v>
      </c>
      <c r="N5604" s="20" t="s">
        <v>10567</v>
      </c>
      <c r="O5604" s="20" t="s">
        <v>10390</v>
      </c>
    </row>
    <row r="5605" customFormat="false" ht="15" hidden="false" customHeight="false" outlineLevel="0" collapsed="false">
      <c r="A5605" s="14" t="n">
        <v>5604</v>
      </c>
      <c r="B5605" s="15" t="s">
        <v>10568</v>
      </c>
      <c r="C5605" s="16" t="s">
        <v>10569</v>
      </c>
      <c r="D5605" s="17" t="n">
        <v>1905</v>
      </c>
      <c r="E5605" s="18" t="n">
        <v>27</v>
      </c>
      <c r="F5605" s="18" t="n">
        <v>4</v>
      </c>
      <c r="I5605" s="17" t="n">
        <v>1905</v>
      </c>
      <c r="J5605" s="19" t="s">
        <v>522</v>
      </c>
      <c r="N5605" s="20" t="s">
        <v>10570</v>
      </c>
      <c r="O5605" s="20" t="s">
        <v>10390</v>
      </c>
    </row>
    <row r="5606" customFormat="false" ht="15" hidden="false" customHeight="false" outlineLevel="0" collapsed="false">
      <c r="A5606" s="14" t="n">
        <v>5605</v>
      </c>
      <c r="B5606" s="15" t="s">
        <v>10571</v>
      </c>
      <c r="C5606" s="16" t="s">
        <v>9283</v>
      </c>
      <c r="D5606" s="17" t="n">
        <v>1905</v>
      </c>
      <c r="E5606" s="18" t="n">
        <v>29</v>
      </c>
      <c r="F5606" s="18" t="n">
        <v>4</v>
      </c>
      <c r="I5606" s="17" t="n">
        <v>1905</v>
      </c>
      <c r="J5606" s="19" t="s">
        <v>540</v>
      </c>
      <c r="N5606" s="20" t="s">
        <v>10572</v>
      </c>
      <c r="O5606" s="20" t="s">
        <v>10390</v>
      </c>
    </row>
    <row r="5607" customFormat="false" ht="15" hidden="false" customHeight="false" outlineLevel="0" collapsed="false">
      <c r="A5607" s="14" t="n">
        <v>5606</v>
      </c>
      <c r="B5607" s="15" t="n">
        <v>19050626</v>
      </c>
      <c r="C5607" s="16" t="s">
        <v>10573</v>
      </c>
      <c r="D5607" s="17" t="n">
        <v>1905</v>
      </c>
      <c r="E5607" s="18" t="n">
        <v>26</v>
      </c>
      <c r="F5607" s="18" t="n">
        <v>6</v>
      </c>
      <c r="I5607" s="17" t="n">
        <v>1905</v>
      </c>
      <c r="J5607" s="19" t="s">
        <v>51</v>
      </c>
      <c r="N5607" s="20" t="s">
        <v>10574</v>
      </c>
      <c r="O5607" s="20" t="s">
        <v>10390</v>
      </c>
    </row>
    <row r="5608" customFormat="false" ht="15" hidden="false" customHeight="false" outlineLevel="0" collapsed="false">
      <c r="A5608" s="14" t="n">
        <v>5607</v>
      </c>
      <c r="B5608" s="15" t="s">
        <v>10575</v>
      </c>
      <c r="C5608" s="16" t="s">
        <v>10576</v>
      </c>
      <c r="D5608" s="17" t="n">
        <v>1905</v>
      </c>
      <c r="E5608" s="18" t="n">
        <v>10</v>
      </c>
      <c r="F5608" s="18" t="n">
        <v>7</v>
      </c>
      <c r="I5608" s="17" t="n">
        <v>1905</v>
      </c>
      <c r="J5608" s="19" t="s">
        <v>2521</v>
      </c>
      <c r="N5608" s="20" t="s">
        <v>258</v>
      </c>
      <c r="O5608" s="20" t="s">
        <v>10390</v>
      </c>
    </row>
    <row r="5609" customFormat="false" ht="15" hidden="false" customHeight="false" outlineLevel="0" collapsed="false">
      <c r="A5609" s="14" t="n">
        <v>5608</v>
      </c>
      <c r="B5609" s="15" t="s">
        <v>10577</v>
      </c>
      <c r="C5609" s="16" t="s">
        <v>422</v>
      </c>
      <c r="D5609" s="17" t="n">
        <v>1905</v>
      </c>
      <c r="E5609" s="18" t="n">
        <v>2</v>
      </c>
      <c r="F5609" s="18" t="n">
        <v>10</v>
      </c>
      <c r="I5609" s="17" t="n">
        <v>1905</v>
      </c>
      <c r="J5609" s="19" t="s">
        <v>51</v>
      </c>
      <c r="N5609" s="20" t="s">
        <v>10578</v>
      </c>
      <c r="O5609" s="20" t="s">
        <v>10390</v>
      </c>
    </row>
    <row r="5610" customFormat="false" ht="15" hidden="false" customHeight="false" outlineLevel="0" collapsed="false">
      <c r="A5610" s="14" t="n">
        <v>5609</v>
      </c>
      <c r="B5610" s="15" t="s">
        <v>10579</v>
      </c>
      <c r="C5610" s="16" t="s">
        <v>442</v>
      </c>
      <c r="D5610" s="17" t="n">
        <v>1905</v>
      </c>
      <c r="E5610" s="18" t="n">
        <v>9</v>
      </c>
      <c r="F5610" s="18" t="n">
        <v>10</v>
      </c>
      <c r="I5610" s="17" t="n">
        <v>1905</v>
      </c>
      <c r="J5610" s="19" t="s">
        <v>51</v>
      </c>
      <c r="N5610" s="20" t="s">
        <v>10580</v>
      </c>
      <c r="O5610" s="20" t="s">
        <v>10390</v>
      </c>
    </row>
    <row r="5611" customFormat="false" ht="15" hidden="false" customHeight="false" outlineLevel="0" collapsed="false">
      <c r="A5611" s="14" t="n">
        <v>5610</v>
      </c>
      <c r="B5611" s="15" t="n">
        <v>19051014</v>
      </c>
      <c r="C5611" s="16" t="s">
        <v>10581</v>
      </c>
      <c r="D5611" s="17" t="n">
        <v>1905</v>
      </c>
      <c r="E5611" s="18" t="n">
        <v>14</v>
      </c>
      <c r="F5611" s="18" t="n">
        <v>10</v>
      </c>
      <c r="I5611" s="17" t="n">
        <v>1905</v>
      </c>
      <c r="J5611" s="19" t="s">
        <v>562</v>
      </c>
      <c r="N5611" s="20" t="s">
        <v>10582</v>
      </c>
      <c r="O5611" s="20" t="s">
        <v>10390</v>
      </c>
    </row>
    <row r="5612" customFormat="false" ht="15" hidden="false" customHeight="false" outlineLevel="0" collapsed="false">
      <c r="A5612" s="14" t="n">
        <v>5611</v>
      </c>
      <c r="B5612" s="15" t="s">
        <v>10583</v>
      </c>
      <c r="C5612" s="16" t="s">
        <v>454</v>
      </c>
      <c r="D5612" s="17" t="n">
        <v>1905</v>
      </c>
      <c r="E5612" s="18" t="n">
        <v>15</v>
      </c>
      <c r="F5612" s="18" t="n">
        <v>10</v>
      </c>
      <c r="I5612" s="17" t="n">
        <v>1905</v>
      </c>
      <c r="J5612" s="19" t="s">
        <v>562</v>
      </c>
      <c r="N5612" s="20" t="s">
        <v>10584</v>
      </c>
      <c r="O5612" s="20" t="s">
        <v>10390</v>
      </c>
    </row>
    <row r="5613" customFormat="false" ht="15" hidden="false" customHeight="false" outlineLevel="0" collapsed="false">
      <c r="A5613" s="14" t="n">
        <v>5612</v>
      </c>
      <c r="B5613" s="15" t="s">
        <v>10585</v>
      </c>
      <c r="C5613" s="16" t="s">
        <v>456</v>
      </c>
      <c r="D5613" s="17" t="n">
        <v>1905</v>
      </c>
      <c r="E5613" s="18" t="n">
        <v>16</v>
      </c>
      <c r="F5613" s="18" t="n">
        <v>10</v>
      </c>
      <c r="I5613" s="17" t="n">
        <v>1905</v>
      </c>
      <c r="J5613" s="19" t="s">
        <v>51</v>
      </c>
      <c r="N5613" s="20" t="s">
        <v>10586</v>
      </c>
      <c r="O5613" s="20" t="s">
        <v>10390</v>
      </c>
    </row>
    <row r="5614" customFormat="false" ht="15" hidden="false" customHeight="false" outlineLevel="0" collapsed="false">
      <c r="A5614" s="14" t="n">
        <v>5613</v>
      </c>
      <c r="B5614" s="15" t="s">
        <v>10587</v>
      </c>
      <c r="C5614" s="16" t="s">
        <v>468</v>
      </c>
      <c r="D5614" s="17" t="n">
        <v>1905</v>
      </c>
      <c r="E5614" s="18" t="n">
        <v>20</v>
      </c>
      <c r="F5614" s="18" t="n">
        <v>10</v>
      </c>
      <c r="I5614" s="17" t="n">
        <v>1905</v>
      </c>
      <c r="J5614" s="19" t="s">
        <v>51</v>
      </c>
      <c r="N5614" s="20" t="s">
        <v>10588</v>
      </c>
      <c r="O5614" s="20" t="s">
        <v>10390</v>
      </c>
    </row>
    <row r="5615" customFormat="false" ht="15" hidden="false" customHeight="false" outlineLevel="0" collapsed="false">
      <c r="A5615" s="14" t="n">
        <v>5614</v>
      </c>
      <c r="B5615" s="15" t="s">
        <v>10589</v>
      </c>
      <c r="C5615" s="16" t="s">
        <v>472</v>
      </c>
      <c r="D5615" s="17" t="n">
        <v>1905</v>
      </c>
      <c r="E5615" s="18" t="n">
        <v>22</v>
      </c>
      <c r="F5615" s="18" t="n">
        <v>10</v>
      </c>
      <c r="I5615" s="17" t="n">
        <v>1905</v>
      </c>
      <c r="J5615" s="19" t="s">
        <v>51</v>
      </c>
      <c r="N5615" s="20" t="s">
        <v>10590</v>
      </c>
      <c r="O5615" s="20" t="s">
        <v>10390</v>
      </c>
    </row>
    <row r="5616" customFormat="false" ht="15" hidden="false" customHeight="false" outlineLevel="0" collapsed="false">
      <c r="A5616" s="14" t="n">
        <v>5615</v>
      </c>
      <c r="B5616" s="15" t="n">
        <v>19051102</v>
      </c>
      <c r="C5616" s="16" t="s">
        <v>10591</v>
      </c>
      <c r="D5616" s="17" t="n">
        <v>1905</v>
      </c>
      <c r="E5616" s="18" t="n">
        <v>2</v>
      </c>
      <c r="F5616" s="18" t="n">
        <v>11</v>
      </c>
      <c r="I5616" s="17" t="n">
        <v>1905</v>
      </c>
      <c r="J5616" s="19" t="s">
        <v>51</v>
      </c>
      <c r="N5616" s="20" t="s">
        <v>782</v>
      </c>
      <c r="O5616" s="20" t="s">
        <v>10390</v>
      </c>
    </row>
    <row r="5617" customFormat="false" ht="15" hidden="false" customHeight="false" outlineLevel="0" collapsed="false">
      <c r="A5617" s="14" t="n">
        <v>5616</v>
      </c>
      <c r="B5617" s="15" t="s">
        <v>10592</v>
      </c>
      <c r="C5617" s="16" t="s">
        <v>507</v>
      </c>
      <c r="D5617" s="17" t="n">
        <v>1905</v>
      </c>
      <c r="E5617" s="18" t="n">
        <v>6</v>
      </c>
      <c r="F5617" s="18" t="n">
        <v>11</v>
      </c>
      <c r="I5617" s="17" t="n">
        <v>1905</v>
      </c>
      <c r="J5617" s="19" t="s">
        <v>51</v>
      </c>
      <c r="N5617" s="20" t="s">
        <v>10593</v>
      </c>
      <c r="O5617" s="20" t="s">
        <v>10390</v>
      </c>
    </row>
    <row r="5618" customFormat="false" ht="15" hidden="false" customHeight="false" outlineLevel="0" collapsed="false">
      <c r="A5618" s="14" t="n">
        <v>5617</v>
      </c>
      <c r="B5618" s="15" t="s">
        <v>10594</v>
      </c>
      <c r="C5618" s="16" t="s">
        <v>10595</v>
      </c>
      <c r="D5618" s="17" t="n">
        <v>1905</v>
      </c>
      <c r="E5618" s="18" t="n">
        <v>18</v>
      </c>
      <c r="F5618" s="18" t="n">
        <v>11</v>
      </c>
      <c r="I5618" s="17" t="n">
        <v>1905</v>
      </c>
      <c r="J5618" s="19" t="s">
        <v>562</v>
      </c>
      <c r="N5618" s="20" t="s">
        <v>9409</v>
      </c>
      <c r="O5618" s="20" t="s">
        <v>10390</v>
      </c>
    </row>
    <row r="5619" customFormat="false" ht="15" hidden="false" customHeight="false" outlineLevel="0" collapsed="false">
      <c r="A5619" s="14" t="n">
        <v>5618</v>
      </c>
      <c r="B5619" s="15" t="s">
        <v>10596</v>
      </c>
      <c r="C5619" s="16" t="s">
        <v>10595</v>
      </c>
      <c r="D5619" s="17" t="n">
        <v>1905</v>
      </c>
      <c r="E5619" s="18" t="n">
        <v>18</v>
      </c>
      <c r="F5619" s="18" t="n">
        <v>11</v>
      </c>
      <c r="I5619" s="17" t="n">
        <v>1905</v>
      </c>
      <c r="J5619" s="19" t="s">
        <v>562</v>
      </c>
      <c r="N5619" s="20" t="s">
        <v>258</v>
      </c>
      <c r="O5619" s="20" t="s">
        <v>10390</v>
      </c>
    </row>
    <row r="5620" customFormat="false" ht="15" hidden="false" customHeight="false" outlineLevel="0" collapsed="false">
      <c r="A5620" s="14" t="n">
        <v>5619</v>
      </c>
      <c r="B5620" s="15" t="s">
        <v>10597</v>
      </c>
      <c r="C5620" s="16" t="s">
        <v>10598</v>
      </c>
      <c r="D5620" s="17" t="n">
        <v>1905</v>
      </c>
      <c r="E5620" s="18" t="n">
        <v>2</v>
      </c>
      <c r="F5620" s="18" t="n">
        <v>12</v>
      </c>
      <c r="I5620" s="17" t="n">
        <v>1905</v>
      </c>
      <c r="J5620" s="19" t="s">
        <v>522</v>
      </c>
      <c r="N5620" s="20" t="s">
        <v>820</v>
      </c>
      <c r="O5620" s="20" t="s">
        <v>10390</v>
      </c>
    </row>
    <row r="5621" customFormat="false" ht="15" hidden="false" customHeight="false" outlineLevel="0" collapsed="false">
      <c r="A5621" s="14" t="n">
        <v>5620</v>
      </c>
      <c r="B5621" s="15" t="s">
        <v>10599</v>
      </c>
      <c r="C5621" s="16" t="s">
        <v>521</v>
      </c>
      <c r="D5621" s="17" t="n">
        <v>1905</v>
      </c>
      <c r="E5621" s="18" t="n">
        <v>3</v>
      </c>
      <c r="F5621" s="18" t="n">
        <v>12</v>
      </c>
      <c r="I5621" s="17" t="n">
        <v>1905</v>
      </c>
      <c r="J5621" s="19" t="s">
        <v>540</v>
      </c>
      <c r="N5621" s="20" t="s">
        <v>517</v>
      </c>
      <c r="O5621" s="20" t="s">
        <v>10390</v>
      </c>
    </row>
    <row r="5622" customFormat="false" ht="15" hidden="false" customHeight="false" outlineLevel="0" collapsed="false">
      <c r="A5622" s="14" t="n">
        <v>5621</v>
      </c>
      <c r="B5622" s="15" t="s">
        <v>10600</v>
      </c>
      <c r="C5622" s="16" t="s">
        <v>10601</v>
      </c>
      <c r="D5622" s="17" t="n">
        <v>1905</v>
      </c>
      <c r="E5622" s="18" t="n">
        <v>4</v>
      </c>
      <c r="F5622" s="18" t="n">
        <v>12</v>
      </c>
      <c r="I5622" s="17" t="n">
        <v>1905</v>
      </c>
      <c r="J5622" s="19" t="s">
        <v>540</v>
      </c>
      <c r="N5622" s="20" t="s">
        <v>10602</v>
      </c>
      <c r="O5622" s="20" t="s">
        <v>10390</v>
      </c>
    </row>
    <row r="5623" customFormat="false" ht="15" hidden="false" customHeight="false" outlineLevel="0" collapsed="false">
      <c r="A5623" s="14" t="n">
        <v>5622</v>
      </c>
      <c r="B5623" s="15" t="s">
        <v>10603</v>
      </c>
      <c r="C5623" s="16" t="s">
        <v>10601</v>
      </c>
      <c r="D5623" s="17" t="n">
        <v>1905</v>
      </c>
      <c r="E5623" s="18" t="n">
        <v>4</v>
      </c>
      <c r="F5623" s="18" t="n">
        <v>12</v>
      </c>
      <c r="I5623" s="17" t="n">
        <v>1905</v>
      </c>
      <c r="J5623" s="19" t="s">
        <v>540</v>
      </c>
      <c r="N5623" s="20" t="s">
        <v>519</v>
      </c>
      <c r="O5623" s="20" t="s">
        <v>10390</v>
      </c>
    </row>
    <row r="5624" customFormat="false" ht="15" hidden="false" customHeight="false" outlineLevel="0" collapsed="false">
      <c r="A5624" s="14" t="n">
        <v>5623</v>
      </c>
      <c r="B5624" s="15" t="n">
        <v>19051209</v>
      </c>
      <c r="C5624" s="16" t="s">
        <v>10604</v>
      </c>
      <c r="D5624" s="17" t="n">
        <v>1905</v>
      </c>
      <c r="E5624" s="18" t="n">
        <v>9</v>
      </c>
      <c r="F5624" s="18" t="n">
        <v>12</v>
      </c>
      <c r="I5624" s="17" t="n">
        <v>1905</v>
      </c>
      <c r="J5624" s="19" t="s">
        <v>562</v>
      </c>
      <c r="N5624" s="20" t="s">
        <v>10605</v>
      </c>
      <c r="O5624" s="20" t="s">
        <v>10390</v>
      </c>
    </row>
    <row r="5625" customFormat="false" ht="15" hidden="false" customHeight="false" outlineLevel="0" collapsed="false">
      <c r="A5625" s="14" t="n">
        <v>5624</v>
      </c>
      <c r="B5625" s="15" t="s">
        <v>10606</v>
      </c>
      <c r="C5625" s="16" t="s">
        <v>9353</v>
      </c>
      <c r="D5625" s="17" t="n">
        <v>1905</v>
      </c>
      <c r="E5625" s="18" t="n">
        <v>10</v>
      </c>
      <c r="F5625" s="18" t="n">
        <v>12</v>
      </c>
      <c r="I5625" s="17" t="n">
        <v>1905</v>
      </c>
      <c r="J5625" s="19" t="s">
        <v>562</v>
      </c>
      <c r="N5625" s="20" t="s">
        <v>10607</v>
      </c>
      <c r="O5625" s="20" t="s">
        <v>10390</v>
      </c>
    </row>
    <row r="5626" customFormat="false" ht="15" hidden="false" customHeight="false" outlineLevel="0" collapsed="false">
      <c r="A5626" s="14" t="n">
        <v>5625</v>
      </c>
      <c r="B5626" s="15" t="n">
        <v>19051211</v>
      </c>
      <c r="C5626" s="16" t="s">
        <v>10608</v>
      </c>
      <c r="D5626" s="17" t="n">
        <v>1905</v>
      </c>
      <c r="E5626" s="18" t="n">
        <v>11</v>
      </c>
      <c r="F5626" s="18" t="n">
        <v>12</v>
      </c>
      <c r="I5626" s="17" t="n">
        <v>1905</v>
      </c>
      <c r="J5626" s="19" t="s">
        <v>51</v>
      </c>
      <c r="M5626" s="20" t="s">
        <v>10609</v>
      </c>
      <c r="N5626" s="20" t="s">
        <v>53</v>
      </c>
      <c r="O5626" s="20" t="s">
        <v>10390</v>
      </c>
    </row>
    <row r="5627" customFormat="false" ht="15" hidden="false" customHeight="false" outlineLevel="0" collapsed="false">
      <c r="A5627" s="14" t="n">
        <v>5626</v>
      </c>
      <c r="B5627" s="15" t="n">
        <v>19051217</v>
      </c>
      <c r="C5627" s="16" t="s">
        <v>10610</v>
      </c>
      <c r="D5627" s="17" t="n">
        <v>1905</v>
      </c>
      <c r="E5627" s="18" t="n">
        <v>17</v>
      </c>
      <c r="F5627" s="18" t="n">
        <v>12</v>
      </c>
      <c r="I5627" s="17" t="n">
        <v>1905</v>
      </c>
      <c r="J5627" s="19" t="s">
        <v>9446</v>
      </c>
      <c r="N5627" s="20" t="s">
        <v>258</v>
      </c>
      <c r="O5627" s="20" t="s">
        <v>10390</v>
      </c>
    </row>
    <row r="5628" customFormat="false" ht="15" hidden="false" customHeight="false" outlineLevel="0" collapsed="false">
      <c r="A5628" s="14" t="n">
        <v>5627</v>
      </c>
      <c r="B5628" s="15" t="n">
        <v>19051218</v>
      </c>
      <c r="C5628" s="16" t="s">
        <v>10611</v>
      </c>
      <c r="D5628" s="17" t="n">
        <v>1905</v>
      </c>
      <c r="E5628" s="18" t="n">
        <v>18</v>
      </c>
      <c r="F5628" s="18" t="n">
        <v>12</v>
      </c>
      <c r="I5628" s="17" t="n">
        <v>1905</v>
      </c>
      <c r="J5628" s="19" t="s">
        <v>51</v>
      </c>
      <c r="M5628" s="20" t="s">
        <v>10609</v>
      </c>
      <c r="N5628" s="20" t="s">
        <v>56</v>
      </c>
      <c r="O5628" s="20" t="s">
        <v>10390</v>
      </c>
    </row>
    <row r="5629" customFormat="false" ht="15" hidden="false" customHeight="false" outlineLevel="0" collapsed="false">
      <c r="A5629" s="14" t="n">
        <v>5628</v>
      </c>
      <c r="B5629" s="15" t="n">
        <v>19051224</v>
      </c>
      <c r="C5629" s="16" t="s">
        <v>10612</v>
      </c>
      <c r="D5629" s="17" t="n">
        <v>1905</v>
      </c>
      <c r="E5629" s="18" t="n">
        <v>24</v>
      </c>
      <c r="F5629" s="18" t="n">
        <v>12</v>
      </c>
      <c r="I5629" s="17" t="n">
        <v>1905</v>
      </c>
      <c r="N5629" s="20" t="s">
        <v>10613</v>
      </c>
      <c r="O5629" s="20" t="s">
        <v>10390</v>
      </c>
    </row>
    <row r="5630" customFormat="false" ht="15" hidden="false" customHeight="false" outlineLevel="0" collapsed="false">
      <c r="A5630" s="14" t="n">
        <v>5629</v>
      </c>
      <c r="B5630" s="15" t="s">
        <v>10614</v>
      </c>
      <c r="C5630" s="16" t="s">
        <v>532</v>
      </c>
      <c r="D5630" s="17" t="n">
        <v>1905</v>
      </c>
      <c r="E5630" s="18" t="n">
        <v>28</v>
      </c>
      <c r="F5630" s="18" t="n">
        <v>12</v>
      </c>
      <c r="I5630" s="17" t="n">
        <v>1905</v>
      </c>
      <c r="J5630" s="19" t="s">
        <v>51</v>
      </c>
      <c r="M5630" s="20" t="s">
        <v>10609</v>
      </c>
      <c r="N5630" s="20" t="s">
        <v>58</v>
      </c>
      <c r="O5630" s="20" t="s">
        <v>10390</v>
      </c>
    </row>
    <row r="5631" customFormat="false" ht="15" hidden="false" customHeight="false" outlineLevel="0" collapsed="false">
      <c r="A5631" s="14" t="n">
        <v>5630</v>
      </c>
      <c r="B5631" s="15" t="s">
        <v>10615</v>
      </c>
      <c r="C5631" s="16" t="s">
        <v>9363</v>
      </c>
      <c r="D5631" s="17" t="n">
        <v>1906</v>
      </c>
      <c r="E5631" s="18" t="n">
        <v>9</v>
      </c>
      <c r="F5631" s="18" t="n">
        <v>1</v>
      </c>
      <c r="I5631" s="17" t="n">
        <v>1906</v>
      </c>
      <c r="J5631" s="19" t="s">
        <v>1969</v>
      </c>
      <c r="N5631" s="20" t="s">
        <v>10616</v>
      </c>
      <c r="O5631" s="20" t="s">
        <v>10390</v>
      </c>
    </row>
    <row r="5632" customFormat="false" ht="15" hidden="false" customHeight="false" outlineLevel="0" collapsed="false">
      <c r="A5632" s="14" t="n">
        <v>5631</v>
      </c>
      <c r="B5632" s="15" t="n">
        <v>19060110</v>
      </c>
      <c r="C5632" s="16" t="s">
        <v>10617</v>
      </c>
      <c r="D5632" s="17" t="n">
        <v>1906</v>
      </c>
      <c r="E5632" s="18" t="n">
        <v>10</v>
      </c>
      <c r="F5632" s="18" t="n">
        <v>1</v>
      </c>
      <c r="I5632" s="17" t="n">
        <v>1906</v>
      </c>
      <c r="J5632" s="19" t="s">
        <v>1969</v>
      </c>
      <c r="N5632" s="20" t="s">
        <v>10618</v>
      </c>
      <c r="O5632" s="20" t="s">
        <v>10390</v>
      </c>
    </row>
    <row r="5633" customFormat="false" ht="15" hidden="false" customHeight="false" outlineLevel="0" collapsed="false">
      <c r="A5633" s="14" t="n">
        <v>5632</v>
      </c>
      <c r="B5633" s="15" t="s">
        <v>10619</v>
      </c>
      <c r="C5633" s="16" t="s">
        <v>9369</v>
      </c>
      <c r="D5633" s="17" t="n">
        <v>1906</v>
      </c>
      <c r="E5633" s="18" t="n">
        <v>13</v>
      </c>
      <c r="F5633" s="18" t="n">
        <v>1</v>
      </c>
      <c r="I5633" s="17" t="n">
        <v>1906</v>
      </c>
      <c r="J5633" s="19" t="s">
        <v>9334</v>
      </c>
      <c r="N5633" s="20" t="s">
        <v>10620</v>
      </c>
      <c r="O5633" s="20" t="s">
        <v>10390</v>
      </c>
    </row>
    <row r="5634" customFormat="false" ht="15" hidden="false" customHeight="false" outlineLevel="0" collapsed="false">
      <c r="A5634" s="14" t="n">
        <v>5633</v>
      </c>
      <c r="B5634" s="15" t="n">
        <v>19060116</v>
      </c>
      <c r="C5634" s="16" t="s">
        <v>10621</v>
      </c>
      <c r="D5634" s="17" t="n">
        <v>1906</v>
      </c>
      <c r="E5634" s="18" t="n">
        <v>16</v>
      </c>
      <c r="F5634" s="18" t="n">
        <v>1</v>
      </c>
      <c r="I5634" s="17" t="n">
        <v>1906</v>
      </c>
      <c r="J5634" s="19" t="s">
        <v>567</v>
      </c>
      <c r="N5634" s="20" t="s">
        <v>9350</v>
      </c>
      <c r="O5634" s="20" t="s">
        <v>10390</v>
      </c>
    </row>
    <row r="5635" customFormat="false" ht="15" hidden="false" customHeight="false" outlineLevel="0" collapsed="false">
      <c r="A5635" s="14" t="n">
        <v>5634</v>
      </c>
      <c r="B5635" s="15" t="n">
        <v>19060117</v>
      </c>
      <c r="C5635" s="16" t="s">
        <v>10622</v>
      </c>
      <c r="D5635" s="17" t="n">
        <v>1906</v>
      </c>
      <c r="E5635" s="18" t="n">
        <v>17</v>
      </c>
      <c r="F5635" s="18" t="n">
        <v>1</v>
      </c>
      <c r="I5635" s="17" t="n">
        <v>1906</v>
      </c>
      <c r="J5635" s="19" t="s">
        <v>515</v>
      </c>
      <c r="N5635" s="20" t="s">
        <v>10623</v>
      </c>
      <c r="O5635" s="20" t="s">
        <v>10390</v>
      </c>
    </row>
    <row r="5636" customFormat="false" ht="15" hidden="false" customHeight="false" outlineLevel="0" collapsed="false">
      <c r="A5636" s="14" t="n">
        <v>5635</v>
      </c>
      <c r="B5636" s="15" t="n">
        <v>19060131</v>
      </c>
      <c r="C5636" s="16" t="s">
        <v>10624</v>
      </c>
      <c r="D5636" s="17" t="n">
        <v>1906</v>
      </c>
      <c r="E5636" s="18" t="n">
        <v>31</v>
      </c>
      <c r="F5636" s="18" t="n">
        <v>1</v>
      </c>
      <c r="I5636" s="17" t="n">
        <v>1906</v>
      </c>
      <c r="J5636" s="19" t="s">
        <v>595</v>
      </c>
      <c r="N5636" s="20" t="s">
        <v>324</v>
      </c>
      <c r="O5636" s="20" t="s">
        <v>10390</v>
      </c>
    </row>
    <row r="5637" customFormat="false" ht="15" hidden="false" customHeight="false" outlineLevel="0" collapsed="false">
      <c r="A5637" s="14" t="n">
        <v>5636</v>
      </c>
      <c r="B5637" s="15" t="n">
        <v>19060203</v>
      </c>
      <c r="C5637" s="16" t="s">
        <v>10625</v>
      </c>
      <c r="D5637" s="17" t="n">
        <v>1906</v>
      </c>
      <c r="E5637" s="18" t="n">
        <v>3</v>
      </c>
      <c r="F5637" s="18" t="n">
        <v>2</v>
      </c>
      <c r="I5637" s="17" t="n">
        <v>1906</v>
      </c>
      <c r="J5637" s="19" t="s">
        <v>562</v>
      </c>
      <c r="N5637" s="20" t="s">
        <v>10626</v>
      </c>
      <c r="O5637" s="20" t="s">
        <v>10390</v>
      </c>
    </row>
    <row r="5638" customFormat="false" ht="15" hidden="false" customHeight="false" outlineLevel="0" collapsed="false">
      <c r="A5638" s="14" t="n">
        <v>5637</v>
      </c>
      <c r="B5638" s="15" t="n">
        <v>19060208</v>
      </c>
      <c r="C5638" s="16" t="s">
        <v>10627</v>
      </c>
      <c r="D5638" s="17" t="n">
        <v>1906</v>
      </c>
      <c r="E5638" s="18" t="n">
        <v>8</v>
      </c>
      <c r="F5638" s="18" t="n">
        <v>2</v>
      </c>
      <c r="I5638" s="17" t="n">
        <v>1906</v>
      </c>
      <c r="J5638" s="19" t="s">
        <v>51</v>
      </c>
      <c r="N5638" s="20" t="s">
        <v>9451</v>
      </c>
      <c r="O5638" s="20" t="s">
        <v>10390</v>
      </c>
    </row>
    <row r="5639" customFormat="false" ht="15" hidden="false" customHeight="false" outlineLevel="0" collapsed="false">
      <c r="A5639" s="14" t="n">
        <v>5638</v>
      </c>
      <c r="B5639" s="15" t="s">
        <v>10628</v>
      </c>
      <c r="C5639" s="16" t="s">
        <v>546</v>
      </c>
      <c r="D5639" s="17" t="n">
        <v>1906</v>
      </c>
      <c r="E5639" s="18" t="n">
        <v>12</v>
      </c>
      <c r="F5639" s="18" t="n">
        <v>2</v>
      </c>
      <c r="I5639" s="17" t="n">
        <v>1906</v>
      </c>
      <c r="J5639" s="19" t="s">
        <v>522</v>
      </c>
      <c r="N5639" s="20" t="s">
        <v>10629</v>
      </c>
      <c r="O5639" s="20" t="s">
        <v>10390</v>
      </c>
    </row>
    <row r="5640" customFormat="false" ht="15" hidden="false" customHeight="false" outlineLevel="0" collapsed="false">
      <c r="A5640" s="14" t="n">
        <v>5639</v>
      </c>
      <c r="B5640" s="15" t="s">
        <v>10630</v>
      </c>
      <c r="C5640" s="16" t="s">
        <v>550</v>
      </c>
      <c r="D5640" s="17" t="n">
        <v>1906</v>
      </c>
      <c r="E5640" s="18" t="n">
        <v>13</v>
      </c>
      <c r="F5640" s="18" t="n">
        <v>2</v>
      </c>
      <c r="I5640" s="17" t="n">
        <v>1906</v>
      </c>
      <c r="N5640" s="20" t="s">
        <v>141</v>
      </c>
      <c r="O5640" s="20" t="s">
        <v>10390</v>
      </c>
    </row>
    <row r="5641" customFormat="false" ht="15" hidden="false" customHeight="false" outlineLevel="0" collapsed="false">
      <c r="A5641" s="14" t="n">
        <v>5640</v>
      </c>
      <c r="B5641" s="15" t="n">
        <v>19060221</v>
      </c>
      <c r="C5641" s="16" t="s">
        <v>10631</v>
      </c>
      <c r="D5641" s="17" t="n">
        <v>1906</v>
      </c>
      <c r="E5641" s="18" t="n">
        <v>21</v>
      </c>
      <c r="F5641" s="18" t="n">
        <v>2</v>
      </c>
      <c r="I5641" s="17" t="n">
        <v>1906</v>
      </c>
      <c r="J5641" s="19" t="s">
        <v>595</v>
      </c>
      <c r="N5641" s="20" t="s">
        <v>537</v>
      </c>
      <c r="O5641" s="20" t="s">
        <v>10390</v>
      </c>
    </row>
    <row r="5642" customFormat="false" ht="15" hidden="false" customHeight="false" outlineLevel="0" collapsed="false">
      <c r="A5642" s="14" t="n">
        <v>5641</v>
      </c>
      <c r="B5642" s="15" t="n">
        <v>19060227</v>
      </c>
      <c r="C5642" s="16" t="s">
        <v>10632</v>
      </c>
      <c r="D5642" s="17" t="n">
        <v>1906</v>
      </c>
      <c r="E5642" s="18" t="n">
        <v>27</v>
      </c>
      <c r="F5642" s="18" t="n">
        <v>2</v>
      </c>
      <c r="I5642" s="17" t="n">
        <v>1906</v>
      </c>
      <c r="J5642" s="19" t="s">
        <v>51</v>
      </c>
      <c r="N5642" s="20" t="s">
        <v>141</v>
      </c>
      <c r="O5642" s="20" t="s">
        <v>10390</v>
      </c>
    </row>
    <row r="5643" customFormat="false" ht="15" hidden="false" customHeight="false" outlineLevel="0" collapsed="false">
      <c r="A5643" s="14" t="n">
        <v>5642</v>
      </c>
      <c r="B5643" s="15" t="s">
        <v>10633</v>
      </c>
      <c r="C5643" s="16" t="s">
        <v>561</v>
      </c>
      <c r="D5643" s="17" t="n">
        <v>1906</v>
      </c>
      <c r="E5643" s="18" t="n">
        <v>3</v>
      </c>
      <c r="F5643" s="18" t="n">
        <v>3</v>
      </c>
      <c r="I5643" s="17" t="n">
        <v>1906</v>
      </c>
      <c r="J5643" s="19" t="s">
        <v>562</v>
      </c>
      <c r="N5643" s="20" t="s">
        <v>10634</v>
      </c>
      <c r="O5643" s="20" t="s">
        <v>10390</v>
      </c>
    </row>
    <row r="5644" customFormat="false" ht="15" hidden="false" customHeight="false" outlineLevel="0" collapsed="false">
      <c r="A5644" s="14" t="n">
        <v>5643</v>
      </c>
      <c r="B5644" s="15" t="s">
        <v>10635</v>
      </c>
      <c r="C5644" s="16" t="s">
        <v>10636</v>
      </c>
      <c r="D5644" s="17" t="n">
        <v>1906</v>
      </c>
      <c r="E5644" s="18" t="n">
        <v>19</v>
      </c>
      <c r="F5644" s="18" t="n">
        <v>3</v>
      </c>
      <c r="I5644" s="17" t="n">
        <v>1906</v>
      </c>
      <c r="J5644" s="19" t="s">
        <v>51</v>
      </c>
      <c r="N5644" s="20" t="s">
        <v>10637</v>
      </c>
      <c r="O5644" s="20" t="s">
        <v>10390</v>
      </c>
    </row>
    <row r="5645" customFormat="false" ht="15" hidden="false" customHeight="false" outlineLevel="0" collapsed="false">
      <c r="A5645" s="14" t="n">
        <v>5644</v>
      </c>
      <c r="B5645" s="15" t="s">
        <v>10638</v>
      </c>
      <c r="C5645" s="16" t="s">
        <v>10636</v>
      </c>
      <c r="D5645" s="17" t="n">
        <v>1906</v>
      </c>
      <c r="E5645" s="18" t="n">
        <v>19</v>
      </c>
      <c r="F5645" s="18" t="n">
        <v>3</v>
      </c>
      <c r="I5645" s="17" t="n">
        <v>1906</v>
      </c>
      <c r="J5645" s="19" t="s">
        <v>51</v>
      </c>
      <c r="N5645" s="20" t="s">
        <v>258</v>
      </c>
      <c r="O5645" s="20" t="s">
        <v>10390</v>
      </c>
    </row>
    <row r="5646" customFormat="false" ht="15" hidden="false" customHeight="false" outlineLevel="0" collapsed="false">
      <c r="A5646" s="14" t="n">
        <v>5645</v>
      </c>
      <c r="B5646" s="15" t="n">
        <v>19060321</v>
      </c>
      <c r="C5646" s="16" t="s">
        <v>10639</v>
      </c>
      <c r="D5646" s="17" t="n">
        <v>1906</v>
      </c>
      <c r="E5646" s="18" t="n">
        <v>21</v>
      </c>
      <c r="F5646" s="18" t="n">
        <v>3</v>
      </c>
      <c r="I5646" s="17" t="n">
        <v>1906</v>
      </c>
      <c r="J5646" s="19" t="s">
        <v>595</v>
      </c>
      <c r="N5646" s="20" t="s">
        <v>9188</v>
      </c>
      <c r="O5646" s="20" t="s">
        <v>10390</v>
      </c>
    </row>
    <row r="5647" customFormat="false" ht="15" hidden="false" customHeight="false" outlineLevel="0" collapsed="false">
      <c r="A5647" s="14" t="n">
        <v>5646</v>
      </c>
      <c r="B5647" s="15" t="n">
        <v>19060405</v>
      </c>
      <c r="C5647" s="16" t="s">
        <v>10640</v>
      </c>
      <c r="D5647" s="17" t="n">
        <v>1906</v>
      </c>
      <c r="E5647" s="18" t="n">
        <v>5</v>
      </c>
      <c r="F5647" s="18" t="n">
        <v>4</v>
      </c>
      <c r="I5647" s="17" t="n">
        <v>1906</v>
      </c>
      <c r="J5647" s="19" t="s">
        <v>51</v>
      </c>
      <c r="N5647" s="20" t="s">
        <v>10641</v>
      </c>
      <c r="O5647" s="20" t="s">
        <v>10390</v>
      </c>
    </row>
    <row r="5648" customFormat="false" ht="15" hidden="false" customHeight="false" outlineLevel="0" collapsed="false">
      <c r="A5648" s="14" t="n">
        <v>5647</v>
      </c>
      <c r="B5648" s="15" t="n">
        <v>19060407</v>
      </c>
      <c r="C5648" s="16" t="s">
        <v>10642</v>
      </c>
      <c r="D5648" s="17" t="n">
        <v>1906</v>
      </c>
      <c r="E5648" s="18" t="n">
        <v>7</v>
      </c>
      <c r="F5648" s="18" t="n">
        <v>4</v>
      </c>
      <c r="I5648" s="17" t="n">
        <v>1906</v>
      </c>
      <c r="J5648" s="19" t="s">
        <v>998</v>
      </c>
      <c r="N5648" s="20" t="s">
        <v>10643</v>
      </c>
      <c r="O5648" s="20" t="s">
        <v>10390</v>
      </c>
    </row>
    <row r="5649" customFormat="false" ht="15" hidden="false" customHeight="false" outlineLevel="0" collapsed="false">
      <c r="A5649" s="14" t="n">
        <v>5648</v>
      </c>
      <c r="B5649" s="15" t="n">
        <v>19060411</v>
      </c>
      <c r="C5649" s="16" t="s">
        <v>10644</v>
      </c>
      <c r="D5649" s="17" t="n">
        <v>1906</v>
      </c>
      <c r="E5649" s="18" t="n">
        <v>11</v>
      </c>
      <c r="F5649" s="18" t="n">
        <v>4</v>
      </c>
      <c r="I5649" s="17" t="n">
        <v>1906</v>
      </c>
      <c r="J5649" s="19" t="s">
        <v>595</v>
      </c>
      <c r="N5649" s="20" t="s">
        <v>10645</v>
      </c>
      <c r="O5649" s="20" t="s">
        <v>10390</v>
      </c>
    </row>
    <row r="5650" customFormat="false" ht="15" hidden="false" customHeight="false" outlineLevel="0" collapsed="false">
      <c r="A5650" s="14" t="n">
        <v>5649</v>
      </c>
      <c r="B5650" s="15" t="n">
        <v>19060422</v>
      </c>
      <c r="C5650" s="16" t="s">
        <v>10646</v>
      </c>
      <c r="D5650" s="17" t="n">
        <v>1906</v>
      </c>
      <c r="E5650" s="18" t="n">
        <v>22</v>
      </c>
      <c r="F5650" s="18" t="n">
        <v>4</v>
      </c>
      <c r="I5650" s="17" t="n">
        <v>1906</v>
      </c>
      <c r="J5650" s="19" t="s">
        <v>591</v>
      </c>
      <c r="N5650" s="20" t="s">
        <v>565</v>
      </c>
      <c r="O5650" s="20" t="s">
        <v>10390</v>
      </c>
    </row>
    <row r="5651" customFormat="false" ht="15" hidden="false" customHeight="false" outlineLevel="0" collapsed="false">
      <c r="A5651" s="14" t="n">
        <v>5650</v>
      </c>
      <c r="B5651" s="15" t="n">
        <v>19060423</v>
      </c>
      <c r="C5651" s="16" t="s">
        <v>10647</v>
      </c>
      <c r="D5651" s="17" t="n">
        <v>1906</v>
      </c>
      <c r="E5651" s="18" t="n">
        <v>23</v>
      </c>
      <c r="F5651" s="18" t="n">
        <v>4</v>
      </c>
      <c r="I5651" s="17" t="n">
        <v>1906</v>
      </c>
      <c r="J5651" s="19" t="s">
        <v>591</v>
      </c>
      <c r="N5651" s="20" t="s">
        <v>525</v>
      </c>
      <c r="O5651" s="20" t="s">
        <v>10390</v>
      </c>
    </row>
    <row r="5652" customFormat="false" ht="15" hidden="false" customHeight="false" outlineLevel="0" collapsed="false">
      <c r="A5652" s="14" t="n">
        <v>5651</v>
      </c>
      <c r="B5652" s="15" t="n">
        <v>19060424</v>
      </c>
      <c r="C5652" s="16" t="s">
        <v>10648</v>
      </c>
      <c r="D5652" s="17" t="n">
        <v>1906</v>
      </c>
      <c r="E5652" s="18" t="n">
        <v>24</v>
      </c>
      <c r="F5652" s="18" t="n">
        <v>4</v>
      </c>
      <c r="I5652" s="17" t="n">
        <v>1906</v>
      </c>
      <c r="J5652" s="19" t="s">
        <v>595</v>
      </c>
      <c r="N5652" s="20" t="s">
        <v>565</v>
      </c>
      <c r="O5652" s="20" t="s">
        <v>10390</v>
      </c>
    </row>
    <row r="5653" customFormat="false" ht="15" hidden="false" customHeight="false" outlineLevel="0" collapsed="false">
      <c r="A5653" s="14" t="n">
        <v>5652</v>
      </c>
      <c r="B5653" s="15" t="s">
        <v>10649</v>
      </c>
      <c r="C5653" s="16" t="s">
        <v>630</v>
      </c>
      <c r="D5653" s="17" t="n">
        <v>1906</v>
      </c>
      <c r="E5653" s="18" t="n">
        <v>2</v>
      </c>
      <c r="F5653" s="18" t="n">
        <v>6</v>
      </c>
      <c r="I5653" s="17" t="n">
        <v>1906</v>
      </c>
      <c r="J5653" s="19" t="s">
        <v>612</v>
      </c>
      <c r="N5653" s="20" t="s">
        <v>10650</v>
      </c>
      <c r="O5653" s="20" t="s">
        <v>10390</v>
      </c>
    </row>
    <row r="5654" customFormat="false" ht="15" hidden="false" customHeight="false" outlineLevel="0" collapsed="false">
      <c r="A5654" s="14" t="n">
        <v>5653</v>
      </c>
      <c r="B5654" s="15" t="n">
        <v>19060605</v>
      </c>
      <c r="C5654" s="16" t="s">
        <v>10651</v>
      </c>
      <c r="D5654" s="17" t="n">
        <v>1906</v>
      </c>
      <c r="E5654" s="18" t="n">
        <v>5</v>
      </c>
      <c r="F5654" s="18" t="n">
        <v>6</v>
      </c>
      <c r="I5654" s="17" t="n">
        <v>1906</v>
      </c>
      <c r="J5654" s="19" t="s">
        <v>612</v>
      </c>
      <c r="N5654" s="20" t="s">
        <v>10652</v>
      </c>
      <c r="O5654" s="20" t="s">
        <v>10390</v>
      </c>
    </row>
    <row r="5655" customFormat="false" ht="15" hidden="false" customHeight="false" outlineLevel="0" collapsed="false">
      <c r="A5655" s="14" t="n">
        <v>5654</v>
      </c>
      <c r="B5655" s="15" t="n">
        <v>19060621</v>
      </c>
      <c r="C5655" s="16" t="s">
        <v>10653</v>
      </c>
      <c r="D5655" s="17" t="n">
        <v>1906</v>
      </c>
      <c r="E5655" s="18" t="n">
        <v>21</v>
      </c>
      <c r="F5655" s="18" t="n">
        <v>6</v>
      </c>
      <c r="I5655" s="17" t="n">
        <v>1906</v>
      </c>
      <c r="J5655" s="19" t="s">
        <v>9274</v>
      </c>
      <c r="N5655" s="20" t="s">
        <v>10654</v>
      </c>
      <c r="O5655" s="20" t="s">
        <v>10390</v>
      </c>
    </row>
    <row r="5656" customFormat="false" ht="15" hidden="false" customHeight="false" outlineLevel="0" collapsed="false">
      <c r="A5656" s="14" t="n">
        <v>5655</v>
      </c>
      <c r="B5656" s="15" t="n">
        <v>19060727</v>
      </c>
      <c r="C5656" s="16" t="s">
        <v>10655</v>
      </c>
      <c r="D5656" s="17" t="n">
        <v>1906</v>
      </c>
      <c r="E5656" s="18" t="n">
        <v>27</v>
      </c>
      <c r="F5656" s="18" t="n">
        <v>7</v>
      </c>
      <c r="I5656" s="17" t="n">
        <v>1906</v>
      </c>
      <c r="N5656" s="20" t="s">
        <v>141</v>
      </c>
      <c r="O5656" s="20" t="s">
        <v>10390</v>
      </c>
    </row>
    <row r="5657" customFormat="false" ht="15" hidden="false" customHeight="false" outlineLevel="0" collapsed="false">
      <c r="A5657" s="14" t="n">
        <v>5656</v>
      </c>
      <c r="B5657" s="15" t="n">
        <v>19060905</v>
      </c>
      <c r="C5657" s="29" t="s">
        <v>10656</v>
      </c>
      <c r="D5657" s="17" t="n">
        <v>1906</v>
      </c>
      <c r="E5657" s="30" t="n">
        <v>5</v>
      </c>
      <c r="F5657" s="30" t="n">
        <v>9</v>
      </c>
      <c r="G5657" s="30"/>
      <c r="H5657" s="30"/>
      <c r="I5657" s="31" t="n">
        <v>1906</v>
      </c>
      <c r="N5657" s="20" t="s">
        <v>141</v>
      </c>
      <c r="O5657" s="20" t="s">
        <v>10390</v>
      </c>
      <c r="P5657" s="20" t="s">
        <v>10657</v>
      </c>
    </row>
    <row r="5658" customFormat="false" ht="15" hidden="false" customHeight="false" outlineLevel="0" collapsed="false">
      <c r="A5658" s="14" t="n">
        <v>5657</v>
      </c>
      <c r="B5658" s="15" t="s">
        <v>10658</v>
      </c>
      <c r="C5658" s="16" t="s">
        <v>9460</v>
      </c>
      <c r="D5658" s="17" t="n">
        <v>1906</v>
      </c>
      <c r="E5658" s="18" t="n">
        <v>6</v>
      </c>
      <c r="F5658" s="18" t="n">
        <v>9</v>
      </c>
      <c r="I5658" s="17" t="n">
        <v>1906</v>
      </c>
      <c r="N5658" s="20" t="s">
        <v>141</v>
      </c>
      <c r="O5658" s="20" t="s">
        <v>10390</v>
      </c>
    </row>
    <row r="5659" customFormat="false" ht="15" hidden="false" customHeight="false" outlineLevel="0" collapsed="false">
      <c r="A5659" s="14" t="n">
        <v>5658</v>
      </c>
      <c r="B5659" s="15" t="s">
        <v>10659</v>
      </c>
      <c r="C5659" s="16" t="s">
        <v>9465</v>
      </c>
      <c r="D5659" s="17" t="n">
        <v>1906</v>
      </c>
      <c r="E5659" s="18" t="n">
        <v>16</v>
      </c>
      <c r="F5659" s="18" t="n">
        <v>9</v>
      </c>
      <c r="I5659" s="17" t="n">
        <v>1906</v>
      </c>
      <c r="N5659" s="20" t="s">
        <v>141</v>
      </c>
      <c r="O5659" s="20" t="s">
        <v>10390</v>
      </c>
    </row>
    <row r="5660" customFormat="false" ht="15" hidden="false" customHeight="false" outlineLevel="0" collapsed="false">
      <c r="A5660" s="14" t="n">
        <v>5659</v>
      </c>
      <c r="B5660" s="15" t="s">
        <v>10660</v>
      </c>
      <c r="C5660" s="16" t="s">
        <v>10661</v>
      </c>
      <c r="D5660" s="17" t="n">
        <v>1906</v>
      </c>
      <c r="E5660" s="18" t="n">
        <v>20</v>
      </c>
      <c r="F5660" s="18" t="n">
        <v>9</v>
      </c>
      <c r="I5660" s="17" t="n">
        <v>1906</v>
      </c>
      <c r="N5660" s="20" t="s">
        <v>141</v>
      </c>
      <c r="O5660" s="20" t="s">
        <v>10390</v>
      </c>
    </row>
    <row r="5661" customFormat="false" ht="15" hidden="false" customHeight="false" outlineLevel="0" collapsed="false">
      <c r="A5661" s="14" t="n">
        <v>5660</v>
      </c>
      <c r="B5661" s="15" t="n">
        <v>19061009</v>
      </c>
      <c r="C5661" s="16" t="s">
        <v>10662</v>
      </c>
      <c r="D5661" s="17" t="n">
        <v>1906</v>
      </c>
      <c r="E5661" s="18" t="n">
        <v>9</v>
      </c>
      <c r="F5661" s="18" t="n">
        <v>10</v>
      </c>
      <c r="I5661" s="17" t="n">
        <v>1906</v>
      </c>
      <c r="J5661" s="19" t="s">
        <v>113</v>
      </c>
      <c r="N5661" s="20" t="s">
        <v>141</v>
      </c>
      <c r="O5661" s="20" t="s">
        <v>10390</v>
      </c>
    </row>
    <row r="5662" customFormat="false" ht="15" hidden="false" customHeight="false" outlineLevel="0" collapsed="false">
      <c r="A5662" s="14" t="n">
        <v>5661</v>
      </c>
      <c r="B5662" s="15" t="n">
        <v>19061012</v>
      </c>
      <c r="C5662" s="16" t="s">
        <v>10663</v>
      </c>
      <c r="D5662" s="17" t="n">
        <v>1906</v>
      </c>
      <c r="E5662" s="18" t="n">
        <v>12</v>
      </c>
      <c r="F5662" s="18" t="n">
        <v>10</v>
      </c>
      <c r="I5662" s="17" t="n">
        <v>1906</v>
      </c>
      <c r="J5662" s="19" t="s">
        <v>595</v>
      </c>
      <c r="N5662" s="20" t="s">
        <v>599</v>
      </c>
      <c r="O5662" s="20" t="s">
        <v>10390</v>
      </c>
    </row>
    <row r="5663" customFormat="false" ht="15" hidden="false" customHeight="false" outlineLevel="0" collapsed="false">
      <c r="A5663" s="14" t="n">
        <v>5662</v>
      </c>
      <c r="B5663" s="15" t="n">
        <v>19061017</v>
      </c>
      <c r="C5663" s="16" t="s">
        <v>10664</v>
      </c>
      <c r="D5663" s="17" t="n">
        <v>1906</v>
      </c>
      <c r="E5663" s="18" t="n">
        <v>17</v>
      </c>
      <c r="F5663" s="18" t="n">
        <v>10</v>
      </c>
      <c r="I5663" s="17" t="n">
        <v>1906</v>
      </c>
      <c r="N5663" s="20" t="s">
        <v>141</v>
      </c>
      <c r="O5663" s="20" t="s">
        <v>10390</v>
      </c>
    </row>
    <row r="5664" customFormat="false" ht="15" hidden="false" customHeight="false" outlineLevel="0" collapsed="false">
      <c r="A5664" s="14" t="n">
        <v>5663</v>
      </c>
      <c r="B5664" s="15" t="s">
        <v>10665</v>
      </c>
      <c r="C5664" s="16" t="s">
        <v>738</v>
      </c>
      <c r="D5664" s="17" t="n">
        <v>1906</v>
      </c>
      <c r="E5664" s="18" t="n">
        <v>19</v>
      </c>
      <c r="F5664" s="18" t="n">
        <v>10</v>
      </c>
      <c r="I5664" s="17" t="n">
        <v>1906</v>
      </c>
      <c r="J5664" s="19" t="s">
        <v>51</v>
      </c>
      <c r="N5664" s="20" t="s">
        <v>10666</v>
      </c>
      <c r="O5664" s="20" t="s">
        <v>10390</v>
      </c>
    </row>
    <row r="5665" customFormat="false" ht="15" hidden="false" customHeight="false" outlineLevel="0" collapsed="false">
      <c r="A5665" s="14" t="n">
        <v>5664</v>
      </c>
      <c r="B5665" s="15" t="s">
        <v>10667</v>
      </c>
      <c r="C5665" s="16" t="s">
        <v>741</v>
      </c>
      <c r="D5665" s="17" t="n">
        <v>1906</v>
      </c>
      <c r="E5665" s="18" t="n">
        <v>20</v>
      </c>
      <c r="F5665" s="18" t="n">
        <v>10</v>
      </c>
      <c r="I5665" s="17" t="n">
        <v>1906</v>
      </c>
      <c r="J5665" s="19" t="s">
        <v>51</v>
      </c>
      <c r="N5665" s="20" t="s">
        <v>10668</v>
      </c>
      <c r="O5665" s="20" t="s">
        <v>10390</v>
      </c>
    </row>
    <row r="5666" customFormat="false" ht="15" hidden="false" customHeight="false" outlineLevel="0" collapsed="false">
      <c r="A5666" s="14" t="n">
        <v>5665</v>
      </c>
      <c r="B5666" s="15" t="s">
        <v>10669</v>
      </c>
      <c r="C5666" s="16" t="s">
        <v>744</v>
      </c>
      <c r="D5666" s="17" t="n">
        <v>1906</v>
      </c>
      <c r="E5666" s="18" t="n">
        <v>21</v>
      </c>
      <c r="F5666" s="18" t="n">
        <v>10</v>
      </c>
      <c r="I5666" s="17" t="n">
        <v>1906</v>
      </c>
      <c r="J5666" s="19" t="s">
        <v>51</v>
      </c>
      <c r="N5666" s="20" t="s">
        <v>10670</v>
      </c>
      <c r="O5666" s="20" t="s">
        <v>10390</v>
      </c>
    </row>
    <row r="5667" customFormat="false" ht="15" hidden="false" customHeight="false" outlineLevel="0" collapsed="false">
      <c r="A5667" s="14" t="n">
        <v>5666</v>
      </c>
      <c r="B5667" s="15" t="s">
        <v>10671</v>
      </c>
      <c r="C5667" s="16" t="s">
        <v>744</v>
      </c>
      <c r="D5667" s="17" t="n">
        <v>1906</v>
      </c>
      <c r="E5667" s="18" t="n">
        <v>21</v>
      </c>
      <c r="F5667" s="18" t="n">
        <v>10</v>
      </c>
      <c r="I5667" s="17" t="n">
        <v>1906</v>
      </c>
      <c r="J5667" s="19" t="s">
        <v>51</v>
      </c>
      <c r="N5667" s="20" t="s">
        <v>258</v>
      </c>
      <c r="O5667" s="20" t="s">
        <v>10390</v>
      </c>
    </row>
    <row r="5668" customFormat="false" ht="15" hidden="false" customHeight="false" outlineLevel="0" collapsed="false">
      <c r="A5668" s="14" t="n">
        <v>5667</v>
      </c>
      <c r="B5668" s="15" t="s">
        <v>10672</v>
      </c>
      <c r="C5668" s="16" t="s">
        <v>763</v>
      </c>
      <c r="D5668" s="17" t="n">
        <v>1906</v>
      </c>
      <c r="E5668" s="18" t="n">
        <v>1</v>
      </c>
      <c r="F5668" s="18" t="n">
        <v>11</v>
      </c>
      <c r="I5668" s="17" t="n">
        <v>1906</v>
      </c>
      <c r="J5668" s="19" t="s">
        <v>591</v>
      </c>
      <c r="N5668" s="20" t="s">
        <v>10673</v>
      </c>
      <c r="O5668" s="20" t="s">
        <v>10390</v>
      </c>
    </row>
    <row r="5669" customFormat="false" ht="15" hidden="false" customHeight="false" outlineLevel="0" collapsed="false">
      <c r="A5669" s="14" t="n">
        <v>5668</v>
      </c>
      <c r="B5669" s="15" t="s">
        <v>10674</v>
      </c>
      <c r="C5669" s="16" t="s">
        <v>768</v>
      </c>
      <c r="D5669" s="17" t="n">
        <v>1906</v>
      </c>
      <c r="E5669" s="18" t="n">
        <v>4</v>
      </c>
      <c r="F5669" s="18" t="n">
        <v>11</v>
      </c>
      <c r="I5669" s="17" t="n">
        <v>1906</v>
      </c>
      <c r="J5669" s="19" t="s">
        <v>591</v>
      </c>
      <c r="N5669" s="20" t="s">
        <v>10675</v>
      </c>
      <c r="O5669" s="20" t="s">
        <v>10390</v>
      </c>
    </row>
    <row r="5670" customFormat="false" ht="15" hidden="false" customHeight="false" outlineLevel="0" collapsed="false">
      <c r="A5670" s="14" t="n">
        <v>5669</v>
      </c>
      <c r="B5670" s="15" t="n">
        <v>19061109</v>
      </c>
      <c r="C5670" s="16" t="s">
        <v>10676</v>
      </c>
      <c r="D5670" s="17" t="n">
        <v>1906</v>
      </c>
      <c r="E5670" s="18" t="n">
        <v>9</v>
      </c>
      <c r="F5670" s="18" t="n">
        <v>11</v>
      </c>
      <c r="I5670" s="17" t="n">
        <v>1906</v>
      </c>
      <c r="J5670" s="19" t="s">
        <v>595</v>
      </c>
      <c r="N5670" s="20" t="s">
        <v>10677</v>
      </c>
      <c r="O5670" s="20" t="s">
        <v>10390</v>
      </c>
    </row>
    <row r="5671" customFormat="false" ht="15" hidden="false" customHeight="false" outlineLevel="0" collapsed="false">
      <c r="A5671" s="14" t="n">
        <v>5670</v>
      </c>
      <c r="B5671" s="15" t="s">
        <v>10678</v>
      </c>
      <c r="C5671" s="16" t="s">
        <v>9497</v>
      </c>
      <c r="D5671" s="17" t="n">
        <v>1906</v>
      </c>
      <c r="E5671" s="18" t="n">
        <v>27</v>
      </c>
      <c r="F5671" s="18" t="n">
        <v>11</v>
      </c>
      <c r="I5671" s="17" t="n">
        <v>1906</v>
      </c>
      <c r="J5671" s="19" t="s">
        <v>540</v>
      </c>
      <c r="N5671" s="20" t="s">
        <v>10679</v>
      </c>
      <c r="O5671" s="20" t="s">
        <v>10390</v>
      </c>
    </row>
    <row r="5672" customFormat="false" ht="15" hidden="false" customHeight="false" outlineLevel="0" collapsed="false">
      <c r="A5672" s="14" t="n">
        <v>5671</v>
      </c>
      <c r="B5672" s="15" t="s">
        <v>10680</v>
      </c>
      <c r="C5672" s="16" t="s">
        <v>9499</v>
      </c>
      <c r="D5672" s="17" t="n">
        <v>1906</v>
      </c>
      <c r="E5672" s="18" t="n">
        <v>28</v>
      </c>
      <c r="F5672" s="18" t="n">
        <v>11</v>
      </c>
      <c r="I5672" s="17" t="n">
        <v>1906</v>
      </c>
      <c r="J5672" s="19" t="s">
        <v>540</v>
      </c>
      <c r="N5672" s="20" t="s">
        <v>10681</v>
      </c>
      <c r="O5672" s="20" t="s">
        <v>10390</v>
      </c>
    </row>
    <row r="5673" customFormat="false" ht="15" hidden="false" customHeight="false" outlineLevel="0" collapsed="false">
      <c r="A5673" s="14" t="n">
        <v>5672</v>
      </c>
      <c r="B5673" s="15" t="s">
        <v>10682</v>
      </c>
      <c r="C5673" s="16" t="s">
        <v>9499</v>
      </c>
      <c r="D5673" s="17" t="n">
        <v>1906</v>
      </c>
      <c r="E5673" s="18" t="n">
        <v>28</v>
      </c>
      <c r="F5673" s="18" t="n">
        <v>11</v>
      </c>
      <c r="I5673" s="17" t="n">
        <v>1906</v>
      </c>
      <c r="J5673" s="19" t="s">
        <v>540</v>
      </c>
      <c r="N5673" s="20" t="s">
        <v>141</v>
      </c>
      <c r="O5673" s="20" t="s">
        <v>10390</v>
      </c>
    </row>
    <row r="5674" customFormat="false" ht="15" hidden="false" customHeight="false" outlineLevel="0" collapsed="false">
      <c r="A5674" s="14" t="n">
        <v>5673</v>
      </c>
      <c r="B5674" s="15" t="s">
        <v>10683</v>
      </c>
      <c r="C5674" s="16" t="s">
        <v>790</v>
      </c>
      <c r="D5674" s="17" t="n">
        <v>1906</v>
      </c>
      <c r="E5674" s="18" t="n">
        <v>30</v>
      </c>
      <c r="F5674" s="18" t="n">
        <v>11</v>
      </c>
      <c r="I5674" s="17" t="n">
        <v>1906</v>
      </c>
      <c r="J5674" s="19" t="s">
        <v>522</v>
      </c>
      <c r="N5674" s="20" t="s">
        <v>9518</v>
      </c>
      <c r="O5674" s="20" t="s">
        <v>10390</v>
      </c>
    </row>
    <row r="5675" customFormat="false" ht="15" hidden="false" customHeight="false" outlineLevel="0" collapsed="false">
      <c r="A5675" s="14" t="n">
        <v>5674</v>
      </c>
      <c r="B5675" s="15" t="s">
        <v>10684</v>
      </c>
      <c r="C5675" s="16" t="s">
        <v>801</v>
      </c>
      <c r="D5675" s="17" t="n">
        <v>1906</v>
      </c>
      <c r="E5675" s="18" t="n">
        <v>4</v>
      </c>
      <c r="F5675" s="18" t="n">
        <v>12</v>
      </c>
      <c r="I5675" s="17" t="n">
        <v>1906</v>
      </c>
      <c r="J5675" s="19" t="s">
        <v>9246</v>
      </c>
      <c r="N5675" s="20" t="s">
        <v>875</v>
      </c>
      <c r="O5675" s="20" t="s">
        <v>10390</v>
      </c>
    </row>
    <row r="5676" customFormat="false" ht="15" hidden="false" customHeight="false" outlineLevel="0" collapsed="false">
      <c r="A5676" s="14" t="n">
        <v>5675</v>
      </c>
      <c r="B5676" s="15" t="s">
        <v>10685</v>
      </c>
      <c r="C5676" s="16" t="s">
        <v>804</v>
      </c>
      <c r="D5676" s="17" t="n">
        <v>1906</v>
      </c>
      <c r="E5676" s="18" t="n">
        <v>11</v>
      </c>
      <c r="F5676" s="18" t="n">
        <v>12</v>
      </c>
      <c r="I5676" s="17" t="n">
        <v>1906</v>
      </c>
      <c r="J5676" s="19" t="s">
        <v>591</v>
      </c>
      <c r="N5676" s="20" t="s">
        <v>258</v>
      </c>
      <c r="O5676" s="20" t="s">
        <v>10390</v>
      </c>
    </row>
    <row r="5677" customFormat="false" ht="15" hidden="false" customHeight="false" outlineLevel="0" collapsed="false">
      <c r="A5677" s="14" t="n">
        <v>5676</v>
      </c>
      <c r="B5677" s="15" t="s">
        <v>10686</v>
      </c>
      <c r="C5677" s="16" t="s">
        <v>10687</v>
      </c>
      <c r="D5677" s="17" t="n">
        <v>1906</v>
      </c>
      <c r="E5677" s="18" t="n">
        <v>12</v>
      </c>
      <c r="F5677" s="18" t="n">
        <v>12</v>
      </c>
      <c r="I5677" s="17" t="n">
        <v>1906</v>
      </c>
      <c r="J5677" s="19" t="s">
        <v>591</v>
      </c>
      <c r="N5677" s="20" t="s">
        <v>10688</v>
      </c>
      <c r="O5677" s="20" t="s">
        <v>10390</v>
      </c>
    </row>
    <row r="5678" customFormat="false" ht="15" hidden="false" customHeight="false" outlineLevel="0" collapsed="false">
      <c r="A5678" s="14" t="n">
        <v>5677</v>
      </c>
      <c r="B5678" s="15" t="s">
        <v>10689</v>
      </c>
      <c r="C5678" s="16" t="s">
        <v>10690</v>
      </c>
      <c r="D5678" s="17" t="n">
        <v>1907</v>
      </c>
      <c r="E5678" s="18" t="n">
        <v>10</v>
      </c>
      <c r="F5678" s="18" t="n">
        <v>1</v>
      </c>
      <c r="I5678" s="17" t="n">
        <v>1907</v>
      </c>
      <c r="J5678" s="19" t="s">
        <v>51</v>
      </c>
      <c r="N5678" s="20" t="s">
        <v>258</v>
      </c>
      <c r="O5678" s="20" t="s">
        <v>10390</v>
      </c>
    </row>
    <row r="5679" customFormat="false" ht="15" hidden="false" customHeight="false" outlineLevel="0" collapsed="false">
      <c r="A5679" s="14" t="n">
        <v>5678</v>
      </c>
      <c r="B5679" s="15" t="n">
        <v>19070111</v>
      </c>
      <c r="C5679" s="16" t="s">
        <v>10691</v>
      </c>
      <c r="D5679" s="17" t="n">
        <v>1907</v>
      </c>
      <c r="E5679" s="18" t="n">
        <v>11</v>
      </c>
      <c r="F5679" s="18" t="n">
        <v>1</v>
      </c>
      <c r="I5679" s="17" t="n">
        <v>1907</v>
      </c>
      <c r="J5679" s="19" t="s">
        <v>595</v>
      </c>
      <c r="N5679" s="20" t="s">
        <v>9518</v>
      </c>
      <c r="O5679" s="20" t="s">
        <v>10390</v>
      </c>
    </row>
    <row r="5680" customFormat="false" ht="15" hidden="false" customHeight="false" outlineLevel="0" collapsed="false">
      <c r="A5680" s="14" t="n">
        <v>5679</v>
      </c>
      <c r="B5680" s="15" t="s">
        <v>10692</v>
      </c>
      <c r="C5680" s="16" t="s">
        <v>9514</v>
      </c>
      <c r="D5680" s="17" t="n">
        <v>1907</v>
      </c>
      <c r="E5680" s="18" t="n">
        <v>14</v>
      </c>
      <c r="F5680" s="18" t="n">
        <v>1</v>
      </c>
      <c r="I5680" s="17" t="n">
        <v>1907</v>
      </c>
      <c r="J5680" s="19" t="s">
        <v>816</v>
      </c>
      <c r="N5680" s="20" t="s">
        <v>10693</v>
      </c>
      <c r="O5680" s="20" t="s">
        <v>10390</v>
      </c>
    </row>
    <row r="5681" customFormat="false" ht="15" hidden="false" customHeight="false" outlineLevel="0" collapsed="false">
      <c r="A5681" s="14" t="n">
        <v>5680</v>
      </c>
      <c r="B5681" s="15" t="n">
        <v>19070115</v>
      </c>
      <c r="C5681" s="16" t="s">
        <v>10694</v>
      </c>
      <c r="D5681" s="17" t="n">
        <v>1907</v>
      </c>
      <c r="E5681" s="18" t="n">
        <v>15</v>
      </c>
      <c r="F5681" s="18" t="n">
        <v>1</v>
      </c>
      <c r="I5681" s="17" t="n">
        <v>1907</v>
      </c>
      <c r="J5681" s="19" t="s">
        <v>816</v>
      </c>
      <c r="N5681" s="20" t="s">
        <v>10695</v>
      </c>
      <c r="O5681" s="20" t="s">
        <v>10390</v>
      </c>
    </row>
    <row r="5682" customFormat="false" ht="15" hidden="false" customHeight="false" outlineLevel="0" collapsed="false">
      <c r="A5682" s="14" t="n">
        <v>5681</v>
      </c>
      <c r="B5682" s="15" t="s">
        <v>10696</v>
      </c>
      <c r="C5682" s="16" t="s">
        <v>815</v>
      </c>
      <c r="D5682" s="17" t="n">
        <v>1907</v>
      </c>
      <c r="E5682" s="18" t="n">
        <v>16</v>
      </c>
      <c r="F5682" s="18" t="n">
        <v>1</v>
      </c>
      <c r="I5682" s="17" t="n">
        <v>1907</v>
      </c>
      <c r="J5682" s="19" t="s">
        <v>816</v>
      </c>
      <c r="N5682" s="20" t="s">
        <v>10697</v>
      </c>
      <c r="O5682" s="20" t="s">
        <v>10390</v>
      </c>
    </row>
    <row r="5683" customFormat="false" ht="15" hidden="false" customHeight="false" outlineLevel="0" collapsed="false">
      <c r="A5683" s="14" t="n">
        <v>5682</v>
      </c>
      <c r="B5683" s="15" t="n">
        <v>19070117</v>
      </c>
      <c r="C5683" s="16" t="s">
        <v>10698</v>
      </c>
      <c r="D5683" s="17" t="n">
        <v>1907</v>
      </c>
      <c r="E5683" s="18" t="n">
        <v>17</v>
      </c>
      <c r="F5683" s="18" t="n">
        <v>1</v>
      </c>
      <c r="I5683" s="17" t="n">
        <v>1907</v>
      </c>
      <c r="J5683" s="19" t="s">
        <v>567</v>
      </c>
      <c r="N5683" s="20" t="s">
        <v>10693</v>
      </c>
      <c r="O5683" s="20" t="s">
        <v>10390</v>
      </c>
    </row>
    <row r="5684" customFormat="false" ht="15" hidden="false" customHeight="false" outlineLevel="0" collapsed="false">
      <c r="A5684" s="14" t="n">
        <v>5683</v>
      </c>
      <c r="B5684" s="15" t="n">
        <v>19070121</v>
      </c>
      <c r="C5684" s="16" t="s">
        <v>10699</v>
      </c>
      <c r="D5684" s="17" t="n">
        <v>1907</v>
      </c>
      <c r="E5684" s="18" t="n">
        <v>21</v>
      </c>
      <c r="F5684" s="18" t="n">
        <v>1</v>
      </c>
      <c r="I5684" s="17" t="n">
        <v>1907</v>
      </c>
      <c r="J5684" s="19" t="s">
        <v>1024</v>
      </c>
      <c r="N5684" s="20" t="s">
        <v>9512</v>
      </c>
      <c r="O5684" s="20" t="s">
        <v>10390</v>
      </c>
    </row>
    <row r="5685" customFormat="false" ht="15" hidden="false" customHeight="false" outlineLevel="0" collapsed="false">
      <c r="A5685" s="14" t="n">
        <v>5684</v>
      </c>
      <c r="B5685" s="15" t="n">
        <v>19070126</v>
      </c>
      <c r="C5685" s="16" t="s">
        <v>10700</v>
      </c>
      <c r="D5685" s="17" t="n">
        <v>1907</v>
      </c>
      <c r="E5685" s="18" t="n">
        <v>26</v>
      </c>
      <c r="F5685" s="18" t="n">
        <v>1</v>
      </c>
      <c r="I5685" s="17" t="n">
        <v>1907</v>
      </c>
      <c r="J5685" s="19" t="s">
        <v>591</v>
      </c>
      <c r="N5685" s="20" t="s">
        <v>832</v>
      </c>
      <c r="O5685" s="20" t="s">
        <v>10390</v>
      </c>
    </row>
    <row r="5686" customFormat="false" ht="15" hidden="false" customHeight="false" outlineLevel="0" collapsed="false">
      <c r="A5686" s="14" t="n">
        <v>5685</v>
      </c>
      <c r="B5686" s="15" t="s">
        <v>10701</v>
      </c>
      <c r="C5686" s="16" t="s">
        <v>9527</v>
      </c>
      <c r="D5686" s="17" t="n">
        <v>1907</v>
      </c>
      <c r="E5686" s="18" t="n">
        <v>5</v>
      </c>
      <c r="F5686" s="18" t="n">
        <v>2</v>
      </c>
      <c r="I5686" s="17" t="n">
        <v>1907</v>
      </c>
      <c r="J5686" s="19" t="s">
        <v>722</v>
      </c>
      <c r="N5686" s="20" t="s">
        <v>10702</v>
      </c>
      <c r="O5686" s="20" t="s">
        <v>10390</v>
      </c>
    </row>
    <row r="5687" customFormat="false" ht="15" hidden="false" customHeight="false" outlineLevel="0" collapsed="false">
      <c r="A5687" s="14" t="n">
        <v>5686</v>
      </c>
      <c r="B5687" s="15" t="s">
        <v>10703</v>
      </c>
      <c r="C5687" s="16" t="s">
        <v>859</v>
      </c>
      <c r="D5687" s="17" t="n">
        <v>1907</v>
      </c>
      <c r="E5687" s="18" t="n">
        <v>6</v>
      </c>
      <c r="F5687" s="18" t="n">
        <v>3</v>
      </c>
      <c r="I5687" s="17" t="n">
        <v>1907</v>
      </c>
      <c r="J5687" s="19" t="s">
        <v>9246</v>
      </c>
      <c r="N5687" s="20" t="s">
        <v>10679</v>
      </c>
      <c r="O5687" s="20" t="s">
        <v>10390</v>
      </c>
    </row>
    <row r="5688" customFormat="false" ht="15" hidden="false" customHeight="false" outlineLevel="0" collapsed="false">
      <c r="A5688" s="14" t="n">
        <v>5687</v>
      </c>
      <c r="B5688" s="15" t="s">
        <v>10704</v>
      </c>
      <c r="C5688" s="16" t="s">
        <v>861</v>
      </c>
      <c r="D5688" s="17" t="n">
        <v>1907</v>
      </c>
      <c r="E5688" s="18" t="n">
        <v>7</v>
      </c>
      <c r="F5688" s="18" t="n">
        <v>3</v>
      </c>
      <c r="I5688" s="17" t="n">
        <v>1907</v>
      </c>
      <c r="J5688" s="19" t="s">
        <v>540</v>
      </c>
      <c r="N5688" s="20" t="s">
        <v>10705</v>
      </c>
      <c r="O5688" s="20" t="s">
        <v>10390</v>
      </c>
    </row>
    <row r="5689" customFormat="false" ht="15" hidden="false" customHeight="false" outlineLevel="0" collapsed="false">
      <c r="A5689" s="14" t="n">
        <v>5688</v>
      </c>
      <c r="B5689" s="15" t="n">
        <v>19070409</v>
      </c>
      <c r="C5689" s="16" t="s">
        <v>10706</v>
      </c>
      <c r="D5689" s="17" t="n">
        <v>1907</v>
      </c>
      <c r="E5689" s="18" t="n">
        <v>9</v>
      </c>
      <c r="F5689" s="18" t="n">
        <v>4</v>
      </c>
      <c r="I5689" s="17" t="n">
        <v>1907</v>
      </c>
      <c r="J5689" s="19" t="s">
        <v>591</v>
      </c>
      <c r="N5689" s="20" t="s">
        <v>10707</v>
      </c>
      <c r="O5689" s="20" t="s">
        <v>10390</v>
      </c>
    </row>
    <row r="5690" customFormat="false" ht="15" hidden="false" customHeight="false" outlineLevel="0" collapsed="false">
      <c r="A5690" s="14" t="n">
        <v>5689</v>
      </c>
      <c r="B5690" s="15" t="n">
        <v>19070411</v>
      </c>
      <c r="C5690" s="16" t="s">
        <v>10708</v>
      </c>
      <c r="D5690" s="17" t="n">
        <v>1907</v>
      </c>
      <c r="E5690" s="18" t="n">
        <v>11</v>
      </c>
      <c r="F5690" s="18" t="n">
        <v>4</v>
      </c>
      <c r="I5690" s="17" t="n">
        <v>1907</v>
      </c>
      <c r="J5690" s="19" t="s">
        <v>51</v>
      </c>
      <c r="N5690" s="20" t="s">
        <v>9532</v>
      </c>
      <c r="O5690" s="20" t="s">
        <v>10390</v>
      </c>
    </row>
    <row r="5691" customFormat="false" ht="15" hidden="false" customHeight="false" outlineLevel="0" collapsed="false">
      <c r="A5691" s="14" t="n">
        <v>5690</v>
      </c>
      <c r="B5691" s="15" t="n">
        <v>19070412</v>
      </c>
      <c r="C5691" s="16" t="s">
        <v>10709</v>
      </c>
      <c r="D5691" s="17" t="n">
        <v>1907</v>
      </c>
      <c r="E5691" s="18" t="n">
        <v>12</v>
      </c>
      <c r="F5691" s="18" t="n">
        <v>4</v>
      </c>
      <c r="I5691" s="17" t="n">
        <v>1907</v>
      </c>
      <c r="J5691" s="19" t="s">
        <v>51</v>
      </c>
      <c r="N5691" s="20" t="s">
        <v>584</v>
      </c>
      <c r="O5691" s="20" t="s">
        <v>10390</v>
      </c>
    </row>
    <row r="5692" customFormat="false" ht="15" hidden="false" customHeight="false" outlineLevel="0" collapsed="false">
      <c r="A5692" s="14" t="n">
        <v>5691</v>
      </c>
      <c r="B5692" s="15" t="n">
        <v>19070425</v>
      </c>
      <c r="C5692" s="16" t="s">
        <v>10710</v>
      </c>
      <c r="D5692" s="17" t="n">
        <v>1907</v>
      </c>
      <c r="E5692" s="18" t="n">
        <v>25</v>
      </c>
      <c r="F5692" s="18" t="n">
        <v>4</v>
      </c>
      <c r="I5692" s="17" t="n">
        <v>1907</v>
      </c>
      <c r="J5692" s="19" t="s">
        <v>51</v>
      </c>
      <c r="N5692" s="20" t="s">
        <v>10693</v>
      </c>
      <c r="O5692" s="20" t="s">
        <v>10390</v>
      </c>
    </row>
    <row r="5693" customFormat="false" ht="15" hidden="false" customHeight="false" outlineLevel="0" collapsed="false">
      <c r="A5693" s="14" t="n">
        <v>5692</v>
      </c>
      <c r="B5693" s="15" t="n">
        <v>19070523</v>
      </c>
      <c r="C5693" s="16" t="s">
        <v>10711</v>
      </c>
      <c r="D5693" s="17" t="n">
        <v>1907</v>
      </c>
      <c r="E5693" s="18" t="n">
        <v>23</v>
      </c>
      <c r="F5693" s="18" t="n">
        <v>5</v>
      </c>
      <c r="I5693" s="17" t="n">
        <v>1907</v>
      </c>
      <c r="J5693" s="19" t="s">
        <v>591</v>
      </c>
      <c r="M5693" s="20" t="s">
        <v>10693</v>
      </c>
      <c r="N5693" s="20" t="s">
        <v>53</v>
      </c>
      <c r="O5693" s="20" t="s">
        <v>10390</v>
      </c>
    </row>
    <row r="5694" customFormat="false" ht="15" hidden="false" customHeight="false" outlineLevel="0" collapsed="false">
      <c r="A5694" s="14" t="n">
        <v>5693</v>
      </c>
      <c r="B5694" s="15" t="n">
        <v>19070524</v>
      </c>
      <c r="C5694" s="16" t="s">
        <v>10712</v>
      </c>
      <c r="D5694" s="17" t="n">
        <v>1907</v>
      </c>
      <c r="E5694" s="18" t="n">
        <v>24</v>
      </c>
      <c r="F5694" s="18" t="n">
        <v>5</v>
      </c>
      <c r="I5694" s="17" t="n">
        <v>1907</v>
      </c>
      <c r="J5694" s="19" t="s">
        <v>591</v>
      </c>
      <c r="M5694" s="20" t="s">
        <v>10693</v>
      </c>
      <c r="N5694" s="20" t="s">
        <v>56</v>
      </c>
      <c r="O5694" s="20" t="s">
        <v>10390</v>
      </c>
    </row>
    <row r="5695" customFormat="false" ht="15" hidden="false" customHeight="false" outlineLevel="0" collapsed="false">
      <c r="A5695" s="14" t="n">
        <v>5694</v>
      </c>
      <c r="B5695" s="15" t="n">
        <v>19070608</v>
      </c>
      <c r="C5695" s="16" t="s">
        <v>10713</v>
      </c>
      <c r="D5695" s="17" t="n">
        <v>1907</v>
      </c>
      <c r="E5695" s="18" t="n">
        <v>8</v>
      </c>
      <c r="F5695" s="18" t="n">
        <v>6</v>
      </c>
      <c r="I5695" s="17" t="n">
        <v>1907</v>
      </c>
      <c r="J5695" s="19" t="s">
        <v>595</v>
      </c>
      <c r="M5695" s="20" t="s">
        <v>10693</v>
      </c>
      <c r="N5695" s="20" t="s">
        <v>53</v>
      </c>
      <c r="O5695" s="20" t="s">
        <v>10390</v>
      </c>
    </row>
    <row r="5696" customFormat="false" ht="15" hidden="false" customHeight="false" outlineLevel="0" collapsed="false">
      <c r="A5696" s="14" t="n">
        <v>5695</v>
      </c>
      <c r="B5696" s="15" t="n">
        <v>19070609</v>
      </c>
      <c r="C5696" s="16" t="s">
        <v>10714</v>
      </c>
      <c r="D5696" s="17" t="n">
        <v>1907</v>
      </c>
      <c r="E5696" s="18" t="n">
        <v>9</v>
      </c>
      <c r="F5696" s="18" t="n">
        <v>6</v>
      </c>
      <c r="I5696" s="17" t="n">
        <v>1907</v>
      </c>
      <c r="J5696" s="19" t="s">
        <v>595</v>
      </c>
      <c r="M5696" s="20" t="s">
        <v>10693</v>
      </c>
      <c r="N5696" s="20" t="s">
        <v>56</v>
      </c>
      <c r="O5696" s="20" t="s">
        <v>10390</v>
      </c>
    </row>
    <row r="5697" customFormat="false" ht="15" hidden="false" customHeight="false" outlineLevel="0" collapsed="false">
      <c r="A5697" s="14" t="n">
        <v>5696</v>
      </c>
      <c r="B5697" s="15" t="n">
        <v>19070702</v>
      </c>
      <c r="C5697" s="16" t="s">
        <v>10715</v>
      </c>
      <c r="D5697" s="17" t="n">
        <v>1907</v>
      </c>
      <c r="E5697" s="18" t="n">
        <v>2</v>
      </c>
      <c r="F5697" s="18" t="n">
        <v>7</v>
      </c>
      <c r="I5697" s="17" t="n">
        <v>1907</v>
      </c>
      <c r="J5697" s="19" t="s">
        <v>10716</v>
      </c>
      <c r="N5697" s="20" t="s">
        <v>1650</v>
      </c>
      <c r="O5697" s="20" t="s">
        <v>10390</v>
      </c>
    </row>
    <row r="5698" customFormat="false" ht="15" hidden="false" customHeight="false" outlineLevel="0" collapsed="false">
      <c r="A5698" s="14" t="n">
        <v>5697</v>
      </c>
      <c r="B5698" s="15" t="s">
        <v>10717</v>
      </c>
      <c r="C5698" s="16" t="s">
        <v>10718</v>
      </c>
      <c r="D5698" s="17" t="n">
        <v>1907</v>
      </c>
      <c r="E5698" s="18" t="n">
        <v>29</v>
      </c>
      <c r="F5698" s="18" t="n">
        <v>9</v>
      </c>
      <c r="I5698" s="17" t="n">
        <v>1907</v>
      </c>
      <c r="J5698" s="19" t="s">
        <v>963</v>
      </c>
      <c r="N5698" s="20" t="s">
        <v>141</v>
      </c>
      <c r="O5698" s="20" t="s">
        <v>10390</v>
      </c>
    </row>
    <row r="5699" customFormat="false" ht="15" hidden="false" customHeight="false" outlineLevel="0" collapsed="false">
      <c r="A5699" s="14" t="n">
        <v>5698</v>
      </c>
      <c r="B5699" s="15" t="s">
        <v>10719</v>
      </c>
      <c r="C5699" s="16" t="s">
        <v>967</v>
      </c>
      <c r="D5699" s="17" t="n">
        <v>1907</v>
      </c>
      <c r="E5699" s="18" t="n">
        <v>7</v>
      </c>
      <c r="F5699" s="18" t="n">
        <v>10</v>
      </c>
      <c r="I5699" s="17" t="n">
        <v>1907</v>
      </c>
      <c r="J5699" s="19" t="s">
        <v>51</v>
      </c>
      <c r="N5699" s="20" t="s">
        <v>10720</v>
      </c>
      <c r="O5699" s="20" t="s">
        <v>10390</v>
      </c>
    </row>
    <row r="5700" customFormat="false" ht="15" hidden="false" customHeight="false" outlineLevel="0" collapsed="false">
      <c r="A5700" s="14" t="n">
        <v>5699</v>
      </c>
      <c r="B5700" s="15" t="n">
        <v>19071011</v>
      </c>
      <c r="C5700" s="16" t="s">
        <v>10721</v>
      </c>
      <c r="D5700" s="17" t="n">
        <v>1907</v>
      </c>
      <c r="E5700" s="18" t="n">
        <v>11</v>
      </c>
      <c r="F5700" s="18" t="n">
        <v>10</v>
      </c>
      <c r="I5700" s="17" t="n">
        <v>1907</v>
      </c>
      <c r="J5700" s="19" t="s">
        <v>595</v>
      </c>
      <c r="N5700" s="20" t="s">
        <v>1028</v>
      </c>
      <c r="O5700" s="20" t="s">
        <v>10390</v>
      </c>
    </row>
    <row r="5701" customFormat="false" ht="15" hidden="false" customHeight="false" outlineLevel="0" collapsed="false">
      <c r="A5701" s="14" t="n">
        <v>5700</v>
      </c>
      <c r="B5701" s="15" t="s">
        <v>10722</v>
      </c>
      <c r="C5701" s="16" t="s">
        <v>10723</v>
      </c>
      <c r="D5701" s="17" t="n">
        <v>1907</v>
      </c>
      <c r="E5701" s="18" t="n">
        <v>12</v>
      </c>
      <c r="F5701" s="18" t="n">
        <v>10</v>
      </c>
      <c r="I5701" s="17" t="n">
        <v>1907</v>
      </c>
      <c r="J5701" s="19" t="s">
        <v>595</v>
      </c>
      <c r="N5701" s="20" t="s">
        <v>1035</v>
      </c>
      <c r="O5701" s="20" t="s">
        <v>10390</v>
      </c>
    </row>
    <row r="5702" customFormat="false" ht="15" hidden="false" customHeight="false" outlineLevel="0" collapsed="false">
      <c r="A5702" s="14" t="n">
        <v>5701</v>
      </c>
      <c r="B5702" s="15" t="s">
        <v>10724</v>
      </c>
      <c r="C5702" s="16" t="s">
        <v>10723</v>
      </c>
      <c r="D5702" s="17" t="n">
        <v>1907</v>
      </c>
      <c r="E5702" s="18" t="n">
        <v>12</v>
      </c>
      <c r="F5702" s="18" t="n">
        <v>10</v>
      </c>
      <c r="I5702" s="17" t="n">
        <v>1907</v>
      </c>
      <c r="J5702" s="19" t="s">
        <v>595</v>
      </c>
      <c r="N5702" s="20" t="s">
        <v>258</v>
      </c>
      <c r="O5702" s="20" t="s">
        <v>10390</v>
      </c>
    </row>
    <row r="5703" customFormat="false" ht="15" hidden="false" customHeight="false" outlineLevel="0" collapsed="false">
      <c r="A5703" s="14" t="n">
        <v>5702</v>
      </c>
      <c r="B5703" s="15" t="n">
        <v>19071031</v>
      </c>
      <c r="C5703" s="16" t="s">
        <v>10725</v>
      </c>
      <c r="D5703" s="17" t="n">
        <v>1907</v>
      </c>
      <c r="E5703" s="18" t="n">
        <v>31</v>
      </c>
      <c r="F5703" s="18" t="n">
        <v>10</v>
      </c>
      <c r="I5703" s="17" t="n">
        <v>1907</v>
      </c>
      <c r="J5703" s="19" t="s">
        <v>51</v>
      </c>
      <c r="N5703" s="20" t="s">
        <v>10726</v>
      </c>
      <c r="O5703" s="20" t="s">
        <v>10390</v>
      </c>
    </row>
    <row r="5704" customFormat="false" ht="15" hidden="false" customHeight="false" outlineLevel="0" collapsed="false">
      <c r="A5704" s="14" t="n">
        <v>5703</v>
      </c>
      <c r="B5704" s="15" t="n">
        <v>19071114</v>
      </c>
      <c r="C5704" s="16" t="s">
        <v>10727</v>
      </c>
      <c r="D5704" s="17" t="n">
        <v>1907</v>
      </c>
      <c r="E5704" s="18" t="n">
        <v>14</v>
      </c>
      <c r="F5704" s="18" t="n">
        <v>11</v>
      </c>
      <c r="I5704" s="17" t="n">
        <v>1907</v>
      </c>
      <c r="J5704" s="19" t="s">
        <v>51</v>
      </c>
      <c r="N5704" s="20" t="s">
        <v>1097</v>
      </c>
      <c r="O5704" s="20" t="s">
        <v>10390</v>
      </c>
    </row>
    <row r="5705" customFormat="false" ht="15" hidden="false" customHeight="false" outlineLevel="0" collapsed="false">
      <c r="A5705" s="14" t="n">
        <v>5704</v>
      </c>
      <c r="B5705" s="15" t="s">
        <v>10728</v>
      </c>
      <c r="C5705" s="16" t="s">
        <v>1023</v>
      </c>
      <c r="D5705" s="17" t="n">
        <v>1907</v>
      </c>
      <c r="E5705" s="18" t="n">
        <v>1</v>
      </c>
      <c r="F5705" s="18" t="n">
        <v>12</v>
      </c>
      <c r="I5705" s="17" t="n">
        <v>1907</v>
      </c>
      <c r="J5705" s="19" t="s">
        <v>1024</v>
      </c>
      <c r="N5705" s="20" t="s">
        <v>977</v>
      </c>
      <c r="O5705" s="20" t="s">
        <v>10390</v>
      </c>
    </row>
    <row r="5706" customFormat="false" ht="15" hidden="false" customHeight="false" outlineLevel="0" collapsed="false">
      <c r="A5706" s="14" t="n">
        <v>5705</v>
      </c>
      <c r="B5706" s="15" t="s">
        <v>10729</v>
      </c>
      <c r="C5706" s="16" t="s">
        <v>1030</v>
      </c>
      <c r="D5706" s="17" t="n">
        <v>1907</v>
      </c>
      <c r="E5706" s="18" t="n">
        <v>4</v>
      </c>
      <c r="F5706" s="18" t="n">
        <v>12</v>
      </c>
      <c r="I5706" s="17" t="n">
        <v>1907</v>
      </c>
      <c r="J5706" s="19" t="s">
        <v>591</v>
      </c>
      <c r="N5706" s="20" t="s">
        <v>258</v>
      </c>
      <c r="O5706" s="20" t="s">
        <v>10390</v>
      </c>
    </row>
    <row r="5707" customFormat="false" ht="15" hidden="false" customHeight="false" outlineLevel="0" collapsed="false">
      <c r="A5707" s="14" t="n">
        <v>5706</v>
      </c>
      <c r="B5707" s="15" t="n">
        <v>19071208</v>
      </c>
      <c r="C5707" s="16" t="s">
        <v>10730</v>
      </c>
      <c r="D5707" s="17" t="n">
        <v>1907</v>
      </c>
      <c r="E5707" s="18" t="n">
        <v>8</v>
      </c>
      <c r="F5707" s="18" t="n">
        <v>12</v>
      </c>
      <c r="I5707" s="17" t="n">
        <v>1907</v>
      </c>
      <c r="J5707" s="19" t="s">
        <v>567</v>
      </c>
      <c r="N5707" s="20" t="s">
        <v>10731</v>
      </c>
      <c r="O5707" s="20" t="s">
        <v>10390</v>
      </c>
    </row>
    <row r="5708" customFormat="false" ht="15" hidden="false" customHeight="false" outlineLevel="0" collapsed="false">
      <c r="A5708" s="14" t="n">
        <v>5707</v>
      </c>
      <c r="B5708" s="15" t="n">
        <v>19071214</v>
      </c>
      <c r="C5708" s="16" t="s">
        <v>10732</v>
      </c>
      <c r="D5708" s="17" t="n">
        <v>1907</v>
      </c>
      <c r="E5708" s="18" t="n">
        <v>14</v>
      </c>
      <c r="F5708" s="18" t="n">
        <v>12</v>
      </c>
      <c r="I5708" s="17" t="n">
        <v>1907</v>
      </c>
      <c r="J5708" s="19" t="s">
        <v>540</v>
      </c>
      <c r="N5708" s="20" t="s">
        <v>10733</v>
      </c>
      <c r="O5708" s="20" t="s">
        <v>10390</v>
      </c>
    </row>
    <row r="5709" customFormat="false" ht="15" hidden="false" customHeight="false" outlineLevel="0" collapsed="false">
      <c r="A5709" s="14" t="n">
        <v>5708</v>
      </c>
      <c r="B5709" s="15" t="n">
        <v>19071222</v>
      </c>
      <c r="C5709" s="16" t="s">
        <v>10734</v>
      </c>
      <c r="D5709" s="17" t="n">
        <v>1907</v>
      </c>
      <c r="E5709" s="18" t="n">
        <v>22</v>
      </c>
      <c r="F5709" s="18" t="n">
        <v>12</v>
      </c>
      <c r="I5709" s="17" t="n">
        <v>1907</v>
      </c>
      <c r="J5709" s="19" t="s">
        <v>522</v>
      </c>
      <c r="N5709" s="20" t="s">
        <v>141</v>
      </c>
      <c r="O5709" s="20" t="s">
        <v>10390</v>
      </c>
    </row>
    <row r="5710" customFormat="false" ht="15" hidden="false" customHeight="false" outlineLevel="0" collapsed="false">
      <c r="A5710" s="14" t="n">
        <v>5709</v>
      </c>
      <c r="B5710" s="15" t="n">
        <v>19071231</v>
      </c>
      <c r="C5710" s="16" t="s">
        <v>10735</v>
      </c>
      <c r="D5710" s="17" t="n">
        <v>1907</v>
      </c>
      <c r="E5710" s="18" t="n">
        <v>31</v>
      </c>
      <c r="F5710" s="18" t="n">
        <v>12</v>
      </c>
      <c r="I5710" s="17" t="n">
        <v>1907</v>
      </c>
      <c r="J5710" s="19" t="s">
        <v>51</v>
      </c>
      <c r="N5710" s="20" t="s">
        <v>10736</v>
      </c>
      <c r="O5710" s="20" t="s">
        <v>10390</v>
      </c>
    </row>
    <row r="5711" customFormat="false" ht="15" hidden="false" customHeight="false" outlineLevel="0" collapsed="false">
      <c r="A5711" s="14" t="n">
        <v>5710</v>
      </c>
      <c r="B5711" s="15" t="s">
        <v>10737</v>
      </c>
      <c r="C5711" s="16" t="s">
        <v>10738</v>
      </c>
      <c r="D5711" s="17" t="n">
        <v>1908</v>
      </c>
      <c r="E5711" s="18" t="n">
        <v>10</v>
      </c>
      <c r="F5711" s="18" t="n">
        <v>1</v>
      </c>
      <c r="I5711" s="17" t="n">
        <v>1908</v>
      </c>
      <c r="J5711" s="19" t="s">
        <v>595</v>
      </c>
      <c r="N5711" s="20" t="s">
        <v>1097</v>
      </c>
      <c r="O5711" s="20" t="s">
        <v>10390</v>
      </c>
    </row>
    <row r="5712" customFormat="false" ht="15" hidden="false" customHeight="false" outlineLevel="0" collapsed="false">
      <c r="A5712" s="14" t="n">
        <v>5711</v>
      </c>
      <c r="B5712" s="15" t="s">
        <v>10739</v>
      </c>
      <c r="C5712" s="16" t="s">
        <v>10738</v>
      </c>
      <c r="D5712" s="17" t="n">
        <v>1908</v>
      </c>
      <c r="E5712" s="18" t="n">
        <v>10</v>
      </c>
      <c r="F5712" s="18" t="n">
        <v>1</v>
      </c>
      <c r="I5712" s="17" t="n">
        <v>1908</v>
      </c>
      <c r="J5712" s="19" t="s">
        <v>595</v>
      </c>
      <c r="N5712" s="20" t="s">
        <v>258</v>
      </c>
      <c r="O5712" s="20" t="s">
        <v>10390</v>
      </c>
    </row>
    <row r="5713" customFormat="false" ht="15" hidden="false" customHeight="false" outlineLevel="0" collapsed="false">
      <c r="A5713" s="14" t="n">
        <v>5712</v>
      </c>
      <c r="B5713" s="15" t="s">
        <v>10740</v>
      </c>
      <c r="C5713" s="16" t="s">
        <v>10741</v>
      </c>
      <c r="D5713" s="17" t="n">
        <v>1908</v>
      </c>
      <c r="E5713" s="18" t="n">
        <v>11</v>
      </c>
      <c r="F5713" s="18" t="n">
        <v>1</v>
      </c>
      <c r="I5713" s="17" t="n">
        <v>1908</v>
      </c>
      <c r="J5713" s="19" t="s">
        <v>595</v>
      </c>
      <c r="N5713" s="20" t="s">
        <v>1056</v>
      </c>
      <c r="O5713" s="20" t="s">
        <v>10390</v>
      </c>
    </row>
    <row r="5714" customFormat="false" ht="15" hidden="false" customHeight="false" outlineLevel="0" collapsed="false">
      <c r="A5714" s="14" t="n">
        <v>5713</v>
      </c>
      <c r="B5714" s="15" t="s">
        <v>10742</v>
      </c>
      <c r="C5714" s="16" t="s">
        <v>10741</v>
      </c>
      <c r="D5714" s="17" t="n">
        <v>1908</v>
      </c>
      <c r="E5714" s="18" t="n">
        <v>11</v>
      </c>
      <c r="F5714" s="18" t="n">
        <v>1</v>
      </c>
      <c r="I5714" s="17" t="n">
        <v>1908</v>
      </c>
      <c r="J5714" s="19" t="s">
        <v>595</v>
      </c>
      <c r="N5714" s="20" t="s">
        <v>258</v>
      </c>
      <c r="O5714" s="20" t="s">
        <v>10390</v>
      </c>
    </row>
    <row r="5715" customFormat="false" ht="15" hidden="false" customHeight="false" outlineLevel="0" collapsed="false">
      <c r="A5715" s="14" t="n">
        <v>5714</v>
      </c>
      <c r="B5715" s="15" t="s">
        <v>10743</v>
      </c>
      <c r="C5715" s="16" t="s">
        <v>10744</v>
      </c>
      <c r="D5715" s="17" t="n">
        <v>1908</v>
      </c>
      <c r="E5715" s="18" t="n">
        <v>12</v>
      </c>
      <c r="F5715" s="18" t="n">
        <v>1</v>
      </c>
      <c r="I5715" s="17" t="n">
        <v>1908</v>
      </c>
      <c r="J5715" s="19" t="s">
        <v>595</v>
      </c>
      <c r="N5715" s="20" t="s">
        <v>10745</v>
      </c>
      <c r="O5715" s="20" t="s">
        <v>10390</v>
      </c>
    </row>
    <row r="5716" customFormat="false" ht="15" hidden="false" customHeight="false" outlineLevel="0" collapsed="false">
      <c r="A5716" s="14" t="n">
        <v>5715</v>
      </c>
      <c r="B5716" s="15" t="n">
        <v>19080201</v>
      </c>
      <c r="C5716" s="16" t="s">
        <v>10746</v>
      </c>
      <c r="D5716" s="17" t="n">
        <v>1908</v>
      </c>
      <c r="E5716" s="18" t="n">
        <v>1</v>
      </c>
      <c r="F5716" s="18" t="n">
        <v>2</v>
      </c>
      <c r="I5716" s="17" t="n">
        <v>1908</v>
      </c>
      <c r="J5716" s="19" t="s">
        <v>10747</v>
      </c>
      <c r="N5716" s="20" t="s">
        <v>9574</v>
      </c>
      <c r="O5716" s="20" t="s">
        <v>10390</v>
      </c>
    </row>
    <row r="5717" customFormat="false" ht="15" hidden="false" customHeight="false" outlineLevel="0" collapsed="false">
      <c r="A5717" s="14" t="n">
        <v>5716</v>
      </c>
      <c r="B5717" s="15" t="s">
        <v>10748</v>
      </c>
      <c r="C5717" s="16" t="s">
        <v>1067</v>
      </c>
      <c r="D5717" s="17" t="n">
        <v>1908</v>
      </c>
      <c r="E5717" s="18" t="n">
        <v>2</v>
      </c>
      <c r="F5717" s="18" t="n">
        <v>2</v>
      </c>
      <c r="I5717" s="17" t="n">
        <v>1908</v>
      </c>
      <c r="J5717" s="19" t="s">
        <v>1068</v>
      </c>
      <c r="N5717" s="20" t="s">
        <v>258</v>
      </c>
      <c r="O5717" s="20" t="s">
        <v>10390</v>
      </c>
    </row>
    <row r="5718" customFormat="false" ht="15" hidden="false" customHeight="false" outlineLevel="0" collapsed="false">
      <c r="A5718" s="14" t="n">
        <v>5717</v>
      </c>
      <c r="B5718" s="15" t="n">
        <v>19080203</v>
      </c>
      <c r="C5718" s="16" t="s">
        <v>10749</v>
      </c>
      <c r="D5718" s="17" t="n">
        <v>1908</v>
      </c>
      <c r="E5718" s="18" t="n">
        <v>3</v>
      </c>
      <c r="F5718" s="18" t="n">
        <v>2</v>
      </c>
      <c r="I5718" s="17" t="n">
        <v>1908</v>
      </c>
      <c r="J5718" s="19" t="s">
        <v>1848</v>
      </c>
      <c r="N5718" s="20" t="s">
        <v>1097</v>
      </c>
      <c r="O5718" s="20" t="s">
        <v>10390</v>
      </c>
    </row>
    <row r="5719" customFormat="false" ht="15" hidden="false" customHeight="false" outlineLevel="0" collapsed="false">
      <c r="A5719" s="14" t="n">
        <v>5718</v>
      </c>
      <c r="B5719" s="15" t="n">
        <v>19080209</v>
      </c>
      <c r="C5719" s="16" t="s">
        <v>10750</v>
      </c>
      <c r="D5719" s="17" t="n">
        <v>1908</v>
      </c>
      <c r="E5719" s="18" t="n">
        <v>9</v>
      </c>
      <c r="F5719" s="18" t="n">
        <v>2</v>
      </c>
      <c r="I5719" s="17" t="n">
        <v>1908</v>
      </c>
      <c r="J5719" s="19" t="s">
        <v>567</v>
      </c>
      <c r="N5719" s="20" t="s">
        <v>9303</v>
      </c>
      <c r="O5719" s="20" t="s">
        <v>10390</v>
      </c>
    </row>
    <row r="5720" customFormat="false" ht="15" hidden="false" customHeight="false" outlineLevel="0" collapsed="false">
      <c r="A5720" s="14" t="n">
        <v>5719</v>
      </c>
      <c r="B5720" s="15" t="n">
        <v>19080213</v>
      </c>
      <c r="C5720" s="16" t="s">
        <v>10751</v>
      </c>
      <c r="D5720" s="17" t="n">
        <v>1908</v>
      </c>
      <c r="E5720" s="18" t="n">
        <v>13</v>
      </c>
      <c r="F5720" s="18" t="n">
        <v>2</v>
      </c>
      <c r="I5720" s="17" t="n">
        <v>1908</v>
      </c>
      <c r="J5720" s="19" t="s">
        <v>51</v>
      </c>
      <c r="N5720" s="20" t="s">
        <v>1028</v>
      </c>
      <c r="O5720" s="20" t="s">
        <v>10390</v>
      </c>
    </row>
    <row r="5721" customFormat="false" ht="15" hidden="false" customHeight="false" outlineLevel="0" collapsed="false">
      <c r="A5721" s="14" t="n">
        <v>5720</v>
      </c>
      <c r="B5721" s="15" t="s">
        <v>10752</v>
      </c>
      <c r="C5721" s="16" t="s">
        <v>10753</v>
      </c>
      <c r="D5721" s="17" t="n">
        <v>1908</v>
      </c>
      <c r="E5721" s="18" t="n">
        <v>16</v>
      </c>
      <c r="F5721" s="18" t="n">
        <v>2</v>
      </c>
      <c r="I5721" s="17" t="n">
        <v>1908</v>
      </c>
      <c r="J5721" s="19" t="s">
        <v>595</v>
      </c>
      <c r="N5721" s="20" t="s">
        <v>10754</v>
      </c>
      <c r="O5721" s="20" t="s">
        <v>10390</v>
      </c>
    </row>
    <row r="5722" customFormat="false" ht="15" hidden="false" customHeight="false" outlineLevel="0" collapsed="false">
      <c r="A5722" s="14" t="n">
        <v>5721</v>
      </c>
      <c r="B5722" s="15" t="s">
        <v>10755</v>
      </c>
      <c r="C5722" s="16" t="s">
        <v>10753</v>
      </c>
      <c r="D5722" s="17" t="n">
        <v>1908</v>
      </c>
      <c r="E5722" s="18" t="n">
        <v>16</v>
      </c>
      <c r="F5722" s="18" t="n">
        <v>2</v>
      </c>
      <c r="I5722" s="17" t="n">
        <v>1908</v>
      </c>
      <c r="J5722" s="19" t="s">
        <v>595</v>
      </c>
      <c r="N5722" s="20" t="s">
        <v>258</v>
      </c>
      <c r="O5722" s="20" t="s">
        <v>10390</v>
      </c>
    </row>
    <row r="5723" customFormat="false" ht="15" hidden="false" customHeight="false" outlineLevel="0" collapsed="false">
      <c r="A5723" s="14" t="n">
        <v>5722</v>
      </c>
      <c r="B5723" s="15" t="s">
        <v>10756</v>
      </c>
      <c r="C5723" s="16" t="s">
        <v>10757</v>
      </c>
      <c r="D5723" s="17" t="n">
        <v>1908</v>
      </c>
      <c r="E5723" s="18" t="n">
        <v>17</v>
      </c>
      <c r="F5723" s="18" t="n">
        <v>2</v>
      </c>
      <c r="I5723" s="17" t="n">
        <v>1908</v>
      </c>
      <c r="J5723" s="19" t="s">
        <v>595</v>
      </c>
      <c r="N5723" s="20" t="s">
        <v>977</v>
      </c>
      <c r="O5723" s="20" t="s">
        <v>10390</v>
      </c>
    </row>
    <row r="5724" customFormat="false" ht="15" hidden="false" customHeight="false" outlineLevel="0" collapsed="false">
      <c r="A5724" s="14" t="n">
        <v>5723</v>
      </c>
      <c r="B5724" s="15" t="s">
        <v>10758</v>
      </c>
      <c r="C5724" s="16" t="s">
        <v>10757</v>
      </c>
      <c r="D5724" s="17" t="n">
        <v>1908</v>
      </c>
      <c r="E5724" s="18" t="n">
        <v>17</v>
      </c>
      <c r="F5724" s="18" t="n">
        <v>2</v>
      </c>
      <c r="I5724" s="17" t="n">
        <v>1908</v>
      </c>
      <c r="J5724" s="19" t="s">
        <v>595</v>
      </c>
      <c r="N5724" s="20" t="s">
        <v>258</v>
      </c>
      <c r="O5724" s="20" t="s">
        <v>10390</v>
      </c>
    </row>
    <row r="5725" customFormat="false" ht="15" hidden="false" customHeight="false" outlineLevel="0" collapsed="false">
      <c r="A5725" s="14" t="n">
        <v>5724</v>
      </c>
      <c r="B5725" s="15" t="n">
        <v>19080220</v>
      </c>
      <c r="C5725" s="16" t="s">
        <v>10759</v>
      </c>
      <c r="D5725" s="17" t="n">
        <v>1908</v>
      </c>
      <c r="E5725" s="18" t="n">
        <v>20</v>
      </c>
      <c r="F5725" s="18" t="n">
        <v>2</v>
      </c>
      <c r="I5725" s="17" t="n">
        <v>1908</v>
      </c>
      <c r="J5725" s="19" t="s">
        <v>816</v>
      </c>
      <c r="N5725" s="20" t="s">
        <v>786</v>
      </c>
      <c r="O5725" s="20" t="s">
        <v>10390</v>
      </c>
    </row>
    <row r="5726" customFormat="false" ht="15" hidden="false" customHeight="false" outlineLevel="0" collapsed="false">
      <c r="A5726" s="14" t="n">
        <v>5725</v>
      </c>
      <c r="B5726" s="15" t="n">
        <v>19080221</v>
      </c>
      <c r="C5726" s="16" t="s">
        <v>10760</v>
      </c>
      <c r="D5726" s="17" t="n">
        <v>1908</v>
      </c>
      <c r="E5726" s="18" t="n">
        <v>21</v>
      </c>
      <c r="F5726" s="18" t="n">
        <v>2</v>
      </c>
      <c r="I5726" s="17" t="n">
        <v>1908</v>
      </c>
      <c r="J5726" s="19" t="s">
        <v>816</v>
      </c>
      <c r="N5726" s="20" t="s">
        <v>10761</v>
      </c>
      <c r="O5726" s="20" t="s">
        <v>10390</v>
      </c>
    </row>
    <row r="5727" customFormat="false" ht="15" hidden="false" customHeight="false" outlineLevel="0" collapsed="false">
      <c r="A5727" s="14" t="n">
        <v>5726</v>
      </c>
      <c r="B5727" s="15" t="n">
        <v>19080222</v>
      </c>
      <c r="C5727" s="16" t="s">
        <v>10762</v>
      </c>
      <c r="D5727" s="17" t="n">
        <v>1908</v>
      </c>
      <c r="E5727" s="18" t="n">
        <v>22</v>
      </c>
      <c r="F5727" s="18" t="n">
        <v>2</v>
      </c>
      <c r="I5727" s="17" t="n">
        <v>1908</v>
      </c>
      <c r="J5727" s="19" t="s">
        <v>816</v>
      </c>
      <c r="N5727" s="20" t="s">
        <v>10763</v>
      </c>
      <c r="O5727" s="20" t="s">
        <v>10390</v>
      </c>
    </row>
    <row r="5728" customFormat="false" ht="15" hidden="false" customHeight="false" outlineLevel="0" collapsed="false">
      <c r="A5728" s="14" t="n">
        <v>5727</v>
      </c>
      <c r="B5728" s="15" t="n">
        <v>19080225</v>
      </c>
      <c r="C5728" s="16" t="s">
        <v>10764</v>
      </c>
      <c r="D5728" s="17" t="n">
        <v>1908</v>
      </c>
      <c r="E5728" s="18" t="n">
        <v>25</v>
      </c>
      <c r="F5728" s="18" t="n">
        <v>2</v>
      </c>
      <c r="I5728" s="17" t="n">
        <v>1908</v>
      </c>
      <c r="J5728" s="19" t="s">
        <v>963</v>
      </c>
      <c r="N5728" s="20" t="s">
        <v>10765</v>
      </c>
      <c r="O5728" s="20" t="s">
        <v>10390</v>
      </c>
    </row>
    <row r="5729" customFormat="false" ht="15" hidden="false" customHeight="false" outlineLevel="0" collapsed="false">
      <c r="A5729" s="14" t="n">
        <v>5728</v>
      </c>
      <c r="B5729" s="15" t="n">
        <v>19080227</v>
      </c>
      <c r="C5729" s="16" t="s">
        <v>10766</v>
      </c>
      <c r="D5729" s="17" t="n">
        <v>1908</v>
      </c>
      <c r="E5729" s="18" t="n">
        <v>27</v>
      </c>
      <c r="F5729" s="18" t="n">
        <v>2</v>
      </c>
      <c r="I5729" s="17" t="n">
        <v>1908</v>
      </c>
      <c r="J5729" s="19" t="s">
        <v>51</v>
      </c>
      <c r="N5729" s="20" t="s">
        <v>1035</v>
      </c>
      <c r="O5729" s="20" t="s">
        <v>10390</v>
      </c>
    </row>
    <row r="5730" customFormat="false" ht="15" hidden="false" customHeight="false" outlineLevel="0" collapsed="false">
      <c r="A5730" s="14" t="n">
        <v>5729</v>
      </c>
      <c r="B5730" s="15" t="n">
        <v>19080311</v>
      </c>
      <c r="C5730" s="16" t="s">
        <v>10767</v>
      </c>
      <c r="D5730" s="17" t="n">
        <v>1908</v>
      </c>
      <c r="E5730" s="18" t="n">
        <v>11</v>
      </c>
      <c r="F5730" s="18" t="n">
        <v>3</v>
      </c>
      <c r="I5730" s="17" t="n">
        <v>1908</v>
      </c>
      <c r="J5730" s="19" t="s">
        <v>7937</v>
      </c>
      <c r="N5730" s="20" t="s">
        <v>9162</v>
      </c>
      <c r="O5730" s="20" t="s">
        <v>10390</v>
      </c>
    </row>
    <row r="5731" customFormat="false" ht="15" hidden="false" customHeight="false" outlineLevel="0" collapsed="false">
      <c r="A5731" s="14" t="n">
        <v>5730</v>
      </c>
      <c r="B5731" s="15" t="s">
        <v>10768</v>
      </c>
      <c r="C5731" s="16" t="s">
        <v>1094</v>
      </c>
      <c r="D5731" s="17" t="n">
        <v>1908</v>
      </c>
      <c r="E5731" s="18" t="n">
        <v>17</v>
      </c>
      <c r="F5731" s="18" t="n">
        <v>3</v>
      </c>
      <c r="I5731" s="17" t="n">
        <v>1908</v>
      </c>
      <c r="J5731" s="19" t="s">
        <v>591</v>
      </c>
      <c r="N5731" s="20" t="s">
        <v>258</v>
      </c>
      <c r="O5731" s="20" t="s">
        <v>10390</v>
      </c>
    </row>
    <row r="5732" customFormat="false" ht="15" hidden="false" customHeight="false" outlineLevel="0" collapsed="false">
      <c r="A5732" s="14" t="n">
        <v>5731</v>
      </c>
      <c r="B5732" s="15" t="n">
        <v>19080325</v>
      </c>
      <c r="C5732" s="16" t="s">
        <v>10769</v>
      </c>
      <c r="D5732" s="17" t="n">
        <v>1908</v>
      </c>
      <c r="E5732" s="18" t="n">
        <v>25</v>
      </c>
      <c r="F5732" s="18" t="n">
        <v>3</v>
      </c>
      <c r="I5732" s="17" t="n">
        <v>1908</v>
      </c>
      <c r="J5732" s="19" t="s">
        <v>51</v>
      </c>
      <c r="N5732" s="20" t="s">
        <v>141</v>
      </c>
      <c r="O5732" s="20" t="s">
        <v>10390</v>
      </c>
    </row>
    <row r="5733" customFormat="false" ht="15" hidden="false" customHeight="false" outlineLevel="0" collapsed="false">
      <c r="A5733" s="14" t="n">
        <v>5732</v>
      </c>
      <c r="B5733" s="15" t="n">
        <v>19080415</v>
      </c>
      <c r="C5733" s="16" t="s">
        <v>10770</v>
      </c>
      <c r="D5733" s="17" t="n">
        <v>1908</v>
      </c>
      <c r="E5733" s="18" t="n">
        <v>15</v>
      </c>
      <c r="F5733" s="18" t="n">
        <v>4</v>
      </c>
      <c r="I5733" s="17" t="n">
        <v>1908</v>
      </c>
      <c r="J5733" s="19" t="s">
        <v>51</v>
      </c>
      <c r="N5733" s="20" t="s">
        <v>141</v>
      </c>
      <c r="O5733" s="20" t="s">
        <v>10390</v>
      </c>
    </row>
    <row r="5734" customFormat="false" ht="15" hidden="false" customHeight="false" outlineLevel="0" collapsed="false">
      <c r="A5734" s="14" t="n">
        <v>5733</v>
      </c>
      <c r="B5734" s="15" t="n">
        <v>19080521</v>
      </c>
      <c r="C5734" s="16" t="s">
        <v>10771</v>
      </c>
      <c r="D5734" s="17" t="n">
        <v>1908</v>
      </c>
      <c r="E5734" s="18" t="n">
        <v>21</v>
      </c>
      <c r="F5734" s="18" t="n">
        <v>5</v>
      </c>
      <c r="I5734" s="17" t="n">
        <v>1908</v>
      </c>
      <c r="J5734" s="19" t="s">
        <v>562</v>
      </c>
      <c r="N5734" s="20" t="s">
        <v>1056</v>
      </c>
      <c r="O5734" s="20" t="s">
        <v>10390</v>
      </c>
    </row>
    <row r="5735" customFormat="false" ht="15" hidden="false" customHeight="false" outlineLevel="0" collapsed="false">
      <c r="A5735" s="14" t="n">
        <v>5734</v>
      </c>
      <c r="B5735" s="15" t="s">
        <v>10772</v>
      </c>
      <c r="C5735" s="16" t="s">
        <v>1216</v>
      </c>
      <c r="D5735" s="17" t="n">
        <v>1908</v>
      </c>
      <c r="E5735" s="18" t="n">
        <v>14</v>
      </c>
      <c r="F5735" s="18" t="n">
        <v>9</v>
      </c>
      <c r="I5735" s="17" t="n">
        <v>1908</v>
      </c>
      <c r="J5735" s="19" t="s">
        <v>595</v>
      </c>
      <c r="N5735" s="20" t="s">
        <v>10773</v>
      </c>
      <c r="O5735" s="20" t="s">
        <v>10390</v>
      </c>
    </row>
    <row r="5736" customFormat="false" ht="15" hidden="false" customHeight="false" outlineLevel="0" collapsed="false">
      <c r="A5736" s="14" t="n">
        <v>5735</v>
      </c>
      <c r="B5736" s="15" t="s">
        <v>10774</v>
      </c>
      <c r="C5736" s="16" t="s">
        <v>1216</v>
      </c>
      <c r="D5736" s="17" t="n">
        <v>1908</v>
      </c>
      <c r="E5736" s="18" t="n">
        <v>14</v>
      </c>
      <c r="F5736" s="18" t="n">
        <v>9</v>
      </c>
      <c r="I5736" s="17" t="n">
        <v>1908</v>
      </c>
      <c r="J5736" s="19" t="s">
        <v>595</v>
      </c>
      <c r="N5736" s="20" t="s">
        <v>258</v>
      </c>
      <c r="O5736" s="20" t="s">
        <v>10390</v>
      </c>
    </row>
    <row r="5737" customFormat="false" ht="15" hidden="false" customHeight="false" outlineLevel="0" collapsed="false">
      <c r="A5737" s="14" t="n">
        <v>5736</v>
      </c>
      <c r="B5737" s="15" t="s">
        <v>10775</v>
      </c>
      <c r="C5737" s="16" t="s">
        <v>1234</v>
      </c>
      <c r="D5737" s="17" t="n">
        <v>1908</v>
      </c>
      <c r="E5737" s="18" t="n">
        <v>24</v>
      </c>
      <c r="F5737" s="18" t="n">
        <v>10</v>
      </c>
      <c r="I5737" s="17" t="n">
        <v>1908</v>
      </c>
      <c r="J5737" s="19" t="s">
        <v>51</v>
      </c>
      <c r="N5737" s="20" t="s">
        <v>258</v>
      </c>
      <c r="O5737" s="20" t="s">
        <v>10390</v>
      </c>
    </row>
    <row r="5738" customFormat="false" ht="15" hidden="false" customHeight="false" outlineLevel="0" collapsed="false">
      <c r="A5738" s="14" t="n">
        <v>5737</v>
      </c>
      <c r="B5738" s="15" t="s">
        <v>10776</v>
      </c>
      <c r="C5738" s="16" t="s">
        <v>1237</v>
      </c>
      <c r="D5738" s="17" t="n">
        <v>1908</v>
      </c>
      <c r="E5738" s="18" t="n">
        <v>25</v>
      </c>
      <c r="F5738" s="18" t="n">
        <v>10</v>
      </c>
      <c r="I5738" s="17" t="n">
        <v>1908</v>
      </c>
      <c r="J5738" s="19" t="s">
        <v>51</v>
      </c>
      <c r="N5738" s="20" t="s">
        <v>10777</v>
      </c>
      <c r="O5738" s="20" t="s">
        <v>10390</v>
      </c>
    </row>
    <row r="5739" customFormat="false" ht="15" hidden="false" customHeight="false" outlineLevel="0" collapsed="false">
      <c r="A5739" s="14" t="n">
        <v>5738</v>
      </c>
      <c r="B5739" s="15" t="s">
        <v>10778</v>
      </c>
      <c r="C5739" s="16" t="s">
        <v>1239</v>
      </c>
      <c r="D5739" s="17" t="n">
        <v>1908</v>
      </c>
      <c r="E5739" s="18" t="n">
        <v>26</v>
      </c>
      <c r="F5739" s="18" t="n">
        <v>10</v>
      </c>
      <c r="I5739" s="17" t="n">
        <v>1908</v>
      </c>
      <c r="J5739" s="19" t="s">
        <v>51</v>
      </c>
      <c r="N5739" s="20" t="s">
        <v>258</v>
      </c>
      <c r="O5739" s="20" t="s">
        <v>10390</v>
      </c>
    </row>
    <row r="5740" customFormat="false" ht="15" hidden="false" customHeight="false" outlineLevel="0" collapsed="false">
      <c r="A5740" s="14" t="n">
        <v>5739</v>
      </c>
      <c r="B5740" s="15" t="s">
        <v>10779</v>
      </c>
      <c r="C5740" s="16" t="s">
        <v>1239</v>
      </c>
      <c r="D5740" s="17" t="n">
        <v>1908</v>
      </c>
      <c r="E5740" s="18" t="n">
        <v>26</v>
      </c>
      <c r="F5740" s="18" t="n">
        <v>10</v>
      </c>
      <c r="I5740" s="17" t="n">
        <v>1908</v>
      </c>
      <c r="J5740" s="19" t="s">
        <v>51</v>
      </c>
      <c r="N5740" s="20" t="s">
        <v>258</v>
      </c>
      <c r="O5740" s="20" t="s">
        <v>10390</v>
      </c>
    </row>
    <row r="5741" customFormat="false" ht="15" hidden="false" customHeight="false" outlineLevel="0" collapsed="false">
      <c r="A5741" s="14" t="n">
        <v>5740</v>
      </c>
      <c r="B5741" s="15" t="s">
        <v>10780</v>
      </c>
      <c r="C5741" s="16" t="s">
        <v>10781</v>
      </c>
      <c r="D5741" s="17" t="n">
        <v>1908</v>
      </c>
      <c r="E5741" s="18" t="n">
        <v>3</v>
      </c>
      <c r="F5741" s="18" t="n">
        <v>11</v>
      </c>
      <c r="I5741" s="17" t="n">
        <v>1908</v>
      </c>
      <c r="J5741" s="19" t="s">
        <v>1899</v>
      </c>
      <c r="N5741" s="20" t="s">
        <v>2053</v>
      </c>
      <c r="O5741" s="20" t="s">
        <v>10390</v>
      </c>
    </row>
    <row r="5742" customFormat="false" ht="15" hidden="false" customHeight="false" outlineLevel="0" collapsed="false">
      <c r="A5742" s="14" t="n">
        <v>5741</v>
      </c>
      <c r="B5742" s="15" t="s">
        <v>10782</v>
      </c>
      <c r="C5742" s="16" t="s">
        <v>10781</v>
      </c>
      <c r="D5742" s="17" t="n">
        <v>1908</v>
      </c>
      <c r="E5742" s="18" t="n">
        <v>3</v>
      </c>
      <c r="F5742" s="18" t="n">
        <v>11</v>
      </c>
      <c r="I5742" s="17" t="n">
        <v>1908</v>
      </c>
      <c r="J5742" s="19" t="s">
        <v>1899</v>
      </c>
      <c r="N5742" s="20" t="s">
        <v>10693</v>
      </c>
      <c r="O5742" s="20" t="s">
        <v>10390</v>
      </c>
    </row>
    <row r="5743" customFormat="false" ht="15" hidden="false" customHeight="false" outlineLevel="0" collapsed="false">
      <c r="A5743" s="14" t="n">
        <v>5742</v>
      </c>
      <c r="B5743" s="15" t="n">
        <v>19081104</v>
      </c>
      <c r="C5743" s="16" t="s">
        <v>10783</v>
      </c>
      <c r="D5743" s="17" t="n">
        <v>1908</v>
      </c>
      <c r="E5743" s="18" t="n">
        <v>4</v>
      </c>
      <c r="F5743" s="18" t="n">
        <v>11</v>
      </c>
      <c r="I5743" s="17" t="n">
        <v>1908</v>
      </c>
      <c r="J5743" s="19" t="s">
        <v>963</v>
      </c>
      <c r="N5743" s="20" t="s">
        <v>1292</v>
      </c>
      <c r="O5743" s="20" t="s">
        <v>10390</v>
      </c>
    </row>
    <row r="5744" customFormat="false" ht="15" hidden="false" customHeight="false" outlineLevel="0" collapsed="false">
      <c r="A5744" s="14" t="n">
        <v>5743</v>
      </c>
      <c r="B5744" s="15" t="n">
        <v>19081105</v>
      </c>
      <c r="C5744" s="16" t="s">
        <v>10784</v>
      </c>
      <c r="D5744" s="17" t="n">
        <v>1908</v>
      </c>
      <c r="E5744" s="18" t="n">
        <v>5</v>
      </c>
      <c r="F5744" s="18" t="n">
        <v>11</v>
      </c>
      <c r="I5744" s="17" t="n">
        <v>1908</v>
      </c>
      <c r="J5744" s="19" t="s">
        <v>963</v>
      </c>
      <c r="N5744" s="20" t="s">
        <v>10785</v>
      </c>
      <c r="O5744" s="20" t="s">
        <v>10390</v>
      </c>
    </row>
    <row r="5745" customFormat="false" ht="15" hidden="false" customHeight="false" outlineLevel="0" collapsed="false">
      <c r="A5745" s="14" t="n">
        <v>5744</v>
      </c>
      <c r="B5745" s="15" t="n">
        <v>19081124</v>
      </c>
      <c r="C5745" s="16" t="s">
        <v>10786</v>
      </c>
      <c r="D5745" s="17" t="n">
        <v>1908</v>
      </c>
      <c r="E5745" s="18" t="n">
        <v>24</v>
      </c>
      <c r="F5745" s="18" t="n">
        <v>11</v>
      </c>
      <c r="I5745" s="17" t="n">
        <v>1908</v>
      </c>
      <c r="J5745" s="19" t="s">
        <v>853</v>
      </c>
      <c r="N5745" s="20" t="s">
        <v>10787</v>
      </c>
      <c r="O5745" s="20" t="s">
        <v>10390</v>
      </c>
    </row>
    <row r="5746" customFormat="false" ht="15" hidden="false" customHeight="false" outlineLevel="0" collapsed="false">
      <c r="A5746" s="14" t="n">
        <v>5745</v>
      </c>
      <c r="B5746" s="15" t="s">
        <v>10788</v>
      </c>
      <c r="C5746" s="16" t="s">
        <v>1289</v>
      </c>
      <c r="D5746" s="17" t="n">
        <v>1908</v>
      </c>
      <c r="E5746" s="18" t="n">
        <v>14</v>
      </c>
      <c r="F5746" s="18" t="n">
        <v>12</v>
      </c>
      <c r="I5746" s="17" t="n">
        <v>1908</v>
      </c>
      <c r="J5746" s="19" t="s">
        <v>567</v>
      </c>
      <c r="N5746" s="20" t="s">
        <v>258</v>
      </c>
      <c r="O5746" s="20" t="s">
        <v>10390</v>
      </c>
    </row>
    <row r="5747" customFormat="false" ht="15" hidden="false" customHeight="false" outlineLevel="0" collapsed="false">
      <c r="A5747" s="14" t="n">
        <v>5746</v>
      </c>
      <c r="B5747" s="15" t="s">
        <v>10789</v>
      </c>
      <c r="C5747" s="16" t="s">
        <v>1304</v>
      </c>
      <c r="D5747" s="17" t="n">
        <v>1908</v>
      </c>
      <c r="E5747" s="18" t="n">
        <v>28</v>
      </c>
      <c r="F5747" s="18" t="n">
        <v>12</v>
      </c>
      <c r="I5747" s="17" t="n">
        <v>1908</v>
      </c>
      <c r="J5747" s="19" t="s">
        <v>51</v>
      </c>
      <c r="N5747" s="20" t="s">
        <v>10790</v>
      </c>
      <c r="O5747" s="20" t="s">
        <v>10390</v>
      </c>
    </row>
    <row r="5748" customFormat="false" ht="15" hidden="false" customHeight="false" outlineLevel="0" collapsed="false">
      <c r="A5748" s="14" t="n">
        <v>5747</v>
      </c>
      <c r="B5748" s="15" t="n">
        <v>19090106</v>
      </c>
      <c r="C5748" s="16" t="s">
        <v>10791</v>
      </c>
      <c r="D5748" s="17" t="n">
        <v>1909</v>
      </c>
      <c r="E5748" s="18" t="n">
        <v>6</v>
      </c>
      <c r="F5748" s="18" t="n">
        <v>1</v>
      </c>
      <c r="I5748" s="17" t="n">
        <v>1909</v>
      </c>
      <c r="J5748" s="19" t="s">
        <v>591</v>
      </c>
      <c r="N5748" s="20" t="s">
        <v>2094</v>
      </c>
      <c r="O5748" s="20" t="s">
        <v>10390</v>
      </c>
    </row>
    <row r="5749" customFormat="false" ht="15" hidden="false" customHeight="false" outlineLevel="0" collapsed="false">
      <c r="A5749" s="14" t="n">
        <v>5748</v>
      </c>
      <c r="B5749" s="15" t="s">
        <v>10792</v>
      </c>
      <c r="C5749" s="16" t="s">
        <v>10793</v>
      </c>
      <c r="D5749" s="17" t="n">
        <v>1909</v>
      </c>
      <c r="E5749" s="18" t="n">
        <v>8</v>
      </c>
      <c r="F5749" s="18" t="n">
        <v>1</v>
      </c>
      <c r="I5749" s="17" t="n">
        <v>1909</v>
      </c>
      <c r="J5749" s="19" t="s">
        <v>591</v>
      </c>
      <c r="N5749" s="20" t="s">
        <v>258</v>
      </c>
      <c r="O5749" s="20" t="s">
        <v>10390</v>
      </c>
    </row>
    <row r="5750" customFormat="false" ht="15" hidden="false" customHeight="false" outlineLevel="0" collapsed="false">
      <c r="A5750" s="14" t="n">
        <v>5749</v>
      </c>
      <c r="B5750" s="15" t="s">
        <v>10794</v>
      </c>
      <c r="C5750" s="16" t="s">
        <v>1315</v>
      </c>
      <c r="D5750" s="17" t="n">
        <v>1909</v>
      </c>
      <c r="E5750" s="18" t="n">
        <v>17</v>
      </c>
      <c r="F5750" s="18" t="n">
        <v>1</v>
      </c>
      <c r="I5750" s="17" t="n">
        <v>1909</v>
      </c>
      <c r="J5750" s="19" t="s">
        <v>1316</v>
      </c>
      <c r="N5750" s="20" t="s">
        <v>977</v>
      </c>
      <c r="O5750" s="20" t="s">
        <v>10390</v>
      </c>
    </row>
    <row r="5751" customFormat="false" ht="15" hidden="false" customHeight="false" outlineLevel="0" collapsed="false">
      <c r="A5751" s="14" t="n">
        <v>5750</v>
      </c>
      <c r="B5751" s="15" t="s">
        <v>10795</v>
      </c>
      <c r="C5751" s="16" t="s">
        <v>1321</v>
      </c>
      <c r="D5751" s="17" t="n">
        <v>1909</v>
      </c>
      <c r="E5751" s="18" t="n">
        <v>21</v>
      </c>
      <c r="F5751" s="18" t="n">
        <v>1</v>
      </c>
      <c r="I5751" s="17" t="n">
        <v>1909</v>
      </c>
      <c r="J5751" s="19" t="s">
        <v>835</v>
      </c>
      <c r="N5751" s="20" t="s">
        <v>1235</v>
      </c>
      <c r="O5751" s="20" t="s">
        <v>10390</v>
      </c>
    </row>
    <row r="5752" customFormat="false" ht="15" hidden="false" customHeight="false" outlineLevel="0" collapsed="false">
      <c r="A5752" s="14" t="n">
        <v>5751</v>
      </c>
      <c r="B5752" s="15" t="s">
        <v>10796</v>
      </c>
      <c r="C5752" s="16" t="s">
        <v>1331</v>
      </c>
      <c r="D5752" s="17" t="n">
        <v>1909</v>
      </c>
      <c r="E5752" s="18" t="n">
        <v>7</v>
      </c>
      <c r="F5752" s="18" t="n">
        <v>2</v>
      </c>
      <c r="I5752" s="17" t="n">
        <v>1909</v>
      </c>
      <c r="J5752" s="19" t="s">
        <v>567</v>
      </c>
      <c r="N5752" s="20" t="s">
        <v>258</v>
      </c>
      <c r="O5752" s="20" t="s">
        <v>10390</v>
      </c>
    </row>
    <row r="5753" customFormat="false" ht="15" hidden="false" customHeight="false" outlineLevel="0" collapsed="false">
      <c r="A5753" s="14" t="n">
        <v>5752</v>
      </c>
      <c r="B5753" s="15" t="n">
        <v>19090208</v>
      </c>
      <c r="C5753" s="16" t="s">
        <v>10797</v>
      </c>
      <c r="D5753" s="17" t="n">
        <v>1909</v>
      </c>
      <c r="E5753" s="18" t="n">
        <v>8</v>
      </c>
      <c r="F5753" s="18" t="n">
        <v>2</v>
      </c>
      <c r="I5753" s="17" t="n">
        <v>1909</v>
      </c>
      <c r="J5753" s="19" t="s">
        <v>567</v>
      </c>
      <c r="N5753" s="20" t="s">
        <v>1313</v>
      </c>
      <c r="O5753" s="20" t="s">
        <v>10390</v>
      </c>
    </row>
    <row r="5754" customFormat="false" ht="15" hidden="false" customHeight="false" outlineLevel="0" collapsed="false">
      <c r="A5754" s="14" t="n">
        <v>5753</v>
      </c>
      <c r="B5754" s="15" t="n">
        <v>19090209</v>
      </c>
      <c r="C5754" s="16" t="s">
        <v>10798</v>
      </c>
      <c r="D5754" s="17" t="n">
        <v>1909</v>
      </c>
      <c r="E5754" s="18" t="n">
        <v>9</v>
      </c>
      <c r="F5754" s="18" t="n">
        <v>2</v>
      </c>
      <c r="I5754" s="17" t="n">
        <v>1909</v>
      </c>
      <c r="J5754" s="19" t="s">
        <v>567</v>
      </c>
      <c r="N5754" s="20" t="s">
        <v>10799</v>
      </c>
      <c r="O5754" s="20" t="s">
        <v>10390</v>
      </c>
    </row>
    <row r="5755" customFormat="false" ht="15" hidden="false" customHeight="false" outlineLevel="0" collapsed="false">
      <c r="A5755" s="14" t="n">
        <v>5754</v>
      </c>
      <c r="B5755" s="15" t="s">
        <v>10800</v>
      </c>
      <c r="C5755" s="16" t="s">
        <v>1345</v>
      </c>
      <c r="D5755" s="17" t="n">
        <v>1909</v>
      </c>
      <c r="E5755" s="18" t="n">
        <v>26</v>
      </c>
      <c r="F5755" s="18" t="n">
        <v>2</v>
      </c>
      <c r="I5755" s="17" t="n">
        <v>1909</v>
      </c>
      <c r="J5755" s="19" t="s">
        <v>816</v>
      </c>
      <c r="N5755" s="20" t="s">
        <v>1290</v>
      </c>
      <c r="O5755" s="20" t="s">
        <v>10390</v>
      </c>
    </row>
    <row r="5756" customFormat="false" ht="15" hidden="false" customHeight="false" outlineLevel="0" collapsed="false">
      <c r="A5756" s="14" t="n">
        <v>5755</v>
      </c>
      <c r="B5756" s="15" t="s">
        <v>10801</v>
      </c>
      <c r="C5756" s="16" t="s">
        <v>9772</v>
      </c>
      <c r="D5756" s="17" t="n">
        <v>1909</v>
      </c>
      <c r="E5756" s="18" t="n">
        <v>28</v>
      </c>
      <c r="F5756" s="18" t="n">
        <v>2</v>
      </c>
      <c r="I5756" s="17" t="n">
        <v>1909</v>
      </c>
      <c r="J5756" s="19" t="s">
        <v>9254</v>
      </c>
      <c r="N5756" s="20" t="s">
        <v>10802</v>
      </c>
      <c r="O5756" s="20" t="s">
        <v>10390</v>
      </c>
    </row>
    <row r="5757" customFormat="false" ht="15" hidden="false" customHeight="false" outlineLevel="0" collapsed="false">
      <c r="A5757" s="14" t="n">
        <v>5756</v>
      </c>
      <c r="B5757" s="15" t="n">
        <v>19090306</v>
      </c>
      <c r="C5757" s="16" t="s">
        <v>10803</v>
      </c>
      <c r="D5757" s="17" t="n">
        <v>1909</v>
      </c>
      <c r="E5757" s="18" t="n">
        <v>6</v>
      </c>
      <c r="F5757" s="18" t="n">
        <v>3</v>
      </c>
      <c r="I5757" s="17" t="n">
        <v>1909</v>
      </c>
      <c r="J5757" s="19" t="s">
        <v>591</v>
      </c>
      <c r="N5757" s="20" t="s">
        <v>1313</v>
      </c>
      <c r="O5757" s="20" t="s">
        <v>10390</v>
      </c>
    </row>
    <row r="5758" customFormat="false" ht="15" hidden="false" customHeight="false" outlineLevel="0" collapsed="false">
      <c r="A5758" s="14" t="n">
        <v>5757</v>
      </c>
      <c r="B5758" s="15" t="n">
        <v>19090602</v>
      </c>
      <c r="C5758" s="16" t="s">
        <v>10804</v>
      </c>
      <c r="D5758" s="17" t="n">
        <v>1909</v>
      </c>
      <c r="E5758" s="18" t="n">
        <v>2</v>
      </c>
      <c r="F5758" s="18" t="n">
        <v>6</v>
      </c>
      <c r="I5758" s="17" t="n">
        <v>1909</v>
      </c>
      <c r="J5758" s="19" t="s">
        <v>1433</v>
      </c>
      <c r="N5758" s="20" t="s">
        <v>10805</v>
      </c>
      <c r="O5758" s="20" t="s">
        <v>10390</v>
      </c>
    </row>
    <row r="5759" customFormat="false" ht="15" hidden="false" customHeight="false" outlineLevel="0" collapsed="false">
      <c r="A5759" s="14" t="n">
        <v>5758</v>
      </c>
      <c r="B5759" s="15" t="s">
        <v>10806</v>
      </c>
      <c r="C5759" s="16" t="s">
        <v>1467</v>
      </c>
      <c r="D5759" s="17" t="n">
        <v>1909</v>
      </c>
      <c r="E5759" s="18" t="n">
        <v>4</v>
      </c>
      <c r="F5759" s="18" t="n">
        <v>7</v>
      </c>
      <c r="I5759" s="17" t="n">
        <v>1909</v>
      </c>
      <c r="J5759" s="19" t="s">
        <v>816</v>
      </c>
      <c r="N5759" s="20" t="s">
        <v>10807</v>
      </c>
      <c r="O5759" s="20" t="s">
        <v>10390</v>
      </c>
    </row>
    <row r="5760" customFormat="false" ht="15" hidden="false" customHeight="false" outlineLevel="0" collapsed="false">
      <c r="A5760" s="14" t="n">
        <v>5759</v>
      </c>
      <c r="B5760" s="15" t="s">
        <v>10808</v>
      </c>
      <c r="C5760" s="16" t="s">
        <v>1503</v>
      </c>
      <c r="D5760" s="17" t="n">
        <v>1909</v>
      </c>
      <c r="E5760" s="18" t="n">
        <v>26</v>
      </c>
      <c r="F5760" s="18" t="n">
        <v>9</v>
      </c>
      <c r="I5760" s="17" t="n">
        <v>1909</v>
      </c>
      <c r="J5760" s="19" t="s">
        <v>722</v>
      </c>
      <c r="N5760" s="20" t="s">
        <v>258</v>
      </c>
      <c r="O5760" s="20" t="s">
        <v>10390</v>
      </c>
    </row>
    <row r="5761" customFormat="false" ht="15" hidden="false" customHeight="false" outlineLevel="0" collapsed="false">
      <c r="A5761" s="14" t="n">
        <v>5760</v>
      </c>
      <c r="B5761" s="15" t="s">
        <v>10809</v>
      </c>
      <c r="C5761" s="16" t="s">
        <v>1519</v>
      </c>
      <c r="D5761" s="17" t="n">
        <v>1909</v>
      </c>
      <c r="E5761" s="18" t="n">
        <v>25</v>
      </c>
      <c r="F5761" s="18" t="n">
        <v>10</v>
      </c>
      <c r="I5761" s="17" t="n">
        <v>1909</v>
      </c>
      <c r="J5761" s="19" t="s">
        <v>51</v>
      </c>
      <c r="N5761" s="20" t="s">
        <v>10810</v>
      </c>
      <c r="O5761" s="20" t="s">
        <v>10390</v>
      </c>
    </row>
    <row r="5762" customFormat="false" ht="15" hidden="false" customHeight="false" outlineLevel="0" collapsed="false">
      <c r="A5762" s="14" t="n">
        <v>5761</v>
      </c>
      <c r="B5762" s="15" t="s">
        <v>10811</v>
      </c>
      <c r="C5762" s="16" t="s">
        <v>1525</v>
      </c>
      <c r="D5762" s="17" t="n">
        <v>1909</v>
      </c>
      <c r="E5762" s="18" t="n">
        <v>26</v>
      </c>
      <c r="F5762" s="18" t="n">
        <v>10</v>
      </c>
      <c r="I5762" s="17" t="n">
        <v>1909</v>
      </c>
      <c r="J5762" s="19" t="s">
        <v>51</v>
      </c>
      <c r="N5762" s="20" t="s">
        <v>10812</v>
      </c>
      <c r="O5762" s="20" t="s">
        <v>10390</v>
      </c>
    </row>
    <row r="5763" customFormat="false" ht="15" hidden="false" customHeight="false" outlineLevel="0" collapsed="false">
      <c r="A5763" s="14" t="n">
        <v>5762</v>
      </c>
      <c r="B5763" s="15" t="s">
        <v>10813</v>
      </c>
      <c r="C5763" s="16" t="s">
        <v>1528</v>
      </c>
      <c r="D5763" s="17" t="n">
        <v>1909</v>
      </c>
      <c r="E5763" s="18" t="n">
        <v>27</v>
      </c>
      <c r="F5763" s="18" t="n">
        <v>10</v>
      </c>
      <c r="I5763" s="17" t="n">
        <v>1909</v>
      </c>
      <c r="J5763" s="19" t="s">
        <v>51</v>
      </c>
      <c r="N5763" s="20" t="s">
        <v>10814</v>
      </c>
      <c r="O5763" s="20" t="s">
        <v>10390</v>
      </c>
    </row>
    <row r="5764" customFormat="false" ht="15" hidden="false" customHeight="false" outlineLevel="0" collapsed="false">
      <c r="A5764" s="14" t="n">
        <v>5763</v>
      </c>
      <c r="B5764" s="15" t="n">
        <v>19091101</v>
      </c>
      <c r="C5764" s="16" t="s">
        <v>10815</v>
      </c>
      <c r="D5764" s="17" t="n">
        <v>1909</v>
      </c>
      <c r="E5764" s="18" t="n">
        <v>1</v>
      </c>
      <c r="F5764" s="18" t="n">
        <v>11</v>
      </c>
      <c r="I5764" s="17" t="n">
        <v>1909</v>
      </c>
      <c r="N5764" s="20" t="s">
        <v>10816</v>
      </c>
      <c r="O5764" s="20" t="s">
        <v>10390</v>
      </c>
    </row>
    <row r="5765" customFormat="false" ht="15" hidden="false" customHeight="false" outlineLevel="0" collapsed="false">
      <c r="A5765" s="14" t="n">
        <v>5764</v>
      </c>
      <c r="B5765" s="15" t="n">
        <v>19091104</v>
      </c>
      <c r="C5765" s="16" t="s">
        <v>10817</v>
      </c>
      <c r="D5765" s="17" t="n">
        <v>1909</v>
      </c>
      <c r="E5765" s="18" t="n">
        <v>4</v>
      </c>
      <c r="F5765" s="18" t="n">
        <v>11</v>
      </c>
      <c r="I5765" s="17" t="n">
        <v>1909</v>
      </c>
      <c r="J5765" s="19" t="s">
        <v>8329</v>
      </c>
      <c r="N5765" s="20" t="s">
        <v>10818</v>
      </c>
      <c r="O5765" s="20" t="s">
        <v>10390</v>
      </c>
    </row>
    <row r="5766" customFormat="false" ht="15" hidden="false" customHeight="false" outlineLevel="0" collapsed="false">
      <c r="A5766" s="14" t="n">
        <v>5765</v>
      </c>
      <c r="B5766" s="15" t="s">
        <v>10819</v>
      </c>
      <c r="C5766" s="16" t="s">
        <v>9818</v>
      </c>
      <c r="D5766" s="17" t="n">
        <v>1909</v>
      </c>
      <c r="E5766" s="18" t="n">
        <v>15</v>
      </c>
      <c r="F5766" s="18" t="n">
        <v>11</v>
      </c>
      <c r="I5766" s="17" t="n">
        <v>1909</v>
      </c>
      <c r="J5766" s="19" t="s">
        <v>567</v>
      </c>
      <c r="N5766" s="20" t="s">
        <v>10820</v>
      </c>
      <c r="O5766" s="20" t="s">
        <v>10390</v>
      </c>
    </row>
    <row r="5767" customFormat="false" ht="15" hidden="false" customHeight="false" outlineLevel="0" collapsed="false">
      <c r="A5767" s="14" t="n">
        <v>5766</v>
      </c>
      <c r="B5767" s="15" t="n">
        <v>19091117</v>
      </c>
      <c r="C5767" s="16" t="s">
        <v>10821</v>
      </c>
      <c r="D5767" s="17" t="n">
        <v>1909</v>
      </c>
      <c r="E5767" s="18" t="n">
        <v>17</v>
      </c>
      <c r="F5767" s="18" t="n">
        <v>11</v>
      </c>
      <c r="I5767" s="17" t="n">
        <v>1909</v>
      </c>
      <c r="J5767" s="19" t="s">
        <v>1737</v>
      </c>
      <c r="N5767" s="20" t="s">
        <v>1545</v>
      </c>
      <c r="O5767" s="20" t="s">
        <v>10390</v>
      </c>
    </row>
    <row r="5768" customFormat="false" ht="15" hidden="false" customHeight="false" outlineLevel="0" collapsed="false">
      <c r="A5768" s="14" t="n">
        <v>5767</v>
      </c>
      <c r="B5768" s="15" t="n">
        <v>19091128</v>
      </c>
      <c r="C5768" s="16" t="s">
        <v>10822</v>
      </c>
      <c r="D5768" s="17" t="n">
        <v>1909</v>
      </c>
      <c r="E5768" s="18" t="n">
        <v>28</v>
      </c>
      <c r="F5768" s="18" t="n">
        <v>11</v>
      </c>
      <c r="I5768" s="17" t="n">
        <v>1909</v>
      </c>
      <c r="J5768" s="19" t="s">
        <v>595</v>
      </c>
      <c r="N5768" s="20" t="s">
        <v>1556</v>
      </c>
      <c r="O5768" s="20" t="s">
        <v>10390</v>
      </c>
    </row>
    <row r="5769" customFormat="false" ht="15" hidden="false" customHeight="false" outlineLevel="0" collapsed="false">
      <c r="A5769" s="14" t="n">
        <v>5768</v>
      </c>
      <c r="B5769" s="15" t="n">
        <v>19091129</v>
      </c>
      <c r="C5769" s="16" t="s">
        <v>10823</v>
      </c>
      <c r="D5769" s="17" t="n">
        <v>1909</v>
      </c>
      <c r="E5769" s="18" t="n">
        <v>29</v>
      </c>
      <c r="F5769" s="18" t="n">
        <v>11</v>
      </c>
      <c r="I5769" s="17" t="n">
        <v>1909</v>
      </c>
      <c r="J5769" s="19" t="s">
        <v>595</v>
      </c>
      <c r="N5769" s="20" t="s">
        <v>1666</v>
      </c>
      <c r="O5769" s="20" t="s">
        <v>10390</v>
      </c>
    </row>
    <row r="5770" customFormat="false" ht="15" hidden="false" customHeight="false" outlineLevel="0" collapsed="false">
      <c r="A5770" s="14" t="n">
        <v>5769</v>
      </c>
      <c r="B5770" s="15" t="n">
        <v>19091206</v>
      </c>
      <c r="C5770" s="16" t="s">
        <v>10824</v>
      </c>
      <c r="D5770" s="17" t="n">
        <v>1909</v>
      </c>
      <c r="E5770" s="18" t="n">
        <v>6</v>
      </c>
      <c r="F5770" s="18" t="n">
        <v>12</v>
      </c>
      <c r="I5770" s="17" t="n">
        <v>1909</v>
      </c>
      <c r="J5770" s="19" t="s">
        <v>591</v>
      </c>
      <c r="N5770" s="20" t="s">
        <v>10825</v>
      </c>
      <c r="O5770" s="20" t="s">
        <v>10390</v>
      </c>
    </row>
    <row r="5771" customFormat="false" ht="15" hidden="false" customHeight="false" outlineLevel="0" collapsed="false">
      <c r="A5771" s="14" t="n">
        <v>5770</v>
      </c>
      <c r="B5771" s="15" t="s">
        <v>10826</v>
      </c>
      <c r="C5771" s="16" t="s">
        <v>10827</v>
      </c>
      <c r="D5771" s="17" t="n">
        <v>1909</v>
      </c>
      <c r="E5771" s="18" t="n">
        <v>12</v>
      </c>
      <c r="F5771" s="18" t="n">
        <v>12</v>
      </c>
      <c r="I5771" s="17" t="n">
        <v>1909</v>
      </c>
      <c r="J5771" s="19" t="s">
        <v>1024</v>
      </c>
      <c r="N5771" s="20" t="s">
        <v>10828</v>
      </c>
      <c r="O5771" s="20" t="s">
        <v>10390</v>
      </c>
    </row>
    <row r="5772" customFormat="false" ht="15" hidden="false" customHeight="false" outlineLevel="0" collapsed="false">
      <c r="A5772" s="14" t="n">
        <v>5771</v>
      </c>
      <c r="B5772" s="15" t="n">
        <v>19091213</v>
      </c>
      <c r="C5772" s="16" t="s">
        <v>10829</v>
      </c>
      <c r="D5772" s="17" t="n">
        <v>1909</v>
      </c>
      <c r="E5772" s="18" t="n">
        <v>13</v>
      </c>
      <c r="F5772" s="18" t="n">
        <v>12</v>
      </c>
      <c r="I5772" s="17" t="n">
        <v>1909</v>
      </c>
      <c r="J5772" s="19" t="s">
        <v>1024</v>
      </c>
      <c r="N5772" s="20" t="s">
        <v>1541</v>
      </c>
      <c r="O5772" s="20" t="s">
        <v>10390</v>
      </c>
    </row>
    <row r="5773" customFormat="false" ht="15" hidden="false" customHeight="false" outlineLevel="0" collapsed="false">
      <c r="A5773" s="14" t="n">
        <v>5772</v>
      </c>
      <c r="B5773" s="15" t="n">
        <v>19091217</v>
      </c>
      <c r="C5773" s="16" t="s">
        <v>10830</v>
      </c>
      <c r="D5773" s="17" t="n">
        <v>1909</v>
      </c>
      <c r="E5773" s="18" t="n">
        <v>17</v>
      </c>
      <c r="F5773" s="18" t="n">
        <v>12</v>
      </c>
      <c r="I5773" s="17" t="n">
        <v>1909</v>
      </c>
      <c r="J5773" s="19" t="s">
        <v>1277</v>
      </c>
      <c r="N5773" s="20" t="s">
        <v>9808</v>
      </c>
      <c r="O5773" s="20" t="s">
        <v>10390</v>
      </c>
    </row>
    <row r="5774" customFormat="false" ht="15" hidden="false" customHeight="false" outlineLevel="0" collapsed="false">
      <c r="A5774" s="14" t="n">
        <v>5773</v>
      </c>
      <c r="B5774" s="15" t="s">
        <v>10831</v>
      </c>
      <c r="C5774" s="16" t="s">
        <v>10832</v>
      </c>
      <c r="D5774" s="17" t="n">
        <v>1910</v>
      </c>
      <c r="E5774" s="18" t="n">
        <v>2</v>
      </c>
      <c r="F5774" s="18" t="n">
        <v>1</v>
      </c>
      <c r="I5774" s="17" t="n">
        <v>1910</v>
      </c>
      <c r="J5774" s="19" t="s">
        <v>2215</v>
      </c>
      <c r="N5774" s="20" t="s">
        <v>9808</v>
      </c>
      <c r="O5774" s="20" t="s">
        <v>10390</v>
      </c>
    </row>
    <row r="5775" customFormat="false" ht="15" hidden="false" customHeight="false" outlineLevel="0" collapsed="false">
      <c r="A5775" s="14" t="n">
        <v>5774</v>
      </c>
      <c r="B5775" s="15" t="s">
        <v>10833</v>
      </c>
      <c r="C5775" s="16" t="s">
        <v>10834</v>
      </c>
      <c r="D5775" s="17" t="n">
        <v>1910</v>
      </c>
      <c r="E5775" s="18" t="n">
        <v>8</v>
      </c>
      <c r="F5775" s="18" t="n">
        <v>1</v>
      </c>
      <c r="I5775" s="17" t="n">
        <v>1910</v>
      </c>
      <c r="J5775" s="19" t="s">
        <v>2215</v>
      </c>
      <c r="N5775" s="20" t="s">
        <v>141</v>
      </c>
      <c r="O5775" s="20" t="s">
        <v>10390</v>
      </c>
    </row>
    <row r="5776" customFormat="false" ht="15" hidden="false" customHeight="false" outlineLevel="0" collapsed="false">
      <c r="A5776" s="14" t="n">
        <v>5775</v>
      </c>
      <c r="B5776" s="15" t="n">
        <v>19100109</v>
      </c>
      <c r="C5776" s="16" t="s">
        <v>10835</v>
      </c>
      <c r="D5776" s="17" t="n">
        <v>1910</v>
      </c>
      <c r="E5776" s="18" t="n">
        <v>9</v>
      </c>
      <c r="F5776" s="18" t="n">
        <v>1</v>
      </c>
      <c r="I5776" s="17" t="n">
        <v>1910</v>
      </c>
      <c r="J5776" s="19" t="s">
        <v>2215</v>
      </c>
      <c r="N5776" s="20" t="s">
        <v>1414</v>
      </c>
      <c r="O5776" s="20" t="s">
        <v>10390</v>
      </c>
    </row>
    <row r="5777" customFormat="false" ht="15" hidden="false" customHeight="false" outlineLevel="0" collapsed="false">
      <c r="A5777" s="14" t="n">
        <v>5776</v>
      </c>
      <c r="B5777" s="15" t="s">
        <v>10836</v>
      </c>
      <c r="C5777" s="16" t="s">
        <v>10837</v>
      </c>
      <c r="D5777" s="17" t="n">
        <v>1910</v>
      </c>
      <c r="E5777" s="18" t="n">
        <v>12</v>
      </c>
      <c r="F5777" s="18" t="n">
        <v>1</v>
      </c>
      <c r="I5777" s="17" t="n">
        <v>1910</v>
      </c>
      <c r="J5777" s="19" t="s">
        <v>2215</v>
      </c>
      <c r="N5777" s="20" t="s">
        <v>10838</v>
      </c>
      <c r="O5777" s="20" t="s">
        <v>10390</v>
      </c>
    </row>
    <row r="5778" customFormat="false" ht="15" hidden="false" customHeight="false" outlineLevel="0" collapsed="false">
      <c r="A5778" s="14" t="n">
        <v>5777</v>
      </c>
      <c r="B5778" s="15" t="n">
        <v>19100115</v>
      </c>
      <c r="C5778" s="16" t="s">
        <v>10839</v>
      </c>
      <c r="D5778" s="17" t="n">
        <v>1910</v>
      </c>
      <c r="E5778" s="18" t="n">
        <v>15</v>
      </c>
      <c r="F5778" s="18" t="n">
        <v>1</v>
      </c>
      <c r="I5778" s="17" t="n">
        <v>1910</v>
      </c>
      <c r="J5778" s="19" t="s">
        <v>2215</v>
      </c>
      <c r="M5778" s="20" t="s">
        <v>10840</v>
      </c>
      <c r="N5778" s="20" t="s">
        <v>946</v>
      </c>
      <c r="O5778" s="20" t="s">
        <v>10390</v>
      </c>
    </row>
    <row r="5779" customFormat="false" ht="15" hidden="false" customHeight="false" outlineLevel="0" collapsed="false">
      <c r="A5779" s="14" t="n">
        <v>5778</v>
      </c>
      <c r="B5779" s="15" t="s">
        <v>10841</v>
      </c>
      <c r="C5779" s="16" t="s">
        <v>10842</v>
      </c>
      <c r="D5779" s="17" t="n">
        <v>1910</v>
      </c>
      <c r="E5779" s="18" t="n">
        <v>5</v>
      </c>
      <c r="F5779" s="18" t="n">
        <v>2</v>
      </c>
      <c r="I5779" s="17" t="n">
        <v>1910</v>
      </c>
      <c r="J5779" s="19" t="s">
        <v>816</v>
      </c>
      <c r="N5779" s="20" t="s">
        <v>9843</v>
      </c>
      <c r="O5779" s="20" t="s">
        <v>10390</v>
      </c>
    </row>
    <row r="5780" customFormat="false" ht="15" hidden="false" customHeight="false" outlineLevel="0" collapsed="false">
      <c r="A5780" s="14" t="n">
        <v>5779</v>
      </c>
      <c r="B5780" s="15" t="s">
        <v>10843</v>
      </c>
      <c r="C5780" s="16" t="s">
        <v>9853</v>
      </c>
      <c r="D5780" s="17" t="n">
        <v>1910</v>
      </c>
      <c r="E5780" s="18" t="n">
        <v>14</v>
      </c>
      <c r="F5780" s="18" t="n">
        <v>2</v>
      </c>
      <c r="I5780" s="17" t="n">
        <v>1910</v>
      </c>
      <c r="J5780" s="19" t="s">
        <v>10747</v>
      </c>
      <c r="N5780" s="20" t="s">
        <v>10844</v>
      </c>
      <c r="O5780" s="20" t="s">
        <v>10390</v>
      </c>
    </row>
    <row r="5781" customFormat="false" ht="15" hidden="false" customHeight="false" outlineLevel="0" collapsed="false">
      <c r="A5781" s="14" t="n">
        <v>5780</v>
      </c>
      <c r="B5781" s="15" t="n">
        <v>19100219</v>
      </c>
      <c r="C5781" s="16" t="s">
        <v>10845</v>
      </c>
      <c r="D5781" s="17" t="n">
        <v>1910</v>
      </c>
      <c r="E5781" s="18" t="n">
        <v>19</v>
      </c>
      <c r="F5781" s="18" t="n">
        <v>2</v>
      </c>
      <c r="I5781" s="17" t="n">
        <v>1910</v>
      </c>
      <c r="J5781" s="19" t="s">
        <v>540</v>
      </c>
      <c r="N5781" s="20" t="s">
        <v>9843</v>
      </c>
      <c r="O5781" s="20" t="s">
        <v>10390</v>
      </c>
    </row>
    <row r="5782" customFormat="false" ht="15" hidden="false" customHeight="false" outlineLevel="0" collapsed="false">
      <c r="A5782" s="14" t="n">
        <v>5781</v>
      </c>
      <c r="B5782" s="15" t="n">
        <v>19100223</v>
      </c>
      <c r="C5782" s="16" t="s">
        <v>10846</v>
      </c>
      <c r="D5782" s="17" t="n">
        <v>1910</v>
      </c>
      <c r="E5782" s="18" t="n">
        <v>23</v>
      </c>
      <c r="F5782" s="18" t="n">
        <v>2</v>
      </c>
      <c r="I5782" s="17" t="n">
        <v>1910</v>
      </c>
      <c r="J5782" s="19" t="s">
        <v>522</v>
      </c>
      <c r="N5782" s="20" t="s">
        <v>10847</v>
      </c>
      <c r="O5782" s="20" t="s">
        <v>10390</v>
      </c>
    </row>
    <row r="5783" customFormat="false" ht="15" hidden="false" customHeight="false" outlineLevel="0" collapsed="false">
      <c r="A5783" s="14" t="n">
        <v>5782</v>
      </c>
      <c r="B5783" s="15" t="n">
        <v>19100224</v>
      </c>
      <c r="C5783" s="16" t="s">
        <v>10848</v>
      </c>
      <c r="D5783" s="17" t="n">
        <v>1910</v>
      </c>
      <c r="E5783" s="18" t="n">
        <v>24</v>
      </c>
      <c r="F5783" s="18" t="n">
        <v>2</v>
      </c>
      <c r="I5783" s="17" t="n">
        <v>1910</v>
      </c>
      <c r="J5783" s="19" t="s">
        <v>522</v>
      </c>
      <c r="N5783" s="20" t="s">
        <v>10849</v>
      </c>
      <c r="O5783" s="20" t="s">
        <v>10390</v>
      </c>
    </row>
    <row r="5784" customFormat="false" ht="15" hidden="false" customHeight="false" outlineLevel="0" collapsed="false">
      <c r="A5784" s="14" t="n">
        <v>5783</v>
      </c>
      <c r="B5784" s="15" t="n">
        <v>19100225</v>
      </c>
      <c r="C5784" s="16" t="s">
        <v>10850</v>
      </c>
      <c r="D5784" s="17" t="n">
        <v>1910</v>
      </c>
      <c r="E5784" s="18" t="n">
        <v>25</v>
      </c>
      <c r="F5784" s="18" t="n">
        <v>2</v>
      </c>
      <c r="I5784" s="17" t="n">
        <v>1910</v>
      </c>
      <c r="J5784" s="19" t="s">
        <v>522</v>
      </c>
      <c r="N5784" s="20" t="s">
        <v>1635</v>
      </c>
      <c r="O5784" s="20" t="s">
        <v>10390</v>
      </c>
    </row>
    <row r="5785" customFormat="false" ht="15" hidden="false" customHeight="false" outlineLevel="0" collapsed="false">
      <c r="A5785" s="14" t="n">
        <v>5784</v>
      </c>
      <c r="B5785" s="15" t="s">
        <v>10851</v>
      </c>
      <c r="C5785" s="16" t="s">
        <v>9861</v>
      </c>
      <c r="D5785" s="17" t="n">
        <v>1910</v>
      </c>
      <c r="E5785" s="18" t="n">
        <v>26</v>
      </c>
      <c r="F5785" s="18" t="n">
        <v>2</v>
      </c>
      <c r="I5785" s="17" t="n">
        <v>1910</v>
      </c>
      <c r="J5785" s="19" t="s">
        <v>3014</v>
      </c>
      <c r="N5785" s="20" t="s">
        <v>10852</v>
      </c>
      <c r="O5785" s="20" t="s">
        <v>10390</v>
      </c>
    </row>
    <row r="5786" customFormat="false" ht="15" hidden="false" customHeight="false" outlineLevel="0" collapsed="false">
      <c r="A5786" s="14" t="n">
        <v>5785</v>
      </c>
      <c r="B5786" s="15" t="n">
        <v>19100228</v>
      </c>
      <c r="C5786" s="16" t="s">
        <v>10853</v>
      </c>
      <c r="D5786" s="17" t="n">
        <v>1910</v>
      </c>
      <c r="E5786" s="18" t="n">
        <v>28</v>
      </c>
      <c r="F5786" s="18" t="n">
        <v>2</v>
      </c>
      <c r="I5786" s="17" t="n">
        <v>1910</v>
      </c>
      <c r="J5786" s="19" t="s">
        <v>10006</v>
      </c>
      <c r="N5786" s="20" t="s">
        <v>2053</v>
      </c>
      <c r="O5786" s="20" t="s">
        <v>10390</v>
      </c>
    </row>
    <row r="5787" customFormat="false" ht="15" hidden="false" customHeight="false" outlineLevel="0" collapsed="false">
      <c r="A5787" s="14" t="n">
        <v>5786</v>
      </c>
      <c r="B5787" s="15" t="n">
        <v>19100327</v>
      </c>
      <c r="C5787" s="16" t="s">
        <v>10854</v>
      </c>
      <c r="D5787" s="17" t="n">
        <v>1910</v>
      </c>
      <c r="E5787" s="18" t="n">
        <v>27</v>
      </c>
      <c r="F5787" s="18" t="n">
        <v>3</v>
      </c>
      <c r="I5787" s="17" t="n">
        <v>1910</v>
      </c>
      <c r="J5787" s="19" t="s">
        <v>853</v>
      </c>
      <c r="N5787" s="20" t="s">
        <v>10855</v>
      </c>
      <c r="O5787" s="20" t="s">
        <v>10390</v>
      </c>
    </row>
    <row r="5788" customFormat="false" ht="15" hidden="false" customHeight="false" outlineLevel="0" collapsed="false">
      <c r="A5788" s="14" t="n">
        <v>5787</v>
      </c>
      <c r="B5788" s="15" t="n">
        <v>19100414</v>
      </c>
      <c r="C5788" s="16" t="s">
        <v>10856</v>
      </c>
      <c r="D5788" s="17" t="n">
        <v>1910</v>
      </c>
      <c r="E5788" s="18" t="n">
        <v>14</v>
      </c>
      <c r="F5788" s="18" t="n">
        <v>4</v>
      </c>
      <c r="I5788" s="17" t="n">
        <v>1910</v>
      </c>
      <c r="J5788" s="19" t="s">
        <v>1365</v>
      </c>
      <c r="N5788" s="20" t="s">
        <v>10857</v>
      </c>
      <c r="O5788" s="20" t="s">
        <v>10390</v>
      </c>
    </row>
    <row r="5789" customFormat="false" ht="15" hidden="false" customHeight="false" outlineLevel="0" collapsed="false">
      <c r="A5789" s="14" t="n">
        <v>5788</v>
      </c>
      <c r="B5789" s="15" t="n">
        <v>19100513</v>
      </c>
      <c r="C5789" s="16" t="s">
        <v>10858</v>
      </c>
      <c r="D5789" s="17" t="n">
        <v>1910</v>
      </c>
      <c r="E5789" s="18" t="n">
        <v>13</v>
      </c>
      <c r="F5789" s="18" t="n">
        <v>5</v>
      </c>
      <c r="I5789" s="17" t="n">
        <v>1910</v>
      </c>
      <c r="J5789" s="19" t="s">
        <v>1799</v>
      </c>
      <c r="N5789" s="20" t="s">
        <v>10859</v>
      </c>
      <c r="O5789" s="20" t="s">
        <v>10390</v>
      </c>
    </row>
    <row r="5790" customFormat="false" ht="15" hidden="false" customHeight="false" outlineLevel="0" collapsed="false">
      <c r="A5790" s="14" t="n">
        <v>5789</v>
      </c>
      <c r="B5790" s="15" t="n">
        <v>19100524</v>
      </c>
      <c r="C5790" s="16" t="s">
        <v>10860</v>
      </c>
      <c r="D5790" s="17" t="n">
        <v>1910</v>
      </c>
      <c r="E5790" s="18" t="n">
        <v>24</v>
      </c>
      <c r="F5790" s="18" t="n">
        <v>5</v>
      </c>
      <c r="I5790" s="17" t="n">
        <v>1910</v>
      </c>
      <c r="J5790" s="19" t="s">
        <v>562</v>
      </c>
      <c r="N5790" s="20" t="s">
        <v>9843</v>
      </c>
      <c r="O5790" s="20" t="s">
        <v>10390</v>
      </c>
    </row>
    <row r="5791" customFormat="false" ht="15" hidden="false" customHeight="false" outlineLevel="0" collapsed="false">
      <c r="A5791" s="14" t="n">
        <v>5790</v>
      </c>
      <c r="B5791" s="15" t="s">
        <v>10861</v>
      </c>
      <c r="C5791" s="16" t="s">
        <v>1692</v>
      </c>
      <c r="D5791" s="17" t="n">
        <v>1910</v>
      </c>
      <c r="E5791" s="18" t="n">
        <v>2</v>
      </c>
      <c r="F5791" s="18" t="n">
        <v>6</v>
      </c>
      <c r="I5791" s="17" t="n">
        <v>1910</v>
      </c>
      <c r="J5791" s="19" t="s">
        <v>1693</v>
      </c>
      <c r="M5791" s="20" t="s">
        <v>10862</v>
      </c>
      <c r="N5791" s="20" t="s">
        <v>939</v>
      </c>
      <c r="O5791" s="20" t="s">
        <v>10390</v>
      </c>
    </row>
    <row r="5792" customFormat="false" ht="15" hidden="false" customHeight="false" outlineLevel="0" collapsed="false">
      <c r="A5792" s="14" t="n">
        <v>5791</v>
      </c>
      <c r="B5792" s="15" t="n">
        <v>19100913</v>
      </c>
      <c r="C5792" s="16" t="s">
        <v>10863</v>
      </c>
      <c r="D5792" s="17" t="n">
        <v>1910</v>
      </c>
      <c r="E5792" s="18" t="n">
        <v>13</v>
      </c>
      <c r="F5792" s="18" t="n">
        <v>9</v>
      </c>
      <c r="I5792" s="17" t="n">
        <v>1910</v>
      </c>
      <c r="J5792" s="19" t="s">
        <v>1737</v>
      </c>
      <c r="N5792" s="20" t="s">
        <v>10864</v>
      </c>
      <c r="O5792" s="20" t="s">
        <v>10390</v>
      </c>
    </row>
    <row r="5793" customFormat="false" ht="15" hidden="false" customHeight="false" outlineLevel="0" collapsed="false">
      <c r="A5793" s="14" t="n">
        <v>5792</v>
      </c>
      <c r="B5793" s="15" t="n">
        <v>19100914</v>
      </c>
      <c r="C5793" s="16" t="s">
        <v>10865</v>
      </c>
      <c r="D5793" s="17" t="n">
        <v>1910</v>
      </c>
      <c r="E5793" s="18" t="n">
        <v>14</v>
      </c>
      <c r="F5793" s="18" t="n">
        <v>9</v>
      </c>
      <c r="I5793" s="17" t="n">
        <v>1910</v>
      </c>
      <c r="J5793" s="19" t="s">
        <v>1737</v>
      </c>
      <c r="N5793" s="20" t="s">
        <v>10866</v>
      </c>
      <c r="O5793" s="20" t="s">
        <v>10390</v>
      </c>
    </row>
    <row r="5794" customFormat="false" ht="15" hidden="false" customHeight="false" outlineLevel="0" collapsed="false">
      <c r="A5794" s="14" t="n">
        <v>5793</v>
      </c>
      <c r="B5794" s="15" t="n">
        <v>19101002</v>
      </c>
      <c r="C5794" s="16" t="s">
        <v>10867</v>
      </c>
      <c r="D5794" s="17" t="n">
        <v>1910</v>
      </c>
      <c r="E5794" s="18" t="n">
        <v>2</v>
      </c>
      <c r="F5794" s="18" t="n">
        <v>10</v>
      </c>
      <c r="I5794" s="17" t="n">
        <v>1910</v>
      </c>
      <c r="J5794" s="19" t="s">
        <v>51</v>
      </c>
      <c r="N5794" s="20" t="s">
        <v>141</v>
      </c>
      <c r="O5794" s="20" t="s">
        <v>10390</v>
      </c>
    </row>
    <row r="5795" customFormat="false" ht="15" hidden="false" customHeight="false" outlineLevel="0" collapsed="false">
      <c r="A5795" s="14" t="n">
        <v>5794</v>
      </c>
      <c r="B5795" s="15" t="n">
        <v>19101009</v>
      </c>
      <c r="C5795" s="16" t="s">
        <v>10868</v>
      </c>
      <c r="D5795" s="17" t="n">
        <v>1910</v>
      </c>
      <c r="E5795" s="18" t="n">
        <v>9</v>
      </c>
      <c r="F5795" s="18" t="n">
        <v>10</v>
      </c>
      <c r="I5795" s="17" t="n">
        <v>1910</v>
      </c>
      <c r="J5795" s="19" t="s">
        <v>567</v>
      </c>
      <c r="N5795" s="20" t="s">
        <v>2381</v>
      </c>
      <c r="O5795" s="20" t="s">
        <v>10390</v>
      </c>
    </row>
    <row r="5796" customFormat="false" ht="15" hidden="false" customHeight="false" outlineLevel="0" collapsed="false">
      <c r="A5796" s="14" t="n">
        <v>5795</v>
      </c>
      <c r="B5796" s="15" t="s">
        <v>10869</v>
      </c>
      <c r="C5796" s="16" t="s">
        <v>1769</v>
      </c>
      <c r="D5796" s="17" t="n">
        <v>1910</v>
      </c>
      <c r="E5796" s="18" t="n">
        <v>31</v>
      </c>
      <c r="F5796" s="18" t="n">
        <v>10</v>
      </c>
      <c r="I5796" s="17" t="n">
        <v>1910</v>
      </c>
      <c r="J5796" s="19" t="s">
        <v>51</v>
      </c>
      <c r="N5796" s="20" t="s">
        <v>10870</v>
      </c>
      <c r="O5796" s="20" t="s">
        <v>10390</v>
      </c>
    </row>
    <row r="5797" customFormat="false" ht="15" hidden="false" customHeight="false" outlineLevel="0" collapsed="false">
      <c r="A5797" s="14" t="n">
        <v>5796</v>
      </c>
      <c r="B5797" s="15" t="n">
        <v>19101118</v>
      </c>
      <c r="C5797" s="16" t="s">
        <v>10871</v>
      </c>
      <c r="D5797" s="17" t="n">
        <v>1910</v>
      </c>
      <c r="E5797" s="18" t="n">
        <v>18</v>
      </c>
      <c r="F5797" s="18" t="n">
        <v>11</v>
      </c>
      <c r="I5797" s="17" t="n">
        <v>1910</v>
      </c>
      <c r="J5797" s="19" t="s">
        <v>9825</v>
      </c>
      <c r="N5797" s="20" t="s">
        <v>1434</v>
      </c>
      <c r="O5797" s="20" t="s">
        <v>10390</v>
      </c>
    </row>
    <row r="5798" customFormat="false" ht="15" hidden="false" customHeight="false" outlineLevel="0" collapsed="false">
      <c r="A5798" s="14" t="n">
        <v>5797</v>
      </c>
      <c r="B5798" s="15" t="s">
        <v>10872</v>
      </c>
      <c r="C5798" s="16" t="s">
        <v>1794</v>
      </c>
      <c r="D5798" s="17" t="n">
        <v>1910</v>
      </c>
      <c r="E5798" s="18" t="n">
        <v>21</v>
      </c>
      <c r="F5798" s="18" t="n">
        <v>11</v>
      </c>
      <c r="I5798" s="17" t="n">
        <v>1910</v>
      </c>
      <c r="J5798" s="19" t="s">
        <v>595</v>
      </c>
      <c r="N5798" s="20" t="s">
        <v>258</v>
      </c>
      <c r="O5798" s="20" t="s">
        <v>10390</v>
      </c>
    </row>
    <row r="5799" customFormat="false" ht="15" hidden="false" customHeight="false" outlineLevel="0" collapsed="false">
      <c r="A5799" s="14" t="n">
        <v>5798</v>
      </c>
      <c r="B5799" s="15" t="n">
        <v>19101128</v>
      </c>
      <c r="C5799" s="16" t="s">
        <v>10873</v>
      </c>
      <c r="D5799" s="17" t="n">
        <v>1910</v>
      </c>
      <c r="E5799" s="18" t="n">
        <v>28</v>
      </c>
      <c r="F5799" s="18" t="n">
        <v>11</v>
      </c>
      <c r="I5799" s="17" t="n">
        <v>1910</v>
      </c>
      <c r="J5799" s="19" t="s">
        <v>562</v>
      </c>
      <c r="N5799" s="20" t="s">
        <v>1764</v>
      </c>
      <c r="O5799" s="20" t="s">
        <v>10390</v>
      </c>
    </row>
    <row r="5800" customFormat="false" ht="15" hidden="false" customHeight="false" outlineLevel="0" collapsed="false">
      <c r="A5800" s="14" t="n">
        <v>5799</v>
      </c>
      <c r="B5800" s="15" t="n">
        <v>19101129</v>
      </c>
      <c r="C5800" s="16" t="s">
        <v>10874</v>
      </c>
      <c r="D5800" s="17" t="n">
        <v>1910</v>
      </c>
      <c r="E5800" s="18" t="n">
        <v>29</v>
      </c>
      <c r="F5800" s="18" t="n">
        <v>11</v>
      </c>
      <c r="I5800" s="17" t="n">
        <v>1910</v>
      </c>
      <c r="J5800" s="19" t="s">
        <v>562</v>
      </c>
      <c r="N5800" s="20" t="s">
        <v>10875</v>
      </c>
      <c r="O5800" s="20" t="s">
        <v>10390</v>
      </c>
    </row>
    <row r="5801" customFormat="false" ht="15" hidden="false" customHeight="false" outlineLevel="0" collapsed="false">
      <c r="A5801" s="14" t="n">
        <v>5800</v>
      </c>
      <c r="B5801" s="15" t="n">
        <v>19101202</v>
      </c>
      <c r="C5801" s="16" t="s">
        <v>10876</v>
      </c>
      <c r="D5801" s="17" t="n">
        <v>1910</v>
      </c>
      <c r="E5801" s="18" t="n">
        <v>2</v>
      </c>
      <c r="F5801" s="18" t="n">
        <v>12</v>
      </c>
      <c r="I5801" s="17" t="n">
        <v>1910</v>
      </c>
      <c r="J5801" s="19" t="s">
        <v>816</v>
      </c>
      <c r="N5801" s="20" t="s">
        <v>10877</v>
      </c>
      <c r="O5801" s="20" t="s">
        <v>10390</v>
      </c>
    </row>
    <row r="5802" customFormat="false" ht="15" hidden="false" customHeight="false" outlineLevel="0" collapsed="false">
      <c r="A5802" s="14" t="n">
        <v>5801</v>
      </c>
      <c r="B5802" s="15" t="n">
        <v>19101203</v>
      </c>
      <c r="C5802" s="16" t="s">
        <v>1802</v>
      </c>
      <c r="D5802" s="17" t="n">
        <v>1910</v>
      </c>
      <c r="E5802" s="18" t="n">
        <v>3</v>
      </c>
      <c r="F5802" s="18" t="n">
        <v>12</v>
      </c>
      <c r="I5802" s="17" t="n">
        <v>1910</v>
      </c>
      <c r="J5802" s="19" t="s">
        <v>816</v>
      </c>
      <c r="N5802" s="20" t="s">
        <v>1788</v>
      </c>
      <c r="O5802" s="20" t="s">
        <v>10390</v>
      </c>
    </row>
    <row r="5803" customFormat="false" ht="15" hidden="false" customHeight="false" outlineLevel="0" collapsed="false">
      <c r="A5803" s="14" t="n">
        <v>5802</v>
      </c>
      <c r="B5803" s="15" t="s">
        <v>10878</v>
      </c>
      <c r="C5803" s="16" t="s">
        <v>1802</v>
      </c>
      <c r="D5803" s="17" t="n">
        <v>1910</v>
      </c>
      <c r="E5803" s="18" t="n">
        <v>3</v>
      </c>
      <c r="F5803" s="18" t="n">
        <v>12</v>
      </c>
      <c r="I5803" s="17" t="n">
        <v>1910</v>
      </c>
      <c r="J5803" s="19" t="s">
        <v>816</v>
      </c>
      <c r="N5803" s="20" t="s">
        <v>1788</v>
      </c>
      <c r="O5803" s="20" t="s">
        <v>10390</v>
      </c>
    </row>
    <row r="5804" customFormat="false" ht="15" hidden="false" customHeight="false" outlineLevel="0" collapsed="false">
      <c r="A5804" s="14" t="n">
        <v>5803</v>
      </c>
      <c r="B5804" s="15" t="n">
        <v>19101209</v>
      </c>
      <c r="C5804" s="16" t="s">
        <v>10879</v>
      </c>
      <c r="D5804" s="17" t="n">
        <v>1910</v>
      </c>
      <c r="E5804" s="18" t="n">
        <v>9</v>
      </c>
      <c r="F5804" s="18" t="n">
        <v>12</v>
      </c>
      <c r="I5804" s="17" t="n">
        <v>1910</v>
      </c>
      <c r="J5804" s="19" t="s">
        <v>591</v>
      </c>
      <c r="N5804" s="20" t="s">
        <v>10880</v>
      </c>
      <c r="O5804" s="20" t="s">
        <v>10390</v>
      </c>
    </row>
    <row r="5805" customFormat="false" ht="15" hidden="false" customHeight="false" outlineLevel="0" collapsed="false">
      <c r="A5805" s="14" t="n">
        <v>5804</v>
      </c>
      <c r="B5805" s="15" t="n">
        <v>19101210</v>
      </c>
      <c r="C5805" s="16" t="s">
        <v>10881</v>
      </c>
      <c r="D5805" s="17" t="n">
        <v>1910</v>
      </c>
      <c r="E5805" s="18" t="n">
        <v>10</v>
      </c>
      <c r="F5805" s="18" t="n">
        <v>12</v>
      </c>
      <c r="I5805" s="17" t="n">
        <v>1910</v>
      </c>
      <c r="J5805" s="19" t="s">
        <v>591</v>
      </c>
      <c r="N5805" s="20" t="s">
        <v>10882</v>
      </c>
      <c r="O5805" s="20" t="s">
        <v>10390</v>
      </c>
    </row>
    <row r="5806" customFormat="false" ht="15" hidden="false" customHeight="false" outlineLevel="0" collapsed="false">
      <c r="A5806" s="14" t="n">
        <v>5805</v>
      </c>
      <c r="B5806" s="15" t="s">
        <v>10883</v>
      </c>
      <c r="C5806" s="16" t="s">
        <v>1813</v>
      </c>
      <c r="D5806" s="17" t="n">
        <v>1910</v>
      </c>
      <c r="E5806" s="18" t="n">
        <v>15</v>
      </c>
      <c r="F5806" s="18" t="n">
        <v>12</v>
      </c>
      <c r="I5806" s="17" t="n">
        <v>1910</v>
      </c>
      <c r="J5806" s="19" t="s">
        <v>51</v>
      </c>
      <c r="N5806" s="20" t="s">
        <v>258</v>
      </c>
      <c r="O5806" s="20" t="s">
        <v>10390</v>
      </c>
    </row>
    <row r="5807" customFormat="false" ht="15" hidden="false" customHeight="false" outlineLevel="0" collapsed="false">
      <c r="A5807" s="14" t="n">
        <v>5806</v>
      </c>
      <c r="B5807" s="15" t="n">
        <v>19101216</v>
      </c>
      <c r="C5807" s="16" t="s">
        <v>10884</v>
      </c>
      <c r="D5807" s="17" t="n">
        <v>1910</v>
      </c>
      <c r="E5807" s="18" t="n">
        <v>16</v>
      </c>
      <c r="F5807" s="18" t="n">
        <v>12</v>
      </c>
      <c r="I5807" s="17" t="n">
        <v>1910</v>
      </c>
      <c r="J5807" s="19" t="s">
        <v>51</v>
      </c>
      <c r="N5807" s="20" t="s">
        <v>141</v>
      </c>
      <c r="O5807" s="20" t="s">
        <v>10390</v>
      </c>
    </row>
    <row r="5808" customFormat="false" ht="15" hidden="false" customHeight="false" outlineLevel="0" collapsed="false">
      <c r="A5808" s="14" t="n">
        <v>5807</v>
      </c>
      <c r="B5808" s="15" t="s">
        <v>10885</v>
      </c>
      <c r="C5808" s="16" t="s">
        <v>1816</v>
      </c>
      <c r="D5808" s="17" t="n">
        <v>1910</v>
      </c>
      <c r="E5808" s="18" t="n">
        <v>17</v>
      </c>
      <c r="F5808" s="18" t="n">
        <v>12</v>
      </c>
      <c r="I5808" s="17" t="n">
        <v>1910</v>
      </c>
      <c r="J5808" s="19" t="s">
        <v>963</v>
      </c>
      <c r="N5808" s="20" t="s">
        <v>10886</v>
      </c>
      <c r="O5808" s="20" t="s">
        <v>10390</v>
      </c>
    </row>
    <row r="5809" customFormat="false" ht="15" hidden="false" customHeight="false" outlineLevel="0" collapsed="false">
      <c r="A5809" s="14" t="n">
        <v>5808</v>
      </c>
      <c r="B5809" s="15" t="s">
        <v>10887</v>
      </c>
      <c r="C5809" s="16" t="s">
        <v>9910</v>
      </c>
      <c r="D5809" s="17" t="n">
        <v>1911</v>
      </c>
      <c r="E5809" s="18" t="n">
        <v>9</v>
      </c>
      <c r="F5809" s="18" t="n">
        <v>1</v>
      </c>
      <c r="I5809" s="17" t="n">
        <v>1911</v>
      </c>
      <c r="J5809" s="19" t="s">
        <v>1068</v>
      </c>
      <c r="N5809" s="20" t="s">
        <v>1235</v>
      </c>
      <c r="O5809" s="20" t="s">
        <v>10390</v>
      </c>
    </row>
    <row r="5810" customFormat="false" ht="15" hidden="false" customHeight="false" outlineLevel="0" collapsed="false">
      <c r="A5810" s="14" t="n">
        <v>5809</v>
      </c>
      <c r="B5810" s="15" t="n">
        <v>19110130</v>
      </c>
      <c r="C5810" s="16" t="s">
        <v>10888</v>
      </c>
      <c r="D5810" s="17" t="n">
        <v>1911</v>
      </c>
      <c r="E5810" s="18" t="n">
        <v>30</v>
      </c>
      <c r="F5810" s="18" t="n">
        <v>1</v>
      </c>
      <c r="I5810" s="17" t="n">
        <v>1911</v>
      </c>
      <c r="J5810" s="19" t="s">
        <v>522</v>
      </c>
      <c r="N5810" s="20" t="s">
        <v>10880</v>
      </c>
      <c r="O5810" s="20" t="s">
        <v>10390</v>
      </c>
    </row>
    <row r="5811" customFormat="false" ht="15" hidden="false" customHeight="false" outlineLevel="0" collapsed="false">
      <c r="A5811" s="14" t="n">
        <v>5810</v>
      </c>
      <c r="B5811" s="15" t="s">
        <v>10889</v>
      </c>
      <c r="C5811" s="16" t="s">
        <v>1868</v>
      </c>
      <c r="D5811" s="17" t="n">
        <v>1911</v>
      </c>
      <c r="E5811" s="18" t="n">
        <v>31</v>
      </c>
      <c r="F5811" s="18" t="n">
        <v>1</v>
      </c>
      <c r="I5811" s="17" t="n">
        <v>1911</v>
      </c>
      <c r="J5811" s="19" t="s">
        <v>522</v>
      </c>
      <c r="N5811" s="20" t="s">
        <v>10882</v>
      </c>
      <c r="O5811" s="20" t="s">
        <v>10390</v>
      </c>
    </row>
    <row r="5812" customFormat="false" ht="15" hidden="false" customHeight="false" outlineLevel="0" collapsed="false">
      <c r="A5812" s="14" t="n">
        <v>5811</v>
      </c>
      <c r="B5812" s="15" t="s">
        <v>10890</v>
      </c>
      <c r="C5812" s="16" t="s">
        <v>10891</v>
      </c>
      <c r="D5812" s="17" t="n">
        <v>1911</v>
      </c>
      <c r="E5812" s="18" t="n">
        <v>1</v>
      </c>
      <c r="F5812" s="18" t="n">
        <v>2</v>
      </c>
      <c r="I5812" s="17" t="n">
        <v>1911</v>
      </c>
      <c r="J5812" s="19" t="s">
        <v>9246</v>
      </c>
      <c r="N5812" s="20" t="s">
        <v>1864</v>
      </c>
      <c r="O5812" s="20" t="s">
        <v>10390</v>
      </c>
    </row>
    <row r="5813" customFormat="false" ht="15" hidden="false" customHeight="false" outlineLevel="0" collapsed="false">
      <c r="A5813" s="14" t="n">
        <v>5812</v>
      </c>
      <c r="B5813" s="15" t="n">
        <v>19110204</v>
      </c>
      <c r="C5813" s="16" t="s">
        <v>10892</v>
      </c>
      <c r="D5813" s="17" t="n">
        <v>1911</v>
      </c>
      <c r="E5813" s="18" t="n">
        <v>4</v>
      </c>
      <c r="F5813" s="18" t="n">
        <v>2</v>
      </c>
      <c r="I5813" s="17" t="n">
        <v>1911</v>
      </c>
      <c r="J5813" s="19" t="s">
        <v>3014</v>
      </c>
      <c r="N5813" s="20" t="s">
        <v>10893</v>
      </c>
      <c r="O5813" s="20" t="s">
        <v>10390</v>
      </c>
    </row>
    <row r="5814" customFormat="false" ht="15" hidden="false" customHeight="false" outlineLevel="0" collapsed="false">
      <c r="A5814" s="14" t="n">
        <v>5813</v>
      </c>
      <c r="B5814" s="15" t="n">
        <v>19110205</v>
      </c>
      <c r="C5814" s="16" t="s">
        <v>10894</v>
      </c>
      <c r="D5814" s="17" t="n">
        <v>1911</v>
      </c>
      <c r="E5814" s="18" t="n">
        <v>5</v>
      </c>
      <c r="F5814" s="18" t="n">
        <v>2</v>
      </c>
      <c r="I5814" s="17" t="n">
        <v>1911</v>
      </c>
      <c r="J5814" s="19" t="s">
        <v>3014</v>
      </c>
      <c r="N5814" s="20" t="s">
        <v>10895</v>
      </c>
      <c r="O5814" s="20" t="s">
        <v>10390</v>
      </c>
    </row>
    <row r="5815" customFormat="false" ht="15" hidden="false" customHeight="false" outlineLevel="0" collapsed="false">
      <c r="A5815" s="14" t="n">
        <v>5814</v>
      </c>
      <c r="B5815" s="15" t="s">
        <v>10896</v>
      </c>
      <c r="C5815" s="16" t="s">
        <v>10897</v>
      </c>
      <c r="D5815" s="17" t="n">
        <v>1911</v>
      </c>
      <c r="E5815" s="18" t="n">
        <v>6</v>
      </c>
      <c r="F5815" s="18" t="n">
        <v>2</v>
      </c>
      <c r="I5815" s="17" t="n">
        <v>1911</v>
      </c>
      <c r="J5815" s="19" t="s">
        <v>540</v>
      </c>
      <c r="N5815" s="20" t="s">
        <v>10898</v>
      </c>
      <c r="O5815" s="20" t="s">
        <v>10390</v>
      </c>
    </row>
    <row r="5816" customFormat="false" ht="15" hidden="false" customHeight="false" outlineLevel="0" collapsed="false">
      <c r="A5816" s="14" t="n">
        <v>5815</v>
      </c>
      <c r="B5816" s="15" t="n">
        <v>19110213</v>
      </c>
      <c r="C5816" s="16" t="s">
        <v>10899</v>
      </c>
      <c r="D5816" s="17" t="n">
        <v>1911</v>
      </c>
      <c r="E5816" s="18" t="n">
        <v>13</v>
      </c>
      <c r="F5816" s="18" t="n">
        <v>2</v>
      </c>
      <c r="I5816" s="17" t="n">
        <v>1911</v>
      </c>
      <c r="J5816" s="19" t="s">
        <v>591</v>
      </c>
      <c r="N5816" s="20" t="s">
        <v>10900</v>
      </c>
      <c r="O5816" s="20" t="s">
        <v>10390</v>
      </c>
    </row>
    <row r="5817" customFormat="false" ht="15" hidden="false" customHeight="false" outlineLevel="0" collapsed="false">
      <c r="A5817" s="14" t="n">
        <v>5816</v>
      </c>
      <c r="B5817" s="15" t="n">
        <v>19110214</v>
      </c>
      <c r="C5817" s="16" t="s">
        <v>10901</v>
      </c>
      <c r="D5817" s="17" t="n">
        <v>1911</v>
      </c>
      <c r="E5817" s="18" t="n">
        <v>14</v>
      </c>
      <c r="F5817" s="18" t="n">
        <v>2</v>
      </c>
      <c r="I5817" s="17" t="n">
        <v>1911</v>
      </c>
      <c r="J5817" s="19" t="s">
        <v>591</v>
      </c>
      <c r="N5817" s="20" t="s">
        <v>10902</v>
      </c>
      <c r="O5817" s="20" t="s">
        <v>10390</v>
      </c>
    </row>
    <row r="5818" customFormat="false" ht="15" hidden="false" customHeight="false" outlineLevel="0" collapsed="false">
      <c r="A5818" s="14" t="n">
        <v>5817</v>
      </c>
      <c r="B5818" s="15" t="s">
        <v>10903</v>
      </c>
      <c r="C5818" s="16" t="s">
        <v>1896</v>
      </c>
      <c r="D5818" s="17" t="n">
        <v>1911</v>
      </c>
      <c r="E5818" s="18" t="n">
        <v>5</v>
      </c>
      <c r="F5818" s="18" t="n">
        <v>3</v>
      </c>
      <c r="I5818" s="17" t="n">
        <v>1911</v>
      </c>
      <c r="J5818" s="19" t="s">
        <v>963</v>
      </c>
      <c r="N5818" s="20" t="s">
        <v>1814</v>
      </c>
      <c r="O5818" s="20" t="s">
        <v>10390</v>
      </c>
    </row>
    <row r="5819" customFormat="false" ht="15" hidden="false" customHeight="false" outlineLevel="0" collapsed="false">
      <c r="A5819" s="14" t="n">
        <v>5818</v>
      </c>
      <c r="B5819" s="15" t="s">
        <v>10904</v>
      </c>
      <c r="C5819" s="16" t="s">
        <v>10905</v>
      </c>
      <c r="D5819" s="17" t="n">
        <v>1911</v>
      </c>
      <c r="E5819" s="18" t="n">
        <v>8</v>
      </c>
      <c r="F5819" s="18" t="n">
        <v>4</v>
      </c>
      <c r="I5819" s="17" t="n">
        <v>1911</v>
      </c>
      <c r="J5819" s="19" t="s">
        <v>10906</v>
      </c>
      <c r="N5819" s="20" t="s">
        <v>9184</v>
      </c>
      <c r="O5819" s="20" t="s">
        <v>10390</v>
      </c>
    </row>
    <row r="5820" customFormat="false" ht="15" hidden="false" customHeight="false" outlineLevel="0" collapsed="false">
      <c r="A5820" s="14" t="n">
        <v>5819</v>
      </c>
      <c r="B5820" s="15" t="s">
        <v>10907</v>
      </c>
      <c r="C5820" s="16" t="s">
        <v>9935</v>
      </c>
      <c r="D5820" s="17" t="n">
        <v>1911</v>
      </c>
      <c r="E5820" s="18" t="n">
        <v>31</v>
      </c>
      <c r="F5820" s="18" t="n">
        <v>5</v>
      </c>
      <c r="I5820" s="17" t="n">
        <v>1911</v>
      </c>
      <c r="J5820" s="19" t="s">
        <v>2416</v>
      </c>
      <c r="N5820" s="20" t="s">
        <v>10908</v>
      </c>
      <c r="O5820" s="20" t="s">
        <v>10390</v>
      </c>
    </row>
    <row r="5821" customFormat="false" ht="15" hidden="false" customHeight="false" outlineLevel="0" collapsed="false">
      <c r="A5821" s="14" t="n">
        <v>5820</v>
      </c>
      <c r="B5821" s="15" t="n">
        <v>19110803</v>
      </c>
      <c r="C5821" s="16" t="s">
        <v>10909</v>
      </c>
      <c r="D5821" s="17" t="n">
        <v>1911</v>
      </c>
      <c r="E5821" s="18" t="n">
        <v>3</v>
      </c>
      <c r="F5821" s="18" t="n">
        <v>8</v>
      </c>
      <c r="I5821" s="17" t="n">
        <v>1911</v>
      </c>
      <c r="N5821" s="20" t="s">
        <v>141</v>
      </c>
      <c r="O5821" s="20" t="s">
        <v>10390</v>
      </c>
    </row>
    <row r="5822" customFormat="false" ht="15" hidden="false" customHeight="false" outlineLevel="0" collapsed="false">
      <c r="A5822" s="14" t="n">
        <v>5821</v>
      </c>
      <c r="B5822" s="15" t="n">
        <v>19110830</v>
      </c>
      <c r="C5822" s="16" t="s">
        <v>10910</v>
      </c>
      <c r="D5822" s="17" t="n">
        <v>1911</v>
      </c>
      <c r="E5822" s="18" t="n">
        <v>30</v>
      </c>
      <c r="F5822" s="18" t="n">
        <v>8</v>
      </c>
      <c r="I5822" s="17" t="n">
        <v>1911</v>
      </c>
      <c r="J5822" s="19" t="s">
        <v>591</v>
      </c>
      <c r="N5822" s="20" t="s">
        <v>141</v>
      </c>
      <c r="O5822" s="20" t="s">
        <v>10390</v>
      </c>
    </row>
    <row r="5823" customFormat="false" ht="15" hidden="false" customHeight="false" outlineLevel="0" collapsed="false">
      <c r="A5823" s="14" t="n">
        <v>5822</v>
      </c>
      <c r="B5823" s="15" t="n">
        <v>19110930</v>
      </c>
      <c r="C5823" s="16" t="s">
        <v>10911</v>
      </c>
      <c r="D5823" s="17" t="n">
        <v>1911</v>
      </c>
      <c r="E5823" s="18" t="n">
        <v>30</v>
      </c>
      <c r="F5823" s="18" t="n">
        <v>9</v>
      </c>
      <c r="I5823" s="17" t="n">
        <v>1911</v>
      </c>
      <c r="J5823" s="19" t="s">
        <v>4170</v>
      </c>
      <c r="N5823" s="20" t="s">
        <v>1947</v>
      </c>
      <c r="O5823" s="20" t="s">
        <v>10390</v>
      </c>
    </row>
    <row r="5824" customFormat="false" ht="15" hidden="false" customHeight="false" outlineLevel="0" collapsed="false">
      <c r="A5824" s="14" t="n">
        <v>5823</v>
      </c>
      <c r="B5824" s="15" t="s">
        <v>10912</v>
      </c>
      <c r="C5824" s="16" t="s">
        <v>2018</v>
      </c>
      <c r="D5824" s="17" t="n">
        <v>1911</v>
      </c>
      <c r="E5824" s="18" t="n">
        <v>26</v>
      </c>
      <c r="F5824" s="18" t="n">
        <v>10</v>
      </c>
      <c r="I5824" s="17" t="n">
        <v>1911</v>
      </c>
      <c r="J5824" s="19" t="s">
        <v>51</v>
      </c>
      <c r="N5824" s="20" t="s">
        <v>258</v>
      </c>
      <c r="O5824" s="20" t="s">
        <v>10390</v>
      </c>
    </row>
    <row r="5825" customFormat="false" ht="15" hidden="false" customHeight="false" outlineLevel="0" collapsed="false">
      <c r="A5825" s="14" t="n">
        <v>5824</v>
      </c>
      <c r="B5825" s="15" t="n">
        <v>19111028</v>
      </c>
      <c r="C5825" s="16" t="s">
        <v>10913</v>
      </c>
      <c r="D5825" s="17" t="n">
        <v>1911</v>
      </c>
      <c r="E5825" s="18" t="n">
        <v>28</v>
      </c>
      <c r="F5825" s="18" t="n">
        <v>10</v>
      </c>
      <c r="I5825" s="17" t="n">
        <v>1911</v>
      </c>
      <c r="J5825" s="19" t="s">
        <v>51</v>
      </c>
      <c r="N5825" s="20" t="s">
        <v>141</v>
      </c>
      <c r="O5825" s="20" t="s">
        <v>10390</v>
      </c>
    </row>
    <row r="5826" customFormat="false" ht="15" hidden="false" customHeight="false" outlineLevel="0" collapsed="false">
      <c r="A5826" s="14" t="n">
        <v>5825</v>
      </c>
      <c r="B5826" s="15" t="s">
        <v>10914</v>
      </c>
      <c r="C5826" s="16" t="s">
        <v>2032</v>
      </c>
      <c r="D5826" s="17" t="n">
        <v>1911</v>
      </c>
      <c r="E5826" s="18" t="n">
        <v>9</v>
      </c>
      <c r="F5826" s="18" t="n">
        <v>11</v>
      </c>
      <c r="I5826" s="17" t="n">
        <v>1911</v>
      </c>
      <c r="J5826" s="19" t="s">
        <v>51</v>
      </c>
      <c r="N5826" s="20" t="s">
        <v>258</v>
      </c>
      <c r="O5826" s="20" t="s">
        <v>10390</v>
      </c>
    </row>
    <row r="5827" customFormat="false" ht="15" hidden="false" customHeight="false" outlineLevel="0" collapsed="false">
      <c r="A5827" s="14" t="n">
        <v>5826</v>
      </c>
      <c r="B5827" s="15" t="n">
        <v>19111117</v>
      </c>
      <c r="C5827" s="16" t="s">
        <v>10915</v>
      </c>
      <c r="D5827" s="17" t="n">
        <v>1911</v>
      </c>
      <c r="E5827" s="18" t="n">
        <v>17</v>
      </c>
      <c r="F5827" s="18" t="n">
        <v>11</v>
      </c>
      <c r="I5827" s="17" t="n">
        <v>1911</v>
      </c>
      <c r="J5827" s="19" t="s">
        <v>591</v>
      </c>
      <c r="N5827" s="20" t="s">
        <v>2019</v>
      </c>
      <c r="O5827" s="20" t="s">
        <v>10390</v>
      </c>
    </row>
    <row r="5828" customFormat="false" ht="15" hidden="false" customHeight="false" outlineLevel="0" collapsed="false">
      <c r="A5828" s="14" t="n">
        <v>5827</v>
      </c>
      <c r="B5828" s="15" t="s">
        <v>10916</v>
      </c>
      <c r="C5828" s="16" t="s">
        <v>2041</v>
      </c>
      <c r="D5828" s="17" t="n">
        <v>1911</v>
      </c>
      <c r="E5828" s="18" t="n">
        <v>19</v>
      </c>
      <c r="F5828" s="18" t="n">
        <v>11</v>
      </c>
      <c r="I5828" s="17" t="n">
        <v>1911</v>
      </c>
      <c r="J5828" s="19" t="s">
        <v>591</v>
      </c>
      <c r="N5828" s="20" t="s">
        <v>2037</v>
      </c>
      <c r="O5828" s="20" t="s">
        <v>10390</v>
      </c>
    </row>
    <row r="5829" customFormat="false" ht="15" hidden="false" customHeight="false" outlineLevel="0" collapsed="false">
      <c r="A5829" s="14" t="n">
        <v>5828</v>
      </c>
      <c r="B5829" s="15" t="n">
        <v>19111122</v>
      </c>
      <c r="C5829" s="16" t="s">
        <v>10917</v>
      </c>
      <c r="D5829" s="17" t="n">
        <v>1911</v>
      </c>
      <c r="E5829" s="18" t="n">
        <v>22</v>
      </c>
      <c r="F5829" s="18" t="n">
        <v>11</v>
      </c>
      <c r="I5829" s="17" t="n">
        <v>1911</v>
      </c>
      <c r="N5829" s="20" t="s">
        <v>10918</v>
      </c>
      <c r="O5829" s="20" t="s">
        <v>10390</v>
      </c>
    </row>
    <row r="5830" customFormat="false" ht="15" hidden="false" customHeight="false" outlineLevel="0" collapsed="false">
      <c r="A5830" s="14" t="n">
        <v>5829</v>
      </c>
      <c r="B5830" s="15" t="s">
        <v>10919</v>
      </c>
      <c r="C5830" s="16" t="s">
        <v>2047</v>
      </c>
      <c r="D5830" s="17" t="n">
        <v>1911</v>
      </c>
      <c r="E5830" s="18" t="n">
        <v>23</v>
      </c>
      <c r="F5830" s="18" t="n">
        <v>11</v>
      </c>
      <c r="I5830" s="17" t="n">
        <v>1911</v>
      </c>
      <c r="J5830" s="19" t="s">
        <v>51</v>
      </c>
      <c r="N5830" s="20" t="s">
        <v>258</v>
      </c>
      <c r="O5830" s="20" t="s">
        <v>10390</v>
      </c>
    </row>
    <row r="5831" customFormat="false" ht="15" hidden="false" customHeight="false" outlineLevel="0" collapsed="false">
      <c r="A5831" s="14" t="n">
        <v>5830</v>
      </c>
      <c r="B5831" s="15" t="n">
        <v>19111126</v>
      </c>
      <c r="C5831" s="16" t="s">
        <v>10920</v>
      </c>
      <c r="D5831" s="17" t="n">
        <v>1911</v>
      </c>
      <c r="E5831" s="18" t="n">
        <v>26</v>
      </c>
      <c r="F5831" s="18" t="n">
        <v>11</v>
      </c>
      <c r="I5831" s="17" t="n">
        <v>1911</v>
      </c>
      <c r="J5831" s="19" t="s">
        <v>567</v>
      </c>
      <c r="N5831" s="20" t="s">
        <v>9597</v>
      </c>
      <c r="O5831" s="20" t="s">
        <v>10390</v>
      </c>
    </row>
    <row r="5832" customFormat="false" ht="15" hidden="false" customHeight="false" outlineLevel="0" collapsed="false">
      <c r="A5832" s="14" t="n">
        <v>5831</v>
      </c>
      <c r="B5832" s="15" t="n">
        <v>19111127</v>
      </c>
      <c r="C5832" s="16" t="s">
        <v>10921</v>
      </c>
      <c r="D5832" s="17" t="n">
        <v>1911</v>
      </c>
      <c r="E5832" s="18" t="n">
        <v>27</v>
      </c>
      <c r="F5832" s="18" t="n">
        <v>11</v>
      </c>
      <c r="I5832" s="17" t="n">
        <v>1911</v>
      </c>
      <c r="J5832" s="19" t="s">
        <v>567</v>
      </c>
      <c r="N5832" s="20" t="s">
        <v>10922</v>
      </c>
      <c r="O5832" s="20" t="s">
        <v>10390</v>
      </c>
    </row>
    <row r="5833" customFormat="false" ht="15" hidden="false" customHeight="false" outlineLevel="0" collapsed="false">
      <c r="A5833" s="14" t="n">
        <v>5832</v>
      </c>
      <c r="B5833" s="15" t="n">
        <v>19111129</v>
      </c>
      <c r="C5833" s="16" t="s">
        <v>10923</v>
      </c>
      <c r="D5833" s="17" t="n">
        <v>1911</v>
      </c>
      <c r="E5833" s="18" t="n">
        <v>29</v>
      </c>
      <c r="F5833" s="18" t="n">
        <v>11</v>
      </c>
      <c r="I5833" s="17" t="n">
        <v>1911</v>
      </c>
      <c r="J5833" s="19" t="s">
        <v>567</v>
      </c>
      <c r="N5833" s="20" t="s">
        <v>10924</v>
      </c>
      <c r="O5833" s="20" t="s">
        <v>10390</v>
      </c>
    </row>
    <row r="5834" customFormat="false" ht="15" hidden="false" customHeight="false" outlineLevel="0" collapsed="false">
      <c r="A5834" s="14" t="n">
        <v>5833</v>
      </c>
      <c r="B5834" s="15" t="s">
        <v>10925</v>
      </c>
      <c r="C5834" s="16" t="s">
        <v>2062</v>
      </c>
      <c r="D5834" s="17" t="n">
        <v>1911</v>
      </c>
      <c r="E5834" s="18" t="n">
        <v>7</v>
      </c>
      <c r="F5834" s="18" t="n">
        <v>12</v>
      </c>
      <c r="I5834" s="17" t="n">
        <v>1911</v>
      </c>
      <c r="J5834" s="19" t="s">
        <v>51</v>
      </c>
      <c r="N5834" s="20" t="s">
        <v>258</v>
      </c>
      <c r="O5834" s="20" t="s">
        <v>10390</v>
      </c>
    </row>
    <row r="5835" customFormat="false" ht="15" hidden="false" customHeight="false" outlineLevel="0" collapsed="false">
      <c r="A5835" s="14" t="n">
        <v>5834</v>
      </c>
      <c r="B5835" s="15" t="s">
        <v>10926</v>
      </c>
      <c r="C5835" s="16" t="s">
        <v>2076</v>
      </c>
      <c r="D5835" s="17" t="n">
        <v>1911</v>
      </c>
      <c r="E5835" s="18" t="n">
        <v>14</v>
      </c>
      <c r="F5835" s="18" t="n">
        <v>12</v>
      </c>
      <c r="I5835" s="17" t="n">
        <v>1911</v>
      </c>
      <c r="J5835" s="19" t="s">
        <v>51</v>
      </c>
      <c r="N5835" s="20" t="s">
        <v>10927</v>
      </c>
      <c r="O5835" s="20" t="s">
        <v>10390</v>
      </c>
    </row>
    <row r="5836" customFormat="false" ht="15" hidden="false" customHeight="false" outlineLevel="0" collapsed="false">
      <c r="A5836" s="14" t="n">
        <v>5835</v>
      </c>
      <c r="B5836" s="15" t="n">
        <v>19120102</v>
      </c>
      <c r="C5836" s="16" t="s">
        <v>10928</v>
      </c>
      <c r="D5836" s="17" t="n">
        <v>1912</v>
      </c>
      <c r="E5836" s="18" t="n">
        <v>2</v>
      </c>
      <c r="F5836" s="18" t="n">
        <v>1</v>
      </c>
      <c r="I5836" s="17" t="n">
        <v>1912</v>
      </c>
      <c r="J5836" s="19" t="s">
        <v>963</v>
      </c>
      <c r="N5836" s="20" t="s">
        <v>2182</v>
      </c>
      <c r="O5836" s="20" t="s">
        <v>10390</v>
      </c>
    </row>
    <row r="5837" customFormat="false" ht="15" hidden="false" customHeight="false" outlineLevel="0" collapsed="false">
      <c r="A5837" s="14" t="n">
        <v>5836</v>
      </c>
      <c r="B5837" s="15" t="s">
        <v>10929</v>
      </c>
      <c r="C5837" s="16" t="s">
        <v>2111</v>
      </c>
      <c r="D5837" s="17" t="n">
        <v>1912</v>
      </c>
      <c r="E5837" s="18" t="n">
        <v>4</v>
      </c>
      <c r="F5837" s="18" t="n">
        <v>1</v>
      </c>
      <c r="I5837" s="17" t="n">
        <v>1912</v>
      </c>
      <c r="J5837" s="19" t="s">
        <v>51</v>
      </c>
      <c r="N5837" s="20" t="s">
        <v>258</v>
      </c>
      <c r="O5837" s="20" t="s">
        <v>10390</v>
      </c>
    </row>
    <row r="5838" customFormat="false" ht="15" hidden="false" customHeight="false" outlineLevel="0" collapsed="false">
      <c r="A5838" s="14" t="n">
        <v>5837</v>
      </c>
      <c r="B5838" s="15" t="n">
        <v>19120108</v>
      </c>
      <c r="C5838" s="16" t="s">
        <v>10930</v>
      </c>
      <c r="D5838" s="17" t="n">
        <v>1912</v>
      </c>
      <c r="E5838" s="18" t="n">
        <v>8</v>
      </c>
      <c r="F5838" s="18" t="n">
        <v>1</v>
      </c>
      <c r="I5838" s="17" t="n">
        <v>1912</v>
      </c>
      <c r="J5838" s="19" t="s">
        <v>591</v>
      </c>
      <c r="N5838" s="20" t="s">
        <v>10922</v>
      </c>
      <c r="O5838" s="20" t="s">
        <v>10390</v>
      </c>
    </row>
    <row r="5839" customFormat="false" ht="15" hidden="false" customHeight="false" outlineLevel="0" collapsed="false">
      <c r="A5839" s="14" t="n">
        <v>5838</v>
      </c>
      <c r="B5839" s="15" t="s">
        <v>10931</v>
      </c>
      <c r="C5839" s="16" t="s">
        <v>2118</v>
      </c>
      <c r="D5839" s="17" t="n">
        <v>1912</v>
      </c>
      <c r="E5839" s="18" t="n">
        <v>10</v>
      </c>
      <c r="F5839" s="18" t="n">
        <v>1</v>
      </c>
      <c r="I5839" s="17" t="n">
        <v>1912</v>
      </c>
      <c r="J5839" s="19" t="s">
        <v>591</v>
      </c>
      <c r="N5839" s="20" t="s">
        <v>10924</v>
      </c>
      <c r="O5839" s="20" t="s">
        <v>10390</v>
      </c>
    </row>
    <row r="5840" customFormat="false" ht="15" hidden="false" customHeight="false" outlineLevel="0" collapsed="false">
      <c r="A5840" s="14" t="n">
        <v>5839</v>
      </c>
      <c r="B5840" s="15" t="n">
        <v>19120112</v>
      </c>
      <c r="C5840" s="16" t="s">
        <v>10932</v>
      </c>
      <c r="D5840" s="17" t="n">
        <v>1912</v>
      </c>
      <c r="E5840" s="18" t="n">
        <v>12</v>
      </c>
      <c r="F5840" s="18" t="n">
        <v>1</v>
      </c>
      <c r="I5840" s="17" t="n">
        <v>1912</v>
      </c>
      <c r="J5840" s="19" t="s">
        <v>1551</v>
      </c>
      <c r="N5840" s="20" t="s">
        <v>1947</v>
      </c>
      <c r="O5840" s="20" t="s">
        <v>10390</v>
      </c>
    </row>
    <row r="5841" customFormat="false" ht="15" hidden="false" customHeight="false" outlineLevel="0" collapsed="false">
      <c r="A5841" s="14" t="n">
        <v>5840</v>
      </c>
      <c r="B5841" s="15" t="s">
        <v>10933</v>
      </c>
      <c r="C5841" s="16" t="s">
        <v>2125</v>
      </c>
      <c r="D5841" s="17" t="n">
        <v>1912</v>
      </c>
      <c r="E5841" s="18" t="n">
        <v>15</v>
      </c>
      <c r="F5841" s="18" t="n">
        <v>1</v>
      </c>
      <c r="I5841" s="17" t="n">
        <v>1912</v>
      </c>
      <c r="J5841" s="19" t="s">
        <v>1547</v>
      </c>
      <c r="N5841" s="20" t="s">
        <v>258</v>
      </c>
      <c r="O5841" s="20" t="s">
        <v>10390</v>
      </c>
    </row>
    <row r="5842" customFormat="false" ht="15" hidden="false" customHeight="false" outlineLevel="0" collapsed="false">
      <c r="A5842" s="14" t="n">
        <v>5841</v>
      </c>
      <c r="B5842" s="15" t="s">
        <v>10934</v>
      </c>
      <c r="C5842" s="16" t="s">
        <v>2130</v>
      </c>
      <c r="D5842" s="17" t="n">
        <v>1912</v>
      </c>
      <c r="E5842" s="18" t="n">
        <v>18</v>
      </c>
      <c r="F5842" s="18" t="n">
        <v>1</v>
      </c>
      <c r="I5842" s="17" t="n">
        <v>1912</v>
      </c>
      <c r="J5842" s="19" t="s">
        <v>51</v>
      </c>
      <c r="N5842" s="20" t="s">
        <v>258</v>
      </c>
      <c r="O5842" s="20" t="s">
        <v>10390</v>
      </c>
    </row>
    <row r="5843" customFormat="false" ht="15" hidden="false" customHeight="false" outlineLevel="0" collapsed="false">
      <c r="A5843" s="14" t="n">
        <v>5842</v>
      </c>
      <c r="B5843" s="15" t="s">
        <v>10935</v>
      </c>
      <c r="C5843" s="16" t="s">
        <v>2135</v>
      </c>
      <c r="D5843" s="17" t="n">
        <v>1912</v>
      </c>
      <c r="E5843" s="18" t="n">
        <v>25</v>
      </c>
      <c r="F5843" s="18" t="n">
        <v>1</v>
      </c>
      <c r="I5843" s="17" t="n">
        <v>1912</v>
      </c>
      <c r="J5843" s="19" t="s">
        <v>51</v>
      </c>
      <c r="N5843" s="20" t="s">
        <v>258</v>
      </c>
      <c r="O5843" s="20" t="s">
        <v>10390</v>
      </c>
    </row>
    <row r="5844" customFormat="false" ht="15" hidden="false" customHeight="false" outlineLevel="0" collapsed="false">
      <c r="A5844" s="14" t="n">
        <v>5843</v>
      </c>
      <c r="B5844" s="15" t="n">
        <v>19120128</v>
      </c>
      <c r="C5844" s="16" t="s">
        <v>10936</v>
      </c>
      <c r="D5844" s="17" t="n">
        <v>1912</v>
      </c>
      <c r="E5844" s="18" t="n">
        <v>28</v>
      </c>
      <c r="F5844" s="18" t="n">
        <v>1</v>
      </c>
      <c r="I5844" s="17" t="n">
        <v>1912</v>
      </c>
      <c r="J5844" s="19" t="s">
        <v>816</v>
      </c>
      <c r="N5844" s="20" t="s">
        <v>2019</v>
      </c>
      <c r="O5844" s="20" t="s">
        <v>10390</v>
      </c>
    </row>
    <row r="5845" customFormat="false" ht="15" hidden="false" customHeight="false" outlineLevel="0" collapsed="false">
      <c r="A5845" s="14" t="n">
        <v>5844</v>
      </c>
      <c r="B5845" s="15" t="n">
        <v>19120206</v>
      </c>
      <c r="C5845" s="16" t="s">
        <v>10937</v>
      </c>
      <c r="D5845" s="17" t="n">
        <v>1912</v>
      </c>
      <c r="E5845" s="18" t="n">
        <v>6</v>
      </c>
      <c r="F5845" s="18" t="n">
        <v>2</v>
      </c>
      <c r="I5845" s="17" t="n">
        <v>1912</v>
      </c>
      <c r="J5845" s="19" t="s">
        <v>853</v>
      </c>
      <c r="N5845" s="20" t="s">
        <v>2019</v>
      </c>
      <c r="O5845" s="20" t="s">
        <v>10390</v>
      </c>
    </row>
    <row r="5846" customFormat="false" ht="15" hidden="false" customHeight="false" outlineLevel="0" collapsed="false">
      <c r="A5846" s="14" t="n">
        <v>5845</v>
      </c>
      <c r="B5846" s="15" t="n">
        <v>19120207</v>
      </c>
      <c r="C5846" s="16" t="s">
        <v>10938</v>
      </c>
      <c r="D5846" s="17" t="n">
        <v>1912</v>
      </c>
      <c r="E5846" s="18" t="n">
        <v>7</v>
      </c>
      <c r="F5846" s="18" t="n">
        <v>2</v>
      </c>
      <c r="I5846" s="17" t="n">
        <v>1912</v>
      </c>
      <c r="J5846" s="19" t="s">
        <v>853</v>
      </c>
      <c r="N5846" s="20" t="s">
        <v>2182</v>
      </c>
      <c r="O5846" s="20" t="s">
        <v>10390</v>
      </c>
    </row>
    <row r="5847" customFormat="false" ht="15" hidden="false" customHeight="false" outlineLevel="0" collapsed="false">
      <c r="A5847" s="14" t="n">
        <v>5846</v>
      </c>
      <c r="B5847" s="15" t="s">
        <v>10939</v>
      </c>
      <c r="C5847" s="16" t="s">
        <v>2150</v>
      </c>
      <c r="D5847" s="17" t="n">
        <v>1912</v>
      </c>
      <c r="E5847" s="18" t="n">
        <v>9</v>
      </c>
      <c r="F5847" s="18" t="n">
        <v>2</v>
      </c>
      <c r="I5847" s="17" t="n">
        <v>1912</v>
      </c>
      <c r="J5847" s="19" t="s">
        <v>853</v>
      </c>
      <c r="N5847" s="20" t="s">
        <v>141</v>
      </c>
      <c r="O5847" s="20" t="s">
        <v>10390</v>
      </c>
    </row>
    <row r="5848" customFormat="false" ht="15" hidden="false" customHeight="false" outlineLevel="0" collapsed="false">
      <c r="A5848" s="14" t="n">
        <v>5847</v>
      </c>
      <c r="B5848" s="15" t="n">
        <v>19120210</v>
      </c>
      <c r="C5848" s="16" t="s">
        <v>10940</v>
      </c>
      <c r="D5848" s="17" t="n">
        <v>1912</v>
      </c>
      <c r="E5848" s="18" t="n">
        <v>10</v>
      </c>
      <c r="F5848" s="18" t="n">
        <v>2</v>
      </c>
      <c r="I5848" s="17" t="n">
        <v>1912</v>
      </c>
      <c r="J5848" s="19" t="s">
        <v>9582</v>
      </c>
      <c r="N5848" s="20" t="s">
        <v>9162</v>
      </c>
      <c r="O5848" s="20" t="s">
        <v>10390</v>
      </c>
    </row>
    <row r="5849" customFormat="false" ht="15" hidden="false" customHeight="false" outlineLevel="0" collapsed="false">
      <c r="A5849" s="14" t="n">
        <v>5848</v>
      </c>
      <c r="B5849" s="15" t="n">
        <v>19120219</v>
      </c>
      <c r="C5849" s="16" t="s">
        <v>10941</v>
      </c>
      <c r="D5849" s="17" t="n">
        <v>1912</v>
      </c>
      <c r="E5849" s="18" t="n">
        <v>19</v>
      </c>
      <c r="F5849" s="18" t="n">
        <v>2</v>
      </c>
      <c r="I5849" s="17" t="n">
        <v>1912</v>
      </c>
      <c r="J5849" s="19" t="s">
        <v>567</v>
      </c>
      <c r="N5849" s="20" t="s">
        <v>10942</v>
      </c>
      <c r="O5849" s="20" t="s">
        <v>10390</v>
      </c>
    </row>
    <row r="5850" customFormat="false" ht="15" hidden="false" customHeight="false" outlineLevel="0" collapsed="false">
      <c r="A5850" s="14" t="n">
        <v>5849</v>
      </c>
      <c r="B5850" s="15" t="s">
        <v>10943</v>
      </c>
      <c r="C5850" s="16" t="s">
        <v>2158</v>
      </c>
      <c r="D5850" s="17" t="n">
        <v>1912</v>
      </c>
      <c r="E5850" s="18" t="n">
        <v>21</v>
      </c>
      <c r="F5850" s="18" t="n">
        <v>2</v>
      </c>
      <c r="I5850" s="17" t="n">
        <v>1912</v>
      </c>
      <c r="J5850" s="19" t="s">
        <v>567</v>
      </c>
      <c r="N5850" s="20" t="s">
        <v>258</v>
      </c>
      <c r="O5850" s="20" t="s">
        <v>10390</v>
      </c>
    </row>
    <row r="5851" customFormat="false" ht="15" hidden="false" customHeight="false" outlineLevel="0" collapsed="false">
      <c r="A5851" s="14" t="n">
        <v>5850</v>
      </c>
      <c r="B5851" s="15" t="s">
        <v>10944</v>
      </c>
      <c r="C5851" s="16" t="s">
        <v>2161</v>
      </c>
      <c r="D5851" s="17" t="n">
        <v>1912</v>
      </c>
      <c r="E5851" s="18" t="n">
        <v>22</v>
      </c>
      <c r="F5851" s="18" t="n">
        <v>2</v>
      </c>
      <c r="I5851" s="17" t="n">
        <v>1912</v>
      </c>
      <c r="J5851" s="19" t="s">
        <v>567</v>
      </c>
      <c r="N5851" s="20" t="s">
        <v>2136</v>
      </c>
      <c r="O5851" s="20" t="s">
        <v>10390</v>
      </c>
    </row>
    <row r="5852" customFormat="false" ht="15" hidden="false" customHeight="false" outlineLevel="0" collapsed="false">
      <c r="A5852" s="14" t="n">
        <v>5851</v>
      </c>
      <c r="B5852" s="15" t="n">
        <v>19120224</v>
      </c>
      <c r="C5852" s="16" t="s">
        <v>10945</v>
      </c>
      <c r="D5852" s="17" t="n">
        <v>1912</v>
      </c>
      <c r="E5852" s="18" t="n">
        <v>24</v>
      </c>
      <c r="F5852" s="18" t="n">
        <v>2</v>
      </c>
      <c r="I5852" s="17" t="n">
        <v>1912</v>
      </c>
      <c r="J5852" s="19" t="s">
        <v>591</v>
      </c>
      <c r="N5852" s="20" t="s">
        <v>2048</v>
      </c>
      <c r="O5852" s="20" t="s">
        <v>10390</v>
      </c>
    </row>
    <row r="5853" customFormat="false" ht="15" hidden="false" customHeight="false" outlineLevel="0" collapsed="false">
      <c r="A5853" s="14" t="n">
        <v>5852</v>
      </c>
      <c r="B5853" s="15" t="s">
        <v>10946</v>
      </c>
      <c r="C5853" s="16" t="s">
        <v>2166</v>
      </c>
      <c r="D5853" s="17" t="n">
        <v>1912</v>
      </c>
      <c r="E5853" s="18" t="n">
        <v>26</v>
      </c>
      <c r="F5853" s="18" t="n">
        <v>2</v>
      </c>
      <c r="I5853" s="17" t="n">
        <v>1912</v>
      </c>
      <c r="J5853" s="19" t="s">
        <v>591</v>
      </c>
      <c r="N5853" s="20" t="s">
        <v>2112</v>
      </c>
      <c r="O5853" s="20" t="s">
        <v>10390</v>
      </c>
    </row>
    <row r="5854" customFormat="false" ht="15" hidden="false" customHeight="false" outlineLevel="0" collapsed="false">
      <c r="A5854" s="14" t="n">
        <v>5853</v>
      </c>
      <c r="B5854" s="15" t="n">
        <v>19120306</v>
      </c>
      <c r="C5854" s="16" t="s">
        <v>10947</v>
      </c>
      <c r="D5854" s="17" t="n">
        <v>1912</v>
      </c>
      <c r="E5854" s="18" t="n">
        <v>6</v>
      </c>
      <c r="F5854" s="18" t="n">
        <v>3</v>
      </c>
      <c r="I5854" s="17" t="n">
        <v>1912</v>
      </c>
      <c r="J5854" s="19" t="s">
        <v>51</v>
      </c>
      <c r="N5854" s="20" t="s">
        <v>10948</v>
      </c>
      <c r="O5854" s="20" t="s">
        <v>10390</v>
      </c>
    </row>
    <row r="5855" customFormat="false" ht="15" hidden="false" customHeight="false" outlineLevel="0" collapsed="false">
      <c r="A5855" s="14" t="n">
        <v>5854</v>
      </c>
      <c r="B5855" s="15" t="s">
        <v>10949</v>
      </c>
      <c r="C5855" s="16" t="s">
        <v>2173</v>
      </c>
      <c r="D5855" s="17" t="n">
        <v>1912</v>
      </c>
      <c r="E5855" s="18" t="n">
        <v>10</v>
      </c>
      <c r="F5855" s="18" t="n">
        <v>3</v>
      </c>
      <c r="I5855" s="17" t="n">
        <v>1912</v>
      </c>
      <c r="J5855" s="19" t="s">
        <v>1068</v>
      </c>
      <c r="N5855" s="20" t="s">
        <v>10950</v>
      </c>
      <c r="O5855" s="20" t="s">
        <v>10390</v>
      </c>
    </row>
    <row r="5856" customFormat="false" ht="15" hidden="false" customHeight="false" outlineLevel="0" collapsed="false">
      <c r="A5856" s="14" t="n">
        <v>5855</v>
      </c>
      <c r="B5856" s="15" t="n">
        <v>19120311</v>
      </c>
      <c r="C5856" s="16" t="s">
        <v>10951</v>
      </c>
      <c r="D5856" s="17" t="n">
        <v>1912</v>
      </c>
      <c r="E5856" s="18" t="n">
        <v>11</v>
      </c>
      <c r="F5856" s="18" t="n">
        <v>3</v>
      </c>
      <c r="I5856" s="17" t="n">
        <v>1912</v>
      </c>
      <c r="J5856" s="19" t="s">
        <v>1068</v>
      </c>
      <c r="N5856" s="20" t="s">
        <v>2048</v>
      </c>
      <c r="O5856" s="20" t="s">
        <v>10390</v>
      </c>
    </row>
    <row r="5857" customFormat="false" ht="15" hidden="false" customHeight="false" outlineLevel="0" collapsed="false">
      <c r="A5857" s="14" t="n">
        <v>5856</v>
      </c>
      <c r="B5857" s="15" t="n">
        <v>19120418</v>
      </c>
      <c r="C5857" s="16" t="s">
        <v>10952</v>
      </c>
      <c r="D5857" s="17" t="n">
        <v>1912</v>
      </c>
      <c r="E5857" s="18" t="n">
        <v>18</v>
      </c>
      <c r="F5857" s="18" t="n">
        <v>4</v>
      </c>
      <c r="I5857" s="17" t="n">
        <v>1912</v>
      </c>
      <c r="J5857" s="19" t="s">
        <v>2215</v>
      </c>
      <c r="N5857" s="20" t="s">
        <v>2019</v>
      </c>
      <c r="O5857" s="20" t="s">
        <v>10390</v>
      </c>
    </row>
    <row r="5858" customFormat="false" ht="15" hidden="false" customHeight="false" outlineLevel="0" collapsed="false">
      <c r="A5858" s="14" t="n">
        <v>5857</v>
      </c>
      <c r="B5858" s="15" t="n">
        <v>19120419</v>
      </c>
      <c r="C5858" s="16" t="s">
        <v>10953</v>
      </c>
      <c r="D5858" s="17" t="n">
        <v>1912</v>
      </c>
      <c r="E5858" s="18" t="n">
        <v>19</v>
      </c>
      <c r="F5858" s="18" t="n">
        <v>4</v>
      </c>
      <c r="I5858" s="17" t="n">
        <v>1912</v>
      </c>
      <c r="J5858" s="19" t="s">
        <v>2215</v>
      </c>
      <c r="N5858" s="20" t="s">
        <v>10954</v>
      </c>
      <c r="O5858" s="20" t="s">
        <v>10390</v>
      </c>
    </row>
    <row r="5859" customFormat="false" ht="15" hidden="false" customHeight="false" outlineLevel="0" collapsed="false">
      <c r="A5859" s="14" t="n">
        <v>5858</v>
      </c>
      <c r="B5859" s="15" t="s">
        <v>10955</v>
      </c>
      <c r="C5859" s="16" t="s">
        <v>10956</v>
      </c>
      <c r="D5859" s="17" t="n">
        <v>1912</v>
      </c>
      <c r="E5859" s="18" t="n">
        <v>6</v>
      </c>
      <c r="F5859" s="18" t="n">
        <v>5</v>
      </c>
      <c r="I5859" s="17" t="n">
        <v>1912</v>
      </c>
      <c r="J5859" s="19" t="s">
        <v>522</v>
      </c>
      <c r="N5859" s="20" t="s">
        <v>10957</v>
      </c>
      <c r="O5859" s="20" t="s">
        <v>10390</v>
      </c>
    </row>
    <row r="5860" customFormat="false" ht="15" hidden="false" customHeight="false" outlineLevel="0" collapsed="false">
      <c r="A5860" s="14" t="n">
        <v>5859</v>
      </c>
      <c r="B5860" s="15" t="n">
        <v>19120517</v>
      </c>
      <c r="C5860" s="16" t="s">
        <v>10958</v>
      </c>
      <c r="D5860" s="17" t="n">
        <v>1912</v>
      </c>
      <c r="E5860" s="18" t="n">
        <v>17</v>
      </c>
      <c r="F5860" s="18" t="n">
        <v>5</v>
      </c>
      <c r="I5860" s="17" t="n">
        <v>1912</v>
      </c>
      <c r="J5860" s="19" t="s">
        <v>591</v>
      </c>
      <c r="N5860" s="20" t="s">
        <v>10959</v>
      </c>
      <c r="O5860" s="20" t="s">
        <v>10390</v>
      </c>
    </row>
    <row r="5861" customFormat="false" ht="15" hidden="false" customHeight="false" outlineLevel="0" collapsed="false">
      <c r="A5861" s="14" t="n">
        <v>5860</v>
      </c>
      <c r="B5861" s="15" t="n">
        <v>19120603</v>
      </c>
      <c r="C5861" s="16" t="s">
        <v>10960</v>
      </c>
      <c r="D5861" s="17" t="n">
        <v>1912</v>
      </c>
      <c r="E5861" s="18" t="n">
        <v>3</v>
      </c>
      <c r="F5861" s="18" t="n">
        <v>6</v>
      </c>
      <c r="I5861" s="17" t="n">
        <v>1912</v>
      </c>
      <c r="J5861" s="19" t="s">
        <v>1416</v>
      </c>
      <c r="N5861" s="20" t="s">
        <v>2019</v>
      </c>
      <c r="O5861" s="20" t="s">
        <v>10390</v>
      </c>
    </row>
    <row r="5862" customFormat="false" ht="15" hidden="false" customHeight="false" outlineLevel="0" collapsed="false">
      <c r="A5862" s="14" t="n">
        <v>5861</v>
      </c>
      <c r="B5862" s="15" t="s">
        <v>10961</v>
      </c>
      <c r="C5862" s="16" t="s">
        <v>2269</v>
      </c>
      <c r="D5862" s="17" t="n">
        <v>1912</v>
      </c>
      <c r="E5862" s="18" t="n">
        <v>12</v>
      </c>
      <c r="F5862" s="18" t="n">
        <v>6</v>
      </c>
      <c r="I5862" s="17" t="n">
        <v>1912</v>
      </c>
      <c r="J5862" s="19" t="s">
        <v>1416</v>
      </c>
      <c r="N5862" s="20" t="s">
        <v>258</v>
      </c>
      <c r="O5862" s="20" t="s">
        <v>10390</v>
      </c>
    </row>
    <row r="5863" customFormat="false" ht="15" hidden="false" customHeight="false" outlineLevel="0" collapsed="false">
      <c r="A5863" s="14" t="n">
        <v>5862</v>
      </c>
      <c r="B5863" s="15" t="s">
        <v>10962</v>
      </c>
      <c r="C5863" s="16" t="s">
        <v>2303</v>
      </c>
      <c r="D5863" s="17" t="n">
        <v>1912</v>
      </c>
      <c r="E5863" s="18" t="n">
        <v>18</v>
      </c>
      <c r="F5863" s="18" t="n">
        <v>9</v>
      </c>
      <c r="I5863" s="17" t="n">
        <v>1912</v>
      </c>
      <c r="J5863" s="19" t="s">
        <v>722</v>
      </c>
      <c r="N5863" s="20" t="s">
        <v>141</v>
      </c>
      <c r="O5863" s="20" t="s">
        <v>10390</v>
      </c>
    </row>
    <row r="5864" customFormat="false" ht="15" hidden="false" customHeight="false" outlineLevel="0" collapsed="false">
      <c r="A5864" s="14" t="n">
        <v>5863</v>
      </c>
      <c r="B5864" s="15" t="s">
        <v>10963</v>
      </c>
      <c r="C5864" s="16" t="s">
        <v>2323</v>
      </c>
      <c r="D5864" s="17" t="n">
        <v>1912</v>
      </c>
      <c r="E5864" s="18" t="n">
        <v>24</v>
      </c>
      <c r="F5864" s="18" t="n">
        <v>9</v>
      </c>
      <c r="I5864" s="17" t="n">
        <v>1912</v>
      </c>
      <c r="J5864" s="19" t="s">
        <v>722</v>
      </c>
      <c r="N5864" s="20" t="s">
        <v>141</v>
      </c>
      <c r="O5864" s="20" t="s">
        <v>10390</v>
      </c>
    </row>
    <row r="5865" customFormat="false" ht="15" hidden="false" customHeight="false" outlineLevel="0" collapsed="false">
      <c r="A5865" s="14" t="n">
        <v>5864</v>
      </c>
      <c r="B5865" s="15" t="s">
        <v>10964</v>
      </c>
      <c r="C5865" s="16" t="s">
        <v>10965</v>
      </c>
      <c r="D5865" s="17" t="n">
        <v>1912</v>
      </c>
      <c r="E5865" s="18" t="n">
        <v>25</v>
      </c>
      <c r="F5865" s="18" t="n">
        <v>9</v>
      </c>
      <c r="I5865" s="17" t="n">
        <v>1912</v>
      </c>
      <c r="J5865" s="19" t="s">
        <v>722</v>
      </c>
      <c r="N5865" s="20" t="s">
        <v>10966</v>
      </c>
      <c r="O5865" s="20" t="s">
        <v>10390</v>
      </c>
    </row>
    <row r="5866" customFormat="false" ht="15" hidden="false" customHeight="false" outlineLevel="0" collapsed="false">
      <c r="A5866" s="14" t="n">
        <v>5865</v>
      </c>
      <c r="B5866" s="15" t="s">
        <v>10967</v>
      </c>
      <c r="C5866" s="16" t="s">
        <v>10965</v>
      </c>
      <c r="D5866" s="17" t="n">
        <v>1912</v>
      </c>
      <c r="E5866" s="18" t="n">
        <v>25</v>
      </c>
      <c r="F5866" s="18" t="n">
        <v>9</v>
      </c>
      <c r="I5866" s="17" t="n">
        <v>1912</v>
      </c>
      <c r="J5866" s="19" t="s">
        <v>722</v>
      </c>
      <c r="N5866" s="20" t="s">
        <v>141</v>
      </c>
      <c r="O5866" s="20" t="s">
        <v>10390</v>
      </c>
    </row>
    <row r="5867" customFormat="false" ht="15" hidden="false" customHeight="false" outlineLevel="0" collapsed="false">
      <c r="A5867" s="14" t="n">
        <v>5866</v>
      </c>
      <c r="B5867" s="15" t="n">
        <v>19120926</v>
      </c>
      <c r="C5867" s="16" t="s">
        <v>10968</v>
      </c>
      <c r="D5867" s="17" t="n">
        <v>1912</v>
      </c>
      <c r="E5867" s="18" t="n">
        <v>26</v>
      </c>
      <c r="F5867" s="18" t="n">
        <v>9</v>
      </c>
      <c r="I5867" s="17" t="n">
        <v>1912</v>
      </c>
      <c r="J5867" s="19" t="s">
        <v>722</v>
      </c>
      <c r="N5867" s="20" t="s">
        <v>10969</v>
      </c>
      <c r="O5867" s="20" t="s">
        <v>10390</v>
      </c>
    </row>
    <row r="5868" customFormat="false" ht="15" hidden="false" customHeight="false" outlineLevel="0" collapsed="false">
      <c r="A5868" s="14" t="n">
        <v>5867</v>
      </c>
      <c r="B5868" s="15" t="n">
        <v>19120928</v>
      </c>
      <c r="C5868" s="16" t="s">
        <v>10970</v>
      </c>
      <c r="D5868" s="17" t="n">
        <v>1912</v>
      </c>
      <c r="E5868" s="18" t="n">
        <v>28</v>
      </c>
      <c r="F5868" s="18" t="n">
        <v>9</v>
      </c>
      <c r="I5868" s="17" t="n">
        <v>1912</v>
      </c>
      <c r="J5868" s="19" t="s">
        <v>2779</v>
      </c>
      <c r="N5868" s="20" t="s">
        <v>141</v>
      </c>
      <c r="O5868" s="20" t="s">
        <v>10390</v>
      </c>
    </row>
    <row r="5869" customFormat="false" ht="15" hidden="false" customHeight="false" outlineLevel="0" collapsed="false">
      <c r="A5869" s="14" t="n">
        <v>5868</v>
      </c>
      <c r="B5869" s="15" t="n">
        <v>19121112</v>
      </c>
      <c r="C5869" s="16" t="s">
        <v>10971</v>
      </c>
      <c r="D5869" s="17" t="n">
        <v>1912</v>
      </c>
      <c r="E5869" s="18" t="n">
        <v>12</v>
      </c>
      <c r="F5869" s="18" t="n">
        <v>11</v>
      </c>
      <c r="I5869" s="17" t="n">
        <v>1912</v>
      </c>
      <c r="J5869" s="19" t="s">
        <v>51</v>
      </c>
      <c r="N5869" s="20" t="s">
        <v>10972</v>
      </c>
      <c r="O5869" s="20" t="s">
        <v>10390</v>
      </c>
    </row>
    <row r="5870" customFormat="false" ht="15" hidden="false" customHeight="false" outlineLevel="0" collapsed="false">
      <c r="A5870" s="14" t="n">
        <v>5869</v>
      </c>
      <c r="B5870" s="15" t="n">
        <v>19121113</v>
      </c>
      <c r="C5870" s="16" t="s">
        <v>10973</v>
      </c>
      <c r="D5870" s="17" t="n">
        <v>1912</v>
      </c>
      <c r="E5870" s="18" t="n">
        <v>13</v>
      </c>
      <c r="F5870" s="18" t="n">
        <v>11</v>
      </c>
      <c r="I5870" s="17" t="n">
        <v>1912</v>
      </c>
      <c r="N5870" s="20" t="s">
        <v>141</v>
      </c>
      <c r="O5870" s="20" t="s">
        <v>10390</v>
      </c>
    </row>
    <row r="5871" customFormat="false" ht="15" hidden="false" customHeight="false" outlineLevel="0" collapsed="false">
      <c r="A5871" s="14" t="n">
        <v>5870</v>
      </c>
      <c r="B5871" s="15" t="n">
        <v>19121116</v>
      </c>
      <c r="C5871" s="16" t="s">
        <v>10974</v>
      </c>
      <c r="D5871" s="17" t="n">
        <v>1912</v>
      </c>
      <c r="E5871" s="18" t="n">
        <v>16</v>
      </c>
      <c r="F5871" s="18" t="n">
        <v>11</v>
      </c>
      <c r="I5871" s="17" t="n">
        <v>1912</v>
      </c>
      <c r="J5871" s="19" t="s">
        <v>562</v>
      </c>
      <c r="N5871" s="20" t="s">
        <v>10028</v>
      </c>
      <c r="O5871" s="20" t="s">
        <v>10390</v>
      </c>
    </row>
    <row r="5872" customFormat="false" ht="15" hidden="false" customHeight="false" outlineLevel="0" collapsed="false">
      <c r="A5872" s="14" t="n">
        <v>5871</v>
      </c>
      <c r="B5872" s="15" t="s">
        <v>10975</v>
      </c>
      <c r="C5872" s="16" t="s">
        <v>2346</v>
      </c>
      <c r="D5872" s="17" t="n">
        <v>1912</v>
      </c>
      <c r="E5872" s="18" t="n">
        <v>21</v>
      </c>
      <c r="F5872" s="18" t="n">
        <v>11</v>
      </c>
      <c r="I5872" s="17" t="n">
        <v>1912</v>
      </c>
      <c r="J5872" s="19" t="s">
        <v>51</v>
      </c>
      <c r="N5872" s="20" t="s">
        <v>258</v>
      </c>
      <c r="O5872" s="20" t="s">
        <v>10390</v>
      </c>
    </row>
    <row r="5873" customFormat="false" ht="15" hidden="false" customHeight="false" outlineLevel="0" collapsed="false">
      <c r="A5873" s="14" t="n">
        <v>5872</v>
      </c>
      <c r="B5873" s="15" t="n">
        <v>19121208</v>
      </c>
      <c r="C5873" s="16" t="s">
        <v>10976</v>
      </c>
      <c r="D5873" s="17" t="n">
        <v>1912</v>
      </c>
      <c r="E5873" s="18" t="n">
        <v>8</v>
      </c>
      <c r="F5873" s="18" t="n">
        <v>12</v>
      </c>
      <c r="I5873" s="17" t="n">
        <v>1912</v>
      </c>
      <c r="J5873" s="19" t="s">
        <v>113</v>
      </c>
      <c r="N5873" s="20" t="s">
        <v>141</v>
      </c>
      <c r="O5873" s="20" t="s">
        <v>10390</v>
      </c>
    </row>
    <row r="5874" customFormat="false" ht="15" hidden="false" customHeight="false" outlineLevel="0" collapsed="false">
      <c r="A5874" s="14" t="n">
        <v>5873</v>
      </c>
      <c r="B5874" s="15" t="s">
        <v>10977</v>
      </c>
      <c r="C5874" s="16" t="s">
        <v>2368</v>
      </c>
      <c r="D5874" s="17" t="n">
        <v>1912</v>
      </c>
      <c r="E5874" s="18" t="n">
        <v>12</v>
      </c>
      <c r="F5874" s="18" t="n">
        <v>12</v>
      </c>
      <c r="I5874" s="17" t="n">
        <v>1912</v>
      </c>
      <c r="J5874" s="19" t="s">
        <v>51</v>
      </c>
      <c r="N5874" s="20" t="s">
        <v>258</v>
      </c>
      <c r="O5874" s="20" t="s">
        <v>10390</v>
      </c>
    </row>
    <row r="5875" customFormat="false" ht="15" hidden="false" customHeight="false" outlineLevel="0" collapsed="false">
      <c r="A5875" s="14" t="n">
        <v>5874</v>
      </c>
      <c r="B5875" s="15" t="s">
        <v>10978</v>
      </c>
      <c r="C5875" s="16" t="s">
        <v>2371</v>
      </c>
      <c r="D5875" s="17" t="n">
        <v>1912</v>
      </c>
      <c r="E5875" s="18" t="n">
        <v>15</v>
      </c>
      <c r="F5875" s="18" t="n">
        <v>12</v>
      </c>
      <c r="I5875" s="17" t="n">
        <v>1912</v>
      </c>
      <c r="J5875" s="19" t="s">
        <v>1737</v>
      </c>
      <c r="N5875" s="20" t="s">
        <v>258</v>
      </c>
      <c r="O5875" s="20" t="s">
        <v>10390</v>
      </c>
    </row>
    <row r="5876" customFormat="false" ht="15" hidden="false" customHeight="false" outlineLevel="0" collapsed="false">
      <c r="A5876" s="14" t="n">
        <v>5875</v>
      </c>
      <c r="B5876" s="15" t="s">
        <v>10979</v>
      </c>
      <c r="C5876" s="16" t="s">
        <v>2373</v>
      </c>
      <c r="D5876" s="17" t="n">
        <v>1912</v>
      </c>
      <c r="E5876" s="18" t="n">
        <v>16</v>
      </c>
      <c r="F5876" s="18" t="n">
        <v>12</v>
      </c>
      <c r="I5876" s="17" t="n">
        <v>1912</v>
      </c>
      <c r="J5876" s="19" t="s">
        <v>1737</v>
      </c>
      <c r="N5876" s="20" t="s">
        <v>9974</v>
      </c>
      <c r="O5876" s="20" t="s">
        <v>10390</v>
      </c>
    </row>
    <row r="5877" customFormat="false" ht="15" hidden="false" customHeight="false" outlineLevel="0" collapsed="false">
      <c r="A5877" s="14" t="n">
        <v>5876</v>
      </c>
      <c r="B5877" s="15" t="s">
        <v>10980</v>
      </c>
      <c r="C5877" s="16" t="s">
        <v>10981</v>
      </c>
      <c r="D5877" s="17" t="n">
        <v>1913</v>
      </c>
      <c r="E5877" s="18" t="n">
        <v>3</v>
      </c>
      <c r="F5877" s="18" t="n">
        <v>1</v>
      </c>
      <c r="I5877" s="17" t="n">
        <v>1913</v>
      </c>
      <c r="J5877" s="19" t="s">
        <v>522</v>
      </c>
      <c r="N5877" s="20" t="s">
        <v>258</v>
      </c>
      <c r="O5877" s="20" t="s">
        <v>10390</v>
      </c>
    </row>
    <row r="5878" customFormat="false" ht="15" hidden="false" customHeight="false" outlineLevel="0" collapsed="false">
      <c r="A5878" s="14" t="n">
        <v>5877</v>
      </c>
      <c r="B5878" s="15" t="s">
        <v>10982</v>
      </c>
      <c r="C5878" s="16" t="s">
        <v>2406</v>
      </c>
      <c r="D5878" s="17" t="n">
        <v>1913</v>
      </c>
      <c r="E5878" s="18" t="n">
        <v>9</v>
      </c>
      <c r="F5878" s="18" t="n">
        <v>1</v>
      </c>
      <c r="I5878" s="17" t="n">
        <v>1913</v>
      </c>
      <c r="J5878" s="19" t="s">
        <v>51</v>
      </c>
      <c r="N5878" s="20" t="s">
        <v>258</v>
      </c>
      <c r="O5878" s="20" t="s">
        <v>10390</v>
      </c>
    </row>
    <row r="5879" customFormat="false" ht="15" hidden="false" customHeight="false" outlineLevel="0" collapsed="false">
      <c r="A5879" s="14" t="n">
        <v>5878</v>
      </c>
      <c r="B5879" s="15" t="n">
        <v>19130119</v>
      </c>
      <c r="C5879" s="16" t="s">
        <v>10983</v>
      </c>
      <c r="D5879" s="17" t="n">
        <v>1913</v>
      </c>
      <c r="E5879" s="18" t="n">
        <v>19</v>
      </c>
      <c r="F5879" s="18" t="n">
        <v>1</v>
      </c>
      <c r="I5879" s="17" t="n">
        <v>1913</v>
      </c>
      <c r="J5879" s="19" t="s">
        <v>853</v>
      </c>
      <c r="N5879" s="20" t="s">
        <v>10984</v>
      </c>
      <c r="O5879" s="20" t="s">
        <v>10390</v>
      </c>
    </row>
    <row r="5880" customFormat="false" ht="15" hidden="false" customHeight="false" outlineLevel="0" collapsed="false">
      <c r="A5880" s="14" t="n">
        <v>5879</v>
      </c>
      <c r="B5880" s="15" t="n">
        <v>19130120</v>
      </c>
      <c r="C5880" s="16" t="s">
        <v>10985</v>
      </c>
      <c r="D5880" s="17" t="n">
        <v>1913</v>
      </c>
      <c r="E5880" s="18" t="n">
        <v>20</v>
      </c>
      <c r="F5880" s="18" t="n">
        <v>1</v>
      </c>
      <c r="I5880" s="17" t="n">
        <v>1913</v>
      </c>
      <c r="J5880" s="19" t="s">
        <v>853</v>
      </c>
      <c r="N5880" s="20" t="s">
        <v>10986</v>
      </c>
      <c r="O5880" s="20" t="s">
        <v>10390</v>
      </c>
    </row>
    <row r="5881" customFormat="false" ht="15" hidden="false" customHeight="false" outlineLevel="0" collapsed="false">
      <c r="A5881" s="14" t="n">
        <v>5880</v>
      </c>
      <c r="B5881" s="15" t="s">
        <v>10987</v>
      </c>
      <c r="C5881" s="16" t="s">
        <v>10988</v>
      </c>
      <c r="D5881" s="17" t="n">
        <v>1913</v>
      </c>
      <c r="E5881" s="18" t="n">
        <v>22</v>
      </c>
      <c r="F5881" s="18" t="n">
        <v>1</v>
      </c>
      <c r="I5881" s="17" t="n">
        <v>1913</v>
      </c>
      <c r="J5881" s="19" t="s">
        <v>10989</v>
      </c>
      <c r="N5881" s="20" t="s">
        <v>10990</v>
      </c>
      <c r="O5881" s="20" t="s">
        <v>10390</v>
      </c>
    </row>
    <row r="5882" customFormat="false" ht="15" hidden="false" customHeight="false" outlineLevel="0" collapsed="false">
      <c r="A5882" s="14" t="n">
        <v>5881</v>
      </c>
      <c r="B5882" s="15" t="s">
        <v>10991</v>
      </c>
      <c r="C5882" s="16" t="s">
        <v>10988</v>
      </c>
      <c r="D5882" s="17" t="n">
        <v>1913</v>
      </c>
      <c r="E5882" s="18" t="n">
        <v>22</v>
      </c>
      <c r="F5882" s="18" t="n">
        <v>1</v>
      </c>
      <c r="I5882" s="17" t="n">
        <v>1913</v>
      </c>
      <c r="J5882" s="19" t="s">
        <v>10989</v>
      </c>
      <c r="N5882" s="20" t="s">
        <v>258</v>
      </c>
      <c r="O5882" s="20" t="s">
        <v>10390</v>
      </c>
    </row>
    <row r="5883" customFormat="false" ht="15" hidden="false" customHeight="false" outlineLevel="0" collapsed="false">
      <c r="A5883" s="14" t="n">
        <v>5882</v>
      </c>
      <c r="B5883" s="15" t="n">
        <v>19130123</v>
      </c>
      <c r="C5883" s="16" t="s">
        <v>10992</v>
      </c>
      <c r="D5883" s="17" t="n">
        <v>1913</v>
      </c>
      <c r="E5883" s="18" t="n">
        <v>23</v>
      </c>
      <c r="F5883" s="18" t="n">
        <v>1</v>
      </c>
      <c r="I5883" s="17" t="n">
        <v>1913</v>
      </c>
      <c r="J5883" s="19" t="s">
        <v>9982</v>
      </c>
      <c r="N5883" s="20" t="s">
        <v>9597</v>
      </c>
      <c r="O5883" s="20" t="s">
        <v>10390</v>
      </c>
    </row>
    <row r="5884" customFormat="false" ht="15" hidden="false" customHeight="false" outlineLevel="0" collapsed="false">
      <c r="A5884" s="14" t="n">
        <v>5883</v>
      </c>
      <c r="B5884" s="15" t="s">
        <v>10993</v>
      </c>
      <c r="C5884" s="16" t="s">
        <v>2418</v>
      </c>
      <c r="D5884" s="17" t="n">
        <v>1913</v>
      </c>
      <c r="E5884" s="18" t="n">
        <v>30</v>
      </c>
      <c r="F5884" s="18" t="n">
        <v>1</v>
      </c>
      <c r="I5884" s="17" t="n">
        <v>1913</v>
      </c>
      <c r="J5884" s="19" t="s">
        <v>51</v>
      </c>
      <c r="N5884" s="20" t="s">
        <v>258</v>
      </c>
      <c r="O5884" s="20" t="s">
        <v>10390</v>
      </c>
    </row>
    <row r="5885" customFormat="false" ht="15" hidden="false" customHeight="false" outlineLevel="0" collapsed="false">
      <c r="A5885" s="14" t="n">
        <v>5884</v>
      </c>
      <c r="B5885" s="15" t="s">
        <v>10994</v>
      </c>
      <c r="C5885" s="16" t="s">
        <v>2424</v>
      </c>
      <c r="D5885" s="17" t="n">
        <v>1913</v>
      </c>
      <c r="E5885" s="18" t="n">
        <v>3</v>
      </c>
      <c r="F5885" s="18" t="n">
        <v>2</v>
      </c>
      <c r="I5885" s="17" t="n">
        <v>1913</v>
      </c>
      <c r="J5885" s="19" t="s">
        <v>51</v>
      </c>
      <c r="N5885" s="20" t="s">
        <v>10995</v>
      </c>
      <c r="O5885" s="20" t="s">
        <v>10390</v>
      </c>
    </row>
    <row r="5886" customFormat="false" ht="15" hidden="false" customHeight="false" outlineLevel="0" collapsed="false">
      <c r="A5886" s="14" t="n">
        <v>5885</v>
      </c>
      <c r="B5886" s="15" t="s">
        <v>10996</v>
      </c>
      <c r="C5886" s="16" t="s">
        <v>2434</v>
      </c>
      <c r="D5886" s="17" t="n">
        <v>1913</v>
      </c>
      <c r="E5886" s="18" t="n">
        <v>6</v>
      </c>
      <c r="F5886" s="18" t="n">
        <v>2</v>
      </c>
      <c r="I5886" s="17" t="n">
        <v>1913</v>
      </c>
      <c r="J5886" s="19" t="s">
        <v>51</v>
      </c>
      <c r="N5886" s="20" t="s">
        <v>10997</v>
      </c>
      <c r="O5886" s="20" t="s">
        <v>10390</v>
      </c>
    </row>
    <row r="5887" customFormat="false" ht="15" hidden="false" customHeight="false" outlineLevel="0" collapsed="false">
      <c r="A5887" s="14" t="n">
        <v>5886</v>
      </c>
      <c r="B5887" s="15" t="s">
        <v>10998</v>
      </c>
      <c r="C5887" s="16" t="s">
        <v>2434</v>
      </c>
      <c r="D5887" s="17" t="n">
        <v>1913</v>
      </c>
      <c r="E5887" s="18" t="n">
        <v>6</v>
      </c>
      <c r="F5887" s="18" t="n">
        <v>2</v>
      </c>
      <c r="I5887" s="17" t="n">
        <v>1913</v>
      </c>
      <c r="J5887" s="19" t="s">
        <v>51</v>
      </c>
      <c r="N5887" s="20" t="s">
        <v>10999</v>
      </c>
      <c r="O5887" s="20" t="s">
        <v>10390</v>
      </c>
    </row>
    <row r="5888" customFormat="false" ht="15" hidden="false" customHeight="false" outlineLevel="0" collapsed="false">
      <c r="A5888" s="14" t="n">
        <v>5887</v>
      </c>
      <c r="B5888" s="15" t="s">
        <v>11000</v>
      </c>
      <c r="C5888" s="16" t="s">
        <v>2434</v>
      </c>
      <c r="D5888" s="17" t="n">
        <v>1913</v>
      </c>
      <c r="E5888" s="18" t="n">
        <v>6</v>
      </c>
      <c r="F5888" s="18" t="n">
        <v>2</v>
      </c>
      <c r="I5888" s="17" t="n">
        <v>1913</v>
      </c>
      <c r="J5888" s="19" t="s">
        <v>51</v>
      </c>
      <c r="N5888" s="20" t="s">
        <v>258</v>
      </c>
      <c r="O5888" s="20" t="s">
        <v>10390</v>
      </c>
    </row>
    <row r="5889" customFormat="false" ht="15" hidden="false" customHeight="false" outlineLevel="0" collapsed="false">
      <c r="A5889" s="14" t="n">
        <v>5888</v>
      </c>
      <c r="B5889" s="15" t="s">
        <v>11001</v>
      </c>
      <c r="C5889" s="16" t="s">
        <v>2437</v>
      </c>
      <c r="D5889" s="17" t="n">
        <v>1913</v>
      </c>
      <c r="E5889" s="18" t="n">
        <v>7</v>
      </c>
      <c r="F5889" s="18" t="n">
        <v>2</v>
      </c>
      <c r="I5889" s="17" t="n">
        <v>1913</v>
      </c>
      <c r="J5889" s="19" t="s">
        <v>51</v>
      </c>
      <c r="N5889" s="20" t="s">
        <v>11002</v>
      </c>
      <c r="O5889" s="20" t="s">
        <v>10390</v>
      </c>
    </row>
    <row r="5890" customFormat="false" ht="15" hidden="false" customHeight="false" outlineLevel="0" collapsed="false">
      <c r="A5890" s="14" t="n">
        <v>5889</v>
      </c>
      <c r="B5890" s="15" t="s">
        <v>11003</v>
      </c>
      <c r="C5890" s="16" t="s">
        <v>2437</v>
      </c>
      <c r="D5890" s="17" t="n">
        <v>1913</v>
      </c>
      <c r="E5890" s="18" t="n">
        <v>7</v>
      </c>
      <c r="F5890" s="18" t="n">
        <v>2</v>
      </c>
      <c r="I5890" s="17" t="n">
        <v>1913</v>
      </c>
      <c r="J5890" s="19" t="s">
        <v>51</v>
      </c>
      <c r="N5890" s="20" t="s">
        <v>258</v>
      </c>
      <c r="O5890" s="20" t="s">
        <v>10390</v>
      </c>
    </row>
    <row r="5891" customFormat="false" ht="15" hidden="false" customHeight="false" outlineLevel="0" collapsed="false">
      <c r="A5891" s="14" t="n">
        <v>5890</v>
      </c>
      <c r="B5891" s="15" t="s">
        <v>11004</v>
      </c>
      <c r="C5891" s="16" t="s">
        <v>2439</v>
      </c>
      <c r="D5891" s="17" t="n">
        <v>1913</v>
      </c>
      <c r="E5891" s="18" t="n">
        <v>8</v>
      </c>
      <c r="F5891" s="18" t="n">
        <v>2</v>
      </c>
      <c r="I5891" s="17" t="n">
        <v>1913</v>
      </c>
      <c r="J5891" s="19" t="s">
        <v>51</v>
      </c>
      <c r="N5891" s="20" t="s">
        <v>11005</v>
      </c>
      <c r="O5891" s="20" t="s">
        <v>10390</v>
      </c>
    </row>
    <row r="5892" customFormat="false" ht="15" hidden="false" customHeight="false" outlineLevel="0" collapsed="false">
      <c r="A5892" s="14" t="n">
        <v>5891</v>
      </c>
      <c r="B5892" s="15" t="s">
        <v>11006</v>
      </c>
      <c r="C5892" s="16" t="s">
        <v>2439</v>
      </c>
      <c r="D5892" s="17" t="n">
        <v>1913</v>
      </c>
      <c r="E5892" s="18" t="n">
        <v>8</v>
      </c>
      <c r="F5892" s="18" t="n">
        <v>2</v>
      </c>
      <c r="I5892" s="17" t="n">
        <v>1913</v>
      </c>
      <c r="J5892" s="19" t="s">
        <v>51</v>
      </c>
      <c r="N5892" s="20" t="s">
        <v>11007</v>
      </c>
      <c r="O5892" s="20" t="s">
        <v>10390</v>
      </c>
    </row>
    <row r="5893" customFormat="false" ht="15" hidden="false" customHeight="false" outlineLevel="0" collapsed="false">
      <c r="A5893" s="14" t="n">
        <v>5892</v>
      </c>
      <c r="B5893" s="15" t="n">
        <v>19130224</v>
      </c>
      <c r="C5893" s="16" t="s">
        <v>11008</v>
      </c>
      <c r="D5893" s="17" t="n">
        <v>1913</v>
      </c>
      <c r="E5893" s="18" t="n">
        <v>24</v>
      </c>
      <c r="F5893" s="18" t="n">
        <v>2</v>
      </c>
      <c r="I5893" s="17" t="n">
        <v>1913</v>
      </c>
      <c r="J5893" s="19" t="s">
        <v>1848</v>
      </c>
      <c r="N5893" s="20" t="s">
        <v>11009</v>
      </c>
      <c r="O5893" s="20" t="s">
        <v>10390</v>
      </c>
    </row>
    <row r="5894" customFormat="false" ht="15" hidden="false" customHeight="false" outlineLevel="0" collapsed="false">
      <c r="A5894" s="14" t="n">
        <v>5893</v>
      </c>
      <c r="B5894" s="15" t="n">
        <v>19130225</v>
      </c>
      <c r="C5894" s="16" t="s">
        <v>11010</v>
      </c>
      <c r="D5894" s="17" t="n">
        <v>1913</v>
      </c>
      <c r="E5894" s="18" t="n">
        <v>25</v>
      </c>
      <c r="F5894" s="18" t="n">
        <v>2</v>
      </c>
      <c r="I5894" s="17" t="n">
        <v>1913</v>
      </c>
      <c r="J5894" s="19" t="s">
        <v>1848</v>
      </c>
      <c r="N5894" s="20" t="s">
        <v>2353</v>
      </c>
      <c r="O5894" s="20" t="s">
        <v>10390</v>
      </c>
    </row>
    <row r="5895" customFormat="false" ht="15" hidden="false" customHeight="false" outlineLevel="0" collapsed="false">
      <c r="A5895" s="14" t="n">
        <v>5894</v>
      </c>
      <c r="B5895" s="15" t="n">
        <v>19130226</v>
      </c>
      <c r="C5895" s="16" t="s">
        <v>11011</v>
      </c>
      <c r="D5895" s="17" t="n">
        <v>1913</v>
      </c>
      <c r="E5895" s="18" t="n">
        <v>26</v>
      </c>
      <c r="F5895" s="18" t="n">
        <v>2</v>
      </c>
      <c r="I5895" s="17" t="n">
        <v>1913</v>
      </c>
      <c r="J5895" s="19" t="s">
        <v>835</v>
      </c>
      <c r="N5895" s="20" t="s">
        <v>10984</v>
      </c>
      <c r="O5895" s="20" t="s">
        <v>10390</v>
      </c>
    </row>
    <row r="5896" customFormat="false" ht="15" hidden="false" customHeight="false" outlineLevel="0" collapsed="false">
      <c r="A5896" s="14" t="n">
        <v>5895</v>
      </c>
      <c r="B5896" s="15" t="n">
        <v>19130227</v>
      </c>
      <c r="C5896" s="16" t="s">
        <v>11012</v>
      </c>
      <c r="D5896" s="17" t="n">
        <v>1913</v>
      </c>
      <c r="E5896" s="18" t="n">
        <v>27</v>
      </c>
      <c r="F5896" s="18" t="n">
        <v>2</v>
      </c>
      <c r="I5896" s="17" t="n">
        <v>1913</v>
      </c>
      <c r="J5896" s="19" t="s">
        <v>835</v>
      </c>
      <c r="N5896" s="20" t="s">
        <v>2414</v>
      </c>
      <c r="O5896" s="20" t="s">
        <v>10390</v>
      </c>
    </row>
    <row r="5897" customFormat="false" ht="15" hidden="false" customHeight="false" outlineLevel="0" collapsed="false">
      <c r="A5897" s="14" t="n">
        <v>5896</v>
      </c>
      <c r="B5897" s="15" t="s">
        <v>11013</v>
      </c>
      <c r="C5897" s="16" t="s">
        <v>2463</v>
      </c>
      <c r="D5897" s="17" t="n">
        <v>1913</v>
      </c>
      <c r="E5897" s="18" t="n">
        <v>2</v>
      </c>
      <c r="F5897" s="18" t="n">
        <v>3</v>
      </c>
      <c r="I5897" s="17" t="n">
        <v>1913</v>
      </c>
      <c r="J5897" s="19" t="s">
        <v>1068</v>
      </c>
      <c r="N5897" s="20" t="s">
        <v>258</v>
      </c>
      <c r="O5897" s="20" t="s">
        <v>10390</v>
      </c>
    </row>
    <row r="5898" customFormat="false" ht="15" hidden="false" customHeight="false" outlineLevel="0" collapsed="false">
      <c r="A5898" s="14" t="n">
        <v>5897</v>
      </c>
      <c r="B5898" s="15" t="s">
        <v>11014</v>
      </c>
      <c r="C5898" s="16" t="s">
        <v>11015</v>
      </c>
      <c r="D5898" s="17" t="n">
        <v>1913</v>
      </c>
      <c r="E5898" s="18" t="n">
        <v>11</v>
      </c>
      <c r="F5898" s="18" t="n">
        <v>3</v>
      </c>
      <c r="I5898" s="17" t="n">
        <v>1913</v>
      </c>
      <c r="J5898" s="19" t="s">
        <v>591</v>
      </c>
      <c r="N5898" s="20" t="s">
        <v>258</v>
      </c>
      <c r="O5898" s="20" t="s">
        <v>10390</v>
      </c>
    </row>
    <row r="5899" customFormat="false" ht="15" hidden="false" customHeight="false" outlineLevel="0" collapsed="false">
      <c r="A5899" s="14" t="n">
        <v>5898</v>
      </c>
      <c r="B5899" s="15" t="s">
        <v>11016</v>
      </c>
      <c r="C5899" s="16" t="s">
        <v>2474</v>
      </c>
      <c r="D5899" s="17" t="n">
        <v>1913</v>
      </c>
      <c r="E5899" s="18" t="n">
        <v>14</v>
      </c>
      <c r="F5899" s="18" t="n">
        <v>3</v>
      </c>
      <c r="I5899" s="17" t="n">
        <v>1913</v>
      </c>
      <c r="J5899" s="19" t="s">
        <v>2475</v>
      </c>
      <c r="N5899" s="20" t="s">
        <v>258</v>
      </c>
      <c r="O5899" s="20" t="s">
        <v>10390</v>
      </c>
    </row>
    <row r="5900" customFormat="false" ht="15" hidden="false" customHeight="false" outlineLevel="0" collapsed="false">
      <c r="A5900" s="14" t="n">
        <v>5899</v>
      </c>
      <c r="B5900" s="15" t="s">
        <v>11017</v>
      </c>
      <c r="C5900" s="16" t="s">
        <v>2492</v>
      </c>
      <c r="D5900" s="17" t="n">
        <v>1913</v>
      </c>
      <c r="E5900" s="18" t="n">
        <v>24</v>
      </c>
      <c r="F5900" s="18" t="n">
        <v>3</v>
      </c>
      <c r="I5900" s="17" t="n">
        <v>1913</v>
      </c>
      <c r="J5900" s="19" t="s">
        <v>2480</v>
      </c>
      <c r="N5900" s="20" t="s">
        <v>258</v>
      </c>
      <c r="O5900" s="20" t="s">
        <v>10390</v>
      </c>
    </row>
    <row r="5901" customFormat="false" ht="15" hidden="false" customHeight="false" outlineLevel="0" collapsed="false">
      <c r="A5901" s="14" t="n">
        <v>5900</v>
      </c>
      <c r="B5901" s="15" t="s">
        <v>11018</v>
      </c>
      <c r="C5901" s="16" t="s">
        <v>2492</v>
      </c>
      <c r="D5901" s="17" t="n">
        <v>1913</v>
      </c>
      <c r="E5901" s="18" t="n">
        <v>24</v>
      </c>
      <c r="F5901" s="18" t="n">
        <v>3</v>
      </c>
      <c r="I5901" s="17" t="n">
        <v>1913</v>
      </c>
      <c r="J5901" s="19" t="s">
        <v>2480</v>
      </c>
      <c r="N5901" s="20" t="s">
        <v>141</v>
      </c>
      <c r="O5901" s="20" t="s">
        <v>10390</v>
      </c>
    </row>
    <row r="5902" customFormat="false" ht="15" hidden="false" customHeight="false" outlineLevel="0" collapsed="false">
      <c r="A5902" s="14" t="n">
        <v>5901</v>
      </c>
      <c r="B5902" s="15" t="s">
        <v>11019</v>
      </c>
      <c r="C5902" s="16" t="s">
        <v>2499</v>
      </c>
      <c r="D5902" s="17" t="n">
        <v>1913</v>
      </c>
      <c r="E5902" s="18" t="n">
        <v>28</v>
      </c>
      <c r="F5902" s="18" t="n">
        <v>3</v>
      </c>
      <c r="I5902" s="17" t="n">
        <v>1913</v>
      </c>
      <c r="J5902" s="19" t="s">
        <v>2480</v>
      </c>
      <c r="N5902" s="20" t="s">
        <v>258</v>
      </c>
      <c r="O5902" s="20" t="s">
        <v>10390</v>
      </c>
    </row>
    <row r="5903" customFormat="false" ht="15" hidden="false" customHeight="false" outlineLevel="0" collapsed="false">
      <c r="A5903" s="14" t="n">
        <v>5902</v>
      </c>
      <c r="B5903" s="15" t="s">
        <v>11020</v>
      </c>
      <c r="C5903" s="16" t="s">
        <v>2501</v>
      </c>
      <c r="D5903" s="17" t="n">
        <v>1913</v>
      </c>
      <c r="E5903" s="18" t="n">
        <v>29</v>
      </c>
      <c r="F5903" s="18" t="n">
        <v>3</v>
      </c>
      <c r="I5903" s="17" t="n">
        <v>1913</v>
      </c>
      <c r="J5903" s="19" t="s">
        <v>2480</v>
      </c>
      <c r="N5903" s="20" t="s">
        <v>258</v>
      </c>
      <c r="O5903" s="20" t="s">
        <v>10390</v>
      </c>
    </row>
    <row r="5904" customFormat="false" ht="15" hidden="false" customHeight="false" outlineLevel="0" collapsed="false">
      <c r="A5904" s="14" t="n">
        <v>5903</v>
      </c>
      <c r="B5904" s="15" t="s">
        <v>11021</v>
      </c>
      <c r="C5904" s="16" t="s">
        <v>11022</v>
      </c>
      <c r="D5904" s="17" t="n">
        <v>1913</v>
      </c>
      <c r="E5904" s="18" t="n">
        <v>23</v>
      </c>
      <c r="F5904" s="18" t="n">
        <v>4</v>
      </c>
      <c r="I5904" s="17" t="n">
        <v>1913</v>
      </c>
      <c r="J5904" s="19" t="s">
        <v>10006</v>
      </c>
      <c r="N5904" s="20" t="s">
        <v>2519</v>
      </c>
      <c r="O5904" s="20" t="s">
        <v>10390</v>
      </c>
    </row>
    <row r="5905" customFormat="false" ht="15" hidden="false" customHeight="false" outlineLevel="0" collapsed="false">
      <c r="A5905" s="14" t="n">
        <v>5904</v>
      </c>
      <c r="B5905" s="15" t="s">
        <v>11023</v>
      </c>
      <c r="C5905" s="16" t="s">
        <v>11022</v>
      </c>
      <c r="D5905" s="17" t="n">
        <v>1913</v>
      </c>
      <c r="E5905" s="18" t="n">
        <v>23</v>
      </c>
      <c r="F5905" s="18" t="n">
        <v>4</v>
      </c>
      <c r="I5905" s="17" t="n">
        <v>1913</v>
      </c>
      <c r="J5905" s="19" t="s">
        <v>10006</v>
      </c>
      <c r="N5905" s="20" t="s">
        <v>258</v>
      </c>
      <c r="O5905" s="20" t="s">
        <v>10390</v>
      </c>
    </row>
    <row r="5906" customFormat="false" ht="15" hidden="false" customHeight="false" outlineLevel="0" collapsed="false">
      <c r="A5906" s="14" t="n">
        <v>5905</v>
      </c>
      <c r="B5906" s="15" t="n">
        <v>19130424</v>
      </c>
      <c r="C5906" s="16" t="s">
        <v>11024</v>
      </c>
      <c r="D5906" s="17" t="n">
        <v>1913</v>
      </c>
      <c r="E5906" s="18" t="n">
        <v>24</v>
      </c>
      <c r="F5906" s="18" t="n">
        <v>4</v>
      </c>
      <c r="I5906" s="17" t="n">
        <v>1913</v>
      </c>
      <c r="J5906" s="19" t="s">
        <v>3014</v>
      </c>
      <c r="N5906" s="20" t="s">
        <v>11025</v>
      </c>
      <c r="O5906" s="20" t="s">
        <v>10390</v>
      </c>
    </row>
    <row r="5907" customFormat="false" ht="15" hidden="false" customHeight="false" outlineLevel="0" collapsed="false">
      <c r="A5907" s="14" t="n">
        <v>5906</v>
      </c>
      <c r="B5907" s="15" t="n">
        <v>19130425</v>
      </c>
      <c r="C5907" s="16" t="s">
        <v>11026</v>
      </c>
      <c r="D5907" s="17" t="n">
        <v>1913</v>
      </c>
      <c r="E5907" s="18" t="n">
        <v>25</v>
      </c>
      <c r="F5907" s="18" t="n">
        <v>4</v>
      </c>
      <c r="I5907" s="17" t="n">
        <v>1913</v>
      </c>
      <c r="J5907" s="19" t="s">
        <v>3014</v>
      </c>
      <c r="N5907" s="20" t="s">
        <v>11027</v>
      </c>
      <c r="O5907" s="20" t="s">
        <v>10390</v>
      </c>
    </row>
    <row r="5908" customFormat="false" ht="15" hidden="false" customHeight="false" outlineLevel="0" collapsed="false">
      <c r="A5908" s="14" t="n">
        <v>5907</v>
      </c>
      <c r="B5908" s="15" t="s">
        <v>11028</v>
      </c>
      <c r="C5908" s="16" t="s">
        <v>2518</v>
      </c>
      <c r="D5908" s="17" t="n">
        <v>1913</v>
      </c>
      <c r="E5908" s="18" t="n">
        <v>27</v>
      </c>
      <c r="F5908" s="18" t="n">
        <v>4</v>
      </c>
      <c r="I5908" s="17" t="n">
        <v>1913</v>
      </c>
      <c r="J5908" s="19" t="s">
        <v>540</v>
      </c>
      <c r="N5908" s="20" t="s">
        <v>258</v>
      </c>
      <c r="O5908" s="20" t="s">
        <v>10390</v>
      </c>
    </row>
    <row r="5909" customFormat="false" ht="15" hidden="false" customHeight="false" outlineLevel="0" collapsed="false">
      <c r="A5909" s="14" t="n">
        <v>5908</v>
      </c>
      <c r="B5909" s="15" t="n">
        <v>19130511</v>
      </c>
      <c r="C5909" s="16" t="s">
        <v>11029</v>
      </c>
      <c r="D5909" s="17" t="n">
        <v>1913</v>
      </c>
      <c r="E5909" s="18" t="n">
        <v>11</v>
      </c>
      <c r="F5909" s="18" t="n">
        <v>5</v>
      </c>
      <c r="I5909" s="17" t="n">
        <v>1913</v>
      </c>
      <c r="J5909" s="19" t="s">
        <v>522</v>
      </c>
      <c r="N5909" s="20" t="s">
        <v>141</v>
      </c>
      <c r="O5909" s="20" t="s">
        <v>10390</v>
      </c>
    </row>
    <row r="5910" customFormat="false" ht="15" hidden="false" customHeight="false" outlineLevel="0" collapsed="false">
      <c r="A5910" s="14" t="n">
        <v>5909</v>
      </c>
      <c r="B5910" s="15" t="n">
        <v>19130512</v>
      </c>
      <c r="C5910" s="16" t="s">
        <v>11030</v>
      </c>
      <c r="D5910" s="17" t="n">
        <v>1913</v>
      </c>
      <c r="E5910" s="18" t="n">
        <v>12</v>
      </c>
      <c r="F5910" s="18" t="n">
        <v>5</v>
      </c>
      <c r="I5910" s="17" t="n">
        <v>1913</v>
      </c>
      <c r="J5910" s="19" t="s">
        <v>522</v>
      </c>
      <c r="N5910" s="20" t="s">
        <v>141</v>
      </c>
      <c r="O5910" s="20" t="s">
        <v>10390</v>
      </c>
    </row>
    <row r="5911" customFormat="false" ht="15" hidden="false" customHeight="false" outlineLevel="0" collapsed="false">
      <c r="A5911" s="14" t="n">
        <v>5910</v>
      </c>
      <c r="B5911" s="15" t="s">
        <v>11031</v>
      </c>
      <c r="C5911" s="16" t="s">
        <v>2529</v>
      </c>
      <c r="D5911" s="17" t="n">
        <v>1913</v>
      </c>
      <c r="E5911" s="18" t="n">
        <v>14</v>
      </c>
      <c r="F5911" s="18" t="n">
        <v>5</v>
      </c>
      <c r="I5911" s="17" t="n">
        <v>1913</v>
      </c>
      <c r="J5911" s="19" t="s">
        <v>1584</v>
      </c>
      <c r="N5911" s="20" t="s">
        <v>9974</v>
      </c>
      <c r="O5911" s="20" t="s">
        <v>10390</v>
      </c>
    </row>
    <row r="5912" customFormat="false" ht="15" hidden="false" customHeight="false" outlineLevel="0" collapsed="false">
      <c r="A5912" s="14" t="n">
        <v>5911</v>
      </c>
      <c r="B5912" s="15" t="s">
        <v>11032</v>
      </c>
      <c r="C5912" s="16" t="s">
        <v>2531</v>
      </c>
      <c r="D5912" s="17" t="n">
        <v>1913</v>
      </c>
      <c r="E5912" s="18" t="n">
        <v>17</v>
      </c>
      <c r="F5912" s="18" t="n">
        <v>5</v>
      </c>
      <c r="I5912" s="17" t="n">
        <v>1913</v>
      </c>
      <c r="J5912" s="19" t="s">
        <v>567</v>
      </c>
      <c r="N5912" s="20" t="s">
        <v>258</v>
      </c>
      <c r="O5912" s="20" t="s">
        <v>10390</v>
      </c>
    </row>
    <row r="5913" customFormat="false" ht="15" hidden="false" customHeight="false" outlineLevel="0" collapsed="false">
      <c r="A5913" s="14" t="n">
        <v>5912</v>
      </c>
      <c r="B5913" s="15" t="s">
        <v>11033</v>
      </c>
      <c r="C5913" s="16" t="s">
        <v>2537</v>
      </c>
      <c r="D5913" s="17" t="n">
        <v>1913</v>
      </c>
      <c r="E5913" s="18" t="n">
        <v>20</v>
      </c>
      <c r="F5913" s="18" t="n">
        <v>5</v>
      </c>
      <c r="I5913" s="17" t="n">
        <v>1913</v>
      </c>
      <c r="J5913" s="19" t="s">
        <v>567</v>
      </c>
      <c r="N5913" s="20" t="s">
        <v>141</v>
      </c>
      <c r="O5913" s="20" t="s">
        <v>10390</v>
      </c>
    </row>
    <row r="5914" customFormat="false" ht="15" hidden="false" customHeight="false" outlineLevel="0" collapsed="false">
      <c r="A5914" s="14" t="n">
        <v>5913</v>
      </c>
      <c r="B5914" s="15" t="s">
        <v>11034</v>
      </c>
      <c r="C5914" s="16" t="s">
        <v>2550</v>
      </c>
      <c r="D5914" s="17" t="n">
        <v>1913</v>
      </c>
      <c r="E5914" s="18" t="n">
        <v>4</v>
      </c>
      <c r="F5914" s="18" t="n">
        <v>6</v>
      </c>
      <c r="I5914" s="17" t="n">
        <v>1913</v>
      </c>
      <c r="J5914" s="19" t="s">
        <v>2189</v>
      </c>
      <c r="N5914" s="20" t="s">
        <v>11035</v>
      </c>
      <c r="O5914" s="20" t="s">
        <v>10390</v>
      </c>
    </row>
    <row r="5915" customFormat="false" ht="15" hidden="false" customHeight="false" outlineLevel="0" collapsed="false">
      <c r="A5915" s="14" t="n">
        <v>5914</v>
      </c>
      <c r="B5915" s="15" t="s">
        <v>11036</v>
      </c>
      <c r="C5915" s="16" t="s">
        <v>11037</v>
      </c>
      <c r="D5915" s="17" t="n">
        <v>1913</v>
      </c>
      <c r="E5915" s="18" t="n">
        <v>20</v>
      </c>
      <c r="F5915" s="18" t="n">
        <v>9</v>
      </c>
      <c r="I5915" s="17" t="n">
        <v>1913</v>
      </c>
      <c r="J5915" s="19" t="s">
        <v>2781</v>
      </c>
      <c r="N5915" s="20" t="s">
        <v>11038</v>
      </c>
      <c r="O5915" s="20" t="s">
        <v>10390</v>
      </c>
    </row>
    <row r="5916" customFormat="false" ht="15" hidden="false" customHeight="false" outlineLevel="0" collapsed="false">
      <c r="A5916" s="14" t="n">
        <v>5915</v>
      </c>
      <c r="B5916" s="15" t="n">
        <v>19131004</v>
      </c>
      <c r="C5916" s="16" t="s">
        <v>11039</v>
      </c>
      <c r="D5916" s="17" t="n">
        <v>1913</v>
      </c>
      <c r="E5916" s="18" t="n">
        <v>4</v>
      </c>
      <c r="F5916" s="18" t="n">
        <v>10</v>
      </c>
      <c r="I5916" s="17" t="n">
        <v>1913</v>
      </c>
      <c r="J5916" s="19" t="s">
        <v>1416</v>
      </c>
      <c r="N5916" s="20" t="s">
        <v>11040</v>
      </c>
      <c r="O5916" s="20" t="s">
        <v>10390</v>
      </c>
    </row>
    <row r="5917" customFormat="false" ht="15" hidden="false" customHeight="false" outlineLevel="0" collapsed="false">
      <c r="A5917" s="14" t="n">
        <v>5916</v>
      </c>
      <c r="B5917" s="15" t="s">
        <v>11041</v>
      </c>
      <c r="C5917" s="16" t="s">
        <v>2611</v>
      </c>
      <c r="D5917" s="17" t="n">
        <v>1913</v>
      </c>
      <c r="E5917" s="18" t="n">
        <v>15</v>
      </c>
      <c r="F5917" s="18" t="n">
        <v>10</v>
      </c>
      <c r="I5917" s="17" t="n">
        <v>1913</v>
      </c>
      <c r="J5917" s="19" t="s">
        <v>1693</v>
      </c>
      <c r="N5917" s="20" t="s">
        <v>10023</v>
      </c>
      <c r="O5917" s="20" t="s">
        <v>10390</v>
      </c>
    </row>
    <row r="5918" customFormat="false" ht="15" hidden="false" customHeight="false" outlineLevel="0" collapsed="false">
      <c r="A5918" s="14" t="n">
        <v>5917</v>
      </c>
      <c r="B5918" s="15" t="s">
        <v>11042</v>
      </c>
      <c r="C5918" s="16" t="s">
        <v>2618</v>
      </c>
      <c r="D5918" s="17" t="n">
        <v>1913</v>
      </c>
      <c r="E5918" s="18" t="n">
        <v>6</v>
      </c>
      <c r="F5918" s="18" t="n">
        <v>11</v>
      </c>
      <c r="I5918" s="17" t="n">
        <v>1913</v>
      </c>
      <c r="J5918" s="19" t="s">
        <v>51</v>
      </c>
      <c r="N5918" s="20" t="s">
        <v>258</v>
      </c>
      <c r="O5918" s="20" t="s">
        <v>10390</v>
      </c>
    </row>
    <row r="5919" customFormat="false" ht="15" hidden="false" customHeight="false" outlineLevel="0" collapsed="false">
      <c r="A5919" s="14" t="n">
        <v>5918</v>
      </c>
      <c r="B5919" s="15" t="s">
        <v>11043</v>
      </c>
      <c r="C5919" s="16" t="s">
        <v>11044</v>
      </c>
      <c r="D5919" s="17" t="n">
        <v>1913</v>
      </c>
      <c r="E5919" s="18" t="n">
        <v>8</v>
      </c>
      <c r="F5919" s="18" t="n">
        <v>11</v>
      </c>
      <c r="I5919" s="17" t="n">
        <v>1913</v>
      </c>
      <c r="J5919" s="19" t="s">
        <v>1024</v>
      </c>
      <c r="N5919" s="20" t="s">
        <v>11045</v>
      </c>
      <c r="O5919" s="20" t="s">
        <v>10390</v>
      </c>
    </row>
    <row r="5920" customFormat="false" ht="15" hidden="false" customHeight="false" outlineLevel="0" collapsed="false">
      <c r="A5920" s="14" t="n">
        <v>5919</v>
      </c>
      <c r="B5920" s="15" t="s">
        <v>11046</v>
      </c>
      <c r="C5920" s="16" t="s">
        <v>11044</v>
      </c>
      <c r="D5920" s="17" t="n">
        <v>1913</v>
      </c>
      <c r="E5920" s="18" t="n">
        <v>8</v>
      </c>
      <c r="F5920" s="18" t="n">
        <v>11</v>
      </c>
      <c r="I5920" s="17" t="n">
        <v>1913</v>
      </c>
      <c r="J5920" s="19" t="s">
        <v>1024</v>
      </c>
      <c r="N5920" s="20" t="s">
        <v>258</v>
      </c>
      <c r="O5920" s="20" t="s">
        <v>10390</v>
      </c>
    </row>
    <row r="5921" customFormat="false" ht="15" hidden="false" customHeight="false" outlineLevel="0" collapsed="false">
      <c r="A5921" s="14" t="n">
        <v>5920</v>
      </c>
      <c r="B5921" s="15" t="s">
        <v>11047</v>
      </c>
      <c r="C5921" s="16" t="s">
        <v>2623</v>
      </c>
      <c r="D5921" s="17" t="n">
        <v>1913</v>
      </c>
      <c r="E5921" s="18" t="n">
        <v>10</v>
      </c>
      <c r="F5921" s="18" t="n">
        <v>11</v>
      </c>
      <c r="I5921" s="17" t="n">
        <v>1913</v>
      </c>
      <c r="J5921" s="19" t="s">
        <v>1024</v>
      </c>
      <c r="N5921" s="20" t="s">
        <v>2619</v>
      </c>
      <c r="O5921" s="20" t="s">
        <v>10390</v>
      </c>
    </row>
    <row r="5922" customFormat="false" ht="15" hidden="false" customHeight="false" outlineLevel="0" collapsed="false">
      <c r="A5922" s="14" t="n">
        <v>5921</v>
      </c>
      <c r="B5922" s="15" t="s">
        <v>11048</v>
      </c>
      <c r="C5922" s="16" t="s">
        <v>2623</v>
      </c>
      <c r="D5922" s="17" t="n">
        <v>1913</v>
      </c>
      <c r="E5922" s="18" t="n">
        <v>10</v>
      </c>
      <c r="F5922" s="18" t="n">
        <v>11</v>
      </c>
      <c r="I5922" s="17" t="n">
        <v>1913</v>
      </c>
      <c r="J5922" s="19" t="s">
        <v>1024</v>
      </c>
      <c r="N5922" s="20" t="s">
        <v>258</v>
      </c>
      <c r="O5922" s="20" t="s">
        <v>10390</v>
      </c>
    </row>
    <row r="5923" customFormat="false" ht="15" hidden="false" customHeight="false" outlineLevel="0" collapsed="false">
      <c r="A5923" s="14" t="n">
        <v>5922</v>
      </c>
      <c r="B5923" s="15" t="n">
        <v>19131119</v>
      </c>
      <c r="C5923" s="16" t="s">
        <v>11049</v>
      </c>
      <c r="D5923" s="17" t="n">
        <v>1913</v>
      </c>
      <c r="E5923" s="18" t="n">
        <v>19</v>
      </c>
      <c r="F5923" s="18" t="n">
        <v>11</v>
      </c>
      <c r="I5923" s="17" t="n">
        <v>1913</v>
      </c>
      <c r="J5923" s="19" t="s">
        <v>51</v>
      </c>
      <c r="N5923" s="20" t="s">
        <v>141</v>
      </c>
      <c r="O5923" s="20" t="s">
        <v>10390</v>
      </c>
    </row>
    <row r="5924" customFormat="false" ht="15" hidden="false" customHeight="false" outlineLevel="0" collapsed="false">
      <c r="A5924" s="14" t="n">
        <v>5923</v>
      </c>
      <c r="B5924" s="15" t="s">
        <v>11050</v>
      </c>
      <c r="C5924" s="16" t="s">
        <v>2628</v>
      </c>
      <c r="D5924" s="17" t="n">
        <v>1913</v>
      </c>
      <c r="E5924" s="18" t="n">
        <v>20</v>
      </c>
      <c r="F5924" s="18" t="n">
        <v>11</v>
      </c>
      <c r="I5924" s="17" t="n">
        <v>1913</v>
      </c>
      <c r="J5924" s="19" t="s">
        <v>51</v>
      </c>
      <c r="N5924" s="20" t="s">
        <v>258</v>
      </c>
      <c r="O5924" s="20" t="s">
        <v>10390</v>
      </c>
    </row>
    <row r="5925" customFormat="false" ht="15" hidden="false" customHeight="false" outlineLevel="0" collapsed="false">
      <c r="A5925" s="14" t="n">
        <v>5924</v>
      </c>
      <c r="B5925" s="15" t="n">
        <v>19131207</v>
      </c>
      <c r="C5925" s="16" t="s">
        <v>11051</v>
      </c>
      <c r="D5925" s="17" t="n">
        <v>1913</v>
      </c>
      <c r="E5925" s="18" t="n">
        <v>7</v>
      </c>
      <c r="F5925" s="18" t="n">
        <v>12</v>
      </c>
      <c r="I5925" s="17" t="n">
        <v>1913</v>
      </c>
      <c r="J5925" s="19" t="s">
        <v>591</v>
      </c>
      <c r="N5925" s="20" t="s">
        <v>11052</v>
      </c>
      <c r="O5925" s="20" t="s">
        <v>10390</v>
      </c>
    </row>
    <row r="5926" customFormat="false" ht="15" hidden="false" customHeight="false" outlineLevel="0" collapsed="false">
      <c r="A5926" s="14" t="n">
        <v>5925</v>
      </c>
      <c r="B5926" s="15" t="s">
        <v>11053</v>
      </c>
      <c r="C5926" s="16" t="s">
        <v>2644</v>
      </c>
      <c r="D5926" s="17" t="n">
        <v>1913</v>
      </c>
      <c r="E5926" s="18" t="n">
        <v>8</v>
      </c>
      <c r="F5926" s="18" t="n">
        <v>12</v>
      </c>
      <c r="I5926" s="17" t="n">
        <v>1913</v>
      </c>
      <c r="J5926" s="19" t="s">
        <v>591</v>
      </c>
      <c r="N5926" s="20" t="s">
        <v>141</v>
      </c>
      <c r="O5926" s="20" t="s">
        <v>10390</v>
      </c>
    </row>
    <row r="5927" customFormat="false" ht="15" hidden="false" customHeight="false" outlineLevel="0" collapsed="false">
      <c r="A5927" s="14" t="n">
        <v>5926</v>
      </c>
      <c r="B5927" s="15" t="s">
        <v>11054</v>
      </c>
      <c r="C5927" s="16" t="s">
        <v>2646</v>
      </c>
      <c r="D5927" s="17" t="n">
        <v>1913</v>
      </c>
      <c r="E5927" s="18" t="n">
        <v>9</v>
      </c>
      <c r="F5927" s="18" t="n">
        <v>12</v>
      </c>
      <c r="I5927" s="17" t="n">
        <v>1913</v>
      </c>
      <c r="J5927" s="19" t="s">
        <v>591</v>
      </c>
      <c r="N5927" s="20" t="s">
        <v>2619</v>
      </c>
      <c r="O5927" s="20" t="s">
        <v>10390</v>
      </c>
    </row>
    <row r="5928" customFormat="false" ht="15" hidden="false" customHeight="false" outlineLevel="0" collapsed="false">
      <c r="A5928" s="14" t="n">
        <v>5927</v>
      </c>
      <c r="B5928" s="15" t="s">
        <v>11055</v>
      </c>
      <c r="C5928" s="16" t="s">
        <v>2669</v>
      </c>
      <c r="D5928" s="17" t="n">
        <v>1914</v>
      </c>
      <c r="E5928" s="18" t="n">
        <v>1</v>
      </c>
      <c r="F5928" s="18" t="n">
        <v>1</v>
      </c>
      <c r="I5928" s="17" t="n">
        <v>1914</v>
      </c>
      <c r="J5928" s="19" t="s">
        <v>595</v>
      </c>
      <c r="N5928" s="20" t="s">
        <v>141</v>
      </c>
      <c r="O5928" s="20" t="s">
        <v>10390</v>
      </c>
    </row>
    <row r="5929" customFormat="false" ht="15" hidden="false" customHeight="false" outlineLevel="0" collapsed="false">
      <c r="A5929" s="14" t="n">
        <v>5928</v>
      </c>
      <c r="B5929" s="15" t="s">
        <v>11056</v>
      </c>
      <c r="C5929" s="16" t="s">
        <v>2681</v>
      </c>
      <c r="D5929" s="17" t="n">
        <v>1914</v>
      </c>
      <c r="E5929" s="18" t="n">
        <v>15</v>
      </c>
      <c r="F5929" s="18" t="n">
        <v>1</v>
      </c>
      <c r="I5929" s="17" t="n">
        <v>1914</v>
      </c>
      <c r="J5929" s="19" t="s">
        <v>51</v>
      </c>
      <c r="N5929" s="20" t="s">
        <v>258</v>
      </c>
      <c r="O5929" s="20" t="s">
        <v>10390</v>
      </c>
    </row>
    <row r="5930" customFormat="false" ht="15" hidden="false" customHeight="false" outlineLevel="0" collapsed="false">
      <c r="A5930" s="14" t="n">
        <v>5929</v>
      </c>
      <c r="B5930" s="15" t="s">
        <v>11057</v>
      </c>
      <c r="C5930" s="16" t="s">
        <v>11058</v>
      </c>
      <c r="D5930" s="17" t="n">
        <v>1914</v>
      </c>
      <c r="E5930" s="18" t="n">
        <v>19</v>
      </c>
      <c r="F5930" s="18" t="n">
        <v>1</v>
      </c>
      <c r="I5930" s="17" t="n">
        <v>1914</v>
      </c>
      <c r="J5930" s="19" t="s">
        <v>51</v>
      </c>
      <c r="N5930" s="20" t="s">
        <v>2699</v>
      </c>
      <c r="O5930" s="20" t="s">
        <v>10390</v>
      </c>
    </row>
    <row r="5931" customFormat="false" ht="15" hidden="false" customHeight="false" outlineLevel="0" collapsed="false">
      <c r="A5931" s="14" t="n">
        <v>5930</v>
      </c>
      <c r="B5931" s="15" t="s">
        <v>11059</v>
      </c>
      <c r="C5931" s="16" t="s">
        <v>2691</v>
      </c>
      <c r="D5931" s="17" t="n">
        <v>1914</v>
      </c>
      <c r="E5931" s="18" t="n">
        <v>21</v>
      </c>
      <c r="F5931" s="18" t="n">
        <v>1</v>
      </c>
      <c r="I5931" s="17" t="n">
        <v>1914</v>
      </c>
      <c r="J5931" s="19" t="s">
        <v>51</v>
      </c>
      <c r="N5931" s="20" t="s">
        <v>11060</v>
      </c>
      <c r="O5931" s="20" t="s">
        <v>10390</v>
      </c>
    </row>
    <row r="5932" customFormat="false" ht="15" hidden="false" customHeight="false" outlineLevel="0" collapsed="false">
      <c r="A5932" s="14" t="n">
        <v>5931</v>
      </c>
      <c r="B5932" s="15" t="s">
        <v>11061</v>
      </c>
      <c r="C5932" s="16" t="s">
        <v>2691</v>
      </c>
      <c r="D5932" s="17" t="n">
        <v>1914</v>
      </c>
      <c r="E5932" s="18" t="n">
        <v>21</v>
      </c>
      <c r="F5932" s="18" t="n">
        <v>1</v>
      </c>
      <c r="I5932" s="17" t="n">
        <v>1914</v>
      </c>
      <c r="J5932" s="19" t="s">
        <v>51</v>
      </c>
      <c r="N5932" s="20" t="s">
        <v>11062</v>
      </c>
      <c r="O5932" s="20" t="s">
        <v>10390</v>
      </c>
    </row>
    <row r="5933" customFormat="false" ht="15" hidden="false" customHeight="false" outlineLevel="0" collapsed="false">
      <c r="A5933" s="14" t="n">
        <v>5932</v>
      </c>
      <c r="B5933" s="15" t="s">
        <v>11063</v>
      </c>
      <c r="C5933" s="16" t="s">
        <v>2697</v>
      </c>
      <c r="D5933" s="17" t="n">
        <v>1914</v>
      </c>
      <c r="E5933" s="18" t="n">
        <v>23</v>
      </c>
      <c r="F5933" s="18" t="n">
        <v>1</v>
      </c>
      <c r="I5933" s="17" t="n">
        <v>1914</v>
      </c>
      <c r="J5933" s="19" t="s">
        <v>51</v>
      </c>
      <c r="N5933" s="20" t="s">
        <v>11060</v>
      </c>
      <c r="O5933" s="20" t="s">
        <v>10390</v>
      </c>
    </row>
    <row r="5934" customFormat="false" ht="15" hidden="false" customHeight="false" outlineLevel="0" collapsed="false">
      <c r="A5934" s="14" t="n">
        <v>5933</v>
      </c>
      <c r="B5934" s="15" t="s">
        <v>11064</v>
      </c>
      <c r="C5934" s="16" t="s">
        <v>2697</v>
      </c>
      <c r="D5934" s="17" t="n">
        <v>1914</v>
      </c>
      <c r="E5934" s="18" t="n">
        <v>23</v>
      </c>
      <c r="F5934" s="18" t="n">
        <v>1</v>
      </c>
      <c r="I5934" s="17" t="n">
        <v>1914</v>
      </c>
      <c r="J5934" s="19" t="s">
        <v>51</v>
      </c>
      <c r="N5934" s="20" t="s">
        <v>11065</v>
      </c>
      <c r="O5934" s="20" t="s">
        <v>10390</v>
      </c>
    </row>
    <row r="5935" customFormat="false" ht="15" hidden="false" customHeight="false" outlineLevel="0" collapsed="false">
      <c r="A5935" s="14" t="n">
        <v>5934</v>
      </c>
      <c r="B5935" s="15" t="s">
        <v>11066</v>
      </c>
      <c r="C5935" s="16" t="s">
        <v>2703</v>
      </c>
      <c r="D5935" s="17" t="n">
        <v>1914</v>
      </c>
      <c r="E5935" s="18" t="n">
        <v>7</v>
      </c>
      <c r="F5935" s="18" t="n">
        <v>2</v>
      </c>
      <c r="I5935" s="17" t="n">
        <v>1914</v>
      </c>
      <c r="J5935" s="19" t="s">
        <v>963</v>
      </c>
      <c r="N5935" s="20" t="s">
        <v>11067</v>
      </c>
      <c r="O5935" s="20" t="s">
        <v>10390</v>
      </c>
    </row>
    <row r="5936" customFormat="false" ht="15" hidden="false" customHeight="false" outlineLevel="0" collapsed="false">
      <c r="A5936" s="14" t="n">
        <v>5935</v>
      </c>
      <c r="B5936" s="15" t="s">
        <v>11068</v>
      </c>
      <c r="C5936" s="16" t="s">
        <v>2709</v>
      </c>
      <c r="D5936" s="17" t="n">
        <v>1914</v>
      </c>
      <c r="E5936" s="18" t="n">
        <v>26</v>
      </c>
      <c r="F5936" s="18" t="n">
        <v>2</v>
      </c>
      <c r="I5936" s="17" t="n">
        <v>1914</v>
      </c>
      <c r="J5936" s="19" t="s">
        <v>51</v>
      </c>
      <c r="N5936" s="20" t="s">
        <v>258</v>
      </c>
      <c r="O5936" s="20" t="s">
        <v>10390</v>
      </c>
    </row>
    <row r="5937" customFormat="false" ht="15" hidden="false" customHeight="false" outlineLevel="0" collapsed="false">
      <c r="A5937" s="14" t="n">
        <v>5936</v>
      </c>
      <c r="B5937" s="15" t="n">
        <v>19140304</v>
      </c>
      <c r="C5937" s="16" t="s">
        <v>11069</v>
      </c>
      <c r="D5937" s="17" t="n">
        <v>1914</v>
      </c>
      <c r="E5937" s="18" t="n">
        <v>4</v>
      </c>
      <c r="F5937" s="18" t="n">
        <v>3</v>
      </c>
      <c r="I5937" s="17" t="n">
        <v>1914</v>
      </c>
      <c r="J5937" s="19" t="s">
        <v>567</v>
      </c>
      <c r="N5937" s="20" t="s">
        <v>11070</v>
      </c>
      <c r="O5937" s="20" t="s">
        <v>10390</v>
      </c>
    </row>
    <row r="5938" customFormat="false" ht="15" hidden="false" customHeight="false" outlineLevel="0" collapsed="false">
      <c r="A5938" s="14" t="n">
        <v>5937</v>
      </c>
      <c r="B5938" s="15" t="s">
        <v>11071</v>
      </c>
      <c r="C5938" s="16" t="s">
        <v>10033</v>
      </c>
      <c r="D5938" s="17" t="n">
        <v>1914</v>
      </c>
      <c r="E5938" s="18" t="n">
        <v>6</v>
      </c>
      <c r="F5938" s="18" t="n">
        <v>3</v>
      </c>
      <c r="I5938" s="17" t="n">
        <v>1914</v>
      </c>
      <c r="J5938" s="19" t="s">
        <v>567</v>
      </c>
      <c r="N5938" s="20" t="s">
        <v>258</v>
      </c>
      <c r="O5938" s="20" t="s">
        <v>10390</v>
      </c>
    </row>
    <row r="5939" customFormat="false" ht="15" hidden="false" customHeight="false" outlineLevel="0" collapsed="false">
      <c r="A5939" s="14" t="n">
        <v>5938</v>
      </c>
      <c r="B5939" s="15" t="s">
        <v>11072</v>
      </c>
      <c r="C5939" s="16" t="s">
        <v>11073</v>
      </c>
      <c r="D5939" s="17" t="n">
        <v>1914</v>
      </c>
      <c r="E5939" s="18" t="n">
        <v>8</v>
      </c>
      <c r="F5939" s="18" t="n">
        <v>3</v>
      </c>
      <c r="I5939" s="17" t="n">
        <v>1914</v>
      </c>
      <c r="J5939" s="19" t="s">
        <v>1316</v>
      </c>
      <c r="N5939" s="20" t="s">
        <v>10028</v>
      </c>
      <c r="O5939" s="20" t="s">
        <v>10390</v>
      </c>
    </row>
    <row r="5940" customFormat="false" ht="15" hidden="false" customHeight="false" outlineLevel="0" collapsed="false">
      <c r="A5940" s="14" t="n">
        <v>5939</v>
      </c>
      <c r="B5940" s="15" t="s">
        <v>11074</v>
      </c>
      <c r="C5940" s="16" t="s">
        <v>11073</v>
      </c>
      <c r="D5940" s="17" t="n">
        <v>1914</v>
      </c>
      <c r="E5940" s="18" t="n">
        <v>8</v>
      </c>
      <c r="F5940" s="18" t="n">
        <v>3</v>
      </c>
      <c r="I5940" s="17" t="n">
        <v>1914</v>
      </c>
      <c r="J5940" s="19" t="s">
        <v>1316</v>
      </c>
      <c r="N5940" s="20" t="s">
        <v>258</v>
      </c>
      <c r="O5940" s="20" t="s">
        <v>10390</v>
      </c>
    </row>
    <row r="5941" customFormat="false" ht="15" hidden="false" customHeight="false" outlineLevel="0" collapsed="false">
      <c r="A5941" s="14" t="n">
        <v>5940</v>
      </c>
      <c r="B5941" s="15" t="s">
        <v>11075</v>
      </c>
      <c r="C5941" s="16" t="s">
        <v>2728</v>
      </c>
      <c r="D5941" s="17" t="n">
        <v>1914</v>
      </c>
      <c r="E5941" s="18" t="n">
        <v>31</v>
      </c>
      <c r="F5941" s="18" t="n">
        <v>3</v>
      </c>
      <c r="I5941" s="17" t="n">
        <v>1914</v>
      </c>
      <c r="J5941" s="19" t="s">
        <v>591</v>
      </c>
      <c r="N5941" s="20" t="s">
        <v>2639</v>
      </c>
      <c r="O5941" s="20" t="s">
        <v>10390</v>
      </c>
    </row>
    <row r="5942" customFormat="false" ht="15" hidden="false" customHeight="false" outlineLevel="0" collapsed="false">
      <c r="A5942" s="14" t="n">
        <v>5941</v>
      </c>
      <c r="B5942" s="15" t="s">
        <v>11076</v>
      </c>
      <c r="C5942" s="16" t="s">
        <v>2728</v>
      </c>
      <c r="D5942" s="17" t="n">
        <v>1914</v>
      </c>
      <c r="E5942" s="18" t="n">
        <v>31</v>
      </c>
      <c r="F5942" s="18" t="n">
        <v>3</v>
      </c>
      <c r="I5942" s="17" t="n">
        <v>1914</v>
      </c>
      <c r="J5942" s="19" t="s">
        <v>591</v>
      </c>
      <c r="N5942" s="20" t="s">
        <v>258</v>
      </c>
      <c r="O5942" s="20" t="s">
        <v>10390</v>
      </c>
    </row>
    <row r="5943" customFormat="false" ht="15" hidden="false" customHeight="false" outlineLevel="0" collapsed="false">
      <c r="A5943" s="14" t="n">
        <v>5942</v>
      </c>
      <c r="B5943" s="15" t="s">
        <v>11077</v>
      </c>
      <c r="C5943" s="16" t="s">
        <v>2730</v>
      </c>
      <c r="D5943" s="17" t="n">
        <v>1914</v>
      </c>
      <c r="E5943" s="18" t="n">
        <v>6</v>
      </c>
      <c r="F5943" s="18" t="n">
        <v>4</v>
      </c>
      <c r="I5943" s="17" t="n">
        <v>1914</v>
      </c>
      <c r="J5943" s="19" t="s">
        <v>853</v>
      </c>
      <c r="N5943" s="20" t="s">
        <v>258</v>
      </c>
      <c r="O5943" s="20" t="s">
        <v>10390</v>
      </c>
    </row>
    <row r="5944" customFormat="false" ht="15" hidden="false" customHeight="false" outlineLevel="0" collapsed="false">
      <c r="A5944" s="14" t="n">
        <v>5943</v>
      </c>
      <c r="B5944" s="15" t="s">
        <v>11078</v>
      </c>
      <c r="C5944" s="16" t="s">
        <v>2733</v>
      </c>
      <c r="D5944" s="17" t="n">
        <v>1914</v>
      </c>
      <c r="E5944" s="18" t="n">
        <v>8</v>
      </c>
      <c r="F5944" s="18" t="n">
        <v>4</v>
      </c>
      <c r="I5944" s="17" t="n">
        <v>1914</v>
      </c>
      <c r="J5944" s="19" t="s">
        <v>853</v>
      </c>
      <c r="N5944" s="20" t="s">
        <v>258</v>
      </c>
      <c r="O5944" s="20" t="s">
        <v>10390</v>
      </c>
    </row>
    <row r="5945" customFormat="false" ht="15" hidden="false" customHeight="false" outlineLevel="0" collapsed="false">
      <c r="A5945" s="14" t="n">
        <v>5944</v>
      </c>
      <c r="B5945" s="15" t="s">
        <v>11079</v>
      </c>
      <c r="C5945" s="16" t="s">
        <v>2743</v>
      </c>
      <c r="D5945" s="17" t="n">
        <v>1914</v>
      </c>
      <c r="E5945" s="18" t="n">
        <v>11</v>
      </c>
      <c r="F5945" s="18" t="n">
        <v>4</v>
      </c>
      <c r="I5945" s="17" t="n">
        <v>1914</v>
      </c>
      <c r="J5945" s="19" t="s">
        <v>853</v>
      </c>
      <c r="N5945" s="20" t="s">
        <v>11080</v>
      </c>
      <c r="O5945" s="20" t="s">
        <v>10390</v>
      </c>
    </row>
    <row r="5946" customFormat="false" ht="15" hidden="false" customHeight="false" outlineLevel="0" collapsed="false">
      <c r="A5946" s="14" t="n">
        <v>5945</v>
      </c>
      <c r="B5946" s="15" t="s">
        <v>11081</v>
      </c>
      <c r="C5946" s="16" t="s">
        <v>2743</v>
      </c>
      <c r="D5946" s="17" t="n">
        <v>1914</v>
      </c>
      <c r="E5946" s="18" t="n">
        <v>11</v>
      </c>
      <c r="F5946" s="18" t="n">
        <v>4</v>
      </c>
      <c r="I5946" s="17" t="n">
        <v>1914</v>
      </c>
      <c r="J5946" s="19" t="s">
        <v>853</v>
      </c>
      <c r="N5946" s="20" t="s">
        <v>141</v>
      </c>
      <c r="O5946" s="20" t="s">
        <v>10390</v>
      </c>
    </row>
    <row r="5947" customFormat="false" ht="15" hidden="false" customHeight="false" outlineLevel="0" collapsed="false">
      <c r="A5947" s="14" t="n">
        <v>5946</v>
      </c>
      <c r="B5947" s="15" t="s">
        <v>11082</v>
      </c>
      <c r="C5947" s="16" t="s">
        <v>2747</v>
      </c>
      <c r="D5947" s="17" t="n">
        <v>1914</v>
      </c>
      <c r="E5947" s="18" t="n">
        <v>14</v>
      </c>
      <c r="F5947" s="18" t="n">
        <v>4</v>
      </c>
      <c r="I5947" s="17" t="n">
        <v>1914</v>
      </c>
      <c r="J5947" s="19" t="s">
        <v>853</v>
      </c>
      <c r="N5947" s="20" t="s">
        <v>11083</v>
      </c>
      <c r="O5947" s="20" t="s">
        <v>10390</v>
      </c>
    </row>
    <row r="5948" customFormat="false" ht="15" hidden="false" customHeight="false" outlineLevel="0" collapsed="false">
      <c r="A5948" s="14" t="n">
        <v>5947</v>
      </c>
      <c r="B5948" s="15" t="n">
        <v>19140416</v>
      </c>
      <c r="C5948" s="16" t="s">
        <v>11084</v>
      </c>
      <c r="D5948" s="17" t="n">
        <v>1914</v>
      </c>
      <c r="E5948" s="18" t="n">
        <v>16</v>
      </c>
      <c r="F5948" s="18" t="n">
        <v>4</v>
      </c>
      <c r="I5948" s="17" t="n">
        <v>1914</v>
      </c>
      <c r="J5948" s="19" t="s">
        <v>1910</v>
      </c>
      <c r="N5948" s="20" t="s">
        <v>11085</v>
      </c>
      <c r="O5948" s="20" t="s">
        <v>10390</v>
      </c>
    </row>
    <row r="5949" customFormat="false" ht="15" hidden="false" customHeight="false" outlineLevel="0" collapsed="false">
      <c r="A5949" s="14" t="n">
        <v>5948</v>
      </c>
      <c r="B5949" s="15" t="n">
        <v>19140427</v>
      </c>
      <c r="C5949" s="16" t="s">
        <v>11086</v>
      </c>
      <c r="D5949" s="17" t="n">
        <v>1914</v>
      </c>
      <c r="E5949" s="18" t="n">
        <v>27</v>
      </c>
      <c r="F5949" s="18" t="n">
        <v>4</v>
      </c>
      <c r="I5949" s="17" t="n">
        <v>1914</v>
      </c>
      <c r="J5949" s="19" t="s">
        <v>51</v>
      </c>
      <c r="N5949" s="20" t="s">
        <v>141</v>
      </c>
      <c r="O5949" s="20" t="s">
        <v>10390</v>
      </c>
    </row>
    <row r="5950" customFormat="false" ht="15" hidden="false" customHeight="false" outlineLevel="0" collapsed="false">
      <c r="A5950" s="14" t="n">
        <v>5949</v>
      </c>
      <c r="B5950" s="15" t="s">
        <v>11087</v>
      </c>
      <c r="C5950" s="16" t="s">
        <v>2765</v>
      </c>
      <c r="D5950" s="17" t="n">
        <v>1914</v>
      </c>
      <c r="E5950" s="18" t="n">
        <v>10</v>
      </c>
      <c r="F5950" s="18" t="n">
        <v>5</v>
      </c>
      <c r="I5950" s="17" t="n">
        <v>1914</v>
      </c>
      <c r="J5950" s="19" t="s">
        <v>816</v>
      </c>
      <c r="N5950" s="20" t="s">
        <v>141</v>
      </c>
      <c r="O5950" s="20" t="s">
        <v>10390</v>
      </c>
    </row>
    <row r="5951" customFormat="false" ht="15" hidden="false" customHeight="false" outlineLevel="0" collapsed="false">
      <c r="A5951" s="14" t="n">
        <v>5950</v>
      </c>
      <c r="B5951" s="15" t="n">
        <v>19140602</v>
      </c>
      <c r="C5951" s="16" t="s">
        <v>11088</v>
      </c>
      <c r="D5951" s="17" t="n">
        <v>1914</v>
      </c>
      <c r="E5951" s="18" t="n">
        <v>2</v>
      </c>
      <c r="F5951" s="18" t="n">
        <v>6</v>
      </c>
      <c r="I5951" s="17" t="n">
        <v>1914</v>
      </c>
      <c r="J5951" s="19" t="s">
        <v>722</v>
      </c>
      <c r="N5951" s="20" t="s">
        <v>11089</v>
      </c>
      <c r="O5951" s="20" t="s">
        <v>10390</v>
      </c>
    </row>
    <row r="5952" customFormat="false" ht="15" hidden="false" customHeight="false" outlineLevel="0" collapsed="false">
      <c r="A5952" s="14" t="n">
        <v>5951</v>
      </c>
      <c r="B5952" s="15" t="s">
        <v>11090</v>
      </c>
      <c r="C5952" s="16" t="s">
        <v>2799</v>
      </c>
      <c r="D5952" s="17" t="n">
        <v>1914</v>
      </c>
      <c r="E5952" s="18" t="n">
        <v>16</v>
      </c>
      <c r="F5952" s="18" t="n">
        <v>7</v>
      </c>
      <c r="I5952" s="17" t="n">
        <v>1914</v>
      </c>
      <c r="J5952" s="19" t="s">
        <v>2245</v>
      </c>
      <c r="N5952" s="20" t="s">
        <v>11091</v>
      </c>
      <c r="O5952" s="20" t="s">
        <v>10390</v>
      </c>
    </row>
    <row r="5953" customFormat="false" ht="15" hidden="false" customHeight="false" outlineLevel="0" collapsed="false">
      <c r="A5953" s="14" t="n">
        <v>5952</v>
      </c>
      <c r="B5953" s="15" t="n">
        <v>19141102</v>
      </c>
      <c r="C5953" s="16" t="s">
        <v>11092</v>
      </c>
      <c r="D5953" s="17" t="n">
        <v>1914</v>
      </c>
      <c r="E5953" s="18" t="n">
        <v>2</v>
      </c>
      <c r="F5953" s="18" t="n">
        <v>11</v>
      </c>
      <c r="I5953" s="17" t="n">
        <v>1914</v>
      </c>
      <c r="J5953" s="19" t="s">
        <v>562</v>
      </c>
      <c r="N5953" s="20" t="s">
        <v>11093</v>
      </c>
      <c r="O5953" s="20" t="s">
        <v>10390</v>
      </c>
    </row>
    <row r="5954" customFormat="false" ht="15" hidden="false" customHeight="false" outlineLevel="0" collapsed="false">
      <c r="A5954" s="14" t="n">
        <v>5953</v>
      </c>
      <c r="B5954" s="15" t="n">
        <v>19141103</v>
      </c>
      <c r="C5954" s="16" t="s">
        <v>11094</v>
      </c>
      <c r="D5954" s="17" t="n">
        <v>1914</v>
      </c>
      <c r="E5954" s="18" t="n">
        <v>3</v>
      </c>
      <c r="F5954" s="18" t="n">
        <v>11</v>
      </c>
      <c r="I5954" s="17" t="n">
        <v>1914</v>
      </c>
      <c r="J5954" s="19" t="s">
        <v>562</v>
      </c>
      <c r="N5954" s="20" t="s">
        <v>2841</v>
      </c>
      <c r="O5954" s="20" t="s">
        <v>10390</v>
      </c>
    </row>
    <row r="5955" customFormat="false" ht="15" hidden="false" customHeight="false" outlineLevel="0" collapsed="false">
      <c r="A5955" s="14" t="n">
        <v>5954</v>
      </c>
      <c r="B5955" s="15" t="s">
        <v>11095</v>
      </c>
      <c r="C5955" s="16" t="s">
        <v>2861</v>
      </c>
      <c r="D5955" s="17" t="n">
        <v>1914</v>
      </c>
      <c r="E5955" s="18" t="n">
        <v>3</v>
      </c>
      <c r="F5955" s="18" t="n">
        <v>12</v>
      </c>
      <c r="I5955" s="17" t="n">
        <v>1914</v>
      </c>
      <c r="J5955" s="19" t="s">
        <v>591</v>
      </c>
      <c r="N5955" s="20" t="s">
        <v>258</v>
      </c>
      <c r="O5955" s="20" t="s">
        <v>10390</v>
      </c>
    </row>
    <row r="5956" customFormat="false" ht="15" hidden="false" customHeight="false" outlineLevel="0" collapsed="false">
      <c r="A5956" s="14" t="n">
        <v>5955</v>
      </c>
      <c r="B5956" s="15" t="n">
        <v>19141206</v>
      </c>
      <c r="C5956" s="16" t="s">
        <v>11096</v>
      </c>
      <c r="D5956" s="17" t="n">
        <v>1914</v>
      </c>
      <c r="E5956" s="18" t="n">
        <v>6</v>
      </c>
      <c r="F5956" s="18" t="n">
        <v>12</v>
      </c>
      <c r="I5956" s="17" t="n">
        <v>1914</v>
      </c>
      <c r="J5956" s="19" t="s">
        <v>567</v>
      </c>
      <c r="N5956" s="20" t="s">
        <v>11097</v>
      </c>
      <c r="O5956" s="20" t="s">
        <v>10390</v>
      </c>
    </row>
    <row r="5957" customFormat="false" ht="15" hidden="false" customHeight="false" outlineLevel="0" collapsed="false">
      <c r="A5957" s="14" t="n">
        <v>5956</v>
      </c>
      <c r="B5957" s="15" t="s">
        <v>11098</v>
      </c>
      <c r="C5957" s="16" t="s">
        <v>2885</v>
      </c>
      <c r="D5957" s="17" t="n">
        <v>1914</v>
      </c>
      <c r="E5957" s="18" t="n">
        <v>31</v>
      </c>
      <c r="F5957" s="18" t="n">
        <v>12</v>
      </c>
      <c r="I5957" s="17" t="n">
        <v>1914</v>
      </c>
      <c r="J5957" s="19" t="s">
        <v>722</v>
      </c>
      <c r="N5957" s="20" t="s">
        <v>11099</v>
      </c>
      <c r="O5957" s="20" t="s">
        <v>10390</v>
      </c>
    </row>
    <row r="5958" customFormat="false" ht="15" hidden="false" customHeight="false" outlineLevel="0" collapsed="false">
      <c r="A5958" s="14" t="n">
        <v>5957</v>
      </c>
      <c r="B5958" s="15" t="n">
        <v>19150215</v>
      </c>
      <c r="C5958" s="16" t="s">
        <v>11100</v>
      </c>
      <c r="D5958" s="17" t="n">
        <v>1915</v>
      </c>
      <c r="E5958" s="18" t="n">
        <v>15</v>
      </c>
      <c r="F5958" s="18" t="n">
        <v>2</v>
      </c>
      <c r="I5958" s="17" t="n">
        <v>1915</v>
      </c>
      <c r="J5958" s="19" t="s">
        <v>567</v>
      </c>
      <c r="N5958" s="20" t="s">
        <v>11101</v>
      </c>
      <c r="O5958" s="20" t="s">
        <v>10390</v>
      </c>
    </row>
    <row r="5959" customFormat="false" ht="15" hidden="false" customHeight="false" outlineLevel="0" collapsed="false">
      <c r="A5959" s="14" t="n">
        <v>5958</v>
      </c>
      <c r="B5959" s="15" t="n">
        <v>19150306</v>
      </c>
      <c r="C5959" s="16" t="s">
        <v>11102</v>
      </c>
      <c r="D5959" s="17" t="n">
        <v>1915</v>
      </c>
      <c r="E5959" s="18" t="n">
        <v>6</v>
      </c>
      <c r="F5959" s="18" t="n">
        <v>3</v>
      </c>
      <c r="I5959" s="17" t="n">
        <v>1915</v>
      </c>
      <c r="J5959" s="19" t="s">
        <v>595</v>
      </c>
      <c r="N5959" s="20" t="s">
        <v>2944</v>
      </c>
      <c r="O5959" s="20" t="s">
        <v>10390</v>
      </c>
    </row>
    <row r="5960" customFormat="false" ht="15" hidden="false" customHeight="false" outlineLevel="0" collapsed="false">
      <c r="A5960" s="14" t="n">
        <v>5959</v>
      </c>
      <c r="B5960" s="15" t="n">
        <v>19150311</v>
      </c>
      <c r="C5960" s="16" t="s">
        <v>11103</v>
      </c>
      <c r="D5960" s="17" t="n">
        <v>1915</v>
      </c>
      <c r="E5960" s="18" t="n">
        <v>11</v>
      </c>
      <c r="F5960" s="18" t="n">
        <v>3</v>
      </c>
      <c r="I5960" s="17" t="n">
        <v>1915</v>
      </c>
      <c r="J5960" s="19" t="s">
        <v>1024</v>
      </c>
      <c r="N5960" s="20" t="s">
        <v>11104</v>
      </c>
      <c r="O5960" s="20" t="s">
        <v>10390</v>
      </c>
    </row>
    <row r="5961" customFormat="false" ht="15" hidden="false" customHeight="false" outlineLevel="0" collapsed="false">
      <c r="A5961" s="14" t="n">
        <v>5960</v>
      </c>
      <c r="B5961" s="15" t="n">
        <v>19150321</v>
      </c>
      <c r="C5961" s="16" t="s">
        <v>11105</v>
      </c>
      <c r="D5961" s="17" t="n">
        <v>1915</v>
      </c>
      <c r="E5961" s="18" t="n">
        <v>21</v>
      </c>
      <c r="F5961" s="18" t="n">
        <v>3</v>
      </c>
      <c r="I5961" s="17" t="n">
        <v>1915</v>
      </c>
      <c r="J5961" s="19" t="s">
        <v>591</v>
      </c>
      <c r="N5961" s="20" t="s">
        <v>11106</v>
      </c>
      <c r="O5961" s="20" t="s">
        <v>10390</v>
      </c>
    </row>
    <row r="5962" customFormat="false" ht="15" hidden="false" customHeight="false" outlineLevel="0" collapsed="false">
      <c r="A5962" s="14" t="n">
        <v>5961</v>
      </c>
      <c r="B5962" s="15" t="n">
        <v>19150322</v>
      </c>
      <c r="C5962" s="16" t="s">
        <v>11107</v>
      </c>
      <c r="D5962" s="17" t="n">
        <v>1915</v>
      </c>
      <c r="E5962" s="18" t="n">
        <v>22</v>
      </c>
      <c r="F5962" s="18" t="n">
        <v>3</v>
      </c>
      <c r="I5962" s="17" t="n">
        <v>1915</v>
      </c>
      <c r="J5962" s="19" t="s">
        <v>591</v>
      </c>
      <c r="N5962" s="20" t="s">
        <v>2956</v>
      </c>
      <c r="O5962" s="20" t="s">
        <v>10390</v>
      </c>
    </row>
    <row r="5963" customFormat="false" ht="15" hidden="false" customHeight="false" outlineLevel="0" collapsed="false">
      <c r="A5963" s="14" t="n">
        <v>5962</v>
      </c>
      <c r="B5963" s="15" t="n">
        <v>19150415</v>
      </c>
      <c r="C5963" s="16" t="s">
        <v>11108</v>
      </c>
      <c r="D5963" s="17" t="n">
        <v>1915</v>
      </c>
      <c r="E5963" s="18" t="n">
        <v>15</v>
      </c>
      <c r="F5963" s="18" t="n">
        <v>4</v>
      </c>
      <c r="I5963" s="17" t="n">
        <v>1915</v>
      </c>
      <c r="J5963" s="19" t="s">
        <v>51</v>
      </c>
      <c r="N5963" s="20" t="s">
        <v>11109</v>
      </c>
      <c r="O5963" s="20" t="s">
        <v>10390</v>
      </c>
    </row>
    <row r="5964" customFormat="false" ht="15" hidden="false" customHeight="false" outlineLevel="0" collapsed="false">
      <c r="A5964" s="14" t="n">
        <v>5963</v>
      </c>
      <c r="B5964" s="15" t="n">
        <v>19150508</v>
      </c>
      <c r="C5964" s="16" t="s">
        <v>11110</v>
      </c>
      <c r="D5964" s="17" t="n">
        <v>1915</v>
      </c>
      <c r="E5964" s="18" t="n">
        <v>8</v>
      </c>
      <c r="F5964" s="18" t="n">
        <v>5</v>
      </c>
      <c r="I5964" s="17" t="n">
        <v>1915</v>
      </c>
      <c r="J5964" s="19" t="s">
        <v>853</v>
      </c>
      <c r="N5964" s="20" t="s">
        <v>11111</v>
      </c>
      <c r="O5964" s="20" t="s">
        <v>10390</v>
      </c>
    </row>
    <row r="5965" customFormat="false" ht="15" hidden="false" customHeight="false" outlineLevel="0" collapsed="false">
      <c r="A5965" s="14" t="n">
        <v>5964</v>
      </c>
      <c r="B5965" s="15" t="n">
        <v>19150514</v>
      </c>
      <c r="C5965" s="16" t="s">
        <v>11112</v>
      </c>
      <c r="D5965" s="17" t="n">
        <v>1915</v>
      </c>
      <c r="E5965" s="18" t="n">
        <v>14</v>
      </c>
      <c r="F5965" s="18" t="n">
        <v>5</v>
      </c>
      <c r="I5965" s="17" t="n">
        <v>1915</v>
      </c>
      <c r="J5965" s="19" t="s">
        <v>1910</v>
      </c>
      <c r="N5965" s="20" t="s">
        <v>11113</v>
      </c>
      <c r="O5965" s="20" t="s">
        <v>10390</v>
      </c>
    </row>
    <row r="5966" customFormat="false" ht="15" hidden="false" customHeight="false" outlineLevel="0" collapsed="false">
      <c r="A5966" s="14" t="n">
        <v>5965</v>
      </c>
      <c r="B5966" s="15" t="n">
        <v>19150517</v>
      </c>
      <c r="C5966" s="16" t="s">
        <v>11114</v>
      </c>
      <c r="D5966" s="17" t="n">
        <v>1915</v>
      </c>
      <c r="E5966" s="18" t="n">
        <v>17</v>
      </c>
      <c r="F5966" s="18" t="n">
        <v>5</v>
      </c>
      <c r="I5966" s="17" t="n">
        <v>1915</v>
      </c>
      <c r="J5966" s="19" t="s">
        <v>2416</v>
      </c>
      <c r="N5966" s="20" t="s">
        <v>11113</v>
      </c>
      <c r="O5966" s="20" t="s">
        <v>10390</v>
      </c>
    </row>
    <row r="5967" customFormat="false" ht="15" hidden="false" customHeight="false" outlineLevel="0" collapsed="false">
      <c r="A5967" s="14" t="n">
        <v>5966</v>
      </c>
      <c r="B5967" s="15" t="n">
        <v>19150614</v>
      </c>
      <c r="C5967" s="16" t="s">
        <v>11115</v>
      </c>
      <c r="D5967" s="17" t="n">
        <v>1915</v>
      </c>
      <c r="E5967" s="18" t="n">
        <v>14</v>
      </c>
      <c r="F5967" s="18" t="n">
        <v>6</v>
      </c>
      <c r="I5967" s="17" t="n">
        <v>1915</v>
      </c>
      <c r="J5967" s="19" t="s">
        <v>3014</v>
      </c>
      <c r="N5967" s="20" t="s">
        <v>11116</v>
      </c>
      <c r="O5967" s="20" t="s">
        <v>10390</v>
      </c>
    </row>
    <row r="5968" customFormat="false" ht="15" hidden="false" customHeight="false" outlineLevel="0" collapsed="false">
      <c r="A5968" s="14" t="n">
        <v>5967</v>
      </c>
      <c r="B5968" s="15" t="n">
        <v>19150616</v>
      </c>
      <c r="C5968" s="16" t="s">
        <v>11117</v>
      </c>
      <c r="D5968" s="17" t="n">
        <v>1915</v>
      </c>
      <c r="E5968" s="18" t="n">
        <v>16</v>
      </c>
      <c r="F5968" s="18" t="n">
        <v>6</v>
      </c>
      <c r="I5968" s="17" t="n">
        <v>1915</v>
      </c>
      <c r="J5968" s="19" t="s">
        <v>540</v>
      </c>
      <c r="N5968" s="20" t="s">
        <v>11118</v>
      </c>
      <c r="O5968" s="20" t="s">
        <v>10390</v>
      </c>
    </row>
    <row r="5969" customFormat="false" ht="15" hidden="false" customHeight="false" outlineLevel="0" collapsed="false">
      <c r="A5969" s="14" t="n">
        <v>5968</v>
      </c>
      <c r="B5969" s="15" t="n">
        <v>19150618</v>
      </c>
      <c r="C5969" s="16" t="s">
        <v>11119</v>
      </c>
      <c r="D5969" s="17" t="n">
        <v>1915</v>
      </c>
      <c r="E5969" s="18" t="n">
        <v>18</v>
      </c>
      <c r="F5969" s="18" t="n">
        <v>6</v>
      </c>
      <c r="I5969" s="17" t="n">
        <v>1915</v>
      </c>
      <c r="J5969" s="19" t="s">
        <v>522</v>
      </c>
      <c r="N5969" s="20" t="s">
        <v>11120</v>
      </c>
      <c r="O5969" s="20" t="s">
        <v>10390</v>
      </c>
    </row>
    <row r="5970" customFormat="false" ht="15" hidden="false" customHeight="false" outlineLevel="0" collapsed="false">
      <c r="A5970" s="14" t="n">
        <v>5969</v>
      </c>
      <c r="B5970" s="15" t="s">
        <v>11121</v>
      </c>
      <c r="C5970" s="16" t="s">
        <v>3121</v>
      </c>
      <c r="D5970" s="17" t="n">
        <v>1915</v>
      </c>
      <c r="E5970" s="18" t="n">
        <v>12</v>
      </c>
      <c r="F5970" s="18" t="n">
        <v>9</v>
      </c>
      <c r="I5970" s="17" t="n">
        <v>1915</v>
      </c>
      <c r="J5970" s="19" t="s">
        <v>2781</v>
      </c>
      <c r="N5970" s="20" t="s">
        <v>3264</v>
      </c>
      <c r="O5970" s="20" t="s">
        <v>10390</v>
      </c>
    </row>
    <row r="5971" customFormat="false" ht="15" hidden="false" customHeight="false" outlineLevel="0" collapsed="false">
      <c r="A5971" s="14" t="n">
        <v>5970</v>
      </c>
      <c r="B5971" s="15" t="s">
        <v>11122</v>
      </c>
      <c r="C5971" s="16" t="s">
        <v>3203</v>
      </c>
      <c r="D5971" s="17" t="n">
        <v>1915</v>
      </c>
      <c r="E5971" s="18" t="n">
        <v>26</v>
      </c>
      <c r="F5971" s="18" t="n">
        <v>11</v>
      </c>
      <c r="I5971" s="17" t="n">
        <v>1915</v>
      </c>
      <c r="J5971" s="19" t="s">
        <v>567</v>
      </c>
      <c r="N5971" s="20" t="s">
        <v>11123</v>
      </c>
      <c r="O5971" s="20" t="s">
        <v>10390</v>
      </c>
    </row>
    <row r="5972" customFormat="false" ht="15" hidden="false" customHeight="false" outlineLevel="0" collapsed="false">
      <c r="A5972" s="14" t="n">
        <v>5971</v>
      </c>
      <c r="B5972" s="15" t="s">
        <v>11124</v>
      </c>
      <c r="C5972" s="16" t="s">
        <v>3208</v>
      </c>
      <c r="D5972" s="17" t="n">
        <v>1915</v>
      </c>
      <c r="E5972" s="18" t="n">
        <v>29</v>
      </c>
      <c r="F5972" s="18" t="n">
        <v>11</v>
      </c>
      <c r="I5972" s="17" t="n">
        <v>1915</v>
      </c>
      <c r="J5972" s="19" t="s">
        <v>591</v>
      </c>
      <c r="N5972" s="20" t="s">
        <v>11125</v>
      </c>
      <c r="O5972" s="20" t="s">
        <v>10390</v>
      </c>
    </row>
    <row r="5973" customFormat="false" ht="15" hidden="false" customHeight="false" outlineLevel="0" collapsed="false">
      <c r="A5973" s="14" t="n">
        <v>5972</v>
      </c>
      <c r="B5973" s="15" t="s">
        <v>11126</v>
      </c>
      <c r="C5973" s="16" t="s">
        <v>3241</v>
      </c>
      <c r="D5973" s="17" t="n">
        <v>1915</v>
      </c>
      <c r="E5973" s="18" t="n">
        <v>27</v>
      </c>
      <c r="F5973" s="18" t="n">
        <v>12</v>
      </c>
      <c r="I5973" s="17" t="n">
        <v>1915</v>
      </c>
      <c r="J5973" s="19" t="s">
        <v>2781</v>
      </c>
      <c r="N5973" s="20" t="s">
        <v>11127</v>
      </c>
      <c r="O5973" s="20" t="s">
        <v>10390</v>
      </c>
    </row>
    <row r="5974" customFormat="false" ht="15" hidden="false" customHeight="false" outlineLevel="0" collapsed="false">
      <c r="A5974" s="14" t="n">
        <v>5973</v>
      </c>
      <c r="B5974" s="15" t="n">
        <v>19160108</v>
      </c>
      <c r="C5974" s="16" t="s">
        <v>11128</v>
      </c>
      <c r="D5974" s="17" t="n">
        <v>1916</v>
      </c>
      <c r="E5974" s="18" t="n">
        <v>8</v>
      </c>
      <c r="F5974" s="18" t="n">
        <v>1</v>
      </c>
      <c r="I5974" s="17" t="n">
        <v>1916</v>
      </c>
      <c r="J5974" s="19" t="s">
        <v>1737</v>
      </c>
      <c r="N5974" s="20" t="s">
        <v>11129</v>
      </c>
      <c r="O5974" s="20" t="s">
        <v>10390</v>
      </c>
    </row>
    <row r="5975" customFormat="false" ht="15" hidden="false" customHeight="false" outlineLevel="0" collapsed="false">
      <c r="A5975" s="14" t="n">
        <v>5974</v>
      </c>
      <c r="B5975" s="15" t="n">
        <v>19160215</v>
      </c>
      <c r="C5975" s="16" t="s">
        <v>11130</v>
      </c>
      <c r="D5975" s="17" t="n">
        <v>1916</v>
      </c>
      <c r="E5975" s="18" t="n">
        <v>15</v>
      </c>
      <c r="F5975" s="18" t="n">
        <v>2</v>
      </c>
      <c r="I5975" s="17" t="n">
        <v>1916</v>
      </c>
      <c r="J5975" s="19" t="s">
        <v>562</v>
      </c>
      <c r="N5975" s="20" t="s">
        <v>2982</v>
      </c>
      <c r="O5975" s="20" t="s">
        <v>10390</v>
      </c>
    </row>
    <row r="5976" customFormat="false" ht="15" hidden="false" customHeight="false" outlineLevel="0" collapsed="false">
      <c r="A5976" s="14" t="n">
        <v>5975</v>
      </c>
      <c r="B5976" s="15" t="n">
        <v>19160219</v>
      </c>
      <c r="C5976" s="16" t="s">
        <v>11131</v>
      </c>
      <c r="D5976" s="17" t="n">
        <v>1916</v>
      </c>
      <c r="E5976" s="18" t="n">
        <v>19</v>
      </c>
      <c r="F5976" s="18" t="n">
        <v>2</v>
      </c>
      <c r="I5976" s="17" t="n">
        <v>1916</v>
      </c>
      <c r="J5976" s="19" t="s">
        <v>816</v>
      </c>
      <c r="N5976" s="20" t="s">
        <v>11132</v>
      </c>
      <c r="O5976" s="20" t="s">
        <v>10390</v>
      </c>
    </row>
    <row r="5977" customFormat="false" ht="15" hidden="false" customHeight="false" outlineLevel="0" collapsed="false">
      <c r="A5977" s="14" t="n">
        <v>5976</v>
      </c>
      <c r="B5977" s="15" t="n">
        <v>19160221</v>
      </c>
      <c r="C5977" s="16" t="s">
        <v>11133</v>
      </c>
      <c r="D5977" s="17" t="n">
        <v>1916</v>
      </c>
      <c r="E5977" s="18" t="n">
        <v>21</v>
      </c>
      <c r="F5977" s="18" t="n">
        <v>2</v>
      </c>
      <c r="I5977" s="17" t="n">
        <v>1916</v>
      </c>
      <c r="J5977" s="19" t="s">
        <v>595</v>
      </c>
      <c r="N5977" s="20" t="s">
        <v>11134</v>
      </c>
      <c r="O5977" s="20" t="s">
        <v>10390</v>
      </c>
    </row>
    <row r="5978" customFormat="false" ht="15" hidden="false" customHeight="false" outlineLevel="0" collapsed="false">
      <c r="A5978" s="14" t="n">
        <v>5977</v>
      </c>
      <c r="B5978" s="15" t="n">
        <v>19160229</v>
      </c>
      <c r="C5978" s="16" t="s">
        <v>11135</v>
      </c>
      <c r="D5978" s="17" t="n">
        <v>1916</v>
      </c>
      <c r="E5978" s="18" t="n">
        <v>29</v>
      </c>
      <c r="F5978" s="18" t="n">
        <v>2</v>
      </c>
      <c r="I5978" s="17" t="n">
        <v>1916</v>
      </c>
      <c r="J5978" s="19" t="s">
        <v>963</v>
      </c>
      <c r="N5978" s="20" t="s">
        <v>11134</v>
      </c>
      <c r="O5978" s="20" t="s">
        <v>10390</v>
      </c>
    </row>
    <row r="5979" customFormat="false" ht="15" hidden="false" customHeight="false" outlineLevel="0" collapsed="false">
      <c r="A5979" s="14" t="n">
        <v>5978</v>
      </c>
      <c r="B5979" s="15" t="n">
        <v>19160301</v>
      </c>
      <c r="C5979" s="16" t="s">
        <v>11136</v>
      </c>
      <c r="D5979" s="17" t="n">
        <v>1916</v>
      </c>
      <c r="E5979" s="18" t="n">
        <v>1</v>
      </c>
      <c r="F5979" s="18" t="n">
        <v>3</v>
      </c>
      <c r="I5979" s="17" t="n">
        <v>1916</v>
      </c>
      <c r="J5979" s="19" t="s">
        <v>963</v>
      </c>
      <c r="N5979" s="20" t="s">
        <v>11137</v>
      </c>
      <c r="O5979" s="20" t="s">
        <v>10390</v>
      </c>
    </row>
    <row r="5980" customFormat="false" ht="15" hidden="false" customHeight="false" outlineLevel="0" collapsed="false">
      <c r="A5980" s="14" t="n">
        <v>5979</v>
      </c>
      <c r="B5980" s="15" t="n">
        <v>19160302</v>
      </c>
      <c r="C5980" s="16" t="s">
        <v>11138</v>
      </c>
      <c r="D5980" s="17" t="n">
        <v>1916</v>
      </c>
      <c r="E5980" s="18" t="n">
        <v>2</v>
      </c>
      <c r="F5980" s="18" t="n">
        <v>3</v>
      </c>
      <c r="I5980" s="17" t="n">
        <v>1916</v>
      </c>
      <c r="J5980" s="19" t="s">
        <v>1799</v>
      </c>
      <c r="N5980" s="20" t="s">
        <v>3293</v>
      </c>
      <c r="O5980" s="20" t="s">
        <v>10390</v>
      </c>
    </row>
    <row r="5981" customFormat="false" ht="15" hidden="false" customHeight="false" outlineLevel="0" collapsed="false">
      <c r="A5981" s="14" t="n">
        <v>5980</v>
      </c>
      <c r="B5981" s="15" t="n">
        <v>19160313</v>
      </c>
      <c r="C5981" s="16" t="s">
        <v>11139</v>
      </c>
      <c r="D5981" s="17" t="n">
        <v>1916</v>
      </c>
      <c r="E5981" s="18" t="n">
        <v>13</v>
      </c>
      <c r="F5981" s="18" t="n">
        <v>3</v>
      </c>
      <c r="I5981" s="17" t="n">
        <v>1916</v>
      </c>
      <c r="J5981" s="19" t="s">
        <v>567</v>
      </c>
      <c r="N5981" s="20" t="s">
        <v>3293</v>
      </c>
      <c r="O5981" s="20" t="s">
        <v>10390</v>
      </c>
    </row>
    <row r="5982" customFormat="false" ht="15" hidden="false" customHeight="false" outlineLevel="0" collapsed="false">
      <c r="A5982" s="14" t="n">
        <v>5981</v>
      </c>
      <c r="B5982" s="15" t="n">
        <v>19160314</v>
      </c>
      <c r="C5982" s="16" t="s">
        <v>11140</v>
      </c>
      <c r="D5982" s="17" t="n">
        <v>1916</v>
      </c>
      <c r="E5982" s="18" t="n">
        <v>14</v>
      </c>
      <c r="F5982" s="18" t="n">
        <v>3</v>
      </c>
      <c r="I5982" s="17" t="n">
        <v>1916</v>
      </c>
      <c r="J5982" s="19" t="s">
        <v>567</v>
      </c>
      <c r="N5982" s="20" t="s">
        <v>11141</v>
      </c>
      <c r="O5982" s="20" t="s">
        <v>10390</v>
      </c>
    </row>
    <row r="5983" customFormat="false" ht="15" hidden="false" customHeight="false" outlineLevel="0" collapsed="false">
      <c r="A5983" s="14" t="n">
        <v>5982</v>
      </c>
      <c r="B5983" s="15" t="n">
        <v>19160317</v>
      </c>
      <c r="C5983" s="16" t="s">
        <v>11142</v>
      </c>
      <c r="D5983" s="17" t="n">
        <v>1916</v>
      </c>
      <c r="E5983" s="18" t="n">
        <v>17</v>
      </c>
      <c r="F5983" s="18" t="n">
        <v>3</v>
      </c>
      <c r="I5983" s="17" t="n">
        <v>1916</v>
      </c>
      <c r="J5983" s="19" t="s">
        <v>591</v>
      </c>
      <c r="N5983" s="20" t="s">
        <v>11143</v>
      </c>
      <c r="O5983" s="20" t="s">
        <v>10390</v>
      </c>
    </row>
    <row r="5984" customFormat="false" ht="15" hidden="false" customHeight="false" outlineLevel="0" collapsed="false">
      <c r="A5984" s="14" t="n">
        <v>5983</v>
      </c>
      <c r="B5984" s="15" t="n">
        <v>19160319</v>
      </c>
      <c r="C5984" s="16" t="s">
        <v>11144</v>
      </c>
      <c r="D5984" s="17" t="n">
        <v>1916</v>
      </c>
      <c r="E5984" s="18" t="n">
        <v>19</v>
      </c>
      <c r="F5984" s="18" t="n">
        <v>3</v>
      </c>
      <c r="I5984" s="17" t="n">
        <v>1916</v>
      </c>
      <c r="J5984" s="19" t="s">
        <v>591</v>
      </c>
      <c r="N5984" s="20" t="s">
        <v>3276</v>
      </c>
      <c r="O5984" s="20" t="s">
        <v>10390</v>
      </c>
    </row>
    <row r="5985" customFormat="false" ht="15" hidden="false" customHeight="false" outlineLevel="0" collapsed="false">
      <c r="A5985" s="14" t="n">
        <v>5984</v>
      </c>
      <c r="B5985" s="15" t="s">
        <v>11145</v>
      </c>
      <c r="C5985" s="16" t="s">
        <v>3364</v>
      </c>
      <c r="D5985" s="17" t="n">
        <v>1916</v>
      </c>
      <c r="E5985" s="18" t="n">
        <v>5</v>
      </c>
      <c r="F5985" s="18" t="n">
        <v>8</v>
      </c>
      <c r="I5985" s="17" t="n">
        <v>1916</v>
      </c>
      <c r="J5985" s="19" t="s">
        <v>2781</v>
      </c>
      <c r="N5985" s="20" t="s">
        <v>4589</v>
      </c>
      <c r="O5985" s="20" t="s">
        <v>10390</v>
      </c>
    </row>
    <row r="5986" customFormat="false" ht="15" hidden="false" customHeight="false" outlineLevel="0" collapsed="false">
      <c r="A5986" s="14" t="n">
        <v>5985</v>
      </c>
      <c r="B5986" s="15" t="s">
        <v>11146</v>
      </c>
      <c r="C5986" s="16" t="s">
        <v>3385</v>
      </c>
      <c r="D5986" s="17" t="n">
        <v>1916</v>
      </c>
      <c r="E5986" s="18" t="n">
        <v>27</v>
      </c>
      <c r="F5986" s="18" t="n">
        <v>8</v>
      </c>
      <c r="I5986" s="17" t="n">
        <v>1916</v>
      </c>
      <c r="J5986" s="19" t="s">
        <v>2781</v>
      </c>
      <c r="N5986" s="20" t="s">
        <v>11147</v>
      </c>
      <c r="O5986" s="20" t="s">
        <v>10390</v>
      </c>
    </row>
    <row r="5987" customFormat="false" ht="15" hidden="false" customHeight="false" outlineLevel="0" collapsed="false">
      <c r="A5987" s="14" t="n">
        <v>5986</v>
      </c>
      <c r="B5987" s="15" t="s">
        <v>11148</v>
      </c>
      <c r="C5987" s="16" t="s">
        <v>11149</v>
      </c>
      <c r="D5987" s="17" t="n">
        <v>1916</v>
      </c>
      <c r="E5987" s="18" t="n">
        <v>20</v>
      </c>
      <c r="F5987" s="18" t="n">
        <v>9</v>
      </c>
      <c r="I5987" s="17" t="n">
        <v>1916</v>
      </c>
      <c r="J5987" s="19" t="s">
        <v>2781</v>
      </c>
      <c r="N5987" s="20" t="s">
        <v>11150</v>
      </c>
      <c r="O5987" s="20" t="s">
        <v>10390</v>
      </c>
    </row>
    <row r="5988" customFormat="false" ht="15" hidden="false" customHeight="false" outlineLevel="0" collapsed="false">
      <c r="A5988" s="14" t="n">
        <v>5987</v>
      </c>
      <c r="B5988" s="15" t="s">
        <v>11151</v>
      </c>
      <c r="C5988" s="16" t="s">
        <v>3410</v>
      </c>
      <c r="D5988" s="17" t="n">
        <v>1916</v>
      </c>
      <c r="E5988" s="18" t="n">
        <v>24</v>
      </c>
      <c r="F5988" s="18" t="n">
        <v>9</v>
      </c>
      <c r="I5988" s="17" t="n">
        <v>1916</v>
      </c>
      <c r="J5988" s="19" t="s">
        <v>2781</v>
      </c>
      <c r="N5988" s="20" t="s">
        <v>11152</v>
      </c>
      <c r="O5988" s="20" t="s">
        <v>10390</v>
      </c>
    </row>
    <row r="5989" customFormat="false" ht="15" hidden="false" customHeight="false" outlineLevel="0" collapsed="false">
      <c r="A5989" s="14" t="n">
        <v>5988</v>
      </c>
      <c r="B5989" s="15" t="n">
        <v>19161025</v>
      </c>
      <c r="C5989" s="16" t="s">
        <v>11153</v>
      </c>
      <c r="D5989" s="17" t="n">
        <v>1916</v>
      </c>
      <c r="E5989" s="18" t="n">
        <v>25</v>
      </c>
      <c r="F5989" s="18" t="n">
        <v>10</v>
      </c>
      <c r="I5989" s="17" t="n">
        <v>1916</v>
      </c>
      <c r="J5989" s="19" t="s">
        <v>1551</v>
      </c>
      <c r="N5989" s="20" t="s">
        <v>11154</v>
      </c>
      <c r="O5989" s="20" t="s">
        <v>10390</v>
      </c>
    </row>
    <row r="5990" customFormat="false" ht="15" hidden="false" customHeight="false" outlineLevel="0" collapsed="false">
      <c r="A5990" s="14" t="n">
        <v>5989</v>
      </c>
      <c r="B5990" s="15" t="n">
        <v>19161208</v>
      </c>
      <c r="C5990" s="16" t="s">
        <v>11155</v>
      </c>
      <c r="D5990" s="17" t="n">
        <v>1916</v>
      </c>
      <c r="E5990" s="18" t="n">
        <v>8</v>
      </c>
      <c r="F5990" s="18" t="n">
        <v>12</v>
      </c>
      <c r="I5990" s="17" t="n">
        <v>1916</v>
      </c>
      <c r="J5990" s="19" t="s">
        <v>722</v>
      </c>
      <c r="N5990" s="20" t="s">
        <v>10041</v>
      </c>
      <c r="O5990" s="20" t="s">
        <v>10390</v>
      </c>
    </row>
    <row r="5991" customFormat="false" ht="15" hidden="false" customHeight="false" outlineLevel="0" collapsed="false">
      <c r="A5991" s="14" t="n">
        <v>5990</v>
      </c>
      <c r="B5991" s="15" t="n">
        <v>19170225</v>
      </c>
      <c r="C5991" s="16" t="s">
        <v>11156</v>
      </c>
      <c r="D5991" s="17" t="n">
        <v>1917</v>
      </c>
      <c r="E5991" s="18" t="n">
        <v>25</v>
      </c>
      <c r="F5991" s="18" t="n">
        <v>2</v>
      </c>
      <c r="I5991" s="17" t="n">
        <v>1917</v>
      </c>
      <c r="J5991" s="19" t="s">
        <v>567</v>
      </c>
      <c r="N5991" s="20" t="s">
        <v>11157</v>
      </c>
      <c r="O5991" s="20" t="s">
        <v>10390</v>
      </c>
    </row>
    <row r="5992" customFormat="false" ht="15" hidden="false" customHeight="false" outlineLevel="0" collapsed="false">
      <c r="A5992" s="14" t="n">
        <v>5991</v>
      </c>
      <c r="B5992" s="15" t="s">
        <v>11158</v>
      </c>
      <c r="C5992" s="16" t="s">
        <v>3602</v>
      </c>
      <c r="D5992" s="17" t="n">
        <v>1917</v>
      </c>
      <c r="E5992" s="18" t="n">
        <v>8</v>
      </c>
      <c r="F5992" s="18" t="n">
        <v>5</v>
      </c>
      <c r="I5992" s="17" t="n">
        <v>1917</v>
      </c>
      <c r="J5992" s="19" t="s">
        <v>51</v>
      </c>
      <c r="N5992" s="20" t="s">
        <v>11159</v>
      </c>
      <c r="O5992" s="20" t="s">
        <v>10390</v>
      </c>
    </row>
    <row r="5993" customFormat="false" ht="15" hidden="false" customHeight="false" outlineLevel="0" collapsed="false">
      <c r="A5993" s="14" t="n">
        <v>5992</v>
      </c>
      <c r="B5993" s="15" t="n">
        <v>19170512</v>
      </c>
      <c r="C5993" s="16" t="s">
        <v>11160</v>
      </c>
      <c r="D5993" s="17" t="n">
        <v>1917</v>
      </c>
      <c r="E5993" s="18" t="n">
        <v>12</v>
      </c>
      <c r="F5993" s="18" t="n">
        <v>5</v>
      </c>
      <c r="I5993" s="17" t="n">
        <v>1917</v>
      </c>
      <c r="J5993" s="19" t="s">
        <v>567</v>
      </c>
      <c r="N5993" s="20" t="s">
        <v>11161</v>
      </c>
      <c r="O5993" s="20" t="s">
        <v>10390</v>
      </c>
    </row>
    <row r="5994" customFormat="false" ht="15" hidden="false" customHeight="false" outlineLevel="0" collapsed="false">
      <c r="A5994" s="14" t="n">
        <v>5993</v>
      </c>
      <c r="B5994" s="15" t="n">
        <v>19170514</v>
      </c>
      <c r="C5994" s="16" t="s">
        <v>11162</v>
      </c>
      <c r="D5994" s="17" t="n">
        <v>1917</v>
      </c>
      <c r="E5994" s="18" t="n">
        <v>14</v>
      </c>
      <c r="F5994" s="18" t="n">
        <v>5</v>
      </c>
      <c r="I5994" s="17" t="n">
        <v>1917</v>
      </c>
      <c r="J5994" s="19" t="s">
        <v>567</v>
      </c>
      <c r="N5994" s="20" t="s">
        <v>3573</v>
      </c>
      <c r="O5994" s="20" t="s">
        <v>10390</v>
      </c>
    </row>
    <row r="5995" customFormat="false" ht="15" hidden="false" customHeight="false" outlineLevel="0" collapsed="false">
      <c r="A5995" s="14" t="n">
        <v>5994</v>
      </c>
      <c r="B5995" s="15" t="n">
        <v>19170518</v>
      </c>
      <c r="C5995" s="16" t="s">
        <v>11163</v>
      </c>
      <c r="D5995" s="17" t="n">
        <v>1917</v>
      </c>
      <c r="E5995" s="18" t="n">
        <v>18</v>
      </c>
      <c r="F5995" s="18" t="n">
        <v>5</v>
      </c>
      <c r="I5995" s="17" t="n">
        <v>1917</v>
      </c>
      <c r="J5995" s="19" t="s">
        <v>591</v>
      </c>
      <c r="N5995" s="20" t="s">
        <v>11161</v>
      </c>
      <c r="O5995" s="20" t="s">
        <v>10390</v>
      </c>
    </row>
    <row r="5996" customFormat="false" ht="15" hidden="false" customHeight="false" outlineLevel="0" collapsed="false">
      <c r="A5996" s="14" t="n">
        <v>5995</v>
      </c>
      <c r="B5996" s="15" t="n">
        <v>19170521</v>
      </c>
      <c r="C5996" s="16" t="s">
        <v>11164</v>
      </c>
      <c r="D5996" s="17" t="n">
        <v>1917</v>
      </c>
      <c r="E5996" s="18" t="n">
        <v>21</v>
      </c>
      <c r="F5996" s="18" t="n">
        <v>5</v>
      </c>
      <c r="I5996" s="17" t="n">
        <v>1917</v>
      </c>
      <c r="J5996" s="19" t="s">
        <v>591</v>
      </c>
      <c r="N5996" s="20" t="s">
        <v>11165</v>
      </c>
      <c r="O5996" s="20" t="s">
        <v>10390</v>
      </c>
    </row>
    <row r="5997" customFormat="false" ht="15" hidden="false" customHeight="false" outlineLevel="0" collapsed="false">
      <c r="A5997" s="14" t="n">
        <v>5996</v>
      </c>
      <c r="B5997" s="15" t="n">
        <v>19170523</v>
      </c>
      <c r="C5997" s="16" t="s">
        <v>11166</v>
      </c>
      <c r="D5997" s="17" t="n">
        <v>1917</v>
      </c>
      <c r="E5997" s="18" t="n">
        <v>23</v>
      </c>
      <c r="F5997" s="18" t="n">
        <v>5</v>
      </c>
      <c r="I5997" s="17" t="n">
        <v>1917</v>
      </c>
      <c r="J5997" s="19" t="s">
        <v>591</v>
      </c>
      <c r="N5997" s="20" t="s">
        <v>9597</v>
      </c>
      <c r="O5997" s="20" t="s">
        <v>10390</v>
      </c>
    </row>
    <row r="5998" customFormat="false" ht="15" hidden="false" customHeight="false" outlineLevel="0" collapsed="false">
      <c r="A5998" s="14" t="n">
        <v>5997</v>
      </c>
      <c r="B5998" s="15" t="s">
        <v>11167</v>
      </c>
      <c r="C5998" s="16" t="s">
        <v>3622</v>
      </c>
      <c r="D5998" s="17" t="n">
        <v>1917</v>
      </c>
      <c r="E5998" s="18" t="n">
        <v>29</v>
      </c>
      <c r="F5998" s="18" t="n">
        <v>5</v>
      </c>
      <c r="I5998" s="17" t="n">
        <v>1917</v>
      </c>
      <c r="J5998" s="19" t="s">
        <v>51</v>
      </c>
      <c r="N5998" s="20" t="s">
        <v>11168</v>
      </c>
      <c r="O5998" s="20" t="s">
        <v>10390</v>
      </c>
    </row>
    <row r="5999" customFormat="false" ht="15" hidden="false" customHeight="false" outlineLevel="0" collapsed="false">
      <c r="A5999" s="14" t="n">
        <v>5998</v>
      </c>
      <c r="B5999" s="15" t="s">
        <v>11169</v>
      </c>
      <c r="C5999" s="16" t="s">
        <v>11170</v>
      </c>
      <c r="D5999" s="17" t="n">
        <v>1917</v>
      </c>
      <c r="E5999" s="18" t="n">
        <v>2</v>
      </c>
      <c r="F5999" s="18" t="n">
        <v>6</v>
      </c>
      <c r="I5999" s="17" t="n">
        <v>1917</v>
      </c>
      <c r="J5999" s="19" t="s">
        <v>562</v>
      </c>
      <c r="N5999" s="20" t="s">
        <v>11171</v>
      </c>
      <c r="O5999" s="20" t="s">
        <v>10390</v>
      </c>
    </row>
    <row r="6000" customFormat="false" ht="15" hidden="false" customHeight="false" outlineLevel="0" collapsed="false">
      <c r="A6000" s="14" t="n">
        <v>5999</v>
      </c>
      <c r="B6000" s="15" t="s">
        <v>11172</v>
      </c>
      <c r="C6000" s="16" t="s">
        <v>11173</v>
      </c>
      <c r="D6000" s="17" t="n">
        <v>1917</v>
      </c>
      <c r="E6000" s="18" t="n">
        <v>3</v>
      </c>
      <c r="F6000" s="18" t="n">
        <v>6</v>
      </c>
      <c r="I6000" s="17" t="n">
        <v>1917</v>
      </c>
      <c r="J6000" s="19" t="s">
        <v>562</v>
      </c>
      <c r="N6000" s="20" t="s">
        <v>11174</v>
      </c>
      <c r="O6000" s="20" t="s">
        <v>10390</v>
      </c>
    </row>
    <row r="6001" customFormat="false" ht="15" hidden="false" customHeight="false" outlineLevel="0" collapsed="false">
      <c r="A6001" s="14" t="n">
        <v>6000</v>
      </c>
      <c r="B6001" s="15" t="n">
        <v>19170604</v>
      </c>
      <c r="C6001" s="16" t="s">
        <v>11175</v>
      </c>
      <c r="D6001" s="17" t="n">
        <v>1917</v>
      </c>
      <c r="E6001" s="18" t="n">
        <v>4</v>
      </c>
      <c r="F6001" s="18" t="n">
        <v>6</v>
      </c>
      <c r="I6001" s="17" t="n">
        <v>1917</v>
      </c>
      <c r="J6001" s="19" t="s">
        <v>562</v>
      </c>
      <c r="N6001" s="20" t="s">
        <v>11161</v>
      </c>
      <c r="O6001" s="20" t="s">
        <v>10390</v>
      </c>
    </row>
    <row r="6002" customFormat="false" ht="15" hidden="false" customHeight="false" outlineLevel="0" collapsed="false">
      <c r="A6002" s="14" t="n">
        <v>6001</v>
      </c>
      <c r="B6002" s="15" t="s">
        <v>11176</v>
      </c>
      <c r="C6002" s="16" t="s">
        <v>3625</v>
      </c>
      <c r="D6002" s="17" t="n">
        <v>1917</v>
      </c>
      <c r="E6002" s="18" t="n">
        <v>5</v>
      </c>
      <c r="F6002" s="18" t="n">
        <v>6</v>
      </c>
      <c r="I6002" s="17" t="n">
        <v>1917</v>
      </c>
      <c r="J6002" s="19" t="s">
        <v>51</v>
      </c>
      <c r="N6002" s="20" t="s">
        <v>11177</v>
      </c>
      <c r="O6002" s="20" t="s">
        <v>10390</v>
      </c>
    </row>
    <row r="6003" customFormat="false" ht="15" hidden="false" customHeight="false" outlineLevel="0" collapsed="false">
      <c r="A6003" s="14" t="n">
        <v>6002</v>
      </c>
      <c r="B6003" s="15" t="n">
        <v>19180216</v>
      </c>
      <c r="C6003" s="16" t="s">
        <v>11178</v>
      </c>
      <c r="D6003" s="17" t="n">
        <v>1918</v>
      </c>
      <c r="E6003" s="18" t="n">
        <v>16</v>
      </c>
      <c r="F6003" s="18" t="n">
        <v>2</v>
      </c>
      <c r="I6003" s="17" t="n">
        <v>1918</v>
      </c>
      <c r="J6003" s="19" t="s">
        <v>591</v>
      </c>
      <c r="N6003" s="20" t="s">
        <v>11179</v>
      </c>
      <c r="O6003" s="20" t="s">
        <v>10390</v>
      </c>
    </row>
    <row r="6004" customFormat="false" ht="15" hidden="false" customHeight="false" outlineLevel="0" collapsed="false">
      <c r="A6004" s="14" t="n">
        <v>6003</v>
      </c>
      <c r="B6004" s="15" t="n">
        <v>19180218</v>
      </c>
      <c r="C6004" s="16" t="s">
        <v>11180</v>
      </c>
      <c r="D6004" s="17" t="n">
        <v>1918</v>
      </c>
      <c r="E6004" s="18" t="n">
        <v>18</v>
      </c>
      <c r="F6004" s="18" t="n">
        <v>2</v>
      </c>
      <c r="I6004" s="17" t="n">
        <v>1918</v>
      </c>
      <c r="J6004" s="19" t="s">
        <v>591</v>
      </c>
      <c r="N6004" s="20" t="s">
        <v>11181</v>
      </c>
      <c r="O6004" s="20" t="s">
        <v>10390</v>
      </c>
    </row>
    <row r="6005" customFormat="false" ht="15" hidden="false" customHeight="false" outlineLevel="0" collapsed="false">
      <c r="A6005" s="14" t="n">
        <v>6004</v>
      </c>
      <c r="B6005" s="15" t="n">
        <v>19180328</v>
      </c>
      <c r="C6005" s="16" t="s">
        <v>11182</v>
      </c>
      <c r="D6005" s="17" t="n">
        <v>1918</v>
      </c>
      <c r="E6005" s="18" t="n">
        <v>28</v>
      </c>
      <c r="F6005" s="18" t="n">
        <v>3</v>
      </c>
      <c r="I6005" s="17" t="n">
        <v>1918</v>
      </c>
      <c r="J6005" s="19" t="s">
        <v>51</v>
      </c>
      <c r="N6005" s="20" t="s">
        <v>11183</v>
      </c>
      <c r="O6005" s="20" t="s">
        <v>10390</v>
      </c>
    </row>
    <row r="6006" customFormat="false" ht="15" hidden="false" customHeight="false" outlineLevel="0" collapsed="false">
      <c r="A6006" s="14" t="n">
        <v>6005</v>
      </c>
      <c r="B6006" s="15" t="n">
        <v>19180511</v>
      </c>
      <c r="C6006" s="16" t="s">
        <v>11184</v>
      </c>
      <c r="D6006" s="17" t="n">
        <v>1918</v>
      </c>
      <c r="E6006" s="18" t="n">
        <v>11</v>
      </c>
      <c r="F6006" s="18" t="n">
        <v>5</v>
      </c>
      <c r="I6006" s="17" t="n">
        <v>1918</v>
      </c>
      <c r="J6006" s="19" t="s">
        <v>595</v>
      </c>
      <c r="N6006" s="20" t="s">
        <v>11185</v>
      </c>
      <c r="O6006" s="20" t="s">
        <v>10390</v>
      </c>
    </row>
    <row r="6007" customFormat="false" ht="15" hidden="false" customHeight="false" outlineLevel="0" collapsed="false">
      <c r="A6007" s="14" t="n">
        <v>6006</v>
      </c>
      <c r="B6007" s="15" t="n">
        <v>19180512</v>
      </c>
      <c r="C6007" s="16" t="s">
        <v>11186</v>
      </c>
      <c r="D6007" s="17" t="n">
        <v>1918</v>
      </c>
      <c r="E6007" s="18" t="n">
        <v>12</v>
      </c>
      <c r="F6007" s="18" t="n">
        <v>5</v>
      </c>
      <c r="I6007" s="17" t="n">
        <v>1918</v>
      </c>
      <c r="J6007" s="19" t="s">
        <v>595</v>
      </c>
      <c r="N6007" s="20" t="s">
        <v>11187</v>
      </c>
      <c r="O6007" s="20" t="s">
        <v>10390</v>
      </c>
    </row>
    <row r="6008" customFormat="false" ht="15" hidden="false" customHeight="false" outlineLevel="0" collapsed="false">
      <c r="A6008" s="14" t="n">
        <v>6007</v>
      </c>
      <c r="B6008" s="15" t="n">
        <v>19180526</v>
      </c>
      <c r="C6008" s="16" t="s">
        <v>11188</v>
      </c>
      <c r="D6008" s="17" t="n">
        <v>1918</v>
      </c>
      <c r="E6008" s="18" t="n">
        <v>26</v>
      </c>
      <c r="F6008" s="18" t="n">
        <v>5</v>
      </c>
      <c r="I6008" s="17" t="n">
        <v>1918</v>
      </c>
      <c r="J6008" s="19" t="s">
        <v>853</v>
      </c>
      <c r="N6008" s="20" t="s">
        <v>9597</v>
      </c>
      <c r="O6008" s="20" t="s">
        <v>10390</v>
      </c>
    </row>
    <row r="6009" customFormat="false" ht="15" hidden="false" customHeight="false" outlineLevel="0" collapsed="false">
      <c r="A6009" s="14" t="n">
        <v>6008</v>
      </c>
      <c r="B6009" s="15" t="n">
        <v>19180528</v>
      </c>
      <c r="C6009" s="16" t="s">
        <v>11189</v>
      </c>
      <c r="D6009" s="17" t="n">
        <v>1918</v>
      </c>
      <c r="E6009" s="18" t="n">
        <v>28</v>
      </c>
      <c r="F6009" s="18" t="n">
        <v>5</v>
      </c>
      <c r="I6009" s="17" t="n">
        <v>1918</v>
      </c>
      <c r="J6009" s="19" t="s">
        <v>853</v>
      </c>
      <c r="N6009" s="20" t="s">
        <v>11190</v>
      </c>
      <c r="O6009" s="20" t="s">
        <v>10390</v>
      </c>
    </row>
    <row r="6010" customFormat="false" ht="15" hidden="false" customHeight="false" outlineLevel="0" collapsed="false">
      <c r="A6010" s="14" t="n">
        <v>6009</v>
      </c>
      <c r="B6010" s="15" t="n">
        <v>19180530</v>
      </c>
      <c r="C6010" s="16" t="s">
        <v>11191</v>
      </c>
      <c r="D6010" s="17" t="n">
        <v>1918</v>
      </c>
      <c r="E6010" s="18" t="n">
        <v>30</v>
      </c>
      <c r="F6010" s="18" t="n">
        <v>5</v>
      </c>
      <c r="I6010" s="17" t="n">
        <v>1918</v>
      </c>
      <c r="J6010" s="19" t="s">
        <v>853</v>
      </c>
      <c r="N6010" s="20" t="s">
        <v>9597</v>
      </c>
      <c r="O6010" s="20" t="s">
        <v>10390</v>
      </c>
    </row>
    <row r="6011" customFormat="false" ht="15" hidden="false" customHeight="false" outlineLevel="0" collapsed="false">
      <c r="A6011" s="14" t="n">
        <v>6010</v>
      </c>
      <c r="B6011" s="15" t="s">
        <v>11192</v>
      </c>
      <c r="C6011" s="16" t="s">
        <v>3910</v>
      </c>
      <c r="D6011" s="17" t="n">
        <v>1918</v>
      </c>
      <c r="E6011" s="18" t="n">
        <v>30</v>
      </c>
      <c r="F6011" s="18" t="n">
        <v>6</v>
      </c>
      <c r="I6011" s="17" t="n">
        <v>1918</v>
      </c>
      <c r="J6011" s="19" t="s">
        <v>562</v>
      </c>
      <c r="N6011" s="20" t="s">
        <v>11193</v>
      </c>
      <c r="O6011" s="20" t="s">
        <v>10390</v>
      </c>
    </row>
    <row r="6012" customFormat="false" ht="15" hidden="false" customHeight="false" outlineLevel="0" collapsed="false">
      <c r="A6012" s="14" t="n">
        <v>6011</v>
      </c>
      <c r="B6012" s="15" t="n">
        <v>19180701</v>
      </c>
      <c r="C6012" s="16" t="s">
        <v>11194</v>
      </c>
      <c r="D6012" s="17" t="n">
        <v>1918</v>
      </c>
      <c r="E6012" s="18" t="n">
        <v>1</v>
      </c>
      <c r="F6012" s="18" t="n">
        <v>7</v>
      </c>
      <c r="I6012" s="17" t="n">
        <v>1918</v>
      </c>
      <c r="J6012" s="19" t="s">
        <v>562</v>
      </c>
      <c r="N6012" s="20" t="s">
        <v>11195</v>
      </c>
      <c r="O6012" s="20" t="s">
        <v>10390</v>
      </c>
    </row>
    <row r="6013" customFormat="false" ht="15" hidden="false" customHeight="false" outlineLevel="0" collapsed="false">
      <c r="A6013" s="14" t="n">
        <v>6012</v>
      </c>
      <c r="B6013" s="15" t="n">
        <v>19181108</v>
      </c>
      <c r="C6013" s="16" t="s">
        <v>11196</v>
      </c>
      <c r="D6013" s="17" t="n">
        <v>1918</v>
      </c>
      <c r="E6013" s="18" t="n">
        <v>8</v>
      </c>
      <c r="F6013" s="18" t="n">
        <v>11</v>
      </c>
      <c r="I6013" s="17" t="n">
        <v>1918</v>
      </c>
      <c r="J6013" s="19" t="s">
        <v>722</v>
      </c>
      <c r="N6013" s="20" t="s">
        <v>11197</v>
      </c>
      <c r="O6013" s="20" t="s">
        <v>10390</v>
      </c>
    </row>
    <row r="6014" customFormat="false" ht="15" hidden="false" customHeight="false" outlineLevel="0" collapsed="false">
      <c r="A6014" s="14" t="n">
        <v>6013</v>
      </c>
      <c r="B6014" s="15" t="s">
        <v>11198</v>
      </c>
      <c r="C6014" s="16" t="s">
        <v>4082</v>
      </c>
      <c r="D6014" s="17" t="n">
        <v>1918</v>
      </c>
      <c r="E6014" s="18" t="n">
        <v>25</v>
      </c>
      <c r="F6014" s="18" t="n">
        <v>12</v>
      </c>
      <c r="I6014" s="17" t="n">
        <v>1918</v>
      </c>
      <c r="J6014" s="19" t="s">
        <v>2781</v>
      </c>
      <c r="N6014" s="20" t="s">
        <v>11199</v>
      </c>
      <c r="O6014" s="20" t="s">
        <v>10390</v>
      </c>
    </row>
    <row r="6015" customFormat="false" ht="15" hidden="false" customHeight="false" outlineLevel="0" collapsed="false">
      <c r="A6015" s="14" t="n">
        <v>6014</v>
      </c>
      <c r="B6015" s="15" t="s">
        <v>11200</v>
      </c>
      <c r="C6015" s="16" t="s">
        <v>4105</v>
      </c>
      <c r="D6015" s="17" t="n">
        <v>1919</v>
      </c>
      <c r="E6015" s="18" t="n">
        <v>12</v>
      </c>
      <c r="F6015" s="18" t="n">
        <v>1</v>
      </c>
      <c r="I6015" s="17" t="n">
        <v>1919</v>
      </c>
      <c r="J6015" s="19" t="s">
        <v>2781</v>
      </c>
      <c r="N6015" s="20" t="s">
        <v>11201</v>
      </c>
      <c r="O6015" s="20" t="s">
        <v>10390</v>
      </c>
    </row>
    <row r="6016" customFormat="false" ht="15" hidden="false" customHeight="false" outlineLevel="0" collapsed="false">
      <c r="A6016" s="14" t="n">
        <v>6015</v>
      </c>
      <c r="B6016" s="15" t="s">
        <v>11202</v>
      </c>
      <c r="C6016" s="16" t="s">
        <v>4120</v>
      </c>
      <c r="D6016" s="17" t="n">
        <v>1919</v>
      </c>
      <c r="E6016" s="18" t="n">
        <v>25</v>
      </c>
      <c r="F6016" s="18" t="n">
        <v>1</v>
      </c>
      <c r="I6016" s="17" t="n">
        <v>1919</v>
      </c>
      <c r="J6016" s="19" t="s">
        <v>2781</v>
      </c>
      <c r="N6016" s="20" t="s">
        <v>11203</v>
      </c>
      <c r="O6016" s="20" t="s">
        <v>10390</v>
      </c>
    </row>
    <row r="6017" customFormat="false" ht="15" hidden="false" customHeight="false" outlineLevel="0" collapsed="false">
      <c r="A6017" s="14" t="n">
        <v>6016</v>
      </c>
      <c r="B6017" s="15" t="s">
        <v>11204</v>
      </c>
      <c r="C6017" s="16" t="s">
        <v>4120</v>
      </c>
      <c r="D6017" s="17" t="n">
        <v>1919</v>
      </c>
      <c r="E6017" s="18" t="n">
        <v>25</v>
      </c>
      <c r="F6017" s="18" t="n">
        <v>1</v>
      </c>
      <c r="I6017" s="17" t="n">
        <v>1919</v>
      </c>
      <c r="J6017" s="19" t="s">
        <v>2781</v>
      </c>
      <c r="N6017" s="20" t="s">
        <v>11205</v>
      </c>
      <c r="O6017" s="20" t="s">
        <v>10390</v>
      </c>
    </row>
    <row r="6018" customFormat="false" ht="15" hidden="false" customHeight="false" outlineLevel="0" collapsed="false">
      <c r="A6018" s="14" t="n">
        <v>6017</v>
      </c>
      <c r="B6018" s="15" t="s">
        <v>11206</v>
      </c>
      <c r="C6018" s="16" t="s">
        <v>4123</v>
      </c>
      <c r="D6018" s="17" t="n">
        <v>1919</v>
      </c>
      <c r="E6018" s="18" t="n">
        <v>26</v>
      </c>
      <c r="F6018" s="18" t="n">
        <v>1</v>
      </c>
      <c r="I6018" s="17" t="n">
        <v>1919</v>
      </c>
      <c r="J6018" s="19" t="s">
        <v>2781</v>
      </c>
      <c r="N6018" s="20" t="s">
        <v>4131</v>
      </c>
      <c r="O6018" s="20" t="s">
        <v>10390</v>
      </c>
    </row>
    <row r="6019" customFormat="false" ht="15" hidden="false" customHeight="false" outlineLevel="0" collapsed="false">
      <c r="A6019" s="14" t="n">
        <v>6018</v>
      </c>
      <c r="B6019" s="15" t="n">
        <v>19190206</v>
      </c>
      <c r="C6019" s="16" t="s">
        <v>11207</v>
      </c>
      <c r="D6019" s="17" t="n">
        <v>1919</v>
      </c>
      <c r="E6019" s="18" t="n">
        <v>6</v>
      </c>
      <c r="F6019" s="18" t="n">
        <v>2</v>
      </c>
      <c r="I6019" s="17" t="n">
        <v>1919</v>
      </c>
      <c r="J6019" s="19" t="s">
        <v>1737</v>
      </c>
      <c r="M6019" s="20" t="s">
        <v>11208</v>
      </c>
      <c r="N6019" s="20" t="s">
        <v>11209</v>
      </c>
      <c r="O6019" s="20" t="s">
        <v>10390</v>
      </c>
    </row>
    <row r="6020" customFormat="false" ht="15" hidden="false" customHeight="false" outlineLevel="0" collapsed="false">
      <c r="A6020" s="14" t="n">
        <v>6019</v>
      </c>
      <c r="B6020" s="15" t="n">
        <v>19190207</v>
      </c>
      <c r="C6020" s="16" t="s">
        <v>11210</v>
      </c>
      <c r="D6020" s="17" t="n">
        <v>1919</v>
      </c>
      <c r="E6020" s="18" t="n">
        <v>7</v>
      </c>
      <c r="F6020" s="18" t="n">
        <v>2</v>
      </c>
      <c r="I6020" s="17" t="n">
        <v>1919</v>
      </c>
      <c r="J6020" s="19" t="s">
        <v>1737</v>
      </c>
      <c r="M6020" s="20" t="s">
        <v>11208</v>
      </c>
      <c r="N6020" s="20" t="s">
        <v>11211</v>
      </c>
      <c r="O6020" s="20" t="s">
        <v>10390</v>
      </c>
    </row>
    <row r="6021" customFormat="false" ht="15" hidden="false" customHeight="false" outlineLevel="0" collapsed="false">
      <c r="A6021" s="14" t="n">
        <v>6020</v>
      </c>
      <c r="B6021" s="15" t="n">
        <v>19190213</v>
      </c>
      <c r="C6021" s="16" t="s">
        <v>11212</v>
      </c>
      <c r="D6021" s="17" t="n">
        <v>1919</v>
      </c>
      <c r="E6021" s="18" t="n">
        <v>13</v>
      </c>
      <c r="F6021" s="18" t="n">
        <v>2</v>
      </c>
      <c r="I6021" s="17" t="n">
        <v>1919</v>
      </c>
      <c r="J6021" s="19" t="s">
        <v>722</v>
      </c>
      <c r="N6021" s="20" t="s">
        <v>11213</v>
      </c>
      <c r="O6021" s="20" t="s">
        <v>10390</v>
      </c>
    </row>
    <row r="6022" customFormat="false" ht="15" hidden="false" customHeight="false" outlineLevel="0" collapsed="false">
      <c r="A6022" s="14" t="n">
        <v>6021</v>
      </c>
      <c r="B6022" s="15" t="n">
        <v>19190214</v>
      </c>
      <c r="C6022" s="16" t="s">
        <v>11214</v>
      </c>
      <c r="D6022" s="17" t="n">
        <v>1919</v>
      </c>
      <c r="E6022" s="18" t="n">
        <v>14</v>
      </c>
      <c r="F6022" s="18" t="n">
        <v>2</v>
      </c>
      <c r="I6022" s="17" t="n">
        <v>1919</v>
      </c>
      <c r="J6022" s="19" t="s">
        <v>722</v>
      </c>
      <c r="N6022" s="20" t="s">
        <v>11215</v>
      </c>
      <c r="O6022" s="20" t="s">
        <v>10390</v>
      </c>
    </row>
    <row r="6023" customFormat="false" ht="15" hidden="false" customHeight="false" outlineLevel="0" collapsed="false">
      <c r="A6023" s="14" t="n">
        <v>6022</v>
      </c>
      <c r="B6023" s="15" t="n">
        <v>19190223</v>
      </c>
      <c r="C6023" s="16" t="s">
        <v>11216</v>
      </c>
      <c r="D6023" s="17" t="n">
        <v>1919</v>
      </c>
      <c r="E6023" s="18" t="n">
        <v>23</v>
      </c>
      <c r="F6023" s="18" t="n">
        <v>2</v>
      </c>
      <c r="I6023" s="17" t="n">
        <v>1919</v>
      </c>
      <c r="J6023" s="19" t="s">
        <v>2781</v>
      </c>
      <c r="N6023" s="20" t="s">
        <v>11217</v>
      </c>
      <c r="O6023" s="20" t="s">
        <v>10390</v>
      </c>
    </row>
    <row r="6024" customFormat="false" ht="15" hidden="false" customHeight="false" outlineLevel="0" collapsed="false">
      <c r="A6024" s="14" t="n">
        <v>6023</v>
      </c>
      <c r="B6024" s="15" t="n">
        <v>19190226</v>
      </c>
      <c r="C6024" s="16" t="s">
        <v>11218</v>
      </c>
      <c r="D6024" s="17" t="n">
        <v>1919</v>
      </c>
      <c r="E6024" s="18" t="n">
        <v>26</v>
      </c>
      <c r="F6024" s="18" t="n">
        <v>2</v>
      </c>
      <c r="I6024" s="17" t="n">
        <v>1919</v>
      </c>
      <c r="J6024" s="19" t="s">
        <v>4180</v>
      </c>
      <c r="N6024" s="20" t="s">
        <v>1084</v>
      </c>
      <c r="O6024" s="20" t="s">
        <v>10390</v>
      </c>
    </row>
    <row r="6025" customFormat="false" ht="15" hidden="false" customHeight="false" outlineLevel="0" collapsed="false">
      <c r="A6025" s="14" t="n">
        <v>6024</v>
      </c>
      <c r="B6025" s="15" t="n">
        <v>19190227</v>
      </c>
      <c r="C6025" s="16" t="s">
        <v>11219</v>
      </c>
      <c r="D6025" s="17" t="n">
        <v>1919</v>
      </c>
      <c r="E6025" s="18" t="n">
        <v>27</v>
      </c>
      <c r="F6025" s="18" t="n">
        <v>2</v>
      </c>
      <c r="I6025" s="17" t="n">
        <v>1919</v>
      </c>
      <c r="J6025" s="19" t="s">
        <v>4180</v>
      </c>
      <c r="N6025" s="20" t="s">
        <v>4197</v>
      </c>
      <c r="O6025" s="20" t="s">
        <v>10390</v>
      </c>
    </row>
    <row r="6026" customFormat="false" ht="15" hidden="false" customHeight="false" outlineLevel="0" collapsed="false">
      <c r="A6026" s="14" t="n">
        <v>6025</v>
      </c>
      <c r="B6026" s="15" t="n">
        <v>19190228</v>
      </c>
      <c r="C6026" s="16" t="s">
        <v>11220</v>
      </c>
      <c r="D6026" s="17" t="n">
        <v>1919</v>
      </c>
      <c r="E6026" s="18" t="n">
        <v>28</v>
      </c>
      <c r="F6026" s="18" t="n">
        <v>2</v>
      </c>
      <c r="I6026" s="17" t="n">
        <v>1919</v>
      </c>
      <c r="J6026" s="19" t="s">
        <v>722</v>
      </c>
      <c r="N6026" s="20" t="s">
        <v>11221</v>
      </c>
      <c r="O6026" s="20" t="s">
        <v>10390</v>
      </c>
    </row>
    <row r="6027" customFormat="false" ht="15" hidden="false" customHeight="false" outlineLevel="0" collapsed="false">
      <c r="A6027" s="14" t="n">
        <v>6026</v>
      </c>
      <c r="B6027" s="15" t="s">
        <v>11222</v>
      </c>
      <c r="C6027" s="16" t="s">
        <v>4157</v>
      </c>
      <c r="D6027" s="17" t="n">
        <v>1919</v>
      </c>
      <c r="E6027" s="18" t="n">
        <v>1</v>
      </c>
      <c r="F6027" s="18" t="n">
        <v>3</v>
      </c>
      <c r="I6027" s="17" t="n">
        <v>1919</v>
      </c>
      <c r="J6027" s="19" t="s">
        <v>2781</v>
      </c>
      <c r="N6027" s="20" t="s">
        <v>11223</v>
      </c>
      <c r="O6027" s="20" t="s">
        <v>10390</v>
      </c>
    </row>
    <row r="6028" customFormat="false" ht="15" hidden="false" customHeight="false" outlineLevel="0" collapsed="false">
      <c r="A6028" s="14" t="n">
        <v>6027</v>
      </c>
      <c r="B6028" s="15" t="n">
        <v>19190314</v>
      </c>
      <c r="C6028" s="16" t="s">
        <v>11224</v>
      </c>
      <c r="D6028" s="17" t="n">
        <v>1919</v>
      </c>
      <c r="E6028" s="18" t="n">
        <v>14</v>
      </c>
      <c r="F6028" s="18" t="n">
        <v>3</v>
      </c>
      <c r="I6028" s="17" t="n">
        <v>1919</v>
      </c>
      <c r="J6028" s="19" t="s">
        <v>2781</v>
      </c>
      <c r="N6028" s="20" t="s">
        <v>4197</v>
      </c>
      <c r="O6028" s="20" t="s">
        <v>10390</v>
      </c>
    </row>
    <row r="6029" customFormat="false" ht="15" hidden="false" customHeight="false" outlineLevel="0" collapsed="false">
      <c r="A6029" s="14" t="n">
        <v>6028</v>
      </c>
      <c r="B6029" s="15" t="s">
        <v>11225</v>
      </c>
      <c r="C6029" s="16" t="s">
        <v>4188</v>
      </c>
      <c r="D6029" s="17" t="n">
        <v>1919</v>
      </c>
      <c r="E6029" s="18" t="n">
        <v>23</v>
      </c>
      <c r="F6029" s="18" t="n">
        <v>3</v>
      </c>
      <c r="I6029" s="17" t="n">
        <v>1919</v>
      </c>
      <c r="J6029" s="19" t="s">
        <v>2781</v>
      </c>
      <c r="N6029" s="20" t="s">
        <v>4197</v>
      </c>
      <c r="O6029" s="20" t="s">
        <v>10390</v>
      </c>
    </row>
    <row r="6030" customFormat="false" ht="15" hidden="false" customHeight="false" outlineLevel="0" collapsed="false">
      <c r="A6030" s="14" t="n">
        <v>6029</v>
      </c>
      <c r="B6030" s="15" t="n">
        <v>19190324</v>
      </c>
      <c r="C6030" s="16" t="s">
        <v>11226</v>
      </c>
      <c r="D6030" s="17" t="n">
        <v>1919</v>
      </c>
      <c r="E6030" s="18" t="n">
        <v>24</v>
      </c>
      <c r="F6030" s="18" t="n">
        <v>3</v>
      </c>
      <c r="I6030" s="17" t="n">
        <v>1919</v>
      </c>
      <c r="J6030" s="19" t="s">
        <v>2781</v>
      </c>
      <c r="N6030" s="20" t="s">
        <v>4197</v>
      </c>
      <c r="O6030" s="20" t="s">
        <v>10390</v>
      </c>
    </row>
    <row r="6031" customFormat="false" ht="15" hidden="false" customHeight="false" outlineLevel="0" collapsed="false">
      <c r="A6031" s="14" t="n">
        <v>6030</v>
      </c>
      <c r="B6031" s="15" t="s">
        <v>11227</v>
      </c>
      <c r="C6031" s="16" t="s">
        <v>4229</v>
      </c>
      <c r="D6031" s="17" t="n">
        <v>1919</v>
      </c>
      <c r="E6031" s="18" t="n">
        <v>22</v>
      </c>
      <c r="F6031" s="18" t="n">
        <v>4</v>
      </c>
      <c r="I6031" s="17" t="n">
        <v>1919</v>
      </c>
      <c r="J6031" s="19" t="s">
        <v>567</v>
      </c>
      <c r="N6031" s="20" t="s">
        <v>11228</v>
      </c>
      <c r="O6031" s="20" t="s">
        <v>10390</v>
      </c>
    </row>
    <row r="6032" customFormat="false" ht="15" hidden="false" customHeight="false" outlineLevel="0" collapsed="false">
      <c r="A6032" s="14" t="n">
        <v>6031</v>
      </c>
      <c r="B6032" s="15" t="s">
        <v>11229</v>
      </c>
      <c r="C6032" s="16" t="s">
        <v>11230</v>
      </c>
      <c r="D6032" s="17" t="n">
        <v>1919</v>
      </c>
      <c r="E6032" s="18" t="n">
        <v>24</v>
      </c>
      <c r="F6032" s="18" t="n">
        <v>4</v>
      </c>
      <c r="I6032" s="17" t="n">
        <v>1919</v>
      </c>
      <c r="J6032" s="19" t="s">
        <v>567</v>
      </c>
      <c r="N6032" s="20" t="s">
        <v>11228</v>
      </c>
      <c r="O6032" s="20" t="s">
        <v>10390</v>
      </c>
    </row>
    <row r="6033" customFormat="false" ht="15" hidden="false" customHeight="false" outlineLevel="0" collapsed="false">
      <c r="A6033" s="14" t="n">
        <v>6032</v>
      </c>
      <c r="B6033" s="15" t="s">
        <v>11231</v>
      </c>
      <c r="C6033" s="16" t="s">
        <v>11230</v>
      </c>
      <c r="D6033" s="17" t="n">
        <v>1919</v>
      </c>
      <c r="E6033" s="18" t="n">
        <v>24</v>
      </c>
      <c r="F6033" s="18" t="n">
        <v>4</v>
      </c>
      <c r="I6033" s="17" t="n">
        <v>1919</v>
      </c>
      <c r="J6033" s="19" t="s">
        <v>567</v>
      </c>
      <c r="N6033" s="20" t="s">
        <v>11232</v>
      </c>
      <c r="O6033" s="20" t="s">
        <v>10390</v>
      </c>
    </row>
    <row r="6034" customFormat="false" ht="15" hidden="false" customHeight="false" outlineLevel="0" collapsed="false">
      <c r="A6034" s="14" t="n">
        <v>6033</v>
      </c>
      <c r="B6034" s="15" t="s">
        <v>11233</v>
      </c>
      <c r="C6034" s="16" t="s">
        <v>11234</v>
      </c>
      <c r="D6034" s="17" t="n">
        <v>1919</v>
      </c>
      <c r="E6034" s="18" t="n">
        <v>27</v>
      </c>
      <c r="F6034" s="18" t="n">
        <v>4</v>
      </c>
      <c r="I6034" s="17" t="n">
        <v>1919</v>
      </c>
      <c r="J6034" s="19" t="s">
        <v>567</v>
      </c>
      <c r="N6034" s="20" t="s">
        <v>11235</v>
      </c>
      <c r="O6034" s="20" t="s">
        <v>10390</v>
      </c>
    </row>
    <row r="6035" customFormat="false" ht="15" hidden="false" customHeight="false" outlineLevel="0" collapsed="false">
      <c r="A6035" s="14" t="n">
        <v>6034</v>
      </c>
      <c r="B6035" s="15" t="s">
        <v>11236</v>
      </c>
      <c r="C6035" s="16" t="s">
        <v>11234</v>
      </c>
      <c r="D6035" s="17" t="n">
        <v>1919</v>
      </c>
      <c r="E6035" s="18" t="n">
        <v>27</v>
      </c>
      <c r="F6035" s="18" t="n">
        <v>4</v>
      </c>
      <c r="I6035" s="17" t="n">
        <v>1919</v>
      </c>
      <c r="J6035" s="19" t="s">
        <v>9898</v>
      </c>
      <c r="N6035" s="20" t="s">
        <v>11237</v>
      </c>
      <c r="O6035" s="20" t="s">
        <v>10390</v>
      </c>
    </row>
    <row r="6036" customFormat="false" ht="15" hidden="false" customHeight="false" outlineLevel="0" collapsed="false">
      <c r="A6036" s="14" t="n">
        <v>6035</v>
      </c>
      <c r="B6036" s="15" t="n">
        <v>19190429</v>
      </c>
      <c r="C6036" s="16" t="s">
        <v>11238</v>
      </c>
      <c r="D6036" s="17" t="n">
        <v>1919</v>
      </c>
      <c r="E6036" s="18" t="n">
        <v>29</v>
      </c>
      <c r="F6036" s="18" t="n">
        <v>4</v>
      </c>
      <c r="I6036" s="17" t="n">
        <v>1919</v>
      </c>
      <c r="J6036" s="19" t="s">
        <v>567</v>
      </c>
      <c r="M6036" s="20" t="s">
        <v>4181</v>
      </c>
      <c r="N6036" s="20" t="s">
        <v>53</v>
      </c>
      <c r="O6036" s="20" t="s">
        <v>10390</v>
      </c>
    </row>
    <row r="6037" customFormat="false" ht="15" hidden="false" customHeight="false" outlineLevel="0" collapsed="false">
      <c r="A6037" s="14" t="n">
        <v>6036</v>
      </c>
      <c r="B6037" s="15" t="s">
        <v>11239</v>
      </c>
      <c r="C6037" s="16" t="s">
        <v>11240</v>
      </c>
      <c r="D6037" s="17" t="n">
        <v>1919</v>
      </c>
      <c r="E6037" s="18" t="n">
        <v>30</v>
      </c>
      <c r="F6037" s="18" t="n">
        <v>4</v>
      </c>
      <c r="I6037" s="17" t="n">
        <v>1919</v>
      </c>
      <c r="J6037" s="19" t="s">
        <v>567</v>
      </c>
      <c r="M6037" s="20" t="s">
        <v>4181</v>
      </c>
      <c r="N6037" s="20" t="s">
        <v>56</v>
      </c>
      <c r="O6037" s="20" t="s">
        <v>10390</v>
      </c>
    </row>
    <row r="6038" customFormat="false" ht="15" hidden="false" customHeight="false" outlineLevel="0" collapsed="false">
      <c r="A6038" s="14" t="n">
        <v>6037</v>
      </c>
      <c r="B6038" s="15" t="n">
        <v>19190519</v>
      </c>
      <c r="C6038" s="16" t="s">
        <v>11241</v>
      </c>
      <c r="D6038" s="17" t="n">
        <v>1919</v>
      </c>
      <c r="E6038" s="18" t="n">
        <v>19</v>
      </c>
      <c r="F6038" s="18" t="n">
        <v>5</v>
      </c>
      <c r="I6038" s="17" t="n">
        <v>1919</v>
      </c>
      <c r="J6038" s="19" t="s">
        <v>567</v>
      </c>
      <c r="N6038" s="20" t="s">
        <v>3264</v>
      </c>
      <c r="O6038" s="20" t="s">
        <v>10390</v>
      </c>
    </row>
    <row r="6039" customFormat="false" ht="15" hidden="false" customHeight="false" outlineLevel="0" collapsed="false">
      <c r="A6039" s="14" t="n">
        <v>6038</v>
      </c>
      <c r="B6039" s="15" t="s">
        <v>11242</v>
      </c>
      <c r="C6039" s="16" t="s">
        <v>10071</v>
      </c>
      <c r="D6039" s="17" t="n">
        <v>1919</v>
      </c>
      <c r="E6039" s="18" t="n">
        <v>29</v>
      </c>
      <c r="F6039" s="18" t="n">
        <v>5</v>
      </c>
      <c r="I6039" s="17" t="n">
        <v>1919</v>
      </c>
      <c r="J6039" s="19" t="s">
        <v>567</v>
      </c>
      <c r="N6039" s="20" t="s">
        <v>11243</v>
      </c>
      <c r="O6039" s="20" t="s">
        <v>10390</v>
      </c>
    </row>
    <row r="6040" customFormat="false" ht="15" hidden="false" customHeight="false" outlineLevel="0" collapsed="false">
      <c r="A6040" s="14" t="n">
        <v>6039</v>
      </c>
      <c r="B6040" s="15" t="n">
        <v>19190621</v>
      </c>
      <c r="C6040" s="16" t="s">
        <v>11244</v>
      </c>
      <c r="D6040" s="17" t="n">
        <v>1919</v>
      </c>
      <c r="E6040" s="18" t="n">
        <v>21</v>
      </c>
      <c r="F6040" s="18" t="n">
        <v>6</v>
      </c>
      <c r="I6040" s="17" t="n">
        <v>1919</v>
      </c>
      <c r="J6040" s="19" t="s">
        <v>567</v>
      </c>
      <c r="N6040" s="20" t="s">
        <v>11243</v>
      </c>
      <c r="O6040" s="20" t="s">
        <v>10390</v>
      </c>
    </row>
    <row r="6041" customFormat="false" ht="15" hidden="false" customHeight="false" outlineLevel="0" collapsed="false">
      <c r="A6041" s="14" t="n">
        <v>6040</v>
      </c>
      <c r="B6041" s="15" t="n">
        <v>19190627</v>
      </c>
      <c r="C6041" s="16" t="s">
        <v>11245</v>
      </c>
      <c r="D6041" s="17" t="n">
        <v>1919</v>
      </c>
      <c r="E6041" s="18" t="n">
        <v>27</v>
      </c>
      <c r="F6041" s="18" t="n">
        <v>6</v>
      </c>
      <c r="I6041" s="17" t="n">
        <v>1919</v>
      </c>
      <c r="J6041" s="19" t="s">
        <v>567</v>
      </c>
      <c r="N6041" s="20" t="s">
        <v>11246</v>
      </c>
      <c r="O6041" s="20" t="s">
        <v>10390</v>
      </c>
    </row>
    <row r="6042" customFormat="false" ht="15" hidden="false" customHeight="false" outlineLevel="0" collapsed="false">
      <c r="A6042" s="14" t="n">
        <v>6041</v>
      </c>
      <c r="B6042" s="15" t="n">
        <v>19190727</v>
      </c>
      <c r="C6042" s="16" t="s">
        <v>11247</v>
      </c>
      <c r="D6042" s="17" t="n">
        <v>1919</v>
      </c>
      <c r="E6042" s="18" t="n">
        <v>27</v>
      </c>
      <c r="F6042" s="18" t="n">
        <v>7</v>
      </c>
      <c r="I6042" s="17" t="n">
        <v>1919</v>
      </c>
      <c r="J6042" s="19" t="s">
        <v>1848</v>
      </c>
      <c r="N6042" s="20" t="s">
        <v>3264</v>
      </c>
      <c r="O6042" s="20" t="s">
        <v>10390</v>
      </c>
    </row>
    <row r="6043" customFormat="false" ht="15" hidden="false" customHeight="false" outlineLevel="0" collapsed="false">
      <c r="A6043" s="14" t="n">
        <v>6042</v>
      </c>
      <c r="B6043" s="15" t="s">
        <v>11248</v>
      </c>
      <c r="C6043" s="16" t="s">
        <v>4339</v>
      </c>
      <c r="D6043" s="17" t="n">
        <v>1919</v>
      </c>
      <c r="E6043" s="18" t="n">
        <v>10</v>
      </c>
      <c r="F6043" s="18" t="n">
        <v>8</v>
      </c>
      <c r="I6043" s="17" t="n">
        <v>1919</v>
      </c>
      <c r="J6043" s="19" t="s">
        <v>2781</v>
      </c>
      <c r="N6043" s="20" t="s">
        <v>3264</v>
      </c>
      <c r="O6043" s="20" t="s">
        <v>10390</v>
      </c>
    </row>
    <row r="6044" customFormat="false" ht="15" hidden="false" customHeight="false" outlineLevel="0" collapsed="false">
      <c r="A6044" s="14" t="n">
        <v>6043</v>
      </c>
      <c r="B6044" s="15" t="s">
        <v>11249</v>
      </c>
      <c r="C6044" s="16" t="s">
        <v>4349</v>
      </c>
      <c r="D6044" s="17" t="n">
        <v>1919</v>
      </c>
      <c r="E6044" s="18" t="n">
        <v>16</v>
      </c>
      <c r="F6044" s="18" t="n">
        <v>8</v>
      </c>
      <c r="I6044" s="17" t="n">
        <v>1919</v>
      </c>
      <c r="J6044" s="19" t="s">
        <v>2781</v>
      </c>
      <c r="N6044" s="20" t="s">
        <v>4197</v>
      </c>
      <c r="O6044" s="20" t="s">
        <v>10390</v>
      </c>
    </row>
    <row r="6045" customFormat="false" ht="15" hidden="false" customHeight="false" outlineLevel="0" collapsed="false">
      <c r="A6045" s="14" t="n">
        <v>6044</v>
      </c>
      <c r="B6045" s="15" t="n">
        <v>19190916</v>
      </c>
      <c r="C6045" s="16" t="s">
        <v>11250</v>
      </c>
      <c r="D6045" s="17" t="n">
        <v>1919</v>
      </c>
      <c r="E6045" s="18" t="n">
        <v>16</v>
      </c>
      <c r="F6045" s="18" t="n">
        <v>9</v>
      </c>
      <c r="I6045" s="17" t="n">
        <v>1919</v>
      </c>
      <c r="J6045" s="19" t="s">
        <v>51</v>
      </c>
      <c r="N6045" s="20" t="s">
        <v>3264</v>
      </c>
      <c r="O6045" s="20" t="s">
        <v>10390</v>
      </c>
    </row>
    <row r="6046" customFormat="false" ht="15" hidden="false" customHeight="false" outlineLevel="0" collapsed="false">
      <c r="A6046" s="14" t="n">
        <v>6045</v>
      </c>
      <c r="B6046" s="15" t="n">
        <v>19190918</v>
      </c>
      <c r="C6046" s="16" t="s">
        <v>11251</v>
      </c>
      <c r="D6046" s="17" t="n">
        <v>1919</v>
      </c>
      <c r="E6046" s="18" t="n">
        <v>18</v>
      </c>
      <c r="F6046" s="18" t="n">
        <v>9</v>
      </c>
      <c r="I6046" s="17" t="n">
        <v>1919</v>
      </c>
      <c r="J6046" s="19" t="s">
        <v>9825</v>
      </c>
      <c r="M6046" s="20" t="s">
        <v>11252</v>
      </c>
      <c r="N6046" s="20" t="s">
        <v>53</v>
      </c>
      <c r="O6046" s="20" t="s">
        <v>10390</v>
      </c>
    </row>
    <row r="6047" customFormat="false" ht="15" hidden="false" customHeight="false" outlineLevel="0" collapsed="false">
      <c r="A6047" s="14" t="n">
        <v>6046</v>
      </c>
      <c r="B6047" s="15" t="n">
        <v>19190919</v>
      </c>
      <c r="C6047" s="16" t="s">
        <v>11253</v>
      </c>
      <c r="D6047" s="17" t="n">
        <v>1919</v>
      </c>
      <c r="E6047" s="18" t="n">
        <v>19</v>
      </c>
      <c r="F6047" s="18" t="n">
        <v>9</v>
      </c>
      <c r="I6047" s="17" t="n">
        <v>1919</v>
      </c>
      <c r="J6047" s="19" t="s">
        <v>9825</v>
      </c>
      <c r="M6047" s="20" t="s">
        <v>11252</v>
      </c>
      <c r="N6047" s="20" t="s">
        <v>56</v>
      </c>
      <c r="O6047" s="20" t="s">
        <v>10390</v>
      </c>
    </row>
    <row r="6048" customFormat="false" ht="15" hidden="false" customHeight="false" outlineLevel="0" collapsed="false">
      <c r="A6048" s="14" t="n">
        <v>6047</v>
      </c>
      <c r="B6048" s="15" t="s">
        <v>11254</v>
      </c>
      <c r="C6048" s="16" t="s">
        <v>11255</v>
      </c>
      <c r="D6048" s="17" t="n">
        <v>1919</v>
      </c>
      <c r="E6048" s="18" t="n">
        <v>20</v>
      </c>
      <c r="F6048" s="18" t="n">
        <v>9</v>
      </c>
      <c r="I6048" s="17" t="n">
        <v>1919</v>
      </c>
      <c r="J6048" s="19" t="s">
        <v>9825</v>
      </c>
      <c r="M6048" s="20" t="s">
        <v>11252</v>
      </c>
      <c r="N6048" s="20" t="s">
        <v>58</v>
      </c>
      <c r="O6048" s="20" t="s">
        <v>10390</v>
      </c>
    </row>
    <row r="6049" customFormat="false" ht="15" hidden="false" customHeight="false" outlineLevel="0" collapsed="false">
      <c r="A6049" s="14" t="n">
        <v>6048</v>
      </c>
      <c r="B6049" s="15" t="s">
        <v>11256</v>
      </c>
      <c r="C6049" s="16" t="s">
        <v>11255</v>
      </c>
      <c r="D6049" s="17" t="n">
        <v>1919</v>
      </c>
      <c r="E6049" s="18" t="n">
        <v>20</v>
      </c>
      <c r="F6049" s="18" t="n">
        <v>9</v>
      </c>
      <c r="I6049" s="17" t="n">
        <v>1919</v>
      </c>
      <c r="J6049" s="19" t="s">
        <v>9825</v>
      </c>
      <c r="N6049" s="20" t="s">
        <v>11257</v>
      </c>
      <c r="O6049" s="20" t="s">
        <v>10390</v>
      </c>
    </row>
    <row r="6050" customFormat="false" ht="15" hidden="false" customHeight="false" outlineLevel="0" collapsed="false">
      <c r="A6050" s="14" t="n">
        <v>6049</v>
      </c>
      <c r="B6050" s="15" t="s">
        <v>11258</v>
      </c>
      <c r="C6050" s="16" t="s">
        <v>11259</v>
      </c>
      <c r="D6050" s="17" t="n">
        <v>1919</v>
      </c>
      <c r="E6050" s="18" t="n">
        <v>21</v>
      </c>
      <c r="F6050" s="18" t="n">
        <v>9</v>
      </c>
      <c r="I6050" s="17" t="n">
        <v>1919</v>
      </c>
      <c r="J6050" s="19" t="s">
        <v>9825</v>
      </c>
      <c r="N6050" s="20" t="s">
        <v>3264</v>
      </c>
      <c r="O6050" s="20" t="s">
        <v>10390</v>
      </c>
    </row>
    <row r="6051" customFormat="false" ht="15" hidden="false" customHeight="false" outlineLevel="0" collapsed="false">
      <c r="A6051" s="14" t="n">
        <v>6050</v>
      </c>
      <c r="B6051" s="15" t="s">
        <v>11260</v>
      </c>
      <c r="C6051" s="16" t="s">
        <v>11259</v>
      </c>
      <c r="D6051" s="17" t="n">
        <v>1919</v>
      </c>
      <c r="E6051" s="18" t="n">
        <v>21</v>
      </c>
      <c r="F6051" s="18" t="n">
        <v>9</v>
      </c>
      <c r="I6051" s="17" t="n">
        <v>1919</v>
      </c>
      <c r="J6051" s="19" t="s">
        <v>9825</v>
      </c>
      <c r="N6051" s="20" t="s">
        <v>11261</v>
      </c>
      <c r="O6051" s="20" t="s">
        <v>10390</v>
      </c>
    </row>
    <row r="6052" customFormat="false" ht="15" hidden="false" customHeight="false" outlineLevel="0" collapsed="false">
      <c r="A6052" s="14" t="n">
        <v>6051</v>
      </c>
      <c r="B6052" s="15" t="s">
        <v>11262</v>
      </c>
      <c r="C6052" s="16" t="s">
        <v>11259</v>
      </c>
      <c r="D6052" s="17" t="n">
        <v>1919</v>
      </c>
      <c r="E6052" s="18" t="n">
        <v>21</v>
      </c>
      <c r="F6052" s="18" t="n">
        <v>9</v>
      </c>
      <c r="I6052" s="17" t="n">
        <v>1919</v>
      </c>
      <c r="J6052" s="19" t="s">
        <v>9825</v>
      </c>
      <c r="N6052" s="20" t="s">
        <v>11263</v>
      </c>
      <c r="O6052" s="20" t="s">
        <v>10390</v>
      </c>
    </row>
    <row r="6053" customFormat="false" ht="15" hidden="false" customHeight="false" outlineLevel="0" collapsed="false">
      <c r="A6053" s="14" t="n">
        <v>6052</v>
      </c>
      <c r="B6053" s="15" t="s">
        <v>11264</v>
      </c>
      <c r="C6053" s="16" t="s">
        <v>4466</v>
      </c>
      <c r="D6053" s="17" t="n">
        <v>1919</v>
      </c>
      <c r="E6053" s="18" t="n">
        <v>25</v>
      </c>
      <c r="F6053" s="18" t="n">
        <v>9</v>
      </c>
      <c r="I6053" s="17" t="n">
        <v>1919</v>
      </c>
      <c r="J6053" s="19" t="s">
        <v>567</v>
      </c>
      <c r="N6053" s="20" t="s">
        <v>11265</v>
      </c>
      <c r="O6053" s="20" t="s">
        <v>10390</v>
      </c>
    </row>
    <row r="6054" customFormat="false" ht="15" hidden="false" customHeight="false" outlineLevel="0" collapsed="false">
      <c r="A6054" s="14" t="n">
        <v>6053</v>
      </c>
      <c r="B6054" s="15" t="s">
        <v>11266</v>
      </c>
      <c r="C6054" s="16" t="s">
        <v>4468</v>
      </c>
      <c r="D6054" s="17" t="n">
        <v>1919</v>
      </c>
      <c r="E6054" s="18" t="n">
        <v>26</v>
      </c>
      <c r="F6054" s="18" t="n">
        <v>9</v>
      </c>
      <c r="I6054" s="17" t="n">
        <v>1919</v>
      </c>
      <c r="J6054" s="19" t="s">
        <v>567</v>
      </c>
      <c r="N6054" s="20" t="s">
        <v>11267</v>
      </c>
      <c r="O6054" s="20" t="s">
        <v>10390</v>
      </c>
    </row>
    <row r="6055" customFormat="false" ht="15" hidden="false" customHeight="false" outlineLevel="0" collapsed="false">
      <c r="A6055" s="14" t="n">
        <v>6054</v>
      </c>
      <c r="B6055" s="15" t="n">
        <v>19190927</v>
      </c>
      <c r="C6055" s="16" t="s">
        <v>11268</v>
      </c>
      <c r="D6055" s="17" t="n">
        <v>1919</v>
      </c>
      <c r="E6055" s="18" t="n">
        <v>27</v>
      </c>
      <c r="F6055" s="18" t="n">
        <v>9</v>
      </c>
      <c r="I6055" s="17" t="n">
        <v>1919</v>
      </c>
      <c r="J6055" s="19" t="s">
        <v>567</v>
      </c>
      <c r="N6055" s="20" t="s">
        <v>11269</v>
      </c>
      <c r="O6055" s="20" t="s">
        <v>10390</v>
      </c>
    </row>
    <row r="6056" customFormat="false" ht="15" hidden="false" customHeight="false" outlineLevel="0" collapsed="false">
      <c r="A6056" s="14" t="n">
        <v>6055</v>
      </c>
      <c r="B6056" s="15" t="s">
        <v>11270</v>
      </c>
      <c r="C6056" s="16" t="s">
        <v>4478</v>
      </c>
      <c r="D6056" s="17" t="n">
        <v>1919</v>
      </c>
      <c r="E6056" s="18" t="n">
        <v>4</v>
      </c>
      <c r="F6056" s="18" t="n">
        <v>10</v>
      </c>
      <c r="I6056" s="17" t="n">
        <v>1919</v>
      </c>
      <c r="J6056" s="19" t="s">
        <v>2781</v>
      </c>
      <c r="N6056" s="20" t="s">
        <v>11271</v>
      </c>
      <c r="O6056" s="20" t="s">
        <v>10390</v>
      </c>
    </row>
    <row r="6057" customFormat="false" ht="15" hidden="false" customHeight="false" outlineLevel="0" collapsed="false">
      <c r="A6057" s="14" t="n">
        <v>6056</v>
      </c>
      <c r="B6057" s="15" t="s">
        <v>11272</v>
      </c>
      <c r="C6057" s="16" t="s">
        <v>4485</v>
      </c>
      <c r="D6057" s="17" t="n">
        <v>1919</v>
      </c>
      <c r="E6057" s="18" t="n">
        <v>11</v>
      </c>
      <c r="F6057" s="18" t="n">
        <v>10</v>
      </c>
      <c r="I6057" s="17" t="n">
        <v>1919</v>
      </c>
      <c r="J6057" s="19" t="s">
        <v>2781</v>
      </c>
      <c r="N6057" s="20" t="s">
        <v>4197</v>
      </c>
      <c r="O6057" s="20" t="s">
        <v>10390</v>
      </c>
    </row>
    <row r="6058" customFormat="false" ht="15" hidden="false" customHeight="false" outlineLevel="0" collapsed="false">
      <c r="A6058" s="14" t="n">
        <v>6057</v>
      </c>
      <c r="B6058" s="15" t="s">
        <v>11273</v>
      </c>
      <c r="C6058" s="16" t="s">
        <v>4488</v>
      </c>
      <c r="D6058" s="17" t="n">
        <v>1919</v>
      </c>
      <c r="E6058" s="18" t="n">
        <v>12</v>
      </c>
      <c r="F6058" s="18" t="n">
        <v>10</v>
      </c>
      <c r="I6058" s="17" t="n">
        <v>1919</v>
      </c>
      <c r="J6058" s="19" t="s">
        <v>2781</v>
      </c>
      <c r="N6058" s="20" t="s">
        <v>4197</v>
      </c>
      <c r="O6058" s="20" t="s">
        <v>10390</v>
      </c>
    </row>
    <row r="6059" customFormat="false" ht="15" hidden="false" customHeight="false" outlineLevel="0" collapsed="false">
      <c r="A6059" s="14" t="n">
        <v>6058</v>
      </c>
      <c r="B6059" s="15" t="n">
        <v>19191031</v>
      </c>
      <c r="C6059" s="16" t="s">
        <v>11274</v>
      </c>
      <c r="D6059" s="17" t="n">
        <v>1919</v>
      </c>
      <c r="E6059" s="18" t="n">
        <v>31</v>
      </c>
      <c r="F6059" s="18" t="n">
        <v>10</v>
      </c>
      <c r="I6059" s="17" t="n">
        <v>1919</v>
      </c>
      <c r="J6059" s="19" t="s">
        <v>1547</v>
      </c>
      <c r="N6059" s="20" t="s">
        <v>4197</v>
      </c>
      <c r="O6059" s="20" t="s">
        <v>10390</v>
      </c>
    </row>
    <row r="6060" customFormat="false" ht="15" hidden="false" customHeight="false" outlineLevel="0" collapsed="false">
      <c r="A6060" s="14" t="n">
        <v>6059</v>
      </c>
      <c r="B6060" s="15" t="s">
        <v>11275</v>
      </c>
      <c r="C6060" s="16" t="s">
        <v>4530</v>
      </c>
      <c r="D6060" s="17" t="n">
        <v>1919</v>
      </c>
      <c r="E6060" s="18" t="n">
        <v>2</v>
      </c>
      <c r="F6060" s="18" t="n">
        <v>11</v>
      </c>
      <c r="I6060" s="17" t="n">
        <v>1919</v>
      </c>
      <c r="J6060" s="19" t="s">
        <v>2781</v>
      </c>
      <c r="N6060" s="20" t="s">
        <v>4197</v>
      </c>
      <c r="O6060" s="20" t="s">
        <v>10390</v>
      </c>
    </row>
    <row r="6061" customFormat="false" ht="15" hidden="false" customHeight="false" outlineLevel="0" collapsed="false">
      <c r="A6061" s="14" t="n">
        <v>6060</v>
      </c>
      <c r="B6061" s="15" t="s">
        <v>11276</v>
      </c>
      <c r="C6061" s="16" t="s">
        <v>4543</v>
      </c>
      <c r="D6061" s="17" t="n">
        <v>1919</v>
      </c>
      <c r="E6061" s="18" t="n">
        <v>14</v>
      </c>
      <c r="F6061" s="18" t="n">
        <v>11</v>
      </c>
      <c r="I6061" s="17" t="n">
        <v>1919</v>
      </c>
      <c r="J6061" s="19" t="s">
        <v>2781</v>
      </c>
      <c r="N6061" s="20" t="s">
        <v>11277</v>
      </c>
      <c r="O6061" s="20" t="s">
        <v>10390</v>
      </c>
    </row>
    <row r="6062" customFormat="false" ht="15" hidden="false" customHeight="false" outlineLevel="0" collapsed="false">
      <c r="A6062" s="14" t="n">
        <v>6061</v>
      </c>
      <c r="B6062" s="15" t="s">
        <v>11278</v>
      </c>
      <c r="C6062" s="16" t="s">
        <v>4546</v>
      </c>
      <c r="D6062" s="17" t="n">
        <v>1919</v>
      </c>
      <c r="E6062" s="18" t="n">
        <v>15</v>
      </c>
      <c r="F6062" s="18" t="n">
        <v>11</v>
      </c>
      <c r="I6062" s="17" t="n">
        <v>1919</v>
      </c>
      <c r="J6062" s="19" t="s">
        <v>2781</v>
      </c>
      <c r="N6062" s="20" t="s">
        <v>11279</v>
      </c>
      <c r="O6062" s="20" t="s">
        <v>10390</v>
      </c>
    </row>
    <row r="6063" customFormat="false" ht="15" hidden="false" customHeight="false" outlineLevel="0" collapsed="false">
      <c r="A6063" s="14" t="n">
        <v>6062</v>
      </c>
      <c r="B6063" s="15" t="s">
        <v>11280</v>
      </c>
      <c r="C6063" s="16" t="s">
        <v>4560</v>
      </c>
      <c r="D6063" s="17" t="n">
        <v>1919</v>
      </c>
      <c r="E6063" s="18" t="n">
        <v>23</v>
      </c>
      <c r="F6063" s="18" t="n">
        <v>11</v>
      </c>
      <c r="I6063" s="17" t="n">
        <v>1919</v>
      </c>
      <c r="J6063" s="19" t="s">
        <v>2781</v>
      </c>
      <c r="N6063" s="20" t="s">
        <v>4197</v>
      </c>
      <c r="O6063" s="20" t="s">
        <v>10390</v>
      </c>
    </row>
    <row r="6064" customFormat="false" ht="15" hidden="false" customHeight="false" outlineLevel="0" collapsed="false">
      <c r="A6064" s="14" t="n">
        <v>6063</v>
      </c>
      <c r="B6064" s="15" t="s">
        <v>11281</v>
      </c>
      <c r="C6064" s="16" t="s">
        <v>4576</v>
      </c>
      <c r="D6064" s="17" t="n">
        <v>1919</v>
      </c>
      <c r="E6064" s="18" t="n">
        <v>29</v>
      </c>
      <c r="F6064" s="18" t="n">
        <v>11</v>
      </c>
      <c r="I6064" s="17" t="n">
        <v>1919</v>
      </c>
      <c r="J6064" s="19" t="s">
        <v>2781</v>
      </c>
      <c r="N6064" s="20" t="s">
        <v>3264</v>
      </c>
      <c r="O6064" s="20" t="s">
        <v>10390</v>
      </c>
    </row>
    <row r="6065" customFormat="false" ht="15" hidden="false" customHeight="false" outlineLevel="0" collapsed="false">
      <c r="A6065" s="14" t="n">
        <v>6064</v>
      </c>
      <c r="B6065" s="15" t="s">
        <v>11282</v>
      </c>
      <c r="C6065" s="16" t="s">
        <v>4579</v>
      </c>
      <c r="D6065" s="17" t="n">
        <v>1919</v>
      </c>
      <c r="E6065" s="18" t="n">
        <v>30</v>
      </c>
      <c r="F6065" s="18" t="n">
        <v>11</v>
      </c>
      <c r="I6065" s="17" t="n">
        <v>1919</v>
      </c>
      <c r="J6065" s="19" t="s">
        <v>2781</v>
      </c>
      <c r="N6065" s="20" t="s">
        <v>3264</v>
      </c>
      <c r="O6065" s="20" t="s">
        <v>10390</v>
      </c>
    </row>
    <row r="6066" customFormat="false" ht="15" hidden="false" customHeight="false" outlineLevel="0" collapsed="false">
      <c r="A6066" s="14" t="n">
        <v>6065</v>
      </c>
      <c r="B6066" s="15" t="s">
        <v>11283</v>
      </c>
      <c r="C6066" s="16" t="s">
        <v>4588</v>
      </c>
      <c r="D6066" s="17" t="n">
        <v>1919</v>
      </c>
      <c r="E6066" s="18" t="n">
        <v>7</v>
      </c>
      <c r="F6066" s="18" t="n">
        <v>12</v>
      </c>
      <c r="I6066" s="17" t="n">
        <v>1919</v>
      </c>
      <c r="J6066" s="19" t="s">
        <v>2781</v>
      </c>
      <c r="N6066" s="20" t="s">
        <v>4197</v>
      </c>
      <c r="O6066" s="20" t="s">
        <v>10390</v>
      </c>
    </row>
    <row r="6067" customFormat="false" ht="15" hidden="false" customHeight="false" outlineLevel="0" collapsed="false">
      <c r="A6067" s="14" t="n">
        <v>6066</v>
      </c>
      <c r="B6067" s="15" t="s">
        <v>11284</v>
      </c>
      <c r="C6067" s="16" t="s">
        <v>4664</v>
      </c>
      <c r="D6067" s="17" t="n">
        <v>1920</v>
      </c>
      <c r="E6067" s="18" t="n">
        <v>10</v>
      </c>
      <c r="F6067" s="18" t="n">
        <v>1</v>
      </c>
      <c r="I6067" s="17" t="n">
        <v>1920</v>
      </c>
      <c r="J6067" s="19" t="s">
        <v>2781</v>
      </c>
      <c r="N6067" s="20" t="s">
        <v>11285</v>
      </c>
      <c r="O6067" s="20" t="s">
        <v>10390</v>
      </c>
    </row>
    <row r="6068" customFormat="false" ht="15" hidden="false" customHeight="false" outlineLevel="0" collapsed="false">
      <c r="A6068" s="14" t="n">
        <v>6067</v>
      </c>
      <c r="B6068" s="15" t="s">
        <v>11286</v>
      </c>
      <c r="C6068" s="16" t="s">
        <v>4678</v>
      </c>
      <c r="D6068" s="17" t="n">
        <v>1920</v>
      </c>
      <c r="E6068" s="18" t="n">
        <v>18</v>
      </c>
      <c r="F6068" s="18" t="n">
        <v>1</v>
      </c>
      <c r="I6068" s="17" t="n">
        <v>1920</v>
      </c>
      <c r="J6068" s="19" t="s">
        <v>2781</v>
      </c>
      <c r="N6068" s="20" t="s">
        <v>3264</v>
      </c>
      <c r="O6068" s="20" t="s">
        <v>10390</v>
      </c>
    </row>
    <row r="6069" customFormat="false" ht="15" hidden="false" customHeight="false" outlineLevel="0" collapsed="false">
      <c r="A6069" s="14" t="n">
        <v>6068</v>
      </c>
      <c r="B6069" s="15" t="s">
        <v>11287</v>
      </c>
      <c r="C6069" s="16" t="s">
        <v>11288</v>
      </c>
      <c r="D6069" s="17" t="n">
        <v>1920</v>
      </c>
      <c r="E6069" s="18" t="n">
        <v>23</v>
      </c>
      <c r="F6069" s="18" t="n">
        <v>1</v>
      </c>
      <c r="I6069" s="17" t="n">
        <v>1920</v>
      </c>
      <c r="J6069" s="19" t="s">
        <v>2781</v>
      </c>
      <c r="N6069" s="20" t="s">
        <v>3264</v>
      </c>
      <c r="O6069" s="20" t="s">
        <v>10390</v>
      </c>
    </row>
    <row r="6070" customFormat="false" ht="15" hidden="false" customHeight="false" outlineLevel="0" collapsed="false">
      <c r="A6070" s="14" t="n">
        <v>6069</v>
      </c>
      <c r="B6070" s="15" t="s">
        <v>11289</v>
      </c>
      <c r="C6070" s="16" t="s">
        <v>11290</v>
      </c>
      <c r="D6070" s="17" t="n">
        <v>1920</v>
      </c>
      <c r="E6070" s="18" t="n">
        <v>24</v>
      </c>
      <c r="F6070" s="18" t="n">
        <v>1</v>
      </c>
      <c r="I6070" s="17" t="n">
        <v>1920</v>
      </c>
      <c r="J6070" s="19" t="s">
        <v>2781</v>
      </c>
      <c r="N6070" s="20" t="s">
        <v>3264</v>
      </c>
      <c r="O6070" s="20" t="s">
        <v>10390</v>
      </c>
    </row>
    <row r="6071" customFormat="false" ht="15" hidden="false" customHeight="false" outlineLevel="0" collapsed="false">
      <c r="A6071" s="14" t="n">
        <v>6070</v>
      </c>
      <c r="B6071" s="15" t="s">
        <v>11291</v>
      </c>
      <c r="C6071" s="16" t="s">
        <v>4696</v>
      </c>
      <c r="D6071" s="17" t="n">
        <v>1920</v>
      </c>
      <c r="E6071" s="18" t="n">
        <v>7</v>
      </c>
      <c r="F6071" s="18" t="n">
        <v>2</v>
      </c>
      <c r="I6071" s="17" t="n">
        <v>1920</v>
      </c>
      <c r="J6071" s="19" t="s">
        <v>2781</v>
      </c>
      <c r="N6071" s="20" t="s">
        <v>3264</v>
      </c>
      <c r="O6071" s="20" t="s">
        <v>10390</v>
      </c>
    </row>
    <row r="6072" customFormat="false" ht="15" hidden="false" customHeight="false" outlineLevel="0" collapsed="false">
      <c r="A6072" s="14" t="n">
        <v>6071</v>
      </c>
      <c r="B6072" s="15" t="s">
        <v>11292</v>
      </c>
      <c r="C6072" s="16" t="s">
        <v>4699</v>
      </c>
      <c r="D6072" s="17" t="n">
        <v>1920</v>
      </c>
      <c r="E6072" s="18" t="n">
        <v>8</v>
      </c>
      <c r="F6072" s="18" t="n">
        <v>2</v>
      </c>
      <c r="I6072" s="17" t="n">
        <v>1920</v>
      </c>
      <c r="J6072" s="19" t="s">
        <v>2781</v>
      </c>
      <c r="N6072" s="20" t="s">
        <v>3264</v>
      </c>
      <c r="O6072" s="20" t="s">
        <v>10390</v>
      </c>
    </row>
    <row r="6073" customFormat="false" ht="15" hidden="false" customHeight="false" outlineLevel="0" collapsed="false">
      <c r="A6073" s="14" t="n">
        <v>6072</v>
      </c>
      <c r="B6073" s="15" t="s">
        <v>11293</v>
      </c>
      <c r="C6073" s="16" t="s">
        <v>4710</v>
      </c>
      <c r="D6073" s="17" t="n">
        <v>1920</v>
      </c>
      <c r="E6073" s="18" t="n">
        <v>15</v>
      </c>
      <c r="F6073" s="18" t="n">
        <v>2</v>
      </c>
      <c r="I6073" s="17" t="n">
        <v>1920</v>
      </c>
      <c r="J6073" s="19" t="s">
        <v>2781</v>
      </c>
      <c r="N6073" s="20" t="s">
        <v>3264</v>
      </c>
      <c r="O6073" s="20" t="s">
        <v>10390</v>
      </c>
    </row>
    <row r="6074" customFormat="false" ht="15" hidden="false" customHeight="false" outlineLevel="0" collapsed="false">
      <c r="A6074" s="14" t="n">
        <v>6073</v>
      </c>
      <c r="B6074" s="15" t="s">
        <v>11294</v>
      </c>
      <c r="C6074" s="16" t="s">
        <v>4716</v>
      </c>
      <c r="D6074" s="17" t="n">
        <v>1920</v>
      </c>
      <c r="E6074" s="18" t="n">
        <v>21</v>
      </c>
      <c r="F6074" s="18" t="n">
        <v>2</v>
      </c>
      <c r="I6074" s="17" t="n">
        <v>1920</v>
      </c>
      <c r="J6074" s="19" t="s">
        <v>2781</v>
      </c>
      <c r="N6074" s="20" t="s">
        <v>3264</v>
      </c>
      <c r="O6074" s="20" t="s">
        <v>10390</v>
      </c>
    </row>
    <row r="6075" customFormat="false" ht="15" hidden="false" customHeight="false" outlineLevel="0" collapsed="false">
      <c r="A6075" s="14" t="n">
        <v>6074</v>
      </c>
      <c r="B6075" s="15" t="s">
        <v>11295</v>
      </c>
      <c r="C6075" s="16" t="s">
        <v>4718</v>
      </c>
      <c r="D6075" s="17" t="n">
        <v>1920</v>
      </c>
      <c r="E6075" s="18" t="n">
        <v>22</v>
      </c>
      <c r="F6075" s="18" t="n">
        <v>2</v>
      </c>
      <c r="I6075" s="17" t="n">
        <v>1920</v>
      </c>
      <c r="J6075" s="19" t="s">
        <v>2781</v>
      </c>
      <c r="N6075" s="20" t="s">
        <v>3264</v>
      </c>
      <c r="O6075" s="20" t="s">
        <v>10390</v>
      </c>
    </row>
    <row r="6076" customFormat="false" ht="15" hidden="false" customHeight="false" outlineLevel="0" collapsed="false">
      <c r="A6076" s="14" t="n">
        <v>6075</v>
      </c>
      <c r="B6076" s="15" t="s">
        <v>11296</v>
      </c>
      <c r="C6076" s="16" t="s">
        <v>4749</v>
      </c>
      <c r="D6076" s="17" t="n">
        <v>1920</v>
      </c>
      <c r="E6076" s="18" t="n">
        <v>8</v>
      </c>
      <c r="F6076" s="18" t="n">
        <v>3</v>
      </c>
      <c r="I6076" s="17" t="n">
        <v>1920</v>
      </c>
      <c r="J6076" s="19" t="s">
        <v>567</v>
      </c>
      <c r="N6076" s="20" t="s">
        <v>11297</v>
      </c>
      <c r="O6076" s="20" t="s">
        <v>10390</v>
      </c>
    </row>
    <row r="6077" customFormat="false" ht="15" hidden="false" customHeight="false" outlineLevel="0" collapsed="false">
      <c r="A6077" s="14" t="n">
        <v>6076</v>
      </c>
      <c r="B6077" s="15" t="s">
        <v>11298</v>
      </c>
      <c r="C6077" s="16" t="s">
        <v>4760</v>
      </c>
      <c r="D6077" s="17" t="n">
        <v>1920</v>
      </c>
      <c r="E6077" s="18" t="n">
        <v>11</v>
      </c>
      <c r="F6077" s="18" t="n">
        <v>3</v>
      </c>
      <c r="I6077" s="17" t="n">
        <v>1920</v>
      </c>
      <c r="J6077" s="19" t="s">
        <v>567</v>
      </c>
      <c r="N6077" s="20" t="s">
        <v>11299</v>
      </c>
      <c r="O6077" s="20" t="s">
        <v>10390</v>
      </c>
    </row>
    <row r="6078" customFormat="false" ht="15" hidden="false" customHeight="false" outlineLevel="0" collapsed="false">
      <c r="A6078" s="14" t="n">
        <v>6077</v>
      </c>
      <c r="B6078" s="15" t="s">
        <v>11300</v>
      </c>
      <c r="C6078" s="16" t="s">
        <v>4782</v>
      </c>
      <c r="D6078" s="17" t="n">
        <v>1920</v>
      </c>
      <c r="E6078" s="18" t="n">
        <v>18</v>
      </c>
      <c r="F6078" s="18" t="n">
        <v>3</v>
      </c>
      <c r="I6078" s="17" t="n">
        <v>1920</v>
      </c>
      <c r="J6078" s="19" t="s">
        <v>1547</v>
      </c>
      <c r="N6078" s="20" t="s">
        <v>258</v>
      </c>
      <c r="O6078" s="20" t="s">
        <v>10390</v>
      </c>
    </row>
    <row r="6079" customFormat="false" ht="15" hidden="false" customHeight="false" outlineLevel="0" collapsed="false">
      <c r="A6079" s="14" t="n">
        <v>6078</v>
      </c>
      <c r="B6079" s="15" t="s">
        <v>11301</v>
      </c>
      <c r="C6079" s="16" t="s">
        <v>4786</v>
      </c>
      <c r="D6079" s="17" t="n">
        <v>1920</v>
      </c>
      <c r="E6079" s="18" t="n">
        <v>19</v>
      </c>
      <c r="F6079" s="18" t="n">
        <v>3</v>
      </c>
      <c r="I6079" s="17" t="n">
        <v>1920</v>
      </c>
      <c r="J6079" s="19" t="s">
        <v>1547</v>
      </c>
      <c r="N6079" s="20" t="s">
        <v>258</v>
      </c>
      <c r="O6079" s="20" t="s">
        <v>10390</v>
      </c>
    </row>
    <row r="6080" customFormat="false" ht="15" hidden="false" customHeight="false" outlineLevel="0" collapsed="false">
      <c r="A6080" s="14" t="n">
        <v>6079</v>
      </c>
      <c r="B6080" s="15" t="s">
        <v>11302</v>
      </c>
      <c r="C6080" s="16" t="s">
        <v>4815</v>
      </c>
      <c r="D6080" s="17" t="n">
        <v>1920</v>
      </c>
      <c r="E6080" s="18" t="n">
        <v>27</v>
      </c>
      <c r="F6080" s="18" t="n">
        <v>3</v>
      </c>
      <c r="I6080" s="17" t="n">
        <v>1920</v>
      </c>
      <c r="J6080" s="19" t="s">
        <v>2781</v>
      </c>
      <c r="N6080" s="20" t="s">
        <v>3264</v>
      </c>
      <c r="O6080" s="20" t="s">
        <v>10390</v>
      </c>
    </row>
    <row r="6081" customFormat="false" ht="15" hidden="false" customHeight="false" outlineLevel="0" collapsed="false">
      <c r="A6081" s="14" t="n">
        <v>6080</v>
      </c>
      <c r="B6081" s="15" t="s">
        <v>11303</v>
      </c>
      <c r="C6081" s="16" t="s">
        <v>4819</v>
      </c>
      <c r="D6081" s="17" t="n">
        <v>1920</v>
      </c>
      <c r="E6081" s="18" t="n">
        <v>28</v>
      </c>
      <c r="F6081" s="18" t="n">
        <v>3</v>
      </c>
      <c r="I6081" s="17" t="n">
        <v>1920</v>
      </c>
      <c r="J6081" s="19" t="s">
        <v>2781</v>
      </c>
      <c r="N6081" s="20" t="s">
        <v>3264</v>
      </c>
      <c r="O6081" s="20" t="s">
        <v>10390</v>
      </c>
    </row>
    <row r="6082" customFormat="false" ht="15" hidden="false" customHeight="false" outlineLevel="0" collapsed="false">
      <c r="A6082" s="14" t="n">
        <v>6081</v>
      </c>
      <c r="B6082" s="15" t="s">
        <v>11304</v>
      </c>
      <c r="C6082" s="16" t="s">
        <v>4872</v>
      </c>
      <c r="D6082" s="17" t="n">
        <v>1920</v>
      </c>
      <c r="E6082" s="18" t="n">
        <v>10</v>
      </c>
      <c r="F6082" s="18" t="n">
        <v>4</v>
      </c>
      <c r="I6082" s="17" t="n">
        <v>1920</v>
      </c>
      <c r="J6082" s="19" t="s">
        <v>2781</v>
      </c>
      <c r="N6082" s="20" t="s">
        <v>3264</v>
      </c>
      <c r="O6082" s="20" t="s">
        <v>10390</v>
      </c>
    </row>
    <row r="6083" customFormat="false" ht="15" hidden="false" customHeight="false" outlineLevel="0" collapsed="false">
      <c r="A6083" s="14" t="n">
        <v>6082</v>
      </c>
      <c r="B6083" s="15" t="s">
        <v>11305</v>
      </c>
      <c r="C6083" s="16" t="s">
        <v>11306</v>
      </c>
      <c r="D6083" s="17" t="n">
        <v>1920</v>
      </c>
      <c r="E6083" s="18" t="n">
        <v>27</v>
      </c>
      <c r="F6083" s="18" t="n">
        <v>4</v>
      </c>
      <c r="I6083" s="17" t="n">
        <v>1920</v>
      </c>
      <c r="J6083" s="19" t="s">
        <v>2781</v>
      </c>
      <c r="N6083" s="20" t="s">
        <v>11307</v>
      </c>
      <c r="O6083" s="20" t="s">
        <v>10390</v>
      </c>
    </row>
    <row r="6084" customFormat="false" ht="15" hidden="false" customHeight="false" outlineLevel="0" collapsed="false">
      <c r="A6084" s="14" t="n">
        <v>6083</v>
      </c>
      <c r="B6084" s="15" t="s">
        <v>11308</v>
      </c>
      <c r="C6084" s="16" t="s">
        <v>11306</v>
      </c>
      <c r="D6084" s="17" t="n">
        <v>1920</v>
      </c>
      <c r="E6084" s="18" t="n">
        <v>27</v>
      </c>
      <c r="F6084" s="18" t="n">
        <v>4</v>
      </c>
      <c r="I6084" s="17" t="n">
        <v>1920</v>
      </c>
      <c r="J6084" s="19" t="s">
        <v>2781</v>
      </c>
      <c r="N6084" s="20" t="s">
        <v>11309</v>
      </c>
      <c r="O6084" s="20" t="s">
        <v>10390</v>
      </c>
    </row>
    <row r="6085" customFormat="false" ht="15" hidden="false" customHeight="false" outlineLevel="0" collapsed="false">
      <c r="A6085" s="14" t="n">
        <v>6084</v>
      </c>
      <c r="B6085" s="15" t="s">
        <v>11310</v>
      </c>
      <c r="C6085" s="16" t="s">
        <v>4924</v>
      </c>
      <c r="D6085" s="17" t="n">
        <v>1920</v>
      </c>
      <c r="E6085" s="18" t="n">
        <v>1</v>
      </c>
      <c r="F6085" s="18" t="n">
        <v>5</v>
      </c>
      <c r="I6085" s="17" t="n">
        <v>1920</v>
      </c>
      <c r="J6085" s="19" t="s">
        <v>2781</v>
      </c>
      <c r="N6085" s="20" t="s">
        <v>3264</v>
      </c>
      <c r="O6085" s="20" t="s">
        <v>10390</v>
      </c>
    </row>
    <row r="6086" customFormat="false" ht="15" hidden="false" customHeight="false" outlineLevel="0" collapsed="false">
      <c r="A6086" s="14" t="n">
        <v>6085</v>
      </c>
      <c r="B6086" s="15" t="s">
        <v>11311</v>
      </c>
      <c r="C6086" s="16" t="s">
        <v>4951</v>
      </c>
      <c r="D6086" s="17" t="n">
        <v>1920</v>
      </c>
      <c r="E6086" s="18" t="n">
        <v>8</v>
      </c>
      <c r="F6086" s="18" t="n">
        <v>5</v>
      </c>
      <c r="I6086" s="17" t="n">
        <v>1920</v>
      </c>
      <c r="J6086" s="19" t="s">
        <v>2781</v>
      </c>
      <c r="N6086" s="20" t="s">
        <v>3264</v>
      </c>
      <c r="O6086" s="20" t="s">
        <v>10390</v>
      </c>
    </row>
    <row r="6087" customFormat="false" ht="15" hidden="false" customHeight="false" outlineLevel="0" collapsed="false">
      <c r="A6087" s="14" t="n">
        <v>6086</v>
      </c>
      <c r="B6087" s="15" t="s">
        <v>11312</v>
      </c>
      <c r="C6087" s="16" t="s">
        <v>4983</v>
      </c>
      <c r="D6087" s="17" t="n">
        <v>1920</v>
      </c>
      <c r="E6087" s="18" t="n">
        <v>23</v>
      </c>
      <c r="F6087" s="18" t="n">
        <v>5</v>
      </c>
      <c r="I6087" s="17" t="n">
        <v>1920</v>
      </c>
      <c r="J6087" s="19" t="s">
        <v>2781</v>
      </c>
      <c r="N6087" s="20" t="s">
        <v>3264</v>
      </c>
      <c r="O6087" s="20" t="s">
        <v>10390</v>
      </c>
    </row>
    <row r="6088" customFormat="false" ht="15" hidden="false" customHeight="false" outlineLevel="0" collapsed="false">
      <c r="A6088" s="14" t="n">
        <v>6087</v>
      </c>
      <c r="B6088" s="15" t="n">
        <v>19200529</v>
      </c>
      <c r="C6088" s="16" t="s">
        <v>11313</v>
      </c>
      <c r="D6088" s="17" t="n">
        <v>1920</v>
      </c>
      <c r="E6088" s="18" t="n">
        <v>29</v>
      </c>
      <c r="F6088" s="18" t="n">
        <v>5</v>
      </c>
      <c r="I6088" s="17" t="n">
        <v>1920</v>
      </c>
      <c r="J6088" s="19" t="s">
        <v>2781</v>
      </c>
      <c r="N6088" s="20" t="s">
        <v>11314</v>
      </c>
      <c r="O6088" s="20" t="s">
        <v>10390</v>
      </c>
    </row>
    <row r="6089" customFormat="false" ht="15" hidden="false" customHeight="false" outlineLevel="0" collapsed="false">
      <c r="A6089" s="14" t="n">
        <v>6088</v>
      </c>
      <c r="B6089" s="15" t="s">
        <v>11315</v>
      </c>
      <c r="C6089" s="16" t="s">
        <v>5010</v>
      </c>
      <c r="D6089" s="17" t="n">
        <v>1920</v>
      </c>
      <c r="E6089" s="18" t="n">
        <v>12</v>
      </c>
      <c r="F6089" s="18" t="n">
        <v>6</v>
      </c>
      <c r="I6089" s="17" t="n">
        <v>1920</v>
      </c>
      <c r="J6089" s="19" t="s">
        <v>567</v>
      </c>
      <c r="N6089" s="20" t="s">
        <v>11316</v>
      </c>
      <c r="O6089" s="20" t="s">
        <v>10390</v>
      </c>
    </row>
    <row r="6090" customFormat="false" ht="15" hidden="false" customHeight="false" outlineLevel="0" collapsed="false">
      <c r="A6090" s="14" t="n">
        <v>6089</v>
      </c>
      <c r="B6090" s="15" t="s">
        <v>11317</v>
      </c>
      <c r="C6090" s="16" t="s">
        <v>5047</v>
      </c>
      <c r="D6090" s="17" t="n">
        <v>1920</v>
      </c>
      <c r="E6090" s="18" t="n">
        <v>17</v>
      </c>
      <c r="F6090" s="18" t="n">
        <v>7</v>
      </c>
      <c r="I6090" s="17" t="n">
        <v>1920</v>
      </c>
      <c r="J6090" s="19" t="s">
        <v>2781</v>
      </c>
      <c r="N6090" s="20" t="s">
        <v>3264</v>
      </c>
      <c r="O6090" s="20" t="s">
        <v>10390</v>
      </c>
    </row>
    <row r="6091" customFormat="false" ht="15" hidden="false" customHeight="false" outlineLevel="0" collapsed="false">
      <c r="A6091" s="14" t="n">
        <v>6090</v>
      </c>
      <c r="B6091" s="15" t="s">
        <v>11318</v>
      </c>
      <c r="C6091" s="16" t="s">
        <v>5050</v>
      </c>
      <c r="D6091" s="17" t="n">
        <v>1920</v>
      </c>
      <c r="E6091" s="18" t="n">
        <v>18</v>
      </c>
      <c r="F6091" s="18" t="n">
        <v>7</v>
      </c>
      <c r="I6091" s="17" t="n">
        <v>1920</v>
      </c>
      <c r="J6091" s="19" t="s">
        <v>2781</v>
      </c>
      <c r="N6091" s="20" t="s">
        <v>3264</v>
      </c>
      <c r="O6091" s="20" t="s">
        <v>10390</v>
      </c>
    </row>
    <row r="6092" customFormat="false" ht="15" hidden="false" customHeight="false" outlineLevel="0" collapsed="false">
      <c r="A6092" s="14" t="n">
        <v>6091</v>
      </c>
      <c r="B6092" s="15" t="n">
        <v>19200726</v>
      </c>
      <c r="C6092" s="16" t="s">
        <v>11319</v>
      </c>
      <c r="D6092" s="17" t="n">
        <v>1920</v>
      </c>
      <c r="E6092" s="18" t="n">
        <v>26</v>
      </c>
      <c r="F6092" s="18" t="n">
        <v>7</v>
      </c>
      <c r="I6092" s="17" t="n">
        <v>1920</v>
      </c>
      <c r="J6092" s="19" t="s">
        <v>11320</v>
      </c>
      <c r="N6092" s="20" t="s">
        <v>11321</v>
      </c>
      <c r="O6092" s="20" t="s">
        <v>10390</v>
      </c>
    </row>
    <row r="6093" customFormat="false" ht="15" hidden="false" customHeight="false" outlineLevel="0" collapsed="false">
      <c r="A6093" s="14" t="n">
        <v>6092</v>
      </c>
      <c r="B6093" s="15" t="n">
        <v>19200801</v>
      </c>
      <c r="C6093" s="16" t="s">
        <v>11322</v>
      </c>
      <c r="D6093" s="17" t="n">
        <v>1920</v>
      </c>
      <c r="E6093" s="18" t="n">
        <v>1</v>
      </c>
      <c r="F6093" s="18" t="n">
        <v>8</v>
      </c>
      <c r="I6093" s="17" t="n">
        <v>1920</v>
      </c>
      <c r="J6093" s="19" t="s">
        <v>567</v>
      </c>
      <c r="N6093" s="20" t="s">
        <v>11323</v>
      </c>
      <c r="O6093" s="20" t="s">
        <v>10390</v>
      </c>
    </row>
    <row r="6094" customFormat="false" ht="15" hidden="false" customHeight="false" outlineLevel="0" collapsed="false">
      <c r="A6094" s="14" t="n">
        <v>6093</v>
      </c>
      <c r="B6094" s="15" t="s">
        <v>11324</v>
      </c>
      <c r="C6094" s="16" t="s">
        <v>5078</v>
      </c>
      <c r="D6094" s="17" t="n">
        <v>1920</v>
      </c>
      <c r="E6094" s="18" t="n">
        <v>7</v>
      </c>
      <c r="F6094" s="18" t="n">
        <v>8</v>
      </c>
      <c r="I6094" s="17" t="n">
        <v>1920</v>
      </c>
      <c r="J6094" s="19" t="s">
        <v>2781</v>
      </c>
      <c r="N6094" s="20" t="s">
        <v>11325</v>
      </c>
      <c r="O6094" s="20" t="s">
        <v>10390</v>
      </c>
    </row>
    <row r="6095" customFormat="false" ht="15" hidden="false" customHeight="false" outlineLevel="0" collapsed="false">
      <c r="A6095" s="14" t="n">
        <v>6094</v>
      </c>
      <c r="B6095" s="15" t="s">
        <v>11326</v>
      </c>
      <c r="C6095" s="16" t="s">
        <v>5081</v>
      </c>
      <c r="D6095" s="17" t="n">
        <v>1920</v>
      </c>
      <c r="E6095" s="18" t="n">
        <v>8</v>
      </c>
      <c r="F6095" s="18" t="n">
        <v>8</v>
      </c>
      <c r="I6095" s="17" t="n">
        <v>1920</v>
      </c>
      <c r="J6095" s="19" t="s">
        <v>2781</v>
      </c>
      <c r="N6095" s="20" t="s">
        <v>3264</v>
      </c>
      <c r="O6095" s="20" t="s">
        <v>10390</v>
      </c>
    </row>
    <row r="6096" customFormat="false" ht="15" hidden="false" customHeight="false" outlineLevel="0" collapsed="false">
      <c r="A6096" s="14" t="n">
        <v>6095</v>
      </c>
      <c r="B6096" s="15" t="s">
        <v>11327</v>
      </c>
      <c r="C6096" s="16" t="s">
        <v>5093</v>
      </c>
      <c r="D6096" s="17" t="n">
        <v>1920</v>
      </c>
      <c r="E6096" s="18" t="n">
        <v>20</v>
      </c>
      <c r="F6096" s="18" t="n">
        <v>8</v>
      </c>
      <c r="I6096" s="17" t="n">
        <v>1920</v>
      </c>
      <c r="J6096" s="19" t="s">
        <v>2781</v>
      </c>
      <c r="N6096" s="20" t="s">
        <v>11328</v>
      </c>
      <c r="O6096" s="20" t="s">
        <v>10390</v>
      </c>
    </row>
    <row r="6097" customFormat="false" ht="15" hidden="false" customHeight="false" outlineLevel="0" collapsed="false">
      <c r="A6097" s="14" t="n">
        <v>6096</v>
      </c>
      <c r="B6097" s="15" t="s">
        <v>11329</v>
      </c>
      <c r="C6097" s="16" t="s">
        <v>5099</v>
      </c>
      <c r="D6097" s="17" t="n">
        <v>1920</v>
      </c>
      <c r="E6097" s="18" t="n">
        <v>22</v>
      </c>
      <c r="F6097" s="18" t="n">
        <v>8</v>
      </c>
      <c r="I6097" s="17" t="n">
        <v>1920</v>
      </c>
      <c r="J6097" s="19" t="s">
        <v>2781</v>
      </c>
      <c r="N6097" s="20" t="s">
        <v>3264</v>
      </c>
      <c r="O6097" s="20" t="s">
        <v>10390</v>
      </c>
    </row>
    <row r="6098" customFormat="false" ht="15" hidden="false" customHeight="false" outlineLevel="0" collapsed="false">
      <c r="A6098" s="14" t="n">
        <v>6097</v>
      </c>
      <c r="B6098" s="15" t="s">
        <v>11330</v>
      </c>
      <c r="C6098" s="16" t="s">
        <v>5108</v>
      </c>
      <c r="D6098" s="17" t="n">
        <v>1920</v>
      </c>
      <c r="E6098" s="18" t="n">
        <v>29</v>
      </c>
      <c r="F6098" s="18" t="n">
        <v>8</v>
      </c>
      <c r="I6098" s="17" t="n">
        <v>1920</v>
      </c>
      <c r="J6098" s="19" t="s">
        <v>2781</v>
      </c>
      <c r="N6098" s="20" t="s">
        <v>3264</v>
      </c>
      <c r="O6098" s="20" t="s">
        <v>10390</v>
      </c>
    </row>
    <row r="6099" customFormat="false" ht="15" hidden="false" customHeight="false" outlineLevel="0" collapsed="false">
      <c r="A6099" s="14" t="n">
        <v>6098</v>
      </c>
      <c r="B6099" s="15" t="s">
        <v>11331</v>
      </c>
      <c r="C6099" s="16" t="s">
        <v>5117</v>
      </c>
      <c r="D6099" s="17" t="n">
        <v>1920</v>
      </c>
      <c r="E6099" s="18" t="n">
        <v>5</v>
      </c>
      <c r="F6099" s="18" t="n">
        <v>9</v>
      </c>
      <c r="I6099" s="17" t="n">
        <v>1920</v>
      </c>
      <c r="J6099" s="19" t="s">
        <v>2781</v>
      </c>
      <c r="N6099" s="20" t="s">
        <v>3264</v>
      </c>
      <c r="O6099" s="20" t="s">
        <v>10390</v>
      </c>
    </row>
    <row r="6100" customFormat="false" ht="15" hidden="false" customHeight="false" outlineLevel="0" collapsed="false">
      <c r="A6100" s="14" t="n">
        <v>6099</v>
      </c>
      <c r="B6100" s="15" t="s">
        <v>11332</v>
      </c>
      <c r="C6100" s="16" t="s">
        <v>5125</v>
      </c>
      <c r="D6100" s="17" t="n">
        <v>1920</v>
      </c>
      <c r="E6100" s="18" t="n">
        <v>10</v>
      </c>
      <c r="F6100" s="18" t="n">
        <v>9</v>
      </c>
      <c r="I6100" s="17" t="n">
        <v>1920</v>
      </c>
      <c r="J6100" s="19" t="s">
        <v>2781</v>
      </c>
      <c r="N6100" s="20" t="s">
        <v>5786</v>
      </c>
      <c r="O6100" s="20" t="s">
        <v>10390</v>
      </c>
    </row>
    <row r="6101" customFormat="false" ht="15" hidden="false" customHeight="false" outlineLevel="0" collapsed="false">
      <c r="A6101" s="14" t="n">
        <v>6100</v>
      </c>
      <c r="B6101" s="15" t="s">
        <v>11333</v>
      </c>
      <c r="C6101" s="16" t="s">
        <v>5130</v>
      </c>
      <c r="D6101" s="17" t="n">
        <v>1920</v>
      </c>
      <c r="E6101" s="18" t="n">
        <v>12</v>
      </c>
      <c r="F6101" s="18" t="n">
        <v>9</v>
      </c>
      <c r="I6101" s="17" t="n">
        <v>1920</v>
      </c>
      <c r="J6101" s="19" t="s">
        <v>2781</v>
      </c>
      <c r="N6101" s="20" t="s">
        <v>3264</v>
      </c>
      <c r="O6101" s="20" t="s">
        <v>10390</v>
      </c>
    </row>
    <row r="6102" customFormat="false" ht="15" hidden="false" customHeight="false" outlineLevel="0" collapsed="false">
      <c r="A6102" s="14" t="n">
        <v>6101</v>
      </c>
      <c r="B6102" s="15" t="s">
        <v>11334</v>
      </c>
      <c r="C6102" s="16" t="s">
        <v>11335</v>
      </c>
      <c r="D6102" s="17" t="n">
        <v>1920</v>
      </c>
      <c r="E6102" s="18" t="n">
        <v>26</v>
      </c>
      <c r="F6102" s="18" t="n">
        <v>9</v>
      </c>
      <c r="I6102" s="17" t="n">
        <v>1920</v>
      </c>
      <c r="J6102" s="19" t="s">
        <v>2781</v>
      </c>
      <c r="N6102" s="20" t="s">
        <v>11336</v>
      </c>
      <c r="O6102" s="20" t="s">
        <v>10390</v>
      </c>
    </row>
    <row r="6103" customFormat="false" ht="15" hidden="false" customHeight="false" outlineLevel="0" collapsed="false">
      <c r="A6103" s="14" t="n">
        <v>6102</v>
      </c>
      <c r="B6103" s="15" t="s">
        <v>11337</v>
      </c>
      <c r="C6103" s="16" t="s">
        <v>5158</v>
      </c>
      <c r="D6103" s="17" t="n">
        <v>1920</v>
      </c>
      <c r="E6103" s="18" t="n">
        <v>28</v>
      </c>
      <c r="F6103" s="18" t="n">
        <v>9</v>
      </c>
      <c r="I6103" s="17" t="n">
        <v>1920</v>
      </c>
      <c r="J6103" s="19" t="s">
        <v>2781</v>
      </c>
      <c r="N6103" s="20" t="s">
        <v>11338</v>
      </c>
      <c r="O6103" s="20" t="s">
        <v>10390</v>
      </c>
    </row>
    <row r="6104" customFormat="false" ht="15" hidden="false" customHeight="false" outlineLevel="0" collapsed="false">
      <c r="A6104" s="14" t="n">
        <v>6103</v>
      </c>
      <c r="B6104" s="15" t="s">
        <v>11339</v>
      </c>
      <c r="C6104" s="16" t="s">
        <v>5166</v>
      </c>
      <c r="D6104" s="17" t="n">
        <v>1920</v>
      </c>
      <c r="E6104" s="18" t="n">
        <v>30</v>
      </c>
      <c r="F6104" s="18" t="n">
        <v>9</v>
      </c>
      <c r="I6104" s="17" t="n">
        <v>1920</v>
      </c>
      <c r="J6104" s="19" t="s">
        <v>2781</v>
      </c>
      <c r="N6104" s="20" t="s">
        <v>11340</v>
      </c>
      <c r="O6104" s="20" t="s">
        <v>10390</v>
      </c>
    </row>
    <row r="6105" customFormat="false" ht="15" hidden="false" customHeight="false" outlineLevel="0" collapsed="false">
      <c r="A6105" s="14" t="n">
        <v>6104</v>
      </c>
      <c r="B6105" s="15" t="s">
        <v>11341</v>
      </c>
      <c r="C6105" s="16" t="s">
        <v>5174</v>
      </c>
      <c r="D6105" s="17" t="n">
        <v>1920</v>
      </c>
      <c r="E6105" s="18" t="n">
        <v>2</v>
      </c>
      <c r="F6105" s="18" t="n">
        <v>10</v>
      </c>
      <c r="I6105" s="17" t="n">
        <v>1920</v>
      </c>
      <c r="J6105" s="19" t="s">
        <v>2781</v>
      </c>
      <c r="N6105" s="20" t="s">
        <v>3264</v>
      </c>
      <c r="O6105" s="20" t="s">
        <v>10390</v>
      </c>
    </row>
    <row r="6106" customFormat="false" ht="15" hidden="false" customHeight="false" outlineLevel="0" collapsed="false">
      <c r="A6106" s="14" t="n">
        <v>6105</v>
      </c>
      <c r="B6106" s="15" t="s">
        <v>11342</v>
      </c>
      <c r="C6106" s="16" t="s">
        <v>5198</v>
      </c>
      <c r="D6106" s="17" t="n">
        <v>1920</v>
      </c>
      <c r="E6106" s="18" t="n">
        <v>9</v>
      </c>
      <c r="F6106" s="18" t="n">
        <v>10</v>
      </c>
      <c r="I6106" s="17" t="n">
        <v>1920</v>
      </c>
      <c r="J6106" s="19" t="s">
        <v>2781</v>
      </c>
      <c r="N6106" s="20" t="s">
        <v>3264</v>
      </c>
      <c r="O6106" s="20" t="s">
        <v>10390</v>
      </c>
    </row>
    <row r="6107" customFormat="false" ht="15" hidden="false" customHeight="false" outlineLevel="0" collapsed="false">
      <c r="A6107" s="14" t="n">
        <v>6106</v>
      </c>
      <c r="B6107" s="15" t="s">
        <v>11343</v>
      </c>
      <c r="C6107" s="16" t="s">
        <v>5203</v>
      </c>
      <c r="D6107" s="17" t="n">
        <v>1920</v>
      </c>
      <c r="E6107" s="18" t="n">
        <v>10</v>
      </c>
      <c r="F6107" s="18" t="n">
        <v>10</v>
      </c>
      <c r="I6107" s="17" t="n">
        <v>1920</v>
      </c>
      <c r="J6107" s="19" t="s">
        <v>2781</v>
      </c>
      <c r="N6107" s="20" t="s">
        <v>3264</v>
      </c>
      <c r="O6107" s="20" t="s">
        <v>10390</v>
      </c>
    </row>
    <row r="6108" customFormat="false" ht="15" hidden="false" customHeight="false" outlineLevel="0" collapsed="false">
      <c r="A6108" s="14" t="n">
        <v>6107</v>
      </c>
      <c r="B6108" s="15" t="s">
        <v>11344</v>
      </c>
      <c r="C6108" s="16" t="s">
        <v>5212</v>
      </c>
      <c r="D6108" s="17" t="n">
        <v>1920</v>
      </c>
      <c r="E6108" s="18" t="n">
        <v>13</v>
      </c>
      <c r="F6108" s="18" t="n">
        <v>10</v>
      </c>
      <c r="I6108" s="17" t="n">
        <v>1920</v>
      </c>
      <c r="J6108" s="19" t="s">
        <v>2781</v>
      </c>
      <c r="N6108" s="20" t="s">
        <v>11345</v>
      </c>
      <c r="O6108" s="20" t="s">
        <v>10390</v>
      </c>
    </row>
    <row r="6109" customFormat="false" ht="15" hidden="false" customHeight="false" outlineLevel="0" collapsed="false">
      <c r="A6109" s="14" t="n">
        <v>6108</v>
      </c>
      <c r="B6109" s="15" t="s">
        <v>11346</v>
      </c>
      <c r="C6109" s="16" t="s">
        <v>5212</v>
      </c>
      <c r="D6109" s="17" t="n">
        <v>1920</v>
      </c>
      <c r="E6109" s="18" t="n">
        <v>13</v>
      </c>
      <c r="F6109" s="18" t="n">
        <v>10</v>
      </c>
      <c r="I6109" s="17" t="n">
        <v>1920</v>
      </c>
      <c r="J6109" s="19" t="s">
        <v>2781</v>
      </c>
      <c r="N6109" s="20" t="s">
        <v>3264</v>
      </c>
      <c r="O6109" s="20" t="s">
        <v>10390</v>
      </c>
    </row>
    <row r="6110" customFormat="false" ht="15" hidden="false" customHeight="false" outlineLevel="0" collapsed="false">
      <c r="A6110" s="14" t="n">
        <v>6109</v>
      </c>
      <c r="B6110" s="15" t="s">
        <v>11347</v>
      </c>
      <c r="C6110" s="16" t="s">
        <v>5217</v>
      </c>
      <c r="D6110" s="17" t="n">
        <v>1920</v>
      </c>
      <c r="E6110" s="18" t="n">
        <v>16</v>
      </c>
      <c r="F6110" s="18" t="n">
        <v>10</v>
      </c>
      <c r="I6110" s="17" t="n">
        <v>1920</v>
      </c>
      <c r="J6110" s="19" t="s">
        <v>2781</v>
      </c>
      <c r="N6110" s="20" t="s">
        <v>11348</v>
      </c>
      <c r="O6110" s="20" t="s">
        <v>10390</v>
      </c>
    </row>
    <row r="6111" customFormat="false" ht="15" hidden="false" customHeight="false" outlineLevel="0" collapsed="false">
      <c r="A6111" s="14" t="n">
        <v>6110</v>
      </c>
      <c r="B6111" s="15" t="s">
        <v>11349</v>
      </c>
      <c r="C6111" s="16" t="s">
        <v>5248</v>
      </c>
      <c r="D6111" s="17" t="n">
        <v>1920</v>
      </c>
      <c r="E6111" s="18" t="n">
        <v>31</v>
      </c>
      <c r="F6111" s="18" t="n">
        <v>10</v>
      </c>
      <c r="I6111" s="17" t="n">
        <v>1920</v>
      </c>
      <c r="J6111" s="19" t="s">
        <v>2781</v>
      </c>
      <c r="N6111" s="20" t="s">
        <v>3264</v>
      </c>
      <c r="O6111" s="20" t="s">
        <v>10390</v>
      </c>
    </row>
    <row r="6112" customFormat="false" ht="15" hidden="false" customHeight="false" outlineLevel="0" collapsed="false">
      <c r="A6112" s="14" t="n">
        <v>6111</v>
      </c>
      <c r="B6112" s="15" t="n">
        <v>19201102</v>
      </c>
      <c r="C6112" s="16" t="s">
        <v>11350</v>
      </c>
      <c r="D6112" s="17" t="n">
        <v>1920</v>
      </c>
      <c r="E6112" s="18" t="n">
        <v>2</v>
      </c>
      <c r="F6112" s="18" t="n">
        <v>11</v>
      </c>
      <c r="I6112" s="17" t="n">
        <v>1920</v>
      </c>
      <c r="J6112" s="19" t="s">
        <v>2781</v>
      </c>
      <c r="N6112" s="20" t="s">
        <v>5786</v>
      </c>
      <c r="O6112" s="20" t="s">
        <v>10390</v>
      </c>
    </row>
    <row r="6113" customFormat="false" ht="15" hidden="false" customHeight="false" outlineLevel="0" collapsed="false">
      <c r="A6113" s="14" t="n">
        <v>6112</v>
      </c>
      <c r="B6113" s="15" t="s">
        <v>11351</v>
      </c>
      <c r="C6113" s="16" t="s">
        <v>11352</v>
      </c>
      <c r="D6113" s="17" t="n">
        <v>1920</v>
      </c>
      <c r="E6113" s="18" t="n">
        <v>17</v>
      </c>
      <c r="F6113" s="18" t="n">
        <v>11</v>
      </c>
      <c r="I6113" s="17" t="n">
        <v>1920</v>
      </c>
      <c r="J6113" s="19" t="s">
        <v>567</v>
      </c>
      <c r="N6113" s="20" t="s">
        <v>11353</v>
      </c>
      <c r="O6113" s="20" t="s">
        <v>10390</v>
      </c>
    </row>
    <row r="6114" customFormat="false" ht="15" hidden="false" customHeight="false" outlineLevel="0" collapsed="false">
      <c r="A6114" s="14" t="n">
        <v>6113</v>
      </c>
      <c r="B6114" s="15" t="s">
        <v>11354</v>
      </c>
      <c r="C6114" s="16" t="s">
        <v>11352</v>
      </c>
      <c r="D6114" s="17" t="n">
        <v>1920</v>
      </c>
      <c r="E6114" s="18" t="n">
        <v>17</v>
      </c>
      <c r="F6114" s="18" t="n">
        <v>11</v>
      </c>
      <c r="I6114" s="17" t="n">
        <v>1920</v>
      </c>
      <c r="J6114" s="19" t="s">
        <v>567</v>
      </c>
      <c r="N6114" s="20" t="s">
        <v>11355</v>
      </c>
      <c r="O6114" s="20" t="s">
        <v>10390</v>
      </c>
    </row>
    <row r="6115" customFormat="false" ht="15" hidden="false" customHeight="false" outlineLevel="0" collapsed="false">
      <c r="A6115" s="14" t="n">
        <v>6114</v>
      </c>
      <c r="B6115" s="15" t="s">
        <v>11356</v>
      </c>
      <c r="C6115" s="16" t="s">
        <v>10140</v>
      </c>
      <c r="D6115" s="17" t="n">
        <v>1920</v>
      </c>
      <c r="E6115" s="18" t="n">
        <v>21</v>
      </c>
      <c r="F6115" s="18" t="n">
        <v>11</v>
      </c>
      <c r="I6115" s="17" t="n">
        <v>1920</v>
      </c>
      <c r="J6115" s="19" t="s">
        <v>567</v>
      </c>
      <c r="N6115" s="20" t="s">
        <v>11357</v>
      </c>
      <c r="O6115" s="20" t="s">
        <v>10390</v>
      </c>
    </row>
    <row r="6116" customFormat="false" ht="15" hidden="false" customHeight="false" outlineLevel="0" collapsed="false">
      <c r="A6116" s="14" t="n">
        <v>6115</v>
      </c>
      <c r="B6116" s="15" t="s">
        <v>11358</v>
      </c>
      <c r="C6116" s="16" t="s">
        <v>5270</v>
      </c>
      <c r="D6116" s="17" t="n">
        <v>1920</v>
      </c>
      <c r="E6116" s="18" t="n">
        <v>27</v>
      </c>
      <c r="F6116" s="18" t="n">
        <v>11</v>
      </c>
      <c r="I6116" s="17" t="n">
        <v>1920</v>
      </c>
      <c r="J6116" s="19" t="s">
        <v>2781</v>
      </c>
      <c r="N6116" s="20" t="s">
        <v>5786</v>
      </c>
      <c r="O6116" s="20" t="s">
        <v>10390</v>
      </c>
    </row>
    <row r="6117" customFormat="false" ht="15" hidden="false" customHeight="false" outlineLevel="0" collapsed="false">
      <c r="A6117" s="14" t="n">
        <v>6116</v>
      </c>
      <c r="B6117" s="15" t="s">
        <v>11359</v>
      </c>
      <c r="C6117" s="16" t="s">
        <v>5318</v>
      </c>
      <c r="D6117" s="17" t="n">
        <v>1920</v>
      </c>
      <c r="E6117" s="18" t="n">
        <v>29</v>
      </c>
      <c r="F6117" s="18" t="n">
        <v>12</v>
      </c>
      <c r="I6117" s="17" t="n">
        <v>1920</v>
      </c>
      <c r="J6117" s="19" t="s">
        <v>5319</v>
      </c>
      <c r="N6117" s="20" t="s">
        <v>11360</v>
      </c>
      <c r="O6117" s="20" t="s">
        <v>10390</v>
      </c>
    </row>
    <row r="6118" customFormat="false" ht="15" hidden="false" customHeight="false" outlineLevel="0" collapsed="false">
      <c r="A6118" s="14" t="n">
        <v>6117</v>
      </c>
      <c r="B6118" s="15" t="s">
        <v>11361</v>
      </c>
      <c r="C6118" s="16" t="s">
        <v>5341</v>
      </c>
      <c r="D6118" s="17" t="n">
        <v>1921</v>
      </c>
      <c r="E6118" s="18" t="n">
        <v>5</v>
      </c>
      <c r="F6118" s="18" t="n">
        <v>1</v>
      </c>
      <c r="I6118" s="17" t="n">
        <v>1921</v>
      </c>
      <c r="J6118" s="19" t="s">
        <v>567</v>
      </c>
      <c r="N6118" s="20" t="s">
        <v>11362</v>
      </c>
      <c r="O6118" s="20" t="s">
        <v>10390</v>
      </c>
    </row>
    <row r="6119" customFormat="false" ht="15" hidden="false" customHeight="false" outlineLevel="0" collapsed="false">
      <c r="A6119" s="14" t="n">
        <v>6118</v>
      </c>
      <c r="B6119" s="15" t="s">
        <v>11363</v>
      </c>
      <c r="C6119" s="16" t="s">
        <v>5341</v>
      </c>
      <c r="D6119" s="17" t="n">
        <v>1921</v>
      </c>
      <c r="E6119" s="18" t="n">
        <v>5</v>
      </c>
      <c r="F6119" s="18" t="n">
        <v>1</v>
      </c>
      <c r="I6119" s="17" t="n">
        <v>1921</v>
      </c>
      <c r="J6119" s="19" t="s">
        <v>567</v>
      </c>
      <c r="N6119" s="20" t="s">
        <v>11364</v>
      </c>
      <c r="O6119" s="20" t="s">
        <v>10390</v>
      </c>
    </row>
    <row r="6120" customFormat="false" ht="15" hidden="false" customHeight="false" outlineLevel="0" collapsed="false">
      <c r="A6120" s="14" t="n">
        <v>6119</v>
      </c>
      <c r="B6120" s="15" t="s">
        <v>11365</v>
      </c>
      <c r="C6120" s="16" t="s">
        <v>5347</v>
      </c>
      <c r="D6120" s="17" t="n">
        <v>1921</v>
      </c>
      <c r="E6120" s="18" t="n">
        <v>7</v>
      </c>
      <c r="F6120" s="18" t="n">
        <v>1</v>
      </c>
      <c r="I6120" s="17" t="n">
        <v>1921</v>
      </c>
      <c r="J6120" s="19" t="s">
        <v>567</v>
      </c>
      <c r="N6120" s="20" t="s">
        <v>11366</v>
      </c>
      <c r="O6120" s="20" t="s">
        <v>10390</v>
      </c>
    </row>
    <row r="6121" customFormat="false" ht="15" hidden="false" customHeight="false" outlineLevel="0" collapsed="false">
      <c r="A6121" s="14" t="n">
        <v>6120</v>
      </c>
      <c r="B6121" s="15" t="s">
        <v>11367</v>
      </c>
      <c r="C6121" s="16" t="s">
        <v>5349</v>
      </c>
      <c r="D6121" s="17" t="n">
        <v>1921</v>
      </c>
      <c r="E6121" s="18" t="n">
        <v>8</v>
      </c>
      <c r="F6121" s="18" t="n">
        <v>1</v>
      </c>
      <c r="I6121" s="17" t="n">
        <v>1921</v>
      </c>
      <c r="J6121" s="19" t="s">
        <v>567</v>
      </c>
      <c r="N6121" s="20" t="s">
        <v>11368</v>
      </c>
      <c r="O6121" s="20" t="s">
        <v>10390</v>
      </c>
    </row>
    <row r="6122" customFormat="false" ht="15" hidden="false" customHeight="false" outlineLevel="0" collapsed="false">
      <c r="A6122" s="14" t="n">
        <v>6121</v>
      </c>
      <c r="B6122" s="15" t="s">
        <v>11369</v>
      </c>
      <c r="C6122" s="16" t="s">
        <v>5385</v>
      </c>
      <c r="D6122" s="17" t="n">
        <v>1921</v>
      </c>
      <c r="E6122" s="18" t="n">
        <v>23</v>
      </c>
      <c r="F6122" s="18" t="n">
        <v>1</v>
      </c>
      <c r="I6122" s="17" t="n">
        <v>1921</v>
      </c>
      <c r="J6122" s="19" t="s">
        <v>2781</v>
      </c>
      <c r="N6122" s="20" t="s">
        <v>11370</v>
      </c>
      <c r="O6122" s="20" t="s">
        <v>10390</v>
      </c>
    </row>
    <row r="6123" customFormat="false" ht="15" hidden="false" customHeight="false" outlineLevel="0" collapsed="false">
      <c r="A6123" s="14" t="n">
        <v>6122</v>
      </c>
      <c r="B6123" s="15" t="n">
        <v>19210125</v>
      </c>
      <c r="C6123" s="16" t="s">
        <v>11371</v>
      </c>
      <c r="D6123" s="17" t="n">
        <v>1921</v>
      </c>
      <c r="E6123" s="18" t="n">
        <v>25</v>
      </c>
      <c r="F6123" s="18" t="n">
        <v>1</v>
      </c>
      <c r="I6123" s="17" t="n">
        <v>1921</v>
      </c>
      <c r="J6123" s="19" t="s">
        <v>1551</v>
      </c>
      <c r="N6123" s="20" t="s">
        <v>11372</v>
      </c>
      <c r="O6123" s="20" t="s">
        <v>10390</v>
      </c>
    </row>
    <row r="6124" customFormat="false" ht="15" hidden="false" customHeight="false" outlineLevel="0" collapsed="false">
      <c r="A6124" s="14" t="n">
        <v>6123</v>
      </c>
      <c r="B6124" s="15" t="n">
        <v>19210128</v>
      </c>
      <c r="C6124" s="16" t="s">
        <v>11373</v>
      </c>
      <c r="D6124" s="17" t="n">
        <v>1921</v>
      </c>
      <c r="E6124" s="18" t="n">
        <v>28</v>
      </c>
      <c r="F6124" s="18" t="n">
        <v>1</v>
      </c>
      <c r="I6124" s="17" t="n">
        <v>1921</v>
      </c>
      <c r="J6124" s="19" t="s">
        <v>11374</v>
      </c>
      <c r="N6124" s="20" t="s">
        <v>11375</v>
      </c>
      <c r="O6124" s="20" t="s">
        <v>10390</v>
      </c>
    </row>
    <row r="6125" customFormat="false" ht="15" hidden="false" customHeight="false" outlineLevel="0" collapsed="false">
      <c r="A6125" s="14" t="n">
        <v>6124</v>
      </c>
      <c r="B6125" s="15" t="s">
        <v>11376</v>
      </c>
      <c r="C6125" s="16" t="s">
        <v>5390</v>
      </c>
      <c r="D6125" s="17" t="n">
        <v>1921</v>
      </c>
      <c r="E6125" s="18" t="n">
        <v>30</v>
      </c>
      <c r="F6125" s="18" t="n">
        <v>1</v>
      </c>
      <c r="I6125" s="17" t="n">
        <v>1921</v>
      </c>
      <c r="J6125" s="19" t="s">
        <v>2781</v>
      </c>
      <c r="N6125" s="20" t="s">
        <v>3264</v>
      </c>
      <c r="O6125" s="20" t="s">
        <v>10390</v>
      </c>
    </row>
    <row r="6126" customFormat="false" ht="15" hidden="false" customHeight="false" outlineLevel="0" collapsed="false">
      <c r="A6126" s="14" t="n">
        <v>6125</v>
      </c>
      <c r="B6126" s="15" t="s">
        <v>11377</v>
      </c>
      <c r="C6126" s="16" t="s">
        <v>5395</v>
      </c>
      <c r="D6126" s="17" t="n">
        <v>1921</v>
      </c>
      <c r="E6126" s="18" t="n">
        <v>6</v>
      </c>
      <c r="F6126" s="18" t="n">
        <v>2</v>
      </c>
      <c r="I6126" s="17" t="n">
        <v>1921</v>
      </c>
      <c r="J6126" s="19" t="s">
        <v>2781</v>
      </c>
      <c r="N6126" s="20" t="s">
        <v>3264</v>
      </c>
      <c r="O6126" s="20" t="s">
        <v>10390</v>
      </c>
    </row>
    <row r="6127" customFormat="false" ht="15" hidden="false" customHeight="false" outlineLevel="0" collapsed="false">
      <c r="A6127" s="14" t="n">
        <v>6126</v>
      </c>
      <c r="B6127" s="15" t="s">
        <v>11378</v>
      </c>
      <c r="C6127" s="16" t="s">
        <v>11379</v>
      </c>
      <c r="D6127" s="17" t="n">
        <v>1921</v>
      </c>
      <c r="E6127" s="18" t="n">
        <v>19</v>
      </c>
      <c r="F6127" s="18" t="n">
        <v>2</v>
      </c>
      <c r="I6127" s="17" t="n">
        <v>1921</v>
      </c>
      <c r="J6127" s="19" t="s">
        <v>5430</v>
      </c>
      <c r="N6127" s="20" t="s">
        <v>5417</v>
      </c>
      <c r="O6127" s="20" t="s">
        <v>10390</v>
      </c>
    </row>
    <row r="6128" customFormat="false" ht="15" hidden="false" customHeight="false" outlineLevel="0" collapsed="false">
      <c r="A6128" s="14" t="n">
        <v>6127</v>
      </c>
      <c r="B6128" s="15" t="s">
        <v>11380</v>
      </c>
      <c r="C6128" s="16" t="s">
        <v>11381</v>
      </c>
      <c r="D6128" s="17" t="n">
        <v>1921</v>
      </c>
      <c r="E6128" s="18" t="n">
        <v>20</v>
      </c>
      <c r="F6128" s="18" t="n">
        <v>2</v>
      </c>
      <c r="I6128" s="17" t="n">
        <v>1921</v>
      </c>
      <c r="J6128" s="19" t="s">
        <v>11382</v>
      </c>
      <c r="N6128" s="20" t="s">
        <v>3264</v>
      </c>
      <c r="O6128" s="20" t="s">
        <v>10390</v>
      </c>
    </row>
    <row r="6129" customFormat="false" ht="15" hidden="false" customHeight="false" outlineLevel="0" collapsed="false">
      <c r="A6129" s="14" t="n">
        <v>6128</v>
      </c>
      <c r="B6129" s="15" t="s">
        <v>11383</v>
      </c>
      <c r="C6129" s="16" t="s">
        <v>11381</v>
      </c>
      <c r="D6129" s="17" t="n">
        <v>1921</v>
      </c>
      <c r="E6129" s="18" t="n">
        <v>20</v>
      </c>
      <c r="F6129" s="18" t="n">
        <v>2</v>
      </c>
      <c r="I6129" s="17" t="n">
        <v>1921</v>
      </c>
      <c r="J6129" s="19" t="s">
        <v>11382</v>
      </c>
      <c r="N6129" s="20" t="s">
        <v>258</v>
      </c>
      <c r="O6129" s="20" t="s">
        <v>10390</v>
      </c>
    </row>
    <row r="6130" customFormat="false" ht="15" hidden="false" customHeight="false" outlineLevel="0" collapsed="false">
      <c r="A6130" s="14" t="n">
        <v>6129</v>
      </c>
      <c r="B6130" s="15" t="s">
        <v>11384</v>
      </c>
      <c r="C6130" s="16" t="s">
        <v>11385</v>
      </c>
      <c r="D6130" s="17" t="n">
        <v>1921</v>
      </c>
      <c r="E6130" s="18" t="n">
        <v>21</v>
      </c>
      <c r="F6130" s="18" t="n">
        <v>2</v>
      </c>
      <c r="I6130" s="17" t="n">
        <v>1921</v>
      </c>
      <c r="J6130" s="19" t="s">
        <v>5420</v>
      </c>
      <c r="N6130" s="20" t="s">
        <v>5417</v>
      </c>
      <c r="O6130" s="20" t="s">
        <v>10390</v>
      </c>
    </row>
    <row r="6131" customFormat="false" ht="15" hidden="false" customHeight="false" outlineLevel="0" collapsed="false">
      <c r="A6131" s="14" t="n">
        <v>6130</v>
      </c>
      <c r="B6131" s="15" t="s">
        <v>11386</v>
      </c>
      <c r="C6131" s="16" t="s">
        <v>11387</v>
      </c>
      <c r="D6131" s="17" t="n">
        <v>1921</v>
      </c>
      <c r="E6131" s="18" t="n">
        <v>25</v>
      </c>
      <c r="F6131" s="18" t="n">
        <v>2</v>
      </c>
      <c r="I6131" s="17" t="n">
        <v>1921</v>
      </c>
      <c r="J6131" s="19" t="s">
        <v>5430</v>
      </c>
      <c r="N6131" s="20" t="s">
        <v>5417</v>
      </c>
      <c r="O6131" s="20" t="s">
        <v>10390</v>
      </c>
    </row>
    <row r="6132" customFormat="false" ht="15" hidden="false" customHeight="false" outlineLevel="0" collapsed="false">
      <c r="A6132" s="14" t="n">
        <v>6131</v>
      </c>
      <c r="B6132" s="15" t="s">
        <v>11388</v>
      </c>
      <c r="C6132" s="16" t="s">
        <v>5429</v>
      </c>
      <c r="D6132" s="17" t="n">
        <v>1921</v>
      </c>
      <c r="E6132" s="18" t="n">
        <v>28</v>
      </c>
      <c r="F6132" s="18" t="n">
        <v>2</v>
      </c>
      <c r="I6132" s="17" t="n">
        <v>1921</v>
      </c>
      <c r="J6132" s="19" t="s">
        <v>2480</v>
      </c>
      <c r="N6132" s="20" t="s">
        <v>10165</v>
      </c>
      <c r="O6132" s="20" t="s">
        <v>10390</v>
      </c>
    </row>
    <row r="6133" customFormat="false" ht="15" hidden="false" customHeight="false" outlineLevel="0" collapsed="false">
      <c r="A6133" s="14" t="n">
        <v>6132</v>
      </c>
      <c r="B6133" s="15" t="n">
        <v>19210302</v>
      </c>
      <c r="C6133" s="16" t="s">
        <v>11389</v>
      </c>
      <c r="D6133" s="17" t="n">
        <v>1921</v>
      </c>
      <c r="E6133" s="18" t="n">
        <v>2</v>
      </c>
      <c r="F6133" s="18" t="n">
        <v>3</v>
      </c>
      <c r="I6133" s="17" t="n">
        <v>1921</v>
      </c>
      <c r="J6133" s="19" t="s">
        <v>9635</v>
      </c>
      <c r="N6133" s="20" t="s">
        <v>5417</v>
      </c>
      <c r="O6133" s="20" t="s">
        <v>10390</v>
      </c>
    </row>
    <row r="6134" customFormat="false" ht="15" hidden="false" customHeight="false" outlineLevel="0" collapsed="false">
      <c r="A6134" s="14" t="n">
        <v>6133</v>
      </c>
      <c r="B6134" s="15" t="s">
        <v>11390</v>
      </c>
      <c r="C6134" s="16" t="s">
        <v>10168</v>
      </c>
      <c r="D6134" s="17" t="n">
        <v>1921</v>
      </c>
      <c r="E6134" s="18" t="n">
        <v>3</v>
      </c>
      <c r="F6134" s="18" t="n">
        <v>3</v>
      </c>
      <c r="I6134" s="17" t="n">
        <v>1921</v>
      </c>
      <c r="J6134" s="19" t="s">
        <v>10169</v>
      </c>
      <c r="N6134" s="20" t="s">
        <v>5421</v>
      </c>
      <c r="O6134" s="20" t="s">
        <v>10390</v>
      </c>
    </row>
    <row r="6135" customFormat="false" ht="15" hidden="false" customHeight="false" outlineLevel="0" collapsed="false">
      <c r="A6135" s="14" t="n">
        <v>6134</v>
      </c>
      <c r="B6135" s="15" t="s">
        <v>11391</v>
      </c>
      <c r="C6135" s="16" t="s">
        <v>5458</v>
      </c>
      <c r="D6135" s="17" t="n">
        <v>1921</v>
      </c>
      <c r="E6135" s="18" t="n">
        <v>27</v>
      </c>
      <c r="F6135" s="18" t="n">
        <v>3</v>
      </c>
      <c r="I6135" s="17" t="n">
        <v>1921</v>
      </c>
      <c r="J6135" s="19" t="s">
        <v>2781</v>
      </c>
      <c r="N6135" s="20" t="s">
        <v>3264</v>
      </c>
      <c r="O6135" s="20" t="s">
        <v>10390</v>
      </c>
    </row>
    <row r="6136" customFormat="false" ht="15" hidden="false" customHeight="false" outlineLevel="0" collapsed="false">
      <c r="A6136" s="14" t="n">
        <v>6135</v>
      </c>
      <c r="B6136" s="15" t="s">
        <v>11392</v>
      </c>
      <c r="C6136" s="16" t="s">
        <v>5461</v>
      </c>
      <c r="D6136" s="17" t="n">
        <v>1921</v>
      </c>
      <c r="E6136" s="18" t="n">
        <v>28</v>
      </c>
      <c r="F6136" s="18" t="n">
        <v>3</v>
      </c>
      <c r="I6136" s="17" t="n">
        <v>1921</v>
      </c>
      <c r="J6136" s="19" t="s">
        <v>2781</v>
      </c>
      <c r="N6136" s="20" t="s">
        <v>3264</v>
      </c>
      <c r="O6136" s="20" t="s">
        <v>10390</v>
      </c>
    </row>
    <row r="6137" customFormat="false" ht="15" hidden="false" customHeight="false" outlineLevel="0" collapsed="false">
      <c r="A6137" s="14" t="n">
        <v>6136</v>
      </c>
      <c r="B6137" s="15" t="s">
        <v>11393</v>
      </c>
      <c r="C6137" s="16" t="s">
        <v>5531</v>
      </c>
      <c r="D6137" s="17" t="n">
        <v>1921</v>
      </c>
      <c r="E6137" s="18" t="n">
        <v>17</v>
      </c>
      <c r="F6137" s="18" t="n">
        <v>4</v>
      </c>
      <c r="I6137" s="17" t="n">
        <v>1921</v>
      </c>
      <c r="J6137" s="19" t="s">
        <v>2781</v>
      </c>
      <c r="N6137" s="20" t="s">
        <v>3264</v>
      </c>
      <c r="O6137" s="20" t="s">
        <v>10390</v>
      </c>
    </row>
    <row r="6138" customFormat="false" ht="15" hidden="false" customHeight="false" outlineLevel="0" collapsed="false">
      <c r="A6138" s="14" t="n">
        <v>6137</v>
      </c>
      <c r="B6138" s="15" t="s">
        <v>11394</v>
      </c>
      <c r="C6138" s="16" t="s">
        <v>5536</v>
      </c>
      <c r="D6138" s="17" t="n">
        <v>1921</v>
      </c>
      <c r="E6138" s="18" t="n">
        <v>18</v>
      </c>
      <c r="F6138" s="18" t="n">
        <v>4</v>
      </c>
      <c r="I6138" s="17" t="n">
        <v>1921</v>
      </c>
      <c r="J6138" s="19" t="s">
        <v>2781</v>
      </c>
      <c r="N6138" s="20" t="s">
        <v>3264</v>
      </c>
      <c r="O6138" s="20" t="s">
        <v>10390</v>
      </c>
    </row>
    <row r="6139" customFormat="false" ht="15" hidden="false" customHeight="false" outlineLevel="0" collapsed="false">
      <c r="A6139" s="14" t="n">
        <v>6138</v>
      </c>
      <c r="B6139" s="15" t="s">
        <v>11395</v>
      </c>
      <c r="C6139" s="16" t="s">
        <v>5545</v>
      </c>
      <c r="D6139" s="17" t="n">
        <v>1921</v>
      </c>
      <c r="E6139" s="18" t="n">
        <v>24</v>
      </c>
      <c r="F6139" s="18" t="n">
        <v>4</v>
      </c>
      <c r="I6139" s="17" t="n">
        <v>1921</v>
      </c>
      <c r="J6139" s="19" t="s">
        <v>2781</v>
      </c>
      <c r="N6139" s="20" t="s">
        <v>3264</v>
      </c>
      <c r="O6139" s="20" t="s">
        <v>10390</v>
      </c>
    </row>
    <row r="6140" customFormat="false" ht="15" hidden="false" customHeight="false" outlineLevel="0" collapsed="false">
      <c r="A6140" s="14" t="n">
        <v>6139</v>
      </c>
      <c r="B6140" s="15" t="s">
        <v>11396</v>
      </c>
      <c r="C6140" s="16" t="s">
        <v>5552</v>
      </c>
      <c r="D6140" s="17" t="n">
        <v>1921</v>
      </c>
      <c r="E6140" s="18" t="n">
        <v>1</v>
      </c>
      <c r="F6140" s="18" t="n">
        <v>5</v>
      </c>
      <c r="I6140" s="17" t="n">
        <v>1921</v>
      </c>
      <c r="J6140" s="19" t="s">
        <v>2781</v>
      </c>
      <c r="N6140" s="20" t="s">
        <v>3264</v>
      </c>
      <c r="O6140" s="20" t="s">
        <v>10390</v>
      </c>
    </row>
    <row r="6141" customFormat="false" ht="15" hidden="false" customHeight="false" outlineLevel="0" collapsed="false">
      <c r="A6141" s="14" t="n">
        <v>6140</v>
      </c>
      <c r="B6141" s="15" t="s">
        <v>11397</v>
      </c>
      <c r="C6141" s="16" t="s">
        <v>5565</v>
      </c>
      <c r="D6141" s="17" t="n">
        <v>1921</v>
      </c>
      <c r="E6141" s="18" t="n">
        <v>8</v>
      </c>
      <c r="F6141" s="18" t="n">
        <v>5</v>
      </c>
      <c r="I6141" s="17" t="n">
        <v>1921</v>
      </c>
      <c r="J6141" s="19" t="s">
        <v>2781</v>
      </c>
      <c r="N6141" s="20" t="s">
        <v>3264</v>
      </c>
      <c r="O6141" s="20" t="s">
        <v>10390</v>
      </c>
    </row>
    <row r="6142" customFormat="false" ht="15" hidden="false" customHeight="false" outlineLevel="0" collapsed="false">
      <c r="A6142" s="14" t="n">
        <v>6141</v>
      </c>
      <c r="B6142" s="15" t="s">
        <v>11398</v>
      </c>
      <c r="C6142" s="16" t="s">
        <v>5574</v>
      </c>
      <c r="D6142" s="17" t="n">
        <v>1921</v>
      </c>
      <c r="E6142" s="18" t="n">
        <v>16</v>
      </c>
      <c r="F6142" s="18" t="n">
        <v>5</v>
      </c>
      <c r="I6142" s="17" t="n">
        <v>1921</v>
      </c>
      <c r="J6142" s="19" t="s">
        <v>2781</v>
      </c>
      <c r="N6142" s="20" t="s">
        <v>3264</v>
      </c>
      <c r="O6142" s="20" t="s">
        <v>10390</v>
      </c>
    </row>
    <row r="6143" customFormat="false" ht="15" hidden="false" customHeight="false" outlineLevel="0" collapsed="false">
      <c r="A6143" s="14" t="n">
        <v>6142</v>
      </c>
      <c r="B6143" s="15" t="s">
        <v>11399</v>
      </c>
      <c r="C6143" s="16" t="s">
        <v>10177</v>
      </c>
      <c r="D6143" s="17" t="n">
        <v>1921</v>
      </c>
      <c r="E6143" s="18" t="n">
        <v>17</v>
      </c>
      <c r="F6143" s="18" t="n">
        <v>5</v>
      </c>
      <c r="I6143" s="17" t="n">
        <v>1921</v>
      </c>
      <c r="J6143" s="19" t="s">
        <v>2781</v>
      </c>
      <c r="N6143" s="20" t="s">
        <v>5786</v>
      </c>
      <c r="O6143" s="20" t="s">
        <v>10390</v>
      </c>
    </row>
    <row r="6144" customFormat="false" ht="15" hidden="false" customHeight="false" outlineLevel="0" collapsed="false">
      <c r="A6144" s="14" t="n">
        <v>6143</v>
      </c>
      <c r="B6144" s="15" t="n">
        <v>19210528</v>
      </c>
      <c r="C6144" s="16" t="s">
        <v>11400</v>
      </c>
      <c r="D6144" s="17" t="n">
        <v>1921</v>
      </c>
      <c r="E6144" s="18" t="n">
        <v>28</v>
      </c>
      <c r="F6144" s="18" t="n">
        <v>5</v>
      </c>
      <c r="I6144" s="17" t="n">
        <v>1921</v>
      </c>
      <c r="J6144" s="19" t="s">
        <v>567</v>
      </c>
      <c r="N6144" s="20" t="s">
        <v>11401</v>
      </c>
      <c r="O6144" s="20" t="s">
        <v>10390</v>
      </c>
    </row>
    <row r="6145" customFormat="false" ht="15" hidden="false" customHeight="false" outlineLevel="0" collapsed="false">
      <c r="A6145" s="14" t="n">
        <v>6144</v>
      </c>
      <c r="B6145" s="15" t="n">
        <v>19210531</v>
      </c>
      <c r="C6145" s="16" t="s">
        <v>11402</v>
      </c>
      <c r="D6145" s="17" t="n">
        <v>1921</v>
      </c>
      <c r="E6145" s="18" t="n">
        <v>31</v>
      </c>
      <c r="F6145" s="18" t="n">
        <v>5</v>
      </c>
      <c r="I6145" s="17" t="n">
        <v>1921</v>
      </c>
      <c r="J6145" s="19" t="s">
        <v>2781</v>
      </c>
      <c r="N6145" s="20" t="s">
        <v>11403</v>
      </c>
      <c r="O6145" s="20" t="s">
        <v>10390</v>
      </c>
    </row>
    <row r="6146" customFormat="false" ht="15" hidden="false" customHeight="false" outlineLevel="0" collapsed="false">
      <c r="A6146" s="14" t="n">
        <v>6145</v>
      </c>
      <c r="B6146" s="15" t="s">
        <v>11404</v>
      </c>
      <c r="C6146" s="16" t="s">
        <v>11405</v>
      </c>
      <c r="D6146" s="17" t="n">
        <v>1921</v>
      </c>
      <c r="E6146" s="18" t="n">
        <v>4</v>
      </c>
      <c r="F6146" s="18" t="n">
        <v>6</v>
      </c>
      <c r="I6146" s="17" t="n">
        <v>1921</v>
      </c>
      <c r="J6146" s="19" t="s">
        <v>9305</v>
      </c>
      <c r="N6146" s="20" t="s">
        <v>11406</v>
      </c>
      <c r="O6146" s="20" t="s">
        <v>10390</v>
      </c>
    </row>
    <row r="6147" customFormat="false" ht="15" hidden="false" customHeight="false" outlineLevel="0" collapsed="false">
      <c r="A6147" s="14" t="n">
        <v>6146</v>
      </c>
      <c r="B6147" s="15" t="s">
        <v>11407</v>
      </c>
      <c r="C6147" s="16" t="s">
        <v>11405</v>
      </c>
      <c r="D6147" s="17" t="n">
        <v>1921</v>
      </c>
      <c r="E6147" s="18" t="n">
        <v>4</v>
      </c>
      <c r="F6147" s="18" t="n">
        <v>6</v>
      </c>
      <c r="I6147" s="17" t="n">
        <v>1921</v>
      </c>
      <c r="J6147" s="19" t="s">
        <v>9305</v>
      </c>
      <c r="N6147" s="20" t="s">
        <v>258</v>
      </c>
      <c r="O6147" s="20" t="s">
        <v>10390</v>
      </c>
    </row>
    <row r="6148" customFormat="false" ht="15" hidden="false" customHeight="false" outlineLevel="0" collapsed="false">
      <c r="A6148" s="14" t="n">
        <v>6147</v>
      </c>
      <c r="B6148" s="15" t="s">
        <v>11408</v>
      </c>
      <c r="C6148" s="16" t="s">
        <v>5592</v>
      </c>
      <c r="D6148" s="17" t="n">
        <v>1921</v>
      </c>
      <c r="E6148" s="18" t="n">
        <v>12</v>
      </c>
      <c r="F6148" s="18" t="n">
        <v>6</v>
      </c>
      <c r="I6148" s="17" t="n">
        <v>1921</v>
      </c>
      <c r="J6148" s="19" t="s">
        <v>10053</v>
      </c>
      <c r="N6148" s="20" t="s">
        <v>3264</v>
      </c>
      <c r="O6148" s="20" t="s">
        <v>10390</v>
      </c>
    </row>
    <row r="6149" customFormat="false" ht="15" hidden="false" customHeight="false" outlineLevel="0" collapsed="false">
      <c r="A6149" s="14" t="n">
        <v>6148</v>
      </c>
      <c r="B6149" s="15" t="s">
        <v>11409</v>
      </c>
      <c r="C6149" s="16" t="s">
        <v>5620</v>
      </c>
      <c r="D6149" s="17" t="n">
        <v>1921</v>
      </c>
      <c r="E6149" s="18" t="n">
        <v>18</v>
      </c>
      <c r="F6149" s="18" t="n">
        <v>6</v>
      </c>
      <c r="I6149" s="17" t="n">
        <v>1921</v>
      </c>
      <c r="J6149" s="19" t="s">
        <v>567</v>
      </c>
      <c r="N6149" s="20" t="s">
        <v>11410</v>
      </c>
      <c r="O6149" s="20" t="s">
        <v>10390</v>
      </c>
    </row>
    <row r="6150" customFormat="false" ht="15" hidden="false" customHeight="false" outlineLevel="0" collapsed="false">
      <c r="A6150" s="14" t="n">
        <v>6149</v>
      </c>
      <c r="B6150" s="15" t="s">
        <v>11411</v>
      </c>
      <c r="C6150" s="16" t="s">
        <v>11412</v>
      </c>
      <c r="D6150" s="17" t="n">
        <v>1921</v>
      </c>
      <c r="E6150" s="18" t="n">
        <v>20</v>
      </c>
      <c r="F6150" s="18" t="n">
        <v>6</v>
      </c>
      <c r="I6150" s="17" t="n">
        <v>1921</v>
      </c>
      <c r="J6150" s="19" t="s">
        <v>2781</v>
      </c>
      <c r="N6150" s="20" t="s">
        <v>5786</v>
      </c>
      <c r="O6150" s="20" t="s">
        <v>10390</v>
      </c>
    </row>
    <row r="6151" customFormat="false" ht="15" hidden="false" customHeight="false" outlineLevel="0" collapsed="false">
      <c r="A6151" s="14" t="n">
        <v>6150</v>
      </c>
      <c r="B6151" s="15" t="s">
        <v>11413</v>
      </c>
      <c r="C6151" s="16" t="s">
        <v>11412</v>
      </c>
      <c r="D6151" s="17" t="n">
        <v>1921</v>
      </c>
      <c r="E6151" s="18" t="n">
        <v>20</v>
      </c>
      <c r="F6151" s="18" t="n">
        <v>6</v>
      </c>
      <c r="I6151" s="17" t="n">
        <v>1921</v>
      </c>
      <c r="J6151" s="19" t="s">
        <v>2781</v>
      </c>
      <c r="N6151" s="20" t="s">
        <v>11414</v>
      </c>
      <c r="O6151" s="20" t="s">
        <v>10390</v>
      </c>
    </row>
    <row r="6152" customFormat="false" ht="15" hidden="false" customHeight="false" outlineLevel="0" collapsed="false">
      <c r="A6152" s="14" t="n">
        <v>6151</v>
      </c>
      <c r="B6152" s="15" t="n">
        <v>19210625</v>
      </c>
      <c r="C6152" s="16" t="s">
        <v>11415</v>
      </c>
      <c r="D6152" s="17" t="n">
        <v>1921</v>
      </c>
      <c r="E6152" s="18" t="n">
        <v>25</v>
      </c>
      <c r="F6152" s="18" t="n">
        <v>6</v>
      </c>
      <c r="I6152" s="17" t="n">
        <v>1921</v>
      </c>
      <c r="J6152" s="19" t="s">
        <v>9305</v>
      </c>
      <c r="N6152" s="20" t="s">
        <v>11416</v>
      </c>
      <c r="O6152" s="20" t="s">
        <v>10390</v>
      </c>
    </row>
    <row r="6153" customFormat="false" ht="15" hidden="false" customHeight="false" outlineLevel="0" collapsed="false">
      <c r="A6153" s="14" t="n">
        <v>6152</v>
      </c>
      <c r="B6153" s="15" t="s">
        <v>11417</v>
      </c>
      <c r="C6153" s="16" t="s">
        <v>11418</v>
      </c>
      <c r="D6153" s="17" t="n">
        <v>1921</v>
      </c>
      <c r="E6153" s="18" t="n">
        <v>27</v>
      </c>
      <c r="F6153" s="18" t="n">
        <v>6</v>
      </c>
      <c r="I6153" s="17" t="n">
        <v>1921</v>
      </c>
      <c r="J6153" s="19" t="s">
        <v>2781</v>
      </c>
      <c r="N6153" s="20" t="s">
        <v>258</v>
      </c>
      <c r="O6153" s="20" t="s">
        <v>10390</v>
      </c>
    </row>
    <row r="6154" customFormat="false" ht="15" hidden="false" customHeight="false" outlineLevel="0" collapsed="false">
      <c r="A6154" s="14" t="n">
        <v>6153</v>
      </c>
      <c r="B6154" s="15" t="s">
        <v>11419</v>
      </c>
      <c r="C6154" s="16" t="s">
        <v>5638</v>
      </c>
      <c r="D6154" s="17" t="n">
        <v>1921</v>
      </c>
      <c r="E6154" s="18" t="n">
        <v>3</v>
      </c>
      <c r="F6154" s="18" t="n">
        <v>7</v>
      </c>
      <c r="I6154" s="17" t="n">
        <v>1921</v>
      </c>
      <c r="J6154" s="19" t="s">
        <v>2781</v>
      </c>
      <c r="N6154" s="20" t="s">
        <v>3264</v>
      </c>
      <c r="O6154" s="20" t="s">
        <v>10390</v>
      </c>
    </row>
    <row r="6155" customFormat="false" ht="15" hidden="false" customHeight="false" outlineLevel="0" collapsed="false">
      <c r="A6155" s="14" t="n">
        <v>6154</v>
      </c>
      <c r="B6155" s="15" t="n">
        <v>19210711</v>
      </c>
      <c r="C6155" s="16" t="s">
        <v>11420</v>
      </c>
      <c r="D6155" s="17" t="n">
        <v>1921</v>
      </c>
      <c r="E6155" s="18" t="n">
        <v>11</v>
      </c>
      <c r="F6155" s="18" t="n">
        <v>7</v>
      </c>
      <c r="I6155" s="17" t="n">
        <v>1921</v>
      </c>
      <c r="J6155" s="19" t="s">
        <v>2781</v>
      </c>
      <c r="N6155" s="20" t="s">
        <v>11421</v>
      </c>
      <c r="O6155" s="20" t="s">
        <v>10390</v>
      </c>
    </row>
    <row r="6156" customFormat="false" ht="15" hidden="false" customHeight="false" outlineLevel="0" collapsed="false">
      <c r="A6156" s="14" t="n">
        <v>6155</v>
      </c>
      <c r="B6156" s="15" t="s">
        <v>11422</v>
      </c>
      <c r="C6156" s="16" t="s">
        <v>5653</v>
      </c>
      <c r="D6156" s="17" t="n">
        <v>1921</v>
      </c>
      <c r="E6156" s="18" t="n">
        <v>17</v>
      </c>
      <c r="F6156" s="18" t="n">
        <v>7</v>
      </c>
      <c r="I6156" s="17" t="n">
        <v>1921</v>
      </c>
      <c r="J6156" s="19" t="s">
        <v>2781</v>
      </c>
      <c r="N6156" s="20" t="s">
        <v>3264</v>
      </c>
      <c r="O6156" s="20" t="s">
        <v>10390</v>
      </c>
    </row>
    <row r="6157" customFormat="false" ht="15" hidden="false" customHeight="false" outlineLevel="0" collapsed="false">
      <c r="A6157" s="14" t="n">
        <v>6156</v>
      </c>
      <c r="B6157" s="15" t="n">
        <v>19210718</v>
      </c>
      <c r="C6157" s="16" t="s">
        <v>11423</v>
      </c>
      <c r="D6157" s="17" t="n">
        <v>1921</v>
      </c>
      <c r="E6157" s="18" t="n">
        <v>18</v>
      </c>
      <c r="F6157" s="18" t="n">
        <v>7</v>
      </c>
      <c r="I6157" s="17" t="n">
        <v>1921</v>
      </c>
      <c r="J6157" s="19" t="s">
        <v>2781</v>
      </c>
      <c r="N6157" s="20" t="s">
        <v>11424</v>
      </c>
      <c r="O6157" s="20" t="s">
        <v>10390</v>
      </c>
    </row>
    <row r="6158" customFormat="false" ht="15" hidden="false" customHeight="false" outlineLevel="0" collapsed="false">
      <c r="A6158" s="14" t="n">
        <v>6157</v>
      </c>
      <c r="B6158" s="15" t="s">
        <v>11425</v>
      </c>
      <c r="C6158" s="16" t="s">
        <v>5674</v>
      </c>
      <c r="D6158" s="17" t="n">
        <v>1921</v>
      </c>
      <c r="E6158" s="18" t="n">
        <v>29</v>
      </c>
      <c r="F6158" s="18" t="n">
        <v>7</v>
      </c>
      <c r="I6158" s="17" t="n">
        <v>1921</v>
      </c>
      <c r="J6158" s="19" t="s">
        <v>5663</v>
      </c>
      <c r="N6158" s="20" t="s">
        <v>11426</v>
      </c>
      <c r="O6158" s="20" t="s">
        <v>10390</v>
      </c>
    </row>
    <row r="6159" customFormat="false" ht="15" hidden="false" customHeight="false" outlineLevel="0" collapsed="false">
      <c r="A6159" s="14" t="n">
        <v>6158</v>
      </c>
      <c r="B6159" s="15" t="s">
        <v>11427</v>
      </c>
      <c r="C6159" s="16" t="s">
        <v>5688</v>
      </c>
      <c r="D6159" s="17" t="n">
        <v>1921</v>
      </c>
      <c r="E6159" s="18" t="n">
        <v>7</v>
      </c>
      <c r="F6159" s="18" t="n">
        <v>8</v>
      </c>
      <c r="I6159" s="17" t="n">
        <v>1921</v>
      </c>
      <c r="J6159" s="19" t="s">
        <v>2781</v>
      </c>
      <c r="N6159" s="20" t="s">
        <v>11428</v>
      </c>
      <c r="O6159" s="20" t="s">
        <v>10390</v>
      </c>
    </row>
    <row r="6160" customFormat="false" ht="15" hidden="false" customHeight="false" outlineLevel="0" collapsed="false">
      <c r="A6160" s="14" t="n">
        <v>6159</v>
      </c>
      <c r="B6160" s="15" t="s">
        <v>11429</v>
      </c>
      <c r="C6160" s="16" t="s">
        <v>5704</v>
      </c>
      <c r="D6160" s="17" t="n">
        <v>1921</v>
      </c>
      <c r="E6160" s="18" t="n">
        <v>20</v>
      </c>
      <c r="F6160" s="18" t="n">
        <v>8</v>
      </c>
      <c r="I6160" s="17" t="n">
        <v>1921</v>
      </c>
      <c r="J6160" s="19" t="s">
        <v>2781</v>
      </c>
      <c r="N6160" s="20" t="s">
        <v>5786</v>
      </c>
      <c r="O6160" s="20" t="s">
        <v>10390</v>
      </c>
    </row>
    <row r="6161" customFormat="false" ht="15" hidden="false" customHeight="false" outlineLevel="0" collapsed="false">
      <c r="A6161" s="14" t="n">
        <v>6160</v>
      </c>
      <c r="B6161" s="15" t="s">
        <v>11430</v>
      </c>
      <c r="C6161" s="16" t="s">
        <v>5710</v>
      </c>
      <c r="D6161" s="17" t="n">
        <v>1921</v>
      </c>
      <c r="E6161" s="18" t="n">
        <v>22</v>
      </c>
      <c r="F6161" s="18" t="n">
        <v>8</v>
      </c>
      <c r="I6161" s="17" t="n">
        <v>1921</v>
      </c>
      <c r="J6161" s="19" t="s">
        <v>2781</v>
      </c>
      <c r="N6161" s="20" t="s">
        <v>11431</v>
      </c>
      <c r="O6161" s="20" t="s">
        <v>10390</v>
      </c>
    </row>
    <row r="6162" customFormat="false" ht="15" hidden="false" customHeight="false" outlineLevel="0" collapsed="false">
      <c r="A6162" s="14" t="n">
        <v>6161</v>
      </c>
      <c r="B6162" s="15" t="n">
        <v>19210828</v>
      </c>
      <c r="C6162" s="16" t="s">
        <v>11432</v>
      </c>
      <c r="D6162" s="17" t="n">
        <v>1921</v>
      </c>
      <c r="E6162" s="18" t="n">
        <v>28</v>
      </c>
      <c r="F6162" s="18" t="n">
        <v>8</v>
      </c>
      <c r="I6162" s="17" t="n">
        <v>1921</v>
      </c>
      <c r="J6162" s="19" t="s">
        <v>2781</v>
      </c>
      <c r="N6162" s="20" t="s">
        <v>10130</v>
      </c>
      <c r="O6162" s="20" t="s">
        <v>10390</v>
      </c>
    </row>
    <row r="6163" customFormat="false" ht="15" hidden="false" customHeight="false" outlineLevel="0" collapsed="false">
      <c r="A6163" s="14" t="n">
        <v>6162</v>
      </c>
      <c r="B6163" s="15" t="s">
        <v>11433</v>
      </c>
      <c r="C6163" s="16" t="s">
        <v>11434</v>
      </c>
      <c r="D6163" s="17" t="n">
        <v>1921</v>
      </c>
      <c r="E6163" s="18" t="n">
        <v>4</v>
      </c>
      <c r="F6163" s="18" t="n">
        <v>9</v>
      </c>
      <c r="I6163" s="17" t="n">
        <v>1921</v>
      </c>
      <c r="J6163" s="19" t="s">
        <v>10053</v>
      </c>
      <c r="N6163" s="20" t="s">
        <v>4197</v>
      </c>
      <c r="O6163" s="20" t="s">
        <v>10390</v>
      </c>
    </row>
    <row r="6164" customFormat="false" ht="15" hidden="false" customHeight="false" outlineLevel="0" collapsed="false">
      <c r="A6164" s="14" t="n">
        <v>6163</v>
      </c>
      <c r="B6164" s="15" t="s">
        <v>11435</v>
      </c>
      <c r="C6164" s="16" t="s">
        <v>5747</v>
      </c>
      <c r="D6164" s="17" t="n">
        <v>1921</v>
      </c>
      <c r="E6164" s="18" t="n">
        <v>6</v>
      </c>
      <c r="F6164" s="18" t="n">
        <v>9</v>
      </c>
      <c r="I6164" s="17" t="n">
        <v>1921</v>
      </c>
      <c r="J6164" s="19" t="s">
        <v>567</v>
      </c>
      <c r="N6164" s="20" t="s">
        <v>11436</v>
      </c>
      <c r="O6164" s="20" t="s">
        <v>10390</v>
      </c>
    </row>
    <row r="6165" customFormat="false" ht="15" hidden="false" customHeight="false" outlineLevel="0" collapsed="false">
      <c r="A6165" s="14" t="n">
        <v>6164</v>
      </c>
      <c r="B6165" s="15" t="n">
        <v>19210907</v>
      </c>
      <c r="C6165" s="16" t="s">
        <v>11437</v>
      </c>
      <c r="D6165" s="17" t="n">
        <v>1921</v>
      </c>
      <c r="E6165" s="18" t="n">
        <v>7</v>
      </c>
      <c r="F6165" s="18" t="n">
        <v>9</v>
      </c>
      <c r="I6165" s="17" t="n">
        <v>1921</v>
      </c>
      <c r="J6165" s="19" t="s">
        <v>567</v>
      </c>
      <c r="N6165" s="20" t="s">
        <v>10165</v>
      </c>
      <c r="O6165" s="20" t="s">
        <v>10390</v>
      </c>
    </row>
    <row r="6166" customFormat="false" ht="15" hidden="false" customHeight="false" outlineLevel="0" collapsed="false">
      <c r="A6166" s="14" t="n">
        <v>6165</v>
      </c>
      <c r="B6166" s="15" t="n">
        <v>19210910</v>
      </c>
      <c r="C6166" s="16" t="s">
        <v>11438</v>
      </c>
      <c r="D6166" s="17" t="n">
        <v>1921</v>
      </c>
      <c r="E6166" s="18" t="n">
        <v>10</v>
      </c>
      <c r="F6166" s="18" t="n">
        <v>9</v>
      </c>
      <c r="I6166" s="17" t="n">
        <v>1921</v>
      </c>
      <c r="J6166" s="19" t="s">
        <v>567</v>
      </c>
      <c r="N6166" s="20" t="s">
        <v>11439</v>
      </c>
      <c r="O6166" s="20" t="s">
        <v>10390</v>
      </c>
    </row>
    <row r="6167" customFormat="false" ht="15" hidden="false" customHeight="false" outlineLevel="0" collapsed="false">
      <c r="A6167" s="14" t="n">
        <v>6166</v>
      </c>
      <c r="B6167" s="15" t="n">
        <v>19210915</v>
      </c>
      <c r="C6167" s="16" t="s">
        <v>11440</v>
      </c>
      <c r="D6167" s="17" t="n">
        <v>1921</v>
      </c>
      <c r="E6167" s="18" t="n">
        <v>15</v>
      </c>
      <c r="F6167" s="18" t="n">
        <v>9</v>
      </c>
      <c r="I6167" s="17" t="n">
        <v>1921</v>
      </c>
      <c r="J6167" s="19" t="s">
        <v>51</v>
      </c>
      <c r="N6167" s="20" t="s">
        <v>11441</v>
      </c>
      <c r="O6167" s="20" t="s">
        <v>10390</v>
      </c>
    </row>
    <row r="6168" customFormat="false" ht="15" hidden="false" customHeight="false" outlineLevel="0" collapsed="false">
      <c r="A6168" s="14" t="n">
        <v>6167</v>
      </c>
      <c r="B6168" s="15" t="n">
        <v>19210919</v>
      </c>
      <c r="C6168" s="16" t="s">
        <v>11442</v>
      </c>
      <c r="D6168" s="17" t="n">
        <v>1921</v>
      </c>
      <c r="E6168" s="18" t="n">
        <v>19</v>
      </c>
      <c r="F6168" s="18" t="n">
        <v>9</v>
      </c>
      <c r="I6168" s="17" t="n">
        <v>1921</v>
      </c>
      <c r="J6168" s="19" t="s">
        <v>567</v>
      </c>
      <c r="N6168" s="20" t="s">
        <v>11362</v>
      </c>
      <c r="O6168" s="20" t="s">
        <v>10390</v>
      </c>
    </row>
    <row r="6169" customFormat="false" ht="15" hidden="false" customHeight="false" outlineLevel="0" collapsed="false">
      <c r="A6169" s="14" t="n">
        <v>6168</v>
      </c>
      <c r="B6169" s="15" t="n">
        <v>19210922</v>
      </c>
      <c r="C6169" s="16" t="s">
        <v>11443</v>
      </c>
      <c r="D6169" s="17" t="n">
        <v>1921</v>
      </c>
      <c r="E6169" s="18" t="n">
        <v>22</v>
      </c>
      <c r="F6169" s="18" t="n">
        <v>9</v>
      </c>
      <c r="I6169" s="17" t="n">
        <v>1921</v>
      </c>
      <c r="J6169" s="19" t="s">
        <v>567</v>
      </c>
      <c r="N6169" s="20" t="s">
        <v>11444</v>
      </c>
      <c r="O6169" s="20" t="s">
        <v>10390</v>
      </c>
    </row>
    <row r="6170" customFormat="false" ht="15" hidden="false" customHeight="false" outlineLevel="0" collapsed="false">
      <c r="A6170" s="14" t="n">
        <v>6169</v>
      </c>
      <c r="B6170" s="15" t="s">
        <v>11445</v>
      </c>
      <c r="C6170" s="16" t="s">
        <v>11446</v>
      </c>
      <c r="D6170" s="17" t="n">
        <v>1921</v>
      </c>
      <c r="E6170" s="18" t="n">
        <v>25</v>
      </c>
      <c r="F6170" s="18" t="n">
        <v>9</v>
      </c>
      <c r="I6170" s="17" t="n">
        <v>1921</v>
      </c>
      <c r="J6170" s="19" t="s">
        <v>2781</v>
      </c>
      <c r="N6170" s="20" t="s">
        <v>11447</v>
      </c>
      <c r="O6170" s="20" t="s">
        <v>10390</v>
      </c>
    </row>
    <row r="6171" customFormat="false" ht="15" hidden="false" customHeight="false" outlineLevel="0" collapsed="false">
      <c r="A6171" s="14" t="n">
        <v>6170</v>
      </c>
      <c r="B6171" s="15" t="s">
        <v>11448</v>
      </c>
      <c r="C6171" s="16" t="s">
        <v>5782</v>
      </c>
      <c r="D6171" s="17" t="n">
        <v>1921</v>
      </c>
      <c r="E6171" s="18" t="n">
        <v>2</v>
      </c>
      <c r="F6171" s="18" t="n">
        <v>10</v>
      </c>
      <c r="I6171" s="17" t="n">
        <v>1921</v>
      </c>
      <c r="J6171" s="19" t="s">
        <v>2781</v>
      </c>
      <c r="N6171" s="20" t="s">
        <v>11449</v>
      </c>
      <c r="O6171" s="20" t="s">
        <v>10390</v>
      </c>
    </row>
    <row r="6172" customFormat="false" ht="15" hidden="false" customHeight="false" outlineLevel="0" collapsed="false">
      <c r="A6172" s="14" t="n">
        <v>6171</v>
      </c>
      <c r="B6172" s="15" t="s">
        <v>11450</v>
      </c>
      <c r="C6172" s="16" t="s">
        <v>5853</v>
      </c>
      <c r="D6172" s="17" t="n">
        <v>1921</v>
      </c>
      <c r="E6172" s="18" t="n">
        <v>23</v>
      </c>
      <c r="F6172" s="18" t="n">
        <v>10</v>
      </c>
      <c r="I6172" s="17" t="n">
        <v>1921</v>
      </c>
      <c r="J6172" s="19" t="s">
        <v>2781</v>
      </c>
      <c r="N6172" s="20" t="s">
        <v>4197</v>
      </c>
      <c r="O6172" s="20" t="s">
        <v>10390</v>
      </c>
    </row>
    <row r="6173" customFormat="false" ht="15" hidden="false" customHeight="false" outlineLevel="0" collapsed="false">
      <c r="A6173" s="14" t="n">
        <v>6172</v>
      </c>
      <c r="B6173" s="15" t="s">
        <v>11451</v>
      </c>
      <c r="C6173" s="16" t="s">
        <v>5870</v>
      </c>
      <c r="D6173" s="17" t="n">
        <v>1921</v>
      </c>
      <c r="E6173" s="18" t="n">
        <v>6</v>
      </c>
      <c r="F6173" s="18" t="n">
        <v>11</v>
      </c>
      <c r="I6173" s="17" t="n">
        <v>1921</v>
      </c>
      <c r="J6173" s="19" t="s">
        <v>2781</v>
      </c>
      <c r="N6173" s="20" t="s">
        <v>4197</v>
      </c>
      <c r="O6173" s="20" t="s">
        <v>10390</v>
      </c>
    </row>
    <row r="6174" customFormat="false" ht="15" hidden="false" customHeight="false" outlineLevel="0" collapsed="false">
      <c r="A6174" s="14" t="n">
        <v>6173</v>
      </c>
      <c r="B6174" s="15" t="s">
        <v>11452</v>
      </c>
      <c r="C6174" s="16" t="s">
        <v>5876</v>
      </c>
      <c r="D6174" s="17" t="n">
        <v>1921</v>
      </c>
      <c r="E6174" s="18" t="n">
        <v>13</v>
      </c>
      <c r="F6174" s="18" t="n">
        <v>11</v>
      </c>
      <c r="I6174" s="17" t="n">
        <v>1921</v>
      </c>
      <c r="J6174" s="19" t="s">
        <v>2781</v>
      </c>
      <c r="N6174" s="20" t="s">
        <v>4197</v>
      </c>
      <c r="O6174" s="20" t="s">
        <v>10390</v>
      </c>
    </row>
    <row r="6175" customFormat="false" ht="15" hidden="false" customHeight="false" outlineLevel="0" collapsed="false">
      <c r="A6175" s="14" t="n">
        <v>6174</v>
      </c>
      <c r="B6175" s="15" t="n">
        <v>19211119</v>
      </c>
      <c r="C6175" s="16" t="s">
        <v>11453</v>
      </c>
      <c r="D6175" s="17" t="n">
        <v>1921</v>
      </c>
      <c r="E6175" s="18" t="n">
        <v>19</v>
      </c>
      <c r="F6175" s="18" t="n">
        <v>11</v>
      </c>
      <c r="I6175" s="17" t="n">
        <v>1921</v>
      </c>
      <c r="J6175" s="19" t="s">
        <v>51</v>
      </c>
      <c r="N6175" s="20" t="s">
        <v>11454</v>
      </c>
      <c r="O6175" s="20" t="s">
        <v>10390</v>
      </c>
    </row>
    <row r="6176" customFormat="false" ht="15" hidden="false" customHeight="false" outlineLevel="0" collapsed="false">
      <c r="A6176" s="14" t="n">
        <v>6175</v>
      </c>
      <c r="B6176" s="15" t="n">
        <v>19211203</v>
      </c>
      <c r="C6176" s="16" t="s">
        <v>11455</v>
      </c>
      <c r="D6176" s="17" t="n">
        <v>1921</v>
      </c>
      <c r="E6176" s="18" t="n">
        <v>3</v>
      </c>
      <c r="F6176" s="18" t="n">
        <v>12</v>
      </c>
      <c r="I6176" s="17" t="n">
        <v>1921</v>
      </c>
      <c r="J6176" s="19" t="s">
        <v>1416</v>
      </c>
      <c r="N6176" s="20" t="s">
        <v>4197</v>
      </c>
      <c r="O6176" s="20" t="s">
        <v>10390</v>
      </c>
    </row>
    <row r="6177" customFormat="false" ht="15" hidden="false" customHeight="false" outlineLevel="0" collapsed="false">
      <c r="A6177" s="14" t="n">
        <v>6176</v>
      </c>
      <c r="B6177" s="15" t="s">
        <v>11456</v>
      </c>
      <c r="C6177" s="16" t="s">
        <v>5910</v>
      </c>
      <c r="D6177" s="17" t="n">
        <v>1921</v>
      </c>
      <c r="E6177" s="18" t="n">
        <v>7</v>
      </c>
      <c r="F6177" s="18" t="n">
        <v>12</v>
      </c>
      <c r="I6177" s="17" t="n">
        <v>1921</v>
      </c>
      <c r="J6177" s="19" t="s">
        <v>51</v>
      </c>
      <c r="N6177" s="20" t="s">
        <v>3264</v>
      </c>
      <c r="O6177" s="20" t="s">
        <v>10390</v>
      </c>
    </row>
    <row r="6178" customFormat="false" ht="15" hidden="false" customHeight="false" outlineLevel="0" collapsed="false">
      <c r="A6178" s="14" t="n">
        <v>6177</v>
      </c>
      <c r="B6178" s="15" t="s">
        <v>11457</v>
      </c>
      <c r="C6178" s="16" t="s">
        <v>5930</v>
      </c>
      <c r="D6178" s="17" t="n">
        <v>1921</v>
      </c>
      <c r="E6178" s="18" t="n">
        <v>25</v>
      </c>
      <c r="F6178" s="18" t="n">
        <v>12</v>
      </c>
      <c r="I6178" s="17" t="n">
        <v>1921</v>
      </c>
      <c r="J6178" s="19" t="s">
        <v>2781</v>
      </c>
      <c r="N6178" s="20" t="s">
        <v>11458</v>
      </c>
      <c r="O6178" s="20" t="s">
        <v>10390</v>
      </c>
    </row>
    <row r="6179" customFormat="false" ht="15" hidden="false" customHeight="false" outlineLevel="0" collapsed="false">
      <c r="A6179" s="14" t="n">
        <v>6178</v>
      </c>
      <c r="B6179" s="15" t="s">
        <v>11459</v>
      </c>
      <c r="C6179" s="16" t="s">
        <v>5948</v>
      </c>
      <c r="D6179" s="17" t="n">
        <v>1921</v>
      </c>
      <c r="E6179" s="18" t="n">
        <v>31</v>
      </c>
      <c r="F6179" s="18" t="n">
        <v>12</v>
      </c>
      <c r="I6179" s="17" t="n">
        <v>1921</v>
      </c>
      <c r="J6179" s="19" t="s">
        <v>2781</v>
      </c>
      <c r="N6179" s="20" t="s">
        <v>3264</v>
      </c>
      <c r="O6179" s="20" t="s">
        <v>10390</v>
      </c>
    </row>
    <row r="6180" customFormat="false" ht="15" hidden="false" customHeight="false" outlineLevel="0" collapsed="false">
      <c r="A6180" s="14" t="n">
        <v>6179</v>
      </c>
      <c r="B6180" s="15" t="s">
        <v>11460</v>
      </c>
      <c r="C6180" s="16" t="s">
        <v>5964</v>
      </c>
      <c r="D6180" s="17" t="n">
        <v>1922</v>
      </c>
      <c r="E6180" s="18" t="n">
        <v>4</v>
      </c>
      <c r="F6180" s="18" t="n">
        <v>1</v>
      </c>
      <c r="I6180" s="17" t="n">
        <v>1922</v>
      </c>
      <c r="J6180" s="19" t="s">
        <v>2781</v>
      </c>
      <c r="N6180" s="20" t="s">
        <v>11461</v>
      </c>
      <c r="O6180" s="20" t="s">
        <v>10390</v>
      </c>
    </row>
    <row r="6181" customFormat="false" ht="15" hidden="false" customHeight="false" outlineLevel="0" collapsed="false">
      <c r="A6181" s="14" t="n">
        <v>6180</v>
      </c>
      <c r="B6181" s="15" t="n">
        <v>19220113</v>
      </c>
      <c r="C6181" s="16" t="s">
        <v>11462</v>
      </c>
      <c r="D6181" s="17" t="n">
        <v>1922</v>
      </c>
      <c r="E6181" s="18" t="n">
        <v>13</v>
      </c>
      <c r="F6181" s="18" t="n">
        <v>1</v>
      </c>
      <c r="I6181" s="17" t="n">
        <v>1922</v>
      </c>
      <c r="J6181" s="19" t="s">
        <v>567</v>
      </c>
      <c r="N6181" s="20" t="s">
        <v>11439</v>
      </c>
      <c r="O6181" s="20" t="s">
        <v>10390</v>
      </c>
    </row>
    <row r="6182" customFormat="false" ht="15" hidden="false" customHeight="false" outlineLevel="0" collapsed="false">
      <c r="A6182" s="14" t="n">
        <v>6181</v>
      </c>
      <c r="B6182" s="15" t="s">
        <v>11463</v>
      </c>
      <c r="C6182" s="16" t="s">
        <v>11464</v>
      </c>
      <c r="D6182" s="17" t="n">
        <v>1922</v>
      </c>
      <c r="E6182" s="18" t="n">
        <v>14</v>
      </c>
      <c r="F6182" s="18" t="n">
        <v>1</v>
      </c>
      <c r="I6182" s="17" t="n">
        <v>1922</v>
      </c>
      <c r="J6182" s="19" t="s">
        <v>567</v>
      </c>
      <c r="N6182" s="20" t="s">
        <v>11362</v>
      </c>
      <c r="O6182" s="20" t="s">
        <v>10390</v>
      </c>
    </row>
    <row r="6183" customFormat="false" ht="15" hidden="false" customHeight="false" outlineLevel="0" collapsed="false">
      <c r="A6183" s="14" t="n">
        <v>6182</v>
      </c>
      <c r="B6183" s="15" t="n">
        <v>19220123</v>
      </c>
      <c r="C6183" s="16" t="s">
        <v>11465</v>
      </c>
      <c r="D6183" s="17" t="n">
        <v>1922</v>
      </c>
      <c r="E6183" s="18" t="n">
        <v>23</v>
      </c>
      <c r="F6183" s="18" t="n">
        <v>1</v>
      </c>
      <c r="I6183" s="17" t="n">
        <v>1922</v>
      </c>
      <c r="J6183" s="19" t="s">
        <v>522</v>
      </c>
      <c r="N6183" s="20" t="s">
        <v>10225</v>
      </c>
      <c r="O6183" s="20" t="s">
        <v>10390</v>
      </c>
    </row>
    <row r="6184" customFormat="false" ht="15" hidden="false" customHeight="false" outlineLevel="0" collapsed="false">
      <c r="A6184" s="14" t="n">
        <v>6183</v>
      </c>
      <c r="B6184" s="15" t="n">
        <v>19220126</v>
      </c>
      <c r="C6184" s="16" t="s">
        <v>11466</v>
      </c>
      <c r="D6184" s="17" t="n">
        <v>1922</v>
      </c>
      <c r="E6184" s="18" t="n">
        <v>26</v>
      </c>
      <c r="F6184" s="18" t="n">
        <v>1</v>
      </c>
      <c r="I6184" s="17" t="n">
        <v>1922</v>
      </c>
      <c r="J6184" s="19" t="s">
        <v>113</v>
      </c>
      <c r="N6184" s="20" t="s">
        <v>5980</v>
      </c>
      <c r="O6184" s="20" t="s">
        <v>10390</v>
      </c>
    </row>
    <row r="6185" customFormat="false" ht="15" hidden="false" customHeight="false" outlineLevel="0" collapsed="false">
      <c r="A6185" s="14" t="n">
        <v>6184</v>
      </c>
      <c r="B6185" s="15" t="s">
        <v>11467</v>
      </c>
      <c r="C6185" s="16" t="s">
        <v>11468</v>
      </c>
      <c r="D6185" s="17" t="n">
        <v>1922</v>
      </c>
      <c r="E6185" s="18" t="n">
        <v>20</v>
      </c>
      <c r="F6185" s="18" t="n">
        <v>2</v>
      </c>
      <c r="I6185" s="17" t="n">
        <v>1922</v>
      </c>
      <c r="J6185" s="19" t="s">
        <v>2781</v>
      </c>
      <c r="N6185" s="20" t="s">
        <v>5786</v>
      </c>
      <c r="O6185" s="20" t="s">
        <v>10390</v>
      </c>
    </row>
    <row r="6186" customFormat="false" ht="15" hidden="false" customHeight="false" outlineLevel="0" collapsed="false">
      <c r="A6186" s="14" t="n">
        <v>6185</v>
      </c>
      <c r="B6186" s="15" t="s">
        <v>11469</v>
      </c>
      <c r="C6186" s="16" t="s">
        <v>11468</v>
      </c>
      <c r="D6186" s="17" t="n">
        <v>1922</v>
      </c>
      <c r="E6186" s="18" t="n">
        <v>20</v>
      </c>
      <c r="F6186" s="18" t="n">
        <v>2</v>
      </c>
      <c r="I6186" s="17" t="n">
        <v>1922</v>
      </c>
      <c r="J6186" s="19" t="s">
        <v>2781</v>
      </c>
      <c r="N6186" s="20" t="s">
        <v>3264</v>
      </c>
      <c r="O6186" s="20" t="s">
        <v>10390</v>
      </c>
    </row>
    <row r="6187" customFormat="false" ht="15" hidden="false" customHeight="false" outlineLevel="0" collapsed="false">
      <c r="A6187" s="14" t="n">
        <v>6186</v>
      </c>
      <c r="B6187" s="15" t="s">
        <v>11470</v>
      </c>
      <c r="C6187" s="16" t="s">
        <v>10247</v>
      </c>
      <c r="D6187" s="17" t="n">
        <v>1922</v>
      </c>
      <c r="E6187" s="18" t="n">
        <v>4</v>
      </c>
      <c r="F6187" s="18" t="n">
        <v>3</v>
      </c>
      <c r="I6187" s="17" t="n">
        <v>1922</v>
      </c>
      <c r="J6187" s="19" t="s">
        <v>595</v>
      </c>
      <c r="N6187" s="20" t="s">
        <v>9597</v>
      </c>
      <c r="O6187" s="20" t="s">
        <v>10390</v>
      </c>
    </row>
    <row r="6188" customFormat="false" ht="15" hidden="false" customHeight="false" outlineLevel="0" collapsed="false">
      <c r="A6188" s="14" t="n">
        <v>6187</v>
      </c>
      <c r="B6188" s="15" t="s">
        <v>11471</v>
      </c>
      <c r="C6188" s="16" t="s">
        <v>11472</v>
      </c>
      <c r="D6188" s="17" t="n">
        <v>1922</v>
      </c>
      <c r="E6188" s="18" t="n">
        <v>5</v>
      </c>
      <c r="F6188" s="18" t="n">
        <v>3</v>
      </c>
      <c r="I6188" s="17" t="n">
        <v>1922</v>
      </c>
      <c r="J6188" s="19" t="s">
        <v>51</v>
      </c>
      <c r="M6188" s="20" t="s">
        <v>6006</v>
      </c>
      <c r="N6188" s="20" t="s">
        <v>11473</v>
      </c>
      <c r="O6188" s="20" t="s">
        <v>10390</v>
      </c>
    </row>
    <row r="6189" customFormat="false" ht="15" hidden="false" customHeight="false" outlineLevel="0" collapsed="false">
      <c r="A6189" s="14" t="n">
        <v>6188</v>
      </c>
      <c r="B6189" s="15" t="n">
        <v>19220316</v>
      </c>
      <c r="C6189" s="16" t="s">
        <v>11474</v>
      </c>
      <c r="D6189" s="17" t="n">
        <v>1922</v>
      </c>
      <c r="E6189" s="18" t="n">
        <v>16</v>
      </c>
      <c r="F6189" s="18" t="n">
        <v>3</v>
      </c>
      <c r="I6189" s="17" t="n">
        <v>1922</v>
      </c>
      <c r="J6189" s="19" t="s">
        <v>567</v>
      </c>
      <c r="N6189" s="20" t="s">
        <v>11362</v>
      </c>
      <c r="O6189" s="20" t="s">
        <v>10390</v>
      </c>
    </row>
    <row r="6190" customFormat="false" ht="15" hidden="false" customHeight="false" outlineLevel="0" collapsed="false">
      <c r="A6190" s="14" t="n">
        <v>6189</v>
      </c>
      <c r="B6190" s="15" t="s">
        <v>11475</v>
      </c>
      <c r="C6190" s="16" t="s">
        <v>10257</v>
      </c>
      <c r="D6190" s="17" t="n">
        <v>1922</v>
      </c>
      <c r="E6190" s="18" t="n">
        <v>23</v>
      </c>
      <c r="F6190" s="18" t="n">
        <v>3</v>
      </c>
      <c r="I6190" s="17" t="n">
        <v>1922</v>
      </c>
      <c r="J6190" s="19" t="s">
        <v>2781</v>
      </c>
      <c r="N6190" s="20" t="s">
        <v>5786</v>
      </c>
      <c r="O6190" s="20" t="s">
        <v>10390</v>
      </c>
    </row>
    <row r="6191" customFormat="false" ht="15" hidden="false" customHeight="false" outlineLevel="0" collapsed="false">
      <c r="A6191" s="14" t="n">
        <v>6190</v>
      </c>
      <c r="B6191" s="15" t="s">
        <v>11476</v>
      </c>
      <c r="C6191" s="16" t="s">
        <v>10257</v>
      </c>
      <c r="D6191" s="17" t="n">
        <v>1922</v>
      </c>
      <c r="E6191" s="18" t="n">
        <v>23</v>
      </c>
      <c r="F6191" s="18" t="n">
        <v>3</v>
      </c>
      <c r="I6191" s="17" t="n">
        <v>1922</v>
      </c>
      <c r="J6191" s="19" t="s">
        <v>2781</v>
      </c>
      <c r="N6191" s="20" t="s">
        <v>11414</v>
      </c>
      <c r="O6191" s="20" t="s">
        <v>10390</v>
      </c>
    </row>
    <row r="6192" customFormat="false" ht="15" hidden="false" customHeight="false" outlineLevel="0" collapsed="false">
      <c r="A6192" s="14" t="n">
        <v>6191</v>
      </c>
      <c r="B6192" s="15" t="s">
        <v>11477</v>
      </c>
      <c r="C6192" s="16" t="s">
        <v>6045</v>
      </c>
      <c r="D6192" s="17" t="n">
        <v>1922</v>
      </c>
      <c r="E6192" s="18" t="n">
        <v>2</v>
      </c>
      <c r="F6192" s="18" t="n">
        <v>4</v>
      </c>
      <c r="I6192" s="17" t="n">
        <v>1922</v>
      </c>
      <c r="J6192" s="19" t="s">
        <v>2781</v>
      </c>
      <c r="N6192" s="20" t="s">
        <v>3264</v>
      </c>
      <c r="O6192" s="20" t="s">
        <v>10390</v>
      </c>
    </row>
    <row r="6193" customFormat="false" ht="15" hidden="false" customHeight="false" outlineLevel="0" collapsed="false">
      <c r="A6193" s="14" t="n">
        <v>6192</v>
      </c>
      <c r="B6193" s="15" t="s">
        <v>11478</v>
      </c>
      <c r="C6193" s="16" t="s">
        <v>6079</v>
      </c>
      <c r="D6193" s="17" t="n">
        <v>1922</v>
      </c>
      <c r="E6193" s="18" t="n">
        <v>24</v>
      </c>
      <c r="F6193" s="18" t="n">
        <v>4</v>
      </c>
      <c r="I6193" s="17" t="n">
        <v>1922</v>
      </c>
      <c r="J6193" s="19" t="s">
        <v>2521</v>
      </c>
      <c r="N6193" s="20" t="s">
        <v>11479</v>
      </c>
      <c r="O6193" s="20" t="s">
        <v>10390</v>
      </c>
    </row>
    <row r="6194" customFormat="false" ht="15" hidden="false" customHeight="false" outlineLevel="0" collapsed="false">
      <c r="A6194" s="14" t="n">
        <v>6193</v>
      </c>
      <c r="B6194" s="15" t="s">
        <v>11480</v>
      </c>
      <c r="C6194" s="16" t="s">
        <v>6090</v>
      </c>
      <c r="D6194" s="17" t="n">
        <v>1922</v>
      </c>
      <c r="E6194" s="18" t="n">
        <v>6</v>
      </c>
      <c r="F6194" s="18" t="n">
        <v>5</v>
      </c>
      <c r="I6194" s="17" t="n">
        <v>1922</v>
      </c>
      <c r="J6194" s="19" t="s">
        <v>2781</v>
      </c>
      <c r="N6194" s="20" t="s">
        <v>3264</v>
      </c>
      <c r="O6194" s="20" t="s">
        <v>10390</v>
      </c>
    </row>
    <row r="6195" customFormat="false" ht="15" hidden="false" customHeight="false" outlineLevel="0" collapsed="false">
      <c r="A6195" s="14" t="n">
        <v>6194</v>
      </c>
      <c r="B6195" s="15" t="s">
        <v>11481</v>
      </c>
      <c r="C6195" s="16" t="s">
        <v>6092</v>
      </c>
      <c r="D6195" s="17" t="n">
        <v>1922</v>
      </c>
      <c r="E6195" s="18" t="n">
        <v>7</v>
      </c>
      <c r="F6195" s="18" t="n">
        <v>5</v>
      </c>
      <c r="I6195" s="17" t="n">
        <v>1922</v>
      </c>
      <c r="J6195" s="19" t="s">
        <v>2781</v>
      </c>
      <c r="N6195" s="20" t="s">
        <v>3264</v>
      </c>
      <c r="O6195" s="20" t="s">
        <v>10390</v>
      </c>
    </row>
    <row r="6196" customFormat="false" ht="15" hidden="false" customHeight="false" outlineLevel="0" collapsed="false">
      <c r="A6196" s="14" t="n">
        <v>6195</v>
      </c>
      <c r="B6196" s="15" t="n">
        <v>19220512</v>
      </c>
      <c r="C6196" s="16" t="s">
        <v>11482</v>
      </c>
      <c r="D6196" s="17" t="n">
        <v>1922</v>
      </c>
      <c r="E6196" s="18" t="n">
        <v>12</v>
      </c>
      <c r="F6196" s="18" t="n">
        <v>5</v>
      </c>
      <c r="I6196" s="17" t="n">
        <v>1922</v>
      </c>
      <c r="J6196" s="19" t="s">
        <v>113</v>
      </c>
      <c r="N6196" s="20" t="s">
        <v>10278</v>
      </c>
      <c r="O6196" s="20" t="s">
        <v>10390</v>
      </c>
    </row>
    <row r="6197" customFormat="false" ht="15" hidden="false" customHeight="false" outlineLevel="0" collapsed="false">
      <c r="A6197" s="14" t="n">
        <v>6196</v>
      </c>
      <c r="B6197" s="15" t="n">
        <v>19220514</v>
      </c>
      <c r="C6197" s="16" t="s">
        <v>11483</v>
      </c>
      <c r="D6197" s="17" t="n">
        <v>1922</v>
      </c>
      <c r="E6197" s="18" t="n">
        <v>14</v>
      </c>
      <c r="F6197" s="18" t="n">
        <v>5</v>
      </c>
      <c r="I6197" s="17" t="n">
        <v>1922</v>
      </c>
      <c r="J6197" s="19" t="s">
        <v>1277</v>
      </c>
      <c r="N6197" s="20" t="s">
        <v>10278</v>
      </c>
      <c r="O6197" s="20" t="s">
        <v>10390</v>
      </c>
    </row>
    <row r="6198" customFormat="false" ht="15" hidden="false" customHeight="false" outlineLevel="0" collapsed="false">
      <c r="A6198" s="14" t="n">
        <v>6197</v>
      </c>
      <c r="B6198" s="15" t="n">
        <v>19220516</v>
      </c>
      <c r="C6198" s="16" t="s">
        <v>11484</v>
      </c>
      <c r="D6198" s="17" t="n">
        <v>1922</v>
      </c>
      <c r="E6198" s="18" t="n">
        <v>16</v>
      </c>
      <c r="F6198" s="18" t="n">
        <v>5</v>
      </c>
      <c r="I6198" s="17" t="n">
        <v>1922</v>
      </c>
      <c r="J6198" s="19" t="s">
        <v>1848</v>
      </c>
      <c r="N6198" s="20" t="s">
        <v>10278</v>
      </c>
      <c r="O6198" s="20" t="s">
        <v>10390</v>
      </c>
    </row>
    <row r="6199" customFormat="false" ht="15" hidden="false" customHeight="false" outlineLevel="0" collapsed="false">
      <c r="A6199" s="14" t="n">
        <v>6198</v>
      </c>
      <c r="B6199" s="15" t="s">
        <v>11485</v>
      </c>
      <c r="C6199" s="16" t="s">
        <v>11486</v>
      </c>
      <c r="D6199" s="17" t="n">
        <v>1922</v>
      </c>
      <c r="E6199" s="18" t="n">
        <v>18</v>
      </c>
      <c r="F6199" s="18" t="n">
        <v>5</v>
      </c>
      <c r="I6199" s="17" t="n">
        <v>1922</v>
      </c>
      <c r="J6199" s="19" t="s">
        <v>3014</v>
      </c>
      <c r="N6199" s="20" t="s">
        <v>11487</v>
      </c>
      <c r="O6199" s="20" t="s">
        <v>10390</v>
      </c>
    </row>
    <row r="6200" customFormat="false" ht="15" hidden="false" customHeight="false" outlineLevel="0" collapsed="false">
      <c r="A6200" s="14" t="n">
        <v>6199</v>
      </c>
      <c r="B6200" s="15" t="s">
        <v>11488</v>
      </c>
      <c r="C6200" s="16" t="s">
        <v>11486</v>
      </c>
      <c r="D6200" s="17" t="n">
        <v>1922</v>
      </c>
      <c r="E6200" s="18" t="n">
        <v>18</v>
      </c>
      <c r="F6200" s="18" t="n">
        <v>5</v>
      </c>
      <c r="I6200" s="17" t="n">
        <v>1922</v>
      </c>
      <c r="J6200" s="19" t="s">
        <v>522</v>
      </c>
      <c r="N6200" s="20" t="s">
        <v>10278</v>
      </c>
      <c r="O6200" s="20" t="s">
        <v>10390</v>
      </c>
    </row>
    <row r="6201" customFormat="false" ht="15" hidden="false" customHeight="false" outlineLevel="0" collapsed="false">
      <c r="A6201" s="14" t="n">
        <v>6200</v>
      </c>
      <c r="B6201" s="15" t="s">
        <v>11489</v>
      </c>
      <c r="C6201" s="16" t="s">
        <v>6097</v>
      </c>
      <c r="D6201" s="17" t="n">
        <v>1922</v>
      </c>
      <c r="E6201" s="18" t="n">
        <v>21</v>
      </c>
      <c r="F6201" s="18" t="n">
        <v>5</v>
      </c>
      <c r="I6201" s="17" t="n">
        <v>1922</v>
      </c>
      <c r="J6201" s="19" t="s">
        <v>113</v>
      </c>
      <c r="N6201" s="20" t="s">
        <v>11490</v>
      </c>
      <c r="O6201" s="20" t="s">
        <v>10390</v>
      </c>
    </row>
    <row r="6202" customFormat="false" ht="15" hidden="false" customHeight="false" outlineLevel="0" collapsed="false">
      <c r="A6202" s="14" t="n">
        <v>6201</v>
      </c>
      <c r="B6202" s="15" t="n">
        <v>19220718</v>
      </c>
      <c r="C6202" s="16" t="s">
        <v>11491</v>
      </c>
      <c r="D6202" s="17" t="n">
        <v>1922</v>
      </c>
      <c r="E6202" s="18" t="n">
        <v>18</v>
      </c>
      <c r="F6202" s="18" t="n">
        <v>7</v>
      </c>
      <c r="I6202" s="17" t="n">
        <v>1922</v>
      </c>
      <c r="J6202" s="19" t="s">
        <v>2781</v>
      </c>
      <c r="M6202" s="20" t="s">
        <v>11492</v>
      </c>
      <c r="N6202" s="20" t="s">
        <v>6223</v>
      </c>
      <c r="O6202" s="20" t="s">
        <v>10390</v>
      </c>
    </row>
    <row r="6203" customFormat="false" ht="15" hidden="false" customHeight="false" outlineLevel="0" collapsed="false">
      <c r="A6203" s="14" t="n">
        <v>6202</v>
      </c>
      <c r="B6203" s="15" t="s">
        <v>11493</v>
      </c>
      <c r="C6203" s="16" t="s">
        <v>10301</v>
      </c>
      <c r="D6203" s="17" t="n">
        <v>1922</v>
      </c>
      <c r="E6203" s="18" t="n">
        <v>19</v>
      </c>
      <c r="F6203" s="18" t="n">
        <v>7</v>
      </c>
      <c r="I6203" s="17" t="n">
        <v>1922</v>
      </c>
      <c r="J6203" s="19" t="s">
        <v>2781</v>
      </c>
      <c r="M6203" s="20" t="s">
        <v>11492</v>
      </c>
      <c r="N6203" s="20" t="s">
        <v>6227</v>
      </c>
      <c r="O6203" s="20" t="s">
        <v>10390</v>
      </c>
    </row>
    <row r="6204" customFormat="false" ht="15" hidden="false" customHeight="false" outlineLevel="0" collapsed="false">
      <c r="A6204" s="14" t="n">
        <v>6203</v>
      </c>
      <c r="B6204" s="15" t="s">
        <v>11494</v>
      </c>
      <c r="C6204" s="16" t="s">
        <v>6203</v>
      </c>
      <c r="D6204" s="17" t="n">
        <v>1922</v>
      </c>
      <c r="E6204" s="18" t="n">
        <v>27</v>
      </c>
      <c r="F6204" s="18" t="n">
        <v>7</v>
      </c>
      <c r="I6204" s="17" t="n">
        <v>1922</v>
      </c>
      <c r="J6204" s="19" t="s">
        <v>2781</v>
      </c>
      <c r="M6204" s="20" t="s">
        <v>11492</v>
      </c>
      <c r="N6204" s="20" t="s">
        <v>11495</v>
      </c>
      <c r="O6204" s="20" t="s">
        <v>10390</v>
      </c>
    </row>
    <row r="6205" customFormat="false" ht="15" hidden="false" customHeight="false" outlineLevel="0" collapsed="false">
      <c r="A6205" s="14" t="n">
        <v>6204</v>
      </c>
      <c r="B6205" s="15" t="s">
        <v>11496</v>
      </c>
      <c r="C6205" s="16" t="s">
        <v>6236</v>
      </c>
      <c r="D6205" s="17" t="n">
        <v>1922</v>
      </c>
      <c r="E6205" s="18" t="n">
        <v>3</v>
      </c>
      <c r="F6205" s="18" t="n">
        <v>8</v>
      </c>
      <c r="I6205" s="17" t="n">
        <v>1922</v>
      </c>
      <c r="J6205" s="19" t="s">
        <v>2781</v>
      </c>
      <c r="N6205" s="20" t="s">
        <v>11497</v>
      </c>
      <c r="O6205" s="20" t="s">
        <v>10390</v>
      </c>
    </row>
    <row r="6206" customFormat="false" ht="15" hidden="false" customHeight="false" outlineLevel="0" collapsed="false">
      <c r="A6206" s="14" t="n">
        <v>6205</v>
      </c>
      <c r="B6206" s="15" t="s">
        <v>11498</v>
      </c>
      <c r="C6206" s="16" t="s">
        <v>6240</v>
      </c>
      <c r="D6206" s="17" t="n">
        <v>1922</v>
      </c>
      <c r="E6206" s="18" t="n">
        <v>4</v>
      </c>
      <c r="F6206" s="18" t="n">
        <v>8</v>
      </c>
      <c r="I6206" s="17" t="n">
        <v>1922</v>
      </c>
      <c r="J6206" s="19" t="s">
        <v>2781</v>
      </c>
      <c r="M6206" s="20" t="s">
        <v>11492</v>
      </c>
      <c r="N6206" s="20" t="s">
        <v>11499</v>
      </c>
      <c r="O6206" s="20" t="s">
        <v>10390</v>
      </c>
    </row>
    <row r="6207" customFormat="false" ht="15" hidden="false" customHeight="false" outlineLevel="0" collapsed="false">
      <c r="A6207" s="14" t="n">
        <v>6206</v>
      </c>
      <c r="B6207" s="15" t="s">
        <v>11500</v>
      </c>
      <c r="C6207" s="16" t="s">
        <v>6246</v>
      </c>
      <c r="D6207" s="17" t="n">
        <v>1922</v>
      </c>
      <c r="E6207" s="18" t="n">
        <v>5</v>
      </c>
      <c r="F6207" s="18" t="n">
        <v>8</v>
      </c>
      <c r="I6207" s="17" t="n">
        <v>1922</v>
      </c>
      <c r="J6207" s="19" t="s">
        <v>2781</v>
      </c>
      <c r="M6207" s="20" t="s">
        <v>11492</v>
      </c>
      <c r="N6207" s="20" t="s">
        <v>11501</v>
      </c>
      <c r="O6207" s="20" t="s">
        <v>10390</v>
      </c>
    </row>
    <row r="6208" customFormat="false" ht="15" hidden="false" customHeight="false" outlineLevel="0" collapsed="false">
      <c r="A6208" s="14" t="n">
        <v>6207</v>
      </c>
      <c r="B6208" s="15" t="s">
        <v>11502</v>
      </c>
      <c r="C6208" s="16" t="s">
        <v>6254</v>
      </c>
      <c r="D6208" s="17" t="n">
        <v>1922</v>
      </c>
      <c r="E6208" s="18" t="n">
        <v>6</v>
      </c>
      <c r="F6208" s="18" t="n">
        <v>8</v>
      </c>
      <c r="I6208" s="17" t="n">
        <v>1922</v>
      </c>
      <c r="J6208" s="19" t="s">
        <v>2781</v>
      </c>
      <c r="N6208" s="20" t="s">
        <v>3264</v>
      </c>
      <c r="O6208" s="20" t="s">
        <v>10390</v>
      </c>
    </row>
    <row r="6209" customFormat="false" ht="15" hidden="false" customHeight="false" outlineLevel="0" collapsed="false">
      <c r="A6209" s="14" t="n">
        <v>6208</v>
      </c>
      <c r="B6209" s="15" t="s">
        <v>11503</v>
      </c>
      <c r="C6209" s="16" t="s">
        <v>6284</v>
      </c>
      <c r="D6209" s="17" t="n">
        <v>1922</v>
      </c>
      <c r="E6209" s="18" t="n">
        <v>26</v>
      </c>
      <c r="F6209" s="18" t="n">
        <v>8</v>
      </c>
      <c r="I6209" s="17" t="n">
        <v>1922</v>
      </c>
      <c r="J6209" s="19" t="s">
        <v>6263</v>
      </c>
      <c r="M6209" s="20" t="s">
        <v>6264</v>
      </c>
      <c r="N6209" s="20" t="s">
        <v>258</v>
      </c>
      <c r="O6209" s="20" t="s">
        <v>10390</v>
      </c>
    </row>
    <row r="6210" customFormat="false" ht="15" hidden="false" customHeight="false" outlineLevel="0" collapsed="false">
      <c r="A6210" s="14" t="n">
        <v>6209</v>
      </c>
      <c r="B6210" s="15" t="s">
        <v>11504</v>
      </c>
      <c r="C6210" s="16" t="s">
        <v>6288</v>
      </c>
      <c r="D6210" s="17" t="n">
        <v>1922</v>
      </c>
      <c r="E6210" s="18" t="n">
        <v>28</v>
      </c>
      <c r="F6210" s="18" t="n">
        <v>8</v>
      </c>
      <c r="I6210" s="17" t="n">
        <v>1922</v>
      </c>
      <c r="J6210" s="19" t="s">
        <v>6263</v>
      </c>
      <c r="N6210" s="20" t="s">
        <v>4251</v>
      </c>
      <c r="O6210" s="20" t="s">
        <v>10390</v>
      </c>
    </row>
    <row r="6211" customFormat="false" ht="15" hidden="false" customHeight="false" outlineLevel="0" collapsed="false">
      <c r="A6211" s="14" t="n">
        <v>6210</v>
      </c>
      <c r="B6211" s="15" t="s">
        <v>11505</v>
      </c>
      <c r="C6211" s="16" t="s">
        <v>6293</v>
      </c>
      <c r="D6211" s="17" t="n">
        <v>1922</v>
      </c>
      <c r="E6211" s="18" t="n">
        <v>6</v>
      </c>
      <c r="F6211" s="18" t="n">
        <v>9</v>
      </c>
      <c r="I6211" s="17" t="n">
        <v>1922</v>
      </c>
      <c r="J6211" s="19" t="s">
        <v>2781</v>
      </c>
      <c r="N6211" s="20" t="s">
        <v>11506</v>
      </c>
      <c r="O6211" s="20" t="s">
        <v>10390</v>
      </c>
    </row>
    <row r="6212" customFormat="false" ht="15" hidden="false" customHeight="false" outlineLevel="0" collapsed="false">
      <c r="A6212" s="14" t="n">
        <v>6211</v>
      </c>
      <c r="B6212" s="15" t="s">
        <v>11507</v>
      </c>
      <c r="C6212" s="16" t="s">
        <v>6300</v>
      </c>
      <c r="D6212" s="17" t="n">
        <v>1922</v>
      </c>
      <c r="E6212" s="18" t="n">
        <v>7</v>
      </c>
      <c r="F6212" s="18" t="n">
        <v>9</v>
      </c>
      <c r="I6212" s="17" t="n">
        <v>1922</v>
      </c>
      <c r="J6212" s="19" t="s">
        <v>2781</v>
      </c>
      <c r="N6212" s="20" t="s">
        <v>11508</v>
      </c>
      <c r="O6212" s="20" t="s">
        <v>10390</v>
      </c>
    </row>
    <row r="6213" customFormat="false" ht="15" hidden="false" customHeight="false" outlineLevel="0" collapsed="false">
      <c r="A6213" s="14" t="n">
        <v>6212</v>
      </c>
      <c r="B6213" s="15" t="s">
        <v>11509</v>
      </c>
      <c r="C6213" s="16" t="s">
        <v>6304</v>
      </c>
      <c r="D6213" s="17" t="n">
        <v>1922</v>
      </c>
      <c r="E6213" s="18" t="n">
        <v>8</v>
      </c>
      <c r="F6213" s="18" t="n">
        <v>9</v>
      </c>
      <c r="I6213" s="17" t="n">
        <v>1922</v>
      </c>
      <c r="J6213" s="19" t="s">
        <v>2781</v>
      </c>
      <c r="N6213" s="20" t="s">
        <v>11510</v>
      </c>
      <c r="O6213" s="20" t="s">
        <v>10390</v>
      </c>
    </row>
    <row r="6214" customFormat="false" ht="15" hidden="false" customHeight="false" outlineLevel="0" collapsed="false">
      <c r="A6214" s="14" t="n">
        <v>6213</v>
      </c>
      <c r="B6214" s="15" t="s">
        <v>11511</v>
      </c>
      <c r="C6214" s="16" t="s">
        <v>6308</v>
      </c>
      <c r="D6214" s="17" t="n">
        <v>1922</v>
      </c>
      <c r="E6214" s="18" t="n">
        <v>9</v>
      </c>
      <c r="F6214" s="18" t="n">
        <v>9</v>
      </c>
      <c r="I6214" s="17" t="n">
        <v>1922</v>
      </c>
      <c r="J6214" s="19" t="s">
        <v>2781</v>
      </c>
      <c r="N6214" s="20" t="s">
        <v>11512</v>
      </c>
      <c r="O6214" s="20" t="s">
        <v>10390</v>
      </c>
    </row>
    <row r="6215" customFormat="false" ht="15" hidden="false" customHeight="false" outlineLevel="0" collapsed="false">
      <c r="A6215" s="14" t="n">
        <v>6214</v>
      </c>
      <c r="B6215" s="15" t="s">
        <v>11513</v>
      </c>
      <c r="C6215" s="16" t="s">
        <v>6314</v>
      </c>
      <c r="D6215" s="17" t="n">
        <v>1922</v>
      </c>
      <c r="E6215" s="18" t="n">
        <v>10</v>
      </c>
      <c r="F6215" s="18" t="n">
        <v>9</v>
      </c>
      <c r="I6215" s="17" t="n">
        <v>1922</v>
      </c>
      <c r="J6215" s="19" t="s">
        <v>2781</v>
      </c>
      <c r="N6215" s="20" t="s">
        <v>3264</v>
      </c>
      <c r="O6215" s="20" t="s">
        <v>10390</v>
      </c>
    </row>
    <row r="6216" customFormat="false" ht="15" hidden="false" customHeight="false" outlineLevel="0" collapsed="false">
      <c r="A6216" s="14" t="n">
        <v>6215</v>
      </c>
      <c r="B6216" s="15" t="s">
        <v>11514</v>
      </c>
      <c r="C6216" s="16" t="s">
        <v>6314</v>
      </c>
      <c r="D6216" s="17" t="n">
        <v>1922</v>
      </c>
      <c r="E6216" s="18" t="n">
        <v>10</v>
      </c>
      <c r="F6216" s="18" t="n">
        <v>9</v>
      </c>
      <c r="I6216" s="17" t="n">
        <v>1922</v>
      </c>
      <c r="J6216" s="19" t="s">
        <v>2781</v>
      </c>
      <c r="N6216" s="20" t="s">
        <v>11515</v>
      </c>
      <c r="O6216" s="20" t="s">
        <v>10390</v>
      </c>
    </row>
    <row r="6217" customFormat="false" ht="15" hidden="false" customHeight="false" outlineLevel="0" collapsed="false">
      <c r="A6217" s="14" t="n">
        <v>6216</v>
      </c>
      <c r="B6217" s="15" t="s">
        <v>11516</v>
      </c>
      <c r="C6217" s="16" t="s">
        <v>6318</v>
      </c>
      <c r="D6217" s="17" t="n">
        <v>1922</v>
      </c>
      <c r="E6217" s="18" t="n">
        <v>11</v>
      </c>
      <c r="F6217" s="18" t="n">
        <v>9</v>
      </c>
      <c r="I6217" s="17" t="n">
        <v>1922</v>
      </c>
      <c r="J6217" s="19" t="s">
        <v>2781</v>
      </c>
      <c r="N6217" s="20" t="s">
        <v>11517</v>
      </c>
      <c r="O6217" s="20" t="s">
        <v>10390</v>
      </c>
    </row>
    <row r="6218" customFormat="false" ht="15" hidden="false" customHeight="false" outlineLevel="0" collapsed="false">
      <c r="A6218" s="14" t="n">
        <v>6217</v>
      </c>
      <c r="B6218" s="15" t="s">
        <v>11518</v>
      </c>
      <c r="C6218" s="16" t="s">
        <v>6322</v>
      </c>
      <c r="D6218" s="17" t="n">
        <v>1922</v>
      </c>
      <c r="E6218" s="18" t="n">
        <v>12</v>
      </c>
      <c r="F6218" s="18" t="n">
        <v>9</v>
      </c>
      <c r="I6218" s="17" t="n">
        <v>1922</v>
      </c>
      <c r="J6218" s="19" t="s">
        <v>2781</v>
      </c>
      <c r="N6218" s="20" t="s">
        <v>11519</v>
      </c>
      <c r="O6218" s="20" t="s">
        <v>10390</v>
      </c>
    </row>
    <row r="6219" customFormat="false" ht="15" hidden="false" customHeight="false" outlineLevel="0" collapsed="false">
      <c r="A6219" s="14" t="n">
        <v>6218</v>
      </c>
      <c r="B6219" s="15" t="s">
        <v>11520</v>
      </c>
      <c r="C6219" s="16" t="s">
        <v>6326</v>
      </c>
      <c r="D6219" s="17" t="n">
        <v>1922</v>
      </c>
      <c r="E6219" s="18" t="n">
        <v>13</v>
      </c>
      <c r="F6219" s="18" t="n">
        <v>9</v>
      </c>
      <c r="I6219" s="17" t="n">
        <v>1922</v>
      </c>
      <c r="J6219" s="19" t="s">
        <v>2781</v>
      </c>
      <c r="N6219" s="20" t="s">
        <v>11521</v>
      </c>
      <c r="O6219" s="20" t="s">
        <v>10390</v>
      </c>
    </row>
    <row r="6220" customFormat="false" ht="15" hidden="false" customHeight="false" outlineLevel="0" collapsed="false">
      <c r="A6220" s="14" t="n">
        <v>6219</v>
      </c>
      <c r="B6220" s="15" t="s">
        <v>11522</v>
      </c>
      <c r="C6220" s="16" t="s">
        <v>6333</v>
      </c>
      <c r="D6220" s="17" t="n">
        <v>1922</v>
      </c>
      <c r="E6220" s="18" t="n">
        <v>14</v>
      </c>
      <c r="F6220" s="18" t="n">
        <v>9</v>
      </c>
      <c r="I6220" s="17" t="n">
        <v>1922</v>
      </c>
      <c r="J6220" s="19" t="s">
        <v>2781</v>
      </c>
      <c r="N6220" s="20" t="s">
        <v>3264</v>
      </c>
      <c r="O6220" s="20" t="s">
        <v>10390</v>
      </c>
    </row>
    <row r="6221" customFormat="false" ht="15" hidden="false" customHeight="false" outlineLevel="0" collapsed="false">
      <c r="A6221" s="14" t="n">
        <v>6220</v>
      </c>
      <c r="B6221" s="15" t="s">
        <v>11523</v>
      </c>
      <c r="C6221" s="16" t="s">
        <v>6333</v>
      </c>
      <c r="D6221" s="17" t="n">
        <v>1922</v>
      </c>
      <c r="E6221" s="18" t="n">
        <v>14</v>
      </c>
      <c r="F6221" s="18" t="n">
        <v>9</v>
      </c>
      <c r="I6221" s="17" t="n">
        <v>1922</v>
      </c>
      <c r="J6221" s="19" t="s">
        <v>2781</v>
      </c>
      <c r="N6221" s="20" t="s">
        <v>11524</v>
      </c>
      <c r="O6221" s="20" t="s">
        <v>10390</v>
      </c>
    </row>
    <row r="6222" customFormat="false" ht="15" hidden="false" customHeight="false" outlineLevel="0" collapsed="false">
      <c r="A6222" s="14" t="n">
        <v>6221</v>
      </c>
      <c r="B6222" s="15" t="s">
        <v>11525</v>
      </c>
      <c r="C6222" s="16" t="s">
        <v>6336</v>
      </c>
      <c r="D6222" s="17" t="n">
        <v>1922</v>
      </c>
      <c r="E6222" s="18" t="n">
        <v>15</v>
      </c>
      <c r="F6222" s="18" t="n">
        <v>9</v>
      </c>
      <c r="I6222" s="17" t="n">
        <v>1922</v>
      </c>
      <c r="J6222" s="19" t="s">
        <v>2781</v>
      </c>
      <c r="N6222" s="20" t="s">
        <v>11526</v>
      </c>
      <c r="O6222" s="20" t="s">
        <v>10390</v>
      </c>
    </row>
    <row r="6223" customFormat="false" ht="15" hidden="false" customHeight="false" outlineLevel="0" collapsed="false">
      <c r="A6223" s="14" t="n">
        <v>6222</v>
      </c>
      <c r="B6223" s="15" t="s">
        <v>11527</v>
      </c>
      <c r="C6223" s="16" t="s">
        <v>6347</v>
      </c>
      <c r="D6223" s="17" t="n">
        <v>1922</v>
      </c>
      <c r="E6223" s="18" t="n">
        <v>17</v>
      </c>
      <c r="F6223" s="18" t="n">
        <v>9</v>
      </c>
      <c r="I6223" s="17" t="n">
        <v>1922</v>
      </c>
      <c r="J6223" s="19" t="s">
        <v>2781</v>
      </c>
      <c r="M6223" s="20" t="s">
        <v>6343</v>
      </c>
      <c r="N6223" s="20" t="s">
        <v>56</v>
      </c>
      <c r="O6223" s="20" t="s">
        <v>10390</v>
      </c>
    </row>
    <row r="6224" customFormat="false" ht="15" hidden="false" customHeight="false" outlineLevel="0" collapsed="false">
      <c r="A6224" s="14" t="n">
        <v>6223</v>
      </c>
      <c r="B6224" s="15" t="s">
        <v>11528</v>
      </c>
      <c r="C6224" s="16" t="s">
        <v>6381</v>
      </c>
      <c r="D6224" s="17" t="n">
        <v>1922</v>
      </c>
      <c r="E6224" s="18" t="n">
        <v>24</v>
      </c>
      <c r="F6224" s="18" t="n">
        <v>9</v>
      </c>
      <c r="I6224" s="17" t="n">
        <v>1922</v>
      </c>
      <c r="J6224" s="19" t="s">
        <v>2781</v>
      </c>
      <c r="N6224" s="20" t="s">
        <v>3264</v>
      </c>
      <c r="O6224" s="20" t="s">
        <v>10390</v>
      </c>
    </row>
    <row r="6225" customFormat="false" ht="15" hidden="false" customHeight="false" outlineLevel="0" collapsed="false">
      <c r="A6225" s="14" t="n">
        <v>6224</v>
      </c>
      <c r="B6225" s="15" t="n">
        <v>19221002</v>
      </c>
      <c r="C6225" s="16" t="s">
        <v>11529</v>
      </c>
      <c r="D6225" s="17" t="n">
        <v>1922</v>
      </c>
      <c r="E6225" s="18" t="n">
        <v>2</v>
      </c>
      <c r="F6225" s="18" t="n">
        <v>10</v>
      </c>
      <c r="I6225" s="17" t="n">
        <v>1922</v>
      </c>
      <c r="J6225" s="19" t="s">
        <v>2781</v>
      </c>
      <c r="M6225" s="20" t="s">
        <v>11530</v>
      </c>
      <c r="N6225" s="20" t="s">
        <v>53</v>
      </c>
      <c r="O6225" s="20" t="s">
        <v>10390</v>
      </c>
    </row>
    <row r="6226" customFormat="false" ht="15" hidden="false" customHeight="false" outlineLevel="0" collapsed="false">
      <c r="A6226" s="14" t="n">
        <v>6225</v>
      </c>
      <c r="B6226" s="15" t="s">
        <v>11531</v>
      </c>
      <c r="C6226" s="16" t="s">
        <v>6398</v>
      </c>
      <c r="D6226" s="17" t="n">
        <v>1922</v>
      </c>
      <c r="E6226" s="18" t="n">
        <v>4</v>
      </c>
      <c r="F6226" s="18" t="n">
        <v>10</v>
      </c>
      <c r="I6226" s="17" t="n">
        <v>1922</v>
      </c>
      <c r="J6226" s="19" t="s">
        <v>567</v>
      </c>
      <c r="M6226" s="20" t="s">
        <v>11530</v>
      </c>
      <c r="N6226" s="20" t="s">
        <v>56</v>
      </c>
      <c r="O6226" s="20" t="s">
        <v>10390</v>
      </c>
    </row>
    <row r="6227" customFormat="false" ht="15" hidden="false" customHeight="false" outlineLevel="0" collapsed="false">
      <c r="A6227" s="14" t="n">
        <v>6226</v>
      </c>
      <c r="B6227" s="15" t="s">
        <v>11532</v>
      </c>
      <c r="C6227" s="16" t="s">
        <v>6401</v>
      </c>
      <c r="D6227" s="17" t="n">
        <v>1922</v>
      </c>
      <c r="E6227" s="18" t="n">
        <v>5</v>
      </c>
      <c r="F6227" s="18" t="n">
        <v>10</v>
      </c>
      <c r="I6227" s="17" t="n">
        <v>1922</v>
      </c>
      <c r="J6227" s="19" t="s">
        <v>567</v>
      </c>
      <c r="M6227" s="20" t="s">
        <v>11530</v>
      </c>
      <c r="N6227" s="20" t="s">
        <v>58</v>
      </c>
      <c r="O6227" s="20" t="s">
        <v>10390</v>
      </c>
    </row>
    <row r="6228" customFormat="false" ht="15" hidden="false" customHeight="false" outlineLevel="0" collapsed="false">
      <c r="A6228" s="14" t="n">
        <v>6227</v>
      </c>
      <c r="B6228" s="15" t="s">
        <v>11533</v>
      </c>
      <c r="C6228" s="16" t="s">
        <v>6403</v>
      </c>
      <c r="D6228" s="17" t="n">
        <v>1922</v>
      </c>
      <c r="E6228" s="18" t="n">
        <v>6</v>
      </c>
      <c r="F6228" s="18" t="n">
        <v>10</v>
      </c>
      <c r="I6228" s="17" t="n">
        <v>1922</v>
      </c>
      <c r="J6228" s="19" t="s">
        <v>567</v>
      </c>
      <c r="M6228" s="20" t="s">
        <v>11530</v>
      </c>
      <c r="N6228" s="20" t="s">
        <v>60</v>
      </c>
      <c r="O6228" s="20" t="s">
        <v>10390</v>
      </c>
    </row>
    <row r="6229" customFormat="false" ht="15" hidden="false" customHeight="false" outlineLevel="0" collapsed="false">
      <c r="A6229" s="14" t="n">
        <v>6228</v>
      </c>
      <c r="B6229" s="15" t="s">
        <v>11534</v>
      </c>
      <c r="C6229" s="16" t="s">
        <v>6408</v>
      </c>
      <c r="D6229" s="17" t="n">
        <v>1922</v>
      </c>
      <c r="E6229" s="18" t="n">
        <v>7</v>
      </c>
      <c r="F6229" s="18" t="n">
        <v>10</v>
      </c>
      <c r="I6229" s="17" t="n">
        <v>1922</v>
      </c>
      <c r="J6229" s="19" t="s">
        <v>567</v>
      </c>
      <c r="M6229" s="20" t="s">
        <v>11530</v>
      </c>
      <c r="N6229" s="20" t="s">
        <v>62</v>
      </c>
      <c r="O6229" s="20" t="s">
        <v>10390</v>
      </c>
    </row>
    <row r="6230" customFormat="false" ht="15" hidden="false" customHeight="false" outlineLevel="0" collapsed="false">
      <c r="A6230" s="14" t="n">
        <v>6229</v>
      </c>
      <c r="B6230" s="15" t="s">
        <v>11535</v>
      </c>
      <c r="C6230" s="16" t="s">
        <v>6410</v>
      </c>
      <c r="D6230" s="17" t="n">
        <v>1922</v>
      </c>
      <c r="E6230" s="18" t="n">
        <v>8</v>
      </c>
      <c r="F6230" s="18" t="n">
        <v>10</v>
      </c>
      <c r="I6230" s="17" t="n">
        <v>1922</v>
      </c>
      <c r="J6230" s="19" t="s">
        <v>567</v>
      </c>
      <c r="M6230" s="20" t="s">
        <v>11530</v>
      </c>
      <c r="N6230" s="20" t="s">
        <v>64</v>
      </c>
      <c r="O6230" s="20" t="s">
        <v>10390</v>
      </c>
    </row>
    <row r="6231" customFormat="false" ht="15" hidden="false" customHeight="false" outlineLevel="0" collapsed="false">
      <c r="A6231" s="14" t="n">
        <v>6230</v>
      </c>
      <c r="B6231" s="15" t="s">
        <v>11536</v>
      </c>
      <c r="C6231" s="16" t="s">
        <v>6413</v>
      </c>
      <c r="D6231" s="17" t="n">
        <v>1922</v>
      </c>
      <c r="E6231" s="18" t="n">
        <v>9</v>
      </c>
      <c r="F6231" s="18" t="n">
        <v>10</v>
      </c>
      <c r="I6231" s="17" t="n">
        <v>1922</v>
      </c>
      <c r="J6231" s="19" t="s">
        <v>567</v>
      </c>
      <c r="M6231" s="20" t="s">
        <v>11530</v>
      </c>
      <c r="N6231" s="20" t="s">
        <v>66</v>
      </c>
      <c r="O6231" s="20" t="s">
        <v>10390</v>
      </c>
    </row>
    <row r="6232" customFormat="false" ht="15" hidden="false" customHeight="false" outlineLevel="0" collapsed="false">
      <c r="A6232" s="14" t="n">
        <v>6231</v>
      </c>
      <c r="B6232" s="15" t="s">
        <v>11537</v>
      </c>
      <c r="C6232" s="16" t="s">
        <v>6417</v>
      </c>
      <c r="D6232" s="17" t="n">
        <v>1922</v>
      </c>
      <c r="E6232" s="18" t="n">
        <v>10</v>
      </c>
      <c r="F6232" s="18" t="n">
        <v>10</v>
      </c>
      <c r="I6232" s="17" t="n">
        <v>1922</v>
      </c>
      <c r="J6232" s="19" t="s">
        <v>567</v>
      </c>
      <c r="M6232" s="20" t="s">
        <v>11530</v>
      </c>
      <c r="N6232" s="20" t="s">
        <v>68</v>
      </c>
      <c r="O6232" s="20" t="s">
        <v>10390</v>
      </c>
    </row>
    <row r="6233" customFormat="false" ht="15" hidden="false" customHeight="false" outlineLevel="0" collapsed="false">
      <c r="A6233" s="14" t="n">
        <v>6232</v>
      </c>
      <c r="B6233" s="15" t="s">
        <v>11538</v>
      </c>
      <c r="C6233" s="16" t="s">
        <v>6419</v>
      </c>
      <c r="D6233" s="17" t="n">
        <v>1922</v>
      </c>
      <c r="E6233" s="18" t="n">
        <v>11</v>
      </c>
      <c r="F6233" s="18" t="n">
        <v>10</v>
      </c>
      <c r="I6233" s="17" t="n">
        <v>1922</v>
      </c>
      <c r="J6233" s="19" t="s">
        <v>567</v>
      </c>
      <c r="M6233" s="20" t="s">
        <v>11530</v>
      </c>
      <c r="N6233" s="20" t="s">
        <v>70</v>
      </c>
      <c r="O6233" s="20" t="s">
        <v>10390</v>
      </c>
    </row>
    <row r="6234" customFormat="false" ht="15" hidden="false" customHeight="false" outlineLevel="0" collapsed="false">
      <c r="A6234" s="14" t="n">
        <v>6233</v>
      </c>
      <c r="B6234" s="15" t="s">
        <v>11539</v>
      </c>
      <c r="C6234" s="16" t="s">
        <v>6421</v>
      </c>
      <c r="D6234" s="17" t="n">
        <v>1922</v>
      </c>
      <c r="E6234" s="18" t="n">
        <v>12</v>
      </c>
      <c r="F6234" s="18" t="n">
        <v>10</v>
      </c>
      <c r="I6234" s="17" t="n">
        <v>1922</v>
      </c>
      <c r="J6234" s="19" t="s">
        <v>567</v>
      </c>
      <c r="M6234" s="20" t="s">
        <v>11530</v>
      </c>
      <c r="N6234" s="20" t="s">
        <v>72</v>
      </c>
      <c r="O6234" s="20" t="s">
        <v>10390</v>
      </c>
    </row>
    <row r="6235" customFormat="false" ht="15" hidden="false" customHeight="false" outlineLevel="0" collapsed="false">
      <c r="A6235" s="14" t="n">
        <v>6234</v>
      </c>
      <c r="B6235" s="15" t="s">
        <v>11540</v>
      </c>
      <c r="C6235" s="16" t="s">
        <v>6425</v>
      </c>
      <c r="D6235" s="17" t="n">
        <v>1922</v>
      </c>
      <c r="E6235" s="18" t="n">
        <v>13</v>
      </c>
      <c r="F6235" s="18" t="n">
        <v>10</v>
      </c>
      <c r="I6235" s="17" t="n">
        <v>1922</v>
      </c>
      <c r="J6235" s="19" t="s">
        <v>567</v>
      </c>
      <c r="M6235" s="20" t="s">
        <v>11530</v>
      </c>
      <c r="N6235" s="20" t="s">
        <v>946</v>
      </c>
      <c r="O6235" s="20" t="s">
        <v>10390</v>
      </c>
    </row>
    <row r="6236" customFormat="false" ht="15" hidden="false" customHeight="false" outlineLevel="0" collapsed="false">
      <c r="A6236" s="14" t="n">
        <v>6235</v>
      </c>
      <c r="B6236" s="15" t="s">
        <v>11541</v>
      </c>
      <c r="C6236" s="16" t="s">
        <v>6430</v>
      </c>
      <c r="D6236" s="17" t="n">
        <v>1922</v>
      </c>
      <c r="E6236" s="18" t="n">
        <v>14</v>
      </c>
      <c r="F6236" s="18" t="n">
        <v>10</v>
      </c>
      <c r="I6236" s="17" t="n">
        <v>1922</v>
      </c>
      <c r="J6236" s="19" t="s">
        <v>567</v>
      </c>
      <c r="M6236" s="20" t="s">
        <v>11530</v>
      </c>
      <c r="N6236" s="20" t="s">
        <v>948</v>
      </c>
      <c r="O6236" s="20" t="s">
        <v>10390</v>
      </c>
    </row>
    <row r="6237" customFormat="false" ht="15" hidden="false" customHeight="false" outlineLevel="0" collapsed="false">
      <c r="A6237" s="14" t="n">
        <v>6236</v>
      </c>
      <c r="B6237" s="15" t="n">
        <v>19221123</v>
      </c>
      <c r="C6237" s="16" t="s">
        <v>11542</v>
      </c>
      <c r="D6237" s="17" t="n">
        <v>1922</v>
      </c>
      <c r="E6237" s="18" t="n">
        <v>23</v>
      </c>
      <c r="F6237" s="18" t="n">
        <v>11</v>
      </c>
      <c r="I6237" s="17" t="n">
        <v>1922</v>
      </c>
      <c r="J6237" s="19" t="s">
        <v>567</v>
      </c>
      <c r="N6237" s="20" t="s">
        <v>11362</v>
      </c>
      <c r="O6237" s="20" t="s">
        <v>10390</v>
      </c>
    </row>
    <row r="6238" customFormat="false" ht="15" hidden="false" customHeight="false" outlineLevel="0" collapsed="false">
      <c r="A6238" s="14" t="n">
        <v>6237</v>
      </c>
      <c r="B6238" s="15" t="s">
        <v>11543</v>
      </c>
      <c r="C6238" s="16" t="s">
        <v>6505</v>
      </c>
      <c r="D6238" s="17" t="n">
        <v>1922</v>
      </c>
      <c r="E6238" s="18" t="n">
        <v>9</v>
      </c>
      <c r="F6238" s="18" t="n">
        <v>12</v>
      </c>
      <c r="I6238" s="17" t="n">
        <v>1922</v>
      </c>
      <c r="J6238" s="19" t="s">
        <v>567</v>
      </c>
      <c r="N6238" s="20" t="s">
        <v>11544</v>
      </c>
      <c r="O6238" s="20" t="s">
        <v>10390</v>
      </c>
    </row>
    <row r="6239" customFormat="false" ht="15" hidden="false" customHeight="false" outlineLevel="0" collapsed="false">
      <c r="A6239" s="14" t="n">
        <v>6238</v>
      </c>
      <c r="B6239" s="15" t="s">
        <v>11545</v>
      </c>
      <c r="C6239" s="16" t="s">
        <v>6536</v>
      </c>
      <c r="D6239" s="17" t="n">
        <v>1922</v>
      </c>
      <c r="E6239" s="18" t="n">
        <v>25</v>
      </c>
      <c r="F6239" s="18" t="n">
        <v>12</v>
      </c>
      <c r="I6239" s="17" t="n">
        <v>1922</v>
      </c>
      <c r="J6239" s="19" t="s">
        <v>2781</v>
      </c>
      <c r="N6239" s="20" t="s">
        <v>3264</v>
      </c>
      <c r="O6239" s="20" t="s">
        <v>10390</v>
      </c>
    </row>
    <row r="6240" customFormat="false" ht="15" hidden="false" customHeight="false" outlineLevel="0" collapsed="false">
      <c r="A6240" s="14" t="n">
        <v>6239</v>
      </c>
      <c r="B6240" s="15" t="s">
        <v>11546</v>
      </c>
      <c r="C6240" s="16" t="s">
        <v>6543</v>
      </c>
      <c r="D6240" s="17" t="n">
        <v>1922</v>
      </c>
      <c r="E6240" s="18" t="n">
        <v>28</v>
      </c>
      <c r="F6240" s="18" t="n">
        <v>12</v>
      </c>
      <c r="I6240" s="17" t="n">
        <v>1922</v>
      </c>
      <c r="J6240" s="19" t="s">
        <v>2781</v>
      </c>
      <c r="N6240" s="20" t="s">
        <v>6546</v>
      </c>
      <c r="O6240" s="20" t="s">
        <v>10390</v>
      </c>
    </row>
    <row r="6241" customFormat="false" ht="15" hidden="false" customHeight="false" outlineLevel="0" collapsed="false">
      <c r="A6241" s="14" t="n">
        <v>6240</v>
      </c>
      <c r="B6241" s="15" t="s">
        <v>11547</v>
      </c>
      <c r="C6241" s="16" t="s">
        <v>6581</v>
      </c>
      <c r="D6241" s="17" t="n">
        <v>1923</v>
      </c>
      <c r="E6241" s="18" t="n">
        <v>7</v>
      </c>
      <c r="F6241" s="18" t="n">
        <v>1</v>
      </c>
      <c r="I6241" s="17" t="n">
        <v>1923</v>
      </c>
      <c r="J6241" s="19" t="s">
        <v>2781</v>
      </c>
      <c r="N6241" s="20" t="s">
        <v>3264</v>
      </c>
      <c r="O6241" s="20" t="s">
        <v>10390</v>
      </c>
    </row>
    <row r="6242" customFormat="false" ht="15" hidden="false" customHeight="false" outlineLevel="0" collapsed="false">
      <c r="A6242" s="14" t="n">
        <v>6241</v>
      </c>
      <c r="B6242" s="15" t="s">
        <v>11548</v>
      </c>
      <c r="C6242" s="16" t="s">
        <v>6594</v>
      </c>
      <c r="D6242" s="17" t="n">
        <v>1923</v>
      </c>
      <c r="E6242" s="18" t="n">
        <v>14</v>
      </c>
      <c r="F6242" s="18" t="n">
        <v>1</v>
      </c>
      <c r="I6242" s="17" t="n">
        <v>1923</v>
      </c>
      <c r="J6242" s="19" t="s">
        <v>2781</v>
      </c>
      <c r="N6242" s="20" t="s">
        <v>3264</v>
      </c>
      <c r="O6242" s="20" t="s">
        <v>10390</v>
      </c>
    </row>
    <row r="6243" customFormat="false" ht="15" hidden="false" customHeight="false" outlineLevel="0" collapsed="false">
      <c r="A6243" s="14" t="n">
        <v>6242</v>
      </c>
      <c r="B6243" s="15" t="s">
        <v>11549</v>
      </c>
      <c r="C6243" s="16" t="s">
        <v>6617</v>
      </c>
      <c r="D6243" s="17" t="n">
        <v>1923</v>
      </c>
      <c r="E6243" s="18" t="n">
        <v>22</v>
      </c>
      <c r="F6243" s="18" t="n">
        <v>1</v>
      </c>
      <c r="I6243" s="17" t="n">
        <v>1923</v>
      </c>
      <c r="J6243" s="19" t="s">
        <v>567</v>
      </c>
      <c r="N6243" s="20" t="s">
        <v>11550</v>
      </c>
      <c r="O6243" s="20" t="s">
        <v>10390</v>
      </c>
    </row>
    <row r="6244" customFormat="false" ht="15" hidden="false" customHeight="false" outlineLevel="0" collapsed="false">
      <c r="A6244" s="14" t="n">
        <v>6243</v>
      </c>
      <c r="B6244" s="15" t="n">
        <v>19230129</v>
      </c>
      <c r="C6244" s="16" t="s">
        <v>11551</v>
      </c>
      <c r="D6244" s="17" t="n">
        <v>1923</v>
      </c>
      <c r="E6244" s="18" t="n">
        <v>29</v>
      </c>
      <c r="F6244" s="18" t="n">
        <v>1</v>
      </c>
      <c r="I6244" s="17" t="n">
        <v>1923</v>
      </c>
      <c r="J6244" s="19" t="s">
        <v>567</v>
      </c>
      <c r="N6244" s="20" t="s">
        <v>11552</v>
      </c>
      <c r="O6244" s="20" t="s">
        <v>10390</v>
      </c>
    </row>
    <row r="6245" customFormat="false" ht="15" hidden="false" customHeight="false" outlineLevel="0" collapsed="false">
      <c r="A6245" s="14" t="n">
        <v>6244</v>
      </c>
      <c r="B6245" s="15" t="s">
        <v>11553</v>
      </c>
      <c r="C6245" s="16" t="s">
        <v>6711</v>
      </c>
      <c r="D6245" s="17" t="n">
        <v>1923</v>
      </c>
      <c r="E6245" s="18" t="n">
        <v>27</v>
      </c>
      <c r="F6245" s="18" t="n">
        <v>2</v>
      </c>
      <c r="I6245" s="17" t="n">
        <v>1923</v>
      </c>
      <c r="J6245" s="19" t="s">
        <v>567</v>
      </c>
      <c r="N6245" s="20" t="s">
        <v>3264</v>
      </c>
      <c r="O6245" s="20" t="s">
        <v>10390</v>
      </c>
    </row>
    <row r="6246" customFormat="false" ht="15" hidden="false" customHeight="false" outlineLevel="0" collapsed="false">
      <c r="A6246" s="14" t="n">
        <v>6245</v>
      </c>
      <c r="B6246" s="15" t="s">
        <v>11554</v>
      </c>
      <c r="C6246" s="16" t="s">
        <v>6775</v>
      </c>
      <c r="D6246" s="17" t="n">
        <v>1923</v>
      </c>
      <c r="E6246" s="18" t="n">
        <v>1</v>
      </c>
      <c r="F6246" s="18" t="n">
        <v>4</v>
      </c>
      <c r="I6246" s="17" t="n">
        <v>1923</v>
      </c>
      <c r="J6246" s="19" t="s">
        <v>2781</v>
      </c>
      <c r="N6246" s="20" t="s">
        <v>3264</v>
      </c>
      <c r="O6246" s="20" t="s">
        <v>10390</v>
      </c>
    </row>
    <row r="6247" customFormat="false" ht="15" hidden="false" customHeight="false" outlineLevel="0" collapsed="false">
      <c r="A6247" s="14" t="n">
        <v>6246</v>
      </c>
      <c r="B6247" s="15" t="s">
        <v>11555</v>
      </c>
      <c r="C6247" s="16" t="s">
        <v>6793</v>
      </c>
      <c r="D6247" s="17" t="n">
        <v>1923</v>
      </c>
      <c r="E6247" s="18" t="n">
        <v>8</v>
      </c>
      <c r="F6247" s="18" t="n">
        <v>4</v>
      </c>
      <c r="I6247" s="17" t="n">
        <v>1923</v>
      </c>
      <c r="J6247" s="19" t="s">
        <v>2781</v>
      </c>
      <c r="N6247" s="20" t="s">
        <v>3264</v>
      </c>
      <c r="O6247" s="20" t="s">
        <v>10390</v>
      </c>
    </row>
    <row r="6248" customFormat="false" ht="15" hidden="false" customHeight="false" outlineLevel="0" collapsed="false">
      <c r="A6248" s="14" t="n">
        <v>6247</v>
      </c>
      <c r="B6248" s="15" t="n">
        <v>19230410</v>
      </c>
      <c r="C6248" s="16" t="s">
        <v>11556</v>
      </c>
      <c r="D6248" s="17" t="n">
        <v>1923</v>
      </c>
      <c r="E6248" s="18" t="n">
        <v>10</v>
      </c>
      <c r="F6248" s="18" t="n">
        <v>4</v>
      </c>
      <c r="I6248" s="17" t="n">
        <v>1923</v>
      </c>
      <c r="J6248" s="19" t="s">
        <v>9305</v>
      </c>
      <c r="N6248" s="20" t="s">
        <v>6785</v>
      </c>
      <c r="O6248" s="20" t="s">
        <v>10390</v>
      </c>
    </row>
    <row r="6249" customFormat="false" ht="15" hidden="false" customHeight="false" outlineLevel="0" collapsed="false">
      <c r="A6249" s="14" t="n">
        <v>6248</v>
      </c>
      <c r="B6249" s="15" t="n">
        <v>19230411</v>
      </c>
      <c r="C6249" s="16" t="s">
        <v>11557</v>
      </c>
      <c r="D6249" s="17" t="n">
        <v>1923</v>
      </c>
      <c r="E6249" s="18" t="n">
        <v>11</v>
      </c>
      <c r="F6249" s="18" t="n">
        <v>4</v>
      </c>
      <c r="I6249" s="17" t="n">
        <v>1923</v>
      </c>
      <c r="J6249" s="19" t="s">
        <v>4180</v>
      </c>
      <c r="N6249" s="20" t="s">
        <v>6785</v>
      </c>
      <c r="O6249" s="20" t="s">
        <v>10390</v>
      </c>
    </row>
    <row r="6250" customFormat="false" ht="15" hidden="false" customHeight="false" outlineLevel="0" collapsed="false">
      <c r="A6250" s="14" t="n">
        <v>6249</v>
      </c>
      <c r="B6250" s="15" t="s">
        <v>11558</v>
      </c>
      <c r="C6250" s="16" t="s">
        <v>11559</v>
      </c>
      <c r="D6250" s="17" t="n">
        <v>1923</v>
      </c>
      <c r="E6250" s="18" t="n">
        <v>12</v>
      </c>
      <c r="F6250" s="18" t="n">
        <v>4</v>
      </c>
      <c r="I6250" s="17" t="n">
        <v>1923</v>
      </c>
      <c r="J6250" s="19" t="s">
        <v>9300</v>
      </c>
      <c r="N6250" s="20" t="s">
        <v>11560</v>
      </c>
      <c r="O6250" s="20" t="s">
        <v>10390</v>
      </c>
    </row>
    <row r="6251" customFormat="false" ht="15" hidden="false" customHeight="false" outlineLevel="0" collapsed="false">
      <c r="A6251" s="14" t="n">
        <v>6250</v>
      </c>
      <c r="B6251" s="15" t="s">
        <v>11561</v>
      </c>
      <c r="C6251" s="16" t="s">
        <v>11559</v>
      </c>
      <c r="D6251" s="17" t="n">
        <v>1923</v>
      </c>
      <c r="E6251" s="18" t="n">
        <v>12</v>
      </c>
      <c r="F6251" s="18" t="n">
        <v>4</v>
      </c>
      <c r="I6251" s="17" t="n">
        <v>1923</v>
      </c>
      <c r="J6251" s="19" t="s">
        <v>9300</v>
      </c>
      <c r="N6251" s="20" t="s">
        <v>6785</v>
      </c>
      <c r="O6251" s="20" t="s">
        <v>10390</v>
      </c>
    </row>
    <row r="6252" customFormat="false" ht="15" hidden="false" customHeight="false" outlineLevel="0" collapsed="false">
      <c r="A6252" s="14" t="n">
        <v>6251</v>
      </c>
      <c r="B6252" s="15" t="s">
        <v>11562</v>
      </c>
      <c r="C6252" s="16" t="s">
        <v>6817</v>
      </c>
      <c r="D6252" s="17" t="n">
        <v>1923</v>
      </c>
      <c r="E6252" s="18" t="n">
        <v>18</v>
      </c>
      <c r="F6252" s="18" t="n">
        <v>4</v>
      </c>
      <c r="I6252" s="17" t="n">
        <v>1923</v>
      </c>
      <c r="J6252" s="19" t="s">
        <v>2781</v>
      </c>
      <c r="N6252" s="20" t="s">
        <v>11563</v>
      </c>
      <c r="O6252" s="20" t="s">
        <v>10390</v>
      </c>
    </row>
    <row r="6253" customFormat="false" ht="15" hidden="false" customHeight="false" outlineLevel="0" collapsed="false">
      <c r="A6253" s="14" t="n">
        <v>6252</v>
      </c>
      <c r="B6253" s="15" t="s">
        <v>11564</v>
      </c>
      <c r="C6253" s="16" t="s">
        <v>6823</v>
      </c>
      <c r="D6253" s="17" t="n">
        <v>1923</v>
      </c>
      <c r="E6253" s="18" t="n">
        <v>19</v>
      </c>
      <c r="F6253" s="18" t="n">
        <v>4</v>
      </c>
      <c r="I6253" s="17" t="n">
        <v>1923</v>
      </c>
      <c r="J6253" s="19" t="s">
        <v>2781</v>
      </c>
      <c r="N6253" s="20" t="s">
        <v>10329</v>
      </c>
      <c r="O6253" s="20" t="s">
        <v>10390</v>
      </c>
    </row>
    <row r="6254" customFormat="false" ht="15" hidden="false" customHeight="false" outlineLevel="0" collapsed="false">
      <c r="A6254" s="14" t="n">
        <v>6253</v>
      </c>
      <c r="B6254" s="15" t="s">
        <v>11565</v>
      </c>
      <c r="C6254" s="16" t="s">
        <v>6830</v>
      </c>
      <c r="D6254" s="17" t="n">
        <v>1923</v>
      </c>
      <c r="E6254" s="18" t="n">
        <v>21</v>
      </c>
      <c r="F6254" s="18" t="n">
        <v>4</v>
      </c>
      <c r="I6254" s="17" t="n">
        <v>1923</v>
      </c>
      <c r="J6254" s="19" t="s">
        <v>2781</v>
      </c>
      <c r="N6254" s="20" t="s">
        <v>3264</v>
      </c>
      <c r="O6254" s="20" t="s">
        <v>10390</v>
      </c>
    </row>
    <row r="6255" customFormat="false" ht="15" hidden="false" customHeight="false" outlineLevel="0" collapsed="false">
      <c r="A6255" s="14" t="n">
        <v>6254</v>
      </c>
      <c r="B6255" s="15" t="s">
        <v>11566</v>
      </c>
      <c r="C6255" s="16" t="s">
        <v>6844</v>
      </c>
      <c r="D6255" s="17" t="n">
        <v>1923</v>
      </c>
      <c r="E6255" s="18" t="n">
        <v>24</v>
      </c>
      <c r="F6255" s="18" t="n">
        <v>4</v>
      </c>
      <c r="I6255" s="17" t="n">
        <v>1923</v>
      </c>
      <c r="J6255" s="19" t="s">
        <v>567</v>
      </c>
      <c r="N6255" s="20" t="s">
        <v>3264</v>
      </c>
      <c r="O6255" s="20" t="s">
        <v>10390</v>
      </c>
    </row>
    <row r="6256" customFormat="false" ht="15" hidden="false" customHeight="false" outlineLevel="0" collapsed="false">
      <c r="A6256" s="14" t="n">
        <v>6255</v>
      </c>
      <c r="B6256" s="15" t="n">
        <v>19230522</v>
      </c>
      <c r="C6256" s="16" t="s">
        <v>11567</v>
      </c>
      <c r="D6256" s="17" t="n">
        <v>1923</v>
      </c>
      <c r="E6256" s="18" t="n">
        <v>22</v>
      </c>
      <c r="F6256" s="18" t="n">
        <v>5</v>
      </c>
      <c r="I6256" s="17" t="n">
        <v>1923</v>
      </c>
      <c r="J6256" s="19" t="s">
        <v>51</v>
      </c>
      <c r="N6256" s="20" t="s">
        <v>3264</v>
      </c>
      <c r="O6256" s="20" t="s">
        <v>10390</v>
      </c>
    </row>
    <row r="6257" customFormat="false" ht="15" hidden="false" customHeight="false" outlineLevel="0" collapsed="false">
      <c r="A6257" s="14" t="n">
        <v>6256</v>
      </c>
      <c r="B6257" s="15" t="s">
        <v>11568</v>
      </c>
      <c r="C6257" s="16" t="s">
        <v>6910</v>
      </c>
      <c r="D6257" s="17" t="n">
        <v>1923</v>
      </c>
      <c r="E6257" s="18" t="n">
        <v>3</v>
      </c>
      <c r="F6257" s="18" t="n">
        <v>6</v>
      </c>
      <c r="I6257" s="17" t="n">
        <v>1923</v>
      </c>
      <c r="J6257" s="19" t="s">
        <v>2781</v>
      </c>
      <c r="N6257" s="20" t="s">
        <v>3264</v>
      </c>
      <c r="O6257" s="20" t="s">
        <v>10390</v>
      </c>
    </row>
    <row r="6258" customFormat="false" ht="15" hidden="false" customHeight="false" outlineLevel="0" collapsed="false">
      <c r="A6258" s="14" t="n">
        <v>6257</v>
      </c>
      <c r="B6258" s="15" t="s">
        <v>11569</v>
      </c>
      <c r="C6258" s="16" t="s">
        <v>6923</v>
      </c>
      <c r="D6258" s="17" t="n">
        <v>1923</v>
      </c>
      <c r="E6258" s="18" t="n">
        <v>10</v>
      </c>
      <c r="F6258" s="18" t="n">
        <v>6</v>
      </c>
      <c r="I6258" s="17" t="n">
        <v>1923</v>
      </c>
      <c r="J6258" s="19" t="s">
        <v>2781</v>
      </c>
      <c r="N6258" s="20" t="s">
        <v>6838</v>
      </c>
      <c r="O6258" s="20" t="s">
        <v>10390</v>
      </c>
    </row>
    <row r="6259" customFormat="false" ht="15" hidden="false" customHeight="false" outlineLevel="0" collapsed="false">
      <c r="A6259" s="14" t="n">
        <v>6258</v>
      </c>
      <c r="B6259" s="15" t="s">
        <v>11570</v>
      </c>
      <c r="C6259" s="16" t="s">
        <v>6939</v>
      </c>
      <c r="D6259" s="17" t="n">
        <v>1923</v>
      </c>
      <c r="E6259" s="18" t="n">
        <v>17</v>
      </c>
      <c r="F6259" s="18" t="n">
        <v>6</v>
      </c>
      <c r="I6259" s="17" t="n">
        <v>1923</v>
      </c>
      <c r="J6259" s="19" t="s">
        <v>2781</v>
      </c>
      <c r="N6259" s="20" t="s">
        <v>3264</v>
      </c>
      <c r="O6259" s="20" t="s">
        <v>10390</v>
      </c>
    </row>
    <row r="6260" customFormat="false" ht="15" hidden="false" customHeight="false" outlineLevel="0" collapsed="false">
      <c r="A6260" s="14" t="n">
        <v>6259</v>
      </c>
      <c r="B6260" s="15" t="s">
        <v>11571</v>
      </c>
      <c r="C6260" s="16" t="s">
        <v>7021</v>
      </c>
      <c r="D6260" s="17" t="n">
        <v>1923</v>
      </c>
      <c r="E6260" s="18" t="n">
        <v>20</v>
      </c>
      <c r="F6260" s="18" t="n">
        <v>7</v>
      </c>
      <c r="I6260" s="17" t="n">
        <v>1923</v>
      </c>
      <c r="J6260" s="19" t="s">
        <v>2781</v>
      </c>
      <c r="N6260" s="20" t="s">
        <v>11572</v>
      </c>
      <c r="O6260" s="20" t="s">
        <v>10390</v>
      </c>
    </row>
    <row r="6261" customFormat="false" ht="15" hidden="false" customHeight="false" outlineLevel="0" collapsed="false">
      <c r="A6261" s="14" t="n">
        <v>6260</v>
      </c>
      <c r="B6261" s="15" t="s">
        <v>11573</v>
      </c>
      <c r="C6261" s="16" t="s">
        <v>7027</v>
      </c>
      <c r="D6261" s="17" t="n">
        <v>1923</v>
      </c>
      <c r="E6261" s="18" t="n">
        <v>21</v>
      </c>
      <c r="F6261" s="18" t="n">
        <v>7</v>
      </c>
      <c r="I6261" s="17" t="n">
        <v>1923</v>
      </c>
      <c r="J6261" s="19" t="s">
        <v>2781</v>
      </c>
      <c r="N6261" s="20" t="s">
        <v>11574</v>
      </c>
      <c r="O6261" s="20" t="s">
        <v>10390</v>
      </c>
    </row>
    <row r="6262" customFormat="false" ht="15" hidden="false" customHeight="false" outlineLevel="0" collapsed="false">
      <c r="A6262" s="14" t="n">
        <v>6261</v>
      </c>
      <c r="B6262" s="15" t="s">
        <v>11575</v>
      </c>
      <c r="C6262" s="16" t="s">
        <v>7031</v>
      </c>
      <c r="D6262" s="17" t="n">
        <v>1923</v>
      </c>
      <c r="E6262" s="18" t="n">
        <v>22</v>
      </c>
      <c r="F6262" s="18" t="n">
        <v>7</v>
      </c>
      <c r="I6262" s="17" t="n">
        <v>1923</v>
      </c>
      <c r="J6262" s="19" t="s">
        <v>2781</v>
      </c>
      <c r="N6262" s="20" t="s">
        <v>11576</v>
      </c>
      <c r="O6262" s="20" t="s">
        <v>10390</v>
      </c>
    </row>
    <row r="6263" customFormat="false" ht="15" hidden="false" customHeight="false" outlineLevel="0" collapsed="false">
      <c r="A6263" s="14" t="n">
        <v>6262</v>
      </c>
      <c r="B6263" s="15" t="n">
        <v>19230723</v>
      </c>
      <c r="C6263" s="16" t="s">
        <v>11577</v>
      </c>
      <c r="D6263" s="17" t="n">
        <v>1923</v>
      </c>
      <c r="E6263" s="18" t="n">
        <v>23</v>
      </c>
      <c r="F6263" s="18" t="n">
        <v>7</v>
      </c>
      <c r="I6263" s="17" t="n">
        <v>1923</v>
      </c>
      <c r="J6263" s="19" t="s">
        <v>2781</v>
      </c>
      <c r="N6263" s="20" t="s">
        <v>11578</v>
      </c>
      <c r="O6263" s="20" t="s">
        <v>10390</v>
      </c>
    </row>
    <row r="6264" customFormat="false" ht="15" hidden="false" customHeight="false" outlineLevel="0" collapsed="false">
      <c r="A6264" s="14" t="n">
        <v>6263</v>
      </c>
      <c r="B6264" s="15" t="n">
        <v>19230724</v>
      </c>
      <c r="C6264" s="16" t="s">
        <v>11579</v>
      </c>
      <c r="D6264" s="17" t="n">
        <v>1923</v>
      </c>
      <c r="E6264" s="18" t="n">
        <v>24</v>
      </c>
      <c r="F6264" s="18" t="n">
        <v>7</v>
      </c>
      <c r="I6264" s="17" t="n">
        <v>1923</v>
      </c>
      <c r="J6264" s="19" t="s">
        <v>2781</v>
      </c>
      <c r="N6264" s="20" t="s">
        <v>11580</v>
      </c>
      <c r="O6264" s="20" t="s">
        <v>10390</v>
      </c>
    </row>
    <row r="6265" customFormat="false" ht="15" hidden="false" customHeight="false" outlineLevel="0" collapsed="false">
      <c r="A6265" s="14" t="n">
        <v>6264</v>
      </c>
      <c r="B6265" s="15" t="s">
        <v>11581</v>
      </c>
      <c r="C6265" s="16" t="s">
        <v>7047</v>
      </c>
      <c r="D6265" s="17" t="n">
        <v>1923</v>
      </c>
      <c r="E6265" s="18" t="n">
        <v>29</v>
      </c>
      <c r="F6265" s="18" t="n">
        <v>7</v>
      </c>
      <c r="I6265" s="17" t="n">
        <v>1923</v>
      </c>
      <c r="J6265" s="19" t="s">
        <v>2781</v>
      </c>
      <c r="N6265" s="20" t="s">
        <v>3264</v>
      </c>
      <c r="O6265" s="20" t="s">
        <v>10390</v>
      </c>
    </row>
    <row r="6266" customFormat="false" ht="15" hidden="false" customHeight="false" outlineLevel="0" collapsed="false">
      <c r="A6266" s="14" t="n">
        <v>6265</v>
      </c>
      <c r="B6266" s="15" t="s">
        <v>11582</v>
      </c>
      <c r="C6266" s="16" t="s">
        <v>7093</v>
      </c>
      <c r="D6266" s="17" t="n">
        <v>1923</v>
      </c>
      <c r="E6266" s="18" t="n">
        <v>17</v>
      </c>
      <c r="F6266" s="18" t="n">
        <v>8</v>
      </c>
      <c r="I6266" s="17" t="n">
        <v>1923</v>
      </c>
      <c r="J6266" s="19" t="s">
        <v>7056</v>
      </c>
      <c r="N6266" s="20" t="s">
        <v>7064</v>
      </c>
      <c r="O6266" s="20" t="s">
        <v>10390</v>
      </c>
    </row>
    <row r="6267" customFormat="false" ht="15" hidden="false" customHeight="false" outlineLevel="0" collapsed="false">
      <c r="A6267" s="14" t="n">
        <v>6266</v>
      </c>
      <c r="B6267" s="15" t="n">
        <v>19231022</v>
      </c>
      <c r="C6267" s="16" t="s">
        <v>11583</v>
      </c>
      <c r="D6267" s="17" t="n">
        <v>1923</v>
      </c>
      <c r="E6267" s="18" t="n">
        <v>22</v>
      </c>
      <c r="F6267" s="18" t="n">
        <v>10</v>
      </c>
      <c r="I6267" s="17" t="n">
        <v>1923</v>
      </c>
      <c r="J6267" s="19" t="s">
        <v>9300</v>
      </c>
      <c r="N6267" s="20" t="s">
        <v>3264</v>
      </c>
      <c r="O6267" s="20" t="s">
        <v>10390</v>
      </c>
    </row>
    <row r="6268" customFormat="false" ht="15" hidden="false" customHeight="false" outlineLevel="0" collapsed="false">
      <c r="A6268" s="14" t="n">
        <v>6267</v>
      </c>
      <c r="B6268" s="15" t="n">
        <v>19231023</v>
      </c>
      <c r="C6268" s="16" t="s">
        <v>11584</v>
      </c>
      <c r="D6268" s="17" t="n">
        <v>1923</v>
      </c>
      <c r="E6268" s="18" t="n">
        <v>23</v>
      </c>
      <c r="F6268" s="18" t="n">
        <v>10</v>
      </c>
      <c r="I6268" s="17" t="n">
        <v>1923</v>
      </c>
      <c r="J6268" s="19" t="s">
        <v>2781</v>
      </c>
      <c r="N6268" s="20" t="s">
        <v>141</v>
      </c>
      <c r="O6268" s="20" t="s">
        <v>10390</v>
      </c>
    </row>
    <row r="6269" customFormat="false" ht="15" hidden="false" customHeight="false" outlineLevel="0" collapsed="false">
      <c r="A6269" s="14" t="n">
        <v>6268</v>
      </c>
      <c r="B6269" s="15" t="s">
        <v>11585</v>
      </c>
      <c r="C6269" s="16" t="s">
        <v>7279</v>
      </c>
      <c r="D6269" s="17" t="n">
        <v>1923</v>
      </c>
      <c r="E6269" s="18" t="n">
        <v>17</v>
      </c>
      <c r="F6269" s="18" t="n">
        <v>11</v>
      </c>
      <c r="I6269" s="17" t="n">
        <v>1923</v>
      </c>
      <c r="J6269" s="19" t="s">
        <v>2480</v>
      </c>
      <c r="N6269" s="20" t="s">
        <v>11586</v>
      </c>
      <c r="O6269" s="20" t="s">
        <v>10390</v>
      </c>
    </row>
    <row r="6270" customFormat="false" ht="15" hidden="false" customHeight="false" outlineLevel="0" collapsed="false">
      <c r="A6270" s="14" t="n">
        <v>6269</v>
      </c>
      <c r="B6270" s="15" t="n">
        <v>19231216</v>
      </c>
      <c r="C6270" s="16" t="s">
        <v>11587</v>
      </c>
      <c r="D6270" s="17" t="n">
        <v>1923</v>
      </c>
      <c r="E6270" s="18" t="n">
        <v>16</v>
      </c>
      <c r="F6270" s="18" t="n">
        <v>12</v>
      </c>
      <c r="I6270" s="17" t="n">
        <v>1923</v>
      </c>
      <c r="J6270" s="19" t="s">
        <v>10107</v>
      </c>
      <c r="N6270" s="20" t="s">
        <v>7326</v>
      </c>
      <c r="O6270" s="20" t="s">
        <v>10390</v>
      </c>
    </row>
    <row r="6271" customFormat="false" ht="15" hidden="false" customHeight="false" outlineLevel="0" collapsed="false">
      <c r="A6271" s="14" t="n">
        <v>6270</v>
      </c>
      <c r="B6271" s="15" t="s">
        <v>11588</v>
      </c>
      <c r="C6271" s="16" t="s">
        <v>7338</v>
      </c>
      <c r="D6271" s="17" t="n">
        <v>1923</v>
      </c>
      <c r="E6271" s="18" t="n">
        <v>22</v>
      </c>
      <c r="F6271" s="18" t="n">
        <v>12</v>
      </c>
      <c r="I6271" s="17" t="n">
        <v>1923</v>
      </c>
      <c r="J6271" s="19" t="s">
        <v>2781</v>
      </c>
      <c r="N6271" s="20" t="s">
        <v>3264</v>
      </c>
      <c r="O6271" s="20" t="s">
        <v>10390</v>
      </c>
    </row>
    <row r="6272" customFormat="false" ht="15" hidden="false" customHeight="false" outlineLevel="0" collapsed="false">
      <c r="A6272" s="14" t="n">
        <v>6271</v>
      </c>
      <c r="B6272" s="15" t="s">
        <v>11589</v>
      </c>
      <c r="C6272" s="16" t="s">
        <v>7343</v>
      </c>
      <c r="D6272" s="17" t="n">
        <v>1923</v>
      </c>
      <c r="E6272" s="18" t="n">
        <v>23</v>
      </c>
      <c r="F6272" s="18" t="n">
        <v>12</v>
      </c>
      <c r="I6272" s="17" t="n">
        <v>1923</v>
      </c>
      <c r="J6272" s="19" t="s">
        <v>2781</v>
      </c>
      <c r="N6272" s="20" t="s">
        <v>11590</v>
      </c>
      <c r="O6272" s="20" t="s">
        <v>10390</v>
      </c>
    </row>
    <row r="6273" customFormat="false" ht="15" hidden="false" customHeight="false" outlineLevel="0" collapsed="false">
      <c r="A6273" s="14" t="n">
        <v>6272</v>
      </c>
      <c r="B6273" s="15" t="s">
        <v>11591</v>
      </c>
      <c r="C6273" s="16" t="s">
        <v>7346</v>
      </c>
      <c r="D6273" s="17" t="n">
        <v>1923</v>
      </c>
      <c r="E6273" s="18" t="n">
        <v>24</v>
      </c>
      <c r="F6273" s="18" t="n">
        <v>12</v>
      </c>
      <c r="I6273" s="17" t="n">
        <v>1923</v>
      </c>
      <c r="J6273" s="19" t="s">
        <v>2781</v>
      </c>
      <c r="N6273" s="20" t="s">
        <v>11592</v>
      </c>
      <c r="O6273" s="20" t="s">
        <v>10390</v>
      </c>
    </row>
    <row r="6274" customFormat="false" ht="15" hidden="false" customHeight="false" outlineLevel="0" collapsed="false">
      <c r="A6274" s="14" t="n">
        <v>6273</v>
      </c>
      <c r="B6274" s="15" t="s">
        <v>11593</v>
      </c>
      <c r="C6274" s="16" t="s">
        <v>7445</v>
      </c>
      <c r="D6274" s="17" t="n">
        <v>1924</v>
      </c>
      <c r="E6274" s="18" t="n">
        <v>9</v>
      </c>
      <c r="F6274" s="18" t="n">
        <v>1</v>
      </c>
      <c r="I6274" s="17" t="n">
        <v>1924</v>
      </c>
      <c r="J6274" s="19" t="s">
        <v>2781</v>
      </c>
      <c r="N6274" s="20" t="s">
        <v>11594</v>
      </c>
      <c r="O6274" s="20" t="s">
        <v>10390</v>
      </c>
    </row>
    <row r="6275" customFormat="false" ht="15" hidden="false" customHeight="false" outlineLevel="0" collapsed="false">
      <c r="A6275" s="14" t="n">
        <v>6274</v>
      </c>
      <c r="B6275" s="15" t="s">
        <v>11595</v>
      </c>
      <c r="C6275" s="16" t="s">
        <v>7445</v>
      </c>
      <c r="D6275" s="17" t="n">
        <v>1924</v>
      </c>
      <c r="E6275" s="18" t="n">
        <v>9</v>
      </c>
      <c r="F6275" s="18" t="n">
        <v>1</v>
      </c>
      <c r="I6275" s="17" t="n">
        <v>1924</v>
      </c>
      <c r="J6275" s="19" t="s">
        <v>2781</v>
      </c>
      <c r="N6275" s="20" t="s">
        <v>3264</v>
      </c>
      <c r="O6275" s="20" t="s">
        <v>10390</v>
      </c>
    </row>
    <row r="6276" customFormat="false" ht="15" hidden="false" customHeight="false" outlineLevel="0" collapsed="false">
      <c r="A6276" s="14" t="n">
        <v>6275</v>
      </c>
      <c r="B6276" s="15" t="s">
        <v>11596</v>
      </c>
      <c r="C6276" s="16" t="s">
        <v>7452</v>
      </c>
      <c r="D6276" s="17" t="n">
        <v>1924</v>
      </c>
      <c r="E6276" s="18" t="n">
        <v>12</v>
      </c>
      <c r="F6276" s="18" t="n">
        <v>1</v>
      </c>
      <c r="I6276" s="17" t="n">
        <v>1924</v>
      </c>
      <c r="J6276" s="19" t="s">
        <v>2781</v>
      </c>
      <c r="N6276" s="20" t="s">
        <v>11597</v>
      </c>
      <c r="O6276" s="20" t="s">
        <v>10390</v>
      </c>
    </row>
    <row r="6277" customFormat="false" ht="15" hidden="false" customHeight="false" outlineLevel="0" collapsed="false">
      <c r="A6277" s="14" t="n">
        <v>6276</v>
      </c>
      <c r="B6277" s="15" t="n">
        <v>19240116</v>
      </c>
      <c r="C6277" s="16" t="s">
        <v>11598</v>
      </c>
      <c r="D6277" s="17" t="n">
        <v>1924</v>
      </c>
      <c r="E6277" s="18" t="n">
        <v>16</v>
      </c>
      <c r="F6277" s="18" t="n">
        <v>1</v>
      </c>
      <c r="I6277" s="17" t="n">
        <v>1924</v>
      </c>
      <c r="J6277" s="19" t="s">
        <v>2781</v>
      </c>
      <c r="N6277" s="20" t="s">
        <v>11597</v>
      </c>
      <c r="O6277" s="20" t="s">
        <v>10390</v>
      </c>
    </row>
    <row r="6278" customFormat="false" ht="15" hidden="false" customHeight="false" outlineLevel="0" collapsed="false">
      <c r="A6278" s="14" t="n">
        <v>6277</v>
      </c>
      <c r="B6278" s="15" t="n">
        <v>19240126</v>
      </c>
      <c r="C6278" s="16" t="s">
        <v>11599</v>
      </c>
      <c r="D6278" s="17" t="n">
        <v>1924</v>
      </c>
      <c r="E6278" s="18" t="n">
        <v>26</v>
      </c>
      <c r="F6278" s="18" t="n">
        <v>1</v>
      </c>
      <c r="I6278" s="17" t="n">
        <v>1924</v>
      </c>
      <c r="J6278" s="19" t="s">
        <v>1737</v>
      </c>
      <c r="N6278" s="20" t="s">
        <v>3264</v>
      </c>
      <c r="O6278" s="20" t="s">
        <v>10390</v>
      </c>
    </row>
    <row r="6279" customFormat="false" ht="15" hidden="false" customHeight="false" outlineLevel="0" collapsed="false">
      <c r="A6279" s="14" t="n">
        <v>6278</v>
      </c>
      <c r="B6279" s="15" t="s">
        <v>11600</v>
      </c>
      <c r="C6279" s="16" t="s">
        <v>7500</v>
      </c>
      <c r="D6279" s="17" t="n">
        <v>1924</v>
      </c>
      <c r="E6279" s="18" t="n">
        <v>10</v>
      </c>
      <c r="F6279" s="18" t="n">
        <v>2</v>
      </c>
      <c r="I6279" s="17" t="n">
        <v>1924</v>
      </c>
      <c r="J6279" s="19" t="s">
        <v>2781</v>
      </c>
      <c r="N6279" s="20" t="s">
        <v>3264</v>
      </c>
      <c r="O6279" s="20" t="s">
        <v>10390</v>
      </c>
    </row>
    <row r="6280" customFormat="false" ht="15" hidden="false" customHeight="false" outlineLevel="0" collapsed="false">
      <c r="A6280" s="14" t="n">
        <v>6279</v>
      </c>
      <c r="B6280" s="32" t="s">
        <v>11601</v>
      </c>
      <c r="C6280" s="33" t="s">
        <v>7675</v>
      </c>
      <c r="D6280" s="34" t="n">
        <v>1924</v>
      </c>
      <c r="E6280" s="35" t="n">
        <v>21</v>
      </c>
      <c r="F6280" s="35" t="n">
        <v>4</v>
      </c>
      <c r="G6280" s="35"/>
      <c r="H6280" s="35"/>
      <c r="I6280" s="34" t="n">
        <v>1924</v>
      </c>
      <c r="J6280" s="36" t="s">
        <v>2781</v>
      </c>
      <c r="K6280" s="36"/>
      <c r="L6280" s="36"/>
      <c r="M6280" s="37"/>
      <c r="N6280" s="37" t="s">
        <v>4197</v>
      </c>
      <c r="O6280" s="37" t="s">
        <v>10390</v>
      </c>
    </row>
    <row r="6281" customFormat="false" ht="15" hidden="false" customHeight="false" outlineLevel="0" collapsed="false">
      <c r="A6281" s="14" t="n">
        <v>6280</v>
      </c>
      <c r="B6281" s="32" t="s">
        <v>11602</v>
      </c>
      <c r="C6281" s="33" t="s">
        <v>7765</v>
      </c>
      <c r="D6281" s="34" t="n">
        <v>1924</v>
      </c>
      <c r="E6281" s="35" t="n">
        <v>26</v>
      </c>
      <c r="F6281" s="35" t="n">
        <v>5</v>
      </c>
      <c r="G6281" s="35"/>
      <c r="H6281" s="35"/>
      <c r="I6281" s="34" t="n">
        <v>1924</v>
      </c>
      <c r="J6281" s="36" t="s">
        <v>612</v>
      </c>
      <c r="K6281" s="36"/>
      <c r="L6281" s="36"/>
      <c r="M6281" s="37" t="s">
        <v>7506</v>
      </c>
      <c r="N6281" s="37" t="s">
        <v>11603</v>
      </c>
      <c r="O6281" s="37" t="s">
        <v>10390</v>
      </c>
    </row>
    <row r="6282" customFormat="false" ht="15" hidden="false" customHeight="false" outlineLevel="0" collapsed="false">
      <c r="A6282" s="14" t="n">
        <v>6281</v>
      </c>
      <c r="B6282" s="32" t="s">
        <v>11604</v>
      </c>
      <c r="C6282" s="33" t="s">
        <v>11605</v>
      </c>
      <c r="D6282" s="34" t="n">
        <v>1924</v>
      </c>
      <c r="E6282" s="35" t="n">
        <v>27</v>
      </c>
      <c r="F6282" s="35" t="n">
        <v>5</v>
      </c>
      <c r="G6282" s="35"/>
      <c r="H6282" s="35"/>
      <c r="I6282" s="34" t="n">
        <v>1924</v>
      </c>
      <c r="J6282" s="36" t="s">
        <v>612</v>
      </c>
      <c r="K6282" s="36"/>
      <c r="L6282" s="36"/>
      <c r="M6282" s="37" t="s">
        <v>7506</v>
      </c>
      <c r="N6282" s="37" t="s">
        <v>11606</v>
      </c>
      <c r="O6282" s="37" t="s">
        <v>10390</v>
      </c>
    </row>
    <row r="6283" customFormat="false" ht="15" hidden="false" customHeight="false" outlineLevel="0" collapsed="false">
      <c r="A6283" s="14" t="n">
        <v>6282</v>
      </c>
      <c r="B6283" s="32" t="s">
        <v>11607</v>
      </c>
      <c r="C6283" s="33" t="s">
        <v>11605</v>
      </c>
      <c r="D6283" s="34" t="n">
        <v>1924</v>
      </c>
      <c r="E6283" s="35" t="n">
        <v>27</v>
      </c>
      <c r="F6283" s="35" t="n">
        <v>5</v>
      </c>
      <c r="G6283" s="35"/>
      <c r="H6283" s="35"/>
      <c r="I6283" s="34" t="n">
        <v>1924</v>
      </c>
      <c r="J6283" s="36" t="s">
        <v>612</v>
      </c>
      <c r="K6283" s="36"/>
      <c r="L6283" s="36"/>
      <c r="M6283" s="37"/>
      <c r="N6283" s="37" t="s">
        <v>7194</v>
      </c>
      <c r="O6283" s="37" t="s">
        <v>10390</v>
      </c>
    </row>
    <row r="6284" customFormat="false" ht="15" hidden="false" customHeight="false" outlineLevel="0" collapsed="false">
      <c r="A6284" s="14" t="n">
        <v>6283</v>
      </c>
      <c r="B6284" s="32" t="s">
        <v>11608</v>
      </c>
      <c r="C6284" s="33" t="s">
        <v>7818</v>
      </c>
      <c r="D6284" s="34" t="n">
        <v>1924</v>
      </c>
      <c r="E6284" s="35" t="n">
        <v>12</v>
      </c>
      <c r="F6284" s="35" t="n">
        <v>6</v>
      </c>
      <c r="G6284" s="35"/>
      <c r="H6284" s="35"/>
      <c r="I6284" s="34" t="n">
        <v>1924</v>
      </c>
      <c r="J6284" s="36" t="s">
        <v>1277</v>
      </c>
      <c r="K6284" s="36"/>
      <c r="L6284" s="36"/>
      <c r="M6284" s="37" t="s">
        <v>7506</v>
      </c>
      <c r="N6284" s="37" t="s">
        <v>11609</v>
      </c>
      <c r="O6284" s="37" t="s">
        <v>10390</v>
      </c>
    </row>
    <row r="6285" customFormat="false" ht="15" hidden="false" customHeight="false" outlineLevel="0" collapsed="false">
      <c r="A6285" s="14" t="n">
        <v>6284</v>
      </c>
      <c r="B6285" s="32" t="s">
        <v>11610</v>
      </c>
      <c r="C6285" s="33" t="s">
        <v>7824</v>
      </c>
      <c r="D6285" s="34" t="n">
        <v>1924</v>
      </c>
      <c r="E6285" s="35" t="n">
        <v>13</v>
      </c>
      <c r="F6285" s="35" t="n">
        <v>6</v>
      </c>
      <c r="G6285" s="35"/>
      <c r="H6285" s="35"/>
      <c r="I6285" s="34" t="n">
        <v>1924</v>
      </c>
      <c r="J6285" s="36" t="s">
        <v>1277</v>
      </c>
      <c r="K6285" s="36"/>
      <c r="L6285" s="36"/>
      <c r="M6285" s="37" t="s">
        <v>7506</v>
      </c>
      <c r="N6285" s="37" t="s">
        <v>11611</v>
      </c>
      <c r="O6285" s="37" t="s">
        <v>10390</v>
      </c>
    </row>
    <row r="6286" customFormat="false" ht="15" hidden="false" customHeight="false" outlineLevel="0" collapsed="false">
      <c r="A6286" s="14" t="n">
        <v>6285</v>
      </c>
      <c r="B6286" s="15" t="s">
        <v>11612</v>
      </c>
      <c r="C6286" s="16" t="s">
        <v>7932</v>
      </c>
      <c r="D6286" s="17" t="n">
        <v>1924</v>
      </c>
      <c r="E6286" s="18" t="n">
        <v>15</v>
      </c>
      <c r="F6286" s="18" t="n">
        <v>7</v>
      </c>
      <c r="I6286" s="17" t="n">
        <v>1924</v>
      </c>
      <c r="J6286" s="19" t="s">
        <v>567</v>
      </c>
      <c r="N6286" s="20" t="s">
        <v>10333</v>
      </c>
      <c r="O6286" s="20" t="s">
        <v>10390</v>
      </c>
    </row>
    <row r="6287" customFormat="false" ht="15" hidden="false" customHeight="false" outlineLevel="0" collapsed="false">
      <c r="A6287" s="14" t="n">
        <v>6286</v>
      </c>
      <c r="B6287" s="15" t="s">
        <v>11613</v>
      </c>
      <c r="C6287" s="16" t="s">
        <v>7952</v>
      </c>
      <c r="D6287" s="17" t="n">
        <v>1924</v>
      </c>
      <c r="E6287" s="18" t="n">
        <v>20</v>
      </c>
      <c r="F6287" s="18" t="n">
        <v>7</v>
      </c>
      <c r="I6287" s="17" t="n">
        <v>1924</v>
      </c>
      <c r="J6287" s="19" t="s">
        <v>7937</v>
      </c>
      <c r="N6287" s="20" t="s">
        <v>7948</v>
      </c>
      <c r="O6287" s="20" t="s">
        <v>10390</v>
      </c>
    </row>
    <row r="6288" customFormat="false" ht="15" hidden="false" customHeight="false" outlineLevel="0" collapsed="false">
      <c r="A6288" s="14" t="n">
        <v>6287</v>
      </c>
      <c r="B6288" s="15" t="n">
        <v>19240726</v>
      </c>
      <c r="C6288" s="16" t="s">
        <v>11614</v>
      </c>
      <c r="D6288" s="17" t="n">
        <v>1924</v>
      </c>
      <c r="E6288" s="18" t="n">
        <v>26</v>
      </c>
      <c r="F6288" s="18" t="n">
        <v>7</v>
      </c>
      <c r="I6288" s="17" t="n">
        <v>1924</v>
      </c>
      <c r="J6288" s="19" t="s">
        <v>567</v>
      </c>
      <c r="N6288" s="20" t="s">
        <v>11362</v>
      </c>
      <c r="O6288" s="20" t="s">
        <v>10390</v>
      </c>
    </row>
    <row r="6289" customFormat="false" ht="15" hidden="false" customHeight="false" outlineLevel="0" collapsed="false">
      <c r="A6289" s="14" t="n">
        <v>6288</v>
      </c>
      <c r="B6289" s="15" t="s">
        <v>11615</v>
      </c>
      <c r="C6289" s="16" t="s">
        <v>7974</v>
      </c>
      <c r="D6289" s="17" t="n">
        <v>1924</v>
      </c>
      <c r="E6289" s="18" t="n">
        <v>1</v>
      </c>
      <c r="F6289" s="18" t="n">
        <v>8</v>
      </c>
      <c r="I6289" s="17" t="n">
        <v>1924</v>
      </c>
      <c r="J6289" s="19" t="s">
        <v>2781</v>
      </c>
      <c r="N6289" s="20" t="s">
        <v>11616</v>
      </c>
      <c r="O6289" s="20" t="s">
        <v>10390</v>
      </c>
    </row>
    <row r="6290" customFormat="false" ht="15" hidden="false" customHeight="false" outlineLevel="0" collapsed="false">
      <c r="A6290" s="14" t="n">
        <v>6289</v>
      </c>
      <c r="B6290" s="15" t="s">
        <v>11617</v>
      </c>
      <c r="C6290" s="16" t="s">
        <v>7983</v>
      </c>
      <c r="D6290" s="17" t="n">
        <v>1924</v>
      </c>
      <c r="E6290" s="18" t="n">
        <v>4</v>
      </c>
      <c r="F6290" s="18" t="n">
        <v>8</v>
      </c>
      <c r="I6290" s="17" t="n">
        <v>1924</v>
      </c>
      <c r="J6290" s="19" t="s">
        <v>2781</v>
      </c>
      <c r="N6290" s="20" t="s">
        <v>11616</v>
      </c>
      <c r="O6290" s="20" t="s">
        <v>10390</v>
      </c>
    </row>
    <row r="6291" customFormat="false" ht="15" hidden="false" customHeight="false" outlineLevel="0" collapsed="false">
      <c r="A6291" s="14" t="n">
        <v>6290</v>
      </c>
      <c r="B6291" s="15" t="s">
        <v>11618</v>
      </c>
      <c r="C6291" s="16" t="s">
        <v>8053</v>
      </c>
      <c r="D6291" s="17" t="n">
        <v>1924</v>
      </c>
      <c r="E6291" s="18" t="n">
        <v>3</v>
      </c>
      <c r="F6291" s="18" t="n">
        <v>9</v>
      </c>
      <c r="I6291" s="17" t="n">
        <v>1924</v>
      </c>
      <c r="J6291" s="19" t="s">
        <v>567</v>
      </c>
      <c r="N6291" s="20" t="s">
        <v>11619</v>
      </c>
      <c r="O6291" s="20" t="s">
        <v>10390</v>
      </c>
    </row>
    <row r="6292" customFormat="false" ht="15" hidden="false" customHeight="false" outlineLevel="0" collapsed="false">
      <c r="A6292" s="14" t="n">
        <v>6291</v>
      </c>
      <c r="B6292" s="15" t="s">
        <v>11620</v>
      </c>
      <c r="C6292" s="16" t="s">
        <v>8136</v>
      </c>
      <c r="D6292" s="17" t="n">
        <v>1924</v>
      </c>
      <c r="E6292" s="18" t="n">
        <v>18</v>
      </c>
      <c r="F6292" s="18" t="n">
        <v>9</v>
      </c>
      <c r="I6292" s="17" t="n">
        <v>1924</v>
      </c>
      <c r="J6292" s="19" t="s">
        <v>2781</v>
      </c>
      <c r="N6292" s="20" t="s">
        <v>11621</v>
      </c>
      <c r="O6292" s="20" t="s">
        <v>10390</v>
      </c>
    </row>
    <row r="6293" customFormat="false" ht="15" hidden="false" customHeight="false" outlineLevel="0" collapsed="false">
      <c r="A6293" s="14" t="n">
        <v>6292</v>
      </c>
      <c r="B6293" s="15" t="n">
        <v>19000913</v>
      </c>
      <c r="C6293" s="16" t="s">
        <v>11622</v>
      </c>
      <c r="D6293" s="17" t="n">
        <v>1900</v>
      </c>
      <c r="E6293" s="18" t="n">
        <v>13</v>
      </c>
      <c r="F6293" s="18" t="n">
        <v>9</v>
      </c>
      <c r="I6293" s="17" t="n">
        <v>1900</v>
      </c>
      <c r="J6293" s="19" t="s">
        <v>113</v>
      </c>
      <c r="N6293" s="20" t="s">
        <v>11623</v>
      </c>
      <c r="O6293" s="20" t="s">
        <v>11624</v>
      </c>
    </row>
    <row r="6294" customFormat="false" ht="15" hidden="false" customHeight="false" outlineLevel="0" collapsed="false">
      <c r="A6294" s="14" t="n">
        <v>6293</v>
      </c>
      <c r="B6294" s="15" t="n">
        <v>19000915</v>
      </c>
      <c r="C6294" s="16" t="s">
        <v>11625</v>
      </c>
      <c r="D6294" s="17" t="n">
        <v>1900</v>
      </c>
      <c r="E6294" s="18" t="n">
        <v>15</v>
      </c>
      <c r="F6294" s="18" t="n">
        <v>9</v>
      </c>
      <c r="I6294" s="17" t="n">
        <v>1900</v>
      </c>
      <c r="J6294" s="19" t="s">
        <v>113</v>
      </c>
      <c r="N6294" s="20" t="s">
        <v>11626</v>
      </c>
      <c r="O6294" s="20" t="s">
        <v>11624</v>
      </c>
    </row>
    <row r="6295" customFormat="false" ht="15" hidden="false" customHeight="false" outlineLevel="0" collapsed="false">
      <c r="A6295" s="14" t="n">
        <v>6294</v>
      </c>
      <c r="B6295" s="15" t="n">
        <v>19000918</v>
      </c>
      <c r="C6295" s="16" t="s">
        <v>11627</v>
      </c>
      <c r="D6295" s="17" t="n">
        <v>1900</v>
      </c>
      <c r="E6295" s="18" t="n">
        <v>18</v>
      </c>
      <c r="F6295" s="18" t="n">
        <v>9</v>
      </c>
      <c r="I6295" s="17" t="n">
        <v>1900</v>
      </c>
      <c r="J6295" s="19" t="s">
        <v>113</v>
      </c>
      <c r="N6295" s="20" t="s">
        <v>11628</v>
      </c>
      <c r="O6295" s="20" t="s">
        <v>11624</v>
      </c>
    </row>
    <row r="6296" customFormat="false" ht="15" hidden="false" customHeight="false" outlineLevel="0" collapsed="false">
      <c r="A6296" s="14" t="n">
        <v>6295</v>
      </c>
      <c r="B6296" s="15" t="n">
        <v>19001125</v>
      </c>
      <c r="C6296" s="16" t="s">
        <v>11629</v>
      </c>
      <c r="D6296" s="17" t="n">
        <v>1900</v>
      </c>
      <c r="E6296" s="18" t="n">
        <v>25</v>
      </c>
      <c r="F6296" s="18" t="n">
        <v>11</v>
      </c>
      <c r="I6296" s="17" t="n">
        <v>1900</v>
      </c>
      <c r="J6296" s="19" t="s">
        <v>51</v>
      </c>
      <c r="N6296" s="20" t="s">
        <v>11630</v>
      </c>
      <c r="O6296" s="20" t="s">
        <v>11624</v>
      </c>
    </row>
    <row r="6297" customFormat="false" ht="15" hidden="false" customHeight="false" outlineLevel="0" collapsed="false">
      <c r="A6297" s="14" t="n">
        <v>6296</v>
      </c>
      <c r="B6297" s="15" t="n">
        <v>19010213</v>
      </c>
      <c r="C6297" s="16" t="s">
        <v>11631</v>
      </c>
      <c r="D6297" s="17" t="n">
        <v>1901</v>
      </c>
      <c r="E6297" s="18" t="n">
        <v>13</v>
      </c>
      <c r="F6297" s="18" t="n">
        <v>2</v>
      </c>
      <c r="I6297" s="17" t="n">
        <v>1901</v>
      </c>
      <c r="J6297" s="19" t="s">
        <v>51</v>
      </c>
      <c r="N6297" s="20" t="s">
        <v>11632</v>
      </c>
      <c r="O6297" s="20" t="s">
        <v>11624</v>
      </c>
    </row>
    <row r="6298" customFormat="false" ht="15" hidden="false" customHeight="false" outlineLevel="0" collapsed="false">
      <c r="A6298" s="14" t="n">
        <v>6297</v>
      </c>
      <c r="B6298" s="15" t="n">
        <v>19010217</v>
      </c>
      <c r="C6298" s="16" t="s">
        <v>11633</v>
      </c>
      <c r="D6298" s="17" t="n">
        <v>1901</v>
      </c>
      <c r="E6298" s="18" t="n">
        <v>17</v>
      </c>
      <c r="F6298" s="18" t="n">
        <v>2</v>
      </c>
      <c r="I6298" s="17" t="n">
        <v>1901</v>
      </c>
      <c r="J6298" s="19" t="s">
        <v>51</v>
      </c>
      <c r="N6298" s="20" t="s">
        <v>11634</v>
      </c>
      <c r="O6298" s="20" t="s">
        <v>11624</v>
      </c>
    </row>
    <row r="6299" customFormat="false" ht="15" hidden="false" customHeight="false" outlineLevel="0" collapsed="false">
      <c r="A6299" s="14" t="n">
        <v>6298</v>
      </c>
      <c r="B6299" s="15" t="n">
        <v>19011019</v>
      </c>
      <c r="C6299" s="16" t="s">
        <v>11635</v>
      </c>
      <c r="D6299" s="17" t="n">
        <v>1901</v>
      </c>
      <c r="E6299" s="18" t="n">
        <v>19</v>
      </c>
      <c r="F6299" s="18" t="n">
        <v>10</v>
      </c>
      <c r="I6299" s="17" t="n">
        <v>1901</v>
      </c>
      <c r="J6299" s="19" t="s">
        <v>51</v>
      </c>
      <c r="M6299" s="20" t="s">
        <v>11636</v>
      </c>
      <c r="N6299" s="20" t="s">
        <v>53</v>
      </c>
      <c r="O6299" s="20" t="s">
        <v>11624</v>
      </c>
    </row>
    <row r="6300" customFormat="false" ht="15" hidden="false" customHeight="false" outlineLevel="0" collapsed="false">
      <c r="A6300" s="14" t="n">
        <v>6299</v>
      </c>
      <c r="B6300" s="15" t="s">
        <v>11637</v>
      </c>
      <c r="C6300" s="16" t="s">
        <v>8313</v>
      </c>
      <c r="D6300" s="17" t="n">
        <v>1901</v>
      </c>
      <c r="E6300" s="18" t="n">
        <v>22</v>
      </c>
      <c r="F6300" s="18" t="n">
        <v>10</v>
      </c>
      <c r="I6300" s="17" t="n">
        <v>1901</v>
      </c>
      <c r="J6300" s="19" t="s">
        <v>51</v>
      </c>
      <c r="N6300" s="20" t="s">
        <v>11638</v>
      </c>
      <c r="O6300" s="20" t="s">
        <v>11624</v>
      </c>
    </row>
    <row r="6301" customFormat="false" ht="15" hidden="false" customHeight="false" outlineLevel="0" collapsed="false">
      <c r="A6301" s="14" t="n">
        <v>6300</v>
      </c>
      <c r="B6301" s="15" t="n">
        <v>19011026</v>
      </c>
      <c r="C6301" s="16" t="s">
        <v>11639</v>
      </c>
      <c r="D6301" s="17" t="n">
        <v>1901</v>
      </c>
      <c r="E6301" s="18" t="n">
        <v>26</v>
      </c>
      <c r="F6301" s="18" t="n">
        <v>10</v>
      </c>
      <c r="I6301" s="17" t="n">
        <v>1901</v>
      </c>
      <c r="J6301" s="19" t="s">
        <v>51</v>
      </c>
      <c r="M6301" s="20" t="s">
        <v>11636</v>
      </c>
      <c r="N6301" s="20" t="s">
        <v>56</v>
      </c>
      <c r="O6301" s="20" t="s">
        <v>11624</v>
      </c>
    </row>
    <row r="6302" customFormat="false" ht="15" hidden="false" customHeight="false" outlineLevel="0" collapsed="false">
      <c r="A6302" s="14" t="n">
        <v>6301</v>
      </c>
      <c r="B6302" s="15" t="n">
        <v>19011102</v>
      </c>
      <c r="C6302" s="16" t="s">
        <v>11640</v>
      </c>
      <c r="D6302" s="17" t="n">
        <v>1901</v>
      </c>
      <c r="E6302" s="18" t="n">
        <v>2</v>
      </c>
      <c r="F6302" s="18" t="n">
        <v>11</v>
      </c>
      <c r="I6302" s="17" t="n">
        <v>1901</v>
      </c>
      <c r="J6302" s="19" t="s">
        <v>51</v>
      </c>
      <c r="M6302" s="20" t="s">
        <v>11636</v>
      </c>
      <c r="N6302" s="20" t="s">
        <v>58</v>
      </c>
      <c r="O6302" s="20" t="s">
        <v>11624</v>
      </c>
    </row>
    <row r="6303" customFormat="false" ht="15" hidden="false" customHeight="false" outlineLevel="0" collapsed="false">
      <c r="A6303" s="14" t="n">
        <v>6302</v>
      </c>
      <c r="B6303" s="15" t="n">
        <v>19011109</v>
      </c>
      <c r="C6303" s="16" t="s">
        <v>11641</v>
      </c>
      <c r="D6303" s="17" t="n">
        <v>1901</v>
      </c>
      <c r="E6303" s="18" t="n">
        <v>9</v>
      </c>
      <c r="F6303" s="18" t="n">
        <v>11</v>
      </c>
      <c r="I6303" s="17" t="n">
        <v>1901</v>
      </c>
      <c r="J6303" s="19" t="s">
        <v>51</v>
      </c>
      <c r="M6303" s="20" t="s">
        <v>11636</v>
      </c>
      <c r="N6303" s="20" t="s">
        <v>60</v>
      </c>
      <c r="O6303" s="20" t="s">
        <v>11624</v>
      </c>
    </row>
    <row r="6304" customFormat="false" ht="15" hidden="false" customHeight="false" outlineLevel="0" collapsed="false">
      <c r="A6304" s="14" t="n">
        <v>6303</v>
      </c>
      <c r="B6304" s="15" t="n">
        <v>19011116</v>
      </c>
      <c r="C6304" s="16" t="s">
        <v>11642</v>
      </c>
      <c r="D6304" s="17" t="n">
        <v>1901</v>
      </c>
      <c r="E6304" s="18" t="n">
        <v>16</v>
      </c>
      <c r="F6304" s="18" t="n">
        <v>11</v>
      </c>
      <c r="I6304" s="17" t="n">
        <v>1901</v>
      </c>
      <c r="J6304" s="19" t="s">
        <v>51</v>
      </c>
      <c r="M6304" s="20" t="s">
        <v>11636</v>
      </c>
      <c r="N6304" s="20" t="s">
        <v>62</v>
      </c>
      <c r="O6304" s="20" t="s">
        <v>11624</v>
      </c>
    </row>
    <row r="6305" customFormat="false" ht="15" hidden="false" customHeight="false" outlineLevel="0" collapsed="false">
      <c r="A6305" s="14" t="n">
        <v>6304</v>
      </c>
      <c r="B6305" s="15" t="n">
        <v>19011123</v>
      </c>
      <c r="C6305" s="16" t="s">
        <v>11643</v>
      </c>
      <c r="D6305" s="17" t="n">
        <v>1901</v>
      </c>
      <c r="E6305" s="18" t="n">
        <v>23</v>
      </c>
      <c r="F6305" s="18" t="n">
        <v>11</v>
      </c>
      <c r="I6305" s="17" t="n">
        <v>1901</v>
      </c>
      <c r="J6305" s="19" t="s">
        <v>51</v>
      </c>
      <c r="M6305" s="20" t="s">
        <v>11636</v>
      </c>
      <c r="N6305" s="20" t="s">
        <v>64</v>
      </c>
      <c r="O6305" s="20" t="s">
        <v>11624</v>
      </c>
    </row>
    <row r="6306" customFormat="false" ht="15" hidden="false" customHeight="false" outlineLevel="0" collapsed="false">
      <c r="A6306" s="14" t="n">
        <v>6305</v>
      </c>
      <c r="B6306" s="15" t="n">
        <v>19011130</v>
      </c>
      <c r="C6306" s="16" t="s">
        <v>11644</v>
      </c>
      <c r="D6306" s="17" t="n">
        <v>1901</v>
      </c>
      <c r="E6306" s="18" t="n">
        <v>30</v>
      </c>
      <c r="F6306" s="18" t="n">
        <v>11</v>
      </c>
      <c r="I6306" s="17" t="n">
        <v>1901</v>
      </c>
      <c r="J6306" s="19" t="s">
        <v>51</v>
      </c>
      <c r="M6306" s="20" t="s">
        <v>11636</v>
      </c>
      <c r="N6306" s="20" t="s">
        <v>66</v>
      </c>
      <c r="O6306" s="20" t="s">
        <v>11624</v>
      </c>
    </row>
    <row r="6307" customFormat="false" ht="15" hidden="false" customHeight="false" outlineLevel="0" collapsed="false">
      <c r="A6307" s="14" t="n">
        <v>6306</v>
      </c>
      <c r="B6307" s="15" t="n">
        <v>19011228</v>
      </c>
      <c r="C6307" s="16" t="s">
        <v>11645</v>
      </c>
      <c r="D6307" s="17" t="n">
        <v>1901</v>
      </c>
      <c r="E6307" s="18" t="n">
        <v>28</v>
      </c>
      <c r="F6307" s="18" t="n">
        <v>12</v>
      </c>
      <c r="I6307" s="17" t="n">
        <v>1901</v>
      </c>
      <c r="J6307" s="19" t="s">
        <v>51</v>
      </c>
      <c r="M6307" s="20" t="s">
        <v>11636</v>
      </c>
      <c r="N6307" s="20" t="s">
        <v>68</v>
      </c>
      <c r="O6307" s="20" t="s">
        <v>11624</v>
      </c>
    </row>
    <row r="6308" customFormat="false" ht="15" hidden="false" customHeight="false" outlineLevel="0" collapsed="false">
      <c r="A6308" s="14" t="n">
        <v>6307</v>
      </c>
      <c r="B6308" s="15" t="n">
        <v>19020104</v>
      </c>
      <c r="C6308" s="16" t="s">
        <v>11646</v>
      </c>
      <c r="D6308" s="17" t="n">
        <v>1902</v>
      </c>
      <c r="E6308" s="18" t="n">
        <v>4</v>
      </c>
      <c r="F6308" s="18" t="n">
        <v>1</v>
      </c>
      <c r="I6308" s="17" t="n">
        <v>1902</v>
      </c>
      <c r="J6308" s="19" t="s">
        <v>51</v>
      </c>
      <c r="M6308" s="20" t="s">
        <v>11636</v>
      </c>
      <c r="N6308" s="20" t="s">
        <v>70</v>
      </c>
      <c r="O6308" s="20" t="s">
        <v>11624</v>
      </c>
    </row>
    <row r="6309" customFormat="false" ht="15" hidden="false" customHeight="false" outlineLevel="0" collapsed="false">
      <c r="A6309" s="14" t="n">
        <v>6308</v>
      </c>
      <c r="B6309" s="15" t="n">
        <v>19020111</v>
      </c>
      <c r="C6309" s="16" t="s">
        <v>11647</v>
      </c>
      <c r="D6309" s="17" t="n">
        <v>1902</v>
      </c>
      <c r="E6309" s="18" t="n">
        <v>11</v>
      </c>
      <c r="F6309" s="18" t="n">
        <v>1</v>
      </c>
      <c r="I6309" s="17" t="n">
        <v>1902</v>
      </c>
      <c r="J6309" s="19" t="s">
        <v>51</v>
      </c>
      <c r="M6309" s="20" t="s">
        <v>11636</v>
      </c>
      <c r="N6309" s="20" t="s">
        <v>72</v>
      </c>
      <c r="O6309" s="20" t="s">
        <v>11624</v>
      </c>
    </row>
    <row r="6310" customFormat="false" ht="15" hidden="false" customHeight="false" outlineLevel="0" collapsed="false">
      <c r="A6310" s="14" t="n">
        <v>6309</v>
      </c>
      <c r="B6310" s="15" t="s">
        <v>11648</v>
      </c>
      <c r="C6310" s="16" t="s">
        <v>8375</v>
      </c>
      <c r="D6310" s="17" t="n">
        <v>1902</v>
      </c>
      <c r="E6310" s="18" t="n">
        <v>17</v>
      </c>
      <c r="F6310" s="18" t="n">
        <v>1</v>
      </c>
      <c r="I6310" s="17" t="n">
        <v>1902</v>
      </c>
      <c r="J6310" s="19" t="s">
        <v>51</v>
      </c>
      <c r="M6310" s="20" t="s">
        <v>11636</v>
      </c>
      <c r="N6310" s="20" t="s">
        <v>946</v>
      </c>
      <c r="O6310" s="20" t="s">
        <v>11624</v>
      </c>
    </row>
    <row r="6311" customFormat="false" ht="15" hidden="false" customHeight="false" outlineLevel="0" collapsed="false">
      <c r="A6311" s="14" t="n">
        <v>6310</v>
      </c>
      <c r="B6311" s="15" t="s">
        <v>11649</v>
      </c>
      <c r="C6311" s="16" t="s">
        <v>8384</v>
      </c>
      <c r="D6311" s="17" t="n">
        <v>1902</v>
      </c>
      <c r="E6311" s="18" t="n">
        <v>24</v>
      </c>
      <c r="F6311" s="18" t="n">
        <v>1</v>
      </c>
      <c r="I6311" s="17" t="n">
        <v>1902</v>
      </c>
      <c r="J6311" s="19" t="s">
        <v>51</v>
      </c>
      <c r="M6311" s="20" t="s">
        <v>11636</v>
      </c>
      <c r="N6311" s="20" t="s">
        <v>948</v>
      </c>
      <c r="O6311" s="20" t="s">
        <v>11624</v>
      </c>
    </row>
    <row r="6312" customFormat="false" ht="15" hidden="false" customHeight="false" outlineLevel="0" collapsed="false">
      <c r="A6312" s="14" t="n">
        <v>6311</v>
      </c>
      <c r="B6312" s="15" t="n">
        <v>19020201</v>
      </c>
      <c r="C6312" s="16" t="s">
        <v>11650</v>
      </c>
      <c r="D6312" s="17" t="n">
        <v>1902</v>
      </c>
      <c r="E6312" s="18" t="n">
        <v>1</v>
      </c>
      <c r="F6312" s="18" t="n">
        <v>2</v>
      </c>
      <c r="I6312" s="17" t="n">
        <v>1902</v>
      </c>
      <c r="J6312" s="19" t="s">
        <v>51</v>
      </c>
      <c r="M6312" s="20" t="s">
        <v>11636</v>
      </c>
      <c r="N6312" s="20" t="s">
        <v>950</v>
      </c>
      <c r="O6312" s="20" t="s">
        <v>11624</v>
      </c>
    </row>
    <row r="6313" customFormat="false" ht="15" hidden="false" customHeight="false" outlineLevel="0" collapsed="false">
      <c r="A6313" s="14" t="n">
        <v>6312</v>
      </c>
      <c r="B6313" s="15" t="n">
        <v>19020208</v>
      </c>
      <c r="C6313" s="16" t="s">
        <v>11651</v>
      </c>
      <c r="D6313" s="17" t="n">
        <v>1902</v>
      </c>
      <c r="E6313" s="18" t="n">
        <v>8</v>
      </c>
      <c r="F6313" s="18" t="n">
        <v>2</v>
      </c>
      <c r="I6313" s="17" t="n">
        <v>1902</v>
      </c>
      <c r="J6313" s="19" t="s">
        <v>51</v>
      </c>
      <c r="M6313" s="20" t="s">
        <v>11636</v>
      </c>
      <c r="N6313" s="20" t="s">
        <v>953</v>
      </c>
      <c r="O6313" s="20" t="s">
        <v>11624</v>
      </c>
    </row>
    <row r="6314" customFormat="false" ht="15" hidden="false" customHeight="false" outlineLevel="0" collapsed="false">
      <c r="A6314" s="14" t="n">
        <v>6313</v>
      </c>
      <c r="B6314" s="15" t="n">
        <v>19020215</v>
      </c>
      <c r="C6314" s="16" t="s">
        <v>11652</v>
      </c>
      <c r="D6314" s="17" t="n">
        <v>1902</v>
      </c>
      <c r="E6314" s="18" t="n">
        <v>15</v>
      </c>
      <c r="F6314" s="18" t="n">
        <v>2</v>
      </c>
      <c r="I6314" s="17" t="n">
        <v>1902</v>
      </c>
      <c r="J6314" s="19" t="s">
        <v>51</v>
      </c>
      <c r="M6314" s="20" t="s">
        <v>11636</v>
      </c>
      <c r="N6314" s="20" t="s">
        <v>4848</v>
      </c>
      <c r="O6314" s="20" t="s">
        <v>11624</v>
      </c>
    </row>
    <row r="6315" customFormat="false" ht="15" hidden="false" customHeight="false" outlineLevel="0" collapsed="false">
      <c r="A6315" s="14" t="n">
        <v>6314</v>
      </c>
      <c r="B6315" s="15" t="n">
        <v>19020222</v>
      </c>
      <c r="C6315" s="16" t="s">
        <v>11653</v>
      </c>
      <c r="D6315" s="17" t="n">
        <v>1902</v>
      </c>
      <c r="E6315" s="18" t="n">
        <v>22</v>
      </c>
      <c r="F6315" s="18" t="n">
        <v>2</v>
      </c>
      <c r="I6315" s="17" t="n">
        <v>1902</v>
      </c>
      <c r="J6315" s="19" t="s">
        <v>51</v>
      </c>
      <c r="M6315" s="20" t="s">
        <v>11636</v>
      </c>
      <c r="N6315" s="20" t="s">
        <v>3103</v>
      </c>
      <c r="O6315" s="20" t="s">
        <v>11624</v>
      </c>
    </row>
    <row r="6316" customFormat="false" ht="15" hidden="false" customHeight="false" outlineLevel="0" collapsed="false">
      <c r="A6316" s="14" t="n">
        <v>6315</v>
      </c>
      <c r="B6316" s="15" t="n">
        <v>19020301</v>
      </c>
      <c r="C6316" s="16" t="s">
        <v>11654</v>
      </c>
      <c r="D6316" s="17" t="n">
        <v>1902</v>
      </c>
      <c r="E6316" s="18" t="n">
        <v>1</v>
      </c>
      <c r="F6316" s="18" t="n">
        <v>3</v>
      </c>
      <c r="I6316" s="17" t="n">
        <v>1902</v>
      </c>
      <c r="J6316" s="19" t="s">
        <v>51</v>
      </c>
      <c r="M6316" s="20" t="s">
        <v>11636</v>
      </c>
      <c r="N6316" s="20" t="s">
        <v>4854</v>
      </c>
      <c r="O6316" s="20" t="s">
        <v>11624</v>
      </c>
    </row>
    <row r="6317" s="37" customFormat="true" ht="15" hidden="false" customHeight="false" outlineLevel="0" collapsed="false">
      <c r="A6317" s="14" t="n">
        <v>6316</v>
      </c>
      <c r="B6317" s="15" t="n">
        <v>19020308</v>
      </c>
      <c r="C6317" s="16" t="s">
        <v>11655</v>
      </c>
      <c r="D6317" s="17" t="n">
        <v>1902</v>
      </c>
      <c r="E6317" s="18" t="n">
        <v>8</v>
      </c>
      <c r="F6317" s="18" t="n">
        <v>3</v>
      </c>
      <c r="G6317" s="18"/>
      <c r="H6317" s="18"/>
      <c r="I6317" s="17" t="n">
        <v>1902</v>
      </c>
      <c r="J6317" s="19" t="s">
        <v>51</v>
      </c>
      <c r="K6317" s="19"/>
      <c r="L6317" s="19"/>
      <c r="M6317" s="20" t="s">
        <v>11636</v>
      </c>
      <c r="N6317" s="20" t="s">
        <v>4859</v>
      </c>
      <c r="O6317" s="20" t="s">
        <v>11624</v>
      </c>
    </row>
    <row r="6318" s="37" customFormat="true" ht="15" hidden="false" customHeight="false" outlineLevel="0" collapsed="false">
      <c r="A6318" s="14" t="n">
        <v>6317</v>
      </c>
      <c r="B6318" s="15" t="n">
        <v>19020315</v>
      </c>
      <c r="C6318" s="16" t="s">
        <v>11656</v>
      </c>
      <c r="D6318" s="17" t="n">
        <v>1902</v>
      </c>
      <c r="E6318" s="18" t="n">
        <v>15</v>
      </c>
      <c r="F6318" s="18" t="n">
        <v>3</v>
      </c>
      <c r="G6318" s="18"/>
      <c r="H6318" s="18"/>
      <c r="I6318" s="17" t="n">
        <v>1902</v>
      </c>
      <c r="J6318" s="19" t="s">
        <v>51</v>
      </c>
      <c r="K6318" s="19"/>
      <c r="L6318" s="19"/>
      <c r="M6318" s="20" t="s">
        <v>11636</v>
      </c>
      <c r="N6318" s="20" t="s">
        <v>4864</v>
      </c>
      <c r="O6318" s="20" t="s">
        <v>11624</v>
      </c>
    </row>
    <row r="6319" customFormat="false" ht="15" hidden="false" customHeight="false" outlineLevel="0" collapsed="false">
      <c r="A6319" s="14" t="n">
        <v>6318</v>
      </c>
      <c r="B6319" s="15" t="n">
        <v>19020322</v>
      </c>
      <c r="C6319" s="16" t="s">
        <v>11657</v>
      </c>
      <c r="D6319" s="17" t="n">
        <v>1902</v>
      </c>
      <c r="E6319" s="18" t="n">
        <v>22</v>
      </c>
      <c r="F6319" s="18" t="n">
        <v>3</v>
      </c>
      <c r="I6319" s="17" t="n">
        <v>1902</v>
      </c>
      <c r="J6319" s="19" t="s">
        <v>51</v>
      </c>
      <c r="M6319" s="20" t="s">
        <v>11636</v>
      </c>
      <c r="N6319" s="20" t="s">
        <v>4867</v>
      </c>
      <c r="O6319" s="20" t="s">
        <v>11624</v>
      </c>
    </row>
    <row r="6320" s="37" customFormat="true" ht="15" hidden="false" customHeight="false" outlineLevel="0" collapsed="false">
      <c r="A6320" s="14" t="n">
        <v>6319</v>
      </c>
      <c r="B6320" s="15" t="n">
        <v>19020329</v>
      </c>
      <c r="C6320" s="16" t="s">
        <v>11658</v>
      </c>
      <c r="D6320" s="17" t="n">
        <v>1902</v>
      </c>
      <c r="E6320" s="18" t="n">
        <v>29</v>
      </c>
      <c r="F6320" s="18" t="n">
        <v>3</v>
      </c>
      <c r="G6320" s="18"/>
      <c r="H6320" s="18"/>
      <c r="I6320" s="17" t="n">
        <v>1902</v>
      </c>
      <c r="J6320" s="19" t="s">
        <v>51</v>
      </c>
      <c r="K6320" s="19"/>
      <c r="L6320" s="19"/>
      <c r="M6320" s="20" t="s">
        <v>11636</v>
      </c>
      <c r="N6320" s="20" t="s">
        <v>5803</v>
      </c>
      <c r="O6320" s="20" t="s">
        <v>11624</v>
      </c>
    </row>
    <row r="6321" customFormat="false" ht="15" hidden="false" customHeight="false" outlineLevel="0" collapsed="false">
      <c r="A6321" s="14" t="n">
        <v>6320</v>
      </c>
      <c r="B6321" s="15" t="n">
        <v>19020404</v>
      </c>
      <c r="C6321" s="16" t="s">
        <v>11659</v>
      </c>
      <c r="D6321" s="17" t="n">
        <v>1902</v>
      </c>
      <c r="E6321" s="18" t="n">
        <v>4</v>
      </c>
      <c r="F6321" s="18" t="n">
        <v>4</v>
      </c>
      <c r="I6321" s="17" t="n">
        <v>1902</v>
      </c>
      <c r="J6321" s="19" t="s">
        <v>51</v>
      </c>
      <c r="M6321" s="20" t="s">
        <v>11636</v>
      </c>
      <c r="N6321" s="20" t="s">
        <v>5806</v>
      </c>
      <c r="O6321" s="20" t="s">
        <v>11624</v>
      </c>
    </row>
    <row r="6322" customFormat="false" ht="15" hidden="false" customHeight="false" outlineLevel="0" collapsed="false">
      <c r="A6322" s="14" t="n">
        <v>6321</v>
      </c>
      <c r="B6322" s="15" t="n">
        <v>19020419</v>
      </c>
      <c r="C6322" s="16" t="s">
        <v>11660</v>
      </c>
      <c r="D6322" s="17" t="n">
        <v>1902</v>
      </c>
      <c r="E6322" s="18" t="n">
        <v>19</v>
      </c>
      <c r="F6322" s="18" t="n">
        <v>4</v>
      </c>
      <c r="I6322" s="17" t="n">
        <v>1902</v>
      </c>
      <c r="J6322" s="19" t="s">
        <v>51</v>
      </c>
      <c r="M6322" s="20" t="s">
        <v>11636</v>
      </c>
      <c r="N6322" s="20" t="s">
        <v>5808</v>
      </c>
      <c r="O6322" s="20" t="s">
        <v>11624</v>
      </c>
    </row>
    <row r="6323" customFormat="false" ht="15" hidden="false" customHeight="false" outlineLevel="0" collapsed="false">
      <c r="A6323" s="14" t="n">
        <v>6322</v>
      </c>
      <c r="B6323" s="15" t="n">
        <v>19020426</v>
      </c>
      <c r="C6323" s="16" t="s">
        <v>11661</v>
      </c>
      <c r="D6323" s="17" t="n">
        <v>1902</v>
      </c>
      <c r="E6323" s="18" t="n">
        <v>26</v>
      </c>
      <c r="F6323" s="18" t="n">
        <v>4</v>
      </c>
      <c r="I6323" s="17" t="n">
        <v>1902</v>
      </c>
      <c r="J6323" s="19" t="s">
        <v>51</v>
      </c>
      <c r="M6323" s="20" t="s">
        <v>11636</v>
      </c>
      <c r="N6323" s="20" t="s">
        <v>5813</v>
      </c>
      <c r="O6323" s="20" t="s">
        <v>11624</v>
      </c>
    </row>
    <row r="6324" customFormat="false" ht="15" hidden="false" customHeight="false" outlineLevel="0" collapsed="false">
      <c r="A6324" s="14" t="n">
        <v>6323</v>
      </c>
      <c r="B6324" s="15" t="s">
        <v>11662</v>
      </c>
      <c r="C6324" s="16" t="s">
        <v>8486</v>
      </c>
      <c r="D6324" s="17" t="n">
        <v>1902</v>
      </c>
      <c r="E6324" s="18" t="n">
        <v>19</v>
      </c>
      <c r="F6324" s="18" t="n">
        <v>10</v>
      </c>
      <c r="I6324" s="17" t="n">
        <v>1902</v>
      </c>
      <c r="J6324" s="19" t="s">
        <v>51</v>
      </c>
      <c r="N6324" s="20" t="s">
        <v>11663</v>
      </c>
      <c r="O6324" s="20" t="s">
        <v>11624</v>
      </c>
    </row>
    <row r="6325" customFormat="false" ht="15" hidden="false" customHeight="false" outlineLevel="0" collapsed="false">
      <c r="A6325" s="14" t="n">
        <v>6324</v>
      </c>
      <c r="B6325" s="15" t="n">
        <v>19030415</v>
      </c>
      <c r="C6325" s="16" t="s">
        <v>11664</v>
      </c>
      <c r="D6325" s="17" t="n">
        <v>1903</v>
      </c>
      <c r="E6325" s="18" t="n">
        <v>15</v>
      </c>
      <c r="F6325" s="18" t="n">
        <v>4</v>
      </c>
      <c r="I6325" s="17" t="n">
        <v>1903</v>
      </c>
      <c r="J6325" s="19" t="s">
        <v>8747</v>
      </c>
      <c r="N6325" s="20" t="s">
        <v>11665</v>
      </c>
      <c r="O6325" s="20" t="s">
        <v>11624</v>
      </c>
    </row>
    <row r="6326" customFormat="false" ht="15" hidden="false" customHeight="false" outlineLevel="0" collapsed="false">
      <c r="A6326" s="14" t="n">
        <v>6325</v>
      </c>
      <c r="B6326" s="15" t="n">
        <v>19030417</v>
      </c>
      <c r="C6326" s="16" t="s">
        <v>11666</v>
      </c>
      <c r="D6326" s="17" t="n">
        <v>1903</v>
      </c>
      <c r="E6326" s="18" t="n">
        <v>17</v>
      </c>
      <c r="F6326" s="18" t="n">
        <v>4</v>
      </c>
      <c r="I6326" s="17" t="n">
        <v>1903</v>
      </c>
      <c r="J6326" s="19" t="s">
        <v>8747</v>
      </c>
      <c r="N6326" s="20" t="s">
        <v>11667</v>
      </c>
      <c r="O6326" s="20" t="s">
        <v>11624</v>
      </c>
    </row>
    <row r="6327" customFormat="false" ht="15" hidden="false" customHeight="false" outlineLevel="0" collapsed="false">
      <c r="A6327" s="14" t="n">
        <v>6326</v>
      </c>
      <c r="B6327" s="15" t="n">
        <v>19030420</v>
      </c>
      <c r="C6327" s="16" t="s">
        <v>11668</v>
      </c>
      <c r="D6327" s="17" t="n">
        <v>1903</v>
      </c>
      <c r="E6327" s="18" t="n">
        <v>20</v>
      </c>
      <c r="F6327" s="18" t="n">
        <v>4</v>
      </c>
      <c r="I6327" s="17" t="n">
        <v>1903</v>
      </c>
      <c r="J6327" s="19" t="s">
        <v>8747</v>
      </c>
      <c r="N6327" s="20" t="s">
        <v>11669</v>
      </c>
      <c r="O6327" s="20" t="s">
        <v>11624</v>
      </c>
    </row>
    <row r="6328" customFormat="false" ht="15" hidden="false" customHeight="false" outlineLevel="0" collapsed="false">
      <c r="A6328" s="14" t="n">
        <v>6327</v>
      </c>
      <c r="B6328" s="15" t="s">
        <v>11670</v>
      </c>
      <c r="C6328" s="16" t="s">
        <v>8842</v>
      </c>
      <c r="D6328" s="17" t="n">
        <v>1903</v>
      </c>
      <c r="E6328" s="18" t="n">
        <v>4</v>
      </c>
      <c r="F6328" s="18" t="n">
        <v>7</v>
      </c>
      <c r="I6328" s="17" t="n">
        <v>1903</v>
      </c>
      <c r="J6328" s="19" t="s">
        <v>8469</v>
      </c>
      <c r="N6328" s="20" t="s">
        <v>11671</v>
      </c>
      <c r="O6328" s="20" t="s">
        <v>11624</v>
      </c>
    </row>
    <row r="6329" customFormat="false" ht="15" hidden="false" customHeight="false" outlineLevel="0" collapsed="false">
      <c r="A6329" s="14" t="n">
        <v>6328</v>
      </c>
      <c r="B6329" s="15" t="s">
        <v>11672</v>
      </c>
      <c r="C6329" s="16" t="s">
        <v>93</v>
      </c>
      <c r="D6329" s="17" t="n">
        <v>1903</v>
      </c>
      <c r="E6329" s="18" t="n">
        <v>18</v>
      </c>
      <c r="F6329" s="18" t="n">
        <v>10</v>
      </c>
      <c r="I6329" s="17" t="n">
        <v>1903</v>
      </c>
      <c r="J6329" s="19" t="s">
        <v>51</v>
      </c>
      <c r="N6329" s="20" t="s">
        <v>11673</v>
      </c>
      <c r="O6329" s="20" t="s">
        <v>11624</v>
      </c>
    </row>
    <row r="6330" customFormat="false" ht="15" hidden="false" customHeight="false" outlineLevel="0" collapsed="false">
      <c r="A6330" s="14" t="n">
        <v>6329</v>
      </c>
      <c r="B6330" s="15" t="n">
        <v>19031019</v>
      </c>
      <c r="C6330" s="16" t="s">
        <v>11674</v>
      </c>
      <c r="D6330" s="17" t="n">
        <v>1903</v>
      </c>
      <c r="E6330" s="18" t="n">
        <v>19</v>
      </c>
      <c r="F6330" s="18" t="n">
        <v>10</v>
      </c>
      <c r="I6330" s="17" t="n">
        <v>1903</v>
      </c>
      <c r="J6330" s="19" t="s">
        <v>51</v>
      </c>
      <c r="N6330" s="20" t="s">
        <v>11675</v>
      </c>
      <c r="O6330" s="20" t="s">
        <v>11624</v>
      </c>
    </row>
    <row r="6331" customFormat="false" ht="15" hidden="false" customHeight="false" outlineLevel="0" collapsed="false">
      <c r="A6331" s="14" t="n">
        <v>6330</v>
      </c>
      <c r="B6331" s="15" t="n">
        <v>19031023</v>
      </c>
      <c r="C6331" s="16" t="s">
        <v>11676</v>
      </c>
      <c r="D6331" s="17" t="n">
        <v>1903</v>
      </c>
      <c r="E6331" s="18" t="n">
        <v>23</v>
      </c>
      <c r="F6331" s="18" t="n">
        <v>10</v>
      </c>
      <c r="I6331" s="17" t="n">
        <v>1903</v>
      </c>
      <c r="J6331" s="19" t="s">
        <v>8747</v>
      </c>
      <c r="N6331" s="20" t="s">
        <v>11677</v>
      </c>
      <c r="O6331" s="20" t="s">
        <v>11624</v>
      </c>
    </row>
    <row r="6332" customFormat="false" ht="15" hidden="false" customHeight="false" outlineLevel="0" collapsed="false">
      <c r="A6332" s="14" t="n">
        <v>6331</v>
      </c>
      <c r="B6332" s="15" t="n">
        <v>19031120</v>
      </c>
      <c r="C6332" s="16" t="s">
        <v>11678</v>
      </c>
      <c r="D6332" s="17" t="n">
        <v>1903</v>
      </c>
      <c r="E6332" s="18" t="n">
        <v>20</v>
      </c>
      <c r="F6332" s="18" t="n">
        <v>11</v>
      </c>
      <c r="I6332" s="17" t="n">
        <v>1903</v>
      </c>
      <c r="J6332" s="19" t="s">
        <v>8747</v>
      </c>
      <c r="N6332" s="20" t="s">
        <v>11679</v>
      </c>
      <c r="O6332" s="20" t="s">
        <v>11624</v>
      </c>
    </row>
    <row r="6333" customFormat="false" ht="15" hidden="false" customHeight="false" outlineLevel="0" collapsed="false">
      <c r="A6333" s="14" t="n">
        <v>6332</v>
      </c>
      <c r="B6333" s="15" t="n">
        <v>19031211</v>
      </c>
      <c r="C6333" s="16" t="s">
        <v>11680</v>
      </c>
      <c r="D6333" s="17" t="n">
        <v>1903</v>
      </c>
      <c r="E6333" s="18" t="n">
        <v>11</v>
      </c>
      <c r="F6333" s="18" t="n">
        <v>12</v>
      </c>
      <c r="I6333" s="17" t="n">
        <v>1903</v>
      </c>
      <c r="J6333" s="19" t="s">
        <v>8747</v>
      </c>
      <c r="N6333" s="20" t="s">
        <v>11681</v>
      </c>
      <c r="O6333" s="20" t="s">
        <v>11624</v>
      </c>
    </row>
    <row r="6334" customFormat="false" ht="15" hidden="false" customHeight="false" outlineLevel="0" collapsed="false">
      <c r="A6334" s="14" t="n">
        <v>6333</v>
      </c>
      <c r="B6334" s="15" t="n">
        <v>19040115</v>
      </c>
      <c r="C6334" s="16" t="s">
        <v>11682</v>
      </c>
      <c r="D6334" s="17" t="n">
        <v>1904</v>
      </c>
      <c r="E6334" s="18" t="n">
        <v>15</v>
      </c>
      <c r="F6334" s="18" t="n">
        <v>1</v>
      </c>
      <c r="I6334" s="17" t="n">
        <v>1904</v>
      </c>
      <c r="J6334" s="19" t="s">
        <v>2512</v>
      </c>
      <c r="N6334" s="20" t="s">
        <v>11683</v>
      </c>
      <c r="O6334" s="20" t="s">
        <v>11624</v>
      </c>
    </row>
    <row r="6335" customFormat="false" ht="15" hidden="false" customHeight="false" outlineLevel="0" collapsed="false">
      <c r="A6335" s="14" t="n">
        <v>6334</v>
      </c>
      <c r="B6335" s="15" t="n">
        <v>19040226</v>
      </c>
      <c r="C6335" s="16" t="s">
        <v>11684</v>
      </c>
      <c r="D6335" s="17" t="n">
        <v>1904</v>
      </c>
      <c r="E6335" s="18" t="n">
        <v>26</v>
      </c>
      <c r="F6335" s="18" t="n">
        <v>2</v>
      </c>
      <c r="I6335" s="17" t="n">
        <v>1904</v>
      </c>
      <c r="J6335" s="19" t="s">
        <v>8747</v>
      </c>
      <c r="N6335" s="20" t="s">
        <v>11685</v>
      </c>
      <c r="O6335" s="20" t="s">
        <v>11624</v>
      </c>
    </row>
    <row r="6336" customFormat="false" ht="15" hidden="false" customHeight="false" outlineLevel="0" collapsed="false">
      <c r="A6336" s="14" t="n">
        <v>6335</v>
      </c>
      <c r="B6336" s="15" t="n">
        <v>19040325</v>
      </c>
      <c r="C6336" s="16" t="s">
        <v>11686</v>
      </c>
      <c r="D6336" s="17" t="n">
        <v>1904</v>
      </c>
      <c r="E6336" s="18" t="n">
        <v>25</v>
      </c>
      <c r="F6336" s="18" t="n">
        <v>3</v>
      </c>
      <c r="I6336" s="17" t="n">
        <v>1904</v>
      </c>
      <c r="J6336" s="19" t="s">
        <v>8747</v>
      </c>
      <c r="N6336" s="20" t="s">
        <v>11687</v>
      </c>
      <c r="O6336" s="20" t="s">
        <v>11624</v>
      </c>
    </row>
    <row r="6337" customFormat="false" ht="15" hidden="false" customHeight="false" outlineLevel="0" collapsed="false">
      <c r="A6337" s="14" t="n">
        <v>6336</v>
      </c>
      <c r="B6337" s="15" t="n">
        <v>19040422</v>
      </c>
      <c r="C6337" s="16" t="s">
        <v>11688</v>
      </c>
      <c r="D6337" s="17" t="n">
        <v>1904</v>
      </c>
      <c r="E6337" s="18" t="n">
        <v>22</v>
      </c>
      <c r="F6337" s="18" t="n">
        <v>4</v>
      </c>
      <c r="I6337" s="17" t="n">
        <v>1904</v>
      </c>
      <c r="J6337" s="19" t="s">
        <v>824</v>
      </c>
      <c r="N6337" s="20" t="s">
        <v>11689</v>
      </c>
      <c r="O6337" s="20" t="s">
        <v>11624</v>
      </c>
    </row>
    <row r="6338" customFormat="false" ht="15" hidden="false" customHeight="false" outlineLevel="0" collapsed="false">
      <c r="A6338" s="14" t="n">
        <v>6337</v>
      </c>
      <c r="B6338" s="15" t="s">
        <v>11690</v>
      </c>
      <c r="C6338" s="16" t="s">
        <v>9096</v>
      </c>
      <c r="D6338" s="17" t="n">
        <v>1904</v>
      </c>
      <c r="E6338" s="18" t="n">
        <v>21</v>
      </c>
      <c r="F6338" s="18" t="n">
        <v>6</v>
      </c>
      <c r="I6338" s="17" t="n">
        <v>1904</v>
      </c>
      <c r="J6338" s="19" t="s">
        <v>5430</v>
      </c>
      <c r="N6338" s="20" t="s">
        <v>11691</v>
      </c>
      <c r="O6338" s="20" t="s">
        <v>11624</v>
      </c>
    </row>
    <row r="6339" customFormat="false" ht="15" hidden="false" customHeight="false" outlineLevel="0" collapsed="false">
      <c r="A6339" s="14" t="n">
        <v>6338</v>
      </c>
      <c r="B6339" s="15" t="n">
        <v>19040923</v>
      </c>
      <c r="C6339" s="16" t="s">
        <v>11692</v>
      </c>
      <c r="D6339" s="17" t="n">
        <v>1904</v>
      </c>
      <c r="E6339" s="18" t="n">
        <v>23</v>
      </c>
      <c r="F6339" s="18" t="n">
        <v>9</v>
      </c>
      <c r="I6339" s="17" t="n">
        <v>1904</v>
      </c>
      <c r="J6339" s="19" t="s">
        <v>1869</v>
      </c>
      <c r="N6339" s="20" t="s">
        <v>9111</v>
      </c>
      <c r="O6339" s="20" t="s">
        <v>11624</v>
      </c>
    </row>
    <row r="6340" customFormat="false" ht="15" hidden="false" customHeight="false" outlineLevel="0" collapsed="false">
      <c r="A6340" s="14" t="n">
        <v>6339</v>
      </c>
      <c r="B6340" s="15" t="n">
        <v>19041010</v>
      </c>
      <c r="C6340" s="16" t="s">
        <v>11693</v>
      </c>
      <c r="D6340" s="17" t="n">
        <v>1904</v>
      </c>
      <c r="E6340" s="18" t="n">
        <v>10</v>
      </c>
      <c r="F6340" s="18" t="n">
        <v>10</v>
      </c>
      <c r="I6340" s="17" t="n">
        <v>1904</v>
      </c>
      <c r="J6340" s="19" t="s">
        <v>51</v>
      </c>
      <c r="M6340" s="20" t="s">
        <v>9154</v>
      </c>
      <c r="N6340" s="20" t="s">
        <v>53</v>
      </c>
      <c r="O6340" s="20" t="s">
        <v>11624</v>
      </c>
    </row>
    <row r="6341" customFormat="false" ht="15" hidden="false" customHeight="false" outlineLevel="0" collapsed="false">
      <c r="A6341" s="14" t="n">
        <v>6340</v>
      </c>
      <c r="B6341" s="15" t="s">
        <v>11694</v>
      </c>
      <c r="C6341" s="16" t="s">
        <v>220</v>
      </c>
      <c r="D6341" s="17" t="n">
        <v>1904</v>
      </c>
      <c r="E6341" s="18" t="n">
        <v>17</v>
      </c>
      <c r="F6341" s="18" t="n">
        <v>10</v>
      </c>
      <c r="I6341" s="17" t="n">
        <v>1904</v>
      </c>
      <c r="J6341" s="19" t="s">
        <v>51</v>
      </c>
      <c r="M6341" s="20" t="s">
        <v>9154</v>
      </c>
      <c r="N6341" s="20" t="s">
        <v>56</v>
      </c>
      <c r="O6341" s="20" t="s">
        <v>11624</v>
      </c>
    </row>
    <row r="6342" customFormat="false" ht="15" hidden="false" customHeight="false" outlineLevel="0" collapsed="false">
      <c r="A6342" s="14" t="n">
        <v>6341</v>
      </c>
      <c r="B6342" s="15" t="n">
        <v>19041024</v>
      </c>
      <c r="C6342" s="16" t="s">
        <v>11695</v>
      </c>
      <c r="D6342" s="17" t="n">
        <v>1904</v>
      </c>
      <c r="E6342" s="18" t="n">
        <v>24</v>
      </c>
      <c r="F6342" s="18" t="n">
        <v>10</v>
      </c>
      <c r="I6342" s="17" t="n">
        <v>1904</v>
      </c>
      <c r="J6342" s="19" t="s">
        <v>51</v>
      </c>
      <c r="M6342" s="20" t="s">
        <v>9154</v>
      </c>
      <c r="N6342" s="20" t="s">
        <v>58</v>
      </c>
      <c r="O6342" s="20" t="s">
        <v>11624</v>
      </c>
    </row>
    <row r="6343" customFormat="false" ht="15" hidden="false" customHeight="false" outlineLevel="0" collapsed="false">
      <c r="A6343" s="14" t="n">
        <v>6342</v>
      </c>
      <c r="B6343" s="15" t="s">
        <v>11696</v>
      </c>
      <c r="C6343" s="16" t="s">
        <v>9146</v>
      </c>
      <c r="D6343" s="17" t="n">
        <v>1904</v>
      </c>
      <c r="E6343" s="18" t="n">
        <v>30</v>
      </c>
      <c r="F6343" s="18" t="n">
        <v>10</v>
      </c>
      <c r="I6343" s="17" t="n">
        <v>1904</v>
      </c>
      <c r="J6343" s="19" t="s">
        <v>51</v>
      </c>
      <c r="N6343" s="20" t="s">
        <v>11697</v>
      </c>
      <c r="O6343" s="20" t="s">
        <v>11624</v>
      </c>
    </row>
    <row r="6344" customFormat="false" ht="15" hidden="false" customHeight="false" outlineLevel="0" collapsed="false">
      <c r="A6344" s="14" t="n">
        <v>6343</v>
      </c>
      <c r="B6344" s="15" t="s">
        <v>11698</v>
      </c>
      <c r="C6344" s="16" t="s">
        <v>255</v>
      </c>
      <c r="D6344" s="17" t="n">
        <v>1904</v>
      </c>
      <c r="E6344" s="18" t="n">
        <v>1</v>
      </c>
      <c r="F6344" s="18" t="n">
        <v>11</v>
      </c>
      <c r="I6344" s="17" t="n">
        <v>1904</v>
      </c>
      <c r="J6344" s="19" t="s">
        <v>51</v>
      </c>
      <c r="N6344" s="20" t="s">
        <v>11699</v>
      </c>
      <c r="O6344" s="20" t="s">
        <v>11624</v>
      </c>
    </row>
    <row r="6345" customFormat="false" ht="15" hidden="false" customHeight="false" outlineLevel="0" collapsed="false">
      <c r="A6345" s="14" t="n">
        <v>6344</v>
      </c>
      <c r="B6345" s="15" t="n">
        <v>19041207</v>
      </c>
      <c r="C6345" s="16" t="s">
        <v>11700</v>
      </c>
      <c r="D6345" s="17" t="n">
        <v>1904</v>
      </c>
      <c r="E6345" s="18" t="n">
        <v>7</v>
      </c>
      <c r="F6345" s="18" t="n">
        <v>12</v>
      </c>
      <c r="I6345" s="17" t="n">
        <v>1904</v>
      </c>
      <c r="J6345" s="19" t="s">
        <v>8747</v>
      </c>
      <c r="N6345" s="20" t="s">
        <v>11701</v>
      </c>
      <c r="O6345" s="20" t="s">
        <v>11624</v>
      </c>
    </row>
    <row r="6346" customFormat="false" ht="15" hidden="false" customHeight="false" outlineLevel="0" collapsed="false">
      <c r="A6346" s="14" t="n">
        <v>6345</v>
      </c>
      <c r="B6346" s="15" t="n">
        <v>19041219</v>
      </c>
      <c r="C6346" s="16" t="s">
        <v>11702</v>
      </c>
      <c r="D6346" s="17" t="n">
        <v>1904</v>
      </c>
      <c r="E6346" s="18" t="n">
        <v>19</v>
      </c>
      <c r="F6346" s="18" t="n">
        <v>12</v>
      </c>
      <c r="I6346" s="17" t="n">
        <v>1904</v>
      </c>
      <c r="J6346" s="19" t="s">
        <v>51</v>
      </c>
      <c r="N6346" s="20" t="s">
        <v>11703</v>
      </c>
      <c r="O6346" s="20" t="s">
        <v>11624</v>
      </c>
    </row>
    <row r="6347" customFormat="false" ht="15" hidden="false" customHeight="false" outlineLevel="0" collapsed="false">
      <c r="A6347" s="14" t="n">
        <v>6346</v>
      </c>
      <c r="B6347" s="15" t="s">
        <v>11704</v>
      </c>
      <c r="C6347" s="16" t="s">
        <v>9204</v>
      </c>
      <c r="D6347" s="17" t="n">
        <v>1904</v>
      </c>
      <c r="E6347" s="18" t="n">
        <v>30</v>
      </c>
      <c r="F6347" s="18" t="n">
        <v>12</v>
      </c>
      <c r="I6347" s="17" t="n">
        <v>1904</v>
      </c>
      <c r="J6347" s="19" t="s">
        <v>51</v>
      </c>
      <c r="N6347" s="20" t="s">
        <v>11705</v>
      </c>
      <c r="O6347" s="20" t="s">
        <v>11624</v>
      </c>
    </row>
    <row r="6348" customFormat="false" ht="15" hidden="false" customHeight="false" outlineLevel="0" collapsed="false">
      <c r="A6348" s="14" t="n">
        <v>6347</v>
      </c>
      <c r="B6348" s="15" t="s">
        <v>11706</v>
      </c>
      <c r="C6348" s="16" t="s">
        <v>11707</v>
      </c>
      <c r="D6348" s="17" t="n">
        <v>1905</v>
      </c>
      <c r="E6348" s="18" t="n">
        <v>16</v>
      </c>
      <c r="F6348" s="18" t="n">
        <v>1</v>
      </c>
      <c r="I6348" s="17" t="n">
        <v>1905</v>
      </c>
      <c r="J6348" s="19" t="s">
        <v>522</v>
      </c>
      <c r="M6348" s="20" t="s">
        <v>11708</v>
      </c>
      <c r="N6348" s="20" t="s">
        <v>53</v>
      </c>
      <c r="O6348" s="20" t="s">
        <v>11624</v>
      </c>
    </row>
    <row r="6349" customFormat="false" ht="15" hidden="false" customHeight="false" outlineLevel="0" collapsed="false">
      <c r="A6349" s="14" t="n">
        <v>6348</v>
      </c>
      <c r="B6349" s="15" t="s">
        <v>11709</v>
      </c>
      <c r="C6349" s="16" t="s">
        <v>9229</v>
      </c>
      <c r="D6349" s="17" t="n">
        <v>1905</v>
      </c>
      <c r="E6349" s="18" t="n">
        <v>20</v>
      </c>
      <c r="F6349" s="18" t="n">
        <v>1</v>
      </c>
      <c r="I6349" s="17" t="n">
        <v>1905</v>
      </c>
      <c r="J6349" s="19" t="s">
        <v>540</v>
      </c>
      <c r="N6349" s="20" t="s">
        <v>11710</v>
      </c>
      <c r="O6349" s="20" t="s">
        <v>11624</v>
      </c>
    </row>
    <row r="6350" customFormat="false" ht="15" hidden="false" customHeight="false" outlineLevel="0" collapsed="false">
      <c r="A6350" s="14" t="n">
        <v>6349</v>
      </c>
      <c r="B6350" s="15" t="n">
        <v>19050202</v>
      </c>
      <c r="C6350" s="16" t="s">
        <v>11711</v>
      </c>
      <c r="D6350" s="17" t="n">
        <v>1905</v>
      </c>
      <c r="E6350" s="18" t="n">
        <v>2</v>
      </c>
      <c r="F6350" s="18" t="n">
        <v>2</v>
      </c>
      <c r="I6350" s="17" t="n">
        <v>1905</v>
      </c>
      <c r="J6350" s="19" t="s">
        <v>51</v>
      </c>
      <c r="N6350" s="20" t="s">
        <v>11712</v>
      </c>
      <c r="O6350" s="20" t="s">
        <v>11624</v>
      </c>
    </row>
    <row r="6351" customFormat="false" ht="15" hidden="false" customHeight="false" outlineLevel="0" collapsed="false">
      <c r="A6351" s="14" t="n">
        <v>6350</v>
      </c>
      <c r="B6351" s="15" t="n">
        <v>19050228</v>
      </c>
      <c r="C6351" s="16" t="s">
        <v>11713</v>
      </c>
      <c r="D6351" s="17" t="n">
        <v>1905</v>
      </c>
      <c r="E6351" s="18" t="n">
        <v>28</v>
      </c>
      <c r="F6351" s="18" t="n">
        <v>2</v>
      </c>
      <c r="I6351" s="17" t="n">
        <v>1905</v>
      </c>
      <c r="J6351" s="19" t="s">
        <v>8747</v>
      </c>
      <c r="N6351" s="20" t="s">
        <v>11714</v>
      </c>
      <c r="O6351" s="20" t="s">
        <v>11624</v>
      </c>
    </row>
    <row r="6352" customFormat="false" ht="15" hidden="false" customHeight="false" outlineLevel="0" collapsed="false">
      <c r="A6352" s="14" t="n">
        <v>6351</v>
      </c>
      <c r="B6352" s="15" t="s">
        <v>11715</v>
      </c>
      <c r="C6352" s="16" t="s">
        <v>9245</v>
      </c>
      <c r="D6352" s="17" t="n">
        <v>1905</v>
      </c>
      <c r="E6352" s="18" t="n">
        <v>17</v>
      </c>
      <c r="F6352" s="18" t="n">
        <v>3</v>
      </c>
      <c r="I6352" s="17" t="n">
        <v>1905</v>
      </c>
      <c r="J6352" s="19" t="s">
        <v>522</v>
      </c>
      <c r="N6352" s="20" t="s">
        <v>11716</v>
      </c>
      <c r="O6352" s="20" t="s">
        <v>11624</v>
      </c>
    </row>
    <row r="6353" customFormat="false" ht="15" hidden="false" customHeight="false" outlineLevel="0" collapsed="false">
      <c r="A6353" s="14" t="n">
        <v>6352</v>
      </c>
      <c r="B6353" s="15" t="s">
        <v>11717</v>
      </c>
      <c r="C6353" s="16" t="s">
        <v>10560</v>
      </c>
      <c r="D6353" s="17" t="n">
        <v>1905</v>
      </c>
      <c r="E6353" s="18" t="n">
        <v>18</v>
      </c>
      <c r="F6353" s="18" t="n">
        <v>3</v>
      </c>
      <c r="I6353" s="17" t="n">
        <v>1905</v>
      </c>
      <c r="J6353" s="19" t="s">
        <v>522</v>
      </c>
      <c r="N6353" s="20" t="s">
        <v>10537</v>
      </c>
      <c r="O6353" s="20" t="s">
        <v>11624</v>
      </c>
    </row>
    <row r="6354" customFormat="false" ht="15" hidden="false" customHeight="false" outlineLevel="0" collapsed="false">
      <c r="A6354" s="14" t="n">
        <v>6353</v>
      </c>
      <c r="B6354" s="15" t="n">
        <v>19050319</v>
      </c>
      <c r="C6354" s="16" t="s">
        <v>11718</v>
      </c>
      <c r="D6354" s="17" t="n">
        <v>1905</v>
      </c>
      <c r="E6354" s="18" t="n">
        <v>19</v>
      </c>
      <c r="F6354" s="18" t="n">
        <v>3</v>
      </c>
      <c r="I6354" s="17" t="n">
        <v>1905</v>
      </c>
      <c r="J6354" s="19" t="s">
        <v>522</v>
      </c>
      <c r="M6354" s="20" t="s">
        <v>11708</v>
      </c>
      <c r="N6354" s="20" t="s">
        <v>56</v>
      </c>
      <c r="O6354" s="20" t="s">
        <v>11624</v>
      </c>
    </row>
    <row r="6355" customFormat="false" ht="15" hidden="false" customHeight="false" outlineLevel="0" collapsed="false">
      <c r="A6355" s="14" t="n">
        <v>6354</v>
      </c>
      <c r="B6355" s="15" t="s">
        <v>11719</v>
      </c>
      <c r="C6355" s="16" t="s">
        <v>10565</v>
      </c>
      <c r="D6355" s="17" t="n">
        <v>1905</v>
      </c>
      <c r="E6355" s="18" t="n">
        <v>9</v>
      </c>
      <c r="F6355" s="18" t="n">
        <v>4</v>
      </c>
      <c r="I6355" s="17" t="n">
        <v>1905</v>
      </c>
      <c r="J6355" s="19" t="s">
        <v>562</v>
      </c>
      <c r="N6355" s="20" t="s">
        <v>11720</v>
      </c>
      <c r="O6355" s="20" t="s">
        <v>11624</v>
      </c>
    </row>
    <row r="6356" customFormat="false" ht="15" hidden="false" customHeight="false" outlineLevel="0" collapsed="false">
      <c r="A6356" s="14" t="n">
        <v>6355</v>
      </c>
      <c r="B6356" s="15" t="s">
        <v>11721</v>
      </c>
      <c r="C6356" s="16" t="s">
        <v>9277</v>
      </c>
      <c r="D6356" s="17" t="n">
        <v>1905</v>
      </c>
      <c r="E6356" s="18" t="n">
        <v>25</v>
      </c>
      <c r="F6356" s="18" t="n">
        <v>4</v>
      </c>
      <c r="I6356" s="17" t="n">
        <v>1905</v>
      </c>
      <c r="J6356" s="19" t="s">
        <v>522</v>
      </c>
      <c r="N6356" s="20" t="s">
        <v>11722</v>
      </c>
      <c r="O6356" s="20" t="s">
        <v>11624</v>
      </c>
    </row>
    <row r="6357" customFormat="false" ht="15" hidden="false" customHeight="false" outlineLevel="0" collapsed="false">
      <c r="A6357" s="14" t="n">
        <v>6356</v>
      </c>
      <c r="B6357" s="15" t="n">
        <v>19050426</v>
      </c>
      <c r="C6357" s="16" t="s">
        <v>11723</v>
      </c>
      <c r="D6357" s="17" t="n">
        <v>1905</v>
      </c>
      <c r="E6357" s="18" t="n">
        <v>26</v>
      </c>
      <c r="F6357" s="18" t="n">
        <v>4</v>
      </c>
      <c r="I6357" s="17" t="n">
        <v>1905</v>
      </c>
      <c r="J6357" s="19" t="s">
        <v>522</v>
      </c>
      <c r="N6357" s="20" t="s">
        <v>11724</v>
      </c>
      <c r="O6357" s="20" t="s">
        <v>11624</v>
      </c>
    </row>
    <row r="6358" s="37" customFormat="true" ht="15" hidden="false" customHeight="false" outlineLevel="0" collapsed="false">
      <c r="A6358" s="14" t="n">
        <v>6357</v>
      </c>
      <c r="B6358" s="15" t="s">
        <v>11725</v>
      </c>
      <c r="C6358" s="16" t="s">
        <v>10569</v>
      </c>
      <c r="D6358" s="17" t="n">
        <v>1905</v>
      </c>
      <c r="E6358" s="18" t="n">
        <v>27</v>
      </c>
      <c r="F6358" s="18" t="n">
        <v>4</v>
      </c>
      <c r="G6358" s="18"/>
      <c r="H6358" s="18"/>
      <c r="I6358" s="17" t="n">
        <v>1905</v>
      </c>
      <c r="J6358" s="19" t="s">
        <v>522</v>
      </c>
      <c r="K6358" s="19"/>
      <c r="L6358" s="19"/>
      <c r="M6358" s="20"/>
      <c r="N6358" s="20" t="s">
        <v>11726</v>
      </c>
      <c r="O6358" s="20" t="s">
        <v>11624</v>
      </c>
    </row>
    <row r="6359" customFormat="false" ht="15" hidden="false" customHeight="false" outlineLevel="0" collapsed="false">
      <c r="A6359" s="14" t="n">
        <v>6358</v>
      </c>
      <c r="B6359" s="15" t="n">
        <v>19050619</v>
      </c>
      <c r="C6359" s="16" t="s">
        <v>11727</v>
      </c>
      <c r="D6359" s="17" t="n">
        <v>1905</v>
      </c>
      <c r="E6359" s="18" t="n">
        <v>19</v>
      </c>
      <c r="F6359" s="18" t="n">
        <v>6</v>
      </c>
      <c r="I6359" s="17" t="n">
        <v>1905</v>
      </c>
      <c r="J6359" s="19" t="s">
        <v>51</v>
      </c>
      <c r="N6359" s="20" t="s">
        <v>820</v>
      </c>
      <c r="O6359" s="20" t="s">
        <v>11624</v>
      </c>
    </row>
    <row r="6360" customFormat="false" ht="15" hidden="false" customHeight="false" outlineLevel="0" collapsed="false">
      <c r="A6360" s="14" t="n">
        <v>6359</v>
      </c>
      <c r="B6360" s="15" t="s">
        <v>11728</v>
      </c>
      <c r="C6360" s="16" t="s">
        <v>10576</v>
      </c>
      <c r="D6360" s="17" t="n">
        <v>1905</v>
      </c>
      <c r="E6360" s="18" t="n">
        <v>10</v>
      </c>
      <c r="F6360" s="18" t="n">
        <v>7</v>
      </c>
      <c r="I6360" s="17" t="n">
        <v>1905</v>
      </c>
      <c r="J6360" s="19" t="s">
        <v>2521</v>
      </c>
      <c r="N6360" s="20" t="s">
        <v>11729</v>
      </c>
      <c r="O6360" s="20" t="s">
        <v>11624</v>
      </c>
    </row>
    <row r="6361" customFormat="false" ht="15" hidden="false" customHeight="false" outlineLevel="0" collapsed="false">
      <c r="A6361" s="14" t="n">
        <v>6360</v>
      </c>
      <c r="B6361" s="15" t="n">
        <v>19050915</v>
      </c>
      <c r="C6361" s="16" t="s">
        <v>11730</v>
      </c>
      <c r="D6361" s="17" t="n">
        <v>1905</v>
      </c>
      <c r="E6361" s="18" t="n">
        <v>15</v>
      </c>
      <c r="F6361" s="18" t="n">
        <v>9</v>
      </c>
      <c r="I6361" s="17" t="n">
        <v>1905</v>
      </c>
      <c r="J6361" s="19" t="s">
        <v>9292</v>
      </c>
      <c r="N6361" s="20" t="s">
        <v>537</v>
      </c>
      <c r="O6361" s="20" t="s">
        <v>11624</v>
      </c>
    </row>
    <row r="6362" customFormat="false" ht="15" hidden="false" customHeight="false" outlineLevel="0" collapsed="false">
      <c r="A6362" s="14" t="n">
        <v>6361</v>
      </c>
      <c r="B6362" s="15" t="s">
        <v>11731</v>
      </c>
      <c r="C6362" s="16" t="s">
        <v>472</v>
      </c>
      <c r="D6362" s="17" t="n">
        <v>1905</v>
      </c>
      <c r="E6362" s="18" t="n">
        <v>22</v>
      </c>
      <c r="F6362" s="18" t="n">
        <v>10</v>
      </c>
      <c r="I6362" s="17" t="n">
        <v>1905</v>
      </c>
      <c r="J6362" s="19" t="s">
        <v>51</v>
      </c>
      <c r="N6362" s="20" t="s">
        <v>11732</v>
      </c>
      <c r="O6362" s="20" t="s">
        <v>11624</v>
      </c>
    </row>
    <row r="6363" customFormat="false" ht="15" hidden="false" customHeight="false" outlineLevel="0" collapsed="false">
      <c r="A6363" s="14" t="n">
        <v>6362</v>
      </c>
      <c r="B6363" s="15" t="s">
        <v>11733</v>
      </c>
      <c r="C6363" s="16" t="s">
        <v>472</v>
      </c>
      <c r="D6363" s="17" t="n">
        <v>1905</v>
      </c>
      <c r="E6363" s="18" t="n">
        <v>22</v>
      </c>
      <c r="F6363" s="18" t="n">
        <v>10</v>
      </c>
      <c r="I6363" s="17" t="n">
        <v>1905</v>
      </c>
      <c r="J6363" s="19" t="s">
        <v>51</v>
      </c>
      <c r="N6363" s="20" t="s">
        <v>258</v>
      </c>
      <c r="O6363" s="20" t="s">
        <v>11624</v>
      </c>
    </row>
    <row r="6364" customFormat="false" ht="15" hidden="false" customHeight="false" outlineLevel="0" collapsed="false">
      <c r="A6364" s="14" t="n">
        <v>6363</v>
      </c>
      <c r="B6364" s="15" t="s">
        <v>11734</v>
      </c>
      <c r="C6364" s="16" t="s">
        <v>482</v>
      </c>
      <c r="D6364" s="17" t="n">
        <v>1905</v>
      </c>
      <c r="E6364" s="18" t="n">
        <v>24</v>
      </c>
      <c r="F6364" s="18" t="n">
        <v>10</v>
      </c>
      <c r="I6364" s="17" t="n">
        <v>1905</v>
      </c>
      <c r="J6364" s="19" t="s">
        <v>51</v>
      </c>
      <c r="N6364" s="20" t="s">
        <v>11735</v>
      </c>
      <c r="O6364" s="20" t="s">
        <v>11624</v>
      </c>
    </row>
    <row r="6365" customFormat="false" ht="15" hidden="false" customHeight="false" outlineLevel="0" collapsed="false">
      <c r="A6365" s="14" t="n">
        <v>6364</v>
      </c>
      <c r="B6365" s="15" t="s">
        <v>11736</v>
      </c>
      <c r="C6365" s="16" t="s">
        <v>488</v>
      </c>
      <c r="D6365" s="17" t="n">
        <v>1905</v>
      </c>
      <c r="E6365" s="18" t="n">
        <v>26</v>
      </c>
      <c r="F6365" s="18" t="n">
        <v>10</v>
      </c>
      <c r="I6365" s="17" t="n">
        <v>1905</v>
      </c>
      <c r="J6365" s="19" t="s">
        <v>51</v>
      </c>
      <c r="N6365" s="20" t="s">
        <v>9345</v>
      </c>
      <c r="O6365" s="20" t="s">
        <v>11624</v>
      </c>
    </row>
    <row r="6366" customFormat="false" ht="15" hidden="false" customHeight="false" outlineLevel="0" collapsed="false">
      <c r="A6366" s="14" t="n">
        <v>6365</v>
      </c>
      <c r="B6366" s="15" t="n">
        <v>19051113</v>
      </c>
      <c r="C6366" s="16" t="s">
        <v>11737</v>
      </c>
      <c r="D6366" s="17" t="n">
        <v>1905</v>
      </c>
      <c r="E6366" s="18" t="n">
        <v>13</v>
      </c>
      <c r="F6366" s="18" t="n">
        <v>11</v>
      </c>
      <c r="I6366" s="17" t="n">
        <v>1905</v>
      </c>
      <c r="J6366" s="19" t="s">
        <v>9305</v>
      </c>
      <c r="N6366" s="20" t="s">
        <v>434</v>
      </c>
      <c r="O6366" s="20" t="s">
        <v>11624</v>
      </c>
    </row>
    <row r="6367" customFormat="false" ht="15" hidden="false" customHeight="false" outlineLevel="0" collapsed="false">
      <c r="A6367" s="14" t="n">
        <v>6366</v>
      </c>
      <c r="B6367" s="15" t="n">
        <v>19051201</v>
      </c>
      <c r="C6367" s="16" t="s">
        <v>11738</v>
      </c>
      <c r="D6367" s="17" t="n">
        <v>1905</v>
      </c>
      <c r="E6367" s="18" t="n">
        <v>1</v>
      </c>
      <c r="F6367" s="18" t="n">
        <v>12</v>
      </c>
      <c r="I6367" s="17" t="n">
        <v>1905</v>
      </c>
      <c r="J6367" s="19" t="s">
        <v>522</v>
      </c>
      <c r="N6367" s="20" t="s">
        <v>11739</v>
      </c>
      <c r="O6367" s="20" t="s">
        <v>11624</v>
      </c>
    </row>
    <row r="6368" customFormat="false" ht="15" hidden="false" customHeight="false" outlineLevel="0" collapsed="false">
      <c r="A6368" s="14" t="n">
        <v>6367</v>
      </c>
      <c r="B6368" s="15" t="s">
        <v>11740</v>
      </c>
      <c r="C6368" s="16" t="s">
        <v>10598</v>
      </c>
      <c r="D6368" s="17" t="n">
        <v>1905</v>
      </c>
      <c r="E6368" s="18" t="n">
        <v>2</v>
      </c>
      <c r="F6368" s="18" t="n">
        <v>12</v>
      </c>
      <c r="I6368" s="17" t="n">
        <v>1905</v>
      </c>
      <c r="J6368" s="19" t="s">
        <v>522</v>
      </c>
      <c r="N6368" s="20" t="s">
        <v>10726</v>
      </c>
      <c r="O6368" s="20" t="s">
        <v>11624</v>
      </c>
    </row>
    <row r="6369" customFormat="false" ht="15" hidden="false" customHeight="false" outlineLevel="0" collapsed="false">
      <c r="A6369" s="14" t="n">
        <v>6368</v>
      </c>
      <c r="B6369" s="15" t="n">
        <v>19051216</v>
      </c>
      <c r="C6369" s="16" t="s">
        <v>11741</v>
      </c>
      <c r="D6369" s="17" t="n">
        <v>1905</v>
      </c>
      <c r="E6369" s="18" t="n">
        <v>16</v>
      </c>
      <c r="F6369" s="18" t="n">
        <v>12</v>
      </c>
      <c r="I6369" s="17" t="n">
        <v>1905</v>
      </c>
      <c r="J6369" s="19" t="s">
        <v>515</v>
      </c>
      <c r="N6369" s="20" t="s">
        <v>519</v>
      </c>
      <c r="O6369" s="20" t="s">
        <v>11624</v>
      </c>
    </row>
    <row r="6370" customFormat="false" ht="15" hidden="false" customHeight="false" outlineLevel="0" collapsed="false">
      <c r="A6370" s="14" t="n">
        <v>6369</v>
      </c>
      <c r="B6370" s="15" t="n">
        <v>19060205</v>
      </c>
      <c r="C6370" s="16" t="s">
        <v>11742</v>
      </c>
      <c r="D6370" s="17" t="n">
        <v>1906</v>
      </c>
      <c r="E6370" s="18" t="n">
        <v>5</v>
      </c>
      <c r="F6370" s="18" t="n">
        <v>2</v>
      </c>
      <c r="I6370" s="17" t="n">
        <v>1906</v>
      </c>
      <c r="J6370" s="19" t="s">
        <v>2678</v>
      </c>
      <c r="N6370" s="20" t="s">
        <v>519</v>
      </c>
      <c r="O6370" s="20" t="s">
        <v>11624</v>
      </c>
    </row>
    <row r="6371" customFormat="false" ht="15" hidden="false" customHeight="false" outlineLevel="0" collapsed="false">
      <c r="A6371" s="14" t="n">
        <v>6370</v>
      </c>
      <c r="B6371" s="15" t="s">
        <v>11743</v>
      </c>
      <c r="C6371" s="16" t="s">
        <v>543</v>
      </c>
      <c r="D6371" s="17" t="n">
        <v>1906</v>
      </c>
      <c r="E6371" s="18" t="n">
        <v>11</v>
      </c>
      <c r="F6371" s="18" t="n">
        <v>2</v>
      </c>
      <c r="I6371" s="17" t="n">
        <v>1906</v>
      </c>
      <c r="J6371" s="19" t="s">
        <v>540</v>
      </c>
      <c r="N6371" s="20" t="s">
        <v>9157</v>
      </c>
      <c r="O6371" s="20" t="s">
        <v>11624</v>
      </c>
    </row>
    <row r="6372" customFormat="false" ht="15" hidden="false" customHeight="false" outlineLevel="0" collapsed="false">
      <c r="A6372" s="14" t="n">
        <v>6371</v>
      </c>
      <c r="B6372" s="15" t="s">
        <v>11744</v>
      </c>
      <c r="C6372" s="16" t="s">
        <v>11745</v>
      </c>
      <c r="D6372" s="17" t="n">
        <v>1906</v>
      </c>
      <c r="E6372" s="18" t="n">
        <v>1</v>
      </c>
      <c r="F6372" s="18" t="n">
        <v>3</v>
      </c>
      <c r="I6372" s="17" t="n">
        <v>1906</v>
      </c>
      <c r="J6372" s="19" t="s">
        <v>51</v>
      </c>
      <c r="N6372" s="20" t="s">
        <v>11746</v>
      </c>
      <c r="O6372" s="20" t="s">
        <v>11624</v>
      </c>
    </row>
    <row r="6373" customFormat="false" ht="15" hidden="false" customHeight="false" outlineLevel="0" collapsed="false">
      <c r="A6373" s="14" t="n">
        <v>6372</v>
      </c>
      <c r="B6373" s="15" t="n">
        <v>19060604</v>
      </c>
      <c r="C6373" s="16" t="s">
        <v>11747</v>
      </c>
      <c r="D6373" s="17" t="n">
        <v>1906</v>
      </c>
      <c r="E6373" s="18" t="n">
        <v>4</v>
      </c>
      <c r="F6373" s="18" t="n">
        <v>6</v>
      </c>
      <c r="I6373" s="17" t="n">
        <v>1906</v>
      </c>
      <c r="J6373" s="19" t="s">
        <v>612</v>
      </c>
      <c r="N6373" s="20" t="s">
        <v>11748</v>
      </c>
      <c r="O6373" s="20" t="s">
        <v>11624</v>
      </c>
    </row>
    <row r="6374" customFormat="false" ht="15" hidden="false" customHeight="false" outlineLevel="0" collapsed="false">
      <c r="A6374" s="14" t="n">
        <v>6373</v>
      </c>
      <c r="B6374" s="15" t="s">
        <v>11749</v>
      </c>
      <c r="C6374" s="16" t="s">
        <v>760</v>
      </c>
      <c r="D6374" s="17" t="n">
        <v>1906</v>
      </c>
      <c r="E6374" s="18" t="n">
        <v>29</v>
      </c>
      <c r="F6374" s="18" t="n">
        <v>10</v>
      </c>
      <c r="I6374" s="17" t="n">
        <v>1906</v>
      </c>
      <c r="J6374" s="19" t="s">
        <v>591</v>
      </c>
      <c r="N6374" s="20" t="s">
        <v>9512</v>
      </c>
      <c r="O6374" s="20" t="s">
        <v>11624</v>
      </c>
    </row>
    <row r="6375" customFormat="false" ht="15" hidden="false" customHeight="false" outlineLevel="0" collapsed="false">
      <c r="A6375" s="14" t="n">
        <v>6374</v>
      </c>
      <c r="B6375" s="15" t="n">
        <v>19061030</v>
      </c>
      <c r="C6375" s="16" t="s">
        <v>11750</v>
      </c>
      <c r="D6375" s="17" t="n">
        <v>1906</v>
      </c>
      <c r="E6375" s="18" t="n">
        <v>30</v>
      </c>
      <c r="F6375" s="18" t="n">
        <v>10</v>
      </c>
      <c r="I6375" s="17" t="n">
        <v>1906</v>
      </c>
      <c r="J6375" s="19" t="s">
        <v>591</v>
      </c>
      <c r="N6375" s="20" t="s">
        <v>11751</v>
      </c>
      <c r="O6375" s="20" t="s">
        <v>11624</v>
      </c>
    </row>
    <row r="6376" customFormat="false" ht="15" hidden="false" customHeight="false" outlineLevel="0" collapsed="false">
      <c r="A6376" s="14" t="n">
        <v>6375</v>
      </c>
      <c r="B6376" s="15" t="s">
        <v>11752</v>
      </c>
      <c r="C6376" s="16" t="s">
        <v>763</v>
      </c>
      <c r="D6376" s="17" t="n">
        <v>1906</v>
      </c>
      <c r="E6376" s="18" t="n">
        <v>1</v>
      </c>
      <c r="F6376" s="18" t="n">
        <v>11</v>
      </c>
      <c r="I6376" s="17" t="n">
        <v>1906</v>
      </c>
      <c r="J6376" s="19" t="s">
        <v>591</v>
      </c>
      <c r="N6376" s="20" t="s">
        <v>755</v>
      </c>
      <c r="O6376" s="20" t="s">
        <v>11624</v>
      </c>
    </row>
    <row r="6377" customFormat="false" ht="15" hidden="false" customHeight="false" outlineLevel="0" collapsed="false">
      <c r="A6377" s="14" t="n">
        <v>6376</v>
      </c>
      <c r="B6377" s="15" t="n">
        <v>19061214</v>
      </c>
      <c r="C6377" s="16" t="s">
        <v>11753</v>
      </c>
      <c r="D6377" s="17" t="n">
        <v>1906</v>
      </c>
      <c r="E6377" s="18" t="n">
        <v>14</v>
      </c>
      <c r="F6377" s="18" t="n">
        <v>12</v>
      </c>
      <c r="I6377" s="17" t="n">
        <v>1906</v>
      </c>
      <c r="J6377" s="19" t="s">
        <v>595</v>
      </c>
      <c r="N6377" s="20" t="s">
        <v>582</v>
      </c>
      <c r="O6377" s="20" t="s">
        <v>11624</v>
      </c>
    </row>
    <row r="6378" customFormat="false" ht="15" hidden="false" customHeight="false" outlineLevel="0" collapsed="false">
      <c r="A6378" s="14" t="n">
        <v>6377</v>
      </c>
      <c r="B6378" s="15" t="s">
        <v>11754</v>
      </c>
      <c r="C6378" s="16" t="s">
        <v>10690</v>
      </c>
      <c r="D6378" s="17" t="n">
        <v>1907</v>
      </c>
      <c r="E6378" s="18" t="n">
        <v>10</v>
      </c>
      <c r="F6378" s="18" t="n">
        <v>1</v>
      </c>
      <c r="I6378" s="17" t="n">
        <v>1907</v>
      </c>
      <c r="J6378" s="19" t="s">
        <v>51</v>
      </c>
      <c r="N6378" s="20" t="s">
        <v>794</v>
      </c>
      <c r="O6378" s="20" t="s">
        <v>11624</v>
      </c>
    </row>
    <row r="6379" customFormat="false" ht="15" hidden="false" customHeight="false" outlineLevel="0" collapsed="false">
      <c r="A6379" s="14" t="n">
        <v>6378</v>
      </c>
      <c r="B6379" s="15" t="n">
        <v>19070118</v>
      </c>
      <c r="C6379" s="16" t="s">
        <v>11755</v>
      </c>
      <c r="D6379" s="17" t="n">
        <v>1907</v>
      </c>
      <c r="E6379" s="18" t="n">
        <v>18</v>
      </c>
      <c r="F6379" s="18" t="n">
        <v>1</v>
      </c>
      <c r="I6379" s="17" t="n">
        <v>1907</v>
      </c>
      <c r="J6379" s="19" t="s">
        <v>567</v>
      </c>
      <c r="N6379" s="20" t="s">
        <v>786</v>
      </c>
      <c r="O6379" s="20" t="s">
        <v>11624</v>
      </c>
    </row>
    <row r="6380" customFormat="false" ht="15" hidden="false" customHeight="false" outlineLevel="0" collapsed="false">
      <c r="A6380" s="14" t="n">
        <v>6379</v>
      </c>
      <c r="B6380" s="15" t="s">
        <v>11756</v>
      </c>
      <c r="C6380" s="16" t="s">
        <v>826</v>
      </c>
      <c r="D6380" s="17" t="n">
        <v>1907</v>
      </c>
      <c r="E6380" s="18" t="n">
        <v>24</v>
      </c>
      <c r="F6380" s="18" t="n">
        <v>1</v>
      </c>
      <c r="I6380" s="17" t="n">
        <v>1907</v>
      </c>
      <c r="J6380" s="19" t="s">
        <v>51</v>
      </c>
      <c r="N6380" s="20" t="s">
        <v>11757</v>
      </c>
      <c r="O6380" s="20" t="s">
        <v>11624</v>
      </c>
    </row>
    <row r="6381" customFormat="false" ht="15" hidden="false" customHeight="false" outlineLevel="0" collapsed="false">
      <c r="A6381" s="14" t="n">
        <v>6380</v>
      </c>
      <c r="B6381" s="15" t="n">
        <v>19070215</v>
      </c>
      <c r="C6381" s="16" t="s">
        <v>11758</v>
      </c>
      <c r="D6381" s="17" t="n">
        <v>1907</v>
      </c>
      <c r="E6381" s="18" t="n">
        <v>15</v>
      </c>
      <c r="F6381" s="18" t="n">
        <v>2</v>
      </c>
      <c r="I6381" s="17" t="n">
        <v>1907</v>
      </c>
      <c r="J6381" s="19" t="s">
        <v>595</v>
      </c>
      <c r="N6381" s="20" t="s">
        <v>9611</v>
      </c>
      <c r="O6381" s="20" t="s">
        <v>11624</v>
      </c>
    </row>
    <row r="6382" customFormat="false" ht="15" hidden="false" customHeight="false" outlineLevel="0" collapsed="false">
      <c r="A6382" s="14" t="n">
        <v>6381</v>
      </c>
      <c r="B6382" s="15" t="n">
        <v>19070518</v>
      </c>
      <c r="C6382" s="16" t="s">
        <v>11759</v>
      </c>
      <c r="D6382" s="17" t="n">
        <v>1907</v>
      </c>
      <c r="E6382" s="18" t="n">
        <v>18</v>
      </c>
      <c r="F6382" s="18" t="n">
        <v>5</v>
      </c>
      <c r="I6382" s="17" t="n">
        <v>1907</v>
      </c>
      <c r="J6382" s="19" t="s">
        <v>591</v>
      </c>
      <c r="N6382" s="20" t="s">
        <v>11760</v>
      </c>
      <c r="O6382" s="20" t="s">
        <v>11624</v>
      </c>
    </row>
    <row r="6383" customFormat="false" ht="15" hidden="false" customHeight="false" outlineLevel="0" collapsed="false">
      <c r="A6383" s="14" t="n">
        <v>6382</v>
      </c>
      <c r="B6383" s="15" t="n">
        <v>19070921</v>
      </c>
      <c r="C6383" s="16" t="s">
        <v>11761</v>
      </c>
      <c r="D6383" s="17" t="n">
        <v>1907</v>
      </c>
      <c r="E6383" s="18" t="n">
        <v>21</v>
      </c>
      <c r="F6383" s="18" t="n">
        <v>9</v>
      </c>
      <c r="I6383" s="17" t="n">
        <v>1907</v>
      </c>
      <c r="J6383" s="19" t="s">
        <v>963</v>
      </c>
      <c r="M6383" s="20" t="s">
        <v>11762</v>
      </c>
      <c r="N6383" s="20" t="s">
        <v>11763</v>
      </c>
      <c r="O6383" s="20" t="s">
        <v>11624</v>
      </c>
    </row>
    <row r="6384" customFormat="false" ht="15" hidden="false" customHeight="false" outlineLevel="0" collapsed="false">
      <c r="A6384" s="14" t="n">
        <v>6383</v>
      </c>
      <c r="B6384" s="15" t="s">
        <v>11764</v>
      </c>
      <c r="C6384" s="16" t="s">
        <v>9560</v>
      </c>
      <c r="D6384" s="17" t="n">
        <v>1907</v>
      </c>
      <c r="E6384" s="18" t="n">
        <v>22</v>
      </c>
      <c r="F6384" s="18" t="n">
        <v>9</v>
      </c>
      <c r="I6384" s="17" t="n">
        <v>1907</v>
      </c>
      <c r="J6384" s="19" t="s">
        <v>963</v>
      </c>
      <c r="M6384" s="20" t="s">
        <v>11762</v>
      </c>
      <c r="N6384" s="20" t="s">
        <v>11765</v>
      </c>
      <c r="O6384" s="20" t="s">
        <v>11624</v>
      </c>
    </row>
    <row r="6385" customFormat="false" ht="15" hidden="false" customHeight="false" outlineLevel="0" collapsed="false">
      <c r="A6385" s="14" t="n">
        <v>6384</v>
      </c>
      <c r="B6385" s="15" t="n">
        <v>19070923</v>
      </c>
      <c r="C6385" s="16" t="s">
        <v>11766</v>
      </c>
      <c r="D6385" s="17" t="n">
        <v>1907</v>
      </c>
      <c r="E6385" s="18" t="n">
        <v>23</v>
      </c>
      <c r="F6385" s="18" t="n">
        <v>9</v>
      </c>
      <c r="I6385" s="17" t="n">
        <v>1907</v>
      </c>
      <c r="J6385" s="19" t="s">
        <v>963</v>
      </c>
      <c r="M6385" s="20" t="s">
        <v>11762</v>
      </c>
      <c r="N6385" s="20" t="s">
        <v>11767</v>
      </c>
      <c r="O6385" s="20" t="s">
        <v>11624</v>
      </c>
    </row>
    <row r="6386" customFormat="false" ht="15" hidden="false" customHeight="false" outlineLevel="0" collapsed="false">
      <c r="A6386" s="14" t="n">
        <v>6385</v>
      </c>
      <c r="B6386" s="15" t="s">
        <v>11768</v>
      </c>
      <c r="C6386" s="16" t="s">
        <v>962</v>
      </c>
      <c r="D6386" s="17" t="n">
        <v>1907</v>
      </c>
      <c r="E6386" s="18" t="n">
        <v>24</v>
      </c>
      <c r="F6386" s="18" t="n">
        <v>9</v>
      </c>
      <c r="I6386" s="17" t="n">
        <v>1907</v>
      </c>
      <c r="J6386" s="19" t="s">
        <v>963</v>
      </c>
      <c r="M6386" s="20" t="s">
        <v>11762</v>
      </c>
      <c r="N6386" s="20" t="s">
        <v>11769</v>
      </c>
      <c r="O6386" s="20" t="s">
        <v>11624</v>
      </c>
    </row>
    <row r="6387" customFormat="false" ht="15" hidden="false" customHeight="false" outlineLevel="0" collapsed="false">
      <c r="A6387" s="14" t="n">
        <v>6386</v>
      </c>
      <c r="B6387" s="15" t="s">
        <v>11770</v>
      </c>
      <c r="C6387" s="16" t="s">
        <v>965</v>
      </c>
      <c r="D6387" s="17" t="n">
        <v>1907</v>
      </c>
      <c r="E6387" s="18" t="n">
        <v>25</v>
      </c>
      <c r="F6387" s="18" t="n">
        <v>9</v>
      </c>
      <c r="I6387" s="17" t="n">
        <v>1907</v>
      </c>
      <c r="J6387" s="19" t="s">
        <v>963</v>
      </c>
      <c r="M6387" s="20" t="s">
        <v>11762</v>
      </c>
      <c r="N6387" s="20" t="s">
        <v>11771</v>
      </c>
      <c r="O6387" s="20" t="s">
        <v>11624</v>
      </c>
    </row>
    <row r="6388" customFormat="false" ht="15" hidden="false" customHeight="false" outlineLevel="0" collapsed="false">
      <c r="A6388" s="14" t="n">
        <v>6387</v>
      </c>
      <c r="B6388" s="15" t="n">
        <v>19070926</v>
      </c>
      <c r="C6388" s="16" t="s">
        <v>11772</v>
      </c>
      <c r="D6388" s="17" t="n">
        <v>1907</v>
      </c>
      <c r="E6388" s="18" t="n">
        <v>26</v>
      </c>
      <c r="F6388" s="18" t="n">
        <v>9</v>
      </c>
      <c r="I6388" s="17" t="n">
        <v>1907</v>
      </c>
      <c r="J6388" s="19" t="s">
        <v>963</v>
      </c>
      <c r="M6388" s="20" t="s">
        <v>11762</v>
      </c>
      <c r="N6388" s="20" t="s">
        <v>11773</v>
      </c>
      <c r="O6388" s="20" t="s">
        <v>11624</v>
      </c>
    </row>
    <row r="6389" customFormat="false" ht="15" hidden="false" customHeight="false" outlineLevel="0" collapsed="false">
      <c r="A6389" s="14" t="n">
        <v>6388</v>
      </c>
      <c r="B6389" s="15" t="n">
        <v>19070927</v>
      </c>
      <c r="C6389" s="16" t="s">
        <v>11774</v>
      </c>
      <c r="D6389" s="17" t="n">
        <v>1907</v>
      </c>
      <c r="E6389" s="18" t="n">
        <v>27</v>
      </c>
      <c r="F6389" s="18" t="n">
        <v>9</v>
      </c>
      <c r="I6389" s="17" t="n">
        <v>1907</v>
      </c>
      <c r="J6389" s="19" t="s">
        <v>963</v>
      </c>
      <c r="M6389" s="20" t="s">
        <v>11762</v>
      </c>
      <c r="N6389" s="20" t="s">
        <v>11775</v>
      </c>
      <c r="O6389" s="20" t="s">
        <v>11624</v>
      </c>
    </row>
    <row r="6390" customFormat="false" ht="15" hidden="false" customHeight="false" outlineLevel="0" collapsed="false">
      <c r="A6390" s="14" t="n">
        <v>6389</v>
      </c>
      <c r="B6390" s="15" t="n">
        <v>19070928</v>
      </c>
      <c r="C6390" s="16" t="s">
        <v>11776</v>
      </c>
      <c r="D6390" s="17" t="n">
        <v>1907</v>
      </c>
      <c r="E6390" s="18" t="n">
        <v>28</v>
      </c>
      <c r="F6390" s="18" t="n">
        <v>9</v>
      </c>
      <c r="I6390" s="17" t="n">
        <v>1907</v>
      </c>
      <c r="J6390" s="19" t="s">
        <v>963</v>
      </c>
      <c r="M6390" s="20" t="s">
        <v>11762</v>
      </c>
      <c r="N6390" s="20" t="s">
        <v>11777</v>
      </c>
      <c r="O6390" s="20" t="s">
        <v>11624</v>
      </c>
    </row>
    <row r="6391" customFormat="false" ht="15" hidden="false" customHeight="false" outlineLevel="0" collapsed="false">
      <c r="A6391" s="14" t="n">
        <v>6390</v>
      </c>
      <c r="B6391" s="15" t="s">
        <v>11778</v>
      </c>
      <c r="C6391" s="16" t="s">
        <v>10718</v>
      </c>
      <c r="D6391" s="17" t="n">
        <v>1907</v>
      </c>
      <c r="E6391" s="18" t="n">
        <v>29</v>
      </c>
      <c r="F6391" s="18" t="n">
        <v>9</v>
      </c>
      <c r="I6391" s="17" t="n">
        <v>1907</v>
      </c>
      <c r="J6391" s="19" t="s">
        <v>963</v>
      </c>
      <c r="M6391" s="20" t="s">
        <v>11762</v>
      </c>
      <c r="N6391" s="20" t="s">
        <v>11779</v>
      </c>
      <c r="O6391" s="20" t="s">
        <v>11624</v>
      </c>
    </row>
    <row r="6392" customFormat="false" ht="15" hidden="false" customHeight="false" outlineLevel="0" collapsed="false">
      <c r="A6392" s="14" t="n">
        <v>6391</v>
      </c>
      <c r="B6392" s="15" t="n">
        <v>19070930</v>
      </c>
      <c r="C6392" s="16" t="s">
        <v>11780</v>
      </c>
      <c r="D6392" s="17" t="n">
        <v>1907</v>
      </c>
      <c r="E6392" s="18" t="n">
        <v>30</v>
      </c>
      <c r="F6392" s="18" t="n">
        <v>9</v>
      </c>
      <c r="I6392" s="17" t="n">
        <v>1907</v>
      </c>
      <c r="J6392" s="19" t="s">
        <v>963</v>
      </c>
      <c r="M6392" s="20" t="s">
        <v>11762</v>
      </c>
      <c r="N6392" s="20" t="s">
        <v>11781</v>
      </c>
      <c r="O6392" s="20" t="s">
        <v>11624</v>
      </c>
    </row>
    <row r="6393" customFormat="false" ht="15" hidden="false" customHeight="false" outlineLevel="0" collapsed="false">
      <c r="A6393" s="14" t="n">
        <v>6392</v>
      </c>
      <c r="B6393" s="15" t="n">
        <v>19071001</v>
      </c>
      <c r="C6393" s="16" t="s">
        <v>11782</v>
      </c>
      <c r="D6393" s="17" t="n">
        <v>1907</v>
      </c>
      <c r="E6393" s="18" t="n">
        <v>1</v>
      </c>
      <c r="F6393" s="18" t="n">
        <v>10</v>
      </c>
      <c r="I6393" s="17" t="n">
        <v>1907</v>
      </c>
      <c r="J6393" s="19" t="s">
        <v>963</v>
      </c>
      <c r="M6393" s="20" t="s">
        <v>11762</v>
      </c>
      <c r="N6393" s="20" t="s">
        <v>11783</v>
      </c>
      <c r="O6393" s="20" t="s">
        <v>11624</v>
      </c>
    </row>
    <row r="6394" customFormat="false" ht="15" hidden="false" customHeight="false" outlineLevel="0" collapsed="false">
      <c r="A6394" s="14" t="n">
        <v>6393</v>
      </c>
      <c r="B6394" s="15" t="n">
        <v>19071002</v>
      </c>
      <c r="C6394" s="16" t="s">
        <v>11784</v>
      </c>
      <c r="D6394" s="17" t="n">
        <v>1907</v>
      </c>
      <c r="E6394" s="18" t="n">
        <v>2</v>
      </c>
      <c r="F6394" s="18" t="n">
        <v>10</v>
      </c>
      <c r="I6394" s="17" t="n">
        <v>1907</v>
      </c>
      <c r="J6394" s="19" t="s">
        <v>963</v>
      </c>
      <c r="M6394" s="20" t="s">
        <v>11762</v>
      </c>
      <c r="N6394" s="20" t="s">
        <v>11785</v>
      </c>
      <c r="O6394" s="20" t="s">
        <v>11624</v>
      </c>
    </row>
    <row r="6395" customFormat="false" ht="15" hidden="false" customHeight="false" outlineLevel="0" collapsed="false">
      <c r="A6395" s="14" t="n">
        <v>6394</v>
      </c>
      <c r="B6395" s="15" t="n">
        <v>19071003</v>
      </c>
      <c r="C6395" s="16" t="s">
        <v>11786</v>
      </c>
      <c r="D6395" s="17" t="n">
        <v>1907</v>
      </c>
      <c r="E6395" s="18" t="n">
        <v>3</v>
      </c>
      <c r="F6395" s="18" t="n">
        <v>10</v>
      </c>
      <c r="I6395" s="17" t="n">
        <v>1907</v>
      </c>
      <c r="J6395" s="19" t="s">
        <v>963</v>
      </c>
      <c r="M6395" s="20" t="s">
        <v>11762</v>
      </c>
      <c r="N6395" s="20" t="s">
        <v>11787</v>
      </c>
      <c r="O6395" s="20" t="s">
        <v>11624</v>
      </c>
    </row>
    <row r="6396" customFormat="false" ht="15" hidden="false" customHeight="false" outlineLevel="0" collapsed="false">
      <c r="A6396" s="14" t="n">
        <v>6395</v>
      </c>
      <c r="B6396" s="15" t="n">
        <v>19071004</v>
      </c>
      <c r="C6396" s="16" t="s">
        <v>11788</v>
      </c>
      <c r="D6396" s="17" t="n">
        <v>1907</v>
      </c>
      <c r="E6396" s="18" t="n">
        <v>4</v>
      </c>
      <c r="F6396" s="18" t="n">
        <v>10</v>
      </c>
      <c r="I6396" s="17" t="n">
        <v>1907</v>
      </c>
      <c r="J6396" s="19" t="s">
        <v>963</v>
      </c>
      <c r="M6396" s="20" t="s">
        <v>11762</v>
      </c>
      <c r="N6396" s="20" t="s">
        <v>11789</v>
      </c>
      <c r="O6396" s="20" t="s">
        <v>11624</v>
      </c>
    </row>
    <row r="6397" customFormat="false" ht="15" hidden="false" customHeight="false" outlineLevel="0" collapsed="false">
      <c r="A6397" s="14" t="n">
        <v>6396</v>
      </c>
      <c r="B6397" s="15" t="s">
        <v>11790</v>
      </c>
      <c r="C6397" s="16" t="s">
        <v>971</v>
      </c>
      <c r="D6397" s="17" t="n">
        <v>1907</v>
      </c>
      <c r="E6397" s="18" t="n">
        <v>9</v>
      </c>
      <c r="F6397" s="18" t="n">
        <v>10</v>
      </c>
      <c r="I6397" s="17" t="n">
        <v>1907</v>
      </c>
      <c r="J6397" s="19" t="s">
        <v>51</v>
      </c>
      <c r="N6397" s="20" t="s">
        <v>8962</v>
      </c>
      <c r="O6397" s="20" t="s">
        <v>11624</v>
      </c>
    </row>
    <row r="6398" customFormat="false" ht="15" hidden="false" customHeight="false" outlineLevel="0" collapsed="false">
      <c r="A6398" s="14" t="n">
        <v>6397</v>
      </c>
      <c r="B6398" s="15" t="n">
        <v>19071210</v>
      </c>
      <c r="C6398" s="16" t="s">
        <v>11791</v>
      </c>
      <c r="D6398" s="17" t="n">
        <v>1907</v>
      </c>
      <c r="E6398" s="18" t="n">
        <v>10</v>
      </c>
      <c r="F6398" s="18" t="n">
        <v>12</v>
      </c>
      <c r="I6398" s="17" t="n">
        <v>1907</v>
      </c>
      <c r="J6398" s="19" t="s">
        <v>567</v>
      </c>
      <c r="N6398" s="20" t="s">
        <v>11792</v>
      </c>
      <c r="O6398" s="20" t="s">
        <v>11624</v>
      </c>
    </row>
    <row r="6399" customFormat="false" ht="15" hidden="false" customHeight="false" outlineLevel="0" collapsed="false">
      <c r="A6399" s="14" t="n">
        <v>6398</v>
      </c>
      <c r="B6399" s="15" t="n">
        <v>19071216</v>
      </c>
      <c r="C6399" s="16" t="s">
        <v>11793</v>
      </c>
      <c r="D6399" s="17" t="n">
        <v>1907</v>
      </c>
      <c r="E6399" s="18" t="n">
        <v>16</v>
      </c>
      <c r="F6399" s="18" t="n">
        <v>12</v>
      </c>
      <c r="I6399" s="17" t="n">
        <v>1907</v>
      </c>
      <c r="J6399" s="19" t="s">
        <v>3014</v>
      </c>
      <c r="N6399" s="20" t="s">
        <v>1106</v>
      </c>
      <c r="O6399" s="20" t="s">
        <v>11624</v>
      </c>
    </row>
    <row r="6400" customFormat="false" ht="15" hidden="false" customHeight="false" outlineLevel="0" collapsed="false">
      <c r="A6400" s="14" t="n">
        <v>6399</v>
      </c>
      <c r="B6400" s="15" t="n">
        <v>19071218</v>
      </c>
      <c r="C6400" s="16" t="s">
        <v>11794</v>
      </c>
      <c r="D6400" s="17" t="n">
        <v>1907</v>
      </c>
      <c r="E6400" s="18" t="n">
        <v>18</v>
      </c>
      <c r="F6400" s="18" t="n">
        <v>12</v>
      </c>
      <c r="I6400" s="17" t="n">
        <v>1907</v>
      </c>
      <c r="J6400" s="19" t="s">
        <v>522</v>
      </c>
      <c r="N6400" s="20" t="s">
        <v>1020</v>
      </c>
      <c r="O6400" s="20" t="s">
        <v>11624</v>
      </c>
    </row>
    <row r="6401" customFormat="false" ht="15" hidden="false" customHeight="false" outlineLevel="0" collapsed="false">
      <c r="A6401" s="14" t="n">
        <v>6400</v>
      </c>
      <c r="B6401" s="15" t="n">
        <v>19071219</v>
      </c>
      <c r="C6401" s="16" t="s">
        <v>11795</v>
      </c>
      <c r="D6401" s="17" t="n">
        <v>1907</v>
      </c>
      <c r="E6401" s="18" t="n">
        <v>19</v>
      </c>
      <c r="F6401" s="18" t="n">
        <v>12</v>
      </c>
      <c r="I6401" s="17" t="n">
        <v>1907</v>
      </c>
      <c r="J6401" s="19" t="s">
        <v>522</v>
      </c>
      <c r="N6401" s="20" t="s">
        <v>1039</v>
      </c>
      <c r="O6401" s="20" t="s">
        <v>11624</v>
      </c>
    </row>
    <row r="6402" customFormat="false" ht="15" hidden="false" customHeight="false" outlineLevel="0" collapsed="false">
      <c r="A6402" s="14" t="n">
        <v>6401</v>
      </c>
      <c r="B6402" s="15" t="n">
        <v>19080129</v>
      </c>
      <c r="C6402" s="16" t="s">
        <v>11796</v>
      </c>
      <c r="D6402" s="17" t="n">
        <v>1908</v>
      </c>
      <c r="E6402" s="18" t="n">
        <v>29</v>
      </c>
      <c r="F6402" s="18" t="n">
        <v>1</v>
      </c>
      <c r="I6402" s="17" t="n">
        <v>1908</v>
      </c>
      <c r="J6402" s="19" t="s">
        <v>10747</v>
      </c>
      <c r="N6402" s="20" t="s">
        <v>11797</v>
      </c>
      <c r="O6402" s="20" t="s">
        <v>11624</v>
      </c>
    </row>
    <row r="6403" customFormat="false" ht="15" hidden="false" customHeight="false" outlineLevel="0" collapsed="false">
      <c r="A6403" s="14" t="n">
        <v>6402</v>
      </c>
      <c r="B6403" s="15" t="n">
        <v>19080131</v>
      </c>
      <c r="C6403" s="16" t="s">
        <v>11798</v>
      </c>
      <c r="D6403" s="17" t="n">
        <v>1908</v>
      </c>
      <c r="E6403" s="18" t="n">
        <v>31</v>
      </c>
      <c r="F6403" s="18" t="n">
        <v>1</v>
      </c>
      <c r="I6403" s="17" t="n">
        <v>1908</v>
      </c>
      <c r="J6403" s="19" t="s">
        <v>11799</v>
      </c>
      <c r="N6403" s="20" t="s">
        <v>9462</v>
      </c>
      <c r="O6403" s="20" t="s">
        <v>11624</v>
      </c>
    </row>
    <row r="6404" customFormat="false" ht="15" hidden="false" customHeight="false" outlineLevel="0" collapsed="false">
      <c r="A6404" s="14" t="n">
        <v>6403</v>
      </c>
      <c r="B6404" s="15" t="s">
        <v>11800</v>
      </c>
      <c r="C6404" s="16" t="s">
        <v>9626</v>
      </c>
      <c r="D6404" s="17" t="n">
        <v>1908</v>
      </c>
      <c r="E6404" s="18" t="n">
        <v>5</v>
      </c>
      <c r="F6404" s="18" t="n">
        <v>3</v>
      </c>
      <c r="I6404" s="17" t="n">
        <v>1908</v>
      </c>
      <c r="J6404" s="19" t="s">
        <v>9627</v>
      </c>
      <c r="N6404" s="20" t="s">
        <v>11801</v>
      </c>
      <c r="O6404" s="20" t="s">
        <v>11624</v>
      </c>
    </row>
    <row r="6405" s="37" customFormat="true" ht="15" hidden="false" customHeight="false" outlineLevel="0" collapsed="false">
      <c r="A6405" s="14" t="n">
        <v>6404</v>
      </c>
      <c r="B6405" s="15" t="s">
        <v>11802</v>
      </c>
      <c r="C6405" s="16" t="s">
        <v>9630</v>
      </c>
      <c r="D6405" s="17" t="n">
        <v>1908</v>
      </c>
      <c r="E6405" s="18" t="n">
        <v>6</v>
      </c>
      <c r="F6405" s="18" t="n">
        <v>3</v>
      </c>
      <c r="G6405" s="18"/>
      <c r="H6405" s="18"/>
      <c r="I6405" s="17" t="n">
        <v>1908</v>
      </c>
      <c r="J6405" s="19" t="s">
        <v>9627</v>
      </c>
      <c r="K6405" s="19"/>
      <c r="L6405" s="19"/>
      <c r="M6405" s="20"/>
      <c r="N6405" s="20" t="s">
        <v>9677</v>
      </c>
      <c r="O6405" s="20" t="s">
        <v>11624</v>
      </c>
    </row>
    <row r="6406" customFormat="false" ht="15" hidden="false" customHeight="false" outlineLevel="0" collapsed="false">
      <c r="A6406" s="14" t="n">
        <v>6405</v>
      </c>
      <c r="B6406" s="15" t="s">
        <v>11803</v>
      </c>
      <c r="C6406" s="16" t="s">
        <v>11804</v>
      </c>
      <c r="D6406" s="17" t="n">
        <v>1908</v>
      </c>
      <c r="E6406" s="18" t="n">
        <v>7</v>
      </c>
      <c r="F6406" s="18" t="n">
        <v>3</v>
      </c>
      <c r="I6406" s="17" t="n">
        <v>1908</v>
      </c>
      <c r="J6406" s="19" t="s">
        <v>9631</v>
      </c>
      <c r="N6406" s="20" t="s">
        <v>11805</v>
      </c>
      <c r="O6406" s="20" t="s">
        <v>11624</v>
      </c>
    </row>
    <row r="6407" s="37" customFormat="true" ht="15" hidden="false" customHeight="false" outlineLevel="0" collapsed="false">
      <c r="A6407" s="14" t="n">
        <v>6406</v>
      </c>
      <c r="B6407" s="15" t="s">
        <v>11806</v>
      </c>
      <c r="C6407" s="16" t="s">
        <v>11804</v>
      </c>
      <c r="D6407" s="17" t="n">
        <v>1908</v>
      </c>
      <c r="E6407" s="18" t="n">
        <v>7</v>
      </c>
      <c r="F6407" s="18" t="n">
        <v>3</v>
      </c>
      <c r="G6407" s="18"/>
      <c r="H6407" s="18"/>
      <c r="I6407" s="17" t="n">
        <v>1908</v>
      </c>
      <c r="J6407" s="19" t="s">
        <v>9631</v>
      </c>
      <c r="K6407" s="19"/>
      <c r="L6407" s="19"/>
      <c r="M6407" s="20"/>
      <c r="N6407" s="20" t="s">
        <v>9650</v>
      </c>
      <c r="O6407" s="20" t="s">
        <v>11624</v>
      </c>
    </row>
    <row r="6408" s="37" customFormat="true" ht="15" hidden="false" customHeight="false" outlineLevel="0" collapsed="false">
      <c r="A6408" s="14" t="n">
        <v>6407</v>
      </c>
      <c r="B6408" s="15" t="s">
        <v>11807</v>
      </c>
      <c r="C6408" s="16" t="s">
        <v>9634</v>
      </c>
      <c r="D6408" s="17" t="n">
        <v>1908</v>
      </c>
      <c r="E6408" s="18" t="n">
        <v>8</v>
      </c>
      <c r="F6408" s="18" t="n">
        <v>3</v>
      </c>
      <c r="G6408" s="18"/>
      <c r="H6408" s="18"/>
      <c r="I6408" s="17" t="n">
        <v>1908</v>
      </c>
      <c r="J6408" s="19" t="s">
        <v>9635</v>
      </c>
      <c r="K6408" s="19"/>
      <c r="L6408" s="19"/>
      <c r="M6408" s="20"/>
      <c r="N6408" s="20" t="s">
        <v>9681</v>
      </c>
      <c r="O6408" s="20" t="s">
        <v>11624</v>
      </c>
    </row>
    <row r="6409" customFormat="false" ht="15" hidden="false" customHeight="false" outlineLevel="0" collapsed="false">
      <c r="A6409" s="14" t="n">
        <v>6408</v>
      </c>
      <c r="B6409" s="15" t="s">
        <v>11808</v>
      </c>
      <c r="C6409" s="16" t="s">
        <v>9637</v>
      </c>
      <c r="D6409" s="17" t="n">
        <v>1908</v>
      </c>
      <c r="E6409" s="18" t="n">
        <v>9</v>
      </c>
      <c r="F6409" s="18" t="n">
        <v>3</v>
      </c>
      <c r="I6409" s="17" t="n">
        <v>1908</v>
      </c>
      <c r="J6409" s="19" t="s">
        <v>9638</v>
      </c>
      <c r="N6409" s="20" t="s">
        <v>11809</v>
      </c>
      <c r="O6409" s="20" t="s">
        <v>11624</v>
      </c>
    </row>
    <row r="6410" customFormat="false" ht="15" hidden="false" customHeight="false" outlineLevel="0" collapsed="false">
      <c r="A6410" s="14" t="n">
        <v>6409</v>
      </c>
      <c r="B6410" s="15" t="s">
        <v>11810</v>
      </c>
      <c r="C6410" s="16" t="s">
        <v>11811</v>
      </c>
      <c r="D6410" s="17" t="n">
        <v>1908</v>
      </c>
      <c r="E6410" s="18" t="n">
        <v>10</v>
      </c>
      <c r="F6410" s="18" t="n">
        <v>3</v>
      </c>
      <c r="I6410" s="17" t="n">
        <v>1908</v>
      </c>
      <c r="J6410" s="19" t="s">
        <v>9638</v>
      </c>
      <c r="N6410" s="20" t="s">
        <v>11812</v>
      </c>
      <c r="O6410" s="20" t="s">
        <v>11624</v>
      </c>
    </row>
    <row r="6411" customFormat="false" ht="15" hidden="false" customHeight="false" outlineLevel="0" collapsed="false">
      <c r="A6411" s="14" t="n">
        <v>6410</v>
      </c>
      <c r="B6411" s="15" t="s">
        <v>11813</v>
      </c>
      <c r="C6411" s="16" t="s">
        <v>11811</v>
      </c>
      <c r="D6411" s="17" t="n">
        <v>1908</v>
      </c>
      <c r="E6411" s="18" t="n">
        <v>10</v>
      </c>
      <c r="F6411" s="18" t="n">
        <v>3</v>
      </c>
      <c r="I6411" s="17" t="n">
        <v>1908</v>
      </c>
      <c r="J6411" s="19" t="s">
        <v>7937</v>
      </c>
      <c r="N6411" s="20" t="s">
        <v>11814</v>
      </c>
      <c r="O6411" s="20" t="s">
        <v>11624</v>
      </c>
    </row>
    <row r="6412" customFormat="false" ht="15" hidden="false" customHeight="false" outlineLevel="0" collapsed="false">
      <c r="A6412" s="14" t="n">
        <v>6411</v>
      </c>
      <c r="B6412" s="15" t="n">
        <v>19080319</v>
      </c>
      <c r="C6412" s="16" t="s">
        <v>11815</v>
      </c>
      <c r="D6412" s="17" t="n">
        <v>1908</v>
      </c>
      <c r="E6412" s="18" t="n">
        <v>19</v>
      </c>
      <c r="F6412" s="18" t="n">
        <v>3</v>
      </c>
      <c r="I6412" s="17" t="n">
        <v>1908</v>
      </c>
      <c r="J6412" s="19" t="s">
        <v>591</v>
      </c>
      <c r="N6412" s="20" t="s">
        <v>1056</v>
      </c>
      <c r="O6412" s="20" t="s">
        <v>11624</v>
      </c>
    </row>
    <row r="6413" customFormat="false" ht="15" hidden="false" customHeight="false" outlineLevel="0" collapsed="false">
      <c r="A6413" s="14" t="n">
        <v>6412</v>
      </c>
      <c r="B6413" s="15" t="s">
        <v>11816</v>
      </c>
      <c r="C6413" s="16" t="s">
        <v>1159</v>
      </c>
      <c r="D6413" s="17" t="n">
        <v>1908</v>
      </c>
      <c r="E6413" s="18" t="n">
        <v>15</v>
      </c>
      <c r="F6413" s="18" t="n">
        <v>6</v>
      </c>
      <c r="I6413" s="17" t="n">
        <v>1908</v>
      </c>
      <c r="J6413" s="19" t="s">
        <v>591</v>
      </c>
      <c r="N6413" s="20" t="s">
        <v>11817</v>
      </c>
      <c r="O6413" s="20" t="s">
        <v>11624</v>
      </c>
    </row>
    <row r="6414" customFormat="false" ht="15" hidden="false" customHeight="false" outlineLevel="0" collapsed="false">
      <c r="A6414" s="14" t="n">
        <v>6413</v>
      </c>
      <c r="B6414" s="15" t="s">
        <v>11818</v>
      </c>
      <c r="C6414" s="16" t="s">
        <v>11819</v>
      </c>
      <c r="D6414" s="17" t="n">
        <v>1908</v>
      </c>
      <c r="E6414" s="18" t="n">
        <v>17</v>
      </c>
      <c r="F6414" s="18" t="n">
        <v>8</v>
      </c>
      <c r="I6414" s="17" t="n">
        <v>1908</v>
      </c>
      <c r="J6414" s="19" t="s">
        <v>567</v>
      </c>
      <c r="N6414" s="20" t="s">
        <v>11820</v>
      </c>
      <c r="O6414" s="20" t="s">
        <v>11624</v>
      </c>
    </row>
    <row r="6415" customFormat="false" ht="15" hidden="false" customHeight="false" outlineLevel="0" collapsed="false">
      <c r="A6415" s="14" t="n">
        <v>6414</v>
      </c>
      <c r="B6415" s="15" t="n">
        <v>19081106</v>
      </c>
      <c r="C6415" s="16" t="s">
        <v>11821</v>
      </c>
      <c r="D6415" s="17" t="n">
        <v>1908</v>
      </c>
      <c r="E6415" s="18" t="n">
        <v>6</v>
      </c>
      <c r="F6415" s="18" t="n">
        <v>11</v>
      </c>
      <c r="I6415" s="17" t="n">
        <v>1908</v>
      </c>
      <c r="J6415" s="19" t="s">
        <v>591</v>
      </c>
      <c r="N6415" s="20" t="s">
        <v>11822</v>
      </c>
      <c r="O6415" s="20" t="s">
        <v>11624</v>
      </c>
    </row>
    <row r="6416" customFormat="false" ht="15" hidden="false" customHeight="false" outlineLevel="0" collapsed="false">
      <c r="A6416" s="14" t="n">
        <v>6415</v>
      </c>
      <c r="B6416" s="15" t="n">
        <v>19081107</v>
      </c>
      <c r="C6416" s="16" t="s">
        <v>11823</v>
      </c>
      <c r="D6416" s="17" t="n">
        <v>1908</v>
      </c>
      <c r="E6416" s="18" t="n">
        <v>7</v>
      </c>
      <c r="F6416" s="18" t="n">
        <v>11</v>
      </c>
      <c r="I6416" s="17" t="n">
        <v>1908</v>
      </c>
      <c r="J6416" s="19" t="s">
        <v>591</v>
      </c>
      <c r="N6416" s="20" t="s">
        <v>11824</v>
      </c>
      <c r="O6416" s="20" t="s">
        <v>11624</v>
      </c>
    </row>
    <row r="6417" customFormat="false" ht="15" hidden="false" customHeight="false" outlineLevel="0" collapsed="false">
      <c r="A6417" s="14" t="n">
        <v>6416</v>
      </c>
      <c r="B6417" s="15" t="n">
        <v>19081201</v>
      </c>
      <c r="C6417" s="16" t="s">
        <v>11825</v>
      </c>
      <c r="D6417" s="17" t="n">
        <v>1908</v>
      </c>
      <c r="E6417" s="18" t="n">
        <v>1</v>
      </c>
      <c r="F6417" s="18" t="n">
        <v>12</v>
      </c>
      <c r="I6417" s="17" t="n">
        <v>1908</v>
      </c>
      <c r="J6417" s="19" t="s">
        <v>1448</v>
      </c>
      <c r="N6417" s="20" t="s">
        <v>1218</v>
      </c>
      <c r="O6417" s="20" t="s">
        <v>11624</v>
      </c>
    </row>
    <row r="6418" customFormat="false" ht="15" hidden="false" customHeight="false" outlineLevel="0" collapsed="false">
      <c r="A6418" s="14" t="n">
        <v>6417</v>
      </c>
      <c r="B6418" s="15" t="n">
        <v>19081205</v>
      </c>
      <c r="C6418" s="16" t="s">
        <v>11826</v>
      </c>
      <c r="D6418" s="17" t="n">
        <v>1908</v>
      </c>
      <c r="E6418" s="18" t="n">
        <v>5</v>
      </c>
      <c r="F6418" s="18" t="n">
        <v>12</v>
      </c>
      <c r="I6418" s="17" t="n">
        <v>1908</v>
      </c>
      <c r="J6418" s="19" t="s">
        <v>562</v>
      </c>
      <c r="N6418" s="20" t="s">
        <v>10693</v>
      </c>
      <c r="O6418" s="20" t="s">
        <v>11624</v>
      </c>
    </row>
    <row r="6419" customFormat="false" ht="15" hidden="false" customHeight="false" outlineLevel="0" collapsed="false">
      <c r="A6419" s="14" t="n">
        <v>6418</v>
      </c>
      <c r="B6419" s="15" t="n">
        <v>19081215</v>
      </c>
      <c r="C6419" s="16" t="s">
        <v>11827</v>
      </c>
      <c r="D6419" s="17" t="n">
        <v>1908</v>
      </c>
      <c r="E6419" s="18" t="n">
        <v>15</v>
      </c>
      <c r="F6419" s="18" t="n">
        <v>12</v>
      </c>
      <c r="I6419" s="17" t="n">
        <v>1908</v>
      </c>
      <c r="J6419" s="19" t="s">
        <v>1024</v>
      </c>
      <c r="N6419" s="20" t="s">
        <v>1348</v>
      </c>
      <c r="O6419" s="20" t="s">
        <v>11624</v>
      </c>
    </row>
    <row r="6420" customFormat="false" ht="15" hidden="false" customHeight="false" outlineLevel="0" collapsed="false">
      <c r="A6420" s="14" t="n">
        <v>6419</v>
      </c>
      <c r="B6420" s="15" t="s">
        <v>11828</v>
      </c>
      <c r="C6420" s="16" t="s">
        <v>10793</v>
      </c>
      <c r="D6420" s="17" t="n">
        <v>1909</v>
      </c>
      <c r="E6420" s="18" t="n">
        <v>8</v>
      </c>
      <c r="F6420" s="18" t="n">
        <v>1</v>
      </c>
      <c r="I6420" s="17" t="n">
        <v>1909</v>
      </c>
      <c r="J6420" s="19" t="s">
        <v>591</v>
      </c>
      <c r="N6420" s="20" t="s">
        <v>1294</v>
      </c>
      <c r="O6420" s="20" t="s">
        <v>11624</v>
      </c>
    </row>
    <row r="6421" customFormat="false" ht="15" hidden="false" customHeight="false" outlineLevel="0" collapsed="false">
      <c r="A6421" s="14" t="n">
        <v>6420</v>
      </c>
      <c r="B6421" s="15" t="n">
        <v>19090109</v>
      </c>
      <c r="C6421" s="16" t="s">
        <v>11829</v>
      </c>
      <c r="D6421" s="17" t="n">
        <v>1909</v>
      </c>
      <c r="E6421" s="18" t="n">
        <v>9</v>
      </c>
      <c r="F6421" s="18" t="n">
        <v>1</v>
      </c>
      <c r="I6421" s="17" t="n">
        <v>1909</v>
      </c>
      <c r="J6421" s="19" t="s">
        <v>591</v>
      </c>
      <c r="N6421" s="20" t="s">
        <v>11830</v>
      </c>
      <c r="O6421" s="20" t="s">
        <v>11624</v>
      </c>
    </row>
    <row r="6422" customFormat="false" ht="15" hidden="false" customHeight="false" outlineLevel="0" collapsed="false">
      <c r="A6422" s="14" t="n">
        <v>6421</v>
      </c>
      <c r="B6422" s="15" t="n">
        <v>19090119</v>
      </c>
      <c r="C6422" s="16" t="s">
        <v>11831</v>
      </c>
      <c r="D6422" s="17" t="n">
        <v>1909</v>
      </c>
      <c r="E6422" s="18" t="n">
        <v>19</v>
      </c>
      <c r="F6422" s="18" t="n">
        <v>1</v>
      </c>
      <c r="I6422" s="17" t="n">
        <v>1909</v>
      </c>
      <c r="J6422" s="19" t="s">
        <v>840</v>
      </c>
      <c r="N6422" s="20" t="s">
        <v>1348</v>
      </c>
      <c r="O6422" s="20" t="s">
        <v>11624</v>
      </c>
    </row>
    <row r="6423" customFormat="false" ht="15" hidden="false" customHeight="false" outlineLevel="0" collapsed="false">
      <c r="A6423" s="14" t="n">
        <v>6422</v>
      </c>
      <c r="B6423" s="15" t="s">
        <v>11832</v>
      </c>
      <c r="C6423" s="16" t="s">
        <v>1328</v>
      </c>
      <c r="D6423" s="17" t="n">
        <v>1909</v>
      </c>
      <c r="E6423" s="18" t="n">
        <v>3</v>
      </c>
      <c r="F6423" s="18" t="n">
        <v>2</v>
      </c>
      <c r="I6423" s="17" t="n">
        <v>1909</v>
      </c>
      <c r="J6423" s="19" t="s">
        <v>722</v>
      </c>
      <c r="N6423" s="20" t="s">
        <v>517</v>
      </c>
      <c r="O6423" s="20" t="s">
        <v>11624</v>
      </c>
    </row>
    <row r="6424" customFormat="false" ht="15" hidden="false" customHeight="false" outlineLevel="0" collapsed="false">
      <c r="A6424" s="14" t="n">
        <v>6423</v>
      </c>
      <c r="B6424" s="15" t="n">
        <v>19090204</v>
      </c>
      <c r="C6424" s="16" t="s">
        <v>11833</v>
      </c>
      <c r="D6424" s="17" t="n">
        <v>1909</v>
      </c>
      <c r="E6424" s="18" t="n">
        <v>4</v>
      </c>
      <c r="F6424" s="18" t="n">
        <v>2</v>
      </c>
      <c r="I6424" s="17" t="n">
        <v>1909</v>
      </c>
      <c r="J6424" s="19" t="s">
        <v>722</v>
      </c>
      <c r="N6424" s="20" t="s">
        <v>9770</v>
      </c>
      <c r="O6424" s="20" t="s">
        <v>11624</v>
      </c>
    </row>
    <row r="6425" customFormat="false" ht="15" hidden="false" customHeight="false" outlineLevel="0" collapsed="false">
      <c r="A6425" s="14" t="n">
        <v>6424</v>
      </c>
      <c r="B6425" s="15" t="n">
        <v>19090213</v>
      </c>
      <c r="C6425" s="16" t="s">
        <v>11834</v>
      </c>
      <c r="D6425" s="17" t="n">
        <v>1909</v>
      </c>
      <c r="E6425" s="18" t="n">
        <v>13</v>
      </c>
      <c r="F6425" s="18" t="n">
        <v>2</v>
      </c>
      <c r="I6425" s="17" t="n">
        <v>1909</v>
      </c>
      <c r="J6425" s="19" t="s">
        <v>1024</v>
      </c>
      <c r="N6425" s="20" t="s">
        <v>1333</v>
      </c>
      <c r="O6425" s="20" t="s">
        <v>11624</v>
      </c>
    </row>
    <row r="6426" customFormat="false" ht="15" hidden="false" customHeight="false" outlineLevel="0" collapsed="false">
      <c r="A6426" s="14" t="n">
        <v>6425</v>
      </c>
      <c r="B6426" s="15" t="s">
        <v>11835</v>
      </c>
      <c r="C6426" s="16" t="s">
        <v>1347</v>
      </c>
      <c r="D6426" s="17" t="n">
        <v>1909</v>
      </c>
      <c r="E6426" s="18" t="n">
        <v>4</v>
      </c>
      <c r="F6426" s="18" t="n">
        <v>3</v>
      </c>
      <c r="I6426" s="17" t="n">
        <v>1909</v>
      </c>
      <c r="J6426" s="19" t="s">
        <v>113</v>
      </c>
      <c r="N6426" s="20" t="s">
        <v>258</v>
      </c>
      <c r="O6426" s="20" t="s">
        <v>11624</v>
      </c>
    </row>
    <row r="6427" customFormat="false" ht="15" hidden="false" customHeight="false" outlineLevel="0" collapsed="false">
      <c r="A6427" s="14" t="n">
        <v>6426</v>
      </c>
      <c r="B6427" s="15" t="s">
        <v>11836</v>
      </c>
      <c r="C6427" s="16" t="s">
        <v>1352</v>
      </c>
      <c r="D6427" s="17" t="n">
        <v>1909</v>
      </c>
      <c r="E6427" s="18" t="n">
        <v>8</v>
      </c>
      <c r="F6427" s="18" t="n">
        <v>3</v>
      </c>
      <c r="I6427" s="17" t="n">
        <v>1909</v>
      </c>
      <c r="J6427" s="19" t="s">
        <v>591</v>
      </c>
      <c r="N6427" s="20" t="s">
        <v>11837</v>
      </c>
      <c r="O6427" s="20" t="s">
        <v>11624</v>
      </c>
    </row>
    <row r="6428" customFormat="false" ht="15" hidden="false" customHeight="false" outlineLevel="0" collapsed="false">
      <c r="A6428" s="14" t="n">
        <v>6427</v>
      </c>
      <c r="B6428" s="15" t="s">
        <v>11838</v>
      </c>
      <c r="C6428" s="16" t="s">
        <v>1358</v>
      </c>
      <c r="D6428" s="17" t="n">
        <v>1909</v>
      </c>
      <c r="E6428" s="18" t="n">
        <v>14</v>
      </c>
      <c r="F6428" s="18" t="n">
        <v>3</v>
      </c>
      <c r="I6428" s="17" t="n">
        <v>1909</v>
      </c>
      <c r="J6428" s="19" t="s">
        <v>562</v>
      </c>
      <c r="N6428" s="20" t="s">
        <v>11839</v>
      </c>
      <c r="O6428" s="20" t="s">
        <v>11624</v>
      </c>
    </row>
    <row r="6429" customFormat="false" ht="15" hidden="false" customHeight="false" outlineLevel="0" collapsed="false">
      <c r="A6429" s="14" t="n">
        <v>6428</v>
      </c>
      <c r="B6429" s="15" t="n">
        <v>19090325</v>
      </c>
      <c r="C6429" s="16" t="s">
        <v>11840</v>
      </c>
      <c r="D6429" s="17" t="n">
        <v>1909</v>
      </c>
      <c r="E6429" s="18" t="n">
        <v>25</v>
      </c>
      <c r="F6429" s="18" t="n">
        <v>3</v>
      </c>
      <c r="I6429" s="17" t="n">
        <v>1909</v>
      </c>
      <c r="J6429" s="19" t="s">
        <v>1365</v>
      </c>
      <c r="M6429" s="20" t="s">
        <v>1366</v>
      </c>
      <c r="N6429" s="20" t="s">
        <v>53</v>
      </c>
      <c r="O6429" s="20" t="s">
        <v>11624</v>
      </c>
    </row>
    <row r="6430" customFormat="false" ht="15" hidden="false" customHeight="false" outlineLevel="0" collapsed="false">
      <c r="A6430" s="14" t="n">
        <v>6429</v>
      </c>
      <c r="B6430" s="15" t="n">
        <v>19090326</v>
      </c>
      <c r="C6430" s="16" t="s">
        <v>11841</v>
      </c>
      <c r="D6430" s="17" t="n">
        <v>1909</v>
      </c>
      <c r="E6430" s="18" t="n">
        <v>26</v>
      </c>
      <c r="F6430" s="18" t="n">
        <v>3</v>
      </c>
      <c r="I6430" s="17" t="n">
        <v>1909</v>
      </c>
      <c r="J6430" s="19" t="s">
        <v>1365</v>
      </c>
      <c r="M6430" s="20" t="s">
        <v>1366</v>
      </c>
      <c r="N6430" s="20" t="s">
        <v>56</v>
      </c>
      <c r="O6430" s="20" t="s">
        <v>11624</v>
      </c>
    </row>
    <row r="6431" customFormat="false" ht="15" hidden="false" customHeight="false" outlineLevel="0" collapsed="false">
      <c r="A6431" s="14" t="n">
        <v>6430</v>
      </c>
      <c r="B6431" s="15" t="n">
        <v>19090327</v>
      </c>
      <c r="C6431" s="16" t="s">
        <v>11842</v>
      </c>
      <c r="D6431" s="17" t="n">
        <v>1909</v>
      </c>
      <c r="E6431" s="18" t="n">
        <v>27</v>
      </c>
      <c r="F6431" s="18" t="n">
        <v>3</v>
      </c>
      <c r="I6431" s="17" t="n">
        <v>1909</v>
      </c>
      <c r="J6431" s="19" t="s">
        <v>1365</v>
      </c>
      <c r="M6431" s="20" t="s">
        <v>1366</v>
      </c>
      <c r="N6431" s="20" t="s">
        <v>58</v>
      </c>
      <c r="O6431" s="20" t="s">
        <v>11624</v>
      </c>
    </row>
    <row r="6432" customFormat="false" ht="15" hidden="false" customHeight="false" outlineLevel="0" collapsed="false">
      <c r="A6432" s="14" t="n">
        <v>6431</v>
      </c>
      <c r="B6432" s="15" t="n">
        <v>19090329</v>
      </c>
      <c r="C6432" s="16" t="s">
        <v>11843</v>
      </c>
      <c r="D6432" s="17" t="n">
        <v>1909</v>
      </c>
      <c r="E6432" s="18" t="n">
        <v>29</v>
      </c>
      <c r="F6432" s="18" t="n">
        <v>3</v>
      </c>
      <c r="I6432" s="17" t="n">
        <v>1909</v>
      </c>
      <c r="J6432" s="19" t="s">
        <v>1365</v>
      </c>
      <c r="M6432" s="20" t="s">
        <v>1366</v>
      </c>
      <c r="N6432" s="20" t="s">
        <v>62</v>
      </c>
      <c r="O6432" s="20" t="s">
        <v>11624</v>
      </c>
    </row>
    <row r="6433" s="37" customFormat="true" ht="15" hidden="false" customHeight="false" outlineLevel="0" collapsed="false">
      <c r="A6433" s="14" t="n">
        <v>6432</v>
      </c>
      <c r="B6433" s="15" t="n">
        <v>19090330</v>
      </c>
      <c r="C6433" s="16" t="s">
        <v>11844</v>
      </c>
      <c r="D6433" s="17" t="n">
        <v>1909</v>
      </c>
      <c r="E6433" s="18" t="n">
        <v>30</v>
      </c>
      <c r="F6433" s="18" t="n">
        <v>3</v>
      </c>
      <c r="G6433" s="18"/>
      <c r="H6433" s="18"/>
      <c r="I6433" s="17" t="n">
        <v>1909</v>
      </c>
      <c r="J6433" s="19" t="s">
        <v>1365</v>
      </c>
      <c r="K6433" s="19"/>
      <c r="L6433" s="19"/>
      <c r="M6433" s="20" t="s">
        <v>1366</v>
      </c>
      <c r="N6433" s="20" t="s">
        <v>64</v>
      </c>
      <c r="O6433" s="20" t="s">
        <v>11624</v>
      </c>
    </row>
    <row r="6434" customFormat="false" ht="15" hidden="false" customHeight="false" outlineLevel="0" collapsed="false">
      <c r="A6434" s="14" t="n">
        <v>6433</v>
      </c>
      <c r="B6434" s="15" t="n">
        <v>19090423</v>
      </c>
      <c r="C6434" s="16" t="s">
        <v>11845</v>
      </c>
      <c r="D6434" s="17" t="n">
        <v>1909</v>
      </c>
      <c r="E6434" s="18" t="n">
        <v>23</v>
      </c>
      <c r="F6434" s="18" t="n">
        <v>4</v>
      </c>
      <c r="I6434" s="17" t="n">
        <v>1909</v>
      </c>
      <c r="J6434" s="19" t="s">
        <v>9246</v>
      </c>
      <c r="N6434" s="20" t="s">
        <v>11846</v>
      </c>
      <c r="O6434" s="20" t="s">
        <v>11624</v>
      </c>
    </row>
    <row r="6435" customFormat="false" ht="15" hidden="false" customHeight="false" outlineLevel="0" collapsed="false">
      <c r="A6435" s="14" t="n">
        <v>6434</v>
      </c>
      <c r="B6435" s="15" t="n">
        <v>19090530</v>
      </c>
      <c r="C6435" s="16" t="s">
        <v>11847</v>
      </c>
      <c r="D6435" s="17" t="n">
        <v>1909</v>
      </c>
      <c r="E6435" s="18" t="n">
        <v>30</v>
      </c>
      <c r="F6435" s="18" t="n">
        <v>5</v>
      </c>
      <c r="I6435" s="17" t="n">
        <v>1909</v>
      </c>
      <c r="J6435" s="19" t="s">
        <v>9544</v>
      </c>
      <c r="N6435" s="20" t="s">
        <v>11848</v>
      </c>
      <c r="O6435" s="20" t="s">
        <v>11624</v>
      </c>
    </row>
    <row r="6436" customFormat="false" ht="15" hidden="false" customHeight="false" outlineLevel="0" collapsed="false">
      <c r="A6436" s="14" t="n">
        <v>6435</v>
      </c>
      <c r="B6436" s="15" t="n">
        <v>19090621</v>
      </c>
      <c r="C6436" s="16" t="s">
        <v>11849</v>
      </c>
      <c r="D6436" s="17" t="n">
        <v>1909</v>
      </c>
      <c r="E6436" s="18" t="n">
        <v>21</v>
      </c>
      <c r="F6436" s="18" t="n">
        <v>6</v>
      </c>
      <c r="I6436" s="17" t="n">
        <v>1909</v>
      </c>
      <c r="J6436" s="19" t="s">
        <v>113</v>
      </c>
      <c r="N6436" s="20" t="s">
        <v>11850</v>
      </c>
      <c r="O6436" s="20" t="s">
        <v>11624</v>
      </c>
    </row>
    <row r="6437" s="37" customFormat="true" ht="15" hidden="false" customHeight="false" outlineLevel="0" collapsed="false">
      <c r="A6437" s="14" t="n">
        <v>6436</v>
      </c>
      <c r="B6437" s="15" t="n">
        <v>19090922</v>
      </c>
      <c r="C6437" s="16" t="s">
        <v>11851</v>
      </c>
      <c r="D6437" s="17" t="n">
        <v>1909</v>
      </c>
      <c r="E6437" s="18" t="n">
        <v>22</v>
      </c>
      <c r="F6437" s="18" t="n">
        <v>9</v>
      </c>
      <c r="G6437" s="18"/>
      <c r="H6437" s="18"/>
      <c r="I6437" s="17" t="n">
        <v>1909</v>
      </c>
      <c r="J6437" s="19" t="s">
        <v>722</v>
      </c>
      <c r="K6437" s="19"/>
      <c r="L6437" s="19"/>
      <c r="M6437" s="20"/>
      <c r="N6437" s="20" t="s">
        <v>11852</v>
      </c>
      <c r="O6437" s="20" t="s">
        <v>11624</v>
      </c>
    </row>
    <row r="6438" customFormat="false" ht="15" hidden="false" customHeight="false" outlineLevel="0" collapsed="false">
      <c r="A6438" s="14" t="n">
        <v>6437</v>
      </c>
      <c r="B6438" s="15" t="n">
        <v>19090923</v>
      </c>
      <c r="C6438" s="16" t="s">
        <v>11853</v>
      </c>
      <c r="D6438" s="17" t="n">
        <v>1909</v>
      </c>
      <c r="E6438" s="18" t="n">
        <v>23</v>
      </c>
      <c r="F6438" s="18" t="n">
        <v>9</v>
      </c>
      <c r="I6438" s="17" t="n">
        <v>1909</v>
      </c>
      <c r="J6438" s="19" t="s">
        <v>722</v>
      </c>
      <c r="N6438" s="20" t="s">
        <v>11854</v>
      </c>
      <c r="O6438" s="20" t="s">
        <v>11624</v>
      </c>
    </row>
    <row r="6439" customFormat="false" ht="15" hidden="false" customHeight="false" outlineLevel="0" collapsed="false">
      <c r="A6439" s="14" t="n">
        <v>6438</v>
      </c>
      <c r="B6439" s="15" t="n">
        <v>19091021</v>
      </c>
      <c r="C6439" s="16" t="s">
        <v>11855</v>
      </c>
      <c r="D6439" s="17" t="n">
        <v>1909</v>
      </c>
      <c r="E6439" s="18" t="n">
        <v>21</v>
      </c>
      <c r="F6439" s="18" t="n">
        <v>10</v>
      </c>
      <c r="I6439" s="17" t="n">
        <v>1909</v>
      </c>
      <c r="J6439" s="19" t="s">
        <v>51</v>
      </c>
      <c r="N6439" s="20" t="s">
        <v>11856</v>
      </c>
      <c r="O6439" s="20" t="s">
        <v>11624</v>
      </c>
    </row>
    <row r="6440" customFormat="false" ht="15" hidden="false" customHeight="false" outlineLevel="0" collapsed="false">
      <c r="A6440" s="14" t="n">
        <v>6439</v>
      </c>
      <c r="B6440" s="15" t="s">
        <v>11857</v>
      </c>
      <c r="C6440" s="16" t="s">
        <v>1535</v>
      </c>
      <c r="D6440" s="17" t="n">
        <v>1909</v>
      </c>
      <c r="E6440" s="18" t="n">
        <v>29</v>
      </c>
      <c r="F6440" s="18" t="n">
        <v>10</v>
      </c>
      <c r="I6440" s="17" t="n">
        <v>1909</v>
      </c>
      <c r="J6440" s="19" t="s">
        <v>113</v>
      </c>
      <c r="N6440" s="20" t="s">
        <v>1629</v>
      </c>
      <c r="O6440" s="20" t="s">
        <v>11624</v>
      </c>
    </row>
    <row r="6441" customFormat="false" ht="15" hidden="false" customHeight="false" outlineLevel="0" collapsed="false">
      <c r="A6441" s="14" t="n">
        <v>6440</v>
      </c>
      <c r="B6441" s="15" t="n">
        <v>19100103</v>
      </c>
      <c r="C6441" s="16" t="s">
        <v>11858</v>
      </c>
      <c r="D6441" s="17" t="n">
        <v>1910</v>
      </c>
      <c r="E6441" s="18" t="n">
        <v>3</v>
      </c>
      <c r="F6441" s="18" t="n">
        <v>1</v>
      </c>
      <c r="I6441" s="17" t="n">
        <v>1910</v>
      </c>
      <c r="J6441" s="19" t="s">
        <v>2215</v>
      </c>
      <c r="M6441" s="20" t="s">
        <v>10840</v>
      </c>
      <c r="N6441" s="20" t="s">
        <v>53</v>
      </c>
      <c r="O6441" s="20" t="s">
        <v>11624</v>
      </c>
    </row>
    <row r="6442" customFormat="false" ht="15" hidden="false" customHeight="false" outlineLevel="0" collapsed="false">
      <c r="A6442" s="14" t="n">
        <v>6441</v>
      </c>
      <c r="B6442" s="15" t="s">
        <v>11859</v>
      </c>
      <c r="C6442" s="16" t="s">
        <v>11860</v>
      </c>
      <c r="D6442" s="17" t="n">
        <v>1910</v>
      </c>
      <c r="E6442" s="18" t="n">
        <v>4</v>
      </c>
      <c r="F6442" s="18" t="n">
        <v>1</v>
      </c>
      <c r="I6442" s="17" t="n">
        <v>1910</v>
      </c>
      <c r="J6442" s="19" t="s">
        <v>2215</v>
      </c>
      <c r="M6442" s="20" t="s">
        <v>10840</v>
      </c>
      <c r="N6442" s="20" t="s">
        <v>56</v>
      </c>
      <c r="O6442" s="20" t="s">
        <v>11624</v>
      </c>
    </row>
    <row r="6443" customFormat="false" ht="15" hidden="false" customHeight="false" outlineLevel="0" collapsed="false">
      <c r="A6443" s="14" t="n">
        <v>6442</v>
      </c>
      <c r="B6443" s="15" t="n">
        <v>19100105</v>
      </c>
      <c r="C6443" s="16" t="s">
        <v>11861</v>
      </c>
      <c r="D6443" s="17" t="n">
        <v>1910</v>
      </c>
      <c r="E6443" s="18" t="n">
        <v>5</v>
      </c>
      <c r="F6443" s="18" t="n">
        <v>1</v>
      </c>
      <c r="I6443" s="17" t="n">
        <v>1910</v>
      </c>
      <c r="J6443" s="19" t="s">
        <v>2215</v>
      </c>
      <c r="M6443" s="20" t="s">
        <v>10840</v>
      </c>
      <c r="N6443" s="20" t="s">
        <v>58</v>
      </c>
      <c r="O6443" s="20" t="s">
        <v>11624</v>
      </c>
    </row>
    <row r="6444" customFormat="false" ht="15" hidden="false" customHeight="false" outlineLevel="0" collapsed="false">
      <c r="A6444" s="14" t="n">
        <v>6443</v>
      </c>
      <c r="B6444" s="15" t="n">
        <v>19100107</v>
      </c>
      <c r="C6444" s="16" t="s">
        <v>11862</v>
      </c>
      <c r="D6444" s="17" t="n">
        <v>1910</v>
      </c>
      <c r="E6444" s="18" t="n">
        <v>7</v>
      </c>
      <c r="F6444" s="18" t="n">
        <v>1</v>
      </c>
      <c r="I6444" s="17" t="n">
        <v>1910</v>
      </c>
      <c r="J6444" s="19" t="s">
        <v>2215</v>
      </c>
      <c r="M6444" s="20" t="s">
        <v>10840</v>
      </c>
      <c r="N6444" s="20" t="s">
        <v>60</v>
      </c>
      <c r="O6444" s="20" t="s">
        <v>11624</v>
      </c>
    </row>
    <row r="6445" customFormat="false" ht="15" hidden="false" customHeight="false" outlineLevel="0" collapsed="false">
      <c r="A6445" s="14" t="n">
        <v>6444</v>
      </c>
      <c r="B6445" s="15" t="s">
        <v>11863</v>
      </c>
      <c r="C6445" s="16" t="s">
        <v>10834</v>
      </c>
      <c r="D6445" s="17" t="n">
        <v>1910</v>
      </c>
      <c r="E6445" s="18" t="n">
        <v>8</v>
      </c>
      <c r="F6445" s="18" t="n">
        <v>1</v>
      </c>
      <c r="I6445" s="17" t="n">
        <v>1910</v>
      </c>
      <c r="J6445" s="19" t="s">
        <v>2215</v>
      </c>
      <c r="M6445" s="20" t="s">
        <v>10840</v>
      </c>
      <c r="N6445" s="20" t="s">
        <v>62</v>
      </c>
      <c r="O6445" s="20" t="s">
        <v>11624</v>
      </c>
    </row>
    <row r="6446" customFormat="false" ht="15" hidden="false" customHeight="false" outlineLevel="0" collapsed="false">
      <c r="A6446" s="14" t="n">
        <v>6445</v>
      </c>
      <c r="B6446" s="15" t="n">
        <v>19100110</v>
      </c>
      <c r="C6446" s="16" t="s">
        <v>11864</v>
      </c>
      <c r="D6446" s="17" t="n">
        <v>1910</v>
      </c>
      <c r="E6446" s="18" t="n">
        <v>10</v>
      </c>
      <c r="F6446" s="18" t="n">
        <v>1</v>
      </c>
      <c r="I6446" s="17" t="n">
        <v>1910</v>
      </c>
      <c r="J6446" s="19" t="s">
        <v>2215</v>
      </c>
      <c r="M6446" s="20" t="s">
        <v>10840</v>
      </c>
      <c r="N6446" s="20" t="s">
        <v>64</v>
      </c>
      <c r="O6446" s="20" t="s">
        <v>11624</v>
      </c>
    </row>
    <row r="6447" customFormat="false" ht="15" hidden="false" customHeight="false" outlineLevel="0" collapsed="false">
      <c r="A6447" s="14" t="n">
        <v>6446</v>
      </c>
      <c r="B6447" s="15" t="n">
        <v>19100111</v>
      </c>
      <c r="C6447" s="16" t="s">
        <v>11865</v>
      </c>
      <c r="D6447" s="17" t="n">
        <v>1910</v>
      </c>
      <c r="E6447" s="18" t="n">
        <v>11</v>
      </c>
      <c r="F6447" s="18" t="n">
        <v>1</v>
      </c>
      <c r="I6447" s="17" t="n">
        <v>1910</v>
      </c>
      <c r="J6447" s="19" t="s">
        <v>2215</v>
      </c>
      <c r="M6447" s="20" t="s">
        <v>10840</v>
      </c>
      <c r="N6447" s="20" t="s">
        <v>66</v>
      </c>
      <c r="O6447" s="20" t="s">
        <v>11624</v>
      </c>
    </row>
    <row r="6448" customFormat="false" ht="15" hidden="false" customHeight="false" outlineLevel="0" collapsed="false">
      <c r="A6448" s="14" t="n">
        <v>6447</v>
      </c>
      <c r="B6448" s="15" t="s">
        <v>11866</v>
      </c>
      <c r="C6448" s="16" t="s">
        <v>10837</v>
      </c>
      <c r="D6448" s="17" t="n">
        <v>1910</v>
      </c>
      <c r="E6448" s="18" t="n">
        <v>12</v>
      </c>
      <c r="F6448" s="18" t="n">
        <v>1</v>
      </c>
      <c r="I6448" s="17" t="n">
        <v>1910</v>
      </c>
      <c r="J6448" s="19" t="s">
        <v>2215</v>
      </c>
      <c r="M6448" s="20" t="s">
        <v>10840</v>
      </c>
      <c r="N6448" s="20" t="s">
        <v>68</v>
      </c>
      <c r="O6448" s="20" t="s">
        <v>11624</v>
      </c>
    </row>
    <row r="6449" customFormat="false" ht="15" hidden="false" customHeight="false" outlineLevel="0" collapsed="false">
      <c r="A6449" s="14" t="n">
        <v>6448</v>
      </c>
      <c r="B6449" s="15" t="n">
        <v>19100113</v>
      </c>
      <c r="C6449" s="16" t="s">
        <v>11867</v>
      </c>
      <c r="D6449" s="17" t="n">
        <v>1910</v>
      </c>
      <c r="E6449" s="18" t="n">
        <v>13</v>
      </c>
      <c r="F6449" s="18" t="n">
        <v>1</v>
      </c>
      <c r="I6449" s="17" t="n">
        <v>1910</v>
      </c>
      <c r="J6449" s="19" t="s">
        <v>2215</v>
      </c>
      <c r="M6449" s="20" t="s">
        <v>10840</v>
      </c>
      <c r="N6449" s="20" t="s">
        <v>70</v>
      </c>
      <c r="O6449" s="20" t="s">
        <v>11624</v>
      </c>
    </row>
    <row r="6450" customFormat="false" ht="15" hidden="false" customHeight="false" outlineLevel="0" collapsed="false">
      <c r="A6450" s="14" t="n">
        <v>6449</v>
      </c>
      <c r="B6450" s="15" t="n">
        <v>19100114</v>
      </c>
      <c r="C6450" s="16" t="s">
        <v>11868</v>
      </c>
      <c r="D6450" s="17" t="n">
        <v>1910</v>
      </c>
      <c r="E6450" s="18" t="n">
        <v>14</v>
      </c>
      <c r="F6450" s="18" t="n">
        <v>1</v>
      </c>
      <c r="I6450" s="17" t="n">
        <v>1910</v>
      </c>
      <c r="J6450" s="19" t="s">
        <v>2215</v>
      </c>
      <c r="M6450" s="20" t="s">
        <v>10840</v>
      </c>
      <c r="N6450" s="20" t="s">
        <v>72</v>
      </c>
      <c r="O6450" s="20" t="s">
        <v>11624</v>
      </c>
    </row>
    <row r="6451" customFormat="false" ht="15" hidden="false" customHeight="false" outlineLevel="0" collapsed="false">
      <c r="A6451" s="14" t="n">
        <v>6450</v>
      </c>
      <c r="B6451" s="15" t="n">
        <v>19100312</v>
      </c>
      <c r="C6451" s="16" t="s">
        <v>11869</v>
      </c>
      <c r="D6451" s="17" t="n">
        <v>1910</v>
      </c>
      <c r="E6451" s="18" t="n">
        <v>12</v>
      </c>
      <c r="F6451" s="18" t="n">
        <v>3</v>
      </c>
      <c r="I6451" s="17" t="n">
        <v>1910</v>
      </c>
      <c r="J6451" s="19" t="s">
        <v>591</v>
      </c>
      <c r="N6451" s="20" t="s">
        <v>1533</v>
      </c>
      <c r="O6451" s="20" t="s">
        <v>11624</v>
      </c>
    </row>
    <row r="6452" customFormat="false" ht="15" hidden="false" customHeight="false" outlineLevel="0" collapsed="false">
      <c r="A6452" s="14" t="n">
        <v>6451</v>
      </c>
      <c r="B6452" s="15" t="s">
        <v>11870</v>
      </c>
      <c r="C6452" s="16" t="s">
        <v>9883</v>
      </c>
      <c r="D6452" s="17" t="n">
        <v>1910</v>
      </c>
      <c r="E6452" s="18" t="n">
        <v>13</v>
      </c>
      <c r="F6452" s="18" t="n">
        <v>6</v>
      </c>
      <c r="I6452" s="17" t="n">
        <v>1910</v>
      </c>
      <c r="J6452" s="19" t="s">
        <v>1416</v>
      </c>
      <c r="N6452" s="20" t="s">
        <v>11871</v>
      </c>
      <c r="O6452" s="20" t="s">
        <v>11624</v>
      </c>
    </row>
    <row r="6453" customFormat="false" ht="15" hidden="false" customHeight="false" outlineLevel="0" collapsed="false">
      <c r="A6453" s="14" t="n">
        <v>6452</v>
      </c>
      <c r="B6453" s="15" t="s">
        <v>11872</v>
      </c>
      <c r="C6453" s="16" t="s">
        <v>1730</v>
      </c>
      <c r="D6453" s="17" t="n">
        <v>1910</v>
      </c>
      <c r="E6453" s="18" t="n">
        <v>25</v>
      </c>
      <c r="F6453" s="18" t="n">
        <v>8</v>
      </c>
      <c r="I6453" s="17" t="n">
        <v>1910</v>
      </c>
      <c r="J6453" s="19" t="s">
        <v>591</v>
      </c>
      <c r="N6453" s="20" t="s">
        <v>11873</v>
      </c>
      <c r="O6453" s="20" t="s">
        <v>11624</v>
      </c>
    </row>
    <row r="6454" customFormat="false" ht="15" hidden="false" customHeight="false" outlineLevel="0" collapsed="false">
      <c r="A6454" s="14" t="n">
        <v>6453</v>
      </c>
      <c r="B6454" s="15" t="n">
        <v>19101112</v>
      </c>
      <c r="C6454" s="16" t="s">
        <v>11874</v>
      </c>
      <c r="D6454" s="17" t="n">
        <v>1910</v>
      </c>
      <c r="E6454" s="18" t="n">
        <v>12</v>
      </c>
      <c r="F6454" s="18" t="n">
        <v>11</v>
      </c>
      <c r="I6454" s="17" t="n">
        <v>1910</v>
      </c>
      <c r="J6454" s="19" t="s">
        <v>1024</v>
      </c>
      <c r="N6454" s="20" t="s">
        <v>11875</v>
      </c>
      <c r="O6454" s="20" t="s">
        <v>11624</v>
      </c>
    </row>
    <row r="6455" customFormat="false" ht="15" hidden="false" customHeight="false" outlineLevel="0" collapsed="false">
      <c r="A6455" s="14" t="n">
        <v>6454</v>
      </c>
      <c r="B6455" s="15" t="n">
        <v>19101114</v>
      </c>
      <c r="C6455" s="16" t="s">
        <v>11876</v>
      </c>
      <c r="D6455" s="17" t="n">
        <v>1910</v>
      </c>
      <c r="E6455" s="18" t="n">
        <v>14</v>
      </c>
      <c r="F6455" s="18" t="n">
        <v>11</v>
      </c>
      <c r="I6455" s="17" t="n">
        <v>1910</v>
      </c>
      <c r="J6455" s="19" t="s">
        <v>1024</v>
      </c>
      <c r="N6455" s="20" t="s">
        <v>11877</v>
      </c>
      <c r="O6455" s="20" t="s">
        <v>11624</v>
      </c>
    </row>
    <row r="6456" customFormat="false" ht="15" hidden="false" customHeight="false" outlineLevel="0" collapsed="false">
      <c r="A6456" s="14" t="n">
        <v>6455</v>
      </c>
      <c r="B6456" s="15" t="n">
        <v>19101127</v>
      </c>
      <c r="C6456" s="16" t="s">
        <v>11878</v>
      </c>
      <c r="D6456" s="17" t="n">
        <v>1910</v>
      </c>
      <c r="E6456" s="18" t="n">
        <v>27</v>
      </c>
      <c r="F6456" s="18" t="n">
        <v>11</v>
      </c>
      <c r="I6456" s="17" t="n">
        <v>1910</v>
      </c>
      <c r="J6456" s="19" t="s">
        <v>1799</v>
      </c>
      <c r="N6456" s="20" t="s">
        <v>9843</v>
      </c>
      <c r="O6456" s="20" t="s">
        <v>11624</v>
      </c>
    </row>
    <row r="6457" customFormat="false" ht="15" hidden="false" customHeight="false" outlineLevel="0" collapsed="false">
      <c r="A6457" s="14" t="n">
        <v>6456</v>
      </c>
      <c r="B6457" s="15" t="s">
        <v>11879</v>
      </c>
      <c r="C6457" s="16" t="s">
        <v>10891</v>
      </c>
      <c r="D6457" s="17" t="n">
        <v>1911</v>
      </c>
      <c r="E6457" s="18" t="n">
        <v>1</v>
      </c>
      <c r="F6457" s="18" t="n">
        <v>2</v>
      </c>
      <c r="I6457" s="17" t="n">
        <v>1911</v>
      </c>
      <c r="J6457" s="19" t="s">
        <v>9246</v>
      </c>
      <c r="N6457" s="20" t="s">
        <v>11880</v>
      </c>
      <c r="O6457" s="20" t="s">
        <v>11624</v>
      </c>
    </row>
    <row r="6458" customFormat="false" ht="15" hidden="false" customHeight="false" outlineLevel="0" collapsed="false">
      <c r="A6458" s="14" t="n">
        <v>6457</v>
      </c>
      <c r="B6458" s="15" t="s">
        <v>11881</v>
      </c>
      <c r="C6458" s="16" t="s">
        <v>10897</v>
      </c>
      <c r="D6458" s="17" t="n">
        <v>1911</v>
      </c>
      <c r="E6458" s="18" t="n">
        <v>6</v>
      </c>
      <c r="F6458" s="18" t="n">
        <v>2</v>
      </c>
      <c r="I6458" s="17" t="n">
        <v>1911</v>
      </c>
      <c r="J6458" s="19" t="s">
        <v>540</v>
      </c>
      <c r="N6458" s="20" t="s">
        <v>1883</v>
      </c>
      <c r="O6458" s="20" t="s">
        <v>11624</v>
      </c>
    </row>
    <row r="6459" customFormat="false" ht="15" hidden="false" customHeight="false" outlineLevel="0" collapsed="false">
      <c r="A6459" s="14" t="n">
        <v>6458</v>
      </c>
      <c r="B6459" s="15" t="s">
        <v>11882</v>
      </c>
      <c r="C6459" s="16" t="s">
        <v>1877</v>
      </c>
      <c r="D6459" s="17" t="n">
        <v>1911</v>
      </c>
      <c r="E6459" s="18" t="n">
        <v>12</v>
      </c>
      <c r="F6459" s="18" t="n">
        <v>2</v>
      </c>
      <c r="I6459" s="17" t="n">
        <v>1911</v>
      </c>
      <c r="J6459" s="19" t="s">
        <v>591</v>
      </c>
      <c r="N6459" s="20" t="s">
        <v>1883</v>
      </c>
      <c r="O6459" s="20" t="s">
        <v>11624</v>
      </c>
    </row>
    <row r="6460" customFormat="false" ht="15" hidden="false" customHeight="false" outlineLevel="0" collapsed="false">
      <c r="A6460" s="14" t="n">
        <v>6459</v>
      </c>
      <c r="B6460" s="15" t="n">
        <v>19110218</v>
      </c>
      <c r="C6460" s="16" t="s">
        <v>11883</v>
      </c>
      <c r="D6460" s="17" t="n">
        <v>1911</v>
      </c>
      <c r="E6460" s="18" t="n">
        <v>18</v>
      </c>
      <c r="F6460" s="18" t="n">
        <v>2</v>
      </c>
      <c r="I6460" s="17" t="n">
        <v>1911</v>
      </c>
      <c r="J6460" s="19" t="s">
        <v>1584</v>
      </c>
      <c r="N6460" s="20" t="s">
        <v>11884</v>
      </c>
      <c r="O6460" s="20" t="s">
        <v>11624</v>
      </c>
    </row>
    <row r="6461" customFormat="false" ht="15" hidden="false" customHeight="false" outlineLevel="0" collapsed="false">
      <c r="A6461" s="14" t="n">
        <v>6460</v>
      </c>
      <c r="B6461" s="15" t="n">
        <v>19110222</v>
      </c>
      <c r="C6461" s="16" t="s">
        <v>11885</v>
      </c>
      <c r="D6461" s="17" t="n">
        <v>1911</v>
      </c>
      <c r="E6461" s="18" t="n">
        <v>22</v>
      </c>
      <c r="F6461" s="18" t="n">
        <v>2</v>
      </c>
      <c r="I6461" s="17" t="n">
        <v>1911</v>
      </c>
      <c r="J6461" s="19" t="s">
        <v>722</v>
      </c>
      <c r="N6461" s="20" t="s">
        <v>11886</v>
      </c>
      <c r="O6461" s="20" t="s">
        <v>11624</v>
      </c>
    </row>
    <row r="6462" customFormat="false" ht="15" hidden="false" customHeight="false" outlineLevel="0" collapsed="false">
      <c r="A6462" s="14" t="n">
        <v>6461</v>
      </c>
      <c r="B6462" s="15" t="n">
        <v>19110304</v>
      </c>
      <c r="C6462" s="16" t="s">
        <v>11887</v>
      </c>
      <c r="D6462" s="17" t="n">
        <v>1911</v>
      </c>
      <c r="E6462" s="18" t="n">
        <v>4</v>
      </c>
      <c r="F6462" s="18" t="n">
        <v>3</v>
      </c>
      <c r="I6462" s="17" t="n">
        <v>1911</v>
      </c>
      <c r="J6462" s="19" t="s">
        <v>963</v>
      </c>
      <c r="N6462" s="20" t="s">
        <v>11888</v>
      </c>
      <c r="O6462" s="20" t="s">
        <v>11624</v>
      </c>
    </row>
    <row r="6463" customFormat="false" ht="15" hidden="false" customHeight="false" outlineLevel="0" collapsed="false">
      <c r="A6463" s="14" t="n">
        <v>6462</v>
      </c>
      <c r="B6463" s="15" t="s">
        <v>11889</v>
      </c>
      <c r="C6463" s="16" t="s">
        <v>10905</v>
      </c>
      <c r="D6463" s="17" t="n">
        <v>1911</v>
      </c>
      <c r="E6463" s="18" t="n">
        <v>8</v>
      </c>
      <c r="F6463" s="18" t="n">
        <v>4</v>
      </c>
      <c r="I6463" s="17" t="n">
        <v>1911</v>
      </c>
      <c r="J6463" s="19" t="s">
        <v>10906</v>
      </c>
      <c r="N6463" s="20" t="s">
        <v>11890</v>
      </c>
      <c r="O6463" s="20" t="s">
        <v>11624</v>
      </c>
    </row>
    <row r="6464" customFormat="false" ht="15" hidden="false" customHeight="false" outlineLevel="0" collapsed="false">
      <c r="A6464" s="14" t="n">
        <v>6463</v>
      </c>
      <c r="B6464" s="15" t="s">
        <v>11891</v>
      </c>
      <c r="C6464" s="16" t="s">
        <v>2011</v>
      </c>
      <c r="D6464" s="17" t="n">
        <v>1911</v>
      </c>
      <c r="E6464" s="18" t="n">
        <v>19</v>
      </c>
      <c r="F6464" s="18" t="n">
        <v>10</v>
      </c>
      <c r="I6464" s="17" t="n">
        <v>1911</v>
      </c>
      <c r="J6464" s="19" t="s">
        <v>51</v>
      </c>
      <c r="N6464" s="20" t="s">
        <v>258</v>
      </c>
      <c r="O6464" s="20" t="s">
        <v>11624</v>
      </c>
    </row>
    <row r="6465" customFormat="false" ht="15" hidden="false" customHeight="false" outlineLevel="0" collapsed="false">
      <c r="A6465" s="14" t="n">
        <v>6464</v>
      </c>
      <c r="B6465" s="15" t="n">
        <v>19111125</v>
      </c>
      <c r="C6465" s="16" t="s">
        <v>11892</v>
      </c>
      <c r="D6465" s="17" t="n">
        <v>1911</v>
      </c>
      <c r="E6465" s="18" t="n">
        <v>25</v>
      </c>
      <c r="F6465" s="18" t="n">
        <v>11</v>
      </c>
      <c r="I6465" s="17" t="n">
        <v>1911</v>
      </c>
      <c r="J6465" s="19" t="s">
        <v>2449</v>
      </c>
      <c r="N6465" s="20" t="s">
        <v>11893</v>
      </c>
      <c r="O6465" s="20" t="s">
        <v>11624</v>
      </c>
    </row>
    <row r="6466" customFormat="false" ht="15" hidden="false" customHeight="false" outlineLevel="0" collapsed="false">
      <c r="A6466" s="14" t="n">
        <v>6465</v>
      </c>
      <c r="B6466" s="15" t="n">
        <v>19111201</v>
      </c>
      <c r="C6466" s="16" t="s">
        <v>11894</v>
      </c>
      <c r="D6466" s="17" t="n">
        <v>1911</v>
      </c>
      <c r="E6466" s="18" t="n">
        <v>1</v>
      </c>
      <c r="F6466" s="18" t="n">
        <v>12</v>
      </c>
      <c r="I6466" s="17" t="n">
        <v>1911</v>
      </c>
      <c r="J6466" s="19" t="s">
        <v>1024</v>
      </c>
      <c r="N6466" s="20" t="s">
        <v>1987</v>
      </c>
      <c r="O6466" s="20" t="s">
        <v>11624</v>
      </c>
    </row>
    <row r="6467" customFormat="false" ht="15" hidden="false" customHeight="false" outlineLevel="0" collapsed="false">
      <c r="A6467" s="14" t="n">
        <v>6466</v>
      </c>
      <c r="B6467" s="15" t="s">
        <v>11895</v>
      </c>
      <c r="C6467" s="16" t="s">
        <v>2079</v>
      </c>
      <c r="D6467" s="17" t="n">
        <v>1911</v>
      </c>
      <c r="E6467" s="18" t="n">
        <v>15</v>
      </c>
      <c r="F6467" s="18" t="n">
        <v>12</v>
      </c>
      <c r="I6467" s="17" t="n">
        <v>1911</v>
      </c>
      <c r="J6467" s="19" t="s">
        <v>51</v>
      </c>
      <c r="N6467" s="20" t="s">
        <v>11896</v>
      </c>
      <c r="O6467" s="20" t="s">
        <v>11624</v>
      </c>
    </row>
    <row r="6468" customFormat="false" ht="15" hidden="false" customHeight="false" outlineLevel="0" collapsed="false">
      <c r="A6468" s="14" t="n">
        <v>6467</v>
      </c>
      <c r="B6468" s="15" t="n">
        <v>19120113</v>
      </c>
      <c r="C6468" s="16" t="s">
        <v>11897</v>
      </c>
      <c r="D6468" s="17" t="n">
        <v>1912</v>
      </c>
      <c r="E6468" s="18" t="n">
        <v>13</v>
      </c>
      <c r="F6468" s="18" t="n">
        <v>1</v>
      </c>
      <c r="I6468" s="17" t="n">
        <v>1912</v>
      </c>
      <c r="J6468" s="19" t="s">
        <v>2122</v>
      </c>
      <c r="N6468" s="20" t="s">
        <v>2037</v>
      </c>
      <c r="O6468" s="20" t="s">
        <v>11624</v>
      </c>
    </row>
    <row r="6469" customFormat="false" ht="15" hidden="false" customHeight="false" outlineLevel="0" collapsed="false">
      <c r="A6469" s="14" t="n">
        <v>6468</v>
      </c>
      <c r="B6469" s="15" t="s">
        <v>11898</v>
      </c>
      <c r="C6469" s="16" t="s">
        <v>10956</v>
      </c>
      <c r="D6469" s="17" t="n">
        <v>1912</v>
      </c>
      <c r="E6469" s="18" t="n">
        <v>6</v>
      </c>
      <c r="F6469" s="18" t="n">
        <v>5</v>
      </c>
      <c r="I6469" s="17" t="n">
        <v>1912</v>
      </c>
      <c r="J6469" s="19" t="s">
        <v>522</v>
      </c>
      <c r="N6469" s="20" t="s">
        <v>2136</v>
      </c>
      <c r="O6469" s="20" t="s">
        <v>11624</v>
      </c>
    </row>
    <row r="6470" customFormat="false" ht="15" hidden="false" customHeight="false" outlineLevel="0" collapsed="false">
      <c r="A6470" s="14" t="n">
        <v>6469</v>
      </c>
      <c r="B6470" s="15" t="s">
        <v>11899</v>
      </c>
      <c r="C6470" s="16" t="s">
        <v>2397</v>
      </c>
      <c r="D6470" s="17" t="n">
        <v>1913</v>
      </c>
      <c r="E6470" s="18" t="n">
        <v>2</v>
      </c>
      <c r="F6470" s="18" t="n">
        <v>1</v>
      </c>
      <c r="I6470" s="17" t="n">
        <v>1913</v>
      </c>
      <c r="J6470" s="19" t="s">
        <v>522</v>
      </c>
      <c r="N6470" s="20" t="s">
        <v>2350</v>
      </c>
      <c r="O6470" s="20" t="s">
        <v>11624</v>
      </c>
    </row>
    <row r="6471" customFormat="false" ht="15" hidden="false" customHeight="false" outlineLevel="0" collapsed="false">
      <c r="A6471" s="14" t="n">
        <v>6470</v>
      </c>
      <c r="B6471" s="15" t="s">
        <v>11900</v>
      </c>
      <c r="C6471" s="16" t="s">
        <v>10981</v>
      </c>
      <c r="D6471" s="17" t="n">
        <v>1913</v>
      </c>
      <c r="E6471" s="18" t="n">
        <v>3</v>
      </c>
      <c r="F6471" s="18" t="n">
        <v>1</v>
      </c>
      <c r="I6471" s="17" t="n">
        <v>1913</v>
      </c>
      <c r="J6471" s="19" t="s">
        <v>522</v>
      </c>
      <c r="N6471" s="20" t="s">
        <v>2356</v>
      </c>
      <c r="O6471" s="20" t="s">
        <v>11624</v>
      </c>
    </row>
    <row r="6472" customFormat="false" ht="15" hidden="false" customHeight="false" outlineLevel="0" collapsed="false">
      <c r="A6472" s="14" t="n">
        <v>6471</v>
      </c>
      <c r="B6472" s="15" t="n">
        <v>19130111</v>
      </c>
      <c r="C6472" s="16" t="s">
        <v>11901</v>
      </c>
      <c r="D6472" s="17" t="n">
        <v>1913</v>
      </c>
      <c r="E6472" s="18" t="n">
        <v>11</v>
      </c>
      <c r="F6472" s="18" t="n">
        <v>1</v>
      </c>
      <c r="I6472" s="17" t="n">
        <v>1913</v>
      </c>
      <c r="J6472" s="19" t="s">
        <v>595</v>
      </c>
      <c r="N6472" s="20" t="s">
        <v>9974</v>
      </c>
      <c r="O6472" s="20" t="s">
        <v>11624</v>
      </c>
    </row>
    <row r="6473" customFormat="false" ht="15" hidden="false" customHeight="false" outlineLevel="0" collapsed="false">
      <c r="A6473" s="14" t="n">
        <v>6472</v>
      </c>
      <c r="B6473" s="15" t="s">
        <v>11902</v>
      </c>
      <c r="C6473" s="16" t="s">
        <v>2424</v>
      </c>
      <c r="D6473" s="17" t="n">
        <v>1913</v>
      </c>
      <c r="E6473" s="18" t="n">
        <v>3</v>
      </c>
      <c r="F6473" s="18" t="n">
        <v>2</v>
      </c>
      <c r="I6473" s="17" t="n">
        <v>1913</v>
      </c>
      <c r="J6473" s="19" t="s">
        <v>51</v>
      </c>
      <c r="N6473" s="20" t="s">
        <v>11903</v>
      </c>
      <c r="O6473" s="20" t="s">
        <v>11624</v>
      </c>
    </row>
    <row r="6474" customFormat="false" ht="15" hidden="false" customHeight="false" outlineLevel="0" collapsed="false">
      <c r="A6474" s="14" t="n">
        <v>6473</v>
      </c>
      <c r="B6474" s="15" t="s">
        <v>11904</v>
      </c>
      <c r="C6474" s="16" t="s">
        <v>2424</v>
      </c>
      <c r="D6474" s="17" t="n">
        <v>1913</v>
      </c>
      <c r="E6474" s="18" t="n">
        <v>3</v>
      </c>
      <c r="F6474" s="18" t="n">
        <v>2</v>
      </c>
      <c r="I6474" s="17" t="n">
        <v>1913</v>
      </c>
      <c r="J6474" s="19" t="s">
        <v>51</v>
      </c>
      <c r="M6474" s="20" t="s">
        <v>11905</v>
      </c>
      <c r="N6474" s="20" t="s">
        <v>11906</v>
      </c>
      <c r="O6474" s="20" t="s">
        <v>11624</v>
      </c>
    </row>
    <row r="6475" customFormat="false" ht="15" hidden="false" customHeight="false" outlineLevel="0" collapsed="false">
      <c r="A6475" s="14" t="n">
        <v>6474</v>
      </c>
      <c r="B6475" s="15" t="s">
        <v>11907</v>
      </c>
      <c r="C6475" s="16" t="s">
        <v>2428</v>
      </c>
      <c r="D6475" s="17" t="n">
        <v>1913</v>
      </c>
      <c r="E6475" s="18" t="n">
        <v>4</v>
      </c>
      <c r="F6475" s="18" t="n">
        <v>2</v>
      </c>
      <c r="I6475" s="17" t="n">
        <v>1913</v>
      </c>
      <c r="J6475" s="19" t="s">
        <v>51</v>
      </c>
      <c r="N6475" s="20" t="s">
        <v>11908</v>
      </c>
      <c r="O6475" s="20" t="s">
        <v>11624</v>
      </c>
    </row>
    <row r="6476" customFormat="false" ht="15" hidden="false" customHeight="false" outlineLevel="0" collapsed="false">
      <c r="A6476" s="14" t="n">
        <v>6475</v>
      </c>
      <c r="B6476" s="15" t="s">
        <v>11909</v>
      </c>
      <c r="C6476" s="16" t="s">
        <v>9988</v>
      </c>
      <c r="D6476" s="17" t="n">
        <v>1913</v>
      </c>
      <c r="E6476" s="18" t="n">
        <v>18</v>
      </c>
      <c r="F6476" s="18" t="n">
        <v>2</v>
      </c>
      <c r="I6476" s="17" t="n">
        <v>1913</v>
      </c>
      <c r="J6476" s="19" t="s">
        <v>567</v>
      </c>
      <c r="N6476" s="20" t="s">
        <v>11910</v>
      </c>
      <c r="O6476" s="20" t="s">
        <v>11624</v>
      </c>
    </row>
    <row r="6477" customFormat="false" ht="15" hidden="false" customHeight="false" outlineLevel="0" collapsed="false">
      <c r="A6477" s="14" t="n">
        <v>6476</v>
      </c>
      <c r="B6477" s="15" t="s">
        <v>11911</v>
      </c>
      <c r="C6477" s="16" t="s">
        <v>11912</v>
      </c>
      <c r="D6477" s="17" t="n">
        <v>1913</v>
      </c>
      <c r="E6477" s="18" t="n">
        <v>9</v>
      </c>
      <c r="F6477" s="18" t="n">
        <v>3</v>
      </c>
      <c r="I6477" s="17" t="n">
        <v>1913</v>
      </c>
      <c r="J6477" s="19" t="s">
        <v>591</v>
      </c>
      <c r="N6477" s="20" t="s">
        <v>11913</v>
      </c>
      <c r="O6477" s="20" t="s">
        <v>11624</v>
      </c>
    </row>
    <row r="6478" customFormat="false" ht="15" hidden="false" customHeight="false" outlineLevel="0" collapsed="false">
      <c r="A6478" s="14" t="n">
        <v>6477</v>
      </c>
      <c r="B6478" s="15" t="s">
        <v>11914</v>
      </c>
      <c r="C6478" s="16" t="s">
        <v>2469</v>
      </c>
      <c r="D6478" s="17" t="n">
        <v>1913</v>
      </c>
      <c r="E6478" s="18" t="n">
        <v>10</v>
      </c>
      <c r="F6478" s="18" t="n">
        <v>3</v>
      </c>
      <c r="I6478" s="17" t="n">
        <v>1913</v>
      </c>
      <c r="J6478" s="19" t="s">
        <v>591</v>
      </c>
      <c r="N6478" s="20" t="s">
        <v>258</v>
      </c>
      <c r="O6478" s="20" t="s">
        <v>11624</v>
      </c>
    </row>
    <row r="6479" customFormat="false" ht="15" hidden="false" customHeight="false" outlineLevel="0" collapsed="false">
      <c r="A6479" s="14" t="n">
        <v>6478</v>
      </c>
      <c r="B6479" s="15" t="s">
        <v>11915</v>
      </c>
      <c r="C6479" s="16" t="s">
        <v>11015</v>
      </c>
      <c r="D6479" s="17" t="n">
        <v>1913</v>
      </c>
      <c r="E6479" s="18" t="n">
        <v>11</v>
      </c>
      <c r="F6479" s="18" t="n">
        <v>3</v>
      </c>
      <c r="I6479" s="17" t="n">
        <v>1913</v>
      </c>
      <c r="J6479" s="19" t="s">
        <v>591</v>
      </c>
      <c r="N6479" s="20" t="s">
        <v>11916</v>
      </c>
      <c r="O6479" s="20" t="s">
        <v>11624</v>
      </c>
    </row>
    <row r="6480" customFormat="false" ht="15" hidden="false" customHeight="false" outlineLevel="0" collapsed="false">
      <c r="A6480" s="14" t="n">
        <v>6479</v>
      </c>
      <c r="B6480" s="15" t="s">
        <v>11917</v>
      </c>
      <c r="C6480" s="16" t="s">
        <v>2471</v>
      </c>
      <c r="D6480" s="17" t="n">
        <v>1913</v>
      </c>
      <c r="E6480" s="18" t="n">
        <v>12</v>
      </c>
      <c r="F6480" s="18" t="n">
        <v>3</v>
      </c>
      <c r="I6480" s="17" t="n">
        <v>1913</v>
      </c>
      <c r="J6480" s="19" t="s">
        <v>591</v>
      </c>
      <c r="N6480" s="20" t="s">
        <v>258</v>
      </c>
      <c r="O6480" s="20" t="s">
        <v>11624</v>
      </c>
    </row>
    <row r="6481" customFormat="false" ht="15" hidden="false" customHeight="false" outlineLevel="0" collapsed="false">
      <c r="A6481" s="14" t="n">
        <v>6480</v>
      </c>
      <c r="B6481" s="15" t="n">
        <v>19130313</v>
      </c>
      <c r="C6481" s="16" t="s">
        <v>11918</v>
      </c>
      <c r="D6481" s="17" t="n">
        <v>1913</v>
      </c>
      <c r="E6481" s="18" t="n">
        <v>13</v>
      </c>
      <c r="F6481" s="18" t="n">
        <v>3</v>
      </c>
      <c r="I6481" s="17" t="n">
        <v>1913</v>
      </c>
      <c r="J6481" s="19" t="s">
        <v>2475</v>
      </c>
      <c r="N6481" s="20" t="s">
        <v>11919</v>
      </c>
      <c r="O6481" s="20" t="s">
        <v>11624</v>
      </c>
    </row>
    <row r="6482" customFormat="false" ht="15" hidden="false" customHeight="false" outlineLevel="0" collapsed="false">
      <c r="A6482" s="14" t="n">
        <v>6481</v>
      </c>
      <c r="B6482" s="15" t="s">
        <v>11920</v>
      </c>
      <c r="C6482" s="16" t="s">
        <v>2479</v>
      </c>
      <c r="D6482" s="17" t="n">
        <v>1913</v>
      </c>
      <c r="E6482" s="18" t="n">
        <v>20</v>
      </c>
      <c r="F6482" s="18" t="n">
        <v>3</v>
      </c>
      <c r="I6482" s="17" t="n">
        <v>1913</v>
      </c>
      <c r="J6482" s="19" t="s">
        <v>2480</v>
      </c>
      <c r="N6482" s="20" t="s">
        <v>11921</v>
      </c>
      <c r="O6482" s="20" t="s">
        <v>11624</v>
      </c>
    </row>
    <row r="6483" customFormat="false" ht="15" hidden="false" customHeight="false" outlineLevel="0" collapsed="false">
      <c r="A6483" s="14" t="n">
        <v>6482</v>
      </c>
      <c r="B6483" s="15" t="s">
        <v>11922</v>
      </c>
      <c r="C6483" s="16" t="s">
        <v>2501</v>
      </c>
      <c r="D6483" s="17" t="n">
        <v>1913</v>
      </c>
      <c r="E6483" s="18" t="n">
        <v>29</v>
      </c>
      <c r="F6483" s="18" t="n">
        <v>3</v>
      </c>
      <c r="I6483" s="17" t="n">
        <v>1913</v>
      </c>
      <c r="J6483" s="19" t="s">
        <v>2480</v>
      </c>
      <c r="N6483" s="20" t="s">
        <v>11923</v>
      </c>
      <c r="O6483" s="20" t="s">
        <v>11624</v>
      </c>
    </row>
    <row r="6484" customFormat="false" ht="15" hidden="false" customHeight="false" outlineLevel="0" collapsed="false">
      <c r="A6484" s="14" t="n">
        <v>6483</v>
      </c>
      <c r="B6484" s="15" t="s">
        <v>11924</v>
      </c>
      <c r="C6484" s="16" t="s">
        <v>2533</v>
      </c>
      <c r="D6484" s="17" t="n">
        <v>1913</v>
      </c>
      <c r="E6484" s="18" t="n">
        <v>18</v>
      </c>
      <c r="F6484" s="18" t="n">
        <v>5</v>
      </c>
      <c r="I6484" s="17" t="n">
        <v>1913</v>
      </c>
      <c r="J6484" s="19" t="s">
        <v>567</v>
      </c>
      <c r="N6484" s="20" t="s">
        <v>11925</v>
      </c>
      <c r="O6484" s="20" t="s">
        <v>11624</v>
      </c>
    </row>
    <row r="6485" customFormat="false" ht="15" hidden="false" customHeight="false" outlineLevel="0" collapsed="false">
      <c r="A6485" s="14" t="n">
        <v>6484</v>
      </c>
      <c r="B6485" s="15" t="n">
        <v>19130519</v>
      </c>
      <c r="C6485" s="16" t="s">
        <v>11926</v>
      </c>
      <c r="D6485" s="17" t="n">
        <v>1913</v>
      </c>
      <c r="E6485" s="18" t="n">
        <v>19</v>
      </c>
      <c r="F6485" s="18" t="n">
        <v>5</v>
      </c>
      <c r="I6485" s="17" t="n">
        <v>1913</v>
      </c>
      <c r="J6485" s="19" t="s">
        <v>567</v>
      </c>
      <c r="N6485" s="20" t="s">
        <v>11927</v>
      </c>
      <c r="O6485" s="20" t="s">
        <v>11624</v>
      </c>
    </row>
    <row r="6486" customFormat="false" ht="15" hidden="false" customHeight="false" outlineLevel="0" collapsed="false">
      <c r="A6486" s="14" t="n">
        <v>6485</v>
      </c>
      <c r="B6486" s="15" t="s">
        <v>11928</v>
      </c>
      <c r="C6486" s="16" t="s">
        <v>2537</v>
      </c>
      <c r="D6486" s="17" t="n">
        <v>1913</v>
      </c>
      <c r="E6486" s="18" t="n">
        <v>20</v>
      </c>
      <c r="F6486" s="18" t="n">
        <v>5</v>
      </c>
      <c r="I6486" s="17" t="n">
        <v>1913</v>
      </c>
      <c r="J6486" s="19" t="s">
        <v>567</v>
      </c>
      <c r="N6486" s="20" t="s">
        <v>11929</v>
      </c>
      <c r="O6486" s="20" t="s">
        <v>11624</v>
      </c>
    </row>
    <row r="6487" customFormat="false" ht="15" hidden="false" customHeight="false" outlineLevel="0" collapsed="false">
      <c r="A6487" s="14" t="n">
        <v>6486</v>
      </c>
      <c r="B6487" s="15" t="s">
        <v>11930</v>
      </c>
      <c r="C6487" s="16" t="s">
        <v>11037</v>
      </c>
      <c r="D6487" s="17" t="n">
        <v>1913</v>
      </c>
      <c r="E6487" s="18" t="n">
        <v>20</v>
      </c>
      <c r="F6487" s="18" t="n">
        <v>9</v>
      </c>
      <c r="I6487" s="17" t="n">
        <v>1913</v>
      </c>
      <c r="J6487" s="19" t="s">
        <v>2781</v>
      </c>
      <c r="N6487" s="20" t="s">
        <v>11931</v>
      </c>
      <c r="O6487" s="20" t="s">
        <v>11624</v>
      </c>
    </row>
    <row r="6488" customFormat="false" ht="15" hidden="false" customHeight="false" outlineLevel="0" collapsed="false">
      <c r="A6488" s="14" t="n">
        <v>6487</v>
      </c>
      <c r="B6488" s="15" t="n">
        <v>19130922</v>
      </c>
      <c r="C6488" s="16" t="s">
        <v>11932</v>
      </c>
      <c r="D6488" s="17" t="n">
        <v>1913</v>
      </c>
      <c r="E6488" s="18" t="n">
        <v>22</v>
      </c>
      <c r="F6488" s="18" t="n">
        <v>9</v>
      </c>
      <c r="I6488" s="17" t="n">
        <v>1913</v>
      </c>
      <c r="J6488" s="19" t="s">
        <v>722</v>
      </c>
      <c r="N6488" s="20" t="s">
        <v>11933</v>
      </c>
      <c r="O6488" s="20" t="s">
        <v>11624</v>
      </c>
    </row>
    <row r="6489" customFormat="false" ht="15" hidden="false" customHeight="false" outlineLevel="0" collapsed="false">
      <c r="A6489" s="14" t="n">
        <v>6488</v>
      </c>
      <c r="B6489" s="15" t="n">
        <v>19131115</v>
      </c>
      <c r="C6489" s="16" t="s">
        <v>11934</v>
      </c>
      <c r="D6489" s="17" t="n">
        <v>1913</v>
      </c>
      <c r="E6489" s="18" t="n">
        <v>15</v>
      </c>
      <c r="F6489" s="18" t="n">
        <v>11</v>
      </c>
      <c r="I6489" s="17" t="n">
        <v>1913</v>
      </c>
      <c r="J6489" s="19" t="s">
        <v>562</v>
      </c>
      <c r="N6489" s="20" t="s">
        <v>1987</v>
      </c>
      <c r="O6489" s="20" t="s">
        <v>11624</v>
      </c>
    </row>
    <row r="6490" customFormat="false" ht="15" hidden="false" customHeight="false" outlineLevel="0" collapsed="false">
      <c r="A6490" s="14" t="n">
        <v>6489</v>
      </c>
      <c r="B6490" s="15" t="n">
        <v>19131201</v>
      </c>
      <c r="C6490" s="16" t="s">
        <v>11935</v>
      </c>
      <c r="D6490" s="17" t="n">
        <v>1913</v>
      </c>
      <c r="E6490" s="18" t="n">
        <v>1</v>
      </c>
      <c r="F6490" s="18" t="n">
        <v>12</v>
      </c>
      <c r="I6490" s="17" t="n">
        <v>1913</v>
      </c>
      <c r="J6490" s="19" t="s">
        <v>722</v>
      </c>
      <c r="N6490" s="20" t="s">
        <v>11045</v>
      </c>
      <c r="O6490" s="20" t="s">
        <v>11624</v>
      </c>
    </row>
    <row r="6491" customFormat="false" ht="15" hidden="false" customHeight="false" outlineLevel="0" collapsed="false">
      <c r="A6491" s="14" t="n">
        <v>6490</v>
      </c>
      <c r="B6491" s="15" t="n">
        <v>19140103</v>
      </c>
      <c r="C6491" s="16" t="s">
        <v>11936</v>
      </c>
      <c r="D6491" s="17" t="n">
        <v>1914</v>
      </c>
      <c r="E6491" s="18" t="n">
        <v>3</v>
      </c>
      <c r="F6491" s="18" t="n">
        <v>1</v>
      </c>
      <c r="I6491" s="17" t="n">
        <v>1914</v>
      </c>
      <c r="J6491" s="19" t="s">
        <v>595</v>
      </c>
      <c r="N6491" s="20" t="s">
        <v>11052</v>
      </c>
      <c r="O6491" s="20" t="s">
        <v>11624</v>
      </c>
    </row>
    <row r="6492" customFormat="false" ht="15" hidden="false" customHeight="false" outlineLevel="0" collapsed="false">
      <c r="A6492" s="14" t="n">
        <v>6491</v>
      </c>
      <c r="B6492" s="15" t="s">
        <v>11937</v>
      </c>
      <c r="C6492" s="16" t="s">
        <v>11938</v>
      </c>
      <c r="D6492" s="17" t="n">
        <v>1914</v>
      </c>
      <c r="E6492" s="18" t="n">
        <v>4</v>
      </c>
      <c r="F6492" s="18" t="n">
        <v>1</v>
      </c>
      <c r="I6492" s="17" t="n">
        <v>1914</v>
      </c>
      <c r="J6492" s="19" t="s">
        <v>595</v>
      </c>
      <c r="N6492" s="20" t="s">
        <v>11939</v>
      </c>
      <c r="O6492" s="20" t="s">
        <v>11624</v>
      </c>
    </row>
    <row r="6493" customFormat="false" ht="15" hidden="false" customHeight="false" outlineLevel="0" collapsed="false">
      <c r="A6493" s="14" t="n">
        <v>6492</v>
      </c>
      <c r="B6493" s="15" t="s">
        <v>11940</v>
      </c>
      <c r="C6493" s="16" t="s">
        <v>11938</v>
      </c>
      <c r="D6493" s="17" t="n">
        <v>1914</v>
      </c>
      <c r="E6493" s="18" t="n">
        <v>4</v>
      </c>
      <c r="F6493" s="18" t="n">
        <v>1</v>
      </c>
      <c r="I6493" s="17" t="n">
        <v>1914</v>
      </c>
      <c r="J6493" s="19" t="s">
        <v>595</v>
      </c>
      <c r="N6493" s="20" t="s">
        <v>258</v>
      </c>
      <c r="O6493" s="20" t="s">
        <v>11624</v>
      </c>
    </row>
    <row r="6494" customFormat="false" ht="15" hidden="false" customHeight="false" outlineLevel="0" collapsed="false">
      <c r="A6494" s="14" t="n">
        <v>6493</v>
      </c>
      <c r="B6494" s="15" t="s">
        <v>11941</v>
      </c>
      <c r="C6494" s="16" t="s">
        <v>2684</v>
      </c>
      <c r="D6494" s="17" t="n">
        <v>1914</v>
      </c>
      <c r="E6494" s="18" t="n">
        <v>18</v>
      </c>
      <c r="F6494" s="18" t="n">
        <v>1</v>
      </c>
      <c r="I6494" s="17" t="n">
        <v>1914</v>
      </c>
      <c r="J6494" s="19" t="s">
        <v>51</v>
      </c>
      <c r="N6494" s="20" t="s">
        <v>11942</v>
      </c>
      <c r="O6494" s="20" t="s">
        <v>11624</v>
      </c>
    </row>
    <row r="6495" customFormat="false" ht="15" hidden="false" customHeight="false" outlineLevel="0" collapsed="false">
      <c r="A6495" s="14" t="n">
        <v>6494</v>
      </c>
      <c r="B6495" s="15" t="s">
        <v>11943</v>
      </c>
      <c r="C6495" s="16" t="s">
        <v>11058</v>
      </c>
      <c r="D6495" s="17" t="n">
        <v>1914</v>
      </c>
      <c r="E6495" s="18" t="n">
        <v>19</v>
      </c>
      <c r="F6495" s="18" t="n">
        <v>1</v>
      </c>
      <c r="I6495" s="17" t="n">
        <v>1914</v>
      </c>
      <c r="J6495" s="19" t="s">
        <v>51</v>
      </c>
      <c r="N6495" s="20" t="s">
        <v>11944</v>
      </c>
      <c r="O6495" s="20" t="s">
        <v>11624</v>
      </c>
    </row>
    <row r="6496" customFormat="false" ht="15" hidden="false" customHeight="false" outlineLevel="0" collapsed="false">
      <c r="A6496" s="14" t="n">
        <v>6495</v>
      </c>
      <c r="B6496" s="15" t="s">
        <v>11945</v>
      </c>
      <c r="C6496" s="16" t="s">
        <v>2687</v>
      </c>
      <c r="D6496" s="17" t="n">
        <v>1914</v>
      </c>
      <c r="E6496" s="18" t="n">
        <v>20</v>
      </c>
      <c r="F6496" s="18" t="n">
        <v>1</v>
      </c>
      <c r="I6496" s="17" t="n">
        <v>1914</v>
      </c>
      <c r="J6496" s="19" t="s">
        <v>51</v>
      </c>
      <c r="N6496" s="20" t="s">
        <v>11946</v>
      </c>
      <c r="O6496" s="20" t="s">
        <v>11624</v>
      </c>
    </row>
    <row r="6497" customFormat="false" ht="15" hidden="false" customHeight="false" outlineLevel="0" collapsed="false">
      <c r="A6497" s="14" t="n">
        <v>6496</v>
      </c>
      <c r="B6497" s="15" t="s">
        <v>11947</v>
      </c>
      <c r="C6497" s="16" t="s">
        <v>2687</v>
      </c>
      <c r="D6497" s="17" t="n">
        <v>1914</v>
      </c>
      <c r="E6497" s="18" t="n">
        <v>20</v>
      </c>
      <c r="F6497" s="18" t="n">
        <v>1</v>
      </c>
      <c r="I6497" s="17" t="n">
        <v>1914</v>
      </c>
      <c r="J6497" s="19" t="s">
        <v>51</v>
      </c>
      <c r="N6497" s="20" t="s">
        <v>11060</v>
      </c>
      <c r="O6497" s="20" t="s">
        <v>11624</v>
      </c>
    </row>
    <row r="6498" customFormat="false" ht="15" hidden="false" customHeight="false" outlineLevel="0" collapsed="false">
      <c r="A6498" s="14" t="n">
        <v>6497</v>
      </c>
      <c r="B6498" s="15" t="n">
        <v>19140127</v>
      </c>
      <c r="C6498" s="16" t="s">
        <v>11948</v>
      </c>
      <c r="D6498" s="17" t="n">
        <v>1914</v>
      </c>
      <c r="E6498" s="18" t="n">
        <v>27</v>
      </c>
      <c r="F6498" s="18" t="n">
        <v>1</v>
      </c>
      <c r="I6498" s="17" t="n">
        <v>1914</v>
      </c>
      <c r="J6498" s="19" t="s">
        <v>722</v>
      </c>
      <c r="N6498" s="20" t="s">
        <v>2619</v>
      </c>
      <c r="O6498" s="20" t="s">
        <v>11624</v>
      </c>
    </row>
    <row r="6499" customFormat="false" ht="15" hidden="false" customHeight="false" outlineLevel="0" collapsed="false">
      <c r="A6499" s="14" t="n">
        <v>6498</v>
      </c>
      <c r="B6499" s="15" t="n">
        <v>19140313</v>
      </c>
      <c r="C6499" s="16" t="s">
        <v>11949</v>
      </c>
      <c r="D6499" s="17" t="n">
        <v>1914</v>
      </c>
      <c r="E6499" s="18" t="n">
        <v>13</v>
      </c>
      <c r="F6499" s="18" t="n">
        <v>3</v>
      </c>
      <c r="I6499" s="17" t="n">
        <v>1914</v>
      </c>
      <c r="J6499" s="19" t="s">
        <v>722</v>
      </c>
      <c r="N6499" s="20" t="s">
        <v>11950</v>
      </c>
      <c r="O6499" s="20" t="s">
        <v>11624</v>
      </c>
    </row>
    <row r="6500" customFormat="false" ht="15" hidden="false" customHeight="false" outlineLevel="0" collapsed="false">
      <c r="A6500" s="14" t="n">
        <v>6499</v>
      </c>
      <c r="B6500" s="15" t="n">
        <v>19140329</v>
      </c>
      <c r="C6500" s="16" t="s">
        <v>11951</v>
      </c>
      <c r="D6500" s="17" t="n">
        <v>1914</v>
      </c>
      <c r="E6500" s="18" t="n">
        <v>29</v>
      </c>
      <c r="F6500" s="18" t="n">
        <v>3</v>
      </c>
      <c r="I6500" s="17" t="n">
        <v>1914</v>
      </c>
      <c r="J6500" s="19" t="s">
        <v>591</v>
      </c>
      <c r="N6500" s="20" t="s">
        <v>11952</v>
      </c>
      <c r="O6500" s="20" t="s">
        <v>11624</v>
      </c>
    </row>
    <row r="6501" customFormat="false" ht="15" hidden="false" customHeight="false" outlineLevel="0" collapsed="false">
      <c r="A6501" s="14" t="n">
        <v>6500</v>
      </c>
      <c r="B6501" s="15" t="n">
        <v>19140508</v>
      </c>
      <c r="C6501" s="16" t="s">
        <v>11953</v>
      </c>
      <c r="D6501" s="17" t="n">
        <v>1914</v>
      </c>
      <c r="E6501" s="18" t="n">
        <v>8</v>
      </c>
      <c r="F6501" s="18" t="n">
        <v>5</v>
      </c>
      <c r="I6501" s="17" t="n">
        <v>1914</v>
      </c>
      <c r="J6501" s="19" t="s">
        <v>816</v>
      </c>
      <c r="N6501" s="20" t="s">
        <v>11954</v>
      </c>
      <c r="O6501" s="20" t="s">
        <v>11624</v>
      </c>
    </row>
    <row r="6502" customFormat="false" ht="15" hidden="false" customHeight="false" outlineLevel="0" collapsed="false">
      <c r="A6502" s="14" t="n">
        <v>6501</v>
      </c>
      <c r="B6502" s="15" t="n">
        <v>19140813</v>
      </c>
      <c r="C6502" s="16" t="s">
        <v>11955</v>
      </c>
      <c r="D6502" s="17" t="n">
        <v>1914</v>
      </c>
      <c r="E6502" s="18" t="n">
        <v>13</v>
      </c>
      <c r="F6502" s="18" t="n">
        <v>8</v>
      </c>
      <c r="I6502" s="17" t="n">
        <v>1914</v>
      </c>
      <c r="J6502" s="19" t="s">
        <v>2781</v>
      </c>
      <c r="N6502" s="20" t="s">
        <v>11956</v>
      </c>
      <c r="O6502" s="20" t="s">
        <v>11624</v>
      </c>
    </row>
    <row r="6503" customFormat="false" ht="15" hidden="false" customHeight="false" outlineLevel="0" collapsed="false">
      <c r="A6503" s="14" t="n">
        <v>6502</v>
      </c>
      <c r="B6503" s="15" t="n">
        <v>19140814</v>
      </c>
      <c r="C6503" s="16" t="s">
        <v>11957</v>
      </c>
      <c r="D6503" s="17" t="n">
        <v>1914</v>
      </c>
      <c r="E6503" s="18" t="n">
        <v>14</v>
      </c>
      <c r="F6503" s="18" t="n">
        <v>8</v>
      </c>
      <c r="I6503" s="17" t="n">
        <v>1914</v>
      </c>
      <c r="J6503" s="19" t="s">
        <v>2781</v>
      </c>
      <c r="N6503" s="20" t="s">
        <v>11958</v>
      </c>
      <c r="O6503" s="20" t="s">
        <v>11624</v>
      </c>
    </row>
    <row r="6504" customFormat="false" ht="15" hidden="false" customHeight="false" outlineLevel="0" collapsed="false">
      <c r="A6504" s="14" t="n">
        <v>6503</v>
      </c>
      <c r="B6504" s="15" t="n">
        <v>19140815</v>
      </c>
      <c r="C6504" s="16" t="s">
        <v>11959</v>
      </c>
      <c r="D6504" s="17" t="n">
        <v>1914</v>
      </c>
      <c r="E6504" s="18" t="n">
        <v>15</v>
      </c>
      <c r="F6504" s="18" t="n">
        <v>8</v>
      </c>
      <c r="I6504" s="17" t="n">
        <v>1914</v>
      </c>
      <c r="J6504" s="19" t="s">
        <v>2781</v>
      </c>
      <c r="N6504" s="20" t="s">
        <v>11960</v>
      </c>
      <c r="O6504" s="20" t="s">
        <v>11624</v>
      </c>
    </row>
    <row r="6505" customFormat="false" ht="15" hidden="false" customHeight="false" outlineLevel="0" collapsed="false">
      <c r="A6505" s="14" t="n">
        <v>6504</v>
      </c>
      <c r="B6505" s="15" t="n">
        <v>19140816</v>
      </c>
      <c r="C6505" s="16" t="s">
        <v>11961</v>
      </c>
      <c r="D6505" s="17" t="n">
        <v>1914</v>
      </c>
      <c r="E6505" s="18" t="n">
        <v>16</v>
      </c>
      <c r="F6505" s="18" t="n">
        <v>8</v>
      </c>
      <c r="I6505" s="17" t="n">
        <v>1914</v>
      </c>
      <c r="J6505" s="19" t="s">
        <v>2781</v>
      </c>
      <c r="N6505" s="20" t="s">
        <v>11962</v>
      </c>
      <c r="O6505" s="20" t="s">
        <v>11624</v>
      </c>
    </row>
    <row r="6506" customFormat="false" ht="15" hidden="false" customHeight="false" outlineLevel="0" collapsed="false">
      <c r="A6506" s="14" t="n">
        <v>6505</v>
      </c>
      <c r="B6506" s="15" t="n">
        <v>19140919</v>
      </c>
      <c r="C6506" s="16" t="s">
        <v>11963</v>
      </c>
      <c r="D6506" s="17" t="n">
        <v>1914</v>
      </c>
      <c r="E6506" s="18" t="n">
        <v>19</v>
      </c>
      <c r="F6506" s="18" t="n">
        <v>9</v>
      </c>
      <c r="I6506" s="17" t="n">
        <v>1914</v>
      </c>
      <c r="J6506" s="19" t="s">
        <v>2781</v>
      </c>
      <c r="N6506" s="20" t="s">
        <v>11964</v>
      </c>
      <c r="O6506" s="20" t="s">
        <v>11624</v>
      </c>
    </row>
    <row r="6507" customFormat="false" ht="15" hidden="false" customHeight="false" outlineLevel="0" collapsed="false">
      <c r="A6507" s="14" t="n">
        <v>6506</v>
      </c>
      <c r="B6507" s="15" t="n">
        <v>19140920</v>
      </c>
      <c r="C6507" s="16" t="s">
        <v>11965</v>
      </c>
      <c r="D6507" s="17" t="n">
        <v>1914</v>
      </c>
      <c r="E6507" s="18" t="n">
        <v>20</v>
      </c>
      <c r="F6507" s="18" t="n">
        <v>9</v>
      </c>
      <c r="I6507" s="17" t="n">
        <v>1914</v>
      </c>
      <c r="J6507" s="19" t="s">
        <v>2781</v>
      </c>
      <c r="N6507" s="20" t="s">
        <v>11966</v>
      </c>
      <c r="O6507" s="20" t="s">
        <v>11624</v>
      </c>
    </row>
    <row r="6508" customFormat="false" ht="15" hidden="false" customHeight="false" outlineLevel="0" collapsed="false">
      <c r="A6508" s="14" t="n">
        <v>6507</v>
      </c>
      <c r="B6508" s="15" t="s">
        <v>11967</v>
      </c>
      <c r="C6508" s="16" t="s">
        <v>2819</v>
      </c>
      <c r="D6508" s="17" t="n">
        <v>1914</v>
      </c>
      <c r="E6508" s="18" t="n">
        <v>7</v>
      </c>
      <c r="F6508" s="18" t="n">
        <v>10</v>
      </c>
      <c r="I6508" s="17" t="n">
        <v>1914</v>
      </c>
      <c r="J6508" s="19" t="s">
        <v>2781</v>
      </c>
      <c r="N6508" s="20" t="s">
        <v>11968</v>
      </c>
      <c r="O6508" s="20" t="s">
        <v>11624</v>
      </c>
    </row>
    <row r="6509" customFormat="false" ht="15" hidden="false" customHeight="false" outlineLevel="0" collapsed="false">
      <c r="A6509" s="14" t="n">
        <v>6508</v>
      </c>
      <c r="B6509" s="15" t="s">
        <v>11969</v>
      </c>
      <c r="C6509" s="16" t="s">
        <v>11970</v>
      </c>
      <c r="D6509" s="17" t="n">
        <v>1914</v>
      </c>
      <c r="E6509" s="18" t="n">
        <v>1</v>
      </c>
      <c r="F6509" s="18" t="n">
        <v>12</v>
      </c>
      <c r="I6509" s="17" t="n">
        <v>1914</v>
      </c>
      <c r="J6509" s="19" t="s">
        <v>591</v>
      </c>
      <c r="N6509" s="20" t="s">
        <v>2841</v>
      </c>
      <c r="O6509" s="20" t="s">
        <v>11624</v>
      </c>
    </row>
    <row r="6510" customFormat="false" ht="15" hidden="false" customHeight="false" outlineLevel="0" collapsed="false">
      <c r="A6510" s="14" t="n">
        <v>6509</v>
      </c>
      <c r="B6510" s="15" t="n">
        <v>19141202</v>
      </c>
      <c r="C6510" s="16" t="s">
        <v>11971</v>
      </c>
      <c r="D6510" s="17" t="n">
        <v>1914</v>
      </c>
      <c r="E6510" s="18" t="n">
        <v>2</v>
      </c>
      <c r="F6510" s="18" t="n">
        <v>12</v>
      </c>
      <c r="I6510" s="17" t="n">
        <v>1914</v>
      </c>
      <c r="J6510" s="19" t="s">
        <v>591</v>
      </c>
      <c r="N6510" s="20" t="s">
        <v>11972</v>
      </c>
      <c r="O6510" s="20" t="s">
        <v>11624</v>
      </c>
    </row>
    <row r="6511" customFormat="false" ht="15" hidden="false" customHeight="false" outlineLevel="0" collapsed="false">
      <c r="A6511" s="14" t="n">
        <v>6510</v>
      </c>
      <c r="B6511" s="15" t="s">
        <v>11973</v>
      </c>
      <c r="C6511" s="16" t="s">
        <v>2935</v>
      </c>
      <c r="D6511" s="17" t="n">
        <v>1915</v>
      </c>
      <c r="E6511" s="18" t="n">
        <v>16</v>
      </c>
      <c r="F6511" s="18" t="n">
        <v>2</v>
      </c>
      <c r="I6511" s="17" t="n">
        <v>1915</v>
      </c>
      <c r="J6511" s="19" t="s">
        <v>567</v>
      </c>
      <c r="N6511" s="20" t="s">
        <v>11974</v>
      </c>
      <c r="O6511" s="20" t="s">
        <v>11624</v>
      </c>
    </row>
    <row r="6512" customFormat="false" ht="15" hidden="false" customHeight="false" outlineLevel="0" collapsed="false">
      <c r="A6512" s="14" t="n">
        <v>6511</v>
      </c>
      <c r="B6512" s="15" t="n">
        <v>19150218</v>
      </c>
      <c r="C6512" s="16" t="s">
        <v>11975</v>
      </c>
      <c r="D6512" s="17" t="n">
        <v>1915</v>
      </c>
      <c r="E6512" s="18" t="n">
        <v>18</v>
      </c>
      <c r="F6512" s="18" t="n">
        <v>2</v>
      </c>
      <c r="I6512" s="17" t="n">
        <v>1915</v>
      </c>
      <c r="J6512" s="19" t="s">
        <v>963</v>
      </c>
      <c r="N6512" s="20" t="s">
        <v>2950</v>
      </c>
      <c r="O6512" s="20" t="s">
        <v>11624</v>
      </c>
    </row>
    <row r="6513" customFormat="false" ht="15" hidden="false" customHeight="false" outlineLevel="0" collapsed="false">
      <c r="A6513" s="14" t="n">
        <v>6512</v>
      </c>
      <c r="B6513" s="15" t="n">
        <v>19150220</v>
      </c>
      <c r="C6513" s="16" t="s">
        <v>11976</v>
      </c>
      <c r="D6513" s="17" t="n">
        <v>1915</v>
      </c>
      <c r="E6513" s="18" t="n">
        <v>20</v>
      </c>
      <c r="F6513" s="18" t="n">
        <v>2</v>
      </c>
      <c r="I6513" s="17" t="n">
        <v>1915</v>
      </c>
      <c r="J6513" s="19" t="s">
        <v>1799</v>
      </c>
      <c r="N6513" s="20" t="s">
        <v>2950</v>
      </c>
      <c r="O6513" s="20" t="s">
        <v>11624</v>
      </c>
    </row>
    <row r="6514" customFormat="false" ht="15" hidden="false" customHeight="false" outlineLevel="0" collapsed="false">
      <c r="A6514" s="14" t="n">
        <v>6513</v>
      </c>
      <c r="B6514" s="15" t="n">
        <v>19150305</v>
      </c>
      <c r="C6514" s="16" t="s">
        <v>11977</v>
      </c>
      <c r="D6514" s="17" t="n">
        <v>1915</v>
      </c>
      <c r="E6514" s="18" t="n">
        <v>5</v>
      </c>
      <c r="F6514" s="18" t="n">
        <v>3</v>
      </c>
      <c r="I6514" s="17" t="n">
        <v>1915</v>
      </c>
      <c r="J6514" s="19" t="s">
        <v>51</v>
      </c>
      <c r="N6514" s="20" t="s">
        <v>11978</v>
      </c>
      <c r="O6514" s="20" t="s">
        <v>11624</v>
      </c>
    </row>
    <row r="6515" customFormat="false" ht="15" hidden="false" customHeight="false" outlineLevel="0" collapsed="false">
      <c r="A6515" s="14" t="n">
        <v>6514</v>
      </c>
      <c r="B6515" s="15" t="n">
        <v>19150409</v>
      </c>
      <c r="C6515" s="16" t="s">
        <v>11979</v>
      </c>
      <c r="D6515" s="17" t="n">
        <v>1915</v>
      </c>
      <c r="E6515" s="18" t="n">
        <v>9</v>
      </c>
      <c r="F6515" s="18" t="n">
        <v>4</v>
      </c>
      <c r="I6515" s="17" t="n">
        <v>1915</v>
      </c>
      <c r="J6515" s="19" t="s">
        <v>722</v>
      </c>
      <c r="N6515" s="20" t="s">
        <v>11980</v>
      </c>
      <c r="O6515" s="20" t="s">
        <v>11624</v>
      </c>
    </row>
    <row r="6516" customFormat="false" ht="15" hidden="false" customHeight="false" outlineLevel="0" collapsed="false">
      <c r="A6516" s="14" t="n">
        <v>6515</v>
      </c>
      <c r="B6516" s="15" t="n">
        <v>19150410</v>
      </c>
      <c r="C6516" s="16" t="s">
        <v>11981</v>
      </c>
      <c r="D6516" s="17" t="n">
        <v>1915</v>
      </c>
      <c r="E6516" s="18" t="n">
        <v>10</v>
      </c>
      <c r="F6516" s="18" t="n">
        <v>4</v>
      </c>
      <c r="I6516" s="17" t="n">
        <v>1915</v>
      </c>
      <c r="J6516" s="19" t="s">
        <v>722</v>
      </c>
      <c r="N6516" s="20" t="s">
        <v>11982</v>
      </c>
      <c r="O6516" s="20" t="s">
        <v>11624</v>
      </c>
    </row>
    <row r="6517" customFormat="false" ht="15" hidden="false" customHeight="false" outlineLevel="0" collapsed="false">
      <c r="A6517" s="14" t="n">
        <v>6516</v>
      </c>
      <c r="B6517" s="15" t="n">
        <v>19150506</v>
      </c>
      <c r="C6517" s="16" t="s">
        <v>11983</v>
      </c>
      <c r="D6517" s="17" t="n">
        <v>1915</v>
      </c>
      <c r="E6517" s="18" t="n">
        <v>6</v>
      </c>
      <c r="F6517" s="18" t="n">
        <v>5</v>
      </c>
      <c r="I6517" s="17" t="n">
        <v>1915</v>
      </c>
      <c r="J6517" s="19" t="s">
        <v>853</v>
      </c>
      <c r="N6517" s="20" t="s">
        <v>11113</v>
      </c>
      <c r="O6517" s="20" t="s">
        <v>11624</v>
      </c>
    </row>
    <row r="6518" s="37" customFormat="true" ht="15" hidden="false" customHeight="false" outlineLevel="0" collapsed="false">
      <c r="A6518" s="14" t="n">
        <v>6517</v>
      </c>
      <c r="B6518" s="15" t="n">
        <v>19151125</v>
      </c>
      <c r="C6518" s="16" t="s">
        <v>11984</v>
      </c>
      <c r="D6518" s="17" t="n">
        <v>1915</v>
      </c>
      <c r="E6518" s="18" t="n">
        <v>25</v>
      </c>
      <c r="F6518" s="18" t="n">
        <v>11</v>
      </c>
      <c r="G6518" s="18"/>
      <c r="H6518" s="18"/>
      <c r="I6518" s="17" t="n">
        <v>1915</v>
      </c>
      <c r="J6518" s="19" t="s">
        <v>567</v>
      </c>
      <c r="K6518" s="19"/>
      <c r="L6518" s="19"/>
      <c r="M6518" s="20"/>
      <c r="N6518" s="20" t="s">
        <v>11132</v>
      </c>
      <c r="O6518" s="20" t="s">
        <v>11624</v>
      </c>
    </row>
    <row r="6519" customFormat="false" ht="15" hidden="false" customHeight="false" outlineLevel="0" collapsed="false">
      <c r="A6519" s="14" t="n">
        <v>6518</v>
      </c>
      <c r="B6519" s="15" t="n">
        <v>19160110</v>
      </c>
      <c r="C6519" s="16" t="s">
        <v>11985</v>
      </c>
      <c r="D6519" s="17" t="n">
        <v>1916</v>
      </c>
      <c r="E6519" s="18" t="n">
        <v>10</v>
      </c>
      <c r="F6519" s="18" t="n">
        <v>1</v>
      </c>
      <c r="I6519" s="17" t="n">
        <v>1916</v>
      </c>
      <c r="J6519" s="19" t="s">
        <v>1547</v>
      </c>
      <c r="N6519" s="20" t="s">
        <v>11129</v>
      </c>
      <c r="O6519" s="20" t="s">
        <v>11624</v>
      </c>
    </row>
    <row r="6520" s="37" customFormat="true" ht="15" hidden="false" customHeight="false" outlineLevel="0" collapsed="false">
      <c r="A6520" s="14" t="n">
        <v>6519</v>
      </c>
      <c r="B6520" s="15" t="n">
        <v>19160111</v>
      </c>
      <c r="C6520" s="16" t="s">
        <v>11986</v>
      </c>
      <c r="D6520" s="17" t="n">
        <v>1916</v>
      </c>
      <c r="E6520" s="18" t="n">
        <v>11</v>
      </c>
      <c r="F6520" s="18" t="n">
        <v>1</v>
      </c>
      <c r="G6520" s="18"/>
      <c r="H6520" s="18"/>
      <c r="I6520" s="17" t="n">
        <v>1916</v>
      </c>
      <c r="J6520" s="19" t="s">
        <v>11987</v>
      </c>
      <c r="K6520" s="19"/>
      <c r="L6520" s="19"/>
      <c r="M6520" s="20"/>
      <c r="N6520" s="20" t="s">
        <v>11988</v>
      </c>
      <c r="O6520" s="20" t="s">
        <v>11624</v>
      </c>
    </row>
    <row r="6521" customFormat="false" ht="15" hidden="false" customHeight="false" outlineLevel="0" collapsed="false">
      <c r="A6521" s="14" t="n">
        <v>6520</v>
      </c>
      <c r="B6521" s="15" t="n">
        <v>19160112</v>
      </c>
      <c r="C6521" s="16" t="s">
        <v>11989</v>
      </c>
      <c r="D6521" s="17" t="n">
        <v>1916</v>
      </c>
      <c r="E6521" s="18" t="n">
        <v>12</v>
      </c>
      <c r="F6521" s="18" t="n">
        <v>1</v>
      </c>
      <c r="I6521" s="17" t="n">
        <v>1916</v>
      </c>
      <c r="J6521" s="19" t="s">
        <v>722</v>
      </c>
      <c r="N6521" s="20" t="s">
        <v>11990</v>
      </c>
      <c r="O6521" s="20" t="s">
        <v>11624</v>
      </c>
    </row>
    <row r="6522" customFormat="false" ht="15" hidden="false" customHeight="false" outlineLevel="0" collapsed="false">
      <c r="A6522" s="14" t="n">
        <v>6521</v>
      </c>
      <c r="B6522" s="15" t="n">
        <v>19160114</v>
      </c>
      <c r="C6522" s="16" t="s">
        <v>11991</v>
      </c>
      <c r="D6522" s="17" t="n">
        <v>1916</v>
      </c>
      <c r="E6522" s="18" t="n">
        <v>14</v>
      </c>
      <c r="F6522" s="18" t="n">
        <v>1</v>
      </c>
      <c r="I6522" s="17" t="n">
        <v>1916</v>
      </c>
      <c r="J6522" s="19" t="s">
        <v>722</v>
      </c>
      <c r="N6522" s="20" t="s">
        <v>11992</v>
      </c>
      <c r="O6522" s="20" t="s">
        <v>11624</v>
      </c>
    </row>
    <row r="6523" customFormat="false" ht="15" hidden="false" customHeight="false" outlineLevel="0" collapsed="false">
      <c r="A6523" s="14" t="n">
        <v>6522</v>
      </c>
      <c r="B6523" s="15" t="n">
        <v>19160303</v>
      </c>
      <c r="C6523" s="16" t="s">
        <v>11993</v>
      </c>
      <c r="D6523" s="17" t="n">
        <v>1916</v>
      </c>
      <c r="E6523" s="18" t="n">
        <v>3</v>
      </c>
      <c r="F6523" s="18" t="n">
        <v>3</v>
      </c>
      <c r="I6523" s="17" t="n">
        <v>1916</v>
      </c>
      <c r="J6523" s="19" t="s">
        <v>1799</v>
      </c>
      <c r="N6523" s="20" t="s">
        <v>11994</v>
      </c>
      <c r="O6523" s="20" t="s">
        <v>11624</v>
      </c>
    </row>
    <row r="6524" customFormat="false" ht="15" hidden="false" customHeight="false" outlineLevel="0" collapsed="false">
      <c r="A6524" s="14" t="n">
        <v>6523</v>
      </c>
      <c r="B6524" s="15" t="s">
        <v>11995</v>
      </c>
      <c r="C6524" s="16" t="s">
        <v>3350</v>
      </c>
      <c r="D6524" s="17" t="n">
        <v>1916</v>
      </c>
      <c r="E6524" s="18" t="n">
        <v>11</v>
      </c>
      <c r="F6524" s="18" t="n">
        <v>7</v>
      </c>
      <c r="I6524" s="17" t="n">
        <v>1916</v>
      </c>
      <c r="J6524" s="19" t="s">
        <v>2781</v>
      </c>
      <c r="N6524" s="20" t="s">
        <v>258</v>
      </c>
      <c r="O6524" s="20" t="s">
        <v>11624</v>
      </c>
    </row>
    <row r="6525" customFormat="false" ht="15" hidden="false" customHeight="false" outlineLevel="0" collapsed="false">
      <c r="A6525" s="14" t="n">
        <v>6524</v>
      </c>
      <c r="B6525" s="15" t="s">
        <v>11996</v>
      </c>
      <c r="C6525" s="16" t="s">
        <v>11149</v>
      </c>
      <c r="D6525" s="17" t="n">
        <v>1916</v>
      </c>
      <c r="E6525" s="18" t="n">
        <v>20</v>
      </c>
      <c r="F6525" s="18" t="n">
        <v>9</v>
      </c>
      <c r="I6525" s="17" t="n">
        <v>1916</v>
      </c>
      <c r="J6525" s="19" t="s">
        <v>2781</v>
      </c>
      <c r="N6525" s="20" t="s">
        <v>11997</v>
      </c>
      <c r="O6525" s="20" t="s">
        <v>11624</v>
      </c>
    </row>
    <row r="6526" customFormat="false" ht="15" hidden="false" customHeight="false" outlineLevel="0" collapsed="false">
      <c r="A6526" s="14" t="n">
        <v>6525</v>
      </c>
      <c r="B6526" s="15" t="n">
        <v>19161004</v>
      </c>
      <c r="C6526" s="16" t="s">
        <v>11998</v>
      </c>
      <c r="D6526" s="17" t="n">
        <v>1916</v>
      </c>
      <c r="E6526" s="18" t="n">
        <v>4</v>
      </c>
      <c r="F6526" s="18" t="n">
        <v>10</v>
      </c>
      <c r="I6526" s="17" t="n">
        <v>1916</v>
      </c>
      <c r="J6526" s="19" t="s">
        <v>722</v>
      </c>
      <c r="N6526" s="20" t="s">
        <v>11999</v>
      </c>
      <c r="O6526" s="20" t="s">
        <v>11624</v>
      </c>
    </row>
    <row r="6527" customFormat="false" ht="15" hidden="false" customHeight="false" outlineLevel="0" collapsed="false">
      <c r="A6527" s="14" t="n">
        <v>6526</v>
      </c>
      <c r="B6527" s="15" t="n">
        <v>19161006</v>
      </c>
      <c r="C6527" s="16" t="s">
        <v>12000</v>
      </c>
      <c r="D6527" s="17" t="n">
        <v>1916</v>
      </c>
      <c r="E6527" s="18" t="n">
        <v>6</v>
      </c>
      <c r="F6527" s="18" t="n">
        <v>10</v>
      </c>
      <c r="I6527" s="17" t="n">
        <v>1916</v>
      </c>
      <c r="J6527" s="19" t="s">
        <v>722</v>
      </c>
      <c r="N6527" s="20" t="s">
        <v>12001</v>
      </c>
      <c r="O6527" s="20" t="s">
        <v>11624</v>
      </c>
    </row>
    <row r="6528" customFormat="false" ht="15" hidden="false" customHeight="false" outlineLevel="0" collapsed="false">
      <c r="A6528" s="14" t="n">
        <v>6527</v>
      </c>
      <c r="B6528" s="15" t="n">
        <v>19161009</v>
      </c>
      <c r="C6528" s="16" t="s">
        <v>12002</v>
      </c>
      <c r="D6528" s="17" t="n">
        <v>1916</v>
      </c>
      <c r="E6528" s="18" t="n">
        <v>9</v>
      </c>
      <c r="F6528" s="18" t="n">
        <v>10</v>
      </c>
      <c r="I6528" s="17" t="n">
        <v>1916</v>
      </c>
      <c r="J6528" s="19" t="s">
        <v>1547</v>
      </c>
      <c r="N6528" s="20" t="s">
        <v>12001</v>
      </c>
      <c r="O6528" s="20" t="s">
        <v>11624</v>
      </c>
    </row>
    <row r="6529" customFormat="false" ht="15" hidden="false" customHeight="false" outlineLevel="0" collapsed="false">
      <c r="A6529" s="14" t="n">
        <v>6528</v>
      </c>
      <c r="B6529" s="15" t="n">
        <v>19161016</v>
      </c>
      <c r="C6529" s="16" t="s">
        <v>12003</v>
      </c>
      <c r="D6529" s="17" t="n">
        <v>1916</v>
      </c>
      <c r="E6529" s="18" t="n">
        <v>16</v>
      </c>
      <c r="F6529" s="18" t="n">
        <v>10</v>
      </c>
      <c r="I6529" s="17" t="n">
        <v>1916</v>
      </c>
      <c r="J6529" s="19" t="s">
        <v>11987</v>
      </c>
      <c r="N6529" s="20" t="s">
        <v>12004</v>
      </c>
      <c r="O6529" s="20" t="s">
        <v>11624</v>
      </c>
    </row>
    <row r="6530" customFormat="false" ht="15" hidden="false" customHeight="false" outlineLevel="0" collapsed="false">
      <c r="A6530" s="14" t="n">
        <v>6529</v>
      </c>
      <c r="B6530" s="15" t="n">
        <v>19161023</v>
      </c>
      <c r="C6530" s="16" t="s">
        <v>12005</v>
      </c>
      <c r="D6530" s="17" t="n">
        <v>1916</v>
      </c>
      <c r="E6530" s="18" t="n">
        <v>23</v>
      </c>
      <c r="F6530" s="18" t="n">
        <v>10</v>
      </c>
      <c r="I6530" s="17" t="n">
        <v>1916</v>
      </c>
      <c r="J6530" s="19" t="s">
        <v>1547</v>
      </c>
      <c r="N6530" s="20" t="s">
        <v>12006</v>
      </c>
      <c r="O6530" s="20" t="s">
        <v>11624</v>
      </c>
    </row>
    <row r="6531" customFormat="false" ht="15" hidden="false" customHeight="false" outlineLevel="0" collapsed="false">
      <c r="A6531" s="14" t="n">
        <v>6530</v>
      </c>
      <c r="B6531" s="15" t="n">
        <v>19161110</v>
      </c>
      <c r="C6531" s="16" t="s">
        <v>12007</v>
      </c>
      <c r="D6531" s="17" t="n">
        <v>1916</v>
      </c>
      <c r="E6531" s="18" t="n">
        <v>10</v>
      </c>
      <c r="F6531" s="18" t="n">
        <v>11</v>
      </c>
      <c r="I6531" s="17" t="n">
        <v>1916</v>
      </c>
      <c r="J6531" s="19" t="s">
        <v>1737</v>
      </c>
      <c r="N6531" s="20" t="s">
        <v>12008</v>
      </c>
      <c r="O6531" s="20" t="s">
        <v>11624</v>
      </c>
    </row>
    <row r="6532" customFormat="false" ht="15" hidden="false" customHeight="false" outlineLevel="0" collapsed="false">
      <c r="A6532" s="14" t="n">
        <v>6531</v>
      </c>
      <c r="B6532" s="15" t="n">
        <v>19170610</v>
      </c>
      <c r="C6532" s="16" t="s">
        <v>12009</v>
      </c>
      <c r="D6532" s="17" t="n">
        <v>1917</v>
      </c>
      <c r="E6532" s="18" t="n">
        <v>10</v>
      </c>
      <c r="F6532" s="18" t="n">
        <v>6</v>
      </c>
      <c r="I6532" s="17" t="n">
        <v>1917</v>
      </c>
      <c r="J6532" s="19" t="s">
        <v>595</v>
      </c>
      <c r="N6532" s="20" t="s">
        <v>12010</v>
      </c>
      <c r="O6532" s="20" t="s">
        <v>11624</v>
      </c>
    </row>
    <row r="6533" customFormat="false" ht="15" hidden="false" customHeight="false" outlineLevel="0" collapsed="false">
      <c r="A6533" s="14" t="n">
        <v>6532</v>
      </c>
      <c r="B6533" s="15" t="n">
        <v>19170611</v>
      </c>
      <c r="C6533" s="16" t="s">
        <v>12011</v>
      </c>
      <c r="D6533" s="17" t="n">
        <v>1917</v>
      </c>
      <c r="E6533" s="18" t="n">
        <v>11</v>
      </c>
      <c r="F6533" s="18" t="n">
        <v>6</v>
      </c>
      <c r="I6533" s="17" t="n">
        <v>1917</v>
      </c>
      <c r="J6533" s="19" t="s">
        <v>595</v>
      </c>
      <c r="N6533" s="20" t="s">
        <v>3567</v>
      </c>
      <c r="O6533" s="20" t="s">
        <v>11624</v>
      </c>
    </row>
    <row r="6534" customFormat="false" ht="15" hidden="false" customHeight="false" outlineLevel="0" collapsed="false">
      <c r="A6534" s="14" t="n">
        <v>6533</v>
      </c>
      <c r="B6534" s="15" t="n">
        <v>19170612</v>
      </c>
      <c r="C6534" s="16" t="s">
        <v>12012</v>
      </c>
      <c r="D6534" s="17" t="n">
        <v>1917</v>
      </c>
      <c r="E6534" s="18" t="n">
        <v>12</v>
      </c>
      <c r="F6534" s="18" t="n">
        <v>6</v>
      </c>
      <c r="I6534" s="17" t="n">
        <v>1917</v>
      </c>
      <c r="J6534" s="19" t="s">
        <v>963</v>
      </c>
      <c r="N6534" s="20" t="s">
        <v>12013</v>
      </c>
      <c r="O6534" s="20" t="s">
        <v>11624</v>
      </c>
    </row>
    <row r="6535" customFormat="false" ht="15" hidden="false" customHeight="false" outlineLevel="0" collapsed="false">
      <c r="A6535" s="14" t="n">
        <v>6534</v>
      </c>
      <c r="B6535" s="15" t="n">
        <v>19170613</v>
      </c>
      <c r="C6535" s="16" t="s">
        <v>12014</v>
      </c>
      <c r="D6535" s="17" t="n">
        <v>1917</v>
      </c>
      <c r="E6535" s="18" t="n">
        <v>13</v>
      </c>
      <c r="F6535" s="18" t="n">
        <v>6</v>
      </c>
      <c r="I6535" s="17" t="n">
        <v>1917</v>
      </c>
      <c r="J6535" s="19" t="s">
        <v>963</v>
      </c>
      <c r="N6535" s="20" t="s">
        <v>3567</v>
      </c>
      <c r="O6535" s="20" t="s">
        <v>11624</v>
      </c>
    </row>
    <row r="6536" customFormat="false" ht="15" hidden="false" customHeight="false" outlineLevel="0" collapsed="false">
      <c r="A6536" s="14" t="n">
        <v>6535</v>
      </c>
      <c r="B6536" s="15" t="n">
        <v>19170616</v>
      </c>
      <c r="C6536" s="16" t="s">
        <v>12015</v>
      </c>
      <c r="D6536" s="17" t="n">
        <v>1917</v>
      </c>
      <c r="E6536" s="18" t="n">
        <v>16</v>
      </c>
      <c r="F6536" s="18" t="n">
        <v>6</v>
      </c>
      <c r="I6536" s="17" t="n">
        <v>1917</v>
      </c>
      <c r="J6536" s="19" t="s">
        <v>1799</v>
      </c>
      <c r="N6536" s="20" t="s">
        <v>3567</v>
      </c>
      <c r="O6536" s="20" t="s">
        <v>11624</v>
      </c>
    </row>
    <row r="6537" customFormat="false" ht="15" hidden="false" customHeight="false" outlineLevel="0" collapsed="false">
      <c r="A6537" s="14" t="n">
        <v>6536</v>
      </c>
      <c r="B6537" s="15" t="n">
        <v>19170617</v>
      </c>
      <c r="C6537" s="16" t="s">
        <v>12016</v>
      </c>
      <c r="D6537" s="17" t="n">
        <v>1917</v>
      </c>
      <c r="E6537" s="18" t="n">
        <v>17</v>
      </c>
      <c r="F6537" s="18" t="n">
        <v>6</v>
      </c>
      <c r="I6537" s="17" t="n">
        <v>1917</v>
      </c>
      <c r="J6537" s="19" t="s">
        <v>1799</v>
      </c>
      <c r="N6537" s="20" t="s">
        <v>12017</v>
      </c>
      <c r="O6537" s="20" t="s">
        <v>11624</v>
      </c>
    </row>
    <row r="6538" customFormat="false" ht="15" hidden="false" customHeight="false" outlineLevel="0" collapsed="false">
      <c r="A6538" s="14" t="n">
        <v>6537</v>
      </c>
      <c r="B6538" s="15" t="s">
        <v>12018</v>
      </c>
      <c r="C6538" s="16" t="s">
        <v>3694</v>
      </c>
      <c r="D6538" s="17" t="n">
        <v>1917</v>
      </c>
      <c r="E6538" s="18" t="n">
        <v>21</v>
      </c>
      <c r="F6538" s="18" t="n">
        <v>10</v>
      </c>
      <c r="I6538" s="17" t="n">
        <v>1917</v>
      </c>
      <c r="J6538" s="19" t="s">
        <v>2781</v>
      </c>
      <c r="N6538" s="20" t="s">
        <v>12019</v>
      </c>
      <c r="O6538" s="20" t="s">
        <v>11624</v>
      </c>
    </row>
    <row r="6539" customFormat="false" ht="15" hidden="false" customHeight="false" outlineLevel="0" collapsed="false">
      <c r="A6539" s="14" t="n">
        <v>6538</v>
      </c>
      <c r="B6539" s="15" t="s">
        <v>12020</v>
      </c>
      <c r="C6539" s="16" t="s">
        <v>12021</v>
      </c>
      <c r="D6539" s="17" t="n">
        <v>1917</v>
      </c>
      <c r="E6539" s="18" t="n">
        <v>3</v>
      </c>
      <c r="F6539" s="18" t="n">
        <v>12</v>
      </c>
      <c r="I6539" s="17" t="n">
        <v>1917</v>
      </c>
      <c r="J6539" s="19" t="s">
        <v>2781</v>
      </c>
      <c r="N6539" s="20" t="s">
        <v>12022</v>
      </c>
      <c r="O6539" s="20" t="s">
        <v>11624</v>
      </c>
    </row>
    <row r="6540" customFormat="false" ht="15" hidden="false" customHeight="false" outlineLevel="0" collapsed="false">
      <c r="A6540" s="14" t="n">
        <v>6539</v>
      </c>
      <c r="B6540" s="15" t="s">
        <v>12023</v>
      </c>
      <c r="C6540" s="16" t="s">
        <v>12024</v>
      </c>
      <c r="D6540" s="17" t="n">
        <v>1918</v>
      </c>
      <c r="E6540" s="18" t="n">
        <v>15</v>
      </c>
      <c r="F6540" s="18" t="n">
        <v>1</v>
      </c>
      <c r="I6540" s="17" t="n">
        <v>1918</v>
      </c>
      <c r="J6540" s="19" t="s">
        <v>2781</v>
      </c>
      <c r="N6540" s="20" t="s">
        <v>12025</v>
      </c>
      <c r="O6540" s="20" t="s">
        <v>11624</v>
      </c>
    </row>
    <row r="6541" customFormat="false" ht="15" hidden="false" customHeight="false" outlineLevel="0" collapsed="false">
      <c r="A6541" s="14" t="n">
        <v>6540</v>
      </c>
      <c r="B6541" s="15" t="n">
        <v>19180211</v>
      </c>
      <c r="C6541" s="16" t="s">
        <v>12026</v>
      </c>
      <c r="D6541" s="17" t="n">
        <v>1918</v>
      </c>
      <c r="E6541" s="18" t="n">
        <v>11</v>
      </c>
      <c r="F6541" s="18" t="n">
        <v>2</v>
      </c>
      <c r="I6541" s="17" t="n">
        <v>1918</v>
      </c>
      <c r="J6541" s="19" t="s">
        <v>1024</v>
      </c>
      <c r="N6541" s="20" t="s">
        <v>12027</v>
      </c>
      <c r="O6541" s="20" t="s">
        <v>11624</v>
      </c>
    </row>
    <row r="6542" customFormat="false" ht="15" hidden="false" customHeight="false" outlineLevel="0" collapsed="false">
      <c r="A6542" s="14" t="n">
        <v>6541</v>
      </c>
      <c r="B6542" s="15" t="n">
        <v>19180212</v>
      </c>
      <c r="C6542" s="16" t="s">
        <v>12028</v>
      </c>
      <c r="D6542" s="17" t="n">
        <v>1918</v>
      </c>
      <c r="E6542" s="18" t="n">
        <v>12</v>
      </c>
      <c r="F6542" s="18" t="n">
        <v>2</v>
      </c>
      <c r="I6542" s="17" t="n">
        <v>1918</v>
      </c>
      <c r="J6542" s="19" t="s">
        <v>1024</v>
      </c>
      <c r="N6542" s="20" t="s">
        <v>12029</v>
      </c>
      <c r="O6542" s="20" t="s">
        <v>11624</v>
      </c>
    </row>
    <row r="6543" customFormat="false" ht="15" hidden="false" customHeight="false" outlineLevel="0" collapsed="false">
      <c r="A6543" s="14" t="n">
        <v>6542</v>
      </c>
      <c r="B6543" s="15" t="n">
        <v>19180225</v>
      </c>
      <c r="C6543" s="16" t="s">
        <v>12030</v>
      </c>
      <c r="D6543" s="17" t="n">
        <v>1918</v>
      </c>
      <c r="E6543" s="18" t="n">
        <v>25</v>
      </c>
      <c r="F6543" s="18" t="n">
        <v>2</v>
      </c>
      <c r="I6543" s="17" t="n">
        <v>1918</v>
      </c>
      <c r="J6543" s="19" t="s">
        <v>567</v>
      </c>
      <c r="N6543" s="20" t="s">
        <v>11179</v>
      </c>
      <c r="O6543" s="20" t="s">
        <v>11624</v>
      </c>
    </row>
    <row r="6544" customFormat="false" ht="15" hidden="false" customHeight="false" outlineLevel="0" collapsed="false">
      <c r="A6544" s="14" t="n">
        <v>6543</v>
      </c>
      <c r="B6544" s="15" t="s">
        <v>12031</v>
      </c>
      <c r="C6544" s="16" t="s">
        <v>3843</v>
      </c>
      <c r="D6544" s="17" t="n">
        <v>1918</v>
      </c>
      <c r="E6544" s="18" t="n">
        <v>26</v>
      </c>
      <c r="F6544" s="18" t="n">
        <v>2</v>
      </c>
      <c r="I6544" s="17" t="n">
        <v>1918</v>
      </c>
      <c r="J6544" s="19" t="s">
        <v>567</v>
      </c>
      <c r="N6544" s="20" t="s">
        <v>12032</v>
      </c>
      <c r="O6544" s="20" t="s">
        <v>11624</v>
      </c>
    </row>
    <row r="6545" customFormat="false" ht="15" hidden="false" customHeight="false" outlineLevel="0" collapsed="false">
      <c r="A6545" s="14" t="n">
        <v>6544</v>
      </c>
      <c r="B6545" s="15" t="n">
        <v>19180424</v>
      </c>
      <c r="C6545" s="16" t="s">
        <v>12033</v>
      </c>
      <c r="D6545" s="17" t="n">
        <v>1918</v>
      </c>
      <c r="E6545" s="18" t="n">
        <v>24</v>
      </c>
      <c r="F6545" s="18" t="n">
        <v>4</v>
      </c>
      <c r="I6545" s="17" t="n">
        <v>1918</v>
      </c>
      <c r="J6545" s="19" t="s">
        <v>567</v>
      </c>
      <c r="N6545" s="20" t="s">
        <v>12034</v>
      </c>
      <c r="O6545" s="20" t="s">
        <v>11624</v>
      </c>
    </row>
    <row r="6546" customFormat="false" ht="15" hidden="false" customHeight="false" outlineLevel="0" collapsed="false">
      <c r="A6546" s="14" t="n">
        <v>6545</v>
      </c>
      <c r="B6546" s="15" t="n">
        <v>19180425</v>
      </c>
      <c r="C6546" s="16" t="s">
        <v>12035</v>
      </c>
      <c r="D6546" s="17" t="n">
        <v>1918</v>
      </c>
      <c r="E6546" s="18" t="n">
        <v>25</v>
      </c>
      <c r="F6546" s="18" t="n">
        <v>4</v>
      </c>
      <c r="I6546" s="17" t="n">
        <v>1918</v>
      </c>
      <c r="J6546" s="19" t="s">
        <v>567</v>
      </c>
      <c r="N6546" s="20" t="s">
        <v>12036</v>
      </c>
      <c r="O6546" s="20" t="s">
        <v>11624</v>
      </c>
    </row>
    <row r="6547" customFormat="false" ht="15" hidden="false" customHeight="false" outlineLevel="0" collapsed="false">
      <c r="A6547" s="14" t="n">
        <v>6546</v>
      </c>
      <c r="B6547" s="15" t="n">
        <v>19180501</v>
      </c>
      <c r="C6547" s="16" t="s">
        <v>12037</v>
      </c>
      <c r="D6547" s="17" t="n">
        <v>1918</v>
      </c>
      <c r="E6547" s="18" t="n">
        <v>1</v>
      </c>
      <c r="F6547" s="18" t="n">
        <v>5</v>
      </c>
      <c r="I6547" s="17" t="n">
        <v>1918</v>
      </c>
      <c r="J6547" s="19" t="s">
        <v>591</v>
      </c>
      <c r="N6547" s="20" t="s">
        <v>12038</v>
      </c>
      <c r="O6547" s="20" t="s">
        <v>11624</v>
      </c>
    </row>
    <row r="6548" customFormat="false" ht="15" hidden="false" customHeight="false" outlineLevel="0" collapsed="false">
      <c r="A6548" s="14" t="n">
        <v>6547</v>
      </c>
      <c r="B6548" s="15" t="n">
        <v>19180503</v>
      </c>
      <c r="C6548" s="16" t="s">
        <v>12039</v>
      </c>
      <c r="D6548" s="17" t="n">
        <v>1918</v>
      </c>
      <c r="E6548" s="18" t="n">
        <v>3</v>
      </c>
      <c r="F6548" s="18" t="n">
        <v>5</v>
      </c>
      <c r="I6548" s="17" t="n">
        <v>1918</v>
      </c>
      <c r="J6548" s="19" t="s">
        <v>591</v>
      </c>
      <c r="N6548" s="20" t="s">
        <v>12040</v>
      </c>
      <c r="O6548" s="20" t="s">
        <v>11624</v>
      </c>
    </row>
    <row r="6549" customFormat="false" ht="15" hidden="false" customHeight="false" outlineLevel="0" collapsed="false">
      <c r="A6549" s="14" t="n">
        <v>6548</v>
      </c>
      <c r="B6549" s="15" t="n">
        <v>19180527</v>
      </c>
      <c r="C6549" s="16" t="s">
        <v>12041</v>
      </c>
      <c r="D6549" s="17" t="n">
        <v>1918</v>
      </c>
      <c r="E6549" s="18" t="n">
        <v>27</v>
      </c>
      <c r="F6549" s="18" t="n">
        <v>5</v>
      </c>
      <c r="I6549" s="17" t="n">
        <v>1918</v>
      </c>
      <c r="J6549" s="19" t="s">
        <v>853</v>
      </c>
      <c r="N6549" s="20" t="s">
        <v>12042</v>
      </c>
      <c r="O6549" s="20" t="s">
        <v>11624</v>
      </c>
    </row>
    <row r="6550" customFormat="false" ht="15" hidden="false" customHeight="false" outlineLevel="0" collapsed="false">
      <c r="A6550" s="14" t="n">
        <v>6549</v>
      </c>
      <c r="B6550" s="15" t="n">
        <v>19180529</v>
      </c>
      <c r="C6550" s="16" t="s">
        <v>12043</v>
      </c>
      <c r="D6550" s="17" t="n">
        <v>1918</v>
      </c>
      <c r="E6550" s="18" t="n">
        <v>29</v>
      </c>
      <c r="F6550" s="18" t="n">
        <v>5</v>
      </c>
      <c r="I6550" s="17" t="n">
        <v>1918</v>
      </c>
      <c r="J6550" s="19" t="s">
        <v>853</v>
      </c>
      <c r="N6550" s="20" t="s">
        <v>12044</v>
      </c>
      <c r="O6550" s="20" t="s">
        <v>11624</v>
      </c>
    </row>
    <row r="6551" customFormat="false" ht="15" hidden="false" customHeight="false" outlineLevel="0" collapsed="false">
      <c r="A6551" s="14" t="n">
        <v>6550</v>
      </c>
      <c r="B6551" s="15" t="n">
        <v>19180614</v>
      </c>
      <c r="C6551" s="16" t="s">
        <v>12045</v>
      </c>
      <c r="D6551" s="17" t="n">
        <v>1918</v>
      </c>
      <c r="E6551" s="18" t="n">
        <v>14</v>
      </c>
      <c r="F6551" s="18" t="n">
        <v>6</v>
      </c>
      <c r="I6551" s="17" t="n">
        <v>1918</v>
      </c>
      <c r="J6551" s="19" t="s">
        <v>1910</v>
      </c>
      <c r="N6551" s="20" t="s">
        <v>12046</v>
      </c>
      <c r="O6551" s="20" t="s">
        <v>11624</v>
      </c>
    </row>
    <row r="6552" customFormat="false" ht="15" hidden="false" customHeight="false" outlineLevel="0" collapsed="false">
      <c r="A6552" s="14" t="n">
        <v>6551</v>
      </c>
      <c r="B6552" s="15" t="s">
        <v>12047</v>
      </c>
      <c r="C6552" s="16" t="s">
        <v>4032</v>
      </c>
      <c r="D6552" s="17" t="n">
        <v>1918</v>
      </c>
      <c r="E6552" s="18" t="n">
        <v>3</v>
      </c>
      <c r="F6552" s="18" t="n">
        <v>11</v>
      </c>
      <c r="I6552" s="17" t="n">
        <v>1918</v>
      </c>
      <c r="J6552" s="19" t="s">
        <v>2781</v>
      </c>
      <c r="N6552" s="20" t="s">
        <v>12048</v>
      </c>
      <c r="O6552" s="20" t="s">
        <v>11624</v>
      </c>
    </row>
    <row r="6553" customFormat="false" ht="15" hidden="false" customHeight="false" outlineLevel="0" collapsed="false">
      <c r="A6553" s="14" t="n">
        <v>6552</v>
      </c>
      <c r="B6553" s="15" t="n">
        <v>19190116</v>
      </c>
      <c r="C6553" s="16" t="s">
        <v>12049</v>
      </c>
      <c r="D6553" s="17" t="n">
        <v>1919</v>
      </c>
      <c r="E6553" s="18" t="n">
        <v>16</v>
      </c>
      <c r="F6553" s="18" t="n">
        <v>1</v>
      </c>
      <c r="I6553" s="17" t="n">
        <v>1919</v>
      </c>
      <c r="J6553" s="19" t="s">
        <v>2781</v>
      </c>
      <c r="N6553" s="20" t="s">
        <v>12050</v>
      </c>
      <c r="O6553" s="20" t="s">
        <v>11624</v>
      </c>
    </row>
    <row r="6554" customFormat="false" ht="15" hidden="false" customHeight="false" outlineLevel="0" collapsed="false">
      <c r="A6554" s="14" t="n">
        <v>6553</v>
      </c>
      <c r="B6554" s="15" t="s">
        <v>12051</v>
      </c>
      <c r="C6554" s="16" t="s">
        <v>4115</v>
      </c>
      <c r="D6554" s="17" t="n">
        <v>1919</v>
      </c>
      <c r="E6554" s="18" t="n">
        <v>19</v>
      </c>
      <c r="F6554" s="18" t="n">
        <v>1</v>
      </c>
      <c r="I6554" s="17" t="n">
        <v>1919</v>
      </c>
      <c r="J6554" s="19" t="s">
        <v>2781</v>
      </c>
      <c r="N6554" s="20" t="s">
        <v>4131</v>
      </c>
      <c r="O6554" s="20" t="s">
        <v>11624</v>
      </c>
    </row>
    <row r="6555" customFormat="false" ht="15" hidden="false" customHeight="false" outlineLevel="0" collapsed="false">
      <c r="A6555" s="14" t="n">
        <v>6554</v>
      </c>
      <c r="B6555" s="15" t="n">
        <v>19190127</v>
      </c>
      <c r="C6555" s="16" t="s">
        <v>12052</v>
      </c>
      <c r="D6555" s="17" t="n">
        <v>1919</v>
      </c>
      <c r="E6555" s="18" t="n">
        <v>27</v>
      </c>
      <c r="F6555" s="18" t="n">
        <v>1</v>
      </c>
      <c r="I6555" s="17" t="n">
        <v>1919</v>
      </c>
      <c r="J6555" s="19" t="s">
        <v>2781</v>
      </c>
      <c r="N6555" s="20" t="s">
        <v>12053</v>
      </c>
      <c r="O6555" s="20" t="s">
        <v>11624</v>
      </c>
    </row>
    <row r="6556" s="37" customFormat="true" ht="15" hidden="false" customHeight="false" outlineLevel="0" collapsed="false">
      <c r="A6556" s="14" t="n">
        <v>6555</v>
      </c>
      <c r="B6556" s="15" t="n">
        <v>19190419</v>
      </c>
      <c r="C6556" s="16" t="s">
        <v>12054</v>
      </c>
      <c r="D6556" s="17" t="n">
        <v>1919</v>
      </c>
      <c r="E6556" s="18" t="n">
        <v>19</v>
      </c>
      <c r="F6556" s="18" t="n">
        <v>4</v>
      </c>
      <c r="G6556" s="18"/>
      <c r="H6556" s="18"/>
      <c r="I6556" s="17" t="n">
        <v>1919</v>
      </c>
      <c r="J6556" s="19" t="s">
        <v>2781</v>
      </c>
      <c r="K6556" s="19"/>
      <c r="L6556" s="19"/>
      <c r="M6556" s="20"/>
      <c r="N6556" s="20" t="s">
        <v>12055</v>
      </c>
      <c r="O6556" s="20" t="s">
        <v>11624</v>
      </c>
    </row>
    <row r="6557" customFormat="false" ht="15" hidden="false" customHeight="false" outlineLevel="0" collapsed="false">
      <c r="A6557" s="14" t="n">
        <v>6556</v>
      </c>
      <c r="B6557" s="15" t="n">
        <v>19190602</v>
      </c>
      <c r="C6557" s="16" t="s">
        <v>12056</v>
      </c>
      <c r="D6557" s="17" t="n">
        <v>1919</v>
      </c>
      <c r="E6557" s="18" t="n">
        <v>2</v>
      </c>
      <c r="F6557" s="18" t="n">
        <v>6</v>
      </c>
      <c r="I6557" s="17" t="n">
        <v>1919</v>
      </c>
      <c r="J6557" s="19" t="s">
        <v>12057</v>
      </c>
      <c r="N6557" s="20" t="s">
        <v>10075</v>
      </c>
      <c r="O6557" s="20" t="s">
        <v>11624</v>
      </c>
    </row>
    <row r="6558" customFormat="false" ht="15" hidden="false" customHeight="false" outlineLevel="0" collapsed="false">
      <c r="A6558" s="14" t="n">
        <v>6557</v>
      </c>
      <c r="B6558" s="15" t="n">
        <v>19190607</v>
      </c>
      <c r="C6558" s="16" t="s">
        <v>12058</v>
      </c>
      <c r="D6558" s="17" t="n">
        <v>1919</v>
      </c>
      <c r="E6558" s="18" t="n">
        <v>7</v>
      </c>
      <c r="F6558" s="18" t="n">
        <v>6</v>
      </c>
      <c r="I6558" s="17" t="n">
        <v>1919</v>
      </c>
      <c r="J6558" s="19" t="s">
        <v>567</v>
      </c>
      <c r="N6558" s="20" t="s">
        <v>11243</v>
      </c>
      <c r="O6558" s="20" t="s">
        <v>11624</v>
      </c>
    </row>
    <row r="6559" customFormat="false" ht="15" hidden="false" customHeight="false" outlineLevel="0" collapsed="false">
      <c r="A6559" s="14" t="n">
        <v>6558</v>
      </c>
      <c r="B6559" s="15" t="n">
        <v>19190710</v>
      </c>
      <c r="C6559" s="16" t="s">
        <v>12059</v>
      </c>
      <c r="D6559" s="17" t="n">
        <v>1919</v>
      </c>
      <c r="E6559" s="18" t="n">
        <v>10</v>
      </c>
      <c r="F6559" s="18" t="n">
        <v>7</v>
      </c>
      <c r="I6559" s="17" t="n">
        <v>1919</v>
      </c>
      <c r="J6559" s="19" t="s">
        <v>567</v>
      </c>
      <c r="N6559" s="20" t="s">
        <v>12060</v>
      </c>
      <c r="O6559" s="20" t="s">
        <v>11624</v>
      </c>
    </row>
    <row r="6560" customFormat="false" ht="15" hidden="false" customHeight="false" outlineLevel="0" collapsed="false">
      <c r="A6560" s="14" t="n">
        <v>6559</v>
      </c>
      <c r="B6560" s="15" t="n">
        <v>19190725</v>
      </c>
      <c r="C6560" s="16" t="s">
        <v>12061</v>
      </c>
      <c r="D6560" s="17" t="n">
        <v>1919</v>
      </c>
      <c r="E6560" s="18" t="n">
        <v>25</v>
      </c>
      <c r="F6560" s="18" t="n">
        <v>7</v>
      </c>
      <c r="I6560" s="17" t="n">
        <v>1919</v>
      </c>
      <c r="J6560" s="19" t="s">
        <v>567</v>
      </c>
      <c r="N6560" s="20" t="s">
        <v>11265</v>
      </c>
      <c r="O6560" s="20" t="s">
        <v>11624</v>
      </c>
    </row>
    <row r="6561" customFormat="false" ht="15" hidden="false" customHeight="false" outlineLevel="0" collapsed="false">
      <c r="A6561" s="14" t="n">
        <v>6560</v>
      </c>
      <c r="B6561" s="15" t="n">
        <v>19190726</v>
      </c>
      <c r="C6561" s="16" t="s">
        <v>12062</v>
      </c>
      <c r="D6561" s="17" t="n">
        <v>1919</v>
      </c>
      <c r="E6561" s="18" t="n">
        <v>26</v>
      </c>
      <c r="F6561" s="18" t="n">
        <v>7</v>
      </c>
      <c r="I6561" s="17" t="n">
        <v>1919</v>
      </c>
      <c r="J6561" s="19" t="s">
        <v>1848</v>
      </c>
      <c r="N6561" s="20" t="s">
        <v>12063</v>
      </c>
      <c r="O6561" s="20" t="s">
        <v>11624</v>
      </c>
    </row>
    <row r="6562" customFormat="false" ht="15" hidden="false" customHeight="false" outlineLevel="0" collapsed="false">
      <c r="A6562" s="14" t="n">
        <v>6561</v>
      </c>
      <c r="B6562" s="15" t="n">
        <v>19190728</v>
      </c>
      <c r="C6562" s="16" t="s">
        <v>12064</v>
      </c>
      <c r="D6562" s="17" t="n">
        <v>1919</v>
      </c>
      <c r="E6562" s="18" t="n">
        <v>28</v>
      </c>
      <c r="F6562" s="18" t="n">
        <v>7</v>
      </c>
      <c r="I6562" s="17" t="n">
        <v>1919</v>
      </c>
      <c r="J6562" s="19" t="s">
        <v>1848</v>
      </c>
      <c r="N6562" s="20" t="s">
        <v>4298</v>
      </c>
      <c r="O6562" s="20" t="s">
        <v>11624</v>
      </c>
    </row>
    <row r="6563" customFormat="false" ht="15" hidden="false" customHeight="false" outlineLevel="0" collapsed="false">
      <c r="A6563" s="14" t="n">
        <v>6562</v>
      </c>
      <c r="B6563" s="15" t="s">
        <v>12065</v>
      </c>
      <c r="C6563" s="16" t="s">
        <v>11288</v>
      </c>
      <c r="D6563" s="17" t="n">
        <v>1920</v>
      </c>
      <c r="E6563" s="18" t="n">
        <v>23</v>
      </c>
      <c r="F6563" s="18" t="n">
        <v>1</v>
      </c>
      <c r="I6563" s="17" t="n">
        <v>1920</v>
      </c>
      <c r="J6563" s="19" t="s">
        <v>2781</v>
      </c>
      <c r="N6563" s="20" t="s">
        <v>12066</v>
      </c>
      <c r="O6563" s="20" t="s">
        <v>11624</v>
      </c>
    </row>
    <row r="6564" customFormat="false" ht="15" hidden="false" customHeight="false" outlineLevel="0" collapsed="false">
      <c r="A6564" s="14" t="n">
        <v>6563</v>
      </c>
      <c r="B6564" s="15" t="s">
        <v>12067</v>
      </c>
      <c r="C6564" s="16" t="s">
        <v>11290</v>
      </c>
      <c r="D6564" s="17" t="n">
        <v>1920</v>
      </c>
      <c r="E6564" s="18" t="n">
        <v>24</v>
      </c>
      <c r="F6564" s="18" t="n">
        <v>1</v>
      </c>
      <c r="I6564" s="17" t="n">
        <v>1920</v>
      </c>
      <c r="J6564" s="19" t="s">
        <v>2781</v>
      </c>
      <c r="N6564" s="20" t="s">
        <v>12068</v>
      </c>
      <c r="O6564" s="20" t="s">
        <v>11624</v>
      </c>
    </row>
    <row r="6565" s="37" customFormat="true" ht="15" hidden="false" customHeight="false" outlineLevel="0" collapsed="false">
      <c r="A6565" s="14" t="n">
        <v>6564</v>
      </c>
      <c r="B6565" s="15" t="s">
        <v>12069</v>
      </c>
      <c r="C6565" s="16" t="s">
        <v>4681</v>
      </c>
      <c r="D6565" s="17" t="n">
        <v>1920</v>
      </c>
      <c r="E6565" s="18" t="n">
        <v>25</v>
      </c>
      <c r="F6565" s="18" t="n">
        <v>1</v>
      </c>
      <c r="G6565" s="18"/>
      <c r="H6565" s="18"/>
      <c r="I6565" s="17" t="n">
        <v>1920</v>
      </c>
      <c r="J6565" s="19" t="s">
        <v>2781</v>
      </c>
      <c r="K6565" s="19"/>
      <c r="L6565" s="19"/>
      <c r="M6565" s="20"/>
      <c r="N6565" s="20" t="s">
        <v>12070</v>
      </c>
      <c r="O6565" s="20" t="s">
        <v>11624</v>
      </c>
    </row>
    <row r="6566" customFormat="false" ht="15" hidden="false" customHeight="false" outlineLevel="0" collapsed="false">
      <c r="A6566" s="14" t="n">
        <v>6565</v>
      </c>
      <c r="B6566" s="15" t="s">
        <v>12071</v>
      </c>
      <c r="C6566" s="16" t="s">
        <v>4770</v>
      </c>
      <c r="D6566" s="17" t="n">
        <v>1920</v>
      </c>
      <c r="E6566" s="18" t="n">
        <v>13</v>
      </c>
      <c r="F6566" s="18" t="n">
        <v>3</v>
      </c>
      <c r="I6566" s="17" t="n">
        <v>1920</v>
      </c>
      <c r="J6566" s="19" t="s">
        <v>567</v>
      </c>
      <c r="N6566" s="20" t="s">
        <v>12072</v>
      </c>
      <c r="O6566" s="20" t="s">
        <v>11624</v>
      </c>
    </row>
    <row r="6567" customFormat="false" ht="15" hidden="false" customHeight="false" outlineLevel="0" collapsed="false">
      <c r="A6567" s="14" t="n">
        <v>6566</v>
      </c>
      <c r="B6567" s="15" t="s">
        <v>12073</v>
      </c>
      <c r="C6567" s="16" t="s">
        <v>4847</v>
      </c>
      <c r="D6567" s="17" t="n">
        <v>1920</v>
      </c>
      <c r="E6567" s="18" t="n">
        <v>4</v>
      </c>
      <c r="F6567" s="18" t="n">
        <v>4</v>
      </c>
      <c r="I6567" s="17" t="n">
        <v>1920</v>
      </c>
      <c r="J6567" s="19" t="s">
        <v>2781</v>
      </c>
      <c r="N6567" s="20" t="s">
        <v>12074</v>
      </c>
      <c r="O6567" s="20" t="s">
        <v>11624</v>
      </c>
    </row>
    <row r="6568" customFormat="false" ht="15" hidden="false" customHeight="false" outlineLevel="0" collapsed="false">
      <c r="A6568" s="14" t="n">
        <v>6567</v>
      </c>
      <c r="B6568" s="15" t="s">
        <v>12075</v>
      </c>
      <c r="C6568" s="16" t="s">
        <v>4851</v>
      </c>
      <c r="D6568" s="17" t="n">
        <v>1920</v>
      </c>
      <c r="E6568" s="18" t="n">
        <v>5</v>
      </c>
      <c r="F6568" s="18" t="n">
        <v>4</v>
      </c>
      <c r="I6568" s="17" t="n">
        <v>1920</v>
      </c>
      <c r="J6568" s="19" t="s">
        <v>2781</v>
      </c>
      <c r="N6568" s="20" t="s">
        <v>4706</v>
      </c>
      <c r="O6568" s="20" t="s">
        <v>11624</v>
      </c>
    </row>
    <row r="6569" customFormat="false" ht="15" hidden="false" customHeight="false" outlineLevel="0" collapsed="false">
      <c r="A6569" s="14" t="n">
        <v>6568</v>
      </c>
      <c r="B6569" s="15" t="s">
        <v>12076</v>
      </c>
      <c r="C6569" s="16" t="s">
        <v>4851</v>
      </c>
      <c r="D6569" s="17" t="n">
        <v>1920</v>
      </c>
      <c r="E6569" s="18" t="n">
        <v>5</v>
      </c>
      <c r="F6569" s="18" t="n">
        <v>4</v>
      </c>
      <c r="I6569" s="17" t="n">
        <v>1920</v>
      </c>
      <c r="J6569" s="19" t="s">
        <v>2781</v>
      </c>
      <c r="N6569" s="20" t="s">
        <v>12077</v>
      </c>
      <c r="O6569" s="20" t="s">
        <v>11624</v>
      </c>
    </row>
    <row r="6570" customFormat="false" ht="15" hidden="false" customHeight="false" outlineLevel="0" collapsed="false">
      <c r="A6570" s="14" t="n">
        <v>6569</v>
      </c>
      <c r="B6570" s="15" t="s">
        <v>12078</v>
      </c>
      <c r="C6570" s="16" t="s">
        <v>4909</v>
      </c>
      <c r="D6570" s="17" t="n">
        <v>1920</v>
      </c>
      <c r="E6570" s="18" t="n">
        <v>25</v>
      </c>
      <c r="F6570" s="18" t="n">
        <v>4</v>
      </c>
      <c r="I6570" s="17" t="n">
        <v>1920</v>
      </c>
      <c r="J6570" s="19" t="s">
        <v>2781</v>
      </c>
      <c r="N6570" s="20" t="s">
        <v>12079</v>
      </c>
      <c r="O6570" s="20" t="s">
        <v>11624</v>
      </c>
    </row>
    <row r="6571" customFormat="false" ht="15" hidden="false" customHeight="false" outlineLevel="0" collapsed="false">
      <c r="A6571" s="14" t="n">
        <v>6570</v>
      </c>
      <c r="B6571" s="15" t="s">
        <v>12080</v>
      </c>
      <c r="C6571" s="16" t="s">
        <v>4954</v>
      </c>
      <c r="D6571" s="17" t="n">
        <v>1920</v>
      </c>
      <c r="E6571" s="18" t="n">
        <v>9</v>
      </c>
      <c r="F6571" s="18" t="n">
        <v>5</v>
      </c>
      <c r="I6571" s="17" t="n">
        <v>1920</v>
      </c>
      <c r="J6571" s="19" t="s">
        <v>2781</v>
      </c>
      <c r="N6571" s="20" t="s">
        <v>3264</v>
      </c>
      <c r="O6571" s="20" t="s">
        <v>11624</v>
      </c>
    </row>
    <row r="6572" customFormat="false" ht="15" hidden="false" customHeight="false" outlineLevel="0" collapsed="false">
      <c r="A6572" s="14" t="n">
        <v>6571</v>
      </c>
      <c r="B6572" s="15" t="n">
        <v>19200525</v>
      </c>
      <c r="C6572" s="16" t="s">
        <v>12081</v>
      </c>
      <c r="D6572" s="17" t="n">
        <v>1920</v>
      </c>
      <c r="E6572" s="18" t="n">
        <v>25</v>
      </c>
      <c r="F6572" s="18" t="n">
        <v>5</v>
      </c>
      <c r="I6572" s="17" t="n">
        <v>1920</v>
      </c>
      <c r="J6572" s="19" t="s">
        <v>2781</v>
      </c>
      <c r="N6572" s="20" t="s">
        <v>12082</v>
      </c>
      <c r="O6572" s="20" t="s">
        <v>11624</v>
      </c>
    </row>
    <row r="6573" customFormat="false" ht="15" hidden="false" customHeight="false" outlineLevel="0" collapsed="false">
      <c r="A6573" s="14" t="n">
        <v>6572</v>
      </c>
      <c r="B6573" s="15" t="n">
        <v>19200708</v>
      </c>
      <c r="C6573" s="16" t="s">
        <v>12083</v>
      </c>
      <c r="D6573" s="17" t="n">
        <v>1920</v>
      </c>
      <c r="E6573" s="18" t="n">
        <v>8</v>
      </c>
      <c r="F6573" s="18" t="n">
        <v>7</v>
      </c>
      <c r="I6573" s="17" t="n">
        <v>1920</v>
      </c>
      <c r="J6573" s="19" t="s">
        <v>1737</v>
      </c>
      <c r="N6573" s="20" t="s">
        <v>12084</v>
      </c>
      <c r="O6573" s="20" t="s">
        <v>11624</v>
      </c>
    </row>
    <row r="6574" customFormat="false" ht="15" hidden="false" customHeight="false" outlineLevel="0" collapsed="false">
      <c r="A6574" s="14" t="n">
        <v>6573</v>
      </c>
      <c r="B6574" s="15" t="s">
        <v>12085</v>
      </c>
      <c r="C6574" s="16" t="s">
        <v>5087</v>
      </c>
      <c r="D6574" s="17" t="n">
        <v>1920</v>
      </c>
      <c r="E6574" s="18" t="n">
        <v>15</v>
      </c>
      <c r="F6574" s="18" t="n">
        <v>8</v>
      </c>
      <c r="I6574" s="17" t="n">
        <v>1920</v>
      </c>
      <c r="J6574" s="19" t="s">
        <v>2781</v>
      </c>
      <c r="N6574" s="20" t="s">
        <v>3264</v>
      </c>
      <c r="O6574" s="20" t="s">
        <v>11624</v>
      </c>
    </row>
    <row r="6575" customFormat="false" ht="15" hidden="false" customHeight="false" outlineLevel="0" collapsed="false">
      <c r="A6575" s="14" t="n">
        <v>6574</v>
      </c>
      <c r="B6575" s="15" t="n">
        <v>19200925</v>
      </c>
      <c r="C6575" s="16" t="s">
        <v>12086</v>
      </c>
      <c r="D6575" s="17" t="n">
        <v>1920</v>
      </c>
      <c r="E6575" s="18" t="n">
        <v>25</v>
      </c>
      <c r="F6575" s="18" t="n">
        <v>9</v>
      </c>
      <c r="I6575" s="17" t="n">
        <v>1920</v>
      </c>
      <c r="J6575" s="19" t="s">
        <v>2781</v>
      </c>
      <c r="N6575" s="20" t="s">
        <v>12087</v>
      </c>
      <c r="O6575" s="20" t="s">
        <v>11624</v>
      </c>
    </row>
    <row r="6576" customFormat="false" ht="15" hidden="false" customHeight="false" outlineLevel="0" collapsed="false">
      <c r="A6576" s="14" t="n">
        <v>6575</v>
      </c>
      <c r="B6576" s="15" t="s">
        <v>12088</v>
      </c>
      <c r="C6576" s="16" t="s">
        <v>11335</v>
      </c>
      <c r="D6576" s="17" t="n">
        <v>1920</v>
      </c>
      <c r="E6576" s="18" t="n">
        <v>26</v>
      </c>
      <c r="F6576" s="18" t="n">
        <v>9</v>
      </c>
      <c r="I6576" s="17" t="n">
        <v>1920</v>
      </c>
      <c r="J6576" s="19" t="s">
        <v>2781</v>
      </c>
      <c r="N6576" s="20" t="s">
        <v>12089</v>
      </c>
      <c r="O6576" s="20" t="s">
        <v>11624</v>
      </c>
    </row>
    <row r="6577" customFormat="false" ht="15" hidden="false" customHeight="false" outlineLevel="0" collapsed="false">
      <c r="A6577" s="14" t="n">
        <v>6576</v>
      </c>
      <c r="B6577" s="15" t="s">
        <v>12090</v>
      </c>
      <c r="C6577" s="16" t="s">
        <v>5174</v>
      </c>
      <c r="D6577" s="17" t="n">
        <v>1920</v>
      </c>
      <c r="E6577" s="18" t="n">
        <v>2</v>
      </c>
      <c r="F6577" s="18" t="n">
        <v>10</v>
      </c>
      <c r="I6577" s="17" t="n">
        <v>1920</v>
      </c>
      <c r="J6577" s="19" t="s">
        <v>2781</v>
      </c>
      <c r="M6577" s="20" t="s">
        <v>10165</v>
      </c>
      <c r="N6577" s="20" t="s">
        <v>53</v>
      </c>
      <c r="O6577" s="20" t="s">
        <v>11624</v>
      </c>
    </row>
    <row r="6578" customFormat="false" ht="15" hidden="false" customHeight="false" outlineLevel="0" collapsed="false">
      <c r="A6578" s="14" t="n">
        <v>6577</v>
      </c>
      <c r="B6578" s="15" t="s">
        <v>12091</v>
      </c>
      <c r="C6578" s="16" t="s">
        <v>5198</v>
      </c>
      <c r="D6578" s="17" t="n">
        <v>1920</v>
      </c>
      <c r="E6578" s="18" t="n">
        <v>9</v>
      </c>
      <c r="F6578" s="18" t="n">
        <v>10</v>
      </c>
      <c r="I6578" s="17" t="n">
        <v>1920</v>
      </c>
      <c r="J6578" s="19" t="s">
        <v>2781</v>
      </c>
      <c r="M6578" s="20" t="s">
        <v>10165</v>
      </c>
      <c r="N6578" s="20" t="s">
        <v>56</v>
      </c>
      <c r="O6578" s="20" t="s">
        <v>11624</v>
      </c>
    </row>
    <row r="6579" customFormat="false" ht="15" hidden="false" customHeight="false" outlineLevel="0" collapsed="false">
      <c r="A6579" s="14" t="n">
        <v>6578</v>
      </c>
      <c r="B6579" s="15" t="s">
        <v>12092</v>
      </c>
      <c r="C6579" s="16" t="s">
        <v>5217</v>
      </c>
      <c r="D6579" s="17" t="n">
        <v>1920</v>
      </c>
      <c r="E6579" s="18" t="n">
        <v>16</v>
      </c>
      <c r="F6579" s="18" t="n">
        <v>10</v>
      </c>
      <c r="I6579" s="17" t="n">
        <v>1920</v>
      </c>
      <c r="J6579" s="19" t="s">
        <v>2781</v>
      </c>
      <c r="M6579" s="20" t="s">
        <v>10165</v>
      </c>
      <c r="N6579" s="20" t="s">
        <v>58</v>
      </c>
      <c r="O6579" s="20" t="s">
        <v>11624</v>
      </c>
    </row>
    <row r="6580" customFormat="false" ht="15" hidden="false" customHeight="false" outlineLevel="0" collapsed="false">
      <c r="A6580" s="14" t="n">
        <v>6579</v>
      </c>
      <c r="B6580" s="15" t="s">
        <v>12093</v>
      </c>
      <c r="C6580" s="16" t="s">
        <v>5217</v>
      </c>
      <c r="D6580" s="17" t="n">
        <v>1920</v>
      </c>
      <c r="E6580" s="18" t="n">
        <v>16</v>
      </c>
      <c r="F6580" s="18" t="n">
        <v>10</v>
      </c>
      <c r="I6580" s="17" t="n">
        <v>1920</v>
      </c>
      <c r="J6580" s="19" t="s">
        <v>2781</v>
      </c>
      <c r="N6580" s="20" t="s">
        <v>12094</v>
      </c>
      <c r="O6580" s="20" t="s">
        <v>11624</v>
      </c>
    </row>
    <row r="6581" customFormat="false" ht="15" hidden="false" customHeight="false" outlineLevel="0" collapsed="false">
      <c r="A6581" s="14" t="n">
        <v>6580</v>
      </c>
      <c r="B6581" s="15" t="n">
        <v>19201118</v>
      </c>
      <c r="C6581" s="16" t="s">
        <v>12095</v>
      </c>
      <c r="D6581" s="17" t="n">
        <v>1920</v>
      </c>
      <c r="E6581" s="18" t="n">
        <v>18</v>
      </c>
      <c r="F6581" s="18" t="n">
        <v>11</v>
      </c>
      <c r="I6581" s="17" t="n">
        <v>1920</v>
      </c>
      <c r="J6581" s="19" t="s">
        <v>5260</v>
      </c>
      <c r="N6581" s="20" t="s">
        <v>12096</v>
      </c>
      <c r="O6581" s="20" t="s">
        <v>11624</v>
      </c>
    </row>
    <row r="6582" customFormat="false" ht="15" hidden="false" customHeight="false" outlineLevel="0" collapsed="false">
      <c r="A6582" s="14" t="n">
        <v>6581</v>
      </c>
      <c r="B6582" s="15" t="s">
        <v>12097</v>
      </c>
      <c r="C6582" s="16" t="s">
        <v>5280</v>
      </c>
      <c r="D6582" s="17" t="n">
        <v>1920</v>
      </c>
      <c r="E6582" s="18" t="n">
        <v>5</v>
      </c>
      <c r="F6582" s="18" t="n">
        <v>12</v>
      </c>
      <c r="I6582" s="17" t="n">
        <v>1920</v>
      </c>
      <c r="J6582" s="19" t="s">
        <v>2781</v>
      </c>
      <c r="N6582" s="20" t="s">
        <v>4197</v>
      </c>
      <c r="O6582" s="20" t="s">
        <v>11624</v>
      </c>
    </row>
    <row r="6583" customFormat="false" ht="15" hidden="false" customHeight="false" outlineLevel="0" collapsed="false">
      <c r="A6583" s="14" t="n">
        <v>6582</v>
      </c>
      <c r="B6583" s="15" t="n">
        <v>19201213</v>
      </c>
      <c r="C6583" s="16" t="s">
        <v>12098</v>
      </c>
      <c r="D6583" s="17" t="n">
        <v>1920</v>
      </c>
      <c r="E6583" s="18" t="n">
        <v>13</v>
      </c>
      <c r="F6583" s="18" t="n">
        <v>12</v>
      </c>
      <c r="I6583" s="17" t="n">
        <v>1920</v>
      </c>
      <c r="J6583" s="19" t="s">
        <v>1737</v>
      </c>
      <c r="N6583" s="20" t="s">
        <v>12099</v>
      </c>
      <c r="O6583" s="20" t="s">
        <v>11624</v>
      </c>
    </row>
    <row r="6584" customFormat="false" ht="15" hidden="false" customHeight="false" outlineLevel="0" collapsed="false">
      <c r="A6584" s="14" t="n">
        <v>6583</v>
      </c>
      <c r="B6584" s="15" t="n">
        <v>19210131</v>
      </c>
      <c r="C6584" s="16" t="s">
        <v>12100</v>
      </c>
      <c r="D6584" s="17" t="n">
        <v>1921</v>
      </c>
      <c r="E6584" s="18" t="n">
        <v>31</v>
      </c>
      <c r="F6584" s="18" t="n">
        <v>1</v>
      </c>
      <c r="I6584" s="17" t="n">
        <v>1921</v>
      </c>
      <c r="J6584" s="19" t="s">
        <v>722</v>
      </c>
      <c r="N6584" s="20" t="s">
        <v>12101</v>
      </c>
      <c r="O6584" s="20" t="s">
        <v>11624</v>
      </c>
    </row>
    <row r="6585" customFormat="false" ht="15" hidden="false" customHeight="false" outlineLevel="0" collapsed="false">
      <c r="A6585" s="14" t="n">
        <v>6584</v>
      </c>
      <c r="B6585" s="15" t="n">
        <v>19210201</v>
      </c>
      <c r="C6585" s="16" t="s">
        <v>12102</v>
      </c>
      <c r="D6585" s="17" t="n">
        <v>1921</v>
      </c>
      <c r="E6585" s="18" t="n">
        <v>1</v>
      </c>
      <c r="F6585" s="18" t="n">
        <v>2</v>
      </c>
      <c r="I6585" s="17" t="n">
        <v>1921</v>
      </c>
      <c r="J6585" s="19" t="s">
        <v>722</v>
      </c>
      <c r="N6585" s="20" t="s">
        <v>12103</v>
      </c>
      <c r="O6585" s="20" t="s">
        <v>11624</v>
      </c>
    </row>
    <row r="6586" customFormat="false" ht="15" hidden="false" customHeight="false" outlineLevel="0" collapsed="false">
      <c r="A6586" s="14" t="n">
        <v>6585</v>
      </c>
      <c r="B6586" s="15" t="s">
        <v>12104</v>
      </c>
      <c r="C6586" s="16" t="s">
        <v>11379</v>
      </c>
      <c r="D6586" s="17" t="n">
        <v>1921</v>
      </c>
      <c r="E6586" s="18" t="n">
        <v>19</v>
      </c>
      <c r="F6586" s="18" t="n">
        <v>2</v>
      </c>
      <c r="I6586" s="17" t="n">
        <v>1921</v>
      </c>
      <c r="J6586" s="19" t="s">
        <v>5430</v>
      </c>
      <c r="N6586" s="20" t="s">
        <v>258</v>
      </c>
      <c r="O6586" s="20" t="s">
        <v>11624</v>
      </c>
    </row>
    <row r="6587" customFormat="false" ht="15" hidden="false" customHeight="false" outlineLevel="0" collapsed="false">
      <c r="A6587" s="14" t="n">
        <v>6586</v>
      </c>
      <c r="B6587" s="15" t="s">
        <v>12105</v>
      </c>
      <c r="C6587" s="16" t="s">
        <v>11381</v>
      </c>
      <c r="D6587" s="17" t="n">
        <v>1921</v>
      </c>
      <c r="E6587" s="18" t="n">
        <v>20</v>
      </c>
      <c r="F6587" s="18" t="n">
        <v>2</v>
      </c>
      <c r="I6587" s="17" t="n">
        <v>1921</v>
      </c>
      <c r="J6587" s="19" t="s">
        <v>11382</v>
      </c>
      <c r="N6587" s="20" t="s">
        <v>5417</v>
      </c>
      <c r="O6587" s="20" t="s">
        <v>11624</v>
      </c>
    </row>
    <row r="6588" customFormat="false" ht="15" hidden="false" customHeight="false" outlineLevel="0" collapsed="false">
      <c r="A6588" s="14" t="n">
        <v>6587</v>
      </c>
      <c r="B6588" s="15" t="s">
        <v>12106</v>
      </c>
      <c r="C6588" s="16" t="s">
        <v>11385</v>
      </c>
      <c r="D6588" s="17" t="n">
        <v>1921</v>
      </c>
      <c r="E6588" s="18" t="n">
        <v>21</v>
      </c>
      <c r="F6588" s="18" t="n">
        <v>2</v>
      </c>
      <c r="I6588" s="17" t="n">
        <v>1921</v>
      </c>
      <c r="J6588" s="19" t="s">
        <v>5420</v>
      </c>
      <c r="N6588" s="20" t="s">
        <v>258</v>
      </c>
      <c r="O6588" s="20" t="s">
        <v>11624</v>
      </c>
    </row>
    <row r="6589" customFormat="false" ht="15" hidden="false" customHeight="false" outlineLevel="0" collapsed="false">
      <c r="A6589" s="14" t="n">
        <v>6588</v>
      </c>
      <c r="B6589" s="15" t="s">
        <v>12107</v>
      </c>
      <c r="C6589" s="16" t="s">
        <v>11387</v>
      </c>
      <c r="D6589" s="17" t="n">
        <v>1921</v>
      </c>
      <c r="E6589" s="18" t="n">
        <v>25</v>
      </c>
      <c r="F6589" s="18" t="n">
        <v>2</v>
      </c>
      <c r="I6589" s="17" t="n">
        <v>1921</v>
      </c>
      <c r="J6589" s="19" t="s">
        <v>12108</v>
      </c>
      <c r="N6589" s="20" t="s">
        <v>12109</v>
      </c>
      <c r="O6589" s="20" t="s">
        <v>11624</v>
      </c>
    </row>
    <row r="6590" customFormat="false" ht="15" hidden="false" customHeight="false" outlineLevel="0" collapsed="false">
      <c r="A6590" s="14" t="n">
        <v>6589</v>
      </c>
      <c r="B6590" s="15" t="s">
        <v>12110</v>
      </c>
      <c r="C6590" s="16" t="s">
        <v>11387</v>
      </c>
      <c r="D6590" s="17" t="n">
        <v>1921</v>
      </c>
      <c r="E6590" s="18" t="n">
        <v>25</v>
      </c>
      <c r="F6590" s="18" t="n">
        <v>2</v>
      </c>
      <c r="I6590" s="17" t="n">
        <v>1921</v>
      </c>
      <c r="J6590" s="19" t="s">
        <v>12108</v>
      </c>
      <c r="N6590" s="20" t="s">
        <v>258</v>
      </c>
      <c r="O6590" s="20" t="s">
        <v>11624</v>
      </c>
    </row>
    <row r="6591" customFormat="false" ht="15" hidden="false" customHeight="false" outlineLevel="0" collapsed="false">
      <c r="A6591" s="14" t="n">
        <v>6590</v>
      </c>
      <c r="B6591" s="15" t="n">
        <v>19210301</v>
      </c>
      <c r="C6591" s="16" t="s">
        <v>12111</v>
      </c>
      <c r="D6591" s="17" t="n">
        <v>1921</v>
      </c>
      <c r="E6591" s="18" t="n">
        <v>1</v>
      </c>
      <c r="F6591" s="18" t="n">
        <v>3</v>
      </c>
      <c r="I6591" s="17" t="n">
        <v>1921</v>
      </c>
      <c r="J6591" s="19" t="s">
        <v>5430</v>
      </c>
      <c r="N6591" s="20" t="s">
        <v>12112</v>
      </c>
      <c r="O6591" s="20" t="s">
        <v>11624</v>
      </c>
    </row>
    <row r="6592" customFormat="false" ht="15" hidden="false" customHeight="false" outlineLevel="0" collapsed="false">
      <c r="A6592" s="14" t="n">
        <v>6591</v>
      </c>
      <c r="B6592" s="15" t="s">
        <v>12113</v>
      </c>
      <c r="C6592" s="16" t="s">
        <v>5449</v>
      </c>
      <c r="D6592" s="17" t="n">
        <v>1921</v>
      </c>
      <c r="E6592" s="18" t="n">
        <v>22</v>
      </c>
      <c r="F6592" s="18" t="n">
        <v>3</v>
      </c>
      <c r="I6592" s="17" t="n">
        <v>1921</v>
      </c>
      <c r="J6592" s="19" t="s">
        <v>567</v>
      </c>
      <c r="N6592" s="20" t="s">
        <v>12114</v>
      </c>
      <c r="O6592" s="20" t="s">
        <v>11624</v>
      </c>
    </row>
    <row r="6593" customFormat="false" ht="15" hidden="false" customHeight="false" outlineLevel="0" collapsed="false">
      <c r="A6593" s="14" t="n">
        <v>6592</v>
      </c>
      <c r="B6593" s="15" t="s">
        <v>12115</v>
      </c>
      <c r="C6593" s="16" t="s">
        <v>11418</v>
      </c>
      <c r="D6593" s="17" t="n">
        <v>1921</v>
      </c>
      <c r="E6593" s="18" t="n">
        <v>27</v>
      </c>
      <c r="F6593" s="18" t="n">
        <v>6</v>
      </c>
      <c r="I6593" s="17" t="n">
        <v>1921</v>
      </c>
      <c r="J6593" s="19" t="s">
        <v>2781</v>
      </c>
      <c r="N6593" s="20" t="s">
        <v>12116</v>
      </c>
      <c r="O6593" s="20" t="s">
        <v>11624</v>
      </c>
    </row>
    <row r="6594" customFormat="false" ht="15" hidden="false" customHeight="false" outlineLevel="0" collapsed="false">
      <c r="A6594" s="14" t="n">
        <v>6593</v>
      </c>
      <c r="B6594" s="15" t="s">
        <v>12117</v>
      </c>
      <c r="C6594" s="16" t="s">
        <v>11418</v>
      </c>
      <c r="D6594" s="17" t="n">
        <v>1921</v>
      </c>
      <c r="E6594" s="18" t="n">
        <v>27</v>
      </c>
      <c r="F6594" s="18" t="n">
        <v>6</v>
      </c>
      <c r="I6594" s="17" t="n">
        <v>1921</v>
      </c>
      <c r="J6594" s="19" t="s">
        <v>2781</v>
      </c>
      <c r="N6594" s="20" t="s">
        <v>12118</v>
      </c>
      <c r="O6594" s="20" t="s">
        <v>11624</v>
      </c>
    </row>
    <row r="6595" customFormat="false" ht="15" hidden="false" customHeight="false" outlineLevel="0" collapsed="false">
      <c r="A6595" s="14" t="n">
        <v>6594</v>
      </c>
      <c r="B6595" s="15" t="n">
        <v>19210629</v>
      </c>
      <c r="C6595" s="16" t="s">
        <v>12119</v>
      </c>
      <c r="D6595" s="17" t="n">
        <v>1921</v>
      </c>
      <c r="E6595" s="18" t="n">
        <v>29</v>
      </c>
      <c r="F6595" s="18" t="n">
        <v>6</v>
      </c>
      <c r="I6595" s="17" t="n">
        <v>1921</v>
      </c>
      <c r="J6595" s="19" t="s">
        <v>1737</v>
      </c>
      <c r="N6595" s="20" t="s">
        <v>10165</v>
      </c>
      <c r="O6595" s="20" t="s">
        <v>11624</v>
      </c>
    </row>
    <row r="6596" customFormat="false" ht="15" hidden="false" customHeight="false" outlineLevel="0" collapsed="false">
      <c r="A6596" s="14" t="n">
        <v>6595</v>
      </c>
      <c r="B6596" s="15" t="s">
        <v>12120</v>
      </c>
      <c r="C6596" s="16" t="s">
        <v>5660</v>
      </c>
      <c r="D6596" s="17" t="n">
        <v>1921</v>
      </c>
      <c r="E6596" s="18" t="n">
        <v>24</v>
      </c>
      <c r="F6596" s="18" t="n">
        <v>7</v>
      </c>
      <c r="I6596" s="17" t="n">
        <v>1921</v>
      </c>
      <c r="J6596" s="19" t="s">
        <v>2781</v>
      </c>
      <c r="N6596" s="20" t="s">
        <v>3264</v>
      </c>
      <c r="O6596" s="20" t="s">
        <v>11624</v>
      </c>
    </row>
    <row r="6597" customFormat="false" ht="15" hidden="false" customHeight="false" outlineLevel="0" collapsed="false">
      <c r="A6597" s="14" t="n">
        <v>6596</v>
      </c>
      <c r="B6597" s="15" t="n">
        <v>19210815</v>
      </c>
      <c r="C6597" s="16" t="s">
        <v>12121</v>
      </c>
      <c r="D6597" s="17" t="n">
        <v>1921</v>
      </c>
      <c r="E6597" s="18" t="n">
        <v>15</v>
      </c>
      <c r="F6597" s="18" t="n">
        <v>8</v>
      </c>
      <c r="I6597" s="17" t="n">
        <v>1921</v>
      </c>
      <c r="J6597" s="19" t="s">
        <v>2781</v>
      </c>
      <c r="N6597" s="20" t="s">
        <v>12122</v>
      </c>
      <c r="O6597" s="20" t="s">
        <v>11624</v>
      </c>
    </row>
    <row r="6598" customFormat="false" ht="15" hidden="false" customHeight="false" outlineLevel="0" collapsed="false">
      <c r="A6598" s="14" t="n">
        <v>6597</v>
      </c>
      <c r="B6598" s="15" t="s">
        <v>12123</v>
      </c>
      <c r="C6598" s="16" t="s">
        <v>11434</v>
      </c>
      <c r="D6598" s="17" t="n">
        <v>1921</v>
      </c>
      <c r="E6598" s="18" t="n">
        <v>4</v>
      </c>
      <c r="F6598" s="18" t="n">
        <v>9</v>
      </c>
      <c r="I6598" s="17" t="n">
        <v>1921</v>
      </c>
      <c r="J6598" s="19" t="s">
        <v>567</v>
      </c>
      <c r="N6598" s="20" t="s">
        <v>12124</v>
      </c>
      <c r="O6598" s="20" t="s">
        <v>11624</v>
      </c>
    </row>
    <row r="6599" customFormat="false" ht="15" hidden="false" customHeight="false" outlineLevel="0" collapsed="false">
      <c r="A6599" s="14" t="n">
        <v>6598</v>
      </c>
      <c r="B6599" s="15" t="s">
        <v>12125</v>
      </c>
      <c r="C6599" s="16" t="s">
        <v>11446</v>
      </c>
      <c r="D6599" s="17" t="n">
        <v>1921</v>
      </c>
      <c r="E6599" s="18" t="n">
        <v>25</v>
      </c>
      <c r="F6599" s="18" t="n">
        <v>9</v>
      </c>
      <c r="I6599" s="17" t="n">
        <v>1921</v>
      </c>
      <c r="J6599" s="19" t="s">
        <v>2781</v>
      </c>
      <c r="N6599" s="20" t="s">
        <v>12126</v>
      </c>
      <c r="O6599" s="20" t="s">
        <v>11624</v>
      </c>
    </row>
    <row r="6600" customFormat="false" ht="15" hidden="false" customHeight="false" outlineLevel="0" collapsed="false">
      <c r="A6600" s="14" t="n">
        <v>6599</v>
      </c>
      <c r="B6600" s="15" t="n">
        <v>19211102</v>
      </c>
      <c r="C6600" s="16" t="s">
        <v>12127</v>
      </c>
      <c r="D6600" s="17" t="n">
        <v>1921</v>
      </c>
      <c r="E6600" s="18" t="n">
        <v>2</v>
      </c>
      <c r="F6600" s="18" t="n">
        <v>11</v>
      </c>
      <c r="I6600" s="17" t="n">
        <v>1921</v>
      </c>
      <c r="J6600" s="19" t="s">
        <v>722</v>
      </c>
      <c r="N6600" s="20" t="s">
        <v>11454</v>
      </c>
      <c r="O6600" s="20" t="s">
        <v>11624</v>
      </c>
    </row>
    <row r="6601" customFormat="false" ht="15" hidden="false" customHeight="false" outlineLevel="0" collapsed="false">
      <c r="A6601" s="14" t="n">
        <v>6600</v>
      </c>
      <c r="B6601" s="15" t="s">
        <v>12128</v>
      </c>
      <c r="C6601" s="16" t="s">
        <v>12129</v>
      </c>
      <c r="D6601" s="17" t="n">
        <v>1921</v>
      </c>
      <c r="E6601" s="18" t="n">
        <v>11</v>
      </c>
      <c r="F6601" s="18" t="n">
        <v>11</v>
      </c>
      <c r="I6601" s="17" t="n">
        <v>1921</v>
      </c>
      <c r="J6601" s="19" t="s">
        <v>4977</v>
      </c>
      <c r="N6601" s="20" t="s">
        <v>12130</v>
      </c>
      <c r="O6601" s="20" t="s">
        <v>11624</v>
      </c>
    </row>
    <row r="6602" customFormat="false" ht="15" hidden="false" customHeight="false" outlineLevel="0" collapsed="false">
      <c r="A6602" s="14" t="n">
        <v>6601</v>
      </c>
      <c r="B6602" s="15" t="s">
        <v>12131</v>
      </c>
      <c r="C6602" s="16" t="s">
        <v>12129</v>
      </c>
      <c r="D6602" s="17" t="n">
        <v>1921</v>
      </c>
      <c r="E6602" s="18" t="n">
        <v>11</v>
      </c>
      <c r="F6602" s="18" t="n">
        <v>11</v>
      </c>
      <c r="I6602" s="17" t="n">
        <v>1921</v>
      </c>
      <c r="J6602" s="19" t="s">
        <v>4977</v>
      </c>
      <c r="N6602" s="20" t="s">
        <v>258</v>
      </c>
      <c r="O6602" s="20" t="s">
        <v>11624</v>
      </c>
    </row>
    <row r="6603" customFormat="false" ht="15" hidden="false" customHeight="false" outlineLevel="0" collapsed="false">
      <c r="A6603" s="14" t="n">
        <v>6602</v>
      </c>
      <c r="B6603" s="15" t="s">
        <v>12132</v>
      </c>
      <c r="C6603" s="16" t="s">
        <v>5879</v>
      </c>
      <c r="D6603" s="17" t="n">
        <v>1921</v>
      </c>
      <c r="E6603" s="18" t="n">
        <v>16</v>
      </c>
      <c r="F6603" s="18" t="n">
        <v>11</v>
      </c>
      <c r="I6603" s="17" t="n">
        <v>1921</v>
      </c>
      <c r="J6603" s="19" t="s">
        <v>567</v>
      </c>
      <c r="M6603" s="20" t="s">
        <v>6423</v>
      </c>
      <c r="N6603" s="20" t="s">
        <v>12133</v>
      </c>
      <c r="O6603" s="20" t="s">
        <v>11624</v>
      </c>
    </row>
    <row r="6604" customFormat="false" ht="15" hidden="false" customHeight="false" outlineLevel="0" collapsed="false">
      <c r="A6604" s="14" t="n">
        <v>6603</v>
      </c>
      <c r="B6604" s="15" t="n">
        <v>19211211</v>
      </c>
      <c r="C6604" s="16" t="s">
        <v>12134</v>
      </c>
      <c r="D6604" s="17" t="n">
        <v>1921</v>
      </c>
      <c r="E6604" s="18" t="n">
        <v>11</v>
      </c>
      <c r="F6604" s="18" t="n">
        <v>12</v>
      </c>
      <c r="I6604" s="17" t="n">
        <v>1921</v>
      </c>
      <c r="J6604" s="19" t="s">
        <v>2781</v>
      </c>
      <c r="N6604" s="20" t="s">
        <v>12135</v>
      </c>
      <c r="O6604" s="20" t="s">
        <v>11624</v>
      </c>
    </row>
    <row r="6605" customFormat="false" ht="15" hidden="false" customHeight="false" outlineLevel="0" collapsed="false">
      <c r="A6605" s="14" t="n">
        <v>6604</v>
      </c>
      <c r="B6605" s="15" t="s">
        <v>12136</v>
      </c>
      <c r="C6605" s="16" t="s">
        <v>5940</v>
      </c>
      <c r="D6605" s="17" t="n">
        <v>1921</v>
      </c>
      <c r="E6605" s="18" t="n">
        <v>28</v>
      </c>
      <c r="F6605" s="18" t="n">
        <v>12</v>
      </c>
      <c r="I6605" s="17" t="n">
        <v>1921</v>
      </c>
      <c r="J6605" s="19" t="s">
        <v>2781</v>
      </c>
      <c r="M6605" s="20" t="s">
        <v>10165</v>
      </c>
      <c r="N6605" s="20" t="s">
        <v>53</v>
      </c>
      <c r="O6605" s="20" t="s">
        <v>11624</v>
      </c>
    </row>
    <row r="6606" customFormat="false" ht="15" hidden="false" customHeight="false" outlineLevel="0" collapsed="false">
      <c r="A6606" s="14" t="n">
        <v>6605</v>
      </c>
      <c r="B6606" s="15" t="s">
        <v>12137</v>
      </c>
      <c r="C6606" s="16" t="s">
        <v>5946</v>
      </c>
      <c r="D6606" s="17" t="n">
        <v>1921</v>
      </c>
      <c r="E6606" s="18" t="n">
        <v>30</v>
      </c>
      <c r="F6606" s="18" t="n">
        <v>12</v>
      </c>
      <c r="I6606" s="17" t="n">
        <v>1921</v>
      </c>
      <c r="J6606" s="19" t="s">
        <v>2781</v>
      </c>
      <c r="M6606" s="20" t="s">
        <v>10165</v>
      </c>
      <c r="N6606" s="20" t="s">
        <v>56</v>
      </c>
      <c r="O6606" s="20" t="s">
        <v>11624</v>
      </c>
    </row>
    <row r="6607" customFormat="false" ht="15" hidden="false" customHeight="false" outlineLevel="0" collapsed="false">
      <c r="A6607" s="14" t="n">
        <v>6606</v>
      </c>
      <c r="B6607" s="15" t="n">
        <v>19220112</v>
      </c>
      <c r="C6607" s="16" t="s">
        <v>12138</v>
      </c>
      <c r="D6607" s="17" t="n">
        <v>1922</v>
      </c>
      <c r="E6607" s="18" t="n">
        <v>12</v>
      </c>
      <c r="F6607" s="18" t="n">
        <v>1</v>
      </c>
      <c r="I6607" s="17" t="n">
        <v>1922</v>
      </c>
      <c r="J6607" s="19" t="s">
        <v>567</v>
      </c>
      <c r="N6607" s="20" t="s">
        <v>12139</v>
      </c>
      <c r="O6607" s="20" t="s">
        <v>11624</v>
      </c>
    </row>
    <row r="6608" customFormat="false" ht="15" hidden="false" customHeight="false" outlineLevel="0" collapsed="false">
      <c r="A6608" s="14" t="n">
        <v>6607</v>
      </c>
      <c r="B6608" s="15" t="s">
        <v>12140</v>
      </c>
      <c r="C6608" s="16" t="s">
        <v>11464</v>
      </c>
      <c r="D6608" s="17" t="n">
        <v>1922</v>
      </c>
      <c r="E6608" s="18" t="n">
        <v>14</v>
      </c>
      <c r="F6608" s="18" t="n">
        <v>1</v>
      </c>
      <c r="I6608" s="17" t="n">
        <v>1922</v>
      </c>
      <c r="J6608" s="19" t="s">
        <v>567</v>
      </c>
      <c r="N6608" s="20" t="s">
        <v>4451</v>
      </c>
      <c r="O6608" s="20" t="s">
        <v>11624</v>
      </c>
    </row>
    <row r="6609" customFormat="false" ht="15" hidden="false" customHeight="false" outlineLevel="0" collapsed="false">
      <c r="A6609" s="14" t="n">
        <v>6608</v>
      </c>
      <c r="B6609" s="15" t="s">
        <v>12141</v>
      </c>
      <c r="C6609" s="16" t="s">
        <v>12142</v>
      </c>
      <c r="D6609" s="17" t="n">
        <v>1922</v>
      </c>
      <c r="E6609" s="18" t="n">
        <v>16</v>
      </c>
      <c r="F6609" s="18" t="n">
        <v>1</v>
      </c>
      <c r="I6609" s="17" t="n">
        <v>1922</v>
      </c>
      <c r="J6609" s="19" t="s">
        <v>591</v>
      </c>
      <c r="N6609" s="20" t="s">
        <v>10225</v>
      </c>
      <c r="O6609" s="20" t="s">
        <v>11624</v>
      </c>
    </row>
    <row r="6610" customFormat="false" ht="15" hidden="false" customHeight="false" outlineLevel="0" collapsed="false">
      <c r="A6610" s="14" t="n">
        <v>6609</v>
      </c>
      <c r="B6610" s="15" t="n">
        <v>19220120</v>
      </c>
      <c r="C6610" s="16" t="s">
        <v>12143</v>
      </c>
      <c r="D6610" s="17" t="n">
        <v>1922</v>
      </c>
      <c r="E6610" s="18" t="n">
        <v>20</v>
      </c>
      <c r="F6610" s="18" t="n">
        <v>1</v>
      </c>
      <c r="I6610" s="17" t="n">
        <v>1922</v>
      </c>
      <c r="J6610" s="19" t="s">
        <v>1848</v>
      </c>
      <c r="N6610" s="20" t="s">
        <v>10225</v>
      </c>
      <c r="O6610" s="20" t="s">
        <v>11624</v>
      </c>
    </row>
    <row r="6611" customFormat="false" ht="15" hidden="false" customHeight="false" outlineLevel="0" collapsed="false">
      <c r="A6611" s="14" t="n">
        <v>6610</v>
      </c>
      <c r="B6611" s="15" t="n">
        <v>19220124</v>
      </c>
      <c r="C6611" s="16" t="s">
        <v>12144</v>
      </c>
      <c r="D6611" s="17" t="n">
        <v>1922</v>
      </c>
      <c r="E6611" s="18" t="n">
        <v>24</v>
      </c>
      <c r="F6611" s="18" t="n">
        <v>1</v>
      </c>
      <c r="I6611" s="17" t="n">
        <v>1922</v>
      </c>
      <c r="J6611" s="19" t="s">
        <v>3014</v>
      </c>
      <c r="N6611" s="20" t="s">
        <v>10225</v>
      </c>
      <c r="O6611" s="20" t="s">
        <v>11624</v>
      </c>
    </row>
    <row r="6612" customFormat="false" ht="15" hidden="false" customHeight="false" outlineLevel="0" collapsed="false">
      <c r="A6612" s="14" t="n">
        <v>6611</v>
      </c>
      <c r="B6612" s="15" t="s">
        <v>12145</v>
      </c>
      <c r="C6612" s="16" t="s">
        <v>6011</v>
      </c>
      <c r="D6612" s="17" t="n">
        <v>1922</v>
      </c>
      <c r="E6612" s="18" t="n">
        <v>7</v>
      </c>
      <c r="F6612" s="18" t="n">
        <v>3</v>
      </c>
      <c r="I6612" s="17" t="n">
        <v>1922</v>
      </c>
      <c r="J6612" s="19" t="s">
        <v>51</v>
      </c>
      <c r="M6612" s="20" t="s">
        <v>6006</v>
      </c>
      <c r="N6612" s="20" t="s">
        <v>12146</v>
      </c>
      <c r="O6612" s="20" t="s">
        <v>11624</v>
      </c>
    </row>
    <row r="6613" customFormat="false" ht="15" hidden="false" customHeight="false" outlineLevel="0" collapsed="false">
      <c r="A6613" s="14" t="n">
        <v>6612</v>
      </c>
      <c r="B6613" s="15" t="s">
        <v>12147</v>
      </c>
      <c r="C6613" s="16" t="s">
        <v>6016</v>
      </c>
      <c r="D6613" s="17" t="n">
        <v>1922</v>
      </c>
      <c r="E6613" s="18" t="n">
        <v>9</v>
      </c>
      <c r="F6613" s="18" t="n">
        <v>3</v>
      </c>
      <c r="I6613" s="17" t="n">
        <v>1922</v>
      </c>
      <c r="J6613" s="19" t="s">
        <v>51</v>
      </c>
      <c r="M6613" s="20" t="s">
        <v>6006</v>
      </c>
      <c r="N6613" s="20" t="s">
        <v>12148</v>
      </c>
      <c r="O6613" s="20" t="s">
        <v>11624</v>
      </c>
    </row>
    <row r="6614" customFormat="false" ht="15" hidden="false" customHeight="false" outlineLevel="0" collapsed="false">
      <c r="A6614" s="14" t="n">
        <v>6613</v>
      </c>
      <c r="B6614" s="15" t="s">
        <v>12149</v>
      </c>
      <c r="C6614" s="16" t="s">
        <v>10252</v>
      </c>
      <c r="D6614" s="17" t="n">
        <v>1922</v>
      </c>
      <c r="E6614" s="18" t="n">
        <v>12</v>
      </c>
      <c r="F6614" s="18" t="n">
        <v>3</v>
      </c>
      <c r="I6614" s="17" t="n">
        <v>1922</v>
      </c>
      <c r="J6614" s="19" t="s">
        <v>51</v>
      </c>
      <c r="M6614" s="20" t="s">
        <v>6006</v>
      </c>
      <c r="N6614" s="20" t="s">
        <v>12150</v>
      </c>
      <c r="O6614" s="20" t="s">
        <v>11624</v>
      </c>
    </row>
    <row r="6615" customFormat="false" ht="15" hidden="false" customHeight="false" outlineLevel="0" collapsed="false">
      <c r="A6615" s="14" t="n">
        <v>6614</v>
      </c>
      <c r="B6615" s="15" t="n">
        <v>19220320</v>
      </c>
      <c r="C6615" s="16" t="s">
        <v>12151</v>
      </c>
      <c r="D6615" s="17" t="n">
        <v>1922</v>
      </c>
      <c r="E6615" s="18" t="n">
        <v>20</v>
      </c>
      <c r="F6615" s="18" t="n">
        <v>3</v>
      </c>
      <c r="I6615" s="17" t="n">
        <v>1922</v>
      </c>
      <c r="J6615" s="19" t="s">
        <v>1737</v>
      </c>
      <c r="N6615" s="20" t="s">
        <v>5980</v>
      </c>
      <c r="O6615" s="20" t="s">
        <v>11624</v>
      </c>
    </row>
    <row r="6616" customFormat="false" ht="15" hidden="false" customHeight="false" outlineLevel="0" collapsed="false">
      <c r="A6616" s="14" t="n">
        <v>6615</v>
      </c>
      <c r="B6616" s="15" t="s">
        <v>12152</v>
      </c>
      <c r="C6616" s="16" t="s">
        <v>6085</v>
      </c>
      <c r="D6616" s="17" t="n">
        <v>1922</v>
      </c>
      <c r="E6616" s="18" t="n">
        <v>30</v>
      </c>
      <c r="F6616" s="18" t="n">
        <v>4</v>
      </c>
      <c r="I6616" s="17" t="n">
        <v>1922</v>
      </c>
      <c r="J6616" s="19" t="s">
        <v>2781</v>
      </c>
      <c r="N6616" s="20" t="s">
        <v>12153</v>
      </c>
      <c r="O6616" s="20" t="s">
        <v>11624</v>
      </c>
    </row>
    <row r="6617" customFormat="false" ht="15" hidden="false" customHeight="false" outlineLevel="0" collapsed="false">
      <c r="A6617" s="14" t="n">
        <v>6616</v>
      </c>
      <c r="B6617" s="15" t="n">
        <v>19220511</v>
      </c>
      <c r="C6617" s="16" t="s">
        <v>12154</v>
      </c>
      <c r="D6617" s="17" t="n">
        <v>1922</v>
      </c>
      <c r="E6617" s="18" t="n">
        <v>11</v>
      </c>
      <c r="F6617" s="18" t="n">
        <v>5</v>
      </c>
      <c r="I6617" s="17" t="n">
        <v>1922</v>
      </c>
      <c r="J6617" s="19" t="s">
        <v>595</v>
      </c>
      <c r="N6617" s="20" t="s">
        <v>12155</v>
      </c>
      <c r="O6617" s="20" t="s">
        <v>11624</v>
      </c>
    </row>
    <row r="6618" customFormat="false" ht="15" hidden="false" customHeight="false" outlineLevel="0" collapsed="false">
      <c r="A6618" s="14" t="n">
        <v>6617</v>
      </c>
      <c r="B6618" s="15" t="n">
        <v>19220515</v>
      </c>
      <c r="C6618" s="16" t="s">
        <v>12156</v>
      </c>
      <c r="D6618" s="17" t="n">
        <v>1922</v>
      </c>
      <c r="E6618" s="18" t="n">
        <v>15</v>
      </c>
      <c r="F6618" s="18" t="n">
        <v>5</v>
      </c>
      <c r="I6618" s="17" t="n">
        <v>1922</v>
      </c>
      <c r="J6618" s="19" t="s">
        <v>591</v>
      </c>
      <c r="N6618" s="20" t="s">
        <v>10278</v>
      </c>
      <c r="O6618" s="20" t="s">
        <v>11624</v>
      </c>
    </row>
    <row r="6619" customFormat="false" ht="15" hidden="false" customHeight="false" outlineLevel="0" collapsed="false">
      <c r="A6619" s="14" t="n">
        <v>6618</v>
      </c>
      <c r="B6619" s="15" t="s">
        <v>12157</v>
      </c>
      <c r="C6619" s="16" t="s">
        <v>6160</v>
      </c>
      <c r="D6619" s="17" t="n">
        <v>1922</v>
      </c>
      <c r="E6619" s="18" t="n">
        <v>25</v>
      </c>
      <c r="F6619" s="18" t="n">
        <v>6</v>
      </c>
      <c r="I6619" s="17" t="n">
        <v>1922</v>
      </c>
      <c r="J6619" s="19" t="s">
        <v>2781</v>
      </c>
      <c r="N6619" s="20" t="s">
        <v>12158</v>
      </c>
      <c r="O6619" s="20" t="s">
        <v>11624</v>
      </c>
    </row>
    <row r="6620" customFormat="false" ht="15" hidden="false" customHeight="false" outlineLevel="0" collapsed="false">
      <c r="A6620" s="14" t="n">
        <v>6619</v>
      </c>
      <c r="B6620" s="15" t="n">
        <v>19220720</v>
      </c>
      <c r="C6620" s="16" t="s">
        <v>12159</v>
      </c>
      <c r="D6620" s="17" t="n">
        <v>1922</v>
      </c>
      <c r="E6620" s="18" t="n">
        <v>20</v>
      </c>
      <c r="F6620" s="18" t="n">
        <v>7</v>
      </c>
      <c r="I6620" s="17" t="n">
        <v>1922</v>
      </c>
      <c r="J6620" s="19" t="s">
        <v>2781</v>
      </c>
      <c r="M6620" s="20" t="s">
        <v>11492</v>
      </c>
      <c r="N6620" s="20" t="s">
        <v>6234</v>
      </c>
      <c r="O6620" s="20" t="s">
        <v>11624</v>
      </c>
    </row>
    <row r="6621" customFormat="false" ht="15" hidden="false" customHeight="false" outlineLevel="0" collapsed="false">
      <c r="A6621" s="14" t="n">
        <v>6620</v>
      </c>
      <c r="B6621" s="15" t="s">
        <v>12160</v>
      </c>
      <c r="C6621" s="16" t="s">
        <v>6187</v>
      </c>
      <c r="D6621" s="17" t="n">
        <v>1922</v>
      </c>
      <c r="E6621" s="18" t="n">
        <v>21</v>
      </c>
      <c r="F6621" s="18" t="n">
        <v>7</v>
      </c>
      <c r="I6621" s="17" t="n">
        <v>1922</v>
      </c>
      <c r="J6621" s="19" t="s">
        <v>2781</v>
      </c>
      <c r="M6621" s="20" t="s">
        <v>11492</v>
      </c>
      <c r="N6621" s="20" t="s">
        <v>6238</v>
      </c>
      <c r="O6621" s="20" t="s">
        <v>11624</v>
      </c>
    </row>
    <row r="6622" customFormat="false" ht="15" hidden="false" customHeight="false" outlineLevel="0" collapsed="false">
      <c r="A6622" s="14" t="n">
        <v>6621</v>
      </c>
      <c r="B6622" s="15" t="s">
        <v>12161</v>
      </c>
      <c r="C6622" s="16" t="s">
        <v>6190</v>
      </c>
      <c r="D6622" s="17" t="n">
        <v>1922</v>
      </c>
      <c r="E6622" s="18" t="n">
        <v>22</v>
      </c>
      <c r="F6622" s="18" t="n">
        <v>7</v>
      </c>
      <c r="I6622" s="17" t="n">
        <v>1922</v>
      </c>
      <c r="J6622" s="19" t="s">
        <v>2781</v>
      </c>
      <c r="M6622" s="20" t="s">
        <v>11492</v>
      </c>
      <c r="N6622" s="20" t="s">
        <v>6242</v>
      </c>
      <c r="O6622" s="20" t="s">
        <v>11624</v>
      </c>
    </row>
    <row r="6623" customFormat="false" ht="15" hidden="false" customHeight="false" outlineLevel="0" collapsed="false">
      <c r="A6623" s="14" t="n">
        <v>6622</v>
      </c>
      <c r="B6623" s="15" t="s">
        <v>12162</v>
      </c>
      <c r="C6623" s="16" t="s">
        <v>6199</v>
      </c>
      <c r="D6623" s="17" t="n">
        <v>1922</v>
      </c>
      <c r="E6623" s="18" t="n">
        <v>25</v>
      </c>
      <c r="F6623" s="18" t="n">
        <v>7</v>
      </c>
      <c r="I6623" s="17" t="n">
        <v>1922</v>
      </c>
      <c r="J6623" s="19" t="s">
        <v>2781</v>
      </c>
      <c r="M6623" s="20" t="s">
        <v>11492</v>
      </c>
      <c r="N6623" s="20" t="s">
        <v>6250</v>
      </c>
      <c r="O6623" s="20" t="s">
        <v>11624</v>
      </c>
    </row>
    <row r="6624" customFormat="false" ht="15" hidden="false" customHeight="false" outlineLevel="0" collapsed="false">
      <c r="A6624" s="14" t="n">
        <v>6623</v>
      </c>
      <c r="B6624" s="15" t="s">
        <v>12163</v>
      </c>
      <c r="C6624" s="16" t="s">
        <v>6201</v>
      </c>
      <c r="D6624" s="17" t="n">
        <v>1922</v>
      </c>
      <c r="E6624" s="18" t="n">
        <v>26</v>
      </c>
      <c r="F6624" s="18" t="n">
        <v>7</v>
      </c>
      <c r="I6624" s="17" t="n">
        <v>1922</v>
      </c>
      <c r="J6624" s="19" t="s">
        <v>2781</v>
      </c>
      <c r="M6624" s="20" t="s">
        <v>11492</v>
      </c>
      <c r="N6624" s="20" t="s">
        <v>12164</v>
      </c>
      <c r="O6624" s="20" t="s">
        <v>11624</v>
      </c>
    </row>
    <row r="6625" customFormat="false" ht="15" hidden="false" customHeight="false" outlineLevel="0" collapsed="false">
      <c r="A6625" s="14" t="n">
        <v>6624</v>
      </c>
      <c r="B6625" s="15" t="s">
        <v>12165</v>
      </c>
      <c r="C6625" s="16" t="s">
        <v>6205</v>
      </c>
      <c r="D6625" s="17" t="n">
        <v>1922</v>
      </c>
      <c r="E6625" s="18" t="n">
        <v>28</v>
      </c>
      <c r="F6625" s="18" t="n">
        <v>7</v>
      </c>
      <c r="I6625" s="17" t="n">
        <v>1922</v>
      </c>
      <c r="J6625" s="19" t="s">
        <v>2781</v>
      </c>
      <c r="M6625" s="20" t="s">
        <v>11492</v>
      </c>
      <c r="N6625" s="20" t="s">
        <v>12166</v>
      </c>
      <c r="O6625" s="20" t="s">
        <v>11624</v>
      </c>
    </row>
    <row r="6626" customFormat="false" ht="15" hidden="false" customHeight="false" outlineLevel="0" collapsed="false">
      <c r="A6626" s="14" t="n">
        <v>6625</v>
      </c>
      <c r="B6626" s="15" t="s">
        <v>12167</v>
      </c>
      <c r="C6626" s="16" t="s">
        <v>6209</v>
      </c>
      <c r="D6626" s="17" t="n">
        <v>1922</v>
      </c>
      <c r="E6626" s="18" t="n">
        <v>29</v>
      </c>
      <c r="F6626" s="18" t="n">
        <v>7</v>
      </c>
      <c r="I6626" s="17" t="n">
        <v>1922</v>
      </c>
      <c r="J6626" s="19" t="s">
        <v>2781</v>
      </c>
      <c r="M6626" s="20" t="s">
        <v>11492</v>
      </c>
      <c r="N6626" s="20" t="s">
        <v>12168</v>
      </c>
      <c r="O6626" s="20" t="s">
        <v>11624</v>
      </c>
    </row>
    <row r="6627" customFormat="false" ht="15" hidden="false" customHeight="false" outlineLevel="0" collapsed="false">
      <c r="A6627" s="14" t="n">
        <v>6626</v>
      </c>
      <c r="B6627" s="15" t="s">
        <v>12169</v>
      </c>
      <c r="C6627" s="16" t="s">
        <v>6220</v>
      </c>
      <c r="D6627" s="17" t="n">
        <v>1922</v>
      </c>
      <c r="E6627" s="18" t="n">
        <v>31</v>
      </c>
      <c r="F6627" s="18" t="n">
        <v>7</v>
      </c>
      <c r="I6627" s="17" t="n">
        <v>1922</v>
      </c>
      <c r="J6627" s="19" t="s">
        <v>2781</v>
      </c>
      <c r="M6627" s="20" t="s">
        <v>11492</v>
      </c>
      <c r="N6627" s="20" t="s">
        <v>12170</v>
      </c>
      <c r="O6627" s="20" t="s">
        <v>11624</v>
      </c>
    </row>
    <row r="6628" customFormat="false" ht="15" hidden="false" customHeight="false" outlineLevel="0" collapsed="false">
      <c r="A6628" s="14" t="n">
        <v>6627</v>
      </c>
      <c r="B6628" s="15" t="s">
        <v>12171</v>
      </c>
      <c r="C6628" s="16" t="s">
        <v>6225</v>
      </c>
      <c r="D6628" s="17" t="n">
        <v>1922</v>
      </c>
      <c r="E6628" s="18" t="n">
        <v>1</v>
      </c>
      <c r="F6628" s="18" t="n">
        <v>8</v>
      </c>
      <c r="I6628" s="17" t="n">
        <v>1922</v>
      </c>
      <c r="J6628" s="19" t="s">
        <v>2781</v>
      </c>
      <c r="M6628" s="20" t="s">
        <v>11492</v>
      </c>
      <c r="N6628" s="20" t="s">
        <v>12172</v>
      </c>
      <c r="O6628" s="20" t="s">
        <v>11624</v>
      </c>
    </row>
    <row r="6629" customFormat="false" ht="15" hidden="false" customHeight="false" outlineLevel="0" collapsed="false">
      <c r="A6629" s="14" t="n">
        <v>6628</v>
      </c>
      <c r="B6629" s="15" t="s">
        <v>12173</v>
      </c>
      <c r="C6629" s="16" t="s">
        <v>6229</v>
      </c>
      <c r="D6629" s="17" t="n">
        <v>1922</v>
      </c>
      <c r="E6629" s="18" t="n">
        <v>2</v>
      </c>
      <c r="F6629" s="18" t="n">
        <v>8</v>
      </c>
      <c r="I6629" s="17" t="n">
        <v>1922</v>
      </c>
      <c r="J6629" s="19" t="s">
        <v>2781</v>
      </c>
      <c r="M6629" s="20" t="s">
        <v>11492</v>
      </c>
      <c r="N6629" s="20" t="s">
        <v>12174</v>
      </c>
      <c r="O6629" s="20" t="s">
        <v>11624</v>
      </c>
    </row>
    <row r="6630" customFormat="false" ht="15" hidden="false" customHeight="false" outlineLevel="0" collapsed="false">
      <c r="A6630" s="14" t="n">
        <v>6629</v>
      </c>
      <c r="B6630" s="15" t="s">
        <v>12175</v>
      </c>
      <c r="C6630" s="16" t="s">
        <v>6229</v>
      </c>
      <c r="D6630" s="17" t="n">
        <v>1922</v>
      </c>
      <c r="E6630" s="18" t="n">
        <v>2</v>
      </c>
      <c r="F6630" s="18" t="n">
        <v>8</v>
      </c>
      <c r="I6630" s="17" t="n">
        <v>1922</v>
      </c>
      <c r="J6630" s="19" t="s">
        <v>2781</v>
      </c>
      <c r="N6630" s="20" t="s">
        <v>12176</v>
      </c>
      <c r="O6630" s="20" t="s">
        <v>11624</v>
      </c>
    </row>
    <row r="6631" customFormat="false" ht="15" hidden="false" customHeight="false" outlineLevel="0" collapsed="false">
      <c r="A6631" s="14" t="n">
        <v>6630</v>
      </c>
      <c r="B6631" s="15" t="s">
        <v>12177</v>
      </c>
      <c r="C6631" s="16" t="s">
        <v>6236</v>
      </c>
      <c r="D6631" s="17" t="n">
        <v>1922</v>
      </c>
      <c r="E6631" s="18" t="n">
        <v>3</v>
      </c>
      <c r="F6631" s="18" t="n">
        <v>8</v>
      </c>
      <c r="I6631" s="17" t="n">
        <v>1922</v>
      </c>
      <c r="J6631" s="19" t="s">
        <v>2781</v>
      </c>
      <c r="M6631" s="20" t="s">
        <v>11492</v>
      </c>
      <c r="N6631" s="20" t="s">
        <v>12178</v>
      </c>
      <c r="O6631" s="20" t="s">
        <v>11624</v>
      </c>
    </row>
    <row r="6632" customFormat="false" ht="15" hidden="false" customHeight="false" outlineLevel="0" collapsed="false">
      <c r="A6632" s="14" t="n">
        <v>6631</v>
      </c>
      <c r="B6632" s="15" t="n">
        <v>19221031</v>
      </c>
      <c r="C6632" s="16" t="s">
        <v>12179</v>
      </c>
      <c r="D6632" s="17" t="n">
        <v>1922</v>
      </c>
      <c r="E6632" s="18" t="n">
        <v>31</v>
      </c>
      <c r="F6632" s="18" t="n">
        <v>10</v>
      </c>
      <c r="I6632" s="17" t="n">
        <v>1922</v>
      </c>
      <c r="J6632" s="19" t="s">
        <v>2480</v>
      </c>
      <c r="N6632" s="20" t="s">
        <v>12180</v>
      </c>
      <c r="O6632" s="20" t="s">
        <v>11624</v>
      </c>
    </row>
    <row r="6633" customFormat="false" ht="15" hidden="false" customHeight="false" outlineLevel="0" collapsed="false">
      <c r="A6633" s="14" t="n">
        <v>6632</v>
      </c>
      <c r="B6633" s="15" t="n">
        <v>19221103</v>
      </c>
      <c r="C6633" s="16" t="s">
        <v>12181</v>
      </c>
      <c r="D6633" s="17" t="n">
        <v>1922</v>
      </c>
      <c r="E6633" s="18" t="n">
        <v>3</v>
      </c>
      <c r="F6633" s="18" t="n">
        <v>11</v>
      </c>
      <c r="I6633" s="17" t="n">
        <v>1922</v>
      </c>
      <c r="J6633" s="19" t="s">
        <v>2480</v>
      </c>
      <c r="N6633" s="20" t="s">
        <v>12182</v>
      </c>
      <c r="O6633" s="20" t="s">
        <v>11624</v>
      </c>
    </row>
    <row r="6634" customFormat="false" ht="15" hidden="false" customHeight="false" outlineLevel="0" collapsed="false">
      <c r="A6634" s="14" t="n">
        <v>6633</v>
      </c>
      <c r="B6634" s="15" t="n">
        <v>19221106</v>
      </c>
      <c r="C6634" s="16" t="s">
        <v>12183</v>
      </c>
      <c r="D6634" s="17" t="n">
        <v>1922</v>
      </c>
      <c r="E6634" s="18" t="n">
        <v>6</v>
      </c>
      <c r="F6634" s="18" t="n">
        <v>11</v>
      </c>
      <c r="I6634" s="17" t="n">
        <v>1922</v>
      </c>
      <c r="J6634" s="19" t="s">
        <v>12108</v>
      </c>
      <c r="N6634" s="20" t="s">
        <v>12184</v>
      </c>
      <c r="O6634" s="20" t="s">
        <v>11624</v>
      </c>
    </row>
    <row r="6635" customFormat="false" ht="15" hidden="false" customHeight="false" outlineLevel="0" collapsed="false">
      <c r="A6635" s="14" t="n">
        <v>6634</v>
      </c>
      <c r="B6635" s="15" t="s">
        <v>12185</v>
      </c>
      <c r="C6635" s="16" t="s">
        <v>6711</v>
      </c>
      <c r="D6635" s="17" t="n">
        <v>1923</v>
      </c>
      <c r="E6635" s="18" t="n">
        <v>27</v>
      </c>
      <c r="F6635" s="18" t="n">
        <v>2</v>
      </c>
      <c r="I6635" s="17" t="n">
        <v>1923</v>
      </c>
      <c r="J6635" s="19" t="s">
        <v>567</v>
      </c>
      <c r="N6635" s="20" t="s">
        <v>6709</v>
      </c>
      <c r="O6635" s="20" t="s">
        <v>11624</v>
      </c>
    </row>
    <row r="6636" customFormat="false" ht="15" hidden="false" customHeight="false" outlineLevel="0" collapsed="false">
      <c r="A6636" s="14" t="n">
        <v>6635</v>
      </c>
      <c r="B6636" s="15" t="s">
        <v>12186</v>
      </c>
      <c r="C6636" s="16" t="s">
        <v>6714</v>
      </c>
      <c r="D6636" s="17" t="n">
        <v>1923</v>
      </c>
      <c r="E6636" s="18" t="n">
        <v>28</v>
      </c>
      <c r="F6636" s="18" t="n">
        <v>2</v>
      </c>
      <c r="I6636" s="17" t="n">
        <v>1923</v>
      </c>
      <c r="J6636" s="19" t="s">
        <v>567</v>
      </c>
      <c r="N6636" s="20" t="s">
        <v>12187</v>
      </c>
      <c r="O6636" s="20" t="s">
        <v>11624</v>
      </c>
    </row>
    <row r="6637" customFormat="false" ht="15" hidden="false" customHeight="false" outlineLevel="0" collapsed="false">
      <c r="A6637" s="14" t="n">
        <v>6636</v>
      </c>
      <c r="B6637" s="15" t="n">
        <v>19230514</v>
      </c>
      <c r="C6637" s="16" t="s">
        <v>12188</v>
      </c>
      <c r="D6637" s="17" t="n">
        <v>1923</v>
      </c>
      <c r="E6637" s="18" t="n">
        <v>14</v>
      </c>
      <c r="F6637" s="18" t="n">
        <v>5</v>
      </c>
      <c r="I6637" s="17" t="n">
        <v>1923</v>
      </c>
      <c r="J6637" s="19" t="s">
        <v>1416</v>
      </c>
      <c r="N6637" s="20" t="s">
        <v>12189</v>
      </c>
      <c r="O6637" s="20" t="s">
        <v>11624</v>
      </c>
    </row>
    <row r="6638" customFormat="false" ht="15" hidden="false" customHeight="false" outlineLevel="0" collapsed="false">
      <c r="A6638" s="14" t="n">
        <v>6637</v>
      </c>
      <c r="B6638" s="15" t="n">
        <v>19230515</v>
      </c>
      <c r="C6638" s="16" t="s">
        <v>12190</v>
      </c>
      <c r="D6638" s="17" t="n">
        <v>1923</v>
      </c>
      <c r="E6638" s="18" t="n">
        <v>15</v>
      </c>
      <c r="F6638" s="18" t="n">
        <v>5</v>
      </c>
      <c r="I6638" s="17" t="n">
        <v>1923</v>
      </c>
      <c r="J6638" s="19" t="s">
        <v>1416</v>
      </c>
      <c r="N6638" s="20" t="s">
        <v>12191</v>
      </c>
      <c r="O6638" s="20" t="s">
        <v>11624</v>
      </c>
    </row>
    <row r="6639" customFormat="false" ht="15" hidden="false" customHeight="false" outlineLevel="0" collapsed="false">
      <c r="A6639" s="14" t="n">
        <v>6638</v>
      </c>
      <c r="B6639" s="15" t="n">
        <v>19230604</v>
      </c>
      <c r="C6639" s="16" t="s">
        <v>12192</v>
      </c>
      <c r="D6639" s="17" t="n">
        <v>1923</v>
      </c>
      <c r="E6639" s="18" t="n">
        <v>4</v>
      </c>
      <c r="F6639" s="18" t="n">
        <v>6</v>
      </c>
      <c r="I6639" s="17" t="n">
        <v>1923</v>
      </c>
      <c r="J6639" s="19" t="s">
        <v>2781</v>
      </c>
      <c r="N6639" s="20" t="s">
        <v>12193</v>
      </c>
      <c r="O6639" s="20" t="s">
        <v>11624</v>
      </c>
    </row>
    <row r="6640" customFormat="false" ht="15" hidden="false" customHeight="false" outlineLevel="0" collapsed="false">
      <c r="A6640" s="14" t="n">
        <v>6639</v>
      </c>
      <c r="B6640" s="15" t="s">
        <v>12194</v>
      </c>
      <c r="C6640" s="16" t="s">
        <v>6923</v>
      </c>
      <c r="D6640" s="17" t="n">
        <v>1923</v>
      </c>
      <c r="E6640" s="18" t="n">
        <v>10</v>
      </c>
      <c r="F6640" s="18" t="n">
        <v>6</v>
      </c>
      <c r="I6640" s="17" t="n">
        <v>1923</v>
      </c>
      <c r="J6640" s="19" t="s">
        <v>2781</v>
      </c>
      <c r="N6640" s="20" t="s">
        <v>3264</v>
      </c>
      <c r="O6640" s="20" t="s">
        <v>11624</v>
      </c>
    </row>
    <row r="6641" customFormat="false" ht="15" hidden="false" customHeight="false" outlineLevel="0" collapsed="false">
      <c r="A6641" s="14" t="n">
        <v>6640</v>
      </c>
      <c r="B6641" s="15" t="s">
        <v>12195</v>
      </c>
      <c r="C6641" s="16" t="s">
        <v>6968</v>
      </c>
      <c r="D6641" s="17" t="n">
        <v>1923</v>
      </c>
      <c r="E6641" s="18" t="n">
        <v>1</v>
      </c>
      <c r="F6641" s="18" t="n">
        <v>7</v>
      </c>
      <c r="I6641" s="17" t="n">
        <v>1923</v>
      </c>
      <c r="J6641" s="19" t="s">
        <v>2781</v>
      </c>
      <c r="N6641" s="20" t="s">
        <v>12196</v>
      </c>
      <c r="O6641" s="20" t="s">
        <v>11624</v>
      </c>
    </row>
    <row r="6642" customFormat="false" ht="15" hidden="false" customHeight="false" outlineLevel="0" collapsed="false">
      <c r="A6642" s="14" t="n">
        <v>6641</v>
      </c>
      <c r="B6642" s="15" t="n">
        <v>19230709</v>
      </c>
      <c r="C6642" s="16" t="s">
        <v>12197</v>
      </c>
      <c r="D6642" s="17" t="n">
        <v>1923</v>
      </c>
      <c r="E6642" s="18" t="n">
        <v>9</v>
      </c>
      <c r="F6642" s="18" t="n">
        <v>7</v>
      </c>
      <c r="I6642" s="17" t="n">
        <v>1923</v>
      </c>
      <c r="J6642" s="19" t="s">
        <v>2781</v>
      </c>
      <c r="N6642" s="20" t="s">
        <v>3264</v>
      </c>
      <c r="O6642" s="20" t="s">
        <v>11624</v>
      </c>
    </row>
    <row r="6643" customFormat="false" ht="15" hidden="false" customHeight="false" outlineLevel="0" collapsed="false">
      <c r="A6643" s="14" t="n">
        <v>6642</v>
      </c>
      <c r="B6643" s="15" t="n">
        <v>19230717</v>
      </c>
      <c r="C6643" s="16" t="s">
        <v>12198</v>
      </c>
      <c r="D6643" s="17" t="n">
        <v>1923</v>
      </c>
      <c r="E6643" s="18" t="n">
        <v>17</v>
      </c>
      <c r="F6643" s="18" t="n">
        <v>7</v>
      </c>
      <c r="I6643" s="17" t="n">
        <v>1923</v>
      </c>
      <c r="J6643" s="19" t="s">
        <v>2781</v>
      </c>
      <c r="N6643" s="20" t="s">
        <v>3264</v>
      </c>
      <c r="O6643" s="20" t="s">
        <v>11624</v>
      </c>
    </row>
    <row r="6644" customFormat="false" ht="15" hidden="false" customHeight="false" outlineLevel="0" collapsed="false">
      <c r="A6644" s="14" t="n">
        <v>6643</v>
      </c>
      <c r="B6644" s="15" t="s">
        <v>12199</v>
      </c>
      <c r="C6644" s="16" t="s">
        <v>7021</v>
      </c>
      <c r="D6644" s="17" t="n">
        <v>1923</v>
      </c>
      <c r="E6644" s="18" t="n">
        <v>20</v>
      </c>
      <c r="F6644" s="18" t="n">
        <v>7</v>
      </c>
      <c r="I6644" s="17" t="n">
        <v>1923</v>
      </c>
      <c r="J6644" s="19" t="s">
        <v>2781</v>
      </c>
      <c r="N6644" s="20" t="s">
        <v>12200</v>
      </c>
      <c r="O6644" s="20" t="s">
        <v>11624</v>
      </c>
    </row>
    <row r="6645" customFormat="false" ht="15" hidden="false" customHeight="false" outlineLevel="0" collapsed="false">
      <c r="A6645" s="14" t="n">
        <v>6644</v>
      </c>
      <c r="B6645" s="15" t="s">
        <v>12201</v>
      </c>
      <c r="C6645" s="16" t="s">
        <v>7027</v>
      </c>
      <c r="D6645" s="17" t="n">
        <v>1923</v>
      </c>
      <c r="E6645" s="18" t="n">
        <v>21</v>
      </c>
      <c r="F6645" s="18" t="n">
        <v>7</v>
      </c>
      <c r="I6645" s="17" t="n">
        <v>1923</v>
      </c>
      <c r="J6645" s="19" t="s">
        <v>2781</v>
      </c>
      <c r="N6645" s="20" t="s">
        <v>11576</v>
      </c>
      <c r="O6645" s="20" t="s">
        <v>11624</v>
      </c>
    </row>
    <row r="6646" customFormat="false" ht="15" hidden="false" customHeight="false" outlineLevel="0" collapsed="false">
      <c r="A6646" s="14" t="n">
        <v>6645</v>
      </c>
      <c r="B6646" s="15" t="s">
        <v>12202</v>
      </c>
      <c r="C6646" s="16" t="s">
        <v>7163</v>
      </c>
      <c r="D6646" s="17" t="n">
        <v>1923</v>
      </c>
      <c r="E6646" s="18" t="n">
        <v>14</v>
      </c>
      <c r="F6646" s="18" t="n">
        <v>9</v>
      </c>
      <c r="I6646" s="17" t="n">
        <v>1923</v>
      </c>
      <c r="J6646" s="19" t="s">
        <v>567</v>
      </c>
      <c r="N6646" s="20" t="s">
        <v>12203</v>
      </c>
      <c r="O6646" s="20" t="s">
        <v>11624</v>
      </c>
    </row>
    <row r="6647" customFormat="false" ht="15" hidden="false" customHeight="false" outlineLevel="0" collapsed="false">
      <c r="A6647" s="14" t="n">
        <v>6646</v>
      </c>
      <c r="B6647" s="15" t="s">
        <v>12204</v>
      </c>
      <c r="C6647" s="16" t="s">
        <v>7192</v>
      </c>
      <c r="D6647" s="17" t="n">
        <v>1923</v>
      </c>
      <c r="E6647" s="18" t="n">
        <v>1</v>
      </c>
      <c r="F6647" s="18" t="n">
        <v>10</v>
      </c>
      <c r="I6647" s="17" t="n">
        <v>1923</v>
      </c>
      <c r="J6647" s="19" t="s">
        <v>853</v>
      </c>
      <c r="N6647" s="20" t="s">
        <v>12205</v>
      </c>
      <c r="O6647" s="20" t="s">
        <v>11624</v>
      </c>
    </row>
    <row r="6648" customFormat="false" ht="15" hidden="false" customHeight="false" outlineLevel="0" collapsed="false">
      <c r="A6648" s="14" t="n">
        <v>6647</v>
      </c>
      <c r="B6648" s="15" t="s">
        <v>12206</v>
      </c>
      <c r="C6648" s="16" t="s">
        <v>7343</v>
      </c>
      <c r="D6648" s="17" t="n">
        <v>1923</v>
      </c>
      <c r="E6648" s="18" t="n">
        <v>23</v>
      </c>
      <c r="F6648" s="18" t="n">
        <v>12</v>
      </c>
      <c r="I6648" s="17" t="n">
        <v>1923</v>
      </c>
      <c r="J6648" s="19" t="s">
        <v>2781</v>
      </c>
      <c r="N6648" s="20" t="s">
        <v>3264</v>
      </c>
      <c r="O6648" s="20" t="s">
        <v>11624</v>
      </c>
    </row>
    <row r="6649" customFormat="false" ht="15" hidden="false" customHeight="false" outlineLevel="0" collapsed="false">
      <c r="A6649" s="14" t="n">
        <v>6648</v>
      </c>
      <c r="B6649" s="15" t="s">
        <v>12207</v>
      </c>
      <c r="C6649" s="16" t="s">
        <v>7485</v>
      </c>
      <c r="D6649" s="17" t="n">
        <v>1924</v>
      </c>
      <c r="E6649" s="18" t="n">
        <v>3</v>
      </c>
      <c r="F6649" s="18" t="n">
        <v>2</v>
      </c>
      <c r="I6649" s="17" t="n">
        <v>1924</v>
      </c>
      <c r="J6649" s="19" t="s">
        <v>2781</v>
      </c>
      <c r="N6649" s="20" t="s">
        <v>3264</v>
      </c>
      <c r="O6649" s="20" t="s">
        <v>11624</v>
      </c>
    </row>
    <row r="6650" customFormat="false" ht="15" hidden="false" customHeight="false" outlineLevel="0" collapsed="false">
      <c r="A6650" s="14" t="n">
        <v>6649</v>
      </c>
      <c r="B6650" s="15" t="s">
        <v>12208</v>
      </c>
      <c r="C6650" s="16" t="s">
        <v>7721</v>
      </c>
      <c r="D6650" s="17" t="n">
        <v>1924</v>
      </c>
      <c r="E6650" s="18" t="n">
        <v>3</v>
      </c>
      <c r="F6650" s="18" t="n">
        <v>5</v>
      </c>
      <c r="I6650" s="17" t="n">
        <v>1924</v>
      </c>
      <c r="J6650" s="19" t="s">
        <v>2781</v>
      </c>
      <c r="N6650" s="20" t="s">
        <v>3264</v>
      </c>
      <c r="O6650" s="20" t="s">
        <v>11624</v>
      </c>
    </row>
    <row r="6651" customFormat="false" ht="15" hidden="false" customHeight="false" outlineLevel="0" collapsed="false">
      <c r="A6651" s="14" t="n">
        <v>6650</v>
      </c>
      <c r="B6651" s="15" t="s">
        <v>12209</v>
      </c>
      <c r="C6651" s="16" t="s">
        <v>7829</v>
      </c>
      <c r="D6651" s="17" t="n">
        <v>1924</v>
      </c>
      <c r="E6651" s="18" t="n">
        <v>14</v>
      </c>
      <c r="F6651" s="18" t="n">
        <v>6</v>
      </c>
      <c r="I6651" s="17" t="n">
        <v>1924</v>
      </c>
      <c r="J6651" s="19" t="s">
        <v>1277</v>
      </c>
      <c r="N6651" s="20" t="s">
        <v>12210</v>
      </c>
      <c r="O6651" s="20" t="s">
        <v>11624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68"/>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I36" activeCellId="0" sqref="I36"/>
    </sheetView>
  </sheetViews>
  <sheetFormatPr defaultColWidth="9.00390625" defaultRowHeight="15" customHeight="true" zeroHeight="false" outlineLevelRow="0" outlineLevelCol="0"/>
  <cols>
    <col collapsed="false" customWidth="true" hidden="false" outlineLevel="0" max="1" min="1" style="14" width="16"/>
    <col collapsed="false" customWidth="true" hidden="false" outlineLevel="0" max="2" min="2" style="15" width="21.75"/>
    <col collapsed="false" customWidth="true" hidden="false" outlineLevel="0" max="3" min="3" style="17" width="11.88"/>
    <col collapsed="false" customWidth="true" hidden="false" outlineLevel="0" max="4" min="4" style="38" width="9.5"/>
    <col collapsed="false" customWidth="true" hidden="false" outlineLevel="0" max="5" min="5" style="38" width="9.75"/>
    <col collapsed="false" customWidth="true" hidden="false" outlineLevel="0" max="6" min="6" style="38" width="8.5"/>
    <col collapsed="false" customWidth="true" hidden="false" outlineLevel="0" max="8" min="7" style="17" width="29.25"/>
    <col collapsed="false" customWidth="true" hidden="false" outlineLevel="0" max="9" min="9" style="20" width="13.38"/>
    <col collapsed="false" customWidth="true" hidden="false" outlineLevel="0" max="10" min="10" style="20" width="48.88"/>
    <col collapsed="false" customWidth="true" hidden="false" outlineLevel="0" max="11" min="11" style="20" width="82.62"/>
    <col collapsed="false" customWidth="true" hidden="false" outlineLevel="0" max="12" min="12" style="19" width="10.75"/>
    <col collapsed="false" customWidth="true" hidden="false" outlineLevel="0" max="13" min="13" style="19" width="12.25"/>
    <col collapsed="false" customWidth="true" hidden="false" outlineLevel="0" max="14" min="14" style="19" width="16.88"/>
    <col collapsed="false" customWidth="false" hidden="false" outlineLevel="0" max="16384" min="15" style="20" width="9"/>
  </cols>
  <sheetData>
    <row r="1" s="23" customFormat="true" ht="15" hidden="false" customHeight="false" outlineLevel="0" collapsed="false">
      <c r="A1" s="21" t="s">
        <v>12211</v>
      </c>
      <c r="B1" s="22" t="s">
        <v>38</v>
      </c>
      <c r="C1" s="27" t="s">
        <v>39</v>
      </c>
      <c r="D1" s="39" t="s">
        <v>40</v>
      </c>
      <c r="E1" s="39" t="s">
        <v>42</v>
      </c>
      <c r="F1" s="39" t="s">
        <v>41</v>
      </c>
      <c r="G1" s="26" t="s">
        <v>43</v>
      </c>
      <c r="H1" s="26" t="s">
        <v>44</v>
      </c>
      <c r="I1" s="23" t="s">
        <v>12212</v>
      </c>
      <c r="J1" s="23" t="s">
        <v>12213</v>
      </c>
      <c r="K1" s="23" t="s">
        <v>12214</v>
      </c>
      <c r="L1" s="40" t="s">
        <v>12215</v>
      </c>
      <c r="M1" s="40" t="s">
        <v>12216</v>
      </c>
      <c r="N1" s="23" t="s">
        <v>12217</v>
      </c>
    </row>
    <row r="2" customFormat="false" ht="15" hidden="false" customHeight="false" outlineLevel="0" collapsed="false">
      <c r="A2" s="14" t="n">
        <v>1</v>
      </c>
      <c r="B2" s="15" t="n">
        <v>19110606</v>
      </c>
      <c r="C2" s="17" t="s">
        <v>1939</v>
      </c>
      <c r="D2" s="38" t="str">
        <f aca="false">_xlfn.TEXTAFTER(C2,".",-1)</f>
        <v>1911</v>
      </c>
      <c r="F2" s="38" t="str">
        <f aca="false">_xlfn.TEXTBEFORE(C2,".")</f>
        <v>06</v>
      </c>
      <c r="I2" s="20" t="s">
        <v>1693</v>
      </c>
      <c r="J2" s="20" t="s">
        <v>1940</v>
      </c>
      <c r="K2" s="20" t="s">
        <v>53</v>
      </c>
      <c r="L2" s="19" t="n">
        <v>15</v>
      </c>
      <c r="M2" s="19" t="n">
        <v>1</v>
      </c>
      <c r="N2" s="19" t="n">
        <v>3</v>
      </c>
    </row>
    <row r="3" customFormat="false" ht="15" hidden="false" customHeight="false" outlineLevel="0" collapsed="false">
      <c r="A3" s="14" t="n">
        <v>2</v>
      </c>
      <c r="B3" s="15" t="n">
        <v>19110607</v>
      </c>
      <c r="C3" s="17" t="s">
        <v>1941</v>
      </c>
      <c r="D3" s="38" t="str">
        <f aca="false">_xlfn.TEXTAFTER(C3,".",-1)</f>
        <v>1911</v>
      </c>
      <c r="F3" s="38" t="str">
        <f aca="false">_xlfn.TEXTBEFORE(C3,".")</f>
        <v>07</v>
      </c>
      <c r="I3" s="20" t="s">
        <v>1693</v>
      </c>
      <c r="J3" s="20" t="s">
        <v>1940</v>
      </c>
      <c r="K3" s="20" t="s">
        <v>56</v>
      </c>
      <c r="L3" s="19" t="n">
        <v>15</v>
      </c>
      <c r="M3" s="19" t="n">
        <v>2</v>
      </c>
      <c r="N3" s="19" t="n">
        <v>3</v>
      </c>
    </row>
    <row r="4" customFormat="false" ht="15" hidden="false" customHeight="false" outlineLevel="0" collapsed="false">
      <c r="A4" s="14" t="n">
        <v>3</v>
      </c>
      <c r="B4" s="15" t="n">
        <v>19110608</v>
      </c>
      <c r="C4" s="17" t="s">
        <v>1942</v>
      </c>
      <c r="D4" s="38" t="str">
        <f aca="false">_xlfn.TEXTAFTER(C4,".",-1)</f>
        <v>1911</v>
      </c>
      <c r="F4" s="38" t="str">
        <f aca="false">_xlfn.TEXTBEFORE(C4,".")</f>
        <v>08</v>
      </c>
      <c r="I4" s="20" t="s">
        <v>1693</v>
      </c>
      <c r="J4" s="20" t="s">
        <v>1940</v>
      </c>
      <c r="K4" s="20" t="s">
        <v>58</v>
      </c>
      <c r="L4" s="19" t="n">
        <v>15</v>
      </c>
      <c r="M4" s="19" t="n">
        <v>3</v>
      </c>
      <c r="N4" s="19" t="n">
        <v>3</v>
      </c>
    </row>
    <row r="5" customFormat="false" ht="15" hidden="false" customHeight="false" outlineLevel="0" collapsed="false">
      <c r="A5" s="14" t="n">
        <v>4</v>
      </c>
      <c r="B5" s="15" t="n">
        <v>19010107</v>
      </c>
      <c r="C5" s="17" t="s">
        <v>50</v>
      </c>
      <c r="D5" s="38" t="str">
        <f aca="false">_xlfn.TEXTAFTER(C5,".",-1)</f>
        <v>1901</v>
      </c>
      <c r="F5" s="38" t="str">
        <f aca="false">_xlfn.TEXTBEFORE(C5,".")</f>
        <v>07</v>
      </c>
      <c r="I5" s="20" t="s">
        <v>51</v>
      </c>
      <c r="J5" s="20" t="s">
        <v>52</v>
      </c>
      <c r="K5" s="20" t="s">
        <v>53</v>
      </c>
      <c r="L5" s="19" t="n">
        <v>51</v>
      </c>
      <c r="M5" s="19" t="n">
        <v>1</v>
      </c>
      <c r="N5" s="19" t="n">
        <v>37</v>
      </c>
    </row>
    <row r="6" customFormat="false" ht="15" hidden="false" customHeight="false" outlineLevel="0" collapsed="false">
      <c r="A6" s="14" t="n">
        <v>5</v>
      </c>
      <c r="B6" s="15" t="n">
        <v>19010114</v>
      </c>
      <c r="C6" s="17" t="s">
        <v>55</v>
      </c>
      <c r="D6" s="38" t="str">
        <f aca="false">_xlfn.TEXTAFTER(C6,".",-1)</f>
        <v>1901</v>
      </c>
      <c r="F6" s="38" t="str">
        <f aca="false">_xlfn.TEXTBEFORE(C6,".")</f>
        <v>14</v>
      </c>
      <c r="I6" s="20" t="s">
        <v>51</v>
      </c>
      <c r="J6" s="20" t="s">
        <v>52</v>
      </c>
      <c r="K6" s="20" t="s">
        <v>56</v>
      </c>
      <c r="L6" s="19" t="n">
        <v>51</v>
      </c>
      <c r="M6" s="19" t="n">
        <v>2</v>
      </c>
      <c r="N6" s="19" t="n">
        <v>37</v>
      </c>
    </row>
    <row r="7" customFormat="false" ht="15" hidden="false" customHeight="false" outlineLevel="0" collapsed="false">
      <c r="A7" s="14" t="n">
        <v>6</v>
      </c>
      <c r="B7" s="15" t="n">
        <v>19010121</v>
      </c>
      <c r="C7" s="17" t="s">
        <v>57</v>
      </c>
      <c r="D7" s="38" t="str">
        <f aca="false">_xlfn.TEXTAFTER(C7,".",-1)</f>
        <v>1901</v>
      </c>
      <c r="F7" s="38" t="str">
        <f aca="false">_xlfn.TEXTBEFORE(C7,".")</f>
        <v>21</v>
      </c>
      <c r="I7" s="20" t="s">
        <v>51</v>
      </c>
      <c r="J7" s="20" t="s">
        <v>52</v>
      </c>
      <c r="K7" s="20" t="s">
        <v>58</v>
      </c>
      <c r="L7" s="19" t="n">
        <v>51</v>
      </c>
      <c r="M7" s="19" t="n">
        <v>3</v>
      </c>
      <c r="N7" s="19" t="n">
        <v>37</v>
      </c>
    </row>
    <row r="8" customFormat="false" ht="15" hidden="false" customHeight="false" outlineLevel="0" collapsed="false">
      <c r="A8" s="14" t="n">
        <v>7</v>
      </c>
      <c r="B8" s="15" t="n">
        <v>19010128</v>
      </c>
      <c r="C8" s="17" t="s">
        <v>59</v>
      </c>
      <c r="D8" s="38" t="str">
        <f aca="false">_xlfn.TEXTAFTER(C8,".",-1)</f>
        <v>1901</v>
      </c>
      <c r="F8" s="38" t="str">
        <f aca="false">_xlfn.TEXTBEFORE(C8,".")</f>
        <v>28</v>
      </c>
      <c r="I8" s="20" t="s">
        <v>51</v>
      </c>
      <c r="J8" s="20" t="s">
        <v>52</v>
      </c>
      <c r="K8" s="20" t="s">
        <v>60</v>
      </c>
      <c r="L8" s="19" t="n">
        <v>51</v>
      </c>
      <c r="M8" s="19" t="n">
        <v>4</v>
      </c>
      <c r="N8" s="19" t="n">
        <v>37</v>
      </c>
    </row>
    <row r="9" customFormat="false" ht="15" hidden="false" customHeight="false" outlineLevel="0" collapsed="false">
      <c r="A9" s="14" t="n">
        <v>8</v>
      </c>
      <c r="B9" s="15" t="n">
        <v>19010204</v>
      </c>
      <c r="C9" s="17" t="s">
        <v>61</v>
      </c>
      <c r="D9" s="38" t="str">
        <f aca="false">_xlfn.TEXTAFTER(C9,".",-1)</f>
        <v>1901</v>
      </c>
      <c r="F9" s="38" t="str">
        <f aca="false">_xlfn.TEXTBEFORE(C9,".")</f>
        <v>04</v>
      </c>
      <c r="I9" s="20" t="s">
        <v>51</v>
      </c>
      <c r="J9" s="20" t="s">
        <v>52</v>
      </c>
      <c r="K9" s="20" t="s">
        <v>62</v>
      </c>
      <c r="L9" s="19" t="n">
        <v>51</v>
      </c>
      <c r="M9" s="19" t="n">
        <v>5</v>
      </c>
      <c r="N9" s="19" t="n">
        <v>37</v>
      </c>
    </row>
    <row r="10" customFormat="false" ht="15" hidden="false" customHeight="false" outlineLevel="0" collapsed="false">
      <c r="A10" s="14" t="n">
        <v>9</v>
      </c>
      <c r="B10" s="15" t="n">
        <v>19010211</v>
      </c>
      <c r="C10" s="17" t="s">
        <v>63</v>
      </c>
      <c r="D10" s="38" t="str">
        <f aca="false">_xlfn.TEXTAFTER(C10,".",-1)</f>
        <v>1901</v>
      </c>
      <c r="F10" s="38" t="str">
        <f aca="false">_xlfn.TEXTBEFORE(C10,".")</f>
        <v>11</v>
      </c>
      <c r="I10" s="20" t="s">
        <v>51</v>
      </c>
      <c r="J10" s="20" t="s">
        <v>52</v>
      </c>
      <c r="K10" s="20" t="s">
        <v>64</v>
      </c>
      <c r="L10" s="19" t="n">
        <v>51</v>
      </c>
      <c r="M10" s="19" t="n">
        <v>6</v>
      </c>
      <c r="N10" s="19" t="n">
        <v>37</v>
      </c>
    </row>
    <row r="11" customFormat="false" ht="15" hidden="false" customHeight="false" outlineLevel="0" collapsed="false">
      <c r="A11" s="14" t="n">
        <v>10</v>
      </c>
      <c r="B11" s="15" t="n">
        <v>19010218</v>
      </c>
      <c r="C11" s="17" t="s">
        <v>65</v>
      </c>
      <c r="D11" s="38" t="str">
        <f aca="false">_xlfn.TEXTAFTER(C11,".",-1)</f>
        <v>1901</v>
      </c>
      <c r="F11" s="38" t="str">
        <f aca="false">_xlfn.TEXTBEFORE(C11,".")</f>
        <v>18</v>
      </c>
      <c r="I11" s="20" t="s">
        <v>51</v>
      </c>
      <c r="J11" s="20" t="s">
        <v>52</v>
      </c>
      <c r="K11" s="20" t="s">
        <v>66</v>
      </c>
      <c r="L11" s="19" t="n">
        <v>51</v>
      </c>
      <c r="M11" s="19" t="n">
        <v>7</v>
      </c>
      <c r="N11" s="19" t="n">
        <v>37</v>
      </c>
    </row>
    <row r="12" customFormat="false" ht="15" hidden="false" customHeight="false" outlineLevel="0" collapsed="false">
      <c r="A12" s="14" t="n">
        <v>11</v>
      </c>
      <c r="B12" s="15" t="n">
        <v>19010225</v>
      </c>
      <c r="C12" s="17" t="s">
        <v>67</v>
      </c>
      <c r="D12" s="38" t="str">
        <f aca="false">_xlfn.TEXTAFTER(C12,".",-1)</f>
        <v>1901</v>
      </c>
      <c r="F12" s="38" t="str">
        <f aca="false">_xlfn.TEXTBEFORE(C12,".")</f>
        <v>25</v>
      </c>
      <c r="I12" s="20" t="s">
        <v>51</v>
      </c>
      <c r="J12" s="20" t="s">
        <v>52</v>
      </c>
      <c r="K12" s="20" t="s">
        <v>68</v>
      </c>
      <c r="L12" s="19" t="n">
        <v>51</v>
      </c>
      <c r="M12" s="19" t="n">
        <v>8</v>
      </c>
      <c r="N12" s="19" t="n">
        <v>37</v>
      </c>
    </row>
    <row r="13" customFormat="false" ht="15" hidden="false" customHeight="false" outlineLevel="0" collapsed="false">
      <c r="A13" s="14" t="n">
        <v>12</v>
      </c>
      <c r="B13" s="15" t="n">
        <v>19010304</v>
      </c>
      <c r="C13" s="17" t="s">
        <v>69</v>
      </c>
      <c r="D13" s="38" t="str">
        <f aca="false">_xlfn.TEXTAFTER(C13,".",-1)</f>
        <v>1901</v>
      </c>
      <c r="F13" s="38" t="str">
        <f aca="false">_xlfn.TEXTBEFORE(C13,".")</f>
        <v>04</v>
      </c>
      <c r="I13" s="20" t="s">
        <v>51</v>
      </c>
      <c r="J13" s="20" t="s">
        <v>52</v>
      </c>
      <c r="K13" s="20" t="s">
        <v>70</v>
      </c>
      <c r="L13" s="19" t="n">
        <v>51</v>
      </c>
      <c r="M13" s="19" t="n">
        <v>9</v>
      </c>
      <c r="N13" s="19" t="n">
        <v>37</v>
      </c>
    </row>
    <row r="14" customFormat="false" ht="15" hidden="false" customHeight="false" outlineLevel="0" collapsed="false">
      <c r="A14" s="14" t="n">
        <v>13</v>
      </c>
      <c r="B14" s="15" t="n">
        <v>19010311</v>
      </c>
      <c r="C14" s="17" t="s">
        <v>71</v>
      </c>
      <c r="D14" s="38" t="str">
        <f aca="false">_xlfn.TEXTAFTER(C14,".",-1)</f>
        <v>1901</v>
      </c>
      <c r="F14" s="38" t="str">
        <f aca="false">_xlfn.TEXTBEFORE(C14,".")</f>
        <v>11</v>
      </c>
      <c r="I14" s="20" t="s">
        <v>51</v>
      </c>
      <c r="J14" s="20" t="s">
        <v>52</v>
      </c>
      <c r="K14" s="20" t="s">
        <v>72</v>
      </c>
      <c r="L14" s="19" t="n">
        <v>51</v>
      </c>
      <c r="M14" s="19" t="n">
        <v>10</v>
      </c>
      <c r="N14" s="19" t="n">
        <v>37</v>
      </c>
    </row>
    <row r="15" customFormat="false" ht="15" hidden="false" customHeight="false" outlineLevel="0" collapsed="false">
      <c r="A15" s="14" t="n">
        <v>14</v>
      </c>
      <c r="B15" s="15" t="n">
        <v>19020506</v>
      </c>
      <c r="C15" s="17" t="s">
        <v>73</v>
      </c>
      <c r="D15" s="38" t="str">
        <f aca="false">_xlfn.TEXTAFTER(C15,".",-1)</f>
        <v>1902</v>
      </c>
      <c r="F15" s="38" t="str">
        <f aca="false">_xlfn.TEXTBEFORE(C15,".")</f>
        <v>06</v>
      </c>
      <c r="I15" s="20" t="s">
        <v>51</v>
      </c>
      <c r="J15" s="20" t="s">
        <v>74</v>
      </c>
      <c r="K15" s="20" t="s">
        <v>60</v>
      </c>
      <c r="L15" s="19" t="n">
        <v>51</v>
      </c>
      <c r="M15" s="19" t="n">
        <v>11</v>
      </c>
      <c r="N15" s="19" t="n">
        <v>37</v>
      </c>
    </row>
    <row r="16" customFormat="false" ht="15" hidden="false" customHeight="false" outlineLevel="0" collapsed="false">
      <c r="A16" s="14" t="n">
        <v>15</v>
      </c>
      <c r="B16" s="15" t="s">
        <v>200</v>
      </c>
      <c r="C16" s="17" t="s">
        <v>201</v>
      </c>
      <c r="D16" s="38" t="str">
        <f aca="false">_xlfn.TEXTAFTER(C16,".",-1)</f>
        <v>1904</v>
      </c>
      <c r="F16" s="38" t="str">
        <f aca="false">_xlfn.TEXTBEFORE(C16,".")</f>
        <v>19</v>
      </c>
      <c r="I16" s="20" t="s">
        <v>51</v>
      </c>
      <c r="K16" s="20" t="s">
        <v>202</v>
      </c>
      <c r="L16" s="19" t="n">
        <v>51</v>
      </c>
      <c r="M16" s="19" t="n">
        <v>12</v>
      </c>
      <c r="N16" s="19" t="n">
        <v>37</v>
      </c>
    </row>
    <row r="17" customFormat="false" ht="15" hidden="false" customHeight="false" outlineLevel="0" collapsed="false">
      <c r="A17" s="14" t="n">
        <v>16</v>
      </c>
      <c r="B17" s="15" t="s">
        <v>223</v>
      </c>
      <c r="C17" s="17" t="s">
        <v>224</v>
      </c>
      <c r="D17" s="38" t="str">
        <f aca="false">_xlfn.TEXTAFTER(C17,".",-1)</f>
        <v>1904</v>
      </c>
      <c r="F17" s="38" t="str">
        <f aca="false">_xlfn.TEXTBEFORE(C17,".")</f>
        <v>18</v>
      </c>
      <c r="I17" s="20" t="s">
        <v>51</v>
      </c>
      <c r="J17" s="20" t="s">
        <v>225</v>
      </c>
      <c r="K17" s="20" t="s">
        <v>58</v>
      </c>
      <c r="L17" s="19" t="n">
        <v>51</v>
      </c>
      <c r="M17" s="19" t="n">
        <v>13</v>
      </c>
      <c r="N17" s="19" t="n">
        <v>37</v>
      </c>
    </row>
    <row r="18" customFormat="false" ht="15" hidden="false" customHeight="false" outlineLevel="0" collapsed="false">
      <c r="A18" s="14" t="n">
        <v>17</v>
      </c>
      <c r="B18" s="15" t="s">
        <v>240</v>
      </c>
      <c r="C18" s="17" t="s">
        <v>238</v>
      </c>
      <c r="D18" s="38" t="str">
        <f aca="false">_xlfn.TEXTAFTER(C18,".",-1)</f>
        <v>1904</v>
      </c>
      <c r="F18" s="38" t="str">
        <f aca="false">_xlfn.TEXTBEFORE(C18,".")</f>
        <v>25</v>
      </c>
      <c r="I18" s="20" t="s">
        <v>51</v>
      </c>
      <c r="J18" s="20" t="s">
        <v>225</v>
      </c>
      <c r="K18" s="20" t="s">
        <v>60</v>
      </c>
      <c r="L18" s="19" t="n">
        <v>51</v>
      </c>
      <c r="M18" s="19" t="n">
        <v>14</v>
      </c>
      <c r="N18" s="19" t="n">
        <v>37</v>
      </c>
    </row>
    <row r="19" customFormat="false" ht="15" hidden="false" customHeight="false" outlineLevel="0" collapsed="false">
      <c r="A19" s="14" t="n">
        <v>18</v>
      </c>
      <c r="B19" s="15" t="s">
        <v>259</v>
      </c>
      <c r="C19" s="17" t="s">
        <v>255</v>
      </c>
      <c r="D19" s="38" t="str">
        <f aca="false">_xlfn.TEXTAFTER(C19,".",-1)</f>
        <v>1904</v>
      </c>
      <c r="F19" s="38" t="str">
        <f aca="false">_xlfn.TEXTBEFORE(C19,".")</f>
        <v>01</v>
      </c>
      <c r="I19" s="20" t="s">
        <v>51</v>
      </c>
      <c r="J19" s="20" t="s">
        <v>225</v>
      </c>
      <c r="K19" s="20" t="s">
        <v>62</v>
      </c>
      <c r="L19" s="19" t="n">
        <v>51</v>
      </c>
      <c r="M19" s="19" t="n">
        <v>15</v>
      </c>
      <c r="N19" s="19" t="n">
        <v>37</v>
      </c>
    </row>
    <row r="20" customFormat="false" ht="15" hidden="false" customHeight="false" outlineLevel="0" collapsed="false">
      <c r="A20" s="14" t="n">
        <v>19</v>
      </c>
      <c r="B20" s="15" t="s">
        <v>274</v>
      </c>
      <c r="C20" s="17" t="s">
        <v>275</v>
      </c>
      <c r="D20" s="38" t="str">
        <f aca="false">_xlfn.TEXTAFTER(C20,".",-1)</f>
        <v>1904</v>
      </c>
      <c r="F20" s="38" t="str">
        <f aca="false">_xlfn.TEXTBEFORE(C20,".")</f>
        <v>08</v>
      </c>
      <c r="I20" s="20" t="s">
        <v>51</v>
      </c>
      <c r="J20" s="20" t="s">
        <v>225</v>
      </c>
      <c r="K20" s="20" t="s">
        <v>64</v>
      </c>
      <c r="L20" s="19" t="n">
        <v>51</v>
      </c>
      <c r="M20" s="19" t="n">
        <v>16</v>
      </c>
      <c r="N20" s="19" t="n">
        <v>37</v>
      </c>
    </row>
    <row r="21" customFormat="false" ht="15" hidden="false" customHeight="false" outlineLevel="0" collapsed="false">
      <c r="A21" s="14" t="n">
        <v>20</v>
      </c>
      <c r="B21" s="15" t="s">
        <v>287</v>
      </c>
      <c r="C21" s="17" t="s">
        <v>288</v>
      </c>
      <c r="D21" s="38" t="str">
        <f aca="false">_xlfn.TEXTAFTER(C21,".",-1)</f>
        <v>1904</v>
      </c>
      <c r="F21" s="38" t="str">
        <f aca="false">_xlfn.TEXTBEFORE(C21,".")</f>
        <v>15</v>
      </c>
      <c r="I21" s="20" t="s">
        <v>51</v>
      </c>
      <c r="J21" s="20" t="s">
        <v>225</v>
      </c>
      <c r="K21" s="20" t="s">
        <v>66</v>
      </c>
      <c r="L21" s="19" t="n">
        <v>51</v>
      </c>
      <c r="M21" s="19" t="n">
        <v>17</v>
      </c>
      <c r="N21" s="19" t="n">
        <v>37</v>
      </c>
    </row>
    <row r="22" customFormat="false" ht="15" hidden="false" customHeight="false" outlineLevel="0" collapsed="false">
      <c r="A22" s="14" t="n">
        <v>21</v>
      </c>
      <c r="B22" s="15" t="n">
        <v>19041206</v>
      </c>
      <c r="C22" s="17" t="s">
        <v>296</v>
      </c>
      <c r="D22" s="38" t="str">
        <f aca="false">_xlfn.TEXTAFTER(C22,".",-1)</f>
        <v>1904</v>
      </c>
      <c r="F22" s="38" t="str">
        <f aca="false">_xlfn.TEXTBEFORE(C22,".")</f>
        <v>06</v>
      </c>
      <c r="I22" s="20" t="s">
        <v>51</v>
      </c>
      <c r="J22" s="20" t="s">
        <v>225</v>
      </c>
      <c r="K22" s="20" t="s">
        <v>68</v>
      </c>
      <c r="L22" s="19" t="n">
        <v>51</v>
      </c>
      <c r="M22" s="19" t="n">
        <v>18</v>
      </c>
      <c r="N22" s="19" t="n">
        <v>37</v>
      </c>
    </row>
    <row r="23" customFormat="false" ht="15" hidden="false" customHeight="false" outlineLevel="0" collapsed="false">
      <c r="A23" s="14" t="n">
        <v>22</v>
      </c>
      <c r="B23" s="15" t="n">
        <v>19041213</v>
      </c>
      <c r="C23" s="17" t="s">
        <v>302</v>
      </c>
      <c r="D23" s="38" t="str">
        <f aca="false">_xlfn.TEXTAFTER(C23,".",-1)</f>
        <v>1904</v>
      </c>
      <c r="F23" s="38" t="str">
        <f aca="false">_xlfn.TEXTBEFORE(C23,".")</f>
        <v>13</v>
      </c>
      <c r="I23" s="20" t="s">
        <v>51</v>
      </c>
      <c r="J23" s="20" t="s">
        <v>225</v>
      </c>
      <c r="K23" s="20" t="s">
        <v>70</v>
      </c>
      <c r="L23" s="19" t="n">
        <v>51</v>
      </c>
      <c r="M23" s="19" t="n">
        <v>19</v>
      </c>
      <c r="N23" s="19" t="n">
        <v>37</v>
      </c>
    </row>
    <row r="24" customFormat="false" ht="15" hidden="false" customHeight="false" outlineLevel="0" collapsed="false">
      <c r="A24" s="14" t="n">
        <v>23</v>
      </c>
      <c r="B24" s="15" t="s">
        <v>308</v>
      </c>
      <c r="C24" s="17" t="s">
        <v>309</v>
      </c>
      <c r="D24" s="38" t="str">
        <f aca="false">_xlfn.TEXTAFTER(C24,".",-1)</f>
        <v>1904</v>
      </c>
      <c r="F24" s="38" t="str">
        <f aca="false">_xlfn.TEXTBEFORE(C24,".")</f>
        <v>20</v>
      </c>
      <c r="I24" s="20" t="s">
        <v>51</v>
      </c>
      <c r="J24" s="20" t="s">
        <v>225</v>
      </c>
      <c r="K24" s="20" t="s">
        <v>72</v>
      </c>
      <c r="L24" s="19" t="n">
        <v>51</v>
      </c>
      <c r="M24" s="19" t="n">
        <v>20</v>
      </c>
      <c r="N24" s="19" t="n">
        <v>37</v>
      </c>
    </row>
    <row r="25" customFormat="false" ht="15" hidden="false" customHeight="false" outlineLevel="0" collapsed="false">
      <c r="A25" s="14" t="n">
        <v>24</v>
      </c>
      <c r="B25" s="15" t="s">
        <v>313</v>
      </c>
      <c r="C25" s="17" t="s">
        <v>314</v>
      </c>
      <c r="D25" s="38" t="str">
        <f aca="false">_xlfn.TEXTAFTER(C25,".",-1)</f>
        <v>1904</v>
      </c>
      <c r="F25" s="38" t="str">
        <f aca="false">_xlfn.TEXTBEFORE(C25,".")</f>
        <v>28</v>
      </c>
      <c r="I25" s="20" t="s">
        <v>113</v>
      </c>
      <c r="K25" s="20" t="s">
        <v>315</v>
      </c>
      <c r="L25" s="19" t="n">
        <v>51</v>
      </c>
      <c r="M25" s="19" t="n">
        <v>21</v>
      </c>
      <c r="N25" s="19" t="n">
        <v>37</v>
      </c>
    </row>
    <row r="26" customFormat="false" ht="15" hidden="false" customHeight="false" outlineLevel="0" collapsed="false">
      <c r="A26" s="14" t="n">
        <v>25</v>
      </c>
      <c r="B26" s="15" t="s">
        <v>317</v>
      </c>
      <c r="C26" s="17" t="s">
        <v>318</v>
      </c>
      <c r="D26" s="38" t="str">
        <f aca="false">_xlfn.TEXTAFTER(C26,".",-1)</f>
        <v>1904</v>
      </c>
      <c r="F26" s="38" t="str">
        <f aca="false">_xlfn.TEXTBEFORE(C26,".")</f>
        <v>29</v>
      </c>
      <c r="I26" s="20" t="s">
        <v>113</v>
      </c>
      <c r="K26" s="20" t="s">
        <v>319</v>
      </c>
      <c r="L26" s="19" t="n">
        <v>51</v>
      </c>
      <c r="M26" s="19" t="n">
        <v>22</v>
      </c>
      <c r="N26" s="19" t="n">
        <v>37</v>
      </c>
    </row>
    <row r="27" customFormat="false" ht="15" hidden="false" customHeight="false" outlineLevel="0" collapsed="false">
      <c r="A27" s="14" t="n">
        <v>26</v>
      </c>
      <c r="B27" s="15" t="s">
        <v>249</v>
      </c>
      <c r="C27" s="17" t="s">
        <v>247</v>
      </c>
      <c r="D27" s="38" t="str">
        <f aca="false">_xlfn.TEXTAFTER(C27,".",-1)</f>
        <v>1904</v>
      </c>
      <c r="F27" s="38" t="str">
        <f aca="false">_xlfn.TEXTBEFORE(C27,".")</f>
        <v>29</v>
      </c>
      <c r="I27" s="20" t="s">
        <v>51</v>
      </c>
      <c r="J27" s="20" t="s">
        <v>250</v>
      </c>
      <c r="K27" s="20" t="s">
        <v>56</v>
      </c>
      <c r="L27" s="19" t="n">
        <v>51</v>
      </c>
      <c r="M27" s="19" t="n">
        <v>23</v>
      </c>
      <c r="N27" s="19" t="n">
        <v>37</v>
      </c>
    </row>
    <row r="28" customFormat="false" ht="15" hidden="false" customHeight="false" outlineLevel="0" collapsed="false">
      <c r="A28" s="14" t="n">
        <v>27</v>
      </c>
      <c r="B28" s="15" t="s">
        <v>273</v>
      </c>
      <c r="C28" s="17" t="s">
        <v>271</v>
      </c>
      <c r="D28" s="38" t="str">
        <f aca="false">_xlfn.TEXTAFTER(C28,".",-1)</f>
        <v>1904</v>
      </c>
      <c r="F28" s="38" t="str">
        <f aca="false">_xlfn.TEXTBEFORE(C28,".")</f>
        <v>05</v>
      </c>
      <c r="I28" s="20" t="s">
        <v>51</v>
      </c>
      <c r="J28" s="20" t="s">
        <v>250</v>
      </c>
      <c r="K28" s="20" t="s">
        <v>58</v>
      </c>
      <c r="L28" s="19" t="n">
        <v>51</v>
      </c>
      <c r="M28" s="19" t="n">
        <v>24</v>
      </c>
      <c r="N28" s="19" t="n">
        <v>37</v>
      </c>
    </row>
    <row r="29" customFormat="false" ht="15" hidden="false" customHeight="false" outlineLevel="0" collapsed="false">
      <c r="A29" s="14" t="n">
        <v>28</v>
      </c>
      <c r="B29" s="15" t="n">
        <v>19041112</v>
      </c>
      <c r="C29" s="17" t="s">
        <v>286</v>
      </c>
      <c r="D29" s="38" t="str">
        <f aca="false">_xlfn.TEXTAFTER(C29,".",-1)</f>
        <v>1904</v>
      </c>
      <c r="F29" s="38" t="str">
        <f aca="false">_xlfn.TEXTBEFORE(C29,".")</f>
        <v>12</v>
      </c>
      <c r="I29" s="20" t="s">
        <v>51</v>
      </c>
      <c r="J29" s="20" t="s">
        <v>250</v>
      </c>
      <c r="K29" s="20" t="s">
        <v>60</v>
      </c>
      <c r="L29" s="19" t="n">
        <v>51</v>
      </c>
      <c r="M29" s="19" t="n">
        <v>25</v>
      </c>
      <c r="N29" s="19" t="n">
        <v>37</v>
      </c>
    </row>
    <row r="30" customFormat="false" ht="15" hidden="false" customHeight="false" outlineLevel="0" collapsed="false">
      <c r="A30" s="14" t="n">
        <v>29</v>
      </c>
      <c r="B30" s="15" t="n">
        <v>19050121</v>
      </c>
      <c r="C30" s="17" t="s">
        <v>320</v>
      </c>
      <c r="D30" s="38" t="str">
        <f aca="false">_xlfn.TEXTAFTER(C30,".",-1)</f>
        <v>1905</v>
      </c>
      <c r="F30" s="38" t="str">
        <f aca="false">_xlfn.TEXTBEFORE(C30,".")</f>
        <v>21</v>
      </c>
      <c r="I30" s="20" t="s">
        <v>51</v>
      </c>
      <c r="J30" s="20" t="s">
        <v>321</v>
      </c>
      <c r="K30" s="20" t="s">
        <v>322</v>
      </c>
      <c r="L30" s="19" t="n">
        <v>51</v>
      </c>
      <c r="M30" s="19" t="n">
        <v>26</v>
      </c>
      <c r="N30" s="19" t="n">
        <v>37</v>
      </c>
    </row>
    <row r="31" customFormat="false" ht="15" hidden="false" customHeight="false" outlineLevel="0" collapsed="false">
      <c r="A31" s="14" t="n">
        <v>30</v>
      </c>
      <c r="B31" s="15" t="n">
        <v>19050128</v>
      </c>
      <c r="C31" s="17" t="s">
        <v>325</v>
      </c>
      <c r="I31" s="20" t="s">
        <v>51</v>
      </c>
      <c r="J31" s="20" t="s">
        <v>321</v>
      </c>
      <c r="K31" s="20" t="s">
        <v>326</v>
      </c>
      <c r="L31" s="19" t="n">
        <v>51</v>
      </c>
      <c r="M31" s="19" t="n">
        <v>27</v>
      </c>
      <c r="N31" s="19" t="n">
        <v>37</v>
      </c>
    </row>
    <row r="32" customFormat="false" ht="15" hidden="false" customHeight="false" outlineLevel="0" collapsed="false">
      <c r="A32" s="14" t="n">
        <v>31</v>
      </c>
      <c r="B32" s="15" t="n">
        <v>19050204</v>
      </c>
      <c r="C32" s="17" t="s">
        <v>327</v>
      </c>
      <c r="I32" s="20" t="s">
        <v>51</v>
      </c>
      <c r="J32" s="20" t="s">
        <v>321</v>
      </c>
      <c r="K32" s="20" t="s">
        <v>328</v>
      </c>
      <c r="L32" s="19" t="n">
        <v>51</v>
      </c>
      <c r="M32" s="19" t="n">
        <v>28</v>
      </c>
      <c r="N32" s="19" t="n">
        <v>37</v>
      </c>
    </row>
    <row r="33" customFormat="false" ht="15" hidden="false" customHeight="false" outlineLevel="0" collapsed="false">
      <c r="A33" s="14" t="n">
        <v>32</v>
      </c>
      <c r="B33" s="15" t="n">
        <v>19050211</v>
      </c>
      <c r="C33" s="17" t="s">
        <v>332</v>
      </c>
      <c r="I33" s="20" t="s">
        <v>51</v>
      </c>
      <c r="J33" s="20" t="s">
        <v>321</v>
      </c>
      <c r="K33" s="20" t="s">
        <v>333</v>
      </c>
      <c r="L33" s="19" t="n">
        <v>51</v>
      </c>
      <c r="M33" s="19" t="n">
        <v>29</v>
      </c>
      <c r="N33" s="19" t="n">
        <v>37</v>
      </c>
    </row>
    <row r="34" customFormat="false" ht="15" hidden="false" customHeight="false" outlineLevel="0" collapsed="false">
      <c r="A34" s="14" t="n">
        <v>33</v>
      </c>
      <c r="B34" s="15" t="n">
        <v>19050218</v>
      </c>
      <c r="C34" s="17" t="s">
        <v>336</v>
      </c>
      <c r="I34" s="20" t="s">
        <v>51</v>
      </c>
      <c r="J34" s="20" t="s">
        <v>321</v>
      </c>
      <c r="K34" s="20" t="s">
        <v>337</v>
      </c>
      <c r="L34" s="19" t="n">
        <v>51</v>
      </c>
      <c r="M34" s="19" t="n">
        <v>30</v>
      </c>
      <c r="N34" s="19" t="n">
        <v>37</v>
      </c>
    </row>
    <row r="35" customFormat="false" ht="15" hidden="false" customHeight="false" outlineLevel="0" collapsed="false">
      <c r="A35" s="14" t="n">
        <v>34</v>
      </c>
      <c r="B35" s="15" t="n">
        <v>19050225</v>
      </c>
      <c r="C35" s="17" t="s">
        <v>341</v>
      </c>
      <c r="I35" s="20" t="s">
        <v>51</v>
      </c>
      <c r="J35" s="20" t="s">
        <v>321</v>
      </c>
      <c r="K35" s="20" t="s">
        <v>342</v>
      </c>
      <c r="L35" s="19" t="n">
        <v>51</v>
      </c>
      <c r="M35" s="19" t="n">
        <v>31</v>
      </c>
      <c r="N35" s="19" t="n">
        <v>37</v>
      </c>
    </row>
    <row r="36" customFormat="false" ht="15" hidden="false" customHeight="false" outlineLevel="0" collapsed="false">
      <c r="A36" s="14" t="n">
        <v>35</v>
      </c>
      <c r="B36" s="15" t="n">
        <v>19050304</v>
      </c>
      <c r="C36" s="17" t="s">
        <v>348</v>
      </c>
      <c r="I36" s="20" t="s">
        <v>51</v>
      </c>
      <c r="J36" s="20" t="s">
        <v>321</v>
      </c>
      <c r="K36" s="20" t="s">
        <v>349</v>
      </c>
      <c r="L36" s="19" t="n">
        <v>51</v>
      </c>
      <c r="M36" s="19" t="n">
        <v>32</v>
      </c>
      <c r="N36" s="19" t="n">
        <v>37</v>
      </c>
    </row>
    <row r="37" customFormat="false" ht="15" hidden="false" customHeight="false" outlineLevel="0" collapsed="false">
      <c r="A37" s="14" t="n">
        <v>36</v>
      </c>
      <c r="B37" s="15" t="n">
        <v>19050305</v>
      </c>
      <c r="C37" s="17" t="s">
        <v>350</v>
      </c>
      <c r="I37" s="20" t="s">
        <v>51</v>
      </c>
      <c r="J37" s="20" t="s">
        <v>321</v>
      </c>
      <c r="K37" s="20" t="s">
        <v>351</v>
      </c>
      <c r="L37" s="19" t="n">
        <v>51</v>
      </c>
      <c r="M37" s="19" t="n">
        <v>33</v>
      </c>
      <c r="N37" s="19" t="n">
        <v>37</v>
      </c>
    </row>
    <row r="38" customFormat="false" ht="15" hidden="false" customHeight="false" outlineLevel="0" collapsed="false">
      <c r="A38" s="14" t="n">
        <v>37</v>
      </c>
      <c r="B38" s="15" t="n">
        <v>19050325</v>
      </c>
      <c r="C38" s="17" t="s">
        <v>361</v>
      </c>
      <c r="I38" s="20" t="s">
        <v>51</v>
      </c>
      <c r="J38" s="20" t="s">
        <v>321</v>
      </c>
      <c r="K38" s="20" t="s">
        <v>362</v>
      </c>
      <c r="L38" s="19" t="n">
        <v>51</v>
      </c>
      <c r="M38" s="19" t="n">
        <v>34</v>
      </c>
      <c r="N38" s="19" t="n">
        <v>37</v>
      </c>
    </row>
    <row r="39" customFormat="false" ht="15" hidden="false" customHeight="false" outlineLevel="0" collapsed="false">
      <c r="A39" s="14" t="n">
        <v>38</v>
      </c>
      <c r="B39" s="15" t="n">
        <v>19020507</v>
      </c>
      <c r="C39" s="17" t="s">
        <v>75</v>
      </c>
      <c r="I39" s="20" t="s">
        <v>51</v>
      </c>
      <c r="K39" s="20" t="s">
        <v>76</v>
      </c>
      <c r="L39" s="19" t="n">
        <v>51</v>
      </c>
      <c r="M39" s="19" t="n">
        <v>35</v>
      </c>
      <c r="N39" s="19" t="n">
        <v>37</v>
      </c>
    </row>
    <row r="40" customFormat="false" ht="15" hidden="false" customHeight="false" outlineLevel="0" collapsed="false">
      <c r="A40" s="14" t="n">
        <v>39</v>
      </c>
      <c r="B40" s="15" t="n">
        <v>19021008</v>
      </c>
      <c r="C40" s="17" t="s">
        <v>77</v>
      </c>
      <c r="I40" s="20" t="s">
        <v>51</v>
      </c>
      <c r="K40" s="20" t="s">
        <v>78</v>
      </c>
      <c r="L40" s="19" t="n">
        <v>51</v>
      </c>
      <c r="M40" s="19" t="n">
        <v>36</v>
      </c>
      <c r="N40" s="19" t="n">
        <v>37</v>
      </c>
    </row>
    <row r="41" customFormat="false" ht="15" hidden="false" customHeight="false" outlineLevel="0" collapsed="false">
      <c r="A41" s="14" t="n">
        <v>40</v>
      </c>
      <c r="B41" s="15" t="s">
        <v>79</v>
      </c>
      <c r="C41" s="17" t="s">
        <v>80</v>
      </c>
      <c r="I41" s="20" t="s">
        <v>51</v>
      </c>
      <c r="K41" s="20" t="s">
        <v>81</v>
      </c>
      <c r="L41" s="19" t="n">
        <v>51</v>
      </c>
      <c r="M41" s="19" t="n">
        <v>37</v>
      </c>
      <c r="N41" s="19" t="n">
        <v>37</v>
      </c>
    </row>
    <row r="42" customFormat="false" ht="15" hidden="false" customHeight="false" outlineLevel="0" collapsed="false">
      <c r="A42" s="14" t="n">
        <v>41</v>
      </c>
      <c r="B42" s="15" t="n">
        <v>19030906</v>
      </c>
      <c r="C42" s="17" t="s">
        <v>88</v>
      </c>
      <c r="I42" s="20" t="s">
        <v>51</v>
      </c>
      <c r="K42" s="20" t="s">
        <v>89</v>
      </c>
      <c r="L42" s="19" t="n">
        <v>52</v>
      </c>
      <c r="M42" s="19" t="n">
        <v>1</v>
      </c>
      <c r="N42" s="19" t="n">
        <v>18</v>
      </c>
    </row>
    <row r="43" customFormat="false" ht="15" hidden="false" customHeight="false" outlineLevel="0" collapsed="false">
      <c r="A43" s="14" t="n">
        <v>42</v>
      </c>
      <c r="B43" s="15" t="n">
        <v>19031003</v>
      </c>
      <c r="C43" s="17" t="s">
        <v>90</v>
      </c>
      <c r="I43" s="20" t="s">
        <v>51</v>
      </c>
      <c r="K43" s="20" t="s">
        <v>91</v>
      </c>
      <c r="L43" s="19" t="n">
        <v>52</v>
      </c>
      <c r="M43" s="19" t="n">
        <v>2</v>
      </c>
      <c r="N43" s="19" t="n">
        <v>18</v>
      </c>
    </row>
    <row r="44" customFormat="false" ht="15" hidden="false" customHeight="false" outlineLevel="0" collapsed="false">
      <c r="A44" s="14" t="n">
        <v>43</v>
      </c>
      <c r="B44" s="15" t="s">
        <v>104</v>
      </c>
      <c r="C44" s="17" t="s">
        <v>105</v>
      </c>
      <c r="I44" s="20" t="s">
        <v>51</v>
      </c>
      <c r="K44" s="20" t="s">
        <v>106</v>
      </c>
      <c r="L44" s="19" t="n">
        <v>52</v>
      </c>
      <c r="M44" s="19" t="n">
        <v>3</v>
      </c>
      <c r="N44" s="19" t="n">
        <v>18</v>
      </c>
    </row>
    <row r="45" customFormat="false" ht="15" hidden="false" customHeight="false" outlineLevel="0" collapsed="false">
      <c r="A45" s="14" t="n">
        <v>44</v>
      </c>
      <c r="B45" s="15" t="n">
        <v>19040104</v>
      </c>
      <c r="C45" s="17" t="s">
        <v>132</v>
      </c>
      <c r="I45" s="20" t="s">
        <v>51</v>
      </c>
      <c r="K45" s="20" t="s">
        <v>133</v>
      </c>
      <c r="L45" s="19" t="n">
        <v>52</v>
      </c>
      <c r="M45" s="19" t="n">
        <v>4</v>
      </c>
      <c r="N45" s="19" t="n">
        <v>18</v>
      </c>
    </row>
    <row r="46" customFormat="false" ht="15" hidden="false" customHeight="false" outlineLevel="0" collapsed="false">
      <c r="A46" s="14" t="n">
        <v>45</v>
      </c>
      <c r="B46" s="15" t="s">
        <v>117</v>
      </c>
      <c r="C46" s="17" t="s">
        <v>118</v>
      </c>
      <c r="I46" s="20" t="s">
        <v>51</v>
      </c>
      <c r="J46" s="20" t="s">
        <v>119</v>
      </c>
      <c r="K46" s="20" t="s">
        <v>53</v>
      </c>
      <c r="L46" s="19" t="n">
        <v>52</v>
      </c>
      <c r="M46" s="19" t="n">
        <v>5</v>
      </c>
      <c r="N46" s="19" t="n">
        <v>18</v>
      </c>
    </row>
    <row r="47" customFormat="false" ht="15" hidden="false" customHeight="false" outlineLevel="0" collapsed="false">
      <c r="A47" s="14" t="n">
        <v>46</v>
      </c>
      <c r="B47" s="15" t="s">
        <v>122</v>
      </c>
      <c r="C47" s="17" t="s">
        <v>123</v>
      </c>
      <c r="I47" s="20" t="s">
        <v>51</v>
      </c>
      <c r="J47" s="20" t="s">
        <v>119</v>
      </c>
      <c r="K47" s="20" t="s">
        <v>56</v>
      </c>
      <c r="L47" s="19" t="n">
        <v>52</v>
      </c>
      <c r="M47" s="19" t="n">
        <v>6</v>
      </c>
      <c r="N47" s="19" t="n">
        <v>18</v>
      </c>
    </row>
    <row r="48" customFormat="false" ht="15" hidden="false" customHeight="false" outlineLevel="0" collapsed="false">
      <c r="A48" s="14" t="n">
        <v>47</v>
      </c>
      <c r="B48" s="15" t="n">
        <v>19031217</v>
      </c>
      <c r="C48" s="17" t="s">
        <v>127</v>
      </c>
      <c r="I48" s="20" t="s">
        <v>51</v>
      </c>
      <c r="J48" s="20" t="s">
        <v>119</v>
      </c>
      <c r="K48" s="20" t="s">
        <v>58</v>
      </c>
      <c r="L48" s="19" t="n">
        <v>52</v>
      </c>
      <c r="M48" s="19" t="n">
        <v>7</v>
      </c>
      <c r="N48" s="19" t="n">
        <v>18</v>
      </c>
    </row>
    <row r="49" customFormat="false" ht="15" hidden="false" customHeight="false" outlineLevel="0" collapsed="false">
      <c r="A49" s="14" t="n">
        <v>48</v>
      </c>
      <c r="B49" s="15" t="n">
        <v>19040316</v>
      </c>
      <c r="C49" s="17" t="s">
        <v>155</v>
      </c>
      <c r="I49" s="20" t="s">
        <v>51</v>
      </c>
      <c r="K49" s="20" t="s">
        <v>156</v>
      </c>
      <c r="L49" s="19" t="n">
        <v>52</v>
      </c>
      <c r="M49" s="19" t="n">
        <v>8</v>
      </c>
      <c r="N49" s="19" t="n">
        <v>18</v>
      </c>
    </row>
    <row r="50" customFormat="false" ht="15" hidden="false" customHeight="false" outlineLevel="0" collapsed="false">
      <c r="A50" s="14" t="n">
        <v>49</v>
      </c>
      <c r="B50" s="15" t="n">
        <v>19040323</v>
      </c>
      <c r="C50" s="17" t="s">
        <v>160</v>
      </c>
      <c r="I50" s="20" t="s">
        <v>51</v>
      </c>
      <c r="K50" s="20" t="s">
        <v>161</v>
      </c>
      <c r="L50" s="19" t="n">
        <v>52</v>
      </c>
      <c r="M50" s="19" t="n">
        <v>9</v>
      </c>
      <c r="N50" s="19" t="n">
        <v>18</v>
      </c>
    </row>
    <row r="51" customFormat="false" ht="15" hidden="false" customHeight="false" outlineLevel="0" collapsed="false">
      <c r="A51" s="14" t="n">
        <v>50</v>
      </c>
      <c r="B51" s="15" t="n">
        <v>19040330</v>
      </c>
      <c r="C51" s="17" t="s">
        <v>162</v>
      </c>
      <c r="I51" s="20" t="s">
        <v>51</v>
      </c>
      <c r="K51" s="20" t="s">
        <v>163</v>
      </c>
      <c r="L51" s="19" t="n">
        <v>52</v>
      </c>
      <c r="M51" s="19" t="n">
        <v>10</v>
      </c>
      <c r="N51" s="19" t="n">
        <v>18</v>
      </c>
    </row>
    <row r="52" customFormat="false" ht="15" hidden="false" customHeight="false" outlineLevel="0" collapsed="false">
      <c r="A52" s="14" t="n">
        <v>51</v>
      </c>
      <c r="B52" s="15" t="n">
        <v>19040201</v>
      </c>
      <c r="C52" s="17" t="s">
        <v>136</v>
      </c>
      <c r="I52" s="20" t="s">
        <v>51</v>
      </c>
      <c r="K52" s="20" t="s">
        <v>137</v>
      </c>
      <c r="L52" s="19" t="n">
        <v>52</v>
      </c>
      <c r="M52" s="19" t="n">
        <v>11</v>
      </c>
      <c r="N52" s="19" t="n">
        <v>18</v>
      </c>
    </row>
    <row r="53" customFormat="false" ht="15" hidden="false" customHeight="false" outlineLevel="0" collapsed="false">
      <c r="A53" s="14" t="n">
        <v>52</v>
      </c>
      <c r="B53" s="15" t="n">
        <v>19040307</v>
      </c>
      <c r="C53" s="17" t="s">
        <v>148</v>
      </c>
      <c r="I53" s="20" t="s">
        <v>51</v>
      </c>
      <c r="K53" s="20" t="s">
        <v>149</v>
      </c>
      <c r="L53" s="19" t="n">
        <v>52</v>
      </c>
      <c r="M53" s="19" t="n">
        <v>12</v>
      </c>
      <c r="N53" s="19" t="n">
        <v>18</v>
      </c>
    </row>
    <row r="54" customFormat="false" ht="15" hidden="false" customHeight="false" outlineLevel="0" collapsed="false">
      <c r="A54" s="14" t="n">
        <v>53</v>
      </c>
      <c r="B54" s="15" t="n">
        <v>19040530</v>
      </c>
      <c r="C54" s="17" t="s">
        <v>170</v>
      </c>
      <c r="I54" s="20" t="s">
        <v>51</v>
      </c>
      <c r="K54" s="20" t="s">
        <v>171</v>
      </c>
      <c r="L54" s="19" t="n">
        <v>52</v>
      </c>
      <c r="M54" s="19" t="n">
        <v>13</v>
      </c>
      <c r="N54" s="19" t="n">
        <v>18</v>
      </c>
    </row>
    <row r="55" customFormat="false" ht="15" hidden="false" customHeight="false" outlineLevel="0" collapsed="false">
      <c r="A55" s="14" t="n">
        <v>54</v>
      </c>
      <c r="B55" s="15" t="n">
        <v>19040606</v>
      </c>
      <c r="C55" s="17" t="s">
        <v>173</v>
      </c>
      <c r="I55" s="20" t="s">
        <v>51</v>
      </c>
      <c r="K55" s="20" t="s">
        <v>174</v>
      </c>
      <c r="L55" s="19" t="n">
        <v>52</v>
      </c>
      <c r="M55" s="19" t="n">
        <v>14</v>
      </c>
      <c r="N55" s="19" t="n">
        <v>18</v>
      </c>
    </row>
    <row r="56" customFormat="false" ht="15" hidden="false" customHeight="false" outlineLevel="0" collapsed="false">
      <c r="A56" s="14" t="n">
        <v>55</v>
      </c>
      <c r="B56" s="15" t="s">
        <v>150</v>
      </c>
      <c r="C56" s="17" t="s">
        <v>151</v>
      </c>
      <c r="I56" s="20" t="s">
        <v>51</v>
      </c>
      <c r="K56" s="20" t="s">
        <v>152</v>
      </c>
      <c r="L56" s="19" t="n">
        <v>52</v>
      </c>
      <c r="M56" s="19" t="n">
        <v>15</v>
      </c>
      <c r="N56" s="19" t="n">
        <v>18</v>
      </c>
    </row>
    <row r="57" customFormat="false" ht="15" hidden="false" customHeight="false" outlineLevel="0" collapsed="false">
      <c r="A57" s="14" t="n">
        <v>56</v>
      </c>
      <c r="B57" s="15" t="n">
        <v>19040428</v>
      </c>
      <c r="C57" s="17" t="s">
        <v>164</v>
      </c>
      <c r="I57" s="20" t="s">
        <v>51</v>
      </c>
      <c r="K57" s="20" t="s">
        <v>165</v>
      </c>
      <c r="L57" s="19" t="n">
        <v>52</v>
      </c>
      <c r="M57" s="19" t="n">
        <v>16</v>
      </c>
      <c r="N57" s="19" t="n">
        <v>18</v>
      </c>
    </row>
    <row r="58" customFormat="false" ht="15" hidden="false" customHeight="false" outlineLevel="0" collapsed="false">
      <c r="A58" s="14" t="n">
        <v>57</v>
      </c>
      <c r="B58" s="15" t="n">
        <v>19041006</v>
      </c>
      <c r="C58" s="17" t="s">
        <v>208</v>
      </c>
      <c r="I58" s="20" t="s">
        <v>51</v>
      </c>
      <c r="K58" s="20" t="s">
        <v>209</v>
      </c>
      <c r="L58" s="19" t="n">
        <v>52</v>
      </c>
      <c r="M58" s="19" t="n">
        <v>17</v>
      </c>
      <c r="N58" s="19" t="n">
        <v>18</v>
      </c>
    </row>
    <row r="59" customFormat="false" ht="15" hidden="false" customHeight="false" outlineLevel="0" collapsed="false">
      <c r="A59" s="14" t="n">
        <v>58</v>
      </c>
      <c r="B59" s="15" t="n">
        <v>19041208</v>
      </c>
      <c r="C59" s="17" t="s">
        <v>297</v>
      </c>
      <c r="I59" s="20" t="s">
        <v>51</v>
      </c>
      <c r="K59" s="20" t="s">
        <v>298</v>
      </c>
      <c r="L59" s="19" t="n">
        <v>52</v>
      </c>
      <c r="M59" s="19" t="n">
        <v>18</v>
      </c>
      <c r="N59" s="19" t="n">
        <v>18</v>
      </c>
    </row>
    <row r="60" customFormat="false" ht="15" hidden="false" customHeight="false" outlineLevel="0" collapsed="false">
      <c r="A60" s="14" t="n">
        <v>59</v>
      </c>
      <c r="B60" s="15" t="n">
        <v>19040929</v>
      </c>
      <c r="C60" s="17" t="s">
        <v>205</v>
      </c>
      <c r="I60" s="20" t="s">
        <v>51</v>
      </c>
      <c r="K60" s="20" t="s">
        <v>152</v>
      </c>
      <c r="L60" s="19" t="n">
        <v>53</v>
      </c>
      <c r="M60" s="19" t="n">
        <v>1</v>
      </c>
      <c r="N60" s="19" t="n">
        <v>23</v>
      </c>
    </row>
    <row r="61" customFormat="false" ht="15" hidden="false" customHeight="false" outlineLevel="0" collapsed="false">
      <c r="A61" s="14" t="n">
        <v>60</v>
      </c>
      <c r="B61" s="15" t="s">
        <v>213</v>
      </c>
      <c r="C61" s="17" t="s">
        <v>214</v>
      </c>
      <c r="I61" s="20" t="s">
        <v>51</v>
      </c>
      <c r="K61" s="20" t="s">
        <v>215</v>
      </c>
      <c r="L61" s="19" t="n">
        <v>53</v>
      </c>
      <c r="M61" s="19" t="n">
        <v>2</v>
      </c>
      <c r="N61" s="19" t="n">
        <v>23</v>
      </c>
    </row>
    <row r="62" customFormat="false" ht="15" hidden="false" customHeight="false" outlineLevel="0" collapsed="false">
      <c r="A62" s="14" t="n">
        <v>61</v>
      </c>
      <c r="B62" s="15" t="s">
        <v>228</v>
      </c>
      <c r="C62" s="17" t="s">
        <v>229</v>
      </c>
      <c r="I62" s="20" t="s">
        <v>51</v>
      </c>
      <c r="K62" s="20" t="s">
        <v>230</v>
      </c>
      <c r="L62" s="19" t="n">
        <v>53</v>
      </c>
      <c r="M62" s="19" t="n">
        <v>3</v>
      </c>
      <c r="N62" s="19" t="n">
        <v>23</v>
      </c>
    </row>
    <row r="63" customFormat="false" ht="15" hidden="false" customHeight="false" outlineLevel="0" collapsed="false">
      <c r="A63" s="14" t="n">
        <v>62</v>
      </c>
      <c r="B63" s="15" t="n">
        <v>19041027</v>
      </c>
      <c r="C63" s="17" t="s">
        <v>241</v>
      </c>
      <c r="I63" s="20" t="s">
        <v>51</v>
      </c>
      <c r="K63" s="20" t="s">
        <v>242</v>
      </c>
      <c r="L63" s="19" t="n">
        <v>53</v>
      </c>
      <c r="M63" s="19" t="n">
        <v>4</v>
      </c>
      <c r="N63" s="19" t="n">
        <v>23</v>
      </c>
    </row>
    <row r="64" customFormat="false" ht="15" hidden="false" customHeight="false" outlineLevel="0" collapsed="false">
      <c r="A64" s="14" t="n">
        <v>63</v>
      </c>
      <c r="B64" s="15" t="s">
        <v>265</v>
      </c>
      <c r="C64" s="17" t="s">
        <v>263</v>
      </c>
      <c r="I64" s="20" t="s">
        <v>51</v>
      </c>
      <c r="K64" s="20" t="s">
        <v>266</v>
      </c>
      <c r="L64" s="19" t="n">
        <v>53</v>
      </c>
      <c r="M64" s="19" t="n">
        <v>5</v>
      </c>
      <c r="N64" s="19" t="n">
        <v>23</v>
      </c>
    </row>
    <row r="65" customFormat="false" ht="15" hidden="false" customHeight="false" outlineLevel="0" collapsed="false">
      <c r="A65" s="14" t="n">
        <v>64</v>
      </c>
      <c r="B65" s="15" t="s">
        <v>281</v>
      </c>
      <c r="C65" s="17" t="s">
        <v>279</v>
      </c>
      <c r="I65" s="20" t="s">
        <v>51</v>
      </c>
      <c r="K65" s="20" t="s">
        <v>282</v>
      </c>
      <c r="L65" s="19" t="n">
        <v>53</v>
      </c>
      <c r="M65" s="19" t="n">
        <v>6</v>
      </c>
      <c r="N65" s="19" t="n">
        <v>23</v>
      </c>
    </row>
    <row r="66" customFormat="false" ht="15" hidden="false" customHeight="false" outlineLevel="0" collapsed="false">
      <c r="A66" s="14" t="n">
        <v>65</v>
      </c>
      <c r="B66" s="15" t="n">
        <v>19041117</v>
      </c>
      <c r="C66" s="17" t="s">
        <v>289</v>
      </c>
      <c r="I66" s="20" t="s">
        <v>51</v>
      </c>
      <c r="K66" s="20" t="s">
        <v>290</v>
      </c>
      <c r="L66" s="19" t="n">
        <v>53</v>
      </c>
      <c r="M66" s="19" t="n">
        <v>7</v>
      </c>
      <c r="N66" s="19" t="n">
        <v>23</v>
      </c>
    </row>
    <row r="67" customFormat="false" ht="15" hidden="false" customHeight="false" outlineLevel="0" collapsed="false">
      <c r="A67" s="14" t="n">
        <v>66</v>
      </c>
      <c r="B67" s="15" t="n">
        <v>19041201</v>
      </c>
      <c r="C67" s="17" t="s">
        <v>291</v>
      </c>
      <c r="I67" s="20" t="s">
        <v>51</v>
      </c>
      <c r="K67" s="20" t="s">
        <v>292</v>
      </c>
      <c r="L67" s="19" t="n">
        <v>53</v>
      </c>
      <c r="M67" s="19" t="n">
        <v>8</v>
      </c>
      <c r="N67" s="19" t="n">
        <v>23</v>
      </c>
    </row>
    <row r="68" customFormat="false" ht="15" hidden="false" customHeight="false" outlineLevel="0" collapsed="false">
      <c r="A68" s="14" t="n">
        <v>67</v>
      </c>
      <c r="B68" s="15" t="n">
        <v>19041215</v>
      </c>
      <c r="C68" s="17" t="s">
        <v>303</v>
      </c>
      <c r="I68" s="20" t="s">
        <v>51</v>
      </c>
      <c r="K68" s="20" t="s">
        <v>304</v>
      </c>
      <c r="L68" s="19" t="n">
        <v>53</v>
      </c>
      <c r="M68" s="19" t="n">
        <v>9</v>
      </c>
      <c r="N68" s="19" t="n">
        <v>23</v>
      </c>
    </row>
    <row r="69" customFormat="false" ht="15" hidden="false" customHeight="false" outlineLevel="0" collapsed="false">
      <c r="A69" s="14" t="n">
        <v>68</v>
      </c>
      <c r="B69" s="15" t="s">
        <v>329</v>
      </c>
      <c r="C69" s="17" t="s">
        <v>330</v>
      </c>
      <c r="I69" s="20" t="s">
        <v>51</v>
      </c>
      <c r="K69" s="20" t="s">
        <v>331</v>
      </c>
      <c r="L69" s="19" t="n">
        <v>53</v>
      </c>
      <c r="M69" s="19" t="n">
        <v>10</v>
      </c>
      <c r="N69" s="19" t="n">
        <v>23</v>
      </c>
    </row>
    <row r="70" customFormat="false" ht="15" hidden="false" customHeight="false" outlineLevel="0" collapsed="false">
      <c r="A70" s="14" t="n">
        <v>69</v>
      </c>
      <c r="B70" s="15" t="n">
        <v>19050309</v>
      </c>
      <c r="C70" s="17" t="s">
        <v>352</v>
      </c>
      <c r="I70" s="20" t="s">
        <v>51</v>
      </c>
      <c r="K70" s="20" t="s">
        <v>353</v>
      </c>
      <c r="L70" s="19" t="n">
        <v>53</v>
      </c>
      <c r="M70" s="19" t="n">
        <v>11</v>
      </c>
      <c r="N70" s="19" t="n">
        <v>23</v>
      </c>
    </row>
    <row r="71" customFormat="false" ht="15" hidden="false" customHeight="false" outlineLevel="0" collapsed="false">
      <c r="A71" s="14" t="n">
        <v>70</v>
      </c>
      <c r="B71" s="15" t="s">
        <v>354</v>
      </c>
      <c r="C71" s="17" t="s">
        <v>355</v>
      </c>
      <c r="I71" s="20" t="s">
        <v>51</v>
      </c>
      <c r="K71" s="20" t="s">
        <v>356</v>
      </c>
      <c r="L71" s="19" t="n">
        <v>53</v>
      </c>
      <c r="M71" s="19" t="n">
        <v>12</v>
      </c>
      <c r="N71" s="19" t="n">
        <v>23</v>
      </c>
    </row>
    <row r="72" customFormat="false" ht="15" hidden="false" customHeight="false" outlineLevel="0" collapsed="false">
      <c r="A72" s="14" t="n">
        <v>71</v>
      </c>
      <c r="B72" s="15" t="n">
        <v>19050323</v>
      </c>
      <c r="C72" s="17" t="s">
        <v>357</v>
      </c>
      <c r="I72" s="20" t="s">
        <v>51</v>
      </c>
      <c r="K72" s="20" t="s">
        <v>358</v>
      </c>
      <c r="L72" s="19" t="n">
        <v>53</v>
      </c>
      <c r="M72" s="19" t="n">
        <v>13</v>
      </c>
      <c r="N72" s="19" t="n">
        <v>23</v>
      </c>
    </row>
    <row r="73" customFormat="false" ht="15" hidden="false" customHeight="false" outlineLevel="0" collapsed="false">
      <c r="A73" s="14" t="n">
        <v>72</v>
      </c>
      <c r="B73" s="15" t="s">
        <v>368</v>
      </c>
      <c r="C73" s="17" t="s">
        <v>369</v>
      </c>
      <c r="I73" s="20" t="s">
        <v>51</v>
      </c>
      <c r="K73" s="20" t="s">
        <v>370</v>
      </c>
      <c r="L73" s="19" t="n">
        <v>53</v>
      </c>
      <c r="M73" s="19" t="n">
        <v>14</v>
      </c>
      <c r="N73" s="19" t="n">
        <v>23</v>
      </c>
    </row>
    <row r="74" customFormat="false" ht="15" hidden="false" customHeight="false" outlineLevel="0" collapsed="false">
      <c r="A74" s="14" t="n">
        <v>73</v>
      </c>
      <c r="B74" s="15" t="n">
        <v>19050126</v>
      </c>
      <c r="C74" s="17" t="s">
        <v>323</v>
      </c>
      <c r="I74" s="20" t="s">
        <v>51</v>
      </c>
      <c r="K74" s="20" t="s">
        <v>324</v>
      </c>
      <c r="L74" s="19" t="n">
        <v>53</v>
      </c>
      <c r="M74" s="19" t="n">
        <v>15</v>
      </c>
      <c r="N74" s="19" t="n">
        <v>23</v>
      </c>
    </row>
    <row r="75" customFormat="false" ht="15" hidden="false" customHeight="false" outlineLevel="0" collapsed="false">
      <c r="A75" s="14" t="n">
        <v>74</v>
      </c>
      <c r="B75" s="15" t="n">
        <v>19050216</v>
      </c>
      <c r="C75" s="17" t="s">
        <v>334</v>
      </c>
      <c r="I75" s="20" t="s">
        <v>51</v>
      </c>
      <c r="K75" s="20" t="s">
        <v>335</v>
      </c>
      <c r="L75" s="19" t="n">
        <v>53</v>
      </c>
      <c r="M75" s="19" t="n">
        <v>16</v>
      </c>
      <c r="N75" s="19" t="n">
        <v>23</v>
      </c>
    </row>
    <row r="76" customFormat="false" ht="15" hidden="false" customHeight="false" outlineLevel="0" collapsed="false">
      <c r="A76" s="14" t="n">
        <v>75</v>
      </c>
      <c r="B76" s="15" t="n">
        <v>19050223</v>
      </c>
      <c r="C76" s="17" t="s">
        <v>338</v>
      </c>
      <c r="I76" s="20" t="s">
        <v>51</v>
      </c>
      <c r="K76" s="20" t="s">
        <v>339</v>
      </c>
      <c r="L76" s="19" t="n">
        <v>53</v>
      </c>
      <c r="M76" s="19" t="n">
        <v>17</v>
      </c>
      <c r="N76" s="19" t="n">
        <v>23</v>
      </c>
    </row>
    <row r="77" customFormat="false" ht="15" hidden="false" customHeight="false" outlineLevel="0" collapsed="false">
      <c r="A77" s="14" t="n">
        <v>76</v>
      </c>
      <c r="B77" s="15" t="n">
        <v>19050302</v>
      </c>
      <c r="C77" s="17" t="s">
        <v>345</v>
      </c>
      <c r="I77" s="20" t="s">
        <v>51</v>
      </c>
      <c r="K77" s="20" t="s">
        <v>346</v>
      </c>
      <c r="L77" s="19" t="n">
        <v>53</v>
      </c>
      <c r="M77" s="19" t="n">
        <v>18</v>
      </c>
      <c r="N77" s="19" t="n">
        <v>23</v>
      </c>
    </row>
    <row r="78" customFormat="false" ht="15" hidden="false" customHeight="false" outlineLevel="0" collapsed="false">
      <c r="A78" s="14" t="n">
        <v>77</v>
      </c>
      <c r="B78" s="15" t="s">
        <v>375</v>
      </c>
      <c r="C78" s="17" t="s">
        <v>376</v>
      </c>
      <c r="I78" s="20" t="s">
        <v>51</v>
      </c>
      <c r="K78" s="20" t="s">
        <v>377</v>
      </c>
      <c r="L78" s="19" t="n">
        <v>53</v>
      </c>
      <c r="M78" s="19" t="n">
        <v>19</v>
      </c>
      <c r="N78" s="19" t="n">
        <v>23</v>
      </c>
    </row>
    <row r="79" customFormat="false" ht="15" hidden="false" customHeight="false" outlineLevel="0" collapsed="false">
      <c r="A79" s="14" t="n">
        <v>78</v>
      </c>
      <c r="B79" s="15" t="n">
        <v>19050511</v>
      </c>
      <c r="C79" s="17" t="s">
        <v>380</v>
      </c>
      <c r="I79" s="20" t="s">
        <v>51</v>
      </c>
      <c r="K79" s="20" t="s">
        <v>381</v>
      </c>
      <c r="L79" s="19" t="n">
        <v>53</v>
      </c>
      <c r="M79" s="19" t="n">
        <v>20</v>
      </c>
      <c r="N79" s="19" t="n">
        <v>23</v>
      </c>
    </row>
    <row r="80" customFormat="false" ht="15" hidden="false" customHeight="false" outlineLevel="0" collapsed="false">
      <c r="A80" s="14" t="n">
        <v>79</v>
      </c>
      <c r="B80" s="15" t="n">
        <v>19050518</v>
      </c>
      <c r="C80" s="17" t="s">
        <v>391</v>
      </c>
      <c r="I80" s="20" t="s">
        <v>51</v>
      </c>
      <c r="K80" s="20" t="s">
        <v>392</v>
      </c>
      <c r="L80" s="19" t="n">
        <v>53</v>
      </c>
      <c r="M80" s="19" t="n">
        <v>21</v>
      </c>
      <c r="N80" s="19" t="n">
        <v>23</v>
      </c>
    </row>
    <row r="81" customFormat="false" ht="15" hidden="false" customHeight="false" outlineLevel="0" collapsed="false">
      <c r="A81" s="14" t="n">
        <v>80</v>
      </c>
      <c r="B81" s="15" t="n">
        <v>19050525</v>
      </c>
      <c r="C81" s="17" t="s">
        <v>398</v>
      </c>
      <c r="I81" s="20" t="s">
        <v>51</v>
      </c>
      <c r="K81" s="20" t="s">
        <v>399</v>
      </c>
      <c r="L81" s="19" t="n">
        <v>53</v>
      </c>
      <c r="M81" s="19" t="n">
        <v>22</v>
      </c>
      <c r="N81" s="19" t="n">
        <v>23</v>
      </c>
    </row>
    <row r="82" customFormat="false" ht="15" hidden="false" customHeight="false" outlineLevel="0" collapsed="false">
      <c r="A82" s="14" t="n">
        <v>81</v>
      </c>
      <c r="B82" s="15" t="n">
        <v>19050608</v>
      </c>
      <c r="C82" s="17" t="s">
        <v>406</v>
      </c>
      <c r="I82" s="20" t="s">
        <v>51</v>
      </c>
      <c r="K82" s="20" t="s">
        <v>407</v>
      </c>
      <c r="L82" s="19" t="n">
        <v>53</v>
      </c>
      <c r="M82" s="19" t="n">
        <v>23</v>
      </c>
      <c r="N82" s="19" t="n">
        <v>23</v>
      </c>
    </row>
    <row r="83" customFormat="false" ht="15" hidden="false" customHeight="false" outlineLevel="0" collapsed="false">
      <c r="A83" s="14" t="n">
        <v>82</v>
      </c>
      <c r="B83" s="15" t="s">
        <v>433</v>
      </c>
      <c r="C83" s="17" t="s">
        <v>431</v>
      </c>
      <c r="I83" s="20" t="s">
        <v>51</v>
      </c>
      <c r="K83" s="20" t="s">
        <v>434</v>
      </c>
      <c r="L83" s="19" t="n">
        <v>54</v>
      </c>
      <c r="M83" s="19" t="n">
        <v>1</v>
      </c>
      <c r="N83" s="19" t="n">
        <v>22</v>
      </c>
    </row>
    <row r="84" customFormat="false" ht="15" hidden="false" customHeight="false" outlineLevel="0" collapsed="false">
      <c r="A84" s="14" t="n">
        <v>83</v>
      </c>
      <c r="B84" s="15" t="s">
        <v>451</v>
      </c>
      <c r="C84" s="17" t="s">
        <v>449</v>
      </c>
      <c r="I84" s="20" t="s">
        <v>51</v>
      </c>
      <c r="K84" s="20" t="s">
        <v>452</v>
      </c>
      <c r="L84" s="19" t="n">
        <v>54</v>
      </c>
      <c r="M84" s="19" t="n">
        <v>2</v>
      </c>
      <c r="N84" s="19" t="n">
        <v>22</v>
      </c>
    </row>
    <row r="85" customFormat="false" ht="15" hidden="false" customHeight="false" outlineLevel="0" collapsed="false">
      <c r="A85" s="14" t="n">
        <v>84</v>
      </c>
      <c r="B85" s="15" t="s">
        <v>465</v>
      </c>
      <c r="C85" s="17" t="s">
        <v>463</v>
      </c>
      <c r="I85" s="20" t="s">
        <v>51</v>
      </c>
      <c r="K85" s="20" t="s">
        <v>466</v>
      </c>
      <c r="L85" s="19" t="n">
        <v>54</v>
      </c>
      <c r="M85" s="19" t="n">
        <v>3</v>
      </c>
      <c r="N85" s="19" t="n">
        <v>22</v>
      </c>
    </row>
    <row r="86" customFormat="false" ht="15" hidden="false" customHeight="false" outlineLevel="0" collapsed="false">
      <c r="A86" s="14" t="n">
        <v>85</v>
      </c>
      <c r="B86" s="15" t="n">
        <v>19080302</v>
      </c>
      <c r="C86" s="17" t="s">
        <v>1083</v>
      </c>
      <c r="I86" s="20" t="s">
        <v>998</v>
      </c>
      <c r="K86" s="20" t="s">
        <v>1084</v>
      </c>
      <c r="L86" s="19" t="n">
        <v>54</v>
      </c>
      <c r="M86" s="19" t="n">
        <v>4</v>
      </c>
      <c r="N86" s="19" t="n">
        <v>22</v>
      </c>
    </row>
    <row r="87" customFormat="false" ht="15" hidden="false" customHeight="false" outlineLevel="0" collapsed="false">
      <c r="A87" s="14" t="n">
        <v>86</v>
      </c>
      <c r="B87" s="15" t="n">
        <v>19061117</v>
      </c>
      <c r="C87" s="17" t="s">
        <v>781</v>
      </c>
      <c r="I87" s="20" t="s">
        <v>562</v>
      </c>
      <c r="K87" s="20" t="s">
        <v>782</v>
      </c>
      <c r="L87" s="19" t="n">
        <v>54</v>
      </c>
      <c r="M87" s="19" t="n">
        <v>5</v>
      </c>
      <c r="N87" s="19" t="n">
        <v>22</v>
      </c>
    </row>
    <row r="88" customFormat="false" ht="15" hidden="false" customHeight="false" outlineLevel="0" collapsed="false">
      <c r="A88" s="14" t="n">
        <v>87</v>
      </c>
      <c r="B88" s="15" t="n">
        <v>19051109</v>
      </c>
      <c r="C88" s="17" t="s">
        <v>511</v>
      </c>
      <c r="I88" s="20" t="s">
        <v>51</v>
      </c>
      <c r="K88" s="20" t="s">
        <v>512</v>
      </c>
      <c r="L88" s="19" t="n">
        <v>54</v>
      </c>
      <c r="M88" s="19" t="n">
        <v>6</v>
      </c>
      <c r="N88" s="19" t="n">
        <v>22</v>
      </c>
    </row>
    <row r="89" customFormat="false" ht="15" hidden="false" customHeight="false" outlineLevel="0" collapsed="false">
      <c r="A89" s="14" t="n">
        <v>88</v>
      </c>
      <c r="B89" s="15" t="n">
        <v>19051116</v>
      </c>
      <c r="C89" s="17" t="s">
        <v>516</v>
      </c>
      <c r="I89" s="20" t="s">
        <v>51</v>
      </c>
      <c r="K89" s="20" t="s">
        <v>517</v>
      </c>
      <c r="L89" s="19" t="n">
        <v>54</v>
      </c>
      <c r="M89" s="19" t="n">
        <v>7</v>
      </c>
      <c r="N89" s="19" t="n">
        <v>22</v>
      </c>
    </row>
    <row r="90" customFormat="false" ht="15" hidden="false" customHeight="false" outlineLevel="0" collapsed="false">
      <c r="A90" s="14" t="n">
        <v>89</v>
      </c>
      <c r="B90" s="15" t="n">
        <v>19051123</v>
      </c>
      <c r="C90" s="17" t="s">
        <v>518</v>
      </c>
      <c r="I90" s="20" t="s">
        <v>51</v>
      </c>
      <c r="K90" s="20" t="s">
        <v>519</v>
      </c>
      <c r="L90" s="19" t="n">
        <v>54</v>
      </c>
      <c r="M90" s="19" t="n">
        <v>8</v>
      </c>
      <c r="N90" s="19" t="n">
        <v>22</v>
      </c>
    </row>
    <row r="91" customFormat="false" ht="15" hidden="false" customHeight="false" outlineLevel="0" collapsed="false">
      <c r="A91" s="14" t="n">
        <v>90</v>
      </c>
      <c r="B91" s="15" t="n">
        <v>19051207</v>
      </c>
      <c r="C91" s="17" t="s">
        <v>524</v>
      </c>
      <c r="I91" s="20" t="s">
        <v>51</v>
      </c>
      <c r="K91" s="20" t="s">
        <v>525</v>
      </c>
      <c r="L91" s="19" t="n">
        <v>54</v>
      </c>
      <c r="M91" s="19" t="n">
        <v>9</v>
      </c>
      <c r="N91" s="19" t="n">
        <v>22</v>
      </c>
    </row>
    <row r="92" customFormat="false" ht="15" hidden="false" customHeight="false" outlineLevel="0" collapsed="false">
      <c r="A92" s="14" t="n">
        <v>91</v>
      </c>
      <c r="B92" s="15" t="n">
        <v>19051214</v>
      </c>
      <c r="C92" s="17" t="s">
        <v>527</v>
      </c>
      <c r="I92" s="20" t="s">
        <v>51</v>
      </c>
      <c r="K92" s="20" t="s">
        <v>528</v>
      </c>
      <c r="L92" s="19" t="n">
        <v>54</v>
      </c>
      <c r="M92" s="19" t="n">
        <v>10</v>
      </c>
      <c r="N92" s="19" t="n">
        <v>22</v>
      </c>
    </row>
    <row r="93" customFormat="false" ht="15" hidden="false" customHeight="false" outlineLevel="0" collapsed="false">
      <c r="A93" s="14" t="n">
        <v>92</v>
      </c>
      <c r="B93" s="15" t="n">
        <v>19060201</v>
      </c>
      <c r="C93" s="17" t="s">
        <v>536</v>
      </c>
      <c r="I93" s="20" t="s">
        <v>51</v>
      </c>
      <c r="K93" s="20" t="s">
        <v>537</v>
      </c>
      <c r="L93" s="19" t="n">
        <v>54</v>
      </c>
      <c r="M93" s="19" t="n">
        <v>11</v>
      </c>
      <c r="N93" s="19" t="n">
        <v>22</v>
      </c>
    </row>
    <row r="94" customFormat="false" ht="15" hidden="false" customHeight="false" outlineLevel="0" collapsed="false">
      <c r="A94" s="14" t="n">
        <v>93</v>
      </c>
      <c r="B94" s="15" t="n">
        <v>19060215</v>
      </c>
      <c r="C94" s="17" t="s">
        <v>552</v>
      </c>
      <c r="I94" s="20" t="s">
        <v>51</v>
      </c>
      <c r="K94" s="20" t="s">
        <v>553</v>
      </c>
      <c r="L94" s="19" t="n">
        <v>54</v>
      </c>
      <c r="M94" s="19" t="n">
        <v>12</v>
      </c>
      <c r="N94" s="19" t="n">
        <v>22</v>
      </c>
    </row>
    <row r="95" customFormat="false" ht="15" hidden="false" customHeight="false" outlineLevel="0" collapsed="false">
      <c r="A95" s="14" t="n">
        <v>94</v>
      </c>
      <c r="B95" s="15" t="n">
        <v>19060222</v>
      </c>
      <c r="C95" s="17" t="s">
        <v>556</v>
      </c>
      <c r="I95" s="20" t="s">
        <v>51</v>
      </c>
      <c r="K95" s="20" t="s">
        <v>557</v>
      </c>
      <c r="L95" s="19" t="n">
        <v>54</v>
      </c>
      <c r="M95" s="19" t="n">
        <v>13</v>
      </c>
      <c r="N95" s="19" t="n">
        <v>22</v>
      </c>
    </row>
    <row r="96" customFormat="false" ht="15" hidden="false" customHeight="false" outlineLevel="0" collapsed="false">
      <c r="A96" s="14" t="n">
        <v>95</v>
      </c>
      <c r="B96" s="15" t="n">
        <v>19060308</v>
      </c>
      <c r="C96" s="17" t="s">
        <v>564</v>
      </c>
      <c r="I96" s="20" t="s">
        <v>51</v>
      </c>
      <c r="K96" s="20" t="s">
        <v>565</v>
      </c>
      <c r="L96" s="19" t="n">
        <v>54</v>
      </c>
      <c r="M96" s="19" t="n">
        <v>15</v>
      </c>
      <c r="N96" s="19" t="n">
        <v>22</v>
      </c>
    </row>
    <row r="97" customFormat="false" ht="15" hidden="false" customHeight="false" outlineLevel="0" collapsed="false">
      <c r="A97" s="14" t="n">
        <v>96</v>
      </c>
      <c r="B97" s="15" t="s">
        <v>569</v>
      </c>
      <c r="C97" s="17" t="s">
        <v>570</v>
      </c>
      <c r="I97" s="20" t="s">
        <v>51</v>
      </c>
      <c r="K97" s="20" t="s">
        <v>571</v>
      </c>
      <c r="L97" s="19" t="n">
        <v>54</v>
      </c>
      <c r="M97" s="19" t="n">
        <v>16</v>
      </c>
      <c r="N97" s="19" t="n">
        <v>22</v>
      </c>
    </row>
    <row r="98" customFormat="false" ht="15" hidden="false" customHeight="false" outlineLevel="0" collapsed="false">
      <c r="A98" s="14" t="n">
        <v>97</v>
      </c>
      <c r="B98" s="15" t="n">
        <v>19060322</v>
      </c>
      <c r="C98" s="17" t="s">
        <v>574</v>
      </c>
      <c r="I98" s="20" t="s">
        <v>51</v>
      </c>
      <c r="K98" s="20" t="s">
        <v>575</v>
      </c>
      <c r="L98" s="19" t="n">
        <v>54</v>
      </c>
      <c r="M98" s="19" t="n">
        <v>17</v>
      </c>
      <c r="N98" s="19" t="n">
        <v>22</v>
      </c>
    </row>
    <row r="99" customFormat="false" ht="15" hidden="false" customHeight="false" outlineLevel="0" collapsed="false">
      <c r="A99" s="14" t="n">
        <v>98</v>
      </c>
      <c r="B99" s="15" t="n">
        <v>19060329</v>
      </c>
      <c r="C99" s="17" t="s">
        <v>576</v>
      </c>
      <c r="I99" s="20" t="s">
        <v>51</v>
      </c>
      <c r="K99" s="20" t="s">
        <v>523</v>
      </c>
      <c r="L99" s="19" t="n">
        <v>54</v>
      </c>
      <c r="M99" s="19" t="n">
        <v>18</v>
      </c>
      <c r="N99" s="19" t="n">
        <v>22</v>
      </c>
    </row>
    <row r="100" customFormat="false" ht="15" hidden="false" customHeight="false" outlineLevel="0" collapsed="false">
      <c r="A100" s="14" t="n">
        <v>99</v>
      </c>
      <c r="B100" s="15" t="n">
        <v>19060412</v>
      </c>
      <c r="C100" s="17" t="s">
        <v>583</v>
      </c>
      <c r="I100" s="20" t="s">
        <v>51</v>
      </c>
      <c r="K100" s="20" t="s">
        <v>584</v>
      </c>
      <c r="L100" s="19" t="n">
        <v>54</v>
      </c>
      <c r="M100" s="19" t="n">
        <v>19</v>
      </c>
      <c r="N100" s="19" t="n">
        <v>22</v>
      </c>
    </row>
    <row r="101" customFormat="false" ht="15" hidden="false" customHeight="false" outlineLevel="0" collapsed="false">
      <c r="A101" s="14" t="n">
        <v>100</v>
      </c>
      <c r="B101" s="15" t="n">
        <v>19060419</v>
      </c>
      <c r="C101" s="17" t="s">
        <v>589</v>
      </c>
      <c r="I101" s="20" t="s">
        <v>51</v>
      </c>
      <c r="K101" s="20" t="s">
        <v>525</v>
      </c>
      <c r="L101" s="19" t="n">
        <v>54</v>
      </c>
      <c r="M101" s="19" t="n">
        <v>20</v>
      </c>
      <c r="N101" s="19" t="n">
        <v>22</v>
      </c>
    </row>
    <row r="102" customFormat="false" ht="15" hidden="false" customHeight="false" outlineLevel="0" collapsed="false">
      <c r="A102" s="14" t="n">
        <v>101</v>
      </c>
      <c r="B102" s="15" t="n">
        <v>19060426</v>
      </c>
      <c r="C102" s="17" t="s">
        <v>598</v>
      </c>
      <c r="I102" s="20" t="s">
        <v>51</v>
      </c>
      <c r="K102" s="20" t="s">
        <v>599</v>
      </c>
      <c r="L102" s="19" t="n">
        <v>54</v>
      </c>
      <c r="M102" s="19" t="n">
        <v>21</v>
      </c>
      <c r="N102" s="19" t="n">
        <v>22</v>
      </c>
    </row>
    <row r="103" customFormat="false" ht="15" hidden="false" customHeight="false" outlineLevel="0" collapsed="false">
      <c r="A103" s="14" t="n">
        <v>102</v>
      </c>
      <c r="B103" s="15" t="n">
        <v>19060503</v>
      </c>
      <c r="C103" s="17" t="s">
        <v>604</v>
      </c>
      <c r="I103" s="20" t="s">
        <v>51</v>
      </c>
      <c r="K103" s="20" t="s">
        <v>605</v>
      </c>
      <c r="L103" s="19" t="n">
        <v>54</v>
      </c>
      <c r="M103" s="19" t="n">
        <v>22</v>
      </c>
      <c r="N103" s="19" t="n">
        <v>22</v>
      </c>
    </row>
    <row r="104" customFormat="false" ht="15" hidden="false" customHeight="false" outlineLevel="0" collapsed="false">
      <c r="A104" s="14" t="n">
        <v>103</v>
      </c>
      <c r="B104" s="15" t="n">
        <v>19061011</v>
      </c>
      <c r="C104" s="17" t="s">
        <v>729</v>
      </c>
      <c r="I104" s="20" t="s">
        <v>51</v>
      </c>
      <c r="K104" s="20" t="s">
        <v>730</v>
      </c>
      <c r="L104" s="19" t="n">
        <v>55</v>
      </c>
      <c r="M104" s="19" t="n">
        <v>1</v>
      </c>
      <c r="N104" s="19" t="n">
        <v>13</v>
      </c>
    </row>
    <row r="105" customFormat="false" ht="15" hidden="false" customHeight="false" outlineLevel="0" collapsed="false">
      <c r="A105" s="14" t="n">
        <v>104</v>
      </c>
      <c r="B105" s="15" t="n">
        <v>19061025</v>
      </c>
      <c r="C105" s="17" t="s">
        <v>754</v>
      </c>
      <c r="I105" s="20" t="s">
        <v>51</v>
      </c>
      <c r="K105" s="20" t="s">
        <v>755</v>
      </c>
      <c r="L105" s="19" t="n">
        <v>55</v>
      </c>
      <c r="M105" s="19" t="n">
        <v>2</v>
      </c>
      <c r="N105" s="19" t="n">
        <v>13</v>
      </c>
    </row>
    <row r="106" customFormat="false" ht="15" hidden="false" customHeight="false" outlineLevel="0" collapsed="false">
      <c r="A106" s="14" t="n">
        <v>105</v>
      </c>
      <c r="B106" s="15" t="n">
        <v>19061108</v>
      </c>
      <c r="C106" s="17" t="s">
        <v>773</v>
      </c>
      <c r="I106" s="20" t="s">
        <v>51</v>
      </c>
      <c r="K106" s="20" t="s">
        <v>774</v>
      </c>
      <c r="L106" s="19" t="n">
        <v>55</v>
      </c>
      <c r="M106" s="19" t="n">
        <v>3</v>
      </c>
      <c r="N106" s="19" t="n">
        <v>13</v>
      </c>
    </row>
    <row r="107" customFormat="false" ht="15" hidden="false" customHeight="false" outlineLevel="0" collapsed="false">
      <c r="A107" s="14" t="n">
        <v>106</v>
      </c>
      <c r="B107" s="15" t="n">
        <v>19061122</v>
      </c>
      <c r="C107" s="17" t="s">
        <v>785</v>
      </c>
      <c r="I107" s="20" t="s">
        <v>51</v>
      </c>
      <c r="K107" s="20" t="s">
        <v>786</v>
      </c>
      <c r="L107" s="19" t="n">
        <v>55</v>
      </c>
      <c r="M107" s="19" t="n">
        <v>4</v>
      </c>
      <c r="N107" s="19" t="n">
        <v>13</v>
      </c>
    </row>
    <row r="108" customFormat="false" ht="15" hidden="false" customHeight="false" outlineLevel="0" collapsed="false">
      <c r="A108" s="14" t="n">
        <v>107</v>
      </c>
      <c r="B108" s="15" t="n">
        <v>19061213</v>
      </c>
      <c r="C108" s="17" t="s">
        <v>806</v>
      </c>
      <c r="I108" s="20" t="s">
        <v>51</v>
      </c>
      <c r="K108" s="20" t="s">
        <v>807</v>
      </c>
      <c r="L108" s="19" t="n">
        <v>55</v>
      </c>
      <c r="M108" s="19" t="n">
        <v>5</v>
      </c>
      <c r="N108" s="19" t="n">
        <v>13</v>
      </c>
    </row>
    <row r="109" customFormat="false" ht="15" hidden="false" customHeight="false" outlineLevel="0" collapsed="false">
      <c r="A109" s="14" t="n">
        <v>108</v>
      </c>
      <c r="B109" s="15" t="s">
        <v>792</v>
      </c>
      <c r="C109" s="17" t="s">
        <v>793</v>
      </c>
      <c r="I109" s="20" t="s">
        <v>522</v>
      </c>
      <c r="K109" s="20" t="s">
        <v>794</v>
      </c>
      <c r="L109" s="19" t="n">
        <v>55</v>
      </c>
      <c r="M109" s="19" t="n">
        <v>6</v>
      </c>
      <c r="N109" s="19" t="n">
        <v>13</v>
      </c>
    </row>
    <row r="110" customFormat="false" ht="15" hidden="false" customHeight="false" outlineLevel="0" collapsed="false">
      <c r="A110" s="14" t="n">
        <v>109</v>
      </c>
      <c r="B110" s="15" t="s">
        <v>825</v>
      </c>
      <c r="C110" s="17" t="s">
        <v>826</v>
      </c>
      <c r="I110" s="20" t="s">
        <v>51</v>
      </c>
      <c r="K110" s="20" t="s">
        <v>827</v>
      </c>
      <c r="L110" s="19" t="n">
        <v>55</v>
      </c>
      <c r="M110" s="19" t="n">
        <v>7</v>
      </c>
      <c r="N110" s="19" t="n">
        <v>13</v>
      </c>
    </row>
    <row r="111" customFormat="false" ht="15" hidden="false" customHeight="false" outlineLevel="0" collapsed="false">
      <c r="A111" s="14" t="n">
        <v>110</v>
      </c>
      <c r="B111" s="15" t="n">
        <v>19070131</v>
      </c>
      <c r="C111" s="17" t="s">
        <v>831</v>
      </c>
      <c r="I111" s="20" t="s">
        <v>51</v>
      </c>
      <c r="K111" s="20" t="s">
        <v>832</v>
      </c>
      <c r="L111" s="19" t="n">
        <v>55</v>
      </c>
      <c r="M111" s="19" t="n">
        <v>8</v>
      </c>
      <c r="N111" s="19" t="n">
        <v>13</v>
      </c>
    </row>
    <row r="112" customFormat="false" ht="15" hidden="false" customHeight="false" outlineLevel="0" collapsed="false">
      <c r="A112" s="14" t="n">
        <v>111</v>
      </c>
      <c r="B112" s="15" t="n">
        <v>19070214</v>
      </c>
      <c r="C112" s="17" t="s">
        <v>844</v>
      </c>
      <c r="I112" s="20" t="s">
        <v>51</v>
      </c>
      <c r="K112" s="20" t="s">
        <v>845</v>
      </c>
      <c r="L112" s="19" t="n">
        <v>55</v>
      </c>
      <c r="M112" s="19" t="n">
        <v>9</v>
      </c>
      <c r="N112" s="19" t="n">
        <v>13</v>
      </c>
    </row>
    <row r="113" customFormat="false" ht="15" hidden="false" customHeight="false" outlineLevel="0" collapsed="false">
      <c r="A113" s="14" t="n">
        <v>112</v>
      </c>
      <c r="B113" s="15" t="n">
        <v>19070228</v>
      </c>
      <c r="C113" s="17" t="s">
        <v>854</v>
      </c>
      <c r="I113" s="20" t="s">
        <v>51</v>
      </c>
      <c r="K113" s="20" t="s">
        <v>855</v>
      </c>
      <c r="L113" s="19" t="n">
        <v>55</v>
      </c>
      <c r="M113" s="19" t="n">
        <v>10</v>
      </c>
      <c r="N113" s="19" t="n">
        <v>13</v>
      </c>
    </row>
    <row r="114" customFormat="false" ht="15" hidden="false" customHeight="false" outlineLevel="0" collapsed="false">
      <c r="A114" s="14" t="n">
        <v>113</v>
      </c>
      <c r="B114" s="15" t="n">
        <v>19070314</v>
      </c>
      <c r="C114" s="17" t="s">
        <v>866</v>
      </c>
      <c r="I114" s="20" t="s">
        <v>51</v>
      </c>
      <c r="K114" s="20" t="s">
        <v>847</v>
      </c>
      <c r="L114" s="19" t="n">
        <v>55</v>
      </c>
      <c r="M114" s="19" t="n">
        <v>11</v>
      </c>
      <c r="N114" s="19" t="n">
        <v>13</v>
      </c>
    </row>
    <row r="115" customFormat="false" ht="15" hidden="false" customHeight="false" outlineLevel="0" collapsed="false">
      <c r="A115" s="14" t="n">
        <v>114</v>
      </c>
      <c r="B115" s="15" t="n">
        <v>19070328</v>
      </c>
      <c r="C115" s="17" t="s">
        <v>874</v>
      </c>
      <c r="I115" s="20" t="s">
        <v>51</v>
      </c>
      <c r="K115" s="20" t="s">
        <v>875</v>
      </c>
      <c r="L115" s="19" t="n">
        <v>55</v>
      </c>
      <c r="M115" s="19" t="n">
        <v>12</v>
      </c>
      <c r="N115" s="19" t="n">
        <v>13</v>
      </c>
    </row>
    <row r="116" customFormat="false" ht="15" hidden="false" customHeight="false" outlineLevel="0" collapsed="false">
      <c r="A116" s="14" t="n">
        <v>115</v>
      </c>
      <c r="B116" s="15" t="s">
        <v>879</v>
      </c>
      <c r="C116" s="17" t="s">
        <v>880</v>
      </c>
      <c r="I116" s="20" t="s">
        <v>51</v>
      </c>
      <c r="K116" s="20" t="s">
        <v>881</v>
      </c>
      <c r="L116" s="19" t="n">
        <v>55</v>
      </c>
      <c r="M116" s="19" t="n">
        <v>13</v>
      </c>
      <c r="N116" s="19" t="n">
        <v>13</v>
      </c>
    </row>
    <row r="117" customFormat="false" ht="15" hidden="false" customHeight="false" outlineLevel="0" collapsed="false">
      <c r="A117" s="14" t="n">
        <v>116</v>
      </c>
      <c r="B117" s="15" t="n">
        <v>19071010</v>
      </c>
      <c r="C117" s="17" t="s">
        <v>972</v>
      </c>
      <c r="I117" s="20" t="s">
        <v>51</v>
      </c>
      <c r="K117" s="20" t="s">
        <v>973</v>
      </c>
      <c r="L117" s="19" t="n">
        <v>56</v>
      </c>
      <c r="M117" s="19" t="n">
        <v>1</v>
      </c>
      <c r="N117" s="19" t="n">
        <v>15</v>
      </c>
    </row>
    <row r="118" customFormat="false" ht="15" hidden="false" customHeight="false" outlineLevel="0" collapsed="false">
      <c r="A118" s="14" t="n">
        <v>117</v>
      </c>
      <c r="B118" s="15" t="n">
        <v>19071017</v>
      </c>
      <c r="C118" s="17" t="s">
        <v>976</v>
      </c>
      <c r="I118" s="20" t="s">
        <v>51</v>
      </c>
      <c r="K118" s="20" t="s">
        <v>977</v>
      </c>
      <c r="L118" s="19" t="n">
        <v>56</v>
      </c>
      <c r="M118" s="19" t="n">
        <v>2</v>
      </c>
      <c r="N118" s="19" t="n">
        <v>15</v>
      </c>
    </row>
    <row r="119" customFormat="false" ht="15" hidden="false" customHeight="false" outlineLevel="0" collapsed="false">
      <c r="A119" s="14" t="n">
        <v>118</v>
      </c>
      <c r="B119" s="15" t="n">
        <v>19071024</v>
      </c>
      <c r="C119" s="17" t="s">
        <v>994</v>
      </c>
      <c r="I119" s="20" t="s">
        <v>51</v>
      </c>
      <c r="K119" s="20" t="s">
        <v>995</v>
      </c>
      <c r="L119" s="19" t="n">
        <v>56</v>
      </c>
      <c r="M119" s="19" t="n">
        <v>3</v>
      </c>
      <c r="N119" s="19" t="n">
        <v>15</v>
      </c>
    </row>
    <row r="120" customFormat="false" ht="15" hidden="false" customHeight="false" outlineLevel="0" collapsed="false">
      <c r="A120" s="14" t="n">
        <v>119</v>
      </c>
      <c r="B120" s="15" t="n">
        <v>19080318</v>
      </c>
      <c r="C120" s="17" t="s">
        <v>1096</v>
      </c>
      <c r="I120" s="20" t="s">
        <v>591</v>
      </c>
      <c r="K120" s="20" t="s">
        <v>1097</v>
      </c>
      <c r="L120" s="19" t="n">
        <v>56</v>
      </c>
      <c r="M120" s="19" t="n">
        <v>4</v>
      </c>
      <c r="N120" s="19" t="n">
        <v>15</v>
      </c>
    </row>
    <row r="121" customFormat="false" ht="15" hidden="false" customHeight="false" outlineLevel="0" collapsed="false">
      <c r="A121" s="14" t="n">
        <v>120</v>
      </c>
      <c r="B121" s="15" t="n">
        <v>19071128</v>
      </c>
      <c r="C121" s="17" t="s">
        <v>1019</v>
      </c>
      <c r="I121" s="20" t="s">
        <v>51</v>
      </c>
      <c r="K121" s="20" t="s">
        <v>1020</v>
      </c>
      <c r="L121" s="19" t="n">
        <v>56</v>
      </c>
      <c r="M121" s="19" t="n">
        <v>5</v>
      </c>
      <c r="N121" s="19" t="n">
        <v>15</v>
      </c>
    </row>
    <row r="122" customFormat="false" ht="15" hidden="false" customHeight="false" outlineLevel="0" collapsed="false">
      <c r="A122" s="14" t="n">
        <v>121</v>
      </c>
      <c r="B122" s="15" t="n">
        <v>19071212</v>
      </c>
      <c r="C122" s="17" t="s">
        <v>1038</v>
      </c>
      <c r="I122" s="20" t="s">
        <v>51</v>
      </c>
      <c r="K122" s="20" t="s">
        <v>1039</v>
      </c>
      <c r="L122" s="19" t="n">
        <v>56</v>
      </c>
      <c r="M122" s="19" t="n">
        <v>6</v>
      </c>
      <c r="N122" s="19" t="n">
        <v>15</v>
      </c>
    </row>
    <row r="123" customFormat="false" ht="15" hidden="false" customHeight="false" outlineLevel="0" collapsed="false">
      <c r="A123" s="14" t="n">
        <v>122</v>
      </c>
      <c r="B123" s="15" t="n">
        <v>19080109</v>
      </c>
      <c r="C123" s="17" t="s">
        <v>1055</v>
      </c>
      <c r="I123" s="20" t="s">
        <v>51</v>
      </c>
      <c r="K123" s="20" t="s">
        <v>1056</v>
      </c>
      <c r="L123" s="19" t="n">
        <v>56</v>
      </c>
      <c r="M123" s="19" t="n">
        <v>7</v>
      </c>
      <c r="N123" s="19" t="n">
        <v>15</v>
      </c>
    </row>
    <row r="124" customFormat="false" ht="15" hidden="false" customHeight="false" outlineLevel="0" collapsed="false">
      <c r="A124" s="14" t="n">
        <v>123</v>
      </c>
      <c r="B124" s="15" t="n">
        <v>19080123</v>
      </c>
      <c r="C124" s="17" t="s">
        <v>1061</v>
      </c>
      <c r="I124" s="20" t="s">
        <v>51</v>
      </c>
      <c r="K124" s="20" t="s">
        <v>1062</v>
      </c>
      <c r="L124" s="19" t="n">
        <v>56</v>
      </c>
      <c r="M124" s="19" t="n">
        <v>8</v>
      </c>
      <c r="N124" s="19" t="n">
        <v>15</v>
      </c>
    </row>
    <row r="125" customFormat="false" ht="15" hidden="false" customHeight="false" outlineLevel="0" collapsed="false">
      <c r="A125" s="14" t="n">
        <v>124</v>
      </c>
      <c r="B125" s="15" t="n">
        <v>19071203</v>
      </c>
      <c r="C125" s="17" t="s">
        <v>1027</v>
      </c>
      <c r="I125" s="20" t="s">
        <v>591</v>
      </c>
      <c r="K125" s="20" t="s">
        <v>1028</v>
      </c>
      <c r="L125" s="19" t="n">
        <v>56</v>
      </c>
      <c r="M125" s="19" t="n">
        <v>9</v>
      </c>
      <c r="N125" s="19" t="n">
        <v>15</v>
      </c>
    </row>
    <row r="126" customFormat="false" ht="15" hidden="false" customHeight="false" outlineLevel="0" collapsed="false">
      <c r="A126" s="14" t="n">
        <v>125</v>
      </c>
      <c r="B126" s="15" t="s">
        <v>1034</v>
      </c>
      <c r="C126" s="17" t="s">
        <v>1033</v>
      </c>
      <c r="I126" s="20" t="s">
        <v>591</v>
      </c>
      <c r="K126" s="20" t="s">
        <v>1035</v>
      </c>
      <c r="L126" s="19" t="n">
        <v>56</v>
      </c>
      <c r="M126" s="19" t="n">
        <v>10</v>
      </c>
      <c r="N126" s="19" t="n">
        <v>15</v>
      </c>
    </row>
    <row r="127" customFormat="false" ht="15" hidden="false" customHeight="false" outlineLevel="0" collapsed="false">
      <c r="A127" s="14" t="n">
        <v>126</v>
      </c>
      <c r="B127" s="15" t="n">
        <v>19080312</v>
      </c>
      <c r="C127" s="17" t="s">
        <v>1085</v>
      </c>
      <c r="I127" s="20" t="s">
        <v>51</v>
      </c>
      <c r="K127" s="20" t="s">
        <v>1086</v>
      </c>
      <c r="L127" s="19" t="n">
        <v>56</v>
      </c>
      <c r="M127" s="19" t="n">
        <v>11</v>
      </c>
      <c r="N127" s="19" t="n">
        <v>15</v>
      </c>
    </row>
    <row r="128" customFormat="false" ht="15" hidden="false" customHeight="false" outlineLevel="0" collapsed="false">
      <c r="A128" s="14" t="n">
        <v>127</v>
      </c>
      <c r="B128" s="15" t="n">
        <v>19080326</v>
      </c>
      <c r="C128" s="17" t="s">
        <v>1103</v>
      </c>
      <c r="I128" s="20" t="s">
        <v>51</v>
      </c>
      <c r="K128" s="20" t="s">
        <v>1104</v>
      </c>
      <c r="L128" s="19" t="n">
        <v>56</v>
      </c>
      <c r="M128" s="19" t="n">
        <v>12</v>
      </c>
      <c r="N128" s="19" t="n">
        <v>15</v>
      </c>
    </row>
    <row r="129" customFormat="false" ht="15" hidden="false" customHeight="false" outlineLevel="0" collapsed="false">
      <c r="A129" s="14" t="n">
        <v>128</v>
      </c>
      <c r="B129" s="15" t="n">
        <v>19080409</v>
      </c>
      <c r="C129" s="17" t="s">
        <v>1105</v>
      </c>
      <c r="I129" s="20" t="s">
        <v>51</v>
      </c>
      <c r="K129" s="20" t="s">
        <v>1106</v>
      </c>
      <c r="L129" s="19" t="n">
        <v>56</v>
      </c>
      <c r="M129" s="19" t="n">
        <v>13</v>
      </c>
      <c r="N129" s="19" t="n">
        <v>15</v>
      </c>
    </row>
    <row r="130" customFormat="false" ht="15" hidden="false" customHeight="false" outlineLevel="0" collapsed="false">
      <c r="A130" s="14" t="n">
        <v>129</v>
      </c>
      <c r="B130" s="15" t="s">
        <v>1110</v>
      </c>
      <c r="C130" s="17" t="s">
        <v>1111</v>
      </c>
      <c r="I130" s="20" t="s">
        <v>51</v>
      </c>
      <c r="K130" s="20" t="s">
        <v>1112</v>
      </c>
      <c r="L130" s="19" t="n">
        <v>56</v>
      </c>
      <c r="M130" s="19" t="n">
        <v>14</v>
      </c>
      <c r="N130" s="19" t="n">
        <v>15</v>
      </c>
    </row>
    <row r="131" customFormat="false" ht="15" hidden="false" customHeight="false" outlineLevel="0" collapsed="false">
      <c r="A131" s="14" t="n">
        <v>130</v>
      </c>
      <c r="B131" s="15" t="n">
        <v>19080514</v>
      </c>
      <c r="C131" s="17" t="s">
        <v>1118</v>
      </c>
      <c r="I131" s="20" t="s">
        <v>51</v>
      </c>
      <c r="K131" s="20" t="s">
        <v>1119</v>
      </c>
      <c r="L131" s="19" t="n">
        <v>56</v>
      </c>
      <c r="M131" s="19" t="n">
        <v>15</v>
      </c>
      <c r="N131" s="19" t="n">
        <v>15</v>
      </c>
    </row>
    <row r="132" customFormat="false" ht="15" hidden="false" customHeight="false" outlineLevel="0" collapsed="false">
      <c r="A132" s="14" t="n">
        <v>131</v>
      </c>
      <c r="B132" s="15" t="n">
        <v>19081015</v>
      </c>
      <c r="C132" s="17" t="s">
        <v>1217</v>
      </c>
      <c r="I132" s="20" t="s">
        <v>51</v>
      </c>
      <c r="K132" s="20" t="s">
        <v>1218</v>
      </c>
      <c r="L132" s="19" t="n">
        <v>57</v>
      </c>
      <c r="M132" s="19" t="n">
        <v>1</v>
      </c>
      <c r="N132" s="19" t="n">
        <v>18</v>
      </c>
    </row>
    <row r="133" customFormat="false" ht="15" hidden="false" customHeight="false" outlineLevel="0" collapsed="false">
      <c r="A133" s="14" t="n">
        <v>132</v>
      </c>
      <c r="B133" s="15" t="s">
        <v>1228</v>
      </c>
      <c r="C133" s="17" t="s">
        <v>1226</v>
      </c>
      <c r="I133" s="20" t="s">
        <v>51</v>
      </c>
      <c r="K133" s="20" t="s">
        <v>1229</v>
      </c>
      <c r="L133" s="19" t="n">
        <v>57</v>
      </c>
      <c r="M133" s="19" t="n">
        <v>2</v>
      </c>
      <c r="N133" s="19" t="n">
        <v>18</v>
      </c>
    </row>
    <row r="134" customFormat="false" ht="15" hidden="false" customHeight="false" outlineLevel="0" collapsed="false">
      <c r="A134" s="14" t="n">
        <v>133</v>
      </c>
      <c r="B134" s="15" t="s">
        <v>1233</v>
      </c>
      <c r="C134" s="17" t="s">
        <v>1234</v>
      </c>
      <c r="I134" s="20" t="s">
        <v>51</v>
      </c>
      <c r="K134" s="20" t="s">
        <v>1235</v>
      </c>
      <c r="L134" s="19" t="n">
        <v>57</v>
      </c>
      <c r="M134" s="19" t="n">
        <v>3</v>
      </c>
      <c r="N134" s="19" t="n">
        <v>18</v>
      </c>
    </row>
    <row r="135" customFormat="false" ht="15" hidden="false" customHeight="false" outlineLevel="0" collapsed="false">
      <c r="A135" s="14" t="n">
        <v>134</v>
      </c>
      <c r="B135" s="15" t="n">
        <v>19081112</v>
      </c>
      <c r="C135" s="17" t="s">
        <v>1263</v>
      </c>
      <c r="I135" s="20" t="s">
        <v>51</v>
      </c>
      <c r="K135" s="20" t="s">
        <v>1264</v>
      </c>
      <c r="L135" s="19" t="n">
        <v>57</v>
      </c>
      <c r="M135" s="19" t="n">
        <v>4</v>
      </c>
      <c r="N135" s="19" t="n">
        <v>18</v>
      </c>
    </row>
    <row r="136" customFormat="false" ht="15" hidden="false" customHeight="false" outlineLevel="0" collapsed="false">
      <c r="A136" s="14" t="n">
        <v>135</v>
      </c>
      <c r="B136" s="15" t="n">
        <v>19081114</v>
      </c>
      <c r="C136" s="17" t="s">
        <v>1267</v>
      </c>
      <c r="I136" s="20" t="s">
        <v>51</v>
      </c>
      <c r="K136" s="20" t="s">
        <v>1268</v>
      </c>
      <c r="L136" s="19" t="n">
        <v>57</v>
      </c>
      <c r="M136" s="19" t="n">
        <v>5</v>
      </c>
      <c r="N136" s="19" t="n">
        <v>18</v>
      </c>
    </row>
    <row r="137" customFormat="false" ht="15" hidden="false" customHeight="false" outlineLevel="0" collapsed="false">
      <c r="A137" s="14" t="n">
        <v>136</v>
      </c>
      <c r="B137" s="15" t="s">
        <v>1283</v>
      </c>
      <c r="C137" s="17" t="s">
        <v>1284</v>
      </c>
      <c r="I137" s="20" t="s">
        <v>51</v>
      </c>
      <c r="K137" s="20" t="s">
        <v>1285</v>
      </c>
      <c r="L137" s="19" t="n">
        <v>57</v>
      </c>
      <c r="M137" s="19" t="n">
        <v>6</v>
      </c>
      <c r="N137" s="19" t="n">
        <v>18</v>
      </c>
    </row>
    <row r="138" customFormat="false" ht="15" hidden="false" customHeight="false" outlineLevel="0" collapsed="false">
      <c r="A138" s="14" t="n">
        <v>137</v>
      </c>
      <c r="B138" s="15" t="n">
        <v>19081217</v>
      </c>
      <c r="C138" s="17" t="s">
        <v>1293</v>
      </c>
      <c r="I138" s="20" t="s">
        <v>51</v>
      </c>
      <c r="K138" s="20" t="s">
        <v>1294</v>
      </c>
      <c r="L138" s="19" t="n">
        <v>57</v>
      </c>
      <c r="M138" s="19" t="n">
        <v>7</v>
      </c>
      <c r="N138" s="19" t="n">
        <v>18</v>
      </c>
    </row>
    <row r="139" customFormat="false" ht="15" hidden="false" customHeight="false" outlineLevel="0" collapsed="false">
      <c r="A139" s="14" t="n">
        <v>138</v>
      </c>
      <c r="B139" s="15" t="n">
        <v>19090114</v>
      </c>
      <c r="C139" s="17" t="s">
        <v>1312</v>
      </c>
      <c r="I139" s="20" t="s">
        <v>51</v>
      </c>
      <c r="K139" s="20" t="s">
        <v>1313</v>
      </c>
      <c r="L139" s="19" t="n">
        <v>57</v>
      </c>
      <c r="M139" s="19" t="n">
        <v>8</v>
      </c>
      <c r="N139" s="19" t="n">
        <v>18</v>
      </c>
    </row>
    <row r="140" customFormat="false" ht="15" hidden="false" customHeight="false" outlineLevel="0" collapsed="false">
      <c r="A140" s="14" t="n">
        <v>139</v>
      </c>
      <c r="B140" s="15" t="n">
        <v>19090128</v>
      </c>
      <c r="C140" s="17" t="s">
        <v>1325</v>
      </c>
      <c r="I140" s="20" t="s">
        <v>51</v>
      </c>
      <c r="K140" s="20" t="s">
        <v>1326</v>
      </c>
      <c r="L140" s="19" t="n">
        <v>57</v>
      </c>
      <c r="M140" s="19" t="n">
        <v>9</v>
      </c>
      <c r="N140" s="19" t="n">
        <v>18</v>
      </c>
    </row>
    <row r="141" customFormat="false" ht="15" hidden="false" customHeight="false" outlineLevel="0" collapsed="false">
      <c r="A141" s="14" t="n">
        <v>140</v>
      </c>
      <c r="B141" s="15" t="n">
        <v>19090211</v>
      </c>
      <c r="C141" s="17" t="s">
        <v>1332</v>
      </c>
      <c r="I141" s="20" t="s">
        <v>51</v>
      </c>
      <c r="K141" s="20" t="s">
        <v>1333</v>
      </c>
      <c r="L141" s="19" t="n">
        <v>57</v>
      </c>
      <c r="M141" s="19" t="n">
        <v>10</v>
      </c>
      <c r="N141" s="19" t="n">
        <v>18</v>
      </c>
    </row>
    <row r="142" customFormat="false" ht="15" hidden="false" customHeight="false" outlineLevel="0" collapsed="false">
      <c r="A142" s="14" t="n">
        <v>141</v>
      </c>
      <c r="B142" s="15" t="n">
        <v>19090218</v>
      </c>
      <c r="C142" s="17" t="s">
        <v>1338</v>
      </c>
      <c r="I142" s="20" t="s">
        <v>51</v>
      </c>
      <c r="K142" s="20" t="s">
        <v>1339</v>
      </c>
      <c r="L142" s="19" t="n">
        <v>57</v>
      </c>
      <c r="M142" s="19" t="n">
        <v>11</v>
      </c>
      <c r="N142" s="19" t="n">
        <v>18</v>
      </c>
    </row>
    <row r="143" customFormat="false" ht="15" hidden="false" customHeight="false" outlineLevel="0" collapsed="false">
      <c r="A143" s="14" t="n">
        <v>142</v>
      </c>
      <c r="B143" s="15" t="s">
        <v>1346</v>
      </c>
      <c r="C143" s="17" t="s">
        <v>1347</v>
      </c>
      <c r="I143" s="20" t="s">
        <v>51</v>
      </c>
      <c r="K143" s="20" t="s">
        <v>1348</v>
      </c>
      <c r="L143" s="19" t="n">
        <v>57</v>
      </c>
      <c r="M143" s="19" t="n">
        <v>12</v>
      </c>
      <c r="N143" s="19" t="n">
        <v>18</v>
      </c>
    </row>
    <row r="144" customFormat="false" ht="15" hidden="false" customHeight="false" outlineLevel="0" collapsed="false">
      <c r="A144" s="14" t="n">
        <v>143</v>
      </c>
      <c r="B144" s="15" t="n">
        <v>19090311</v>
      </c>
      <c r="C144" s="17" t="s">
        <v>1353</v>
      </c>
      <c r="I144" s="20" t="s">
        <v>51</v>
      </c>
      <c r="K144" s="20" t="s">
        <v>1354</v>
      </c>
      <c r="L144" s="19" t="n">
        <v>57</v>
      </c>
      <c r="M144" s="19" t="n">
        <v>13</v>
      </c>
      <c r="N144" s="19" t="n">
        <v>18</v>
      </c>
    </row>
    <row r="145" customFormat="false" ht="15" hidden="false" customHeight="false" outlineLevel="0" collapsed="false">
      <c r="A145" s="14" t="n">
        <v>144</v>
      </c>
      <c r="B145" s="15" t="n">
        <v>19090312</v>
      </c>
      <c r="C145" s="17" t="s">
        <v>1355</v>
      </c>
      <c r="I145" s="20" t="s">
        <v>51</v>
      </c>
      <c r="K145" s="20" t="s">
        <v>1356</v>
      </c>
      <c r="L145" s="19" t="n">
        <v>57</v>
      </c>
      <c r="M145" s="19" t="n">
        <v>14</v>
      </c>
      <c r="N145" s="19" t="n">
        <v>18</v>
      </c>
    </row>
    <row r="146" customFormat="false" ht="15" hidden="false" customHeight="false" outlineLevel="0" collapsed="false">
      <c r="A146" s="14" t="n">
        <v>145</v>
      </c>
      <c r="B146" s="15" t="n">
        <v>19090320</v>
      </c>
      <c r="C146" s="17" t="s">
        <v>1359</v>
      </c>
      <c r="I146" s="20" t="s">
        <v>51</v>
      </c>
      <c r="K146" s="20" t="s">
        <v>1360</v>
      </c>
      <c r="L146" s="19" t="n">
        <v>57</v>
      </c>
      <c r="M146" s="19" t="n">
        <v>15</v>
      </c>
      <c r="N146" s="19" t="n">
        <v>18</v>
      </c>
    </row>
    <row r="147" customFormat="false" ht="15" hidden="false" customHeight="false" outlineLevel="0" collapsed="false">
      <c r="A147" s="14" t="n">
        <v>146</v>
      </c>
      <c r="B147" s="15" t="n">
        <v>19090429</v>
      </c>
      <c r="C147" s="17" t="s">
        <v>1403</v>
      </c>
      <c r="I147" s="20" t="s">
        <v>51</v>
      </c>
      <c r="K147" s="20" t="s">
        <v>1404</v>
      </c>
      <c r="L147" s="19" t="n">
        <v>57</v>
      </c>
      <c r="M147" s="19" t="n">
        <v>16</v>
      </c>
      <c r="N147" s="19" t="n">
        <v>18</v>
      </c>
    </row>
    <row r="148" customFormat="false" ht="15" hidden="false" customHeight="false" outlineLevel="0" collapsed="false">
      <c r="A148" s="14" t="n">
        <v>147</v>
      </c>
      <c r="B148" s="15" t="n">
        <v>19090501</v>
      </c>
      <c r="C148" s="17" t="s">
        <v>1405</v>
      </c>
      <c r="I148" s="20" t="s">
        <v>51</v>
      </c>
      <c r="K148" s="20" t="s">
        <v>1406</v>
      </c>
      <c r="L148" s="19" t="n">
        <v>57</v>
      </c>
      <c r="M148" s="19" t="n">
        <v>17</v>
      </c>
      <c r="N148" s="19" t="n">
        <v>18</v>
      </c>
    </row>
    <row r="149" customFormat="false" ht="15" hidden="false" customHeight="false" outlineLevel="0" collapsed="false">
      <c r="A149" s="14" t="n">
        <v>148</v>
      </c>
      <c r="B149" s="15" t="n">
        <v>19090506</v>
      </c>
      <c r="C149" s="17" t="s">
        <v>1413</v>
      </c>
      <c r="I149" s="20" t="s">
        <v>51</v>
      </c>
      <c r="K149" s="20" t="s">
        <v>1414</v>
      </c>
      <c r="L149" s="19" t="n">
        <v>57</v>
      </c>
      <c r="M149" s="19" t="n">
        <v>18</v>
      </c>
      <c r="N149" s="19" t="n">
        <v>18</v>
      </c>
    </row>
    <row r="150" customFormat="false" ht="15" hidden="false" customHeight="false" outlineLevel="0" collapsed="false">
      <c r="A150" s="14" t="n">
        <v>149</v>
      </c>
      <c r="B150" s="15" t="n">
        <v>19091014</v>
      </c>
      <c r="C150" s="17" t="s">
        <v>1506</v>
      </c>
      <c r="I150" s="20" t="s">
        <v>51</v>
      </c>
      <c r="K150" s="20" t="s">
        <v>1507</v>
      </c>
      <c r="L150" s="19" t="n">
        <v>58</v>
      </c>
      <c r="M150" s="19" t="n">
        <v>1</v>
      </c>
      <c r="N150" s="19" t="n">
        <v>9</v>
      </c>
    </row>
    <row r="151" customFormat="false" ht="15" hidden="false" customHeight="false" outlineLevel="0" collapsed="false">
      <c r="A151" s="14" t="n">
        <v>150</v>
      </c>
      <c r="B151" s="15" t="s">
        <v>1561</v>
      </c>
      <c r="C151" s="17" t="s">
        <v>1562</v>
      </c>
      <c r="I151" s="20" t="s">
        <v>591</v>
      </c>
      <c r="K151" s="20" t="s">
        <v>1563</v>
      </c>
      <c r="L151" s="19" t="n">
        <v>58</v>
      </c>
      <c r="M151" s="19" t="n">
        <v>2</v>
      </c>
      <c r="N151" s="19" t="n">
        <v>9</v>
      </c>
    </row>
    <row r="152" customFormat="false" ht="15" hidden="false" customHeight="false" outlineLevel="0" collapsed="false">
      <c r="A152" s="14" t="n">
        <v>151</v>
      </c>
      <c r="B152" s="15" t="n">
        <v>19091022</v>
      </c>
      <c r="C152" s="17" t="s">
        <v>1511</v>
      </c>
      <c r="I152" s="20" t="s">
        <v>51</v>
      </c>
      <c r="K152" s="20" t="s">
        <v>1512</v>
      </c>
      <c r="L152" s="19" t="n">
        <v>58</v>
      </c>
      <c r="M152" s="19" t="n">
        <v>3</v>
      </c>
      <c r="N152" s="19" t="n">
        <v>9</v>
      </c>
    </row>
    <row r="153" customFormat="false" ht="15" hidden="false" customHeight="false" outlineLevel="0" collapsed="false">
      <c r="A153" s="14" t="n">
        <v>152</v>
      </c>
      <c r="B153" s="15" t="s">
        <v>1532</v>
      </c>
      <c r="C153" s="17" t="s">
        <v>1530</v>
      </c>
      <c r="I153" s="20" t="s">
        <v>51</v>
      </c>
      <c r="K153" s="20" t="s">
        <v>1533</v>
      </c>
      <c r="L153" s="19" t="n">
        <v>58</v>
      </c>
      <c r="M153" s="19" t="n">
        <v>4</v>
      </c>
      <c r="N153" s="19" t="n">
        <v>9</v>
      </c>
    </row>
    <row r="154" customFormat="false" ht="15" hidden="false" customHeight="false" outlineLevel="0" collapsed="false">
      <c r="A154" s="14" t="n">
        <v>153</v>
      </c>
      <c r="B154" s="15" t="n">
        <v>19100314</v>
      </c>
      <c r="C154" s="17" t="s">
        <v>1628</v>
      </c>
      <c r="I154" s="20" t="s">
        <v>591</v>
      </c>
      <c r="K154" s="20" t="s">
        <v>1629</v>
      </c>
      <c r="L154" s="19" t="n">
        <v>58</v>
      </c>
      <c r="M154" s="19" t="n">
        <v>5</v>
      </c>
      <c r="N154" s="19" t="n">
        <v>9</v>
      </c>
    </row>
    <row r="155" customFormat="false" ht="15" hidden="false" customHeight="false" outlineLevel="0" collapsed="false">
      <c r="A155" s="14" t="n">
        <v>154</v>
      </c>
      <c r="B155" s="15" t="n">
        <v>19091111</v>
      </c>
      <c r="C155" s="17" t="s">
        <v>1540</v>
      </c>
      <c r="I155" s="20" t="s">
        <v>51</v>
      </c>
      <c r="K155" s="20" t="s">
        <v>1541</v>
      </c>
      <c r="L155" s="19" t="n">
        <v>58</v>
      </c>
      <c r="M155" s="19" t="n">
        <v>6</v>
      </c>
      <c r="N155" s="19" t="n">
        <v>9</v>
      </c>
    </row>
    <row r="156" customFormat="false" ht="15" hidden="false" customHeight="false" outlineLevel="0" collapsed="false">
      <c r="A156" s="14" t="n">
        <v>155</v>
      </c>
      <c r="B156" s="15" t="n">
        <v>19091125</v>
      </c>
      <c r="C156" s="17" t="s">
        <v>1555</v>
      </c>
      <c r="I156" s="20" t="s">
        <v>51</v>
      </c>
      <c r="K156" s="20" t="s">
        <v>1556</v>
      </c>
      <c r="L156" s="19" t="n">
        <v>58</v>
      </c>
      <c r="M156" s="19" t="n">
        <v>7</v>
      </c>
      <c r="N156" s="19" t="n">
        <v>9</v>
      </c>
    </row>
    <row r="157" customFormat="false" ht="15" hidden="false" customHeight="false" outlineLevel="0" collapsed="false">
      <c r="A157" s="14" t="n">
        <v>156</v>
      </c>
      <c r="B157" s="15" t="n">
        <v>19091202</v>
      </c>
      <c r="C157" s="17" t="s">
        <v>1557</v>
      </c>
      <c r="I157" s="20" t="s">
        <v>51</v>
      </c>
      <c r="K157" s="20" t="s">
        <v>1558</v>
      </c>
      <c r="L157" s="19" t="n">
        <v>58</v>
      </c>
      <c r="M157" s="19" t="n">
        <v>8</v>
      </c>
      <c r="N157" s="19" t="n">
        <v>9</v>
      </c>
    </row>
    <row r="158" customFormat="false" ht="15" hidden="false" customHeight="false" outlineLevel="0" collapsed="false">
      <c r="A158" s="14" t="n">
        <v>157</v>
      </c>
      <c r="B158" s="15" t="n">
        <v>19091209</v>
      </c>
      <c r="C158" s="17" t="s">
        <v>1569</v>
      </c>
      <c r="I158" s="20" t="s">
        <v>51</v>
      </c>
      <c r="K158" s="20" t="s">
        <v>1570</v>
      </c>
      <c r="L158" s="19" t="n">
        <v>58</v>
      </c>
      <c r="M158" s="19" t="n">
        <v>9</v>
      </c>
      <c r="N158" s="19" t="n">
        <v>9</v>
      </c>
    </row>
    <row r="159" customFormat="false" ht="15" hidden="false" customHeight="false" outlineLevel="0" collapsed="false">
      <c r="A159" s="14" t="n">
        <v>158</v>
      </c>
      <c r="B159" s="15" t="n">
        <v>19100120</v>
      </c>
      <c r="C159" s="17" t="s">
        <v>1580</v>
      </c>
      <c r="I159" s="20" t="s">
        <v>51</v>
      </c>
      <c r="K159" s="20" t="s">
        <v>1581</v>
      </c>
      <c r="L159" s="19" t="n">
        <v>59</v>
      </c>
      <c r="M159" s="19" t="n">
        <v>1</v>
      </c>
      <c r="N159" s="19" t="n">
        <v>9</v>
      </c>
    </row>
    <row r="160" customFormat="false" ht="15" hidden="false" customHeight="false" outlineLevel="0" collapsed="false">
      <c r="A160" s="14" t="n">
        <v>159</v>
      </c>
      <c r="B160" s="15" t="n">
        <v>19100217</v>
      </c>
      <c r="C160" s="17" t="s">
        <v>1606</v>
      </c>
      <c r="I160" s="20" t="s">
        <v>51</v>
      </c>
      <c r="K160" s="20" t="s">
        <v>1607</v>
      </c>
      <c r="L160" s="19" t="n">
        <v>59</v>
      </c>
      <c r="M160" s="19" t="n">
        <v>1</v>
      </c>
      <c r="N160" s="19" t="n">
        <v>1</v>
      </c>
    </row>
    <row r="161" customFormat="false" ht="15" hidden="false" customHeight="false" outlineLevel="0" collapsed="false">
      <c r="A161" s="14" t="n">
        <v>160</v>
      </c>
      <c r="B161" s="15" t="n">
        <v>19100203</v>
      </c>
      <c r="C161" s="17" t="s">
        <v>1597</v>
      </c>
      <c r="I161" s="20" t="s">
        <v>51</v>
      </c>
      <c r="K161" s="20" t="s">
        <v>1598</v>
      </c>
      <c r="L161" s="19" t="n">
        <v>59</v>
      </c>
      <c r="M161" s="19" t="n">
        <v>2</v>
      </c>
      <c r="N161" s="19" t="n">
        <v>9</v>
      </c>
    </row>
    <row r="162" customFormat="false" ht="15" hidden="false" customHeight="false" outlineLevel="0" collapsed="false">
      <c r="A162" s="14" t="n">
        <v>161</v>
      </c>
      <c r="B162" s="15" t="n">
        <v>19100210</v>
      </c>
      <c r="C162" s="17" t="s">
        <v>1604</v>
      </c>
      <c r="I162" s="20" t="s">
        <v>51</v>
      </c>
      <c r="K162" s="20" t="s">
        <v>1605</v>
      </c>
      <c r="L162" s="19" t="n">
        <v>59</v>
      </c>
      <c r="M162" s="19" t="n">
        <v>3</v>
      </c>
      <c r="N162" s="19" t="n">
        <v>9</v>
      </c>
    </row>
    <row r="163" customFormat="false" ht="15" hidden="false" customHeight="false" outlineLevel="0" collapsed="false">
      <c r="A163" s="14" t="n">
        <v>162</v>
      </c>
      <c r="B163" s="15" t="n">
        <v>19100303</v>
      </c>
      <c r="C163" s="17" t="s">
        <v>1615</v>
      </c>
      <c r="I163" s="20" t="s">
        <v>51</v>
      </c>
      <c r="K163" s="20" t="s">
        <v>1616</v>
      </c>
      <c r="L163" s="19" t="n">
        <v>59</v>
      </c>
      <c r="M163" s="19" t="n">
        <v>5</v>
      </c>
      <c r="N163" s="19" t="n">
        <v>9</v>
      </c>
    </row>
    <row r="164" customFormat="false" ht="15" hidden="false" customHeight="false" outlineLevel="0" collapsed="false">
      <c r="A164" s="14" t="n">
        <v>163</v>
      </c>
      <c r="B164" s="15" t="n">
        <v>19100310</v>
      </c>
      <c r="C164" s="17" t="s">
        <v>1622</v>
      </c>
      <c r="I164" s="20" t="s">
        <v>51</v>
      </c>
      <c r="K164" s="20" t="s">
        <v>1623</v>
      </c>
      <c r="L164" s="19" t="n">
        <v>59</v>
      </c>
      <c r="M164" s="19" t="n">
        <v>6</v>
      </c>
      <c r="N164" s="19" t="n">
        <v>9</v>
      </c>
    </row>
    <row r="165" customFormat="false" ht="15" hidden="false" customHeight="false" outlineLevel="0" collapsed="false">
      <c r="A165" s="14" t="n">
        <v>164</v>
      </c>
      <c r="B165" s="15" t="n">
        <v>19100428</v>
      </c>
      <c r="C165" s="17" t="s">
        <v>1657</v>
      </c>
      <c r="I165" s="20" t="s">
        <v>51</v>
      </c>
      <c r="K165" s="20" t="s">
        <v>1658</v>
      </c>
      <c r="L165" s="19" t="n">
        <v>59</v>
      </c>
      <c r="M165" s="19" t="n">
        <v>7</v>
      </c>
      <c r="N165" s="19" t="n">
        <v>9</v>
      </c>
    </row>
    <row r="166" customFormat="false" ht="15" hidden="false" customHeight="false" outlineLevel="0" collapsed="false">
      <c r="A166" s="14" t="n">
        <v>165</v>
      </c>
      <c r="B166" s="15" t="n">
        <v>19100505</v>
      </c>
      <c r="C166" s="17" t="s">
        <v>1660</v>
      </c>
      <c r="I166" s="20" t="s">
        <v>51</v>
      </c>
      <c r="K166" s="20" t="s">
        <v>1661</v>
      </c>
      <c r="L166" s="19" t="n">
        <v>59</v>
      </c>
      <c r="M166" s="19" t="n">
        <v>8</v>
      </c>
      <c r="N166" s="19" t="n">
        <v>9</v>
      </c>
    </row>
    <row r="167" customFormat="false" ht="15" hidden="false" customHeight="false" outlineLevel="0" collapsed="false">
      <c r="A167" s="14" t="n">
        <v>166</v>
      </c>
      <c r="B167" s="15" t="n">
        <v>19100512</v>
      </c>
      <c r="C167" s="17" t="s">
        <v>1665</v>
      </c>
      <c r="I167" s="20" t="s">
        <v>51</v>
      </c>
      <c r="K167" s="20" t="s">
        <v>1666</v>
      </c>
      <c r="L167" s="19" t="n">
        <v>59</v>
      </c>
      <c r="M167" s="19" t="n">
        <v>9</v>
      </c>
      <c r="N167" s="19" t="n">
        <v>9</v>
      </c>
    </row>
    <row r="168" customFormat="false" ht="15" hidden="false" customHeight="false" outlineLevel="0" collapsed="false">
      <c r="A168" s="14" t="n">
        <v>167</v>
      </c>
      <c r="B168" s="15" t="n">
        <v>19101020</v>
      </c>
      <c r="C168" s="17" t="s">
        <v>1759</v>
      </c>
      <c r="I168" s="20" t="s">
        <v>51</v>
      </c>
      <c r="K168" s="20" t="s">
        <v>1760</v>
      </c>
      <c r="L168" s="19" t="n">
        <v>60</v>
      </c>
      <c r="M168" s="19" t="n">
        <v>1</v>
      </c>
      <c r="N168" s="19" t="n">
        <v>15</v>
      </c>
    </row>
    <row r="169" customFormat="false" ht="15" hidden="false" customHeight="false" outlineLevel="0" collapsed="false">
      <c r="A169" s="14" t="n">
        <v>168</v>
      </c>
      <c r="B169" s="15" t="n">
        <v>19101027</v>
      </c>
      <c r="C169" s="17" t="s">
        <v>1763</v>
      </c>
      <c r="I169" s="20" t="s">
        <v>51</v>
      </c>
      <c r="K169" s="20" t="s">
        <v>1764</v>
      </c>
      <c r="L169" s="19" t="n">
        <v>60</v>
      </c>
      <c r="M169" s="19" t="n">
        <v>2</v>
      </c>
      <c r="N169" s="19" t="n">
        <v>15</v>
      </c>
    </row>
    <row r="170" customFormat="false" ht="15" hidden="false" customHeight="false" outlineLevel="0" collapsed="false">
      <c r="A170" s="14" t="n">
        <v>169</v>
      </c>
      <c r="B170" s="15" t="n">
        <v>19101110</v>
      </c>
      <c r="C170" s="17" t="s">
        <v>1787</v>
      </c>
      <c r="I170" s="20" t="s">
        <v>51</v>
      </c>
      <c r="K170" s="20" t="s">
        <v>1788</v>
      </c>
      <c r="L170" s="19" t="n">
        <v>60</v>
      </c>
      <c r="M170" s="19" t="n">
        <v>3</v>
      </c>
      <c r="N170" s="19" t="n">
        <v>15</v>
      </c>
    </row>
    <row r="171" customFormat="false" ht="15" hidden="false" customHeight="false" outlineLevel="0" collapsed="false">
      <c r="A171" s="14" t="n">
        <v>170</v>
      </c>
      <c r="B171" s="15" t="n">
        <v>19101117</v>
      </c>
      <c r="C171" s="17" t="s">
        <v>1791</v>
      </c>
      <c r="I171" s="20" t="s">
        <v>51</v>
      </c>
      <c r="K171" s="20" t="s">
        <v>1792</v>
      </c>
      <c r="L171" s="19" t="n">
        <v>60</v>
      </c>
      <c r="M171" s="19" t="n">
        <v>4</v>
      </c>
      <c r="N171" s="19" t="n">
        <v>15</v>
      </c>
    </row>
    <row r="172" customFormat="false" ht="15" hidden="false" customHeight="false" outlineLevel="0" collapsed="false">
      <c r="A172" s="14" t="n">
        <v>171</v>
      </c>
      <c r="B172" s="15" t="n">
        <v>19101124</v>
      </c>
      <c r="C172" s="17" t="s">
        <v>1796</v>
      </c>
      <c r="I172" s="20" t="s">
        <v>51</v>
      </c>
      <c r="K172" s="20" t="s">
        <v>1797</v>
      </c>
      <c r="L172" s="19" t="n">
        <v>60</v>
      </c>
      <c r="M172" s="19" t="n">
        <v>5</v>
      </c>
      <c r="N172" s="19" t="n">
        <v>15</v>
      </c>
    </row>
    <row r="173" customFormat="false" ht="15" hidden="false" customHeight="false" outlineLevel="0" collapsed="false">
      <c r="A173" s="14" t="n">
        <v>172</v>
      </c>
      <c r="B173" s="15" t="n">
        <v>19101208</v>
      </c>
      <c r="C173" s="17" t="s">
        <v>1804</v>
      </c>
      <c r="I173" s="20" t="s">
        <v>51</v>
      </c>
      <c r="K173" s="20" t="s">
        <v>1805</v>
      </c>
      <c r="L173" s="19" t="n">
        <v>60</v>
      </c>
      <c r="M173" s="19" t="n">
        <v>6</v>
      </c>
      <c r="N173" s="19" t="n">
        <v>15</v>
      </c>
    </row>
    <row r="174" customFormat="false" ht="15" hidden="false" customHeight="false" outlineLevel="0" collapsed="false">
      <c r="A174" s="14" t="n">
        <v>173</v>
      </c>
      <c r="B174" s="15" t="s">
        <v>1812</v>
      </c>
      <c r="C174" s="17" t="s">
        <v>1813</v>
      </c>
      <c r="I174" s="20" t="s">
        <v>51</v>
      </c>
      <c r="K174" s="20" t="s">
        <v>1814</v>
      </c>
      <c r="L174" s="19" t="n">
        <v>60</v>
      </c>
      <c r="M174" s="19" t="n">
        <v>7</v>
      </c>
      <c r="N174" s="19" t="n">
        <v>15</v>
      </c>
    </row>
    <row r="175" customFormat="false" ht="15" hidden="false" customHeight="false" outlineLevel="0" collapsed="false">
      <c r="A175" s="14" t="n">
        <v>174</v>
      </c>
      <c r="B175" s="15" t="n">
        <v>19110112</v>
      </c>
      <c r="C175" s="17" t="s">
        <v>1857</v>
      </c>
      <c r="I175" s="20" t="s">
        <v>51</v>
      </c>
      <c r="K175" s="20" t="s">
        <v>1858</v>
      </c>
      <c r="L175" s="19" t="n">
        <v>60</v>
      </c>
      <c r="M175" s="19" t="n">
        <v>8</v>
      </c>
      <c r="N175" s="19" t="n">
        <v>15</v>
      </c>
    </row>
    <row r="176" customFormat="false" ht="15" hidden="false" customHeight="false" outlineLevel="0" collapsed="false">
      <c r="A176" s="14" t="n">
        <v>175</v>
      </c>
      <c r="B176" s="15" t="n">
        <v>19110119</v>
      </c>
      <c r="C176" s="17" t="s">
        <v>1861</v>
      </c>
      <c r="I176" s="20" t="s">
        <v>51</v>
      </c>
      <c r="K176" s="20" t="s">
        <v>1862</v>
      </c>
      <c r="L176" s="19" t="n">
        <v>60</v>
      </c>
      <c r="M176" s="19" t="n">
        <v>9</v>
      </c>
      <c r="N176" s="19" t="n">
        <v>15</v>
      </c>
    </row>
    <row r="177" customFormat="false" ht="15" hidden="false" customHeight="false" outlineLevel="0" collapsed="false">
      <c r="A177" s="14" t="n">
        <v>176</v>
      </c>
      <c r="B177" s="15" t="n">
        <v>19110126</v>
      </c>
      <c r="C177" s="17" t="s">
        <v>1863</v>
      </c>
      <c r="I177" s="20" t="s">
        <v>51</v>
      </c>
      <c r="K177" s="20" t="s">
        <v>1864</v>
      </c>
      <c r="L177" s="19" t="n">
        <v>60</v>
      </c>
      <c r="M177" s="19" t="n">
        <v>10</v>
      </c>
      <c r="N177" s="19" t="n">
        <v>15</v>
      </c>
    </row>
    <row r="178" customFormat="false" ht="15" hidden="false" customHeight="false" outlineLevel="0" collapsed="false">
      <c r="A178" s="14" t="n">
        <v>177</v>
      </c>
      <c r="B178" s="15" t="n">
        <v>19110209</v>
      </c>
      <c r="C178" s="17" t="s">
        <v>1872</v>
      </c>
      <c r="I178" s="20" t="s">
        <v>51</v>
      </c>
      <c r="K178" s="20" t="s">
        <v>1873</v>
      </c>
      <c r="L178" s="19" t="n">
        <v>60</v>
      </c>
      <c r="M178" s="19" t="n">
        <v>11</v>
      </c>
      <c r="N178" s="19" t="n">
        <v>15</v>
      </c>
    </row>
    <row r="179" customFormat="false" ht="15" hidden="false" customHeight="false" outlineLevel="0" collapsed="false">
      <c r="A179" s="14" t="n">
        <v>178</v>
      </c>
      <c r="B179" s="15" t="n">
        <v>19110216</v>
      </c>
      <c r="C179" s="17" t="s">
        <v>1878</v>
      </c>
      <c r="I179" s="20" t="s">
        <v>51</v>
      </c>
      <c r="K179" s="20" t="s">
        <v>1879</v>
      </c>
      <c r="L179" s="19" t="n">
        <v>60</v>
      </c>
      <c r="M179" s="19" t="n">
        <v>12</v>
      </c>
      <c r="N179" s="19" t="n">
        <v>15</v>
      </c>
    </row>
    <row r="180" customFormat="false" ht="15" hidden="false" customHeight="false" outlineLevel="0" collapsed="false">
      <c r="A180" s="14" t="n">
        <v>179</v>
      </c>
      <c r="B180" s="15" t="n">
        <v>19110302</v>
      </c>
      <c r="C180" s="17" t="s">
        <v>1891</v>
      </c>
      <c r="I180" s="20" t="s">
        <v>51</v>
      </c>
      <c r="K180" s="20" t="s">
        <v>1892</v>
      </c>
      <c r="L180" s="19" t="n">
        <v>60</v>
      </c>
      <c r="M180" s="19" t="n">
        <v>13</v>
      </c>
      <c r="N180" s="19" t="n">
        <v>15</v>
      </c>
    </row>
    <row r="181" customFormat="false" ht="15" hidden="false" customHeight="false" outlineLevel="0" collapsed="false">
      <c r="A181" s="14" t="n">
        <v>180</v>
      </c>
      <c r="B181" s="15" t="n">
        <v>19110309</v>
      </c>
      <c r="C181" s="17" t="s">
        <v>1902</v>
      </c>
      <c r="I181" s="20" t="s">
        <v>51</v>
      </c>
      <c r="K181" s="20" t="s">
        <v>1903</v>
      </c>
      <c r="L181" s="19" t="n">
        <v>60</v>
      </c>
      <c r="M181" s="19" t="n">
        <v>14</v>
      </c>
      <c r="N181" s="19" t="n">
        <v>15</v>
      </c>
    </row>
    <row r="182" customFormat="false" ht="15" hidden="false" customHeight="false" outlineLevel="0" collapsed="false">
      <c r="A182" s="14" t="n">
        <v>181</v>
      </c>
      <c r="B182" s="15" t="n">
        <v>19110316</v>
      </c>
      <c r="C182" s="17" t="s">
        <v>1907</v>
      </c>
      <c r="I182" s="20" t="s">
        <v>51</v>
      </c>
      <c r="K182" s="20" t="s">
        <v>1908</v>
      </c>
      <c r="L182" s="19" t="n">
        <v>60</v>
      </c>
      <c r="M182" s="19" t="n">
        <v>15</v>
      </c>
      <c r="N182" s="19" t="n">
        <v>15</v>
      </c>
    </row>
    <row r="183" customFormat="false" ht="15" hidden="false" customHeight="false" outlineLevel="0" collapsed="false">
      <c r="A183" s="14" t="n">
        <v>182</v>
      </c>
      <c r="B183" s="15" t="s">
        <v>2010</v>
      </c>
      <c r="C183" s="17" t="s">
        <v>2011</v>
      </c>
      <c r="I183" s="20" t="s">
        <v>51</v>
      </c>
      <c r="K183" s="20" t="s">
        <v>2012</v>
      </c>
      <c r="L183" s="19" t="n">
        <v>61</v>
      </c>
      <c r="M183" s="19" t="n">
        <v>1</v>
      </c>
      <c r="N183" s="19" t="n">
        <v>16</v>
      </c>
    </row>
    <row r="184" customFormat="false" ht="15" hidden="false" customHeight="false" outlineLevel="0" collapsed="false">
      <c r="A184" s="14" t="n">
        <v>183</v>
      </c>
      <c r="B184" s="15" t="s">
        <v>2017</v>
      </c>
      <c r="C184" s="17" t="s">
        <v>2018</v>
      </c>
      <c r="I184" s="20" t="s">
        <v>51</v>
      </c>
      <c r="K184" s="20" t="s">
        <v>2019</v>
      </c>
      <c r="L184" s="19" t="n">
        <v>61</v>
      </c>
      <c r="M184" s="19" t="n">
        <v>2</v>
      </c>
      <c r="N184" s="19" t="n">
        <v>16</v>
      </c>
    </row>
    <row r="185" customFormat="false" ht="15" hidden="false" customHeight="false" outlineLevel="0" collapsed="false">
      <c r="A185" s="14" t="n">
        <v>184</v>
      </c>
      <c r="B185" s="15" t="s">
        <v>2031</v>
      </c>
      <c r="C185" s="17" t="s">
        <v>2032</v>
      </c>
      <c r="I185" s="20" t="s">
        <v>51</v>
      </c>
      <c r="K185" s="20" t="s">
        <v>2033</v>
      </c>
      <c r="L185" s="19" t="n">
        <v>61</v>
      </c>
      <c r="M185" s="19" t="n">
        <v>3</v>
      </c>
      <c r="N185" s="19" t="n">
        <v>16</v>
      </c>
    </row>
    <row r="186" customFormat="false" ht="15" hidden="false" customHeight="false" outlineLevel="0" collapsed="false">
      <c r="A186" s="14" t="n">
        <v>185</v>
      </c>
      <c r="B186" s="15" t="n">
        <v>19111116</v>
      </c>
      <c r="C186" s="17" t="s">
        <v>2036</v>
      </c>
      <c r="I186" s="20" t="s">
        <v>51</v>
      </c>
      <c r="K186" s="20" t="s">
        <v>2037</v>
      </c>
      <c r="L186" s="19" t="n">
        <v>61</v>
      </c>
      <c r="M186" s="19" t="n">
        <v>4</v>
      </c>
      <c r="N186" s="19" t="n">
        <v>16</v>
      </c>
    </row>
    <row r="187" customFormat="false" ht="15" hidden="false" customHeight="false" outlineLevel="0" collapsed="false">
      <c r="A187" s="14" t="n">
        <v>186</v>
      </c>
      <c r="B187" s="15" t="s">
        <v>2046</v>
      </c>
      <c r="C187" s="17" t="s">
        <v>2047</v>
      </c>
      <c r="I187" s="20" t="s">
        <v>51</v>
      </c>
      <c r="K187" s="20" t="s">
        <v>2048</v>
      </c>
      <c r="L187" s="19" t="n">
        <v>61</v>
      </c>
      <c r="M187" s="19" t="n">
        <v>5</v>
      </c>
      <c r="N187" s="19" t="n">
        <v>16</v>
      </c>
    </row>
    <row r="188" customFormat="false" ht="15" hidden="false" customHeight="false" outlineLevel="0" collapsed="false">
      <c r="A188" s="14" t="n">
        <v>187</v>
      </c>
      <c r="B188" s="15" t="s">
        <v>2061</v>
      </c>
      <c r="C188" s="17" t="s">
        <v>2062</v>
      </c>
      <c r="I188" s="20" t="s">
        <v>51</v>
      </c>
      <c r="K188" s="20" t="s">
        <v>2063</v>
      </c>
      <c r="L188" s="19" t="n">
        <v>61</v>
      </c>
      <c r="M188" s="19" t="n">
        <v>6</v>
      </c>
      <c r="N188" s="19" t="n">
        <v>16</v>
      </c>
    </row>
    <row r="189" customFormat="false" ht="15" hidden="false" customHeight="false" outlineLevel="0" collapsed="false">
      <c r="A189" s="14" t="n">
        <v>188</v>
      </c>
      <c r="B189" s="15" t="s">
        <v>2075</v>
      </c>
      <c r="C189" s="17" t="s">
        <v>2076</v>
      </c>
      <c r="I189" s="20" t="s">
        <v>51</v>
      </c>
      <c r="K189" s="20" t="s">
        <v>2077</v>
      </c>
      <c r="L189" s="19" t="n">
        <v>61</v>
      </c>
      <c r="M189" s="19" t="n">
        <v>7</v>
      </c>
      <c r="N189" s="19" t="n">
        <v>16</v>
      </c>
    </row>
    <row r="190" customFormat="false" ht="15" hidden="false" customHeight="false" outlineLevel="0" collapsed="false">
      <c r="A190" s="14" t="n">
        <v>189</v>
      </c>
      <c r="B190" s="15" t="s">
        <v>2110</v>
      </c>
      <c r="C190" s="17" t="s">
        <v>2111</v>
      </c>
      <c r="I190" s="20" t="s">
        <v>51</v>
      </c>
      <c r="K190" s="20" t="s">
        <v>2112</v>
      </c>
      <c r="L190" s="19" t="n">
        <v>61</v>
      </c>
      <c r="M190" s="19" t="n">
        <v>8</v>
      </c>
      <c r="N190" s="19" t="n">
        <v>16</v>
      </c>
    </row>
    <row r="191" customFormat="false" ht="15" hidden="false" customHeight="false" outlineLevel="0" collapsed="false">
      <c r="A191" s="14" t="n">
        <v>190</v>
      </c>
      <c r="B191" s="15" t="s">
        <v>2129</v>
      </c>
      <c r="C191" s="17" t="s">
        <v>2130</v>
      </c>
      <c r="I191" s="20" t="s">
        <v>51</v>
      </c>
      <c r="K191" s="20" t="s">
        <v>2131</v>
      </c>
      <c r="L191" s="19" t="n">
        <v>61</v>
      </c>
      <c r="M191" s="19" t="n">
        <v>9</v>
      </c>
      <c r="N191" s="19" t="n">
        <v>16</v>
      </c>
    </row>
    <row r="192" customFormat="false" ht="15" hidden="false" customHeight="false" outlineLevel="0" collapsed="false">
      <c r="A192" s="14" t="n">
        <v>191</v>
      </c>
      <c r="B192" s="15" t="s">
        <v>2134</v>
      </c>
      <c r="C192" s="17" t="s">
        <v>2135</v>
      </c>
      <c r="I192" s="20" t="s">
        <v>51</v>
      </c>
      <c r="K192" s="20" t="s">
        <v>2136</v>
      </c>
      <c r="L192" s="19" t="n">
        <v>61</v>
      </c>
      <c r="M192" s="19" t="n">
        <v>10</v>
      </c>
      <c r="N192" s="19" t="n">
        <v>16</v>
      </c>
    </row>
    <row r="193" customFormat="false" ht="15" hidden="false" customHeight="false" outlineLevel="0" collapsed="false">
      <c r="A193" s="14" t="n">
        <v>192</v>
      </c>
      <c r="B193" s="15" t="n">
        <v>19120201</v>
      </c>
      <c r="C193" s="17" t="s">
        <v>2143</v>
      </c>
      <c r="I193" s="20" t="s">
        <v>51</v>
      </c>
      <c r="K193" s="20" t="s">
        <v>2144</v>
      </c>
      <c r="L193" s="19" t="n">
        <v>61</v>
      </c>
      <c r="M193" s="19" t="n">
        <v>11</v>
      </c>
      <c r="N193" s="19" t="n">
        <v>16</v>
      </c>
    </row>
    <row r="194" customFormat="false" ht="15" hidden="false" customHeight="false" outlineLevel="0" collapsed="false">
      <c r="A194" s="14" t="n">
        <v>193</v>
      </c>
      <c r="B194" s="15" t="n">
        <v>19120215</v>
      </c>
      <c r="C194" s="17" t="s">
        <v>2152</v>
      </c>
      <c r="I194" s="20" t="s">
        <v>51</v>
      </c>
      <c r="K194" s="20" t="s">
        <v>2153</v>
      </c>
      <c r="L194" s="19" t="n">
        <v>61</v>
      </c>
      <c r="M194" s="19" t="n">
        <v>12</v>
      </c>
      <c r="N194" s="19" t="n">
        <v>16</v>
      </c>
    </row>
    <row r="195" customFormat="false" ht="15" hidden="false" customHeight="false" outlineLevel="0" collapsed="false">
      <c r="A195" s="14" t="n">
        <v>194</v>
      </c>
      <c r="B195" s="15" t="n">
        <v>19120229</v>
      </c>
      <c r="C195" s="17" t="s">
        <v>2169</v>
      </c>
      <c r="I195" s="20" t="s">
        <v>51</v>
      </c>
      <c r="K195" s="20" t="s">
        <v>2170</v>
      </c>
      <c r="L195" s="19" t="n">
        <v>61</v>
      </c>
      <c r="M195" s="19" t="n">
        <v>13</v>
      </c>
      <c r="N195" s="19" t="n">
        <v>16</v>
      </c>
    </row>
    <row r="196" customFormat="false" ht="15" hidden="false" customHeight="false" outlineLevel="0" collapsed="false">
      <c r="A196" s="14" t="n">
        <v>195</v>
      </c>
      <c r="B196" s="15" t="n">
        <v>19120314</v>
      </c>
      <c r="C196" s="17" t="s">
        <v>2175</v>
      </c>
      <c r="I196" s="20" t="s">
        <v>51</v>
      </c>
      <c r="K196" s="20" t="s">
        <v>2176</v>
      </c>
      <c r="L196" s="19" t="n">
        <v>61</v>
      </c>
      <c r="M196" s="19" t="n">
        <v>14</v>
      </c>
      <c r="N196" s="19" t="n">
        <v>16</v>
      </c>
    </row>
    <row r="197" customFormat="false" ht="15" hidden="false" customHeight="false" outlineLevel="0" collapsed="false">
      <c r="A197" s="14" t="n">
        <v>196</v>
      </c>
      <c r="B197" s="15" t="n">
        <v>19120321</v>
      </c>
      <c r="C197" s="17" t="s">
        <v>2181</v>
      </c>
      <c r="I197" s="20" t="s">
        <v>51</v>
      </c>
      <c r="K197" s="20" t="s">
        <v>2182</v>
      </c>
      <c r="L197" s="19" t="n">
        <v>61</v>
      </c>
      <c r="M197" s="19" t="n">
        <v>15</v>
      </c>
      <c r="N197" s="19" t="n">
        <v>16</v>
      </c>
    </row>
    <row r="198" customFormat="false" ht="15" hidden="false" customHeight="false" outlineLevel="0" collapsed="false">
      <c r="A198" s="14" t="n">
        <v>197</v>
      </c>
      <c r="B198" s="15" t="n">
        <v>19120328</v>
      </c>
      <c r="C198" s="17" t="s">
        <v>2186</v>
      </c>
      <c r="I198" s="20" t="s">
        <v>51</v>
      </c>
      <c r="K198" s="20" t="s">
        <v>2187</v>
      </c>
      <c r="L198" s="19" t="n">
        <v>61</v>
      </c>
      <c r="M198" s="19" t="n">
        <v>16</v>
      </c>
      <c r="N198" s="19" t="n">
        <v>16</v>
      </c>
    </row>
    <row r="199" customFormat="false" ht="15" hidden="false" customHeight="false" outlineLevel="0" collapsed="false">
      <c r="A199" s="14" t="n">
        <v>198</v>
      </c>
      <c r="B199" s="15" t="n">
        <v>19121031</v>
      </c>
      <c r="C199" s="17" t="s">
        <v>2328</v>
      </c>
      <c r="I199" s="20" t="s">
        <v>51</v>
      </c>
      <c r="K199" s="20" t="s">
        <v>2329</v>
      </c>
      <c r="L199" s="19" t="n">
        <v>62</v>
      </c>
      <c r="M199" s="19" t="n">
        <v>1</v>
      </c>
      <c r="N199" s="19" t="n">
        <v>14</v>
      </c>
    </row>
    <row r="200" customFormat="false" ht="15" hidden="false" customHeight="false" outlineLevel="0" collapsed="false">
      <c r="A200" s="14" t="n">
        <v>199</v>
      </c>
      <c r="B200" s="15" t="n">
        <v>19121107</v>
      </c>
      <c r="C200" s="17" t="s">
        <v>2335</v>
      </c>
      <c r="I200" s="20" t="s">
        <v>51</v>
      </c>
      <c r="K200" s="20" t="s">
        <v>2336</v>
      </c>
      <c r="L200" s="19" t="n">
        <v>62</v>
      </c>
      <c r="M200" s="19" t="n">
        <v>2</v>
      </c>
      <c r="N200" s="19" t="n">
        <v>14</v>
      </c>
    </row>
    <row r="201" customFormat="false" ht="15" hidden="false" customHeight="false" outlineLevel="0" collapsed="false">
      <c r="A201" s="14" t="n">
        <v>200</v>
      </c>
      <c r="B201" s="15" t="n">
        <v>19121114</v>
      </c>
      <c r="C201" s="17" t="s">
        <v>2338</v>
      </c>
      <c r="I201" s="20" t="s">
        <v>51</v>
      </c>
      <c r="K201" s="20" t="s">
        <v>2339</v>
      </c>
      <c r="L201" s="19" t="n">
        <v>62</v>
      </c>
      <c r="M201" s="19" t="n">
        <v>3</v>
      </c>
      <c r="N201" s="19" t="n">
        <v>14</v>
      </c>
    </row>
    <row r="202" customFormat="false" ht="15" hidden="false" customHeight="false" outlineLevel="0" collapsed="false">
      <c r="A202" s="14" t="n">
        <v>201</v>
      </c>
      <c r="B202" s="15" t="s">
        <v>2345</v>
      </c>
      <c r="C202" s="17" t="s">
        <v>2346</v>
      </c>
      <c r="I202" s="20" t="s">
        <v>51</v>
      </c>
      <c r="K202" s="20" t="s">
        <v>2347</v>
      </c>
      <c r="L202" s="19" t="n">
        <v>62</v>
      </c>
      <c r="M202" s="19" t="n">
        <v>4</v>
      </c>
      <c r="N202" s="19" t="n">
        <v>14</v>
      </c>
    </row>
    <row r="203" customFormat="false" ht="15" hidden="false" customHeight="false" outlineLevel="0" collapsed="false">
      <c r="A203" s="14" t="n">
        <v>202</v>
      </c>
      <c r="B203" s="15" t="n">
        <v>19121205</v>
      </c>
      <c r="C203" s="17" t="s">
        <v>2364</v>
      </c>
      <c r="I203" s="20" t="s">
        <v>51</v>
      </c>
      <c r="K203" s="20" t="s">
        <v>2365</v>
      </c>
      <c r="L203" s="19" t="n">
        <v>62</v>
      </c>
      <c r="M203" s="19" t="n">
        <v>5</v>
      </c>
      <c r="N203" s="19" t="n">
        <v>14</v>
      </c>
    </row>
    <row r="204" customFormat="false" ht="15" hidden="false" customHeight="false" outlineLevel="0" collapsed="false">
      <c r="A204" s="14" t="n">
        <v>203</v>
      </c>
      <c r="B204" s="15" t="s">
        <v>2367</v>
      </c>
      <c r="C204" s="17" t="s">
        <v>2368</v>
      </c>
      <c r="I204" s="20" t="s">
        <v>51</v>
      </c>
      <c r="K204" s="20" t="s">
        <v>2369</v>
      </c>
      <c r="L204" s="19" t="n">
        <v>62</v>
      </c>
      <c r="M204" s="19" t="n">
        <v>6</v>
      </c>
      <c r="N204" s="19" t="n">
        <v>14</v>
      </c>
    </row>
    <row r="205" customFormat="false" ht="15" hidden="false" customHeight="false" outlineLevel="0" collapsed="false">
      <c r="A205" s="14" t="n">
        <v>204</v>
      </c>
      <c r="B205" s="15" t="s">
        <v>2405</v>
      </c>
      <c r="C205" s="17" t="s">
        <v>2406</v>
      </c>
      <c r="I205" s="20" t="s">
        <v>51</v>
      </c>
      <c r="K205" s="20" t="s">
        <v>2407</v>
      </c>
      <c r="L205" s="19" t="n">
        <v>62</v>
      </c>
      <c r="M205" s="19" t="n">
        <v>7</v>
      </c>
      <c r="N205" s="19" t="n">
        <v>14</v>
      </c>
    </row>
    <row r="206" customFormat="false" ht="15" hidden="false" customHeight="false" outlineLevel="0" collapsed="false">
      <c r="A206" s="14" t="n">
        <v>205</v>
      </c>
      <c r="B206" s="15" t="n">
        <v>19130116</v>
      </c>
      <c r="C206" s="17" t="s">
        <v>2411</v>
      </c>
      <c r="I206" s="20" t="s">
        <v>51</v>
      </c>
      <c r="K206" s="20" t="s">
        <v>2412</v>
      </c>
      <c r="L206" s="19" t="n">
        <v>62</v>
      </c>
      <c r="M206" s="19" t="n">
        <v>8</v>
      </c>
      <c r="N206" s="19" t="n">
        <v>14</v>
      </c>
    </row>
    <row r="207" customFormat="false" ht="15" hidden="false" customHeight="false" outlineLevel="0" collapsed="false">
      <c r="A207" s="14" t="n">
        <v>206</v>
      </c>
      <c r="B207" s="15" t="s">
        <v>2417</v>
      </c>
      <c r="C207" s="17" t="s">
        <v>2418</v>
      </c>
      <c r="I207" s="20" t="s">
        <v>51</v>
      </c>
      <c r="K207" s="20" t="s">
        <v>2419</v>
      </c>
      <c r="L207" s="19" t="n">
        <v>62</v>
      </c>
      <c r="M207" s="19" t="n">
        <v>9</v>
      </c>
      <c r="N207" s="19" t="n">
        <v>14</v>
      </c>
    </row>
    <row r="208" customFormat="false" ht="15" hidden="false" customHeight="false" outlineLevel="0" collapsed="false">
      <c r="A208" s="14" t="n">
        <v>207</v>
      </c>
      <c r="B208" s="15" t="s">
        <v>2433</v>
      </c>
      <c r="C208" s="17" t="s">
        <v>2434</v>
      </c>
      <c r="I208" s="20" t="s">
        <v>51</v>
      </c>
      <c r="K208" s="20" t="s">
        <v>2435</v>
      </c>
      <c r="L208" s="19" t="n">
        <v>62</v>
      </c>
      <c r="M208" s="19" t="n">
        <v>10</v>
      </c>
      <c r="N208" s="19" t="n">
        <v>14</v>
      </c>
    </row>
    <row r="209" customFormat="false" ht="15" hidden="false" customHeight="false" outlineLevel="0" collapsed="false">
      <c r="A209" s="14" t="n">
        <v>208</v>
      </c>
      <c r="B209" s="15" t="s">
        <v>2443</v>
      </c>
      <c r="C209" s="17" t="s">
        <v>2444</v>
      </c>
      <c r="I209" s="20" t="s">
        <v>51</v>
      </c>
      <c r="K209" s="20" t="s">
        <v>2445</v>
      </c>
      <c r="L209" s="19" t="n">
        <v>62</v>
      </c>
      <c r="M209" s="19" t="n">
        <v>11</v>
      </c>
      <c r="N209" s="19" t="n">
        <v>14</v>
      </c>
    </row>
    <row r="210" customFormat="false" ht="15" hidden="false" customHeight="false" outlineLevel="0" collapsed="false">
      <c r="A210" s="14" t="n">
        <v>209</v>
      </c>
      <c r="B210" s="15" t="n">
        <v>19130306</v>
      </c>
      <c r="C210" s="17" t="s">
        <v>2467</v>
      </c>
      <c r="I210" s="20" t="s">
        <v>51</v>
      </c>
      <c r="K210" s="20" t="s">
        <v>2356</v>
      </c>
      <c r="L210" s="19" t="n">
        <v>62</v>
      </c>
      <c r="M210" s="19" t="n">
        <v>12</v>
      </c>
      <c r="N210" s="19" t="n">
        <v>14</v>
      </c>
    </row>
    <row r="211" customFormat="false" ht="15" hidden="false" customHeight="false" outlineLevel="0" collapsed="false">
      <c r="A211" s="14" t="n">
        <v>210</v>
      </c>
      <c r="B211" s="15" t="n">
        <v>19130403</v>
      </c>
      <c r="C211" s="17" t="s">
        <v>2503</v>
      </c>
      <c r="I211" s="20" t="s">
        <v>51</v>
      </c>
      <c r="K211" s="20" t="s">
        <v>2504</v>
      </c>
      <c r="L211" s="19" t="n">
        <v>62</v>
      </c>
      <c r="M211" s="19" t="n">
        <v>13</v>
      </c>
      <c r="N211" s="19" t="n">
        <v>14</v>
      </c>
    </row>
    <row r="212" customFormat="false" ht="15" hidden="false" customHeight="false" outlineLevel="0" collapsed="false">
      <c r="A212" s="14" t="n">
        <v>211</v>
      </c>
      <c r="B212" s="15" t="n">
        <v>19130410</v>
      </c>
      <c r="C212" s="17" t="s">
        <v>2507</v>
      </c>
      <c r="I212" s="20" t="s">
        <v>51</v>
      </c>
      <c r="K212" s="20" t="s">
        <v>2508</v>
      </c>
      <c r="L212" s="19" t="n">
        <v>62</v>
      </c>
      <c r="M212" s="19" t="n">
        <v>14</v>
      </c>
      <c r="N212" s="19" t="n">
        <v>14</v>
      </c>
    </row>
    <row r="213" customFormat="false" ht="15" hidden="false" customHeight="false" outlineLevel="0" collapsed="false">
      <c r="A213" s="14" t="n">
        <v>212</v>
      </c>
      <c r="B213" s="15" t="n">
        <v>19131030</v>
      </c>
      <c r="C213" s="17" t="s">
        <v>2614</v>
      </c>
      <c r="I213" s="20" t="s">
        <v>51</v>
      </c>
      <c r="K213" s="20" t="s">
        <v>2615</v>
      </c>
      <c r="L213" s="19" t="n">
        <v>63</v>
      </c>
      <c r="M213" s="19" t="n">
        <v>1</v>
      </c>
      <c r="N213" s="19" t="n">
        <v>12</v>
      </c>
    </row>
    <row r="214" customFormat="false" ht="15" hidden="false" customHeight="false" outlineLevel="0" collapsed="false">
      <c r="A214" s="14" t="n">
        <v>213</v>
      </c>
      <c r="B214" s="15" t="s">
        <v>2617</v>
      </c>
      <c r="C214" s="17" t="s">
        <v>2618</v>
      </c>
      <c r="I214" s="20" t="s">
        <v>51</v>
      </c>
      <c r="K214" s="20" t="s">
        <v>2619</v>
      </c>
      <c r="L214" s="19" t="n">
        <v>63</v>
      </c>
      <c r="M214" s="19" t="n">
        <v>2</v>
      </c>
      <c r="N214" s="19" t="n">
        <v>12</v>
      </c>
    </row>
    <row r="215" customFormat="false" ht="15" hidden="false" customHeight="false" outlineLevel="0" collapsed="false">
      <c r="A215" s="14" t="n">
        <v>214</v>
      </c>
      <c r="B215" s="15" t="s">
        <v>2627</v>
      </c>
      <c r="C215" s="17" t="s">
        <v>2628</v>
      </c>
      <c r="I215" s="20" t="s">
        <v>51</v>
      </c>
      <c r="K215" s="20" t="s">
        <v>2629</v>
      </c>
      <c r="L215" s="19" t="n">
        <v>63</v>
      </c>
      <c r="M215" s="19" t="n">
        <v>3</v>
      </c>
      <c r="N215" s="19" t="n">
        <v>12</v>
      </c>
    </row>
    <row r="216" customFormat="false" ht="15" hidden="false" customHeight="false" outlineLevel="0" collapsed="false">
      <c r="A216" s="14" t="n">
        <v>215</v>
      </c>
      <c r="B216" s="15" t="s">
        <v>2637</v>
      </c>
      <c r="C216" s="17" t="s">
        <v>2638</v>
      </c>
      <c r="I216" s="20" t="s">
        <v>51</v>
      </c>
      <c r="K216" s="20" t="s">
        <v>2639</v>
      </c>
      <c r="L216" s="19" t="n">
        <v>63</v>
      </c>
      <c r="M216" s="19" t="n">
        <v>4</v>
      </c>
      <c r="N216" s="19" t="n">
        <v>12</v>
      </c>
    </row>
    <row r="217" customFormat="false" ht="15" hidden="false" customHeight="false" outlineLevel="0" collapsed="false">
      <c r="A217" s="14" t="n">
        <v>216</v>
      </c>
      <c r="B217" s="15" t="n">
        <v>19131204</v>
      </c>
      <c r="C217" s="17" t="s">
        <v>2641</v>
      </c>
      <c r="I217" s="20" t="s">
        <v>51</v>
      </c>
      <c r="K217" s="20" t="s">
        <v>2642</v>
      </c>
      <c r="L217" s="19" t="n">
        <v>63</v>
      </c>
      <c r="M217" s="19" t="n">
        <v>5</v>
      </c>
      <c r="N217" s="19" t="n">
        <v>12</v>
      </c>
    </row>
    <row r="218" customFormat="false" ht="15" hidden="false" customHeight="false" outlineLevel="0" collapsed="false">
      <c r="A218" s="14" t="n">
        <v>217</v>
      </c>
      <c r="B218" s="15" t="n">
        <v>19140108</v>
      </c>
      <c r="C218" s="17" t="s">
        <v>2674</v>
      </c>
      <c r="I218" s="20" t="s">
        <v>51</v>
      </c>
      <c r="K218" s="20" t="s">
        <v>2675</v>
      </c>
      <c r="L218" s="19" t="n">
        <v>63</v>
      </c>
      <c r="M218" s="19" t="n">
        <v>6</v>
      </c>
      <c r="N218" s="19" t="n">
        <v>12</v>
      </c>
    </row>
    <row r="219" customFormat="false" ht="15" hidden="false" customHeight="false" outlineLevel="0" collapsed="false">
      <c r="A219" s="14" t="n">
        <v>218</v>
      </c>
      <c r="B219" s="15" t="s">
        <v>2680</v>
      </c>
      <c r="C219" s="17" t="s">
        <v>2681</v>
      </c>
      <c r="I219" s="20" t="s">
        <v>51</v>
      </c>
      <c r="K219" s="20" t="s">
        <v>2682</v>
      </c>
      <c r="L219" s="19" t="n">
        <v>63</v>
      </c>
      <c r="M219" s="19" t="n">
        <v>7</v>
      </c>
      <c r="N219" s="19" t="n">
        <v>12</v>
      </c>
    </row>
    <row r="220" customFormat="false" ht="15" hidden="false" customHeight="false" outlineLevel="0" collapsed="false">
      <c r="A220" s="14" t="n">
        <v>219</v>
      </c>
      <c r="B220" s="15" t="n">
        <v>19140212</v>
      </c>
      <c r="C220" s="17" t="s">
        <v>2706</v>
      </c>
      <c r="I220" s="20" t="s">
        <v>51</v>
      </c>
      <c r="K220" s="20" t="s">
        <v>2707</v>
      </c>
      <c r="L220" s="19" t="n">
        <v>63</v>
      </c>
      <c r="M220" s="19" t="n">
        <v>8</v>
      </c>
      <c r="N220" s="19" t="n">
        <v>12</v>
      </c>
    </row>
    <row r="221" customFormat="false" ht="15" hidden="false" customHeight="false" outlineLevel="0" collapsed="false">
      <c r="A221" s="14" t="n">
        <v>220</v>
      </c>
      <c r="B221" s="15" t="s">
        <v>2708</v>
      </c>
      <c r="C221" s="17" t="s">
        <v>2709</v>
      </c>
      <c r="I221" s="20" t="s">
        <v>51</v>
      </c>
      <c r="K221" s="20" t="s">
        <v>2710</v>
      </c>
      <c r="L221" s="19" t="n">
        <v>63</v>
      </c>
      <c r="M221" s="19" t="n">
        <v>9</v>
      </c>
      <c r="N221" s="19" t="n">
        <v>12</v>
      </c>
    </row>
    <row r="222" customFormat="false" ht="15" hidden="false" customHeight="false" outlineLevel="0" collapsed="false">
      <c r="A222" s="14" t="n">
        <v>221</v>
      </c>
      <c r="B222" s="15" t="n">
        <v>19140319</v>
      </c>
      <c r="C222" s="17" t="s">
        <v>2720</v>
      </c>
      <c r="I222" s="20" t="s">
        <v>51</v>
      </c>
      <c r="K222" s="20" t="s">
        <v>2721</v>
      </c>
      <c r="L222" s="19" t="n">
        <v>63</v>
      </c>
      <c r="M222" s="19" t="n">
        <v>10</v>
      </c>
      <c r="N222" s="19" t="n">
        <v>12</v>
      </c>
    </row>
    <row r="223" customFormat="false" ht="15" hidden="false" customHeight="false" outlineLevel="0" collapsed="false">
      <c r="A223" s="14" t="n">
        <v>222</v>
      </c>
      <c r="B223" s="15" t="n">
        <v>19140326</v>
      </c>
      <c r="C223" s="17" t="s">
        <v>2722</v>
      </c>
      <c r="I223" s="20" t="s">
        <v>51</v>
      </c>
      <c r="K223" s="20" t="s">
        <v>2723</v>
      </c>
      <c r="L223" s="19" t="n">
        <v>63</v>
      </c>
      <c r="M223" s="19" t="n">
        <v>11</v>
      </c>
      <c r="N223" s="19" t="n">
        <v>12</v>
      </c>
    </row>
    <row r="224" customFormat="false" ht="15" hidden="false" customHeight="false" outlineLevel="0" collapsed="false">
      <c r="A224" s="14" t="n">
        <v>223</v>
      </c>
      <c r="B224" s="15" t="n">
        <v>19140423</v>
      </c>
      <c r="C224" s="17" t="s">
        <v>2752</v>
      </c>
      <c r="I224" s="20" t="s">
        <v>51</v>
      </c>
      <c r="K224" s="20" t="s">
        <v>2753</v>
      </c>
      <c r="L224" s="19" t="n">
        <v>63</v>
      </c>
      <c r="M224" s="19" t="n">
        <v>12</v>
      </c>
      <c r="N224" s="19" t="n">
        <v>12</v>
      </c>
    </row>
    <row r="225" customFormat="false" ht="15" hidden="false" customHeight="false" outlineLevel="0" collapsed="false">
      <c r="A225" s="14" t="n">
        <v>224</v>
      </c>
      <c r="B225" s="15" t="n">
        <v>19141029</v>
      </c>
      <c r="C225" s="17" t="s">
        <v>2836</v>
      </c>
      <c r="I225" s="20" t="s">
        <v>51</v>
      </c>
      <c r="K225" s="20" t="s">
        <v>2837</v>
      </c>
      <c r="L225" s="19" t="n">
        <v>64</v>
      </c>
      <c r="M225" s="19" t="n">
        <v>1</v>
      </c>
      <c r="N225" s="19" t="n">
        <v>14</v>
      </c>
    </row>
    <row r="226" customFormat="false" ht="15" hidden="false" customHeight="false" outlineLevel="0" collapsed="false">
      <c r="A226" s="14" t="n">
        <v>225</v>
      </c>
      <c r="B226" s="15" t="n">
        <v>19141105</v>
      </c>
      <c r="C226" s="17" t="s">
        <v>2840</v>
      </c>
      <c r="I226" s="20" t="s">
        <v>51</v>
      </c>
      <c r="K226" s="20" t="s">
        <v>2841</v>
      </c>
      <c r="L226" s="19" t="n">
        <v>64</v>
      </c>
      <c r="M226" s="19" t="n">
        <v>2</v>
      </c>
      <c r="N226" s="19" t="n">
        <v>14</v>
      </c>
    </row>
    <row r="227" customFormat="false" ht="15" hidden="false" customHeight="false" outlineLevel="0" collapsed="false">
      <c r="A227" s="14" t="n">
        <v>226</v>
      </c>
      <c r="B227" s="15" t="n">
        <v>19141126</v>
      </c>
      <c r="C227" s="17" t="s">
        <v>2854</v>
      </c>
      <c r="I227" s="20" t="s">
        <v>51</v>
      </c>
      <c r="K227" s="20" t="s">
        <v>2855</v>
      </c>
      <c r="L227" s="19" t="n">
        <v>64</v>
      </c>
      <c r="M227" s="19" t="n">
        <v>3</v>
      </c>
      <c r="N227" s="19" t="n">
        <v>14</v>
      </c>
    </row>
    <row r="228" customFormat="false" ht="15" hidden="false" customHeight="false" outlineLevel="0" collapsed="false">
      <c r="A228" s="14" t="n">
        <v>227</v>
      </c>
      <c r="B228" s="15" t="n">
        <v>19141127</v>
      </c>
      <c r="C228" s="17" t="s">
        <v>2856</v>
      </c>
      <c r="I228" s="20" t="s">
        <v>51</v>
      </c>
      <c r="K228" s="20" t="s">
        <v>2857</v>
      </c>
      <c r="L228" s="19" t="n">
        <v>64</v>
      </c>
      <c r="M228" s="19" t="n">
        <v>4</v>
      </c>
      <c r="N228" s="19" t="n">
        <v>14</v>
      </c>
    </row>
    <row r="229" customFormat="false" ht="15" hidden="false" customHeight="false" outlineLevel="0" collapsed="false">
      <c r="A229" s="14" t="n">
        <v>228</v>
      </c>
      <c r="B229" s="15" t="n">
        <v>19150114</v>
      </c>
      <c r="C229" s="17" t="s">
        <v>2902</v>
      </c>
      <c r="I229" s="20" t="s">
        <v>51</v>
      </c>
      <c r="K229" s="20" t="s">
        <v>2903</v>
      </c>
      <c r="L229" s="19" t="n">
        <v>64</v>
      </c>
      <c r="M229" s="19" t="n">
        <v>5</v>
      </c>
      <c r="N229" s="19" t="n">
        <v>14</v>
      </c>
    </row>
    <row r="230" customFormat="false" ht="15" hidden="false" customHeight="false" outlineLevel="0" collapsed="false">
      <c r="A230" s="14" t="n">
        <v>229</v>
      </c>
      <c r="B230" s="15" t="n">
        <v>19150115</v>
      </c>
      <c r="C230" s="17" t="s">
        <v>2904</v>
      </c>
      <c r="I230" s="20" t="s">
        <v>51</v>
      </c>
      <c r="K230" s="20" t="s">
        <v>2905</v>
      </c>
      <c r="L230" s="19" t="n">
        <v>64</v>
      </c>
      <c r="M230" s="19" t="n">
        <v>6</v>
      </c>
      <c r="N230" s="19" t="n">
        <v>14</v>
      </c>
    </row>
    <row r="231" customFormat="false" ht="15" hidden="false" customHeight="false" outlineLevel="0" collapsed="false">
      <c r="A231" s="14" t="n">
        <v>230</v>
      </c>
      <c r="B231" s="15" t="n">
        <v>19150225</v>
      </c>
      <c r="C231" s="17" t="s">
        <v>2943</v>
      </c>
      <c r="I231" s="20" t="s">
        <v>51</v>
      </c>
      <c r="K231" s="20" t="s">
        <v>2944</v>
      </c>
      <c r="L231" s="19" t="n">
        <v>64</v>
      </c>
      <c r="M231" s="19" t="n">
        <v>7</v>
      </c>
      <c r="N231" s="19" t="n">
        <v>14</v>
      </c>
    </row>
    <row r="232" customFormat="false" ht="15" hidden="false" customHeight="false" outlineLevel="0" collapsed="false">
      <c r="A232" s="14" t="n">
        <v>231</v>
      </c>
      <c r="B232" s="15" t="n">
        <v>19150226</v>
      </c>
      <c r="C232" s="17" t="s">
        <v>2945</v>
      </c>
      <c r="I232" s="20" t="s">
        <v>51</v>
      </c>
      <c r="K232" s="20" t="s">
        <v>2946</v>
      </c>
      <c r="L232" s="19" t="n">
        <v>64</v>
      </c>
      <c r="M232" s="19" t="n">
        <v>8</v>
      </c>
      <c r="N232" s="19" t="n">
        <v>14</v>
      </c>
    </row>
    <row r="233" customFormat="false" ht="15" hidden="false" customHeight="false" outlineLevel="0" collapsed="false">
      <c r="A233" s="14" t="n">
        <v>232</v>
      </c>
      <c r="B233" s="15" t="n">
        <v>19150304</v>
      </c>
      <c r="C233" s="17" t="s">
        <v>2949</v>
      </c>
      <c r="I233" s="20" t="s">
        <v>51</v>
      </c>
      <c r="K233" s="20" t="s">
        <v>2950</v>
      </c>
      <c r="L233" s="19" t="n">
        <v>64</v>
      </c>
      <c r="M233" s="19" t="n">
        <v>9</v>
      </c>
      <c r="N233" s="19" t="n">
        <v>14</v>
      </c>
    </row>
    <row r="234" customFormat="false" ht="15" hidden="false" customHeight="false" outlineLevel="0" collapsed="false">
      <c r="A234" s="14" t="n">
        <v>233</v>
      </c>
      <c r="B234" s="15" t="n">
        <v>19150312</v>
      </c>
      <c r="C234" s="17" t="s">
        <v>2955</v>
      </c>
      <c r="I234" s="20" t="s">
        <v>1024</v>
      </c>
      <c r="K234" s="20" t="s">
        <v>2956</v>
      </c>
      <c r="L234" s="19" t="n">
        <v>64</v>
      </c>
      <c r="M234" s="19" t="n">
        <v>10</v>
      </c>
      <c r="N234" s="19" t="n">
        <v>14</v>
      </c>
    </row>
    <row r="235" customFormat="false" ht="15" hidden="false" customHeight="false" outlineLevel="0" collapsed="false">
      <c r="A235" s="14" t="n">
        <v>234</v>
      </c>
      <c r="B235" s="15" t="n">
        <v>19151128</v>
      </c>
      <c r="C235" s="17" t="s">
        <v>3205</v>
      </c>
      <c r="I235" s="20" t="s">
        <v>591</v>
      </c>
      <c r="K235" s="20" t="s">
        <v>3206</v>
      </c>
      <c r="L235" s="19" t="n">
        <v>64</v>
      </c>
      <c r="M235" s="19" t="n">
        <v>11</v>
      </c>
      <c r="N235" s="19" t="n">
        <v>14</v>
      </c>
    </row>
    <row r="236" customFormat="false" ht="15" hidden="false" customHeight="false" outlineLevel="0" collapsed="false">
      <c r="A236" s="14" t="n">
        <v>235</v>
      </c>
      <c r="B236" s="15" t="n">
        <v>19150422</v>
      </c>
      <c r="C236" s="17" t="s">
        <v>2981</v>
      </c>
      <c r="I236" s="20" t="s">
        <v>51</v>
      </c>
      <c r="K236" s="20" t="s">
        <v>2982</v>
      </c>
      <c r="L236" s="19" t="n">
        <v>64</v>
      </c>
      <c r="M236" s="19" t="n">
        <v>12</v>
      </c>
      <c r="N236" s="19" t="n">
        <v>14</v>
      </c>
    </row>
    <row r="237" customFormat="false" ht="15" hidden="false" customHeight="false" outlineLevel="0" collapsed="false">
      <c r="A237" s="14" t="n">
        <v>236</v>
      </c>
      <c r="B237" s="15" t="n">
        <v>19150416</v>
      </c>
      <c r="C237" s="17" t="s">
        <v>2977</v>
      </c>
      <c r="I237" s="20" t="s">
        <v>51</v>
      </c>
      <c r="K237" s="20" t="s">
        <v>2978</v>
      </c>
      <c r="L237" s="19" t="n">
        <v>64</v>
      </c>
      <c r="M237" s="19" t="n">
        <v>13</v>
      </c>
      <c r="N237" s="19" t="n">
        <v>14</v>
      </c>
    </row>
    <row r="238" customFormat="false" ht="15" hidden="false" customHeight="false" outlineLevel="0" collapsed="false">
      <c r="A238" s="14" t="n">
        <v>237</v>
      </c>
      <c r="B238" s="15" t="n">
        <v>19150423</v>
      </c>
      <c r="C238" s="17" t="s">
        <v>2983</v>
      </c>
      <c r="I238" s="20" t="s">
        <v>51</v>
      </c>
      <c r="K238" s="20" t="s">
        <v>2984</v>
      </c>
      <c r="L238" s="19" t="n">
        <v>64</v>
      </c>
      <c r="M238" s="19" t="n">
        <v>14</v>
      </c>
      <c r="N238" s="19" t="n">
        <v>14</v>
      </c>
    </row>
    <row r="239" customFormat="false" ht="15" hidden="false" customHeight="false" outlineLevel="0" collapsed="false">
      <c r="A239" s="14" t="n">
        <v>238</v>
      </c>
      <c r="B239" s="15" t="n">
        <v>19151202</v>
      </c>
      <c r="C239" s="17" t="s">
        <v>3211</v>
      </c>
      <c r="I239" s="20" t="s">
        <v>51</v>
      </c>
      <c r="K239" s="20" t="s">
        <v>3212</v>
      </c>
      <c r="L239" s="19" t="n">
        <v>65</v>
      </c>
      <c r="M239" s="19" t="n">
        <v>1</v>
      </c>
      <c r="N239" s="19" t="n">
        <v>15</v>
      </c>
    </row>
    <row r="240" customFormat="false" ht="15" hidden="false" customHeight="false" outlineLevel="0" collapsed="false">
      <c r="A240" s="14" t="n">
        <v>239</v>
      </c>
      <c r="B240" s="15" t="n">
        <v>19151203</v>
      </c>
      <c r="C240" s="17" t="s">
        <v>3213</v>
      </c>
      <c r="I240" s="20" t="s">
        <v>51</v>
      </c>
      <c r="K240" s="20" t="s">
        <v>3214</v>
      </c>
      <c r="L240" s="19" t="n">
        <v>65</v>
      </c>
      <c r="M240" s="19" t="n">
        <v>2</v>
      </c>
      <c r="N240" s="19" t="n">
        <v>15</v>
      </c>
    </row>
    <row r="241" customFormat="false" ht="15" hidden="false" customHeight="false" outlineLevel="0" collapsed="false">
      <c r="A241" s="14" t="n">
        <v>240</v>
      </c>
      <c r="B241" s="15" t="n">
        <v>19151209</v>
      </c>
      <c r="C241" s="17" t="s">
        <v>3218</v>
      </c>
      <c r="I241" s="20" t="s">
        <v>51</v>
      </c>
      <c r="K241" s="20" t="s">
        <v>3219</v>
      </c>
      <c r="L241" s="19" t="n">
        <v>65</v>
      </c>
      <c r="M241" s="19" t="n">
        <v>3</v>
      </c>
      <c r="N241" s="19" t="n">
        <v>15</v>
      </c>
    </row>
    <row r="242" customFormat="false" ht="15" hidden="false" customHeight="false" outlineLevel="0" collapsed="false">
      <c r="A242" s="14" t="n">
        <v>241</v>
      </c>
      <c r="B242" s="15" t="n">
        <v>19151210</v>
      </c>
      <c r="C242" s="17" t="s">
        <v>3220</v>
      </c>
      <c r="I242" s="20" t="s">
        <v>51</v>
      </c>
      <c r="K242" s="20" t="s">
        <v>3221</v>
      </c>
      <c r="L242" s="19" t="n">
        <v>65</v>
      </c>
      <c r="M242" s="19" t="n">
        <v>4</v>
      </c>
      <c r="N242" s="19" t="n">
        <v>15</v>
      </c>
    </row>
    <row r="243" customFormat="false" ht="15" hidden="false" customHeight="false" outlineLevel="0" collapsed="false">
      <c r="A243" s="14" t="n">
        <v>242</v>
      </c>
      <c r="B243" s="15" t="n">
        <v>19151216</v>
      </c>
      <c r="C243" s="17" t="s">
        <v>3228</v>
      </c>
      <c r="I243" s="20" t="s">
        <v>51</v>
      </c>
      <c r="K243" s="20" t="s">
        <v>3229</v>
      </c>
      <c r="L243" s="19" t="n">
        <v>65</v>
      </c>
      <c r="M243" s="19" t="n">
        <v>5</v>
      </c>
      <c r="N243" s="19" t="n">
        <v>15</v>
      </c>
    </row>
    <row r="244" customFormat="false" ht="15" hidden="false" customHeight="false" outlineLevel="0" collapsed="false">
      <c r="A244" s="14" t="n">
        <v>243</v>
      </c>
      <c r="B244" s="15" t="n">
        <v>19160203</v>
      </c>
      <c r="C244" s="17" t="s">
        <v>3273</v>
      </c>
      <c r="I244" s="20" t="s">
        <v>51</v>
      </c>
      <c r="K244" s="20" t="s">
        <v>3274</v>
      </c>
      <c r="L244" s="19" t="n">
        <v>65</v>
      </c>
      <c r="M244" s="19" t="n">
        <v>6</v>
      </c>
      <c r="N244" s="19" t="n">
        <v>15</v>
      </c>
    </row>
    <row r="245" customFormat="false" ht="15" hidden="false" customHeight="false" outlineLevel="0" collapsed="false">
      <c r="A245" s="14" t="n">
        <v>244</v>
      </c>
      <c r="B245" s="15" t="n">
        <v>19160204</v>
      </c>
      <c r="C245" s="17" t="s">
        <v>3275</v>
      </c>
      <c r="I245" s="20" t="s">
        <v>51</v>
      </c>
      <c r="K245" s="20" t="s">
        <v>3276</v>
      </c>
      <c r="L245" s="19" t="n">
        <v>65</v>
      </c>
      <c r="M245" s="19" t="n">
        <v>7</v>
      </c>
      <c r="N245" s="19" t="n">
        <v>15</v>
      </c>
    </row>
    <row r="246" customFormat="false" ht="15" hidden="false" customHeight="false" outlineLevel="0" collapsed="false">
      <c r="A246" s="14" t="n">
        <v>245</v>
      </c>
      <c r="B246" s="15" t="n">
        <v>19160210</v>
      </c>
      <c r="C246" s="17" t="s">
        <v>3278</v>
      </c>
      <c r="I246" s="20" t="s">
        <v>51</v>
      </c>
      <c r="K246" s="20" t="s">
        <v>3279</v>
      </c>
      <c r="L246" s="19" t="n">
        <v>65</v>
      </c>
      <c r="M246" s="19" t="n">
        <v>8</v>
      </c>
      <c r="N246" s="19" t="n">
        <v>15</v>
      </c>
    </row>
    <row r="247" customFormat="false" ht="15" hidden="false" customHeight="false" outlineLevel="0" collapsed="false">
      <c r="A247" s="14" t="n">
        <v>246</v>
      </c>
      <c r="B247" s="15" t="n">
        <v>19160211</v>
      </c>
      <c r="C247" s="17" t="s">
        <v>3280</v>
      </c>
      <c r="I247" s="20" t="s">
        <v>51</v>
      </c>
      <c r="K247" s="20" t="s">
        <v>3281</v>
      </c>
      <c r="L247" s="19" t="n">
        <v>65</v>
      </c>
      <c r="M247" s="19" t="n">
        <v>9</v>
      </c>
      <c r="N247" s="19" t="n">
        <v>15</v>
      </c>
    </row>
    <row r="248" customFormat="false" ht="15" hidden="false" customHeight="false" outlineLevel="0" collapsed="false">
      <c r="A248" s="14" t="n">
        <v>247</v>
      </c>
      <c r="B248" s="15" t="n">
        <v>19160225</v>
      </c>
      <c r="C248" s="17" t="s">
        <v>3292</v>
      </c>
      <c r="I248" s="20" t="s">
        <v>51</v>
      </c>
      <c r="K248" s="20" t="s">
        <v>3293</v>
      </c>
      <c r="L248" s="19" t="n">
        <v>65</v>
      </c>
      <c r="M248" s="19" t="n">
        <v>10</v>
      </c>
      <c r="N248" s="19" t="n">
        <v>15</v>
      </c>
    </row>
    <row r="249" customFormat="false" ht="15" hidden="false" customHeight="false" outlineLevel="0" collapsed="false">
      <c r="A249" s="14" t="n">
        <v>248</v>
      </c>
      <c r="B249" s="15" t="n">
        <v>19160226</v>
      </c>
      <c r="C249" s="17" t="s">
        <v>3294</v>
      </c>
      <c r="I249" s="20" t="s">
        <v>51</v>
      </c>
      <c r="K249" s="20" t="s">
        <v>3295</v>
      </c>
      <c r="L249" s="19" t="n">
        <v>65</v>
      </c>
      <c r="M249" s="19" t="n">
        <v>11</v>
      </c>
      <c r="N249" s="19" t="n">
        <v>15</v>
      </c>
    </row>
    <row r="250" customFormat="false" ht="15" hidden="false" customHeight="false" outlineLevel="0" collapsed="false">
      <c r="A250" s="14" t="n">
        <v>249</v>
      </c>
      <c r="B250" s="15" t="n">
        <v>19160323</v>
      </c>
      <c r="C250" s="17" t="s">
        <v>3306</v>
      </c>
      <c r="I250" s="20" t="s">
        <v>51</v>
      </c>
      <c r="K250" s="20" t="s">
        <v>3307</v>
      </c>
      <c r="L250" s="19" t="n">
        <v>65</v>
      </c>
      <c r="M250" s="19" t="n">
        <v>12</v>
      </c>
      <c r="N250" s="19" t="n">
        <v>15</v>
      </c>
    </row>
    <row r="251" customFormat="false" ht="15" hidden="false" customHeight="false" outlineLevel="0" collapsed="false">
      <c r="A251" s="14" t="n">
        <v>250</v>
      </c>
      <c r="B251" s="15" t="n">
        <v>19160324</v>
      </c>
      <c r="C251" s="17" t="s">
        <v>3308</v>
      </c>
      <c r="I251" s="20" t="s">
        <v>51</v>
      </c>
      <c r="K251" s="20" t="s">
        <v>3309</v>
      </c>
      <c r="L251" s="19" t="n">
        <v>65</v>
      </c>
      <c r="M251" s="19" t="n">
        <v>13</v>
      </c>
      <c r="N251" s="19" t="n">
        <v>15</v>
      </c>
    </row>
    <row r="252" customFormat="false" ht="15" hidden="false" customHeight="false" outlineLevel="0" collapsed="false">
      <c r="A252" s="14" t="n">
        <v>251</v>
      </c>
      <c r="B252" s="15" t="n">
        <v>19160413</v>
      </c>
      <c r="C252" s="17" t="s">
        <v>3316</v>
      </c>
      <c r="I252" s="20" t="s">
        <v>51</v>
      </c>
      <c r="K252" s="20" t="s">
        <v>3317</v>
      </c>
      <c r="L252" s="19" t="n">
        <v>65</v>
      </c>
      <c r="M252" s="19" t="n">
        <v>14</v>
      </c>
      <c r="N252" s="19" t="n">
        <v>15</v>
      </c>
    </row>
    <row r="253" customFormat="false" ht="15" hidden="false" customHeight="false" outlineLevel="0" collapsed="false">
      <c r="A253" s="14" t="n">
        <v>252</v>
      </c>
      <c r="B253" s="15" t="n">
        <v>19160415</v>
      </c>
      <c r="C253" s="17" t="s">
        <v>3318</v>
      </c>
      <c r="I253" s="20" t="s">
        <v>51</v>
      </c>
      <c r="K253" s="20" t="s">
        <v>3319</v>
      </c>
      <c r="L253" s="19" t="n">
        <v>65</v>
      </c>
      <c r="M253" s="19" t="n">
        <v>15</v>
      </c>
      <c r="N253" s="19" t="n">
        <v>15</v>
      </c>
    </row>
    <row r="254" customFormat="false" ht="15" hidden="false" customHeight="false" outlineLevel="0" collapsed="false">
      <c r="A254" s="14" t="n">
        <v>253</v>
      </c>
      <c r="B254" s="15" t="n">
        <v>19170215</v>
      </c>
      <c r="C254" s="17" t="s">
        <v>3558</v>
      </c>
      <c r="I254" s="20" t="s">
        <v>51</v>
      </c>
      <c r="K254" s="20" t="s">
        <v>3559</v>
      </c>
      <c r="L254" s="19" t="n">
        <v>66</v>
      </c>
      <c r="M254" s="19" t="n">
        <v>1</v>
      </c>
      <c r="N254" s="19" t="n">
        <v>7</v>
      </c>
    </row>
    <row r="255" customFormat="false" ht="15" hidden="false" customHeight="false" outlineLevel="0" collapsed="false">
      <c r="A255" s="14" t="n">
        <v>254</v>
      </c>
      <c r="B255" s="15" t="n">
        <v>19170217</v>
      </c>
      <c r="C255" s="17" t="s">
        <v>3560</v>
      </c>
      <c r="I255" s="20" t="s">
        <v>51</v>
      </c>
      <c r="K255" s="20" t="s">
        <v>3561</v>
      </c>
      <c r="L255" s="19" t="n">
        <v>66</v>
      </c>
      <c r="M255" s="19" t="n">
        <v>2</v>
      </c>
      <c r="N255" s="19" t="n">
        <v>7</v>
      </c>
    </row>
    <row r="256" customFormat="false" ht="15" hidden="false" customHeight="false" outlineLevel="0" collapsed="false">
      <c r="A256" s="14" t="n">
        <v>255</v>
      </c>
      <c r="B256" s="15" t="n">
        <v>19170301</v>
      </c>
      <c r="C256" s="17" t="s">
        <v>3566</v>
      </c>
      <c r="I256" s="20" t="s">
        <v>51</v>
      </c>
      <c r="K256" s="20" t="s">
        <v>3567</v>
      </c>
      <c r="L256" s="19" t="n">
        <v>66</v>
      </c>
      <c r="M256" s="19" t="n">
        <v>3</v>
      </c>
      <c r="N256" s="19" t="n">
        <v>7</v>
      </c>
    </row>
    <row r="257" customFormat="false" ht="15" hidden="false" customHeight="false" outlineLevel="0" collapsed="false">
      <c r="A257" s="14" t="n">
        <v>256</v>
      </c>
      <c r="B257" s="15" t="n">
        <v>19170315</v>
      </c>
      <c r="C257" s="17" t="s">
        <v>3572</v>
      </c>
      <c r="I257" s="20" t="s">
        <v>51</v>
      </c>
      <c r="K257" s="20" t="s">
        <v>3573</v>
      </c>
      <c r="L257" s="19" t="n">
        <v>66</v>
      </c>
      <c r="M257" s="19" t="n">
        <v>4</v>
      </c>
      <c r="N257" s="19" t="n">
        <v>7</v>
      </c>
    </row>
    <row r="258" customFormat="false" ht="15" hidden="false" customHeight="false" outlineLevel="0" collapsed="false">
      <c r="A258" s="14" t="n">
        <v>257</v>
      </c>
      <c r="B258" s="15" t="n">
        <v>19170317</v>
      </c>
      <c r="C258" s="17" t="s">
        <v>3574</v>
      </c>
      <c r="I258" s="20" t="s">
        <v>51</v>
      </c>
      <c r="K258" s="20" t="s">
        <v>3575</v>
      </c>
      <c r="L258" s="19" t="n">
        <v>66</v>
      </c>
      <c r="M258" s="19" t="n">
        <v>5</v>
      </c>
      <c r="N258" s="19" t="n">
        <v>7</v>
      </c>
    </row>
    <row r="259" customFormat="false" ht="15" hidden="false" customHeight="false" outlineLevel="0" collapsed="false">
      <c r="A259" s="14" t="n">
        <v>258</v>
      </c>
      <c r="B259" s="15" t="n">
        <v>19170322</v>
      </c>
      <c r="C259" s="17" t="s">
        <v>3578</v>
      </c>
      <c r="I259" s="20" t="s">
        <v>51</v>
      </c>
      <c r="K259" s="20" t="s">
        <v>3579</v>
      </c>
      <c r="L259" s="19" t="n">
        <v>66</v>
      </c>
      <c r="M259" s="19" t="n">
        <v>6</v>
      </c>
      <c r="N259" s="19" t="n">
        <v>7</v>
      </c>
    </row>
    <row r="260" customFormat="false" ht="15" hidden="false" customHeight="false" outlineLevel="0" collapsed="false">
      <c r="A260" s="14" t="n">
        <v>259</v>
      </c>
      <c r="B260" s="15" t="n">
        <v>19170331</v>
      </c>
      <c r="C260" s="17" t="s">
        <v>3583</v>
      </c>
      <c r="I260" s="20" t="s">
        <v>51</v>
      </c>
      <c r="K260" s="20" t="s">
        <v>3584</v>
      </c>
      <c r="L260" s="19" t="n">
        <v>66</v>
      </c>
      <c r="M260" s="19" t="n">
        <v>7</v>
      </c>
      <c r="N260" s="19" t="n">
        <v>7</v>
      </c>
    </row>
    <row r="261" customFormat="false" ht="15" hidden="false" customHeight="false" outlineLevel="0" collapsed="false">
      <c r="A261" s="14" t="n">
        <v>260</v>
      </c>
      <c r="B261" s="15" t="n">
        <v>19180124</v>
      </c>
      <c r="C261" s="17" t="s">
        <v>3816</v>
      </c>
      <c r="I261" s="20" t="s">
        <v>51</v>
      </c>
      <c r="K261" s="20" t="s">
        <v>3817</v>
      </c>
      <c r="L261" s="19" t="n">
        <v>67</v>
      </c>
      <c r="M261" s="19" t="n">
        <v>1</v>
      </c>
      <c r="N261" s="19" t="n">
        <v>10</v>
      </c>
    </row>
    <row r="262" customFormat="false" ht="15" hidden="false" customHeight="false" outlineLevel="0" collapsed="false">
      <c r="A262" s="14" t="n">
        <v>261</v>
      </c>
      <c r="B262" s="15" t="n">
        <v>19180207</v>
      </c>
      <c r="C262" s="17" t="s">
        <v>3822</v>
      </c>
      <c r="I262" s="20" t="s">
        <v>51</v>
      </c>
      <c r="K262" s="20" t="s">
        <v>3823</v>
      </c>
      <c r="L262" s="19" t="n">
        <v>67</v>
      </c>
      <c r="M262" s="19" t="n">
        <v>2</v>
      </c>
      <c r="N262" s="19" t="n">
        <v>10</v>
      </c>
    </row>
    <row r="263" customFormat="false" ht="15" hidden="false" customHeight="false" outlineLevel="0" collapsed="false">
      <c r="A263" s="14" t="n">
        <v>262</v>
      </c>
      <c r="B263" s="15" t="n">
        <v>19180221</v>
      </c>
      <c r="C263" s="17" t="s">
        <v>3836</v>
      </c>
      <c r="I263" s="20" t="s">
        <v>51</v>
      </c>
      <c r="K263" s="20" t="s">
        <v>3837</v>
      </c>
      <c r="L263" s="19" t="n">
        <v>67</v>
      </c>
      <c r="M263" s="19" t="n">
        <v>3</v>
      </c>
      <c r="N263" s="19" t="n">
        <v>10</v>
      </c>
    </row>
    <row r="264" customFormat="false" ht="15" hidden="false" customHeight="false" outlineLevel="0" collapsed="false">
      <c r="A264" s="14" t="n">
        <v>263</v>
      </c>
      <c r="B264" s="15" t="n">
        <v>19180228</v>
      </c>
      <c r="C264" s="17" t="s">
        <v>3845</v>
      </c>
      <c r="I264" s="20" t="s">
        <v>51</v>
      </c>
      <c r="K264" s="20" t="s">
        <v>3846</v>
      </c>
      <c r="L264" s="19" t="n">
        <v>67</v>
      </c>
      <c r="M264" s="19" t="n">
        <v>4</v>
      </c>
      <c r="N264" s="19" t="n">
        <v>10</v>
      </c>
    </row>
    <row r="265" customFormat="false" ht="15" hidden="false" customHeight="false" outlineLevel="0" collapsed="false">
      <c r="A265" s="14" t="n">
        <v>264</v>
      </c>
      <c r="B265" s="15" t="n">
        <v>19180307</v>
      </c>
      <c r="C265" s="17" t="s">
        <v>3849</v>
      </c>
      <c r="I265" s="20" t="s">
        <v>51</v>
      </c>
      <c r="K265" s="20" t="s">
        <v>3850</v>
      </c>
      <c r="L265" s="19" t="n">
        <v>67</v>
      </c>
      <c r="M265" s="19" t="n">
        <v>5</v>
      </c>
      <c r="N265" s="19" t="n">
        <v>10</v>
      </c>
    </row>
    <row r="266" customFormat="false" ht="15" hidden="false" customHeight="false" outlineLevel="0" collapsed="false">
      <c r="A266" s="14" t="n">
        <v>265</v>
      </c>
      <c r="B266" s="15" t="n">
        <v>19180314</v>
      </c>
      <c r="C266" s="17" t="s">
        <v>3853</v>
      </c>
      <c r="I266" s="20" t="s">
        <v>51</v>
      </c>
      <c r="K266" s="20" t="s">
        <v>3854</v>
      </c>
      <c r="L266" s="19" t="n">
        <v>67</v>
      </c>
      <c r="M266" s="19" t="n">
        <v>6</v>
      </c>
      <c r="N266" s="19" t="n">
        <v>10</v>
      </c>
    </row>
    <row r="267" customFormat="false" ht="15" hidden="false" customHeight="false" outlineLevel="0" collapsed="false">
      <c r="A267" s="14" t="n">
        <v>266</v>
      </c>
      <c r="B267" s="15" t="n">
        <v>19180321</v>
      </c>
      <c r="C267" s="17" t="s">
        <v>3857</v>
      </c>
      <c r="I267" s="20" t="s">
        <v>51</v>
      </c>
      <c r="K267" s="20" t="s">
        <v>3858</v>
      </c>
      <c r="L267" s="19" t="n">
        <v>67</v>
      </c>
      <c r="M267" s="19" t="n">
        <v>7</v>
      </c>
      <c r="N267" s="19" t="n">
        <v>10</v>
      </c>
    </row>
    <row r="268" customFormat="false" ht="15" hidden="false" customHeight="false" outlineLevel="0" collapsed="false">
      <c r="A268" s="14" t="n">
        <v>267</v>
      </c>
      <c r="B268" s="15" t="n">
        <v>19180415</v>
      </c>
      <c r="C268" s="17" t="s">
        <v>3871</v>
      </c>
      <c r="I268" s="20" t="s">
        <v>51</v>
      </c>
      <c r="K268" s="20" t="s">
        <v>3872</v>
      </c>
      <c r="L268" s="19" t="n">
        <v>67</v>
      </c>
      <c r="M268" s="19" t="n">
        <v>8</v>
      </c>
      <c r="N268" s="19" t="n">
        <v>10</v>
      </c>
    </row>
    <row r="269" customFormat="false" ht="15" hidden="false" customHeight="false" outlineLevel="0" collapsed="false">
      <c r="A269" s="14" t="n">
        <v>268</v>
      </c>
      <c r="B269" s="15" t="n">
        <v>19180418</v>
      </c>
      <c r="C269" s="17" t="s">
        <v>3875</v>
      </c>
      <c r="I269" s="20" t="s">
        <v>51</v>
      </c>
      <c r="K269" s="20" t="s">
        <v>3876</v>
      </c>
      <c r="L269" s="19" t="n">
        <v>67</v>
      </c>
      <c r="M269" s="19" t="n">
        <v>9</v>
      </c>
      <c r="N269" s="19" t="n">
        <v>10</v>
      </c>
    </row>
    <row r="270" customFormat="false" ht="15" hidden="false" customHeight="false" outlineLevel="0" collapsed="false">
      <c r="A270" s="14" t="n">
        <v>269</v>
      </c>
      <c r="B270" s="15" t="n">
        <v>19180420</v>
      </c>
      <c r="C270" s="17" t="s">
        <v>3877</v>
      </c>
      <c r="I270" s="20" t="s">
        <v>51</v>
      </c>
      <c r="K270" s="20" t="s">
        <v>3878</v>
      </c>
      <c r="L270" s="19" t="n">
        <v>67</v>
      </c>
      <c r="M270" s="19" t="n">
        <v>10</v>
      </c>
      <c r="N270" s="19" t="n">
        <v>10</v>
      </c>
    </row>
    <row r="271" customFormat="false" ht="15" hidden="false" customHeight="false" outlineLevel="0" collapsed="false">
      <c r="A271" s="14" t="n">
        <v>270</v>
      </c>
      <c r="B271" s="15" t="n">
        <v>19110224</v>
      </c>
      <c r="C271" s="17" t="s">
        <v>1884</v>
      </c>
      <c r="I271" s="20" t="s">
        <v>1547</v>
      </c>
      <c r="K271" s="20" t="s">
        <v>1885</v>
      </c>
      <c r="L271" s="19" t="s">
        <v>12218</v>
      </c>
      <c r="M271" s="19" t="n">
        <v>1</v>
      </c>
      <c r="N271" s="19" t="n">
        <v>12</v>
      </c>
    </row>
    <row r="272" customFormat="false" ht="15" hidden="false" customHeight="false" outlineLevel="0" collapsed="false">
      <c r="A272" s="14" t="n">
        <v>271</v>
      </c>
      <c r="B272" s="15" t="n">
        <v>19110319</v>
      </c>
      <c r="C272" s="17" t="s">
        <v>1909</v>
      </c>
      <c r="I272" s="20" t="s">
        <v>1910</v>
      </c>
      <c r="K272" s="20" t="s">
        <v>1911</v>
      </c>
      <c r="L272" s="19" t="s">
        <v>12218</v>
      </c>
      <c r="M272" s="19" t="n">
        <v>2</v>
      </c>
      <c r="N272" s="19" t="n">
        <v>12</v>
      </c>
    </row>
    <row r="273" customFormat="false" ht="15" hidden="false" customHeight="false" outlineLevel="0" collapsed="false">
      <c r="A273" s="14" t="n">
        <v>272</v>
      </c>
      <c r="B273" s="15" t="n">
        <v>19110325</v>
      </c>
      <c r="C273" s="17" t="s">
        <v>1923</v>
      </c>
      <c r="I273" s="20" t="s">
        <v>1910</v>
      </c>
      <c r="K273" s="20" t="s">
        <v>1924</v>
      </c>
      <c r="L273" s="19" t="s">
        <v>12218</v>
      </c>
      <c r="M273" s="19" t="n">
        <v>3</v>
      </c>
      <c r="N273" s="19" t="n">
        <v>12</v>
      </c>
    </row>
    <row r="274" customFormat="false" ht="15" hidden="false" customHeight="false" outlineLevel="0" collapsed="false">
      <c r="A274" s="14" t="n">
        <v>273</v>
      </c>
      <c r="B274" s="15" t="s">
        <v>2348</v>
      </c>
      <c r="C274" s="17" t="s">
        <v>2349</v>
      </c>
      <c r="I274" s="20" t="s">
        <v>591</v>
      </c>
      <c r="K274" s="20" t="s">
        <v>2350</v>
      </c>
      <c r="L274" s="19" t="s">
        <v>12218</v>
      </c>
      <c r="M274" s="19" t="n">
        <v>4</v>
      </c>
      <c r="N274" s="19" t="n">
        <v>12</v>
      </c>
    </row>
    <row r="275" customFormat="false" ht="15" hidden="false" customHeight="false" outlineLevel="0" collapsed="false">
      <c r="A275" s="14" t="n">
        <v>274</v>
      </c>
      <c r="B275" s="15" t="s">
        <v>2351</v>
      </c>
      <c r="C275" s="17" t="s">
        <v>2349</v>
      </c>
      <c r="I275" s="20" t="s">
        <v>591</v>
      </c>
      <c r="K275" s="20" t="s">
        <v>258</v>
      </c>
      <c r="L275" s="19" t="s">
        <v>12218</v>
      </c>
      <c r="M275" s="19" t="n">
        <v>5</v>
      </c>
      <c r="N275" s="19" t="n">
        <v>12</v>
      </c>
    </row>
    <row r="276" customFormat="false" ht="15" hidden="false" customHeight="false" outlineLevel="0" collapsed="false">
      <c r="A276" s="14" t="n">
        <v>275</v>
      </c>
      <c r="B276" s="15" t="s">
        <v>2354</v>
      </c>
      <c r="C276" s="17" t="s">
        <v>2355</v>
      </c>
      <c r="I276" s="20" t="s">
        <v>591</v>
      </c>
      <c r="K276" s="20" t="s">
        <v>2356</v>
      </c>
      <c r="L276" s="19" t="s">
        <v>12218</v>
      </c>
      <c r="M276" s="19" t="n">
        <v>6</v>
      </c>
      <c r="N276" s="19" t="n">
        <v>12</v>
      </c>
    </row>
    <row r="277" customFormat="false" ht="15" hidden="false" customHeight="false" outlineLevel="0" collapsed="false">
      <c r="A277" s="14" t="n">
        <v>276</v>
      </c>
      <c r="B277" s="15" t="s">
        <v>2357</v>
      </c>
      <c r="C277" s="17" t="s">
        <v>2355</v>
      </c>
      <c r="I277" s="20" t="s">
        <v>591</v>
      </c>
      <c r="K277" s="20" t="s">
        <v>258</v>
      </c>
      <c r="L277" s="19" t="s">
        <v>12218</v>
      </c>
      <c r="M277" s="19" t="n">
        <v>7</v>
      </c>
      <c r="N277" s="19" t="n">
        <v>12</v>
      </c>
    </row>
    <row r="278" customFormat="false" ht="15" hidden="false" customHeight="false" outlineLevel="0" collapsed="false">
      <c r="A278" s="14" t="n">
        <v>277</v>
      </c>
      <c r="B278" s="15" t="n">
        <v>19130219</v>
      </c>
      <c r="C278" s="17" t="s">
        <v>2457</v>
      </c>
      <c r="I278" s="20" t="s">
        <v>567</v>
      </c>
      <c r="K278" s="20" t="s">
        <v>2356</v>
      </c>
      <c r="L278" s="19" t="s">
        <v>12218</v>
      </c>
      <c r="M278" s="19" t="n">
        <v>8</v>
      </c>
      <c r="N278" s="19" t="n">
        <v>12</v>
      </c>
    </row>
    <row r="279" customFormat="false" ht="15" hidden="false" customHeight="false" outlineLevel="0" collapsed="false">
      <c r="A279" s="14" t="n">
        <v>278</v>
      </c>
      <c r="B279" s="15" t="s">
        <v>2450</v>
      </c>
      <c r="C279" s="17" t="s">
        <v>2448</v>
      </c>
      <c r="I279" s="20" t="s">
        <v>2449</v>
      </c>
      <c r="K279" s="20" t="s">
        <v>2451</v>
      </c>
      <c r="L279" s="19" t="s">
        <v>12218</v>
      </c>
      <c r="M279" s="19" t="n">
        <v>9</v>
      </c>
      <c r="N279" s="19" t="n">
        <v>12</v>
      </c>
    </row>
    <row r="280" customFormat="false" ht="15" hidden="false" customHeight="false" outlineLevel="0" collapsed="false">
      <c r="A280" s="14" t="n">
        <v>279</v>
      </c>
      <c r="B280" s="15" t="s">
        <v>2530</v>
      </c>
      <c r="C280" s="17" t="s">
        <v>2531</v>
      </c>
      <c r="I280" s="20" t="s">
        <v>567</v>
      </c>
      <c r="K280" s="20" t="s">
        <v>2451</v>
      </c>
      <c r="L280" s="19" t="s">
        <v>12218</v>
      </c>
      <c r="M280" s="19" t="n">
        <v>10</v>
      </c>
      <c r="N280" s="19" t="n">
        <v>12</v>
      </c>
    </row>
    <row r="281" customFormat="false" ht="15" hidden="false" customHeight="false" outlineLevel="0" collapsed="false">
      <c r="A281" s="14" t="n">
        <v>280</v>
      </c>
      <c r="B281" s="15" t="n">
        <v>19130301</v>
      </c>
      <c r="C281" s="17" t="s">
        <v>2460</v>
      </c>
      <c r="I281" s="20" t="s">
        <v>840</v>
      </c>
      <c r="K281" s="20" t="s">
        <v>2461</v>
      </c>
      <c r="L281" s="19" t="s">
        <v>12218</v>
      </c>
      <c r="M281" s="19" t="n">
        <v>11</v>
      </c>
      <c r="N281" s="19" t="n">
        <v>12</v>
      </c>
    </row>
    <row r="282" customFormat="false" ht="15" hidden="false" customHeight="false" outlineLevel="0" collapsed="false">
      <c r="A282" s="14" t="n">
        <v>281</v>
      </c>
      <c r="B282" s="15" t="n">
        <v>19130303</v>
      </c>
      <c r="C282" s="17" t="s">
        <v>2465</v>
      </c>
      <c r="I282" s="20" t="s">
        <v>1068</v>
      </c>
      <c r="K282" s="20" t="s">
        <v>2461</v>
      </c>
      <c r="L282" s="19" t="s">
        <v>12218</v>
      </c>
      <c r="M282" s="19" t="n">
        <v>12</v>
      </c>
      <c r="N282" s="19" t="n">
        <v>12</v>
      </c>
    </row>
    <row r="283" customFormat="false" ht="15" hidden="false" customHeight="false" outlineLevel="0" collapsed="false">
      <c r="A283" s="14" t="n">
        <v>282</v>
      </c>
      <c r="B283" s="15" t="n">
        <v>19171018</v>
      </c>
      <c r="C283" s="17" t="s">
        <v>3687</v>
      </c>
      <c r="I283" s="20" t="s">
        <v>722</v>
      </c>
      <c r="K283" s="20" t="s">
        <v>3688</v>
      </c>
      <c r="L283" s="19" t="n">
        <v>72</v>
      </c>
      <c r="M283" s="19" t="n">
        <v>1</v>
      </c>
      <c r="N283" s="19" t="n">
        <v>10</v>
      </c>
    </row>
    <row r="284" customFormat="false" ht="15" hidden="false" customHeight="false" outlineLevel="0" collapsed="false">
      <c r="A284" s="14" t="n">
        <v>283</v>
      </c>
      <c r="B284" s="15" t="n">
        <v>19171019</v>
      </c>
      <c r="C284" s="17" t="s">
        <v>3689</v>
      </c>
      <c r="I284" s="20" t="s">
        <v>722</v>
      </c>
      <c r="K284" s="20" t="s">
        <v>3690</v>
      </c>
      <c r="L284" s="19" t="n">
        <v>72</v>
      </c>
      <c r="M284" s="19" t="n">
        <v>2</v>
      </c>
      <c r="N284" s="19" t="n">
        <v>10</v>
      </c>
    </row>
    <row r="285" customFormat="false" ht="15" hidden="false" customHeight="false" outlineLevel="0" collapsed="false">
      <c r="A285" s="14" t="n">
        <v>284</v>
      </c>
      <c r="B285" s="15" t="n">
        <v>19171123</v>
      </c>
      <c r="C285" s="17" t="s">
        <v>3745</v>
      </c>
      <c r="I285" s="20" t="s">
        <v>722</v>
      </c>
      <c r="K285" s="20" t="s">
        <v>3746</v>
      </c>
      <c r="L285" s="19" t="n">
        <v>72</v>
      </c>
      <c r="M285" s="19" t="n">
        <v>3</v>
      </c>
      <c r="N285" s="19" t="n">
        <v>10</v>
      </c>
    </row>
    <row r="286" customFormat="false" ht="15" hidden="false" customHeight="false" outlineLevel="0" collapsed="false">
      <c r="A286" s="14" t="n">
        <v>285</v>
      </c>
      <c r="B286" s="15" t="n">
        <v>19171124</v>
      </c>
      <c r="C286" s="17" t="s">
        <v>3747</v>
      </c>
      <c r="I286" s="20" t="s">
        <v>722</v>
      </c>
      <c r="K286" s="20" t="s">
        <v>3748</v>
      </c>
      <c r="L286" s="19" t="n">
        <v>72</v>
      </c>
      <c r="M286" s="19" t="n">
        <v>4</v>
      </c>
      <c r="N286" s="19" t="n">
        <v>10</v>
      </c>
    </row>
    <row r="287" customFormat="false" ht="15" hidden="false" customHeight="false" outlineLevel="0" collapsed="false">
      <c r="A287" s="14" t="n">
        <v>286</v>
      </c>
      <c r="B287" s="15" t="n">
        <v>19171128</v>
      </c>
      <c r="C287" s="17" t="s">
        <v>3751</v>
      </c>
      <c r="I287" s="20" t="s">
        <v>1737</v>
      </c>
      <c r="K287" s="20" t="s">
        <v>3752</v>
      </c>
      <c r="L287" s="19" t="n">
        <v>72</v>
      </c>
      <c r="M287" s="19" t="n">
        <v>5</v>
      </c>
      <c r="N287" s="19" t="n">
        <v>10</v>
      </c>
    </row>
    <row r="288" customFormat="false" ht="15" hidden="false" customHeight="false" outlineLevel="0" collapsed="false">
      <c r="A288" s="14" t="n">
        <v>287</v>
      </c>
      <c r="B288" s="15" t="n">
        <v>19171130</v>
      </c>
      <c r="C288" s="17" t="s">
        <v>3755</v>
      </c>
      <c r="I288" s="20" t="s">
        <v>1737</v>
      </c>
      <c r="K288" s="20" t="s">
        <v>3756</v>
      </c>
      <c r="L288" s="19" t="n">
        <v>72</v>
      </c>
      <c r="M288" s="19" t="n">
        <v>6</v>
      </c>
      <c r="N288" s="19" t="n">
        <v>10</v>
      </c>
    </row>
    <row r="289" customFormat="false" ht="15" hidden="false" customHeight="false" outlineLevel="0" collapsed="false">
      <c r="A289" s="14" t="n">
        <v>288</v>
      </c>
      <c r="B289" s="15" t="n">
        <v>19181030</v>
      </c>
      <c r="C289" s="17" t="s">
        <v>4022</v>
      </c>
      <c r="I289" s="20" t="s">
        <v>722</v>
      </c>
      <c r="K289" s="20" t="s">
        <v>4023</v>
      </c>
      <c r="L289" s="19" t="n">
        <v>72</v>
      </c>
      <c r="M289" s="19" t="n">
        <v>7</v>
      </c>
      <c r="N289" s="19" t="n">
        <v>10</v>
      </c>
    </row>
    <row r="290" customFormat="false" ht="15" hidden="false" customHeight="false" outlineLevel="0" collapsed="false">
      <c r="A290" s="14" t="n">
        <v>289</v>
      </c>
      <c r="B290" s="15" t="n">
        <v>19181031</v>
      </c>
      <c r="C290" s="17" t="s">
        <v>4024</v>
      </c>
      <c r="I290" s="20" t="s">
        <v>722</v>
      </c>
      <c r="K290" s="20" t="s">
        <v>4025</v>
      </c>
      <c r="L290" s="19" t="n">
        <v>72</v>
      </c>
      <c r="M290" s="19" t="n">
        <v>8</v>
      </c>
      <c r="N290" s="19" t="n">
        <v>10</v>
      </c>
    </row>
    <row r="291" customFormat="false" ht="15" hidden="false" customHeight="false" outlineLevel="0" collapsed="false">
      <c r="A291" s="14" t="n">
        <v>290</v>
      </c>
      <c r="B291" s="15" t="n">
        <v>19181209</v>
      </c>
      <c r="C291" s="17" t="s">
        <v>4059</v>
      </c>
      <c r="I291" s="20" t="s">
        <v>1737</v>
      </c>
      <c r="K291" s="20" t="s">
        <v>4060</v>
      </c>
      <c r="L291" s="19" t="n">
        <v>72</v>
      </c>
      <c r="M291" s="19" t="n">
        <v>9</v>
      </c>
      <c r="N291" s="19" t="n">
        <v>10</v>
      </c>
    </row>
    <row r="292" customFormat="false" ht="15" hidden="false" customHeight="false" outlineLevel="0" collapsed="false">
      <c r="A292" s="14" t="n">
        <v>291</v>
      </c>
      <c r="B292" s="15" t="n">
        <v>19181211</v>
      </c>
      <c r="C292" s="17" t="s">
        <v>4061</v>
      </c>
      <c r="I292" s="20" t="s">
        <v>1737</v>
      </c>
      <c r="K292" s="20" t="s">
        <v>4062</v>
      </c>
      <c r="L292" s="19" t="n">
        <v>72</v>
      </c>
      <c r="M292" s="19" t="n">
        <v>10</v>
      </c>
      <c r="N292" s="19" t="n">
        <v>10</v>
      </c>
    </row>
    <row r="293" customFormat="false" ht="15" hidden="false" customHeight="false" outlineLevel="0" collapsed="false">
      <c r="A293" s="14" t="n">
        <v>292</v>
      </c>
      <c r="B293" s="15" t="s">
        <v>4802</v>
      </c>
      <c r="C293" s="17" t="s">
        <v>4801</v>
      </c>
      <c r="I293" s="20" t="s">
        <v>2781</v>
      </c>
      <c r="J293" s="20" t="s">
        <v>4803</v>
      </c>
      <c r="K293" s="20" t="s">
        <v>4804</v>
      </c>
      <c r="L293" s="19" t="s">
        <v>12219</v>
      </c>
      <c r="M293" s="19" t="n">
        <v>1</v>
      </c>
      <c r="N293" s="19" t="n">
        <v>25</v>
      </c>
    </row>
    <row r="294" customFormat="false" ht="15" hidden="false" customHeight="false" outlineLevel="0" collapsed="false">
      <c r="A294" s="14" t="n">
        <v>293</v>
      </c>
      <c r="B294" s="15" t="s">
        <v>4805</v>
      </c>
      <c r="C294" s="17" t="s">
        <v>4801</v>
      </c>
      <c r="I294" s="20" t="s">
        <v>2781</v>
      </c>
      <c r="K294" s="20" t="s">
        <v>258</v>
      </c>
      <c r="L294" s="19" t="s">
        <v>12219</v>
      </c>
      <c r="M294" s="19" t="n">
        <v>2</v>
      </c>
      <c r="N294" s="19" t="n">
        <v>25</v>
      </c>
    </row>
    <row r="295" customFormat="false" ht="15" hidden="false" customHeight="false" outlineLevel="0" collapsed="false">
      <c r="A295" s="14" t="n">
        <v>294</v>
      </c>
      <c r="B295" s="15" t="s">
        <v>4808</v>
      </c>
      <c r="C295" s="17" t="s">
        <v>4807</v>
      </c>
      <c r="I295" s="20" t="s">
        <v>2781</v>
      </c>
      <c r="J295" s="20" t="s">
        <v>4803</v>
      </c>
      <c r="K295" s="20" t="s">
        <v>4809</v>
      </c>
      <c r="L295" s="19" t="s">
        <v>12219</v>
      </c>
      <c r="M295" s="19" t="n">
        <v>3</v>
      </c>
      <c r="N295" s="19" t="n">
        <v>25</v>
      </c>
    </row>
    <row r="296" customFormat="false" ht="15" hidden="false" customHeight="false" outlineLevel="0" collapsed="false">
      <c r="A296" s="14" t="n">
        <v>295</v>
      </c>
      <c r="B296" s="15" t="s">
        <v>4812</v>
      </c>
      <c r="C296" s="17" t="s">
        <v>4811</v>
      </c>
      <c r="I296" s="20" t="s">
        <v>2781</v>
      </c>
      <c r="J296" s="20" t="s">
        <v>4803</v>
      </c>
      <c r="K296" s="20" t="s">
        <v>4813</v>
      </c>
      <c r="L296" s="19" t="s">
        <v>12219</v>
      </c>
      <c r="M296" s="19" t="n">
        <v>4</v>
      </c>
      <c r="N296" s="19" t="n">
        <v>25</v>
      </c>
    </row>
    <row r="297" customFormat="false" ht="15" hidden="false" customHeight="false" outlineLevel="0" collapsed="false">
      <c r="A297" s="14" t="n">
        <v>296</v>
      </c>
      <c r="B297" s="15" t="s">
        <v>4816</v>
      </c>
      <c r="C297" s="17" t="s">
        <v>4815</v>
      </c>
      <c r="I297" s="20" t="s">
        <v>2781</v>
      </c>
      <c r="K297" s="20" t="s">
        <v>4817</v>
      </c>
      <c r="L297" s="19" t="s">
        <v>12219</v>
      </c>
      <c r="M297" s="19" t="n">
        <v>5</v>
      </c>
      <c r="N297" s="19" t="n">
        <v>25</v>
      </c>
    </row>
    <row r="298" customFormat="false" ht="15" hidden="false" customHeight="false" outlineLevel="0" collapsed="false">
      <c r="A298" s="14" t="n">
        <v>297</v>
      </c>
      <c r="B298" s="15" t="s">
        <v>4824</v>
      </c>
      <c r="C298" s="17" t="s">
        <v>4823</v>
      </c>
      <c r="I298" s="20" t="s">
        <v>2781</v>
      </c>
      <c r="J298" s="20" t="s">
        <v>4803</v>
      </c>
      <c r="K298" s="20" t="s">
        <v>4825</v>
      </c>
      <c r="L298" s="19" t="s">
        <v>12219</v>
      </c>
      <c r="M298" s="19" t="n">
        <v>6</v>
      </c>
      <c r="N298" s="19" t="n">
        <v>25</v>
      </c>
    </row>
    <row r="299" customFormat="false" ht="15" hidden="false" customHeight="false" outlineLevel="0" collapsed="false">
      <c r="A299" s="14" t="n">
        <v>298</v>
      </c>
      <c r="B299" s="15" t="s">
        <v>4828</v>
      </c>
      <c r="C299" s="17" t="s">
        <v>4827</v>
      </c>
      <c r="I299" s="20" t="s">
        <v>2781</v>
      </c>
      <c r="J299" s="20" t="s">
        <v>4803</v>
      </c>
      <c r="K299" s="20" t="s">
        <v>4829</v>
      </c>
      <c r="L299" s="19" t="s">
        <v>12219</v>
      </c>
      <c r="M299" s="19" t="n">
        <v>7</v>
      </c>
      <c r="N299" s="19" t="n">
        <v>25</v>
      </c>
    </row>
    <row r="300" customFormat="false" ht="15" hidden="false" customHeight="false" outlineLevel="0" collapsed="false">
      <c r="A300" s="14" t="n">
        <v>299</v>
      </c>
      <c r="B300" s="15" t="s">
        <v>4832</v>
      </c>
      <c r="C300" s="17" t="s">
        <v>4831</v>
      </c>
      <c r="I300" s="20" t="s">
        <v>2781</v>
      </c>
      <c r="J300" s="20" t="s">
        <v>4803</v>
      </c>
      <c r="K300" s="20" t="s">
        <v>4833</v>
      </c>
      <c r="L300" s="19" t="s">
        <v>12219</v>
      </c>
      <c r="M300" s="19" t="n">
        <v>8</v>
      </c>
      <c r="N300" s="19" t="n">
        <v>25</v>
      </c>
    </row>
    <row r="301" customFormat="false" ht="15" hidden="false" customHeight="false" outlineLevel="0" collapsed="false">
      <c r="A301" s="14" t="n">
        <v>300</v>
      </c>
      <c r="B301" s="15" t="s">
        <v>4836</v>
      </c>
      <c r="C301" s="17" t="s">
        <v>4835</v>
      </c>
      <c r="I301" s="20" t="s">
        <v>2781</v>
      </c>
      <c r="J301" s="20" t="s">
        <v>4803</v>
      </c>
      <c r="K301" s="20" t="s">
        <v>4837</v>
      </c>
      <c r="L301" s="19" t="s">
        <v>12219</v>
      </c>
      <c r="M301" s="19" t="n">
        <v>9</v>
      </c>
      <c r="N301" s="19" t="n">
        <v>25</v>
      </c>
    </row>
    <row r="302" customFormat="false" ht="15" hidden="false" customHeight="false" outlineLevel="0" collapsed="false">
      <c r="A302" s="14" t="n">
        <v>301</v>
      </c>
      <c r="B302" s="15" t="s">
        <v>4855</v>
      </c>
      <c r="C302" s="17" t="s">
        <v>4853</v>
      </c>
      <c r="I302" s="20" t="s">
        <v>2781</v>
      </c>
      <c r="J302" s="20" t="s">
        <v>4803</v>
      </c>
      <c r="K302" s="20" t="s">
        <v>4856</v>
      </c>
      <c r="L302" s="19" t="s">
        <v>12219</v>
      </c>
      <c r="M302" s="19" t="n">
        <v>10</v>
      </c>
      <c r="N302" s="19" t="n">
        <v>25</v>
      </c>
    </row>
    <row r="303" customFormat="false" ht="15" hidden="false" customHeight="false" outlineLevel="0" collapsed="false">
      <c r="A303" s="14" t="n">
        <v>302</v>
      </c>
      <c r="B303" s="15" t="s">
        <v>4860</v>
      </c>
      <c r="C303" s="17" t="s">
        <v>4858</v>
      </c>
      <c r="I303" s="20" t="s">
        <v>2781</v>
      </c>
      <c r="J303" s="20" t="s">
        <v>4803</v>
      </c>
      <c r="K303" s="20" t="s">
        <v>4861</v>
      </c>
      <c r="L303" s="19" t="s">
        <v>12219</v>
      </c>
      <c r="M303" s="19" t="n">
        <v>11</v>
      </c>
      <c r="N303" s="19" t="n">
        <v>25</v>
      </c>
    </row>
    <row r="304" customFormat="false" ht="15" hidden="false" customHeight="false" outlineLevel="0" collapsed="false">
      <c r="A304" s="14" t="n">
        <v>303</v>
      </c>
      <c r="B304" s="15" t="s">
        <v>4862</v>
      </c>
      <c r="C304" s="17" t="s">
        <v>4858</v>
      </c>
      <c r="I304" s="20" t="s">
        <v>2781</v>
      </c>
      <c r="K304" s="20" t="s">
        <v>258</v>
      </c>
      <c r="L304" s="19" t="s">
        <v>12219</v>
      </c>
      <c r="M304" s="19" t="n">
        <v>12</v>
      </c>
      <c r="N304" s="19" t="n">
        <v>25</v>
      </c>
    </row>
    <row r="305" customFormat="false" ht="15" hidden="false" customHeight="false" outlineLevel="0" collapsed="false">
      <c r="A305" s="14" t="n">
        <v>304</v>
      </c>
      <c r="B305" s="15" t="s">
        <v>5357</v>
      </c>
      <c r="C305" s="17" t="s">
        <v>5356</v>
      </c>
      <c r="I305" s="20" t="s">
        <v>567</v>
      </c>
      <c r="J305" s="20" t="s">
        <v>5358</v>
      </c>
      <c r="K305" s="20" t="s">
        <v>53</v>
      </c>
      <c r="L305" s="19" t="s">
        <v>12219</v>
      </c>
      <c r="M305" s="19" t="n">
        <v>13</v>
      </c>
      <c r="N305" s="19" t="n">
        <v>25</v>
      </c>
    </row>
    <row r="306" customFormat="false" ht="15" hidden="false" customHeight="false" outlineLevel="0" collapsed="false">
      <c r="A306" s="14" t="n">
        <v>305</v>
      </c>
      <c r="B306" s="15" t="s">
        <v>5361</v>
      </c>
      <c r="C306" s="17" t="s">
        <v>5360</v>
      </c>
      <c r="I306" s="20" t="s">
        <v>567</v>
      </c>
      <c r="J306" s="20" t="s">
        <v>5358</v>
      </c>
      <c r="K306" s="20" t="s">
        <v>56</v>
      </c>
      <c r="L306" s="19" t="s">
        <v>12219</v>
      </c>
      <c r="M306" s="19" t="n">
        <v>14</v>
      </c>
      <c r="N306" s="19" t="n">
        <v>25</v>
      </c>
    </row>
    <row r="307" customFormat="false" ht="15" hidden="false" customHeight="false" outlineLevel="0" collapsed="false">
      <c r="A307" s="14" t="n">
        <v>306</v>
      </c>
      <c r="B307" s="15" t="s">
        <v>5368</v>
      </c>
      <c r="C307" s="17" t="s">
        <v>5367</v>
      </c>
      <c r="I307" s="20" t="s">
        <v>567</v>
      </c>
      <c r="J307" s="20" t="s">
        <v>5358</v>
      </c>
      <c r="K307" s="20" t="s">
        <v>58</v>
      </c>
      <c r="L307" s="19" t="s">
        <v>12219</v>
      </c>
      <c r="M307" s="19" t="n">
        <v>15</v>
      </c>
      <c r="N307" s="19" t="n">
        <v>25</v>
      </c>
    </row>
    <row r="308" customFormat="false" ht="15" hidden="false" customHeight="false" outlineLevel="0" collapsed="false">
      <c r="A308" s="14" t="n">
        <v>307</v>
      </c>
      <c r="B308" s="15" t="s">
        <v>5371</v>
      </c>
      <c r="C308" s="17" t="s">
        <v>5370</v>
      </c>
      <c r="I308" s="20" t="s">
        <v>567</v>
      </c>
      <c r="J308" s="20" t="s">
        <v>5358</v>
      </c>
      <c r="K308" s="20" t="s">
        <v>60</v>
      </c>
      <c r="L308" s="19" t="s">
        <v>12219</v>
      </c>
      <c r="M308" s="19" t="n">
        <v>16</v>
      </c>
      <c r="N308" s="19" t="n">
        <v>25</v>
      </c>
    </row>
    <row r="309" customFormat="false" ht="15" hidden="false" customHeight="false" outlineLevel="0" collapsed="false">
      <c r="A309" s="14" t="n">
        <v>308</v>
      </c>
      <c r="B309" s="15" t="s">
        <v>5372</v>
      </c>
      <c r="C309" s="17" t="s">
        <v>5370</v>
      </c>
      <c r="I309" s="20" t="s">
        <v>567</v>
      </c>
      <c r="J309" s="20" t="s">
        <v>5358</v>
      </c>
      <c r="K309" s="20" t="s">
        <v>258</v>
      </c>
      <c r="L309" s="19" t="s">
        <v>12219</v>
      </c>
      <c r="M309" s="19" t="n">
        <v>17</v>
      </c>
      <c r="N309" s="19" t="n">
        <v>25</v>
      </c>
    </row>
    <row r="310" customFormat="false" ht="15" hidden="false" customHeight="false" outlineLevel="0" collapsed="false">
      <c r="A310" s="14" t="n">
        <v>309</v>
      </c>
      <c r="B310" s="15" t="s">
        <v>5018</v>
      </c>
      <c r="C310" s="17" t="s">
        <v>5019</v>
      </c>
      <c r="I310" s="20" t="s">
        <v>567</v>
      </c>
      <c r="K310" s="20" t="s">
        <v>5020</v>
      </c>
      <c r="L310" s="19" t="s">
        <v>12219</v>
      </c>
      <c r="M310" s="19" t="n">
        <v>18</v>
      </c>
      <c r="N310" s="19" t="n">
        <v>25</v>
      </c>
    </row>
    <row r="311" customFormat="false" ht="15" hidden="false" customHeight="false" outlineLevel="0" collapsed="false">
      <c r="A311" s="14" t="n">
        <v>310</v>
      </c>
      <c r="B311" s="15" t="s">
        <v>5021</v>
      </c>
      <c r="C311" s="17" t="s">
        <v>5019</v>
      </c>
      <c r="I311" s="20" t="s">
        <v>567</v>
      </c>
      <c r="K311" s="20" t="s">
        <v>258</v>
      </c>
      <c r="L311" s="19" t="s">
        <v>12219</v>
      </c>
      <c r="M311" s="19" t="n">
        <v>19</v>
      </c>
      <c r="N311" s="19" t="n">
        <v>25</v>
      </c>
    </row>
    <row r="312" customFormat="false" ht="15" hidden="false" customHeight="false" outlineLevel="0" collapsed="false">
      <c r="A312" s="14" t="n">
        <v>311</v>
      </c>
      <c r="B312" s="15" t="s">
        <v>4771</v>
      </c>
      <c r="C312" s="17" t="s">
        <v>4770</v>
      </c>
      <c r="I312" s="20" t="s">
        <v>567</v>
      </c>
      <c r="K312" s="20" t="s">
        <v>4772</v>
      </c>
      <c r="L312" s="19" t="s">
        <v>12219</v>
      </c>
      <c r="M312" s="19" t="n">
        <v>20</v>
      </c>
      <c r="N312" s="19" t="n">
        <v>25</v>
      </c>
    </row>
    <row r="313" customFormat="false" ht="15" hidden="false" customHeight="false" outlineLevel="0" collapsed="false">
      <c r="A313" s="14" t="n">
        <v>312</v>
      </c>
      <c r="B313" s="15" t="s">
        <v>4961</v>
      </c>
      <c r="C313" s="17" t="s">
        <v>4959</v>
      </c>
      <c r="I313" s="20" t="s">
        <v>2781</v>
      </c>
      <c r="K313" s="20" t="s">
        <v>4962</v>
      </c>
      <c r="L313" s="19" t="s">
        <v>12219</v>
      </c>
      <c r="M313" s="19" t="n">
        <v>21</v>
      </c>
      <c r="N313" s="19" t="n">
        <v>25</v>
      </c>
    </row>
    <row r="314" customFormat="false" ht="15" hidden="false" customHeight="false" outlineLevel="0" collapsed="false">
      <c r="A314" s="14" t="n">
        <v>313</v>
      </c>
      <c r="B314" s="15" t="n">
        <v>19201004</v>
      </c>
      <c r="C314" s="17" t="s">
        <v>5180</v>
      </c>
      <c r="I314" s="20" t="s">
        <v>2781</v>
      </c>
      <c r="K314" s="20" t="s">
        <v>5181</v>
      </c>
      <c r="L314" s="19" t="s">
        <v>12219</v>
      </c>
      <c r="M314" s="19" t="n">
        <v>22</v>
      </c>
      <c r="N314" s="19" t="n">
        <v>25</v>
      </c>
    </row>
    <row r="315" customFormat="false" ht="15" hidden="false" customHeight="false" outlineLevel="0" collapsed="false">
      <c r="A315" s="14" t="n">
        <v>314</v>
      </c>
      <c r="B315" s="15" t="s">
        <v>5186</v>
      </c>
      <c r="C315" s="17" t="s">
        <v>5185</v>
      </c>
      <c r="I315" s="20" t="s">
        <v>2781</v>
      </c>
      <c r="K315" s="20" t="s">
        <v>5187</v>
      </c>
      <c r="L315" s="19" t="s">
        <v>12219</v>
      </c>
      <c r="M315" s="19" t="n">
        <v>23</v>
      </c>
      <c r="N315" s="19" t="n">
        <v>25</v>
      </c>
    </row>
    <row r="316" customFormat="false" ht="15" hidden="false" customHeight="false" outlineLevel="0" collapsed="false">
      <c r="A316" s="14" t="n">
        <v>315</v>
      </c>
      <c r="B316" s="15" t="s">
        <v>5213</v>
      </c>
      <c r="C316" s="17" t="s">
        <v>5214</v>
      </c>
      <c r="I316" s="20" t="s">
        <v>2781</v>
      </c>
      <c r="K316" s="20" t="s">
        <v>5215</v>
      </c>
      <c r="L316" s="19" t="s">
        <v>12219</v>
      </c>
      <c r="M316" s="19" t="n">
        <v>24</v>
      </c>
      <c r="N316" s="19" t="n">
        <v>25</v>
      </c>
    </row>
    <row r="317" customFormat="false" ht="15" hidden="false" customHeight="false" outlineLevel="0" collapsed="false">
      <c r="A317" s="14" t="n">
        <v>316</v>
      </c>
      <c r="B317" s="15" t="s">
        <v>5740</v>
      </c>
      <c r="C317" s="17" t="s">
        <v>5741</v>
      </c>
      <c r="I317" s="20" t="s">
        <v>567</v>
      </c>
      <c r="K317" s="20" t="s">
        <v>5742</v>
      </c>
      <c r="L317" s="19" t="s">
        <v>12219</v>
      </c>
      <c r="M317" s="19" t="n">
        <v>25</v>
      </c>
      <c r="N317" s="19" t="n">
        <v>25</v>
      </c>
    </row>
    <row r="318" customFormat="false" ht="15" hidden="false" customHeight="false" outlineLevel="0" collapsed="false">
      <c r="A318" s="14" t="n">
        <v>317</v>
      </c>
      <c r="B318" s="15" t="s">
        <v>3712</v>
      </c>
      <c r="C318" s="17" t="s">
        <v>3713</v>
      </c>
      <c r="I318" s="20" t="s">
        <v>1547</v>
      </c>
      <c r="J318" s="20" t="s">
        <v>3714</v>
      </c>
      <c r="K318" s="20" t="s">
        <v>3715</v>
      </c>
      <c r="L318" s="19" t="n">
        <v>73</v>
      </c>
      <c r="M318" s="19" t="n">
        <v>1</v>
      </c>
      <c r="N318" s="19" t="n">
        <v>15</v>
      </c>
    </row>
    <row r="319" customFormat="false" ht="15" hidden="false" customHeight="false" outlineLevel="0" collapsed="false">
      <c r="A319" s="14" t="n">
        <v>318</v>
      </c>
      <c r="B319" s="15" t="s">
        <v>3716</v>
      </c>
      <c r="C319" s="17" t="s">
        <v>3713</v>
      </c>
      <c r="I319" s="20" t="s">
        <v>1547</v>
      </c>
      <c r="K319" s="20" t="s">
        <v>258</v>
      </c>
      <c r="L319" s="19" t="n">
        <v>73</v>
      </c>
      <c r="M319" s="19" t="n">
        <v>2</v>
      </c>
      <c r="N319" s="19" t="n">
        <v>15</v>
      </c>
    </row>
    <row r="320" customFormat="false" ht="15" hidden="false" customHeight="false" outlineLevel="0" collapsed="false">
      <c r="A320" s="14" t="n">
        <v>319</v>
      </c>
      <c r="B320" s="15" t="s">
        <v>3719</v>
      </c>
      <c r="C320" s="17" t="s">
        <v>3720</v>
      </c>
      <c r="I320" s="20" t="s">
        <v>1547</v>
      </c>
      <c r="J320" s="20" t="s">
        <v>3714</v>
      </c>
      <c r="K320" s="20" t="s">
        <v>3721</v>
      </c>
      <c r="L320" s="19" t="n">
        <v>73</v>
      </c>
      <c r="M320" s="19" t="n">
        <v>3</v>
      </c>
      <c r="N320" s="19" t="n">
        <v>15</v>
      </c>
    </row>
    <row r="321" customFormat="false" ht="15" hidden="false" customHeight="false" outlineLevel="0" collapsed="false">
      <c r="A321" s="14" t="n">
        <v>320</v>
      </c>
      <c r="B321" s="15" t="s">
        <v>3722</v>
      </c>
      <c r="C321" s="17" t="s">
        <v>3720</v>
      </c>
      <c r="I321" s="20" t="s">
        <v>1547</v>
      </c>
      <c r="K321" s="20" t="s">
        <v>258</v>
      </c>
      <c r="L321" s="19" t="n">
        <v>73</v>
      </c>
      <c r="M321" s="19" t="n">
        <v>4</v>
      </c>
      <c r="N321" s="19" t="n">
        <v>15</v>
      </c>
    </row>
    <row r="322" customFormat="false" ht="15" hidden="false" customHeight="false" outlineLevel="0" collapsed="false">
      <c r="A322" s="14" t="n">
        <v>321</v>
      </c>
      <c r="B322" s="15" t="s">
        <v>3727</v>
      </c>
      <c r="C322" s="17" t="s">
        <v>3728</v>
      </c>
      <c r="I322" s="20" t="s">
        <v>1547</v>
      </c>
      <c r="J322" s="20" t="s">
        <v>3714</v>
      </c>
      <c r="K322" s="20" t="s">
        <v>3729</v>
      </c>
      <c r="L322" s="19" t="n">
        <v>73</v>
      </c>
      <c r="M322" s="19" t="n">
        <v>5</v>
      </c>
      <c r="N322" s="19" t="n">
        <v>15</v>
      </c>
    </row>
    <row r="323" customFormat="false" ht="15" hidden="false" customHeight="false" outlineLevel="0" collapsed="false">
      <c r="A323" s="14" t="n">
        <v>322</v>
      </c>
      <c r="B323" s="15" t="s">
        <v>3730</v>
      </c>
      <c r="C323" s="17" t="s">
        <v>3728</v>
      </c>
      <c r="I323" s="20" t="s">
        <v>1547</v>
      </c>
      <c r="K323" s="20" t="s">
        <v>258</v>
      </c>
      <c r="L323" s="19" t="n">
        <v>73</v>
      </c>
      <c r="M323" s="19" t="n">
        <v>6</v>
      </c>
      <c r="N323" s="19" t="n">
        <v>15</v>
      </c>
    </row>
    <row r="324" customFormat="false" ht="15" hidden="false" customHeight="false" outlineLevel="0" collapsed="false">
      <c r="A324" s="14" t="n">
        <v>323</v>
      </c>
      <c r="B324" s="15" t="s">
        <v>3733</v>
      </c>
      <c r="C324" s="17" t="s">
        <v>3734</v>
      </c>
      <c r="I324" s="20" t="s">
        <v>1547</v>
      </c>
      <c r="J324" s="20" t="s">
        <v>3714</v>
      </c>
      <c r="K324" s="20" t="s">
        <v>3735</v>
      </c>
      <c r="L324" s="19" t="n">
        <v>73</v>
      </c>
      <c r="M324" s="19" t="n">
        <v>7</v>
      </c>
      <c r="N324" s="19" t="n">
        <v>15</v>
      </c>
    </row>
    <row r="325" customFormat="false" ht="15" hidden="false" customHeight="false" outlineLevel="0" collapsed="false">
      <c r="A325" s="14" t="n">
        <v>324</v>
      </c>
      <c r="B325" s="15" t="s">
        <v>3736</v>
      </c>
      <c r="C325" s="17" t="s">
        <v>3734</v>
      </c>
      <c r="I325" s="20" t="s">
        <v>1547</v>
      </c>
      <c r="K325" s="20" t="s">
        <v>258</v>
      </c>
      <c r="L325" s="19" t="n">
        <v>73</v>
      </c>
      <c r="M325" s="19" t="n">
        <v>8</v>
      </c>
      <c r="N325" s="19" t="n">
        <v>15</v>
      </c>
    </row>
    <row r="326" customFormat="false" ht="15" hidden="false" customHeight="false" outlineLevel="0" collapsed="false">
      <c r="A326" s="14" t="n">
        <v>325</v>
      </c>
      <c r="B326" s="15" t="s">
        <v>3986</v>
      </c>
      <c r="C326" s="17" t="s">
        <v>3987</v>
      </c>
      <c r="I326" s="20" t="s">
        <v>1547</v>
      </c>
      <c r="K326" s="20" t="s">
        <v>3988</v>
      </c>
      <c r="L326" s="19" t="n">
        <v>73</v>
      </c>
      <c r="M326" s="19" t="n">
        <v>9</v>
      </c>
      <c r="N326" s="19" t="n">
        <v>15</v>
      </c>
    </row>
    <row r="327" customFormat="false" ht="15" hidden="false" customHeight="false" outlineLevel="0" collapsed="false">
      <c r="A327" s="14" t="n">
        <v>326</v>
      </c>
      <c r="B327" s="15" t="s">
        <v>3989</v>
      </c>
      <c r="C327" s="17" t="s">
        <v>3987</v>
      </c>
      <c r="I327" s="20" t="s">
        <v>1547</v>
      </c>
      <c r="K327" s="20" t="s">
        <v>258</v>
      </c>
      <c r="L327" s="19" t="n">
        <v>73</v>
      </c>
      <c r="M327" s="19" t="n">
        <v>10</v>
      </c>
      <c r="N327" s="19" t="n">
        <v>15</v>
      </c>
    </row>
    <row r="328" customFormat="false" ht="15" hidden="false" customHeight="false" outlineLevel="0" collapsed="false">
      <c r="A328" s="14" t="n">
        <v>327</v>
      </c>
      <c r="B328" s="15" t="s">
        <v>3995</v>
      </c>
      <c r="C328" s="17" t="s">
        <v>3993</v>
      </c>
      <c r="I328" s="20" t="s">
        <v>1547</v>
      </c>
      <c r="K328" s="20" t="s">
        <v>258</v>
      </c>
      <c r="L328" s="19" t="n">
        <v>73</v>
      </c>
      <c r="M328" s="19" t="n">
        <v>11</v>
      </c>
      <c r="N328" s="19" t="n">
        <v>15</v>
      </c>
    </row>
    <row r="329" customFormat="false" ht="15" hidden="false" customHeight="false" outlineLevel="0" collapsed="false">
      <c r="A329" s="14" t="n">
        <v>328</v>
      </c>
      <c r="B329" s="15" t="s">
        <v>3992</v>
      </c>
      <c r="C329" s="17" t="s">
        <v>3993</v>
      </c>
      <c r="I329" s="20" t="s">
        <v>1547</v>
      </c>
      <c r="K329" s="20" t="s">
        <v>3994</v>
      </c>
      <c r="L329" s="19" t="n">
        <v>73</v>
      </c>
      <c r="M329" s="19" t="n">
        <v>12</v>
      </c>
      <c r="N329" s="19" t="n">
        <v>15</v>
      </c>
    </row>
    <row r="330" customFormat="false" ht="15" hidden="false" customHeight="false" outlineLevel="0" collapsed="false">
      <c r="A330" s="14" t="n">
        <v>329</v>
      </c>
      <c r="B330" s="15" t="n">
        <v>19181015</v>
      </c>
      <c r="C330" s="17" t="s">
        <v>4002</v>
      </c>
      <c r="I330" s="20" t="s">
        <v>1547</v>
      </c>
      <c r="K330" s="20" t="s">
        <v>4003</v>
      </c>
      <c r="L330" s="19" t="n">
        <v>73</v>
      </c>
      <c r="M330" s="19" t="n">
        <v>13</v>
      </c>
      <c r="N330" s="19" t="n">
        <v>15</v>
      </c>
    </row>
    <row r="331" customFormat="false" ht="15" hidden="false" customHeight="false" outlineLevel="0" collapsed="false">
      <c r="A331" s="14" t="n">
        <v>330</v>
      </c>
      <c r="B331" s="15" t="s">
        <v>4006</v>
      </c>
      <c r="C331" s="17" t="s">
        <v>4007</v>
      </c>
      <c r="I331" s="20" t="s">
        <v>1547</v>
      </c>
      <c r="K331" s="20" t="s">
        <v>4008</v>
      </c>
      <c r="L331" s="19" t="n">
        <v>73</v>
      </c>
      <c r="M331" s="19" t="n">
        <v>14</v>
      </c>
      <c r="N331" s="19" t="n">
        <v>15</v>
      </c>
    </row>
    <row r="332" customFormat="false" ht="15" hidden="false" customHeight="false" outlineLevel="0" collapsed="false">
      <c r="A332" s="14" t="n">
        <v>331</v>
      </c>
      <c r="B332" s="15" t="s">
        <v>4009</v>
      </c>
      <c r="C332" s="17" t="s">
        <v>4007</v>
      </c>
      <c r="I332" s="20" t="s">
        <v>1547</v>
      </c>
      <c r="K332" s="20" t="s">
        <v>258</v>
      </c>
      <c r="L332" s="19" t="n">
        <v>73</v>
      </c>
      <c r="M332" s="19" t="n">
        <v>15</v>
      </c>
      <c r="N332" s="19" t="n">
        <v>15</v>
      </c>
    </row>
    <row r="333" customFormat="false" ht="15" hidden="false" customHeight="false" outlineLevel="0" collapsed="false">
      <c r="A333" s="14" t="n">
        <v>332</v>
      </c>
      <c r="B333" s="15" t="n">
        <v>19200522</v>
      </c>
      <c r="C333" s="17" t="s">
        <v>4979</v>
      </c>
      <c r="I333" s="20" t="s">
        <v>2781</v>
      </c>
      <c r="J333" s="20" t="s">
        <v>4980</v>
      </c>
      <c r="K333" s="20" t="s">
        <v>4981</v>
      </c>
      <c r="L333" s="19" t="n">
        <v>74</v>
      </c>
      <c r="M333" s="19" t="n">
        <v>1</v>
      </c>
      <c r="N333" s="19" t="n">
        <v>3</v>
      </c>
    </row>
    <row r="334" customFormat="false" ht="15" hidden="false" customHeight="false" outlineLevel="0" collapsed="false">
      <c r="A334" s="14" t="n">
        <v>333</v>
      </c>
      <c r="B334" s="15" t="s">
        <v>4982</v>
      </c>
      <c r="C334" s="17" t="s">
        <v>4983</v>
      </c>
      <c r="I334" s="20" t="s">
        <v>2781</v>
      </c>
      <c r="J334" s="20" t="s">
        <v>4980</v>
      </c>
      <c r="K334" s="20" t="s">
        <v>4984</v>
      </c>
      <c r="L334" s="19" t="n">
        <v>74</v>
      </c>
      <c r="M334" s="19" t="n">
        <v>2</v>
      </c>
      <c r="N334" s="19" t="n">
        <v>3</v>
      </c>
    </row>
    <row r="335" customFormat="false" ht="15" hidden="false" customHeight="false" outlineLevel="0" collapsed="false">
      <c r="A335" s="14" t="n">
        <v>334</v>
      </c>
      <c r="B335" s="15" t="s">
        <v>4985</v>
      </c>
      <c r="C335" s="17" t="s">
        <v>4986</v>
      </c>
      <c r="I335" s="20" t="s">
        <v>2781</v>
      </c>
      <c r="J335" s="20" t="s">
        <v>4980</v>
      </c>
      <c r="K335" s="20" t="s">
        <v>4987</v>
      </c>
      <c r="L335" s="19" t="n">
        <v>74</v>
      </c>
      <c r="M335" s="19" t="n">
        <v>3</v>
      </c>
      <c r="N335" s="19" t="n">
        <v>3</v>
      </c>
    </row>
    <row r="336" customFormat="false" ht="15" hidden="false" customHeight="false" outlineLevel="0" collapsed="false">
      <c r="A336" s="14" t="n">
        <v>335</v>
      </c>
      <c r="B336" s="15" t="s">
        <v>5468</v>
      </c>
      <c r="C336" s="17" t="s">
        <v>5469</v>
      </c>
      <c r="I336" s="20" t="s">
        <v>2781</v>
      </c>
      <c r="K336" s="20" t="s">
        <v>5470</v>
      </c>
      <c r="L336" s="19" t="n">
        <v>76</v>
      </c>
      <c r="M336" s="19" t="n">
        <v>1</v>
      </c>
      <c r="N336" s="19" t="n">
        <v>12</v>
      </c>
    </row>
    <row r="337" customFormat="false" ht="15" hidden="false" customHeight="false" outlineLevel="0" collapsed="false">
      <c r="A337" s="14" t="n">
        <v>336</v>
      </c>
      <c r="B337" s="15" t="s">
        <v>5474</v>
      </c>
      <c r="C337" s="17" t="s">
        <v>5475</v>
      </c>
      <c r="I337" s="20" t="s">
        <v>2781</v>
      </c>
      <c r="J337" s="20" t="s">
        <v>4803</v>
      </c>
      <c r="K337" s="20" t="s">
        <v>5476</v>
      </c>
      <c r="L337" s="19" t="n">
        <v>76</v>
      </c>
      <c r="M337" s="19" t="n">
        <v>2</v>
      </c>
      <c r="N337" s="19" t="n">
        <v>12</v>
      </c>
    </row>
    <row r="338" customFormat="false" ht="15" hidden="false" customHeight="false" outlineLevel="0" collapsed="false">
      <c r="A338" s="14" t="n">
        <v>337</v>
      </c>
      <c r="B338" s="15" t="s">
        <v>5477</v>
      </c>
      <c r="C338" s="17" t="s">
        <v>5475</v>
      </c>
      <c r="I338" s="20" t="s">
        <v>2781</v>
      </c>
      <c r="K338" s="20" t="s">
        <v>5478</v>
      </c>
      <c r="L338" s="19" t="n">
        <v>76</v>
      </c>
      <c r="M338" s="19" t="n">
        <v>3</v>
      </c>
      <c r="N338" s="19" t="n">
        <v>12</v>
      </c>
    </row>
    <row r="339" customFormat="false" ht="15" hidden="false" customHeight="false" outlineLevel="0" collapsed="false">
      <c r="A339" s="14" t="n">
        <v>338</v>
      </c>
      <c r="B339" s="15" t="s">
        <v>5479</v>
      </c>
      <c r="C339" s="17" t="s">
        <v>5480</v>
      </c>
      <c r="I339" s="20" t="s">
        <v>2781</v>
      </c>
      <c r="J339" s="20" t="s">
        <v>4803</v>
      </c>
      <c r="K339" s="20" t="s">
        <v>56</v>
      </c>
      <c r="L339" s="19" t="n">
        <v>76</v>
      </c>
      <c r="M339" s="19" t="n">
        <v>4</v>
      </c>
      <c r="N339" s="19" t="n">
        <v>12</v>
      </c>
    </row>
    <row r="340" customFormat="false" ht="15" hidden="false" customHeight="false" outlineLevel="0" collapsed="false">
      <c r="A340" s="14" t="n">
        <v>339</v>
      </c>
      <c r="B340" s="15" t="s">
        <v>5481</v>
      </c>
      <c r="C340" s="17" t="s">
        <v>5480</v>
      </c>
      <c r="I340" s="20" t="s">
        <v>2781</v>
      </c>
      <c r="K340" s="20" t="s">
        <v>5482</v>
      </c>
      <c r="L340" s="19" t="n">
        <v>76</v>
      </c>
      <c r="M340" s="19" t="n">
        <v>5</v>
      </c>
      <c r="N340" s="19" t="n">
        <v>12</v>
      </c>
    </row>
    <row r="341" customFormat="false" ht="15" hidden="false" customHeight="false" outlineLevel="0" collapsed="false">
      <c r="A341" s="14" t="n">
        <v>340</v>
      </c>
      <c r="B341" s="15" t="s">
        <v>5483</v>
      </c>
      <c r="C341" s="17" t="s">
        <v>5484</v>
      </c>
      <c r="I341" s="20" t="s">
        <v>2781</v>
      </c>
      <c r="J341" s="20" t="s">
        <v>4803</v>
      </c>
      <c r="K341" s="20" t="s">
        <v>58</v>
      </c>
      <c r="L341" s="19" t="n">
        <v>76</v>
      </c>
      <c r="M341" s="19" t="n">
        <v>6</v>
      </c>
      <c r="N341" s="19" t="n">
        <v>12</v>
      </c>
    </row>
    <row r="342" customFormat="false" ht="15" hidden="false" customHeight="false" outlineLevel="0" collapsed="false">
      <c r="A342" s="14" t="n">
        <v>341</v>
      </c>
      <c r="B342" s="15" t="s">
        <v>5487</v>
      </c>
      <c r="C342" s="17" t="s">
        <v>5488</v>
      </c>
      <c r="I342" s="20" t="s">
        <v>2781</v>
      </c>
      <c r="J342" s="20" t="s">
        <v>4803</v>
      </c>
      <c r="K342" s="20" t="s">
        <v>60</v>
      </c>
      <c r="L342" s="19" t="n">
        <v>76</v>
      </c>
      <c r="M342" s="19" t="n">
        <v>7</v>
      </c>
      <c r="N342" s="19" t="n">
        <v>12</v>
      </c>
    </row>
    <row r="343" customFormat="false" ht="15" hidden="false" customHeight="false" outlineLevel="0" collapsed="false">
      <c r="A343" s="14" t="n">
        <v>342</v>
      </c>
      <c r="B343" s="15" t="s">
        <v>5489</v>
      </c>
      <c r="C343" s="17" t="s">
        <v>5488</v>
      </c>
      <c r="I343" s="20" t="s">
        <v>2781</v>
      </c>
      <c r="K343" s="20" t="s">
        <v>5490</v>
      </c>
      <c r="L343" s="19" t="n">
        <v>76</v>
      </c>
      <c r="M343" s="19" t="n">
        <v>8</v>
      </c>
      <c r="N343" s="19" t="n">
        <v>12</v>
      </c>
    </row>
    <row r="344" customFormat="false" ht="15" hidden="false" customHeight="false" outlineLevel="0" collapsed="false">
      <c r="A344" s="14" t="n">
        <v>343</v>
      </c>
      <c r="B344" s="15" t="s">
        <v>5491</v>
      </c>
      <c r="C344" s="17" t="s">
        <v>5492</v>
      </c>
      <c r="I344" s="20" t="s">
        <v>2781</v>
      </c>
      <c r="J344" s="20" t="s">
        <v>4803</v>
      </c>
      <c r="K344" s="20" t="s">
        <v>62</v>
      </c>
      <c r="L344" s="19" t="n">
        <v>76</v>
      </c>
      <c r="M344" s="19" t="n">
        <v>9</v>
      </c>
      <c r="N344" s="19" t="n">
        <v>12</v>
      </c>
    </row>
    <row r="345" customFormat="false" ht="15" hidden="false" customHeight="false" outlineLevel="0" collapsed="false">
      <c r="A345" s="14" t="n">
        <v>344</v>
      </c>
      <c r="B345" s="15" t="s">
        <v>5493</v>
      </c>
      <c r="C345" s="17" t="s">
        <v>5492</v>
      </c>
      <c r="I345" s="20" t="s">
        <v>2781</v>
      </c>
      <c r="K345" s="20" t="s">
        <v>5494</v>
      </c>
      <c r="L345" s="19" t="n">
        <v>76</v>
      </c>
      <c r="M345" s="19" t="n">
        <v>10</v>
      </c>
      <c r="N345" s="19" t="n">
        <v>12</v>
      </c>
    </row>
    <row r="346" customFormat="false" ht="15" hidden="false" customHeight="false" outlineLevel="0" collapsed="false">
      <c r="A346" s="14" t="n">
        <v>345</v>
      </c>
      <c r="B346" s="15" t="s">
        <v>5498</v>
      </c>
      <c r="C346" s="17" t="s">
        <v>5496</v>
      </c>
      <c r="I346" s="20" t="s">
        <v>2781</v>
      </c>
      <c r="K346" s="20" t="s">
        <v>5499</v>
      </c>
      <c r="L346" s="19" t="n">
        <v>76</v>
      </c>
      <c r="M346" s="19" t="n">
        <v>11</v>
      </c>
      <c r="N346" s="19" t="n">
        <v>12</v>
      </c>
    </row>
    <row r="347" customFormat="false" ht="15" hidden="false" customHeight="false" outlineLevel="0" collapsed="false">
      <c r="A347" s="14" t="n">
        <v>346</v>
      </c>
      <c r="B347" s="15" t="s">
        <v>5503</v>
      </c>
      <c r="C347" s="17" t="s">
        <v>5504</v>
      </c>
      <c r="I347" s="20" t="s">
        <v>2781</v>
      </c>
      <c r="K347" s="20" t="s">
        <v>5505</v>
      </c>
      <c r="L347" s="19" t="n">
        <v>76</v>
      </c>
      <c r="M347" s="19" t="n">
        <v>12</v>
      </c>
      <c r="N347" s="19" t="n">
        <v>12</v>
      </c>
    </row>
    <row r="348" customFormat="false" ht="15" hidden="false" customHeight="false" outlineLevel="0" collapsed="false">
      <c r="A348" s="14" t="n">
        <v>347</v>
      </c>
      <c r="B348" s="15" t="n">
        <v>19210727</v>
      </c>
      <c r="C348" s="17" t="s">
        <v>5662</v>
      </c>
      <c r="I348" s="20" t="s">
        <v>5663</v>
      </c>
      <c r="J348" s="20" t="s">
        <v>5664</v>
      </c>
      <c r="K348" s="20" t="s">
        <v>5665</v>
      </c>
      <c r="L348" s="19" t="s">
        <v>12220</v>
      </c>
      <c r="M348" s="19" t="n">
        <v>1</v>
      </c>
      <c r="N348" s="19" t="n">
        <v>7</v>
      </c>
    </row>
    <row r="349" customFormat="false" ht="15" hidden="false" customHeight="false" outlineLevel="0" collapsed="false">
      <c r="A349" s="14" t="n">
        <v>348</v>
      </c>
      <c r="B349" s="15" t="s">
        <v>5666</v>
      </c>
      <c r="C349" s="17" t="s">
        <v>5667</v>
      </c>
      <c r="I349" s="20" t="s">
        <v>5663</v>
      </c>
      <c r="K349" s="20" t="s">
        <v>5668</v>
      </c>
      <c r="L349" s="19" t="s">
        <v>12220</v>
      </c>
      <c r="M349" s="19" t="n">
        <v>2</v>
      </c>
      <c r="N349" s="19" t="n">
        <v>7</v>
      </c>
    </row>
    <row r="350" customFormat="false" ht="15" hidden="false" customHeight="false" outlineLevel="0" collapsed="false">
      <c r="A350" s="14" t="n">
        <v>349</v>
      </c>
      <c r="B350" s="15" t="s">
        <v>5669</v>
      </c>
      <c r="C350" s="17" t="s">
        <v>5667</v>
      </c>
      <c r="I350" s="20" t="s">
        <v>5663</v>
      </c>
      <c r="J350" s="20" t="s">
        <v>5664</v>
      </c>
      <c r="K350" s="20" t="s">
        <v>5670</v>
      </c>
      <c r="L350" s="19" t="s">
        <v>12220</v>
      </c>
      <c r="M350" s="19" t="n">
        <v>3</v>
      </c>
      <c r="N350" s="19" t="n">
        <v>7</v>
      </c>
    </row>
    <row r="351" customFormat="false" ht="15" hidden="false" customHeight="false" outlineLevel="0" collapsed="false">
      <c r="A351" s="14" t="n">
        <v>350</v>
      </c>
      <c r="B351" s="15" t="s">
        <v>5671</v>
      </c>
      <c r="C351" s="17" t="s">
        <v>5667</v>
      </c>
      <c r="I351" s="20" t="s">
        <v>5663</v>
      </c>
      <c r="K351" s="20" t="s">
        <v>5672</v>
      </c>
      <c r="L351" s="19" t="s">
        <v>12220</v>
      </c>
      <c r="M351" s="19" t="n">
        <v>4</v>
      </c>
      <c r="N351" s="19" t="n">
        <v>7</v>
      </c>
    </row>
    <row r="352" customFormat="false" ht="15" hidden="false" customHeight="false" outlineLevel="0" collapsed="false">
      <c r="A352" s="14" t="n">
        <v>351</v>
      </c>
      <c r="B352" s="15" t="s">
        <v>5673</v>
      </c>
      <c r="C352" s="17" t="s">
        <v>5674</v>
      </c>
      <c r="I352" s="20" t="s">
        <v>5663</v>
      </c>
      <c r="K352" s="20" t="s">
        <v>5675</v>
      </c>
      <c r="L352" s="19" t="s">
        <v>12220</v>
      </c>
      <c r="M352" s="19" t="n">
        <v>5</v>
      </c>
      <c r="N352" s="19" t="n">
        <v>7</v>
      </c>
    </row>
    <row r="353" customFormat="false" ht="15" hidden="false" customHeight="false" outlineLevel="0" collapsed="false">
      <c r="A353" s="14" t="n">
        <v>352</v>
      </c>
      <c r="B353" s="15" t="s">
        <v>5676</v>
      </c>
      <c r="C353" s="17" t="s">
        <v>5674</v>
      </c>
      <c r="I353" s="20" t="s">
        <v>5663</v>
      </c>
      <c r="J353" s="20" t="s">
        <v>5664</v>
      </c>
      <c r="K353" s="20" t="s">
        <v>5677</v>
      </c>
      <c r="L353" s="19" t="s">
        <v>12220</v>
      </c>
      <c r="M353" s="19" t="n">
        <v>6</v>
      </c>
      <c r="N353" s="19" t="n">
        <v>7</v>
      </c>
    </row>
    <row r="354" customFormat="false" ht="15" hidden="false" customHeight="false" outlineLevel="0" collapsed="false">
      <c r="A354" s="14" t="n">
        <v>353</v>
      </c>
      <c r="B354" s="15" t="s">
        <v>5681</v>
      </c>
      <c r="C354" s="17" t="s">
        <v>5679</v>
      </c>
      <c r="I354" s="20" t="s">
        <v>5663</v>
      </c>
      <c r="K354" s="20" t="s">
        <v>5682</v>
      </c>
      <c r="L354" s="19" t="s">
        <v>12220</v>
      </c>
      <c r="M354" s="19" t="n">
        <v>7</v>
      </c>
      <c r="N354" s="19" t="n">
        <v>7</v>
      </c>
    </row>
    <row r="355" customFormat="false" ht="15" hidden="false" customHeight="false" outlineLevel="0" collapsed="false">
      <c r="A355" s="14" t="n">
        <v>354</v>
      </c>
      <c r="B355" s="15" t="n">
        <v>19210821</v>
      </c>
      <c r="C355" s="17" t="s">
        <v>5706</v>
      </c>
      <c r="I355" s="20" t="s">
        <v>2781</v>
      </c>
      <c r="J355" s="20" t="s">
        <v>5707</v>
      </c>
      <c r="K355" s="20" t="s">
        <v>5708</v>
      </c>
      <c r="L355" s="19" t="s">
        <v>12221</v>
      </c>
      <c r="M355" s="19" t="n">
        <v>1</v>
      </c>
      <c r="N355" s="19" t="n">
        <v>11</v>
      </c>
    </row>
    <row r="356" customFormat="false" ht="15" hidden="false" customHeight="false" outlineLevel="0" collapsed="false">
      <c r="A356" s="14" t="n">
        <v>355</v>
      </c>
      <c r="B356" s="15" t="s">
        <v>5714</v>
      </c>
      <c r="C356" s="17" t="s">
        <v>5715</v>
      </c>
      <c r="I356" s="20" t="s">
        <v>2781</v>
      </c>
      <c r="J356" s="20" t="s">
        <v>5707</v>
      </c>
      <c r="K356" s="20" t="s">
        <v>5716</v>
      </c>
      <c r="L356" s="19" t="s">
        <v>12221</v>
      </c>
      <c r="M356" s="19" t="n">
        <v>2</v>
      </c>
      <c r="N356" s="19" t="n">
        <v>11</v>
      </c>
    </row>
    <row r="357" customFormat="false" ht="15" hidden="false" customHeight="false" outlineLevel="0" collapsed="false">
      <c r="A357" s="14" t="n">
        <v>356</v>
      </c>
      <c r="B357" s="15" t="s">
        <v>5717</v>
      </c>
      <c r="C357" s="17" t="s">
        <v>5718</v>
      </c>
      <c r="I357" s="20" t="s">
        <v>2781</v>
      </c>
      <c r="J357" s="20" t="s">
        <v>5707</v>
      </c>
      <c r="K357" s="20" t="s">
        <v>5719</v>
      </c>
      <c r="L357" s="19" t="s">
        <v>12221</v>
      </c>
      <c r="M357" s="19" t="n">
        <v>3</v>
      </c>
      <c r="N357" s="19" t="n">
        <v>11</v>
      </c>
    </row>
    <row r="358" customFormat="false" ht="15" hidden="false" customHeight="false" outlineLevel="0" collapsed="false">
      <c r="A358" s="14" t="n">
        <v>357</v>
      </c>
      <c r="B358" s="15" t="s">
        <v>5724</v>
      </c>
      <c r="C358" s="17" t="s">
        <v>5725</v>
      </c>
      <c r="I358" s="20" t="s">
        <v>2781</v>
      </c>
      <c r="J358" s="20" t="s">
        <v>5707</v>
      </c>
      <c r="K358" s="20" t="s">
        <v>5726</v>
      </c>
      <c r="L358" s="19" t="s">
        <v>12221</v>
      </c>
      <c r="M358" s="19" t="n">
        <v>4</v>
      </c>
      <c r="N358" s="19" t="n">
        <v>11</v>
      </c>
    </row>
    <row r="359" customFormat="false" ht="15" hidden="false" customHeight="false" outlineLevel="0" collapsed="false">
      <c r="A359" s="14" t="n">
        <v>358</v>
      </c>
      <c r="B359" s="15" t="s">
        <v>5727</v>
      </c>
      <c r="C359" s="17" t="s">
        <v>5725</v>
      </c>
      <c r="I359" s="20" t="s">
        <v>2781</v>
      </c>
      <c r="K359" s="20" t="s">
        <v>258</v>
      </c>
      <c r="L359" s="19" t="s">
        <v>12221</v>
      </c>
      <c r="M359" s="19" t="n">
        <v>5</v>
      </c>
      <c r="N359" s="19" t="n">
        <v>11</v>
      </c>
    </row>
    <row r="360" customFormat="false" ht="15" hidden="false" customHeight="false" outlineLevel="0" collapsed="false">
      <c r="A360" s="14" t="n">
        <v>359</v>
      </c>
      <c r="B360" s="15" t="s">
        <v>5721</v>
      </c>
      <c r="C360" s="17" t="s">
        <v>5722</v>
      </c>
      <c r="I360" s="20" t="s">
        <v>2781</v>
      </c>
      <c r="K360" s="20" t="s">
        <v>5723</v>
      </c>
      <c r="L360" s="19" t="s">
        <v>12221</v>
      </c>
      <c r="M360" s="19" t="n">
        <v>6</v>
      </c>
      <c r="N360" s="19" t="n">
        <v>11</v>
      </c>
    </row>
    <row r="361" customFormat="false" ht="15" hidden="false" customHeight="false" outlineLevel="0" collapsed="false">
      <c r="A361" s="14" t="n">
        <v>360</v>
      </c>
      <c r="B361" s="15" t="s">
        <v>5733</v>
      </c>
      <c r="C361" s="17" t="s">
        <v>5731</v>
      </c>
      <c r="I361" s="20" t="s">
        <v>2781</v>
      </c>
      <c r="K361" s="20" t="s">
        <v>5734</v>
      </c>
      <c r="L361" s="19" t="s">
        <v>12221</v>
      </c>
      <c r="M361" s="19" t="n">
        <v>7</v>
      </c>
      <c r="N361" s="19" t="n">
        <v>11</v>
      </c>
    </row>
    <row r="362" customFormat="false" ht="15" hidden="false" customHeight="false" outlineLevel="0" collapsed="false">
      <c r="A362" s="14" t="n">
        <v>361</v>
      </c>
      <c r="B362" s="15" t="s">
        <v>5709</v>
      </c>
      <c r="C362" s="17" t="s">
        <v>5710</v>
      </c>
      <c r="I362" s="20" t="s">
        <v>2781</v>
      </c>
      <c r="K362" s="20" t="s">
        <v>5711</v>
      </c>
      <c r="L362" s="19" t="s">
        <v>12221</v>
      </c>
      <c r="M362" s="19" t="n">
        <v>8</v>
      </c>
      <c r="N362" s="19" t="n">
        <v>11</v>
      </c>
    </row>
    <row r="363" customFormat="false" ht="15" hidden="false" customHeight="false" outlineLevel="0" collapsed="false">
      <c r="A363" s="14" t="n">
        <v>362</v>
      </c>
      <c r="B363" s="15" t="s">
        <v>5720</v>
      </c>
      <c r="C363" s="17" t="s">
        <v>5718</v>
      </c>
      <c r="I363" s="20" t="s">
        <v>2781</v>
      </c>
      <c r="K363" s="20" t="s">
        <v>3264</v>
      </c>
      <c r="L363" s="19" t="s">
        <v>12221</v>
      </c>
      <c r="M363" s="19" t="n">
        <v>9</v>
      </c>
      <c r="N363" s="19" t="n">
        <v>11</v>
      </c>
    </row>
    <row r="364" customFormat="false" ht="15" hidden="false" customHeight="false" outlineLevel="0" collapsed="false">
      <c r="A364" s="14" t="n">
        <v>363</v>
      </c>
      <c r="B364" s="15" t="s">
        <v>5728</v>
      </c>
      <c r="C364" s="17" t="s">
        <v>5725</v>
      </c>
      <c r="I364" s="20" t="s">
        <v>2781</v>
      </c>
      <c r="K364" s="20" t="s">
        <v>5729</v>
      </c>
      <c r="L364" s="19" t="s">
        <v>12221</v>
      </c>
      <c r="M364" s="19" t="n">
        <v>10</v>
      </c>
      <c r="N364" s="19" t="n">
        <v>11</v>
      </c>
    </row>
    <row r="365" customFormat="false" ht="15" hidden="false" customHeight="false" outlineLevel="0" collapsed="false">
      <c r="A365" s="14" t="n">
        <v>364</v>
      </c>
      <c r="B365" s="15" t="s">
        <v>5730</v>
      </c>
      <c r="C365" s="17" t="s">
        <v>5731</v>
      </c>
      <c r="I365" s="20" t="s">
        <v>2781</v>
      </c>
      <c r="K365" s="20" t="s">
        <v>5732</v>
      </c>
      <c r="L365" s="19" t="s">
        <v>12221</v>
      </c>
      <c r="M365" s="19" t="n">
        <v>11</v>
      </c>
      <c r="N365" s="19" t="n">
        <v>11</v>
      </c>
    </row>
    <row r="366" customFormat="false" ht="15" hidden="false" customHeight="false" outlineLevel="0" collapsed="false">
      <c r="A366" s="14" t="n">
        <v>365</v>
      </c>
      <c r="B366" s="15" t="n">
        <v>19210829</v>
      </c>
      <c r="C366" s="17" t="s">
        <v>5735</v>
      </c>
      <c r="I366" s="20" t="s">
        <v>567</v>
      </c>
      <c r="J366" s="20" t="s">
        <v>5736</v>
      </c>
      <c r="K366" s="20" t="s">
        <v>53</v>
      </c>
      <c r="L366" s="19" t="n">
        <v>78</v>
      </c>
      <c r="M366" s="19" t="n">
        <v>1</v>
      </c>
      <c r="N366" s="19" t="n">
        <v>8</v>
      </c>
    </row>
    <row r="367" customFormat="false" ht="15" hidden="false" customHeight="false" outlineLevel="0" collapsed="false">
      <c r="A367" s="14" t="n">
        <v>366</v>
      </c>
      <c r="B367" s="15" t="n">
        <v>19210830</v>
      </c>
      <c r="C367" s="17" t="s">
        <v>5737</v>
      </c>
      <c r="I367" s="20" t="s">
        <v>567</v>
      </c>
      <c r="J367" s="20" t="s">
        <v>5736</v>
      </c>
      <c r="K367" s="20" t="s">
        <v>56</v>
      </c>
      <c r="L367" s="19" t="n">
        <v>78</v>
      </c>
      <c r="M367" s="19" t="n">
        <v>2</v>
      </c>
      <c r="N367" s="19" t="n">
        <v>8</v>
      </c>
    </row>
    <row r="368" customFormat="false" ht="15" hidden="false" customHeight="false" outlineLevel="0" collapsed="false">
      <c r="A368" s="14" t="n">
        <v>367</v>
      </c>
      <c r="B368" s="15" t="n">
        <v>19210831</v>
      </c>
      <c r="C368" s="17" t="s">
        <v>5738</v>
      </c>
      <c r="I368" s="20" t="s">
        <v>567</v>
      </c>
      <c r="J368" s="20" t="s">
        <v>5736</v>
      </c>
      <c r="K368" s="20" t="s">
        <v>58</v>
      </c>
      <c r="L368" s="19" t="n">
        <v>78</v>
      </c>
      <c r="M368" s="19" t="n">
        <v>3</v>
      </c>
      <c r="N368" s="19" t="n">
        <v>8</v>
      </c>
    </row>
    <row r="369" customFormat="false" ht="15" hidden="false" customHeight="false" outlineLevel="0" collapsed="false">
      <c r="A369" s="14" t="n">
        <v>368</v>
      </c>
      <c r="B369" s="15" t="n">
        <v>19210901</v>
      </c>
      <c r="C369" s="17" t="s">
        <v>5739</v>
      </c>
      <c r="I369" s="20" t="s">
        <v>567</v>
      </c>
      <c r="J369" s="20" t="s">
        <v>5736</v>
      </c>
      <c r="K369" s="20" t="s">
        <v>60</v>
      </c>
      <c r="L369" s="19" t="n">
        <v>78</v>
      </c>
      <c r="M369" s="19" t="n">
        <v>4</v>
      </c>
      <c r="N369" s="19" t="n">
        <v>8</v>
      </c>
    </row>
    <row r="370" customFormat="false" ht="15" hidden="false" customHeight="false" outlineLevel="0" collapsed="false">
      <c r="A370" s="14" t="n">
        <v>369</v>
      </c>
      <c r="B370" s="15" t="s">
        <v>5743</v>
      </c>
      <c r="C370" s="17" t="s">
        <v>5741</v>
      </c>
      <c r="I370" s="20" t="s">
        <v>567</v>
      </c>
      <c r="J370" s="20" t="s">
        <v>5736</v>
      </c>
      <c r="K370" s="20" t="s">
        <v>62</v>
      </c>
      <c r="L370" s="19" t="n">
        <v>78</v>
      </c>
      <c r="M370" s="19" t="n">
        <v>5</v>
      </c>
      <c r="N370" s="19" t="n">
        <v>8</v>
      </c>
    </row>
    <row r="371" customFormat="false" ht="15" hidden="false" customHeight="false" outlineLevel="0" collapsed="false">
      <c r="A371" s="14" t="n">
        <v>370</v>
      </c>
      <c r="B371" s="15" t="n">
        <v>19210903</v>
      </c>
      <c r="C371" s="17" t="s">
        <v>5744</v>
      </c>
      <c r="I371" s="20" t="s">
        <v>567</v>
      </c>
      <c r="J371" s="20" t="s">
        <v>5736</v>
      </c>
      <c r="K371" s="20" t="s">
        <v>64</v>
      </c>
      <c r="L371" s="19" t="n">
        <v>78</v>
      </c>
      <c r="M371" s="19" t="n">
        <v>6</v>
      </c>
      <c r="N371" s="19" t="n">
        <v>8</v>
      </c>
    </row>
    <row r="372" customFormat="false" ht="15" hidden="false" customHeight="false" outlineLevel="0" collapsed="false">
      <c r="A372" s="14" t="n">
        <v>371</v>
      </c>
      <c r="B372" s="15" t="n">
        <v>19210905</v>
      </c>
      <c r="C372" s="17" t="s">
        <v>5745</v>
      </c>
      <c r="I372" s="20" t="s">
        <v>567</v>
      </c>
      <c r="J372" s="20" t="s">
        <v>5736</v>
      </c>
      <c r="K372" s="20" t="s">
        <v>66</v>
      </c>
      <c r="L372" s="19" t="n">
        <v>78</v>
      </c>
      <c r="M372" s="19" t="n">
        <v>7</v>
      </c>
      <c r="N372" s="19" t="n">
        <v>8</v>
      </c>
    </row>
    <row r="373" customFormat="false" ht="15" hidden="false" customHeight="false" outlineLevel="0" collapsed="false">
      <c r="A373" s="14" t="n">
        <v>372</v>
      </c>
      <c r="B373" s="15" t="s">
        <v>5746</v>
      </c>
      <c r="C373" s="17" t="s">
        <v>5747</v>
      </c>
      <c r="I373" s="20" t="s">
        <v>567</v>
      </c>
      <c r="J373" s="20" t="s">
        <v>5736</v>
      </c>
      <c r="K373" s="20" t="s">
        <v>68</v>
      </c>
      <c r="L373" s="19" t="n">
        <v>78</v>
      </c>
      <c r="M373" s="19" t="n">
        <v>8</v>
      </c>
      <c r="N373" s="19" t="n">
        <v>8</v>
      </c>
    </row>
    <row r="374" customFormat="false" ht="15" hidden="false" customHeight="false" outlineLevel="0" collapsed="false">
      <c r="A374" s="14" t="n">
        <v>373</v>
      </c>
      <c r="B374" s="15" t="n">
        <v>19211125</v>
      </c>
      <c r="C374" s="17" t="s">
        <v>5886</v>
      </c>
      <c r="I374" s="20" t="s">
        <v>1416</v>
      </c>
      <c r="K374" s="20" t="s">
        <v>5887</v>
      </c>
      <c r="L374" s="19" t="n">
        <v>79</v>
      </c>
      <c r="M374" s="19" t="n">
        <v>1</v>
      </c>
      <c r="N374" s="19" t="n">
        <v>8</v>
      </c>
    </row>
    <row r="375" customFormat="false" ht="15" hidden="false" customHeight="false" outlineLevel="0" collapsed="false">
      <c r="A375" s="14" t="n">
        <v>374</v>
      </c>
      <c r="B375" s="15" t="n">
        <v>19211126</v>
      </c>
      <c r="C375" s="17" t="s">
        <v>5888</v>
      </c>
      <c r="I375" s="20" t="s">
        <v>1416</v>
      </c>
      <c r="K375" s="20" t="s">
        <v>5889</v>
      </c>
      <c r="L375" s="19" t="n">
        <v>79</v>
      </c>
      <c r="M375" s="19" t="n">
        <v>2</v>
      </c>
      <c r="N375" s="19" t="n">
        <v>8</v>
      </c>
    </row>
    <row r="376" customFormat="false" ht="15" hidden="false" customHeight="false" outlineLevel="0" collapsed="false">
      <c r="A376" s="14" t="n">
        <v>375</v>
      </c>
      <c r="B376" s="15" t="n">
        <v>19211128</v>
      </c>
      <c r="C376" s="17" t="s">
        <v>5894</v>
      </c>
      <c r="I376" s="20" t="s">
        <v>1416</v>
      </c>
      <c r="K376" s="20" t="s">
        <v>5895</v>
      </c>
      <c r="L376" s="19" t="n">
        <v>79</v>
      </c>
      <c r="M376" s="19" t="n">
        <v>3</v>
      </c>
      <c r="N376" s="19" t="n">
        <v>8</v>
      </c>
    </row>
    <row r="377" customFormat="false" ht="15" hidden="false" customHeight="false" outlineLevel="0" collapsed="false">
      <c r="A377" s="14" t="n">
        <v>376</v>
      </c>
      <c r="B377" s="15" t="s">
        <v>5899</v>
      </c>
      <c r="C377" s="17" t="s">
        <v>5897</v>
      </c>
      <c r="I377" s="20" t="s">
        <v>1416</v>
      </c>
      <c r="K377" s="20" t="s">
        <v>5900</v>
      </c>
      <c r="L377" s="19" t="n">
        <v>79</v>
      </c>
      <c r="M377" s="19" t="n">
        <v>4</v>
      </c>
      <c r="N377" s="19" t="n">
        <v>8</v>
      </c>
    </row>
    <row r="378" customFormat="false" ht="15" hidden="false" customHeight="false" outlineLevel="0" collapsed="false">
      <c r="A378" s="14" t="n">
        <v>377</v>
      </c>
      <c r="B378" s="15" t="n">
        <v>19211201</v>
      </c>
      <c r="C378" s="17" t="s">
        <v>5903</v>
      </c>
      <c r="I378" s="20" t="s">
        <v>1416</v>
      </c>
      <c r="K378" s="20" t="s">
        <v>5904</v>
      </c>
      <c r="L378" s="19" t="n">
        <v>79</v>
      </c>
      <c r="M378" s="19" t="n">
        <v>5</v>
      </c>
      <c r="N378" s="19" t="n">
        <v>8</v>
      </c>
    </row>
    <row r="379" customFormat="false" ht="15" hidden="false" customHeight="false" outlineLevel="0" collapsed="false">
      <c r="A379" s="14" t="n">
        <v>378</v>
      </c>
      <c r="B379" s="15" t="n">
        <v>19211202</v>
      </c>
      <c r="C379" s="17" t="s">
        <v>5905</v>
      </c>
      <c r="I379" s="20" t="s">
        <v>1416</v>
      </c>
      <c r="K379" s="20" t="s">
        <v>5906</v>
      </c>
      <c r="L379" s="19" t="n">
        <v>79</v>
      </c>
      <c r="M379" s="19" t="n">
        <v>6</v>
      </c>
      <c r="N379" s="19" t="n">
        <v>8</v>
      </c>
    </row>
    <row r="380" customFormat="false" ht="15" hidden="false" customHeight="false" outlineLevel="0" collapsed="false">
      <c r="A380" s="14" t="n">
        <v>379</v>
      </c>
      <c r="B380" s="15" t="s">
        <v>5896</v>
      </c>
      <c r="C380" s="17" t="s">
        <v>5897</v>
      </c>
      <c r="I380" s="20" t="s">
        <v>1416</v>
      </c>
      <c r="K380" s="20" t="s">
        <v>5898</v>
      </c>
      <c r="L380" s="19" t="n">
        <v>79</v>
      </c>
      <c r="M380" s="19" t="n">
        <v>7</v>
      </c>
      <c r="N380" s="19" t="n">
        <v>8</v>
      </c>
    </row>
    <row r="381" customFormat="false" ht="15" hidden="false" customHeight="false" outlineLevel="0" collapsed="false">
      <c r="A381" s="14" t="n">
        <v>380</v>
      </c>
      <c r="B381" s="15" t="n">
        <v>19211130</v>
      </c>
      <c r="C381" s="17" t="s">
        <v>5901</v>
      </c>
      <c r="I381" s="20" t="s">
        <v>1416</v>
      </c>
      <c r="K381" s="20" t="s">
        <v>5902</v>
      </c>
      <c r="L381" s="19" t="n">
        <v>79</v>
      </c>
      <c r="M381" s="19" t="n">
        <v>8</v>
      </c>
      <c r="N381" s="19" t="n">
        <v>8</v>
      </c>
    </row>
    <row r="382" customFormat="false" ht="15" hidden="false" customHeight="false" outlineLevel="0" collapsed="false">
      <c r="A382" s="14" t="n">
        <v>381</v>
      </c>
      <c r="B382" s="15" t="s">
        <v>6004</v>
      </c>
      <c r="C382" s="17" t="s">
        <v>6005</v>
      </c>
      <c r="I382" s="20" t="s">
        <v>51</v>
      </c>
      <c r="J382" s="20" t="s">
        <v>6006</v>
      </c>
      <c r="K382" s="20" t="s">
        <v>6007</v>
      </c>
      <c r="L382" s="19" t="n">
        <v>81</v>
      </c>
      <c r="M382" s="19" t="n">
        <v>1</v>
      </c>
      <c r="N382" s="19" t="n">
        <v>8</v>
      </c>
    </row>
    <row r="383" customFormat="false" ht="15" hidden="false" customHeight="false" outlineLevel="0" collapsed="false">
      <c r="A383" s="14" t="n">
        <v>382</v>
      </c>
      <c r="B383" s="15" t="s">
        <v>6008</v>
      </c>
      <c r="C383" s="17" t="s">
        <v>6005</v>
      </c>
      <c r="I383" s="20" t="s">
        <v>51</v>
      </c>
      <c r="J383" s="20" t="s">
        <v>6006</v>
      </c>
      <c r="K383" s="20" t="s">
        <v>6009</v>
      </c>
      <c r="L383" s="19" t="n">
        <v>81</v>
      </c>
      <c r="M383" s="19" t="n">
        <v>2</v>
      </c>
      <c r="N383" s="19" t="n">
        <v>8</v>
      </c>
    </row>
    <row r="384" customFormat="false" ht="15" hidden="false" customHeight="false" outlineLevel="0" collapsed="false">
      <c r="A384" s="14" t="n">
        <v>383</v>
      </c>
      <c r="B384" s="15" t="s">
        <v>6010</v>
      </c>
      <c r="C384" s="17" t="s">
        <v>6011</v>
      </c>
      <c r="I384" s="20" t="s">
        <v>51</v>
      </c>
      <c r="J384" s="20" t="s">
        <v>6006</v>
      </c>
      <c r="K384" s="20" t="s">
        <v>6012</v>
      </c>
      <c r="L384" s="19" t="n">
        <v>81</v>
      </c>
      <c r="M384" s="19" t="n">
        <v>3</v>
      </c>
      <c r="N384" s="19" t="n">
        <v>8</v>
      </c>
    </row>
    <row r="385" customFormat="false" ht="15" hidden="false" customHeight="false" outlineLevel="0" collapsed="false">
      <c r="A385" s="14" t="n">
        <v>384</v>
      </c>
      <c r="B385" s="15" t="n">
        <v>19220308</v>
      </c>
      <c r="C385" s="17" t="s">
        <v>6013</v>
      </c>
      <c r="I385" s="20" t="s">
        <v>51</v>
      </c>
      <c r="J385" s="20" t="s">
        <v>6006</v>
      </c>
      <c r="K385" s="20" t="s">
        <v>6014</v>
      </c>
      <c r="L385" s="19" t="n">
        <v>81</v>
      </c>
      <c r="M385" s="19" t="n">
        <v>4</v>
      </c>
      <c r="N385" s="19" t="n">
        <v>8</v>
      </c>
    </row>
    <row r="386" customFormat="false" ht="15" hidden="false" customHeight="false" outlineLevel="0" collapsed="false">
      <c r="A386" s="14" t="n">
        <v>385</v>
      </c>
      <c r="B386" s="15" t="s">
        <v>6015</v>
      </c>
      <c r="C386" s="17" t="s">
        <v>6016</v>
      </c>
      <c r="I386" s="20" t="s">
        <v>51</v>
      </c>
      <c r="J386" s="20" t="s">
        <v>6006</v>
      </c>
      <c r="K386" s="20" t="s">
        <v>6017</v>
      </c>
      <c r="L386" s="19" t="n">
        <v>81</v>
      </c>
      <c r="M386" s="19" t="n">
        <v>5</v>
      </c>
      <c r="N386" s="19" t="n">
        <v>8</v>
      </c>
    </row>
    <row r="387" customFormat="false" ht="15" hidden="false" customHeight="false" outlineLevel="0" collapsed="false">
      <c r="A387" s="14" t="n">
        <v>386</v>
      </c>
      <c r="B387" s="15" t="s">
        <v>6018</v>
      </c>
      <c r="C387" s="17" t="s">
        <v>6019</v>
      </c>
      <c r="I387" s="20" t="s">
        <v>51</v>
      </c>
      <c r="J387" s="20" t="s">
        <v>6006</v>
      </c>
      <c r="K387" s="20" t="s">
        <v>6020</v>
      </c>
      <c r="L387" s="19" t="n">
        <v>81</v>
      </c>
      <c r="M387" s="19" t="n">
        <v>6</v>
      </c>
      <c r="N387" s="19" t="n">
        <v>8</v>
      </c>
    </row>
    <row r="388" customFormat="false" ht="15" hidden="false" customHeight="false" outlineLevel="0" collapsed="false">
      <c r="A388" s="14" t="n">
        <v>387</v>
      </c>
      <c r="B388" s="15" t="n">
        <v>19220311</v>
      </c>
      <c r="C388" s="17" t="s">
        <v>6021</v>
      </c>
      <c r="I388" s="20" t="s">
        <v>51</v>
      </c>
      <c r="J388" s="20" t="s">
        <v>6006</v>
      </c>
      <c r="K388" s="20" t="s">
        <v>6022</v>
      </c>
      <c r="L388" s="19" t="n">
        <v>81</v>
      </c>
      <c r="M388" s="19" t="n">
        <v>7</v>
      </c>
      <c r="N388" s="19" t="n">
        <v>8</v>
      </c>
    </row>
    <row r="389" customFormat="false" ht="15" hidden="false" customHeight="false" outlineLevel="0" collapsed="false">
      <c r="A389" s="14" t="n">
        <v>388</v>
      </c>
      <c r="B389" s="15" t="n">
        <v>19220318</v>
      </c>
      <c r="C389" s="17" t="s">
        <v>6024</v>
      </c>
      <c r="I389" s="20" t="s">
        <v>2781</v>
      </c>
      <c r="K389" s="20" t="s">
        <v>6025</v>
      </c>
      <c r="L389" s="19" t="n">
        <v>81</v>
      </c>
      <c r="M389" s="19" t="n">
        <v>8</v>
      </c>
      <c r="N389" s="19" t="n">
        <v>8</v>
      </c>
    </row>
    <row r="390" customFormat="false" ht="15" hidden="false" customHeight="false" outlineLevel="0" collapsed="false">
      <c r="A390" s="14" t="n">
        <v>389</v>
      </c>
      <c r="B390" s="15" t="n">
        <v>19220407</v>
      </c>
      <c r="C390" s="17" t="s">
        <v>6047</v>
      </c>
      <c r="I390" s="20" t="s">
        <v>2480</v>
      </c>
      <c r="J390" s="20" t="s">
        <v>6048</v>
      </c>
      <c r="K390" s="20" t="s">
        <v>6049</v>
      </c>
      <c r="L390" s="19" t="n">
        <v>82</v>
      </c>
      <c r="M390" s="19" t="n">
        <v>1</v>
      </c>
      <c r="N390" s="19" t="n">
        <v>7</v>
      </c>
    </row>
    <row r="391" customFormat="false" ht="15" hidden="false" customHeight="false" outlineLevel="0" collapsed="false">
      <c r="A391" s="14" t="n">
        <v>390</v>
      </c>
      <c r="B391" s="15" t="n">
        <v>19220408</v>
      </c>
      <c r="C391" s="17" t="s">
        <v>6050</v>
      </c>
      <c r="I391" s="20" t="s">
        <v>2480</v>
      </c>
      <c r="J391" s="20" t="s">
        <v>6048</v>
      </c>
      <c r="K391" s="20" t="s">
        <v>6051</v>
      </c>
      <c r="L391" s="19" t="n">
        <v>82</v>
      </c>
      <c r="M391" s="19" t="n">
        <v>2</v>
      </c>
      <c r="N391" s="19" t="n">
        <v>7</v>
      </c>
    </row>
    <row r="392" customFormat="false" ht="15" hidden="false" customHeight="false" outlineLevel="0" collapsed="false">
      <c r="A392" s="14" t="n">
        <v>391</v>
      </c>
      <c r="B392" s="15" t="s">
        <v>6052</v>
      </c>
      <c r="C392" s="17" t="s">
        <v>6053</v>
      </c>
      <c r="I392" s="20" t="s">
        <v>2480</v>
      </c>
      <c r="J392" s="20" t="s">
        <v>6048</v>
      </c>
      <c r="K392" s="20" t="s">
        <v>6054</v>
      </c>
      <c r="L392" s="19" t="n">
        <v>82</v>
      </c>
      <c r="M392" s="19" t="n">
        <v>3</v>
      </c>
      <c r="N392" s="19" t="n">
        <v>7</v>
      </c>
    </row>
    <row r="393" customFormat="false" ht="15" hidden="false" customHeight="false" outlineLevel="0" collapsed="false">
      <c r="A393" s="14" t="n">
        <v>392</v>
      </c>
      <c r="B393" s="15" t="n">
        <v>19220410</v>
      </c>
      <c r="C393" s="17" t="s">
        <v>6055</v>
      </c>
      <c r="I393" s="20" t="s">
        <v>2480</v>
      </c>
      <c r="J393" s="20" t="s">
        <v>6048</v>
      </c>
      <c r="K393" s="20" t="s">
        <v>6056</v>
      </c>
      <c r="L393" s="19" t="n">
        <v>82</v>
      </c>
      <c r="M393" s="19" t="n">
        <v>4</v>
      </c>
      <c r="N393" s="19" t="n">
        <v>7</v>
      </c>
    </row>
    <row r="394" customFormat="false" ht="15" hidden="false" customHeight="false" outlineLevel="0" collapsed="false">
      <c r="A394" s="14" t="n">
        <v>393</v>
      </c>
      <c r="B394" s="15" t="s">
        <v>6057</v>
      </c>
      <c r="C394" s="17" t="s">
        <v>6058</v>
      </c>
      <c r="I394" s="20" t="s">
        <v>2480</v>
      </c>
      <c r="J394" s="20" t="s">
        <v>6048</v>
      </c>
      <c r="K394" s="20" t="s">
        <v>6059</v>
      </c>
      <c r="L394" s="19" t="n">
        <v>82</v>
      </c>
      <c r="M394" s="19" t="n">
        <v>5</v>
      </c>
      <c r="N394" s="19" t="n">
        <v>7</v>
      </c>
    </row>
    <row r="395" customFormat="false" ht="15" hidden="false" customHeight="false" outlineLevel="0" collapsed="false">
      <c r="A395" s="14" t="n">
        <v>394</v>
      </c>
      <c r="B395" s="15" t="s">
        <v>6060</v>
      </c>
      <c r="C395" s="17" t="s">
        <v>6061</v>
      </c>
      <c r="I395" s="20" t="s">
        <v>2480</v>
      </c>
      <c r="J395" s="20" t="s">
        <v>6048</v>
      </c>
      <c r="K395" s="20" t="s">
        <v>6062</v>
      </c>
      <c r="L395" s="19" t="n">
        <v>82</v>
      </c>
      <c r="M395" s="19" t="n">
        <v>6</v>
      </c>
      <c r="N395" s="19" t="n">
        <v>7</v>
      </c>
    </row>
    <row r="396" customFormat="false" ht="15" hidden="false" customHeight="false" outlineLevel="0" collapsed="false">
      <c r="A396" s="14" t="n">
        <v>395</v>
      </c>
      <c r="B396" s="15" t="s">
        <v>6063</v>
      </c>
      <c r="C396" s="17" t="s">
        <v>6061</v>
      </c>
      <c r="I396" s="20" t="s">
        <v>2480</v>
      </c>
      <c r="K396" s="20" t="s">
        <v>6064</v>
      </c>
      <c r="L396" s="19" t="n">
        <v>82</v>
      </c>
      <c r="M396" s="19" t="n">
        <v>7</v>
      </c>
      <c r="N396" s="19" t="n">
        <v>7</v>
      </c>
    </row>
    <row r="397" customFormat="false" ht="15" hidden="false" customHeight="false" outlineLevel="0" collapsed="false">
      <c r="A397" s="14" t="n">
        <v>396</v>
      </c>
      <c r="B397" s="15" t="n">
        <v>19220601</v>
      </c>
      <c r="C397" s="17" t="s">
        <v>6110</v>
      </c>
      <c r="I397" s="20" t="s">
        <v>853</v>
      </c>
      <c r="J397" s="20" t="s">
        <v>6111</v>
      </c>
      <c r="K397" s="20" t="s">
        <v>6112</v>
      </c>
      <c r="L397" s="19" t="n">
        <v>83</v>
      </c>
      <c r="M397" s="19" t="n">
        <v>1</v>
      </c>
      <c r="N397" s="19" t="n">
        <v>11</v>
      </c>
    </row>
    <row r="398" customFormat="false" ht="15" hidden="false" customHeight="false" outlineLevel="0" collapsed="false">
      <c r="A398" s="14" t="n">
        <v>397</v>
      </c>
      <c r="B398" s="15" t="s">
        <v>6113</v>
      </c>
      <c r="C398" s="17" t="s">
        <v>6114</v>
      </c>
      <c r="I398" s="20" t="s">
        <v>853</v>
      </c>
      <c r="J398" s="20" t="s">
        <v>6111</v>
      </c>
      <c r="K398" s="20" t="s">
        <v>6115</v>
      </c>
      <c r="L398" s="19" t="n">
        <v>83</v>
      </c>
      <c r="M398" s="19" t="n">
        <v>2</v>
      </c>
      <c r="N398" s="19" t="n">
        <v>11</v>
      </c>
    </row>
    <row r="399" customFormat="false" ht="15" hidden="false" customHeight="false" outlineLevel="0" collapsed="false">
      <c r="A399" s="14" t="n">
        <v>398</v>
      </c>
      <c r="B399" s="15" t="n">
        <v>19220603</v>
      </c>
      <c r="C399" s="17" t="s">
        <v>6116</v>
      </c>
      <c r="I399" s="20" t="s">
        <v>853</v>
      </c>
      <c r="J399" s="20" t="s">
        <v>6111</v>
      </c>
      <c r="K399" s="20" t="s">
        <v>6117</v>
      </c>
      <c r="L399" s="19" t="n">
        <v>83</v>
      </c>
      <c r="M399" s="19" t="n">
        <v>3</v>
      </c>
      <c r="N399" s="19" t="n">
        <v>11</v>
      </c>
    </row>
    <row r="400" customFormat="false" ht="15" hidden="false" customHeight="false" outlineLevel="0" collapsed="false">
      <c r="A400" s="14" t="n">
        <v>399</v>
      </c>
      <c r="B400" s="15" t="n">
        <v>19220604</v>
      </c>
      <c r="C400" s="17" t="s">
        <v>6118</v>
      </c>
      <c r="I400" s="20" t="s">
        <v>853</v>
      </c>
      <c r="J400" s="20" t="s">
        <v>6111</v>
      </c>
      <c r="K400" s="20" t="s">
        <v>6119</v>
      </c>
      <c r="L400" s="19" t="n">
        <v>83</v>
      </c>
      <c r="M400" s="19" t="n">
        <v>4</v>
      </c>
      <c r="N400" s="19" t="n">
        <v>11</v>
      </c>
    </row>
    <row r="401" customFormat="false" ht="15" hidden="false" customHeight="false" outlineLevel="0" collapsed="false">
      <c r="A401" s="14" t="n">
        <v>400</v>
      </c>
      <c r="B401" s="15" t="n">
        <v>19220605</v>
      </c>
      <c r="C401" s="17" t="s">
        <v>6120</v>
      </c>
      <c r="I401" s="20" t="s">
        <v>853</v>
      </c>
      <c r="J401" s="20" t="s">
        <v>6111</v>
      </c>
      <c r="K401" s="20" t="s">
        <v>6121</v>
      </c>
      <c r="L401" s="19" t="n">
        <v>83</v>
      </c>
      <c r="M401" s="19" t="n">
        <v>5</v>
      </c>
      <c r="N401" s="19" t="n">
        <v>11</v>
      </c>
    </row>
    <row r="402" customFormat="false" ht="15" hidden="false" customHeight="false" outlineLevel="0" collapsed="false">
      <c r="A402" s="14" t="n">
        <v>401</v>
      </c>
      <c r="B402" s="15" t="s">
        <v>6125</v>
      </c>
      <c r="C402" s="17" t="s">
        <v>6123</v>
      </c>
      <c r="I402" s="20" t="s">
        <v>853</v>
      </c>
      <c r="J402" s="20" t="s">
        <v>6126</v>
      </c>
      <c r="K402" s="20" t="s">
        <v>6127</v>
      </c>
      <c r="L402" s="19" t="n">
        <v>83</v>
      </c>
      <c r="M402" s="19" t="n">
        <v>6</v>
      </c>
      <c r="N402" s="19" t="n">
        <v>11</v>
      </c>
    </row>
    <row r="403" customFormat="false" ht="15" hidden="false" customHeight="false" outlineLevel="0" collapsed="false">
      <c r="A403" s="14" t="n">
        <v>402</v>
      </c>
      <c r="B403" s="15" t="n">
        <v>19220608</v>
      </c>
      <c r="C403" s="17" t="s">
        <v>6128</v>
      </c>
      <c r="I403" s="20" t="s">
        <v>853</v>
      </c>
      <c r="J403" s="20" t="s">
        <v>6126</v>
      </c>
      <c r="K403" s="20" t="s">
        <v>6129</v>
      </c>
      <c r="L403" s="19" t="n">
        <v>83</v>
      </c>
      <c r="M403" s="19" t="n">
        <v>7</v>
      </c>
      <c r="N403" s="19" t="n">
        <v>11</v>
      </c>
    </row>
    <row r="404" customFormat="false" ht="15" hidden="false" customHeight="false" outlineLevel="0" collapsed="false">
      <c r="A404" s="14" t="n">
        <v>403</v>
      </c>
      <c r="B404" s="15" t="s">
        <v>6130</v>
      </c>
      <c r="C404" s="17" t="s">
        <v>6131</v>
      </c>
      <c r="I404" s="20" t="s">
        <v>853</v>
      </c>
      <c r="J404" s="20" t="s">
        <v>6126</v>
      </c>
      <c r="K404" s="20" t="s">
        <v>6132</v>
      </c>
      <c r="L404" s="19" t="n">
        <v>83</v>
      </c>
      <c r="M404" s="19" t="n">
        <v>8</v>
      </c>
      <c r="N404" s="19" t="n">
        <v>11</v>
      </c>
    </row>
    <row r="405" customFormat="false" ht="15" hidden="false" customHeight="false" outlineLevel="0" collapsed="false">
      <c r="A405" s="14" t="n">
        <v>404</v>
      </c>
      <c r="B405" s="15" t="n">
        <v>19220610</v>
      </c>
      <c r="C405" s="17" t="s">
        <v>6133</v>
      </c>
      <c r="I405" s="20" t="s">
        <v>853</v>
      </c>
      <c r="J405" s="20" t="s">
        <v>6126</v>
      </c>
      <c r="K405" s="20" t="s">
        <v>6134</v>
      </c>
      <c r="L405" s="19" t="n">
        <v>83</v>
      </c>
      <c r="M405" s="19" t="n">
        <v>9</v>
      </c>
      <c r="N405" s="19" t="n">
        <v>11</v>
      </c>
    </row>
    <row r="406" customFormat="false" ht="15" hidden="false" customHeight="false" outlineLevel="0" collapsed="false">
      <c r="A406" s="14" t="n">
        <v>405</v>
      </c>
      <c r="B406" s="15" t="s">
        <v>6138</v>
      </c>
      <c r="C406" s="17" t="s">
        <v>6136</v>
      </c>
      <c r="I406" s="20" t="s">
        <v>853</v>
      </c>
      <c r="J406" s="20" t="s">
        <v>6126</v>
      </c>
      <c r="K406" s="20" t="s">
        <v>6139</v>
      </c>
      <c r="L406" s="19" t="n">
        <v>83</v>
      </c>
      <c r="M406" s="19" t="n">
        <v>10</v>
      </c>
      <c r="N406" s="19" t="n">
        <v>11</v>
      </c>
    </row>
    <row r="407" customFormat="false" ht="15" hidden="false" customHeight="false" outlineLevel="0" collapsed="false">
      <c r="A407" s="14" t="n">
        <v>406</v>
      </c>
      <c r="B407" s="15" t="n">
        <v>19220618</v>
      </c>
      <c r="C407" s="17" t="s">
        <v>6142</v>
      </c>
      <c r="I407" s="20" t="s">
        <v>2781</v>
      </c>
      <c r="K407" s="20" t="s">
        <v>6143</v>
      </c>
      <c r="L407" s="19" t="n">
        <v>83</v>
      </c>
      <c r="M407" s="19" t="n">
        <v>11</v>
      </c>
      <c r="N407" s="19" t="n">
        <v>11</v>
      </c>
    </row>
    <row r="408" customFormat="false" ht="15" hidden="false" customHeight="false" outlineLevel="0" collapsed="false">
      <c r="A408" s="14" t="n">
        <v>407</v>
      </c>
      <c r="B408" s="15" t="s">
        <v>6798</v>
      </c>
      <c r="C408" s="17" t="s">
        <v>6796</v>
      </c>
      <c r="I408" s="20" t="s">
        <v>722</v>
      </c>
      <c r="K408" s="20" t="s">
        <v>6785</v>
      </c>
      <c r="L408" s="19" t="n">
        <v>84</v>
      </c>
      <c r="M408" s="19" t="n">
        <v>1</v>
      </c>
      <c r="N408" s="19" t="n">
        <v>11</v>
      </c>
    </row>
    <row r="409" customFormat="false" ht="15" hidden="false" customHeight="false" outlineLevel="0" collapsed="false">
      <c r="A409" s="14" t="n">
        <v>408</v>
      </c>
      <c r="B409" s="15" t="s">
        <v>6805</v>
      </c>
      <c r="C409" s="17" t="s">
        <v>6802</v>
      </c>
      <c r="I409" s="20" t="s">
        <v>2781</v>
      </c>
      <c r="K409" s="20" t="s">
        <v>6806</v>
      </c>
      <c r="L409" s="19" t="n">
        <v>84</v>
      </c>
      <c r="M409" s="19" t="n">
        <v>2</v>
      </c>
      <c r="N409" s="19" t="n">
        <v>11</v>
      </c>
    </row>
    <row r="410" customFormat="false" ht="15" hidden="false" customHeight="false" outlineLevel="0" collapsed="false">
      <c r="A410" s="14" t="n">
        <v>409</v>
      </c>
      <c r="B410" s="15" t="s">
        <v>6812</v>
      </c>
      <c r="C410" s="17" t="s">
        <v>6808</v>
      </c>
      <c r="I410" s="20" t="s">
        <v>2781</v>
      </c>
      <c r="K410" s="20" t="s">
        <v>6813</v>
      </c>
      <c r="L410" s="19" t="n">
        <v>84</v>
      </c>
      <c r="M410" s="19" t="n">
        <v>3</v>
      </c>
      <c r="N410" s="19" t="n">
        <v>11</v>
      </c>
    </row>
    <row r="411" customFormat="false" ht="15" hidden="false" customHeight="false" outlineLevel="0" collapsed="false">
      <c r="A411" s="14" t="n">
        <v>410</v>
      </c>
      <c r="B411" s="15" t="s">
        <v>6827</v>
      </c>
      <c r="C411" s="17" t="s">
        <v>6826</v>
      </c>
      <c r="I411" s="20" t="s">
        <v>2781</v>
      </c>
      <c r="K411" s="20" t="s">
        <v>6828</v>
      </c>
      <c r="L411" s="19" t="n">
        <v>84</v>
      </c>
      <c r="M411" s="19" t="n">
        <v>4</v>
      </c>
      <c r="N411" s="19" t="n">
        <v>11</v>
      </c>
    </row>
    <row r="412" customFormat="false" ht="15" hidden="false" customHeight="false" outlineLevel="0" collapsed="false">
      <c r="A412" s="14" t="n">
        <v>411</v>
      </c>
      <c r="B412" s="15" t="s">
        <v>6833</v>
      </c>
      <c r="C412" s="17" t="s">
        <v>6830</v>
      </c>
      <c r="I412" s="20" t="s">
        <v>2781</v>
      </c>
      <c r="K412" s="20" t="s">
        <v>6834</v>
      </c>
      <c r="L412" s="19" t="n">
        <v>84</v>
      </c>
      <c r="M412" s="19" t="n">
        <v>5</v>
      </c>
      <c r="N412" s="19" t="n">
        <v>11</v>
      </c>
    </row>
    <row r="413" customFormat="false" ht="15" hidden="false" customHeight="false" outlineLevel="0" collapsed="false">
      <c r="A413" s="14" t="n">
        <v>412</v>
      </c>
      <c r="B413" s="15" t="s">
        <v>6839</v>
      </c>
      <c r="C413" s="17" t="s">
        <v>6836</v>
      </c>
      <c r="I413" s="20" t="s">
        <v>2781</v>
      </c>
      <c r="K413" s="20" t="s">
        <v>6840</v>
      </c>
      <c r="L413" s="19" t="n">
        <v>84</v>
      </c>
      <c r="M413" s="19" t="n">
        <v>6</v>
      </c>
      <c r="N413" s="19" t="n">
        <v>11</v>
      </c>
    </row>
    <row r="414" customFormat="false" ht="15" hidden="false" customHeight="false" outlineLevel="0" collapsed="false">
      <c r="A414" s="14" t="n">
        <v>413</v>
      </c>
      <c r="B414" s="15" t="n">
        <v>19230427</v>
      </c>
      <c r="C414" s="17" t="s">
        <v>6849</v>
      </c>
      <c r="I414" s="20" t="s">
        <v>1910</v>
      </c>
      <c r="K414" s="20" t="s">
        <v>6850</v>
      </c>
      <c r="L414" s="19" t="n">
        <v>84</v>
      </c>
      <c r="M414" s="19" t="n">
        <v>7</v>
      </c>
      <c r="N414" s="19" t="n">
        <v>11</v>
      </c>
    </row>
    <row r="415" customFormat="false" ht="15" hidden="false" customHeight="false" outlineLevel="0" collapsed="false">
      <c r="A415" s="14" t="n">
        <v>414</v>
      </c>
      <c r="B415" s="15" t="n">
        <v>19230430</v>
      </c>
      <c r="C415" s="17" t="s">
        <v>6856</v>
      </c>
      <c r="I415" s="20" t="s">
        <v>1910</v>
      </c>
      <c r="K415" s="20" t="s">
        <v>6857</v>
      </c>
      <c r="L415" s="19" t="n">
        <v>84</v>
      </c>
      <c r="M415" s="19" t="n">
        <v>8</v>
      </c>
      <c r="N415" s="19" t="n">
        <v>11</v>
      </c>
    </row>
    <row r="416" customFormat="false" ht="15" hidden="false" customHeight="false" outlineLevel="0" collapsed="false">
      <c r="A416" s="14" t="n">
        <v>415</v>
      </c>
      <c r="B416" s="15" t="n">
        <v>19230926</v>
      </c>
      <c r="C416" s="17" t="s">
        <v>7181</v>
      </c>
      <c r="I416" s="20" t="s">
        <v>853</v>
      </c>
      <c r="K416" s="20" t="s">
        <v>7182</v>
      </c>
      <c r="L416" s="19" t="n">
        <v>84</v>
      </c>
      <c r="M416" s="19" t="n">
        <v>9</v>
      </c>
      <c r="N416" s="19" t="n">
        <v>11</v>
      </c>
    </row>
    <row r="417" customFormat="false" ht="15" hidden="false" customHeight="false" outlineLevel="0" collapsed="false">
      <c r="A417" s="14" t="n">
        <v>416</v>
      </c>
      <c r="B417" s="15" t="n">
        <v>19230929</v>
      </c>
      <c r="C417" s="17" t="s">
        <v>7186</v>
      </c>
      <c r="I417" s="20" t="s">
        <v>853</v>
      </c>
      <c r="K417" s="20" t="s">
        <v>7187</v>
      </c>
      <c r="L417" s="19" t="n">
        <v>84</v>
      </c>
      <c r="M417" s="19" t="n">
        <v>10</v>
      </c>
      <c r="N417" s="19" t="n">
        <v>11</v>
      </c>
    </row>
    <row r="418" customFormat="false" ht="15" hidden="false" customHeight="false" outlineLevel="0" collapsed="false">
      <c r="A418" s="14" t="n">
        <v>417</v>
      </c>
      <c r="B418" s="15" t="s">
        <v>7764</v>
      </c>
      <c r="C418" s="17" t="s">
        <v>7765</v>
      </c>
      <c r="I418" s="20" t="s">
        <v>612</v>
      </c>
      <c r="J418" s="20" t="s">
        <v>83</v>
      </c>
      <c r="K418" s="20" t="s">
        <v>7766</v>
      </c>
      <c r="L418" s="19" t="n">
        <v>84</v>
      </c>
      <c r="M418" s="19" t="n">
        <v>11</v>
      </c>
      <c r="N418" s="19" t="n">
        <v>11</v>
      </c>
    </row>
    <row r="419" customFormat="false" ht="15" hidden="false" customHeight="false" outlineLevel="0" collapsed="false">
      <c r="A419" s="14" t="n">
        <v>418</v>
      </c>
      <c r="B419" s="15" t="n">
        <v>19031028</v>
      </c>
      <c r="C419" s="17" t="s">
        <v>98</v>
      </c>
      <c r="I419" s="20" t="s">
        <v>51</v>
      </c>
      <c r="J419" s="20" t="s">
        <v>83</v>
      </c>
      <c r="K419" s="20" t="s">
        <v>99</v>
      </c>
      <c r="L419" s="19" t="n">
        <v>88</v>
      </c>
      <c r="M419" s="19" t="n">
        <v>1</v>
      </c>
      <c r="N419" s="19" t="n">
        <v>19</v>
      </c>
    </row>
    <row r="420" customFormat="false" ht="15" hidden="false" customHeight="false" outlineLevel="0" collapsed="false">
      <c r="A420" s="14" t="n">
        <v>419</v>
      </c>
      <c r="B420" s="15" t="n">
        <v>19031104</v>
      </c>
      <c r="C420" s="17" t="s">
        <v>102</v>
      </c>
      <c r="I420" s="20" t="s">
        <v>51</v>
      </c>
      <c r="J420" s="20" t="s">
        <v>83</v>
      </c>
      <c r="K420" s="20" t="s">
        <v>103</v>
      </c>
      <c r="L420" s="19" t="n">
        <v>88</v>
      </c>
      <c r="M420" s="19" t="n">
        <v>2</v>
      </c>
      <c r="N420" s="19" t="n">
        <v>19</v>
      </c>
    </row>
    <row r="421" customFormat="false" ht="15" hidden="false" customHeight="false" outlineLevel="0" collapsed="false">
      <c r="A421" s="14" t="n">
        <v>420</v>
      </c>
      <c r="B421" s="15" t="n">
        <v>19031111</v>
      </c>
      <c r="C421" s="17" t="s">
        <v>107</v>
      </c>
      <c r="I421" s="20" t="s">
        <v>51</v>
      </c>
      <c r="J421" s="20" t="s">
        <v>83</v>
      </c>
      <c r="K421" s="20" t="s">
        <v>108</v>
      </c>
      <c r="L421" s="19" t="n">
        <v>88</v>
      </c>
      <c r="M421" s="19" t="n">
        <v>3</v>
      </c>
      <c r="N421" s="19" t="n">
        <v>19</v>
      </c>
    </row>
    <row r="422" customFormat="false" ht="15" hidden="false" customHeight="false" outlineLevel="0" collapsed="false">
      <c r="A422" s="14" t="n">
        <v>421</v>
      </c>
      <c r="B422" s="15" t="n">
        <v>19031118</v>
      </c>
      <c r="C422" s="17" t="s">
        <v>109</v>
      </c>
      <c r="I422" s="20" t="s">
        <v>51</v>
      </c>
      <c r="J422" s="20" t="s">
        <v>110</v>
      </c>
      <c r="K422" s="20" t="s">
        <v>111</v>
      </c>
      <c r="L422" s="19" t="n">
        <v>88</v>
      </c>
      <c r="M422" s="19" t="n">
        <v>4</v>
      </c>
      <c r="N422" s="19" t="n">
        <v>19</v>
      </c>
    </row>
    <row r="423" customFormat="false" ht="15" hidden="false" customHeight="false" outlineLevel="0" collapsed="false">
      <c r="A423" s="14" t="n">
        <v>422</v>
      </c>
      <c r="B423" s="15" t="n">
        <v>19031125</v>
      </c>
      <c r="C423" s="17" t="s">
        <v>115</v>
      </c>
      <c r="I423" s="20" t="s">
        <v>51</v>
      </c>
      <c r="J423" s="20" t="s">
        <v>110</v>
      </c>
      <c r="K423" s="20" t="s">
        <v>116</v>
      </c>
      <c r="L423" s="19" t="n">
        <v>88</v>
      </c>
      <c r="M423" s="19" t="n">
        <v>5</v>
      </c>
      <c r="N423" s="19" t="n">
        <v>19</v>
      </c>
    </row>
    <row r="424" customFormat="false" ht="15" hidden="false" customHeight="false" outlineLevel="0" collapsed="false">
      <c r="A424" s="14" t="n">
        <v>423</v>
      </c>
      <c r="B424" s="15" t="n">
        <v>19031202</v>
      </c>
      <c r="C424" s="17" t="s">
        <v>120</v>
      </c>
      <c r="I424" s="20" t="s">
        <v>51</v>
      </c>
      <c r="J424" s="20" t="s">
        <v>110</v>
      </c>
      <c r="K424" s="20" t="s">
        <v>121</v>
      </c>
      <c r="L424" s="19" t="n">
        <v>88</v>
      </c>
      <c r="M424" s="19" t="n">
        <v>6</v>
      </c>
      <c r="N424" s="19" t="n">
        <v>19</v>
      </c>
    </row>
    <row r="425" customFormat="false" ht="15" hidden="false" customHeight="false" outlineLevel="0" collapsed="false">
      <c r="A425" s="14" t="n">
        <v>424</v>
      </c>
      <c r="B425" s="15" t="n">
        <v>19040128</v>
      </c>
      <c r="C425" s="17" t="s">
        <v>134</v>
      </c>
      <c r="I425" s="20" t="s">
        <v>51</v>
      </c>
      <c r="J425" s="20" t="s">
        <v>135</v>
      </c>
      <c r="K425" s="20" t="s">
        <v>56</v>
      </c>
      <c r="L425" s="19" t="n">
        <v>88</v>
      </c>
      <c r="M425" s="19" t="n">
        <v>7</v>
      </c>
      <c r="N425" s="19" t="n">
        <v>19</v>
      </c>
    </row>
    <row r="426" customFormat="false" ht="15" hidden="false" customHeight="false" outlineLevel="0" collapsed="false">
      <c r="A426" s="14" t="n">
        <v>425</v>
      </c>
      <c r="B426" s="15" t="n">
        <v>19040204</v>
      </c>
      <c r="C426" s="17" t="s">
        <v>138</v>
      </c>
      <c r="I426" s="20" t="s">
        <v>51</v>
      </c>
      <c r="J426" s="20" t="s">
        <v>135</v>
      </c>
      <c r="K426" s="20" t="s">
        <v>58</v>
      </c>
      <c r="L426" s="19" t="n">
        <v>88</v>
      </c>
      <c r="M426" s="19" t="n">
        <v>8</v>
      </c>
      <c r="N426" s="19" t="n">
        <v>19</v>
      </c>
    </row>
    <row r="427" customFormat="false" ht="15" hidden="false" customHeight="false" outlineLevel="0" collapsed="false">
      <c r="A427" s="14" t="n">
        <v>426</v>
      </c>
      <c r="B427" s="15" t="n">
        <v>19040211</v>
      </c>
      <c r="C427" s="17" t="s">
        <v>142</v>
      </c>
      <c r="I427" s="20" t="s">
        <v>51</v>
      </c>
      <c r="J427" s="20" t="s">
        <v>135</v>
      </c>
      <c r="K427" s="20" t="s">
        <v>60</v>
      </c>
      <c r="L427" s="19" t="n">
        <v>88</v>
      </c>
      <c r="M427" s="19" t="n">
        <v>9</v>
      </c>
      <c r="N427" s="19" t="n">
        <v>19</v>
      </c>
    </row>
    <row r="428" customFormat="false" ht="15" hidden="false" customHeight="false" outlineLevel="0" collapsed="false">
      <c r="A428" s="14" t="n">
        <v>427</v>
      </c>
      <c r="B428" s="15" t="n">
        <v>19040225</v>
      </c>
      <c r="C428" s="17" t="s">
        <v>147</v>
      </c>
      <c r="I428" s="20" t="s">
        <v>51</v>
      </c>
      <c r="J428" s="20" t="s">
        <v>135</v>
      </c>
      <c r="K428" s="20" t="s">
        <v>64</v>
      </c>
      <c r="L428" s="19" t="n">
        <v>88</v>
      </c>
      <c r="M428" s="19" t="n">
        <v>10</v>
      </c>
      <c r="N428" s="19" t="n">
        <v>19</v>
      </c>
    </row>
    <row r="429" customFormat="false" ht="15" hidden="false" customHeight="false" outlineLevel="0" collapsed="false">
      <c r="A429" s="14" t="n">
        <v>428</v>
      </c>
      <c r="B429" s="15" t="n">
        <v>19030824</v>
      </c>
      <c r="C429" s="17" t="s">
        <v>82</v>
      </c>
      <c r="I429" s="20" t="s">
        <v>51</v>
      </c>
      <c r="J429" s="20" t="s">
        <v>83</v>
      </c>
      <c r="K429" s="20" t="s">
        <v>84</v>
      </c>
      <c r="L429" s="19" t="n">
        <v>88</v>
      </c>
      <c r="M429" s="19" t="n">
        <v>11</v>
      </c>
      <c r="N429" s="19" t="n">
        <v>19</v>
      </c>
    </row>
    <row r="430" customFormat="false" ht="15" hidden="false" customHeight="false" outlineLevel="0" collapsed="false">
      <c r="A430" s="14" t="n">
        <v>429</v>
      </c>
      <c r="B430" s="15" t="s">
        <v>85</v>
      </c>
      <c r="C430" s="17" t="s">
        <v>86</v>
      </c>
      <c r="I430" s="20" t="s">
        <v>51</v>
      </c>
      <c r="K430" s="20" t="s">
        <v>87</v>
      </c>
      <c r="L430" s="19" t="n">
        <v>88</v>
      </c>
      <c r="M430" s="19" t="n">
        <v>12</v>
      </c>
      <c r="N430" s="19" t="n">
        <v>19</v>
      </c>
    </row>
    <row r="431" customFormat="false" ht="15" hidden="false" customHeight="false" outlineLevel="0" collapsed="false">
      <c r="A431" s="14" t="n">
        <v>430</v>
      </c>
      <c r="B431" s="15" t="s">
        <v>92</v>
      </c>
      <c r="C431" s="17" t="s">
        <v>93</v>
      </c>
      <c r="I431" s="20" t="s">
        <v>51</v>
      </c>
      <c r="K431" s="20" t="s">
        <v>94</v>
      </c>
      <c r="L431" s="19" t="n">
        <v>88</v>
      </c>
      <c r="M431" s="19" t="n">
        <v>13</v>
      </c>
      <c r="N431" s="19" t="n">
        <v>19</v>
      </c>
    </row>
    <row r="432" customFormat="false" ht="15" hidden="false" customHeight="false" outlineLevel="0" collapsed="false">
      <c r="A432" s="14" t="n">
        <v>431</v>
      </c>
      <c r="B432" s="15" t="s">
        <v>95</v>
      </c>
      <c r="C432" s="17" t="s">
        <v>96</v>
      </c>
      <c r="I432" s="20" t="s">
        <v>51</v>
      </c>
      <c r="K432" s="20" t="s">
        <v>97</v>
      </c>
      <c r="L432" s="19" t="n">
        <v>88</v>
      </c>
      <c r="M432" s="19" t="n">
        <v>14</v>
      </c>
      <c r="N432" s="19" t="n">
        <v>19</v>
      </c>
    </row>
    <row r="433" customFormat="false" ht="15" hidden="false" customHeight="false" outlineLevel="0" collapsed="false">
      <c r="A433" s="14" t="n">
        <v>432</v>
      </c>
      <c r="B433" s="15" t="n">
        <v>19031102</v>
      </c>
      <c r="C433" s="17" t="s">
        <v>100</v>
      </c>
      <c r="I433" s="20" t="s">
        <v>51</v>
      </c>
      <c r="J433" s="20" t="s">
        <v>83</v>
      </c>
      <c r="K433" s="20" t="s">
        <v>101</v>
      </c>
      <c r="L433" s="19" t="n">
        <v>88</v>
      </c>
      <c r="M433" s="19" t="n">
        <v>15</v>
      </c>
      <c r="N433" s="19" t="n">
        <v>19</v>
      </c>
    </row>
    <row r="434" customFormat="false" ht="15" hidden="false" customHeight="false" outlineLevel="0" collapsed="false">
      <c r="A434" s="14" t="n">
        <v>433</v>
      </c>
      <c r="B434" s="15" t="n">
        <v>19031124</v>
      </c>
      <c r="C434" s="17" t="s">
        <v>112</v>
      </c>
      <c r="I434" s="20" t="s">
        <v>113</v>
      </c>
      <c r="K434" s="20" t="s">
        <v>114</v>
      </c>
      <c r="L434" s="19" t="n">
        <v>88</v>
      </c>
      <c r="M434" s="19" t="n">
        <v>16</v>
      </c>
      <c r="N434" s="19" t="n">
        <v>19</v>
      </c>
    </row>
    <row r="435" customFormat="false" ht="15" hidden="false" customHeight="false" outlineLevel="0" collapsed="false">
      <c r="A435" s="14" t="n">
        <v>434</v>
      </c>
      <c r="B435" s="15" t="s">
        <v>124</v>
      </c>
      <c r="C435" s="17" t="s">
        <v>125</v>
      </c>
      <c r="I435" s="20" t="s">
        <v>51</v>
      </c>
      <c r="K435" s="20" t="s">
        <v>126</v>
      </c>
      <c r="L435" s="19" t="n">
        <v>88</v>
      </c>
      <c r="M435" s="19" t="n">
        <v>17</v>
      </c>
      <c r="N435" s="19" t="n">
        <v>19</v>
      </c>
    </row>
    <row r="436" customFormat="false" ht="15" hidden="false" customHeight="false" outlineLevel="0" collapsed="false">
      <c r="A436" s="14" t="n">
        <v>435</v>
      </c>
      <c r="B436" s="15" t="n">
        <v>19031221</v>
      </c>
      <c r="C436" s="17" t="s">
        <v>128</v>
      </c>
      <c r="I436" s="20" t="s">
        <v>51</v>
      </c>
      <c r="K436" s="20" t="s">
        <v>129</v>
      </c>
      <c r="L436" s="19" t="n">
        <v>88</v>
      </c>
      <c r="M436" s="19" t="n">
        <v>18</v>
      </c>
      <c r="N436" s="19" t="n">
        <v>19</v>
      </c>
    </row>
    <row r="437" customFormat="false" ht="15" hidden="false" customHeight="false" outlineLevel="0" collapsed="false">
      <c r="A437" s="14" t="n">
        <v>436</v>
      </c>
      <c r="B437" s="15" t="n">
        <v>19031229</v>
      </c>
      <c r="C437" s="17" t="s">
        <v>130</v>
      </c>
      <c r="I437" s="20" t="s">
        <v>51</v>
      </c>
      <c r="K437" s="20" t="s">
        <v>131</v>
      </c>
      <c r="L437" s="19" t="n">
        <v>88</v>
      </c>
      <c r="M437" s="19" t="n">
        <v>19</v>
      </c>
      <c r="N437" s="19" t="n">
        <v>19</v>
      </c>
    </row>
    <row r="438" customFormat="false" ht="15" hidden="false" customHeight="false" outlineLevel="0" collapsed="false">
      <c r="A438" s="14" t="n">
        <v>437</v>
      </c>
      <c r="B438" s="15" t="n">
        <v>19040526</v>
      </c>
      <c r="C438" s="17" t="s">
        <v>168</v>
      </c>
      <c r="I438" s="20" t="s">
        <v>51</v>
      </c>
      <c r="J438" s="20" t="s">
        <v>169</v>
      </c>
      <c r="K438" s="20" t="s">
        <v>53</v>
      </c>
      <c r="L438" s="19" t="n">
        <v>89</v>
      </c>
      <c r="M438" s="19" t="n">
        <v>5</v>
      </c>
      <c r="N438" s="19" t="n">
        <v>34</v>
      </c>
    </row>
    <row r="439" customFormat="false" ht="15" hidden="false" customHeight="false" outlineLevel="0" collapsed="false">
      <c r="A439" s="14" t="n">
        <v>438</v>
      </c>
      <c r="B439" s="15" t="n">
        <v>19040602</v>
      </c>
      <c r="C439" s="17" t="s">
        <v>172</v>
      </c>
      <c r="I439" s="20" t="s">
        <v>51</v>
      </c>
      <c r="J439" s="20" t="s">
        <v>169</v>
      </c>
      <c r="K439" s="20" t="s">
        <v>56</v>
      </c>
      <c r="L439" s="19" t="n">
        <v>89</v>
      </c>
      <c r="M439" s="19" t="n">
        <v>6</v>
      </c>
      <c r="N439" s="19" t="n">
        <v>34</v>
      </c>
    </row>
    <row r="440" customFormat="false" ht="15" hidden="false" customHeight="false" outlineLevel="0" collapsed="false">
      <c r="A440" s="14" t="n">
        <v>439</v>
      </c>
      <c r="B440" s="15" t="n">
        <v>19040609</v>
      </c>
      <c r="C440" s="17" t="s">
        <v>175</v>
      </c>
      <c r="I440" s="20" t="s">
        <v>51</v>
      </c>
      <c r="J440" s="20" t="s">
        <v>169</v>
      </c>
      <c r="K440" s="20" t="s">
        <v>58</v>
      </c>
      <c r="L440" s="19" t="n">
        <v>89</v>
      </c>
      <c r="M440" s="19" t="n">
        <v>7</v>
      </c>
      <c r="N440" s="19" t="n">
        <v>34</v>
      </c>
    </row>
    <row r="441" customFormat="false" ht="15" hidden="false" customHeight="false" outlineLevel="0" collapsed="false">
      <c r="A441" s="14" t="n">
        <v>440</v>
      </c>
      <c r="B441" s="15" t="s">
        <v>219</v>
      </c>
      <c r="C441" s="17" t="s">
        <v>220</v>
      </c>
      <c r="I441" s="20" t="s">
        <v>51</v>
      </c>
      <c r="J441" s="20" t="s">
        <v>221</v>
      </c>
      <c r="K441" s="20" t="s">
        <v>222</v>
      </c>
      <c r="L441" s="19" t="n">
        <v>89</v>
      </c>
      <c r="M441" s="19" t="n">
        <v>8</v>
      </c>
      <c r="N441" s="19" t="n">
        <v>34</v>
      </c>
    </row>
    <row r="442" customFormat="false" ht="15" hidden="false" customHeight="false" outlineLevel="0" collapsed="false">
      <c r="A442" s="14" t="n">
        <v>441</v>
      </c>
      <c r="B442" s="15" t="n">
        <v>19041019</v>
      </c>
      <c r="C442" s="17" t="s">
        <v>226</v>
      </c>
      <c r="I442" s="20" t="s">
        <v>51</v>
      </c>
      <c r="J442" s="20" t="s">
        <v>221</v>
      </c>
      <c r="K442" s="20" t="s">
        <v>227</v>
      </c>
      <c r="L442" s="19" t="n">
        <v>89</v>
      </c>
      <c r="M442" s="19" t="n">
        <v>9</v>
      </c>
      <c r="N442" s="19" t="n">
        <v>34</v>
      </c>
    </row>
    <row r="443" customFormat="false" ht="15" hidden="false" customHeight="false" outlineLevel="0" collapsed="false">
      <c r="A443" s="14" t="n">
        <v>442</v>
      </c>
      <c r="B443" s="15" t="s">
        <v>234</v>
      </c>
      <c r="C443" s="17" t="s">
        <v>235</v>
      </c>
      <c r="I443" s="20" t="s">
        <v>51</v>
      </c>
      <c r="J443" s="20" t="s">
        <v>221</v>
      </c>
      <c r="K443" s="20" t="s">
        <v>236</v>
      </c>
      <c r="L443" s="19" t="n">
        <v>89</v>
      </c>
      <c r="M443" s="19" t="n">
        <v>10</v>
      </c>
      <c r="N443" s="19" t="n">
        <v>34</v>
      </c>
    </row>
    <row r="444" customFormat="false" ht="15" hidden="false" customHeight="false" outlineLevel="0" collapsed="false">
      <c r="A444" s="14" t="n">
        <v>443</v>
      </c>
      <c r="B444" s="15" t="s">
        <v>237</v>
      </c>
      <c r="C444" s="17" t="s">
        <v>238</v>
      </c>
      <c r="I444" s="20" t="s">
        <v>51</v>
      </c>
      <c r="J444" s="20" t="s">
        <v>221</v>
      </c>
      <c r="K444" s="20" t="s">
        <v>239</v>
      </c>
      <c r="L444" s="19" t="n">
        <v>89</v>
      </c>
      <c r="M444" s="19" t="n">
        <v>11</v>
      </c>
      <c r="N444" s="19" t="n">
        <v>34</v>
      </c>
    </row>
    <row r="445" customFormat="false" ht="15" hidden="false" customHeight="false" outlineLevel="0" collapsed="false">
      <c r="A445" s="14" t="n">
        <v>444</v>
      </c>
      <c r="B445" s="15" t="s">
        <v>246</v>
      </c>
      <c r="C445" s="17" t="s">
        <v>247</v>
      </c>
      <c r="I445" s="20" t="s">
        <v>51</v>
      </c>
      <c r="J445" s="20" t="s">
        <v>221</v>
      </c>
      <c r="K445" s="20" t="s">
        <v>248</v>
      </c>
      <c r="L445" s="19" t="n">
        <v>89</v>
      </c>
      <c r="M445" s="19" t="n">
        <v>12</v>
      </c>
      <c r="N445" s="19" t="n">
        <v>34</v>
      </c>
    </row>
    <row r="446" customFormat="false" ht="15" hidden="false" customHeight="false" outlineLevel="0" collapsed="false">
      <c r="A446" s="14" t="n">
        <v>445</v>
      </c>
      <c r="B446" s="15" t="s">
        <v>251</v>
      </c>
      <c r="C446" s="17" t="s">
        <v>252</v>
      </c>
      <c r="I446" s="20" t="s">
        <v>51</v>
      </c>
      <c r="J446" s="20" t="s">
        <v>221</v>
      </c>
      <c r="K446" s="20" t="s">
        <v>253</v>
      </c>
      <c r="L446" s="19" t="n">
        <v>89</v>
      </c>
      <c r="M446" s="19" t="n">
        <v>13</v>
      </c>
      <c r="N446" s="19" t="n">
        <v>34</v>
      </c>
    </row>
    <row r="447" customFormat="false" ht="15" hidden="false" customHeight="false" outlineLevel="0" collapsed="false">
      <c r="A447" s="14" t="n">
        <v>446</v>
      </c>
      <c r="B447" s="15" t="s">
        <v>254</v>
      </c>
      <c r="C447" s="17" t="s">
        <v>255</v>
      </c>
      <c r="I447" s="20" t="s">
        <v>51</v>
      </c>
      <c r="J447" s="20" t="s">
        <v>221</v>
      </c>
      <c r="K447" s="20" t="s">
        <v>256</v>
      </c>
      <c r="L447" s="19" t="n">
        <v>89</v>
      </c>
      <c r="M447" s="19" t="n">
        <v>14</v>
      </c>
      <c r="N447" s="19" t="n">
        <v>34</v>
      </c>
    </row>
    <row r="448" customFormat="false" ht="15" hidden="false" customHeight="false" outlineLevel="0" collapsed="false">
      <c r="A448" s="14" t="n">
        <v>447</v>
      </c>
      <c r="B448" s="15" t="n">
        <v>19041102</v>
      </c>
      <c r="C448" s="17" t="s">
        <v>260</v>
      </c>
      <c r="I448" s="20" t="s">
        <v>51</v>
      </c>
      <c r="J448" s="20" t="s">
        <v>221</v>
      </c>
      <c r="K448" s="20" t="s">
        <v>261</v>
      </c>
      <c r="L448" s="19" t="n">
        <v>89</v>
      </c>
      <c r="M448" s="19" t="n">
        <v>15</v>
      </c>
      <c r="N448" s="19" t="n">
        <v>34</v>
      </c>
    </row>
    <row r="449" customFormat="false" ht="15" hidden="false" customHeight="false" outlineLevel="0" collapsed="false">
      <c r="A449" s="14" t="n">
        <v>448</v>
      </c>
      <c r="B449" s="15" t="s">
        <v>262</v>
      </c>
      <c r="C449" s="17" t="s">
        <v>263</v>
      </c>
      <c r="I449" s="20" t="s">
        <v>51</v>
      </c>
      <c r="J449" s="20" t="s">
        <v>221</v>
      </c>
      <c r="K449" s="20" t="s">
        <v>264</v>
      </c>
      <c r="L449" s="19" t="n">
        <v>89</v>
      </c>
      <c r="M449" s="19" t="n">
        <v>16</v>
      </c>
      <c r="N449" s="19" t="n">
        <v>34</v>
      </c>
    </row>
    <row r="450" customFormat="false" ht="15" hidden="false" customHeight="false" outlineLevel="0" collapsed="false">
      <c r="A450" s="14" t="n">
        <v>449</v>
      </c>
      <c r="B450" s="15" t="s">
        <v>270</v>
      </c>
      <c r="C450" s="17" t="s">
        <v>271</v>
      </c>
      <c r="I450" s="20" t="s">
        <v>51</v>
      </c>
      <c r="J450" s="20" t="s">
        <v>221</v>
      </c>
      <c r="K450" s="20" t="s">
        <v>272</v>
      </c>
      <c r="L450" s="19" t="n">
        <v>89</v>
      </c>
      <c r="M450" s="19" t="n">
        <v>17</v>
      </c>
      <c r="N450" s="19" t="n">
        <v>34</v>
      </c>
    </row>
    <row r="451" customFormat="false" ht="15" hidden="false" customHeight="false" outlineLevel="0" collapsed="false">
      <c r="A451" s="14" t="n">
        <v>450</v>
      </c>
      <c r="B451" s="15" t="n">
        <v>19041109</v>
      </c>
      <c r="C451" s="17" t="s">
        <v>276</v>
      </c>
      <c r="I451" s="20" t="s">
        <v>51</v>
      </c>
      <c r="J451" s="20" t="s">
        <v>221</v>
      </c>
      <c r="K451" s="20" t="s">
        <v>277</v>
      </c>
      <c r="L451" s="19" t="n">
        <v>89</v>
      </c>
      <c r="M451" s="19" t="n">
        <v>18</v>
      </c>
      <c r="N451" s="19" t="n">
        <v>34</v>
      </c>
    </row>
    <row r="452" customFormat="false" ht="15" hidden="false" customHeight="false" outlineLevel="0" collapsed="false">
      <c r="A452" s="14" t="n">
        <v>451</v>
      </c>
      <c r="B452" s="15" t="s">
        <v>278</v>
      </c>
      <c r="C452" s="17" t="s">
        <v>279</v>
      </c>
      <c r="I452" s="20" t="s">
        <v>51</v>
      </c>
      <c r="J452" s="20" t="s">
        <v>221</v>
      </c>
      <c r="K452" s="20" t="s">
        <v>280</v>
      </c>
      <c r="L452" s="19" t="n">
        <v>89</v>
      </c>
      <c r="M452" s="19" t="n">
        <v>19</v>
      </c>
      <c r="N452" s="19" t="n">
        <v>34</v>
      </c>
    </row>
    <row r="453" customFormat="false" ht="15" hidden="false" customHeight="false" outlineLevel="0" collapsed="false">
      <c r="A453" s="14" t="n">
        <v>452</v>
      </c>
      <c r="B453" s="15" t="n">
        <v>19040702</v>
      </c>
      <c r="C453" s="17" t="s">
        <v>185</v>
      </c>
      <c r="I453" s="20" t="s">
        <v>51</v>
      </c>
      <c r="K453" s="20" t="s">
        <v>186</v>
      </c>
      <c r="L453" s="19" t="n">
        <v>89</v>
      </c>
      <c r="M453" s="19" t="n">
        <v>24</v>
      </c>
      <c r="N453" s="19" t="n">
        <v>34</v>
      </c>
    </row>
    <row r="454" customFormat="false" ht="15" hidden="false" customHeight="false" outlineLevel="0" collapsed="false">
      <c r="A454" s="14" t="n">
        <v>453</v>
      </c>
      <c r="B454" s="15" t="n">
        <v>19040703</v>
      </c>
      <c r="C454" s="17" t="s">
        <v>187</v>
      </c>
      <c r="I454" s="20" t="s">
        <v>51</v>
      </c>
      <c r="K454" s="20" t="s">
        <v>188</v>
      </c>
      <c r="L454" s="19" t="n">
        <v>89</v>
      </c>
      <c r="M454" s="19" t="n">
        <v>25</v>
      </c>
      <c r="N454" s="19" t="n">
        <v>34</v>
      </c>
    </row>
    <row r="455" customFormat="false" ht="15" hidden="false" customHeight="false" outlineLevel="0" collapsed="false">
      <c r="A455" s="14" t="n">
        <v>454</v>
      </c>
      <c r="B455" s="15" t="s">
        <v>189</v>
      </c>
      <c r="C455" s="17" t="s">
        <v>190</v>
      </c>
      <c r="I455" s="20" t="s">
        <v>51</v>
      </c>
      <c r="K455" s="20" t="s">
        <v>191</v>
      </c>
      <c r="L455" s="19" t="n">
        <v>89</v>
      </c>
      <c r="M455" s="19" t="n">
        <v>26</v>
      </c>
      <c r="N455" s="19" t="n">
        <v>34</v>
      </c>
    </row>
    <row r="456" customFormat="false" ht="15" hidden="false" customHeight="false" outlineLevel="0" collapsed="false">
      <c r="A456" s="14" t="n">
        <v>455</v>
      </c>
      <c r="B456" s="15" t="n">
        <v>19040707</v>
      </c>
      <c r="C456" s="17" t="s">
        <v>192</v>
      </c>
      <c r="I456" s="20" t="s">
        <v>51</v>
      </c>
      <c r="K456" s="20" t="s">
        <v>191</v>
      </c>
      <c r="L456" s="19" t="n">
        <v>89</v>
      </c>
      <c r="M456" s="19" t="n">
        <v>27</v>
      </c>
      <c r="N456" s="19" t="n">
        <v>34</v>
      </c>
    </row>
    <row r="457" customFormat="false" ht="15" hidden="false" customHeight="false" outlineLevel="0" collapsed="false">
      <c r="A457" s="14" t="n">
        <v>456</v>
      </c>
      <c r="B457" s="15" t="s">
        <v>494</v>
      </c>
      <c r="C457" s="17" t="s">
        <v>495</v>
      </c>
      <c r="I457" s="20" t="s">
        <v>51</v>
      </c>
      <c r="J457" s="20" t="s">
        <v>409</v>
      </c>
      <c r="K457" s="20" t="s">
        <v>496</v>
      </c>
      <c r="L457" s="19" t="n">
        <v>89</v>
      </c>
      <c r="M457" s="19" t="n">
        <v>29</v>
      </c>
      <c r="N457" s="19" t="n">
        <v>34</v>
      </c>
    </row>
    <row r="458" customFormat="false" ht="15" hidden="false" customHeight="false" outlineLevel="0" collapsed="false">
      <c r="A458" s="14" t="n">
        <v>457</v>
      </c>
      <c r="B458" s="15" t="s">
        <v>959</v>
      </c>
      <c r="C458" s="17" t="s">
        <v>958</v>
      </c>
      <c r="I458" s="20" t="s">
        <v>567</v>
      </c>
      <c r="J458" s="20" t="s">
        <v>955</v>
      </c>
      <c r="K458" s="20" t="s">
        <v>58</v>
      </c>
      <c r="L458" s="19" t="n">
        <v>89</v>
      </c>
      <c r="M458" s="19" t="n">
        <v>30</v>
      </c>
      <c r="N458" s="19" t="n">
        <v>34</v>
      </c>
    </row>
    <row r="459" customFormat="false" ht="15" hidden="false" customHeight="false" outlineLevel="0" collapsed="false">
      <c r="A459" s="14" t="n">
        <v>458</v>
      </c>
      <c r="B459" s="15" t="n">
        <v>19090617</v>
      </c>
      <c r="C459" s="17" t="s">
        <v>1450</v>
      </c>
      <c r="I459" s="20" t="s">
        <v>51</v>
      </c>
      <c r="J459" s="20" t="s">
        <v>1231</v>
      </c>
      <c r="K459" s="20" t="s">
        <v>1451</v>
      </c>
      <c r="L459" s="19" t="n">
        <v>89</v>
      </c>
      <c r="M459" s="19" t="n">
        <v>31</v>
      </c>
      <c r="N459" s="19" t="n">
        <v>34</v>
      </c>
    </row>
    <row r="460" customFormat="false" ht="15" hidden="false" customHeight="false" outlineLevel="0" collapsed="false">
      <c r="A460" s="14" t="n">
        <v>459</v>
      </c>
      <c r="B460" s="15" t="s">
        <v>157</v>
      </c>
      <c r="C460" s="17" t="s">
        <v>158</v>
      </c>
      <c r="I460" s="20" t="s">
        <v>51</v>
      </c>
      <c r="K460" s="20" t="s">
        <v>159</v>
      </c>
      <c r="L460" s="19" t="n">
        <v>89</v>
      </c>
      <c r="M460" s="19" t="n">
        <v>32</v>
      </c>
      <c r="N460" s="19" t="n">
        <v>34</v>
      </c>
    </row>
    <row r="461" customFormat="false" ht="15" hidden="false" customHeight="false" outlineLevel="0" collapsed="false">
      <c r="A461" s="14" t="n">
        <v>460</v>
      </c>
      <c r="B461" s="15" t="n">
        <v>19050327</v>
      </c>
      <c r="C461" s="17" t="s">
        <v>363</v>
      </c>
      <c r="I461" s="20" t="s">
        <v>51</v>
      </c>
      <c r="K461" s="20" t="s">
        <v>364</v>
      </c>
      <c r="L461" s="19" t="n">
        <v>89</v>
      </c>
      <c r="M461" s="19" t="n">
        <v>33</v>
      </c>
      <c r="N461" s="19" t="n">
        <v>34</v>
      </c>
    </row>
    <row r="462" customFormat="false" ht="15" hidden="false" customHeight="false" outlineLevel="0" collapsed="false">
      <c r="A462" s="14" t="n">
        <v>461</v>
      </c>
      <c r="B462" s="15" t="n">
        <v>19050403</v>
      </c>
      <c r="C462" s="17" t="s">
        <v>373</v>
      </c>
      <c r="I462" s="20" t="s">
        <v>51</v>
      </c>
      <c r="K462" s="20" t="s">
        <v>374</v>
      </c>
      <c r="L462" s="19" t="n">
        <v>89</v>
      </c>
      <c r="M462" s="19" t="n">
        <v>34</v>
      </c>
      <c r="N462" s="19" t="n">
        <v>34</v>
      </c>
    </row>
    <row r="463" customFormat="false" ht="15" hidden="false" customHeight="false" outlineLevel="0" collapsed="false">
      <c r="A463" s="14" t="n">
        <v>462</v>
      </c>
      <c r="B463" s="15" t="s">
        <v>179</v>
      </c>
      <c r="C463" s="17" t="s">
        <v>180</v>
      </c>
      <c r="I463" s="20" t="s">
        <v>51</v>
      </c>
      <c r="K463" s="20" t="s">
        <v>181</v>
      </c>
      <c r="L463" s="19" t="n">
        <v>92</v>
      </c>
      <c r="M463" s="19" t="n">
        <v>1</v>
      </c>
      <c r="N463" s="19" t="n">
        <v>16</v>
      </c>
    </row>
    <row r="464" customFormat="false" ht="15" hidden="false" customHeight="false" outlineLevel="0" collapsed="false">
      <c r="A464" s="14" t="n">
        <v>463</v>
      </c>
      <c r="B464" s="15" t="s">
        <v>182</v>
      </c>
      <c r="C464" s="17" t="s">
        <v>183</v>
      </c>
      <c r="I464" s="20" t="s">
        <v>51</v>
      </c>
      <c r="K464" s="20" t="s">
        <v>184</v>
      </c>
      <c r="L464" s="19" t="n">
        <v>92</v>
      </c>
      <c r="M464" s="19" t="n">
        <v>2</v>
      </c>
      <c r="N464" s="19" t="n">
        <v>16</v>
      </c>
    </row>
    <row r="465" customFormat="false" ht="15" hidden="false" customHeight="false" outlineLevel="0" collapsed="false">
      <c r="A465" s="14" t="n">
        <v>464</v>
      </c>
      <c r="B465" s="15" t="s">
        <v>193</v>
      </c>
      <c r="C465" s="17" t="s">
        <v>194</v>
      </c>
      <c r="I465" s="20" t="s">
        <v>51</v>
      </c>
      <c r="K465" s="20" t="s">
        <v>195</v>
      </c>
      <c r="L465" s="19" t="n">
        <v>92</v>
      </c>
      <c r="M465" s="19" t="n">
        <v>3</v>
      </c>
      <c r="N465" s="19" t="n">
        <v>16</v>
      </c>
    </row>
    <row r="466" customFormat="false" ht="15" hidden="false" customHeight="false" outlineLevel="0" collapsed="false">
      <c r="A466" s="14" t="n">
        <v>465</v>
      </c>
      <c r="B466" s="15" t="n">
        <v>19040715</v>
      </c>
      <c r="C466" s="17" t="s">
        <v>198</v>
      </c>
      <c r="I466" s="20" t="s">
        <v>51</v>
      </c>
      <c r="K466" s="20" t="s">
        <v>199</v>
      </c>
      <c r="L466" s="19" t="n">
        <v>92</v>
      </c>
      <c r="M466" s="19" t="n">
        <v>4</v>
      </c>
      <c r="N466" s="19" t="n">
        <v>16</v>
      </c>
    </row>
    <row r="467" customFormat="false" ht="15" hidden="false" customHeight="false" outlineLevel="0" collapsed="false">
      <c r="A467" s="14" t="n">
        <v>466</v>
      </c>
      <c r="B467" s="15" t="n">
        <v>19040722</v>
      </c>
      <c r="C467" s="17" t="s">
        <v>203</v>
      </c>
      <c r="I467" s="20" t="s">
        <v>51</v>
      </c>
      <c r="K467" s="20" t="s">
        <v>204</v>
      </c>
      <c r="L467" s="19" t="n">
        <v>92</v>
      </c>
      <c r="M467" s="19" t="n">
        <v>5</v>
      </c>
      <c r="N467" s="19" t="n">
        <v>16</v>
      </c>
    </row>
    <row r="468" customFormat="false" ht="15" hidden="false" customHeight="false" outlineLevel="0" collapsed="false">
      <c r="A468" s="14" t="n">
        <v>467</v>
      </c>
      <c r="B468" s="15" t="n">
        <v>19040930</v>
      </c>
      <c r="C468" s="17" t="s">
        <v>206</v>
      </c>
      <c r="I468" s="20" t="s">
        <v>51</v>
      </c>
      <c r="K468" s="20" t="s">
        <v>207</v>
      </c>
      <c r="L468" s="19" t="n">
        <v>92</v>
      </c>
      <c r="M468" s="19" t="n">
        <v>6</v>
      </c>
      <c r="N468" s="19" t="n">
        <v>16</v>
      </c>
    </row>
    <row r="469" customFormat="false" ht="15" hidden="false" customHeight="false" outlineLevel="0" collapsed="false">
      <c r="A469" s="14" t="n">
        <v>468</v>
      </c>
      <c r="B469" s="15" t="s">
        <v>210</v>
      </c>
      <c r="C469" s="17" t="s">
        <v>211</v>
      </c>
      <c r="I469" s="20" t="s">
        <v>51</v>
      </c>
      <c r="K469" s="20" t="s">
        <v>212</v>
      </c>
      <c r="L469" s="19" t="n">
        <v>92</v>
      </c>
      <c r="M469" s="19" t="n">
        <v>7</v>
      </c>
      <c r="N469" s="19" t="n">
        <v>16</v>
      </c>
    </row>
    <row r="470" customFormat="false" ht="15" hidden="false" customHeight="false" outlineLevel="0" collapsed="false">
      <c r="A470" s="14" t="n">
        <v>469</v>
      </c>
      <c r="B470" s="15" t="s">
        <v>216</v>
      </c>
      <c r="C470" s="17" t="s">
        <v>217</v>
      </c>
      <c r="I470" s="20" t="s">
        <v>51</v>
      </c>
      <c r="K470" s="20" t="s">
        <v>218</v>
      </c>
      <c r="L470" s="19" t="n">
        <v>92</v>
      </c>
      <c r="M470" s="19" t="n">
        <v>8</v>
      </c>
      <c r="N470" s="19" t="n">
        <v>16</v>
      </c>
    </row>
    <row r="471" customFormat="false" ht="15" hidden="false" customHeight="false" outlineLevel="0" collapsed="false">
      <c r="A471" s="14" t="n">
        <v>470</v>
      </c>
      <c r="B471" s="15" t="s">
        <v>231</v>
      </c>
      <c r="C471" s="17" t="s">
        <v>232</v>
      </c>
      <c r="I471" s="20" t="s">
        <v>51</v>
      </c>
      <c r="K471" s="20" t="s">
        <v>233</v>
      </c>
      <c r="L471" s="19" t="n">
        <v>92</v>
      </c>
      <c r="M471" s="19" t="n">
        <v>9</v>
      </c>
      <c r="N471" s="19" t="n">
        <v>16</v>
      </c>
    </row>
    <row r="472" customFormat="false" ht="15" hidden="false" customHeight="false" outlineLevel="0" collapsed="false">
      <c r="A472" s="14" t="n">
        <v>471</v>
      </c>
      <c r="B472" s="15" t="s">
        <v>243</v>
      </c>
      <c r="C472" s="17" t="s">
        <v>244</v>
      </c>
      <c r="I472" s="20" t="s">
        <v>51</v>
      </c>
      <c r="K472" s="20" t="s">
        <v>245</v>
      </c>
      <c r="L472" s="19" t="n">
        <v>92</v>
      </c>
      <c r="M472" s="19" t="n">
        <v>10</v>
      </c>
      <c r="N472" s="19" t="n">
        <v>16</v>
      </c>
    </row>
    <row r="473" customFormat="false" ht="15" hidden="false" customHeight="false" outlineLevel="0" collapsed="false">
      <c r="A473" s="14" t="n">
        <v>472</v>
      </c>
      <c r="B473" s="15" t="n">
        <v>19050328</v>
      </c>
      <c r="C473" s="17" t="s">
        <v>365</v>
      </c>
      <c r="I473" s="20" t="s">
        <v>51</v>
      </c>
      <c r="J473" s="20" t="s">
        <v>366</v>
      </c>
      <c r="K473" s="20" t="s">
        <v>367</v>
      </c>
      <c r="L473" s="19" t="n">
        <v>92</v>
      </c>
      <c r="M473" s="19" t="n">
        <v>11</v>
      </c>
      <c r="N473" s="19" t="n">
        <v>16</v>
      </c>
    </row>
    <row r="474" customFormat="false" ht="15" hidden="false" customHeight="false" outlineLevel="0" collapsed="false">
      <c r="A474" s="14" t="n">
        <v>473</v>
      </c>
      <c r="B474" s="15" t="n">
        <v>19050505</v>
      </c>
      <c r="C474" s="17" t="s">
        <v>378</v>
      </c>
      <c r="I474" s="20" t="s">
        <v>51</v>
      </c>
      <c r="J474" s="20" t="s">
        <v>366</v>
      </c>
      <c r="K474" s="20" t="s">
        <v>379</v>
      </c>
      <c r="L474" s="19" t="n">
        <v>92</v>
      </c>
      <c r="M474" s="19" t="n">
        <v>12</v>
      </c>
      <c r="N474" s="19" t="n">
        <v>16</v>
      </c>
    </row>
    <row r="475" customFormat="false" ht="15" hidden="false" customHeight="false" outlineLevel="0" collapsed="false">
      <c r="A475" s="14" t="n">
        <v>474</v>
      </c>
      <c r="B475" s="15" t="n">
        <v>19050512</v>
      </c>
      <c r="C475" s="17" t="s">
        <v>382</v>
      </c>
      <c r="I475" s="20" t="s">
        <v>51</v>
      </c>
      <c r="J475" s="20" t="s">
        <v>366</v>
      </c>
      <c r="K475" s="20" t="s">
        <v>383</v>
      </c>
      <c r="L475" s="19" t="n">
        <v>92</v>
      </c>
      <c r="M475" s="19" t="n">
        <v>13</v>
      </c>
      <c r="N475" s="19" t="n">
        <v>16</v>
      </c>
    </row>
    <row r="476" customFormat="false" ht="15" hidden="false" customHeight="false" outlineLevel="0" collapsed="false">
      <c r="A476" s="14" t="n">
        <v>475</v>
      </c>
      <c r="B476" s="15" t="n">
        <v>19050519</v>
      </c>
      <c r="C476" s="17" t="s">
        <v>393</v>
      </c>
      <c r="I476" s="20" t="s">
        <v>51</v>
      </c>
      <c r="J476" s="20" t="s">
        <v>366</v>
      </c>
      <c r="K476" s="20" t="s">
        <v>394</v>
      </c>
      <c r="L476" s="19" t="n">
        <v>92</v>
      </c>
      <c r="M476" s="19" t="n">
        <v>14</v>
      </c>
      <c r="N476" s="19" t="n">
        <v>16</v>
      </c>
    </row>
    <row r="477" customFormat="false" ht="15" hidden="false" customHeight="false" outlineLevel="0" collapsed="false">
      <c r="A477" s="14" t="n">
        <v>476</v>
      </c>
      <c r="B477" s="15" t="s">
        <v>520</v>
      </c>
      <c r="C477" s="17" t="s">
        <v>521</v>
      </c>
      <c r="I477" s="20" t="s">
        <v>522</v>
      </c>
      <c r="K477" s="20" t="s">
        <v>523</v>
      </c>
      <c r="L477" s="19" t="n">
        <v>92</v>
      </c>
      <c r="M477" s="19" t="n">
        <v>15</v>
      </c>
      <c r="N477" s="19" t="n">
        <v>16</v>
      </c>
    </row>
    <row r="478" customFormat="false" ht="15" hidden="false" customHeight="false" outlineLevel="0" collapsed="false">
      <c r="A478" s="14" t="n">
        <v>477</v>
      </c>
      <c r="B478" s="15" t="n">
        <v>19071202</v>
      </c>
      <c r="C478" s="17" t="s">
        <v>1026</v>
      </c>
      <c r="I478" s="20" t="s">
        <v>1024</v>
      </c>
      <c r="K478" s="20" t="s">
        <v>875</v>
      </c>
      <c r="L478" s="19" t="n">
        <v>92</v>
      </c>
      <c r="M478" s="19" t="n">
        <v>16</v>
      </c>
      <c r="N478" s="19" t="n">
        <v>16</v>
      </c>
    </row>
    <row r="479" customFormat="false" ht="15" hidden="false" customHeight="false" outlineLevel="0" collapsed="false">
      <c r="A479" s="14" t="n">
        <v>478</v>
      </c>
      <c r="B479" s="15" t="n">
        <v>19050926</v>
      </c>
      <c r="C479" s="17" t="s">
        <v>408</v>
      </c>
      <c r="I479" s="20" t="s">
        <v>51</v>
      </c>
      <c r="J479" s="20" t="s">
        <v>409</v>
      </c>
      <c r="K479" s="20" t="s">
        <v>410</v>
      </c>
      <c r="L479" s="19" t="s">
        <v>12222</v>
      </c>
      <c r="M479" s="19" t="n">
        <v>1</v>
      </c>
      <c r="N479" s="19" t="n">
        <v>31</v>
      </c>
    </row>
    <row r="480" customFormat="false" ht="15" hidden="false" customHeight="false" outlineLevel="0" collapsed="false">
      <c r="A480" s="14" t="n">
        <v>479</v>
      </c>
      <c r="B480" s="15" t="n">
        <v>19050927</v>
      </c>
      <c r="C480" s="17" t="s">
        <v>411</v>
      </c>
      <c r="I480" s="20" t="s">
        <v>51</v>
      </c>
      <c r="J480" s="20" t="s">
        <v>409</v>
      </c>
      <c r="K480" s="20" t="s">
        <v>412</v>
      </c>
      <c r="L480" s="19" t="s">
        <v>12222</v>
      </c>
      <c r="M480" s="19" t="n">
        <v>2</v>
      </c>
      <c r="N480" s="19" t="n">
        <v>31</v>
      </c>
    </row>
    <row r="481" customFormat="false" ht="15" hidden="false" customHeight="false" outlineLevel="0" collapsed="false">
      <c r="A481" s="14" t="n">
        <v>480</v>
      </c>
      <c r="B481" s="15" t="n">
        <v>19050928</v>
      </c>
      <c r="C481" s="17" t="s">
        <v>413</v>
      </c>
      <c r="I481" s="20" t="s">
        <v>51</v>
      </c>
      <c r="J481" s="20" t="s">
        <v>409</v>
      </c>
      <c r="K481" s="20" t="s">
        <v>414</v>
      </c>
      <c r="L481" s="19" t="s">
        <v>12222</v>
      </c>
      <c r="M481" s="19" t="n">
        <v>3</v>
      </c>
      <c r="N481" s="19" t="n">
        <v>31</v>
      </c>
    </row>
    <row r="482" customFormat="false" ht="15" hidden="false" customHeight="false" outlineLevel="0" collapsed="false">
      <c r="A482" s="14" t="n">
        <v>481</v>
      </c>
      <c r="B482" s="15" t="n">
        <v>19050929</v>
      </c>
      <c r="C482" s="17" t="s">
        <v>415</v>
      </c>
      <c r="I482" s="20" t="s">
        <v>51</v>
      </c>
      <c r="J482" s="20" t="s">
        <v>409</v>
      </c>
      <c r="K482" s="20" t="s">
        <v>416</v>
      </c>
      <c r="L482" s="19" t="s">
        <v>12222</v>
      </c>
      <c r="M482" s="19" t="n">
        <v>4</v>
      </c>
      <c r="N482" s="19" t="n">
        <v>31</v>
      </c>
    </row>
    <row r="483" customFormat="false" ht="15" hidden="false" customHeight="false" outlineLevel="0" collapsed="false">
      <c r="A483" s="14" t="n">
        <v>482</v>
      </c>
      <c r="B483" s="15" t="n">
        <v>19050930</v>
      </c>
      <c r="C483" s="17" t="s">
        <v>417</v>
      </c>
      <c r="I483" s="20" t="s">
        <v>51</v>
      </c>
      <c r="J483" s="20" t="s">
        <v>409</v>
      </c>
      <c r="K483" s="20" t="s">
        <v>418</v>
      </c>
      <c r="L483" s="19" t="s">
        <v>12222</v>
      </c>
      <c r="M483" s="19" t="n">
        <v>5</v>
      </c>
      <c r="N483" s="19" t="n">
        <v>31</v>
      </c>
    </row>
    <row r="484" customFormat="false" ht="15" hidden="false" customHeight="false" outlineLevel="0" collapsed="false">
      <c r="A484" s="14" t="n">
        <v>483</v>
      </c>
      <c r="B484" s="15" t="n">
        <v>19051001</v>
      </c>
      <c r="C484" s="17" t="s">
        <v>419</v>
      </c>
      <c r="I484" s="20" t="s">
        <v>51</v>
      </c>
      <c r="J484" s="20" t="s">
        <v>409</v>
      </c>
      <c r="K484" s="20" t="s">
        <v>420</v>
      </c>
      <c r="L484" s="19" t="s">
        <v>12222</v>
      </c>
      <c r="M484" s="19" t="n">
        <v>6</v>
      </c>
      <c r="N484" s="19" t="n">
        <v>31</v>
      </c>
    </row>
    <row r="485" customFormat="false" ht="15" hidden="false" customHeight="false" outlineLevel="0" collapsed="false">
      <c r="A485" s="14" t="n">
        <v>484</v>
      </c>
      <c r="B485" s="15" t="s">
        <v>421</v>
      </c>
      <c r="C485" s="17" t="s">
        <v>422</v>
      </c>
      <c r="I485" s="20" t="s">
        <v>51</v>
      </c>
      <c r="J485" s="20" t="s">
        <v>409</v>
      </c>
      <c r="K485" s="20" t="s">
        <v>423</v>
      </c>
      <c r="L485" s="19" t="s">
        <v>12222</v>
      </c>
      <c r="M485" s="19" t="n">
        <v>7</v>
      </c>
      <c r="N485" s="19" t="n">
        <v>31</v>
      </c>
    </row>
    <row r="486" customFormat="false" ht="15" hidden="false" customHeight="false" outlineLevel="0" collapsed="false">
      <c r="A486" s="14" t="n">
        <v>485</v>
      </c>
      <c r="B486" s="15" t="n">
        <v>19051003</v>
      </c>
      <c r="C486" s="17" t="s">
        <v>424</v>
      </c>
      <c r="I486" s="20" t="s">
        <v>51</v>
      </c>
      <c r="J486" s="20" t="s">
        <v>409</v>
      </c>
      <c r="K486" s="20" t="s">
        <v>425</v>
      </c>
      <c r="L486" s="19" t="s">
        <v>12222</v>
      </c>
      <c r="M486" s="19" t="n">
        <v>8</v>
      </c>
      <c r="N486" s="19" t="n">
        <v>31</v>
      </c>
    </row>
    <row r="487" customFormat="false" ht="15" hidden="false" customHeight="false" outlineLevel="0" collapsed="false">
      <c r="A487" s="14" t="n">
        <v>486</v>
      </c>
      <c r="B487" s="15" t="s">
        <v>428</v>
      </c>
      <c r="C487" s="17" t="s">
        <v>427</v>
      </c>
      <c r="I487" s="20" t="s">
        <v>51</v>
      </c>
      <c r="J487" s="20" t="s">
        <v>409</v>
      </c>
      <c r="K487" s="20" t="s">
        <v>429</v>
      </c>
      <c r="L487" s="19" t="s">
        <v>12222</v>
      </c>
      <c r="M487" s="19" t="n">
        <v>9</v>
      </c>
      <c r="N487" s="19" t="n">
        <v>31</v>
      </c>
    </row>
    <row r="488" customFormat="false" ht="15" hidden="false" customHeight="false" outlineLevel="0" collapsed="false">
      <c r="A488" s="14" t="n">
        <v>487</v>
      </c>
      <c r="B488" s="15" t="s">
        <v>430</v>
      </c>
      <c r="C488" s="17" t="s">
        <v>431</v>
      </c>
      <c r="I488" s="20" t="s">
        <v>51</v>
      </c>
      <c r="J488" s="20" t="s">
        <v>409</v>
      </c>
      <c r="K488" s="20" t="s">
        <v>432</v>
      </c>
      <c r="L488" s="19" t="s">
        <v>12222</v>
      </c>
      <c r="M488" s="19" t="n">
        <v>10</v>
      </c>
      <c r="N488" s="19" t="n">
        <v>31</v>
      </c>
    </row>
    <row r="489" customFormat="false" ht="15" hidden="false" customHeight="false" outlineLevel="0" collapsed="false">
      <c r="A489" s="14" t="n">
        <v>488</v>
      </c>
      <c r="B489" s="15" t="n">
        <v>19051006</v>
      </c>
      <c r="C489" s="17" t="s">
        <v>435</v>
      </c>
      <c r="I489" s="20" t="s">
        <v>51</v>
      </c>
      <c r="J489" s="20" t="s">
        <v>409</v>
      </c>
      <c r="K489" s="20" t="s">
        <v>436</v>
      </c>
      <c r="L489" s="19" t="s">
        <v>12222</v>
      </c>
      <c r="M489" s="19" t="n">
        <v>11</v>
      </c>
      <c r="N489" s="19" t="n">
        <v>31</v>
      </c>
    </row>
    <row r="490" customFormat="false" ht="15" hidden="false" customHeight="false" outlineLevel="0" collapsed="false">
      <c r="A490" s="14" t="n">
        <v>489</v>
      </c>
      <c r="B490" s="15" t="n">
        <v>19051007</v>
      </c>
      <c r="C490" s="17" t="s">
        <v>437</v>
      </c>
      <c r="I490" s="20" t="s">
        <v>51</v>
      </c>
      <c r="J490" s="20" t="s">
        <v>409</v>
      </c>
      <c r="K490" s="20" t="s">
        <v>438</v>
      </c>
      <c r="L490" s="19" t="s">
        <v>12222</v>
      </c>
      <c r="M490" s="19" t="n">
        <v>12</v>
      </c>
      <c r="N490" s="19" t="n">
        <v>31</v>
      </c>
    </row>
    <row r="491" customFormat="false" ht="15" hidden="false" customHeight="false" outlineLevel="0" collapsed="false">
      <c r="A491" s="14" t="n">
        <v>490</v>
      </c>
      <c r="B491" s="15" t="n">
        <v>19051008</v>
      </c>
      <c r="C491" s="17" t="s">
        <v>439</v>
      </c>
      <c r="I491" s="20" t="s">
        <v>51</v>
      </c>
      <c r="J491" s="20" t="s">
        <v>409</v>
      </c>
      <c r="K491" s="20" t="s">
        <v>440</v>
      </c>
      <c r="L491" s="19" t="s">
        <v>12222</v>
      </c>
      <c r="M491" s="19" t="n">
        <v>13</v>
      </c>
      <c r="N491" s="19" t="n">
        <v>31</v>
      </c>
    </row>
    <row r="492" customFormat="false" ht="15" hidden="false" customHeight="false" outlineLevel="0" collapsed="false">
      <c r="A492" s="14" t="n">
        <v>491</v>
      </c>
      <c r="B492" s="15" t="s">
        <v>441</v>
      </c>
      <c r="C492" s="17" t="s">
        <v>442</v>
      </c>
      <c r="I492" s="20" t="s">
        <v>51</v>
      </c>
      <c r="J492" s="20" t="s">
        <v>409</v>
      </c>
      <c r="K492" s="20" t="s">
        <v>443</v>
      </c>
      <c r="L492" s="19" t="s">
        <v>12222</v>
      </c>
      <c r="M492" s="19" t="n">
        <v>14</v>
      </c>
      <c r="N492" s="19" t="n">
        <v>31</v>
      </c>
    </row>
    <row r="493" customFormat="false" ht="15" hidden="false" customHeight="false" outlineLevel="0" collapsed="false">
      <c r="A493" s="14" t="n">
        <v>492</v>
      </c>
      <c r="B493" s="15" t="n">
        <v>19051010</v>
      </c>
      <c r="C493" s="17" t="s">
        <v>444</v>
      </c>
      <c r="I493" s="20" t="s">
        <v>51</v>
      </c>
      <c r="J493" s="20" t="s">
        <v>409</v>
      </c>
      <c r="K493" s="20" t="s">
        <v>445</v>
      </c>
      <c r="L493" s="19" t="s">
        <v>12222</v>
      </c>
      <c r="M493" s="19" t="n">
        <v>15</v>
      </c>
      <c r="N493" s="19" t="n">
        <v>31</v>
      </c>
    </row>
    <row r="494" customFormat="false" ht="15" hidden="false" customHeight="false" outlineLevel="0" collapsed="false">
      <c r="A494" s="14" t="n">
        <v>493</v>
      </c>
      <c r="B494" s="15" t="n">
        <v>19051011</v>
      </c>
      <c r="C494" s="17" t="s">
        <v>446</v>
      </c>
      <c r="I494" s="20" t="s">
        <v>51</v>
      </c>
      <c r="J494" s="20" t="s">
        <v>409</v>
      </c>
      <c r="K494" s="20" t="s">
        <v>447</v>
      </c>
      <c r="L494" s="19" t="s">
        <v>12222</v>
      </c>
      <c r="M494" s="19" t="n">
        <v>16</v>
      </c>
      <c r="N494" s="19" t="n">
        <v>31</v>
      </c>
    </row>
    <row r="495" customFormat="false" ht="15" hidden="false" customHeight="false" outlineLevel="0" collapsed="false">
      <c r="A495" s="14" t="n">
        <v>494</v>
      </c>
      <c r="B495" s="15" t="s">
        <v>448</v>
      </c>
      <c r="C495" s="17" t="s">
        <v>449</v>
      </c>
      <c r="I495" s="20" t="s">
        <v>51</v>
      </c>
      <c r="J495" s="20" t="s">
        <v>409</v>
      </c>
      <c r="K495" s="20" t="s">
        <v>450</v>
      </c>
      <c r="L495" s="19" t="s">
        <v>12222</v>
      </c>
      <c r="M495" s="19" t="n">
        <v>17</v>
      </c>
      <c r="N495" s="19" t="n">
        <v>31</v>
      </c>
    </row>
    <row r="496" customFormat="false" ht="15" hidden="false" customHeight="false" outlineLevel="0" collapsed="false">
      <c r="A496" s="14" t="n">
        <v>495</v>
      </c>
      <c r="B496" s="15" t="s">
        <v>455</v>
      </c>
      <c r="C496" s="17" t="s">
        <v>456</v>
      </c>
      <c r="I496" s="20" t="s">
        <v>51</v>
      </c>
      <c r="J496" s="20" t="s">
        <v>409</v>
      </c>
      <c r="K496" s="20" t="s">
        <v>457</v>
      </c>
      <c r="L496" s="19" t="s">
        <v>12222</v>
      </c>
      <c r="M496" s="19" t="n">
        <v>18</v>
      </c>
      <c r="N496" s="19" t="n">
        <v>31</v>
      </c>
    </row>
    <row r="497" customFormat="false" ht="15" hidden="false" customHeight="false" outlineLevel="0" collapsed="false">
      <c r="A497" s="14" t="n">
        <v>496</v>
      </c>
      <c r="B497" s="15" t="n">
        <v>19051017</v>
      </c>
      <c r="C497" s="17" t="s">
        <v>458</v>
      </c>
      <c r="I497" s="20" t="s">
        <v>51</v>
      </c>
      <c r="J497" s="20" t="s">
        <v>409</v>
      </c>
      <c r="K497" s="20" t="s">
        <v>459</v>
      </c>
      <c r="L497" s="19" t="s">
        <v>12222</v>
      </c>
      <c r="M497" s="19" t="n">
        <v>19</v>
      </c>
      <c r="N497" s="19" t="n">
        <v>31</v>
      </c>
    </row>
    <row r="498" customFormat="false" ht="15" hidden="false" customHeight="false" outlineLevel="0" collapsed="false">
      <c r="A498" s="14" t="n">
        <v>497</v>
      </c>
      <c r="B498" s="15" t="n">
        <v>19051018</v>
      </c>
      <c r="C498" s="17" t="s">
        <v>460</v>
      </c>
      <c r="I498" s="20" t="s">
        <v>51</v>
      </c>
      <c r="J498" s="20" t="s">
        <v>409</v>
      </c>
      <c r="K498" s="20" t="s">
        <v>461</v>
      </c>
      <c r="L498" s="19" t="s">
        <v>12222</v>
      </c>
      <c r="M498" s="19" t="n">
        <v>20</v>
      </c>
      <c r="N498" s="19" t="n">
        <v>31</v>
      </c>
    </row>
    <row r="499" customFormat="false" ht="15" hidden="false" customHeight="false" outlineLevel="0" collapsed="false">
      <c r="A499" s="14" t="n">
        <v>498</v>
      </c>
      <c r="B499" s="15" t="s">
        <v>462</v>
      </c>
      <c r="C499" s="17" t="s">
        <v>463</v>
      </c>
      <c r="I499" s="20" t="s">
        <v>51</v>
      </c>
      <c r="J499" s="20" t="s">
        <v>409</v>
      </c>
      <c r="K499" s="20" t="s">
        <v>464</v>
      </c>
      <c r="L499" s="19" t="s">
        <v>12222</v>
      </c>
      <c r="M499" s="19" t="n">
        <v>21</v>
      </c>
      <c r="N499" s="19" t="n">
        <v>31</v>
      </c>
    </row>
    <row r="500" customFormat="false" ht="15" hidden="false" customHeight="false" outlineLevel="0" collapsed="false">
      <c r="A500" s="14" t="n">
        <v>499</v>
      </c>
      <c r="B500" s="15" t="s">
        <v>481</v>
      </c>
      <c r="C500" s="17" t="s">
        <v>482</v>
      </c>
      <c r="I500" s="20" t="s">
        <v>51</v>
      </c>
      <c r="J500" s="20" t="s">
        <v>409</v>
      </c>
      <c r="K500" s="20" t="s">
        <v>483</v>
      </c>
      <c r="L500" s="19" t="s">
        <v>12222</v>
      </c>
      <c r="M500" s="19" t="n">
        <v>22</v>
      </c>
      <c r="N500" s="19" t="n">
        <v>31</v>
      </c>
    </row>
    <row r="501" customFormat="false" ht="15" hidden="false" customHeight="false" outlineLevel="0" collapsed="false">
      <c r="A501" s="14" t="n">
        <v>500</v>
      </c>
      <c r="B501" s="15" t="n">
        <v>19051025</v>
      </c>
      <c r="C501" s="17" t="s">
        <v>485</v>
      </c>
      <c r="I501" s="20" t="s">
        <v>51</v>
      </c>
      <c r="J501" s="20" t="s">
        <v>409</v>
      </c>
      <c r="K501" s="20" t="s">
        <v>486</v>
      </c>
      <c r="L501" s="19" t="s">
        <v>12222</v>
      </c>
      <c r="M501" s="19" t="n">
        <v>23</v>
      </c>
      <c r="N501" s="19" t="n">
        <v>31</v>
      </c>
    </row>
    <row r="502" customFormat="false" ht="15" hidden="false" customHeight="false" outlineLevel="0" collapsed="false">
      <c r="A502" s="14" t="n">
        <v>501</v>
      </c>
      <c r="B502" s="15" t="s">
        <v>487</v>
      </c>
      <c r="C502" s="17" t="s">
        <v>488</v>
      </c>
      <c r="I502" s="20" t="s">
        <v>51</v>
      </c>
      <c r="J502" s="20" t="s">
        <v>409</v>
      </c>
      <c r="K502" s="20" t="s">
        <v>489</v>
      </c>
      <c r="L502" s="19" t="s">
        <v>12222</v>
      </c>
      <c r="M502" s="19" t="n">
        <v>24</v>
      </c>
      <c r="N502" s="19" t="n">
        <v>31</v>
      </c>
    </row>
    <row r="503" customFormat="false" ht="15" hidden="false" customHeight="false" outlineLevel="0" collapsed="false">
      <c r="A503" s="14" t="n">
        <v>502</v>
      </c>
      <c r="B503" s="15" t="n">
        <v>19051027</v>
      </c>
      <c r="C503" s="17" t="s">
        <v>490</v>
      </c>
      <c r="I503" s="20" t="s">
        <v>51</v>
      </c>
      <c r="J503" s="20" t="s">
        <v>409</v>
      </c>
      <c r="K503" s="20" t="s">
        <v>491</v>
      </c>
      <c r="L503" s="19" t="s">
        <v>12222</v>
      </c>
      <c r="M503" s="19" t="n">
        <v>25</v>
      </c>
      <c r="N503" s="19" t="n">
        <v>31</v>
      </c>
    </row>
    <row r="504" customFormat="false" ht="15" hidden="false" customHeight="false" outlineLevel="0" collapsed="false">
      <c r="A504" s="14" t="n">
        <v>503</v>
      </c>
      <c r="B504" s="15" t="n">
        <v>19051028</v>
      </c>
      <c r="C504" s="17" t="s">
        <v>492</v>
      </c>
      <c r="I504" s="20" t="s">
        <v>51</v>
      </c>
      <c r="J504" s="20" t="s">
        <v>409</v>
      </c>
      <c r="K504" s="20" t="s">
        <v>493</v>
      </c>
      <c r="L504" s="19" t="s">
        <v>12222</v>
      </c>
      <c r="M504" s="19" t="n">
        <v>26</v>
      </c>
      <c r="N504" s="19" t="n">
        <v>31</v>
      </c>
    </row>
    <row r="505" customFormat="false" ht="15" hidden="false" customHeight="false" outlineLevel="0" collapsed="false">
      <c r="A505" s="14" t="n">
        <v>504</v>
      </c>
      <c r="B505" s="15" t="s">
        <v>494</v>
      </c>
      <c r="C505" s="17" t="s">
        <v>495</v>
      </c>
      <c r="I505" s="20" t="s">
        <v>51</v>
      </c>
      <c r="J505" s="20" t="s">
        <v>409</v>
      </c>
      <c r="K505" s="20" t="s">
        <v>496</v>
      </c>
      <c r="L505" s="19" t="s">
        <v>12222</v>
      </c>
      <c r="M505" s="19" t="n">
        <v>27</v>
      </c>
      <c r="N505" s="19" t="n">
        <v>31</v>
      </c>
    </row>
    <row r="506" customFormat="false" ht="15" hidden="false" customHeight="false" outlineLevel="0" collapsed="false">
      <c r="A506" s="14" t="n">
        <v>505</v>
      </c>
      <c r="B506" s="15" t="s">
        <v>497</v>
      </c>
      <c r="C506" s="17" t="s">
        <v>498</v>
      </c>
      <c r="I506" s="20" t="s">
        <v>51</v>
      </c>
      <c r="J506" s="20" t="s">
        <v>409</v>
      </c>
      <c r="K506" s="20" t="s">
        <v>499</v>
      </c>
      <c r="L506" s="19" t="s">
        <v>12222</v>
      </c>
      <c r="M506" s="19" t="n">
        <v>28</v>
      </c>
      <c r="N506" s="19" t="n">
        <v>31</v>
      </c>
    </row>
    <row r="507" customFormat="false" ht="15" hidden="false" customHeight="false" outlineLevel="0" collapsed="false">
      <c r="A507" s="14" t="n">
        <v>506</v>
      </c>
      <c r="B507" s="15" t="n">
        <v>19051103</v>
      </c>
      <c r="C507" s="17" t="s">
        <v>500</v>
      </c>
      <c r="I507" s="20" t="s">
        <v>51</v>
      </c>
      <c r="J507" s="20" t="s">
        <v>409</v>
      </c>
      <c r="K507" s="20" t="s">
        <v>501</v>
      </c>
      <c r="L507" s="19" t="s">
        <v>12222</v>
      </c>
      <c r="M507" s="19" t="n">
        <v>29</v>
      </c>
      <c r="N507" s="19" t="n">
        <v>31</v>
      </c>
    </row>
    <row r="508" customFormat="false" ht="15" hidden="false" customHeight="false" outlineLevel="0" collapsed="false">
      <c r="A508" s="14" t="n">
        <v>507</v>
      </c>
      <c r="B508" s="15" t="n">
        <v>19051104</v>
      </c>
      <c r="C508" s="17" t="s">
        <v>502</v>
      </c>
      <c r="I508" s="20" t="s">
        <v>51</v>
      </c>
      <c r="J508" s="20" t="s">
        <v>409</v>
      </c>
      <c r="K508" s="20" t="s">
        <v>503</v>
      </c>
      <c r="L508" s="19" t="s">
        <v>12222</v>
      </c>
      <c r="M508" s="19" t="n">
        <v>30</v>
      </c>
      <c r="N508" s="19" t="n">
        <v>31</v>
      </c>
    </row>
    <row r="509" customFormat="false" ht="15" hidden="false" customHeight="false" outlineLevel="0" collapsed="false">
      <c r="A509" s="14" t="n">
        <v>508</v>
      </c>
      <c r="B509" s="15" t="n">
        <v>19051105</v>
      </c>
      <c r="C509" s="17" t="s">
        <v>504</v>
      </c>
      <c r="I509" s="20" t="s">
        <v>51</v>
      </c>
      <c r="J509" s="20" t="s">
        <v>409</v>
      </c>
      <c r="K509" s="20" t="s">
        <v>505</v>
      </c>
      <c r="L509" s="19" t="s">
        <v>12222</v>
      </c>
      <c r="M509" s="19" t="n">
        <v>31</v>
      </c>
      <c r="N509" s="19" t="n">
        <v>31</v>
      </c>
    </row>
    <row r="510" customFormat="false" ht="15" hidden="false" customHeight="false" outlineLevel="0" collapsed="false">
      <c r="A510" s="14" t="n">
        <v>509</v>
      </c>
      <c r="B510" s="15" t="n">
        <v>19040523</v>
      </c>
      <c r="C510" s="17" t="s">
        <v>166</v>
      </c>
      <c r="I510" s="20" t="s">
        <v>51</v>
      </c>
      <c r="K510" s="20" t="s">
        <v>167</v>
      </c>
      <c r="L510" s="19" t="n">
        <v>93</v>
      </c>
      <c r="M510" s="19" t="n">
        <v>1</v>
      </c>
      <c r="N510" s="19" t="n">
        <v>20</v>
      </c>
    </row>
    <row r="511" customFormat="false" ht="15" hidden="false" customHeight="false" outlineLevel="0" collapsed="false">
      <c r="A511" s="14" t="n">
        <v>510</v>
      </c>
      <c r="B511" s="15" t="s">
        <v>176</v>
      </c>
      <c r="C511" s="17" t="s">
        <v>177</v>
      </c>
      <c r="I511" s="20" t="s">
        <v>51</v>
      </c>
      <c r="K511" s="20" t="s">
        <v>178</v>
      </c>
      <c r="L511" s="19" t="n">
        <v>93</v>
      </c>
      <c r="M511" s="19" t="n">
        <v>2</v>
      </c>
      <c r="N511" s="19" t="n">
        <v>20</v>
      </c>
    </row>
    <row r="512" customFormat="false" ht="15" hidden="false" customHeight="false" outlineLevel="0" collapsed="false">
      <c r="A512" s="14" t="n">
        <v>511</v>
      </c>
      <c r="B512" s="15" t="n">
        <v>19040930</v>
      </c>
      <c r="C512" s="17" t="s">
        <v>206</v>
      </c>
      <c r="I512" s="20" t="s">
        <v>51</v>
      </c>
      <c r="K512" s="20" t="s">
        <v>207</v>
      </c>
      <c r="L512" s="19" t="n">
        <v>93</v>
      </c>
      <c r="M512" s="19" t="n">
        <v>3</v>
      </c>
      <c r="N512" s="19" t="n">
        <v>20</v>
      </c>
    </row>
    <row r="513" customFormat="false" ht="15" hidden="false" customHeight="false" outlineLevel="0" collapsed="false">
      <c r="A513" s="14" t="n">
        <v>512</v>
      </c>
      <c r="B513" s="15" t="s">
        <v>210</v>
      </c>
      <c r="C513" s="17" t="s">
        <v>211</v>
      </c>
      <c r="I513" s="20" t="s">
        <v>51</v>
      </c>
      <c r="K513" s="20" t="s">
        <v>212</v>
      </c>
      <c r="L513" s="19" t="n">
        <v>93</v>
      </c>
      <c r="M513" s="19" t="n">
        <v>4</v>
      </c>
      <c r="N513" s="19" t="n">
        <v>20</v>
      </c>
    </row>
    <row r="514" customFormat="false" ht="15" hidden="false" customHeight="false" outlineLevel="0" collapsed="false">
      <c r="A514" s="14" t="n">
        <v>513</v>
      </c>
      <c r="B514" s="15" t="s">
        <v>267</v>
      </c>
      <c r="C514" s="17" t="s">
        <v>268</v>
      </c>
      <c r="I514" s="20" t="s">
        <v>51</v>
      </c>
      <c r="K514" s="20" t="s">
        <v>269</v>
      </c>
      <c r="L514" s="19" t="n">
        <v>93</v>
      </c>
      <c r="M514" s="19" t="n">
        <v>5</v>
      </c>
      <c r="N514" s="19" t="n">
        <v>20</v>
      </c>
    </row>
    <row r="515" customFormat="false" ht="15" hidden="false" customHeight="false" outlineLevel="0" collapsed="false">
      <c r="A515" s="14" t="n">
        <v>514</v>
      </c>
      <c r="B515" s="15" t="s">
        <v>283</v>
      </c>
      <c r="C515" s="17" t="s">
        <v>284</v>
      </c>
      <c r="I515" s="20" t="s">
        <v>51</v>
      </c>
      <c r="K515" s="20" t="s">
        <v>285</v>
      </c>
      <c r="L515" s="19" t="n">
        <v>93</v>
      </c>
      <c r="M515" s="19" t="n">
        <v>6</v>
      </c>
      <c r="N515" s="19" t="n">
        <v>20</v>
      </c>
    </row>
    <row r="516" customFormat="false" ht="15" hidden="false" customHeight="false" outlineLevel="0" collapsed="false">
      <c r="A516" s="14" t="n">
        <v>515</v>
      </c>
      <c r="B516" s="15" t="s">
        <v>293</v>
      </c>
      <c r="C516" s="17" t="s">
        <v>294</v>
      </c>
      <c r="I516" s="20" t="s">
        <v>51</v>
      </c>
      <c r="K516" s="20" t="s">
        <v>295</v>
      </c>
      <c r="L516" s="19" t="n">
        <v>93</v>
      </c>
      <c r="M516" s="19" t="n">
        <v>7</v>
      </c>
      <c r="N516" s="19" t="n">
        <v>20</v>
      </c>
    </row>
    <row r="517" customFormat="false" ht="15" hidden="false" customHeight="false" outlineLevel="0" collapsed="false">
      <c r="A517" s="14" t="n">
        <v>516</v>
      </c>
      <c r="B517" s="15" t="s">
        <v>299</v>
      </c>
      <c r="C517" s="17" t="s">
        <v>300</v>
      </c>
      <c r="I517" s="20" t="s">
        <v>51</v>
      </c>
      <c r="K517" s="20" t="s">
        <v>301</v>
      </c>
      <c r="L517" s="19" t="n">
        <v>93</v>
      </c>
      <c r="M517" s="19" t="n">
        <v>8</v>
      </c>
      <c r="N517" s="19" t="n">
        <v>20</v>
      </c>
    </row>
    <row r="518" customFormat="false" ht="15" hidden="false" customHeight="false" outlineLevel="0" collapsed="false">
      <c r="A518" s="14" t="n">
        <v>517</v>
      </c>
      <c r="B518" s="15" t="s">
        <v>305</v>
      </c>
      <c r="C518" s="17" t="s">
        <v>306</v>
      </c>
      <c r="I518" s="20" t="s">
        <v>51</v>
      </c>
      <c r="K518" s="20" t="s">
        <v>307</v>
      </c>
      <c r="L518" s="19" t="n">
        <v>93</v>
      </c>
      <c r="M518" s="19" t="n">
        <v>9</v>
      </c>
      <c r="N518" s="19" t="n">
        <v>20</v>
      </c>
    </row>
    <row r="519" customFormat="false" ht="15" hidden="false" customHeight="false" outlineLevel="0" collapsed="false">
      <c r="A519" s="14" t="n">
        <v>518</v>
      </c>
      <c r="B519" s="15" t="s">
        <v>311</v>
      </c>
      <c r="C519" s="17" t="s">
        <v>312</v>
      </c>
      <c r="I519" s="20" t="s">
        <v>51</v>
      </c>
      <c r="K519" s="20" t="s">
        <v>188</v>
      </c>
      <c r="L519" s="19" t="n">
        <v>93</v>
      </c>
      <c r="M519" s="19" t="n">
        <v>10</v>
      </c>
      <c r="N519" s="19" t="n">
        <v>20</v>
      </c>
    </row>
    <row r="520" customFormat="false" ht="15" hidden="false" customHeight="false" outlineLevel="0" collapsed="false">
      <c r="A520" s="14" t="n">
        <v>519</v>
      </c>
      <c r="B520" s="15" t="n">
        <v>19050515</v>
      </c>
      <c r="C520" s="17" t="s">
        <v>384</v>
      </c>
      <c r="I520" s="20" t="s">
        <v>51</v>
      </c>
      <c r="J520" s="20" t="s">
        <v>385</v>
      </c>
      <c r="K520" s="20" t="s">
        <v>386</v>
      </c>
      <c r="L520" s="19" t="n">
        <v>93</v>
      </c>
      <c r="M520" s="19" t="n">
        <v>11</v>
      </c>
      <c r="N520" s="19" t="n">
        <v>20</v>
      </c>
    </row>
    <row r="521" customFormat="false" ht="15" hidden="false" customHeight="false" outlineLevel="0" collapsed="false">
      <c r="A521" s="14" t="n">
        <v>520</v>
      </c>
      <c r="B521" s="15" t="n">
        <v>19050522</v>
      </c>
      <c r="C521" s="17" t="s">
        <v>395</v>
      </c>
      <c r="I521" s="20" t="s">
        <v>51</v>
      </c>
      <c r="J521" s="20" t="s">
        <v>385</v>
      </c>
      <c r="K521" s="20" t="s">
        <v>396</v>
      </c>
      <c r="L521" s="19" t="n">
        <v>93</v>
      </c>
      <c r="M521" s="19" t="n">
        <v>12</v>
      </c>
      <c r="N521" s="19" t="n">
        <v>20</v>
      </c>
    </row>
    <row r="522" customFormat="false" ht="15" hidden="false" customHeight="false" outlineLevel="0" collapsed="false">
      <c r="A522" s="14" t="n">
        <v>521</v>
      </c>
      <c r="B522" s="15" t="n">
        <v>19050529</v>
      </c>
      <c r="C522" s="17" t="s">
        <v>400</v>
      </c>
      <c r="I522" s="20" t="s">
        <v>51</v>
      </c>
      <c r="J522" s="20" t="s">
        <v>385</v>
      </c>
      <c r="K522" s="20" t="s">
        <v>401</v>
      </c>
      <c r="L522" s="19" t="n">
        <v>93</v>
      </c>
      <c r="M522" s="19" t="n">
        <v>13</v>
      </c>
      <c r="N522" s="19" t="n">
        <v>20</v>
      </c>
    </row>
    <row r="523" customFormat="false" ht="15" hidden="false" customHeight="false" outlineLevel="0" collapsed="false">
      <c r="A523" s="14" t="n">
        <v>522</v>
      </c>
      <c r="B523" s="15" t="n">
        <v>19050605</v>
      </c>
      <c r="C523" s="17" t="s">
        <v>403</v>
      </c>
      <c r="I523" s="20" t="s">
        <v>51</v>
      </c>
      <c r="J523" s="20" t="s">
        <v>385</v>
      </c>
      <c r="K523" s="20" t="s">
        <v>404</v>
      </c>
      <c r="L523" s="19" t="n">
        <v>93</v>
      </c>
      <c r="M523" s="19" t="n">
        <v>14</v>
      </c>
      <c r="N523" s="19" t="n">
        <v>20</v>
      </c>
    </row>
    <row r="524" customFormat="false" ht="15" hidden="false" customHeight="false" outlineLevel="0" collapsed="false">
      <c r="A524" s="14" t="n">
        <v>523</v>
      </c>
      <c r="B524" s="15" t="n">
        <v>19051021</v>
      </c>
      <c r="C524" s="17" t="s">
        <v>469</v>
      </c>
      <c r="I524" s="20" t="s">
        <v>51</v>
      </c>
      <c r="K524" s="20" t="s">
        <v>470</v>
      </c>
      <c r="L524" s="19" t="n">
        <v>93</v>
      </c>
      <c r="M524" s="19" t="n">
        <v>15</v>
      </c>
      <c r="N524" s="19" t="n">
        <v>20</v>
      </c>
    </row>
    <row r="525" customFormat="false" ht="15" hidden="false" customHeight="false" outlineLevel="0" collapsed="false">
      <c r="A525" s="14" t="n">
        <v>524</v>
      </c>
      <c r="B525" s="15" t="s">
        <v>471</v>
      </c>
      <c r="C525" s="17" t="s">
        <v>472</v>
      </c>
      <c r="I525" s="20" t="s">
        <v>51</v>
      </c>
      <c r="K525" s="20" t="s">
        <v>473</v>
      </c>
      <c r="L525" s="19" t="n">
        <v>93</v>
      </c>
      <c r="M525" s="19" t="n">
        <v>16</v>
      </c>
      <c r="N525" s="19" t="n">
        <v>20</v>
      </c>
    </row>
    <row r="526" customFormat="false" ht="15" hidden="false" customHeight="false" outlineLevel="0" collapsed="false">
      <c r="A526" s="14" t="n">
        <v>525</v>
      </c>
      <c r="B526" s="15" t="s">
        <v>474</v>
      </c>
      <c r="C526" s="17" t="s">
        <v>475</v>
      </c>
      <c r="I526" s="20" t="s">
        <v>51</v>
      </c>
      <c r="K526" s="20" t="s">
        <v>476</v>
      </c>
      <c r="L526" s="19" t="n">
        <v>93</v>
      </c>
      <c r="M526" s="19" t="n">
        <v>17</v>
      </c>
      <c r="N526" s="19" t="n">
        <v>20</v>
      </c>
    </row>
    <row r="527" customFormat="false" ht="15" hidden="false" customHeight="false" outlineLevel="0" collapsed="false">
      <c r="A527" s="14" t="n">
        <v>526</v>
      </c>
      <c r="B527" s="15" t="s">
        <v>477</v>
      </c>
      <c r="C527" s="17" t="s">
        <v>475</v>
      </c>
      <c r="I527" s="20" t="s">
        <v>51</v>
      </c>
      <c r="K527" s="20" t="s">
        <v>478</v>
      </c>
      <c r="L527" s="19" t="n">
        <v>93</v>
      </c>
      <c r="M527" s="19" t="n">
        <v>18</v>
      </c>
      <c r="N527" s="19" t="n">
        <v>20</v>
      </c>
    </row>
    <row r="528" customFormat="false" ht="15" hidden="false" customHeight="false" outlineLevel="0" collapsed="false">
      <c r="A528" s="14" t="n">
        <v>527</v>
      </c>
      <c r="B528" s="15" t="s">
        <v>479</v>
      </c>
      <c r="C528" s="17" t="s">
        <v>475</v>
      </c>
      <c r="I528" s="20" t="s">
        <v>51</v>
      </c>
      <c r="K528" s="20" t="s">
        <v>480</v>
      </c>
      <c r="L528" s="19" t="n">
        <v>93</v>
      </c>
      <c r="M528" s="19" t="n">
        <v>19</v>
      </c>
      <c r="N528" s="19" t="n">
        <v>20</v>
      </c>
    </row>
    <row r="529" customFormat="false" ht="15" hidden="false" customHeight="false" outlineLevel="0" collapsed="false">
      <c r="A529" s="14" t="n">
        <v>528</v>
      </c>
      <c r="B529" s="15" t="n">
        <v>19060102</v>
      </c>
      <c r="C529" s="17" t="s">
        <v>533</v>
      </c>
      <c r="I529" s="20" t="s">
        <v>51</v>
      </c>
      <c r="K529" s="20" t="s">
        <v>301</v>
      </c>
      <c r="L529" s="19" t="n">
        <v>93</v>
      </c>
      <c r="M529" s="19" t="n">
        <v>20</v>
      </c>
      <c r="N529" s="19" t="n">
        <v>20</v>
      </c>
    </row>
    <row r="530" customFormat="false" ht="15" hidden="false" customHeight="false" outlineLevel="0" collapsed="false">
      <c r="A530" s="14" t="n">
        <v>529</v>
      </c>
      <c r="B530" s="15" t="n">
        <v>19060525</v>
      </c>
      <c r="C530" s="17" t="s">
        <v>611</v>
      </c>
      <c r="I530" s="20" t="s">
        <v>612</v>
      </c>
      <c r="J530" s="20" t="s">
        <v>613</v>
      </c>
      <c r="K530" s="20" t="s">
        <v>614</v>
      </c>
      <c r="L530" s="19" t="n">
        <v>94</v>
      </c>
      <c r="M530" s="19" t="n">
        <v>1</v>
      </c>
      <c r="N530" s="19" t="n">
        <v>43</v>
      </c>
    </row>
    <row r="531" customFormat="false" ht="15" hidden="false" customHeight="false" outlineLevel="0" collapsed="false">
      <c r="A531" s="14" t="n">
        <v>530</v>
      </c>
      <c r="B531" s="15" t="n">
        <v>19060526</v>
      </c>
      <c r="C531" s="17" t="s">
        <v>615</v>
      </c>
      <c r="I531" s="20" t="s">
        <v>612</v>
      </c>
      <c r="J531" s="20" t="s">
        <v>613</v>
      </c>
      <c r="K531" s="20" t="s">
        <v>616</v>
      </c>
      <c r="L531" s="19" t="n">
        <v>94</v>
      </c>
      <c r="M531" s="19" t="n">
        <v>2</v>
      </c>
      <c r="N531" s="19" t="n">
        <v>43</v>
      </c>
    </row>
    <row r="532" customFormat="false" ht="15" hidden="false" customHeight="false" outlineLevel="0" collapsed="false">
      <c r="A532" s="14" t="n">
        <v>531</v>
      </c>
      <c r="B532" s="15" t="n">
        <v>19060527</v>
      </c>
      <c r="C532" s="17" t="s">
        <v>617</v>
      </c>
      <c r="I532" s="20" t="s">
        <v>612</v>
      </c>
      <c r="J532" s="20" t="s">
        <v>613</v>
      </c>
      <c r="K532" s="20" t="s">
        <v>618</v>
      </c>
      <c r="L532" s="19" t="n">
        <v>94</v>
      </c>
      <c r="M532" s="19" t="n">
        <v>3</v>
      </c>
      <c r="N532" s="19" t="n">
        <v>43</v>
      </c>
    </row>
    <row r="533" customFormat="false" ht="15" hidden="false" customHeight="false" outlineLevel="0" collapsed="false">
      <c r="A533" s="14" t="n">
        <v>532</v>
      </c>
      <c r="B533" s="15" t="n">
        <v>19060528</v>
      </c>
      <c r="C533" s="17" t="s">
        <v>619</v>
      </c>
      <c r="I533" s="20" t="s">
        <v>612</v>
      </c>
      <c r="J533" s="20" t="s">
        <v>613</v>
      </c>
      <c r="K533" s="20" t="s">
        <v>620</v>
      </c>
      <c r="L533" s="19" t="n">
        <v>94</v>
      </c>
      <c r="M533" s="19" t="n">
        <v>4</v>
      </c>
      <c r="N533" s="19" t="n">
        <v>43</v>
      </c>
    </row>
    <row r="534" customFormat="false" ht="15" hidden="false" customHeight="false" outlineLevel="0" collapsed="false">
      <c r="A534" s="14" t="n">
        <v>533</v>
      </c>
      <c r="B534" s="15" t="n">
        <v>19060529</v>
      </c>
      <c r="C534" s="17" t="s">
        <v>621</v>
      </c>
      <c r="I534" s="20" t="s">
        <v>612</v>
      </c>
      <c r="J534" s="20" t="s">
        <v>613</v>
      </c>
      <c r="K534" s="20" t="s">
        <v>622</v>
      </c>
      <c r="L534" s="19" t="n">
        <v>94</v>
      </c>
      <c r="M534" s="19" t="n">
        <v>5</v>
      </c>
      <c r="N534" s="19" t="n">
        <v>43</v>
      </c>
    </row>
    <row r="535" customFormat="false" ht="15" hidden="false" customHeight="false" outlineLevel="0" collapsed="false">
      <c r="A535" s="14" t="n">
        <v>534</v>
      </c>
      <c r="B535" s="15" t="n">
        <v>19060530</v>
      </c>
      <c r="C535" s="17" t="s">
        <v>623</v>
      </c>
      <c r="I535" s="20" t="s">
        <v>612</v>
      </c>
      <c r="J535" s="20" t="s">
        <v>613</v>
      </c>
      <c r="K535" s="20" t="s">
        <v>624</v>
      </c>
      <c r="L535" s="19" t="n">
        <v>94</v>
      </c>
      <c r="M535" s="19" t="n">
        <v>6</v>
      </c>
      <c r="N535" s="19" t="n">
        <v>43</v>
      </c>
    </row>
    <row r="536" customFormat="false" ht="15" hidden="false" customHeight="false" outlineLevel="0" collapsed="false">
      <c r="A536" s="14" t="n">
        <v>535</v>
      </c>
      <c r="B536" s="15" t="n">
        <v>19060531</v>
      </c>
      <c r="C536" s="17" t="s">
        <v>625</v>
      </c>
      <c r="I536" s="20" t="s">
        <v>612</v>
      </c>
      <c r="J536" s="20" t="s">
        <v>613</v>
      </c>
      <c r="K536" s="20" t="s">
        <v>626</v>
      </c>
      <c r="L536" s="19" t="n">
        <v>94</v>
      </c>
      <c r="M536" s="19" t="n">
        <v>7</v>
      </c>
      <c r="N536" s="19" t="n">
        <v>43</v>
      </c>
    </row>
    <row r="537" customFormat="false" ht="15" hidden="false" customHeight="false" outlineLevel="0" collapsed="false">
      <c r="A537" s="14" t="n">
        <v>536</v>
      </c>
      <c r="B537" s="15" t="n">
        <v>19060601</v>
      </c>
      <c r="C537" s="17" t="s">
        <v>627</v>
      </c>
      <c r="I537" s="20" t="s">
        <v>612</v>
      </c>
      <c r="J537" s="20" t="s">
        <v>613</v>
      </c>
      <c r="K537" s="20" t="s">
        <v>628</v>
      </c>
      <c r="L537" s="19" t="n">
        <v>94</v>
      </c>
      <c r="M537" s="19" t="n">
        <v>8</v>
      </c>
      <c r="N537" s="19" t="n">
        <v>43</v>
      </c>
    </row>
    <row r="538" customFormat="false" ht="15" hidden="false" customHeight="false" outlineLevel="0" collapsed="false">
      <c r="A538" s="14" t="n">
        <v>537</v>
      </c>
      <c r="B538" s="15" t="s">
        <v>629</v>
      </c>
      <c r="C538" s="17" t="s">
        <v>630</v>
      </c>
      <c r="I538" s="20" t="s">
        <v>612</v>
      </c>
      <c r="J538" s="20" t="s">
        <v>613</v>
      </c>
      <c r="K538" s="20" t="s">
        <v>631</v>
      </c>
      <c r="L538" s="19" t="n">
        <v>94</v>
      </c>
      <c r="M538" s="19" t="n">
        <v>9</v>
      </c>
      <c r="N538" s="19" t="n">
        <v>43</v>
      </c>
    </row>
    <row r="539" customFormat="false" ht="15" hidden="false" customHeight="false" outlineLevel="0" collapsed="false">
      <c r="A539" s="14" t="n">
        <v>538</v>
      </c>
      <c r="B539" s="15" t="n">
        <v>19060606</v>
      </c>
      <c r="C539" s="17" t="s">
        <v>632</v>
      </c>
      <c r="I539" s="20" t="s">
        <v>612</v>
      </c>
      <c r="J539" s="20" t="s">
        <v>613</v>
      </c>
      <c r="K539" s="20" t="s">
        <v>633</v>
      </c>
      <c r="L539" s="19" t="n">
        <v>94</v>
      </c>
      <c r="M539" s="19" t="n">
        <v>10</v>
      </c>
      <c r="N539" s="19" t="n">
        <v>43</v>
      </c>
    </row>
    <row r="540" customFormat="false" ht="15" hidden="false" customHeight="false" outlineLevel="0" collapsed="false">
      <c r="A540" s="14" t="n">
        <v>539</v>
      </c>
      <c r="B540" s="15" t="n">
        <v>19060607</v>
      </c>
      <c r="C540" s="17" t="s">
        <v>634</v>
      </c>
      <c r="I540" s="20" t="s">
        <v>612</v>
      </c>
      <c r="J540" s="20" t="s">
        <v>613</v>
      </c>
      <c r="K540" s="20" t="s">
        <v>635</v>
      </c>
      <c r="L540" s="19" t="n">
        <v>94</v>
      </c>
      <c r="M540" s="19" t="n">
        <v>11</v>
      </c>
      <c r="N540" s="19" t="n">
        <v>43</v>
      </c>
    </row>
    <row r="541" customFormat="false" ht="15" hidden="false" customHeight="false" outlineLevel="0" collapsed="false">
      <c r="A541" s="14" t="n">
        <v>540</v>
      </c>
      <c r="B541" s="15" t="n">
        <v>19060608</v>
      </c>
      <c r="C541" s="17" t="s">
        <v>636</v>
      </c>
      <c r="I541" s="20" t="s">
        <v>612</v>
      </c>
      <c r="J541" s="20" t="s">
        <v>613</v>
      </c>
      <c r="K541" s="20" t="s">
        <v>637</v>
      </c>
      <c r="L541" s="19" t="n">
        <v>94</v>
      </c>
      <c r="M541" s="19" t="n">
        <v>12</v>
      </c>
      <c r="N541" s="19" t="n">
        <v>43</v>
      </c>
    </row>
    <row r="542" customFormat="false" ht="15" hidden="false" customHeight="false" outlineLevel="0" collapsed="false">
      <c r="A542" s="14" t="n">
        <v>541</v>
      </c>
      <c r="B542" s="15" t="n">
        <v>19060609</v>
      </c>
      <c r="C542" s="17" t="s">
        <v>638</v>
      </c>
      <c r="I542" s="20" t="s">
        <v>612</v>
      </c>
      <c r="J542" s="20" t="s">
        <v>613</v>
      </c>
      <c r="K542" s="20" t="s">
        <v>639</v>
      </c>
      <c r="L542" s="19" t="n">
        <v>94</v>
      </c>
      <c r="M542" s="19" t="n">
        <v>13</v>
      </c>
      <c r="N542" s="19" t="n">
        <v>43</v>
      </c>
    </row>
    <row r="543" customFormat="false" ht="15" hidden="false" customHeight="false" outlineLevel="0" collapsed="false">
      <c r="A543" s="14" t="n">
        <v>542</v>
      </c>
      <c r="B543" s="15" t="n">
        <v>19060610</v>
      </c>
      <c r="C543" s="17" t="s">
        <v>640</v>
      </c>
      <c r="I543" s="20" t="s">
        <v>612</v>
      </c>
      <c r="J543" s="20" t="s">
        <v>613</v>
      </c>
      <c r="K543" s="20" t="s">
        <v>641</v>
      </c>
      <c r="L543" s="19" t="n">
        <v>94</v>
      </c>
      <c r="M543" s="19" t="n">
        <v>14</v>
      </c>
      <c r="N543" s="19" t="n">
        <v>43</v>
      </c>
    </row>
    <row r="544" customFormat="false" ht="15" hidden="false" customHeight="false" outlineLevel="0" collapsed="false">
      <c r="A544" s="14" t="n">
        <v>543</v>
      </c>
      <c r="B544" s="15" t="n">
        <v>19060611</v>
      </c>
      <c r="C544" s="17" t="s">
        <v>642</v>
      </c>
      <c r="I544" s="20" t="s">
        <v>612</v>
      </c>
      <c r="J544" s="20" t="s">
        <v>613</v>
      </c>
      <c r="K544" s="20" t="s">
        <v>643</v>
      </c>
      <c r="L544" s="19" t="n">
        <v>94</v>
      </c>
      <c r="M544" s="19" t="n">
        <v>15</v>
      </c>
      <c r="N544" s="19" t="n">
        <v>43</v>
      </c>
    </row>
    <row r="545" customFormat="false" ht="15" hidden="false" customHeight="false" outlineLevel="0" collapsed="false">
      <c r="A545" s="14" t="n">
        <v>544</v>
      </c>
      <c r="B545" s="15" t="n">
        <v>19060612</v>
      </c>
      <c r="C545" s="17" t="s">
        <v>644</v>
      </c>
      <c r="I545" s="20" t="s">
        <v>612</v>
      </c>
      <c r="J545" s="20" t="s">
        <v>613</v>
      </c>
      <c r="K545" s="20" t="s">
        <v>645</v>
      </c>
      <c r="L545" s="19" t="n">
        <v>94</v>
      </c>
      <c r="M545" s="19" t="n">
        <v>16</v>
      </c>
      <c r="N545" s="19" t="n">
        <v>43</v>
      </c>
    </row>
    <row r="546" customFormat="false" ht="15" hidden="false" customHeight="false" outlineLevel="0" collapsed="false">
      <c r="A546" s="14" t="n">
        <v>545</v>
      </c>
      <c r="B546" s="15" t="n">
        <v>19060613</v>
      </c>
      <c r="C546" s="17" t="s">
        <v>646</v>
      </c>
      <c r="I546" s="20" t="s">
        <v>612</v>
      </c>
      <c r="J546" s="20" t="s">
        <v>613</v>
      </c>
      <c r="K546" s="20" t="s">
        <v>647</v>
      </c>
      <c r="L546" s="19" t="n">
        <v>94</v>
      </c>
      <c r="M546" s="19" t="n">
        <v>17</v>
      </c>
      <c r="N546" s="19" t="n">
        <v>43</v>
      </c>
    </row>
    <row r="547" customFormat="false" ht="15" hidden="false" customHeight="false" outlineLevel="0" collapsed="false">
      <c r="A547" s="14" t="n">
        <v>546</v>
      </c>
      <c r="B547" s="15" t="n">
        <v>19060614</v>
      </c>
      <c r="C547" s="17" t="s">
        <v>648</v>
      </c>
      <c r="I547" s="20" t="s">
        <v>612</v>
      </c>
      <c r="J547" s="20" t="s">
        <v>613</v>
      </c>
      <c r="K547" s="20" t="s">
        <v>649</v>
      </c>
      <c r="L547" s="19" t="n">
        <v>94</v>
      </c>
      <c r="M547" s="19" t="n">
        <v>18</v>
      </c>
      <c r="N547" s="19" t="n">
        <v>43</v>
      </c>
    </row>
    <row r="548" customFormat="false" ht="15" hidden="false" customHeight="false" outlineLevel="0" collapsed="false">
      <c r="A548" s="14" t="n">
        <v>547</v>
      </c>
      <c r="B548" s="15" t="n">
        <v>19060628</v>
      </c>
      <c r="C548" s="17" t="s">
        <v>655</v>
      </c>
      <c r="I548" s="20" t="s">
        <v>595</v>
      </c>
      <c r="J548" s="20" t="s">
        <v>656</v>
      </c>
      <c r="K548" s="20" t="s">
        <v>657</v>
      </c>
      <c r="L548" s="19" t="n">
        <v>94</v>
      </c>
      <c r="M548" s="19" t="n">
        <v>19</v>
      </c>
      <c r="N548" s="19" t="n">
        <v>43</v>
      </c>
    </row>
    <row r="549" customFormat="false" ht="15" hidden="false" customHeight="false" outlineLevel="0" collapsed="false">
      <c r="A549" s="14" t="n">
        <v>548</v>
      </c>
      <c r="B549" s="15" t="n">
        <v>19060629</v>
      </c>
      <c r="C549" s="17" t="s">
        <v>658</v>
      </c>
      <c r="I549" s="20" t="s">
        <v>595</v>
      </c>
      <c r="J549" s="20" t="s">
        <v>656</v>
      </c>
      <c r="K549" s="20" t="s">
        <v>659</v>
      </c>
      <c r="L549" s="19" t="n">
        <v>94</v>
      </c>
      <c r="M549" s="19" t="n">
        <v>20</v>
      </c>
      <c r="N549" s="19" t="n">
        <v>43</v>
      </c>
    </row>
    <row r="550" customFormat="false" ht="15" hidden="false" customHeight="false" outlineLevel="0" collapsed="false">
      <c r="A550" s="14" t="n">
        <v>549</v>
      </c>
      <c r="B550" s="15" t="n">
        <v>19060630</v>
      </c>
      <c r="C550" s="17" t="s">
        <v>660</v>
      </c>
      <c r="I550" s="20" t="s">
        <v>595</v>
      </c>
      <c r="J550" s="20" t="s">
        <v>656</v>
      </c>
      <c r="K550" s="20" t="s">
        <v>661</v>
      </c>
      <c r="L550" s="19" t="n">
        <v>94</v>
      </c>
      <c r="M550" s="19" t="n">
        <v>21</v>
      </c>
      <c r="N550" s="19" t="n">
        <v>43</v>
      </c>
    </row>
    <row r="551" customFormat="false" ht="15" hidden="false" customHeight="false" outlineLevel="0" collapsed="false">
      <c r="A551" s="14" t="n">
        <v>550</v>
      </c>
      <c r="B551" s="15" t="n">
        <v>19060701</v>
      </c>
      <c r="C551" s="17" t="s">
        <v>662</v>
      </c>
      <c r="I551" s="20" t="s">
        <v>595</v>
      </c>
      <c r="J551" s="20" t="s">
        <v>656</v>
      </c>
      <c r="K551" s="20" t="s">
        <v>663</v>
      </c>
      <c r="L551" s="19" t="n">
        <v>94</v>
      </c>
      <c r="M551" s="19" t="n">
        <v>22</v>
      </c>
      <c r="N551" s="19" t="n">
        <v>43</v>
      </c>
    </row>
    <row r="552" customFormat="false" ht="15" hidden="false" customHeight="false" outlineLevel="0" collapsed="false">
      <c r="A552" s="14" t="n">
        <v>551</v>
      </c>
      <c r="B552" s="15" t="n">
        <v>19060702</v>
      </c>
      <c r="C552" s="17" t="s">
        <v>664</v>
      </c>
      <c r="I552" s="20" t="s">
        <v>595</v>
      </c>
      <c r="J552" s="20" t="s">
        <v>656</v>
      </c>
      <c r="K552" s="20" t="s">
        <v>665</v>
      </c>
      <c r="L552" s="19" t="n">
        <v>94</v>
      </c>
      <c r="M552" s="19" t="n">
        <v>23</v>
      </c>
      <c r="N552" s="19" t="n">
        <v>43</v>
      </c>
    </row>
    <row r="553" customFormat="false" ht="15" hidden="false" customHeight="false" outlineLevel="0" collapsed="false">
      <c r="A553" s="14" t="n">
        <v>552</v>
      </c>
      <c r="B553" s="15" t="n">
        <v>19060703</v>
      </c>
      <c r="C553" s="17" t="s">
        <v>666</v>
      </c>
      <c r="I553" s="20" t="s">
        <v>595</v>
      </c>
      <c r="J553" s="20" t="s">
        <v>656</v>
      </c>
      <c r="K553" s="20" t="s">
        <v>667</v>
      </c>
      <c r="L553" s="19" t="n">
        <v>94</v>
      </c>
      <c r="M553" s="19" t="n">
        <v>24</v>
      </c>
      <c r="N553" s="19" t="n">
        <v>43</v>
      </c>
    </row>
    <row r="554" customFormat="false" ht="15" hidden="false" customHeight="false" outlineLevel="0" collapsed="false">
      <c r="A554" s="14" t="n">
        <v>553</v>
      </c>
      <c r="B554" s="15" t="n">
        <v>19060704</v>
      </c>
      <c r="C554" s="17" t="s">
        <v>668</v>
      </c>
      <c r="I554" s="20" t="s">
        <v>595</v>
      </c>
      <c r="J554" s="20" t="s">
        <v>656</v>
      </c>
      <c r="K554" s="20" t="s">
        <v>669</v>
      </c>
      <c r="L554" s="19" t="n">
        <v>94</v>
      </c>
      <c r="M554" s="19" t="n">
        <v>25</v>
      </c>
      <c r="N554" s="19" t="n">
        <v>43</v>
      </c>
    </row>
    <row r="555" customFormat="false" ht="15" hidden="false" customHeight="false" outlineLevel="0" collapsed="false">
      <c r="A555" s="14" t="n">
        <v>554</v>
      </c>
      <c r="B555" s="15" t="n">
        <v>19060705</v>
      </c>
      <c r="C555" s="17" t="s">
        <v>670</v>
      </c>
      <c r="I555" s="20" t="s">
        <v>595</v>
      </c>
      <c r="J555" s="20" t="s">
        <v>656</v>
      </c>
      <c r="K555" s="20" t="s">
        <v>671</v>
      </c>
      <c r="L555" s="19" t="n">
        <v>94</v>
      </c>
      <c r="M555" s="19" t="n">
        <v>26</v>
      </c>
      <c r="N555" s="19" t="n">
        <v>43</v>
      </c>
    </row>
    <row r="556" customFormat="false" ht="15" hidden="false" customHeight="false" outlineLevel="0" collapsed="false">
      <c r="A556" s="14" t="n">
        <v>555</v>
      </c>
      <c r="B556" s="15" t="n">
        <v>19060706</v>
      </c>
      <c r="C556" s="17" t="s">
        <v>672</v>
      </c>
      <c r="I556" s="20" t="s">
        <v>595</v>
      </c>
      <c r="J556" s="20" t="s">
        <v>656</v>
      </c>
      <c r="K556" s="20" t="s">
        <v>673</v>
      </c>
      <c r="L556" s="19" t="n">
        <v>94</v>
      </c>
      <c r="M556" s="19" t="n">
        <v>27</v>
      </c>
      <c r="N556" s="19" t="n">
        <v>43</v>
      </c>
    </row>
    <row r="557" customFormat="false" ht="15" hidden="false" customHeight="false" outlineLevel="0" collapsed="false">
      <c r="A557" s="14" t="n">
        <v>556</v>
      </c>
      <c r="B557" s="15" t="n">
        <v>19060707</v>
      </c>
      <c r="C557" s="17" t="s">
        <v>674</v>
      </c>
      <c r="I557" s="20" t="s">
        <v>595</v>
      </c>
      <c r="J557" s="20" t="s">
        <v>656</v>
      </c>
      <c r="K557" s="20" t="s">
        <v>675</v>
      </c>
      <c r="L557" s="19" t="n">
        <v>94</v>
      </c>
      <c r="M557" s="19" t="n">
        <v>28</v>
      </c>
      <c r="N557" s="19" t="n">
        <v>43</v>
      </c>
    </row>
    <row r="558" customFormat="false" ht="15" hidden="false" customHeight="false" outlineLevel="0" collapsed="false">
      <c r="A558" s="14" t="n">
        <v>557</v>
      </c>
      <c r="B558" s="15" t="n">
        <v>19060708</v>
      </c>
      <c r="C558" s="17" t="s">
        <v>676</v>
      </c>
      <c r="I558" s="20" t="s">
        <v>595</v>
      </c>
      <c r="J558" s="20" t="s">
        <v>656</v>
      </c>
      <c r="K558" s="20" t="s">
        <v>677</v>
      </c>
      <c r="L558" s="19" t="n">
        <v>94</v>
      </c>
      <c r="M558" s="19" t="n">
        <v>29</v>
      </c>
      <c r="N558" s="19" t="n">
        <v>43</v>
      </c>
    </row>
    <row r="559" customFormat="false" ht="15" hidden="false" customHeight="false" outlineLevel="0" collapsed="false">
      <c r="A559" s="14" t="n">
        <v>558</v>
      </c>
      <c r="B559" s="15" t="n">
        <v>19060709</v>
      </c>
      <c r="C559" s="17" t="s">
        <v>678</v>
      </c>
      <c r="I559" s="20" t="s">
        <v>595</v>
      </c>
      <c r="J559" s="20" t="s">
        <v>656</v>
      </c>
      <c r="K559" s="20" t="s">
        <v>679</v>
      </c>
      <c r="L559" s="19" t="n">
        <v>94</v>
      </c>
      <c r="M559" s="19" t="n">
        <v>30</v>
      </c>
      <c r="N559" s="19" t="n">
        <v>43</v>
      </c>
    </row>
    <row r="560" customFormat="false" ht="15" hidden="false" customHeight="false" outlineLevel="0" collapsed="false">
      <c r="A560" s="14" t="n">
        <v>559</v>
      </c>
      <c r="B560" s="15" t="n">
        <v>19060710</v>
      </c>
      <c r="C560" s="17" t="s">
        <v>680</v>
      </c>
      <c r="I560" s="20" t="s">
        <v>595</v>
      </c>
      <c r="J560" s="20" t="s">
        <v>656</v>
      </c>
      <c r="K560" s="20" t="s">
        <v>681</v>
      </c>
      <c r="L560" s="19" t="n">
        <v>94</v>
      </c>
      <c r="M560" s="19" t="n">
        <v>31</v>
      </c>
      <c r="N560" s="19" t="n">
        <v>43</v>
      </c>
    </row>
    <row r="561" customFormat="false" ht="15" hidden="false" customHeight="false" outlineLevel="0" collapsed="false">
      <c r="A561" s="14" t="n">
        <v>560</v>
      </c>
      <c r="B561" s="15" t="n">
        <v>19060711</v>
      </c>
      <c r="C561" s="17" t="s">
        <v>682</v>
      </c>
      <c r="I561" s="20" t="s">
        <v>595</v>
      </c>
      <c r="J561" s="20" t="s">
        <v>656</v>
      </c>
      <c r="K561" s="20" t="s">
        <v>683</v>
      </c>
      <c r="L561" s="19" t="n">
        <v>94</v>
      </c>
      <c r="M561" s="19" t="n">
        <v>32</v>
      </c>
      <c r="N561" s="19" t="n">
        <v>43</v>
      </c>
    </row>
    <row r="562" customFormat="false" ht="15" hidden="false" customHeight="false" outlineLevel="0" collapsed="false">
      <c r="A562" s="14" t="n">
        <v>561</v>
      </c>
      <c r="B562" s="15" t="n">
        <v>19060219</v>
      </c>
      <c r="C562" s="17" t="s">
        <v>554</v>
      </c>
      <c r="I562" s="20" t="s">
        <v>51</v>
      </c>
      <c r="J562" s="20" t="s">
        <v>555</v>
      </c>
      <c r="K562" s="20" t="s">
        <v>53</v>
      </c>
      <c r="L562" s="19" t="n">
        <v>94</v>
      </c>
      <c r="M562" s="19" t="n">
        <v>33</v>
      </c>
      <c r="N562" s="19" t="n">
        <v>43</v>
      </c>
    </row>
    <row r="563" customFormat="false" ht="15" hidden="false" customHeight="false" outlineLevel="0" collapsed="false">
      <c r="A563" s="14" t="n">
        <v>562</v>
      </c>
      <c r="B563" s="15" t="n">
        <v>19060226</v>
      </c>
      <c r="C563" s="17" t="s">
        <v>558</v>
      </c>
      <c r="I563" s="20" t="s">
        <v>51</v>
      </c>
      <c r="J563" s="20" t="s">
        <v>555</v>
      </c>
      <c r="K563" s="20" t="s">
        <v>559</v>
      </c>
      <c r="L563" s="19" t="n">
        <v>94</v>
      </c>
      <c r="M563" s="19" t="n">
        <v>34</v>
      </c>
      <c r="N563" s="19" t="n">
        <v>43</v>
      </c>
    </row>
    <row r="564" customFormat="false" ht="15" hidden="false" customHeight="false" outlineLevel="0" collapsed="false">
      <c r="A564" s="14" t="n">
        <v>563</v>
      </c>
      <c r="B564" s="15" t="n">
        <v>19060305</v>
      </c>
      <c r="C564" s="17" t="s">
        <v>563</v>
      </c>
      <c r="I564" s="20" t="s">
        <v>51</v>
      </c>
      <c r="J564" s="20" t="s">
        <v>555</v>
      </c>
      <c r="K564" s="20" t="s">
        <v>58</v>
      </c>
      <c r="L564" s="19" t="n">
        <v>94</v>
      </c>
      <c r="M564" s="19" t="n">
        <v>35</v>
      </c>
      <c r="N564" s="19" t="n">
        <v>43</v>
      </c>
    </row>
    <row r="565" customFormat="false" ht="15" hidden="false" customHeight="false" outlineLevel="0" collapsed="false">
      <c r="A565" s="14" t="n">
        <v>564</v>
      </c>
      <c r="B565" s="15" t="n">
        <v>19061027</v>
      </c>
      <c r="C565" s="17" t="s">
        <v>756</v>
      </c>
      <c r="I565" s="20" t="s">
        <v>591</v>
      </c>
      <c r="J565" s="20" t="s">
        <v>757</v>
      </c>
      <c r="K565" s="20" t="s">
        <v>53</v>
      </c>
      <c r="L565" s="19" t="n">
        <v>94</v>
      </c>
      <c r="M565" s="19" t="n">
        <v>36</v>
      </c>
      <c r="N565" s="19" t="n">
        <v>43</v>
      </c>
    </row>
    <row r="566" customFormat="false" ht="15" hidden="false" customHeight="false" outlineLevel="0" collapsed="false">
      <c r="A566" s="14" t="n">
        <v>565</v>
      </c>
      <c r="B566" s="15" t="n">
        <v>19061028</v>
      </c>
      <c r="C566" s="17" t="s">
        <v>758</v>
      </c>
      <c r="I566" s="20" t="s">
        <v>591</v>
      </c>
      <c r="J566" s="20" t="s">
        <v>757</v>
      </c>
      <c r="K566" s="20" t="s">
        <v>56</v>
      </c>
      <c r="L566" s="19" t="n">
        <v>94</v>
      </c>
      <c r="M566" s="19" t="n">
        <v>37</v>
      </c>
      <c r="N566" s="19" t="n">
        <v>43</v>
      </c>
    </row>
    <row r="567" customFormat="false" ht="15" hidden="false" customHeight="false" outlineLevel="0" collapsed="false">
      <c r="A567" s="14" t="n">
        <v>566</v>
      </c>
      <c r="B567" s="15" t="n">
        <v>19061031</v>
      </c>
      <c r="C567" s="17" t="s">
        <v>761</v>
      </c>
      <c r="I567" s="20" t="s">
        <v>591</v>
      </c>
      <c r="J567" s="20" t="s">
        <v>757</v>
      </c>
      <c r="K567" s="20" t="s">
        <v>58</v>
      </c>
      <c r="L567" s="19" t="n">
        <v>94</v>
      </c>
      <c r="M567" s="19" t="n">
        <v>38</v>
      </c>
      <c r="N567" s="19" t="n">
        <v>43</v>
      </c>
    </row>
    <row r="568" customFormat="false" ht="15" hidden="false" customHeight="false" outlineLevel="0" collapsed="false">
      <c r="A568" s="14" t="n">
        <v>567</v>
      </c>
      <c r="B568" s="15" t="s">
        <v>764</v>
      </c>
      <c r="C568" s="17" t="s">
        <v>765</v>
      </c>
      <c r="I568" s="20" t="s">
        <v>591</v>
      </c>
      <c r="J568" s="20" t="s">
        <v>757</v>
      </c>
      <c r="K568" s="20" t="s">
        <v>60</v>
      </c>
      <c r="L568" s="19" t="n">
        <v>94</v>
      </c>
      <c r="M568" s="19" t="n">
        <v>39</v>
      </c>
      <c r="N568" s="19" t="n">
        <v>43</v>
      </c>
    </row>
    <row r="569" customFormat="false" ht="15" hidden="false" customHeight="false" outlineLevel="0" collapsed="false">
      <c r="A569" s="14" t="n">
        <v>568</v>
      </c>
      <c r="B569" s="15" t="n">
        <v>19061103</v>
      </c>
      <c r="C569" s="17" t="s">
        <v>766</v>
      </c>
      <c r="I569" s="20" t="s">
        <v>591</v>
      </c>
      <c r="J569" s="20" t="s">
        <v>757</v>
      </c>
      <c r="K569" s="20" t="s">
        <v>62</v>
      </c>
      <c r="L569" s="19" t="n">
        <v>94</v>
      </c>
      <c r="M569" s="19" t="n">
        <v>40</v>
      </c>
      <c r="N569" s="19" t="n">
        <v>43</v>
      </c>
    </row>
    <row r="570" customFormat="false" ht="15" hidden="false" customHeight="false" outlineLevel="0" collapsed="false">
      <c r="A570" s="14" t="n">
        <v>569</v>
      </c>
      <c r="B570" s="15" t="s">
        <v>767</v>
      </c>
      <c r="C570" s="17" t="s">
        <v>768</v>
      </c>
      <c r="I570" s="20" t="s">
        <v>591</v>
      </c>
      <c r="J570" s="20" t="s">
        <v>757</v>
      </c>
      <c r="K570" s="20" t="s">
        <v>64</v>
      </c>
      <c r="L570" s="19" t="n">
        <v>94</v>
      </c>
      <c r="M570" s="19" t="n">
        <v>41</v>
      </c>
      <c r="N570" s="19" t="n">
        <v>43</v>
      </c>
    </row>
    <row r="571" customFormat="false" ht="15" hidden="false" customHeight="false" outlineLevel="0" collapsed="false">
      <c r="A571" s="14" t="n">
        <v>570</v>
      </c>
      <c r="B571" s="15" t="n">
        <v>19061105</v>
      </c>
      <c r="C571" s="17" t="s">
        <v>769</v>
      </c>
      <c r="I571" s="20" t="s">
        <v>591</v>
      </c>
      <c r="J571" s="20" t="s">
        <v>757</v>
      </c>
      <c r="K571" s="20" t="s">
        <v>66</v>
      </c>
      <c r="L571" s="19" t="n">
        <v>94</v>
      </c>
      <c r="M571" s="19" t="n">
        <v>42</v>
      </c>
      <c r="N571" s="19" t="n">
        <v>43</v>
      </c>
    </row>
    <row r="572" customFormat="false" ht="15" hidden="false" customHeight="false" outlineLevel="0" collapsed="false">
      <c r="A572" s="14" t="n">
        <v>571</v>
      </c>
      <c r="B572" s="15" t="s">
        <v>772</v>
      </c>
      <c r="C572" s="17" t="s">
        <v>771</v>
      </c>
      <c r="I572" s="20" t="s">
        <v>591</v>
      </c>
      <c r="J572" s="20" t="s">
        <v>757</v>
      </c>
      <c r="K572" s="20" t="s">
        <v>68</v>
      </c>
      <c r="L572" s="19" t="n">
        <v>94</v>
      </c>
      <c r="M572" s="19" t="n">
        <v>43</v>
      </c>
      <c r="N572" s="19" t="n">
        <v>43</v>
      </c>
    </row>
    <row r="573" customFormat="false" ht="15" hidden="false" customHeight="false" outlineLevel="0" collapsed="false">
      <c r="A573" s="14" t="n">
        <v>572</v>
      </c>
      <c r="B573" s="15" t="n">
        <v>19060822</v>
      </c>
      <c r="C573" s="17" t="s">
        <v>687</v>
      </c>
      <c r="I573" s="20" t="s">
        <v>567</v>
      </c>
      <c r="J573" s="20" t="s">
        <v>689</v>
      </c>
      <c r="K573" s="20" t="s">
        <v>657</v>
      </c>
      <c r="L573" s="19" t="n">
        <v>95</v>
      </c>
      <c r="M573" s="19" t="n">
        <v>1</v>
      </c>
      <c r="N573" s="19" t="n">
        <v>16</v>
      </c>
    </row>
    <row r="574" customFormat="false" ht="15" hidden="false" customHeight="false" outlineLevel="0" collapsed="false">
      <c r="A574" s="14" t="n">
        <v>573</v>
      </c>
      <c r="B574" s="15" t="n">
        <v>19060823</v>
      </c>
      <c r="C574" s="17" t="s">
        <v>690</v>
      </c>
      <c r="I574" s="20" t="s">
        <v>567</v>
      </c>
      <c r="J574" s="20" t="s">
        <v>689</v>
      </c>
      <c r="K574" s="20" t="s">
        <v>691</v>
      </c>
      <c r="L574" s="19" t="n">
        <v>95</v>
      </c>
      <c r="M574" s="19" t="n">
        <v>2</v>
      </c>
      <c r="N574" s="19" t="n">
        <v>16</v>
      </c>
    </row>
    <row r="575" customFormat="false" ht="15" hidden="false" customHeight="false" outlineLevel="0" collapsed="false">
      <c r="A575" s="14" t="n">
        <v>574</v>
      </c>
      <c r="B575" s="15" t="n">
        <v>19060824</v>
      </c>
      <c r="C575" s="17" t="s">
        <v>692</v>
      </c>
      <c r="I575" s="20" t="s">
        <v>567</v>
      </c>
      <c r="J575" s="20" t="s">
        <v>689</v>
      </c>
      <c r="K575" s="20" t="s">
        <v>693</v>
      </c>
      <c r="L575" s="19" t="n">
        <v>95</v>
      </c>
      <c r="M575" s="19" t="n">
        <v>3</v>
      </c>
      <c r="N575" s="19" t="n">
        <v>16</v>
      </c>
    </row>
    <row r="576" customFormat="false" ht="15" hidden="false" customHeight="false" outlineLevel="0" collapsed="false">
      <c r="A576" s="14" t="n">
        <v>575</v>
      </c>
      <c r="B576" s="15" t="n">
        <v>19060825</v>
      </c>
      <c r="C576" s="17" t="s">
        <v>694</v>
      </c>
      <c r="I576" s="20" t="s">
        <v>567</v>
      </c>
      <c r="J576" s="20" t="s">
        <v>689</v>
      </c>
      <c r="K576" s="20" t="s">
        <v>695</v>
      </c>
      <c r="L576" s="19" t="n">
        <v>95</v>
      </c>
      <c r="M576" s="19" t="n">
        <v>4</v>
      </c>
      <c r="N576" s="19" t="n">
        <v>16</v>
      </c>
    </row>
    <row r="577" customFormat="false" ht="15" hidden="false" customHeight="false" outlineLevel="0" collapsed="false">
      <c r="A577" s="14" t="n">
        <v>576</v>
      </c>
      <c r="B577" s="15" t="n">
        <v>19060826</v>
      </c>
      <c r="C577" s="17" t="s">
        <v>696</v>
      </c>
      <c r="I577" s="20" t="s">
        <v>567</v>
      </c>
      <c r="J577" s="20" t="s">
        <v>689</v>
      </c>
      <c r="K577" s="20" t="s">
        <v>697</v>
      </c>
      <c r="L577" s="19" t="n">
        <v>95</v>
      </c>
      <c r="M577" s="19" t="n">
        <v>5</v>
      </c>
      <c r="N577" s="19" t="n">
        <v>16</v>
      </c>
    </row>
    <row r="578" customFormat="false" ht="15" hidden="false" customHeight="false" outlineLevel="0" collapsed="false">
      <c r="A578" s="14" t="n">
        <v>577</v>
      </c>
      <c r="B578" s="15" t="n">
        <v>19060827</v>
      </c>
      <c r="C578" s="17" t="s">
        <v>698</v>
      </c>
      <c r="I578" s="20" t="s">
        <v>567</v>
      </c>
      <c r="J578" s="20" t="s">
        <v>689</v>
      </c>
      <c r="K578" s="20" t="s">
        <v>699</v>
      </c>
      <c r="L578" s="19" t="n">
        <v>95</v>
      </c>
      <c r="M578" s="19" t="n">
        <v>6</v>
      </c>
      <c r="N578" s="19" t="n">
        <v>16</v>
      </c>
    </row>
    <row r="579" customFormat="false" ht="15" hidden="false" customHeight="false" outlineLevel="0" collapsed="false">
      <c r="A579" s="14" t="n">
        <v>578</v>
      </c>
      <c r="B579" s="15" t="n">
        <v>19060828</v>
      </c>
      <c r="C579" s="17" t="s">
        <v>700</v>
      </c>
      <c r="I579" s="20" t="s">
        <v>567</v>
      </c>
      <c r="J579" s="20" t="s">
        <v>689</v>
      </c>
      <c r="K579" s="20" t="s">
        <v>701</v>
      </c>
      <c r="L579" s="19" t="n">
        <v>95</v>
      </c>
      <c r="M579" s="19" t="n">
        <v>7</v>
      </c>
      <c r="N579" s="19" t="n">
        <v>16</v>
      </c>
    </row>
    <row r="580" customFormat="false" ht="15" hidden="false" customHeight="false" outlineLevel="0" collapsed="false">
      <c r="A580" s="14" t="n">
        <v>579</v>
      </c>
      <c r="B580" s="15" t="n">
        <v>19060829</v>
      </c>
      <c r="C580" s="17" t="s">
        <v>702</v>
      </c>
      <c r="I580" s="20" t="s">
        <v>567</v>
      </c>
      <c r="J580" s="20" t="s">
        <v>689</v>
      </c>
      <c r="K580" s="20" t="s">
        <v>703</v>
      </c>
      <c r="L580" s="19" t="n">
        <v>95</v>
      </c>
      <c r="M580" s="19" t="n">
        <v>8</v>
      </c>
      <c r="N580" s="19" t="n">
        <v>16</v>
      </c>
    </row>
    <row r="581" customFormat="false" ht="15" hidden="false" customHeight="false" outlineLevel="0" collapsed="false">
      <c r="A581" s="14" t="n">
        <v>580</v>
      </c>
      <c r="B581" s="15" t="n">
        <v>19060830</v>
      </c>
      <c r="C581" s="17" t="s">
        <v>704</v>
      </c>
      <c r="I581" s="20" t="s">
        <v>567</v>
      </c>
      <c r="J581" s="20" t="s">
        <v>689</v>
      </c>
      <c r="K581" s="20" t="s">
        <v>705</v>
      </c>
      <c r="L581" s="19" t="n">
        <v>95</v>
      </c>
      <c r="M581" s="19" t="n">
        <v>9</v>
      </c>
      <c r="N581" s="19" t="n">
        <v>16</v>
      </c>
    </row>
    <row r="582" customFormat="false" ht="15" hidden="false" customHeight="false" outlineLevel="0" collapsed="false">
      <c r="A582" s="14" t="n">
        <v>581</v>
      </c>
      <c r="B582" s="15" t="n">
        <v>19060831</v>
      </c>
      <c r="C582" s="17" t="s">
        <v>706</v>
      </c>
      <c r="I582" s="20" t="s">
        <v>567</v>
      </c>
      <c r="J582" s="20" t="s">
        <v>689</v>
      </c>
      <c r="K582" s="20" t="s">
        <v>707</v>
      </c>
      <c r="L582" s="19" t="n">
        <v>95</v>
      </c>
      <c r="M582" s="19" t="n">
        <v>10</v>
      </c>
      <c r="N582" s="19" t="n">
        <v>16</v>
      </c>
    </row>
    <row r="583" customFormat="false" ht="15" hidden="false" customHeight="false" outlineLevel="0" collapsed="false">
      <c r="A583" s="14" t="n">
        <v>582</v>
      </c>
      <c r="B583" s="15" t="n">
        <v>19060901</v>
      </c>
      <c r="C583" s="17" t="s">
        <v>708</v>
      </c>
      <c r="I583" s="20" t="s">
        <v>567</v>
      </c>
      <c r="J583" s="20" t="s">
        <v>689</v>
      </c>
      <c r="K583" s="20" t="s">
        <v>709</v>
      </c>
      <c r="L583" s="19" t="n">
        <v>95</v>
      </c>
      <c r="M583" s="19" t="n">
        <v>11</v>
      </c>
      <c r="N583" s="19" t="n">
        <v>16</v>
      </c>
    </row>
    <row r="584" customFormat="false" ht="15" hidden="false" customHeight="false" outlineLevel="0" collapsed="false">
      <c r="A584" s="14" t="n">
        <v>583</v>
      </c>
      <c r="B584" s="15" t="s">
        <v>710</v>
      </c>
      <c r="C584" s="17" t="s">
        <v>711</v>
      </c>
      <c r="I584" s="20" t="s">
        <v>567</v>
      </c>
      <c r="J584" s="20" t="s">
        <v>689</v>
      </c>
      <c r="K584" s="20" t="s">
        <v>712</v>
      </c>
      <c r="L584" s="19" t="n">
        <v>95</v>
      </c>
      <c r="M584" s="19" t="n">
        <v>12</v>
      </c>
      <c r="N584" s="19" t="n">
        <v>16</v>
      </c>
    </row>
    <row r="585" customFormat="false" ht="15" hidden="false" customHeight="false" outlineLevel="0" collapsed="false">
      <c r="A585" s="14" t="n">
        <v>584</v>
      </c>
      <c r="B585" s="15" t="n">
        <v>19060903</v>
      </c>
      <c r="C585" s="17" t="s">
        <v>714</v>
      </c>
      <c r="I585" s="20" t="s">
        <v>567</v>
      </c>
      <c r="J585" s="20" t="s">
        <v>689</v>
      </c>
      <c r="K585" s="20" t="s">
        <v>715</v>
      </c>
      <c r="L585" s="19" t="n">
        <v>95</v>
      </c>
      <c r="M585" s="19" t="n">
        <v>13</v>
      </c>
      <c r="N585" s="19" t="n">
        <v>16</v>
      </c>
    </row>
    <row r="586" customFormat="false" ht="15" hidden="false" customHeight="false" outlineLevel="0" collapsed="false">
      <c r="A586" s="14" t="n">
        <v>585</v>
      </c>
      <c r="B586" s="15" t="s">
        <v>716</v>
      </c>
      <c r="C586" s="17" t="s">
        <v>717</v>
      </c>
      <c r="I586" s="20" t="s">
        <v>567</v>
      </c>
      <c r="J586" s="20" t="s">
        <v>689</v>
      </c>
      <c r="K586" s="20" t="s">
        <v>718</v>
      </c>
      <c r="L586" s="19" t="n">
        <v>95</v>
      </c>
      <c r="M586" s="19" t="n">
        <v>14</v>
      </c>
      <c r="N586" s="19" t="n">
        <v>16</v>
      </c>
    </row>
    <row r="587" customFormat="false" ht="15" hidden="false" customHeight="false" outlineLevel="0" collapsed="false">
      <c r="A587" s="14" t="n">
        <v>586</v>
      </c>
      <c r="B587" s="15" t="s">
        <v>713</v>
      </c>
      <c r="C587" s="17" t="s">
        <v>711</v>
      </c>
      <c r="I587" s="20" t="s">
        <v>567</v>
      </c>
      <c r="J587" s="20" t="s">
        <v>689</v>
      </c>
      <c r="K587" s="20" t="s">
        <v>258</v>
      </c>
      <c r="L587" s="19" t="n">
        <v>95</v>
      </c>
      <c r="M587" s="19" t="n">
        <v>15</v>
      </c>
      <c r="N587" s="19" t="n">
        <v>16</v>
      </c>
    </row>
    <row r="588" customFormat="false" ht="15" hidden="false" customHeight="false" outlineLevel="0" collapsed="false">
      <c r="A588" s="14" t="n">
        <v>587</v>
      </c>
      <c r="B588" s="15" t="s">
        <v>719</v>
      </c>
      <c r="C588" s="17" t="s">
        <v>717</v>
      </c>
      <c r="I588" s="20" t="s">
        <v>567</v>
      </c>
      <c r="J588" s="20" t="s">
        <v>689</v>
      </c>
      <c r="K588" s="20" t="s">
        <v>258</v>
      </c>
      <c r="L588" s="19" t="n">
        <v>95</v>
      </c>
      <c r="M588" s="19" t="n">
        <v>16</v>
      </c>
      <c r="N588" s="19" t="n">
        <v>16</v>
      </c>
    </row>
    <row r="589" customFormat="false" ht="15" hidden="false" customHeight="false" outlineLevel="0" collapsed="false">
      <c r="A589" s="14" t="n">
        <v>588</v>
      </c>
      <c r="B589" s="15" t="n">
        <v>19060129</v>
      </c>
      <c r="C589" s="17" t="s">
        <v>534</v>
      </c>
      <c r="I589" s="20" t="s">
        <v>51</v>
      </c>
      <c r="K589" s="20" t="s">
        <v>535</v>
      </c>
      <c r="L589" s="19" t="n">
        <v>96</v>
      </c>
      <c r="M589" s="19" t="n">
        <v>1</v>
      </c>
      <c r="N589" s="19" t="n">
        <v>20</v>
      </c>
    </row>
    <row r="590" customFormat="false" ht="15" hidden="false" customHeight="false" outlineLevel="0" collapsed="false">
      <c r="A590" s="14" t="n">
        <v>589</v>
      </c>
      <c r="B590" s="15" t="n">
        <v>19060416</v>
      </c>
      <c r="C590" s="17" t="s">
        <v>586</v>
      </c>
      <c r="I590" s="20" t="s">
        <v>51</v>
      </c>
      <c r="K590" s="20" t="s">
        <v>587</v>
      </c>
      <c r="L590" s="19" t="n">
        <v>96</v>
      </c>
      <c r="M590" s="19" t="n">
        <v>2</v>
      </c>
      <c r="N590" s="19" t="n">
        <v>20</v>
      </c>
    </row>
    <row r="591" customFormat="false" ht="15" hidden="false" customHeight="false" outlineLevel="0" collapsed="false">
      <c r="A591" s="14" t="n">
        <v>590</v>
      </c>
      <c r="B591" s="15" t="n">
        <v>19060507</v>
      </c>
      <c r="C591" s="17" t="s">
        <v>607</v>
      </c>
      <c r="I591" s="20" t="s">
        <v>51</v>
      </c>
      <c r="K591" s="20" t="s">
        <v>608</v>
      </c>
      <c r="L591" s="19" t="n">
        <v>96</v>
      </c>
      <c r="M591" s="19" t="n">
        <v>3</v>
      </c>
      <c r="N591" s="19" t="n">
        <v>20</v>
      </c>
    </row>
    <row r="592" customFormat="false" ht="15" hidden="false" customHeight="false" outlineLevel="0" collapsed="false">
      <c r="A592" s="14" t="n">
        <v>591</v>
      </c>
      <c r="B592" s="15" t="n">
        <v>19060514</v>
      </c>
      <c r="C592" s="17" t="s">
        <v>609</v>
      </c>
      <c r="I592" s="20" t="s">
        <v>51</v>
      </c>
      <c r="K592" s="20" t="s">
        <v>610</v>
      </c>
      <c r="L592" s="19" t="n">
        <v>96</v>
      </c>
      <c r="M592" s="19" t="n">
        <v>4</v>
      </c>
      <c r="N592" s="19" t="n">
        <v>20</v>
      </c>
    </row>
    <row r="593" customFormat="false" ht="15" hidden="false" customHeight="false" outlineLevel="0" collapsed="false">
      <c r="A593" s="14" t="n">
        <v>592</v>
      </c>
      <c r="B593" s="15" t="n">
        <v>19061001</v>
      </c>
      <c r="C593" s="17" t="s">
        <v>724</v>
      </c>
      <c r="I593" s="20" t="s">
        <v>51</v>
      </c>
      <c r="K593" s="20" t="s">
        <v>725</v>
      </c>
      <c r="L593" s="19" t="n">
        <v>96</v>
      </c>
      <c r="M593" s="19" t="n">
        <v>5</v>
      </c>
      <c r="N593" s="19" t="n">
        <v>20</v>
      </c>
    </row>
    <row r="594" customFormat="false" ht="15" hidden="false" customHeight="false" outlineLevel="0" collapsed="false">
      <c r="A594" s="14" t="n">
        <v>593</v>
      </c>
      <c r="B594" s="15" t="n">
        <v>19061008</v>
      </c>
      <c r="C594" s="17" t="s">
        <v>727</v>
      </c>
      <c r="I594" s="20" t="s">
        <v>51</v>
      </c>
      <c r="K594" s="20" t="s">
        <v>728</v>
      </c>
      <c r="L594" s="19" t="n">
        <v>96</v>
      </c>
      <c r="M594" s="19" t="n">
        <v>6</v>
      </c>
      <c r="N594" s="19" t="n">
        <v>20</v>
      </c>
    </row>
    <row r="595" customFormat="false" ht="15" hidden="false" customHeight="false" outlineLevel="0" collapsed="false">
      <c r="A595" s="14" t="n">
        <v>594</v>
      </c>
      <c r="B595" s="15" t="n">
        <v>19061015</v>
      </c>
      <c r="C595" s="17" t="s">
        <v>735</v>
      </c>
      <c r="I595" s="20" t="s">
        <v>51</v>
      </c>
      <c r="J595" s="20" t="s">
        <v>736</v>
      </c>
      <c r="K595" s="20" t="s">
        <v>53</v>
      </c>
      <c r="L595" s="19" t="n">
        <v>96</v>
      </c>
      <c r="M595" s="19" t="n">
        <v>7</v>
      </c>
      <c r="N595" s="19" t="n">
        <v>20</v>
      </c>
    </row>
    <row r="596" customFormat="false" ht="15" hidden="false" customHeight="false" outlineLevel="0" collapsed="false">
      <c r="A596" s="14" t="n">
        <v>595</v>
      </c>
      <c r="B596" s="15" t="s">
        <v>737</v>
      </c>
      <c r="C596" s="17" t="s">
        <v>738</v>
      </c>
      <c r="I596" s="20" t="s">
        <v>51</v>
      </c>
      <c r="K596" s="20" t="s">
        <v>739</v>
      </c>
      <c r="L596" s="19" t="n">
        <v>96</v>
      </c>
      <c r="M596" s="19" t="n">
        <v>8</v>
      </c>
      <c r="N596" s="19" t="n">
        <v>20</v>
      </c>
    </row>
    <row r="597" customFormat="false" ht="15" hidden="false" customHeight="false" outlineLevel="0" collapsed="false">
      <c r="A597" s="14" t="n">
        <v>596</v>
      </c>
      <c r="B597" s="15" t="s">
        <v>740</v>
      </c>
      <c r="C597" s="17" t="s">
        <v>741</v>
      </c>
      <c r="I597" s="20" t="s">
        <v>51</v>
      </c>
      <c r="K597" s="20" t="s">
        <v>742</v>
      </c>
      <c r="L597" s="19" t="n">
        <v>96</v>
      </c>
      <c r="M597" s="19" t="n">
        <v>9</v>
      </c>
      <c r="N597" s="19" t="n">
        <v>20</v>
      </c>
    </row>
    <row r="598" customFormat="false" ht="15" hidden="false" customHeight="false" outlineLevel="0" collapsed="false">
      <c r="A598" s="14" t="n">
        <v>597</v>
      </c>
      <c r="B598" s="15" t="s">
        <v>746</v>
      </c>
      <c r="C598" s="17" t="s">
        <v>744</v>
      </c>
      <c r="I598" s="20" t="s">
        <v>51</v>
      </c>
      <c r="K598" s="20" t="s">
        <v>747</v>
      </c>
      <c r="L598" s="19" t="n">
        <v>96</v>
      </c>
      <c r="M598" s="19" t="n">
        <v>10</v>
      </c>
      <c r="N598" s="19" t="n">
        <v>20</v>
      </c>
    </row>
    <row r="599" customFormat="false" ht="15" hidden="false" customHeight="false" outlineLevel="0" collapsed="false">
      <c r="A599" s="14" t="n">
        <v>598</v>
      </c>
      <c r="B599" s="15" t="s">
        <v>748</v>
      </c>
      <c r="C599" s="17" t="s">
        <v>749</v>
      </c>
      <c r="I599" s="20" t="s">
        <v>51</v>
      </c>
      <c r="K599" s="20" t="s">
        <v>750</v>
      </c>
      <c r="L599" s="19" t="n">
        <v>96</v>
      </c>
      <c r="M599" s="19" t="n">
        <v>11</v>
      </c>
      <c r="N599" s="19" t="n">
        <v>20</v>
      </c>
    </row>
    <row r="600" customFormat="false" ht="15" hidden="false" customHeight="false" outlineLevel="0" collapsed="false">
      <c r="A600" s="14" t="n">
        <v>599</v>
      </c>
      <c r="B600" s="15" t="s">
        <v>751</v>
      </c>
      <c r="C600" s="17" t="s">
        <v>749</v>
      </c>
      <c r="I600" s="20" t="s">
        <v>51</v>
      </c>
      <c r="J600" s="20" t="s">
        <v>736</v>
      </c>
      <c r="K600" s="20" t="s">
        <v>752</v>
      </c>
      <c r="L600" s="19" t="n">
        <v>96</v>
      </c>
      <c r="M600" s="19" t="n">
        <v>12</v>
      </c>
      <c r="N600" s="19" t="n">
        <v>20</v>
      </c>
    </row>
    <row r="601" customFormat="false" ht="15" hidden="false" customHeight="false" outlineLevel="0" collapsed="false">
      <c r="A601" s="14" t="n">
        <v>600</v>
      </c>
      <c r="B601" s="15" t="n">
        <v>19061217</v>
      </c>
      <c r="C601" s="17" t="s">
        <v>810</v>
      </c>
      <c r="I601" s="20" t="s">
        <v>51</v>
      </c>
      <c r="K601" s="20" t="s">
        <v>811</v>
      </c>
      <c r="L601" s="19" t="n">
        <v>96</v>
      </c>
      <c r="M601" s="19" t="n">
        <v>13</v>
      </c>
      <c r="N601" s="19" t="n">
        <v>20</v>
      </c>
    </row>
    <row r="602" customFormat="false" ht="15" hidden="false" customHeight="false" outlineLevel="0" collapsed="false">
      <c r="A602" s="14" t="n">
        <v>601</v>
      </c>
      <c r="B602" s="15" t="n">
        <v>19070128</v>
      </c>
      <c r="C602" s="17" t="s">
        <v>828</v>
      </c>
      <c r="I602" s="20" t="s">
        <v>51</v>
      </c>
      <c r="K602" s="20" t="s">
        <v>829</v>
      </c>
      <c r="L602" s="19" t="n">
        <v>96</v>
      </c>
      <c r="M602" s="19" t="n">
        <v>14</v>
      </c>
      <c r="N602" s="19" t="n">
        <v>20</v>
      </c>
    </row>
    <row r="603" customFormat="false" ht="15" hidden="false" customHeight="false" outlineLevel="0" collapsed="false">
      <c r="A603" s="14" t="n">
        <v>602</v>
      </c>
      <c r="B603" s="15" t="n">
        <v>19070218</v>
      </c>
      <c r="C603" s="17" t="s">
        <v>850</v>
      </c>
      <c r="I603" s="20" t="s">
        <v>51</v>
      </c>
      <c r="K603" s="20" t="s">
        <v>851</v>
      </c>
      <c r="L603" s="19" t="n">
        <v>96</v>
      </c>
      <c r="M603" s="19" t="n">
        <v>15</v>
      </c>
      <c r="N603" s="19" t="n">
        <v>20</v>
      </c>
    </row>
    <row r="604" customFormat="false" ht="15" hidden="false" customHeight="false" outlineLevel="0" collapsed="false">
      <c r="A604" s="14" t="n">
        <v>603</v>
      </c>
      <c r="B604" s="15" t="n">
        <v>19070304</v>
      </c>
      <c r="C604" s="17" t="s">
        <v>856</v>
      </c>
      <c r="I604" s="20" t="s">
        <v>51</v>
      </c>
      <c r="K604" s="20" t="s">
        <v>857</v>
      </c>
      <c r="L604" s="19" t="n">
        <v>96</v>
      </c>
      <c r="M604" s="19" t="n">
        <v>16</v>
      </c>
      <c r="N604" s="19" t="n">
        <v>20</v>
      </c>
    </row>
    <row r="605" customFormat="false" ht="15" hidden="false" customHeight="false" outlineLevel="0" collapsed="false">
      <c r="A605" s="14" t="n">
        <v>604</v>
      </c>
      <c r="B605" s="15" t="n">
        <v>19070325</v>
      </c>
      <c r="C605" s="17" t="s">
        <v>873</v>
      </c>
      <c r="I605" s="20" t="s">
        <v>51</v>
      </c>
      <c r="J605" s="20" t="s">
        <v>797</v>
      </c>
      <c r="K605" s="20" t="s">
        <v>53</v>
      </c>
      <c r="L605" s="19" t="n">
        <v>96</v>
      </c>
      <c r="M605" s="19" t="n">
        <v>17</v>
      </c>
      <c r="N605" s="19" t="n">
        <v>20</v>
      </c>
    </row>
    <row r="606" customFormat="false" ht="15" hidden="false" customHeight="false" outlineLevel="0" collapsed="false">
      <c r="A606" s="14" t="n">
        <v>605</v>
      </c>
      <c r="B606" s="15" t="n">
        <v>19070401</v>
      </c>
      <c r="C606" s="17" t="s">
        <v>876</v>
      </c>
      <c r="I606" s="20" t="s">
        <v>51</v>
      </c>
      <c r="J606" s="20" t="s">
        <v>797</v>
      </c>
      <c r="K606" s="20" t="s">
        <v>56</v>
      </c>
      <c r="L606" s="19" t="n">
        <v>96</v>
      </c>
      <c r="M606" s="19" t="n">
        <v>18</v>
      </c>
      <c r="N606" s="19" t="n">
        <v>20</v>
      </c>
    </row>
    <row r="607" customFormat="false" ht="15" hidden="false" customHeight="false" outlineLevel="0" collapsed="false">
      <c r="A607" s="14" t="n">
        <v>606</v>
      </c>
      <c r="B607" s="15" t="n">
        <v>19070427</v>
      </c>
      <c r="C607" s="17" t="s">
        <v>882</v>
      </c>
      <c r="I607" s="20" t="s">
        <v>51</v>
      </c>
      <c r="K607" s="20" t="s">
        <v>883</v>
      </c>
      <c r="L607" s="19" t="n">
        <v>96</v>
      </c>
      <c r="M607" s="19" t="n">
        <v>19</v>
      </c>
      <c r="N607" s="19" t="n">
        <v>20</v>
      </c>
    </row>
    <row r="608" customFormat="false" ht="15" hidden="false" customHeight="false" outlineLevel="0" collapsed="false">
      <c r="A608" s="14" t="n">
        <v>607</v>
      </c>
      <c r="B608" s="15" t="n">
        <v>19070612</v>
      </c>
      <c r="C608" s="17" t="s">
        <v>929</v>
      </c>
      <c r="I608" s="20" t="s">
        <v>51</v>
      </c>
      <c r="K608" s="20" t="s">
        <v>930</v>
      </c>
      <c r="L608" s="19" t="n">
        <v>96</v>
      </c>
      <c r="M608" s="19" t="n">
        <v>20</v>
      </c>
      <c r="N608" s="19" t="n">
        <v>20</v>
      </c>
    </row>
    <row r="609" customFormat="false" ht="15" hidden="false" customHeight="false" outlineLevel="0" collapsed="false">
      <c r="A609" s="14" t="n">
        <v>608</v>
      </c>
      <c r="B609" s="15" t="s">
        <v>538</v>
      </c>
      <c r="C609" s="17" t="s">
        <v>539</v>
      </c>
      <c r="I609" s="20" t="s">
        <v>540</v>
      </c>
      <c r="K609" s="20" t="s">
        <v>541</v>
      </c>
      <c r="L609" s="19" t="n">
        <v>97</v>
      </c>
      <c r="M609" s="19" t="n">
        <v>1</v>
      </c>
      <c r="N609" s="19" t="n">
        <v>37</v>
      </c>
    </row>
    <row r="610" customFormat="false" ht="15" hidden="false" customHeight="false" outlineLevel="0" collapsed="false">
      <c r="A610" s="14" t="n">
        <v>609</v>
      </c>
      <c r="B610" s="15" t="s">
        <v>542</v>
      </c>
      <c r="C610" s="17" t="s">
        <v>543</v>
      </c>
      <c r="I610" s="20" t="s">
        <v>540</v>
      </c>
      <c r="K610" s="20" t="s">
        <v>544</v>
      </c>
      <c r="L610" s="19" t="n">
        <v>97</v>
      </c>
      <c r="M610" s="19" t="n">
        <v>2</v>
      </c>
      <c r="N610" s="19" t="n">
        <v>37</v>
      </c>
    </row>
    <row r="611" customFormat="false" ht="15" hidden="false" customHeight="false" outlineLevel="0" collapsed="false">
      <c r="A611" s="14" t="n">
        <v>610</v>
      </c>
      <c r="B611" s="15" t="s">
        <v>545</v>
      </c>
      <c r="C611" s="17" t="s">
        <v>546</v>
      </c>
      <c r="I611" s="20" t="s">
        <v>522</v>
      </c>
      <c r="K611" s="20" t="s">
        <v>547</v>
      </c>
      <c r="L611" s="19" t="n">
        <v>97</v>
      </c>
      <c r="M611" s="19" t="n">
        <v>3</v>
      </c>
      <c r="N611" s="19" t="n">
        <v>37</v>
      </c>
    </row>
    <row r="612" customFormat="false" ht="15" hidden="false" customHeight="false" outlineLevel="0" collapsed="false">
      <c r="A612" s="14" t="n">
        <v>611</v>
      </c>
      <c r="B612" s="15" t="s">
        <v>549</v>
      </c>
      <c r="C612" s="17" t="s">
        <v>550</v>
      </c>
      <c r="I612" s="20" t="s">
        <v>522</v>
      </c>
      <c r="K612" s="20" t="s">
        <v>551</v>
      </c>
      <c r="L612" s="19" t="n">
        <v>97</v>
      </c>
      <c r="M612" s="19" t="n">
        <v>4</v>
      </c>
      <c r="N612" s="19" t="n">
        <v>37</v>
      </c>
    </row>
    <row r="613" customFormat="false" ht="15" hidden="false" customHeight="false" outlineLevel="0" collapsed="false">
      <c r="A613" s="14" t="n">
        <v>612</v>
      </c>
      <c r="B613" s="15" t="s">
        <v>833</v>
      </c>
      <c r="C613" s="17" t="s">
        <v>834</v>
      </c>
      <c r="I613" s="20" t="s">
        <v>835</v>
      </c>
      <c r="K613" s="20" t="s">
        <v>555</v>
      </c>
      <c r="L613" s="19" t="n">
        <v>97</v>
      </c>
      <c r="M613" s="19" t="n">
        <v>5</v>
      </c>
      <c r="N613" s="19" t="n">
        <v>37</v>
      </c>
    </row>
    <row r="614" customFormat="false" ht="15" hidden="false" customHeight="false" outlineLevel="0" collapsed="false">
      <c r="A614" s="14" t="n">
        <v>613</v>
      </c>
      <c r="B614" s="15" t="s">
        <v>836</v>
      </c>
      <c r="C614" s="17" t="s">
        <v>834</v>
      </c>
      <c r="I614" s="20" t="s">
        <v>837</v>
      </c>
      <c r="K614" s="20" t="s">
        <v>258</v>
      </c>
      <c r="L614" s="19" t="n">
        <v>97</v>
      </c>
      <c r="M614" s="19" t="n">
        <v>6</v>
      </c>
      <c r="N614" s="19" t="n">
        <v>37</v>
      </c>
    </row>
    <row r="615" customFormat="false" ht="15" hidden="false" customHeight="false" outlineLevel="0" collapsed="false">
      <c r="A615" s="14" t="n">
        <v>614</v>
      </c>
      <c r="B615" s="15" t="n">
        <v>19061202</v>
      </c>
      <c r="C615" s="17" t="s">
        <v>796</v>
      </c>
      <c r="I615" s="20" t="s">
        <v>522</v>
      </c>
      <c r="K615" s="20" t="s">
        <v>797</v>
      </c>
      <c r="L615" s="19" t="n">
        <v>97</v>
      </c>
      <c r="M615" s="19" t="n">
        <v>7</v>
      </c>
      <c r="N615" s="19" t="n">
        <v>37</v>
      </c>
    </row>
    <row r="616" customFormat="false" ht="15" hidden="false" customHeight="false" outlineLevel="0" collapsed="false">
      <c r="A616" s="14" t="n">
        <v>615</v>
      </c>
      <c r="B616" s="15" t="n">
        <v>19061215</v>
      </c>
      <c r="C616" s="17" t="s">
        <v>808</v>
      </c>
      <c r="I616" s="20" t="s">
        <v>595</v>
      </c>
      <c r="K616" s="20" t="s">
        <v>809</v>
      </c>
      <c r="L616" s="19" t="n">
        <v>97</v>
      </c>
      <c r="M616" s="19" t="n">
        <v>8</v>
      </c>
      <c r="N616" s="19" t="n">
        <v>37</v>
      </c>
    </row>
    <row r="617" customFormat="false" ht="15" hidden="false" customHeight="false" outlineLevel="0" collapsed="false">
      <c r="A617" s="14" t="n">
        <v>616</v>
      </c>
      <c r="B617" s="15" t="n">
        <v>19070217</v>
      </c>
      <c r="C617" s="17" t="s">
        <v>848</v>
      </c>
      <c r="I617" s="20" t="s">
        <v>595</v>
      </c>
      <c r="K617" s="20" t="s">
        <v>849</v>
      </c>
      <c r="L617" s="19" t="n">
        <v>97</v>
      </c>
      <c r="M617" s="19" t="n">
        <v>9</v>
      </c>
      <c r="N617" s="19" t="n">
        <v>37</v>
      </c>
    </row>
    <row r="618" customFormat="false" ht="15" hidden="false" customHeight="false" outlineLevel="0" collapsed="false">
      <c r="A618" s="14" t="n">
        <v>617</v>
      </c>
      <c r="B618" s="15" t="s">
        <v>818</v>
      </c>
      <c r="C618" s="17" t="s">
        <v>819</v>
      </c>
      <c r="I618" s="20" t="s">
        <v>567</v>
      </c>
      <c r="K618" s="20" t="s">
        <v>820</v>
      </c>
      <c r="L618" s="19" t="n">
        <v>97</v>
      </c>
      <c r="M618" s="19" t="n">
        <v>10</v>
      </c>
      <c r="N618" s="19" t="n">
        <v>37</v>
      </c>
    </row>
    <row r="619" customFormat="false" ht="15" hidden="false" customHeight="false" outlineLevel="0" collapsed="false">
      <c r="A619" s="14" t="n">
        <v>618</v>
      </c>
      <c r="B619" s="15" t="s">
        <v>821</v>
      </c>
      <c r="C619" s="17" t="s">
        <v>819</v>
      </c>
      <c r="I619" s="20" t="s">
        <v>567</v>
      </c>
      <c r="K619" s="20" t="s">
        <v>258</v>
      </c>
      <c r="L619" s="19" t="n">
        <v>97</v>
      </c>
      <c r="M619" s="19" t="n">
        <v>11</v>
      </c>
      <c r="N619" s="19" t="n">
        <v>37</v>
      </c>
    </row>
    <row r="620" customFormat="false" ht="15" hidden="false" customHeight="false" outlineLevel="0" collapsed="false">
      <c r="A620" s="14" t="n">
        <v>619</v>
      </c>
      <c r="B620" s="15" t="s">
        <v>838</v>
      </c>
      <c r="C620" s="17" t="s">
        <v>839</v>
      </c>
      <c r="I620" s="20" t="s">
        <v>840</v>
      </c>
      <c r="K620" s="20" t="s">
        <v>841</v>
      </c>
      <c r="L620" s="19" t="n">
        <v>97</v>
      </c>
      <c r="M620" s="19" t="n">
        <v>12</v>
      </c>
      <c r="N620" s="19" t="n">
        <v>37</v>
      </c>
    </row>
    <row r="621" customFormat="false" ht="15" hidden="false" customHeight="false" outlineLevel="0" collapsed="false">
      <c r="A621" s="14" t="n">
        <v>620</v>
      </c>
      <c r="B621" s="15" t="s">
        <v>858</v>
      </c>
      <c r="C621" s="17" t="s">
        <v>859</v>
      </c>
      <c r="I621" s="20" t="s">
        <v>522</v>
      </c>
      <c r="K621" s="20" t="s">
        <v>841</v>
      </c>
      <c r="L621" s="19" t="n">
        <v>97</v>
      </c>
      <c r="M621" s="19" t="n">
        <v>13</v>
      </c>
      <c r="N621" s="19" t="n">
        <v>37</v>
      </c>
    </row>
    <row r="622" customFormat="false" ht="15" hidden="false" customHeight="false" outlineLevel="0" collapsed="false">
      <c r="A622" s="14" t="n">
        <v>621</v>
      </c>
      <c r="B622" s="15" t="s">
        <v>860</v>
      </c>
      <c r="C622" s="17" t="s">
        <v>861</v>
      </c>
      <c r="I622" s="20" t="s">
        <v>540</v>
      </c>
      <c r="K622" s="20" t="s">
        <v>862</v>
      </c>
      <c r="L622" s="19" t="n">
        <v>97</v>
      </c>
      <c r="M622" s="19" t="n">
        <v>14</v>
      </c>
      <c r="N622" s="19" t="n">
        <v>37</v>
      </c>
    </row>
    <row r="623" customFormat="false" ht="15" hidden="false" customHeight="false" outlineLevel="0" collapsed="false">
      <c r="A623" s="14" t="n">
        <v>622</v>
      </c>
      <c r="B623" s="15" t="s">
        <v>863</v>
      </c>
      <c r="C623" s="17" t="s">
        <v>864</v>
      </c>
      <c r="I623" s="20" t="s">
        <v>522</v>
      </c>
      <c r="K623" s="20" t="s">
        <v>865</v>
      </c>
      <c r="L623" s="19" t="n">
        <v>97</v>
      </c>
      <c r="M623" s="19" t="n">
        <v>15</v>
      </c>
      <c r="N623" s="19" t="n">
        <v>37</v>
      </c>
    </row>
    <row r="624" customFormat="false" ht="15" hidden="false" customHeight="false" outlineLevel="0" collapsed="false">
      <c r="A624" s="14" t="n">
        <v>623</v>
      </c>
      <c r="B624" s="15" t="n">
        <v>19070317</v>
      </c>
      <c r="C624" s="17" t="s">
        <v>871</v>
      </c>
      <c r="I624" s="20" t="s">
        <v>591</v>
      </c>
      <c r="K624" s="20" t="s">
        <v>872</v>
      </c>
      <c r="L624" s="19" t="n">
        <v>97</v>
      </c>
      <c r="M624" s="19" t="n">
        <v>16</v>
      </c>
      <c r="N624" s="19" t="n">
        <v>37</v>
      </c>
    </row>
    <row r="625" customFormat="false" ht="15" hidden="false" customHeight="false" outlineLevel="0" collapsed="false">
      <c r="A625" s="14" t="n">
        <v>624</v>
      </c>
      <c r="B625" s="15" t="s">
        <v>577</v>
      </c>
      <c r="C625" s="17" t="s">
        <v>578</v>
      </c>
      <c r="I625" s="20" t="s">
        <v>540</v>
      </c>
      <c r="K625" s="20" t="s">
        <v>579</v>
      </c>
      <c r="L625" s="19" t="n">
        <v>97</v>
      </c>
      <c r="M625" s="19" t="n">
        <v>17</v>
      </c>
      <c r="N625" s="19" t="n">
        <v>37</v>
      </c>
    </row>
    <row r="626" customFormat="false" ht="15" hidden="false" customHeight="false" outlineLevel="0" collapsed="false">
      <c r="A626" s="14" t="n">
        <v>625</v>
      </c>
      <c r="B626" s="15" t="s">
        <v>580</v>
      </c>
      <c r="C626" s="17" t="s">
        <v>581</v>
      </c>
      <c r="I626" s="20" t="s">
        <v>540</v>
      </c>
      <c r="K626" s="20" t="s">
        <v>582</v>
      </c>
      <c r="L626" s="19" t="n">
        <v>97</v>
      </c>
      <c r="M626" s="19" t="n">
        <v>18</v>
      </c>
      <c r="N626" s="19" t="n">
        <v>37</v>
      </c>
    </row>
    <row r="627" customFormat="false" ht="15" hidden="false" customHeight="false" outlineLevel="0" collapsed="false">
      <c r="A627" s="14" t="n">
        <v>626</v>
      </c>
      <c r="B627" s="15" t="s">
        <v>600</v>
      </c>
      <c r="C627" s="17" t="s">
        <v>601</v>
      </c>
      <c r="I627" s="20" t="s">
        <v>567</v>
      </c>
      <c r="K627" s="20" t="s">
        <v>602</v>
      </c>
      <c r="L627" s="19" t="n">
        <v>97</v>
      </c>
      <c r="M627" s="19" t="n">
        <v>19</v>
      </c>
      <c r="N627" s="19" t="n">
        <v>37</v>
      </c>
    </row>
    <row r="628" customFormat="false" ht="15" hidden="false" customHeight="false" outlineLevel="0" collapsed="false">
      <c r="A628" s="14" t="n">
        <v>627</v>
      </c>
      <c r="B628" s="15" t="s">
        <v>603</v>
      </c>
      <c r="C628" s="17" t="s">
        <v>601</v>
      </c>
      <c r="I628" s="20" t="s">
        <v>567</v>
      </c>
      <c r="K628" s="20" t="s">
        <v>258</v>
      </c>
      <c r="L628" s="19" t="n">
        <v>97</v>
      </c>
      <c r="M628" s="19" t="n">
        <v>20</v>
      </c>
      <c r="N628" s="19" t="n">
        <v>37</v>
      </c>
    </row>
    <row r="629" customFormat="false" ht="15" hidden="false" customHeight="false" outlineLevel="0" collapsed="false">
      <c r="A629" s="14" t="n">
        <v>628</v>
      </c>
      <c r="B629" s="15" t="s">
        <v>720</v>
      </c>
      <c r="C629" s="17" t="s">
        <v>721</v>
      </c>
      <c r="I629" s="20" t="s">
        <v>722</v>
      </c>
      <c r="K629" s="20" t="s">
        <v>723</v>
      </c>
      <c r="L629" s="19" t="n">
        <v>97</v>
      </c>
      <c r="M629" s="19" t="n">
        <v>21</v>
      </c>
      <c r="N629" s="19" t="n">
        <v>37</v>
      </c>
    </row>
    <row r="630" customFormat="false" ht="15" hidden="false" customHeight="false" outlineLevel="0" collapsed="false">
      <c r="A630" s="14" t="n">
        <v>629</v>
      </c>
      <c r="B630" s="15" t="s">
        <v>789</v>
      </c>
      <c r="C630" s="17" t="s">
        <v>790</v>
      </c>
      <c r="I630" s="20" t="s">
        <v>522</v>
      </c>
      <c r="K630" s="20" t="s">
        <v>791</v>
      </c>
      <c r="L630" s="19" t="n">
        <v>97</v>
      </c>
      <c r="M630" s="19" t="n">
        <v>22</v>
      </c>
      <c r="N630" s="19" t="n">
        <v>37</v>
      </c>
    </row>
    <row r="631" customFormat="false" ht="15" hidden="false" customHeight="false" outlineLevel="0" collapsed="false">
      <c r="A631" s="14" t="n">
        <v>630</v>
      </c>
      <c r="B631" s="15" t="s">
        <v>803</v>
      </c>
      <c r="C631" s="17" t="s">
        <v>804</v>
      </c>
      <c r="I631" s="20" t="s">
        <v>591</v>
      </c>
      <c r="K631" s="20" t="s">
        <v>805</v>
      </c>
      <c r="L631" s="19" t="n">
        <v>97</v>
      </c>
      <c r="M631" s="19" t="n">
        <v>23</v>
      </c>
      <c r="N631" s="19" t="n">
        <v>37</v>
      </c>
    </row>
    <row r="632" customFormat="false" ht="15" hidden="false" customHeight="false" outlineLevel="0" collapsed="false">
      <c r="A632" s="14" t="n">
        <v>631</v>
      </c>
      <c r="B632" s="15" t="n">
        <v>19070216</v>
      </c>
      <c r="C632" s="17" t="s">
        <v>846</v>
      </c>
      <c r="I632" s="20" t="s">
        <v>595</v>
      </c>
      <c r="K632" s="20" t="s">
        <v>847</v>
      </c>
      <c r="L632" s="19" t="n">
        <v>97</v>
      </c>
      <c r="M632" s="19" t="n">
        <v>24</v>
      </c>
      <c r="N632" s="19" t="n">
        <v>37</v>
      </c>
    </row>
    <row r="633" customFormat="false" ht="15" hidden="false" customHeight="false" outlineLevel="0" collapsed="false">
      <c r="A633" s="14" t="n">
        <v>632</v>
      </c>
      <c r="B633" s="15" t="n">
        <v>19070222</v>
      </c>
      <c r="C633" s="17" t="s">
        <v>852</v>
      </c>
      <c r="I633" s="20" t="s">
        <v>853</v>
      </c>
      <c r="K633" s="20" t="s">
        <v>525</v>
      </c>
      <c r="L633" s="19" t="n">
        <v>97</v>
      </c>
      <c r="M633" s="19" t="n">
        <v>25</v>
      </c>
      <c r="N633" s="19" t="n">
        <v>37</v>
      </c>
    </row>
    <row r="634" customFormat="false" ht="15" hidden="false" customHeight="false" outlineLevel="0" collapsed="false">
      <c r="A634" s="14" t="n">
        <v>633</v>
      </c>
      <c r="B634" s="15" t="n">
        <v>19060314</v>
      </c>
      <c r="C634" s="17" t="s">
        <v>566</v>
      </c>
      <c r="I634" s="20" t="s">
        <v>567</v>
      </c>
      <c r="K634" s="20" t="s">
        <v>568</v>
      </c>
      <c r="L634" s="19" t="n">
        <v>97</v>
      </c>
      <c r="M634" s="19" t="n">
        <v>26</v>
      </c>
      <c r="N634" s="19" t="n">
        <v>37</v>
      </c>
    </row>
    <row r="635" customFormat="false" ht="15" hidden="false" customHeight="false" outlineLevel="0" collapsed="false">
      <c r="A635" s="14" t="n">
        <v>634</v>
      </c>
      <c r="B635" s="15" t="n">
        <v>19060729</v>
      </c>
      <c r="C635" s="17" t="s">
        <v>684</v>
      </c>
      <c r="I635" s="20" t="s">
        <v>685</v>
      </c>
      <c r="K635" s="20" t="s">
        <v>686</v>
      </c>
      <c r="L635" s="19" t="n">
        <v>97</v>
      </c>
      <c r="M635" s="19" t="n">
        <v>27</v>
      </c>
      <c r="N635" s="19" t="n">
        <v>37</v>
      </c>
    </row>
    <row r="636" customFormat="false" ht="15" hidden="false" customHeight="false" outlineLevel="0" collapsed="false">
      <c r="A636" s="14" t="n">
        <v>635</v>
      </c>
      <c r="B636" s="15" t="s">
        <v>814</v>
      </c>
      <c r="C636" s="17" t="s">
        <v>815</v>
      </c>
      <c r="I636" s="20" t="s">
        <v>816</v>
      </c>
      <c r="K636" s="20" t="s">
        <v>817</v>
      </c>
      <c r="L636" s="19" t="n">
        <v>97</v>
      </c>
      <c r="M636" s="19" t="n">
        <v>28</v>
      </c>
      <c r="N636" s="19" t="n">
        <v>37</v>
      </c>
    </row>
    <row r="637" customFormat="false" ht="15" hidden="false" customHeight="false" outlineLevel="0" collapsed="false">
      <c r="A637" s="14" t="n">
        <v>636</v>
      </c>
      <c r="B637" s="15" t="s">
        <v>800</v>
      </c>
      <c r="C637" s="17" t="s">
        <v>801</v>
      </c>
      <c r="I637" s="20" t="s">
        <v>522</v>
      </c>
      <c r="K637" s="20" t="s">
        <v>802</v>
      </c>
      <c r="L637" s="19" t="n">
        <v>97</v>
      </c>
      <c r="M637" s="19" t="n">
        <v>29</v>
      </c>
      <c r="N637" s="19" t="n">
        <v>37</v>
      </c>
    </row>
    <row r="638" customFormat="false" ht="15" hidden="false" customHeight="false" outlineLevel="0" collapsed="false">
      <c r="A638" s="14" t="n">
        <v>637</v>
      </c>
      <c r="B638" s="15" t="n">
        <v>19060421</v>
      </c>
      <c r="C638" s="17" t="s">
        <v>590</v>
      </c>
      <c r="I638" s="20" t="s">
        <v>591</v>
      </c>
      <c r="K638" s="20" t="s">
        <v>592</v>
      </c>
      <c r="L638" s="19" t="n">
        <v>97</v>
      </c>
      <c r="M638" s="19" t="n">
        <v>30</v>
      </c>
      <c r="N638" s="19" t="n">
        <v>37</v>
      </c>
    </row>
    <row r="639" customFormat="false" ht="15" hidden="false" customHeight="false" outlineLevel="0" collapsed="false">
      <c r="A639" s="14" t="n">
        <v>638</v>
      </c>
      <c r="B639" s="15" t="s">
        <v>593</v>
      </c>
      <c r="C639" s="17" t="s">
        <v>594</v>
      </c>
      <c r="I639" s="20" t="s">
        <v>595</v>
      </c>
      <c r="K639" s="20" t="s">
        <v>596</v>
      </c>
      <c r="L639" s="19" t="n">
        <v>97</v>
      </c>
      <c r="M639" s="19" t="n">
        <v>31</v>
      </c>
      <c r="N639" s="19" t="n">
        <v>37</v>
      </c>
    </row>
    <row r="640" customFormat="false" ht="15" hidden="false" customHeight="false" outlineLevel="0" collapsed="false">
      <c r="A640" s="14" t="n">
        <v>639</v>
      </c>
      <c r="B640" s="15" t="s">
        <v>597</v>
      </c>
      <c r="C640" s="17" t="s">
        <v>594</v>
      </c>
      <c r="I640" s="20" t="s">
        <v>595</v>
      </c>
      <c r="K640" s="20" t="s">
        <v>258</v>
      </c>
      <c r="L640" s="19" t="n">
        <v>97</v>
      </c>
      <c r="M640" s="19" t="n">
        <v>32</v>
      </c>
      <c r="N640" s="19" t="n">
        <v>37</v>
      </c>
    </row>
    <row r="641" customFormat="false" ht="15" hidden="false" customHeight="false" outlineLevel="0" collapsed="false">
      <c r="A641" s="14" t="n">
        <v>640</v>
      </c>
      <c r="B641" s="15" t="s">
        <v>731</v>
      </c>
      <c r="C641" s="17" t="s">
        <v>732</v>
      </c>
      <c r="I641" s="20" t="s">
        <v>595</v>
      </c>
      <c r="K641" s="20" t="s">
        <v>733</v>
      </c>
      <c r="L641" s="19" t="n">
        <v>97</v>
      </c>
      <c r="M641" s="19" t="n">
        <v>33</v>
      </c>
      <c r="N641" s="19" t="n">
        <v>37</v>
      </c>
    </row>
    <row r="642" customFormat="false" ht="15" hidden="false" customHeight="false" outlineLevel="0" collapsed="false">
      <c r="A642" s="14" t="n">
        <v>641</v>
      </c>
      <c r="B642" s="15" t="s">
        <v>734</v>
      </c>
      <c r="C642" s="17" t="s">
        <v>732</v>
      </c>
      <c r="I642" s="20" t="s">
        <v>595</v>
      </c>
      <c r="K642" s="20" t="s">
        <v>258</v>
      </c>
      <c r="L642" s="19" t="n">
        <v>97</v>
      </c>
      <c r="M642" s="19" t="n">
        <v>34</v>
      </c>
      <c r="N642" s="19" t="n">
        <v>37</v>
      </c>
    </row>
    <row r="643" customFormat="false" ht="15" hidden="false" customHeight="false" outlineLevel="0" collapsed="false">
      <c r="A643" s="14" t="n">
        <v>642</v>
      </c>
      <c r="B643" s="15" t="n">
        <v>19070112</v>
      </c>
      <c r="C643" s="17" t="s">
        <v>813</v>
      </c>
      <c r="I643" s="20" t="s">
        <v>595</v>
      </c>
      <c r="K643" s="20" t="s">
        <v>794</v>
      </c>
      <c r="L643" s="19" t="n">
        <v>97</v>
      </c>
      <c r="M643" s="19" t="n">
        <v>35</v>
      </c>
      <c r="N643" s="19" t="n">
        <v>37</v>
      </c>
    </row>
    <row r="644" customFormat="false" ht="15" hidden="false" customHeight="false" outlineLevel="0" collapsed="false">
      <c r="A644" s="14" t="n">
        <v>643</v>
      </c>
      <c r="B644" s="15" t="s">
        <v>867</v>
      </c>
      <c r="C644" s="17" t="s">
        <v>868</v>
      </c>
      <c r="I644" s="20" t="s">
        <v>595</v>
      </c>
      <c r="K644" s="20" t="s">
        <v>869</v>
      </c>
      <c r="L644" s="19" t="n">
        <v>97</v>
      </c>
      <c r="M644" s="19" t="n">
        <v>36</v>
      </c>
      <c r="N644" s="19" t="n">
        <v>37</v>
      </c>
    </row>
    <row r="645" customFormat="false" ht="15" hidden="false" customHeight="false" outlineLevel="0" collapsed="false">
      <c r="A645" s="14" t="n">
        <v>644</v>
      </c>
      <c r="B645" s="15" t="s">
        <v>870</v>
      </c>
      <c r="C645" s="17" t="s">
        <v>868</v>
      </c>
      <c r="I645" s="20" t="s">
        <v>595</v>
      </c>
      <c r="K645" s="20" t="s">
        <v>258</v>
      </c>
      <c r="L645" s="19" t="n">
        <v>97</v>
      </c>
      <c r="M645" s="19" t="n">
        <v>37</v>
      </c>
      <c r="N645" s="19" t="n">
        <v>37</v>
      </c>
    </row>
    <row r="646" customFormat="false" ht="15" hidden="false" customHeight="false" outlineLevel="0" collapsed="false">
      <c r="A646" s="14" t="n">
        <v>645</v>
      </c>
      <c r="B646" s="15" t="n">
        <v>19071105</v>
      </c>
      <c r="C646" s="17" t="s">
        <v>1002</v>
      </c>
      <c r="I646" s="20" t="s">
        <v>853</v>
      </c>
      <c r="K646" s="20" t="s">
        <v>1003</v>
      </c>
      <c r="L646" s="19" t="n">
        <v>98</v>
      </c>
      <c r="M646" s="19" t="n">
        <v>1</v>
      </c>
      <c r="N646" s="19" t="n">
        <v>18</v>
      </c>
    </row>
    <row r="647" customFormat="false" ht="15" hidden="false" customHeight="false" outlineLevel="0" collapsed="false">
      <c r="A647" s="14" t="n">
        <v>646</v>
      </c>
      <c r="B647" s="15" t="n">
        <v>19071107</v>
      </c>
      <c r="C647" s="17" t="s">
        <v>1004</v>
      </c>
      <c r="I647" s="20" t="s">
        <v>853</v>
      </c>
      <c r="K647" s="20" t="s">
        <v>1005</v>
      </c>
      <c r="L647" s="19" t="n">
        <v>98</v>
      </c>
      <c r="M647" s="19" t="n">
        <v>2</v>
      </c>
      <c r="N647" s="19" t="n">
        <v>18</v>
      </c>
    </row>
    <row r="648" customFormat="false" ht="15" hidden="false" customHeight="false" outlineLevel="0" collapsed="false">
      <c r="A648" s="14" t="n">
        <v>647</v>
      </c>
      <c r="B648" s="15" t="n">
        <v>19071215</v>
      </c>
      <c r="C648" s="17" t="s">
        <v>1042</v>
      </c>
      <c r="I648" s="20" t="s">
        <v>540</v>
      </c>
      <c r="K648" s="20" t="s">
        <v>1043</v>
      </c>
      <c r="L648" s="19" t="n">
        <v>98</v>
      </c>
      <c r="M648" s="19" t="n">
        <v>3</v>
      </c>
      <c r="N648" s="19" t="n">
        <v>18</v>
      </c>
    </row>
    <row r="649" customFormat="false" ht="15" hidden="false" customHeight="false" outlineLevel="0" collapsed="false">
      <c r="A649" s="14" t="n">
        <v>648</v>
      </c>
      <c r="B649" s="15" t="n">
        <v>19071225</v>
      </c>
      <c r="C649" s="17" t="s">
        <v>1044</v>
      </c>
      <c r="I649" s="20" t="s">
        <v>522</v>
      </c>
      <c r="K649" s="20" t="s">
        <v>1045</v>
      </c>
      <c r="L649" s="19" t="n">
        <v>98</v>
      </c>
      <c r="M649" s="19" t="n">
        <v>4</v>
      </c>
      <c r="N649" s="19" t="n">
        <v>18</v>
      </c>
    </row>
    <row r="650" customFormat="false" ht="15" hidden="false" customHeight="false" outlineLevel="0" collapsed="false">
      <c r="A650" s="14" t="n">
        <v>649</v>
      </c>
      <c r="B650" s="15" t="n">
        <v>19080607</v>
      </c>
      <c r="C650" s="17" t="s">
        <v>1146</v>
      </c>
      <c r="I650" s="20" t="s">
        <v>522</v>
      </c>
      <c r="K650" s="20" t="s">
        <v>1147</v>
      </c>
      <c r="L650" s="19" t="n">
        <v>98</v>
      </c>
      <c r="M650" s="19" t="n">
        <v>5</v>
      </c>
      <c r="N650" s="19" t="n">
        <v>18</v>
      </c>
    </row>
    <row r="651" customFormat="false" ht="15" hidden="false" customHeight="false" outlineLevel="0" collapsed="false">
      <c r="A651" s="14" t="n">
        <v>650</v>
      </c>
      <c r="B651" s="15" t="n">
        <v>19080609</v>
      </c>
      <c r="C651" s="17" t="s">
        <v>1148</v>
      </c>
      <c r="I651" s="20" t="s">
        <v>522</v>
      </c>
      <c r="K651" s="20" t="s">
        <v>1149</v>
      </c>
      <c r="L651" s="19" t="n">
        <v>98</v>
      </c>
      <c r="M651" s="19" t="n">
        <v>6</v>
      </c>
      <c r="N651" s="19" t="n">
        <v>18</v>
      </c>
    </row>
    <row r="652" customFormat="false" ht="15" hidden="false" customHeight="false" outlineLevel="0" collapsed="false">
      <c r="A652" s="14" t="n">
        <v>651</v>
      </c>
      <c r="B652" s="15" t="s">
        <v>1022</v>
      </c>
      <c r="C652" s="17" t="s">
        <v>1023</v>
      </c>
      <c r="I652" s="20" t="s">
        <v>1024</v>
      </c>
      <c r="K652" s="20" t="s">
        <v>1025</v>
      </c>
      <c r="L652" s="19" t="n">
        <v>98</v>
      </c>
      <c r="M652" s="19" t="n">
        <v>7</v>
      </c>
      <c r="N652" s="19" t="n">
        <v>18</v>
      </c>
    </row>
    <row r="653" customFormat="false" ht="15" hidden="false" customHeight="false" outlineLevel="0" collapsed="false">
      <c r="A653" s="14" t="n">
        <v>652</v>
      </c>
      <c r="B653" s="15" t="s">
        <v>1029</v>
      </c>
      <c r="C653" s="17" t="s">
        <v>1030</v>
      </c>
      <c r="I653" s="20" t="s">
        <v>591</v>
      </c>
      <c r="K653" s="20" t="s">
        <v>1031</v>
      </c>
      <c r="L653" s="19" t="n">
        <v>98</v>
      </c>
      <c r="M653" s="19" t="n">
        <v>8</v>
      </c>
      <c r="N653" s="19" t="n">
        <v>18</v>
      </c>
    </row>
    <row r="654" customFormat="false" ht="15" hidden="false" customHeight="false" outlineLevel="0" collapsed="false">
      <c r="A654" s="14" t="n">
        <v>653</v>
      </c>
      <c r="B654" s="15" t="n">
        <v>19071207</v>
      </c>
      <c r="C654" s="17" t="s">
        <v>1036</v>
      </c>
      <c r="I654" s="20" t="s">
        <v>567</v>
      </c>
      <c r="K654" s="20" t="s">
        <v>1037</v>
      </c>
      <c r="L654" s="19" t="n">
        <v>98</v>
      </c>
      <c r="M654" s="19" t="n">
        <v>9</v>
      </c>
      <c r="N654" s="19" t="n">
        <v>18</v>
      </c>
    </row>
    <row r="655" customFormat="false" ht="15" hidden="false" customHeight="false" outlineLevel="0" collapsed="false">
      <c r="A655" s="14" t="n">
        <v>654</v>
      </c>
      <c r="B655" s="15" t="n">
        <v>19080115</v>
      </c>
      <c r="C655" s="17" t="s">
        <v>1057</v>
      </c>
      <c r="I655" s="20" t="s">
        <v>591</v>
      </c>
      <c r="K655" s="20" t="s">
        <v>1058</v>
      </c>
      <c r="L655" s="19" t="n">
        <v>98</v>
      </c>
      <c r="M655" s="19" t="n">
        <v>10</v>
      </c>
      <c r="N655" s="19" t="n">
        <v>18</v>
      </c>
    </row>
    <row r="656" customFormat="false" ht="15" hidden="false" customHeight="false" outlineLevel="0" collapsed="false">
      <c r="A656" s="14" t="n">
        <v>655</v>
      </c>
      <c r="B656" s="15" t="s">
        <v>1066</v>
      </c>
      <c r="C656" s="17" t="s">
        <v>1067</v>
      </c>
      <c r="I656" s="20" t="s">
        <v>1068</v>
      </c>
      <c r="K656" s="20" t="s">
        <v>1069</v>
      </c>
      <c r="L656" s="19" t="n">
        <v>98</v>
      </c>
      <c r="M656" s="19" t="n">
        <v>11</v>
      </c>
      <c r="N656" s="19" t="n">
        <v>18</v>
      </c>
    </row>
    <row r="657" customFormat="false" ht="15" hidden="false" customHeight="false" outlineLevel="0" collapsed="false">
      <c r="A657" s="14" t="n">
        <v>656</v>
      </c>
      <c r="B657" s="15" t="s">
        <v>1070</v>
      </c>
      <c r="C657" s="17" t="s">
        <v>1067</v>
      </c>
      <c r="I657" s="20" t="s">
        <v>837</v>
      </c>
      <c r="K657" s="20" t="s">
        <v>1071</v>
      </c>
      <c r="L657" s="19" t="n">
        <v>98</v>
      </c>
      <c r="M657" s="19" t="n">
        <v>12</v>
      </c>
      <c r="N657" s="19" t="n">
        <v>18</v>
      </c>
    </row>
    <row r="658" customFormat="false" ht="15" hidden="false" customHeight="false" outlineLevel="0" collapsed="false">
      <c r="A658" s="14" t="n">
        <v>657</v>
      </c>
      <c r="B658" s="15" t="n">
        <v>19080208</v>
      </c>
      <c r="C658" s="17" t="s">
        <v>1072</v>
      </c>
      <c r="I658" s="20" t="s">
        <v>567</v>
      </c>
      <c r="J658" s="20" t="s">
        <v>1073</v>
      </c>
      <c r="K658" s="20" t="s">
        <v>53</v>
      </c>
      <c r="L658" s="19" t="n">
        <v>98</v>
      </c>
      <c r="M658" s="19" t="n">
        <v>13</v>
      </c>
      <c r="N658" s="19" t="n">
        <v>18</v>
      </c>
    </row>
    <row r="659" customFormat="false" ht="15" hidden="false" customHeight="false" outlineLevel="0" collapsed="false">
      <c r="A659" s="14" t="n">
        <v>658</v>
      </c>
      <c r="B659" s="15" t="n">
        <v>19080211</v>
      </c>
      <c r="C659" s="17" t="s">
        <v>1074</v>
      </c>
      <c r="I659" s="20" t="s">
        <v>567</v>
      </c>
      <c r="J659" s="20" t="s">
        <v>1073</v>
      </c>
      <c r="K659" s="20" t="s">
        <v>56</v>
      </c>
      <c r="L659" s="19" t="n">
        <v>98</v>
      </c>
      <c r="M659" s="19" t="n">
        <v>14</v>
      </c>
      <c r="N659" s="19" t="n">
        <v>18</v>
      </c>
    </row>
    <row r="660" customFormat="false" ht="15" hidden="false" customHeight="false" outlineLevel="0" collapsed="false">
      <c r="A660" s="14" t="n">
        <v>659</v>
      </c>
      <c r="B660" s="15" t="s">
        <v>1093</v>
      </c>
      <c r="C660" s="17" t="s">
        <v>1094</v>
      </c>
      <c r="I660" s="20" t="s">
        <v>591</v>
      </c>
      <c r="K660" s="20" t="s">
        <v>1092</v>
      </c>
      <c r="L660" s="19" t="n">
        <v>98</v>
      </c>
      <c r="M660" s="19" t="n">
        <v>15</v>
      </c>
      <c r="N660" s="19" t="n">
        <v>18</v>
      </c>
    </row>
    <row r="661" customFormat="false" ht="15" hidden="false" customHeight="false" outlineLevel="0" collapsed="false">
      <c r="A661" s="14" t="n">
        <v>660</v>
      </c>
      <c r="B661" s="15" t="n">
        <v>19080429</v>
      </c>
      <c r="C661" s="17" t="s">
        <v>1114</v>
      </c>
      <c r="I661" s="20" t="s">
        <v>591</v>
      </c>
      <c r="K661" s="20" t="s">
        <v>1115</v>
      </c>
      <c r="L661" s="19" t="n">
        <v>98</v>
      </c>
      <c r="M661" s="19" t="n">
        <v>16</v>
      </c>
      <c r="N661" s="19" t="n">
        <v>18</v>
      </c>
    </row>
    <row r="662" customFormat="false" ht="15" hidden="false" customHeight="false" outlineLevel="0" collapsed="false">
      <c r="A662" s="14" t="n">
        <v>661</v>
      </c>
      <c r="B662" s="15" t="s">
        <v>1154</v>
      </c>
      <c r="C662" s="17" t="s">
        <v>1155</v>
      </c>
      <c r="I662" s="20" t="s">
        <v>591</v>
      </c>
      <c r="K662" s="20" t="s">
        <v>1156</v>
      </c>
      <c r="L662" s="19" t="n">
        <v>98</v>
      </c>
      <c r="M662" s="19" t="n">
        <v>17</v>
      </c>
      <c r="N662" s="19" t="n">
        <v>18</v>
      </c>
    </row>
    <row r="663" customFormat="false" ht="15" hidden="false" customHeight="false" outlineLevel="0" collapsed="false">
      <c r="A663" s="14" t="n">
        <v>662</v>
      </c>
      <c r="B663" s="15" t="n">
        <v>19080224</v>
      </c>
      <c r="C663" s="17" t="s">
        <v>1078</v>
      </c>
      <c r="I663" s="20" t="s">
        <v>963</v>
      </c>
      <c r="K663" s="20" t="s">
        <v>1079</v>
      </c>
      <c r="L663" s="19" t="n">
        <v>98</v>
      </c>
      <c r="M663" s="19" t="n">
        <v>18</v>
      </c>
      <c r="N663" s="19" t="n">
        <v>18</v>
      </c>
    </row>
    <row r="664" customFormat="false" ht="15" hidden="false" customHeight="false" outlineLevel="0" collapsed="false">
      <c r="A664" s="14" t="n">
        <v>663</v>
      </c>
      <c r="B664" s="15" t="n">
        <v>19070522</v>
      </c>
      <c r="C664" s="17" t="s">
        <v>894</v>
      </c>
      <c r="I664" s="20" t="s">
        <v>591</v>
      </c>
      <c r="J664" s="20" t="s">
        <v>896</v>
      </c>
      <c r="K664" s="20" t="s">
        <v>897</v>
      </c>
      <c r="L664" s="19" t="n">
        <v>99</v>
      </c>
      <c r="M664" s="19" t="n">
        <v>1</v>
      </c>
      <c r="N664" s="19" t="n">
        <v>14</v>
      </c>
    </row>
    <row r="665" customFormat="false" ht="15" hidden="false" customHeight="false" outlineLevel="0" collapsed="false">
      <c r="A665" s="14" t="n">
        <v>664</v>
      </c>
      <c r="B665" s="15" t="n">
        <v>19070525</v>
      </c>
      <c r="C665" s="17" t="s">
        <v>898</v>
      </c>
      <c r="I665" s="20" t="s">
        <v>591</v>
      </c>
      <c r="J665" s="20" t="s">
        <v>896</v>
      </c>
      <c r="K665" s="20" t="s">
        <v>899</v>
      </c>
      <c r="L665" s="19" t="n">
        <v>99</v>
      </c>
      <c r="M665" s="19" t="n">
        <v>2</v>
      </c>
      <c r="N665" s="19" t="n">
        <v>14</v>
      </c>
    </row>
    <row r="666" customFormat="false" ht="15" hidden="false" customHeight="false" outlineLevel="0" collapsed="false">
      <c r="A666" s="14" t="n">
        <v>665</v>
      </c>
      <c r="B666" s="15" t="n">
        <v>19070526</v>
      </c>
      <c r="C666" s="17" t="s">
        <v>900</v>
      </c>
      <c r="I666" s="20" t="s">
        <v>591</v>
      </c>
      <c r="J666" s="20" t="s">
        <v>896</v>
      </c>
      <c r="K666" s="20" t="s">
        <v>901</v>
      </c>
      <c r="L666" s="19" t="n">
        <v>99</v>
      </c>
      <c r="M666" s="19" t="n">
        <v>3</v>
      </c>
      <c r="N666" s="19" t="n">
        <v>14</v>
      </c>
    </row>
    <row r="667" customFormat="false" ht="15" hidden="false" customHeight="false" outlineLevel="0" collapsed="false">
      <c r="A667" s="14" t="n">
        <v>666</v>
      </c>
      <c r="B667" s="15" t="n">
        <v>19070528</v>
      </c>
      <c r="C667" s="17" t="s">
        <v>902</v>
      </c>
      <c r="I667" s="20" t="s">
        <v>591</v>
      </c>
      <c r="J667" s="20" t="s">
        <v>896</v>
      </c>
      <c r="K667" s="20" t="s">
        <v>903</v>
      </c>
      <c r="L667" s="19" t="n">
        <v>99</v>
      </c>
      <c r="M667" s="19" t="n">
        <v>4</v>
      </c>
      <c r="N667" s="19" t="n">
        <v>14</v>
      </c>
    </row>
    <row r="668" customFormat="false" ht="15" hidden="false" customHeight="false" outlineLevel="0" collapsed="false">
      <c r="A668" s="14" t="n">
        <v>667</v>
      </c>
      <c r="B668" s="15" t="n">
        <v>19070529</v>
      </c>
      <c r="C668" s="17" t="s">
        <v>904</v>
      </c>
      <c r="I668" s="20" t="s">
        <v>591</v>
      </c>
      <c r="J668" s="20" t="s">
        <v>896</v>
      </c>
      <c r="K668" s="20" t="s">
        <v>905</v>
      </c>
      <c r="L668" s="19" t="n">
        <v>99</v>
      </c>
      <c r="M668" s="19" t="n">
        <v>5</v>
      </c>
      <c r="N668" s="19" t="n">
        <v>14</v>
      </c>
    </row>
    <row r="669" customFormat="false" ht="15" hidden="false" customHeight="false" outlineLevel="0" collapsed="false">
      <c r="A669" s="14" t="n">
        <v>668</v>
      </c>
      <c r="B669" s="15" t="n">
        <v>19070530</v>
      </c>
      <c r="C669" s="17" t="s">
        <v>906</v>
      </c>
      <c r="I669" s="20" t="s">
        <v>591</v>
      </c>
      <c r="J669" s="20" t="s">
        <v>896</v>
      </c>
      <c r="K669" s="20" t="s">
        <v>907</v>
      </c>
      <c r="L669" s="19" t="n">
        <v>99</v>
      </c>
      <c r="M669" s="19" t="n">
        <v>6</v>
      </c>
      <c r="N669" s="19" t="n">
        <v>14</v>
      </c>
    </row>
    <row r="670" customFormat="false" ht="15" hidden="false" customHeight="false" outlineLevel="0" collapsed="false">
      <c r="A670" s="14" t="n">
        <v>669</v>
      </c>
      <c r="B670" s="15" t="n">
        <v>19070531</v>
      </c>
      <c r="C670" s="17" t="s">
        <v>908</v>
      </c>
      <c r="I670" s="20" t="s">
        <v>591</v>
      </c>
      <c r="J670" s="20" t="s">
        <v>896</v>
      </c>
      <c r="K670" s="20" t="s">
        <v>909</v>
      </c>
      <c r="L670" s="19" t="n">
        <v>99</v>
      </c>
      <c r="M670" s="19" t="n">
        <v>7</v>
      </c>
      <c r="N670" s="19" t="n">
        <v>14</v>
      </c>
    </row>
    <row r="671" customFormat="false" ht="15" hidden="false" customHeight="false" outlineLevel="0" collapsed="false">
      <c r="A671" s="14" t="n">
        <v>670</v>
      </c>
      <c r="B671" s="15" t="s">
        <v>910</v>
      </c>
      <c r="C671" s="17" t="s">
        <v>911</v>
      </c>
      <c r="I671" s="20" t="s">
        <v>591</v>
      </c>
      <c r="J671" s="20" t="s">
        <v>896</v>
      </c>
      <c r="K671" s="20" t="s">
        <v>912</v>
      </c>
      <c r="L671" s="19" t="n">
        <v>99</v>
      </c>
      <c r="M671" s="19" t="n">
        <v>8</v>
      </c>
      <c r="N671" s="19" t="n">
        <v>14</v>
      </c>
    </row>
    <row r="672" customFormat="false" ht="15" hidden="false" customHeight="false" outlineLevel="0" collapsed="false">
      <c r="A672" s="14" t="n">
        <v>671</v>
      </c>
      <c r="B672" s="15" t="n">
        <v>19070602</v>
      </c>
      <c r="C672" s="17" t="s">
        <v>914</v>
      </c>
      <c r="I672" s="20" t="s">
        <v>591</v>
      </c>
      <c r="J672" s="20" t="s">
        <v>896</v>
      </c>
      <c r="K672" s="20" t="s">
        <v>915</v>
      </c>
      <c r="L672" s="19" t="n">
        <v>99</v>
      </c>
      <c r="M672" s="19" t="n">
        <v>9</v>
      </c>
      <c r="N672" s="19" t="n">
        <v>14</v>
      </c>
    </row>
    <row r="673" customFormat="false" ht="15" hidden="false" customHeight="false" outlineLevel="0" collapsed="false">
      <c r="A673" s="14" t="n">
        <v>672</v>
      </c>
      <c r="B673" s="15" t="n">
        <v>19070603</v>
      </c>
      <c r="C673" s="17" t="s">
        <v>916</v>
      </c>
      <c r="I673" s="20" t="s">
        <v>591</v>
      </c>
      <c r="J673" s="20" t="s">
        <v>896</v>
      </c>
      <c r="K673" s="20" t="s">
        <v>917</v>
      </c>
      <c r="L673" s="19" t="n">
        <v>99</v>
      </c>
      <c r="M673" s="19" t="n">
        <v>10</v>
      </c>
      <c r="N673" s="19" t="n">
        <v>14</v>
      </c>
    </row>
    <row r="674" customFormat="false" ht="15" hidden="false" customHeight="false" outlineLevel="0" collapsed="false">
      <c r="A674" s="14" t="n">
        <v>673</v>
      </c>
      <c r="B674" s="15" t="s">
        <v>918</v>
      </c>
      <c r="C674" s="17" t="s">
        <v>919</v>
      </c>
      <c r="I674" s="20" t="s">
        <v>591</v>
      </c>
      <c r="J674" s="20" t="s">
        <v>896</v>
      </c>
      <c r="K674" s="20" t="s">
        <v>920</v>
      </c>
      <c r="L674" s="19" t="n">
        <v>99</v>
      </c>
      <c r="M674" s="19" t="n">
        <v>11</v>
      </c>
      <c r="N674" s="19" t="n">
        <v>14</v>
      </c>
    </row>
    <row r="675" customFormat="false" ht="15" hidden="false" customHeight="false" outlineLevel="0" collapsed="false">
      <c r="A675" s="14" t="n">
        <v>674</v>
      </c>
      <c r="B675" s="15" t="s">
        <v>921</v>
      </c>
      <c r="C675" s="17" t="s">
        <v>919</v>
      </c>
      <c r="I675" s="20" t="s">
        <v>591</v>
      </c>
      <c r="J675" s="20" t="s">
        <v>896</v>
      </c>
      <c r="K675" s="20" t="s">
        <v>922</v>
      </c>
      <c r="L675" s="19" t="n">
        <v>99</v>
      </c>
      <c r="M675" s="19" t="n">
        <v>12</v>
      </c>
      <c r="N675" s="19" t="n">
        <v>14</v>
      </c>
    </row>
    <row r="676" customFormat="false" ht="15" hidden="false" customHeight="false" outlineLevel="0" collapsed="false">
      <c r="A676" s="14" t="n">
        <v>675</v>
      </c>
      <c r="B676" s="15" t="n">
        <v>19070605</v>
      </c>
      <c r="C676" s="17" t="s">
        <v>923</v>
      </c>
      <c r="I676" s="20" t="s">
        <v>591</v>
      </c>
      <c r="J676" s="20" t="s">
        <v>896</v>
      </c>
      <c r="K676" s="20" t="s">
        <v>924</v>
      </c>
      <c r="L676" s="19" t="n">
        <v>99</v>
      </c>
      <c r="M676" s="19" t="n">
        <v>13</v>
      </c>
      <c r="N676" s="19" t="n">
        <v>14</v>
      </c>
    </row>
    <row r="677" customFormat="false" ht="15" hidden="false" customHeight="false" outlineLevel="0" collapsed="false">
      <c r="A677" s="14" t="n">
        <v>676</v>
      </c>
      <c r="B677" s="15" t="s">
        <v>925</v>
      </c>
      <c r="C677" s="17" t="s">
        <v>926</v>
      </c>
      <c r="I677" s="20" t="s">
        <v>591</v>
      </c>
      <c r="J677" s="20" t="s">
        <v>896</v>
      </c>
      <c r="K677" s="20" t="s">
        <v>927</v>
      </c>
      <c r="L677" s="19" t="n">
        <v>99</v>
      </c>
      <c r="M677" s="19" t="n">
        <v>14</v>
      </c>
      <c r="N677" s="19" t="n">
        <v>14</v>
      </c>
    </row>
    <row r="678" customFormat="false" ht="15" hidden="false" customHeight="false" outlineLevel="0" collapsed="false">
      <c r="A678" s="14" t="n">
        <v>677</v>
      </c>
      <c r="B678" s="15" t="n">
        <v>19070616</v>
      </c>
      <c r="C678" s="17" t="s">
        <v>931</v>
      </c>
      <c r="I678" s="20" t="s">
        <v>816</v>
      </c>
      <c r="J678" s="20" t="s">
        <v>932</v>
      </c>
      <c r="K678" s="20" t="s">
        <v>53</v>
      </c>
      <c r="L678" s="19" t="n">
        <v>100</v>
      </c>
      <c r="M678" s="19" t="n">
        <v>1</v>
      </c>
      <c r="N678" s="19" t="n">
        <v>22</v>
      </c>
    </row>
    <row r="679" customFormat="false" ht="15" hidden="false" customHeight="false" outlineLevel="0" collapsed="false">
      <c r="A679" s="14" t="n">
        <v>678</v>
      </c>
      <c r="B679" s="15" t="n">
        <v>19070617</v>
      </c>
      <c r="C679" s="17" t="s">
        <v>933</v>
      </c>
      <c r="I679" s="20" t="s">
        <v>816</v>
      </c>
      <c r="J679" s="20" t="s">
        <v>932</v>
      </c>
      <c r="K679" s="20" t="s">
        <v>56</v>
      </c>
      <c r="L679" s="19" t="n">
        <v>100</v>
      </c>
      <c r="M679" s="19" t="n">
        <v>2</v>
      </c>
      <c r="N679" s="19" t="n">
        <v>22</v>
      </c>
    </row>
    <row r="680" customFormat="false" ht="15" hidden="false" customHeight="false" outlineLevel="0" collapsed="false">
      <c r="A680" s="14" t="n">
        <v>679</v>
      </c>
      <c r="B680" s="15" t="n">
        <v>19070618</v>
      </c>
      <c r="C680" s="17" t="s">
        <v>934</v>
      </c>
      <c r="I680" s="20" t="s">
        <v>816</v>
      </c>
      <c r="J680" s="20" t="s">
        <v>932</v>
      </c>
      <c r="K680" s="20" t="s">
        <v>58</v>
      </c>
      <c r="L680" s="19" t="n">
        <v>100</v>
      </c>
      <c r="M680" s="19" t="n">
        <v>3</v>
      </c>
      <c r="N680" s="19" t="n">
        <v>22</v>
      </c>
    </row>
    <row r="681" customFormat="false" ht="15" hidden="false" customHeight="false" outlineLevel="0" collapsed="false">
      <c r="A681" s="14" t="n">
        <v>680</v>
      </c>
      <c r="B681" s="15" t="n">
        <v>19070619</v>
      </c>
      <c r="C681" s="17" t="s">
        <v>935</v>
      </c>
      <c r="I681" s="20" t="s">
        <v>816</v>
      </c>
      <c r="J681" s="20" t="s">
        <v>932</v>
      </c>
      <c r="K681" s="20" t="s">
        <v>60</v>
      </c>
      <c r="L681" s="19" t="n">
        <v>100</v>
      </c>
      <c r="M681" s="19" t="n">
        <v>4</v>
      </c>
      <c r="N681" s="19" t="n">
        <v>22</v>
      </c>
    </row>
    <row r="682" customFormat="false" ht="15" hidden="false" customHeight="false" outlineLevel="0" collapsed="false">
      <c r="A682" s="14" t="n">
        <v>681</v>
      </c>
      <c r="B682" s="15" t="s">
        <v>936</v>
      </c>
      <c r="C682" s="17" t="s">
        <v>937</v>
      </c>
      <c r="I682" s="20" t="s">
        <v>816</v>
      </c>
      <c r="J682" s="20" t="s">
        <v>932</v>
      </c>
      <c r="K682" s="20" t="s">
        <v>62</v>
      </c>
      <c r="L682" s="19" t="n">
        <v>100</v>
      </c>
      <c r="M682" s="19" t="n">
        <v>5</v>
      </c>
      <c r="N682" s="19" t="n">
        <v>22</v>
      </c>
    </row>
    <row r="683" customFormat="false" ht="15" hidden="false" customHeight="false" outlineLevel="0" collapsed="false">
      <c r="A683" s="14" t="n">
        <v>682</v>
      </c>
      <c r="B683" s="15" t="n">
        <v>19070621</v>
      </c>
      <c r="C683" s="17" t="s">
        <v>940</v>
      </c>
      <c r="I683" s="20" t="s">
        <v>816</v>
      </c>
      <c r="J683" s="20" t="s">
        <v>932</v>
      </c>
      <c r="K683" s="20" t="s">
        <v>64</v>
      </c>
      <c r="L683" s="19" t="n">
        <v>100</v>
      </c>
      <c r="M683" s="19" t="n">
        <v>6</v>
      </c>
      <c r="N683" s="19" t="n">
        <v>22</v>
      </c>
    </row>
    <row r="684" customFormat="false" ht="15" hidden="false" customHeight="false" outlineLevel="0" collapsed="false">
      <c r="A684" s="14" t="n">
        <v>683</v>
      </c>
      <c r="B684" s="15" t="n">
        <v>19070622</v>
      </c>
      <c r="C684" s="17" t="s">
        <v>941</v>
      </c>
      <c r="I684" s="20" t="s">
        <v>816</v>
      </c>
      <c r="J684" s="20" t="s">
        <v>932</v>
      </c>
      <c r="K684" s="20" t="s">
        <v>66</v>
      </c>
      <c r="L684" s="19" t="n">
        <v>100</v>
      </c>
      <c r="M684" s="19" t="n">
        <v>7</v>
      </c>
      <c r="N684" s="19" t="n">
        <v>22</v>
      </c>
    </row>
    <row r="685" customFormat="false" ht="15" hidden="false" customHeight="false" outlineLevel="0" collapsed="false">
      <c r="A685" s="14" t="n">
        <v>684</v>
      </c>
      <c r="B685" s="15" t="n">
        <v>19070623</v>
      </c>
      <c r="C685" s="17" t="s">
        <v>942</v>
      </c>
      <c r="I685" s="20" t="s">
        <v>816</v>
      </c>
      <c r="J685" s="20" t="s">
        <v>932</v>
      </c>
      <c r="K685" s="20" t="s">
        <v>68</v>
      </c>
      <c r="L685" s="19" t="n">
        <v>100</v>
      </c>
      <c r="M685" s="19" t="n">
        <v>8</v>
      </c>
      <c r="N685" s="19" t="n">
        <v>22</v>
      </c>
    </row>
    <row r="686" customFormat="false" ht="15" hidden="false" customHeight="false" outlineLevel="0" collapsed="false">
      <c r="A686" s="14" t="n">
        <v>685</v>
      </c>
      <c r="B686" s="15" t="n">
        <v>19070624</v>
      </c>
      <c r="C686" s="17" t="s">
        <v>943</v>
      </c>
      <c r="I686" s="20" t="s">
        <v>816</v>
      </c>
      <c r="J686" s="20" t="s">
        <v>932</v>
      </c>
      <c r="K686" s="20" t="s">
        <v>70</v>
      </c>
      <c r="L686" s="19" t="n">
        <v>100</v>
      </c>
      <c r="M686" s="19" t="n">
        <v>9</v>
      </c>
      <c r="N686" s="19" t="n">
        <v>22</v>
      </c>
    </row>
    <row r="687" customFormat="false" ht="15" hidden="false" customHeight="false" outlineLevel="0" collapsed="false">
      <c r="A687" s="14" t="n">
        <v>686</v>
      </c>
      <c r="B687" s="15" t="n">
        <v>19070625</v>
      </c>
      <c r="C687" s="17" t="s">
        <v>944</v>
      </c>
      <c r="I687" s="20" t="s">
        <v>816</v>
      </c>
      <c r="J687" s="20" t="s">
        <v>932</v>
      </c>
      <c r="K687" s="20" t="s">
        <v>72</v>
      </c>
      <c r="L687" s="19" t="n">
        <v>100</v>
      </c>
      <c r="M687" s="19" t="n">
        <v>10</v>
      </c>
      <c r="N687" s="19" t="n">
        <v>22</v>
      </c>
    </row>
    <row r="688" customFormat="false" ht="15" hidden="false" customHeight="false" outlineLevel="0" collapsed="false">
      <c r="A688" s="14" t="n">
        <v>687</v>
      </c>
      <c r="B688" s="15" t="n">
        <v>19070626</v>
      </c>
      <c r="C688" s="17" t="s">
        <v>945</v>
      </c>
      <c r="I688" s="20" t="s">
        <v>816</v>
      </c>
      <c r="J688" s="20" t="s">
        <v>932</v>
      </c>
      <c r="K688" s="20" t="s">
        <v>946</v>
      </c>
      <c r="L688" s="19" t="n">
        <v>100</v>
      </c>
      <c r="M688" s="19" t="n">
        <v>11</v>
      </c>
      <c r="N688" s="19" t="n">
        <v>22</v>
      </c>
    </row>
    <row r="689" customFormat="false" ht="15" hidden="false" customHeight="false" outlineLevel="0" collapsed="false">
      <c r="A689" s="14" t="n">
        <v>688</v>
      </c>
      <c r="B689" s="15" t="n">
        <v>19070627</v>
      </c>
      <c r="C689" s="17" t="s">
        <v>947</v>
      </c>
      <c r="I689" s="20" t="s">
        <v>816</v>
      </c>
      <c r="J689" s="20" t="s">
        <v>932</v>
      </c>
      <c r="K689" s="20" t="s">
        <v>948</v>
      </c>
      <c r="L689" s="19" t="n">
        <v>100</v>
      </c>
      <c r="M689" s="19" t="n">
        <v>12</v>
      </c>
      <c r="N689" s="19" t="n">
        <v>22</v>
      </c>
    </row>
    <row r="690" customFormat="false" ht="15" hidden="false" customHeight="false" outlineLevel="0" collapsed="false">
      <c r="A690" s="14" t="n">
        <v>689</v>
      </c>
      <c r="B690" s="15" t="n">
        <v>19070628</v>
      </c>
      <c r="C690" s="17" t="s">
        <v>949</v>
      </c>
      <c r="I690" s="20" t="s">
        <v>816</v>
      </c>
      <c r="J690" s="20" t="s">
        <v>932</v>
      </c>
      <c r="K690" s="20" t="s">
        <v>950</v>
      </c>
      <c r="L690" s="19" t="n">
        <v>100</v>
      </c>
      <c r="M690" s="19" t="n">
        <v>13</v>
      </c>
      <c r="N690" s="19" t="n">
        <v>22</v>
      </c>
    </row>
    <row r="691" customFormat="false" ht="15" hidden="false" customHeight="false" outlineLevel="0" collapsed="false">
      <c r="A691" s="14" t="n">
        <v>690</v>
      </c>
      <c r="B691" s="15" t="s">
        <v>951</v>
      </c>
      <c r="C691" s="17" t="s">
        <v>952</v>
      </c>
      <c r="I691" s="20" t="s">
        <v>816</v>
      </c>
      <c r="J691" s="20" t="s">
        <v>932</v>
      </c>
      <c r="K691" s="20" t="s">
        <v>953</v>
      </c>
      <c r="L691" s="19" t="n">
        <v>100</v>
      </c>
      <c r="M691" s="19" t="n">
        <v>14</v>
      </c>
      <c r="N691" s="19" t="n">
        <v>22</v>
      </c>
    </row>
    <row r="692" customFormat="false" ht="15" hidden="false" customHeight="false" outlineLevel="0" collapsed="false">
      <c r="A692" s="14" t="n">
        <v>691</v>
      </c>
      <c r="B692" s="15" t="n">
        <v>19071116</v>
      </c>
      <c r="C692" s="17" t="s">
        <v>1008</v>
      </c>
      <c r="I692" s="20" t="s">
        <v>722</v>
      </c>
      <c r="J692" s="20" t="s">
        <v>555</v>
      </c>
      <c r="K692" s="20" t="s">
        <v>53</v>
      </c>
      <c r="L692" s="19" t="n">
        <v>100</v>
      </c>
      <c r="M692" s="19" t="n">
        <v>15</v>
      </c>
      <c r="N692" s="19" t="n">
        <v>22</v>
      </c>
    </row>
    <row r="693" customFormat="false" ht="15" hidden="false" customHeight="false" outlineLevel="0" collapsed="false">
      <c r="A693" s="14" t="n">
        <v>692</v>
      </c>
      <c r="B693" s="15" t="s">
        <v>1009</v>
      </c>
      <c r="C693" s="17" t="s">
        <v>1010</v>
      </c>
      <c r="I693" s="20" t="s">
        <v>722</v>
      </c>
      <c r="J693" s="20" t="s">
        <v>555</v>
      </c>
      <c r="K693" s="20" t="s">
        <v>56</v>
      </c>
      <c r="L693" s="19" t="n">
        <v>100</v>
      </c>
      <c r="M693" s="19" t="n">
        <v>16</v>
      </c>
      <c r="N693" s="19" t="n">
        <v>22</v>
      </c>
    </row>
    <row r="694" customFormat="false" ht="15" hidden="false" customHeight="false" outlineLevel="0" collapsed="false">
      <c r="A694" s="14" t="n">
        <v>693</v>
      </c>
      <c r="B694" s="15" t="n">
        <v>19071118</v>
      </c>
      <c r="C694" s="17" t="s">
        <v>1011</v>
      </c>
      <c r="I694" s="20" t="s">
        <v>722</v>
      </c>
      <c r="J694" s="20" t="s">
        <v>555</v>
      </c>
      <c r="K694" s="20" t="s">
        <v>58</v>
      </c>
      <c r="L694" s="19" t="n">
        <v>100</v>
      </c>
      <c r="M694" s="19" t="n">
        <v>17</v>
      </c>
      <c r="N694" s="19" t="n">
        <v>22</v>
      </c>
    </row>
    <row r="695" customFormat="false" ht="15" hidden="false" customHeight="false" outlineLevel="0" collapsed="false">
      <c r="A695" s="14" t="n">
        <v>694</v>
      </c>
      <c r="B695" s="15" t="n">
        <v>19071119</v>
      </c>
      <c r="C695" s="17" t="s">
        <v>1012</v>
      </c>
      <c r="I695" s="20" t="s">
        <v>722</v>
      </c>
      <c r="J695" s="20" t="s">
        <v>555</v>
      </c>
      <c r="K695" s="20" t="s">
        <v>60</v>
      </c>
      <c r="L695" s="19" t="n">
        <v>100</v>
      </c>
      <c r="M695" s="19" t="n">
        <v>18</v>
      </c>
      <c r="N695" s="19" t="n">
        <v>22</v>
      </c>
    </row>
    <row r="696" customFormat="false" ht="15" hidden="false" customHeight="false" outlineLevel="0" collapsed="false">
      <c r="A696" s="14" t="n">
        <v>695</v>
      </c>
      <c r="B696" s="15" t="n">
        <v>19071120</v>
      </c>
      <c r="C696" s="17" t="s">
        <v>1013</v>
      </c>
      <c r="I696" s="20" t="s">
        <v>722</v>
      </c>
      <c r="J696" s="20" t="s">
        <v>555</v>
      </c>
      <c r="K696" s="20" t="s">
        <v>62</v>
      </c>
      <c r="L696" s="19" t="n">
        <v>100</v>
      </c>
      <c r="M696" s="19" t="n">
        <v>19</v>
      </c>
      <c r="N696" s="19" t="n">
        <v>22</v>
      </c>
    </row>
    <row r="697" customFormat="false" ht="15" hidden="false" customHeight="false" outlineLevel="0" collapsed="false">
      <c r="A697" s="14" t="n">
        <v>696</v>
      </c>
      <c r="B697" s="15" t="n">
        <v>19071121</v>
      </c>
      <c r="C697" s="17" t="s">
        <v>1014</v>
      </c>
      <c r="I697" s="20" t="s">
        <v>722</v>
      </c>
      <c r="J697" s="20" t="s">
        <v>555</v>
      </c>
      <c r="K697" s="20" t="s">
        <v>64</v>
      </c>
      <c r="L697" s="19" t="n">
        <v>100</v>
      </c>
      <c r="M697" s="19" t="n">
        <v>20</v>
      </c>
      <c r="N697" s="19" t="n">
        <v>22</v>
      </c>
    </row>
    <row r="698" customFormat="false" ht="15" hidden="false" customHeight="false" outlineLevel="0" collapsed="false">
      <c r="A698" s="14" t="n">
        <v>697</v>
      </c>
      <c r="B698" s="15" t="n">
        <v>19071122</v>
      </c>
      <c r="C698" s="17" t="s">
        <v>1015</v>
      </c>
      <c r="I698" s="20" t="s">
        <v>722</v>
      </c>
      <c r="J698" s="20" t="s">
        <v>555</v>
      </c>
      <c r="K698" s="20" t="s">
        <v>66</v>
      </c>
      <c r="L698" s="19" t="n">
        <v>100</v>
      </c>
      <c r="M698" s="19" t="n">
        <v>21</v>
      </c>
      <c r="N698" s="19" t="n">
        <v>22</v>
      </c>
    </row>
    <row r="699" customFormat="false" ht="15" hidden="false" customHeight="false" outlineLevel="0" collapsed="false">
      <c r="A699" s="14" t="n">
        <v>698</v>
      </c>
      <c r="B699" s="15" t="n">
        <v>19071125</v>
      </c>
      <c r="C699" s="17" t="s">
        <v>1018</v>
      </c>
      <c r="I699" s="20" t="s">
        <v>722</v>
      </c>
      <c r="J699" s="20" t="s">
        <v>555</v>
      </c>
      <c r="K699" s="20" t="s">
        <v>68</v>
      </c>
      <c r="L699" s="19" t="n">
        <v>100</v>
      </c>
      <c r="M699" s="19" t="n">
        <v>22</v>
      </c>
      <c r="N699" s="19" t="n">
        <v>22</v>
      </c>
    </row>
    <row r="700" customFormat="false" ht="15" hidden="false" customHeight="false" outlineLevel="0" collapsed="false">
      <c r="A700" s="14" t="n">
        <v>699</v>
      </c>
      <c r="B700" s="15" t="s">
        <v>966</v>
      </c>
      <c r="C700" s="17" t="s">
        <v>967</v>
      </c>
      <c r="I700" s="20" t="s">
        <v>51</v>
      </c>
      <c r="J700" s="20" t="s">
        <v>968</v>
      </c>
      <c r="K700" s="20" t="s">
        <v>969</v>
      </c>
      <c r="L700" s="19" t="n">
        <v>101</v>
      </c>
      <c r="M700" s="19" t="n">
        <v>1</v>
      </c>
      <c r="N700" s="19" t="n">
        <v>16</v>
      </c>
    </row>
    <row r="701" customFormat="false" ht="15" hidden="false" customHeight="false" outlineLevel="0" collapsed="false">
      <c r="A701" s="14" t="n">
        <v>700</v>
      </c>
      <c r="B701" s="15" t="n">
        <v>19071014</v>
      </c>
      <c r="C701" s="17" t="s">
        <v>974</v>
      </c>
      <c r="I701" s="20" t="s">
        <v>51</v>
      </c>
      <c r="J701" s="20" t="s">
        <v>968</v>
      </c>
      <c r="K701" s="20" t="s">
        <v>975</v>
      </c>
      <c r="L701" s="19" t="n">
        <v>101</v>
      </c>
      <c r="M701" s="19" t="n">
        <v>2</v>
      </c>
      <c r="N701" s="19" t="n">
        <v>16</v>
      </c>
    </row>
    <row r="702" customFormat="false" ht="15" hidden="false" customHeight="false" outlineLevel="0" collapsed="false">
      <c r="A702" s="14" t="n">
        <v>701</v>
      </c>
      <c r="B702" s="15" t="s">
        <v>986</v>
      </c>
      <c r="C702" s="17" t="s">
        <v>987</v>
      </c>
      <c r="I702" s="20" t="s">
        <v>51</v>
      </c>
      <c r="K702" s="20" t="s">
        <v>988</v>
      </c>
      <c r="L702" s="19" t="n">
        <v>101</v>
      </c>
      <c r="M702" s="19" t="n">
        <v>3</v>
      </c>
      <c r="N702" s="19" t="n">
        <v>16</v>
      </c>
    </row>
    <row r="703" customFormat="false" ht="15" hidden="false" customHeight="false" outlineLevel="0" collapsed="false">
      <c r="A703" s="14" t="n">
        <v>702</v>
      </c>
      <c r="B703" s="15" t="s">
        <v>991</v>
      </c>
      <c r="C703" s="17" t="s">
        <v>987</v>
      </c>
      <c r="I703" s="20" t="s">
        <v>51</v>
      </c>
      <c r="K703" s="20" t="s">
        <v>992</v>
      </c>
      <c r="L703" s="19" t="n">
        <v>101</v>
      </c>
      <c r="M703" s="19" t="n">
        <v>4</v>
      </c>
      <c r="N703" s="19" t="n">
        <v>16</v>
      </c>
    </row>
    <row r="704" customFormat="false" ht="15" hidden="false" customHeight="false" outlineLevel="0" collapsed="false">
      <c r="A704" s="14" t="n">
        <v>703</v>
      </c>
      <c r="B704" s="15" t="n">
        <v>19071028</v>
      </c>
      <c r="C704" s="17" t="s">
        <v>999</v>
      </c>
      <c r="I704" s="20" t="s">
        <v>51</v>
      </c>
      <c r="J704" s="20" t="s">
        <v>1000</v>
      </c>
      <c r="K704" s="20" t="s">
        <v>60</v>
      </c>
      <c r="L704" s="19" t="n">
        <v>101</v>
      </c>
      <c r="M704" s="19" t="n">
        <v>5</v>
      </c>
      <c r="N704" s="19" t="n">
        <v>16</v>
      </c>
    </row>
    <row r="705" customFormat="false" ht="15" hidden="false" customHeight="false" outlineLevel="0" collapsed="false">
      <c r="A705" s="14" t="n">
        <v>704</v>
      </c>
      <c r="B705" s="15" t="n">
        <v>19071113</v>
      </c>
      <c r="C705" s="17" t="s">
        <v>1006</v>
      </c>
      <c r="I705" s="20" t="s">
        <v>51</v>
      </c>
      <c r="K705" s="20" t="s">
        <v>1007</v>
      </c>
      <c r="L705" s="19" t="n">
        <v>101</v>
      </c>
      <c r="M705" s="19" t="n">
        <v>6</v>
      </c>
      <c r="N705" s="19" t="n">
        <v>16</v>
      </c>
    </row>
    <row r="706" customFormat="false" ht="15" hidden="false" customHeight="false" outlineLevel="0" collapsed="false">
      <c r="A706" s="14" t="n">
        <v>705</v>
      </c>
      <c r="B706" s="15" t="s">
        <v>989</v>
      </c>
      <c r="C706" s="17" t="s">
        <v>987</v>
      </c>
      <c r="I706" s="20" t="s">
        <v>51</v>
      </c>
      <c r="K706" s="20" t="s">
        <v>990</v>
      </c>
      <c r="L706" s="19" t="n">
        <v>101</v>
      </c>
      <c r="M706" s="19" t="n">
        <v>7</v>
      </c>
      <c r="N706" s="19" t="n">
        <v>16</v>
      </c>
    </row>
    <row r="707" customFormat="false" ht="15" hidden="false" customHeight="false" outlineLevel="0" collapsed="false">
      <c r="A707" s="14" t="n">
        <v>706</v>
      </c>
      <c r="B707" s="15" t="n">
        <v>19070913</v>
      </c>
      <c r="C707" s="17" t="s">
        <v>954</v>
      </c>
      <c r="I707" s="20" t="s">
        <v>567</v>
      </c>
      <c r="J707" s="20" t="s">
        <v>955</v>
      </c>
      <c r="K707" s="20" t="s">
        <v>53</v>
      </c>
      <c r="L707" s="19" t="n">
        <v>101</v>
      </c>
      <c r="M707" s="19" t="n">
        <v>8</v>
      </c>
      <c r="N707" s="19" t="n">
        <v>16</v>
      </c>
    </row>
    <row r="708" customFormat="false" ht="15" hidden="false" customHeight="false" outlineLevel="0" collapsed="false">
      <c r="A708" s="14" t="n">
        <v>707</v>
      </c>
      <c r="B708" s="15" t="n">
        <v>19070914</v>
      </c>
      <c r="C708" s="17" t="s">
        <v>956</v>
      </c>
      <c r="I708" s="20" t="s">
        <v>567</v>
      </c>
      <c r="J708" s="20" t="s">
        <v>955</v>
      </c>
      <c r="K708" s="20" t="s">
        <v>56</v>
      </c>
      <c r="L708" s="19" t="n">
        <v>101</v>
      </c>
      <c r="M708" s="19" t="n">
        <v>9</v>
      </c>
      <c r="N708" s="19" t="n">
        <v>16</v>
      </c>
    </row>
    <row r="709" customFormat="false" ht="15" hidden="false" customHeight="false" outlineLevel="0" collapsed="false">
      <c r="A709" s="14" t="n">
        <v>708</v>
      </c>
      <c r="B709" s="15" t="s">
        <v>959</v>
      </c>
      <c r="C709" s="17" t="s">
        <v>958</v>
      </c>
      <c r="I709" s="20" t="s">
        <v>567</v>
      </c>
      <c r="J709" s="20" t="s">
        <v>955</v>
      </c>
      <c r="K709" s="20" t="s">
        <v>58</v>
      </c>
      <c r="L709" s="19" t="n">
        <v>101</v>
      </c>
      <c r="M709" s="19" t="n">
        <v>10</v>
      </c>
      <c r="N709" s="19" t="n">
        <v>16</v>
      </c>
    </row>
    <row r="710" customFormat="false" ht="15" hidden="false" customHeight="false" outlineLevel="0" collapsed="false">
      <c r="A710" s="14" t="n">
        <v>709</v>
      </c>
      <c r="B710" s="15" t="n">
        <v>19070916</v>
      </c>
      <c r="C710" s="17" t="s">
        <v>960</v>
      </c>
      <c r="I710" s="20" t="s">
        <v>567</v>
      </c>
      <c r="J710" s="20" t="s">
        <v>955</v>
      </c>
      <c r="K710" s="20" t="s">
        <v>60</v>
      </c>
      <c r="L710" s="19" t="n">
        <v>101</v>
      </c>
      <c r="M710" s="19" t="n">
        <v>11</v>
      </c>
      <c r="N710" s="19" t="n">
        <v>16</v>
      </c>
    </row>
    <row r="711" customFormat="false" ht="15" hidden="false" customHeight="false" outlineLevel="0" collapsed="false">
      <c r="A711" s="14" t="n">
        <v>710</v>
      </c>
      <c r="B711" s="15" t="n">
        <v>19071226</v>
      </c>
      <c r="C711" s="17" t="s">
        <v>1046</v>
      </c>
      <c r="I711" s="20" t="s">
        <v>522</v>
      </c>
      <c r="J711" s="20" t="s">
        <v>1047</v>
      </c>
      <c r="K711" s="20" t="s">
        <v>53</v>
      </c>
      <c r="L711" s="19" t="n">
        <v>101</v>
      </c>
      <c r="M711" s="19" t="n">
        <v>12</v>
      </c>
      <c r="N711" s="19" t="n">
        <v>16</v>
      </c>
    </row>
    <row r="712" customFormat="false" ht="15" hidden="false" customHeight="false" outlineLevel="0" collapsed="false">
      <c r="A712" s="14" t="n">
        <v>711</v>
      </c>
      <c r="B712" s="15" t="s">
        <v>1048</v>
      </c>
      <c r="C712" s="17" t="s">
        <v>1049</v>
      </c>
      <c r="I712" s="20" t="s">
        <v>522</v>
      </c>
      <c r="J712" s="20" t="s">
        <v>1047</v>
      </c>
      <c r="K712" s="20" t="s">
        <v>56</v>
      </c>
      <c r="L712" s="19" t="n">
        <v>101</v>
      </c>
      <c r="M712" s="19" t="n">
        <v>13</v>
      </c>
      <c r="N712" s="19" t="n">
        <v>16</v>
      </c>
    </row>
    <row r="713" customFormat="false" ht="15" hidden="false" customHeight="false" outlineLevel="0" collapsed="false">
      <c r="A713" s="14" t="n">
        <v>712</v>
      </c>
      <c r="B713" s="15" t="n">
        <v>19071228</v>
      </c>
      <c r="C713" s="17" t="s">
        <v>1050</v>
      </c>
      <c r="I713" s="20" t="s">
        <v>522</v>
      </c>
      <c r="J713" s="20" t="s">
        <v>1047</v>
      </c>
      <c r="K713" s="20" t="s">
        <v>58</v>
      </c>
      <c r="L713" s="19" t="n">
        <v>101</v>
      </c>
      <c r="M713" s="19" t="n">
        <v>14</v>
      </c>
      <c r="N713" s="19" t="n">
        <v>16</v>
      </c>
    </row>
    <row r="714" customFormat="false" ht="15" hidden="false" customHeight="false" outlineLevel="0" collapsed="false">
      <c r="A714" s="14" t="n">
        <v>713</v>
      </c>
      <c r="B714" s="15" t="n">
        <v>19071229</v>
      </c>
      <c r="C714" s="17" t="s">
        <v>1051</v>
      </c>
      <c r="I714" s="20" t="s">
        <v>522</v>
      </c>
      <c r="J714" s="20" t="s">
        <v>1047</v>
      </c>
      <c r="K714" s="20" t="s">
        <v>60</v>
      </c>
      <c r="L714" s="19" t="n">
        <v>101</v>
      </c>
      <c r="M714" s="19" t="n">
        <v>15</v>
      </c>
      <c r="N714" s="19" t="n">
        <v>16</v>
      </c>
    </row>
    <row r="715" customFormat="false" ht="15" hidden="false" customHeight="false" outlineLevel="0" collapsed="false">
      <c r="A715" s="14" t="n">
        <v>714</v>
      </c>
      <c r="B715" s="15" t="n">
        <v>19071213</v>
      </c>
      <c r="C715" s="17" t="s">
        <v>1040</v>
      </c>
      <c r="I715" s="20" t="s">
        <v>51</v>
      </c>
      <c r="K715" s="20" t="s">
        <v>1041</v>
      </c>
      <c r="L715" s="19" t="n">
        <v>101</v>
      </c>
      <c r="M715" s="19" t="n">
        <v>16</v>
      </c>
      <c r="N715" s="19" t="n">
        <v>16</v>
      </c>
    </row>
    <row r="716" customFormat="false" ht="15" hidden="false" customHeight="false" outlineLevel="0" collapsed="false">
      <c r="A716" s="14" t="n">
        <v>715</v>
      </c>
      <c r="B716" s="15" t="n">
        <v>19080106</v>
      </c>
      <c r="C716" s="17" t="s">
        <v>1052</v>
      </c>
      <c r="I716" s="20" t="s">
        <v>51</v>
      </c>
      <c r="K716" s="20" t="s">
        <v>1053</v>
      </c>
      <c r="L716" s="19" t="n">
        <v>102</v>
      </c>
      <c r="M716" s="19" t="n">
        <v>1</v>
      </c>
      <c r="N716" s="19" t="n">
        <v>13</v>
      </c>
    </row>
    <row r="717" customFormat="false" ht="15" hidden="false" customHeight="false" outlineLevel="0" collapsed="false">
      <c r="A717" s="14" t="n">
        <v>716</v>
      </c>
      <c r="B717" s="15" t="n">
        <v>19080127</v>
      </c>
      <c r="C717" s="17" t="s">
        <v>1064</v>
      </c>
      <c r="I717" s="20" t="s">
        <v>51</v>
      </c>
      <c r="K717" s="20" t="s">
        <v>1065</v>
      </c>
      <c r="L717" s="19" t="n">
        <v>102</v>
      </c>
      <c r="M717" s="19" t="n">
        <v>2</v>
      </c>
      <c r="N717" s="19" t="n">
        <v>13</v>
      </c>
    </row>
    <row r="718" customFormat="false" ht="15" hidden="false" customHeight="false" outlineLevel="0" collapsed="false">
      <c r="A718" s="14" t="n">
        <v>717</v>
      </c>
      <c r="B718" s="15" t="n">
        <v>19080215</v>
      </c>
      <c r="C718" s="17" t="s">
        <v>1076</v>
      </c>
      <c r="I718" s="20" t="s">
        <v>51</v>
      </c>
      <c r="K718" s="20" t="s">
        <v>1077</v>
      </c>
      <c r="L718" s="19" t="n">
        <v>102</v>
      </c>
      <c r="M718" s="19" t="n">
        <v>3</v>
      </c>
      <c r="N718" s="19" t="n">
        <v>13</v>
      </c>
    </row>
    <row r="719" customFormat="false" ht="15" hidden="false" customHeight="false" outlineLevel="0" collapsed="false">
      <c r="A719" s="14" t="n">
        <v>718</v>
      </c>
      <c r="B719" s="15" t="n">
        <v>19080229</v>
      </c>
      <c r="C719" s="17" t="s">
        <v>1081</v>
      </c>
      <c r="I719" s="20" t="s">
        <v>51</v>
      </c>
      <c r="K719" s="20" t="s">
        <v>1082</v>
      </c>
      <c r="L719" s="19" t="n">
        <v>102</v>
      </c>
      <c r="M719" s="19" t="n">
        <v>4</v>
      </c>
      <c r="N719" s="19" t="n">
        <v>13</v>
      </c>
    </row>
    <row r="720" customFormat="false" ht="15" hidden="false" customHeight="false" outlineLevel="0" collapsed="false">
      <c r="A720" s="14" t="n">
        <v>719</v>
      </c>
      <c r="B720" s="15" t="n">
        <v>19080316</v>
      </c>
      <c r="C720" s="17" t="s">
        <v>1091</v>
      </c>
      <c r="I720" s="20" t="s">
        <v>51</v>
      </c>
      <c r="K720" s="20" t="s">
        <v>1092</v>
      </c>
      <c r="L720" s="19" t="n">
        <v>102</v>
      </c>
      <c r="M720" s="19" t="n">
        <v>5</v>
      </c>
      <c r="N720" s="19" t="n">
        <v>13</v>
      </c>
    </row>
    <row r="721" customFormat="false" ht="15" hidden="false" customHeight="false" outlineLevel="0" collapsed="false">
      <c r="A721" s="14" t="n">
        <v>720</v>
      </c>
      <c r="B721" s="15" t="n">
        <v>19080324</v>
      </c>
      <c r="C721" s="17" t="s">
        <v>1100</v>
      </c>
      <c r="I721" s="20" t="s">
        <v>51</v>
      </c>
      <c r="J721" s="20" t="s">
        <v>1101</v>
      </c>
      <c r="K721" s="20" t="s">
        <v>1102</v>
      </c>
      <c r="L721" s="19" t="n">
        <v>102</v>
      </c>
      <c r="M721" s="19" t="n">
        <v>6</v>
      </c>
      <c r="N721" s="19" t="n">
        <v>13</v>
      </c>
    </row>
    <row r="722" customFormat="false" ht="15" hidden="false" customHeight="false" outlineLevel="0" collapsed="false">
      <c r="A722" s="14" t="n">
        <v>721</v>
      </c>
      <c r="B722" s="15" t="n">
        <v>19080413</v>
      </c>
      <c r="C722" s="17" t="s">
        <v>1108</v>
      </c>
      <c r="I722" s="20" t="s">
        <v>51</v>
      </c>
      <c r="K722" s="20" t="s">
        <v>1109</v>
      </c>
      <c r="L722" s="19" t="n">
        <v>102</v>
      </c>
      <c r="M722" s="19" t="n">
        <v>7</v>
      </c>
      <c r="N722" s="19" t="n">
        <v>13</v>
      </c>
    </row>
    <row r="723" customFormat="false" ht="15" hidden="false" customHeight="false" outlineLevel="0" collapsed="false">
      <c r="A723" s="14" t="n">
        <v>722</v>
      </c>
      <c r="B723" s="15" t="n">
        <v>19080420</v>
      </c>
      <c r="C723" s="17" t="s">
        <v>1113</v>
      </c>
      <c r="I723" s="20" t="s">
        <v>51</v>
      </c>
      <c r="J723" s="20" t="s">
        <v>1101</v>
      </c>
      <c r="K723" s="20" t="s">
        <v>56</v>
      </c>
      <c r="L723" s="19" t="n">
        <v>102</v>
      </c>
      <c r="M723" s="19" t="n">
        <v>8</v>
      </c>
      <c r="N723" s="19" t="n">
        <v>13</v>
      </c>
    </row>
    <row r="724" customFormat="false" ht="15" hidden="false" customHeight="false" outlineLevel="0" collapsed="false">
      <c r="A724" s="14" t="n">
        <v>723</v>
      </c>
      <c r="B724" s="15" t="n">
        <v>19080513</v>
      </c>
      <c r="C724" s="17" t="s">
        <v>1116</v>
      </c>
      <c r="I724" s="20" t="s">
        <v>51</v>
      </c>
      <c r="K724" s="20" t="s">
        <v>1117</v>
      </c>
      <c r="L724" s="19" t="n">
        <v>102</v>
      </c>
      <c r="M724" s="19" t="n">
        <v>9</v>
      </c>
      <c r="N724" s="19" t="n">
        <v>13</v>
      </c>
    </row>
    <row r="725" customFormat="false" ht="15" hidden="false" customHeight="false" outlineLevel="0" collapsed="false">
      <c r="A725" s="14" t="n">
        <v>724</v>
      </c>
      <c r="B725" s="15" t="n">
        <v>19080516</v>
      </c>
      <c r="C725" s="17" t="s">
        <v>1121</v>
      </c>
      <c r="I725" s="20" t="s">
        <v>51</v>
      </c>
      <c r="K725" s="20" t="s">
        <v>1122</v>
      </c>
      <c r="L725" s="19" t="n">
        <v>102</v>
      </c>
      <c r="M725" s="19" t="n">
        <v>10</v>
      </c>
      <c r="N725" s="19" t="n">
        <v>13</v>
      </c>
    </row>
    <row r="726" customFormat="false" ht="15" hidden="false" customHeight="false" outlineLevel="0" collapsed="false">
      <c r="A726" s="14" t="n">
        <v>725</v>
      </c>
      <c r="B726" s="15" t="n">
        <v>19080601</v>
      </c>
      <c r="C726" s="17" t="s">
        <v>1143</v>
      </c>
      <c r="I726" s="20" t="s">
        <v>51</v>
      </c>
      <c r="J726" s="20" t="s">
        <v>1101</v>
      </c>
      <c r="K726" s="20" t="s">
        <v>58</v>
      </c>
      <c r="L726" s="19" t="n">
        <v>102</v>
      </c>
      <c r="M726" s="19" t="n">
        <v>11</v>
      </c>
      <c r="N726" s="19" t="n">
        <v>13</v>
      </c>
    </row>
    <row r="727" customFormat="false" ht="15" hidden="false" customHeight="false" outlineLevel="0" collapsed="false">
      <c r="A727" s="14" t="n">
        <v>726</v>
      </c>
      <c r="B727" s="15" t="n">
        <v>19080604</v>
      </c>
      <c r="C727" s="17" t="s">
        <v>1144</v>
      </c>
      <c r="I727" s="20" t="s">
        <v>51</v>
      </c>
      <c r="J727" s="20" t="s">
        <v>1101</v>
      </c>
      <c r="K727" s="20" t="s">
        <v>60</v>
      </c>
      <c r="L727" s="19" t="n">
        <v>102</v>
      </c>
      <c r="M727" s="19" t="n">
        <v>12</v>
      </c>
      <c r="N727" s="19" t="n">
        <v>13</v>
      </c>
    </row>
    <row r="728" customFormat="false" ht="15" hidden="false" customHeight="false" outlineLevel="0" collapsed="false">
      <c r="A728" s="14" t="n">
        <v>727</v>
      </c>
      <c r="B728" s="15" t="n">
        <v>19080611</v>
      </c>
      <c r="C728" s="17" t="s">
        <v>1152</v>
      </c>
      <c r="I728" s="20" t="s">
        <v>51</v>
      </c>
      <c r="K728" s="20" t="s">
        <v>1153</v>
      </c>
      <c r="L728" s="19" t="n">
        <v>102</v>
      </c>
      <c r="M728" s="19" t="n">
        <v>13</v>
      </c>
      <c r="N728" s="19" t="n">
        <v>13</v>
      </c>
    </row>
    <row r="729" customFormat="false" ht="15" hidden="false" customHeight="false" outlineLevel="0" collapsed="false">
      <c r="A729" s="14" t="n">
        <v>728</v>
      </c>
      <c r="B729" s="15" t="n">
        <v>19080518</v>
      </c>
      <c r="C729" s="17" t="s">
        <v>1123</v>
      </c>
      <c r="I729" s="20" t="s">
        <v>562</v>
      </c>
      <c r="J729" s="20" t="s">
        <v>555</v>
      </c>
      <c r="K729" s="20" t="s">
        <v>53</v>
      </c>
      <c r="L729" s="19" t="n">
        <v>103</v>
      </c>
      <c r="M729" s="19" t="n">
        <v>1</v>
      </c>
      <c r="N729" s="19" t="n">
        <v>12</v>
      </c>
    </row>
    <row r="730" customFormat="false" ht="15" hidden="false" customHeight="false" outlineLevel="0" collapsed="false">
      <c r="A730" s="14" t="n">
        <v>729</v>
      </c>
      <c r="B730" s="15" t="n">
        <v>19080519</v>
      </c>
      <c r="C730" s="17" t="s">
        <v>1125</v>
      </c>
      <c r="I730" s="20" t="s">
        <v>562</v>
      </c>
      <c r="J730" s="20" t="s">
        <v>555</v>
      </c>
      <c r="K730" s="20" t="s">
        <v>56</v>
      </c>
      <c r="L730" s="19" t="n">
        <v>103</v>
      </c>
      <c r="M730" s="19" t="n">
        <v>2</v>
      </c>
      <c r="N730" s="19" t="n">
        <v>12</v>
      </c>
    </row>
    <row r="731" customFormat="false" ht="15" hidden="false" customHeight="false" outlineLevel="0" collapsed="false">
      <c r="A731" s="14" t="n">
        <v>730</v>
      </c>
      <c r="B731" s="15" t="n">
        <v>19080520</v>
      </c>
      <c r="C731" s="17" t="s">
        <v>1126</v>
      </c>
      <c r="I731" s="20" t="s">
        <v>562</v>
      </c>
      <c r="J731" s="20" t="s">
        <v>555</v>
      </c>
      <c r="K731" s="20" t="s">
        <v>58</v>
      </c>
      <c r="L731" s="19" t="n">
        <v>103</v>
      </c>
      <c r="M731" s="19" t="n">
        <v>3</v>
      </c>
      <c r="N731" s="19" t="n">
        <v>12</v>
      </c>
    </row>
    <row r="732" customFormat="false" ht="15" hidden="false" customHeight="false" outlineLevel="0" collapsed="false">
      <c r="A732" s="14" t="n">
        <v>731</v>
      </c>
      <c r="B732" s="15" t="s">
        <v>1127</v>
      </c>
      <c r="C732" s="17" t="s">
        <v>1128</v>
      </c>
      <c r="I732" s="20" t="s">
        <v>562</v>
      </c>
      <c r="J732" s="20" t="s">
        <v>555</v>
      </c>
      <c r="K732" s="20" t="s">
        <v>60</v>
      </c>
      <c r="L732" s="19" t="n">
        <v>103</v>
      </c>
      <c r="M732" s="19" t="n">
        <v>4</v>
      </c>
      <c r="N732" s="19" t="n">
        <v>12</v>
      </c>
    </row>
    <row r="733" customFormat="false" ht="15" hidden="false" customHeight="false" outlineLevel="0" collapsed="false">
      <c r="A733" s="14" t="n">
        <v>732</v>
      </c>
      <c r="B733" s="15" t="n">
        <v>19080523</v>
      </c>
      <c r="C733" s="17" t="s">
        <v>1130</v>
      </c>
      <c r="I733" s="20" t="s">
        <v>562</v>
      </c>
      <c r="J733" s="20" t="s">
        <v>555</v>
      </c>
      <c r="K733" s="20" t="s">
        <v>62</v>
      </c>
      <c r="L733" s="19" t="n">
        <v>103</v>
      </c>
      <c r="M733" s="19" t="n">
        <v>5</v>
      </c>
      <c r="N733" s="19" t="n">
        <v>12</v>
      </c>
    </row>
    <row r="734" customFormat="false" ht="15" hidden="false" customHeight="false" outlineLevel="0" collapsed="false">
      <c r="A734" s="14" t="n">
        <v>733</v>
      </c>
      <c r="B734" s="15" t="n">
        <v>19080525</v>
      </c>
      <c r="C734" s="17" t="s">
        <v>1133</v>
      </c>
      <c r="I734" s="20" t="s">
        <v>562</v>
      </c>
      <c r="J734" s="20" t="s">
        <v>555</v>
      </c>
      <c r="K734" s="20" t="s">
        <v>64</v>
      </c>
      <c r="L734" s="19" t="n">
        <v>103</v>
      </c>
      <c r="M734" s="19" t="n">
        <v>6</v>
      </c>
      <c r="N734" s="19" t="n">
        <v>12</v>
      </c>
    </row>
    <row r="735" customFormat="false" ht="15" hidden="false" customHeight="false" outlineLevel="0" collapsed="false">
      <c r="A735" s="14" t="n">
        <v>734</v>
      </c>
      <c r="B735" s="15" t="n">
        <v>19080526</v>
      </c>
      <c r="C735" s="17" t="s">
        <v>1134</v>
      </c>
      <c r="I735" s="20" t="s">
        <v>562</v>
      </c>
      <c r="J735" s="20" t="s">
        <v>555</v>
      </c>
      <c r="K735" s="20" t="s">
        <v>66</v>
      </c>
      <c r="L735" s="19" t="n">
        <v>103</v>
      </c>
      <c r="M735" s="19" t="n">
        <v>7</v>
      </c>
      <c r="N735" s="19" t="n">
        <v>12</v>
      </c>
    </row>
    <row r="736" customFormat="false" ht="15" hidden="false" customHeight="false" outlineLevel="0" collapsed="false">
      <c r="A736" s="14" t="n">
        <v>735</v>
      </c>
      <c r="B736" s="15" t="n">
        <v>19080527</v>
      </c>
      <c r="C736" s="17" t="s">
        <v>1135</v>
      </c>
      <c r="I736" s="20" t="s">
        <v>562</v>
      </c>
      <c r="J736" s="20" t="s">
        <v>555</v>
      </c>
      <c r="K736" s="20" t="s">
        <v>68</v>
      </c>
      <c r="L736" s="19" t="n">
        <v>103</v>
      </c>
      <c r="M736" s="19" t="n">
        <v>8</v>
      </c>
      <c r="N736" s="19" t="n">
        <v>12</v>
      </c>
    </row>
    <row r="737" customFormat="false" ht="15" hidden="false" customHeight="false" outlineLevel="0" collapsed="false">
      <c r="A737" s="14" t="n">
        <v>736</v>
      </c>
      <c r="B737" s="15" t="n">
        <v>19080529</v>
      </c>
      <c r="C737" s="17" t="s">
        <v>1136</v>
      </c>
      <c r="I737" s="20" t="s">
        <v>562</v>
      </c>
      <c r="J737" s="20" t="s">
        <v>555</v>
      </c>
      <c r="K737" s="20" t="s">
        <v>70</v>
      </c>
      <c r="L737" s="19" t="n">
        <v>103</v>
      </c>
      <c r="M737" s="19" t="n">
        <v>9</v>
      </c>
      <c r="N737" s="19" t="n">
        <v>12</v>
      </c>
    </row>
    <row r="738" customFormat="false" ht="15" hidden="false" customHeight="false" outlineLevel="0" collapsed="false">
      <c r="A738" s="14" t="n">
        <v>737</v>
      </c>
      <c r="B738" s="15" t="s">
        <v>1137</v>
      </c>
      <c r="C738" s="17" t="s">
        <v>1138</v>
      </c>
      <c r="I738" s="20" t="s">
        <v>562</v>
      </c>
      <c r="J738" s="20" t="s">
        <v>555</v>
      </c>
      <c r="K738" s="20" t="s">
        <v>72</v>
      </c>
      <c r="L738" s="19" t="n">
        <v>103</v>
      </c>
      <c r="M738" s="19" t="n">
        <v>10</v>
      </c>
      <c r="N738" s="19" t="n">
        <v>12</v>
      </c>
    </row>
    <row r="739" customFormat="false" ht="15" hidden="false" customHeight="false" outlineLevel="0" collapsed="false">
      <c r="A739" s="14" t="n">
        <v>738</v>
      </c>
      <c r="B739" s="15" t="s">
        <v>1139</v>
      </c>
      <c r="C739" s="17" t="s">
        <v>1138</v>
      </c>
      <c r="I739" s="20" t="s">
        <v>562</v>
      </c>
      <c r="J739" s="20" t="s">
        <v>555</v>
      </c>
      <c r="K739" s="20" t="s">
        <v>946</v>
      </c>
      <c r="L739" s="19" t="n">
        <v>103</v>
      </c>
      <c r="M739" s="19" t="n">
        <v>11</v>
      </c>
      <c r="N739" s="19" t="n">
        <v>12</v>
      </c>
    </row>
    <row r="740" customFormat="false" ht="15" hidden="false" customHeight="false" outlineLevel="0" collapsed="false">
      <c r="A740" s="14" t="n">
        <v>739</v>
      </c>
      <c r="B740" s="15" t="s">
        <v>1140</v>
      </c>
      <c r="C740" s="17" t="s">
        <v>1141</v>
      </c>
      <c r="I740" s="20" t="s">
        <v>562</v>
      </c>
      <c r="J740" s="20" t="s">
        <v>555</v>
      </c>
      <c r="K740" s="20" t="s">
        <v>948</v>
      </c>
      <c r="L740" s="19" t="n">
        <v>103</v>
      </c>
      <c r="M740" s="19" t="n">
        <v>12</v>
      </c>
      <c r="N740" s="19" t="n">
        <v>12</v>
      </c>
    </row>
    <row r="741" customFormat="false" ht="15" hidden="false" customHeight="false" outlineLevel="0" collapsed="false">
      <c r="A741" s="14" t="n">
        <v>740</v>
      </c>
      <c r="B741" s="15" t="n">
        <v>19070422</v>
      </c>
      <c r="C741" s="17" t="s">
        <v>877</v>
      </c>
      <c r="I741" s="20" t="s">
        <v>591</v>
      </c>
      <c r="J741" s="20" t="s">
        <v>878</v>
      </c>
      <c r="K741" s="20" t="s">
        <v>53</v>
      </c>
      <c r="L741" s="19" t="s">
        <v>12223</v>
      </c>
      <c r="M741" s="19" t="n">
        <v>1</v>
      </c>
      <c r="N741" s="19" t="n">
        <v>16</v>
      </c>
    </row>
    <row r="742" customFormat="false" ht="15" hidden="false" customHeight="false" outlineLevel="0" collapsed="false">
      <c r="A742" s="14" t="n">
        <v>741</v>
      </c>
      <c r="B742" s="15" t="n">
        <v>19070501</v>
      </c>
      <c r="C742" s="17" t="s">
        <v>884</v>
      </c>
      <c r="I742" s="20" t="s">
        <v>591</v>
      </c>
      <c r="J742" s="20" t="s">
        <v>878</v>
      </c>
      <c r="K742" s="20" t="s">
        <v>56</v>
      </c>
      <c r="L742" s="19" t="s">
        <v>12223</v>
      </c>
      <c r="M742" s="19" t="n">
        <v>2</v>
      </c>
      <c r="N742" s="19" t="n">
        <v>16</v>
      </c>
    </row>
    <row r="743" customFormat="false" ht="15" hidden="false" customHeight="false" outlineLevel="0" collapsed="false">
      <c r="A743" s="14" t="n">
        <v>742</v>
      </c>
      <c r="B743" s="15" t="n">
        <v>19070508</v>
      </c>
      <c r="C743" s="17" t="s">
        <v>885</v>
      </c>
      <c r="I743" s="20" t="s">
        <v>591</v>
      </c>
      <c r="J743" s="20" t="s">
        <v>878</v>
      </c>
      <c r="K743" s="20" t="s">
        <v>58</v>
      </c>
      <c r="L743" s="19" t="s">
        <v>12223</v>
      </c>
      <c r="M743" s="19" t="n">
        <v>3</v>
      </c>
      <c r="N743" s="19" t="n">
        <v>16</v>
      </c>
    </row>
    <row r="744" customFormat="false" ht="15" hidden="false" customHeight="false" outlineLevel="0" collapsed="false">
      <c r="A744" s="14" t="n">
        <v>743</v>
      </c>
      <c r="B744" s="15" t="n">
        <v>19070515</v>
      </c>
      <c r="C744" s="17" t="s">
        <v>886</v>
      </c>
      <c r="I744" s="20" t="s">
        <v>591</v>
      </c>
      <c r="J744" s="20" t="s">
        <v>878</v>
      </c>
      <c r="K744" s="20" t="s">
        <v>60</v>
      </c>
      <c r="L744" s="19" t="s">
        <v>12223</v>
      </c>
      <c r="M744" s="19" t="n">
        <v>4</v>
      </c>
      <c r="N744" s="19" t="n">
        <v>16</v>
      </c>
    </row>
    <row r="745" customFormat="false" ht="15" hidden="false" customHeight="false" outlineLevel="0" collapsed="false">
      <c r="A745" s="14" t="n">
        <v>744</v>
      </c>
      <c r="B745" s="15" t="n">
        <v>19090509</v>
      </c>
      <c r="C745" s="17" t="s">
        <v>1415</v>
      </c>
      <c r="I745" s="20" t="s">
        <v>1416</v>
      </c>
      <c r="J745" s="20" t="s">
        <v>1417</v>
      </c>
      <c r="K745" s="20" t="s">
        <v>53</v>
      </c>
      <c r="L745" s="19" t="s">
        <v>12223</v>
      </c>
      <c r="M745" s="19" t="n">
        <v>5</v>
      </c>
      <c r="N745" s="19" t="n">
        <v>16</v>
      </c>
    </row>
    <row r="746" customFormat="false" ht="15" hidden="false" customHeight="false" outlineLevel="0" collapsed="false">
      <c r="A746" s="14" t="n">
        <v>745</v>
      </c>
      <c r="B746" s="15" t="n">
        <v>19090510</v>
      </c>
      <c r="C746" s="17" t="s">
        <v>1418</v>
      </c>
      <c r="I746" s="20" t="s">
        <v>1416</v>
      </c>
      <c r="J746" s="20" t="s">
        <v>1417</v>
      </c>
      <c r="K746" s="20" t="s">
        <v>56</v>
      </c>
      <c r="L746" s="19" t="s">
        <v>12223</v>
      </c>
      <c r="M746" s="19" t="n">
        <v>6</v>
      </c>
      <c r="N746" s="19" t="n">
        <v>16</v>
      </c>
    </row>
    <row r="747" customFormat="false" ht="15" hidden="false" customHeight="false" outlineLevel="0" collapsed="false">
      <c r="A747" s="14" t="n">
        <v>746</v>
      </c>
      <c r="B747" s="15" t="n">
        <v>19090511</v>
      </c>
      <c r="C747" s="17" t="s">
        <v>1419</v>
      </c>
      <c r="I747" s="20" t="s">
        <v>1416</v>
      </c>
      <c r="J747" s="20" t="s">
        <v>1417</v>
      </c>
      <c r="K747" s="20" t="s">
        <v>58</v>
      </c>
      <c r="L747" s="19" t="s">
        <v>12223</v>
      </c>
      <c r="M747" s="19" t="n">
        <v>7</v>
      </c>
      <c r="N747" s="19" t="n">
        <v>16</v>
      </c>
    </row>
    <row r="748" customFormat="false" ht="15" hidden="false" customHeight="false" outlineLevel="0" collapsed="false">
      <c r="A748" s="14" t="n">
        <v>747</v>
      </c>
      <c r="B748" s="15" t="n">
        <v>19090513</v>
      </c>
      <c r="C748" s="17" t="s">
        <v>1420</v>
      </c>
      <c r="I748" s="20" t="s">
        <v>1416</v>
      </c>
      <c r="J748" s="20" t="s">
        <v>1417</v>
      </c>
      <c r="K748" s="20" t="s">
        <v>60</v>
      </c>
      <c r="L748" s="19" t="s">
        <v>12223</v>
      </c>
      <c r="M748" s="19" t="n">
        <v>8</v>
      </c>
      <c r="N748" s="19" t="n">
        <v>16</v>
      </c>
    </row>
    <row r="749" customFormat="false" ht="15" hidden="false" customHeight="false" outlineLevel="0" collapsed="false">
      <c r="A749" s="14" t="n">
        <v>748</v>
      </c>
      <c r="B749" s="15" t="n">
        <v>19090514</v>
      </c>
      <c r="C749" s="17" t="s">
        <v>1421</v>
      </c>
      <c r="I749" s="20" t="s">
        <v>1416</v>
      </c>
      <c r="J749" s="20" t="s">
        <v>1417</v>
      </c>
      <c r="K749" s="20" t="s">
        <v>62</v>
      </c>
      <c r="L749" s="19" t="s">
        <v>12223</v>
      </c>
      <c r="M749" s="19" t="n">
        <v>9</v>
      </c>
      <c r="N749" s="19" t="n">
        <v>16</v>
      </c>
    </row>
    <row r="750" customFormat="false" ht="15" hidden="false" customHeight="false" outlineLevel="0" collapsed="false">
      <c r="A750" s="14" t="n">
        <v>749</v>
      </c>
      <c r="B750" s="15" t="n">
        <v>19090515</v>
      </c>
      <c r="C750" s="17" t="s">
        <v>1422</v>
      </c>
      <c r="I750" s="20" t="s">
        <v>1416</v>
      </c>
      <c r="J750" s="20" t="s">
        <v>1417</v>
      </c>
      <c r="K750" s="20" t="s">
        <v>64</v>
      </c>
      <c r="L750" s="19" t="s">
        <v>12223</v>
      </c>
      <c r="M750" s="19" t="n">
        <v>10</v>
      </c>
      <c r="N750" s="19" t="n">
        <v>16</v>
      </c>
    </row>
    <row r="751" customFormat="false" ht="15" hidden="false" customHeight="false" outlineLevel="0" collapsed="false">
      <c r="A751" s="14" t="n">
        <v>750</v>
      </c>
      <c r="B751" s="15" t="n">
        <v>19090516</v>
      </c>
      <c r="C751" s="17" t="s">
        <v>1423</v>
      </c>
      <c r="I751" s="20" t="s">
        <v>1416</v>
      </c>
      <c r="J751" s="20" t="s">
        <v>1417</v>
      </c>
      <c r="K751" s="20" t="s">
        <v>66</v>
      </c>
      <c r="L751" s="19" t="s">
        <v>12223</v>
      </c>
      <c r="M751" s="19" t="n">
        <v>11</v>
      </c>
      <c r="N751" s="19" t="n">
        <v>16</v>
      </c>
    </row>
    <row r="752" customFormat="false" ht="15" hidden="false" customHeight="false" outlineLevel="0" collapsed="false">
      <c r="A752" s="14" t="n">
        <v>751</v>
      </c>
      <c r="B752" s="15" t="n">
        <v>19090517</v>
      </c>
      <c r="C752" s="17" t="s">
        <v>1424</v>
      </c>
      <c r="I752" s="20" t="s">
        <v>1416</v>
      </c>
      <c r="J752" s="20" t="s">
        <v>1417</v>
      </c>
      <c r="K752" s="20" t="s">
        <v>68</v>
      </c>
      <c r="L752" s="19" t="s">
        <v>12223</v>
      </c>
      <c r="M752" s="19" t="n">
        <v>12</v>
      </c>
      <c r="N752" s="19" t="n">
        <v>16</v>
      </c>
    </row>
    <row r="753" customFormat="false" ht="15" hidden="false" customHeight="false" outlineLevel="0" collapsed="false">
      <c r="A753" s="14" t="n">
        <v>752</v>
      </c>
      <c r="B753" s="15" t="n">
        <v>19090518</v>
      </c>
      <c r="C753" s="17" t="s">
        <v>1425</v>
      </c>
      <c r="I753" s="20" t="s">
        <v>1416</v>
      </c>
      <c r="J753" s="20" t="s">
        <v>1417</v>
      </c>
      <c r="K753" s="20" t="s">
        <v>70</v>
      </c>
      <c r="L753" s="19" t="s">
        <v>12223</v>
      </c>
      <c r="M753" s="19" t="n">
        <v>13</v>
      </c>
      <c r="N753" s="19" t="n">
        <v>16</v>
      </c>
    </row>
    <row r="754" customFormat="false" ht="15" hidden="false" customHeight="false" outlineLevel="0" collapsed="false">
      <c r="A754" s="14" t="n">
        <v>753</v>
      </c>
      <c r="B754" s="15" t="n">
        <v>19090519</v>
      </c>
      <c r="C754" s="17" t="s">
        <v>1426</v>
      </c>
      <c r="I754" s="20" t="s">
        <v>1416</v>
      </c>
      <c r="J754" s="20" t="s">
        <v>1417</v>
      </c>
      <c r="K754" s="20" t="s">
        <v>72</v>
      </c>
      <c r="L754" s="19" t="s">
        <v>12223</v>
      </c>
      <c r="M754" s="19" t="n">
        <v>14</v>
      </c>
      <c r="N754" s="19" t="n">
        <v>16</v>
      </c>
    </row>
    <row r="755" customFormat="false" ht="15" hidden="false" customHeight="false" outlineLevel="0" collapsed="false">
      <c r="A755" s="14" t="n">
        <v>754</v>
      </c>
      <c r="B755" s="15" t="n">
        <v>19090520</v>
      </c>
      <c r="C755" s="17" t="s">
        <v>1427</v>
      </c>
      <c r="I755" s="20" t="s">
        <v>1416</v>
      </c>
      <c r="J755" s="20" t="s">
        <v>1417</v>
      </c>
      <c r="K755" s="20" t="s">
        <v>946</v>
      </c>
      <c r="L755" s="19" t="s">
        <v>12223</v>
      </c>
      <c r="M755" s="19" t="n">
        <v>15</v>
      </c>
      <c r="N755" s="19" t="n">
        <v>16</v>
      </c>
    </row>
    <row r="756" customFormat="false" ht="15" hidden="false" customHeight="false" outlineLevel="0" collapsed="false">
      <c r="A756" s="14" t="n">
        <v>755</v>
      </c>
      <c r="B756" s="15" t="n">
        <v>19090521</v>
      </c>
      <c r="C756" s="17" t="s">
        <v>1428</v>
      </c>
      <c r="I756" s="20" t="s">
        <v>1416</v>
      </c>
      <c r="J756" s="20" t="s">
        <v>1417</v>
      </c>
      <c r="K756" s="20" t="s">
        <v>948</v>
      </c>
      <c r="L756" s="19" t="s">
        <v>12223</v>
      </c>
      <c r="M756" s="19" t="n">
        <v>16</v>
      </c>
      <c r="N756" s="19" t="n">
        <v>16</v>
      </c>
    </row>
    <row r="757" customFormat="false" ht="15" hidden="false" customHeight="false" outlineLevel="0" collapsed="false">
      <c r="A757" s="14" t="n">
        <v>756</v>
      </c>
      <c r="B757" s="15" t="n">
        <v>19080617</v>
      </c>
      <c r="C757" s="17" t="s">
        <v>1160</v>
      </c>
      <c r="I757" s="20" t="s">
        <v>1024</v>
      </c>
      <c r="K757" s="20" t="s">
        <v>1161</v>
      </c>
      <c r="L757" s="19" t="n">
        <v>104</v>
      </c>
      <c r="M757" s="19" t="n">
        <v>1</v>
      </c>
      <c r="N757" s="19" t="n">
        <v>13</v>
      </c>
    </row>
    <row r="758" customFormat="false" ht="15" hidden="false" customHeight="false" outlineLevel="0" collapsed="false">
      <c r="A758" s="14" t="n">
        <v>757</v>
      </c>
      <c r="B758" s="15" t="n">
        <v>19080618</v>
      </c>
      <c r="C758" s="17" t="s">
        <v>1162</v>
      </c>
      <c r="I758" s="20" t="s">
        <v>1024</v>
      </c>
      <c r="J758" s="20" t="s">
        <v>1164</v>
      </c>
      <c r="K758" s="20" t="s">
        <v>53</v>
      </c>
      <c r="L758" s="19" t="n">
        <v>104</v>
      </c>
      <c r="M758" s="19" t="n">
        <v>2</v>
      </c>
      <c r="N758" s="19" t="n">
        <v>13</v>
      </c>
    </row>
    <row r="759" customFormat="false" ht="15" hidden="false" customHeight="false" outlineLevel="0" collapsed="false">
      <c r="A759" s="14" t="n">
        <v>758</v>
      </c>
      <c r="B759" s="15" t="n">
        <v>19080619</v>
      </c>
      <c r="C759" s="17" t="s">
        <v>1165</v>
      </c>
      <c r="I759" s="20" t="s">
        <v>1024</v>
      </c>
      <c r="J759" s="20" t="s">
        <v>1164</v>
      </c>
      <c r="K759" s="20" t="s">
        <v>56</v>
      </c>
      <c r="L759" s="19" t="n">
        <v>104</v>
      </c>
      <c r="M759" s="19" t="n">
        <v>3</v>
      </c>
      <c r="N759" s="19" t="n">
        <v>13</v>
      </c>
    </row>
    <row r="760" customFormat="false" ht="15" hidden="false" customHeight="false" outlineLevel="0" collapsed="false">
      <c r="A760" s="14" t="n">
        <v>759</v>
      </c>
      <c r="B760" s="15" t="n">
        <v>19080620</v>
      </c>
      <c r="C760" s="17" t="s">
        <v>1166</v>
      </c>
      <c r="I760" s="20" t="s">
        <v>1024</v>
      </c>
      <c r="J760" s="20" t="s">
        <v>1164</v>
      </c>
      <c r="K760" s="20" t="s">
        <v>58</v>
      </c>
      <c r="L760" s="19" t="n">
        <v>104</v>
      </c>
      <c r="M760" s="19" t="n">
        <v>4</v>
      </c>
      <c r="N760" s="19" t="n">
        <v>13</v>
      </c>
    </row>
    <row r="761" customFormat="false" ht="15" hidden="false" customHeight="false" outlineLevel="0" collapsed="false">
      <c r="A761" s="14" t="n">
        <v>760</v>
      </c>
      <c r="B761" s="15" t="n">
        <v>19080621</v>
      </c>
      <c r="C761" s="17" t="s">
        <v>1167</v>
      </c>
      <c r="I761" s="20" t="s">
        <v>1024</v>
      </c>
      <c r="J761" s="20" t="s">
        <v>1164</v>
      </c>
      <c r="K761" s="20" t="s">
        <v>60</v>
      </c>
      <c r="L761" s="19" t="n">
        <v>104</v>
      </c>
      <c r="M761" s="19" t="n">
        <v>5</v>
      </c>
      <c r="N761" s="19" t="n">
        <v>13</v>
      </c>
    </row>
    <row r="762" customFormat="false" ht="15" hidden="false" customHeight="false" outlineLevel="0" collapsed="false">
      <c r="A762" s="14" t="n">
        <v>761</v>
      </c>
      <c r="B762" s="15" t="n">
        <v>19080622</v>
      </c>
      <c r="C762" s="17" t="s">
        <v>1168</v>
      </c>
      <c r="I762" s="20" t="s">
        <v>1024</v>
      </c>
      <c r="J762" s="20" t="s">
        <v>1164</v>
      </c>
      <c r="K762" s="20" t="s">
        <v>62</v>
      </c>
      <c r="L762" s="19" t="n">
        <v>104</v>
      </c>
      <c r="M762" s="19" t="n">
        <v>6</v>
      </c>
      <c r="N762" s="19" t="n">
        <v>13</v>
      </c>
    </row>
    <row r="763" customFormat="false" ht="15" hidden="false" customHeight="false" outlineLevel="0" collapsed="false">
      <c r="A763" s="14" t="n">
        <v>762</v>
      </c>
      <c r="B763" s="15" t="n">
        <v>19080623</v>
      </c>
      <c r="C763" s="17" t="s">
        <v>1169</v>
      </c>
      <c r="I763" s="20" t="s">
        <v>1024</v>
      </c>
      <c r="J763" s="20" t="s">
        <v>1164</v>
      </c>
      <c r="K763" s="20" t="s">
        <v>64</v>
      </c>
      <c r="L763" s="19" t="n">
        <v>104</v>
      </c>
      <c r="M763" s="19" t="n">
        <v>7</v>
      </c>
      <c r="N763" s="19" t="n">
        <v>13</v>
      </c>
    </row>
    <row r="764" customFormat="false" ht="15" hidden="false" customHeight="false" outlineLevel="0" collapsed="false">
      <c r="A764" s="14" t="n">
        <v>763</v>
      </c>
      <c r="B764" s="15" t="n">
        <v>19080624</v>
      </c>
      <c r="C764" s="17" t="s">
        <v>1170</v>
      </c>
      <c r="I764" s="20" t="s">
        <v>1024</v>
      </c>
      <c r="J764" s="20" t="s">
        <v>1164</v>
      </c>
      <c r="K764" s="20" t="s">
        <v>66</v>
      </c>
      <c r="L764" s="19" t="n">
        <v>104</v>
      </c>
      <c r="M764" s="19" t="n">
        <v>8</v>
      </c>
      <c r="N764" s="19" t="n">
        <v>13</v>
      </c>
    </row>
    <row r="765" customFormat="false" ht="15" hidden="false" customHeight="false" outlineLevel="0" collapsed="false">
      <c r="A765" s="14" t="n">
        <v>764</v>
      </c>
      <c r="B765" s="15" t="n">
        <v>19080625</v>
      </c>
      <c r="C765" s="17" t="s">
        <v>1171</v>
      </c>
      <c r="I765" s="20" t="s">
        <v>1024</v>
      </c>
      <c r="J765" s="20" t="s">
        <v>1164</v>
      </c>
      <c r="K765" s="20" t="s">
        <v>68</v>
      </c>
      <c r="L765" s="19" t="n">
        <v>104</v>
      </c>
      <c r="M765" s="19" t="n">
        <v>9</v>
      </c>
      <c r="N765" s="19" t="n">
        <v>13</v>
      </c>
    </row>
    <row r="766" customFormat="false" ht="15" hidden="false" customHeight="false" outlineLevel="0" collapsed="false">
      <c r="A766" s="14" t="n">
        <v>765</v>
      </c>
      <c r="B766" s="15" t="n">
        <v>19080626</v>
      </c>
      <c r="C766" s="17" t="s">
        <v>1172</v>
      </c>
      <c r="I766" s="20" t="s">
        <v>1024</v>
      </c>
      <c r="J766" s="20" t="s">
        <v>1164</v>
      </c>
      <c r="K766" s="20" t="s">
        <v>70</v>
      </c>
      <c r="L766" s="19" t="n">
        <v>104</v>
      </c>
      <c r="M766" s="19" t="n">
        <v>10</v>
      </c>
      <c r="N766" s="19" t="n">
        <v>13</v>
      </c>
    </row>
    <row r="767" customFormat="false" ht="15" hidden="false" customHeight="false" outlineLevel="0" collapsed="false">
      <c r="A767" s="14" t="n">
        <v>766</v>
      </c>
      <c r="B767" s="15" t="n">
        <v>19080627</v>
      </c>
      <c r="C767" s="17" t="s">
        <v>1173</v>
      </c>
      <c r="I767" s="20" t="s">
        <v>1024</v>
      </c>
      <c r="J767" s="20" t="s">
        <v>1164</v>
      </c>
      <c r="K767" s="20" t="s">
        <v>72</v>
      </c>
      <c r="L767" s="19" t="n">
        <v>104</v>
      </c>
      <c r="M767" s="19" t="n">
        <v>11</v>
      </c>
      <c r="N767" s="19" t="n">
        <v>13</v>
      </c>
    </row>
    <row r="768" customFormat="false" ht="15" hidden="false" customHeight="false" outlineLevel="0" collapsed="false">
      <c r="A768" s="14" t="n">
        <v>767</v>
      </c>
      <c r="B768" s="15" t="n">
        <v>19080629</v>
      </c>
      <c r="C768" s="17" t="s">
        <v>1175</v>
      </c>
      <c r="I768" s="20" t="s">
        <v>1024</v>
      </c>
      <c r="J768" s="20" t="s">
        <v>1164</v>
      </c>
      <c r="K768" s="20" t="s">
        <v>946</v>
      </c>
      <c r="L768" s="19" t="n">
        <v>104</v>
      </c>
      <c r="M768" s="19" t="n">
        <v>12</v>
      </c>
      <c r="N768" s="19" t="n">
        <v>13</v>
      </c>
    </row>
    <row r="769" customFormat="false" ht="15" hidden="false" customHeight="false" outlineLevel="0" collapsed="false">
      <c r="A769" s="14" t="n">
        <v>768</v>
      </c>
      <c r="B769" s="15" t="n">
        <v>19080630</v>
      </c>
      <c r="C769" s="17" t="s">
        <v>1176</v>
      </c>
      <c r="I769" s="20" t="s">
        <v>1024</v>
      </c>
      <c r="J769" s="20" t="s">
        <v>1164</v>
      </c>
      <c r="K769" s="20" t="s">
        <v>948</v>
      </c>
      <c r="L769" s="19" t="n">
        <v>104</v>
      </c>
      <c r="M769" s="19" t="n">
        <v>13</v>
      </c>
      <c r="N769" s="19" t="n">
        <v>13</v>
      </c>
    </row>
    <row r="770" customFormat="false" ht="15" hidden="false" customHeight="false" outlineLevel="0" collapsed="false">
      <c r="A770" s="14" t="n">
        <v>769</v>
      </c>
      <c r="B770" s="15" t="n">
        <v>19080804</v>
      </c>
      <c r="C770" s="17" t="s">
        <v>1178</v>
      </c>
      <c r="I770" s="20" t="s">
        <v>567</v>
      </c>
      <c r="J770" s="20" t="s">
        <v>1180</v>
      </c>
      <c r="K770" s="20" t="s">
        <v>53</v>
      </c>
      <c r="L770" s="19" t="n">
        <v>105</v>
      </c>
      <c r="M770" s="19" t="n">
        <v>1</v>
      </c>
      <c r="N770" s="19" t="n">
        <v>11</v>
      </c>
    </row>
    <row r="771" customFormat="false" ht="15" hidden="false" customHeight="false" outlineLevel="0" collapsed="false">
      <c r="A771" s="14" t="n">
        <v>770</v>
      </c>
      <c r="B771" s="15" t="s">
        <v>1181</v>
      </c>
      <c r="C771" s="17" t="s">
        <v>1182</v>
      </c>
      <c r="I771" s="20" t="s">
        <v>567</v>
      </c>
      <c r="J771" s="20" t="s">
        <v>1180</v>
      </c>
      <c r="K771" s="20" t="s">
        <v>56</v>
      </c>
      <c r="L771" s="19" t="n">
        <v>105</v>
      </c>
      <c r="M771" s="19" t="n">
        <v>2</v>
      </c>
      <c r="N771" s="19" t="n">
        <v>11</v>
      </c>
    </row>
    <row r="772" customFormat="false" ht="15" hidden="false" customHeight="false" outlineLevel="0" collapsed="false">
      <c r="A772" s="14" t="n">
        <v>771</v>
      </c>
      <c r="B772" s="15" t="s">
        <v>1184</v>
      </c>
      <c r="C772" s="17" t="s">
        <v>1185</v>
      </c>
      <c r="I772" s="20" t="s">
        <v>567</v>
      </c>
      <c r="J772" s="20" t="s">
        <v>1180</v>
      </c>
      <c r="K772" s="20" t="s">
        <v>58</v>
      </c>
      <c r="L772" s="19" t="n">
        <v>105</v>
      </c>
      <c r="M772" s="19" t="n">
        <v>3</v>
      </c>
      <c r="N772" s="19" t="n">
        <v>11</v>
      </c>
    </row>
    <row r="773" customFormat="false" ht="15" hidden="false" customHeight="false" outlineLevel="0" collapsed="false">
      <c r="A773" s="14" t="n">
        <v>772</v>
      </c>
      <c r="B773" s="15" t="n">
        <v>19080807</v>
      </c>
      <c r="C773" s="17" t="s">
        <v>1186</v>
      </c>
      <c r="I773" s="20" t="s">
        <v>567</v>
      </c>
      <c r="J773" s="20" t="s">
        <v>1180</v>
      </c>
      <c r="K773" s="20" t="s">
        <v>60</v>
      </c>
      <c r="L773" s="19" t="n">
        <v>105</v>
      </c>
      <c r="M773" s="19" t="n">
        <v>4</v>
      </c>
      <c r="N773" s="19" t="n">
        <v>11</v>
      </c>
    </row>
    <row r="774" customFormat="false" ht="15" hidden="false" customHeight="false" outlineLevel="0" collapsed="false">
      <c r="A774" s="14" t="n">
        <v>773</v>
      </c>
      <c r="B774" s="15" t="n">
        <v>19080808</v>
      </c>
      <c r="C774" s="17" t="s">
        <v>1187</v>
      </c>
      <c r="I774" s="20" t="s">
        <v>567</v>
      </c>
      <c r="J774" s="20" t="s">
        <v>1180</v>
      </c>
      <c r="K774" s="20" t="s">
        <v>62</v>
      </c>
      <c r="L774" s="19" t="n">
        <v>105</v>
      </c>
      <c r="M774" s="19" t="n">
        <v>5</v>
      </c>
      <c r="N774" s="19" t="n">
        <v>11</v>
      </c>
    </row>
    <row r="775" customFormat="false" ht="15" hidden="false" customHeight="false" outlineLevel="0" collapsed="false">
      <c r="A775" s="14" t="n">
        <v>774</v>
      </c>
      <c r="B775" s="15" t="n">
        <v>19080810</v>
      </c>
      <c r="C775" s="17" t="s">
        <v>1189</v>
      </c>
      <c r="I775" s="20" t="s">
        <v>567</v>
      </c>
      <c r="J775" s="20" t="s">
        <v>1180</v>
      </c>
      <c r="K775" s="20" t="s">
        <v>64</v>
      </c>
      <c r="L775" s="19" t="n">
        <v>105</v>
      </c>
      <c r="M775" s="19" t="n">
        <v>6</v>
      </c>
      <c r="N775" s="19" t="n">
        <v>11</v>
      </c>
    </row>
    <row r="776" customFormat="false" ht="15" hidden="false" customHeight="false" outlineLevel="0" collapsed="false">
      <c r="A776" s="14" t="n">
        <v>775</v>
      </c>
      <c r="B776" s="15" t="n">
        <v>19080811</v>
      </c>
      <c r="C776" s="17" t="s">
        <v>1190</v>
      </c>
      <c r="I776" s="20" t="s">
        <v>567</v>
      </c>
      <c r="J776" s="20" t="s">
        <v>1180</v>
      </c>
      <c r="K776" s="20" t="s">
        <v>66</v>
      </c>
      <c r="L776" s="19" t="n">
        <v>105</v>
      </c>
      <c r="M776" s="19" t="n">
        <v>7</v>
      </c>
      <c r="N776" s="19" t="n">
        <v>11</v>
      </c>
    </row>
    <row r="777" customFormat="false" ht="15" hidden="false" customHeight="false" outlineLevel="0" collapsed="false">
      <c r="A777" s="14" t="n">
        <v>776</v>
      </c>
      <c r="B777" s="15" t="n">
        <v>19080812</v>
      </c>
      <c r="C777" s="17" t="s">
        <v>1191</v>
      </c>
      <c r="I777" s="20" t="s">
        <v>567</v>
      </c>
      <c r="J777" s="20" t="s">
        <v>1180</v>
      </c>
      <c r="K777" s="20" t="s">
        <v>68</v>
      </c>
      <c r="L777" s="19" t="n">
        <v>105</v>
      </c>
      <c r="M777" s="19" t="n">
        <v>8</v>
      </c>
      <c r="N777" s="19" t="n">
        <v>11</v>
      </c>
    </row>
    <row r="778" customFormat="false" ht="15" hidden="false" customHeight="false" outlineLevel="0" collapsed="false">
      <c r="A778" s="14" t="n">
        <v>777</v>
      </c>
      <c r="B778" s="15" t="s">
        <v>1192</v>
      </c>
      <c r="C778" s="17" t="s">
        <v>1193</v>
      </c>
      <c r="I778" s="20" t="s">
        <v>567</v>
      </c>
      <c r="J778" s="20" t="s">
        <v>1180</v>
      </c>
      <c r="K778" s="20" t="s">
        <v>70</v>
      </c>
      <c r="L778" s="19" t="n">
        <v>105</v>
      </c>
      <c r="M778" s="19" t="n">
        <v>9</v>
      </c>
      <c r="N778" s="19" t="n">
        <v>11</v>
      </c>
    </row>
    <row r="779" customFormat="false" ht="15" hidden="false" customHeight="false" outlineLevel="0" collapsed="false">
      <c r="A779" s="14" t="n">
        <v>778</v>
      </c>
      <c r="B779" s="15" t="n">
        <v>19080814</v>
      </c>
      <c r="C779" s="17" t="s">
        <v>1195</v>
      </c>
      <c r="I779" s="20" t="s">
        <v>567</v>
      </c>
      <c r="J779" s="20" t="s">
        <v>1180</v>
      </c>
      <c r="K779" s="20" t="s">
        <v>72</v>
      </c>
      <c r="L779" s="19" t="n">
        <v>105</v>
      </c>
      <c r="M779" s="19" t="n">
        <v>10</v>
      </c>
      <c r="N779" s="19" t="n">
        <v>11</v>
      </c>
    </row>
    <row r="780" customFormat="false" ht="15" hidden="false" customHeight="false" outlineLevel="0" collapsed="false">
      <c r="A780" s="14" t="n">
        <v>779</v>
      </c>
      <c r="B780" s="15" t="s">
        <v>1196</v>
      </c>
      <c r="C780" s="17" t="s">
        <v>1197</v>
      </c>
      <c r="I780" s="20" t="s">
        <v>567</v>
      </c>
      <c r="J780" s="20" t="s">
        <v>1180</v>
      </c>
      <c r="K780" s="20" t="s">
        <v>946</v>
      </c>
      <c r="L780" s="19" t="n">
        <v>105</v>
      </c>
      <c r="M780" s="19" t="n">
        <v>11</v>
      </c>
      <c r="N780" s="19" t="n">
        <v>11</v>
      </c>
    </row>
    <row r="781" customFormat="false" ht="15" hidden="false" customHeight="false" outlineLevel="0" collapsed="false">
      <c r="A781" s="14" t="n">
        <v>780</v>
      </c>
      <c r="B781" s="15" t="s">
        <v>1199</v>
      </c>
      <c r="C781" s="17" t="s">
        <v>1200</v>
      </c>
      <c r="I781" s="20" t="s">
        <v>595</v>
      </c>
      <c r="J781" s="20" t="s">
        <v>1202</v>
      </c>
      <c r="K781" s="20" t="s">
        <v>53</v>
      </c>
      <c r="L781" s="19" t="n">
        <v>106</v>
      </c>
      <c r="M781" s="19" t="n">
        <v>1</v>
      </c>
      <c r="N781" s="19" t="n">
        <v>12</v>
      </c>
    </row>
    <row r="782" customFormat="false" ht="15" hidden="false" customHeight="false" outlineLevel="0" collapsed="false">
      <c r="A782" s="14" t="n">
        <v>781</v>
      </c>
      <c r="B782" s="15" t="n">
        <v>19080903</v>
      </c>
      <c r="C782" s="17" t="s">
        <v>1204</v>
      </c>
      <c r="I782" s="20" t="s">
        <v>595</v>
      </c>
      <c r="J782" s="20" t="s">
        <v>1202</v>
      </c>
      <c r="K782" s="20" t="s">
        <v>56</v>
      </c>
      <c r="L782" s="19" t="n">
        <v>106</v>
      </c>
      <c r="M782" s="19" t="n">
        <v>2</v>
      </c>
      <c r="N782" s="19" t="n">
        <v>12</v>
      </c>
    </row>
    <row r="783" customFormat="false" ht="15" hidden="false" customHeight="false" outlineLevel="0" collapsed="false">
      <c r="A783" s="14" t="n">
        <v>782</v>
      </c>
      <c r="B783" s="15" t="s">
        <v>1205</v>
      </c>
      <c r="C783" s="17" t="s">
        <v>1206</v>
      </c>
      <c r="I783" s="20" t="s">
        <v>595</v>
      </c>
      <c r="J783" s="20" t="s">
        <v>1202</v>
      </c>
      <c r="K783" s="20" t="s">
        <v>58</v>
      </c>
      <c r="L783" s="19" t="n">
        <v>106</v>
      </c>
      <c r="M783" s="19" t="n">
        <v>3</v>
      </c>
      <c r="N783" s="19" t="n">
        <v>12</v>
      </c>
    </row>
    <row r="784" customFormat="false" ht="15" hidden="false" customHeight="false" outlineLevel="0" collapsed="false">
      <c r="A784" s="14" t="n">
        <v>783</v>
      </c>
      <c r="B784" s="15" t="n">
        <v>19080905</v>
      </c>
      <c r="C784" s="17" t="s">
        <v>1207</v>
      </c>
      <c r="I784" s="20" t="s">
        <v>595</v>
      </c>
      <c r="J784" s="20" t="s">
        <v>1202</v>
      </c>
      <c r="K784" s="20" t="s">
        <v>60</v>
      </c>
      <c r="L784" s="19" t="n">
        <v>106</v>
      </c>
      <c r="M784" s="19" t="n">
        <v>4</v>
      </c>
      <c r="N784" s="19" t="n">
        <v>12</v>
      </c>
    </row>
    <row r="785" customFormat="false" ht="15" hidden="false" customHeight="false" outlineLevel="0" collapsed="false">
      <c r="A785" s="14" t="n">
        <v>784</v>
      </c>
      <c r="B785" s="15" t="n">
        <v>19080907</v>
      </c>
      <c r="C785" s="17" t="s">
        <v>1208</v>
      </c>
      <c r="I785" s="20" t="s">
        <v>595</v>
      </c>
      <c r="J785" s="20" t="s">
        <v>1202</v>
      </c>
      <c r="K785" s="20" t="s">
        <v>62</v>
      </c>
      <c r="L785" s="19" t="n">
        <v>106</v>
      </c>
      <c r="M785" s="19" t="n">
        <v>5</v>
      </c>
      <c r="N785" s="19" t="n">
        <v>12</v>
      </c>
    </row>
    <row r="786" customFormat="false" ht="15" hidden="false" customHeight="false" outlineLevel="0" collapsed="false">
      <c r="A786" s="14" t="n">
        <v>785</v>
      </c>
      <c r="B786" s="15" t="n">
        <v>19080908</v>
      </c>
      <c r="C786" s="17" t="s">
        <v>1209</v>
      </c>
      <c r="I786" s="20" t="s">
        <v>595</v>
      </c>
      <c r="J786" s="20" t="s">
        <v>1202</v>
      </c>
      <c r="K786" s="20" t="s">
        <v>64</v>
      </c>
      <c r="L786" s="19" t="n">
        <v>106</v>
      </c>
      <c r="M786" s="19" t="n">
        <v>6</v>
      </c>
      <c r="N786" s="19" t="n">
        <v>12</v>
      </c>
    </row>
    <row r="787" customFormat="false" ht="15" hidden="false" customHeight="false" outlineLevel="0" collapsed="false">
      <c r="A787" s="14" t="n">
        <v>786</v>
      </c>
      <c r="B787" s="15" t="n">
        <v>19080909</v>
      </c>
      <c r="C787" s="17" t="s">
        <v>1210</v>
      </c>
      <c r="I787" s="20" t="s">
        <v>595</v>
      </c>
      <c r="J787" s="20" t="s">
        <v>1202</v>
      </c>
      <c r="K787" s="20" t="s">
        <v>66</v>
      </c>
      <c r="L787" s="19" t="n">
        <v>106</v>
      </c>
      <c r="M787" s="19" t="n">
        <v>7</v>
      </c>
      <c r="N787" s="19" t="n">
        <v>12</v>
      </c>
    </row>
    <row r="788" customFormat="false" ht="15" hidden="false" customHeight="false" outlineLevel="0" collapsed="false">
      <c r="A788" s="14" t="n">
        <v>787</v>
      </c>
      <c r="B788" s="15" t="n">
        <v>19080910</v>
      </c>
      <c r="C788" s="17" t="s">
        <v>1211</v>
      </c>
      <c r="I788" s="20" t="s">
        <v>595</v>
      </c>
      <c r="J788" s="20" t="s">
        <v>1202</v>
      </c>
      <c r="K788" s="20" t="s">
        <v>68</v>
      </c>
      <c r="L788" s="19" t="n">
        <v>106</v>
      </c>
      <c r="M788" s="19" t="n">
        <v>8</v>
      </c>
      <c r="N788" s="19" t="n">
        <v>12</v>
      </c>
    </row>
    <row r="789" customFormat="false" ht="15" hidden="false" customHeight="false" outlineLevel="0" collapsed="false">
      <c r="A789" s="14" t="n">
        <v>788</v>
      </c>
      <c r="B789" s="15" t="n">
        <v>19080911</v>
      </c>
      <c r="C789" s="17" t="s">
        <v>1212</v>
      </c>
      <c r="I789" s="20" t="s">
        <v>595</v>
      </c>
      <c r="J789" s="20" t="s">
        <v>1202</v>
      </c>
      <c r="K789" s="20" t="s">
        <v>70</v>
      </c>
      <c r="L789" s="19" t="n">
        <v>106</v>
      </c>
      <c r="M789" s="19" t="n">
        <v>9</v>
      </c>
      <c r="N789" s="19" t="n">
        <v>12</v>
      </c>
    </row>
    <row r="790" customFormat="false" ht="15" hidden="false" customHeight="false" outlineLevel="0" collapsed="false">
      <c r="A790" s="14" t="n">
        <v>789</v>
      </c>
      <c r="B790" s="15" t="n">
        <v>19080912</v>
      </c>
      <c r="C790" s="17" t="s">
        <v>1213</v>
      </c>
      <c r="I790" s="20" t="s">
        <v>595</v>
      </c>
      <c r="J790" s="20" t="s">
        <v>1202</v>
      </c>
      <c r="K790" s="20" t="s">
        <v>72</v>
      </c>
      <c r="L790" s="19" t="n">
        <v>106</v>
      </c>
      <c r="M790" s="19" t="n">
        <v>10</v>
      </c>
      <c r="N790" s="19" t="n">
        <v>12</v>
      </c>
    </row>
    <row r="791" customFormat="false" ht="15" hidden="false" customHeight="false" outlineLevel="0" collapsed="false">
      <c r="A791" s="14" t="n">
        <v>790</v>
      </c>
      <c r="B791" s="15" t="n">
        <v>19080913</v>
      </c>
      <c r="C791" s="17" t="s">
        <v>1214</v>
      </c>
      <c r="I791" s="20" t="s">
        <v>595</v>
      </c>
      <c r="J791" s="20" t="s">
        <v>1202</v>
      </c>
      <c r="K791" s="20" t="s">
        <v>946</v>
      </c>
      <c r="L791" s="19" t="n">
        <v>106</v>
      </c>
      <c r="M791" s="19" t="n">
        <v>11</v>
      </c>
      <c r="N791" s="19" t="n">
        <v>12</v>
      </c>
    </row>
    <row r="792" customFormat="false" ht="15" hidden="false" customHeight="false" outlineLevel="0" collapsed="false">
      <c r="A792" s="14" t="n">
        <v>791</v>
      </c>
      <c r="B792" s="15" t="s">
        <v>1215</v>
      </c>
      <c r="C792" s="17" t="s">
        <v>1216</v>
      </c>
      <c r="I792" s="20" t="s">
        <v>595</v>
      </c>
      <c r="J792" s="20" t="s">
        <v>1202</v>
      </c>
      <c r="K792" s="20" t="s">
        <v>948</v>
      </c>
      <c r="L792" s="19" t="n">
        <v>106</v>
      </c>
      <c r="M792" s="19" t="n">
        <v>12</v>
      </c>
      <c r="N792" s="19" t="n">
        <v>12</v>
      </c>
    </row>
    <row r="793" customFormat="false" ht="15" hidden="false" customHeight="false" outlineLevel="0" collapsed="false">
      <c r="A793" s="14" t="n">
        <v>792</v>
      </c>
      <c r="B793" s="15" t="n">
        <v>19081019</v>
      </c>
      <c r="C793" s="17" t="s">
        <v>1219</v>
      </c>
      <c r="I793" s="20" t="s">
        <v>51</v>
      </c>
      <c r="K793" s="20" t="s">
        <v>1220</v>
      </c>
      <c r="L793" s="19" t="n">
        <v>107</v>
      </c>
      <c r="M793" s="19" t="n">
        <v>1</v>
      </c>
      <c r="N793" s="19" t="n">
        <v>19</v>
      </c>
    </row>
    <row r="794" customFormat="false" ht="15" hidden="false" customHeight="false" outlineLevel="0" collapsed="false">
      <c r="A794" s="14" t="n">
        <v>793</v>
      </c>
      <c r="B794" s="15" t="n">
        <v>19081021</v>
      </c>
      <c r="C794" s="17" t="s">
        <v>1223</v>
      </c>
      <c r="I794" s="20" t="s">
        <v>51</v>
      </c>
      <c r="K794" s="20" t="s">
        <v>1224</v>
      </c>
      <c r="L794" s="19" t="n">
        <v>107</v>
      </c>
      <c r="M794" s="19" t="n">
        <v>2</v>
      </c>
      <c r="N794" s="19" t="n">
        <v>19</v>
      </c>
    </row>
    <row r="795" customFormat="false" ht="15" hidden="false" customHeight="false" outlineLevel="0" collapsed="false">
      <c r="A795" s="14" t="n">
        <v>794</v>
      </c>
      <c r="B795" s="15" t="n">
        <v>19081023</v>
      </c>
      <c r="C795" s="17" t="s">
        <v>1230</v>
      </c>
      <c r="I795" s="20" t="s">
        <v>51</v>
      </c>
      <c r="J795" s="20" t="s">
        <v>1231</v>
      </c>
      <c r="K795" s="20" t="s">
        <v>1232</v>
      </c>
      <c r="L795" s="19" t="n">
        <v>107</v>
      </c>
      <c r="M795" s="19" t="n">
        <v>3</v>
      </c>
      <c r="N795" s="19" t="n">
        <v>19</v>
      </c>
    </row>
    <row r="796" customFormat="false" ht="15" hidden="false" customHeight="false" outlineLevel="0" collapsed="false">
      <c r="A796" s="14" t="n">
        <v>795</v>
      </c>
      <c r="B796" s="15" t="s">
        <v>1243</v>
      </c>
      <c r="C796" s="17" t="s">
        <v>1239</v>
      </c>
      <c r="I796" s="20" t="s">
        <v>51</v>
      </c>
      <c r="K796" s="20" t="s">
        <v>1244</v>
      </c>
      <c r="L796" s="19" t="n">
        <v>107</v>
      </c>
      <c r="M796" s="19" t="n">
        <v>4</v>
      </c>
      <c r="N796" s="19" t="n">
        <v>19</v>
      </c>
    </row>
    <row r="797" customFormat="false" ht="15" hidden="false" customHeight="false" outlineLevel="0" collapsed="false">
      <c r="A797" s="14" t="n">
        <v>796</v>
      </c>
      <c r="B797" s="15" t="s">
        <v>1248</v>
      </c>
      <c r="C797" s="17" t="s">
        <v>1246</v>
      </c>
      <c r="I797" s="20" t="s">
        <v>51</v>
      </c>
      <c r="K797" s="20" t="s">
        <v>1249</v>
      </c>
      <c r="L797" s="19" t="n">
        <v>107</v>
      </c>
      <c r="M797" s="19" t="n">
        <v>5</v>
      </c>
      <c r="N797" s="19" t="n">
        <v>19</v>
      </c>
    </row>
    <row r="798" customFormat="false" ht="15" hidden="false" customHeight="false" outlineLevel="0" collapsed="false">
      <c r="A798" s="14" t="n">
        <v>797</v>
      </c>
      <c r="B798" s="15" t="n">
        <v>19081029</v>
      </c>
      <c r="C798" s="17" t="s">
        <v>1252</v>
      </c>
      <c r="I798" s="20" t="s">
        <v>51</v>
      </c>
      <c r="K798" s="20" t="s">
        <v>1253</v>
      </c>
      <c r="L798" s="19" t="n">
        <v>107</v>
      </c>
      <c r="M798" s="19" t="n">
        <v>6</v>
      </c>
      <c r="N798" s="19" t="n">
        <v>19</v>
      </c>
    </row>
    <row r="799" customFormat="false" ht="15" hidden="false" customHeight="false" outlineLevel="0" collapsed="false">
      <c r="A799" s="14" t="n">
        <v>798</v>
      </c>
      <c r="B799" s="15" t="n">
        <v>19081102</v>
      </c>
      <c r="C799" s="17" t="s">
        <v>1254</v>
      </c>
      <c r="I799" s="20" t="s">
        <v>51</v>
      </c>
      <c r="J799" s="20" t="s">
        <v>1231</v>
      </c>
      <c r="K799" s="20" t="s">
        <v>1255</v>
      </c>
      <c r="L799" s="19" t="n">
        <v>107</v>
      </c>
      <c r="M799" s="19" t="n">
        <v>7</v>
      </c>
      <c r="N799" s="19" t="n">
        <v>19</v>
      </c>
    </row>
    <row r="800" customFormat="false" ht="15" hidden="false" customHeight="false" outlineLevel="0" collapsed="false">
      <c r="A800" s="14" t="n">
        <v>799</v>
      </c>
      <c r="B800" s="15" t="n">
        <v>19081110</v>
      </c>
      <c r="C800" s="17" t="s">
        <v>1260</v>
      </c>
      <c r="I800" s="20" t="s">
        <v>51</v>
      </c>
      <c r="K800" s="20" t="s">
        <v>1261</v>
      </c>
      <c r="L800" s="19" t="n">
        <v>107</v>
      </c>
      <c r="M800" s="19" t="n">
        <v>8</v>
      </c>
      <c r="N800" s="19" t="n">
        <v>19</v>
      </c>
    </row>
    <row r="801" customFormat="false" ht="15" hidden="false" customHeight="false" outlineLevel="0" collapsed="false">
      <c r="A801" s="14" t="n">
        <v>800</v>
      </c>
      <c r="B801" s="15" t="n">
        <v>19081116</v>
      </c>
      <c r="C801" s="17" t="s">
        <v>1269</v>
      </c>
      <c r="I801" s="20" t="s">
        <v>51</v>
      </c>
      <c r="K801" s="20" t="s">
        <v>1270</v>
      </c>
      <c r="L801" s="19" t="n">
        <v>107</v>
      </c>
      <c r="M801" s="19" t="n">
        <v>9</v>
      </c>
      <c r="N801" s="19" t="n">
        <v>19</v>
      </c>
    </row>
    <row r="802" customFormat="false" ht="15" hidden="false" customHeight="false" outlineLevel="0" collapsed="false">
      <c r="A802" s="14" t="n">
        <v>801</v>
      </c>
      <c r="B802" s="15" t="n">
        <v>19081208</v>
      </c>
      <c r="C802" s="17" t="s">
        <v>1281</v>
      </c>
      <c r="I802" s="20" t="s">
        <v>51</v>
      </c>
      <c r="J802" s="20" t="s">
        <v>1231</v>
      </c>
      <c r="K802" s="20" t="s">
        <v>1282</v>
      </c>
      <c r="L802" s="19" t="n">
        <v>107</v>
      </c>
      <c r="M802" s="19" t="n">
        <v>10</v>
      </c>
      <c r="N802" s="19" t="n">
        <v>19</v>
      </c>
    </row>
    <row r="803" customFormat="false" ht="15" hidden="false" customHeight="false" outlineLevel="0" collapsed="false">
      <c r="A803" s="14" t="n">
        <v>802</v>
      </c>
      <c r="B803" s="15" t="s">
        <v>1297</v>
      </c>
      <c r="C803" s="17" t="s">
        <v>1296</v>
      </c>
      <c r="I803" s="20" t="s">
        <v>51</v>
      </c>
      <c r="J803" s="20" t="s">
        <v>1231</v>
      </c>
      <c r="K803" s="20" t="s">
        <v>1298</v>
      </c>
      <c r="L803" s="19" t="n">
        <v>107</v>
      </c>
      <c r="M803" s="19" t="n">
        <v>11</v>
      </c>
      <c r="N803" s="19" t="n">
        <v>19</v>
      </c>
    </row>
    <row r="804" customFormat="false" ht="15" hidden="false" customHeight="false" outlineLevel="0" collapsed="false">
      <c r="A804" s="14" t="n">
        <v>803</v>
      </c>
      <c r="B804" s="15" t="n">
        <v>19090101</v>
      </c>
      <c r="C804" s="17" t="s">
        <v>1305</v>
      </c>
      <c r="I804" s="20" t="s">
        <v>51</v>
      </c>
      <c r="K804" s="20" t="s">
        <v>1306</v>
      </c>
      <c r="L804" s="19" t="n">
        <v>107</v>
      </c>
      <c r="M804" s="19" t="n">
        <v>12</v>
      </c>
      <c r="N804" s="19" t="n">
        <v>19</v>
      </c>
    </row>
    <row r="805" customFormat="false" ht="15" hidden="false" customHeight="false" outlineLevel="0" collapsed="false">
      <c r="A805" s="14" t="n">
        <v>804</v>
      </c>
      <c r="B805" s="15" t="n">
        <v>19090112</v>
      </c>
      <c r="C805" s="17" t="s">
        <v>1310</v>
      </c>
      <c r="I805" s="20" t="s">
        <v>51</v>
      </c>
      <c r="J805" s="20" t="s">
        <v>1231</v>
      </c>
      <c r="K805" s="20" t="s">
        <v>1311</v>
      </c>
      <c r="L805" s="19" t="n">
        <v>107</v>
      </c>
      <c r="M805" s="19" t="n">
        <v>13</v>
      </c>
      <c r="N805" s="19" t="n">
        <v>19</v>
      </c>
    </row>
    <row r="806" customFormat="false" ht="15" hidden="false" customHeight="false" outlineLevel="0" collapsed="false">
      <c r="A806" s="14" t="n">
        <v>805</v>
      </c>
      <c r="B806" s="15" t="n">
        <v>19090126</v>
      </c>
      <c r="C806" s="17" t="s">
        <v>1323</v>
      </c>
      <c r="I806" s="20" t="s">
        <v>51</v>
      </c>
      <c r="K806" s="20" t="s">
        <v>1324</v>
      </c>
      <c r="L806" s="19" t="n">
        <v>107</v>
      </c>
      <c r="M806" s="19" t="n">
        <v>14</v>
      </c>
      <c r="N806" s="19" t="n">
        <v>19</v>
      </c>
    </row>
    <row r="807" customFormat="false" ht="15" hidden="false" customHeight="false" outlineLevel="0" collapsed="false">
      <c r="A807" s="14" t="n">
        <v>806</v>
      </c>
      <c r="B807" s="15" t="n">
        <v>19090215</v>
      </c>
      <c r="C807" s="17" t="s">
        <v>1336</v>
      </c>
      <c r="I807" s="20" t="s">
        <v>51</v>
      </c>
      <c r="K807" s="20" t="s">
        <v>1337</v>
      </c>
      <c r="L807" s="19" t="n">
        <v>107</v>
      </c>
      <c r="M807" s="19" t="n">
        <v>15</v>
      </c>
      <c r="N807" s="19" t="n">
        <v>19</v>
      </c>
    </row>
    <row r="808" customFormat="false" ht="15" hidden="false" customHeight="false" outlineLevel="0" collapsed="false">
      <c r="A808" s="14" t="n">
        <v>807</v>
      </c>
      <c r="B808" s="15" t="n">
        <v>19090322</v>
      </c>
      <c r="C808" s="17" t="s">
        <v>1362</v>
      </c>
      <c r="I808" s="20" t="s">
        <v>51</v>
      </c>
      <c r="K808" s="20" t="s">
        <v>1363</v>
      </c>
      <c r="L808" s="19" t="n">
        <v>107</v>
      </c>
      <c r="M808" s="19" t="n">
        <v>16</v>
      </c>
      <c r="N808" s="19" t="n">
        <v>19</v>
      </c>
    </row>
    <row r="809" customFormat="false" ht="15" hidden="false" customHeight="false" outlineLevel="0" collapsed="false">
      <c r="A809" s="14" t="n">
        <v>808</v>
      </c>
      <c r="B809" s="15" t="n">
        <v>19090427</v>
      </c>
      <c r="C809" s="17" t="s">
        <v>1401</v>
      </c>
      <c r="I809" s="20" t="s">
        <v>51</v>
      </c>
      <c r="J809" s="20" t="s">
        <v>1231</v>
      </c>
      <c r="K809" s="20" t="s">
        <v>1402</v>
      </c>
      <c r="L809" s="19" t="n">
        <v>107</v>
      </c>
      <c r="M809" s="19" t="n">
        <v>17</v>
      </c>
      <c r="N809" s="19" t="n">
        <v>19</v>
      </c>
    </row>
    <row r="810" customFormat="false" ht="15" hidden="false" customHeight="false" outlineLevel="0" collapsed="false">
      <c r="A810" s="14" t="n">
        <v>809</v>
      </c>
      <c r="B810" s="15" t="n">
        <v>19090503</v>
      </c>
      <c r="C810" s="17" t="s">
        <v>1407</v>
      </c>
      <c r="I810" s="20" t="s">
        <v>51</v>
      </c>
      <c r="J810" s="20" t="s">
        <v>1231</v>
      </c>
      <c r="K810" s="20" t="s">
        <v>1408</v>
      </c>
      <c r="L810" s="19" t="n">
        <v>107</v>
      </c>
      <c r="M810" s="19" t="n">
        <v>18</v>
      </c>
      <c r="N810" s="19" t="n">
        <v>19</v>
      </c>
    </row>
    <row r="811" customFormat="false" ht="15" hidden="false" customHeight="false" outlineLevel="0" collapsed="false">
      <c r="A811" s="14" t="n">
        <v>810</v>
      </c>
      <c r="B811" s="15" t="n">
        <v>19090617</v>
      </c>
      <c r="C811" s="17" t="s">
        <v>1450</v>
      </c>
      <c r="I811" s="20" t="s">
        <v>51</v>
      </c>
      <c r="J811" s="20" t="s">
        <v>1231</v>
      </c>
      <c r="K811" s="20" t="s">
        <v>1451</v>
      </c>
      <c r="L811" s="19" t="n">
        <v>107</v>
      </c>
      <c r="M811" s="19" t="n">
        <v>19</v>
      </c>
      <c r="N811" s="19" t="n">
        <v>19</v>
      </c>
    </row>
    <row r="812" customFormat="false" ht="15" hidden="false" customHeight="false" outlineLevel="0" collapsed="false">
      <c r="A812" s="14" t="n">
        <v>811</v>
      </c>
      <c r="B812" s="15" t="n">
        <v>19081121</v>
      </c>
      <c r="C812" s="17" t="s">
        <v>1272</v>
      </c>
      <c r="I812" s="20" t="s">
        <v>853</v>
      </c>
      <c r="K812" s="20" t="s">
        <v>1273</v>
      </c>
      <c r="L812" s="19" t="n">
        <v>108</v>
      </c>
      <c r="M812" s="19" t="n">
        <v>1</v>
      </c>
      <c r="N812" s="19" t="n">
        <v>21</v>
      </c>
    </row>
    <row r="813" customFormat="false" ht="15" hidden="false" customHeight="false" outlineLevel="0" collapsed="false">
      <c r="A813" s="14" t="n">
        <v>812</v>
      </c>
      <c r="B813" s="15" t="n">
        <v>19090118</v>
      </c>
      <c r="C813" s="17" t="s">
        <v>1318</v>
      </c>
      <c r="I813" s="20" t="s">
        <v>840</v>
      </c>
      <c r="K813" s="20" t="s">
        <v>1319</v>
      </c>
      <c r="L813" s="19" t="n">
        <v>108</v>
      </c>
      <c r="M813" s="19" t="n">
        <v>1</v>
      </c>
      <c r="N813" s="19" t="n">
        <v>3</v>
      </c>
    </row>
    <row r="814" customFormat="false" ht="15" hidden="false" customHeight="false" outlineLevel="0" collapsed="false">
      <c r="A814" s="14" t="n">
        <v>813</v>
      </c>
      <c r="B814" s="15" t="n">
        <v>19051207</v>
      </c>
      <c r="C814" s="17" t="s">
        <v>524</v>
      </c>
      <c r="I814" s="20" t="s">
        <v>51</v>
      </c>
      <c r="K814" s="20" t="s">
        <v>525</v>
      </c>
      <c r="L814" s="19" t="n">
        <v>108</v>
      </c>
      <c r="M814" s="19" t="n">
        <v>2</v>
      </c>
      <c r="N814" s="19" t="n">
        <v>3</v>
      </c>
    </row>
    <row r="815" customFormat="false" ht="15" hidden="false" customHeight="false" outlineLevel="0" collapsed="false">
      <c r="A815" s="14" t="n">
        <v>814</v>
      </c>
      <c r="B815" s="15" t="n">
        <v>19081123</v>
      </c>
      <c r="C815" s="17" t="s">
        <v>1274</v>
      </c>
      <c r="I815" s="20" t="s">
        <v>853</v>
      </c>
      <c r="K815" s="20" t="s">
        <v>1275</v>
      </c>
      <c r="L815" s="19" t="n">
        <v>108</v>
      </c>
      <c r="M815" s="19" t="n">
        <v>2</v>
      </c>
      <c r="N815" s="19" t="n">
        <v>21</v>
      </c>
    </row>
    <row r="816" customFormat="false" ht="15" hidden="false" customHeight="false" outlineLevel="0" collapsed="false">
      <c r="A816" s="14" t="n">
        <v>815</v>
      </c>
      <c r="B816" s="15" t="n">
        <v>19081202</v>
      </c>
      <c r="C816" s="17" t="s">
        <v>1276</v>
      </c>
      <c r="I816" s="20" t="s">
        <v>1277</v>
      </c>
      <c r="K816" s="20" t="s">
        <v>1278</v>
      </c>
      <c r="L816" s="19" t="n">
        <v>108</v>
      </c>
      <c r="M816" s="19" t="n">
        <v>3</v>
      </c>
      <c r="N816" s="19" t="n">
        <v>21</v>
      </c>
    </row>
    <row r="817" customFormat="false" ht="15" hidden="false" customHeight="false" outlineLevel="0" collapsed="false">
      <c r="A817" s="14" t="n">
        <v>816</v>
      </c>
      <c r="B817" s="15" t="n">
        <v>19211126</v>
      </c>
      <c r="C817" s="17" t="s">
        <v>5888</v>
      </c>
      <c r="I817" s="20" t="s">
        <v>1416</v>
      </c>
      <c r="K817" s="20" t="s">
        <v>5889</v>
      </c>
      <c r="L817" s="19" t="n">
        <v>108</v>
      </c>
      <c r="M817" s="19" t="n">
        <v>3</v>
      </c>
      <c r="N817" s="19" t="n">
        <v>3</v>
      </c>
    </row>
    <row r="818" customFormat="false" ht="15" hidden="false" customHeight="false" outlineLevel="0" collapsed="false">
      <c r="A818" s="14" t="n">
        <v>817</v>
      </c>
      <c r="B818" s="15" t="s">
        <v>1288</v>
      </c>
      <c r="C818" s="17" t="s">
        <v>1289</v>
      </c>
      <c r="I818" s="20" t="s">
        <v>567</v>
      </c>
      <c r="K818" s="20" t="s">
        <v>1290</v>
      </c>
      <c r="L818" s="19" t="n">
        <v>108</v>
      </c>
      <c r="M818" s="19" t="n">
        <v>4</v>
      </c>
      <c r="N818" s="19" t="n">
        <v>21</v>
      </c>
    </row>
    <row r="819" customFormat="false" ht="15" hidden="false" customHeight="false" outlineLevel="0" collapsed="false">
      <c r="A819" s="14" t="n">
        <v>818</v>
      </c>
      <c r="B819" s="15" t="s">
        <v>1314</v>
      </c>
      <c r="C819" s="17" t="s">
        <v>1315</v>
      </c>
      <c r="I819" s="20" t="s">
        <v>1316</v>
      </c>
      <c r="K819" s="20" t="s">
        <v>1317</v>
      </c>
      <c r="L819" s="19" t="n">
        <v>108</v>
      </c>
      <c r="M819" s="19" t="n">
        <v>5</v>
      </c>
      <c r="N819" s="19" t="n">
        <v>21</v>
      </c>
    </row>
    <row r="820" customFormat="false" ht="15" hidden="false" customHeight="false" outlineLevel="0" collapsed="false">
      <c r="A820" s="14" t="n">
        <v>819</v>
      </c>
      <c r="B820" s="15" t="s">
        <v>1549</v>
      </c>
      <c r="C820" s="17" t="s">
        <v>1550</v>
      </c>
      <c r="I820" s="20" t="s">
        <v>1551</v>
      </c>
      <c r="K820" s="20" t="s">
        <v>1552</v>
      </c>
      <c r="L820" s="19" t="n">
        <v>108</v>
      </c>
      <c r="M820" s="19" t="n">
        <v>6</v>
      </c>
      <c r="N820" s="19" t="n">
        <v>21</v>
      </c>
    </row>
    <row r="821" customFormat="false" ht="15" hidden="false" customHeight="false" outlineLevel="0" collapsed="false">
      <c r="A821" s="14" t="n">
        <v>820</v>
      </c>
      <c r="B821" s="15" t="s">
        <v>1241</v>
      </c>
      <c r="C821" s="17" t="s">
        <v>1239</v>
      </c>
      <c r="I821" s="20" t="s">
        <v>51</v>
      </c>
      <c r="K821" s="20" t="s">
        <v>1242</v>
      </c>
      <c r="L821" s="19" t="n">
        <v>108</v>
      </c>
      <c r="M821" s="19" t="n">
        <v>7</v>
      </c>
      <c r="N821" s="19" t="n">
        <v>21</v>
      </c>
    </row>
    <row r="822" customFormat="false" ht="15" hidden="false" customHeight="false" outlineLevel="0" collapsed="false">
      <c r="A822" s="14" t="n">
        <v>821</v>
      </c>
      <c r="B822" s="15" t="n">
        <v>19081222</v>
      </c>
      <c r="C822" s="17" t="s">
        <v>1299</v>
      </c>
      <c r="I822" s="20" t="s">
        <v>51</v>
      </c>
      <c r="K822" s="20" t="s">
        <v>1300</v>
      </c>
      <c r="L822" s="19" t="n">
        <v>108</v>
      </c>
      <c r="M822" s="19" t="n">
        <v>8</v>
      </c>
      <c r="N822" s="19" t="n">
        <v>21</v>
      </c>
    </row>
    <row r="823" customFormat="false" ht="15" hidden="false" customHeight="false" outlineLevel="0" collapsed="false">
      <c r="A823" s="14" t="n">
        <v>822</v>
      </c>
      <c r="B823" s="15" t="n">
        <v>19081226</v>
      </c>
      <c r="C823" s="17" t="s">
        <v>1301</v>
      </c>
      <c r="I823" s="20" t="s">
        <v>51</v>
      </c>
      <c r="K823" s="20" t="s">
        <v>1302</v>
      </c>
      <c r="L823" s="19" t="n">
        <v>108</v>
      </c>
      <c r="M823" s="19" t="n">
        <v>9</v>
      </c>
      <c r="N823" s="19" t="n">
        <v>21</v>
      </c>
    </row>
    <row r="824" customFormat="false" ht="15" hidden="false" customHeight="false" outlineLevel="0" collapsed="false">
      <c r="A824" s="14" t="n">
        <v>823</v>
      </c>
      <c r="B824" s="15" t="s">
        <v>1089</v>
      </c>
      <c r="C824" s="17" t="s">
        <v>1088</v>
      </c>
      <c r="I824" s="20" t="s">
        <v>51</v>
      </c>
      <c r="K824" s="20" t="s">
        <v>1090</v>
      </c>
      <c r="L824" s="19" t="n">
        <v>108</v>
      </c>
      <c r="M824" s="19" t="n">
        <v>10</v>
      </c>
      <c r="N824" s="19" t="n">
        <v>21</v>
      </c>
    </row>
    <row r="825" customFormat="false" ht="15" hidden="false" customHeight="false" outlineLevel="0" collapsed="false">
      <c r="A825" s="14" t="n">
        <v>824</v>
      </c>
      <c r="B825" s="15" t="n">
        <v>19080320</v>
      </c>
      <c r="C825" s="17" t="s">
        <v>1098</v>
      </c>
      <c r="I825" s="20" t="s">
        <v>591</v>
      </c>
      <c r="K825" s="20" t="s">
        <v>1099</v>
      </c>
      <c r="L825" s="19" t="n">
        <v>108</v>
      </c>
      <c r="M825" s="19" t="n">
        <v>11</v>
      </c>
      <c r="N825" s="19" t="n">
        <v>21</v>
      </c>
    </row>
    <row r="826" customFormat="false" ht="15" hidden="false" customHeight="false" outlineLevel="0" collapsed="false">
      <c r="A826" s="14" t="n">
        <v>825</v>
      </c>
      <c r="B826" s="15" t="n">
        <v>19081020</v>
      </c>
      <c r="C826" s="17" t="s">
        <v>1221</v>
      </c>
      <c r="I826" s="20" t="s">
        <v>51</v>
      </c>
      <c r="K826" s="20" t="s">
        <v>1222</v>
      </c>
      <c r="L826" s="19" t="n">
        <v>108</v>
      </c>
      <c r="M826" s="19" t="n">
        <v>12</v>
      </c>
      <c r="N826" s="19" t="n">
        <v>21</v>
      </c>
    </row>
    <row r="827" customFormat="false" ht="15" hidden="false" customHeight="false" outlineLevel="0" collapsed="false">
      <c r="A827" s="14" t="n">
        <v>826</v>
      </c>
      <c r="B827" s="15" t="n">
        <v>19081028</v>
      </c>
      <c r="C827" s="17" t="s">
        <v>1250</v>
      </c>
      <c r="I827" s="20" t="s">
        <v>51</v>
      </c>
      <c r="K827" s="20" t="s">
        <v>1251</v>
      </c>
      <c r="L827" s="19" t="n">
        <v>108</v>
      </c>
      <c r="M827" s="19" t="n">
        <v>13</v>
      </c>
      <c r="N827" s="19" t="n">
        <v>21</v>
      </c>
    </row>
    <row r="828" customFormat="false" ht="15" hidden="false" customHeight="false" outlineLevel="0" collapsed="false">
      <c r="A828" s="14" t="n">
        <v>827</v>
      </c>
      <c r="B828" s="15" t="s">
        <v>1256</v>
      </c>
      <c r="C828" s="17" t="s">
        <v>1257</v>
      </c>
      <c r="I828" s="20" t="s">
        <v>591</v>
      </c>
      <c r="K828" s="20" t="s">
        <v>1258</v>
      </c>
      <c r="L828" s="19" t="n">
        <v>108</v>
      </c>
      <c r="M828" s="19" t="n">
        <v>14</v>
      </c>
      <c r="N828" s="19" t="n">
        <v>21</v>
      </c>
    </row>
    <row r="829" customFormat="false" ht="15" hidden="false" customHeight="false" outlineLevel="0" collapsed="false">
      <c r="A829" s="14" t="n">
        <v>828</v>
      </c>
      <c r="B829" s="15" t="n">
        <v>19081113</v>
      </c>
      <c r="C829" s="17" t="s">
        <v>1265</v>
      </c>
      <c r="I829" s="20" t="s">
        <v>51</v>
      </c>
      <c r="K829" s="20" t="s">
        <v>1266</v>
      </c>
      <c r="L829" s="19" t="n">
        <v>108</v>
      </c>
      <c r="M829" s="19" t="n">
        <v>15</v>
      </c>
      <c r="N829" s="19" t="n">
        <v>21</v>
      </c>
    </row>
    <row r="830" customFormat="false" ht="15" hidden="false" customHeight="false" outlineLevel="0" collapsed="false">
      <c r="A830" s="14" t="n">
        <v>829</v>
      </c>
      <c r="B830" s="15" t="n">
        <v>19080610</v>
      </c>
      <c r="C830" s="17" t="s">
        <v>1150</v>
      </c>
      <c r="I830" s="20" t="s">
        <v>540</v>
      </c>
      <c r="K830" s="20" t="s">
        <v>1151</v>
      </c>
      <c r="L830" s="19" t="n">
        <v>108</v>
      </c>
      <c r="M830" s="19" t="n">
        <v>17</v>
      </c>
      <c r="N830" s="19" t="n">
        <v>21</v>
      </c>
    </row>
    <row r="831" customFormat="false" ht="15" hidden="false" customHeight="false" outlineLevel="0" collapsed="false">
      <c r="A831" s="14" t="n">
        <v>830</v>
      </c>
      <c r="B831" s="15" t="s">
        <v>1245</v>
      </c>
      <c r="C831" s="17" t="s">
        <v>1246</v>
      </c>
      <c r="I831" s="20" t="s">
        <v>51</v>
      </c>
      <c r="K831" s="20" t="s">
        <v>1247</v>
      </c>
      <c r="L831" s="19" t="n">
        <v>108</v>
      </c>
      <c r="M831" s="19" t="n">
        <v>18</v>
      </c>
      <c r="N831" s="19" t="n">
        <v>21</v>
      </c>
    </row>
    <row r="832" customFormat="false" ht="15" hidden="false" customHeight="false" outlineLevel="0" collapsed="false">
      <c r="A832" s="14" t="n">
        <v>831</v>
      </c>
      <c r="B832" s="15" t="n">
        <v>19081213</v>
      </c>
      <c r="C832" s="17" t="s">
        <v>1286</v>
      </c>
      <c r="I832" s="20" t="s">
        <v>567</v>
      </c>
      <c r="K832" s="20" t="s">
        <v>1287</v>
      </c>
      <c r="L832" s="19" t="n">
        <v>108</v>
      </c>
      <c r="M832" s="19" t="n">
        <v>19</v>
      </c>
      <c r="N832" s="19" t="n">
        <v>21</v>
      </c>
    </row>
    <row r="833" customFormat="false" ht="15" hidden="false" customHeight="false" outlineLevel="0" collapsed="false">
      <c r="A833" s="14" t="n">
        <v>832</v>
      </c>
      <c r="B833" s="15" t="n">
        <v>19081216</v>
      </c>
      <c r="C833" s="17" t="s">
        <v>1291</v>
      </c>
      <c r="I833" s="20" t="s">
        <v>1024</v>
      </c>
      <c r="K833" s="20" t="s">
        <v>1292</v>
      </c>
      <c r="L833" s="19" t="n">
        <v>108</v>
      </c>
      <c r="M833" s="19" t="n">
        <v>20</v>
      </c>
      <c r="N833" s="19" t="n">
        <v>21</v>
      </c>
    </row>
    <row r="834" customFormat="false" ht="15" hidden="false" customHeight="false" outlineLevel="0" collapsed="false">
      <c r="A834" s="14" t="n">
        <v>833</v>
      </c>
      <c r="B834" s="15" t="n">
        <v>19090214</v>
      </c>
      <c r="C834" s="17" t="s">
        <v>1334</v>
      </c>
      <c r="I834" s="20" t="s">
        <v>1024</v>
      </c>
      <c r="K834" s="20" t="s">
        <v>1335</v>
      </c>
      <c r="L834" s="19" t="n">
        <v>108</v>
      </c>
      <c r="M834" s="19" t="n">
        <v>21</v>
      </c>
      <c r="N834" s="19" t="n">
        <v>21</v>
      </c>
    </row>
    <row r="835" customFormat="false" ht="15" hidden="false" customHeight="false" outlineLevel="0" collapsed="false">
      <c r="A835" s="14" t="n">
        <v>834</v>
      </c>
      <c r="B835" s="15" t="s">
        <v>1320</v>
      </c>
      <c r="C835" s="17" t="s">
        <v>1321</v>
      </c>
      <c r="I835" s="20" t="s">
        <v>835</v>
      </c>
      <c r="K835" s="20" t="s">
        <v>1322</v>
      </c>
      <c r="L835" s="19" t="n">
        <v>109</v>
      </c>
      <c r="M835" s="19" t="n">
        <v>1</v>
      </c>
      <c r="N835" s="19" t="n">
        <v>30</v>
      </c>
    </row>
    <row r="836" customFormat="false" ht="15" hidden="false" customHeight="false" outlineLevel="0" collapsed="false">
      <c r="A836" s="14" t="n">
        <v>835</v>
      </c>
      <c r="B836" s="15" t="n">
        <v>19090215</v>
      </c>
      <c r="C836" s="17" t="s">
        <v>1336</v>
      </c>
      <c r="I836" s="20" t="s">
        <v>51</v>
      </c>
      <c r="K836" s="20" t="s">
        <v>1337</v>
      </c>
      <c r="L836" s="19" t="n">
        <v>109</v>
      </c>
      <c r="M836" s="19" t="n">
        <v>2</v>
      </c>
      <c r="N836" s="19" t="n">
        <v>30</v>
      </c>
    </row>
    <row r="837" customFormat="false" ht="15" hidden="false" customHeight="false" outlineLevel="0" collapsed="false">
      <c r="A837" s="14" t="n">
        <v>836</v>
      </c>
      <c r="B837" s="15" t="n">
        <v>19090307</v>
      </c>
      <c r="C837" s="17" t="s">
        <v>1349</v>
      </c>
      <c r="I837" s="20" t="s">
        <v>591</v>
      </c>
      <c r="K837" s="20" t="s">
        <v>1350</v>
      </c>
      <c r="L837" s="19" t="n">
        <v>109</v>
      </c>
      <c r="M837" s="19" t="n">
        <v>3</v>
      </c>
      <c r="N837" s="19" t="n">
        <v>30</v>
      </c>
    </row>
    <row r="838" customFormat="false" ht="15" hidden="false" customHeight="false" outlineLevel="0" collapsed="false">
      <c r="A838" s="14" t="n">
        <v>837</v>
      </c>
      <c r="B838" s="15" t="n">
        <v>19090328</v>
      </c>
      <c r="C838" s="17" t="s">
        <v>1364</v>
      </c>
      <c r="I838" s="20" t="s">
        <v>1365</v>
      </c>
      <c r="J838" s="20" t="s">
        <v>1366</v>
      </c>
      <c r="K838" s="20" t="s">
        <v>60</v>
      </c>
      <c r="L838" s="19" t="n">
        <v>109</v>
      </c>
      <c r="M838" s="19" t="n">
        <v>4</v>
      </c>
      <c r="N838" s="19" t="n">
        <v>30</v>
      </c>
    </row>
    <row r="839" customFormat="false" ht="15" hidden="false" customHeight="false" outlineLevel="0" collapsed="false">
      <c r="A839" s="14" t="n">
        <v>838</v>
      </c>
      <c r="B839" s="15" t="n">
        <v>19090331</v>
      </c>
      <c r="C839" s="17" t="s">
        <v>1367</v>
      </c>
      <c r="I839" s="20" t="s">
        <v>1365</v>
      </c>
      <c r="J839" s="20" t="s">
        <v>1366</v>
      </c>
      <c r="K839" s="20" t="s">
        <v>66</v>
      </c>
      <c r="L839" s="19" t="n">
        <v>109</v>
      </c>
      <c r="M839" s="19" t="n">
        <v>5</v>
      </c>
      <c r="N839" s="19" t="n">
        <v>30</v>
      </c>
    </row>
    <row r="840" customFormat="false" ht="15" hidden="false" customHeight="false" outlineLevel="0" collapsed="false">
      <c r="A840" s="14" t="n">
        <v>839</v>
      </c>
      <c r="B840" s="15" t="n">
        <v>19090406</v>
      </c>
      <c r="C840" s="17" t="s">
        <v>1371</v>
      </c>
      <c r="I840" s="20" t="s">
        <v>1369</v>
      </c>
      <c r="K840" s="20" t="s">
        <v>1372</v>
      </c>
      <c r="L840" s="19" t="n">
        <v>109</v>
      </c>
      <c r="M840" s="19" t="n">
        <v>6</v>
      </c>
      <c r="N840" s="19" t="n">
        <v>30</v>
      </c>
    </row>
    <row r="841" customFormat="false" ht="15" hidden="false" customHeight="false" outlineLevel="0" collapsed="false">
      <c r="A841" s="14" t="n">
        <v>840</v>
      </c>
      <c r="B841" s="15" t="n">
        <v>19090410</v>
      </c>
      <c r="C841" s="17" t="s">
        <v>1373</v>
      </c>
      <c r="I841" s="20" t="s">
        <v>522</v>
      </c>
      <c r="K841" s="20" t="s">
        <v>1374</v>
      </c>
      <c r="L841" s="19" t="n">
        <v>109</v>
      </c>
      <c r="M841" s="19" t="n">
        <v>7</v>
      </c>
      <c r="N841" s="19" t="n">
        <v>30</v>
      </c>
    </row>
    <row r="842" customFormat="false" ht="15" hidden="false" customHeight="false" outlineLevel="0" collapsed="false">
      <c r="A842" s="14" t="n">
        <v>841</v>
      </c>
      <c r="B842" s="15" t="n">
        <v>19090411</v>
      </c>
      <c r="C842" s="17" t="s">
        <v>1375</v>
      </c>
      <c r="I842" s="20" t="s">
        <v>522</v>
      </c>
      <c r="K842" s="20" t="s">
        <v>1376</v>
      </c>
      <c r="L842" s="19" t="n">
        <v>109</v>
      </c>
      <c r="M842" s="19" t="n">
        <v>8</v>
      </c>
      <c r="N842" s="19" t="n">
        <v>30</v>
      </c>
    </row>
    <row r="843" customFormat="false" ht="15" hidden="false" customHeight="false" outlineLevel="0" collapsed="false">
      <c r="A843" s="14" t="n">
        <v>842</v>
      </c>
      <c r="B843" s="15" t="n">
        <v>19090516</v>
      </c>
      <c r="C843" s="17" t="s">
        <v>1423</v>
      </c>
      <c r="I843" s="20" t="s">
        <v>1416</v>
      </c>
      <c r="J843" s="20" t="s">
        <v>1417</v>
      </c>
      <c r="K843" s="20" t="s">
        <v>66</v>
      </c>
      <c r="L843" s="19" t="n">
        <v>109</v>
      </c>
      <c r="M843" s="19" t="n">
        <v>9</v>
      </c>
      <c r="N843" s="19" t="n">
        <v>30</v>
      </c>
    </row>
    <row r="844" customFormat="false" ht="15" hidden="false" customHeight="false" outlineLevel="0" collapsed="false">
      <c r="A844" s="14" t="n">
        <v>843</v>
      </c>
      <c r="B844" s="15" t="n">
        <v>19090525</v>
      </c>
      <c r="C844" s="17" t="s">
        <v>1429</v>
      </c>
      <c r="I844" s="20" t="s">
        <v>51</v>
      </c>
      <c r="K844" s="20" t="s">
        <v>1430</v>
      </c>
      <c r="L844" s="19" t="n">
        <v>109</v>
      </c>
      <c r="M844" s="19" t="n">
        <v>10</v>
      </c>
      <c r="N844" s="19" t="n">
        <v>30</v>
      </c>
    </row>
    <row r="845" customFormat="false" ht="15" hidden="false" customHeight="false" outlineLevel="0" collapsed="false">
      <c r="A845" s="14" t="n">
        <v>844</v>
      </c>
      <c r="B845" s="15" t="n">
        <v>19090531</v>
      </c>
      <c r="C845" s="17" t="s">
        <v>1432</v>
      </c>
      <c r="I845" s="20" t="s">
        <v>1433</v>
      </c>
      <c r="K845" s="20" t="s">
        <v>1434</v>
      </c>
      <c r="L845" s="19" t="n">
        <v>109</v>
      </c>
      <c r="M845" s="19" t="n">
        <v>11</v>
      </c>
      <c r="N845" s="19" t="n">
        <v>30</v>
      </c>
    </row>
    <row r="846" customFormat="false" ht="15" hidden="false" customHeight="false" outlineLevel="0" collapsed="false">
      <c r="A846" s="14" t="n">
        <v>845</v>
      </c>
      <c r="B846" s="15" t="n">
        <v>19090603</v>
      </c>
      <c r="C846" s="17" t="s">
        <v>1435</v>
      </c>
      <c r="I846" s="20" t="s">
        <v>1433</v>
      </c>
      <c r="J846" s="20" t="s">
        <v>1436</v>
      </c>
      <c r="K846" s="20" t="s">
        <v>53</v>
      </c>
      <c r="L846" s="19" t="n">
        <v>109</v>
      </c>
      <c r="M846" s="19" t="n">
        <v>12</v>
      </c>
      <c r="N846" s="19" t="n">
        <v>30</v>
      </c>
    </row>
    <row r="847" customFormat="false" ht="15" hidden="false" customHeight="false" outlineLevel="0" collapsed="false">
      <c r="A847" s="14" t="n">
        <v>846</v>
      </c>
      <c r="B847" s="15" t="n">
        <v>19090604</v>
      </c>
      <c r="C847" s="17" t="s">
        <v>1437</v>
      </c>
      <c r="I847" s="20" t="s">
        <v>1433</v>
      </c>
      <c r="J847" s="20" t="s">
        <v>1436</v>
      </c>
      <c r="K847" s="20" t="s">
        <v>56</v>
      </c>
      <c r="L847" s="19" t="n">
        <v>109</v>
      </c>
      <c r="M847" s="19" t="n">
        <v>13</v>
      </c>
      <c r="N847" s="19" t="n">
        <v>30</v>
      </c>
    </row>
    <row r="848" customFormat="false" ht="15" hidden="false" customHeight="false" outlineLevel="0" collapsed="false">
      <c r="A848" s="14" t="n">
        <v>847</v>
      </c>
      <c r="B848" s="15" t="n">
        <v>19090605</v>
      </c>
      <c r="C848" s="17" t="s">
        <v>1438</v>
      </c>
      <c r="I848" s="20" t="s">
        <v>1433</v>
      </c>
      <c r="J848" s="20" t="s">
        <v>1436</v>
      </c>
      <c r="K848" s="20" t="s">
        <v>58</v>
      </c>
      <c r="L848" s="19" t="n">
        <v>109</v>
      </c>
      <c r="M848" s="19" t="n">
        <v>14</v>
      </c>
      <c r="N848" s="19" t="n">
        <v>30</v>
      </c>
    </row>
    <row r="849" customFormat="false" ht="15" hidden="false" customHeight="false" outlineLevel="0" collapsed="false">
      <c r="A849" s="14" t="n">
        <v>848</v>
      </c>
      <c r="B849" s="15" t="n">
        <v>19090606</v>
      </c>
      <c r="C849" s="17" t="s">
        <v>1439</v>
      </c>
      <c r="I849" s="20" t="s">
        <v>1433</v>
      </c>
      <c r="J849" s="20" t="s">
        <v>1436</v>
      </c>
      <c r="K849" s="20" t="s">
        <v>60</v>
      </c>
      <c r="L849" s="19" t="n">
        <v>109</v>
      </c>
      <c r="M849" s="19" t="n">
        <v>15</v>
      </c>
      <c r="N849" s="19" t="n">
        <v>30</v>
      </c>
    </row>
    <row r="850" customFormat="false" ht="15" hidden="false" customHeight="false" outlineLevel="0" collapsed="false">
      <c r="A850" s="14" t="n">
        <v>849</v>
      </c>
      <c r="B850" s="15" t="n">
        <v>19090607</v>
      </c>
      <c r="C850" s="17" t="s">
        <v>1440</v>
      </c>
      <c r="I850" s="20" t="s">
        <v>1433</v>
      </c>
      <c r="J850" s="20" t="s">
        <v>1436</v>
      </c>
      <c r="K850" s="20" t="s">
        <v>62</v>
      </c>
      <c r="L850" s="19" t="n">
        <v>109</v>
      </c>
      <c r="M850" s="19" t="n">
        <v>16</v>
      </c>
      <c r="N850" s="19" t="n">
        <v>30</v>
      </c>
    </row>
    <row r="851" customFormat="false" ht="15" hidden="false" customHeight="false" outlineLevel="0" collapsed="false">
      <c r="A851" s="14" t="n">
        <v>850</v>
      </c>
      <c r="B851" s="15" t="n">
        <v>19090608</v>
      </c>
      <c r="C851" s="17" t="s">
        <v>1441</v>
      </c>
      <c r="I851" s="20" t="s">
        <v>1433</v>
      </c>
      <c r="J851" s="20" t="s">
        <v>1436</v>
      </c>
      <c r="K851" s="20" t="s">
        <v>64</v>
      </c>
      <c r="L851" s="19" t="n">
        <v>109</v>
      </c>
      <c r="M851" s="19" t="n">
        <v>17</v>
      </c>
      <c r="N851" s="19" t="n">
        <v>30</v>
      </c>
    </row>
    <row r="852" customFormat="false" ht="15" hidden="false" customHeight="false" outlineLevel="0" collapsed="false">
      <c r="A852" s="14" t="n">
        <v>851</v>
      </c>
      <c r="B852" s="15" t="n">
        <v>19090609</v>
      </c>
      <c r="C852" s="17" t="s">
        <v>1442</v>
      </c>
      <c r="I852" s="20" t="s">
        <v>1433</v>
      </c>
      <c r="J852" s="20" t="s">
        <v>1436</v>
      </c>
      <c r="K852" s="20" t="s">
        <v>66</v>
      </c>
      <c r="L852" s="19" t="n">
        <v>109</v>
      </c>
      <c r="M852" s="19" t="n">
        <v>18</v>
      </c>
      <c r="N852" s="19" t="n">
        <v>30</v>
      </c>
    </row>
    <row r="853" customFormat="false" ht="15" hidden="false" customHeight="false" outlineLevel="0" collapsed="false">
      <c r="A853" s="14" t="n">
        <v>852</v>
      </c>
      <c r="B853" s="15" t="n">
        <v>19090610</v>
      </c>
      <c r="C853" s="17" t="s">
        <v>1443</v>
      </c>
      <c r="I853" s="20" t="s">
        <v>1433</v>
      </c>
      <c r="J853" s="20" t="s">
        <v>1436</v>
      </c>
      <c r="K853" s="20" t="s">
        <v>68</v>
      </c>
      <c r="L853" s="19" t="n">
        <v>109</v>
      </c>
      <c r="M853" s="19" t="n">
        <v>19</v>
      </c>
      <c r="N853" s="19" t="n">
        <v>30</v>
      </c>
    </row>
    <row r="854" customFormat="false" ht="15" hidden="false" customHeight="false" outlineLevel="0" collapsed="false">
      <c r="A854" s="14" t="n">
        <v>853</v>
      </c>
      <c r="B854" s="15" t="n">
        <v>19090611</v>
      </c>
      <c r="C854" s="17" t="s">
        <v>1444</v>
      </c>
      <c r="I854" s="20" t="s">
        <v>1433</v>
      </c>
      <c r="J854" s="20" t="s">
        <v>1436</v>
      </c>
      <c r="K854" s="20" t="s">
        <v>70</v>
      </c>
      <c r="L854" s="19" t="n">
        <v>109</v>
      </c>
      <c r="M854" s="19" t="n">
        <v>20</v>
      </c>
      <c r="N854" s="19" t="n">
        <v>30</v>
      </c>
    </row>
    <row r="855" customFormat="false" ht="15" hidden="false" customHeight="false" outlineLevel="0" collapsed="false">
      <c r="A855" s="14" t="n">
        <v>854</v>
      </c>
      <c r="B855" s="15" t="n">
        <v>19090612</v>
      </c>
      <c r="C855" s="17" t="s">
        <v>1445</v>
      </c>
      <c r="I855" s="20" t="s">
        <v>1433</v>
      </c>
      <c r="J855" s="20" t="s">
        <v>1436</v>
      </c>
      <c r="K855" s="20" t="s">
        <v>72</v>
      </c>
      <c r="L855" s="19" t="n">
        <v>109</v>
      </c>
      <c r="M855" s="19" t="n">
        <v>21</v>
      </c>
      <c r="N855" s="19" t="n">
        <v>30</v>
      </c>
    </row>
    <row r="856" customFormat="false" ht="15" hidden="false" customHeight="false" outlineLevel="0" collapsed="false">
      <c r="A856" s="14" t="n">
        <v>855</v>
      </c>
      <c r="B856" s="15" t="n">
        <v>19090614</v>
      </c>
      <c r="C856" s="17" t="s">
        <v>1446</v>
      </c>
      <c r="I856" s="20" t="s">
        <v>853</v>
      </c>
      <c r="K856" s="20" t="s">
        <v>1434</v>
      </c>
      <c r="L856" s="19" t="n">
        <v>109</v>
      </c>
      <c r="M856" s="19" t="n">
        <v>22</v>
      </c>
      <c r="N856" s="19" t="n">
        <v>30</v>
      </c>
    </row>
    <row r="857" customFormat="false" ht="15" hidden="false" customHeight="false" outlineLevel="0" collapsed="false">
      <c r="A857" s="14" t="n">
        <v>856</v>
      </c>
      <c r="B857" s="15" t="n">
        <v>19090615</v>
      </c>
      <c r="C857" s="17" t="s">
        <v>1447</v>
      </c>
      <c r="I857" s="20" t="s">
        <v>1448</v>
      </c>
      <c r="K857" s="20" t="s">
        <v>1449</v>
      </c>
      <c r="L857" s="19" t="n">
        <v>109</v>
      </c>
      <c r="M857" s="19" t="n">
        <v>23</v>
      </c>
      <c r="N857" s="19" t="n">
        <v>30</v>
      </c>
    </row>
    <row r="858" customFormat="false" ht="15" hidden="false" customHeight="false" outlineLevel="0" collapsed="false">
      <c r="A858" s="14" t="n">
        <v>857</v>
      </c>
      <c r="B858" s="15" t="s">
        <v>1327</v>
      </c>
      <c r="C858" s="17" t="s">
        <v>1328</v>
      </c>
      <c r="I858" s="20" t="s">
        <v>722</v>
      </c>
      <c r="K858" s="20" t="s">
        <v>1329</v>
      </c>
      <c r="L858" s="19" t="n">
        <v>109</v>
      </c>
      <c r="M858" s="19" t="n">
        <v>24</v>
      </c>
      <c r="N858" s="19" t="n">
        <v>30</v>
      </c>
    </row>
    <row r="859" customFormat="false" ht="15" hidden="false" customHeight="false" outlineLevel="0" collapsed="false">
      <c r="A859" s="14" t="n">
        <v>858</v>
      </c>
      <c r="B859" s="15" t="s">
        <v>1330</v>
      </c>
      <c r="C859" s="17" t="s">
        <v>1331</v>
      </c>
      <c r="I859" s="20" t="s">
        <v>567</v>
      </c>
      <c r="K859" s="20" t="s">
        <v>1329</v>
      </c>
      <c r="L859" s="19" t="n">
        <v>109</v>
      </c>
      <c r="M859" s="19" t="n">
        <v>25</v>
      </c>
      <c r="N859" s="19" t="n">
        <v>30</v>
      </c>
    </row>
    <row r="860" customFormat="false" ht="15" hidden="false" customHeight="false" outlineLevel="0" collapsed="false">
      <c r="A860" s="14" t="n">
        <v>859</v>
      </c>
      <c r="B860" s="15" t="n">
        <v>19090219</v>
      </c>
      <c r="C860" s="17" t="s">
        <v>1340</v>
      </c>
      <c r="I860" s="20" t="s">
        <v>595</v>
      </c>
      <c r="K860" s="20" t="s">
        <v>1341</v>
      </c>
      <c r="L860" s="19" t="n">
        <v>109</v>
      </c>
      <c r="M860" s="19" t="n">
        <v>26</v>
      </c>
      <c r="N860" s="19" t="n">
        <v>30</v>
      </c>
    </row>
    <row r="861" customFormat="false" ht="15" hidden="false" customHeight="false" outlineLevel="0" collapsed="false">
      <c r="A861" s="14" t="n">
        <v>860</v>
      </c>
      <c r="B861" s="15" t="n">
        <v>19090225</v>
      </c>
      <c r="C861" s="17" t="s">
        <v>1342</v>
      </c>
      <c r="I861" s="20" t="s">
        <v>816</v>
      </c>
      <c r="K861" s="20" t="s">
        <v>1343</v>
      </c>
      <c r="L861" s="19" t="n">
        <v>109</v>
      </c>
      <c r="M861" s="19" t="n">
        <v>27</v>
      </c>
      <c r="N861" s="19" t="n">
        <v>30</v>
      </c>
    </row>
    <row r="862" customFormat="false" ht="15" hidden="false" customHeight="false" outlineLevel="0" collapsed="false">
      <c r="A862" s="14" t="n">
        <v>861</v>
      </c>
      <c r="B862" s="15" t="n">
        <v>19090322</v>
      </c>
      <c r="C862" s="17" t="s">
        <v>1362</v>
      </c>
      <c r="I862" s="20" t="s">
        <v>51</v>
      </c>
      <c r="K862" s="20" t="s">
        <v>1363</v>
      </c>
      <c r="L862" s="19" t="n">
        <v>109</v>
      </c>
      <c r="M862" s="19" t="n">
        <v>28</v>
      </c>
      <c r="N862" s="19" t="n">
        <v>30</v>
      </c>
    </row>
    <row r="863" customFormat="false" ht="15" hidden="false" customHeight="false" outlineLevel="0" collapsed="false">
      <c r="A863" s="14" t="n">
        <v>862</v>
      </c>
      <c r="B863" s="15" t="s">
        <v>1841</v>
      </c>
      <c r="C863" s="17" t="s">
        <v>1840</v>
      </c>
      <c r="I863" s="20" t="s">
        <v>567</v>
      </c>
      <c r="J863" s="20" t="s">
        <v>1831</v>
      </c>
      <c r="K863" s="20" t="s">
        <v>64</v>
      </c>
      <c r="L863" s="19" t="n">
        <v>109</v>
      </c>
      <c r="M863" s="19" t="n">
        <v>29</v>
      </c>
      <c r="N863" s="19" t="n">
        <v>30</v>
      </c>
    </row>
    <row r="864" customFormat="false" ht="15" hidden="false" customHeight="false" outlineLevel="0" collapsed="false">
      <c r="A864" s="14" t="n">
        <v>863</v>
      </c>
      <c r="B864" s="15" t="s">
        <v>2088</v>
      </c>
      <c r="C864" s="17" t="s">
        <v>2086</v>
      </c>
      <c r="I864" s="20" t="s">
        <v>51</v>
      </c>
      <c r="K864" s="20" t="s">
        <v>141</v>
      </c>
      <c r="L864" s="19" t="n">
        <v>109</v>
      </c>
      <c r="M864" s="19" t="n">
        <v>30</v>
      </c>
      <c r="N864" s="19" t="n">
        <v>30</v>
      </c>
    </row>
    <row r="865" customFormat="false" ht="15" hidden="false" customHeight="false" outlineLevel="0" collapsed="false">
      <c r="A865" s="14" t="n">
        <v>864</v>
      </c>
      <c r="B865" s="15" t="s">
        <v>1377</v>
      </c>
      <c r="C865" s="17" t="s">
        <v>1378</v>
      </c>
      <c r="I865" s="20" t="s">
        <v>540</v>
      </c>
      <c r="J865" s="20" t="s">
        <v>1380</v>
      </c>
      <c r="K865" s="20" t="s">
        <v>53</v>
      </c>
      <c r="L865" s="19" t="n">
        <v>110</v>
      </c>
      <c r="M865" s="19" t="n">
        <v>1</v>
      </c>
      <c r="N865" s="19" t="n">
        <v>12</v>
      </c>
    </row>
    <row r="866" customFormat="false" ht="15" hidden="false" customHeight="false" outlineLevel="0" collapsed="false">
      <c r="A866" s="14" t="n">
        <v>865</v>
      </c>
      <c r="B866" s="15" t="s">
        <v>1381</v>
      </c>
      <c r="C866" s="17" t="s">
        <v>1378</v>
      </c>
      <c r="I866" s="20" t="s">
        <v>540</v>
      </c>
      <c r="J866" s="20" t="s">
        <v>1380</v>
      </c>
      <c r="K866" s="20" t="s">
        <v>56</v>
      </c>
      <c r="L866" s="19" t="n">
        <v>110</v>
      </c>
      <c r="M866" s="19" t="n">
        <v>2</v>
      </c>
      <c r="N866" s="19" t="n">
        <v>12</v>
      </c>
    </row>
    <row r="867" customFormat="false" ht="15" hidden="false" customHeight="false" outlineLevel="0" collapsed="false">
      <c r="A867" s="14" t="n">
        <v>866</v>
      </c>
      <c r="B867" s="15" t="s">
        <v>1382</v>
      </c>
      <c r="C867" s="17" t="s">
        <v>1383</v>
      </c>
      <c r="I867" s="20" t="s">
        <v>540</v>
      </c>
      <c r="J867" s="20" t="s">
        <v>1380</v>
      </c>
      <c r="K867" s="20" t="s">
        <v>58</v>
      </c>
      <c r="L867" s="19" t="n">
        <v>110</v>
      </c>
      <c r="M867" s="19" t="n">
        <v>3</v>
      </c>
      <c r="N867" s="19" t="n">
        <v>12</v>
      </c>
    </row>
    <row r="868" customFormat="false" ht="15" hidden="false" customHeight="false" outlineLevel="0" collapsed="false">
      <c r="A868" s="14" t="n">
        <v>867</v>
      </c>
      <c r="B868" s="15" t="s">
        <v>1384</v>
      </c>
      <c r="C868" s="17" t="s">
        <v>1383</v>
      </c>
      <c r="I868" s="20" t="s">
        <v>540</v>
      </c>
      <c r="J868" s="20" t="s">
        <v>1380</v>
      </c>
      <c r="K868" s="20" t="s">
        <v>60</v>
      </c>
      <c r="L868" s="19" t="n">
        <v>110</v>
      </c>
      <c r="M868" s="19" t="n">
        <v>4</v>
      </c>
      <c r="N868" s="19" t="n">
        <v>12</v>
      </c>
    </row>
    <row r="869" customFormat="false" ht="15" hidden="false" customHeight="false" outlineLevel="0" collapsed="false">
      <c r="A869" s="14" t="n">
        <v>868</v>
      </c>
      <c r="B869" s="15" t="s">
        <v>1385</v>
      </c>
      <c r="C869" s="17" t="s">
        <v>1386</v>
      </c>
      <c r="I869" s="20" t="s">
        <v>540</v>
      </c>
      <c r="J869" s="20" t="s">
        <v>1380</v>
      </c>
      <c r="K869" s="20" t="s">
        <v>62</v>
      </c>
      <c r="L869" s="19" t="n">
        <v>110</v>
      </c>
      <c r="M869" s="19" t="n">
        <v>5</v>
      </c>
      <c r="N869" s="19" t="n">
        <v>12</v>
      </c>
    </row>
    <row r="870" customFormat="false" ht="15" hidden="false" customHeight="false" outlineLevel="0" collapsed="false">
      <c r="A870" s="14" t="n">
        <v>869</v>
      </c>
      <c r="B870" s="15" t="s">
        <v>1389</v>
      </c>
      <c r="C870" s="17" t="s">
        <v>1388</v>
      </c>
      <c r="I870" s="20" t="s">
        <v>540</v>
      </c>
      <c r="J870" s="20" t="s">
        <v>1380</v>
      </c>
      <c r="K870" s="20" t="s">
        <v>64</v>
      </c>
      <c r="L870" s="19" t="n">
        <v>110</v>
      </c>
      <c r="M870" s="19" t="n">
        <v>6</v>
      </c>
      <c r="N870" s="19" t="n">
        <v>12</v>
      </c>
    </row>
    <row r="871" customFormat="false" ht="15" hidden="false" customHeight="false" outlineLevel="0" collapsed="false">
      <c r="A871" s="14" t="n">
        <v>870</v>
      </c>
      <c r="B871" s="15" t="n">
        <v>19090416</v>
      </c>
      <c r="C871" s="17" t="s">
        <v>1390</v>
      </c>
      <c r="I871" s="20" t="s">
        <v>540</v>
      </c>
      <c r="J871" s="20" t="s">
        <v>1380</v>
      </c>
      <c r="K871" s="20" t="s">
        <v>66</v>
      </c>
      <c r="L871" s="19" t="n">
        <v>110</v>
      </c>
      <c r="M871" s="19" t="n">
        <v>7</v>
      </c>
      <c r="N871" s="19" t="n">
        <v>12</v>
      </c>
    </row>
    <row r="872" customFormat="false" ht="15" hidden="false" customHeight="false" outlineLevel="0" collapsed="false">
      <c r="A872" s="14" t="n">
        <v>871</v>
      </c>
      <c r="B872" s="15" t="n">
        <v>19090417</v>
      </c>
      <c r="C872" s="17" t="s">
        <v>1391</v>
      </c>
      <c r="I872" s="20" t="s">
        <v>540</v>
      </c>
      <c r="J872" s="20" t="s">
        <v>1380</v>
      </c>
      <c r="K872" s="20" t="s">
        <v>68</v>
      </c>
      <c r="L872" s="19" t="n">
        <v>110</v>
      </c>
      <c r="M872" s="19" t="n">
        <v>8</v>
      </c>
      <c r="N872" s="19" t="n">
        <v>12</v>
      </c>
    </row>
    <row r="873" customFormat="false" ht="15" hidden="false" customHeight="false" outlineLevel="0" collapsed="false">
      <c r="A873" s="14" t="n">
        <v>872</v>
      </c>
      <c r="B873" s="15" t="s">
        <v>1392</v>
      </c>
      <c r="C873" s="17" t="s">
        <v>1393</v>
      </c>
      <c r="I873" s="20" t="s">
        <v>540</v>
      </c>
      <c r="J873" s="20" t="s">
        <v>1380</v>
      </c>
      <c r="K873" s="20" t="s">
        <v>70</v>
      </c>
      <c r="L873" s="19" t="n">
        <v>110</v>
      </c>
      <c r="M873" s="19" t="n">
        <v>9</v>
      </c>
      <c r="N873" s="19" t="n">
        <v>12</v>
      </c>
    </row>
    <row r="874" customFormat="false" ht="15" hidden="false" customHeight="false" outlineLevel="0" collapsed="false">
      <c r="A874" s="14" t="n">
        <v>873</v>
      </c>
      <c r="B874" s="15" t="s">
        <v>1394</v>
      </c>
      <c r="C874" s="17" t="s">
        <v>1393</v>
      </c>
      <c r="I874" s="20" t="s">
        <v>540</v>
      </c>
      <c r="J874" s="20" t="s">
        <v>1380</v>
      </c>
      <c r="K874" s="20" t="s">
        <v>72</v>
      </c>
      <c r="L874" s="19" t="n">
        <v>110</v>
      </c>
      <c r="M874" s="19" t="n">
        <v>10</v>
      </c>
      <c r="N874" s="19" t="n">
        <v>12</v>
      </c>
    </row>
    <row r="875" customFormat="false" ht="15" hidden="false" customHeight="false" outlineLevel="0" collapsed="false">
      <c r="A875" s="14" t="n">
        <v>874</v>
      </c>
      <c r="B875" s="15" t="s">
        <v>1397</v>
      </c>
      <c r="C875" s="17" t="s">
        <v>1398</v>
      </c>
      <c r="I875" s="20" t="s">
        <v>540</v>
      </c>
      <c r="K875" s="20" t="s">
        <v>258</v>
      </c>
      <c r="L875" s="19" t="n">
        <v>110</v>
      </c>
      <c r="M875" s="19" t="n">
        <v>11</v>
      </c>
      <c r="N875" s="19" t="n">
        <v>12</v>
      </c>
    </row>
    <row r="876" customFormat="false" ht="15" hidden="false" customHeight="false" outlineLevel="0" collapsed="false">
      <c r="A876" s="14" t="n">
        <v>875</v>
      </c>
      <c r="B876" s="15" t="s">
        <v>1399</v>
      </c>
      <c r="C876" s="17" t="s">
        <v>1400</v>
      </c>
      <c r="I876" s="20" t="s">
        <v>540</v>
      </c>
      <c r="K876" s="20" t="s">
        <v>258</v>
      </c>
      <c r="L876" s="19" t="n">
        <v>110</v>
      </c>
      <c r="M876" s="19" t="n">
        <v>12</v>
      </c>
      <c r="N876" s="19" t="n">
        <v>12</v>
      </c>
    </row>
    <row r="877" customFormat="false" ht="15" hidden="false" customHeight="false" outlineLevel="0" collapsed="false">
      <c r="A877" s="14" t="n">
        <v>876</v>
      </c>
      <c r="B877" s="15" t="n">
        <v>19090624</v>
      </c>
      <c r="C877" s="17" t="s">
        <v>1452</v>
      </c>
      <c r="I877" s="20" t="s">
        <v>816</v>
      </c>
      <c r="J877" s="20" t="s">
        <v>1454</v>
      </c>
      <c r="K877" s="20" t="s">
        <v>53</v>
      </c>
      <c r="L877" s="19" t="n">
        <v>112</v>
      </c>
      <c r="M877" s="19" t="n">
        <v>1</v>
      </c>
      <c r="N877" s="19" t="n">
        <v>14</v>
      </c>
    </row>
    <row r="878" customFormat="false" ht="15" hidden="false" customHeight="false" outlineLevel="0" collapsed="false">
      <c r="A878" s="14" t="n">
        <v>877</v>
      </c>
      <c r="B878" s="15" t="n">
        <v>19090625</v>
      </c>
      <c r="C878" s="17" t="s">
        <v>1455</v>
      </c>
      <c r="I878" s="20" t="s">
        <v>816</v>
      </c>
      <c r="J878" s="20" t="s">
        <v>1454</v>
      </c>
      <c r="K878" s="20" t="s">
        <v>56</v>
      </c>
      <c r="L878" s="19" t="n">
        <v>112</v>
      </c>
      <c r="M878" s="19" t="n">
        <v>2</v>
      </c>
      <c r="N878" s="19" t="n">
        <v>14</v>
      </c>
    </row>
    <row r="879" customFormat="false" ht="15" hidden="false" customHeight="false" outlineLevel="0" collapsed="false">
      <c r="A879" s="14" t="n">
        <v>878</v>
      </c>
      <c r="B879" s="15" t="n">
        <v>19090626</v>
      </c>
      <c r="C879" s="17" t="s">
        <v>1456</v>
      </c>
      <c r="I879" s="20" t="s">
        <v>816</v>
      </c>
      <c r="J879" s="20" t="s">
        <v>1454</v>
      </c>
      <c r="K879" s="20" t="s">
        <v>58</v>
      </c>
      <c r="L879" s="19" t="n">
        <v>112</v>
      </c>
      <c r="M879" s="19" t="n">
        <v>3</v>
      </c>
      <c r="N879" s="19" t="n">
        <v>14</v>
      </c>
    </row>
    <row r="880" customFormat="false" ht="15" hidden="false" customHeight="false" outlineLevel="0" collapsed="false">
      <c r="A880" s="14" t="n">
        <v>879</v>
      </c>
      <c r="B880" s="15" t="s">
        <v>1457</v>
      </c>
      <c r="C880" s="17" t="s">
        <v>1458</v>
      </c>
      <c r="I880" s="20" t="s">
        <v>816</v>
      </c>
      <c r="J880" s="20" t="s">
        <v>1454</v>
      </c>
      <c r="K880" s="20" t="s">
        <v>60</v>
      </c>
      <c r="L880" s="19" t="n">
        <v>112</v>
      </c>
      <c r="M880" s="19" t="n">
        <v>4</v>
      </c>
      <c r="N880" s="19" t="n">
        <v>14</v>
      </c>
    </row>
    <row r="881" customFormat="false" ht="15" hidden="false" customHeight="false" outlineLevel="0" collapsed="false">
      <c r="A881" s="14" t="n">
        <v>880</v>
      </c>
      <c r="B881" s="15" t="n">
        <v>19090628</v>
      </c>
      <c r="C881" s="17" t="s">
        <v>1460</v>
      </c>
      <c r="I881" s="20" t="s">
        <v>816</v>
      </c>
      <c r="J881" s="20" t="s">
        <v>1454</v>
      </c>
      <c r="K881" s="20" t="s">
        <v>62</v>
      </c>
      <c r="L881" s="19" t="n">
        <v>112</v>
      </c>
      <c r="M881" s="19" t="n">
        <v>5</v>
      </c>
      <c r="N881" s="19" t="n">
        <v>14</v>
      </c>
    </row>
    <row r="882" customFormat="false" ht="15" hidden="false" customHeight="false" outlineLevel="0" collapsed="false">
      <c r="A882" s="14" t="n">
        <v>881</v>
      </c>
      <c r="B882" s="15" t="n">
        <v>19090629</v>
      </c>
      <c r="C882" s="17" t="s">
        <v>1461</v>
      </c>
      <c r="I882" s="20" t="s">
        <v>816</v>
      </c>
      <c r="J882" s="20" t="s">
        <v>1454</v>
      </c>
      <c r="K882" s="20" t="s">
        <v>64</v>
      </c>
      <c r="L882" s="19" t="n">
        <v>112</v>
      </c>
      <c r="M882" s="19" t="n">
        <v>6</v>
      </c>
      <c r="N882" s="19" t="n">
        <v>14</v>
      </c>
    </row>
    <row r="883" customFormat="false" ht="15" hidden="false" customHeight="false" outlineLevel="0" collapsed="false">
      <c r="A883" s="14" t="n">
        <v>882</v>
      </c>
      <c r="B883" s="15" t="n">
        <v>19090630</v>
      </c>
      <c r="C883" s="17" t="s">
        <v>1462</v>
      </c>
      <c r="I883" s="20" t="s">
        <v>816</v>
      </c>
      <c r="J883" s="20" t="s">
        <v>1454</v>
      </c>
      <c r="K883" s="20" t="s">
        <v>66</v>
      </c>
      <c r="L883" s="19" t="n">
        <v>112</v>
      </c>
      <c r="M883" s="19" t="n">
        <v>7</v>
      </c>
      <c r="N883" s="19" t="n">
        <v>14</v>
      </c>
    </row>
    <row r="884" customFormat="false" ht="15" hidden="false" customHeight="false" outlineLevel="0" collapsed="false">
      <c r="A884" s="14" t="n">
        <v>883</v>
      </c>
      <c r="B884" s="15" t="n">
        <v>19090701</v>
      </c>
      <c r="C884" s="17" t="s">
        <v>1463</v>
      </c>
      <c r="I884" s="20" t="s">
        <v>816</v>
      </c>
      <c r="J884" s="20" t="s">
        <v>1454</v>
      </c>
      <c r="K884" s="20" t="s">
        <v>68</v>
      </c>
      <c r="L884" s="19" t="n">
        <v>112</v>
      </c>
      <c r="M884" s="19" t="n">
        <v>8</v>
      </c>
      <c r="N884" s="19" t="n">
        <v>14</v>
      </c>
    </row>
    <row r="885" customFormat="false" ht="15" hidden="false" customHeight="false" outlineLevel="0" collapsed="false">
      <c r="A885" s="14" t="n">
        <v>884</v>
      </c>
      <c r="B885" s="15" t="n">
        <v>19090702</v>
      </c>
      <c r="C885" s="17" t="s">
        <v>1464</v>
      </c>
      <c r="I885" s="20" t="s">
        <v>816</v>
      </c>
      <c r="J885" s="20" t="s">
        <v>1454</v>
      </c>
      <c r="K885" s="20" t="s">
        <v>70</v>
      </c>
      <c r="L885" s="19" t="n">
        <v>112</v>
      </c>
      <c r="M885" s="19" t="n">
        <v>9</v>
      </c>
      <c r="N885" s="19" t="n">
        <v>14</v>
      </c>
    </row>
    <row r="886" customFormat="false" ht="15" hidden="false" customHeight="false" outlineLevel="0" collapsed="false">
      <c r="A886" s="14" t="n">
        <v>885</v>
      </c>
      <c r="B886" s="15" t="n">
        <v>19090703</v>
      </c>
      <c r="C886" s="17" t="s">
        <v>1465</v>
      </c>
      <c r="I886" s="20" t="s">
        <v>816</v>
      </c>
      <c r="J886" s="20" t="s">
        <v>1454</v>
      </c>
      <c r="K886" s="20" t="s">
        <v>72</v>
      </c>
      <c r="L886" s="19" t="n">
        <v>112</v>
      </c>
      <c r="M886" s="19" t="n">
        <v>10</v>
      </c>
      <c r="N886" s="19" t="n">
        <v>14</v>
      </c>
    </row>
    <row r="887" customFormat="false" ht="15" hidden="false" customHeight="false" outlineLevel="0" collapsed="false">
      <c r="A887" s="14" t="n">
        <v>886</v>
      </c>
      <c r="B887" s="15" t="s">
        <v>1466</v>
      </c>
      <c r="C887" s="17" t="s">
        <v>1467</v>
      </c>
      <c r="I887" s="20" t="s">
        <v>816</v>
      </c>
      <c r="J887" s="20" t="s">
        <v>1454</v>
      </c>
      <c r="K887" s="20" t="s">
        <v>946</v>
      </c>
      <c r="L887" s="19" t="n">
        <v>112</v>
      </c>
      <c r="M887" s="19" t="n">
        <v>11</v>
      </c>
      <c r="N887" s="19" t="n">
        <v>14</v>
      </c>
    </row>
    <row r="888" customFormat="false" ht="15" hidden="false" customHeight="false" outlineLevel="0" collapsed="false">
      <c r="A888" s="14" t="n">
        <v>887</v>
      </c>
      <c r="B888" s="15" t="n">
        <v>19090705</v>
      </c>
      <c r="C888" s="17" t="s">
        <v>1469</v>
      </c>
      <c r="I888" s="20" t="s">
        <v>816</v>
      </c>
      <c r="J888" s="20" t="s">
        <v>1454</v>
      </c>
      <c r="K888" s="20" t="s">
        <v>948</v>
      </c>
      <c r="L888" s="19" t="n">
        <v>112</v>
      </c>
      <c r="M888" s="19" t="n">
        <v>12</v>
      </c>
      <c r="N888" s="19" t="n">
        <v>14</v>
      </c>
    </row>
    <row r="889" customFormat="false" ht="15" hidden="false" customHeight="false" outlineLevel="0" collapsed="false">
      <c r="A889" s="14" t="n">
        <v>888</v>
      </c>
      <c r="B889" s="15" t="n">
        <v>19090706</v>
      </c>
      <c r="C889" s="17" t="s">
        <v>1470</v>
      </c>
      <c r="I889" s="20" t="s">
        <v>816</v>
      </c>
      <c r="J889" s="20" t="s">
        <v>1454</v>
      </c>
      <c r="K889" s="20" t="s">
        <v>950</v>
      </c>
      <c r="L889" s="19" t="n">
        <v>112</v>
      </c>
      <c r="M889" s="19" t="n">
        <v>13</v>
      </c>
      <c r="N889" s="19" t="n">
        <v>14</v>
      </c>
    </row>
    <row r="890" customFormat="false" ht="15" hidden="false" customHeight="false" outlineLevel="0" collapsed="false">
      <c r="A890" s="14" t="n">
        <v>889</v>
      </c>
      <c r="B890" s="15" t="n">
        <v>19090707</v>
      </c>
      <c r="C890" s="17" t="s">
        <v>1471</v>
      </c>
      <c r="I890" s="20" t="s">
        <v>816</v>
      </c>
      <c r="J890" s="20" t="s">
        <v>1454</v>
      </c>
      <c r="K890" s="20" t="s">
        <v>953</v>
      </c>
      <c r="L890" s="19" t="n">
        <v>112</v>
      </c>
      <c r="M890" s="19" t="n">
        <v>14</v>
      </c>
      <c r="N890" s="19" t="n">
        <v>14</v>
      </c>
    </row>
    <row r="891" customFormat="false" ht="15" hidden="false" customHeight="false" outlineLevel="0" collapsed="false">
      <c r="A891" s="14" t="n">
        <v>890</v>
      </c>
      <c r="B891" s="15" t="n">
        <v>19090823</v>
      </c>
      <c r="C891" s="17" t="s">
        <v>1472</v>
      </c>
      <c r="I891" s="20" t="s">
        <v>591</v>
      </c>
      <c r="J891" s="20" t="s">
        <v>1474</v>
      </c>
      <c r="K891" s="20" t="s">
        <v>53</v>
      </c>
      <c r="L891" s="19" t="n">
        <v>113</v>
      </c>
      <c r="M891" s="19" t="n">
        <v>1</v>
      </c>
      <c r="N891" s="19" t="n">
        <v>10</v>
      </c>
    </row>
    <row r="892" customFormat="false" ht="15" hidden="false" customHeight="false" outlineLevel="0" collapsed="false">
      <c r="A892" s="14" t="n">
        <v>891</v>
      </c>
      <c r="B892" s="15" t="n">
        <v>19090824</v>
      </c>
      <c r="C892" s="17" t="s">
        <v>1475</v>
      </c>
      <c r="I892" s="20" t="s">
        <v>591</v>
      </c>
      <c r="J892" s="20" t="s">
        <v>1474</v>
      </c>
      <c r="K892" s="20" t="s">
        <v>56</v>
      </c>
      <c r="L892" s="19" t="n">
        <v>113</v>
      </c>
      <c r="M892" s="19" t="n">
        <v>2</v>
      </c>
      <c r="N892" s="19" t="n">
        <v>10</v>
      </c>
    </row>
    <row r="893" customFormat="false" ht="15" hidden="false" customHeight="false" outlineLevel="0" collapsed="false">
      <c r="A893" s="14" t="n">
        <v>892</v>
      </c>
      <c r="B893" s="15" t="n">
        <v>19090825</v>
      </c>
      <c r="C893" s="17" t="s">
        <v>1476</v>
      </c>
      <c r="I893" s="20" t="s">
        <v>591</v>
      </c>
      <c r="J893" s="20" t="s">
        <v>1474</v>
      </c>
      <c r="K893" s="20" t="s">
        <v>58</v>
      </c>
      <c r="L893" s="19" t="n">
        <v>113</v>
      </c>
      <c r="M893" s="19" t="n">
        <v>3</v>
      </c>
      <c r="N893" s="19" t="n">
        <v>10</v>
      </c>
    </row>
    <row r="894" customFormat="false" ht="15" hidden="false" customHeight="false" outlineLevel="0" collapsed="false">
      <c r="A894" s="14" t="n">
        <v>893</v>
      </c>
      <c r="B894" s="15" t="n">
        <v>19090826</v>
      </c>
      <c r="C894" s="17" t="s">
        <v>1477</v>
      </c>
      <c r="I894" s="20" t="s">
        <v>591</v>
      </c>
      <c r="J894" s="20" t="s">
        <v>1474</v>
      </c>
      <c r="K894" s="20" t="s">
        <v>60</v>
      </c>
      <c r="L894" s="19" t="n">
        <v>113</v>
      </c>
      <c r="M894" s="19" t="n">
        <v>4</v>
      </c>
      <c r="N894" s="19" t="n">
        <v>10</v>
      </c>
    </row>
    <row r="895" customFormat="false" ht="15" hidden="false" customHeight="false" outlineLevel="0" collapsed="false">
      <c r="A895" s="14" t="n">
        <v>894</v>
      </c>
      <c r="B895" s="15" t="s">
        <v>1478</v>
      </c>
      <c r="C895" s="17" t="s">
        <v>1479</v>
      </c>
      <c r="I895" s="20" t="s">
        <v>591</v>
      </c>
      <c r="J895" s="20" t="s">
        <v>1474</v>
      </c>
      <c r="K895" s="20" t="s">
        <v>62</v>
      </c>
      <c r="L895" s="19" t="n">
        <v>113</v>
      </c>
      <c r="M895" s="19" t="n">
        <v>5</v>
      </c>
      <c r="N895" s="19" t="n">
        <v>10</v>
      </c>
    </row>
    <row r="896" customFormat="false" ht="15" hidden="false" customHeight="false" outlineLevel="0" collapsed="false">
      <c r="A896" s="14" t="n">
        <v>895</v>
      </c>
      <c r="B896" s="15" t="s">
        <v>1484</v>
      </c>
      <c r="C896" s="17" t="s">
        <v>1482</v>
      </c>
      <c r="I896" s="20" t="s">
        <v>591</v>
      </c>
      <c r="J896" s="20" t="s">
        <v>1474</v>
      </c>
      <c r="K896" s="20" t="s">
        <v>64</v>
      </c>
      <c r="L896" s="19" t="n">
        <v>113</v>
      </c>
      <c r="M896" s="19" t="n">
        <v>6</v>
      </c>
      <c r="N896" s="19" t="n">
        <v>10</v>
      </c>
    </row>
    <row r="897" customFormat="false" ht="15" hidden="false" customHeight="false" outlineLevel="0" collapsed="false">
      <c r="A897" s="14" t="n">
        <v>896</v>
      </c>
      <c r="B897" s="15" t="n">
        <v>19090829</v>
      </c>
      <c r="C897" s="17" t="s">
        <v>1485</v>
      </c>
      <c r="I897" s="20" t="s">
        <v>591</v>
      </c>
      <c r="J897" s="20" t="s">
        <v>1474</v>
      </c>
      <c r="K897" s="20" t="s">
        <v>66</v>
      </c>
      <c r="L897" s="19" t="n">
        <v>113</v>
      </c>
      <c r="M897" s="19" t="n">
        <v>7</v>
      </c>
      <c r="N897" s="19" t="n">
        <v>10</v>
      </c>
    </row>
    <row r="898" customFormat="false" ht="15" hidden="false" customHeight="false" outlineLevel="0" collapsed="false">
      <c r="A898" s="14" t="n">
        <v>897</v>
      </c>
      <c r="B898" s="15" t="s">
        <v>1486</v>
      </c>
      <c r="C898" s="17" t="s">
        <v>1487</v>
      </c>
      <c r="I898" s="20" t="s">
        <v>591</v>
      </c>
      <c r="J898" s="20" t="s">
        <v>1474</v>
      </c>
      <c r="K898" s="20" t="s">
        <v>68</v>
      </c>
      <c r="L898" s="19" t="n">
        <v>113</v>
      </c>
      <c r="M898" s="19" t="n">
        <v>8</v>
      </c>
      <c r="N898" s="19" t="n">
        <v>10</v>
      </c>
    </row>
    <row r="899" customFormat="false" ht="15" hidden="false" customHeight="false" outlineLevel="0" collapsed="false">
      <c r="A899" s="14" t="n">
        <v>898</v>
      </c>
      <c r="B899" s="15" t="n">
        <v>19090831</v>
      </c>
      <c r="C899" s="17" t="s">
        <v>1489</v>
      </c>
      <c r="I899" s="20" t="s">
        <v>591</v>
      </c>
      <c r="J899" s="20" t="s">
        <v>1474</v>
      </c>
      <c r="K899" s="20" t="s">
        <v>70</v>
      </c>
      <c r="L899" s="19" t="n">
        <v>113</v>
      </c>
      <c r="M899" s="19" t="n">
        <v>9</v>
      </c>
      <c r="N899" s="19" t="n">
        <v>10</v>
      </c>
    </row>
    <row r="900" customFormat="false" ht="15" hidden="false" customHeight="false" outlineLevel="0" collapsed="false">
      <c r="A900" s="14" t="n">
        <v>899</v>
      </c>
      <c r="B900" s="15" t="s">
        <v>1481</v>
      </c>
      <c r="C900" s="17" t="s">
        <v>1482</v>
      </c>
      <c r="I900" s="20" t="s">
        <v>591</v>
      </c>
      <c r="K900" s="20" t="s">
        <v>1483</v>
      </c>
      <c r="L900" s="19" t="n">
        <v>113</v>
      </c>
      <c r="M900" s="19" t="n">
        <v>10</v>
      </c>
      <c r="N900" s="19" t="n">
        <v>10</v>
      </c>
    </row>
    <row r="901" customFormat="false" ht="15" hidden="false" customHeight="false" outlineLevel="0" collapsed="false">
      <c r="A901" s="14" t="n">
        <v>900</v>
      </c>
      <c r="B901" s="15" t="n">
        <v>19090915</v>
      </c>
      <c r="C901" s="17" t="s">
        <v>1490</v>
      </c>
      <c r="I901" s="20" t="s">
        <v>722</v>
      </c>
      <c r="J901" s="20" t="s">
        <v>1492</v>
      </c>
      <c r="K901" s="20" t="s">
        <v>53</v>
      </c>
      <c r="L901" s="19" t="n">
        <v>114</v>
      </c>
      <c r="M901" s="19" t="n">
        <v>1</v>
      </c>
      <c r="N901" s="19" t="n">
        <v>10</v>
      </c>
    </row>
    <row r="902" customFormat="false" ht="15" hidden="false" customHeight="false" outlineLevel="0" collapsed="false">
      <c r="A902" s="14" t="n">
        <v>901</v>
      </c>
      <c r="B902" s="15" t="n">
        <v>19090916</v>
      </c>
      <c r="C902" s="17" t="s">
        <v>1493</v>
      </c>
      <c r="I902" s="20" t="s">
        <v>722</v>
      </c>
      <c r="J902" s="20" t="s">
        <v>1492</v>
      </c>
      <c r="K902" s="20" t="s">
        <v>56</v>
      </c>
      <c r="L902" s="19" t="n">
        <v>114</v>
      </c>
      <c r="M902" s="19" t="n">
        <v>2</v>
      </c>
      <c r="N902" s="19" t="n">
        <v>10</v>
      </c>
    </row>
    <row r="903" customFormat="false" ht="15" hidden="false" customHeight="false" outlineLevel="0" collapsed="false">
      <c r="A903" s="14" t="n">
        <v>902</v>
      </c>
      <c r="B903" s="15" t="n">
        <v>19090917</v>
      </c>
      <c r="C903" s="17" t="s">
        <v>1494</v>
      </c>
      <c r="I903" s="20" t="s">
        <v>722</v>
      </c>
      <c r="J903" s="20" t="s">
        <v>1492</v>
      </c>
      <c r="K903" s="20" t="s">
        <v>58</v>
      </c>
      <c r="L903" s="19" t="n">
        <v>114</v>
      </c>
      <c r="M903" s="19" t="n">
        <v>3</v>
      </c>
      <c r="N903" s="19" t="n">
        <v>10</v>
      </c>
    </row>
    <row r="904" customFormat="false" ht="15" hidden="false" customHeight="false" outlineLevel="0" collapsed="false">
      <c r="A904" s="14" t="n">
        <v>903</v>
      </c>
      <c r="B904" s="15" t="n">
        <v>19090918</v>
      </c>
      <c r="C904" s="17" t="s">
        <v>1495</v>
      </c>
      <c r="I904" s="20" t="s">
        <v>722</v>
      </c>
      <c r="J904" s="20" t="s">
        <v>1492</v>
      </c>
      <c r="K904" s="20" t="s">
        <v>60</v>
      </c>
      <c r="L904" s="19" t="n">
        <v>114</v>
      </c>
      <c r="M904" s="19" t="n">
        <v>4</v>
      </c>
      <c r="N904" s="19" t="n">
        <v>10</v>
      </c>
    </row>
    <row r="905" customFormat="false" ht="15" hidden="false" customHeight="false" outlineLevel="0" collapsed="false">
      <c r="A905" s="14" t="n">
        <v>904</v>
      </c>
      <c r="B905" s="15" t="s">
        <v>1496</v>
      </c>
      <c r="C905" s="17" t="s">
        <v>1497</v>
      </c>
      <c r="I905" s="20" t="s">
        <v>722</v>
      </c>
      <c r="J905" s="20" t="s">
        <v>1492</v>
      </c>
      <c r="K905" s="20" t="s">
        <v>62</v>
      </c>
      <c r="L905" s="19" t="n">
        <v>114</v>
      </c>
      <c r="M905" s="19" t="n">
        <v>5</v>
      </c>
      <c r="N905" s="19" t="n">
        <v>10</v>
      </c>
    </row>
    <row r="906" customFormat="false" ht="15" hidden="false" customHeight="false" outlineLevel="0" collapsed="false">
      <c r="A906" s="14" t="n">
        <v>905</v>
      </c>
      <c r="B906" s="15" t="n">
        <v>19090920</v>
      </c>
      <c r="C906" s="17" t="s">
        <v>1498</v>
      </c>
      <c r="I906" s="20" t="s">
        <v>722</v>
      </c>
      <c r="J906" s="20" t="s">
        <v>1492</v>
      </c>
      <c r="K906" s="20" t="s">
        <v>64</v>
      </c>
      <c r="L906" s="19" t="n">
        <v>114</v>
      </c>
      <c r="M906" s="19" t="n">
        <v>6</v>
      </c>
      <c r="N906" s="19" t="n">
        <v>10</v>
      </c>
    </row>
    <row r="907" customFormat="false" ht="15" hidden="false" customHeight="false" outlineLevel="0" collapsed="false">
      <c r="A907" s="14" t="n">
        <v>906</v>
      </c>
      <c r="B907" s="15" t="n">
        <v>19090921</v>
      </c>
      <c r="C907" s="17" t="s">
        <v>1499</v>
      </c>
      <c r="I907" s="20" t="s">
        <v>722</v>
      </c>
      <c r="J907" s="20" t="s">
        <v>1492</v>
      </c>
      <c r="K907" s="20" t="s">
        <v>66</v>
      </c>
      <c r="L907" s="19" t="n">
        <v>114</v>
      </c>
      <c r="M907" s="19" t="n">
        <v>7</v>
      </c>
      <c r="N907" s="19" t="n">
        <v>10</v>
      </c>
    </row>
    <row r="908" customFormat="false" ht="15" hidden="false" customHeight="false" outlineLevel="0" collapsed="false">
      <c r="A908" s="14" t="n">
        <v>907</v>
      </c>
      <c r="B908" s="15" t="n">
        <v>19090924</v>
      </c>
      <c r="C908" s="17" t="s">
        <v>1500</v>
      </c>
      <c r="I908" s="20" t="s">
        <v>722</v>
      </c>
      <c r="J908" s="20" t="s">
        <v>1492</v>
      </c>
      <c r="K908" s="20" t="s">
        <v>68</v>
      </c>
      <c r="L908" s="19" t="n">
        <v>114</v>
      </c>
      <c r="M908" s="19" t="n">
        <v>8</v>
      </c>
      <c r="N908" s="19" t="n">
        <v>10</v>
      </c>
    </row>
    <row r="909" customFormat="false" ht="15" hidden="false" customHeight="false" outlineLevel="0" collapsed="false">
      <c r="A909" s="14" t="n">
        <v>908</v>
      </c>
      <c r="B909" s="15" t="n">
        <v>19090925</v>
      </c>
      <c r="C909" s="17" t="s">
        <v>1501</v>
      </c>
      <c r="I909" s="20" t="s">
        <v>722</v>
      </c>
      <c r="J909" s="20" t="s">
        <v>1492</v>
      </c>
      <c r="K909" s="20" t="s">
        <v>70</v>
      </c>
      <c r="L909" s="19" t="n">
        <v>114</v>
      </c>
      <c r="M909" s="19" t="n">
        <v>9</v>
      </c>
      <c r="N909" s="19" t="n">
        <v>10</v>
      </c>
    </row>
    <row r="910" customFormat="false" ht="15" hidden="false" customHeight="false" outlineLevel="0" collapsed="false">
      <c r="A910" s="14" t="n">
        <v>909</v>
      </c>
      <c r="B910" s="15" t="s">
        <v>1502</v>
      </c>
      <c r="C910" s="17" t="s">
        <v>1503</v>
      </c>
      <c r="I910" s="20" t="s">
        <v>722</v>
      </c>
      <c r="J910" s="20" t="s">
        <v>1492</v>
      </c>
      <c r="K910" s="20" t="s">
        <v>72</v>
      </c>
      <c r="L910" s="19" t="n">
        <v>114</v>
      </c>
      <c r="M910" s="19" t="n">
        <v>10</v>
      </c>
      <c r="N910" s="19" t="n">
        <v>10</v>
      </c>
    </row>
    <row r="911" customFormat="false" ht="15" hidden="false" customHeight="false" outlineLevel="0" collapsed="false">
      <c r="A911" s="14" t="n">
        <v>910</v>
      </c>
      <c r="B911" s="15" t="n">
        <v>19091023</v>
      </c>
      <c r="C911" s="17" t="s">
        <v>1513</v>
      </c>
      <c r="I911" s="20" t="s">
        <v>51</v>
      </c>
      <c r="J911" s="20" t="s">
        <v>1514</v>
      </c>
      <c r="K911" s="20" t="s">
        <v>53</v>
      </c>
      <c r="L911" s="19" t="n">
        <v>115</v>
      </c>
      <c r="M911" s="19" t="n">
        <v>1</v>
      </c>
      <c r="N911" s="19" t="n">
        <v>12</v>
      </c>
    </row>
    <row r="912" customFormat="false" ht="15" hidden="false" customHeight="false" outlineLevel="0" collapsed="false">
      <c r="A912" s="14" t="n">
        <v>911</v>
      </c>
      <c r="B912" s="15" t="s">
        <v>1518</v>
      </c>
      <c r="C912" s="17" t="s">
        <v>1519</v>
      </c>
      <c r="I912" s="20" t="s">
        <v>51</v>
      </c>
      <c r="J912" s="20" t="s">
        <v>1514</v>
      </c>
      <c r="K912" s="20" t="s">
        <v>56</v>
      </c>
      <c r="L912" s="19" t="n">
        <v>115</v>
      </c>
      <c r="M912" s="19" t="n">
        <v>2</v>
      </c>
      <c r="N912" s="19" t="n">
        <v>12</v>
      </c>
    </row>
    <row r="913" customFormat="false" ht="15" hidden="false" customHeight="false" outlineLevel="0" collapsed="false">
      <c r="A913" s="14" t="n">
        <v>912</v>
      </c>
      <c r="B913" s="15" t="s">
        <v>1524</v>
      </c>
      <c r="C913" s="17" t="s">
        <v>1525</v>
      </c>
      <c r="I913" s="20" t="s">
        <v>51</v>
      </c>
      <c r="J913" s="20" t="s">
        <v>1514</v>
      </c>
      <c r="K913" s="20" t="s">
        <v>58</v>
      </c>
      <c r="L913" s="19" t="n">
        <v>115</v>
      </c>
      <c r="M913" s="19" t="n">
        <v>3</v>
      </c>
      <c r="N913" s="19" t="n">
        <v>12</v>
      </c>
    </row>
    <row r="914" customFormat="false" ht="15" hidden="false" customHeight="false" outlineLevel="0" collapsed="false">
      <c r="A914" s="14" t="n">
        <v>913</v>
      </c>
      <c r="B914" s="15" t="s">
        <v>1527</v>
      </c>
      <c r="C914" s="17" t="s">
        <v>1528</v>
      </c>
      <c r="I914" s="20" t="s">
        <v>51</v>
      </c>
      <c r="J914" s="20" t="s">
        <v>1514</v>
      </c>
      <c r="K914" s="20" t="s">
        <v>60</v>
      </c>
      <c r="L914" s="19" t="n">
        <v>115</v>
      </c>
      <c r="M914" s="19" t="n">
        <v>4</v>
      </c>
      <c r="N914" s="19" t="n">
        <v>12</v>
      </c>
    </row>
    <row r="915" customFormat="false" ht="15" hidden="false" customHeight="false" outlineLevel="0" collapsed="false">
      <c r="A915" s="14" t="n">
        <v>914</v>
      </c>
      <c r="B915" s="15" t="n">
        <v>19101101</v>
      </c>
      <c r="C915" s="17" t="s">
        <v>1771</v>
      </c>
      <c r="I915" s="20" t="s">
        <v>51</v>
      </c>
      <c r="J915" s="20" t="s">
        <v>1772</v>
      </c>
      <c r="K915" s="20" t="s">
        <v>1773</v>
      </c>
      <c r="L915" s="19" t="n">
        <v>115</v>
      </c>
      <c r="M915" s="19" t="n">
        <v>5</v>
      </c>
      <c r="N915" s="19" t="n">
        <v>12</v>
      </c>
    </row>
    <row r="916" customFormat="false" ht="15" hidden="false" customHeight="false" outlineLevel="0" collapsed="false">
      <c r="A916" s="14" t="n">
        <v>915</v>
      </c>
      <c r="B916" s="15" t="s">
        <v>1774</v>
      </c>
      <c r="C916" s="17" t="s">
        <v>1775</v>
      </c>
      <c r="I916" s="20" t="s">
        <v>51</v>
      </c>
      <c r="J916" s="20" t="s">
        <v>1772</v>
      </c>
      <c r="K916" s="20" t="s">
        <v>1776</v>
      </c>
      <c r="L916" s="19" t="n">
        <v>115</v>
      </c>
      <c r="M916" s="19" t="n">
        <v>6</v>
      </c>
      <c r="N916" s="19" t="n">
        <v>12</v>
      </c>
    </row>
    <row r="917" customFormat="false" ht="15" hidden="false" customHeight="false" outlineLevel="0" collapsed="false">
      <c r="A917" s="14" t="n">
        <v>916</v>
      </c>
      <c r="B917" s="15" t="n">
        <v>19101103</v>
      </c>
      <c r="C917" s="17" t="s">
        <v>1779</v>
      </c>
      <c r="I917" s="20" t="s">
        <v>51</v>
      </c>
      <c r="J917" s="20" t="s">
        <v>1772</v>
      </c>
      <c r="K917" s="20" t="s">
        <v>1780</v>
      </c>
      <c r="L917" s="19" t="n">
        <v>115</v>
      </c>
      <c r="M917" s="19" t="n">
        <v>7</v>
      </c>
      <c r="N917" s="19" t="n">
        <v>12</v>
      </c>
    </row>
    <row r="918" customFormat="false" ht="15" hidden="false" customHeight="false" outlineLevel="0" collapsed="false">
      <c r="A918" s="14" t="n">
        <v>917</v>
      </c>
      <c r="B918" s="15" t="s">
        <v>1781</v>
      </c>
      <c r="C918" s="17" t="s">
        <v>1782</v>
      </c>
      <c r="I918" s="20" t="s">
        <v>51</v>
      </c>
      <c r="J918" s="20" t="s">
        <v>1772</v>
      </c>
      <c r="K918" s="20" t="s">
        <v>1783</v>
      </c>
      <c r="L918" s="19" t="n">
        <v>115</v>
      </c>
      <c r="M918" s="19" t="n">
        <v>8</v>
      </c>
      <c r="N918" s="19" t="n">
        <v>12</v>
      </c>
    </row>
    <row r="919" customFormat="false" ht="15" hidden="false" customHeight="false" outlineLevel="0" collapsed="false">
      <c r="A919" s="14" t="n">
        <v>918</v>
      </c>
      <c r="B919" s="15" t="s">
        <v>2070</v>
      </c>
      <c r="C919" s="17" t="s">
        <v>2068</v>
      </c>
      <c r="I919" s="20" t="s">
        <v>51</v>
      </c>
      <c r="J919" s="20" t="s">
        <v>2071</v>
      </c>
      <c r="K919" s="20" t="s">
        <v>2072</v>
      </c>
      <c r="L919" s="19" t="n">
        <v>115</v>
      </c>
      <c r="M919" s="19" t="n">
        <v>9</v>
      </c>
      <c r="N919" s="19" t="n">
        <v>12</v>
      </c>
    </row>
    <row r="920" customFormat="false" ht="15" hidden="false" customHeight="false" outlineLevel="0" collapsed="false">
      <c r="A920" s="14" t="n">
        <v>919</v>
      </c>
      <c r="B920" s="15" t="n">
        <v>19111213</v>
      </c>
      <c r="C920" s="17" t="s">
        <v>2073</v>
      </c>
      <c r="I920" s="20" t="s">
        <v>51</v>
      </c>
      <c r="J920" s="20" t="s">
        <v>2071</v>
      </c>
      <c r="K920" s="20" t="s">
        <v>2074</v>
      </c>
      <c r="L920" s="19" t="n">
        <v>115</v>
      </c>
      <c r="M920" s="19" t="n">
        <v>10</v>
      </c>
      <c r="N920" s="19" t="n">
        <v>12</v>
      </c>
    </row>
    <row r="921" customFormat="false" ht="15" hidden="false" customHeight="false" outlineLevel="0" collapsed="false">
      <c r="A921" s="14" t="n">
        <v>920</v>
      </c>
      <c r="B921" s="15" t="s">
        <v>2078</v>
      </c>
      <c r="C921" s="17" t="s">
        <v>2079</v>
      </c>
      <c r="I921" s="20" t="s">
        <v>51</v>
      </c>
      <c r="J921" s="20" t="s">
        <v>2071</v>
      </c>
      <c r="K921" s="20" t="s">
        <v>2080</v>
      </c>
      <c r="L921" s="19" t="n">
        <v>115</v>
      </c>
      <c r="M921" s="19" t="n">
        <v>11</v>
      </c>
      <c r="N921" s="19" t="n">
        <v>12</v>
      </c>
    </row>
    <row r="922" customFormat="false" ht="15" hidden="false" customHeight="false" outlineLevel="0" collapsed="false">
      <c r="A922" s="14" t="n">
        <v>921</v>
      </c>
      <c r="B922" s="15" t="s">
        <v>2081</v>
      </c>
      <c r="C922" s="17" t="s">
        <v>2082</v>
      </c>
      <c r="I922" s="20" t="s">
        <v>51</v>
      </c>
      <c r="J922" s="20" t="s">
        <v>2071</v>
      </c>
      <c r="K922" s="20" t="s">
        <v>2083</v>
      </c>
      <c r="L922" s="19" t="n">
        <v>115</v>
      </c>
      <c r="M922" s="19" t="n">
        <v>12</v>
      </c>
      <c r="N922" s="19" t="n">
        <v>12</v>
      </c>
    </row>
    <row r="923" customFormat="false" ht="15" hidden="false" customHeight="false" outlineLevel="0" collapsed="false">
      <c r="A923" s="14" t="n">
        <v>922</v>
      </c>
      <c r="B923" s="15" t="s">
        <v>1520</v>
      </c>
      <c r="C923" s="17" t="s">
        <v>1519</v>
      </c>
      <c r="I923" s="20" t="s">
        <v>51</v>
      </c>
      <c r="J923" s="20" t="s">
        <v>1522</v>
      </c>
      <c r="K923" s="20" t="s">
        <v>1523</v>
      </c>
      <c r="L923" s="19" t="n">
        <v>116</v>
      </c>
      <c r="M923" s="19" t="n">
        <v>1</v>
      </c>
      <c r="N923" s="19" t="n">
        <v>7</v>
      </c>
    </row>
    <row r="924" customFormat="false" ht="15" hidden="false" customHeight="false" outlineLevel="0" collapsed="false">
      <c r="A924" s="14" t="n">
        <v>923</v>
      </c>
      <c r="B924" s="15" t="s">
        <v>1575</v>
      </c>
      <c r="C924" s="17" t="s">
        <v>1574</v>
      </c>
      <c r="I924" s="20" t="s">
        <v>51</v>
      </c>
      <c r="J924" s="20" t="s">
        <v>1576</v>
      </c>
      <c r="K924" s="20" t="s">
        <v>1577</v>
      </c>
      <c r="L924" s="19" t="n">
        <v>116</v>
      </c>
      <c r="M924" s="19" t="n">
        <v>2</v>
      </c>
      <c r="N924" s="19" t="n">
        <v>7</v>
      </c>
    </row>
    <row r="925" customFormat="false" ht="15" hidden="false" customHeight="false" outlineLevel="0" collapsed="false">
      <c r="A925" s="14" t="n">
        <v>924</v>
      </c>
      <c r="B925" s="15" t="n">
        <v>19100202</v>
      </c>
      <c r="C925" s="17" t="s">
        <v>1596</v>
      </c>
      <c r="I925" s="20" t="s">
        <v>51</v>
      </c>
      <c r="J925" s="20" t="s">
        <v>1576</v>
      </c>
      <c r="K925" s="20" t="s">
        <v>58</v>
      </c>
      <c r="L925" s="19" t="n">
        <v>116</v>
      </c>
      <c r="M925" s="19" t="n">
        <v>3</v>
      </c>
      <c r="N925" s="19" t="n">
        <v>7</v>
      </c>
    </row>
    <row r="926" customFormat="false" ht="15" hidden="false" customHeight="false" outlineLevel="0" collapsed="false">
      <c r="A926" s="14" t="n">
        <v>925</v>
      </c>
      <c r="B926" s="15" t="n">
        <v>19100208</v>
      </c>
      <c r="C926" s="17" t="s">
        <v>1603</v>
      </c>
      <c r="I926" s="20" t="s">
        <v>51</v>
      </c>
      <c r="J926" s="20" t="s">
        <v>1576</v>
      </c>
      <c r="K926" s="20" t="s">
        <v>60</v>
      </c>
      <c r="L926" s="19" t="n">
        <v>116</v>
      </c>
      <c r="M926" s="19" t="n">
        <v>4</v>
      </c>
      <c r="N926" s="19" t="n">
        <v>7</v>
      </c>
    </row>
    <row r="927" customFormat="false" ht="15" hidden="false" customHeight="false" outlineLevel="0" collapsed="false">
      <c r="A927" s="14" t="n">
        <v>926</v>
      </c>
      <c r="B927" s="15" t="n">
        <v>19100309</v>
      </c>
      <c r="C927" s="17" t="s">
        <v>1621</v>
      </c>
      <c r="I927" s="20" t="s">
        <v>51</v>
      </c>
      <c r="J927" s="20" t="s">
        <v>1576</v>
      </c>
      <c r="K927" s="20" t="s">
        <v>62</v>
      </c>
      <c r="L927" s="19" t="n">
        <v>116</v>
      </c>
      <c r="M927" s="19" t="n">
        <v>5</v>
      </c>
      <c r="N927" s="19" t="n">
        <v>7</v>
      </c>
    </row>
    <row r="928" customFormat="false" ht="15" hidden="false" customHeight="false" outlineLevel="0" collapsed="false">
      <c r="A928" s="14" t="n">
        <v>927</v>
      </c>
      <c r="B928" s="15" t="n">
        <v>19100502</v>
      </c>
      <c r="C928" s="17" t="s">
        <v>1659</v>
      </c>
      <c r="I928" s="20" t="s">
        <v>51</v>
      </c>
      <c r="J928" s="20" t="s">
        <v>1576</v>
      </c>
      <c r="K928" s="20" t="s">
        <v>64</v>
      </c>
      <c r="L928" s="19" t="n">
        <v>116</v>
      </c>
      <c r="M928" s="19" t="n">
        <v>6</v>
      </c>
      <c r="N928" s="19" t="n">
        <v>7</v>
      </c>
    </row>
    <row r="929" customFormat="false" ht="15" hidden="false" customHeight="false" outlineLevel="0" collapsed="false">
      <c r="A929" s="14" t="n">
        <v>928</v>
      </c>
      <c r="B929" s="15" t="n">
        <v>19100508</v>
      </c>
      <c r="C929" s="17" t="s">
        <v>1662</v>
      </c>
      <c r="I929" s="20" t="s">
        <v>51</v>
      </c>
      <c r="J929" s="20" t="s">
        <v>1576</v>
      </c>
      <c r="K929" s="20" t="s">
        <v>66</v>
      </c>
      <c r="L929" s="19" t="n">
        <v>116</v>
      </c>
      <c r="M929" s="19" t="n">
        <v>7</v>
      </c>
      <c r="N929" s="19" t="n">
        <v>7</v>
      </c>
    </row>
    <row r="930" customFormat="false" ht="15" hidden="false" customHeight="false" outlineLevel="0" collapsed="false">
      <c r="A930" s="14" t="n">
        <v>929</v>
      </c>
      <c r="B930" s="15" t="n">
        <v>19091011</v>
      </c>
      <c r="C930" s="17" t="s">
        <v>1504</v>
      </c>
      <c r="I930" s="20" t="s">
        <v>51</v>
      </c>
      <c r="K930" s="20" t="s">
        <v>1505</v>
      </c>
      <c r="L930" s="19" t="n">
        <v>117</v>
      </c>
      <c r="M930" s="19" t="n">
        <v>1</v>
      </c>
      <c r="N930" s="19" t="n">
        <v>12</v>
      </c>
    </row>
    <row r="931" customFormat="false" ht="15" hidden="false" customHeight="false" outlineLevel="0" collapsed="false">
      <c r="A931" s="14" t="n">
        <v>930</v>
      </c>
      <c r="B931" s="15" t="s">
        <v>1508</v>
      </c>
      <c r="C931" s="17" t="s">
        <v>1509</v>
      </c>
      <c r="I931" s="20" t="s">
        <v>51</v>
      </c>
      <c r="K931" s="20" t="s">
        <v>1510</v>
      </c>
      <c r="L931" s="19" t="n">
        <v>117</v>
      </c>
      <c r="M931" s="19" t="n">
        <v>2</v>
      </c>
      <c r="N931" s="19" t="n">
        <v>12</v>
      </c>
    </row>
    <row r="932" customFormat="false" ht="15" hidden="false" customHeight="false" outlineLevel="0" collapsed="false">
      <c r="A932" s="14" t="n">
        <v>931</v>
      </c>
      <c r="B932" s="15" t="n">
        <v>19091102</v>
      </c>
      <c r="C932" s="17" t="s">
        <v>1536</v>
      </c>
      <c r="I932" s="20" t="s">
        <v>51</v>
      </c>
      <c r="K932" s="20" t="s">
        <v>1537</v>
      </c>
      <c r="L932" s="19" t="n">
        <v>117</v>
      </c>
      <c r="M932" s="19" t="n">
        <v>3</v>
      </c>
      <c r="N932" s="19" t="n">
        <v>12</v>
      </c>
    </row>
    <row r="933" customFormat="false" ht="15" hidden="false" customHeight="false" outlineLevel="0" collapsed="false">
      <c r="A933" s="14" t="n">
        <v>932</v>
      </c>
      <c r="B933" s="15" t="n">
        <v>19091109</v>
      </c>
      <c r="C933" s="17" t="s">
        <v>1538</v>
      </c>
      <c r="I933" s="20" t="s">
        <v>51</v>
      </c>
      <c r="K933" s="20" t="s">
        <v>1539</v>
      </c>
      <c r="L933" s="19" t="n">
        <v>117</v>
      </c>
      <c r="M933" s="19" t="n">
        <v>4</v>
      </c>
      <c r="N933" s="19" t="n">
        <v>12</v>
      </c>
    </row>
    <row r="934" customFormat="false" ht="15" hidden="false" customHeight="false" outlineLevel="0" collapsed="false">
      <c r="A934" s="14" t="n">
        <v>933</v>
      </c>
      <c r="B934" s="15" t="n">
        <v>19091123</v>
      </c>
      <c r="C934" s="17" t="s">
        <v>1553</v>
      </c>
      <c r="I934" s="20" t="s">
        <v>51</v>
      </c>
      <c r="K934" s="20" t="s">
        <v>1554</v>
      </c>
      <c r="L934" s="19" t="n">
        <v>117</v>
      </c>
      <c r="M934" s="19" t="n">
        <v>5</v>
      </c>
      <c r="N934" s="19" t="n">
        <v>12</v>
      </c>
    </row>
    <row r="935" customFormat="false" ht="15" hidden="false" customHeight="false" outlineLevel="0" collapsed="false">
      <c r="A935" s="14" t="n">
        <v>934</v>
      </c>
      <c r="B935" s="15" t="n">
        <v>19091113</v>
      </c>
      <c r="C935" s="17" t="s">
        <v>1542</v>
      </c>
      <c r="I935" s="20" t="s">
        <v>567</v>
      </c>
      <c r="K935" s="20" t="s">
        <v>1543</v>
      </c>
      <c r="L935" s="19" t="n">
        <v>117</v>
      </c>
      <c r="M935" s="19" t="n">
        <v>6</v>
      </c>
      <c r="N935" s="19" t="n">
        <v>12</v>
      </c>
    </row>
    <row r="936" customFormat="false" ht="15" hidden="false" customHeight="false" outlineLevel="0" collapsed="false">
      <c r="A936" s="14" t="n">
        <v>935</v>
      </c>
      <c r="B936" s="15" t="n">
        <v>19091114</v>
      </c>
      <c r="C936" s="17" t="s">
        <v>1544</v>
      </c>
      <c r="I936" s="20" t="s">
        <v>567</v>
      </c>
      <c r="K936" s="20" t="s">
        <v>1545</v>
      </c>
      <c r="L936" s="19" t="n">
        <v>117</v>
      </c>
      <c r="M936" s="19" t="n">
        <v>7</v>
      </c>
      <c r="N936" s="19" t="n">
        <v>12</v>
      </c>
    </row>
    <row r="937" customFormat="false" ht="15" hidden="false" customHeight="false" outlineLevel="0" collapsed="false">
      <c r="A937" s="14" t="n">
        <v>936</v>
      </c>
      <c r="B937" s="15" t="n">
        <v>19091119</v>
      </c>
      <c r="C937" s="17" t="s">
        <v>1546</v>
      </c>
      <c r="I937" s="20" t="s">
        <v>1547</v>
      </c>
      <c r="K937" s="20" t="s">
        <v>1548</v>
      </c>
      <c r="L937" s="19" t="n">
        <v>117</v>
      </c>
      <c r="M937" s="19" t="n">
        <v>8</v>
      </c>
      <c r="N937" s="19" t="n">
        <v>12</v>
      </c>
    </row>
    <row r="938" customFormat="false" ht="15" hidden="false" customHeight="false" outlineLevel="0" collapsed="false">
      <c r="A938" s="14" t="n">
        <v>937</v>
      </c>
      <c r="B938" s="15" t="n">
        <v>19091204</v>
      </c>
      <c r="C938" s="17" t="s">
        <v>1559</v>
      </c>
      <c r="I938" s="20" t="s">
        <v>591</v>
      </c>
      <c r="K938" s="20" t="s">
        <v>1560</v>
      </c>
      <c r="L938" s="19" t="n">
        <v>117</v>
      </c>
      <c r="M938" s="19" t="n">
        <v>9</v>
      </c>
      <c r="N938" s="19" t="n">
        <v>12</v>
      </c>
    </row>
    <row r="939" customFormat="false" ht="15" hidden="false" customHeight="false" outlineLevel="0" collapsed="false">
      <c r="A939" s="14" t="n">
        <v>938</v>
      </c>
      <c r="B939" s="15" t="s">
        <v>1565</v>
      </c>
      <c r="C939" s="17" t="s">
        <v>1566</v>
      </c>
      <c r="I939" s="20" t="s">
        <v>591</v>
      </c>
      <c r="K939" s="20" t="s">
        <v>1567</v>
      </c>
      <c r="L939" s="19" t="n">
        <v>117</v>
      </c>
      <c r="M939" s="19" t="n">
        <v>10</v>
      </c>
      <c r="N939" s="19" t="n">
        <v>12</v>
      </c>
    </row>
    <row r="940" customFormat="false" ht="15" hidden="false" customHeight="false" outlineLevel="0" collapsed="false">
      <c r="A940" s="14" t="n">
        <v>939</v>
      </c>
      <c r="B940" s="15" t="n">
        <v>19091221</v>
      </c>
      <c r="C940" s="17" t="s">
        <v>1571</v>
      </c>
      <c r="I940" s="20" t="s">
        <v>51</v>
      </c>
      <c r="K940" s="20" t="s">
        <v>1572</v>
      </c>
      <c r="L940" s="19" t="n">
        <v>117</v>
      </c>
      <c r="M940" s="19" t="n">
        <v>11</v>
      </c>
      <c r="N940" s="19" t="n">
        <v>12</v>
      </c>
    </row>
    <row r="941" customFormat="false" ht="15" hidden="false" customHeight="false" outlineLevel="0" collapsed="false">
      <c r="A941" s="14" t="n">
        <v>940</v>
      </c>
      <c r="B941" s="15" t="n">
        <v>19091226</v>
      </c>
      <c r="C941" s="17" t="s">
        <v>1578</v>
      </c>
      <c r="I941" s="20" t="s">
        <v>51</v>
      </c>
      <c r="K941" s="20" t="s">
        <v>1579</v>
      </c>
      <c r="L941" s="19" t="n">
        <v>117</v>
      </c>
      <c r="M941" s="19" t="n">
        <v>12</v>
      </c>
      <c r="N941" s="19" t="n">
        <v>12</v>
      </c>
    </row>
    <row r="942" customFormat="false" ht="15" hidden="false" customHeight="false" outlineLevel="0" collapsed="false">
      <c r="A942" s="14" t="n">
        <v>941</v>
      </c>
      <c r="B942" s="15" t="s">
        <v>1588</v>
      </c>
      <c r="C942" s="17" t="s">
        <v>1589</v>
      </c>
      <c r="I942" s="20" t="s">
        <v>840</v>
      </c>
      <c r="K942" s="20" t="s">
        <v>1590</v>
      </c>
      <c r="L942" s="19" t="n">
        <v>118</v>
      </c>
      <c r="M942" s="19" t="n">
        <v>1</v>
      </c>
      <c r="N942" s="19" t="n">
        <v>16</v>
      </c>
    </row>
    <row r="943" customFormat="false" ht="15" hidden="false" customHeight="false" outlineLevel="0" collapsed="false">
      <c r="A943" s="14" t="n">
        <v>942</v>
      </c>
      <c r="B943" s="15" t="n">
        <v>19100127</v>
      </c>
      <c r="C943" s="17" t="s">
        <v>1591</v>
      </c>
      <c r="I943" s="20" t="s">
        <v>835</v>
      </c>
      <c r="K943" s="20" t="s">
        <v>1592</v>
      </c>
      <c r="L943" s="19" t="n">
        <v>118</v>
      </c>
      <c r="M943" s="19" t="n">
        <v>2</v>
      </c>
      <c r="N943" s="19" t="n">
        <v>16</v>
      </c>
    </row>
    <row r="944" customFormat="false" ht="15" hidden="false" customHeight="false" outlineLevel="0" collapsed="false">
      <c r="A944" s="14" t="n">
        <v>943</v>
      </c>
      <c r="B944" s="15" t="s">
        <v>1593</v>
      </c>
      <c r="C944" s="17" t="s">
        <v>1594</v>
      </c>
      <c r="I944" s="20" t="s">
        <v>1316</v>
      </c>
      <c r="K944" s="20" t="s">
        <v>1595</v>
      </c>
      <c r="L944" s="19" t="n">
        <v>118</v>
      </c>
      <c r="M944" s="19" t="n">
        <v>3</v>
      </c>
      <c r="N944" s="19" t="n">
        <v>16</v>
      </c>
    </row>
    <row r="945" customFormat="false" ht="15" hidden="false" customHeight="false" outlineLevel="0" collapsed="false">
      <c r="A945" s="14" t="n">
        <v>944</v>
      </c>
      <c r="B945" s="15" t="s">
        <v>1608</v>
      </c>
      <c r="C945" s="17" t="s">
        <v>1609</v>
      </c>
      <c r="I945" s="20" t="s">
        <v>540</v>
      </c>
      <c r="K945" s="20" t="s">
        <v>1610</v>
      </c>
      <c r="L945" s="19" t="n">
        <v>118</v>
      </c>
      <c r="M945" s="19" t="n">
        <v>4</v>
      </c>
      <c r="N945" s="19" t="n">
        <v>16</v>
      </c>
    </row>
    <row r="946" customFormat="false" ht="15" hidden="false" customHeight="false" outlineLevel="0" collapsed="false">
      <c r="A946" s="14" t="n">
        <v>945</v>
      </c>
      <c r="B946" s="15" t="s">
        <v>1611</v>
      </c>
      <c r="C946" s="17" t="s">
        <v>1612</v>
      </c>
      <c r="I946" s="20" t="s">
        <v>522</v>
      </c>
      <c r="K946" s="20" t="s">
        <v>1613</v>
      </c>
      <c r="L946" s="19" t="n">
        <v>118</v>
      </c>
      <c r="M946" s="19" t="n">
        <v>5</v>
      </c>
      <c r="N946" s="19" t="n">
        <v>16</v>
      </c>
    </row>
    <row r="947" customFormat="false" ht="15" hidden="false" customHeight="false" outlineLevel="0" collapsed="false">
      <c r="A947" s="14" t="n">
        <v>946</v>
      </c>
      <c r="B947" s="15" t="n">
        <v>19100305</v>
      </c>
      <c r="C947" s="17" t="s">
        <v>1617</v>
      </c>
      <c r="I947" s="20" t="s">
        <v>567</v>
      </c>
      <c r="K947" s="20" t="s">
        <v>1618</v>
      </c>
      <c r="L947" s="19" t="n">
        <v>118</v>
      </c>
      <c r="M947" s="19" t="n">
        <v>6</v>
      </c>
      <c r="N947" s="19" t="n">
        <v>16</v>
      </c>
    </row>
    <row r="948" customFormat="false" ht="15" hidden="false" customHeight="false" outlineLevel="0" collapsed="false">
      <c r="A948" s="14" t="n">
        <v>947</v>
      </c>
      <c r="B948" s="15" t="n">
        <v>19100306</v>
      </c>
      <c r="C948" s="17" t="s">
        <v>1619</v>
      </c>
      <c r="I948" s="20" t="s">
        <v>567</v>
      </c>
      <c r="K948" s="20" t="s">
        <v>1620</v>
      </c>
      <c r="L948" s="19" t="n">
        <v>118</v>
      </c>
      <c r="M948" s="19" t="n">
        <v>7</v>
      </c>
      <c r="N948" s="19" t="n">
        <v>16</v>
      </c>
    </row>
    <row r="949" customFormat="false" ht="15" hidden="false" customHeight="false" outlineLevel="0" collapsed="false">
      <c r="A949" s="14" t="n">
        <v>948</v>
      </c>
      <c r="B949" s="15" t="s">
        <v>1624</v>
      </c>
      <c r="C949" s="17" t="s">
        <v>1625</v>
      </c>
      <c r="I949" s="20" t="s">
        <v>591</v>
      </c>
      <c r="K949" s="20" t="s">
        <v>1626</v>
      </c>
      <c r="L949" s="19" t="n">
        <v>118</v>
      </c>
      <c r="M949" s="19" t="n">
        <v>8</v>
      </c>
      <c r="N949" s="19" t="n">
        <v>16</v>
      </c>
    </row>
    <row r="950" customFormat="false" ht="15" hidden="false" customHeight="false" outlineLevel="0" collapsed="false">
      <c r="A950" s="14" t="n">
        <v>949</v>
      </c>
      <c r="B950" s="15" t="s">
        <v>1630</v>
      </c>
      <c r="C950" s="17" t="s">
        <v>1631</v>
      </c>
      <c r="I950" s="20" t="s">
        <v>591</v>
      </c>
      <c r="K950" s="20" t="s">
        <v>1632</v>
      </c>
      <c r="L950" s="19" t="n">
        <v>118</v>
      </c>
      <c r="M950" s="19" t="n">
        <v>9</v>
      </c>
      <c r="N950" s="19" t="n">
        <v>16</v>
      </c>
    </row>
    <row r="951" customFormat="false" ht="15" hidden="false" customHeight="false" outlineLevel="0" collapsed="false">
      <c r="A951" s="14" t="n">
        <v>950</v>
      </c>
      <c r="B951" s="15" t="n">
        <v>19100418</v>
      </c>
      <c r="C951" s="17" t="s">
        <v>1655</v>
      </c>
      <c r="I951" s="20" t="s">
        <v>1656</v>
      </c>
      <c r="K951" s="20" t="s">
        <v>1590</v>
      </c>
      <c r="L951" s="19" t="n">
        <v>118</v>
      </c>
      <c r="M951" s="19" t="n">
        <v>10</v>
      </c>
      <c r="N951" s="19" t="n">
        <v>16</v>
      </c>
    </row>
    <row r="952" customFormat="false" ht="15" hidden="false" customHeight="false" outlineLevel="0" collapsed="false">
      <c r="A952" s="14" t="n">
        <v>951</v>
      </c>
      <c r="B952" s="15" t="n">
        <v>19100510</v>
      </c>
      <c r="C952" s="17" t="s">
        <v>1663</v>
      </c>
      <c r="I952" s="20" t="s">
        <v>963</v>
      </c>
      <c r="K952" s="20" t="s">
        <v>1664</v>
      </c>
      <c r="L952" s="19" t="n">
        <v>118</v>
      </c>
      <c r="M952" s="19" t="n">
        <v>11</v>
      </c>
      <c r="N952" s="19" t="n">
        <v>16</v>
      </c>
    </row>
    <row r="953" customFormat="false" ht="15" hidden="false" customHeight="false" outlineLevel="0" collapsed="false">
      <c r="A953" s="14" t="n">
        <v>952</v>
      </c>
      <c r="B953" s="15" t="n">
        <v>19100515</v>
      </c>
      <c r="C953" s="17" t="s">
        <v>1667</v>
      </c>
      <c r="I953" s="20" t="s">
        <v>562</v>
      </c>
      <c r="K953" s="20" t="s">
        <v>1668</v>
      </c>
      <c r="L953" s="19" t="n">
        <v>118</v>
      </c>
      <c r="M953" s="19" t="n">
        <v>12</v>
      </c>
      <c r="N953" s="19" t="n">
        <v>16</v>
      </c>
    </row>
    <row r="954" customFormat="false" ht="15" hidden="false" customHeight="false" outlineLevel="0" collapsed="false">
      <c r="A954" s="14" t="n">
        <v>953</v>
      </c>
      <c r="B954" s="15" t="s">
        <v>1599</v>
      </c>
      <c r="C954" s="17" t="s">
        <v>1600</v>
      </c>
      <c r="I954" s="20" t="s">
        <v>816</v>
      </c>
      <c r="K954" s="20" t="s">
        <v>1601</v>
      </c>
      <c r="L954" s="19" t="n">
        <v>118</v>
      </c>
      <c r="M954" s="19" t="n">
        <v>13</v>
      </c>
      <c r="N954" s="19" t="n">
        <v>16</v>
      </c>
    </row>
    <row r="955" customFormat="false" ht="15" hidden="false" customHeight="false" outlineLevel="0" collapsed="false">
      <c r="A955" s="14" t="n">
        <v>954</v>
      </c>
      <c r="B955" s="15" t="n">
        <v>19100411</v>
      </c>
      <c r="C955" s="17" t="s">
        <v>1649</v>
      </c>
      <c r="I955" s="20" t="s">
        <v>1365</v>
      </c>
      <c r="K955" s="20" t="s">
        <v>1650</v>
      </c>
      <c r="L955" s="19" t="n">
        <v>118</v>
      </c>
      <c r="M955" s="19" t="n">
        <v>14</v>
      </c>
      <c r="N955" s="19" t="n">
        <v>16</v>
      </c>
    </row>
    <row r="956" customFormat="false" ht="15" hidden="false" customHeight="false" outlineLevel="0" collapsed="false">
      <c r="A956" s="14" t="n">
        <v>955</v>
      </c>
      <c r="B956" s="15" t="n">
        <v>19100412</v>
      </c>
      <c r="C956" s="17" t="s">
        <v>1651</v>
      </c>
      <c r="I956" s="20" t="s">
        <v>1365</v>
      </c>
      <c r="K956" s="20" t="s">
        <v>1652</v>
      </c>
      <c r="L956" s="19" t="n">
        <v>118</v>
      </c>
      <c r="M956" s="19" t="n">
        <v>15</v>
      </c>
      <c r="N956" s="19" t="n">
        <v>16</v>
      </c>
    </row>
    <row r="957" customFormat="false" ht="15" hidden="false" customHeight="false" outlineLevel="0" collapsed="false">
      <c r="A957" s="14" t="n">
        <v>956</v>
      </c>
      <c r="B957" s="15" t="n">
        <v>19100413</v>
      </c>
      <c r="C957" s="17" t="s">
        <v>1653</v>
      </c>
      <c r="I957" s="20" t="s">
        <v>1365</v>
      </c>
      <c r="K957" s="20" t="s">
        <v>1654</v>
      </c>
      <c r="L957" s="19" t="n">
        <v>118</v>
      </c>
      <c r="M957" s="19" t="n">
        <v>16</v>
      </c>
      <c r="N957" s="19" t="n">
        <v>16</v>
      </c>
    </row>
    <row r="958" customFormat="false" ht="15" hidden="false" customHeight="false" outlineLevel="0" collapsed="false">
      <c r="A958" s="14" t="n">
        <v>957</v>
      </c>
      <c r="B958" s="15" t="n">
        <v>19100319</v>
      </c>
      <c r="C958" s="17" t="s">
        <v>1634</v>
      </c>
      <c r="I958" s="20" t="s">
        <v>853</v>
      </c>
      <c r="K958" s="20" t="s">
        <v>1635</v>
      </c>
      <c r="L958" s="19" t="n">
        <v>119</v>
      </c>
      <c r="M958" s="19" t="n">
        <v>1</v>
      </c>
      <c r="N958" s="19" t="n">
        <v>12</v>
      </c>
    </row>
    <row r="959" customFormat="false" ht="15" hidden="false" customHeight="false" outlineLevel="0" collapsed="false">
      <c r="A959" s="14" t="n">
        <v>958</v>
      </c>
      <c r="B959" s="15" t="n">
        <v>19100321</v>
      </c>
      <c r="C959" s="17" t="s">
        <v>1636</v>
      </c>
      <c r="I959" s="20" t="s">
        <v>853</v>
      </c>
      <c r="J959" s="20" t="s">
        <v>1637</v>
      </c>
      <c r="K959" s="20" t="s">
        <v>53</v>
      </c>
      <c r="L959" s="19" t="n">
        <v>119</v>
      </c>
      <c r="M959" s="19" t="n">
        <v>2</v>
      </c>
      <c r="N959" s="19" t="n">
        <v>12</v>
      </c>
    </row>
    <row r="960" customFormat="false" ht="15" hidden="false" customHeight="false" outlineLevel="0" collapsed="false">
      <c r="A960" s="14" t="n">
        <v>959</v>
      </c>
      <c r="B960" s="15" t="n">
        <v>19100322</v>
      </c>
      <c r="C960" s="17" t="s">
        <v>1638</v>
      </c>
      <c r="I960" s="20" t="s">
        <v>853</v>
      </c>
      <c r="J960" s="20" t="s">
        <v>1637</v>
      </c>
      <c r="K960" s="20" t="s">
        <v>56</v>
      </c>
      <c r="L960" s="19" t="n">
        <v>119</v>
      </c>
      <c r="M960" s="19" t="n">
        <v>3</v>
      </c>
      <c r="N960" s="19" t="n">
        <v>12</v>
      </c>
    </row>
    <row r="961" customFormat="false" ht="15" hidden="false" customHeight="false" outlineLevel="0" collapsed="false">
      <c r="A961" s="14" t="n">
        <v>960</v>
      </c>
      <c r="B961" s="15" t="n">
        <v>19100323</v>
      </c>
      <c r="C961" s="17" t="s">
        <v>1639</v>
      </c>
      <c r="I961" s="20" t="s">
        <v>853</v>
      </c>
      <c r="J961" s="20" t="s">
        <v>1637</v>
      </c>
      <c r="K961" s="20" t="s">
        <v>58</v>
      </c>
      <c r="L961" s="19" t="n">
        <v>119</v>
      </c>
      <c r="M961" s="19" t="n">
        <v>4</v>
      </c>
      <c r="N961" s="19" t="n">
        <v>12</v>
      </c>
    </row>
    <row r="962" customFormat="false" ht="15" hidden="false" customHeight="false" outlineLevel="0" collapsed="false">
      <c r="A962" s="14" t="n">
        <v>961</v>
      </c>
      <c r="B962" s="15" t="n">
        <v>19100324</v>
      </c>
      <c r="C962" s="17" t="s">
        <v>1640</v>
      </c>
      <c r="I962" s="20" t="s">
        <v>853</v>
      </c>
      <c r="J962" s="20" t="s">
        <v>1637</v>
      </c>
      <c r="K962" s="20" t="s">
        <v>60</v>
      </c>
      <c r="L962" s="19" t="n">
        <v>119</v>
      </c>
      <c r="M962" s="19" t="n">
        <v>5</v>
      </c>
      <c r="N962" s="19" t="n">
        <v>12</v>
      </c>
    </row>
    <row r="963" customFormat="false" ht="15" hidden="false" customHeight="false" outlineLevel="0" collapsed="false">
      <c r="A963" s="14" t="n">
        <v>962</v>
      </c>
      <c r="B963" s="15" t="n">
        <v>19100325</v>
      </c>
      <c r="C963" s="17" t="s">
        <v>1641</v>
      </c>
      <c r="I963" s="20" t="s">
        <v>853</v>
      </c>
      <c r="J963" s="20" t="s">
        <v>1637</v>
      </c>
      <c r="K963" s="20" t="s">
        <v>62</v>
      </c>
      <c r="L963" s="19" t="n">
        <v>119</v>
      </c>
      <c r="M963" s="19" t="n">
        <v>6</v>
      </c>
      <c r="N963" s="19" t="n">
        <v>12</v>
      </c>
    </row>
    <row r="964" customFormat="false" ht="15" hidden="false" customHeight="false" outlineLevel="0" collapsed="false">
      <c r="A964" s="14" t="n">
        <v>963</v>
      </c>
      <c r="B964" s="15" t="n">
        <v>19100326</v>
      </c>
      <c r="C964" s="17" t="s">
        <v>1642</v>
      </c>
      <c r="I964" s="20" t="s">
        <v>853</v>
      </c>
      <c r="J964" s="20" t="s">
        <v>1637</v>
      </c>
      <c r="K964" s="20" t="s">
        <v>64</v>
      </c>
      <c r="L964" s="19" t="n">
        <v>119</v>
      </c>
      <c r="M964" s="19" t="n">
        <v>7</v>
      </c>
      <c r="N964" s="19" t="n">
        <v>12</v>
      </c>
    </row>
    <row r="965" customFormat="false" ht="15" hidden="false" customHeight="false" outlineLevel="0" collapsed="false">
      <c r="A965" s="14" t="n">
        <v>964</v>
      </c>
      <c r="B965" s="15" t="s">
        <v>1643</v>
      </c>
      <c r="C965" s="17" t="s">
        <v>1644</v>
      </c>
      <c r="I965" s="20" t="s">
        <v>853</v>
      </c>
      <c r="J965" s="20" t="s">
        <v>1637</v>
      </c>
      <c r="K965" s="20" t="s">
        <v>66</v>
      </c>
      <c r="L965" s="19" t="n">
        <v>119</v>
      </c>
      <c r="M965" s="19" t="n">
        <v>8</v>
      </c>
      <c r="N965" s="19" t="n">
        <v>12</v>
      </c>
    </row>
    <row r="966" customFormat="false" ht="15" hidden="false" customHeight="false" outlineLevel="0" collapsed="false">
      <c r="A966" s="14" t="n">
        <v>965</v>
      </c>
      <c r="B966" s="15" t="s">
        <v>1645</v>
      </c>
      <c r="C966" s="17" t="s">
        <v>1644</v>
      </c>
      <c r="I966" s="20" t="s">
        <v>853</v>
      </c>
      <c r="J966" s="20" t="s">
        <v>1637</v>
      </c>
      <c r="K966" s="20" t="s">
        <v>68</v>
      </c>
      <c r="L966" s="19" t="n">
        <v>119</v>
      </c>
      <c r="M966" s="19" t="n">
        <v>9</v>
      </c>
      <c r="N966" s="19" t="n">
        <v>12</v>
      </c>
    </row>
    <row r="967" customFormat="false" ht="15" hidden="false" customHeight="false" outlineLevel="0" collapsed="false">
      <c r="A967" s="14" t="n">
        <v>966</v>
      </c>
      <c r="B967" s="15" t="n">
        <v>19100329</v>
      </c>
      <c r="C967" s="17" t="s">
        <v>1646</v>
      </c>
      <c r="I967" s="20" t="s">
        <v>853</v>
      </c>
      <c r="J967" s="20" t="s">
        <v>1637</v>
      </c>
      <c r="K967" s="20" t="s">
        <v>70</v>
      </c>
      <c r="L967" s="19" t="n">
        <v>119</v>
      </c>
      <c r="M967" s="19" t="n">
        <v>10</v>
      </c>
      <c r="N967" s="19" t="n">
        <v>12</v>
      </c>
    </row>
    <row r="968" customFormat="false" ht="15" hidden="false" customHeight="false" outlineLevel="0" collapsed="false">
      <c r="A968" s="14" t="n">
        <v>967</v>
      </c>
      <c r="B968" s="15" t="n">
        <v>19100330</v>
      </c>
      <c r="C968" s="17" t="s">
        <v>1647</v>
      </c>
      <c r="I968" s="20" t="s">
        <v>853</v>
      </c>
      <c r="J968" s="20" t="s">
        <v>1637</v>
      </c>
      <c r="K968" s="20" t="s">
        <v>72</v>
      </c>
      <c r="L968" s="19" t="n">
        <v>119</v>
      </c>
      <c r="M968" s="19" t="n">
        <v>11</v>
      </c>
      <c r="N968" s="19" t="n">
        <v>12</v>
      </c>
    </row>
    <row r="969" customFormat="false" ht="15" hidden="false" customHeight="false" outlineLevel="0" collapsed="false">
      <c r="A969" s="14" t="n">
        <v>968</v>
      </c>
      <c r="B969" s="15" t="n">
        <v>19100331</v>
      </c>
      <c r="C969" s="17" t="s">
        <v>1648</v>
      </c>
      <c r="I969" s="20" t="s">
        <v>853</v>
      </c>
      <c r="J969" s="20" t="s">
        <v>1637</v>
      </c>
      <c r="K969" s="20" t="s">
        <v>946</v>
      </c>
      <c r="L969" s="19" t="n">
        <v>119</v>
      </c>
      <c r="M969" s="19" t="n">
        <v>12</v>
      </c>
      <c r="N969" s="19" t="n">
        <v>12</v>
      </c>
    </row>
    <row r="970" customFormat="false" ht="15" hidden="false" customHeight="false" outlineLevel="0" collapsed="false">
      <c r="A970" s="14" t="n">
        <v>969</v>
      </c>
      <c r="B970" s="15" t="s">
        <v>1669</v>
      </c>
      <c r="C970" s="17" t="s">
        <v>1670</v>
      </c>
      <c r="I970" s="20" t="s">
        <v>562</v>
      </c>
      <c r="J970" s="20" t="s">
        <v>1672</v>
      </c>
      <c r="K970" s="20" t="s">
        <v>53</v>
      </c>
      <c r="L970" s="19" t="n">
        <v>120</v>
      </c>
      <c r="M970" s="19" t="n">
        <v>1</v>
      </c>
      <c r="N970" s="19" t="n">
        <v>11</v>
      </c>
    </row>
    <row r="971" customFormat="false" ht="15" hidden="false" customHeight="false" outlineLevel="0" collapsed="false">
      <c r="A971" s="14" t="n">
        <v>970</v>
      </c>
      <c r="B971" s="15" t="n">
        <v>19100517</v>
      </c>
      <c r="C971" s="17" t="s">
        <v>1674</v>
      </c>
      <c r="I971" s="20" t="s">
        <v>562</v>
      </c>
      <c r="J971" s="20" t="s">
        <v>1672</v>
      </c>
      <c r="K971" s="20" t="s">
        <v>56</v>
      </c>
      <c r="L971" s="19" t="n">
        <v>120</v>
      </c>
      <c r="M971" s="19" t="n">
        <v>2</v>
      </c>
      <c r="N971" s="19" t="n">
        <v>11</v>
      </c>
    </row>
    <row r="972" customFormat="false" ht="15" hidden="false" customHeight="false" outlineLevel="0" collapsed="false">
      <c r="A972" s="14" t="n">
        <v>971</v>
      </c>
      <c r="B972" s="15" t="n">
        <v>19100518</v>
      </c>
      <c r="C972" s="17" t="s">
        <v>1675</v>
      </c>
      <c r="I972" s="20" t="s">
        <v>562</v>
      </c>
      <c r="J972" s="20" t="s">
        <v>1672</v>
      </c>
      <c r="K972" s="20" t="s">
        <v>58</v>
      </c>
      <c r="L972" s="19" t="n">
        <v>120</v>
      </c>
      <c r="M972" s="19" t="n">
        <v>3</v>
      </c>
      <c r="N972" s="19" t="n">
        <v>11</v>
      </c>
    </row>
    <row r="973" customFormat="false" ht="15" hidden="false" customHeight="false" outlineLevel="0" collapsed="false">
      <c r="A973" s="14" t="n">
        <v>972</v>
      </c>
      <c r="B973" s="15" t="s">
        <v>1676</v>
      </c>
      <c r="C973" s="17" t="s">
        <v>1677</v>
      </c>
      <c r="I973" s="20" t="s">
        <v>562</v>
      </c>
      <c r="J973" s="20" t="s">
        <v>1672</v>
      </c>
      <c r="K973" s="20" t="s">
        <v>60</v>
      </c>
      <c r="L973" s="19" t="n">
        <v>120</v>
      </c>
      <c r="M973" s="19" t="n">
        <v>4</v>
      </c>
      <c r="N973" s="19" t="n">
        <v>11</v>
      </c>
    </row>
    <row r="974" customFormat="false" ht="15" hidden="false" customHeight="false" outlineLevel="0" collapsed="false">
      <c r="A974" s="14" t="n">
        <v>973</v>
      </c>
      <c r="B974" s="15" t="n">
        <v>19100520</v>
      </c>
      <c r="C974" s="17" t="s">
        <v>1679</v>
      </c>
      <c r="I974" s="20" t="s">
        <v>562</v>
      </c>
      <c r="J974" s="20" t="s">
        <v>1672</v>
      </c>
      <c r="K974" s="20" t="s">
        <v>62</v>
      </c>
      <c r="L974" s="19" t="n">
        <v>120</v>
      </c>
      <c r="M974" s="19" t="n">
        <v>5</v>
      </c>
      <c r="N974" s="19" t="n">
        <v>11</v>
      </c>
    </row>
    <row r="975" customFormat="false" ht="15" hidden="false" customHeight="false" outlineLevel="0" collapsed="false">
      <c r="A975" s="14" t="n">
        <v>974</v>
      </c>
      <c r="B975" s="15" t="n">
        <v>19100521</v>
      </c>
      <c r="C975" s="17" t="s">
        <v>1680</v>
      </c>
      <c r="I975" s="20" t="s">
        <v>562</v>
      </c>
      <c r="J975" s="20" t="s">
        <v>1672</v>
      </c>
      <c r="K975" s="20" t="s">
        <v>64</v>
      </c>
      <c r="L975" s="19" t="n">
        <v>120</v>
      </c>
      <c r="M975" s="19" t="n">
        <v>6</v>
      </c>
      <c r="N975" s="19" t="n">
        <v>11</v>
      </c>
    </row>
    <row r="976" customFormat="false" ht="15" hidden="false" customHeight="false" outlineLevel="0" collapsed="false">
      <c r="A976" s="14" t="n">
        <v>975</v>
      </c>
      <c r="B976" s="15" t="n">
        <v>19100522</v>
      </c>
      <c r="C976" s="17" t="s">
        <v>1681</v>
      </c>
      <c r="I976" s="20" t="s">
        <v>562</v>
      </c>
      <c r="J976" s="20" t="s">
        <v>1672</v>
      </c>
      <c r="K976" s="20" t="s">
        <v>66</v>
      </c>
      <c r="L976" s="19" t="n">
        <v>120</v>
      </c>
      <c r="M976" s="19" t="n">
        <v>7</v>
      </c>
      <c r="N976" s="19" t="n">
        <v>11</v>
      </c>
    </row>
    <row r="977" customFormat="false" ht="15" hidden="false" customHeight="false" outlineLevel="0" collapsed="false">
      <c r="A977" s="14" t="n">
        <v>976</v>
      </c>
      <c r="B977" s="15" t="s">
        <v>1682</v>
      </c>
      <c r="C977" s="17" t="s">
        <v>1683</v>
      </c>
      <c r="I977" s="20" t="s">
        <v>562</v>
      </c>
      <c r="J977" s="20" t="s">
        <v>1672</v>
      </c>
      <c r="K977" s="20" t="s">
        <v>68</v>
      </c>
      <c r="L977" s="19" t="n">
        <v>120</v>
      </c>
      <c r="M977" s="19" t="n">
        <v>8</v>
      </c>
      <c r="N977" s="19" t="n">
        <v>11</v>
      </c>
    </row>
    <row r="978" customFormat="false" ht="15" hidden="false" customHeight="false" outlineLevel="0" collapsed="false">
      <c r="A978" s="14" t="n">
        <v>977</v>
      </c>
      <c r="B978" s="15" t="s">
        <v>1685</v>
      </c>
      <c r="C978" s="17" t="s">
        <v>1686</v>
      </c>
      <c r="I978" s="20" t="s">
        <v>562</v>
      </c>
      <c r="J978" s="20" t="s">
        <v>1672</v>
      </c>
      <c r="K978" s="20" t="s">
        <v>70</v>
      </c>
      <c r="L978" s="19" t="n">
        <v>120</v>
      </c>
      <c r="M978" s="19" t="n">
        <v>9</v>
      </c>
      <c r="N978" s="19" t="n">
        <v>11</v>
      </c>
    </row>
    <row r="979" customFormat="false" ht="15" hidden="false" customHeight="false" outlineLevel="0" collapsed="false">
      <c r="A979" s="14" t="n">
        <v>978</v>
      </c>
      <c r="B979" s="15" t="n">
        <v>19100527</v>
      </c>
      <c r="C979" s="17" t="s">
        <v>1689</v>
      </c>
      <c r="I979" s="20" t="s">
        <v>562</v>
      </c>
      <c r="J979" s="20" t="s">
        <v>1672</v>
      </c>
      <c r="K979" s="20" t="s">
        <v>72</v>
      </c>
      <c r="L979" s="19" t="n">
        <v>120</v>
      </c>
      <c r="M979" s="19" t="n">
        <v>10</v>
      </c>
      <c r="N979" s="19" t="n">
        <v>11</v>
      </c>
    </row>
    <row r="980" customFormat="false" ht="15" hidden="false" customHeight="false" outlineLevel="0" collapsed="false">
      <c r="A980" s="14" t="n">
        <v>979</v>
      </c>
      <c r="B980" s="15" t="n">
        <v>19100528</v>
      </c>
      <c r="C980" s="17" t="s">
        <v>1690</v>
      </c>
      <c r="I980" s="20" t="s">
        <v>562</v>
      </c>
      <c r="J980" s="20" t="s">
        <v>1672</v>
      </c>
      <c r="K980" s="20" t="s">
        <v>946</v>
      </c>
      <c r="L980" s="19" t="n">
        <v>120</v>
      </c>
      <c r="M980" s="19" t="n">
        <v>11</v>
      </c>
      <c r="N980" s="19" t="n">
        <v>11</v>
      </c>
    </row>
    <row r="981" customFormat="false" ht="15" hidden="false" customHeight="false" outlineLevel="0" collapsed="false">
      <c r="A981" s="14" t="n">
        <v>980</v>
      </c>
      <c r="B981" s="15" t="n">
        <v>19100607</v>
      </c>
      <c r="C981" s="17" t="s">
        <v>1698</v>
      </c>
      <c r="I981" s="20" t="s">
        <v>1416</v>
      </c>
      <c r="J981" s="20" t="s">
        <v>1700</v>
      </c>
      <c r="K981" s="20" t="s">
        <v>53</v>
      </c>
      <c r="L981" s="19" t="n">
        <v>121</v>
      </c>
      <c r="M981" s="19" t="n">
        <v>1</v>
      </c>
      <c r="N981" s="19" t="n">
        <v>11</v>
      </c>
    </row>
    <row r="982" customFormat="false" ht="15" hidden="false" customHeight="false" outlineLevel="0" collapsed="false">
      <c r="A982" s="14" t="n">
        <v>981</v>
      </c>
      <c r="B982" s="15" t="n">
        <v>19100608</v>
      </c>
      <c r="C982" s="17" t="s">
        <v>1701</v>
      </c>
      <c r="I982" s="20" t="s">
        <v>1416</v>
      </c>
      <c r="J982" s="20" t="s">
        <v>1700</v>
      </c>
      <c r="K982" s="20" t="s">
        <v>56</v>
      </c>
      <c r="L982" s="19" t="n">
        <v>121</v>
      </c>
      <c r="M982" s="19" t="n">
        <v>2</v>
      </c>
      <c r="N982" s="19" t="n">
        <v>11</v>
      </c>
    </row>
    <row r="983" customFormat="false" ht="15" hidden="false" customHeight="false" outlineLevel="0" collapsed="false">
      <c r="A983" s="14" t="n">
        <v>982</v>
      </c>
      <c r="B983" s="15" t="n">
        <v>19100609</v>
      </c>
      <c r="C983" s="17" t="s">
        <v>1702</v>
      </c>
      <c r="I983" s="20" t="s">
        <v>1416</v>
      </c>
      <c r="J983" s="20" t="s">
        <v>1700</v>
      </c>
      <c r="K983" s="20" t="s">
        <v>58</v>
      </c>
      <c r="L983" s="19" t="n">
        <v>121</v>
      </c>
      <c r="M983" s="19" t="n">
        <v>3</v>
      </c>
      <c r="N983" s="19" t="n">
        <v>11</v>
      </c>
    </row>
    <row r="984" customFormat="false" ht="15" hidden="false" customHeight="false" outlineLevel="0" collapsed="false">
      <c r="A984" s="14" t="n">
        <v>983</v>
      </c>
      <c r="B984" s="15" t="n">
        <v>19100610</v>
      </c>
      <c r="C984" s="17" t="s">
        <v>1703</v>
      </c>
      <c r="I984" s="20" t="s">
        <v>1416</v>
      </c>
      <c r="J984" s="20" t="s">
        <v>1700</v>
      </c>
      <c r="K984" s="20" t="s">
        <v>60</v>
      </c>
      <c r="L984" s="19" t="n">
        <v>121</v>
      </c>
      <c r="M984" s="19" t="n">
        <v>4</v>
      </c>
      <c r="N984" s="19" t="n">
        <v>11</v>
      </c>
    </row>
    <row r="985" customFormat="false" ht="15" hidden="false" customHeight="false" outlineLevel="0" collapsed="false">
      <c r="A985" s="14" t="n">
        <v>984</v>
      </c>
      <c r="B985" s="15" t="n">
        <v>19100611</v>
      </c>
      <c r="C985" s="17" t="s">
        <v>1704</v>
      </c>
      <c r="I985" s="20" t="s">
        <v>1416</v>
      </c>
      <c r="J985" s="20" t="s">
        <v>1700</v>
      </c>
      <c r="K985" s="20" t="s">
        <v>62</v>
      </c>
      <c r="L985" s="19" t="n">
        <v>121</v>
      </c>
      <c r="M985" s="19" t="n">
        <v>5</v>
      </c>
      <c r="N985" s="19" t="n">
        <v>11</v>
      </c>
    </row>
    <row r="986" customFormat="false" ht="15" hidden="false" customHeight="false" outlineLevel="0" collapsed="false">
      <c r="A986" s="14" t="n">
        <v>985</v>
      </c>
      <c r="B986" s="15" t="s">
        <v>1705</v>
      </c>
      <c r="C986" s="17" t="s">
        <v>1706</v>
      </c>
      <c r="I986" s="20" t="s">
        <v>1416</v>
      </c>
      <c r="J986" s="20" t="s">
        <v>1700</v>
      </c>
      <c r="K986" s="20" t="s">
        <v>64</v>
      </c>
      <c r="L986" s="19" t="n">
        <v>121</v>
      </c>
      <c r="M986" s="19" t="n">
        <v>6</v>
      </c>
      <c r="N986" s="19" t="n">
        <v>11</v>
      </c>
    </row>
    <row r="987" customFormat="false" ht="15" hidden="false" customHeight="false" outlineLevel="0" collapsed="false">
      <c r="A987" s="14" t="n">
        <v>986</v>
      </c>
      <c r="B987" s="15" t="s">
        <v>1707</v>
      </c>
      <c r="C987" s="17" t="s">
        <v>1706</v>
      </c>
      <c r="I987" s="20" t="s">
        <v>1416</v>
      </c>
      <c r="J987" s="20" t="s">
        <v>1700</v>
      </c>
      <c r="K987" s="20" t="s">
        <v>66</v>
      </c>
      <c r="L987" s="19" t="n">
        <v>121</v>
      </c>
      <c r="M987" s="19" t="n">
        <v>7</v>
      </c>
      <c r="N987" s="19" t="n">
        <v>11</v>
      </c>
    </row>
    <row r="988" customFormat="false" ht="15" hidden="false" customHeight="false" outlineLevel="0" collapsed="false">
      <c r="A988" s="14" t="n">
        <v>987</v>
      </c>
      <c r="B988" s="15" t="n">
        <v>19100614</v>
      </c>
      <c r="C988" s="17" t="s">
        <v>1708</v>
      </c>
      <c r="I988" s="20" t="s">
        <v>1416</v>
      </c>
      <c r="J988" s="20" t="s">
        <v>1700</v>
      </c>
      <c r="K988" s="20" t="s">
        <v>68</v>
      </c>
      <c r="L988" s="19" t="n">
        <v>121</v>
      </c>
      <c r="M988" s="19" t="n">
        <v>8</v>
      </c>
      <c r="N988" s="19" t="n">
        <v>11</v>
      </c>
    </row>
    <row r="989" customFormat="false" ht="15" hidden="false" customHeight="false" outlineLevel="0" collapsed="false">
      <c r="A989" s="14" t="n">
        <v>988</v>
      </c>
      <c r="B989" s="15" t="n">
        <v>19100615</v>
      </c>
      <c r="C989" s="17" t="s">
        <v>1709</v>
      </c>
      <c r="I989" s="20" t="s">
        <v>1416</v>
      </c>
      <c r="J989" s="20" t="s">
        <v>1700</v>
      </c>
      <c r="K989" s="20" t="s">
        <v>70</v>
      </c>
      <c r="L989" s="19" t="n">
        <v>121</v>
      </c>
      <c r="M989" s="19" t="n">
        <v>9</v>
      </c>
      <c r="N989" s="19" t="n">
        <v>11</v>
      </c>
    </row>
    <row r="990" customFormat="false" ht="15" hidden="false" customHeight="false" outlineLevel="0" collapsed="false">
      <c r="A990" s="14" t="n">
        <v>989</v>
      </c>
      <c r="B990" s="15" t="s">
        <v>1710</v>
      </c>
      <c r="C990" s="17" t="s">
        <v>1711</v>
      </c>
      <c r="I990" s="20" t="s">
        <v>1416</v>
      </c>
      <c r="J990" s="20" t="s">
        <v>1700</v>
      </c>
      <c r="K990" s="20" t="s">
        <v>72</v>
      </c>
      <c r="L990" s="19" t="n">
        <v>121</v>
      </c>
      <c r="M990" s="19" t="n">
        <v>10</v>
      </c>
      <c r="N990" s="19" t="n">
        <v>11</v>
      </c>
    </row>
    <row r="991" customFormat="false" ht="15" hidden="false" customHeight="false" outlineLevel="0" collapsed="false">
      <c r="A991" s="14" t="n">
        <v>990</v>
      </c>
      <c r="B991" s="15" t="n">
        <v>19100617</v>
      </c>
      <c r="C991" s="17" t="s">
        <v>1713</v>
      </c>
      <c r="I991" s="20" t="s">
        <v>1416</v>
      </c>
      <c r="J991" s="20" t="s">
        <v>1700</v>
      </c>
      <c r="K991" s="20" t="s">
        <v>946</v>
      </c>
      <c r="L991" s="19" t="n">
        <v>121</v>
      </c>
      <c r="M991" s="19" t="n">
        <v>11</v>
      </c>
      <c r="N991" s="19" t="n">
        <v>11</v>
      </c>
    </row>
    <row r="992" customFormat="false" ht="15" hidden="false" customHeight="false" outlineLevel="0" collapsed="false">
      <c r="A992" s="14" t="n">
        <v>991</v>
      </c>
      <c r="B992" s="15" t="n">
        <v>19100816</v>
      </c>
      <c r="C992" s="17" t="s">
        <v>1716</v>
      </c>
      <c r="I992" s="20" t="s">
        <v>591</v>
      </c>
      <c r="J992" s="20" t="s">
        <v>1718</v>
      </c>
      <c r="K992" s="20" t="s">
        <v>53</v>
      </c>
      <c r="L992" s="19" t="n">
        <v>122</v>
      </c>
      <c r="M992" s="19" t="n">
        <v>1</v>
      </c>
      <c r="N992" s="19" t="n">
        <v>11</v>
      </c>
    </row>
    <row r="993" customFormat="false" ht="15" hidden="false" customHeight="false" outlineLevel="0" collapsed="false">
      <c r="A993" s="14" t="n">
        <v>992</v>
      </c>
      <c r="B993" s="15" t="n">
        <v>19100817</v>
      </c>
      <c r="C993" s="17" t="s">
        <v>1719</v>
      </c>
      <c r="I993" s="20" t="s">
        <v>591</v>
      </c>
      <c r="J993" s="20" t="s">
        <v>1718</v>
      </c>
      <c r="K993" s="20" t="s">
        <v>56</v>
      </c>
      <c r="L993" s="19" t="n">
        <v>122</v>
      </c>
      <c r="M993" s="19" t="n">
        <v>2</v>
      </c>
      <c r="N993" s="19" t="n">
        <v>11</v>
      </c>
    </row>
    <row r="994" customFormat="false" ht="15" hidden="false" customHeight="false" outlineLevel="0" collapsed="false">
      <c r="A994" s="14" t="n">
        <v>993</v>
      </c>
      <c r="B994" s="15" t="n">
        <v>19100818</v>
      </c>
      <c r="C994" s="17" t="s">
        <v>1720</v>
      </c>
      <c r="I994" s="20" t="s">
        <v>591</v>
      </c>
      <c r="J994" s="20" t="s">
        <v>1718</v>
      </c>
      <c r="K994" s="20" t="s">
        <v>58</v>
      </c>
      <c r="L994" s="19" t="n">
        <v>122</v>
      </c>
      <c r="M994" s="19" t="n">
        <v>3</v>
      </c>
      <c r="N994" s="19" t="n">
        <v>11</v>
      </c>
    </row>
    <row r="995" customFormat="false" ht="15" hidden="false" customHeight="false" outlineLevel="0" collapsed="false">
      <c r="A995" s="14" t="n">
        <v>994</v>
      </c>
      <c r="B995" s="15" t="n">
        <v>19100819</v>
      </c>
      <c r="C995" s="17" t="s">
        <v>1721</v>
      </c>
      <c r="I995" s="20" t="s">
        <v>591</v>
      </c>
      <c r="J995" s="20" t="s">
        <v>1718</v>
      </c>
      <c r="K995" s="20" t="s">
        <v>60</v>
      </c>
      <c r="L995" s="19" t="n">
        <v>122</v>
      </c>
      <c r="M995" s="19" t="n">
        <v>4</v>
      </c>
      <c r="N995" s="19" t="n">
        <v>11</v>
      </c>
    </row>
    <row r="996" customFormat="false" ht="15" hidden="false" customHeight="false" outlineLevel="0" collapsed="false">
      <c r="A996" s="14" t="n">
        <v>995</v>
      </c>
      <c r="B996" s="15" t="n">
        <v>19100820</v>
      </c>
      <c r="C996" s="17" t="s">
        <v>1722</v>
      </c>
      <c r="I996" s="20" t="s">
        <v>591</v>
      </c>
      <c r="J996" s="20" t="s">
        <v>1718</v>
      </c>
      <c r="K996" s="20" t="s">
        <v>62</v>
      </c>
      <c r="L996" s="19" t="n">
        <v>122</v>
      </c>
      <c r="M996" s="19" t="n">
        <v>5</v>
      </c>
      <c r="N996" s="19" t="n">
        <v>11</v>
      </c>
    </row>
    <row r="997" customFormat="false" ht="15" hidden="false" customHeight="false" outlineLevel="0" collapsed="false">
      <c r="A997" s="14" t="n">
        <v>996</v>
      </c>
      <c r="B997" s="15" t="n">
        <v>19100821</v>
      </c>
      <c r="C997" s="17" t="s">
        <v>1723</v>
      </c>
      <c r="I997" s="20" t="s">
        <v>591</v>
      </c>
      <c r="J997" s="20" t="s">
        <v>1718</v>
      </c>
      <c r="K997" s="20" t="s">
        <v>64</v>
      </c>
      <c r="L997" s="19" t="n">
        <v>122</v>
      </c>
      <c r="M997" s="19" t="n">
        <v>6</v>
      </c>
      <c r="N997" s="19" t="n">
        <v>11</v>
      </c>
    </row>
    <row r="998" customFormat="false" ht="15" hidden="false" customHeight="false" outlineLevel="0" collapsed="false">
      <c r="A998" s="14" t="n">
        <v>997</v>
      </c>
      <c r="B998" s="15" t="n">
        <v>19100822</v>
      </c>
      <c r="C998" s="17" t="s">
        <v>1724</v>
      </c>
      <c r="I998" s="20" t="s">
        <v>591</v>
      </c>
      <c r="J998" s="20" t="s">
        <v>1718</v>
      </c>
      <c r="K998" s="20" t="s">
        <v>66</v>
      </c>
      <c r="L998" s="19" t="n">
        <v>122</v>
      </c>
      <c r="M998" s="19" t="n">
        <v>7</v>
      </c>
      <c r="N998" s="19" t="n">
        <v>11</v>
      </c>
    </row>
    <row r="999" customFormat="false" ht="15" hidden="false" customHeight="false" outlineLevel="0" collapsed="false">
      <c r="A999" s="14" t="n">
        <v>998</v>
      </c>
      <c r="B999" s="15" t="n">
        <v>19100823</v>
      </c>
      <c r="C999" s="17" t="s">
        <v>1725</v>
      </c>
      <c r="I999" s="20" t="s">
        <v>591</v>
      </c>
      <c r="J999" s="20" t="s">
        <v>1718</v>
      </c>
      <c r="K999" s="20" t="s">
        <v>68</v>
      </c>
      <c r="L999" s="19" t="n">
        <v>122</v>
      </c>
      <c r="M999" s="19" t="n">
        <v>8</v>
      </c>
      <c r="N999" s="19" t="n">
        <v>11</v>
      </c>
    </row>
    <row r="1000" customFormat="false" ht="15" hidden="false" customHeight="false" outlineLevel="0" collapsed="false">
      <c r="A1000" s="14" t="n">
        <v>999</v>
      </c>
      <c r="B1000" s="15" t="s">
        <v>1726</v>
      </c>
      <c r="C1000" s="17" t="s">
        <v>1727</v>
      </c>
      <c r="I1000" s="20" t="s">
        <v>591</v>
      </c>
      <c r="J1000" s="20" t="s">
        <v>1718</v>
      </c>
      <c r="K1000" s="20" t="s">
        <v>70</v>
      </c>
      <c r="L1000" s="19" t="n">
        <v>122</v>
      </c>
      <c r="M1000" s="19" t="n">
        <v>9</v>
      </c>
      <c r="N1000" s="19" t="n">
        <v>11</v>
      </c>
    </row>
    <row r="1001" customFormat="false" ht="15" hidden="false" customHeight="false" outlineLevel="0" collapsed="false">
      <c r="A1001" s="14" t="n">
        <v>1000</v>
      </c>
      <c r="B1001" s="15" t="s">
        <v>1729</v>
      </c>
      <c r="C1001" s="17" t="s">
        <v>1730</v>
      </c>
      <c r="I1001" s="20" t="s">
        <v>591</v>
      </c>
      <c r="J1001" s="20" t="s">
        <v>1718</v>
      </c>
      <c r="K1001" s="20" t="s">
        <v>72</v>
      </c>
      <c r="L1001" s="19" t="n">
        <v>122</v>
      </c>
      <c r="M1001" s="19" t="n">
        <v>10</v>
      </c>
      <c r="N1001" s="19" t="n">
        <v>11</v>
      </c>
    </row>
    <row r="1002" customFormat="false" ht="15" hidden="false" customHeight="false" outlineLevel="0" collapsed="false">
      <c r="A1002" s="14" t="n">
        <v>1001</v>
      </c>
      <c r="B1002" s="15" t="s">
        <v>1734</v>
      </c>
      <c r="C1002" s="17" t="s">
        <v>1732</v>
      </c>
      <c r="I1002" s="20" t="s">
        <v>591</v>
      </c>
      <c r="J1002" s="20" t="s">
        <v>1718</v>
      </c>
      <c r="K1002" s="20" t="s">
        <v>946</v>
      </c>
      <c r="L1002" s="19" t="n">
        <v>122</v>
      </c>
      <c r="M1002" s="19" t="n">
        <v>11</v>
      </c>
      <c r="N1002" s="19" t="n">
        <v>11</v>
      </c>
    </row>
    <row r="1003" customFormat="false" ht="15" hidden="false" customHeight="false" outlineLevel="0" collapsed="false">
      <c r="A1003" s="14" t="n">
        <v>1002</v>
      </c>
      <c r="B1003" s="15" t="n">
        <v>19100901</v>
      </c>
      <c r="C1003" s="17" t="s">
        <v>1736</v>
      </c>
      <c r="I1003" s="20" t="s">
        <v>1737</v>
      </c>
      <c r="J1003" s="20" t="s">
        <v>1739</v>
      </c>
      <c r="K1003" s="20" t="s">
        <v>53</v>
      </c>
      <c r="L1003" s="19" t="n">
        <v>123</v>
      </c>
      <c r="M1003" s="19" t="n">
        <v>1</v>
      </c>
      <c r="N1003" s="19" t="n">
        <v>12</v>
      </c>
    </row>
    <row r="1004" customFormat="false" ht="15" hidden="false" customHeight="false" outlineLevel="0" collapsed="false">
      <c r="A1004" s="14" t="n">
        <v>1003</v>
      </c>
      <c r="B1004" s="15" t="n">
        <v>19100902</v>
      </c>
      <c r="C1004" s="17" t="s">
        <v>1740</v>
      </c>
      <c r="I1004" s="20" t="s">
        <v>1737</v>
      </c>
      <c r="J1004" s="20" t="s">
        <v>1739</v>
      </c>
      <c r="K1004" s="20" t="s">
        <v>56</v>
      </c>
      <c r="L1004" s="19" t="n">
        <v>123</v>
      </c>
      <c r="M1004" s="19" t="n">
        <v>2</v>
      </c>
      <c r="N1004" s="19" t="n">
        <v>12</v>
      </c>
    </row>
    <row r="1005" customFormat="false" ht="15" hidden="false" customHeight="false" outlineLevel="0" collapsed="false">
      <c r="A1005" s="14" t="n">
        <v>1004</v>
      </c>
      <c r="B1005" s="15" t="n">
        <v>19100903</v>
      </c>
      <c r="C1005" s="17" t="s">
        <v>1741</v>
      </c>
      <c r="I1005" s="20" t="s">
        <v>1737</v>
      </c>
      <c r="J1005" s="20" t="s">
        <v>1739</v>
      </c>
      <c r="K1005" s="20" t="s">
        <v>58</v>
      </c>
      <c r="L1005" s="19" t="n">
        <v>123</v>
      </c>
      <c r="M1005" s="19" t="n">
        <v>3</v>
      </c>
      <c r="N1005" s="19" t="n">
        <v>12</v>
      </c>
    </row>
    <row r="1006" customFormat="false" ht="15" hidden="false" customHeight="false" outlineLevel="0" collapsed="false">
      <c r="A1006" s="14" t="n">
        <v>1005</v>
      </c>
      <c r="B1006" s="15" t="n">
        <v>19100904</v>
      </c>
      <c r="C1006" s="17" t="s">
        <v>1742</v>
      </c>
      <c r="I1006" s="20" t="s">
        <v>1737</v>
      </c>
      <c r="J1006" s="20" t="s">
        <v>1739</v>
      </c>
      <c r="K1006" s="20" t="s">
        <v>60</v>
      </c>
      <c r="L1006" s="19" t="n">
        <v>123</v>
      </c>
      <c r="M1006" s="19" t="n">
        <v>4</v>
      </c>
      <c r="N1006" s="19" t="n">
        <v>12</v>
      </c>
    </row>
    <row r="1007" customFormat="false" ht="15" hidden="false" customHeight="false" outlineLevel="0" collapsed="false">
      <c r="A1007" s="14" t="n">
        <v>1006</v>
      </c>
      <c r="B1007" s="15" t="n">
        <v>19100905</v>
      </c>
      <c r="C1007" s="17" t="s">
        <v>1743</v>
      </c>
      <c r="I1007" s="20" t="s">
        <v>1737</v>
      </c>
      <c r="J1007" s="20" t="s">
        <v>1739</v>
      </c>
      <c r="K1007" s="20" t="s">
        <v>62</v>
      </c>
      <c r="L1007" s="19" t="n">
        <v>123</v>
      </c>
      <c r="M1007" s="19" t="n">
        <v>5</v>
      </c>
      <c r="N1007" s="19" t="n">
        <v>12</v>
      </c>
    </row>
    <row r="1008" customFormat="false" ht="15" hidden="false" customHeight="false" outlineLevel="0" collapsed="false">
      <c r="A1008" s="14" t="n">
        <v>1007</v>
      </c>
      <c r="B1008" s="15" t="n">
        <v>19100906</v>
      </c>
      <c r="C1008" s="17" t="s">
        <v>1744</v>
      </c>
      <c r="I1008" s="20" t="s">
        <v>1737</v>
      </c>
      <c r="J1008" s="20" t="s">
        <v>1739</v>
      </c>
      <c r="K1008" s="20" t="s">
        <v>64</v>
      </c>
      <c r="L1008" s="19" t="n">
        <v>123</v>
      </c>
      <c r="M1008" s="19" t="n">
        <v>6</v>
      </c>
      <c r="N1008" s="19" t="n">
        <v>12</v>
      </c>
    </row>
    <row r="1009" customFormat="false" ht="15" hidden="false" customHeight="false" outlineLevel="0" collapsed="false">
      <c r="A1009" s="14" t="n">
        <v>1008</v>
      </c>
      <c r="B1009" s="15" t="n">
        <v>19100907</v>
      </c>
      <c r="C1009" s="17" t="s">
        <v>1745</v>
      </c>
      <c r="I1009" s="20" t="s">
        <v>1737</v>
      </c>
      <c r="J1009" s="20" t="s">
        <v>1739</v>
      </c>
      <c r="K1009" s="20" t="s">
        <v>66</v>
      </c>
      <c r="L1009" s="19" t="n">
        <v>123</v>
      </c>
      <c r="M1009" s="19" t="n">
        <v>7</v>
      </c>
      <c r="N1009" s="19" t="n">
        <v>12</v>
      </c>
    </row>
    <row r="1010" customFormat="false" ht="15" hidden="false" customHeight="false" outlineLevel="0" collapsed="false">
      <c r="A1010" s="14" t="n">
        <v>1009</v>
      </c>
      <c r="B1010" s="15" t="n">
        <v>19100908</v>
      </c>
      <c r="C1010" s="17" t="s">
        <v>1746</v>
      </c>
      <c r="I1010" s="20" t="s">
        <v>1737</v>
      </c>
      <c r="J1010" s="20" t="s">
        <v>1739</v>
      </c>
      <c r="K1010" s="20" t="s">
        <v>68</v>
      </c>
      <c r="L1010" s="19" t="n">
        <v>123</v>
      </c>
      <c r="M1010" s="19" t="n">
        <v>8</v>
      </c>
      <c r="N1010" s="19" t="n">
        <v>12</v>
      </c>
    </row>
    <row r="1011" customFormat="false" ht="15" hidden="false" customHeight="false" outlineLevel="0" collapsed="false">
      <c r="A1011" s="14" t="n">
        <v>1010</v>
      </c>
      <c r="B1011" s="15" t="n">
        <v>19100909</v>
      </c>
      <c r="C1011" s="17" t="s">
        <v>1747</v>
      </c>
      <c r="I1011" s="20" t="s">
        <v>1737</v>
      </c>
      <c r="J1011" s="20" t="s">
        <v>1739</v>
      </c>
      <c r="K1011" s="20" t="s">
        <v>70</v>
      </c>
      <c r="L1011" s="19" t="n">
        <v>123</v>
      </c>
      <c r="M1011" s="19" t="n">
        <v>9</v>
      </c>
      <c r="N1011" s="19" t="n">
        <v>12</v>
      </c>
    </row>
    <row r="1012" customFormat="false" ht="15" hidden="false" customHeight="false" outlineLevel="0" collapsed="false">
      <c r="A1012" s="14" t="n">
        <v>1011</v>
      </c>
      <c r="B1012" s="15" t="s">
        <v>1748</v>
      </c>
      <c r="C1012" s="17" t="s">
        <v>1749</v>
      </c>
      <c r="I1012" s="20" t="s">
        <v>1737</v>
      </c>
      <c r="J1012" s="20" t="s">
        <v>1739</v>
      </c>
      <c r="K1012" s="20" t="s">
        <v>72</v>
      </c>
      <c r="L1012" s="19" t="n">
        <v>123</v>
      </c>
      <c r="M1012" s="19" t="n">
        <v>10</v>
      </c>
      <c r="N1012" s="19" t="n">
        <v>12</v>
      </c>
    </row>
    <row r="1013" customFormat="false" ht="15" hidden="false" customHeight="false" outlineLevel="0" collapsed="false">
      <c r="A1013" s="14" t="n">
        <v>1012</v>
      </c>
      <c r="B1013" s="15" t="n">
        <v>19100911</v>
      </c>
      <c r="C1013" s="17" t="s">
        <v>1751</v>
      </c>
      <c r="I1013" s="20" t="s">
        <v>1737</v>
      </c>
      <c r="J1013" s="20" t="s">
        <v>1739</v>
      </c>
      <c r="K1013" s="20" t="s">
        <v>946</v>
      </c>
      <c r="L1013" s="19" t="n">
        <v>123</v>
      </c>
      <c r="M1013" s="19" t="n">
        <v>11</v>
      </c>
      <c r="N1013" s="19" t="n">
        <v>12</v>
      </c>
    </row>
    <row r="1014" customFormat="false" ht="15" hidden="false" customHeight="false" outlineLevel="0" collapsed="false">
      <c r="A1014" s="14" t="n">
        <v>1013</v>
      </c>
      <c r="B1014" s="15" t="n">
        <v>19100912</v>
      </c>
      <c r="C1014" s="17" t="s">
        <v>1752</v>
      </c>
      <c r="I1014" s="20" t="s">
        <v>1737</v>
      </c>
      <c r="J1014" s="20" t="s">
        <v>1739</v>
      </c>
      <c r="K1014" s="20" t="s">
        <v>948</v>
      </c>
      <c r="L1014" s="19" t="n">
        <v>123</v>
      </c>
      <c r="M1014" s="19" t="n">
        <v>12</v>
      </c>
      <c r="N1014" s="19" t="n">
        <v>12</v>
      </c>
    </row>
    <row r="1015" customFormat="false" ht="15" hidden="false" customHeight="false" outlineLevel="0" collapsed="false">
      <c r="A1015" s="14" t="n">
        <v>1014</v>
      </c>
      <c r="B1015" s="15" t="n">
        <v>19101017</v>
      </c>
      <c r="C1015" s="17" t="s">
        <v>1755</v>
      </c>
      <c r="I1015" s="20" t="s">
        <v>51</v>
      </c>
      <c r="J1015" s="20" t="s">
        <v>1757</v>
      </c>
      <c r="K1015" s="20" t="s">
        <v>1758</v>
      </c>
      <c r="L1015" s="19" t="n">
        <v>124</v>
      </c>
      <c r="M1015" s="19" t="n">
        <v>1</v>
      </c>
      <c r="N1015" s="19" t="n">
        <v>14</v>
      </c>
    </row>
    <row r="1016" customFormat="false" ht="15" hidden="false" customHeight="false" outlineLevel="0" collapsed="false">
      <c r="A1016" s="14" t="n">
        <v>1015</v>
      </c>
      <c r="B1016" s="15" t="n">
        <v>19101024</v>
      </c>
      <c r="C1016" s="17" t="s">
        <v>1761</v>
      </c>
      <c r="I1016" s="20" t="s">
        <v>51</v>
      </c>
      <c r="J1016" s="20" t="s">
        <v>1757</v>
      </c>
      <c r="K1016" s="20" t="s">
        <v>1762</v>
      </c>
      <c r="L1016" s="19" t="n">
        <v>124</v>
      </c>
      <c r="M1016" s="19" t="n">
        <v>2</v>
      </c>
      <c r="N1016" s="19" t="n">
        <v>14</v>
      </c>
    </row>
    <row r="1017" customFormat="false" ht="15" hidden="false" customHeight="false" outlineLevel="0" collapsed="false">
      <c r="A1017" s="14" t="n">
        <v>1016</v>
      </c>
      <c r="B1017" s="15" t="n">
        <v>19101107</v>
      </c>
      <c r="C1017" s="17" t="s">
        <v>1786</v>
      </c>
      <c r="I1017" s="20" t="s">
        <v>51</v>
      </c>
      <c r="J1017" s="20" t="s">
        <v>1757</v>
      </c>
      <c r="K1017" s="20" t="s">
        <v>58</v>
      </c>
      <c r="L1017" s="19" t="n">
        <v>124</v>
      </c>
      <c r="M1017" s="19" t="n">
        <v>3</v>
      </c>
      <c r="N1017" s="19" t="n">
        <v>14</v>
      </c>
    </row>
    <row r="1018" customFormat="false" ht="15" hidden="false" customHeight="false" outlineLevel="0" collapsed="false">
      <c r="A1018" s="14" t="n">
        <v>1017</v>
      </c>
      <c r="B1018" s="15" t="n">
        <v>19101206</v>
      </c>
      <c r="C1018" s="17" t="s">
        <v>1803</v>
      </c>
      <c r="I1018" s="20" t="s">
        <v>51</v>
      </c>
      <c r="J1018" s="20" t="s">
        <v>1757</v>
      </c>
      <c r="K1018" s="20" t="s">
        <v>60</v>
      </c>
      <c r="L1018" s="19" t="n">
        <v>124</v>
      </c>
      <c r="M1018" s="19" t="n">
        <v>4</v>
      </c>
      <c r="N1018" s="19" t="n">
        <v>14</v>
      </c>
    </row>
    <row r="1019" customFormat="false" ht="15" hidden="false" customHeight="false" outlineLevel="0" collapsed="false">
      <c r="A1019" s="14" t="n">
        <v>1018</v>
      </c>
      <c r="B1019" s="15" t="n">
        <v>19101219</v>
      </c>
      <c r="C1019" s="17" t="s">
        <v>1821</v>
      </c>
      <c r="I1019" s="20" t="s">
        <v>51</v>
      </c>
      <c r="J1019" s="20" t="s">
        <v>1757</v>
      </c>
      <c r="K1019" s="20" t="s">
        <v>62</v>
      </c>
      <c r="L1019" s="19" t="n">
        <v>124</v>
      </c>
      <c r="M1019" s="19" t="n">
        <v>5</v>
      </c>
      <c r="N1019" s="19" t="n">
        <v>14</v>
      </c>
    </row>
    <row r="1020" customFormat="false" ht="15" hidden="false" customHeight="false" outlineLevel="0" collapsed="false">
      <c r="A1020" s="14" t="n">
        <v>1019</v>
      </c>
      <c r="B1020" s="15" t="n">
        <v>19110116</v>
      </c>
      <c r="C1020" s="17" t="s">
        <v>1859</v>
      </c>
      <c r="I1020" s="20" t="s">
        <v>51</v>
      </c>
      <c r="J1020" s="20" t="s">
        <v>1757</v>
      </c>
      <c r="K1020" s="20" t="s">
        <v>64</v>
      </c>
      <c r="L1020" s="19" t="n">
        <v>124</v>
      </c>
      <c r="M1020" s="19" t="n">
        <v>6</v>
      </c>
      <c r="N1020" s="19" t="n">
        <v>14</v>
      </c>
    </row>
    <row r="1021" customFormat="false" ht="15" hidden="false" customHeight="false" outlineLevel="0" collapsed="false">
      <c r="A1021" s="14" t="n">
        <v>1020</v>
      </c>
      <c r="B1021" s="15" t="n">
        <v>19110228</v>
      </c>
      <c r="C1021" s="17" t="s">
        <v>1890</v>
      </c>
      <c r="I1021" s="20" t="s">
        <v>51</v>
      </c>
      <c r="J1021" s="20" t="s">
        <v>1757</v>
      </c>
      <c r="K1021" s="20" t="s">
        <v>66</v>
      </c>
      <c r="L1021" s="19" t="n">
        <v>124</v>
      </c>
      <c r="M1021" s="19" t="n">
        <v>7</v>
      </c>
      <c r="N1021" s="19" t="n">
        <v>14</v>
      </c>
    </row>
    <row r="1022" customFormat="false" ht="15" hidden="false" customHeight="false" outlineLevel="0" collapsed="false">
      <c r="A1022" s="14" t="n">
        <v>1021</v>
      </c>
      <c r="B1022" s="15" t="n">
        <v>19110307</v>
      </c>
      <c r="C1022" s="17" t="s">
        <v>1901</v>
      </c>
      <c r="I1022" s="20" t="s">
        <v>51</v>
      </c>
      <c r="J1022" s="20" t="s">
        <v>1757</v>
      </c>
      <c r="K1022" s="20" t="s">
        <v>68</v>
      </c>
      <c r="L1022" s="19" t="n">
        <v>124</v>
      </c>
      <c r="M1022" s="19" t="n">
        <v>8</v>
      </c>
      <c r="N1022" s="19" t="n">
        <v>14</v>
      </c>
    </row>
    <row r="1023" customFormat="false" ht="15" hidden="false" customHeight="false" outlineLevel="0" collapsed="false">
      <c r="A1023" s="14" t="n">
        <v>1022</v>
      </c>
      <c r="B1023" s="15" t="n">
        <v>19110313</v>
      </c>
      <c r="C1023" s="17" t="s">
        <v>1905</v>
      </c>
      <c r="I1023" s="20" t="s">
        <v>51</v>
      </c>
      <c r="J1023" s="20" t="s">
        <v>1757</v>
      </c>
      <c r="K1023" s="20" t="s">
        <v>70</v>
      </c>
      <c r="L1023" s="19" t="n">
        <v>124</v>
      </c>
      <c r="M1023" s="19" t="n">
        <v>9</v>
      </c>
      <c r="N1023" s="19" t="n">
        <v>14</v>
      </c>
    </row>
    <row r="1024" customFormat="false" ht="15" hidden="false" customHeight="false" outlineLevel="0" collapsed="false">
      <c r="A1024" s="14" t="n">
        <v>1023</v>
      </c>
      <c r="B1024" s="15" t="n">
        <v>19110610</v>
      </c>
      <c r="C1024" s="17" t="s">
        <v>1943</v>
      </c>
      <c r="I1024" s="20" t="s">
        <v>51</v>
      </c>
      <c r="J1024" s="20" t="s">
        <v>1757</v>
      </c>
      <c r="K1024" s="20" t="s">
        <v>72</v>
      </c>
      <c r="L1024" s="19" t="n">
        <v>124</v>
      </c>
      <c r="M1024" s="19" t="n">
        <v>10</v>
      </c>
      <c r="N1024" s="19" t="n">
        <v>14</v>
      </c>
    </row>
    <row r="1025" customFormat="false" ht="15" hidden="false" customHeight="false" outlineLevel="0" collapsed="false">
      <c r="A1025" s="14" t="n">
        <v>1024</v>
      </c>
      <c r="B1025" s="15" t="n">
        <v>19101212</v>
      </c>
      <c r="C1025" s="17" t="s">
        <v>1810</v>
      </c>
      <c r="I1025" s="20" t="s">
        <v>591</v>
      </c>
      <c r="K1025" s="20" t="s">
        <v>1811</v>
      </c>
      <c r="L1025" s="19" t="n">
        <v>124</v>
      </c>
      <c r="M1025" s="19" t="n">
        <v>11</v>
      </c>
      <c r="N1025" s="19" t="n">
        <v>14</v>
      </c>
    </row>
    <row r="1026" customFormat="false" ht="15" hidden="false" customHeight="false" outlineLevel="0" collapsed="false">
      <c r="A1026" s="14" t="n">
        <v>1025</v>
      </c>
      <c r="B1026" s="15" t="s">
        <v>1817</v>
      </c>
      <c r="C1026" s="17" t="s">
        <v>1818</v>
      </c>
      <c r="I1026" s="20" t="s">
        <v>963</v>
      </c>
      <c r="K1026" s="20" t="s">
        <v>1819</v>
      </c>
      <c r="L1026" s="19" t="n">
        <v>124</v>
      </c>
      <c r="M1026" s="19" t="n">
        <v>12</v>
      </c>
      <c r="N1026" s="19" t="n">
        <v>14</v>
      </c>
    </row>
    <row r="1027" customFormat="false" ht="15" hidden="false" customHeight="false" outlineLevel="0" collapsed="false">
      <c r="A1027" s="14" t="n">
        <v>1026</v>
      </c>
      <c r="B1027" s="15" t="s">
        <v>1820</v>
      </c>
      <c r="C1027" s="17" t="s">
        <v>1818</v>
      </c>
      <c r="I1027" s="20" t="s">
        <v>963</v>
      </c>
      <c r="K1027" s="20" t="s">
        <v>258</v>
      </c>
      <c r="L1027" s="19" t="n">
        <v>124</v>
      </c>
      <c r="M1027" s="19" t="n">
        <v>13</v>
      </c>
      <c r="N1027" s="19" t="n">
        <v>14</v>
      </c>
    </row>
    <row r="1028" customFormat="false" ht="15" hidden="false" customHeight="false" outlineLevel="0" collapsed="false">
      <c r="A1028" s="14" t="n">
        <v>1027</v>
      </c>
      <c r="B1028" s="15" t="n">
        <v>19110202</v>
      </c>
      <c r="C1028" s="17" t="s">
        <v>1870</v>
      </c>
      <c r="I1028" s="20" t="s">
        <v>1871</v>
      </c>
      <c r="K1028" s="20" t="s">
        <v>1819</v>
      </c>
      <c r="L1028" s="19" t="n">
        <v>124</v>
      </c>
      <c r="M1028" s="19" t="n">
        <v>14</v>
      </c>
      <c r="N1028" s="19" t="n">
        <v>14</v>
      </c>
    </row>
    <row r="1029" customFormat="false" ht="15" hidden="false" customHeight="false" outlineLevel="0" collapsed="false">
      <c r="A1029" s="14" t="n">
        <v>1028</v>
      </c>
      <c r="B1029" s="15" t="s">
        <v>1582</v>
      </c>
      <c r="C1029" s="17" t="s">
        <v>1583</v>
      </c>
      <c r="I1029" s="20" t="s">
        <v>1584</v>
      </c>
      <c r="K1029" s="20" t="s">
        <v>1585</v>
      </c>
      <c r="L1029" s="19" t="n">
        <v>125</v>
      </c>
      <c r="M1029" s="19" t="n">
        <v>1</v>
      </c>
      <c r="N1029" s="19" t="n">
        <v>14</v>
      </c>
    </row>
    <row r="1030" customFormat="false" ht="15" hidden="false" customHeight="false" outlineLevel="0" collapsed="false">
      <c r="A1030" s="14" t="n">
        <v>1029</v>
      </c>
      <c r="B1030" s="15" t="s">
        <v>1687</v>
      </c>
      <c r="C1030" s="17" t="s">
        <v>1686</v>
      </c>
      <c r="I1030" s="20" t="s">
        <v>562</v>
      </c>
      <c r="K1030" s="20" t="s">
        <v>1688</v>
      </c>
      <c r="L1030" s="19" t="n">
        <v>125</v>
      </c>
      <c r="M1030" s="19" t="n">
        <v>2</v>
      </c>
      <c r="N1030" s="19" t="n">
        <v>14</v>
      </c>
    </row>
    <row r="1031" customFormat="false" ht="15" hidden="false" customHeight="false" outlineLevel="0" collapsed="false">
      <c r="A1031" s="14" t="n">
        <v>1030</v>
      </c>
      <c r="B1031" s="15" t="s">
        <v>1691</v>
      </c>
      <c r="C1031" s="17" t="s">
        <v>1692</v>
      </c>
      <c r="I1031" s="20" t="s">
        <v>1693</v>
      </c>
      <c r="J1031" s="20" t="s">
        <v>1694</v>
      </c>
      <c r="K1031" s="20" t="s">
        <v>53</v>
      </c>
      <c r="L1031" s="19" t="n">
        <v>125</v>
      </c>
      <c r="M1031" s="19" t="n">
        <v>3</v>
      </c>
      <c r="N1031" s="19" t="n">
        <v>14</v>
      </c>
    </row>
    <row r="1032" customFormat="false" ht="15" hidden="false" customHeight="false" outlineLevel="0" collapsed="false">
      <c r="A1032" s="14" t="n">
        <v>1031</v>
      </c>
      <c r="B1032" s="15" t="n">
        <v>19100604</v>
      </c>
      <c r="C1032" s="17" t="s">
        <v>1695</v>
      </c>
      <c r="I1032" s="20" t="s">
        <v>1693</v>
      </c>
      <c r="J1032" s="20" t="s">
        <v>1694</v>
      </c>
      <c r="K1032" s="20" t="s">
        <v>56</v>
      </c>
      <c r="L1032" s="19" t="n">
        <v>125</v>
      </c>
      <c r="M1032" s="19" t="n">
        <v>4</v>
      </c>
      <c r="N1032" s="19" t="n">
        <v>14</v>
      </c>
    </row>
    <row r="1033" customFormat="false" ht="15" hidden="false" customHeight="false" outlineLevel="0" collapsed="false">
      <c r="A1033" s="14" t="n">
        <v>1032</v>
      </c>
      <c r="B1033" s="15" t="s">
        <v>1696</v>
      </c>
      <c r="C1033" s="17" t="s">
        <v>1697</v>
      </c>
      <c r="I1033" s="20" t="s">
        <v>1693</v>
      </c>
      <c r="J1033" s="20" t="s">
        <v>1694</v>
      </c>
      <c r="K1033" s="20" t="s">
        <v>58</v>
      </c>
      <c r="L1033" s="19" t="n">
        <v>125</v>
      </c>
      <c r="M1033" s="19" t="n">
        <v>5</v>
      </c>
      <c r="N1033" s="19" t="n">
        <v>14</v>
      </c>
    </row>
    <row r="1034" customFormat="false" ht="15" hidden="false" customHeight="false" outlineLevel="0" collapsed="false">
      <c r="A1034" s="14" t="n">
        <v>1033</v>
      </c>
      <c r="B1034" s="15" t="s">
        <v>1731</v>
      </c>
      <c r="C1034" s="17" t="s">
        <v>1732</v>
      </c>
      <c r="I1034" s="20" t="s">
        <v>591</v>
      </c>
      <c r="K1034" s="20" t="s">
        <v>1733</v>
      </c>
      <c r="L1034" s="19" t="n">
        <v>125</v>
      </c>
      <c r="M1034" s="19" t="n">
        <v>6</v>
      </c>
      <c r="N1034" s="19" t="n">
        <v>14</v>
      </c>
    </row>
    <row r="1035" customFormat="false" ht="15" hidden="false" customHeight="false" outlineLevel="0" collapsed="false">
      <c r="A1035" s="14" t="n">
        <v>1034</v>
      </c>
      <c r="B1035" s="15" t="n">
        <v>19100917</v>
      </c>
      <c r="C1035" s="17" t="s">
        <v>1753</v>
      </c>
      <c r="I1035" s="20" t="s">
        <v>722</v>
      </c>
      <c r="K1035" s="20" t="s">
        <v>1754</v>
      </c>
      <c r="L1035" s="19" t="n">
        <v>125</v>
      </c>
      <c r="M1035" s="19" t="n">
        <v>7</v>
      </c>
      <c r="N1035" s="19" t="n">
        <v>14</v>
      </c>
    </row>
    <row r="1036" customFormat="false" ht="15" hidden="false" customHeight="false" outlineLevel="0" collapsed="false">
      <c r="A1036" s="14" t="n">
        <v>1035</v>
      </c>
      <c r="B1036" s="15" t="s">
        <v>1768</v>
      </c>
      <c r="C1036" s="17" t="s">
        <v>1769</v>
      </c>
      <c r="I1036" s="20" t="s">
        <v>51</v>
      </c>
      <c r="K1036" s="20" t="s">
        <v>1770</v>
      </c>
      <c r="L1036" s="19" t="n">
        <v>125</v>
      </c>
      <c r="M1036" s="19" t="n">
        <v>8</v>
      </c>
      <c r="N1036" s="19" t="n">
        <v>14</v>
      </c>
    </row>
    <row r="1037" customFormat="false" ht="15" hidden="false" customHeight="false" outlineLevel="0" collapsed="false">
      <c r="A1037" s="14" t="n">
        <v>1036</v>
      </c>
      <c r="B1037" s="15" t="n">
        <v>19101113</v>
      </c>
      <c r="C1037" s="17" t="s">
        <v>1789</v>
      </c>
      <c r="I1037" s="20" t="s">
        <v>1024</v>
      </c>
      <c r="K1037" s="20" t="s">
        <v>1790</v>
      </c>
      <c r="L1037" s="19" t="n">
        <v>125</v>
      </c>
      <c r="M1037" s="19" t="n">
        <v>9</v>
      </c>
      <c r="N1037" s="19" t="n">
        <v>14</v>
      </c>
    </row>
    <row r="1038" customFormat="false" ht="15" hidden="false" customHeight="false" outlineLevel="0" collapsed="false">
      <c r="A1038" s="14" t="n">
        <v>1037</v>
      </c>
      <c r="B1038" s="15" t="s">
        <v>1793</v>
      </c>
      <c r="C1038" s="17" t="s">
        <v>1794</v>
      </c>
      <c r="I1038" s="20" t="s">
        <v>595</v>
      </c>
      <c r="K1038" s="20" t="s">
        <v>1795</v>
      </c>
      <c r="L1038" s="19" t="n">
        <v>125</v>
      </c>
      <c r="M1038" s="19" t="n">
        <v>10</v>
      </c>
      <c r="N1038" s="19" t="n">
        <v>14</v>
      </c>
    </row>
    <row r="1039" customFormat="false" ht="15" hidden="false" customHeight="false" outlineLevel="0" collapsed="false">
      <c r="A1039" s="14" t="n">
        <v>1038</v>
      </c>
      <c r="B1039" s="15" t="n">
        <v>19101126</v>
      </c>
      <c r="C1039" s="17" t="s">
        <v>1798</v>
      </c>
      <c r="I1039" s="20" t="s">
        <v>1799</v>
      </c>
      <c r="K1039" s="20" t="s">
        <v>1800</v>
      </c>
      <c r="L1039" s="19" t="n">
        <v>125</v>
      </c>
      <c r="M1039" s="19" t="n">
        <v>11</v>
      </c>
      <c r="N1039" s="19" t="n">
        <v>14</v>
      </c>
    </row>
    <row r="1040" customFormat="false" ht="15" hidden="false" customHeight="false" outlineLevel="0" collapsed="false">
      <c r="A1040" s="14" t="n">
        <v>1039</v>
      </c>
      <c r="B1040" s="15" t="s">
        <v>1806</v>
      </c>
      <c r="C1040" s="17" t="s">
        <v>1807</v>
      </c>
      <c r="I1040" s="20" t="s">
        <v>591</v>
      </c>
      <c r="K1040" s="20" t="s">
        <v>1808</v>
      </c>
      <c r="L1040" s="19" t="n">
        <v>125</v>
      </c>
      <c r="M1040" s="19" t="n">
        <v>12</v>
      </c>
      <c r="N1040" s="19" t="n">
        <v>14</v>
      </c>
    </row>
    <row r="1041" customFormat="false" ht="15" hidden="false" customHeight="false" outlineLevel="0" collapsed="false">
      <c r="A1041" s="14" t="n">
        <v>1040</v>
      </c>
      <c r="B1041" s="15" t="n">
        <v>19101222</v>
      </c>
      <c r="C1041" s="17" t="s">
        <v>1823</v>
      </c>
      <c r="I1041" s="20" t="s">
        <v>51</v>
      </c>
      <c r="K1041" s="20" t="s">
        <v>1824</v>
      </c>
      <c r="L1041" s="19" t="n">
        <v>125</v>
      </c>
      <c r="M1041" s="19" t="n">
        <v>13</v>
      </c>
      <c r="N1041" s="19" t="n">
        <v>14</v>
      </c>
    </row>
    <row r="1042" customFormat="false" ht="15" hidden="false" customHeight="false" outlineLevel="0" collapsed="false">
      <c r="A1042" s="14" t="n">
        <v>1041</v>
      </c>
      <c r="B1042" s="15" t="s">
        <v>1826</v>
      </c>
      <c r="C1042" s="17" t="s">
        <v>1827</v>
      </c>
      <c r="I1042" s="20" t="s">
        <v>567</v>
      </c>
      <c r="K1042" s="20" t="s">
        <v>1828</v>
      </c>
      <c r="L1042" s="19" t="n">
        <v>125</v>
      </c>
      <c r="M1042" s="19" t="n">
        <v>14</v>
      </c>
      <c r="N1042" s="19" t="n">
        <v>14</v>
      </c>
    </row>
    <row r="1043" customFormat="false" ht="15" hidden="false" customHeight="false" outlineLevel="0" collapsed="false">
      <c r="A1043" s="14" t="n">
        <v>1042</v>
      </c>
      <c r="B1043" s="15" t="s">
        <v>1829</v>
      </c>
      <c r="C1043" s="17" t="s">
        <v>1827</v>
      </c>
      <c r="I1043" s="20" t="s">
        <v>567</v>
      </c>
      <c r="J1043" s="20" t="s">
        <v>1831</v>
      </c>
      <c r="K1043" s="20" t="s">
        <v>53</v>
      </c>
      <c r="L1043" s="19" t="n">
        <v>126</v>
      </c>
      <c r="M1043" s="19" t="n">
        <v>1</v>
      </c>
      <c r="N1043" s="19" t="n">
        <v>6</v>
      </c>
    </row>
    <row r="1044" customFormat="false" ht="15" hidden="false" customHeight="false" outlineLevel="0" collapsed="false">
      <c r="A1044" s="14" t="n">
        <v>1043</v>
      </c>
      <c r="B1044" s="15" t="n">
        <v>19101228</v>
      </c>
      <c r="C1044" s="17" t="s">
        <v>1832</v>
      </c>
      <c r="I1044" s="20" t="s">
        <v>567</v>
      </c>
      <c r="J1044" s="20" t="s">
        <v>1831</v>
      </c>
      <c r="K1044" s="20" t="s">
        <v>56</v>
      </c>
      <c r="L1044" s="19" t="n">
        <v>126</v>
      </c>
      <c r="M1044" s="19" t="n">
        <v>2</v>
      </c>
      <c r="N1044" s="19" t="n">
        <v>6</v>
      </c>
    </row>
    <row r="1045" customFormat="false" ht="15" hidden="false" customHeight="false" outlineLevel="0" collapsed="false">
      <c r="A1045" s="14" t="n">
        <v>1044</v>
      </c>
      <c r="B1045" s="15" t="n">
        <v>19101229</v>
      </c>
      <c r="C1045" s="17" t="s">
        <v>1833</v>
      </c>
      <c r="I1045" s="20" t="s">
        <v>567</v>
      </c>
      <c r="J1045" s="20" t="s">
        <v>1831</v>
      </c>
      <c r="K1045" s="20" t="s">
        <v>58</v>
      </c>
      <c r="L1045" s="19" t="n">
        <v>126</v>
      </c>
      <c r="M1045" s="19" t="n">
        <v>3</v>
      </c>
      <c r="N1045" s="19" t="n">
        <v>6</v>
      </c>
    </row>
    <row r="1046" customFormat="false" ht="15" hidden="false" customHeight="false" outlineLevel="0" collapsed="false">
      <c r="A1046" s="14" t="n">
        <v>1045</v>
      </c>
      <c r="B1046" s="15" t="s">
        <v>1834</v>
      </c>
      <c r="C1046" s="17" t="s">
        <v>1835</v>
      </c>
      <c r="I1046" s="20" t="s">
        <v>567</v>
      </c>
      <c r="J1046" s="20" t="s">
        <v>1831</v>
      </c>
      <c r="K1046" s="20" t="s">
        <v>60</v>
      </c>
      <c r="L1046" s="19" t="n">
        <v>126</v>
      </c>
      <c r="M1046" s="19" t="n">
        <v>4</v>
      </c>
      <c r="N1046" s="19" t="n">
        <v>6</v>
      </c>
    </row>
    <row r="1047" customFormat="false" ht="15" hidden="false" customHeight="false" outlineLevel="0" collapsed="false">
      <c r="A1047" s="14" t="n">
        <v>1046</v>
      </c>
      <c r="B1047" s="15" t="s">
        <v>1836</v>
      </c>
      <c r="C1047" s="17" t="s">
        <v>1837</v>
      </c>
      <c r="I1047" s="20" t="s">
        <v>567</v>
      </c>
      <c r="J1047" s="20" t="s">
        <v>1831</v>
      </c>
      <c r="K1047" s="20" t="s">
        <v>62</v>
      </c>
      <c r="L1047" s="19" t="n">
        <v>126</v>
      </c>
      <c r="M1047" s="19" t="n">
        <v>5</v>
      </c>
      <c r="N1047" s="19" t="n">
        <v>6</v>
      </c>
    </row>
    <row r="1048" customFormat="false" ht="15" hidden="false" customHeight="false" outlineLevel="0" collapsed="false">
      <c r="A1048" s="14" t="n">
        <v>1047</v>
      </c>
      <c r="B1048" s="15" t="s">
        <v>1841</v>
      </c>
      <c r="C1048" s="17" t="s">
        <v>1840</v>
      </c>
      <c r="I1048" s="20" t="s">
        <v>567</v>
      </c>
      <c r="J1048" s="20" t="s">
        <v>1831</v>
      </c>
      <c r="K1048" s="20" t="s">
        <v>64</v>
      </c>
      <c r="L1048" s="19" t="n">
        <v>126</v>
      </c>
      <c r="M1048" s="19" t="n">
        <v>6</v>
      </c>
      <c r="N1048" s="19" t="n">
        <v>6</v>
      </c>
    </row>
    <row r="1049" customFormat="false" ht="15" hidden="false" customHeight="false" outlineLevel="0" collapsed="false">
      <c r="A1049" s="14" t="n">
        <v>1048</v>
      </c>
      <c r="B1049" s="15" t="n">
        <v>19110105</v>
      </c>
      <c r="C1049" s="17" t="s">
        <v>1847</v>
      </c>
      <c r="I1049" s="20" t="s">
        <v>1848</v>
      </c>
      <c r="K1049" s="20" t="s">
        <v>1849</v>
      </c>
      <c r="L1049" s="19" t="n">
        <v>127</v>
      </c>
      <c r="M1049" s="19" t="n">
        <v>1</v>
      </c>
      <c r="N1049" s="19" t="n">
        <v>17</v>
      </c>
    </row>
    <row r="1050" customFormat="false" ht="15" hidden="false" customHeight="false" outlineLevel="0" collapsed="false">
      <c r="A1050" s="14" t="n">
        <v>1049</v>
      </c>
      <c r="B1050" s="15" t="s">
        <v>1850</v>
      </c>
      <c r="C1050" s="17" t="s">
        <v>1851</v>
      </c>
      <c r="I1050" s="20" t="s">
        <v>1852</v>
      </c>
      <c r="K1050" s="20" t="s">
        <v>1853</v>
      </c>
      <c r="L1050" s="19" t="n">
        <v>127</v>
      </c>
      <c r="M1050" s="19" t="n">
        <v>2</v>
      </c>
      <c r="N1050" s="19" t="n">
        <v>17</v>
      </c>
    </row>
    <row r="1051" customFormat="false" ht="15" hidden="false" customHeight="false" outlineLevel="0" collapsed="false">
      <c r="A1051" s="14" t="n">
        <v>1050</v>
      </c>
      <c r="B1051" s="15" t="s">
        <v>1854</v>
      </c>
      <c r="C1051" s="17" t="s">
        <v>1855</v>
      </c>
      <c r="I1051" s="20" t="s">
        <v>1068</v>
      </c>
      <c r="K1051" s="20" t="s">
        <v>1856</v>
      </c>
      <c r="L1051" s="19" t="n">
        <v>127</v>
      </c>
      <c r="M1051" s="19" t="n">
        <v>3</v>
      </c>
      <c r="N1051" s="19" t="n">
        <v>17</v>
      </c>
    </row>
    <row r="1052" customFormat="false" ht="15" hidden="false" customHeight="false" outlineLevel="0" collapsed="false">
      <c r="A1052" s="14" t="n">
        <v>1051</v>
      </c>
      <c r="B1052" s="15" t="n">
        <v>19110211</v>
      </c>
      <c r="C1052" s="17" t="s">
        <v>1874</v>
      </c>
      <c r="I1052" s="20" t="s">
        <v>591</v>
      </c>
      <c r="K1052" s="20" t="s">
        <v>1875</v>
      </c>
      <c r="L1052" s="19" t="n">
        <v>127</v>
      </c>
      <c r="M1052" s="19" t="n">
        <v>4</v>
      </c>
      <c r="N1052" s="19" t="n">
        <v>17</v>
      </c>
    </row>
    <row r="1053" customFormat="false" ht="15" hidden="false" customHeight="false" outlineLevel="0" collapsed="false">
      <c r="A1053" s="14" t="n">
        <v>1052</v>
      </c>
      <c r="B1053" s="15" t="n">
        <v>19110223</v>
      </c>
      <c r="C1053" s="17" t="s">
        <v>1882</v>
      </c>
      <c r="I1053" s="20" t="s">
        <v>722</v>
      </c>
      <c r="K1053" s="20" t="s">
        <v>1883</v>
      </c>
      <c r="L1053" s="19" t="n">
        <v>127</v>
      </c>
      <c r="M1053" s="19" t="n">
        <v>5</v>
      </c>
      <c r="N1053" s="19" t="n">
        <v>17</v>
      </c>
    </row>
    <row r="1054" customFormat="false" ht="15" hidden="false" customHeight="false" outlineLevel="0" collapsed="false">
      <c r="A1054" s="14" t="n">
        <v>1053</v>
      </c>
      <c r="B1054" s="15" t="n">
        <v>19110225</v>
      </c>
      <c r="C1054" s="17" t="s">
        <v>1886</v>
      </c>
      <c r="I1054" s="20" t="s">
        <v>1547</v>
      </c>
      <c r="K1054" s="20" t="s">
        <v>1887</v>
      </c>
      <c r="L1054" s="19" t="n">
        <v>127</v>
      </c>
      <c r="M1054" s="19" t="n">
        <v>6</v>
      </c>
      <c r="N1054" s="19" t="n">
        <v>17</v>
      </c>
    </row>
    <row r="1055" customFormat="false" ht="15" hidden="false" customHeight="false" outlineLevel="0" collapsed="false">
      <c r="A1055" s="14" t="n">
        <v>1054</v>
      </c>
      <c r="B1055" s="15" t="n">
        <v>19110226</v>
      </c>
      <c r="C1055" s="17" t="s">
        <v>1888</v>
      </c>
      <c r="I1055" s="20" t="s">
        <v>1551</v>
      </c>
      <c r="K1055" s="20" t="s">
        <v>1889</v>
      </c>
      <c r="L1055" s="19" t="n">
        <v>127</v>
      </c>
      <c r="M1055" s="19" t="n">
        <v>7</v>
      </c>
      <c r="N1055" s="19" t="n">
        <v>17</v>
      </c>
    </row>
    <row r="1056" customFormat="false" ht="15" hidden="false" customHeight="false" outlineLevel="0" collapsed="false">
      <c r="A1056" s="14" t="n">
        <v>1055</v>
      </c>
      <c r="B1056" s="15" t="n">
        <v>19110303</v>
      </c>
      <c r="C1056" s="17" t="s">
        <v>1893</v>
      </c>
      <c r="I1056" s="20" t="s">
        <v>51</v>
      </c>
      <c r="K1056" s="20" t="s">
        <v>1894</v>
      </c>
      <c r="L1056" s="19" t="n">
        <v>127</v>
      </c>
      <c r="M1056" s="19" t="n">
        <v>8</v>
      </c>
      <c r="N1056" s="19" t="n">
        <v>17</v>
      </c>
    </row>
    <row r="1057" customFormat="false" ht="15" hidden="false" customHeight="false" outlineLevel="0" collapsed="false">
      <c r="A1057" s="14" t="n">
        <v>1056</v>
      </c>
      <c r="B1057" s="15" t="s">
        <v>1897</v>
      </c>
      <c r="C1057" s="17" t="s">
        <v>1898</v>
      </c>
      <c r="I1057" s="20" t="s">
        <v>1899</v>
      </c>
      <c r="K1057" s="20" t="s">
        <v>1900</v>
      </c>
      <c r="L1057" s="19" t="n">
        <v>127</v>
      </c>
      <c r="M1057" s="19" t="n">
        <v>9</v>
      </c>
      <c r="N1057" s="19" t="n">
        <v>17</v>
      </c>
    </row>
    <row r="1058" customFormat="false" ht="15" hidden="false" customHeight="false" outlineLevel="0" collapsed="false">
      <c r="A1058" s="14" t="n">
        <v>1057</v>
      </c>
      <c r="B1058" s="15" t="s">
        <v>1932</v>
      </c>
      <c r="C1058" s="17" t="s">
        <v>1930</v>
      </c>
      <c r="I1058" s="20" t="s">
        <v>1910</v>
      </c>
      <c r="K1058" s="20" t="s">
        <v>1933</v>
      </c>
      <c r="L1058" s="19" t="n">
        <v>127</v>
      </c>
      <c r="M1058" s="19" t="n">
        <v>10</v>
      </c>
      <c r="N1058" s="19" t="n">
        <v>17</v>
      </c>
    </row>
    <row r="1059" customFormat="false" ht="15" hidden="false" customHeight="false" outlineLevel="0" collapsed="false">
      <c r="A1059" s="14" t="n">
        <v>1058</v>
      </c>
      <c r="B1059" s="15" t="n">
        <v>19110503</v>
      </c>
      <c r="C1059" s="17" t="s">
        <v>1935</v>
      </c>
      <c r="I1059" s="20" t="s">
        <v>591</v>
      </c>
      <c r="K1059" s="20" t="s">
        <v>1936</v>
      </c>
      <c r="L1059" s="19" t="n">
        <v>127</v>
      </c>
      <c r="M1059" s="19" t="n">
        <v>11</v>
      </c>
      <c r="N1059" s="19" t="n">
        <v>17</v>
      </c>
    </row>
    <row r="1060" customFormat="false" ht="15" hidden="false" customHeight="false" outlineLevel="0" collapsed="false">
      <c r="A1060" s="14" t="n">
        <v>1059</v>
      </c>
      <c r="B1060" s="15" t="n">
        <v>19110605</v>
      </c>
      <c r="C1060" s="17" t="s">
        <v>1937</v>
      </c>
      <c r="I1060" s="20" t="s">
        <v>1693</v>
      </c>
      <c r="K1060" s="20" t="s">
        <v>1938</v>
      </c>
      <c r="L1060" s="19" t="n">
        <v>127</v>
      </c>
      <c r="M1060" s="19" t="n">
        <v>12</v>
      </c>
      <c r="N1060" s="19" t="n">
        <v>17</v>
      </c>
    </row>
    <row r="1061" customFormat="false" ht="15" hidden="false" customHeight="false" outlineLevel="0" collapsed="false">
      <c r="A1061" s="14" t="n">
        <v>1060</v>
      </c>
      <c r="B1061" s="15" t="n">
        <v>19110614</v>
      </c>
      <c r="C1061" s="17" t="s">
        <v>1946</v>
      </c>
      <c r="I1061" s="20" t="s">
        <v>853</v>
      </c>
      <c r="K1061" s="20" t="s">
        <v>1947</v>
      </c>
      <c r="L1061" s="19" t="n">
        <v>127</v>
      </c>
      <c r="M1061" s="19" t="n">
        <v>13</v>
      </c>
      <c r="N1061" s="19" t="n">
        <v>17</v>
      </c>
    </row>
    <row r="1062" customFormat="false" ht="15" hidden="false" customHeight="false" outlineLevel="0" collapsed="false">
      <c r="A1062" s="14" t="n">
        <v>1061</v>
      </c>
      <c r="B1062" s="15" t="n">
        <v>19111219</v>
      </c>
      <c r="C1062" s="17" t="s">
        <v>2089</v>
      </c>
      <c r="I1062" s="20" t="s">
        <v>51</v>
      </c>
      <c r="K1062" s="20" t="s">
        <v>2090</v>
      </c>
      <c r="L1062" s="19" t="n">
        <v>127</v>
      </c>
      <c r="M1062" s="19" t="n">
        <v>14</v>
      </c>
      <c r="N1062" s="19" t="n">
        <v>17</v>
      </c>
    </row>
    <row r="1063" customFormat="false" ht="15" hidden="false" customHeight="false" outlineLevel="0" collapsed="false">
      <c r="A1063" s="14" t="n">
        <v>1062</v>
      </c>
      <c r="B1063" s="15" t="n">
        <v>19111221</v>
      </c>
      <c r="C1063" s="17" t="s">
        <v>2091</v>
      </c>
      <c r="I1063" s="20" t="s">
        <v>51</v>
      </c>
      <c r="K1063" s="20" t="s">
        <v>2092</v>
      </c>
      <c r="L1063" s="19" t="n">
        <v>127</v>
      </c>
      <c r="M1063" s="19" t="n">
        <v>15</v>
      </c>
      <c r="N1063" s="19" t="n">
        <v>17</v>
      </c>
    </row>
    <row r="1064" customFormat="false" ht="15" hidden="false" customHeight="false" outlineLevel="0" collapsed="false">
      <c r="A1064" s="14" t="n">
        <v>1063</v>
      </c>
      <c r="B1064" s="15" t="n">
        <v>19111226</v>
      </c>
      <c r="C1064" s="17" t="s">
        <v>2093</v>
      </c>
      <c r="I1064" s="20" t="s">
        <v>963</v>
      </c>
      <c r="K1064" s="20" t="s">
        <v>2094</v>
      </c>
      <c r="L1064" s="19" t="n">
        <v>127</v>
      </c>
      <c r="M1064" s="19" t="n">
        <v>16</v>
      </c>
      <c r="N1064" s="19" t="n">
        <v>17</v>
      </c>
    </row>
    <row r="1065" customFormat="false" ht="15" hidden="false" customHeight="false" outlineLevel="0" collapsed="false">
      <c r="A1065" s="14" t="n">
        <v>1064</v>
      </c>
      <c r="B1065" s="15" t="n">
        <v>19111130</v>
      </c>
      <c r="C1065" s="17" t="s">
        <v>2051</v>
      </c>
      <c r="I1065" s="20" t="s">
        <v>2052</v>
      </c>
      <c r="K1065" s="20" t="s">
        <v>2053</v>
      </c>
      <c r="L1065" s="19" t="n">
        <v>127</v>
      </c>
      <c r="M1065" s="19" t="n">
        <v>17</v>
      </c>
      <c r="N1065" s="19" t="n">
        <v>17</v>
      </c>
    </row>
    <row r="1066" customFormat="false" ht="15" hidden="false" customHeight="false" outlineLevel="0" collapsed="false">
      <c r="A1066" s="14" t="n">
        <v>1065</v>
      </c>
      <c r="B1066" s="15" t="n">
        <v>19110320</v>
      </c>
      <c r="C1066" s="17" t="s">
        <v>1912</v>
      </c>
      <c r="I1066" s="20" t="s">
        <v>1910</v>
      </c>
      <c r="J1066" s="20" t="s">
        <v>1913</v>
      </c>
      <c r="K1066" s="20" t="s">
        <v>1914</v>
      </c>
      <c r="L1066" s="19" t="n">
        <v>128</v>
      </c>
      <c r="M1066" s="19" t="n">
        <v>1</v>
      </c>
      <c r="N1066" s="19" t="n">
        <v>9</v>
      </c>
    </row>
    <row r="1067" customFormat="false" ht="15" hidden="false" customHeight="false" outlineLevel="0" collapsed="false">
      <c r="A1067" s="14" t="n">
        <v>1066</v>
      </c>
      <c r="B1067" s="15" t="n">
        <v>19110321</v>
      </c>
      <c r="C1067" s="17" t="s">
        <v>1915</v>
      </c>
      <c r="I1067" s="20" t="s">
        <v>1910</v>
      </c>
      <c r="J1067" s="20" t="s">
        <v>1913</v>
      </c>
      <c r="K1067" s="20" t="s">
        <v>1916</v>
      </c>
      <c r="L1067" s="19" t="n">
        <v>128</v>
      </c>
      <c r="M1067" s="19" t="n">
        <v>2</v>
      </c>
      <c r="N1067" s="19" t="n">
        <v>9</v>
      </c>
    </row>
    <row r="1068" customFormat="false" ht="15" hidden="false" customHeight="false" outlineLevel="0" collapsed="false">
      <c r="A1068" s="14" t="n">
        <v>1067</v>
      </c>
      <c r="B1068" s="15" t="n">
        <v>19110322</v>
      </c>
      <c r="C1068" s="17" t="s">
        <v>1917</v>
      </c>
      <c r="I1068" s="20" t="s">
        <v>1910</v>
      </c>
      <c r="J1068" s="20" t="s">
        <v>1913</v>
      </c>
      <c r="K1068" s="20" t="s">
        <v>1918</v>
      </c>
      <c r="L1068" s="19" t="n">
        <v>128</v>
      </c>
      <c r="M1068" s="19" t="n">
        <v>3</v>
      </c>
      <c r="N1068" s="19" t="n">
        <v>9</v>
      </c>
    </row>
    <row r="1069" customFormat="false" ht="15" hidden="false" customHeight="false" outlineLevel="0" collapsed="false">
      <c r="A1069" s="14" t="n">
        <v>1068</v>
      </c>
      <c r="B1069" s="15" t="n">
        <v>19110323</v>
      </c>
      <c r="C1069" s="17" t="s">
        <v>1919</v>
      </c>
      <c r="I1069" s="20" t="s">
        <v>1910</v>
      </c>
      <c r="J1069" s="20" t="s">
        <v>1913</v>
      </c>
      <c r="K1069" s="20" t="s">
        <v>1920</v>
      </c>
      <c r="L1069" s="19" t="n">
        <v>128</v>
      </c>
      <c r="M1069" s="19" t="n">
        <v>4</v>
      </c>
      <c r="N1069" s="19" t="n">
        <v>9</v>
      </c>
    </row>
    <row r="1070" customFormat="false" ht="15" hidden="false" customHeight="false" outlineLevel="0" collapsed="false">
      <c r="A1070" s="14" t="n">
        <v>1069</v>
      </c>
      <c r="B1070" s="15" t="n">
        <v>19110324</v>
      </c>
      <c r="C1070" s="17" t="s">
        <v>1921</v>
      </c>
      <c r="I1070" s="20" t="s">
        <v>1910</v>
      </c>
      <c r="J1070" s="20" t="s">
        <v>1913</v>
      </c>
      <c r="K1070" s="20" t="s">
        <v>1922</v>
      </c>
      <c r="L1070" s="19" t="n">
        <v>128</v>
      </c>
      <c r="M1070" s="19" t="n">
        <v>5</v>
      </c>
      <c r="N1070" s="19" t="n">
        <v>9</v>
      </c>
    </row>
    <row r="1071" customFormat="false" ht="15" hidden="false" customHeight="false" outlineLevel="0" collapsed="false">
      <c r="A1071" s="14" t="n">
        <v>1070</v>
      </c>
      <c r="B1071" s="15" t="n">
        <v>19110326</v>
      </c>
      <c r="C1071" s="17" t="s">
        <v>1925</v>
      </c>
      <c r="I1071" s="20" t="s">
        <v>1910</v>
      </c>
      <c r="J1071" s="20" t="s">
        <v>1913</v>
      </c>
      <c r="K1071" s="20" t="s">
        <v>1926</v>
      </c>
      <c r="L1071" s="19" t="n">
        <v>128</v>
      </c>
      <c r="M1071" s="19" t="n">
        <v>6</v>
      </c>
      <c r="N1071" s="19" t="n">
        <v>9</v>
      </c>
    </row>
    <row r="1072" customFormat="false" ht="15" hidden="false" customHeight="false" outlineLevel="0" collapsed="false">
      <c r="A1072" s="14" t="n">
        <v>1071</v>
      </c>
      <c r="B1072" s="15" t="n">
        <v>19110327</v>
      </c>
      <c r="C1072" s="17" t="s">
        <v>1927</v>
      </c>
      <c r="I1072" s="20" t="s">
        <v>1910</v>
      </c>
      <c r="J1072" s="20" t="s">
        <v>1913</v>
      </c>
      <c r="K1072" s="20" t="s">
        <v>1928</v>
      </c>
      <c r="L1072" s="19" t="n">
        <v>128</v>
      </c>
      <c r="M1072" s="19" t="n">
        <v>7</v>
      </c>
      <c r="N1072" s="19" t="n">
        <v>9</v>
      </c>
    </row>
    <row r="1073" customFormat="false" ht="15" hidden="false" customHeight="false" outlineLevel="0" collapsed="false">
      <c r="A1073" s="14" t="n">
        <v>1072</v>
      </c>
      <c r="B1073" s="15" t="s">
        <v>1929</v>
      </c>
      <c r="C1073" s="17" t="s">
        <v>1930</v>
      </c>
      <c r="I1073" s="20" t="s">
        <v>1910</v>
      </c>
      <c r="J1073" s="20" t="s">
        <v>1913</v>
      </c>
      <c r="K1073" s="20" t="s">
        <v>1931</v>
      </c>
      <c r="L1073" s="19" t="n">
        <v>128</v>
      </c>
      <c r="M1073" s="19" t="n">
        <v>8</v>
      </c>
      <c r="N1073" s="19" t="n">
        <v>9</v>
      </c>
    </row>
    <row r="1074" customFormat="false" ht="15" hidden="false" customHeight="false" outlineLevel="0" collapsed="false">
      <c r="A1074" s="14" t="n">
        <v>1073</v>
      </c>
      <c r="B1074" s="15" t="s">
        <v>1932</v>
      </c>
      <c r="C1074" s="17" t="s">
        <v>1930</v>
      </c>
      <c r="I1074" s="20" t="s">
        <v>1910</v>
      </c>
      <c r="K1074" s="20" t="s">
        <v>1933</v>
      </c>
      <c r="L1074" s="19" t="n">
        <v>128</v>
      </c>
      <c r="M1074" s="19" t="n">
        <v>9</v>
      </c>
      <c r="N1074" s="19" t="n">
        <v>9</v>
      </c>
    </row>
    <row r="1075" customFormat="false" ht="15" hidden="false" customHeight="false" outlineLevel="0" collapsed="false">
      <c r="A1075" s="14" t="n">
        <v>1074</v>
      </c>
      <c r="B1075" s="15" t="n">
        <v>19110818</v>
      </c>
      <c r="C1075" s="17" t="s">
        <v>1948</v>
      </c>
      <c r="I1075" s="20" t="s">
        <v>591</v>
      </c>
      <c r="J1075" s="20" t="s">
        <v>1950</v>
      </c>
      <c r="K1075" s="20" t="s">
        <v>53</v>
      </c>
      <c r="L1075" s="19" t="n">
        <v>129</v>
      </c>
      <c r="M1075" s="19" t="n">
        <v>1</v>
      </c>
      <c r="N1075" s="19" t="n">
        <v>11</v>
      </c>
    </row>
    <row r="1076" customFormat="false" ht="15" hidden="false" customHeight="false" outlineLevel="0" collapsed="false">
      <c r="A1076" s="14" t="n">
        <v>1075</v>
      </c>
      <c r="B1076" s="15" t="n">
        <v>19110819</v>
      </c>
      <c r="C1076" s="17" t="s">
        <v>1951</v>
      </c>
      <c r="I1076" s="20" t="s">
        <v>591</v>
      </c>
      <c r="J1076" s="20" t="s">
        <v>1950</v>
      </c>
      <c r="K1076" s="20" t="s">
        <v>56</v>
      </c>
      <c r="L1076" s="19" t="n">
        <v>129</v>
      </c>
      <c r="M1076" s="19" t="n">
        <v>2</v>
      </c>
      <c r="N1076" s="19" t="n">
        <v>11</v>
      </c>
    </row>
    <row r="1077" customFormat="false" ht="15" hidden="false" customHeight="false" outlineLevel="0" collapsed="false">
      <c r="A1077" s="14" t="n">
        <v>1076</v>
      </c>
      <c r="B1077" s="15" t="n">
        <v>19110820</v>
      </c>
      <c r="C1077" s="17" t="s">
        <v>1952</v>
      </c>
      <c r="I1077" s="20" t="s">
        <v>591</v>
      </c>
      <c r="J1077" s="20" t="s">
        <v>1950</v>
      </c>
      <c r="K1077" s="20" t="s">
        <v>58</v>
      </c>
      <c r="L1077" s="19" t="n">
        <v>129</v>
      </c>
      <c r="M1077" s="19" t="n">
        <v>3</v>
      </c>
      <c r="N1077" s="19" t="n">
        <v>11</v>
      </c>
    </row>
    <row r="1078" customFormat="false" ht="15" hidden="false" customHeight="false" outlineLevel="0" collapsed="false">
      <c r="A1078" s="14" t="n">
        <v>1077</v>
      </c>
      <c r="B1078" s="15" t="n">
        <v>19110821</v>
      </c>
      <c r="C1078" s="17" t="s">
        <v>1953</v>
      </c>
      <c r="I1078" s="20" t="s">
        <v>591</v>
      </c>
      <c r="J1078" s="20" t="s">
        <v>1950</v>
      </c>
      <c r="K1078" s="20" t="s">
        <v>60</v>
      </c>
      <c r="L1078" s="19" t="n">
        <v>129</v>
      </c>
      <c r="M1078" s="19" t="n">
        <v>4</v>
      </c>
      <c r="N1078" s="19" t="n">
        <v>11</v>
      </c>
    </row>
    <row r="1079" customFormat="false" ht="15" hidden="false" customHeight="false" outlineLevel="0" collapsed="false">
      <c r="A1079" s="14" t="n">
        <v>1078</v>
      </c>
      <c r="B1079" s="15" t="s">
        <v>1954</v>
      </c>
      <c r="C1079" s="17" t="s">
        <v>1955</v>
      </c>
      <c r="I1079" s="20" t="s">
        <v>591</v>
      </c>
      <c r="J1079" s="20" t="s">
        <v>1950</v>
      </c>
      <c r="K1079" s="20" t="s">
        <v>62</v>
      </c>
      <c r="L1079" s="19" t="n">
        <v>129</v>
      </c>
      <c r="M1079" s="19" t="n">
        <v>5</v>
      </c>
      <c r="N1079" s="19" t="n">
        <v>11</v>
      </c>
    </row>
    <row r="1080" customFormat="false" ht="15" hidden="false" customHeight="false" outlineLevel="0" collapsed="false">
      <c r="A1080" s="14" t="n">
        <v>1079</v>
      </c>
      <c r="B1080" s="15" t="s">
        <v>1956</v>
      </c>
      <c r="C1080" s="17" t="s">
        <v>1957</v>
      </c>
      <c r="I1080" s="20" t="s">
        <v>591</v>
      </c>
      <c r="J1080" s="20" t="s">
        <v>1950</v>
      </c>
      <c r="K1080" s="20" t="s">
        <v>64</v>
      </c>
      <c r="L1080" s="19" t="n">
        <v>129</v>
      </c>
      <c r="M1080" s="19" t="n">
        <v>6</v>
      </c>
      <c r="N1080" s="19" t="n">
        <v>11</v>
      </c>
    </row>
    <row r="1081" customFormat="false" ht="15" hidden="false" customHeight="false" outlineLevel="0" collapsed="false">
      <c r="A1081" s="14" t="n">
        <v>1080</v>
      </c>
      <c r="B1081" s="15" t="n">
        <v>19110824</v>
      </c>
      <c r="C1081" s="17" t="s">
        <v>1959</v>
      </c>
      <c r="I1081" s="20" t="s">
        <v>591</v>
      </c>
      <c r="J1081" s="20" t="s">
        <v>1950</v>
      </c>
      <c r="K1081" s="20" t="s">
        <v>66</v>
      </c>
      <c r="L1081" s="19" t="n">
        <v>129</v>
      </c>
      <c r="M1081" s="19" t="n">
        <v>7</v>
      </c>
      <c r="N1081" s="19" t="n">
        <v>11</v>
      </c>
    </row>
    <row r="1082" customFormat="false" ht="15" hidden="false" customHeight="false" outlineLevel="0" collapsed="false">
      <c r="A1082" s="14" t="n">
        <v>1081</v>
      </c>
      <c r="B1082" s="15" t="n">
        <v>19110825</v>
      </c>
      <c r="C1082" s="17" t="s">
        <v>1960</v>
      </c>
      <c r="I1082" s="20" t="s">
        <v>591</v>
      </c>
      <c r="J1082" s="20" t="s">
        <v>1950</v>
      </c>
      <c r="K1082" s="20" t="s">
        <v>68</v>
      </c>
      <c r="L1082" s="19" t="n">
        <v>129</v>
      </c>
      <c r="M1082" s="19" t="n">
        <v>8</v>
      </c>
      <c r="N1082" s="19" t="n">
        <v>11</v>
      </c>
    </row>
    <row r="1083" customFormat="false" ht="15" hidden="false" customHeight="false" outlineLevel="0" collapsed="false">
      <c r="A1083" s="14" t="n">
        <v>1082</v>
      </c>
      <c r="B1083" s="15" t="s">
        <v>1961</v>
      </c>
      <c r="C1083" s="17" t="s">
        <v>1962</v>
      </c>
      <c r="I1083" s="20" t="s">
        <v>591</v>
      </c>
      <c r="J1083" s="20" t="s">
        <v>1950</v>
      </c>
      <c r="K1083" s="20" t="s">
        <v>70</v>
      </c>
      <c r="L1083" s="19" t="n">
        <v>129</v>
      </c>
      <c r="M1083" s="19" t="n">
        <v>9</v>
      </c>
      <c r="N1083" s="19" t="n">
        <v>11</v>
      </c>
    </row>
    <row r="1084" customFormat="false" ht="15" hidden="false" customHeight="false" outlineLevel="0" collapsed="false">
      <c r="A1084" s="14" t="n">
        <v>1083</v>
      </c>
      <c r="B1084" s="15" t="n">
        <v>19110827</v>
      </c>
      <c r="C1084" s="17" t="s">
        <v>1964</v>
      </c>
      <c r="I1084" s="20" t="s">
        <v>591</v>
      </c>
      <c r="J1084" s="20" t="s">
        <v>1950</v>
      </c>
      <c r="K1084" s="20" t="s">
        <v>72</v>
      </c>
      <c r="L1084" s="19" t="n">
        <v>129</v>
      </c>
      <c r="M1084" s="19" t="n">
        <v>10</v>
      </c>
      <c r="N1084" s="19" t="n">
        <v>11</v>
      </c>
    </row>
    <row r="1085" customFormat="false" ht="15" hidden="false" customHeight="false" outlineLevel="0" collapsed="false">
      <c r="A1085" s="14" t="n">
        <v>1084</v>
      </c>
      <c r="B1085" s="15" t="s">
        <v>1965</v>
      </c>
      <c r="C1085" s="17" t="s">
        <v>1966</v>
      </c>
      <c r="I1085" s="20" t="s">
        <v>591</v>
      </c>
      <c r="K1085" s="20" t="s">
        <v>1967</v>
      </c>
      <c r="L1085" s="19" t="n">
        <v>129</v>
      </c>
      <c r="M1085" s="19" t="n">
        <v>11</v>
      </c>
      <c r="N1085" s="19" t="n">
        <v>11</v>
      </c>
    </row>
    <row r="1086" customFormat="false" ht="15" hidden="false" customHeight="false" outlineLevel="0" collapsed="false">
      <c r="A1086" s="14" t="n">
        <v>1085</v>
      </c>
      <c r="B1086" s="15" t="n">
        <v>19110917</v>
      </c>
      <c r="C1086" s="17" t="s">
        <v>1968</v>
      </c>
      <c r="I1086" s="20" t="s">
        <v>1969</v>
      </c>
      <c r="K1086" s="20" t="s">
        <v>1970</v>
      </c>
      <c r="L1086" s="19" t="n">
        <v>130</v>
      </c>
      <c r="M1086" s="19" t="n">
        <v>1</v>
      </c>
      <c r="N1086" s="19" t="n">
        <v>24</v>
      </c>
    </row>
    <row r="1087" customFormat="false" ht="15" hidden="false" customHeight="false" outlineLevel="0" collapsed="false">
      <c r="A1087" s="14" t="n">
        <v>1086</v>
      </c>
      <c r="B1087" s="15" t="n">
        <v>19110919</v>
      </c>
      <c r="C1087" s="17" t="s">
        <v>1971</v>
      </c>
      <c r="I1087" s="20" t="s">
        <v>1972</v>
      </c>
      <c r="K1087" s="20" t="s">
        <v>1973</v>
      </c>
      <c r="L1087" s="19" t="n">
        <v>130</v>
      </c>
      <c r="M1087" s="19" t="n">
        <v>2</v>
      </c>
      <c r="N1087" s="19" t="n">
        <v>24</v>
      </c>
    </row>
    <row r="1088" customFormat="false" ht="15" hidden="false" customHeight="false" outlineLevel="0" collapsed="false">
      <c r="A1088" s="14" t="n">
        <v>1087</v>
      </c>
      <c r="B1088" s="15" t="n">
        <v>19110921</v>
      </c>
      <c r="C1088" s="17" t="s">
        <v>1974</v>
      </c>
      <c r="I1088" s="20" t="s">
        <v>1975</v>
      </c>
      <c r="K1088" s="20" t="s">
        <v>1976</v>
      </c>
      <c r="L1088" s="19" t="n">
        <v>130</v>
      </c>
      <c r="M1088" s="19" t="n">
        <v>3</v>
      </c>
      <c r="N1088" s="19" t="n">
        <v>24</v>
      </c>
    </row>
    <row r="1089" customFormat="false" ht="15" hidden="false" customHeight="false" outlineLevel="0" collapsed="false">
      <c r="A1089" s="14" t="n">
        <v>1088</v>
      </c>
      <c r="B1089" s="15" t="n">
        <v>19110927</v>
      </c>
      <c r="C1089" s="17" t="s">
        <v>1977</v>
      </c>
      <c r="I1089" s="20" t="s">
        <v>1978</v>
      </c>
      <c r="K1089" s="20" t="s">
        <v>1979</v>
      </c>
      <c r="L1089" s="19" t="n">
        <v>130</v>
      </c>
      <c r="M1089" s="19" t="n">
        <v>4</v>
      </c>
      <c r="N1089" s="19" t="n">
        <v>24</v>
      </c>
    </row>
    <row r="1090" customFormat="false" ht="15" hidden="false" customHeight="false" outlineLevel="0" collapsed="false">
      <c r="A1090" s="14" t="n">
        <v>1089</v>
      </c>
      <c r="B1090" s="15" t="n">
        <v>19110928</v>
      </c>
      <c r="C1090" s="17" t="s">
        <v>1980</v>
      </c>
      <c r="I1090" s="20" t="s">
        <v>1978</v>
      </c>
      <c r="K1090" s="20" t="s">
        <v>1981</v>
      </c>
      <c r="L1090" s="19" t="n">
        <v>130</v>
      </c>
      <c r="M1090" s="19" t="n">
        <v>5</v>
      </c>
      <c r="N1090" s="19" t="n">
        <v>24</v>
      </c>
    </row>
    <row r="1091" customFormat="false" ht="15" hidden="false" customHeight="false" outlineLevel="0" collapsed="false">
      <c r="A1091" s="14" t="n">
        <v>1090</v>
      </c>
      <c r="B1091" s="15" t="s">
        <v>1982</v>
      </c>
      <c r="C1091" s="17" t="s">
        <v>1983</v>
      </c>
      <c r="I1091" s="20" t="s">
        <v>722</v>
      </c>
      <c r="K1091" s="20" t="s">
        <v>1984</v>
      </c>
      <c r="L1091" s="19" t="n">
        <v>130</v>
      </c>
      <c r="M1091" s="19" t="n">
        <v>6</v>
      </c>
      <c r="N1091" s="19" t="n">
        <v>24</v>
      </c>
    </row>
    <row r="1092" customFormat="false" ht="15" hidden="false" customHeight="false" outlineLevel="0" collapsed="false">
      <c r="A1092" s="14" t="n">
        <v>1091</v>
      </c>
      <c r="B1092" s="15" t="s">
        <v>1985</v>
      </c>
      <c r="C1092" s="17" t="s">
        <v>1983</v>
      </c>
      <c r="I1092" s="20" t="s">
        <v>722</v>
      </c>
      <c r="K1092" s="20" t="s">
        <v>258</v>
      </c>
      <c r="L1092" s="19" t="n">
        <v>130</v>
      </c>
      <c r="M1092" s="19" t="n">
        <v>7</v>
      </c>
      <c r="N1092" s="19" t="n">
        <v>24</v>
      </c>
    </row>
    <row r="1093" customFormat="false" ht="15" hidden="false" customHeight="false" outlineLevel="0" collapsed="false">
      <c r="A1093" s="14" t="n">
        <v>1092</v>
      </c>
      <c r="B1093" s="15" t="n">
        <v>19111104</v>
      </c>
      <c r="C1093" s="17" t="s">
        <v>2024</v>
      </c>
      <c r="I1093" s="20" t="s">
        <v>595</v>
      </c>
      <c r="K1093" s="20" t="s">
        <v>2025</v>
      </c>
      <c r="L1093" s="19" t="n">
        <v>130</v>
      </c>
      <c r="M1093" s="19" t="n">
        <v>8</v>
      </c>
      <c r="N1093" s="19" t="n">
        <v>24</v>
      </c>
    </row>
    <row r="1094" customFormat="false" ht="15" hidden="false" customHeight="false" outlineLevel="0" collapsed="false">
      <c r="A1094" s="14" t="n">
        <v>1093</v>
      </c>
      <c r="B1094" s="15" t="n">
        <v>19111105</v>
      </c>
      <c r="C1094" s="17" t="s">
        <v>2026</v>
      </c>
      <c r="I1094" s="20" t="s">
        <v>595</v>
      </c>
      <c r="K1094" s="20" t="s">
        <v>2027</v>
      </c>
      <c r="L1094" s="19" t="n">
        <v>130</v>
      </c>
      <c r="M1094" s="19" t="n">
        <v>9</v>
      </c>
      <c r="N1094" s="19" t="n">
        <v>24</v>
      </c>
    </row>
    <row r="1095" customFormat="false" ht="15" hidden="false" customHeight="false" outlineLevel="0" collapsed="false">
      <c r="A1095" s="14" t="n">
        <v>1094</v>
      </c>
      <c r="B1095" s="15" t="n">
        <v>19111118</v>
      </c>
      <c r="C1095" s="17" t="s">
        <v>2038</v>
      </c>
      <c r="I1095" s="20" t="s">
        <v>591</v>
      </c>
      <c r="K1095" s="20" t="s">
        <v>2039</v>
      </c>
      <c r="L1095" s="19" t="n">
        <v>130</v>
      </c>
      <c r="M1095" s="19" t="n">
        <v>10</v>
      </c>
      <c r="N1095" s="19" t="n">
        <v>24</v>
      </c>
    </row>
    <row r="1096" customFormat="false" ht="15" hidden="false" customHeight="false" outlineLevel="0" collapsed="false">
      <c r="A1096" s="14" t="n">
        <v>1095</v>
      </c>
      <c r="B1096" s="15" t="n">
        <v>19111120</v>
      </c>
      <c r="C1096" s="17" t="s">
        <v>2042</v>
      </c>
      <c r="I1096" s="20" t="s">
        <v>591</v>
      </c>
      <c r="K1096" s="20" t="s">
        <v>2043</v>
      </c>
      <c r="L1096" s="19" t="n">
        <v>130</v>
      </c>
      <c r="M1096" s="19" t="n">
        <v>11</v>
      </c>
      <c r="N1096" s="19" t="n">
        <v>24</v>
      </c>
    </row>
    <row r="1097" customFormat="false" ht="15" hidden="false" customHeight="false" outlineLevel="0" collapsed="false">
      <c r="A1097" s="14" t="n">
        <v>1096</v>
      </c>
      <c r="B1097" s="15" t="s">
        <v>2054</v>
      </c>
      <c r="C1097" s="17" t="s">
        <v>2055</v>
      </c>
      <c r="I1097" s="20" t="s">
        <v>1024</v>
      </c>
      <c r="K1097" s="20" t="s">
        <v>1947</v>
      </c>
      <c r="L1097" s="19" t="n">
        <v>130</v>
      </c>
      <c r="M1097" s="19" t="n">
        <v>12</v>
      </c>
      <c r="N1097" s="19" t="n">
        <v>24</v>
      </c>
    </row>
    <row r="1098" customFormat="false" ht="15" hidden="false" customHeight="false" outlineLevel="0" collapsed="false">
      <c r="A1098" s="14" t="n">
        <v>1097</v>
      </c>
      <c r="B1098" s="15" t="s">
        <v>2056</v>
      </c>
      <c r="C1098" s="17" t="s">
        <v>2057</v>
      </c>
      <c r="I1098" s="20" t="s">
        <v>1024</v>
      </c>
      <c r="K1098" s="20" t="s">
        <v>2058</v>
      </c>
      <c r="L1098" s="19" t="n">
        <v>130</v>
      </c>
      <c r="M1098" s="19" t="n">
        <v>13</v>
      </c>
      <c r="N1098" s="19" t="n">
        <v>24</v>
      </c>
    </row>
    <row r="1099" customFormat="false" ht="15" hidden="false" customHeight="false" outlineLevel="0" collapsed="false">
      <c r="A1099" s="14" t="n">
        <v>1098</v>
      </c>
      <c r="B1099" s="15" t="s">
        <v>2114</v>
      </c>
      <c r="C1099" s="17" t="s">
        <v>2115</v>
      </c>
      <c r="I1099" s="20" t="s">
        <v>591</v>
      </c>
      <c r="K1099" s="20" t="s">
        <v>2116</v>
      </c>
      <c r="L1099" s="19" t="n">
        <v>130</v>
      </c>
      <c r="M1099" s="19" t="n">
        <v>14</v>
      </c>
      <c r="N1099" s="19" t="n">
        <v>24</v>
      </c>
    </row>
    <row r="1100" customFormat="false" ht="15" hidden="false" customHeight="false" outlineLevel="0" collapsed="false">
      <c r="A1100" s="14" t="n">
        <v>1099</v>
      </c>
      <c r="B1100" s="15" t="n">
        <v>19120127</v>
      </c>
      <c r="C1100" s="17" t="s">
        <v>2138</v>
      </c>
      <c r="I1100" s="20" t="s">
        <v>816</v>
      </c>
      <c r="K1100" s="20" t="s">
        <v>2139</v>
      </c>
      <c r="L1100" s="19" t="n">
        <v>130</v>
      </c>
      <c r="M1100" s="19" t="n">
        <v>15</v>
      </c>
      <c r="N1100" s="19" t="n">
        <v>24</v>
      </c>
    </row>
    <row r="1101" customFormat="false" ht="15" hidden="false" customHeight="false" outlineLevel="0" collapsed="false">
      <c r="A1101" s="14" t="n">
        <v>1100</v>
      </c>
      <c r="B1101" s="15" t="n">
        <v>19120129</v>
      </c>
      <c r="C1101" s="17" t="s">
        <v>2140</v>
      </c>
      <c r="I1101" s="20" t="s">
        <v>816</v>
      </c>
      <c r="K1101" s="20" t="s">
        <v>2141</v>
      </c>
      <c r="L1101" s="19" t="n">
        <v>130</v>
      </c>
      <c r="M1101" s="19" t="n">
        <v>16</v>
      </c>
      <c r="N1101" s="19" t="n">
        <v>24</v>
      </c>
    </row>
    <row r="1102" customFormat="false" ht="15" hidden="false" customHeight="false" outlineLevel="0" collapsed="false">
      <c r="A1102" s="14" t="n">
        <v>1101</v>
      </c>
      <c r="B1102" s="15" t="n">
        <v>19120208</v>
      </c>
      <c r="C1102" s="17" t="s">
        <v>2147</v>
      </c>
      <c r="I1102" s="20" t="s">
        <v>853</v>
      </c>
      <c r="K1102" s="20" t="s">
        <v>2148</v>
      </c>
      <c r="L1102" s="19" t="n">
        <v>130</v>
      </c>
      <c r="M1102" s="19" t="n">
        <v>17</v>
      </c>
      <c r="N1102" s="19" t="n">
        <v>24</v>
      </c>
    </row>
    <row r="1103" customFormat="false" ht="15" hidden="false" customHeight="false" outlineLevel="0" collapsed="false">
      <c r="A1103" s="14" t="n">
        <v>1102</v>
      </c>
      <c r="B1103" s="15" t="s">
        <v>2149</v>
      </c>
      <c r="C1103" s="17" t="s">
        <v>2150</v>
      </c>
      <c r="I1103" s="20" t="s">
        <v>853</v>
      </c>
      <c r="K1103" s="20" t="s">
        <v>2151</v>
      </c>
      <c r="L1103" s="19" t="n">
        <v>130</v>
      </c>
      <c r="M1103" s="19" t="n">
        <v>18</v>
      </c>
      <c r="N1103" s="19" t="n">
        <v>24</v>
      </c>
    </row>
    <row r="1104" customFormat="false" ht="15" hidden="false" customHeight="false" outlineLevel="0" collapsed="false">
      <c r="A1104" s="14" t="n">
        <v>1103</v>
      </c>
      <c r="B1104" s="15" t="s">
        <v>2223</v>
      </c>
      <c r="C1104" s="17" t="s">
        <v>2224</v>
      </c>
      <c r="I1104" s="20" t="s">
        <v>540</v>
      </c>
      <c r="K1104" s="20" t="s">
        <v>2225</v>
      </c>
      <c r="L1104" s="19" t="n">
        <v>130</v>
      </c>
      <c r="M1104" s="19" t="n">
        <v>19</v>
      </c>
      <c r="N1104" s="19" t="n">
        <v>24</v>
      </c>
    </row>
    <row r="1105" customFormat="false" ht="15" hidden="false" customHeight="false" outlineLevel="0" collapsed="false">
      <c r="A1105" s="14" t="n">
        <v>1104</v>
      </c>
      <c r="B1105" s="15" t="n">
        <v>19120617</v>
      </c>
      <c r="C1105" s="17" t="s">
        <v>2270</v>
      </c>
      <c r="I1105" s="20" t="s">
        <v>562</v>
      </c>
      <c r="K1105" s="20" t="s">
        <v>2271</v>
      </c>
      <c r="L1105" s="19" t="n">
        <v>130</v>
      </c>
      <c r="M1105" s="19" t="n">
        <v>20</v>
      </c>
      <c r="N1105" s="19" t="n">
        <v>24</v>
      </c>
    </row>
    <row r="1106" customFormat="false" ht="15" hidden="false" customHeight="false" outlineLevel="0" collapsed="false">
      <c r="A1106" s="14" t="n">
        <v>1105</v>
      </c>
      <c r="B1106" s="15" t="n">
        <v>19121218</v>
      </c>
      <c r="C1106" s="17" t="s">
        <v>2379</v>
      </c>
      <c r="I1106" s="20" t="s">
        <v>1978</v>
      </c>
      <c r="K1106" s="20" t="s">
        <v>2151</v>
      </c>
      <c r="L1106" s="19" t="n">
        <v>130</v>
      </c>
      <c r="M1106" s="19" t="n">
        <v>21</v>
      </c>
      <c r="N1106" s="19" t="n">
        <v>24</v>
      </c>
    </row>
    <row r="1107" customFormat="false" ht="15" hidden="false" customHeight="false" outlineLevel="0" collapsed="false">
      <c r="A1107" s="14" t="n">
        <v>1106</v>
      </c>
      <c r="B1107" s="15" t="n">
        <v>19110129</v>
      </c>
      <c r="C1107" s="17" t="s">
        <v>1865</v>
      </c>
      <c r="I1107" s="20" t="s">
        <v>522</v>
      </c>
      <c r="K1107" s="20" t="s">
        <v>1866</v>
      </c>
      <c r="L1107" s="19" t="n">
        <v>130</v>
      </c>
      <c r="M1107" s="19" t="n">
        <v>22</v>
      </c>
      <c r="N1107" s="19" t="n">
        <v>24</v>
      </c>
    </row>
    <row r="1108" customFormat="false" ht="15" hidden="false" customHeight="false" outlineLevel="0" collapsed="false">
      <c r="A1108" s="14" t="n">
        <v>1107</v>
      </c>
      <c r="B1108" s="15" t="n">
        <v>19111128</v>
      </c>
      <c r="C1108" s="17" t="s">
        <v>2049</v>
      </c>
      <c r="I1108" s="20" t="s">
        <v>567</v>
      </c>
      <c r="K1108" s="20" t="s">
        <v>2050</v>
      </c>
      <c r="L1108" s="19" t="n">
        <v>130</v>
      </c>
      <c r="M1108" s="19" t="n">
        <v>23</v>
      </c>
      <c r="N1108" s="19" t="n">
        <v>24</v>
      </c>
    </row>
    <row r="1109" customFormat="false" ht="15" hidden="false" customHeight="false" outlineLevel="0" collapsed="false">
      <c r="A1109" s="14" t="n">
        <v>1108</v>
      </c>
      <c r="B1109" s="15" t="n">
        <v>19121219</v>
      </c>
      <c r="C1109" s="17" t="s">
        <v>2380</v>
      </c>
      <c r="I1109" s="20" t="s">
        <v>1551</v>
      </c>
      <c r="K1109" s="20" t="s">
        <v>2381</v>
      </c>
      <c r="L1109" s="19" t="n">
        <v>130</v>
      </c>
      <c r="M1109" s="19" t="n">
        <v>24</v>
      </c>
      <c r="N1109" s="19" t="n">
        <v>24</v>
      </c>
    </row>
    <row r="1110" customFormat="false" ht="15" hidden="false" customHeight="false" outlineLevel="0" collapsed="false">
      <c r="A1110" s="14" t="n">
        <v>1109</v>
      </c>
      <c r="B1110" s="15" t="n">
        <v>19111004</v>
      </c>
      <c r="C1110" s="17" t="s">
        <v>1986</v>
      </c>
      <c r="I1110" s="20" t="s">
        <v>840</v>
      </c>
      <c r="K1110" s="20" t="s">
        <v>1987</v>
      </c>
      <c r="L1110" s="19" t="n">
        <v>131</v>
      </c>
      <c r="M1110" s="19" t="n">
        <v>1</v>
      </c>
      <c r="N1110" s="19" t="n">
        <v>11</v>
      </c>
    </row>
    <row r="1111" customFormat="false" ht="15" hidden="false" customHeight="false" outlineLevel="0" collapsed="false">
      <c r="A1111" s="14" t="n">
        <v>1110</v>
      </c>
      <c r="B1111" s="15" t="n">
        <v>19111005</v>
      </c>
      <c r="C1111" s="17" t="s">
        <v>1988</v>
      </c>
      <c r="I1111" s="20" t="s">
        <v>840</v>
      </c>
      <c r="J1111" s="20" t="s">
        <v>1987</v>
      </c>
      <c r="K1111" s="20" t="s">
        <v>53</v>
      </c>
      <c r="L1111" s="19" t="n">
        <v>131</v>
      </c>
      <c r="M1111" s="19" t="n">
        <v>2</v>
      </c>
      <c r="N1111" s="19" t="n">
        <v>11</v>
      </c>
    </row>
    <row r="1112" customFormat="false" ht="15" hidden="false" customHeight="false" outlineLevel="0" collapsed="false">
      <c r="A1112" s="14" t="n">
        <v>1111</v>
      </c>
      <c r="B1112" s="15" t="n">
        <v>19111006</v>
      </c>
      <c r="C1112" s="17" t="s">
        <v>1990</v>
      </c>
      <c r="I1112" s="20" t="s">
        <v>840</v>
      </c>
      <c r="J1112" s="20" t="s">
        <v>1987</v>
      </c>
      <c r="K1112" s="20" t="s">
        <v>56</v>
      </c>
      <c r="L1112" s="19" t="n">
        <v>131</v>
      </c>
      <c r="M1112" s="19" t="n">
        <v>3</v>
      </c>
      <c r="N1112" s="19" t="n">
        <v>11</v>
      </c>
    </row>
    <row r="1113" customFormat="false" ht="15" hidden="false" customHeight="false" outlineLevel="0" collapsed="false">
      <c r="A1113" s="14" t="n">
        <v>1112</v>
      </c>
      <c r="B1113" s="15" t="n">
        <v>19111007</v>
      </c>
      <c r="C1113" s="17" t="s">
        <v>1991</v>
      </c>
      <c r="I1113" s="20" t="s">
        <v>840</v>
      </c>
      <c r="J1113" s="20" t="s">
        <v>1987</v>
      </c>
      <c r="K1113" s="20" t="s">
        <v>58</v>
      </c>
      <c r="L1113" s="19" t="n">
        <v>131</v>
      </c>
      <c r="M1113" s="19" t="n">
        <v>4</v>
      </c>
      <c r="N1113" s="19" t="n">
        <v>11</v>
      </c>
    </row>
    <row r="1114" customFormat="false" ht="15" hidden="false" customHeight="false" outlineLevel="0" collapsed="false">
      <c r="A1114" s="14" t="n">
        <v>1113</v>
      </c>
      <c r="B1114" s="15" t="n">
        <v>19111008</v>
      </c>
      <c r="C1114" s="17" t="s">
        <v>1992</v>
      </c>
      <c r="I1114" s="20" t="s">
        <v>840</v>
      </c>
      <c r="J1114" s="20" t="s">
        <v>1987</v>
      </c>
      <c r="K1114" s="20" t="s">
        <v>60</v>
      </c>
      <c r="L1114" s="19" t="n">
        <v>131</v>
      </c>
      <c r="M1114" s="19" t="n">
        <v>5</v>
      </c>
      <c r="N1114" s="19" t="n">
        <v>11</v>
      </c>
    </row>
    <row r="1115" customFormat="false" ht="15" hidden="false" customHeight="false" outlineLevel="0" collapsed="false">
      <c r="A1115" s="14" t="n">
        <v>1114</v>
      </c>
      <c r="B1115" s="15" t="n">
        <v>19111009</v>
      </c>
      <c r="C1115" s="17" t="s">
        <v>1993</v>
      </c>
      <c r="I1115" s="20" t="s">
        <v>840</v>
      </c>
      <c r="J1115" s="20" t="s">
        <v>1987</v>
      </c>
      <c r="K1115" s="20" t="s">
        <v>62</v>
      </c>
      <c r="L1115" s="19" t="n">
        <v>131</v>
      </c>
      <c r="M1115" s="19" t="n">
        <v>6</v>
      </c>
      <c r="N1115" s="19" t="n">
        <v>11</v>
      </c>
    </row>
    <row r="1116" customFormat="false" ht="15" hidden="false" customHeight="false" outlineLevel="0" collapsed="false">
      <c r="A1116" s="14" t="n">
        <v>1115</v>
      </c>
      <c r="B1116" s="15" t="s">
        <v>1994</v>
      </c>
      <c r="C1116" s="17" t="s">
        <v>1995</v>
      </c>
      <c r="I1116" s="20" t="s">
        <v>840</v>
      </c>
      <c r="J1116" s="20" t="s">
        <v>1987</v>
      </c>
      <c r="K1116" s="20" t="s">
        <v>64</v>
      </c>
      <c r="L1116" s="19" t="n">
        <v>131</v>
      </c>
      <c r="M1116" s="19" t="n">
        <v>7</v>
      </c>
      <c r="N1116" s="19" t="n">
        <v>11</v>
      </c>
    </row>
    <row r="1117" customFormat="false" ht="15" hidden="false" customHeight="false" outlineLevel="0" collapsed="false">
      <c r="A1117" s="14" t="n">
        <v>1116</v>
      </c>
      <c r="B1117" s="15" t="n">
        <v>19111011</v>
      </c>
      <c r="C1117" s="17" t="s">
        <v>1997</v>
      </c>
      <c r="I1117" s="20" t="s">
        <v>840</v>
      </c>
      <c r="J1117" s="20" t="s">
        <v>1987</v>
      </c>
      <c r="K1117" s="20" t="s">
        <v>66</v>
      </c>
      <c r="L1117" s="19" t="n">
        <v>131</v>
      </c>
      <c r="M1117" s="19" t="n">
        <v>8</v>
      </c>
      <c r="N1117" s="19" t="n">
        <v>11</v>
      </c>
    </row>
    <row r="1118" customFormat="false" ht="15" hidden="false" customHeight="false" outlineLevel="0" collapsed="false">
      <c r="A1118" s="14" t="n">
        <v>1117</v>
      </c>
      <c r="B1118" s="15" t="n">
        <v>19111012</v>
      </c>
      <c r="C1118" s="17" t="s">
        <v>1998</v>
      </c>
      <c r="I1118" s="20" t="s">
        <v>840</v>
      </c>
      <c r="J1118" s="20" t="s">
        <v>1987</v>
      </c>
      <c r="K1118" s="20" t="s">
        <v>68</v>
      </c>
      <c r="L1118" s="19" t="n">
        <v>131</v>
      </c>
      <c r="M1118" s="19" t="n">
        <v>9</v>
      </c>
      <c r="N1118" s="19" t="n">
        <v>11</v>
      </c>
    </row>
    <row r="1119" customFormat="false" ht="15" hidden="false" customHeight="false" outlineLevel="0" collapsed="false">
      <c r="A1119" s="14" t="n">
        <v>1118</v>
      </c>
      <c r="B1119" s="15" t="n">
        <v>19111013</v>
      </c>
      <c r="C1119" s="17" t="s">
        <v>1999</v>
      </c>
      <c r="I1119" s="20" t="s">
        <v>840</v>
      </c>
      <c r="J1119" s="20" t="s">
        <v>1987</v>
      </c>
      <c r="K1119" s="20" t="s">
        <v>70</v>
      </c>
      <c r="L1119" s="19" t="n">
        <v>131</v>
      </c>
      <c r="M1119" s="19" t="n">
        <v>10</v>
      </c>
      <c r="N1119" s="19" t="n">
        <v>11</v>
      </c>
    </row>
    <row r="1120" customFormat="false" ht="15" hidden="false" customHeight="false" outlineLevel="0" collapsed="false">
      <c r="A1120" s="14" t="n">
        <v>1119</v>
      </c>
      <c r="B1120" s="15" t="s">
        <v>2000</v>
      </c>
      <c r="C1120" s="17" t="s">
        <v>2001</v>
      </c>
      <c r="I1120" s="20" t="s">
        <v>840</v>
      </c>
      <c r="J1120" s="20" t="s">
        <v>1987</v>
      </c>
      <c r="K1120" s="20" t="s">
        <v>72</v>
      </c>
      <c r="L1120" s="19" t="n">
        <v>131</v>
      </c>
      <c r="M1120" s="19" t="n">
        <v>11</v>
      </c>
      <c r="N1120" s="19" t="n">
        <v>11</v>
      </c>
    </row>
    <row r="1121" customFormat="false" ht="15" hidden="false" customHeight="false" outlineLevel="0" collapsed="false">
      <c r="A1121" s="14" t="n">
        <v>1120</v>
      </c>
      <c r="B1121" s="15" t="n">
        <v>19111031</v>
      </c>
      <c r="C1121" s="17" t="s">
        <v>2022</v>
      </c>
      <c r="I1121" s="20" t="s">
        <v>51</v>
      </c>
      <c r="J1121" s="20" t="s">
        <v>2015</v>
      </c>
      <c r="K1121" s="20" t="s">
        <v>2023</v>
      </c>
      <c r="L1121" s="19" t="n">
        <v>132</v>
      </c>
      <c r="M1121" s="19" t="n">
        <v>1</v>
      </c>
      <c r="N1121" s="19" t="n">
        <v>5</v>
      </c>
    </row>
    <row r="1122" customFormat="false" ht="15" hidden="false" customHeight="false" outlineLevel="0" collapsed="false">
      <c r="A1122" s="14" t="n">
        <v>1121</v>
      </c>
      <c r="B1122" s="15" t="s">
        <v>2028</v>
      </c>
      <c r="C1122" s="17" t="s">
        <v>2029</v>
      </c>
      <c r="I1122" s="20" t="s">
        <v>51</v>
      </c>
      <c r="J1122" s="20" t="s">
        <v>2015</v>
      </c>
      <c r="K1122" s="20" t="s">
        <v>2030</v>
      </c>
      <c r="L1122" s="19" t="n">
        <v>132</v>
      </c>
      <c r="M1122" s="19" t="n">
        <v>2</v>
      </c>
      <c r="N1122" s="19" t="n">
        <v>5</v>
      </c>
    </row>
    <row r="1123" customFormat="false" ht="15" hidden="false" customHeight="false" outlineLevel="0" collapsed="false">
      <c r="A1123" s="14" t="n">
        <v>1122</v>
      </c>
      <c r="B1123" s="15" t="n">
        <v>19111114</v>
      </c>
      <c r="C1123" s="17" t="s">
        <v>2034</v>
      </c>
      <c r="I1123" s="20" t="s">
        <v>51</v>
      </c>
      <c r="J1123" s="20" t="s">
        <v>2015</v>
      </c>
      <c r="K1123" s="20" t="s">
        <v>2035</v>
      </c>
      <c r="L1123" s="19" t="n">
        <v>132</v>
      </c>
      <c r="M1123" s="19" t="n">
        <v>3</v>
      </c>
      <c r="N1123" s="19" t="n">
        <v>5</v>
      </c>
    </row>
    <row r="1124" customFormat="false" ht="15" hidden="false" customHeight="false" outlineLevel="0" collapsed="false">
      <c r="A1124" s="14" t="n">
        <v>1123</v>
      </c>
      <c r="B1124" s="15" t="n">
        <v>19111121</v>
      </c>
      <c r="C1124" s="17" t="s">
        <v>2044</v>
      </c>
      <c r="I1124" s="20" t="s">
        <v>51</v>
      </c>
      <c r="J1124" s="20" t="s">
        <v>2015</v>
      </c>
      <c r="K1124" s="20" t="s">
        <v>2045</v>
      </c>
      <c r="L1124" s="19" t="n">
        <v>132</v>
      </c>
      <c r="M1124" s="19" t="n">
        <v>4</v>
      </c>
      <c r="N1124" s="19" t="n">
        <v>5</v>
      </c>
    </row>
    <row r="1125" customFormat="false" ht="15" hidden="false" customHeight="false" outlineLevel="0" collapsed="false">
      <c r="A1125" s="14" t="n">
        <v>1124</v>
      </c>
      <c r="B1125" s="15" t="n">
        <v>19111205</v>
      </c>
      <c r="C1125" s="17" t="s">
        <v>2059</v>
      </c>
      <c r="I1125" s="20" t="s">
        <v>51</v>
      </c>
      <c r="J1125" s="20" t="s">
        <v>2015</v>
      </c>
      <c r="K1125" s="20" t="s">
        <v>2060</v>
      </c>
      <c r="L1125" s="19" t="n">
        <v>132</v>
      </c>
      <c r="M1125" s="19" t="n">
        <v>5</v>
      </c>
      <c r="N1125" s="19" t="n">
        <v>5</v>
      </c>
    </row>
    <row r="1126" customFormat="false" ht="15" hidden="false" customHeight="false" outlineLevel="0" collapsed="false">
      <c r="A1126" s="14" t="n">
        <v>1125</v>
      </c>
      <c r="B1126" s="15" t="n">
        <v>19111023</v>
      </c>
      <c r="C1126" s="17" t="s">
        <v>2013</v>
      </c>
      <c r="I1126" s="20" t="s">
        <v>51</v>
      </c>
      <c r="J1126" s="20" t="s">
        <v>2015</v>
      </c>
      <c r="K1126" s="20" t="s">
        <v>2016</v>
      </c>
      <c r="L1126" s="19" t="n">
        <v>133</v>
      </c>
      <c r="M1126" s="19" t="n">
        <v>1</v>
      </c>
      <c r="N1126" s="19" t="n">
        <v>9</v>
      </c>
    </row>
    <row r="1127" customFormat="false" ht="15" hidden="false" customHeight="false" outlineLevel="0" collapsed="false">
      <c r="A1127" s="14" t="n">
        <v>1126</v>
      </c>
      <c r="B1127" s="15" t="n">
        <v>19120319</v>
      </c>
      <c r="C1127" s="17" t="s">
        <v>2177</v>
      </c>
      <c r="I1127" s="20" t="s">
        <v>51</v>
      </c>
      <c r="J1127" s="20" t="s">
        <v>2179</v>
      </c>
      <c r="K1127" s="20" t="s">
        <v>2180</v>
      </c>
      <c r="L1127" s="19" t="n">
        <v>133</v>
      </c>
      <c r="M1127" s="19" t="n">
        <v>2</v>
      </c>
      <c r="N1127" s="19" t="n">
        <v>9</v>
      </c>
    </row>
    <row r="1128" customFormat="false" ht="15" hidden="false" customHeight="false" outlineLevel="0" collapsed="false">
      <c r="A1128" s="14" t="n">
        <v>1127</v>
      </c>
      <c r="B1128" s="15" t="n">
        <v>19120326</v>
      </c>
      <c r="C1128" s="17" t="s">
        <v>2184</v>
      </c>
      <c r="I1128" s="20" t="s">
        <v>51</v>
      </c>
      <c r="J1128" s="20" t="s">
        <v>2179</v>
      </c>
      <c r="K1128" s="20" t="s">
        <v>2185</v>
      </c>
      <c r="L1128" s="19" t="n">
        <v>133</v>
      </c>
      <c r="M1128" s="19" t="n">
        <v>3</v>
      </c>
      <c r="N1128" s="19" t="n">
        <v>9</v>
      </c>
    </row>
    <row r="1129" customFormat="false" ht="15" hidden="false" customHeight="false" outlineLevel="0" collapsed="false">
      <c r="A1129" s="14" t="n">
        <v>1128</v>
      </c>
      <c r="B1129" s="15" t="n">
        <v>19120423</v>
      </c>
      <c r="C1129" s="17" t="s">
        <v>2218</v>
      </c>
      <c r="I1129" s="20" t="s">
        <v>51</v>
      </c>
      <c r="J1129" s="20" t="s">
        <v>2179</v>
      </c>
      <c r="K1129" s="20" t="s">
        <v>2219</v>
      </c>
      <c r="L1129" s="19" t="n">
        <v>133</v>
      </c>
      <c r="M1129" s="19" t="n">
        <v>4</v>
      </c>
      <c r="N1129" s="19" t="n">
        <v>9</v>
      </c>
    </row>
    <row r="1130" customFormat="false" ht="15" hidden="false" customHeight="false" outlineLevel="0" collapsed="false">
      <c r="A1130" s="14" t="n">
        <v>1129</v>
      </c>
      <c r="B1130" s="15" t="n">
        <v>19120502</v>
      </c>
      <c r="C1130" s="17" t="s">
        <v>2221</v>
      </c>
      <c r="I1130" s="20" t="s">
        <v>51</v>
      </c>
      <c r="J1130" s="20" t="s">
        <v>2179</v>
      </c>
      <c r="K1130" s="20" t="s">
        <v>2222</v>
      </c>
      <c r="L1130" s="19" t="n">
        <v>133</v>
      </c>
      <c r="M1130" s="19" t="n">
        <v>5</v>
      </c>
      <c r="N1130" s="19" t="n">
        <v>9</v>
      </c>
    </row>
    <row r="1131" customFormat="false" ht="15" hidden="false" customHeight="false" outlineLevel="0" collapsed="false">
      <c r="A1131" s="14" t="n">
        <v>1130</v>
      </c>
      <c r="B1131" s="15" t="n">
        <v>19120514</v>
      </c>
      <c r="C1131" s="17" t="s">
        <v>2235</v>
      </c>
      <c r="I1131" s="20" t="s">
        <v>51</v>
      </c>
      <c r="J1131" s="20" t="s">
        <v>2179</v>
      </c>
      <c r="K1131" s="20" t="s">
        <v>2236</v>
      </c>
      <c r="L1131" s="19" t="n">
        <v>133</v>
      </c>
      <c r="M1131" s="19" t="n">
        <v>6</v>
      </c>
      <c r="N1131" s="19" t="n">
        <v>9</v>
      </c>
    </row>
    <row r="1132" customFormat="false" ht="15" hidden="false" customHeight="false" outlineLevel="0" collapsed="false">
      <c r="A1132" s="14" t="n">
        <v>1131</v>
      </c>
      <c r="B1132" s="15" t="n">
        <v>19120520</v>
      </c>
      <c r="C1132" s="17" t="s">
        <v>2239</v>
      </c>
      <c r="I1132" s="20" t="s">
        <v>51</v>
      </c>
      <c r="J1132" s="20" t="s">
        <v>2179</v>
      </c>
      <c r="K1132" s="20" t="s">
        <v>2240</v>
      </c>
      <c r="L1132" s="19" t="n">
        <v>133</v>
      </c>
      <c r="M1132" s="19" t="n">
        <v>7</v>
      </c>
      <c r="N1132" s="19" t="n">
        <v>9</v>
      </c>
    </row>
    <row r="1133" customFormat="false" ht="15" hidden="false" customHeight="false" outlineLevel="0" collapsed="false">
      <c r="A1133" s="14" t="n">
        <v>1132</v>
      </c>
      <c r="B1133" s="15" t="n">
        <v>19120618</v>
      </c>
      <c r="C1133" s="17" t="s">
        <v>2272</v>
      </c>
      <c r="I1133" s="20" t="s">
        <v>51</v>
      </c>
      <c r="J1133" s="20" t="s">
        <v>2179</v>
      </c>
      <c r="K1133" s="20" t="s">
        <v>2273</v>
      </c>
      <c r="L1133" s="19" t="n">
        <v>133</v>
      </c>
      <c r="M1133" s="19" t="n">
        <v>8</v>
      </c>
      <c r="N1133" s="19" t="n">
        <v>9</v>
      </c>
    </row>
    <row r="1134" customFormat="false" ht="15" hidden="false" customHeight="false" outlineLevel="0" collapsed="false">
      <c r="A1134" s="14" t="n">
        <v>1133</v>
      </c>
      <c r="B1134" s="15" t="n">
        <v>19120620</v>
      </c>
      <c r="C1134" s="17" t="s">
        <v>2274</v>
      </c>
      <c r="I1134" s="20" t="s">
        <v>51</v>
      </c>
      <c r="J1134" s="20" t="s">
        <v>2179</v>
      </c>
      <c r="K1134" s="20" t="s">
        <v>2275</v>
      </c>
      <c r="L1134" s="19" t="n">
        <v>133</v>
      </c>
      <c r="M1134" s="19" t="n">
        <v>9</v>
      </c>
      <c r="N1134" s="19" t="n">
        <v>9</v>
      </c>
    </row>
    <row r="1135" customFormat="false" ht="15" hidden="false" customHeight="false" outlineLevel="0" collapsed="false">
      <c r="A1135" s="14" t="n">
        <v>1134</v>
      </c>
      <c r="B1135" s="15" t="n">
        <v>19111227</v>
      </c>
      <c r="C1135" s="17" t="s">
        <v>2095</v>
      </c>
      <c r="I1135" s="20" t="s">
        <v>963</v>
      </c>
      <c r="J1135" s="20" t="s">
        <v>2097</v>
      </c>
      <c r="K1135" s="20" t="s">
        <v>53</v>
      </c>
      <c r="L1135" s="19" t="n">
        <v>134</v>
      </c>
      <c r="M1135" s="19" t="n">
        <v>1</v>
      </c>
      <c r="N1135" s="19" t="n">
        <v>6</v>
      </c>
    </row>
    <row r="1136" customFormat="false" ht="15" hidden="false" customHeight="false" outlineLevel="0" collapsed="false">
      <c r="A1136" s="14" t="n">
        <v>1135</v>
      </c>
      <c r="B1136" s="15" t="n">
        <v>19111228</v>
      </c>
      <c r="C1136" s="17" t="s">
        <v>2098</v>
      </c>
      <c r="I1136" s="20" t="s">
        <v>963</v>
      </c>
      <c r="J1136" s="20" t="s">
        <v>2097</v>
      </c>
      <c r="K1136" s="20" t="s">
        <v>56</v>
      </c>
      <c r="L1136" s="19" t="n">
        <v>134</v>
      </c>
      <c r="M1136" s="19" t="n">
        <v>2</v>
      </c>
      <c r="N1136" s="19" t="n">
        <v>6</v>
      </c>
    </row>
    <row r="1137" customFormat="false" ht="15" hidden="false" customHeight="false" outlineLevel="0" collapsed="false">
      <c r="A1137" s="14" t="n">
        <v>1136</v>
      </c>
      <c r="B1137" s="15" t="s">
        <v>2099</v>
      </c>
      <c r="C1137" s="17" t="s">
        <v>2100</v>
      </c>
      <c r="I1137" s="20" t="s">
        <v>963</v>
      </c>
      <c r="J1137" s="20" t="s">
        <v>2097</v>
      </c>
      <c r="K1137" s="20" t="s">
        <v>58</v>
      </c>
      <c r="L1137" s="19" t="n">
        <v>134</v>
      </c>
      <c r="M1137" s="19" t="n">
        <v>3</v>
      </c>
      <c r="N1137" s="19" t="n">
        <v>6</v>
      </c>
    </row>
    <row r="1138" customFormat="false" ht="15" hidden="false" customHeight="false" outlineLevel="0" collapsed="false">
      <c r="A1138" s="14" t="n">
        <v>1137</v>
      </c>
      <c r="B1138" s="15" t="n">
        <v>19111230</v>
      </c>
      <c r="C1138" s="17" t="s">
        <v>2101</v>
      </c>
      <c r="I1138" s="20" t="s">
        <v>963</v>
      </c>
      <c r="J1138" s="20" t="s">
        <v>2097</v>
      </c>
      <c r="K1138" s="20" t="s">
        <v>60</v>
      </c>
      <c r="L1138" s="19" t="n">
        <v>134</v>
      </c>
      <c r="M1138" s="19" t="n">
        <v>4</v>
      </c>
      <c r="N1138" s="19" t="n">
        <v>6</v>
      </c>
    </row>
    <row r="1139" customFormat="false" ht="15" hidden="false" customHeight="false" outlineLevel="0" collapsed="false">
      <c r="A1139" s="14" t="n">
        <v>1138</v>
      </c>
      <c r="B1139" s="15" t="s">
        <v>2102</v>
      </c>
      <c r="C1139" s="17" t="s">
        <v>2103</v>
      </c>
      <c r="I1139" s="20" t="s">
        <v>963</v>
      </c>
      <c r="J1139" s="20" t="s">
        <v>2097</v>
      </c>
      <c r="K1139" s="20" t="s">
        <v>62</v>
      </c>
      <c r="L1139" s="19" t="n">
        <v>134</v>
      </c>
      <c r="M1139" s="19" t="n">
        <v>5</v>
      </c>
      <c r="N1139" s="19" t="n">
        <v>6</v>
      </c>
    </row>
    <row r="1140" customFormat="false" ht="15" hidden="false" customHeight="false" outlineLevel="0" collapsed="false">
      <c r="A1140" s="14" t="n">
        <v>1139</v>
      </c>
      <c r="B1140" s="15" t="s">
        <v>2108</v>
      </c>
      <c r="C1140" s="17" t="s">
        <v>2106</v>
      </c>
      <c r="I1140" s="20" t="s">
        <v>963</v>
      </c>
      <c r="J1140" s="20" t="s">
        <v>2097</v>
      </c>
      <c r="K1140" s="20" t="s">
        <v>64</v>
      </c>
      <c r="L1140" s="19" t="n">
        <v>134</v>
      </c>
      <c r="M1140" s="19" t="n">
        <v>6</v>
      </c>
      <c r="N1140" s="19" t="n">
        <v>6</v>
      </c>
    </row>
    <row r="1141" customFormat="false" ht="15" hidden="false" customHeight="false" outlineLevel="0" collapsed="false">
      <c r="A1141" s="14" t="n">
        <v>1140</v>
      </c>
      <c r="B1141" s="15" t="n">
        <v>19120123</v>
      </c>
      <c r="C1141" s="17" t="s">
        <v>2132</v>
      </c>
      <c r="I1141" s="20" t="s">
        <v>51</v>
      </c>
      <c r="J1141" s="20" t="s">
        <v>2133</v>
      </c>
      <c r="K1141" s="20" t="s">
        <v>53</v>
      </c>
      <c r="L1141" s="19" t="n">
        <v>135</v>
      </c>
      <c r="M1141" s="19" t="n">
        <v>1</v>
      </c>
      <c r="N1141" s="19" t="n">
        <v>5</v>
      </c>
    </row>
    <row r="1142" customFormat="false" ht="15" hidden="false" customHeight="false" outlineLevel="0" collapsed="false">
      <c r="A1142" s="14" t="n">
        <v>1141</v>
      </c>
      <c r="B1142" s="15" t="n">
        <v>19120130</v>
      </c>
      <c r="C1142" s="17" t="s">
        <v>2142</v>
      </c>
      <c r="I1142" s="20" t="s">
        <v>51</v>
      </c>
      <c r="J1142" s="20" t="s">
        <v>2133</v>
      </c>
      <c r="K1142" s="20" t="s">
        <v>56</v>
      </c>
      <c r="L1142" s="19" t="n">
        <v>135</v>
      </c>
      <c r="M1142" s="19" t="n">
        <v>2</v>
      </c>
      <c r="N1142" s="19" t="n">
        <v>5</v>
      </c>
    </row>
    <row r="1143" customFormat="false" ht="15" hidden="false" customHeight="false" outlineLevel="0" collapsed="false">
      <c r="A1143" s="14" t="n">
        <v>1142</v>
      </c>
      <c r="B1143" s="15" t="s">
        <v>2154</v>
      </c>
      <c r="C1143" s="17" t="s">
        <v>2155</v>
      </c>
      <c r="I1143" s="20" t="s">
        <v>567</v>
      </c>
      <c r="K1143" s="20" t="s">
        <v>1329</v>
      </c>
      <c r="L1143" s="19" t="n">
        <v>135</v>
      </c>
      <c r="M1143" s="19" t="n">
        <v>3</v>
      </c>
      <c r="N1143" s="19" t="n">
        <v>5</v>
      </c>
    </row>
    <row r="1144" customFormat="false" ht="15" hidden="false" customHeight="false" outlineLevel="0" collapsed="false">
      <c r="A1144" s="14" t="n">
        <v>1143</v>
      </c>
      <c r="B1144" s="15" t="s">
        <v>2157</v>
      </c>
      <c r="C1144" s="17" t="s">
        <v>2158</v>
      </c>
      <c r="I1144" s="20" t="s">
        <v>567</v>
      </c>
      <c r="K1144" s="20" t="s">
        <v>2159</v>
      </c>
      <c r="L1144" s="19" t="n">
        <v>135</v>
      </c>
      <c r="M1144" s="19" t="n">
        <v>4</v>
      </c>
      <c r="N1144" s="19" t="n">
        <v>5</v>
      </c>
    </row>
    <row r="1145" customFormat="false" ht="15" hidden="false" customHeight="false" outlineLevel="0" collapsed="false">
      <c r="A1145" s="14" t="n">
        <v>1144</v>
      </c>
      <c r="B1145" s="15" t="n">
        <v>19120305</v>
      </c>
      <c r="C1145" s="17" t="s">
        <v>2171</v>
      </c>
      <c r="I1145" s="20" t="s">
        <v>51</v>
      </c>
      <c r="J1145" s="20" t="s">
        <v>2133</v>
      </c>
      <c r="K1145" s="20" t="s">
        <v>58</v>
      </c>
      <c r="L1145" s="19" t="n">
        <v>135</v>
      </c>
      <c r="M1145" s="19" t="n">
        <v>5</v>
      </c>
      <c r="N1145" s="19" t="n">
        <v>5</v>
      </c>
    </row>
    <row r="1146" customFormat="false" ht="15" hidden="false" customHeight="false" outlineLevel="0" collapsed="false">
      <c r="A1146" s="14" t="n">
        <v>1145</v>
      </c>
      <c r="B1146" s="15" t="n">
        <v>19120403</v>
      </c>
      <c r="C1146" s="17" t="s">
        <v>2188</v>
      </c>
      <c r="I1146" s="20" t="s">
        <v>2189</v>
      </c>
      <c r="J1146" s="20" t="s">
        <v>2191</v>
      </c>
      <c r="K1146" s="20" t="s">
        <v>53</v>
      </c>
      <c r="L1146" s="19" t="n">
        <v>136</v>
      </c>
      <c r="M1146" s="19" t="n">
        <v>1</v>
      </c>
      <c r="N1146" s="19" t="n">
        <v>11</v>
      </c>
    </row>
    <row r="1147" customFormat="false" ht="15" hidden="false" customHeight="false" outlineLevel="0" collapsed="false">
      <c r="A1147" s="14" t="n">
        <v>1146</v>
      </c>
      <c r="B1147" s="15" t="n">
        <v>19120404</v>
      </c>
      <c r="C1147" s="17" t="s">
        <v>2192</v>
      </c>
      <c r="I1147" s="20" t="s">
        <v>2189</v>
      </c>
      <c r="J1147" s="20" t="s">
        <v>2191</v>
      </c>
      <c r="K1147" s="20" t="s">
        <v>56</v>
      </c>
      <c r="L1147" s="19" t="n">
        <v>136</v>
      </c>
      <c r="M1147" s="19" t="n">
        <v>2</v>
      </c>
      <c r="N1147" s="19" t="n">
        <v>11</v>
      </c>
    </row>
    <row r="1148" customFormat="false" ht="15" hidden="false" customHeight="false" outlineLevel="0" collapsed="false">
      <c r="A1148" s="14" t="n">
        <v>1147</v>
      </c>
      <c r="B1148" s="15" t="s">
        <v>2193</v>
      </c>
      <c r="C1148" s="17" t="s">
        <v>2194</v>
      </c>
      <c r="I1148" s="20" t="s">
        <v>2189</v>
      </c>
      <c r="J1148" s="20" t="s">
        <v>2191</v>
      </c>
      <c r="K1148" s="20" t="s">
        <v>58</v>
      </c>
      <c r="L1148" s="19" t="n">
        <v>136</v>
      </c>
      <c r="M1148" s="19" t="n">
        <v>3</v>
      </c>
      <c r="N1148" s="19" t="n">
        <v>11</v>
      </c>
    </row>
    <row r="1149" customFormat="false" ht="15" hidden="false" customHeight="false" outlineLevel="0" collapsed="false">
      <c r="A1149" s="14" t="n">
        <v>1148</v>
      </c>
      <c r="B1149" s="15" t="n">
        <v>19120406</v>
      </c>
      <c r="C1149" s="17" t="s">
        <v>2196</v>
      </c>
      <c r="I1149" s="20" t="s">
        <v>2189</v>
      </c>
      <c r="J1149" s="20" t="s">
        <v>2191</v>
      </c>
      <c r="K1149" s="20" t="s">
        <v>60</v>
      </c>
      <c r="L1149" s="19" t="n">
        <v>136</v>
      </c>
      <c r="M1149" s="19" t="n">
        <v>4</v>
      </c>
      <c r="N1149" s="19" t="n">
        <v>11</v>
      </c>
    </row>
    <row r="1150" customFormat="false" ht="15" hidden="false" customHeight="false" outlineLevel="0" collapsed="false">
      <c r="A1150" s="14" t="n">
        <v>1149</v>
      </c>
      <c r="B1150" s="15" t="s">
        <v>2197</v>
      </c>
      <c r="C1150" s="17" t="s">
        <v>2198</v>
      </c>
      <c r="I1150" s="20" t="s">
        <v>2189</v>
      </c>
      <c r="J1150" s="20" t="s">
        <v>2191</v>
      </c>
      <c r="K1150" s="20" t="s">
        <v>62</v>
      </c>
      <c r="L1150" s="19" t="n">
        <v>136</v>
      </c>
      <c r="M1150" s="19" t="n">
        <v>5</v>
      </c>
      <c r="N1150" s="19" t="n">
        <v>11</v>
      </c>
    </row>
    <row r="1151" customFormat="false" ht="15" hidden="false" customHeight="false" outlineLevel="0" collapsed="false">
      <c r="A1151" s="14" t="n">
        <v>1150</v>
      </c>
      <c r="B1151" s="15" t="n">
        <v>19120408</v>
      </c>
      <c r="C1151" s="17" t="s">
        <v>2200</v>
      </c>
      <c r="I1151" s="20" t="s">
        <v>2189</v>
      </c>
      <c r="J1151" s="20" t="s">
        <v>2191</v>
      </c>
      <c r="K1151" s="20" t="s">
        <v>64</v>
      </c>
      <c r="L1151" s="19" t="n">
        <v>136</v>
      </c>
      <c r="M1151" s="19" t="n">
        <v>6</v>
      </c>
      <c r="N1151" s="19" t="n">
        <v>11</v>
      </c>
    </row>
    <row r="1152" customFormat="false" ht="15" hidden="false" customHeight="false" outlineLevel="0" collapsed="false">
      <c r="A1152" s="14" t="n">
        <v>1151</v>
      </c>
      <c r="B1152" s="15" t="n">
        <v>19120410</v>
      </c>
      <c r="C1152" s="17" t="s">
        <v>2203</v>
      </c>
      <c r="I1152" s="20" t="s">
        <v>2189</v>
      </c>
      <c r="J1152" s="20" t="s">
        <v>2191</v>
      </c>
      <c r="K1152" s="20" t="s">
        <v>66</v>
      </c>
      <c r="L1152" s="19" t="n">
        <v>136</v>
      </c>
      <c r="M1152" s="19" t="n">
        <v>7</v>
      </c>
      <c r="N1152" s="19" t="n">
        <v>11</v>
      </c>
    </row>
    <row r="1153" customFormat="false" ht="15" hidden="false" customHeight="false" outlineLevel="0" collapsed="false">
      <c r="A1153" s="14" t="n">
        <v>1152</v>
      </c>
      <c r="B1153" s="15" t="s">
        <v>2204</v>
      </c>
      <c r="C1153" s="17" t="s">
        <v>2205</v>
      </c>
      <c r="I1153" s="20" t="s">
        <v>2189</v>
      </c>
      <c r="J1153" s="20" t="s">
        <v>2191</v>
      </c>
      <c r="K1153" s="20" t="s">
        <v>68</v>
      </c>
      <c r="L1153" s="19" t="n">
        <v>136</v>
      </c>
      <c r="M1153" s="19" t="n">
        <v>8</v>
      </c>
      <c r="N1153" s="19" t="n">
        <v>11</v>
      </c>
    </row>
    <row r="1154" customFormat="false" ht="15" hidden="false" customHeight="false" outlineLevel="0" collapsed="false">
      <c r="A1154" s="14" t="n">
        <v>1153</v>
      </c>
      <c r="B1154" s="15" t="n">
        <v>19120413</v>
      </c>
      <c r="C1154" s="17" t="s">
        <v>2210</v>
      </c>
      <c r="I1154" s="20" t="s">
        <v>2189</v>
      </c>
      <c r="J1154" s="20" t="s">
        <v>2191</v>
      </c>
      <c r="K1154" s="20" t="s">
        <v>70</v>
      </c>
      <c r="L1154" s="19" t="n">
        <v>136</v>
      </c>
      <c r="M1154" s="19" t="n">
        <v>9</v>
      </c>
      <c r="N1154" s="19" t="n">
        <v>11</v>
      </c>
    </row>
    <row r="1155" customFormat="false" ht="15" hidden="false" customHeight="false" outlineLevel="0" collapsed="false">
      <c r="A1155" s="14" t="n">
        <v>1154</v>
      </c>
      <c r="B1155" s="15" t="s">
        <v>2211</v>
      </c>
      <c r="C1155" s="17" t="s">
        <v>2212</v>
      </c>
      <c r="I1155" s="20" t="s">
        <v>2189</v>
      </c>
      <c r="J1155" s="20" t="s">
        <v>2191</v>
      </c>
      <c r="K1155" s="20" t="s">
        <v>72</v>
      </c>
      <c r="L1155" s="19" t="n">
        <v>136</v>
      </c>
      <c r="M1155" s="19" t="n">
        <v>10</v>
      </c>
      <c r="N1155" s="19" t="n">
        <v>11</v>
      </c>
    </row>
    <row r="1156" customFormat="false" ht="15" hidden="false" customHeight="false" outlineLevel="0" collapsed="false">
      <c r="A1156" s="14" t="n">
        <v>1155</v>
      </c>
      <c r="B1156" s="15" t="n">
        <v>19120412</v>
      </c>
      <c r="C1156" s="17" t="s">
        <v>2208</v>
      </c>
      <c r="I1156" s="20" t="s">
        <v>2189</v>
      </c>
      <c r="K1156" s="20" t="s">
        <v>2209</v>
      </c>
      <c r="L1156" s="19" t="n">
        <v>136</v>
      </c>
      <c r="M1156" s="19" t="n">
        <v>11</v>
      </c>
      <c r="N1156" s="19" t="n">
        <v>11</v>
      </c>
    </row>
    <row r="1157" customFormat="false" ht="15" hidden="false" customHeight="false" outlineLevel="0" collapsed="false">
      <c r="A1157" s="14" t="n">
        <v>1156</v>
      </c>
      <c r="B1157" s="15" t="n">
        <v>19120602</v>
      </c>
      <c r="C1157" s="17" t="s">
        <v>2251</v>
      </c>
      <c r="I1157" s="20" t="s">
        <v>1416</v>
      </c>
      <c r="J1157" s="20" t="s">
        <v>2253</v>
      </c>
      <c r="K1157" s="20" t="s">
        <v>53</v>
      </c>
      <c r="L1157" s="19" t="n">
        <v>137</v>
      </c>
      <c r="M1157" s="19" t="n">
        <v>1</v>
      </c>
      <c r="N1157" s="19" t="n">
        <v>10</v>
      </c>
    </row>
    <row r="1158" customFormat="false" ht="15" hidden="false" customHeight="false" outlineLevel="0" collapsed="false">
      <c r="A1158" s="14" t="n">
        <v>1157</v>
      </c>
      <c r="B1158" s="15" t="n">
        <v>19120604</v>
      </c>
      <c r="C1158" s="17" t="s">
        <v>2254</v>
      </c>
      <c r="I1158" s="20" t="s">
        <v>1416</v>
      </c>
      <c r="J1158" s="20" t="s">
        <v>2253</v>
      </c>
      <c r="K1158" s="20" t="s">
        <v>56</v>
      </c>
      <c r="L1158" s="19" t="n">
        <v>137</v>
      </c>
      <c r="M1158" s="19" t="n">
        <v>2</v>
      </c>
      <c r="N1158" s="19" t="n">
        <v>10</v>
      </c>
    </row>
    <row r="1159" customFormat="false" ht="15" hidden="false" customHeight="false" outlineLevel="0" collapsed="false">
      <c r="A1159" s="14" t="n">
        <v>1158</v>
      </c>
      <c r="B1159" s="15" t="n">
        <v>19120605</v>
      </c>
      <c r="C1159" s="17" t="s">
        <v>2255</v>
      </c>
      <c r="I1159" s="20" t="s">
        <v>1416</v>
      </c>
      <c r="J1159" s="20" t="s">
        <v>2253</v>
      </c>
      <c r="K1159" s="20" t="s">
        <v>58</v>
      </c>
      <c r="L1159" s="19" t="n">
        <v>137</v>
      </c>
      <c r="M1159" s="19" t="n">
        <v>3</v>
      </c>
      <c r="N1159" s="19" t="n">
        <v>10</v>
      </c>
    </row>
    <row r="1160" customFormat="false" ht="15" hidden="false" customHeight="false" outlineLevel="0" collapsed="false">
      <c r="A1160" s="14" t="n">
        <v>1159</v>
      </c>
      <c r="B1160" s="15" t="n">
        <v>19120606</v>
      </c>
      <c r="C1160" s="17" t="s">
        <v>2256</v>
      </c>
      <c r="I1160" s="20" t="s">
        <v>1416</v>
      </c>
      <c r="J1160" s="20" t="s">
        <v>2253</v>
      </c>
      <c r="K1160" s="20" t="s">
        <v>60</v>
      </c>
      <c r="L1160" s="19" t="n">
        <v>137</v>
      </c>
      <c r="M1160" s="19" t="n">
        <v>4</v>
      </c>
      <c r="N1160" s="19" t="n">
        <v>10</v>
      </c>
    </row>
    <row r="1161" customFormat="false" ht="15" hidden="false" customHeight="false" outlineLevel="0" collapsed="false">
      <c r="A1161" s="14" t="n">
        <v>1160</v>
      </c>
      <c r="B1161" s="15" t="s">
        <v>2257</v>
      </c>
      <c r="C1161" s="17" t="s">
        <v>2258</v>
      </c>
      <c r="I1161" s="20" t="s">
        <v>1416</v>
      </c>
      <c r="J1161" s="20" t="s">
        <v>2253</v>
      </c>
      <c r="K1161" s="20" t="s">
        <v>62</v>
      </c>
      <c r="L1161" s="19" t="n">
        <v>137</v>
      </c>
      <c r="M1161" s="19" t="n">
        <v>5</v>
      </c>
      <c r="N1161" s="19" t="n">
        <v>10</v>
      </c>
    </row>
    <row r="1162" customFormat="false" ht="15" hidden="false" customHeight="false" outlineLevel="0" collapsed="false">
      <c r="A1162" s="14" t="n">
        <v>1161</v>
      </c>
      <c r="B1162" s="15" t="n">
        <v>19120608</v>
      </c>
      <c r="C1162" s="17" t="s">
        <v>2260</v>
      </c>
      <c r="I1162" s="20" t="s">
        <v>1416</v>
      </c>
      <c r="J1162" s="20" t="s">
        <v>2253</v>
      </c>
      <c r="K1162" s="20" t="s">
        <v>64</v>
      </c>
      <c r="L1162" s="19" t="n">
        <v>137</v>
      </c>
      <c r="M1162" s="19" t="n">
        <v>6</v>
      </c>
      <c r="N1162" s="19" t="n">
        <v>10</v>
      </c>
    </row>
    <row r="1163" customFormat="false" ht="15" hidden="false" customHeight="false" outlineLevel="0" collapsed="false">
      <c r="A1163" s="14" t="n">
        <v>1162</v>
      </c>
      <c r="B1163" s="15" t="s">
        <v>2261</v>
      </c>
      <c r="C1163" s="17" t="s">
        <v>2262</v>
      </c>
      <c r="I1163" s="20" t="s">
        <v>1416</v>
      </c>
      <c r="J1163" s="20" t="s">
        <v>2253</v>
      </c>
      <c r="K1163" s="20" t="s">
        <v>66</v>
      </c>
      <c r="L1163" s="19" t="n">
        <v>137</v>
      </c>
      <c r="M1163" s="19" t="n">
        <v>7</v>
      </c>
      <c r="N1163" s="19" t="n">
        <v>10</v>
      </c>
    </row>
    <row r="1164" customFormat="false" ht="15" hidden="false" customHeight="false" outlineLevel="0" collapsed="false">
      <c r="A1164" s="14" t="n">
        <v>1163</v>
      </c>
      <c r="B1164" s="15" t="n">
        <v>19120610</v>
      </c>
      <c r="C1164" s="17" t="s">
        <v>2264</v>
      </c>
      <c r="I1164" s="20" t="s">
        <v>1416</v>
      </c>
      <c r="J1164" s="20" t="s">
        <v>2253</v>
      </c>
      <c r="K1164" s="20" t="s">
        <v>68</v>
      </c>
      <c r="L1164" s="19" t="n">
        <v>137</v>
      </c>
      <c r="M1164" s="19" t="n">
        <v>8</v>
      </c>
      <c r="N1164" s="19" t="n">
        <v>10</v>
      </c>
    </row>
    <row r="1165" customFormat="false" ht="15" hidden="false" customHeight="false" outlineLevel="0" collapsed="false">
      <c r="A1165" s="14" t="n">
        <v>1164</v>
      </c>
      <c r="B1165" s="15" t="s">
        <v>2267</v>
      </c>
      <c r="C1165" s="17" t="s">
        <v>2266</v>
      </c>
      <c r="I1165" s="20" t="s">
        <v>1416</v>
      </c>
      <c r="J1165" s="20" t="s">
        <v>2253</v>
      </c>
      <c r="K1165" s="20" t="s">
        <v>70</v>
      </c>
      <c r="L1165" s="19" t="n">
        <v>137</v>
      </c>
      <c r="M1165" s="19" t="n">
        <v>9</v>
      </c>
      <c r="N1165" s="19" t="n">
        <v>10</v>
      </c>
    </row>
    <row r="1166" customFormat="false" ht="15" hidden="false" customHeight="false" outlineLevel="0" collapsed="false">
      <c r="A1166" s="14" t="n">
        <v>1165</v>
      </c>
      <c r="B1166" s="15" t="s">
        <v>2268</v>
      </c>
      <c r="C1166" s="17" t="s">
        <v>2269</v>
      </c>
      <c r="I1166" s="20" t="s">
        <v>1416</v>
      </c>
      <c r="J1166" s="20" t="s">
        <v>2253</v>
      </c>
      <c r="K1166" s="20" t="s">
        <v>72</v>
      </c>
      <c r="L1166" s="19" t="n">
        <v>137</v>
      </c>
      <c r="M1166" s="19" t="n">
        <v>10</v>
      </c>
      <c r="N1166" s="19" t="n">
        <v>10</v>
      </c>
    </row>
    <row r="1167" customFormat="false" ht="15" hidden="false" customHeight="false" outlineLevel="0" collapsed="false">
      <c r="A1167" s="14" t="n">
        <v>1166</v>
      </c>
      <c r="B1167" s="15" t="n">
        <v>19120825</v>
      </c>
      <c r="C1167" s="17" t="s">
        <v>2278</v>
      </c>
      <c r="I1167" s="20" t="s">
        <v>591</v>
      </c>
      <c r="J1167" s="20" t="s">
        <v>2280</v>
      </c>
      <c r="K1167" s="20" t="s">
        <v>53</v>
      </c>
      <c r="L1167" s="19" t="n">
        <v>138</v>
      </c>
      <c r="M1167" s="19" t="n">
        <v>1</v>
      </c>
      <c r="N1167" s="19" t="n">
        <v>8</v>
      </c>
    </row>
    <row r="1168" customFormat="false" ht="15" hidden="false" customHeight="false" outlineLevel="0" collapsed="false">
      <c r="A1168" s="14" t="n">
        <v>1167</v>
      </c>
      <c r="B1168" s="15" t="n">
        <v>19120826</v>
      </c>
      <c r="C1168" s="17" t="s">
        <v>2281</v>
      </c>
      <c r="I1168" s="20" t="s">
        <v>591</v>
      </c>
      <c r="J1168" s="20" t="s">
        <v>2280</v>
      </c>
      <c r="K1168" s="20" t="s">
        <v>56</v>
      </c>
      <c r="L1168" s="19" t="n">
        <v>138</v>
      </c>
      <c r="M1168" s="19" t="n">
        <v>2</v>
      </c>
      <c r="N1168" s="19" t="n">
        <v>8</v>
      </c>
    </row>
    <row r="1169" customFormat="false" ht="15" hidden="false" customHeight="false" outlineLevel="0" collapsed="false">
      <c r="A1169" s="14" t="n">
        <v>1168</v>
      </c>
      <c r="B1169" s="15" t="n">
        <v>19120827</v>
      </c>
      <c r="C1169" s="17" t="s">
        <v>2282</v>
      </c>
      <c r="I1169" s="20" t="s">
        <v>591</v>
      </c>
      <c r="J1169" s="20" t="s">
        <v>2280</v>
      </c>
      <c r="K1169" s="20" t="s">
        <v>58</v>
      </c>
      <c r="L1169" s="19" t="n">
        <v>138</v>
      </c>
      <c r="M1169" s="19" t="n">
        <v>3</v>
      </c>
      <c r="N1169" s="19" t="n">
        <v>8</v>
      </c>
    </row>
    <row r="1170" customFormat="false" ht="15" hidden="false" customHeight="false" outlineLevel="0" collapsed="false">
      <c r="A1170" s="14" t="n">
        <v>1169</v>
      </c>
      <c r="B1170" s="15" t="n">
        <v>19120828</v>
      </c>
      <c r="C1170" s="17" t="s">
        <v>2283</v>
      </c>
      <c r="I1170" s="20" t="s">
        <v>591</v>
      </c>
      <c r="J1170" s="20" t="s">
        <v>2280</v>
      </c>
      <c r="K1170" s="20" t="s">
        <v>60</v>
      </c>
      <c r="L1170" s="19" t="n">
        <v>138</v>
      </c>
      <c r="M1170" s="19" t="n">
        <v>4</v>
      </c>
      <c r="N1170" s="19" t="n">
        <v>8</v>
      </c>
    </row>
    <row r="1171" customFormat="false" ht="15" hidden="false" customHeight="false" outlineLevel="0" collapsed="false">
      <c r="A1171" s="14" t="n">
        <v>1170</v>
      </c>
      <c r="B1171" s="15" t="n">
        <v>19120829</v>
      </c>
      <c r="C1171" s="17" t="s">
        <v>2284</v>
      </c>
      <c r="I1171" s="20" t="s">
        <v>591</v>
      </c>
      <c r="J1171" s="20" t="s">
        <v>2280</v>
      </c>
      <c r="K1171" s="20" t="s">
        <v>62</v>
      </c>
      <c r="L1171" s="19" t="n">
        <v>138</v>
      </c>
      <c r="M1171" s="19" t="n">
        <v>5</v>
      </c>
      <c r="N1171" s="19" t="n">
        <v>8</v>
      </c>
    </row>
    <row r="1172" customFormat="false" ht="15" hidden="false" customHeight="false" outlineLevel="0" collapsed="false">
      <c r="A1172" s="14" t="n">
        <v>1171</v>
      </c>
      <c r="B1172" s="15" t="s">
        <v>2285</v>
      </c>
      <c r="C1172" s="17" t="s">
        <v>2286</v>
      </c>
      <c r="I1172" s="20" t="s">
        <v>591</v>
      </c>
      <c r="J1172" s="20" t="s">
        <v>2280</v>
      </c>
      <c r="K1172" s="20" t="s">
        <v>64</v>
      </c>
      <c r="L1172" s="19" t="n">
        <v>138</v>
      </c>
      <c r="M1172" s="19" t="n">
        <v>6</v>
      </c>
      <c r="N1172" s="19" t="n">
        <v>8</v>
      </c>
    </row>
    <row r="1173" customFormat="false" ht="15" hidden="false" customHeight="false" outlineLevel="0" collapsed="false">
      <c r="A1173" s="14" t="n">
        <v>1172</v>
      </c>
      <c r="B1173" s="15" t="n">
        <v>19120831</v>
      </c>
      <c r="C1173" s="17" t="s">
        <v>2289</v>
      </c>
      <c r="I1173" s="20" t="s">
        <v>591</v>
      </c>
      <c r="J1173" s="20" t="s">
        <v>2280</v>
      </c>
      <c r="K1173" s="20" t="s">
        <v>66</v>
      </c>
      <c r="L1173" s="19" t="n">
        <v>138</v>
      </c>
      <c r="M1173" s="19" t="n">
        <v>7</v>
      </c>
      <c r="N1173" s="19" t="n">
        <v>8</v>
      </c>
    </row>
    <row r="1174" customFormat="false" ht="15" hidden="false" customHeight="false" outlineLevel="0" collapsed="false">
      <c r="A1174" s="14" t="n">
        <v>1173</v>
      </c>
      <c r="B1174" s="15" t="s">
        <v>2287</v>
      </c>
      <c r="C1174" s="17" t="s">
        <v>2286</v>
      </c>
      <c r="I1174" s="20" t="s">
        <v>591</v>
      </c>
      <c r="K1174" s="20" t="s">
        <v>2288</v>
      </c>
      <c r="L1174" s="19" t="n">
        <v>138</v>
      </c>
      <c r="M1174" s="19" t="n">
        <v>8</v>
      </c>
      <c r="N1174" s="19" t="n">
        <v>8</v>
      </c>
    </row>
    <row r="1175" customFormat="false" ht="15" hidden="false" customHeight="false" outlineLevel="0" collapsed="false">
      <c r="A1175" s="14" t="n">
        <v>1174</v>
      </c>
      <c r="B1175" s="15" t="n">
        <v>19120915</v>
      </c>
      <c r="C1175" s="17" t="s">
        <v>2291</v>
      </c>
      <c r="I1175" s="20" t="s">
        <v>722</v>
      </c>
      <c r="J1175" s="20" t="s">
        <v>2293</v>
      </c>
      <c r="K1175" s="20" t="s">
        <v>53</v>
      </c>
      <c r="L1175" s="19" t="n">
        <v>139</v>
      </c>
      <c r="M1175" s="19" t="n">
        <v>1</v>
      </c>
      <c r="N1175" s="19" t="n">
        <v>10</v>
      </c>
    </row>
    <row r="1176" customFormat="false" ht="15" hidden="false" customHeight="false" outlineLevel="0" collapsed="false">
      <c r="A1176" s="14" t="n">
        <v>1175</v>
      </c>
      <c r="B1176" s="15" t="s">
        <v>2294</v>
      </c>
      <c r="C1176" s="17" t="s">
        <v>2295</v>
      </c>
      <c r="I1176" s="20" t="s">
        <v>722</v>
      </c>
      <c r="J1176" s="20" t="s">
        <v>2293</v>
      </c>
      <c r="K1176" s="20" t="s">
        <v>56</v>
      </c>
      <c r="L1176" s="19" t="n">
        <v>139</v>
      </c>
      <c r="M1176" s="19" t="n">
        <v>2</v>
      </c>
      <c r="N1176" s="19" t="n">
        <v>10</v>
      </c>
    </row>
    <row r="1177" customFormat="false" ht="15" hidden="false" customHeight="false" outlineLevel="0" collapsed="false">
      <c r="A1177" s="14" t="n">
        <v>1176</v>
      </c>
      <c r="B1177" s="15" t="s">
        <v>2299</v>
      </c>
      <c r="C1177" s="17" t="s">
        <v>2300</v>
      </c>
      <c r="I1177" s="20" t="s">
        <v>722</v>
      </c>
      <c r="J1177" s="20" t="s">
        <v>2293</v>
      </c>
      <c r="K1177" s="20" t="s">
        <v>58</v>
      </c>
      <c r="L1177" s="19" t="n">
        <v>139</v>
      </c>
      <c r="M1177" s="19" t="n">
        <v>3</v>
      </c>
      <c r="N1177" s="19" t="n">
        <v>10</v>
      </c>
    </row>
    <row r="1178" customFormat="false" ht="15" hidden="false" customHeight="false" outlineLevel="0" collapsed="false">
      <c r="A1178" s="14" t="n">
        <v>1177</v>
      </c>
      <c r="B1178" s="15" t="s">
        <v>2302</v>
      </c>
      <c r="C1178" s="17" t="s">
        <v>2303</v>
      </c>
      <c r="I1178" s="20" t="s">
        <v>722</v>
      </c>
      <c r="J1178" s="20" t="s">
        <v>2293</v>
      </c>
      <c r="K1178" s="20" t="s">
        <v>60</v>
      </c>
      <c r="L1178" s="19" t="n">
        <v>139</v>
      </c>
      <c r="M1178" s="19" t="n">
        <v>4</v>
      </c>
      <c r="N1178" s="19" t="n">
        <v>10</v>
      </c>
    </row>
    <row r="1179" customFormat="false" ht="15" hidden="false" customHeight="false" outlineLevel="0" collapsed="false">
      <c r="A1179" s="14" t="n">
        <v>1178</v>
      </c>
      <c r="B1179" s="15" t="s">
        <v>2305</v>
      </c>
      <c r="C1179" s="17" t="s">
        <v>2306</v>
      </c>
      <c r="I1179" s="20" t="s">
        <v>722</v>
      </c>
      <c r="J1179" s="20" t="s">
        <v>2293</v>
      </c>
      <c r="K1179" s="20" t="s">
        <v>62</v>
      </c>
      <c r="L1179" s="19" t="n">
        <v>139</v>
      </c>
      <c r="M1179" s="19" t="n">
        <v>5</v>
      </c>
      <c r="N1179" s="19" t="n">
        <v>10</v>
      </c>
    </row>
    <row r="1180" customFormat="false" ht="15" hidden="false" customHeight="false" outlineLevel="0" collapsed="false">
      <c r="A1180" s="14" t="n">
        <v>1179</v>
      </c>
      <c r="B1180" s="15" t="s">
        <v>2310</v>
      </c>
      <c r="C1180" s="17" t="s">
        <v>2309</v>
      </c>
      <c r="I1180" s="20" t="s">
        <v>722</v>
      </c>
      <c r="J1180" s="20" t="s">
        <v>2293</v>
      </c>
      <c r="K1180" s="20" t="s">
        <v>64</v>
      </c>
      <c r="L1180" s="19" t="n">
        <v>139</v>
      </c>
      <c r="M1180" s="19" t="n">
        <v>6</v>
      </c>
      <c r="N1180" s="19" t="n">
        <v>10</v>
      </c>
    </row>
    <row r="1181" customFormat="false" ht="15" hidden="false" customHeight="false" outlineLevel="0" collapsed="false">
      <c r="A1181" s="14" t="n">
        <v>1180</v>
      </c>
      <c r="B1181" s="15" t="s">
        <v>2312</v>
      </c>
      <c r="C1181" s="17" t="s">
        <v>2313</v>
      </c>
      <c r="I1181" s="20" t="s">
        <v>722</v>
      </c>
      <c r="J1181" s="20" t="s">
        <v>2293</v>
      </c>
      <c r="K1181" s="20" t="s">
        <v>66</v>
      </c>
      <c r="L1181" s="19" t="n">
        <v>139</v>
      </c>
      <c r="M1181" s="19" t="n">
        <v>7</v>
      </c>
      <c r="N1181" s="19" t="n">
        <v>10</v>
      </c>
    </row>
    <row r="1182" customFormat="false" ht="15" hidden="false" customHeight="false" outlineLevel="0" collapsed="false">
      <c r="A1182" s="14" t="n">
        <v>1181</v>
      </c>
      <c r="B1182" s="15" t="s">
        <v>2315</v>
      </c>
      <c r="C1182" s="17" t="s">
        <v>2316</v>
      </c>
      <c r="I1182" s="20" t="s">
        <v>722</v>
      </c>
      <c r="J1182" s="20" t="s">
        <v>2293</v>
      </c>
      <c r="K1182" s="20" t="s">
        <v>68</v>
      </c>
      <c r="L1182" s="19" t="n">
        <v>139</v>
      </c>
      <c r="M1182" s="19" t="n">
        <v>8</v>
      </c>
      <c r="N1182" s="19" t="n">
        <v>10</v>
      </c>
    </row>
    <row r="1183" customFormat="false" ht="15" hidden="false" customHeight="false" outlineLevel="0" collapsed="false">
      <c r="A1183" s="14" t="n">
        <v>1182</v>
      </c>
      <c r="B1183" s="15" t="s">
        <v>2319</v>
      </c>
      <c r="C1183" s="17" t="s">
        <v>2320</v>
      </c>
      <c r="I1183" s="20" t="s">
        <v>722</v>
      </c>
      <c r="J1183" s="20" t="s">
        <v>2293</v>
      </c>
      <c r="K1183" s="20" t="s">
        <v>70</v>
      </c>
      <c r="L1183" s="19" t="n">
        <v>139</v>
      </c>
      <c r="M1183" s="19" t="n">
        <v>9</v>
      </c>
      <c r="N1183" s="19" t="n">
        <v>10</v>
      </c>
    </row>
    <row r="1184" customFormat="false" ht="15" hidden="false" customHeight="false" outlineLevel="0" collapsed="false">
      <c r="A1184" s="14" t="n">
        <v>1183</v>
      </c>
      <c r="B1184" s="15" t="s">
        <v>2322</v>
      </c>
      <c r="C1184" s="17" t="s">
        <v>2323</v>
      </c>
      <c r="I1184" s="20" t="s">
        <v>722</v>
      </c>
      <c r="J1184" s="20" t="s">
        <v>2293</v>
      </c>
      <c r="K1184" s="20" t="s">
        <v>72</v>
      </c>
      <c r="L1184" s="19" t="n">
        <v>139</v>
      </c>
      <c r="M1184" s="19" t="n">
        <v>10</v>
      </c>
      <c r="N1184" s="19" t="n">
        <v>10</v>
      </c>
    </row>
    <row r="1185" customFormat="false" ht="15" hidden="false" customHeight="false" outlineLevel="0" collapsed="false">
      <c r="A1185" s="14" t="n">
        <v>1184</v>
      </c>
      <c r="B1185" s="15" t="n">
        <v>19121026</v>
      </c>
      <c r="C1185" s="17" t="s">
        <v>2325</v>
      </c>
      <c r="I1185" s="20" t="s">
        <v>1975</v>
      </c>
      <c r="J1185" s="20" t="s">
        <v>2326</v>
      </c>
      <c r="K1185" s="20" t="s">
        <v>53</v>
      </c>
      <c r="L1185" s="19" t="n">
        <v>140</v>
      </c>
      <c r="M1185" s="19" t="n">
        <v>1</v>
      </c>
      <c r="N1185" s="19" t="n">
        <v>20</v>
      </c>
    </row>
    <row r="1186" customFormat="false" ht="15" hidden="false" customHeight="false" outlineLevel="0" collapsed="false">
      <c r="A1186" s="14" t="n">
        <v>1185</v>
      </c>
      <c r="B1186" s="15" t="n">
        <v>19121027</v>
      </c>
      <c r="C1186" s="17" t="s">
        <v>2327</v>
      </c>
      <c r="I1186" s="20" t="s">
        <v>1975</v>
      </c>
      <c r="J1186" s="20" t="s">
        <v>2326</v>
      </c>
      <c r="K1186" s="20" t="s">
        <v>56</v>
      </c>
      <c r="L1186" s="19" t="n">
        <v>140</v>
      </c>
      <c r="M1186" s="19" t="n">
        <v>2</v>
      </c>
      <c r="N1186" s="19" t="n">
        <v>20</v>
      </c>
    </row>
    <row r="1187" customFormat="false" ht="15" hidden="false" customHeight="false" outlineLevel="0" collapsed="false">
      <c r="A1187" s="14" t="n">
        <v>1186</v>
      </c>
      <c r="B1187" s="15" t="n">
        <v>19121118</v>
      </c>
      <c r="C1187" s="17" t="s">
        <v>2340</v>
      </c>
      <c r="I1187" s="20" t="s">
        <v>963</v>
      </c>
      <c r="K1187" s="20" t="s">
        <v>2341</v>
      </c>
      <c r="L1187" s="19" t="n">
        <v>140</v>
      </c>
      <c r="M1187" s="19" t="n">
        <v>3</v>
      </c>
      <c r="N1187" s="19" t="n">
        <v>20</v>
      </c>
    </row>
    <row r="1188" customFormat="false" ht="15" hidden="false" customHeight="false" outlineLevel="0" collapsed="false">
      <c r="A1188" s="14" t="n">
        <v>1187</v>
      </c>
      <c r="B1188" s="15" t="n">
        <v>19121103</v>
      </c>
      <c r="C1188" s="17" t="s">
        <v>2330</v>
      </c>
      <c r="I1188" s="20" t="s">
        <v>853</v>
      </c>
      <c r="K1188" s="20" t="s">
        <v>2331</v>
      </c>
      <c r="L1188" s="19" t="n">
        <v>140</v>
      </c>
      <c r="M1188" s="19" t="n">
        <v>4</v>
      </c>
      <c r="N1188" s="19" t="n">
        <v>20</v>
      </c>
    </row>
    <row r="1189" customFormat="false" ht="15" hidden="false" customHeight="false" outlineLevel="0" collapsed="false">
      <c r="A1189" s="14" t="n">
        <v>1188</v>
      </c>
      <c r="B1189" s="15" t="n">
        <v>19121126</v>
      </c>
      <c r="C1189" s="17" t="s">
        <v>2352</v>
      </c>
      <c r="I1189" s="20" t="s">
        <v>591</v>
      </c>
      <c r="J1189" s="20" t="s">
        <v>2353</v>
      </c>
      <c r="K1189" s="20" t="s">
        <v>53</v>
      </c>
      <c r="L1189" s="19" t="n">
        <v>140</v>
      </c>
      <c r="M1189" s="19" t="n">
        <v>5</v>
      </c>
      <c r="N1189" s="19" t="n">
        <v>20</v>
      </c>
    </row>
    <row r="1190" customFormat="false" ht="15" hidden="false" customHeight="false" outlineLevel="0" collapsed="false">
      <c r="A1190" s="14" t="n">
        <v>1189</v>
      </c>
      <c r="B1190" s="15" t="s">
        <v>2358</v>
      </c>
      <c r="C1190" s="17" t="s">
        <v>2359</v>
      </c>
      <c r="I1190" s="20" t="s">
        <v>591</v>
      </c>
      <c r="J1190" s="20" t="s">
        <v>2353</v>
      </c>
      <c r="K1190" s="20" t="s">
        <v>56</v>
      </c>
      <c r="L1190" s="19" t="n">
        <v>140</v>
      </c>
      <c r="M1190" s="19" t="n">
        <v>6</v>
      </c>
      <c r="N1190" s="19" t="n">
        <v>20</v>
      </c>
    </row>
    <row r="1191" customFormat="false" ht="15" hidden="false" customHeight="false" outlineLevel="0" collapsed="false">
      <c r="A1191" s="14" t="n">
        <v>1190</v>
      </c>
      <c r="B1191" s="15" t="s">
        <v>2370</v>
      </c>
      <c r="C1191" s="17" t="s">
        <v>2371</v>
      </c>
      <c r="I1191" s="20" t="s">
        <v>1737</v>
      </c>
      <c r="K1191" s="20" t="s">
        <v>2353</v>
      </c>
      <c r="L1191" s="19" t="n">
        <v>140</v>
      </c>
      <c r="M1191" s="19" t="n">
        <v>7</v>
      </c>
      <c r="N1191" s="19" t="n">
        <v>20</v>
      </c>
    </row>
    <row r="1192" customFormat="false" ht="15" hidden="false" customHeight="false" outlineLevel="0" collapsed="false">
      <c r="A1192" s="14" t="n">
        <v>1191</v>
      </c>
      <c r="B1192" s="15" t="n">
        <v>19130121</v>
      </c>
      <c r="C1192" s="17" t="s">
        <v>2413</v>
      </c>
      <c r="I1192" s="20" t="s">
        <v>853</v>
      </c>
      <c r="K1192" s="20" t="s">
        <v>2414</v>
      </c>
      <c r="L1192" s="19" t="n">
        <v>140</v>
      </c>
      <c r="M1192" s="19" t="n">
        <v>8</v>
      </c>
      <c r="N1192" s="19" t="n">
        <v>20</v>
      </c>
    </row>
    <row r="1193" customFormat="false" ht="15" hidden="false" customHeight="false" outlineLevel="0" collapsed="false">
      <c r="A1193" s="14" t="n">
        <v>1192</v>
      </c>
      <c r="B1193" s="15" t="n">
        <v>19130126</v>
      </c>
      <c r="C1193" s="17" t="s">
        <v>2415</v>
      </c>
      <c r="I1193" s="20" t="s">
        <v>2416</v>
      </c>
      <c r="K1193" s="20" t="s">
        <v>2353</v>
      </c>
      <c r="L1193" s="19" t="n">
        <v>140</v>
      </c>
      <c r="M1193" s="19" t="n">
        <v>9</v>
      </c>
      <c r="N1193" s="19" t="n">
        <v>20</v>
      </c>
    </row>
    <row r="1194" customFormat="false" ht="15" hidden="false" customHeight="false" outlineLevel="0" collapsed="false">
      <c r="A1194" s="14" t="n">
        <v>1193</v>
      </c>
      <c r="B1194" s="15" t="s">
        <v>2447</v>
      </c>
      <c r="C1194" s="17" t="s">
        <v>2448</v>
      </c>
      <c r="I1194" s="20" t="s">
        <v>2449</v>
      </c>
      <c r="K1194" s="20" t="s">
        <v>2353</v>
      </c>
      <c r="L1194" s="19" t="n">
        <v>140</v>
      </c>
      <c r="M1194" s="19" t="n">
        <v>10</v>
      </c>
      <c r="N1194" s="19" t="n">
        <v>20</v>
      </c>
    </row>
    <row r="1195" customFormat="false" ht="15" hidden="false" customHeight="false" outlineLevel="0" collapsed="false">
      <c r="A1195" s="14" t="n">
        <v>1194</v>
      </c>
      <c r="B1195" s="15" t="s">
        <v>2452</v>
      </c>
      <c r="C1195" s="17" t="s">
        <v>2453</v>
      </c>
      <c r="I1195" s="20" t="s">
        <v>567</v>
      </c>
      <c r="J1195" s="20" t="s">
        <v>2454</v>
      </c>
      <c r="K1195" s="20" t="s">
        <v>53</v>
      </c>
      <c r="L1195" s="19" t="n">
        <v>140</v>
      </c>
      <c r="M1195" s="19" t="n">
        <v>11</v>
      </c>
      <c r="N1195" s="19" t="n">
        <v>20</v>
      </c>
    </row>
    <row r="1196" customFormat="false" ht="15" hidden="false" customHeight="false" outlineLevel="0" collapsed="false">
      <c r="A1196" s="14" t="n">
        <v>1195</v>
      </c>
      <c r="B1196" s="15" t="n">
        <v>19130220</v>
      </c>
      <c r="C1196" s="17" t="s">
        <v>2458</v>
      </c>
      <c r="I1196" s="20" t="s">
        <v>567</v>
      </c>
      <c r="J1196" s="20" t="s">
        <v>2459</v>
      </c>
      <c r="K1196" s="20" t="s">
        <v>56</v>
      </c>
      <c r="L1196" s="19" t="n">
        <v>140</v>
      </c>
      <c r="M1196" s="19" t="n">
        <v>12</v>
      </c>
      <c r="N1196" s="19" t="n">
        <v>20</v>
      </c>
    </row>
    <row r="1197" customFormat="false" ht="15" hidden="false" customHeight="false" outlineLevel="0" collapsed="false">
      <c r="A1197" s="14" t="n">
        <v>1196</v>
      </c>
      <c r="B1197" s="15" t="s">
        <v>2462</v>
      </c>
      <c r="C1197" s="17" t="s">
        <v>2463</v>
      </c>
      <c r="I1197" s="20" t="s">
        <v>1068</v>
      </c>
      <c r="K1197" s="20" t="s">
        <v>2464</v>
      </c>
      <c r="L1197" s="19" t="n">
        <v>140</v>
      </c>
      <c r="M1197" s="19" t="n">
        <v>13</v>
      </c>
      <c r="N1197" s="19" t="n">
        <v>20</v>
      </c>
    </row>
    <row r="1198" customFormat="false" ht="15" hidden="false" customHeight="false" outlineLevel="0" collapsed="false">
      <c r="A1198" s="14" t="n">
        <v>1197</v>
      </c>
      <c r="B1198" s="15" t="s">
        <v>2468</v>
      </c>
      <c r="C1198" s="17" t="s">
        <v>2469</v>
      </c>
      <c r="I1198" s="20" t="s">
        <v>591</v>
      </c>
      <c r="K1198" s="20" t="s">
        <v>2381</v>
      </c>
      <c r="L1198" s="19" t="n">
        <v>140</v>
      </c>
      <c r="M1198" s="19" t="n">
        <v>14</v>
      </c>
      <c r="N1198" s="19" t="n">
        <v>20</v>
      </c>
    </row>
    <row r="1199" customFormat="false" ht="15" hidden="false" customHeight="false" outlineLevel="0" collapsed="false">
      <c r="A1199" s="14" t="n">
        <v>1198</v>
      </c>
      <c r="B1199" s="15" t="s">
        <v>2470</v>
      </c>
      <c r="C1199" s="17" t="s">
        <v>2471</v>
      </c>
      <c r="I1199" s="20" t="s">
        <v>591</v>
      </c>
      <c r="K1199" s="20" t="s">
        <v>2353</v>
      </c>
      <c r="L1199" s="19" t="n">
        <v>140</v>
      </c>
      <c r="M1199" s="19" t="n">
        <v>15</v>
      </c>
      <c r="N1199" s="19" t="n">
        <v>20</v>
      </c>
    </row>
    <row r="1200" customFormat="false" ht="15" hidden="false" customHeight="false" outlineLevel="0" collapsed="false">
      <c r="A1200" s="14" t="n">
        <v>1199</v>
      </c>
      <c r="B1200" s="15" t="n">
        <v>19130405</v>
      </c>
      <c r="C1200" s="17" t="s">
        <v>2505</v>
      </c>
      <c r="I1200" s="20" t="s">
        <v>1277</v>
      </c>
      <c r="K1200" s="20" t="s">
        <v>2506</v>
      </c>
      <c r="L1200" s="19" t="n">
        <v>140</v>
      </c>
      <c r="M1200" s="19" t="n">
        <v>16</v>
      </c>
      <c r="N1200" s="19" t="n">
        <v>20</v>
      </c>
    </row>
    <row r="1201" customFormat="false" ht="15" hidden="false" customHeight="false" outlineLevel="0" collapsed="false">
      <c r="A1201" s="14" t="n">
        <v>1200</v>
      </c>
      <c r="B1201" s="15" t="s">
        <v>2517</v>
      </c>
      <c r="C1201" s="17" t="s">
        <v>2518</v>
      </c>
      <c r="I1201" s="20" t="s">
        <v>540</v>
      </c>
      <c r="K1201" s="20" t="s">
        <v>2519</v>
      </c>
      <c r="L1201" s="19" t="n">
        <v>140</v>
      </c>
      <c r="M1201" s="19" t="n">
        <v>17</v>
      </c>
      <c r="N1201" s="19" t="n">
        <v>20</v>
      </c>
    </row>
    <row r="1202" customFormat="false" ht="15" hidden="false" customHeight="false" outlineLevel="0" collapsed="false">
      <c r="A1202" s="14" t="n">
        <v>1201</v>
      </c>
      <c r="B1202" s="15" t="n">
        <v>19130513</v>
      </c>
      <c r="C1202" s="17" t="s">
        <v>2527</v>
      </c>
      <c r="I1202" s="20" t="s">
        <v>1584</v>
      </c>
      <c r="K1202" s="20" t="s">
        <v>2381</v>
      </c>
      <c r="L1202" s="19" t="n">
        <v>140</v>
      </c>
      <c r="M1202" s="19" t="n">
        <v>18</v>
      </c>
      <c r="N1202" s="19" t="n">
        <v>20</v>
      </c>
    </row>
    <row r="1203" customFormat="false" ht="15" hidden="false" customHeight="false" outlineLevel="0" collapsed="false">
      <c r="A1203" s="14" t="n">
        <v>1202</v>
      </c>
      <c r="B1203" s="15" t="n">
        <v>19131010</v>
      </c>
      <c r="C1203" s="17" t="s">
        <v>2602</v>
      </c>
      <c r="I1203" s="20" t="s">
        <v>2603</v>
      </c>
      <c r="J1203" s="20" t="s">
        <v>2604</v>
      </c>
      <c r="K1203" s="20" t="s">
        <v>53</v>
      </c>
      <c r="L1203" s="19" t="n">
        <v>140</v>
      </c>
      <c r="M1203" s="19" t="n">
        <v>19</v>
      </c>
      <c r="N1203" s="19" t="n">
        <v>20</v>
      </c>
    </row>
    <row r="1204" customFormat="false" ht="15" hidden="false" customHeight="false" outlineLevel="0" collapsed="false">
      <c r="A1204" s="14" t="n">
        <v>1203</v>
      </c>
      <c r="B1204" s="15" t="s">
        <v>2605</v>
      </c>
      <c r="C1204" s="17" t="s">
        <v>2606</v>
      </c>
      <c r="I1204" s="20" t="s">
        <v>2603</v>
      </c>
      <c r="J1204" s="20" t="s">
        <v>2604</v>
      </c>
      <c r="K1204" s="20" t="s">
        <v>56</v>
      </c>
      <c r="L1204" s="19" t="n">
        <v>140</v>
      </c>
      <c r="M1204" s="19" t="n">
        <v>20</v>
      </c>
      <c r="N1204" s="19" t="n">
        <v>20</v>
      </c>
    </row>
    <row r="1205" customFormat="false" ht="15" hidden="false" customHeight="false" outlineLevel="0" collapsed="false">
      <c r="A1205" s="14" t="n">
        <v>1204</v>
      </c>
      <c r="B1205" s="15" t="n">
        <v>19121105</v>
      </c>
      <c r="C1205" s="17" t="s">
        <v>2332</v>
      </c>
      <c r="I1205" s="20" t="s">
        <v>51</v>
      </c>
      <c r="J1205" s="20" t="s">
        <v>2334</v>
      </c>
      <c r="K1205" s="20" t="s">
        <v>53</v>
      </c>
      <c r="L1205" s="19" t="n">
        <v>141</v>
      </c>
      <c r="M1205" s="19" t="n">
        <v>1</v>
      </c>
      <c r="N1205" s="19" t="n">
        <v>10</v>
      </c>
    </row>
    <row r="1206" customFormat="false" ht="15" hidden="false" customHeight="false" outlineLevel="0" collapsed="false">
      <c r="A1206" s="14" t="n">
        <v>1205</v>
      </c>
      <c r="B1206" s="15" t="n">
        <v>19121120</v>
      </c>
      <c r="C1206" s="17" t="s">
        <v>2344</v>
      </c>
      <c r="I1206" s="20" t="s">
        <v>51</v>
      </c>
      <c r="J1206" s="20" t="s">
        <v>2334</v>
      </c>
      <c r="K1206" s="20" t="s">
        <v>56</v>
      </c>
      <c r="L1206" s="19" t="n">
        <v>141</v>
      </c>
      <c r="M1206" s="19" t="n">
        <v>2</v>
      </c>
      <c r="N1206" s="19" t="n">
        <v>10</v>
      </c>
    </row>
    <row r="1207" customFormat="false" ht="15" hidden="false" customHeight="false" outlineLevel="0" collapsed="false">
      <c r="A1207" s="14" t="n">
        <v>1206</v>
      </c>
      <c r="B1207" s="15" t="n">
        <v>19121203</v>
      </c>
      <c r="C1207" s="17" t="s">
        <v>2363</v>
      </c>
      <c r="I1207" s="20" t="s">
        <v>51</v>
      </c>
      <c r="J1207" s="20" t="s">
        <v>2334</v>
      </c>
      <c r="K1207" s="20" t="s">
        <v>58</v>
      </c>
      <c r="L1207" s="19" t="n">
        <v>141</v>
      </c>
      <c r="M1207" s="19" t="n">
        <v>3</v>
      </c>
      <c r="N1207" s="19" t="n">
        <v>10</v>
      </c>
    </row>
    <row r="1208" customFormat="false" ht="15" hidden="false" customHeight="false" outlineLevel="0" collapsed="false">
      <c r="A1208" s="14" t="n">
        <v>1207</v>
      </c>
      <c r="B1208" s="15" t="n">
        <v>19121210</v>
      </c>
      <c r="C1208" s="17" t="s">
        <v>2366</v>
      </c>
      <c r="I1208" s="20" t="s">
        <v>51</v>
      </c>
      <c r="J1208" s="20" t="s">
        <v>2334</v>
      </c>
      <c r="K1208" s="20" t="s">
        <v>60</v>
      </c>
      <c r="L1208" s="19" t="n">
        <v>141</v>
      </c>
      <c r="M1208" s="19" t="n">
        <v>4</v>
      </c>
      <c r="N1208" s="19" t="n">
        <v>10</v>
      </c>
    </row>
    <row r="1209" customFormat="false" ht="15" hidden="false" customHeight="false" outlineLevel="0" collapsed="false">
      <c r="A1209" s="14" t="n">
        <v>1208</v>
      </c>
      <c r="B1209" s="15" t="n">
        <v>19121222</v>
      </c>
      <c r="C1209" s="17" t="s">
        <v>2382</v>
      </c>
      <c r="I1209" s="20" t="s">
        <v>51</v>
      </c>
      <c r="J1209" s="20" t="s">
        <v>2334</v>
      </c>
      <c r="K1209" s="20" t="s">
        <v>62</v>
      </c>
      <c r="L1209" s="19" t="n">
        <v>141</v>
      </c>
      <c r="M1209" s="19" t="n">
        <v>5</v>
      </c>
      <c r="N1209" s="19" t="n">
        <v>10</v>
      </c>
    </row>
    <row r="1210" customFormat="false" ht="15" hidden="false" customHeight="false" outlineLevel="0" collapsed="false">
      <c r="A1210" s="14" t="n">
        <v>1209</v>
      </c>
      <c r="B1210" s="15" t="s">
        <v>2403</v>
      </c>
      <c r="C1210" s="17" t="s">
        <v>2401</v>
      </c>
      <c r="I1210" s="20" t="s">
        <v>51</v>
      </c>
      <c r="J1210" s="20" t="s">
        <v>2404</v>
      </c>
      <c r="K1210" s="20" t="s">
        <v>64</v>
      </c>
      <c r="L1210" s="19" t="n">
        <v>141</v>
      </c>
      <c r="M1210" s="19" t="n">
        <v>6</v>
      </c>
      <c r="N1210" s="19" t="n">
        <v>10</v>
      </c>
    </row>
    <row r="1211" customFormat="false" ht="15" hidden="false" customHeight="false" outlineLevel="0" collapsed="false">
      <c r="A1211" s="14" t="n">
        <v>1210</v>
      </c>
      <c r="B1211" s="15" t="n">
        <v>19130114</v>
      </c>
      <c r="C1211" s="17" t="s">
        <v>2410</v>
      </c>
      <c r="I1211" s="20" t="s">
        <v>51</v>
      </c>
      <c r="J1211" s="20" t="s">
        <v>2334</v>
      </c>
      <c r="K1211" s="20" t="s">
        <v>66</v>
      </c>
      <c r="L1211" s="19" t="n">
        <v>141</v>
      </c>
      <c r="M1211" s="19" t="n">
        <v>7</v>
      </c>
      <c r="N1211" s="19" t="n">
        <v>10</v>
      </c>
    </row>
    <row r="1212" customFormat="false" ht="15" hidden="false" customHeight="false" outlineLevel="0" collapsed="false">
      <c r="A1212" s="14" t="n">
        <v>1211</v>
      </c>
      <c r="B1212" s="15" t="n">
        <v>19130211</v>
      </c>
      <c r="C1212" s="17" t="s">
        <v>2442</v>
      </c>
      <c r="I1212" s="20" t="s">
        <v>51</v>
      </c>
      <c r="J1212" s="20" t="s">
        <v>2334</v>
      </c>
      <c r="K1212" s="20" t="s">
        <v>68</v>
      </c>
      <c r="L1212" s="19" t="n">
        <v>141</v>
      </c>
      <c r="M1212" s="19" t="n">
        <v>8</v>
      </c>
      <c r="N1212" s="19" t="n">
        <v>10</v>
      </c>
    </row>
    <row r="1213" customFormat="false" ht="15" hidden="false" customHeight="false" outlineLevel="0" collapsed="false">
      <c r="A1213" s="14" t="n">
        <v>1212</v>
      </c>
      <c r="B1213" s="15" t="n">
        <v>19130304</v>
      </c>
      <c r="C1213" s="17" t="s">
        <v>2466</v>
      </c>
      <c r="I1213" s="20" t="s">
        <v>51</v>
      </c>
      <c r="J1213" s="20" t="s">
        <v>2334</v>
      </c>
      <c r="K1213" s="20" t="s">
        <v>70</v>
      </c>
      <c r="L1213" s="19" t="n">
        <v>141</v>
      </c>
      <c r="M1213" s="19" t="n">
        <v>9</v>
      </c>
      <c r="N1213" s="19" t="n">
        <v>10</v>
      </c>
    </row>
    <row r="1214" customFormat="false" ht="15" hidden="false" customHeight="false" outlineLevel="0" collapsed="false">
      <c r="A1214" s="14" t="n">
        <v>1213</v>
      </c>
      <c r="B1214" s="15" t="n">
        <v>19130401</v>
      </c>
      <c r="C1214" s="17" t="s">
        <v>2502</v>
      </c>
      <c r="I1214" s="20" t="s">
        <v>51</v>
      </c>
      <c r="J1214" s="20" t="s">
        <v>2334</v>
      </c>
      <c r="K1214" s="20" t="s">
        <v>72</v>
      </c>
      <c r="L1214" s="19" t="n">
        <v>141</v>
      </c>
      <c r="M1214" s="19" t="n">
        <v>10</v>
      </c>
      <c r="N1214" s="19" t="n">
        <v>10</v>
      </c>
    </row>
    <row r="1215" customFormat="false" ht="15" hidden="false" customHeight="false" outlineLevel="0" collapsed="false">
      <c r="A1215" s="14" t="n">
        <v>1214</v>
      </c>
      <c r="B1215" s="15" t="n">
        <v>19121228</v>
      </c>
      <c r="C1215" s="17" t="s">
        <v>2385</v>
      </c>
      <c r="I1215" s="20" t="s">
        <v>522</v>
      </c>
      <c r="J1215" s="20" t="s">
        <v>2387</v>
      </c>
      <c r="K1215" s="20" t="s">
        <v>53</v>
      </c>
      <c r="L1215" s="19" t="n">
        <v>142</v>
      </c>
      <c r="M1215" s="19" t="n">
        <v>1</v>
      </c>
      <c r="N1215" s="19" t="n">
        <v>5</v>
      </c>
    </row>
    <row r="1216" customFormat="false" ht="15" hidden="false" customHeight="false" outlineLevel="0" collapsed="false">
      <c r="A1216" s="14" t="n">
        <v>1215</v>
      </c>
      <c r="B1216" s="15" t="s">
        <v>2391</v>
      </c>
      <c r="C1216" s="17" t="s">
        <v>2389</v>
      </c>
      <c r="I1216" s="20" t="s">
        <v>522</v>
      </c>
      <c r="J1216" s="20" t="s">
        <v>2387</v>
      </c>
      <c r="K1216" s="20" t="s">
        <v>56</v>
      </c>
      <c r="L1216" s="19" t="n">
        <v>142</v>
      </c>
      <c r="M1216" s="19" t="n">
        <v>2</v>
      </c>
      <c r="N1216" s="19" t="n">
        <v>5</v>
      </c>
    </row>
    <row r="1217" customFormat="false" ht="15" hidden="false" customHeight="false" outlineLevel="0" collapsed="false">
      <c r="A1217" s="14" t="n">
        <v>1216</v>
      </c>
      <c r="B1217" s="15" t="n">
        <v>19121230</v>
      </c>
      <c r="C1217" s="17" t="s">
        <v>2392</v>
      </c>
      <c r="I1217" s="20" t="s">
        <v>522</v>
      </c>
      <c r="J1217" s="20" t="s">
        <v>2387</v>
      </c>
      <c r="K1217" s="20" t="s">
        <v>58</v>
      </c>
      <c r="L1217" s="19" t="n">
        <v>142</v>
      </c>
      <c r="M1217" s="19" t="n">
        <v>3</v>
      </c>
      <c r="N1217" s="19" t="n">
        <v>5</v>
      </c>
    </row>
    <row r="1218" customFormat="false" ht="15" hidden="false" customHeight="false" outlineLevel="0" collapsed="false">
      <c r="A1218" s="14" t="n">
        <v>1217</v>
      </c>
      <c r="B1218" s="15" t="n">
        <v>19121231</v>
      </c>
      <c r="C1218" s="17" t="s">
        <v>2393</v>
      </c>
      <c r="I1218" s="20" t="s">
        <v>522</v>
      </c>
      <c r="J1218" s="20" t="s">
        <v>2387</v>
      </c>
      <c r="K1218" s="20" t="s">
        <v>60</v>
      </c>
      <c r="L1218" s="19" t="n">
        <v>142</v>
      </c>
      <c r="M1218" s="19" t="n">
        <v>4</v>
      </c>
      <c r="N1218" s="19" t="n">
        <v>5</v>
      </c>
    </row>
    <row r="1219" customFormat="false" ht="15" hidden="false" customHeight="false" outlineLevel="0" collapsed="false">
      <c r="A1219" s="14" t="n">
        <v>1218</v>
      </c>
      <c r="B1219" s="15" t="s">
        <v>2394</v>
      </c>
      <c r="C1219" s="17" t="s">
        <v>2395</v>
      </c>
      <c r="I1219" s="20" t="s">
        <v>522</v>
      </c>
      <c r="J1219" s="20" t="s">
        <v>2387</v>
      </c>
      <c r="K1219" s="20" t="s">
        <v>62</v>
      </c>
      <c r="L1219" s="19" t="n">
        <v>142</v>
      </c>
      <c r="M1219" s="19" t="n">
        <v>5</v>
      </c>
      <c r="N1219" s="19" t="n">
        <v>5</v>
      </c>
    </row>
    <row r="1220" customFormat="false" ht="15" hidden="false" customHeight="false" outlineLevel="0" collapsed="false">
      <c r="A1220" s="14" t="n">
        <v>1219</v>
      </c>
      <c r="B1220" s="15" t="n">
        <v>19120111</v>
      </c>
      <c r="C1220" s="17" t="s">
        <v>2119</v>
      </c>
      <c r="I1220" s="20" t="s">
        <v>591</v>
      </c>
      <c r="K1220" s="20" t="s">
        <v>2120</v>
      </c>
      <c r="L1220" s="19" t="n">
        <v>143</v>
      </c>
      <c r="M1220" s="19" t="n">
        <v>1</v>
      </c>
      <c r="N1220" s="19" t="n">
        <v>15</v>
      </c>
    </row>
    <row r="1221" customFormat="false" ht="15" hidden="false" customHeight="false" outlineLevel="0" collapsed="false">
      <c r="A1221" s="14" t="n">
        <v>1220</v>
      </c>
      <c r="B1221" s="15" t="n">
        <v>19120114</v>
      </c>
      <c r="C1221" s="17" t="s">
        <v>2121</v>
      </c>
      <c r="I1221" s="20" t="s">
        <v>2122</v>
      </c>
      <c r="K1221" s="20" t="s">
        <v>2123</v>
      </c>
      <c r="L1221" s="19" t="n">
        <v>143</v>
      </c>
      <c r="M1221" s="19" t="n">
        <v>2</v>
      </c>
      <c r="N1221" s="19" t="n">
        <v>15</v>
      </c>
    </row>
    <row r="1222" customFormat="false" ht="15" hidden="false" customHeight="false" outlineLevel="0" collapsed="false">
      <c r="A1222" s="14" t="n">
        <v>1221</v>
      </c>
      <c r="B1222" s="15" t="s">
        <v>2124</v>
      </c>
      <c r="C1222" s="17" t="s">
        <v>2125</v>
      </c>
      <c r="I1222" s="20" t="s">
        <v>1547</v>
      </c>
      <c r="K1222" s="20" t="s">
        <v>2126</v>
      </c>
      <c r="L1222" s="19" t="n">
        <v>143</v>
      </c>
      <c r="M1222" s="19" t="n">
        <v>3</v>
      </c>
      <c r="N1222" s="19" t="n">
        <v>15</v>
      </c>
    </row>
    <row r="1223" customFormat="false" ht="15" hidden="false" customHeight="false" outlineLevel="0" collapsed="false">
      <c r="A1223" s="14" t="n">
        <v>1222</v>
      </c>
      <c r="B1223" s="15" t="n">
        <v>19120203</v>
      </c>
      <c r="C1223" s="17" t="s">
        <v>2145</v>
      </c>
      <c r="I1223" s="20" t="s">
        <v>1277</v>
      </c>
      <c r="K1223" s="20" t="s">
        <v>2146</v>
      </c>
      <c r="L1223" s="19" t="n">
        <v>143</v>
      </c>
      <c r="M1223" s="19" t="n">
        <v>4</v>
      </c>
      <c r="N1223" s="19" t="n">
        <v>15</v>
      </c>
    </row>
    <row r="1224" customFormat="false" ht="15" hidden="false" customHeight="false" outlineLevel="0" collapsed="false">
      <c r="A1224" s="14" t="n">
        <v>1223</v>
      </c>
      <c r="B1224" s="15" t="n">
        <v>19120225</v>
      </c>
      <c r="C1224" s="17" t="s">
        <v>2163</v>
      </c>
      <c r="I1224" s="20" t="s">
        <v>591</v>
      </c>
      <c r="K1224" s="20" t="s">
        <v>2164</v>
      </c>
      <c r="L1224" s="19" t="n">
        <v>143</v>
      </c>
      <c r="M1224" s="19" t="n">
        <v>5</v>
      </c>
      <c r="N1224" s="19" t="n">
        <v>15</v>
      </c>
    </row>
    <row r="1225" customFormat="false" ht="15" hidden="false" customHeight="false" outlineLevel="0" collapsed="false">
      <c r="A1225" s="14" t="n">
        <v>1224</v>
      </c>
      <c r="B1225" s="15" t="n">
        <v>19120227</v>
      </c>
      <c r="C1225" s="17" t="s">
        <v>2167</v>
      </c>
      <c r="I1225" s="20" t="s">
        <v>591</v>
      </c>
      <c r="K1225" s="20" t="s">
        <v>2168</v>
      </c>
      <c r="L1225" s="19" t="n">
        <v>143</v>
      </c>
      <c r="M1225" s="19" t="n">
        <v>6</v>
      </c>
      <c r="N1225" s="19" t="n">
        <v>15</v>
      </c>
    </row>
    <row r="1226" customFormat="false" ht="15" hidden="false" customHeight="false" outlineLevel="0" collapsed="false">
      <c r="A1226" s="14" t="n">
        <v>1225</v>
      </c>
      <c r="B1226" s="15" t="n">
        <v>19120416</v>
      </c>
      <c r="C1226" s="17" t="s">
        <v>2214</v>
      </c>
      <c r="I1226" s="20" t="s">
        <v>2215</v>
      </c>
      <c r="J1226" s="20" t="s">
        <v>2216</v>
      </c>
      <c r="K1226" s="20" t="s">
        <v>53</v>
      </c>
      <c r="L1226" s="19" t="n">
        <v>143</v>
      </c>
      <c r="M1226" s="19" t="n">
        <v>7</v>
      </c>
      <c r="N1226" s="19" t="n">
        <v>15</v>
      </c>
    </row>
    <row r="1227" customFormat="false" ht="15" hidden="false" customHeight="false" outlineLevel="0" collapsed="false">
      <c r="A1227" s="14" t="n">
        <v>1226</v>
      </c>
      <c r="B1227" s="15" t="n">
        <v>19120417</v>
      </c>
      <c r="C1227" s="17" t="s">
        <v>2217</v>
      </c>
      <c r="I1227" s="20" t="s">
        <v>2215</v>
      </c>
      <c r="J1227" s="20" t="s">
        <v>2216</v>
      </c>
      <c r="K1227" s="20" t="s">
        <v>56</v>
      </c>
      <c r="L1227" s="19" t="n">
        <v>143</v>
      </c>
      <c r="M1227" s="19" t="n">
        <v>8</v>
      </c>
      <c r="N1227" s="19" t="n">
        <v>15</v>
      </c>
    </row>
    <row r="1228" customFormat="false" ht="15" hidden="false" customHeight="false" outlineLevel="0" collapsed="false">
      <c r="A1228" s="14" t="n">
        <v>1227</v>
      </c>
      <c r="B1228" s="15" t="s">
        <v>2229</v>
      </c>
      <c r="C1228" s="17" t="s">
        <v>2227</v>
      </c>
      <c r="I1228" s="20" t="s">
        <v>522</v>
      </c>
      <c r="K1228" s="20" t="s">
        <v>2230</v>
      </c>
      <c r="L1228" s="19" t="n">
        <v>143</v>
      </c>
      <c r="M1228" s="19" t="n">
        <v>9</v>
      </c>
      <c r="N1228" s="19" t="n">
        <v>15</v>
      </c>
    </row>
    <row r="1229" customFormat="false" ht="15" hidden="false" customHeight="false" outlineLevel="0" collapsed="false">
      <c r="A1229" s="14" t="n">
        <v>1228</v>
      </c>
      <c r="B1229" s="15" t="n">
        <v>19120508</v>
      </c>
      <c r="C1229" s="17" t="s">
        <v>2231</v>
      </c>
      <c r="I1229" s="20" t="s">
        <v>522</v>
      </c>
      <c r="K1229" s="20" t="s">
        <v>2232</v>
      </c>
      <c r="L1229" s="19" t="n">
        <v>143</v>
      </c>
      <c r="M1229" s="19" t="n">
        <v>10</v>
      </c>
      <c r="N1229" s="19" t="n">
        <v>15</v>
      </c>
    </row>
    <row r="1230" customFormat="false" ht="15" hidden="false" customHeight="false" outlineLevel="0" collapsed="false">
      <c r="A1230" s="14" t="n">
        <v>1229</v>
      </c>
      <c r="B1230" s="15" t="n">
        <v>19120516</v>
      </c>
      <c r="C1230" s="17" t="s">
        <v>2237</v>
      </c>
      <c r="I1230" s="20" t="s">
        <v>591</v>
      </c>
      <c r="K1230" s="20" t="s">
        <v>2238</v>
      </c>
      <c r="L1230" s="19" t="n">
        <v>143</v>
      </c>
      <c r="M1230" s="19" t="n">
        <v>11</v>
      </c>
      <c r="N1230" s="19" t="n">
        <v>15</v>
      </c>
    </row>
    <row r="1231" customFormat="false" ht="15" hidden="false" customHeight="false" outlineLevel="0" collapsed="false">
      <c r="A1231" s="14" t="n">
        <v>1230</v>
      </c>
      <c r="B1231" s="15" t="s">
        <v>2376</v>
      </c>
      <c r="C1231" s="17" t="s">
        <v>2375</v>
      </c>
      <c r="I1231" s="20" t="s">
        <v>1547</v>
      </c>
      <c r="K1231" s="20" t="s">
        <v>2377</v>
      </c>
      <c r="L1231" s="19" t="n">
        <v>143</v>
      </c>
      <c r="M1231" s="19" t="n">
        <v>12</v>
      </c>
      <c r="N1231" s="19" t="n">
        <v>15</v>
      </c>
    </row>
    <row r="1232" customFormat="false" ht="15" hidden="false" customHeight="false" outlineLevel="0" collapsed="false">
      <c r="A1232" s="14" t="n">
        <v>1231</v>
      </c>
      <c r="B1232" s="15" t="s">
        <v>2378</v>
      </c>
      <c r="C1232" s="17" t="s">
        <v>2375</v>
      </c>
      <c r="I1232" s="20" t="s">
        <v>1547</v>
      </c>
      <c r="K1232" s="20" t="s">
        <v>258</v>
      </c>
      <c r="L1232" s="19" t="n">
        <v>143</v>
      </c>
      <c r="M1232" s="19" t="n">
        <v>13</v>
      </c>
      <c r="N1232" s="19" t="n">
        <v>15</v>
      </c>
    </row>
    <row r="1233" customFormat="false" ht="15" hidden="false" customHeight="false" outlineLevel="0" collapsed="false">
      <c r="A1233" s="14" t="n">
        <v>1232</v>
      </c>
      <c r="B1233" s="15" t="n">
        <v>19121224</v>
      </c>
      <c r="C1233" s="17" t="s">
        <v>2383</v>
      </c>
      <c r="I1233" s="20" t="s">
        <v>51</v>
      </c>
      <c r="K1233" s="20" t="s">
        <v>2384</v>
      </c>
      <c r="L1233" s="19" t="n">
        <v>143</v>
      </c>
      <c r="M1233" s="19" t="n">
        <v>14</v>
      </c>
      <c r="N1233" s="19" t="n">
        <v>15</v>
      </c>
    </row>
    <row r="1234" customFormat="false" ht="15" hidden="false" customHeight="false" outlineLevel="0" collapsed="false">
      <c r="A1234" s="14" t="n">
        <v>1233</v>
      </c>
      <c r="B1234" s="15" t="s">
        <v>2388</v>
      </c>
      <c r="C1234" s="17" t="s">
        <v>2389</v>
      </c>
      <c r="I1234" s="20" t="s">
        <v>522</v>
      </c>
      <c r="K1234" s="20" t="s">
        <v>2390</v>
      </c>
      <c r="L1234" s="19" t="n">
        <v>143</v>
      </c>
      <c r="M1234" s="19" t="n">
        <v>15</v>
      </c>
      <c r="N1234" s="19" t="n">
        <v>15</v>
      </c>
    </row>
    <row r="1235" customFormat="false" ht="15" hidden="false" customHeight="false" outlineLevel="0" collapsed="false">
      <c r="A1235" s="14" t="n">
        <v>1234</v>
      </c>
      <c r="B1235" s="15" t="s">
        <v>2423</v>
      </c>
      <c r="C1235" s="17" t="s">
        <v>2424</v>
      </c>
      <c r="I1235" s="20" t="s">
        <v>51</v>
      </c>
      <c r="J1235" s="20" t="s">
        <v>2426</v>
      </c>
      <c r="K1235" s="20" t="s">
        <v>53</v>
      </c>
      <c r="L1235" s="19" t="n">
        <v>144</v>
      </c>
      <c r="M1235" s="19" t="n">
        <v>1</v>
      </c>
      <c r="N1235" s="19" t="n">
        <v>4</v>
      </c>
    </row>
    <row r="1236" customFormat="false" ht="15" hidden="false" customHeight="false" outlineLevel="0" collapsed="false">
      <c r="A1236" s="14" t="n">
        <v>1235</v>
      </c>
      <c r="B1236" s="15" t="s">
        <v>2427</v>
      </c>
      <c r="C1236" s="17" t="s">
        <v>2428</v>
      </c>
      <c r="I1236" s="20" t="s">
        <v>51</v>
      </c>
      <c r="J1236" s="20" t="s">
        <v>2426</v>
      </c>
      <c r="K1236" s="20" t="s">
        <v>56</v>
      </c>
      <c r="L1236" s="19" t="n">
        <v>144</v>
      </c>
      <c r="M1236" s="19" t="n">
        <v>2</v>
      </c>
      <c r="N1236" s="19" t="n">
        <v>4</v>
      </c>
    </row>
    <row r="1237" customFormat="false" ht="15" hidden="false" customHeight="false" outlineLevel="0" collapsed="false">
      <c r="A1237" s="14" t="n">
        <v>1236</v>
      </c>
      <c r="B1237" s="15" t="s">
        <v>2432</v>
      </c>
      <c r="C1237" s="17" t="s">
        <v>2430</v>
      </c>
      <c r="I1237" s="20" t="s">
        <v>51</v>
      </c>
      <c r="J1237" s="20" t="s">
        <v>2426</v>
      </c>
      <c r="K1237" s="20" t="s">
        <v>58</v>
      </c>
      <c r="L1237" s="19" t="n">
        <v>144</v>
      </c>
      <c r="M1237" s="19" t="n">
        <v>3</v>
      </c>
      <c r="N1237" s="19" t="n">
        <v>4</v>
      </c>
    </row>
    <row r="1238" customFormat="false" ht="15" hidden="false" customHeight="false" outlineLevel="0" collapsed="false">
      <c r="A1238" s="14" t="n">
        <v>1237</v>
      </c>
      <c r="B1238" s="15" t="s">
        <v>2436</v>
      </c>
      <c r="C1238" s="17" t="s">
        <v>2437</v>
      </c>
      <c r="I1238" s="20" t="s">
        <v>51</v>
      </c>
      <c r="J1238" s="20" t="s">
        <v>2426</v>
      </c>
      <c r="K1238" s="20" t="s">
        <v>60</v>
      </c>
      <c r="L1238" s="19" t="n">
        <v>144</v>
      </c>
      <c r="M1238" s="19" t="n">
        <v>4</v>
      </c>
      <c r="N1238" s="19" t="n">
        <v>4</v>
      </c>
    </row>
    <row r="1239" customFormat="false" ht="15" hidden="false" customHeight="false" outlineLevel="0" collapsed="false">
      <c r="A1239" s="14" t="n">
        <v>1238</v>
      </c>
      <c r="B1239" s="15" t="s">
        <v>2478</v>
      </c>
      <c r="C1239" s="17" t="s">
        <v>2479</v>
      </c>
      <c r="I1239" s="20" t="s">
        <v>2480</v>
      </c>
      <c r="J1239" s="20" t="s">
        <v>2482</v>
      </c>
      <c r="K1239" s="20" t="s">
        <v>53</v>
      </c>
      <c r="L1239" s="19" t="n">
        <v>145</v>
      </c>
      <c r="M1239" s="19" t="n">
        <v>1</v>
      </c>
      <c r="N1239" s="19" t="n">
        <v>10</v>
      </c>
    </row>
    <row r="1240" customFormat="false" ht="15" hidden="false" customHeight="false" outlineLevel="0" collapsed="false">
      <c r="A1240" s="14" t="n">
        <v>1239</v>
      </c>
      <c r="B1240" s="15" t="s">
        <v>2483</v>
      </c>
      <c r="C1240" s="17" t="s">
        <v>2484</v>
      </c>
      <c r="I1240" s="20" t="s">
        <v>2480</v>
      </c>
      <c r="J1240" s="20" t="s">
        <v>2482</v>
      </c>
      <c r="K1240" s="20" t="s">
        <v>56</v>
      </c>
      <c r="L1240" s="19" t="n">
        <v>145</v>
      </c>
      <c r="M1240" s="19" t="n">
        <v>2</v>
      </c>
      <c r="N1240" s="19" t="n">
        <v>10</v>
      </c>
    </row>
    <row r="1241" customFormat="false" ht="15" hidden="false" customHeight="false" outlineLevel="0" collapsed="false">
      <c r="A1241" s="14" t="n">
        <v>1240</v>
      </c>
      <c r="B1241" s="15" t="n">
        <v>19130322</v>
      </c>
      <c r="C1241" s="17" t="s">
        <v>2486</v>
      </c>
      <c r="I1241" s="20" t="s">
        <v>2480</v>
      </c>
      <c r="J1241" s="20" t="s">
        <v>2482</v>
      </c>
      <c r="K1241" s="20" t="s">
        <v>58</v>
      </c>
      <c r="L1241" s="19" t="n">
        <v>145</v>
      </c>
      <c r="M1241" s="19" t="n">
        <v>3</v>
      </c>
      <c r="N1241" s="19" t="n">
        <v>10</v>
      </c>
    </row>
    <row r="1242" customFormat="false" ht="15" hidden="false" customHeight="false" outlineLevel="0" collapsed="false">
      <c r="A1242" s="14" t="n">
        <v>1241</v>
      </c>
      <c r="B1242" s="15" t="s">
        <v>2490</v>
      </c>
      <c r="C1242" s="17" t="s">
        <v>2488</v>
      </c>
      <c r="I1242" s="20" t="s">
        <v>2480</v>
      </c>
      <c r="J1242" s="20" t="s">
        <v>2482</v>
      </c>
      <c r="K1242" s="20" t="s">
        <v>60</v>
      </c>
      <c r="L1242" s="19" t="n">
        <v>145</v>
      </c>
      <c r="M1242" s="19" t="n">
        <v>4</v>
      </c>
      <c r="N1242" s="19" t="n">
        <v>10</v>
      </c>
    </row>
    <row r="1243" customFormat="false" ht="15" hidden="false" customHeight="false" outlineLevel="0" collapsed="false">
      <c r="A1243" s="14" t="n">
        <v>1242</v>
      </c>
      <c r="B1243" s="15" t="s">
        <v>2491</v>
      </c>
      <c r="C1243" s="17" t="s">
        <v>2492</v>
      </c>
      <c r="I1243" s="20" t="s">
        <v>2480</v>
      </c>
      <c r="J1243" s="20" t="s">
        <v>2482</v>
      </c>
      <c r="K1243" s="20" t="s">
        <v>62</v>
      </c>
      <c r="L1243" s="19" t="n">
        <v>145</v>
      </c>
      <c r="M1243" s="19" t="n">
        <v>5</v>
      </c>
      <c r="N1243" s="19" t="n">
        <v>10</v>
      </c>
    </row>
    <row r="1244" customFormat="false" ht="15" hidden="false" customHeight="false" outlineLevel="0" collapsed="false">
      <c r="A1244" s="14" t="n">
        <v>1243</v>
      </c>
      <c r="B1244" s="15" t="s">
        <v>2493</v>
      </c>
      <c r="C1244" s="17" t="s">
        <v>2494</v>
      </c>
      <c r="I1244" s="20" t="s">
        <v>2480</v>
      </c>
      <c r="J1244" s="20" t="s">
        <v>2482</v>
      </c>
      <c r="K1244" s="20" t="s">
        <v>64</v>
      </c>
      <c r="L1244" s="19" t="n">
        <v>145</v>
      </c>
      <c r="M1244" s="19" t="n">
        <v>6</v>
      </c>
      <c r="N1244" s="19" t="n">
        <v>10</v>
      </c>
    </row>
    <row r="1245" customFormat="false" ht="15" hidden="false" customHeight="false" outlineLevel="0" collapsed="false">
      <c r="A1245" s="14" t="n">
        <v>1244</v>
      </c>
      <c r="B1245" s="15" t="n">
        <v>19130326</v>
      </c>
      <c r="C1245" s="17" t="s">
        <v>2496</v>
      </c>
      <c r="I1245" s="20" t="s">
        <v>2480</v>
      </c>
      <c r="J1245" s="20" t="s">
        <v>2482</v>
      </c>
      <c r="K1245" s="20" t="s">
        <v>66</v>
      </c>
      <c r="L1245" s="19" t="n">
        <v>145</v>
      </c>
      <c r="M1245" s="19" t="n">
        <v>7</v>
      </c>
      <c r="N1245" s="19" t="n">
        <v>10</v>
      </c>
    </row>
    <row r="1246" customFormat="false" ht="15" hidden="false" customHeight="false" outlineLevel="0" collapsed="false">
      <c r="A1246" s="14" t="n">
        <v>1245</v>
      </c>
      <c r="B1246" s="15" t="n">
        <v>19130327</v>
      </c>
      <c r="C1246" s="17" t="s">
        <v>2497</v>
      </c>
      <c r="I1246" s="20" t="s">
        <v>2480</v>
      </c>
      <c r="J1246" s="20" t="s">
        <v>2482</v>
      </c>
      <c r="K1246" s="20" t="s">
        <v>68</v>
      </c>
      <c r="L1246" s="19" t="n">
        <v>145</v>
      </c>
      <c r="M1246" s="19" t="n">
        <v>8</v>
      </c>
      <c r="N1246" s="19" t="n">
        <v>10</v>
      </c>
    </row>
    <row r="1247" customFormat="false" ht="15" hidden="false" customHeight="false" outlineLevel="0" collapsed="false">
      <c r="A1247" s="14" t="n">
        <v>1246</v>
      </c>
      <c r="B1247" s="15" t="s">
        <v>2498</v>
      </c>
      <c r="C1247" s="17" t="s">
        <v>2499</v>
      </c>
      <c r="I1247" s="20" t="s">
        <v>2480</v>
      </c>
      <c r="J1247" s="20" t="s">
        <v>2482</v>
      </c>
      <c r="K1247" s="20" t="s">
        <v>70</v>
      </c>
      <c r="L1247" s="19" t="n">
        <v>145</v>
      </c>
      <c r="M1247" s="19" t="n">
        <v>9</v>
      </c>
      <c r="N1247" s="19" t="n">
        <v>10</v>
      </c>
    </row>
    <row r="1248" customFormat="false" ht="15" hidden="false" customHeight="false" outlineLevel="0" collapsed="false">
      <c r="A1248" s="14" t="n">
        <v>1247</v>
      </c>
      <c r="B1248" s="15" t="s">
        <v>2500</v>
      </c>
      <c r="C1248" s="17" t="s">
        <v>2501</v>
      </c>
      <c r="I1248" s="20" t="s">
        <v>2480</v>
      </c>
      <c r="J1248" s="20" t="s">
        <v>2482</v>
      </c>
      <c r="K1248" s="20" t="s">
        <v>72</v>
      </c>
      <c r="L1248" s="19" t="n">
        <v>145</v>
      </c>
      <c r="M1248" s="19" t="n">
        <v>10</v>
      </c>
      <c r="N1248" s="19" t="n">
        <v>10</v>
      </c>
    </row>
    <row r="1249" customFormat="false" ht="15" hidden="false" customHeight="false" outlineLevel="0" collapsed="false">
      <c r="A1249" s="14" t="n">
        <v>1248</v>
      </c>
      <c r="B1249" s="15" t="n">
        <v>19130528</v>
      </c>
      <c r="C1249" s="17" t="s">
        <v>2538</v>
      </c>
      <c r="I1249" s="20" t="s">
        <v>2189</v>
      </c>
      <c r="J1249" s="20" t="s">
        <v>2540</v>
      </c>
      <c r="K1249" s="20" t="s">
        <v>53</v>
      </c>
      <c r="L1249" s="19" t="n">
        <v>146</v>
      </c>
      <c r="M1249" s="19" t="n">
        <v>1</v>
      </c>
      <c r="N1249" s="19" t="n">
        <v>9</v>
      </c>
    </row>
    <row r="1250" customFormat="false" ht="15" hidden="false" customHeight="false" outlineLevel="0" collapsed="false">
      <c r="A1250" s="14" t="n">
        <v>1249</v>
      </c>
      <c r="B1250" s="15" t="n">
        <v>19130529</v>
      </c>
      <c r="C1250" s="17" t="s">
        <v>2541</v>
      </c>
      <c r="I1250" s="20" t="s">
        <v>2189</v>
      </c>
      <c r="J1250" s="20" t="s">
        <v>2540</v>
      </c>
      <c r="K1250" s="20" t="s">
        <v>56</v>
      </c>
      <c r="L1250" s="19" t="n">
        <v>146</v>
      </c>
      <c r="M1250" s="19" t="n">
        <v>2</v>
      </c>
      <c r="N1250" s="19" t="n">
        <v>9</v>
      </c>
    </row>
    <row r="1251" customFormat="false" ht="15" hidden="false" customHeight="false" outlineLevel="0" collapsed="false">
      <c r="A1251" s="14" t="n">
        <v>1250</v>
      </c>
      <c r="B1251" s="15" t="n">
        <v>19130530</v>
      </c>
      <c r="C1251" s="17" t="s">
        <v>2542</v>
      </c>
      <c r="I1251" s="20" t="s">
        <v>2189</v>
      </c>
      <c r="J1251" s="20" t="s">
        <v>2540</v>
      </c>
      <c r="K1251" s="20" t="s">
        <v>58</v>
      </c>
      <c r="L1251" s="19" t="n">
        <v>146</v>
      </c>
      <c r="M1251" s="19" t="n">
        <v>3</v>
      </c>
      <c r="N1251" s="19" t="n">
        <v>9</v>
      </c>
    </row>
    <row r="1252" customFormat="false" ht="15" hidden="false" customHeight="false" outlineLevel="0" collapsed="false">
      <c r="A1252" s="14" t="n">
        <v>1251</v>
      </c>
      <c r="B1252" s="15" t="n">
        <v>19130531</v>
      </c>
      <c r="C1252" s="17" t="s">
        <v>2543</v>
      </c>
      <c r="I1252" s="20" t="s">
        <v>2189</v>
      </c>
      <c r="J1252" s="20" t="s">
        <v>2540</v>
      </c>
      <c r="K1252" s="20" t="s">
        <v>60</v>
      </c>
      <c r="L1252" s="19" t="n">
        <v>146</v>
      </c>
      <c r="M1252" s="19" t="n">
        <v>4</v>
      </c>
      <c r="N1252" s="19" t="n">
        <v>9</v>
      </c>
    </row>
    <row r="1253" customFormat="false" ht="15" hidden="false" customHeight="false" outlineLevel="0" collapsed="false">
      <c r="A1253" s="14" t="n">
        <v>1252</v>
      </c>
      <c r="B1253" s="15" t="s">
        <v>2544</v>
      </c>
      <c r="C1253" s="17" t="s">
        <v>2545</v>
      </c>
      <c r="I1253" s="20" t="s">
        <v>2189</v>
      </c>
      <c r="J1253" s="20" t="s">
        <v>2540</v>
      </c>
      <c r="K1253" s="20" t="s">
        <v>62</v>
      </c>
      <c r="L1253" s="19" t="n">
        <v>146</v>
      </c>
      <c r="M1253" s="19" t="n">
        <v>5</v>
      </c>
      <c r="N1253" s="19" t="n">
        <v>9</v>
      </c>
    </row>
    <row r="1254" customFormat="false" ht="15" hidden="false" customHeight="false" outlineLevel="0" collapsed="false">
      <c r="A1254" s="14" t="n">
        <v>1253</v>
      </c>
      <c r="B1254" s="15" t="n">
        <v>19130602</v>
      </c>
      <c r="C1254" s="17" t="s">
        <v>2547</v>
      </c>
      <c r="I1254" s="20" t="s">
        <v>2189</v>
      </c>
      <c r="J1254" s="20" t="s">
        <v>2540</v>
      </c>
      <c r="K1254" s="20" t="s">
        <v>64</v>
      </c>
      <c r="L1254" s="19" t="n">
        <v>146</v>
      </c>
      <c r="M1254" s="19" t="n">
        <v>6</v>
      </c>
      <c r="N1254" s="19" t="n">
        <v>9</v>
      </c>
    </row>
    <row r="1255" customFormat="false" ht="15" hidden="false" customHeight="false" outlineLevel="0" collapsed="false">
      <c r="A1255" s="14" t="n">
        <v>1254</v>
      </c>
      <c r="B1255" s="15" t="n">
        <v>19130603</v>
      </c>
      <c r="C1255" s="17" t="s">
        <v>2548</v>
      </c>
      <c r="I1255" s="20" t="s">
        <v>2189</v>
      </c>
      <c r="J1255" s="20" t="s">
        <v>2540</v>
      </c>
      <c r="K1255" s="20" t="s">
        <v>66</v>
      </c>
      <c r="L1255" s="19" t="n">
        <v>146</v>
      </c>
      <c r="M1255" s="19" t="n">
        <v>7</v>
      </c>
      <c r="N1255" s="19" t="n">
        <v>9</v>
      </c>
    </row>
    <row r="1256" customFormat="false" ht="15" hidden="false" customHeight="false" outlineLevel="0" collapsed="false">
      <c r="A1256" s="14" t="n">
        <v>1255</v>
      </c>
      <c r="B1256" s="15" t="s">
        <v>2549</v>
      </c>
      <c r="C1256" s="17" t="s">
        <v>2550</v>
      </c>
      <c r="I1256" s="20" t="s">
        <v>2189</v>
      </c>
      <c r="J1256" s="20" t="s">
        <v>2540</v>
      </c>
      <c r="K1256" s="20" t="s">
        <v>68</v>
      </c>
      <c r="L1256" s="19" t="n">
        <v>146</v>
      </c>
      <c r="M1256" s="19" t="n">
        <v>8</v>
      </c>
      <c r="N1256" s="19" t="n">
        <v>9</v>
      </c>
    </row>
    <row r="1257" customFormat="false" ht="15" hidden="false" customHeight="false" outlineLevel="0" collapsed="false">
      <c r="A1257" s="14" t="n">
        <v>1256</v>
      </c>
      <c r="B1257" s="15" t="s">
        <v>2551</v>
      </c>
      <c r="C1257" s="17" t="s">
        <v>2552</v>
      </c>
      <c r="I1257" s="20" t="s">
        <v>2189</v>
      </c>
      <c r="J1257" s="20" t="s">
        <v>2540</v>
      </c>
      <c r="K1257" s="20" t="s">
        <v>70</v>
      </c>
      <c r="L1257" s="19" t="n">
        <v>146</v>
      </c>
      <c r="M1257" s="19" t="n">
        <v>9</v>
      </c>
      <c r="N1257" s="19" t="n">
        <v>9</v>
      </c>
    </row>
    <row r="1258" customFormat="false" ht="15" hidden="false" customHeight="false" outlineLevel="0" collapsed="false">
      <c r="A1258" s="14" t="n">
        <v>1257</v>
      </c>
      <c r="B1258" s="15" t="s">
        <v>2562</v>
      </c>
      <c r="C1258" s="17" t="s">
        <v>2563</v>
      </c>
      <c r="I1258" s="20" t="s">
        <v>591</v>
      </c>
      <c r="J1258" s="20" t="s">
        <v>2565</v>
      </c>
      <c r="K1258" s="20" t="s">
        <v>2566</v>
      </c>
      <c r="L1258" s="19" t="n">
        <v>147</v>
      </c>
      <c r="M1258" s="19" t="n">
        <v>1</v>
      </c>
      <c r="N1258" s="19" t="n">
        <v>8</v>
      </c>
    </row>
    <row r="1259" customFormat="false" ht="15" hidden="false" customHeight="false" outlineLevel="0" collapsed="false">
      <c r="A1259" s="14" t="n">
        <v>1258</v>
      </c>
      <c r="B1259" s="15" t="s">
        <v>2567</v>
      </c>
      <c r="C1259" s="17" t="s">
        <v>2568</v>
      </c>
      <c r="I1259" s="20" t="s">
        <v>591</v>
      </c>
      <c r="J1259" s="20" t="s">
        <v>2565</v>
      </c>
      <c r="K1259" s="20" t="s">
        <v>2569</v>
      </c>
      <c r="L1259" s="19" t="n">
        <v>147</v>
      </c>
      <c r="M1259" s="19" t="n">
        <v>2</v>
      </c>
      <c r="N1259" s="19" t="n">
        <v>8</v>
      </c>
    </row>
    <row r="1260" customFormat="false" ht="15" hidden="false" customHeight="false" outlineLevel="0" collapsed="false">
      <c r="A1260" s="14" t="n">
        <v>1259</v>
      </c>
      <c r="B1260" s="15" t="s">
        <v>2570</v>
      </c>
      <c r="C1260" s="17" t="s">
        <v>2571</v>
      </c>
      <c r="I1260" s="20" t="s">
        <v>591</v>
      </c>
      <c r="J1260" s="20" t="s">
        <v>2565</v>
      </c>
      <c r="K1260" s="20" t="s">
        <v>2572</v>
      </c>
      <c r="L1260" s="19" t="n">
        <v>147</v>
      </c>
      <c r="M1260" s="19" t="n">
        <v>3</v>
      </c>
      <c r="N1260" s="19" t="n">
        <v>8</v>
      </c>
    </row>
    <row r="1261" customFormat="false" ht="15" hidden="false" customHeight="false" outlineLevel="0" collapsed="false">
      <c r="A1261" s="14" t="n">
        <v>1260</v>
      </c>
      <c r="B1261" s="15" t="s">
        <v>2573</v>
      </c>
      <c r="C1261" s="17" t="s">
        <v>2574</v>
      </c>
      <c r="I1261" s="20" t="s">
        <v>591</v>
      </c>
      <c r="J1261" s="20" t="s">
        <v>2565</v>
      </c>
      <c r="K1261" s="20" t="s">
        <v>2575</v>
      </c>
      <c r="L1261" s="19" t="n">
        <v>147</v>
      </c>
      <c r="M1261" s="19" t="n">
        <v>4</v>
      </c>
      <c r="N1261" s="19" t="n">
        <v>8</v>
      </c>
    </row>
    <row r="1262" customFormat="false" ht="15" hidden="false" customHeight="false" outlineLevel="0" collapsed="false">
      <c r="A1262" s="14" t="n">
        <v>1261</v>
      </c>
      <c r="B1262" s="15" t="s">
        <v>2579</v>
      </c>
      <c r="C1262" s="17" t="s">
        <v>2577</v>
      </c>
      <c r="I1262" s="20" t="s">
        <v>591</v>
      </c>
      <c r="J1262" s="20" t="s">
        <v>2565</v>
      </c>
      <c r="K1262" s="20" t="s">
        <v>2580</v>
      </c>
      <c r="L1262" s="19" t="n">
        <v>147</v>
      </c>
      <c r="M1262" s="19" t="n">
        <v>5</v>
      </c>
      <c r="N1262" s="19" t="n">
        <v>8</v>
      </c>
    </row>
    <row r="1263" customFormat="false" ht="15" hidden="false" customHeight="false" outlineLevel="0" collapsed="false">
      <c r="A1263" s="14" t="n">
        <v>1262</v>
      </c>
      <c r="B1263" s="15" t="s">
        <v>2581</v>
      </c>
      <c r="C1263" s="17" t="s">
        <v>2582</v>
      </c>
      <c r="I1263" s="20" t="s">
        <v>591</v>
      </c>
      <c r="J1263" s="20" t="s">
        <v>2565</v>
      </c>
      <c r="K1263" s="20" t="s">
        <v>2583</v>
      </c>
      <c r="L1263" s="19" t="n">
        <v>147</v>
      </c>
      <c r="M1263" s="19" t="n">
        <v>6</v>
      </c>
      <c r="N1263" s="19" t="n">
        <v>8</v>
      </c>
    </row>
    <row r="1264" customFormat="false" ht="15" hidden="false" customHeight="false" outlineLevel="0" collapsed="false">
      <c r="A1264" s="14" t="n">
        <v>1263</v>
      </c>
      <c r="B1264" s="15" t="s">
        <v>2584</v>
      </c>
      <c r="C1264" s="17" t="s">
        <v>2585</v>
      </c>
      <c r="I1264" s="20" t="s">
        <v>591</v>
      </c>
      <c r="J1264" s="20" t="s">
        <v>2565</v>
      </c>
      <c r="K1264" s="20" t="s">
        <v>2586</v>
      </c>
      <c r="L1264" s="19" t="n">
        <v>147</v>
      </c>
      <c r="M1264" s="19" t="n">
        <v>7</v>
      </c>
      <c r="N1264" s="19" t="n">
        <v>8</v>
      </c>
    </row>
    <row r="1265" customFormat="false" ht="15" hidden="false" customHeight="false" outlineLevel="0" collapsed="false">
      <c r="A1265" s="14" t="n">
        <v>1264</v>
      </c>
      <c r="B1265" s="15" t="s">
        <v>2587</v>
      </c>
      <c r="C1265" s="17" t="s">
        <v>2588</v>
      </c>
      <c r="I1265" s="20" t="s">
        <v>591</v>
      </c>
      <c r="J1265" s="20" t="s">
        <v>2565</v>
      </c>
      <c r="K1265" s="20" t="s">
        <v>2589</v>
      </c>
      <c r="L1265" s="19" t="n">
        <v>147</v>
      </c>
      <c r="M1265" s="19" t="n">
        <v>8</v>
      </c>
      <c r="N1265" s="19" t="n">
        <v>8</v>
      </c>
    </row>
    <row r="1266" customFormat="false" ht="15" hidden="false" customHeight="false" outlineLevel="0" collapsed="false">
      <c r="A1266" s="14" t="n">
        <v>1265</v>
      </c>
      <c r="B1266" s="15" t="n">
        <v>19131001</v>
      </c>
      <c r="C1266" s="17" t="s">
        <v>2592</v>
      </c>
      <c r="I1266" s="20" t="s">
        <v>1416</v>
      </c>
      <c r="J1266" s="20" t="s">
        <v>2593</v>
      </c>
      <c r="K1266" s="20" t="s">
        <v>53</v>
      </c>
      <c r="L1266" s="19" t="n">
        <v>148</v>
      </c>
      <c r="M1266" s="19" t="n">
        <v>1</v>
      </c>
      <c r="N1266" s="19" t="n">
        <v>18</v>
      </c>
    </row>
    <row r="1267" customFormat="false" ht="15" hidden="false" customHeight="false" outlineLevel="0" collapsed="false">
      <c r="A1267" s="14" t="n">
        <v>1266</v>
      </c>
      <c r="B1267" s="15" t="n">
        <v>19131002</v>
      </c>
      <c r="C1267" s="17" t="s">
        <v>2594</v>
      </c>
      <c r="I1267" s="20" t="s">
        <v>1416</v>
      </c>
      <c r="J1267" s="20" t="s">
        <v>2593</v>
      </c>
      <c r="K1267" s="20" t="s">
        <v>56</v>
      </c>
      <c r="L1267" s="19" t="n">
        <v>148</v>
      </c>
      <c r="M1267" s="19" t="n">
        <v>2</v>
      </c>
      <c r="N1267" s="19" t="n">
        <v>18</v>
      </c>
    </row>
    <row r="1268" customFormat="false" ht="15" hidden="false" customHeight="false" outlineLevel="0" collapsed="false">
      <c r="A1268" s="14" t="n">
        <v>1267</v>
      </c>
      <c r="B1268" s="15" t="n">
        <v>19131003</v>
      </c>
      <c r="C1268" s="17" t="s">
        <v>2595</v>
      </c>
      <c r="I1268" s="20" t="s">
        <v>1416</v>
      </c>
      <c r="J1268" s="20" t="s">
        <v>2593</v>
      </c>
      <c r="K1268" s="20" t="s">
        <v>58</v>
      </c>
      <c r="L1268" s="19" t="n">
        <v>148</v>
      </c>
      <c r="M1268" s="19" t="n">
        <v>3</v>
      </c>
      <c r="N1268" s="19" t="n">
        <v>18</v>
      </c>
    </row>
    <row r="1269" customFormat="false" ht="15" hidden="false" customHeight="false" outlineLevel="0" collapsed="false">
      <c r="A1269" s="14" t="n">
        <v>1268</v>
      </c>
      <c r="B1269" s="15" t="s">
        <v>2596</v>
      </c>
      <c r="C1269" s="17" t="s">
        <v>2597</v>
      </c>
      <c r="I1269" s="20" t="s">
        <v>1416</v>
      </c>
      <c r="J1269" s="20" t="s">
        <v>2593</v>
      </c>
      <c r="K1269" s="20" t="s">
        <v>60</v>
      </c>
      <c r="L1269" s="19" t="n">
        <v>148</v>
      </c>
      <c r="M1269" s="19" t="n">
        <v>4</v>
      </c>
      <c r="N1269" s="19" t="n">
        <v>18</v>
      </c>
    </row>
    <row r="1270" customFormat="false" ht="15" hidden="false" customHeight="false" outlineLevel="0" collapsed="false">
      <c r="A1270" s="14" t="n">
        <v>1269</v>
      </c>
      <c r="B1270" s="15" t="s">
        <v>2599</v>
      </c>
      <c r="C1270" s="17" t="s">
        <v>2600</v>
      </c>
      <c r="I1270" s="20" t="s">
        <v>1416</v>
      </c>
      <c r="J1270" s="20" t="s">
        <v>2593</v>
      </c>
      <c r="K1270" s="20" t="s">
        <v>62</v>
      </c>
      <c r="L1270" s="19" t="n">
        <v>148</v>
      </c>
      <c r="M1270" s="19" t="n">
        <v>5</v>
      </c>
      <c r="N1270" s="19" t="n">
        <v>18</v>
      </c>
    </row>
    <row r="1271" customFormat="false" ht="15" hidden="false" customHeight="false" outlineLevel="0" collapsed="false">
      <c r="A1271" s="14" t="n">
        <v>1270</v>
      </c>
      <c r="B1271" s="15" t="n">
        <v>19131021</v>
      </c>
      <c r="C1271" s="17" t="s">
        <v>2612</v>
      </c>
      <c r="I1271" s="20" t="s">
        <v>51</v>
      </c>
      <c r="K1271" s="20" t="s">
        <v>2613</v>
      </c>
      <c r="L1271" s="19" t="n">
        <v>148</v>
      </c>
      <c r="M1271" s="19" t="n">
        <v>6</v>
      </c>
      <c r="N1271" s="19" t="n">
        <v>18</v>
      </c>
    </row>
    <row r="1272" customFormat="false" ht="15" hidden="false" customHeight="false" outlineLevel="0" collapsed="false">
      <c r="A1272" s="14" t="n">
        <v>1271</v>
      </c>
      <c r="B1272" s="15" t="n">
        <v>19131104</v>
      </c>
      <c r="C1272" s="17" t="s">
        <v>2616</v>
      </c>
      <c r="I1272" s="20" t="s">
        <v>51</v>
      </c>
      <c r="J1272" s="20" t="s">
        <v>2593</v>
      </c>
      <c r="K1272" s="20" t="s">
        <v>53</v>
      </c>
      <c r="L1272" s="19" t="n">
        <v>148</v>
      </c>
      <c r="M1272" s="19" t="n">
        <v>7</v>
      </c>
      <c r="N1272" s="19" t="n">
        <v>18</v>
      </c>
    </row>
    <row r="1273" customFormat="false" ht="15" hidden="false" customHeight="false" outlineLevel="0" collapsed="false">
      <c r="A1273" s="14" t="n">
        <v>1272</v>
      </c>
      <c r="B1273" s="15" t="n">
        <v>19131118</v>
      </c>
      <c r="C1273" s="17" t="s">
        <v>2626</v>
      </c>
      <c r="I1273" s="20" t="s">
        <v>51</v>
      </c>
      <c r="J1273" s="20" t="s">
        <v>2593</v>
      </c>
      <c r="K1273" s="20" t="s">
        <v>56</v>
      </c>
      <c r="L1273" s="19" t="n">
        <v>148</v>
      </c>
      <c r="M1273" s="19" t="n">
        <v>8</v>
      </c>
      <c r="N1273" s="19" t="n">
        <v>18</v>
      </c>
    </row>
    <row r="1274" customFormat="false" ht="15" hidden="false" customHeight="false" outlineLevel="0" collapsed="false">
      <c r="A1274" s="14" t="n">
        <v>1273</v>
      </c>
      <c r="B1274" s="15" t="n">
        <v>19140106</v>
      </c>
      <c r="C1274" s="17" t="s">
        <v>2673</v>
      </c>
      <c r="I1274" s="20" t="s">
        <v>51</v>
      </c>
      <c r="J1274" s="20" t="s">
        <v>2593</v>
      </c>
      <c r="K1274" s="20" t="s">
        <v>58</v>
      </c>
      <c r="L1274" s="19" t="n">
        <v>148</v>
      </c>
      <c r="M1274" s="19" t="n">
        <v>9</v>
      </c>
      <c r="N1274" s="19" t="n">
        <v>18</v>
      </c>
    </row>
    <row r="1275" customFormat="false" ht="15" hidden="false" customHeight="false" outlineLevel="0" collapsed="false">
      <c r="A1275" s="14" t="n">
        <v>1274</v>
      </c>
      <c r="B1275" s="15" t="n">
        <v>19140113</v>
      </c>
      <c r="C1275" s="17" t="s">
        <v>2679</v>
      </c>
      <c r="I1275" s="20" t="s">
        <v>51</v>
      </c>
      <c r="J1275" s="20" t="s">
        <v>2593</v>
      </c>
      <c r="K1275" s="20" t="s">
        <v>60</v>
      </c>
      <c r="L1275" s="19" t="n">
        <v>148</v>
      </c>
      <c r="M1275" s="19" t="n">
        <v>10</v>
      </c>
      <c r="N1275" s="19" t="n">
        <v>18</v>
      </c>
    </row>
    <row r="1276" customFormat="false" ht="15" hidden="false" customHeight="false" outlineLevel="0" collapsed="false">
      <c r="A1276" s="14" t="n">
        <v>1275</v>
      </c>
      <c r="B1276" s="15" t="n">
        <v>19140210</v>
      </c>
      <c r="C1276" s="17" t="s">
        <v>2705</v>
      </c>
      <c r="I1276" s="20" t="s">
        <v>51</v>
      </c>
      <c r="J1276" s="20" t="s">
        <v>2593</v>
      </c>
      <c r="K1276" s="20" t="s">
        <v>62</v>
      </c>
      <c r="L1276" s="19" t="n">
        <v>148</v>
      </c>
      <c r="M1276" s="19" t="n">
        <v>11</v>
      </c>
      <c r="N1276" s="19" t="n">
        <v>18</v>
      </c>
    </row>
    <row r="1277" customFormat="false" ht="15" hidden="false" customHeight="false" outlineLevel="0" collapsed="false">
      <c r="A1277" s="14" t="n">
        <v>1276</v>
      </c>
      <c r="B1277" s="15" t="n">
        <v>19131116</v>
      </c>
      <c r="C1277" s="17" t="s">
        <v>2624</v>
      </c>
      <c r="I1277" s="20" t="s">
        <v>562</v>
      </c>
      <c r="K1277" s="20" t="s">
        <v>2593</v>
      </c>
      <c r="L1277" s="19" t="n">
        <v>148</v>
      </c>
      <c r="M1277" s="19" t="n">
        <v>12</v>
      </c>
      <c r="N1277" s="19" t="n">
        <v>18</v>
      </c>
    </row>
    <row r="1278" customFormat="false" ht="15" hidden="false" customHeight="false" outlineLevel="0" collapsed="false">
      <c r="A1278" s="14" t="n">
        <v>1277</v>
      </c>
      <c r="B1278" s="15" t="n">
        <v>19131122</v>
      </c>
      <c r="C1278" s="17" t="s">
        <v>2630</v>
      </c>
      <c r="I1278" s="20" t="s">
        <v>567</v>
      </c>
      <c r="J1278" s="20" t="s">
        <v>2593</v>
      </c>
      <c r="K1278" s="20" t="s">
        <v>53</v>
      </c>
      <c r="L1278" s="19" t="n">
        <v>148</v>
      </c>
      <c r="M1278" s="19" t="n">
        <v>13</v>
      </c>
      <c r="N1278" s="19" t="n">
        <v>18</v>
      </c>
    </row>
    <row r="1279" customFormat="false" ht="15" hidden="false" customHeight="false" outlineLevel="0" collapsed="false">
      <c r="A1279" s="14" t="n">
        <v>1278</v>
      </c>
      <c r="B1279" s="15" t="s">
        <v>2633</v>
      </c>
      <c r="C1279" s="17" t="s">
        <v>2632</v>
      </c>
      <c r="I1279" s="20" t="s">
        <v>567</v>
      </c>
      <c r="J1279" s="20" t="s">
        <v>2593</v>
      </c>
      <c r="K1279" s="20" t="s">
        <v>56</v>
      </c>
      <c r="L1279" s="19" t="n">
        <v>148</v>
      </c>
      <c r="M1279" s="19" t="n">
        <v>14</v>
      </c>
      <c r="N1279" s="19" t="n">
        <v>18</v>
      </c>
    </row>
    <row r="1280" customFormat="false" ht="15" hidden="false" customHeight="false" outlineLevel="0" collapsed="false">
      <c r="A1280" s="14" t="n">
        <v>1279</v>
      </c>
      <c r="B1280" s="15" t="s">
        <v>2643</v>
      </c>
      <c r="C1280" s="17" t="s">
        <v>2644</v>
      </c>
      <c r="I1280" s="20" t="s">
        <v>591</v>
      </c>
      <c r="J1280" s="20" t="s">
        <v>2593</v>
      </c>
      <c r="K1280" s="20" t="s">
        <v>53</v>
      </c>
      <c r="L1280" s="19" t="n">
        <v>148</v>
      </c>
      <c r="M1280" s="19" t="n">
        <v>15</v>
      </c>
      <c r="N1280" s="19" t="n">
        <v>18</v>
      </c>
    </row>
    <row r="1281" customFormat="false" ht="15" hidden="false" customHeight="false" outlineLevel="0" collapsed="false">
      <c r="A1281" s="14" t="n">
        <v>1280</v>
      </c>
      <c r="B1281" s="15" t="n">
        <v>19131210</v>
      </c>
      <c r="C1281" s="17" t="s">
        <v>2647</v>
      </c>
      <c r="I1281" s="20" t="s">
        <v>591</v>
      </c>
      <c r="J1281" s="20" t="s">
        <v>2593</v>
      </c>
      <c r="K1281" s="20" t="s">
        <v>56</v>
      </c>
      <c r="L1281" s="19" t="n">
        <v>148</v>
      </c>
      <c r="M1281" s="19" t="n">
        <v>16</v>
      </c>
      <c r="N1281" s="19" t="n">
        <v>18</v>
      </c>
    </row>
    <row r="1282" customFormat="false" ht="15" hidden="false" customHeight="false" outlineLevel="0" collapsed="false">
      <c r="A1282" s="14" t="n">
        <v>1281</v>
      </c>
      <c r="B1282" s="15" t="n">
        <v>19131217</v>
      </c>
      <c r="C1282" s="17" t="s">
        <v>2648</v>
      </c>
      <c r="I1282" s="20" t="s">
        <v>522</v>
      </c>
      <c r="J1282" s="20" t="s">
        <v>797</v>
      </c>
      <c r="K1282" s="20" t="s">
        <v>53</v>
      </c>
      <c r="L1282" s="19" t="n">
        <v>148</v>
      </c>
      <c r="M1282" s="19" t="n">
        <v>17</v>
      </c>
      <c r="N1282" s="19" t="n">
        <v>18</v>
      </c>
    </row>
    <row r="1283" customFormat="false" ht="15" hidden="false" customHeight="false" outlineLevel="0" collapsed="false">
      <c r="A1283" s="14" t="n">
        <v>1282</v>
      </c>
      <c r="B1283" s="15" t="s">
        <v>2649</v>
      </c>
      <c r="C1283" s="17" t="s">
        <v>2650</v>
      </c>
      <c r="I1283" s="20" t="s">
        <v>522</v>
      </c>
      <c r="J1283" s="20" t="s">
        <v>797</v>
      </c>
      <c r="K1283" s="20" t="s">
        <v>56</v>
      </c>
      <c r="L1283" s="19" t="n">
        <v>148</v>
      </c>
      <c r="M1283" s="19" t="n">
        <v>18</v>
      </c>
      <c r="N1283" s="19" t="n">
        <v>18</v>
      </c>
    </row>
    <row r="1284" customFormat="false" ht="15" hidden="false" customHeight="false" outlineLevel="0" collapsed="false">
      <c r="A1284" s="14" t="n">
        <v>1283</v>
      </c>
      <c r="B1284" s="15" t="n">
        <v>19131228</v>
      </c>
      <c r="C1284" s="17" t="s">
        <v>2657</v>
      </c>
      <c r="I1284" s="20" t="s">
        <v>595</v>
      </c>
      <c r="J1284" s="20" t="s">
        <v>2659</v>
      </c>
      <c r="K1284" s="20" t="s">
        <v>53</v>
      </c>
      <c r="L1284" s="19" t="n">
        <v>149</v>
      </c>
      <c r="M1284" s="19" t="n">
        <v>1</v>
      </c>
      <c r="N1284" s="19" t="n">
        <v>6</v>
      </c>
    </row>
    <row r="1285" customFormat="false" ht="15" hidden="false" customHeight="false" outlineLevel="0" collapsed="false">
      <c r="A1285" s="14" t="n">
        <v>1284</v>
      </c>
      <c r="B1285" s="15" t="n">
        <v>19131229</v>
      </c>
      <c r="C1285" s="17" t="s">
        <v>2660</v>
      </c>
      <c r="I1285" s="20" t="s">
        <v>595</v>
      </c>
      <c r="J1285" s="20" t="s">
        <v>2659</v>
      </c>
      <c r="K1285" s="20" t="s">
        <v>56</v>
      </c>
      <c r="L1285" s="19" t="n">
        <v>149</v>
      </c>
      <c r="M1285" s="19" t="n">
        <v>2</v>
      </c>
      <c r="N1285" s="19" t="n">
        <v>6</v>
      </c>
    </row>
    <row r="1286" customFormat="false" ht="15" hidden="false" customHeight="false" outlineLevel="0" collapsed="false">
      <c r="A1286" s="14" t="n">
        <v>1285</v>
      </c>
      <c r="B1286" s="15" t="s">
        <v>2661</v>
      </c>
      <c r="C1286" s="17" t="s">
        <v>2662</v>
      </c>
      <c r="I1286" s="20" t="s">
        <v>595</v>
      </c>
      <c r="J1286" s="20" t="s">
        <v>2659</v>
      </c>
      <c r="K1286" s="20" t="s">
        <v>58</v>
      </c>
      <c r="L1286" s="19" t="n">
        <v>149</v>
      </c>
      <c r="M1286" s="19" t="n">
        <v>3</v>
      </c>
      <c r="N1286" s="19" t="n">
        <v>6</v>
      </c>
    </row>
    <row r="1287" customFormat="false" ht="15" hidden="false" customHeight="false" outlineLevel="0" collapsed="false">
      <c r="A1287" s="14" t="n">
        <v>1286</v>
      </c>
      <c r="B1287" s="15" t="s">
        <v>2667</v>
      </c>
      <c r="C1287" s="17" t="s">
        <v>2665</v>
      </c>
      <c r="I1287" s="20" t="s">
        <v>595</v>
      </c>
      <c r="J1287" s="20" t="s">
        <v>2659</v>
      </c>
      <c r="K1287" s="20" t="s">
        <v>60</v>
      </c>
      <c r="L1287" s="19" t="n">
        <v>149</v>
      </c>
      <c r="M1287" s="19" t="n">
        <v>4</v>
      </c>
      <c r="N1287" s="19" t="n">
        <v>6</v>
      </c>
    </row>
    <row r="1288" customFormat="false" ht="15" hidden="false" customHeight="false" outlineLevel="0" collapsed="false">
      <c r="A1288" s="14" t="n">
        <v>1287</v>
      </c>
      <c r="B1288" s="15" t="s">
        <v>2668</v>
      </c>
      <c r="C1288" s="17" t="s">
        <v>2669</v>
      </c>
      <c r="I1288" s="20" t="s">
        <v>595</v>
      </c>
      <c r="J1288" s="20" t="s">
        <v>2659</v>
      </c>
      <c r="K1288" s="20" t="s">
        <v>62</v>
      </c>
      <c r="L1288" s="19" t="n">
        <v>149</v>
      </c>
      <c r="M1288" s="19" t="n">
        <v>5</v>
      </c>
      <c r="N1288" s="19" t="n">
        <v>6</v>
      </c>
    </row>
    <row r="1289" customFormat="false" ht="15" hidden="false" customHeight="false" outlineLevel="0" collapsed="false">
      <c r="A1289" s="14" t="n">
        <v>1288</v>
      </c>
      <c r="B1289" s="15" t="s">
        <v>2670</v>
      </c>
      <c r="C1289" s="17" t="s">
        <v>2671</v>
      </c>
      <c r="I1289" s="20" t="s">
        <v>595</v>
      </c>
      <c r="J1289" s="20" t="s">
        <v>2659</v>
      </c>
      <c r="K1289" s="20" t="s">
        <v>64</v>
      </c>
      <c r="L1289" s="19" t="n">
        <v>149</v>
      </c>
      <c r="M1289" s="19" t="n">
        <v>6</v>
      </c>
      <c r="N1289" s="19" t="n">
        <v>6</v>
      </c>
    </row>
    <row r="1290" customFormat="false" ht="15" hidden="false" customHeight="false" outlineLevel="0" collapsed="false">
      <c r="A1290" s="14" t="n">
        <v>1289</v>
      </c>
      <c r="B1290" s="15" t="s">
        <v>2473</v>
      </c>
      <c r="C1290" s="17" t="s">
        <v>2474</v>
      </c>
      <c r="I1290" s="20" t="s">
        <v>2475</v>
      </c>
      <c r="K1290" s="20" t="s">
        <v>2476</v>
      </c>
      <c r="L1290" s="19" t="n">
        <v>150</v>
      </c>
      <c r="M1290" s="19" t="n">
        <v>1</v>
      </c>
      <c r="N1290" s="19" t="n">
        <v>10</v>
      </c>
    </row>
    <row r="1291" customFormat="false" ht="15" hidden="false" customHeight="false" outlineLevel="0" collapsed="false">
      <c r="A1291" s="14" t="n">
        <v>1290</v>
      </c>
      <c r="B1291" s="15" t="s">
        <v>2487</v>
      </c>
      <c r="C1291" s="17" t="s">
        <v>2488</v>
      </c>
      <c r="I1291" s="20" t="s">
        <v>2480</v>
      </c>
      <c r="K1291" s="20" t="s">
        <v>2489</v>
      </c>
      <c r="L1291" s="19" t="n">
        <v>150</v>
      </c>
      <c r="M1291" s="19" t="n">
        <v>2</v>
      </c>
      <c r="N1291" s="19" t="n">
        <v>10</v>
      </c>
    </row>
    <row r="1292" customFormat="false" ht="15" hidden="false" customHeight="false" outlineLevel="0" collapsed="false">
      <c r="A1292" s="14" t="n">
        <v>1291</v>
      </c>
      <c r="B1292" s="15" t="s">
        <v>2510</v>
      </c>
      <c r="C1292" s="17" t="s">
        <v>2511</v>
      </c>
      <c r="I1292" s="20" t="s">
        <v>2512</v>
      </c>
      <c r="K1292" s="20" t="s">
        <v>2513</v>
      </c>
      <c r="L1292" s="19" t="n">
        <v>150</v>
      </c>
      <c r="M1292" s="19" t="n">
        <v>3</v>
      </c>
      <c r="N1292" s="19" t="n">
        <v>10</v>
      </c>
    </row>
    <row r="1293" customFormat="false" ht="15" hidden="false" customHeight="false" outlineLevel="0" collapsed="false">
      <c r="A1293" s="14" t="n">
        <v>1292</v>
      </c>
      <c r="B1293" s="15" t="s">
        <v>2514</v>
      </c>
      <c r="C1293" s="17" t="s">
        <v>2511</v>
      </c>
      <c r="I1293" s="20" t="s">
        <v>2515</v>
      </c>
      <c r="K1293" s="20" t="s">
        <v>2516</v>
      </c>
      <c r="L1293" s="19" t="n">
        <v>150</v>
      </c>
      <c r="M1293" s="19" t="n">
        <v>4</v>
      </c>
      <c r="N1293" s="19" t="n">
        <v>10</v>
      </c>
    </row>
    <row r="1294" customFormat="false" ht="15" hidden="false" customHeight="false" outlineLevel="0" collapsed="false">
      <c r="A1294" s="14" t="n">
        <v>1293</v>
      </c>
      <c r="B1294" s="15" t="n">
        <v>19130505</v>
      </c>
      <c r="C1294" s="17" t="s">
        <v>2525</v>
      </c>
      <c r="I1294" s="20" t="s">
        <v>612</v>
      </c>
      <c r="K1294" s="20" t="s">
        <v>2526</v>
      </c>
      <c r="L1294" s="19" t="n">
        <v>150</v>
      </c>
      <c r="M1294" s="19" t="n">
        <v>5</v>
      </c>
      <c r="N1294" s="19" t="n">
        <v>10</v>
      </c>
    </row>
    <row r="1295" customFormat="false" ht="15" hidden="false" customHeight="false" outlineLevel="0" collapsed="false">
      <c r="A1295" s="14" t="n">
        <v>1294</v>
      </c>
      <c r="B1295" s="15" t="s">
        <v>2556</v>
      </c>
      <c r="C1295" s="17" t="s">
        <v>2557</v>
      </c>
      <c r="I1295" s="20" t="s">
        <v>2215</v>
      </c>
      <c r="K1295" s="20" t="s">
        <v>2558</v>
      </c>
      <c r="L1295" s="19" t="n">
        <v>150</v>
      </c>
      <c r="M1295" s="19" t="n">
        <v>6</v>
      </c>
      <c r="N1295" s="19" t="n">
        <v>10</v>
      </c>
    </row>
    <row r="1296" customFormat="false" ht="15" hidden="false" customHeight="false" outlineLevel="0" collapsed="false">
      <c r="A1296" s="14" t="n">
        <v>1295</v>
      </c>
      <c r="B1296" s="15" t="n">
        <v>19130610</v>
      </c>
      <c r="C1296" s="17" t="s">
        <v>2560</v>
      </c>
      <c r="I1296" s="20" t="s">
        <v>2215</v>
      </c>
      <c r="K1296" s="20" t="s">
        <v>2561</v>
      </c>
      <c r="L1296" s="19" t="n">
        <v>150</v>
      </c>
      <c r="M1296" s="19" t="n">
        <v>7</v>
      </c>
      <c r="N1296" s="19" t="n">
        <v>10</v>
      </c>
    </row>
    <row r="1297" customFormat="false" ht="15" hidden="false" customHeight="false" outlineLevel="0" collapsed="false">
      <c r="A1297" s="14" t="n">
        <v>1296</v>
      </c>
      <c r="B1297" s="15" t="n">
        <v>19131221</v>
      </c>
      <c r="C1297" s="17" t="s">
        <v>2652</v>
      </c>
      <c r="I1297" s="20" t="s">
        <v>2653</v>
      </c>
      <c r="K1297" s="20" t="s">
        <v>2654</v>
      </c>
      <c r="L1297" s="19" t="n">
        <v>150</v>
      </c>
      <c r="M1297" s="19" t="n">
        <v>8</v>
      </c>
      <c r="N1297" s="19" t="n">
        <v>10</v>
      </c>
    </row>
    <row r="1298" customFormat="false" ht="15" hidden="false" customHeight="false" outlineLevel="0" collapsed="false">
      <c r="A1298" s="14" t="n">
        <v>1297</v>
      </c>
      <c r="B1298" s="15" t="n">
        <v>19131223</v>
      </c>
      <c r="C1298" s="17" t="s">
        <v>2655</v>
      </c>
      <c r="I1298" s="20" t="s">
        <v>51</v>
      </c>
      <c r="K1298" s="20" t="s">
        <v>2656</v>
      </c>
      <c r="L1298" s="19" t="n">
        <v>150</v>
      </c>
      <c r="M1298" s="19" t="n">
        <v>9</v>
      </c>
      <c r="N1298" s="19" t="n">
        <v>10</v>
      </c>
    </row>
    <row r="1299" customFormat="false" ht="15" hidden="false" customHeight="false" outlineLevel="0" collapsed="false">
      <c r="A1299" s="14" t="n">
        <v>1298</v>
      </c>
      <c r="B1299" s="15" t="n">
        <v>19130112</v>
      </c>
      <c r="C1299" s="17" t="s">
        <v>2408</v>
      </c>
      <c r="I1299" s="20" t="s">
        <v>595</v>
      </c>
      <c r="K1299" s="20" t="s">
        <v>2409</v>
      </c>
      <c r="L1299" s="19" t="n">
        <v>150</v>
      </c>
      <c r="M1299" s="19" t="n">
        <v>10</v>
      </c>
      <c r="N1299" s="19" t="n">
        <v>10</v>
      </c>
    </row>
    <row r="1300" customFormat="false" ht="15" hidden="false" customHeight="false" outlineLevel="0" collapsed="false">
      <c r="A1300" s="14" t="n">
        <v>1299</v>
      </c>
      <c r="B1300" s="15" t="s">
        <v>2686</v>
      </c>
      <c r="C1300" s="17" t="s">
        <v>2687</v>
      </c>
      <c r="I1300" s="20" t="s">
        <v>51</v>
      </c>
      <c r="J1300" s="20" t="s">
        <v>2689</v>
      </c>
      <c r="K1300" s="20" t="s">
        <v>53</v>
      </c>
      <c r="L1300" s="19" t="n">
        <v>151</v>
      </c>
      <c r="M1300" s="19" t="n">
        <v>1</v>
      </c>
      <c r="N1300" s="19" t="n">
        <v>4</v>
      </c>
    </row>
    <row r="1301" customFormat="false" ht="15" hidden="false" customHeight="false" outlineLevel="0" collapsed="false">
      <c r="A1301" s="14" t="n">
        <v>1300</v>
      </c>
      <c r="B1301" s="15" t="s">
        <v>2693</v>
      </c>
      <c r="C1301" s="17" t="s">
        <v>2691</v>
      </c>
      <c r="I1301" s="20" t="s">
        <v>51</v>
      </c>
      <c r="J1301" s="20" t="s">
        <v>2689</v>
      </c>
      <c r="K1301" s="20" t="s">
        <v>56</v>
      </c>
      <c r="L1301" s="19" t="n">
        <v>151</v>
      </c>
      <c r="M1301" s="19" t="n">
        <v>2</v>
      </c>
      <c r="N1301" s="19" t="n">
        <v>4</v>
      </c>
    </row>
    <row r="1302" customFormat="false" ht="15" hidden="false" customHeight="false" outlineLevel="0" collapsed="false">
      <c r="A1302" s="14" t="n">
        <v>1301</v>
      </c>
      <c r="B1302" s="15" t="s">
        <v>2694</v>
      </c>
      <c r="C1302" s="17" t="s">
        <v>2695</v>
      </c>
      <c r="I1302" s="20" t="s">
        <v>51</v>
      </c>
      <c r="J1302" s="20" t="s">
        <v>2689</v>
      </c>
      <c r="K1302" s="20" t="s">
        <v>58</v>
      </c>
      <c r="L1302" s="19" t="n">
        <v>151</v>
      </c>
      <c r="M1302" s="19" t="n">
        <v>3</v>
      </c>
      <c r="N1302" s="19" t="n">
        <v>4</v>
      </c>
    </row>
    <row r="1303" customFormat="false" ht="15" hidden="false" customHeight="false" outlineLevel="0" collapsed="false">
      <c r="A1303" s="14" t="n">
        <v>1302</v>
      </c>
      <c r="B1303" s="15" t="s">
        <v>2696</v>
      </c>
      <c r="C1303" s="17" t="s">
        <v>2697</v>
      </c>
      <c r="I1303" s="20" t="s">
        <v>51</v>
      </c>
      <c r="J1303" s="20" t="s">
        <v>2689</v>
      </c>
      <c r="K1303" s="20" t="s">
        <v>60</v>
      </c>
      <c r="L1303" s="19" t="n">
        <v>151</v>
      </c>
      <c r="M1303" s="19" t="n">
        <v>4</v>
      </c>
      <c r="N1303" s="19" t="n">
        <v>4</v>
      </c>
    </row>
    <row r="1304" customFormat="false" ht="15" hidden="false" customHeight="false" outlineLevel="0" collapsed="false">
      <c r="A1304" s="14" t="n">
        <v>1303</v>
      </c>
      <c r="B1304" s="15" t="n">
        <v>19130501</v>
      </c>
      <c r="C1304" s="17" t="s">
        <v>2520</v>
      </c>
      <c r="I1304" s="20" t="s">
        <v>2521</v>
      </c>
      <c r="K1304" s="20" t="s">
        <v>2522</v>
      </c>
      <c r="L1304" s="19" t="n">
        <v>152</v>
      </c>
      <c r="M1304" s="19" t="n">
        <v>1</v>
      </c>
      <c r="N1304" s="19" t="n">
        <v>10</v>
      </c>
    </row>
    <row r="1305" customFormat="false" ht="15" hidden="false" customHeight="false" outlineLevel="0" collapsed="false">
      <c r="A1305" s="14" t="n">
        <v>1304</v>
      </c>
      <c r="B1305" s="15" t="n">
        <v>19130502</v>
      </c>
      <c r="C1305" s="17" t="s">
        <v>2523</v>
      </c>
      <c r="I1305" s="20" t="s">
        <v>2521</v>
      </c>
      <c r="K1305" s="20" t="s">
        <v>2524</v>
      </c>
      <c r="L1305" s="19" t="n">
        <v>152</v>
      </c>
      <c r="M1305" s="19" t="n">
        <v>2</v>
      </c>
      <c r="N1305" s="19" t="n">
        <v>10</v>
      </c>
    </row>
    <row r="1306" customFormat="false" ht="15" hidden="false" customHeight="false" outlineLevel="0" collapsed="false">
      <c r="A1306" s="14" t="n">
        <v>1305</v>
      </c>
      <c r="B1306" s="15" t="s">
        <v>2532</v>
      </c>
      <c r="C1306" s="17" t="s">
        <v>2533</v>
      </c>
      <c r="I1306" s="20" t="s">
        <v>567</v>
      </c>
      <c r="J1306" s="20" t="s">
        <v>2534</v>
      </c>
      <c r="K1306" s="20" t="s">
        <v>53</v>
      </c>
      <c r="L1306" s="19" t="n">
        <v>152</v>
      </c>
      <c r="M1306" s="19" t="n">
        <v>3</v>
      </c>
      <c r="N1306" s="19" t="n">
        <v>10</v>
      </c>
    </row>
    <row r="1307" customFormat="false" ht="15" hidden="false" customHeight="false" outlineLevel="0" collapsed="false">
      <c r="A1307" s="14" t="n">
        <v>1306</v>
      </c>
      <c r="B1307" s="15" t="s">
        <v>2536</v>
      </c>
      <c r="C1307" s="17" t="s">
        <v>2537</v>
      </c>
      <c r="I1307" s="20" t="s">
        <v>567</v>
      </c>
      <c r="J1307" s="20" t="s">
        <v>2534</v>
      </c>
      <c r="K1307" s="20" t="s">
        <v>56</v>
      </c>
      <c r="L1307" s="19" t="n">
        <v>152</v>
      </c>
      <c r="M1307" s="19" t="n">
        <v>4</v>
      </c>
      <c r="N1307" s="19" t="n">
        <v>10</v>
      </c>
    </row>
    <row r="1308" customFormat="false" ht="15" hidden="false" customHeight="false" outlineLevel="0" collapsed="false">
      <c r="A1308" s="14" t="n">
        <v>1307</v>
      </c>
      <c r="B1308" s="15" t="n">
        <v>19131014</v>
      </c>
      <c r="C1308" s="17" t="s">
        <v>2608</v>
      </c>
      <c r="I1308" s="20" t="s">
        <v>1693</v>
      </c>
      <c r="K1308" s="20" t="s">
        <v>2609</v>
      </c>
      <c r="L1308" s="19" t="n">
        <v>152</v>
      </c>
      <c r="M1308" s="19" t="n">
        <v>5</v>
      </c>
      <c r="N1308" s="19" t="n">
        <v>10</v>
      </c>
    </row>
    <row r="1309" customFormat="false" ht="15" hidden="false" customHeight="false" outlineLevel="0" collapsed="false">
      <c r="A1309" s="14" t="n">
        <v>1308</v>
      </c>
      <c r="B1309" s="15" t="s">
        <v>2711</v>
      </c>
      <c r="C1309" s="17" t="s">
        <v>2712</v>
      </c>
      <c r="I1309" s="20" t="s">
        <v>567</v>
      </c>
      <c r="K1309" s="20" t="s">
        <v>2713</v>
      </c>
      <c r="L1309" s="19" t="n">
        <v>152</v>
      </c>
      <c r="M1309" s="19" t="n">
        <v>6</v>
      </c>
      <c r="N1309" s="19" t="n">
        <v>10</v>
      </c>
    </row>
    <row r="1310" customFormat="false" ht="15" hidden="false" customHeight="false" outlineLevel="0" collapsed="false">
      <c r="A1310" s="14" t="n">
        <v>1309</v>
      </c>
      <c r="B1310" s="15" t="s">
        <v>2718</v>
      </c>
      <c r="C1310" s="17" t="s">
        <v>2716</v>
      </c>
      <c r="I1310" s="20" t="s">
        <v>1316</v>
      </c>
      <c r="K1310" s="20" t="s">
        <v>2719</v>
      </c>
      <c r="L1310" s="19" t="n">
        <v>152</v>
      </c>
      <c r="M1310" s="19" t="n">
        <v>7</v>
      </c>
      <c r="N1310" s="19" t="n">
        <v>10</v>
      </c>
    </row>
    <row r="1311" customFormat="false" ht="15" hidden="false" customHeight="false" outlineLevel="0" collapsed="false">
      <c r="A1311" s="14" t="n">
        <v>1310</v>
      </c>
      <c r="B1311" s="15" t="n">
        <v>19140330</v>
      </c>
      <c r="C1311" s="17" t="s">
        <v>2725</v>
      </c>
      <c r="I1311" s="20" t="s">
        <v>591</v>
      </c>
      <c r="K1311" s="20" t="s">
        <v>2726</v>
      </c>
      <c r="L1311" s="19" t="n">
        <v>152</v>
      </c>
      <c r="M1311" s="19" t="n">
        <v>8</v>
      </c>
      <c r="N1311" s="19" t="n">
        <v>10</v>
      </c>
    </row>
    <row r="1312" customFormat="false" ht="15" hidden="false" customHeight="false" outlineLevel="0" collapsed="false">
      <c r="A1312" s="14" t="n">
        <v>1311</v>
      </c>
      <c r="B1312" s="15" t="n">
        <v>19140527</v>
      </c>
      <c r="C1312" s="17" t="s">
        <v>2773</v>
      </c>
      <c r="I1312" s="20" t="s">
        <v>612</v>
      </c>
      <c r="K1312" s="20" t="s">
        <v>2774</v>
      </c>
      <c r="L1312" s="19" t="n">
        <v>152</v>
      </c>
      <c r="M1312" s="19" t="n">
        <v>9</v>
      </c>
      <c r="N1312" s="19" t="n">
        <v>10</v>
      </c>
    </row>
    <row r="1313" customFormat="false" ht="15" hidden="false" customHeight="false" outlineLevel="0" collapsed="false">
      <c r="A1313" s="14" t="n">
        <v>1312</v>
      </c>
      <c r="B1313" s="15" t="s">
        <v>2775</v>
      </c>
      <c r="C1313" s="17" t="s">
        <v>2776</v>
      </c>
      <c r="I1313" s="20" t="s">
        <v>722</v>
      </c>
      <c r="K1313" s="20" t="s">
        <v>2777</v>
      </c>
      <c r="L1313" s="19" t="n">
        <v>152</v>
      </c>
      <c r="M1313" s="19" t="n">
        <v>10</v>
      </c>
      <c r="N1313" s="19" t="n">
        <v>10</v>
      </c>
    </row>
    <row r="1314" customFormat="false" ht="15" hidden="false" customHeight="false" outlineLevel="0" collapsed="false">
      <c r="A1314" s="14" t="n">
        <v>1313</v>
      </c>
      <c r="B1314" s="15" t="s">
        <v>2729</v>
      </c>
      <c r="C1314" s="17" t="s">
        <v>2730</v>
      </c>
      <c r="I1314" s="20" t="s">
        <v>853</v>
      </c>
      <c r="K1314" s="20" t="s">
        <v>2731</v>
      </c>
      <c r="L1314" s="19" t="n">
        <v>153</v>
      </c>
      <c r="M1314" s="19" t="n">
        <v>1</v>
      </c>
      <c r="N1314" s="19" t="n">
        <v>8</v>
      </c>
    </row>
    <row r="1315" customFormat="false" ht="15" hidden="false" customHeight="false" outlineLevel="0" collapsed="false">
      <c r="A1315" s="14" t="n">
        <v>1314</v>
      </c>
      <c r="B1315" s="15" t="s">
        <v>2732</v>
      </c>
      <c r="C1315" s="17" t="s">
        <v>2733</v>
      </c>
      <c r="I1315" s="20" t="s">
        <v>853</v>
      </c>
      <c r="K1315" s="20" t="s">
        <v>2734</v>
      </c>
      <c r="L1315" s="19" t="n">
        <v>153</v>
      </c>
      <c r="M1315" s="19" t="n">
        <v>2</v>
      </c>
      <c r="N1315" s="19" t="n">
        <v>8</v>
      </c>
    </row>
    <row r="1316" customFormat="false" ht="15" hidden="false" customHeight="false" outlineLevel="0" collapsed="false">
      <c r="A1316" s="14" t="n">
        <v>1315</v>
      </c>
      <c r="B1316" s="15" t="n">
        <v>19140409</v>
      </c>
      <c r="C1316" s="17" t="s">
        <v>2735</v>
      </c>
      <c r="I1316" s="20" t="s">
        <v>853</v>
      </c>
      <c r="J1316" s="20" t="s">
        <v>2737</v>
      </c>
      <c r="K1316" s="20" t="s">
        <v>53</v>
      </c>
      <c r="L1316" s="19" t="n">
        <v>153</v>
      </c>
      <c r="M1316" s="19" t="n">
        <v>3</v>
      </c>
      <c r="N1316" s="19" t="n">
        <v>8</v>
      </c>
    </row>
    <row r="1317" customFormat="false" ht="15" hidden="false" customHeight="false" outlineLevel="0" collapsed="false">
      <c r="A1317" s="14" t="n">
        <v>1316</v>
      </c>
      <c r="B1317" s="15" t="s">
        <v>2741</v>
      </c>
      <c r="C1317" s="17" t="s">
        <v>2739</v>
      </c>
      <c r="I1317" s="20" t="s">
        <v>853</v>
      </c>
      <c r="J1317" s="20" t="s">
        <v>2737</v>
      </c>
      <c r="K1317" s="20" t="s">
        <v>56</v>
      </c>
      <c r="L1317" s="19" t="n">
        <v>153</v>
      </c>
      <c r="M1317" s="19" t="n">
        <v>4</v>
      </c>
      <c r="N1317" s="19" t="n">
        <v>8</v>
      </c>
    </row>
    <row r="1318" customFormat="false" ht="15" hidden="false" customHeight="false" outlineLevel="0" collapsed="false">
      <c r="A1318" s="14" t="n">
        <v>1317</v>
      </c>
      <c r="B1318" s="15" t="s">
        <v>2742</v>
      </c>
      <c r="C1318" s="17" t="s">
        <v>2743</v>
      </c>
      <c r="I1318" s="20" t="s">
        <v>853</v>
      </c>
      <c r="J1318" s="20" t="s">
        <v>2737</v>
      </c>
      <c r="K1318" s="20" t="s">
        <v>58</v>
      </c>
      <c r="L1318" s="19" t="n">
        <v>153</v>
      </c>
      <c r="M1318" s="19" t="n">
        <v>5</v>
      </c>
      <c r="N1318" s="19" t="n">
        <v>8</v>
      </c>
    </row>
    <row r="1319" customFormat="false" ht="15" hidden="false" customHeight="false" outlineLevel="0" collapsed="false">
      <c r="A1319" s="14" t="n">
        <v>1318</v>
      </c>
      <c r="B1319" s="15" t="n">
        <v>19140412</v>
      </c>
      <c r="C1319" s="17" t="s">
        <v>2744</v>
      </c>
      <c r="I1319" s="20" t="s">
        <v>853</v>
      </c>
      <c r="J1319" s="20" t="s">
        <v>2737</v>
      </c>
      <c r="K1319" s="20" t="s">
        <v>60</v>
      </c>
      <c r="L1319" s="19" t="n">
        <v>153</v>
      </c>
      <c r="M1319" s="19" t="n">
        <v>6</v>
      </c>
      <c r="N1319" s="19" t="n">
        <v>8</v>
      </c>
    </row>
    <row r="1320" customFormat="false" ht="15" hidden="false" customHeight="false" outlineLevel="0" collapsed="false">
      <c r="A1320" s="14" t="n">
        <v>1319</v>
      </c>
      <c r="B1320" s="15" t="n">
        <v>19140413</v>
      </c>
      <c r="C1320" s="17" t="s">
        <v>2745</v>
      </c>
      <c r="I1320" s="20" t="s">
        <v>853</v>
      </c>
      <c r="J1320" s="20" t="s">
        <v>2737</v>
      </c>
      <c r="K1320" s="20" t="s">
        <v>62</v>
      </c>
      <c r="L1320" s="19" t="n">
        <v>153</v>
      </c>
      <c r="M1320" s="19" t="n">
        <v>7</v>
      </c>
      <c r="N1320" s="19" t="n">
        <v>8</v>
      </c>
    </row>
    <row r="1321" customFormat="false" ht="15" hidden="false" customHeight="false" outlineLevel="0" collapsed="false">
      <c r="A1321" s="14" t="n">
        <v>1320</v>
      </c>
      <c r="B1321" s="15" t="s">
        <v>2746</v>
      </c>
      <c r="C1321" s="17" t="s">
        <v>2747</v>
      </c>
      <c r="I1321" s="20" t="s">
        <v>853</v>
      </c>
      <c r="J1321" s="20" t="s">
        <v>2737</v>
      </c>
      <c r="K1321" s="20" t="s">
        <v>64</v>
      </c>
      <c r="L1321" s="19" t="n">
        <v>153</v>
      </c>
      <c r="M1321" s="19" t="n">
        <v>8</v>
      </c>
      <c r="N1321" s="19" t="n">
        <v>8</v>
      </c>
    </row>
    <row r="1322" customFormat="false" ht="15" hidden="false" customHeight="false" outlineLevel="0" collapsed="false">
      <c r="A1322" s="14" t="n">
        <v>1321</v>
      </c>
      <c r="B1322" s="15" t="n">
        <v>19140418</v>
      </c>
      <c r="C1322" s="17" t="s">
        <v>2750</v>
      </c>
      <c r="I1322" s="20" t="s">
        <v>51</v>
      </c>
      <c r="J1322" s="20" t="s">
        <v>2751</v>
      </c>
      <c r="K1322" s="20" t="s">
        <v>53</v>
      </c>
      <c r="L1322" s="19" t="n">
        <v>154</v>
      </c>
      <c r="M1322" s="19" t="n">
        <v>1</v>
      </c>
      <c r="N1322" s="19" t="n">
        <v>7</v>
      </c>
    </row>
    <row r="1323" customFormat="false" ht="15" hidden="false" customHeight="false" outlineLevel="0" collapsed="false">
      <c r="A1323" s="14" t="n">
        <v>1322</v>
      </c>
      <c r="B1323" s="15" t="n">
        <v>19140426</v>
      </c>
      <c r="C1323" s="17" t="s">
        <v>2756</v>
      </c>
      <c r="I1323" s="20" t="s">
        <v>51</v>
      </c>
      <c r="K1323" s="20" t="s">
        <v>2757</v>
      </c>
      <c r="L1323" s="19" t="n">
        <v>154</v>
      </c>
      <c r="M1323" s="19" t="n">
        <v>2</v>
      </c>
      <c r="N1323" s="19" t="n">
        <v>7</v>
      </c>
    </row>
    <row r="1324" customFormat="false" ht="15" hidden="false" customHeight="false" outlineLevel="0" collapsed="false">
      <c r="A1324" s="14" t="n">
        <v>1323</v>
      </c>
      <c r="B1324" s="15" t="n">
        <v>19140505</v>
      </c>
      <c r="C1324" s="17" t="s">
        <v>2758</v>
      </c>
      <c r="I1324" s="20" t="s">
        <v>722</v>
      </c>
      <c r="K1324" s="20" t="s">
        <v>2759</v>
      </c>
      <c r="L1324" s="19" t="n">
        <v>154</v>
      </c>
      <c r="M1324" s="19" t="n">
        <v>3</v>
      </c>
      <c r="N1324" s="19" t="n">
        <v>7</v>
      </c>
    </row>
    <row r="1325" customFormat="false" ht="15" hidden="false" customHeight="false" outlineLevel="0" collapsed="false">
      <c r="A1325" s="14" t="n">
        <v>1324</v>
      </c>
      <c r="B1325" s="15" t="n">
        <v>19140512</v>
      </c>
      <c r="C1325" s="17" t="s">
        <v>2768</v>
      </c>
      <c r="I1325" s="20" t="s">
        <v>51</v>
      </c>
      <c r="J1325" s="20" t="s">
        <v>2751</v>
      </c>
      <c r="K1325" s="20" t="s">
        <v>56</v>
      </c>
      <c r="L1325" s="19" t="n">
        <v>154</v>
      </c>
      <c r="M1325" s="19" t="n">
        <v>4</v>
      </c>
      <c r="N1325" s="19" t="n">
        <v>7</v>
      </c>
    </row>
    <row r="1326" customFormat="false" ht="15" hidden="false" customHeight="false" outlineLevel="0" collapsed="false">
      <c r="A1326" s="14" t="n">
        <v>1325</v>
      </c>
      <c r="B1326" s="15" t="n">
        <v>19140525</v>
      </c>
      <c r="C1326" s="17" t="s">
        <v>2769</v>
      </c>
      <c r="I1326" s="20" t="s">
        <v>612</v>
      </c>
      <c r="K1326" s="20" t="s">
        <v>2770</v>
      </c>
      <c r="L1326" s="19" t="n">
        <v>154</v>
      </c>
      <c r="M1326" s="19" t="n">
        <v>5</v>
      </c>
      <c r="N1326" s="19" t="n">
        <v>7</v>
      </c>
    </row>
    <row r="1327" customFormat="false" ht="15" hidden="false" customHeight="false" outlineLevel="0" collapsed="false">
      <c r="A1327" s="14" t="n">
        <v>1326</v>
      </c>
      <c r="B1327" s="15" t="n">
        <v>19140526</v>
      </c>
      <c r="C1327" s="17" t="s">
        <v>2771</v>
      </c>
      <c r="I1327" s="20" t="s">
        <v>612</v>
      </c>
      <c r="K1327" s="20" t="s">
        <v>2772</v>
      </c>
      <c r="L1327" s="19" t="n">
        <v>154</v>
      </c>
      <c r="M1327" s="19" t="n">
        <v>6</v>
      </c>
      <c r="N1327" s="19" t="n">
        <v>7</v>
      </c>
    </row>
    <row r="1328" customFormat="false" ht="15" hidden="false" customHeight="false" outlineLevel="0" collapsed="false">
      <c r="A1328" s="14" t="n">
        <v>1327</v>
      </c>
      <c r="B1328" s="15" t="n">
        <v>19140417</v>
      </c>
      <c r="C1328" s="17" t="s">
        <v>2748</v>
      </c>
      <c r="I1328" s="20" t="s">
        <v>1910</v>
      </c>
      <c r="K1328" s="20" t="s">
        <v>2749</v>
      </c>
      <c r="L1328" s="19" t="n">
        <v>154</v>
      </c>
      <c r="M1328" s="19" t="n">
        <v>7</v>
      </c>
      <c r="N1328" s="19" t="n">
        <v>7</v>
      </c>
    </row>
    <row r="1329" customFormat="false" ht="15" hidden="false" customHeight="false" outlineLevel="0" collapsed="false">
      <c r="A1329" s="14" t="n">
        <v>1328</v>
      </c>
      <c r="B1329" s="15" t="n">
        <v>19120523</v>
      </c>
      <c r="C1329" s="17" t="s">
        <v>2241</v>
      </c>
      <c r="I1329" s="20" t="s">
        <v>1693</v>
      </c>
      <c r="J1329" s="20" t="s">
        <v>2242</v>
      </c>
      <c r="K1329" s="20" t="s">
        <v>53</v>
      </c>
      <c r="L1329" s="19" t="n">
        <v>155</v>
      </c>
      <c r="M1329" s="19" t="n">
        <v>1</v>
      </c>
      <c r="N1329" s="19" t="n">
        <v>10</v>
      </c>
    </row>
    <row r="1330" customFormat="false" ht="15" hidden="false" customHeight="false" outlineLevel="0" collapsed="false">
      <c r="A1330" s="14" t="n">
        <v>1329</v>
      </c>
      <c r="B1330" s="15" t="n">
        <v>19120524</v>
      </c>
      <c r="C1330" s="17" t="s">
        <v>2243</v>
      </c>
      <c r="I1330" s="20" t="s">
        <v>1693</v>
      </c>
      <c r="J1330" s="20" t="s">
        <v>2242</v>
      </c>
      <c r="K1330" s="20" t="s">
        <v>56</v>
      </c>
      <c r="L1330" s="19" t="n">
        <v>155</v>
      </c>
      <c r="M1330" s="19" t="n">
        <v>2</v>
      </c>
      <c r="N1330" s="19" t="n">
        <v>10</v>
      </c>
    </row>
    <row r="1331" customFormat="false" ht="15" hidden="false" customHeight="false" outlineLevel="0" collapsed="false">
      <c r="A1331" s="14" t="n">
        <v>1330</v>
      </c>
      <c r="B1331" s="15" t="n">
        <v>19120528</v>
      </c>
      <c r="C1331" s="17" t="s">
        <v>2244</v>
      </c>
      <c r="I1331" s="20" t="s">
        <v>2245</v>
      </c>
      <c r="J1331" s="20" t="s">
        <v>2246</v>
      </c>
      <c r="K1331" s="20" t="s">
        <v>53</v>
      </c>
      <c r="L1331" s="19" t="n">
        <v>155</v>
      </c>
      <c r="M1331" s="19" t="n">
        <v>3</v>
      </c>
      <c r="N1331" s="19" t="n">
        <v>10</v>
      </c>
    </row>
    <row r="1332" customFormat="false" ht="15" hidden="false" customHeight="false" outlineLevel="0" collapsed="false">
      <c r="A1332" s="14" t="n">
        <v>1331</v>
      </c>
      <c r="B1332" s="15" t="n">
        <v>19120529</v>
      </c>
      <c r="C1332" s="17" t="s">
        <v>2247</v>
      </c>
      <c r="I1332" s="20" t="s">
        <v>2245</v>
      </c>
      <c r="J1332" s="20" t="s">
        <v>2246</v>
      </c>
      <c r="K1332" s="20" t="s">
        <v>56</v>
      </c>
      <c r="L1332" s="19" t="n">
        <v>155</v>
      </c>
      <c r="M1332" s="19" t="n">
        <v>4</v>
      </c>
      <c r="N1332" s="19" t="n">
        <v>10</v>
      </c>
    </row>
    <row r="1333" customFormat="false" ht="15" hidden="false" customHeight="false" outlineLevel="0" collapsed="false">
      <c r="A1333" s="14" t="n">
        <v>1332</v>
      </c>
      <c r="B1333" s="15" t="s">
        <v>2248</v>
      </c>
      <c r="C1333" s="17" t="s">
        <v>2249</v>
      </c>
      <c r="I1333" s="20" t="s">
        <v>2245</v>
      </c>
      <c r="J1333" s="20" t="s">
        <v>2246</v>
      </c>
      <c r="K1333" s="20" t="s">
        <v>58</v>
      </c>
      <c r="L1333" s="19" t="n">
        <v>155</v>
      </c>
      <c r="M1333" s="19" t="n">
        <v>5</v>
      </c>
      <c r="N1333" s="19" t="n">
        <v>10</v>
      </c>
    </row>
    <row r="1334" customFormat="false" ht="15" hidden="false" customHeight="false" outlineLevel="0" collapsed="false">
      <c r="A1334" s="14" t="n">
        <v>1333</v>
      </c>
      <c r="B1334" s="15" t="n">
        <v>19140712</v>
      </c>
      <c r="C1334" s="17" t="s">
        <v>2789</v>
      </c>
      <c r="I1334" s="20" t="s">
        <v>2245</v>
      </c>
      <c r="J1334" s="20" t="s">
        <v>2791</v>
      </c>
      <c r="K1334" s="20" t="s">
        <v>53</v>
      </c>
      <c r="L1334" s="19" t="n">
        <v>155</v>
      </c>
      <c r="M1334" s="19" t="n">
        <v>6</v>
      </c>
      <c r="N1334" s="19" t="n">
        <v>10</v>
      </c>
    </row>
    <row r="1335" customFormat="false" ht="15" hidden="false" customHeight="false" outlineLevel="0" collapsed="false">
      <c r="A1335" s="14" t="n">
        <v>1334</v>
      </c>
      <c r="B1335" s="15" t="s">
        <v>2794</v>
      </c>
      <c r="C1335" s="17" t="s">
        <v>2795</v>
      </c>
      <c r="I1335" s="20" t="s">
        <v>2245</v>
      </c>
      <c r="J1335" s="20" t="s">
        <v>2791</v>
      </c>
      <c r="K1335" s="20" t="s">
        <v>56</v>
      </c>
      <c r="L1335" s="19" t="n">
        <v>155</v>
      </c>
      <c r="M1335" s="19" t="n">
        <v>7</v>
      </c>
      <c r="N1335" s="19" t="n">
        <v>10</v>
      </c>
    </row>
    <row r="1336" customFormat="false" ht="15" hidden="false" customHeight="false" outlineLevel="0" collapsed="false">
      <c r="A1336" s="14" t="n">
        <v>1335</v>
      </c>
      <c r="B1336" s="15" t="n">
        <v>19140715</v>
      </c>
      <c r="C1336" s="17" t="s">
        <v>2797</v>
      </c>
      <c r="I1336" s="20" t="s">
        <v>2245</v>
      </c>
      <c r="J1336" s="20" t="s">
        <v>2791</v>
      </c>
      <c r="K1336" s="20" t="s">
        <v>58</v>
      </c>
      <c r="L1336" s="19" t="n">
        <v>155</v>
      </c>
      <c r="M1336" s="19" t="n">
        <v>8</v>
      </c>
      <c r="N1336" s="19" t="n">
        <v>10</v>
      </c>
    </row>
    <row r="1337" customFormat="false" ht="15" hidden="false" customHeight="false" outlineLevel="0" collapsed="false">
      <c r="A1337" s="14" t="n">
        <v>1336</v>
      </c>
      <c r="B1337" s="15" t="s">
        <v>2798</v>
      </c>
      <c r="C1337" s="17" t="s">
        <v>2799</v>
      </c>
      <c r="I1337" s="20" t="s">
        <v>2245</v>
      </c>
      <c r="J1337" s="20" t="s">
        <v>2791</v>
      </c>
      <c r="K1337" s="20" t="s">
        <v>60</v>
      </c>
      <c r="L1337" s="19" t="n">
        <v>155</v>
      </c>
      <c r="M1337" s="19" t="n">
        <v>9</v>
      </c>
      <c r="N1337" s="19" t="n">
        <v>10</v>
      </c>
    </row>
    <row r="1338" customFormat="false" ht="15" hidden="false" customHeight="false" outlineLevel="0" collapsed="false">
      <c r="A1338" s="14" t="n">
        <v>1337</v>
      </c>
      <c r="B1338" s="15" t="n">
        <v>19140713</v>
      </c>
      <c r="C1338" s="17" t="s">
        <v>2792</v>
      </c>
      <c r="I1338" s="20" t="s">
        <v>2245</v>
      </c>
      <c r="K1338" s="20" t="s">
        <v>2793</v>
      </c>
      <c r="L1338" s="19" t="n">
        <v>155</v>
      </c>
      <c r="M1338" s="19" t="n">
        <v>10</v>
      </c>
      <c r="N1338" s="19" t="n">
        <v>10</v>
      </c>
    </row>
    <row r="1339" customFormat="false" ht="15" hidden="false" customHeight="false" outlineLevel="0" collapsed="false">
      <c r="A1339" s="14" t="n">
        <v>1338</v>
      </c>
      <c r="B1339" s="15" t="n">
        <v>19141003</v>
      </c>
      <c r="C1339" s="17" t="s">
        <v>2813</v>
      </c>
      <c r="I1339" s="20" t="s">
        <v>2781</v>
      </c>
      <c r="J1339" s="20" t="s">
        <v>2814</v>
      </c>
      <c r="K1339" s="20" t="s">
        <v>53</v>
      </c>
      <c r="L1339" s="19" t="n">
        <v>156</v>
      </c>
      <c r="M1339" s="19" t="n">
        <v>1</v>
      </c>
      <c r="N1339" s="19" t="n">
        <v>11</v>
      </c>
    </row>
    <row r="1340" customFormat="false" ht="15" hidden="false" customHeight="false" outlineLevel="0" collapsed="false">
      <c r="A1340" s="14" t="n">
        <v>1339</v>
      </c>
      <c r="B1340" s="15" t="n">
        <v>19141004</v>
      </c>
      <c r="C1340" s="17" t="s">
        <v>2815</v>
      </c>
      <c r="I1340" s="20" t="s">
        <v>2781</v>
      </c>
      <c r="J1340" s="20" t="s">
        <v>2814</v>
      </c>
      <c r="K1340" s="20" t="s">
        <v>56</v>
      </c>
      <c r="L1340" s="19" t="n">
        <v>156</v>
      </c>
      <c r="M1340" s="19" t="n">
        <v>2</v>
      </c>
      <c r="N1340" s="19" t="n">
        <v>11</v>
      </c>
    </row>
    <row r="1341" customFormat="false" ht="15" hidden="false" customHeight="false" outlineLevel="0" collapsed="false">
      <c r="A1341" s="14" t="n">
        <v>1340</v>
      </c>
      <c r="B1341" s="15" t="n">
        <v>19141005</v>
      </c>
      <c r="C1341" s="17" t="s">
        <v>2816</v>
      </c>
      <c r="I1341" s="20" t="s">
        <v>2781</v>
      </c>
      <c r="J1341" s="20" t="s">
        <v>2814</v>
      </c>
      <c r="K1341" s="20" t="s">
        <v>58</v>
      </c>
      <c r="L1341" s="19" t="n">
        <v>156</v>
      </c>
      <c r="M1341" s="19" t="n">
        <v>3</v>
      </c>
      <c r="N1341" s="19" t="n">
        <v>11</v>
      </c>
    </row>
    <row r="1342" customFormat="false" ht="15" hidden="false" customHeight="false" outlineLevel="0" collapsed="false">
      <c r="A1342" s="14" t="n">
        <v>1341</v>
      </c>
      <c r="B1342" s="15" t="n">
        <v>19141006</v>
      </c>
      <c r="C1342" s="17" t="s">
        <v>2817</v>
      </c>
      <c r="I1342" s="20" t="s">
        <v>2781</v>
      </c>
      <c r="J1342" s="20" t="s">
        <v>2814</v>
      </c>
      <c r="K1342" s="20" t="s">
        <v>60</v>
      </c>
      <c r="L1342" s="19" t="n">
        <v>156</v>
      </c>
      <c r="M1342" s="19" t="n">
        <v>4</v>
      </c>
      <c r="N1342" s="19" t="n">
        <v>11</v>
      </c>
    </row>
    <row r="1343" customFormat="false" ht="15" hidden="false" customHeight="false" outlineLevel="0" collapsed="false">
      <c r="A1343" s="14" t="n">
        <v>1342</v>
      </c>
      <c r="B1343" s="15" t="s">
        <v>2818</v>
      </c>
      <c r="C1343" s="17" t="s">
        <v>2819</v>
      </c>
      <c r="I1343" s="20" t="s">
        <v>2781</v>
      </c>
      <c r="K1343" s="20" t="s">
        <v>2820</v>
      </c>
      <c r="L1343" s="19" t="n">
        <v>156</v>
      </c>
      <c r="M1343" s="19" t="n">
        <v>5</v>
      </c>
      <c r="N1343" s="19" t="n">
        <v>11</v>
      </c>
    </row>
    <row r="1344" customFormat="false" ht="15" hidden="false" customHeight="false" outlineLevel="0" collapsed="false">
      <c r="A1344" s="14" t="n">
        <v>1343</v>
      </c>
      <c r="B1344" s="15" t="n">
        <v>19141212</v>
      </c>
      <c r="C1344" s="17" t="s">
        <v>2863</v>
      </c>
      <c r="I1344" s="20" t="s">
        <v>2781</v>
      </c>
      <c r="K1344" s="20" t="s">
        <v>2864</v>
      </c>
      <c r="L1344" s="19" t="n">
        <v>156</v>
      </c>
      <c r="M1344" s="19" t="n">
        <v>6</v>
      </c>
      <c r="N1344" s="19" t="n">
        <v>11</v>
      </c>
    </row>
    <row r="1345" customFormat="false" ht="15" hidden="false" customHeight="false" outlineLevel="0" collapsed="false">
      <c r="A1345" s="14" t="n">
        <v>1344</v>
      </c>
      <c r="B1345" s="15" t="n">
        <v>19141213</v>
      </c>
      <c r="C1345" s="17" t="s">
        <v>2865</v>
      </c>
      <c r="I1345" s="20" t="s">
        <v>2781</v>
      </c>
      <c r="K1345" s="20" t="s">
        <v>2866</v>
      </c>
      <c r="L1345" s="19" t="n">
        <v>156</v>
      </c>
      <c r="M1345" s="19" t="n">
        <v>7</v>
      </c>
      <c r="N1345" s="19" t="n">
        <v>11</v>
      </c>
    </row>
    <row r="1346" customFormat="false" ht="15" hidden="false" customHeight="false" outlineLevel="0" collapsed="false">
      <c r="A1346" s="14" t="n">
        <v>1345</v>
      </c>
      <c r="B1346" s="15" t="n">
        <v>19141219</v>
      </c>
      <c r="C1346" s="17" t="s">
        <v>2867</v>
      </c>
      <c r="I1346" s="20" t="s">
        <v>2781</v>
      </c>
      <c r="K1346" s="20" t="s">
        <v>2868</v>
      </c>
      <c r="L1346" s="19" t="n">
        <v>156</v>
      </c>
      <c r="M1346" s="19" t="n">
        <v>8</v>
      </c>
      <c r="N1346" s="19" t="n">
        <v>11</v>
      </c>
    </row>
    <row r="1347" customFormat="false" ht="15" hidden="false" customHeight="false" outlineLevel="0" collapsed="false">
      <c r="A1347" s="14" t="n">
        <v>1346</v>
      </c>
      <c r="B1347" s="15" t="n">
        <v>19141220</v>
      </c>
      <c r="C1347" s="17" t="s">
        <v>2869</v>
      </c>
      <c r="I1347" s="20" t="s">
        <v>2781</v>
      </c>
      <c r="K1347" s="20" t="s">
        <v>2870</v>
      </c>
      <c r="L1347" s="19" t="n">
        <v>156</v>
      </c>
      <c r="M1347" s="19" t="n">
        <v>9</v>
      </c>
      <c r="N1347" s="19" t="n">
        <v>11</v>
      </c>
    </row>
    <row r="1348" customFormat="false" ht="15" hidden="false" customHeight="false" outlineLevel="0" collapsed="false">
      <c r="A1348" s="14" t="n">
        <v>1347</v>
      </c>
      <c r="B1348" s="15" t="n">
        <v>19141226</v>
      </c>
      <c r="C1348" s="17" t="s">
        <v>2871</v>
      </c>
      <c r="I1348" s="20" t="s">
        <v>2781</v>
      </c>
      <c r="K1348" s="20" t="s">
        <v>2872</v>
      </c>
      <c r="L1348" s="19" t="n">
        <v>156</v>
      </c>
      <c r="M1348" s="19" t="n">
        <v>10</v>
      </c>
      <c r="N1348" s="19" t="n">
        <v>11</v>
      </c>
    </row>
    <row r="1349" customFormat="false" ht="15" hidden="false" customHeight="false" outlineLevel="0" collapsed="false">
      <c r="A1349" s="14" t="n">
        <v>1348</v>
      </c>
      <c r="B1349" s="15" t="s">
        <v>2876</v>
      </c>
      <c r="C1349" s="17" t="s">
        <v>2874</v>
      </c>
      <c r="I1349" s="20" t="s">
        <v>722</v>
      </c>
      <c r="K1349" s="20" t="s">
        <v>2877</v>
      </c>
      <c r="L1349" s="19" t="n">
        <v>156</v>
      </c>
      <c r="M1349" s="19" t="n">
        <v>11</v>
      </c>
      <c r="N1349" s="19" t="n">
        <v>11</v>
      </c>
    </row>
    <row r="1350" customFormat="false" ht="15" hidden="false" customHeight="false" outlineLevel="0" collapsed="false">
      <c r="A1350" s="14" t="n">
        <v>1349</v>
      </c>
      <c r="B1350" s="15" t="n">
        <v>19151116</v>
      </c>
      <c r="C1350" s="17" t="s">
        <v>3183</v>
      </c>
      <c r="I1350" s="20" t="s">
        <v>51</v>
      </c>
      <c r="J1350" s="20" t="s">
        <v>3185</v>
      </c>
      <c r="K1350" s="20" t="s">
        <v>3186</v>
      </c>
      <c r="L1350" s="19" t="s">
        <v>12224</v>
      </c>
      <c r="M1350" s="19" t="n">
        <v>1</v>
      </c>
      <c r="N1350" s="19" t="n">
        <v>7</v>
      </c>
    </row>
    <row r="1351" customFormat="false" ht="15" hidden="false" customHeight="false" outlineLevel="0" collapsed="false">
      <c r="A1351" s="14" t="n">
        <v>1350</v>
      </c>
      <c r="B1351" s="15" t="s">
        <v>3187</v>
      </c>
      <c r="C1351" s="17" t="s">
        <v>3188</v>
      </c>
      <c r="I1351" s="20" t="s">
        <v>51</v>
      </c>
      <c r="J1351" s="20" t="s">
        <v>3185</v>
      </c>
      <c r="K1351" s="20" t="s">
        <v>3189</v>
      </c>
      <c r="L1351" s="19" t="s">
        <v>12224</v>
      </c>
      <c r="M1351" s="19" t="n">
        <v>2</v>
      </c>
      <c r="N1351" s="19" t="n">
        <v>7</v>
      </c>
    </row>
    <row r="1352" customFormat="false" ht="15" hidden="false" customHeight="false" outlineLevel="0" collapsed="false">
      <c r="A1352" s="14" t="n">
        <v>1351</v>
      </c>
      <c r="B1352" s="15" t="n">
        <v>19151120</v>
      </c>
      <c r="C1352" s="17" t="s">
        <v>3192</v>
      </c>
      <c r="I1352" s="20" t="s">
        <v>51</v>
      </c>
      <c r="J1352" s="20" t="s">
        <v>3185</v>
      </c>
      <c r="K1352" s="20" t="s">
        <v>3193</v>
      </c>
      <c r="L1352" s="19" t="s">
        <v>12224</v>
      </c>
      <c r="M1352" s="19" t="n">
        <v>3</v>
      </c>
      <c r="N1352" s="19" t="n">
        <v>7</v>
      </c>
    </row>
    <row r="1353" customFormat="false" ht="15" hidden="false" customHeight="false" outlineLevel="0" collapsed="false">
      <c r="A1353" s="14" t="n">
        <v>1352</v>
      </c>
      <c r="B1353" s="15" t="n">
        <v>19151207</v>
      </c>
      <c r="C1353" s="17" t="s">
        <v>3215</v>
      </c>
      <c r="I1353" s="20" t="s">
        <v>51</v>
      </c>
      <c r="J1353" s="20" t="s">
        <v>3216</v>
      </c>
      <c r="K1353" s="20" t="s">
        <v>3217</v>
      </c>
      <c r="L1353" s="19" t="s">
        <v>12224</v>
      </c>
      <c r="M1353" s="19" t="n">
        <v>4</v>
      </c>
      <c r="N1353" s="19" t="n">
        <v>7</v>
      </c>
    </row>
    <row r="1354" customFormat="false" ht="15" hidden="false" customHeight="false" outlineLevel="0" collapsed="false">
      <c r="A1354" s="14" t="n">
        <v>1353</v>
      </c>
      <c r="B1354" s="15" t="s">
        <v>3225</v>
      </c>
      <c r="C1354" s="17" t="s">
        <v>3223</v>
      </c>
      <c r="I1354" s="20" t="s">
        <v>51</v>
      </c>
      <c r="J1354" s="20" t="s">
        <v>3226</v>
      </c>
      <c r="K1354" s="20" t="s">
        <v>3227</v>
      </c>
      <c r="L1354" s="19" t="s">
        <v>12224</v>
      </c>
      <c r="M1354" s="19" t="n">
        <v>5</v>
      </c>
      <c r="N1354" s="19" t="n">
        <v>7</v>
      </c>
    </row>
    <row r="1355" customFormat="false" ht="15" hidden="false" customHeight="false" outlineLevel="0" collapsed="false">
      <c r="A1355" s="14" t="n">
        <v>1354</v>
      </c>
      <c r="B1355" s="15" t="n">
        <v>19151219</v>
      </c>
      <c r="C1355" s="17" t="s">
        <v>3230</v>
      </c>
      <c r="I1355" s="20" t="s">
        <v>51</v>
      </c>
      <c r="K1355" s="20" t="s">
        <v>3231</v>
      </c>
      <c r="L1355" s="19" t="s">
        <v>12224</v>
      </c>
      <c r="M1355" s="19" t="n">
        <v>6</v>
      </c>
      <c r="N1355" s="19" t="n">
        <v>7</v>
      </c>
    </row>
    <row r="1356" customFormat="false" ht="15" hidden="false" customHeight="false" outlineLevel="0" collapsed="false">
      <c r="A1356" s="14" t="n">
        <v>1355</v>
      </c>
      <c r="B1356" s="15" t="n">
        <v>19151221</v>
      </c>
      <c r="C1356" s="17" t="s">
        <v>3232</v>
      </c>
      <c r="I1356" s="20" t="s">
        <v>51</v>
      </c>
      <c r="J1356" s="20" t="s">
        <v>3226</v>
      </c>
      <c r="K1356" s="20" t="s">
        <v>3233</v>
      </c>
      <c r="L1356" s="19" t="s">
        <v>12224</v>
      </c>
      <c r="M1356" s="19" t="n">
        <v>7</v>
      </c>
      <c r="N1356" s="19" t="n">
        <v>7</v>
      </c>
    </row>
    <row r="1357" customFormat="false" ht="15" hidden="false" customHeight="false" outlineLevel="0" collapsed="false">
      <c r="A1357" s="14" t="n">
        <v>1356</v>
      </c>
      <c r="B1357" s="15" t="s">
        <v>2802</v>
      </c>
      <c r="C1357" s="17" t="s">
        <v>2803</v>
      </c>
      <c r="I1357" s="20" t="s">
        <v>51</v>
      </c>
      <c r="J1357" s="20" t="s">
        <v>2805</v>
      </c>
      <c r="K1357" s="20" t="s">
        <v>2806</v>
      </c>
      <c r="L1357" s="19" t="n">
        <v>157</v>
      </c>
      <c r="M1357" s="19" t="n">
        <v>1</v>
      </c>
      <c r="N1357" s="19" t="n">
        <v>14</v>
      </c>
    </row>
    <row r="1358" customFormat="false" ht="15" hidden="false" customHeight="false" outlineLevel="0" collapsed="false">
      <c r="A1358" s="14" t="n">
        <v>1357</v>
      </c>
      <c r="B1358" s="15" t="n">
        <v>19141031</v>
      </c>
      <c r="C1358" s="17" t="s">
        <v>2838</v>
      </c>
      <c r="I1358" s="20" t="s">
        <v>51</v>
      </c>
      <c r="J1358" s="20" t="s">
        <v>2805</v>
      </c>
      <c r="K1358" s="20" t="s">
        <v>2839</v>
      </c>
      <c r="L1358" s="19" t="n">
        <v>157</v>
      </c>
      <c r="M1358" s="19" t="n">
        <v>2</v>
      </c>
      <c r="N1358" s="19" t="n">
        <v>14</v>
      </c>
    </row>
    <row r="1359" customFormat="false" ht="15" hidden="false" customHeight="false" outlineLevel="0" collapsed="false">
      <c r="A1359" s="14" t="n">
        <v>1358</v>
      </c>
      <c r="B1359" s="15" t="n">
        <v>19141128</v>
      </c>
      <c r="C1359" s="17" t="s">
        <v>2858</v>
      </c>
      <c r="I1359" s="20" t="s">
        <v>51</v>
      </c>
      <c r="K1359" s="20" t="s">
        <v>2859</v>
      </c>
      <c r="L1359" s="19" t="n">
        <v>157</v>
      </c>
      <c r="M1359" s="19" t="n">
        <v>3</v>
      </c>
      <c r="N1359" s="19" t="n">
        <v>14</v>
      </c>
    </row>
    <row r="1360" customFormat="false" ht="15" hidden="false" customHeight="false" outlineLevel="0" collapsed="false">
      <c r="A1360" s="14" t="n">
        <v>1359</v>
      </c>
      <c r="B1360" s="15" t="n">
        <v>19150117</v>
      </c>
      <c r="C1360" s="17" t="s">
        <v>2906</v>
      </c>
      <c r="I1360" s="20" t="s">
        <v>51</v>
      </c>
      <c r="J1360" s="20" t="s">
        <v>2805</v>
      </c>
      <c r="K1360" s="20" t="s">
        <v>2907</v>
      </c>
      <c r="L1360" s="19" t="n">
        <v>157</v>
      </c>
      <c r="M1360" s="19" t="n">
        <v>4</v>
      </c>
      <c r="N1360" s="19" t="n">
        <v>14</v>
      </c>
    </row>
    <row r="1361" customFormat="false" ht="15" hidden="false" customHeight="false" outlineLevel="0" collapsed="false">
      <c r="A1361" s="14" t="n">
        <v>1360</v>
      </c>
      <c r="B1361" s="15" t="n">
        <v>19150119</v>
      </c>
      <c r="C1361" s="17" t="s">
        <v>2908</v>
      </c>
      <c r="I1361" s="20" t="s">
        <v>51</v>
      </c>
      <c r="J1361" s="20" t="s">
        <v>2805</v>
      </c>
      <c r="K1361" s="20" t="s">
        <v>2909</v>
      </c>
      <c r="L1361" s="19" t="n">
        <v>157</v>
      </c>
      <c r="M1361" s="19" t="n">
        <v>5</v>
      </c>
      <c r="N1361" s="19" t="n">
        <v>14</v>
      </c>
    </row>
    <row r="1362" customFormat="false" ht="15" hidden="false" customHeight="false" outlineLevel="0" collapsed="false">
      <c r="A1362" s="14" t="n">
        <v>1361</v>
      </c>
      <c r="B1362" s="15" t="n">
        <v>19150126</v>
      </c>
      <c r="C1362" s="17" t="s">
        <v>2910</v>
      </c>
      <c r="I1362" s="20" t="s">
        <v>51</v>
      </c>
      <c r="J1362" s="20" t="s">
        <v>2805</v>
      </c>
      <c r="K1362" s="20" t="s">
        <v>2911</v>
      </c>
      <c r="L1362" s="19" t="n">
        <v>157</v>
      </c>
      <c r="M1362" s="19" t="n">
        <v>6</v>
      </c>
      <c r="N1362" s="19" t="n">
        <v>14</v>
      </c>
    </row>
    <row r="1363" customFormat="false" ht="15" hidden="false" customHeight="false" outlineLevel="0" collapsed="false">
      <c r="A1363" s="14" t="n">
        <v>1362</v>
      </c>
      <c r="B1363" s="15" t="n">
        <v>19150222</v>
      </c>
      <c r="C1363" s="17" t="s">
        <v>2941</v>
      </c>
      <c r="I1363" s="20" t="s">
        <v>51</v>
      </c>
      <c r="J1363" s="20" t="s">
        <v>2805</v>
      </c>
      <c r="K1363" s="20" t="s">
        <v>2942</v>
      </c>
      <c r="L1363" s="19" t="n">
        <v>157</v>
      </c>
      <c r="M1363" s="19" t="n">
        <v>7</v>
      </c>
      <c r="N1363" s="19" t="n">
        <v>14</v>
      </c>
    </row>
    <row r="1364" customFormat="false" ht="15" hidden="false" customHeight="false" outlineLevel="0" collapsed="false">
      <c r="A1364" s="14" t="n">
        <v>1363</v>
      </c>
      <c r="B1364" s="15" t="n">
        <v>19150302</v>
      </c>
      <c r="C1364" s="17" t="s">
        <v>2947</v>
      </c>
      <c r="I1364" s="20" t="s">
        <v>51</v>
      </c>
      <c r="J1364" s="20" t="s">
        <v>2805</v>
      </c>
      <c r="K1364" s="20" t="s">
        <v>2948</v>
      </c>
      <c r="L1364" s="19" t="n">
        <v>157</v>
      </c>
      <c r="M1364" s="19" t="n">
        <v>8</v>
      </c>
      <c r="N1364" s="19" t="n">
        <v>14</v>
      </c>
    </row>
    <row r="1365" customFormat="false" ht="15" hidden="false" customHeight="false" outlineLevel="0" collapsed="false">
      <c r="A1365" s="14" t="n">
        <v>1364</v>
      </c>
      <c r="B1365" s="15" t="n">
        <v>19150309</v>
      </c>
      <c r="C1365" s="17" t="s">
        <v>2953</v>
      </c>
      <c r="I1365" s="20" t="s">
        <v>51</v>
      </c>
      <c r="J1365" s="20" t="s">
        <v>2805</v>
      </c>
      <c r="K1365" s="20" t="s">
        <v>2954</v>
      </c>
      <c r="L1365" s="19" t="n">
        <v>157</v>
      </c>
      <c r="M1365" s="19" t="n">
        <v>9</v>
      </c>
      <c r="N1365" s="19" t="n">
        <v>14</v>
      </c>
    </row>
    <row r="1366" customFormat="false" ht="15" hidden="false" customHeight="false" outlineLevel="0" collapsed="false">
      <c r="A1366" s="14" t="n">
        <v>1365</v>
      </c>
      <c r="B1366" s="15" t="n">
        <v>19150316</v>
      </c>
      <c r="C1366" s="17" t="s">
        <v>2961</v>
      </c>
      <c r="I1366" s="20" t="s">
        <v>51</v>
      </c>
      <c r="K1366" s="20" t="s">
        <v>2962</v>
      </c>
      <c r="L1366" s="19" t="n">
        <v>157</v>
      </c>
      <c r="M1366" s="19" t="n">
        <v>10</v>
      </c>
      <c r="N1366" s="19" t="n">
        <v>14</v>
      </c>
    </row>
    <row r="1367" customFormat="false" ht="15" hidden="false" customHeight="false" outlineLevel="0" collapsed="false">
      <c r="A1367" s="14" t="n">
        <v>1366</v>
      </c>
      <c r="B1367" s="15" t="n">
        <v>19150420</v>
      </c>
      <c r="C1367" s="17" t="s">
        <v>2979</v>
      </c>
      <c r="I1367" s="20" t="s">
        <v>51</v>
      </c>
      <c r="K1367" s="20" t="s">
        <v>2980</v>
      </c>
      <c r="L1367" s="19" t="n">
        <v>157</v>
      </c>
      <c r="M1367" s="19" t="n">
        <v>11</v>
      </c>
      <c r="N1367" s="19" t="n">
        <v>14</v>
      </c>
    </row>
    <row r="1368" customFormat="false" ht="15" hidden="false" customHeight="false" outlineLevel="0" collapsed="false">
      <c r="A1368" s="14" t="n">
        <v>1367</v>
      </c>
      <c r="B1368" s="15" t="n">
        <v>19150610</v>
      </c>
      <c r="C1368" s="17" t="s">
        <v>3011</v>
      </c>
      <c r="I1368" s="20" t="s">
        <v>51</v>
      </c>
      <c r="J1368" s="20" t="s">
        <v>2805</v>
      </c>
      <c r="K1368" s="20" t="s">
        <v>3012</v>
      </c>
      <c r="L1368" s="19" t="n">
        <v>157</v>
      </c>
      <c r="M1368" s="19" t="n">
        <v>12</v>
      </c>
      <c r="N1368" s="19" t="n">
        <v>14</v>
      </c>
    </row>
    <row r="1369" customFormat="false" ht="15" hidden="false" customHeight="false" outlineLevel="0" collapsed="false">
      <c r="A1369" s="14" t="n">
        <v>1368</v>
      </c>
      <c r="B1369" s="15" t="n">
        <v>19150622</v>
      </c>
      <c r="C1369" s="17" t="s">
        <v>3022</v>
      </c>
      <c r="I1369" s="20" t="s">
        <v>51</v>
      </c>
      <c r="J1369" s="20" t="s">
        <v>2805</v>
      </c>
      <c r="K1369" s="20" t="s">
        <v>3023</v>
      </c>
      <c r="L1369" s="19" t="n">
        <v>157</v>
      </c>
      <c r="M1369" s="19" t="n">
        <v>13</v>
      </c>
      <c r="N1369" s="19" t="n">
        <v>14</v>
      </c>
    </row>
    <row r="1370" customFormat="false" ht="15" hidden="false" customHeight="false" outlineLevel="0" collapsed="false">
      <c r="A1370" s="14" t="n">
        <v>1369</v>
      </c>
      <c r="B1370" s="15" t="n">
        <v>19150706</v>
      </c>
      <c r="C1370" s="17" t="s">
        <v>3024</v>
      </c>
      <c r="I1370" s="20" t="s">
        <v>51</v>
      </c>
      <c r="J1370" s="20" t="s">
        <v>2805</v>
      </c>
      <c r="K1370" s="20" t="s">
        <v>3025</v>
      </c>
      <c r="L1370" s="19" t="n">
        <v>157</v>
      </c>
      <c r="M1370" s="19" t="n">
        <v>14</v>
      </c>
      <c r="N1370" s="19" t="n">
        <v>14</v>
      </c>
    </row>
    <row r="1371" customFormat="false" ht="15" hidden="false" customHeight="false" outlineLevel="0" collapsed="false">
      <c r="A1371" s="14" t="n">
        <v>1370</v>
      </c>
      <c r="B1371" s="15" t="n">
        <v>19120409</v>
      </c>
      <c r="C1371" s="17" t="s">
        <v>2201</v>
      </c>
      <c r="I1371" s="20" t="s">
        <v>2189</v>
      </c>
      <c r="K1371" s="20" t="s">
        <v>2202</v>
      </c>
      <c r="L1371" s="19" t="n">
        <v>158</v>
      </c>
      <c r="M1371" s="19" t="n">
        <v>1</v>
      </c>
      <c r="N1371" s="19" t="n">
        <v>14</v>
      </c>
    </row>
    <row r="1372" customFormat="false" ht="15" hidden="false" customHeight="false" outlineLevel="0" collapsed="false">
      <c r="A1372" s="14" t="n">
        <v>1371</v>
      </c>
      <c r="B1372" s="15" t="n">
        <v>19141120</v>
      </c>
      <c r="C1372" s="17" t="s">
        <v>2848</v>
      </c>
      <c r="I1372" s="20" t="s">
        <v>2781</v>
      </c>
      <c r="K1372" s="20" t="s">
        <v>2849</v>
      </c>
      <c r="L1372" s="19" t="n">
        <v>158</v>
      </c>
      <c r="M1372" s="19" t="n">
        <v>1</v>
      </c>
      <c r="N1372" s="19" t="n">
        <v>1</v>
      </c>
    </row>
    <row r="1373" customFormat="false" ht="15" hidden="false" customHeight="false" outlineLevel="0" collapsed="false">
      <c r="A1373" s="14" t="n">
        <v>1372</v>
      </c>
      <c r="B1373" s="15" t="n">
        <v>19141109</v>
      </c>
      <c r="C1373" s="17" t="s">
        <v>2842</v>
      </c>
      <c r="I1373" s="20" t="s">
        <v>2781</v>
      </c>
      <c r="K1373" s="20" t="s">
        <v>2843</v>
      </c>
      <c r="L1373" s="19" t="n">
        <v>158</v>
      </c>
      <c r="M1373" s="19" t="n">
        <v>2</v>
      </c>
      <c r="N1373" s="19" t="n">
        <v>14</v>
      </c>
    </row>
    <row r="1374" customFormat="false" ht="15" hidden="false" customHeight="false" outlineLevel="0" collapsed="false">
      <c r="A1374" s="14" t="n">
        <v>1373</v>
      </c>
      <c r="B1374" s="15" t="n">
        <v>19141114</v>
      </c>
      <c r="C1374" s="17" t="s">
        <v>2844</v>
      </c>
      <c r="I1374" s="20" t="s">
        <v>2781</v>
      </c>
      <c r="K1374" s="20" t="s">
        <v>2845</v>
      </c>
      <c r="L1374" s="19" t="n">
        <v>158</v>
      </c>
      <c r="M1374" s="19" t="n">
        <v>3</v>
      </c>
      <c r="N1374" s="19" t="n">
        <v>14</v>
      </c>
    </row>
    <row r="1375" customFormat="false" ht="15" hidden="false" customHeight="false" outlineLevel="0" collapsed="false">
      <c r="A1375" s="14" t="n">
        <v>1374</v>
      </c>
      <c r="B1375" s="15" t="n">
        <v>19141115</v>
      </c>
      <c r="C1375" s="17" t="s">
        <v>2846</v>
      </c>
      <c r="I1375" s="20" t="s">
        <v>2781</v>
      </c>
      <c r="K1375" s="20" t="s">
        <v>2847</v>
      </c>
      <c r="L1375" s="19" t="n">
        <v>158</v>
      </c>
      <c r="M1375" s="19" t="n">
        <v>4</v>
      </c>
      <c r="N1375" s="19" t="n">
        <v>14</v>
      </c>
    </row>
    <row r="1376" customFormat="false" ht="15" hidden="false" customHeight="false" outlineLevel="0" collapsed="false">
      <c r="A1376" s="14" t="n">
        <v>1375</v>
      </c>
      <c r="B1376" s="15" t="n">
        <v>19141121</v>
      </c>
      <c r="C1376" s="17" t="s">
        <v>2850</v>
      </c>
      <c r="I1376" s="20" t="s">
        <v>2781</v>
      </c>
      <c r="K1376" s="20" t="s">
        <v>2851</v>
      </c>
      <c r="L1376" s="19" t="n">
        <v>158</v>
      </c>
      <c r="M1376" s="19" t="n">
        <v>6</v>
      </c>
      <c r="N1376" s="19" t="n">
        <v>14</v>
      </c>
    </row>
    <row r="1377" customFormat="false" ht="15" hidden="false" customHeight="false" outlineLevel="0" collapsed="false">
      <c r="A1377" s="14" t="n">
        <v>1376</v>
      </c>
      <c r="B1377" s="15" t="n">
        <v>19141122</v>
      </c>
      <c r="C1377" s="17" t="s">
        <v>2852</v>
      </c>
      <c r="I1377" s="20" t="s">
        <v>2781</v>
      </c>
      <c r="K1377" s="20" t="s">
        <v>2853</v>
      </c>
      <c r="L1377" s="19" t="n">
        <v>158</v>
      </c>
      <c r="M1377" s="19" t="n">
        <v>7</v>
      </c>
      <c r="N1377" s="19" t="n">
        <v>14</v>
      </c>
    </row>
    <row r="1378" customFormat="false" ht="15" hidden="false" customHeight="false" outlineLevel="0" collapsed="false">
      <c r="A1378" s="14" t="n">
        <v>1377</v>
      </c>
      <c r="B1378" s="15" t="s">
        <v>2105</v>
      </c>
      <c r="C1378" s="17" t="s">
        <v>2106</v>
      </c>
      <c r="I1378" s="20" t="s">
        <v>963</v>
      </c>
      <c r="K1378" s="20" t="s">
        <v>2107</v>
      </c>
      <c r="L1378" s="19" t="n">
        <v>158</v>
      </c>
      <c r="M1378" s="19" t="n">
        <v>8</v>
      </c>
      <c r="N1378" s="19" t="n">
        <v>14</v>
      </c>
    </row>
    <row r="1379" customFormat="false" ht="15" hidden="false" customHeight="false" outlineLevel="0" collapsed="false">
      <c r="A1379" s="14" t="n">
        <v>1378</v>
      </c>
      <c r="B1379" s="15" t="s">
        <v>2400</v>
      </c>
      <c r="C1379" s="17" t="s">
        <v>2401</v>
      </c>
      <c r="I1379" s="20" t="s">
        <v>51</v>
      </c>
      <c r="K1379" s="20" t="s">
        <v>2402</v>
      </c>
      <c r="L1379" s="19" t="n">
        <v>158</v>
      </c>
      <c r="M1379" s="19" t="n">
        <v>9</v>
      </c>
      <c r="N1379" s="19" t="n">
        <v>14</v>
      </c>
    </row>
    <row r="1380" customFormat="false" ht="15" hidden="false" customHeight="false" outlineLevel="0" collapsed="false">
      <c r="A1380" s="14" t="n">
        <v>1379</v>
      </c>
      <c r="B1380" s="15" t="s">
        <v>2884</v>
      </c>
      <c r="C1380" s="17" t="s">
        <v>2885</v>
      </c>
      <c r="I1380" s="20" t="s">
        <v>2781</v>
      </c>
      <c r="K1380" s="20" t="s">
        <v>2886</v>
      </c>
      <c r="L1380" s="19" t="n">
        <v>158</v>
      </c>
      <c r="M1380" s="19" t="n">
        <v>10</v>
      </c>
      <c r="N1380" s="19" t="n">
        <v>14</v>
      </c>
    </row>
    <row r="1381" customFormat="false" ht="15" hidden="false" customHeight="false" outlineLevel="0" collapsed="false">
      <c r="A1381" s="14" t="n">
        <v>1380</v>
      </c>
      <c r="B1381" s="15" t="s">
        <v>2206</v>
      </c>
      <c r="C1381" s="17" t="s">
        <v>2205</v>
      </c>
      <c r="I1381" s="20" t="s">
        <v>2189</v>
      </c>
      <c r="K1381" s="20" t="s">
        <v>2207</v>
      </c>
      <c r="L1381" s="19" t="n">
        <v>158</v>
      </c>
      <c r="M1381" s="19" t="n">
        <v>12</v>
      </c>
      <c r="N1381" s="19" t="n">
        <v>14</v>
      </c>
    </row>
    <row r="1382" customFormat="false" ht="15" hidden="false" customHeight="false" outlineLevel="0" collapsed="false">
      <c r="A1382" s="14" t="n">
        <v>1381</v>
      </c>
      <c r="B1382" s="15" t="s">
        <v>2553</v>
      </c>
      <c r="C1382" s="17" t="s">
        <v>2552</v>
      </c>
      <c r="I1382" s="20" t="s">
        <v>2189</v>
      </c>
      <c r="K1382" s="20" t="s">
        <v>2554</v>
      </c>
      <c r="L1382" s="19" t="n">
        <v>158</v>
      </c>
      <c r="M1382" s="19" t="n">
        <v>13</v>
      </c>
      <c r="N1382" s="19" t="n">
        <v>14</v>
      </c>
    </row>
    <row r="1383" customFormat="false" ht="15" hidden="false" customHeight="false" outlineLevel="0" collapsed="false">
      <c r="A1383" s="14" t="n">
        <v>1382</v>
      </c>
      <c r="B1383" s="15" t="s">
        <v>2199</v>
      </c>
      <c r="C1383" s="17" t="s">
        <v>2198</v>
      </c>
      <c r="I1383" s="20" t="s">
        <v>2189</v>
      </c>
      <c r="K1383" s="20" t="s">
        <v>258</v>
      </c>
      <c r="L1383" s="19" t="n">
        <v>158</v>
      </c>
      <c r="M1383" s="19" t="n">
        <v>14</v>
      </c>
      <c r="N1383" s="19" t="n">
        <v>14</v>
      </c>
    </row>
    <row r="1384" customFormat="false" ht="15" hidden="false" customHeight="false" outlineLevel="0" collapsed="false">
      <c r="A1384" s="14" t="n">
        <v>1383</v>
      </c>
      <c r="B1384" s="15" t="s">
        <v>2917</v>
      </c>
      <c r="C1384" s="17" t="s">
        <v>2915</v>
      </c>
      <c r="I1384" s="20" t="s">
        <v>1547</v>
      </c>
      <c r="K1384" s="20" t="s">
        <v>2918</v>
      </c>
      <c r="L1384" s="19" t="n">
        <v>159</v>
      </c>
      <c r="M1384" s="19" t="n">
        <v>1</v>
      </c>
      <c r="N1384" s="19" t="n">
        <v>15</v>
      </c>
    </row>
    <row r="1385" customFormat="false" ht="15" hidden="false" customHeight="false" outlineLevel="0" collapsed="false">
      <c r="A1385" s="14" t="n">
        <v>1384</v>
      </c>
      <c r="B1385" s="15" t="n">
        <v>19150219</v>
      </c>
      <c r="C1385" s="17" t="s">
        <v>2937</v>
      </c>
      <c r="I1385" s="20" t="s">
        <v>963</v>
      </c>
      <c r="K1385" s="20" t="s">
        <v>2938</v>
      </c>
      <c r="L1385" s="19" t="n">
        <v>159</v>
      </c>
      <c r="M1385" s="19" t="n">
        <v>2</v>
      </c>
      <c r="N1385" s="19" t="n">
        <v>15</v>
      </c>
    </row>
    <row r="1386" customFormat="false" ht="15" hidden="false" customHeight="false" outlineLevel="0" collapsed="false">
      <c r="A1386" s="14" t="n">
        <v>1385</v>
      </c>
      <c r="B1386" s="15" t="n">
        <v>19150221</v>
      </c>
      <c r="C1386" s="17" t="s">
        <v>2939</v>
      </c>
      <c r="I1386" s="20" t="s">
        <v>1799</v>
      </c>
      <c r="K1386" s="20" t="s">
        <v>2940</v>
      </c>
      <c r="L1386" s="19" t="n">
        <v>159</v>
      </c>
      <c r="M1386" s="19" t="n">
        <v>3</v>
      </c>
      <c r="N1386" s="19" t="n">
        <v>15</v>
      </c>
    </row>
    <row r="1387" customFormat="false" ht="15" hidden="false" customHeight="false" outlineLevel="0" collapsed="false">
      <c r="A1387" s="14" t="n">
        <v>1386</v>
      </c>
      <c r="B1387" s="15" t="n">
        <v>19150307</v>
      </c>
      <c r="C1387" s="17" t="s">
        <v>2951</v>
      </c>
      <c r="I1387" s="20" t="s">
        <v>595</v>
      </c>
      <c r="K1387" s="20" t="s">
        <v>2952</v>
      </c>
      <c r="L1387" s="19" t="n">
        <v>159</v>
      </c>
      <c r="M1387" s="19" t="n">
        <v>4</v>
      </c>
      <c r="N1387" s="19" t="n">
        <v>15</v>
      </c>
    </row>
    <row r="1388" customFormat="false" ht="15" hidden="false" customHeight="false" outlineLevel="0" collapsed="false">
      <c r="A1388" s="14" t="n">
        <v>1387</v>
      </c>
      <c r="B1388" s="15" t="n">
        <v>19150313</v>
      </c>
      <c r="C1388" s="17" t="s">
        <v>2957</v>
      </c>
      <c r="I1388" s="20" t="s">
        <v>1024</v>
      </c>
      <c r="K1388" s="20" t="s">
        <v>2958</v>
      </c>
      <c r="L1388" s="19" t="n">
        <v>159</v>
      </c>
      <c r="M1388" s="19" t="n">
        <v>5</v>
      </c>
      <c r="N1388" s="19" t="n">
        <v>15</v>
      </c>
    </row>
    <row r="1389" customFormat="false" ht="15" hidden="false" customHeight="false" outlineLevel="0" collapsed="false">
      <c r="A1389" s="14" t="n">
        <v>1388</v>
      </c>
      <c r="B1389" s="15" t="n">
        <v>19150314</v>
      </c>
      <c r="C1389" s="17" t="s">
        <v>2959</v>
      </c>
      <c r="I1389" s="20" t="s">
        <v>1024</v>
      </c>
      <c r="K1389" s="20" t="s">
        <v>2960</v>
      </c>
      <c r="L1389" s="19" t="n">
        <v>159</v>
      </c>
      <c r="M1389" s="19" t="n">
        <v>6</v>
      </c>
      <c r="N1389" s="19" t="n">
        <v>15</v>
      </c>
    </row>
    <row r="1390" customFormat="false" ht="15" hidden="false" customHeight="false" outlineLevel="0" collapsed="false">
      <c r="A1390" s="14" t="n">
        <v>1389</v>
      </c>
      <c r="B1390" s="15" t="n">
        <v>19150507</v>
      </c>
      <c r="C1390" s="17" t="s">
        <v>2989</v>
      </c>
      <c r="I1390" s="20" t="s">
        <v>853</v>
      </c>
      <c r="K1390" s="20" t="s">
        <v>2990</v>
      </c>
      <c r="L1390" s="19" t="n">
        <v>159</v>
      </c>
      <c r="M1390" s="19" t="n">
        <v>7</v>
      </c>
      <c r="N1390" s="19" t="n">
        <v>15</v>
      </c>
    </row>
    <row r="1391" customFormat="false" ht="15" hidden="false" customHeight="false" outlineLevel="0" collapsed="false">
      <c r="A1391" s="14" t="n">
        <v>1390</v>
      </c>
      <c r="B1391" s="15" t="n">
        <v>19150509</v>
      </c>
      <c r="C1391" s="17" t="s">
        <v>2991</v>
      </c>
      <c r="I1391" s="20" t="s">
        <v>853</v>
      </c>
      <c r="K1391" s="20" t="s">
        <v>2992</v>
      </c>
      <c r="L1391" s="19" t="n">
        <v>159</v>
      </c>
      <c r="M1391" s="19" t="n">
        <v>8</v>
      </c>
      <c r="N1391" s="19" t="n">
        <v>15</v>
      </c>
    </row>
    <row r="1392" customFormat="false" ht="15" hidden="false" customHeight="false" outlineLevel="0" collapsed="false">
      <c r="A1392" s="14" t="n">
        <v>1391</v>
      </c>
      <c r="B1392" s="15" t="n">
        <v>19150513</v>
      </c>
      <c r="C1392" s="17" t="s">
        <v>2993</v>
      </c>
      <c r="I1392" s="20" t="s">
        <v>1910</v>
      </c>
      <c r="K1392" s="20" t="s">
        <v>2994</v>
      </c>
      <c r="L1392" s="19" t="n">
        <v>159</v>
      </c>
      <c r="M1392" s="19" t="n">
        <v>9</v>
      </c>
      <c r="N1392" s="19" t="n">
        <v>15</v>
      </c>
    </row>
    <row r="1393" customFormat="false" ht="15" hidden="false" customHeight="false" outlineLevel="0" collapsed="false">
      <c r="A1393" s="14" t="n">
        <v>1392</v>
      </c>
      <c r="B1393" s="15" t="n">
        <v>19150515</v>
      </c>
      <c r="C1393" s="17" t="s">
        <v>2995</v>
      </c>
      <c r="I1393" s="20" t="s">
        <v>1910</v>
      </c>
      <c r="K1393" s="20" t="s">
        <v>2996</v>
      </c>
      <c r="L1393" s="19" t="n">
        <v>159</v>
      </c>
      <c r="M1393" s="19" t="n">
        <v>10</v>
      </c>
      <c r="N1393" s="19" t="n">
        <v>15</v>
      </c>
    </row>
    <row r="1394" customFormat="false" ht="15" hidden="false" customHeight="false" outlineLevel="0" collapsed="false">
      <c r="A1394" s="14" t="n">
        <v>1393</v>
      </c>
      <c r="B1394" s="15" t="n">
        <v>19150518</v>
      </c>
      <c r="C1394" s="17" t="s">
        <v>2997</v>
      </c>
      <c r="I1394" s="20" t="s">
        <v>2416</v>
      </c>
      <c r="K1394" s="20" t="s">
        <v>2998</v>
      </c>
      <c r="L1394" s="19" t="n">
        <v>159</v>
      </c>
      <c r="M1394" s="19" t="n">
        <v>11</v>
      </c>
      <c r="N1394" s="19" t="n">
        <v>15</v>
      </c>
    </row>
    <row r="1395" customFormat="false" ht="15" hidden="false" customHeight="false" outlineLevel="0" collapsed="false">
      <c r="A1395" s="14" t="n">
        <v>1394</v>
      </c>
      <c r="B1395" s="15" t="n">
        <v>19150613</v>
      </c>
      <c r="C1395" s="17" t="s">
        <v>3013</v>
      </c>
      <c r="I1395" s="20" t="s">
        <v>3014</v>
      </c>
      <c r="K1395" s="20" t="s">
        <v>3015</v>
      </c>
      <c r="L1395" s="19" t="n">
        <v>159</v>
      </c>
      <c r="M1395" s="19" t="n">
        <v>12</v>
      </c>
      <c r="N1395" s="19" t="n">
        <v>15</v>
      </c>
    </row>
    <row r="1396" customFormat="false" ht="15" hidden="false" customHeight="false" outlineLevel="0" collapsed="false">
      <c r="A1396" s="14" t="n">
        <v>1395</v>
      </c>
      <c r="B1396" s="15" t="n">
        <v>19150615</v>
      </c>
      <c r="C1396" s="17" t="s">
        <v>3016</v>
      </c>
      <c r="I1396" s="20" t="s">
        <v>540</v>
      </c>
      <c r="K1396" s="20" t="s">
        <v>3017</v>
      </c>
      <c r="L1396" s="19" t="n">
        <v>159</v>
      </c>
      <c r="M1396" s="19" t="n">
        <v>13</v>
      </c>
      <c r="N1396" s="19" t="n">
        <v>15</v>
      </c>
    </row>
    <row r="1397" customFormat="false" ht="15" hidden="false" customHeight="false" outlineLevel="0" collapsed="false">
      <c r="A1397" s="14" t="n">
        <v>1396</v>
      </c>
      <c r="B1397" s="15" t="n">
        <v>19150617</v>
      </c>
      <c r="C1397" s="17" t="s">
        <v>3018</v>
      </c>
      <c r="I1397" s="20" t="s">
        <v>540</v>
      </c>
      <c r="K1397" s="20" t="s">
        <v>3019</v>
      </c>
      <c r="L1397" s="19" t="n">
        <v>159</v>
      </c>
      <c r="M1397" s="19" t="n">
        <v>14</v>
      </c>
      <c r="N1397" s="19" t="n">
        <v>15</v>
      </c>
    </row>
    <row r="1398" customFormat="false" ht="15" hidden="false" customHeight="false" outlineLevel="0" collapsed="false">
      <c r="A1398" s="14" t="n">
        <v>1397</v>
      </c>
      <c r="B1398" s="15" t="n">
        <v>19150619</v>
      </c>
      <c r="C1398" s="17" t="s">
        <v>3020</v>
      </c>
      <c r="I1398" s="20" t="s">
        <v>522</v>
      </c>
      <c r="K1398" s="20" t="s">
        <v>3021</v>
      </c>
      <c r="L1398" s="19" t="n">
        <v>159</v>
      </c>
      <c r="M1398" s="19" t="n">
        <v>15</v>
      </c>
      <c r="N1398" s="19" t="n">
        <v>15</v>
      </c>
    </row>
    <row r="1399" customFormat="false" ht="15" hidden="false" customHeight="false" outlineLevel="0" collapsed="false">
      <c r="A1399" s="14" t="n">
        <v>1398</v>
      </c>
      <c r="B1399" s="15" t="n">
        <v>19150109</v>
      </c>
      <c r="C1399" s="17" t="s">
        <v>2895</v>
      </c>
      <c r="I1399" s="20" t="s">
        <v>2781</v>
      </c>
      <c r="K1399" s="20" t="s">
        <v>2896</v>
      </c>
      <c r="L1399" s="19" t="n">
        <v>161</v>
      </c>
      <c r="M1399" s="19" t="n">
        <v>1</v>
      </c>
      <c r="N1399" s="19" t="n">
        <v>13</v>
      </c>
    </row>
    <row r="1400" customFormat="false" ht="15" hidden="false" customHeight="false" outlineLevel="0" collapsed="false">
      <c r="A1400" s="14" t="n">
        <v>1399</v>
      </c>
      <c r="B1400" s="15" t="s">
        <v>2900</v>
      </c>
      <c r="C1400" s="17" t="s">
        <v>2898</v>
      </c>
      <c r="I1400" s="20" t="s">
        <v>2781</v>
      </c>
      <c r="K1400" s="20" t="s">
        <v>2901</v>
      </c>
      <c r="L1400" s="19" t="n">
        <v>161</v>
      </c>
      <c r="M1400" s="19" t="n">
        <v>2</v>
      </c>
      <c r="N1400" s="19" t="n">
        <v>13</v>
      </c>
    </row>
    <row r="1401" customFormat="false" ht="15" hidden="false" customHeight="false" outlineLevel="0" collapsed="false">
      <c r="A1401" s="14" t="n">
        <v>1400</v>
      </c>
      <c r="B1401" s="15" t="n">
        <v>19150130</v>
      </c>
      <c r="C1401" s="17" t="s">
        <v>2912</v>
      </c>
      <c r="I1401" s="20" t="s">
        <v>2781</v>
      </c>
      <c r="K1401" s="20" t="s">
        <v>2913</v>
      </c>
      <c r="L1401" s="19" t="n">
        <v>161</v>
      </c>
      <c r="M1401" s="19" t="n">
        <v>3</v>
      </c>
      <c r="N1401" s="19" t="n">
        <v>13</v>
      </c>
    </row>
    <row r="1402" customFormat="false" ht="15" hidden="false" customHeight="false" outlineLevel="0" collapsed="false">
      <c r="A1402" s="14" t="n">
        <v>1401</v>
      </c>
      <c r="B1402" s="15" t="n">
        <v>19150202</v>
      </c>
      <c r="C1402" s="17" t="s">
        <v>2919</v>
      </c>
      <c r="I1402" s="20" t="s">
        <v>2781</v>
      </c>
      <c r="K1402" s="20" t="s">
        <v>2920</v>
      </c>
      <c r="L1402" s="19" t="n">
        <v>161</v>
      </c>
      <c r="M1402" s="19" t="n">
        <v>4</v>
      </c>
      <c r="N1402" s="19" t="n">
        <v>13</v>
      </c>
    </row>
    <row r="1403" customFormat="false" ht="15" hidden="false" customHeight="false" outlineLevel="0" collapsed="false">
      <c r="A1403" s="14" t="n">
        <v>1402</v>
      </c>
      <c r="B1403" s="15" t="s">
        <v>2924</v>
      </c>
      <c r="C1403" s="17" t="s">
        <v>2922</v>
      </c>
      <c r="I1403" s="20" t="s">
        <v>2781</v>
      </c>
      <c r="K1403" s="20" t="s">
        <v>2925</v>
      </c>
      <c r="L1403" s="19" t="n">
        <v>161</v>
      </c>
      <c r="M1403" s="19" t="n">
        <v>5</v>
      </c>
      <c r="N1403" s="19" t="n">
        <v>13</v>
      </c>
    </row>
    <row r="1404" customFormat="false" ht="15" hidden="false" customHeight="false" outlineLevel="0" collapsed="false">
      <c r="A1404" s="14" t="n">
        <v>1403</v>
      </c>
      <c r="B1404" s="15" t="n">
        <v>19150206</v>
      </c>
      <c r="C1404" s="17" t="s">
        <v>2926</v>
      </c>
      <c r="I1404" s="20" t="s">
        <v>2781</v>
      </c>
      <c r="K1404" s="20" t="s">
        <v>2927</v>
      </c>
      <c r="L1404" s="19" t="n">
        <v>161</v>
      </c>
      <c r="M1404" s="19" t="n">
        <v>6</v>
      </c>
      <c r="N1404" s="19" t="n">
        <v>13</v>
      </c>
    </row>
    <row r="1405" customFormat="false" ht="15" hidden="false" customHeight="false" outlineLevel="0" collapsed="false">
      <c r="A1405" s="14" t="n">
        <v>1404</v>
      </c>
      <c r="B1405" s="15" t="n">
        <v>19150207</v>
      </c>
      <c r="C1405" s="17" t="s">
        <v>2928</v>
      </c>
      <c r="I1405" s="20" t="s">
        <v>2781</v>
      </c>
      <c r="K1405" s="20" t="s">
        <v>2929</v>
      </c>
      <c r="L1405" s="19" t="n">
        <v>161</v>
      </c>
      <c r="M1405" s="19" t="n">
        <v>7</v>
      </c>
      <c r="N1405" s="19" t="n">
        <v>13</v>
      </c>
    </row>
    <row r="1406" customFormat="false" ht="15" hidden="false" customHeight="false" outlineLevel="0" collapsed="false">
      <c r="A1406" s="14" t="n">
        <v>1405</v>
      </c>
      <c r="B1406" s="15" t="n">
        <v>19150327</v>
      </c>
      <c r="C1406" s="17" t="s">
        <v>2965</v>
      </c>
      <c r="I1406" s="20" t="s">
        <v>2781</v>
      </c>
      <c r="K1406" s="20" t="s">
        <v>2966</v>
      </c>
      <c r="L1406" s="19" t="n">
        <v>161</v>
      </c>
      <c r="M1406" s="19" t="n">
        <v>8</v>
      </c>
      <c r="N1406" s="19" t="n">
        <v>13</v>
      </c>
    </row>
    <row r="1407" customFormat="false" ht="15" hidden="false" customHeight="false" outlineLevel="0" collapsed="false">
      <c r="A1407" s="14" t="n">
        <v>1406</v>
      </c>
      <c r="B1407" s="15" t="n">
        <v>19150328</v>
      </c>
      <c r="C1407" s="17" t="s">
        <v>2967</v>
      </c>
      <c r="I1407" s="20" t="s">
        <v>2781</v>
      </c>
      <c r="K1407" s="20" t="s">
        <v>2968</v>
      </c>
      <c r="L1407" s="19" t="n">
        <v>161</v>
      </c>
      <c r="M1407" s="19" t="n">
        <v>9</v>
      </c>
      <c r="N1407" s="19" t="n">
        <v>13</v>
      </c>
    </row>
    <row r="1408" customFormat="false" ht="15" hidden="false" customHeight="false" outlineLevel="0" collapsed="false">
      <c r="A1408" s="14" t="n">
        <v>1407</v>
      </c>
      <c r="B1408" s="15" t="n">
        <v>19150402</v>
      </c>
      <c r="C1408" s="17" t="s">
        <v>2969</v>
      </c>
      <c r="I1408" s="20" t="s">
        <v>2781</v>
      </c>
      <c r="J1408" s="20" t="s">
        <v>2970</v>
      </c>
      <c r="K1408" s="20" t="s">
        <v>53</v>
      </c>
      <c r="L1408" s="19" t="n">
        <v>161</v>
      </c>
      <c r="M1408" s="19" t="n">
        <v>10</v>
      </c>
      <c r="N1408" s="19" t="n">
        <v>13</v>
      </c>
    </row>
    <row r="1409" customFormat="false" ht="15" hidden="false" customHeight="false" outlineLevel="0" collapsed="false">
      <c r="A1409" s="14" t="n">
        <v>1408</v>
      </c>
      <c r="B1409" s="15" t="n">
        <v>19150403</v>
      </c>
      <c r="C1409" s="17" t="s">
        <v>2971</v>
      </c>
      <c r="I1409" s="20" t="s">
        <v>2781</v>
      </c>
      <c r="J1409" s="20" t="s">
        <v>2970</v>
      </c>
      <c r="K1409" s="20" t="s">
        <v>56</v>
      </c>
      <c r="L1409" s="19" t="n">
        <v>161</v>
      </c>
      <c r="M1409" s="19" t="n">
        <v>11</v>
      </c>
      <c r="N1409" s="19" t="n">
        <v>13</v>
      </c>
    </row>
    <row r="1410" customFormat="false" ht="15" hidden="false" customHeight="false" outlineLevel="0" collapsed="false">
      <c r="A1410" s="14" t="n">
        <v>1409</v>
      </c>
      <c r="B1410" s="15" t="n">
        <v>19150501</v>
      </c>
      <c r="C1410" s="17" t="s">
        <v>2985</v>
      </c>
      <c r="I1410" s="20" t="s">
        <v>2781</v>
      </c>
      <c r="K1410" s="20" t="s">
        <v>2986</v>
      </c>
      <c r="L1410" s="19" t="n">
        <v>161</v>
      </c>
      <c r="M1410" s="19" t="n">
        <v>12</v>
      </c>
      <c r="N1410" s="19" t="n">
        <v>13</v>
      </c>
    </row>
    <row r="1411" customFormat="false" ht="15" hidden="false" customHeight="false" outlineLevel="0" collapsed="false">
      <c r="A1411" s="14" t="n">
        <v>1410</v>
      </c>
      <c r="B1411" s="15" t="n">
        <v>19150502</v>
      </c>
      <c r="C1411" s="17" t="s">
        <v>2987</v>
      </c>
      <c r="I1411" s="20" t="s">
        <v>2781</v>
      </c>
      <c r="K1411" s="20" t="s">
        <v>2988</v>
      </c>
      <c r="L1411" s="19" t="n">
        <v>161</v>
      </c>
      <c r="M1411" s="19" t="n">
        <v>13</v>
      </c>
      <c r="N1411" s="19" t="n">
        <v>13</v>
      </c>
    </row>
    <row r="1412" customFormat="false" ht="15" hidden="false" customHeight="false" outlineLevel="0" collapsed="false">
      <c r="A1412" s="14" t="n">
        <v>1411</v>
      </c>
      <c r="B1412" s="15" t="n">
        <v>19150523</v>
      </c>
      <c r="C1412" s="17" t="s">
        <v>3001</v>
      </c>
      <c r="I1412" s="20" t="s">
        <v>2781</v>
      </c>
      <c r="K1412" s="20" t="s">
        <v>3002</v>
      </c>
      <c r="L1412" s="19" t="n">
        <v>162</v>
      </c>
      <c r="M1412" s="19" t="n">
        <v>1</v>
      </c>
      <c r="N1412" s="19" t="n">
        <v>13</v>
      </c>
    </row>
    <row r="1413" customFormat="false" ht="15" hidden="false" customHeight="false" outlineLevel="0" collapsed="false">
      <c r="A1413" s="14" t="n">
        <v>1412</v>
      </c>
      <c r="B1413" s="15" t="n">
        <v>19150524</v>
      </c>
      <c r="C1413" s="17" t="s">
        <v>3003</v>
      </c>
      <c r="I1413" s="20" t="s">
        <v>2781</v>
      </c>
      <c r="K1413" s="20" t="s">
        <v>3004</v>
      </c>
      <c r="L1413" s="19" t="n">
        <v>162</v>
      </c>
      <c r="M1413" s="19" t="n">
        <v>2</v>
      </c>
      <c r="N1413" s="19" t="n">
        <v>13</v>
      </c>
    </row>
    <row r="1414" customFormat="false" ht="15" hidden="false" customHeight="false" outlineLevel="0" collapsed="false">
      <c r="A1414" s="14" t="n">
        <v>1413</v>
      </c>
      <c r="B1414" s="15" t="n">
        <v>19150529</v>
      </c>
      <c r="C1414" s="17" t="s">
        <v>3005</v>
      </c>
      <c r="I1414" s="20" t="s">
        <v>2781</v>
      </c>
      <c r="K1414" s="20" t="s">
        <v>3006</v>
      </c>
      <c r="L1414" s="19" t="n">
        <v>162</v>
      </c>
      <c r="M1414" s="19" t="n">
        <v>3</v>
      </c>
      <c r="N1414" s="19" t="n">
        <v>13</v>
      </c>
    </row>
    <row r="1415" customFormat="false" ht="15" hidden="false" customHeight="false" outlineLevel="0" collapsed="false">
      <c r="A1415" s="14" t="n">
        <v>1414</v>
      </c>
      <c r="B1415" s="15" t="n">
        <v>19150530</v>
      </c>
      <c r="C1415" s="17" t="s">
        <v>3007</v>
      </c>
      <c r="I1415" s="20" t="s">
        <v>2781</v>
      </c>
      <c r="K1415" s="20" t="s">
        <v>3008</v>
      </c>
      <c r="L1415" s="19" t="n">
        <v>162</v>
      </c>
      <c r="M1415" s="19" t="n">
        <v>4</v>
      </c>
      <c r="N1415" s="19" t="n">
        <v>13</v>
      </c>
    </row>
    <row r="1416" customFormat="false" ht="15" hidden="false" customHeight="false" outlineLevel="0" collapsed="false">
      <c r="A1416" s="14" t="n">
        <v>1415</v>
      </c>
      <c r="B1416" s="15" t="n">
        <v>19150603</v>
      </c>
      <c r="C1416" s="17" t="s">
        <v>3009</v>
      </c>
      <c r="I1416" s="20" t="s">
        <v>2781</v>
      </c>
      <c r="K1416" s="20" t="s">
        <v>3010</v>
      </c>
      <c r="L1416" s="19" t="n">
        <v>162</v>
      </c>
      <c r="M1416" s="19" t="n">
        <v>5</v>
      </c>
      <c r="N1416" s="19" t="n">
        <v>13</v>
      </c>
    </row>
    <row r="1417" customFormat="false" ht="15" hidden="false" customHeight="false" outlineLevel="0" collapsed="false">
      <c r="A1417" s="14" t="n">
        <v>1416</v>
      </c>
      <c r="B1417" s="15" t="n">
        <v>19150717</v>
      </c>
      <c r="C1417" s="17" t="s">
        <v>3026</v>
      </c>
      <c r="I1417" s="20" t="s">
        <v>2781</v>
      </c>
      <c r="K1417" s="20" t="s">
        <v>3027</v>
      </c>
      <c r="L1417" s="19" t="n">
        <v>162</v>
      </c>
      <c r="M1417" s="19" t="n">
        <v>6</v>
      </c>
      <c r="N1417" s="19" t="n">
        <v>13</v>
      </c>
    </row>
    <row r="1418" customFormat="false" ht="15" hidden="false" customHeight="false" outlineLevel="0" collapsed="false">
      <c r="A1418" s="14" t="n">
        <v>1417</v>
      </c>
      <c r="B1418" s="15" t="n">
        <v>19150718</v>
      </c>
      <c r="C1418" s="17" t="s">
        <v>3028</v>
      </c>
      <c r="I1418" s="20" t="s">
        <v>2781</v>
      </c>
      <c r="K1418" s="20" t="s">
        <v>3029</v>
      </c>
      <c r="L1418" s="19" t="n">
        <v>162</v>
      </c>
      <c r="M1418" s="19" t="n">
        <v>7</v>
      </c>
      <c r="N1418" s="19" t="n">
        <v>13</v>
      </c>
    </row>
    <row r="1419" customFormat="false" ht="15" hidden="false" customHeight="false" outlineLevel="0" collapsed="false">
      <c r="A1419" s="14" t="n">
        <v>1418</v>
      </c>
      <c r="B1419" s="15" t="n">
        <v>19150724</v>
      </c>
      <c r="C1419" s="17" t="s">
        <v>3030</v>
      </c>
      <c r="I1419" s="20" t="s">
        <v>2781</v>
      </c>
      <c r="K1419" s="20" t="s">
        <v>3031</v>
      </c>
      <c r="L1419" s="19" t="n">
        <v>162</v>
      </c>
      <c r="M1419" s="19" t="n">
        <v>8</v>
      </c>
      <c r="N1419" s="19" t="n">
        <v>13</v>
      </c>
    </row>
    <row r="1420" customFormat="false" ht="15" hidden="false" customHeight="false" outlineLevel="0" collapsed="false">
      <c r="A1420" s="14" t="n">
        <v>1419</v>
      </c>
      <c r="B1420" s="15" t="n">
        <v>19150725</v>
      </c>
      <c r="C1420" s="17" t="s">
        <v>3032</v>
      </c>
      <c r="I1420" s="20" t="s">
        <v>2781</v>
      </c>
      <c r="K1420" s="20" t="s">
        <v>3033</v>
      </c>
      <c r="L1420" s="19" t="n">
        <v>162</v>
      </c>
      <c r="M1420" s="19" t="n">
        <v>9</v>
      </c>
      <c r="N1420" s="19" t="n">
        <v>13</v>
      </c>
    </row>
    <row r="1421" customFormat="false" ht="15" hidden="false" customHeight="false" outlineLevel="0" collapsed="false">
      <c r="A1421" s="14" t="n">
        <v>1420</v>
      </c>
      <c r="B1421" s="15" t="n">
        <v>19150731</v>
      </c>
      <c r="C1421" s="17" t="s">
        <v>3034</v>
      </c>
      <c r="I1421" s="20" t="s">
        <v>2781</v>
      </c>
      <c r="K1421" s="20" t="s">
        <v>3035</v>
      </c>
      <c r="L1421" s="19" t="n">
        <v>162</v>
      </c>
      <c r="M1421" s="19" t="n">
        <v>10</v>
      </c>
      <c r="N1421" s="19" t="n">
        <v>13</v>
      </c>
    </row>
    <row r="1422" customFormat="false" ht="15" hidden="false" customHeight="false" outlineLevel="0" collapsed="false">
      <c r="A1422" s="14" t="n">
        <v>1421</v>
      </c>
      <c r="B1422" s="15" t="n">
        <v>19150801</v>
      </c>
      <c r="C1422" s="17" t="s">
        <v>3036</v>
      </c>
      <c r="I1422" s="20" t="s">
        <v>2781</v>
      </c>
      <c r="K1422" s="20" t="s">
        <v>3037</v>
      </c>
      <c r="L1422" s="19" t="n">
        <v>162</v>
      </c>
      <c r="M1422" s="19" t="n">
        <v>11</v>
      </c>
      <c r="N1422" s="19" t="n">
        <v>13</v>
      </c>
    </row>
    <row r="1423" customFormat="false" ht="15" hidden="false" customHeight="false" outlineLevel="0" collapsed="false">
      <c r="A1423" s="14" t="n">
        <v>1422</v>
      </c>
      <c r="B1423" s="15" t="n">
        <v>19150807</v>
      </c>
      <c r="C1423" s="17" t="s">
        <v>3038</v>
      </c>
      <c r="I1423" s="20" t="s">
        <v>2781</v>
      </c>
      <c r="K1423" s="20" t="s">
        <v>3039</v>
      </c>
      <c r="L1423" s="19" t="n">
        <v>162</v>
      </c>
      <c r="M1423" s="19" t="n">
        <v>12</v>
      </c>
      <c r="N1423" s="19" t="n">
        <v>13</v>
      </c>
    </row>
    <row r="1424" customFormat="false" ht="15" hidden="false" customHeight="false" outlineLevel="0" collapsed="false">
      <c r="A1424" s="14" t="n">
        <v>1423</v>
      </c>
      <c r="B1424" s="15" t="n">
        <v>19150808</v>
      </c>
      <c r="C1424" s="17" t="s">
        <v>3040</v>
      </c>
      <c r="I1424" s="20" t="s">
        <v>2781</v>
      </c>
      <c r="K1424" s="20" t="s">
        <v>3041</v>
      </c>
      <c r="L1424" s="19" t="n">
        <v>162</v>
      </c>
      <c r="M1424" s="19" t="n">
        <v>13</v>
      </c>
      <c r="N1424" s="19" t="n">
        <v>13</v>
      </c>
    </row>
    <row r="1425" customFormat="false" ht="15" hidden="false" customHeight="false" outlineLevel="0" collapsed="false">
      <c r="A1425" s="14" t="n">
        <v>1424</v>
      </c>
      <c r="B1425" s="15" t="s">
        <v>3064</v>
      </c>
      <c r="C1425" s="17" t="s">
        <v>3065</v>
      </c>
      <c r="I1425" s="20" t="s">
        <v>2781</v>
      </c>
      <c r="J1425" s="20" t="s">
        <v>3066</v>
      </c>
      <c r="K1425" s="20" t="s">
        <v>3067</v>
      </c>
      <c r="L1425" s="19" t="n">
        <v>163</v>
      </c>
      <c r="M1425" s="19" t="n">
        <v>1</v>
      </c>
      <c r="N1425" s="19" t="n">
        <v>8</v>
      </c>
    </row>
    <row r="1426" customFormat="false" ht="15" hidden="false" customHeight="false" outlineLevel="0" collapsed="false">
      <c r="A1426" s="14" t="n">
        <v>1425</v>
      </c>
      <c r="B1426" s="15" t="s">
        <v>3073</v>
      </c>
      <c r="C1426" s="17" t="s">
        <v>3074</v>
      </c>
      <c r="I1426" s="20" t="s">
        <v>2781</v>
      </c>
      <c r="J1426" s="20" t="s">
        <v>3066</v>
      </c>
      <c r="K1426" s="20" t="s">
        <v>3075</v>
      </c>
      <c r="L1426" s="19" t="n">
        <v>163</v>
      </c>
      <c r="M1426" s="19" t="n">
        <v>2</v>
      </c>
      <c r="N1426" s="19" t="n">
        <v>8</v>
      </c>
    </row>
    <row r="1427" customFormat="false" ht="15" hidden="false" customHeight="false" outlineLevel="0" collapsed="false">
      <c r="A1427" s="14" t="n">
        <v>1426</v>
      </c>
      <c r="B1427" s="15" t="s">
        <v>3077</v>
      </c>
      <c r="C1427" s="17" t="s">
        <v>3078</v>
      </c>
      <c r="I1427" s="20" t="s">
        <v>2781</v>
      </c>
      <c r="J1427" s="20" t="s">
        <v>3066</v>
      </c>
      <c r="K1427" s="20" t="s">
        <v>3079</v>
      </c>
      <c r="L1427" s="19" t="n">
        <v>163</v>
      </c>
      <c r="M1427" s="19" t="n">
        <v>3</v>
      </c>
      <c r="N1427" s="19" t="n">
        <v>8</v>
      </c>
    </row>
    <row r="1428" customFormat="false" ht="15" hidden="false" customHeight="false" outlineLevel="0" collapsed="false">
      <c r="A1428" s="14" t="n">
        <v>1427</v>
      </c>
      <c r="B1428" s="15" t="n">
        <v>19150829</v>
      </c>
      <c r="C1428" s="17" t="s">
        <v>3081</v>
      </c>
      <c r="I1428" s="20" t="s">
        <v>2781</v>
      </c>
      <c r="J1428" s="20" t="s">
        <v>3066</v>
      </c>
      <c r="K1428" s="20" t="s">
        <v>3082</v>
      </c>
      <c r="L1428" s="19" t="n">
        <v>163</v>
      </c>
      <c r="M1428" s="19" t="n">
        <v>4</v>
      </c>
      <c r="N1428" s="19" t="n">
        <v>8</v>
      </c>
    </row>
    <row r="1429" customFormat="false" ht="15" hidden="false" customHeight="false" outlineLevel="0" collapsed="false">
      <c r="A1429" s="14" t="n">
        <v>1428</v>
      </c>
      <c r="B1429" s="15" t="s">
        <v>3083</v>
      </c>
      <c r="C1429" s="17" t="s">
        <v>3084</v>
      </c>
      <c r="I1429" s="20" t="s">
        <v>2781</v>
      </c>
      <c r="J1429" s="20" t="s">
        <v>3066</v>
      </c>
      <c r="K1429" s="20" t="s">
        <v>62</v>
      </c>
      <c r="L1429" s="19" t="n">
        <v>163</v>
      </c>
      <c r="M1429" s="19" t="n">
        <v>5</v>
      </c>
      <c r="N1429" s="19" t="n">
        <v>8</v>
      </c>
    </row>
    <row r="1430" customFormat="false" ht="15" hidden="false" customHeight="false" outlineLevel="0" collapsed="false">
      <c r="A1430" s="14" t="n">
        <v>1429</v>
      </c>
      <c r="B1430" s="15" t="s">
        <v>3092</v>
      </c>
      <c r="C1430" s="17" t="s">
        <v>3093</v>
      </c>
      <c r="I1430" s="20" t="s">
        <v>2781</v>
      </c>
      <c r="K1430" s="20" t="s">
        <v>3094</v>
      </c>
      <c r="L1430" s="19" t="n">
        <v>163</v>
      </c>
      <c r="M1430" s="19" t="n">
        <v>6</v>
      </c>
      <c r="N1430" s="19" t="n">
        <v>8</v>
      </c>
    </row>
    <row r="1431" customFormat="false" ht="15" hidden="false" customHeight="false" outlineLevel="0" collapsed="false">
      <c r="A1431" s="14" t="n">
        <v>1430</v>
      </c>
      <c r="B1431" s="15" t="n">
        <v>19150905</v>
      </c>
      <c r="C1431" s="17" t="s">
        <v>3097</v>
      </c>
      <c r="I1431" s="20" t="s">
        <v>2781</v>
      </c>
      <c r="K1431" s="20" t="s">
        <v>3098</v>
      </c>
      <c r="L1431" s="19" t="n">
        <v>163</v>
      </c>
      <c r="M1431" s="19" t="n">
        <v>7</v>
      </c>
      <c r="N1431" s="19" t="n">
        <v>8</v>
      </c>
    </row>
    <row r="1432" customFormat="false" ht="15" hidden="false" customHeight="false" outlineLevel="0" collapsed="false">
      <c r="A1432" s="14" t="n">
        <v>1431</v>
      </c>
      <c r="B1432" s="15" t="s">
        <v>3099</v>
      </c>
      <c r="C1432" s="17" t="s">
        <v>3100</v>
      </c>
      <c r="I1432" s="20" t="s">
        <v>2781</v>
      </c>
      <c r="K1432" s="20" t="s">
        <v>3101</v>
      </c>
      <c r="L1432" s="19" t="n">
        <v>163</v>
      </c>
      <c r="M1432" s="19" t="n">
        <v>8</v>
      </c>
      <c r="N1432" s="19" t="n">
        <v>8</v>
      </c>
    </row>
    <row r="1433" customFormat="false" ht="15" hidden="false" customHeight="false" outlineLevel="0" collapsed="false">
      <c r="A1433" s="14" t="n">
        <v>1432</v>
      </c>
      <c r="B1433" s="15" t="s">
        <v>3135</v>
      </c>
      <c r="C1433" s="17" t="s">
        <v>3136</v>
      </c>
      <c r="I1433" s="20" t="s">
        <v>2781</v>
      </c>
      <c r="K1433" s="20" t="s">
        <v>3137</v>
      </c>
      <c r="L1433" s="19" t="n">
        <v>164</v>
      </c>
      <c r="M1433" s="19" t="n">
        <v>1</v>
      </c>
      <c r="N1433" s="19" t="n">
        <v>11</v>
      </c>
    </row>
    <row r="1434" customFormat="false" ht="15" hidden="false" customHeight="false" outlineLevel="0" collapsed="false">
      <c r="A1434" s="14" t="n">
        <v>1433</v>
      </c>
      <c r="B1434" s="15" t="n">
        <v>19150918</v>
      </c>
      <c r="C1434" s="17" t="s">
        <v>3138</v>
      </c>
      <c r="I1434" s="20" t="s">
        <v>2781</v>
      </c>
      <c r="K1434" s="20" t="s">
        <v>3139</v>
      </c>
      <c r="L1434" s="19" t="n">
        <v>164</v>
      </c>
      <c r="M1434" s="19" t="n">
        <v>2</v>
      </c>
      <c r="N1434" s="19" t="n">
        <v>11</v>
      </c>
    </row>
    <row r="1435" customFormat="false" ht="15" hidden="false" customHeight="false" outlineLevel="0" collapsed="false">
      <c r="A1435" s="14" t="n">
        <v>1434</v>
      </c>
      <c r="B1435" s="15" t="n">
        <v>19150919</v>
      </c>
      <c r="C1435" s="17" t="s">
        <v>3140</v>
      </c>
      <c r="I1435" s="20" t="s">
        <v>2781</v>
      </c>
      <c r="K1435" s="20" t="s">
        <v>3141</v>
      </c>
      <c r="L1435" s="19" t="n">
        <v>164</v>
      </c>
      <c r="M1435" s="19" t="n">
        <v>3</v>
      </c>
      <c r="N1435" s="19" t="n">
        <v>11</v>
      </c>
    </row>
    <row r="1436" customFormat="false" ht="15" hidden="false" customHeight="false" outlineLevel="0" collapsed="false">
      <c r="A1436" s="14" t="n">
        <v>1435</v>
      </c>
      <c r="B1436" s="15" t="n">
        <v>19150920</v>
      </c>
      <c r="C1436" s="17" t="s">
        <v>3142</v>
      </c>
      <c r="I1436" s="20" t="s">
        <v>2781</v>
      </c>
      <c r="K1436" s="20" t="s">
        <v>3143</v>
      </c>
      <c r="L1436" s="19" t="n">
        <v>164</v>
      </c>
      <c r="M1436" s="19" t="n">
        <v>4</v>
      </c>
      <c r="N1436" s="19" t="n">
        <v>11</v>
      </c>
    </row>
    <row r="1437" customFormat="false" ht="15" hidden="false" customHeight="false" outlineLevel="0" collapsed="false">
      <c r="A1437" s="14" t="n">
        <v>1436</v>
      </c>
      <c r="B1437" s="15" t="n">
        <v>19150926</v>
      </c>
      <c r="C1437" s="17" t="s">
        <v>3146</v>
      </c>
      <c r="I1437" s="20" t="s">
        <v>2781</v>
      </c>
      <c r="J1437" s="20" t="s">
        <v>3147</v>
      </c>
      <c r="K1437" s="20" t="s">
        <v>53</v>
      </c>
      <c r="L1437" s="19" t="n">
        <v>164</v>
      </c>
      <c r="M1437" s="19" t="n">
        <v>5</v>
      </c>
      <c r="N1437" s="19" t="n">
        <v>11</v>
      </c>
    </row>
    <row r="1438" customFormat="false" ht="15" hidden="false" customHeight="false" outlineLevel="0" collapsed="false">
      <c r="A1438" s="14" t="n">
        <v>1437</v>
      </c>
      <c r="B1438" s="15" t="n">
        <v>19150927</v>
      </c>
      <c r="C1438" s="17" t="s">
        <v>3148</v>
      </c>
      <c r="I1438" s="20" t="s">
        <v>2781</v>
      </c>
      <c r="J1438" s="20" t="s">
        <v>3147</v>
      </c>
      <c r="K1438" s="20" t="s">
        <v>56</v>
      </c>
      <c r="L1438" s="19" t="n">
        <v>164</v>
      </c>
      <c r="M1438" s="19" t="n">
        <v>6</v>
      </c>
      <c r="N1438" s="19" t="n">
        <v>11</v>
      </c>
    </row>
    <row r="1439" customFormat="false" ht="15" hidden="false" customHeight="false" outlineLevel="0" collapsed="false">
      <c r="A1439" s="14" t="n">
        <v>1438</v>
      </c>
      <c r="B1439" s="15" t="n">
        <v>19151002</v>
      </c>
      <c r="C1439" s="17" t="s">
        <v>3149</v>
      </c>
      <c r="I1439" s="20" t="s">
        <v>2781</v>
      </c>
      <c r="J1439" s="20" t="s">
        <v>3147</v>
      </c>
      <c r="K1439" s="20" t="s">
        <v>58</v>
      </c>
      <c r="L1439" s="19" t="n">
        <v>164</v>
      </c>
      <c r="M1439" s="19" t="n">
        <v>7</v>
      </c>
      <c r="N1439" s="19" t="n">
        <v>11</v>
      </c>
    </row>
    <row r="1440" customFormat="false" ht="15" hidden="false" customHeight="false" outlineLevel="0" collapsed="false">
      <c r="A1440" s="14" t="n">
        <v>1439</v>
      </c>
      <c r="B1440" s="15" t="s">
        <v>3153</v>
      </c>
      <c r="C1440" s="17" t="s">
        <v>3151</v>
      </c>
      <c r="I1440" s="20" t="s">
        <v>2781</v>
      </c>
      <c r="J1440" s="20" t="s">
        <v>3147</v>
      </c>
      <c r="K1440" s="20" t="s">
        <v>60</v>
      </c>
      <c r="L1440" s="19" t="n">
        <v>164</v>
      </c>
      <c r="M1440" s="19" t="n">
        <v>8</v>
      </c>
      <c r="N1440" s="19" t="n">
        <v>11</v>
      </c>
    </row>
    <row r="1441" customFormat="false" ht="15" hidden="false" customHeight="false" outlineLevel="0" collapsed="false">
      <c r="A1441" s="14" t="n">
        <v>1440</v>
      </c>
      <c r="B1441" s="15" t="n">
        <v>19151004</v>
      </c>
      <c r="C1441" s="17" t="s">
        <v>3154</v>
      </c>
      <c r="I1441" s="20" t="s">
        <v>2781</v>
      </c>
      <c r="J1441" s="20" t="s">
        <v>3147</v>
      </c>
      <c r="K1441" s="20" t="s">
        <v>62</v>
      </c>
      <c r="L1441" s="19" t="n">
        <v>164</v>
      </c>
      <c r="M1441" s="19" t="n">
        <v>9</v>
      </c>
      <c r="N1441" s="19" t="n">
        <v>11</v>
      </c>
    </row>
    <row r="1442" customFormat="false" ht="15" hidden="false" customHeight="false" outlineLevel="0" collapsed="false">
      <c r="A1442" s="14" t="n">
        <v>1441</v>
      </c>
      <c r="B1442" s="15" t="n">
        <v>19151009</v>
      </c>
      <c r="C1442" s="17" t="s">
        <v>3155</v>
      </c>
      <c r="I1442" s="20" t="s">
        <v>2781</v>
      </c>
      <c r="K1442" s="20" t="s">
        <v>3156</v>
      </c>
      <c r="L1442" s="19" t="n">
        <v>164</v>
      </c>
      <c r="M1442" s="19" t="n">
        <v>10</v>
      </c>
      <c r="N1442" s="19" t="n">
        <v>11</v>
      </c>
    </row>
    <row r="1443" customFormat="false" ht="15" hidden="false" customHeight="false" outlineLevel="0" collapsed="false">
      <c r="A1443" s="14" t="n">
        <v>1442</v>
      </c>
      <c r="B1443" s="15" t="s">
        <v>3054</v>
      </c>
      <c r="C1443" s="17" t="s">
        <v>3055</v>
      </c>
      <c r="I1443" s="20" t="s">
        <v>2781</v>
      </c>
      <c r="K1443" s="20" t="s">
        <v>3056</v>
      </c>
      <c r="L1443" s="19" t="n">
        <v>164</v>
      </c>
      <c r="M1443" s="19" t="n">
        <v>11</v>
      </c>
      <c r="N1443" s="19" t="n">
        <v>11</v>
      </c>
    </row>
    <row r="1444" customFormat="false" ht="15" hidden="false" customHeight="false" outlineLevel="0" collapsed="false">
      <c r="A1444" s="14" t="n">
        <v>1443</v>
      </c>
      <c r="B1444" s="15" t="n">
        <v>19151219</v>
      </c>
      <c r="C1444" s="17" t="s">
        <v>3230</v>
      </c>
      <c r="I1444" s="20" t="s">
        <v>51</v>
      </c>
      <c r="K1444" s="20" t="s">
        <v>3231</v>
      </c>
      <c r="L1444" s="19" t="n">
        <v>165</v>
      </c>
      <c r="M1444" s="19" t="n">
        <v>1</v>
      </c>
      <c r="N1444" s="19" t="n">
        <v>13</v>
      </c>
    </row>
    <row r="1445" customFormat="false" ht="15" hidden="false" customHeight="false" outlineLevel="0" collapsed="false">
      <c r="A1445" s="14" t="n">
        <v>1444</v>
      </c>
      <c r="B1445" s="15" t="s">
        <v>3237</v>
      </c>
      <c r="C1445" s="17" t="s">
        <v>3235</v>
      </c>
      <c r="I1445" s="20" t="s">
        <v>2781</v>
      </c>
      <c r="J1445" s="20" t="s">
        <v>3238</v>
      </c>
      <c r="K1445" s="20" t="s">
        <v>3239</v>
      </c>
      <c r="L1445" s="19" t="n">
        <v>165</v>
      </c>
      <c r="M1445" s="19" t="n">
        <v>2</v>
      </c>
      <c r="N1445" s="19" t="n">
        <v>13</v>
      </c>
    </row>
    <row r="1446" customFormat="false" ht="15" hidden="false" customHeight="false" outlineLevel="0" collapsed="false">
      <c r="A1446" s="14" t="n">
        <v>1445</v>
      </c>
      <c r="B1446" s="15" t="s">
        <v>3240</v>
      </c>
      <c r="C1446" s="17" t="s">
        <v>3241</v>
      </c>
      <c r="I1446" s="20" t="s">
        <v>2781</v>
      </c>
      <c r="K1446" s="20" t="s">
        <v>3242</v>
      </c>
      <c r="L1446" s="19" t="n">
        <v>165</v>
      </c>
      <c r="M1446" s="19" t="n">
        <v>3</v>
      </c>
      <c r="N1446" s="19" t="n">
        <v>13</v>
      </c>
    </row>
    <row r="1447" customFormat="false" ht="15" hidden="false" customHeight="false" outlineLevel="0" collapsed="false">
      <c r="A1447" s="14" t="n">
        <v>1446</v>
      </c>
      <c r="B1447" s="15" t="s">
        <v>3246</v>
      </c>
      <c r="C1447" s="17" t="s">
        <v>3244</v>
      </c>
      <c r="I1447" s="20" t="s">
        <v>2781</v>
      </c>
      <c r="K1447" s="20" t="s">
        <v>3247</v>
      </c>
      <c r="L1447" s="19" t="n">
        <v>165</v>
      </c>
      <c r="M1447" s="19" t="n">
        <v>4</v>
      </c>
      <c r="N1447" s="19" t="n">
        <v>13</v>
      </c>
    </row>
    <row r="1448" customFormat="false" ht="15" hidden="false" customHeight="false" outlineLevel="0" collapsed="false">
      <c r="A1448" s="14" t="n">
        <v>1447</v>
      </c>
      <c r="B1448" s="15" t="s">
        <v>3243</v>
      </c>
      <c r="C1448" s="17" t="s">
        <v>3244</v>
      </c>
      <c r="I1448" s="20" t="s">
        <v>722</v>
      </c>
      <c r="K1448" s="20" t="s">
        <v>3245</v>
      </c>
      <c r="L1448" s="19" t="n">
        <v>165</v>
      </c>
      <c r="M1448" s="19" t="n">
        <v>5</v>
      </c>
      <c r="N1448" s="19" t="n">
        <v>13</v>
      </c>
    </row>
    <row r="1449" customFormat="false" ht="15" hidden="false" customHeight="false" outlineLevel="0" collapsed="false">
      <c r="A1449" s="14" t="n">
        <v>1448</v>
      </c>
      <c r="B1449" s="15" t="n">
        <v>19151231</v>
      </c>
      <c r="C1449" s="17" t="s">
        <v>3248</v>
      </c>
      <c r="I1449" s="20" t="s">
        <v>2781</v>
      </c>
      <c r="K1449" s="20" t="s">
        <v>3249</v>
      </c>
      <c r="L1449" s="19" t="n">
        <v>165</v>
      </c>
      <c r="M1449" s="19" t="n">
        <v>6</v>
      </c>
      <c r="N1449" s="19" t="n">
        <v>13</v>
      </c>
    </row>
    <row r="1450" customFormat="false" ht="15" hidden="false" customHeight="false" outlineLevel="0" collapsed="false">
      <c r="A1450" s="14" t="n">
        <v>1449</v>
      </c>
      <c r="B1450" s="15" t="n">
        <v>19160101</v>
      </c>
      <c r="C1450" s="17" t="s">
        <v>3250</v>
      </c>
      <c r="I1450" s="20" t="s">
        <v>2781</v>
      </c>
      <c r="K1450" s="20" t="s">
        <v>3251</v>
      </c>
      <c r="L1450" s="19" t="n">
        <v>165</v>
      </c>
      <c r="M1450" s="19" t="n">
        <v>7</v>
      </c>
      <c r="N1450" s="19" t="n">
        <v>13</v>
      </c>
    </row>
    <row r="1451" customFormat="false" ht="15" hidden="false" customHeight="false" outlineLevel="0" collapsed="false">
      <c r="A1451" s="14" t="n">
        <v>1450</v>
      </c>
      <c r="B1451" s="15" t="n">
        <v>19160102</v>
      </c>
      <c r="C1451" s="17" t="s">
        <v>3252</v>
      </c>
      <c r="I1451" s="20" t="s">
        <v>2781</v>
      </c>
      <c r="K1451" s="20" t="s">
        <v>3253</v>
      </c>
      <c r="L1451" s="19" t="n">
        <v>165</v>
      </c>
      <c r="M1451" s="19" t="n">
        <v>8</v>
      </c>
      <c r="N1451" s="19" t="n">
        <v>13</v>
      </c>
    </row>
    <row r="1452" customFormat="false" ht="15" hidden="false" customHeight="false" outlineLevel="0" collapsed="false">
      <c r="A1452" s="14" t="n">
        <v>1451</v>
      </c>
      <c r="B1452" s="15" t="n">
        <v>19160106</v>
      </c>
      <c r="C1452" s="17" t="s">
        <v>3254</v>
      </c>
      <c r="I1452" s="20" t="s">
        <v>2781</v>
      </c>
      <c r="K1452" s="20" t="s">
        <v>3255</v>
      </c>
      <c r="L1452" s="19" t="n">
        <v>165</v>
      </c>
      <c r="M1452" s="19" t="n">
        <v>9</v>
      </c>
      <c r="N1452" s="19" t="n">
        <v>13</v>
      </c>
    </row>
    <row r="1453" customFormat="false" ht="15" hidden="false" customHeight="false" outlineLevel="0" collapsed="false">
      <c r="A1453" s="14" t="n">
        <v>1452</v>
      </c>
      <c r="B1453" s="15" t="n">
        <v>19160107</v>
      </c>
      <c r="C1453" s="17" t="s">
        <v>3256</v>
      </c>
      <c r="I1453" s="20" t="s">
        <v>2781</v>
      </c>
      <c r="K1453" s="20" t="s">
        <v>3257</v>
      </c>
      <c r="L1453" s="19" t="n">
        <v>165</v>
      </c>
      <c r="M1453" s="19" t="n">
        <v>10</v>
      </c>
      <c r="N1453" s="19" t="n">
        <v>13</v>
      </c>
    </row>
    <row r="1454" customFormat="false" ht="15" hidden="false" customHeight="false" outlineLevel="0" collapsed="false">
      <c r="A1454" s="14" t="n">
        <v>1453</v>
      </c>
      <c r="B1454" s="15" t="n">
        <v>19160109</v>
      </c>
      <c r="C1454" s="17" t="s">
        <v>3258</v>
      </c>
      <c r="I1454" s="20" t="s">
        <v>1737</v>
      </c>
      <c r="K1454" s="20" t="s">
        <v>3259</v>
      </c>
      <c r="L1454" s="19" t="n">
        <v>165</v>
      </c>
      <c r="M1454" s="19" t="n">
        <v>11</v>
      </c>
      <c r="N1454" s="19" t="n">
        <v>13</v>
      </c>
    </row>
    <row r="1455" customFormat="false" ht="15" hidden="false" customHeight="false" outlineLevel="0" collapsed="false">
      <c r="A1455" s="14" t="n">
        <v>1454</v>
      </c>
      <c r="B1455" s="15" t="s">
        <v>3260</v>
      </c>
      <c r="C1455" s="17" t="s">
        <v>3261</v>
      </c>
      <c r="I1455" s="20" t="s">
        <v>2781</v>
      </c>
      <c r="K1455" s="20" t="s">
        <v>3262</v>
      </c>
      <c r="L1455" s="19" t="n">
        <v>165</v>
      </c>
      <c r="M1455" s="19" t="n">
        <v>12</v>
      </c>
      <c r="N1455" s="19" t="n">
        <v>13</v>
      </c>
    </row>
    <row r="1456" customFormat="false" ht="15" hidden="false" customHeight="false" outlineLevel="0" collapsed="false">
      <c r="A1456" s="14" t="n">
        <v>1455</v>
      </c>
      <c r="B1456" s="15" t="n">
        <v>19160116</v>
      </c>
      <c r="C1456" s="17" t="s">
        <v>3265</v>
      </c>
      <c r="I1456" s="20" t="s">
        <v>2781</v>
      </c>
      <c r="K1456" s="20" t="s">
        <v>3266</v>
      </c>
      <c r="L1456" s="19" t="n">
        <v>165</v>
      </c>
      <c r="M1456" s="19" t="n">
        <v>13</v>
      </c>
      <c r="N1456" s="19" t="n">
        <v>13</v>
      </c>
    </row>
    <row r="1457" customFormat="false" ht="15" hidden="false" customHeight="false" outlineLevel="0" collapsed="false">
      <c r="A1457" s="14" t="n">
        <v>1456</v>
      </c>
      <c r="B1457" s="15" t="n">
        <v>19160125</v>
      </c>
      <c r="C1457" s="17" t="s">
        <v>3267</v>
      </c>
      <c r="I1457" s="20" t="s">
        <v>51</v>
      </c>
      <c r="J1457" s="20" t="s">
        <v>3269</v>
      </c>
      <c r="K1457" s="20" t="s">
        <v>53</v>
      </c>
      <c r="L1457" s="19" t="n">
        <v>166</v>
      </c>
      <c r="M1457" s="19" t="n">
        <v>1</v>
      </c>
      <c r="N1457" s="19" t="n">
        <v>5</v>
      </c>
    </row>
    <row r="1458" customFormat="false" ht="15" hidden="false" customHeight="false" outlineLevel="0" collapsed="false">
      <c r="A1458" s="14" t="n">
        <v>1457</v>
      </c>
      <c r="B1458" s="15" t="n">
        <v>19160127</v>
      </c>
      <c r="C1458" s="17" t="s">
        <v>3270</v>
      </c>
      <c r="I1458" s="20" t="s">
        <v>51</v>
      </c>
      <c r="J1458" s="20" t="s">
        <v>3269</v>
      </c>
      <c r="K1458" s="20" t="s">
        <v>56</v>
      </c>
      <c r="L1458" s="19" t="n">
        <v>166</v>
      </c>
      <c r="M1458" s="19" t="n">
        <v>2</v>
      </c>
      <c r="N1458" s="19" t="n">
        <v>5</v>
      </c>
    </row>
    <row r="1459" customFormat="false" ht="15" hidden="false" customHeight="false" outlineLevel="0" collapsed="false">
      <c r="A1459" s="14" t="n">
        <v>1458</v>
      </c>
      <c r="B1459" s="15" t="n">
        <v>19160130</v>
      </c>
      <c r="C1459" s="17" t="s">
        <v>3271</v>
      </c>
      <c r="I1459" s="20" t="s">
        <v>51</v>
      </c>
      <c r="J1459" s="20" t="s">
        <v>3269</v>
      </c>
      <c r="K1459" s="20" t="s">
        <v>58</v>
      </c>
      <c r="L1459" s="19" t="n">
        <v>166</v>
      </c>
      <c r="M1459" s="19" t="n">
        <v>3</v>
      </c>
      <c r="N1459" s="19" t="n">
        <v>5</v>
      </c>
    </row>
    <row r="1460" customFormat="false" ht="15" hidden="false" customHeight="false" outlineLevel="0" collapsed="false">
      <c r="A1460" s="14" t="n">
        <v>1459</v>
      </c>
      <c r="B1460" s="15" t="n">
        <v>19160201</v>
      </c>
      <c r="C1460" s="17" t="s">
        <v>3272</v>
      </c>
      <c r="I1460" s="20" t="s">
        <v>51</v>
      </c>
      <c r="J1460" s="20" t="s">
        <v>3269</v>
      </c>
      <c r="K1460" s="20" t="s">
        <v>60</v>
      </c>
      <c r="L1460" s="19" t="n">
        <v>166</v>
      </c>
      <c r="M1460" s="19" t="n">
        <v>4</v>
      </c>
      <c r="N1460" s="19" t="n">
        <v>5</v>
      </c>
    </row>
    <row r="1461" customFormat="false" ht="15" hidden="false" customHeight="false" outlineLevel="0" collapsed="false">
      <c r="A1461" s="14" t="n">
        <v>1460</v>
      </c>
      <c r="B1461" s="15" t="n">
        <v>19160208</v>
      </c>
      <c r="C1461" s="17" t="s">
        <v>3277</v>
      </c>
      <c r="I1461" s="20" t="s">
        <v>51</v>
      </c>
      <c r="J1461" s="20" t="s">
        <v>3269</v>
      </c>
      <c r="K1461" s="20" t="s">
        <v>62</v>
      </c>
      <c r="L1461" s="19" t="n">
        <v>166</v>
      </c>
      <c r="M1461" s="19" t="n">
        <v>5</v>
      </c>
      <c r="N1461" s="19" t="n">
        <v>5</v>
      </c>
    </row>
    <row r="1462" customFormat="false" ht="15" hidden="false" customHeight="false" outlineLevel="0" collapsed="false">
      <c r="A1462" s="14" t="n">
        <v>1461</v>
      </c>
      <c r="B1462" s="15" t="n">
        <v>19160213</v>
      </c>
      <c r="C1462" s="17" t="s">
        <v>3282</v>
      </c>
      <c r="I1462" s="20" t="s">
        <v>51</v>
      </c>
      <c r="J1462" s="20" t="s">
        <v>3284</v>
      </c>
      <c r="K1462" s="20" t="s">
        <v>3285</v>
      </c>
      <c r="L1462" s="19" t="n">
        <v>167</v>
      </c>
      <c r="M1462" s="19" t="n">
        <v>1</v>
      </c>
      <c r="N1462" s="19" t="n">
        <v>12</v>
      </c>
    </row>
    <row r="1463" customFormat="false" ht="15" hidden="false" customHeight="false" outlineLevel="0" collapsed="false">
      <c r="A1463" s="14" t="n">
        <v>1462</v>
      </c>
      <c r="B1463" s="15" t="n">
        <v>19160307</v>
      </c>
      <c r="C1463" s="17" t="s">
        <v>3296</v>
      </c>
      <c r="I1463" s="20" t="s">
        <v>51</v>
      </c>
      <c r="J1463" s="20" t="s">
        <v>3284</v>
      </c>
      <c r="K1463" s="20" t="s">
        <v>3297</v>
      </c>
      <c r="L1463" s="19" t="n">
        <v>167</v>
      </c>
      <c r="M1463" s="19" t="n">
        <v>2</v>
      </c>
      <c r="N1463" s="19" t="n">
        <v>12</v>
      </c>
    </row>
    <row r="1464" customFormat="false" ht="15" hidden="false" customHeight="false" outlineLevel="0" collapsed="false">
      <c r="A1464" s="14" t="n">
        <v>1463</v>
      </c>
      <c r="B1464" s="15" t="n">
        <v>19160328</v>
      </c>
      <c r="C1464" s="17" t="s">
        <v>3310</v>
      </c>
      <c r="I1464" s="20" t="s">
        <v>51</v>
      </c>
      <c r="J1464" s="20" t="s">
        <v>3284</v>
      </c>
      <c r="K1464" s="20" t="s">
        <v>3311</v>
      </c>
      <c r="L1464" s="19" t="n">
        <v>167</v>
      </c>
      <c r="M1464" s="19" t="n">
        <v>3</v>
      </c>
      <c r="N1464" s="19" t="n">
        <v>12</v>
      </c>
    </row>
    <row r="1465" customFormat="false" ht="15" hidden="false" customHeight="false" outlineLevel="0" collapsed="false">
      <c r="A1465" s="14" t="n">
        <v>1464</v>
      </c>
      <c r="B1465" s="15" t="n">
        <v>19160404</v>
      </c>
      <c r="C1465" s="17" t="s">
        <v>3312</v>
      </c>
      <c r="I1465" s="20" t="s">
        <v>51</v>
      </c>
      <c r="J1465" s="20" t="s">
        <v>3284</v>
      </c>
      <c r="K1465" s="20" t="s">
        <v>3313</v>
      </c>
      <c r="L1465" s="19" t="n">
        <v>167</v>
      </c>
      <c r="M1465" s="19" t="n">
        <v>4</v>
      </c>
      <c r="N1465" s="19" t="n">
        <v>12</v>
      </c>
    </row>
    <row r="1466" customFormat="false" ht="15" hidden="false" customHeight="false" outlineLevel="0" collapsed="false">
      <c r="A1466" s="14" t="n">
        <v>1465</v>
      </c>
      <c r="B1466" s="15" t="n">
        <v>19160411</v>
      </c>
      <c r="C1466" s="17" t="s">
        <v>3314</v>
      </c>
      <c r="I1466" s="20" t="s">
        <v>51</v>
      </c>
      <c r="J1466" s="20" t="s">
        <v>3284</v>
      </c>
      <c r="K1466" s="20" t="s">
        <v>3315</v>
      </c>
      <c r="L1466" s="19" t="n">
        <v>167</v>
      </c>
      <c r="M1466" s="19" t="n">
        <v>5</v>
      </c>
      <c r="N1466" s="19" t="n">
        <v>12</v>
      </c>
    </row>
    <row r="1467" customFormat="false" ht="15" hidden="false" customHeight="false" outlineLevel="0" collapsed="false">
      <c r="A1467" s="14" t="n">
        <v>1466</v>
      </c>
      <c r="B1467" s="15" t="n">
        <v>19160418</v>
      </c>
      <c r="C1467" s="17" t="s">
        <v>3320</v>
      </c>
      <c r="I1467" s="20" t="s">
        <v>51</v>
      </c>
      <c r="J1467" s="20" t="s">
        <v>3284</v>
      </c>
      <c r="K1467" s="20" t="s">
        <v>3321</v>
      </c>
      <c r="L1467" s="19" t="n">
        <v>167</v>
      </c>
      <c r="M1467" s="19" t="n">
        <v>6</v>
      </c>
      <c r="N1467" s="19" t="n">
        <v>12</v>
      </c>
    </row>
    <row r="1468" customFormat="false" ht="15" hidden="false" customHeight="false" outlineLevel="0" collapsed="false">
      <c r="A1468" s="14" t="n">
        <v>1467</v>
      </c>
      <c r="B1468" s="15" t="n">
        <v>19160425</v>
      </c>
      <c r="C1468" s="17" t="s">
        <v>3322</v>
      </c>
      <c r="I1468" s="20" t="s">
        <v>51</v>
      </c>
      <c r="J1468" s="20" t="s">
        <v>3284</v>
      </c>
      <c r="K1468" s="20" t="s">
        <v>3323</v>
      </c>
      <c r="L1468" s="19" t="n">
        <v>167</v>
      </c>
      <c r="M1468" s="19" t="n">
        <v>7</v>
      </c>
      <c r="N1468" s="19" t="n">
        <v>12</v>
      </c>
    </row>
    <row r="1469" customFormat="false" ht="15" hidden="false" customHeight="false" outlineLevel="0" collapsed="false">
      <c r="A1469" s="14" t="n">
        <v>1468</v>
      </c>
      <c r="B1469" s="15" t="n">
        <v>19160502</v>
      </c>
      <c r="C1469" s="17" t="s">
        <v>3324</v>
      </c>
      <c r="I1469" s="20" t="s">
        <v>51</v>
      </c>
      <c r="J1469" s="20" t="s">
        <v>3284</v>
      </c>
      <c r="K1469" s="20" t="s">
        <v>3325</v>
      </c>
      <c r="L1469" s="19" t="n">
        <v>167</v>
      </c>
      <c r="M1469" s="19" t="n">
        <v>8</v>
      </c>
      <c r="N1469" s="19" t="n">
        <v>12</v>
      </c>
    </row>
    <row r="1470" customFormat="false" ht="15" hidden="false" customHeight="false" outlineLevel="0" collapsed="false">
      <c r="A1470" s="14" t="n">
        <v>1469</v>
      </c>
      <c r="B1470" s="15" t="n">
        <v>19160509</v>
      </c>
      <c r="C1470" s="17" t="s">
        <v>3326</v>
      </c>
      <c r="I1470" s="20" t="s">
        <v>51</v>
      </c>
      <c r="J1470" s="20" t="s">
        <v>3284</v>
      </c>
      <c r="K1470" s="20" t="s">
        <v>3327</v>
      </c>
      <c r="L1470" s="19" t="n">
        <v>167</v>
      </c>
      <c r="M1470" s="19" t="n">
        <v>9</v>
      </c>
      <c r="N1470" s="19" t="n">
        <v>12</v>
      </c>
    </row>
    <row r="1471" customFormat="false" ht="15" hidden="false" customHeight="false" outlineLevel="0" collapsed="false">
      <c r="A1471" s="14" t="n">
        <v>1470</v>
      </c>
      <c r="B1471" s="15" t="n">
        <v>19160516</v>
      </c>
      <c r="C1471" s="17" t="s">
        <v>3328</v>
      </c>
      <c r="I1471" s="20" t="s">
        <v>51</v>
      </c>
      <c r="J1471" s="20" t="s">
        <v>3284</v>
      </c>
      <c r="K1471" s="20" t="s">
        <v>3329</v>
      </c>
      <c r="L1471" s="19" t="n">
        <v>167</v>
      </c>
      <c r="M1471" s="19" t="n">
        <v>10</v>
      </c>
      <c r="N1471" s="19" t="n">
        <v>12</v>
      </c>
    </row>
    <row r="1472" customFormat="false" ht="15" hidden="false" customHeight="false" outlineLevel="0" collapsed="false">
      <c r="A1472" s="14" t="n">
        <v>1471</v>
      </c>
      <c r="B1472" s="15" t="n">
        <v>19160523</v>
      </c>
      <c r="C1472" s="17" t="s">
        <v>3330</v>
      </c>
      <c r="I1472" s="20" t="s">
        <v>51</v>
      </c>
      <c r="J1472" s="20" t="s">
        <v>3284</v>
      </c>
      <c r="K1472" s="20" t="s">
        <v>3331</v>
      </c>
      <c r="L1472" s="19" t="n">
        <v>167</v>
      </c>
      <c r="M1472" s="19" t="n">
        <v>11</v>
      </c>
      <c r="N1472" s="19" t="n">
        <v>12</v>
      </c>
    </row>
    <row r="1473" customFormat="false" ht="15" hidden="false" customHeight="false" outlineLevel="0" collapsed="false">
      <c r="A1473" s="14" t="n">
        <v>1472</v>
      </c>
      <c r="B1473" s="15" t="n">
        <v>19160530</v>
      </c>
      <c r="C1473" s="17" t="s">
        <v>3332</v>
      </c>
      <c r="I1473" s="20" t="s">
        <v>51</v>
      </c>
      <c r="J1473" s="20" t="s">
        <v>3284</v>
      </c>
      <c r="K1473" s="20" t="s">
        <v>3333</v>
      </c>
      <c r="L1473" s="19" t="n">
        <v>167</v>
      </c>
      <c r="M1473" s="19" t="n">
        <v>12</v>
      </c>
      <c r="N1473" s="19" t="n">
        <v>12</v>
      </c>
    </row>
    <row r="1474" customFormat="false" ht="15" hidden="false" customHeight="false" outlineLevel="0" collapsed="false">
      <c r="A1474" s="14" t="n">
        <v>1473</v>
      </c>
      <c r="B1474" s="15" t="n">
        <v>19160216</v>
      </c>
      <c r="C1474" s="17" t="s">
        <v>3286</v>
      </c>
      <c r="I1474" s="20" t="s">
        <v>562</v>
      </c>
      <c r="K1474" s="20" t="s">
        <v>3287</v>
      </c>
      <c r="L1474" s="19" t="n">
        <v>168</v>
      </c>
      <c r="M1474" s="19" t="n">
        <v>1</v>
      </c>
      <c r="N1474" s="19" t="n">
        <v>8</v>
      </c>
    </row>
    <row r="1475" customFormat="false" ht="15" hidden="false" customHeight="false" outlineLevel="0" collapsed="false">
      <c r="A1475" s="14" t="n">
        <v>1474</v>
      </c>
      <c r="B1475" s="15" t="n">
        <v>19160218</v>
      </c>
      <c r="C1475" s="17" t="s">
        <v>3288</v>
      </c>
      <c r="I1475" s="20" t="s">
        <v>816</v>
      </c>
      <c r="K1475" s="20" t="s">
        <v>3289</v>
      </c>
      <c r="L1475" s="19" t="n">
        <v>168</v>
      </c>
      <c r="M1475" s="19" t="n">
        <v>2</v>
      </c>
      <c r="N1475" s="19" t="n">
        <v>8</v>
      </c>
    </row>
    <row r="1476" customFormat="false" ht="15" hidden="false" customHeight="false" outlineLevel="0" collapsed="false">
      <c r="A1476" s="14" t="n">
        <v>1475</v>
      </c>
      <c r="B1476" s="15" t="n">
        <v>19160222</v>
      </c>
      <c r="C1476" s="17" t="s">
        <v>3290</v>
      </c>
      <c r="I1476" s="20" t="s">
        <v>595</v>
      </c>
      <c r="K1476" s="20" t="s">
        <v>3291</v>
      </c>
      <c r="L1476" s="19" t="n">
        <v>168</v>
      </c>
      <c r="M1476" s="19" t="n">
        <v>3</v>
      </c>
      <c r="N1476" s="19" t="n">
        <v>8</v>
      </c>
    </row>
    <row r="1477" customFormat="false" ht="15" hidden="false" customHeight="false" outlineLevel="0" collapsed="false">
      <c r="A1477" s="14" t="n">
        <v>1476</v>
      </c>
      <c r="B1477" s="15" t="n">
        <v>19161010</v>
      </c>
      <c r="C1477" s="17" t="s">
        <v>3425</v>
      </c>
      <c r="I1477" s="20" t="s">
        <v>1547</v>
      </c>
      <c r="K1477" s="20" t="s">
        <v>3426</v>
      </c>
      <c r="L1477" s="19" t="n">
        <v>168</v>
      </c>
      <c r="M1477" s="19" t="n">
        <v>4</v>
      </c>
      <c r="N1477" s="19" t="n">
        <v>8</v>
      </c>
    </row>
    <row r="1478" customFormat="false" ht="15" hidden="false" customHeight="false" outlineLevel="0" collapsed="false">
      <c r="A1478" s="14" t="n">
        <v>1477</v>
      </c>
      <c r="B1478" s="15" t="n">
        <v>19161024</v>
      </c>
      <c r="C1478" s="17" t="s">
        <v>3433</v>
      </c>
      <c r="I1478" s="20" t="s">
        <v>1547</v>
      </c>
      <c r="K1478" s="20" t="s">
        <v>3434</v>
      </c>
      <c r="L1478" s="19" t="n">
        <v>168</v>
      </c>
      <c r="M1478" s="19" t="n">
        <v>5</v>
      </c>
      <c r="N1478" s="19" t="n">
        <v>8</v>
      </c>
    </row>
    <row r="1479" customFormat="false" ht="15" hidden="false" customHeight="false" outlineLevel="0" collapsed="false">
      <c r="A1479" s="14" t="n">
        <v>1478</v>
      </c>
      <c r="B1479" s="15" t="n">
        <v>19161026</v>
      </c>
      <c r="C1479" s="17" t="s">
        <v>3435</v>
      </c>
      <c r="I1479" s="20" t="s">
        <v>1551</v>
      </c>
      <c r="K1479" s="20" t="s">
        <v>3436</v>
      </c>
      <c r="L1479" s="19" t="n">
        <v>168</v>
      </c>
      <c r="M1479" s="19" t="n">
        <v>6</v>
      </c>
      <c r="N1479" s="19" t="n">
        <v>8</v>
      </c>
    </row>
    <row r="1480" customFormat="false" ht="15" hidden="false" customHeight="false" outlineLevel="0" collapsed="false">
      <c r="A1480" s="14" t="n">
        <v>1479</v>
      </c>
      <c r="B1480" s="15" t="n">
        <v>19161109</v>
      </c>
      <c r="C1480" s="17" t="s">
        <v>3458</v>
      </c>
      <c r="I1480" s="20" t="s">
        <v>1737</v>
      </c>
      <c r="K1480" s="20" t="s">
        <v>3459</v>
      </c>
      <c r="L1480" s="19" t="n">
        <v>168</v>
      </c>
      <c r="M1480" s="19" t="n">
        <v>7</v>
      </c>
      <c r="N1480" s="19" t="n">
        <v>8</v>
      </c>
    </row>
    <row r="1481" customFormat="false" ht="15" hidden="false" customHeight="false" outlineLevel="0" collapsed="false">
      <c r="A1481" s="14" t="n">
        <v>1480</v>
      </c>
      <c r="B1481" s="15" t="n">
        <v>19161203</v>
      </c>
      <c r="C1481" s="17" t="s">
        <v>3480</v>
      </c>
      <c r="I1481" s="20" t="s">
        <v>1547</v>
      </c>
      <c r="K1481" s="20" t="s">
        <v>3481</v>
      </c>
      <c r="L1481" s="19" t="n">
        <v>168</v>
      </c>
      <c r="M1481" s="19" t="n">
        <v>8</v>
      </c>
      <c r="N1481" s="19" t="n">
        <v>8</v>
      </c>
    </row>
    <row r="1482" customFormat="false" ht="15" hidden="false" customHeight="false" outlineLevel="0" collapsed="false">
      <c r="A1482" s="14" t="n">
        <v>1481</v>
      </c>
      <c r="B1482" s="15" t="n">
        <v>19160606</v>
      </c>
      <c r="C1482" s="17" t="s">
        <v>3334</v>
      </c>
      <c r="I1482" s="20" t="s">
        <v>51</v>
      </c>
      <c r="J1482" s="20" t="s">
        <v>3336</v>
      </c>
      <c r="K1482" s="20" t="s">
        <v>3337</v>
      </c>
      <c r="L1482" s="19" t="n">
        <v>169</v>
      </c>
      <c r="M1482" s="19" t="n">
        <v>1</v>
      </c>
      <c r="N1482" s="19" t="n">
        <v>7</v>
      </c>
    </row>
    <row r="1483" customFormat="false" ht="15" hidden="false" customHeight="false" outlineLevel="0" collapsed="false">
      <c r="A1483" s="14" t="n">
        <v>1482</v>
      </c>
      <c r="B1483" s="15" t="n">
        <v>19160613</v>
      </c>
      <c r="C1483" s="17" t="s">
        <v>3338</v>
      </c>
      <c r="I1483" s="20" t="s">
        <v>51</v>
      </c>
      <c r="J1483" s="20" t="s">
        <v>3336</v>
      </c>
      <c r="K1483" s="20" t="s">
        <v>3339</v>
      </c>
      <c r="L1483" s="19" t="n">
        <v>169</v>
      </c>
      <c r="M1483" s="19" t="n">
        <v>2</v>
      </c>
      <c r="N1483" s="19" t="n">
        <v>7</v>
      </c>
    </row>
    <row r="1484" customFormat="false" ht="15" hidden="false" customHeight="false" outlineLevel="0" collapsed="false">
      <c r="A1484" s="14" t="n">
        <v>1483</v>
      </c>
      <c r="B1484" s="15" t="s">
        <v>3340</v>
      </c>
      <c r="C1484" s="17" t="s">
        <v>3341</v>
      </c>
      <c r="I1484" s="20" t="s">
        <v>51</v>
      </c>
      <c r="J1484" s="20" t="s">
        <v>3336</v>
      </c>
      <c r="K1484" s="20" t="s">
        <v>3342</v>
      </c>
      <c r="L1484" s="19" t="n">
        <v>169</v>
      </c>
      <c r="M1484" s="19" t="n">
        <v>3</v>
      </c>
      <c r="N1484" s="19" t="n">
        <v>7</v>
      </c>
    </row>
    <row r="1485" customFormat="false" ht="15" hidden="false" customHeight="false" outlineLevel="0" collapsed="false">
      <c r="A1485" s="14" t="n">
        <v>1484</v>
      </c>
      <c r="B1485" s="15" t="n">
        <v>19160627</v>
      </c>
      <c r="C1485" s="17" t="s">
        <v>3345</v>
      </c>
      <c r="I1485" s="20" t="s">
        <v>51</v>
      </c>
      <c r="J1485" s="20" t="s">
        <v>3336</v>
      </c>
      <c r="K1485" s="20" t="s">
        <v>3346</v>
      </c>
      <c r="L1485" s="19" t="n">
        <v>169</v>
      </c>
      <c r="M1485" s="19" t="n">
        <v>4</v>
      </c>
      <c r="N1485" s="19" t="n">
        <v>7</v>
      </c>
    </row>
    <row r="1486" customFormat="false" ht="15" hidden="false" customHeight="false" outlineLevel="0" collapsed="false">
      <c r="A1486" s="14" t="n">
        <v>1485</v>
      </c>
      <c r="B1486" s="15" t="n">
        <v>19160704</v>
      </c>
      <c r="C1486" s="17" t="s">
        <v>3347</v>
      </c>
      <c r="I1486" s="20" t="s">
        <v>51</v>
      </c>
      <c r="J1486" s="20" t="s">
        <v>3336</v>
      </c>
      <c r="K1486" s="20" t="s">
        <v>3348</v>
      </c>
      <c r="L1486" s="19" t="n">
        <v>169</v>
      </c>
      <c r="M1486" s="19" t="n">
        <v>5</v>
      </c>
      <c r="N1486" s="19" t="n">
        <v>7</v>
      </c>
    </row>
    <row r="1487" customFormat="false" ht="15" hidden="false" customHeight="false" outlineLevel="0" collapsed="false">
      <c r="A1487" s="14" t="n">
        <v>1486</v>
      </c>
      <c r="B1487" s="15" t="s">
        <v>3349</v>
      </c>
      <c r="C1487" s="17" t="s">
        <v>3350</v>
      </c>
      <c r="I1487" s="20" t="s">
        <v>51</v>
      </c>
      <c r="J1487" s="20" t="s">
        <v>3336</v>
      </c>
      <c r="K1487" s="20" t="s">
        <v>3351</v>
      </c>
      <c r="L1487" s="19" t="n">
        <v>169</v>
      </c>
      <c r="M1487" s="19" t="n">
        <v>6</v>
      </c>
      <c r="N1487" s="19" t="n">
        <v>7</v>
      </c>
    </row>
    <row r="1488" customFormat="false" ht="15" hidden="false" customHeight="false" outlineLevel="0" collapsed="false">
      <c r="A1488" s="14" t="n">
        <v>1487</v>
      </c>
      <c r="B1488" s="15" t="n">
        <v>19160718</v>
      </c>
      <c r="C1488" s="17" t="s">
        <v>3352</v>
      </c>
      <c r="I1488" s="20" t="s">
        <v>51</v>
      </c>
      <c r="J1488" s="20" t="s">
        <v>3336</v>
      </c>
      <c r="K1488" s="20" t="s">
        <v>3353</v>
      </c>
      <c r="L1488" s="19" t="n">
        <v>169</v>
      </c>
      <c r="M1488" s="19" t="n">
        <v>7</v>
      </c>
      <c r="N1488" s="19" t="n">
        <v>7</v>
      </c>
    </row>
    <row r="1489" customFormat="false" ht="15" hidden="false" customHeight="false" outlineLevel="0" collapsed="false">
      <c r="A1489" s="14" t="n">
        <v>1488</v>
      </c>
      <c r="B1489" s="15" t="n">
        <v>19160729</v>
      </c>
      <c r="C1489" s="17" t="s">
        <v>3354</v>
      </c>
      <c r="I1489" s="20" t="s">
        <v>2781</v>
      </c>
      <c r="K1489" s="20" t="s">
        <v>3355</v>
      </c>
      <c r="L1489" s="19" t="n">
        <v>170</v>
      </c>
      <c r="M1489" s="19" t="n">
        <v>1</v>
      </c>
      <c r="N1489" s="19" t="n">
        <v>15</v>
      </c>
    </row>
    <row r="1490" customFormat="false" ht="15" hidden="false" customHeight="false" outlineLevel="0" collapsed="false">
      <c r="A1490" s="14" t="n">
        <v>1489</v>
      </c>
      <c r="B1490" s="15" t="s">
        <v>3356</v>
      </c>
      <c r="C1490" s="17" t="s">
        <v>3357</v>
      </c>
      <c r="I1490" s="20" t="s">
        <v>2781</v>
      </c>
      <c r="K1490" s="20" t="s">
        <v>3358</v>
      </c>
      <c r="L1490" s="19" t="n">
        <v>170</v>
      </c>
      <c r="M1490" s="19" t="n">
        <v>2</v>
      </c>
      <c r="N1490" s="19" t="n">
        <v>15</v>
      </c>
    </row>
    <row r="1491" customFormat="false" ht="15" hidden="false" customHeight="false" outlineLevel="0" collapsed="false">
      <c r="A1491" s="14" t="n">
        <v>1490</v>
      </c>
      <c r="B1491" s="15" t="n">
        <v>19160731</v>
      </c>
      <c r="C1491" s="17" t="s">
        <v>3361</v>
      </c>
      <c r="I1491" s="20" t="s">
        <v>2781</v>
      </c>
      <c r="K1491" s="20" t="s">
        <v>3362</v>
      </c>
      <c r="L1491" s="19" t="n">
        <v>170</v>
      </c>
      <c r="M1491" s="19" t="n">
        <v>3</v>
      </c>
      <c r="N1491" s="19" t="n">
        <v>15</v>
      </c>
    </row>
    <row r="1492" customFormat="false" ht="15" hidden="false" customHeight="false" outlineLevel="0" collapsed="false">
      <c r="A1492" s="14" t="n">
        <v>1491</v>
      </c>
      <c r="B1492" s="15" t="s">
        <v>3363</v>
      </c>
      <c r="C1492" s="17" t="s">
        <v>3364</v>
      </c>
      <c r="I1492" s="20" t="s">
        <v>2781</v>
      </c>
      <c r="K1492" s="20" t="s">
        <v>3365</v>
      </c>
      <c r="L1492" s="19" t="n">
        <v>170</v>
      </c>
      <c r="M1492" s="19" t="n">
        <v>4</v>
      </c>
      <c r="N1492" s="19" t="n">
        <v>15</v>
      </c>
    </row>
    <row r="1493" customFormat="false" ht="15" hidden="false" customHeight="false" outlineLevel="0" collapsed="false">
      <c r="A1493" s="14" t="n">
        <v>1492</v>
      </c>
      <c r="B1493" s="15" t="n">
        <v>19160806</v>
      </c>
      <c r="C1493" s="17" t="s">
        <v>3366</v>
      </c>
      <c r="I1493" s="20" t="s">
        <v>2781</v>
      </c>
      <c r="K1493" s="20" t="s">
        <v>3367</v>
      </c>
      <c r="L1493" s="19" t="n">
        <v>170</v>
      </c>
      <c r="M1493" s="19" t="n">
        <v>5</v>
      </c>
      <c r="N1493" s="19" t="n">
        <v>15</v>
      </c>
    </row>
    <row r="1494" customFormat="false" ht="15" hidden="false" customHeight="false" outlineLevel="0" collapsed="false">
      <c r="A1494" s="14" t="n">
        <v>1493</v>
      </c>
      <c r="B1494" s="15" t="n">
        <v>19160807</v>
      </c>
      <c r="C1494" s="17" t="s">
        <v>3368</v>
      </c>
      <c r="I1494" s="20" t="s">
        <v>2781</v>
      </c>
      <c r="K1494" s="20" t="s">
        <v>3369</v>
      </c>
      <c r="L1494" s="19" t="n">
        <v>170</v>
      </c>
      <c r="M1494" s="19" t="n">
        <v>6</v>
      </c>
      <c r="N1494" s="19" t="n">
        <v>15</v>
      </c>
    </row>
    <row r="1495" customFormat="false" ht="15" hidden="false" customHeight="false" outlineLevel="0" collapsed="false">
      <c r="A1495" s="14" t="n">
        <v>1494</v>
      </c>
      <c r="B1495" s="15" t="n">
        <v>19160812</v>
      </c>
      <c r="C1495" s="17" t="s">
        <v>3370</v>
      </c>
      <c r="I1495" s="20" t="s">
        <v>2781</v>
      </c>
      <c r="K1495" s="20" t="s">
        <v>3371</v>
      </c>
      <c r="L1495" s="19" t="n">
        <v>170</v>
      </c>
      <c r="M1495" s="19" t="n">
        <v>7</v>
      </c>
      <c r="N1495" s="19" t="n">
        <v>15</v>
      </c>
    </row>
    <row r="1496" customFormat="false" ht="15" hidden="false" customHeight="false" outlineLevel="0" collapsed="false">
      <c r="A1496" s="14" t="n">
        <v>1495</v>
      </c>
      <c r="B1496" s="15" t="n">
        <v>19160813</v>
      </c>
      <c r="C1496" s="17" t="s">
        <v>3372</v>
      </c>
      <c r="I1496" s="20" t="s">
        <v>2781</v>
      </c>
      <c r="K1496" s="20" t="s">
        <v>3373</v>
      </c>
      <c r="L1496" s="19" t="n">
        <v>170</v>
      </c>
      <c r="M1496" s="19" t="n">
        <v>8</v>
      </c>
      <c r="N1496" s="19" t="n">
        <v>15</v>
      </c>
    </row>
    <row r="1497" customFormat="false" ht="15" hidden="false" customHeight="false" outlineLevel="0" collapsed="false">
      <c r="A1497" s="14" t="n">
        <v>1496</v>
      </c>
      <c r="B1497" s="15" t="n">
        <v>19160815</v>
      </c>
      <c r="C1497" s="17" t="s">
        <v>3374</v>
      </c>
      <c r="I1497" s="20" t="s">
        <v>2781</v>
      </c>
      <c r="K1497" s="20" t="s">
        <v>3375</v>
      </c>
      <c r="L1497" s="19" t="n">
        <v>170</v>
      </c>
      <c r="M1497" s="19" t="n">
        <v>9</v>
      </c>
      <c r="N1497" s="19" t="n">
        <v>15</v>
      </c>
    </row>
    <row r="1498" customFormat="false" ht="15" hidden="false" customHeight="false" outlineLevel="0" collapsed="false">
      <c r="A1498" s="14" t="n">
        <v>1497</v>
      </c>
      <c r="B1498" s="15" t="n">
        <v>19160821</v>
      </c>
      <c r="C1498" s="17" t="s">
        <v>3380</v>
      </c>
      <c r="I1498" s="20" t="s">
        <v>2781</v>
      </c>
      <c r="K1498" s="20" t="s">
        <v>3381</v>
      </c>
      <c r="L1498" s="19" t="n">
        <v>170</v>
      </c>
      <c r="M1498" s="19" t="n">
        <v>10</v>
      </c>
      <c r="N1498" s="19" t="n">
        <v>15</v>
      </c>
    </row>
    <row r="1499" customFormat="false" ht="15" hidden="false" customHeight="false" outlineLevel="0" collapsed="false">
      <c r="A1499" s="14" t="n">
        <v>1498</v>
      </c>
      <c r="B1499" s="15" t="n">
        <v>19160826</v>
      </c>
      <c r="C1499" s="17" t="s">
        <v>3382</v>
      </c>
      <c r="I1499" s="20" t="s">
        <v>2781</v>
      </c>
      <c r="K1499" s="20" t="s">
        <v>3383</v>
      </c>
      <c r="L1499" s="19" t="n">
        <v>170</v>
      </c>
      <c r="M1499" s="19" t="n">
        <v>11</v>
      </c>
      <c r="N1499" s="19" t="n">
        <v>15</v>
      </c>
    </row>
    <row r="1500" customFormat="false" ht="15" hidden="false" customHeight="false" outlineLevel="0" collapsed="false">
      <c r="A1500" s="14" t="n">
        <v>1499</v>
      </c>
      <c r="B1500" s="15" t="s">
        <v>3384</v>
      </c>
      <c r="C1500" s="17" t="s">
        <v>3385</v>
      </c>
      <c r="I1500" s="20" t="s">
        <v>2781</v>
      </c>
      <c r="K1500" s="20" t="s">
        <v>3386</v>
      </c>
      <c r="L1500" s="19" t="n">
        <v>170</v>
      </c>
      <c r="M1500" s="19" t="n">
        <v>12</v>
      </c>
      <c r="N1500" s="19" t="n">
        <v>15</v>
      </c>
    </row>
    <row r="1501" customFormat="false" ht="15" hidden="false" customHeight="false" outlineLevel="0" collapsed="false">
      <c r="A1501" s="14" t="n">
        <v>1500</v>
      </c>
      <c r="B1501" s="15" t="n">
        <v>19160828</v>
      </c>
      <c r="C1501" s="17" t="s">
        <v>3387</v>
      </c>
      <c r="I1501" s="20" t="s">
        <v>2781</v>
      </c>
      <c r="K1501" s="20" t="s">
        <v>3388</v>
      </c>
      <c r="L1501" s="19" t="n">
        <v>170</v>
      </c>
      <c r="M1501" s="19" t="n">
        <v>13</v>
      </c>
      <c r="N1501" s="19" t="n">
        <v>15</v>
      </c>
    </row>
    <row r="1502" customFormat="false" ht="15" hidden="false" customHeight="false" outlineLevel="0" collapsed="false">
      <c r="A1502" s="14" t="n">
        <v>1501</v>
      </c>
      <c r="B1502" s="15" t="n">
        <v>19160902</v>
      </c>
      <c r="C1502" s="17" t="s">
        <v>3389</v>
      </c>
      <c r="I1502" s="20" t="s">
        <v>2781</v>
      </c>
      <c r="K1502" s="20" t="s">
        <v>3390</v>
      </c>
      <c r="L1502" s="19" t="n">
        <v>170</v>
      </c>
      <c r="M1502" s="19" t="n">
        <v>14</v>
      </c>
      <c r="N1502" s="19" t="n">
        <v>15</v>
      </c>
    </row>
    <row r="1503" customFormat="false" ht="15" hidden="false" customHeight="false" outlineLevel="0" collapsed="false">
      <c r="A1503" s="14" t="n">
        <v>1502</v>
      </c>
      <c r="B1503" s="15" t="n">
        <v>19160903</v>
      </c>
      <c r="C1503" s="17" t="s">
        <v>3391</v>
      </c>
      <c r="I1503" s="20" t="s">
        <v>2781</v>
      </c>
      <c r="K1503" s="20" t="s">
        <v>3392</v>
      </c>
      <c r="L1503" s="19" t="n">
        <v>170</v>
      </c>
      <c r="M1503" s="19" t="n">
        <v>15</v>
      </c>
      <c r="N1503" s="19" t="n">
        <v>15</v>
      </c>
    </row>
    <row r="1504" customFormat="false" ht="15" hidden="false" customHeight="false" outlineLevel="0" collapsed="false">
      <c r="A1504" s="14" t="n">
        <v>1503</v>
      </c>
      <c r="B1504" s="15" t="n">
        <v>19160916</v>
      </c>
      <c r="C1504" s="17" t="s">
        <v>3401</v>
      </c>
      <c r="I1504" s="20" t="s">
        <v>2781</v>
      </c>
      <c r="K1504" s="20" t="s">
        <v>3402</v>
      </c>
      <c r="L1504" s="19" t="n">
        <v>171</v>
      </c>
      <c r="M1504" s="19" t="n">
        <v>1</v>
      </c>
      <c r="N1504" s="19" t="n">
        <v>16</v>
      </c>
    </row>
    <row r="1505" customFormat="false" ht="15" hidden="false" customHeight="false" outlineLevel="0" collapsed="false">
      <c r="A1505" s="14" t="n">
        <v>1504</v>
      </c>
      <c r="B1505" s="15" t="n">
        <v>19160917</v>
      </c>
      <c r="C1505" s="17" t="s">
        <v>3403</v>
      </c>
      <c r="I1505" s="20" t="s">
        <v>2781</v>
      </c>
      <c r="K1505" s="20" t="s">
        <v>3404</v>
      </c>
      <c r="L1505" s="19" t="n">
        <v>171</v>
      </c>
      <c r="M1505" s="19" t="n">
        <v>2</v>
      </c>
      <c r="N1505" s="19" t="n">
        <v>16</v>
      </c>
    </row>
    <row r="1506" customFormat="false" ht="15" hidden="false" customHeight="false" outlineLevel="0" collapsed="false">
      <c r="A1506" s="14" t="n">
        <v>1505</v>
      </c>
      <c r="B1506" s="15" t="n">
        <v>19160918</v>
      </c>
      <c r="C1506" s="17" t="s">
        <v>3405</v>
      </c>
      <c r="I1506" s="20" t="s">
        <v>2781</v>
      </c>
      <c r="K1506" s="20" t="s">
        <v>3406</v>
      </c>
      <c r="L1506" s="19" t="n">
        <v>171</v>
      </c>
      <c r="M1506" s="19" t="n">
        <v>3</v>
      </c>
      <c r="N1506" s="19" t="n">
        <v>16</v>
      </c>
    </row>
    <row r="1507" customFormat="false" ht="15" hidden="false" customHeight="false" outlineLevel="0" collapsed="false">
      <c r="A1507" s="14" t="n">
        <v>1506</v>
      </c>
      <c r="B1507" s="15" t="n">
        <v>19160923</v>
      </c>
      <c r="C1507" s="17" t="s">
        <v>3407</v>
      </c>
      <c r="I1507" s="20" t="s">
        <v>2781</v>
      </c>
      <c r="K1507" s="20" t="s">
        <v>3408</v>
      </c>
      <c r="L1507" s="19" t="n">
        <v>171</v>
      </c>
      <c r="M1507" s="19" t="n">
        <v>4</v>
      </c>
      <c r="N1507" s="19" t="n">
        <v>16</v>
      </c>
    </row>
    <row r="1508" customFormat="false" ht="15" hidden="false" customHeight="false" outlineLevel="0" collapsed="false">
      <c r="A1508" s="14" t="n">
        <v>1507</v>
      </c>
      <c r="B1508" s="15" t="s">
        <v>3409</v>
      </c>
      <c r="C1508" s="17" t="s">
        <v>3410</v>
      </c>
      <c r="I1508" s="20" t="s">
        <v>2781</v>
      </c>
      <c r="K1508" s="20" t="s">
        <v>3411</v>
      </c>
      <c r="L1508" s="19" t="n">
        <v>171</v>
      </c>
      <c r="M1508" s="19" t="n">
        <v>5</v>
      </c>
      <c r="N1508" s="19" t="n">
        <v>16</v>
      </c>
    </row>
    <row r="1509" customFormat="false" ht="15" hidden="false" customHeight="false" outlineLevel="0" collapsed="false">
      <c r="A1509" s="14" t="n">
        <v>1508</v>
      </c>
      <c r="B1509" s="15" t="n">
        <v>19160925</v>
      </c>
      <c r="C1509" s="17" t="s">
        <v>3412</v>
      </c>
      <c r="I1509" s="20" t="s">
        <v>2781</v>
      </c>
      <c r="K1509" s="20" t="s">
        <v>3413</v>
      </c>
      <c r="L1509" s="19" t="n">
        <v>171</v>
      </c>
      <c r="M1509" s="19" t="n">
        <v>6</v>
      </c>
      <c r="N1509" s="19" t="n">
        <v>16</v>
      </c>
    </row>
    <row r="1510" customFormat="false" ht="15" hidden="false" customHeight="false" outlineLevel="0" collapsed="false">
      <c r="A1510" s="14" t="n">
        <v>1509</v>
      </c>
      <c r="B1510" s="15" t="n">
        <v>19160930</v>
      </c>
      <c r="C1510" s="17" t="s">
        <v>3414</v>
      </c>
      <c r="I1510" s="20" t="s">
        <v>2781</v>
      </c>
      <c r="K1510" s="20" t="s">
        <v>3415</v>
      </c>
      <c r="L1510" s="19" t="n">
        <v>171</v>
      </c>
      <c r="M1510" s="19" t="n">
        <v>7</v>
      </c>
      <c r="N1510" s="19" t="n">
        <v>16</v>
      </c>
    </row>
    <row r="1511" customFormat="false" ht="15" hidden="false" customHeight="false" outlineLevel="0" collapsed="false">
      <c r="A1511" s="14" t="n">
        <v>1510</v>
      </c>
      <c r="B1511" s="15" t="n">
        <v>19161001</v>
      </c>
      <c r="C1511" s="17" t="s">
        <v>3416</v>
      </c>
      <c r="I1511" s="20" t="s">
        <v>2781</v>
      </c>
      <c r="K1511" s="20" t="s">
        <v>3417</v>
      </c>
      <c r="L1511" s="19" t="n">
        <v>171</v>
      </c>
      <c r="M1511" s="19" t="n">
        <v>8</v>
      </c>
      <c r="N1511" s="19" t="n">
        <v>16</v>
      </c>
    </row>
    <row r="1512" customFormat="false" ht="15" hidden="false" customHeight="false" outlineLevel="0" collapsed="false">
      <c r="A1512" s="14" t="n">
        <v>1511</v>
      </c>
      <c r="B1512" s="15" t="n">
        <v>19161002</v>
      </c>
      <c r="C1512" s="17" t="s">
        <v>3418</v>
      </c>
      <c r="I1512" s="20" t="s">
        <v>2781</v>
      </c>
      <c r="K1512" s="20" t="s">
        <v>3419</v>
      </c>
      <c r="L1512" s="19" t="n">
        <v>171</v>
      </c>
      <c r="M1512" s="19" t="n">
        <v>9</v>
      </c>
      <c r="N1512" s="19" t="n">
        <v>16</v>
      </c>
    </row>
    <row r="1513" customFormat="false" ht="15" hidden="false" customHeight="false" outlineLevel="0" collapsed="false">
      <c r="A1513" s="14" t="n">
        <v>1512</v>
      </c>
      <c r="B1513" s="15" t="n">
        <v>19161007</v>
      </c>
      <c r="C1513" s="17" t="s">
        <v>3420</v>
      </c>
      <c r="I1513" s="20" t="s">
        <v>2781</v>
      </c>
      <c r="K1513" s="20" t="s">
        <v>3421</v>
      </c>
      <c r="L1513" s="19" t="n">
        <v>171</v>
      </c>
      <c r="M1513" s="19" t="n">
        <v>10</v>
      </c>
      <c r="N1513" s="19" t="n">
        <v>16</v>
      </c>
    </row>
    <row r="1514" customFormat="false" ht="15" hidden="false" customHeight="false" outlineLevel="0" collapsed="false">
      <c r="A1514" s="14" t="n">
        <v>1513</v>
      </c>
      <c r="B1514" s="15" t="n">
        <v>19161014</v>
      </c>
      <c r="C1514" s="17" t="s">
        <v>3427</v>
      </c>
      <c r="I1514" s="20" t="s">
        <v>2781</v>
      </c>
      <c r="K1514" s="20" t="s">
        <v>3428</v>
      </c>
      <c r="L1514" s="19" t="n">
        <v>171</v>
      </c>
      <c r="M1514" s="19" t="n">
        <v>11</v>
      </c>
      <c r="N1514" s="19" t="n">
        <v>16</v>
      </c>
    </row>
    <row r="1515" customFormat="false" ht="15" hidden="false" customHeight="false" outlineLevel="0" collapsed="false">
      <c r="A1515" s="14" t="n">
        <v>1514</v>
      </c>
      <c r="B1515" s="15" t="n">
        <v>19161015</v>
      </c>
      <c r="C1515" s="17" t="s">
        <v>3429</v>
      </c>
      <c r="I1515" s="20" t="s">
        <v>2781</v>
      </c>
      <c r="K1515" s="20" t="s">
        <v>3430</v>
      </c>
      <c r="L1515" s="19" t="n">
        <v>171</v>
      </c>
      <c r="M1515" s="19" t="n">
        <v>12</v>
      </c>
      <c r="N1515" s="19" t="n">
        <v>16</v>
      </c>
    </row>
    <row r="1516" customFormat="false" ht="15" hidden="false" customHeight="false" outlineLevel="0" collapsed="false">
      <c r="A1516" s="14" t="n">
        <v>1515</v>
      </c>
      <c r="B1516" s="15" t="n">
        <v>19161021</v>
      </c>
      <c r="C1516" s="17" t="s">
        <v>3431</v>
      </c>
      <c r="I1516" s="20" t="s">
        <v>2781</v>
      </c>
      <c r="K1516" s="20" t="s">
        <v>3432</v>
      </c>
      <c r="L1516" s="19" t="n">
        <v>171</v>
      </c>
      <c r="M1516" s="19" t="n">
        <v>13</v>
      </c>
      <c r="N1516" s="19" t="n">
        <v>16</v>
      </c>
    </row>
    <row r="1517" customFormat="false" ht="15" hidden="false" customHeight="false" outlineLevel="0" collapsed="false">
      <c r="A1517" s="14" t="n">
        <v>1516</v>
      </c>
      <c r="B1517" s="15" t="n">
        <v>19161028</v>
      </c>
      <c r="C1517" s="17" t="s">
        <v>3437</v>
      </c>
      <c r="I1517" s="20" t="s">
        <v>2781</v>
      </c>
      <c r="K1517" s="20" t="s">
        <v>3438</v>
      </c>
      <c r="L1517" s="19" t="n">
        <v>171</v>
      </c>
      <c r="M1517" s="19" t="n">
        <v>14</v>
      </c>
      <c r="N1517" s="19" t="n">
        <v>16</v>
      </c>
    </row>
    <row r="1518" customFormat="false" ht="15" hidden="false" customHeight="false" outlineLevel="0" collapsed="false">
      <c r="A1518" s="14" t="n">
        <v>1517</v>
      </c>
      <c r="B1518" s="15" t="s">
        <v>3442</v>
      </c>
      <c r="C1518" s="17" t="s">
        <v>3440</v>
      </c>
      <c r="I1518" s="20" t="s">
        <v>2781</v>
      </c>
      <c r="K1518" s="20" t="s">
        <v>3443</v>
      </c>
      <c r="L1518" s="19" t="n">
        <v>171</v>
      </c>
      <c r="M1518" s="19" t="n">
        <v>15</v>
      </c>
      <c r="N1518" s="19" t="n">
        <v>16</v>
      </c>
    </row>
    <row r="1519" customFormat="false" ht="15" hidden="false" customHeight="false" outlineLevel="0" collapsed="false">
      <c r="A1519" s="14" t="n">
        <v>1518</v>
      </c>
      <c r="B1519" s="15" t="n">
        <v>19161030</v>
      </c>
      <c r="C1519" s="17" t="s">
        <v>3444</v>
      </c>
      <c r="I1519" s="20" t="s">
        <v>2781</v>
      </c>
      <c r="K1519" s="20" t="s">
        <v>3445</v>
      </c>
      <c r="L1519" s="19" t="n">
        <v>171</v>
      </c>
      <c r="M1519" s="19" t="n">
        <v>16</v>
      </c>
      <c r="N1519" s="19" t="n">
        <v>16</v>
      </c>
    </row>
    <row r="1520" customFormat="false" ht="15" hidden="false" customHeight="false" outlineLevel="0" collapsed="false">
      <c r="A1520" s="14" t="n">
        <v>1519</v>
      </c>
      <c r="B1520" s="15" t="n">
        <v>19161104</v>
      </c>
      <c r="C1520" s="17" t="s">
        <v>3450</v>
      </c>
      <c r="I1520" s="20" t="s">
        <v>2781</v>
      </c>
      <c r="K1520" s="20" t="s">
        <v>3451</v>
      </c>
      <c r="L1520" s="19" t="n">
        <v>172</v>
      </c>
      <c r="M1520" s="19" t="n">
        <v>1</v>
      </c>
      <c r="N1520" s="19" t="n">
        <v>10</v>
      </c>
    </row>
    <row r="1521" customFormat="false" ht="15" hidden="false" customHeight="false" outlineLevel="0" collapsed="false">
      <c r="A1521" s="14" t="n">
        <v>1520</v>
      </c>
      <c r="B1521" s="15" t="n">
        <v>19161105</v>
      </c>
      <c r="C1521" s="17" t="s">
        <v>3452</v>
      </c>
      <c r="I1521" s="20" t="s">
        <v>2781</v>
      </c>
      <c r="K1521" s="20" t="s">
        <v>3453</v>
      </c>
      <c r="L1521" s="19" t="n">
        <v>172</v>
      </c>
      <c r="M1521" s="19" t="n">
        <v>2</v>
      </c>
      <c r="N1521" s="19" t="n">
        <v>10</v>
      </c>
    </row>
    <row r="1522" customFormat="false" ht="15" hidden="false" customHeight="false" outlineLevel="0" collapsed="false">
      <c r="A1522" s="14" t="n">
        <v>1521</v>
      </c>
      <c r="B1522" s="15" t="n">
        <v>19161106</v>
      </c>
      <c r="C1522" s="17" t="s">
        <v>3454</v>
      </c>
      <c r="I1522" s="20" t="s">
        <v>2781</v>
      </c>
      <c r="K1522" s="20" t="s">
        <v>3455</v>
      </c>
      <c r="L1522" s="19" t="n">
        <v>172</v>
      </c>
      <c r="M1522" s="19" t="n">
        <v>3</v>
      </c>
      <c r="N1522" s="19" t="n">
        <v>10</v>
      </c>
    </row>
    <row r="1523" customFormat="false" ht="15" hidden="false" customHeight="false" outlineLevel="0" collapsed="false">
      <c r="A1523" s="14" t="n">
        <v>1522</v>
      </c>
      <c r="B1523" s="15" t="n">
        <v>19161112</v>
      </c>
      <c r="C1523" s="17" t="s">
        <v>3460</v>
      </c>
      <c r="I1523" s="20" t="s">
        <v>2781</v>
      </c>
      <c r="K1523" s="20" t="s">
        <v>3461</v>
      </c>
      <c r="L1523" s="19" t="n">
        <v>172</v>
      </c>
      <c r="M1523" s="19" t="n">
        <v>4</v>
      </c>
      <c r="N1523" s="19" t="n">
        <v>10</v>
      </c>
    </row>
    <row r="1524" customFormat="false" ht="15" hidden="false" customHeight="false" outlineLevel="0" collapsed="false">
      <c r="A1524" s="14" t="n">
        <v>1523</v>
      </c>
      <c r="B1524" s="15" t="n">
        <v>19161113</v>
      </c>
      <c r="C1524" s="17" t="s">
        <v>3462</v>
      </c>
      <c r="I1524" s="20" t="s">
        <v>2781</v>
      </c>
      <c r="K1524" s="20" t="s">
        <v>3463</v>
      </c>
      <c r="L1524" s="19" t="n">
        <v>172</v>
      </c>
      <c r="M1524" s="19" t="n">
        <v>5</v>
      </c>
      <c r="N1524" s="19" t="n">
        <v>10</v>
      </c>
    </row>
    <row r="1525" customFormat="false" ht="15" hidden="false" customHeight="false" outlineLevel="0" collapsed="false">
      <c r="A1525" s="14" t="n">
        <v>1524</v>
      </c>
      <c r="B1525" s="15" t="n">
        <v>19161118</v>
      </c>
      <c r="C1525" s="17" t="s">
        <v>3468</v>
      </c>
      <c r="I1525" s="20" t="s">
        <v>2781</v>
      </c>
      <c r="K1525" s="20" t="s">
        <v>3469</v>
      </c>
      <c r="L1525" s="19" t="n">
        <v>172</v>
      </c>
      <c r="M1525" s="19" t="n">
        <v>6</v>
      </c>
      <c r="N1525" s="19" t="n">
        <v>10</v>
      </c>
    </row>
    <row r="1526" customFormat="false" ht="15" hidden="false" customHeight="false" outlineLevel="0" collapsed="false">
      <c r="A1526" s="14" t="n">
        <v>1525</v>
      </c>
      <c r="B1526" s="15" t="n">
        <v>19161119</v>
      </c>
      <c r="C1526" s="17" t="s">
        <v>3470</v>
      </c>
      <c r="I1526" s="20" t="s">
        <v>2781</v>
      </c>
      <c r="K1526" s="20" t="s">
        <v>3471</v>
      </c>
      <c r="L1526" s="19" t="n">
        <v>172</v>
      </c>
      <c r="M1526" s="19" t="n">
        <v>7</v>
      </c>
      <c r="N1526" s="19" t="n">
        <v>10</v>
      </c>
    </row>
    <row r="1527" customFormat="false" ht="15" hidden="false" customHeight="false" outlineLevel="0" collapsed="false">
      <c r="A1527" s="14" t="n">
        <v>1526</v>
      </c>
      <c r="B1527" s="15" t="n">
        <v>19161125</v>
      </c>
      <c r="C1527" s="17" t="s">
        <v>3472</v>
      </c>
      <c r="I1527" s="20" t="s">
        <v>2781</v>
      </c>
      <c r="K1527" s="20" t="s">
        <v>3473</v>
      </c>
      <c r="L1527" s="19" t="n">
        <v>172</v>
      </c>
      <c r="M1527" s="19" t="n">
        <v>8</v>
      </c>
      <c r="N1527" s="19" t="n">
        <v>10</v>
      </c>
    </row>
    <row r="1528" customFormat="false" ht="15" hidden="false" customHeight="false" outlineLevel="0" collapsed="false">
      <c r="A1528" s="14" t="n">
        <v>1527</v>
      </c>
      <c r="B1528" s="15" t="n">
        <v>19161126</v>
      </c>
      <c r="C1528" s="17" t="s">
        <v>3474</v>
      </c>
      <c r="I1528" s="20" t="s">
        <v>2781</v>
      </c>
      <c r="K1528" s="20" t="s">
        <v>3475</v>
      </c>
      <c r="L1528" s="19" t="n">
        <v>172</v>
      </c>
      <c r="M1528" s="19" t="n">
        <v>9</v>
      </c>
      <c r="N1528" s="19" t="n">
        <v>10</v>
      </c>
    </row>
    <row r="1529" customFormat="false" ht="15" hidden="false" customHeight="false" outlineLevel="0" collapsed="false">
      <c r="A1529" s="14" t="n">
        <v>1528</v>
      </c>
      <c r="B1529" s="15" t="n">
        <v>19161127</v>
      </c>
      <c r="C1529" s="17" t="s">
        <v>3476</v>
      </c>
      <c r="I1529" s="20" t="s">
        <v>2781</v>
      </c>
      <c r="K1529" s="20" t="s">
        <v>3477</v>
      </c>
      <c r="L1529" s="19" t="n">
        <v>172</v>
      </c>
      <c r="M1529" s="19" t="n">
        <v>10</v>
      </c>
      <c r="N1529" s="19" t="n">
        <v>10</v>
      </c>
    </row>
    <row r="1530" customFormat="false" ht="15" hidden="false" customHeight="false" outlineLevel="0" collapsed="false">
      <c r="A1530" s="14" t="n">
        <v>1529</v>
      </c>
      <c r="B1530" s="15" t="n">
        <v>19161204</v>
      </c>
      <c r="C1530" s="17" t="s">
        <v>3482</v>
      </c>
      <c r="I1530" s="20" t="s">
        <v>2781</v>
      </c>
      <c r="J1530" s="20" t="s">
        <v>2805</v>
      </c>
      <c r="K1530" s="20" t="s">
        <v>3483</v>
      </c>
      <c r="L1530" s="19" t="n">
        <v>173</v>
      </c>
      <c r="M1530" s="19" t="n">
        <v>1</v>
      </c>
      <c r="N1530" s="19" t="n">
        <v>13</v>
      </c>
    </row>
    <row r="1531" customFormat="false" ht="15" hidden="false" customHeight="false" outlineLevel="0" collapsed="false">
      <c r="A1531" s="14" t="n">
        <v>1530</v>
      </c>
      <c r="B1531" s="15" t="n">
        <v>19161209</v>
      </c>
      <c r="C1531" s="17" t="s">
        <v>3484</v>
      </c>
      <c r="I1531" s="20" t="s">
        <v>2781</v>
      </c>
      <c r="J1531" s="20" t="s">
        <v>2805</v>
      </c>
      <c r="K1531" s="20" t="s">
        <v>3485</v>
      </c>
      <c r="L1531" s="19" t="n">
        <v>173</v>
      </c>
      <c r="M1531" s="19" t="n">
        <v>2</v>
      </c>
      <c r="N1531" s="19" t="n">
        <v>13</v>
      </c>
    </row>
    <row r="1532" customFormat="false" ht="15" hidden="false" customHeight="false" outlineLevel="0" collapsed="false">
      <c r="A1532" s="14" t="n">
        <v>1531</v>
      </c>
      <c r="B1532" s="15" t="s">
        <v>3486</v>
      </c>
      <c r="C1532" s="17" t="s">
        <v>3487</v>
      </c>
      <c r="I1532" s="20" t="s">
        <v>2781</v>
      </c>
      <c r="J1532" s="20" t="s">
        <v>2805</v>
      </c>
      <c r="K1532" s="20" t="s">
        <v>3488</v>
      </c>
      <c r="L1532" s="19" t="n">
        <v>173</v>
      </c>
      <c r="M1532" s="19" t="n">
        <v>3</v>
      </c>
      <c r="N1532" s="19" t="n">
        <v>13</v>
      </c>
    </row>
    <row r="1533" customFormat="false" ht="15" hidden="false" customHeight="false" outlineLevel="0" collapsed="false">
      <c r="A1533" s="14" t="n">
        <v>1532</v>
      </c>
      <c r="B1533" s="15" t="n">
        <v>19161211</v>
      </c>
      <c r="C1533" s="17" t="s">
        <v>3491</v>
      </c>
      <c r="I1533" s="20" t="s">
        <v>2781</v>
      </c>
      <c r="J1533" s="20" t="s">
        <v>2805</v>
      </c>
      <c r="K1533" s="20" t="s">
        <v>3492</v>
      </c>
      <c r="L1533" s="19" t="n">
        <v>173</v>
      </c>
      <c r="M1533" s="19" t="n">
        <v>4</v>
      </c>
      <c r="N1533" s="19" t="n">
        <v>13</v>
      </c>
    </row>
    <row r="1534" customFormat="false" ht="15" hidden="false" customHeight="false" outlineLevel="0" collapsed="false">
      <c r="A1534" s="14" t="n">
        <v>1533</v>
      </c>
      <c r="B1534" s="15" t="n">
        <v>19161216</v>
      </c>
      <c r="C1534" s="17" t="s">
        <v>3495</v>
      </c>
      <c r="I1534" s="20" t="s">
        <v>2781</v>
      </c>
      <c r="J1534" s="20" t="s">
        <v>2805</v>
      </c>
      <c r="K1534" s="20" t="s">
        <v>3496</v>
      </c>
      <c r="L1534" s="19" t="n">
        <v>173</v>
      </c>
      <c r="M1534" s="19" t="n">
        <v>5</v>
      </c>
      <c r="N1534" s="19" t="n">
        <v>13</v>
      </c>
    </row>
    <row r="1535" customFormat="false" ht="15" hidden="false" customHeight="false" outlineLevel="0" collapsed="false">
      <c r="A1535" s="14" t="n">
        <v>1534</v>
      </c>
      <c r="B1535" s="15" t="n">
        <v>19161217</v>
      </c>
      <c r="C1535" s="17" t="s">
        <v>3497</v>
      </c>
      <c r="I1535" s="20" t="s">
        <v>2781</v>
      </c>
      <c r="J1535" s="20" t="s">
        <v>2805</v>
      </c>
      <c r="K1535" s="20" t="s">
        <v>3498</v>
      </c>
      <c r="L1535" s="19" t="n">
        <v>173</v>
      </c>
      <c r="M1535" s="19" t="n">
        <v>6</v>
      </c>
      <c r="N1535" s="19" t="n">
        <v>13</v>
      </c>
    </row>
    <row r="1536" customFormat="false" ht="15" hidden="false" customHeight="false" outlineLevel="0" collapsed="false">
      <c r="A1536" s="14" t="n">
        <v>1535</v>
      </c>
      <c r="B1536" s="15" t="n">
        <v>19161218</v>
      </c>
      <c r="C1536" s="17" t="s">
        <v>3499</v>
      </c>
      <c r="I1536" s="20" t="s">
        <v>2781</v>
      </c>
      <c r="J1536" s="20" t="s">
        <v>2805</v>
      </c>
      <c r="K1536" s="20" t="s">
        <v>3500</v>
      </c>
      <c r="L1536" s="19" t="n">
        <v>173</v>
      </c>
      <c r="M1536" s="19" t="n">
        <v>7</v>
      </c>
      <c r="N1536" s="19" t="n">
        <v>13</v>
      </c>
    </row>
    <row r="1537" customFormat="false" ht="15" hidden="false" customHeight="false" outlineLevel="0" collapsed="false">
      <c r="A1537" s="14" t="n">
        <v>1536</v>
      </c>
      <c r="B1537" s="15" t="n">
        <v>19161221</v>
      </c>
      <c r="C1537" s="17" t="s">
        <v>3501</v>
      </c>
      <c r="I1537" s="20" t="s">
        <v>722</v>
      </c>
      <c r="K1537" s="20" t="s">
        <v>3502</v>
      </c>
      <c r="L1537" s="19" t="n">
        <v>173</v>
      </c>
      <c r="M1537" s="19" t="n">
        <v>8</v>
      </c>
      <c r="N1537" s="19" t="n">
        <v>13</v>
      </c>
    </row>
    <row r="1538" customFormat="false" ht="15" hidden="false" customHeight="false" outlineLevel="0" collapsed="false">
      <c r="A1538" s="14" t="n">
        <v>1537</v>
      </c>
      <c r="B1538" s="15" t="n">
        <v>19161224</v>
      </c>
      <c r="C1538" s="17" t="s">
        <v>3503</v>
      </c>
      <c r="I1538" s="20" t="s">
        <v>2781</v>
      </c>
      <c r="J1538" s="20" t="s">
        <v>2805</v>
      </c>
      <c r="K1538" s="20" t="s">
        <v>3504</v>
      </c>
      <c r="L1538" s="19" t="n">
        <v>173</v>
      </c>
      <c r="M1538" s="19" t="n">
        <v>9</v>
      </c>
      <c r="N1538" s="19" t="n">
        <v>13</v>
      </c>
    </row>
    <row r="1539" customFormat="false" ht="15" hidden="false" customHeight="false" outlineLevel="0" collapsed="false">
      <c r="A1539" s="14" t="n">
        <v>1538</v>
      </c>
      <c r="B1539" s="15" t="n">
        <v>19161225</v>
      </c>
      <c r="C1539" s="17" t="s">
        <v>3505</v>
      </c>
      <c r="I1539" s="20" t="s">
        <v>2781</v>
      </c>
      <c r="J1539" s="20" t="s">
        <v>2805</v>
      </c>
      <c r="K1539" s="20" t="s">
        <v>3506</v>
      </c>
      <c r="L1539" s="19" t="n">
        <v>173</v>
      </c>
      <c r="M1539" s="19" t="n">
        <v>10</v>
      </c>
      <c r="N1539" s="19" t="n">
        <v>13</v>
      </c>
    </row>
    <row r="1540" customFormat="false" ht="15" hidden="false" customHeight="false" outlineLevel="0" collapsed="false">
      <c r="A1540" s="14" t="n">
        <v>1539</v>
      </c>
      <c r="B1540" s="15" t="n">
        <v>19161226</v>
      </c>
      <c r="C1540" s="17" t="s">
        <v>3507</v>
      </c>
      <c r="I1540" s="20" t="s">
        <v>2781</v>
      </c>
      <c r="J1540" s="20" t="s">
        <v>2805</v>
      </c>
      <c r="K1540" s="20" t="s">
        <v>3508</v>
      </c>
      <c r="L1540" s="19" t="n">
        <v>173</v>
      </c>
      <c r="M1540" s="19" t="n">
        <v>11</v>
      </c>
      <c r="N1540" s="19" t="n">
        <v>13</v>
      </c>
    </row>
    <row r="1541" customFormat="false" ht="15" hidden="false" customHeight="false" outlineLevel="0" collapsed="false">
      <c r="A1541" s="14" t="n">
        <v>1540</v>
      </c>
      <c r="B1541" s="15" t="n">
        <v>19161230</v>
      </c>
      <c r="C1541" s="17" t="s">
        <v>3509</v>
      </c>
      <c r="I1541" s="20" t="s">
        <v>2781</v>
      </c>
      <c r="J1541" s="20" t="s">
        <v>2805</v>
      </c>
      <c r="K1541" s="20" t="s">
        <v>3510</v>
      </c>
      <c r="L1541" s="19" t="n">
        <v>173</v>
      </c>
      <c r="M1541" s="19" t="n">
        <v>12</v>
      </c>
      <c r="N1541" s="19" t="n">
        <v>13</v>
      </c>
    </row>
    <row r="1542" customFormat="false" ht="15" hidden="false" customHeight="false" outlineLevel="0" collapsed="false">
      <c r="A1542" s="14" t="n">
        <v>1541</v>
      </c>
      <c r="B1542" s="15" t="n">
        <v>19161231</v>
      </c>
      <c r="C1542" s="17" t="s">
        <v>3511</v>
      </c>
      <c r="I1542" s="20" t="s">
        <v>2781</v>
      </c>
      <c r="J1542" s="20" t="s">
        <v>2805</v>
      </c>
      <c r="K1542" s="20" t="s">
        <v>3512</v>
      </c>
      <c r="L1542" s="19" t="n">
        <v>173</v>
      </c>
      <c r="M1542" s="19" t="n">
        <v>13</v>
      </c>
      <c r="N1542" s="19" t="n">
        <v>13</v>
      </c>
    </row>
    <row r="1543" customFormat="false" ht="15" hidden="false" customHeight="false" outlineLevel="0" collapsed="false">
      <c r="A1543" s="14" t="n">
        <v>1542</v>
      </c>
      <c r="B1543" s="15" t="n">
        <v>19140913</v>
      </c>
      <c r="C1543" s="17" t="s">
        <v>2809</v>
      </c>
      <c r="I1543" s="20" t="s">
        <v>591</v>
      </c>
      <c r="K1543" s="20" t="s">
        <v>2810</v>
      </c>
      <c r="L1543" s="19" t="s">
        <v>12225</v>
      </c>
      <c r="M1543" s="19" t="n">
        <v>1</v>
      </c>
      <c r="N1543" s="19" t="n">
        <v>12</v>
      </c>
    </row>
    <row r="1544" customFormat="false" ht="15" hidden="false" customHeight="false" outlineLevel="0" collapsed="false">
      <c r="A1544" s="14" t="n">
        <v>1543</v>
      </c>
      <c r="B1544" s="15" t="s">
        <v>2860</v>
      </c>
      <c r="C1544" s="17" t="s">
        <v>2861</v>
      </c>
      <c r="I1544" s="20" t="s">
        <v>591</v>
      </c>
      <c r="K1544" s="20" t="s">
        <v>2862</v>
      </c>
      <c r="L1544" s="19" t="s">
        <v>12225</v>
      </c>
      <c r="M1544" s="19" t="n">
        <v>2</v>
      </c>
      <c r="N1544" s="19" t="n">
        <v>12</v>
      </c>
    </row>
    <row r="1545" customFormat="false" ht="15" hidden="false" customHeight="false" outlineLevel="0" collapsed="false">
      <c r="A1545" s="14" t="n">
        <v>1544</v>
      </c>
      <c r="B1545" s="15" t="n">
        <v>19150323</v>
      </c>
      <c r="C1545" s="17" t="s">
        <v>2963</v>
      </c>
      <c r="I1545" s="20" t="s">
        <v>591</v>
      </c>
      <c r="K1545" s="20" t="s">
        <v>2964</v>
      </c>
      <c r="L1545" s="19" t="s">
        <v>12225</v>
      </c>
      <c r="M1545" s="19" t="n">
        <v>3</v>
      </c>
      <c r="N1545" s="19" t="n">
        <v>12</v>
      </c>
    </row>
    <row r="1546" customFormat="false" ht="15" hidden="false" customHeight="false" outlineLevel="0" collapsed="false">
      <c r="A1546" s="14" t="n">
        <v>1545</v>
      </c>
      <c r="B1546" s="15" t="s">
        <v>3207</v>
      </c>
      <c r="C1546" s="17" t="s">
        <v>3208</v>
      </c>
      <c r="I1546" s="20" t="s">
        <v>591</v>
      </c>
      <c r="K1546" s="20" t="s">
        <v>2381</v>
      </c>
      <c r="L1546" s="19" t="s">
        <v>12225</v>
      </c>
      <c r="M1546" s="19" t="n">
        <v>4</v>
      </c>
      <c r="N1546" s="19" t="n">
        <v>12</v>
      </c>
    </row>
    <row r="1547" customFormat="false" ht="15" hidden="false" customHeight="false" outlineLevel="0" collapsed="false">
      <c r="A1547" s="14" t="n">
        <v>1546</v>
      </c>
      <c r="B1547" s="15" t="n">
        <v>19160318</v>
      </c>
      <c r="C1547" s="17" t="s">
        <v>3302</v>
      </c>
      <c r="I1547" s="20" t="s">
        <v>591</v>
      </c>
      <c r="K1547" s="20" t="s">
        <v>3303</v>
      </c>
      <c r="L1547" s="19" t="s">
        <v>12225</v>
      </c>
      <c r="M1547" s="19" t="n">
        <v>5</v>
      </c>
      <c r="N1547" s="19" t="n">
        <v>12</v>
      </c>
    </row>
    <row r="1548" customFormat="false" ht="15" hidden="false" customHeight="false" outlineLevel="0" collapsed="false">
      <c r="A1548" s="14" t="n">
        <v>1547</v>
      </c>
      <c r="B1548" s="15" t="n">
        <v>19160320</v>
      </c>
      <c r="C1548" s="17" t="s">
        <v>3304</v>
      </c>
      <c r="I1548" s="20" t="s">
        <v>591</v>
      </c>
      <c r="K1548" s="20" t="s">
        <v>3305</v>
      </c>
      <c r="L1548" s="19" t="s">
        <v>12225</v>
      </c>
      <c r="M1548" s="19" t="n">
        <v>6</v>
      </c>
      <c r="N1548" s="19" t="n">
        <v>12</v>
      </c>
    </row>
    <row r="1549" customFormat="false" ht="15" hidden="false" customHeight="false" outlineLevel="0" collapsed="false">
      <c r="A1549" s="14" t="n">
        <v>1548</v>
      </c>
      <c r="B1549" s="15" t="n">
        <v>19170519</v>
      </c>
      <c r="C1549" s="17" t="s">
        <v>3617</v>
      </c>
      <c r="I1549" s="20" t="s">
        <v>591</v>
      </c>
      <c r="K1549" s="20" t="s">
        <v>3618</v>
      </c>
      <c r="L1549" s="19" t="s">
        <v>12225</v>
      </c>
      <c r="M1549" s="19" t="n">
        <v>7</v>
      </c>
      <c r="N1549" s="19" t="n">
        <v>12</v>
      </c>
    </row>
    <row r="1550" customFormat="false" ht="15" hidden="false" customHeight="false" outlineLevel="0" collapsed="false">
      <c r="A1550" s="14" t="n">
        <v>1549</v>
      </c>
      <c r="B1550" s="15" t="n">
        <v>19170520</v>
      </c>
      <c r="C1550" s="17" t="s">
        <v>3619</v>
      </c>
      <c r="I1550" s="20" t="s">
        <v>591</v>
      </c>
      <c r="K1550" s="20" t="s">
        <v>3620</v>
      </c>
      <c r="L1550" s="19" t="s">
        <v>12225</v>
      </c>
      <c r="M1550" s="19" t="n">
        <v>8</v>
      </c>
      <c r="N1550" s="19" t="n">
        <v>12</v>
      </c>
    </row>
    <row r="1551" customFormat="false" ht="15" hidden="false" customHeight="false" outlineLevel="0" collapsed="false">
      <c r="A1551" s="14" t="n">
        <v>1550</v>
      </c>
      <c r="B1551" s="15" t="n">
        <v>19180214</v>
      </c>
      <c r="C1551" s="17" t="s">
        <v>3826</v>
      </c>
      <c r="I1551" s="20" t="s">
        <v>591</v>
      </c>
      <c r="K1551" s="20" t="s">
        <v>3827</v>
      </c>
      <c r="L1551" s="19" t="s">
        <v>12225</v>
      </c>
      <c r="M1551" s="19" t="n">
        <v>9</v>
      </c>
      <c r="N1551" s="19" t="n">
        <v>12</v>
      </c>
    </row>
    <row r="1552" customFormat="false" ht="15" hidden="false" customHeight="false" outlineLevel="0" collapsed="false">
      <c r="A1552" s="14" t="n">
        <v>1551</v>
      </c>
      <c r="B1552" s="15" t="s">
        <v>3830</v>
      </c>
      <c r="C1552" s="17" t="s">
        <v>3831</v>
      </c>
      <c r="I1552" s="20" t="s">
        <v>591</v>
      </c>
      <c r="K1552" s="20" t="s">
        <v>3832</v>
      </c>
      <c r="L1552" s="19" t="s">
        <v>12225</v>
      </c>
      <c r="M1552" s="19" t="n">
        <v>10</v>
      </c>
      <c r="N1552" s="19" t="n">
        <v>12</v>
      </c>
    </row>
    <row r="1553" customFormat="false" ht="15" hidden="false" customHeight="false" outlineLevel="0" collapsed="false">
      <c r="A1553" s="14" t="n">
        <v>1552</v>
      </c>
      <c r="B1553" s="15" t="n">
        <v>19180502</v>
      </c>
      <c r="C1553" s="17" t="s">
        <v>3888</v>
      </c>
      <c r="I1553" s="20" t="s">
        <v>591</v>
      </c>
      <c r="K1553" s="20" t="s">
        <v>3889</v>
      </c>
      <c r="L1553" s="19" t="s">
        <v>12225</v>
      </c>
      <c r="M1553" s="19" t="n">
        <v>11</v>
      </c>
      <c r="N1553" s="19" t="n">
        <v>12</v>
      </c>
    </row>
    <row r="1554" customFormat="false" ht="15" hidden="false" customHeight="false" outlineLevel="0" collapsed="false">
      <c r="A1554" s="14" t="n">
        <v>1553</v>
      </c>
      <c r="B1554" s="15" t="n">
        <v>19180504</v>
      </c>
      <c r="C1554" s="17" t="s">
        <v>3890</v>
      </c>
      <c r="I1554" s="20" t="s">
        <v>591</v>
      </c>
      <c r="K1554" s="20" t="s">
        <v>3891</v>
      </c>
      <c r="L1554" s="19" t="s">
        <v>12225</v>
      </c>
      <c r="M1554" s="19" t="n">
        <v>12</v>
      </c>
      <c r="N1554" s="19" t="n">
        <v>12</v>
      </c>
    </row>
    <row r="1555" customFormat="false" ht="15" hidden="false" customHeight="false" outlineLevel="0" collapsed="false">
      <c r="A1555" s="14" t="n">
        <v>1554</v>
      </c>
      <c r="B1555" s="15" t="n">
        <v>19140930</v>
      </c>
      <c r="C1555" s="17" t="s">
        <v>2811</v>
      </c>
      <c r="I1555" s="20" t="s">
        <v>567</v>
      </c>
      <c r="K1555" s="20" t="s">
        <v>2812</v>
      </c>
      <c r="L1555" s="19" t="s">
        <v>12226</v>
      </c>
      <c r="M1555" s="19" t="n">
        <v>1</v>
      </c>
      <c r="N1555" s="19" t="n">
        <v>16</v>
      </c>
    </row>
    <row r="1556" customFormat="false" ht="15" hidden="false" customHeight="false" outlineLevel="0" collapsed="false">
      <c r="A1556" s="14" t="n">
        <v>1555</v>
      </c>
      <c r="B1556" s="15" t="n">
        <v>19150213</v>
      </c>
      <c r="C1556" s="17" t="s">
        <v>2930</v>
      </c>
      <c r="I1556" s="20" t="s">
        <v>567</v>
      </c>
      <c r="K1556" s="20" t="s">
        <v>2931</v>
      </c>
      <c r="L1556" s="19" t="s">
        <v>12226</v>
      </c>
      <c r="M1556" s="19" t="n">
        <v>2</v>
      </c>
      <c r="N1556" s="19" t="n">
        <v>16</v>
      </c>
    </row>
    <row r="1557" customFormat="false" ht="15" hidden="false" customHeight="false" outlineLevel="0" collapsed="false">
      <c r="A1557" s="14" t="n">
        <v>1556</v>
      </c>
      <c r="B1557" s="15" t="n">
        <v>19150214</v>
      </c>
      <c r="C1557" s="17" t="s">
        <v>2932</v>
      </c>
      <c r="I1557" s="20" t="s">
        <v>567</v>
      </c>
      <c r="K1557" s="20" t="s">
        <v>2933</v>
      </c>
      <c r="L1557" s="19" t="s">
        <v>12226</v>
      </c>
      <c r="M1557" s="19" t="n">
        <v>3</v>
      </c>
      <c r="N1557" s="19" t="n">
        <v>16</v>
      </c>
    </row>
    <row r="1558" customFormat="false" ht="15" hidden="false" customHeight="false" outlineLevel="0" collapsed="false">
      <c r="A1558" s="14" t="n">
        <v>1557</v>
      </c>
      <c r="B1558" s="15" t="s">
        <v>3198</v>
      </c>
      <c r="C1558" s="17" t="s">
        <v>3195</v>
      </c>
      <c r="I1558" s="20" t="s">
        <v>567</v>
      </c>
      <c r="J1558" s="20" t="s">
        <v>3199</v>
      </c>
      <c r="K1558" s="20" t="s">
        <v>53</v>
      </c>
      <c r="L1558" s="19" t="s">
        <v>12226</v>
      </c>
      <c r="M1558" s="19" t="n">
        <v>4</v>
      </c>
      <c r="N1558" s="19" t="n">
        <v>16</v>
      </c>
    </row>
    <row r="1559" customFormat="false" ht="15" hidden="false" customHeight="false" outlineLevel="0" collapsed="false">
      <c r="A1559" s="14" t="n">
        <v>1558</v>
      </c>
      <c r="B1559" s="15" t="n">
        <v>19151123</v>
      </c>
      <c r="C1559" s="17" t="s">
        <v>3200</v>
      </c>
      <c r="I1559" s="20" t="s">
        <v>567</v>
      </c>
      <c r="J1559" s="20" t="s">
        <v>3199</v>
      </c>
      <c r="K1559" s="20" t="s">
        <v>56</v>
      </c>
      <c r="L1559" s="19" t="s">
        <v>12226</v>
      </c>
      <c r="M1559" s="19" t="n">
        <v>5</v>
      </c>
      <c r="N1559" s="19" t="n">
        <v>16</v>
      </c>
    </row>
    <row r="1560" customFormat="false" ht="15" hidden="false" customHeight="false" outlineLevel="0" collapsed="false">
      <c r="A1560" s="14" t="n">
        <v>1559</v>
      </c>
      <c r="B1560" s="15" t="n">
        <v>19151124</v>
      </c>
      <c r="C1560" s="17" t="s">
        <v>3201</v>
      </c>
      <c r="I1560" s="20" t="s">
        <v>567</v>
      </c>
      <c r="J1560" s="20" t="s">
        <v>3199</v>
      </c>
      <c r="K1560" s="20" t="s">
        <v>58</v>
      </c>
      <c r="L1560" s="19" t="s">
        <v>12226</v>
      </c>
      <c r="M1560" s="19" t="n">
        <v>6</v>
      </c>
      <c r="N1560" s="19" t="n">
        <v>16</v>
      </c>
    </row>
    <row r="1561" customFormat="false" ht="15" hidden="false" customHeight="false" outlineLevel="0" collapsed="false">
      <c r="A1561" s="14" t="n">
        <v>1560</v>
      </c>
      <c r="B1561" s="15" t="n">
        <v>19160312</v>
      </c>
      <c r="C1561" s="17" t="s">
        <v>3298</v>
      </c>
      <c r="I1561" s="20" t="s">
        <v>567</v>
      </c>
      <c r="K1561" s="20" t="s">
        <v>3299</v>
      </c>
      <c r="L1561" s="19" t="s">
        <v>12226</v>
      </c>
      <c r="M1561" s="19" t="n">
        <v>7</v>
      </c>
      <c r="N1561" s="19" t="n">
        <v>16</v>
      </c>
    </row>
    <row r="1562" customFormat="false" ht="15" hidden="false" customHeight="false" outlineLevel="0" collapsed="false">
      <c r="A1562" s="14" t="n">
        <v>1561</v>
      </c>
      <c r="B1562" s="15" t="n">
        <v>19160315</v>
      </c>
      <c r="C1562" s="17" t="s">
        <v>3300</v>
      </c>
      <c r="I1562" s="20" t="s">
        <v>567</v>
      </c>
      <c r="K1562" s="20" t="s">
        <v>3301</v>
      </c>
      <c r="L1562" s="19" t="s">
        <v>12226</v>
      </c>
      <c r="M1562" s="19" t="n">
        <v>8</v>
      </c>
      <c r="N1562" s="19" t="n">
        <v>16</v>
      </c>
    </row>
    <row r="1563" customFormat="false" ht="15" hidden="false" customHeight="false" outlineLevel="0" collapsed="false">
      <c r="A1563" s="14" t="n">
        <v>1562</v>
      </c>
      <c r="B1563" s="15" t="s">
        <v>3609</v>
      </c>
      <c r="C1563" s="17" t="s">
        <v>3607</v>
      </c>
      <c r="I1563" s="20" t="s">
        <v>567</v>
      </c>
      <c r="K1563" s="20" t="s">
        <v>3610</v>
      </c>
      <c r="L1563" s="19" t="s">
        <v>12226</v>
      </c>
      <c r="M1563" s="19" t="n">
        <v>9</v>
      </c>
      <c r="N1563" s="19" t="n">
        <v>16</v>
      </c>
    </row>
    <row r="1564" customFormat="false" ht="15" hidden="false" customHeight="false" outlineLevel="0" collapsed="false">
      <c r="A1564" s="14" t="n">
        <v>1563</v>
      </c>
      <c r="B1564" s="15" t="n">
        <v>19170513</v>
      </c>
      <c r="C1564" s="17" t="s">
        <v>3613</v>
      </c>
      <c r="I1564" s="20" t="s">
        <v>567</v>
      </c>
      <c r="K1564" s="20" t="s">
        <v>3614</v>
      </c>
      <c r="L1564" s="19" t="s">
        <v>12226</v>
      </c>
      <c r="M1564" s="19" t="n">
        <v>10</v>
      </c>
      <c r="N1564" s="19" t="n">
        <v>16</v>
      </c>
    </row>
    <row r="1565" customFormat="false" ht="15" hidden="false" customHeight="false" outlineLevel="0" collapsed="false">
      <c r="A1565" s="14" t="n">
        <v>1564</v>
      </c>
      <c r="B1565" s="15" t="n">
        <v>19170515</v>
      </c>
      <c r="C1565" s="17" t="s">
        <v>3615</v>
      </c>
      <c r="I1565" s="20" t="s">
        <v>567</v>
      </c>
      <c r="K1565" s="20" t="s">
        <v>3616</v>
      </c>
      <c r="L1565" s="19" t="s">
        <v>12226</v>
      </c>
      <c r="M1565" s="19" t="n">
        <v>11</v>
      </c>
      <c r="N1565" s="19" t="n">
        <v>16</v>
      </c>
    </row>
    <row r="1566" customFormat="false" ht="15" hidden="false" customHeight="false" outlineLevel="0" collapsed="false">
      <c r="A1566" s="14" t="n">
        <v>1565</v>
      </c>
      <c r="B1566" s="15" t="n">
        <v>19180223</v>
      </c>
      <c r="C1566" s="17" t="s">
        <v>3838</v>
      </c>
      <c r="I1566" s="20" t="s">
        <v>567</v>
      </c>
      <c r="K1566" s="20" t="s">
        <v>3839</v>
      </c>
      <c r="L1566" s="19" t="s">
        <v>12226</v>
      </c>
      <c r="M1566" s="19" t="n">
        <v>12</v>
      </c>
      <c r="N1566" s="19" t="n">
        <v>16</v>
      </c>
    </row>
    <row r="1567" customFormat="false" ht="15" hidden="false" customHeight="false" outlineLevel="0" collapsed="false">
      <c r="A1567" s="14" t="n">
        <v>1566</v>
      </c>
      <c r="B1567" s="15" t="n">
        <v>19180224</v>
      </c>
      <c r="C1567" s="17" t="s">
        <v>3840</v>
      </c>
      <c r="I1567" s="20" t="s">
        <v>567</v>
      </c>
      <c r="K1567" s="20" t="s">
        <v>3841</v>
      </c>
      <c r="L1567" s="19" t="s">
        <v>12226</v>
      </c>
      <c r="M1567" s="19" t="n">
        <v>13</v>
      </c>
      <c r="N1567" s="19" t="n">
        <v>16</v>
      </c>
    </row>
    <row r="1568" customFormat="false" ht="15" hidden="false" customHeight="false" outlineLevel="0" collapsed="false">
      <c r="A1568" s="14" t="n">
        <v>1567</v>
      </c>
      <c r="B1568" s="15" t="n">
        <v>19180423</v>
      </c>
      <c r="C1568" s="17" t="s">
        <v>3879</v>
      </c>
      <c r="I1568" s="20" t="s">
        <v>567</v>
      </c>
      <c r="K1568" s="20" t="s">
        <v>3880</v>
      </c>
      <c r="L1568" s="19" t="s">
        <v>12226</v>
      </c>
      <c r="M1568" s="19" t="n">
        <v>14</v>
      </c>
      <c r="N1568" s="19" t="n">
        <v>16</v>
      </c>
    </row>
    <row r="1569" customFormat="false" ht="15" hidden="false" customHeight="false" outlineLevel="0" collapsed="false">
      <c r="A1569" s="14" t="n">
        <v>1568</v>
      </c>
      <c r="B1569" s="15" t="n">
        <v>19180426</v>
      </c>
      <c r="C1569" s="17" t="s">
        <v>3881</v>
      </c>
      <c r="I1569" s="20" t="s">
        <v>567</v>
      </c>
      <c r="K1569" s="20" t="s">
        <v>3882</v>
      </c>
      <c r="L1569" s="19" t="s">
        <v>12226</v>
      </c>
      <c r="M1569" s="19" t="n">
        <v>15</v>
      </c>
      <c r="N1569" s="19" t="n">
        <v>16</v>
      </c>
    </row>
    <row r="1570" customFormat="false" ht="15" hidden="false" customHeight="false" outlineLevel="0" collapsed="false">
      <c r="A1570" s="14" t="n">
        <v>1569</v>
      </c>
      <c r="B1570" s="15" t="s">
        <v>5444</v>
      </c>
      <c r="C1570" s="17" t="s">
        <v>5445</v>
      </c>
      <c r="I1570" s="20" t="s">
        <v>567</v>
      </c>
      <c r="K1570" s="20" t="s">
        <v>5446</v>
      </c>
      <c r="L1570" s="19" t="s">
        <v>12226</v>
      </c>
      <c r="M1570" s="19" t="n">
        <v>16</v>
      </c>
      <c r="N1570" s="19" t="n">
        <v>16</v>
      </c>
    </row>
    <row r="1571" customFormat="false" ht="15" hidden="false" customHeight="false" outlineLevel="0" collapsed="false">
      <c r="A1571" s="14" t="n">
        <v>1570</v>
      </c>
      <c r="B1571" s="15" t="n">
        <v>19170101</v>
      </c>
      <c r="C1571" s="17" t="s">
        <v>3513</v>
      </c>
      <c r="I1571" s="20" t="s">
        <v>2781</v>
      </c>
      <c r="J1571" s="20" t="s">
        <v>2805</v>
      </c>
      <c r="K1571" s="20" t="s">
        <v>3514</v>
      </c>
      <c r="L1571" s="19" t="n">
        <v>174</v>
      </c>
      <c r="M1571" s="19" t="n">
        <v>1</v>
      </c>
      <c r="N1571" s="19" t="n">
        <v>12</v>
      </c>
    </row>
    <row r="1572" customFormat="false" ht="15" hidden="false" customHeight="false" outlineLevel="0" collapsed="false">
      <c r="A1572" s="14" t="n">
        <v>1571</v>
      </c>
      <c r="B1572" s="15" t="n">
        <v>19170106</v>
      </c>
      <c r="C1572" s="17" t="s">
        <v>3519</v>
      </c>
      <c r="I1572" s="20" t="s">
        <v>2781</v>
      </c>
      <c r="J1572" s="20" t="s">
        <v>2805</v>
      </c>
      <c r="K1572" s="20" t="s">
        <v>3520</v>
      </c>
      <c r="L1572" s="19" t="n">
        <v>174</v>
      </c>
      <c r="M1572" s="19" t="n">
        <v>2</v>
      </c>
      <c r="N1572" s="19" t="n">
        <v>12</v>
      </c>
    </row>
    <row r="1573" customFormat="false" ht="15" hidden="false" customHeight="false" outlineLevel="0" collapsed="false">
      <c r="A1573" s="14" t="n">
        <v>1572</v>
      </c>
      <c r="B1573" s="15" t="s">
        <v>3524</v>
      </c>
      <c r="C1573" s="17" t="s">
        <v>3522</v>
      </c>
      <c r="I1573" s="20" t="s">
        <v>2781</v>
      </c>
      <c r="J1573" s="20" t="s">
        <v>2805</v>
      </c>
      <c r="K1573" s="20" t="s">
        <v>3525</v>
      </c>
      <c r="L1573" s="19" t="n">
        <v>174</v>
      </c>
      <c r="M1573" s="19" t="n">
        <v>3</v>
      </c>
      <c r="N1573" s="19" t="n">
        <v>12</v>
      </c>
    </row>
    <row r="1574" customFormat="false" ht="15" hidden="false" customHeight="false" outlineLevel="0" collapsed="false">
      <c r="A1574" s="14" t="n">
        <v>1573</v>
      </c>
      <c r="B1574" s="15" t="n">
        <v>19170108</v>
      </c>
      <c r="C1574" s="17" t="s">
        <v>3526</v>
      </c>
      <c r="I1574" s="20" t="s">
        <v>2781</v>
      </c>
      <c r="J1574" s="20" t="s">
        <v>2805</v>
      </c>
      <c r="K1574" s="20" t="n">
        <v>86</v>
      </c>
      <c r="L1574" s="19" t="n">
        <v>174</v>
      </c>
      <c r="M1574" s="19" t="n">
        <v>4</v>
      </c>
      <c r="N1574" s="19" t="n">
        <v>12</v>
      </c>
    </row>
    <row r="1575" customFormat="false" ht="15" hidden="false" customHeight="false" outlineLevel="0" collapsed="false">
      <c r="A1575" s="14" t="n">
        <v>1574</v>
      </c>
      <c r="B1575" s="15" t="n">
        <v>19170113</v>
      </c>
      <c r="C1575" s="17" t="s">
        <v>3527</v>
      </c>
      <c r="I1575" s="20" t="s">
        <v>2781</v>
      </c>
      <c r="J1575" s="20" t="s">
        <v>2805</v>
      </c>
      <c r="K1575" s="20" t="s">
        <v>3528</v>
      </c>
      <c r="L1575" s="19" t="n">
        <v>174</v>
      </c>
      <c r="M1575" s="19" t="n">
        <v>5</v>
      </c>
      <c r="N1575" s="19" t="n">
        <v>12</v>
      </c>
    </row>
    <row r="1576" customFormat="false" ht="15" hidden="false" customHeight="false" outlineLevel="0" collapsed="false">
      <c r="A1576" s="14" t="n">
        <v>1575</v>
      </c>
      <c r="B1576" s="15" t="n">
        <v>19170114</v>
      </c>
      <c r="C1576" s="17" t="s">
        <v>3529</v>
      </c>
      <c r="I1576" s="20" t="s">
        <v>2781</v>
      </c>
      <c r="J1576" s="20" t="s">
        <v>2805</v>
      </c>
      <c r="K1576" s="20" t="s">
        <v>3530</v>
      </c>
      <c r="L1576" s="19" t="n">
        <v>174</v>
      </c>
      <c r="M1576" s="19" t="n">
        <v>6</v>
      </c>
      <c r="N1576" s="19" t="n">
        <v>12</v>
      </c>
    </row>
    <row r="1577" customFormat="false" ht="15" hidden="false" customHeight="false" outlineLevel="0" collapsed="false">
      <c r="A1577" s="14" t="n">
        <v>1576</v>
      </c>
      <c r="B1577" s="15" t="n">
        <v>19170115</v>
      </c>
      <c r="C1577" s="17" t="s">
        <v>3531</v>
      </c>
      <c r="I1577" s="20" t="s">
        <v>2781</v>
      </c>
      <c r="J1577" s="20" t="s">
        <v>2805</v>
      </c>
      <c r="K1577" s="20" t="s">
        <v>3532</v>
      </c>
      <c r="L1577" s="19" t="n">
        <v>174</v>
      </c>
      <c r="M1577" s="19" t="n">
        <v>7</v>
      </c>
      <c r="N1577" s="19" t="n">
        <v>12</v>
      </c>
    </row>
    <row r="1578" customFormat="false" ht="15" hidden="false" customHeight="false" outlineLevel="0" collapsed="false">
      <c r="A1578" s="14" t="n">
        <v>1577</v>
      </c>
      <c r="B1578" s="15" t="n">
        <v>19170120</v>
      </c>
      <c r="C1578" s="17" t="s">
        <v>3535</v>
      </c>
      <c r="I1578" s="20" t="s">
        <v>2781</v>
      </c>
      <c r="J1578" s="20" t="s">
        <v>2805</v>
      </c>
      <c r="K1578" s="20" t="s">
        <v>3536</v>
      </c>
      <c r="L1578" s="19" t="n">
        <v>174</v>
      </c>
      <c r="M1578" s="19" t="n">
        <v>8</v>
      </c>
      <c r="N1578" s="19" t="n">
        <v>12</v>
      </c>
    </row>
    <row r="1579" customFormat="false" ht="15" hidden="false" customHeight="false" outlineLevel="0" collapsed="false">
      <c r="A1579" s="14" t="n">
        <v>1578</v>
      </c>
      <c r="B1579" s="15" t="n">
        <v>19170121</v>
      </c>
      <c r="C1579" s="17" t="s">
        <v>3537</v>
      </c>
      <c r="I1579" s="20" t="s">
        <v>2781</v>
      </c>
      <c r="J1579" s="20" t="s">
        <v>2805</v>
      </c>
      <c r="K1579" s="20" t="s">
        <v>3538</v>
      </c>
      <c r="L1579" s="19" t="n">
        <v>174</v>
      </c>
      <c r="M1579" s="19" t="n">
        <v>9</v>
      </c>
      <c r="N1579" s="19" t="n">
        <v>12</v>
      </c>
    </row>
    <row r="1580" customFormat="false" ht="15" hidden="false" customHeight="false" outlineLevel="0" collapsed="false">
      <c r="A1580" s="14" t="n">
        <v>1579</v>
      </c>
      <c r="B1580" s="15" t="n">
        <v>19170122</v>
      </c>
      <c r="C1580" s="17" t="s">
        <v>3539</v>
      </c>
      <c r="I1580" s="20" t="s">
        <v>2781</v>
      </c>
      <c r="J1580" s="20" t="s">
        <v>2805</v>
      </c>
      <c r="K1580" s="20" t="s">
        <v>3540</v>
      </c>
      <c r="L1580" s="19" t="n">
        <v>174</v>
      </c>
      <c r="M1580" s="19" t="n">
        <v>10</v>
      </c>
      <c r="N1580" s="19" t="n">
        <v>12</v>
      </c>
    </row>
    <row r="1581" customFormat="false" ht="15" hidden="false" customHeight="false" outlineLevel="0" collapsed="false">
      <c r="A1581" s="14" t="n">
        <v>1580</v>
      </c>
      <c r="B1581" s="15" t="n">
        <v>19170128</v>
      </c>
      <c r="C1581" s="17" t="s">
        <v>3545</v>
      </c>
      <c r="I1581" s="20" t="s">
        <v>2781</v>
      </c>
      <c r="J1581" s="20" t="s">
        <v>2805</v>
      </c>
      <c r="K1581" s="20" t="s">
        <v>3546</v>
      </c>
      <c r="L1581" s="19" t="n">
        <v>174</v>
      </c>
      <c r="M1581" s="19" t="n">
        <v>11</v>
      </c>
      <c r="N1581" s="19" t="n">
        <v>12</v>
      </c>
    </row>
    <row r="1582" customFormat="false" ht="15" hidden="false" customHeight="false" outlineLevel="0" collapsed="false">
      <c r="A1582" s="14" t="n">
        <v>1581</v>
      </c>
      <c r="B1582" s="15" t="n">
        <v>19170130</v>
      </c>
      <c r="C1582" s="17" t="s">
        <v>3547</v>
      </c>
      <c r="I1582" s="20" t="s">
        <v>2781</v>
      </c>
      <c r="J1582" s="20" t="s">
        <v>2805</v>
      </c>
      <c r="K1582" s="20" t="s">
        <v>3548</v>
      </c>
      <c r="L1582" s="19" t="n">
        <v>174</v>
      </c>
      <c r="M1582" s="19" t="n">
        <v>12</v>
      </c>
      <c r="N1582" s="19" t="n">
        <v>12</v>
      </c>
    </row>
    <row r="1583" customFormat="false" ht="15" hidden="false" customHeight="false" outlineLevel="0" collapsed="false">
      <c r="A1583" s="14" t="n">
        <v>1582</v>
      </c>
      <c r="B1583" s="15" t="s">
        <v>3549</v>
      </c>
      <c r="C1583" s="17" t="s">
        <v>3550</v>
      </c>
      <c r="I1583" s="20" t="s">
        <v>51</v>
      </c>
      <c r="J1583" s="20" t="s">
        <v>3552</v>
      </c>
      <c r="K1583" s="20" t="s">
        <v>3553</v>
      </c>
      <c r="L1583" s="19" t="n">
        <v>175</v>
      </c>
      <c r="M1583" s="19" t="n">
        <v>1</v>
      </c>
      <c r="N1583" s="19" t="n">
        <v>17</v>
      </c>
    </row>
    <row r="1584" customFormat="false" ht="15" hidden="false" customHeight="false" outlineLevel="0" collapsed="false">
      <c r="A1584" s="14" t="n">
        <v>1583</v>
      </c>
      <c r="B1584" s="15" t="n">
        <v>19170213</v>
      </c>
      <c r="C1584" s="17" t="s">
        <v>3556</v>
      </c>
      <c r="I1584" s="20" t="s">
        <v>51</v>
      </c>
      <c r="J1584" s="20" t="s">
        <v>3552</v>
      </c>
      <c r="K1584" s="20" t="s">
        <v>3557</v>
      </c>
      <c r="L1584" s="19" t="n">
        <v>175</v>
      </c>
      <c r="M1584" s="19" t="n">
        <v>2</v>
      </c>
      <c r="N1584" s="19" t="n">
        <v>17</v>
      </c>
    </row>
    <row r="1585" customFormat="false" ht="15" hidden="false" customHeight="false" outlineLevel="0" collapsed="false">
      <c r="A1585" s="14" t="n">
        <v>1584</v>
      </c>
      <c r="B1585" s="15" t="n">
        <v>19170220</v>
      </c>
      <c r="C1585" s="17" t="s">
        <v>3562</v>
      </c>
      <c r="I1585" s="20" t="s">
        <v>51</v>
      </c>
      <c r="J1585" s="20" t="s">
        <v>3552</v>
      </c>
      <c r="K1585" s="20" t="s">
        <v>3563</v>
      </c>
      <c r="L1585" s="19" t="n">
        <v>175</v>
      </c>
      <c r="M1585" s="19" t="n">
        <v>3</v>
      </c>
      <c r="N1585" s="19" t="n">
        <v>17</v>
      </c>
    </row>
    <row r="1586" customFormat="false" ht="15" hidden="false" customHeight="false" outlineLevel="0" collapsed="false">
      <c r="A1586" s="14" t="n">
        <v>1585</v>
      </c>
      <c r="B1586" s="15" t="n">
        <v>19170227</v>
      </c>
      <c r="C1586" s="17" t="s">
        <v>3564</v>
      </c>
      <c r="I1586" s="20" t="s">
        <v>51</v>
      </c>
      <c r="J1586" s="20" t="s">
        <v>3552</v>
      </c>
      <c r="K1586" s="20" t="s">
        <v>3565</v>
      </c>
      <c r="L1586" s="19" t="n">
        <v>175</v>
      </c>
      <c r="M1586" s="19" t="n">
        <v>4</v>
      </c>
      <c r="N1586" s="19" t="n">
        <v>17</v>
      </c>
    </row>
    <row r="1587" customFormat="false" ht="15" hidden="false" customHeight="false" outlineLevel="0" collapsed="false">
      <c r="A1587" s="14" t="n">
        <v>1586</v>
      </c>
      <c r="B1587" s="15" t="n">
        <v>19170306</v>
      </c>
      <c r="C1587" s="17" t="s">
        <v>3568</v>
      </c>
      <c r="I1587" s="20" t="s">
        <v>51</v>
      </c>
      <c r="J1587" s="20" t="s">
        <v>3552</v>
      </c>
      <c r="K1587" s="20" t="s">
        <v>3569</v>
      </c>
      <c r="L1587" s="19" t="n">
        <v>175</v>
      </c>
      <c r="M1587" s="19" t="n">
        <v>5</v>
      </c>
      <c r="N1587" s="19" t="n">
        <v>17</v>
      </c>
    </row>
    <row r="1588" customFormat="false" ht="15" hidden="false" customHeight="false" outlineLevel="0" collapsed="false">
      <c r="A1588" s="14" t="n">
        <v>1587</v>
      </c>
      <c r="B1588" s="15" t="n">
        <v>19170313</v>
      </c>
      <c r="C1588" s="17" t="s">
        <v>3570</v>
      </c>
      <c r="I1588" s="20" t="s">
        <v>51</v>
      </c>
      <c r="J1588" s="20" t="s">
        <v>3552</v>
      </c>
      <c r="K1588" s="20" t="s">
        <v>3571</v>
      </c>
      <c r="L1588" s="19" t="n">
        <v>175</v>
      </c>
      <c r="M1588" s="19" t="n">
        <v>6</v>
      </c>
      <c r="N1588" s="19" t="n">
        <v>17</v>
      </c>
    </row>
    <row r="1589" customFormat="false" ht="15" hidden="false" customHeight="false" outlineLevel="0" collapsed="false">
      <c r="A1589" s="14" t="n">
        <v>1588</v>
      </c>
      <c r="B1589" s="15" t="n">
        <v>19170320</v>
      </c>
      <c r="C1589" s="17" t="s">
        <v>3576</v>
      </c>
      <c r="I1589" s="20" t="s">
        <v>51</v>
      </c>
      <c r="J1589" s="20" t="s">
        <v>3552</v>
      </c>
      <c r="K1589" s="20" t="s">
        <v>3577</v>
      </c>
      <c r="L1589" s="19" t="n">
        <v>175</v>
      </c>
      <c r="M1589" s="19" t="n">
        <v>7</v>
      </c>
      <c r="N1589" s="19" t="n">
        <v>17</v>
      </c>
    </row>
    <row r="1590" customFormat="false" ht="15" hidden="false" customHeight="false" outlineLevel="0" collapsed="false">
      <c r="A1590" s="14" t="n">
        <v>1589</v>
      </c>
      <c r="B1590" s="15" t="n">
        <v>19170327</v>
      </c>
      <c r="C1590" s="17" t="s">
        <v>3580</v>
      </c>
      <c r="I1590" s="20" t="s">
        <v>51</v>
      </c>
      <c r="J1590" s="20" t="s">
        <v>3582</v>
      </c>
      <c r="K1590" s="20" t="s">
        <v>53</v>
      </c>
      <c r="L1590" s="19" t="n">
        <v>175</v>
      </c>
      <c r="M1590" s="19" t="n">
        <v>8</v>
      </c>
      <c r="N1590" s="19" t="n">
        <v>17</v>
      </c>
    </row>
    <row r="1591" customFormat="false" ht="15" hidden="false" customHeight="false" outlineLevel="0" collapsed="false">
      <c r="A1591" s="14" t="n">
        <v>1590</v>
      </c>
      <c r="B1591" s="15" t="n">
        <v>19170403</v>
      </c>
      <c r="C1591" s="17" t="s">
        <v>3585</v>
      </c>
      <c r="I1591" s="20" t="s">
        <v>51</v>
      </c>
      <c r="J1591" s="20" t="s">
        <v>3582</v>
      </c>
      <c r="K1591" s="20" t="s">
        <v>3586</v>
      </c>
      <c r="L1591" s="19" t="n">
        <v>175</v>
      </c>
      <c r="M1591" s="19" t="n">
        <v>9</v>
      </c>
      <c r="N1591" s="19" t="n">
        <v>17</v>
      </c>
    </row>
    <row r="1592" customFormat="false" ht="15" hidden="false" customHeight="false" outlineLevel="0" collapsed="false">
      <c r="A1592" s="14" t="n">
        <v>1591</v>
      </c>
      <c r="B1592" s="15" t="n">
        <v>19170410</v>
      </c>
      <c r="C1592" s="17" t="s">
        <v>3587</v>
      </c>
      <c r="I1592" s="20" t="s">
        <v>51</v>
      </c>
      <c r="J1592" s="20" t="s">
        <v>3582</v>
      </c>
      <c r="K1592" s="20" t="s">
        <v>3588</v>
      </c>
      <c r="L1592" s="19" t="n">
        <v>175</v>
      </c>
      <c r="M1592" s="19" t="n">
        <v>10</v>
      </c>
      <c r="N1592" s="19" t="n">
        <v>17</v>
      </c>
    </row>
    <row r="1593" customFormat="false" ht="15" hidden="false" customHeight="false" outlineLevel="0" collapsed="false">
      <c r="A1593" s="14" t="n">
        <v>1592</v>
      </c>
      <c r="B1593" s="15" t="n">
        <v>19170412</v>
      </c>
      <c r="C1593" s="17" t="s">
        <v>3589</v>
      </c>
      <c r="I1593" s="20" t="s">
        <v>51</v>
      </c>
      <c r="J1593" s="20" t="s">
        <v>3582</v>
      </c>
      <c r="K1593" s="20" t="s">
        <v>3590</v>
      </c>
      <c r="L1593" s="19" t="n">
        <v>175</v>
      </c>
      <c r="M1593" s="19" t="n">
        <v>11</v>
      </c>
      <c r="N1593" s="19" t="n">
        <v>17</v>
      </c>
    </row>
    <row r="1594" customFormat="false" ht="15" hidden="false" customHeight="false" outlineLevel="0" collapsed="false">
      <c r="A1594" s="14" t="n">
        <v>1593</v>
      </c>
      <c r="B1594" s="15" t="n">
        <v>19170414</v>
      </c>
      <c r="C1594" s="17" t="s">
        <v>3591</v>
      </c>
      <c r="I1594" s="20" t="s">
        <v>51</v>
      </c>
      <c r="J1594" s="20" t="s">
        <v>3582</v>
      </c>
      <c r="K1594" s="20" t="s">
        <v>3592</v>
      </c>
      <c r="L1594" s="19" t="n">
        <v>175</v>
      </c>
      <c r="M1594" s="19" t="n">
        <v>12</v>
      </c>
      <c r="N1594" s="19" t="n">
        <v>17</v>
      </c>
    </row>
    <row r="1595" customFormat="false" ht="15" hidden="false" customHeight="false" outlineLevel="0" collapsed="false">
      <c r="A1595" s="14" t="n">
        <v>1594</v>
      </c>
      <c r="B1595" s="15" t="n">
        <v>19170417</v>
      </c>
      <c r="C1595" s="17" t="s">
        <v>3593</v>
      </c>
      <c r="I1595" s="20" t="s">
        <v>51</v>
      </c>
      <c r="J1595" s="20" t="s">
        <v>3582</v>
      </c>
      <c r="K1595" s="20" t="s">
        <v>3594</v>
      </c>
      <c r="L1595" s="19" t="n">
        <v>175</v>
      </c>
      <c r="M1595" s="19" t="n">
        <v>13</v>
      </c>
      <c r="N1595" s="19" t="n">
        <v>17</v>
      </c>
    </row>
    <row r="1596" customFormat="false" ht="15" hidden="false" customHeight="false" outlineLevel="0" collapsed="false">
      <c r="A1596" s="14" t="n">
        <v>1595</v>
      </c>
      <c r="B1596" s="15" t="n">
        <v>19170419</v>
      </c>
      <c r="C1596" s="17" t="s">
        <v>3595</v>
      </c>
      <c r="I1596" s="20" t="s">
        <v>51</v>
      </c>
      <c r="J1596" s="20" t="s">
        <v>3582</v>
      </c>
      <c r="K1596" s="20" t="s">
        <v>3596</v>
      </c>
      <c r="L1596" s="19" t="n">
        <v>175</v>
      </c>
      <c r="M1596" s="19" t="n">
        <v>14</v>
      </c>
      <c r="N1596" s="19" t="n">
        <v>17</v>
      </c>
    </row>
    <row r="1597" customFormat="false" ht="15" hidden="false" customHeight="false" outlineLevel="0" collapsed="false">
      <c r="A1597" s="14" t="n">
        <v>1596</v>
      </c>
      <c r="B1597" s="15" t="n">
        <v>19170424</v>
      </c>
      <c r="C1597" s="17" t="s">
        <v>3597</v>
      </c>
      <c r="I1597" s="20" t="s">
        <v>51</v>
      </c>
      <c r="J1597" s="20" t="s">
        <v>3582</v>
      </c>
      <c r="K1597" s="20" t="s">
        <v>3598</v>
      </c>
      <c r="L1597" s="19" t="n">
        <v>175</v>
      </c>
      <c r="M1597" s="19" t="n">
        <v>15</v>
      </c>
      <c r="N1597" s="19" t="n">
        <v>17</v>
      </c>
    </row>
    <row r="1598" customFormat="false" ht="15" hidden="false" customHeight="false" outlineLevel="0" collapsed="false">
      <c r="A1598" s="14" t="n">
        <v>1597</v>
      </c>
      <c r="B1598" s="15" t="n">
        <v>19170501</v>
      </c>
      <c r="C1598" s="17" t="s">
        <v>3599</v>
      </c>
      <c r="I1598" s="20" t="s">
        <v>51</v>
      </c>
      <c r="K1598" s="20" t="s">
        <v>3600</v>
      </c>
      <c r="L1598" s="19" t="n">
        <v>175</v>
      </c>
      <c r="M1598" s="19" t="n">
        <v>16</v>
      </c>
      <c r="N1598" s="19" t="n">
        <v>17</v>
      </c>
    </row>
    <row r="1599" customFormat="false" ht="15" hidden="false" customHeight="false" outlineLevel="0" collapsed="false">
      <c r="A1599" s="14" t="n">
        <v>1598</v>
      </c>
      <c r="B1599" s="15" t="s">
        <v>3601</v>
      </c>
      <c r="C1599" s="17" t="s">
        <v>3602</v>
      </c>
      <c r="I1599" s="20" t="s">
        <v>51</v>
      </c>
      <c r="J1599" s="20" t="s">
        <v>3604</v>
      </c>
      <c r="K1599" s="20" t="s">
        <v>3605</v>
      </c>
      <c r="L1599" s="19" t="n">
        <v>175</v>
      </c>
      <c r="M1599" s="19" t="n">
        <v>17</v>
      </c>
      <c r="N1599" s="19" t="n">
        <v>17</v>
      </c>
    </row>
    <row r="1600" customFormat="false" ht="15" hidden="false" customHeight="false" outlineLevel="0" collapsed="false">
      <c r="A1600" s="14" t="n">
        <v>1599</v>
      </c>
      <c r="B1600" s="15" t="s">
        <v>3621</v>
      </c>
      <c r="C1600" s="17" t="s">
        <v>3622</v>
      </c>
      <c r="I1600" s="20" t="s">
        <v>51</v>
      </c>
      <c r="J1600" s="20" t="s">
        <v>3604</v>
      </c>
      <c r="K1600" s="20" t="s">
        <v>3623</v>
      </c>
      <c r="L1600" s="19" t="n">
        <v>176</v>
      </c>
      <c r="M1600" s="19" t="n">
        <v>1</v>
      </c>
      <c r="N1600" s="19" t="n">
        <v>17</v>
      </c>
    </row>
    <row r="1601" customFormat="false" ht="15" hidden="false" customHeight="false" outlineLevel="0" collapsed="false">
      <c r="A1601" s="14" t="n">
        <v>1600</v>
      </c>
      <c r="B1601" s="15" t="s">
        <v>3624</v>
      </c>
      <c r="C1601" s="17" t="s">
        <v>3625</v>
      </c>
      <c r="I1601" s="20" t="s">
        <v>51</v>
      </c>
      <c r="J1601" s="20" t="s">
        <v>3604</v>
      </c>
      <c r="K1601" s="20" t="s">
        <v>3626</v>
      </c>
      <c r="L1601" s="19" t="n">
        <v>176</v>
      </c>
      <c r="M1601" s="19" t="n">
        <v>2</v>
      </c>
      <c r="N1601" s="19" t="n">
        <v>17</v>
      </c>
    </row>
    <row r="1602" customFormat="false" ht="15" hidden="false" customHeight="false" outlineLevel="0" collapsed="false">
      <c r="A1602" s="14" t="n">
        <v>1601</v>
      </c>
      <c r="B1602" s="15" t="n">
        <v>19170619</v>
      </c>
      <c r="C1602" s="17" t="s">
        <v>3627</v>
      </c>
      <c r="I1602" s="20" t="s">
        <v>51</v>
      </c>
      <c r="J1602" s="20" t="s">
        <v>3604</v>
      </c>
      <c r="K1602" s="20" t="s">
        <v>3628</v>
      </c>
      <c r="L1602" s="19" t="n">
        <v>176</v>
      </c>
      <c r="M1602" s="19" t="n">
        <v>3</v>
      </c>
      <c r="N1602" s="19" t="n">
        <v>17</v>
      </c>
    </row>
    <row r="1603" customFormat="false" ht="15" hidden="false" customHeight="false" outlineLevel="0" collapsed="false">
      <c r="A1603" s="14" t="n">
        <v>1602</v>
      </c>
      <c r="B1603" s="15" t="n">
        <v>19170626</v>
      </c>
      <c r="C1603" s="17" t="s">
        <v>3629</v>
      </c>
      <c r="I1603" s="20" t="s">
        <v>51</v>
      </c>
      <c r="J1603" s="20" t="s">
        <v>3604</v>
      </c>
      <c r="K1603" s="20" t="s">
        <v>3630</v>
      </c>
      <c r="L1603" s="19" t="n">
        <v>176</v>
      </c>
      <c r="M1603" s="19" t="n">
        <v>4</v>
      </c>
      <c r="N1603" s="19" t="n">
        <v>17</v>
      </c>
    </row>
    <row r="1604" customFormat="false" ht="15" hidden="false" customHeight="false" outlineLevel="0" collapsed="false">
      <c r="A1604" s="14" t="n">
        <v>1603</v>
      </c>
      <c r="B1604" s="15" t="n">
        <v>19170703</v>
      </c>
      <c r="C1604" s="17" t="s">
        <v>3631</v>
      </c>
      <c r="I1604" s="20" t="s">
        <v>51</v>
      </c>
      <c r="J1604" s="20" t="s">
        <v>3604</v>
      </c>
      <c r="K1604" s="20" t="s">
        <v>3632</v>
      </c>
      <c r="L1604" s="19" t="n">
        <v>176</v>
      </c>
      <c r="M1604" s="19" t="n">
        <v>5</v>
      </c>
      <c r="N1604" s="19" t="n">
        <v>17</v>
      </c>
    </row>
    <row r="1605" customFormat="false" ht="15" hidden="false" customHeight="false" outlineLevel="0" collapsed="false">
      <c r="A1605" s="14" t="n">
        <v>1604</v>
      </c>
      <c r="B1605" s="15" t="n">
        <v>19170710</v>
      </c>
      <c r="C1605" s="17" t="s">
        <v>3633</v>
      </c>
      <c r="I1605" s="20" t="s">
        <v>51</v>
      </c>
      <c r="J1605" s="20" t="s">
        <v>3604</v>
      </c>
      <c r="K1605" s="20" t="s">
        <v>3634</v>
      </c>
      <c r="L1605" s="19" t="n">
        <v>176</v>
      </c>
      <c r="M1605" s="19" t="n">
        <v>6</v>
      </c>
      <c r="N1605" s="19" t="n">
        <v>17</v>
      </c>
    </row>
    <row r="1606" customFormat="false" ht="15" hidden="false" customHeight="false" outlineLevel="0" collapsed="false">
      <c r="A1606" s="14" t="n">
        <v>1605</v>
      </c>
      <c r="B1606" s="15" t="n">
        <v>19170717</v>
      </c>
      <c r="C1606" s="17" t="s">
        <v>3635</v>
      </c>
      <c r="I1606" s="20" t="s">
        <v>51</v>
      </c>
      <c r="J1606" s="20" t="s">
        <v>3604</v>
      </c>
      <c r="K1606" s="20" t="s">
        <v>3636</v>
      </c>
      <c r="L1606" s="19" t="n">
        <v>176</v>
      </c>
      <c r="M1606" s="19" t="n">
        <v>7</v>
      </c>
      <c r="N1606" s="19" t="n">
        <v>17</v>
      </c>
    </row>
    <row r="1607" customFormat="false" ht="15" hidden="false" customHeight="false" outlineLevel="0" collapsed="false">
      <c r="A1607" s="14" t="n">
        <v>1606</v>
      </c>
      <c r="B1607" s="15" t="n">
        <v>19170724</v>
      </c>
      <c r="C1607" s="17" t="s">
        <v>3637</v>
      </c>
      <c r="I1607" s="20" t="s">
        <v>51</v>
      </c>
      <c r="J1607" s="20" t="s">
        <v>3604</v>
      </c>
      <c r="K1607" s="20" t="s">
        <v>3638</v>
      </c>
      <c r="L1607" s="19" t="n">
        <v>176</v>
      </c>
      <c r="M1607" s="19" t="n">
        <v>8</v>
      </c>
      <c r="N1607" s="19" t="n">
        <v>17</v>
      </c>
    </row>
    <row r="1608" customFormat="false" ht="15" hidden="false" customHeight="false" outlineLevel="0" collapsed="false">
      <c r="A1608" s="14" t="n">
        <v>1607</v>
      </c>
      <c r="B1608" s="15" t="n">
        <v>19170731</v>
      </c>
      <c r="C1608" s="17" t="s">
        <v>3639</v>
      </c>
      <c r="I1608" s="20" t="s">
        <v>51</v>
      </c>
      <c r="J1608" s="20" t="s">
        <v>3641</v>
      </c>
      <c r="K1608" s="20" t="s">
        <v>3642</v>
      </c>
      <c r="L1608" s="19" t="n">
        <v>176</v>
      </c>
      <c r="M1608" s="19" t="n">
        <v>9</v>
      </c>
      <c r="N1608" s="19" t="n">
        <v>17</v>
      </c>
    </row>
    <row r="1609" customFormat="false" ht="15" hidden="false" customHeight="false" outlineLevel="0" collapsed="false">
      <c r="A1609" s="14" t="n">
        <v>1608</v>
      </c>
      <c r="B1609" s="15" t="n">
        <v>19170807</v>
      </c>
      <c r="C1609" s="17" t="s">
        <v>3643</v>
      </c>
      <c r="I1609" s="20" t="s">
        <v>51</v>
      </c>
      <c r="J1609" s="20" t="s">
        <v>3641</v>
      </c>
      <c r="K1609" s="20" t="s">
        <v>3644</v>
      </c>
      <c r="L1609" s="19" t="n">
        <v>176</v>
      </c>
      <c r="M1609" s="19" t="n">
        <v>10</v>
      </c>
      <c r="N1609" s="19" t="n">
        <v>17</v>
      </c>
    </row>
    <row r="1610" customFormat="false" ht="15" hidden="false" customHeight="false" outlineLevel="0" collapsed="false">
      <c r="A1610" s="14" t="n">
        <v>1609</v>
      </c>
      <c r="B1610" s="15" t="n">
        <v>19170814</v>
      </c>
      <c r="C1610" s="17" t="s">
        <v>3645</v>
      </c>
      <c r="I1610" s="20" t="s">
        <v>51</v>
      </c>
      <c r="J1610" s="20" t="s">
        <v>3641</v>
      </c>
      <c r="K1610" s="20" t="s">
        <v>3646</v>
      </c>
      <c r="L1610" s="19" t="n">
        <v>176</v>
      </c>
      <c r="M1610" s="19" t="n">
        <v>11</v>
      </c>
      <c r="N1610" s="19" t="n">
        <v>17</v>
      </c>
    </row>
    <row r="1611" customFormat="false" ht="15" hidden="false" customHeight="false" outlineLevel="0" collapsed="false">
      <c r="A1611" s="14" t="n">
        <v>1610</v>
      </c>
      <c r="B1611" s="15" t="s">
        <v>3647</v>
      </c>
      <c r="C1611" s="17" t="s">
        <v>3648</v>
      </c>
      <c r="I1611" s="20" t="s">
        <v>51</v>
      </c>
      <c r="J1611" s="20" t="s">
        <v>3641</v>
      </c>
      <c r="K1611" s="20" t="s">
        <v>3649</v>
      </c>
      <c r="L1611" s="19" t="n">
        <v>176</v>
      </c>
      <c r="M1611" s="19" t="n">
        <v>12</v>
      </c>
      <c r="N1611" s="19" t="n">
        <v>17</v>
      </c>
    </row>
    <row r="1612" customFormat="false" ht="15" hidden="false" customHeight="false" outlineLevel="0" collapsed="false">
      <c r="A1612" s="14" t="n">
        <v>1611</v>
      </c>
      <c r="B1612" s="15" t="n">
        <v>19170828</v>
      </c>
      <c r="C1612" s="17" t="s">
        <v>3652</v>
      </c>
      <c r="I1612" s="20" t="s">
        <v>51</v>
      </c>
      <c r="J1612" s="20" t="s">
        <v>3641</v>
      </c>
      <c r="K1612" s="20" t="s">
        <v>3653</v>
      </c>
      <c r="L1612" s="19" t="n">
        <v>176</v>
      </c>
      <c r="M1612" s="19" t="n">
        <v>13</v>
      </c>
      <c r="N1612" s="19" t="n">
        <v>17</v>
      </c>
    </row>
    <row r="1613" customFormat="false" ht="15" hidden="false" customHeight="false" outlineLevel="0" collapsed="false">
      <c r="A1613" s="14" t="n">
        <v>1612</v>
      </c>
      <c r="B1613" s="15" t="n">
        <v>19170904</v>
      </c>
      <c r="C1613" s="17" t="s">
        <v>3654</v>
      </c>
      <c r="I1613" s="20" t="s">
        <v>51</v>
      </c>
      <c r="J1613" s="20" t="s">
        <v>3641</v>
      </c>
      <c r="K1613" s="20" t="s">
        <v>3655</v>
      </c>
      <c r="L1613" s="19" t="n">
        <v>176</v>
      </c>
      <c r="M1613" s="19" t="n">
        <v>14</v>
      </c>
      <c r="N1613" s="19" t="n">
        <v>17</v>
      </c>
    </row>
    <row r="1614" customFormat="false" ht="15" hidden="false" customHeight="false" outlineLevel="0" collapsed="false">
      <c r="A1614" s="14" t="n">
        <v>1613</v>
      </c>
      <c r="B1614" s="15" t="n">
        <v>19170911</v>
      </c>
      <c r="C1614" s="17" t="s">
        <v>3656</v>
      </c>
      <c r="I1614" s="20" t="s">
        <v>51</v>
      </c>
      <c r="J1614" s="20" t="s">
        <v>3641</v>
      </c>
      <c r="K1614" s="20" t="s">
        <v>3657</v>
      </c>
      <c r="L1614" s="19" t="n">
        <v>176</v>
      </c>
      <c r="M1614" s="19" t="n">
        <v>15</v>
      </c>
      <c r="N1614" s="19" t="n">
        <v>17</v>
      </c>
    </row>
    <row r="1615" customFormat="false" ht="15" hidden="false" customHeight="false" outlineLevel="0" collapsed="false">
      <c r="A1615" s="14" t="n">
        <v>1614</v>
      </c>
      <c r="B1615" s="15" t="n">
        <v>19170918</v>
      </c>
      <c r="C1615" s="17" t="s">
        <v>3658</v>
      </c>
      <c r="I1615" s="20" t="s">
        <v>51</v>
      </c>
      <c r="J1615" s="20" t="s">
        <v>3641</v>
      </c>
      <c r="K1615" s="20" t="s">
        <v>3659</v>
      </c>
      <c r="L1615" s="19" t="n">
        <v>176</v>
      </c>
      <c r="M1615" s="19" t="n">
        <v>16</v>
      </c>
      <c r="N1615" s="19" t="n">
        <v>17</v>
      </c>
    </row>
    <row r="1616" customFormat="false" ht="15" hidden="false" customHeight="false" outlineLevel="0" collapsed="false">
      <c r="A1616" s="14" t="n">
        <v>1615</v>
      </c>
      <c r="B1616" s="15" t="n">
        <v>19170925</v>
      </c>
      <c r="C1616" s="17" t="s">
        <v>3660</v>
      </c>
      <c r="I1616" s="20" t="s">
        <v>51</v>
      </c>
      <c r="J1616" s="20" t="s">
        <v>3641</v>
      </c>
      <c r="K1616" s="20" t="s">
        <v>3661</v>
      </c>
      <c r="L1616" s="19" t="n">
        <v>176</v>
      </c>
      <c r="M1616" s="19" t="n">
        <v>17</v>
      </c>
      <c r="N1616" s="19" t="n">
        <v>17</v>
      </c>
    </row>
    <row r="1617" customFormat="false" ht="15" hidden="false" customHeight="false" outlineLevel="0" collapsed="false">
      <c r="A1617" s="14" t="n">
        <v>1616</v>
      </c>
      <c r="B1617" s="15" t="n">
        <v>19170929</v>
      </c>
      <c r="C1617" s="17" t="s">
        <v>3662</v>
      </c>
      <c r="I1617" s="20" t="s">
        <v>2781</v>
      </c>
      <c r="K1617" s="20" t="s">
        <v>3663</v>
      </c>
      <c r="L1617" s="19" t="n">
        <v>177</v>
      </c>
      <c r="M1617" s="19" t="n">
        <v>1</v>
      </c>
      <c r="N1617" s="19" t="n">
        <v>14</v>
      </c>
    </row>
    <row r="1618" customFormat="false" ht="15" hidden="false" customHeight="false" outlineLevel="0" collapsed="false">
      <c r="A1618" s="14" t="n">
        <v>1617</v>
      </c>
      <c r="B1618" s="15" t="n">
        <v>19170930</v>
      </c>
      <c r="C1618" s="17" t="s">
        <v>3664</v>
      </c>
      <c r="I1618" s="20" t="s">
        <v>2781</v>
      </c>
      <c r="K1618" s="20" t="s">
        <v>3665</v>
      </c>
      <c r="L1618" s="19" t="n">
        <v>177</v>
      </c>
      <c r="M1618" s="19" t="n">
        <v>2</v>
      </c>
      <c r="N1618" s="19" t="n">
        <v>14</v>
      </c>
    </row>
    <row r="1619" customFormat="false" ht="15" hidden="false" customHeight="false" outlineLevel="0" collapsed="false">
      <c r="A1619" s="14" t="n">
        <v>1618</v>
      </c>
      <c r="B1619" s="15" t="n">
        <v>19171001</v>
      </c>
      <c r="C1619" s="17" t="s">
        <v>3666</v>
      </c>
      <c r="I1619" s="20" t="s">
        <v>2781</v>
      </c>
      <c r="K1619" s="20" t="s">
        <v>3667</v>
      </c>
      <c r="L1619" s="19" t="n">
        <v>177</v>
      </c>
      <c r="M1619" s="19" t="n">
        <v>3</v>
      </c>
      <c r="N1619" s="19" t="n">
        <v>14</v>
      </c>
    </row>
    <row r="1620" customFormat="false" ht="15" hidden="false" customHeight="false" outlineLevel="0" collapsed="false">
      <c r="A1620" s="14" t="n">
        <v>1619</v>
      </c>
      <c r="B1620" s="15" t="n">
        <v>19171006</v>
      </c>
      <c r="C1620" s="17" t="s">
        <v>3670</v>
      </c>
      <c r="I1620" s="20" t="s">
        <v>2781</v>
      </c>
      <c r="K1620" s="20" t="s">
        <v>3671</v>
      </c>
      <c r="L1620" s="19" t="n">
        <v>177</v>
      </c>
      <c r="M1620" s="19" t="n">
        <v>4</v>
      </c>
      <c r="N1620" s="19" t="n">
        <v>14</v>
      </c>
    </row>
    <row r="1621" customFormat="false" ht="15" hidden="false" customHeight="false" outlineLevel="0" collapsed="false">
      <c r="A1621" s="14" t="n">
        <v>1620</v>
      </c>
      <c r="B1621" s="15" t="s">
        <v>3675</v>
      </c>
      <c r="C1621" s="17" t="s">
        <v>3673</v>
      </c>
      <c r="I1621" s="20" t="s">
        <v>2781</v>
      </c>
      <c r="K1621" s="20" t="s">
        <v>3676</v>
      </c>
      <c r="L1621" s="19" t="n">
        <v>177</v>
      </c>
      <c r="M1621" s="19" t="n">
        <v>5</v>
      </c>
      <c r="N1621" s="19" t="n">
        <v>14</v>
      </c>
    </row>
    <row r="1622" customFormat="false" ht="15" hidden="false" customHeight="false" outlineLevel="0" collapsed="false">
      <c r="A1622" s="14" t="n">
        <v>1621</v>
      </c>
      <c r="B1622" s="15" t="n">
        <v>19171008</v>
      </c>
      <c r="C1622" s="17" t="s">
        <v>3677</v>
      </c>
      <c r="I1622" s="20" t="s">
        <v>2781</v>
      </c>
      <c r="K1622" s="20" t="s">
        <v>3678</v>
      </c>
      <c r="L1622" s="19" t="n">
        <v>177</v>
      </c>
      <c r="M1622" s="19" t="n">
        <v>6</v>
      </c>
      <c r="N1622" s="19" t="n">
        <v>14</v>
      </c>
    </row>
    <row r="1623" customFormat="false" ht="15" hidden="false" customHeight="false" outlineLevel="0" collapsed="false">
      <c r="A1623" s="14" t="n">
        <v>1622</v>
      </c>
      <c r="B1623" s="15" t="n">
        <v>19171012</v>
      </c>
      <c r="C1623" s="17" t="s">
        <v>3679</v>
      </c>
      <c r="I1623" s="20" t="s">
        <v>2781</v>
      </c>
      <c r="K1623" s="20" t="s">
        <v>3680</v>
      </c>
      <c r="L1623" s="19" t="n">
        <v>177</v>
      </c>
      <c r="M1623" s="19" t="n">
        <v>7</v>
      </c>
      <c r="N1623" s="19" t="n">
        <v>14</v>
      </c>
    </row>
    <row r="1624" customFormat="false" ht="15" hidden="false" customHeight="false" outlineLevel="0" collapsed="false">
      <c r="A1624" s="14" t="n">
        <v>1623</v>
      </c>
      <c r="B1624" s="15" t="n">
        <v>19171013</v>
      </c>
      <c r="C1624" s="17" t="s">
        <v>3681</v>
      </c>
      <c r="I1624" s="20" t="s">
        <v>2781</v>
      </c>
      <c r="K1624" s="20" t="s">
        <v>3682</v>
      </c>
      <c r="L1624" s="19" t="n">
        <v>177</v>
      </c>
      <c r="M1624" s="19" t="n">
        <v>8</v>
      </c>
      <c r="N1624" s="19" t="n">
        <v>14</v>
      </c>
    </row>
    <row r="1625" customFormat="false" ht="15" hidden="false" customHeight="false" outlineLevel="0" collapsed="false">
      <c r="A1625" s="14" t="n">
        <v>1624</v>
      </c>
      <c r="B1625" s="15" t="n">
        <v>19171014</v>
      </c>
      <c r="C1625" s="17" t="s">
        <v>3683</v>
      </c>
      <c r="I1625" s="20" t="s">
        <v>2781</v>
      </c>
      <c r="K1625" s="20" t="s">
        <v>3684</v>
      </c>
      <c r="L1625" s="19" t="n">
        <v>177</v>
      </c>
      <c r="M1625" s="19" t="n">
        <v>9</v>
      </c>
      <c r="N1625" s="19" t="n">
        <v>14</v>
      </c>
    </row>
    <row r="1626" customFormat="false" ht="15" hidden="false" customHeight="false" outlineLevel="0" collapsed="false">
      <c r="A1626" s="14" t="n">
        <v>1625</v>
      </c>
      <c r="B1626" s="15" t="n">
        <v>19171020</v>
      </c>
      <c r="C1626" s="17" t="s">
        <v>3691</v>
      </c>
      <c r="I1626" s="20" t="s">
        <v>2781</v>
      </c>
      <c r="K1626" s="20" t="s">
        <v>3692</v>
      </c>
      <c r="L1626" s="19" t="n">
        <v>177</v>
      </c>
      <c r="M1626" s="19" t="n">
        <v>10</v>
      </c>
      <c r="N1626" s="19" t="n">
        <v>14</v>
      </c>
    </row>
    <row r="1627" customFormat="false" ht="15" hidden="false" customHeight="false" outlineLevel="0" collapsed="false">
      <c r="A1627" s="14" t="n">
        <v>1626</v>
      </c>
      <c r="B1627" s="15" t="s">
        <v>3693</v>
      </c>
      <c r="C1627" s="17" t="s">
        <v>3694</v>
      </c>
      <c r="I1627" s="20" t="s">
        <v>2781</v>
      </c>
      <c r="K1627" s="20" t="s">
        <v>3695</v>
      </c>
      <c r="L1627" s="19" t="n">
        <v>177</v>
      </c>
      <c r="M1627" s="19" t="n">
        <v>11</v>
      </c>
      <c r="N1627" s="19" t="n">
        <v>14</v>
      </c>
    </row>
    <row r="1628" customFormat="false" ht="15" hidden="false" customHeight="false" outlineLevel="0" collapsed="false">
      <c r="A1628" s="14" t="n">
        <v>1627</v>
      </c>
      <c r="B1628" s="15" t="n">
        <v>19171026</v>
      </c>
      <c r="C1628" s="17" t="s">
        <v>3698</v>
      </c>
      <c r="I1628" s="20" t="s">
        <v>2781</v>
      </c>
      <c r="K1628" s="20" t="s">
        <v>3699</v>
      </c>
      <c r="L1628" s="19" t="n">
        <v>177</v>
      </c>
      <c r="M1628" s="19" t="n">
        <v>12</v>
      </c>
      <c r="N1628" s="19" t="n">
        <v>14</v>
      </c>
    </row>
    <row r="1629" customFormat="false" ht="15" hidden="false" customHeight="false" outlineLevel="0" collapsed="false">
      <c r="A1629" s="14" t="n">
        <v>1628</v>
      </c>
      <c r="B1629" s="15" t="n">
        <v>19171027</v>
      </c>
      <c r="C1629" s="17" t="s">
        <v>3700</v>
      </c>
      <c r="I1629" s="20" t="s">
        <v>2781</v>
      </c>
      <c r="K1629" s="20" t="s">
        <v>3701</v>
      </c>
      <c r="L1629" s="19" t="n">
        <v>177</v>
      </c>
      <c r="M1629" s="19" t="n">
        <v>13</v>
      </c>
      <c r="N1629" s="19" t="n">
        <v>14</v>
      </c>
    </row>
    <row r="1630" customFormat="false" ht="15" hidden="false" customHeight="false" outlineLevel="0" collapsed="false">
      <c r="A1630" s="14" t="n">
        <v>1629</v>
      </c>
      <c r="B1630" s="15" t="n">
        <v>19171028</v>
      </c>
      <c r="C1630" s="17" t="s">
        <v>3702</v>
      </c>
      <c r="I1630" s="20" t="s">
        <v>2781</v>
      </c>
      <c r="K1630" s="20" t="s">
        <v>3703</v>
      </c>
      <c r="L1630" s="19" t="n">
        <v>177</v>
      </c>
      <c r="M1630" s="19" t="n">
        <v>14</v>
      </c>
      <c r="N1630" s="19" t="n">
        <v>14</v>
      </c>
    </row>
    <row r="1631" customFormat="false" ht="15" hidden="false" customHeight="false" outlineLevel="0" collapsed="false">
      <c r="A1631" s="14" t="n">
        <v>1630</v>
      </c>
      <c r="B1631" s="15" t="n">
        <v>19171115</v>
      </c>
      <c r="C1631" s="17" t="s">
        <v>3737</v>
      </c>
      <c r="I1631" s="20" t="s">
        <v>1551</v>
      </c>
      <c r="K1631" s="20" t="s">
        <v>3738</v>
      </c>
      <c r="L1631" s="19" t="n">
        <v>178</v>
      </c>
      <c r="M1631" s="19" t="n">
        <v>1</v>
      </c>
      <c r="N1631" s="19" t="n">
        <v>9</v>
      </c>
    </row>
    <row r="1632" customFormat="false" ht="15" hidden="false" customHeight="false" outlineLevel="0" collapsed="false">
      <c r="A1632" s="14" t="n">
        <v>1631</v>
      </c>
      <c r="B1632" s="15" t="n">
        <v>19171116</v>
      </c>
      <c r="C1632" s="17" t="s">
        <v>3739</v>
      </c>
      <c r="I1632" s="20" t="s">
        <v>1551</v>
      </c>
      <c r="K1632" s="20" t="s">
        <v>3740</v>
      </c>
      <c r="L1632" s="19" t="n">
        <v>178</v>
      </c>
      <c r="M1632" s="19" t="n">
        <v>2</v>
      </c>
      <c r="N1632" s="19" t="n">
        <v>9</v>
      </c>
    </row>
    <row r="1633" customFormat="false" ht="15" hidden="false" customHeight="false" outlineLevel="0" collapsed="false">
      <c r="A1633" s="14" t="n">
        <v>1632</v>
      </c>
      <c r="B1633" s="15" t="n">
        <v>19171106</v>
      </c>
      <c r="C1633" s="17" t="s">
        <v>3717</v>
      </c>
      <c r="I1633" s="20" t="s">
        <v>1547</v>
      </c>
      <c r="K1633" s="20" t="s">
        <v>3718</v>
      </c>
      <c r="L1633" s="19" t="n">
        <v>178</v>
      </c>
      <c r="M1633" s="19" t="n">
        <v>3</v>
      </c>
      <c r="N1633" s="19" t="n">
        <v>9</v>
      </c>
    </row>
    <row r="1634" customFormat="false" ht="15" hidden="false" customHeight="false" outlineLevel="0" collapsed="false">
      <c r="A1634" s="14" t="n">
        <v>1633</v>
      </c>
      <c r="B1634" s="15" t="n">
        <v>19171113</v>
      </c>
      <c r="C1634" s="17" t="s">
        <v>3731</v>
      </c>
      <c r="I1634" s="20" t="s">
        <v>1547</v>
      </c>
      <c r="K1634" s="20" t="s">
        <v>3732</v>
      </c>
      <c r="L1634" s="19" t="n">
        <v>178</v>
      </c>
      <c r="M1634" s="19" t="n">
        <v>4</v>
      </c>
      <c r="N1634" s="19" t="n">
        <v>9</v>
      </c>
    </row>
    <row r="1635" customFormat="false" ht="15" hidden="false" customHeight="false" outlineLevel="0" collapsed="false">
      <c r="A1635" s="14" t="n">
        <v>1634</v>
      </c>
      <c r="B1635" s="15" t="n">
        <v>19171110</v>
      </c>
      <c r="C1635" s="17" t="s">
        <v>3723</v>
      </c>
      <c r="I1635" s="20" t="s">
        <v>2781</v>
      </c>
      <c r="K1635" s="20" t="s">
        <v>3724</v>
      </c>
      <c r="L1635" s="19" t="n">
        <v>178</v>
      </c>
      <c r="M1635" s="19" t="n">
        <v>5</v>
      </c>
      <c r="N1635" s="19" t="n">
        <v>9</v>
      </c>
    </row>
    <row r="1636" customFormat="false" ht="15" hidden="false" customHeight="false" outlineLevel="0" collapsed="false">
      <c r="A1636" s="14" t="n">
        <v>1635</v>
      </c>
      <c r="B1636" s="15" t="n">
        <v>19171111</v>
      </c>
      <c r="C1636" s="17" t="s">
        <v>3725</v>
      </c>
      <c r="I1636" s="20" t="s">
        <v>2781</v>
      </c>
      <c r="K1636" s="20" t="s">
        <v>3726</v>
      </c>
      <c r="L1636" s="19" t="n">
        <v>178</v>
      </c>
      <c r="M1636" s="19" t="n">
        <v>6</v>
      </c>
      <c r="N1636" s="19" t="n">
        <v>9</v>
      </c>
    </row>
    <row r="1637" customFormat="false" ht="15" hidden="false" customHeight="false" outlineLevel="0" collapsed="false">
      <c r="A1637" s="14" t="n">
        <v>1636</v>
      </c>
      <c r="B1637" s="15" t="n">
        <v>19171118</v>
      </c>
      <c r="C1637" s="17" t="s">
        <v>3741</v>
      </c>
      <c r="I1637" s="20" t="s">
        <v>2781</v>
      </c>
      <c r="K1637" s="20" t="s">
        <v>3742</v>
      </c>
      <c r="L1637" s="19" t="n">
        <v>178</v>
      </c>
      <c r="M1637" s="19" t="n">
        <v>7</v>
      </c>
      <c r="N1637" s="19" t="n">
        <v>9</v>
      </c>
    </row>
    <row r="1638" customFormat="false" ht="15" hidden="false" customHeight="false" outlineLevel="0" collapsed="false">
      <c r="A1638" s="14" t="n">
        <v>1637</v>
      </c>
      <c r="B1638" s="15" t="n">
        <v>19171119</v>
      </c>
      <c r="C1638" s="17" t="s">
        <v>3743</v>
      </c>
      <c r="I1638" s="20" t="s">
        <v>2781</v>
      </c>
      <c r="K1638" s="20" t="s">
        <v>3744</v>
      </c>
      <c r="L1638" s="19" t="n">
        <v>178</v>
      </c>
      <c r="M1638" s="19" t="n">
        <v>8</v>
      </c>
      <c r="N1638" s="19" t="n">
        <v>9</v>
      </c>
    </row>
    <row r="1639" customFormat="false" ht="15" hidden="false" customHeight="false" outlineLevel="0" collapsed="false">
      <c r="A1639" s="14" t="n">
        <v>1638</v>
      </c>
      <c r="B1639" s="15" t="n">
        <v>19171125</v>
      </c>
      <c r="C1639" s="17" t="s">
        <v>3749</v>
      </c>
      <c r="I1639" s="20" t="s">
        <v>2781</v>
      </c>
      <c r="K1639" s="20" t="s">
        <v>3750</v>
      </c>
      <c r="L1639" s="19" t="n">
        <v>178</v>
      </c>
      <c r="M1639" s="19" t="n">
        <v>9</v>
      </c>
      <c r="N1639" s="19" t="n">
        <v>9</v>
      </c>
    </row>
    <row r="1640" customFormat="false" ht="15" hidden="false" customHeight="false" outlineLevel="0" collapsed="false">
      <c r="A1640" s="14" t="n">
        <v>1639</v>
      </c>
      <c r="B1640" s="15" t="n">
        <v>19171202</v>
      </c>
      <c r="C1640" s="17" t="s">
        <v>3757</v>
      </c>
      <c r="I1640" s="20" t="s">
        <v>2781</v>
      </c>
      <c r="K1640" s="20" t="s">
        <v>3758</v>
      </c>
      <c r="L1640" s="19" t="n">
        <v>179</v>
      </c>
      <c r="M1640" s="19" t="n">
        <v>1</v>
      </c>
      <c r="N1640" s="19" t="n">
        <v>8</v>
      </c>
    </row>
    <row r="1641" customFormat="false" ht="15" hidden="false" customHeight="false" outlineLevel="0" collapsed="false">
      <c r="A1641" s="14" t="n">
        <v>1640</v>
      </c>
      <c r="B1641" s="15" t="n">
        <v>19171209</v>
      </c>
      <c r="C1641" s="17" t="s">
        <v>3759</v>
      </c>
      <c r="I1641" s="20" t="s">
        <v>2781</v>
      </c>
      <c r="K1641" s="20" t="s">
        <v>3760</v>
      </c>
      <c r="L1641" s="19" t="n">
        <v>179</v>
      </c>
      <c r="M1641" s="19" t="n">
        <v>2</v>
      </c>
      <c r="N1641" s="19" t="n">
        <v>8</v>
      </c>
    </row>
    <row r="1642" customFormat="false" ht="15" hidden="false" customHeight="false" outlineLevel="0" collapsed="false">
      <c r="A1642" s="14" t="n">
        <v>1641</v>
      </c>
      <c r="B1642" s="15" t="n">
        <v>19171210</v>
      </c>
      <c r="C1642" s="17" t="s">
        <v>3761</v>
      </c>
      <c r="I1642" s="20" t="s">
        <v>2781</v>
      </c>
      <c r="K1642" s="20" t="s">
        <v>3762</v>
      </c>
      <c r="L1642" s="19" t="n">
        <v>179</v>
      </c>
      <c r="M1642" s="19" t="n">
        <v>3</v>
      </c>
      <c r="N1642" s="19" t="n">
        <v>8</v>
      </c>
    </row>
    <row r="1643" customFormat="false" ht="15" hidden="false" customHeight="false" outlineLevel="0" collapsed="false">
      <c r="A1643" s="14" t="n">
        <v>1642</v>
      </c>
      <c r="B1643" s="15" t="n">
        <v>19171211</v>
      </c>
      <c r="C1643" s="17" t="s">
        <v>3763</v>
      </c>
      <c r="I1643" s="20" t="s">
        <v>2781</v>
      </c>
      <c r="K1643" s="20" t="s">
        <v>3764</v>
      </c>
      <c r="L1643" s="19" t="n">
        <v>179</v>
      </c>
      <c r="M1643" s="19" t="n">
        <v>4</v>
      </c>
      <c r="N1643" s="19" t="n">
        <v>8</v>
      </c>
    </row>
    <row r="1644" customFormat="false" ht="15" hidden="false" customHeight="false" outlineLevel="0" collapsed="false">
      <c r="A1644" s="14" t="n">
        <v>1643</v>
      </c>
      <c r="B1644" s="15" t="n">
        <v>19171215</v>
      </c>
      <c r="C1644" s="17" t="s">
        <v>3765</v>
      </c>
      <c r="I1644" s="20" t="s">
        <v>2781</v>
      </c>
      <c r="K1644" s="20" t="s">
        <v>3766</v>
      </c>
      <c r="L1644" s="19" t="n">
        <v>179</v>
      </c>
      <c r="M1644" s="19" t="n">
        <v>5</v>
      </c>
      <c r="N1644" s="19" t="n">
        <v>8</v>
      </c>
    </row>
    <row r="1645" customFormat="false" ht="15" hidden="false" customHeight="false" outlineLevel="0" collapsed="false">
      <c r="A1645" s="14" t="n">
        <v>1644</v>
      </c>
      <c r="B1645" s="15" t="n">
        <v>19171216</v>
      </c>
      <c r="C1645" s="17" t="s">
        <v>3767</v>
      </c>
      <c r="I1645" s="20" t="s">
        <v>2781</v>
      </c>
      <c r="K1645" s="20" t="s">
        <v>3768</v>
      </c>
      <c r="L1645" s="19" t="n">
        <v>179</v>
      </c>
      <c r="M1645" s="19" t="n">
        <v>6</v>
      </c>
      <c r="N1645" s="19" t="n">
        <v>8</v>
      </c>
    </row>
    <row r="1646" customFormat="false" ht="15" hidden="false" customHeight="false" outlineLevel="0" collapsed="false">
      <c r="A1646" s="14" t="n">
        <v>1645</v>
      </c>
      <c r="B1646" s="15" t="n">
        <v>19171217</v>
      </c>
      <c r="C1646" s="17" t="s">
        <v>3769</v>
      </c>
      <c r="I1646" s="20" t="s">
        <v>2781</v>
      </c>
      <c r="K1646" s="20" t="s">
        <v>3770</v>
      </c>
      <c r="L1646" s="19" t="n">
        <v>179</v>
      </c>
      <c r="M1646" s="19" t="n">
        <v>7</v>
      </c>
      <c r="N1646" s="19" t="n">
        <v>8</v>
      </c>
    </row>
    <row r="1647" customFormat="false" ht="15" hidden="false" customHeight="false" outlineLevel="0" collapsed="false">
      <c r="A1647" s="14" t="n">
        <v>1646</v>
      </c>
      <c r="B1647" s="15" t="n">
        <v>19171222</v>
      </c>
      <c r="C1647" s="17" t="s">
        <v>3771</v>
      </c>
      <c r="I1647" s="20" t="s">
        <v>2781</v>
      </c>
      <c r="K1647" s="20" t="s">
        <v>3772</v>
      </c>
      <c r="L1647" s="19" t="n">
        <v>179</v>
      </c>
      <c r="M1647" s="19" t="n">
        <v>8</v>
      </c>
      <c r="N1647" s="19" t="n">
        <v>8</v>
      </c>
    </row>
    <row r="1648" customFormat="false" ht="15" hidden="false" customHeight="false" outlineLevel="0" collapsed="false">
      <c r="A1648" s="14" t="n">
        <v>1647</v>
      </c>
      <c r="B1648" s="15" t="s">
        <v>3773</v>
      </c>
      <c r="C1648" s="17" t="s">
        <v>3774</v>
      </c>
      <c r="I1648" s="20" t="s">
        <v>722</v>
      </c>
      <c r="K1648" s="20" t="s">
        <v>3775</v>
      </c>
      <c r="L1648" s="19" t="n">
        <v>180</v>
      </c>
      <c r="M1648" s="19" t="n">
        <v>1</v>
      </c>
      <c r="N1648" s="19" t="n">
        <v>16</v>
      </c>
    </row>
    <row r="1649" customFormat="false" ht="15" hidden="false" customHeight="false" outlineLevel="0" collapsed="false">
      <c r="A1649" s="14" t="n">
        <v>1648</v>
      </c>
      <c r="B1649" s="15" t="n">
        <v>19171224</v>
      </c>
      <c r="C1649" s="17" t="s">
        <v>3776</v>
      </c>
      <c r="I1649" s="20" t="s">
        <v>2781</v>
      </c>
      <c r="K1649" s="20" t="s">
        <v>3777</v>
      </c>
      <c r="L1649" s="19" t="n">
        <v>180</v>
      </c>
      <c r="M1649" s="19" t="n">
        <v>2</v>
      </c>
      <c r="N1649" s="19" t="n">
        <v>16</v>
      </c>
    </row>
    <row r="1650" customFormat="false" ht="15" hidden="false" customHeight="false" outlineLevel="0" collapsed="false">
      <c r="A1650" s="14" t="n">
        <v>1649</v>
      </c>
      <c r="B1650" s="15" t="n">
        <v>19171225</v>
      </c>
      <c r="C1650" s="17" t="s">
        <v>3778</v>
      </c>
      <c r="I1650" s="20" t="s">
        <v>2781</v>
      </c>
      <c r="K1650" s="20" t="s">
        <v>3779</v>
      </c>
      <c r="L1650" s="19" t="n">
        <v>180</v>
      </c>
      <c r="M1650" s="19" t="n">
        <v>3</v>
      </c>
      <c r="N1650" s="19" t="n">
        <v>16</v>
      </c>
    </row>
    <row r="1651" customFormat="false" ht="15" hidden="false" customHeight="false" outlineLevel="0" collapsed="false">
      <c r="A1651" s="14" t="n">
        <v>1650</v>
      </c>
      <c r="B1651" s="15" t="n">
        <v>19171226</v>
      </c>
      <c r="C1651" s="17" t="s">
        <v>3780</v>
      </c>
      <c r="I1651" s="20" t="s">
        <v>2781</v>
      </c>
      <c r="K1651" s="20" t="s">
        <v>3781</v>
      </c>
      <c r="L1651" s="19" t="n">
        <v>180</v>
      </c>
      <c r="M1651" s="19" t="n">
        <v>4</v>
      </c>
      <c r="N1651" s="19" t="n">
        <v>16</v>
      </c>
    </row>
    <row r="1652" customFormat="false" ht="15" hidden="false" customHeight="false" outlineLevel="0" collapsed="false">
      <c r="A1652" s="14" t="n">
        <v>1651</v>
      </c>
      <c r="B1652" s="15" t="n">
        <v>19171229</v>
      </c>
      <c r="C1652" s="17" t="s">
        <v>3782</v>
      </c>
      <c r="I1652" s="20" t="s">
        <v>2781</v>
      </c>
      <c r="K1652" s="20" t="s">
        <v>3783</v>
      </c>
      <c r="L1652" s="19" t="n">
        <v>180</v>
      </c>
      <c r="M1652" s="19" t="n">
        <v>5</v>
      </c>
      <c r="N1652" s="19" t="n">
        <v>16</v>
      </c>
    </row>
    <row r="1653" customFormat="false" ht="15" hidden="false" customHeight="false" outlineLevel="0" collapsed="false">
      <c r="A1653" s="14" t="n">
        <v>1652</v>
      </c>
      <c r="B1653" s="15" t="s">
        <v>3787</v>
      </c>
      <c r="C1653" s="17" t="s">
        <v>3785</v>
      </c>
      <c r="I1653" s="20" t="s">
        <v>2781</v>
      </c>
      <c r="K1653" s="20" t="s">
        <v>3788</v>
      </c>
      <c r="L1653" s="19" t="n">
        <v>180</v>
      </c>
      <c r="M1653" s="19" t="n">
        <v>6</v>
      </c>
      <c r="N1653" s="19" t="n">
        <v>16</v>
      </c>
    </row>
    <row r="1654" customFormat="false" ht="15" hidden="false" customHeight="false" outlineLevel="0" collapsed="false">
      <c r="A1654" s="14" t="n">
        <v>1653</v>
      </c>
      <c r="B1654" s="15" t="n">
        <v>19171231</v>
      </c>
      <c r="C1654" s="17" t="s">
        <v>3789</v>
      </c>
      <c r="I1654" s="20" t="s">
        <v>2781</v>
      </c>
      <c r="K1654" s="20" t="s">
        <v>3790</v>
      </c>
      <c r="L1654" s="19" t="n">
        <v>180</v>
      </c>
      <c r="M1654" s="19" t="n">
        <v>7</v>
      </c>
      <c r="N1654" s="19" t="n">
        <v>16</v>
      </c>
    </row>
    <row r="1655" customFormat="false" ht="15" hidden="false" customHeight="false" outlineLevel="0" collapsed="false">
      <c r="A1655" s="14" t="n">
        <v>1654</v>
      </c>
      <c r="B1655" s="15" t="n">
        <v>19180104</v>
      </c>
      <c r="C1655" s="17" t="s">
        <v>3791</v>
      </c>
      <c r="I1655" s="20" t="s">
        <v>2781</v>
      </c>
      <c r="K1655" s="20" t="s">
        <v>3792</v>
      </c>
      <c r="L1655" s="19" t="n">
        <v>180</v>
      </c>
      <c r="M1655" s="19" t="n">
        <v>8</v>
      </c>
      <c r="N1655" s="19" t="n">
        <v>16</v>
      </c>
    </row>
    <row r="1656" customFormat="false" ht="15" hidden="false" customHeight="false" outlineLevel="0" collapsed="false">
      <c r="A1656" s="14" t="n">
        <v>1655</v>
      </c>
      <c r="B1656" s="15" t="n">
        <v>19180105</v>
      </c>
      <c r="C1656" s="17" t="s">
        <v>3793</v>
      </c>
      <c r="I1656" s="20" t="s">
        <v>2781</v>
      </c>
      <c r="K1656" s="20" t="s">
        <v>3794</v>
      </c>
      <c r="L1656" s="19" t="n">
        <v>180</v>
      </c>
      <c r="M1656" s="19" t="n">
        <v>9</v>
      </c>
      <c r="N1656" s="19" t="n">
        <v>16</v>
      </c>
    </row>
    <row r="1657" customFormat="false" ht="15" hidden="false" customHeight="false" outlineLevel="0" collapsed="false">
      <c r="A1657" s="14" t="n">
        <v>1656</v>
      </c>
      <c r="B1657" s="15" t="s">
        <v>3798</v>
      </c>
      <c r="C1657" s="17" t="s">
        <v>3796</v>
      </c>
      <c r="I1657" s="20" t="s">
        <v>2781</v>
      </c>
      <c r="K1657" s="20" t="s">
        <v>3799</v>
      </c>
      <c r="L1657" s="19" t="n">
        <v>180</v>
      </c>
      <c r="M1657" s="19" t="n">
        <v>10</v>
      </c>
      <c r="N1657" s="19" t="n">
        <v>16</v>
      </c>
    </row>
    <row r="1658" customFormat="false" ht="15" hidden="false" customHeight="false" outlineLevel="0" collapsed="false">
      <c r="A1658" s="14" t="n">
        <v>1657</v>
      </c>
      <c r="B1658" s="15" t="n">
        <v>19180108</v>
      </c>
      <c r="C1658" s="17" t="s">
        <v>3800</v>
      </c>
      <c r="I1658" s="20" t="s">
        <v>2781</v>
      </c>
      <c r="K1658" s="20" t="s">
        <v>3801</v>
      </c>
      <c r="L1658" s="19" t="n">
        <v>180</v>
      </c>
      <c r="M1658" s="19" t="n">
        <v>11</v>
      </c>
      <c r="N1658" s="19" t="n">
        <v>16</v>
      </c>
    </row>
    <row r="1659" customFormat="false" ht="15" hidden="false" customHeight="false" outlineLevel="0" collapsed="false">
      <c r="A1659" s="14" t="n">
        <v>1658</v>
      </c>
      <c r="B1659" s="15" t="n">
        <v>19180111</v>
      </c>
      <c r="C1659" s="17" t="s">
        <v>3802</v>
      </c>
      <c r="I1659" s="20" t="s">
        <v>2781</v>
      </c>
      <c r="K1659" s="20" t="s">
        <v>3803</v>
      </c>
      <c r="L1659" s="19" t="n">
        <v>180</v>
      </c>
      <c r="M1659" s="19" t="n">
        <v>12</v>
      </c>
      <c r="N1659" s="19" t="n">
        <v>16</v>
      </c>
    </row>
    <row r="1660" customFormat="false" ht="15" hidden="false" customHeight="false" outlineLevel="0" collapsed="false">
      <c r="A1660" s="14" t="n">
        <v>1659</v>
      </c>
      <c r="B1660" s="15" t="n">
        <v>19180112</v>
      </c>
      <c r="C1660" s="17" t="s">
        <v>3804</v>
      </c>
      <c r="I1660" s="20" t="s">
        <v>2781</v>
      </c>
      <c r="K1660" s="20" t="s">
        <v>3805</v>
      </c>
      <c r="L1660" s="19" t="n">
        <v>180</v>
      </c>
      <c r="M1660" s="19" t="n">
        <v>13</v>
      </c>
      <c r="N1660" s="19" t="n">
        <v>16</v>
      </c>
    </row>
    <row r="1661" customFormat="false" ht="15" hidden="false" customHeight="false" outlineLevel="0" collapsed="false">
      <c r="A1661" s="14" t="n">
        <v>1660</v>
      </c>
      <c r="B1661" s="15" t="n">
        <v>19180113</v>
      </c>
      <c r="C1661" s="17" t="s">
        <v>3806</v>
      </c>
      <c r="I1661" s="20" t="s">
        <v>2781</v>
      </c>
      <c r="K1661" s="20" t="s">
        <v>3807</v>
      </c>
      <c r="L1661" s="19" t="n">
        <v>180</v>
      </c>
      <c r="M1661" s="19" t="n">
        <v>14</v>
      </c>
      <c r="N1661" s="19" t="n">
        <v>16</v>
      </c>
    </row>
    <row r="1662" customFormat="false" ht="15" hidden="false" customHeight="false" outlineLevel="0" collapsed="false">
      <c r="A1662" s="14" t="n">
        <v>1661</v>
      </c>
      <c r="B1662" s="15" t="n">
        <v>19180114</v>
      </c>
      <c r="C1662" s="17" t="s">
        <v>3808</v>
      </c>
      <c r="I1662" s="20" t="s">
        <v>2781</v>
      </c>
      <c r="K1662" s="20" t="s">
        <v>3809</v>
      </c>
      <c r="L1662" s="19" t="n">
        <v>180</v>
      </c>
      <c r="M1662" s="19" t="n">
        <v>15</v>
      </c>
      <c r="N1662" s="19" t="n">
        <v>16</v>
      </c>
    </row>
    <row r="1663" customFormat="false" ht="15" hidden="false" customHeight="false" outlineLevel="0" collapsed="false">
      <c r="A1663" s="14" t="n">
        <v>1662</v>
      </c>
      <c r="B1663" s="15" t="n">
        <v>19180117</v>
      </c>
      <c r="C1663" s="17" t="s">
        <v>3810</v>
      </c>
      <c r="I1663" s="20" t="s">
        <v>2781</v>
      </c>
      <c r="K1663" s="20" t="s">
        <v>3811</v>
      </c>
      <c r="L1663" s="19" t="n">
        <v>180</v>
      </c>
      <c r="M1663" s="19" t="n">
        <v>16</v>
      </c>
      <c r="N1663" s="19" t="n">
        <v>16</v>
      </c>
    </row>
    <row r="1664" customFormat="false" ht="15" hidden="false" customHeight="false" outlineLevel="0" collapsed="false">
      <c r="A1664" s="14" t="n">
        <v>1663</v>
      </c>
      <c r="B1664" s="15" t="n">
        <v>19180122</v>
      </c>
      <c r="C1664" s="17" t="s">
        <v>3812</v>
      </c>
      <c r="I1664" s="20" t="s">
        <v>51</v>
      </c>
      <c r="J1664" s="20" t="s">
        <v>3814</v>
      </c>
      <c r="K1664" s="20" t="s">
        <v>3815</v>
      </c>
      <c r="L1664" s="19" t="n">
        <v>181</v>
      </c>
      <c r="M1664" s="19" t="n">
        <v>1</v>
      </c>
      <c r="N1664" s="19" t="n">
        <v>21</v>
      </c>
    </row>
    <row r="1665" customFormat="false" ht="15" hidden="false" customHeight="false" outlineLevel="0" collapsed="false">
      <c r="A1665" s="14" t="n">
        <v>1664</v>
      </c>
      <c r="B1665" s="15" t="n">
        <v>19180129</v>
      </c>
      <c r="C1665" s="17" t="s">
        <v>3818</v>
      </c>
      <c r="I1665" s="20" t="s">
        <v>51</v>
      </c>
      <c r="J1665" s="20" t="s">
        <v>3814</v>
      </c>
      <c r="K1665" s="20" t="s">
        <v>3819</v>
      </c>
      <c r="L1665" s="19" t="n">
        <v>181</v>
      </c>
      <c r="M1665" s="19" t="n">
        <v>2</v>
      </c>
      <c r="N1665" s="19" t="n">
        <v>21</v>
      </c>
    </row>
    <row r="1666" customFormat="false" ht="15" hidden="false" customHeight="false" outlineLevel="0" collapsed="false">
      <c r="A1666" s="14" t="n">
        <v>1665</v>
      </c>
      <c r="B1666" s="15" t="n">
        <v>19180205</v>
      </c>
      <c r="C1666" s="17" t="s">
        <v>3820</v>
      </c>
      <c r="I1666" s="20" t="s">
        <v>51</v>
      </c>
      <c r="J1666" s="20" t="s">
        <v>3814</v>
      </c>
      <c r="K1666" s="20" t="s">
        <v>3821</v>
      </c>
      <c r="L1666" s="19" t="n">
        <v>181</v>
      </c>
      <c r="M1666" s="19" t="n">
        <v>3</v>
      </c>
      <c r="N1666" s="19" t="n">
        <v>21</v>
      </c>
    </row>
    <row r="1667" customFormat="false" ht="15" hidden="false" customHeight="false" outlineLevel="0" collapsed="false">
      <c r="A1667" s="14" t="n">
        <v>1666</v>
      </c>
      <c r="B1667" s="15" t="n">
        <v>19180305</v>
      </c>
      <c r="C1667" s="17" t="s">
        <v>3847</v>
      </c>
      <c r="I1667" s="20" t="s">
        <v>51</v>
      </c>
      <c r="J1667" s="20" t="s">
        <v>3814</v>
      </c>
      <c r="K1667" s="20" t="s">
        <v>3848</v>
      </c>
      <c r="L1667" s="19" t="n">
        <v>181</v>
      </c>
      <c r="M1667" s="19" t="n">
        <v>4</v>
      </c>
      <c r="N1667" s="19" t="n">
        <v>21</v>
      </c>
    </row>
    <row r="1668" customFormat="false" ht="15" hidden="false" customHeight="false" outlineLevel="0" collapsed="false">
      <c r="A1668" s="14" t="n">
        <v>1667</v>
      </c>
      <c r="B1668" s="15" t="n">
        <v>19180312</v>
      </c>
      <c r="C1668" s="17" t="s">
        <v>3851</v>
      </c>
      <c r="I1668" s="20" t="s">
        <v>51</v>
      </c>
      <c r="J1668" s="20" t="s">
        <v>3814</v>
      </c>
      <c r="K1668" s="20" t="s">
        <v>3852</v>
      </c>
      <c r="L1668" s="19" t="n">
        <v>181</v>
      </c>
      <c r="M1668" s="19" t="n">
        <v>5</v>
      </c>
      <c r="N1668" s="19" t="n">
        <v>21</v>
      </c>
    </row>
    <row r="1669" customFormat="false" ht="15" hidden="false" customHeight="false" outlineLevel="0" collapsed="false">
      <c r="A1669" s="14" t="n">
        <v>1668</v>
      </c>
      <c r="B1669" s="15" t="n">
        <v>19180319</v>
      </c>
      <c r="C1669" s="17" t="s">
        <v>3855</v>
      </c>
      <c r="I1669" s="20" t="s">
        <v>51</v>
      </c>
      <c r="J1669" s="20" t="s">
        <v>3814</v>
      </c>
      <c r="K1669" s="20" t="s">
        <v>3856</v>
      </c>
      <c r="L1669" s="19" t="n">
        <v>181</v>
      </c>
      <c r="M1669" s="19" t="n">
        <v>6</v>
      </c>
      <c r="N1669" s="19" t="n">
        <v>21</v>
      </c>
    </row>
    <row r="1670" customFormat="false" ht="15" hidden="false" customHeight="false" outlineLevel="0" collapsed="false">
      <c r="A1670" s="14" t="n">
        <v>1669</v>
      </c>
      <c r="B1670" s="15" t="n">
        <v>19180326</v>
      </c>
      <c r="C1670" s="17" t="s">
        <v>3859</v>
      </c>
      <c r="I1670" s="20" t="s">
        <v>51</v>
      </c>
      <c r="J1670" s="20" t="s">
        <v>3814</v>
      </c>
      <c r="K1670" s="20" t="s">
        <v>3860</v>
      </c>
      <c r="L1670" s="19" t="n">
        <v>181</v>
      </c>
      <c r="M1670" s="19" t="n">
        <v>7</v>
      </c>
      <c r="N1670" s="19" t="n">
        <v>21</v>
      </c>
    </row>
    <row r="1671" customFormat="false" ht="15" hidden="false" customHeight="false" outlineLevel="0" collapsed="false">
      <c r="A1671" s="14" t="n">
        <v>1670</v>
      </c>
      <c r="B1671" s="15" t="n">
        <v>19180330</v>
      </c>
      <c r="C1671" s="17" t="s">
        <v>3861</v>
      </c>
      <c r="I1671" s="20" t="s">
        <v>51</v>
      </c>
      <c r="J1671" s="20" t="s">
        <v>3863</v>
      </c>
      <c r="K1671" s="20" t="s">
        <v>3864</v>
      </c>
      <c r="L1671" s="19" t="n">
        <v>181</v>
      </c>
      <c r="M1671" s="19" t="n">
        <v>8</v>
      </c>
      <c r="N1671" s="19" t="n">
        <v>21</v>
      </c>
    </row>
    <row r="1672" customFormat="false" ht="15" hidden="false" customHeight="false" outlineLevel="0" collapsed="false">
      <c r="A1672" s="14" t="n">
        <v>1671</v>
      </c>
      <c r="B1672" s="15" t="n">
        <v>19180401</v>
      </c>
      <c r="C1672" s="17" t="s">
        <v>3865</v>
      </c>
      <c r="I1672" s="20" t="s">
        <v>51</v>
      </c>
      <c r="J1672" s="20" t="s">
        <v>3863</v>
      </c>
      <c r="K1672" s="20" t="s">
        <v>3866</v>
      </c>
      <c r="L1672" s="19" t="n">
        <v>181</v>
      </c>
      <c r="M1672" s="19" t="n">
        <v>9</v>
      </c>
      <c r="N1672" s="19" t="n">
        <v>21</v>
      </c>
    </row>
    <row r="1673" customFormat="false" ht="15" hidden="false" customHeight="false" outlineLevel="0" collapsed="false">
      <c r="A1673" s="14" t="n">
        <v>1672</v>
      </c>
      <c r="B1673" s="15" t="n">
        <v>19180402</v>
      </c>
      <c r="C1673" s="17" t="s">
        <v>3867</v>
      </c>
      <c r="I1673" s="20" t="s">
        <v>51</v>
      </c>
      <c r="J1673" s="20" t="s">
        <v>3863</v>
      </c>
      <c r="K1673" s="20" t="s">
        <v>3868</v>
      </c>
      <c r="L1673" s="19" t="n">
        <v>181</v>
      </c>
      <c r="M1673" s="19" t="n">
        <v>10</v>
      </c>
      <c r="N1673" s="19" t="n">
        <v>21</v>
      </c>
    </row>
    <row r="1674" customFormat="false" ht="15" hidden="false" customHeight="false" outlineLevel="0" collapsed="false">
      <c r="A1674" s="14" t="n">
        <v>1673</v>
      </c>
      <c r="B1674" s="15" t="n">
        <v>19180409</v>
      </c>
      <c r="C1674" s="17" t="s">
        <v>3869</v>
      </c>
      <c r="I1674" s="20" t="s">
        <v>51</v>
      </c>
      <c r="J1674" s="20" t="s">
        <v>3863</v>
      </c>
      <c r="K1674" s="20" t="s">
        <v>3870</v>
      </c>
      <c r="L1674" s="19" t="n">
        <v>181</v>
      </c>
      <c r="M1674" s="19" t="n">
        <v>11</v>
      </c>
      <c r="N1674" s="19" t="n">
        <v>21</v>
      </c>
    </row>
    <row r="1675" customFormat="false" ht="15" hidden="false" customHeight="false" outlineLevel="0" collapsed="false">
      <c r="A1675" s="14" t="n">
        <v>1674</v>
      </c>
      <c r="B1675" s="15" t="n">
        <v>19180416</v>
      </c>
      <c r="C1675" s="17" t="s">
        <v>3873</v>
      </c>
      <c r="I1675" s="20" t="s">
        <v>51</v>
      </c>
      <c r="J1675" s="20" t="s">
        <v>3863</v>
      </c>
      <c r="K1675" s="20" t="s">
        <v>3874</v>
      </c>
      <c r="L1675" s="19" t="n">
        <v>181</v>
      </c>
      <c r="M1675" s="19" t="n">
        <v>12</v>
      </c>
      <c r="N1675" s="19" t="n">
        <v>21</v>
      </c>
    </row>
    <row r="1676" customFormat="false" ht="15" hidden="false" customHeight="false" outlineLevel="0" collapsed="false">
      <c r="A1676" s="14" t="n">
        <v>1675</v>
      </c>
      <c r="B1676" s="15" t="n">
        <v>19180514</v>
      </c>
      <c r="C1676" s="17" t="s">
        <v>3895</v>
      </c>
      <c r="I1676" s="20" t="s">
        <v>51</v>
      </c>
      <c r="J1676" s="20" t="s">
        <v>3863</v>
      </c>
      <c r="K1676" s="20" t="s">
        <v>3896</v>
      </c>
      <c r="L1676" s="19" t="n">
        <v>181</v>
      </c>
      <c r="M1676" s="19" t="n">
        <v>13</v>
      </c>
      <c r="N1676" s="19" t="n">
        <v>21</v>
      </c>
    </row>
    <row r="1677" customFormat="false" ht="15" hidden="false" customHeight="false" outlineLevel="0" collapsed="false">
      <c r="A1677" s="14" t="n">
        <v>1676</v>
      </c>
      <c r="B1677" s="15" t="n">
        <v>19180521</v>
      </c>
      <c r="C1677" s="17" t="s">
        <v>3897</v>
      </c>
      <c r="I1677" s="20" t="s">
        <v>51</v>
      </c>
      <c r="J1677" s="20" t="s">
        <v>3863</v>
      </c>
      <c r="K1677" s="20" t="s">
        <v>3898</v>
      </c>
      <c r="L1677" s="19" t="n">
        <v>181</v>
      </c>
      <c r="M1677" s="19" t="n">
        <v>14</v>
      </c>
      <c r="N1677" s="19" t="n">
        <v>21</v>
      </c>
    </row>
    <row r="1678" customFormat="false" ht="15" hidden="false" customHeight="false" outlineLevel="0" collapsed="false">
      <c r="A1678" s="14" t="n">
        <v>1677</v>
      </c>
      <c r="B1678" s="15" t="n">
        <v>19180625</v>
      </c>
      <c r="C1678" s="17" t="s">
        <v>3904</v>
      </c>
      <c r="I1678" s="20" t="s">
        <v>51</v>
      </c>
      <c r="J1678" s="20" t="s">
        <v>3906</v>
      </c>
      <c r="K1678" s="20" t="s">
        <v>3907</v>
      </c>
      <c r="L1678" s="19" t="n">
        <v>181</v>
      </c>
      <c r="M1678" s="19" t="n">
        <v>15</v>
      </c>
      <c r="N1678" s="19" t="n">
        <v>21</v>
      </c>
    </row>
    <row r="1679" customFormat="false" ht="15" hidden="false" customHeight="false" outlineLevel="0" collapsed="false">
      <c r="A1679" s="14" t="n">
        <v>1678</v>
      </c>
      <c r="B1679" s="15" t="n">
        <v>19180703</v>
      </c>
      <c r="C1679" s="17" t="s">
        <v>3912</v>
      </c>
      <c r="I1679" s="20" t="s">
        <v>51</v>
      </c>
      <c r="J1679" s="20" t="s">
        <v>3906</v>
      </c>
      <c r="K1679" s="20" t="s">
        <v>3913</v>
      </c>
      <c r="L1679" s="19" t="n">
        <v>181</v>
      </c>
      <c r="M1679" s="19" t="n">
        <v>16</v>
      </c>
      <c r="N1679" s="19" t="n">
        <v>21</v>
      </c>
    </row>
    <row r="1680" customFormat="false" ht="15" hidden="false" customHeight="false" outlineLevel="0" collapsed="false">
      <c r="A1680" s="14" t="n">
        <v>1679</v>
      </c>
      <c r="B1680" s="15" t="n">
        <v>19180709</v>
      </c>
      <c r="C1680" s="17" t="s">
        <v>3914</v>
      </c>
      <c r="I1680" s="20" t="s">
        <v>51</v>
      </c>
      <c r="J1680" s="20" t="s">
        <v>3906</v>
      </c>
      <c r="K1680" s="20" t="s">
        <v>3915</v>
      </c>
      <c r="L1680" s="19" t="n">
        <v>181</v>
      </c>
      <c r="M1680" s="19" t="n">
        <v>17</v>
      </c>
      <c r="N1680" s="19" t="n">
        <v>21</v>
      </c>
    </row>
    <row r="1681" customFormat="false" ht="15" hidden="false" customHeight="false" outlineLevel="0" collapsed="false">
      <c r="A1681" s="14" t="n">
        <v>1680</v>
      </c>
      <c r="B1681" s="15" t="n">
        <v>19180716</v>
      </c>
      <c r="C1681" s="17" t="s">
        <v>3916</v>
      </c>
      <c r="I1681" s="20" t="s">
        <v>51</v>
      </c>
      <c r="J1681" s="20" t="s">
        <v>3906</v>
      </c>
      <c r="K1681" s="20" t="s">
        <v>3917</v>
      </c>
      <c r="L1681" s="19" t="n">
        <v>181</v>
      </c>
      <c r="M1681" s="19" t="n">
        <v>18</v>
      </c>
      <c r="N1681" s="19" t="n">
        <v>21</v>
      </c>
    </row>
    <row r="1682" customFormat="false" ht="15" hidden="false" customHeight="false" outlineLevel="0" collapsed="false">
      <c r="A1682" s="14" t="n">
        <v>1681</v>
      </c>
      <c r="B1682" s="15" t="n">
        <v>19180723</v>
      </c>
      <c r="C1682" s="17" t="s">
        <v>3918</v>
      </c>
      <c r="I1682" s="20" t="s">
        <v>51</v>
      </c>
      <c r="J1682" s="20" t="s">
        <v>3906</v>
      </c>
      <c r="K1682" s="20" t="s">
        <v>3919</v>
      </c>
      <c r="L1682" s="19" t="n">
        <v>181</v>
      </c>
      <c r="M1682" s="19" t="n">
        <v>19</v>
      </c>
      <c r="N1682" s="19" t="n">
        <v>21</v>
      </c>
    </row>
    <row r="1683" customFormat="false" ht="15" hidden="false" customHeight="false" outlineLevel="0" collapsed="false">
      <c r="A1683" s="14" t="n">
        <v>1682</v>
      </c>
      <c r="B1683" s="15" t="n">
        <v>19180730</v>
      </c>
      <c r="C1683" s="17" t="s">
        <v>3920</v>
      </c>
      <c r="I1683" s="20" t="s">
        <v>51</v>
      </c>
      <c r="J1683" s="20" t="s">
        <v>3906</v>
      </c>
      <c r="K1683" s="20" t="s">
        <v>3921</v>
      </c>
      <c r="L1683" s="19" t="n">
        <v>181</v>
      </c>
      <c r="M1683" s="19" t="n">
        <v>20</v>
      </c>
      <c r="N1683" s="19" t="n">
        <v>21</v>
      </c>
    </row>
    <row r="1684" customFormat="false" ht="15" hidden="false" customHeight="false" outlineLevel="0" collapsed="false">
      <c r="A1684" s="14" t="n">
        <v>1683</v>
      </c>
      <c r="B1684" s="15" t="n">
        <v>19180806</v>
      </c>
      <c r="C1684" s="17" t="s">
        <v>3922</v>
      </c>
      <c r="I1684" s="20" t="s">
        <v>51</v>
      </c>
      <c r="J1684" s="20" t="s">
        <v>3906</v>
      </c>
      <c r="K1684" s="20" t="s">
        <v>3923</v>
      </c>
      <c r="L1684" s="19" t="n">
        <v>181</v>
      </c>
      <c r="M1684" s="19" t="n">
        <v>21</v>
      </c>
      <c r="N1684" s="19" t="n">
        <v>21</v>
      </c>
    </row>
    <row r="1685" customFormat="false" ht="15" hidden="false" customHeight="false" outlineLevel="0" collapsed="false">
      <c r="A1685" s="14" t="n">
        <v>1684</v>
      </c>
      <c r="B1685" s="15" t="n">
        <v>19171129</v>
      </c>
      <c r="C1685" s="17" t="s">
        <v>3753</v>
      </c>
      <c r="I1685" s="20" t="s">
        <v>1737</v>
      </c>
      <c r="K1685" s="20" t="s">
        <v>3754</v>
      </c>
      <c r="L1685" s="19" t="n">
        <v>182</v>
      </c>
      <c r="M1685" s="19" t="n">
        <v>1</v>
      </c>
      <c r="N1685" s="19" t="n">
        <v>7</v>
      </c>
    </row>
    <row r="1686" customFormat="false" ht="15" hidden="false" customHeight="false" outlineLevel="0" collapsed="false">
      <c r="A1686" s="14" t="n">
        <v>1685</v>
      </c>
      <c r="B1686" s="15" t="n">
        <v>19180210</v>
      </c>
      <c r="C1686" s="17" t="s">
        <v>3824</v>
      </c>
      <c r="I1686" s="20" t="s">
        <v>1024</v>
      </c>
      <c r="K1686" s="20" t="s">
        <v>3825</v>
      </c>
      <c r="L1686" s="19" t="n">
        <v>182</v>
      </c>
      <c r="M1686" s="19" t="n">
        <v>2</v>
      </c>
      <c r="N1686" s="19" t="n">
        <v>7</v>
      </c>
    </row>
    <row r="1687" customFormat="false" ht="15" hidden="false" customHeight="false" outlineLevel="0" collapsed="false">
      <c r="A1687" s="14" t="n">
        <v>1686</v>
      </c>
      <c r="B1687" s="15" t="n">
        <v>19180429</v>
      </c>
      <c r="C1687" s="17" t="s">
        <v>3883</v>
      </c>
      <c r="I1687" s="20" t="s">
        <v>2052</v>
      </c>
      <c r="K1687" s="20" t="s">
        <v>3884</v>
      </c>
      <c r="L1687" s="19" t="n">
        <v>182</v>
      </c>
      <c r="M1687" s="19" t="n">
        <v>3</v>
      </c>
      <c r="N1687" s="19" t="n">
        <v>7</v>
      </c>
    </row>
    <row r="1688" customFormat="false" ht="15" hidden="false" customHeight="false" outlineLevel="0" collapsed="false">
      <c r="A1688" s="14" t="n">
        <v>1687</v>
      </c>
      <c r="B1688" s="15" t="n">
        <v>19180430</v>
      </c>
      <c r="C1688" s="17" t="s">
        <v>3885</v>
      </c>
      <c r="I1688" s="20" t="s">
        <v>3886</v>
      </c>
      <c r="K1688" s="20" t="s">
        <v>3887</v>
      </c>
      <c r="L1688" s="19" t="n">
        <v>182</v>
      </c>
      <c r="M1688" s="19" t="n">
        <v>4</v>
      </c>
      <c r="N1688" s="19" t="n">
        <v>7</v>
      </c>
    </row>
    <row r="1689" customFormat="false" ht="15" hidden="false" customHeight="false" outlineLevel="0" collapsed="false">
      <c r="A1689" s="14" t="n">
        <v>1688</v>
      </c>
      <c r="B1689" s="15" t="s">
        <v>3909</v>
      </c>
      <c r="C1689" s="17" t="s">
        <v>3910</v>
      </c>
      <c r="I1689" s="20" t="s">
        <v>562</v>
      </c>
      <c r="K1689" s="20" t="s">
        <v>3911</v>
      </c>
      <c r="L1689" s="19" t="n">
        <v>182</v>
      </c>
      <c r="M1689" s="19" t="n">
        <v>5</v>
      </c>
      <c r="N1689" s="19" t="n">
        <v>7</v>
      </c>
    </row>
    <row r="1690" customFormat="false" ht="15" hidden="false" customHeight="false" outlineLevel="0" collapsed="false">
      <c r="A1690" s="14" t="n">
        <v>1689</v>
      </c>
      <c r="B1690" s="15" t="n">
        <v>19181009</v>
      </c>
      <c r="C1690" s="17" t="s">
        <v>3990</v>
      </c>
      <c r="I1690" s="20" t="s">
        <v>1547</v>
      </c>
      <c r="K1690" s="20" t="s">
        <v>3991</v>
      </c>
      <c r="L1690" s="19" t="n">
        <v>182</v>
      </c>
      <c r="M1690" s="19" t="n">
        <v>6</v>
      </c>
      <c r="N1690" s="19" t="n">
        <v>7</v>
      </c>
    </row>
    <row r="1691" customFormat="false" ht="15" hidden="false" customHeight="false" outlineLevel="0" collapsed="false">
      <c r="A1691" s="14" t="n">
        <v>1690</v>
      </c>
      <c r="B1691" s="15" t="n">
        <v>19181016</v>
      </c>
      <c r="C1691" s="17" t="s">
        <v>4004</v>
      </c>
      <c r="I1691" s="20" t="s">
        <v>1547</v>
      </c>
      <c r="K1691" s="20" t="s">
        <v>4005</v>
      </c>
      <c r="L1691" s="19" t="n">
        <v>182</v>
      </c>
      <c r="M1691" s="19" t="n">
        <v>7</v>
      </c>
      <c r="N1691" s="19" t="n">
        <v>7</v>
      </c>
    </row>
    <row r="1692" customFormat="false" ht="15" hidden="false" customHeight="false" outlineLevel="0" collapsed="false">
      <c r="A1692" s="14" t="n">
        <v>1691</v>
      </c>
      <c r="B1692" s="15" t="n">
        <v>19180817</v>
      </c>
      <c r="C1692" s="17" t="s">
        <v>3924</v>
      </c>
      <c r="I1692" s="20" t="s">
        <v>2781</v>
      </c>
      <c r="K1692" s="20" t="s">
        <v>3925</v>
      </c>
      <c r="L1692" s="19" t="n">
        <v>183</v>
      </c>
      <c r="M1692" s="19" t="n">
        <v>1</v>
      </c>
      <c r="N1692" s="19" t="n">
        <v>9</v>
      </c>
    </row>
    <row r="1693" customFormat="false" ht="15" hidden="false" customHeight="false" outlineLevel="0" collapsed="false">
      <c r="A1693" s="14" t="n">
        <v>1692</v>
      </c>
      <c r="B1693" s="15" t="n">
        <v>19180818</v>
      </c>
      <c r="C1693" s="17" t="s">
        <v>3926</v>
      </c>
      <c r="I1693" s="20" t="s">
        <v>2781</v>
      </c>
      <c r="K1693" s="20" t="s">
        <v>3927</v>
      </c>
      <c r="L1693" s="19" t="n">
        <v>183</v>
      </c>
      <c r="M1693" s="19" t="n">
        <v>2</v>
      </c>
      <c r="N1693" s="19" t="n">
        <v>9</v>
      </c>
    </row>
    <row r="1694" customFormat="false" ht="15" hidden="false" customHeight="false" outlineLevel="0" collapsed="false">
      <c r="A1694" s="14" t="n">
        <v>1693</v>
      </c>
      <c r="B1694" s="15" t="n">
        <v>19180819</v>
      </c>
      <c r="C1694" s="17" t="s">
        <v>3928</v>
      </c>
      <c r="I1694" s="20" t="s">
        <v>2781</v>
      </c>
      <c r="K1694" s="20" t="s">
        <v>3929</v>
      </c>
      <c r="L1694" s="19" t="n">
        <v>183</v>
      </c>
      <c r="M1694" s="19" t="n">
        <v>3</v>
      </c>
      <c r="N1694" s="19" t="n">
        <v>9</v>
      </c>
    </row>
    <row r="1695" customFormat="false" ht="15" hidden="false" customHeight="false" outlineLevel="0" collapsed="false">
      <c r="A1695" s="14" t="n">
        <v>1694</v>
      </c>
      <c r="B1695" s="15" t="n">
        <v>19180824</v>
      </c>
      <c r="C1695" s="17" t="s">
        <v>3934</v>
      </c>
      <c r="I1695" s="20" t="s">
        <v>2781</v>
      </c>
      <c r="K1695" s="20" t="s">
        <v>3935</v>
      </c>
      <c r="L1695" s="19" t="n">
        <v>183</v>
      </c>
      <c r="M1695" s="19" t="n">
        <v>4</v>
      </c>
      <c r="N1695" s="19" t="n">
        <v>9</v>
      </c>
    </row>
    <row r="1696" customFormat="false" ht="15" hidden="false" customHeight="false" outlineLevel="0" collapsed="false">
      <c r="A1696" s="14" t="n">
        <v>1695</v>
      </c>
      <c r="B1696" s="15" t="s">
        <v>3939</v>
      </c>
      <c r="C1696" s="17" t="s">
        <v>3937</v>
      </c>
      <c r="I1696" s="20" t="s">
        <v>2781</v>
      </c>
      <c r="K1696" s="20" t="s">
        <v>3940</v>
      </c>
      <c r="L1696" s="19" t="n">
        <v>183</v>
      </c>
      <c r="M1696" s="19" t="n">
        <v>5</v>
      </c>
      <c r="N1696" s="19" t="n">
        <v>9</v>
      </c>
    </row>
    <row r="1697" customFormat="false" ht="15" hidden="false" customHeight="false" outlineLevel="0" collapsed="false">
      <c r="A1697" s="14" t="n">
        <v>1696</v>
      </c>
      <c r="B1697" s="15" t="n">
        <v>19180826</v>
      </c>
      <c r="C1697" s="17" t="s">
        <v>3941</v>
      </c>
      <c r="I1697" s="20" t="s">
        <v>2781</v>
      </c>
      <c r="K1697" s="20" t="s">
        <v>3942</v>
      </c>
      <c r="L1697" s="19" t="n">
        <v>183</v>
      </c>
      <c r="M1697" s="19" t="n">
        <v>6</v>
      </c>
      <c r="N1697" s="19" t="n">
        <v>9</v>
      </c>
    </row>
    <row r="1698" customFormat="false" ht="15" hidden="false" customHeight="false" outlineLevel="0" collapsed="false">
      <c r="A1698" s="14" t="n">
        <v>1697</v>
      </c>
      <c r="B1698" s="15" t="n">
        <v>19180831</v>
      </c>
      <c r="C1698" s="17" t="s">
        <v>3943</v>
      </c>
      <c r="I1698" s="20" t="s">
        <v>2781</v>
      </c>
      <c r="K1698" s="20" t="s">
        <v>3944</v>
      </c>
      <c r="L1698" s="19" t="n">
        <v>183</v>
      </c>
      <c r="M1698" s="19" t="n">
        <v>7</v>
      </c>
      <c r="N1698" s="19" t="n">
        <v>9</v>
      </c>
    </row>
    <row r="1699" customFormat="false" ht="15" hidden="false" customHeight="false" outlineLevel="0" collapsed="false">
      <c r="A1699" s="14" t="n">
        <v>1698</v>
      </c>
      <c r="B1699" s="15" t="n">
        <v>19180901</v>
      </c>
      <c r="C1699" s="17" t="s">
        <v>3945</v>
      </c>
      <c r="I1699" s="20" t="s">
        <v>2781</v>
      </c>
      <c r="K1699" s="20" t="s">
        <v>3946</v>
      </c>
      <c r="L1699" s="19" t="n">
        <v>183</v>
      </c>
      <c r="M1699" s="19" t="n">
        <v>8</v>
      </c>
      <c r="N1699" s="19" t="n">
        <v>9</v>
      </c>
    </row>
    <row r="1700" customFormat="false" ht="15" hidden="false" customHeight="false" outlineLevel="0" collapsed="false">
      <c r="A1700" s="14" t="n">
        <v>1699</v>
      </c>
      <c r="B1700" s="15" t="n">
        <v>19180902</v>
      </c>
      <c r="C1700" s="17" t="s">
        <v>3947</v>
      </c>
      <c r="I1700" s="20" t="s">
        <v>2781</v>
      </c>
      <c r="K1700" s="20" t="s">
        <v>3948</v>
      </c>
      <c r="L1700" s="19" t="n">
        <v>183</v>
      </c>
      <c r="M1700" s="19" t="n">
        <v>9</v>
      </c>
      <c r="N1700" s="19" t="n">
        <v>9</v>
      </c>
    </row>
    <row r="1701" customFormat="false" ht="15" hidden="false" customHeight="false" outlineLevel="0" collapsed="false">
      <c r="A1701" s="14" t="n">
        <v>1700</v>
      </c>
      <c r="B1701" s="15" t="n">
        <v>19180906</v>
      </c>
      <c r="C1701" s="17" t="s">
        <v>3949</v>
      </c>
      <c r="I1701" s="20" t="s">
        <v>2781</v>
      </c>
      <c r="K1701" s="20" t="s">
        <v>3950</v>
      </c>
      <c r="L1701" s="19" t="n">
        <v>184</v>
      </c>
      <c r="M1701" s="19" t="n">
        <v>1</v>
      </c>
      <c r="N1701" s="19" t="n">
        <v>15</v>
      </c>
    </row>
    <row r="1702" customFormat="false" ht="15" hidden="false" customHeight="false" outlineLevel="0" collapsed="false">
      <c r="A1702" s="14" t="n">
        <v>1701</v>
      </c>
      <c r="B1702" s="15" t="n">
        <v>19180907</v>
      </c>
      <c r="C1702" s="17" t="s">
        <v>3951</v>
      </c>
      <c r="I1702" s="20" t="s">
        <v>2781</v>
      </c>
      <c r="K1702" s="20" t="s">
        <v>3952</v>
      </c>
      <c r="L1702" s="19" t="n">
        <v>184</v>
      </c>
      <c r="M1702" s="19" t="n">
        <v>2</v>
      </c>
      <c r="N1702" s="19" t="n">
        <v>15</v>
      </c>
    </row>
    <row r="1703" customFormat="false" ht="15" hidden="false" customHeight="false" outlineLevel="0" collapsed="false">
      <c r="A1703" s="14" t="n">
        <v>1702</v>
      </c>
      <c r="B1703" s="15" t="n">
        <v>19180908</v>
      </c>
      <c r="C1703" s="17" t="s">
        <v>3953</v>
      </c>
      <c r="I1703" s="20" t="s">
        <v>2781</v>
      </c>
      <c r="K1703" s="20" t="s">
        <v>3954</v>
      </c>
      <c r="L1703" s="19" t="n">
        <v>184</v>
      </c>
      <c r="M1703" s="19" t="n">
        <v>3</v>
      </c>
      <c r="N1703" s="19" t="n">
        <v>15</v>
      </c>
    </row>
    <row r="1704" customFormat="false" ht="15" hidden="false" customHeight="false" outlineLevel="0" collapsed="false">
      <c r="A1704" s="14" t="n">
        <v>1703</v>
      </c>
      <c r="B1704" s="15" t="n">
        <v>19180913</v>
      </c>
      <c r="C1704" s="17" t="s">
        <v>3955</v>
      </c>
      <c r="I1704" s="20" t="s">
        <v>2781</v>
      </c>
      <c r="K1704" s="20" t="s">
        <v>3956</v>
      </c>
      <c r="L1704" s="19" t="n">
        <v>184</v>
      </c>
      <c r="M1704" s="19" t="n">
        <v>4</v>
      </c>
      <c r="N1704" s="19" t="n">
        <v>15</v>
      </c>
    </row>
    <row r="1705" customFormat="false" ht="15" hidden="false" customHeight="false" outlineLevel="0" collapsed="false">
      <c r="A1705" s="14" t="n">
        <v>1704</v>
      </c>
      <c r="B1705" s="15" t="n">
        <v>19180914</v>
      </c>
      <c r="C1705" s="17" t="s">
        <v>3957</v>
      </c>
      <c r="I1705" s="20" t="s">
        <v>2781</v>
      </c>
      <c r="K1705" s="20" t="s">
        <v>3958</v>
      </c>
      <c r="L1705" s="19" t="n">
        <v>184</v>
      </c>
      <c r="M1705" s="19" t="n">
        <v>5</v>
      </c>
      <c r="N1705" s="19" t="n">
        <v>15</v>
      </c>
    </row>
    <row r="1706" customFormat="false" ht="15" hidden="false" customHeight="false" outlineLevel="0" collapsed="false">
      <c r="A1706" s="14" t="n">
        <v>1705</v>
      </c>
      <c r="B1706" s="15" t="n">
        <v>19180915</v>
      </c>
      <c r="C1706" s="17" t="s">
        <v>3959</v>
      </c>
      <c r="I1706" s="20" t="s">
        <v>2781</v>
      </c>
      <c r="K1706" s="20" t="s">
        <v>3960</v>
      </c>
      <c r="L1706" s="19" t="n">
        <v>184</v>
      </c>
      <c r="M1706" s="19" t="n">
        <v>6</v>
      </c>
      <c r="N1706" s="19" t="n">
        <v>15</v>
      </c>
    </row>
    <row r="1707" customFormat="false" ht="15" hidden="false" customHeight="false" outlineLevel="0" collapsed="false">
      <c r="A1707" s="14" t="n">
        <v>1706</v>
      </c>
      <c r="B1707" s="15" t="s">
        <v>3964</v>
      </c>
      <c r="C1707" s="17" t="s">
        <v>3962</v>
      </c>
      <c r="I1707" s="20" t="s">
        <v>2781</v>
      </c>
      <c r="K1707" s="20" t="s">
        <v>3965</v>
      </c>
      <c r="L1707" s="19" t="n">
        <v>184</v>
      </c>
      <c r="M1707" s="19" t="n">
        <v>7</v>
      </c>
      <c r="N1707" s="19" t="n">
        <v>15</v>
      </c>
    </row>
    <row r="1708" customFormat="false" ht="15" hidden="false" customHeight="false" outlineLevel="0" collapsed="false">
      <c r="A1708" s="14" t="n">
        <v>1707</v>
      </c>
      <c r="B1708" s="15" t="n">
        <v>19180921</v>
      </c>
      <c r="C1708" s="17" t="s">
        <v>3966</v>
      </c>
      <c r="I1708" s="20" t="s">
        <v>2781</v>
      </c>
      <c r="K1708" s="20" t="s">
        <v>3967</v>
      </c>
      <c r="L1708" s="19" t="n">
        <v>184</v>
      </c>
      <c r="M1708" s="19" t="n">
        <v>8</v>
      </c>
      <c r="N1708" s="19" t="n">
        <v>15</v>
      </c>
    </row>
    <row r="1709" customFormat="false" ht="15" hidden="false" customHeight="false" outlineLevel="0" collapsed="false">
      <c r="A1709" s="14" t="n">
        <v>1708</v>
      </c>
      <c r="B1709" s="15" t="s">
        <v>3972</v>
      </c>
      <c r="C1709" s="17" t="s">
        <v>3969</v>
      </c>
      <c r="I1709" s="20" t="s">
        <v>2781</v>
      </c>
      <c r="K1709" s="20" t="s">
        <v>3973</v>
      </c>
      <c r="L1709" s="19" t="n">
        <v>184</v>
      </c>
      <c r="M1709" s="19" t="n">
        <v>9</v>
      </c>
      <c r="N1709" s="19" t="n">
        <v>15</v>
      </c>
    </row>
    <row r="1710" customFormat="false" ht="15" hidden="false" customHeight="false" outlineLevel="0" collapsed="false">
      <c r="A1710" s="14" t="n">
        <v>1709</v>
      </c>
      <c r="B1710" s="15" t="n">
        <v>19181004</v>
      </c>
      <c r="C1710" s="17" t="s">
        <v>3980</v>
      </c>
      <c r="I1710" s="20" t="s">
        <v>2781</v>
      </c>
      <c r="K1710" s="20" t="s">
        <v>3981</v>
      </c>
      <c r="L1710" s="19" t="n">
        <v>184</v>
      </c>
      <c r="M1710" s="19" t="n">
        <v>10</v>
      </c>
      <c r="N1710" s="19" t="n">
        <v>15</v>
      </c>
    </row>
    <row r="1711" customFormat="false" ht="15" hidden="false" customHeight="false" outlineLevel="0" collapsed="false">
      <c r="A1711" s="14" t="n">
        <v>1710</v>
      </c>
      <c r="B1711" s="15" t="n">
        <v>19181005</v>
      </c>
      <c r="C1711" s="17" t="s">
        <v>3982</v>
      </c>
      <c r="I1711" s="20" t="s">
        <v>2781</v>
      </c>
      <c r="K1711" s="20" t="s">
        <v>3983</v>
      </c>
      <c r="L1711" s="19" t="n">
        <v>184</v>
      </c>
      <c r="M1711" s="19" t="n">
        <v>11</v>
      </c>
      <c r="N1711" s="19" t="n">
        <v>15</v>
      </c>
    </row>
    <row r="1712" customFormat="false" ht="15" hidden="false" customHeight="false" outlineLevel="0" collapsed="false">
      <c r="A1712" s="14" t="n">
        <v>1711</v>
      </c>
      <c r="B1712" s="15" t="n">
        <v>19181006</v>
      </c>
      <c r="C1712" s="17" t="s">
        <v>3984</v>
      </c>
      <c r="I1712" s="20" t="s">
        <v>2781</v>
      </c>
      <c r="K1712" s="20" t="s">
        <v>3985</v>
      </c>
      <c r="L1712" s="19" t="n">
        <v>184</v>
      </c>
      <c r="M1712" s="19" t="n">
        <v>12</v>
      </c>
      <c r="N1712" s="19" t="n">
        <v>15</v>
      </c>
    </row>
    <row r="1713" customFormat="false" ht="15" hidden="false" customHeight="false" outlineLevel="0" collapsed="false">
      <c r="A1713" s="14" t="n">
        <v>1712</v>
      </c>
      <c r="B1713" s="15" t="n">
        <v>19181011</v>
      </c>
      <c r="C1713" s="17" t="s">
        <v>3996</v>
      </c>
      <c r="I1713" s="20" t="s">
        <v>2781</v>
      </c>
      <c r="K1713" s="20" t="s">
        <v>3997</v>
      </c>
      <c r="L1713" s="19" t="n">
        <v>184</v>
      </c>
      <c r="M1713" s="19" t="n">
        <v>13</v>
      </c>
      <c r="N1713" s="19" t="n">
        <v>15</v>
      </c>
    </row>
    <row r="1714" customFormat="false" ht="15" hidden="false" customHeight="false" outlineLevel="0" collapsed="false">
      <c r="A1714" s="14" t="n">
        <v>1713</v>
      </c>
      <c r="B1714" s="15" t="n">
        <v>19181012</v>
      </c>
      <c r="C1714" s="17" t="s">
        <v>3998</v>
      </c>
      <c r="I1714" s="20" t="s">
        <v>2781</v>
      </c>
      <c r="K1714" s="20" t="s">
        <v>3999</v>
      </c>
      <c r="L1714" s="19" t="n">
        <v>184</v>
      </c>
      <c r="M1714" s="19" t="n">
        <v>14</v>
      </c>
      <c r="N1714" s="19" t="n">
        <v>15</v>
      </c>
    </row>
    <row r="1715" customFormat="false" ht="15" hidden="false" customHeight="false" outlineLevel="0" collapsed="false">
      <c r="A1715" s="14" t="n">
        <v>1714</v>
      </c>
      <c r="B1715" s="15" t="n">
        <v>19181013</v>
      </c>
      <c r="C1715" s="17" t="s">
        <v>4000</v>
      </c>
      <c r="I1715" s="20" t="s">
        <v>2781</v>
      </c>
      <c r="K1715" s="20" t="s">
        <v>4001</v>
      </c>
      <c r="L1715" s="19" t="n">
        <v>184</v>
      </c>
      <c r="M1715" s="19" t="n">
        <v>15</v>
      </c>
      <c r="N1715" s="19" t="n">
        <v>15</v>
      </c>
    </row>
    <row r="1716" customFormat="false" ht="15" hidden="false" customHeight="false" outlineLevel="0" collapsed="false">
      <c r="A1716" s="14" t="n">
        <v>1715</v>
      </c>
      <c r="B1716" s="15" t="n">
        <v>19181109</v>
      </c>
      <c r="C1716" s="17" t="s">
        <v>4034</v>
      </c>
      <c r="I1716" s="20" t="s">
        <v>2781</v>
      </c>
      <c r="J1716" s="20" t="s">
        <v>4035</v>
      </c>
      <c r="K1716" s="20" t="s">
        <v>53</v>
      </c>
      <c r="L1716" s="19" t="s">
        <v>12227</v>
      </c>
      <c r="M1716" s="19" t="n">
        <v>1</v>
      </c>
      <c r="N1716" s="19" t="n">
        <v>8</v>
      </c>
    </row>
    <row r="1717" customFormat="false" ht="15" hidden="false" customHeight="false" outlineLevel="0" collapsed="false">
      <c r="A1717" s="14" t="n">
        <v>1716</v>
      </c>
      <c r="B1717" s="15" t="s">
        <v>4036</v>
      </c>
      <c r="C1717" s="17" t="s">
        <v>4037</v>
      </c>
      <c r="I1717" s="20" t="s">
        <v>2781</v>
      </c>
      <c r="J1717" s="20" t="s">
        <v>4035</v>
      </c>
      <c r="K1717" s="20" t="s">
        <v>56</v>
      </c>
      <c r="L1717" s="19" t="s">
        <v>12227</v>
      </c>
      <c r="M1717" s="19" t="n">
        <v>2</v>
      </c>
      <c r="N1717" s="19" t="n">
        <v>8</v>
      </c>
    </row>
    <row r="1718" customFormat="false" ht="15" hidden="false" customHeight="false" outlineLevel="0" collapsed="false">
      <c r="A1718" s="14" t="n">
        <v>1717</v>
      </c>
      <c r="B1718" s="15" t="n">
        <v>19181115</v>
      </c>
      <c r="C1718" s="17" t="s">
        <v>4038</v>
      </c>
      <c r="I1718" s="20" t="s">
        <v>2781</v>
      </c>
      <c r="J1718" s="20" t="s">
        <v>4035</v>
      </c>
      <c r="K1718" s="20" t="s">
        <v>58</v>
      </c>
      <c r="L1718" s="19" t="s">
        <v>12227</v>
      </c>
      <c r="M1718" s="19" t="n">
        <v>3</v>
      </c>
      <c r="N1718" s="19" t="n">
        <v>8</v>
      </c>
    </row>
    <row r="1719" customFormat="false" ht="15" hidden="false" customHeight="false" outlineLevel="0" collapsed="false">
      <c r="A1719" s="14" t="n">
        <v>1718</v>
      </c>
      <c r="B1719" s="15" t="n">
        <v>19181116</v>
      </c>
      <c r="C1719" s="17" t="s">
        <v>4039</v>
      </c>
      <c r="I1719" s="20" t="s">
        <v>2781</v>
      </c>
      <c r="J1719" s="20" t="s">
        <v>4035</v>
      </c>
      <c r="K1719" s="20" t="s">
        <v>60</v>
      </c>
      <c r="L1719" s="19" t="s">
        <v>12227</v>
      </c>
      <c r="M1719" s="19" t="n">
        <v>4</v>
      </c>
      <c r="N1719" s="19" t="n">
        <v>8</v>
      </c>
    </row>
    <row r="1720" customFormat="false" ht="15" hidden="false" customHeight="false" outlineLevel="0" collapsed="false">
      <c r="A1720" s="14" t="n">
        <v>1719</v>
      </c>
      <c r="B1720" s="15" t="n">
        <v>19181117</v>
      </c>
      <c r="C1720" s="17" t="s">
        <v>4040</v>
      </c>
      <c r="I1720" s="20" t="s">
        <v>2781</v>
      </c>
      <c r="J1720" s="20" t="s">
        <v>4035</v>
      </c>
      <c r="K1720" s="20" t="s">
        <v>62</v>
      </c>
      <c r="L1720" s="19" t="s">
        <v>12227</v>
      </c>
      <c r="M1720" s="19" t="n">
        <v>5</v>
      </c>
      <c r="N1720" s="19" t="n">
        <v>8</v>
      </c>
    </row>
    <row r="1721" customFormat="false" ht="15" hidden="false" customHeight="false" outlineLevel="0" collapsed="false">
      <c r="A1721" s="14" t="n">
        <v>1720</v>
      </c>
      <c r="B1721" s="15" t="n">
        <v>19181122</v>
      </c>
      <c r="C1721" s="17" t="s">
        <v>4041</v>
      </c>
      <c r="I1721" s="20" t="s">
        <v>2781</v>
      </c>
      <c r="J1721" s="20" t="s">
        <v>4035</v>
      </c>
      <c r="K1721" s="20" t="s">
        <v>64</v>
      </c>
      <c r="L1721" s="19" t="s">
        <v>12227</v>
      </c>
      <c r="M1721" s="19" t="n">
        <v>6</v>
      </c>
      <c r="N1721" s="19" t="n">
        <v>8</v>
      </c>
    </row>
    <row r="1722" customFormat="false" ht="15" hidden="false" customHeight="false" outlineLevel="0" collapsed="false">
      <c r="A1722" s="14" t="n">
        <v>1721</v>
      </c>
      <c r="B1722" s="15" t="s">
        <v>4042</v>
      </c>
      <c r="C1722" s="17" t="s">
        <v>4043</v>
      </c>
      <c r="I1722" s="20" t="s">
        <v>2781</v>
      </c>
      <c r="J1722" s="20" t="s">
        <v>4035</v>
      </c>
      <c r="K1722" s="20" t="s">
        <v>66</v>
      </c>
      <c r="L1722" s="19" t="s">
        <v>12227</v>
      </c>
      <c r="M1722" s="19" t="n">
        <v>7</v>
      </c>
      <c r="N1722" s="19" t="n">
        <v>8</v>
      </c>
    </row>
    <row r="1723" customFormat="false" ht="15" hidden="false" customHeight="false" outlineLevel="0" collapsed="false">
      <c r="A1723" s="14" t="n">
        <v>1722</v>
      </c>
      <c r="B1723" s="15" t="n">
        <v>19181124</v>
      </c>
      <c r="C1723" s="17" t="s">
        <v>4044</v>
      </c>
      <c r="I1723" s="20" t="s">
        <v>2781</v>
      </c>
      <c r="J1723" s="20" t="s">
        <v>4035</v>
      </c>
      <c r="K1723" s="20" t="s">
        <v>68</v>
      </c>
      <c r="L1723" s="19" t="s">
        <v>12227</v>
      </c>
      <c r="M1723" s="19" t="n">
        <v>8</v>
      </c>
      <c r="N1723" s="19" t="n">
        <v>8</v>
      </c>
    </row>
    <row r="1724" customFormat="false" ht="15" hidden="false" customHeight="false" outlineLevel="0" collapsed="false">
      <c r="A1724" s="14" t="n">
        <v>1723</v>
      </c>
      <c r="B1724" s="15" t="n">
        <v>19181018</v>
      </c>
      <c r="C1724" s="17" t="s">
        <v>4010</v>
      </c>
      <c r="I1724" s="20" t="s">
        <v>2781</v>
      </c>
      <c r="K1724" s="20" t="s">
        <v>4011</v>
      </c>
      <c r="L1724" s="19" t="n">
        <v>185</v>
      </c>
      <c r="M1724" s="19" t="n">
        <v>1</v>
      </c>
      <c r="N1724" s="19" t="n">
        <v>9</v>
      </c>
    </row>
    <row r="1725" customFormat="false" ht="15" hidden="false" customHeight="false" outlineLevel="0" collapsed="false">
      <c r="A1725" s="14" t="n">
        <v>1724</v>
      </c>
      <c r="B1725" s="15" t="n">
        <v>19181019</v>
      </c>
      <c r="C1725" s="17" t="s">
        <v>4012</v>
      </c>
      <c r="I1725" s="20" t="s">
        <v>2781</v>
      </c>
      <c r="K1725" s="20" t="s">
        <v>4013</v>
      </c>
      <c r="L1725" s="19" t="n">
        <v>185</v>
      </c>
      <c r="M1725" s="19" t="n">
        <v>2</v>
      </c>
      <c r="N1725" s="19" t="n">
        <v>9</v>
      </c>
    </row>
    <row r="1726" customFormat="false" ht="15" hidden="false" customHeight="false" outlineLevel="0" collapsed="false">
      <c r="A1726" s="14" t="n">
        <v>1725</v>
      </c>
      <c r="B1726" s="15" t="n">
        <v>19181020</v>
      </c>
      <c r="C1726" s="17" t="s">
        <v>4014</v>
      </c>
      <c r="I1726" s="20" t="s">
        <v>2781</v>
      </c>
      <c r="K1726" s="20" t="s">
        <v>4015</v>
      </c>
      <c r="L1726" s="19" t="n">
        <v>185</v>
      </c>
      <c r="M1726" s="19" t="n">
        <v>3</v>
      </c>
      <c r="N1726" s="19" t="n">
        <v>9</v>
      </c>
    </row>
    <row r="1727" customFormat="false" ht="15" hidden="false" customHeight="false" outlineLevel="0" collapsed="false">
      <c r="A1727" s="14" t="n">
        <v>1726</v>
      </c>
      <c r="B1727" s="15" t="n">
        <v>19181025</v>
      </c>
      <c r="C1727" s="17" t="s">
        <v>4016</v>
      </c>
      <c r="I1727" s="20" t="s">
        <v>2781</v>
      </c>
      <c r="K1727" s="20" t="s">
        <v>4017</v>
      </c>
      <c r="L1727" s="19" t="n">
        <v>185</v>
      </c>
      <c r="M1727" s="19" t="n">
        <v>4</v>
      </c>
      <c r="N1727" s="19" t="n">
        <v>9</v>
      </c>
    </row>
    <row r="1728" customFormat="false" ht="15" hidden="false" customHeight="false" outlineLevel="0" collapsed="false">
      <c r="A1728" s="14" t="n">
        <v>1727</v>
      </c>
      <c r="B1728" s="15" t="n">
        <v>19181026</v>
      </c>
      <c r="C1728" s="17" t="s">
        <v>4018</v>
      </c>
      <c r="I1728" s="20" t="s">
        <v>2781</v>
      </c>
      <c r="K1728" s="20" t="s">
        <v>4019</v>
      </c>
      <c r="L1728" s="19" t="n">
        <v>185</v>
      </c>
      <c r="M1728" s="19" t="n">
        <v>5</v>
      </c>
      <c r="N1728" s="19" t="n">
        <v>9</v>
      </c>
    </row>
    <row r="1729" customFormat="false" ht="15" hidden="false" customHeight="false" outlineLevel="0" collapsed="false">
      <c r="A1729" s="14" t="n">
        <v>1728</v>
      </c>
      <c r="B1729" s="15" t="n">
        <v>19181027</v>
      </c>
      <c r="C1729" s="17" t="s">
        <v>4020</v>
      </c>
      <c r="I1729" s="20" t="s">
        <v>2781</v>
      </c>
      <c r="K1729" s="20" t="s">
        <v>4021</v>
      </c>
      <c r="L1729" s="19" t="n">
        <v>185</v>
      </c>
      <c r="M1729" s="19" t="n">
        <v>6</v>
      </c>
      <c r="N1729" s="19" t="n">
        <v>9</v>
      </c>
    </row>
    <row r="1730" customFormat="false" ht="15" hidden="false" customHeight="false" outlineLevel="0" collapsed="false">
      <c r="A1730" s="14" t="n">
        <v>1729</v>
      </c>
      <c r="B1730" s="15" t="s">
        <v>4026</v>
      </c>
      <c r="C1730" s="17" t="s">
        <v>4027</v>
      </c>
      <c r="I1730" s="20" t="s">
        <v>2781</v>
      </c>
      <c r="K1730" s="20" t="s">
        <v>4028</v>
      </c>
      <c r="L1730" s="19" t="n">
        <v>185</v>
      </c>
      <c r="M1730" s="19" t="n">
        <v>7</v>
      </c>
      <c r="N1730" s="19" t="n">
        <v>9</v>
      </c>
    </row>
    <row r="1731" customFormat="false" ht="15" hidden="false" customHeight="false" outlineLevel="0" collapsed="false">
      <c r="A1731" s="14" t="n">
        <v>1730</v>
      </c>
      <c r="B1731" s="15" t="n">
        <v>19181102</v>
      </c>
      <c r="C1731" s="17" t="s">
        <v>4029</v>
      </c>
      <c r="I1731" s="20" t="s">
        <v>2781</v>
      </c>
      <c r="K1731" s="20" t="s">
        <v>4030</v>
      </c>
      <c r="L1731" s="19" t="n">
        <v>185</v>
      </c>
      <c r="M1731" s="19" t="n">
        <v>8</v>
      </c>
      <c r="N1731" s="19" t="n">
        <v>9</v>
      </c>
    </row>
    <row r="1732" customFormat="false" ht="15" hidden="false" customHeight="false" outlineLevel="0" collapsed="false">
      <c r="A1732" s="14" t="n">
        <v>1731</v>
      </c>
      <c r="B1732" s="15" t="s">
        <v>4031</v>
      </c>
      <c r="C1732" s="17" t="s">
        <v>4032</v>
      </c>
      <c r="I1732" s="20" t="s">
        <v>2781</v>
      </c>
      <c r="K1732" s="20" t="s">
        <v>4033</v>
      </c>
      <c r="L1732" s="19" t="n">
        <v>185</v>
      </c>
      <c r="M1732" s="19" t="n">
        <v>9</v>
      </c>
      <c r="N1732" s="19" t="n">
        <v>9</v>
      </c>
    </row>
    <row r="1733" customFormat="false" ht="15" hidden="false" customHeight="false" outlineLevel="0" collapsed="false">
      <c r="A1733" s="14" t="n">
        <v>1732</v>
      </c>
      <c r="B1733" s="15" t="n">
        <v>19181129</v>
      </c>
      <c r="C1733" s="17" t="s">
        <v>4045</v>
      </c>
      <c r="I1733" s="20" t="s">
        <v>2781</v>
      </c>
      <c r="J1733" s="20" t="s">
        <v>4047</v>
      </c>
      <c r="K1733" s="20" t="s">
        <v>4048</v>
      </c>
      <c r="L1733" s="19" t="n">
        <v>186</v>
      </c>
      <c r="M1733" s="19" t="n">
        <v>1</v>
      </c>
      <c r="N1733" s="19" t="n">
        <v>12</v>
      </c>
    </row>
    <row r="1734" customFormat="false" ht="15" hidden="false" customHeight="false" outlineLevel="0" collapsed="false">
      <c r="A1734" s="14" t="n">
        <v>1733</v>
      </c>
      <c r="B1734" s="15" t="n">
        <v>19181130</v>
      </c>
      <c r="C1734" s="17" t="s">
        <v>4049</v>
      </c>
      <c r="I1734" s="20" t="s">
        <v>2781</v>
      </c>
      <c r="J1734" s="20" t="s">
        <v>4047</v>
      </c>
      <c r="K1734" s="20" t="s">
        <v>4050</v>
      </c>
      <c r="L1734" s="19" t="n">
        <v>186</v>
      </c>
      <c r="M1734" s="19" t="n">
        <v>2</v>
      </c>
      <c r="N1734" s="19" t="n">
        <v>12</v>
      </c>
    </row>
    <row r="1735" customFormat="false" ht="15" hidden="false" customHeight="false" outlineLevel="0" collapsed="false">
      <c r="A1735" s="14" t="n">
        <v>1734</v>
      </c>
      <c r="B1735" s="15" t="n">
        <v>19181201</v>
      </c>
      <c r="C1735" s="17" t="s">
        <v>4051</v>
      </c>
      <c r="I1735" s="20" t="s">
        <v>2781</v>
      </c>
      <c r="J1735" s="20" t="s">
        <v>4047</v>
      </c>
      <c r="K1735" s="20" t="s">
        <v>4052</v>
      </c>
      <c r="L1735" s="19" t="n">
        <v>186</v>
      </c>
      <c r="M1735" s="19" t="n">
        <v>3</v>
      </c>
      <c r="N1735" s="19" t="n">
        <v>12</v>
      </c>
    </row>
    <row r="1736" customFormat="false" ht="15" hidden="false" customHeight="false" outlineLevel="0" collapsed="false">
      <c r="A1736" s="14" t="n">
        <v>1735</v>
      </c>
      <c r="B1736" s="15" t="n">
        <v>19181206</v>
      </c>
      <c r="C1736" s="17" t="s">
        <v>4053</v>
      </c>
      <c r="I1736" s="20" t="s">
        <v>2781</v>
      </c>
      <c r="J1736" s="20" t="s">
        <v>4047</v>
      </c>
      <c r="K1736" s="20" t="s">
        <v>4054</v>
      </c>
      <c r="L1736" s="19" t="n">
        <v>186</v>
      </c>
      <c r="M1736" s="19" t="n">
        <v>4</v>
      </c>
      <c r="N1736" s="19" t="n">
        <v>12</v>
      </c>
    </row>
    <row r="1737" customFormat="false" ht="15" hidden="false" customHeight="false" outlineLevel="0" collapsed="false">
      <c r="A1737" s="14" t="n">
        <v>1736</v>
      </c>
      <c r="B1737" s="15" t="n">
        <v>19181207</v>
      </c>
      <c r="C1737" s="17" t="s">
        <v>4055</v>
      </c>
      <c r="I1737" s="20" t="s">
        <v>2781</v>
      </c>
      <c r="J1737" s="20" t="s">
        <v>4047</v>
      </c>
      <c r="K1737" s="20" t="s">
        <v>4056</v>
      </c>
      <c r="L1737" s="19" t="n">
        <v>186</v>
      </c>
      <c r="M1737" s="19" t="n">
        <v>5</v>
      </c>
      <c r="N1737" s="19" t="n">
        <v>12</v>
      </c>
    </row>
    <row r="1738" customFormat="false" ht="15" hidden="false" customHeight="false" outlineLevel="0" collapsed="false">
      <c r="A1738" s="14" t="n">
        <v>1737</v>
      </c>
      <c r="B1738" s="15" t="n">
        <v>19181208</v>
      </c>
      <c r="C1738" s="17" t="s">
        <v>4057</v>
      </c>
      <c r="I1738" s="20" t="s">
        <v>2781</v>
      </c>
      <c r="J1738" s="20" t="s">
        <v>4047</v>
      </c>
      <c r="K1738" s="20" t="s">
        <v>4058</v>
      </c>
      <c r="L1738" s="19" t="n">
        <v>186</v>
      </c>
      <c r="M1738" s="19" t="n">
        <v>6</v>
      </c>
      <c r="N1738" s="19" t="n">
        <v>12</v>
      </c>
    </row>
    <row r="1739" customFormat="false" ht="15" hidden="false" customHeight="false" outlineLevel="0" collapsed="false">
      <c r="A1739" s="14" t="n">
        <v>1738</v>
      </c>
      <c r="B1739" s="15" t="n">
        <v>19181212</v>
      </c>
      <c r="C1739" s="17" t="s">
        <v>4063</v>
      </c>
      <c r="I1739" s="20" t="s">
        <v>1737</v>
      </c>
      <c r="K1739" s="20" t="s">
        <v>4064</v>
      </c>
      <c r="L1739" s="19" t="n">
        <v>186</v>
      </c>
      <c r="M1739" s="19" t="n">
        <v>7</v>
      </c>
      <c r="N1739" s="19" t="n">
        <v>12</v>
      </c>
    </row>
    <row r="1740" customFormat="false" ht="15" hidden="false" customHeight="false" outlineLevel="0" collapsed="false">
      <c r="A1740" s="14" t="n">
        <v>1739</v>
      </c>
      <c r="B1740" s="15" t="n">
        <v>19181213</v>
      </c>
      <c r="C1740" s="17" t="s">
        <v>4065</v>
      </c>
      <c r="I1740" s="20" t="s">
        <v>2781</v>
      </c>
      <c r="J1740" s="20" t="s">
        <v>4067</v>
      </c>
      <c r="K1740" s="20" t="s">
        <v>4068</v>
      </c>
      <c r="L1740" s="19" t="n">
        <v>186</v>
      </c>
      <c r="M1740" s="19" t="n">
        <v>8</v>
      </c>
      <c r="N1740" s="19" t="n">
        <v>12</v>
      </c>
    </row>
    <row r="1741" customFormat="false" ht="15" hidden="false" customHeight="false" outlineLevel="0" collapsed="false">
      <c r="A1741" s="14" t="n">
        <v>1740</v>
      </c>
      <c r="B1741" s="15" t="n">
        <v>19181214</v>
      </c>
      <c r="C1741" s="17" t="s">
        <v>4069</v>
      </c>
      <c r="I1741" s="20" t="s">
        <v>2781</v>
      </c>
      <c r="J1741" s="20" t="s">
        <v>4067</v>
      </c>
      <c r="K1741" s="20" t="s">
        <v>4070</v>
      </c>
      <c r="L1741" s="19" t="n">
        <v>186</v>
      </c>
      <c r="M1741" s="19" t="n">
        <v>9</v>
      </c>
      <c r="N1741" s="19" t="n">
        <v>12</v>
      </c>
    </row>
    <row r="1742" customFormat="false" ht="15" hidden="false" customHeight="false" outlineLevel="0" collapsed="false">
      <c r="A1742" s="14" t="n">
        <v>1741</v>
      </c>
      <c r="B1742" s="15" t="n">
        <v>19181215</v>
      </c>
      <c r="C1742" s="17" t="s">
        <v>4071</v>
      </c>
      <c r="I1742" s="20" t="s">
        <v>2781</v>
      </c>
      <c r="J1742" s="20" t="s">
        <v>4067</v>
      </c>
      <c r="K1742" s="20" t="s">
        <v>4072</v>
      </c>
      <c r="L1742" s="19" t="n">
        <v>186</v>
      </c>
      <c r="M1742" s="19" t="n">
        <v>10</v>
      </c>
      <c r="N1742" s="19" t="n">
        <v>12</v>
      </c>
    </row>
    <row r="1743" customFormat="false" ht="15" hidden="false" customHeight="false" outlineLevel="0" collapsed="false">
      <c r="A1743" s="14" t="n">
        <v>1742</v>
      </c>
      <c r="B1743" s="15" t="n">
        <v>19181220</v>
      </c>
      <c r="C1743" s="17" t="s">
        <v>4073</v>
      </c>
      <c r="I1743" s="20" t="s">
        <v>2781</v>
      </c>
      <c r="J1743" s="20" t="s">
        <v>4067</v>
      </c>
      <c r="K1743" s="20" t="s">
        <v>4074</v>
      </c>
      <c r="L1743" s="19" t="n">
        <v>186</v>
      </c>
      <c r="M1743" s="19" t="n">
        <v>11</v>
      </c>
      <c r="N1743" s="19" t="n">
        <v>12</v>
      </c>
    </row>
    <row r="1744" customFormat="false" ht="15" hidden="false" customHeight="false" outlineLevel="0" collapsed="false">
      <c r="A1744" s="14" t="n">
        <v>1743</v>
      </c>
      <c r="B1744" s="15" t="n">
        <v>19181221</v>
      </c>
      <c r="C1744" s="17" t="s">
        <v>4075</v>
      </c>
      <c r="I1744" s="20" t="s">
        <v>2781</v>
      </c>
      <c r="J1744" s="20" t="s">
        <v>4067</v>
      </c>
      <c r="K1744" s="20" t="s">
        <v>4076</v>
      </c>
      <c r="L1744" s="19" t="n">
        <v>186</v>
      </c>
      <c r="M1744" s="19" t="n">
        <v>12</v>
      </c>
      <c r="N1744" s="19" t="n">
        <v>12</v>
      </c>
    </row>
    <row r="1745" customFormat="false" ht="15" hidden="false" customHeight="false" outlineLevel="0" collapsed="false">
      <c r="A1745" s="14" t="n">
        <v>1744</v>
      </c>
      <c r="B1745" s="15" t="n">
        <v>19181222</v>
      </c>
      <c r="C1745" s="17" t="s">
        <v>4077</v>
      </c>
      <c r="I1745" s="20" t="s">
        <v>722</v>
      </c>
      <c r="K1745" s="20" t="s">
        <v>4078</v>
      </c>
      <c r="L1745" s="19" t="n">
        <v>187</v>
      </c>
      <c r="M1745" s="19" t="n">
        <v>1</v>
      </c>
      <c r="N1745" s="19" t="n">
        <v>8</v>
      </c>
    </row>
    <row r="1746" customFormat="false" ht="15" hidden="false" customHeight="false" outlineLevel="0" collapsed="false">
      <c r="A1746" s="14" t="n">
        <v>1745</v>
      </c>
      <c r="B1746" s="15" t="n">
        <v>19181224</v>
      </c>
      <c r="C1746" s="17" t="s">
        <v>4079</v>
      </c>
      <c r="I1746" s="20" t="s">
        <v>2781</v>
      </c>
      <c r="K1746" s="20" t="s">
        <v>4080</v>
      </c>
      <c r="L1746" s="19" t="n">
        <v>187</v>
      </c>
      <c r="M1746" s="19" t="n">
        <v>2</v>
      </c>
      <c r="N1746" s="19" t="n">
        <v>8</v>
      </c>
    </row>
    <row r="1747" customFormat="false" ht="15" hidden="false" customHeight="false" outlineLevel="0" collapsed="false">
      <c r="A1747" s="14" t="n">
        <v>1746</v>
      </c>
      <c r="B1747" s="15" t="s">
        <v>4081</v>
      </c>
      <c r="C1747" s="17" t="s">
        <v>4082</v>
      </c>
      <c r="I1747" s="20" t="s">
        <v>2781</v>
      </c>
      <c r="K1747" s="20" t="s">
        <v>4083</v>
      </c>
      <c r="L1747" s="19" t="n">
        <v>187</v>
      </c>
      <c r="M1747" s="19" t="n">
        <v>3</v>
      </c>
      <c r="N1747" s="19" t="n">
        <v>8</v>
      </c>
    </row>
    <row r="1748" customFormat="false" ht="15" hidden="false" customHeight="false" outlineLevel="0" collapsed="false">
      <c r="A1748" s="14" t="n">
        <v>1747</v>
      </c>
      <c r="B1748" s="15" t="n">
        <v>19181227</v>
      </c>
      <c r="C1748" s="17" t="s">
        <v>4084</v>
      </c>
      <c r="I1748" s="20" t="s">
        <v>2781</v>
      </c>
      <c r="K1748" s="20" t="s">
        <v>4085</v>
      </c>
      <c r="L1748" s="19" t="n">
        <v>187</v>
      </c>
      <c r="M1748" s="19" t="n">
        <v>4</v>
      </c>
      <c r="N1748" s="19" t="n">
        <v>8</v>
      </c>
    </row>
    <row r="1749" customFormat="false" ht="15" hidden="false" customHeight="false" outlineLevel="0" collapsed="false">
      <c r="A1749" s="14" t="n">
        <v>1748</v>
      </c>
      <c r="B1749" s="15" t="n">
        <v>19181228</v>
      </c>
      <c r="C1749" s="17" t="s">
        <v>4086</v>
      </c>
      <c r="I1749" s="20" t="s">
        <v>2781</v>
      </c>
      <c r="K1749" s="20" t="s">
        <v>4087</v>
      </c>
      <c r="L1749" s="19" t="n">
        <v>187</v>
      </c>
      <c r="M1749" s="19" t="n">
        <v>5</v>
      </c>
      <c r="N1749" s="19" t="n">
        <v>8</v>
      </c>
    </row>
    <row r="1750" customFormat="false" ht="15" hidden="false" customHeight="false" outlineLevel="0" collapsed="false">
      <c r="A1750" s="14" t="n">
        <v>1749</v>
      </c>
      <c r="B1750" s="15" t="n">
        <v>19181229</v>
      </c>
      <c r="C1750" s="17" t="s">
        <v>4088</v>
      </c>
      <c r="I1750" s="20" t="s">
        <v>2781</v>
      </c>
      <c r="K1750" s="20" t="s">
        <v>4089</v>
      </c>
      <c r="L1750" s="19" t="n">
        <v>187</v>
      </c>
      <c r="M1750" s="19" t="n">
        <v>6</v>
      </c>
      <c r="N1750" s="19" t="n">
        <v>8</v>
      </c>
    </row>
    <row r="1751" customFormat="false" ht="15" hidden="false" customHeight="false" outlineLevel="0" collapsed="false">
      <c r="A1751" s="14" t="n">
        <v>1750</v>
      </c>
      <c r="B1751" s="15" t="n">
        <v>19181231</v>
      </c>
      <c r="C1751" s="17" t="s">
        <v>4090</v>
      </c>
      <c r="I1751" s="20" t="s">
        <v>2781</v>
      </c>
      <c r="K1751" s="20" t="s">
        <v>4091</v>
      </c>
      <c r="L1751" s="19" t="n">
        <v>187</v>
      </c>
      <c r="M1751" s="19" t="n">
        <v>7</v>
      </c>
      <c r="N1751" s="19" t="n">
        <v>8</v>
      </c>
    </row>
    <row r="1752" customFormat="false" ht="15" hidden="false" customHeight="false" outlineLevel="0" collapsed="false">
      <c r="A1752" s="14" t="n">
        <v>1751</v>
      </c>
      <c r="B1752" s="15" t="n">
        <v>19190101</v>
      </c>
      <c r="C1752" s="17" t="s">
        <v>4092</v>
      </c>
      <c r="I1752" s="20" t="s">
        <v>2781</v>
      </c>
      <c r="K1752" s="20" t="s">
        <v>4093</v>
      </c>
      <c r="L1752" s="19" t="n">
        <v>187</v>
      </c>
      <c r="M1752" s="19" t="n">
        <v>8</v>
      </c>
      <c r="N1752" s="19" t="n">
        <v>8</v>
      </c>
    </row>
    <row r="1753" customFormat="false" ht="15" hidden="false" customHeight="false" outlineLevel="0" collapsed="false">
      <c r="A1753" s="14" t="n">
        <v>1752</v>
      </c>
      <c r="B1753" s="15" t="n">
        <v>19190103</v>
      </c>
      <c r="C1753" s="17" t="s">
        <v>4094</v>
      </c>
      <c r="I1753" s="20" t="s">
        <v>2781</v>
      </c>
      <c r="K1753" s="20" t="s">
        <v>4095</v>
      </c>
      <c r="L1753" s="19" t="n">
        <v>188</v>
      </c>
      <c r="M1753" s="19" t="n">
        <v>1</v>
      </c>
      <c r="N1753" s="19" t="n">
        <v>12</v>
      </c>
    </row>
    <row r="1754" customFormat="false" ht="15" hidden="false" customHeight="false" outlineLevel="0" collapsed="false">
      <c r="A1754" s="14" t="n">
        <v>1753</v>
      </c>
      <c r="B1754" s="15" t="n">
        <v>19190104</v>
      </c>
      <c r="C1754" s="17" t="s">
        <v>4096</v>
      </c>
      <c r="I1754" s="20" t="s">
        <v>2781</v>
      </c>
      <c r="K1754" s="20" t="s">
        <v>4097</v>
      </c>
      <c r="L1754" s="19" t="n">
        <v>188</v>
      </c>
      <c r="M1754" s="19" t="n">
        <v>2</v>
      </c>
      <c r="N1754" s="19" t="n">
        <v>12</v>
      </c>
    </row>
    <row r="1755" customFormat="false" ht="15" hidden="false" customHeight="false" outlineLevel="0" collapsed="false">
      <c r="A1755" s="14" t="n">
        <v>1754</v>
      </c>
      <c r="B1755" s="15" t="n">
        <v>19190105</v>
      </c>
      <c r="C1755" s="17" t="s">
        <v>4098</v>
      </c>
      <c r="I1755" s="20" t="s">
        <v>2781</v>
      </c>
      <c r="K1755" s="20" t="s">
        <v>4099</v>
      </c>
      <c r="L1755" s="19" t="n">
        <v>188</v>
      </c>
      <c r="M1755" s="19" t="n">
        <v>3</v>
      </c>
      <c r="N1755" s="19" t="n">
        <v>12</v>
      </c>
    </row>
    <row r="1756" customFormat="false" ht="15" hidden="false" customHeight="false" outlineLevel="0" collapsed="false">
      <c r="A1756" s="14" t="n">
        <v>1755</v>
      </c>
      <c r="B1756" s="15" t="n">
        <v>19190110</v>
      </c>
      <c r="C1756" s="17" t="s">
        <v>4100</v>
      </c>
      <c r="I1756" s="20" t="s">
        <v>2781</v>
      </c>
      <c r="K1756" s="20" t="s">
        <v>4101</v>
      </c>
      <c r="L1756" s="19" t="n">
        <v>188</v>
      </c>
      <c r="M1756" s="19" t="n">
        <v>4</v>
      </c>
      <c r="N1756" s="19" t="n">
        <v>12</v>
      </c>
    </row>
    <row r="1757" customFormat="false" ht="15" hidden="false" customHeight="false" outlineLevel="0" collapsed="false">
      <c r="A1757" s="14" t="n">
        <v>1756</v>
      </c>
      <c r="B1757" s="15" t="n">
        <v>19190111</v>
      </c>
      <c r="C1757" s="17" t="s">
        <v>4102</v>
      </c>
      <c r="I1757" s="20" t="s">
        <v>2781</v>
      </c>
      <c r="K1757" s="20" t="s">
        <v>4103</v>
      </c>
      <c r="L1757" s="19" t="n">
        <v>188</v>
      </c>
      <c r="M1757" s="19" t="n">
        <v>5</v>
      </c>
      <c r="N1757" s="19" t="n">
        <v>12</v>
      </c>
    </row>
    <row r="1758" customFormat="false" ht="15" hidden="false" customHeight="false" outlineLevel="0" collapsed="false">
      <c r="A1758" s="14" t="n">
        <v>1757</v>
      </c>
      <c r="B1758" s="15" t="s">
        <v>4104</v>
      </c>
      <c r="C1758" s="17" t="s">
        <v>4105</v>
      </c>
      <c r="I1758" s="20" t="s">
        <v>2781</v>
      </c>
      <c r="K1758" s="20" t="s">
        <v>4106</v>
      </c>
      <c r="L1758" s="19" t="n">
        <v>188</v>
      </c>
      <c r="M1758" s="19" t="n">
        <v>6</v>
      </c>
      <c r="N1758" s="19" t="n">
        <v>12</v>
      </c>
    </row>
    <row r="1759" customFormat="false" ht="15" hidden="false" customHeight="false" outlineLevel="0" collapsed="false">
      <c r="A1759" s="14" t="n">
        <v>1758</v>
      </c>
      <c r="B1759" s="15" t="n">
        <v>19190124</v>
      </c>
      <c r="C1759" s="17" t="s">
        <v>4117</v>
      </c>
      <c r="I1759" s="20" t="s">
        <v>2781</v>
      </c>
      <c r="K1759" s="20" t="s">
        <v>4118</v>
      </c>
      <c r="L1759" s="19" t="n">
        <v>188</v>
      </c>
      <c r="M1759" s="19" t="n">
        <v>7</v>
      </c>
      <c r="N1759" s="19" t="n">
        <v>12</v>
      </c>
    </row>
    <row r="1760" customFormat="false" ht="15" hidden="false" customHeight="false" outlineLevel="0" collapsed="false">
      <c r="A1760" s="14" t="n">
        <v>1759</v>
      </c>
      <c r="B1760" s="15" t="s">
        <v>4119</v>
      </c>
      <c r="C1760" s="17" t="s">
        <v>4120</v>
      </c>
      <c r="I1760" s="20" t="s">
        <v>2781</v>
      </c>
      <c r="K1760" s="20" t="s">
        <v>4121</v>
      </c>
      <c r="L1760" s="19" t="n">
        <v>188</v>
      </c>
      <c r="M1760" s="19" t="n">
        <v>8</v>
      </c>
      <c r="N1760" s="19" t="n">
        <v>12</v>
      </c>
    </row>
    <row r="1761" customFormat="false" ht="15" hidden="false" customHeight="false" outlineLevel="0" collapsed="false">
      <c r="A1761" s="14" t="n">
        <v>1760</v>
      </c>
      <c r="B1761" s="15" t="s">
        <v>4122</v>
      </c>
      <c r="C1761" s="17" t="s">
        <v>4123</v>
      </c>
      <c r="I1761" s="20" t="s">
        <v>2781</v>
      </c>
      <c r="K1761" s="20" t="s">
        <v>4124</v>
      </c>
      <c r="L1761" s="19" t="n">
        <v>188</v>
      </c>
      <c r="M1761" s="19" t="n">
        <v>9</v>
      </c>
      <c r="N1761" s="19" t="n">
        <v>12</v>
      </c>
    </row>
    <row r="1762" customFormat="false" ht="15" hidden="false" customHeight="false" outlineLevel="0" collapsed="false">
      <c r="A1762" s="14" t="n">
        <v>1761</v>
      </c>
      <c r="B1762" s="15" t="n">
        <v>19190131</v>
      </c>
      <c r="C1762" s="17" t="s">
        <v>4125</v>
      </c>
      <c r="I1762" s="20" t="s">
        <v>2781</v>
      </c>
      <c r="K1762" s="20" t="s">
        <v>4126</v>
      </c>
      <c r="L1762" s="19" t="n">
        <v>188</v>
      </c>
      <c r="M1762" s="19" t="n">
        <v>10</v>
      </c>
      <c r="N1762" s="19" t="n">
        <v>12</v>
      </c>
    </row>
    <row r="1763" customFormat="false" ht="15" hidden="false" customHeight="false" outlineLevel="0" collapsed="false">
      <c r="A1763" s="14" t="n">
        <v>1762</v>
      </c>
      <c r="B1763" s="15" t="n">
        <v>19190201</v>
      </c>
      <c r="C1763" s="17" t="s">
        <v>4127</v>
      </c>
      <c r="I1763" s="20" t="s">
        <v>2781</v>
      </c>
      <c r="K1763" s="20" t="s">
        <v>4128</v>
      </c>
      <c r="L1763" s="19" t="n">
        <v>188</v>
      </c>
      <c r="M1763" s="19" t="n">
        <v>11</v>
      </c>
      <c r="N1763" s="19" t="n">
        <v>12</v>
      </c>
    </row>
    <row r="1764" customFormat="false" ht="15" hidden="false" customHeight="false" outlineLevel="0" collapsed="false">
      <c r="A1764" s="14" t="n">
        <v>1763</v>
      </c>
      <c r="B1764" s="15" t="s">
        <v>4132</v>
      </c>
      <c r="C1764" s="17" t="s">
        <v>4130</v>
      </c>
      <c r="I1764" s="20" t="s">
        <v>2781</v>
      </c>
      <c r="K1764" s="20" t="s">
        <v>4133</v>
      </c>
      <c r="L1764" s="19" t="n">
        <v>188</v>
      </c>
      <c r="M1764" s="19" t="n">
        <v>12</v>
      </c>
      <c r="N1764" s="19" t="n">
        <v>12</v>
      </c>
    </row>
    <row r="1765" customFormat="false" ht="15" hidden="false" customHeight="false" outlineLevel="0" collapsed="false">
      <c r="A1765" s="14" t="n">
        <v>1764</v>
      </c>
      <c r="B1765" s="15" t="n">
        <v>19190215</v>
      </c>
      <c r="C1765" s="17" t="s">
        <v>4146</v>
      </c>
      <c r="I1765" s="20" t="s">
        <v>2781</v>
      </c>
      <c r="K1765" s="20" t="s">
        <v>4147</v>
      </c>
      <c r="L1765" s="19" t="n">
        <v>189</v>
      </c>
      <c r="M1765" s="19" t="n">
        <v>1</v>
      </c>
      <c r="N1765" s="19" t="n">
        <v>8</v>
      </c>
    </row>
    <row r="1766" customFormat="false" ht="15" hidden="false" customHeight="false" outlineLevel="0" collapsed="false">
      <c r="A1766" s="14" t="n">
        <v>1765</v>
      </c>
      <c r="B1766" s="15" t="n">
        <v>19190216</v>
      </c>
      <c r="C1766" s="17" t="s">
        <v>4148</v>
      </c>
      <c r="I1766" s="20" t="s">
        <v>2781</v>
      </c>
      <c r="K1766" s="20" t="s">
        <v>4149</v>
      </c>
      <c r="L1766" s="19" t="n">
        <v>189</v>
      </c>
      <c r="M1766" s="19" t="n">
        <v>2</v>
      </c>
      <c r="N1766" s="19" t="n">
        <v>8</v>
      </c>
    </row>
    <row r="1767" customFormat="false" ht="15" hidden="false" customHeight="false" outlineLevel="0" collapsed="false">
      <c r="A1767" s="14" t="n">
        <v>1766</v>
      </c>
      <c r="B1767" s="15" t="n">
        <v>19190221</v>
      </c>
      <c r="C1767" s="17" t="s">
        <v>4150</v>
      </c>
      <c r="I1767" s="20" t="s">
        <v>2781</v>
      </c>
      <c r="K1767" s="20" t="s">
        <v>4151</v>
      </c>
      <c r="L1767" s="19" t="n">
        <v>189</v>
      </c>
      <c r="M1767" s="19" t="n">
        <v>3</v>
      </c>
      <c r="N1767" s="19" t="n">
        <v>8</v>
      </c>
    </row>
    <row r="1768" customFormat="false" ht="15" hidden="false" customHeight="false" outlineLevel="0" collapsed="false">
      <c r="A1768" s="14" t="n">
        <v>1767</v>
      </c>
      <c r="B1768" s="15" t="s">
        <v>4156</v>
      </c>
      <c r="C1768" s="17" t="s">
        <v>4157</v>
      </c>
      <c r="I1768" s="20" t="s">
        <v>2781</v>
      </c>
      <c r="K1768" s="20" t="s">
        <v>4158</v>
      </c>
      <c r="L1768" s="19" t="n">
        <v>189</v>
      </c>
      <c r="M1768" s="19" t="n">
        <v>4</v>
      </c>
      <c r="N1768" s="19" t="n">
        <v>8</v>
      </c>
    </row>
    <row r="1769" customFormat="false" ht="15" hidden="false" customHeight="false" outlineLevel="0" collapsed="false">
      <c r="A1769" s="14" t="n">
        <v>1768</v>
      </c>
      <c r="B1769" s="15" t="n">
        <v>19190302</v>
      </c>
      <c r="C1769" s="17" t="s">
        <v>4159</v>
      </c>
      <c r="I1769" s="20" t="s">
        <v>2781</v>
      </c>
      <c r="K1769" s="20" t="s">
        <v>4158</v>
      </c>
      <c r="L1769" s="19" t="n">
        <v>189</v>
      </c>
      <c r="M1769" s="19" t="n">
        <v>5</v>
      </c>
      <c r="N1769" s="19" t="n">
        <v>8</v>
      </c>
    </row>
    <row r="1770" customFormat="false" ht="15" hidden="false" customHeight="false" outlineLevel="0" collapsed="false">
      <c r="A1770" s="14" t="n">
        <v>1769</v>
      </c>
      <c r="B1770" s="15" t="n">
        <v>19190307</v>
      </c>
      <c r="C1770" s="17" t="s">
        <v>4160</v>
      </c>
      <c r="I1770" s="20" t="s">
        <v>2781</v>
      </c>
      <c r="K1770" s="20" t="s">
        <v>4161</v>
      </c>
      <c r="L1770" s="19" t="n">
        <v>189</v>
      </c>
      <c r="M1770" s="19" t="n">
        <v>6</v>
      </c>
      <c r="N1770" s="19" t="n">
        <v>8</v>
      </c>
    </row>
    <row r="1771" customFormat="false" ht="15" hidden="false" customHeight="false" outlineLevel="0" collapsed="false">
      <c r="A1771" s="14" t="n">
        <v>1770</v>
      </c>
      <c r="B1771" s="15" t="n">
        <v>19190315</v>
      </c>
      <c r="C1771" s="17" t="s">
        <v>4173</v>
      </c>
      <c r="I1771" s="20" t="s">
        <v>2781</v>
      </c>
      <c r="K1771" s="20" t="s">
        <v>4174</v>
      </c>
      <c r="L1771" s="19" t="n">
        <v>189</v>
      </c>
      <c r="M1771" s="19" t="n">
        <v>7</v>
      </c>
      <c r="N1771" s="19" t="n">
        <v>8</v>
      </c>
    </row>
    <row r="1772" customFormat="false" ht="15" hidden="false" customHeight="false" outlineLevel="0" collapsed="false">
      <c r="A1772" s="14" t="n">
        <v>1771</v>
      </c>
      <c r="B1772" s="15" t="n">
        <v>19190316</v>
      </c>
      <c r="C1772" s="17" t="s">
        <v>4175</v>
      </c>
      <c r="I1772" s="20" t="s">
        <v>2781</v>
      </c>
      <c r="K1772" s="20" t="s">
        <v>4176</v>
      </c>
      <c r="L1772" s="19" t="n">
        <v>189</v>
      </c>
      <c r="M1772" s="19" t="n">
        <v>8</v>
      </c>
      <c r="N1772" s="19" t="n">
        <v>8</v>
      </c>
    </row>
    <row r="1773" customFormat="false" ht="15" hidden="false" customHeight="false" outlineLevel="0" collapsed="false">
      <c r="A1773" s="14" t="n">
        <v>1772</v>
      </c>
      <c r="B1773" s="15" t="n">
        <v>19190321</v>
      </c>
      <c r="C1773" s="17" t="s">
        <v>4183</v>
      </c>
      <c r="I1773" s="20" t="s">
        <v>2781</v>
      </c>
      <c r="K1773" s="20" t="s">
        <v>4184</v>
      </c>
      <c r="L1773" s="19" t="n">
        <v>190</v>
      </c>
      <c r="M1773" s="19" t="n">
        <v>1</v>
      </c>
      <c r="N1773" s="19" t="n">
        <v>12</v>
      </c>
    </row>
    <row r="1774" customFormat="false" ht="15" hidden="false" customHeight="false" outlineLevel="0" collapsed="false">
      <c r="A1774" s="14" t="n">
        <v>1773</v>
      </c>
      <c r="B1774" s="15" t="n">
        <v>19190322</v>
      </c>
      <c r="C1774" s="17" t="s">
        <v>4185</v>
      </c>
      <c r="I1774" s="20" t="s">
        <v>2781</v>
      </c>
      <c r="K1774" s="20" t="s">
        <v>4186</v>
      </c>
      <c r="L1774" s="19" t="n">
        <v>190</v>
      </c>
      <c r="M1774" s="19" t="n">
        <v>2</v>
      </c>
      <c r="N1774" s="19" t="n">
        <v>12</v>
      </c>
    </row>
    <row r="1775" customFormat="false" ht="15" hidden="false" customHeight="false" outlineLevel="0" collapsed="false">
      <c r="A1775" s="14" t="n">
        <v>1774</v>
      </c>
      <c r="B1775" s="15" t="s">
        <v>4187</v>
      </c>
      <c r="C1775" s="17" t="s">
        <v>4188</v>
      </c>
      <c r="I1775" s="20" t="s">
        <v>2781</v>
      </c>
      <c r="K1775" s="20" t="s">
        <v>4189</v>
      </c>
      <c r="L1775" s="19" t="n">
        <v>190</v>
      </c>
      <c r="M1775" s="19" t="n">
        <v>3</v>
      </c>
      <c r="N1775" s="19" t="n">
        <v>12</v>
      </c>
    </row>
    <row r="1776" customFormat="false" ht="15" hidden="false" customHeight="false" outlineLevel="0" collapsed="false">
      <c r="A1776" s="14" t="n">
        <v>1775</v>
      </c>
      <c r="B1776" s="15" t="s">
        <v>4190</v>
      </c>
      <c r="C1776" s="17" t="s">
        <v>4191</v>
      </c>
      <c r="I1776" s="20" t="s">
        <v>2781</v>
      </c>
      <c r="K1776" s="20" t="s">
        <v>4192</v>
      </c>
      <c r="L1776" s="19" t="n">
        <v>190</v>
      </c>
      <c r="M1776" s="19" t="n">
        <v>4</v>
      </c>
      <c r="N1776" s="19" t="n">
        <v>12</v>
      </c>
    </row>
    <row r="1777" customFormat="false" ht="15" hidden="false" customHeight="false" outlineLevel="0" collapsed="false">
      <c r="A1777" s="14" t="n">
        <v>1776</v>
      </c>
      <c r="B1777" s="15" t="n">
        <v>19190329</v>
      </c>
      <c r="C1777" s="17" t="s">
        <v>4193</v>
      </c>
      <c r="I1777" s="20" t="s">
        <v>2781</v>
      </c>
      <c r="K1777" s="20" t="s">
        <v>4194</v>
      </c>
      <c r="L1777" s="19" t="n">
        <v>190</v>
      </c>
      <c r="M1777" s="19" t="n">
        <v>5</v>
      </c>
      <c r="N1777" s="19" t="n">
        <v>12</v>
      </c>
    </row>
    <row r="1778" customFormat="false" ht="15" hidden="false" customHeight="false" outlineLevel="0" collapsed="false">
      <c r="A1778" s="14" t="n">
        <v>1777</v>
      </c>
      <c r="B1778" s="15" t="s">
        <v>4198</v>
      </c>
      <c r="C1778" s="17" t="s">
        <v>4196</v>
      </c>
      <c r="I1778" s="20" t="s">
        <v>2781</v>
      </c>
      <c r="K1778" s="20" t="s">
        <v>4199</v>
      </c>
      <c r="L1778" s="19" t="n">
        <v>190</v>
      </c>
      <c r="M1778" s="19" t="n">
        <v>6</v>
      </c>
      <c r="N1778" s="19" t="n">
        <v>12</v>
      </c>
    </row>
    <row r="1779" customFormat="false" ht="15" hidden="false" customHeight="false" outlineLevel="0" collapsed="false">
      <c r="A1779" s="14" t="n">
        <v>1778</v>
      </c>
      <c r="B1779" s="15" t="s">
        <v>4205</v>
      </c>
      <c r="C1779" s="17" t="s">
        <v>4204</v>
      </c>
      <c r="I1779" s="20" t="s">
        <v>2781</v>
      </c>
      <c r="K1779" s="20" t="s">
        <v>4206</v>
      </c>
      <c r="L1779" s="19" t="n">
        <v>190</v>
      </c>
      <c r="M1779" s="19" t="n">
        <v>7</v>
      </c>
      <c r="N1779" s="19" t="n">
        <v>12</v>
      </c>
    </row>
    <row r="1780" customFormat="false" ht="15" hidden="false" customHeight="false" outlineLevel="0" collapsed="false">
      <c r="A1780" s="14" t="n">
        <v>1779</v>
      </c>
      <c r="B1780" s="15" t="n">
        <v>19190406</v>
      </c>
      <c r="C1780" s="17" t="s">
        <v>4207</v>
      </c>
      <c r="I1780" s="20" t="s">
        <v>2781</v>
      </c>
      <c r="K1780" s="20" t="s">
        <v>4208</v>
      </c>
      <c r="L1780" s="19" t="n">
        <v>190</v>
      </c>
      <c r="M1780" s="19" t="n">
        <v>8</v>
      </c>
      <c r="N1780" s="19" t="n">
        <v>12</v>
      </c>
    </row>
    <row r="1781" customFormat="false" ht="15" hidden="false" customHeight="false" outlineLevel="0" collapsed="false">
      <c r="A1781" s="14" t="n">
        <v>1780</v>
      </c>
      <c r="B1781" s="15" t="n">
        <v>19190411</v>
      </c>
      <c r="C1781" s="17" t="s">
        <v>4215</v>
      </c>
      <c r="I1781" s="20" t="s">
        <v>2781</v>
      </c>
      <c r="K1781" s="20" t="s">
        <v>4216</v>
      </c>
      <c r="L1781" s="19" t="n">
        <v>190</v>
      </c>
      <c r="M1781" s="19" t="n">
        <v>9</v>
      </c>
      <c r="N1781" s="19" t="n">
        <v>12</v>
      </c>
    </row>
    <row r="1782" customFormat="false" ht="15" hidden="false" customHeight="false" outlineLevel="0" collapsed="false">
      <c r="A1782" s="14" t="n">
        <v>1781</v>
      </c>
      <c r="B1782" s="15" t="s">
        <v>4217</v>
      </c>
      <c r="C1782" s="17" t="s">
        <v>4218</v>
      </c>
      <c r="I1782" s="20" t="s">
        <v>2781</v>
      </c>
      <c r="K1782" s="20" t="s">
        <v>4219</v>
      </c>
      <c r="L1782" s="19" t="n">
        <v>190</v>
      </c>
      <c r="M1782" s="19" t="n">
        <v>10</v>
      </c>
      <c r="N1782" s="19" t="n">
        <v>12</v>
      </c>
    </row>
    <row r="1783" customFormat="false" ht="15" hidden="false" customHeight="false" outlineLevel="0" collapsed="false">
      <c r="A1783" s="14" t="n">
        <v>1782</v>
      </c>
      <c r="B1783" s="15" t="n">
        <v>19190413</v>
      </c>
      <c r="C1783" s="17" t="s">
        <v>4220</v>
      </c>
      <c r="I1783" s="20" t="s">
        <v>2781</v>
      </c>
      <c r="K1783" s="20" t="s">
        <v>4221</v>
      </c>
      <c r="L1783" s="19" t="n">
        <v>190</v>
      </c>
      <c r="M1783" s="19" t="n">
        <v>11</v>
      </c>
      <c r="N1783" s="19" t="n">
        <v>12</v>
      </c>
    </row>
    <row r="1784" customFormat="false" ht="15" hidden="false" customHeight="false" outlineLevel="0" collapsed="false">
      <c r="A1784" s="14" t="n">
        <v>1783</v>
      </c>
      <c r="B1784" s="15" t="n">
        <v>19190414</v>
      </c>
      <c r="C1784" s="17" t="s">
        <v>4222</v>
      </c>
      <c r="I1784" s="20" t="s">
        <v>2781</v>
      </c>
      <c r="K1784" s="20" t="s">
        <v>4223</v>
      </c>
      <c r="L1784" s="19" t="n">
        <v>190</v>
      </c>
      <c r="M1784" s="19" t="n">
        <v>12</v>
      </c>
      <c r="N1784" s="19" t="n">
        <v>12</v>
      </c>
    </row>
    <row r="1785" customFormat="false" ht="15" hidden="false" customHeight="false" outlineLevel="0" collapsed="false">
      <c r="A1785" s="14" t="n">
        <v>1784</v>
      </c>
      <c r="B1785" s="15" t="s">
        <v>4472</v>
      </c>
      <c r="C1785" s="17" t="s">
        <v>4473</v>
      </c>
      <c r="I1785" s="20" t="s">
        <v>2781</v>
      </c>
      <c r="K1785" s="20" t="s">
        <v>4474</v>
      </c>
      <c r="L1785" s="19" t="n">
        <v>191</v>
      </c>
      <c r="M1785" s="19" t="n">
        <v>1</v>
      </c>
      <c r="N1785" s="19" t="n">
        <v>15</v>
      </c>
    </row>
    <row r="1786" customFormat="false" ht="15" hidden="false" customHeight="false" outlineLevel="0" collapsed="false">
      <c r="A1786" s="14" t="n">
        <v>1785</v>
      </c>
      <c r="B1786" s="15" t="s">
        <v>4477</v>
      </c>
      <c r="C1786" s="17" t="s">
        <v>4478</v>
      </c>
      <c r="I1786" s="20" t="s">
        <v>2781</v>
      </c>
      <c r="K1786" s="20" t="s">
        <v>4479</v>
      </c>
      <c r="L1786" s="19" t="n">
        <v>191</v>
      </c>
      <c r="M1786" s="19" t="n">
        <v>2</v>
      </c>
      <c r="N1786" s="19" t="n">
        <v>15</v>
      </c>
    </row>
    <row r="1787" customFormat="false" ht="15" hidden="false" customHeight="false" outlineLevel="0" collapsed="false">
      <c r="A1787" s="14" t="n">
        <v>1786</v>
      </c>
      <c r="B1787" s="15" t="n">
        <v>19191005</v>
      </c>
      <c r="C1787" s="17" t="s">
        <v>4480</v>
      </c>
      <c r="I1787" s="20" t="s">
        <v>2781</v>
      </c>
      <c r="K1787" s="20" t="s">
        <v>4481</v>
      </c>
      <c r="L1787" s="19" t="n">
        <v>191</v>
      </c>
      <c r="M1787" s="19" t="n">
        <v>3</v>
      </c>
      <c r="N1787" s="19" t="n">
        <v>15</v>
      </c>
    </row>
    <row r="1788" customFormat="false" ht="15" hidden="false" customHeight="false" outlineLevel="0" collapsed="false">
      <c r="A1788" s="14" t="n">
        <v>1787</v>
      </c>
      <c r="B1788" s="15" t="n">
        <v>19191010</v>
      </c>
      <c r="C1788" s="17" t="s">
        <v>4482</v>
      </c>
      <c r="I1788" s="20" t="s">
        <v>2781</v>
      </c>
      <c r="K1788" s="20" t="s">
        <v>4483</v>
      </c>
      <c r="L1788" s="19" t="n">
        <v>191</v>
      </c>
      <c r="M1788" s="19" t="n">
        <v>4</v>
      </c>
      <c r="N1788" s="19" t="n">
        <v>15</v>
      </c>
    </row>
    <row r="1789" customFormat="false" ht="15" hidden="false" customHeight="false" outlineLevel="0" collapsed="false">
      <c r="A1789" s="14" t="n">
        <v>1788</v>
      </c>
      <c r="B1789" s="15" t="s">
        <v>4484</v>
      </c>
      <c r="C1789" s="17" t="s">
        <v>4485</v>
      </c>
      <c r="I1789" s="20" t="s">
        <v>2781</v>
      </c>
      <c r="K1789" s="20" t="s">
        <v>4486</v>
      </c>
      <c r="L1789" s="19" t="n">
        <v>191</v>
      </c>
      <c r="M1789" s="19" t="n">
        <v>5</v>
      </c>
      <c r="N1789" s="19" t="n">
        <v>15</v>
      </c>
    </row>
    <row r="1790" customFormat="false" ht="15" hidden="false" customHeight="false" outlineLevel="0" collapsed="false">
      <c r="A1790" s="14" t="n">
        <v>1789</v>
      </c>
      <c r="B1790" s="15" t="s">
        <v>4487</v>
      </c>
      <c r="C1790" s="17" t="s">
        <v>4488</v>
      </c>
      <c r="I1790" s="20" t="s">
        <v>2781</v>
      </c>
      <c r="K1790" s="20" t="s">
        <v>4489</v>
      </c>
      <c r="L1790" s="19" t="n">
        <v>191</v>
      </c>
      <c r="M1790" s="19" t="n">
        <v>6</v>
      </c>
      <c r="N1790" s="19" t="n">
        <v>15</v>
      </c>
    </row>
    <row r="1791" customFormat="false" ht="15" hidden="false" customHeight="false" outlineLevel="0" collapsed="false">
      <c r="A1791" s="14" t="n">
        <v>1790</v>
      </c>
      <c r="B1791" s="15" t="n">
        <v>19191017</v>
      </c>
      <c r="C1791" s="17" t="s">
        <v>4494</v>
      </c>
      <c r="I1791" s="20" t="s">
        <v>2781</v>
      </c>
      <c r="K1791" s="20" t="s">
        <v>4495</v>
      </c>
      <c r="L1791" s="19" t="n">
        <v>191</v>
      </c>
      <c r="M1791" s="19" t="n">
        <v>7</v>
      </c>
      <c r="N1791" s="19" t="n">
        <v>15</v>
      </c>
    </row>
    <row r="1792" customFormat="false" ht="15" hidden="false" customHeight="false" outlineLevel="0" collapsed="false">
      <c r="A1792" s="14" t="n">
        <v>1791</v>
      </c>
      <c r="B1792" s="15" t="n">
        <v>19191018</v>
      </c>
      <c r="C1792" s="17" t="s">
        <v>4496</v>
      </c>
      <c r="I1792" s="20" t="s">
        <v>2781</v>
      </c>
      <c r="K1792" s="20" t="s">
        <v>4497</v>
      </c>
      <c r="L1792" s="19" t="n">
        <v>191</v>
      </c>
      <c r="M1792" s="19" t="n">
        <v>8</v>
      </c>
      <c r="N1792" s="19" t="n">
        <v>15</v>
      </c>
    </row>
    <row r="1793" customFormat="false" ht="15" hidden="false" customHeight="false" outlineLevel="0" collapsed="false">
      <c r="A1793" s="14" t="n">
        <v>1792</v>
      </c>
      <c r="B1793" s="15" t="s">
        <v>4500</v>
      </c>
      <c r="C1793" s="17" t="s">
        <v>4499</v>
      </c>
      <c r="I1793" s="20" t="s">
        <v>2781</v>
      </c>
      <c r="K1793" s="20" t="s">
        <v>4501</v>
      </c>
      <c r="L1793" s="19" t="n">
        <v>191</v>
      </c>
      <c r="M1793" s="19" t="n">
        <v>9</v>
      </c>
      <c r="N1793" s="19" t="n">
        <v>15</v>
      </c>
    </row>
    <row r="1794" customFormat="false" ht="15" hidden="false" customHeight="false" outlineLevel="0" collapsed="false">
      <c r="A1794" s="14" t="n">
        <v>1793</v>
      </c>
      <c r="B1794" s="15" t="n">
        <v>19191023</v>
      </c>
      <c r="C1794" s="17" t="s">
        <v>4504</v>
      </c>
      <c r="I1794" s="20" t="s">
        <v>2781</v>
      </c>
      <c r="K1794" s="20" t="s">
        <v>4505</v>
      </c>
      <c r="L1794" s="19" t="n">
        <v>191</v>
      </c>
      <c r="M1794" s="19" t="n">
        <v>10</v>
      </c>
      <c r="N1794" s="19" t="n">
        <v>15</v>
      </c>
    </row>
    <row r="1795" customFormat="false" ht="15" hidden="false" customHeight="false" outlineLevel="0" collapsed="false">
      <c r="A1795" s="14" t="n">
        <v>1794</v>
      </c>
      <c r="B1795" s="15" t="n">
        <v>19191101</v>
      </c>
      <c r="C1795" s="17" t="s">
        <v>4527</v>
      </c>
      <c r="I1795" s="20" t="s">
        <v>2781</v>
      </c>
      <c r="K1795" s="20" t="s">
        <v>4528</v>
      </c>
      <c r="L1795" s="19" t="n">
        <v>191</v>
      </c>
      <c r="M1795" s="19" t="n">
        <v>11</v>
      </c>
      <c r="N1795" s="19" t="n">
        <v>15</v>
      </c>
    </row>
    <row r="1796" customFormat="false" ht="15" hidden="false" customHeight="false" outlineLevel="0" collapsed="false">
      <c r="A1796" s="14" t="n">
        <v>1795</v>
      </c>
      <c r="B1796" s="15" t="s">
        <v>4529</v>
      </c>
      <c r="C1796" s="17" t="s">
        <v>4530</v>
      </c>
      <c r="I1796" s="20" t="s">
        <v>2781</v>
      </c>
      <c r="K1796" s="20" t="s">
        <v>4531</v>
      </c>
      <c r="L1796" s="19" t="n">
        <v>191</v>
      </c>
      <c r="M1796" s="19" t="n">
        <v>12</v>
      </c>
      <c r="N1796" s="19" t="n">
        <v>15</v>
      </c>
    </row>
    <row r="1797" customFormat="false" ht="15" hidden="false" customHeight="false" outlineLevel="0" collapsed="false">
      <c r="A1797" s="14" t="n">
        <v>1796</v>
      </c>
      <c r="B1797" s="15" t="n">
        <v>19191109</v>
      </c>
      <c r="C1797" s="17" t="s">
        <v>4538</v>
      </c>
      <c r="I1797" s="20" t="s">
        <v>2781</v>
      </c>
      <c r="K1797" s="20" t="s">
        <v>4539</v>
      </c>
      <c r="L1797" s="19" t="n">
        <v>191</v>
      </c>
      <c r="M1797" s="19" t="n">
        <v>13</v>
      </c>
      <c r="N1797" s="19" t="n">
        <v>15</v>
      </c>
    </row>
    <row r="1798" customFormat="false" ht="15" hidden="false" customHeight="false" outlineLevel="0" collapsed="false">
      <c r="A1798" s="14" t="n">
        <v>1797</v>
      </c>
      <c r="B1798" s="15" t="s">
        <v>4542</v>
      </c>
      <c r="C1798" s="17" t="s">
        <v>4543</v>
      </c>
      <c r="I1798" s="20" t="s">
        <v>2781</v>
      </c>
      <c r="K1798" s="20" t="s">
        <v>4544</v>
      </c>
      <c r="L1798" s="19" t="n">
        <v>191</v>
      </c>
      <c r="M1798" s="19" t="n">
        <v>14</v>
      </c>
      <c r="N1798" s="19" t="n">
        <v>15</v>
      </c>
    </row>
    <row r="1799" customFormat="false" ht="15" hidden="false" customHeight="false" outlineLevel="0" collapsed="false">
      <c r="A1799" s="14" t="n">
        <v>1798</v>
      </c>
      <c r="B1799" s="15" t="s">
        <v>4545</v>
      </c>
      <c r="C1799" s="17" t="s">
        <v>4546</v>
      </c>
      <c r="I1799" s="20" t="s">
        <v>2781</v>
      </c>
      <c r="K1799" s="20" t="s">
        <v>4547</v>
      </c>
      <c r="L1799" s="19" t="n">
        <v>191</v>
      </c>
      <c r="M1799" s="19" t="n">
        <v>15</v>
      </c>
      <c r="N1799" s="19" t="n">
        <v>15</v>
      </c>
    </row>
    <row r="1800" customFormat="false" ht="15" hidden="false" customHeight="false" outlineLevel="0" collapsed="false">
      <c r="A1800" s="14" t="n">
        <v>1799</v>
      </c>
      <c r="B1800" s="15" t="n">
        <v>19190421</v>
      </c>
      <c r="C1800" s="17" t="s">
        <v>4224</v>
      </c>
      <c r="I1800" s="20" t="s">
        <v>567</v>
      </c>
      <c r="J1800" s="20" t="s">
        <v>4226</v>
      </c>
      <c r="K1800" s="20" t="s">
        <v>4227</v>
      </c>
      <c r="L1800" s="19" t="n">
        <v>192</v>
      </c>
      <c r="M1800" s="19" t="n">
        <v>1</v>
      </c>
      <c r="N1800" s="19" t="n">
        <v>17</v>
      </c>
    </row>
    <row r="1801" customFormat="false" ht="15" hidden="false" customHeight="false" outlineLevel="0" collapsed="false">
      <c r="A1801" s="14" t="n">
        <v>1800</v>
      </c>
      <c r="B1801" s="15" t="s">
        <v>4234</v>
      </c>
      <c r="C1801" s="17" t="s">
        <v>4232</v>
      </c>
      <c r="I1801" s="20" t="s">
        <v>567</v>
      </c>
      <c r="J1801" s="20" t="s">
        <v>4226</v>
      </c>
      <c r="K1801" s="20" t="s">
        <v>4235</v>
      </c>
      <c r="L1801" s="19" t="n">
        <v>192</v>
      </c>
      <c r="M1801" s="19" t="n">
        <v>2</v>
      </c>
      <c r="N1801" s="19" t="n">
        <v>17</v>
      </c>
    </row>
    <row r="1802" customFormat="false" ht="15" hidden="false" customHeight="false" outlineLevel="0" collapsed="false">
      <c r="A1802" s="14" t="n">
        <v>1801</v>
      </c>
      <c r="B1802" s="15" t="n">
        <v>19190501</v>
      </c>
      <c r="C1802" s="17" t="s">
        <v>4240</v>
      </c>
      <c r="I1802" s="20" t="s">
        <v>567</v>
      </c>
      <c r="J1802" s="20" t="s">
        <v>4226</v>
      </c>
      <c r="K1802" s="20" t="s">
        <v>4241</v>
      </c>
      <c r="L1802" s="19" t="n">
        <v>192</v>
      </c>
      <c r="M1802" s="19" t="n">
        <v>3</v>
      </c>
      <c r="N1802" s="19" t="n">
        <v>17</v>
      </c>
    </row>
    <row r="1803" customFormat="false" ht="15" hidden="false" customHeight="false" outlineLevel="0" collapsed="false">
      <c r="A1803" s="14" t="n">
        <v>1802</v>
      </c>
      <c r="B1803" s="15" t="n">
        <v>19190511</v>
      </c>
      <c r="C1803" s="17" t="s">
        <v>4252</v>
      </c>
      <c r="I1803" s="20" t="s">
        <v>567</v>
      </c>
      <c r="J1803" s="20" t="s">
        <v>4253</v>
      </c>
      <c r="K1803" s="20" t="s">
        <v>53</v>
      </c>
      <c r="L1803" s="19" t="n">
        <v>192</v>
      </c>
      <c r="M1803" s="19" t="n">
        <v>4</v>
      </c>
      <c r="N1803" s="19" t="n">
        <v>17</v>
      </c>
    </row>
    <row r="1804" customFormat="false" ht="15" hidden="false" customHeight="false" outlineLevel="0" collapsed="false">
      <c r="A1804" s="14" t="n">
        <v>1803</v>
      </c>
      <c r="B1804" s="15" t="n">
        <v>19190518</v>
      </c>
      <c r="C1804" s="17" t="s">
        <v>4258</v>
      </c>
      <c r="I1804" s="20" t="s">
        <v>567</v>
      </c>
      <c r="J1804" s="20" t="s">
        <v>4253</v>
      </c>
      <c r="K1804" s="20" t="s">
        <v>56</v>
      </c>
      <c r="L1804" s="19" t="n">
        <v>192</v>
      </c>
      <c r="M1804" s="19" t="n">
        <v>5</v>
      </c>
      <c r="N1804" s="19" t="n">
        <v>17</v>
      </c>
    </row>
    <row r="1805" customFormat="false" ht="15" hidden="false" customHeight="false" outlineLevel="0" collapsed="false">
      <c r="A1805" s="14" t="n">
        <v>1804</v>
      </c>
      <c r="B1805" s="15" t="n">
        <v>19190601</v>
      </c>
      <c r="C1805" s="17" t="s">
        <v>4277</v>
      </c>
      <c r="I1805" s="20" t="s">
        <v>567</v>
      </c>
      <c r="J1805" s="20" t="s">
        <v>4253</v>
      </c>
      <c r="K1805" s="20" t="s">
        <v>58</v>
      </c>
      <c r="L1805" s="19" t="n">
        <v>192</v>
      </c>
      <c r="M1805" s="19" t="n">
        <v>6</v>
      </c>
      <c r="N1805" s="19" t="n">
        <v>17</v>
      </c>
    </row>
    <row r="1806" customFormat="false" ht="15" hidden="false" customHeight="false" outlineLevel="0" collapsed="false">
      <c r="A1806" s="14" t="n">
        <v>1805</v>
      </c>
      <c r="B1806" s="15" t="n">
        <v>19190608</v>
      </c>
      <c r="C1806" s="17" t="s">
        <v>4282</v>
      </c>
      <c r="I1806" s="20" t="s">
        <v>567</v>
      </c>
      <c r="J1806" s="20" t="s">
        <v>4226</v>
      </c>
      <c r="K1806" s="20" t="s">
        <v>4283</v>
      </c>
      <c r="L1806" s="19" t="n">
        <v>192</v>
      </c>
      <c r="M1806" s="19" t="n">
        <v>7</v>
      </c>
      <c r="N1806" s="19" t="n">
        <v>17</v>
      </c>
    </row>
    <row r="1807" customFormat="false" ht="15" hidden="false" customHeight="false" outlineLevel="0" collapsed="false">
      <c r="A1807" s="14" t="n">
        <v>1806</v>
      </c>
      <c r="B1807" s="15" t="n">
        <v>19190609</v>
      </c>
      <c r="C1807" s="17" t="s">
        <v>4284</v>
      </c>
      <c r="I1807" s="20" t="s">
        <v>567</v>
      </c>
      <c r="J1807" s="20" t="s">
        <v>4226</v>
      </c>
      <c r="K1807" s="20" t="s">
        <v>4285</v>
      </c>
      <c r="L1807" s="19" t="n">
        <v>192</v>
      </c>
      <c r="M1807" s="19" t="n">
        <v>8</v>
      </c>
      <c r="N1807" s="19" t="n">
        <v>17</v>
      </c>
    </row>
    <row r="1808" customFormat="false" ht="15" hidden="false" customHeight="false" outlineLevel="0" collapsed="false">
      <c r="A1808" s="14" t="n">
        <v>1807</v>
      </c>
      <c r="B1808" s="15" t="n">
        <v>19190615</v>
      </c>
      <c r="C1808" s="17" t="s">
        <v>4293</v>
      </c>
      <c r="I1808" s="20" t="s">
        <v>567</v>
      </c>
      <c r="J1808" s="20" t="s">
        <v>4226</v>
      </c>
      <c r="K1808" s="20" t="s">
        <v>4294</v>
      </c>
      <c r="L1808" s="19" t="n">
        <v>192</v>
      </c>
      <c r="M1808" s="19" t="n">
        <v>9</v>
      </c>
      <c r="N1808" s="19" t="n">
        <v>17</v>
      </c>
    </row>
    <row r="1809" customFormat="false" ht="15" hidden="false" customHeight="false" outlineLevel="0" collapsed="false">
      <c r="A1809" s="14" t="n">
        <v>1808</v>
      </c>
      <c r="B1809" s="15" t="n">
        <v>19190622</v>
      </c>
      <c r="C1809" s="17" t="s">
        <v>4301</v>
      </c>
      <c r="I1809" s="20" t="s">
        <v>567</v>
      </c>
      <c r="J1809" s="20" t="s">
        <v>4226</v>
      </c>
      <c r="K1809" s="20" t="s">
        <v>4302</v>
      </c>
      <c r="L1809" s="19" t="n">
        <v>192</v>
      </c>
      <c r="M1809" s="19" t="n">
        <v>10</v>
      </c>
      <c r="N1809" s="19" t="n">
        <v>17</v>
      </c>
    </row>
    <row r="1810" customFormat="false" ht="15" hidden="false" customHeight="false" outlineLevel="0" collapsed="false">
      <c r="A1810" s="14" t="n">
        <v>1809</v>
      </c>
      <c r="B1810" s="15" t="n">
        <v>19190629</v>
      </c>
      <c r="C1810" s="17" t="s">
        <v>4307</v>
      </c>
      <c r="I1810" s="20" t="s">
        <v>567</v>
      </c>
      <c r="J1810" s="20" t="s">
        <v>4308</v>
      </c>
      <c r="K1810" s="20" t="s">
        <v>4309</v>
      </c>
      <c r="L1810" s="19" t="n">
        <v>192</v>
      </c>
      <c r="M1810" s="19" t="n">
        <v>11</v>
      </c>
      <c r="N1810" s="19" t="n">
        <v>17</v>
      </c>
    </row>
    <row r="1811" customFormat="false" ht="15" hidden="false" customHeight="false" outlineLevel="0" collapsed="false">
      <c r="A1811" s="14" t="n">
        <v>1810</v>
      </c>
      <c r="B1811" s="15" t="n">
        <v>19190706</v>
      </c>
      <c r="C1811" s="17" t="s">
        <v>4314</v>
      </c>
      <c r="I1811" s="20" t="s">
        <v>567</v>
      </c>
      <c r="J1811" s="20" t="s">
        <v>4308</v>
      </c>
      <c r="K1811" s="20" t="s">
        <v>4315</v>
      </c>
      <c r="L1811" s="19" t="n">
        <v>192</v>
      </c>
      <c r="M1811" s="19" t="n">
        <v>12</v>
      </c>
      <c r="N1811" s="19" t="n">
        <v>17</v>
      </c>
    </row>
    <row r="1812" customFormat="false" ht="15" hidden="false" customHeight="false" outlineLevel="0" collapsed="false">
      <c r="A1812" s="14" t="n">
        <v>1811</v>
      </c>
      <c r="B1812" s="15" t="n">
        <v>19190713</v>
      </c>
      <c r="C1812" s="17" t="s">
        <v>4320</v>
      </c>
      <c r="I1812" s="20" t="s">
        <v>567</v>
      </c>
      <c r="J1812" s="20" t="s">
        <v>4308</v>
      </c>
      <c r="K1812" s="20" t="s">
        <v>4321</v>
      </c>
      <c r="L1812" s="19" t="n">
        <v>192</v>
      </c>
      <c r="M1812" s="19" t="n">
        <v>13</v>
      </c>
      <c r="N1812" s="19" t="n">
        <v>17</v>
      </c>
    </row>
    <row r="1813" customFormat="false" ht="15" hidden="false" customHeight="false" outlineLevel="0" collapsed="false">
      <c r="A1813" s="14" t="n">
        <v>1812</v>
      </c>
      <c r="B1813" s="15" t="n">
        <v>19190720</v>
      </c>
      <c r="C1813" s="17" t="s">
        <v>4326</v>
      </c>
      <c r="I1813" s="20" t="s">
        <v>567</v>
      </c>
      <c r="J1813" s="20" t="s">
        <v>4308</v>
      </c>
      <c r="K1813" s="20" t="s">
        <v>4327</v>
      </c>
      <c r="L1813" s="19" t="n">
        <v>192</v>
      </c>
      <c r="M1813" s="19" t="n">
        <v>14</v>
      </c>
      <c r="N1813" s="19" t="n">
        <v>17</v>
      </c>
    </row>
    <row r="1814" customFormat="false" ht="15" hidden="false" customHeight="false" outlineLevel="0" collapsed="false">
      <c r="A1814" s="14" t="n">
        <v>1813</v>
      </c>
      <c r="B1814" s="15" t="n">
        <v>19190803</v>
      </c>
      <c r="C1814" s="17" t="s">
        <v>4334</v>
      </c>
      <c r="I1814" s="20" t="s">
        <v>567</v>
      </c>
      <c r="J1814" s="20" t="s">
        <v>4226</v>
      </c>
      <c r="K1814" s="20" t="s">
        <v>4335</v>
      </c>
      <c r="L1814" s="19" t="n">
        <v>192</v>
      </c>
      <c r="M1814" s="19" t="n">
        <v>15</v>
      </c>
      <c r="N1814" s="19" t="n">
        <v>17</v>
      </c>
    </row>
    <row r="1815" customFormat="false" ht="15" hidden="false" customHeight="false" outlineLevel="0" collapsed="false">
      <c r="A1815" s="14" t="n">
        <v>1814</v>
      </c>
      <c r="B1815" s="15" t="s">
        <v>4452</v>
      </c>
      <c r="C1815" s="17" t="s">
        <v>4450</v>
      </c>
      <c r="I1815" s="20" t="s">
        <v>567</v>
      </c>
      <c r="J1815" s="20" t="s">
        <v>4453</v>
      </c>
      <c r="K1815" s="20" t="s">
        <v>4454</v>
      </c>
      <c r="L1815" s="19" t="n">
        <v>192</v>
      </c>
      <c r="M1815" s="19" t="n">
        <v>16</v>
      </c>
      <c r="N1815" s="19" t="n">
        <v>17</v>
      </c>
    </row>
    <row r="1816" customFormat="false" ht="15" hidden="false" customHeight="false" outlineLevel="0" collapsed="false">
      <c r="A1816" s="14" t="n">
        <v>1815</v>
      </c>
      <c r="B1816" s="15" t="n">
        <v>19190928</v>
      </c>
      <c r="C1816" s="17" t="s">
        <v>4469</v>
      </c>
      <c r="I1816" s="20" t="s">
        <v>567</v>
      </c>
      <c r="J1816" s="20" t="s">
        <v>4470</v>
      </c>
      <c r="K1816" s="20" t="s">
        <v>4471</v>
      </c>
      <c r="L1816" s="19" t="n">
        <v>192</v>
      </c>
      <c r="M1816" s="19" t="n">
        <v>17</v>
      </c>
      <c r="N1816" s="19" t="n">
        <v>17</v>
      </c>
    </row>
    <row r="1817" customFormat="false" ht="15" hidden="false" customHeight="false" outlineLevel="0" collapsed="false">
      <c r="A1817" s="14" t="n">
        <v>1816</v>
      </c>
      <c r="B1817" s="15" t="n">
        <v>19190204</v>
      </c>
      <c r="C1817" s="17" t="s">
        <v>4135</v>
      </c>
      <c r="I1817" s="20" t="s">
        <v>1547</v>
      </c>
      <c r="K1817" s="20" t="s">
        <v>4136</v>
      </c>
      <c r="L1817" s="19" t="n">
        <v>193</v>
      </c>
      <c r="M1817" s="19" t="n">
        <v>1</v>
      </c>
      <c r="N1817" s="19" t="n">
        <v>10</v>
      </c>
    </row>
    <row r="1818" customFormat="false" ht="15" hidden="false" customHeight="false" outlineLevel="0" collapsed="false">
      <c r="A1818" s="14" t="n">
        <v>1817</v>
      </c>
      <c r="B1818" s="15" t="n">
        <v>19190208</v>
      </c>
      <c r="C1818" s="17" t="s">
        <v>4138</v>
      </c>
      <c r="I1818" s="20" t="s">
        <v>1737</v>
      </c>
      <c r="K1818" s="20" t="s">
        <v>4139</v>
      </c>
      <c r="L1818" s="19" t="n">
        <v>193</v>
      </c>
      <c r="M1818" s="19" t="n">
        <v>2</v>
      </c>
      <c r="N1818" s="19" t="n">
        <v>10</v>
      </c>
    </row>
    <row r="1819" customFormat="false" ht="15" hidden="false" customHeight="false" outlineLevel="0" collapsed="false">
      <c r="A1819" s="14" t="n">
        <v>1818</v>
      </c>
      <c r="B1819" s="15" t="n">
        <v>19190211</v>
      </c>
      <c r="C1819" s="17" t="s">
        <v>4142</v>
      </c>
      <c r="I1819" s="20" t="s">
        <v>1547</v>
      </c>
      <c r="K1819" s="20" t="s">
        <v>4143</v>
      </c>
      <c r="L1819" s="19" t="n">
        <v>193</v>
      </c>
      <c r="M1819" s="19" t="n">
        <v>3</v>
      </c>
      <c r="N1819" s="19" t="n">
        <v>10</v>
      </c>
    </row>
    <row r="1820" customFormat="false" ht="15" hidden="false" customHeight="false" outlineLevel="0" collapsed="false">
      <c r="A1820" s="14" t="n">
        <v>1819</v>
      </c>
      <c r="B1820" s="15" t="n">
        <v>19190309</v>
      </c>
      <c r="C1820" s="17" t="s">
        <v>4164</v>
      </c>
      <c r="I1820" s="20" t="s">
        <v>1547</v>
      </c>
      <c r="K1820" s="20" t="s">
        <v>4165</v>
      </c>
      <c r="L1820" s="19" t="n">
        <v>193</v>
      </c>
      <c r="M1820" s="19" t="n">
        <v>4</v>
      </c>
      <c r="N1820" s="19" t="n">
        <v>10</v>
      </c>
    </row>
    <row r="1821" customFormat="false" ht="15" hidden="false" customHeight="false" outlineLevel="0" collapsed="false">
      <c r="A1821" s="14" t="n">
        <v>1820</v>
      </c>
      <c r="B1821" s="15" t="s">
        <v>4286</v>
      </c>
      <c r="C1821" s="17" t="s">
        <v>4287</v>
      </c>
      <c r="I1821" s="20" t="s">
        <v>2052</v>
      </c>
      <c r="K1821" s="20" t="s">
        <v>4288</v>
      </c>
      <c r="L1821" s="19" t="n">
        <v>193</v>
      </c>
      <c r="M1821" s="19" t="n">
        <v>5</v>
      </c>
      <c r="N1821" s="19" t="n">
        <v>10</v>
      </c>
    </row>
    <row r="1822" customFormat="false" ht="15" hidden="false" customHeight="false" outlineLevel="0" collapsed="false">
      <c r="A1822" s="14" t="n">
        <v>1821</v>
      </c>
      <c r="B1822" s="15" t="n">
        <v>19190912</v>
      </c>
      <c r="C1822" s="17" t="s">
        <v>4455</v>
      </c>
      <c r="I1822" s="20" t="s">
        <v>51</v>
      </c>
      <c r="J1822" s="20" t="s">
        <v>4456</v>
      </c>
      <c r="K1822" s="20" t="s">
        <v>53</v>
      </c>
      <c r="L1822" s="19" t="n">
        <v>193</v>
      </c>
      <c r="M1822" s="19" t="n">
        <v>6</v>
      </c>
      <c r="N1822" s="19" t="n">
        <v>10</v>
      </c>
    </row>
    <row r="1823" customFormat="false" ht="15" hidden="false" customHeight="false" outlineLevel="0" collapsed="false">
      <c r="A1823" s="14" t="n">
        <v>1822</v>
      </c>
      <c r="B1823" s="15" t="n">
        <v>19190913</v>
      </c>
      <c r="C1823" s="17" t="s">
        <v>4457</v>
      </c>
      <c r="I1823" s="20" t="s">
        <v>51</v>
      </c>
      <c r="J1823" s="20" t="s">
        <v>4456</v>
      </c>
      <c r="K1823" s="20" t="s">
        <v>56</v>
      </c>
      <c r="L1823" s="19" t="n">
        <v>193</v>
      </c>
      <c r="M1823" s="19" t="n">
        <v>7</v>
      </c>
      <c r="N1823" s="19" t="n">
        <v>10</v>
      </c>
    </row>
    <row r="1824" customFormat="false" ht="15" hidden="false" customHeight="false" outlineLevel="0" collapsed="false">
      <c r="A1824" s="14" t="n">
        <v>1823</v>
      </c>
      <c r="B1824" s="15" t="s">
        <v>4460</v>
      </c>
      <c r="C1824" s="17" t="s">
        <v>4459</v>
      </c>
      <c r="I1824" s="20" t="s">
        <v>51</v>
      </c>
      <c r="J1824" s="20" t="s">
        <v>4456</v>
      </c>
      <c r="K1824" s="20" t="s">
        <v>58</v>
      </c>
      <c r="L1824" s="19" t="n">
        <v>193</v>
      </c>
      <c r="M1824" s="19" t="n">
        <v>8</v>
      </c>
      <c r="N1824" s="19" t="n">
        <v>10</v>
      </c>
    </row>
    <row r="1825" customFormat="false" ht="15" hidden="false" customHeight="false" outlineLevel="0" collapsed="false">
      <c r="A1825" s="14" t="n">
        <v>1824</v>
      </c>
      <c r="B1825" s="15" t="n">
        <v>19191027</v>
      </c>
      <c r="C1825" s="17" t="s">
        <v>4516</v>
      </c>
      <c r="I1825" s="20" t="s">
        <v>1547</v>
      </c>
      <c r="K1825" s="20" t="s">
        <v>4517</v>
      </c>
      <c r="L1825" s="19" t="n">
        <v>193</v>
      </c>
      <c r="M1825" s="19" t="n">
        <v>9</v>
      </c>
      <c r="N1825" s="19" t="n">
        <v>10</v>
      </c>
    </row>
    <row r="1826" customFormat="false" ht="15" hidden="false" customHeight="false" outlineLevel="0" collapsed="false">
      <c r="A1826" s="14" t="n">
        <v>1825</v>
      </c>
      <c r="B1826" s="15" t="n">
        <v>19191104</v>
      </c>
      <c r="C1826" s="17" t="s">
        <v>4532</v>
      </c>
      <c r="I1826" s="20" t="s">
        <v>1737</v>
      </c>
      <c r="K1826" s="20" t="s">
        <v>4479</v>
      </c>
      <c r="L1826" s="19" t="n">
        <v>193</v>
      </c>
      <c r="M1826" s="19" t="n">
        <v>10</v>
      </c>
      <c r="N1826" s="19" t="n">
        <v>10</v>
      </c>
    </row>
    <row r="1827" customFormat="false" ht="15" hidden="false" customHeight="false" outlineLevel="0" collapsed="false">
      <c r="A1827" s="14" t="n">
        <v>1826</v>
      </c>
      <c r="B1827" s="15" t="n">
        <v>19191121</v>
      </c>
      <c r="C1827" s="17" t="s">
        <v>4552</v>
      </c>
      <c r="I1827" s="20" t="s">
        <v>2781</v>
      </c>
      <c r="J1827" s="20" t="s">
        <v>4553</v>
      </c>
      <c r="K1827" s="20" t="s">
        <v>4554</v>
      </c>
      <c r="L1827" s="19" t="n">
        <v>194</v>
      </c>
      <c r="M1827" s="19" t="n">
        <v>1</v>
      </c>
      <c r="N1827" s="19" t="n">
        <v>15</v>
      </c>
    </row>
    <row r="1828" customFormat="false" ht="15" hidden="false" customHeight="false" outlineLevel="0" collapsed="false">
      <c r="A1828" s="14" t="n">
        <v>1827</v>
      </c>
      <c r="B1828" s="15" t="s">
        <v>4557</v>
      </c>
      <c r="C1828" s="17" t="s">
        <v>4556</v>
      </c>
      <c r="I1828" s="20" t="s">
        <v>2781</v>
      </c>
      <c r="J1828" s="20" t="s">
        <v>4553</v>
      </c>
      <c r="K1828" s="20" t="s">
        <v>4558</v>
      </c>
      <c r="L1828" s="19" t="n">
        <v>194</v>
      </c>
      <c r="M1828" s="19" t="n">
        <v>2</v>
      </c>
      <c r="N1828" s="19" t="n">
        <v>15</v>
      </c>
    </row>
    <row r="1829" customFormat="false" ht="15" hidden="false" customHeight="false" outlineLevel="0" collapsed="false">
      <c r="A1829" s="14" t="n">
        <v>1828</v>
      </c>
      <c r="B1829" s="15" t="s">
        <v>4559</v>
      </c>
      <c r="C1829" s="17" t="s">
        <v>4560</v>
      </c>
      <c r="I1829" s="20" t="s">
        <v>2781</v>
      </c>
      <c r="J1829" s="20" t="s">
        <v>4553</v>
      </c>
      <c r="K1829" s="20" t="s">
        <v>4561</v>
      </c>
      <c r="L1829" s="19" t="n">
        <v>194</v>
      </c>
      <c r="M1829" s="19" t="n">
        <v>3</v>
      </c>
      <c r="N1829" s="19" t="n">
        <v>15</v>
      </c>
    </row>
    <row r="1830" customFormat="false" ht="15" hidden="false" customHeight="false" outlineLevel="0" collapsed="false">
      <c r="A1830" s="14" t="n">
        <v>1829</v>
      </c>
      <c r="B1830" s="15" t="s">
        <v>4573</v>
      </c>
      <c r="C1830" s="17" t="s">
        <v>4571</v>
      </c>
      <c r="I1830" s="20" t="s">
        <v>2781</v>
      </c>
      <c r="J1830" s="20" t="s">
        <v>4553</v>
      </c>
      <c r="K1830" s="20" t="s">
        <v>4574</v>
      </c>
      <c r="L1830" s="19" t="n">
        <v>194</v>
      </c>
      <c r="M1830" s="19" t="n">
        <v>4</v>
      </c>
      <c r="N1830" s="19" t="n">
        <v>15</v>
      </c>
    </row>
    <row r="1831" customFormat="false" ht="15" hidden="false" customHeight="false" outlineLevel="0" collapsed="false">
      <c r="A1831" s="14" t="n">
        <v>1830</v>
      </c>
      <c r="B1831" s="15" t="s">
        <v>4575</v>
      </c>
      <c r="C1831" s="17" t="s">
        <v>4576</v>
      </c>
      <c r="I1831" s="20" t="s">
        <v>2781</v>
      </c>
      <c r="J1831" s="20" t="s">
        <v>4553</v>
      </c>
      <c r="K1831" s="20" t="s">
        <v>4577</v>
      </c>
      <c r="L1831" s="19" t="n">
        <v>194</v>
      </c>
      <c r="M1831" s="19" t="n">
        <v>5</v>
      </c>
      <c r="N1831" s="19" t="n">
        <v>15</v>
      </c>
    </row>
    <row r="1832" customFormat="false" ht="15" hidden="false" customHeight="false" outlineLevel="0" collapsed="false">
      <c r="A1832" s="14" t="n">
        <v>1831</v>
      </c>
      <c r="B1832" s="15" t="s">
        <v>4578</v>
      </c>
      <c r="C1832" s="17" t="s">
        <v>4579</v>
      </c>
      <c r="I1832" s="20" t="s">
        <v>2781</v>
      </c>
      <c r="J1832" s="20" t="s">
        <v>4553</v>
      </c>
      <c r="K1832" s="20" t="s">
        <v>4580</v>
      </c>
      <c r="L1832" s="19" t="n">
        <v>194</v>
      </c>
      <c r="M1832" s="19" t="n">
        <v>6</v>
      </c>
      <c r="N1832" s="19" t="n">
        <v>15</v>
      </c>
    </row>
    <row r="1833" customFormat="false" ht="15" hidden="false" customHeight="false" outlineLevel="0" collapsed="false">
      <c r="A1833" s="14" t="n">
        <v>1832</v>
      </c>
      <c r="B1833" s="15" t="n">
        <v>19191206</v>
      </c>
      <c r="C1833" s="17" t="s">
        <v>4585</v>
      </c>
      <c r="I1833" s="20" t="s">
        <v>2781</v>
      </c>
      <c r="K1833" s="20" t="s">
        <v>4586</v>
      </c>
      <c r="L1833" s="19" t="n">
        <v>194</v>
      </c>
      <c r="M1833" s="19" t="n">
        <v>7</v>
      </c>
      <c r="N1833" s="19" t="n">
        <v>15</v>
      </c>
    </row>
    <row r="1834" customFormat="false" ht="15" hidden="false" customHeight="false" outlineLevel="0" collapsed="false">
      <c r="A1834" s="14" t="n">
        <v>1833</v>
      </c>
      <c r="B1834" s="15" t="s">
        <v>4590</v>
      </c>
      <c r="C1834" s="17" t="s">
        <v>4588</v>
      </c>
      <c r="I1834" s="20" t="s">
        <v>2781</v>
      </c>
      <c r="K1834" s="20" t="s">
        <v>4591</v>
      </c>
      <c r="L1834" s="19" t="n">
        <v>194</v>
      </c>
      <c r="M1834" s="19" t="n">
        <v>8</v>
      </c>
      <c r="N1834" s="19" t="n">
        <v>15</v>
      </c>
    </row>
    <row r="1835" customFormat="false" ht="15" hidden="false" customHeight="false" outlineLevel="0" collapsed="false">
      <c r="A1835" s="14" t="n">
        <v>1834</v>
      </c>
      <c r="B1835" s="15" t="n">
        <v>19191212</v>
      </c>
      <c r="C1835" s="17" t="s">
        <v>4592</v>
      </c>
      <c r="I1835" s="20" t="s">
        <v>2781</v>
      </c>
      <c r="K1835" s="20" t="s">
        <v>4593</v>
      </c>
      <c r="L1835" s="19" t="n">
        <v>194</v>
      </c>
      <c r="M1835" s="19" t="n">
        <v>9</v>
      </c>
      <c r="N1835" s="19" t="n">
        <v>15</v>
      </c>
    </row>
    <row r="1836" customFormat="false" ht="15" hidden="false" customHeight="false" outlineLevel="0" collapsed="false">
      <c r="A1836" s="14" t="n">
        <v>1835</v>
      </c>
      <c r="B1836" s="15" t="n">
        <v>19191213</v>
      </c>
      <c r="C1836" s="17" t="s">
        <v>4594</v>
      </c>
      <c r="I1836" s="20" t="s">
        <v>2781</v>
      </c>
      <c r="K1836" s="20" t="s">
        <v>4595</v>
      </c>
      <c r="L1836" s="19" t="n">
        <v>194</v>
      </c>
      <c r="M1836" s="19" t="n">
        <v>10</v>
      </c>
      <c r="N1836" s="19" t="n">
        <v>15</v>
      </c>
    </row>
    <row r="1837" customFormat="false" ht="15" hidden="false" customHeight="false" outlineLevel="0" collapsed="false">
      <c r="A1837" s="14" t="n">
        <v>1836</v>
      </c>
      <c r="B1837" s="15" t="s">
        <v>4598</v>
      </c>
      <c r="C1837" s="17" t="s">
        <v>4597</v>
      </c>
      <c r="I1837" s="20" t="s">
        <v>2781</v>
      </c>
      <c r="K1837" s="20" t="s">
        <v>4599</v>
      </c>
      <c r="L1837" s="19" t="n">
        <v>194</v>
      </c>
      <c r="M1837" s="19" t="n">
        <v>11</v>
      </c>
      <c r="N1837" s="19" t="n">
        <v>15</v>
      </c>
    </row>
    <row r="1838" customFormat="false" ht="15" hidden="false" customHeight="false" outlineLevel="0" collapsed="false">
      <c r="A1838" s="14" t="n">
        <v>1837</v>
      </c>
      <c r="B1838" s="15" t="n">
        <v>19191215</v>
      </c>
      <c r="C1838" s="17" t="s">
        <v>4600</v>
      </c>
      <c r="I1838" s="20" t="s">
        <v>2781</v>
      </c>
      <c r="K1838" s="20" t="s">
        <v>4601</v>
      </c>
      <c r="L1838" s="19" t="n">
        <v>194</v>
      </c>
      <c r="M1838" s="19" t="n">
        <v>12</v>
      </c>
      <c r="N1838" s="19" t="n">
        <v>15</v>
      </c>
    </row>
    <row r="1839" customFormat="false" ht="15" hidden="false" customHeight="false" outlineLevel="0" collapsed="false">
      <c r="A1839" s="14" t="n">
        <v>1838</v>
      </c>
      <c r="B1839" s="15" t="s">
        <v>4570</v>
      </c>
      <c r="C1839" s="17" t="s">
        <v>4571</v>
      </c>
      <c r="I1839" s="20" t="s">
        <v>2781</v>
      </c>
      <c r="K1839" s="20" t="s">
        <v>4572</v>
      </c>
      <c r="L1839" s="19" t="n">
        <v>194</v>
      </c>
      <c r="M1839" s="19" t="n">
        <v>13</v>
      </c>
      <c r="N1839" s="19" t="n">
        <v>15</v>
      </c>
    </row>
    <row r="1840" customFormat="false" ht="15" hidden="false" customHeight="false" outlineLevel="0" collapsed="false">
      <c r="A1840" s="14" t="n">
        <v>1839</v>
      </c>
      <c r="B1840" s="15" t="s">
        <v>4581</v>
      </c>
      <c r="C1840" s="17" t="s">
        <v>4579</v>
      </c>
      <c r="I1840" s="20" t="s">
        <v>2781</v>
      </c>
      <c r="K1840" s="20" t="s">
        <v>4582</v>
      </c>
      <c r="L1840" s="19" t="n">
        <v>194</v>
      </c>
      <c r="M1840" s="19" t="n">
        <v>14</v>
      </c>
      <c r="N1840" s="19" t="n">
        <v>15</v>
      </c>
    </row>
    <row r="1841" customFormat="false" ht="15" hidden="false" customHeight="false" outlineLevel="0" collapsed="false">
      <c r="A1841" s="14" t="n">
        <v>1840</v>
      </c>
      <c r="B1841" s="15" t="s">
        <v>4587</v>
      </c>
      <c r="C1841" s="17" t="s">
        <v>4588</v>
      </c>
      <c r="I1841" s="20" t="s">
        <v>2781</v>
      </c>
      <c r="K1841" s="20" t="s">
        <v>4589</v>
      </c>
      <c r="L1841" s="19" t="n">
        <v>194</v>
      </c>
      <c r="M1841" s="19" t="n">
        <v>15</v>
      </c>
      <c r="N1841" s="19" t="n">
        <v>15</v>
      </c>
    </row>
    <row r="1842" customFormat="false" ht="15" hidden="false" customHeight="false" outlineLevel="0" collapsed="false">
      <c r="A1842" s="14" t="n">
        <v>1841</v>
      </c>
      <c r="B1842" s="15" t="s">
        <v>4608</v>
      </c>
      <c r="C1842" s="17" t="s">
        <v>4606</v>
      </c>
      <c r="I1842" s="20" t="s">
        <v>567</v>
      </c>
      <c r="K1842" s="20" t="s">
        <v>4609</v>
      </c>
      <c r="L1842" s="19" t="n">
        <v>195</v>
      </c>
      <c r="M1842" s="19" t="n">
        <v>1</v>
      </c>
      <c r="N1842" s="19" t="n">
        <v>5</v>
      </c>
    </row>
    <row r="1843" customFormat="false" ht="15" hidden="false" customHeight="false" outlineLevel="0" collapsed="false">
      <c r="A1843" s="14" t="n">
        <v>1842</v>
      </c>
      <c r="B1843" s="15" t="s">
        <v>4619</v>
      </c>
      <c r="C1843" s="17" t="s">
        <v>4618</v>
      </c>
      <c r="I1843" s="20" t="s">
        <v>567</v>
      </c>
      <c r="K1843" s="20" t="s">
        <v>4620</v>
      </c>
      <c r="L1843" s="19" t="n">
        <v>195</v>
      </c>
      <c r="M1843" s="19" t="n">
        <v>2</v>
      </c>
      <c r="N1843" s="19" t="n">
        <v>5</v>
      </c>
    </row>
    <row r="1844" customFormat="false" ht="15" hidden="false" customHeight="false" outlineLevel="0" collapsed="false">
      <c r="A1844" s="14" t="n">
        <v>1843</v>
      </c>
      <c r="B1844" s="15" t="s">
        <v>4631</v>
      </c>
      <c r="C1844" s="17" t="s">
        <v>4630</v>
      </c>
      <c r="I1844" s="20" t="s">
        <v>567</v>
      </c>
      <c r="K1844" s="20" t="s">
        <v>4632</v>
      </c>
      <c r="L1844" s="19" t="n">
        <v>195</v>
      </c>
      <c r="M1844" s="19" t="n">
        <v>3</v>
      </c>
      <c r="N1844" s="19" t="n">
        <v>5</v>
      </c>
    </row>
    <row r="1845" customFormat="false" ht="15" hidden="false" customHeight="false" outlineLevel="0" collapsed="false">
      <c r="A1845" s="14" t="n">
        <v>1844</v>
      </c>
      <c r="B1845" s="15" t="s">
        <v>4643</v>
      </c>
      <c r="C1845" s="17" t="s">
        <v>4641</v>
      </c>
      <c r="I1845" s="20" t="s">
        <v>567</v>
      </c>
      <c r="K1845" s="20" t="s">
        <v>4644</v>
      </c>
      <c r="L1845" s="19" t="n">
        <v>195</v>
      </c>
      <c r="M1845" s="19" t="n">
        <v>4</v>
      </c>
      <c r="N1845" s="19" t="n">
        <v>5</v>
      </c>
    </row>
    <row r="1846" customFormat="false" ht="15" hidden="false" customHeight="false" outlineLevel="0" collapsed="false">
      <c r="A1846" s="14" t="n">
        <v>1845</v>
      </c>
      <c r="B1846" s="15" t="s">
        <v>4647</v>
      </c>
      <c r="C1846" s="17" t="s">
        <v>4646</v>
      </c>
      <c r="I1846" s="20" t="s">
        <v>567</v>
      </c>
      <c r="K1846" s="20" t="s">
        <v>4648</v>
      </c>
      <c r="L1846" s="19" t="n">
        <v>195</v>
      </c>
      <c r="M1846" s="19" t="n">
        <v>5</v>
      </c>
      <c r="N1846" s="19" t="n">
        <v>5</v>
      </c>
    </row>
    <row r="1847" customFormat="false" ht="15" hidden="false" customHeight="false" outlineLevel="0" collapsed="false">
      <c r="A1847" s="14" t="n">
        <v>1846</v>
      </c>
      <c r="B1847" s="15" t="n">
        <v>19200109</v>
      </c>
      <c r="C1847" s="17" t="s">
        <v>4661</v>
      </c>
      <c r="I1847" s="20" t="s">
        <v>2781</v>
      </c>
      <c r="K1847" s="20" t="s">
        <v>4662</v>
      </c>
      <c r="L1847" s="19" t="n">
        <v>196</v>
      </c>
      <c r="M1847" s="19" t="n">
        <v>1</v>
      </c>
      <c r="N1847" s="19" t="n">
        <v>18</v>
      </c>
    </row>
    <row r="1848" customFormat="false" ht="15" hidden="false" customHeight="false" outlineLevel="0" collapsed="false">
      <c r="A1848" s="14" t="n">
        <v>1847</v>
      </c>
      <c r="B1848" s="15" t="s">
        <v>4663</v>
      </c>
      <c r="C1848" s="17" t="s">
        <v>4664</v>
      </c>
      <c r="I1848" s="20" t="s">
        <v>2781</v>
      </c>
      <c r="K1848" s="20" t="s">
        <v>4665</v>
      </c>
      <c r="L1848" s="19" t="n">
        <v>196</v>
      </c>
      <c r="M1848" s="19" t="n">
        <v>2</v>
      </c>
      <c r="N1848" s="19" t="n">
        <v>18</v>
      </c>
    </row>
    <row r="1849" customFormat="false" ht="15" hidden="false" customHeight="false" outlineLevel="0" collapsed="false">
      <c r="A1849" s="14" t="n">
        <v>1848</v>
      </c>
      <c r="B1849" s="15" t="s">
        <v>4669</v>
      </c>
      <c r="C1849" s="17" t="s">
        <v>4667</v>
      </c>
      <c r="I1849" s="20" t="s">
        <v>2781</v>
      </c>
      <c r="K1849" s="20" t="s">
        <v>4670</v>
      </c>
      <c r="L1849" s="19" t="n">
        <v>196</v>
      </c>
      <c r="M1849" s="19" t="n">
        <v>3</v>
      </c>
      <c r="N1849" s="19" t="n">
        <v>18</v>
      </c>
    </row>
    <row r="1850" customFormat="false" ht="15" hidden="false" customHeight="false" outlineLevel="0" collapsed="false">
      <c r="A1850" s="14" t="n">
        <v>1849</v>
      </c>
      <c r="B1850" s="15" t="n">
        <v>19200116</v>
      </c>
      <c r="C1850" s="17" t="s">
        <v>4671</v>
      </c>
      <c r="I1850" s="20" t="s">
        <v>2781</v>
      </c>
      <c r="K1850" s="20" t="s">
        <v>4672</v>
      </c>
      <c r="L1850" s="19" t="n">
        <v>196</v>
      </c>
      <c r="M1850" s="19" t="n">
        <v>4</v>
      </c>
      <c r="N1850" s="19" t="n">
        <v>18</v>
      </c>
    </row>
    <row r="1851" customFormat="false" ht="15" hidden="false" customHeight="false" outlineLevel="0" collapsed="false">
      <c r="A1851" s="14" t="n">
        <v>1850</v>
      </c>
      <c r="B1851" s="15" t="s">
        <v>4675</v>
      </c>
      <c r="C1851" s="17" t="s">
        <v>4674</v>
      </c>
      <c r="I1851" s="20" t="s">
        <v>2781</v>
      </c>
      <c r="K1851" s="20" t="s">
        <v>4676</v>
      </c>
      <c r="L1851" s="19" t="n">
        <v>196</v>
      </c>
      <c r="M1851" s="19" t="n">
        <v>5</v>
      </c>
      <c r="N1851" s="19" t="n">
        <v>18</v>
      </c>
    </row>
    <row r="1852" customFormat="false" ht="15" hidden="false" customHeight="false" outlineLevel="0" collapsed="false">
      <c r="A1852" s="14" t="n">
        <v>1851</v>
      </c>
      <c r="B1852" s="15" t="s">
        <v>4677</v>
      </c>
      <c r="C1852" s="17" t="s">
        <v>4678</v>
      </c>
      <c r="I1852" s="20" t="s">
        <v>2781</v>
      </c>
      <c r="K1852" s="20" t="s">
        <v>4679</v>
      </c>
      <c r="L1852" s="19" t="n">
        <v>196</v>
      </c>
      <c r="M1852" s="19" t="n">
        <v>6</v>
      </c>
      <c r="N1852" s="19" t="n">
        <v>18</v>
      </c>
    </row>
    <row r="1853" customFormat="false" ht="15" hidden="false" customHeight="false" outlineLevel="0" collapsed="false">
      <c r="A1853" s="14" t="n">
        <v>1852</v>
      </c>
      <c r="B1853" s="15" t="n">
        <v>19200130</v>
      </c>
      <c r="C1853" s="17" t="s">
        <v>4682</v>
      </c>
      <c r="I1853" s="20" t="s">
        <v>2781</v>
      </c>
      <c r="K1853" s="20" t="s">
        <v>4683</v>
      </c>
      <c r="L1853" s="19" t="n">
        <v>196</v>
      </c>
      <c r="M1853" s="19" t="n">
        <v>7</v>
      </c>
      <c r="N1853" s="19" t="n">
        <v>18</v>
      </c>
    </row>
    <row r="1854" customFormat="false" ht="15" hidden="false" customHeight="false" outlineLevel="0" collapsed="false">
      <c r="A1854" s="14" t="n">
        <v>1853</v>
      </c>
      <c r="B1854" s="15" t="s">
        <v>4687</v>
      </c>
      <c r="C1854" s="17" t="s">
        <v>4685</v>
      </c>
      <c r="I1854" s="20" t="s">
        <v>2781</v>
      </c>
      <c r="K1854" s="20" t="s">
        <v>4688</v>
      </c>
      <c r="L1854" s="19" t="n">
        <v>196</v>
      </c>
      <c r="M1854" s="19" t="n">
        <v>8</v>
      </c>
      <c r="N1854" s="19" t="n">
        <v>18</v>
      </c>
    </row>
    <row r="1855" customFormat="false" ht="15" hidden="false" customHeight="false" outlineLevel="0" collapsed="false">
      <c r="A1855" s="14" t="n">
        <v>1854</v>
      </c>
      <c r="B1855" s="15" t="s">
        <v>4689</v>
      </c>
      <c r="C1855" s="17" t="s">
        <v>4690</v>
      </c>
      <c r="I1855" s="20" t="s">
        <v>2781</v>
      </c>
      <c r="K1855" s="20" t="s">
        <v>4691</v>
      </c>
      <c r="L1855" s="19" t="n">
        <v>196</v>
      </c>
      <c r="M1855" s="19" t="n">
        <v>9</v>
      </c>
      <c r="N1855" s="19" t="n">
        <v>18</v>
      </c>
    </row>
    <row r="1856" customFormat="false" ht="15" hidden="false" customHeight="false" outlineLevel="0" collapsed="false">
      <c r="A1856" s="14" t="n">
        <v>1855</v>
      </c>
      <c r="B1856" s="15" t="s">
        <v>4692</v>
      </c>
      <c r="C1856" s="17" t="s">
        <v>4693</v>
      </c>
      <c r="I1856" s="20" t="s">
        <v>2781</v>
      </c>
      <c r="K1856" s="20" t="s">
        <v>4694</v>
      </c>
      <c r="L1856" s="19" t="n">
        <v>196</v>
      </c>
      <c r="M1856" s="19" t="n">
        <v>10</v>
      </c>
      <c r="N1856" s="19" t="n">
        <v>18</v>
      </c>
    </row>
    <row r="1857" customFormat="false" ht="15" hidden="false" customHeight="false" outlineLevel="0" collapsed="false">
      <c r="A1857" s="14" t="n">
        <v>1856</v>
      </c>
      <c r="B1857" s="15" t="s">
        <v>4695</v>
      </c>
      <c r="C1857" s="17" t="s">
        <v>4696</v>
      </c>
      <c r="I1857" s="20" t="s">
        <v>2781</v>
      </c>
      <c r="K1857" s="20" t="s">
        <v>4697</v>
      </c>
      <c r="L1857" s="19" t="n">
        <v>196</v>
      </c>
      <c r="M1857" s="19" t="n">
        <v>11</v>
      </c>
      <c r="N1857" s="19" t="n">
        <v>18</v>
      </c>
    </row>
    <row r="1858" customFormat="false" ht="15" hidden="false" customHeight="false" outlineLevel="0" collapsed="false">
      <c r="A1858" s="14" t="n">
        <v>1857</v>
      </c>
      <c r="B1858" s="15" t="s">
        <v>4698</v>
      </c>
      <c r="C1858" s="17" t="s">
        <v>4699</v>
      </c>
      <c r="I1858" s="20" t="s">
        <v>2781</v>
      </c>
      <c r="K1858" s="20" t="s">
        <v>4700</v>
      </c>
      <c r="L1858" s="19" t="n">
        <v>196</v>
      </c>
      <c r="M1858" s="19" t="n">
        <v>12</v>
      </c>
      <c r="N1858" s="19" t="n">
        <v>18</v>
      </c>
    </row>
    <row r="1859" customFormat="false" ht="15" hidden="false" customHeight="false" outlineLevel="0" collapsed="false">
      <c r="A1859" s="14" t="n">
        <v>1858</v>
      </c>
      <c r="B1859" s="15" t="n">
        <v>19200213</v>
      </c>
      <c r="C1859" s="17" t="s">
        <v>4702</v>
      </c>
      <c r="I1859" s="20" t="s">
        <v>2781</v>
      </c>
      <c r="K1859" s="20" t="s">
        <v>4703</v>
      </c>
      <c r="L1859" s="19" t="n">
        <v>196</v>
      </c>
      <c r="M1859" s="19" t="n">
        <v>13</v>
      </c>
      <c r="N1859" s="19" t="n">
        <v>18</v>
      </c>
    </row>
    <row r="1860" customFormat="false" ht="15" hidden="false" customHeight="false" outlineLevel="0" collapsed="false">
      <c r="A1860" s="14" t="n">
        <v>1859</v>
      </c>
      <c r="B1860" s="15" t="s">
        <v>4707</v>
      </c>
      <c r="C1860" s="17" t="s">
        <v>4705</v>
      </c>
      <c r="I1860" s="20" t="s">
        <v>2781</v>
      </c>
      <c r="K1860" s="20" t="s">
        <v>4708</v>
      </c>
      <c r="L1860" s="19" t="n">
        <v>196</v>
      </c>
      <c r="M1860" s="19" t="n">
        <v>14</v>
      </c>
      <c r="N1860" s="19" t="n">
        <v>18</v>
      </c>
    </row>
    <row r="1861" customFormat="false" ht="15" hidden="false" customHeight="false" outlineLevel="0" collapsed="false">
      <c r="A1861" s="14" t="n">
        <v>1860</v>
      </c>
      <c r="B1861" s="15" t="s">
        <v>4709</v>
      </c>
      <c r="C1861" s="17" t="s">
        <v>4710</v>
      </c>
      <c r="I1861" s="20" t="s">
        <v>2781</v>
      </c>
      <c r="K1861" s="20" t="s">
        <v>4711</v>
      </c>
      <c r="L1861" s="19" t="n">
        <v>196</v>
      </c>
      <c r="M1861" s="19" t="n">
        <v>15</v>
      </c>
      <c r="N1861" s="19" t="n">
        <v>18</v>
      </c>
    </row>
    <row r="1862" customFormat="false" ht="15" hidden="false" customHeight="false" outlineLevel="0" collapsed="false">
      <c r="A1862" s="14" t="n">
        <v>1861</v>
      </c>
      <c r="B1862" s="15" t="n">
        <v>19200220</v>
      </c>
      <c r="C1862" s="17" t="s">
        <v>4713</v>
      </c>
      <c r="I1862" s="20" t="s">
        <v>2781</v>
      </c>
      <c r="J1862" s="20" t="s">
        <v>4714</v>
      </c>
      <c r="K1862" s="20" t="s">
        <v>53</v>
      </c>
      <c r="L1862" s="19" t="n">
        <v>196</v>
      </c>
      <c r="M1862" s="19" t="n">
        <v>16</v>
      </c>
      <c r="N1862" s="19" t="n">
        <v>18</v>
      </c>
    </row>
    <row r="1863" customFormat="false" ht="15" hidden="false" customHeight="false" outlineLevel="0" collapsed="false">
      <c r="A1863" s="14" t="n">
        <v>1862</v>
      </c>
      <c r="B1863" s="15" t="s">
        <v>4715</v>
      </c>
      <c r="C1863" s="17" t="s">
        <v>4716</v>
      </c>
      <c r="I1863" s="20" t="s">
        <v>2781</v>
      </c>
      <c r="J1863" s="20" t="s">
        <v>4714</v>
      </c>
      <c r="K1863" s="20" t="s">
        <v>56</v>
      </c>
      <c r="L1863" s="19" t="n">
        <v>196</v>
      </c>
      <c r="M1863" s="19" t="n">
        <v>17</v>
      </c>
      <c r="N1863" s="19" t="n">
        <v>18</v>
      </c>
    </row>
    <row r="1864" customFormat="false" ht="15" hidden="false" customHeight="false" outlineLevel="0" collapsed="false">
      <c r="A1864" s="14" t="n">
        <v>1863</v>
      </c>
      <c r="B1864" s="15" t="s">
        <v>4717</v>
      </c>
      <c r="C1864" s="17" t="s">
        <v>4718</v>
      </c>
      <c r="I1864" s="20" t="s">
        <v>2781</v>
      </c>
      <c r="J1864" s="20" t="s">
        <v>4714</v>
      </c>
      <c r="K1864" s="20" t="s">
        <v>58</v>
      </c>
      <c r="L1864" s="19" t="n">
        <v>196</v>
      </c>
      <c r="M1864" s="19" t="n">
        <v>18</v>
      </c>
      <c r="N1864" s="19" t="n">
        <v>18</v>
      </c>
    </row>
    <row r="1865" customFormat="false" ht="15" hidden="false" customHeight="false" outlineLevel="0" collapsed="false">
      <c r="A1865" s="14" t="n">
        <v>1864</v>
      </c>
      <c r="B1865" s="15" t="s">
        <v>4736</v>
      </c>
      <c r="C1865" s="17" t="s">
        <v>4735</v>
      </c>
      <c r="I1865" s="20" t="s">
        <v>567</v>
      </c>
      <c r="K1865" s="20" t="s">
        <v>4737</v>
      </c>
      <c r="L1865" s="19" t="n">
        <v>197</v>
      </c>
      <c r="M1865" s="19" t="n">
        <v>1</v>
      </c>
      <c r="N1865" s="19" t="n">
        <v>11</v>
      </c>
    </row>
    <row r="1866" customFormat="false" ht="15" hidden="false" customHeight="false" outlineLevel="0" collapsed="false">
      <c r="A1866" s="14" t="n">
        <v>1865</v>
      </c>
      <c r="B1866" s="15" t="s">
        <v>4745</v>
      </c>
      <c r="C1866" s="17" t="s">
        <v>4742</v>
      </c>
      <c r="I1866" s="20" t="s">
        <v>567</v>
      </c>
      <c r="K1866" s="20" t="s">
        <v>4746</v>
      </c>
      <c r="L1866" s="19" t="n">
        <v>197</v>
      </c>
      <c r="M1866" s="19" t="n">
        <v>2</v>
      </c>
      <c r="N1866" s="19" t="n">
        <v>11</v>
      </c>
    </row>
    <row r="1867" customFormat="false" ht="15" hidden="false" customHeight="false" outlineLevel="0" collapsed="false">
      <c r="A1867" s="14" t="n">
        <v>1866</v>
      </c>
      <c r="B1867" s="15" t="s">
        <v>4753</v>
      </c>
      <c r="C1867" s="17" t="s">
        <v>4752</v>
      </c>
      <c r="I1867" s="20" t="s">
        <v>567</v>
      </c>
      <c r="K1867" s="20" t="s">
        <v>4754</v>
      </c>
      <c r="L1867" s="19" t="n">
        <v>197</v>
      </c>
      <c r="M1867" s="19" t="n">
        <v>3</v>
      </c>
      <c r="N1867" s="19" t="n">
        <v>11</v>
      </c>
    </row>
    <row r="1868" customFormat="false" ht="15" hidden="false" customHeight="false" outlineLevel="0" collapsed="false">
      <c r="A1868" s="14" t="n">
        <v>1867</v>
      </c>
      <c r="B1868" s="15" t="n">
        <v>19200613</v>
      </c>
      <c r="C1868" s="17" t="s">
        <v>5011</v>
      </c>
      <c r="I1868" s="20" t="s">
        <v>567</v>
      </c>
      <c r="K1868" s="20" t="s">
        <v>5012</v>
      </c>
      <c r="L1868" s="19" t="n">
        <v>197</v>
      </c>
      <c r="M1868" s="19" t="n">
        <v>4</v>
      </c>
      <c r="N1868" s="19" t="n">
        <v>11</v>
      </c>
    </row>
    <row r="1869" customFormat="false" ht="15" hidden="false" customHeight="false" outlineLevel="0" collapsed="false">
      <c r="A1869" s="14" t="n">
        <v>1868</v>
      </c>
      <c r="B1869" s="15" t="n">
        <v>19200624</v>
      </c>
      <c r="C1869" s="17" t="s">
        <v>5026</v>
      </c>
      <c r="I1869" s="20" t="s">
        <v>567</v>
      </c>
      <c r="K1869" s="20" t="s">
        <v>5027</v>
      </c>
      <c r="L1869" s="19" t="n">
        <v>197</v>
      </c>
      <c r="M1869" s="19" t="n">
        <v>5</v>
      </c>
      <c r="N1869" s="19" t="n">
        <v>11</v>
      </c>
    </row>
    <row r="1870" customFormat="false" ht="15" hidden="false" customHeight="false" outlineLevel="0" collapsed="false">
      <c r="A1870" s="14" t="n">
        <v>1869</v>
      </c>
      <c r="B1870" s="15" t="s">
        <v>5059</v>
      </c>
      <c r="C1870" s="17" t="s">
        <v>5060</v>
      </c>
      <c r="I1870" s="20" t="s">
        <v>567</v>
      </c>
      <c r="K1870" s="20" t="s">
        <v>5061</v>
      </c>
      <c r="L1870" s="19" t="n">
        <v>197</v>
      </c>
      <c r="M1870" s="19" t="n">
        <v>6</v>
      </c>
      <c r="N1870" s="19" t="n">
        <v>11</v>
      </c>
    </row>
    <row r="1871" customFormat="false" ht="15" hidden="false" customHeight="false" outlineLevel="0" collapsed="false">
      <c r="A1871" s="14" t="n">
        <v>1870</v>
      </c>
      <c r="B1871" s="15" t="s">
        <v>5072</v>
      </c>
      <c r="C1871" s="17" t="s">
        <v>5071</v>
      </c>
      <c r="I1871" s="20" t="s">
        <v>567</v>
      </c>
      <c r="K1871" s="20" t="s">
        <v>5073</v>
      </c>
      <c r="L1871" s="19" t="n">
        <v>197</v>
      </c>
      <c r="M1871" s="19" t="n">
        <v>7</v>
      </c>
      <c r="N1871" s="19" t="n">
        <v>11</v>
      </c>
    </row>
    <row r="1872" customFormat="false" ht="15" hidden="false" customHeight="false" outlineLevel="0" collapsed="false">
      <c r="A1872" s="14" t="n">
        <v>1871</v>
      </c>
      <c r="B1872" s="15" t="s">
        <v>5150</v>
      </c>
      <c r="C1872" s="17" t="s">
        <v>5148</v>
      </c>
      <c r="I1872" s="20" t="s">
        <v>567</v>
      </c>
      <c r="K1872" s="20" t="s">
        <v>5151</v>
      </c>
      <c r="L1872" s="19" t="n">
        <v>197</v>
      </c>
      <c r="M1872" s="19" t="n">
        <v>8</v>
      </c>
      <c r="N1872" s="19" t="n">
        <v>11</v>
      </c>
    </row>
    <row r="1873" customFormat="false" ht="15" hidden="false" customHeight="false" outlineLevel="0" collapsed="false">
      <c r="A1873" s="14" t="n">
        <v>1872</v>
      </c>
      <c r="B1873" s="15" t="n">
        <v>19201108</v>
      </c>
      <c r="C1873" s="17" t="s">
        <v>5250</v>
      </c>
      <c r="I1873" s="20" t="s">
        <v>567</v>
      </c>
      <c r="K1873" s="20" t="s">
        <v>5251</v>
      </c>
      <c r="L1873" s="19" t="n">
        <v>197</v>
      </c>
      <c r="M1873" s="19" t="n">
        <v>9</v>
      </c>
      <c r="N1873" s="19" t="n">
        <v>11</v>
      </c>
    </row>
    <row r="1874" customFormat="false" ht="15" hidden="false" customHeight="false" outlineLevel="0" collapsed="false">
      <c r="A1874" s="14" t="n">
        <v>1873</v>
      </c>
      <c r="B1874" s="15" t="n">
        <v>19201114</v>
      </c>
      <c r="C1874" s="17" t="s">
        <v>5254</v>
      </c>
      <c r="I1874" s="20" t="s">
        <v>567</v>
      </c>
      <c r="K1874" s="20" t="s">
        <v>5255</v>
      </c>
      <c r="L1874" s="19" t="n">
        <v>197</v>
      </c>
      <c r="M1874" s="19" t="n">
        <v>10</v>
      </c>
      <c r="N1874" s="19" t="n">
        <v>11</v>
      </c>
    </row>
    <row r="1875" customFormat="false" ht="15" hidden="false" customHeight="false" outlineLevel="0" collapsed="false">
      <c r="A1875" s="14" t="n">
        <v>1874</v>
      </c>
      <c r="B1875" s="15" t="s">
        <v>5263</v>
      </c>
      <c r="C1875" s="17" t="s">
        <v>5262</v>
      </c>
      <c r="I1875" s="20" t="s">
        <v>567</v>
      </c>
      <c r="K1875" s="20" t="s">
        <v>5264</v>
      </c>
      <c r="L1875" s="19" t="n">
        <v>197</v>
      </c>
      <c r="M1875" s="19" t="n">
        <v>11</v>
      </c>
      <c r="N1875" s="19" t="n">
        <v>11</v>
      </c>
    </row>
    <row r="1876" customFormat="false" ht="15" hidden="false" customHeight="false" outlineLevel="0" collapsed="false">
      <c r="A1876" s="14" t="n">
        <v>1875</v>
      </c>
      <c r="B1876" s="15" t="n">
        <v>19200320</v>
      </c>
      <c r="C1876" s="17" t="s">
        <v>4789</v>
      </c>
      <c r="I1876" s="20" t="s">
        <v>2781</v>
      </c>
      <c r="K1876" s="20" t="s">
        <v>4790</v>
      </c>
      <c r="L1876" s="19" t="n">
        <v>198</v>
      </c>
      <c r="M1876" s="19" t="n">
        <v>1</v>
      </c>
      <c r="N1876" s="19" t="n">
        <v>17</v>
      </c>
    </row>
    <row r="1877" customFormat="false" ht="15" hidden="false" customHeight="false" outlineLevel="0" collapsed="false">
      <c r="A1877" s="14" t="n">
        <v>1876</v>
      </c>
      <c r="B1877" s="15" t="s">
        <v>4796</v>
      </c>
      <c r="C1877" s="17" t="s">
        <v>4792</v>
      </c>
      <c r="I1877" s="20" t="s">
        <v>2781</v>
      </c>
      <c r="K1877" s="20" t="s">
        <v>4797</v>
      </c>
      <c r="L1877" s="19" t="n">
        <v>198</v>
      </c>
      <c r="M1877" s="19" t="n">
        <v>2</v>
      </c>
      <c r="N1877" s="19" t="n">
        <v>17</v>
      </c>
    </row>
    <row r="1878" customFormat="false" ht="15" hidden="false" customHeight="false" outlineLevel="0" collapsed="false">
      <c r="A1878" s="14" t="n">
        <v>1877</v>
      </c>
      <c r="B1878" s="15" t="s">
        <v>4820</v>
      </c>
      <c r="C1878" s="17" t="s">
        <v>4819</v>
      </c>
      <c r="I1878" s="20" t="s">
        <v>2781</v>
      </c>
      <c r="K1878" s="20" t="s">
        <v>4821</v>
      </c>
      <c r="L1878" s="19" t="n">
        <v>198</v>
      </c>
      <c r="M1878" s="19" t="n">
        <v>3</v>
      </c>
      <c r="N1878" s="19" t="n">
        <v>17</v>
      </c>
    </row>
    <row r="1879" customFormat="false" ht="15" hidden="false" customHeight="false" outlineLevel="0" collapsed="false">
      <c r="A1879" s="14" t="n">
        <v>1878</v>
      </c>
      <c r="B1879" s="15" t="s">
        <v>4840</v>
      </c>
      <c r="C1879" s="17" t="s">
        <v>4839</v>
      </c>
      <c r="I1879" s="20" t="s">
        <v>2781</v>
      </c>
      <c r="K1879" s="20" t="s">
        <v>4841</v>
      </c>
      <c r="L1879" s="19" t="n">
        <v>198</v>
      </c>
      <c r="M1879" s="19" t="n">
        <v>4</v>
      </c>
      <c r="N1879" s="19" t="n">
        <v>17</v>
      </c>
    </row>
    <row r="1880" customFormat="false" ht="15" hidden="false" customHeight="false" outlineLevel="0" collapsed="false">
      <c r="A1880" s="14" t="n">
        <v>1879</v>
      </c>
      <c r="B1880" s="15" t="s">
        <v>4844</v>
      </c>
      <c r="C1880" s="17" t="s">
        <v>4843</v>
      </c>
      <c r="I1880" s="20" t="s">
        <v>2781</v>
      </c>
      <c r="K1880" s="20" t="s">
        <v>4845</v>
      </c>
      <c r="L1880" s="19" t="n">
        <v>198</v>
      </c>
      <c r="M1880" s="19" t="n">
        <v>5</v>
      </c>
      <c r="N1880" s="19" t="n">
        <v>17</v>
      </c>
    </row>
    <row r="1881" customFormat="false" ht="15" hidden="false" customHeight="false" outlineLevel="0" collapsed="false">
      <c r="A1881" s="14" t="n">
        <v>1880</v>
      </c>
      <c r="B1881" s="15" t="n">
        <v>19200530</v>
      </c>
      <c r="C1881" s="17" t="s">
        <v>4988</v>
      </c>
      <c r="I1881" s="20" t="s">
        <v>2781</v>
      </c>
      <c r="K1881" s="20" t="s">
        <v>4989</v>
      </c>
      <c r="L1881" s="19" t="n">
        <v>198</v>
      </c>
      <c r="M1881" s="19" t="n">
        <v>6</v>
      </c>
      <c r="N1881" s="19" t="n">
        <v>17</v>
      </c>
    </row>
    <row r="1882" customFormat="false" ht="15" hidden="false" customHeight="false" outlineLevel="0" collapsed="false">
      <c r="A1882" s="14" t="n">
        <v>1881</v>
      </c>
      <c r="B1882" s="15" t="n">
        <v>19200603</v>
      </c>
      <c r="C1882" s="17" t="s">
        <v>4990</v>
      </c>
      <c r="I1882" s="20" t="s">
        <v>2781</v>
      </c>
      <c r="K1882" s="20" t="s">
        <v>4991</v>
      </c>
      <c r="L1882" s="19" t="n">
        <v>198</v>
      </c>
      <c r="M1882" s="19" t="n">
        <v>7</v>
      </c>
      <c r="N1882" s="19" t="n">
        <v>17</v>
      </c>
    </row>
    <row r="1883" customFormat="false" ht="15" hidden="false" customHeight="false" outlineLevel="0" collapsed="false">
      <c r="A1883" s="14" t="n">
        <v>1882</v>
      </c>
      <c r="B1883" s="15" t="n">
        <v>19200606</v>
      </c>
      <c r="C1883" s="17" t="s">
        <v>4994</v>
      </c>
      <c r="I1883" s="20" t="s">
        <v>2781</v>
      </c>
      <c r="K1883" s="20" t="s">
        <v>4995</v>
      </c>
      <c r="L1883" s="19" t="n">
        <v>198</v>
      </c>
      <c r="M1883" s="19" t="n">
        <v>8</v>
      </c>
      <c r="N1883" s="19" t="n">
        <v>17</v>
      </c>
    </row>
    <row r="1884" customFormat="false" ht="15" hidden="false" customHeight="false" outlineLevel="0" collapsed="false">
      <c r="A1884" s="14" t="n">
        <v>1883</v>
      </c>
      <c r="B1884" s="15" t="n">
        <v>19200702</v>
      </c>
      <c r="C1884" s="17" t="s">
        <v>5028</v>
      </c>
      <c r="I1884" s="20" t="s">
        <v>2781</v>
      </c>
      <c r="K1884" s="20" t="s">
        <v>5029</v>
      </c>
      <c r="L1884" s="19" t="n">
        <v>198</v>
      </c>
      <c r="M1884" s="19" t="n">
        <v>9</v>
      </c>
      <c r="N1884" s="19" t="n">
        <v>17</v>
      </c>
    </row>
    <row r="1885" customFormat="false" ht="15" hidden="false" customHeight="false" outlineLevel="0" collapsed="false">
      <c r="A1885" s="14" t="n">
        <v>1884</v>
      </c>
      <c r="B1885" s="15" t="n">
        <v>19200703</v>
      </c>
      <c r="C1885" s="17" t="s">
        <v>5030</v>
      </c>
      <c r="I1885" s="20" t="s">
        <v>2781</v>
      </c>
      <c r="K1885" s="20" t="s">
        <v>5031</v>
      </c>
      <c r="L1885" s="19" t="n">
        <v>198</v>
      </c>
      <c r="M1885" s="19" t="n">
        <v>10</v>
      </c>
      <c r="N1885" s="19" t="n">
        <v>17</v>
      </c>
    </row>
    <row r="1886" customFormat="false" ht="15" hidden="false" customHeight="false" outlineLevel="0" collapsed="false">
      <c r="A1886" s="14" t="n">
        <v>1885</v>
      </c>
      <c r="B1886" s="15" t="s">
        <v>5034</v>
      </c>
      <c r="C1886" s="17" t="s">
        <v>5033</v>
      </c>
      <c r="I1886" s="20" t="s">
        <v>2781</v>
      </c>
      <c r="K1886" s="20" t="s">
        <v>5035</v>
      </c>
      <c r="L1886" s="19" t="n">
        <v>198</v>
      </c>
      <c r="M1886" s="19" t="n">
        <v>11</v>
      </c>
      <c r="N1886" s="19" t="n">
        <v>17</v>
      </c>
    </row>
    <row r="1887" customFormat="false" ht="15" hidden="false" customHeight="false" outlineLevel="0" collapsed="false">
      <c r="A1887" s="14" t="n">
        <v>1886</v>
      </c>
      <c r="B1887" s="15" t="n">
        <v>19200709</v>
      </c>
      <c r="C1887" s="17" t="s">
        <v>5036</v>
      </c>
      <c r="I1887" s="20" t="s">
        <v>1737</v>
      </c>
      <c r="K1887" s="20" t="s">
        <v>5037</v>
      </c>
      <c r="L1887" s="19" t="n">
        <v>198</v>
      </c>
      <c r="M1887" s="19" t="n">
        <v>12</v>
      </c>
      <c r="N1887" s="19" t="n">
        <v>17</v>
      </c>
    </row>
    <row r="1888" customFormat="false" ht="15" hidden="false" customHeight="false" outlineLevel="0" collapsed="false">
      <c r="A1888" s="14" t="n">
        <v>1887</v>
      </c>
      <c r="B1888" s="15" t="n">
        <v>19200710</v>
      </c>
      <c r="C1888" s="17" t="s">
        <v>5038</v>
      </c>
      <c r="I1888" s="20" t="s">
        <v>2781</v>
      </c>
      <c r="K1888" s="20" t="s">
        <v>5039</v>
      </c>
      <c r="L1888" s="19" t="n">
        <v>198</v>
      </c>
      <c r="M1888" s="19" t="n">
        <v>13</v>
      </c>
      <c r="N1888" s="19" t="n">
        <v>17</v>
      </c>
    </row>
    <row r="1889" customFormat="false" ht="15" hidden="false" customHeight="false" outlineLevel="0" collapsed="false">
      <c r="A1889" s="14" t="n">
        <v>1888</v>
      </c>
      <c r="B1889" s="15" t="n">
        <v>19200711</v>
      </c>
      <c r="C1889" s="17" t="s">
        <v>5040</v>
      </c>
      <c r="I1889" s="20" t="s">
        <v>2781</v>
      </c>
      <c r="K1889" s="20" t="s">
        <v>5041</v>
      </c>
      <c r="L1889" s="19" t="n">
        <v>198</v>
      </c>
      <c r="M1889" s="19" t="n">
        <v>14</v>
      </c>
      <c r="N1889" s="19" t="n">
        <v>17</v>
      </c>
    </row>
    <row r="1890" customFormat="false" ht="15" hidden="false" customHeight="false" outlineLevel="0" collapsed="false">
      <c r="A1890" s="14" t="n">
        <v>1889</v>
      </c>
      <c r="B1890" s="15" t="n">
        <v>19200716</v>
      </c>
      <c r="C1890" s="17" t="s">
        <v>5044</v>
      </c>
      <c r="I1890" s="20" t="s">
        <v>2781</v>
      </c>
      <c r="K1890" s="20" t="s">
        <v>5045</v>
      </c>
      <c r="L1890" s="19" t="n">
        <v>198</v>
      </c>
      <c r="M1890" s="19" t="n">
        <v>15</v>
      </c>
      <c r="N1890" s="19" t="n">
        <v>17</v>
      </c>
    </row>
    <row r="1891" customFormat="false" ht="15" hidden="false" customHeight="false" outlineLevel="0" collapsed="false">
      <c r="A1891" s="14" t="n">
        <v>1890</v>
      </c>
      <c r="B1891" s="15" t="s">
        <v>5046</v>
      </c>
      <c r="C1891" s="17" t="s">
        <v>5047</v>
      </c>
      <c r="I1891" s="20" t="s">
        <v>2781</v>
      </c>
      <c r="K1891" s="20" t="s">
        <v>5048</v>
      </c>
      <c r="L1891" s="19" t="n">
        <v>198</v>
      </c>
      <c r="M1891" s="19" t="n">
        <v>16</v>
      </c>
      <c r="N1891" s="19" t="n">
        <v>17</v>
      </c>
    </row>
    <row r="1892" customFormat="false" ht="15" hidden="false" customHeight="false" outlineLevel="0" collapsed="false">
      <c r="A1892" s="14" t="n">
        <v>1891</v>
      </c>
      <c r="B1892" s="15" t="s">
        <v>5049</v>
      </c>
      <c r="C1892" s="17" t="s">
        <v>5050</v>
      </c>
      <c r="I1892" s="20" t="s">
        <v>2781</v>
      </c>
      <c r="K1892" s="20" t="s">
        <v>5051</v>
      </c>
      <c r="L1892" s="19" t="n">
        <v>198</v>
      </c>
      <c r="M1892" s="19" t="n">
        <v>17</v>
      </c>
      <c r="N1892" s="19" t="n">
        <v>17</v>
      </c>
    </row>
    <row r="1893" customFormat="false" ht="15" hidden="false" customHeight="false" outlineLevel="0" collapsed="false">
      <c r="A1893" s="14" t="n">
        <v>1892</v>
      </c>
      <c r="B1893" s="15" t="n">
        <v>19200806</v>
      </c>
      <c r="C1893" s="17" t="s">
        <v>5075</v>
      </c>
      <c r="I1893" s="20" t="s">
        <v>2781</v>
      </c>
      <c r="K1893" s="20" t="s">
        <v>5076</v>
      </c>
      <c r="L1893" s="19" t="n">
        <v>199</v>
      </c>
      <c r="M1893" s="19" t="n">
        <v>1</v>
      </c>
      <c r="N1893" s="19" t="n">
        <v>18</v>
      </c>
    </row>
    <row r="1894" customFormat="false" ht="15" hidden="false" customHeight="false" outlineLevel="0" collapsed="false">
      <c r="A1894" s="14" t="n">
        <v>1893</v>
      </c>
      <c r="B1894" s="15" t="s">
        <v>5077</v>
      </c>
      <c r="C1894" s="17" t="s">
        <v>5078</v>
      </c>
      <c r="I1894" s="20" t="s">
        <v>2781</v>
      </c>
      <c r="K1894" s="20" t="s">
        <v>5079</v>
      </c>
      <c r="L1894" s="19" t="n">
        <v>199</v>
      </c>
      <c r="M1894" s="19" t="n">
        <v>2</v>
      </c>
      <c r="N1894" s="19" t="n">
        <v>18</v>
      </c>
    </row>
    <row r="1895" customFormat="false" ht="15" hidden="false" customHeight="false" outlineLevel="0" collapsed="false">
      <c r="A1895" s="14" t="n">
        <v>1894</v>
      </c>
      <c r="B1895" s="15" t="s">
        <v>5080</v>
      </c>
      <c r="C1895" s="17" t="s">
        <v>5081</v>
      </c>
      <c r="I1895" s="20" t="s">
        <v>2781</v>
      </c>
      <c r="K1895" s="20" t="s">
        <v>5082</v>
      </c>
      <c r="L1895" s="19" t="n">
        <v>199</v>
      </c>
      <c r="M1895" s="19" t="n">
        <v>3</v>
      </c>
      <c r="N1895" s="19" t="n">
        <v>18</v>
      </c>
    </row>
    <row r="1896" customFormat="false" ht="15" hidden="false" customHeight="false" outlineLevel="0" collapsed="false">
      <c r="A1896" s="14" t="n">
        <v>1895</v>
      </c>
      <c r="B1896" s="15" t="n">
        <v>19200814</v>
      </c>
      <c r="C1896" s="17" t="s">
        <v>5084</v>
      </c>
      <c r="I1896" s="20" t="s">
        <v>2781</v>
      </c>
      <c r="K1896" s="20" t="s">
        <v>5085</v>
      </c>
      <c r="L1896" s="19" t="n">
        <v>199</v>
      </c>
      <c r="M1896" s="19" t="n">
        <v>4</v>
      </c>
      <c r="N1896" s="19" t="n">
        <v>18</v>
      </c>
    </row>
    <row r="1897" customFormat="false" ht="15" hidden="false" customHeight="false" outlineLevel="0" collapsed="false">
      <c r="A1897" s="14" t="n">
        <v>1896</v>
      </c>
      <c r="B1897" s="15" t="s">
        <v>5086</v>
      </c>
      <c r="C1897" s="17" t="s">
        <v>5087</v>
      </c>
      <c r="I1897" s="20" t="s">
        <v>2781</v>
      </c>
      <c r="K1897" s="20" t="s">
        <v>5088</v>
      </c>
      <c r="L1897" s="19" t="n">
        <v>199</v>
      </c>
      <c r="M1897" s="19" t="n">
        <v>5</v>
      </c>
      <c r="N1897" s="19" t="n">
        <v>18</v>
      </c>
    </row>
    <row r="1898" customFormat="false" ht="15" hidden="false" customHeight="false" outlineLevel="0" collapsed="false">
      <c r="A1898" s="14" t="n">
        <v>1897</v>
      </c>
      <c r="B1898" s="15" t="s">
        <v>5092</v>
      </c>
      <c r="C1898" s="17" t="s">
        <v>5093</v>
      </c>
      <c r="I1898" s="20" t="s">
        <v>2781</v>
      </c>
      <c r="K1898" s="20" t="s">
        <v>5094</v>
      </c>
      <c r="L1898" s="19" t="n">
        <v>199</v>
      </c>
      <c r="M1898" s="19" t="n">
        <v>6</v>
      </c>
      <c r="N1898" s="19" t="n">
        <v>18</v>
      </c>
    </row>
    <row r="1899" customFormat="false" ht="15" hidden="false" customHeight="false" outlineLevel="0" collapsed="false">
      <c r="A1899" s="14" t="n">
        <v>1898</v>
      </c>
      <c r="B1899" s="15" t="s">
        <v>5095</v>
      </c>
      <c r="C1899" s="17" t="s">
        <v>5096</v>
      </c>
      <c r="I1899" s="20" t="s">
        <v>2781</v>
      </c>
      <c r="K1899" s="20" t="s">
        <v>5097</v>
      </c>
      <c r="L1899" s="19" t="n">
        <v>199</v>
      </c>
      <c r="M1899" s="19" t="n">
        <v>7</v>
      </c>
      <c r="N1899" s="19" t="n">
        <v>18</v>
      </c>
    </row>
    <row r="1900" customFormat="false" ht="15" hidden="false" customHeight="false" outlineLevel="0" collapsed="false">
      <c r="A1900" s="14" t="n">
        <v>1899</v>
      </c>
      <c r="B1900" s="15" t="s">
        <v>5098</v>
      </c>
      <c r="C1900" s="17" t="s">
        <v>5099</v>
      </c>
      <c r="I1900" s="20" t="s">
        <v>2781</v>
      </c>
      <c r="K1900" s="20" t="s">
        <v>5100</v>
      </c>
      <c r="L1900" s="19" t="n">
        <v>199</v>
      </c>
      <c r="M1900" s="19" t="n">
        <v>8</v>
      </c>
      <c r="N1900" s="19" t="n">
        <v>18</v>
      </c>
    </row>
    <row r="1901" customFormat="false" ht="15" hidden="false" customHeight="false" outlineLevel="0" collapsed="false">
      <c r="A1901" s="14" t="n">
        <v>1900</v>
      </c>
      <c r="B1901" s="15" t="n">
        <v>19200827</v>
      </c>
      <c r="C1901" s="17" t="s">
        <v>5103</v>
      </c>
      <c r="I1901" s="20" t="s">
        <v>2781</v>
      </c>
      <c r="K1901" s="20" t="s">
        <v>5104</v>
      </c>
      <c r="L1901" s="19" t="n">
        <v>199</v>
      </c>
      <c r="M1901" s="19" t="n">
        <v>9</v>
      </c>
      <c r="N1901" s="19" t="n">
        <v>18</v>
      </c>
    </row>
    <row r="1902" customFormat="false" ht="15" hidden="false" customHeight="false" outlineLevel="0" collapsed="false">
      <c r="A1902" s="14" t="n">
        <v>1901</v>
      </c>
      <c r="B1902" s="15" t="n">
        <v>19200828</v>
      </c>
      <c r="C1902" s="17" t="s">
        <v>5105</v>
      </c>
      <c r="I1902" s="20" t="s">
        <v>2781</v>
      </c>
      <c r="K1902" s="20" t="s">
        <v>5106</v>
      </c>
      <c r="L1902" s="19" t="n">
        <v>199</v>
      </c>
      <c r="M1902" s="19" t="n">
        <v>10</v>
      </c>
      <c r="N1902" s="19" t="n">
        <v>18</v>
      </c>
    </row>
    <row r="1903" customFormat="false" ht="15" hidden="false" customHeight="false" outlineLevel="0" collapsed="false">
      <c r="A1903" s="14" t="n">
        <v>1902</v>
      </c>
      <c r="B1903" s="15" t="s">
        <v>5107</v>
      </c>
      <c r="C1903" s="17" t="s">
        <v>5108</v>
      </c>
      <c r="I1903" s="20" t="s">
        <v>2781</v>
      </c>
      <c r="K1903" s="20" t="s">
        <v>5109</v>
      </c>
      <c r="L1903" s="19" t="n">
        <v>199</v>
      </c>
      <c r="M1903" s="19" t="n">
        <v>11</v>
      </c>
      <c r="N1903" s="19" t="n">
        <v>18</v>
      </c>
    </row>
    <row r="1904" customFormat="false" ht="15" hidden="false" customHeight="false" outlineLevel="0" collapsed="false">
      <c r="A1904" s="14" t="n">
        <v>1903</v>
      </c>
      <c r="B1904" s="15" t="n">
        <v>19200903</v>
      </c>
      <c r="C1904" s="17" t="s">
        <v>5112</v>
      </c>
      <c r="I1904" s="20" t="s">
        <v>2781</v>
      </c>
      <c r="K1904" s="20" t="s">
        <v>5113</v>
      </c>
      <c r="L1904" s="19" t="n">
        <v>199</v>
      </c>
      <c r="M1904" s="19" t="n">
        <v>12</v>
      </c>
      <c r="N1904" s="19" t="n">
        <v>18</v>
      </c>
    </row>
    <row r="1905" customFormat="false" ht="15" hidden="false" customHeight="false" outlineLevel="0" collapsed="false">
      <c r="A1905" s="14" t="n">
        <v>1904</v>
      </c>
      <c r="B1905" s="15" t="n">
        <v>19200904</v>
      </c>
      <c r="C1905" s="17" t="s">
        <v>5114</v>
      </c>
      <c r="I1905" s="20" t="s">
        <v>2781</v>
      </c>
      <c r="K1905" s="20" t="s">
        <v>5115</v>
      </c>
      <c r="L1905" s="19" t="n">
        <v>199</v>
      </c>
      <c r="M1905" s="19" t="n">
        <v>13</v>
      </c>
      <c r="N1905" s="19" t="n">
        <v>18</v>
      </c>
    </row>
    <row r="1906" customFormat="false" ht="15" hidden="false" customHeight="false" outlineLevel="0" collapsed="false">
      <c r="A1906" s="14" t="n">
        <v>1905</v>
      </c>
      <c r="B1906" s="15" t="s">
        <v>5116</v>
      </c>
      <c r="C1906" s="17" t="s">
        <v>5117</v>
      </c>
      <c r="I1906" s="20" t="s">
        <v>2781</v>
      </c>
      <c r="K1906" s="20" t="s">
        <v>5118</v>
      </c>
      <c r="L1906" s="19" t="n">
        <v>199</v>
      </c>
      <c r="M1906" s="19" t="n">
        <v>14</v>
      </c>
      <c r="N1906" s="19" t="n">
        <v>18</v>
      </c>
    </row>
    <row r="1907" customFormat="false" ht="15" hidden="false" customHeight="false" outlineLevel="0" collapsed="false">
      <c r="A1907" s="14" t="n">
        <v>1906</v>
      </c>
      <c r="B1907" s="15" t="s">
        <v>5124</v>
      </c>
      <c r="C1907" s="17" t="s">
        <v>5125</v>
      </c>
      <c r="I1907" s="20" t="s">
        <v>2781</v>
      </c>
      <c r="K1907" s="20" t="s">
        <v>5126</v>
      </c>
      <c r="L1907" s="19" t="n">
        <v>199</v>
      </c>
      <c r="M1907" s="19" t="n">
        <v>15</v>
      </c>
      <c r="N1907" s="19" t="n">
        <v>18</v>
      </c>
    </row>
    <row r="1908" customFormat="false" ht="15" hidden="false" customHeight="false" outlineLevel="0" collapsed="false">
      <c r="A1908" s="14" t="n">
        <v>1907</v>
      </c>
      <c r="B1908" s="15" t="n">
        <v>19200911</v>
      </c>
      <c r="C1908" s="17" t="s">
        <v>5127</v>
      </c>
      <c r="I1908" s="20" t="s">
        <v>2781</v>
      </c>
      <c r="K1908" s="20" t="s">
        <v>5128</v>
      </c>
      <c r="L1908" s="19" t="n">
        <v>199</v>
      </c>
      <c r="M1908" s="19" t="n">
        <v>16</v>
      </c>
      <c r="N1908" s="19" t="n">
        <v>18</v>
      </c>
    </row>
    <row r="1909" customFormat="false" ht="15" hidden="false" customHeight="false" outlineLevel="0" collapsed="false">
      <c r="A1909" s="14" t="n">
        <v>1908</v>
      </c>
      <c r="B1909" s="15" t="n">
        <v>19200917</v>
      </c>
      <c r="C1909" s="17" t="s">
        <v>5141</v>
      </c>
      <c r="I1909" s="20" t="s">
        <v>51</v>
      </c>
      <c r="K1909" s="20" t="s">
        <v>5142</v>
      </c>
      <c r="L1909" s="19" t="n">
        <v>199</v>
      </c>
      <c r="M1909" s="19" t="n">
        <v>17</v>
      </c>
      <c r="N1909" s="19" t="n">
        <v>18</v>
      </c>
    </row>
    <row r="1910" customFormat="false" ht="15" hidden="false" customHeight="false" outlineLevel="0" collapsed="false">
      <c r="A1910" s="14" t="n">
        <v>1909</v>
      </c>
      <c r="B1910" s="15" t="n">
        <v>19200918</v>
      </c>
      <c r="C1910" s="17" t="s">
        <v>5143</v>
      </c>
      <c r="I1910" s="20" t="s">
        <v>51</v>
      </c>
      <c r="K1910" s="20" t="s">
        <v>5144</v>
      </c>
      <c r="L1910" s="19" t="n">
        <v>199</v>
      </c>
      <c r="M1910" s="19" t="n">
        <v>18</v>
      </c>
      <c r="N1910" s="19" t="n">
        <v>18</v>
      </c>
    </row>
    <row r="1911" customFormat="false" ht="15" hidden="false" customHeight="false" outlineLevel="0" collapsed="false">
      <c r="A1911" s="14" t="n">
        <v>1910</v>
      </c>
      <c r="B1911" s="15" t="s">
        <v>5222</v>
      </c>
      <c r="C1911" s="17" t="s">
        <v>5221</v>
      </c>
      <c r="I1911" s="20" t="s">
        <v>2781</v>
      </c>
      <c r="K1911" s="20" t="s">
        <v>5223</v>
      </c>
      <c r="L1911" s="19" t="n">
        <v>200</v>
      </c>
      <c r="M1911" s="19" t="n">
        <v>1</v>
      </c>
      <c r="N1911" s="19" t="n">
        <v>7</v>
      </c>
    </row>
    <row r="1912" customFormat="false" ht="15" hidden="false" customHeight="false" outlineLevel="0" collapsed="false">
      <c r="A1912" s="14" t="n">
        <v>1911</v>
      </c>
      <c r="B1912" s="15" t="s">
        <v>5224</v>
      </c>
      <c r="C1912" s="17" t="s">
        <v>5225</v>
      </c>
      <c r="I1912" s="20" t="s">
        <v>2781</v>
      </c>
      <c r="K1912" s="20" t="s">
        <v>5226</v>
      </c>
      <c r="L1912" s="19" t="n">
        <v>200</v>
      </c>
      <c r="M1912" s="19" t="n">
        <v>2</v>
      </c>
      <c r="N1912" s="19" t="n">
        <v>7</v>
      </c>
    </row>
    <row r="1913" customFormat="false" ht="15" hidden="false" customHeight="false" outlineLevel="0" collapsed="false">
      <c r="A1913" s="14" t="n">
        <v>1912</v>
      </c>
      <c r="B1913" s="15" t="s">
        <v>5229</v>
      </c>
      <c r="C1913" s="17" t="s">
        <v>5230</v>
      </c>
      <c r="I1913" s="20" t="s">
        <v>2781</v>
      </c>
      <c r="K1913" s="20" t="s">
        <v>5231</v>
      </c>
      <c r="L1913" s="19" t="n">
        <v>200</v>
      </c>
      <c r="M1913" s="19" t="n">
        <v>3</v>
      </c>
      <c r="N1913" s="19" t="n">
        <v>7</v>
      </c>
    </row>
    <row r="1914" customFormat="false" ht="15" hidden="false" customHeight="false" outlineLevel="0" collapsed="false">
      <c r="A1914" s="14" t="n">
        <v>1913</v>
      </c>
      <c r="B1914" s="15" t="s">
        <v>5234</v>
      </c>
      <c r="C1914" s="17" t="s">
        <v>5235</v>
      </c>
      <c r="I1914" s="20" t="s">
        <v>2781</v>
      </c>
      <c r="K1914" s="20" t="s">
        <v>5236</v>
      </c>
      <c r="L1914" s="19" t="n">
        <v>200</v>
      </c>
      <c r="M1914" s="19" t="n">
        <v>4</v>
      </c>
      <c r="N1914" s="19" t="n">
        <v>7</v>
      </c>
    </row>
    <row r="1915" customFormat="false" ht="15" hidden="false" customHeight="false" outlineLevel="0" collapsed="false">
      <c r="A1915" s="14" t="n">
        <v>1914</v>
      </c>
      <c r="B1915" s="15" t="n">
        <v>19201029</v>
      </c>
      <c r="C1915" s="17" t="s">
        <v>5241</v>
      </c>
      <c r="I1915" s="20" t="s">
        <v>2781</v>
      </c>
      <c r="K1915" s="20" t="s">
        <v>5242</v>
      </c>
      <c r="L1915" s="19" t="n">
        <v>200</v>
      </c>
      <c r="M1915" s="19" t="n">
        <v>5</v>
      </c>
      <c r="N1915" s="19" t="n">
        <v>7</v>
      </c>
    </row>
    <row r="1916" customFormat="false" ht="15" hidden="false" customHeight="false" outlineLevel="0" collapsed="false">
      <c r="A1916" s="14" t="n">
        <v>1915</v>
      </c>
      <c r="B1916" s="15" t="s">
        <v>5245</v>
      </c>
      <c r="C1916" s="17" t="s">
        <v>5244</v>
      </c>
      <c r="I1916" s="20" t="s">
        <v>2781</v>
      </c>
      <c r="K1916" s="20" t="s">
        <v>5246</v>
      </c>
      <c r="L1916" s="19" t="n">
        <v>200</v>
      </c>
      <c r="M1916" s="19" t="n">
        <v>6</v>
      </c>
      <c r="N1916" s="19" t="n">
        <v>7</v>
      </c>
    </row>
    <row r="1917" customFormat="false" ht="15" hidden="false" customHeight="false" outlineLevel="0" collapsed="false">
      <c r="A1917" s="14" t="n">
        <v>1916</v>
      </c>
      <c r="B1917" s="15" t="s">
        <v>5247</v>
      </c>
      <c r="C1917" s="17" t="s">
        <v>5248</v>
      </c>
      <c r="I1917" s="20" t="s">
        <v>2781</v>
      </c>
      <c r="K1917" s="20" t="s">
        <v>5249</v>
      </c>
      <c r="L1917" s="19" t="n">
        <v>200</v>
      </c>
      <c r="M1917" s="19" t="n">
        <v>7</v>
      </c>
      <c r="N1917" s="19" t="n">
        <v>7</v>
      </c>
    </row>
    <row r="1918" customFormat="false" ht="15" hidden="false" customHeight="false" outlineLevel="0" collapsed="false">
      <c r="A1918" s="14" t="n">
        <v>1917</v>
      </c>
      <c r="B1918" s="15" t="s">
        <v>4868</v>
      </c>
      <c r="C1918" s="17" t="s">
        <v>4866</v>
      </c>
      <c r="I1918" s="20" t="s">
        <v>2781</v>
      </c>
      <c r="J1918" s="20" t="s">
        <v>4869</v>
      </c>
      <c r="K1918" s="20" t="s">
        <v>4870</v>
      </c>
      <c r="L1918" s="19" t="n">
        <v>201</v>
      </c>
      <c r="M1918" s="19" t="n">
        <v>1</v>
      </c>
      <c r="N1918" s="19" t="n">
        <v>16</v>
      </c>
    </row>
    <row r="1919" customFormat="false" ht="15" hidden="false" customHeight="false" outlineLevel="0" collapsed="false">
      <c r="A1919" s="14" t="n">
        <v>1918</v>
      </c>
      <c r="B1919" s="15" t="s">
        <v>4871</v>
      </c>
      <c r="C1919" s="17" t="s">
        <v>4872</v>
      </c>
      <c r="I1919" s="20" t="s">
        <v>2781</v>
      </c>
      <c r="J1919" s="20" t="s">
        <v>4869</v>
      </c>
      <c r="K1919" s="20" t="s">
        <v>4873</v>
      </c>
      <c r="L1919" s="19" t="n">
        <v>201</v>
      </c>
      <c r="M1919" s="19" t="n">
        <v>2</v>
      </c>
      <c r="N1919" s="19" t="n">
        <v>16</v>
      </c>
    </row>
    <row r="1920" customFormat="false" ht="15" hidden="false" customHeight="false" outlineLevel="0" collapsed="false">
      <c r="A1920" s="14" t="n">
        <v>1919</v>
      </c>
      <c r="B1920" s="15" t="s">
        <v>4876</v>
      </c>
      <c r="C1920" s="17" t="s">
        <v>4875</v>
      </c>
      <c r="I1920" s="20" t="s">
        <v>2781</v>
      </c>
      <c r="J1920" s="20" t="s">
        <v>4869</v>
      </c>
      <c r="K1920" s="20" t="s">
        <v>4877</v>
      </c>
      <c r="L1920" s="19" t="n">
        <v>201</v>
      </c>
      <c r="M1920" s="19" t="n">
        <v>3</v>
      </c>
      <c r="N1920" s="19" t="n">
        <v>16</v>
      </c>
    </row>
    <row r="1921" customFormat="false" ht="15" hidden="false" customHeight="false" outlineLevel="0" collapsed="false">
      <c r="A1921" s="14" t="n">
        <v>1920</v>
      </c>
      <c r="B1921" s="15" t="n">
        <v>19200416</v>
      </c>
      <c r="C1921" s="17" t="s">
        <v>4878</v>
      </c>
      <c r="I1921" s="20" t="s">
        <v>2781</v>
      </c>
      <c r="J1921" s="20" t="s">
        <v>4869</v>
      </c>
      <c r="K1921" s="20" t="s">
        <v>4879</v>
      </c>
      <c r="L1921" s="19" t="n">
        <v>201</v>
      </c>
      <c r="M1921" s="19" t="n">
        <v>4</v>
      </c>
      <c r="N1921" s="19" t="n">
        <v>16</v>
      </c>
    </row>
    <row r="1922" customFormat="false" ht="15" hidden="false" customHeight="false" outlineLevel="0" collapsed="false">
      <c r="A1922" s="14" t="n">
        <v>1921</v>
      </c>
      <c r="B1922" s="15" t="s">
        <v>4882</v>
      </c>
      <c r="C1922" s="17" t="s">
        <v>4881</v>
      </c>
      <c r="I1922" s="20" t="s">
        <v>2781</v>
      </c>
      <c r="J1922" s="20" t="s">
        <v>4869</v>
      </c>
      <c r="K1922" s="20" t="s">
        <v>4883</v>
      </c>
      <c r="L1922" s="19" t="n">
        <v>201</v>
      </c>
      <c r="M1922" s="19" t="n">
        <v>5</v>
      </c>
      <c r="N1922" s="19" t="n">
        <v>16</v>
      </c>
    </row>
    <row r="1923" customFormat="false" ht="15" hidden="false" customHeight="false" outlineLevel="0" collapsed="false">
      <c r="A1923" s="14" t="n">
        <v>1922</v>
      </c>
      <c r="B1923" s="15" t="s">
        <v>4887</v>
      </c>
      <c r="C1923" s="17" t="s">
        <v>4885</v>
      </c>
      <c r="I1923" s="20" t="s">
        <v>2781</v>
      </c>
      <c r="J1923" s="20" t="s">
        <v>4869</v>
      </c>
      <c r="K1923" s="20" t="s">
        <v>4888</v>
      </c>
      <c r="L1923" s="19" t="n">
        <v>201</v>
      </c>
      <c r="M1923" s="19" t="n">
        <v>6</v>
      </c>
      <c r="N1923" s="19" t="n">
        <v>16</v>
      </c>
    </row>
    <row r="1924" customFormat="false" ht="15" hidden="false" customHeight="false" outlineLevel="0" collapsed="false">
      <c r="A1924" s="14" t="n">
        <v>1923</v>
      </c>
      <c r="B1924" s="15" t="s">
        <v>4902</v>
      </c>
      <c r="C1924" s="17" t="s">
        <v>4899</v>
      </c>
      <c r="I1924" s="20" t="s">
        <v>2781</v>
      </c>
      <c r="J1924" s="20" t="s">
        <v>4869</v>
      </c>
      <c r="K1924" s="20" t="s">
        <v>4903</v>
      </c>
      <c r="L1924" s="19" t="n">
        <v>201</v>
      </c>
      <c r="M1924" s="19" t="n">
        <v>7</v>
      </c>
      <c r="N1924" s="19" t="n">
        <v>16</v>
      </c>
    </row>
    <row r="1925" customFormat="false" ht="15" hidden="false" customHeight="false" outlineLevel="0" collapsed="false">
      <c r="A1925" s="14" t="n">
        <v>1924</v>
      </c>
      <c r="B1925" s="15" t="s">
        <v>4906</v>
      </c>
      <c r="C1925" s="17" t="s">
        <v>4905</v>
      </c>
      <c r="I1925" s="20" t="s">
        <v>2781</v>
      </c>
      <c r="J1925" s="20" t="s">
        <v>4869</v>
      </c>
      <c r="K1925" s="20" t="s">
        <v>4907</v>
      </c>
      <c r="L1925" s="19" t="n">
        <v>201</v>
      </c>
      <c r="M1925" s="19" t="n">
        <v>8</v>
      </c>
      <c r="N1925" s="19" t="n">
        <v>16</v>
      </c>
    </row>
    <row r="1926" customFormat="false" ht="15" hidden="false" customHeight="false" outlineLevel="0" collapsed="false">
      <c r="A1926" s="14" t="n">
        <v>1925</v>
      </c>
      <c r="B1926" s="15" t="s">
        <v>4908</v>
      </c>
      <c r="C1926" s="17" t="s">
        <v>4909</v>
      </c>
      <c r="I1926" s="20" t="s">
        <v>2781</v>
      </c>
      <c r="J1926" s="20" t="s">
        <v>4869</v>
      </c>
      <c r="K1926" s="20" t="s">
        <v>4910</v>
      </c>
      <c r="L1926" s="19" t="n">
        <v>201</v>
      </c>
      <c r="M1926" s="19" t="n">
        <v>9</v>
      </c>
      <c r="N1926" s="19" t="n">
        <v>16</v>
      </c>
    </row>
    <row r="1927" customFormat="false" ht="15" hidden="false" customHeight="false" outlineLevel="0" collapsed="false">
      <c r="A1927" s="14" t="n">
        <v>1926</v>
      </c>
      <c r="B1927" s="15" t="s">
        <v>4923</v>
      </c>
      <c r="C1927" s="17" t="s">
        <v>4924</v>
      </c>
      <c r="I1927" s="20" t="s">
        <v>2781</v>
      </c>
      <c r="J1927" s="20" t="s">
        <v>4869</v>
      </c>
      <c r="K1927" s="20" t="s">
        <v>4925</v>
      </c>
      <c r="L1927" s="19" t="n">
        <v>201</v>
      </c>
      <c r="M1927" s="19" t="n">
        <v>10</v>
      </c>
      <c r="N1927" s="19" t="n">
        <v>16</v>
      </c>
    </row>
    <row r="1928" customFormat="false" ht="15" hidden="false" customHeight="false" outlineLevel="0" collapsed="false">
      <c r="A1928" s="14" t="n">
        <v>1927</v>
      </c>
      <c r="B1928" s="15" t="s">
        <v>4928</v>
      </c>
      <c r="C1928" s="17" t="s">
        <v>4927</v>
      </c>
      <c r="I1928" s="20" t="s">
        <v>2781</v>
      </c>
      <c r="J1928" s="20" t="s">
        <v>4869</v>
      </c>
      <c r="K1928" s="20" t="s">
        <v>4929</v>
      </c>
      <c r="L1928" s="19" t="n">
        <v>201</v>
      </c>
      <c r="M1928" s="19" t="n">
        <v>11</v>
      </c>
      <c r="N1928" s="19" t="n">
        <v>16</v>
      </c>
    </row>
    <row r="1929" customFormat="false" ht="15" hidden="false" customHeight="false" outlineLevel="0" collapsed="false">
      <c r="A1929" s="14" t="n">
        <v>1928</v>
      </c>
      <c r="B1929" s="15" t="s">
        <v>4950</v>
      </c>
      <c r="C1929" s="17" t="s">
        <v>4951</v>
      </c>
      <c r="I1929" s="20" t="s">
        <v>2781</v>
      </c>
      <c r="J1929" s="20" t="s">
        <v>4869</v>
      </c>
      <c r="K1929" s="20" t="s">
        <v>4952</v>
      </c>
      <c r="L1929" s="19" t="n">
        <v>201</v>
      </c>
      <c r="M1929" s="19" t="n">
        <v>12</v>
      </c>
      <c r="N1929" s="19" t="n">
        <v>16</v>
      </c>
    </row>
    <row r="1930" customFormat="false" ht="15" hidden="false" customHeight="false" outlineLevel="0" collapsed="false">
      <c r="A1930" s="14" t="n">
        <v>1929</v>
      </c>
      <c r="B1930" s="15" t="s">
        <v>4953</v>
      </c>
      <c r="C1930" s="17" t="s">
        <v>4954</v>
      </c>
      <c r="I1930" s="20" t="s">
        <v>2781</v>
      </c>
      <c r="J1930" s="20" t="s">
        <v>4869</v>
      </c>
      <c r="K1930" s="20" t="s">
        <v>4955</v>
      </c>
      <c r="L1930" s="19" t="n">
        <v>201</v>
      </c>
      <c r="M1930" s="19" t="n">
        <v>13</v>
      </c>
      <c r="N1930" s="19" t="n">
        <v>16</v>
      </c>
    </row>
    <row r="1931" customFormat="false" ht="15" hidden="false" customHeight="false" outlineLevel="0" collapsed="false">
      <c r="A1931" s="14" t="n">
        <v>1930</v>
      </c>
      <c r="B1931" s="15" t="n">
        <v>19200514</v>
      </c>
      <c r="C1931" s="17" t="s">
        <v>4966</v>
      </c>
      <c r="I1931" s="20" t="s">
        <v>2781</v>
      </c>
      <c r="J1931" s="20" t="s">
        <v>4869</v>
      </c>
      <c r="K1931" s="20" t="s">
        <v>4967</v>
      </c>
      <c r="L1931" s="19" t="n">
        <v>201</v>
      </c>
      <c r="M1931" s="19" t="n">
        <v>14</v>
      </c>
      <c r="N1931" s="19" t="n">
        <v>16</v>
      </c>
    </row>
    <row r="1932" customFormat="false" ht="15" hidden="false" customHeight="false" outlineLevel="0" collapsed="false">
      <c r="A1932" s="14" t="n">
        <v>1931</v>
      </c>
      <c r="B1932" s="15" t="s">
        <v>4970</v>
      </c>
      <c r="C1932" s="17" t="s">
        <v>4969</v>
      </c>
      <c r="I1932" s="20" t="s">
        <v>2781</v>
      </c>
      <c r="J1932" s="20" t="s">
        <v>4869</v>
      </c>
      <c r="K1932" s="20" t="s">
        <v>4971</v>
      </c>
      <c r="L1932" s="19" t="n">
        <v>201</v>
      </c>
      <c r="M1932" s="19" t="n">
        <v>15</v>
      </c>
      <c r="N1932" s="19" t="n">
        <v>16</v>
      </c>
    </row>
    <row r="1933" customFormat="false" ht="15" hidden="false" customHeight="false" outlineLevel="0" collapsed="false">
      <c r="A1933" s="14" t="n">
        <v>1932</v>
      </c>
      <c r="B1933" s="15" t="s">
        <v>4974</v>
      </c>
      <c r="C1933" s="17" t="s">
        <v>4973</v>
      </c>
      <c r="I1933" s="20" t="s">
        <v>2781</v>
      </c>
      <c r="J1933" s="20" t="s">
        <v>4869</v>
      </c>
      <c r="K1933" s="20" t="s">
        <v>4975</v>
      </c>
      <c r="L1933" s="19" t="n">
        <v>201</v>
      </c>
      <c r="M1933" s="19" t="n">
        <v>16</v>
      </c>
      <c r="N1933" s="19" t="n">
        <v>16</v>
      </c>
    </row>
    <row r="1934" customFormat="false" ht="15" hidden="false" customHeight="false" outlineLevel="0" collapsed="false">
      <c r="A1934" s="14" t="n">
        <v>1933</v>
      </c>
      <c r="B1934" s="15" t="n">
        <v>19201126</v>
      </c>
      <c r="C1934" s="17" t="s">
        <v>5267</v>
      </c>
      <c r="I1934" s="20" t="s">
        <v>2781</v>
      </c>
      <c r="K1934" s="20" t="s">
        <v>5268</v>
      </c>
      <c r="L1934" s="19" t="n">
        <v>202</v>
      </c>
      <c r="M1934" s="19" t="n">
        <v>1</v>
      </c>
      <c r="N1934" s="19" t="n">
        <v>16</v>
      </c>
    </row>
    <row r="1935" customFormat="false" ht="15" hidden="false" customHeight="false" outlineLevel="0" collapsed="false">
      <c r="A1935" s="14" t="n">
        <v>1934</v>
      </c>
      <c r="B1935" s="15" t="s">
        <v>5269</v>
      </c>
      <c r="C1935" s="17" t="s">
        <v>5270</v>
      </c>
      <c r="I1935" s="20" t="s">
        <v>2781</v>
      </c>
      <c r="K1935" s="20" t="s">
        <v>5271</v>
      </c>
      <c r="L1935" s="19" t="n">
        <v>202</v>
      </c>
      <c r="M1935" s="19" t="n">
        <v>2</v>
      </c>
      <c r="N1935" s="19" t="n">
        <v>16</v>
      </c>
    </row>
    <row r="1936" customFormat="false" ht="15" hidden="false" customHeight="false" outlineLevel="0" collapsed="false">
      <c r="A1936" s="14" t="n">
        <v>1935</v>
      </c>
      <c r="B1936" s="15" t="n">
        <v>19201128</v>
      </c>
      <c r="C1936" s="17" t="s">
        <v>5272</v>
      </c>
      <c r="I1936" s="20" t="s">
        <v>2781</v>
      </c>
      <c r="K1936" s="20" t="s">
        <v>5273</v>
      </c>
      <c r="L1936" s="19" t="n">
        <v>202</v>
      </c>
      <c r="M1936" s="19" t="n">
        <v>3</v>
      </c>
      <c r="N1936" s="19" t="n">
        <v>16</v>
      </c>
    </row>
    <row r="1937" customFormat="false" ht="15" hidden="false" customHeight="false" outlineLevel="0" collapsed="false">
      <c r="A1937" s="14" t="n">
        <v>1936</v>
      </c>
      <c r="B1937" s="15" t="n">
        <v>19201204</v>
      </c>
      <c r="C1937" s="17" t="s">
        <v>5277</v>
      </c>
      <c r="I1937" s="20" t="s">
        <v>2781</v>
      </c>
      <c r="K1937" s="20" t="s">
        <v>5278</v>
      </c>
      <c r="L1937" s="19" t="n">
        <v>202</v>
      </c>
      <c r="M1937" s="19" t="n">
        <v>4</v>
      </c>
      <c r="N1937" s="19" t="n">
        <v>16</v>
      </c>
    </row>
    <row r="1938" customFormat="false" ht="15" hidden="false" customHeight="false" outlineLevel="0" collapsed="false">
      <c r="A1938" s="14" t="n">
        <v>1937</v>
      </c>
      <c r="B1938" s="15" t="s">
        <v>5279</v>
      </c>
      <c r="C1938" s="17" t="s">
        <v>5280</v>
      </c>
      <c r="I1938" s="20" t="s">
        <v>2781</v>
      </c>
      <c r="K1938" s="20" t="s">
        <v>5281</v>
      </c>
      <c r="L1938" s="19" t="n">
        <v>202</v>
      </c>
      <c r="M1938" s="19" t="n">
        <v>5</v>
      </c>
      <c r="N1938" s="19" t="n">
        <v>16</v>
      </c>
    </row>
    <row r="1939" customFormat="false" ht="15" hidden="false" customHeight="false" outlineLevel="0" collapsed="false">
      <c r="A1939" s="14" t="n">
        <v>1938</v>
      </c>
      <c r="B1939" s="15" t="n">
        <v>19201210</v>
      </c>
      <c r="C1939" s="17" t="s">
        <v>5282</v>
      </c>
      <c r="I1939" s="20" t="s">
        <v>2781</v>
      </c>
      <c r="K1939" s="20" t="s">
        <v>5283</v>
      </c>
      <c r="L1939" s="19" t="n">
        <v>202</v>
      </c>
      <c r="M1939" s="19" t="n">
        <v>6</v>
      </c>
      <c r="N1939" s="19" t="n">
        <v>16</v>
      </c>
    </row>
    <row r="1940" customFormat="false" ht="15" hidden="false" customHeight="false" outlineLevel="0" collapsed="false">
      <c r="A1940" s="14" t="n">
        <v>1939</v>
      </c>
      <c r="B1940" s="15" t="s">
        <v>5284</v>
      </c>
      <c r="C1940" s="17" t="s">
        <v>5285</v>
      </c>
      <c r="I1940" s="20" t="s">
        <v>2781</v>
      </c>
      <c r="K1940" s="20" t="s">
        <v>5286</v>
      </c>
      <c r="L1940" s="19" t="n">
        <v>202</v>
      </c>
      <c r="M1940" s="19" t="n">
        <v>7</v>
      </c>
      <c r="N1940" s="19" t="n">
        <v>16</v>
      </c>
    </row>
    <row r="1941" customFormat="false" ht="15" hidden="false" customHeight="false" outlineLevel="0" collapsed="false">
      <c r="A1941" s="14" t="n">
        <v>1940</v>
      </c>
      <c r="B1941" s="15" t="s">
        <v>5289</v>
      </c>
      <c r="C1941" s="17" t="s">
        <v>5288</v>
      </c>
      <c r="I1941" s="20" t="s">
        <v>2781</v>
      </c>
      <c r="K1941" s="20" t="s">
        <v>5290</v>
      </c>
      <c r="L1941" s="19" t="n">
        <v>202</v>
      </c>
      <c r="M1941" s="19" t="n">
        <v>8</v>
      </c>
      <c r="N1941" s="19" t="n">
        <v>16</v>
      </c>
    </row>
    <row r="1942" customFormat="false" ht="15" hidden="false" customHeight="false" outlineLevel="0" collapsed="false">
      <c r="A1942" s="14" t="n">
        <v>1941</v>
      </c>
      <c r="B1942" s="15" t="n">
        <v>19201214</v>
      </c>
      <c r="C1942" s="17" t="s">
        <v>5291</v>
      </c>
      <c r="I1942" s="20" t="s">
        <v>1737</v>
      </c>
      <c r="K1942" s="20" t="s">
        <v>5292</v>
      </c>
      <c r="L1942" s="19" t="n">
        <v>202</v>
      </c>
      <c r="M1942" s="19" t="n">
        <v>9</v>
      </c>
      <c r="N1942" s="19" t="n">
        <v>16</v>
      </c>
    </row>
    <row r="1943" customFormat="false" ht="15" hidden="false" customHeight="false" outlineLevel="0" collapsed="false">
      <c r="A1943" s="14" t="n">
        <v>1942</v>
      </c>
      <c r="B1943" s="15" t="n">
        <v>19201217</v>
      </c>
      <c r="C1943" s="17" t="s">
        <v>5293</v>
      </c>
      <c r="I1943" s="20" t="s">
        <v>2781</v>
      </c>
      <c r="K1943" s="20" t="s">
        <v>5294</v>
      </c>
      <c r="L1943" s="19" t="n">
        <v>202</v>
      </c>
      <c r="M1943" s="19" t="n">
        <v>10</v>
      </c>
      <c r="N1943" s="19" t="n">
        <v>16</v>
      </c>
    </row>
    <row r="1944" customFormat="false" ht="15" hidden="false" customHeight="false" outlineLevel="0" collapsed="false">
      <c r="A1944" s="14" t="n">
        <v>1943</v>
      </c>
      <c r="B1944" s="15" t="n">
        <v>19201218</v>
      </c>
      <c r="C1944" s="17" t="s">
        <v>5295</v>
      </c>
      <c r="I1944" s="20" t="s">
        <v>2781</v>
      </c>
      <c r="K1944" s="20" t="s">
        <v>5296</v>
      </c>
      <c r="L1944" s="19" t="n">
        <v>202</v>
      </c>
      <c r="M1944" s="19" t="n">
        <v>11</v>
      </c>
      <c r="N1944" s="19" t="n">
        <v>16</v>
      </c>
    </row>
    <row r="1945" customFormat="false" ht="15" hidden="false" customHeight="false" outlineLevel="0" collapsed="false">
      <c r="A1945" s="14" t="n">
        <v>1944</v>
      </c>
      <c r="B1945" s="15" t="s">
        <v>5300</v>
      </c>
      <c r="C1945" s="17" t="s">
        <v>5298</v>
      </c>
      <c r="I1945" s="20" t="s">
        <v>2781</v>
      </c>
      <c r="K1945" s="20" t="s">
        <v>5301</v>
      </c>
      <c r="L1945" s="19" t="n">
        <v>202</v>
      </c>
      <c r="M1945" s="19" t="n">
        <v>12</v>
      </c>
      <c r="N1945" s="19" t="n">
        <v>16</v>
      </c>
    </row>
    <row r="1946" customFormat="false" ht="15" hidden="false" customHeight="false" outlineLevel="0" collapsed="false">
      <c r="A1946" s="14" t="n">
        <v>1945</v>
      </c>
      <c r="B1946" s="15" t="n">
        <v>19201223</v>
      </c>
      <c r="C1946" s="17" t="s">
        <v>5307</v>
      </c>
      <c r="I1946" s="20" t="s">
        <v>722</v>
      </c>
      <c r="K1946" s="20" t="s">
        <v>5308</v>
      </c>
      <c r="L1946" s="19" t="n">
        <v>202</v>
      </c>
      <c r="M1946" s="19" t="n">
        <v>13</v>
      </c>
      <c r="N1946" s="19" t="n">
        <v>16</v>
      </c>
    </row>
    <row r="1947" customFormat="false" ht="15" hidden="false" customHeight="false" outlineLevel="0" collapsed="false">
      <c r="A1947" s="14" t="n">
        <v>1946</v>
      </c>
      <c r="B1947" s="15" t="n">
        <v>19201224</v>
      </c>
      <c r="C1947" s="17" t="s">
        <v>5309</v>
      </c>
      <c r="I1947" s="20" t="s">
        <v>2781</v>
      </c>
      <c r="K1947" s="20" t="s">
        <v>5310</v>
      </c>
      <c r="L1947" s="19" t="n">
        <v>202</v>
      </c>
      <c r="M1947" s="19" t="n">
        <v>14</v>
      </c>
      <c r="N1947" s="19" t="n">
        <v>16</v>
      </c>
    </row>
    <row r="1948" customFormat="false" ht="15" hidden="false" customHeight="false" outlineLevel="0" collapsed="false">
      <c r="A1948" s="14" t="n">
        <v>1947</v>
      </c>
      <c r="B1948" s="15" t="s">
        <v>5311</v>
      </c>
      <c r="C1948" s="17" t="s">
        <v>5312</v>
      </c>
      <c r="I1948" s="20" t="s">
        <v>2781</v>
      </c>
      <c r="K1948" s="20" t="s">
        <v>5313</v>
      </c>
      <c r="L1948" s="19" t="n">
        <v>202</v>
      </c>
      <c r="M1948" s="19" t="n">
        <v>15</v>
      </c>
      <c r="N1948" s="19" t="n">
        <v>16</v>
      </c>
    </row>
    <row r="1949" customFormat="false" ht="15" hidden="false" customHeight="false" outlineLevel="0" collapsed="false">
      <c r="A1949" s="14" t="n">
        <v>1948</v>
      </c>
      <c r="B1949" s="15" t="s">
        <v>5314</v>
      </c>
      <c r="C1949" s="17" t="s">
        <v>5315</v>
      </c>
      <c r="I1949" s="20" t="s">
        <v>2781</v>
      </c>
      <c r="K1949" s="20" t="s">
        <v>5316</v>
      </c>
      <c r="L1949" s="19" t="n">
        <v>202</v>
      </c>
      <c r="M1949" s="19" t="n">
        <v>16</v>
      </c>
      <c r="N1949" s="19" t="n">
        <v>16</v>
      </c>
    </row>
    <row r="1950" customFormat="false" ht="15" hidden="false" customHeight="false" outlineLevel="0" collapsed="false">
      <c r="A1950" s="14" t="n">
        <v>1949</v>
      </c>
      <c r="B1950" s="15" t="s">
        <v>5328</v>
      </c>
      <c r="C1950" s="17" t="s">
        <v>5323</v>
      </c>
      <c r="I1950" s="20" t="s">
        <v>567</v>
      </c>
      <c r="K1950" s="20" t="s">
        <v>5329</v>
      </c>
      <c r="L1950" s="19" t="n">
        <v>203</v>
      </c>
      <c r="M1950" s="19" t="n">
        <v>1</v>
      </c>
      <c r="N1950" s="19" t="n">
        <v>18</v>
      </c>
    </row>
    <row r="1951" customFormat="false" ht="15" hidden="false" customHeight="false" outlineLevel="0" collapsed="false">
      <c r="A1951" s="14" t="n">
        <v>1950</v>
      </c>
      <c r="B1951" s="15" t="s">
        <v>5344</v>
      </c>
      <c r="C1951" s="17" t="s">
        <v>5343</v>
      </c>
      <c r="I1951" s="20" t="s">
        <v>567</v>
      </c>
      <c r="K1951" s="20" t="s">
        <v>5345</v>
      </c>
      <c r="L1951" s="19" t="n">
        <v>203</v>
      </c>
      <c r="M1951" s="19" t="n">
        <v>2</v>
      </c>
      <c r="N1951" s="19" t="n">
        <v>18</v>
      </c>
    </row>
    <row r="1952" customFormat="false" ht="15" hidden="false" customHeight="false" outlineLevel="0" collapsed="false">
      <c r="A1952" s="14" t="n">
        <v>1951</v>
      </c>
      <c r="B1952" s="15" t="s">
        <v>5352</v>
      </c>
      <c r="C1952" s="17" t="s">
        <v>5351</v>
      </c>
      <c r="I1952" s="20" t="s">
        <v>567</v>
      </c>
      <c r="K1952" s="20" t="s">
        <v>5353</v>
      </c>
      <c r="L1952" s="19" t="n">
        <v>203</v>
      </c>
      <c r="M1952" s="19" t="n">
        <v>3</v>
      </c>
      <c r="N1952" s="19" t="n">
        <v>18</v>
      </c>
    </row>
    <row r="1953" customFormat="false" ht="15" hidden="false" customHeight="false" outlineLevel="0" collapsed="false">
      <c r="A1953" s="14" t="n">
        <v>1952</v>
      </c>
      <c r="B1953" s="15" t="s">
        <v>5376</v>
      </c>
      <c r="C1953" s="17" t="s">
        <v>5374</v>
      </c>
      <c r="I1953" s="20" t="s">
        <v>567</v>
      </c>
      <c r="K1953" s="20" t="s">
        <v>5377</v>
      </c>
      <c r="L1953" s="19" t="n">
        <v>203</v>
      </c>
      <c r="M1953" s="19" t="n">
        <v>4</v>
      </c>
      <c r="N1953" s="19" t="n">
        <v>18</v>
      </c>
    </row>
    <row r="1954" customFormat="false" ht="15" hidden="false" customHeight="false" outlineLevel="0" collapsed="false">
      <c r="A1954" s="14" t="n">
        <v>1953</v>
      </c>
      <c r="B1954" s="15" t="n">
        <v>19210121</v>
      </c>
      <c r="C1954" s="17" t="s">
        <v>5380</v>
      </c>
      <c r="I1954" s="20" t="s">
        <v>2781</v>
      </c>
      <c r="K1954" s="20" t="s">
        <v>5381</v>
      </c>
      <c r="L1954" s="19" t="n">
        <v>203</v>
      </c>
      <c r="M1954" s="19" t="n">
        <v>5</v>
      </c>
      <c r="N1954" s="19" t="n">
        <v>18</v>
      </c>
    </row>
    <row r="1955" customFormat="false" ht="15" hidden="false" customHeight="false" outlineLevel="0" collapsed="false">
      <c r="A1955" s="14" t="n">
        <v>1954</v>
      </c>
      <c r="B1955" s="15" t="n">
        <v>19210122</v>
      </c>
      <c r="C1955" s="17" t="s">
        <v>5382</v>
      </c>
      <c r="I1955" s="20" t="s">
        <v>2781</v>
      </c>
      <c r="K1955" s="20" t="s">
        <v>5383</v>
      </c>
      <c r="L1955" s="19" t="n">
        <v>203</v>
      </c>
      <c r="M1955" s="19" t="n">
        <v>6</v>
      </c>
      <c r="N1955" s="19" t="n">
        <v>18</v>
      </c>
    </row>
    <row r="1956" customFormat="false" ht="15" hidden="false" customHeight="false" outlineLevel="0" collapsed="false">
      <c r="A1956" s="14" t="n">
        <v>1955</v>
      </c>
      <c r="B1956" s="15" t="s">
        <v>5384</v>
      </c>
      <c r="C1956" s="17" t="s">
        <v>5385</v>
      </c>
      <c r="I1956" s="20" t="s">
        <v>2781</v>
      </c>
      <c r="K1956" s="20" t="s">
        <v>5386</v>
      </c>
      <c r="L1956" s="19" t="n">
        <v>203</v>
      </c>
      <c r="M1956" s="19" t="n">
        <v>7</v>
      </c>
      <c r="N1956" s="19" t="n">
        <v>18</v>
      </c>
    </row>
    <row r="1957" customFormat="false" ht="15" hidden="false" customHeight="false" outlineLevel="0" collapsed="false">
      <c r="A1957" s="14" t="n">
        <v>1956</v>
      </c>
      <c r="B1957" s="15" t="n">
        <v>19210129</v>
      </c>
      <c r="C1957" s="17" t="s">
        <v>5387</v>
      </c>
      <c r="I1957" s="20" t="s">
        <v>2781</v>
      </c>
      <c r="K1957" s="20" t="s">
        <v>5388</v>
      </c>
      <c r="L1957" s="19" t="n">
        <v>203</v>
      </c>
      <c r="M1957" s="19" t="n">
        <v>8</v>
      </c>
      <c r="N1957" s="19" t="n">
        <v>18</v>
      </c>
    </row>
    <row r="1958" customFormat="false" ht="15" hidden="false" customHeight="false" outlineLevel="0" collapsed="false">
      <c r="A1958" s="14" t="n">
        <v>1957</v>
      </c>
      <c r="B1958" s="15" t="s">
        <v>5389</v>
      </c>
      <c r="C1958" s="17" t="s">
        <v>5390</v>
      </c>
      <c r="I1958" s="20" t="s">
        <v>2781</v>
      </c>
      <c r="K1958" s="20" t="s">
        <v>5391</v>
      </c>
      <c r="L1958" s="19" t="n">
        <v>203</v>
      </c>
      <c r="M1958" s="19" t="n">
        <v>9</v>
      </c>
      <c r="N1958" s="19" t="n">
        <v>18</v>
      </c>
    </row>
    <row r="1959" customFormat="false" ht="15" hidden="false" customHeight="false" outlineLevel="0" collapsed="false">
      <c r="A1959" s="14" t="n">
        <v>1958</v>
      </c>
      <c r="B1959" s="15" t="n">
        <v>19210205</v>
      </c>
      <c r="C1959" s="17" t="s">
        <v>5392</v>
      </c>
      <c r="I1959" s="20" t="s">
        <v>2781</v>
      </c>
      <c r="K1959" s="20" t="s">
        <v>5393</v>
      </c>
      <c r="L1959" s="19" t="n">
        <v>203</v>
      </c>
      <c r="M1959" s="19" t="n">
        <v>10</v>
      </c>
      <c r="N1959" s="19" t="n">
        <v>18</v>
      </c>
    </row>
    <row r="1960" customFormat="false" ht="15" hidden="false" customHeight="false" outlineLevel="0" collapsed="false">
      <c r="A1960" s="14" t="n">
        <v>1959</v>
      </c>
      <c r="B1960" s="15" t="s">
        <v>5394</v>
      </c>
      <c r="C1960" s="17" t="s">
        <v>5395</v>
      </c>
      <c r="I1960" s="20" t="s">
        <v>2781</v>
      </c>
      <c r="K1960" s="20" t="s">
        <v>5396</v>
      </c>
      <c r="L1960" s="19" t="n">
        <v>203</v>
      </c>
      <c r="M1960" s="19" t="n">
        <v>11</v>
      </c>
      <c r="N1960" s="19" t="n">
        <v>18</v>
      </c>
    </row>
    <row r="1961" customFormat="false" ht="15" hidden="false" customHeight="false" outlineLevel="0" collapsed="false">
      <c r="A1961" s="14" t="n">
        <v>1960</v>
      </c>
      <c r="B1961" s="15" t="n">
        <v>19210208</v>
      </c>
      <c r="C1961" s="17" t="s">
        <v>5399</v>
      </c>
      <c r="I1961" s="20" t="s">
        <v>2781</v>
      </c>
      <c r="K1961" s="20" t="s">
        <v>5400</v>
      </c>
      <c r="L1961" s="19" t="n">
        <v>203</v>
      </c>
      <c r="M1961" s="19" t="n">
        <v>12</v>
      </c>
      <c r="N1961" s="19" t="n">
        <v>18</v>
      </c>
    </row>
    <row r="1962" customFormat="false" ht="15" hidden="false" customHeight="false" outlineLevel="0" collapsed="false">
      <c r="A1962" s="14" t="n">
        <v>1961</v>
      </c>
      <c r="B1962" s="15" t="s">
        <v>5423</v>
      </c>
      <c r="C1962" s="17" t="s">
        <v>5424</v>
      </c>
      <c r="I1962" s="20" t="s">
        <v>2480</v>
      </c>
      <c r="K1962" s="20" t="s">
        <v>5425</v>
      </c>
      <c r="L1962" s="19" t="n">
        <v>203</v>
      </c>
      <c r="M1962" s="19" t="n">
        <v>13</v>
      </c>
      <c r="N1962" s="19" t="n">
        <v>18</v>
      </c>
    </row>
    <row r="1963" customFormat="false" ht="15" hidden="false" customHeight="false" outlineLevel="0" collapsed="false">
      <c r="A1963" s="14" t="n">
        <v>1962</v>
      </c>
      <c r="B1963" s="15" t="n">
        <v>19210311</v>
      </c>
      <c r="C1963" s="17" t="s">
        <v>5431</v>
      </c>
      <c r="I1963" s="20" t="s">
        <v>2781</v>
      </c>
      <c r="K1963" s="20" t="s">
        <v>5432</v>
      </c>
      <c r="L1963" s="19" t="n">
        <v>203</v>
      </c>
      <c r="M1963" s="19" t="n">
        <v>14</v>
      </c>
      <c r="N1963" s="19" t="n">
        <v>18</v>
      </c>
    </row>
    <row r="1964" customFormat="false" ht="15" hidden="false" customHeight="false" outlineLevel="0" collapsed="false">
      <c r="A1964" s="14" t="n">
        <v>1963</v>
      </c>
      <c r="B1964" s="15" t="n">
        <v>19210313</v>
      </c>
      <c r="C1964" s="17" t="s">
        <v>5433</v>
      </c>
      <c r="I1964" s="20" t="s">
        <v>2781</v>
      </c>
      <c r="K1964" s="20" t="s">
        <v>5434</v>
      </c>
      <c r="L1964" s="19" t="n">
        <v>203</v>
      </c>
      <c r="M1964" s="19" t="n">
        <v>15</v>
      </c>
      <c r="N1964" s="19" t="n">
        <v>18</v>
      </c>
    </row>
    <row r="1965" customFormat="false" ht="15" hidden="false" customHeight="false" outlineLevel="0" collapsed="false">
      <c r="A1965" s="14" t="n">
        <v>1964</v>
      </c>
      <c r="B1965" s="15" t="s">
        <v>5457</v>
      </c>
      <c r="C1965" s="17" t="s">
        <v>5458</v>
      </c>
      <c r="I1965" s="20" t="s">
        <v>2781</v>
      </c>
      <c r="K1965" s="20" t="s">
        <v>5459</v>
      </c>
      <c r="L1965" s="19" t="n">
        <v>203</v>
      </c>
      <c r="M1965" s="19" t="n">
        <v>16</v>
      </c>
      <c r="N1965" s="19" t="n">
        <v>18</v>
      </c>
    </row>
    <row r="1966" customFormat="false" ht="15" hidden="false" customHeight="false" outlineLevel="0" collapsed="false">
      <c r="A1966" s="14" t="n">
        <v>1965</v>
      </c>
      <c r="B1966" s="15" t="s">
        <v>5460</v>
      </c>
      <c r="C1966" s="17" t="s">
        <v>5461</v>
      </c>
      <c r="I1966" s="20" t="s">
        <v>2781</v>
      </c>
      <c r="K1966" s="20" t="s">
        <v>5462</v>
      </c>
      <c r="L1966" s="19" t="n">
        <v>203</v>
      </c>
      <c r="M1966" s="19" t="n">
        <v>17</v>
      </c>
      <c r="N1966" s="19" t="n">
        <v>18</v>
      </c>
    </row>
    <row r="1967" customFormat="false" ht="15" hidden="false" customHeight="false" outlineLevel="0" collapsed="false">
      <c r="A1967" s="14" t="n">
        <v>1966</v>
      </c>
      <c r="B1967" s="15" t="s">
        <v>5463</v>
      </c>
      <c r="C1967" s="17" t="s">
        <v>5464</v>
      </c>
      <c r="I1967" s="20" t="s">
        <v>2781</v>
      </c>
      <c r="K1967" s="20" t="s">
        <v>5465</v>
      </c>
      <c r="L1967" s="19" t="n">
        <v>203</v>
      </c>
      <c r="M1967" s="19" t="n">
        <v>18</v>
      </c>
      <c r="N1967" s="19" t="n">
        <v>18</v>
      </c>
    </row>
    <row r="1968" customFormat="false" ht="15" hidden="false" customHeight="false" outlineLevel="0" collapsed="false">
      <c r="A1968" s="14" t="n">
        <v>1967</v>
      </c>
      <c r="B1968" s="15" t="n">
        <v>19210402</v>
      </c>
      <c r="C1968" s="17" t="s">
        <v>5466</v>
      </c>
      <c r="I1968" s="20" t="s">
        <v>2781</v>
      </c>
      <c r="K1968" s="20" t="s">
        <v>5467</v>
      </c>
      <c r="L1968" s="19" t="n">
        <v>204</v>
      </c>
      <c r="M1968" s="19" t="n">
        <v>1</v>
      </c>
      <c r="N1968" s="19" t="n">
        <v>17</v>
      </c>
    </row>
    <row r="1969" customFormat="false" ht="15" hidden="false" customHeight="false" outlineLevel="0" collapsed="false">
      <c r="A1969" s="14" t="n">
        <v>1968</v>
      </c>
      <c r="B1969" s="15" t="s">
        <v>5472</v>
      </c>
      <c r="C1969" s="17" t="s">
        <v>5469</v>
      </c>
      <c r="I1969" s="20" t="s">
        <v>2781</v>
      </c>
      <c r="K1969" s="20" t="s">
        <v>5473</v>
      </c>
      <c r="L1969" s="19" t="n">
        <v>204</v>
      </c>
      <c r="M1969" s="19" t="n">
        <v>2</v>
      </c>
      <c r="N1969" s="19" t="n">
        <v>17</v>
      </c>
    </row>
    <row r="1970" customFormat="false" ht="15" hidden="false" customHeight="false" outlineLevel="0" collapsed="false">
      <c r="A1970" s="14" t="n">
        <v>1969</v>
      </c>
      <c r="B1970" s="15" t="s">
        <v>5501</v>
      </c>
      <c r="C1970" s="17" t="s">
        <v>5496</v>
      </c>
      <c r="I1970" s="20" t="s">
        <v>2781</v>
      </c>
      <c r="K1970" s="20" t="s">
        <v>5502</v>
      </c>
      <c r="L1970" s="19" t="n">
        <v>204</v>
      </c>
      <c r="M1970" s="19" t="n">
        <v>3</v>
      </c>
      <c r="N1970" s="19" t="n">
        <v>17</v>
      </c>
    </row>
    <row r="1971" customFormat="false" ht="15" hidden="false" customHeight="false" outlineLevel="0" collapsed="false">
      <c r="A1971" s="14" t="n">
        <v>1970</v>
      </c>
      <c r="B1971" s="15" t="s">
        <v>5523</v>
      </c>
      <c r="C1971" s="17" t="s">
        <v>5521</v>
      </c>
      <c r="I1971" s="20" t="s">
        <v>2781</v>
      </c>
      <c r="K1971" s="20" t="s">
        <v>5524</v>
      </c>
      <c r="L1971" s="19" t="n">
        <v>204</v>
      </c>
      <c r="M1971" s="19" t="n">
        <v>4</v>
      </c>
      <c r="N1971" s="19" t="n">
        <v>17</v>
      </c>
    </row>
    <row r="1972" customFormat="false" ht="15" hidden="false" customHeight="false" outlineLevel="0" collapsed="false">
      <c r="A1972" s="14" t="n">
        <v>1971</v>
      </c>
      <c r="B1972" s="15" t="s">
        <v>5528</v>
      </c>
      <c r="C1972" s="17" t="s">
        <v>5526</v>
      </c>
      <c r="I1972" s="20" t="s">
        <v>2781</v>
      </c>
      <c r="K1972" s="20" t="s">
        <v>5529</v>
      </c>
      <c r="L1972" s="19" t="n">
        <v>204</v>
      </c>
      <c r="M1972" s="19" t="n">
        <v>5</v>
      </c>
      <c r="N1972" s="19" t="n">
        <v>17</v>
      </c>
    </row>
    <row r="1973" customFormat="false" ht="15" hidden="false" customHeight="false" outlineLevel="0" collapsed="false">
      <c r="A1973" s="14" t="n">
        <v>1972</v>
      </c>
      <c r="B1973" s="15" t="s">
        <v>5533</v>
      </c>
      <c r="C1973" s="17" t="s">
        <v>5531</v>
      </c>
      <c r="I1973" s="20" t="s">
        <v>2781</v>
      </c>
      <c r="K1973" s="20" t="s">
        <v>5534</v>
      </c>
      <c r="L1973" s="19" t="n">
        <v>204</v>
      </c>
      <c r="M1973" s="19" t="n">
        <v>6</v>
      </c>
      <c r="N1973" s="19" t="n">
        <v>17</v>
      </c>
    </row>
    <row r="1974" customFormat="false" ht="15" hidden="false" customHeight="false" outlineLevel="0" collapsed="false">
      <c r="A1974" s="14" t="n">
        <v>1973</v>
      </c>
      <c r="B1974" s="15" t="n">
        <v>19210422</v>
      </c>
      <c r="C1974" s="17" t="s">
        <v>5539</v>
      </c>
      <c r="I1974" s="20" t="s">
        <v>2781</v>
      </c>
      <c r="K1974" s="20" t="s">
        <v>5540</v>
      </c>
      <c r="L1974" s="19" t="n">
        <v>204</v>
      </c>
      <c r="M1974" s="19" t="n">
        <v>7</v>
      </c>
      <c r="N1974" s="19" t="n">
        <v>17</v>
      </c>
    </row>
    <row r="1975" customFormat="false" ht="15" hidden="false" customHeight="false" outlineLevel="0" collapsed="false">
      <c r="A1975" s="14" t="n">
        <v>1974</v>
      </c>
      <c r="B1975" s="15" t="s">
        <v>5541</v>
      </c>
      <c r="C1975" s="17" t="s">
        <v>5542</v>
      </c>
      <c r="I1975" s="20" t="s">
        <v>2781</v>
      </c>
      <c r="K1975" s="20" t="s">
        <v>5543</v>
      </c>
      <c r="L1975" s="19" t="n">
        <v>204</v>
      </c>
      <c r="M1975" s="19" t="n">
        <v>8</v>
      </c>
      <c r="N1975" s="19" t="n">
        <v>17</v>
      </c>
    </row>
    <row r="1976" customFormat="false" ht="15" hidden="false" customHeight="false" outlineLevel="0" collapsed="false">
      <c r="A1976" s="14" t="n">
        <v>1975</v>
      </c>
      <c r="B1976" s="15" t="s">
        <v>5544</v>
      </c>
      <c r="C1976" s="17" t="s">
        <v>5545</v>
      </c>
      <c r="I1976" s="20" t="s">
        <v>2781</v>
      </c>
      <c r="K1976" s="20" t="s">
        <v>5546</v>
      </c>
      <c r="L1976" s="19" t="n">
        <v>204</v>
      </c>
      <c r="M1976" s="19" t="n">
        <v>9</v>
      </c>
      <c r="N1976" s="19" t="n">
        <v>17</v>
      </c>
    </row>
    <row r="1977" customFormat="false" ht="15" hidden="false" customHeight="false" outlineLevel="0" collapsed="false">
      <c r="A1977" s="14" t="n">
        <v>1976</v>
      </c>
      <c r="B1977" s="15" t="n">
        <v>19210429</v>
      </c>
      <c r="C1977" s="17" t="s">
        <v>5547</v>
      </c>
      <c r="I1977" s="20" t="s">
        <v>2781</v>
      </c>
      <c r="K1977" s="20" t="s">
        <v>5548</v>
      </c>
      <c r="L1977" s="19" t="n">
        <v>204</v>
      </c>
      <c r="M1977" s="19" t="n">
        <v>10</v>
      </c>
      <c r="N1977" s="19" t="n">
        <v>17</v>
      </c>
    </row>
    <row r="1978" customFormat="false" ht="15" hidden="false" customHeight="false" outlineLevel="0" collapsed="false">
      <c r="A1978" s="14" t="n">
        <v>1977</v>
      </c>
      <c r="B1978" s="15" t="n">
        <v>19210430</v>
      </c>
      <c r="C1978" s="17" t="s">
        <v>5549</v>
      </c>
      <c r="I1978" s="20" t="s">
        <v>2781</v>
      </c>
      <c r="K1978" s="20" t="s">
        <v>5550</v>
      </c>
      <c r="L1978" s="19" t="n">
        <v>204</v>
      </c>
      <c r="M1978" s="19" t="n">
        <v>11</v>
      </c>
      <c r="N1978" s="19" t="n">
        <v>17</v>
      </c>
    </row>
    <row r="1979" customFormat="false" ht="15" hidden="false" customHeight="false" outlineLevel="0" collapsed="false">
      <c r="A1979" s="14" t="n">
        <v>1978</v>
      </c>
      <c r="B1979" s="15" t="s">
        <v>5551</v>
      </c>
      <c r="C1979" s="17" t="s">
        <v>5552</v>
      </c>
      <c r="I1979" s="20" t="s">
        <v>2781</v>
      </c>
      <c r="K1979" s="20" t="s">
        <v>5553</v>
      </c>
      <c r="L1979" s="19" t="n">
        <v>204</v>
      </c>
      <c r="M1979" s="19" t="n">
        <v>12</v>
      </c>
      <c r="N1979" s="19" t="n">
        <v>17</v>
      </c>
    </row>
    <row r="1980" customFormat="false" ht="15" hidden="false" customHeight="false" outlineLevel="0" collapsed="false">
      <c r="A1980" s="14" t="n">
        <v>1979</v>
      </c>
      <c r="B1980" s="15" t="s">
        <v>5557</v>
      </c>
      <c r="C1980" s="17" t="s">
        <v>5555</v>
      </c>
      <c r="I1980" s="20" t="s">
        <v>2781</v>
      </c>
      <c r="K1980" s="20" t="s">
        <v>5558</v>
      </c>
      <c r="L1980" s="19" t="n">
        <v>204</v>
      </c>
      <c r="M1980" s="19" t="n">
        <v>13</v>
      </c>
      <c r="N1980" s="19" t="n">
        <v>17</v>
      </c>
    </row>
    <row r="1981" customFormat="false" ht="15" hidden="false" customHeight="false" outlineLevel="0" collapsed="false">
      <c r="A1981" s="14" t="n">
        <v>1980</v>
      </c>
      <c r="B1981" s="15" t="n">
        <v>19210513</v>
      </c>
      <c r="C1981" s="17" t="s">
        <v>5567</v>
      </c>
      <c r="I1981" s="20" t="s">
        <v>2781</v>
      </c>
      <c r="K1981" s="20" t="s">
        <v>5568</v>
      </c>
      <c r="L1981" s="19" t="n">
        <v>204</v>
      </c>
      <c r="M1981" s="19" t="n">
        <v>14</v>
      </c>
      <c r="N1981" s="19" t="n">
        <v>17</v>
      </c>
    </row>
    <row r="1982" customFormat="false" ht="15" hidden="false" customHeight="false" outlineLevel="0" collapsed="false">
      <c r="A1982" s="14" t="n">
        <v>1981</v>
      </c>
      <c r="B1982" s="15" t="n">
        <v>19210602</v>
      </c>
      <c r="C1982" s="17" t="s">
        <v>5583</v>
      </c>
      <c r="I1982" s="20" t="s">
        <v>2781</v>
      </c>
      <c r="K1982" s="20" t="s">
        <v>5584</v>
      </c>
      <c r="L1982" s="19" t="n">
        <v>204</v>
      </c>
      <c r="M1982" s="19" t="n">
        <v>15</v>
      </c>
      <c r="N1982" s="19" t="n">
        <v>17</v>
      </c>
    </row>
    <row r="1983" customFormat="false" ht="15" hidden="false" customHeight="false" outlineLevel="0" collapsed="false">
      <c r="A1983" s="14" t="n">
        <v>1982</v>
      </c>
      <c r="B1983" s="15" t="n">
        <v>19210603</v>
      </c>
      <c r="C1983" s="17" t="s">
        <v>5585</v>
      </c>
      <c r="I1983" s="20" t="s">
        <v>2781</v>
      </c>
      <c r="K1983" s="20" t="s">
        <v>5586</v>
      </c>
      <c r="L1983" s="19" t="n">
        <v>204</v>
      </c>
      <c r="M1983" s="19" t="n">
        <v>16</v>
      </c>
      <c r="N1983" s="19" t="n">
        <v>17</v>
      </c>
    </row>
    <row r="1984" customFormat="false" ht="15" hidden="false" customHeight="false" outlineLevel="0" collapsed="false">
      <c r="A1984" s="14" t="n">
        <v>1983</v>
      </c>
      <c r="B1984" s="15" t="n">
        <v>19210605</v>
      </c>
      <c r="C1984" s="17" t="s">
        <v>5587</v>
      </c>
      <c r="I1984" s="20" t="s">
        <v>2781</v>
      </c>
      <c r="K1984" s="20" t="s">
        <v>5588</v>
      </c>
      <c r="L1984" s="19" t="n">
        <v>204</v>
      </c>
      <c r="M1984" s="19" t="n">
        <v>17</v>
      </c>
      <c r="N1984" s="19" t="n">
        <v>17</v>
      </c>
    </row>
    <row r="1985" customFormat="false" ht="15" hidden="false" customHeight="false" outlineLevel="0" collapsed="false">
      <c r="A1985" s="14" t="n">
        <v>1984</v>
      </c>
      <c r="B1985" s="15" t="s">
        <v>5612</v>
      </c>
      <c r="C1985" s="17" t="s">
        <v>5609</v>
      </c>
      <c r="I1985" s="20" t="s">
        <v>567</v>
      </c>
      <c r="K1985" s="20" t="s">
        <v>5613</v>
      </c>
      <c r="L1985" s="19" t="n">
        <v>205</v>
      </c>
      <c r="M1985" s="19" t="n">
        <v>1</v>
      </c>
      <c r="N1985" s="19" t="n">
        <v>13</v>
      </c>
    </row>
    <row r="1986" customFormat="false" ht="15" hidden="false" customHeight="false" outlineLevel="0" collapsed="false">
      <c r="A1986" s="14" t="n">
        <v>1985</v>
      </c>
      <c r="B1986" s="15" t="n">
        <v>19210628</v>
      </c>
      <c r="C1986" s="17" t="s">
        <v>5628</v>
      </c>
      <c r="I1986" s="20" t="s">
        <v>1737</v>
      </c>
      <c r="K1986" s="20" t="s">
        <v>5629</v>
      </c>
      <c r="L1986" s="19" t="n">
        <v>205</v>
      </c>
      <c r="M1986" s="19" t="n">
        <v>2</v>
      </c>
      <c r="N1986" s="19" t="n">
        <v>13</v>
      </c>
    </row>
    <row r="1987" customFormat="false" ht="15" hidden="false" customHeight="false" outlineLevel="0" collapsed="false">
      <c r="A1987" s="14" t="n">
        <v>1986</v>
      </c>
      <c r="B1987" s="15" t="n">
        <v>19210624</v>
      </c>
      <c r="C1987" s="17" t="s">
        <v>5624</v>
      </c>
      <c r="I1987" s="20" t="s">
        <v>2781</v>
      </c>
      <c r="K1987" s="20" t="s">
        <v>5625</v>
      </c>
      <c r="L1987" s="19" t="n">
        <v>205</v>
      </c>
      <c r="M1987" s="19" t="n">
        <v>3</v>
      </c>
      <c r="N1987" s="19" t="n">
        <v>13</v>
      </c>
    </row>
    <row r="1988" customFormat="false" ht="15" hidden="false" customHeight="false" outlineLevel="0" collapsed="false">
      <c r="A1988" s="14" t="n">
        <v>1987</v>
      </c>
      <c r="B1988" s="15" t="n">
        <v>19210626</v>
      </c>
      <c r="C1988" s="17" t="s">
        <v>5626</v>
      </c>
      <c r="I1988" s="20" t="s">
        <v>2781</v>
      </c>
      <c r="K1988" s="20" t="s">
        <v>5627</v>
      </c>
      <c r="L1988" s="19" t="n">
        <v>205</v>
      </c>
      <c r="M1988" s="19" t="n">
        <v>4</v>
      </c>
      <c r="N1988" s="19" t="n">
        <v>13</v>
      </c>
    </row>
    <row r="1989" customFormat="false" ht="15" hidden="false" customHeight="false" outlineLevel="0" collapsed="false">
      <c r="A1989" s="14" t="n">
        <v>1988</v>
      </c>
      <c r="B1989" s="15" t="s">
        <v>5633</v>
      </c>
      <c r="C1989" s="17" t="s">
        <v>5631</v>
      </c>
      <c r="I1989" s="20" t="s">
        <v>2781</v>
      </c>
      <c r="K1989" s="20" t="s">
        <v>5634</v>
      </c>
      <c r="L1989" s="19" t="n">
        <v>205</v>
      </c>
      <c r="M1989" s="19" t="n">
        <v>5</v>
      </c>
      <c r="N1989" s="19" t="n">
        <v>13</v>
      </c>
    </row>
    <row r="1990" customFormat="false" ht="15" hidden="false" customHeight="false" outlineLevel="0" collapsed="false">
      <c r="A1990" s="14" t="n">
        <v>1989</v>
      </c>
      <c r="B1990" s="15" t="n">
        <v>19210702</v>
      </c>
      <c r="C1990" s="17" t="s">
        <v>5635</v>
      </c>
      <c r="I1990" s="20" t="s">
        <v>2781</v>
      </c>
      <c r="K1990" s="20" t="s">
        <v>5636</v>
      </c>
      <c r="L1990" s="19" t="n">
        <v>205</v>
      </c>
      <c r="M1990" s="19" t="n">
        <v>6</v>
      </c>
      <c r="N1990" s="19" t="n">
        <v>13</v>
      </c>
    </row>
    <row r="1991" customFormat="false" ht="15" hidden="false" customHeight="false" outlineLevel="0" collapsed="false">
      <c r="A1991" s="14" t="n">
        <v>1990</v>
      </c>
      <c r="B1991" s="15" t="s">
        <v>5637</v>
      </c>
      <c r="C1991" s="17" t="s">
        <v>5638</v>
      </c>
      <c r="I1991" s="20" t="s">
        <v>2781</v>
      </c>
      <c r="K1991" s="20" t="s">
        <v>5639</v>
      </c>
      <c r="L1991" s="19" t="n">
        <v>205</v>
      </c>
      <c r="M1991" s="19" t="n">
        <v>7</v>
      </c>
      <c r="N1991" s="19" t="n">
        <v>13</v>
      </c>
    </row>
    <row r="1992" customFormat="false" ht="15" hidden="false" customHeight="false" outlineLevel="0" collapsed="false">
      <c r="A1992" s="14" t="n">
        <v>1991</v>
      </c>
      <c r="B1992" s="15" t="n">
        <v>19210708</v>
      </c>
      <c r="C1992" s="17" t="s">
        <v>5640</v>
      </c>
      <c r="I1992" s="20" t="s">
        <v>2781</v>
      </c>
      <c r="K1992" s="20" t="s">
        <v>5641</v>
      </c>
      <c r="L1992" s="19" t="n">
        <v>205</v>
      </c>
      <c r="M1992" s="19" t="n">
        <v>8</v>
      </c>
      <c r="N1992" s="19" t="n">
        <v>13</v>
      </c>
    </row>
    <row r="1993" customFormat="false" ht="15" hidden="false" customHeight="false" outlineLevel="0" collapsed="false">
      <c r="A1993" s="14" t="n">
        <v>1992</v>
      </c>
      <c r="B1993" s="15" t="n">
        <v>19210709</v>
      </c>
      <c r="C1993" s="17" t="s">
        <v>5642</v>
      </c>
      <c r="I1993" s="20" t="s">
        <v>2781</v>
      </c>
      <c r="K1993" s="20" t="s">
        <v>5643</v>
      </c>
      <c r="L1993" s="19" t="n">
        <v>205</v>
      </c>
      <c r="M1993" s="19" t="n">
        <v>9</v>
      </c>
      <c r="N1993" s="19" t="n">
        <v>13</v>
      </c>
    </row>
    <row r="1994" customFormat="false" ht="15" hidden="false" customHeight="false" outlineLevel="0" collapsed="false">
      <c r="A1994" s="14" t="n">
        <v>1993</v>
      </c>
      <c r="B1994" s="15" t="s">
        <v>5646</v>
      </c>
      <c r="C1994" s="17" t="s">
        <v>5645</v>
      </c>
      <c r="I1994" s="20" t="s">
        <v>2781</v>
      </c>
      <c r="K1994" s="20" t="s">
        <v>5647</v>
      </c>
      <c r="L1994" s="19" t="n">
        <v>205</v>
      </c>
      <c r="M1994" s="19" t="n">
        <v>10</v>
      </c>
      <c r="N1994" s="19" t="n">
        <v>13</v>
      </c>
    </row>
    <row r="1995" customFormat="false" ht="15" hidden="false" customHeight="false" outlineLevel="0" collapsed="false">
      <c r="A1995" s="14" t="n">
        <v>1994</v>
      </c>
      <c r="B1995" s="15" t="n">
        <v>19210715</v>
      </c>
      <c r="C1995" s="17" t="s">
        <v>5648</v>
      </c>
      <c r="I1995" s="20" t="s">
        <v>2781</v>
      </c>
      <c r="K1995" s="20" t="s">
        <v>5649</v>
      </c>
      <c r="L1995" s="19" t="n">
        <v>205</v>
      </c>
      <c r="M1995" s="19" t="n">
        <v>11</v>
      </c>
      <c r="N1995" s="19" t="n">
        <v>13</v>
      </c>
    </row>
    <row r="1996" customFormat="false" ht="15" hidden="false" customHeight="false" outlineLevel="0" collapsed="false">
      <c r="A1996" s="14" t="n">
        <v>1995</v>
      </c>
      <c r="B1996" s="15" t="n">
        <v>19210716</v>
      </c>
      <c r="C1996" s="17" t="s">
        <v>5650</v>
      </c>
      <c r="I1996" s="20" t="s">
        <v>2781</v>
      </c>
      <c r="K1996" s="20" t="s">
        <v>5651</v>
      </c>
      <c r="L1996" s="19" t="n">
        <v>205</v>
      </c>
      <c r="M1996" s="19" t="n">
        <v>12</v>
      </c>
      <c r="N1996" s="19" t="n">
        <v>13</v>
      </c>
    </row>
    <row r="1997" customFormat="false" ht="15" hidden="false" customHeight="false" outlineLevel="0" collapsed="false">
      <c r="A1997" s="14" t="n">
        <v>1996</v>
      </c>
      <c r="B1997" s="15" t="s">
        <v>5652</v>
      </c>
      <c r="C1997" s="17" t="s">
        <v>5653</v>
      </c>
      <c r="I1997" s="20" t="s">
        <v>2781</v>
      </c>
      <c r="K1997" s="20" t="s">
        <v>5654</v>
      </c>
      <c r="L1997" s="19" t="n">
        <v>205</v>
      </c>
      <c r="M1997" s="19" t="n">
        <v>13</v>
      </c>
      <c r="N1997" s="19" t="n">
        <v>13</v>
      </c>
    </row>
    <row r="1998" customFormat="false" ht="15" hidden="false" customHeight="false" outlineLevel="0" collapsed="false">
      <c r="A1998" s="14" t="n">
        <v>1997</v>
      </c>
      <c r="B1998" s="15" t="n">
        <v>19210722</v>
      </c>
      <c r="C1998" s="17" t="s">
        <v>5655</v>
      </c>
      <c r="I1998" s="20" t="s">
        <v>2781</v>
      </c>
      <c r="K1998" s="20" t="s">
        <v>5656</v>
      </c>
      <c r="L1998" s="19" t="n">
        <v>206</v>
      </c>
      <c r="M1998" s="19" t="n">
        <v>1</v>
      </c>
      <c r="N1998" s="19" t="n">
        <v>11</v>
      </c>
    </row>
    <row r="1999" customFormat="false" ht="15" hidden="false" customHeight="false" outlineLevel="0" collapsed="false">
      <c r="A1999" s="14" t="n">
        <v>1998</v>
      </c>
      <c r="B1999" s="15" t="n">
        <v>19210723</v>
      </c>
      <c r="C1999" s="17" t="s">
        <v>5657</v>
      </c>
      <c r="I1999" s="20" t="s">
        <v>2781</v>
      </c>
      <c r="K1999" s="20" t="s">
        <v>5658</v>
      </c>
      <c r="L1999" s="19" t="n">
        <v>206</v>
      </c>
      <c r="M1999" s="19" t="n">
        <v>2</v>
      </c>
      <c r="N1999" s="19" t="n">
        <v>11</v>
      </c>
    </row>
    <row r="2000" customFormat="false" ht="15" hidden="false" customHeight="false" outlineLevel="0" collapsed="false">
      <c r="A2000" s="14" t="n">
        <v>1999</v>
      </c>
      <c r="B2000" s="15" t="s">
        <v>5659</v>
      </c>
      <c r="C2000" s="17" t="s">
        <v>5660</v>
      </c>
      <c r="I2000" s="20" t="s">
        <v>2781</v>
      </c>
      <c r="K2000" s="20" t="s">
        <v>5661</v>
      </c>
      <c r="L2000" s="19" t="n">
        <v>206</v>
      </c>
      <c r="M2000" s="19" t="n">
        <v>3</v>
      </c>
      <c r="N2000" s="19" t="n">
        <v>11</v>
      </c>
    </row>
    <row r="2001" customFormat="false" ht="15" hidden="false" customHeight="false" outlineLevel="0" collapsed="false">
      <c r="A2001" s="14" t="n">
        <v>2000</v>
      </c>
      <c r="B2001" s="15" t="n">
        <v>19210805</v>
      </c>
      <c r="C2001" s="17" t="s">
        <v>5683</v>
      </c>
      <c r="I2001" s="20" t="s">
        <v>2781</v>
      </c>
      <c r="K2001" s="20" t="s">
        <v>5684</v>
      </c>
      <c r="L2001" s="19" t="n">
        <v>206</v>
      </c>
      <c r="M2001" s="19" t="n">
        <v>4</v>
      </c>
      <c r="N2001" s="19" t="n">
        <v>11</v>
      </c>
    </row>
    <row r="2002" customFormat="false" ht="15" hidden="false" customHeight="false" outlineLevel="0" collapsed="false">
      <c r="A2002" s="14" t="n">
        <v>2001</v>
      </c>
      <c r="B2002" s="15" t="n">
        <v>19210806</v>
      </c>
      <c r="C2002" s="17" t="s">
        <v>5685</v>
      </c>
      <c r="I2002" s="20" t="s">
        <v>2781</v>
      </c>
      <c r="K2002" s="20" t="s">
        <v>5686</v>
      </c>
      <c r="L2002" s="19" t="n">
        <v>206</v>
      </c>
      <c r="M2002" s="19" t="n">
        <v>5</v>
      </c>
      <c r="N2002" s="19" t="n">
        <v>11</v>
      </c>
    </row>
    <row r="2003" customFormat="false" ht="15" hidden="false" customHeight="false" outlineLevel="0" collapsed="false">
      <c r="A2003" s="14" t="n">
        <v>2002</v>
      </c>
      <c r="B2003" s="15" t="s">
        <v>5687</v>
      </c>
      <c r="C2003" s="17" t="s">
        <v>5688</v>
      </c>
      <c r="I2003" s="20" t="s">
        <v>2781</v>
      </c>
      <c r="K2003" s="20" t="s">
        <v>5689</v>
      </c>
      <c r="L2003" s="19" t="n">
        <v>206</v>
      </c>
      <c r="M2003" s="19" t="n">
        <v>6</v>
      </c>
      <c r="N2003" s="19" t="n">
        <v>11</v>
      </c>
    </row>
    <row r="2004" customFormat="false" ht="15" hidden="false" customHeight="false" outlineLevel="0" collapsed="false">
      <c r="A2004" s="14" t="n">
        <v>2003</v>
      </c>
      <c r="B2004" s="15" t="n">
        <v>19210812</v>
      </c>
      <c r="C2004" s="17" t="s">
        <v>5693</v>
      </c>
      <c r="I2004" s="20" t="s">
        <v>2781</v>
      </c>
      <c r="K2004" s="20" t="s">
        <v>5694</v>
      </c>
      <c r="L2004" s="19" t="n">
        <v>206</v>
      </c>
      <c r="M2004" s="19" t="n">
        <v>7</v>
      </c>
      <c r="N2004" s="19" t="n">
        <v>11</v>
      </c>
    </row>
    <row r="2005" customFormat="false" ht="15" hidden="false" customHeight="false" outlineLevel="0" collapsed="false">
      <c r="A2005" s="14" t="n">
        <v>2004</v>
      </c>
      <c r="B2005" s="15" t="n">
        <v>19210813</v>
      </c>
      <c r="C2005" s="17" t="s">
        <v>5695</v>
      </c>
      <c r="I2005" s="20" t="s">
        <v>2781</v>
      </c>
      <c r="K2005" s="20" t="s">
        <v>5696</v>
      </c>
      <c r="L2005" s="19" t="n">
        <v>206</v>
      </c>
      <c r="M2005" s="19" t="n">
        <v>8</v>
      </c>
      <c r="N2005" s="19" t="n">
        <v>11</v>
      </c>
    </row>
    <row r="2006" customFormat="false" ht="15" hidden="false" customHeight="false" outlineLevel="0" collapsed="false">
      <c r="A2006" s="14" t="n">
        <v>2005</v>
      </c>
      <c r="B2006" s="15" t="s">
        <v>5699</v>
      </c>
      <c r="C2006" s="17" t="s">
        <v>5698</v>
      </c>
      <c r="I2006" s="20" t="s">
        <v>2781</v>
      </c>
      <c r="K2006" s="20" t="s">
        <v>5700</v>
      </c>
      <c r="L2006" s="19" t="n">
        <v>206</v>
      </c>
      <c r="M2006" s="19" t="n">
        <v>9</v>
      </c>
      <c r="N2006" s="19" t="n">
        <v>11</v>
      </c>
    </row>
    <row r="2007" customFormat="false" ht="15" hidden="false" customHeight="false" outlineLevel="0" collapsed="false">
      <c r="A2007" s="14" t="n">
        <v>2006</v>
      </c>
      <c r="B2007" s="15" t="n">
        <v>19210819</v>
      </c>
      <c r="C2007" s="17" t="s">
        <v>5701</v>
      </c>
      <c r="I2007" s="20" t="s">
        <v>2781</v>
      </c>
      <c r="K2007" s="20" t="s">
        <v>5702</v>
      </c>
      <c r="L2007" s="19" t="n">
        <v>206</v>
      </c>
      <c r="M2007" s="19" t="n">
        <v>10</v>
      </c>
      <c r="N2007" s="19" t="n">
        <v>11</v>
      </c>
    </row>
    <row r="2008" customFormat="false" ht="15" hidden="false" customHeight="false" outlineLevel="0" collapsed="false">
      <c r="A2008" s="14" t="n">
        <v>2007</v>
      </c>
      <c r="B2008" s="15" t="s">
        <v>5703</v>
      </c>
      <c r="C2008" s="17" t="s">
        <v>5704</v>
      </c>
      <c r="I2008" s="20" t="s">
        <v>2781</v>
      </c>
      <c r="K2008" s="20" t="s">
        <v>5705</v>
      </c>
      <c r="L2008" s="19" t="n">
        <v>206</v>
      </c>
      <c r="M2008" s="19" t="n">
        <v>11</v>
      </c>
      <c r="N2008" s="19" t="n">
        <v>11</v>
      </c>
    </row>
    <row r="2009" customFormat="false" ht="15" hidden="false" customHeight="false" outlineLevel="0" collapsed="false">
      <c r="A2009" s="14" t="n">
        <v>2008</v>
      </c>
      <c r="B2009" s="15" t="n">
        <v>19210923</v>
      </c>
      <c r="C2009" s="17" t="s">
        <v>5752</v>
      </c>
      <c r="I2009" s="20" t="s">
        <v>2781</v>
      </c>
      <c r="K2009" s="20" t="s">
        <v>5753</v>
      </c>
      <c r="L2009" s="19" t="n">
        <v>207</v>
      </c>
      <c r="M2009" s="19" t="n">
        <v>1</v>
      </c>
      <c r="N2009" s="19" t="n">
        <v>11</v>
      </c>
    </row>
    <row r="2010" customFormat="false" ht="15" hidden="false" customHeight="false" outlineLevel="0" collapsed="false">
      <c r="A2010" s="14" t="n">
        <v>2009</v>
      </c>
      <c r="B2010" s="15" t="n">
        <v>19210924</v>
      </c>
      <c r="C2010" s="17" t="s">
        <v>5754</v>
      </c>
      <c r="I2010" s="20" t="s">
        <v>2781</v>
      </c>
      <c r="K2010" s="20" t="s">
        <v>5755</v>
      </c>
      <c r="L2010" s="19" t="n">
        <v>207</v>
      </c>
      <c r="M2010" s="19" t="n">
        <v>2</v>
      </c>
      <c r="N2010" s="19" t="n">
        <v>11</v>
      </c>
    </row>
    <row r="2011" customFormat="false" ht="15" hidden="false" customHeight="false" outlineLevel="0" collapsed="false">
      <c r="A2011" s="14" t="n">
        <v>2010</v>
      </c>
      <c r="B2011" s="15" t="s">
        <v>5774</v>
      </c>
      <c r="C2011" s="17" t="s">
        <v>5772</v>
      </c>
      <c r="I2011" s="20" t="s">
        <v>2781</v>
      </c>
      <c r="K2011" s="20" t="s">
        <v>5775</v>
      </c>
      <c r="L2011" s="19" t="n">
        <v>207</v>
      </c>
      <c r="M2011" s="19" t="n">
        <v>3</v>
      </c>
      <c r="N2011" s="19" t="n">
        <v>11</v>
      </c>
    </row>
    <row r="2012" customFormat="false" ht="15" hidden="false" customHeight="false" outlineLevel="0" collapsed="false">
      <c r="A2012" s="14" t="n">
        <v>2011</v>
      </c>
      <c r="B2012" s="15" t="s">
        <v>5779</v>
      </c>
      <c r="C2012" s="17" t="s">
        <v>5777</v>
      </c>
      <c r="I2012" s="20" t="s">
        <v>2781</v>
      </c>
      <c r="K2012" s="20" t="s">
        <v>5780</v>
      </c>
      <c r="L2012" s="19" t="n">
        <v>207</v>
      </c>
      <c r="M2012" s="19" t="n">
        <v>4</v>
      </c>
      <c r="N2012" s="19" t="n">
        <v>11</v>
      </c>
    </row>
    <row r="2013" customFormat="false" ht="15" hidden="false" customHeight="false" outlineLevel="0" collapsed="false">
      <c r="A2013" s="14" t="n">
        <v>2012</v>
      </c>
      <c r="B2013" s="15" t="s">
        <v>5784</v>
      </c>
      <c r="C2013" s="17" t="s">
        <v>5782</v>
      </c>
      <c r="I2013" s="20" t="s">
        <v>5785</v>
      </c>
      <c r="K2013" s="20" t="s">
        <v>5786</v>
      </c>
      <c r="L2013" s="19" t="n">
        <v>207</v>
      </c>
      <c r="M2013" s="19" t="n">
        <v>5</v>
      </c>
      <c r="N2013" s="19" t="n">
        <v>11</v>
      </c>
    </row>
    <row r="2014" customFormat="false" ht="15" hidden="false" customHeight="false" outlineLevel="0" collapsed="false">
      <c r="A2014" s="14" t="n">
        <v>2013</v>
      </c>
      <c r="B2014" s="15" t="s">
        <v>5809</v>
      </c>
      <c r="C2014" s="17" t="s">
        <v>5805</v>
      </c>
      <c r="I2014" s="20" t="s">
        <v>2781</v>
      </c>
      <c r="K2014" s="20" t="s">
        <v>5810</v>
      </c>
      <c r="L2014" s="19" t="n">
        <v>207</v>
      </c>
      <c r="M2014" s="19" t="n">
        <v>6</v>
      </c>
      <c r="N2014" s="19" t="n">
        <v>11</v>
      </c>
    </row>
    <row r="2015" customFormat="false" ht="15" hidden="false" customHeight="false" outlineLevel="0" collapsed="false">
      <c r="A2015" s="14" t="n">
        <v>2014</v>
      </c>
      <c r="B2015" s="15" t="s">
        <v>5816</v>
      </c>
      <c r="C2015" s="17" t="s">
        <v>5812</v>
      </c>
      <c r="I2015" s="20" t="s">
        <v>2781</v>
      </c>
      <c r="K2015" s="20" t="s">
        <v>5817</v>
      </c>
      <c r="L2015" s="19" t="n">
        <v>207</v>
      </c>
      <c r="M2015" s="19" t="n">
        <v>7</v>
      </c>
      <c r="N2015" s="19" t="n">
        <v>11</v>
      </c>
    </row>
    <row r="2016" customFormat="false" ht="15" hidden="false" customHeight="false" outlineLevel="0" collapsed="false">
      <c r="A2016" s="14" t="n">
        <v>2015</v>
      </c>
      <c r="B2016" s="15" t="s">
        <v>5823</v>
      </c>
      <c r="C2016" s="17" t="s">
        <v>5819</v>
      </c>
      <c r="I2016" s="20" t="s">
        <v>2781</v>
      </c>
      <c r="K2016" s="20" t="s">
        <v>5824</v>
      </c>
      <c r="L2016" s="19" t="n">
        <v>207</v>
      </c>
      <c r="M2016" s="19" t="n">
        <v>8</v>
      </c>
      <c r="N2016" s="19" t="n">
        <v>11</v>
      </c>
    </row>
    <row r="2017" customFormat="false" ht="15" hidden="false" customHeight="false" outlineLevel="0" collapsed="false">
      <c r="A2017" s="14" t="n">
        <v>2016</v>
      </c>
      <c r="B2017" s="15" t="s">
        <v>5837</v>
      </c>
      <c r="C2017" s="17" t="s">
        <v>5836</v>
      </c>
      <c r="I2017" s="20" t="s">
        <v>2781</v>
      </c>
      <c r="K2017" s="20" t="s">
        <v>5838</v>
      </c>
      <c r="L2017" s="19" t="n">
        <v>207</v>
      </c>
      <c r="M2017" s="19" t="n">
        <v>9</v>
      </c>
      <c r="N2017" s="19" t="n">
        <v>11</v>
      </c>
    </row>
    <row r="2018" customFormat="false" ht="15" hidden="false" customHeight="false" outlineLevel="0" collapsed="false">
      <c r="A2018" s="14" t="n">
        <v>2017</v>
      </c>
      <c r="B2018" s="15" t="s">
        <v>5841</v>
      </c>
      <c r="C2018" s="17" t="s">
        <v>5840</v>
      </c>
      <c r="I2018" s="20" t="s">
        <v>2781</v>
      </c>
      <c r="K2018" s="20" t="s">
        <v>5842</v>
      </c>
      <c r="L2018" s="19" t="n">
        <v>207</v>
      </c>
      <c r="M2018" s="19" t="n">
        <v>10</v>
      </c>
      <c r="N2018" s="19" t="n">
        <v>11</v>
      </c>
    </row>
    <row r="2019" customFormat="false" ht="15" hidden="false" customHeight="false" outlineLevel="0" collapsed="false">
      <c r="A2019" s="14" t="n">
        <v>2018</v>
      </c>
      <c r="B2019" s="15" t="s">
        <v>5845</v>
      </c>
      <c r="C2019" s="17" t="s">
        <v>5844</v>
      </c>
      <c r="I2019" s="20" t="s">
        <v>2781</v>
      </c>
      <c r="K2019" s="20" t="s">
        <v>5846</v>
      </c>
      <c r="L2019" s="19" t="n">
        <v>207</v>
      </c>
      <c r="M2019" s="19" t="n">
        <v>11</v>
      </c>
      <c r="N2019" s="19" t="n">
        <v>11</v>
      </c>
    </row>
    <row r="2020" customFormat="false" ht="15" hidden="false" customHeight="false" outlineLevel="0" collapsed="false">
      <c r="A2020" s="14" t="n">
        <v>2019</v>
      </c>
      <c r="B2020" s="15" t="n">
        <v>19211021</v>
      </c>
      <c r="C2020" s="17" t="s">
        <v>5847</v>
      </c>
      <c r="I2020" s="20" t="s">
        <v>2781</v>
      </c>
      <c r="K2020" s="20" t="s">
        <v>5848</v>
      </c>
      <c r="L2020" s="19" t="n">
        <v>208</v>
      </c>
      <c r="M2020" s="19" t="n">
        <v>1</v>
      </c>
      <c r="N2020" s="19" t="n">
        <v>11</v>
      </c>
    </row>
    <row r="2021" customFormat="false" ht="15" hidden="false" customHeight="false" outlineLevel="0" collapsed="false">
      <c r="A2021" s="14" t="n">
        <v>2020</v>
      </c>
      <c r="B2021" s="15" t="s">
        <v>5849</v>
      </c>
      <c r="C2021" s="17" t="s">
        <v>5850</v>
      </c>
      <c r="I2021" s="20" t="s">
        <v>2781</v>
      </c>
      <c r="K2021" s="20" t="s">
        <v>5851</v>
      </c>
      <c r="L2021" s="19" t="n">
        <v>208</v>
      </c>
      <c r="M2021" s="19" t="n">
        <v>2</v>
      </c>
      <c r="N2021" s="19" t="n">
        <v>11</v>
      </c>
    </row>
    <row r="2022" customFormat="false" ht="15" hidden="false" customHeight="false" outlineLevel="0" collapsed="false">
      <c r="A2022" s="14" t="n">
        <v>2021</v>
      </c>
      <c r="B2022" s="15" t="s">
        <v>5852</v>
      </c>
      <c r="C2022" s="17" t="s">
        <v>5853</v>
      </c>
      <c r="I2022" s="20" t="s">
        <v>2781</v>
      </c>
      <c r="K2022" s="20" t="s">
        <v>5854</v>
      </c>
      <c r="L2022" s="19" t="n">
        <v>208</v>
      </c>
      <c r="M2022" s="19" t="n">
        <v>3</v>
      </c>
      <c r="N2022" s="19" t="n">
        <v>11</v>
      </c>
    </row>
    <row r="2023" customFormat="false" ht="15" hidden="false" customHeight="false" outlineLevel="0" collapsed="false">
      <c r="A2023" s="14" t="n">
        <v>2022</v>
      </c>
      <c r="B2023" s="15" t="n">
        <v>19211028</v>
      </c>
      <c r="C2023" s="17" t="s">
        <v>5855</v>
      </c>
      <c r="I2023" s="20" t="s">
        <v>2781</v>
      </c>
      <c r="K2023" s="20" t="s">
        <v>5856</v>
      </c>
      <c r="L2023" s="19" t="n">
        <v>208</v>
      </c>
      <c r="M2023" s="19" t="n">
        <v>4</v>
      </c>
      <c r="N2023" s="19" t="n">
        <v>11</v>
      </c>
    </row>
    <row r="2024" customFormat="false" ht="15" hidden="false" customHeight="false" outlineLevel="0" collapsed="false">
      <c r="A2024" s="14" t="n">
        <v>2023</v>
      </c>
      <c r="B2024" s="15" t="s">
        <v>5857</v>
      </c>
      <c r="C2024" s="17" t="s">
        <v>5858</v>
      </c>
      <c r="I2024" s="20" t="s">
        <v>2781</v>
      </c>
      <c r="K2024" s="20" t="s">
        <v>5859</v>
      </c>
      <c r="L2024" s="19" t="n">
        <v>208</v>
      </c>
      <c r="M2024" s="19" t="n">
        <v>5</v>
      </c>
      <c r="N2024" s="19" t="n">
        <v>11</v>
      </c>
    </row>
    <row r="2025" customFormat="false" ht="15" hidden="false" customHeight="false" outlineLevel="0" collapsed="false">
      <c r="A2025" s="14" t="n">
        <v>2024</v>
      </c>
      <c r="B2025" s="15" t="s">
        <v>5862</v>
      </c>
      <c r="C2025" s="17" t="s">
        <v>5861</v>
      </c>
      <c r="I2025" s="20" t="s">
        <v>2781</v>
      </c>
      <c r="K2025" s="20" t="s">
        <v>5863</v>
      </c>
      <c r="L2025" s="19" t="n">
        <v>208</v>
      </c>
      <c r="M2025" s="19" t="n">
        <v>6</v>
      </c>
      <c r="N2025" s="19" t="n">
        <v>11</v>
      </c>
    </row>
    <row r="2026" customFormat="false" ht="15" hidden="false" customHeight="false" outlineLevel="0" collapsed="false">
      <c r="A2026" s="14" t="n">
        <v>2025</v>
      </c>
      <c r="B2026" s="15" t="n">
        <v>19211104</v>
      </c>
      <c r="C2026" s="17" t="s">
        <v>5864</v>
      </c>
      <c r="I2026" s="20" t="s">
        <v>2781</v>
      </c>
      <c r="K2026" s="20" t="s">
        <v>5865</v>
      </c>
      <c r="L2026" s="19" t="n">
        <v>208</v>
      </c>
      <c r="M2026" s="19" t="n">
        <v>7</v>
      </c>
      <c r="N2026" s="19" t="n">
        <v>11</v>
      </c>
    </row>
    <row r="2027" customFormat="false" ht="15" hidden="false" customHeight="false" outlineLevel="0" collapsed="false">
      <c r="A2027" s="14" t="n">
        <v>2026</v>
      </c>
      <c r="B2027" s="15" t="s">
        <v>5866</v>
      </c>
      <c r="C2027" s="17" t="s">
        <v>5867</v>
      </c>
      <c r="I2027" s="20" t="s">
        <v>2781</v>
      </c>
      <c r="K2027" s="20" t="s">
        <v>5868</v>
      </c>
      <c r="L2027" s="19" t="n">
        <v>208</v>
      </c>
      <c r="M2027" s="19" t="n">
        <v>8</v>
      </c>
      <c r="N2027" s="19" t="n">
        <v>11</v>
      </c>
    </row>
    <row r="2028" customFormat="false" ht="15" hidden="false" customHeight="false" outlineLevel="0" collapsed="false">
      <c r="A2028" s="14" t="n">
        <v>2027</v>
      </c>
      <c r="B2028" s="15" t="s">
        <v>5869</v>
      </c>
      <c r="C2028" s="17" t="s">
        <v>5870</v>
      </c>
      <c r="I2028" s="20" t="s">
        <v>2781</v>
      </c>
      <c r="K2028" s="20" t="s">
        <v>5871</v>
      </c>
      <c r="L2028" s="19" t="n">
        <v>208</v>
      </c>
      <c r="M2028" s="19" t="n">
        <v>9</v>
      </c>
      <c r="N2028" s="19" t="n">
        <v>11</v>
      </c>
    </row>
    <row r="2029" customFormat="false" ht="15" hidden="false" customHeight="false" outlineLevel="0" collapsed="false">
      <c r="A2029" s="14" t="n">
        <v>2028</v>
      </c>
      <c r="B2029" s="15" t="s">
        <v>5872</v>
      </c>
      <c r="C2029" s="17" t="s">
        <v>5873</v>
      </c>
      <c r="I2029" s="20" t="s">
        <v>2781</v>
      </c>
      <c r="K2029" s="20" t="s">
        <v>5874</v>
      </c>
      <c r="L2029" s="19" t="n">
        <v>208</v>
      </c>
      <c r="M2029" s="19" t="n">
        <v>10</v>
      </c>
      <c r="N2029" s="19" t="n">
        <v>11</v>
      </c>
    </row>
    <row r="2030" customFormat="false" ht="15" hidden="false" customHeight="false" outlineLevel="0" collapsed="false">
      <c r="A2030" s="14" t="n">
        <v>2029</v>
      </c>
      <c r="B2030" s="15" t="s">
        <v>5875</v>
      </c>
      <c r="C2030" s="17" t="s">
        <v>5876</v>
      </c>
      <c r="I2030" s="20" t="s">
        <v>2781</v>
      </c>
      <c r="K2030" s="20" t="s">
        <v>5877</v>
      </c>
      <c r="L2030" s="19" t="n">
        <v>208</v>
      </c>
      <c r="M2030" s="19" t="n">
        <v>11</v>
      </c>
      <c r="N2030" s="19" t="n">
        <v>11</v>
      </c>
    </row>
    <row r="2031" customFormat="false" ht="15" hidden="false" customHeight="false" outlineLevel="0" collapsed="false">
      <c r="A2031" s="14" t="n">
        <v>2030</v>
      </c>
      <c r="B2031" s="15" t="s">
        <v>5884</v>
      </c>
      <c r="C2031" s="17" t="s">
        <v>5883</v>
      </c>
      <c r="I2031" s="20" t="s">
        <v>1416</v>
      </c>
      <c r="K2031" s="20" t="s">
        <v>5885</v>
      </c>
      <c r="L2031" s="19" t="n">
        <v>209</v>
      </c>
      <c r="M2031" s="19" t="n">
        <v>1</v>
      </c>
      <c r="N2031" s="19" t="n">
        <v>11</v>
      </c>
    </row>
    <row r="2032" customFormat="false" ht="15" hidden="false" customHeight="false" outlineLevel="0" collapsed="false">
      <c r="A2032" s="14" t="n">
        <v>2031</v>
      </c>
      <c r="B2032" s="15" t="s">
        <v>5892</v>
      </c>
      <c r="C2032" s="17" t="s">
        <v>5891</v>
      </c>
      <c r="I2032" s="20" t="s">
        <v>1416</v>
      </c>
      <c r="K2032" s="20" t="s">
        <v>5893</v>
      </c>
      <c r="L2032" s="19" t="n">
        <v>209</v>
      </c>
      <c r="M2032" s="19" t="n">
        <v>2</v>
      </c>
      <c r="N2032" s="19" t="n">
        <v>11</v>
      </c>
    </row>
    <row r="2033" customFormat="false" ht="15" hidden="false" customHeight="false" outlineLevel="0" collapsed="false">
      <c r="A2033" s="14" t="n">
        <v>2032</v>
      </c>
      <c r="B2033" s="15" t="n">
        <v>19211204</v>
      </c>
      <c r="C2033" s="17" t="s">
        <v>5907</v>
      </c>
      <c r="I2033" s="20" t="s">
        <v>1416</v>
      </c>
      <c r="K2033" s="20" t="s">
        <v>5908</v>
      </c>
      <c r="L2033" s="19" t="n">
        <v>209</v>
      </c>
      <c r="M2033" s="19" t="n">
        <v>3</v>
      </c>
      <c r="N2033" s="19" t="n">
        <v>11</v>
      </c>
    </row>
    <row r="2034" customFormat="false" ht="15" hidden="false" customHeight="false" outlineLevel="0" collapsed="false">
      <c r="A2034" s="14" t="n">
        <v>2033</v>
      </c>
      <c r="B2034" s="15" t="s">
        <v>5909</v>
      </c>
      <c r="C2034" s="17" t="s">
        <v>5910</v>
      </c>
      <c r="I2034" s="20" t="s">
        <v>51</v>
      </c>
      <c r="K2034" s="20" t="s">
        <v>5911</v>
      </c>
      <c r="L2034" s="19" t="n">
        <v>209</v>
      </c>
      <c r="M2034" s="19" t="n">
        <v>4</v>
      </c>
      <c r="N2034" s="19" t="n">
        <v>11</v>
      </c>
    </row>
    <row r="2035" customFormat="false" ht="15" hidden="false" customHeight="false" outlineLevel="0" collapsed="false">
      <c r="A2035" s="14" t="n">
        <v>2034</v>
      </c>
      <c r="B2035" s="15" t="n">
        <v>19211212</v>
      </c>
      <c r="C2035" s="17" t="s">
        <v>5912</v>
      </c>
      <c r="I2035" s="20" t="s">
        <v>2781</v>
      </c>
      <c r="K2035" s="20" t="s">
        <v>5913</v>
      </c>
      <c r="L2035" s="19" t="n">
        <v>209</v>
      </c>
      <c r="M2035" s="19" t="n">
        <v>5</v>
      </c>
      <c r="N2035" s="19" t="n">
        <v>11</v>
      </c>
    </row>
    <row r="2036" customFormat="false" ht="15" hidden="false" customHeight="false" outlineLevel="0" collapsed="false">
      <c r="A2036" s="14" t="n">
        <v>2035</v>
      </c>
      <c r="B2036" s="15" t="n">
        <v>19211218</v>
      </c>
      <c r="C2036" s="17" t="s">
        <v>5916</v>
      </c>
      <c r="I2036" s="20" t="s">
        <v>2781</v>
      </c>
      <c r="K2036" s="20" t="s">
        <v>5917</v>
      </c>
      <c r="L2036" s="19" t="n">
        <v>209</v>
      </c>
      <c r="M2036" s="19" t="n">
        <v>6</v>
      </c>
      <c r="N2036" s="19" t="n">
        <v>11</v>
      </c>
    </row>
    <row r="2037" customFormat="false" ht="15" hidden="false" customHeight="false" outlineLevel="0" collapsed="false">
      <c r="A2037" s="14" t="n">
        <v>2036</v>
      </c>
      <c r="B2037" s="15" t="s">
        <v>5923</v>
      </c>
      <c r="C2037" s="17" t="s">
        <v>5919</v>
      </c>
      <c r="I2037" s="20" t="s">
        <v>2781</v>
      </c>
      <c r="K2037" s="20" t="s">
        <v>5924</v>
      </c>
      <c r="L2037" s="19" t="n">
        <v>209</v>
      </c>
      <c r="M2037" s="19" t="n">
        <v>7</v>
      </c>
      <c r="N2037" s="19" t="n">
        <v>11</v>
      </c>
    </row>
    <row r="2038" customFormat="false" ht="15" hidden="false" customHeight="false" outlineLevel="0" collapsed="false">
      <c r="A2038" s="14" t="n">
        <v>2037</v>
      </c>
      <c r="B2038" s="15" t="s">
        <v>5927</v>
      </c>
      <c r="C2038" s="17" t="s">
        <v>5926</v>
      </c>
      <c r="I2038" s="20" t="s">
        <v>2781</v>
      </c>
      <c r="K2038" s="20" t="s">
        <v>5928</v>
      </c>
      <c r="L2038" s="19" t="n">
        <v>209</v>
      </c>
      <c r="M2038" s="19" t="n">
        <v>8</v>
      </c>
      <c r="N2038" s="19" t="n">
        <v>11</v>
      </c>
    </row>
    <row r="2039" customFormat="false" ht="15" hidden="false" customHeight="false" outlineLevel="0" collapsed="false">
      <c r="A2039" s="14" t="n">
        <v>2038</v>
      </c>
      <c r="B2039" s="15" t="s">
        <v>5931</v>
      </c>
      <c r="C2039" s="17" t="s">
        <v>5930</v>
      </c>
      <c r="I2039" s="20" t="s">
        <v>2781</v>
      </c>
      <c r="K2039" s="20" t="s">
        <v>5932</v>
      </c>
      <c r="L2039" s="19" t="n">
        <v>209</v>
      </c>
      <c r="M2039" s="19" t="n">
        <v>9</v>
      </c>
      <c r="N2039" s="19" t="n">
        <v>11</v>
      </c>
    </row>
    <row r="2040" customFormat="false" ht="15" hidden="false" customHeight="false" outlineLevel="0" collapsed="false">
      <c r="A2040" s="14" t="n">
        <v>2039</v>
      </c>
      <c r="B2040" s="15" t="s">
        <v>5935</v>
      </c>
      <c r="C2040" s="17" t="s">
        <v>5934</v>
      </c>
      <c r="I2040" s="20" t="s">
        <v>722</v>
      </c>
      <c r="K2040" s="20" t="s">
        <v>5936</v>
      </c>
      <c r="L2040" s="19" t="n">
        <v>209</v>
      </c>
      <c r="M2040" s="19" t="n">
        <v>10</v>
      </c>
      <c r="N2040" s="19" t="n">
        <v>11</v>
      </c>
    </row>
    <row r="2041" customFormat="false" ht="15" hidden="false" customHeight="false" outlineLevel="0" collapsed="false">
      <c r="A2041" s="14" t="n">
        <v>2040</v>
      </c>
      <c r="B2041" s="15" t="s">
        <v>5949</v>
      </c>
      <c r="C2041" s="17" t="s">
        <v>5948</v>
      </c>
      <c r="I2041" s="20" t="s">
        <v>2781</v>
      </c>
      <c r="K2041" s="20" t="s">
        <v>5950</v>
      </c>
      <c r="L2041" s="19" t="n">
        <v>209</v>
      </c>
      <c r="M2041" s="19" t="n">
        <v>11</v>
      </c>
      <c r="N2041" s="19" t="n">
        <v>11</v>
      </c>
    </row>
    <row r="2042" customFormat="false" ht="15" hidden="false" customHeight="false" outlineLevel="0" collapsed="false">
      <c r="A2042" s="14" t="n">
        <v>2041</v>
      </c>
      <c r="B2042" s="15" t="s">
        <v>5955</v>
      </c>
      <c r="C2042" s="17" t="s">
        <v>5952</v>
      </c>
      <c r="I2042" s="20" t="s">
        <v>2781</v>
      </c>
      <c r="K2042" s="20" t="s">
        <v>5956</v>
      </c>
      <c r="L2042" s="19" t="n">
        <v>210</v>
      </c>
      <c r="M2042" s="19" t="n">
        <v>1</v>
      </c>
      <c r="N2042" s="19" t="n">
        <v>14</v>
      </c>
    </row>
    <row r="2043" customFormat="false" ht="15" hidden="false" customHeight="false" outlineLevel="0" collapsed="false">
      <c r="A2043" s="14" t="n">
        <v>2042</v>
      </c>
      <c r="B2043" s="15" t="s">
        <v>5972</v>
      </c>
      <c r="C2043" s="17" t="s">
        <v>5971</v>
      </c>
      <c r="I2043" s="20" t="s">
        <v>2781</v>
      </c>
      <c r="K2043" s="20" t="s">
        <v>5973</v>
      </c>
      <c r="L2043" s="19" t="n">
        <v>210</v>
      </c>
      <c r="M2043" s="19" t="n">
        <v>2</v>
      </c>
      <c r="N2043" s="19" t="n">
        <v>14</v>
      </c>
    </row>
    <row r="2044" customFormat="false" ht="15" hidden="false" customHeight="false" outlineLevel="0" collapsed="false">
      <c r="A2044" s="14" t="n">
        <v>2043</v>
      </c>
      <c r="B2044" s="15" t="s">
        <v>5977</v>
      </c>
      <c r="C2044" s="17" t="s">
        <v>5975</v>
      </c>
      <c r="I2044" s="20" t="s">
        <v>2781</v>
      </c>
      <c r="K2044" s="20" t="s">
        <v>5978</v>
      </c>
      <c r="L2044" s="19" t="n">
        <v>210</v>
      </c>
      <c r="M2044" s="19" t="n">
        <v>3</v>
      </c>
      <c r="N2044" s="19" t="n">
        <v>14</v>
      </c>
    </row>
    <row r="2045" customFormat="false" ht="15" hidden="false" customHeight="false" outlineLevel="0" collapsed="false">
      <c r="A2045" s="14" t="n">
        <v>2044</v>
      </c>
      <c r="B2045" s="15" t="n">
        <v>19220211</v>
      </c>
      <c r="C2045" s="17" t="s">
        <v>5986</v>
      </c>
      <c r="I2045" s="20" t="s">
        <v>2781</v>
      </c>
      <c r="K2045" s="20" t="s">
        <v>5987</v>
      </c>
      <c r="L2045" s="19" t="n">
        <v>210</v>
      </c>
      <c r="M2045" s="19" t="n">
        <v>4</v>
      </c>
      <c r="N2045" s="19" t="n">
        <v>14</v>
      </c>
    </row>
    <row r="2046" customFormat="false" ht="15" hidden="false" customHeight="false" outlineLevel="0" collapsed="false">
      <c r="A2046" s="14" t="n">
        <v>2045</v>
      </c>
      <c r="B2046" s="15" t="n">
        <v>19220212</v>
      </c>
      <c r="C2046" s="17" t="s">
        <v>5988</v>
      </c>
      <c r="I2046" s="20" t="s">
        <v>2781</v>
      </c>
      <c r="K2046" s="20" t="s">
        <v>5989</v>
      </c>
      <c r="L2046" s="19" t="n">
        <v>210</v>
      </c>
      <c r="M2046" s="19" t="n">
        <v>5</v>
      </c>
      <c r="N2046" s="19" t="n">
        <v>14</v>
      </c>
    </row>
    <row r="2047" customFormat="false" ht="15" hidden="false" customHeight="false" outlineLevel="0" collapsed="false">
      <c r="A2047" s="14" t="n">
        <v>2046</v>
      </c>
      <c r="B2047" s="15" t="n">
        <v>19220217</v>
      </c>
      <c r="C2047" s="17" t="s">
        <v>5990</v>
      </c>
      <c r="I2047" s="20" t="s">
        <v>2781</v>
      </c>
      <c r="K2047" s="20" t="s">
        <v>5991</v>
      </c>
      <c r="L2047" s="19" t="n">
        <v>210</v>
      </c>
      <c r="M2047" s="19" t="n">
        <v>6</v>
      </c>
      <c r="N2047" s="19" t="n">
        <v>14</v>
      </c>
    </row>
    <row r="2048" customFormat="false" ht="15" hidden="false" customHeight="false" outlineLevel="0" collapsed="false">
      <c r="A2048" s="14" t="n">
        <v>2047</v>
      </c>
      <c r="B2048" s="15" t="s">
        <v>5992</v>
      </c>
      <c r="C2048" s="17" t="s">
        <v>5993</v>
      </c>
      <c r="I2048" s="20" t="s">
        <v>2781</v>
      </c>
      <c r="K2048" s="20" t="s">
        <v>5994</v>
      </c>
      <c r="L2048" s="19" t="n">
        <v>210</v>
      </c>
      <c r="M2048" s="19" t="n">
        <v>7</v>
      </c>
      <c r="N2048" s="19" t="n">
        <v>14</v>
      </c>
    </row>
    <row r="2049" customFormat="false" ht="15" hidden="false" customHeight="false" outlineLevel="0" collapsed="false">
      <c r="A2049" s="14" t="n">
        <v>2048</v>
      </c>
      <c r="B2049" s="15" t="n">
        <v>19220219</v>
      </c>
      <c r="C2049" s="17" t="s">
        <v>5995</v>
      </c>
      <c r="I2049" s="20" t="s">
        <v>2781</v>
      </c>
      <c r="K2049" s="20" t="s">
        <v>5996</v>
      </c>
      <c r="L2049" s="19" t="n">
        <v>210</v>
      </c>
      <c r="M2049" s="19" t="n">
        <v>8</v>
      </c>
      <c r="N2049" s="19" t="n">
        <v>14</v>
      </c>
    </row>
    <row r="2050" customFormat="false" ht="15" hidden="false" customHeight="false" outlineLevel="0" collapsed="false">
      <c r="A2050" s="14" t="n">
        <v>2049</v>
      </c>
      <c r="B2050" s="15" t="n">
        <v>19220224</v>
      </c>
      <c r="C2050" s="17" t="s">
        <v>5997</v>
      </c>
      <c r="I2050" s="20" t="s">
        <v>2781</v>
      </c>
      <c r="K2050" s="20" t="s">
        <v>5998</v>
      </c>
      <c r="L2050" s="19" t="n">
        <v>210</v>
      </c>
      <c r="M2050" s="19" t="n">
        <v>9</v>
      </c>
      <c r="N2050" s="19" t="n">
        <v>14</v>
      </c>
    </row>
    <row r="2051" customFormat="false" ht="15" hidden="false" customHeight="false" outlineLevel="0" collapsed="false">
      <c r="A2051" s="14" t="n">
        <v>2050</v>
      </c>
      <c r="B2051" s="15" t="s">
        <v>5999</v>
      </c>
      <c r="C2051" s="17" t="s">
        <v>6000</v>
      </c>
      <c r="I2051" s="20" t="s">
        <v>2781</v>
      </c>
      <c r="K2051" s="20" t="s">
        <v>6001</v>
      </c>
      <c r="L2051" s="19" t="n">
        <v>210</v>
      </c>
      <c r="M2051" s="19" t="n">
        <v>10</v>
      </c>
      <c r="N2051" s="19" t="n">
        <v>14</v>
      </c>
    </row>
    <row r="2052" customFormat="false" ht="15" hidden="false" customHeight="false" outlineLevel="0" collapsed="false">
      <c r="A2052" s="14" t="n">
        <v>2051</v>
      </c>
      <c r="B2052" s="15" t="n">
        <v>19220226</v>
      </c>
      <c r="C2052" s="17" t="s">
        <v>6002</v>
      </c>
      <c r="I2052" s="20" t="s">
        <v>2781</v>
      </c>
      <c r="K2052" s="20" t="s">
        <v>6003</v>
      </c>
      <c r="L2052" s="19" t="n">
        <v>210</v>
      </c>
      <c r="M2052" s="19" t="n">
        <v>11</v>
      </c>
      <c r="N2052" s="19" t="n">
        <v>14</v>
      </c>
    </row>
    <row r="2053" customFormat="false" ht="15" hidden="false" customHeight="false" outlineLevel="0" collapsed="false">
      <c r="A2053" s="14" t="n">
        <v>2052</v>
      </c>
      <c r="B2053" s="15" t="n">
        <v>19220319</v>
      </c>
      <c r="C2053" s="17" t="s">
        <v>6026</v>
      </c>
      <c r="I2053" s="20" t="s">
        <v>2781</v>
      </c>
      <c r="K2053" s="20" t="s">
        <v>6027</v>
      </c>
      <c r="L2053" s="19" t="n">
        <v>210</v>
      </c>
      <c r="M2053" s="19" t="n">
        <v>12</v>
      </c>
      <c r="N2053" s="19" t="n">
        <v>14</v>
      </c>
    </row>
    <row r="2054" customFormat="false" ht="15" hidden="false" customHeight="false" outlineLevel="0" collapsed="false">
      <c r="A2054" s="14" t="n">
        <v>2053</v>
      </c>
      <c r="B2054" s="15" t="n">
        <v>19220119</v>
      </c>
      <c r="C2054" s="17" t="s">
        <v>5981</v>
      </c>
      <c r="I2054" s="20" t="s">
        <v>1848</v>
      </c>
      <c r="K2054" s="20" t="s">
        <v>5982</v>
      </c>
      <c r="L2054" s="19" t="n">
        <v>210</v>
      </c>
      <c r="M2054" s="19" t="n">
        <v>13</v>
      </c>
      <c r="N2054" s="19" t="n">
        <v>14</v>
      </c>
    </row>
    <row r="2055" customFormat="false" ht="15" hidden="false" customHeight="false" outlineLevel="0" collapsed="false">
      <c r="A2055" s="14" t="n">
        <v>2054</v>
      </c>
      <c r="B2055" s="15" t="s">
        <v>5983</v>
      </c>
      <c r="C2055" s="17" t="s">
        <v>5984</v>
      </c>
      <c r="I2055" s="20" t="s">
        <v>1277</v>
      </c>
      <c r="K2055" s="20" t="s">
        <v>5985</v>
      </c>
      <c r="L2055" s="19" t="n">
        <v>210</v>
      </c>
      <c r="M2055" s="19" t="n">
        <v>14</v>
      </c>
      <c r="N2055" s="19" t="n">
        <v>14</v>
      </c>
    </row>
    <row r="2056" customFormat="false" ht="15" hidden="false" customHeight="false" outlineLevel="0" collapsed="false">
      <c r="A2056" s="14" t="n">
        <v>2055</v>
      </c>
      <c r="B2056" s="15" t="n">
        <v>19220321</v>
      </c>
      <c r="C2056" s="17" t="s">
        <v>6028</v>
      </c>
      <c r="I2056" s="20" t="s">
        <v>1737</v>
      </c>
      <c r="K2056" s="20" t="s">
        <v>6029</v>
      </c>
      <c r="L2056" s="19" t="n">
        <v>211</v>
      </c>
      <c r="M2056" s="19" t="n">
        <v>1</v>
      </c>
      <c r="N2056" s="19" t="n">
        <v>12</v>
      </c>
    </row>
    <row r="2057" customFormat="false" ht="15" hidden="false" customHeight="false" outlineLevel="0" collapsed="false">
      <c r="A2057" s="14" t="n">
        <v>2056</v>
      </c>
      <c r="B2057" s="15" t="n">
        <v>19220324</v>
      </c>
      <c r="C2057" s="17" t="s">
        <v>6030</v>
      </c>
      <c r="I2057" s="20" t="s">
        <v>2781</v>
      </c>
      <c r="K2057" s="20" t="s">
        <v>6031</v>
      </c>
      <c r="L2057" s="19" t="n">
        <v>211</v>
      </c>
      <c r="M2057" s="19" t="n">
        <v>2</v>
      </c>
      <c r="N2057" s="19" t="n">
        <v>12</v>
      </c>
    </row>
    <row r="2058" customFormat="false" ht="15" hidden="false" customHeight="false" outlineLevel="0" collapsed="false">
      <c r="A2058" s="14" t="n">
        <v>2057</v>
      </c>
      <c r="B2058" s="15" t="s">
        <v>6032</v>
      </c>
      <c r="C2058" s="17" t="s">
        <v>6033</v>
      </c>
      <c r="I2058" s="20" t="s">
        <v>2781</v>
      </c>
      <c r="K2058" s="20" t="s">
        <v>6034</v>
      </c>
      <c r="L2058" s="19" t="n">
        <v>211</v>
      </c>
      <c r="M2058" s="19" t="n">
        <v>3</v>
      </c>
      <c r="N2058" s="19" t="n">
        <v>12</v>
      </c>
    </row>
    <row r="2059" customFormat="false" ht="15" hidden="false" customHeight="false" outlineLevel="0" collapsed="false">
      <c r="A2059" s="14" t="n">
        <v>2058</v>
      </c>
      <c r="B2059" s="15" t="s">
        <v>6037</v>
      </c>
      <c r="C2059" s="17" t="s">
        <v>6036</v>
      </c>
      <c r="I2059" s="20" t="s">
        <v>2781</v>
      </c>
      <c r="K2059" s="20" t="s">
        <v>6038</v>
      </c>
      <c r="L2059" s="19" t="n">
        <v>211</v>
      </c>
      <c r="M2059" s="19" t="n">
        <v>4</v>
      </c>
      <c r="N2059" s="19" t="n">
        <v>12</v>
      </c>
    </row>
    <row r="2060" customFormat="false" ht="15" hidden="false" customHeight="false" outlineLevel="0" collapsed="false">
      <c r="A2060" s="14" t="n">
        <v>2059</v>
      </c>
      <c r="B2060" s="15" t="n">
        <v>19220331</v>
      </c>
      <c r="C2060" s="17" t="s">
        <v>6039</v>
      </c>
      <c r="I2060" s="20" t="s">
        <v>2781</v>
      </c>
      <c r="K2060" s="20" t="s">
        <v>6040</v>
      </c>
      <c r="L2060" s="19" t="n">
        <v>211</v>
      </c>
      <c r="M2060" s="19" t="n">
        <v>5</v>
      </c>
      <c r="N2060" s="19" t="n">
        <v>12</v>
      </c>
    </row>
    <row r="2061" customFormat="false" ht="15" hidden="false" customHeight="false" outlineLevel="0" collapsed="false">
      <c r="A2061" s="14" t="n">
        <v>2060</v>
      </c>
      <c r="B2061" s="15" t="s">
        <v>6041</v>
      </c>
      <c r="C2061" s="17" t="s">
        <v>6042</v>
      </c>
      <c r="I2061" s="20" t="s">
        <v>2781</v>
      </c>
      <c r="K2061" s="20" t="s">
        <v>6043</v>
      </c>
      <c r="L2061" s="19" t="n">
        <v>211</v>
      </c>
      <c r="M2061" s="19" t="n">
        <v>6</v>
      </c>
      <c r="N2061" s="19" t="n">
        <v>12</v>
      </c>
    </row>
    <row r="2062" customFormat="false" ht="15" hidden="false" customHeight="false" outlineLevel="0" collapsed="false">
      <c r="A2062" s="14" t="n">
        <v>2061</v>
      </c>
      <c r="B2062" s="15" t="s">
        <v>6044</v>
      </c>
      <c r="C2062" s="17" t="s">
        <v>6045</v>
      </c>
      <c r="I2062" s="20" t="s">
        <v>2781</v>
      </c>
      <c r="K2062" s="20" t="s">
        <v>6046</v>
      </c>
      <c r="L2062" s="19" t="n">
        <v>211</v>
      </c>
      <c r="M2062" s="19" t="n">
        <v>7</v>
      </c>
      <c r="N2062" s="19" t="n">
        <v>12</v>
      </c>
    </row>
    <row r="2063" customFormat="false" ht="15" hidden="false" customHeight="false" outlineLevel="0" collapsed="false">
      <c r="A2063" s="14" t="n">
        <v>2062</v>
      </c>
      <c r="B2063" s="15" t="n">
        <v>19220413</v>
      </c>
      <c r="C2063" s="17" t="s">
        <v>6065</v>
      </c>
      <c r="I2063" s="20" t="s">
        <v>2480</v>
      </c>
      <c r="K2063" s="20" t="s">
        <v>6066</v>
      </c>
      <c r="L2063" s="19" t="n">
        <v>211</v>
      </c>
      <c r="M2063" s="19" t="n">
        <v>8</v>
      </c>
      <c r="N2063" s="19" t="n">
        <v>12</v>
      </c>
    </row>
    <row r="2064" customFormat="false" ht="15" hidden="false" customHeight="false" outlineLevel="0" collapsed="false">
      <c r="A2064" s="14" t="n">
        <v>2063</v>
      </c>
      <c r="B2064" s="15" t="n">
        <v>19220414</v>
      </c>
      <c r="C2064" s="17" t="s">
        <v>6067</v>
      </c>
      <c r="I2064" s="20" t="s">
        <v>2521</v>
      </c>
      <c r="K2064" s="20" t="s">
        <v>6068</v>
      </c>
      <c r="L2064" s="19" t="n">
        <v>211</v>
      </c>
      <c r="M2064" s="19" t="n">
        <v>9</v>
      </c>
      <c r="N2064" s="19" t="n">
        <v>12</v>
      </c>
    </row>
    <row r="2065" customFormat="false" ht="15" hidden="false" customHeight="false" outlineLevel="0" collapsed="false">
      <c r="A2065" s="14" t="n">
        <v>2064</v>
      </c>
      <c r="B2065" s="15" t="n">
        <v>19220415</v>
      </c>
      <c r="C2065" s="17" t="s">
        <v>6069</v>
      </c>
      <c r="I2065" s="20" t="s">
        <v>2521</v>
      </c>
      <c r="K2065" s="20" t="s">
        <v>6070</v>
      </c>
      <c r="L2065" s="19" t="n">
        <v>211</v>
      </c>
      <c r="M2065" s="19" t="n">
        <v>10</v>
      </c>
      <c r="N2065" s="19" t="n">
        <v>12</v>
      </c>
    </row>
    <row r="2066" customFormat="false" ht="15" hidden="false" customHeight="false" outlineLevel="0" collapsed="false">
      <c r="A2066" s="14" t="n">
        <v>2065</v>
      </c>
      <c r="B2066" s="15" t="s">
        <v>6078</v>
      </c>
      <c r="C2066" s="17" t="s">
        <v>6079</v>
      </c>
      <c r="I2066" s="20" t="s">
        <v>2521</v>
      </c>
      <c r="K2066" s="20" t="s">
        <v>6080</v>
      </c>
      <c r="L2066" s="19" t="n">
        <v>211</v>
      </c>
      <c r="M2066" s="19" t="n">
        <v>11</v>
      </c>
      <c r="N2066" s="19" t="n">
        <v>12</v>
      </c>
    </row>
    <row r="2067" customFormat="false" ht="15" hidden="false" customHeight="false" outlineLevel="0" collapsed="false">
      <c r="A2067" s="14" t="n">
        <v>2066</v>
      </c>
      <c r="B2067" s="15" t="s">
        <v>6135</v>
      </c>
      <c r="C2067" s="17" t="s">
        <v>6136</v>
      </c>
      <c r="I2067" s="20" t="s">
        <v>853</v>
      </c>
      <c r="K2067" s="20" t="s">
        <v>6137</v>
      </c>
      <c r="L2067" s="19" t="n">
        <v>211</v>
      </c>
      <c r="M2067" s="19" t="n">
        <v>12</v>
      </c>
      <c r="N2067" s="19" t="n">
        <v>12</v>
      </c>
    </row>
    <row r="2068" customFormat="false" ht="15" hidden="false" customHeight="false" outlineLevel="0" collapsed="false">
      <c r="A2068" s="14" t="n">
        <v>2067</v>
      </c>
      <c r="B2068" s="15" t="n">
        <v>19220429</v>
      </c>
      <c r="C2068" s="17" t="s">
        <v>6082</v>
      </c>
      <c r="I2068" s="20" t="s">
        <v>2781</v>
      </c>
      <c r="K2068" s="20" t="s">
        <v>6083</v>
      </c>
      <c r="L2068" s="19" t="n">
        <v>212</v>
      </c>
      <c r="M2068" s="19" t="n">
        <v>1</v>
      </c>
      <c r="N2068" s="19" t="n">
        <v>9</v>
      </c>
    </row>
    <row r="2069" customFormat="false" ht="15" hidden="false" customHeight="false" outlineLevel="0" collapsed="false">
      <c r="A2069" s="14" t="n">
        <v>2068</v>
      </c>
      <c r="B2069" s="15" t="s">
        <v>6084</v>
      </c>
      <c r="C2069" s="17" t="s">
        <v>6085</v>
      </c>
      <c r="I2069" s="20" t="s">
        <v>2781</v>
      </c>
      <c r="J2069" s="20" t="s">
        <v>6086</v>
      </c>
      <c r="K2069" s="20" t="s">
        <v>56</v>
      </c>
      <c r="L2069" s="19" t="n">
        <v>212</v>
      </c>
      <c r="M2069" s="19" t="n">
        <v>2</v>
      </c>
      <c r="N2069" s="19" t="n">
        <v>9</v>
      </c>
    </row>
    <row r="2070" customFormat="false" ht="15" hidden="false" customHeight="false" outlineLevel="0" collapsed="false">
      <c r="A2070" s="14" t="n">
        <v>2069</v>
      </c>
      <c r="B2070" s="15" t="s">
        <v>6087</v>
      </c>
      <c r="C2070" s="17" t="s">
        <v>6088</v>
      </c>
      <c r="I2070" s="20" t="s">
        <v>2781</v>
      </c>
      <c r="J2070" s="20" t="s">
        <v>6086</v>
      </c>
      <c r="K2070" s="20" t="s">
        <v>58</v>
      </c>
      <c r="L2070" s="19" t="n">
        <v>212</v>
      </c>
      <c r="M2070" s="19" t="n">
        <v>3</v>
      </c>
      <c r="N2070" s="19" t="n">
        <v>9</v>
      </c>
    </row>
    <row r="2071" customFormat="false" ht="15" hidden="false" customHeight="false" outlineLevel="0" collapsed="false">
      <c r="A2071" s="14" t="n">
        <v>2070</v>
      </c>
      <c r="B2071" s="15" t="s">
        <v>6089</v>
      </c>
      <c r="C2071" s="17" t="s">
        <v>6090</v>
      </c>
      <c r="I2071" s="20" t="s">
        <v>2781</v>
      </c>
      <c r="J2071" s="20" t="s">
        <v>6086</v>
      </c>
      <c r="K2071" s="20" t="s">
        <v>60</v>
      </c>
      <c r="L2071" s="19" t="n">
        <v>212</v>
      </c>
      <c r="M2071" s="19" t="n">
        <v>4</v>
      </c>
      <c r="N2071" s="19" t="n">
        <v>9</v>
      </c>
    </row>
    <row r="2072" customFormat="false" ht="15" hidden="false" customHeight="false" outlineLevel="0" collapsed="false">
      <c r="A2072" s="14" t="n">
        <v>2071</v>
      </c>
      <c r="B2072" s="15" t="s">
        <v>6091</v>
      </c>
      <c r="C2072" s="17" t="s">
        <v>6092</v>
      </c>
      <c r="I2072" s="20" t="s">
        <v>2781</v>
      </c>
      <c r="J2072" s="20" t="s">
        <v>6086</v>
      </c>
      <c r="K2072" s="20" t="s">
        <v>62</v>
      </c>
      <c r="L2072" s="19" t="n">
        <v>212</v>
      </c>
      <c r="M2072" s="19" t="n">
        <v>5</v>
      </c>
      <c r="N2072" s="19" t="n">
        <v>9</v>
      </c>
    </row>
    <row r="2073" customFormat="false" ht="15" hidden="false" customHeight="false" outlineLevel="0" collapsed="false">
      <c r="A2073" s="14" t="n">
        <v>2072</v>
      </c>
      <c r="B2073" s="15" t="n">
        <v>19220526</v>
      </c>
      <c r="C2073" s="17" t="s">
        <v>6101</v>
      </c>
      <c r="I2073" s="20" t="s">
        <v>2781</v>
      </c>
      <c r="K2073" s="20" t="s">
        <v>6102</v>
      </c>
      <c r="L2073" s="19" t="n">
        <v>212</v>
      </c>
      <c r="M2073" s="19" t="n">
        <v>6</v>
      </c>
      <c r="N2073" s="19" t="n">
        <v>9</v>
      </c>
    </row>
    <row r="2074" customFormat="false" ht="15" hidden="false" customHeight="false" outlineLevel="0" collapsed="false">
      <c r="A2074" s="14" t="n">
        <v>2073</v>
      </c>
      <c r="B2074" s="15" t="s">
        <v>6103</v>
      </c>
      <c r="C2074" s="17" t="s">
        <v>6104</v>
      </c>
      <c r="I2074" s="20" t="s">
        <v>2781</v>
      </c>
      <c r="K2074" s="20" t="s">
        <v>6105</v>
      </c>
      <c r="L2074" s="19" t="n">
        <v>212</v>
      </c>
      <c r="M2074" s="19" t="n">
        <v>7</v>
      </c>
      <c r="N2074" s="19" t="n">
        <v>9</v>
      </c>
    </row>
    <row r="2075" customFormat="false" ht="15" hidden="false" customHeight="false" outlineLevel="0" collapsed="false">
      <c r="A2075" s="14" t="n">
        <v>2074</v>
      </c>
      <c r="B2075" s="15" t="s">
        <v>6107</v>
      </c>
      <c r="C2075" s="17" t="s">
        <v>6108</v>
      </c>
      <c r="I2075" s="20" t="s">
        <v>2781</v>
      </c>
      <c r="K2075" s="20" t="s">
        <v>6109</v>
      </c>
      <c r="L2075" s="19" t="n">
        <v>212</v>
      </c>
      <c r="M2075" s="19" t="n">
        <v>8</v>
      </c>
      <c r="N2075" s="19" t="n">
        <v>9</v>
      </c>
    </row>
    <row r="2076" customFormat="false" ht="15" hidden="false" customHeight="false" outlineLevel="0" collapsed="false">
      <c r="A2076" s="14" t="n">
        <v>2075</v>
      </c>
      <c r="B2076" s="15" t="n">
        <v>19220617</v>
      </c>
      <c r="C2076" s="17" t="s">
        <v>6140</v>
      </c>
      <c r="I2076" s="20" t="s">
        <v>2781</v>
      </c>
      <c r="K2076" s="20" t="s">
        <v>6141</v>
      </c>
      <c r="L2076" s="19" t="n">
        <v>212</v>
      </c>
      <c r="M2076" s="19" t="n">
        <v>9</v>
      </c>
      <c r="N2076" s="19" t="n">
        <v>9</v>
      </c>
    </row>
    <row r="2077" customFormat="false" ht="15" hidden="false" customHeight="false" outlineLevel="0" collapsed="false">
      <c r="A2077" s="14" t="n">
        <v>2076</v>
      </c>
      <c r="B2077" s="15" t="n">
        <v>19220624</v>
      </c>
      <c r="C2077" s="17" t="s">
        <v>6157</v>
      </c>
      <c r="I2077" s="20" t="s">
        <v>2781</v>
      </c>
      <c r="K2077" s="20" t="s">
        <v>6158</v>
      </c>
      <c r="L2077" s="19" t="n">
        <v>213</v>
      </c>
      <c r="M2077" s="19" t="n">
        <v>1</v>
      </c>
      <c r="N2077" s="19" t="n">
        <v>13</v>
      </c>
    </row>
    <row r="2078" customFormat="false" ht="15" hidden="false" customHeight="false" outlineLevel="0" collapsed="false">
      <c r="A2078" s="14" t="n">
        <v>2077</v>
      </c>
      <c r="B2078" s="15" t="s">
        <v>6159</v>
      </c>
      <c r="C2078" s="17" t="s">
        <v>6160</v>
      </c>
      <c r="I2078" s="20" t="s">
        <v>2781</v>
      </c>
      <c r="K2078" s="20" t="s">
        <v>6161</v>
      </c>
      <c r="L2078" s="19" t="n">
        <v>213</v>
      </c>
      <c r="M2078" s="19" t="n">
        <v>2</v>
      </c>
      <c r="N2078" s="19" t="n">
        <v>13</v>
      </c>
    </row>
    <row r="2079" customFormat="false" ht="15" hidden="false" customHeight="false" outlineLevel="0" collapsed="false">
      <c r="A2079" s="14" t="n">
        <v>2078</v>
      </c>
      <c r="B2079" s="15" t="n">
        <v>19220630</v>
      </c>
      <c r="C2079" s="17" t="s">
        <v>6162</v>
      </c>
      <c r="I2079" s="20" t="s">
        <v>2781</v>
      </c>
      <c r="K2079" s="20" t="s">
        <v>6163</v>
      </c>
      <c r="L2079" s="19" t="n">
        <v>213</v>
      </c>
      <c r="M2079" s="19" t="n">
        <v>3</v>
      </c>
      <c r="N2079" s="19" t="n">
        <v>13</v>
      </c>
    </row>
    <row r="2080" customFormat="false" ht="15" hidden="false" customHeight="false" outlineLevel="0" collapsed="false">
      <c r="A2080" s="14" t="n">
        <v>2079</v>
      </c>
      <c r="B2080" s="15" t="s">
        <v>6164</v>
      </c>
      <c r="C2080" s="17" t="s">
        <v>6165</v>
      </c>
      <c r="I2080" s="20" t="s">
        <v>2781</v>
      </c>
      <c r="K2080" s="20" t="s">
        <v>6166</v>
      </c>
      <c r="L2080" s="19" t="n">
        <v>213</v>
      </c>
      <c r="M2080" s="19" t="n">
        <v>4</v>
      </c>
      <c r="N2080" s="19" t="n">
        <v>13</v>
      </c>
    </row>
    <row r="2081" customFormat="false" ht="15" hidden="false" customHeight="false" outlineLevel="0" collapsed="false">
      <c r="A2081" s="14" t="n">
        <v>2080</v>
      </c>
      <c r="B2081" s="15" t="s">
        <v>6170</v>
      </c>
      <c r="C2081" s="17" t="s">
        <v>6168</v>
      </c>
      <c r="I2081" s="20" t="s">
        <v>2781</v>
      </c>
      <c r="K2081" s="20" t="s">
        <v>6171</v>
      </c>
      <c r="L2081" s="19" t="n">
        <v>213</v>
      </c>
      <c r="M2081" s="19" t="n">
        <v>5</v>
      </c>
      <c r="N2081" s="19" t="n">
        <v>13</v>
      </c>
    </row>
    <row r="2082" customFormat="false" ht="15" hidden="false" customHeight="false" outlineLevel="0" collapsed="false">
      <c r="A2082" s="14" t="n">
        <v>2081</v>
      </c>
      <c r="B2082" s="15" t="n">
        <v>19220707</v>
      </c>
      <c r="C2082" s="17" t="s">
        <v>6172</v>
      </c>
      <c r="I2082" s="20" t="s">
        <v>2781</v>
      </c>
      <c r="K2082" s="20" t="s">
        <v>6173</v>
      </c>
      <c r="L2082" s="19" t="n">
        <v>213</v>
      </c>
      <c r="M2082" s="19" t="n">
        <v>6</v>
      </c>
      <c r="N2082" s="19" t="n">
        <v>13</v>
      </c>
    </row>
    <row r="2083" customFormat="false" ht="15" hidden="false" customHeight="false" outlineLevel="0" collapsed="false">
      <c r="A2083" s="14" t="n">
        <v>2082</v>
      </c>
      <c r="B2083" s="15" t="s">
        <v>6174</v>
      </c>
      <c r="C2083" s="17" t="s">
        <v>6175</v>
      </c>
      <c r="I2083" s="20" t="s">
        <v>2781</v>
      </c>
      <c r="K2083" s="20" t="s">
        <v>6176</v>
      </c>
      <c r="L2083" s="19" t="n">
        <v>213</v>
      </c>
      <c r="M2083" s="19" t="n">
        <v>7</v>
      </c>
      <c r="N2083" s="19" t="n">
        <v>13</v>
      </c>
    </row>
    <row r="2084" customFormat="false" ht="15" hidden="false" customHeight="false" outlineLevel="0" collapsed="false">
      <c r="A2084" s="14" t="n">
        <v>2083</v>
      </c>
      <c r="B2084" s="15" t="n">
        <v>19220709</v>
      </c>
      <c r="C2084" s="17" t="s">
        <v>6177</v>
      </c>
      <c r="I2084" s="20" t="s">
        <v>2781</v>
      </c>
      <c r="K2084" s="20" t="s">
        <v>6178</v>
      </c>
      <c r="L2084" s="19" t="n">
        <v>213</v>
      </c>
      <c r="M2084" s="19" t="n">
        <v>8</v>
      </c>
      <c r="N2084" s="19" t="n">
        <v>13</v>
      </c>
    </row>
    <row r="2085" customFormat="false" ht="15" hidden="false" customHeight="false" outlineLevel="0" collapsed="false">
      <c r="A2085" s="14" t="n">
        <v>2084</v>
      </c>
      <c r="B2085" s="15" t="n">
        <v>19220714</v>
      </c>
      <c r="C2085" s="17" t="s">
        <v>6179</v>
      </c>
      <c r="I2085" s="20" t="s">
        <v>2781</v>
      </c>
      <c r="K2085" s="20" t="s">
        <v>6180</v>
      </c>
      <c r="L2085" s="19" t="n">
        <v>213</v>
      </c>
      <c r="M2085" s="19" t="n">
        <v>9</v>
      </c>
      <c r="N2085" s="19" t="n">
        <v>13</v>
      </c>
    </row>
    <row r="2086" customFormat="false" ht="15" hidden="false" customHeight="false" outlineLevel="0" collapsed="false">
      <c r="A2086" s="14" t="n">
        <v>2085</v>
      </c>
      <c r="B2086" s="15" t="s">
        <v>6181</v>
      </c>
      <c r="C2086" s="17" t="s">
        <v>6182</v>
      </c>
      <c r="I2086" s="20" t="s">
        <v>2781</v>
      </c>
      <c r="K2086" s="20" t="s">
        <v>6183</v>
      </c>
      <c r="L2086" s="19" t="n">
        <v>213</v>
      </c>
      <c r="M2086" s="19" t="n">
        <v>10</v>
      </c>
      <c r="N2086" s="19" t="n">
        <v>13</v>
      </c>
    </row>
    <row r="2087" customFormat="false" ht="15" hidden="false" customHeight="false" outlineLevel="0" collapsed="false">
      <c r="A2087" s="14" t="n">
        <v>2086</v>
      </c>
      <c r="B2087" s="15" t="n">
        <v>19220716</v>
      </c>
      <c r="C2087" s="17" t="s">
        <v>6184</v>
      </c>
      <c r="I2087" s="20" t="s">
        <v>2781</v>
      </c>
      <c r="K2087" s="20" t="s">
        <v>6185</v>
      </c>
      <c r="L2087" s="19" t="n">
        <v>213</v>
      </c>
      <c r="M2087" s="19" t="n">
        <v>11</v>
      </c>
      <c r="N2087" s="19" t="n">
        <v>13</v>
      </c>
    </row>
    <row r="2088" customFormat="false" ht="15" hidden="false" customHeight="false" outlineLevel="0" collapsed="false">
      <c r="A2088" s="14" t="n">
        <v>2087</v>
      </c>
      <c r="B2088" s="15" t="s">
        <v>6186</v>
      </c>
      <c r="C2088" s="17" t="s">
        <v>6187</v>
      </c>
      <c r="I2088" s="20" t="s">
        <v>2781</v>
      </c>
      <c r="K2088" s="20" t="s">
        <v>6188</v>
      </c>
      <c r="L2088" s="19" t="n">
        <v>213</v>
      </c>
      <c r="M2088" s="19" t="n">
        <v>12</v>
      </c>
      <c r="N2088" s="19" t="n">
        <v>13</v>
      </c>
    </row>
    <row r="2089" customFormat="false" ht="15" hidden="false" customHeight="false" outlineLevel="0" collapsed="false">
      <c r="A2089" s="14" t="n">
        <v>2088</v>
      </c>
      <c r="B2089" s="15" t="s">
        <v>6189</v>
      </c>
      <c r="C2089" s="17" t="s">
        <v>6190</v>
      </c>
      <c r="I2089" s="20" t="s">
        <v>2781</v>
      </c>
      <c r="K2089" s="20" t="s">
        <v>6191</v>
      </c>
      <c r="L2089" s="19" t="n">
        <v>213</v>
      </c>
      <c r="M2089" s="19" t="n">
        <v>13</v>
      </c>
      <c r="N2089" s="19" t="n">
        <v>13</v>
      </c>
    </row>
    <row r="2090" customFormat="false" ht="15" hidden="false" customHeight="false" outlineLevel="0" collapsed="false">
      <c r="A2090" s="14" t="n">
        <v>2089</v>
      </c>
      <c r="B2090" s="15" t="s">
        <v>6194</v>
      </c>
      <c r="C2090" s="17" t="s">
        <v>6193</v>
      </c>
      <c r="I2090" s="20" t="s">
        <v>2781</v>
      </c>
      <c r="K2090" s="20" t="s">
        <v>6195</v>
      </c>
      <c r="L2090" s="19" t="n">
        <v>214</v>
      </c>
      <c r="M2090" s="19" t="n">
        <v>1</v>
      </c>
      <c r="N2090" s="19" t="n">
        <v>11</v>
      </c>
    </row>
    <row r="2091" customFormat="false" ht="15" hidden="false" customHeight="false" outlineLevel="0" collapsed="false">
      <c r="A2091" s="14" t="n">
        <v>2090</v>
      </c>
      <c r="B2091" s="15" t="s">
        <v>6206</v>
      </c>
      <c r="C2091" s="17" t="s">
        <v>6205</v>
      </c>
      <c r="I2091" s="20" t="s">
        <v>2781</v>
      </c>
      <c r="K2091" s="20" t="s">
        <v>6207</v>
      </c>
      <c r="L2091" s="19" t="n">
        <v>214</v>
      </c>
      <c r="M2091" s="19" t="n">
        <v>2</v>
      </c>
      <c r="N2091" s="19" t="n">
        <v>11</v>
      </c>
    </row>
    <row r="2092" customFormat="false" ht="15" hidden="false" customHeight="false" outlineLevel="0" collapsed="false">
      <c r="A2092" s="14" t="n">
        <v>2091</v>
      </c>
      <c r="B2092" s="15" t="s">
        <v>6210</v>
      </c>
      <c r="C2092" s="17" t="s">
        <v>6209</v>
      </c>
      <c r="I2092" s="20" t="s">
        <v>2781</v>
      </c>
      <c r="K2092" s="20" t="s">
        <v>6211</v>
      </c>
      <c r="L2092" s="19" t="n">
        <v>214</v>
      </c>
      <c r="M2092" s="19" t="n">
        <v>3</v>
      </c>
      <c r="N2092" s="19" t="n">
        <v>11</v>
      </c>
    </row>
    <row r="2093" customFormat="false" ht="15" hidden="false" customHeight="false" outlineLevel="0" collapsed="false">
      <c r="A2093" s="14" t="n">
        <v>2092</v>
      </c>
      <c r="B2093" s="15" t="s">
        <v>6215</v>
      </c>
      <c r="C2093" s="17" t="s">
        <v>6213</v>
      </c>
      <c r="I2093" s="20" t="s">
        <v>2781</v>
      </c>
      <c r="K2093" s="20" t="s">
        <v>6216</v>
      </c>
      <c r="L2093" s="19" t="n">
        <v>214</v>
      </c>
      <c r="M2093" s="19" t="n">
        <v>4</v>
      </c>
      <c r="N2093" s="19" t="n">
        <v>11</v>
      </c>
    </row>
    <row r="2094" customFormat="false" ht="15" hidden="false" customHeight="false" outlineLevel="0" collapsed="false">
      <c r="A2094" s="14" t="n">
        <v>2093</v>
      </c>
      <c r="B2094" s="15" t="s">
        <v>6251</v>
      </c>
      <c r="C2094" s="17" t="s">
        <v>6246</v>
      </c>
      <c r="I2094" s="20" t="s">
        <v>2781</v>
      </c>
      <c r="K2094" s="20" t="s">
        <v>6252</v>
      </c>
      <c r="L2094" s="19" t="n">
        <v>214</v>
      </c>
      <c r="M2094" s="19" t="n">
        <v>5</v>
      </c>
      <c r="N2094" s="19" t="n">
        <v>11</v>
      </c>
    </row>
    <row r="2095" customFormat="false" ht="15" hidden="false" customHeight="false" outlineLevel="0" collapsed="false">
      <c r="A2095" s="14" t="n">
        <v>2094</v>
      </c>
      <c r="B2095" s="15" t="s">
        <v>6255</v>
      </c>
      <c r="C2095" s="17" t="s">
        <v>6254</v>
      </c>
      <c r="I2095" s="20" t="s">
        <v>2781</v>
      </c>
      <c r="K2095" s="20" t="s">
        <v>6256</v>
      </c>
      <c r="L2095" s="19" t="n">
        <v>214</v>
      </c>
      <c r="M2095" s="19" t="n">
        <v>6</v>
      </c>
      <c r="N2095" s="19" t="n">
        <v>11</v>
      </c>
    </row>
    <row r="2096" customFormat="false" ht="15" hidden="false" customHeight="false" outlineLevel="0" collapsed="false">
      <c r="A2096" s="14" t="n">
        <v>2095</v>
      </c>
      <c r="B2096" s="15" t="s">
        <v>6260</v>
      </c>
      <c r="C2096" s="17" t="s">
        <v>6258</v>
      </c>
      <c r="I2096" s="20" t="s">
        <v>2781</v>
      </c>
      <c r="K2096" s="20" t="s">
        <v>6261</v>
      </c>
      <c r="L2096" s="19" t="n">
        <v>214</v>
      </c>
      <c r="M2096" s="19" t="n">
        <v>7</v>
      </c>
      <c r="N2096" s="19" t="n">
        <v>11</v>
      </c>
    </row>
    <row r="2097" customFormat="false" ht="15" hidden="false" customHeight="false" outlineLevel="0" collapsed="false">
      <c r="A2097" s="14" t="n">
        <v>2096</v>
      </c>
      <c r="B2097" s="15" t="n">
        <v>19220820</v>
      </c>
      <c r="C2097" s="17" t="s">
        <v>6273</v>
      </c>
      <c r="I2097" s="20" t="s">
        <v>6263</v>
      </c>
      <c r="K2097" s="20" t="s">
        <v>6274</v>
      </c>
      <c r="L2097" s="19" t="n">
        <v>214</v>
      </c>
      <c r="M2097" s="19" t="n">
        <v>8</v>
      </c>
      <c r="N2097" s="19" t="n">
        <v>11</v>
      </c>
    </row>
    <row r="2098" customFormat="false" ht="15" hidden="false" customHeight="false" outlineLevel="0" collapsed="false">
      <c r="A2098" s="14" t="n">
        <v>2097</v>
      </c>
      <c r="B2098" s="15" t="s">
        <v>6278</v>
      </c>
      <c r="C2098" s="17" t="s">
        <v>6277</v>
      </c>
      <c r="I2098" s="20" t="s">
        <v>6263</v>
      </c>
      <c r="K2098" s="20" t="s">
        <v>6279</v>
      </c>
      <c r="L2098" s="19" t="n">
        <v>214</v>
      </c>
      <c r="M2098" s="19" t="n">
        <v>9</v>
      </c>
      <c r="N2098" s="19" t="n">
        <v>11</v>
      </c>
    </row>
    <row r="2099" customFormat="false" ht="15" hidden="false" customHeight="false" outlineLevel="0" collapsed="false">
      <c r="A2099" s="14" t="n">
        <v>2098</v>
      </c>
      <c r="B2099" s="15" t="n">
        <v>19220827</v>
      </c>
      <c r="C2099" s="17" t="s">
        <v>6285</v>
      </c>
      <c r="I2099" s="20" t="s">
        <v>6263</v>
      </c>
      <c r="K2099" s="20" t="s">
        <v>6286</v>
      </c>
      <c r="L2099" s="19" t="n">
        <v>214</v>
      </c>
      <c r="M2099" s="19" t="n">
        <v>10</v>
      </c>
      <c r="N2099" s="19" t="n">
        <v>11</v>
      </c>
    </row>
    <row r="2100" customFormat="false" ht="15" hidden="false" customHeight="false" outlineLevel="0" collapsed="false">
      <c r="A2100" s="14" t="n">
        <v>2099</v>
      </c>
      <c r="B2100" s="15" t="n">
        <v>19220830</v>
      </c>
      <c r="C2100" s="17" t="s">
        <v>6290</v>
      </c>
      <c r="I2100" s="20" t="s">
        <v>2521</v>
      </c>
      <c r="K2100" s="20" t="s">
        <v>6291</v>
      </c>
      <c r="L2100" s="19" t="n">
        <v>214</v>
      </c>
      <c r="M2100" s="19" t="n">
        <v>11</v>
      </c>
      <c r="N2100" s="19" t="n">
        <v>11</v>
      </c>
    </row>
    <row r="2101" customFormat="false" ht="15" hidden="false" customHeight="false" outlineLevel="0" collapsed="false">
      <c r="A2101" s="14" t="n">
        <v>2100</v>
      </c>
      <c r="B2101" s="15" t="s">
        <v>6296</v>
      </c>
      <c r="C2101" s="17" t="s">
        <v>6293</v>
      </c>
      <c r="I2101" s="20" t="s">
        <v>2781</v>
      </c>
      <c r="J2101" s="20" t="s">
        <v>6297</v>
      </c>
      <c r="K2101" s="20" t="s">
        <v>6298</v>
      </c>
      <c r="L2101" s="19" t="n">
        <v>215</v>
      </c>
      <c r="M2101" s="19" t="n">
        <v>1</v>
      </c>
      <c r="N2101" s="19" t="n">
        <v>10</v>
      </c>
    </row>
    <row r="2102" customFormat="false" ht="15" hidden="false" customHeight="false" outlineLevel="0" collapsed="false">
      <c r="A2102" s="14" t="n">
        <v>2101</v>
      </c>
      <c r="B2102" s="15" t="s">
        <v>6301</v>
      </c>
      <c r="C2102" s="17" t="s">
        <v>6300</v>
      </c>
      <c r="I2102" s="20" t="s">
        <v>2781</v>
      </c>
      <c r="J2102" s="20" t="s">
        <v>6297</v>
      </c>
      <c r="K2102" s="20" t="s">
        <v>6302</v>
      </c>
      <c r="L2102" s="19" t="n">
        <v>215</v>
      </c>
      <c r="M2102" s="19" t="n">
        <v>2</v>
      </c>
      <c r="N2102" s="19" t="n">
        <v>10</v>
      </c>
    </row>
    <row r="2103" customFormat="false" ht="15" hidden="false" customHeight="false" outlineLevel="0" collapsed="false">
      <c r="A2103" s="14" t="n">
        <v>2102</v>
      </c>
      <c r="B2103" s="15" t="s">
        <v>6305</v>
      </c>
      <c r="C2103" s="17" t="s">
        <v>6304</v>
      </c>
      <c r="I2103" s="20" t="s">
        <v>2781</v>
      </c>
      <c r="J2103" s="20" t="s">
        <v>6297</v>
      </c>
      <c r="K2103" s="20" t="s">
        <v>6306</v>
      </c>
      <c r="L2103" s="19" t="n">
        <v>215</v>
      </c>
      <c r="M2103" s="19" t="n">
        <v>3</v>
      </c>
      <c r="N2103" s="19" t="n">
        <v>10</v>
      </c>
    </row>
    <row r="2104" customFormat="false" ht="15" hidden="false" customHeight="false" outlineLevel="0" collapsed="false">
      <c r="A2104" s="14" t="n">
        <v>2103</v>
      </c>
      <c r="B2104" s="15" t="s">
        <v>6311</v>
      </c>
      <c r="C2104" s="17" t="s">
        <v>6308</v>
      </c>
      <c r="I2104" s="20" t="s">
        <v>2781</v>
      </c>
      <c r="J2104" s="20" t="s">
        <v>6297</v>
      </c>
      <c r="K2104" s="20" t="s">
        <v>6312</v>
      </c>
      <c r="L2104" s="19" t="n">
        <v>215</v>
      </c>
      <c r="M2104" s="19" t="n">
        <v>4</v>
      </c>
      <c r="N2104" s="19" t="n">
        <v>10</v>
      </c>
    </row>
    <row r="2105" customFormat="false" ht="15" hidden="false" customHeight="false" outlineLevel="0" collapsed="false">
      <c r="A2105" s="14" t="n">
        <v>2104</v>
      </c>
      <c r="B2105" s="15" t="s">
        <v>6315</v>
      </c>
      <c r="C2105" s="17" t="s">
        <v>6314</v>
      </c>
      <c r="I2105" s="20" t="s">
        <v>2781</v>
      </c>
      <c r="J2105" s="20" t="s">
        <v>6297</v>
      </c>
      <c r="K2105" s="20" t="s">
        <v>6316</v>
      </c>
      <c r="L2105" s="19" t="n">
        <v>215</v>
      </c>
      <c r="M2105" s="19" t="n">
        <v>5</v>
      </c>
      <c r="N2105" s="19" t="n">
        <v>10</v>
      </c>
    </row>
    <row r="2106" customFormat="false" ht="15" hidden="false" customHeight="false" outlineLevel="0" collapsed="false">
      <c r="A2106" s="14" t="n">
        <v>2105</v>
      </c>
      <c r="B2106" s="15" t="s">
        <v>6319</v>
      </c>
      <c r="C2106" s="17" t="s">
        <v>6318</v>
      </c>
      <c r="I2106" s="20" t="s">
        <v>2781</v>
      </c>
      <c r="J2106" s="20" t="s">
        <v>6297</v>
      </c>
      <c r="K2106" s="20" t="s">
        <v>6320</v>
      </c>
      <c r="L2106" s="19" t="n">
        <v>215</v>
      </c>
      <c r="M2106" s="19" t="n">
        <v>6</v>
      </c>
      <c r="N2106" s="19" t="n">
        <v>10</v>
      </c>
    </row>
    <row r="2107" customFormat="false" ht="15" hidden="false" customHeight="false" outlineLevel="0" collapsed="false">
      <c r="A2107" s="14" t="n">
        <v>2106</v>
      </c>
      <c r="B2107" s="15" t="s">
        <v>6323</v>
      </c>
      <c r="C2107" s="17" t="s">
        <v>6322</v>
      </c>
      <c r="I2107" s="20" t="s">
        <v>2781</v>
      </c>
      <c r="J2107" s="20" t="s">
        <v>6297</v>
      </c>
      <c r="K2107" s="20" t="s">
        <v>6324</v>
      </c>
      <c r="L2107" s="19" t="n">
        <v>215</v>
      </c>
      <c r="M2107" s="19" t="n">
        <v>7</v>
      </c>
      <c r="N2107" s="19" t="n">
        <v>10</v>
      </c>
    </row>
    <row r="2108" customFormat="false" ht="15" hidden="false" customHeight="false" outlineLevel="0" collapsed="false">
      <c r="A2108" s="14" t="n">
        <v>2107</v>
      </c>
      <c r="B2108" s="15" t="s">
        <v>6330</v>
      </c>
      <c r="C2108" s="17" t="s">
        <v>6326</v>
      </c>
      <c r="I2108" s="20" t="s">
        <v>2781</v>
      </c>
      <c r="J2108" s="20" t="s">
        <v>6297</v>
      </c>
      <c r="K2108" s="20" t="s">
        <v>6331</v>
      </c>
      <c r="L2108" s="19" t="n">
        <v>215</v>
      </c>
      <c r="M2108" s="19" t="n">
        <v>8</v>
      </c>
      <c r="N2108" s="19" t="n">
        <v>10</v>
      </c>
    </row>
    <row r="2109" customFormat="false" ht="15" hidden="false" customHeight="false" outlineLevel="0" collapsed="false">
      <c r="A2109" s="14" t="n">
        <v>2108</v>
      </c>
      <c r="B2109" s="15" t="s">
        <v>6332</v>
      </c>
      <c r="C2109" s="17" t="s">
        <v>6333</v>
      </c>
      <c r="I2109" s="20" t="s">
        <v>2781</v>
      </c>
      <c r="J2109" s="20" t="s">
        <v>6297</v>
      </c>
      <c r="K2109" s="20" t="s">
        <v>6334</v>
      </c>
      <c r="L2109" s="19" t="n">
        <v>215</v>
      </c>
      <c r="M2109" s="19" t="n">
        <v>9</v>
      </c>
      <c r="N2109" s="19" t="n">
        <v>10</v>
      </c>
    </row>
    <row r="2110" customFormat="false" ht="15" hidden="false" customHeight="false" outlineLevel="0" collapsed="false">
      <c r="A2110" s="14" t="n">
        <v>2109</v>
      </c>
      <c r="B2110" s="15" t="s">
        <v>6335</v>
      </c>
      <c r="C2110" s="17" t="s">
        <v>6336</v>
      </c>
      <c r="I2110" s="20" t="s">
        <v>2781</v>
      </c>
      <c r="J2110" s="20" t="s">
        <v>6297</v>
      </c>
      <c r="K2110" s="20" t="s">
        <v>6337</v>
      </c>
      <c r="L2110" s="19" t="n">
        <v>215</v>
      </c>
      <c r="M2110" s="19" t="n">
        <v>10</v>
      </c>
      <c r="N2110" s="19" t="n">
        <v>10</v>
      </c>
    </row>
    <row r="2111" customFormat="false" ht="15" hidden="false" customHeight="false" outlineLevel="0" collapsed="false">
      <c r="A2111" s="14" t="n">
        <v>2110</v>
      </c>
      <c r="B2111" s="15" t="s">
        <v>6344</v>
      </c>
      <c r="C2111" s="17" t="s">
        <v>6339</v>
      </c>
      <c r="I2111" s="20" t="s">
        <v>2781</v>
      </c>
      <c r="K2111" s="20" t="s">
        <v>6345</v>
      </c>
      <c r="L2111" s="19" t="n">
        <v>216</v>
      </c>
      <c r="M2111" s="19" t="n">
        <v>1</v>
      </c>
      <c r="N2111" s="19" t="n">
        <v>8</v>
      </c>
    </row>
    <row r="2112" customFormat="false" ht="15" hidden="false" customHeight="false" outlineLevel="0" collapsed="false">
      <c r="A2112" s="14" t="n">
        <v>2111</v>
      </c>
      <c r="B2112" s="15" t="s">
        <v>6349</v>
      </c>
      <c r="C2112" s="17" t="s">
        <v>6347</v>
      </c>
      <c r="I2112" s="20" t="s">
        <v>2781</v>
      </c>
      <c r="K2112" s="20" t="s">
        <v>6350</v>
      </c>
      <c r="L2112" s="19" t="n">
        <v>216</v>
      </c>
      <c r="M2112" s="19" t="n">
        <v>2</v>
      </c>
      <c r="N2112" s="19" t="n">
        <v>8</v>
      </c>
    </row>
    <row r="2113" customFormat="false" ht="15" hidden="false" customHeight="false" outlineLevel="0" collapsed="false">
      <c r="A2113" s="14" t="n">
        <v>2112</v>
      </c>
      <c r="B2113" s="15" t="s">
        <v>6373</v>
      </c>
      <c r="C2113" s="17" t="s">
        <v>6371</v>
      </c>
      <c r="I2113" s="20" t="s">
        <v>2781</v>
      </c>
      <c r="K2113" s="20" t="s">
        <v>6374</v>
      </c>
      <c r="L2113" s="19" t="n">
        <v>216</v>
      </c>
      <c r="M2113" s="19" t="n">
        <v>3</v>
      </c>
      <c r="N2113" s="19" t="n">
        <v>8</v>
      </c>
    </row>
    <row r="2114" customFormat="false" ht="15" hidden="false" customHeight="false" outlineLevel="0" collapsed="false">
      <c r="A2114" s="14" t="n">
        <v>2113</v>
      </c>
      <c r="B2114" s="15" t="s">
        <v>6378</v>
      </c>
      <c r="C2114" s="17" t="s">
        <v>6376</v>
      </c>
      <c r="I2114" s="20" t="s">
        <v>2781</v>
      </c>
      <c r="K2114" s="20" t="s">
        <v>6379</v>
      </c>
      <c r="L2114" s="19" t="n">
        <v>216</v>
      </c>
      <c r="M2114" s="19" t="n">
        <v>4</v>
      </c>
      <c r="N2114" s="19" t="n">
        <v>8</v>
      </c>
    </row>
    <row r="2115" customFormat="false" ht="15" hidden="false" customHeight="false" outlineLevel="0" collapsed="false">
      <c r="A2115" s="14" t="n">
        <v>2114</v>
      </c>
      <c r="B2115" s="15" t="s">
        <v>6380</v>
      </c>
      <c r="C2115" s="17" t="s">
        <v>6381</v>
      </c>
      <c r="I2115" s="20" t="s">
        <v>2781</v>
      </c>
      <c r="K2115" s="20" t="s">
        <v>6382</v>
      </c>
      <c r="L2115" s="19" t="n">
        <v>216</v>
      </c>
      <c r="M2115" s="19" t="n">
        <v>5</v>
      </c>
      <c r="N2115" s="19" t="n">
        <v>8</v>
      </c>
    </row>
    <row r="2116" customFormat="false" ht="15" hidden="false" customHeight="false" outlineLevel="0" collapsed="false">
      <c r="A2116" s="14" t="n">
        <v>2115</v>
      </c>
      <c r="B2116" s="15" t="n">
        <v>19220929</v>
      </c>
      <c r="C2116" s="17" t="s">
        <v>6385</v>
      </c>
      <c r="I2116" s="20" t="s">
        <v>2781</v>
      </c>
      <c r="K2116" s="20" t="s">
        <v>6386</v>
      </c>
      <c r="L2116" s="19" t="n">
        <v>216</v>
      </c>
      <c r="M2116" s="19" t="n">
        <v>6</v>
      </c>
      <c r="N2116" s="19" t="n">
        <v>8</v>
      </c>
    </row>
    <row r="2117" customFormat="false" ht="15" hidden="false" customHeight="false" outlineLevel="0" collapsed="false">
      <c r="A2117" s="14" t="n">
        <v>2116</v>
      </c>
      <c r="B2117" s="15" t="s">
        <v>6391</v>
      </c>
      <c r="C2117" s="17" t="s">
        <v>6388</v>
      </c>
      <c r="I2117" s="20" t="s">
        <v>2781</v>
      </c>
      <c r="K2117" s="20" t="s">
        <v>6392</v>
      </c>
      <c r="L2117" s="19" t="n">
        <v>216</v>
      </c>
      <c r="M2117" s="19" t="n">
        <v>7</v>
      </c>
      <c r="N2117" s="19" t="n">
        <v>8</v>
      </c>
    </row>
    <row r="2118" customFormat="false" ht="15" hidden="false" customHeight="false" outlineLevel="0" collapsed="false">
      <c r="A2118" s="14" t="n">
        <v>2117</v>
      </c>
      <c r="B2118" s="15" t="n">
        <v>19221001</v>
      </c>
      <c r="C2118" s="17" t="s">
        <v>6393</v>
      </c>
      <c r="I2118" s="20" t="s">
        <v>2781</v>
      </c>
      <c r="K2118" s="20" t="s">
        <v>6394</v>
      </c>
      <c r="L2118" s="19" t="n">
        <v>216</v>
      </c>
      <c r="M2118" s="19" t="n">
        <v>8</v>
      </c>
      <c r="N2118" s="19" t="n">
        <v>8</v>
      </c>
    </row>
    <row r="2119" customFormat="false" ht="15" hidden="false" customHeight="false" outlineLevel="0" collapsed="false">
      <c r="A2119" s="14" t="n">
        <v>2118</v>
      </c>
      <c r="B2119" s="15" t="s">
        <v>5171</v>
      </c>
      <c r="C2119" s="17" t="s">
        <v>5170</v>
      </c>
      <c r="I2119" s="20" t="s">
        <v>2781</v>
      </c>
      <c r="K2119" s="20" t="s">
        <v>5172</v>
      </c>
      <c r="L2119" s="19" t="s">
        <v>12228</v>
      </c>
      <c r="M2119" s="19" t="n">
        <v>1</v>
      </c>
      <c r="N2119" s="19" t="n">
        <v>28</v>
      </c>
    </row>
    <row r="2120" customFormat="false" ht="15" hidden="false" customHeight="false" outlineLevel="0" collapsed="false">
      <c r="A2120" s="14" t="n">
        <v>2119</v>
      </c>
      <c r="B2120" s="15" t="s">
        <v>5216</v>
      </c>
      <c r="C2120" s="17" t="s">
        <v>5217</v>
      </c>
      <c r="I2120" s="20" t="s">
        <v>2781</v>
      </c>
      <c r="K2120" s="20" t="s">
        <v>5218</v>
      </c>
      <c r="L2120" s="19" t="s">
        <v>12228</v>
      </c>
      <c r="M2120" s="19" t="n">
        <v>2</v>
      </c>
      <c r="N2120" s="19" t="n">
        <v>28</v>
      </c>
    </row>
    <row r="2121" customFormat="false" ht="15" hidden="false" customHeight="false" outlineLevel="0" collapsed="false">
      <c r="A2121" s="14" t="n">
        <v>2120</v>
      </c>
      <c r="B2121" s="15" t="n">
        <v>19210320</v>
      </c>
      <c r="C2121" s="17" t="s">
        <v>5442</v>
      </c>
      <c r="I2121" s="20" t="s">
        <v>567</v>
      </c>
      <c r="K2121" s="20" t="s">
        <v>5443</v>
      </c>
      <c r="L2121" s="19" t="s">
        <v>12228</v>
      </c>
      <c r="M2121" s="19" t="n">
        <v>3</v>
      </c>
      <c r="N2121" s="19" t="n">
        <v>28</v>
      </c>
    </row>
    <row r="2122" customFormat="false" ht="15" hidden="false" customHeight="false" outlineLevel="0" collapsed="false">
      <c r="A2122" s="14" t="n">
        <v>2121</v>
      </c>
      <c r="B2122" s="15" t="s">
        <v>5498</v>
      </c>
      <c r="C2122" s="17" t="s">
        <v>5496</v>
      </c>
      <c r="I2122" s="20" t="s">
        <v>2781</v>
      </c>
      <c r="K2122" s="20" t="s">
        <v>5499</v>
      </c>
      <c r="L2122" s="19" t="s">
        <v>12228</v>
      </c>
      <c r="M2122" s="19" t="n">
        <v>4</v>
      </c>
      <c r="N2122" s="19" t="n">
        <v>28</v>
      </c>
    </row>
    <row r="2123" customFormat="false" ht="15" hidden="false" customHeight="false" outlineLevel="0" collapsed="false">
      <c r="A2123" s="14" t="n">
        <v>2122</v>
      </c>
      <c r="B2123" s="15" t="n">
        <v>19210908</v>
      </c>
      <c r="C2123" s="17" t="s">
        <v>5748</v>
      </c>
      <c r="I2123" s="20" t="s">
        <v>567</v>
      </c>
      <c r="K2123" s="20" t="s">
        <v>5749</v>
      </c>
      <c r="L2123" s="19" t="s">
        <v>12228</v>
      </c>
      <c r="M2123" s="19" t="n">
        <v>5</v>
      </c>
      <c r="N2123" s="19" t="n">
        <v>28</v>
      </c>
    </row>
    <row r="2124" customFormat="false" ht="15" hidden="false" customHeight="false" outlineLevel="0" collapsed="false">
      <c r="A2124" s="14" t="n">
        <v>2123</v>
      </c>
      <c r="B2124" s="15" t="s">
        <v>6574</v>
      </c>
      <c r="C2124" s="17" t="s">
        <v>6573</v>
      </c>
      <c r="I2124" s="20" t="s">
        <v>2781</v>
      </c>
      <c r="K2124" s="20" t="s">
        <v>6575</v>
      </c>
      <c r="L2124" s="19" t="s">
        <v>12228</v>
      </c>
      <c r="M2124" s="19" t="n">
        <v>6</v>
      </c>
      <c r="N2124" s="19" t="n">
        <v>28</v>
      </c>
    </row>
    <row r="2125" customFormat="false" ht="15" hidden="false" customHeight="false" outlineLevel="0" collapsed="false">
      <c r="A2125" s="14" t="n">
        <v>2124</v>
      </c>
      <c r="B2125" s="15" t="s">
        <v>6663</v>
      </c>
      <c r="C2125" s="17" t="s">
        <v>6664</v>
      </c>
      <c r="I2125" s="20" t="s">
        <v>567</v>
      </c>
      <c r="K2125" s="20" t="s">
        <v>6665</v>
      </c>
      <c r="L2125" s="19" t="s">
        <v>12228</v>
      </c>
      <c r="M2125" s="19" t="n">
        <v>7</v>
      </c>
      <c r="N2125" s="19" t="n">
        <v>28</v>
      </c>
    </row>
    <row r="2126" customFormat="false" ht="15" hidden="false" customHeight="false" outlineLevel="0" collapsed="false">
      <c r="A2126" s="14" t="n">
        <v>2125</v>
      </c>
      <c r="B2126" s="15" t="s">
        <v>6686</v>
      </c>
      <c r="C2126" s="17" t="s">
        <v>6685</v>
      </c>
      <c r="I2126" s="20" t="s">
        <v>567</v>
      </c>
      <c r="K2126" s="20" t="s">
        <v>6687</v>
      </c>
      <c r="L2126" s="19" t="s">
        <v>12228</v>
      </c>
      <c r="M2126" s="19" t="n">
        <v>8</v>
      </c>
      <c r="N2126" s="19" t="n">
        <v>28</v>
      </c>
    </row>
    <row r="2127" customFormat="false" ht="15" hidden="false" customHeight="false" outlineLevel="0" collapsed="false">
      <c r="A2127" s="14" t="n">
        <v>2126</v>
      </c>
      <c r="B2127" s="15" t="s">
        <v>7797</v>
      </c>
      <c r="C2127" s="17" t="s">
        <v>7798</v>
      </c>
      <c r="I2127" s="20" t="s">
        <v>1277</v>
      </c>
      <c r="K2127" s="20" t="s">
        <v>7799</v>
      </c>
      <c r="L2127" s="19" t="s">
        <v>12228</v>
      </c>
      <c r="M2127" s="19" t="n">
        <v>15</v>
      </c>
      <c r="N2127" s="19" t="n">
        <v>28</v>
      </c>
    </row>
    <row r="2128" customFormat="false" ht="15" hidden="false" customHeight="false" outlineLevel="0" collapsed="false">
      <c r="A2128" s="14" t="n">
        <v>2127</v>
      </c>
      <c r="B2128" s="15" t="s">
        <v>7800</v>
      </c>
      <c r="C2128" s="17" t="s">
        <v>7798</v>
      </c>
      <c r="I2128" s="20" t="s">
        <v>1277</v>
      </c>
      <c r="K2128" s="20" t="s">
        <v>258</v>
      </c>
      <c r="L2128" s="19" t="s">
        <v>12228</v>
      </c>
      <c r="M2128" s="19" t="n">
        <v>16</v>
      </c>
      <c r="N2128" s="19" t="n">
        <v>28</v>
      </c>
    </row>
    <row r="2129" customFormat="false" ht="15" hidden="false" customHeight="false" outlineLevel="0" collapsed="false">
      <c r="A2129" s="14" t="n">
        <v>2128</v>
      </c>
      <c r="B2129" s="15" t="n">
        <v>19240617</v>
      </c>
      <c r="C2129" s="17" t="s">
        <v>7840</v>
      </c>
      <c r="I2129" s="20" t="s">
        <v>7815</v>
      </c>
      <c r="K2129" s="20" t="s">
        <v>7841</v>
      </c>
      <c r="L2129" s="19" t="s">
        <v>12228</v>
      </c>
      <c r="M2129" s="19" t="n">
        <v>17</v>
      </c>
      <c r="N2129" s="19" t="n">
        <v>28</v>
      </c>
    </row>
    <row r="2130" customFormat="false" ht="15" hidden="false" customHeight="false" outlineLevel="0" collapsed="false">
      <c r="A2130" s="14" t="n">
        <v>2129</v>
      </c>
      <c r="B2130" s="15" t="s">
        <v>7953</v>
      </c>
      <c r="C2130" s="17" t="s">
        <v>7952</v>
      </c>
      <c r="I2130" s="20" t="s">
        <v>7937</v>
      </c>
      <c r="K2130" s="20" t="s">
        <v>7630</v>
      </c>
      <c r="L2130" s="19" t="s">
        <v>12228</v>
      </c>
      <c r="M2130" s="19" t="n">
        <v>18</v>
      </c>
      <c r="N2130" s="19" t="n">
        <v>28</v>
      </c>
    </row>
    <row r="2131" customFormat="false" ht="15" hidden="false" customHeight="false" outlineLevel="0" collapsed="false">
      <c r="A2131" s="14" t="n">
        <v>2130</v>
      </c>
      <c r="B2131" s="15" t="s">
        <v>7629</v>
      </c>
      <c r="C2131" s="17" t="s">
        <v>7628</v>
      </c>
      <c r="I2131" s="20" t="s">
        <v>567</v>
      </c>
      <c r="K2131" s="20" t="s">
        <v>7630</v>
      </c>
      <c r="L2131" s="19" t="s">
        <v>12228</v>
      </c>
      <c r="M2131" s="19" t="n">
        <v>24</v>
      </c>
      <c r="N2131" s="19" t="n">
        <v>28</v>
      </c>
    </row>
    <row r="2132" customFormat="false" ht="15" hidden="false" customHeight="false" outlineLevel="0" collapsed="false">
      <c r="A2132" s="14" t="n">
        <v>2131</v>
      </c>
      <c r="B2132" s="15" t="s">
        <v>7814</v>
      </c>
      <c r="C2132" s="17" t="s">
        <v>7809</v>
      </c>
      <c r="I2132" s="20" t="s">
        <v>7815</v>
      </c>
      <c r="K2132" s="20" t="s">
        <v>7816</v>
      </c>
      <c r="L2132" s="19" t="s">
        <v>12228</v>
      </c>
      <c r="M2132" s="19" t="n">
        <v>26</v>
      </c>
      <c r="N2132" s="19" t="n">
        <v>28</v>
      </c>
    </row>
    <row r="2133" customFormat="false" ht="15" hidden="false" customHeight="false" outlineLevel="0" collapsed="false">
      <c r="A2133" s="14" t="n">
        <v>2132</v>
      </c>
      <c r="B2133" s="15" t="s">
        <v>6426</v>
      </c>
      <c r="C2133" s="17" t="s">
        <v>6425</v>
      </c>
      <c r="I2133" s="20" t="s">
        <v>567</v>
      </c>
      <c r="J2133" s="20" t="s">
        <v>6427</v>
      </c>
      <c r="K2133" s="20" t="s">
        <v>53</v>
      </c>
      <c r="L2133" s="19" t="s">
        <v>12228</v>
      </c>
      <c r="M2133" s="19" t="n">
        <v>27</v>
      </c>
      <c r="N2133" s="19" t="n">
        <v>28</v>
      </c>
    </row>
    <row r="2134" customFormat="false" ht="15" hidden="false" customHeight="false" outlineLevel="0" collapsed="false">
      <c r="A2134" s="14" t="n">
        <v>2133</v>
      </c>
      <c r="B2134" s="15" t="s">
        <v>6436</v>
      </c>
      <c r="C2134" s="17" t="s">
        <v>6434</v>
      </c>
      <c r="I2134" s="20" t="s">
        <v>567</v>
      </c>
      <c r="J2134" s="20" t="s">
        <v>6427</v>
      </c>
      <c r="K2134" s="20" t="s">
        <v>56</v>
      </c>
      <c r="L2134" s="19" t="s">
        <v>12228</v>
      </c>
      <c r="M2134" s="19" t="n">
        <v>28</v>
      </c>
      <c r="N2134" s="19" t="n">
        <v>28</v>
      </c>
    </row>
    <row r="2135" customFormat="false" ht="15" hidden="false" customHeight="false" outlineLevel="0" collapsed="false">
      <c r="A2135" s="14" t="n">
        <v>2134</v>
      </c>
      <c r="B2135" s="15" t="n">
        <v>19221003</v>
      </c>
      <c r="C2135" s="17" t="s">
        <v>6395</v>
      </c>
      <c r="I2135" s="20" t="s">
        <v>567</v>
      </c>
      <c r="J2135" s="20" t="s">
        <v>6396</v>
      </c>
      <c r="K2135" s="20" t="s">
        <v>53</v>
      </c>
      <c r="L2135" s="19" t="n">
        <v>217</v>
      </c>
      <c r="M2135" s="19" t="n">
        <v>1</v>
      </c>
      <c r="N2135" s="19" t="n">
        <v>13</v>
      </c>
    </row>
    <row r="2136" customFormat="false" ht="15" hidden="false" customHeight="false" outlineLevel="0" collapsed="false">
      <c r="A2136" s="14" t="n">
        <v>2135</v>
      </c>
      <c r="B2136" s="15" t="s">
        <v>6399</v>
      </c>
      <c r="C2136" s="17" t="s">
        <v>6398</v>
      </c>
      <c r="I2136" s="20" t="s">
        <v>567</v>
      </c>
      <c r="J2136" s="20" t="s">
        <v>6396</v>
      </c>
      <c r="K2136" s="20" t="s">
        <v>56</v>
      </c>
      <c r="L2136" s="19" t="n">
        <v>217</v>
      </c>
      <c r="M2136" s="19" t="n">
        <v>2</v>
      </c>
      <c r="N2136" s="19" t="n">
        <v>13</v>
      </c>
    </row>
    <row r="2137" customFormat="false" ht="15" hidden="false" customHeight="false" outlineLevel="0" collapsed="false">
      <c r="A2137" s="14" t="n">
        <v>2136</v>
      </c>
      <c r="B2137" s="15" t="s">
        <v>6400</v>
      </c>
      <c r="C2137" s="17" t="s">
        <v>6401</v>
      </c>
      <c r="I2137" s="20" t="s">
        <v>567</v>
      </c>
      <c r="J2137" s="20" t="s">
        <v>6396</v>
      </c>
      <c r="K2137" s="20" t="s">
        <v>58</v>
      </c>
      <c r="L2137" s="19" t="n">
        <v>217</v>
      </c>
      <c r="M2137" s="19" t="n">
        <v>3</v>
      </c>
      <c r="N2137" s="19" t="n">
        <v>13</v>
      </c>
    </row>
    <row r="2138" customFormat="false" ht="15" hidden="false" customHeight="false" outlineLevel="0" collapsed="false">
      <c r="A2138" s="14" t="n">
        <v>2137</v>
      </c>
      <c r="B2138" s="15" t="s">
        <v>6402</v>
      </c>
      <c r="C2138" s="17" t="s">
        <v>6403</v>
      </c>
      <c r="I2138" s="20" t="s">
        <v>567</v>
      </c>
      <c r="J2138" s="20" t="s">
        <v>6396</v>
      </c>
      <c r="K2138" s="20" t="s">
        <v>60</v>
      </c>
      <c r="L2138" s="19" t="n">
        <v>217</v>
      </c>
      <c r="M2138" s="19" t="n">
        <v>4</v>
      </c>
      <c r="N2138" s="19" t="n">
        <v>13</v>
      </c>
    </row>
    <row r="2139" customFormat="false" ht="15" hidden="false" customHeight="false" outlineLevel="0" collapsed="false">
      <c r="A2139" s="14" t="n">
        <v>2138</v>
      </c>
      <c r="B2139" s="15" t="s">
        <v>6407</v>
      </c>
      <c r="C2139" s="17" t="s">
        <v>6408</v>
      </c>
      <c r="I2139" s="20" t="s">
        <v>567</v>
      </c>
      <c r="J2139" s="20" t="s">
        <v>6396</v>
      </c>
      <c r="K2139" s="20" t="s">
        <v>62</v>
      </c>
      <c r="L2139" s="19" t="n">
        <v>217</v>
      </c>
      <c r="M2139" s="19" t="n">
        <v>5</v>
      </c>
      <c r="N2139" s="19" t="n">
        <v>13</v>
      </c>
    </row>
    <row r="2140" customFormat="false" ht="15" hidden="false" customHeight="false" outlineLevel="0" collapsed="false">
      <c r="A2140" s="14" t="n">
        <v>2139</v>
      </c>
      <c r="B2140" s="15" t="s">
        <v>6409</v>
      </c>
      <c r="C2140" s="17" t="s">
        <v>6410</v>
      </c>
      <c r="I2140" s="20" t="s">
        <v>567</v>
      </c>
      <c r="J2140" s="20" t="s">
        <v>6396</v>
      </c>
      <c r="K2140" s="20" t="s">
        <v>64</v>
      </c>
      <c r="L2140" s="19" t="n">
        <v>217</v>
      </c>
      <c r="M2140" s="19" t="n">
        <v>6</v>
      </c>
      <c r="N2140" s="19" t="n">
        <v>13</v>
      </c>
    </row>
    <row r="2141" customFormat="false" ht="15" hidden="false" customHeight="false" outlineLevel="0" collapsed="false">
      <c r="A2141" s="14" t="n">
        <v>2140</v>
      </c>
      <c r="B2141" s="15" t="s">
        <v>6412</v>
      </c>
      <c r="C2141" s="17" t="s">
        <v>6413</v>
      </c>
      <c r="I2141" s="20" t="s">
        <v>567</v>
      </c>
      <c r="J2141" s="20" t="s">
        <v>6396</v>
      </c>
      <c r="K2141" s="20" t="s">
        <v>66</v>
      </c>
      <c r="L2141" s="19" t="n">
        <v>217</v>
      </c>
      <c r="M2141" s="19" t="n">
        <v>7</v>
      </c>
      <c r="N2141" s="19" t="n">
        <v>13</v>
      </c>
    </row>
    <row r="2142" customFormat="false" ht="15" hidden="false" customHeight="false" outlineLevel="0" collapsed="false">
      <c r="A2142" s="14" t="n">
        <v>2141</v>
      </c>
      <c r="B2142" s="15" t="s">
        <v>6416</v>
      </c>
      <c r="C2142" s="17" t="s">
        <v>6417</v>
      </c>
      <c r="I2142" s="20" t="s">
        <v>567</v>
      </c>
      <c r="J2142" s="20" t="s">
        <v>6396</v>
      </c>
      <c r="K2142" s="20" t="s">
        <v>68</v>
      </c>
      <c r="L2142" s="19" t="n">
        <v>217</v>
      </c>
      <c r="M2142" s="19" t="n">
        <v>8</v>
      </c>
      <c r="N2142" s="19" t="n">
        <v>13</v>
      </c>
    </row>
    <row r="2143" customFormat="false" ht="15" hidden="false" customHeight="false" outlineLevel="0" collapsed="false">
      <c r="A2143" s="14" t="n">
        <v>2142</v>
      </c>
      <c r="B2143" s="15" t="s">
        <v>6418</v>
      </c>
      <c r="C2143" s="17" t="s">
        <v>6419</v>
      </c>
      <c r="I2143" s="20" t="s">
        <v>567</v>
      </c>
      <c r="J2143" s="20" t="s">
        <v>6396</v>
      </c>
      <c r="K2143" s="20" t="s">
        <v>70</v>
      </c>
      <c r="L2143" s="19" t="n">
        <v>217</v>
      </c>
      <c r="M2143" s="19" t="n">
        <v>9</v>
      </c>
      <c r="N2143" s="19" t="n">
        <v>13</v>
      </c>
    </row>
    <row r="2144" customFormat="false" ht="15" hidden="false" customHeight="false" outlineLevel="0" collapsed="false">
      <c r="A2144" s="14" t="n">
        <v>2143</v>
      </c>
      <c r="B2144" s="15" t="s">
        <v>6420</v>
      </c>
      <c r="C2144" s="17" t="s">
        <v>6421</v>
      </c>
      <c r="I2144" s="20" t="s">
        <v>567</v>
      </c>
      <c r="J2144" s="20" t="s">
        <v>6396</v>
      </c>
      <c r="K2144" s="20" t="s">
        <v>72</v>
      </c>
      <c r="L2144" s="19" t="n">
        <v>217</v>
      </c>
      <c r="M2144" s="19" t="n">
        <v>10</v>
      </c>
      <c r="N2144" s="19" t="n">
        <v>13</v>
      </c>
    </row>
    <row r="2145" customFormat="false" ht="15" hidden="false" customHeight="false" outlineLevel="0" collapsed="false">
      <c r="A2145" s="14" t="n">
        <v>2144</v>
      </c>
      <c r="B2145" s="15" t="s">
        <v>6424</v>
      </c>
      <c r="C2145" s="17" t="s">
        <v>6425</v>
      </c>
      <c r="I2145" s="20" t="s">
        <v>567</v>
      </c>
      <c r="J2145" s="20" t="s">
        <v>6396</v>
      </c>
      <c r="K2145" s="20" t="s">
        <v>946</v>
      </c>
      <c r="L2145" s="19" t="n">
        <v>217</v>
      </c>
      <c r="M2145" s="19" t="n">
        <v>11</v>
      </c>
      <c r="N2145" s="19" t="n">
        <v>13</v>
      </c>
    </row>
    <row r="2146" customFormat="false" ht="15" hidden="false" customHeight="false" outlineLevel="0" collapsed="false">
      <c r="A2146" s="14" t="n">
        <v>2145</v>
      </c>
      <c r="B2146" s="15" t="s">
        <v>6429</v>
      </c>
      <c r="C2146" s="17" t="s">
        <v>6430</v>
      </c>
      <c r="I2146" s="20" t="s">
        <v>567</v>
      </c>
      <c r="J2146" s="20" t="s">
        <v>6396</v>
      </c>
      <c r="K2146" s="20" t="s">
        <v>948</v>
      </c>
      <c r="L2146" s="19" t="n">
        <v>217</v>
      </c>
      <c r="M2146" s="19" t="n">
        <v>12</v>
      </c>
      <c r="N2146" s="19" t="n">
        <v>13</v>
      </c>
    </row>
    <row r="2147" customFormat="false" ht="15" hidden="false" customHeight="false" outlineLevel="0" collapsed="false">
      <c r="A2147" s="14" t="n">
        <v>2146</v>
      </c>
      <c r="B2147" s="15" t="s">
        <v>6435</v>
      </c>
      <c r="C2147" s="17" t="s">
        <v>6434</v>
      </c>
      <c r="I2147" s="20" t="s">
        <v>567</v>
      </c>
      <c r="J2147" s="20" t="s">
        <v>6396</v>
      </c>
      <c r="K2147" s="20" t="s">
        <v>950</v>
      </c>
      <c r="L2147" s="19" t="n">
        <v>217</v>
      </c>
      <c r="M2147" s="19" t="n">
        <v>13</v>
      </c>
      <c r="N2147" s="19" t="n">
        <v>13</v>
      </c>
    </row>
    <row r="2148" customFormat="false" ht="15" hidden="false" customHeight="false" outlineLevel="0" collapsed="false">
      <c r="A2148" s="14" t="n">
        <v>2147</v>
      </c>
      <c r="B2148" s="15" t="s">
        <v>6414</v>
      </c>
      <c r="C2148" s="17" t="s">
        <v>6413</v>
      </c>
      <c r="I2148" s="20" t="s">
        <v>567</v>
      </c>
      <c r="K2148" s="20" t="s">
        <v>6415</v>
      </c>
      <c r="L2148" s="19" t="n">
        <v>218</v>
      </c>
      <c r="M2148" s="19" t="n">
        <v>1</v>
      </c>
      <c r="N2148" s="19" t="n">
        <v>16</v>
      </c>
    </row>
    <row r="2149" customFormat="false" ht="15" hidden="false" customHeight="false" outlineLevel="0" collapsed="false">
      <c r="A2149" s="14" t="n">
        <v>2148</v>
      </c>
      <c r="B2149" s="15" t="s">
        <v>6431</v>
      </c>
      <c r="C2149" s="17" t="s">
        <v>6430</v>
      </c>
      <c r="I2149" s="20" t="s">
        <v>567</v>
      </c>
      <c r="K2149" s="20" t="s">
        <v>6432</v>
      </c>
      <c r="L2149" s="19" t="n">
        <v>218</v>
      </c>
      <c r="M2149" s="19" t="n">
        <v>2</v>
      </c>
      <c r="N2149" s="19" t="n">
        <v>16</v>
      </c>
    </row>
    <row r="2150" customFormat="false" ht="15" hidden="false" customHeight="false" outlineLevel="0" collapsed="false">
      <c r="A2150" s="14" t="n">
        <v>2149</v>
      </c>
      <c r="B2150" s="15" t="n">
        <v>19221020</v>
      </c>
      <c r="C2150" s="17" t="s">
        <v>6440</v>
      </c>
      <c r="I2150" s="20" t="s">
        <v>2781</v>
      </c>
      <c r="K2150" s="20" t="s">
        <v>6441</v>
      </c>
      <c r="L2150" s="19" t="n">
        <v>218</v>
      </c>
      <c r="M2150" s="19" t="n">
        <v>3</v>
      </c>
      <c r="N2150" s="19" t="n">
        <v>16</v>
      </c>
    </row>
    <row r="2151" customFormat="false" ht="15" hidden="false" customHeight="false" outlineLevel="0" collapsed="false">
      <c r="A2151" s="14" t="n">
        <v>2150</v>
      </c>
      <c r="B2151" s="15" t="n">
        <v>19221022</v>
      </c>
      <c r="C2151" s="17" t="s">
        <v>6442</v>
      </c>
      <c r="I2151" s="20" t="s">
        <v>2781</v>
      </c>
      <c r="K2151" s="20" t="s">
        <v>6443</v>
      </c>
      <c r="L2151" s="19" t="n">
        <v>218</v>
      </c>
      <c r="M2151" s="19" t="n">
        <v>4</v>
      </c>
      <c r="N2151" s="19" t="n">
        <v>16</v>
      </c>
    </row>
    <row r="2152" customFormat="false" ht="15" hidden="false" customHeight="false" outlineLevel="0" collapsed="false">
      <c r="A2152" s="14" t="n">
        <v>2151</v>
      </c>
      <c r="B2152" s="15" t="n">
        <v>19221023</v>
      </c>
      <c r="C2152" s="17" t="s">
        <v>6444</v>
      </c>
      <c r="I2152" s="20" t="s">
        <v>2781</v>
      </c>
      <c r="K2152" s="20" t="s">
        <v>6445</v>
      </c>
      <c r="L2152" s="19" t="n">
        <v>218</v>
      </c>
      <c r="M2152" s="19" t="n">
        <v>5</v>
      </c>
      <c r="N2152" s="19" t="n">
        <v>16</v>
      </c>
    </row>
    <row r="2153" customFormat="false" ht="15" hidden="false" customHeight="false" outlineLevel="0" collapsed="false">
      <c r="A2153" s="14" t="n">
        <v>2152</v>
      </c>
      <c r="B2153" s="15" t="s">
        <v>6466</v>
      </c>
      <c r="C2153" s="17" t="s">
        <v>6465</v>
      </c>
      <c r="I2153" s="20" t="s">
        <v>2480</v>
      </c>
      <c r="K2153" s="20" t="s">
        <v>6467</v>
      </c>
      <c r="L2153" s="19" t="n">
        <v>218</v>
      </c>
      <c r="M2153" s="19" t="n">
        <v>6</v>
      </c>
      <c r="N2153" s="19" t="n">
        <v>16</v>
      </c>
    </row>
    <row r="2154" customFormat="false" ht="15" hidden="false" customHeight="false" outlineLevel="0" collapsed="false">
      <c r="A2154" s="14" t="n">
        <v>2153</v>
      </c>
      <c r="B2154" s="15" t="s">
        <v>6468</v>
      </c>
      <c r="C2154" s="17" t="s">
        <v>6469</v>
      </c>
      <c r="I2154" s="20" t="s">
        <v>2521</v>
      </c>
      <c r="K2154" s="20" t="s">
        <v>6470</v>
      </c>
      <c r="L2154" s="19" t="n">
        <v>218</v>
      </c>
      <c r="M2154" s="19" t="n">
        <v>7</v>
      </c>
      <c r="N2154" s="19" t="n">
        <v>16</v>
      </c>
    </row>
    <row r="2155" customFormat="false" ht="15" hidden="false" customHeight="false" outlineLevel="0" collapsed="false">
      <c r="A2155" s="14" t="n">
        <v>2154</v>
      </c>
      <c r="B2155" s="15" t="n">
        <v>19221116</v>
      </c>
      <c r="C2155" s="17" t="s">
        <v>6472</v>
      </c>
      <c r="I2155" s="20" t="s">
        <v>2521</v>
      </c>
      <c r="K2155" s="20" t="s">
        <v>6473</v>
      </c>
      <c r="L2155" s="19" t="n">
        <v>218</v>
      </c>
      <c r="M2155" s="19" t="n">
        <v>8</v>
      </c>
      <c r="N2155" s="19" t="n">
        <v>16</v>
      </c>
    </row>
    <row r="2156" customFormat="false" ht="15" hidden="false" customHeight="false" outlineLevel="0" collapsed="false">
      <c r="A2156" s="14" t="n">
        <v>2155</v>
      </c>
      <c r="B2156" s="15" t="s">
        <v>6478</v>
      </c>
      <c r="C2156" s="17" t="s">
        <v>6479</v>
      </c>
      <c r="I2156" s="20" t="s">
        <v>2521</v>
      </c>
      <c r="K2156" s="20" t="s">
        <v>6480</v>
      </c>
      <c r="L2156" s="19" t="n">
        <v>218</v>
      </c>
      <c r="M2156" s="19" t="n">
        <v>9</v>
      </c>
      <c r="N2156" s="19" t="n">
        <v>16</v>
      </c>
    </row>
    <row r="2157" customFormat="false" ht="15" hidden="false" customHeight="false" outlineLevel="0" collapsed="false">
      <c r="A2157" s="14" t="n">
        <v>2156</v>
      </c>
      <c r="B2157" s="15" t="n">
        <v>19221117</v>
      </c>
      <c r="C2157" s="17" t="s">
        <v>6474</v>
      </c>
      <c r="I2157" s="20" t="s">
        <v>2521</v>
      </c>
      <c r="K2157" s="20" t="s">
        <v>6475</v>
      </c>
      <c r="L2157" s="19" t="n">
        <v>218</v>
      </c>
      <c r="M2157" s="19" t="n">
        <v>10</v>
      </c>
      <c r="N2157" s="19" t="n">
        <v>16</v>
      </c>
    </row>
    <row r="2158" customFormat="false" ht="15" hidden="false" customHeight="false" outlineLevel="0" collapsed="false">
      <c r="A2158" s="14" t="n">
        <v>2157</v>
      </c>
      <c r="B2158" s="15" t="n">
        <v>19221118</v>
      </c>
      <c r="C2158" s="17" t="s">
        <v>6476</v>
      </c>
      <c r="I2158" s="20" t="s">
        <v>2521</v>
      </c>
      <c r="K2158" s="20" t="s">
        <v>6477</v>
      </c>
      <c r="L2158" s="19" t="n">
        <v>218</v>
      </c>
      <c r="M2158" s="19" t="n">
        <v>11</v>
      </c>
      <c r="N2158" s="19" t="n">
        <v>16</v>
      </c>
    </row>
    <row r="2159" customFormat="false" ht="15" hidden="false" customHeight="false" outlineLevel="0" collapsed="false">
      <c r="A2159" s="14" t="n">
        <v>2158</v>
      </c>
      <c r="B2159" s="15" t="s">
        <v>6481</v>
      </c>
      <c r="C2159" s="17" t="s">
        <v>6479</v>
      </c>
      <c r="I2159" s="20" t="s">
        <v>2521</v>
      </c>
      <c r="K2159" s="20" t="s">
        <v>6482</v>
      </c>
      <c r="L2159" s="19" t="n">
        <v>218</v>
      </c>
      <c r="M2159" s="19" t="n">
        <v>12</v>
      </c>
      <c r="N2159" s="19" t="n">
        <v>16</v>
      </c>
    </row>
    <row r="2160" customFormat="false" ht="15" hidden="false" customHeight="false" outlineLevel="0" collapsed="false">
      <c r="A2160" s="14" t="n">
        <v>2159</v>
      </c>
      <c r="B2160" s="15" t="n">
        <v>19221120</v>
      </c>
      <c r="C2160" s="17" t="s">
        <v>6483</v>
      </c>
      <c r="I2160" s="20" t="s">
        <v>2521</v>
      </c>
      <c r="K2160" s="20" t="s">
        <v>6484</v>
      </c>
      <c r="L2160" s="19" t="n">
        <v>218</v>
      </c>
      <c r="M2160" s="19" t="n">
        <v>13</v>
      </c>
      <c r="N2160" s="19" t="n">
        <v>16</v>
      </c>
    </row>
    <row r="2161" customFormat="false" ht="15" hidden="false" customHeight="false" outlineLevel="0" collapsed="false">
      <c r="A2161" s="14" t="n">
        <v>2160</v>
      </c>
      <c r="B2161" s="15" t="n">
        <v>19221204</v>
      </c>
      <c r="C2161" s="17" t="s">
        <v>6499</v>
      </c>
      <c r="I2161" s="20" t="s">
        <v>567</v>
      </c>
      <c r="K2161" s="20" t="s">
        <v>6500</v>
      </c>
      <c r="L2161" s="19" t="n">
        <v>218</v>
      </c>
      <c r="M2161" s="19" t="n">
        <v>14</v>
      </c>
      <c r="N2161" s="19" t="n">
        <v>16</v>
      </c>
    </row>
    <row r="2162" customFormat="false" ht="15" hidden="false" customHeight="false" outlineLevel="0" collapsed="false">
      <c r="A2162" s="14" t="n">
        <v>2161</v>
      </c>
      <c r="B2162" s="15" t="n">
        <v>19221207</v>
      </c>
      <c r="C2162" s="17" t="s">
        <v>6502</v>
      </c>
      <c r="I2162" s="20" t="s">
        <v>51</v>
      </c>
      <c r="K2162" s="20" t="s">
        <v>6503</v>
      </c>
      <c r="L2162" s="19" t="n">
        <v>218</v>
      </c>
      <c r="M2162" s="19" t="n">
        <v>15</v>
      </c>
      <c r="N2162" s="19" t="n">
        <v>16</v>
      </c>
    </row>
    <row r="2163" customFormat="false" ht="15" hidden="false" customHeight="false" outlineLevel="0" collapsed="false">
      <c r="A2163" s="14" t="n">
        <v>2162</v>
      </c>
      <c r="B2163" s="15" t="s">
        <v>6506</v>
      </c>
      <c r="C2163" s="17" t="s">
        <v>6505</v>
      </c>
      <c r="I2163" s="20" t="s">
        <v>567</v>
      </c>
      <c r="K2163" s="20" t="s">
        <v>6507</v>
      </c>
      <c r="L2163" s="19" t="n">
        <v>218</v>
      </c>
      <c r="M2163" s="19" t="n">
        <v>16</v>
      </c>
      <c r="N2163" s="19" t="n">
        <v>16</v>
      </c>
    </row>
    <row r="2164" customFormat="false" ht="15" hidden="false" customHeight="false" outlineLevel="0" collapsed="false">
      <c r="A2164" s="14" t="n">
        <v>2163</v>
      </c>
      <c r="B2164" s="15" t="n">
        <v>19221126</v>
      </c>
      <c r="C2164" s="17" t="s">
        <v>6486</v>
      </c>
      <c r="I2164" s="20" t="s">
        <v>2781</v>
      </c>
      <c r="K2164" s="20" t="s">
        <v>6487</v>
      </c>
      <c r="L2164" s="19" t="n">
        <v>219</v>
      </c>
      <c r="M2164" s="19" t="n">
        <v>1</v>
      </c>
      <c r="N2164" s="19" t="n">
        <v>12</v>
      </c>
    </row>
    <row r="2165" customFormat="false" ht="15" hidden="false" customHeight="false" outlineLevel="0" collapsed="false">
      <c r="A2165" s="14" t="n">
        <v>2164</v>
      </c>
      <c r="B2165" s="15" t="n">
        <v>19221201</v>
      </c>
      <c r="C2165" s="17" t="s">
        <v>6490</v>
      </c>
      <c r="I2165" s="20" t="s">
        <v>2781</v>
      </c>
      <c r="K2165" s="20" t="s">
        <v>6491</v>
      </c>
      <c r="L2165" s="19" t="n">
        <v>219</v>
      </c>
      <c r="M2165" s="19" t="n">
        <v>2</v>
      </c>
      <c r="N2165" s="19" t="n">
        <v>12</v>
      </c>
    </row>
    <row r="2166" customFormat="false" ht="15" hidden="false" customHeight="false" outlineLevel="0" collapsed="false">
      <c r="A2166" s="14" t="n">
        <v>2165</v>
      </c>
      <c r="B2166" s="15" t="n">
        <v>19221203</v>
      </c>
      <c r="C2166" s="17" t="s">
        <v>6497</v>
      </c>
      <c r="I2166" s="20" t="s">
        <v>2781</v>
      </c>
      <c r="K2166" s="20" t="s">
        <v>6498</v>
      </c>
      <c r="L2166" s="19" t="n">
        <v>219</v>
      </c>
      <c r="M2166" s="19" t="n">
        <v>3</v>
      </c>
      <c r="N2166" s="19" t="n">
        <v>12</v>
      </c>
    </row>
    <row r="2167" customFormat="false" ht="15" hidden="false" customHeight="false" outlineLevel="0" collapsed="false">
      <c r="A2167" s="14" t="n">
        <v>2166</v>
      </c>
      <c r="B2167" s="15" t="n">
        <v>19221215</v>
      </c>
      <c r="C2167" s="17" t="s">
        <v>6510</v>
      </c>
      <c r="I2167" s="20" t="s">
        <v>2781</v>
      </c>
      <c r="K2167" s="20" t="s">
        <v>6511</v>
      </c>
      <c r="L2167" s="19" t="n">
        <v>219</v>
      </c>
      <c r="M2167" s="19" t="n">
        <v>4</v>
      </c>
      <c r="N2167" s="19" t="n">
        <v>12</v>
      </c>
    </row>
    <row r="2168" customFormat="false" ht="15" hidden="false" customHeight="false" outlineLevel="0" collapsed="false">
      <c r="A2168" s="14" t="n">
        <v>2167</v>
      </c>
      <c r="B2168" s="15" t="s">
        <v>6515</v>
      </c>
      <c r="C2168" s="17" t="s">
        <v>6513</v>
      </c>
      <c r="I2168" s="20" t="s">
        <v>2781</v>
      </c>
      <c r="K2168" s="20" t="s">
        <v>6516</v>
      </c>
      <c r="L2168" s="19" t="n">
        <v>219</v>
      </c>
      <c r="M2168" s="19" t="n">
        <v>5</v>
      </c>
      <c r="N2168" s="19" t="n">
        <v>12</v>
      </c>
    </row>
    <row r="2169" customFormat="false" ht="15" hidden="false" customHeight="false" outlineLevel="0" collapsed="false">
      <c r="A2169" s="14" t="n">
        <v>2168</v>
      </c>
      <c r="B2169" s="15" t="n">
        <v>19221217</v>
      </c>
      <c r="C2169" s="17" t="s">
        <v>6517</v>
      </c>
      <c r="I2169" s="20" t="s">
        <v>2781</v>
      </c>
      <c r="K2169" s="20" t="s">
        <v>6518</v>
      </c>
      <c r="L2169" s="19" t="n">
        <v>219</v>
      </c>
      <c r="M2169" s="19" t="n">
        <v>6</v>
      </c>
      <c r="N2169" s="19" t="n">
        <v>12</v>
      </c>
    </row>
    <row r="2170" customFormat="false" ht="15" hidden="false" customHeight="false" outlineLevel="0" collapsed="false">
      <c r="A2170" s="14" t="n">
        <v>2169</v>
      </c>
      <c r="B2170" s="15" t="n">
        <v>19221222</v>
      </c>
      <c r="C2170" s="17" t="s">
        <v>6521</v>
      </c>
      <c r="I2170" s="20" t="s">
        <v>2781</v>
      </c>
      <c r="K2170" s="20" t="s">
        <v>6522</v>
      </c>
      <c r="L2170" s="19" t="n">
        <v>219</v>
      </c>
      <c r="M2170" s="19" t="n">
        <v>7</v>
      </c>
      <c r="N2170" s="19" t="n">
        <v>12</v>
      </c>
    </row>
    <row r="2171" customFormat="false" ht="15" hidden="false" customHeight="false" outlineLevel="0" collapsed="false">
      <c r="A2171" s="14" t="n">
        <v>2170</v>
      </c>
      <c r="B2171" s="15" t="s">
        <v>6526</v>
      </c>
      <c r="C2171" s="17" t="s">
        <v>6524</v>
      </c>
      <c r="I2171" s="20" t="s">
        <v>2781</v>
      </c>
      <c r="K2171" s="20" t="s">
        <v>6527</v>
      </c>
      <c r="L2171" s="19" t="n">
        <v>219</v>
      </c>
      <c r="M2171" s="19" t="n">
        <v>8</v>
      </c>
      <c r="N2171" s="19" t="n">
        <v>12</v>
      </c>
    </row>
    <row r="2172" customFormat="false" ht="15" hidden="false" customHeight="false" outlineLevel="0" collapsed="false">
      <c r="A2172" s="14" t="n">
        <v>2171</v>
      </c>
      <c r="B2172" s="15" t="s">
        <v>6533</v>
      </c>
      <c r="C2172" s="17" t="s">
        <v>6529</v>
      </c>
      <c r="I2172" s="20" t="s">
        <v>2781</v>
      </c>
      <c r="K2172" s="20" t="s">
        <v>6534</v>
      </c>
      <c r="L2172" s="19" t="n">
        <v>219</v>
      </c>
      <c r="M2172" s="19" t="n">
        <v>9</v>
      </c>
      <c r="N2172" s="19" t="n">
        <v>12</v>
      </c>
    </row>
    <row r="2173" customFormat="false" ht="15" hidden="false" customHeight="false" outlineLevel="0" collapsed="false">
      <c r="A2173" s="14" t="n">
        <v>2172</v>
      </c>
      <c r="B2173" s="15" t="s">
        <v>6547</v>
      </c>
      <c r="C2173" s="17" t="s">
        <v>6545</v>
      </c>
      <c r="I2173" s="20" t="s">
        <v>2781</v>
      </c>
      <c r="K2173" s="20" t="s">
        <v>6548</v>
      </c>
      <c r="L2173" s="19" t="n">
        <v>219</v>
      </c>
      <c r="M2173" s="19" t="n">
        <v>10</v>
      </c>
      <c r="N2173" s="19" t="n">
        <v>12</v>
      </c>
    </row>
    <row r="2174" customFormat="false" ht="15" hidden="false" customHeight="false" outlineLevel="0" collapsed="false">
      <c r="A2174" s="14" t="n">
        <v>2173</v>
      </c>
      <c r="B2174" s="15" t="s">
        <v>6552</v>
      </c>
      <c r="C2174" s="17" t="s">
        <v>6550</v>
      </c>
      <c r="I2174" s="20" t="s">
        <v>2781</v>
      </c>
      <c r="K2174" s="20" t="s">
        <v>6553</v>
      </c>
      <c r="L2174" s="19" t="n">
        <v>219</v>
      </c>
      <c r="M2174" s="19" t="n">
        <v>11</v>
      </c>
      <c r="N2174" s="19" t="n">
        <v>12</v>
      </c>
    </row>
    <row r="2175" customFormat="false" ht="15" hidden="false" customHeight="false" outlineLevel="0" collapsed="false">
      <c r="A2175" s="14" t="n">
        <v>2174</v>
      </c>
      <c r="B2175" s="15" t="s">
        <v>6556</v>
      </c>
      <c r="C2175" s="17" t="s">
        <v>6555</v>
      </c>
      <c r="I2175" s="20" t="s">
        <v>2781</v>
      </c>
      <c r="K2175" s="20" t="s">
        <v>6557</v>
      </c>
      <c r="L2175" s="19" t="n">
        <v>219</v>
      </c>
      <c r="M2175" s="19" t="n">
        <v>12</v>
      </c>
      <c r="N2175" s="19" t="n">
        <v>12</v>
      </c>
    </row>
    <row r="2176" customFormat="false" ht="15" hidden="false" customHeight="false" outlineLevel="0" collapsed="false">
      <c r="A2176" s="14" t="n">
        <v>2175</v>
      </c>
      <c r="B2176" s="15" t="s">
        <v>6570</v>
      </c>
      <c r="C2176" s="17" t="s">
        <v>6567</v>
      </c>
      <c r="I2176" s="20" t="s">
        <v>2781</v>
      </c>
      <c r="K2176" s="20" t="s">
        <v>6571</v>
      </c>
      <c r="L2176" s="19" t="n">
        <v>220</v>
      </c>
      <c r="M2176" s="19" t="n">
        <v>1</v>
      </c>
      <c r="N2176" s="19" t="n">
        <v>12</v>
      </c>
    </row>
    <row r="2177" customFormat="false" ht="15" hidden="false" customHeight="false" outlineLevel="0" collapsed="false">
      <c r="A2177" s="14" t="n">
        <v>2176</v>
      </c>
      <c r="B2177" s="15" t="s">
        <v>6576</v>
      </c>
      <c r="C2177" s="17" t="s">
        <v>6573</v>
      </c>
      <c r="I2177" s="20" t="s">
        <v>2781</v>
      </c>
      <c r="K2177" s="20" t="s">
        <v>6577</v>
      </c>
      <c r="L2177" s="19" t="n">
        <v>220</v>
      </c>
      <c r="M2177" s="19" t="n">
        <v>2</v>
      </c>
      <c r="N2177" s="19" t="n">
        <v>12</v>
      </c>
    </row>
    <row r="2178" customFormat="false" ht="15" hidden="false" customHeight="false" outlineLevel="0" collapsed="false">
      <c r="A2178" s="14" t="n">
        <v>2177</v>
      </c>
      <c r="B2178" s="15" t="s">
        <v>6580</v>
      </c>
      <c r="C2178" s="17" t="s">
        <v>6581</v>
      </c>
      <c r="I2178" s="20" t="s">
        <v>2781</v>
      </c>
      <c r="K2178" s="20" t="s">
        <v>6582</v>
      </c>
      <c r="L2178" s="19" t="n">
        <v>220</v>
      </c>
      <c r="M2178" s="19" t="n">
        <v>3</v>
      </c>
      <c r="N2178" s="19" t="n">
        <v>12</v>
      </c>
    </row>
    <row r="2179" customFormat="false" ht="15" hidden="false" customHeight="false" outlineLevel="0" collapsed="false">
      <c r="A2179" s="14" t="n">
        <v>2178</v>
      </c>
      <c r="B2179" s="15" t="n">
        <v>19230112</v>
      </c>
      <c r="C2179" s="17" t="s">
        <v>6586</v>
      </c>
      <c r="I2179" s="20" t="s">
        <v>2781</v>
      </c>
      <c r="K2179" s="20" t="s">
        <v>6587</v>
      </c>
      <c r="L2179" s="19" t="n">
        <v>220</v>
      </c>
      <c r="M2179" s="19" t="n">
        <v>4</v>
      </c>
      <c r="N2179" s="19" t="n">
        <v>12</v>
      </c>
    </row>
    <row r="2180" customFormat="false" ht="15" hidden="false" customHeight="false" outlineLevel="0" collapsed="false">
      <c r="A2180" s="14" t="n">
        <v>2179</v>
      </c>
      <c r="B2180" s="15" t="s">
        <v>6591</v>
      </c>
      <c r="C2180" s="17" t="s">
        <v>6589</v>
      </c>
      <c r="I2180" s="20" t="s">
        <v>2781</v>
      </c>
      <c r="K2180" s="20" t="s">
        <v>6592</v>
      </c>
      <c r="L2180" s="19" t="n">
        <v>220</v>
      </c>
      <c r="M2180" s="19" t="n">
        <v>5</v>
      </c>
      <c r="N2180" s="19" t="n">
        <v>12</v>
      </c>
    </row>
    <row r="2181" customFormat="false" ht="15" hidden="false" customHeight="false" outlineLevel="0" collapsed="false">
      <c r="A2181" s="14" t="n">
        <v>2180</v>
      </c>
      <c r="B2181" s="15" t="s">
        <v>6593</v>
      </c>
      <c r="C2181" s="17" t="s">
        <v>6594</v>
      </c>
      <c r="I2181" s="20" t="s">
        <v>2781</v>
      </c>
      <c r="K2181" s="20" t="s">
        <v>6595</v>
      </c>
      <c r="L2181" s="19" t="n">
        <v>220</v>
      </c>
      <c r="M2181" s="19" t="n">
        <v>6</v>
      </c>
      <c r="N2181" s="19" t="n">
        <v>12</v>
      </c>
    </row>
    <row r="2182" customFormat="false" ht="15" hidden="false" customHeight="false" outlineLevel="0" collapsed="false">
      <c r="A2182" s="14" t="n">
        <v>2181</v>
      </c>
      <c r="B2182" s="15" t="s">
        <v>6603</v>
      </c>
      <c r="C2182" s="17" t="s">
        <v>6604</v>
      </c>
      <c r="I2182" s="20" t="s">
        <v>2781</v>
      </c>
      <c r="K2182" s="20" t="s">
        <v>6605</v>
      </c>
      <c r="L2182" s="19" t="n">
        <v>220</v>
      </c>
      <c r="M2182" s="19" t="n">
        <v>7</v>
      </c>
      <c r="N2182" s="19" t="n">
        <v>12</v>
      </c>
    </row>
    <row r="2183" customFormat="false" ht="15" hidden="false" customHeight="false" outlineLevel="0" collapsed="false">
      <c r="A2183" s="14" t="n">
        <v>2182</v>
      </c>
      <c r="B2183" s="15" t="s">
        <v>6611</v>
      </c>
      <c r="C2183" s="17" t="s">
        <v>6609</v>
      </c>
      <c r="I2183" s="20" t="s">
        <v>2781</v>
      </c>
      <c r="K2183" s="20" t="s">
        <v>6612</v>
      </c>
      <c r="L2183" s="19" t="n">
        <v>220</v>
      </c>
      <c r="M2183" s="19" t="n">
        <v>8</v>
      </c>
      <c r="N2183" s="19" t="n">
        <v>12</v>
      </c>
    </row>
    <row r="2184" customFormat="false" ht="15" hidden="false" customHeight="false" outlineLevel="0" collapsed="false">
      <c r="A2184" s="14" t="n">
        <v>2183</v>
      </c>
      <c r="B2184" s="15" t="s">
        <v>6613</v>
      </c>
      <c r="C2184" s="17" t="s">
        <v>6614</v>
      </c>
      <c r="I2184" s="20" t="s">
        <v>2781</v>
      </c>
      <c r="K2184" s="20" t="s">
        <v>6615</v>
      </c>
      <c r="L2184" s="19" t="n">
        <v>220</v>
      </c>
      <c r="M2184" s="19" t="n">
        <v>9</v>
      </c>
      <c r="N2184" s="19" t="n">
        <v>12</v>
      </c>
    </row>
    <row r="2185" customFormat="false" ht="15" hidden="false" customHeight="false" outlineLevel="0" collapsed="false">
      <c r="A2185" s="14" t="n">
        <v>2184</v>
      </c>
      <c r="B2185" s="15" t="n">
        <v>19230126</v>
      </c>
      <c r="C2185" s="17" t="s">
        <v>6623</v>
      </c>
      <c r="I2185" s="20" t="s">
        <v>2781</v>
      </c>
      <c r="K2185" s="20" t="s">
        <v>6624</v>
      </c>
      <c r="L2185" s="19" t="n">
        <v>220</v>
      </c>
      <c r="M2185" s="19" t="n">
        <v>10</v>
      </c>
      <c r="N2185" s="19" t="n">
        <v>12</v>
      </c>
    </row>
    <row r="2186" customFormat="false" ht="15" hidden="false" customHeight="false" outlineLevel="0" collapsed="false">
      <c r="A2186" s="14" t="n">
        <v>2185</v>
      </c>
      <c r="B2186" s="15" t="s">
        <v>6628</v>
      </c>
      <c r="C2186" s="17" t="s">
        <v>6626</v>
      </c>
      <c r="I2186" s="20" t="s">
        <v>2781</v>
      </c>
      <c r="K2186" s="20" t="s">
        <v>6629</v>
      </c>
      <c r="L2186" s="19" t="n">
        <v>220</v>
      </c>
      <c r="M2186" s="19" t="n">
        <v>11</v>
      </c>
      <c r="N2186" s="19" t="n">
        <v>12</v>
      </c>
    </row>
    <row r="2187" customFormat="false" ht="15" hidden="false" customHeight="false" outlineLevel="0" collapsed="false">
      <c r="A2187" s="14" t="n">
        <v>2186</v>
      </c>
      <c r="B2187" s="15" t="s">
        <v>6630</v>
      </c>
      <c r="C2187" s="17" t="s">
        <v>6631</v>
      </c>
      <c r="I2187" s="20" t="s">
        <v>2781</v>
      </c>
      <c r="K2187" s="20" t="s">
        <v>6632</v>
      </c>
      <c r="L2187" s="19" t="n">
        <v>220</v>
      </c>
      <c r="M2187" s="19" t="n">
        <v>12</v>
      </c>
      <c r="N2187" s="19" t="n">
        <v>12</v>
      </c>
    </row>
    <row r="2188" customFormat="false" ht="15" hidden="false" customHeight="false" outlineLevel="0" collapsed="false">
      <c r="A2188" s="14" t="n">
        <v>2187</v>
      </c>
      <c r="B2188" s="15" t="n">
        <v>19230202</v>
      </c>
      <c r="C2188" s="17" t="s">
        <v>6642</v>
      </c>
      <c r="I2188" s="20" t="s">
        <v>2781</v>
      </c>
      <c r="K2188" s="20" t="s">
        <v>6643</v>
      </c>
      <c r="L2188" s="19" t="n">
        <v>221</v>
      </c>
      <c r="M2188" s="19" t="n">
        <v>1</v>
      </c>
      <c r="N2188" s="19" t="n">
        <v>9</v>
      </c>
    </row>
    <row r="2189" customFormat="false" ht="15" hidden="false" customHeight="false" outlineLevel="0" collapsed="false">
      <c r="A2189" s="14" t="n">
        <v>2188</v>
      </c>
      <c r="B2189" s="15" t="s">
        <v>6647</v>
      </c>
      <c r="C2189" s="17" t="s">
        <v>6645</v>
      </c>
      <c r="I2189" s="20" t="s">
        <v>2781</v>
      </c>
      <c r="K2189" s="20" t="s">
        <v>6648</v>
      </c>
      <c r="L2189" s="19" t="n">
        <v>221</v>
      </c>
      <c r="M2189" s="19" t="n">
        <v>2</v>
      </c>
      <c r="N2189" s="19" t="n">
        <v>9</v>
      </c>
    </row>
    <row r="2190" customFormat="false" ht="15" hidden="false" customHeight="false" outlineLevel="0" collapsed="false">
      <c r="A2190" s="14" t="n">
        <v>2189</v>
      </c>
      <c r="B2190" s="15" t="s">
        <v>6649</v>
      </c>
      <c r="C2190" s="17" t="s">
        <v>6650</v>
      </c>
      <c r="I2190" s="20" t="s">
        <v>2781</v>
      </c>
      <c r="K2190" s="20" t="s">
        <v>6651</v>
      </c>
      <c r="L2190" s="19" t="n">
        <v>221</v>
      </c>
      <c r="M2190" s="19" t="n">
        <v>3</v>
      </c>
      <c r="N2190" s="19" t="n">
        <v>9</v>
      </c>
    </row>
    <row r="2191" customFormat="false" ht="15" hidden="false" customHeight="false" outlineLevel="0" collapsed="false">
      <c r="A2191" s="14" t="n">
        <v>2190</v>
      </c>
      <c r="B2191" s="15" t="n">
        <v>19230209</v>
      </c>
      <c r="C2191" s="17" t="s">
        <v>6668</v>
      </c>
      <c r="I2191" s="20" t="s">
        <v>2781</v>
      </c>
      <c r="K2191" s="20" t="s">
        <v>6669</v>
      </c>
      <c r="L2191" s="19" t="n">
        <v>221</v>
      </c>
      <c r="M2191" s="19" t="n">
        <v>4</v>
      </c>
      <c r="N2191" s="19" t="n">
        <v>9</v>
      </c>
    </row>
    <row r="2192" customFormat="false" ht="15" hidden="false" customHeight="false" outlineLevel="0" collapsed="false">
      <c r="A2192" s="14" t="n">
        <v>2191</v>
      </c>
      <c r="B2192" s="15" t="s">
        <v>6673</v>
      </c>
      <c r="C2192" s="17" t="s">
        <v>6671</v>
      </c>
      <c r="I2192" s="20" t="s">
        <v>2781</v>
      </c>
      <c r="K2192" s="20" t="s">
        <v>6674</v>
      </c>
      <c r="L2192" s="19" t="n">
        <v>221</v>
      </c>
      <c r="M2192" s="19" t="n">
        <v>5</v>
      </c>
      <c r="N2192" s="19" t="n">
        <v>9</v>
      </c>
    </row>
    <row r="2193" customFormat="false" ht="15" hidden="false" customHeight="false" outlineLevel="0" collapsed="false">
      <c r="A2193" s="14" t="n">
        <v>2192</v>
      </c>
      <c r="B2193" s="15" t="s">
        <v>6677</v>
      </c>
      <c r="C2193" s="17" t="s">
        <v>6676</v>
      </c>
      <c r="I2193" s="20" t="s">
        <v>2781</v>
      </c>
      <c r="K2193" s="20" t="s">
        <v>6678</v>
      </c>
      <c r="L2193" s="19" t="n">
        <v>221</v>
      </c>
      <c r="M2193" s="19" t="n">
        <v>6</v>
      </c>
      <c r="N2193" s="19" t="n">
        <v>9</v>
      </c>
    </row>
    <row r="2194" customFormat="false" ht="15" hidden="false" customHeight="false" outlineLevel="0" collapsed="false">
      <c r="A2194" s="14" t="n">
        <v>2193</v>
      </c>
      <c r="B2194" s="15" t="n">
        <v>19230216</v>
      </c>
      <c r="C2194" s="17" t="s">
        <v>6688</v>
      </c>
      <c r="I2194" s="20" t="s">
        <v>2781</v>
      </c>
      <c r="K2194" s="20" t="s">
        <v>6689</v>
      </c>
      <c r="L2194" s="19" t="n">
        <v>221</v>
      </c>
      <c r="M2194" s="19" t="n">
        <v>7</v>
      </c>
      <c r="N2194" s="19" t="n">
        <v>9</v>
      </c>
    </row>
    <row r="2195" customFormat="false" ht="15" hidden="false" customHeight="false" outlineLevel="0" collapsed="false">
      <c r="A2195" s="14" t="n">
        <v>2194</v>
      </c>
      <c r="B2195" s="15" t="s">
        <v>6693</v>
      </c>
      <c r="C2195" s="17" t="s">
        <v>6691</v>
      </c>
      <c r="I2195" s="20" t="s">
        <v>2781</v>
      </c>
      <c r="K2195" s="20" t="s">
        <v>6694</v>
      </c>
      <c r="L2195" s="19" t="n">
        <v>221</v>
      </c>
      <c r="M2195" s="19" t="n">
        <v>8</v>
      </c>
      <c r="N2195" s="19" t="n">
        <v>9</v>
      </c>
    </row>
    <row r="2196" customFormat="false" ht="15" hidden="false" customHeight="false" outlineLevel="0" collapsed="false">
      <c r="A2196" s="14" t="n">
        <v>2195</v>
      </c>
      <c r="B2196" s="15" t="s">
        <v>6697</v>
      </c>
      <c r="C2196" s="17" t="s">
        <v>6696</v>
      </c>
      <c r="I2196" s="20" t="s">
        <v>2781</v>
      </c>
      <c r="K2196" s="20" t="s">
        <v>6698</v>
      </c>
      <c r="L2196" s="19" t="n">
        <v>221</v>
      </c>
      <c r="M2196" s="19" t="n">
        <v>9</v>
      </c>
      <c r="N2196" s="19" t="n">
        <v>9</v>
      </c>
    </row>
    <row r="2197" customFormat="false" ht="15" hidden="false" customHeight="false" outlineLevel="0" collapsed="false">
      <c r="A2197" s="14" t="n">
        <v>2196</v>
      </c>
      <c r="B2197" s="15" t="n">
        <v>19230311</v>
      </c>
      <c r="C2197" s="17" t="s">
        <v>6735</v>
      </c>
      <c r="I2197" s="20" t="s">
        <v>2781</v>
      </c>
      <c r="K2197" s="20" t="s">
        <v>6736</v>
      </c>
      <c r="L2197" s="19" t="n">
        <v>222</v>
      </c>
      <c r="M2197" s="19" t="n">
        <v>1</v>
      </c>
      <c r="N2197" s="19" t="n">
        <v>7</v>
      </c>
    </row>
    <row r="2198" customFormat="false" ht="15" hidden="false" customHeight="false" outlineLevel="0" collapsed="false">
      <c r="A2198" s="14" t="n">
        <v>2197</v>
      </c>
      <c r="B2198" s="15" t="n">
        <v>19230312</v>
      </c>
      <c r="C2198" s="17" t="s">
        <v>6737</v>
      </c>
      <c r="I2198" s="20" t="s">
        <v>2781</v>
      </c>
      <c r="K2198" s="20" t="s">
        <v>6738</v>
      </c>
      <c r="L2198" s="19" t="n">
        <v>222</v>
      </c>
      <c r="M2198" s="19" t="n">
        <v>2</v>
      </c>
      <c r="N2198" s="19" t="n">
        <v>7</v>
      </c>
    </row>
    <row r="2199" customFormat="false" ht="15" hidden="false" customHeight="false" outlineLevel="0" collapsed="false">
      <c r="A2199" s="14" t="n">
        <v>2198</v>
      </c>
      <c r="B2199" s="15" t="n">
        <v>19230316</v>
      </c>
      <c r="C2199" s="17" t="s">
        <v>6741</v>
      </c>
      <c r="I2199" s="20" t="s">
        <v>2781</v>
      </c>
      <c r="K2199" s="20" t="s">
        <v>6742</v>
      </c>
      <c r="L2199" s="19" t="n">
        <v>222</v>
      </c>
      <c r="M2199" s="19" t="n">
        <v>3</v>
      </c>
      <c r="N2199" s="19" t="n">
        <v>7</v>
      </c>
    </row>
    <row r="2200" customFormat="false" ht="15" hidden="false" customHeight="false" outlineLevel="0" collapsed="false">
      <c r="A2200" s="14" t="n">
        <v>2199</v>
      </c>
      <c r="B2200" s="15" t="s">
        <v>6746</v>
      </c>
      <c r="C2200" s="17" t="s">
        <v>6744</v>
      </c>
      <c r="I2200" s="20" t="s">
        <v>2781</v>
      </c>
      <c r="K2200" s="20" t="s">
        <v>6747</v>
      </c>
      <c r="L2200" s="19" t="n">
        <v>222</v>
      </c>
      <c r="M2200" s="19" t="n">
        <v>4</v>
      </c>
      <c r="N2200" s="19" t="n">
        <v>7</v>
      </c>
    </row>
    <row r="2201" customFormat="false" ht="15" hidden="false" customHeight="false" outlineLevel="0" collapsed="false">
      <c r="A2201" s="14" t="n">
        <v>2200</v>
      </c>
      <c r="B2201" s="15" t="n">
        <v>19230318</v>
      </c>
      <c r="C2201" s="17" t="s">
        <v>6748</v>
      </c>
      <c r="I2201" s="20" t="s">
        <v>2781</v>
      </c>
      <c r="K2201" s="20" t="s">
        <v>6749</v>
      </c>
      <c r="L2201" s="19" t="n">
        <v>222</v>
      </c>
      <c r="M2201" s="19" t="n">
        <v>5</v>
      </c>
      <c r="N2201" s="19" t="n">
        <v>7</v>
      </c>
    </row>
    <row r="2202" customFormat="false" ht="15" hidden="false" customHeight="false" outlineLevel="0" collapsed="false">
      <c r="A2202" s="14" t="n">
        <v>2201</v>
      </c>
      <c r="B2202" s="15" t="n">
        <v>19230322</v>
      </c>
      <c r="C2202" s="17" t="s">
        <v>6752</v>
      </c>
      <c r="I2202" s="20" t="s">
        <v>2781</v>
      </c>
      <c r="K2202" s="20" t="s">
        <v>6753</v>
      </c>
      <c r="L2202" s="19" t="n">
        <v>222</v>
      </c>
      <c r="M2202" s="19" t="n">
        <v>6</v>
      </c>
      <c r="N2202" s="19" t="n">
        <v>7</v>
      </c>
    </row>
    <row r="2203" customFormat="false" ht="15" hidden="false" customHeight="false" outlineLevel="0" collapsed="false">
      <c r="A2203" s="14" t="n">
        <v>2202</v>
      </c>
      <c r="B2203" s="15" t="n">
        <v>19230323</v>
      </c>
      <c r="C2203" s="17" t="s">
        <v>6754</v>
      </c>
      <c r="I2203" s="20" t="s">
        <v>2781</v>
      </c>
      <c r="K2203" s="20" t="s">
        <v>6755</v>
      </c>
      <c r="L2203" s="19" t="n">
        <v>222</v>
      </c>
      <c r="M2203" s="19" t="n">
        <v>7</v>
      </c>
      <c r="N2203" s="19" t="n">
        <v>7</v>
      </c>
    </row>
    <row r="2204" customFormat="false" ht="15" hidden="false" customHeight="false" outlineLevel="0" collapsed="false">
      <c r="A2204" s="14" t="n">
        <v>2203</v>
      </c>
      <c r="B2204" s="15" t="s">
        <v>6771</v>
      </c>
      <c r="C2204" s="17" t="s">
        <v>6772</v>
      </c>
      <c r="I2204" s="20" t="s">
        <v>2781</v>
      </c>
      <c r="K2204" s="20" t="s">
        <v>6773</v>
      </c>
      <c r="L2204" s="19" t="n">
        <v>223</v>
      </c>
      <c r="M2204" s="19" t="n">
        <v>1</v>
      </c>
      <c r="N2204" s="19" t="n">
        <v>9</v>
      </c>
    </row>
    <row r="2205" customFormat="false" ht="15" hidden="false" customHeight="false" outlineLevel="0" collapsed="false">
      <c r="A2205" s="14" t="n">
        <v>2204</v>
      </c>
      <c r="B2205" s="15" t="s">
        <v>6774</v>
      </c>
      <c r="C2205" s="17" t="s">
        <v>6775</v>
      </c>
      <c r="I2205" s="20" t="s">
        <v>2781</v>
      </c>
      <c r="K2205" s="20" t="s">
        <v>6776</v>
      </c>
      <c r="L2205" s="19" t="n">
        <v>223</v>
      </c>
      <c r="M2205" s="19" t="n">
        <v>2</v>
      </c>
      <c r="N2205" s="19" t="n">
        <v>9</v>
      </c>
    </row>
    <row r="2206" customFormat="false" ht="15" hidden="false" customHeight="false" outlineLevel="0" collapsed="false">
      <c r="A2206" s="14" t="n">
        <v>2205</v>
      </c>
      <c r="B2206" s="15" t="s">
        <v>6779</v>
      </c>
      <c r="C2206" s="17" t="s">
        <v>6778</v>
      </c>
      <c r="I2206" s="20" t="s">
        <v>2781</v>
      </c>
      <c r="K2206" s="20" t="s">
        <v>6780</v>
      </c>
      <c r="L2206" s="19" t="n">
        <v>223</v>
      </c>
      <c r="M2206" s="19" t="n">
        <v>3</v>
      </c>
      <c r="N2206" s="19" t="n">
        <v>9</v>
      </c>
    </row>
    <row r="2207" customFormat="false" ht="15" hidden="false" customHeight="false" outlineLevel="0" collapsed="false">
      <c r="A2207" s="14" t="n">
        <v>2206</v>
      </c>
      <c r="B2207" s="15" t="s">
        <v>6788</v>
      </c>
      <c r="C2207" s="17" t="s">
        <v>6789</v>
      </c>
      <c r="I2207" s="20" t="s">
        <v>2781</v>
      </c>
      <c r="K2207" s="20" t="s">
        <v>6790</v>
      </c>
      <c r="L2207" s="19" t="n">
        <v>223</v>
      </c>
      <c r="M2207" s="19" t="n">
        <v>4</v>
      </c>
      <c r="N2207" s="19" t="n">
        <v>9</v>
      </c>
    </row>
    <row r="2208" customFormat="false" ht="15" hidden="false" customHeight="false" outlineLevel="0" collapsed="false">
      <c r="A2208" s="14" t="n">
        <v>2207</v>
      </c>
      <c r="B2208" s="15" t="s">
        <v>6792</v>
      </c>
      <c r="C2208" s="17" t="s">
        <v>6793</v>
      </c>
      <c r="I2208" s="20" t="s">
        <v>2781</v>
      </c>
      <c r="K2208" s="20" t="s">
        <v>6794</v>
      </c>
      <c r="L2208" s="19" t="n">
        <v>223</v>
      </c>
      <c r="M2208" s="19" t="n">
        <v>5</v>
      </c>
      <c r="N2208" s="19" t="n">
        <v>9</v>
      </c>
    </row>
    <row r="2209" customFormat="false" ht="15" hidden="false" customHeight="false" outlineLevel="0" collapsed="false">
      <c r="A2209" s="14" t="n">
        <v>2208</v>
      </c>
      <c r="B2209" s="15" t="n">
        <v>19230927</v>
      </c>
      <c r="C2209" s="17" t="s">
        <v>7183</v>
      </c>
      <c r="I2209" s="20" t="s">
        <v>853</v>
      </c>
      <c r="J2209" s="20" t="s">
        <v>7184</v>
      </c>
      <c r="K2209" s="20" t="s">
        <v>53</v>
      </c>
      <c r="L2209" s="19" t="n">
        <v>223</v>
      </c>
      <c r="M2209" s="19" t="n">
        <v>6</v>
      </c>
      <c r="N2209" s="19" t="n">
        <v>9</v>
      </c>
    </row>
    <row r="2210" customFormat="false" ht="15" hidden="false" customHeight="false" outlineLevel="0" collapsed="false">
      <c r="A2210" s="14" t="n">
        <v>2209</v>
      </c>
      <c r="B2210" s="15" t="n">
        <v>19230928</v>
      </c>
      <c r="C2210" s="17" t="s">
        <v>7185</v>
      </c>
      <c r="I2210" s="20" t="s">
        <v>853</v>
      </c>
      <c r="J2210" s="20" t="s">
        <v>7184</v>
      </c>
      <c r="K2210" s="20" t="s">
        <v>56</v>
      </c>
      <c r="L2210" s="19" t="n">
        <v>223</v>
      </c>
      <c r="M2210" s="19" t="n">
        <v>7</v>
      </c>
      <c r="N2210" s="19" t="n">
        <v>9</v>
      </c>
    </row>
    <row r="2211" customFormat="false" ht="15" hidden="false" customHeight="false" outlineLevel="0" collapsed="false">
      <c r="A2211" s="14" t="n">
        <v>2210</v>
      </c>
      <c r="B2211" s="15" t="s">
        <v>7188</v>
      </c>
      <c r="C2211" s="17" t="s">
        <v>7189</v>
      </c>
      <c r="I2211" s="20" t="s">
        <v>853</v>
      </c>
      <c r="J2211" s="20" t="s">
        <v>7184</v>
      </c>
      <c r="K2211" s="20" t="s">
        <v>58</v>
      </c>
      <c r="L2211" s="19" t="n">
        <v>223</v>
      </c>
      <c r="M2211" s="19" t="n">
        <v>8</v>
      </c>
      <c r="N2211" s="19" t="n">
        <v>9</v>
      </c>
    </row>
    <row r="2212" customFormat="false" ht="15" hidden="false" customHeight="false" outlineLevel="0" collapsed="false">
      <c r="A2212" s="14" t="n">
        <v>2211</v>
      </c>
      <c r="B2212" s="15" t="s">
        <v>7191</v>
      </c>
      <c r="C2212" s="17" t="s">
        <v>7192</v>
      </c>
      <c r="I2212" s="20" t="s">
        <v>853</v>
      </c>
      <c r="J2212" s="20" t="s">
        <v>7184</v>
      </c>
      <c r="K2212" s="20" t="s">
        <v>60</v>
      </c>
      <c r="L2212" s="19" t="n">
        <v>223</v>
      </c>
      <c r="M2212" s="19" t="n">
        <v>9</v>
      </c>
      <c r="N2212" s="19" t="n">
        <v>9</v>
      </c>
    </row>
    <row r="2213" customFormat="false" ht="15" hidden="false" customHeight="false" outlineLevel="0" collapsed="false">
      <c r="A2213" s="14" t="n">
        <v>2212</v>
      </c>
      <c r="B2213" s="15" t="n">
        <v>19230406</v>
      </c>
      <c r="C2213" s="17" t="s">
        <v>6786</v>
      </c>
      <c r="I2213" s="20" t="s">
        <v>1737</v>
      </c>
      <c r="K2213" s="20" t="s">
        <v>6787</v>
      </c>
      <c r="L2213" s="19" t="n">
        <v>224</v>
      </c>
      <c r="M2213" s="19" t="n">
        <v>1</v>
      </c>
      <c r="N2213" s="19" t="n">
        <v>11</v>
      </c>
    </row>
    <row r="2214" customFormat="false" ht="15" hidden="false" customHeight="false" outlineLevel="0" collapsed="false">
      <c r="A2214" s="14" t="n">
        <v>2213</v>
      </c>
      <c r="B2214" s="15" t="n">
        <v>19230502</v>
      </c>
      <c r="C2214" s="17" t="s">
        <v>6858</v>
      </c>
      <c r="I2214" s="20" t="s">
        <v>567</v>
      </c>
      <c r="K2214" s="20" t="s">
        <v>6859</v>
      </c>
      <c r="L2214" s="19" t="n">
        <v>224</v>
      </c>
      <c r="M2214" s="19" t="n">
        <v>2</v>
      </c>
      <c r="N2214" s="19" t="n">
        <v>11</v>
      </c>
    </row>
    <row r="2215" customFormat="false" ht="15" hidden="false" customHeight="false" outlineLevel="0" collapsed="false">
      <c r="A2215" s="14" t="n">
        <v>2214</v>
      </c>
      <c r="B2215" s="15" t="s">
        <v>6944</v>
      </c>
      <c r="C2215" s="17" t="s">
        <v>6943</v>
      </c>
      <c r="I2215" s="20" t="s">
        <v>567</v>
      </c>
      <c r="K2215" s="20" t="s">
        <v>6945</v>
      </c>
      <c r="L2215" s="19" t="n">
        <v>224</v>
      </c>
      <c r="M2215" s="19" t="n">
        <v>3</v>
      </c>
      <c r="N2215" s="19" t="n">
        <v>11</v>
      </c>
    </row>
    <row r="2216" customFormat="false" ht="15" hidden="false" customHeight="false" outlineLevel="0" collapsed="false">
      <c r="A2216" s="14" t="n">
        <v>2215</v>
      </c>
      <c r="B2216" s="15" t="s">
        <v>6974</v>
      </c>
      <c r="C2216" s="17" t="s">
        <v>6975</v>
      </c>
      <c r="I2216" s="20" t="s">
        <v>567</v>
      </c>
      <c r="K2216" s="20" t="s">
        <v>6976</v>
      </c>
      <c r="L2216" s="19" t="n">
        <v>224</v>
      </c>
      <c r="M2216" s="19" t="n">
        <v>4</v>
      </c>
      <c r="N2216" s="19" t="n">
        <v>11</v>
      </c>
    </row>
    <row r="2217" customFormat="false" ht="15" hidden="false" customHeight="false" outlineLevel="0" collapsed="false">
      <c r="A2217" s="14" t="n">
        <v>2216</v>
      </c>
      <c r="B2217" s="15" t="s">
        <v>6999</v>
      </c>
      <c r="C2217" s="17" t="s">
        <v>6996</v>
      </c>
      <c r="I2217" s="20" t="s">
        <v>567</v>
      </c>
      <c r="K2217" s="20" t="s">
        <v>7000</v>
      </c>
      <c r="L2217" s="19" t="n">
        <v>224</v>
      </c>
      <c r="M2217" s="19" t="n">
        <v>5</v>
      </c>
      <c r="N2217" s="19" t="n">
        <v>11</v>
      </c>
    </row>
    <row r="2218" customFormat="false" ht="15" hidden="false" customHeight="false" outlineLevel="0" collapsed="false">
      <c r="A2218" s="14" t="n">
        <v>2217</v>
      </c>
      <c r="B2218" s="15" t="n">
        <v>19230428</v>
      </c>
      <c r="C2218" s="17" t="s">
        <v>6851</v>
      </c>
      <c r="I2218" s="20" t="s">
        <v>1910</v>
      </c>
      <c r="K2218" s="20" t="s">
        <v>6852</v>
      </c>
      <c r="L2218" s="19" t="n">
        <v>224</v>
      </c>
      <c r="M2218" s="19" t="n">
        <v>6</v>
      </c>
      <c r="N2218" s="19" t="n">
        <v>11</v>
      </c>
    </row>
    <row r="2219" customFormat="false" ht="15" hidden="false" customHeight="false" outlineLevel="0" collapsed="false">
      <c r="A2219" s="14" t="n">
        <v>2218</v>
      </c>
      <c r="B2219" s="15" t="s">
        <v>6853</v>
      </c>
      <c r="C2219" s="17" t="s">
        <v>6854</v>
      </c>
      <c r="I2219" s="20" t="s">
        <v>1910</v>
      </c>
      <c r="K2219" s="20" t="s">
        <v>6855</v>
      </c>
      <c r="L2219" s="19" t="n">
        <v>224</v>
      </c>
      <c r="M2219" s="19" t="n">
        <v>7</v>
      </c>
      <c r="N2219" s="19" t="n">
        <v>11</v>
      </c>
    </row>
    <row r="2220" customFormat="false" ht="15" hidden="false" customHeight="false" outlineLevel="0" collapsed="false">
      <c r="A2220" s="14" t="n">
        <v>2219</v>
      </c>
      <c r="B2220" s="15" t="s">
        <v>6870</v>
      </c>
      <c r="C2220" s="17" t="s">
        <v>6868</v>
      </c>
      <c r="I2220" s="20" t="s">
        <v>2781</v>
      </c>
      <c r="K2220" s="20" t="s">
        <v>6871</v>
      </c>
      <c r="L2220" s="19" t="n">
        <v>224</v>
      </c>
      <c r="M2220" s="19" t="n">
        <v>8</v>
      </c>
      <c r="N2220" s="19" t="n">
        <v>11</v>
      </c>
    </row>
    <row r="2221" customFormat="false" ht="15" hidden="false" customHeight="false" outlineLevel="0" collapsed="false">
      <c r="A2221" s="14" t="n">
        <v>2220</v>
      </c>
      <c r="B2221" s="15" t="s">
        <v>6951</v>
      </c>
      <c r="C2221" s="17" t="s">
        <v>6950</v>
      </c>
      <c r="I2221" s="20" t="s">
        <v>2781</v>
      </c>
      <c r="K2221" s="20" t="s">
        <v>6952</v>
      </c>
      <c r="L2221" s="19" t="n">
        <v>224</v>
      </c>
      <c r="M2221" s="19" t="n">
        <v>9</v>
      </c>
      <c r="N2221" s="19" t="n">
        <v>11</v>
      </c>
    </row>
    <row r="2222" customFormat="false" ht="15" hidden="false" customHeight="false" outlineLevel="0" collapsed="false">
      <c r="A2222" s="14" t="n">
        <v>2221</v>
      </c>
      <c r="B2222" s="15" t="n">
        <v>19230413</v>
      </c>
      <c r="C2222" s="17" t="s">
        <v>6799</v>
      </c>
      <c r="I2222" s="20" t="s">
        <v>2781</v>
      </c>
      <c r="K2222" s="20" t="s">
        <v>6800</v>
      </c>
      <c r="L2222" s="19" t="n">
        <v>224</v>
      </c>
      <c r="M2222" s="19" t="n">
        <v>10</v>
      </c>
      <c r="N2222" s="19" t="n">
        <v>11</v>
      </c>
    </row>
    <row r="2223" customFormat="false" ht="15" hidden="false" customHeight="false" outlineLevel="0" collapsed="false">
      <c r="A2223" s="14" t="n">
        <v>2222</v>
      </c>
      <c r="B2223" s="15" t="n">
        <v>19230523</v>
      </c>
      <c r="C2223" s="17" t="s">
        <v>6891</v>
      </c>
      <c r="I2223" s="20" t="s">
        <v>51</v>
      </c>
      <c r="K2223" s="20" t="s">
        <v>6892</v>
      </c>
      <c r="L2223" s="19" t="n">
        <v>224</v>
      </c>
      <c r="M2223" s="19" t="n">
        <v>11</v>
      </c>
      <c r="N2223" s="19" t="n">
        <v>11</v>
      </c>
    </row>
    <row r="2224" customFormat="false" ht="15" hidden="false" customHeight="false" outlineLevel="0" collapsed="false">
      <c r="A2224" s="14" t="n">
        <v>2223</v>
      </c>
      <c r="B2224" s="15" t="n">
        <v>19230505</v>
      </c>
      <c r="C2224" s="17" t="s">
        <v>6863</v>
      </c>
      <c r="I2224" s="20" t="s">
        <v>2781</v>
      </c>
      <c r="K2224" s="20" t="s">
        <v>6864</v>
      </c>
      <c r="L2224" s="19" t="n">
        <v>225</v>
      </c>
      <c r="M2224" s="19" t="n">
        <v>1</v>
      </c>
      <c r="N2224" s="19" t="n">
        <v>12</v>
      </c>
    </row>
    <row r="2225" customFormat="false" ht="15" hidden="false" customHeight="false" outlineLevel="0" collapsed="false">
      <c r="A2225" s="14" t="n">
        <v>2224</v>
      </c>
      <c r="B2225" s="15" t="n">
        <v>19230506</v>
      </c>
      <c r="C2225" s="17" t="s">
        <v>6865</v>
      </c>
      <c r="I2225" s="20" t="s">
        <v>2781</v>
      </c>
      <c r="K2225" s="20" t="s">
        <v>6866</v>
      </c>
      <c r="L2225" s="19" t="n">
        <v>225</v>
      </c>
      <c r="M2225" s="19" t="n">
        <v>2</v>
      </c>
      <c r="N2225" s="19" t="n">
        <v>12</v>
      </c>
    </row>
    <row r="2226" customFormat="false" ht="15" hidden="false" customHeight="false" outlineLevel="0" collapsed="false">
      <c r="A2226" s="14" t="n">
        <v>2225</v>
      </c>
      <c r="B2226" s="15" t="s">
        <v>6971</v>
      </c>
      <c r="C2226" s="17" t="s">
        <v>6968</v>
      </c>
      <c r="I2226" s="20" t="s">
        <v>2781</v>
      </c>
      <c r="K2226" s="20" t="s">
        <v>6972</v>
      </c>
      <c r="L2226" s="19" t="n">
        <v>225</v>
      </c>
      <c r="M2226" s="19" t="n">
        <v>3</v>
      </c>
      <c r="N2226" s="19" t="n">
        <v>12</v>
      </c>
    </row>
    <row r="2227" customFormat="false" ht="15" hidden="false" customHeight="false" outlineLevel="0" collapsed="false">
      <c r="A2227" s="14" t="n">
        <v>2226</v>
      </c>
      <c r="B2227" s="15" t="n">
        <v>19230706</v>
      </c>
      <c r="C2227" s="17" t="s">
        <v>6982</v>
      </c>
      <c r="I2227" s="20" t="s">
        <v>2781</v>
      </c>
      <c r="K2227" s="20" t="s">
        <v>6983</v>
      </c>
      <c r="L2227" s="19" t="n">
        <v>225</v>
      </c>
      <c r="M2227" s="19" t="n">
        <v>4</v>
      </c>
      <c r="N2227" s="19" t="n">
        <v>12</v>
      </c>
    </row>
    <row r="2228" customFormat="false" ht="15" hidden="false" customHeight="false" outlineLevel="0" collapsed="false">
      <c r="A2228" s="14" t="n">
        <v>2227</v>
      </c>
      <c r="B2228" s="15" t="s">
        <v>6987</v>
      </c>
      <c r="C2228" s="17" t="s">
        <v>6985</v>
      </c>
      <c r="I2228" s="20" t="s">
        <v>2781</v>
      </c>
      <c r="K2228" s="20" t="s">
        <v>6988</v>
      </c>
      <c r="L2228" s="19" t="n">
        <v>225</v>
      </c>
      <c r="M2228" s="19" t="n">
        <v>5</v>
      </c>
      <c r="N2228" s="19" t="n">
        <v>12</v>
      </c>
    </row>
    <row r="2229" customFormat="false" ht="15" hidden="false" customHeight="false" outlineLevel="0" collapsed="false">
      <c r="A2229" s="14" t="n">
        <v>2228</v>
      </c>
      <c r="B2229" s="15" t="s">
        <v>6991</v>
      </c>
      <c r="C2229" s="17" t="s">
        <v>6990</v>
      </c>
      <c r="I2229" s="20" t="s">
        <v>2781</v>
      </c>
      <c r="K2229" s="20" t="s">
        <v>6992</v>
      </c>
      <c r="L2229" s="19" t="n">
        <v>225</v>
      </c>
      <c r="M2229" s="19" t="n">
        <v>6</v>
      </c>
      <c r="N2229" s="19" t="n">
        <v>12</v>
      </c>
    </row>
    <row r="2230" customFormat="false" ht="15" hidden="false" customHeight="false" outlineLevel="0" collapsed="false">
      <c r="A2230" s="14" t="n">
        <v>2229</v>
      </c>
      <c r="B2230" s="15" t="s">
        <v>7016</v>
      </c>
      <c r="C2230" s="17" t="s">
        <v>7015</v>
      </c>
      <c r="I2230" s="20" t="s">
        <v>2781</v>
      </c>
      <c r="K2230" s="20" t="s">
        <v>7017</v>
      </c>
      <c r="L2230" s="19" t="n">
        <v>225</v>
      </c>
      <c r="M2230" s="19" t="n">
        <v>7</v>
      </c>
      <c r="N2230" s="19" t="n">
        <v>12</v>
      </c>
    </row>
    <row r="2231" customFormat="false" ht="15" hidden="false" customHeight="false" outlineLevel="0" collapsed="false">
      <c r="A2231" s="14" t="n">
        <v>2230</v>
      </c>
      <c r="B2231" s="15" t="s">
        <v>7023</v>
      </c>
      <c r="C2231" s="17" t="s">
        <v>7021</v>
      </c>
      <c r="I2231" s="20" t="s">
        <v>2781</v>
      </c>
      <c r="J2231" s="20" t="s">
        <v>7024</v>
      </c>
      <c r="K2231" s="20" t="s">
        <v>7025</v>
      </c>
      <c r="L2231" s="19" t="n">
        <v>225</v>
      </c>
      <c r="M2231" s="19" t="n">
        <v>8</v>
      </c>
      <c r="N2231" s="19" t="n">
        <v>12</v>
      </c>
    </row>
    <row r="2232" customFormat="false" ht="15" hidden="false" customHeight="false" outlineLevel="0" collapsed="false">
      <c r="A2232" s="14" t="n">
        <v>2231</v>
      </c>
      <c r="B2232" s="15" t="s">
        <v>7028</v>
      </c>
      <c r="C2232" s="17" t="s">
        <v>7027</v>
      </c>
      <c r="I2232" s="20" t="s">
        <v>2781</v>
      </c>
      <c r="J2232" s="20" t="s">
        <v>7024</v>
      </c>
      <c r="K2232" s="20" t="s">
        <v>7029</v>
      </c>
      <c r="L2232" s="19" t="n">
        <v>225</v>
      </c>
      <c r="M2232" s="19" t="n">
        <v>9</v>
      </c>
      <c r="N2232" s="19" t="n">
        <v>12</v>
      </c>
    </row>
    <row r="2233" customFormat="false" ht="15" hidden="false" customHeight="false" outlineLevel="0" collapsed="false">
      <c r="A2233" s="14" t="n">
        <v>2232</v>
      </c>
      <c r="B2233" s="15" t="s">
        <v>7032</v>
      </c>
      <c r="C2233" s="17" t="s">
        <v>7031</v>
      </c>
      <c r="I2233" s="20" t="s">
        <v>2781</v>
      </c>
      <c r="J2233" s="20" t="s">
        <v>7024</v>
      </c>
      <c r="K2233" s="20" t="s">
        <v>7033</v>
      </c>
      <c r="L2233" s="19" t="n">
        <v>225</v>
      </c>
      <c r="M2233" s="19" t="n">
        <v>10</v>
      </c>
      <c r="N2233" s="19" t="n">
        <v>12</v>
      </c>
    </row>
    <row r="2234" customFormat="false" ht="15" hidden="false" customHeight="false" outlineLevel="0" collapsed="false">
      <c r="A2234" s="14" t="n">
        <v>2233</v>
      </c>
      <c r="B2234" s="15" t="s">
        <v>7177</v>
      </c>
      <c r="C2234" s="17" t="s">
        <v>7175</v>
      </c>
      <c r="I2234" s="20" t="s">
        <v>2781</v>
      </c>
      <c r="K2234" s="20" t="s">
        <v>7178</v>
      </c>
      <c r="L2234" s="19" t="n">
        <v>225</v>
      </c>
      <c r="M2234" s="19" t="n">
        <v>11</v>
      </c>
      <c r="N2234" s="19" t="n">
        <v>12</v>
      </c>
    </row>
    <row r="2235" customFormat="false" ht="15" hidden="false" customHeight="false" outlineLevel="0" collapsed="false">
      <c r="A2235" s="14" t="n">
        <v>2234</v>
      </c>
      <c r="B2235" s="15" t="n">
        <v>19230923</v>
      </c>
      <c r="C2235" s="17" t="s">
        <v>7179</v>
      </c>
      <c r="I2235" s="20" t="s">
        <v>2781</v>
      </c>
      <c r="K2235" s="20" t="s">
        <v>7180</v>
      </c>
      <c r="L2235" s="19" t="n">
        <v>225</v>
      </c>
      <c r="M2235" s="19" t="n">
        <v>12</v>
      </c>
      <c r="N2235" s="19" t="n">
        <v>12</v>
      </c>
    </row>
    <row r="2236" customFormat="false" ht="15" hidden="false" customHeight="false" outlineLevel="0" collapsed="false">
      <c r="A2236" s="14" t="n">
        <v>2235</v>
      </c>
      <c r="B2236" s="15" t="n">
        <v>19230516</v>
      </c>
      <c r="C2236" s="17" t="s">
        <v>6874</v>
      </c>
      <c r="I2236" s="20" t="s">
        <v>1416</v>
      </c>
      <c r="J2236" s="20" t="s">
        <v>6875</v>
      </c>
      <c r="K2236" s="20" t="s">
        <v>53</v>
      </c>
      <c r="L2236" s="19" t="n">
        <v>226</v>
      </c>
      <c r="M2236" s="19" t="n">
        <v>1</v>
      </c>
      <c r="N2236" s="19" t="n">
        <v>7</v>
      </c>
    </row>
    <row r="2237" customFormat="false" ht="15" hidden="false" customHeight="false" outlineLevel="0" collapsed="false">
      <c r="A2237" s="14" t="n">
        <v>2236</v>
      </c>
      <c r="B2237" s="15" t="s">
        <v>6881</v>
      </c>
      <c r="C2237" s="17" t="s">
        <v>6877</v>
      </c>
      <c r="I2237" s="20" t="s">
        <v>1416</v>
      </c>
      <c r="J2237" s="20" t="s">
        <v>6875</v>
      </c>
      <c r="K2237" s="20" t="s">
        <v>56</v>
      </c>
      <c r="L2237" s="19" t="n">
        <v>226</v>
      </c>
      <c r="M2237" s="19" t="n">
        <v>2</v>
      </c>
      <c r="N2237" s="19" t="n">
        <v>7</v>
      </c>
    </row>
    <row r="2238" customFormat="false" ht="15" hidden="false" customHeight="false" outlineLevel="0" collapsed="false">
      <c r="A2238" s="14" t="n">
        <v>2237</v>
      </c>
      <c r="B2238" s="15" t="s">
        <v>6885</v>
      </c>
      <c r="C2238" s="17" t="s">
        <v>6883</v>
      </c>
      <c r="I2238" s="20" t="s">
        <v>1416</v>
      </c>
      <c r="J2238" s="20" t="s">
        <v>6875</v>
      </c>
      <c r="K2238" s="20" t="s">
        <v>58</v>
      </c>
      <c r="L2238" s="19" t="n">
        <v>226</v>
      </c>
      <c r="M2238" s="19" t="n">
        <v>3</v>
      </c>
      <c r="N2238" s="19" t="n">
        <v>7</v>
      </c>
    </row>
    <row r="2239" customFormat="false" ht="15" hidden="false" customHeight="false" outlineLevel="0" collapsed="false">
      <c r="A2239" s="14" t="n">
        <v>2238</v>
      </c>
      <c r="B2239" s="15" t="n">
        <v>19230519</v>
      </c>
      <c r="C2239" s="17" t="s">
        <v>6886</v>
      </c>
      <c r="I2239" s="20" t="s">
        <v>1416</v>
      </c>
      <c r="J2239" s="20" t="s">
        <v>6875</v>
      </c>
      <c r="K2239" s="20" t="s">
        <v>60</v>
      </c>
      <c r="L2239" s="19" t="n">
        <v>226</v>
      </c>
      <c r="M2239" s="19" t="n">
        <v>4</v>
      </c>
      <c r="N2239" s="19" t="n">
        <v>7</v>
      </c>
    </row>
    <row r="2240" customFormat="false" ht="15" hidden="false" customHeight="false" outlineLevel="0" collapsed="false">
      <c r="A2240" s="14" t="n">
        <v>2239</v>
      </c>
      <c r="B2240" s="15" t="s">
        <v>6889</v>
      </c>
      <c r="C2240" s="17" t="s">
        <v>6888</v>
      </c>
      <c r="I2240" s="20" t="s">
        <v>1416</v>
      </c>
      <c r="J2240" s="20" t="s">
        <v>6875</v>
      </c>
      <c r="K2240" s="20" t="s">
        <v>62</v>
      </c>
      <c r="L2240" s="19" t="n">
        <v>226</v>
      </c>
      <c r="M2240" s="19" t="n">
        <v>5</v>
      </c>
      <c r="N2240" s="19" t="n">
        <v>7</v>
      </c>
    </row>
    <row r="2241" customFormat="false" ht="15" hidden="false" customHeight="false" outlineLevel="0" collapsed="false">
      <c r="A2241" s="14" t="n">
        <v>2240</v>
      </c>
      <c r="B2241" s="15" t="n">
        <v>19230521</v>
      </c>
      <c r="C2241" s="17" t="s">
        <v>6890</v>
      </c>
      <c r="I2241" s="20" t="s">
        <v>1416</v>
      </c>
      <c r="J2241" s="20" t="s">
        <v>6875</v>
      </c>
      <c r="K2241" s="20" t="s">
        <v>64</v>
      </c>
      <c r="L2241" s="19" t="n">
        <v>226</v>
      </c>
      <c r="M2241" s="19" t="n">
        <v>6</v>
      </c>
      <c r="N2241" s="19" t="n">
        <v>7</v>
      </c>
    </row>
    <row r="2242" customFormat="false" ht="15" hidden="false" customHeight="false" outlineLevel="0" collapsed="false">
      <c r="A2242" s="14" t="n">
        <v>2241</v>
      </c>
      <c r="B2242" s="15" t="s">
        <v>6879</v>
      </c>
      <c r="C2242" s="17" t="s">
        <v>6877</v>
      </c>
      <c r="I2242" s="20" t="s">
        <v>1416</v>
      </c>
      <c r="K2242" s="20" t="s">
        <v>6880</v>
      </c>
      <c r="L2242" s="19" t="n">
        <v>226</v>
      </c>
      <c r="M2242" s="19" t="n">
        <v>7</v>
      </c>
      <c r="N2242" s="19" t="n">
        <v>7</v>
      </c>
    </row>
    <row r="2243" customFormat="false" ht="15" hidden="false" customHeight="false" outlineLevel="0" collapsed="false">
      <c r="A2243" s="14" t="n">
        <v>2242</v>
      </c>
      <c r="B2243" s="15" t="n">
        <v>19230818</v>
      </c>
      <c r="C2243" s="17" t="s">
        <v>7096</v>
      </c>
      <c r="I2243" s="20" t="s">
        <v>7097</v>
      </c>
      <c r="K2243" s="20" t="s">
        <v>7098</v>
      </c>
      <c r="L2243" s="19" t="n">
        <v>227</v>
      </c>
      <c r="M2243" s="19" t="n">
        <v>1</v>
      </c>
      <c r="N2243" s="19" t="n">
        <v>17</v>
      </c>
    </row>
    <row r="2244" customFormat="false" ht="15" hidden="false" customHeight="false" outlineLevel="0" collapsed="false">
      <c r="A2244" s="14" t="n">
        <v>2243</v>
      </c>
      <c r="B2244" s="15" t="s">
        <v>7099</v>
      </c>
      <c r="C2244" s="17" t="s">
        <v>7100</v>
      </c>
      <c r="I2244" s="20" t="s">
        <v>7097</v>
      </c>
      <c r="J2244" s="20" t="s">
        <v>7101</v>
      </c>
      <c r="K2244" s="20" t="s">
        <v>7102</v>
      </c>
      <c r="L2244" s="19" t="n">
        <v>227</v>
      </c>
      <c r="M2244" s="19" t="n">
        <v>2</v>
      </c>
      <c r="N2244" s="19" t="n">
        <v>17</v>
      </c>
    </row>
    <row r="2245" customFormat="false" ht="15" hidden="false" customHeight="false" outlineLevel="0" collapsed="false">
      <c r="A2245" s="14" t="n">
        <v>2244</v>
      </c>
      <c r="B2245" s="15" t="s">
        <v>7105</v>
      </c>
      <c r="C2245" s="17" t="s">
        <v>7106</v>
      </c>
      <c r="I2245" s="20" t="s">
        <v>7097</v>
      </c>
      <c r="J2245" s="20" t="s">
        <v>7101</v>
      </c>
      <c r="K2245" s="20" t="s">
        <v>7107</v>
      </c>
      <c r="L2245" s="19" t="n">
        <v>227</v>
      </c>
      <c r="M2245" s="19" t="n">
        <v>3</v>
      </c>
      <c r="N2245" s="19" t="n">
        <v>17</v>
      </c>
    </row>
    <row r="2246" customFormat="false" ht="15" hidden="false" customHeight="false" outlineLevel="0" collapsed="false">
      <c r="A2246" s="14" t="n">
        <v>2245</v>
      </c>
      <c r="B2246" s="15" t="s">
        <v>7108</v>
      </c>
      <c r="C2246" s="17" t="s">
        <v>7106</v>
      </c>
      <c r="I2246" s="20" t="s">
        <v>7097</v>
      </c>
      <c r="K2246" s="20" t="s">
        <v>258</v>
      </c>
      <c r="L2246" s="19" t="n">
        <v>227</v>
      </c>
      <c r="M2246" s="19" t="n">
        <v>4</v>
      </c>
      <c r="N2246" s="19" t="n">
        <v>17</v>
      </c>
    </row>
    <row r="2247" customFormat="false" ht="15" hidden="false" customHeight="false" outlineLevel="0" collapsed="false">
      <c r="A2247" s="14" t="n">
        <v>2246</v>
      </c>
      <c r="B2247" s="15" t="s">
        <v>7109</v>
      </c>
      <c r="C2247" s="17" t="s">
        <v>7110</v>
      </c>
      <c r="I2247" s="20" t="s">
        <v>7097</v>
      </c>
      <c r="J2247" s="20" t="s">
        <v>7101</v>
      </c>
      <c r="K2247" s="20" t="s">
        <v>7111</v>
      </c>
      <c r="L2247" s="19" t="n">
        <v>227</v>
      </c>
      <c r="M2247" s="19" t="n">
        <v>5</v>
      </c>
      <c r="N2247" s="19" t="n">
        <v>17</v>
      </c>
    </row>
    <row r="2248" customFormat="false" ht="15" hidden="false" customHeight="false" outlineLevel="0" collapsed="false">
      <c r="A2248" s="14" t="n">
        <v>2247</v>
      </c>
      <c r="B2248" s="15" t="s">
        <v>7112</v>
      </c>
      <c r="C2248" s="17" t="s">
        <v>7110</v>
      </c>
      <c r="I2248" s="20" t="s">
        <v>7097</v>
      </c>
      <c r="K2248" s="20" t="s">
        <v>258</v>
      </c>
      <c r="L2248" s="19" t="n">
        <v>227</v>
      </c>
      <c r="M2248" s="19" t="n">
        <v>6</v>
      </c>
      <c r="N2248" s="19" t="n">
        <v>17</v>
      </c>
    </row>
    <row r="2249" customFormat="false" ht="15" hidden="false" customHeight="false" outlineLevel="0" collapsed="false">
      <c r="A2249" s="14" t="n">
        <v>2248</v>
      </c>
      <c r="B2249" s="15" t="n">
        <v>19230822</v>
      </c>
      <c r="C2249" s="17" t="s">
        <v>7113</v>
      </c>
      <c r="I2249" s="20" t="s">
        <v>7097</v>
      </c>
      <c r="J2249" s="20" t="s">
        <v>7101</v>
      </c>
      <c r="K2249" s="20" t="s">
        <v>7114</v>
      </c>
      <c r="L2249" s="19" t="n">
        <v>227</v>
      </c>
      <c r="M2249" s="19" t="n">
        <v>7</v>
      </c>
      <c r="N2249" s="19" t="n">
        <v>17</v>
      </c>
    </row>
    <row r="2250" customFormat="false" ht="15" hidden="false" customHeight="false" outlineLevel="0" collapsed="false">
      <c r="A2250" s="14" t="n">
        <v>2249</v>
      </c>
      <c r="B2250" s="15" t="n">
        <v>19230823</v>
      </c>
      <c r="C2250" s="17" t="s">
        <v>7115</v>
      </c>
      <c r="I2250" s="20" t="s">
        <v>7097</v>
      </c>
      <c r="J2250" s="20" t="s">
        <v>7101</v>
      </c>
      <c r="K2250" s="20" t="s">
        <v>7116</v>
      </c>
      <c r="L2250" s="19" t="n">
        <v>227</v>
      </c>
      <c r="M2250" s="19" t="n">
        <v>8</v>
      </c>
      <c r="N2250" s="19" t="n">
        <v>17</v>
      </c>
    </row>
    <row r="2251" customFormat="false" ht="15" hidden="false" customHeight="false" outlineLevel="0" collapsed="false">
      <c r="A2251" s="14" t="n">
        <v>2250</v>
      </c>
      <c r="B2251" s="15" t="s">
        <v>7117</v>
      </c>
      <c r="C2251" s="17" t="s">
        <v>7118</v>
      </c>
      <c r="I2251" s="20" t="s">
        <v>7097</v>
      </c>
      <c r="J2251" s="20" t="s">
        <v>7101</v>
      </c>
      <c r="K2251" s="20" t="s">
        <v>7119</v>
      </c>
      <c r="L2251" s="19" t="n">
        <v>227</v>
      </c>
      <c r="M2251" s="19" t="n">
        <v>9</v>
      </c>
      <c r="N2251" s="19" t="n">
        <v>17</v>
      </c>
    </row>
    <row r="2252" customFormat="false" ht="15" hidden="false" customHeight="false" outlineLevel="0" collapsed="false">
      <c r="A2252" s="14" t="n">
        <v>2251</v>
      </c>
      <c r="B2252" s="15" t="n">
        <v>19230825</v>
      </c>
      <c r="C2252" s="17" t="s">
        <v>7122</v>
      </c>
      <c r="I2252" s="20" t="s">
        <v>7097</v>
      </c>
      <c r="J2252" s="20" t="s">
        <v>7101</v>
      </c>
      <c r="K2252" s="20" t="s">
        <v>7123</v>
      </c>
      <c r="L2252" s="19" t="n">
        <v>227</v>
      </c>
      <c r="M2252" s="19" t="n">
        <v>10</v>
      </c>
      <c r="N2252" s="19" t="n">
        <v>17</v>
      </c>
    </row>
    <row r="2253" customFormat="false" ht="15" hidden="false" customHeight="false" outlineLevel="0" collapsed="false">
      <c r="A2253" s="14" t="n">
        <v>2252</v>
      </c>
      <c r="B2253" s="15" t="s">
        <v>7124</v>
      </c>
      <c r="C2253" s="17" t="s">
        <v>7125</v>
      </c>
      <c r="I2253" s="20" t="s">
        <v>7097</v>
      </c>
      <c r="J2253" s="20" t="s">
        <v>7101</v>
      </c>
      <c r="K2253" s="20" t="s">
        <v>7126</v>
      </c>
      <c r="L2253" s="19" t="n">
        <v>227</v>
      </c>
      <c r="M2253" s="19" t="n">
        <v>11</v>
      </c>
      <c r="N2253" s="19" t="n">
        <v>17</v>
      </c>
    </row>
    <row r="2254" customFormat="false" ht="15" hidden="false" customHeight="false" outlineLevel="0" collapsed="false">
      <c r="A2254" s="14" t="n">
        <v>2253</v>
      </c>
      <c r="B2254" s="15" t="s">
        <v>7129</v>
      </c>
      <c r="C2254" s="17" t="s">
        <v>7130</v>
      </c>
      <c r="I2254" s="20" t="s">
        <v>7097</v>
      </c>
      <c r="J2254" s="20" t="s">
        <v>7101</v>
      </c>
      <c r="K2254" s="20" t="s">
        <v>7131</v>
      </c>
      <c r="L2254" s="19" t="n">
        <v>227</v>
      </c>
      <c r="M2254" s="19" t="n">
        <v>12</v>
      </c>
      <c r="N2254" s="19" t="n">
        <v>17</v>
      </c>
    </row>
    <row r="2255" customFormat="false" ht="15" hidden="false" customHeight="false" outlineLevel="0" collapsed="false">
      <c r="A2255" s="14" t="n">
        <v>2254</v>
      </c>
      <c r="B2255" s="15" t="s">
        <v>7132</v>
      </c>
      <c r="C2255" s="17" t="s">
        <v>7133</v>
      </c>
      <c r="I2255" s="20" t="s">
        <v>7097</v>
      </c>
      <c r="J2255" s="20" t="s">
        <v>7101</v>
      </c>
      <c r="K2255" s="20" t="s">
        <v>7134</v>
      </c>
      <c r="L2255" s="19" t="n">
        <v>227</v>
      </c>
      <c r="M2255" s="19" t="n">
        <v>13</v>
      </c>
      <c r="N2255" s="19" t="n">
        <v>17</v>
      </c>
    </row>
    <row r="2256" customFormat="false" ht="15" hidden="false" customHeight="false" outlineLevel="0" collapsed="false">
      <c r="A2256" s="14" t="n">
        <v>2255</v>
      </c>
      <c r="B2256" s="15" t="n">
        <v>19230829</v>
      </c>
      <c r="C2256" s="17" t="s">
        <v>7137</v>
      </c>
      <c r="I2256" s="20" t="s">
        <v>7097</v>
      </c>
      <c r="J2256" s="20" t="s">
        <v>7101</v>
      </c>
      <c r="K2256" s="20" t="s">
        <v>7138</v>
      </c>
      <c r="L2256" s="19" t="n">
        <v>227</v>
      </c>
      <c r="M2256" s="19" t="n">
        <v>14</v>
      </c>
      <c r="N2256" s="19" t="n">
        <v>17</v>
      </c>
    </row>
    <row r="2257" customFormat="false" ht="15" hidden="false" customHeight="false" outlineLevel="0" collapsed="false">
      <c r="A2257" s="14" t="n">
        <v>2256</v>
      </c>
      <c r="B2257" s="15" t="n">
        <v>19230830</v>
      </c>
      <c r="C2257" s="17" t="s">
        <v>7139</v>
      </c>
      <c r="I2257" s="20" t="s">
        <v>7097</v>
      </c>
      <c r="J2257" s="20" t="s">
        <v>7101</v>
      </c>
      <c r="K2257" s="20" t="s">
        <v>7140</v>
      </c>
      <c r="L2257" s="19" t="n">
        <v>227</v>
      </c>
      <c r="M2257" s="19" t="n">
        <v>15</v>
      </c>
      <c r="N2257" s="19" t="n">
        <v>17</v>
      </c>
    </row>
    <row r="2258" customFormat="false" ht="15" hidden="false" customHeight="false" outlineLevel="0" collapsed="false">
      <c r="A2258" s="14" t="n">
        <v>2257</v>
      </c>
      <c r="B2258" s="15" t="s">
        <v>7141</v>
      </c>
      <c r="C2258" s="17" t="s">
        <v>7142</v>
      </c>
      <c r="I2258" s="20" t="s">
        <v>7097</v>
      </c>
      <c r="J2258" s="20" t="s">
        <v>7101</v>
      </c>
      <c r="K2258" s="20" t="s">
        <v>7143</v>
      </c>
      <c r="L2258" s="19" t="n">
        <v>227</v>
      </c>
      <c r="M2258" s="19" t="n">
        <v>16</v>
      </c>
      <c r="N2258" s="19" t="n">
        <v>17</v>
      </c>
    </row>
    <row r="2259" customFormat="false" ht="15" hidden="false" customHeight="false" outlineLevel="0" collapsed="false">
      <c r="A2259" s="14" t="n">
        <v>2258</v>
      </c>
      <c r="B2259" s="15" t="s">
        <v>7144</v>
      </c>
      <c r="C2259" s="17" t="s">
        <v>7142</v>
      </c>
      <c r="I2259" s="20" t="s">
        <v>7097</v>
      </c>
      <c r="K2259" s="20" t="s">
        <v>7095</v>
      </c>
      <c r="L2259" s="19" t="n">
        <v>227</v>
      </c>
      <c r="M2259" s="19" t="n">
        <v>17</v>
      </c>
      <c r="N2259" s="19" t="n">
        <v>17</v>
      </c>
    </row>
    <row r="2260" customFormat="false" ht="15" hidden="false" customHeight="false" outlineLevel="0" collapsed="false">
      <c r="A2260" s="14" t="n">
        <v>2259</v>
      </c>
      <c r="B2260" s="15" t="n">
        <v>19230727</v>
      </c>
      <c r="C2260" s="17" t="s">
        <v>7039</v>
      </c>
      <c r="I2260" s="20" t="s">
        <v>2781</v>
      </c>
      <c r="K2260" s="20" t="s">
        <v>7040</v>
      </c>
      <c r="L2260" s="19" t="n">
        <v>228</v>
      </c>
      <c r="M2260" s="19" t="n">
        <v>1</v>
      </c>
      <c r="N2260" s="19" t="n">
        <v>9</v>
      </c>
    </row>
    <row r="2261" customFormat="false" ht="15" hidden="false" customHeight="false" outlineLevel="0" collapsed="false">
      <c r="A2261" s="14" t="n">
        <v>2260</v>
      </c>
      <c r="B2261" s="15" t="s">
        <v>7044</v>
      </c>
      <c r="C2261" s="17" t="s">
        <v>7042</v>
      </c>
      <c r="I2261" s="20" t="s">
        <v>2781</v>
      </c>
      <c r="K2261" s="20" t="s">
        <v>7045</v>
      </c>
      <c r="L2261" s="19" t="n">
        <v>228</v>
      </c>
      <c r="M2261" s="19" t="n">
        <v>2</v>
      </c>
      <c r="N2261" s="19" t="n">
        <v>9</v>
      </c>
    </row>
    <row r="2262" customFormat="false" ht="15" hidden="false" customHeight="false" outlineLevel="0" collapsed="false">
      <c r="A2262" s="14" t="n">
        <v>2261</v>
      </c>
      <c r="B2262" s="15" t="s">
        <v>7046</v>
      </c>
      <c r="C2262" s="17" t="s">
        <v>7047</v>
      </c>
      <c r="I2262" s="20" t="s">
        <v>2781</v>
      </c>
      <c r="K2262" s="20" t="s">
        <v>7048</v>
      </c>
      <c r="L2262" s="19" t="n">
        <v>228</v>
      </c>
      <c r="M2262" s="19" t="n">
        <v>3</v>
      </c>
      <c r="N2262" s="19" t="n">
        <v>9</v>
      </c>
    </row>
    <row r="2263" customFormat="false" ht="15" hidden="false" customHeight="false" outlineLevel="0" collapsed="false">
      <c r="A2263" s="14" t="n">
        <v>2262</v>
      </c>
      <c r="B2263" s="15" t="s">
        <v>7148</v>
      </c>
      <c r="C2263" s="17" t="s">
        <v>7146</v>
      </c>
      <c r="I2263" s="20" t="s">
        <v>2521</v>
      </c>
      <c r="K2263" s="20" t="s">
        <v>7149</v>
      </c>
      <c r="L2263" s="19" t="n">
        <v>228</v>
      </c>
      <c r="M2263" s="19" t="n">
        <v>4</v>
      </c>
      <c r="N2263" s="19" t="n">
        <v>9</v>
      </c>
    </row>
    <row r="2264" customFormat="false" ht="15" hidden="false" customHeight="false" outlineLevel="0" collapsed="false">
      <c r="A2264" s="14" t="n">
        <v>2263</v>
      </c>
      <c r="B2264" s="15" t="n">
        <v>19230909</v>
      </c>
      <c r="C2264" s="17" t="s">
        <v>7155</v>
      </c>
      <c r="I2264" s="20" t="s">
        <v>2781</v>
      </c>
      <c r="K2264" s="20" t="s">
        <v>7156</v>
      </c>
      <c r="L2264" s="19" t="n">
        <v>228</v>
      </c>
      <c r="M2264" s="19" t="n">
        <v>5</v>
      </c>
      <c r="N2264" s="19" t="n">
        <v>9</v>
      </c>
    </row>
    <row r="2265" customFormat="false" ht="15" hidden="false" customHeight="false" outlineLevel="0" collapsed="false">
      <c r="A2265" s="14" t="n">
        <v>2264</v>
      </c>
      <c r="B2265" s="15" t="s">
        <v>7160</v>
      </c>
      <c r="C2265" s="17" t="s">
        <v>7158</v>
      </c>
      <c r="I2265" s="20" t="s">
        <v>2781</v>
      </c>
      <c r="K2265" s="20" t="s">
        <v>7161</v>
      </c>
      <c r="L2265" s="19" t="n">
        <v>228</v>
      </c>
      <c r="M2265" s="19" t="n">
        <v>6</v>
      </c>
      <c r="N2265" s="19" t="n">
        <v>9</v>
      </c>
    </row>
    <row r="2266" customFormat="false" ht="15" hidden="false" customHeight="false" outlineLevel="0" collapsed="false">
      <c r="A2266" s="14" t="n">
        <v>2265</v>
      </c>
      <c r="B2266" s="15" t="s">
        <v>7162</v>
      </c>
      <c r="C2266" s="17" t="s">
        <v>7163</v>
      </c>
      <c r="I2266" s="20" t="s">
        <v>567</v>
      </c>
      <c r="J2266" s="20" t="s">
        <v>7164</v>
      </c>
      <c r="K2266" s="20" t="s">
        <v>53</v>
      </c>
      <c r="L2266" s="19" t="n">
        <v>228</v>
      </c>
      <c r="M2266" s="19" t="n">
        <v>7</v>
      </c>
      <c r="N2266" s="19" t="n">
        <v>9</v>
      </c>
    </row>
    <row r="2267" customFormat="false" ht="15" hidden="false" customHeight="false" outlineLevel="0" collapsed="false">
      <c r="A2267" s="14" t="n">
        <v>2266</v>
      </c>
      <c r="B2267" s="15" t="s">
        <v>7165</v>
      </c>
      <c r="C2267" s="17" t="s">
        <v>7166</v>
      </c>
      <c r="I2267" s="20" t="s">
        <v>567</v>
      </c>
      <c r="J2267" s="20" t="s">
        <v>7164</v>
      </c>
      <c r="K2267" s="20" t="s">
        <v>56</v>
      </c>
      <c r="L2267" s="19" t="n">
        <v>228</v>
      </c>
      <c r="M2267" s="19" t="n">
        <v>8</v>
      </c>
      <c r="N2267" s="19" t="n">
        <v>9</v>
      </c>
    </row>
    <row r="2268" customFormat="false" ht="15" hidden="false" customHeight="false" outlineLevel="0" collapsed="false">
      <c r="A2268" s="14" t="n">
        <v>2267</v>
      </c>
      <c r="B2268" s="15" t="s">
        <v>7167</v>
      </c>
      <c r="C2268" s="17" t="s">
        <v>7168</v>
      </c>
      <c r="I2268" s="20" t="s">
        <v>567</v>
      </c>
      <c r="J2268" s="20" t="s">
        <v>7164</v>
      </c>
      <c r="K2268" s="20" t="s">
        <v>58</v>
      </c>
      <c r="L2268" s="19" t="n">
        <v>228</v>
      </c>
      <c r="M2268" s="19" t="n">
        <v>9</v>
      </c>
      <c r="N2268" s="19" t="n">
        <v>9</v>
      </c>
    </row>
    <row r="2269" customFormat="false" ht="15" hidden="false" customHeight="false" outlineLevel="0" collapsed="false">
      <c r="A2269" s="14" t="n">
        <v>2268</v>
      </c>
      <c r="B2269" s="15" t="n">
        <v>19231005</v>
      </c>
      <c r="C2269" s="17" t="s">
        <v>7195</v>
      </c>
      <c r="I2269" s="20" t="s">
        <v>2781</v>
      </c>
      <c r="K2269" s="20" t="s">
        <v>7196</v>
      </c>
      <c r="L2269" s="19" t="n">
        <v>229</v>
      </c>
      <c r="M2269" s="19" t="n">
        <v>1</v>
      </c>
      <c r="N2269" s="19" t="n">
        <v>6</v>
      </c>
    </row>
    <row r="2270" customFormat="false" ht="15" hidden="false" customHeight="false" outlineLevel="0" collapsed="false">
      <c r="A2270" s="14" t="n">
        <v>2269</v>
      </c>
      <c r="B2270" s="15" t="n">
        <v>19231006</v>
      </c>
      <c r="C2270" s="17" t="s">
        <v>7197</v>
      </c>
      <c r="I2270" s="20" t="s">
        <v>2781</v>
      </c>
      <c r="K2270" s="20" t="s">
        <v>7198</v>
      </c>
      <c r="L2270" s="19" t="n">
        <v>229</v>
      </c>
      <c r="M2270" s="19" t="n">
        <v>2</v>
      </c>
      <c r="N2270" s="19" t="n">
        <v>6</v>
      </c>
    </row>
    <row r="2271" customFormat="false" ht="15" hidden="false" customHeight="false" outlineLevel="0" collapsed="false">
      <c r="A2271" s="14" t="n">
        <v>2270</v>
      </c>
      <c r="B2271" s="15" t="n">
        <v>19231007</v>
      </c>
      <c r="C2271" s="17" t="s">
        <v>7199</v>
      </c>
      <c r="I2271" s="20" t="s">
        <v>2781</v>
      </c>
      <c r="K2271" s="20" t="s">
        <v>7200</v>
      </c>
      <c r="L2271" s="19" t="n">
        <v>229</v>
      </c>
      <c r="M2271" s="19" t="n">
        <v>3</v>
      </c>
      <c r="N2271" s="19" t="n">
        <v>6</v>
      </c>
    </row>
    <row r="2272" customFormat="false" ht="15" hidden="false" customHeight="false" outlineLevel="0" collapsed="false">
      <c r="A2272" s="14" t="n">
        <v>2271</v>
      </c>
      <c r="B2272" s="15" t="n">
        <v>19231012</v>
      </c>
      <c r="C2272" s="17" t="s">
        <v>7205</v>
      </c>
      <c r="I2272" s="20" t="s">
        <v>2781</v>
      </c>
      <c r="K2272" s="20" t="s">
        <v>7206</v>
      </c>
      <c r="L2272" s="19" t="n">
        <v>229</v>
      </c>
      <c r="M2272" s="19" t="n">
        <v>4</v>
      </c>
      <c r="N2272" s="19" t="n">
        <v>6</v>
      </c>
    </row>
    <row r="2273" customFormat="false" ht="15" hidden="false" customHeight="false" outlineLevel="0" collapsed="false">
      <c r="A2273" s="14" t="n">
        <v>2272</v>
      </c>
      <c r="B2273" s="15" t="s">
        <v>7210</v>
      </c>
      <c r="C2273" s="17" t="s">
        <v>7208</v>
      </c>
      <c r="I2273" s="20" t="s">
        <v>2781</v>
      </c>
      <c r="K2273" s="20" t="s">
        <v>7211</v>
      </c>
      <c r="L2273" s="19" t="n">
        <v>229</v>
      </c>
      <c r="M2273" s="19" t="n">
        <v>5</v>
      </c>
      <c r="N2273" s="19" t="n">
        <v>6</v>
      </c>
    </row>
    <row r="2274" customFormat="false" ht="15" hidden="false" customHeight="false" outlineLevel="0" collapsed="false">
      <c r="A2274" s="14" t="n">
        <v>2273</v>
      </c>
      <c r="B2274" s="15" t="s">
        <v>7215</v>
      </c>
      <c r="C2274" s="17" t="s">
        <v>7213</v>
      </c>
      <c r="I2274" s="20" t="s">
        <v>567</v>
      </c>
      <c r="K2274" s="20" t="s">
        <v>7216</v>
      </c>
      <c r="L2274" s="19" t="n">
        <v>229</v>
      </c>
      <c r="M2274" s="19" t="n">
        <v>6</v>
      </c>
      <c r="N2274" s="19" t="n">
        <v>6</v>
      </c>
    </row>
    <row r="2275" customFormat="false" ht="15" hidden="false" customHeight="false" outlineLevel="0" collapsed="false">
      <c r="A2275" s="14" t="n">
        <v>2274</v>
      </c>
      <c r="B2275" s="15" t="n">
        <v>19231019</v>
      </c>
      <c r="C2275" s="17" t="s">
        <v>7221</v>
      </c>
      <c r="I2275" s="20" t="s">
        <v>2781</v>
      </c>
      <c r="K2275" s="20" t="s">
        <v>7222</v>
      </c>
      <c r="L2275" s="19" t="n">
        <v>230</v>
      </c>
      <c r="M2275" s="19" t="n">
        <v>1</v>
      </c>
      <c r="N2275" s="19" t="n">
        <v>1</v>
      </c>
    </row>
    <row r="2276" customFormat="false" ht="15" hidden="false" customHeight="false" outlineLevel="0" collapsed="false">
      <c r="A2276" s="14" t="n">
        <v>2275</v>
      </c>
      <c r="B2276" s="15" t="s">
        <v>7226</v>
      </c>
      <c r="C2276" s="17" t="s">
        <v>7224</v>
      </c>
      <c r="I2276" s="20" t="s">
        <v>2781</v>
      </c>
      <c r="K2276" s="20" t="s">
        <v>7227</v>
      </c>
      <c r="L2276" s="19" t="n">
        <v>230</v>
      </c>
      <c r="M2276" s="19" t="n">
        <v>2</v>
      </c>
      <c r="N2276" s="19" t="n">
        <v>12</v>
      </c>
    </row>
    <row r="2277" customFormat="false" ht="15" hidden="false" customHeight="false" outlineLevel="0" collapsed="false">
      <c r="A2277" s="14" t="n">
        <v>2276</v>
      </c>
      <c r="B2277" s="15" t="n">
        <v>19231021</v>
      </c>
      <c r="C2277" s="17" t="s">
        <v>7228</v>
      </c>
      <c r="I2277" s="20" t="s">
        <v>2781</v>
      </c>
      <c r="K2277" s="20" t="s">
        <v>7229</v>
      </c>
      <c r="L2277" s="19" t="n">
        <v>230</v>
      </c>
      <c r="M2277" s="19" t="n">
        <v>3</v>
      </c>
      <c r="N2277" s="19" t="n">
        <v>12</v>
      </c>
    </row>
    <row r="2278" customFormat="false" ht="15" hidden="false" customHeight="false" outlineLevel="0" collapsed="false">
      <c r="A2278" s="14" t="n">
        <v>2277</v>
      </c>
      <c r="B2278" s="15" t="n">
        <v>19231026</v>
      </c>
      <c r="C2278" s="17" t="s">
        <v>7232</v>
      </c>
      <c r="I2278" s="20" t="s">
        <v>2781</v>
      </c>
      <c r="K2278" s="20" t="s">
        <v>7233</v>
      </c>
      <c r="L2278" s="19" t="n">
        <v>230</v>
      </c>
      <c r="M2278" s="19" t="n">
        <v>4</v>
      </c>
      <c r="N2278" s="19" t="n">
        <v>12</v>
      </c>
    </row>
    <row r="2279" customFormat="false" ht="15" hidden="false" customHeight="false" outlineLevel="0" collapsed="false">
      <c r="A2279" s="14" t="n">
        <v>2278</v>
      </c>
      <c r="B2279" s="15" t="s">
        <v>7237</v>
      </c>
      <c r="C2279" s="17" t="s">
        <v>7235</v>
      </c>
      <c r="I2279" s="20" t="s">
        <v>2781</v>
      </c>
      <c r="K2279" s="20" t="s">
        <v>7238</v>
      </c>
      <c r="L2279" s="19" t="n">
        <v>230</v>
      </c>
      <c r="M2279" s="19" t="n">
        <v>5</v>
      </c>
      <c r="N2279" s="19" t="n">
        <v>12</v>
      </c>
    </row>
    <row r="2280" customFormat="false" ht="15" hidden="false" customHeight="false" outlineLevel="0" collapsed="false">
      <c r="A2280" s="14" t="n">
        <v>2279</v>
      </c>
      <c r="B2280" s="15" t="n">
        <v>19231028</v>
      </c>
      <c r="C2280" s="17" t="s">
        <v>7239</v>
      </c>
      <c r="I2280" s="20" t="s">
        <v>2781</v>
      </c>
      <c r="K2280" s="20" t="s">
        <v>7240</v>
      </c>
      <c r="L2280" s="19" t="n">
        <v>230</v>
      </c>
      <c r="M2280" s="19" t="n">
        <v>6</v>
      </c>
      <c r="N2280" s="19" t="n">
        <v>12</v>
      </c>
    </row>
    <row r="2281" customFormat="false" ht="15" hidden="false" customHeight="false" outlineLevel="0" collapsed="false">
      <c r="A2281" s="14" t="n">
        <v>2280</v>
      </c>
      <c r="B2281" s="15" t="n">
        <v>19231102</v>
      </c>
      <c r="C2281" s="17" t="s">
        <v>7243</v>
      </c>
      <c r="I2281" s="20" t="s">
        <v>2781</v>
      </c>
      <c r="K2281" s="20" t="s">
        <v>7244</v>
      </c>
      <c r="L2281" s="19" t="n">
        <v>230</v>
      </c>
      <c r="M2281" s="19" t="n">
        <v>7</v>
      </c>
      <c r="N2281" s="19" t="n">
        <v>12</v>
      </c>
    </row>
    <row r="2282" customFormat="false" ht="15" hidden="false" customHeight="false" outlineLevel="0" collapsed="false">
      <c r="A2282" s="14" t="n">
        <v>2281</v>
      </c>
      <c r="B2282" s="15" t="s">
        <v>7245</v>
      </c>
      <c r="C2282" s="17" t="s">
        <v>7246</v>
      </c>
      <c r="I2282" s="20" t="s">
        <v>2781</v>
      </c>
      <c r="K2282" s="20" t="s">
        <v>7247</v>
      </c>
      <c r="L2282" s="19" t="n">
        <v>230</v>
      </c>
      <c r="M2282" s="19" t="n">
        <v>8</v>
      </c>
      <c r="N2282" s="19" t="n">
        <v>12</v>
      </c>
    </row>
    <row r="2283" customFormat="false" ht="15" hidden="false" customHeight="false" outlineLevel="0" collapsed="false">
      <c r="A2283" s="14" t="n">
        <v>2282</v>
      </c>
      <c r="B2283" s="15" t="n">
        <v>19231104</v>
      </c>
      <c r="C2283" s="17" t="s">
        <v>7248</v>
      </c>
      <c r="I2283" s="20" t="s">
        <v>2781</v>
      </c>
      <c r="K2283" s="20" t="s">
        <v>7249</v>
      </c>
      <c r="L2283" s="19" t="n">
        <v>230</v>
      </c>
      <c r="M2283" s="19" t="n">
        <v>9</v>
      </c>
      <c r="N2283" s="19" t="n">
        <v>12</v>
      </c>
    </row>
    <row r="2284" customFormat="false" ht="15" hidden="false" customHeight="false" outlineLevel="0" collapsed="false">
      <c r="A2284" s="14" t="n">
        <v>2283</v>
      </c>
      <c r="B2284" s="15" t="n">
        <v>19231109</v>
      </c>
      <c r="C2284" s="17" t="s">
        <v>7250</v>
      </c>
      <c r="I2284" s="20" t="s">
        <v>2781</v>
      </c>
      <c r="K2284" s="20" t="s">
        <v>7251</v>
      </c>
      <c r="L2284" s="19" t="n">
        <v>230</v>
      </c>
      <c r="M2284" s="19" t="n">
        <v>10</v>
      </c>
      <c r="N2284" s="19" t="n">
        <v>12</v>
      </c>
    </row>
    <row r="2285" customFormat="false" ht="15" hidden="false" customHeight="false" outlineLevel="0" collapsed="false">
      <c r="A2285" s="14" t="n">
        <v>2284</v>
      </c>
      <c r="B2285" s="15" t="s">
        <v>7255</v>
      </c>
      <c r="C2285" s="17" t="s">
        <v>7253</v>
      </c>
      <c r="I2285" s="20" t="s">
        <v>2781</v>
      </c>
      <c r="K2285" s="20" t="s">
        <v>7256</v>
      </c>
      <c r="L2285" s="19" t="n">
        <v>230</v>
      </c>
      <c r="M2285" s="19" t="n">
        <v>11</v>
      </c>
      <c r="N2285" s="19" t="n">
        <v>12</v>
      </c>
    </row>
    <row r="2286" customFormat="false" ht="15" hidden="false" customHeight="false" outlineLevel="0" collapsed="false">
      <c r="A2286" s="14" t="n">
        <v>2285</v>
      </c>
      <c r="B2286" s="15" t="s">
        <v>7257</v>
      </c>
      <c r="C2286" s="17" t="s">
        <v>7258</v>
      </c>
      <c r="I2286" s="20" t="s">
        <v>2781</v>
      </c>
      <c r="K2286" s="20" t="s">
        <v>7259</v>
      </c>
      <c r="L2286" s="19" t="n">
        <v>230</v>
      </c>
      <c r="M2286" s="19" t="n">
        <v>12</v>
      </c>
      <c r="N2286" s="19" t="n">
        <v>12</v>
      </c>
    </row>
    <row r="2287" customFormat="false" ht="15" hidden="false" customHeight="false" outlineLevel="0" collapsed="false">
      <c r="A2287" s="14" t="n">
        <v>2286</v>
      </c>
      <c r="B2287" s="15" t="s">
        <v>7271</v>
      </c>
      <c r="C2287" s="17" t="s">
        <v>7269</v>
      </c>
      <c r="I2287" s="20" t="s">
        <v>2480</v>
      </c>
      <c r="K2287" s="20" t="s">
        <v>7272</v>
      </c>
      <c r="L2287" s="19" t="n">
        <v>231</v>
      </c>
      <c r="M2287" s="19" t="n">
        <v>1</v>
      </c>
      <c r="N2287" s="19" t="n">
        <v>7</v>
      </c>
    </row>
    <row r="2288" customFormat="false" ht="15" hidden="false" customHeight="false" outlineLevel="0" collapsed="false">
      <c r="A2288" s="14" t="n">
        <v>2287</v>
      </c>
      <c r="B2288" s="15" t="s">
        <v>7276</v>
      </c>
      <c r="C2288" s="17" t="s">
        <v>7274</v>
      </c>
      <c r="I2288" s="20" t="s">
        <v>2480</v>
      </c>
      <c r="K2288" s="20" t="s">
        <v>7277</v>
      </c>
      <c r="L2288" s="19" t="n">
        <v>231</v>
      </c>
      <c r="M2288" s="19" t="n">
        <v>2</v>
      </c>
      <c r="N2288" s="19" t="n">
        <v>7</v>
      </c>
    </row>
    <row r="2289" customFormat="false" ht="15" hidden="false" customHeight="false" outlineLevel="0" collapsed="false">
      <c r="A2289" s="14" t="n">
        <v>2288</v>
      </c>
      <c r="B2289" s="15" t="n">
        <v>19231113</v>
      </c>
      <c r="C2289" s="17" t="s">
        <v>7261</v>
      </c>
      <c r="I2289" s="20" t="s">
        <v>2480</v>
      </c>
      <c r="J2289" s="20" t="s">
        <v>7262</v>
      </c>
      <c r="K2289" s="20" t="s">
        <v>53</v>
      </c>
      <c r="L2289" s="19" t="n">
        <v>231</v>
      </c>
      <c r="M2289" s="19" t="n">
        <v>3</v>
      </c>
      <c r="N2289" s="19" t="n">
        <v>7</v>
      </c>
    </row>
    <row r="2290" customFormat="false" ht="15" hidden="false" customHeight="false" outlineLevel="0" collapsed="false">
      <c r="A2290" s="14" t="n">
        <v>2289</v>
      </c>
      <c r="B2290" s="15" t="s">
        <v>7267</v>
      </c>
      <c r="C2290" s="17" t="s">
        <v>7264</v>
      </c>
      <c r="I2290" s="20" t="s">
        <v>2480</v>
      </c>
      <c r="J2290" s="20" t="s">
        <v>7262</v>
      </c>
      <c r="K2290" s="20" t="s">
        <v>56</v>
      </c>
      <c r="L2290" s="19" t="n">
        <v>231</v>
      </c>
      <c r="M2290" s="19" t="n">
        <v>4</v>
      </c>
      <c r="N2290" s="19" t="n">
        <v>7</v>
      </c>
    </row>
    <row r="2291" customFormat="false" ht="15" hidden="false" customHeight="false" outlineLevel="0" collapsed="false">
      <c r="A2291" s="14" t="n">
        <v>2290</v>
      </c>
      <c r="B2291" s="15" t="s">
        <v>7278</v>
      </c>
      <c r="C2291" s="17" t="s">
        <v>7279</v>
      </c>
      <c r="I2291" s="20" t="s">
        <v>2480</v>
      </c>
      <c r="J2291" s="20" t="s">
        <v>7262</v>
      </c>
      <c r="K2291" s="20" t="s">
        <v>58</v>
      </c>
      <c r="L2291" s="19" t="n">
        <v>231</v>
      </c>
      <c r="M2291" s="19" t="n">
        <v>5</v>
      </c>
      <c r="N2291" s="19" t="n">
        <v>7</v>
      </c>
    </row>
    <row r="2292" customFormat="false" ht="15" hidden="false" customHeight="false" outlineLevel="0" collapsed="false">
      <c r="A2292" s="14" t="n">
        <v>2291</v>
      </c>
      <c r="B2292" s="15" t="s">
        <v>7280</v>
      </c>
      <c r="C2292" s="17" t="s">
        <v>7279</v>
      </c>
      <c r="I2292" s="20" t="s">
        <v>2480</v>
      </c>
      <c r="J2292" s="20" t="s">
        <v>7262</v>
      </c>
      <c r="K2292" s="20" t="s">
        <v>60</v>
      </c>
      <c r="L2292" s="19" t="n">
        <v>231</v>
      </c>
      <c r="M2292" s="19" t="n">
        <v>6</v>
      </c>
      <c r="N2292" s="19" t="n">
        <v>7</v>
      </c>
    </row>
    <row r="2293" customFormat="false" ht="15" hidden="false" customHeight="false" outlineLevel="0" collapsed="false">
      <c r="A2293" s="14" t="n">
        <v>2292</v>
      </c>
      <c r="B2293" s="15" t="s">
        <v>7284</v>
      </c>
      <c r="C2293" s="17" t="s">
        <v>7282</v>
      </c>
      <c r="I2293" s="20" t="s">
        <v>2480</v>
      </c>
      <c r="J2293" s="20" t="s">
        <v>7262</v>
      </c>
      <c r="K2293" s="20" t="s">
        <v>62</v>
      </c>
      <c r="L2293" s="19" t="n">
        <v>231</v>
      </c>
      <c r="M2293" s="19" t="n">
        <v>7</v>
      </c>
      <c r="N2293" s="19" t="n">
        <v>7</v>
      </c>
    </row>
    <row r="2294" customFormat="false" ht="15" hidden="false" customHeight="false" outlineLevel="0" collapsed="false">
      <c r="A2294" s="14" t="n">
        <v>2293</v>
      </c>
      <c r="B2294" s="15" t="n">
        <v>19231123</v>
      </c>
      <c r="C2294" s="17" t="s">
        <v>7287</v>
      </c>
      <c r="I2294" s="20" t="s">
        <v>2781</v>
      </c>
      <c r="K2294" s="20" t="s">
        <v>7288</v>
      </c>
      <c r="L2294" s="19" t="n">
        <v>232</v>
      </c>
      <c r="M2294" s="19" t="n">
        <v>1</v>
      </c>
      <c r="N2294" s="19" t="n">
        <v>14</v>
      </c>
    </row>
    <row r="2295" customFormat="false" ht="15" hidden="false" customHeight="false" outlineLevel="0" collapsed="false">
      <c r="A2295" s="14" t="n">
        <v>2294</v>
      </c>
      <c r="B2295" s="15" t="n">
        <v>19231124</v>
      </c>
      <c r="C2295" s="17" t="s">
        <v>7289</v>
      </c>
      <c r="I2295" s="20" t="s">
        <v>2781</v>
      </c>
      <c r="K2295" s="20" t="s">
        <v>7290</v>
      </c>
      <c r="L2295" s="19" t="n">
        <v>232</v>
      </c>
      <c r="M2295" s="19" t="n">
        <v>2</v>
      </c>
      <c r="N2295" s="19" t="n">
        <v>14</v>
      </c>
    </row>
    <row r="2296" customFormat="false" ht="15" hidden="false" customHeight="false" outlineLevel="0" collapsed="false">
      <c r="A2296" s="14" t="n">
        <v>2295</v>
      </c>
      <c r="B2296" s="15" t="n">
        <v>19231125</v>
      </c>
      <c r="C2296" s="17" t="s">
        <v>7291</v>
      </c>
      <c r="I2296" s="20" t="s">
        <v>2781</v>
      </c>
      <c r="K2296" s="20" t="s">
        <v>7292</v>
      </c>
      <c r="L2296" s="19" t="n">
        <v>232</v>
      </c>
      <c r="M2296" s="19" t="n">
        <v>3</v>
      </c>
      <c r="N2296" s="19" t="n">
        <v>14</v>
      </c>
    </row>
    <row r="2297" customFormat="false" ht="15" hidden="false" customHeight="false" outlineLevel="0" collapsed="false">
      <c r="A2297" s="14" t="n">
        <v>2296</v>
      </c>
      <c r="B2297" s="15" t="n">
        <v>19231130</v>
      </c>
      <c r="C2297" s="17" t="s">
        <v>7297</v>
      </c>
      <c r="I2297" s="20" t="s">
        <v>2781</v>
      </c>
      <c r="K2297" s="20" t="s">
        <v>7298</v>
      </c>
      <c r="L2297" s="19" t="n">
        <v>232</v>
      </c>
      <c r="M2297" s="19" t="n">
        <v>4</v>
      </c>
      <c r="N2297" s="19" t="n">
        <v>14</v>
      </c>
    </row>
    <row r="2298" customFormat="false" ht="15" hidden="false" customHeight="false" outlineLevel="0" collapsed="false">
      <c r="A2298" s="14" t="n">
        <v>2297</v>
      </c>
      <c r="B2298" s="15" t="s">
        <v>7302</v>
      </c>
      <c r="C2298" s="17" t="s">
        <v>7300</v>
      </c>
      <c r="I2298" s="20" t="s">
        <v>2781</v>
      </c>
      <c r="K2298" s="20" t="s">
        <v>7303</v>
      </c>
      <c r="L2298" s="19" t="n">
        <v>232</v>
      </c>
      <c r="M2298" s="19" t="n">
        <v>5</v>
      </c>
      <c r="N2298" s="19" t="n">
        <v>14</v>
      </c>
    </row>
    <row r="2299" customFormat="false" ht="15" hidden="false" customHeight="false" outlineLevel="0" collapsed="false">
      <c r="A2299" s="14" t="n">
        <v>2298</v>
      </c>
      <c r="B2299" s="15" t="n">
        <v>19231202</v>
      </c>
      <c r="C2299" s="17" t="s">
        <v>7304</v>
      </c>
      <c r="I2299" s="20" t="s">
        <v>2781</v>
      </c>
      <c r="K2299" s="20" t="s">
        <v>7305</v>
      </c>
      <c r="L2299" s="19" t="n">
        <v>232</v>
      </c>
      <c r="M2299" s="19" t="n">
        <v>6</v>
      </c>
      <c r="N2299" s="19" t="n">
        <v>14</v>
      </c>
    </row>
    <row r="2300" customFormat="false" ht="15" hidden="false" customHeight="false" outlineLevel="0" collapsed="false">
      <c r="A2300" s="14" t="n">
        <v>2299</v>
      </c>
      <c r="B2300" s="15" t="n">
        <v>19231207</v>
      </c>
      <c r="C2300" s="17" t="s">
        <v>7309</v>
      </c>
      <c r="I2300" s="20" t="s">
        <v>2781</v>
      </c>
      <c r="K2300" s="20" t="s">
        <v>7310</v>
      </c>
      <c r="L2300" s="19" t="n">
        <v>232</v>
      </c>
      <c r="M2300" s="19" t="n">
        <v>7</v>
      </c>
      <c r="N2300" s="19" t="n">
        <v>14</v>
      </c>
    </row>
    <row r="2301" customFormat="false" ht="15" hidden="false" customHeight="false" outlineLevel="0" collapsed="false">
      <c r="A2301" s="14" t="n">
        <v>2300</v>
      </c>
      <c r="B2301" s="15" t="s">
        <v>7314</v>
      </c>
      <c r="C2301" s="17" t="s">
        <v>7312</v>
      </c>
      <c r="I2301" s="20" t="s">
        <v>2781</v>
      </c>
      <c r="K2301" s="20" t="s">
        <v>7315</v>
      </c>
      <c r="L2301" s="19" t="n">
        <v>232</v>
      </c>
      <c r="M2301" s="19" t="n">
        <v>8</v>
      </c>
      <c r="N2301" s="19" t="n">
        <v>14</v>
      </c>
    </row>
    <row r="2302" customFormat="false" ht="15" hidden="false" customHeight="false" outlineLevel="0" collapsed="false">
      <c r="A2302" s="14" t="n">
        <v>2301</v>
      </c>
      <c r="B2302" s="15" t="n">
        <v>19231209</v>
      </c>
      <c r="C2302" s="17" t="s">
        <v>7316</v>
      </c>
      <c r="I2302" s="20" t="s">
        <v>2781</v>
      </c>
      <c r="K2302" s="20" t="s">
        <v>7317</v>
      </c>
      <c r="L2302" s="19" t="n">
        <v>232</v>
      </c>
      <c r="M2302" s="19" t="n">
        <v>9</v>
      </c>
      <c r="N2302" s="19" t="n">
        <v>14</v>
      </c>
    </row>
    <row r="2303" customFormat="false" ht="15" hidden="false" customHeight="false" outlineLevel="0" collapsed="false">
      <c r="A2303" s="14" t="n">
        <v>2302</v>
      </c>
      <c r="B2303" s="15" t="s">
        <v>7327</v>
      </c>
      <c r="C2303" s="17" t="s">
        <v>7325</v>
      </c>
      <c r="I2303" s="20" t="s">
        <v>2781</v>
      </c>
      <c r="K2303" s="20" t="s">
        <v>7328</v>
      </c>
      <c r="L2303" s="19" t="n">
        <v>232</v>
      </c>
      <c r="M2303" s="19" t="n">
        <v>10</v>
      </c>
      <c r="N2303" s="19" t="n">
        <v>14</v>
      </c>
    </row>
    <row r="2304" customFormat="false" ht="15" hidden="false" customHeight="false" outlineLevel="0" collapsed="false">
      <c r="A2304" s="14" t="n">
        <v>2303</v>
      </c>
      <c r="B2304" s="15" t="s">
        <v>7332</v>
      </c>
      <c r="C2304" s="17" t="s">
        <v>7330</v>
      </c>
      <c r="I2304" s="20" t="s">
        <v>2781</v>
      </c>
      <c r="K2304" s="20" t="s">
        <v>7333</v>
      </c>
      <c r="L2304" s="19" t="n">
        <v>232</v>
      </c>
      <c r="M2304" s="19" t="n">
        <v>11</v>
      </c>
      <c r="N2304" s="19" t="n">
        <v>14</v>
      </c>
    </row>
    <row r="2305" customFormat="false" ht="15" hidden="false" customHeight="false" outlineLevel="0" collapsed="false">
      <c r="A2305" s="14" t="n">
        <v>2304</v>
      </c>
      <c r="B2305" s="15" t="n">
        <v>19231221</v>
      </c>
      <c r="C2305" s="17" t="s">
        <v>7335</v>
      </c>
      <c r="I2305" s="20" t="s">
        <v>2781</v>
      </c>
      <c r="K2305" s="20" t="s">
        <v>7336</v>
      </c>
      <c r="L2305" s="19" t="n">
        <v>232</v>
      </c>
      <c r="M2305" s="19" t="n">
        <v>12</v>
      </c>
      <c r="N2305" s="19" t="n">
        <v>14</v>
      </c>
    </row>
    <row r="2306" customFormat="false" ht="15" hidden="false" customHeight="false" outlineLevel="0" collapsed="false">
      <c r="A2306" s="14" t="n">
        <v>2305</v>
      </c>
      <c r="B2306" s="15" t="s">
        <v>7340</v>
      </c>
      <c r="C2306" s="17" t="s">
        <v>7338</v>
      </c>
      <c r="I2306" s="20" t="s">
        <v>2781</v>
      </c>
      <c r="K2306" s="20" t="s">
        <v>7341</v>
      </c>
      <c r="L2306" s="19" t="n">
        <v>232</v>
      </c>
      <c r="M2306" s="19" t="n">
        <v>13</v>
      </c>
      <c r="N2306" s="19" t="n">
        <v>14</v>
      </c>
    </row>
    <row r="2307" customFormat="false" ht="15" hidden="false" customHeight="false" outlineLevel="0" collapsed="false">
      <c r="A2307" s="14" t="n">
        <v>2306</v>
      </c>
      <c r="B2307" s="15" t="s">
        <v>7342</v>
      </c>
      <c r="C2307" s="17" t="s">
        <v>7343</v>
      </c>
      <c r="I2307" s="20" t="s">
        <v>5785</v>
      </c>
      <c r="K2307" s="20" t="s">
        <v>7344</v>
      </c>
      <c r="L2307" s="19" t="n">
        <v>232</v>
      </c>
      <c r="M2307" s="19" t="n">
        <v>14</v>
      </c>
      <c r="N2307" s="19" t="n">
        <v>14</v>
      </c>
    </row>
    <row r="2308" customFormat="false" ht="15" hidden="false" customHeight="false" outlineLevel="0" collapsed="false">
      <c r="A2308" s="14" t="n">
        <v>2307</v>
      </c>
      <c r="B2308" s="15" t="s">
        <v>7425</v>
      </c>
      <c r="C2308" s="17" t="s">
        <v>7424</v>
      </c>
      <c r="I2308" s="20" t="s">
        <v>2781</v>
      </c>
      <c r="K2308" s="20" t="s">
        <v>7426</v>
      </c>
      <c r="L2308" s="19" t="s">
        <v>12229</v>
      </c>
      <c r="M2308" s="19" t="n">
        <v>1</v>
      </c>
      <c r="N2308" s="19" t="n">
        <v>10</v>
      </c>
    </row>
    <row r="2309" customFormat="false" ht="15" hidden="false" customHeight="false" outlineLevel="0" collapsed="false">
      <c r="A2309" s="14" t="n">
        <v>2308</v>
      </c>
      <c r="B2309" s="15" t="s">
        <v>7430</v>
      </c>
      <c r="C2309" s="17" t="s">
        <v>7428</v>
      </c>
      <c r="I2309" s="20" t="s">
        <v>2781</v>
      </c>
      <c r="K2309" s="20" t="s">
        <v>7431</v>
      </c>
      <c r="L2309" s="19" t="s">
        <v>12229</v>
      </c>
      <c r="M2309" s="19" t="n">
        <v>2</v>
      </c>
      <c r="N2309" s="19" t="n">
        <v>10</v>
      </c>
    </row>
    <row r="2310" customFormat="false" ht="15" hidden="false" customHeight="false" outlineLevel="0" collapsed="false">
      <c r="A2310" s="14" t="n">
        <v>2309</v>
      </c>
      <c r="B2310" s="15" t="s">
        <v>7437</v>
      </c>
      <c r="C2310" s="17" t="s">
        <v>7433</v>
      </c>
      <c r="I2310" s="20" t="s">
        <v>2781</v>
      </c>
      <c r="K2310" s="20" t="s">
        <v>7438</v>
      </c>
      <c r="L2310" s="19" t="s">
        <v>12229</v>
      </c>
      <c r="M2310" s="19" t="n">
        <v>3</v>
      </c>
      <c r="N2310" s="19" t="n">
        <v>10</v>
      </c>
    </row>
    <row r="2311" customFormat="false" ht="15" hidden="false" customHeight="false" outlineLevel="0" collapsed="false">
      <c r="A2311" s="14" t="n">
        <v>2310</v>
      </c>
      <c r="B2311" s="15" t="s">
        <v>7449</v>
      </c>
      <c r="C2311" s="17" t="s">
        <v>7447</v>
      </c>
      <c r="I2311" s="20" t="s">
        <v>2781</v>
      </c>
      <c r="K2311" s="20" t="s">
        <v>7450</v>
      </c>
      <c r="L2311" s="19" t="s">
        <v>12229</v>
      </c>
      <c r="M2311" s="19" t="n">
        <v>4</v>
      </c>
      <c r="N2311" s="19" t="n">
        <v>10</v>
      </c>
    </row>
    <row r="2312" customFormat="false" ht="15" hidden="false" customHeight="false" outlineLevel="0" collapsed="false">
      <c r="A2312" s="14" t="n">
        <v>2311</v>
      </c>
      <c r="B2312" s="15" t="s">
        <v>7451</v>
      </c>
      <c r="C2312" s="17" t="s">
        <v>7452</v>
      </c>
      <c r="I2312" s="20" t="s">
        <v>2781</v>
      </c>
      <c r="K2312" s="20" t="s">
        <v>7453</v>
      </c>
      <c r="L2312" s="19" t="s">
        <v>12229</v>
      </c>
      <c r="M2312" s="19" t="n">
        <v>5</v>
      </c>
      <c r="N2312" s="19" t="n">
        <v>10</v>
      </c>
    </row>
    <row r="2313" customFormat="false" ht="15" hidden="false" customHeight="false" outlineLevel="0" collapsed="false">
      <c r="A2313" s="14" t="n">
        <v>2312</v>
      </c>
      <c r="B2313" s="15" t="n">
        <v>19240113</v>
      </c>
      <c r="C2313" s="17" t="s">
        <v>7454</v>
      </c>
      <c r="I2313" s="20" t="s">
        <v>2781</v>
      </c>
      <c r="K2313" s="20" t="s">
        <v>7455</v>
      </c>
      <c r="L2313" s="19" t="s">
        <v>12229</v>
      </c>
      <c r="M2313" s="19" t="n">
        <v>6</v>
      </c>
      <c r="N2313" s="19" t="n">
        <v>10</v>
      </c>
    </row>
    <row r="2314" customFormat="false" ht="15" hidden="false" customHeight="false" outlineLevel="0" collapsed="false">
      <c r="A2314" s="14" t="n">
        <v>2313</v>
      </c>
      <c r="B2314" s="15" t="n">
        <v>19240419</v>
      </c>
      <c r="C2314" s="17" t="s">
        <v>7665</v>
      </c>
      <c r="I2314" s="20" t="s">
        <v>2781</v>
      </c>
      <c r="J2314" s="20" t="s">
        <v>7666</v>
      </c>
      <c r="K2314" s="20" t="s">
        <v>7667</v>
      </c>
      <c r="L2314" s="19" t="s">
        <v>12229</v>
      </c>
      <c r="M2314" s="19" t="n">
        <v>7</v>
      </c>
      <c r="N2314" s="19" t="n">
        <v>10</v>
      </c>
    </row>
    <row r="2315" customFormat="false" ht="15" hidden="false" customHeight="false" outlineLevel="0" collapsed="false">
      <c r="A2315" s="14" t="n">
        <v>2314</v>
      </c>
      <c r="B2315" s="15" t="s">
        <v>7672</v>
      </c>
      <c r="C2315" s="17" t="s">
        <v>7669</v>
      </c>
      <c r="I2315" s="20" t="s">
        <v>2781</v>
      </c>
      <c r="J2315" s="20" t="s">
        <v>7666</v>
      </c>
      <c r="K2315" s="20" t="s">
        <v>7673</v>
      </c>
      <c r="L2315" s="19" t="s">
        <v>12229</v>
      </c>
      <c r="M2315" s="19" t="n">
        <v>8</v>
      </c>
      <c r="N2315" s="19" t="n">
        <v>10</v>
      </c>
    </row>
    <row r="2316" customFormat="false" ht="15" hidden="false" customHeight="false" outlineLevel="0" collapsed="false">
      <c r="A2316" s="14" t="n">
        <v>2315</v>
      </c>
      <c r="B2316" s="15" t="s">
        <v>7679</v>
      </c>
      <c r="C2316" s="17" t="s">
        <v>7675</v>
      </c>
      <c r="I2316" s="20" t="s">
        <v>2781</v>
      </c>
      <c r="J2316" s="20" t="s">
        <v>7666</v>
      </c>
      <c r="K2316" s="20" t="s">
        <v>7680</v>
      </c>
      <c r="L2316" s="19" t="s">
        <v>12229</v>
      </c>
      <c r="M2316" s="19" t="n">
        <v>9</v>
      </c>
      <c r="N2316" s="19" t="n">
        <v>10</v>
      </c>
    </row>
    <row r="2317" customFormat="false" ht="15" hidden="false" customHeight="false" outlineLevel="0" collapsed="false">
      <c r="A2317" s="14" t="n">
        <v>2316</v>
      </c>
      <c r="B2317" s="15" t="s">
        <v>7687</v>
      </c>
      <c r="C2317" s="17" t="s">
        <v>7682</v>
      </c>
      <c r="I2317" s="20" t="s">
        <v>2781</v>
      </c>
      <c r="J2317" s="20" t="s">
        <v>7666</v>
      </c>
      <c r="K2317" s="20" t="s">
        <v>7688</v>
      </c>
      <c r="L2317" s="19" t="s">
        <v>12229</v>
      </c>
      <c r="M2317" s="19" t="n">
        <v>10</v>
      </c>
      <c r="N2317" s="19" t="n">
        <v>10</v>
      </c>
    </row>
    <row r="2318" customFormat="false" ht="15" hidden="false" customHeight="false" outlineLevel="0" collapsed="false">
      <c r="A2318" s="14" t="n">
        <v>2317</v>
      </c>
      <c r="B2318" s="15" t="s">
        <v>7353</v>
      </c>
      <c r="C2318" s="17" t="s">
        <v>7346</v>
      </c>
      <c r="I2318" s="20" t="s">
        <v>2781</v>
      </c>
      <c r="J2318" s="20" t="s">
        <v>7354</v>
      </c>
      <c r="K2318" s="20" t="s">
        <v>53</v>
      </c>
      <c r="L2318" s="19" t="n">
        <v>233</v>
      </c>
      <c r="M2318" s="19" t="n">
        <v>1</v>
      </c>
      <c r="N2318" s="19" t="n">
        <v>9</v>
      </c>
    </row>
    <row r="2319" customFormat="false" ht="15" hidden="false" customHeight="false" outlineLevel="0" collapsed="false">
      <c r="A2319" s="14" t="n">
        <v>2318</v>
      </c>
      <c r="B2319" s="15" t="s">
        <v>7364</v>
      </c>
      <c r="C2319" s="17" t="s">
        <v>7356</v>
      </c>
      <c r="I2319" s="20" t="s">
        <v>2781</v>
      </c>
      <c r="J2319" s="20" t="s">
        <v>7354</v>
      </c>
      <c r="K2319" s="20" t="s">
        <v>56</v>
      </c>
      <c r="L2319" s="19" t="n">
        <v>233</v>
      </c>
      <c r="M2319" s="19" t="n">
        <v>2</v>
      </c>
      <c r="N2319" s="19" t="n">
        <v>9</v>
      </c>
    </row>
    <row r="2320" customFormat="false" ht="15" hidden="false" customHeight="false" outlineLevel="0" collapsed="false">
      <c r="A2320" s="14" t="n">
        <v>2319</v>
      </c>
      <c r="B2320" s="15" t="s">
        <v>7371</v>
      </c>
      <c r="C2320" s="17" t="s">
        <v>7366</v>
      </c>
      <c r="I2320" s="20" t="s">
        <v>2781</v>
      </c>
      <c r="J2320" s="20" t="s">
        <v>7354</v>
      </c>
      <c r="K2320" s="20" t="s">
        <v>58</v>
      </c>
      <c r="L2320" s="19" t="n">
        <v>233</v>
      </c>
      <c r="M2320" s="19" t="n">
        <v>3</v>
      </c>
      <c r="N2320" s="19" t="n">
        <v>9</v>
      </c>
    </row>
    <row r="2321" customFormat="false" ht="15" hidden="false" customHeight="false" outlineLevel="0" collapsed="false">
      <c r="A2321" s="14" t="n">
        <v>2320</v>
      </c>
      <c r="B2321" s="15" t="s">
        <v>7377</v>
      </c>
      <c r="C2321" s="17" t="s">
        <v>7373</v>
      </c>
      <c r="I2321" s="20" t="s">
        <v>2781</v>
      </c>
      <c r="J2321" s="20" t="s">
        <v>7354</v>
      </c>
      <c r="K2321" s="20" t="s">
        <v>60</v>
      </c>
      <c r="L2321" s="19" t="n">
        <v>233</v>
      </c>
      <c r="M2321" s="19" t="n">
        <v>4</v>
      </c>
      <c r="N2321" s="19" t="n">
        <v>9</v>
      </c>
    </row>
    <row r="2322" customFormat="false" ht="15" hidden="false" customHeight="false" outlineLevel="0" collapsed="false">
      <c r="A2322" s="14" t="n">
        <v>2321</v>
      </c>
      <c r="B2322" s="15" t="s">
        <v>7384</v>
      </c>
      <c r="C2322" s="17" t="s">
        <v>7379</v>
      </c>
      <c r="I2322" s="20" t="s">
        <v>2781</v>
      </c>
      <c r="J2322" s="20" t="s">
        <v>7354</v>
      </c>
      <c r="K2322" s="20" t="s">
        <v>62</v>
      </c>
      <c r="L2322" s="19" t="n">
        <v>233</v>
      </c>
      <c r="M2322" s="19" t="n">
        <v>5</v>
      </c>
      <c r="N2322" s="19" t="n">
        <v>9</v>
      </c>
    </row>
    <row r="2323" customFormat="false" ht="15" hidden="false" customHeight="false" outlineLevel="0" collapsed="false">
      <c r="A2323" s="14" t="n">
        <v>2322</v>
      </c>
      <c r="B2323" s="15" t="s">
        <v>7391</v>
      </c>
      <c r="C2323" s="17" t="s">
        <v>7386</v>
      </c>
      <c r="I2323" s="20" t="s">
        <v>2781</v>
      </c>
      <c r="J2323" s="20" t="s">
        <v>7354</v>
      </c>
      <c r="K2323" s="20" t="s">
        <v>64</v>
      </c>
      <c r="L2323" s="19" t="n">
        <v>233</v>
      </c>
      <c r="M2323" s="19" t="n">
        <v>6</v>
      </c>
      <c r="N2323" s="19" t="n">
        <v>9</v>
      </c>
    </row>
    <row r="2324" customFormat="false" ht="15" hidden="false" customHeight="false" outlineLevel="0" collapsed="false">
      <c r="A2324" s="14" t="n">
        <v>2323</v>
      </c>
      <c r="B2324" s="15" t="s">
        <v>7396</v>
      </c>
      <c r="C2324" s="17" t="s">
        <v>7393</v>
      </c>
      <c r="I2324" s="20" t="s">
        <v>2781</v>
      </c>
      <c r="J2324" s="20" t="s">
        <v>7354</v>
      </c>
      <c r="K2324" s="20" t="s">
        <v>66</v>
      </c>
      <c r="L2324" s="19" t="n">
        <v>233</v>
      </c>
      <c r="M2324" s="19" t="n">
        <v>7</v>
      </c>
      <c r="N2324" s="19" t="n">
        <v>9</v>
      </c>
    </row>
    <row r="2325" customFormat="false" ht="15" hidden="false" customHeight="false" outlineLevel="0" collapsed="false">
      <c r="A2325" s="14" t="n">
        <v>2324</v>
      </c>
      <c r="B2325" s="15" t="s">
        <v>7407</v>
      </c>
      <c r="C2325" s="17" t="s">
        <v>7399</v>
      </c>
      <c r="I2325" s="20" t="s">
        <v>2781</v>
      </c>
      <c r="J2325" s="20" t="s">
        <v>7354</v>
      </c>
      <c r="K2325" s="20" t="s">
        <v>68</v>
      </c>
      <c r="L2325" s="19" t="n">
        <v>233</v>
      </c>
      <c r="M2325" s="19" t="n">
        <v>8</v>
      </c>
      <c r="N2325" s="19" t="n">
        <v>9</v>
      </c>
    </row>
    <row r="2326" customFormat="false" ht="15" hidden="false" customHeight="false" outlineLevel="0" collapsed="false">
      <c r="A2326" s="14" t="n">
        <v>2325</v>
      </c>
      <c r="B2326" s="15" t="s">
        <v>7416</v>
      </c>
      <c r="C2326" s="17" t="s">
        <v>7409</v>
      </c>
      <c r="I2326" s="20" t="s">
        <v>2781</v>
      </c>
      <c r="J2326" s="20" t="s">
        <v>7354</v>
      </c>
      <c r="K2326" s="20" t="s">
        <v>70</v>
      </c>
      <c r="L2326" s="19" t="n">
        <v>233</v>
      </c>
      <c r="M2326" s="19" t="n">
        <v>9</v>
      </c>
      <c r="N2326" s="19" t="n">
        <v>9</v>
      </c>
    </row>
    <row r="2327" customFormat="false" ht="15" hidden="false" customHeight="false" outlineLevel="0" collapsed="false">
      <c r="A2327" s="14" t="n">
        <v>2326</v>
      </c>
      <c r="B2327" s="15" t="s">
        <v>7461</v>
      </c>
      <c r="C2327" s="17" t="s">
        <v>7459</v>
      </c>
      <c r="I2327" s="20" t="s">
        <v>2781</v>
      </c>
      <c r="K2327" s="20" t="s">
        <v>7462</v>
      </c>
      <c r="L2327" s="19" t="n">
        <v>234</v>
      </c>
      <c r="M2327" s="19" t="n">
        <v>1</v>
      </c>
      <c r="N2327" s="19" t="n">
        <v>9</v>
      </c>
    </row>
    <row r="2328" customFormat="false" ht="15" hidden="false" customHeight="false" outlineLevel="0" collapsed="false">
      <c r="A2328" s="14" t="n">
        <v>2327</v>
      </c>
      <c r="B2328" s="15" t="n">
        <v>19240120</v>
      </c>
      <c r="C2328" s="17" t="s">
        <v>7463</v>
      </c>
      <c r="I2328" s="20" t="s">
        <v>2781</v>
      </c>
      <c r="K2328" s="20" t="s">
        <v>7464</v>
      </c>
      <c r="L2328" s="19" t="n">
        <v>234</v>
      </c>
      <c r="M2328" s="19" t="n">
        <v>2</v>
      </c>
      <c r="N2328" s="19" t="n">
        <v>9</v>
      </c>
    </row>
    <row r="2329" customFormat="false" ht="15" hidden="false" customHeight="false" outlineLevel="0" collapsed="false">
      <c r="A2329" s="14" t="n">
        <v>2328</v>
      </c>
      <c r="B2329" s="15" t="n">
        <v>19240127</v>
      </c>
      <c r="C2329" s="17" t="s">
        <v>7471</v>
      </c>
      <c r="I2329" s="20" t="s">
        <v>2781</v>
      </c>
      <c r="K2329" s="20" t="s">
        <v>7472</v>
      </c>
      <c r="L2329" s="19" t="n">
        <v>234</v>
      </c>
      <c r="M2329" s="19" t="n">
        <v>3</v>
      </c>
      <c r="N2329" s="19" t="n">
        <v>9</v>
      </c>
    </row>
    <row r="2330" customFormat="false" ht="15" hidden="false" customHeight="false" outlineLevel="0" collapsed="false">
      <c r="A2330" s="14" t="n">
        <v>2329</v>
      </c>
      <c r="B2330" s="15" t="n">
        <v>19240201</v>
      </c>
      <c r="C2330" s="17" t="s">
        <v>7476</v>
      </c>
      <c r="I2330" s="20" t="s">
        <v>2781</v>
      </c>
      <c r="K2330" s="20" t="s">
        <v>7477</v>
      </c>
      <c r="L2330" s="19" t="n">
        <v>234</v>
      </c>
      <c r="M2330" s="19" t="n">
        <v>4</v>
      </c>
      <c r="N2330" s="19" t="n">
        <v>9</v>
      </c>
    </row>
    <row r="2331" customFormat="false" ht="15" hidden="false" customHeight="false" outlineLevel="0" collapsed="false">
      <c r="A2331" s="14" t="n">
        <v>2330</v>
      </c>
      <c r="B2331" s="15" t="s">
        <v>7482</v>
      </c>
      <c r="C2331" s="17" t="s">
        <v>7479</v>
      </c>
      <c r="I2331" s="20" t="s">
        <v>2781</v>
      </c>
      <c r="K2331" s="20" t="s">
        <v>7483</v>
      </c>
      <c r="L2331" s="19" t="n">
        <v>234</v>
      </c>
      <c r="M2331" s="19" t="n">
        <v>5</v>
      </c>
      <c r="N2331" s="19" t="n">
        <v>9</v>
      </c>
    </row>
    <row r="2332" customFormat="false" ht="15" hidden="false" customHeight="false" outlineLevel="0" collapsed="false">
      <c r="A2332" s="14" t="n">
        <v>2331</v>
      </c>
      <c r="B2332" s="15" t="s">
        <v>7484</v>
      </c>
      <c r="C2332" s="17" t="s">
        <v>7485</v>
      </c>
      <c r="I2332" s="20" t="s">
        <v>2781</v>
      </c>
      <c r="K2332" s="20" t="s">
        <v>7486</v>
      </c>
      <c r="L2332" s="19" t="n">
        <v>234</v>
      </c>
      <c r="M2332" s="19" t="n">
        <v>6</v>
      </c>
      <c r="N2332" s="19" t="n">
        <v>9</v>
      </c>
    </row>
    <row r="2333" customFormat="false" ht="15" hidden="false" customHeight="false" outlineLevel="0" collapsed="false">
      <c r="A2333" s="14" t="n">
        <v>2332</v>
      </c>
      <c r="B2333" s="15" t="n">
        <v>19240208</v>
      </c>
      <c r="C2333" s="17" t="s">
        <v>7492</v>
      </c>
      <c r="I2333" s="20" t="s">
        <v>2781</v>
      </c>
      <c r="K2333" s="20" t="s">
        <v>7493</v>
      </c>
      <c r="L2333" s="19" t="n">
        <v>234</v>
      </c>
      <c r="M2333" s="19" t="n">
        <v>7</v>
      </c>
      <c r="N2333" s="19" t="n">
        <v>9</v>
      </c>
    </row>
    <row r="2334" customFormat="false" ht="15" hidden="false" customHeight="false" outlineLevel="0" collapsed="false">
      <c r="A2334" s="14" t="n">
        <v>2333</v>
      </c>
      <c r="B2334" s="15" t="s">
        <v>7497</v>
      </c>
      <c r="C2334" s="17" t="s">
        <v>7495</v>
      </c>
      <c r="I2334" s="20" t="s">
        <v>2781</v>
      </c>
      <c r="K2334" s="20" t="s">
        <v>7498</v>
      </c>
      <c r="L2334" s="19" t="n">
        <v>234</v>
      </c>
      <c r="M2334" s="19" t="n">
        <v>8</v>
      </c>
      <c r="N2334" s="19" t="n">
        <v>9</v>
      </c>
    </row>
    <row r="2335" customFormat="false" ht="15" hidden="false" customHeight="false" outlineLevel="0" collapsed="false">
      <c r="A2335" s="14" t="n">
        <v>2334</v>
      </c>
      <c r="B2335" s="15" t="s">
        <v>7499</v>
      </c>
      <c r="C2335" s="17" t="s">
        <v>7500</v>
      </c>
      <c r="I2335" s="20" t="s">
        <v>2781</v>
      </c>
      <c r="K2335" s="20" t="s">
        <v>7501</v>
      </c>
      <c r="L2335" s="19" t="n">
        <v>234</v>
      </c>
      <c r="M2335" s="19" t="n">
        <v>9</v>
      </c>
      <c r="N2335" s="19" t="n">
        <v>9</v>
      </c>
    </row>
    <row r="2336" customFormat="false" ht="15" hidden="false" customHeight="false" outlineLevel="0" collapsed="false">
      <c r="A2336" s="14" t="n">
        <v>2335</v>
      </c>
      <c r="B2336" s="15" t="s">
        <v>7510</v>
      </c>
      <c r="C2336" s="17" t="s">
        <v>7508</v>
      </c>
      <c r="I2336" s="20" t="s">
        <v>2781</v>
      </c>
      <c r="K2336" s="20" t="s">
        <v>7511</v>
      </c>
      <c r="L2336" s="19" t="n">
        <v>235</v>
      </c>
      <c r="M2336" s="19" t="n">
        <v>1</v>
      </c>
      <c r="N2336" s="19" t="n">
        <v>12</v>
      </c>
    </row>
    <row r="2337" customFormat="false" ht="15" hidden="false" customHeight="false" outlineLevel="0" collapsed="false">
      <c r="A2337" s="14" t="n">
        <v>2336</v>
      </c>
      <c r="B2337" s="15" t="s">
        <v>7512</v>
      </c>
      <c r="C2337" s="17" t="s">
        <v>7513</v>
      </c>
      <c r="I2337" s="20" t="s">
        <v>2781</v>
      </c>
      <c r="K2337" s="20" t="s">
        <v>7514</v>
      </c>
      <c r="L2337" s="19" t="n">
        <v>235</v>
      </c>
      <c r="M2337" s="19" t="n">
        <v>2</v>
      </c>
      <c r="N2337" s="19" t="n">
        <v>12</v>
      </c>
    </row>
    <row r="2338" customFormat="false" ht="15" hidden="false" customHeight="false" outlineLevel="0" collapsed="false">
      <c r="A2338" s="14" t="n">
        <v>2337</v>
      </c>
      <c r="B2338" s="15" t="s">
        <v>7529</v>
      </c>
      <c r="C2338" s="17" t="s">
        <v>7526</v>
      </c>
      <c r="I2338" s="20" t="s">
        <v>2781</v>
      </c>
      <c r="K2338" s="20" t="s">
        <v>7530</v>
      </c>
      <c r="L2338" s="19" t="n">
        <v>235</v>
      </c>
      <c r="M2338" s="19" t="n">
        <v>3</v>
      </c>
      <c r="N2338" s="19" t="n">
        <v>12</v>
      </c>
    </row>
    <row r="2339" customFormat="false" ht="15" hidden="false" customHeight="false" outlineLevel="0" collapsed="false">
      <c r="A2339" s="14" t="n">
        <v>2338</v>
      </c>
      <c r="B2339" s="15" t="n">
        <v>19240224</v>
      </c>
      <c r="C2339" s="17" t="s">
        <v>7531</v>
      </c>
      <c r="I2339" s="20" t="s">
        <v>2781</v>
      </c>
      <c r="K2339" s="20" t="s">
        <v>7532</v>
      </c>
      <c r="L2339" s="19" t="n">
        <v>235</v>
      </c>
      <c r="M2339" s="19" t="n">
        <v>4</v>
      </c>
      <c r="N2339" s="19" t="n">
        <v>12</v>
      </c>
    </row>
    <row r="2340" customFormat="false" ht="15" hidden="false" customHeight="false" outlineLevel="0" collapsed="false">
      <c r="A2340" s="14" t="n">
        <v>2339</v>
      </c>
      <c r="B2340" s="15" t="s">
        <v>7543</v>
      </c>
      <c r="C2340" s="17" t="s">
        <v>7541</v>
      </c>
      <c r="I2340" s="20" t="s">
        <v>2781</v>
      </c>
      <c r="K2340" s="20" t="s">
        <v>7544</v>
      </c>
      <c r="L2340" s="19" t="n">
        <v>235</v>
      </c>
      <c r="M2340" s="19" t="n">
        <v>5</v>
      </c>
      <c r="N2340" s="19" t="n">
        <v>12</v>
      </c>
    </row>
    <row r="2341" customFormat="false" ht="15" hidden="false" customHeight="false" outlineLevel="0" collapsed="false">
      <c r="A2341" s="14" t="n">
        <v>2340</v>
      </c>
      <c r="B2341" s="15" t="s">
        <v>7548</v>
      </c>
      <c r="C2341" s="17" t="s">
        <v>7546</v>
      </c>
      <c r="I2341" s="20" t="s">
        <v>2781</v>
      </c>
      <c r="K2341" s="20" t="s">
        <v>7549</v>
      </c>
      <c r="L2341" s="19" t="n">
        <v>235</v>
      </c>
      <c r="M2341" s="19" t="n">
        <v>6</v>
      </c>
      <c r="N2341" s="19" t="n">
        <v>12</v>
      </c>
    </row>
    <row r="2342" customFormat="false" ht="15" hidden="false" customHeight="false" outlineLevel="0" collapsed="false">
      <c r="A2342" s="14" t="n">
        <v>2341</v>
      </c>
      <c r="B2342" s="15" t="s">
        <v>7556</v>
      </c>
      <c r="C2342" s="17" t="s">
        <v>7554</v>
      </c>
      <c r="I2342" s="20" t="s">
        <v>2781</v>
      </c>
      <c r="K2342" s="20" t="s">
        <v>7557</v>
      </c>
      <c r="L2342" s="19" t="n">
        <v>235</v>
      </c>
      <c r="M2342" s="19" t="n">
        <v>7</v>
      </c>
      <c r="N2342" s="19" t="n">
        <v>12</v>
      </c>
    </row>
    <row r="2343" customFormat="false" ht="15" hidden="false" customHeight="false" outlineLevel="0" collapsed="false">
      <c r="A2343" s="14" t="n">
        <v>2342</v>
      </c>
      <c r="B2343" s="15" t="n">
        <v>19240309</v>
      </c>
      <c r="C2343" s="17" t="s">
        <v>7558</v>
      </c>
      <c r="I2343" s="20" t="s">
        <v>2781</v>
      </c>
      <c r="K2343" s="20" t="s">
        <v>7559</v>
      </c>
      <c r="L2343" s="19" t="n">
        <v>235</v>
      </c>
      <c r="M2343" s="19" t="n">
        <v>8</v>
      </c>
      <c r="N2343" s="19" t="n">
        <v>12</v>
      </c>
    </row>
    <row r="2344" customFormat="false" ht="15" hidden="false" customHeight="false" outlineLevel="0" collapsed="false">
      <c r="A2344" s="14" t="n">
        <v>2343</v>
      </c>
      <c r="B2344" s="15" t="s">
        <v>7566</v>
      </c>
      <c r="C2344" s="17" t="s">
        <v>7564</v>
      </c>
      <c r="I2344" s="20" t="s">
        <v>2781</v>
      </c>
      <c r="K2344" s="20" t="s">
        <v>7567</v>
      </c>
      <c r="L2344" s="19" t="n">
        <v>235</v>
      </c>
      <c r="M2344" s="19" t="n">
        <v>9</v>
      </c>
      <c r="N2344" s="19" t="n">
        <v>12</v>
      </c>
    </row>
    <row r="2345" customFormat="false" ht="15" hidden="false" customHeight="false" outlineLevel="0" collapsed="false">
      <c r="A2345" s="14" t="n">
        <v>2344</v>
      </c>
      <c r="B2345" s="15" t="s">
        <v>7572</v>
      </c>
      <c r="C2345" s="17" t="s">
        <v>7569</v>
      </c>
      <c r="I2345" s="20" t="s">
        <v>2781</v>
      </c>
      <c r="K2345" s="20" t="s">
        <v>7573</v>
      </c>
      <c r="L2345" s="19" t="n">
        <v>235</v>
      </c>
      <c r="M2345" s="19" t="n">
        <v>10</v>
      </c>
      <c r="N2345" s="19" t="n">
        <v>12</v>
      </c>
    </row>
    <row r="2346" customFormat="false" ht="15" hidden="false" customHeight="false" outlineLevel="0" collapsed="false">
      <c r="A2346" s="14" t="n">
        <v>2345</v>
      </c>
      <c r="B2346" s="15" t="s">
        <v>7577</v>
      </c>
      <c r="C2346" s="17" t="s">
        <v>7578</v>
      </c>
      <c r="I2346" s="20" t="s">
        <v>2781</v>
      </c>
      <c r="K2346" s="20" t="s">
        <v>7579</v>
      </c>
      <c r="L2346" s="19" t="n">
        <v>235</v>
      </c>
      <c r="M2346" s="19" t="n">
        <v>11</v>
      </c>
      <c r="N2346" s="19" t="n">
        <v>12</v>
      </c>
    </row>
    <row r="2347" customFormat="false" ht="15" hidden="false" customHeight="false" outlineLevel="0" collapsed="false">
      <c r="A2347" s="14" t="n">
        <v>2346</v>
      </c>
      <c r="B2347" s="15" t="n">
        <v>19240323</v>
      </c>
      <c r="C2347" s="17" t="s">
        <v>7580</v>
      </c>
      <c r="I2347" s="20" t="s">
        <v>2781</v>
      </c>
      <c r="K2347" s="20" t="s">
        <v>7579</v>
      </c>
      <c r="L2347" s="19" t="n">
        <v>235</v>
      </c>
      <c r="M2347" s="19" t="n">
        <v>12</v>
      </c>
      <c r="N2347" s="19" t="n">
        <v>12</v>
      </c>
    </row>
    <row r="2348" customFormat="false" ht="15" hidden="false" customHeight="false" outlineLevel="0" collapsed="false">
      <c r="A2348" s="14" t="n">
        <v>2347</v>
      </c>
      <c r="B2348" s="15" t="s">
        <v>7613</v>
      </c>
      <c r="C2348" s="17" t="s">
        <v>7611</v>
      </c>
      <c r="I2348" s="20" t="s">
        <v>2781</v>
      </c>
      <c r="K2348" s="20" t="s">
        <v>7614</v>
      </c>
      <c r="L2348" s="19" t="n">
        <v>236</v>
      </c>
      <c r="M2348" s="19" t="n">
        <v>1</v>
      </c>
      <c r="N2348" s="19" t="n">
        <v>17</v>
      </c>
    </row>
    <row r="2349" customFormat="false" ht="15" hidden="false" customHeight="false" outlineLevel="0" collapsed="false">
      <c r="A2349" s="14" t="n">
        <v>2348</v>
      </c>
      <c r="B2349" s="15" t="s">
        <v>7784</v>
      </c>
      <c r="C2349" s="17" t="s">
        <v>7782</v>
      </c>
      <c r="I2349" s="20" t="s">
        <v>2781</v>
      </c>
      <c r="K2349" s="20" t="s">
        <v>7785</v>
      </c>
      <c r="L2349" s="19" t="n">
        <v>236</v>
      </c>
      <c r="M2349" s="19" t="n">
        <v>1</v>
      </c>
      <c r="N2349" s="19" t="n">
        <v>1</v>
      </c>
    </row>
    <row r="2350" customFormat="false" ht="15" hidden="false" customHeight="false" outlineLevel="0" collapsed="false">
      <c r="A2350" s="14" t="n">
        <v>2349</v>
      </c>
      <c r="B2350" s="15" t="s">
        <v>7635</v>
      </c>
      <c r="C2350" s="17" t="s">
        <v>7633</v>
      </c>
      <c r="I2350" s="20" t="s">
        <v>2781</v>
      </c>
      <c r="K2350" s="20" t="s">
        <v>7636</v>
      </c>
      <c r="L2350" s="19" t="n">
        <v>236</v>
      </c>
      <c r="M2350" s="19" t="n">
        <v>2</v>
      </c>
      <c r="N2350" s="19" t="n">
        <v>17</v>
      </c>
    </row>
    <row r="2351" customFormat="false" ht="15" hidden="false" customHeight="false" outlineLevel="0" collapsed="false">
      <c r="A2351" s="14" t="n">
        <v>2350</v>
      </c>
      <c r="B2351" s="15" t="s">
        <v>7692</v>
      </c>
      <c r="C2351" s="17" t="s">
        <v>7690</v>
      </c>
      <c r="I2351" s="20" t="s">
        <v>2781</v>
      </c>
      <c r="K2351" s="20" t="s">
        <v>7693</v>
      </c>
      <c r="L2351" s="19" t="n">
        <v>236</v>
      </c>
      <c r="M2351" s="19" t="n">
        <v>3</v>
      </c>
      <c r="N2351" s="19" t="n">
        <v>17</v>
      </c>
    </row>
    <row r="2352" customFormat="false" ht="15" hidden="false" customHeight="false" outlineLevel="0" collapsed="false">
      <c r="A2352" s="14" t="n">
        <v>2351</v>
      </c>
      <c r="B2352" s="15" t="s">
        <v>7704</v>
      </c>
      <c r="C2352" s="17" t="s">
        <v>7702</v>
      </c>
      <c r="I2352" s="20" t="s">
        <v>2781</v>
      </c>
      <c r="K2352" s="20" t="s">
        <v>7705</v>
      </c>
      <c r="L2352" s="19" t="n">
        <v>236</v>
      </c>
      <c r="M2352" s="19" t="n">
        <v>4</v>
      </c>
      <c r="N2352" s="19" t="n">
        <v>17</v>
      </c>
    </row>
    <row r="2353" customFormat="false" ht="15" hidden="false" customHeight="false" outlineLevel="0" collapsed="false">
      <c r="A2353" s="14" t="n">
        <v>2352</v>
      </c>
      <c r="B2353" s="15" t="s">
        <v>7710</v>
      </c>
      <c r="C2353" s="17" t="s">
        <v>7709</v>
      </c>
      <c r="I2353" s="20" t="s">
        <v>2781</v>
      </c>
      <c r="K2353" s="20" t="s">
        <v>7711</v>
      </c>
      <c r="L2353" s="19" t="n">
        <v>236</v>
      </c>
      <c r="M2353" s="19" t="n">
        <v>5</v>
      </c>
      <c r="N2353" s="19" t="n">
        <v>17</v>
      </c>
    </row>
    <row r="2354" customFormat="false" ht="15" hidden="false" customHeight="false" outlineLevel="0" collapsed="false">
      <c r="A2354" s="14" t="n">
        <v>2353</v>
      </c>
      <c r="B2354" s="15" t="s">
        <v>7725</v>
      </c>
      <c r="C2354" s="17" t="s">
        <v>7724</v>
      </c>
      <c r="I2354" s="20" t="s">
        <v>2781</v>
      </c>
      <c r="K2354" s="20" t="s">
        <v>7726</v>
      </c>
      <c r="L2354" s="19" t="n">
        <v>236</v>
      </c>
      <c r="M2354" s="19" t="n">
        <v>6</v>
      </c>
      <c r="N2354" s="19" t="n">
        <v>17</v>
      </c>
    </row>
    <row r="2355" customFormat="false" ht="15" hidden="false" customHeight="false" outlineLevel="0" collapsed="false">
      <c r="A2355" s="14" t="n">
        <v>2354</v>
      </c>
      <c r="B2355" s="15" t="n">
        <v>19240509</v>
      </c>
      <c r="C2355" s="17" t="s">
        <v>7733</v>
      </c>
      <c r="I2355" s="20" t="s">
        <v>2781</v>
      </c>
      <c r="K2355" s="20" t="s">
        <v>7734</v>
      </c>
      <c r="L2355" s="19" t="n">
        <v>236</v>
      </c>
      <c r="M2355" s="19" t="n">
        <v>7</v>
      </c>
      <c r="N2355" s="19" t="n">
        <v>17</v>
      </c>
    </row>
    <row r="2356" customFormat="false" ht="15" hidden="false" customHeight="false" outlineLevel="0" collapsed="false">
      <c r="A2356" s="14" t="n">
        <v>2355</v>
      </c>
      <c r="B2356" s="15" t="s">
        <v>7738</v>
      </c>
      <c r="C2356" s="17" t="s">
        <v>7736</v>
      </c>
      <c r="I2356" s="20" t="s">
        <v>2781</v>
      </c>
      <c r="K2356" s="20" t="s">
        <v>7739</v>
      </c>
      <c r="L2356" s="19" t="n">
        <v>236</v>
      </c>
      <c r="M2356" s="19" t="n">
        <v>8</v>
      </c>
      <c r="N2356" s="19" t="n">
        <v>17</v>
      </c>
    </row>
    <row r="2357" customFormat="false" ht="15" hidden="false" customHeight="false" outlineLevel="0" collapsed="false">
      <c r="A2357" s="14" t="n">
        <v>2356</v>
      </c>
      <c r="B2357" s="15" t="s">
        <v>7743</v>
      </c>
      <c r="C2357" s="17" t="s">
        <v>7741</v>
      </c>
      <c r="I2357" s="20" t="s">
        <v>2781</v>
      </c>
      <c r="K2357" s="20" t="s">
        <v>7744</v>
      </c>
      <c r="L2357" s="19" t="n">
        <v>236</v>
      </c>
      <c r="M2357" s="19" t="n">
        <v>9</v>
      </c>
      <c r="N2357" s="19" t="n">
        <v>17</v>
      </c>
    </row>
    <row r="2358" customFormat="false" ht="15" hidden="false" customHeight="false" outlineLevel="0" collapsed="false">
      <c r="A2358" s="14" t="n">
        <v>2357</v>
      </c>
      <c r="B2358" s="15" t="n">
        <v>19240516</v>
      </c>
      <c r="C2358" s="17" t="s">
        <v>7747</v>
      </c>
      <c r="I2358" s="20" t="s">
        <v>2781</v>
      </c>
      <c r="K2358" s="20" t="s">
        <v>7748</v>
      </c>
      <c r="L2358" s="19" t="n">
        <v>236</v>
      </c>
      <c r="M2358" s="19" t="n">
        <v>10</v>
      </c>
      <c r="N2358" s="19" t="n">
        <v>17</v>
      </c>
    </row>
    <row r="2359" customFormat="false" ht="15" hidden="false" customHeight="false" outlineLevel="0" collapsed="false">
      <c r="A2359" s="14" t="n">
        <v>2358</v>
      </c>
      <c r="B2359" s="15" t="n">
        <v>19240518</v>
      </c>
      <c r="C2359" s="17" t="s">
        <v>7753</v>
      </c>
      <c r="I2359" s="20" t="s">
        <v>2781</v>
      </c>
      <c r="K2359" s="20" t="s">
        <v>7754</v>
      </c>
      <c r="L2359" s="19" t="n">
        <v>236</v>
      </c>
      <c r="M2359" s="19" t="n">
        <v>11</v>
      </c>
      <c r="N2359" s="19" t="n">
        <v>17</v>
      </c>
    </row>
    <row r="2360" customFormat="false" ht="15" hidden="false" customHeight="false" outlineLevel="0" collapsed="false">
      <c r="A2360" s="14" t="n">
        <v>2359</v>
      </c>
      <c r="B2360" s="15" t="s">
        <v>7770</v>
      </c>
      <c r="C2360" s="17" t="s">
        <v>7768</v>
      </c>
      <c r="I2360" s="20" t="s">
        <v>2781</v>
      </c>
      <c r="K2360" s="20" t="s">
        <v>7771</v>
      </c>
      <c r="L2360" s="19" t="n">
        <v>236</v>
      </c>
      <c r="M2360" s="19" t="n">
        <v>12</v>
      </c>
      <c r="N2360" s="19" t="n">
        <v>17</v>
      </c>
    </row>
    <row r="2361" customFormat="false" ht="15" hidden="false" customHeight="false" outlineLevel="0" collapsed="false">
      <c r="A2361" s="14" t="n">
        <v>2360</v>
      </c>
      <c r="B2361" s="15" t="n">
        <v>19240530</v>
      </c>
      <c r="C2361" s="17" t="s">
        <v>7772</v>
      </c>
      <c r="I2361" s="20" t="s">
        <v>2781</v>
      </c>
      <c r="K2361" s="20" t="s">
        <v>7773</v>
      </c>
      <c r="L2361" s="19" t="n">
        <v>236</v>
      </c>
      <c r="M2361" s="19" t="n">
        <v>13</v>
      </c>
      <c r="N2361" s="19" t="n">
        <v>17</v>
      </c>
    </row>
    <row r="2362" customFormat="false" ht="15" hidden="false" customHeight="false" outlineLevel="0" collapsed="false">
      <c r="A2362" s="14" t="n">
        <v>2361</v>
      </c>
      <c r="B2362" s="15" t="n">
        <v>19240622</v>
      </c>
      <c r="C2362" s="17" t="s">
        <v>7846</v>
      </c>
      <c r="I2362" s="20" t="s">
        <v>2781</v>
      </c>
      <c r="K2362" s="20" t="s">
        <v>7847</v>
      </c>
      <c r="L2362" s="19" t="n">
        <v>236</v>
      </c>
      <c r="M2362" s="19" t="n">
        <v>15</v>
      </c>
      <c r="N2362" s="19" t="n">
        <v>17</v>
      </c>
    </row>
    <row r="2363" customFormat="false" ht="15" hidden="false" customHeight="false" outlineLevel="0" collapsed="false">
      <c r="A2363" s="14" t="n">
        <v>2362</v>
      </c>
      <c r="B2363" s="15" t="s">
        <v>7862</v>
      </c>
      <c r="C2363" s="17" t="s">
        <v>7860</v>
      </c>
      <c r="I2363" s="20" t="s">
        <v>2781</v>
      </c>
      <c r="K2363" s="20" t="s">
        <v>7863</v>
      </c>
      <c r="L2363" s="19" t="n">
        <v>236</v>
      </c>
      <c r="M2363" s="19" t="n">
        <v>16</v>
      </c>
      <c r="N2363" s="19" t="n">
        <v>17</v>
      </c>
    </row>
    <row r="2364" customFormat="false" ht="15" hidden="false" customHeight="false" outlineLevel="0" collapsed="false">
      <c r="A2364" s="14" t="n">
        <v>2363</v>
      </c>
      <c r="B2364" s="15" t="s">
        <v>7872</v>
      </c>
      <c r="C2364" s="17" t="s">
        <v>7868</v>
      </c>
      <c r="I2364" s="20" t="s">
        <v>2781</v>
      </c>
      <c r="K2364" s="20" t="s">
        <v>7873</v>
      </c>
      <c r="L2364" s="19" t="n">
        <v>236</v>
      </c>
      <c r="M2364" s="19" t="n">
        <v>17</v>
      </c>
      <c r="N2364" s="19" t="n">
        <v>17</v>
      </c>
    </row>
    <row r="2365" customFormat="false" ht="15" hidden="false" customHeight="false" outlineLevel="0" collapsed="false">
      <c r="A2365" s="14" t="n">
        <v>2364</v>
      </c>
      <c r="B2365" s="15" t="s">
        <v>7882</v>
      </c>
      <c r="C2365" s="17" t="s">
        <v>7880</v>
      </c>
      <c r="I2365" s="20" t="s">
        <v>2781</v>
      </c>
      <c r="J2365" s="20" t="s">
        <v>7883</v>
      </c>
      <c r="K2365" s="20" t="s">
        <v>7884</v>
      </c>
      <c r="L2365" s="19" t="n">
        <v>237</v>
      </c>
      <c r="M2365" s="19" t="n">
        <v>1</v>
      </c>
      <c r="N2365" s="19" t="n">
        <v>11</v>
      </c>
    </row>
    <row r="2366" customFormat="false" ht="15" hidden="false" customHeight="false" outlineLevel="0" collapsed="false">
      <c r="A2366" s="14" t="n">
        <v>2365</v>
      </c>
      <c r="B2366" s="15" t="s">
        <v>7897</v>
      </c>
      <c r="C2366" s="17" t="s">
        <v>7895</v>
      </c>
      <c r="I2366" s="20" t="s">
        <v>2781</v>
      </c>
      <c r="J2366" s="20" t="s">
        <v>7883</v>
      </c>
      <c r="K2366" s="20" t="s">
        <v>7898</v>
      </c>
      <c r="L2366" s="19" t="n">
        <v>237</v>
      </c>
      <c r="M2366" s="19" t="n">
        <v>2</v>
      </c>
      <c r="N2366" s="19" t="n">
        <v>11</v>
      </c>
    </row>
    <row r="2367" customFormat="false" ht="15" hidden="false" customHeight="false" outlineLevel="0" collapsed="false">
      <c r="A2367" s="14" t="n">
        <v>2366</v>
      </c>
      <c r="B2367" s="15" t="s">
        <v>7904</v>
      </c>
      <c r="C2367" s="17" t="s">
        <v>7903</v>
      </c>
      <c r="I2367" s="20" t="s">
        <v>2781</v>
      </c>
      <c r="J2367" s="20" t="s">
        <v>7883</v>
      </c>
      <c r="K2367" s="20" t="s">
        <v>7905</v>
      </c>
      <c r="L2367" s="19" t="n">
        <v>237</v>
      </c>
      <c r="M2367" s="19" t="n">
        <v>3</v>
      </c>
      <c r="N2367" s="19" t="n">
        <v>11</v>
      </c>
    </row>
    <row r="2368" customFormat="false" ht="15" hidden="false" customHeight="false" outlineLevel="0" collapsed="false">
      <c r="A2368" s="14" t="n">
        <v>2367</v>
      </c>
      <c r="B2368" s="15" t="s">
        <v>7913</v>
      </c>
      <c r="C2368" s="17" t="s">
        <v>7912</v>
      </c>
      <c r="I2368" s="20" t="s">
        <v>2781</v>
      </c>
      <c r="J2368" s="20" t="s">
        <v>7883</v>
      </c>
      <c r="K2368" s="20" t="s">
        <v>7914</v>
      </c>
      <c r="L2368" s="19" t="n">
        <v>237</v>
      </c>
      <c r="M2368" s="19" t="n">
        <v>4</v>
      </c>
      <c r="N2368" s="19" t="n">
        <v>11</v>
      </c>
    </row>
    <row r="2369" customFormat="false" ht="15" hidden="false" customHeight="false" outlineLevel="0" collapsed="false">
      <c r="A2369" s="14" t="n">
        <v>2368</v>
      </c>
      <c r="B2369" s="15" t="s">
        <v>7922</v>
      </c>
      <c r="C2369" s="17" t="s">
        <v>7921</v>
      </c>
      <c r="I2369" s="20" t="s">
        <v>2781</v>
      </c>
      <c r="J2369" s="20" t="s">
        <v>7883</v>
      </c>
      <c r="K2369" s="20" t="s">
        <v>7923</v>
      </c>
      <c r="L2369" s="19" t="n">
        <v>237</v>
      </c>
      <c r="M2369" s="19" t="n">
        <v>5</v>
      </c>
      <c r="N2369" s="19" t="n">
        <v>11</v>
      </c>
    </row>
    <row r="2370" customFormat="false" ht="15" hidden="false" customHeight="false" outlineLevel="0" collapsed="false">
      <c r="A2370" s="14" t="n">
        <v>2369</v>
      </c>
      <c r="B2370" s="15" t="n">
        <v>19240713</v>
      </c>
      <c r="C2370" s="17" t="s">
        <v>7929</v>
      </c>
      <c r="I2370" s="20" t="s">
        <v>2781</v>
      </c>
      <c r="J2370" s="20" t="s">
        <v>7883</v>
      </c>
      <c r="K2370" s="20" t="s">
        <v>7930</v>
      </c>
      <c r="L2370" s="19" t="n">
        <v>237</v>
      </c>
      <c r="M2370" s="19" t="n">
        <v>6</v>
      </c>
      <c r="N2370" s="19" t="n">
        <v>11</v>
      </c>
    </row>
    <row r="2371" customFormat="false" ht="15" hidden="false" customHeight="false" outlineLevel="0" collapsed="false">
      <c r="A2371" s="14" t="n">
        <v>2370</v>
      </c>
      <c r="B2371" s="15" t="n">
        <v>19240728</v>
      </c>
      <c r="C2371" s="17" t="s">
        <v>7969</v>
      </c>
      <c r="I2371" s="20" t="s">
        <v>2781</v>
      </c>
      <c r="J2371" s="20" t="s">
        <v>7883</v>
      </c>
      <c r="K2371" s="20" t="s">
        <v>7970</v>
      </c>
      <c r="L2371" s="19" t="n">
        <v>237</v>
      </c>
      <c r="M2371" s="19" t="n">
        <v>7</v>
      </c>
      <c r="N2371" s="19" t="n">
        <v>11</v>
      </c>
    </row>
    <row r="2372" customFormat="false" ht="15" hidden="false" customHeight="false" outlineLevel="0" collapsed="false">
      <c r="A2372" s="14" t="n">
        <v>2371</v>
      </c>
      <c r="B2372" s="15" t="s">
        <v>7973</v>
      </c>
      <c r="C2372" s="17" t="s">
        <v>7974</v>
      </c>
      <c r="I2372" s="20" t="s">
        <v>2781</v>
      </c>
      <c r="J2372" s="20" t="s">
        <v>7883</v>
      </c>
      <c r="K2372" s="20" t="s">
        <v>7975</v>
      </c>
      <c r="L2372" s="19" t="n">
        <v>237</v>
      </c>
      <c r="M2372" s="19" t="n">
        <v>8</v>
      </c>
      <c r="N2372" s="19" t="n">
        <v>11</v>
      </c>
    </row>
    <row r="2373" customFormat="false" ht="15" hidden="false" customHeight="false" outlineLevel="0" collapsed="false">
      <c r="A2373" s="14" t="n">
        <v>2372</v>
      </c>
      <c r="B2373" s="15" t="n">
        <v>19240803</v>
      </c>
      <c r="C2373" s="17" t="s">
        <v>7980</v>
      </c>
      <c r="I2373" s="20" t="s">
        <v>2781</v>
      </c>
      <c r="J2373" s="20" t="s">
        <v>7883</v>
      </c>
      <c r="K2373" s="20" t="s">
        <v>7981</v>
      </c>
      <c r="L2373" s="19" t="n">
        <v>237</v>
      </c>
      <c r="M2373" s="19" t="n">
        <v>9</v>
      </c>
      <c r="N2373" s="19" t="n">
        <v>11</v>
      </c>
    </row>
    <row r="2374" customFormat="false" ht="15" hidden="false" customHeight="false" outlineLevel="0" collapsed="false">
      <c r="A2374" s="14" t="n">
        <v>2373</v>
      </c>
      <c r="B2374" s="15" t="s">
        <v>7982</v>
      </c>
      <c r="C2374" s="17" t="s">
        <v>7983</v>
      </c>
      <c r="I2374" s="20" t="s">
        <v>2781</v>
      </c>
      <c r="J2374" s="20" t="s">
        <v>7883</v>
      </c>
      <c r="K2374" s="20" t="s">
        <v>7984</v>
      </c>
      <c r="L2374" s="19" t="n">
        <v>237</v>
      </c>
      <c r="M2374" s="19" t="n">
        <v>10</v>
      </c>
      <c r="N2374" s="19" t="n">
        <v>11</v>
      </c>
    </row>
    <row r="2375" customFormat="false" ht="15" hidden="false" customHeight="false" outlineLevel="0" collapsed="false">
      <c r="A2375" s="14" t="n">
        <v>2374</v>
      </c>
      <c r="B2375" s="15" t="n">
        <v>19240808</v>
      </c>
      <c r="C2375" s="17" t="s">
        <v>7987</v>
      </c>
      <c r="I2375" s="20" t="s">
        <v>2781</v>
      </c>
      <c r="J2375" s="20" t="s">
        <v>7883</v>
      </c>
      <c r="K2375" s="20" t="s">
        <v>7988</v>
      </c>
      <c r="L2375" s="19" t="n">
        <v>237</v>
      </c>
      <c r="M2375" s="19" t="n">
        <v>11</v>
      </c>
      <c r="N2375" s="19" t="n">
        <v>11</v>
      </c>
    </row>
    <row r="2376" customFormat="false" ht="15" hidden="false" customHeight="false" outlineLevel="0" collapsed="false">
      <c r="A2376" s="14" t="n">
        <v>2375</v>
      </c>
      <c r="B2376" s="15" t="s">
        <v>8059</v>
      </c>
      <c r="C2376" s="17" t="s">
        <v>8055</v>
      </c>
      <c r="I2376" s="20" t="s">
        <v>2781</v>
      </c>
      <c r="K2376" s="20" t="s">
        <v>8060</v>
      </c>
      <c r="L2376" s="19" t="n">
        <v>238</v>
      </c>
      <c r="M2376" s="19" t="n">
        <v>1</v>
      </c>
      <c r="N2376" s="19" t="n">
        <v>11</v>
      </c>
    </row>
    <row r="2377" customFormat="false" ht="15" hidden="false" customHeight="false" outlineLevel="0" collapsed="false">
      <c r="A2377" s="14" t="n">
        <v>2376</v>
      </c>
      <c r="B2377" s="15" t="s">
        <v>8069</v>
      </c>
      <c r="C2377" s="17" t="s">
        <v>8067</v>
      </c>
      <c r="I2377" s="20" t="s">
        <v>2781</v>
      </c>
      <c r="K2377" s="20" t="s">
        <v>8070</v>
      </c>
      <c r="L2377" s="19" t="n">
        <v>238</v>
      </c>
      <c r="M2377" s="19" t="n">
        <v>2</v>
      </c>
      <c r="N2377" s="19" t="n">
        <v>11</v>
      </c>
    </row>
    <row r="2378" customFormat="false" ht="15" hidden="false" customHeight="false" outlineLevel="0" collapsed="false">
      <c r="A2378" s="14" t="n">
        <v>2377</v>
      </c>
      <c r="B2378" s="15" t="s">
        <v>8089</v>
      </c>
      <c r="C2378" s="17" t="s">
        <v>8086</v>
      </c>
      <c r="I2378" s="20" t="s">
        <v>2781</v>
      </c>
      <c r="K2378" s="20" t="s">
        <v>8090</v>
      </c>
      <c r="L2378" s="19" t="n">
        <v>238</v>
      </c>
      <c r="M2378" s="19" t="n">
        <v>3</v>
      </c>
      <c r="N2378" s="19" t="n">
        <v>11</v>
      </c>
    </row>
    <row r="2379" customFormat="false" ht="15" hidden="false" customHeight="false" outlineLevel="0" collapsed="false">
      <c r="A2379" s="14" t="n">
        <v>2378</v>
      </c>
      <c r="B2379" s="15" t="s">
        <v>8100</v>
      </c>
      <c r="C2379" s="17" t="s">
        <v>8097</v>
      </c>
      <c r="I2379" s="20" t="s">
        <v>2781</v>
      </c>
      <c r="K2379" s="20" t="s">
        <v>8101</v>
      </c>
      <c r="L2379" s="19" t="n">
        <v>238</v>
      </c>
      <c r="M2379" s="19" t="n">
        <v>4</v>
      </c>
      <c r="N2379" s="19" t="n">
        <v>11</v>
      </c>
    </row>
    <row r="2380" customFormat="false" ht="15" hidden="false" customHeight="false" outlineLevel="0" collapsed="false">
      <c r="A2380" s="14" t="n">
        <v>2379</v>
      </c>
      <c r="B2380" s="15" t="s">
        <v>8113</v>
      </c>
      <c r="C2380" s="17" t="s">
        <v>8110</v>
      </c>
      <c r="I2380" s="20" t="s">
        <v>2781</v>
      </c>
      <c r="K2380" s="20" t="s">
        <v>8114</v>
      </c>
      <c r="L2380" s="19" t="n">
        <v>238</v>
      </c>
      <c r="M2380" s="19" t="n">
        <v>5</v>
      </c>
      <c r="N2380" s="19" t="n">
        <v>11</v>
      </c>
    </row>
    <row r="2381" customFormat="false" ht="15" hidden="false" customHeight="false" outlineLevel="0" collapsed="false">
      <c r="A2381" s="14" t="n">
        <v>2380</v>
      </c>
      <c r="B2381" s="15" t="s">
        <v>8128</v>
      </c>
      <c r="C2381" s="17" t="s">
        <v>8125</v>
      </c>
      <c r="I2381" s="20" t="s">
        <v>2781</v>
      </c>
      <c r="K2381" s="20" t="s">
        <v>8129</v>
      </c>
      <c r="L2381" s="19" t="n">
        <v>238</v>
      </c>
      <c r="M2381" s="19" t="n">
        <v>6</v>
      </c>
      <c r="N2381" s="19" t="n">
        <v>11</v>
      </c>
    </row>
    <row r="2382" customFormat="false" ht="15" hidden="false" customHeight="false" outlineLevel="0" collapsed="false">
      <c r="A2382" s="14" t="n">
        <v>2381</v>
      </c>
      <c r="B2382" s="15" t="s">
        <v>8141</v>
      </c>
      <c r="C2382" s="17" t="s">
        <v>8136</v>
      </c>
      <c r="I2382" s="20" t="s">
        <v>2781</v>
      </c>
      <c r="K2382" s="20" t="s">
        <v>8142</v>
      </c>
      <c r="L2382" s="19" t="n">
        <v>238</v>
      </c>
      <c r="M2382" s="19" t="n">
        <v>7</v>
      </c>
      <c r="N2382" s="19" t="n">
        <v>11</v>
      </c>
    </row>
    <row r="2383" customFormat="false" ht="15" hidden="false" customHeight="false" outlineLevel="0" collapsed="false">
      <c r="A2383" s="14" t="n">
        <v>2382</v>
      </c>
      <c r="B2383" s="15" t="s">
        <v>8146</v>
      </c>
      <c r="C2383" s="17" t="s">
        <v>8144</v>
      </c>
      <c r="I2383" s="20" t="s">
        <v>2781</v>
      </c>
      <c r="K2383" s="20" t="s">
        <v>8147</v>
      </c>
      <c r="L2383" s="19" t="n">
        <v>238</v>
      </c>
      <c r="M2383" s="19" t="n">
        <v>8</v>
      </c>
      <c r="N2383" s="19" t="n">
        <v>11</v>
      </c>
    </row>
    <row r="2384" customFormat="false" ht="15" hidden="false" customHeight="false" outlineLevel="0" collapsed="false">
      <c r="A2384" s="14" t="n">
        <v>2383</v>
      </c>
      <c r="B2384" s="15" t="s">
        <v>8159</v>
      </c>
      <c r="C2384" s="17" t="s">
        <v>8157</v>
      </c>
      <c r="I2384" s="20" t="s">
        <v>2781</v>
      </c>
      <c r="K2384" s="20" t="s">
        <v>8160</v>
      </c>
      <c r="L2384" s="19" t="n">
        <v>238</v>
      </c>
      <c r="M2384" s="19" t="n">
        <v>9</v>
      </c>
      <c r="N2384" s="19" t="n">
        <v>11</v>
      </c>
    </row>
    <row r="2385" customFormat="false" ht="15" hidden="false" customHeight="false" outlineLevel="0" collapsed="false">
      <c r="A2385" s="14" t="n">
        <v>2384</v>
      </c>
      <c r="B2385" s="15" t="s">
        <v>8166</v>
      </c>
      <c r="C2385" s="17" t="s">
        <v>8165</v>
      </c>
      <c r="I2385" s="20" t="s">
        <v>2781</v>
      </c>
      <c r="K2385" s="20" t="s">
        <v>8167</v>
      </c>
      <c r="L2385" s="19" t="n">
        <v>238</v>
      </c>
      <c r="M2385" s="19" t="n">
        <v>10</v>
      </c>
      <c r="N2385" s="19" t="n">
        <v>11</v>
      </c>
    </row>
    <row r="2386" customFormat="false" ht="15" hidden="false" customHeight="false" outlineLevel="0" collapsed="false">
      <c r="A2386" s="14" t="n">
        <v>2385</v>
      </c>
      <c r="B2386" s="15" t="n">
        <v>19240928</v>
      </c>
      <c r="C2386" s="17" t="s">
        <v>8170</v>
      </c>
      <c r="I2386" s="20" t="s">
        <v>2781</v>
      </c>
      <c r="K2386" s="20" t="s">
        <v>8171</v>
      </c>
      <c r="L2386" s="19" t="n">
        <v>238</v>
      </c>
      <c r="M2386" s="19" t="n">
        <v>11</v>
      </c>
      <c r="N2386" s="19" t="n">
        <v>11</v>
      </c>
    </row>
    <row r="2387" customFormat="false" ht="15" hidden="false" customHeight="false" outlineLevel="0" collapsed="false">
      <c r="A2387" s="14" t="n">
        <v>2386</v>
      </c>
      <c r="B2387" s="15" t="s">
        <v>7590</v>
      </c>
      <c r="C2387" s="17" t="s">
        <v>7591</v>
      </c>
      <c r="I2387" s="20" t="s">
        <v>1910</v>
      </c>
      <c r="K2387" s="20" t="s">
        <v>7592</v>
      </c>
      <c r="L2387" s="19" t="n">
        <v>239</v>
      </c>
      <c r="M2387" s="19" t="n">
        <v>1</v>
      </c>
      <c r="N2387" s="19" t="n">
        <v>16</v>
      </c>
    </row>
    <row r="2388" customFormat="false" ht="15" hidden="false" customHeight="false" outlineLevel="0" collapsed="false">
      <c r="A2388" s="14" t="n">
        <v>2387</v>
      </c>
      <c r="B2388" s="15" t="s">
        <v>7595</v>
      </c>
      <c r="C2388" s="17" t="s">
        <v>7596</v>
      </c>
      <c r="I2388" s="20" t="s">
        <v>1910</v>
      </c>
      <c r="K2388" s="20" t="s">
        <v>7597</v>
      </c>
      <c r="L2388" s="19" t="n">
        <v>239</v>
      </c>
      <c r="M2388" s="19" t="n">
        <v>2</v>
      </c>
      <c r="N2388" s="19" t="n">
        <v>16</v>
      </c>
    </row>
    <row r="2389" customFormat="false" ht="15" hidden="false" customHeight="false" outlineLevel="0" collapsed="false">
      <c r="A2389" s="14" t="n">
        <v>2388</v>
      </c>
      <c r="B2389" s="15" t="n">
        <v>19240331</v>
      </c>
      <c r="C2389" s="17" t="s">
        <v>7598</v>
      </c>
      <c r="I2389" s="20" t="s">
        <v>1910</v>
      </c>
      <c r="K2389" s="20" t="s">
        <v>7599</v>
      </c>
      <c r="L2389" s="19" t="n">
        <v>239</v>
      </c>
      <c r="M2389" s="19" t="n">
        <v>3</v>
      </c>
      <c r="N2389" s="19" t="n">
        <v>16</v>
      </c>
    </row>
    <row r="2390" customFormat="false" ht="15" hidden="false" customHeight="false" outlineLevel="0" collapsed="false">
      <c r="A2390" s="14" t="n">
        <v>2389</v>
      </c>
      <c r="B2390" s="15" t="s">
        <v>7608</v>
      </c>
      <c r="C2390" s="17" t="s">
        <v>7606</v>
      </c>
      <c r="I2390" s="20" t="s">
        <v>1910</v>
      </c>
      <c r="K2390" s="20" t="s">
        <v>7609</v>
      </c>
      <c r="L2390" s="19" t="n">
        <v>239</v>
      </c>
      <c r="M2390" s="19" t="n">
        <v>4</v>
      </c>
      <c r="N2390" s="19" t="n">
        <v>16</v>
      </c>
    </row>
    <row r="2391" customFormat="false" ht="15" hidden="false" customHeight="false" outlineLevel="0" collapsed="false">
      <c r="A2391" s="14" t="n">
        <v>2390</v>
      </c>
      <c r="B2391" s="15" t="n">
        <v>19240523</v>
      </c>
      <c r="C2391" s="17" t="s">
        <v>7757</v>
      </c>
      <c r="I2391" s="20" t="s">
        <v>612</v>
      </c>
      <c r="J2391" s="20" t="s">
        <v>7758</v>
      </c>
      <c r="K2391" s="20" t="s">
        <v>53</v>
      </c>
      <c r="L2391" s="19" t="n">
        <v>239</v>
      </c>
      <c r="M2391" s="19" t="n">
        <v>5</v>
      </c>
      <c r="N2391" s="19" t="n">
        <v>16</v>
      </c>
    </row>
    <row r="2392" customFormat="false" ht="15" hidden="false" customHeight="false" outlineLevel="0" collapsed="false">
      <c r="A2392" s="14" t="n">
        <v>2391</v>
      </c>
      <c r="B2392" s="15" t="n">
        <v>19240524</v>
      </c>
      <c r="C2392" s="17" t="s">
        <v>7759</v>
      </c>
      <c r="I2392" s="20" t="s">
        <v>612</v>
      </c>
      <c r="J2392" s="20" t="s">
        <v>7758</v>
      </c>
      <c r="K2392" s="20" t="s">
        <v>56</v>
      </c>
      <c r="L2392" s="19" t="n">
        <v>239</v>
      </c>
      <c r="M2392" s="19" t="n">
        <v>6</v>
      </c>
      <c r="N2392" s="19" t="n">
        <v>16</v>
      </c>
    </row>
    <row r="2393" customFormat="false" ht="15" hidden="false" customHeight="false" outlineLevel="0" collapsed="false">
      <c r="A2393" s="14" t="n">
        <v>2392</v>
      </c>
      <c r="B2393" s="15" t="s">
        <v>7763</v>
      </c>
      <c r="C2393" s="17" t="s">
        <v>7761</v>
      </c>
      <c r="I2393" s="20" t="s">
        <v>612</v>
      </c>
      <c r="J2393" s="20" t="s">
        <v>7758</v>
      </c>
      <c r="K2393" s="20" t="s">
        <v>58</v>
      </c>
      <c r="L2393" s="19" t="n">
        <v>239</v>
      </c>
      <c r="M2393" s="19" t="n">
        <v>7</v>
      </c>
      <c r="N2393" s="19" t="n">
        <v>16</v>
      </c>
    </row>
    <row r="2394" customFormat="false" ht="15" hidden="false" customHeight="false" outlineLevel="0" collapsed="false">
      <c r="A2394" s="14" t="n">
        <v>2393</v>
      </c>
      <c r="B2394" s="15" t="s">
        <v>7790</v>
      </c>
      <c r="C2394" s="17" t="s">
        <v>7787</v>
      </c>
      <c r="I2394" s="20" t="s">
        <v>1277</v>
      </c>
      <c r="J2394" s="20" t="s">
        <v>7791</v>
      </c>
      <c r="K2394" s="20" t="s">
        <v>7792</v>
      </c>
      <c r="L2394" s="19" t="n">
        <v>239</v>
      </c>
      <c r="M2394" s="19" t="n">
        <v>8</v>
      </c>
      <c r="N2394" s="19" t="n">
        <v>16</v>
      </c>
    </row>
    <row r="2395" customFormat="false" ht="15" hidden="false" customHeight="false" outlineLevel="0" collapsed="false">
      <c r="A2395" s="14" t="n">
        <v>2394</v>
      </c>
      <c r="B2395" s="15" t="n">
        <v>19240608</v>
      </c>
      <c r="C2395" s="17" t="s">
        <v>7795</v>
      </c>
      <c r="I2395" s="20" t="s">
        <v>1277</v>
      </c>
      <c r="J2395" s="20" t="s">
        <v>7791</v>
      </c>
      <c r="K2395" s="20" t="s">
        <v>7796</v>
      </c>
      <c r="L2395" s="19" t="n">
        <v>239</v>
      </c>
      <c r="M2395" s="19" t="n">
        <v>9</v>
      </c>
      <c r="N2395" s="19" t="n">
        <v>16</v>
      </c>
    </row>
    <row r="2396" customFormat="false" ht="15" hidden="false" customHeight="false" outlineLevel="0" collapsed="false">
      <c r="A2396" s="14" t="n">
        <v>2395</v>
      </c>
      <c r="B2396" s="15" t="s">
        <v>7801</v>
      </c>
      <c r="C2396" s="17" t="s">
        <v>7798</v>
      </c>
      <c r="I2396" s="20" t="s">
        <v>1277</v>
      </c>
      <c r="J2396" s="20" t="s">
        <v>7791</v>
      </c>
      <c r="K2396" s="20" t="s">
        <v>7802</v>
      </c>
      <c r="L2396" s="19" t="n">
        <v>239</v>
      </c>
      <c r="M2396" s="19" t="n">
        <v>10</v>
      </c>
      <c r="N2396" s="19" t="n">
        <v>16</v>
      </c>
    </row>
    <row r="2397" customFormat="false" ht="15" hidden="false" customHeight="false" outlineLevel="0" collapsed="false">
      <c r="A2397" s="14" t="n">
        <v>2396</v>
      </c>
      <c r="B2397" s="15" t="s">
        <v>7806</v>
      </c>
      <c r="C2397" s="17" t="s">
        <v>7804</v>
      </c>
      <c r="I2397" s="20" t="s">
        <v>1277</v>
      </c>
      <c r="J2397" s="20" t="s">
        <v>7791</v>
      </c>
      <c r="K2397" s="20" t="s">
        <v>7807</v>
      </c>
      <c r="L2397" s="19" t="n">
        <v>239</v>
      </c>
      <c r="M2397" s="19" t="n">
        <v>11</v>
      </c>
      <c r="N2397" s="19" t="n">
        <v>16</v>
      </c>
    </row>
    <row r="2398" customFormat="false" ht="15" hidden="false" customHeight="false" outlineLevel="0" collapsed="false">
      <c r="A2398" s="14" t="n">
        <v>2397</v>
      </c>
      <c r="B2398" s="15" t="s">
        <v>7812</v>
      </c>
      <c r="C2398" s="17" t="s">
        <v>7809</v>
      </c>
      <c r="I2398" s="20" t="s">
        <v>1277</v>
      </c>
      <c r="J2398" s="20" t="s">
        <v>7791</v>
      </c>
      <c r="K2398" s="20" t="s">
        <v>7813</v>
      </c>
      <c r="L2398" s="19" t="n">
        <v>239</v>
      </c>
      <c r="M2398" s="19" t="n">
        <v>12</v>
      </c>
      <c r="N2398" s="19" t="n">
        <v>16</v>
      </c>
    </row>
    <row r="2399" customFormat="false" ht="15" hidden="false" customHeight="false" outlineLevel="0" collapsed="false">
      <c r="A2399" s="14" t="n">
        <v>2398</v>
      </c>
      <c r="B2399" s="15" t="s">
        <v>7821</v>
      </c>
      <c r="C2399" s="17" t="s">
        <v>7818</v>
      </c>
      <c r="I2399" s="20" t="s">
        <v>1277</v>
      </c>
      <c r="J2399" s="20" t="s">
        <v>7791</v>
      </c>
      <c r="K2399" s="20" t="s">
        <v>7822</v>
      </c>
      <c r="L2399" s="19" t="n">
        <v>239</v>
      </c>
      <c r="M2399" s="19" t="n">
        <v>13</v>
      </c>
      <c r="N2399" s="19" t="n">
        <v>16</v>
      </c>
    </row>
    <row r="2400" customFormat="false" ht="15" hidden="false" customHeight="false" outlineLevel="0" collapsed="false">
      <c r="A2400" s="14" t="n">
        <v>2399</v>
      </c>
      <c r="B2400" s="15" t="s">
        <v>7826</v>
      </c>
      <c r="C2400" s="17" t="s">
        <v>7824</v>
      </c>
      <c r="I2400" s="20" t="s">
        <v>1277</v>
      </c>
      <c r="J2400" s="20" t="s">
        <v>7791</v>
      </c>
      <c r="K2400" s="20" t="s">
        <v>7827</v>
      </c>
      <c r="L2400" s="19" t="n">
        <v>239</v>
      </c>
      <c r="M2400" s="19" t="n">
        <v>14</v>
      </c>
      <c r="N2400" s="19" t="n">
        <v>16</v>
      </c>
    </row>
    <row r="2401" customFormat="false" ht="15" hidden="false" customHeight="false" outlineLevel="0" collapsed="false">
      <c r="A2401" s="14" t="n">
        <v>2400</v>
      </c>
      <c r="B2401" s="15" t="s">
        <v>7831</v>
      </c>
      <c r="C2401" s="17" t="s">
        <v>7829</v>
      </c>
      <c r="I2401" s="20" t="s">
        <v>1277</v>
      </c>
      <c r="J2401" s="20" t="s">
        <v>7791</v>
      </c>
      <c r="K2401" s="20" t="s">
        <v>7832</v>
      </c>
      <c r="L2401" s="19" t="n">
        <v>239</v>
      </c>
      <c r="M2401" s="19" t="n">
        <v>15</v>
      </c>
      <c r="N2401" s="19" t="n">
        <v>16</v>
      </c>
    </row>
    <row r="2402" customFormat="false" ht="15" hidden="false" customHeight="false" outlineLevel="0" collapsed="false">
      <c r="A2402" s="14" t="n">
        <v>2401</v>
      </c>
      <c r="B2402" s="15" t="s">
        <v>7835</v>
      </c>
      <c r="C2402" s="17" t="s">
        <v>7834</v>
      </c>
      <c r="I2402" s="20" t="s">
        <v>1277</v>
      </c>
      <c r="J2402" s="20" t="s">
        <v>7791</v>
      </c>
      <c r="K2402" s="20" t="s">
        <v>7836</v>
      </c>
      <c r="L2402" s="19" t="n">
        <v>239</v>
      </c>
      <c r="M2402" s="19" t="n">
        <v>16</v>
      </c>
      <c r="N2402" s="19" t="n">
        <v>16</v>
      </c>
    </row>
    <row r="2403" customFormat="false" ht="15" hidden="false" customHeight="false" outlineLevel="0" collapsed="false">
      <c r="A2403" s="14" t="n">
        <v>2402</v>
      </c>
      <c r="B2403" s="15" t="n">
        <v>19240125</v>
      </c>
      <c r="C2403" s="17" t="s">
        <v>7469</v>
      </c>
      <c r="I2403" s="20" t="s">
        <v>1737</v>
      </c>
      <c r="K2403" s="20" t="s">
        <v>7470</v>
      </c>
      <c r="L2403" s="19" t="n">
        <v>240</v>
      </c>
      <c r="M2403" s="19" t="n">
        <v>1</v>
      </c>
      <c r="N2403" s="19" t="n">
        <v>15</v>
      </c>
    </row>
    <row r="2404" customFormat="false" ht="15" hidden="false" customHeight="false" outlineLevel="0" collapsed="false">
      <c r="A2404" s="14" t="n">
        <v>2403</v>
      </c>
      <c r="B2404" s="15" t="s">
        <v>7655</v>
      </c>
      <c r="C2404" s="17" t="s">
        <v>7651</v>
      </c>
      <c r="I2404" s="20" t="s">
        <v>1737</v>
      </c>
      <c r="K2404" s="20" t="s">
        <v>7656</v>
      </c>
      <c r="L2404" s="19" t="n">
        <v>240</v>
      </c>
      <c r="M2404" s="19" t="n">
        <v>2</v>
      </c>
      <c r="N2404" s="19" t="n">
        <v>15</v>
      </c>
    </row>
    <row r="2405" customFormat="false" ht="15" hidden="false" customHeight="false" outlineLevel="0" collapsed="false">
      <c r="A2405" s="14" t="n">
        <v>2404</v>
      </c>
      <c r="B2405" s="15" t="n">
        <v>19240128</v>
      </c>
      <c r="C2405" s="17" t="s">
        <v>7473</v>
      </c>
      <c r="I2405" s="20" t="s">
        <v>1547</v>
      </c>
      <c r="K2405" s="20" t="s">
        <v>7470</v>
      </c>
      <c r="L2405" s="19" t="n">
        <v>240</v>
      </c>
      <c r="M2405" s="19" t="n">
        <v>3</v>
      </c>
      <c r="N2405" s="19" t="n">
        <v>15</v>
      </c>
    </row>
    <row r="2406" customFormat="false" ht="15" hidden="false" customHeight="false" outlineLevel="0" collapsed="false">
      <c r="A2406" s="14" t="n">
        <v>2405</v>
      </c>
      <c r="B2406" s="15" t="n">
        <v>19240206</v>
      </c>
      <c r="C2406" s="17" t="s">
        <v>7490</v>
      </c>
      <c r="I2406" s="20" t="s">
        <v>567</v>
      </c>
      <c r="K2406" s="20" t="s">
        <v>7491</v>
      </c>
      <c r="L2406" s="19" t="n">
        <v>240</v>
      </c>
      <c r="M2406" s="19" t="n">
        <v>4</v>
      </c>
      <c r="N2406" s="19" t="n">
        <v>15</v>
      </c>
    </row>
    <row r="2407" customFormat="false" ht="15" hidden="false" customHeight="false" outlineLevel="0" collapsed="false">
      <c r="A2407" s="14" t="n">
        <v>2406</v>
      </c>
      <c r="B2407" s="15" t="s">
        <v>7620</v>
      </c>
      <c r="C2407" s="17" t="s">
        <v>7618</v>
      </c>
      <c r="I2407" s="20" t="s">
        <v>567</v>
      </c>
      <c r="K2407" s="20" t="s">
        <v>7621</v>
      </c>
      <c r="L2407" s="19" t="n">
        <v>240</v>
      </c>
      <c r="M2407" s="19" t="n">
        <v>5</v>
      </c>
      <c r="N2407" s="19" t="n">
        <v>15</v>
      </c>
    </row>
    <row r="2408" customFormat="false" ht="15" hidden="false" customHeight="false" outlineLevel="0" collapsed="false">
      <c r="A2408" s="14" t="n">
        <v>2407</v>
      </c>
      <c r="B2408" s="15" t="s">
        <v>7778</v>
      </c>
      <c r="C2408" s="17" t="s">
        <v>7776</v>
      </c>
      <c r="I2408" s="20" t="s">
        <v>567</v>
      </c>
      <c r="K2408" s="20" t="s">
        <v>7779</v>
      </c>
      <c r="L2408" s="19" t="n">
        <v>240</v>
      </c>
      <c r="M2408" s="19" t="n">
        <v>6</v>
      </c>
      <c r="N2408" s="19" t="n">
        <v>15</v>
      </c>
    </row>
    <row r="2409" customFormat="false" ht="15" hidden="false" customHeight="false" outlineLevel="0" collapsed="false">
      <c r="A2409" s="14" t="n">
        <v>2408</v>
      </c>
      <c r="B2409" s="15" t="s">
        <v>7943</v>
      </c>
      <c r="C2409" s="17" t="s">
        <v>7942</v>
      </c>
      <c r="I2409" s="20" t="s">
        <v>7937</v>
      </c>
      <c r="J2409" s="20" t="s">
        <v>7883</v>
      </c>
      <c r="K2409" s="20" t="s">
        <v>7944</v>
      </c>
      <c r="L2409" s="19" t="n">
        <v>240</v>
      </c>
      <c r="M2409" s="19" t="n">
        <v>7</v>
      </c>
      <c r="N2409" s="19" t="n">
        <v>15</v>
      </c>
    </row>
    <row r="2410" customFormat="false" ht="15" hidden="false" customHeight="false" outlineLevel="0" collapsed="false">
      <c r="A2410" s="14" t="n">
        <v>2409</v>
      </c>
      <c r="B2410" s="15" t="s">
        <v>7949</v>
      </c>
      <c r="C2410" s="17" t="s">
        <v>7946</v>
      </c>
      <c r="I2410" s="20" t="s">
        <v>7937</v>
      </c>
      <c r="J2410" s="20" t="s">
        <v>7883</v>
      </c>
      <c r="K2410" s="20" t="s">
        <v>7950</v>
      </c>
      <c r="L2410" s="19" t="n">
        <v>240</v>
      </c>
      <c r="M2410" s="19" t="n">
        <v>8</v>
      </c>
      <c r="N2410" s="19" t="n">
        <v>15</v>
      </c>
    </row>
    <row r="2411" customFormat="false" ht="15" hidden="false" customHeight="false" outlineLevel="0" collapsed="false">
      <c r="A2411" s="14" t="n">
        <v>2410</v>
      </c>
      <c r="B2411" s="15" t="s">
        <v>7954</v>
      </c>
      <c r="C2411" s="17" t="s">
        <v>7952</v>
      </c>
      <c r="I2411" s="20" t="s">
        <v>7937</v>
      </c>
      <c r="J2411" s="20" t="s">
        <v>7883</v>
      </c>
      <c r="K2411" s="20" t="s">
        <v>7955</v>
      </c>
      <c r="L2411" s="19" t="n">
        <v>240</v>
      </c>
      <c r="M2411" s="19" t="n">
        <v>9</v>
      </c>
      <c r="N2411" s="19" t="n">
        <v>15</v>
      </c>
    </row>
    <row r="2412" customFormat="false" ht="15" hidden="false" customHeight="false" outlineLevel="0" collapsed="false">
      <c r="A2412" s="14" t="n">
        <v>2411</v>
      </c>
      <c r="B2412" s="15" t="s">
        <v>8001</v>
      </c>
      <c r="C2412" s="17" t="s">
        <v>7998</v>
      </c>
      <c r="I2412" s="20" t="s">
        <v>7993</v>
      </c>
      <c r="K2412" s="20" t="s">
        <v>8002</v>
      </c>
      <c r="L2412" s="19" t="n">
        <v>240</v>
      </c>
      <c r="M2412" s="19" t="n">
        <v>10</v>
      </c>
      <c r="N2412" s="19" t="n">
        <v>15</v>
      </c>
    </row>
    <row r="2413" customFormat="false" ht="15" hidden="false" customHeight="false" outlineLevel="0" collapsed="false">
      <c r="A2413" s="14" t="n">
        <v>2412</v>
      </c>
      <c r="B2413" s="15" t="s">
        <v>8009</v>
      </c>
      <c r="C2413" s="17" t="s">
        <v>8007</v>
      </c>
      <c r="I2413" s="20" t="s">
        <v>7993</v>
      </c>
      <c r="K2413" s="20" t="s">
        <v>8010</v>
      </c>
      <c r="L2413" s="19" t="n">
        <v>240</v>
      </c>
      <c r="M2413" s="19" t="n">
        <v>11</v>
      </c>
      <c r="N2413" s="19" t="n">
        <v>15</v>
      </c>
    </row>
    <row r="2414" customFormat="false" ht="15" hidden="false" customHeight="false" outlineLevel="0" collapsed="false">
      <c r="A2414" s="14" t="n">
        <v>2413</v>
      </c>
      <c r="B2414" s="15" t="s">
        <v>8028</v>
      </c>
      <c r="C2414" s="17" t="s">
        <v>8027</v>
      </c>
      <c r="I2414" s="20" t="s">
        <v>7993</v>
      </c>
      <c r="K2414" s="20" t="s">
        <v>8029</v>
      </c>
      <c r="L2414" s="19" t="n">
        <v>240</v>
      </c>
      <c r="M2414" s="19" t="n">
        <v>12</v>
      </c>
      <c r="N2414" s="19" t="n">
        <v>15</v>
      </c>
    </row>
    <row r="2415" customFormat="false" ht="15" hidden="false" customHeight="false" outlineLevel="0" collapsed="false">
      <c r="A2415" s="14" t="n">
        <v>2414</v>
      </c>
      <c r="B2415" s="15" t="s">
        <v>8034</v>
      </c>
      <c r="C2415" s="17" t="s">
        <v>8035</v>
      </c>
      <c r="I2415" s="20" t="s">
        <v>2521</v>
      </c>
      <c r="K2415" s="20" t="s">
        <v>8036</v>
      </c>
      <c r="L2415" s="19" t="n">
        <v>240</v>
      </c>
      <c r="M2415" s="19" t="n">
        <v>13</v>
      </c>
      <c r="N2415" s="19" t="n">
        <v>15</v>
      </c>
    </row>
    <row r="2416" customFormat="false" ht="15" hidden="false" customHeight="false" outlineLevel="0" collapsed="false">
      <c r="A2416" s="14" t="n">
        <v>2415</v>
      </c>
      <c r="B2416" s="15" t="s">
        <v>8037</v>
      </c>
      <c r="C2416" s="17" t="s">
        <v>8035</v>
      </c>
      <c r="I2416" s="20" t="s">
        <v>2521</v>
      </c>
      <c r="K2416" s="20" t="s">
        <v>8038</v>
      </c>
      <c r="L2416" s="19" t="n">
        <v>240</v>
      </c>
      <c r="M2416" s="19" t="n">
        <v>14</v>
      </c>
      <c r="N2416" s="19" t="n">
        <v>15</v>
      </c>
    </row>
    <row r="2417" customFormat="false" ht="15" hidden="false" customHeight="false" outlineLevel="0" collapsed="false">
      <c r="A2417" s="14" t="n">
        <v>2416</v>
      </c>
      <c r="B2417" s="15" t="s">
        <v>8039</v>
      </c>
      <c r="C2417" s="17" t="s">
        <v>8040</v>
      </c>
      <c r="I2417" s="20" t="s">
        <v>2521</v>
      </c>
      <c r="K2417" s="20" t="s">
        <v>8041</v>
      </c>
      <c r="L2417" s="19" t="n">
        <v>240</v>
      </c>
      <c r="M2417" s="19" t="n">
        <v>15</v>
      </c>
      <c r="N2417" s="19" t="n">
        <v>15</v>
      </c>
    </row>
    <row r="2418" customFormat="false" ht="15" hidden="false" customHeight="false" outlineLevel="0" collapsed="false">
      <c r="A2418" s="14" t="n">
        <v>2417</v>
      </c>
      <c r="B2418" s="15" t="s">
        <v>7995</v>
      </c>
      <c r="C2418" s="17" t="s">
        <v>7992</v>
      </c>
      <c r="I2418" s="20" t="s">
        <v>7993</v>
      </c>
      <c r="J2418" s="20" t="s">
        <v>7996</v>
      </c>
      <c r="K2418" s="20" t="s">
        <v>53</v>
      </c>
      <c r="L2418" s="19" t="n">
        <v>243</v>
      </c>
      <c r="M2418" s="19" t="n">
        <v>1</v>
      </c>
      <c r="N2418" s="19" t="n">
        <v>11</v>
      </c>
    </row>
    <row r="2419" customFormat="false" ht="15" hidden="false" customHeight="false" outlineLevel="0" collapsed="false">
      <c r="A2419" s="14" t="n">
        <v>2418</v>
      </c>
      <c r="B2419" s="15" t="s">
        <v>7997</v>
      </c>
      <c r="C2419" s="17" t="s">
        <v>7998</v>
      </c>
      <c r="I2419" s="20" t="s">
        <v>7993</v>
      </c>
      <c r="J2419" s="20" t="s">
        <v>7996</v>
      </c>
      <c r="K2419" s="20" t="s">
        <v>56</v>
      </c>
      <c r="L2419" s="19" t="n">
        <v>243</v>
      </c>
      <c r="M2419" s="19" t="n">
        <v>2</v>
      </c>
      <c r="N2419" s="19" t="n">
        <v>11</v>
      </c>
    </row>
    <row r="2420" customFormat="false" ht="15" hidden="false" customHeight="false" outlineLevel="0" collapsed="false">
      <c r="A2420" s="14" t="n">
        <v>2419</v>
      </c>
      <c r="B2420" s="15" t="s">
        <v>8003</v>
      </c>
      <c r="C2420" s="17" t="s">
        <v>8004</v>
      </c>
      <c r="I2420" s="20" t="s">
        <v>7993</v>
      </c>
      <c r="J2420" s="20" t="s">
        <v>7996</v>
      </c>
      <c r="K2420" s="20" t="s">
        <v>58</v>
      </c>
      <c r="L2420" s="19" t="n">
        <v>243</v>
      </c>
      <c r="M2420" s="19" t="n">
        <v>3</v>
      </c>
      <c r="N2420" s="19" t="n">
        <v>11</v>
      </c>
    </row>
    <row r="2421" customFormat="false" ht="15" hidden="false" customHeight="false" outlineLevel="0" collapsed="false">
      <c r="A2421" s="14" t="n">
        <v>2420</v>
      </c>
      <c r="B2421" s="15" t="s">
        <v>8006</v>
      </c>
      <c r="C2421" s="17" t="s">
        <v>8007</v>
      </c>
      <c r="I2421" s="20" t="s">
        <v>7993</v>
      </c>
      <c r="J2421" s="20" t="s">
        <v>7996</v>
      </c>
      <c r="K2421" s="20" t="s">
        <v>60</v>
      </c>
      <c r="L2421" s="19" t="n">
        <v>243</v>
      </c>
      <c r="M2421" s="19" t="n">
        <v>4</v>
      </c>
      <c r="N2421" s="19" t="n">
        <v>11</v>
      </c>
    </row>
    <row r="2422" customFormat="false" ht="15" hidden="false" customHeight="false" outlineLevel="0" collapsed="false">
      <c r="A2422" s="14" t="n">
        <v>2421</v>
      </c>
      <c r="B2422" s="15" t="s">
        <v>8011</v>
      </c>
      <c r="C2422" s="17" t="s">
        <v>8012</v>
      </c>
      <c r="I2422" s="20" t="s">
        <v>7993</v>
      </c>
      <c r="J2422" s="20" t="s">
        <v>7996</v>
      </c>
      <c r="K2422" s="20" t="s">
        <v>62</v>
      </c>
      <c r="L2422" s="19" t="n">
        <v>243</v>
      </c>
      <c r="M2422" s="19" t="n">
        <v>5</v>
      </c>
      <c r="N2422" s="19" t="n">
        <v>11</v>
      </c>
    </row>
    <row r="2423" customFormat="false" ht="15" hidden="false" customHeight="false" outlineLevel="0" collapsed="false">
      <c r="A2423" s="14" t="n">
        <v>2422</v>
      </c>
      <c r="B2423" s="15" t="s">
        <v>8014</v>
      </c>
      <c r="C2423" s="17" t="s">
        <v>8015</v>
      </c>
      <c r="I2423" s="20" t="s">
        <v>7993</v>
      </c>
      <c r="J2423" s="20" t="s">
        <v>7996</v>
      </c>
      <c r="K2423" s="20" t="s">
        <v>64</v>
      </c>
      <c r="L2423" s="19" t="n">
        <v>243</v>
      </c>
      <c r="M2423" s="19" t="n">
        <v>6</v>
      </c>
      <c r="N2423" s="19" t="n">
        <v>11</v>
      </c>
    </row>
    <row r="2424" customFormat="false" ht="15" hidden="false" customHeight="false" outlineLevel="0" collapsed="false">
      <c r="A2424" s="14" t="n">
        <v>2423</v>
      </c>
      <c r="B2424" s="15" t="s">
        <v>8017</v>
      </c>
      <c r="C2424" s="17" t="s">
        <v>8018</v>
      </c>
      <c r="I2424" s="20" t="s">
        <v>7993</v>
      </c>
      <c r="J2424" s="20" t="s">
        <v>7996</v>
      </c>
      <c r="K2424" s="20" t="s">
        <v>66</v>
      </c>
      <c r="L2424" s="19" t="n">
        <v>243</v>
      </c>
      <c r="M2424" s="19" t="n">
        <v>7</v>
      </c>
      <c r="N2424" s="19" t="n">
        <v>11</v>
      </c>
    </row>
    <row r="2425" customFormat="false" ht="15" hidden="false" customHeight="false" outlineLevel="0" collapsed="false">
      <c r="A2425" s="14" t="n">
        <v>2424</v>
      </c>
      <c r="B2425" s="15" t="s">
        <v>8020</v>
      </c>
      <c r="C2425" s="17" t="s">
        <v>8021</v>
      </c>
      <c r="I2425" s="20" t="s">
        <v>7993</v>
      </c>
      <c r="J2425" s="20" t="s">
        <v>7996</v>
      </c>
      <c r="K2425" s="20" t="s">
        <v>68</v>
      </c>
      <c r="L2425" s="19" t="n">
        <v>243</v>
      </c>
      <c r="M2425" s="19" t="n">
        <v>8</v>
      </c>
      <c r="N2425" s="19" t="n">
        <v>11</v>
      </c>
    </row>
    <row r="2426" customFormat="false" ht="15" hidden="false" customHeight="false" outlineLevel="0" collapsed="false">
      <c r="A2426" s="14" t="n">
        <v>2425</v>
      </c>
      <c r="B2426" s="15" t="s">
        <v>8023</v>
      </c>
      <c r="C2426" s="17" t="s">
        <v>8024</v>
      </c>
      <c r="I2426" s="20" t="s">
        <v>7993</v>
      </c>
      <c r="J2426" s="20" t="s">
        <v>7996</v>
      </c>
      <c r="K2426" s="20" t="s">
        <v>70</v>
      </c>
      <c r="L2426" s="19" t="n">
        <v>243</v>
      </c>
      <c r="M2426" s="19" t="n">
        <v>9</v>
      </c>
      <c r="N2426" s="19" t="n">
        <v>11</v>
      </c>
    </row>
    <row r="2427" customFormat="false" ht="15" hidden="false" customHeight="false" outlineLevel="0" collapsed="false">
      <c r="A2427" s="14" t="n">
        <v>2426</v>
      </c>
      <c r="B2427" s="15" t="s">
        <v>8026</v>
      </c>
      <c r="C2427" s="17" t="s">
        <v>8027</v>
      </c>
      <c r="I2427" s="20" t="s">
        <v>7993</v>
      </c>
      <c r="J2427" s="20" t="s">
        <v>7996</v>
      </c>
      <c r="K2427" s="20" t="s">
        <v>72</v>
      </c>
      <c r="L2427" s="19" t="n">
        <v>243</v>
      </c>
      <c r="M2427" s="19" t="n">
        <v>10</v>
      </c>
      <c r="N2427" s="19" t="n">
        <v>11</v>
      </c>
    </row>
    <row r="2428" customFormat="false" ht="15" hidden="false" customHeight="false" outlineLevel="0" collapsed="false">
      <c r="A2428" s="14" t="n">
        <v>2427</v>
      </c>
      <c r="B2428" s="15" t="s">
        <v>8030</v>
      </c>
      <c r="C2428" s="17" t="s">
        <v>8031</v>
      </c>
      <c r="I2428" s="20" t="s">
        <v>7993</v>
      </c>
      <c r="J2428" s="20" t="s">
        <v>7996</v>
      </c>
      <c r="K2428" s="20" t="s">
        <v>946</v>
      </c>
      <c r="L2428" s="19" t="n">
        <v>243</v>
      </c>
      <c r="M2428" s="19" t="n">
        <v>11</v>
      </c>
      <c r="N2428" s="19" t="n">
        <v>11</v>
      </c>
    </row>
    <row r="2429" customFormat="false" ht="15" hidden="false" customHeight="false" outlineLevel="0" collapsed="false">
      <c r="A2429" s="14" t="n">
        <v>2428</v>
      </c>
      <c r="B2429" s="15" t="s">
        <v>3110</v>
      </c>
      <c r="C2429" s="17" t="s">
        <v>3111</v>
      </c>
      <c r="I2429" s="20" t="s">
        <v>2781</v>
      </c>
      <c r="K2429" s="20" t="s">
        <v>3112</v>
      </c>
      <c r="L2429" s="19" t="n">
        <v>253</v>
      </c>
      <c r="M2429" s="19" t="n">
        <v>1</v>
      </c>
      <c r="N2429" s="19" t="n">
        <v>9</v>
      </c>
    </row>
    <row r="2430" customFormat="false" ht="15" hidden="false" customHeight="false" outlineLevel="0" collapsed="false">
      <c r="A2430" s="14" t="n">
        <v>2429</v>
      </c>
      <c r="B2430" s="15" t="s">
        <v>3115</v>
      </c>
      <c r="C2430" s="17" t="s">
        <v>3116</v>
      </c>
      <c r="I2430" s="20" t="s">
        <v>2781</v>
      </c>
      <c r="K2430" s="20" t="s">
        <v>3117</v>
      </c>
      <c r="L2430" s="19" t="n">
        <v>253</v>
      </c>
      <c r="M2430" s="19" t="n">
        <v>2</v>
      </c>
      <c r="N2430" s="19" t="n">
        <v>9</v>
      </c>
    </row>
    <row r="2431" customFormat="false" ht="15" hidden="false" customHeight="false" outlineLevel="0" collapsed="false">
      <c r="A2431" s="14" t="n">
        <v>2430</v>
      </c>
      <c r="B2431" s="15" t="s">
        <v>3120</v>
      </c>
      <c r="C2431" s="17" t="s">
        <v>3121</v>
      </c>
      <c r="I2431" s="20" t="s">
        <v>2781</v>
      </c>
      <c r="K2431" s="20" t="s">
        <v>3122</v>
      </c>
      <c r="L2431" s="19" t="n">
        <v>253</v>
      </c>
      <c r="M2431" s="19" t="n">
        <v>3</v>
      </c>
      <c r="N2431" s="19" t="n">
        <v>9</v>
      </c>
    </row>
    <row r="2432" customFormat="false" ht="15" hidden="false" customHeight="false" outlineLevel="0" collapsed="false">
      <c r="A2432" s="14" t="n">
        <v>2431</v>
      </c>
      <c r="B2432" s="15" t="s">
        <v>3123</v>
      </c>
      <c r="C2432" s="17" t="s">
        <v>3124</v>
      </c>
      <c r="I2432" s="20" t="s">
        <v>2781</v>
      </c>
      <c r="K2432" s="20" t="s">
        <v>3125</v>
      </c>
      <c r="L2432" s="19" t="n">
        <v>253</v>
      </c>
      <c r="M2432" s="19" t="n">
        <v>4</v>
      </c>
      <c r="N2432" s="19" t="n">
        <v>9</v>
      </c>
    </row>
    <row r="2433" customFormat="false" ht="15" hidden="false" customHeight="false" outlineLevel="0" collapsed="false">
      <c r="A2433" s="14" t="n">
        <v>2432</v>
      </c>
      <c r="B2433" s="15" t="s">
        <v>3126</v>
      </c>
      <c r="C2433" s="17" t="s">
        <v>3127</v>
      </c>
      <c r="I2433" s="20" t="s">
        <v>2781</v>
      </c>
      <c r="K2433" s="20" t="s">
        <v>3128</v>
      </c>
      <c r="L2433" s="19" t="n">
        <v>253</v>
      </c>
      <c r="M2433" s="19" t="n">
        <v>5</v>
      </c>
      <c r="N2433" s="19" t="n">
        <v>9</v>
      </c>
    </row>
    <row r="2434" customFormat="false" ht="15" hidden="false" customHeight="false" outlineLevel="0" collapsed="false">
      <c r="A2434" s="14" t="n">
        <v>2433</v>
      </c>
      <c r="B2434" s="15" t="s">
        <v>3129</v>
      </c>
      <c r="C2434" s="17" t="s">
        <v>3130</v>
      </c>
      <c r="I2434" s="20" t="s">
        <v>2781</v>
      </c>
      <c r="K2434" s="20" t="s">
        <v>3131</v>
      </c>
      <c r="L2434" s="19" t="n">
        <v>253</v>
      </c>
      <c r="M2434" s="19" t="n">
        <v>6</v>
      </c>
      <c r="N2434" s="19" t="n">
        <v>9</v>
      </c>
    </row>
    <row r="2435" customFormat="false" ht="15" hidden="false" customHeight="false" outlineLevel="0" collapsed="false">
      <c r="A2435" s="14" t="n">
        <v>2434</v>
      </c>
      <c r="B2435" s="15" t="s">
        <v>3132</v>
      </c>
      <c r="C2435" s="17" t="s">
        <v>3133</v>
      </c>
      <c r="I2435" s="20" t="s">
        <v>2781</v>
      </c>
      <c r="K2435" s="20" t="s">
        <v>3134</v>
      </c>
      <c r="L2435" s="19" t="n">
        <v>253</v>
      </c>
      <c r="M2435" s="19" t="n">
        <v>7</v>
      </c>
      <c r="N2435" s="19" t="n">
        <v>9</v>
      </c>
    </row>
    <row r="2436" customFormat="false" ht="15" hidden="false" customHeight="false" outlineLevel="0" collapsed="false">
      <c r="A2436" s="14" t="n">
        <v>2435</v>
      </c>
      <c r="B2436" s="15" t="s">
        <v>3058</v>
      </c>
      <c r="C2436" s="17" t="s">
        <v>3059</v>
      </c>
      <c r="I2436" s="20" t="s">
        <v>2781</v>
      </c>
      <c r="K2436" s="20" t="s">
        <v>3060</v>
      </c>
      <c r="L2436" s="19" t="n">
        <v>253</v>
      </c>
      <c r="M2436" s="19" t="n">
        <v>8</v>
      </c>
      <c r="N2436" s="19" t="n">
        <v>9</v>
      </c>
    </row>
    <row r="2437" customFormat="false" ht="15" hidden="false" customHeight="false" outlineLevel="0" collapsed="false">
      <c r="A2437" s="14" t="n">
        <v>2436</v>
      </c>
      <c r="B2437" s="15" t="n">
        <v>19150822</v>
      </c>
      <c r="C2437" s="17" t="s">
        <v>3062</v>
      </c>
      <c r="I2437" s="20" t="s">
        <v>2781</v>
      </c>
      <c r="K2437" s="20" t="s">
        <v>3063</v>
      </c>
      <c r="L2437" s="19" t="n">
        <v>253</v>
      </c>
      <c r="M2437" s="19" t="n">
        <v>9</v>
      </c>
      <c r="N2437" s="19" t="n">
        <v>9</v>
      </c>
    </row>
    <row r="2438" customFormat="false" ht="15" hidden="false" customHeight="false" outlineLevel="0" collapsed="false">
      <c r="A2438" s="14" t="n">
        <v>2437</v>
      </c>
      <c r="B2438" s="15" t="n">
        <v>19151010</v>
      </c>
      <c r="C2438" s="17" t="s">
        <v>3157</v>
      </c>
      <c r="I2438" s="20" t="s">
        <v>2781</v>
      </c>
      <c r="K2438" s="20" t="s">
        <v>3158</v>
      </c>
      <c r="L2438" s="19" t="n">
        <v>254</v>
      </c>
      <c r="M2438" s="19" t="n">
        <v>1</v>
      </c>
      <c r="N2438" s="19" t="n">
        <v>13</v>
      </c>
    </row>
    <row r="2439" customFormat="false" ht="15" hidden="false" customHeight="false" outlineLevel="0" collapsed="false">
      <c r="A2439" s="14" t="n">
        <v>2438</v>
      </c>
      <c r="B2439" s="15" t="n">
        <v>19151011</v>
      </c>
      <c r="C2439" s="17" t="s">
        <v>3159</v>
      </c>
      <c r="I2439" s="20" t="s">
        <v>2781</v>
      </c>
      <c r="K2439" s="20" t="s">
        <v>3160</v>
      </c>
      <c r="L2439" s="19" t="n">
        <v>254</v>
      </c>
      <c r="M2439" s="19" t="n">
        <v>2</v>
      </c>
      <c r="N2439" s="19" t="n">
        <v>13</v>
      </c>
    </row>
    <row r="2440" customFormat="false" ht="15" hidden="false" customHeight="false" outlineLevel="0" collapsed="false">
      <c r="A2440" s="14" t="n">
        <v>2439</v>
      </c>
      <c r="B2440" s="15" t="n">
        <v>19151016</v>
      </c>
      <c r="C2440" s="17" t="s">
        <v>3161</v>
      </c>
      <c r="I2440" s="20" t="s">
        <v>2781</v>
      </c>
      <c r="K2440" s="20" t="s">
        <v>3162</v>
      </c>
      <c r="L2440" s="19" t="n">
        <v>254</v>
      </c>
      <c r="M2440" s="19" t="n">
        <v>3</v>
      </c>
      <c r="N2440" s="19" t="n">
        <v>13</v>
      </c>
    </row>
    <row r="2441" customFormat="false" ht="15" hidden="false" customHeight="false" outlineLevel="0" collapsed="false">
      <c r="A2441" s="14" t="n">
        <v>2440</v>
      </c>
      <c r="B2441" s="15" t="n">
        <v>19151017</v>
      </c>
      <c r="C2441" s="17" t="s">
        <v>3163</v>
      </c>
      <c r="I2441" s="20" t="s">
        <v>2781</v>
      </c>
      <c r="K2441" s="20" t="s">
        <v>3164</v>
      </c>
      <c r="L2441" s="19" t="n">
        <v>254</v>
      </c>
      <c r="M2441" s="19" t="n">
        <v>4</v>
      </c>
      <c r="N2441" s="19" t="n">
        <v>13</v>
      </c>
    </row>
    <row r="2442" customFormat="false" ht="15" hidden="false" customHeight="false" outlineLevel="0" collapsed="false">
      <c r="A2442" s="14" t="n">
        <v>2441</v>
      </c>
      <c r="B2442" s="15" t="n">
        <v>19151018</v>
      </c>
      <c r="C2442" s="17" t="s">
        <v>3165</v>
      </c>
      <c r="I2442" s="20" t="s">
        <v>2781</v>
      </c>
      <c r="K2442" s="20" t="s">
        <v>3166</v>
      </c>
      <c r="L2442" s="19" t="n">
        <v>254</v>
      </c>
      <c r="M2442" s="19" t="n">
        <v>5</v>
      </c>
      <c r="N2442" s="19" t="n">
        <v>13</v>
      </c>
    </row>
    <row r="2443" customFormat="false" ht="15" hidden="false" customHeight="false" outlineLevel="0" collapsed="false">
      <c r="A2443" s="14" t="n">
        <v>2442</v>
      </c>
      <c r="B2443" s="15" t="n">
        <v>19151019</v>
      </c>
      <c r="C2443" s="17" t="s">
        <v>3167</v>
      </c>
      <c r="I2443" s="20" t="s">
        <v>2781</v>
      </c>
      <c r="K2443" s="20" t="s">
        <v>3168</v>
      </c>
      <c r="L2443" s="19" t="n">
        <v>254</v>
      </c>
      <c r="M2443" s="19" t="n">
        <v>6</v>
      </c>
      <c r="N2443" s="19" t="n">
        <v>13</v>
      </c>
    </row>
    <row r="2444" customFormat="false" ht="15" hidden="false" customHeight="false" outlineLevel="0" collapsed="false">
      <c r="A2444" s="14" t="n">
        <v>2443</v>
      </c>
      <c r="B2444" s="15" t="n">
        <v>19151022</v>
      </c>
      <c r="C2444" s="17" t="s">
        <v>3169</v>
      </c>
      <c r="I2444" s="20" t="s">
        <v>2781</v>
      </c>
      <c r="K2444" s="20" t="s">
        <v>3170</v>
      </c>
      <c r="L2444" s="19" t="n">
        <v>254</v>
      </c>
      <c r="M2444" s="19" t="n">
        <v>7</v>
      </c>
      <c r="N2444" s="19" t="n">
        <v>13</v>
      </c>
    </row>
    <row r="2445" customFormat="false" ht="15" hidden="false" customHeight="false" outlineLevel="0" collapsed="false">
      <c r="A2445" s="14" t="n">
        <v>2444</v>
      </c>
      <c r="B2445" s="15" t="n">
        <v>19151023</v>
      </c>
      <c r="C2445" s="17" t="s">
        <v>3171</v>
      </c>
      <c r="I2445" s="20" t="s">
        <v>2781</v>
      </c>
      <c r="K2445" s="20" t="s">
        <v>3172</v>
      </c>
      <c r="L2445" s="19" t="n">
        <v>254</v>
      </c>
      <c r="M2445" s="19" t="n">
        <v>8</v>
      </c>
      <c r="N2445" s="19" t="n">
        <v>13</v>
      </c>
    </row>
    <row r="2446" customFormat="false" ht="15" hidden="false" customHeight="false" outlineLevel="0" collapsed="false">
      <c r="A2446" s="14" t="n">
        <v>2445</v>
      </c>
      <c r="B2446" s="15" t="n">
        <v>19151024</v>
      </c>
      <c r="C2446" s="17" t="s">
        <v>3173</v>
      </c>
      <c r="I2446" s="20" t="s">
        <v>2781</v>
      </c>
      <c r="K2446" s="20" t="s">
        <v>3174</v>
      </c>
      <c r="L2446" s="19" t="n">
        <v>254</v>
      </c>
      <c r="M2446" s="19" t="n">
        <v>9</v>
      </c>
      <c r="N2446" s="19" t="n">
        <v>13</v>
      </c>
    </row>
    <row r="2447" customFormat="false" ht="15" hidden="false" customHeight="false" outlineLevel="0" collapsed="false">
      <c r="A2447" s="14" t="n">
        <v>2446</v>
      </c>
      <c r="B2447" s="15" t="n">
        <v>19151025</v>
      </c>
      <c r="C2447" s="17" t="s">
        <v>3175</v>
      </c>
      <c r="I2447" s="20" t="s">
        <v>2781</v>
      </c>
      <c r="K2447" s="20" t="s">
        <v>3176</v>
      </c>
      <c r="L2447" s="19" t="n">
        <v>254</v>
      </c>
      <c r="M2447" s="19" t="n">
        <v>10</v>
      </c>
      <c r="N2447" s="19" t="n">
        <v>13</v>
      </c>
    </row>
    <row r="2448" customFormat="false" ht="15" hidden="false" customHeight="false" outlineLevel="0" collapsed="false">
      <c r="A2448" s="14" t="n">
        <v>2447</v>
      </c>
      <c r="B2448" s="15" t="n">
        <v>19151031</v>
      </c>
      <c r="C2448" s="17" t="s">
        <v>3177</v>
      </c>
      <c r="I2448" s="20" t="s">
        <v>2781</v>
      </c>
      <c r="K2448" s="20" t="s">
        <v>3178</v>
      </c>
      <c r="L2448" s="19" t="n">
        <v>254</v>
      </c>
      <c r="M2448" s="19" t="n">
        <v>11</v>
      </c>
      <c r="N2448" s="19" t="n">
        <v>13</v>
      </c>
    </row>
    <row r="2449" customFormat="false" ht="15" hidden="false" customHeight="false" outlineLevel="0" collapsed="false">
      <c r="A2449" s="14" t="n">
        <v>2448</v>
      </c>
      <c r="B2449" s="15" t="n">
        <v>19151101</v>
      </c>
      <c r="C2449" s="17" t="s">
        <v>3179</v>
      </c>
      <c r="I2449" s="20" t="s">
        <v>2781</v>
      </c>
      <c r="K2449" s="20" t="s">
        <v>3180</v>
      </c>
      <c r="L2449" s="19" t="n">
        <v>254</v>
      </c>
      <c r="M2449" s="19" t="n">
        <v>12</v>
      </c>
      <c r="N2449" s="19" t="n">
        <v>13</v>
      </c>
    </row>
    <row r="2450" customFormat="false" ht="15" hidden="false" customHeight="false" outlineLevel="0" collapsed="false">
      <c r="A2450" s="14" t="n">
        <v>2449</v>
      </c>
      <c r="B2450" s="15" t="n">
        <v>19151107</v>
      </c>
      <c r="C2450" s="17" t="s">
        <v>3181</v>
      </c>
      <c r="I2450" s="20" t="s">
        <v>2781</v>
      </c>
      <c r="K2450" s="20" t="s">
        <v>3182</v>
      </c>
      <c r="L2450" s="19" t="n">
        <v>254</v>
      </c>
      <c r="M2450" s="19" t="n">
        <v>13</v>
      </c>
      <c r="N2450" s="19" t="n">
        <v>13</v>
      </c>
    </row>
    <row r="2451" customFormat="false" ht="15" hidden="false" customHeight="false" outlineLevel="0" collapsed="false">
      <c r="A2451" s="14" t="n">
        <v>2450</v>
      </c>
      <c r="B2451" s="15" t="s">
        <v>4550</v>
      </c>
      <c r="C2451" s="17" t="s">
        <v>4549</v>
      </c>
      <c r="I2451" s="20" t="s">
        <v>2781</v>
      </c>
      <c r="K2451" s="20" t="s">
        <v>4551</v>
      </c>
      <c r="L2451" s="19" t="s">
        <v>12230</v>
      </c>
      <c r="M2451" s="19" t="n">
        <v>1</v>
      </c>
      <c r="N2451" s="19" t="n">
        <v>24</v>
      </c>
    </row>
    <row r="2452" customFormat="false" ht="15" hidden="false" customHeight="false" outlineLevel="0" collapsed="false">
      <c r="A2452" s="14" t="n">
        <v>2451</v>
      </c>
      <c r="B2452" s="15" t="s">
        <v>4570</v>
      </c>
      <c r="C2452" s="17" t="s">
        <v>4571</v>
      </c>
      <c r="I2452" s="20" t="s">
        <v>2781</v>
      </c>
      <c r="K2452" s="20" t="s">
        <v>4572</v>
      </c>
      <c r="L2452" s="19" t="s">
        <v>12230</v>
      </c>
      <c r="M2452" s="19" t="n">
        <v>2</v>
      </c>
      <c r="N2452" s="19" t="n">
        <v>24</v>
      </c>
    </row>
    <row r="2453" customFormat="false" ht="15" hidden="false" customHeight="false" outlineLevel="0" collapsed="false">
      <c r="A2453" s="14" t="n">
        <v>2452</v>
      </c>
      <c r="B2453" s="15" t="n">
        <v>19191203</v>
      </c>
      <c r="C2453" s="17" t="s">
        <v>4583</v>
      </c>
      <c r="I2453" s="20" t="s">
        <v>2781</v>
      </c>
      <c r="K2453" s="20" t="s">
        <v>4584</v>
      </c>
      <c r="L2453" s="19" t="s">
        <v>12230</v>
      </c>
      <c r="M2453" s="19" t="n">
        <v>3</v>
      </c>
      <c r="N2453" s="19" t="n">
        <v>24</v>
      </c>
    </row>
    <row r="2454" customFormat="false" ht="15" hidden="false" customHeight="false" outlineLevel="0" collapsed="false">
      <c r="A2454" s="14" t="n">
        <v>2453</v>
      </c>
      <c r="B2454" s="15" t="n">
        <v>19191217</v>
      </c>
      <c r="C2454" s="17" t="s">
        <v>4602</v>
      </c>
      <c r="K2454" s="20" t="s">
        <v>4572</v>
      </c>
      <c r="L2454" s="19" t="s">
        <v>12230</v>
      </c>
      <c r="M2454" s="19" t="n">
        <v>4</v>
      </c>
      <c r="N2454" s="19" t="n">
        <v>24</v>
      </c>
    </row>
    <row r="2455" customFormat="false" ht="15" hidden="false" customHeight="false" outlineLevel="0" collapsed="false">
      <c r="A2455" s="14" t="n">
        <v>2454</v>
      </c>
      <c r="B2455" s="15" t="s">
        <v>4906</v>
      </c>
      <c r="C2455" s="17" t="s">
        <v>4905</v>
      </c>
      <c r="I2455" s="20" t="s">
        <v>2781</v>
      </c>
      <c r="J2455" s="20" t="s">
        <v>4869</v>
      </c>
      <c r="K2455" s="20" t="s">
        <v>4907</v>
      </c>
      <c r="L2455" s="19" t="s">
        <v>12230</v>
      </c>
      <c r="M2455" s="19" t="n">
        <v>5</v>
      </c>
      <c r="N2455" s="19" t="n">
        <v>24</v>
      </c>
    </row>
    <row r="2456" customFormat="false" ht="15" hidden="false" customHeight="false" outlineLevel="0" collapsed="false">
      <c r="A2456" s="14" t="n">
        <v>2455</v>
      </c>
      <c r="B2456" s="15" t="s">
        <v>4923</v>
      </c>
      <c r="C2456" s="17" t="s">
        <v>4924</v>
      </c>
      <c r="I2456" s="20" t="s">
        <v>2781</v>
      </c>
      <c r="J2456" s="20" t="s">
        <v>4869</v>
      </c>
      <c r="K2456" s="20" t="s">
        <v>4925</v>
      </c>
      <c r="L2456" s="19" t="s">
        <v>12230</v>
      </c>
      <c r="M2456" s="19" t="n">
        <v>6</v>
      </c>
      <c r="N2456" s="19" t="n">
        <v>24</v>
      </c>
    </row>
    <row r="2457" customFormat="false" ht="15" hidden="false" customHeight="false" outlineLevel="0" collapsed="false">
      <c r="A2457" s="14" t="n">
        <v>2456</v>
      </c>
      <c r="B2457" s="15" t="n">
        <v>19200605</v>
      </c>
      <c r="C2457" s="17" t="s">
        <v>4992</v>
      </c>
      <c r="I2457" s="20" t="s">
        <v>2781</v>
      </c>
      <c r="K2457" s="20" t="s">
        <v>4993</v>
      </c>
      <c r="L2457" s="19" t="s">
        <v>12230</v>
      </c>
      <c r="M2457" s="19" t="n">
        <v>7</v>
      </c>
      <c r="N2457" s="19" t="n">
        <v>24</v>
      </c>
    </row>
    <row r="2458" customFormat="false" ht="15" hidden="false" customHeight="false" outlineLevel="0" collapsed="false">
      <c r="A2458" s="14" t="n">
        <v>2457</v>
      </c>
      <c r="B2458" s="15" t="n">
        <v>19200828</v>
      </c>
      <c r="C2458" s="17" t="s">
        <v>5105</v>
      </c>
      <c r="I2458" s="20" t="s">
        <v>2781</v>
      </c>
      <c r="K2458" s="20" t="s">
        <v>5106</v>
      </c>
      <c r="L2458" s="19" t="s">
        <v>12230</v>
      </c>
      <c r="M2458" s="19" t="n">
        <v>8</v>
      </c>
      <c r="N2458" s="19" t="n">
        <v>24</v>
      </c>
    </row>
    <row r="2459" customFormat="false" ht="15" hidden="false" customHeight="false" outlineLevel="0" collapsed="false">
      <c r="A2459" s="14" t="n">
        <v>2458</v>
      </c>
      <c r="B2459" s="15" t="s">
        <v>5116</v>
      </c>
      <c r="C2459" s="17" t="s">
        <v>5117</v>
      </c>
      <c r="I2459" s="20" t="s">
        <v>2781</v>
      </c>
      <c r="K2459" s="20" t="s">
        <v>5118</v>
      </c>
      <c r="L2459" s="19" t="s">
        <v>12230</v>
      </c>
      <c r="M2459" s="19" t="n">
        <v>9</v>
      </c>
      <c r="N2459" s="19" t="n">
        <v>24</v>
      </c>
    </row>
    <row r="2460" customFormat="false" ht="15" hidden="false" customHeight="false" outlineLevel="0" collapsed="false">
      <c r="A2460" s="14" t="n">
        <v>2459</v>
      </c>
      <c r="B2460" s="15" t="n">
        <v>19201202</v>
      </c>
      <c r="C2460" s="17" t="s">
        <v>5274</v>
      </c>
      <c r="I2460" s="20" t="s">
        <v>722</v>
      </c>
      <c r="J2460" s="20" t="s">
        <v>5275</v>
      </c>
      <c r="K2460" s="20" t="s">
        <v>53</v>
      </c>
      <c r="L2460" s="19" t="s">
        <v>12230</v>
      </c>
      <c r="M2460" s="19" t="n">
        <v>10</v>
      </c>
      <c r="N2460" s="19" t="n">
        <v>24</v>
      </c>
    </row>
    <row r="2461" customFormat="false" ht="15" hidden="false" customHeight="false" outlineLevel="0" collapsed="false">
      <c r="A2461" s="14" t="n">
        <v>2460</v>
      </c>
      <c r="B2461" s="15" t="n">
        <v>19201203</v>
      </c>
      <c r="C2461" s="17" t="s">
        <v>5276</v>
      </c>
      <c r="I2461" s="20" t="s">
        <v>722</v>
      </c>
      <c r="J2461" s="20" t="s">
        <v>5275</v>
      </c>
      <c r="K2461" s="20" t="s">
        <v>56</v>
      </c>
      <c r="L2461" s="19" t="s">
        <v>12230</v>
      </c>
      <c r="M2461" s="19" t="n">
        <v>11</v>
      </c>
      <c r="N2461" s="19" t="n">
        <v>24</v>
      </c>
    </row>
    <row r="2462" customFormat="false" ht="15" hidden="false" customHeight="false" outlineLevel="0" collapsed="false">
      <c r="A2462" s="14" t="n">
        <v>2461</v>
      </c>
      <c r="B2462" s="15" t="n">
        <v>19210506</v>
      </c>
      <c r="C2462" s="17" t="s">
        <v>5559</v>
      </c>
      <c r="I2462" s="20" t="s">
        <v>2781</v>
      </c>
      <c r="J2462" s="20" t="s">
        <v>5560</v>
      </c>
      <c r="K2462" s="20" t="s">
        <v>5561</v>
      </c>
      <c r="L2462" s="19" t="s">
        <v>12230</v>
      </c>
      <c r="M2462" s="19" t="n">
        <v>12</v>
      </c>
      <c r="N2462" s="19" t="n">
        <v>24</v>
      </c>
    </row>
    <row r="2463" customFormat="false" ht="15" hidden="false" customHeight="false" outlineLevel="0" collapsed="false">
      <c r="A2463" s="14" t="n">
        <v>2462</v>
      </c>
      <c r="B2463" s="15" t="n">
        <v>19220211</v>
      </c>
      <c r="C2463" s="17" t="s">
        <v>5986</v>
      </c>
      <c r="I2463" s="20" t="s">
        <v>2781</v>
      </c>
      <c r="K2463" s="20" t="s">
        <v>5987</v>
      </c>
      <c r="L2463" s="19" t="s">
        <v>12230</v>
      </c>
      <c r="M2463" s="19" t="n">
        <v>13</v>
      </c>
      <c r="N2463" s="19" t="n">
        <v>24</v>
      </c>
    </row>
    <row r="2464" customFormat="false" ht="15" hidden="false" customHeight="false" outlineLevel="0" collapsed="false">
      <c r="A2464" s="14" t="n">
        <v>2463</v>
      </c>
      <c r="B2464" s="15" t="s">
        <v>6566</v>
      </c>
      <c r="C2464" s="17" t="s">
        <v>6567</v>
      </c>
      <c r="I2464" s="20" t="s">
        <v>2781</v>
      </c>
      <c r="J2464" s="20" t="s">
        <v>6568</v>
      </c>
      <c r="K2464" s="20" t="s">
        <v>6569</v>
      </c>
      <c r="L2464" s="19" t="s">
        <v>12230</v>
      </c>
      <c r="M2464" s="19" t="n">
        <v>14</v>
      </c>
      <c r="N2464" s="19" t="n">
        <v>24</v>
      </c>
    </row>
    <row r="2465" customFormat="false" ht="15" hidden="false" customHeight="false" outlineLevel="0" collapsed="false">
      <c r="A2465" s="14" t="n">
        <v>2464</v>
      </c>
      <c r="B2465" s="15" t="n">
        <v>19200608</v>
      </c>
      <c r="C2465" s="17" t="s">
        <v>4996</v>
      </c>
      <c r="I2465" s="20" t="s">
        <v>567</v>
      </c>
      <c r="K2465" s="20" t="s">
        <v>4997</v>
      </c>
      <c r="L2465" s="19" t="s">
        <v>12230</v>
      </c>
      <c r="M2465" s="19" t="n">
        <v>16</v>
      </c>
      <c r="N2465" s="19" t="n">
        <v>24</v>
      </c>
    </row>
    <row r="2466" customFormat="false" ht="15" hidden="false" customHeight="false" outlineLevel="0" collapsed="false">
      <c r="A2466" s="14" t="n">
        <v>2465</v>
      </c>
      <c r="B2466" s="15" t="n">
        <v>19201116</v>
      </c>
      <c r="C2466" s="17" t="s">
        <v>5257</v>
      </c>
      <c r="I2466" s="20" t="s">
        <v>567</v>
      </c>
      <c r="K2466" s="20" t="s">
        <v>5258</v>
      </c>
      <c r="L2466" s="19" t="s">
        <v>12230</v>
      </c>
      <c r="M2466" s="19" t="n">
        <v>18</v>
      </c>
      <c r="N2466" s="19" t="n">
        <v>24</v>
      </c>
    </row>
    <row r="2467" customFormat="false" ht="15" hidden="false" customHeight="false" outlineLevel="0" collapsed="false">
      <c r="A2467" s="14" t="n">
        <v>2466</v>
      </c>
      <c r="B2467" s="15" t="s">
        <v>5338</v>
      </c>
      <c r="C2467" s="17" t="s">
        <v>5337</v>
      </c>
      <c r="I2467" s="20" t="s">
        <v>567</v>
      </c>
      <c r="K2467" s="20" t="s">
        <v>5339</v>
      </c>
      <c r="L2467" s="19" t="s">
        <v>12230</v>
      </c>
      <c r="M2467" s="19" t="n">
        <v>19</v>
      </c>
      <c r="N2467" s="19" t="n">
        <v>24</v>
      </c>
    </row>
    <row r="2468" customFormat="false" ht="15" hidden="false" customHeight="false" outlineLevel="0" collapsed="false">
      <c r="A2468" s="14" t="n">
        <v>2467</v>
      </c>
      <c r="B2468" s="15" t="s">
        <v>5438</v>
      </c>
      <c r="C2468" s="17" t="s">
        <v>5439</v>
      </c>
      <c r="I2468" s="20" t="s">
        <v>567</v>
      </c>
      <c r="J2468" s="20" t="s">
        <v>5436</v>
      </c>
      <c r="K2468" s="20" t="s">
        <v>58</v>
      </c>
      <c r="L2468" s="19" t="s">
        <v>12230</v>
      </c>
      <c r="M2468" s="19" t="n">
        <v>20</v>
      </c>
      <c r="N2468" s="19" t="n">
        <v>24</v>
      </c>
    </row>
    <row r="2469" customFormat="false" ht="15" hidden="false" customHeight="false" outlineLevel="0" collapsed="false">
      <c r="A2469" s="14" t="n">
        <v>2468</v>
      </c>
      <c r="B2469" s="15" t="n">
        <v>19210525</v>
      </c>
      <c r="C2469" s="17" t="s">
        <v>5580</v>
      </c>
      <c r="I2469" s="20" t="s">
        <v>567</v>
      </c>
      <c r="K2469" s="20" t="s">
        <v>5581</v>
      </c>
      <c r="L2469" s="19" t="s">
        <v>12230</v>
      </c>
      <c r="M2469" s="19" t="n">
        <v>21</v>
      </c>
      <c r="N2469" s="19" t="n">
        <v>24</v>
      </c>
    </row>
    <row r="2470" customFormat="false" ht="15" hidden="false" customHeight="false" outlineLevel="0" collapsed="false">
      <c r="A2470" s="14" t="n">
        <v>2469</v>
      </c>
      <c r="B2470" s="15" t="s">
        <v>5787</v>
      </c>
      <c r="C2470" s="17" t="s">
        <v>5782</v>
      </c>
      <c r="I2470" s="20" t="s">
        <v>2781</v>
      </c>
      <c r="K2470" s="20" t="s">
        <v>5788</v>
      </c>
      <c r="L2470" s="19" t="s">
        <v>12230</v>
      </c>
      <c r="M2470" s="19" t="n">
        <v>22</v>
      </c>
      <c r="N2470" s="19" t="n">
        <v>24</v>
      </c>
    </row>
    <row r="2471" customFormat="false" ht="15" hidden="false" customHeight="false" outlineLevel="0" collapsed="false">
      <c r="A2471" s="14" t="n">
        <v>2470</v>
      </c>
      <c r="B2471" s="15" t="n">
        <v>19220523</v>
      </c>
      <c r="C2471" s="17" t="s">
        <v>6099</v>
      </c>
      <c r="I2471" s="20" t="s">
        <v>567</v>
      </c>
      <c r="K2471" s="20" t="s">
        <v>6100</v>
      </c>
      <c r="L2471" s="19" t="s">
        <v>12230</v>
      </c>
      <c r="M2471" s="19" t="n">
        <v>24</v>
      </c>
      <c r="N2471" s="19" t="n">
        <v>24</v>
      </c>
    </row>
    <row r="2472" customFormat="false" ht="15" hidden="false" customHeight="false" outlineLevel="0" collapsed="false">
      <c r="A2472" s="14" t="n">
        <v>2471</v>
      </c>
      <c r="B2472" s="15" t="s">
        <v>6621</v>
      </c>
      <c r="C2472" s="17" t="s">
        <v>6620</v>
      </c>
      <c r="I2472" s="20" t="s">
        <v>567</v>
      </c>
      <c r="K2472" s="20" t="s">
        <v>6622</v>
      </c>
      <c r="L2472" s="19" t="n">
        <v>257</v>
      </c>
      <c r="M2472" s="19" t="n">
        <v>1</v>
      </c>
      <c r="N2472" s="19" t="n">
        <v>10</v>
      </c>
    </row>
    <row r="2473" customFormat="false" ht="15" hidden="false" customHeight="false" outlineLevel="0" collapsed="false">
      <c r="A2473" s="14" t="n">
        <v>2472</v>
      </c>
      <c r="B2473" s="15" t="s">
        <v>6633</v>
      </c>
      <c r="C2473" s="17" t="s">
        <v>6634</v>
      </c>
      <c r="I2473" s="20" t="s">
        <v>567</v>
      </c>
      <c r="K2473" s="20" t="s">
        <v>6635</v>
      </c>
      <c r="L2473" s="19" t="n">
        <v>257</v>
      </c>
      <c r="M2473" s="19" t="n">
        <v>2</v>
      </c>
      <c r="N2473" s="19" t="n">
        <v>10</v>
      </c>
    </row>
    <row r="2474" customFormat="false" ht="15" hidden="false" customHeight="false" outlineLevel="0" collapsed="false">
      <c r="A2474" s="14" t="n">
        <v>2473</v>
      </c>
      <c r="B2474" s="15" t="s">
        <v>6657</v>
      </c>
      <c r="C2474" s="17" t="s">
        <v>6656</v>
      </c>
      <c r="I2474" s="20" t="s">
        <v>567</v>
      </c>
      <c r="K2474" s="20" t="s">
        <v>6658</v>
      </c>
      <c r="L2474" s="19" t="n">
        <v>257</v>
      </c>
      <c r="M2474" s="19" t="n">
        <v>3</v>
      </c>
      <c r="N2474" s="19" t="n">
        <v>10</v>
      </c>
    </row>
    <row r="2475" customFormat="false" ht="15" hidden="false" customHeight="false" outlineLevel="0" collapsed="false">
      <c r="A2475" s="14" t="n">
        <v>2474</v>
      </c>
      <c r="B2475" s="15" t="s">
        <v>6679</v>
      </c>
      <c r="C2475" s="17" t="s">
        <v>6680</v>
      </c>
      <c r="I2475" s="20" t="s">
        <v>567</v>
      </c>
      <c r="K2475" s="20" t="s">
        <v>6681</v>
      </c>
      <c r="L2475" s="19" t="n">
        <v>257</v>
      </c>
      <c r="M2475" s="19" t="n">
        <v>4</v>
      </c>
      <c r="N2475" s="19" t="n">
        <v>10</v>
      </c>
    </row>
    <row r="2476" customFormat="false" ht="15" hidden="false" customHeight="false" outlineLevel="0" collapsed="false">
      <c r="A2476" s="14" t="n">
        <v>2475</v>
      </c>
      <c r="B2476" s="15" t="n">
        <v>19230222</v>
      </c>
      <c r="C2476" s="17" t="s">
        <v>6704</v>
      </c>
      <c r="I2476" s="20" t="s">
        <v>2781</v>
      </c>
      <c r="K2476" s="20" t="s">
        <v>6705</v>
      </c>
      <c r="L2476" s="19" t="n">
        <v>257</v>
      </c>
      <c r="M2476" s="19" t="n">
        <v>5</v>
      </c>
      <c r="N2476" s="19" t="n">
        <v>10</v>
      </c>
    </row>
    <row r="2477" customFormat="false" ht="15" hidden="false" customHeight="false" outlineLevel="0" collapsed="false">
      <c r="A2477" s="14" t="n">
        <v>2476</v>
      </c>
      <c r="B2477" s="15" t="s">
        <v>6710</v>
      </c>
      <c r="C2477" s="17" t="s">
        <v>6711</v>
      </c>
      <c r="I2477" s="20" t="s">
        <v>567</v>
      </c>
      <c r="J2477" s="20" t="s">
        <v>6712</v>
      </c>
      <c r="K2477" s="20" t="s">
        <v>53</v>
      </c>
      <c r="L2477" s="19" t="n">
        <v>257</v>
      </c>
      <c r="M2477" s="19" t="n">
        <v>6</v>
      </c>
      <c r="N2477" s="19" t="n">
        <v>10</v>
      </c>
    </row>
    <row r="2478" customFormat="false" ht="15" hidden="false" customHeight="false" outlineLevel="0" collapsed="false">
      <c r="A2478" s="14" t="n">
        <v>2477</v>
      </c>
      <c r="B2478" s="15" t="s">
        <v>6713</v>
      </c>
      <c r="C2478" s="17" t="s">
        <v>6714</v>
      </c>
      <c r="I2478" s="20" t="s">
        <v>567</v>
      </c>
      <c r="J2478" s="20" t="s">
        <v>6712</v>
      </c>
      <c r="K2478" s="20" t="s">
        <v>56</v>
      </c>
      <c r="L2478" s="19" t="n">
        <v>257</v>
      </c>
      <c r="M2478" s="19" t="n">
        <v>7</v>
      </c>
      <c r="N2478" s="19" t="n">
        <v>10</v>
      </c>
    </row>
    <row r="2479" customFormat="false" ht="15" hidden="false" customHeight="false" outlineLevel="0" collapsed="false">
      <c r="A2479" s="14" t="n">
        <v>2478</v>
      </c>
      <c r="B2479" s="15" t="n">
        <v>19230302</v>
      </c>
      <c r="C2479" s="17" t="s">
        <v>6720</v>
      </c>
      <c r="I2479" s="20" t="s">
        <v>2781</v>
      </c>
      <c r="K2479" s="20" t="s">
        <v>6721</v>
      </c>
      <c r="L2479" s="19" t="n">
        <v>257</v>
      </c>
      <c r="M2479" s="19" t="n">
        <v>8</v>
      </c>
      <c r="N2479" s="19" t="n">
        <v>10</v>
      </c>
    </row>
    <row r="2480" customFormat="false" ht="15" hidden="false" customHeight="false" outlineLevel="0" collapsed="false">
      <c r="A2480" s="14" t="n">
        <v>2479</v>
      </c>
      <c r="B2480" s="15" t="s">
        <v>6725</v>
      </c>
      <c r="C2480" s="17" t="s">
        <v>6723</v>
      </c>
      <c r="I2480" s="20" t="s">
        <v>2781</v>
      </c>
      <c r="K2480" s="20" t="s">
        <v>6726</v>
      </c>
      <c r="L2480" s="19" t="n">
        <v>257</v>
      </c>
      <c r="M2480" s="19" t="n">
        <v>9</v>
      </c>
      <c r="N2480" s="19" t="n">
        <v>10</v>
      </c>
    </row>
    <row r="2481" customFormat="false" ht="15" hidden="false" customHeight="false" outlineLevel="0" collapsed="false">
      <c r="A2481" s="14" t="n">
        <v>2480</v>
      </c>
      <c r="B2481" s="15" t="n">
        <v>19230304</v>
      </c>
      <c r="C2481" s="17" t="s">
        <v>6727</v>
      </c>
      <c r="I2481" s="20" t="s">
        <v>2781</v>
      </c>
      <c r="K2481" s="20" t="s">
        <v>6728</v>
      </c>
      <c r="L2481" s="19" t="n">
        <v>257</v>
      </c>
      <c r="M2481" s="19" t="n">
        <v>10</v>
      </c>
      <c r="N2481" s="19" t="n">
        <v>10</v>
      </c>
    </row>
    <row r="2482" customFormat="false" ht="15" hidden="false" customHeight="false" outlineLevel="0" collapsed="false">
      <c r="A2482" s="14" t="n">
        <v>2481</v>
      </c>
      <c r="B2482" s="15" t="s">
        <v>6922</v>
      </c>
      <c r="C2482" s="17" t="s">
        <v>6923</v>
      </c>
      <c r="I2482" s="20" t="s">
        <v>2781</v>
      </c>
      <c r="J2482" s="20" t="s">
        <v>6924</v>
      </c>
      <c r="K2482" s="20" t="s">
        <v>53</v>
      </c>
      <c r="L2482" s="19" t="n">
        <v>258</v>
      </c>
      <c r="M2482" s="19" t="n">
        <v>1</v>
      </c>
      <c r="N2482" s="19" t="n">
        <v>8</v>
      </c>
    </row>
    <row r="2483" customFormat="false" ht="15" hidden="false" customHeight="false" outlineLevel="0" collapsed="false">
      <c r="A2483" s="14" t="n">
        <v>2482</v>
      </c>
      <c r="B2483" s="15" t="n">
        <v>19230611</v>
      </c>
      <c r="C2483" s="17" t="s">
        <v>6925</v>
      </c>
      <c r="I2483" s="20" t="s">
        <v>2781</v>
      </c>
      <c r="J2483" s="20" t="s">
        <v>6924</v>
      </c>
      <c r="K2483" s="20" t="s">
        <v>56</v>
      </c>
      <c r="L2483" s="19" t="n">
        <v>258</v>
      </c>
      <c r="M2483" s="19" t="n">
        <v>2</v>
      </c>
      <c r="N2483" s="19" t="n">
        <v>8</v>
      </c>
    </row>
    <row r="2484" customFormat="false" ht="15" hidden="false" customHeight="false" outlineLevel="0" collapsed="false">
      <c r="A2484" s="14" t="n">
        <v>2483</v>
      </c>
      <c r="B2484" s="15" t="n">
        <v>19230612</v>
      </c>
      <c r="C2484" s="17" t="s">
        <v>6926</v>
      </c>
      <c r="I2484" s="20" t="s">
        <v>2781</v>
      </c>
      <c r="J2484" s="20" t="s">
        <v>6924</v>
      </c>
      <c r="K2484" s="20" t="s">
        <v>58</v>
      </c>
      <c r="L2484" s="19" t="n">
        <v>258</v>
      </c>
      <c r="M2484" s="19" t="n">
        <v>3</v>
      </c>
      <c r="N2484" s="19" t="n">
        <v>8</v>
      </c>
    </row>
    <row r="2485" customFormat="false" ht="15" hidden="false" customHeight="false" outlineLevel="0" collapsed="false">
      <c r="A2485" s="14" t="n">
        <v>2484</v>
      </c>
      <c r="B2485" s="15" t="s">
        <v>6930</v>
      </c>
      <c r="C2485" s="17" t="s">
        <v>6928</v>
      </c>
      <c r="I2485" s="20" t="s">
        <v>2781</v>
      </c>
      <c r="J2485" s="20" t="s">
        <v>6924</v>
      </c>
      <c r="K2485" s="20" t="s">
        <v>60</v>
      </c>
      <c r="L2485" s="19" t="n">
        <v>258</v>
      </c>
      <c r="M2485" s="19" t="n">
        <v>4</v>
      </c>
      <c r="N2485" s="19" t="n">
        <v>8</v>
      </c>
    </row>
    <row r="2486" customFormat="false" ht="15" hidden="false" customHeight="false" outlineLevel="0" collapsed="false">
      <c r="A2486" s="14" t="n">
        <v>2485</v>
      </c>
      <c r="B2486" s="15" t="n">
        <v>19230614</v>
      </c>
      <c r="C2486" s="17" t="s">
        <v>6931</v>
      </c>
      <c r="I2486" s="20" t="s">
        <v>2781</v>
      </c>
      <c r="J2486" s="20" t="s">
        <v>6924</v>
      </c>
      <c r="K2486" s="20" t="s">
        <v>62</v>
      </c>
      <c r="L2486" s="19" t="n">
        <v>258</v>
      </c>
      <c r="M2486" s="19" t="n">
        <v>5</v>
      </c>
      <c r="N2486" s="19" t="n">
        <v>8</v>
      </c>
    </row>
    <row r="2487" customFormat="false" ht="15" hidden="false" customHeight="false" outlineLevel="0" collapsed="false">
      <c r="A2487" s="14" t="n">
        <v>2486</v>
      </c>
      <c r="B2487" s="15" t="n">
        <v>19230615</v>
      </c>
      <c r="C2487" s="17" t="s">
        <v>6932</v>
      </c>
      <c r="I2487" s="20" t="s">
        <v>2781</v>
      </c>
      <c r="J2487" s="20" t="s">
        <v>6924</v>
      </c>
      <c r="K2487" s="20" t="s">
        <v>64</v>
      </c>
      <c r="L2487" s="19" t="n">
        <v>258</v>
      </c>
      <c r="M2487" s="19" t="n">
        <v>6</v>
      </c>
      <c r="N2487" s="19" t="n">
        <v>8</v>
      </c>
    </row>
    <row r="2488" customFormat="false" ht="15" hidden="false" customHeight="false" outlineLevel="0" collapsed="false">
      <c r="A2488" s="14" t="n">
        <v>2487</v>
      </c>
      <c r="B2488" s="15" t="s">
        <v>6937</v>
      </c>
      <c r="C2488" s="17" t="s">
        <v>6934</v>
      </c>
      <c r="I2488" s="20" t="s">
        <v>2781</v>
      </c>
      <c r="J2488" s="20" t="s">
        <v>6924</v>
      </c>
      <c r="K2488" s="20" t="s">
        <v>66</v>
      </c>
      <c r="L2488" s="19" t="n">
        <v>258</v>
      </c>
      <c r="M2488" s="19" t="n">
        <v>7</v>
      </c>
      <c r="N2488" s="19" t="n">
        <v>8</v>
      </c>
    </row>
    <row r="2489" customFormat="false" ht="15" hidden="false" customHeight="false" outlineLevel="0" collapsed="false">
      <c r="A2489" s="14" t="n">
        <v>2488</v>
      </c>
      <c r="B2489" s="15" t="s">
        <v>6941</v>
      </c>
      <c r="C2489" s="17" t="s">
        <v>6939</v>
      </c>
      <c r="I2489" s="20" t="s">
        <v>2781</v>
      </c>
      <c r="J2489" s="20" t="s">
        <v>6924</v>
      </c>
      <c r="K2489" s="20" t="s">
        <v>68</v>
      </c>
      <c r="L2489" s="19" t="n">
        <v>258</v>
      </c>
      <c r="M2489" s="19" t="n">
        <v>8</v>
      </c>
      <c r="N2489" s="19" t="n">
        <v>8</v>
      </c>
    </row>
    <row r="2490" customFormat="false" ht="15" hidden="false" customHeight="false" outlineLevel="0" collapsed="false">
      <c r="A2490" s="14" t="n">
        <v>2489</v>
      </c>
      <c r="B2490" s="15" t="s">
        <v>6558</v>
      </c>
      <c r="C2490" s="17" t="s">
        <v>6559</v>
      </c>
      <c r="I2490" s="20" t="s">
        <v>2781</v>
      </c>
      <c r="K2490" s="20" t="s">
        <v>6560</v>
      </c>
      <c r="L2490" s="19" t="n">
        <v>259</v>
      </c>
      <c r="M2490" s="19" t="n">
        <v>2</v>
      </c>
      <c r="N2490" s="19" t="n">
        <v>79</v>
      </c>
    </row>
    <row r="2491" customFormat="false" ht="15" hidden="false" customHeight="false" outlineLevel="0" collapsed="false">
      <c r="A2491" s="14" t="n">
        <v>2490</v>
      </c>
      <c r="B2491" s="15" t="s">
        <v>6561</v>
      </c>
      <c r="C2491" s="17" t="s">
        <v>6559</v>
      </c>
      <c r="I2491" s="20" t="s">
        <v>2781</v>
      </c>
      <c r="K2491" s="20" t="s">
        <v>6562</v>
      </c>
      <c r="L2491" s="19" t="n">
        <v>259</v>
      </c>
      <c r="M2491" s="19" t="n">
        <v>3</v>
      </c>
      <c r="N2491" s="19" t="n">
        <v>79</v>
      </c>
    </row>
    <row r="2492" customFormat="false" ht="15" hidden="false" customHeight="false" outlineLevel="0" collapsed="false">
      <c r="A2492" s="14" t="n">
        <v>2491</v>
      </c>
      <c r="B2492" s="15" t="s">
        <v>6566</v>
      </c>
      <c r="C2492" s="17" t="s">
        <v>6567</v>
      </c>
      <c r="I2492" s="20" t="s">
        <v>2781</v>
      </c>
      <c r="J2492" s="20" t="s">
        <v>6568</v>
      </c>
      <c r="K2492" s="20" t="s">
        <v>6569</v>
      </c>
      <c r="L2492" s="19" t="n">
        <v>259</v>
      </c>
      <c r="M2492" s="19" t="n">
        <v>6</v>
      </c>
      <c r="N2492" s="19" t="n">
        <v>79</v>
      </c>
    </row>
    <row r="2493" customFormat="false" ht="15" hidden="false" customHeight="false" outlineLevel="0" collapsed="false">
      <c r="A2493" s="14" t="n">
        <v>2492</v>
      </c>
      <c r="B2493" s="15" t="s">
        <v>6574</v>
      </c>
      <c r="C2493" s="17" t="s">
        <v>6573</v>
      </c>
      <c r="I2493" s="20" t="s">
        <v>2781</v>
      </c>
      <c r="K2493" s="20" t="s">
        <v>6575</v>
      </c>
      <c r="L2493" s="19" t="n">
        <v>259</v>
      </c>
      <c r="M2493" s="19" t="n">
        <v>7</v>
      </c>
      <c r="N2493" s="19" t="n">
        <v>79</v>
      </c>
    </row>
    <row r="2494" customFormat="false" ht="15" hidden="false" customHeight="false" outlineLevel="0" collapsed="false">
      <c r="A2494" s="14" t="n">
        <v>2493</v>
      </c>
      <c r="B2494" s="15" t="s">
        <v>6578</v>
      </c>
      <c r="C2494" s="17" t="s">
        <v>6573</v>
      </c>
      <c r="I2494" s="20" t="s">
        <v>2781</v>
      </c>
      <c r="K2494" s="20" t="s">
        <v>6579</v>
      </c>
      <c r="L2494" s="19" t="n">
        <v>259</v>
      </c>
      <c r="M2494" s="19" t="n">
        <v>8</v>
      </c>
      <c r="N2494" s="19" t="n">
        <v>79</v>
      </c>
    </row>
    <row r="2495" customFormat="false" ht="15" hidden="false" customHeight="false" outlineLevel="0" collapsed="false">
      <c r="A2495" s="14" t="n">
        <v>2494</v>
      </c>
      <c r="B2495" s="15" t="s">
        <v>6593</v>
      </c>
      <c r="C2495" s="17" t="s">
        <v>6594</v>
      </c>
      <c r="I2495" s="20" t="s">
        <v>2781</v>
      </c>
      <c r="K2495" s="20" t="s">
        <v>6595</v>
      </c>
      <c r="L2495" s="19" t="n">
        <v>259</v>
      </c>
      <c r="M2495" s="19" t="n">
        <v>9</v>
      </c>
      <c r="N2495" s="19" t="n">
        <v>79</v>
      </c>
    </row>
    <row r="2496" customFormat="false" ht="15" hidden="false" customHeight="false" outlineLevel="0" collapsed="false">
      <c r="A2496" s="14" t="n">
        <v>2495</v>
      </c>
      <c r="B2496" s="15" t="s">
        <v>6606</v>
      </c>
      <c r="C2496" s="17" t="s">
        <v>6604</v>
      </c>
      <c r="I2496" s="20" t="s">
        <v>2781</v>
      </c>
      <c r="K2496" s="20" t="s">
        <v>6607</v>
      </c>
      <c r="L2496" s="19" t="n">
        <v>259</v>
      </c>
      <c r="M2496" s="19" t="n">
        <v>10</v>
      </c>
      <c r="N2496" s="19" t="n">
        <v>79</v>
      </c>
    </row>
    <row r="2497" customFormat="false" ht="15" hidden="false" customHeight="false" outlineLevel="0" collapsed="false">
      <c r="A2497" s="14" t="n">
        <v>2496</v>
      </c>
      <c r="B2497" s="15" t="s">
        <v>6611</v>
      </c>
      <c r="C2497" s="17" t="s">
        <v>6609</v>
      </c>
      <c r="I2497" s="20" t="s">
        <v>2781</v>
      </c>
      <c r="K2497" s="20" t="s">
        <v>6612</v>
      </c>
      <c r="L2497" s="19" t="n">
        <v>259</v>
      </c>
      <c r="M2497" s="19" t="n">
        <v>11</v>
      </c>
      <c r="N2497" s="19" t="n">
        <v>79</v>
      </c>
    </row>
    <row r="2498" customFormat="false" ht="15" hidden="false" customHeight="false" outlineLevel="0" collapsed="false">
      <c r="A2498" s="14" t="n">
        <v>2497</v>
      </c>
      <c r="B2498" s="15" t="s">
        <v>6613</v>
      </c>
      <c r="C2498" s="17" t="s">
        <v>6614</v>
      </c>
      <c r="I2498" s="20" t="s">
        <v>2781</v>
      </c>
      <c r="K2498" s="20" t="s">
        <v>6615</v>
      </c>
      <c r="L2498" s="19" t="n">
        <v>259</v>
      </c>
      <c r="M2498" s="19" t="n">
        <v>12</v>
      </c>
      <c r="N2498" s="19" t="n">
        <v>79</v>
      </c>
    </row>
    <row r="2499" customFormat="false" ht="15" hidden="false" customHeight="false" outlineLevel="0" collapsed="false">
      <c r="A2499" s="14" t="n">
        <v>2498</v>
      </c>
      <c r="B2499" s="15" t="s">
        <v>6647</v>
      </c>
      <c r="C2499" s="17" t="s">
        <v>6645</v>
      </c>
      <c r="I2499" s="20" t="s">
        <v>2781</v>
      </c>
      <c r="K2499" s="20" t="s">
        <v>6648</v>
      </c>
      <c r="L2499" s="19" t="n">
        <v>259</v>
      </c>
      <c r="M2499" s="19" t="n">
        <v>13</v>
      </c>
      <c r="N2499" s="19" t="n">
        <v>79</v>
      </c>
    </row>
    <row r="2500" customFormat="false" ht="15" hidden="false" customHeight="false" outlineLevel="0" collapsed="false">
      <c r="A2500" s="14" t="n">
        <v>2499</v>
      </c>
      <c r="B2500" s="15" t="s">
        <v>6649</v>
      </c>
      <c r="C2500" s="17" t="s">
        <v>6650</v>
      </c>
      <c r="I2500" s="20" t="s">
        <v>2781</v>
      </c>
      <c r="K2500" s="20" t="s">
        <v>6651</v>
      </c>
      <c r="L2500" s="19" t="n">
        <v>259</v>
      </c>
      <c r="M2500" s="19" t="n">
        <v>14</v>
      </c>
      <c r="N2500" s="19" t="n">
        <v>79</v>
      </c>
    </row>
    <row r="2501" customFormat="false" ht="15" hidden="false" customHeight="false" outlineLevel="0" collapsed="false">
      <c r="A2501" s="14" t="n">
        <v>2500</v>
      </c>
      <c r="B2501" s="15" t="n">
        <v>19230209</v>
      </c>
      <c r="C2501" s="17" t="s">
        <v>6668</v>
      </c>
      <c r="I2501" s="20" t="s">
        <v>2781</v>
      </c>
      <c r="K2501" s="20" t="s">
        <v>6669</v>
      </c>
      <c r="L2501" s="19" t="n">
        <v>259</v>
      </c>
      <c r="M2501" s="19" t="n">
        <v>15</v>
      </c>
      <c r="N2501" s="19" t="n">
        <v>79</v>
      </c>
    </row>
    <row r="2502" customFormat="false" ht="15" hidden="false" customHeight="false" outlineLevel="0" collapsed="false">
      <c r="A2502" s="14" t="n">
        <v>2501</v>
      </c>
      <c r="B2502" s="15" t="n">
        <v>19230216</v>
      </c>
      <c r="C2502" s="17" t="s">
        <v>6688</v>
      </c>
      <c r="I2502" s="20" t="s">
        <v>2781</v>
      </c>
      <c r="K2502" s="20" t="s">
        <v>6689</v>
      </c>
      <c r="L2502" s="19" t="n">
        <v>259</v>
      </c>
      <c r="M2502" s="19" t="n">
        <v>16</v>
      </c>
      <c r="N2502" s="19" t="n">
        <v>79</v>
      </c>
    </row>
    <row r="2503" customFormat="false" ht="15" hidden="false" customHeight="false" outlineLevel="0" collapsed="false">
      <c r="A2503" s="14" t="n">
        <v>2502</v>
      </c>
      <c r="B2503" s="15" t="n">
        <v>19230222</v>
      </c>
      <c r="C2503" s="17" t="s">
        <v>6704</v>
      </c>
      <c r="I2503" s="20" t="s">
        <v>2781</v>
      </c>
      <c r="K2503" s="20" t="s">
        <v>6705</v>
      </c>
      <c r="L2503" s="19" t="n">
        <v>259</v>
      </c>
      <c r="M2503" s="19" t="n">
        <v>17</v>
      </c>
      <c r="N2503" s="19" t="n">
        <v>79</v>
      </c>
    </row>
    <row r="2504" customFormat="false" ht="15" hidden="false" customHeight="false" outlineLevel="0" collapsed="false">
      <c r="A2504" s="14" t="n">
        <v>2503</v>
      </c>
      <c r="B2504" s="15" t="s">
        <v>6717</v>
      </c>
      <c r="C2504" s="17" t="s">
        <v>6716</v>
      </c>
      <c r="I2504" s="20" t="s">
        <v>567</v>
      </c>
      <c r="K2504" s="20" t="s">
        <v>6718</v>
      </c>
      <c r="L2504" s="19" t="n">
        <v>259</v>
      </c>
      <c r="M2504" s="19" t="n">
        <v>18</v>
      </c>
      <c r="N2504" s="19" t="n">
        <v>79</v>
      </c>
    </row>
    <row r="2505" customFormat="false" ht="15" hidden="false" customHeight="false" outlineLevel="0" collapsed="false">
      <c r="A2505" s="14" t="n">
        <v>2504</v>
      </c>
      <c r="B2505" s="15" t="n">
        <v>19230405</v>
      </c>
      <c r="C2505" s="17" t="s">
        <v>6784</v>
      </c>
      <c r="I2505" s="20" t="s">
        <v>1737</v>
      </c>
      <c r="K2505" s="20" t="s">
        <v>6785</v>
      </c>
      <c r="L2505" s="19" t="n">
        <v>259</v>
      </c>
      <c r="M2505" s="19" t="n">
        <v>21</v>
      </c>
      <c r="N2505" s="19" t="n">
        <v>79</v>
      </c>
    </row>
    <row r="2506" customFormat="false" ht="15" hidden="false" customHeight="false" outlineLevel="0" collapsed="false">
      <c r="A2506" s="14" t="n">
        <v>2505</v>
      </c>
      <c r="B2506" s="15" t="s">
        <v>6798</v>
      </c>
      <c r="C2506" s="17" t="s">
        <v>6796</v>
      </c>
      <c r="I2506" s="20" t="s">
        <v>722</v>
      </c>
      <c r="K2506" s="20" t="s">
        <v>6785</v>
      </c>
      <c r="L2506" s="19" t="n">
        <v>259</v>
      </c>
      <c r="M2506" s="19" t="n">
        <v>22</v>
      </c>
      <c r="N2506" s="19" t="n">
        <v>79</v>
      </c>
    </row>
    <row r="2507" customFormat="false" ht="15" hidden="false" customHeight="false" outlineLevel="0" collapsed="false">
      <c r="A2507" s="14" t="n">
        <v>2506</v>
      </c>
      <c r="B2507" s="15" t="n">
        <v>19230428</v>
      </c>
      <c r="C2507" s="17" t="s">
        <v>6851</v>
      </c>
      <c r="I2507" s="20" t="s">
        <v>1910</v>
      </c>
      <c r="K2507" s="20" t="s">
        <v>6852</v>
      </c>
      <c r="L2507" s="19" t="n">
        <v>259</v>
      </c>
      <c r="M2507" s="19" t="n">
        <v>23</v>
      </c>
      <c r="N2507" s="19" t="n">
        <v>79</v>
      </c>
    </row>
    <row r="2508" customFormat="false" ht="15" hidden="false" customHeight="false" outlineLevel="0" collapsed="false">
      <c r="A2508" s="14" t="n">
        <v>2507</v>
      </c>
      <c r="B2508" s="15" t="n">
        <v>19230505</v>
      </c>
      <c r="C2508" s="17" t="s">
        <v>6863</v>
      </c>
      <c r="I2508" s="20" t="s">
        <v>2781</v>
      </c>
      <c r="K2508" s="20" t="s">
        <v>6864</v>
      </c>
      <c r="L2508" s="19" t="n">
        <v>259</v>
      </c>
      <c r="M2508" s="19" t="n">
        <v>24</v>
      </c>
      <c r="N2508" s="19" t="n">
        <v>79</v>
      </c>
    </row>
    <row r="2509" customFormat="false" ht="15" hidden="false" customHeight="false" outlineLevel="0" collapsed="false">
      <c r="A2509" s="14" t="n">
        <v>2508</v>
      </c>
      <c r="B2509" s="15" t="s">
        <v>6870</v>
      </c>
      <c r="C2509" s="17" t="s">
        <v>6868</v>
      </c>
      <c r="I2509" s="20" t="s">
        <v>2781</v>
      </c>
      <c r="K2509" s="20" t="s">
        <v>6871</v>
      </c>
      <c r="L2509" s="19" t="n">
        <v>259</v>
      </c>
      <c r="M2509" s="19" t="n">
        <v>25</v>
      </c>
      <c r="N2509" s="19" t="n">
        <v>79</v>
      </c>
    </row>
    <row r="2510" customFormat="false" ht="15" hidden="false" customHeight="false" outlineLevel="0" collapsed="false">
      <c r="A2510" s="14" t="n">
        <v>2509</v>
      </c>
      <c r="B2510" s="15" t="n">
        <v>19230516</v>
      </c>
      <c r="C2510" s="17" t="s">
        <v>6874</v>
      </c>
      <c r="I2510" s="20" t="s">
        <v>1416</v>
      </c>
      <c r="J2510" s="20" t="s">
        <v>6875</v>
      </c>
      <c r="K2510" s="20" t="s">
        <v>53</v>
      </c>
      <c r="L2510" s="19" t="n">
        <v>259</v>
      </c>
      <c r="M2510" s="19" t="n">
        <v>26</v>
      </c>
      <c r="N2510" s="19" t="n">
        <v>79</v>
      </c>
    </row>
    <row r="2511" customFormat="false" ht="15" hidden="false" customHeight="false" outlineLevel="0" collapsed="false">
      <c r="A2511" s="14" t="n">
        <v>2510</v>
      </c>
      <c r="B2511" s="15" t="n">
        <v>19230523</v>
      </c>
      <c r="C2511" s="17" t="s">
        <v>6891</v>
      </c>
      <c r="I2511" s="20" t="s">
        <v>51</v>
      </c>
      <c r="K2511" s="20" t="s">
        <v>6892</v>
      </c>
      <c r="L2511" s="19" t="n">
        <v>259</v>
      </c>
      <c r="M2511" s="19" t="n">
        <v>27</v>
      </c>
      <c r="N2511" s="19" t="n">
        <v>79</v>
      </c>
    </row>
    <row r="2512" customFormat="false" ht="15" hidden="false" customHeight="false" outlineLevel="0" collapsed="false">
      <c r="A2512" s="14" t="n">
        <v>2511</v>
      </c>
      <c r="B2512" s="15" t="s">
        <v>6897</v>
      </c>
      <c r="C2512" s="17" t="s">
        <v>6898</v>
      </c>
      <c r="I2512" s="20" t="s">
        <v>2781</v>
      </c>
      <c r="K2512" s="20" t="s">
        <v>6899</v>
      </c>
      <c r="L2512" s="19" t="n">
        <v>259</v>
      </c>
      <c r="M2512" s="19" t="n">
        <v>28</v>
      </c>
      <c r="N2512" s="19" t="n">
        <v>79</v>
      </c>
    </row>
    <row r="2513" customFormat="false" ht="15" hidden="false" customHeight="false" outlineLevel="0" collapsed="false">
      <c r="A2513" s="14" t="n">
        <v>2512</v>
      </c>
      <c r="B2513" s="15" t="s">
        <v>6938</v>
      </c>
      <c r="C2513" s="17" t="s">
        <v>6939</v>
      </c>
      <c r="I2513" s="20" t="s">
        <v>2781</v>
      </c>
      <c r="K2513" s="20" t="s">
        <v>6940</v>
      </c>
      <c r="L2513" s="19" t="n">
        <v>259</v>
      </c>
      <c r="M2513" s="19" t="n">
        <v>30</v>
      </c>
      <c r="N2513" s="19" t="n">
        <v>79</v>
      </c>
    </row>
    <row r="2514" customFormat="false" ht="15" hidden="false" customHeight="false" outlineLevel="0" collapsed="false">
      <c r="A2514" s="14" t="n">
        <v>2513</v>
      </c>
      <c r="B2514" s="15" t="s">
        <v>6957</v>
      </c>
      <c r="C2514" s="17" t="s">
        <v>6958</v>
      </c>
      <c r="I2514" s="20" t="s">
        <v>722</v>
      </c>
      <c r="K2514" s="20" t="s">
        <v>6959</v>
      </c>
      <c r="L2514" s="19" t="n">
        <v>259</v>
      </c>
      <c r="M2514" s="19" t="n">
        <v>31</v>
      </c>
      <c r="N2514" s="19" t="n">
        <v>79</v>
      </c>
    </row>
    <row r="2515" customFormat="false" ht="15" hidden="false" customHeight="false" outlineLevel="0" collapsed="false">
      <c r="A2515" s="14" t="n">
        <v>2514</v>
      </c>
      <c r="B2515" s="15" t="s">
        <v>6977</v>
      </c>
      <c r="C2515" s="17" t="s">
        <v>6975</v>
      </c>
      <c r="I2515" s="20" t="s">
        <v>567</v>
      </c>
      <c r="J2515" s="20" t="s">
        <v>6978</v>
      </c>
      <c r="K2515" s="20" t="s">
        <v>6979</v>
      </c>
      <c r="L2515" s="19" t="n">
        <v>259</v>
      </c>
      <c r="M2515" s="19" t="n">
        <v>32</v>
      </c>
      <c r="N2515" s="19" t="n">
        <v>79</v>
      </c>
    </row>
    <row r="2516" customFormat="false" ht="15" hidden="false" customHeight="false" outlineLevel="0" collapsed="false">
      <c r="A2516" s="14" t="n">
        <v>2515</v>
      </c>
      <c r="B2516" s="15" t="n">
        <v>19230710</v>
      </c>
      <c r="C2516" s="17" t="s">
        <v>6993</v>
      </c>
      <c r="I2516" s="20" t="s">
        <v>567</v>
      </c>
      <c r="J2516" s="20" t="s">
        <v>6978</v>
      </c>
      <c r="K2516" s="20" t="s">
        <v>6994</v>
      </c>
      <c r="L2516" s="19" t="n">
        <v>259</v>
      </c>
      <c r="M2516" s="19" t="n">
        <v>33</v>
      </c>
      <c r="N2516" s="19" t="n">
        <v>79</v>
      </c>
    </row>
    <row r="2517" customFormat="false" ht="15" hidden="false" customHeight="false" outlineLevel="0" collapsed="false">
      <c r="A2517" s="14" t="n">
        <v>2516</v>
      </c>
      <c r="B2517" s="15" t="s">
        <v>7001</v>
      </c>
      <c r="C2517" s="17" t="s">
        <v>6996</v>
      </c>
      <c r="I2517" s="20" t="s">
        <v>567</v>
      </c>
      <c r="J2517" s="20" t="s">
        <v>6978</v>
      </c>
      <c r="K2517" s="20" t="s">
        <v>7002</v>
      </c>
      <c r="L2517" s="19" t="n">
        <v>259</v>
      </c>
      <c r="M2517" s="19" t="n">
        <v>34</v>
      </c>
      <c r="N2517" s="19" t="n">
        <v>79</v>
      </c>
    </row>
    <row r="2518" customFormat="false" ht="15" hidden="false" customHeight="false" outlineLevel="0" collapsed="false">
      <c r="A2518" s="14" t="n">
        <v>2517</v>
      </c>
      <c r="B2518" s="15" t="s">
        <v>7046</v>
      </c>
      <c r="C2518" s="17" t="s">
        <v>7047</v>
      </c>
      <c r="I2518" s="20" t="s">
        <v>2781</v>
      </c>
      <c r="K2518" s="20" t="s">
        <v>7048</v>
      </c>
      <c r="L2518" s="19" t="n">
        <v>259</v>
      </c>
      <c r="M2518" s="19" t="n">
        <v>35</v>
      </c>
      <c r="N2518" s="19" t="n">
        <v>79</v>
      </c>
    </row>
    <row r="2519" customFormat="false" ht="15" hidden="false" customHeight="false" outlineLevel="0" collapsed="false">
      <c r="A2519" s="14" t="n">
        <v>2518</v>
      </c>
      <c r="B2519" s="15" t="n">
        <v>19230803</v>
      </c>
      <c r="C2519" s="17" t="s">
        <v>7052</v>
      </c>
      <c r="I2519" s="20" t="s">
        <v>567</v>
      </c>
      <c r="J2519" s="20" t="s">
        <v>6978</v>
      </c>
      <c r="K2519" s="20" t="s">
        <v>7053</v>
      </c>
      <c r="L2519" s="19" t="n">
        <v>259</v>
      </c>
      <c r="M2519" s="19" t="n">
        <v>36</v>
      </c>
      <c r="N2519" s="19" t="n">
        <v>79</v>
      </c>
    </row>
    <row r="2520" customFormat="false" ht="15" hidden="false" customHeight="false" outlineLevel="0" collapsed="false">
      <c r="A2520" s="14" t="n">
        <v>2519</v>
      </c>
      <c r="B2520" s="15" t="s">
        <v>7058</v>
      </c>
      <c r="C2520" s="17" t="s">
        <v>7055</v>
      </c>
      <c r="J2520" s="20" t="s">
        <v>6978</v>
      </c>
      <c r="K2520" s="20" t="s">
        <v>7059</v>
      </c>
      <c r="L2520" s="19" t="n">
        <v>259</v>
      </c>
      <c r="M2520" s="19" t="n">
        <v>37</v>
      </c>
      <c r="N2520" s="19" t="n">
        <v>79</v>
      </c>
    </row>
    <row r="2521" customFormat="false" ht="15" hidden="false" customHeight="false" outlineLevel="0" collapsed="false">
      <c r="A2521" s="14" t="n">
        <v>2520</v>
      </c>
      <c r="B2521" s="15" t="s">
        <v>7074</v>
      </c>
      <c r="C2521" s="17" t="s">
        <v>7073</v>
      </c>
      <c r="I2521" s="20" t="s">
        <v>567</v>
      </c>
      <c r="J2521" s="20" t="s">
        <v>6978</v>
      </c>
      <c r="K2521" s="20" t="s">
        <v>7075</v>
      </c>
      <c r="L2521" s="19" t="n">
        <v>259</v>
      </c>
      <c r="M2521" s="19" t="n">
        <v>38</v>
      </c>
      <c r="N2521" s="19" t="n">
        <v>79</v>
      </c>
    </row>
    <row r="2522" customFormat="false" ht="15" hidden="false" customHeight="false" outlineLevel="0" collapsed="false">
      <c r="A2522" s="14" t="n">
        <v>2521</v>
      </c>
      <c r="B2522" s="15" t="s">
        <v>7103</v>
      </c>
      <c r="C2522" s="17" t="s">
        <v>7100</v>
      </c>
      <c r="I2522" s="20" t="s">
        <v>7097</v>
      </c>
      <c r="K2522" s="20" t="s">
        <v>7104</v>
      </c>
      <c r="L2522" s="19" t="n">
        <v>259</v>
      </c>
      <c r="M2522" s="19" t="n">
        <v>39</v>
      </c>
      <c r="N2522" s="19" t="n">
        <v>79</v>
      </c>
    </row>
    <row r="2523" customFormat="false" ht="15" hidden="false" customHeight="false" outlineLevel="0" collapsed="false">
      <c r="A2523" s="14" t="n">
        <v>2522</v>
      </c>
      <c r="B2523" s="15" t="s">
        <v>7148</v>
      </c>
      <c r="C2523" s="17" t="s">
        <v>7146</v>
      </c>
      <c r="I2523" s="20" t="s">
        <v>2521</v>
      </c>
      <c r="K2523" s="20" t="s">
        <v>7149</v>
      </c>
      <c r="L2523" s="19" t="n">
        <v>259</v>
      </c>
      <c r="M2523" s="19" t="n">
        <v>40</v>
      </c>
      <c r="N2523" s="19" t="n">
        <v>79</v>
      </c>
    </row>
    <row r="2524" customFormat="false" ht="15" hidden="false" customHeight="false" outlineLevel="0" collapsed="false">
      <c r="A2524" s="14" t="n">
        <v>2523</v>
      </c>
      <c r="B2524" s="15" t="n">
        <v>19230907</v>
      </c>
      <c r="C2524" s="17" t="s">
        <v>7153</v>
      </c>
      <c r="I2524" s="20" t="s">
        <v>567</v>
      </c>
      <c r="J2524" s="20" t="s">
        <v>6978</v>
      </c>
      <c r="K2524" s="20" t="s">
        <v>7154</v>
      </c>
      <c r="L2524" s="19" t="n">
        <v>259</v>
      </c>
      <c r="M2524" s="19" t="n">
        <v>41</v>
      </c>
      <c r="N2524" s="19" t="n">
        <v>79</v>
      </c>
    </row>
    <row r="2525" customFormat="false" ht="15" hidden="false" customHeight="false" outlineLevel="0" collapsed="false">
      <c r="A2525" s="14" t="n">
        <v>2524</v>
      </c>
      <c r="B2525" s="15" t="n">
        <v>19230917</v>
      </c>
      <c r="C2525" s="17" t="s">
        <v>7169</v>
      </c>
      <c r="I2525" s="20" t="s">
        <v>567</v>
      </c>
      <c r="K2525" s="20" t="s">
        <v>7170</v>
      </c>
      <c r="L2525" s="19" t="n">
        <v>259</v>
      </c>
      <c r="M2525" s="19" t="n">
        <v>42</v>
      </c>
      <c r="N2525" s="19" t="n">
        <v>79</v>
      </c>
    </row>
    <row r="2526" customFormat="false" ht="15" hidden="false" customHeight="false" outlineLevel="0" collapsed="false">
      <c r="A2526" s="14" t="n">
        <v>2525</v>
      </c>
      <c r="B2526" s="15" t="n">
        <v>19231005</v>
      </c>
      <c r="C2526" s="17" t="s">
        <v>7195</v>
      </c>
      <c r="I2526" s="20" t="s">
        <v>2781</v>
      </c>
      <c r="K2526" s="20" t="s">
        <v>7196</v>
      </c>
      <c r="L2526" s="19" t="n">
        <v>259</v>
      </c>
      <c r="M2526" s="19" t="n">
        <v>43</v>
      </c>
      <c r="N2526" s="19" t="n">
        <v>79</v>
      </c>
    </row>
    <row r="2527" customFormat="false" ht="15" hidden="false" customHeight="false" outlineLevel="0" collapsed="false">
      <c r="A2527" s="14" t="n">
        <v>2526</v>
      </c>
      <c r="B2527" s="15" t="n">
        <v>19231021</v>
      </c>
      <c r="C2527" s="17" t="s">
        <v>7228</v>
      </c>
      <c r="I2527" s="20" t="s">
        <v>2781</v>
      </c>
      <c r="K2527" s="20" t="s">
        <v>7229</v>
      </c>
      <c r="L2527" s="19" t="n">
        <v>259</v>
      </c>
      <c r="M2527" s="19" t="n">
        <v>44</v>
      </c>
      <c r="N2527" s="19" t="n">
        <v>79</v>
      </c>
    </row>
    <row r="2528" customFormat="false" ht="15" hidden="false" customHeight="false" outlineLevel="0" collapsed="false">
      <c r="A2528" s="14" t="n">
        <v>2527</v>
      </c>
      <c r="B2528" s="15" t="n">
        <v>19231026</v>
      </c>
      <c r="C2528" s="17" t="s">
        <v>7232</v>
      </c>
      <c r="I2528" s="20" t="s">
        <v>2781</v>
      </c>
      <c r="K2528" s="20" t="s">
        <v>7233</v>
      </c>
      <c r="L2528" s="19" t="n">
        <v>259</v>
      </c>
      <c r="M2528" s="19" t="n">
        <v>45</v>
      </c>
      <c r="N2528" s="19" t="n">
        <v>79</v>
      </c>
    </row>
    <row r="2529" customFormat="false" ht="15" hidden="false" customHeight="false" outlineLevel="0" collapsed="false">
      <c r="A2529" s="14" t="n">
        <v>2528</v>
      </c>
      <c r="B2529" s="15" t="n">
        <v>19231123</v>
      </c>
      <c r="C2529" s="17" t="s">
        <v>7287</v>
      </c>
      <c r="I2529" s="20" t="s">
        <v>2781</v>
      </c>
      <c r="K2529" s="20" t="s">
        <v>7288</v>
      </c>
      <c r="L2529" s="19" t="n">
        <v>259</v>
      </c>
      <c r="M2529" s="19" t="n">
        <v>46</v>
      </c>
      <c r="N2529" s="19" t="n">
        <v>79</v>
      </c>
    </row>
    <row r="2530" customFormat="false" ht="15" hidden="false" customHeight="false" outlineLevel="0" collapsed="false">
      <c r="A2530" s="14" t="n">
        <v>2529</v>
      </c>
      <c r="B2530" s="15" t="n">
        <v>19230116</v>
      </c>
      <c r="C2530" s="17" t="s">
        <v>6596</v>
      </c>
      <c r="I2530" s="20" t="s">
        <v>567</v>
      </c>
      <c r="J2530" s="20" t="s">
        <v>6597</v>
      </c>
      <c r="K2530" s="20" t="s">
        <v>6598</v>
      </c>
      <c r="L2530" s="19" t="n">
        <v>259</v>
      </c>
      <c r="M2530" s="19" t="n">
        <v>49</v>
      </c>
      <c r="N2530" s="19" t="n">
        <v>79</v>
      </c>
    </row>
    <row r="2531" customFormat="false" ht="15" hidden="false" customHeight="false" outlineLevel="0" collapsed="false">
      <c r="A2531" s="14" t="n">
        <v>2530</v>
      </c>
      <c r="B2531" s="15" t="s">
        <v>6601</v>
      </c>
      <c r="C2531" s="17" t="s">
        <v>6600</v>
      </c>
      <c r="I2531" s="20" t="s">
        <v>567</v>
      </c>
      <c r="J2531" s="20" t="s">
        <v>6597</v>
      </c>
      <c r="K2531" s="20" t="s">
        <v>6602</v>
      </c>
      <c r="L2531" s="19" t="n">
        <v>259</v>
      </c>
      <c r="M2531" s="19" t="n">
        <v>50</v>
      </c>
      <c r="N2531" s="19" t="n">
        <v>79</v>
      </c>
    </row>
    <row r="2532" customFormat="false" ht="15" hidden="false" customHeight="false" outlineLevel="0" collapsed="false">
      <c r="A2532" s="14" t="n">
        <v>2531</v>
      </c>
      <c r="B2532" s="15" t="s">
        <v>6616</v>
      </c>
      <c r="C2532" s="17" t="s">
        <v>6617</v>
      </c>
      <c r="I2532" s="20" t="s">
        <v>567</v>
      </c>
      <c r="J2532" s="20" t="s">
        <v>6597</v>
      </c>
      <c r="K2532" s="20" t="s">
        <v>6618</v>
      </c>
      <c r="L2532" s="19" t="n">
        <v>259</v>
      </c>
      <c r="M2532" s="19" t="n">
        <v>51</v>
      </c>
      <c r="N2532" s="19" t="n">
        <v>79</v>
      </c>
    </row>
    <row r="2533" customFormat="false" ht="15" hidden="false" customHeight="false" outlineLevel="0" collapsed="false">
      <c r="A2533" s="14" t="n">
        <v>2532</v>
      </c>
      <c r="B2533" s="15" t="s">
        <v>6636</v>
      </c>
      <c r="C2533" s="17" t="s">
        <v>6634</v>
      </c>
      <c r="I2533" s="20" t="s">
        <v>567</v>
      </c>
      <c r="J2533" s="20" t="s">
        <v>6597</v>
      </c>
      <c r="K2533" s="20" t="s">
        <v>6637</v>
      </c>
      <c r="L2533" s="19" t="n">
        <v>259</v>
      </c>
      <c r="M2533" s="19" t="n">
        <v>52</v>
      </c>
      <c r="N2533" s="19" t="n">
        <v>79</v>
      </c>
    </row>
    <row r="2534" customFormat="false" ht="15" hidden="false" customHeight="false" outlineLevel="0" collapsed="false">
      <c r="A2534" s="14" t="n">
        <v>2533</v>
      </c>
      <c r="B2534" s="15" t="s">
        <v>6640</v>
      </c>
      <c r="C2534" s="17" t="s">
        <v>6639</v>
      </c>
      <c r="I2534" s="20" t="s">
        <v>567</v>
      </c>
      <c r="J2534" s="20" t="s">
        <v>6597</v>
      </c>
      <c r="K2534" s="20" t="s">
        <v>6641</v>
      </c>
      <c r="L2534" s="19" t="n">
        <v>259</v>
      </c>
      <c r="M2534" s="19" t="n">
        <v>53</v>
      </c>
      <c r="N2534" s="19" t="n">
        <v>79</v>
      </c>
    </row>
    <row r="2535" customFormat="false" ht="15" hidden="false" customHeight="false" outlineLevel="0" collapsed="false">
      <c r="A2535" s="14" t="n">
        <v>2534</v>
      </c>
      <c r="B2535" s="15" t="n">
        <v>19230205</v>
      </c>
      <c r="C2535" s="17" t="s">
        <v>6653</v>
      </c>
      <c r="I2535" s="20" t="s">
        <v>567</v>
      </c>
      <c r="J2535" s="20" t="s">
        <v>6597</v>
      </c>
      <c r="K2535" s="20" t="s">
        <v>6654</v>
      </c>
      <c r="L2535" s="19" t="n">
        <v>259</v>
      </c>
      <c r="M2535" s="19" t="n">
        <v>54</v>
      </c>
      <c r="N2535" s="19" t="n">
        <v>79</v>
      </c>
    </row>
    <row r="2536" customFormat="false" ht="15" hidden="false" customHeight="false" outlineLevel="0" collapsed="false">
      <c r="A2536" s="14" t="n">
        <v>2535</v>
      </c>
      <c r="B2536" s="15" t="s">
        <v>6659</v>
      </c>
      <c r="C2536" s="17" t="s">
        <v>6656</v>
      </c>
      <c r="I2536" s="20" t="s">
        <v>567</v>
      </c>
      <c r="J2536" s="20" t="s">
        <v>6597</v>
      </c>
      <c r="K2536" s="20" t="s">
        <v>6660</v>
      </c>
      <c r="L2536" s="19" t="n">
        <v>259</v>
      </c>
      <c r="M2536" s="19" t="n">
        <v>55</v>
      </c>
      <c r="N2536" s="19" t="n">
        <v>79</v>
      </c>
    </row>
    <row r="2537" customFormat="false" ht="15" hidden="false" customHeight="false" outlineLevel="0" collapsed="false">
      <c r="A2537" s="14" t="n">
        <v>2536</v>
      </c>
      <c r="B2537" s="15" t="n">
        <v>19230207</v>
      </c>
      <c r="C2537" s="17" t="s">
        <v>6661</v>
      </c>
      <c r="I2537" s="20" t="s">
        <v>567</v>
      </c>
      <c r="J2537" s="20" t="s">
        <v>6597</v>
      </c>
      <c r="K2537" s="20" t="s">
        <v>6662</v>
      </c>
      <c r="L2537" s="19" t="n">
        <v>259</v>
      </c>
      <c r="M2537" s="19" t="n">
        <v>56</v>
      </c>
      <c r="N2537" s="19" t="n">
        <v>79</v>
      </c>
    </row>
    <row r="2538" customFormat="false" ht="15" hidden="false" customHeight="false" outlineLevel="0" collapsed="false">
      <c r="A2538" s="14" t="n">
        <v>2537</v>
      </c>
      <c r="B2538" s="15" t="s">
        <v>6666</v>
      </c>
      <c r="C2538" s="17" t="s">
        <v>6664</v>
      </c>
      <c r="I2538" s="20" t="s">
        <v>567</v>
      </c>
      <c r="J2538" s="20" t="s">
        <v>6597</v>
      </c>
      <c r="K2538" s="20" t="s">
        <v>6667</v>
      </c>
      <c r="L2538" s="19" t="n">
        <v>259</v>
      </c>
      <c r="M2538" s="19" t="n">
        <v>57</v>
      </c>
      <c r="N2538" s="19" t="n">
        <v>79</v>
      </c>
    </row>
    <row r="2539" customFormat="false" ht="15" hidden="false" customHeight="false" outlineLevel="0" collapsed="false">
      <c r="A2539" s="14" t="n">
        <v>2538</v>
      </c>
      <c r="B2539" s="15" t="s">
        <v>6663</v>
      </c>
      <c r="C2539" s="17" t="s">
        <v>6664</v>
      </c>
      <c r="I2539" s="20" t="s">
        <v>567</v>
      </c>
      <c r="K2539" s="20" t="s">
        <v>6665</v>
      </c>
      <c r="L2539" s="19" t="n">
        <v>259</v>
      </c>
      <c r="M2539" s="19" t="n">
        <v>58</v>
      </c>
      <c r="N2539" s="19" t="n">
        <v>79</v>
      </c>
    </row>
    <row r="2540" customFormat="false" ht="15" hidden="false" customHeight="false" outlineLevel="0" collapsed="false">
      <c r="A2540" s="14" t="n">
        <v>2539</v>
      </c>
      <c r="B2540" s="15" t="s">
        <v>6682</v>
      </c>
      <c r="C2540" s="17" t="s">
        <v>6680</v>
      </c>
      <c r="I2540" s="20" t="s">
        <v>567</v>
      </c>
      <c r="J2540" s="20" t="s">
        <v>6597</v>
      </c>
      <c r="K2540" s="20" t="s">
        <v>6683</v>
      </c>
      <c r="L2540" s="19" t="n">
        <v>259</v>
      </c>
      <c r="M2540" s="19" t="n">
        <v>59</v>
      </c>
      <c r="N2540" s="19" t="n">
        <v>79</v>
      </c>
    </row>
    <row r="2541" customFormat="false" ht="15" hidden="false" customHeight="false" outlineLevel="0" collapsed="false">
      <c r="A2541" s="14" t="n">
        <v>2540</v>
      </c>
      <c r="B2541" s="15" t="s">
        <v>6686</v>
      </c>
      <c r="C2541" s="17" t="s">
        <v>6685</v>
      </c>
      <c r="I2541" s="20" t="s">
        <v>567</v>
      </c>
      <c r="K2541" s="20" t="s">
        <v>6687</v>
      </c>
      <c r="L2541" s="19" t="n">
        <v>259</v>
      </c>
      <c r="M2541" s="19" t="n">
        <v>62</v>
      </c>
      <c r="N2541" s="19" t="n">
        <v>79</v>
      </c>
    </row>
    <row r="2542" customFormat="false" ht="15" hidden="false" customHeight="false" outlineLevel="0" collapsed="false">
      <c r="A2542" s="14" t="n">
        <v>2541</v>
      </c>
      <c r="B2542" s="15" t="n">
        <v>19230224</v>
      </c>
      <c r="C2542" s="17" t="s">
        <v>6706</v>
      </c>
      <c r="I2542" s="20" t="s">
        <v>567</v>
      </c>
      <c r="K2542" s="20" t="s">
        <v>6707</v>
      </c>
      <c r="L2542" s="19" t="n">
        <v>259</v>
      </c>
      <c r="M2542" s="19" t="n">
        <v>63</v>
      </c>
      <c r="N2542" s="19" t="n">
        <v>79</v>
      </c>
    </row>
    <row r="2543" customFormat="false" ht="15" hidden="false" customHeight="false" outlineLevel="0" collapsed="false">
      <c r="A2543" s="14" t="n">
        <v>2542</v>
      </c>
      <c r="B2543" s="15" t="n">
        <v>19230226</v>
      </c>
      <c r="C2543" s="17" t="s">
        <v>6708</v>
      </c>
      <c r="I2543" s="20" t="s">
        <v>567</v>
      </c>
      <c r="K2543" s="20" t="s">
        <v>6709</v>
      </c>
      <c r="L2543" s="19" t="n">
        <v>259</v>
      </c>
      <c r="M2543" s="19" t="n">
        <v>64</v>
      </c>
      <c r="N2543" s="19" t="n">
        <v>79</v>
      </c>
    </row>
    <row r="2544" customFormat="false" ht="15" hidden="false" customHeight="false" outlineLevel="0" collapsed="false">
      <c r="A2544" s="14" t="n">
        <v>2543</v>
      </c>
      <c r="B2544" s="15" t="s">
        <v>6876</v>
      </c>
      <c r="C2544" s="17" t="s">
        <v>6877</v>
      </c>
      <c r="I2544" s="20" t="s">
        <v>1416</v>
      </c>
      <c r="K2544" s="20" t="s">
        <v>6878</v>
      </c>
      <c r="L2544" s="19" t="n">
        <v>259</v>
      </c>
      <c r="M2544" s="19" t="n">
        <v>65</v>
      </c>
      <c r="N2544" s="19" t="n">
        <v>79</v>
      </c>
    </row>
    <row r="2545" customFormat="false" ht="15" hidden="false" customHeight="false" outlineLevel="0" collapsed="false">
      <c r="A2545" s="14" t="n">
        <v>2544</v>
      </c>
      <c r="B2545" s="15" t="s">
        <v>6837</v>
      </c>
      <c r="C2545" s="17" t="s">
        <v>6836</v>
      </c>
      <c r="I2545" s="20" t="s">
        <v>2781</v>
      </c>
      <c r="K2545" s="20" t="s">
        <v>6838</v>
      </c>
      <c r="L2545" s="19" t="n">
        <v>259</v>
      </c>
      <c r="M2545" s="19" t="n">
        <v>66</v>
      </c>
      <c r="N2545" s="19" t="n">
        <v>79</v>
      </c>
    </row>
    <row r="2546" customFormat="false" ht="15" hidden="false" customHeight="false" outlineLevel="0" collapsed="false">
      <c r="A2546" s="14" t="n">
        <v>2545</v>
      </c>
      <c r="B2546" s="15" t="s">
        <v>7145</v>
      </c>
      <c r="C2546" s="17" t="s">
        <v>7146</v>
      </c>
      <c r="I2546" s="20" t="s">
        <v>2521</v>
      </c>
      <c r="K2546" s="20" t="s">
        <v>7147</v>
      </c>
      <c r="L2546" s="19" t="n">
        <v>259</v>
      </c>
      <c r="M2546" s="19" t="n">
        <v>68</v>
      </c>
      <c r="N2546" s="19" t="n">
        <v>79</v>
      </c>
    </row>
    <row r="2547" customFormat="false" ht="15" hidden="false" customHeight="false" outlineLevel="0" collapsed="false">
      <c r="A2547" s="14" t="n">
        <v>2546</v>
      </c>
      <c r="B2547" s="15" t="n">
        <v>19230921</v>
      </c>
      <c r="C2547" s="17" t="s">
        <v>7172</v>
      </c>
      <c r="I2547" s="20" t="s">
        <v>2781</v>
      </c>
      <c r="K2547" s="20" t="s">
        <v>7173</v>
      </c>
      <c r="L2547" s="19" t="n">
        <v>259</v>
      </c>
      <c r="M2547" s="19" t="n">
        <v>70</v>
      </c>
      <c r="N2547" s="19" t="n">
        <v>79</v>
      </c>
    </row>
    <row r="2548" customFormat="false" ht="15" hidden="false" customHeight="false" outlineLevel="0" collapsed="false">
      <c r="A2548" s="14" t="n">
        <v>2547</v>
      </c>
      <c r="B2548" s="15" t="s">
        <v>7281</v>
      </c>
      <c r="C2548" s="17" t="s">
        <v>7282</v>
      </c>
      <c r="I2548" s="20" t="s">
        <v>2480</v>
      </c>
      <c r="K2548" s="20" t="s">
        <v>7283</v>
      </c>
      <c r="L2548" s="19" t="n">
        <v>259</v>
      </c>
      <c r="M2548" s="19" t="n">
        <v>73</v>
      </c>
      <c r="N2548" s="19" t="n">
        <v>79</v>
      </c>
    </row>
    <row r="2549" customFormat="false" ht="15" hidden="false" customHeight="false" outlineLevel="0" collapsed="false">
      <c r="A2549" s="14" t="n">
        <v>2548</v>
      </c>
      <c r="B2549" s="15" t="s">
        <v>7311</v>
      </c>
      <c r="C2549" s="17" t="s">
        <v>7312</v>
      </c>
      <c r="I2549" s="20" t="s">
        <v>2781</v>
      </c>
      <c r="K2549" s="20" t="s">
        <v>7313</v>
      </c>
      <c r="L2549" s="19" t="n">
        <v>259</v>
      </c>
      <c r="M2549" s="19" t="n">
        <v>75</v>
      </c>
      <c r="N2549" s="19" t="n">
        <v>79</v>
      </c>
    </row>
    <row r="2550" customFormat="false" ht="15" hidden="false" customHeight="false" outlineLevel="0" collapsed="false">
      <c r="A2550" s="14" t="n">
        <v>2549</v>
      </c>
      <c r="B2550" s="15" t="s">
        <v>7012</v>
      </c>
      <c r="C2550" s="17" t="s">
        <v>7011</v>
      </c>
      <c r="I2550" s="20" t="s">
        <v>567</v>
      </c>
      <c r="J2550" s="20" t="s">
        <v>6978</v>
      </c>
      <c r="K2550" s="20" t="s">
        <v>7013</v>
      </c>
      <c r="L2550" s="19" t="n">
        <v>259</v>
      </c>
      <c r="M2550" s="19" t="n">
        <v>77</v>
      </c>
      <c r="N2550" s="19" t="n">
        <v>79</v>
      </c>
    </row>
    <row r="2551" customFormat="false" ht="15" hidden="false" customHeight="false" outlineLevel="0" collapsed="false">
      <c r="A2551" s="14" t="n">
        <v>2550</v>
      </c>
      <c r="B2551" s="15" t="s">
        <v>7037</v>
      </c>
      <c r="C2551" s="17" t="s">
        <v>7035</v>
      </c>
      <c r="I2551" s="20" t="s">
        <v>567</v>
      </c>
      <c r="J2551" s="20" t="s">
        <v>6978</v>
      </c>
      <c r="K2551" s="20" t="s">
        <v>7038</v>
      </c>
      <c r="L2551" s="19" t="n">
        <v>259</v>
      </c>
      <c r="M2551" s="19" t="n">
        <v>78</v>
      </c>
      <c r="N2551" s="19" t="n">
        <v>79</v>
      </c>
    </row>
    <row r="2552" customFormat="false" ht="15" hidden="false" customHeight="false" outlineLevel="0" collapsed="false">
      <c r="A2552" s="14" t="n">
        <v>2551</v>
      </c>
      <c r="B2552" s="15" t="n">
        <v>19230801</v>
      </c>
      <c r="C2552" s="17" t="s">
        <v>7050</v>
      </c>
      <c r="I2552" s="20" t="s">
        <v>567</v>
      </c>
      <c r="J2552" s="20" t="s">
        <v>6978</v>
      </c>
      <c r="K2552" s="20" t="s">
        <v>7051</v>
      </c>
      <c r="L2552" s="19" t="n">
        <v>259</v>
      </c>
      <c r="M2552" s="19" t="n">
        <v>79</v>
      </c>
      <c r="N2552" s="19" t="n">
        <v>79</v>
      </c>
    </row>
    <row r="2553" customFormat="false" ht="15" hidden="false" customHeight="false" outlineLevel="0" collapsed="false">
      <c r="A2553" s="14" t="n">
        <v>2552</v>
      </c>
      <c r="B2553" s="15" t="n">
        <v>19240118</v>
      </c>
      <c r="C2553" s="17" t="s">
        <v>7456</v>
      </c>
      <c r="I2553" s="20" t="s">
        <v>2781</v>
      </c>
      <c r="K2553" s="20" t="s">
        <v>7457</v>
      </c>
      <c r="L2553" s="19" t="s">
        <v>12231</v>
      </c>
      <c r="M2553" s="19" t="n">
        <v>1</v>
      </c>
      <c r="N2553" s="19" t="n">
        <v>55</v>
      </c>
    </row>
    <row r="2554" customFormat="false" ht="15" hidden="false" customHeight="false" outlineLevel="0" collapsed="false">
      <c r="A2554" s="14" t="n">
        <v>2553</v>
      </c>
      <c r="B2554" s="15" t="n">
        <v>19240130</v>
      </c>
      <c r="C2554" s="17" t="s">
        <v>7474</v>
      </c>
      <c r="I2554" s="20" t="s">
        <v>2781</v>
      </c>
      <c r="K2554" s="20" t="s">
        <v>7475</v>
      </c>
      <c r="L2554" s="19" t="s">
        <v>12231</v>
      </c>
      <c r="M2554" s="19" t="n">
        <v>3</v>
      </c>
      <c r="N2554" s="19" t="n">
        <v>55</v>
      </c>
    </row>
    <row r="2555" customFormat="false" ht="15" hidden="false" customHeight="false" outlineLevel="0" collapsed="false">
      <c r="A2555" s="14" t="n">
        <v>2554</v>
      </c>
      <c r="B2555" s="15" t="s">
        <v>7487</v>
      </c>
      <c r="C2555" s="17" t="s">
        <v>7485</v>
      </c>
      <c r="I2555" s="20" t="s">
        <v>2781</v>
      </c>
      <c r="K2555" s="20" t="s">
        <v>7488</v>
      </c>
      <c r="L2555" s="19" t="s">
        <v>12231</v>
      </c>
      <c r="M2555" s="19" t="n">
        <v>4</v>
      </c>
      <c r="N2555" s="19" t="n">
        <v>55</v>
      </c>
    </row>
    <row r="2556" customFormat="false" ht="15" hidden="false" customHeight="false" outlineLevel="0" collapsed="false">
      <c r="A2556" s="14" t="n">
        <v>2555</v>
      </c>
      <c r="B2556" s="15" t="s">
        <v>7432</v>
      </c>
      <c r="C2556" s="17" t="s">
        <v>7433</v>
      </c>
      <c r="I2556" s="20" t="s">
        <v>2781</v>
      </c>
      <c r="J2556" s="20" t="s">
        <v>7420</v>
      </c>
      <c r="K2556" s="20" t="s">
        <v>62</v>
      </c>
      <c r="L2556" s="19" t="s">
        <v>12231</v>
      </c>
      <c r="M2556" s="19" t="n">
        <v>8</v>
      </c>
      <c r="N2556" s="19" t="n">
        <v>55</v>
      </c>
    </row>
    <row r="2557" customFormat="false" ht="15" hidden="false" customHeight="false" outlineLevel="0" collapsed="false">
      <c r="A2557" s="14" t="n">
        <v>2556</v>
      </c>
      <c r="B2557" s="15" t="s">
        <v>7545</v>
      </c>
      <c r="C2557" s="17" t="s">
        <v>7546</v>
      </c>
      <c r="I2557" s="20" t="s">
        <v>2781</v>
      </c>
      <c r="K2557" s="20" t="s">
        <v>7547</v>
      </c>
      <c r="L2557" s="19" t="s">
        <v>12231</v>
      </c>
      <c r="M2557" s="19" t="n">
        <v>9</v>
      </c>
      <c r="N2557" s="19" t="n">
        <v>55</v>
      </c>
    </row>
    <row r="2558" customFormat="false" ht="15" hidden="false" customHeight="false" outlineLevel="0" collapsed="false">
      <c r="A2558" s="14" t="n">
        <v>2557</v>
      </c>
      <c r="B2558" s="15" t="s">
        <v>7593</v>
      </c>
      <c r="C2558" s="17" t="s">
        <v>7591</v>
      </c>
      <c r="I2558" s="20" t="s">
        <v>1910</v>
      </c>
      <c r="K2558" s="20" t="s">
        <v>7594</v>
      </c>
      <c r="L2558" s="19" t="s">
        <v>12231</v>
      </c>
      <c r="M2558" s="19" t="n">
        <v>10</v>
      </c>
      <c r="N2558" s="19" t="n">
        <v>55</v>
      </c>
    </row>
    <row r="2559" customFormat="false" ht="15" hidden="false" customHeight="false" outlineLevel="0" collapsed="false">
      <c r="A2559" s="14" t="n">
        <v>2558</v>
      </c>
      <c r="B2559" s="15" t="s">
        <v>7610</v>
      </c>
      <c r="C2559" s="17" t="s">
        <v>7611</v>
      </c>
      <c r="I2559" s="20" t="s">
        <v>2781</v>
      </c>
      <c r="K2559" s="20" t="s">
        <v>7612</v>
      </c>
      <c r="L2559" s="19" t="s">
        <v>12231</v>
      </c>
      <c r="M2559" s="19" t="n">
        <v>11</v>
      </c>
      <c r="N2559" s="19" t="n">
        <v>55</v>
      </c>
    </row>
    <row r="2560" customFormat="false" ht="15" hidden="false" customHeight="false" outlineLevel="0" collapsed="false">
      <c r="A2560" s="14" t="n">
        <v>2559</v>
      </c>
      <c r="B2560" s="15" t="s">
        <v>7668</v>
      </c>
      <c r="C2560" s="17" t="s">
        <v>7669</v>
      </c>
      <c r="I2560" s="20" t="s">
        <v>2781</v>
      </c>
      <c r="K2560" s="20" t="s">
        <v>7670</v>
      </c>
      <c r="L2560" s="19" t="s">
        <v>12231</v>
      </c>
      <c r="M2560" s="19" t="n">
        <v>14</v>
      </c>
      <c r="N2560" s="19" t="n">
        <v>55</v>
      </c>
    </row>
    <row r="2561" customFormat="false" ht="15" hidden="false" customHeight="false" outlineLevel="0" collapsed="false">
      <c r="A2561" s="14" t="n">
        <v>2560</v>
      </c>
      <c r="B2561" s="15" t="s">
        <v>7685</v>
      </c>
      <c r="C2561" s="17" t="s">
        <v>7682</v>
      </c>
      <c r="I2561" s="20" t="s">
        <v>2781</v>
      </c>
      <c r="K2561" s="20" t="s">
        <v>7686</v>
      </c>
      <c r="L2561" s="19" t="s">
        <v>12231</v>
      </c>
      <c r="M2561" s="19" t="n">
        <v>15</v>
      </c>
      <c r="N2561" s="19" t="n">
        <v>55</v>
      </c>
    </row>
    <row r="2562" customFormat="false" ht="15" hidden="false" customHeight="false" outlineLevel="0" collapsed="false">
      <c r="A2562" s="14" t="n">
        <v>2561</v>
      </c>
      <c r="B2562" s="15" t="s">
        <v>7767</v>
      </c>
      <c r="C2562" s="17" t="s">
        <v>7768</v>
      </c>
      <c r="I2562" s="20" t="s">
        <v>2781</v>
      </c>
      <c r="K2562" s="20" t="s">
        <v>7769</v>
      </c>
      <c r="L2562" s="19" t="s">
        <v>12231</v>
      </c>
      <c r="M2562" s="19" t="n">
        <v>18</v>
      </c>
      <c r="N2562" s="19" t="n">
        <v>55</v>
      </c>
    </row>
    <row r="2563" customFormat="false" ht="15" hidden="false" customHeight="false" outlineLevel="0" collapsed="false">
      <c r="A2563" s="14" t="n">
        <v>2562</v>
      </c>
      <c r="B2563" s="15" t="s">
        <v>7793</v>
      </c>
      <c r="C2563" s="17" t="s">
        <v>7787</v>
      </c>
      <c r="I2563" s="20" t="s">
        <v>1277</v>
      </c>
      <c r="K2563" s="20" t="s">
        <v>7794</v>
      </c>
      <c r="L2563" s="19" t="s">
        <v>12231</v>
      </c>
      <c r="M2563" s="19" t="n">
        <v>22</v>
      </c>
      <c r="N2563" s="19" t="n">
        <v>55</v>
      </c>
    </row>
    <row r="2564" customFormat="false" ht="15" hidden="false" customHeight="false" outlineLevel="0" collapsed="false">
      <c r="A2564" s="14" t="n">
        <v>2563</v>
      </c>
      <c r="B2564" s="15" t="s">
        <v>7810</v>
      </c>
      <c r="C2564" s="17" t="s">
        <v>7809</v>
      </c>
      <c r="I2564" s="20" t="s">
        <v>7788</v>
      </c>
      <c r="K2564" s="20" t="s">
        <v>7811</v>
      </c>
      <c r="L2564" s="19" t="s">
        <v>12231</v>
      </c>
      <c r="M2564" s="19" t="n">
        <v>23</v>
      </c>
      <c r="N2564" s="19" t="n">
        <v>55</v>
      </c>
    </row>
    <row r="2565" customFormat="false" ht="15" hidden="false" customHeight="false" outlineLevel="0" collapsed="false">
      <c r="A2565" s="14" t="n">
        <v>2564</v>
      </c>
      <c r="B2565" s="15" t="n">
        <v>19240617</v>
      </c>
      <c r="C2565" s="17" t="s">
        <v>7840</v>
      </c>
      <c r="I2565" s="20" t="s">
        <v>7815</v>
      </c>
      <c r="K2565" s="20" t="s">
        <v>7841</v>
      </c>
      <c r="L2565" s="19" t="s">
        <v>12231</v>
      </c>
      <c r="M2565" s="19" t="n">
        <v>24</v>
      </c>
      <c r="N2565" s="19" t="n">
        <v>55</v>
      </c>
    </row>
    <row r="2566" customFormat="false" ht="15" hidden="false" customHeight="false" outlineLevel="0" collapsed="false">
      <c r="A2566" s="14" t="n">
        <v>2565</v>
      </c>
      <c r="B2566" s="15" t="n">
        <v>19240620</v>
      </c>
      <c r="C2566" s="17" t="s">
        <v>7843</v>
      </c>
      <c r="I2566" s="20" t="s">
        <v>2781</v>
      </c>
      <c r="K2566" s="20" t="s">
        <v>7844</v>
      </c>
      <c r="L2566" s="19" t="s">
        <v>12231</v>
      </c>
      <c r="M2566" s="19" t="n">
        <v>25</v>
      </c>
      <c r="N2566" s="19" t="n">
        <v>55</v>
      </c>
    </row>
    <row r="2567" customFormat="false" ht="15" hidden="false" customHeight="false" outlineLevel="0" collapsed="false">
      <c r="A2567" s="14" t="n">
        <v>2566</v>
      </c>
      <c r="B2567" s="15" t="s">
        <v>7953</v>
      </c>
      <c r="C2567" s="17" t="s">
        <v>7952</v>
      </c>
      <c r="I2567" s="20" t="s">
        <v>7937</v>
      </c>
      <c r="K2567" s="20" t="s">
        <v>7630</v>
      </c>
      <c r="L2567" s="19" t="s">
        <v>12231</v>
      </c>
      <c r="M2567" s="19" t="n">
        <v>29</v>
      </c>
      <c r="N2567" s="19" t="n">
        <v>55</v>
      </c>
    </row>
    <row r="2568" customFormat="false" ht="15" hidden="false" customHeight="false" outlineLevel="0" collapsed="false">
      <c r="A2568" s="14" t="n">
        <v>2567</v>
      </c>
      <c r="B2568" s="15" t="s">
        <v>7991</v>
      </c>
      <c r="C2568" s="17" t="s">
        <v>7992</v>
      </c>
      <c r="I2568" s="20" t="s">
        <v>7993</v>
      </c>
      <c r="K2568" s="20" t="s">
        <v>7994</v>
      </c>
      <c r="L2568" s="19" t="s">
        <v>12231</v>
      </c>
      <c r="M2568" s="19" t="n">
        <v>31</v>
      </c>
      <c r="N2568" s="19" t="n">
        <v>55</v>
      </c>
    </row>
    <row r="2569" customFormat="false" ht="15" hidden="false" customHeight="false" outlineLevel="0" collapsed="false">
      <c r="A2569" s="14" t="n">
        <v>2568</v>
      </c>
      <c r="B2569" s="15" t="s">
        <v>8032</v>
      </c>
      <c r="C2569" s="17" t="s">
        <v>8031</v>
      </c>
      <c r="I2569" s="20" t="s">
        <v>7993</v>
      </c>
      <c r="K2569" s="20" t="s">
        <v>8033</v>
      </c>
      <c r="L2569" s="19" t="s">
        <v>12231</v>
      </c>
      <c r="M2569" s="19" t="n">
        <v>32</v>
      </c>
      <c r="N2569" s="19" t="n">
        <v>55</v>
      </c>
    </row>
    <row r="2570" customFormat="false" ht="15" hidden="false" customHeight="false" outlineLevel="0" collapsed="false">
      <c r="A2570" s="14" t="n">
        <v>2569</v>
      </c>
      <c r="B2570" s="15" t="s">
        <v>8115</v>
      </c>
      <c r="C2570" s="17" t="s">
        <v>8110</v>
      </c>
      <c r="I2570" s="20" t="s">
        <v>2781</v>
      </c>
      <c r="K2570" s="20" t="s">
        <v>8116</v>
      </c>
      <c r="L2570" s="19" t="s">
        <v>12231</v>
      </c>
      <c r="M2570" s="19" t="n">
        <v>34</v>
      </c>
      <c r="N2570" s="19" t="n">
        <v>55</v>
      </c>
    </row>
    <row r="2571" customFormat="false" ht="15" hidden="false" customHeight="false" outlineLevel="0" collapsed="false">
      <c r="A2571" s="14" t="n">
        <v>2570</v>
      </c>
      <c r="B2571" s="15" t="n">
        <v>19240121</v>
      </c>
      <c r="C2571" s="17" t="s">
        <v>7465</v>
      </c>
      <c r="I2571" s="20" t="s">
        <v>2781</v>
      </c>
      <c r="K2571" s="20" t="s">
        <v>7466</v>
      </c>
      <c r="L2571" s="19" t="s">
        <v>12231</v>
      </c>
      <c r="M2571" s="19" t="n">
        <v>40</v>
      </c>
      <c r="N2571" s="19" t="n">
        <v>55</v>
      </c>
    </row>
    <row r="2572" customFormat="false" ht="15" hidden="false" customHeight="false" outlineLevel="0" collapsed="false">
      <c r="A2572" s="14" t="n">
        <v>2571</v>
      </c>
      <c r="B2572" s="15" t="s">
        <v>7568</v>
      </c>
      <c r="C2572" s="17" t="s">
        <v>7569</v>
      </c>
      <c r="I2572" s="20" t="s">
        <v>2781</v>
      </c>
      <c r="K2572" s="20" t="s">
        <v>6838</v>
      </c>
      <c r="L2572" s="19" t="s">
        <v>12231</v>
      </c>
      <c r="M2572" s="19" t="n">
        <v>43</v>
      </c>
      <c r="N2572" s="19" t="n">
        <v>55</v>
      </c>
    </row>
    <row r="2573" customFormat="false" ht="15" hidden="false" customHeight="false" outlineLevel="0" collapsed="false">
      <c r="A2573" s="14" t="n">
        <v>2572</v>
      </c>
      <c r="B2573" s="15" t="s">
        <v>7570</v>
      </c>
      <c r="C2573" s="17" t="s">
        <v>7569</v>
      </c>
      <c r="I2573" s="20" t="s">
        <v>2781</v>
      </c>
      <c r="K2573" s="20" t="s">
        <v>7571</v>
      </c>
      <c r="L2573" s="19" t="s">
        <v>12231</v>
      </c>
      <c r="M2573" s="19" t="n">
        <v>44</v>
      </c>
      <c r="N2573" s="19" t="n">
        <v>55</v>
      </c>
    </row>
    <row r="2574" customFormat="false" ht="15" hidden="false" customHeight="false" outlineLevel="0" collapsed="false">
      <c r="A2574" s="14" t="n">
        <v>2573</v>
      </c>
      <c r="B2574" s="15" t="n">
        <v>19240324</v>
      </c>
      <c r="C2574" s="17" t="s">
        <v>7581</v>
      </c>
      <c r="I2574" s="20" t="s">
        <v>2781</v>
      </c>
      <c r="K2574" s="20" t="s">
        <v>7582</v>
      </c>
      <c r="L2574" s="19" t="s">
        <v>12231</v>
      </c>
      <c r="M2574" s="19" t="n">
        <v>45</v>
      </c>
      <c r="N2574" s="19" t="n">
        <v>55</v>
      </c>
    </row>
    <row r="2575" customFormat="false" ht="15" hidden="false" customHeight="false" outlineLevel="0" collapsed="false">
      <c r="A2575" s="14" t="n">
        <v>2574</v>
      </c>
      <c r="B2575" s="15" t="n">
        <v>19240325</v>
      </c>
      <c r="C2575" s="17" t="s">
        <v>7583</v>
      </c>
      <c r="I2575" s="20" t="s">
        <v>2781</v>
      </c>
      <c r="K2575" s="20" t="s">
        <v>7584</v>
      </c>
      <c r="L2575" s="19" t="s">
        <v>12231</v>
      </c>
      <c r="M2575" s="19" t="n">
        <v>46</v>
      </c>
      <c r="N2575" s="19" t="n">
        <v>55</v>
      </c>
    </row>
    <row r="2576" customFormat="false" ht="15" hidden="false" customHeight="false" outlineLevel="0" collapsed="false">
      <c r="A2576" s="14" t="n">
        <v>2575</v>
      </c>
      <c r="B2576" s="15" t="s">
        <v>7624</v>
      </c>
      <c r="C2576" s="17" t="s">
        <v>7623</v>
      </c>
      <c r="I2576" s="20" t="s">
        <v>567</v>
      </c>
      <c r="K2576" s="20" t="s">
        <v>7625</v>
      </c>
      <c r="L2576" s="19" t="s">
        <v>12231</v>
      </c>
      <c r="M2576" s="19" t="n">
        <v>47</v>
      </c>
      <c r="N2576" s="19" t="n">
        <v>55</v>
      </c>
    </row>
    <row r="2577" customFormat="false" ht="15" hidden="false" customHeight="false" outlineLevel="0" collapsed="false">
      <c r="A2577" s="14" t="n">
        <v>2576</v>
      </c>
      <c r="B2577" s="15" t="s">
        <v>7706</v>
      </c>
      <c r="C2577" s="17" t="s">
        <v>7702</v>
      </c>
      <c r="I2577" s="20" t="s">
        <v>2781</v>
      </c>
      <c r="K2577" s="20" t="s">
        <v>7707</v>
      </c>
      <c r="L2577" s="19" t="s">
        <v>12231</v>
      </c>
      <c r="M2577" s="19" t="n">
        <v>48</v>
      </c>
      <c r="N2577" s="19" t="n">
        <v>55</v>
      </c>
    </row>
    <row r="2578" customFormat="false" ht="15" hidden="false" customHeight="false" outlineLevel="0" collapsed="false">
      <c r="A2578" s="14" t="n">
        <v>2577</v>
      </c>
      <c r="B2578" s="15" t="s">
        <v>7760</v>
      </c>
      <c r="C2578" s="17" t="s">
        <v>7761</v>
      </c>
      <c r="I2578" s="20" t="s">
        <v>612</v>
      </c>
      <c r="K2578" s="20" t="s">
        <v>7762</v>
      </c>
      <c r="L2578" s="19" t="s">
        <v>12231</v>
      </c>
      <c r="M2578" s="19" t="n">
        <v>50</v>
      </c>
      <c r="N2578" s="19" t="n">
        <v>55</v>
      </c>
    </row>
    <row r="2579" customFormat="false" ht="15" hidden="false" customHeight="false" outlineLevel="0" collapsed="false">
      <c r="A2579" s="14" t="n">
        <v>2578</v>
      </c>
      <c r="B2579" s="15" t="s">
        <v>7867</v>
      </c>
      <c r="C2579" s="17" t="s">
        <v>7868</v>
      </c>
      <c r="I2579" s="20" t="s">
        <v>2781</v>
      </c>
      <c r="K2579" s="20" t="s">
        <v>7869</v>
      </c>
      <c r="L2579" s="19" t="s">
        <v>12231</v>
      </c>
      <c r="M2579" s="19" t="n">
        <v>51</v>
      </c>
      <c r="N2579" s="19" t="n">
        <v>55</v>
      </c>
    </row>
    <row r="2580" customFormat="false" ht="15" hidden="false" customHeight="false" outlineLevel="0" collapsed="false">
      <c r="A2580" s="14" t="n">
        <v>2579</v>
      </c>
      <c r="B2580" s="15" t="s">
        <v>7870</v>
      </c>
      <c r="C2580" s="17" t="s">
        <v>7868</v>
      </c>
      <c r="I2580" s="20" t="s">
        <v>2781</v>
      </c>
      <c r="K2580" s="20" t="s">
        <v>7871</v>
      </c>
      <c r="L2580" s="19" t="s">
        <v>12231</v>
      </c>
      <c r="M2580" s="19" t="n">
        <v>52</v>
      </c>
      <c r="N2580" s="19" t="n">
        <v>55</v>
      </c>
    </row>
    <row r="2581" customFormat="false" ht="15" hidden="false" customHeight="false" outlineLevel="0" collapsed="false">
      <c r="A2581" s="14" t="n">
        <v>2580</v>
      </c>
      <c r="B2581" s="15" t="s">
        <v>7931</v>
      </c>
      <c r="C2581" s="17" t="s">
        <v>7932</v>
      </c>
      <c r="I2581" s="20" t="s">
        <v>567</v>
      </c>
      <c r="K2581" s="20" t="s">
        <v>7933</v>
      </c>
      <c r="L2581" s="19" t="s">
        <v>12231</v>
      </c>
      <c r="M2581" s="19" t="n">
        <v>53</v>
      </c>
      <c r="N2581" s="19" t="n">
        <v>55</v>
      </c>
    </row>
    <row r="2582" customFormat="false" ht="15" hidden="false" customHeight="false" outlineLevel="0" collapsed="false">
      <c r="A2582" s="14" t="n">
        <v>2581</v>
      </c>
      <c r="B2582" s="15" t="s">
        <v>8071</v>
      </c>
      <c r="C2582" s="17" t="s">
        <v>8067</v>
      </c>
      <c r="I2582" s="20" t="s">
        <v>4964</v>
      </c>
      <c r="K2582" s="20" t="s">
        <v>8072</v>
      </c>
      <c r="L2582" s="19" t="s">
        <v>12231</v>
      </c>
      <c r="M2582" s="19" t="n">
        <v>55</v>
      </c>
      <c r="N2582" s="19" t="n">
        <v>55</v>
      </c>
    </row>
    <row r="2583" customFormat="false" ht="15" hidden="false" customHeight="false" outlineLevel="0" collapsed="false">
      <c r="A2583" s="14" t="n">
        <v>2582</v>
      </c>
      <c r="B2583" s="15" t="s">
        <v>7345</v>
      </c>
      <c r="C2583" s="17" t="s">
        <v>7346</v>
      </c>
      <c r="I2583" s="20" t="s">
        <v>2781</v>
      </c>
      <c r="K2583" s="20" t="s">
        <v>7347</v>
      </c>
      <c r="L2583" s="19" t="n">
        <v>260</v>
      </c>
      <c r="M2583" s="19" t="n">
        <v>1</v>
      </c>
      <c r="N2583" s="19" t="n">
        <v>26</v>
      </c>
    </row>
    <row r="2584" customFormat="false" ht="15" hidden="false" customHeight="false" outlineLevel="0" collapsed="false">
      <c r="A2584" s="14" t="n">
        <v>2583</v>
      </c>
      <c r="B2584" s="15" t="s">
        <v>7348</v>
      </c>
      <c r="C2584" s="17" t="s">
        <v>7346</v>
      </c>
      <c r="I2584" s="20" t="s">
        <v>2781</v>
      </c>
      <c r="K2584" s="20" t="s">
        <v>7349</v>
      </c>
      <c r="L2584" s="19" t="n">
        <v>260</v>
      </c>
      <c r="M2584" s="19" t="n">
        <v>2</v>
      </c>
      <c r="N2584" s="19" t="n">
        <v>26</v>
      </c>
    </row>
    <row r="2585" customFormat="false" ht="15" hidden="false" customHeight="false" outlineLevel="0" collapsed="false">
      <c r="A2585" s="14" t="n">
        <v>2584</v>
      </c>
      <c r="B2585" s="15" t="s">
        <v>7350</v>
      </c>
      <c r="C2585" s="17" t="s">
        <v>7346</v>
      </c>
      <c r="I2585" s="20" t="s">
        <v>2781</v>
      </c>
      <c r="K2585" s="20" t="s">
        <v>7351</v>
      </c>
      <c r="L2585" s="19" t="n">
        <v>260</v>
      </c>
      <c r="M2585" s="19" t="n">
        <v>3</v>
      </c>
      <c r="N2585" s="19" t="n">
        <v>26</v>
      </c>
    </row>
    <row r="2586" customFormat="false" ht="15" hidden="false" customHeight="false" outlineLevel="0" collapsed="false">
      <c r="A2586" s="14" t="n">
        <v>2585</v>
      </c>
      <c r="B2586" s="15" t="s">
        <v>7355</v>
      </c>
      <c r="C2586" s="17" t="s">
        <v>7356</v>
      </c>
      <c r="I2586" s="20" t="s">
        <v>2781</v>
      </c>
      <c r="K2586" s="20" t="s">
        <v>7357</v>
      </c>
      <c r="L2586" s="19" t="n">
        <v>260</v>
      </c>
      <c r="M2586" s="19" t="n">
        <v>4</v>
      </c>
      <c r="N2586" s="19" t="n">
        <v>26</v>
      </c>
    </row>
    <row r="2587" customFormat="false" ht="15" hidden="false" customHeight="false" outlineLevel="0" collapsed="false">
      <c r="A2587" s="14" t="n">
        <v>2586</v>
      </c>
      <c r="B2587" s="15" t="s">
        <v>7358</v>
      </c>
      <c r="C2587" s="17" t="s">
        <v>7356</v>
      </c>
      <c r="I2587" s="20" t="s">
        <v>2781</v>
      </c>
      <c r="K2587" s="20" t="s">
        <v>7359</v>
      </c>
      <c r="L2587" s="19" t="n">
        <v>260</v>
      </c>
      <c r="M2587" s="19" t="n">
        <v>5</v>
      </c>
      <c r="N2587" s="19" t="n">
        <v>26</v>
      </c>
    </row>
    <row r="2588" customFormat="false" ht="15" hidden="false" customHeight="false" outlineLevel="0" collapsed="false">
      <c r="A2588" s="14" t="n">
        <v>2587</v>
      </c>
      <c r="B2588" s="15" t="s">
        <v>7360</v>
      </c>
      <c r="C2588" s="17" t="s">
        <v>7356</v>
      </c>
      <c r="I2588" s="20" t="s">
        <v>2781</v>
      </c>
      <c r="K2588" s="20" t="s">
        <v>7361</v>
      </c>
      <c r="L2588" s="19" t="n">
        <v>260</v>
      </c>
      <c r="M2588" s="19" t="n">
        <v>6</v>
      </c>
      <c r="N2588" s="19" t="n">
        <v>26</v>
      </c>
    </row>
    <row r="2589" customFormat="false" ht="15" hidden="false" customHeight="false" outlineLevel="0" collapsed="false">
      <c r="A2589" s="14" t="n">
        <v>2588</v>
      </c>
      <c r="B2589" s="15" t="s">
        <v>7365</v>
      </c>
      <c r="C2589" s="17" t="s">
        <v>7366</v>
      </c>
      <c r="I2589" s="20" t="s">
        <v>2781</v>
      </c>
      <c r="K2589" s="20" t="s">
        <v>7367</v>
      </c>
      <c r="L2589" s="19" t="n">
        <v>260</v>
      </c>
      <c r="M2589" s="19" t="n">
        <v>7</v>
      </c>
      <c r="N2589" s="19" t="n">
        <v>26</v>
      </c>
    </row>
    <row r="2590" customFormat="false" ht="15" hidden="false" customHeight="false" outlineLevel="0" collapsed="false">
      <c r="A2590" s="14" t="n">
        <v>2589</v>
      </c>
      <c r="B2590" s="15" t="s">
        <v>7368</v>
      </c>
      <c r="C2590" s="17" t="s">
        <v>7366</v>
      </c>
      <c r="I2590" s="20" t="s">
        <v>2781</v>
      </c>
      <c r="K2590" s="20" t="s">
        <v>7369</v>
      </c>
      <c r="L2590" s="19" t="n">
        <v>260</v>
      </c>
      <c r="M2590" s="19" t="n">
        <v>8</v>
      </c>
      <c r="N2590" s="19" t="n">
        <v>26</v>
      </c>
    </row>
    <row r="2591" customFormat="false" ht="15" hidden="false" customHeight="false" outlineLevel="0" collapsed="false">
      <c r="A2591" s="14" t="n">
        <v>2590</v>
      </c>
      <c r="B2591" s="15" t="s">
        <v>7372</v>
      </c>
      <c r="C2591" s="17" t="s">
        <v>7373</v>
      </c>
      <c r="I2591" s="20" t="s">
        <v>2781</v>
      </c>
      <c r="K2591" s="20" t="s">
        <v>7367</v>
      </c>
      <c r="L2591" s="19" t="n">
        <v>260</v>
      </c>
      <c r="M2591" s="19" t="n">
        <v>9</v>
      </c>
      <c r="N2591" s="19" t="n">
        <v>26</v>
      </c>
    </row>
    <row r="2592" customFormat="false" ht="15" hidden="false" customHeight="false" outlineLevel="0" collapsed="false">
      <c r="A2592" s="14" t="n">
        <v>2591</v>
      </c>
      <c r="B2592" s="15" t="s">
        <v>7374</v>
      </c>
      <c r="C2592" s="17" t="s">
        <v>7373</v>
      </c>
      <c r="I2592" s="20" t="s">
        <v>2781</v>
      </c>
      <c r="K2592" s="20" t="s">
        <v>7375</v>
      </c>
      <c r="L2592" s="19" t="n">
        <v>260</v>
      </c>
      <c r="M2592" s="19" t="n">
        <v>10</v>
      </c>
      <c r="N2592" s="19" t="n">
        <v>26</v>
      </c>
    </row>
    <row r="2593" customFormat="false" ht="15" hidden="false" customHeight="false" outlineLevel="0" collapsed="false">
      <c r="A2593" s="14" t="n">
        <v>2592</v>
      </c>
      <c r="B2593" s="15" t="s">
        <v>7378</v>
      </c>
      <c r="C2593" s="17" t="s">
        <v>7379</v>
      </c>
      <c r="I2593" s="20" t="s">
        <v>2781</v>
      </c>
      <c r="K2593" s="20" t="s">
        <v>7367</v>
      </c>
      <c r="L2593" s="19" t="n">
        <v>260</v>
      </c>
      <c r="M2593" s="19" t="n">
        <v>11</v>
      </c>
      <c r="N2593" s="19" t="n">
        <v>26</v>
      </c>
    </row>
    <row r="2594" customFormat="false" ht="15" hidden="false" customHeight="false" outlineLevel="0" collapsed="false">
      <c r="A2594" s="14" t="n">
        <v>2593</v>
      </c>
      <c r="B2594" s="15" t="s">
        <v>7380</v>
      </c>
      <c r="C2594" s="17" t="s">
        <v>7379</v>
      </c>
      <c r="I2594" s="20" t="s">
        <v>2781</v>
      </c>
      <c r="K2594" s="20" t="s">
        <v>7375</v>
      </c>
      <c r="L2594" s="19" t="n">
        <v>260</v>
      </c>
      <c r="M2594" s="19" t="n">
        <v>12</v>
      </c>
      <c r="N2594" s="19" t="n">
        <v>26</v>
      </c>
    </row>
    <row r="2595" customFormat="false" ht="15" hidden="false" customHeight="false" outlineLevel="0" collapsed="false">
      <c r="A2595" s="14" t="n">
        <v>2594</v>
      </c>
      <c r="B2595" s="15" t="s">
        <v>7381</v>
      </c>
      <c r="C2595" s="17" t="s">
        <v>7379</v>
      </c>
      <c r="I2595" s="20" t="s">
        <v>2781</v>
      </c>
      <c r="K2595" s="20" t="s">
        <v>7382</v>
      </c>
      <c r="L2595" s="19" t="n">
        <v>260</v>
      </c>
      <c r="M2595" s="19" t="n">
        <v>13</v>
      </c>
      <c r="N2595" s="19" t="n">
        <v>26</v>
      </c>
    </row>
    <row r="2596" customFormat="false" ht="15" hidden="false" customHeight="false" outlineLevel="0" collapsed="false">
      <c r="A2596" s="14" t="n">
        <v>2595</v>
      </c>
      <c r="B2596" s="15" t="s">
        <v>7385</v>
      </c>
      <c r="C2596" s="17" t="s">
        <v>7386</v>
      </c>
      <c r="I2596" s="20" t="s">
        <v>2781</v>
      </c>
      <c r="K2596" s="20" t="s">
        <v>7387</v>
      </c>
      <c r="L2596" s="19" t="n">
        <v>260</v>
      </c>
      <c r="M2596" s="19" t="n">
        <v>14</v>
      </c>
      <c r="N2596" s="19" t="n">
        <v>26</v>
      </c>
    </row>
    <row r="2597" customFormat="false" ht="15" hidden="false" customHeight="false" outlineLevel="0" collapsed="false">
      <c r="A2597" s="14" t="n">
        <v>2596</v>
      </c>
      <c r="B2597" s="15" t="s">
        <v>7388</v>
      </c>
      <c r="C2597" s="17" t="s">
        <v>7386</v>
      </c>
      <c r="I2597" s="20" t="s">
        <v>2781</v>
      </c>
      <c r="K2597" s="20" t="s">
        <v>7367</v>
      </c>
      <c r="L2597" s="19" t="n">
        <v>260</v>
      </c>
      <c r="M2597" s="19" t="n">
        <v>15</v>
      </c>
      <c r="N2597" s="19" t="n">
        <v>26</v>
      </c>
    </row>
    <row r="2598" customFormat="false" ht="15" hidden="false" customHeight="false" outlineLevel="0" collapsed="false">
      <c r="A2598" s="14" t="n">
        <v>2597</v>
      </c>
      <c r="B2598" s="15" t="s">
        <v>7389</v>
      </c>
      <c r="C2598" s="17" t="s">
        <v>7386</v>
      </c>
      <c r="I2598" s="20" t="s">
        <v>2781</v>
      </c>
      <c r="K2598" s="20" t="s">
        <v>7375</v>
      </c>
      <c r="L2598" s="19" t="n">
        <v>260</v>
      </c>
      <c r="M2598" s="19" t="n">
        <v>16</v>
      </c>
      <c r="N2598" s="19" t="n">
        <v>26</v>
      </c>
    </row>
    <row r="2599" customFormat="false" ht="15" hidden="false" customHeight="false" outlineLevel="0" collapsed="false">
      <c r="A2599" s="14" t="n">
        <v>2598</v>
      </c>
      <c r="B2599" s="15" t="s">
        <v>7392</v>
      </c>
      <c r="C2599" s="17" t="s">
        <v>7393</v>
      </c>
      <c r="I2599" s="20" t="s">
        <v>2781</v>
      </c>
      <c r="K2599" s="20" t="s">
        <v>7367</v>
      </c>
      <c r="L2599" s="19" t="n">
        <v>260</v>
      </c>
      <c r="M2599" s="19" t="n">
        <v>17</v>
      </c>
      <c r="N2599" s="19" t="n">
        <v>26</v>
      </c>
    </row>
    <row r="2600" customFormat="false" ht="15" hidden="false" customHeight="false" outlineLevel="0" collapsed="false">
      <c r="A2600" s="14" t="n">
        <v>2599</v>
      </c>
      <c r="B2600" s="15" t="s">
        <v>7394</v>
      </c>
      <c r="C2600" s="17" t="s">
        <v>7393</v>
      </c>
      <c r="I2600" s="20" t="s">
        <v>2781</v>
      </c>
      <c r="K2600" s="20" t="s">
        <v>7375</v>
      </c>
      <c r="L2600" s="19" t="n">
        <v>260</v>
      </c>
      <c r="M2600" s="19" t="n">
        <v>18</v>
      </c>
      <c r="N2600" s="19" t="n">
        <v>26</v>
      </c>
    </row>
    <row r="2601" customFormat="false" ht="15" hidden="false" customHeight="false" outlineLevel="0" collapsed="false">
      <c r="A2601" s="14" t="n">
        <v>2600</v>
      </c>
      <c r="B2601" s="15" t="s">
        <v>7402</v>
      </c>
      <c r="C2601" s="17" t="s">
        <v>7399</v>
      </c>
      <c r="I2601" s="20" t="s">
        <v>5785</v>
      </c>
      <c r="K2601" s="20" t="s">
        <v>7367</v>
      </c>
      <c r="L2601" s="19" t="n">
        <v>260</v>
      </c>
      <c r="M2601" s="19" t="n">
        <v>19</v>
      </c>
      <c r="N2601" s="19" t="n">
        <v>26</v>
      </c>
    </row>
    <row r="2602" customFormat="false" ht="15" hidden="false" customHeight="false" outlineLevel="0" collapsed="false">
      <c r="A2602" s="14" t="n">
        <v>2601</v>
      </c>
      <c r="B2602" s="15" t="s">
        <v>7403</v>
      </c>
      <c r="C2602" s="17" t="s">
        <v>7399</v>
      </c>
      <c r="I2602" s="20" t="s">
        <v>2781</v>
      </c>
      <c r="K2602" s="20" t="s">
        <v>7375</v>
      </c>
      <c r="L2602" s="19" t="n">
        <v>260</v>
      </c>
      <c r="M2602" s="19" t="n">
        <v>20</v>
      </c>
      <c r="N2602" s="19" t="n">
        <v>26</v>
      </c>
    </row>
    <row r="2603" customFormat="false" ht="15" hidden="false" customHeight="false" outlineLevel="0" collapsed="false">
      <c r="A2603" s="14" t="n">
        <v>2602</v>
      </c>
      <c r="B2603" s="15" t="s">
        <v>7404</v>
      </c>
      <c r="C2603" s="17" t="s">
        <v>7399</v>
      </c>
      <c r="I2603" s="20" t="s">
        <v>2781</v>
      </c>
      <c r="K2603" s="20" t="s">
        <v>7405</v>
      </c>
      <c r="L2603" s="19" t="n">
        <v>260</v>
      </c>
      <c r="M2603" s="19" t="n">
        <v>21</v>
      </c>
      <c r="N2603" s="19" t="n">
        <v>26</v>
      </c>
    </row>
    <row r="2604" customFormat="false" ht="15" hidden="false" customHeight="false" outlineLevel="0" collapsed="false">
      <c r="A2604" s="14" t="n">
        <v>2603</v>
      </c>
      <c r="B2604" s="15" t="s">
        <v>7407</v>
      </c>
      <c r="C2604" s="17" t="s">
        <v>7399</v>
      </c>
      <c r="I2604" s="20" t="s">
        <v>2781</v>
      </c>
      <c r="J2604" s="20" t="s">
        <v>7354</v>
      </c>
      <c r="K2604" s="20" t="s">
        <v>68</v>
      </c>
      <c r="L2604" s="19" t="n">
        <v>260</v>
      </c>
      <c r="M2604" s="19" t="n">
        <v>22</v>
      </c>
      <c r="N2604" s="19" t="n">
        <v>26</v>
      </c>
    </row>
    <row r="2605" customFormat="false" ht="15" hidden="false" customHeight="false" outlineLevel="0" collapsed="false">
      <c r="A2605" s="14" t="n">
        <v>2604</v>
      </c>
      <c r="B2605" s="15" t="s">
        <v>7411</v>
      </c>
      <c r="C2605" s="17" t="s">
        <v>7409</v>
      </c>
      <c r="I2605" s="20" t="s">
        <v>2781</v>
      </c>
      <c r="K2605" s="20" t="s">
        <v>7367</v>
      </c>
      <c r="L2605" s="19" t="n">
        <v>260</v>
      </c>
      <c r="M2605" s="19" t="n">
        <v>23</v>
      </c>
      <c r="N2605" s="19" t="n">
        <v>26</v>
      </c>
    </row>
    <row r="2606" customFormat="false" ht="15" hidden="false" customHeight="false" outlineLevel="0" collapsed="false">
      <c r="A2606" s="14" t="n">
        <v>2605</v>
      </c>
      <c r="B2606" s="15" t="s">
        <v>7414</v>
      </c>
      <c r="C2606" s="17" t="s">
        <v>7409</v>
      </c>
      <c r="I2606" s="20" t="s">
        <v>2781</v>
      </c>
      <c r="K2606" s="20" t="s">
        <v>7415</v>
      </c>
      <c r="L2606" s="19" t="n">
        <v>260</v>
      </c>
      <c r="M2606" s="19" t="n">
        <v>24</v>
      </c>
      <c r="N2606" s="19" t="n">
        <v>26</v>
      </c>
    </row>
    <row r="2607" customFormat="false" ht="15" hidden="false" customHeight="false" outlineLevel="0" collapsed="false">
      <c r="A2607" s="14" t="n">
        <v>2606</v>
      </c>
      <c r="B2607" s="15" t="s">
        <v>7416</v>
      </c>
      <c r="C2607" s="17" t="s">
        <v>7409</v>
      </c>
      <c r="I2607" s="20" t="s">
        <v>2781</v>
      </c>
      <c r="J2607" s="20" t="s">
        <v>7354</v>
      </c>
      <c r="K2607" s="20" t="s">
        <v>70</v>
      </c>
      <c r="L2607" s="19" t="n">
        <v>260</v>
      </c>
      <c r="M2607" s="19" t="n">
        <v>25</v>
      </c>
      <c r="N2607" s="19" t="n">
        <v>26</v>
      </c>
    </row>
    <row r="2608" customFormat="false" ht="15" hidden="false" customHeight="false" outlineLevel="0" collapsed="false">
      <c r="A2608" s="14" t="n">
        <v>2607</v>
      </c>
      <c r="B2608" s="15" t="s">
        <v>7412</v>
      </c>
      <c r="C2608" s="17" t="s">
        <v>7409</v>
      </c>
      <c r="I2608" s="20" t="s">
        <v>2781</v>
      </c>
      <c r="K2608" s="20" t="s">
        <v>7413</v>
      </c>
      <c r="L2608" s="19" t="n">
        <v>260</v>
      </c>
      <c r="M2608" s="19" t="n">
        <v>26</v>
      </c>
      <c r="N2608" s="19" t="n">
        <v>26</v>
      </c>
    </row>
    <row r="2609" customFormat="false" ht="15" hidden="false" customHeight="false" outlineLevel="0" collapsed="false">
      <c r="A2609" s="14" t="n">
        <v>2608</v>
      </c>
      <c r="B2609" s="15" t="s">
        <v>2760</v>
      </c>
      <c r="C2609" s="17" t="s">
        <v>2761</v>
      </c>
      <c r="I2609" s="20" t="s">
        <v>816</v>
      </c>
      <c r="J2609" s="20" t="s">
        <v>2762</v>
      </c>
      <c r="K2609" s="20" t="s">
        <v>53</v>
      </c>
      <c r="L2609" s="19" t="n">
        <v>261</v>
      </c>
      <c r="M2609" s="19" t="n">
        <v>1</v>
      </c>
      <c r="N2609" s="19" t="n">
        <v>57</v>
      </c>
    </row>
    <row r="2610" customFormat="false" ht="15" hidden="false" customHeight="false" outlineLevel="0" collapsed="false">
      <c r="A2610" s="14" t="n">
        <v>2609</v>
      </c>
      <c r="B2610" s="15" t="s">
        <v>2767</v>
      </c>
      <c r="C2610" s="17" t="s">
        <v>2765</v>
      </c>
      <c r="I2610" s="20" t="s">
        <v>816</v>
      </c>
      <c r="J2610" s="20" t="s">
        <v>2762</v>
      </c>
      <c r="K2610" s="20" t="s">
        <v>56</v>
      </c>
      <c r="L2610" s="19" t="n">
        <v>261</v>
      </c>
      <c r="M2610" s="19" t="n">
        <v>2</v>
      </c>
      <c r="N2610" s="19" t="n">
        <v>57</v>
      </c>
    </row>
    <row r="2611" customFormat="false" ht="15" hidden="false" customHeight="false" outlineLevel="0" collapsed="false">
      <c r="A2611" s="14" t="n">
        <v>2610</v>
      </c>
      <c r="B2611" s="15" t="s">
        <v>650</v>
      </c>
      <c r="C2611" s="17" t="s">
        <v>651</v>
      </c>
      <c r="I2611" s="20" t="s">
        <v>51</v>
      </c>
      <c r="K2611" s="20" t="s">
        <v>652</v>
      </c>
      <c r="L2611" s="19" t="n">
        <v>261</v>
      </c>
      <c r="M2611" s="19" t="n">
        <v>3</v>
      </c>
      <c r="N2611" s="19" t="n">
        <v>57</v>
      </c>
    </row>
    <row r="2612" customFormat="false" ht="15" hidden="false" customHeight="false" outlineLevel="0" collapsed="false">
      <c r="A2612" s="14" t="n">
        <v>2611</v>
      </c>
      <c r="B2612" s="15" t="s">
        <v>743</v>
      </c>
      <c r="C2612" s="17" t="s">
        <v>744</v>
      </c>
      <c r="I2612" s="20" t="s">
        <v>51</v>
      </c>
      <c r="K2612" s="20" t="s">
        <v>745</v>
      </c>
      <c r="L2612" s="19" t="n">
        <v>261</v>
      </c>
      <c r="M2612" s="19" t="n">
        <v>4</v>
      </c>
      <c r="N2612" s="19" t="n">
        <v>57</v>
      </c>
    </row>
    <row r="2613" customFormat="false" ht="15" hidden="false" customHeight="false" outlineLevel="0" collapsed="false">
      <c r="A2613" s="14" t="n">
        <v>2612</v>
      </c>
      <c r="B2613" s="15" t="s">
        <v>981</v>
      </c>
      <c r="C2613" s="17" t="s">
        <v>982</v>
      </c>
      <c r="I2613" s="20" t="s">
        <v>51</v>
      </c>
      <c r="K2613" s="20" t="s">
        <v>983</v>
      </c>
      <c r="L2613" s="19" t="n">
        <v>261</v>
      </c>
      <c r="M2613" s="19" t="n">
        <v>5</v>
      </c>
      <c r="N2613" s="19" t="n">
        <v>57</v>
      </c>
    </row>
    <row r="2614" customFormat="false" ht="15" hidden="false" customHeight="false" outlineLevel="0" collapsed="false">
      <c r="A2614" s="14" t="n">
        <v>2613</v>
      </c>
      <c r="B2614" s="15" t="s">
        <v>1238</v>
      </c>
      <c r="C2614" s="17" t="s">
        <v>1239</v>
      </c>
      <c r="I2614" s="20" t="s">
        <v>51</v>
      </c>
      <c r="K2614" s="20" t="s">
        <v>1240</v>
      </c>
      <c r="L2614" s="19" t="n">
        <v>261</v>
      </c>
      <c r="M2614" s="19" t="n">
        <v>6</v>
      </c>
      <c r="N2614" s="19" t="n">
        <v>57</v>
      </c>
    </row>
    <row r="2615" customFormat="false" ht="15" hidden="false" customHeight="false" outlineLevel="0" collapsed="false">
      <c r="A2615" s="14" t="n">
        <v>2614</v>
      </c>
      <c r="B2615" s="15" t="s">
        <v>1515</v>
      </c>
      <c r="C2615" s="17" t="s">
        <v>1516</v>
      </c>
      <c r="I2615" s="20" t="s">
        <v>51</v>
      </c>
      <c r="K2615" s="20" t="s">
        <v>1517</v>
      </c>
      <c r="L2615" s="19" t="n">
        <v>261</v>
      </c>
      <c r="M2615" s="19" t="n">
        <v>7</v>
      </c>
      <c r="N2615" s="19" t="n">
        <v>57</v>
      </c>
    </row>
    <row r="2616" customFormat="false" ht="15" hidden="false" customHeight="false" outlineLevel="0" collapsed="false">
      <c r="A2616" s="14" t="n">
        <v>2615</v>
      </c>
      <c r="B2616" s="15" t="s">
        <v>1765</v>
      </c>
      <c r="C2616" s="17" t="s">
        <v>1766</v>
      </c>
      <c r="I2616" s="20" t="s">
        <v>51</v>
      </c>
      <c r="K2616" s="20" t="s">
        <v>1767</v>
      </c>
      <c r="L2616" s="19" t="n">
        <v>261</v>
      </c>
      <c r="M2616" s="19" t="n">
        <v>8</v>
      </c>
      <c r="N2616" s="19" t="n">
        <v>57</v>
      </c>
    </row>
    <row r="2617" customFormat="false" ht="15" hidden="false" customHeight="false" outlineLevel="0" collapsed="false">
      <c r="A2617" s="14" t="n">
        <v>2616</v>
      </c>
      <c r="B2617" s="15" t="s">
        <v>2064</v>
      </c>
      <c r="C2617" s="17" t="s">
        <v>2065</v>
      </c>
      <c r="I2617" s="20" t="s">
        <v>51</v>
      </c>
      <c r="K2617" s="20" t="s">
        <v>2066</v>
      </c>
      <c r="L2617" s="19" t="n">
        <v>261</v>
      </c>
      <c r="M2617" s="19" t="n">
        <v>9</v>
      </c>
      <c r="N2617" s="19" t="n">
        <v>57</v>
      </c>
    </row>
    <row r="2618" customFormat="false" ht="15" hidden="false" customHeight="false" outlineLevel="0" collapsed="false">
      <c r="A2618" s="14" t="n">
        <v>2617</v>
      </c>
      <c r="B2618" s="15" t="s">
        <v>2420</v>
      </c>
      <c r="C2618" s="17" t="s">
        <v>2421</v>
      </c>
      <c r="I2618" s="20" t="s">
        <v>51</v>
      </c>
      <c r="K2618" s="20" t="s">
        <v>2422</v>
      </c>
      <c r="L2618" s="19" t="n">
        <v>261</v>
      </c>
      <c r="M2618" s="19" t="n">
        <v>10</v>
      </c>
      <c r="N2618" s="19" t="n">
        <v>57</v>
      </c>
    </row>
    <row r="2619" customFormat="false" ht="15" hidden="false" customHeight="false" outlineLevel="0" collapsed="false">
      <c r="A2619" s="14" t="n">
        <v>2618</v>
      </c>
      <c r="B2619" s="15" t="s">
        <v>2683</v>
      </c>
      <c r="C2619" s="17" t="s">
        <v>2684</v>
      </c>
      <c r="I2619" s="20" t="s">
        <v>51</v>
      </c>
      <c r="K2619" s="20" t="s">
        <v>2685</v>
      </c>
      <c r="L2619" s="19" t="n">
        <v>261</v>
      </c>
      <c r="M2619" s="19" t="n">
        <v>11</v>
      </c>
      <c r="N2619" s="19" t="n">
        <v>57</v>
      </c>
    </row>
    <row r="2620" customFormat="false" ht="15" hidden="false" customHeight="false" outlineLevel="0" collapsed="false">
      <c r="A2620" s="14" t="n">
        <v>2619</v>
      </c>
      <c r="B2620" s="15" t="n">
        <v>19120723</v>
      </c>
      <c r="C2620" s="17" t="s">
        <v>2276</v>
      </c>
      <c r="I2620" s="20" t="s">
        <v>591</v>
      </c>
      <c r="K2620" s="20" t="s">
        <v>2277</v>
      </c>
      <c r="L2620" s="19" t="n">
        <v>261</v>
      </c>
      <c r="M2620" s="19" t="n">
        <v>12</v>
      </c>
      <c r="N2620" s="19" t="n">
        <v>57</v>
      </c>
    </row>
    <row r="2621" customFormat="false" ht="15" hidden="false" customHeight="false" outlineLevel="0" collapsed="false">
      <c r="A2621" s="14" t="n">
        <v>2620</v>
      </c>
      <c r="B2621" s="15" t="s">
        <v>2738</v>
      </c>
      <c r="C2621" s="17" t="s">
        <v>2739</v>
      </c>
      <c r="I2621" s="20" t="s">
        <v>853</v>
      </c>
      <c r="K2621" s="20" t="s">
        <v>2740</v>
      </c>
      <c r="L2621" s="19" t="n">
        <v>261</v>
      </c>
      <c r="M2621" s="19" t="n">
        <v>13</v>
      </c>
      <c r="N2621" s="19" t="n">
        <v>57</v>
      </c>
    </row>
    <row r="2622" customFormat="false" ht="15" hidden="false" customHeight="false" outlineLevel="0" collapsed="false">
      <c r="A2622" s="14" t="n">
        <v>2621</v>
      </c>
      <c r="B2622" s="15" t="s">
        <v>2764</v>
      </c>
      <c r="C2622" s="17" t="s">
        <v>2765</v>
      </c>
      <c r="I2622" s="20" t="s">
        <v>816</v>
      </c>
      <c r="K2622" s="20" t="s">
        <v>2766</v>
      </c>
      <c r="L2622" s="19" t="n">
        <v>261</v>
      </c>
      <c r="M2622" s="19" t="n">
        <v>14</v>
      </c>
      <c r="N2622" s="19" t="n">
        <v>57</v>
      </c>
    </row>
    <row r="2623" customFormat="false" ht="15" hidden="false" customHeight="false" outlineLevel="0" collapsed="false">
      <c r="A2623" s="14" t="n">
        <v>2622</v>
      </c>
      <c r="B2623" s="15" t="s">
        <v>2807</v>
      </c>
      <c r="C2623" s="17" t="s">
        <v>2803</v>
      </c>
      <c r="I2623" s="20" t="s">
        <v>51</v>
      </c>
      <c r="K2623" s="20" t="s">
        <v>2808</v>
      </c>
      <c r="L2623" s="19" t="n">
        <v>261</v>
      </c>
      <c r="M2623" s="19" t="n">
        <v>15</v>
      </c>
      <c r="N2623" s="19" t="n">
        <v>57</v>
      </c>
    </row>
    <row r="2624" customFormat="false" ht="15" hidden="false" customHeight="false" outlineLevel="0" collapsed="false">
      <c r="A2624" s="14" t="n">
        <v>2623</v>
      </c>
      <c r="B2624" s="15" t="s">
        <v>2821</v>
      </c>
      <c r="C2624" s="17" t="s">
        <v>2822</v>
      </c>
      <c r="I2624" s="20" t="s">
        <v>2781</v>
      </c>
      <c r="K2624" s="20" t="s">
        <v>2823</v>
      </c>
      <c r="L2624" s="19" t="n">
        <v>261</v>
      </c>
      <c r="M2624" s="19" t="n">
        <v>16</v>
      </c>
      <c r="N2624" s="19" t="n">
        <v>57</v>
      </c>
    </row>
    <row r="2625" customFormat="false" ht="15" hidden="false" customHeight="false" outlineLevel="0" collapsed="false">
      <c r="A2625" s="14" t="n">
        <v>2624</v>
      </c>
      <c r="B2625" s="15" t="s">
        <v>2873</v>
      </c>
      <c r="C2625" s="17" t="s">
        <v>2874</v>
      </c>
      <c r="I2625" s="20" t="s">
        <v>2781</v>
      </c>
      <c r="K2625" s="20" t="s">
        <v>2875</v>
      </c>
      <c r="L2625" s="19" t="n">
        <v>261</v>
      </c>
      <c r="M2625" s="19" t="n">
        <v>17</v>
      </c>
      <c r="N2625" s="19" t="n">
        <v>57</v>
      </c>
    </row>
    <row r="2626" customFormat="false" ht="15" hidden="false" customHeight="false" outlineLevel="0" collapsed="false">
      <c r="A2626" s="14" t="n">
        <v>2625</v>
      </c>
      <c r="B2626" s="15" t="s">
        <v>2897</v>
      </c>
      <c r="C2626" s="17" t="s">
        <v>2898</v>
      </c>
      <c r="I2626" s="20" t="s">
        <v>722</v>
      </c>
      <c r="K2626" s="20" t="s">
        <v>2899</v>
      </c>
      <c r="L2626" s="19" t="n">
        <v>261</v>
      </c>
      <c r="M2626" s="19" t="n">
        <v>18</v>
      </c>
      <c r="N2626" s="19" t="n">
        <v>57</v>
      </c>
    </row>
    <row r="2627" customFormat="false" ht="15" hidden="false" customHeight="false" outlineLevel="0" collapsed="false">
      <c r="A2627" s="14" t="n">
        <v>2626</v>
      </c>
      <c r="B2627" s="15" t="s">
        <v>2914</v>
      </c>
      <c r="C2627" s="17" t="s">
        <v>2915</v>
      </c>
      <c r="I2627" s="20" t="s">
        <v>1547</v>
      </c>
      <c r="K2627" s="20" t="s">
        <v>2916</v>
      </c>
      <c r="L2627" s="19" t="n">
        <v>261</v>
      </c>
      <c r="M2627" s="19" t="n">
        <v>19</v>
      </c>
      <c r="N2627" s="19" t="n">
        <v>57</v>
      </c>
    </row>
    <row r="2628" customFormat="false" ht="15" hidden="false" customHeight="false" outlineLevel="0" collapsed="false">
      <c r="A2628" s="14" t="n">
        <v>2627</v>
      </c>
      <c r="B2628" s="15" t="s">
        <v>2921</v>
      </c>
      <c r="C2628" s="17" t="s">
        <v>2922</v>
      </c>
      <c r="I2628" s="20" t="s">
        <v>722</v>
      </c>
      <c r="K2628" s="20" t="s">
        <v>2923</v>
      </c>
      <c r="L2628" s="19" t="n">
        <v>261</v>
      </c>
      <c r="M2628" s="19" t="n">
        <v>20</v>
      </c>
      <c r="N2628" s="19" t="n">
        <v>57</v>
      </c>
    </row>
    <row r="2629" customFormat="false" ht="15" hidden="false" customHeight="false" outlineLevel="0" collapsed="false">
      <c r="A2629" s="14" t="n">
        <v>2628</v>
      </c>
      <c r="B2629" s="15" t="s">
        <v>3047</v>
      </c>
      <c r="C2629" s="17" t="s">
        <v>3045</v>
      </c>
      <c r="I2629" s="20" t="s">
        <v>2781</v>
      </c>
      <c r="K2629" s="20" t="s">
        <v>3048</v>
      </c>
      <c r="L2629" s="19" t="n">
        <v>261</v>
      </c>
      <c r="M2629" s="19" t="n">
        <v>21</v>
      </c>
      <c r="N2629" s="19" t="n">
        <v>57</v>
      </c>
    </row>
    <row r="2630" customFormat="false" ht="15" hidden="false" customHeight="false" outlineLevel="0" collapsed="false">
      <c r="A2630" s="14" t="n">
        <v>2629</v>
      </c>
      <c r="B2630" s="15" t="n">
        <v>19150925</v>
      </c>
      <c r="C2630" s="17" t="s">
        <v>3144</v>
      </c>
      <c r="I2630" s="20" t="s">
        <v>2781</v>
      </c>
      <c r="K2630" s="20" t="s">
        <v>3145</v>
      </c>
      <c r="L2630" s="19" t="n">
        <v>261</v>
      </c>
      <c r="M2630" s="19" t="n">
        <v>22</v>
      </c>
      <c r="N2630" s="19" t="n">
        <v>57</v>
      </c>
    </row>
    <row r="2631" customFormat="false" ht="15" hidden="false" customHeight="false" outlineLevel="0" collapsed="false">
      <c r="A2631" s="14" t="n">
        <v>2630</v>
      </c>
      <c r="B2631" s="15" t="s">
        <v>3190</v>
      </c>
      <c r="C2631" s="17" t="s">
        <v>3188</v>
      </c>
      <c r="I2631" s="20" t="s">
        <v>51</v>
      </c>
      <c r="K2631" s="20" t="s">
        <v>3191</v>
      </c>
      <c r="L2631" s="19" t="n">
        <v>261</v>
      </c>
      <c r="M2631" s="19" t="n">
        <v>23</v>
      </c>
      <c r="N2631" s="19" t="n">
        <v>57</v>
      </c>
    </row>
    <row r="2632" customFormat="false" ht="15" hidden="false" customHeight="false" outlineLevel="0" collapsed="false">
      <c r="A2632" s="14" t="n">
        <v>2631</v>
      </c>
      <c r="B2632" s="15" t="s">
        <v>3194</v>
      </c>
      <c r="C2632" s="17" t="s">
        <v>3195</v>
      </c>
      <c r="I2632" s="20" t="s">
        <v>3196</v>
      </c>
      <c r="K2632" s="20" t="s">
        <v>3197</v>
      </c>
      <c r="L2632" s="19" t="n">
        <v>261</v>
      </c>
      <c r="M2632" s="19" t="n">
        <v>24</v>
      </c>
      <c r="N2632" s="19" t="n">
        <v>57</v>
      </c>
    </row>
    <row r="2633" customFormat="false" ht="15" hidden="false" customHeight="false" outlineLevel="0" collapsed="false">
      <c r="A2633" s="14" t="n">
        <v>2632</v>
      </c>
      <c r="B2633" s="15" t="s">
        <v>3209</v>
      </c>
      <c r="C2633" s="17" t="s">
        <v>3208</v>
      </c>
      <c r="I2633" s="20" t="s">
        <v>591</v>
      </c>
      <c r="K2633" s="20" t="s">
        <v>3210</v>
      </c>
      <c r="L2633" s="19" t="n">
        <v>261</v>
      </c>
      <c r="M2633" s="19" t="n">
        <v>25</v>
      </c>
      <c r="N2633" s="19" t="n">
        <v>57</v>
      </c>
    </row>
    <row r="2634" customFormat="false" ht="15" hidden="false" customHeight="false" outlineLevel="0" collapsed="false">
      <c r="A2634" s="14" t="n">
        <v>2633</v>
      </c>
      <c r="B2634" s="15" t="s">
        <v>3234</v>
      </c>
      <c r="C2634" s="17" t="s">
        <v>3235</v>
      </c>
      <c r="I2634" s="20" t="s">
        <v>2781</v>
      </c>
      <c r="K2634" s="20" t="s">
        <v>3236</v>
      </c>
      <c r="L2634" s="19" t="n">
        <v>261</v>
      </c>
      <c r="M2634" s="19" t="n">
        <v>26</v>
      </c>
      <c r="N2634" s="19" t="n">
        <v>57</v>
      </c>
    </row>
    <row r="2635" customFormat="false" ht="15" hidden="false" customHeight="false" outlineLevel="0" collapsed="false">
      <c r="A2635" s="14" t="n">
        <v>2634</v>
      </c>
      <c r="B2635" s="15" t="s">
        <v>3222</v>
      </c>
      <c r="C2635" s="17" t="s">
        <v>3223</v>
      </c>
      <c r="I2635" s="20" t="s">
        <v>51</v>
      </c>
      <c r="K2635" s="20" t="s">
        <v>3224</v>
      </c>
      <c r="L2635" s="19" t="n">
        <v>261</v>
      </c>
      <c r="M2635" s="19" t="n">
        <v>27</v>
      </c>
      <c r="N2635" s="19" t="n">
        <v>57</v>
      </c>
    </row>
    <row r="2636" customFormat="false" ht="15" hidden="false" customHeight="false" outlineLevel="0" collapsed="false">
      <c r="A2636" s="14" t="n">
        <v>2635</v>
      </c>
      <c r="B2636" s="15" t="s">
        <v>3359</v>
      </c>
      <c r="C2636" s="17" t="s">
        <v>3357</v>
      </c>
      <c r="I2636" s="20" t="s">
        <v>2781</v>
      </c>
      <c r="K2636" s="20" t="s">
        <v>3360</v>
      </c>
      <c r="L2636" s="19" t="n">
        <v>261</v>
      </c>
      <c r="M2636" s="19" t="n">
        <v>28</v>
      </c>
      <c r="N2636" s="19" t="n">
        <v>57</v>
      </c>
    </row>
    <row r="2637" customFormat="false" ht="15" hidden="false" customHeight="false" outlineLevel="0" collapsed="false">
      <c r="A2637" s="14" t="n">
        <v>2636</v>
      </c>
      <c r="B2637" s="15" t="s">
        <v>3439</v>
      </c>
      <c r="C2637" s="17" t="s">
        <v>3440</v>
      </c>
      <c r="I2637" s="20" t="s">
        <v>2781</v>
      </c>
      <c r="K2637" s="20" t="s">
        <v>3441</v>
      </c>
      <c r="L2637" s="19" t="n">
        <v>261</v>
      </c>
      <c r="M2637" s="19" t="n">
        <v>29</v>
      </c>
      <c r="N2637" s="19" t="n">
        <v>57</v>
      </c>
    </row>
    <row r="2638" customFormat="false" ht="15" hidden="false" customHeight="false" outlineLevel="0" collapsed="false">
      <c r="A2638" s="14" t="n">
        <v>2637</v>
      </c>
      <c r="B2638" s="15" t="n">
        <v>19161031</v>
      </c>
      <c r="C2638" s="17" t="s">
        <v>3446</v>
      </c>
      <c r="I2638" s="20" t="s">
        <v>722</v>
      </c>
      <c r="K2638" s="20" t="s">
        <v>3447</v>
      </c>
      <c r="L2638" s="19" t="n">
        <v>261</v>
      </c>
      <c r="M2638" s="19" t="n">
        <v>30</v>
      </c>
      <c r="N2638" s="19" t="n">
        <v>57</v>
      </c>
    </row>
    <row r="2639" customFormat="false" ht="15" hidden="false" customHeight="false" outlineLevel="0" collapsed="false">
      <c r="A2639" s="14" t="n">
        <v>2638</v>
      </c>
      <c r="B2639" s="15" t="n">
        <v>19161117</v>
      </c>
      <c r="C2639" s="17" t="s">
        <v>3466</v>
      </c>
      <c r="I2639" s="20" t="s">
        <v>2781</v>
      </c>
      <c r="K2639" s="20" t="s">
        <v>3467</v>
      </c>
      <c r="L2639" s="19" t="n">
        <v>261</v>
      </c>
      <c r="M2639" s="19" t="n">
        <v>31</v>
      </c>
      <c r="N2639" s="19" t="n">
        <v>57</v>
      </c>
    </row>
    <row r="2640" customFormat="false" ht="15" hidden="false" customHeight="false" outlineLevel="0" collapsed="false">
      <c r="A2640" s="14" t="n">
        <v>2639</v>
      </c>
      <c r="B2640" s="15" t="s">
        <v>3554</v>
      </c>
      <c r="C2640" s="17" t="s">
        <v>3550</v>
      </c>
      <c r="I2640" s="20" t="s">
        <v>51</v>
      </c>
      <c r="K2640" s="20" t="s">
        <v>3555</v>
      </c>
      <c r="L2640" s="19" t="n">
        <v>261</v>
      </c>
      <c r="M2640" s="19" t="n">
        <v>32</v>
      </c>
      <c r="N2640" s="19" t="n">
        <v>57</v>
      </c>
    </row>
    <row r="2641" customFormat="false" ht="15" hidden="false" customHeight="false" outlineLevel="0" collapsed="false">
      <c r="A2641" s="14" t="n">
        <v>2640</v>
      </c>
      <c r="B2641" s="15" t="s">
        <v>3606</v>
      </c>
      <c r="C2641" s="17" t="s">
        <v>3607</v>
      </c>
      <c r="I2641" s="20" t="s">
        <v>567</v>
      </c>
      <c r="K2641" s="20" t="s">
        <v>3608</v>
      </c>
      <c r="L2641" s="19" t="n">
        <v>261</v>
      </c>
      <c r="M2641" s="19" t="n">
        <v>33</v>
      </c>
      <c r="N2641" s="19" t="n">
        <v>57</v>
      </c>
    </row>
    <row r="2642" customFormat="false" ht="15" hidden="false" customHeight="false" outlineLevel="0" collapsed="false">
      <c r="A2642" s="14" t="n">
        <v>2641</v>
      </c>
      <c r="B2642" s="15" t="s">
        <v>3611</v>
      </c>
      <c r="C2642" s="17" t="s">
        <v>3607</v>
      </c>
      <c r="I2642" s="20" t="s">
        <v>567</v>
      </c>
      <c r="K2642" s="20" t="s">
        <v>3612</v>
      </c>
      <c r="L2642" s="19" t="n">
        <v>261</v>
      </c>
      <c r="M2642" s="19" t="n">
        <v>34</v>
      </c>
      <c r="N2642" s="19" t="n">
        <v>57</v>
      </c>
    </row>
    <row r="2643" customFormat="false" ht="15" hidden="false" customHeight="false" outlineLevel="0" collapsed="false">
      <c r="A2643" s="14" t="n">
        <v>2642</v>
      </c>
      <c r="B2643" s="15" t="s">
        <v>3672</v>
      </c>
      <c r="C2643" s="17" t="s">
        <v>3673</v>
      </c>
      <c r="I2643" s="20" t="s">
        <v>2781</v>
      </c>
      <c r="K2643" s="20" t="s">
        <v>3674</v>
      </c>
      <c r="L2643" s="19" t="n">
        <v>261</v>
      </c>
      <c r="M2643" s="19" t="n">
        <v>35</v>
      </c>
      <c r="N2643" s="19" t="n">
        <v>57</v>
      </c>
    </row>
    <row r="2644" customFormat="false" ht="15" hidden="false" customHeight="false" outlineLevel="0" collapsed="false">
      <c r="A2644" s="14" t="n">
        <v>2643</v>
      </c>
      <c r="B2644" s="15" t="s">
        <v>3961</v>
      </c>
      <c r="C2644" s="17" t="s">
        <v>3962</v>
      </c>
      <c r="I2644" s="20" t="s">
        <v>2781</v>
      </c>
      <c r="K2644" s="20" t="s">
        <v>3963</v>
      </c>
      <c r="L2644" s="19" t="n">
        <v>261</v>
      </c>
      <c r="M2644" s="19" t="n">
        <v>36</v>
      </c>
      <c r="N2644" s="19" t="n">
        <v>57</v>
      </c>
    </row>
    <row r="2645" customFormat="false" ht="15" hidden="false" customHeight="false" outlineLevel="0" collapsed="false">
      <c r="A2645" s="14" t="n">
        <v>2644</v>
      </c>
      <c r="B2645" s="15" t="s">
        <v>3968</v>
      </c>
      <c r="C2645" s="17" t="s">
        <v>3969</v>
      </c>
      <c r="I2645" s="20" t="s">
        <v>3970</v>
      </c>
      <c r="K2645" s="20" t="s">
        <v>3971</v>
      </c>
      <c r="L2645" s="19" t="n">
        <v>261</v>
      </c>
      <c r="M2645" s="19" t="n">
        <v>37</v>
      </c>
      <c r="N2645" s="19" t="n">
        <v>57</v>
      </c>
    </row>
    <row r="2646" customFormat="false" ht="15" hidden="false" customHeight="false" outlineLevel="0" collapsed="false">
      <c r="A2646" s="14" t="n">
        <v>2645</v>
      </c>
      <c r="B2646" s="15" t="n">
        <v>19190114</v>
      </c>
      <c r="C2646" s="17" t="s">
        <v>4107</v>
      </c>
      <c r="I2646" s="20" t="s">
        <v>4108</v>
      </c>
      <c r="K2646" s="20" t="s">
        <v>4109</v>
      </c>
      <c r="L2646" s="19" t="n">
        <v>261</v>
      </c>
      <c r="M2646" s="19" t="n">
        <v>38</v>
      </c>
      <c r="N2646" s="19" t="n">
        <v>57</v>
      </c>
    </row>
    <row r="2647" customFormat="false" ht="15" hidden="false" customHeight="false" outlineLevel="0" collapsed="false">
      <c r="A2647" s="14" t="n">
        <v>2646</v>
      </c>
      <c r="B2647" s="15" t="s">
        <v>4475</v>
      </c>
      <c r="C2647" s="17" t="s">
        <v>4473</v>
      </c>
      <c r="I2647" s="20" t="s">
        <v>2781</v>
      </c>
      <c r="K2647" s="20" t="s">
        <v>4476</v>
      </c>
      <c r="L2647" s="19" t="n">
        <v>261</v>
      </c>
      <c r="M2647" s="19" t="n">
        <v>39</v>
      </c>
      <c r="N2647" s="19" t="n">
        <v>57</v>
      </c>
    </row>
    <row r="2648" customFormat="false" ht="15" hidden="false" customHeight="false" outlineLevel="0" collapsed="false">
      <c r="A2648" s="14" t="n">
        <v>2647</v>
      </c>
      <c r="B2648" s="15" t="n">
        <v>19200512</v>
      </c>
      <c r="C2648" s="17" t="s">
        <v>4963</v>
      </c>
      <c r="I2648" s="20" t="s">
        <v>4964</v>
      </c>
      <c r="K2648" s="20" t="s">
        <v>4965</v>
      </c>
      <c r="L2648" s="19" t="n">
        <v>261</v>
      </c>
      <c r="M2648" s="19" t="n">
        <v>40</v>
      </c>
      <c r="N2648" s="19" t="n">
        <v>57</v>
      </c>
    </row>
    <row r="2649" customFormat="false" ht="15" hidden="false" customHeight="false" outlineLevel="0" collapsed="false">
      <c r="A2649" s="14" t="n">
        <v>2648</v>
      </c>
      <c r="B2649" s="15" t="s">
        <v>5227</v>
      </c>
      <c r="C2649" s="17" t="s">
        <v>5225</v>
      </c>
      <c r="I2649" s="20" t="s">
        <v>2781</v>
      </c>
      <c r="K2649" s="20" t="s">
        <v>5228</v>
      </c>
      <c r="L2649" s="19" t="n">
        <v>261</v>
      </c>
      <c r="M2649" s="19" t="n">
        <v>41</v>
      </c>
      <c r="N2649" s="19" t="n">
        <v>57</v>
      </c>
    </row>
    <row r="2650" customFormat="false" ht="15" hidden="false" customHeight="false" outlineLevel="0" collapsed="false">
      <c r="A2650" s="14" t="n">
        <v>2649</v>
      </c>
      <c r="B2650" s="15" t="n">
        <v>19201025</v>
      </c>
      <c r="C2650" s="17" t="s">
        <v>5237</v>
      </c>
      <c r="I2650" s="20" t="s">
        <v>722</v>
      </c>
      <c r="K2650" s="20" t="s">
        <v>5238</v>
      </c>
      <c r="L2650" s="19" t="n">
        <v>261</v>
      </c>
      <c r="M2650" s="19" t="n">
        <v>42</v>
      </c>
      <c r="N2650" s="19" t="n">
        <v>57</v>
      </c>
    </row>
    <row r="2651" customFormat="false" ht="15" hidden="false" customHeight="false" outlineLevel="0" collapsed="false">
      <c r="A2651" s="14" t="n">
        <v>2650</v>
      </c>
      <c r="B2651" s="15" t="s">
        <v>5232</v>
      </c>
      <c r="C2651" s="17" t="s">
        <v>5230</v>
      </c>
      <c r="I2651" s="20" t="s">
        <v>2781</v>
      </c>
      <c r="K2651" s="20" t="s">
        <v>5233</v>
      </c>
      <c r="L2651" s="19" t="n">
        <v>261</v>
      </c>
      <c r="M2651" s="19" t="n">
        <v>43</v>
      </c>
      <c r="N2651" s="19" t="n">
        <v>57</v>
      </c>
    </row>
    <row r="2652" customFormat="false" ht="15" hidden="false" customHeight="false" outlineLevel="0" collapsed="false">
      <c r="A2652" s="14" t="n">
        <v>2651</v>
      </c>
      <c r="B2652" s="15" t="n">
        <v>19201027</v>
      </c>
      <c r="C2652" s="17" t="s">
        <v>5239</v>
      </c>
      <c r="I2652" s="20" t="s">
        <v>722</v>
      </c>
      <c r="K2652" s="20" t="s">
        <v>5240</v>
      </c>
      <c r="L2652" s="19" t="n">
        <v>261</v>
      </c>
      <c r="M2652" s="19" t="n">
        <v>44</v>
      </c>
      <c r="N2652" s="19" t="n">
        <v>57</v>
      </c>
    </row>
    <row r="2653" customFormat="false" ht="15" hidden="false" customHeight="false" outlineLevel="0" collapsed="false">
      <c r="A2653" s="14" t="n">
        <v>2652</v>
      </c>
      <c r="B2653" s="15" t="s">
        <v>5630</v>
      </c>
      <c r="C2653" s="17" t="s">
        <v>5631</v>
      </c>
      <c r="I2653" s="20" t="s">
        <v>2781</v>
      </c>
      <c r="K2653" s="20" t="s">
        <v>5632</v>
      </c>
      <c r="L2653" s="19" t="n">
        <v>261</v>
      </c>
      <c r="M2653" s="19" t="n">
        <v>45</v>
      </c>
      <c r="N2653" s="19" t="n">
        <v>57</v>
      </c>
    </row>
    <row r="2654" customFormat="false" ht="15" hidden="false" customHeight="false" outlineLevel="0" collapsed="false">
      <c r="A2654" s="14" t="n">
        <v>2653</v>
      </c>
      <c r="B2654" s="15" t="s">
        <v>6096</v>
      </c>
      <c r="C2654" s="17" t="s">
        <v>6097</v>
      </c>
      <c r="I2654" s="20" t="s">
        <v>113</v>
      </c>
      <c r="K2654" s="20" t="s">
        <v>6098</v>
      </c>
      <c r="L2654" s="19" t="n">
        <v>261</v>
      </c>
      <c r="M2654" s="19" t="n">
        <v>46</v>
      </c>
      <c r="N2654" s="19" t="n">
        <v>57</v>
      </c>
    </row>
    <row r="2655" customFormat="false" ht="15" hidden="false" customHeight="false" outlineLevel="0" collapsed="false">
      <c r="A2655" s="14" t="n">
        <v>2654</v>
      </c>
      <c r="B2655" s="15" t="s">
        <v>6768</v>
      </c>
      <c r="C2655" s="17" t="s">
        <v>6766</v>
      </c>
      <c r="I2655" s="20" t="s">
        <v>567</v>
      </c>
      <c r="K2655" s="20" t="s">
        <v>6769</v>
      </c>
      <c r="L2655" s="19" t="n">
        <v>261</v>
      </c>
      <c r="M2655" s="19" t="n">
        <v>47</v>
      </c>
      <c r="N2655" s="19" t="n">
        <v>57</v>
      </c>
    </row>
    <row r="2656" customFormat="false" ht="15" hidden="false" customHeight="false" outlineLevel="0" collapsed="false">
      <c r="A2656" s="14" t="n">
        <v>2655</v>
      </c>
      <c r="B2656" s="15" t="s">
        <v>6957</v>
      </c>
      <c r="C2656" s="17" t="s">
        <v>6958</v>
      </c>
      <c r="I2656" s="20" t="s">
        <v>722</v>
      </c>
      <c r="K2656" s="20" t="s">
        <v>6959</v>
      </c>
      <c r="L2656" s="19" t="n">
        <v>261</v>
      </c>
      <c r="M2656" s="19" t="n">
        <v>48</v>
      </c>
      <c r="N2656" s="19" t="n">
        <v>57</v>
      </c>
    </row>
    <row r="2657" customFormat="false" ht="15" hidden="false" customHeight="false" outlineLevel="0" collapsed="false">
      <c r="A2657" s="14" t="n">
        <v>2656</v>
      </c>
      <c r="B2657" s="15" t="s">
        <v>6960</v>
      </c>
      <c r="C2657" s="17" t="s">
        <v>6958</v>
      </c>
      <c r="I2657" s="20" t="s">
        <v>2781</v>
      </c>
      <c r="K2657" s="20" t="s">
        <v>6961</v>
      </c>
      <c r="L2657" s="19" t="n">
        <v>261</v>
      </c>
      <c r="M2657" s="19" t="n">
        <v>49</v>
      </c>
      <c r="N2657" s="19" t="n">
        <v>57</v>
      </c>
    </row>
    <row r="2658" customFormat="false" ht="15" hidden="false" customHeight="false" outlineLevel="0" collapsed="false">
      <c r="A2658" s="14" t="n">
        <v>2657</v>
      </c>
      <c r="B2658" s="15" t="s">
        <v>7435</v>
      </c>
      <c r="C2658" s="17" t="s">
        <v>7433</v>
      </c>
      <c r="I2658" s="20" t="s">
        <v>2781</v>
      </c>
      <c r="K2658" s="20" t="s">
        <v>7436</v>
      </c>
      <c r="L2658" s="19" t="n">
        <v>261</v>
      </c>
      <c r="M2658" s="19" t="n">
        <v>50</v>
      </c>
      <c r="N2658" s="19" t="n">
        <v>57</v>
      </c>
    </row>
    <row r="2659" customFormat="false" ht="15" hidden="false" customHeight="false" outlineLevel="0" collapsed="false">
      <c r="A2659" s="14" t="n">
        <v>2658</v>
      </c>
      <c r="B2659" s="15" t="s">
        <v>7446</v>
      </c>
      <c r="C2659" s="17" t="s">
        <v>7447</v>
      </c>
      <c r="I2659" s="20" t="s">
        <v>2779</v>
      </c>
      <c r="K2659" s="20" t="s">
        <v>7448</v>
      </c>
      <c r="L2659" s="19" t="n">
        <v>261</v>
      </c>
      <c r="M2659" s="19" t="n">
        <v>51</v>
      </c>
      <c r="N2659" s="19" t="n">
        <v>57</v>
      </c>
    </row>
    <row r="2660" customFormat="false" ht="15" hidden="false" customHeight="false" outlineLevel="0" collapsed="false">
      <c r="A2660" s="14" t="n">
        <v>2659</v>
      </c>
      <c r="B2660" s="15" t="s">
        <v>7720</v>
      </c>
      <c r="C2660" s="17" t="s">
        <v>7721</v>
      </c>
      <c r="I2660" s="20" t="s">
        <v>2781</v>
      </c>
      <c r="K2660" s="20" t="s">
        <v>7722</v>
      </c>
      <c r="L2660" s="19" t="n">
        <v>261</v>
      </c>
      <c r="M2660" s="19" t="n">
        <v>52</v>
      </c>
      <c r="N2660" s="19" t="n">
        <v>57</v>
      </c>
    </row>
    <row r="2661" customFormat="false" ht="15" hidden="false" customHeight="false" outlineLevel="0" collapsed="false">
      <c r="A2661" s="14" t="n">
        <v>2660</v>
      </c>
      <c r="B2661" s="15" t="n">
        <v>19240506</v>
      </c>
      <c r="C2661" s="17" t="s">
        <v>7729</v>
      </c>
      <c r="I2661" s="20" t="s">
        <v>2779</v>
      </c>
      <c r="K2661" s="20" t="s">
        <v>7730</v>
      </c>
      <c r="L2661" s="19" t="n">
        <v>261</v>
      </c>
      <c r="M2661" s="19" t="n">
        <v>53</v>
      </c>
      <c r="N2661" s="19" t="n">
        <v>57</v>
      </c>
    </row>
    <row r="2662" customFormat="false" ht="15" hidden="false" customHeight="false" outlineLevel="0" collapsed="false">
      <c r="A2662" s="14" t="n">
        <v>2661</v>
      </c>
      <c r="B2662" s="15" t="s">
        <v>8117</v>
      </c>
      <c r="C2662" s="17" t="s">
        <v>8110</v>
      </c>
      <c r="I2662" s="20" t="s">
        <v>2781</v>
      </c>
      <c r="K2662" s="20" t="s">
        <v>8118</v>
      </c>
      <c r="L2662" s="19" t="n">
        <v>261</v>
      </c>
      <c r="M2662" s="19" t="n">
        <v>54</v>
      </c>
      <c r="N2662" s="19" t="n">
        <v>57</v>
      </c>
    </row>
    <row r="2663" customFormat="false" ht="15" hidden="false" customHeight="false" outlineLevel="0" collapsed="false">
      <c r="A2663" s="14" t="n">
        <v>2662</v>
      </c>
      <c r="B2663" s="15" t="s">
        <v>2226</v>
      </c>
      <c r="C2663" s="17" t="s">
        <v>2227</v>
      </c>
      <c r="I2663" s="20" t="s">
        <v>522</v>
      </c>
      <c r="K2663" s="20" t="s">
        <v>2228</v>
      </c>
      <c r="L2663" s="19" t="n">
        <v>261</v>
      </c>
      <c r="M2663" s="19" t="n">
        <v>55</v>
      </c>
      <c r="N2663" s="19" t="n">
        <v>57</v>
      </c>
    </row>
    <row r="2664" customFormat="false" ht="15" hidden="false" customHeight="false" outlineLevel="0" collapsed="false">
      <c r="A2664" s="14" t="n">
        <v>2663</v>
      </c>
      <c r="B2664" s="15" t="s">
        <v>3343</v>
      </c>
      <c r="C2664" s="17" t="s">
        <v>3341</v>
      </c>
      <c r="I2664" s="20" t="s">
        <v>51</v>
      </c>
      <c r="K2664" s="20" t="s">
        <v>3344</v>
      </c>
      <c r="L2664" s="19" t="n">
        <v>261</v>
      </c>
      <c r="M2664" s="19" t="n">
        <v>56</v>
      </c>
      <c r="N2664" s="19" t="n">
        <v>57</v>
      </c>
    </row>
    <row r="2665" customFormat="false" ht="15" hidden="false" customHeight="false" outlineLevel="0" collapsed="false">
      <c r="A2665" s="14" t="n">
        <v>2664</v>
      </c>
      <c r="B2665" s="15" t="s">
        <v>3650</v>
      </c>
      <c r="C2665" s="17" t="s">
        <v>3648</v>
      </c>
      <c r="I2665" s="20" t="s">
        <v>51</v>
      </c>
      <c r="K2665" s="20" t="s">
        <v>3651</v>
      </c>
      <c r="L2665" s="19" t="n">
        <v>261</v>
      </c>
      <c r="M2665" s="19" t="n">
        <v>57</v>
      </c>
      <c r="N2665" s="19" t="n">
        <v>57</v>
      </c>
    </row>
    <row r="2666" customFormat="false" ht="15" hidden="false" customHeight="false" outlineLevel="0" collapsed="false">
      <c r="A2666" s="14" t="n">
        <v>2665</v>
      </c>
      <c r="B2666" s="15" t="s">
        <v>139</v>
      </c>
      <c r="C2666" s="17" t="s">
        <v>140</v>
      </c>
      <c r="I2666" s="20" t="s">
        <v>51</v>
      </c>
      <c r="K2666" s="20" t="s">
        <v>141</v>
      </c>
      <c r="L2666" s="19" t="s">
        <v>12232</v>
      </c>
      <c r="M2666" s="19" t="n">
        <v>1</v>
      </c>
      <c r="N2666" s="19" t="n">
        <v>90</v>
      </c>
    </row>
    <row r="2667" customFormat="false" ht="15" hidden="false" customHeight="false" outlineLevel="0" collapsed="false">
      <c r="A2667" s="14" t="n">
        <v>2666</v>
      </c>
      <c r="B2667" s="15" t="s">
        <v>143</v>
      </c>
      <c r="C2667" s="17" t="s">
        <v>144</v>
      </c>
      <c r="I2667" s="20" t="s">
        <v>51</v>
      </c>
      <c r="K2667" s="20" t="s">
        <v>141</v>
      </c>
      <c r="L2667" s="19" t="s">
        <v>12232</v>
      </c>
      <c r="M2667" s="19" t="n">
        <v>2</v>
      </c>
      <c r="N2667" s="19" t="n">
        <v>90</v>
      </c>
    </row>
    <row r="2668" customFormat="false" ht="15" hidden="false" customHeight="false" outlineLevel="0" collapsed="false">
      <c r="A2668" s="14" t="n">
        <v>2667</v>
      </c>
      <c r="B2668" s="15" t="s">
        <v>145</v>
      </c>
      <c r="C2668" s="17" t="s">
        <v>146</v>
      </c>
      <c r="I2668" s="20" t="s">
        <v>51</v>
      </c>
      <c r="K2668" s="20" t="s">
        <v>141</v>
      </c>
      <c r="L2668" s="19" t="s">
        <v>12232</v>
      </c>
      <c r="M2668" s="19" t="n">
        <v>3</v>
      </c>
      <c r="N2668" s="19" t="n">
        <v>90</v>
      </c>
    </row>
    <row r="2669" customFormat="false" ht="15" hidden="false" customHeight="false" outlineLevel="0" collapsed="false">
      <c r="A2669" s="14" t="n">
        <v>2668</v>
      </c>
      <c r="B2669" s="15" t="s">
        <v>153</v>
      </c>
      <c r="C2669" s="17" t="s">
        <v>154</v>
      </c>
      <c r="I2669" s="20" t="s">
        <v>51</v>
      </c>
      <c r="K2669" s="20" t="s">
        <v>141</v>
      </c>
      <c r="L2669" s="19" t="s">
        <v>12232</v>
      </c>
      <c r="M2669" s="19" t="n">
        <v>4</v>
      </c>
      <c r="N2669" s="19" t="n">
        <v>90</v>
      </c>
    </row>
    <row r="2670" customFormat="false" ht="15" hidden="false" customHeight="false" outlineLevel="0" collapsed="false">
      <c r="A2670" s="14" t="n">
        <v>2669</v>
      </c>
      <c r="B2670" s="15" t="s">
        <v>426</v>
      </c>
      <c r="C2670" s="17" t="s">
        <v>427</v>
      </c>
      <c r="I2670" s="20" t="s">
        <v>51</v>
      </c>
      <c r="K2670" s="20" t="s">
        <v>141</v>
      </c>
      <c r="L2670" s="19" t="s">
        <v>12232</v>
      </c>
      <c r="M2670" s="19" t="n">
        <v>5</v>
      </c>
      <c r="N2670" s="19" t="n">
        <v>90</v>
      </c>
    </row>
    <row r="2671" customFormat="false" ht="15" hidden="false" customHeight="false" outlineLevel="0" collapsed="false">
      <c r="A2671" s="14" t="n">
        <v>2670</v>
      </c>
      <c r="B2671" s="15" t="s">
        <v>484</v>
      </c>
      <c r="C2671" s="17" t="s">
        <v>482</v>
      </c>
      <c r="I2671" s="20" t="s">
        <v>51</v>
      </c>
      <c r="K2671" s="20" t="s">
        <v>141</v>
      </c>
      <c r="L2671" s="19" t="s">
        <v>12232</v>
      </c>
      <c r="M2671" s="19" t="n">
        <v>6</v>
      </c>
      <c r="N2671" s="19" t="n">
        <v>90</v>
      </c>
    </row>
    <row r="2672" customFormat="false" ht="15" hidden="false" customHeight="false" outlineLevel="0" collapsed="false">
      <c r="A2672" s="14" t="n">
        <v>2671</v>
      </c>
      <c r="B2672" s="15" t="n">
        <v>19040709</v>
      </c>
      <c r="C2672" s="17" t="s">
        <v>196</v>
      </c>
      <c r="I2672" s="20" t="s">
        <v>51</v>
      </c>
      <c r="K2672" s="20" t="s">
        <v>141</v>
      </c>
      <c r="L2672" s="19" t="s">
        <v>12232</v>
      </c>
      <c r="M2672" s="19" t="n">
        <v>8</v>
      </c>
      <c r="N2672" s="19" t="n">
        <v>90</v>
      </c>
    </row>
    <row r="2673" customFormat="false" ht="15" hidden="false" customHeight="false" outlineLevel="0" collapsed="false">
      <c r="A2673" s="14" t="n">
        <v>2672</v>
      </c>
      <c r="B2673" s="15" t="n">
        <v>19040714</v>
      </c>
      <c r="C2673" s="17" t="s">
        <v>197</v>
      </c>
      <c r="I2673" s="20" t="s">
        <v>51</v>
      </c>
      <c r="K2673" s="20" t="s">
        <v>141</v>
      </c>
      <c r="L2673" s="19" t="s">
        <v>12232</v>
      </c>
      <c r="M2673" s="19" t="n">
        <v>9</v>
      </c>
      <c r="N2673" s="19" t="n">
        <v>90</v>
      </c>
    </row>
    <row r="2674" customFormat="false" ht="15" hidden="false" customHeight="false" outlineLevel="0" collapsed="false">
      <c r="A2674" s="14" t="n">
        <v>2673</v>
      </c>
      <c r="B2674" s="15" t="s">
        <v>513</v>
      </c>
      <c r="C2674" s="17" t="s">
        <v>514</v>
      </c>
      <c r="I2674" s="20" t="s">
        <v>515</v>
      </c>
      <c r="K2674" s="20" t="s">
        <v>141</v>
      </c>
      <c r="L2674" s="19" t="s">
        <v>12232</v>
      </c>
      <c r="M2674" s="19" t="n">
        <v>10</v>
      </c>
      <c r="N2674" s="19" t="n">
        <v>90</v>
      </c>
    </row>
    <row r="2675" customFormat="false" ht="15" hidden="false" customHeight="false" outlineLevel="0" collapsed="false">
      <c r="A2675" s="14" t="n">
        <v>2674</v>
      </c>
      <c r="B2675" s="15" t="n">
        <v>19051213</v>
      </c>
      <c r="C2675" s="17" t="s">
        <v>526</v>
      </c>
      <c r="I2675" s="20" t="s">
        <v>113</v>
      </c>
      <c r="K2675" s="20" t="s">
        <v>141</v>
      </c>
      <c r="L2675" s="19" t="s">
        <v>12232</v>
      </c>
      <c r="M2675" s="19" t="n">
        <v>11</v>
      </c>
      <c r="N2675" s="19" t="n">
        <v>90</v>
      </c>
    </row>
    <row r="2676" customFormat="false" ht="15" hidden="false" customHeight="false" outlineLevel="0" collapsed="false">
      <c r="A2676" s="14" t="n">
        <v>2675</v>
      </c>
      <c r="B2676" s="15" t="s">
        <v>529</v>
      </c>
      <c r="C2676" s="17" t="s">
        <v>530</v>
      </c>
      <c r="I2676" s="20" t="s">
        <v>515</v>
      </c>
      <c r="K2676" s="20" t="s">
        <v>141</v>
      </c>
      <c r="L2676" s="19" t="s">
        <v>12232</v>
      </c>
      <c r="M2676" s="19" t="n">
        <v>12</v>
      </c>
      <c r="N2676" s="19" t="n">
        <v>90</v>
      </c>
    </row>
    <row r="2677" customFormat="false" ht="15" hidden="false" customHeight="false" outlineLevel="0" collapsed="false">
      <c r="A2677" s="14" t="n">
        <v>2676</v>
      </c>
      <c r="B2677" s="15" t="s">
        <v>531</v>
      </c>
      <c r="C2677" s="17" t="s">
        <v>532</v>
      </c>
      <c r="I2677" s="20" t="s">
        <v>113</v>
      </c>
      <c r="K2677" s="20" t="s">
        <v>141</v>
      </c>
      <c r="L2677" s="19" t="s">
        <v>12232</v>
      </c>
      <c r="M2677" s="19" t="n">
        <v>13</v>
      </c>
      <c r="N2677" s="19" t="n">
        <v>90</v>
      </c>
    </row>
    <row r="2678" customFormat="false" ht="15" hidden="false" customHeight="false" outlineLevel="0" collapsed="false">
      <c r="A2678" s="14" t="n">
        <v>2677</v>
      </c>
      <c r="B2678" s="15" t="s">
        <v>548</v>
      </c>
      <c r="C2678" s="17" t="s">
        <v>546</v>
      </c>
      <c r="I2678" s="20" t="s">
        <v>522</v>
      </c>
      <c r="K2678" s="20" t="s">
        <v>141</v>
      </c>
      <c r="L2678" s="19" t="s">
        <v>12232</v>
      </c>
      <c r="M2678" s="19" t="n">
        <v>14</v>
      </c>
      <c r="N2678" s="19" t="n">
        <v>90</v>
      </c>
    </row>
    <row r="2679" customFormat="false" ht="15" hidden="false" customHeight="false" outlineLevel="0" collapsed="false">
      <c r="A2679" s="14" t="n">
        <v>2678</v>
      </c>
      <c r="B2679" s="15" t="s">
        <v>560</v>
      </c>
      <c r="C2679" s="17" t="s">
        <v>561</v>
      </c>
      <c r="I2679" s="20" t="s">
        <v>562</v>
      </c>
      <c r="K2679" s="20" t="s">
        <v>141</v>
      </c>
      <c r="L2679" s="19" t="s">
        <v>12232</v>
      </c>
      <c r="M2679" s="19" t="n">
        <v>15</v>
      </c>
      <c r="N2679" s="19" t="n">
        <v>90</v>
      </c>
    </row>
    <row r="2680" customFormat="false" ht="15" hidden="false" customHeight="false" outlineLevel="0" collapsed="false">
      <c r="A2680" s="14" t="n">
        <v>2679</v>
      </c>
      <c r="B2680" s="15" t="n">
        <v>19060413</v>
      </c>
      <c r="C2680" s="17" t="s">
        <v>585</v>
      </c>
      <c r="I2680" s="20" t="s">
        <v>51</v>
      </c>
      <c r="K2680" s="20" t="s">
        <v>141</v>
      </c>
      <c r="L2680" s="19" t="s">
        <v>12232</v>
      </c>
      <c r="M2680" s="19" t="n">
        <v>16</v>
      </c>
      <c r="N2680" s="19" t="n">
        <v>90</v>
      </c>
    </row>
    <row r="2681" customFormat="false" ht="15" hidden="false" customHeight="false" outlineLevel="0" collapsed="false">
      <c r="A2681" s="14" t="n">
        <v>2680</v>
      </c>
      <c r="B2681" s="15" t="n">
        <v>19060418</v>
      </c>
      <c r="C2681" s="17" t="s">
        <v>588</v>
      </c>
      <c r="I2681" s="20" t="s">
        <v>51</v>
      </c>
      <c r="K2681" s="20" t="s">
        <v>141</v>
      </c>
      <c r="L2681" s="19" t="s">
        <v>12232</v>
      </c>
      <c r="M2681" s="19" t="n">
        <v>17</v>
      </c>
      <c r="N2681" s="19" t="n">
        <v>90</v>
      </c>
    </row>
    <row r="2682" customFormat="false" ht="15" hidden="false" customHeight="false" outlineLevel="0" collapsed="false">
      <c r="A2682" s="14" t="n">
        <v>2681</v>
      </c>
      <c r="B2682" s="15" t="n">
        <v>19060506</v>
      </c>
      <c r="C2682" s="17" t="s">
        <v>606</v>
      </c>
      <c r="I2682" s="20" t="s">
        <v>51</v>
      </c>
      <c r="K2682" s="20" t="s">
        <v>141</v>
      </c>
      <c r="L2682" s="19" t="s">
        <v>12232</v>
      </c>
      <c r="M2682" s="19" t="n">
        <v>18</v>
      </c>
      <c r="N2682" s="19" t="n">
        <v>90</v>
      </c>
    </row>
    <row r="2683" customFormat="false" ht="15" hidden="false" customHeight="false" outlineLevel="0" collapsed="false">
      <c r="A2683" s="14" t="n">
        <v>2682</v>
      </c>
      <c r="B2683" s="15" t="s">
        <v>653</v>
      </c>
      <c r="C2683" s="17" t="s">
        <v>654</v>
      </c>
      <c r="I2683" s="20" t="s">
        <v>51</v>
      </c>
      <c r="K2683" s="20" t="s">
        <v>141</v>
      </c>
      <c r="L2683" s="19" t="s">
        <v>12232</v>
      </c>
      <c r="M2683" s="19" t="n">
        <v>19</v>
      </c>
      <c r="N2683" s="19" t="n">
        <v>90</v>
      </c>
    </row>
    <row r="2684" customFormat="false" ht="15" hidden="false" customHeight="false" outlineLevel="0" collapsed="false">
      <c r="A2684" s="14" t="n">
        <v>2683</v>
      </c>
      <c r="B2684" s="15" t="n">
        <v>19061002</v>
      </c>
      <c r="C2684" s="17" t="s">
        <v>726</v>
      </c>
      <c r="I2684" s="20" t="s">
        <v>51</v>
      </c>
      <c r="K2684" s="20" t="s">
        <v>141</v>
      </c>
      <c r="L2684" s="19" t="s">
        <v>12232</v>
      </c>
      <c r="M2684" s="19" t="n">
        <v>20</v>
      </c>
      <c r="N2684" s="19" t="n">
        <v>90</v>
      </c>
    </row>
    <row r="2685" customFormat="false" ht="15" hidden="false" customHeight="false" outlineLevel="0" collapsed="false">
      <c r="A2685" s="14" t="n">
        <v>2684</v>
      </c>
      <c r="B2685" s="15" t="s">
        <v>753</v>
      </c>
      <c r="C2685" s="17" t="s">
        <v>749</v>
      </c>
      <c r="I2685" s="20" t="s">
        <v>51</v>
      </c>
      <c r="K2685" s="20" t="s">
        <v>141</v>
      </c>
      <c r="L2685" s="19" t="s">
        <v>12232</v>
      </c>
      <c r="M2685" s="19" t="n">
        <v>21</v>
      </c>
      <c r="N2685" s="19" t="n">
        <v>90</v>
      </c>
    </row>
    <row r="2686" customFormat="false" ht="15" hidden="false" customHeight="false" outlineLevel="0" collapsed="false">
      <c r="A2686" s="14" t="n">
        <v>2685</v>
      </c>
      <c r="B2686" s="15" t="s">
        <v>759</v>
      </c>
      <c r="C2686" s="17" t="s">
        <v>760</v>
      </c>
      <c r="I2686" s="20" t="s">
        <v>591</v>
      </c>
      <c r="K2686" s="20" t="s">
        <v>141</v>
      </c>
      <c r="L2686" s="19" t="s">
        <v>12232</v>
      </c>
      <c r="M2686" s="19" t="n">
        <v>22</v>
      </c>
      <c r="N2686" s="19" t="n">
        <v>90</v>
      </c>
    </row>
    <row r="2687" customFormat="false" ht="15" hidden="false" customHeight="false" outlineLevel="0" collapsed="false">
      <c r="A2687" s="14" t="n">
        <v>2686</v>
      </c>
      <c r="B2687" s="15" t="s">
        <v>762</v>
      </c>
      <c r="C2687" s="17" t="s">
        <v>763</v>
      </c>
      <c r="I2687" s="20" t="s">
        <v>591</v>
      </c>
      <c r="K2687" s="20" t="s">
        <v>141</v>
      </c>
      <c r="L2687" s="19" t="s">
        <v>12232</v>
      </c>
      <c r="M2687" s="19" t="n">
        <v>23</v>
      </c>
      <c r="N2687" s="19" t="n">
        <v>90</v>
      </c>
    </row>
    <row r="2688" customFormat="false" ht="15" hidden="false" customHeight="false" outlineLevel="0" collapsed="false">
      <c r="A2688" s="14" t="n">
        <v>2687</v>
      </c>
      <c r="B2688" s="15" t="s">
        <v>770</v>
      </c>
      <c r="C2688" s="17" t="s">
        <v>771</v>
      </c>
      <c r="I2688" s="20" t="s">
        <v>591</v>
      </c>
      <c r="K2688" s="20" t="s">
        <v>141</v>
      </c>
      <c r="L2688" s="19" t="s">
        <v>12232</v>
      </c>
      <c r="M2688" s="19" t="n">
        <v>24</v>
      </c>
      <c r="N2688" s="19" t="n">
        <v>90</v>
      </c>
    </row>
    <row r="2689" customFormat="false" ht="15" hidden="false" customHeight="false" outlineLevel="0" collapsed="false">
      <c r="A2689" s="14" t="n">
        <v>2688</v>
      </c>
      <c r="B2689" s="15" t="n">
        <v>19061114</v>
      </c>
      <c r="C2689" s="17" t="s">
        <v>780</v>
      </c>
      <c r="I2689" s="20" t="s">
        <v>51</v>
      </c>
      <c r="K2689" s="20" t="s">
        <v>141</v>
      </c>
      <c r="L2689" s="19" t="s">
        <v>12232</v>
      </c>
      <c r="M2689" s="19" t="n">
        <v>25</v>
      </c>
      <c r="N2689" s="19" t="n">
        <v>90</v>
      </c>
    </row>
    <row r="2690" customFormat="false" ht="15" hidden="false" customHeight="false" outlineLevel="0" collapsed="false">
      <c r="A2690" s="14" t="n">
        <v>2689</v>
      </c>
      <c r="B2690" s="15" t="s">
        <v>783</v>
      </c>
      <c r="C2690" s="17" t="s">
        <v>784</v>
      </c>
      <c r="I2690" s="20" t="s">
        <v>562</v>
      </c>
      <c r="K2690" s="20" t="s">
        <v>141</v>
      </c>
      <c r="L2690" s="19" t="s">
        <v>12232</v>
      </c>
      <c r="M2690" s="19" t="n">
        <v>26</v>
      </c>
      <c r="N2690" s="19" t="n">
        <v>90</v>
      </c>
    </row>
    <row r="2691" customFormat="false" ht="15" hidden="false" customHeight="false" outlineLevel="0" collapsed="false">
      <c r="A2691" s="14" t="n">
        <v>2690</v>
      </c>
      <c r="B2691" s="15" t="s">
        <v>795</v>
      </c>
      <c r="C2691" s="17" t="s">
        <v>793</v>
      </c>
      <c r="I2691" s="20" t="s">
        <v>522</v>
      </c>
      <c r="K2691" s="20" t="s">
        <v>141</v>
      </c>
      <c r="L2691" s="19" t="s">
        <v>12232</v>
      </c>
      <c r="M2691" s="19" t="n">
        <v>27</v>
      </c>
      <c r="N2691" s="19" t="n">
        <v>90</v>
      </c>
    </row>
    <row r="2692" customFormat="false" ht="15" hidden="false" customHeight="false" outlineLevel="0" collapsed="false">
      <c r="A2692" s="14" t="n">
        <v>2691</v>
      </c>
      <c r="B2692" s="15" t="n">
        <v>19061218</v>
      </c>
      <c r="C2692" s="17" t="s">
        <v>812</v>
      </c>
      <c r="I2692" s="20" t="s">
        <v>51</v>
      </c>
      <c r="K2692" s="20" t="s">
        <v>141</v>
      </c>
      <c r="L2692" s="19" t="s">
        <v>12232</v>
      </c>
      <c r="M2692" s="19" t="n">
        <v>28</v>
      </c>
      <c r="N2692" s="19" t="n">
        <v>90</v>
      </c>
    </row>
    <row r="2693" customFormat="false" ht="15" hidden="false" customHeight="false" outlineLevel="0" collapsed="false">
      <c r="A2693" s="14" t="n">
        <v>2692</v>
      </c>
      <c r="B2693" s="15" t="s">
        <v>822</v>
      </c>
      <c r="C2693" s="17" t="s">
        <v>823</v>
      </c>
      <c r="I2693" s="20" t="s">
        <v>824</v>
      </c>
      <c r="K2693" s="20" t="s">
        <v>141</v>
      </c>
      <c r="L2693" s="19" t="s">
        <v>12232</v>
      </c>
      <c r="M2693" s="19" t="n">
        <v>29</v>
      </c>
      <c r="N2693" s="19" t="n">
        <v>90</v>
      </c>
    </row>
    <row r="2694" customFormat="false" ht="15" hidden="false" customHeight="false" outlineLevel="0" collapsed="false">
      <c r="A2694" s="14" t="n">
        <v>2693</v>
      </c>
      <c r="B2694" s="15" t="n">
        <v>19070129</v>
      </c>
      <c r="C2694" s="17" t="s">
        <v>830</v>
      </c>
      <c r="I2694" s="20" t="s">
        <v>51</v>
      </c>
      <c r="K2694" s="20" t="s">
        <v>141</v>
      </c>
      <c r="L2694" s="19" t="s">
        <v>12232</v>
      </c>
      <c r="M2694" s="19" t="n">
        <v>30</v>
      </c>
      <c r="N2694" s="19" t="n">
        <v>90</v>
      </c>
    </row>
    <row r="2695" customFormat="false" ht="15" hidden="false" customHeight="false" outlineLevel="0" collapsed="false">
      <c r="A2695" s="14" t="n">
        <v>2694</v>
      </c>
      <c r="B2695" s="15" t="s">
        <v>842</v>
      </c>
      <c r="C2695" s="17" t="s">
        <v>843</v>
      </c>
      <c r="I2695" s="20" t="s">
        <v>562</v>
      </c>
      <c r="K2695" s="20" t="s">
        <v>141</v>
      </c>
      <c r="L2695" s="19" t="s">
        <v>12232</v>
      </c>
      <c r="M2695" s="19" t="n">
        <v>31</v>
      </c>
      <c r="N2695" s="19" t="n">
        <v>90</v>
      </c>
    </row>
    <row r="2696" customFormat="false" ht="15" hidden="false" customHeight="false" outlineLevel="0" collapsed="false">
      <c r="A2696" s="14" t="n">
        <v>2695</v>
      </c>
      <c r="B2696" s="15" t="s">
        <v>913</v>
      </c>
      <c r="C2696" s="17" t="s">
        <v>911</v>
      </c>
      <c r="I2696" s="20" t="s">
        <v>591</v>
      </c>
      <c r="K2696" s="20" t="s">
        <v>141</v>
      </c>
      <c r="L2696" s="19" t="s">
        <v>12232</v>
      </c>
      <c r="M2696" s="19" t="n">
        <v>32</v>
      </c>
      <c r="N2696" s="19" t="n">
        <v>90</v>
      </c>
    </row>
    <row r="2697" customFormat="false" ht="15" hidden="false" customHeight="false" outlineLevel="0" collapsed="false">
      <c r="A2697" s="14" t="n">
        <v>2696</v>
      </c>
      <c r="B2697" s="15" t="s">
        <v>928</v>
      </c>
      <c r="C2697" s="17" t="s">
        <v>926</v>
      </c>
      <c r="I2697" s="20" t="s">
        <v>591</v>
      </c>
      <c r="K2697" s="20" t="s">
        <v>141</v>
      </c>
      <c r="L2697" s="19" t="s">
        <v>12232</v>
      </c>
      <c r="M2697" s="19" t="n">
        <v>33</v>
      </c>
      <c r="N2697" s="19" t="n">
        <v>90</v>
      </c>
    </row>
    <row r="2698" customFormat="false" ht="15" hidden="false" customHeight="false" outlineLevel="0" collapsed="false">
      <c r="A2698" s="14" t="n">
        <v>2697</v>
      </c>
      <c r="B2698" s="15" t="s">
        <v>938</v>
      </c>
      <c r="C2698" s="17" t="s">
        <v>937</v>
      </c>
      <c r="I2698" s="20" t="s">
        <v>816</v>
      </c>
      <c r="K2698" s="20" t="s">
        <v>939</v>
      </c>
      <c r="L2698" s="19" t="s">
        <v>12232</v>
      </c>
      <c r="M2698" s="19" t="n">
        <v>34</v>
      </c>
      <c r="N2698" s="19" t="n">
        <v>90</v>
      </c>
    </row>
    <row r="2699" customFormat="false" ht="15" hidden="false" customHeight="false" outlineLevel="0" collapsed="false">
      <c r="A2699" s="14" t="n">
        <v>2698</v>
      </c>
      <c r="B2699" s="15" t="s">
        <v>957</v>
      </c>
      <c r="C2699" s="17" t="s">
        <v>958</v>
      </c>
      <c r="I2699" s="20" t="s">
        <v>567</v>
      </c>
      <c r="K2699" s="20" t="s">
        <v>141</v>
      </c>
      <c r="L2699" s="19" t="s">
        <v>12232</v>
      </c>
      <c r="M2699" s="19" t="n">
        <v>35</v>
      </c>
      <c r="N2699" s="19" t="n">
        <v>90</v>
      </c>
    </row>
    <row r="2700" customFormat="false" ht="15" hidden="false" customHeight="false" outlineLevel="0" collapsed="false">
      <c r="A2700" s="14" t="n">
        <v>2699</v>
      </c>
      <c r="B2700" s="15" t="s">
        <v>964</v>
      </c>
      <c r="C2700" s="17" t="s">
        <v>965</v>
      </c>
      <c r="I2700" s="20" t="s">
        <v>963</v>
      </c>
      <c r="K2700" s="20" t="s">
        <v>141</v>
      </c>
      <c r="L2700" s="19" t="s">
        <v>12232</v>
      </c>
      <c r="M2700" s="19" t="n">
        <v>36</v>
      </c>
      <c r="N2700" s="19" t="n">
        <v>90</v>
      </c>
    </row>
    <row r="2701" customFormat="false" ht="15" hidden="false" customHeight="false" outlineLevel="0" collapsed="false">
      <c r="A2701" s="14" t="n">
        <v>2700</v>
      </c>
      <c r="B2701" s="15" t="s">
        <v>970</v>
      </c>
      <c r="C2701" s="17" t="s">
        <v>971</v>
      </c>
      <c r="I2701" s="20" t="s">
        <v>51</v>
      </c>
      <c r="K2701" s="20" t="s">
        <v>141</v>
      </c>
      <c r="L2701" s="19" t="s">
        <v>12232</v>
      </c>
      <c r="M2701" s="19" t="n">
        <v>37</v>
      </c>
      <c r="N2701" s="19" t="n">
        <v>90</v>
      </c>
    </row>
    <row r="2702" customFormat="false" ht="15" hidden="false" customHeight="false" outlineLevel="0" collapsed="false">
      <c r="A2702" s="14" t="n">
        <v>2701</v>
      </c>
      <c r="B2702" s="15" t="n">
        <v>19071018</v>
      </c>
      <c r="C2702" s="17" t="s">
        <v>978</v>
      </c>
      <c r="I2702" s="20" t="s">
        <v>51</v>
      </c>
      <c r="K2702" s="20" t="s">
        <v>141</v>
      </c>
      <c r="L2702" s="19" t="s">
        <v>12232</v>
      </c>
      <c r="M2702" s="19" t="n">
        <v>38</v>
      </c>
      <c r="N2702" s="19" t="n">
        <v>90</v>
      </c>
    </row>
    <row r="2703" customFormat="false" ht="15" hidden="false" customHeight="false" outlineLevel="0" collapsed="false">
      <c r="A2703" s="14" t="n">
        <v>2702</v>
      </c>
      <c r="B2703" s="15" t="n">
        <v>19071023</v>
      </c>
      <c r="C2703" s="17" t="s">
        <v>993</v>
      </c>
      <c r="I2703" s="20" t="s">
        <v>51</v>
      </c>
      <c r="K2703" s="20" t="s">
        <v>141</v>
      </c>
      <c r="L2703" s="19" t="s">
        <v>12232</v>
      </c>
      <c r="M2703" s="19" t="n">
        <v>39</v>
      </c>
      <c r="N2703" s="19" t="n">
        <v>90</v>
      </c>
    </row>
    <row r="2704" customFormat="false" ht="15" hidden="false" customHeight="false" outlineLevel="0" collapsed="false">
      <c r="A2704" s="14" t="n">
        <v>2703</v>
      </c>
      <c r="B2704" s="15" t="s">
        <v>996</v>
      </c>
      <c r="C2704" s="17" t="s">
        <v>997</v>
      </c>
      <c r="I2704" s="20" t="s">
        <v>998</v>
      </c>
      <c r="K2704" s="20" t="s">
        <v>141</v>
      </c>
      <c r="L2704" s="19" t="s">
        <v>12232</v>
      </c>
      <c r="M2704" s="19" t="n">
        <v>40</v>
      </c>
      <c r="N2704" s="19" t="n">
        <v>90</v>
      </c>
    </row>
    <row r="2705" customFormat="false" ht="15" hidden="false" customHeight="false" outlineLevel="0" collapsed="false">
      <c r="A2705" s="14" t="n">
        <v>2704</v>
      </c>
      <c r="B2705" s="15" t="n">
        <v>19071101</v>
      </c>
      <c r="C2705" s="17" t="s">
        <v>1001</v>
      </c>
      <c r="I2705" s="20" t="s">
        <v>51</v>
      </c>
      <c r="K2705" s="20" t="s">
        <v>141</v>
      </c>
      <c r="L2705" s="19" t="s">
        <v>12232</v>
      </c>
      <c r="M2705" s="19" t="n">
        <v>41</v>
      </c>
      <c r="N2705" s="19" t="n">
        <v>90</v>
      </c>
    </row>
    <row r="2706" customFormat="false" ht="15" hidden="false" customHeight="false" outlineLevel="0" collapsed="false">
      <c r="A2706" s="14" t="n">
        <v>2705</v>
      </c>
      <c r="B2706" s="15" t="s">
        <v>1016</v>
      </c>
      <c r="C2706" s="17" t="s">
        <v>1017</v>
      </c>
      <c r="I2706" s="20" t="s">
        <v>722</v>
      </c>
      <c r="K2706" s="20" t="s">
        <v>141</v>
      </c>
      <c r="L2706" s="19" t="s">
        <v>12232</v>
      </c>
      <c r="M2706" s="19" t="n">
        <v>42</v>
      </c>
      <c r="N2706" s="19" t="n">
        <v>90</v>
      </c>
    </row>
    <row r="2707" customFormat="false" ht="15" hidden="false" customHeight="false" outlineLevel="0" collapsed="false">
      <c r="A2707" s="14" t="n">
        <v>2706</v>
      </c>
      <c r="B2707" s="15" t="n">
        <v>19071129</v>
      </c>
      <c r="C2707" s="17" t="s">
        <v>1021</v>
      </c>
      <c r="I2707" s="20" t="s">
        <v>51</v>
      </c>
      <c r="K2707" s="20" t="s">
        <v>141</v>
      </c>
      <c r="L2707" s="19" t="s">
        <v>12232</v>
      </c>
      <c r="M2707" s="19" t="n">
        <v>43</v>
      </c>
      <c r="N2707" s="19" t="n">
        <v>90</v>
      </c>
    </row>
    <row r="2708" customFormat="false" ht="15" hidden="false" customHeight="false" outlineLevel="0" collapsed="false">
      <c r="A2708" s="14" t="n">
        <v>2707</v>
      </c>
      <c r="B2708" s="15" t="s">
        <v>1032</v>
      </c>
      <c r="C2708" s="17" t="s">
        <v>1033</v>
      </c>
      <c r="I2708" s="20" t="s">
        <v>515</v>
      </c>
      <c r="J2708" s="20" t="s">
        <v>141</v>
      </c>
      <c r="L2708" s="19" t="s">
        <v>12232</v>
      </c>
      <c r="M2708" s="19" t="n">
        <v>44</v>
      </c>
      <c r="N2708" s="19" t="n">
        <v>90</v>
      </c>
    </row>
    <row r="2709" customFormat="false" ht="15" hidden="false" customHeight="false" outlineLevel="0" collapsed="false">
      <c r="A2709" s="14" t="n">
        <v>2708</v>
      </c>
      <c r="B2709" s="15" t="n">
        <v>19080107</v>
      </c>
      <c r="C2709" s="17" t="s">
        <v>1054</v>
      </c>
      <c r="I2709" s="20" t="s">
        <v>51</v>
      </c>
      <c r="K2709" s="20" t="s">
        <v>141</v>
      </c>
      <c r="L2709" s="19" t="s">
        <v>12232</v>
      </c>
      <c r="M2709" s="19" t="n">
        <v>45</v>
      </c>
      <c r="N2709" s="19" t="n">
        <v>90</v>
      </c>
    </row>
    <row r="2710" customFormat="false" ht="15" hidden="false" customHeight="false" outlineLevel="0" collapsed="false">
      <c r="A2710" s="14" t="n">
        <v>2709</v>
      </c>
      <c r="B2710" s="15" t="s">
        <v>1059</v>
      </c>
      <c r="C2710" s="17" t="s">
        <v>1060</v>
      </c>
      <c r="I2710" s="20" t="s">
        <v>515</v>
      </c>
      <c r="K2710" s="20" t="s">
        <v>141</v>
      </c>
      <c r="L2710" s="19" t="s">
        <v>12232</v>
      </c>
      <c r="M2710" s="19" t="n">
        <v>46</v>
      </c>
      <c r="N2710" s="19" t="n">
        <v>90</v>
      </c>
    </row>
    <row r="2711" customFormat="false" ht="15" hidden="false" customHeight="false" outlineLevel="0" collapsed="false">
      <c r="A2711" s="14" t="n">
        <v>2710</v>
      </c>
      <c r="B2711" s="15" t="n">
        <v>19080126</v>
      </c>
      <c r="C2711" s="17" t="s">
        <v>1063</v>
      </c>
      <c r="I2711" s="20" t="s">
        <v>51</v>
      </c>
      <c r="K2711" s="20" t="s">
        <v>141</v>
      </c>
      <c r="L2711" s="19" t="s">
        <v>12232</v>
      </c>
      <c r="M2711" s="19" t="n">
        <v>47</v>
      </c>
      <c r="N2711" s="19" t="n">
        <v>90</v>
      </c>
    </row>
    <row r="2712" customFormat="false" ht="15" hidden="false" customHeight="false" outlineLevel="0" collapsed="false">
      <c r="A2712" s="14" t="n">
        <v>2711</v>
      </c>
      <c r="B2712" s="15" t="n">
        <v>19080212</v>
      </c>
      <c r="C2712" s="17" t="s">
        <v>1075</v>
      </c>
      <c r="I2712" s="20" t="s">
        <v>51</v>
      </c>
      <c r="K2712" s="20" t="s">
        <v>141</v>
      </c>
      <c r="L2712" s="19" t="s">
        <v>12232</v>
      </c>
      <c r="M2712" s="19" t="n">
        <v>48</v>
      </c>
      <c r="N2712" s="19" t="n">
        <v>90</v>
      </c>
    </row>
    <row r="2713" customFormat="false" ht="15" hidden="false" customHeight="false" outlineLevel="0" collapsed="false">
      <c r="A2713" s="14" t="n">
        <v>2712</v>
      </c>
      <c r="B2713" s="15" t="n">
        <v>19080226</v>
      </c>
      <c r="C2713" s="17" t="s">
        <v>1080</v>
      </c>
      <c r="I2713" s="20" t="s">
        <v>51</v>
      </c>
      <c r="K2713" s="20" t="s">
        <v>141</v>
      </c>
      <c r="L2713" s="19" t="s">
        <v>12232</v>
      </c>
      <c r="M2713" s="19" t="n">
        <v>49</v>
      </c>
      <c r="N2713" s="19" t="n">
        <v>90</v>
      </c>
    </row>
    <row r="2714" customFormat="false" ht="15" hidden="false" customHeight="false" outlineLevel="0" collapsed="false">
      <c r="A2714" s="14" t="n">
        <v>2713</v>
      </c>
      <c r="B2714" s="15" t="s">
        <v>1087</v>
      </c>
      <c r="C2714" s="17" t="s">
        <v>1088</v>
      </c>
      <c r="I2714" s="20" t="s">
        <v>51</v>
      </c>
      <c r="K2714" s="20" t="s">
        <v>141</v>
      </c>
      <c r="L2714" s="19" t="s">
        <v>12232</v>
      </c>
      <c r="M2714" s="19" t="n">
        <v>50</v>
      </c>
      <c r="N2714" s="19" t="n">
        <v>90</v>
      </c>
    </row>
    <row r="2715" customFormat="false" ht="15" hidden="false" customHeight="false" outlineLevel="0" collapsed="false">
      <c r="A2715" s="14" t="n">
        <v>2714</v>
      </c>
      <c r="B2715" s="15" t="s">
        <v>1095</v>
      </c>
      <c r="C2715" s="17" t="s">
        <v>1094</v>
      </c>
      <c r="I2715" s="20" t="s">
        <v>591</v>
      </c>
      <c r="K2715" s="20" t="s">
        <v>141</v>
      </c>
      <c r="L2715" s="19" t="s">
        <v>12232</v>
      </c>
      <c r="M2715" s="19" t="n">
        <v>51</v>
      </c>
      <c r="N2715" s="19" t="n">
        <v>90</v>
      </c>
    </row>
    <row r="2716" customFormat="false" ht="15" hidden="false" customHeight="false" outlineLevel="0" collapsed="false">
      <c r="A2716" s="14" t="n">
        <v>2715</v>
      </c>
      <c r="B2716" s="15" t="n">
        <v>19080412</v>
      </c>
      <c r="C2716" s="17" t="s">
        <v>1107</v>
      </c>
      <c r="I2716" s="20" t="s">
        <v>51</v>
      </c>
      <c r="K2716" s="20" t="s">
        <v>141</v>
      </c>
      <c r="L2716" s="19" t="s">
        <v>12232</v>
      </c>
      <c r="M2716" s="19" t="n">
        <v>52</v>
      </c>
      <c r="N2716" s="19" t="n">
        <v>90</v>
      </c>
    </row>
    <row r="2717" customFormat="false" ht="15" hidden="false" customHeight="false" outlineLevel="0" collapsed="false">
      <c r="A2717" s="14" t="n">
        <v>2716</v>
      </c>
      <c r="B2717" s="15" t="n">
        <v>19080515</v>
      </c>
      <c r="C2717" s="17" t="s">
        <v>1120</v>
      </c>
      <c r="I2717" s="20" t="s">
        <v>51</v>
      </c>
      <c r="K2717" s="20" t="s">
        <v>141</v>
      </c>
      <c r="L2717" s="19" t="s">
        <v>12232</v>
      </c>
      <c r="M2717" s="19" t="n">
        <v>53</v>
      </c>
      <c r="N2717" s="19" t="n">
        <v>90</v>
      </c>
    </row>
    <row r="2718" customFormat="false" ht="15" hidden="false" customHeight="false" outlineLevel="0" collapsed="false">
      <c r="A2718" s="14" t="n">
        <v>2717</v>
      </c>
      <c r="B2718" s="15" t="s">
        <v>1129</v>
      </c>
      <c r="C2718" s="17" t="s">
        <v>1128</v>
      </c>
      <c r="I2718" s="20" t="s">
        <v>562</v>
      </c>
      <c r="K2718" s="20" t="s">
        <v>141</v>
      </c>
      <c r="L2718" s="19" t="s">
        <v>12232</v>
      </c>
      <c r="M2718" s="19" t="n">
        <v>54</v>
      </c>
      <c r="N2718" s="19" t="n">
        <v>90</v>
      </c>
    </row>
    <row r="2719" customFormat="false" ht="15" hidden="false" customHeight="false" outlineLevel="0" collapsed="false">
      <c r="A2719" s="14" t="n">
        <v>2718</v>
      </c>
      <c r="B2719" s="15" t="s">
        <v>1131</v>
      </c>
      <c r="C2719" s="17" t="s">
        <v>1132</v>
      </c>
      <c r="I2719" s="20" t="s">
        <v>562</v>
      </c>
      <c r="K2719" s="20" t="s">
        <v>141</v>
      </c>
      <c r="L2719" s="19" t="s">
        <v>12232</v>
      </c>
      <c r="M2719" s="19" t="n">
        <v>55</v>
      </c>
      <c r="N2719" s="19" t="n">
        <v>90</v>
      </c>
    </row>
    <row r="2720" customFormat="false" ht="15" hidden="false" customHeight="false" outlineLevel="0" collapsed="false">
      <c r="A2720" s="14" t="n">
        <v>2719</v>
      </c>
      <c r="B2720" s="15" t="s">
        <v>1142</v>
      </c>
      <c r="C2720" s="17" t="s">
        <v>1141</v>
      </c>
      <c r="I2720" s="20" t="s">
        <v>562</v>
      </c>
      <c r="K2720" s="20" t="s">
        <v>141</v>
      </c>
      <c r="L2720" s="19" t="s">
        <v>12232</v>
      </c>
      <c r="M2720" s="19" t="n">
        <v>56</v>
      </c>
      <c r="N2720" s="19" t="n">
        <v>90</v>
      </c>
    </row>
    <row r="2721" customFormat="false" ht="15" hidden="false" customHeight="false" outlineLevel="0" collapsed="false">
      <c r="A2721" s="14" t="n">
        <v>2720</v>
      </c>
      <c r="B2721" s="15" t="n">
        <v>19080605</v>
      </c>
      <c r="C2721" s="17" t="s">
        <v>1145</v>
      </c>
      <c r="I2721" s="20" t="s">
        <v>51</v>
      </c>
      <c r="K2721" s="20" t="s">
        <v>141</v>
      </c>
      <c r="L2721" s="19" t="s">
        <v>12232</v>
      </c>
      <c r="M2721" s="19" t="n">
        <v>57</v>
      </c>
      <c r="N2721" s="19" t="n">
        <v>90</v>
      </c>
    </row>
    <row r="2722" customFormat="false" ht="15" hidden="false" customHeight="false" outlineLevel="0" collapsed="false">
      <c r="A2722" s="14" t="n">
        <v>2721</v>
      </c>
      <c r="B2722" s="15" t="s">
        <v>1157</v>
      </c>
      <c r="C2722" s="17" t="s">
        <v>1155</v>
      </c>
      <c r="I2722" s="20" t="s">
        <v>591</v>
      </c>
      <c r="K2722" s="20" t="s">
        <v>141</v>
      </c>
      <c r="L2722" s="19" t="s">
        <v>12232</v>
      </c>
      <c r="M2722" s="19" t="n">
        <v>58</v>
      </c>
      <c r="N2722" s="19" t="n">
        <v>90</v>
      </c>
    </row>
    <row r="2723" customFormat="false" ht="15" hidden="false" customHeight="false" outlineLevel="0" collapsed="false">
      <c r="A2723" s="14" t="n">
        <v>2722</v>
      </c>
      <c r="B2723" s="15" t="s">
        <v>1158</v>
      </c>
      <c r="C2723" s="17" t="s">
        <v>1159</v>
      </c>
      <c r="I2723" s="20" t="s">
        <v>591</v>
      </c>
      <c r="K2723" s="20" t="s">
        <v>141</v>
      </c>
      <c r="L2723" s="19" t="s">
        <v>12232</v>
      </c>
      <c r="M2723" s="19" t="n">
        <v>59</v>
      </c>
      <c r="N2723" s="19" t="n">
        <v>90</v>
      </c>
    </row>
    <row r="2724" customFormat="false" ht="15" hidden="false" customHeight="false" outlineLevel="0" collapsed="false">
      <c r="A2724" s="14" t="n">
        <v>2723</v>
      </c>
      <c r="B2724" s="15" t="n">
        <v>19080704</v>
      </c>
      <c r="C2724" s="17" t="s">
        <v>1177</v>
      </c>
      <c r="I2724" s="20" t="s">
        <v>816</v>
      </c>
      <c r="K2724" s="20" t="s">
        <v>141</v>
      </c>
      <c r="L2724" s="19" t="s">
        <v>12232</v>
      </c>
      <c r="M2724" s="19" t="n">
        <v>60</v>
      </c>
      <c r="N2724" s="19" t="n">
        <v>90</v>
      </c>
    </row>
    <row r="2725" customFormat="false" ht="15" hidden="false" customHeight="false" outlineLevel="0" collapsed="false">
      <c r="A2725" s="14" t="n">
        <v>2724</v>
      </c>
      <c r="B2725" s="15" t="s">
        <v>1183</v>
      </c>
      <c r="C2725" s="17" t="s">
        <v>1182</v>
      </c>
      <c r="I2725" s="20" t="s">
        <v>567</v>
      </c>
      <c r="K2725" s="20" t="s">
        <v>141</v>
      </c>
      <c r="L2725" s="19" t="s">
        <v>12232</v>
      </c>
      <c r="M2725" s="19" t="n">
        <v>61</v>
      </c>
      <c r="N2725" s="19" t="n">
        <v>90</v>
      </c>
    </row>
    <row r="2726" customFormat="false" ht="15" hidden="false" customHeight="false" outlineLevel="0" collapsed="false">
      <c r="A2726" s="14" t="n">
        <v>2725</v>
      </c>
      <c r="B2726" s="15" t="n">
        <v>19080809</v>
      </c>
      <c r="C2726" s="17" t="s">
        <v>1188</v>
      </c>
      <c r="I2726" s="20" t="s">
        <v>567</v>
      </c>
      <c r="K2726" s="20" t="s">
        <v>141</v>
      </c>
      <c r="L2726" s="19" t="s">
        <v>12232</v>
      </c>
      <c r="M2726" s="19" t="n">
        <v>62</v>
      </c>
      <c r="N2726" s="19" t="n">
        <v>90</v>
      </c>
    </row>
    <row r="2727" customFormat="false" ht="15" hidden="false" customHeight="false" outlineLevel="0" collapsed="false">
      <c r="A2727" s="14" t="n">
        <v>2726</v>
      </c>
      <c r="B2727" s="15" t="s">
        <v>1194</v>
      </c>
      <c r="C2727" s="17" t="s">
        <v>1193</v>
      </c>
      <c r="I2727" s="20" t="s">
        <v>567</v>
      </c>
      <c r="K2727" s="20" t="s">
        <v>141</v>
      </c>
      <c r="L2727" s="19" t="s">
        <v>12232</v>
      </c>
      <c r="M2727" s="19" t="n">
        <v>63</v>
      </c>
      <c r="N2727" s="19" t="n">
        <v>90</v>
      </c>
    </row>
    <row r="2728" customFormat="false" ht="15" hidden="false" customHeight="false" outlineLevel="0" collapsed="false">
      <c r="A2728" s="14" t="n">
        <v>2727</v>
      </c>
      <c r="B2728" s="15" t="s">
        <v>1198</v>
      </c>
      <c r="C2728" s="17" t="s">
        <v>1197</v>
      </c>
      <c r="I2728" s="20" t="s">
        <v>567</v>
      </c>
      <c r="K2728" s="20" t="s">
        <v>141</v>
      </c>
      <c r="L2728" s="19" t="s">
        <v>12232</v>
      </c>
      <c r="M2728" s="19" t="n">
        <v>64</v>
      </c>
      <c r="N2728" s="19" t="n">
        <v>90</v>
      </c>
    </row>
    <row r="2729" customFormat="false" ht="15" hidden="false" customHeight="false" outlineLevel="0" collapsed="false">
      <c r="A2729" s="14" t="n">
        <v>2728</v>
      </c>
      <c r="B2729" s="15" t="s">
        <v>1203</v>
      </c>
      <c r="C2729" s="17" t="s">
        <v>1200</v>
      </c>
      <c r="I2729" s="20" t="s">
        <v>595</v>
      </c>
      <c r="K2729" s="20" t="s">
        <v>141</v>
      </c>
      <c r="L2729" s="19" t="s">
        <v>12232</v>
      </c>
      <c r="M2729" s="19" t="n">
        <v>65</v>
      </c>
      <c r="N2729" s="19" t="n">
        <v>90</v>
      </c>
    </row>
    <row r="2730" customFormat="false" ht="15" hidden="false" customHeight="false" outlineLevel="0" collapsed="false">
      <c r="A2730" s="14" t="n">
        <v>2729</v>
      </c>
      <c r="B2730" s="15" t="s">
        <v>1236</v>
      </c>
      <c r="C2730" s="17" t="s">
        <v>1237</v>
      </c>
      <c r="I2730" s="20" t="s">
        <v>51</v>
      </c>
      <c r="K2730" s="20" t="s">
        <v>141</v>
      </c>
      <c r="L2730" s="19" t="s">
        <v>12232</v>
      </c>
      <c r="M2730" s="19" t="n">
        <v>66</v>
      </c>
      <c r="N2730" s="19" t="n">
        <v>90</v>
      </c>
    </row>
    <row r="2731" customFormat="false" ht="15" hidden="false" customHeight="false" outlineLevel="0" collapsed="false">
      <c r="A2731" s="14" t="n">
        <v>2730</v>
      </c>
      <c r="B2731" s="15" t="s">
        <v>1259</v>
      </c>
      <c r="C2731" s="17" t="s">
        <v>1257</v>
      </c>
      <c r="I2731" s="20" t="s">
        <v>591</v>
      </c>
      <c r="K2731" s="20" t="s">
        <v>141</v>
      </c>
      <c r="L2731" s="19" t="s">
        <v>12232</v>
      </c>
      <c r="M2731" s="19" t="n">
        <v>67</v>
      </c>
      <c r="N2731" s="19" t="n">
        <v>90</v>
      </c>
    </row>
    <row r="2732" customFormat="false" ht="15" hidden="false" customHeight="false" outlineLevel="0" collapsed="false">
      <c r="A2732" s="14" t="n">
        <v>2731</v>
      </c>
      <c r="B2732" s="15" t="n">
        <v>19081111</v>
      </c>
      <c r="C2732" s="17" t="s">
        <v>1262</v>
      </c>
      <c r="I2732" s="20" t="s">
        <v>51</v>
      </c>
      <c r="K2732" s="20" t="s">
        <v>141</v>
      </c>
      <c r="L2732" s="19" t="s">
        <v>12232</v>
      </c>
      <c r="M2732" s="19" t="n">
        <v>68</v>
      </c>
      <c r="N2732" s="19" t="n">
        <v>90</v>
      </c>
    </row>
    <row r="2733" customFormat="false" ht="15" hidden="false" customHeight="false" outlineLevel="0" collapsed="false">
      <c r="A2733" s="14" t="n">
        <v>2732</v>
      </c>
      <c r="B2733" s="15" t="n">
        <v>19081117</v>
      </c>
      <c r="C2733" s="17" t="s">
        <v>1271</v>
      </c>
      <c r="I2733" s="20" t="s">
        <v>51</v>
      </c>
      <c r="K2733" s="20" t="s">
        <v>141</v>
      </c>
      <c r="L2733" s="19" t="s">
        <v>12232</v>
      </c>
      <c r="M2733" s="19" t="n">
        <v>69</v>
      </c>
      <c r="N2733" s="19" t="n">
        <v>90</v>
      </c>
    </row>
    <row r="2734" customFormat="false" ht="15" hidden="false" customHeight="false" outlineLevel="0" collapsed="false">
      <c r="A2734" s="14" t="n">
        <v>2733</v>
      </c>
      <c r="B2734" s="15" t="s">
        <v>1279</v>
      </c>
      <c r="C2734" s="17" t="s">
        <v>1280</v>
      </c>
      <c r="I2734" s="20" t="s">
        <v>562</v>
      </c>
      <c r="K2734" s="20" t="s">
        <v>141</v>
      </c>
      <c r="L2734" s="19" t="s">
        <v>12232</v>
      </c>
      <c r="M2734" s="19" t="n">
        <v>70</v>
      </c>
      <c r="N2734" s="19" t="n">
        <v>90</v>
      </c>
    </row>
    <row r="2735" customFormat="false" ht="15" hidden="false" customHeight="false" outlineLevel="0" collapsed="false">
      <c r="A2735" s="14" t="n">
        <v>2734</v>
      </c>
      <c r="B2735" s="15" t="s">
        <v>1295</v>
      </c>
      <c r="C2735" s="17" t="s">
        <v>1296</v>
      </c>
      <c r="I2735" s="20" t="s">
        <v>51</v>
      </c>
      <c r="K2735" s="20" t="s">
        <v>141</v>
      </c>
      <c r="L2735" s="19" t="s">
        <v>12232</v>
      </c>
      <c r="M2735" s="19" t="n">
        <v>71</v>
      </c>
      <c r="N2735" s="19" t="n">
        <v>90</v>
      </c>
    </row>
    <row r="2736" customFormat="false" ht="15" hidden="false" customHeight="false" outlineLevel="0" collapsed="false">
      <c r="A2736" s="14" t="n">
        <v>2735</v>
      </c>
      <c r="B2736" s="15" t="s">
        <v>1303</v>
      </c>
      <c r="C2736" s="17" t="s">
        <v>1304</v>
      </c>
      <c r="I2736" s="20" t="s">
        <v>51</v>
      </c>
      <c r="K2736" s="20" t="s">
        <v>141</v>
      </c>
      <c r="L2736" s="19" t="s">
        <v>12232</v>
      </c>
      <c r="M2736" s="19" t="n">
        <v>72</v>
      </c>
      <c r="N2736" s="19" t="n">
        <v>90</v>
      </c>
    </row>
    <row r="2737" customFormat="false" ht="15" hidden="false" customHeight="false" outlineLevel="0" collapsed="false">
      <c r="A2737" s="14" t="n">
        <v>2736</v>
      </c>
      <c r="B2737" s="15" t="s">
        <v>1307</v>
      </c>
      <c r="C2737" s="17" t="s">
        <v>1308</v>
      </c>
      <c r="I2737" s="20" t="s">
        <v>591</v>
      </c>
      <c r="K2737" s="20" t="s">
        <v>141</v>
      </c>
      <c r="L2737" s="19" t="s">
        <v>12232</v>
      </c>
      <c r="M2737" s="19" t="n">
        <v>73</v>
      </c>
      <c r="N2737" s="19" t="n">
        <v>90</v>
      </c>
    </row>
    <row r="2738" customFormat="false" ht="15" hidden="false" customHeight="false" outlineLevel="0" collapsed="false">
      <c r="A2738" s="14" t="n">
        <v>2737</v>
      </c>
      <c r="B2738" s="15" t="n">
        <v>19090111</v>
      </c>
      <c r="C2738" s="17" t="s">
        <v>1309</v>
      </c>
      <c r="I2738" s="20" t="s">
        <v>591</v>
      </c>
      <c r="K2738" s="20" t="s">
        <v>141</v>
      </c>
      <c r="L2738" s="19" t="s">
        <v>12232</v>
      </c>
      <c r="M2738" s="19" t="n">
        <v>74</v>
      </c>
      <c r="N2738" s="19" t="n">
        <v>90</v>
      </c>
    </row>
    <row r="2739" customFormat="false" ht="15" hidden="false" customHeight="false" outlineLevel="0" collapsed="false">
      <c r="A2739" s="14" t="n">
        <v>2738</v>
      </c>
      <c r="B2739" s="15" t="s">
        <v>1344</v>
      </c>
      <c r="C2739" s="17" t="s">
        <v>1345</v>
      </c>
      <c r="I2739" s="20" t="s">
        <v>816</v>
      </c>
      <c r="K2739" s="20" t="s">
        <v>141</v>
      </c>
      <c r="L2739" s="19" t="s">
        <v>12232</v>
      </c>
      <c r="M2739" s="19" t="n">
        <v>75</v>
      </c>
      <c r="N2739" s="19" t="n">
        <v>90</v>
      </c>
    </row>
    <row r="2740" customFormat="false" ht="15" hidden="false" customHeight="false" outlineLevel="0" collapsed="false">
      <c r="A2740" s="14" t="n">
        <v>2739</v>
      </c>
      <c r="B2740" s="15" t="s">
        <v>1351</v>
      </c>
      <c r="C2740" s="17" t="s">
        <v>1352</v>
      </c>
      <c r="I2740" s="20" t="s">
        <v>591</v>
      </c>
      <c r="K2740" s="20" t="s">
        <v>141</v>
      </c>
      <c r="L2740" s="19" t="s">
        <v>12232</v>
      </c>
      <c r="M2740" s="19" t="n">
        <v>76</v>
      </c>
      <c r="N2740" s="19" t="n">
        <v>90</v>
      </c>
    </row>
    <row r="2741" customFormat="false" ht="15" hidden="false" customHeight="false" outlineLevel="0" collapsed="false">
      <c r="A2741" s="14" t="n">
        <v>2740</v>
      </c>
      <c r="B2741" s="15" t="s">
        <v>1357</v>
      </c>
      <c r="C2741" s="17" t="s">
        <v>1358</v>
      </c>
      <c r="I2741" s="20" t="s">
        <v>562</v>
      </c>
      <c r="K2741" s="20" t="s">
        <v>141</v>
      </c>
      <c r="L2741" s="19" t="s">
        <v>12232</v>
      </c>
      <c r="M2741" s="19" t="n">
        <v>77</v>
      </c>
      <c r="N2741" s="19" t="n">
        <v>90</v>
      </c>
    </row>
    <row r="2742" customFormat="false" ht="15" hidden="false" customHeight="false" outlineLevel="0" collapsed="false">
      <c r="A2742" s="14" t="n">
        <v>2741</v>
      </c>
      <c r="B2742" s="15" t="n">
        <v>19090321</v>
      </c>
      <c r="C2742" s="17" t="s">
        <v>1361</v>
      </c>
      <c r="I2742" s="20" t="s">
        <v>51</v>
      </c>
      <c r="K2742" s="20" t="s">
        <v>141</v>
      </c>
      <c r="L2742" s="19" t="s">
        <v>12232</v>
      </c>
      <c r="M2742" s="19" t="n">
        <v>78</v>
      </c>
      <c r="N2742" s="19" t="n">
        <v>90</v>
      </c>
    </row>
    <row r="2743" customFormat="false" ht="15" hidden="false" customHeight="false" outlineLevel="0" collapsed="false">
      <c r="A2743" s="14" t="n">
        <v>2742</v>
      </c>
      <c r="B2743" s="15" t="s">
        <v>1387</v>
      </c>
      <c r="C2743" s="17" t="s">
        <v>1388</v>
      </c>
      <c r="I2743" s="20" t="s">
        <v>540</v>
      </c>
      <c r="K2743" s="20" t="s">
        <v>141</v>
      </c>
      <c r="L2743" s="19" t="s">
        <v>12232</v>
      </c>
      <c r="M2743" s="19" t="n">
        <v>79</v>
      </c>
      <c r="N2743" s="19" t="n">
        <v>90</v>
      </c>
    </row>
    <row r="2744" customFormat="false" ht="15" hidden="false" customHeight="false" outlineLevel="0" collapsed="false">
      <c r="A2744" s="14" t="n">
        <v>2743</v>
      </c>
      <c r="B2744" s="15" t="s">
        <v>1395</v>
      </c>
      <c r="C2744" s="17" t="s">
        <v>1396</v>
      </c>
      <c r="I2744" s="20" t="s">
        <v>540</v>
      </c>
      <c r="K2744" s="20" t="s">
        <v>141</v>
      </c>
      <c r="L2744" s="19" t="s">
        <v>12232</v>
      </c>
      <c r="M2744" s="19" t="n">
        <v>80</v>
      </c>
      <c r="N2744" s="19" t="n">
        <v>90</v>
      </c>
    </row>
    <row r="2745" customFormat="false" ht="15" hidden="false" customHeight="false" outlineLevel="0" collapsed="false">
      <c r="A2745" s="14" t="n">
        <v>2744</v>
      </c>
      <c r="B2745" s="15" t="s">
        <v>1412</v>
      </c>
      <c r="C2745" s="17" t="s">
        <v>1410</v>
      </c>
      <c r="I2745" s="20" t="s">
        <v>51</v>
      </c>
      <c r="K2745" s="20" t="s">
        <v>141</v>
      </c>
      <c r="L2745" s="19" t="s">
        <v>12232</v>
      </c>
      <c r="M2745" s="19" t="n">
        <v>81</v>
      </c>
      <c r="N2745" s="19" t="n">
        <v>90</v>
      </c>
    </row>
    <row r="2746" customFormat="false" ht="15" hidden="false" customHeight="false" outlineLevel="0" collapsed="false">
      <c r="A2746" s="14" t="n">
        <v>2745</v>
      </c>
      <c r="B2746" s="15" t="n">
        <v>19090527</v>
      </c>
      <c r="C2746" s="17" t="s">
        <v>1431</v>
      </c>
      <c r="I2746" s="20" t="s">
        <v>51</v>
      </c>
      <c r="K2746" s="20" t="s">
        <v>141</v>
      </c>
      <c r="L2746" s="19" t="s">
        <v>12232</v>
      </c>
      <c r="M2746" s="19" t="n">
        <v>82</v>
      </c>
      <c r="N2746" s="19" t="n">
        <v>90</v>
      </c>
    </row>
    <row r="2747" customFormat="false" ht="15" hidden="false" customHeight="false" outlineLevel="0" collapsed="false">
      <c r="A2747" s="14" t="n">
        <v>2746</v>
      </c>
      <c r="B2747" s="15" t="s">
        <v>1459</v>
      </c>
      <c r="C2747" s="17" t="s">
        <v>1458</v>
      </c>
      <c r="I2747" s="20" t="s">
        <v>816</v>
      </c>
      <c r="K2747" s="20" t="s">
        <v>141</v>
      </c>
      <c r="L2747" s="19" t="s">
        <v>12232</v>
      </c>
      <c r="M2747" s="19" t="n">
        <v>83</v>
      </c>
      <c r="N2747" s="19" t="n">
        <v>90</v>
      </c>
    </row>
    <row r="2748" customFormat="false" ht="15" hidden="false" customHeight="false" outlineLevel="0" collapsed="false">
      <c r="A2748" s="14" t="n">
        <v>2747</v>
      </c>
      <c r="B2748" s="15" t="s">
        <v>1468</v>
      </c>
      <c r="C2748" s="17" t="s">
        <v>1467</v>
      </c>
      <c r="I2748" s="20" t="s">
        <v>816</v>
      </c>
      <c r="K2748" s="20" t="s">
        <v>141</v>
      </c>
      <c r="L2748" s="19" t="s">
        <v>12232</v>
      </c>
      <c r="M2748" s="19" t="n">
        <v>84</v>
      </c>
      <c r="N2748" s="19" t="n">
        <v>90</v>
      </c>
    </row>
    <row r="2749" customFormat="false" ht="15" hidden="false" customHeight="false" outlineLevel="0" collapsed="false">
      <c r="A2749" s="14" t="n">
        <v>2748</v>
      </c>
      <c r="B2749" s="15" t="s">
        <v>1480</v>
      </c>
      <c r="C2749" s="17" t="s">
        <v>1479</v>
      </c>
      <c r="I2749" s="20" t="s">
        <v>591</v>
      </c>
      <c r="K2749" s="20" t="s">
        <v>141</v>
      </c>
      <c r="L2749" s="19" t="s">
        <v>12232</v>
      </c>
      <c r="M2749" s="19" t="n">
        <v>85</v>
      </c>
      <c r="N2749" s="19" t="n">
        <v>90</v>
      </c>
    </row>
    <row r="2750" customFormat="false" ht="15" hidden="false" customHeight="false" outlineLevel="0" collapsed="false">
      <c r="A2750" s="14" t="n">
        <v>2749</v>
      </c>
      <c r="B2750" s="15" t="s">
        <v>1488</v>
      </c>
      <c r="C2750" s="17" t="s">
        <v>1487</v>
      </c>
      <c r="I2750" s="20" t="s">
        <v>591</v>
      </c>
      <c r="K2750" s="20" t="s">
        <v>141</v>
      </c>
      <c r="L2750" s="19" t="s">
        <v>12232</v>
      </c>
      <c r="M2750" s="19" t="n">
        <v>86</v>
      </c>
      <c r="N2750" s="19" t="n">
        <v>90</v>
      </c>
    </row>
    <row r="2751" customFormat="false" ht="15" hidden="false" customHeight="false" outlineLevel="0" collapsed="false">
      <c r="A2751" s="14" t="n">
        <v>2750</v>
      </c>
      <c r="B2751" s="15" t="s">
        <v>1526</v>
      </c>
      <c r="C2751" s="17" t="s">
        <v>1525</v>
      </c>
      <c r="I2751" s="20" t="s">
        <v>51</v>
      </c>
      <c r="K2751" s="20" t="s">
        <v>141</v>
      </c>
      <c r="L2751" s="19" t="s">
        <v>12232</v>
      </c>
      <c r="M2751" s="19" t="n">
        <v>87</v>
      </c>
      <c r="N2751" s="19" t="n">
        <v>90</v>
      </c>
    </row>
    <row r="2752" customFormat="false" ht="15" hidden="false" customHeight="false" outlineLevel="0" collapsed="false">
      <c r="A2752" s="14" t="n">
        <v>2751</v>
      </c>
      <c r="B2752" s="15" t="s">
        <v>1534</v>
      </c>
      <c r="C2752" s="17" t="s">
        <v>1535</v>
      </c>
      <c r="I2752" s="20" t="s">
        <v>51</v>
      </c>
      <c r="K2752" s="20" t="s">
        <v>141</v>
      </c>
      <c r="L2752" s="19" t="s">
        <v>12232</v>
      </c>
      <c r="M2752" s="19" t="n">
        <v>88</v>
      </c>
      <c r="N2752" s="19" t="n">
        <v>90</v>
      </c>
    </row>
    <row r="2753" customFormat="false" ht="15" hidden="false" customHeight="false" outlineLevel="0" collapsed="false">
      <c r="A2753" s="14" t="n">
        <v>2752</v>
      </c>
      <c r="B2753" s="15" t="s">
        <v>1564</v>
      </c>
      <c r="C2753" s="17" t="s">
        <v>1562</v>
      </c>
      <c r="I2753" s="20" t="s">
        <v>591</v>
      </c>
      <c r="K2753" s="20" t="s">
        <v>141</v>
      </c>
      <c r="L2753" s="19" t="s">
        <v>12232</v>
      </c>
      <c r="M2753" s="19" t="n">
        <v>89</v>
      </c>
      <c r="N2753" s="19" t="n">
        <v>90</v>
      </c>
    </row>
    <row r="2754" customFormat="false" ht="15" hidden="false" customHeight="false" outlineLevel="0" collapsed="false">
      <c r="A2754" s="14" t="n">
        <v>2753</v>
      </c>
      <c r="B2754" s="15" t="s">
        <v>1568</v>
      </c>
      <c r="C2754" s="17" t="s">
        <v>1566</v>
      </c>
      <c r="I2754" s="20" t="s">
        <v>591</v>
      </c>
      <c r="K2754" s="20" t="s">
        <v>141</v>
      </c>
      <c r="L2754" s="19" t="s">
        <v>12232</v>
      </c>
      <c r="M2754" s="19" t="n">
        <v>90</v>
      </c>
      <c r="N2754" s="19" t="n">
        <v>90</v>
      </c>
    </row>
    <row r="2755" customFormat="false" ht="15" hidden="false" customHeight="false" outlineLevel="0" collapsed="false">
      <c r="A2755" s="14" t="n">
        <v>2754</v>
      </c>
      <c r="B2755" s="15" t="s">
        <v>1573</v>
      </c>
      <c r="C2755" s="17" t="s">
        <v>1574</v>
      </c>
      <c r="I2755" s="20" t="s">
        <v>113</v>
      </c>
      <c r="K2755" s="20" t="s">
        <v>141</v>
      </c>
      <c r="L2755" s="19" t="s">
        <v>12232</v>
      </c>
      <c r="M2755" s="19" t="n">
        <v>91</v>
      </c>
      <c r="N2755" s="19" t="n">
        <v>90</v>
      </c>
    </row>
    <row r="2756" customFormat="false" ht="15" hidden="false" customHeight="false" outlineLevel="0" collapsed="false">
      <c r="A2756" s="14" t="n">
        <v>2755</v>
      </c>
      <c r="B2756" s="15" t="s">
        <v>1602</v>
      </c>
      <c r="C2756" s="17" t="s">
        <v>1600</v>
      </c>
      <c r="I2756" s="20" t="s">
        <v>816</v>
      </c>
      <c r="K2756" s="20" t="s">
        <v>141</v>
      </c>
      <c r="L2756" s="19" t="s">
        <v>12233</v>
      </c>
      <c r="M2756" s="19" t="n">
        <v>1</v>
      </c>
      <c r="N2756" s="19" t="n">
        <v>69</v>
      </c>
    </row>
    <row r="2757" customFormat="false" ht="15" hidden="false" customHeight="false" outlineLevel="0" collapsed="false">
      <c r="A2757" s="14" t="n">
        <v>2756</v>
      </c>
      <c r="B2757" s="15" t="s">
        <v>1614</v>
      </c>
      <c r="C2757" s="17" t="s">
        <v>1612</v>
      </c>
      <c r="I2757" s="20" t="s">
        <v>522</v>
      </c>
      <c r="K2757" s="20" t="s">
        <v>141</v>
      </c>
      <c r="L2757" s="19" t="s">
        <v>12233</v>
      </c>
      <c r="M2757" s="19" t="n">
        <v>2</v>
      </c>
      <c r="N2757" s="19" t="n">
        <v>69</v>
      </c>
    </row>
    <row r="2758" customFormat="false" ht="15" hidden="false" customHeight="false" outlineLevel="0" collapsed="false">
      <c r="A2758" s="14" t="n">
        <v>2757</v>
      </c>
      <c r="B2758" s="15" t="s">
        <v>1627</v>
      </c>
      <c r="C2758" s="17" t="s">
        <v>1625</v>
      </c>
      <c r="I2758" s="20" t="s">
        <v>591</v>
      </c>
      <c r="K2758" s="20" t="s">
        <v>141</v>
      </c>
      <c r="L2758" s="19" t="s">
        <v>12233</v>
      </c>
      <c r="M2758" s="19" t="n">
        <v>3</v>
      </c>
      <c r="N2758" s="19" t="n">
        <v>69</v>
      </c>
    </row>
    <row r="2759" customFormat="false" ht="15" hidden="false" customHeight="false" outlineLevel="0" collapsed="false">
      <c r="A2759" s="14" t="n">
        <v>2758</v>
      </c>
      <c r="B2759" s="15" t="s">
        <v>1633</v>
      </c>
      <c r="C2759" s="17" t="s">
        <v>1631</v>
      </c>
      <c r="I2759" s="20" t="s">
        <v>591</v>
      </c>
      <c r="K2759" s="20" t="s">
        <v>141</v>
      </c>
      <c r="L2759" s="19" t="s">
        <v>12233</v>
      </c>
      <c r="M2759" s="19" t="n">
        <v>4</v>
      </c>
      <c r="N2759" s="19" t="n">
        <v>69</v>
      </c>
    </row>
    <row r="2760" customFormat="false" ht="15" hidden="false" customHeight="false" outlineLevel="0" collapsed="false">
      <c r="A2760" s="14" t="n">
        <v>2759</v>
      </c>
      <c r="B2760" s="15" t="s">
        <v>1673</v>
      </c>
      <c r="C2760" s="17" t="s">
        <v>1670</v>
      </c>
      <c r="I2760" s="20" t="s">
        <v>562</v>
      </c>
      <c r="K2760" s="20" t="s">
        <v>141</v>
      </c>
      <c r="L2760" s="19" t="s">
        <v>12233</v>
      </c>
      <c r="M2760" s="19" t="n">
        <v>5</v>
      </c>
      <c r="N2760" s="19" t="n">
        <v>69</v>
      </c>
    </row>
    <row r="2761" customFormat="false" ht="15" hidden="false" customHeight="false" outlineLevel="0" collapsed="false">
      <c r="A2761" s="14" t="n">
        <v>2760</v>
      </c>
      <c r="B2761" s="15" t="s">
        <v>1678</v>
      </c>
      <c r="C2761" s="17" t="s">
        <v>1677</v>
      </c>
      <c r="I2761" s="20" t="s">
        <v>562</v>
      </c>
      <c r="K2761" s="20" t="s">
        <v>141</v>
      </c>
      <c r="L2761" s="19" t="s">
        <v>12233</v>
      </c>
      <c r="M2761" s="19" t="n">
        <v>6</v>
      </c>
      <c r="N2761" s="19" t="n">
        <v>69</v>
      </c>
    </row>
    <row r="2762" customFormat="false" ht="15" hidden="false" customHeight="false" outlineLevel="0" collapsed="false">
      <c r="A2762" s="14" t="n">
        <v>2761</v>
      </c>
      <c r="B2762" s="15" t="s">
        <v>1684</v>
      </c>
      <c r="C2762" s="17" t="s">
        <v>1683</v>
      </c>
      <c r="I2762" s="20" t="s">
        <v>562</v>
      </c>
      <c r="K2762" s="20" t="s">
        <v>141</v>
      </c>
      <c r="L2762" s="19" t="s">
        <v>12233</v>
      </c>
      <c r="M2762" s="19" t="n">
        <v>7</v>
      </c>
      <c r="N2762" s="19" t="n">
        <v>69</v>
      </c>
    </row>
    <row r="2763" customFormat="false" ht="15" hidden="false" customHeight="false" outlineLevel="0" collapsed="false">
      <c r="A2763" s="14" t="n">
        <v>2762</v>
      </c>
      <c r="B2763" s="15" t="s">
        <v>1712</v>
      </c>
      <c r="C2763" s="17" t="s">
        <v>1711</v>
      </c>
      <c r="I2763" s="20" t="s">
        <v>1416</v>
      </c>
      <c r="K2763" s="20" t="s">
        <v>141</v>
      </c>
      <c r="L2763" s="19" t="s">
        <v>12233</v>
      </c>
      <c r="M2763" s="19" t="n">
        <v>8</v>
      </c>
      <c r="N2763" s="19" t="n">
        <v>69</v>
      </c>
    </row>
    <row r="2764" customFormat="false" ht="15" hidden="false" customHeight="false" outlineLevel="0" collapsed="false">
      <c r="A2764" s="14" t="n">
        <v>2763</v>
      </c>
      <c r="B2764" s="15" t="n">
        <v>19100618</v>
      </c>
      <c r="C2764" s="17" t="s">
        <v>1714</v>
      </c>
      <c r="I2764" s="20" t="s">
        <v>1416</v>
      </c>
      <c r="K2764" s="20" t="s">
        <v>141</v>
      </c>
      <c r="L2764" s="19" t="s">
        <v>12233</v>
      </c>
      <c r="M2764" s="19" t="n">
        <v>9</v>
      </c>
      <c r="N2764" s="19" t="n">
        <v>69</v>
      </c>
    </row>
    <row r="2765" customFormat="false" ht="15" hidden="false" customHeight="false" outlineLevel="0" collapsed="false">
      <c r="A2765" s="14" t="n">
        <v>2764</v>
      </c>
      <c r="B2765" s="15" t="n">
        <v>19100620</v>
      </c>
      <c r="C2765" s="17" t="s">
        <v>1715</v>
      </c>
      <c r="I2765" s="20" t="s">
        <v>1416</v>
      </c>
      <c r="K2765" s="20" t="s">
        <v>141</v>
      </c>
      <c r="L2765" s="19" t="s">
        <v>12233</v>
      </c>
      <c r="M2765" s="19" t="n">
        <v>10</v>
      </c>
      <c r="N2765" s="19" t="n">
        <v>69</v>
      </c>
    </row>
    <row r="2766" customFormat="false" ht="15" hidden="false" customHeight="false" outlineLevel="0" collapsed="false">
      <c r="A2766" s="14" t="n">
        <v>2765</v>
      </c>
      <c r="B2766" s="15" t="s">
        <v>1728</v>
      </c>
      <c r="C2766" s="17" t="s">
        <v>1727</v>
      </c>
      <c r="I2766" s="20" t="s">
        <v>591</v>
      </c>
      <c r="K2766" s="20" t="s">
        <v>141</v>
      </c>
      <c r="L2766" s="19" t="s">
        <v>12233</v>
      </c>
      <c r="M2766" s="19" t="n">
        <v>11</v>
      </c>
      <c r="N2766" s="19" t="n">
        <v>69</v>
      </c>
    </row>
    <row r="2767" customFormat="false" ht="15" hidden="false" customHeight="false" outlineLevel="0" collapsed="false">
      <c r="A2767" s="14" t="n">
        <v>2766</v>
      </c>
      <c r="B2767" s="15" t="s">
        <v>1735</v>
      </c>
      <c r="C2767" s="17" t="s">
        <v>1732</v>
      </c>
      <c r="I2767" s="20" t="s">
        <v>591</v>
      </c>
      <c r="K2767" s="20" t="s">
        <v>141</v>
      </c>
      <c r="L2767" s="19" t="s">
        <v>12233</v>
      </c>
      <c r="M2767" s="19" t="n">
        <v>12</v>
      </c>
      <c r="N2767" s="19" t="n">
        <v>69</v>
      </c>
    </row>
    <row r="2768" customFormat="false" ht="15" hidden="false" customHeight="false" outlineLevel="0" collapsed="false">
      <c r="A2768" s="14" t="n">
        <v>2767</v>
      </c>
      <c r="B2768" s="15" t="s">
        <v>1784</v>
      </c>
      <c r="C2768" s="17" t="s">
        <v>1782</v>
      </c>
      <c r="I2768" s="20" t="s">
        <v>51</v>
      </c>
      <c r="K2768" s="20" t="s">
        <v>141</v>
      </c>
      <c r="L2768" s="19" t="s">
        <v>12233</v>
      </c>
      <c r="M2768" s="19" t="n">
        <v>13</v>
      </c>
      <c r="N2768" s="19" t="n">
        <v>69</v>
      </c>
    </row>
    <row r="2769" customFormat="false" ht="15" hidden="false" customHeight="false" outlineLevel="0" collapsed="false">
      <c r="A2769" s="14" t="n">
        <v>2768</v>
      </c>
      <c r="B2769" s="15" t="n">
        <v>19101105</v>
      </c>
      <c r="C2769" s="17" t="s">
        <v>1785</v>
      </c>
      <c r="I2769" s="20" t="s">
        <v>51</v>
      </c>
      <c r="K2769" s="20" t="s">
        <v>141</v>
      </c>
      <c r="L2769" s="19" t="s">
        <v>12233</v>
      </c>
      <c r="M2769" s="19" t="n">
        <v>14</v>
      </c>
      <c r="N2769" s="19" t="n">
        <v>69</v>
      </c>
    </row>
    <row r="2770" customFormat="false" ht="15" hidden="false" customHeight="false" outlineLevel="0" collapsed="false">
      <c r="A2770" s="14" t="n">
        <v>2769</v>
      </c>
      <c r="B2770" s="15" t="s">
        <v>1801</v>
      </c>
      <c r="C2770" s="17" t="s">
        <v>1802</v>
      </c>
      <c r="I2770" s="20" t="s">
        <v>816</v>
      </c>
      <c r="K2770" s="20" t="s">
        <v>141</v>
      </c>
      <c r="L2770" s="19" t="s">
        <v>12233</v>
      </c>
      <c r="M2770" s="19" t="n">
        <v>15</v>
      </c>
      <c r="N2770" s="19" t="n">
        <v>69</v>
      </c>
    </row>
    <row r="2771" customFormat="false" ht="15" hidden="false" customHeight="false" outlineLevel="0" collapsed="false">
      <c r="A2771" s="14" t="n">
        <v>2770</v>
      </c>
      <c r="B2771" s="15" t="s">
        <v>1809</v>
      </c>
      <c r="C2771" s="17" t="s">
        <v>1807</v>
      </c>
      <c r="I2771" s="20" t="s">
        <v>591</v>
      </c>
      <c r="K2771" s="20" t="s">
        <v>141</v>
      </c>
      <c r="L2771" s="19" t="s">
        <v>12233</v>
      </c>
      <c r="M2771" s="19" t="n">
        <v>16</v>
      </c>
      <c r="N2771" s="19" t="n">
        <v>69</v>
      </c>
    </row>
    <row r="2772" customFormat="false" ht="15" hidden="false" customHeight="false" outlineLevel="0" collapsed="false">
      <c r="A2772" s="14" t="n">
        <v>2771</v>
      </c>
      <c r="B2772" s="15" t="s">
        <v>1815</v>
      </c>
      <c r="C2772" s="17" t="s">
        <v>1816</v>
      </c>
      <c r="I2772" s="20" t="s">
        <v>963</v>
      </c>
      <c r="K2772" s="20" t="s">
        <v>141</v>
      </c>
      <c r="L2772" s="19" t="s">
        <v>12233</v>
      </c>
      <c r="M2772" s="19" t="n">
        <v>17</v>
      </c>
      <c r="N2772" s="19" t="n">
        <v>69</v>
      </c>
    </row>
    <row r="2773" customFormat="false" ht="15" hidden="false" customHeight="false" outlineLevel="0" collapsed="false">
      <c r="A2773" s="14" t="n">
        <v>2772</v>
      </c>
      <c r="B2773" s="15" t="n">
        <v>19101220</v>
      </c>
      <c r="C2773" s="17" t="s">
        <v>1822</v>
      </c>
      <c r="I2773" s="20" t="s">
        <v>51</v>
      </c>
      <c r="K2773" s="20" t="s">
        <v>141</v>
      </c>
      <c r="L2773" s="19" t="s">
        <v>12233</v>
      </c>
      <c r="M2773" s="19" t="n">
        <v>18</v>
      </c>
      <c r="N2773" s="19" t="n">
        <v>69</v>
      </c>
    </row>
    <row r="2774" customFormat="false" ht="15" hidden="false" customHeight="false" outlineLevel="0" collapsed="false">
      <c r="A2774" s="14" t="n">
        <v>2773</v>
      </c>
      <c r="B2774" s="15" t="n">
        <v>19101225</v>
      </c>
      <c r="C2774" s="17" t="s">
        <v>1825</v>
      </c>
      <c r="I2774" s="20" t="s">
        <v>567</v>
      </c>
      <c r="K2774" s="20" t="s">
        <v>141</v>
      </c>
      <c r="L2774" s="19" t="s">
        <v>12233</v>
      </c>
      <c r="M2774" s="19" t="n">
        <v>19</v>
      </c>
      <c r="N2774" s="19" t="n">
        <v>69</v>
      </c>
    </row>
    <row r="2775" customFormat="false" ht="15" hidden="false" customHeight="false" outlineLevel="0" collapsed="false">
      <c r="A2775" s="14" t="n">
        <v>2774</v>
      </c>
      <c r="B2775" s="15" t="s">
        <v>1838</v>
      </c>
      <c r="C2775" s="17" t="s">
        <v>1837</v>
      </c>
      <c r="I2775" s="20" t="s">
        <v>567</v>
      </c>
      <c r="K2775" s="20" t="s">
        <v>141</v>
      </c>
      <c r="L2775" s="19" t="s">
        <v>12233</v>
      </c>
      <c r="M2775" s="19" t="n">
        <v>20</v>
      </c>
      <c r="N2775" s="19" t="n">
        <v>69</v>
      </c>
    </row>
    <row r="2776" customFormat="false" ht="15" hidden="false" customHeight="false" outlineLevel="0" collapsed="false">
      <c r="A2776" s="14" t="n">
        <v>2775</v>
      </c>
      <c r="B2776" s="15" t="s">
        <v>1839</v>
      </c>
      <c r="C2776" s="17" t="s">
        <v>1840</v>
      </c>
      <c r="I2776" s="20" t="s">
        <v>567</v>
      </c>
      <c r="K2776" s="20" t="s">
        <v>141</v>
      </c>
      <c r="L2776" s="19" t="s">
        <v>12233</v>
      </c>
      <c r="M2776" s="19" t="n">
        <v>21</v>
      </c>
      <c r="N2776" s="19" t="n">
        <v>69</v>
      </c>
    </row>
    <row r="2777" customFormat="false" ht="15" hidden="false" customHeight="false" outlineLevel="0" collapsed="false">
      <c r="A2777" s="14" t="n">
        <v>2776</v>
      </c>
      <c r="B2777" s="15" t="s">
        <v>1842</v>
      </c>
      <c r="C2777" s="17" t="s">
        <v>1843</v>
      </c>
      <c r="I2777" s="20" t="s">
        <v>567</v>
      </c>
      <c r="K2777" s="20" t="s">
        <v>141</v>
      </c>
      <c r="L2777" s="19" t="s">
        <v>12233</v>
      </c>
      <c r="M2777" s="19" t="n">
        <v>22</v>
      </c>
      <c r="N2777" s="19" t="n">
        <v>69</v>
      </c>
    </row>
    <row r="2778" customFormat="false" ht="15" hidden="false" customHeight="false" outlineLevel="0" collapsed="false">
      <c r="A2778" s="14" t="n">
        <v>2777</v>
      </c>
      <c r="B2778" s="15" t="n">
        <v>19110117</v>
      </c>
      <c r="C2778" s="17" t="s">
        <v>1860</v>
      </c>
      <c r="I2778" s="20" t="s">
        <v>51</v>
      </c>
      <c r="K2778" s="20" t="s">
        <v>141</v>
      </c>
      <c r="L2778" s="19" t="s">
        <v>12233</v>
      </c>
      <c r="M2778" s="19" t="n">
        <v>23</v>
      </c>
      <c r="N2778" s="19" t="n">
        <v>69</v>
      </c>
    </row>
    <row r="2779" customFormat="false" ht="15" hidden="false" customHeight="false" outlineLevel="0" collapsed="false">
      <c r="A2779" s="14" t="n">
        <v>2778</v>
      </c>
      <c r="B2779" s="15" t="s">
        <v>1867</v>
      </c>
      <c r="C2779" s="17" t="s">
        <v>1868</v>
      </c>
      <c r="I2779" s="20" t="s">
        <v>1869</v>
      </c>
      <c r="K2779" s="20" t="s">
        <v>141</v>
      </c>
      <c r="L2779" s="19" t="s">
        <v>12233</v>
      </c>
      <c r="M2779" s="19" t="n">
        <v>24</v>
      </c>
      <c r="N2779" s="19" t="n">
        <v>69</v>
      </c>
    </row>
    <row r="2780" customFormat="false" ht="15" hidden="false" customHeight="false" outlineLevel="0" collapsed="false">
      <c r="A2780" s="14" t="n">
        <v>2779</v>
      </c>
      <c r="B2780" s="15" t="s">
        <v>1876</v>
      </c>
      <c r="C2780" s="17" t="s">
        <v>1877</v>
      </c>
      <c r="I2780" s="20" t="s">
        <v>591</v>
      </c>
      <c r="K2780" s="20" t="s">
        <v>141</v>
      </c>
      <c r="L2780" s="19" t="s">
        <v>12233</v>
      </c>
      <c r="M2780" s="19" t="n">
        <v>25</v>
      </c>
      <c r="N2780" s="19" t="n">
        <v>69</v>
      </c>
    </row>
    <row r="2781" customFormat="false" ht="15" hidden="false" customHeight="false" outlineLevel="0" collapsed="false">
      <c r="A2781" s="14" t="n">
        <v>2780</v>
      </c>
      <c r="B2781" s="15" t="s">
        <v>1880</v>
      </c>
      <c r="C2781" s="17" t="s">
        <v>1881</v>
      </c>
      <c r="I2781" s="20" t="s">
        <v>1584</v>
      </c>
      <c r="K2781" s="20" t="s">
        <v>141</v>
      </c>
      <c r="L2781" s="19" t="s">
        <v>12233</v>
      </c>
      <c r="M2781" s="19" t="n">
        <v>26</v>
      </c>
      <c r="N2781" s="19" t="n">
        <v>69</v>
      </c>
    </row>
    <row r="2782" customFormat="false" ht="15" hidden="false" customHeight="false" outlineLevel="0" collapsed="false">
      <c r="A2782" s="14" t="n">
        <v>2781</v>
      </c>
      <c r="B2782" s="15" t="s">
        <v>1895</v>
      </c>
      <c r="C2782" s="17" t="s">
        <v>1896</v>
      </c>
      <c r="I2782" s="20" t="s">
        <v>963</v>
      </c>
      <c r="K2782" s="20" t="s">
        <v>141</v>
      </c>
      <c r="L2782" s="19" t="s">
        <v>12233</v>
      </c>
      <c r="M2782" s="19" t="n">
        <v>27</v>
      </c>
      <c r="N2782" s="19" t="n">
        <v>69</v>
      </c>
    </row>
    <row r="2783" customFormat="false" ht="15" hidden="false" customHeight="false" outlineLevel="0" collapsed="false">
      <c r="A2783" s="14" t="n">
        <v>2782</v>
      </c>
      <c r="B2783" s="15" t="n">
        <v>19110310</v>
      </c>
      <c r="C2783" s="17" t="s">
        <v>1904</v>
      </c>
      <c r="I2783" s="20" t="s">
        <v>1848</v>
      </c>
      <c r="K2783" s="20" t="s">
        <v>141</v>
      </c>
      <c r="L2783" s="19" t="s">
        <v>12233</v>
      </c>
      <c r="M2783" s="19" t="n">
        <v>28</v>
      </c>
      <c r="N2783" s="19" t="n">
        <v>69</v>
      </c>
    </row>
    <row r="2784" customFormat="false" ht="15" hidden="false" customHeight="false" outlineLevel="0" collapsed="false">
      <c r="A2784" s="14" t="n">
        <v>2783</v>
      </c>
      <c r="B2784" s="15" t="n">
        <v>19110315</v>
      </c>
      <c r="C2784" s="17" t="s">
        <v>1906</v>
      </c>
      <c r="I2784" s="20" t="s">
        <v>51</v>
      </c>
      <c r="K2784" s="20" t="s">
        <v>141</v>
      </c>
      <c r="L2784" s="19" t="s">
        <v>12233</v>
      </c>
      <c r="M2784" s="19" t="n">
        <v>29</v>
      </c>
      <c r="N2784" s="19" t="n">
        <v>69</v>
      </c>
    </row>
    <row r="2785" customFormat="false" ht="15" hidden="false" customHeight="false" outlineLevel="0" collapsed="false">
      <c r="A2785" s="14" t="n">
        <v>2784</v>
      </c>
      <c r="B2785" s="15" t="n">
        <v>19110329</v>
      </c>
      <c r="C2785" s="17" t="s">
        <v>1934</v>
      </c>
      <c r="I2785" s="20" t="s">
        <v>1910</v>
      </c>
      <c r="K2785" s="20" t="s">
        <v>141</v>
      </c>
      <c r="L2785" s="19" t="s">
        <v>12233</v>
      </c>
      <c r="M2785" s="19" t="n">
        <v>30</v>
      </c>
      <c r="N2785" s="19" t="n">
        <v>69</v>
      </c>
    </row>
    <row r="2786" customFormat="false" ht="15" hidden="false" customHeight="false" outlineLevel="0" collapsed="false">
      <c r="A2786" s="14" t="n">
        <v>2785</v>
      </c>
      <c r="B2786" s="15" t="n">
        <v>19110612</v>
      </c>
      <c r="C2786" s="17" t="s">
        <v>1944</v>
      </c>
      <c r="I2786" s="20" t="s">
        <v>1945</v>
      </c>
      <c r="K2786" s="20" t="s">
        <v>141</v>
      </c>
      <c r="L2786" s="19" t="s">
        <v>12233</v>
      </c>
      <c r="M2786" s="19" t="n">
        <v>31</v>
      </c>
      <c r="N2786" s="19" t="n">
        <v>69</v>
      </c>
    </row>
    <row r="2787" customFormat="false" ht="15" hidden="false" customHeight="false" outlineLevel="0" collapsed="false">
      <c r="A2787" s="14" t="n">
        <v>2786</v>
      </c>
      <c r="B2787" s="15" t="s">
        <v>1958</v>
      </c>
      <c r="C2787" s="17" t="s">
        <v>1957</v>
      </c>
      <c r="I2787" s="20" t="s">
        <v>591</v>
      </c>
      <c r="K2787" s="20" t="s">
        <v>141</v>
      </c>
      <c r="L2787" s="19" t="s">
        <v>12233</v>
      </c>
      <c r="M2787" s="19" t="n">
        <v>32</v>
      </c>
      <c r="N2787" s="19" t="n">
        <v>69</v>
      </c>
    </row>
    <row r="2788" customFormat="false" ht="15" hidden="false" customHeight="false" outlineLevel="0" collapsed="false">
      <c r="A2788" s="14" t="n">
        <v>2787</v>
      </c>
      <c r="B2788" s="15" t="s">
        <v>1963</v>
      </c>
      <c r="C2788" s="17" t="s">
        <v>1962</v>
      </c>
      <c r="I2788" s="20" t="s">
        <v>591</v>
      </c>
      <c r="K2788" s="20" t="s">
        <v>141</v>
      </c>
      <c r="L2788" s="19" t="s">
        <v>12233</v>
      </c>
      <c r="M2788" s="19" t="n">
        <v>33</v>
      </c>
      <c r="N2788" s="19" t="n">
        <v>69</v>
      </c>
    </row>
    <row r="2789" customFormat="false" ht="15" hidden="false" customHeight="false" outlineLevel="0" collapsed="false">
      <c r="A2789" s="14" t="n">
        <v>2788</v>
      </c>
      <c r="B2789" s="15" t="s">
        <v>1996</v>
      </c>
      <c r="C2789" s="17" t="s">
        <v>1995</v>
      </c>
      <c r="I2789" s="20" t="s">
        <v>840</v>
      </c>
      <c r="K2789" s="20" t="s">
        <v>141</v>
      </c>
      <c r="L2789" s="19" t="s">
        <v>12233</v>
      </c>
      <c r="M2789" s="19" t="n">
        <v>34</v>
      </c>
      <c r="N2789" s="19" t="n">
        <v>69</v>
      </c>
    </row>
    <row r="2790" customFormat="false" ht="15" hidden="false" customHeight="false" outlineLevel="0" collapsed="false">
      <c r="A2790" s="14" t="n">
        <v>2789</v>
      </c>
      <c r="B2790" s="15" t="s">
        <v>2002</v>
      </c>
      <c r="C2790" s="17" t="s">
        <v>2001</v>
      </c>
      <c r="I2790" s="20" t="s">
        <v>840</v>
      </c>
      <c r="K2790" s="20" t="s">
        <v>141</v>
      </c>
      <c r="L2790" s="19" t="s">
        <v>12233</v>
      </c>
      <c r="M2790" s="19" t="n">
        <v>35</v>
      </c>
      <c r="N2790" s="19" t="n">
        <v>69</v>
      </c>
    </row>
    <row r="2791" customFormat="false" ht="15" hidden="false" customHeight="false" outlineLevel="0" collapsed="false">
      <c r="A2791" s="14" t="n">
        <v>2790</v>
      </c>
      <c r="B2791" s="15" t="n">
        <v>19111027</v>
      </c>
      <c r="C2791" s="17" t="s">
        <v>2020</v>
      </c>
      <c r="I2791" s="20" t="s">
        <v>51</v>
      </c>
      <c r="K2791" s="20" t="s">
        <v>141</v>
      </c>
      <c r="L2791" s="19" t="s">
        <v>12233</v>
      </c>
      <c r="M2791" s="19" t="n">
        <v>36</v>
      </c>
      <c r="N2791" s="19" t="n">
        <v>69</v>
      </c>
    </row>
    <row r="2792" customFormat="false" ht="15" hidden="false" customHeight="false" outlineLevel="0" collapsed="false">
      <c r="A2792" s="14" t="n">
        <v>2791</v>
      </c>
      <c r="B2792" s="15" t="n">
        <v>19111030</v>
      </c>
      <c r="C2792" s="17" t="s">
        <v>2021</v>
      </c>
      <c r="I2792" s="20" t="s">
        <v>51</v>
      </c>
      <c r="K2792" s="20" t="s">
        <v>141</v>
      </c>
      <c r="L2792" s="19" t="s">
        <v>12233</v>
      </c>
      <c r="M2792" s="19" t="n">
        <v>37</v>
      </c>
      <c r="N2792" s="19" t="n">
        <v>69</v>
      </c>
    </row>
    <row r="2793" customFormat="false" ht="15" hidden="false" customHeight="false" outlineLevel="0" collapsed="false">
      <c r="A2793" s="14" t="n">
        <v>2792</v>
      </c>
      <c r="B2793" s="15" t="s">
        <v>2040</v>
      </c>
      <c r="C2793" s="17" t="s">
        <v>2041</v>
      </c>
      <c r="I2793" s="20" t="s">
        <v>591</v>
      </c>
      <c r="K2793" s="20" t="s">
        <v>141</v>
      </c>
      <c r="L2793" s="19" t="s">
        <v>12233</v>
      </c>
      <c r="M2793" s="19" t="n">
        <v>38</v>
      </c>
      <c r="N2793" s="19" t="n">
        <v>69</v>
      </c>
    </row>
    <row r="2794" customFormat="false" ht="15" hidden="false" customHeight="false" outlineLevel="0" collapsed="false">
      <c r="A2794" s="14" t="n">
        <v>2793</v>
      </c>
      <c r="B2794" s="15" t="s">
        <v>2084</v>
      </c>
      <c r="C2794" s="17" t="s">
        <v>2082</v>
      </c>
      <c r="I2794" s="20" t="s">
        <v>51</v>
      </c>
      <c r="K2794" s="20" t="s">
        <v>141</v>
      </c>
      <c r="L2794" s="19" t="s">
        <v>12233</v>
      </c>
      <c r="M2794" s="19" t="n">
        <v>39</v>
      </c>
      <c r="N2794" s="19" t="n">
        <v>69</v>
      </c>
    </row>
    <row r="2795" customFormat="false" ht="15" hidden="false" customHeight="false" outlineLevel="0" collapsed="false">
      <c r="A2795" s="14" t="n">
        <v>2794</v>
      </c>
      <c r="B2795" s="15" t="s">
        <v>2104</v>
      </c>
      <c r="C2795" s="17" t="s">
        <v>2103</v>
      </c>
      <c r="I2795" s="20" t="s">
        <v>963</v>
      </c>
      <c r="K2795" s="20" t="s">
        <v>141</v>
      </c>
      <c r="L2795" s="19" t="s">
        <v>12233</v>
      </c>
      <c r="M2795" s="19" t="n">
        <v>40</v>
      </c>
      <c r="N2795" s="19" t="n">
        <v>69</v>
      </c>
    </row>
    <row r="2796" customFormat="false" ht="15" hidden="false" customHeight="false" outlineLevel="0" collapsed="false">
      <c r="A2796" s="14" t="n">
        <v>2795</v>
      </c>
      <c r="B2796" s="15" t="s">
        <v>2109</v>
      </c>
      <c r="C2796" s="17" t="s">
        <v>2106</v>
      </c>
      <c r="I2796" s="20" t="s">
        <v>963</v>
      </c>
      <c r="K2796" s="20" t="s">
        <v>141</v>
      </c>
      <c r="L2796" s="19" t="s">
        <v>12233</v>
      </c>
      <c r="M2796" s="19" t="n">
        <v>41</v>
      </c>
      <c r="N2796" s="19" t="n">
        <v>69</v>
      </c>
    </row>
    <row r="2797" customFormat="false" ht="15" hidden="false" customHeight="false" outlineLevel="0" collapsed="false">
      <c r="A2797" s="14" t="n">
        <v>2796</v>
      </c>
      <c r="B2797" s="15" t="n">
        <v>19120107</v>
      </c>
      <c r="C2797" s="17" t="s">
        <v>2113</v>
      </c>
      <c r="I2797" s="20" t="s">
        <v>51</v>
      </c>
      <c r="K2797" s="20" t="s">
        <v>141</v>
      </c>
      <c r="L2797" s="19" t="s">
        <v>12233</v>
      </c>
      <c r="M2797" s="19" t="n">
        <v>42</v>
      </c>
      <c r="N2797" s="19" t="n">
        <v>69</v>
      </c>
    </row>
    <row r="2798" customFormat="false" ht="15" hidden="false" customHeight="false" outlineLevel="0" collapsed="false">
      <c r="A2798" s="14" t="n">
        <v>2797</v>
      </c>
      <c r="B2798" s="15" t="s">
        <v>2117</v>
      </c>
      <c r="C2798" s="17" t="s">
        <v>2118</v>
      </c>
      <c r="I2798" s="20" t="s">
        <v>591</v>
      </c>
      <c r="K2798" s="20" t="s">
        <v>141</v>
      </c>
      <c r="L2798" s="19" t="s">
        <v>12233</v>
      </c>
      <c r="M2798" s="19" t="n">
        <v>43</v>
      </c>
      <c r="N2798" s="19" t="n">
        <v>69</v>
      </c>
    </row>
    <row r="2799" customFormat="false" ht="15" hidden="false" customHeight="false" outlineLevel="0" collapsed="false">
      <c r="A2799" s="14" t="n">
        <v>2798</v>
      </c>
      <c r="B2799" s="15" t="s">
        <v>2127</v>
      </c>
      <c r="C2799" s="17" t="s">
        <v>2128</v>
      </c>
      <c r="I2799" s="20" t="s">
        <v>1547</v>
      </c>
      <c r="K2799" s="20" t="s">
        <v>141</v>
      </c>
      <c r="L2799" s="19" t="s">
        <v>12233</v>
      </c>
      <c r="M2799" s="19" t="n">
        <v>44</v>
      </c>
      <c r="N2799" s="19" t="n">
        <v>69</v>
      </c>
    </row>
    <row r="2800" customFormat="false" ht="15" hidden="false" customHeight="false" outlineLevel="0" collapsed="false">
      <c r="A2800" s="14" t="n">
        <v>2799</v>
      </c>
      <c r="B2800" s="15" t="n">
        <v>19120126</v>
      </c>
      <c r="C2800" s="17" t="s">
        <v>2137</v>
      </c>
      <c r="I2800" s="20" t="s">
        <v>51</v>
      </c>
      <c r="K2800" s="20" t="s">
        <v>141</v>
      </c>
      <c r="L2800" s="19" t="s">
        <v>12233</v>
      </c>
      <c r="M2800" s="19" t="n">
        <v>45</v>
      </c>
      <c r="N2800" s="19" t="n">
        <v>69</v>
      </c>
    </row>
    <row r="2801" customFormat="false" ht="15" hidden="false" customHeight="false" outlineLevel="0" collapsed="false">
      <c r="A2801" s="14" t="n">
        <v>2800</v>
      </c>
      <c r="B2801" s="15" t="s">
        <v>2156</v>
      </c>
      <c r="C2801" s="17" t="s">
        <v>2155</v>
      </c>
      <c r="I2801" s="20" t="s">
        <v>567</v>
      </c>
      <c r="K2801" s="20" t="s">
        <v>141</v>
      </c>
      <c r="L2801" s="19" t="s">
        <v>12233</v>
      </c>
      <c r="M2801" s="19" t="n">
        <v>46</v>
      </c>
      <c r="N2801" s="19" t="n">
        <v>69</v>
      </c>
    </row>
    <row r="2802" customFormat="false" ht="15" hidden="false" customHeight="false" outlineLevel="0" collapsed="false">
      <c r="A2802" s="14" t="n">
        <v>2801</v>
      </c>
      <c r="B2802" s="15" t="s">
        <v>2160</v>
      </c>
      <c r="C2802" s="17" t="s">
        <v>2161</v>
      </c>
      <c r="I2802" s="20" t="s">
        <v>567</v>
      </c>
      <c r="K2802" s="20" t="s">
        <v>141</v>
      </c>
      <c r="L2802" s="19" t="s">
        <v>12233</v>
      </c>
      <c r="M2802" s="19" t="n">
        <v>47</v>
      </c>
      <c r="N2802" s="19" t="n">
        <v>69</v>
      </c>
    </row>
    <row r="2803" customFormat="false" ht="15" hidden="false" customHeight="false" outlineLevel="0" collapsed="false">
      <c r="A2803" s="14" t="n">
        <v>2802</v>
      </c>
      <c r="B2803" s="15" t="n">
        <v>19120223</v>
      </c>
      <c r="C2803" s="17" t="s">
        <v>2162</v>
      </c>
      <c r="I2803" s="20" t="s">
        <v>567</v>
      </c>
      <c r="K2803" s="20" t="s">
        <v>141</v>
      </c>
      <c r="L2803" s="19" t="s">
        <v>12233</v>
      </c>
      <c r="M2803" s="19" t="n">
        <v>48</v>
      </c>
      <c r="N2803" s="19" t="n">
        <v>69</v>
      </c>
    </row>
    <row r="2804" customFormat="false" ht="15" hidden="false" customHeight="false" outlineLevel="0" collapsed="false">
      <c r="A2804" s="14" t="n">
        <v>2803</v>
      </c>
      <c r="B2804" s="15" t="s">
        <v>2165</v>
      </c>
      <c r="C2804" s="17" t="s">
        <v>2166</v>
      </c>
      <c r="I2804" s="20" t="s">
        <v>591</v>
      </c>
      <c r="K2804" s="20" t="s">
        <v>141</v>
      </c>
      <c r="L2804" s="19" t="s">
        <v>12233</v>
      </c>
      <c r="M2804" s="19" t="n">
        <v>49</v>
      </c>
      <c r="N2804" s="19" t="n">
        <v>69</v>
      </c>
    </row>
    <row r="2805" customFormat="false" ht="15" hidden="false" customHeight="false" outlineLevel="0" collapsed="false">
      <c r="A2805" s="14" t="n">
        <v>2804</v>
      </c>
      <c r="B2805" s="15" t="s">
        <v>2172</v>
      </c>
      <c r="C2805" s="17" t="s">
        <v>2173</v>
      </c>
      <c r="I2805" s="20" t="s">
        <v>1068</v>
      </c>
      <c r="K2805" s="20" t="s">
        <v>141</v>
      </c>
      <c r="L2805" s="19" t="s">
        <v>12233</v>
      </c>
      <c r="M2805" s="19" t="n">
        <v>50</v>
      </c>
      <c r="N2805" s="19" t="n">
        <v>69</v>
      </c>
    </row>
    <row r="2806" customFormat="false" ht="15" hidden="false" customHeight="false" outlineLevel="0" collapsed="false">
      <c r="A2806" s="14" t="n">
        <v>2805</v>
      </c>
      <c r="B2806" s="15" t="s">
        <v>2174</v>
      </c>
      <c r="C2806" s="17" t="s">
        <v>2173</v>
      </c>
      <c r="I2806" s="20" t="s">
        <v>1848</v>
      </c>
      <c r="K2806" s="20" t="s">
        <v>141</v>
      </c>
      <c r="L2806" s="19" t="s">
        <v>12233</v>
      </c>
      <c r="M2806" s="19" t="n">
        <v>51</v>
      </c>
      <c r="N2806" s="19" t="n">
        <v>69</v>
      </c>
    </row>
    <row r="2807" customFormat="false" ht="15" hidden="false" customHeight="false" outlineLevel="0" collapsed="false">
      <c r="A2807" s="14" t="n">
        <v>2806</v>
      </c>
      <c r="B2807" s="15" t="n">
        <v>19120322</v>
      </c>
      <c r="C2807" s="17" t="s">
        <v>2183</v>
      </c>
      <c r="I2807" s="20" t="s">
        <v>113</v>
      </c>
      <c r="K2807" s="20" t="s">
        <v>141</v>
      </c>
      <c r="L2807" s="19" t="s">
        <v>12233</v>
      </c>
      <c r="M2807" s="19" t="n">
        <v>52</v>
      </c>
      <c r="N2807" s="19" t="n">
        <v>69</v>
      </c>
    </row>
    <row r="2808" customFormat="false" ht="15" hidden="false" customHeight="false" outlineLevel="0" collapsed="false">
      <c r="A2808" s="14" t="n">
        <v>2807</v>
      </c>
      <c r="B2808" s="15" t="s">
        <v>2195</v>
      </c>
      <c r="C2808" s="17" t="s">
        <v>2194</v>
      </c>
      <c r="I2808" s="20" t="s">
        <v>2189</v>
      </c>
      <c r="K2808" s="20" t="s">
        <v>141</v>
      </c>
      <c r="L2808" s="19" t="s">
        <v>12233</v>
      </c>
      <c r="M2808" s="19" t="n">
        <v>53</v>
      </c>
      <c r="N2808" s="19" t="n">
        <v>69</v>
      </c>
    </row>
    <row r="2809" customFormat="false" ht="15" hidden="false" customHeight="false" outlineLevel="0" collapsed="false">
      <c r="A2809" s="14" t="n">
        <v>2808</v>
      </c>
      <c r="B2809" s="15" t="s">
        <v>2213</v>
      </c>
      <c r="C2809" s="17" t="s">
        <v>2212</v>
      </c>
      <c r="I2809" s="20" t="s">
        <v>2189</v>
      </c>
      <c r="K2809" s="20" t="s">
        <v>141</v>
      </c>
      <c r="L2809" s="19" t="s">
        <v>12233</v>
      </c>
      <c r="M2809" s="19" t="n">
        <v>54</v>
      </c>
      <c r="N2809" s="19" t="n">
        <v>69</v>
      </c>
    </row>
    <row r="2810" customFormat="false" ht="15" hidden="false" customHeight="false" outlineLevel="0" collapsed="false">
      <c r="A2810" s="14" t="n">
        <v>2809</v>
      </c>
      <c r="B2810" s="15" t="n">
        <v>19120424</v>
      </c>
      <c r="C2810" s="17" t="s">
        <v>2220</v>
      </c>
      <c r="I2810" s="20" t="s">
        <v>51</v>
      </c>
      <c r="K2810" s="20" t="s">
        <v>141</v>
      </c>
      <c r="L2810" s="19" t="s">
        <v>12233</v>
      </c>
      <c r="M2810" s="19" t="n">
        <v>55</v>
      </c>
      <c r="N2810" s="19" t="n">
        <v>69</v>
      </c>
    </row>
    <row r="2811" customFormat="false" ht="15" hidden="false" customHeight="false" outlineLevel="0" collapsed="false">
      <c r="A2811" s="14" t="n">
        <v>2810</v>
      </c>
      <c r="B2811" s="15" t="s">
        <v>2233</v>
      </c>
      <c r="C2811" s="17" t="s">
        <v>2234</v>
      </c>
      <c r="I2811" s="20" t="s">
        <v>522</v>
      </c>
      <c r="K2811" s="20" t="s">
        <v>141</v>
      </c>
      <c r="L2811" s="19" t="s">
        <v>12233</v>
      </c>
      <c r="M2811" s="19" t="n">
        <v>56</v>
      </c>
      <c r="N2811" s="19" t="n">
        <v>69</v>
      </c>
    </row>
    <row r="2812" customFormat="false" ht="15" hidden="false" customHeight="false" outlineLevel="0" collapsed="false">
      <c r="A2812" s="14" t="n">
        <v>2811</v>
      </c>
      <c r="B2812" s="15" t="s">
        <v>2250</v>
      </c>
      <c r="C2812" s="17" t="s">
        <v>2249</v>
      </c>
      <c r="I2812" s="20" t="s">
        <v>2245</v>
      </c>
      <c r="K2812" s="20" t="s">
        <v>141</v>
      </c>
      <c r="L2812" s="19" t="s">
        <v>12233</v>
      </c>
      <c r="M2812" s="19" t="n">
        <v>57</v>
      </c>
      <c r="N2812" s="19" t="n">
        <v>69</v>
      </c>
    </row>
    <row r="2813" customFormat="false" ht="15" hidden="false" customHeight="false" outlineLevel="0" collapsed="false">
      <c r="A2813" s="14" t="n">
        <v>2812</v>
      </c>
      <c r="B2813" s="15" t="s">
        <v>2259</v>
      </c>
      <c r="C2813" s="17" t="s">
        <v>2258</v>
      </c>
      <c r="I2813" s="20" t="s">
        <v>1416</v>
      </c>
      <c r="K2813" s="20" t="s">
        <v>141</v>
      </c>
      <c r="L2813" s="19" t="s">
        <v>12233</v>
      </c>
      <c r="M2813" s="19" t="n">
        <v>58</v>
      </c>
      <c r="N2813" s="19" t="n">
        <v>69</v>
      </c>
    </row>
    <row r="2814" customFormat="false" ht="15" hidden="false" customHeight="false" outlineLevel="0" collapsed="false">
      <c r="A2814" s="14" t="n">
        <v>2813</v>
      </c>
      <c r="B2814" s="15" t="s">
        <v>2263</v>
      </c>
      <c r="C2814" s="17" t="s">
        <v>2262</v>
      </c>
      <c r="I2814" s="20" t="s">
        <v>1416</v>
      </c>
      <c r="K2814" s="20" t="s">
        <v>141</v>
      </c>
      <c r="L2814" s="19" t="s">
        <v>12233</v>
      </c>
      <c r="M2814" s="19" t="n">
        <v>59</v>
      </c>
      <c r="N2814" s="19" t="n">
        <v>69</v>
      </c>
    </row>
    <row r="2815" customFormat="false" ht="15" hidden="false" customHeight="false" outlineLevel="0" collapsed="false">
      <c r="A2815" s="14" t="n">
        <v>2814</v>
      </c>
      <c r="B2815" s="15" t="s">
        <v>2265</v>
      </c>
      <c r="C2815" s="17" t="s">
        <v>2266</v>
      </c>
      <c r="I2815" s="20" t="s">
        <v>1416</v>
      </c>
      <c r="K2815" s="20" t="s">
        <v>141</v>
      </c>
      <c r="L2815" s="19" t="s">
        <v>12233</v>
      </c>
      <c r="M2815" s="19" t="n">
        <v>60</v>
      </c>
      <c r="N2815" s="19" t="n">
        <v>69</v>
      </c>
    </row>
    <row r="2816" customFormat="false" ht="15" hidden="false" customHeight="false" outlineLevel="0" collapsed="false">
      <c r="A2816" s="14" t="n">
        <v>2815</v>
      </c>
      <c r="B2816" s="15" t="n">
        <v>19120901</v>
      </c>
      <c r="C2816" s="17" t="s">
        <v>2290</v>
      </c>
      <c r="I2816" s="20" t="s">
        <v>591</v>
      </c>
      <c r="K2816" s="20" t="s">
        <v>141</v>
      </c>
      <c r="L2816" s="19" t="s">
        <v>12233</v>
      </c>
      <c r="M2816" s="19" t="n">
        <v>61</v>
      </c>
      <c r="N2816" s="19" t="n">
        <v>69</v>
      </c>
    </row>
    <row r="2817" customFormat="false" ht="15" hidden="false" customHeight="false" outlineLevel="0" collapsed="false">
      <c r="A2817" s="14" t="n">
        <v>2816</v>
      </c>
      <c r="B2817" s="15" t="s">
        <v>2308</v>
      </c>
      <c r="C2817" s="17" t="s">
        <v>2309</v>
      </c>
      <c r="I2817" s="20" t="s">
        <v>722</v>
      </c>
      <c r="K2817" s="20" t="s">
        <v>141</v>
      </c>
      <c r="L2817" s="19" t="s">
        <v>12233</v>
      </c>
      <c r="M2817" s="19" t="n">
        <v>62</v>
      </c>
      <c r="N2817" s="19" t="n">
        <v>69</v>
      </c>
    </row>
    <row r="2818" customFormat="false" ht="15" hidden="false" customHeight="false" outlineLevel="0" collapsed="false">
      <c r="A2818" s="14" t="n">
        <v>2817</v>
      </c>
      <c r="B2818" s="15" t="s">
        <v>2317</v>
      </c>
      <c r="C2818" s="17" t="s">
        <v>2316</v>
      </c>
      <c r="I2818" s="20" t="s">
        <v>722</v>
      </c>
      <c r="K2818" s="20" t="s">
        <v>141</v>
      </c>
      <c r="L2818" s="19" t="s">
        <v>12233</v>
      </c>
      <c r="M2818" s="19" t="n">
        <v>63</v>
      </c>
      <c r="N2818" s="19" t="n">
        <v>69</v>
      </c>
    </row>
    <row r="2819" customFormat="false" ht="15" hidden="false" customHeight="false" outlineLevel="0" collapsed="false">
      <c r="A2819" s="14" t="n">
        <v>2818</v>
      </c>
      <c r="B2819" s="15" t="n">
        <v>19121108</v>
      </c>
      <c r="C2819" s="17" t="s">
        <v>2337</v>
      </c>
      <c r="I2819" s="20" t="s">
        <v>51</v>
      </c>
      <c r="K2819" s="20" t="s">
        <v>141</v>
      </c>
      <c r="L2819" s="19" t="s">
        <v>12233</v>
      </c>
      <c r="M2819" s="19" t="n">
        <v>64</v>
      </c>
      <c r="N2819" s="19" t="n">
        <v>69</v>
      </c>
    </row>
    <row r="2820" customFormat="false" ht="15" hidden="false" customHeight="false" outlineLevel="0" collapsed="false">
      <c r="A2820" s="14" t="n">
        <v>2819</v>
      </c>
      <c r="B2820" s="15" t="s">
        <v>2342</v>
      </c>
      <c r="C2820" s="17" t="s">
        <v>2343</v>
      </c>
      <c r="I2820" s="20" t="s">
        <v>963</v>
      </c>
      <c r="K2820" s="20" t="s">
        <v>141</v>
      </c>
      <c r="L2820" s="19" t="s">
        <v>12233</v>
      </c>
      <c r="M2820" s="19" t="n">
        <v>65</v>
      </c>
      <c r="N2820" s="19" t="n">
        <v>69</v>
      </c>
    </row>
    <row r="2821" customFormat="false" ht="15" hidden="false" customHeight="false" outlineLevel="0" collapsed="false">
      <c r="A2821" s="14" t="n">
        <v>2820</v>
      </c>
      <c r="B2821" s="15" t="s">
        <v>2360</v>
      </c>
      <c r="C2821" s="17" t="s">
        <v>2359</v>
      </c>
      <c r="I2821" s="20" t="s">
        <v>591</v>
      </c>
      <c r="K2821" s="20" t="s">
        <v>141</v>
      </c>
      <c r="L2821" s="19" t="s">
        <v>12233</v>
      </c>
      <c r="M2821" s="19" t="n">
        <v>66</v>
      </c>
      <c r="N2821" s="19" t="n">
        <v>69</v>
      </c>
    </row>
    <row r="2822" customFormat="false" ht="15" hidden="false" customHeight="false" outlineLevel="0" collapsed="false">
      <c r="A2822" s="14" t="n">
        <v>2821</v>
      </c>
      <c r="B2822" s="15" t="s">
        <v>2372</v>
      </c>
      <c r="C2822" s="17" t="s">
        <v>2373</v>
      </c>
      <c r="I2822" s="20" t="s">
        <v>1737</v>
      </c>
      <c r="K2822" s="20" t="s">
        <v>141</v>
      </c>
      <c r="L2822" s="19" t="s">
        <v>12233</v>
      </c>
      <c r="M2822" s="19" t="n">
        <v>67</v>
      </c>
      <c r="N2822" s="19" t="n">
        <v>69</v>
      </c>
    </row>
    <row r="2823" customFormat="false" ht="15" hidden="false" customHeight="false" outlineLevel="0" collapsed="false">
      <c r="A2823" s="14" t="n">
        <v>2822</v>
      </c>
      <c r="B2823" s="15" t="s">
        <v>2374</v>
      </c>
      <c r="C2823" s="17" t="s">
        <v>2375</v>
      </c>
      <c r="I2823" s="20" t="s">
        <v>1547</v>
      </c>
      <c r="K2823" s="20" t="s">
        <v>141</v>
      </c>
      <c r="L2823" s="19" t="s">
        <v>12233</v>
      </c>
      <c r="M2823" s="19" t="n">
        <v>68</v>
      </c>
      <c r="N2823" s="19" t="n">
        <v>69</v>
      </c>
    </row>
    <row r="2824" customFormat="false" ht="15" hidden="false" customHeight="false" outlineLevel="0" collapsed="false">
      <c r="A2824" s="14" t="n">
        <v>2823</v>
      </c>
      <c r="B2824" s="15" t="s">
        <v>1750</v>
      </c>
      <c r="C2824" s="17" t="s">
        <v>1749</v>
      </c>
      <c r="I2824" s="20" t="s">
        <v>1737</v>
      </c>
      <c r="K2824" s="20" t="s">
        <v>141</v>
      </c>
      <c r="L2824" s="19" t="s">
        <v>12233</v>
      </c>
      <c r="M2824" s="19" t="n">
        <v>69</v>
      </c>
      <c r="N2824" s="19" t="n">
        <v>69</v>
      </c>
    </row>
    <row r="2825" customFormat="false" ht="15" hidden="false" customHeight="false" outlineLevel="0" collapsed="false">
      <c r="A2825" s="14" t="n">
        <v>2824</v>
      </c>
      <c r="B2825" s="15" t="s">
        <v>2396</v>
      </c>
      <c r="C2825" s="17" t="s">
        <v>2397</v>
      </c>
      <c r="I2825" s="20" t="s">
        <v>522</v>
      </c>
      <c r="K2825" s="20" t="s">
        <v>141</v>
      </c>
      <c r="L2825" s="19" t="s">
        <v>12234</v>
      </c>
      <c r="M2825" s="19" t="n">
        <v>1</v>
      </c>
      <c r="N2825" s="19" t="n">
        <v>70</v>
      </c>
    </row>
    <row r="2826" customFormat="false" ht="15" hidden="false" customHeight="false" outlineLevel="0" collapsed="false">
      <c r="A2826" s="14" t="n">
        <v>2825</v>
      </c>
      <c r="B2826" s="15" t="n">
        <v>19130104</v>
      </c>
      <c r="C2826" s="17" t="s">
        <v>2398</v>
      </c>
      <c r="I2826" s="20" t="s">
        <v>522</v>
      </c>
      <c r="K2826" s="20" t="s">
        <v>141</v>
      </c>
      <c r="L2826" s="19" t="s">
        <v>12234</v>
      </c>
      <c r="M2826" s="19" t="n">
        <v>2</v>
      </c>
      <c r="N2826" s="19" t="n">
        <v>70</v>
      </c>
    </row>
    <row r="2827" customFormat="false" ht="15" hidden="false" customHeight="false" outlineLevel="0" collapsed="false">
      <c r="A2827" s="14" t="n">
        <v>2826</v>
      </c>
      <c r="B2827" s="15" t="n">
        <v>19130106</v>
      </c>
      <c r="C2827" s="17" t="s">
        <v>2399</v>
      </c>
      <c r="I2827" s="20" t="s">
        <v>51</v>
      </c>
      <c r="K2827" s="20" t="s">
        <v>141</v>
      </c>
      <c r="L2827" s="19" t="s">
        <v>12234</v>
      </c>
      <c r="M2827" s="19" t="n">
        <v>3</v>
      </c>
      <c r="N2827" s="19" t="n">
        <v>70</v>
      </c>
    </row>
    <row r="2828" customFormat="false" ht="15" hidden="false" customHeight="false" outlineLevel="0" collapsed="false">
      <c r="A2828" s="14" t="n">
        <v>2827</v>
      </c>
      <c r="B2828" s="15" t="s">
        <v>2438</v>
      </c>
      <c r="C2828" s="17" t="s">
        <v>2439</v>
      </c>
      <c r="I2828" s="20" t="s">
        <v>51</v>
      </c>
      <c r="K2828" s="20" t="s">
        <v>141</v>
      </c>
      <c r="L2828" s="19" t="s">
        <v>12234</v>
      </c>
      <c r="M2828" s="19" t="n">
        <v>4</v>
      </c>
      <c r="N2828" s="19" t="n">
        <v>70</v>
      </c>
    </row>
    <row r="2829" customFormat="false" ht="15" hidden="false" customHeight="false" outlineLevel="0" collapsed="false">
      <c r="A2829" s="14" t="n">
        <v>2828</v>
      </c>
      <c r="B2829" s="15" t="s">
        <v>2455</v>
      </c>
      <c r="C2829" s="17" t="s">
        <v>2453</v>
      </c>
      <c r="I2829" s="20" t="s">
        <v>567</v>
      </c>
      <c r="J2829" s="20" t="s">
        <v>2456</v>
      </c>
      <c r="K2829" s="20" t="s">
        <v>141</v>
      </c>
      <c r="L2829" s="19" t="s">
        <v>12234</v>
      </c>
      <c r="M2829" s="19" t="n">
        <v>5</v>
      </c>
      <c r="N2829" s="19" t="n">
        <v>70</v>
      </c>
    </row>
    <row r="2830" customFormat="false" ht="15" hidden="false" customHeight="false" outlineLevel="0" collapsed="false">
      <c r="A2830" s="14" t="n">
        <v>2829</v>
      </c>
      <c r="B2830" s="15" t="s">
        <v>2472</v>
      </c>
      <c r="C2830" s="17" t="s">
        <v>2471</v>
      </c>
      <c r="I2830" s="20" t="s">
        <v>591</v>
      </c>
      <c r="K2830" s="20" t="s">
        <v>141</v>
      </c>
      <c r="L2830" s="19" t="s">
        <v>12234</v>
      </c>
      <c r="M2830" s="19" t="n">
        <v>6</v>
      </c>
      <c r="N2830" s="19" t="n">
        <v>70</v>
      </c>
    </row>
    <row r="2831" customFormat="false" ht="15" hidden="false" customHeight="false" outlineLevel="0" collapsed="false">
      <c r="A2831" s="14" t="n">
        <v>2830</v>
      </c>
      <c r="B2831" s="15" t="n">
        <v>19130316</v>
      </c>
      <c r="C2831" s="17" t="s">
        <v>2477</v>
      </c>
      <c r="I2831" s="20" t="s">
        <v>51</v>
      </c>
      <c r="K2831" s="20" t="s">
        <v>141</v>
      </c>
      <c r="L2831" s="19" t="s">
        <v>12234</v>
      </c>
      <c r="M2831" s="19" t="n">
        <v>7</v>
      </c>
      <c r="N2831" s="19" t="n">
        <v>70</v>
      </c>
    </row>
    <row r="2832" customFormat="false" ht="15" hidden="false" customHeight="false" outlineLevel="0" collapsed="false">
      <c r="A2832" s="14" t="n">
        <v>2831</v>
      </c>
      <c r="B2832" s="15" t="s">
        <v>2485</v>
      </c>
      <c r="C2832" s="17" t="s">
        <v>2484</v>
      </c>
      <c r="I2832" s="20" t="s">
        <v>2480</v>
      </c>
      <c r="K2832" s="20" t="s">
        <v>141</v>
      </c>
      <c r="L2832" s="19" t="s">
        <v>12234</v>
      </c>
      <c r="M2832" s="19" t="n">
        <v>8</v>
      </c>
      <c r="N2832" s="19" t="n">
        <v>70</v>
      </c>
    </row>
    <row r="2833" customFormat="false" ht="15" hidden="false" customHeight="false" outlineLevel="0" collapsed="false">
      <c r="A2833" s="14" t="n">
        <v>2832</v>
      </c>
      <c r="B2833" s="15" t="s">
        <v>2495</v>
      </c>
      <c r="C2833" s="17" t="s">
        <v>2494</v>
      </c>
      <c r="I2833" s="20" t="s">
        <v>2480</v>
      </c>
      <c r="K2833" s="20" t="s">
        <v>141</v>
      </c>
      <c r="L2833" s="19" t="s">
        <v>12234</v>
      </c>
      <c r="M2833" s="19" t="n">
        <v>9</v>
      </c>
      <c r="N2833" s="19" t="n">
        <v>70</v>
      </c>
    </row>
    <row r="2834" customFormat="false" ht="15" hidden="false" customHeight="false" outlineLevel="0" collapsed="false">
      <c r="A2834" s="14" t="n">
        <v>2833</v>
      </c>
      <c r="B2834" s="15" t="n">
        <v>19130411</v>
      </c>
      <c r="C2834" s="17" t="s">
        <v>2509</v>
      </c>
      <c r="I2834" s="20" t="s">
        <v>51</v>
      </c>
      <c r="K2834" s="20" t="s">
        <v>141</v>
      </c>
      <c r="L2834" s="19" t="s">
        <v>12234</v>
      </c>
      <c r="M2834" s="19" t="n">
        <v>10</v>
      </c>
      <c r="N2834" s="19" t="n">
        <v>70</v>
      </c>
    </row>
    <row r="2835" customFormat="false" ht="15" hidden="false" customHeight="false" outlineLevel="0" collapsed="false">
      <c r="A2835" s="14" t="n">
        <v>2834</v>
      </c>
      <c r="B2835" s="15" t="s">
        <v>2528</v>
      </c>
      <c r="C2835" s="17" t="s">
        <v>2529</v>
      </c>
      <c r="I2835" s="20" t="s">
        <v>1584</v>
      </c>
      <c r="K2835" s="20" t="s">
        <v>141</v>
      </c>
      <c r="L2835" s="19" t="s">
        <v>12234</v>
      </c>
      <c r="M2835" s="19" t="n">
        <v>11</v>
      </c>
      <c r="N2835" s="19" t="n">
        <v>70</v>
      </c>
    </row>
    <row r="2836" customFormat="false" ht="15" hidden="false" customHeight="false" outlineLevel="0" collapsed="false">
      <c r="A2836" s="14" t="n">
        <v>2835</v>
      </c>
      <c r="B2836" s="15" t="s">
        <v>2535</v>
      </c>
      <c r="C2836" s="17" t="s">
        <v>2533</v>
      </c>
      <c r="I2836" s="20" t="s">
        <v>567</v>
      </c>
      <c r="K2836" s="20" t="s">
        <v>141</v>
      </c>
      <c r="L2836" s="19" t="s">
        <v>12234</v>
      </c>
      <c r="M2836" s="19" t="n">
        <v>12</v>
      </c>
      <c r="N2836" s="19" t="n">
        <v>70</v>
      </c>
    </row>
    <row r="2837" customFormat="false" ht="15" hidden="false" customHeight="false" outlineLevel="0" collapsed="false">
      <c r="A2837" s="14" t="n">
        <v>2836</v>
      </c>
      <c r="B2837" s="15" t="s">
        <v>2546</v>
      </c>
      <c r="C2837" s="17" t="s">
        <v>2545</v>
      </c>
      <c r="I2837" s="20" t="s">
        <v>2189</v>
      </c>
      <c r="K2837" s="20" t="s">
        <v>141</v>
      </c>
      <c r="L2837" s="19" t="s">
        <v>12234</v>
      </c>
      <c r="M2837" s="19" t="n">
        <v>13</v>
      </c>
      <c r="N2837" s="19" t="n">
        <v>70</v>
      </c>
    </row>
    <row r="2838" customFormat="false" ht="15" hidden="false" customHeight="false" outlineLevel="0" collapsed="false">
      <c r="A2838" s="14" t="n">
        <v>2837</v>
      </c>
      <c r="B2838" s="15" t="s">
        <v>2555</v>
      </c>
      <c r="C2838" s="17" t="s">
        <v>2552</v>
      </c>
      <c r="I2838" s="20" t="s">
        <v>2189</v>
      </c>
      <c r="K2838" s="20" t="s">
        <v>141</v>
      </c>
      <c r="L2838" s="19" t="s">
        <v>12234</v>
      </c>
      <c r="M2838" s="19" t="n">
        <v>14</v>
      </c>
      <c r="N2838" s="19" t="n">
        <v>70</v>
      </c>
    </row>
    <row r="2839" customFormat="false" ht="15" hidden="false" customHeight="false" outlineLevel="0" collapsed="false">
      <c r="A2839" s="14" t="n">
        <v>2838</v>
      </c>
      <c r="B2839" s="15" t="s">
        <v>2559</v>
      </c>
      <c r="C2839" s="17" t="s">
        <v>2557</v>
      </c>
      <c r="I2839" s="20" t="s">
        <v>2215</v>
      </c>
      <c r="K2839" s="20" t="s">
        <v>141</v>
      </c>
      <c r="L2839" s="19" t="s">
        <v>12234</v>
      </c>
      <c r="M2839" s="19" t="n">
        <v>15</v>
      </c>
      <c r="N2839" s="19" t="n">
        <v>70</v>
      </c>
    </row>
    <row r="2840" customFormat="false" ht="15" hidden="false" customHeight="false" outlineLevel="0" collapsed="false">
      <c r="A2840" s="14" t="n">
        <v>2839</v>
      </c>
      <c r="B2840" s="15" t="n">
        <v>19130903</v>
      </c>
      <c r="C2840" s="17" t="s">
        <v>2590</v>
      </c>
      <c r="I2840" s="20" t="s">
        <v>591</v>
      </c>
      <c r="K2840" s="20" t="s">
        <v>141</v>
      </c>
      <c r="L2840" s="19" t="s">
        <v>12234</v>
      </c>
      <c r="M2840" s="19" t="n">
        <v>16</v>
      </c>
      <c r="N2840" s="19" t="n">
        <v>70</v>
      </c>
    </row>
    <row r="2841" customFormat="false" ht="15" hidden="false" customHeight="false" outlineLevel="0" collapsed="false">
      <c r="A2841" s="14" t="n">
        <v>2840</v>
      </c>
      <c r="B2841" s="15" t="n">
        <v>19130904</v>
      </c>
      <c r="C2841" s="17" t="s">
        <v>2591</v>
      </c>
      <c r="I2841" s="20" t="s">
        <v>591</v>
      </c>
      <c r="K2841" s="20" t="s">
        <v>141</v>
      </c>
      <c r="L2841" s="19" t="s">
        <v>12234</v>
      </c>
      <c r="M2841" s="19" t="n">
        <v>17</v>
      </c>
      <c r="N2841" s="19" t="n">
        <v>70</v>
      </c>
    </row>
    <row r="2842" customFormat="false" ht="15" hidden="false" customHeight="false" outlineLevel="0" collapsed="false">
      <c r="A2842" s="14" t="n">
        <v>2841</v>
      </c>
      <c r="B2842" s="15" t="s">
        <v>2598</v>
      </c>
      <c r="C2842" s="17" t="s">
        <v>2597</v>
      </c>
      <c r="I2842" s="20" t="s">
        <v>1416</v>
      </c>
      <c r="K2842" s="20" t="s">
        <v>141</v>
      </c>
      <c r="L2842" s="19" t="s">
        <v>12234</v>
      </c>
      <c r="M2842" s="19" t="n">
        <v>18</v>
      </c>
      <c r="N2842" s="19" t="n">
        <v>70</v>
      </c>
    </row>
    <row r="2843" customFormat="false" ht="15" hidden="false" customHeight="false" outlineLevel="0" collapsed="false">
      <c r="A2843" s="14" t="n">
        <v>2842</v>
      </c>
      <c r="B2843" s="15" t="s">
        <v>2601</v>
      </c>
      <c r="C2843" s="17" t="s">
        <v>2600</v>
      </c>
      <c r="I2843" s="20" t="s">
        <v>1416</v>
      </c>
      <c r="K2843" s="20" t="s">
        <v>141</v>
      </c>
      <c r="L2843" s="19" t="s">
        <v>12234</v>
      </c>
      <c r="M2843" s="19" t="n">
        <v>19</v>
      </c>
      <c r="N2843" s="19" t="n">
        <v>70</v>
      </c>
    </row>
    <row r="2844" customFormat="false" ht="15" hidden="false" customHeight="false" outlineLevel="0" collapsed="false">
      <c r="A2844" s="14" t="n">
        <v>2843</v>
      </c>
      <c r="B2844" s="15" t="s">
        <v>2607</v>
      </c>
      <c r="C2844" s="17" t="s">
        <v>2606</v>
      </c>
      <c r="I2844" s="20" t="s">
        <v>2603</v>
      </c>
      <c r="K2844" s="20" t="s">
        <v>141</v>
      </c>
      <c r="L2844" s="19" t="s">
        <v>12234</v>
      </c>
      <c r="M2844" s="19" t="n">
        <v>20</v>
      </c>
      <c r="N2844" s="19" t="n">
        <v>70</v>
      </c>
    </row>
    <row r="2845" customFormat="false" ht="15" hidden="false" customHeight="false" outlineLevel="0" collapsed="false">
      <c r="A2845" s="14" t="n">
        <v>2844</v>
      </c>
      <c r="B2845" s="15" t="s">
        <v>2610</v>
      </c>
      <c r="C2845" s="17" t="s">
        <v>2611</v>
      </c>
      <c r="I2845" s="20" t="s">
        <v>1693</v>
      </c>
      <c r="K2845" s="20" t="s">
        <v>141</v>
      </c>
      <c r="L2845" s="19" t="s">
        <v>12234</v>
      </c>
      <c r="M2845" s="19" t="n">
        <v>21</v>
      </c>
      <c r="N2845" s="19" t="n">
        <v>70</v>
      </c>
    </row>
    <row r="2846" customFormat="false" ht="15" hidden="false" customHeight="false" outlineLevel="0" collapsed="false">
      <c r="A2846" s="14" t="n">
        <v>2845</v>
      </c>
      <c r="B2846" s="15" t="s">
        <v>2620</v>
      </c>
      <c r="C2846" s="17" t="s">
        <v>2621</v>
      </c>
      <c r="I2846" s="20" t="s">
        <v>1024</v>
      </c>
      <c r="K2846" s="20" t="s">
        <v>141</v>
      </c>
      <c r="L2846" s="19" t="s">
        <v>12234</v>
      </c>
      <c r="M2846" s="19" t="n">
        <v>22</v>
      </c>
      <c r="N2846" s="19" t="n">
        <v>70</v>
      </c>
    </row>
    <row r="2847" customFormat="false" ht="15" hidden="false" customHeight="false" outlineLevel="0" collapsed="false">
      <c r="A2847" s="14" t="n">
        <v>2846</v>
      </c>
      <c r="B2847" s="15" t="s">
        <v>2622</v>
      </c>
      <c r="C2847" s="17" t="s">
        <v>2623</v>
      </c>
      <c r="I2847" s="20" t="s">
        <v>1024</v>
      </c>
      <c r="K2847" s="20" t="s">
        <v>141</v>
      </c>
      <c r="L2847" s="19" t="s">
        <v>12234</v>
      </c>
      <c r="M2847" s="19" t="n">
        <v>23</v>
      </c>
      <c r="N2847" s="19" t="n">
        <v>70</v>
      </c>
    </row>
    <row r="2848" customFormat="false" ht="15" hidden="false" customHeight="false" outlineLevel="0" collapsed="false">
      <c r="A2848" s="14" t="n">
        <v>2847</v>
      </c>
      <c r="B2848" s="15" t="n">
        <v>19131117</v>
      </c>
      <c r="C2848" s="17" t="s">
        <v>2625</v>
      </c>
      <c r="I2848" s="20" t="s">
        <v>51</v>
      </c>
      <c r="K2848" s="20" t="s">
        <v>141</v>
      </c>
      <c r="L2848" s="19" t="s">
        <v>12234</v>
      </c>
      <c r="M2848" s="19" t="n">
        <v>24</v>
      </c>
      <c r="N2848" s="19" t="n">
        <v>70</v>
      </c>
    </row>
    <row r="2849" customFormat="false" ht="15" hidden="false" customHeight="false" outlineLevel="0" collapsed="false">
      <c r="A2849" s="14" t="n">
        <v>2848</v>
      </c>
      <c r="B2849" s="15" t="s">
        <v>2631</v>
      </c>
      <c r="C2849" s="17" t="s">
        <v>2632</v>
      </c>
      <c r="I2849" s="20" t="s">
        <v>567</v>
      </c>
      <c r="K2849" s="20" t="s">
        <v>141</v>
      </c>
      <c r="L2849" s="19" t="s">
        <v>12234</v>
      </c>
      <c r="M2849" s="19" t="n">
        <v>25</v>
      </c>
      <c r="N2849" s="19" t="n">
        <v>70</v>
      </c>
    </row>
    <row r="2850" customFormat="false" ht="15" hidden="false" customHeight="false" outlineLevel="0" collapsed="false">
      <c r="A2850" s="14" t="n">
        <v>2849</v>
      </c>
      <c r="B2850" s="15" t="s">
        <v>2645</v>
      </c>
      <c r="C2850" s="17" t="s">
        <v>2646</v>
      </c>
      <c r="I2850" s="20" t="s">
        <v>591</v>
      </c>
      <c r="K2850" s="20" t="s">
        <v>141</v>
      </c>
      <c r="L2850" s="19" t="s">
        <v>12234</v>
      </c>
      <c r="M2850" s="19" t="n">
        <v>26</v>
      </c>
      <c r="N2850" s="19" t="n">
        <v>70</v>
      </c>
    </row>
    <row r="2851" customFormat="false" ht="15" hidden="false" customHeight="false" outlineLevel="0" collapsed="false">
      <c r="A2851" s="14" t="n">
        <v>2850</v>
      </c>
      <c r="B2851" s="15" t="s">
        <v>2651</v>
      </c>
      <c r="C2851" s="17" t="s">
        <v>2650</v>
      </c>
      <c r="I2851" s="20" t="s">
        <v>522</v>
      </c>
      <c r="K2851" s="20" t="s">
        <v>141</v>
      </c>
      <c r="L2851" s="19" t="s">
        <v>12234</v>
      </c>
      <c r="M2851" s="19" t="n">
        <v>27</v>
      </c>
      <c r="N2851" s="19" t="n">
        <v>70</v>
      </c>
    </row>
    <row r="2852" customFormat="false" ht="15" hidden="false" customHeight="false" outlineLevel="0" collapsed="false">
      <c r="A2852" s="14" t="n">
        <v>2851</v>
      </c>
      <c r="B2852" s="15" t="s">
        <v>2663</v>
      </c>
      <c r="C2852" s="17" t="s">
        <v>2662</v>
      </c>
      <c r="I2852" s="20" t="s">
        <v>595</v>
      </c>
      <c r="K2852" s="20" t="s">
        <v>141</v>
      </c>
      <c r="L2852" s="19" t="s">
        <v>12234</v>
      </c>
      <c r="M2852" s="19" t="n">
        <v>28</v>
      </c>
      <c r="N2852" s="19" t="n">
        <v>70</v>
      </c>
    </row>
    <row r="2853" customFormat="false" ht="15" hidden="false" customHeight="false" outlineLevel="0" collapsed="false">
      <c r="A2853" s="14" t="n">
        <v>2852</v>
      </c>
      <c r="B2853" s="15" t="s">
        <v>2672</v>
      </c>
      <c r="C2853" s="17" t="s">
        <v>2671</v>
      </c>
      <c r="I2853" s="20" t="s">
        <v>595</v>
      </c>
      <c r="K2853" s="20" t="s">
        <v>141</v>
      </c>
      <c r="L2853" s="19" t="s">
        <v>12234</v>
      </c>
      <c r="M2853" s="19" t="n">
        <v>29</v>
      </c>
      <c r="N2853" s="19" t="n">
        <v>70</v>
      </c>
    </row>
    <row r="2854" customFormat="false" ht="15" hidden="false" customHeight="false" outlineLevel="0" collapsed="false">
      <c r="A2854" s="14" t="n">
        <v>2853</v>
      </c>
      <c r="B2854" s="15" t="s">
        <v>2676</v>
      </c>
      <c r="C2854" s="17" t="s">
        <v>2677</v>
      </c>
      <c r="I2854" s="20" t="s">
        <v>2678</v>
      </c>
      <c r="K2854" s="20" t="s">
        <v>141</v>
      </c>
      <c r="L2854" s="19" t="s">
        <v>12234</v>
      </c>
      <c r="M2854" s="19" t="n">
        <v>30</v>
      </c>
      <c r="N2854" s="19" t="n">
        <v>70</v>
      </c>
    </row>
    <row r="2855" customFormat="false" ht="15" hidden="false" customHeight="false" outlineLevel="0" collapsed="false">
      <c r="A2855" s="14" t="n">
        <v>2854</v>
      </c>
      <c r="B2855" s="15" t="s">
        <v>2700</v>
      </c>
      <c r="C2855" s="17" t="s">
        <v>2701</v>
      </c>
      <c r="I2855" s="20" t="s">
        <v>51</v>
      </c>
      <c r="K2855" s="20" t="s">
        <v>141</v>
      </c>
      <c r="L2855" s="19" t="s">
        <v>12234</v>
      </c>
      <c r="M2855" s="19" t="n">
        <v>31</v>
      </c>
      <c r="N2855" s="19" t="n">
        <v>70</v>
      </c>
    </row>
    <row r="2856" customFormat="false" ht="15" hidden="false" customHeight="false" outlineLevel="0" collapsed="false">
      <c r="A2856" s="14" t="n">
        <v>2855</v>
      </c>
      <c r="B2856" s="15" t="s">
        <v>2702</v>
      </c>
      <c r="C2856" s="17" t="s">
        <v>2703</v>
      </c>
      <c r="I2856" s="20" t="s">
        <v>963</v>
      </c>
      <c r="K2856" s="20" t="s">
        <v>2704</v>
      </c>
      <c r="L2856" s="19" t="s">
        <v>12234</v>
      </c>
      <c r="M2856" s="19" t="n">
        <v>32</v>
      </c>
      <c r="N2856" s="19" t="n">
        <v>70</v>
      </c>
    </row>
    <row r="2857" customFormat="false" ht="15" hidden="false" customHeight="false" outlineLevel="0" collapsed="false">
      <c r="A2857" s="14" t="n">
        <v>2856</v>
      </c>
      <c r="B2857" s="15" t="s">
        <v>2714</v>
      </c>
      <c r="C2857" s="17" t="s">
        <v>2712</v>
      </c>
      <c r="I2857" s="20" t="s">
        <v>567</v>
      </c>
      <c r="K2857" s="20" t="s">
        <v>141</v>
      </c>
      <c r="L2857" s="19" t="s">
        <v>12234</v>
      </c>
      <c r="M2857" s="19" t="n">
        <v>33</v>
      </c>
      <c r="N2857" s="19" t="n">
        <v>70</v>
      </c>
    </row>
    <row r="2858" customFormat="false" ht="15" hidden="false" customHeight="false" outlineLevel="0" collapsed="false">
      <c r="A2858" s="14" t="n">
        <v>2857</v>
      </c>
      <c r="B2858" s="15" t="n">
        <v>19140327</v>
      </c>
      <c r="C2858" s="17" t="s">
        <v>2724</v>
      </c>
      <c r="I2858" s="20" t="s">
        <v>51</v>
      </c>
      <c r="K2858" s="20" t="s">
        <v>141</v>
      </c>
      <c r="L2858" s="19" t="s">
        <v>12234</v>
      </c>
      <c r="M2858" s="19" t="n">
        <v>34</v>
      </c>
      <c r="N2858" s="19" t="n">
        <v>70</v>
      </c>
    </row>
    <row r="2859" customFormat="false" ht="15" hidden="false" customHeight="false" outlineLevel="0" collapsed="false">
      <c r="A2859" s="14" t="n">
        <v>2858</v>
      </c>
      <c r="B2859" s="15" t="s">
        <v>2727</v>
      </c>
      <c r="C2859" s="17" t="s">
        <v>2728</v>
      </c>
      <c r="I2859" s="20" t="s">
        <v>591</v>
      </c>
      <c r="K2859" s="20" t="s">
        <v>141</v>
      </c>
      <c r="L2859" s="19" t="s">
        <v>12234</v>
      </c>
      <c r="M2859" s="19" t="n">
        <v>35</v>
      </c>
      <c r="N2859" s="19" t="n">
        <v>70</v>
      </c>
    </row>
    <row r="2860" customFormat="false" ht="15" hidden="false" customHeight="false" outlineLevel="0" collapsed="false">
      <c r="A2860" s="14" t="n">
        <v>2859</v>
      </c>
      <c r="B2860" s="15" t="s">
        <v>2754</v>
      </c>
      <c r="C2860" s="17" t="s">
        <v>2755</v>
      </c>
      <c r="I2860" s="20" t="s">
        <v>51</v>
      </c>
      <c r="K2860" s="20" t="s">
        <v>141</v>
      </c>
      <c r="L2860" s="19" t="s">
        <v>12234</v>
      </c>
      <c r="M2860" s="19" t="n">
        <v>36</v>
      </c>
      <c r="N2860" s="19" t="n">
        <v>70</v>
      </c>
    </row>
    <row r="2861" customFormat="false" ht="15" hidden="false" customHeight="false" outlineLevel="0" collapsed="false">
      <c r="A2861" s="14" t="n">
        <v>2860</v>
      </c>
      <c r="B2861" s="15" t="s">
        <v>2763</v>
      </c>
      <c r="C2861" s="17" t="s">
        <v>2761</v>
      </c>
      <c r="I2861" s="20" t="s">
        <v>816</v>
      </c>
      <c r="K2861" s="20" t="s">
        <v>141</v>
      </c>
      <c r="L2861" s="19" t="s">
        <v>12234</v>
      </c>
      <c r="M2861" s="19" t="n">
        <v>37</v>
      </c>
      <c r="N2861" s="19" t="n">
        <v>70</v>
      </c>
    </row>
    <row r="2862" customFormat="false" ht="15" hidden="false" customHeight="false" outlineLevel="0" collapsed="false">
      <c r="A2862" s="14" t="n">
        <v>2861</v>
      </c>
      <c r="B2862" s="15" t="n">
        <v>19140603</v>
      </c>
      <c r="C2862" s="17" t="s">
        <v>2778</v>
      </c>
      <c r="I2862" s="20" t="s">
        <v>2779</v>
      </c>
      <c r="K2862" s="20" t="s">
        <v>141</v>
      </c>
      <c r="L2862" s="19" t="s">
        <v>12234</v>
      </c>
      <c r="M2862" s="19" t="n">
        <v>38</v>
      </c>
      <c r="N2862" s="19" t="n">
        <v>70</v>
      </c>
    </row>
    <row r="2863" customFormat="false" ht="15" hidden="false" customHeight="false" outlineLevel="0" collapsed="false">
      <c r="A2863" s="14" t="n">
        <v>2862</v>
      </c>
      <c r="B2863" s="15" t="s">
        <v>2796</v>
      </c>
      <c r="C2863" s="17" t="s">
        <v>2795</v>
      </c>
      <c r="I2863" s="20" t="s">
        <v>2245</v>
      </c>
      <c r="K2863" s="20" t="s">
        <v>141</v>
      </c>
      <c r="L2863" s="19" t="s">
        <v>12234</v>
      </c>
      <c r="M2863" s="19" t="n">
        <v>39</v>
      </c>
      <c r="N2863" s="19" t="n">
        <v>70</v>
      </c>
    </row>
    <row r="2864" customFormat="false" ht="15" hidden="false" customHeight="false" outlineLevel="0" collapsed="false">
      <c r="A2864" s="14" t="n">
        <v>2863</v>
      </c>
      <c r="B2864" s="15" t="n">
        <v>19041221</v>
      </c>
      <c r="C2864" s="17" t="s">
        <v>310</v>
      </c>
      <c r="I2864" s="20" t="s">
        <v>113</v>
      </c>
      <c r="K2864" s="20" t="s">
        <v>141</v>
      </c>
      <c r="L2864" s="19" t="s">
        <v>12234</v>
      </c>
      <c r="M2864" s="19" t="n">
        <v>40</v>
      </c>
      <c r="N2864" s="19" t="n">
        <v>70</v>
      </c>
    </row>
    <row r="2865" customFormat="false" ht="15" hidden="false" customHeight="false" outlineLevel="0" collapsed="false">
      <c r="A2865" s="14" t="n">
        <v>2864</v>
      </c>
      <c r="B2865" s="15" t="s">
        <v>316</v>
      </c>
      <c r="C2865" s="17" t="s">
        <v>314</v>
      </c>
      <c r="I2865" s="20" t="s">
        <v>51</v>
      </c>
      <c r="K2865" s="20" t="s">
        <v>141</v>
      </c>
      <c r="L2865" s="19" t="s">
        <v>12234</v>
      </c>
      <c r="M2865" s="19" t="n">
        <v>41</v>
      </c>
      <c r="N2865" s="19" t="n">
        <v>70</v>
      </c>
    </row>
    <row r="2866" customFormat="false" ht="15" hidden="false" customHeight="false" outlineLevel="0" collapsed="false">
      <c r="A2866" s="14" t="n">
        <v>2865</v>
      </c>
      <c r="B2866" s="15" t="n">
        <v>19050224</v>
      </c>
      <c r="C2866" s="17" t="s">
        <v>340</v>
      </c>
      <c r="I2866" s="20" t="s">
        <v>113</v>
      </c>
      <c r="K2866" s="20" t="s">
        <v>141</v>
      </c>
      <c r="L2866" s="19" t="s">
        <v>12234</v>
      </c>
      <c r="M2866" s="19" t="n">
        <v>42</v>
      </c>
      <c r="N2866" s="19" t="n">
        <v>70</v>
      </c>
    </row>
    <row r="2867" customFormat="false" ht="15" hidden="false" customHeight="false" outlineLevel="0" collapsed="false">
      <c r="A2867" s="14" t="n">
        <v>2866</v>
      </c>
      <c r="B2867" s="15" t="n">
        <v>19050303</v>
      </c>
      <c r="C2867" s="17" t="s">
        <v>347</v>
      </c>
      <c r="I2867" s="20" t="s">
        <v>113</v>
      </c>
      <c r="K2867" s="20" t="s">
        <v>141</v>
      </c>
      <c r="L2867" s="19" t="s">
        <v>12234</v>
      </c>
      <c r="M2867" s="19" t="n">
        <v>43</v>
      </c>
      <c r="N2867" s="19" t="n">
        <v>70</v>
      </c>
    </row>
    <row r="2868" customFormat="false" ht="15" hidden="false" customHeight="false" outlineLevel="0" collapsed="false">
      <c r="A2868" s="14" t="n">
        <v>2867</v>
      </c>
      <c r="B2868" s="15" t="s">
        <v>453</v>
      </c>
      <c r="C2868" s="17" t="s">
        <v>454</v>
      </c>
      <c r="I2868" s="20" t="s">
        <v>113</v>
      </c>
      <c r="K2868" s="20" t="s">
        <v>141</v>
      </c>
      <c r="L2868" s="19" t="s">
        <v>12234</v>
      </c>
      <c r="M2868" s="19" t="n">
        <v>44</v>
      </c>
      <c r="N2868" s="19" t="n">
        <v>70</v>
      </c>
    </row>
    <row r="2869" customFormat="false" ht="15" hidden="false" customHeight="false" outlineLevel="0" collapsed="false">
      <c r="A2869" s="14" t="n">
        <v>2868</v>
      </c>
      <c r="B2869" s="15" t="s">
        <v>467</v>
      </c>
      <c r="C2869" s="17" t="s">
        <v>468</v>
      </c>
      <c r="I2869" s="20" t="s">
        <v>51</v>
      </c>
      <c r="K2869" s="20" t="s">
        <v>141</v>
      </c>
      <c r="L2869" s="19" t="s">
        <v>12234</v>
      </c>
      <c r="M2869" s="19" t="n">
        <v>45</v>
      </c>
      <c r="N2869" s="19" t="n">
        <v>70</v>
      </c>
    </row>
    <row r="2870" customFormat="false" ht="15" hidden="false" customHeight="false" outlineLevel="0" collapsed="false">
      <c r="A2870" s="14" t="n">
        <v>2869</v>
      </c>
      <c r="B2870" s="15" t="s">
        <v>484</v>
      </c>
      <c r="C2870" s="17" t="s">
        <v>482</v>
      </c>
      <c r="I2870" s="20" t="s">
        <v>51</v>
      </c>
      <c r="K2870" s="20" t="s">
        <v>141</v>
      </c>
      <c r="L2870" s="19" t="s">
        <v>12234</v>
      </c>
      <c r="M2870" s="19" t="n">
        <v>46</v>
      </c>
      <c r="N2870" s="19" t="n">
        <v>70</v>
      </c>
    </row>
    <row r="2871" customFormat="false" ht="15" hidden="false" customHeight="false" outlineLevel="0" collapsed="false">
      <c r="A2871" s="14" t="n">
        <v>2870</v>
      </c>
      <c r="B2871" s="15" t="s">
        <v>506</v>
      </c>
      <c r="C2871" s="17" t="s">
        <v>507</v>
      </c>
      <c r="I2871" s="20" t="s">
        <v>51</v>
      </c>
      <c r="K2871" s="20" t="s">
        <v>141</v>
      </c>
      <c r="L2871" s="19" t="s">
        <v>12234</v>
      </c>
      <c r="M2871" s="19" t="n">
        <v>47</v>
      </c>
      <c r="N2871" s="19" t="n">
        <v>70</v>
      </c>
    </row>
    <row r="2872" customFormat="false" ht="15" hidden="false" customHeight="false" outlineLevel="0" collapsed="false">
      <c r="A2872" s="14" t="n">
        <v>2871</v>
      </c>
      <c r="B2872" s="15" t="s">
        <v>343</v>
      </c>
      <c r="C2872" s="17" t="s">
        <v>344</v>
      </c>
      <c r="I2872" s="20" t="s">
        <v>51</v>
      </c>
      <c r="K2872" s="20" t="s">
        <v>141</v>
      </c>
      <c r="L2872" s="19" t="s">
        <v>12234</v>
      </c>
      <c r="M2872" s="19" t="n">
        <v>48</v>
      </c>
      <c r="N2872" s="19" t="n">
        <v>70</v>
      </c>
    </row>
    <row r="2873" customFormat="false" ht="15" hidden="false" customHeight="false" outlineLevel="0" collapsed="false">
      <c r="A2873" s="14" t="n">
        <v>2872</v>
      </c>
      <c r="B2873" s="15" t="s">
        <v>572</v>
      </c>
      <c r="C2873" s="17" t="s">
        <v>570</v>
      </c>
      <c r="I2873" s="20" t="s">
        <v>51</v>
      </c>
      <c r="K2873" s="20" t="s">
        <v>141</v>
      </c>
      <c r="L2873" s="19" t="s">
        <v>12234</v>
      </c>
      <c r="M2873" s="19" t="n">
        <v>49</v>
      </c>
      <c r="N2873" s="19" t="n">
        <v>70</v>
      </c>
    </row>
    <row r="2874" customFormat="false" ht="15" hidden="false" customHeight="false" outlineLevel="0" collapsed="false">
      <c r="A2874" s="14" t="n">
        <v>2873</v>
      </c>
      <c r="B2874" s="15" t="n">
        <v>19060318</v>
      </c>
      <c r="C2874" s="17" t="s">
        <v>573</v>
      </c>
      <c r="K2874" s="20" t="s">
        <v>141</v>
      </c>
      <c r="L2874" s="19" t="s">
        <v>12234</v>
      </c>
      <c r="M2874" s="19" t="n">
        <v>50</v>
      </c>
      <c r="N2874" s="19" t="n">
        <v>70</v>
      </c>
    </row>
    <row r="2875" customFormat="false" ht="15" hidden="false" customHeight="false" outlineLevel="0" collapsed="false">
      <c r="A2875" s="14" t="n">
        <v>2874</v>
      </c>
      <c r="B2875" s="15" t="n">
        <v>19060413</v>
      </c>
      <c r="C2875" s="17" t="s">
        <v>585</v>
      </c>
      <c r="I2875" s="20" t="s">
        <v>51</v>
      </c>
      <c r="K2875" s="20" t="s">
        <v>141</v>
      </c>
      <c r="L2875" s="19" t="s">
        <v>12234</v>
      </c>
      <c r="M2875" s="19" t="n">
        <v>51</v>
      </c>
      <c r="N2875" s="19" t="n">
        <v>70</v>
      </c>
    </row>
    <row r="2876" customFormat="false" ht="15" hidden="false" customHeight="false" outlineLevel="0" collapsed="false">
      <c r="A2876" s="14" t="n">
        <v>2875</v>
      </c>
      <c r="B2876" s="15" t="s">
        <v>961</v>
      </c>
      <c r="C2876" s="17" t="s">
        <v>962</v>
      </c>
      <c r="I2876" s="20" t="s">
        <v>963</v>
      </c>
      <c r="K2876" s="20" t="s">
        <v>141</v>
      </c>
      <c r="L2876" s="19" t="s">
        <v>12234</v>
      </c>
      <c r="M2876" s="19" t="n">
        <v>52</v>
      </c>
      <c r="N2876" s="19" t="n">
        <v>70</v>
      </c>
    </row>
    <row r="2877" customFormat="false" ht="15" hidden="false" customHeight="false" outlineLevel="0" collapsed="false">
      <c r="A2877" s="14" t="n">
        <v>2876</v>
      </c>
      <c r="B2877" s="15" t="n">
        <v>19200209</v>
      </c>
      <c r="C2877" s="17" t="s">
        <v>4701</v>
      </c>
      <c r="I2877" s="20" t="s">
        <v>2781</v>
      </c>
      <c r="K2877" s="20" t="s">
        <v>141</v>
      </c>
      <c r="L2877" s="19" t="s">
        <v>12234</v>
      </c>
      <c r="M2877" s="19" t="n">
        <v>53</v>
      </c>
      <c r="N2877" s="19" t="n">
        <v>70</v>
      </c>
    </row>
    <row r="2878" customFormat="false" ht="15" hidden="false" customHeight="false" outlineLevel="0" collapsed="false">
      <c r="A2878" s="14" t="n">
        <v>2877</v>
      </c>
      <c r="B2878" s="15" t="n">
        <v>19200217</v>
      </c>
      <c r="C2878" s="17" t="s">
        <v>4712</v>
      </c>
      <c r="I2878" s="20" t="s">
        <v>2781</v>
      </c>
      <c r="K2878" s="20" t="s">
        <v>141</v>
      </c>
      <c r="L2878" s="19" t="s">
        <v>12234</v>
      </c>
      <c r="M2878" s="19" t="n">
        <v>54</v>
      </c>
      <c r="N2878" s="19" t="n">
        <v>70</v>
      </c>
    </row>
    <row r="2879" customFormat="false" ht="15" hidden="false" customHeight="false" outlineLevel="0" collapsed="false">
      <c r="A2879" s="14" t="n">
        <v>2878</v>
      </c>
      <c r="B2879" s="15" t="s">
        <v>6071</v>
      </c>
      <c r="C2879" s="17" t="s">
        <v>6072</v>
      </c>
      <c r="I2879" s="20" t="s">
        <v>2521</v>
      </c>
      <c r="K2879" s="20" t="s">
        <v>141</v>
      </c>
      <c r="L2879" s="19" t="s">
        <v>12234</v>
      </c>
      <c r="M2879" s="19" t="n">
        <v>55</v>
      </c>
      <c r="N2879" s="19" t="n">
        <v>70</v>
      </c>
    </row>
    <row r="2880" customFormat="false" ht="15" hidden="false" customHeight="false" outlineLevel="0" collapsed="false">
      <c r="A2880" s="14" t="n">
        <v>2879</v>
      </c>
      <c r="B2880" s="15" t="s">
        <v>6471</v>
      </c>
      <c r="C2880" s="17" t="s">
        <v>6469</v>
      </c>
      <c r="I2880" s="20" t="s">
        <v>2521</v>
      </c>
      <c r="K2880" s="20" t="s">
        <v>141</v>
      </c>
      <c r="L2880" s="19" t="s">
        <v>12234</v>
      </c>
      <c r="M2880" s="19" t="n">
        <v>56</v>
      </c>
      <c r="N2880" s="19" t="n">
        <v>70</v>
      </c>
    </row>
    <row r="2881" customFormat="false" ht="15" hidden="false" customHeight="false" outlineLevel="0" collapsed="false">
      <c r="A2881" s="14" t="n">
        <v>2880</v>
      </c>
      <c r="B2881" s="15" t="s">
        <v>7190</v>
      </c>
      <c r="C2881" s="17" t="s">
        <v>7189</v>
      </c>
      <c r="I2881" s="20" t="s">
        <v>853</v>
      </c>
      <c r="K2881" s="20" t="s">
        <v>141</v>
      </c>
      <c r="L2881" s="19" t="s">
        <v>12234</v>
      </c>
      <c r="M2881" s="19" t="n">
        <v>57</v>
      </c>
      <c r="N2881" s="19" t="n">
        <v>70</v>
      </c>
    </row>
    <row r="2882" customFormat="false" ht="15" hidden="false" customHeight="false" outlineLevel="0" collapsed="false">
      <c r="A2882" s="14" t="n">
        <v>2881</v>
      </c>
      <c r="B2882" s="15" t="s">
        <v>6422</v>
      </c>
      <c r="C2882" s="17" t="s">
        <v>6421</v>
      </c>
      <c r="I2882" s="20" t="s">
        <v>567</v>
      </c>
      <c r="K2882" s="20" t="s">
        <v>12235</v>
      </c>
      <c r="L2882" s="19" t="s">
        <v>12234</v>
      </c>
      <c r="M2882" s="19" t="n">
        <v>64</v>
      </c>
      <c r="N2882" s="19" t="n">
        <v>70</v>
      </c>
    </row>
    <row r="2883" customFormat="false" ht="15" hidden="false" customHeight="false" outlineLevel="0" collapsed="false">
      <c r="A2883" s="14" t="n">
        <v>2882</v>
      </c>
      <c r="B2883" s="15" t="s">
        <v>6428</v>
      </c>
      <c r="C2883" s="17" t="s">
        <v>6425</v>
      </c>
      <c r="I2883" s="20" t="s">
        <v>567</v>
      </c>
      <c r="K2883" s="20" t="s">
        <v>12235</v>
      </c>
      <c r="L2883" s="19" t="s">
        <v>12234</v>
      </c>
      <c r="M2883" s="19" t="n">
        <v>65</v>
      </c>
      <c r="N2883" s="19" t="n">
        <v>70</v>
      </c>
    </row>
    <row r="2884" customFormat="false" ht="15" hidden="false" customHeight="false" outlineLevel="0" collapsed="false">
      <c r="A2884" s="14" t="n">
        <v>2883</v>
      </c>
      <c r="B2884" s="15" t="n">
        <v>19221016</v>
      </c>
      <c r="C2884" s="17" t="s">
        <v>6437</v>
      </c>
      <c r="I2884" s="20" t="s">
        <v>567</v>
      </c>
      <c r="K2884" s="20" t="s">
        <v>12235</v>
      </c>
      <c r="L2884" s="19" t="s">
        <v>12234</v>
      </c>
      <c r="M2884" s="19" t="n">
        <v>66</v>
      </c>
      <c r="N2884" s="19" t="n">
        <v>70</v>
      </c>
    </row>
    <row r="2885" customFormat="false" ht="15" hidden="false" customHeight="false" outlineLevel="0" collapsed="false">
      <c r="A2885" s="14" t="n">
        <v>2884</v>
      </c>
      <c r="B2885" s="15" t="s">
        <v>6405</v>
      </c>
      <c r="C2885" s="17" t="s">
        <v>6403</v>
      </c>
      <c r="I2885" s="20" t="s">
        <v>567</v>
      </c>
      <c r="K2885" s="20" t="s">
        <v>12235</v>
      </c>
      <c r="L2885" s="19" t="s">
        <v>12234</v>
      </c>
      <c r="M2885" s="19" t="n">
        <v>67</v>
      </c>
      <c r="N2885" s="19" t="n">
        <v>70</v>
      </c>
    </row>
    <row r="2886" customFormat="false" ht="15" hidden="false" customHeight="false" outlineLevel="0" collapsed="false">
      <c r="A2886" s="14" t="n">
        <v>2885</v>
      </c>
      <c r="B2886" s="15" t="s">
        <v>6411</v>
      </c>
      <c r="C2886" s="17" t="s">
        <v>6403</v>
      </c>
      <c r="I2886" s="20" t="s">
        <v>567</v>
      </c>
      <c r="K2886" s="20" t="s">
        <v>12235</v>
      </c>
      <c r="L2886" s="19" t="s">
        <v>12234</v>
      </c>
      <c r="M2886" s="19" t="n">
        <v>68</v>
      </c>
      <c r="N2886" s="19" t="n">
        <v>70</v>
      </c>
    </row>
    <row r="2887" customFormat="false" ht="15" hidden="false" customHeight="false" outlineLevel="0" collapsed="false">
      <c r="A2887" s="14" t="n">
        <v>2886</v>
      </c>
      <c r="B2887" s="15" t="s">
        <v>7009</v>
      </c>
      <c r="C2887" s="17" t="s">
        <v>7008</v>
      </c>
      <c r="I2887" s="20" t="s">
        <v>567</v>
      </c>
      <c r="J2887" s="20" t="s">
        <v>6423</v>
      </c>
      <c r="K2887" s="20" t="s">
        <v>62</v>
      </c>
      <c r="L2887" s="19" t="s">
        <v>12234</v>
      </c>
      <c r="M2887" s="19" t="n">
        <v>68</v>
      </c>
      <c r="N2887" s="19" t="n">
        <v>70</v>
      </c>
    </row>
    <row r="2888" customFormat="false" ht="15" hidden="false" customHeight="false" outlineLevel="0" collapsed="false">
      <c r="A2888" s="14" t="n">
        <v>2887</v>
      </c>
      <c r="B2888" s="15" t="s">
        <v>7397</v>
      </c>
      <c r="C2888" s="17" t="s">
        <v>7393</v>
      </c>
      <c r="I2888" s="20" t="s">
        <v>2781</v>
      </c>
      <c r="J2888" s="20" t="s">
        <v>6423</v>
      </c>
      <c r="K2888" s="20" t="s">
        <v>64</v>
      </c>
      <c r="L2888" s="19" t="s">
        <v>12234</v>
      </c>
      <c r="M2888" s="19" t="n">
        <v>69</v>
      </c>
      <c r="N2888" s="19" t="n">
        <v>70</v>
      </c>
    </row>
    <row r="2889" customFormat="false" ht="15" hidden="false" customHeight="false" outlineLevel="0" collapsed="false">
      <c r="A2889" s="14" t="n">
        <v>2888</v>
      </c>
      <c r="B2889" s="15" t="n">
        <v>19240215</v>
      </c>
      <c r="C2889" s="17" t="s">
        <v>7505</v>
      </c>
      <c r="I2889" s="20" t="s">
        <v>2781</v>
      </c>
      <c r="J2889" s="20" t="s">
        <v>7506</v>
      </c>
      <c r="K2889" s="20" t="s">
        <v>53</v>
      </c>
      <c r="L2889" s="19" t="s">
        <v>12236</v>
      </c>
      <c r="M2889" s="19" t="n">
        <v>1</v>
      </c>
      <c r="N2889" s="19" t="n">
        <v>9</v>
      </c>
    </row>
    <row r="2890" customFormat="false" ht="15" hidden="false" customHeight="false" outlineLevel="0" collapsed="false">
      <c r="A2890" s="14" t="n">
        <v>2889</v>
      </c>
      <c r="B2890" s="15" t="s">
        <v>7524</v>
      </c>
      <c r="C2890" s="17" t="s">
        <v>7523</v>
      </c>
      <c r="I2890" s="20" t="s">
        <v>2781</v>
      </c>
      <c r="J2890" s="20" t="s">
        <v>7506</v>
      </c>
      <c r="K2890" s="20" t="s">
        <v>56</v>
      </c>
      <c r="L2890" s="19" t="s">
        <v>12236</v>
      </c>
      <c r="M2890" s="19" t="n">
        <v>2</v>
      </c>
      <c r="N2890" s="19" t="n">
        <v>9</v>
      </c>
    </row>
    <row r="2891" customFormat="false" ht="15" hidden="false" customHeight="false" outlineLevel="0" collapsed="false">
      <c r="A2891" s="14" t="n">
        <v>2890</v>
      </c>
      <c r="B2891" s="15" t="n">
        <v>19240229</v>
      </c>
      <c r="C2891" s="17" t="s">
        <v>7539</v>
      </c>
      <c r="I2891" s="20" t="s">
        <v>2781</v>
      </c>
      <c r="J2891" s="20" t="s">
        <v>7506</v>
      </c>
      <c r="K2891" s="20" t="s">
        <v>58</v>
      </c>
      <c r="L2891" s="19" t="s">
        <v>12236</v>
      </c>
      <c r="M2891" s="19" t="n">
        <v>3</v>
      </c>
      <c r="N2891" s="19" t="n">
        <v>9</v>
      </c>
    </row>
    <row r="2892" customFormat="false" ht="15" hidden="false" customHeight="false" outlineLevel="0" collapsed="false">
      <c r="A2892" s="14" t="n">
        <v>2891</v>
      </c>
      <c r="B2892" s="15" t="n">
        <v>19240307</v>
      </c>
      <c r="C2892" s="17" t="s">
        <v>7552</v>
      </c>
      <c r="I2892" s="20" t="s">
        <v>2781</v>
      </c>
      <c r="J2892" s="20" t="s">
        <v>7506</v>
      </c>
      <c r="K2892" s="20" t="s">
        <v>60</v>
      </c>
      <c r="L2892" s="19" t="s">
        <v>12236</v>
      </c>
      <c r="M2892" s="19" t="n">
        <v>4</v>
      </c>
      <c r="N2892" s="19" t="n">
        <v>9</v>
      </c>
    </row>
    <row r="2893" customFormat="false" ht="15" hidden="false" customHeight="false" outlineLevel="0" collapsed="false">
      <c r="A2893" s="14" t="n">
        <v>2892</v>
      </c>
      <c r="B2893" s="15" t="n">
        <v>19240314</v>
      </c>
      <c r="C2893" s="17" t="s">
        <v>7562</v>
      </c>
      <c r="I2893" s="20" t="s">
        <v>2781</v>
      </c>
      <c r="J2893" s="20" t="s">
        <v>7506</v>
      </c>
      <c r="K2893" s="20" t="s">
        <v>62</v>
      </c>
      <c r="L2893" s="19" t="s">
        <v>12236</v>
      </c>
      <c r="M2893" s="19" t="n">
        <v>5</v>
      </c>
      <c r="N2893" s="19" t="n">
        <v>9</v>
      </c>
    </row>
    <row r="2894" customFormat="false" ht="15" hidden="false" customHeight="false" outlineLevel="0" collapsed="false">
      <c r="A2894" s="14" t="n">
        <v>2893</v>
      </c>
      <c r="B2894" s="15" t="n">
        <v>19240321</v>
      </c>
      <c r="C2894" s="17" t="s">
        <v>7576</v>
      </c>
      <c r="I2894" s="20" t="s">
        <v>2781</v>
      </c>
      <c r="J2894" s="20" t="s">
        <v>7506</v>
      </c>
      <c r="K2894" s="20" t="s">
        <v>64</v>
      </c>
      <c r="L2894" s="19" t="s">
        <v>12236</v>
      </c>
      <c r="M2894" s="19" t="n">
        <v>6</v>
      </c>
      <c r="N2894" s="19" t="n">
        <v>9</v>
      </c>
    </row>
    <row r="2895" customFormat="false" ht="15" hidden="false" customHeight="false" outlineLevel="0" collapsed="false">
      <c r="A2895" s="14" t="n">
        <v>2894</v>
      </c>
      <c r="B2895" s="15" t="s">
        <v>7631</v>
      </c>
      <c r="C2895" s="17" t="s">
        <v>7628</v>
      </c>
      <c r="I2895" s="20" t="s">
        <v>2781</v>
      </c>
      <c r="J2895" s="20" t="s">
        <v>7506</v>
      </c>
      <c r="K2895" s="20" t="s">
        <v>66</v>
      </c>
      <c r="L2895" s="19" t="s">
        <v>12236</v>
      </c>
      <c r="M2895" s="19" t="n">
        <v>7</v>
      </c>
      <c r="N2895" s="19" t="n">
        <v>9</v>
      </c>
    </row>
    <row r="2896" customFormat="false" ht="15" hidden="false" customHeight="false" outlineLevel="0" collapsed="false">
      <c r="A2896" s="14" t="n">
        <v>2895</v>
      </c>
      <c r="B2896" s="15" t="n">
        <v>19240418</v>
      </c>
      <c r="C2896" s="17" t="s">
        <v>7664</v>
      </c>
      <c r="I2896" s="20" t="s">
        <v>2781</v>
      </c>
      <c r="J2896" s="20" t="s">
        <v>7506</v>
      </c>
      <c r="K2896" s="20" t="s">
        <v>68</v>
      </c>
      <c r="L2896" s="19" t="s">
        <v>12236</v>
      </c>
      <c r="M2896" s="19" t="n">
        <v>8</v>
      </c>
      <c r="N2896" s="19" t="n">
        <v>9</v>
      </c>
    </row>
    <row r="2897" customFormat="false" ht="15" hidden="false" customHeight="false" outlineLevel="0" collapsed="false">
      <c r="A2897" s="14" t="n">
        <v>2896</v>
      </c>
      <c r="B2897" s="15" t="s">
        <v>7684</v>
      </c>
      <c r="C2897" s="17" t="s">
        <v>7682</v>
      </c>
      <c r="I2897" s="20" t="s">
        <v>2781</v>
      </c>
      <c r="J2897" s="20" t="s">
        <v>7506</v>
      </c>
      <c r="K2897" s="20" t="s">
        <v>70</v>
      </c>
      <c r="L2897" s="19" t="s">
        <v>12236</v>
      </c>
      <c r="M2897" s="19" t="n">
        <v>9</v>
      </c>
      <c r="N2897" s="19" t="n">
        <v>9</v>
      </c>
    </row>
    <row r="2898" customFormat="false" ht="15" hidden="false" customHeight="false" outlineLevel="0" collapsed="false">
      <c r="A2898" s="14" t="n">
        <v>2897</v>
      </c>
      <c r="B2898" s="15" t="s">
        <v>7700</v>
      </c>
      <c r="C2898" s="17" t="s">
        <v>7699</v>
      </c>
      <c r="I2898" s="20" t="s">
        <v>2781</v>
      </c>
      <c r="J2898" s="20" t="s">
        <v>7506</v>
      </c>
      <c r="K2898" s="20" t="s">
        <v>72</v>
      </c>
      <c r="L2898" s="19" t="s">
        <v>12237</v>
      </c>
      <c r="M2898" s="19" t="n">
        <v>1</v>
      </c>
      <c r="N2898" s="19" t="n">
        <v>10</v>
      </c>
    </row>
    <row r="2899" customFormat="false" ht="15" hidden="false" customHeight="false" outlineLevel="0" collapsed="false">
      <c r="A2899" s="14" t="n">
        <v>2898</v>
      </c>
      <c r="B2899" s="15" t="n">
        <v>19240502</v>
      </c>
      <c r="C2899" s="17" t="s">
        <v>7719</v>
      </c>
      <c r="I2899" s="20" t="s">
        <v>2781</v>
      </c>
      <c r="J2899" s="20" t="s">
        <v>7506</v>
      </c>
      <c r="K2899" s="20" t="s">
        <v>946</v>
      </c>
      <c r="L2899" s="19" t="s">
        <v>12237</v>
      </c>
      <c r="M2899" s="19" t="n">
        <v>2</v>
      </c>
      <c r="N2899" s="19" t="n">
        <v>10</v>
      </c>
    </row>
    <row r="2900" customFormat="false" ht="15" hidden="false" customHeight="false" outlineLevel="0" collapsed="false">
      <c r="A2900" s="14" t="n">
        <v>2899</v>
      </c>
      <c r="B2900" s="15" t="s">
        <v>7740</v>
      </c>
      <c r="C2900" s="17" t="s">
        <v>7741</v>
      </c>
      <c r="I2900" s="20" t="s">
        <v>2781</v>
      </c>
      <c r="J2900" s="20" t="s">
        <v>7506</v>
      </c>
      <c r="K2900" s="20" t="s">
        <v>948</v>
      </c>
      <c r="L2900" s="19" t="s">
        <v>12237</v>
      </c>
      <c r="M2900" s="19" t="n">
        <v>3</v>
      </c>
      <c r="N2900" s="19" t="n">
        <v>10</v>
      </c>
    </row>
    <row r="2901" customFormat="false" ht="15" hidden="false" customHeight="false" outlineLevel="0" collapsed="false">
      <c r="A2901" s="14" t="n">
        <v>2900</v>
      </c>
      <c r="B2901" s="15" t="s">
        <v>7752</v>
      </c>
      <c r="C2901" s="17" t="s">
        <v>7750</v>
      </c>
      <c r="I2901" s="20" t="s">
        <v>2781</v>
      </c>
      <c r="J2901" s="20" t="s">
        <v>7506</v>
      </c>
      <c r="K2901" s="20" t="s">
        <v>950</v>
      </c>
      <c r="L2901" s="19" t="s">
        <v>12237</v>
      </c>
      <c r="M2901" s="19" t="n">
        <v>4</v>
      </c>
      <c r="N2901" s="19" t="n">
        <v>10</v>
      </c>
    </row>
    <row r="2902" customFormat="false" ht="15" hidden="false" customHeight="false" outlineLevel="0" collapsed="false">
      <c r="A2902" s="14" t="n">
        <v>2901</v>
      </c>
      <c r="B2902" s="15" t="n">
        <v>19240531</v>
      </c>
      <c r="C2902" s="17" t="s">
        <v>7774</v>
      </c>
      <c r="I2902" s="20" t="s">
        <v>2781</v>
      </c>
      <c r="J2902" s="20" t="s">
        <v>7506</v>
      </c>
      <c r="K2902" s="20" t="s">
        <v>953</v>
      </c>
      <c r="L2902" s="19" t="s">
        <v>12237</v>
      </c>
      <c r="M2902" s="19" t="n">
        <v>5</v>
      </c>
      <c r="N2902" s="19" t="n">
        <v>10</v>
      </c>
    </row>
    <row r="2903" customFormat="false" ht="15" hidden="false" customHeight="false" outlineLevel="0" collapsed="false">
      <c r="A2903" s="14" t="n">
        <v>2902</v>
      </c>
      <c r="B2903" s="15" t="n">
        <v>19240621</v>
      </c>
      <c r="C2903" s="17" t="s">
        <v>7845</v>
      </c>
      <c r="I2903" s="20" t="s">
        <v>2781</v>
      </c>
      <c r="J2903" s="20" t="s">
        <v>7506</v>
      </c>
      <c r="K2903" s="20" t="s">
        <v>4848</v>
      </c>
      <c r="L2903" s="19" t="s">
        <v>12237</v>
      </c>
      <c r="M2903" s="19" t="n">
        <v>6</v>
      </c>
      <c r="N2903" s="19" t="n">
        <v>10</v>
      </c>
    </row>
    <row r="2904" customFormat="false" ht="15" hidden="false" customHeight="false" outlineLevel="0" collapsed="false">
      <c r="A2904" s="14" t="n">
        <v>2903</v>
      </c>
      <c r="B2904" s="15" t="s">
        <v>7866</v>
      </c>
      <c r="C2904" s="17" t="s">
        <v>7865</v>
      </c>
      <c r="I2904" s="20" t="s">
        <v>2781</v>
      </c>
      <c r="J2904" s="20" t="s">
        <v>7506</v>
      </c>
      <c r="K2904" s="20" t="s">
        <v>3103</v>
      </c>
      <c r="L2904" s="19" t="s">
        <v>12237</v>
      </c>
      <c r="M2904" s="19" t="n">
        <v>7</v>
      </c>
      <c r="N2904" s="19" t="n">
        <v>10</v>
      </c>
    </row>
    <row r="2905" customFormat="false" ht="15" hidden="false" customHeight="false" outlineLevel="0" collapsed="false">
      <c r="A2905" s="14" t="n">
        <v>2904</v>
      </c>
      <c r="B2905" s="15" t="s">
        <v>7901</v>
      </c>
      <c r="C2905" s="17" t="s">
        <v>7900</v>
      </c>
      <c r="I2905" s="20" t="s">
        <v>2781</v>
      </c>
      <c r="J2905" s="20" t="s">
        <v>7506</v>
      </c>
      <c r="K2905" s="20" t="s">
        <v>4854</v>
      </c>
      <c r="L2905" s="19" t="s">
        <v>12237</v>
      </c>
      <c r="M2905" s="19" t="n">
        <v>8</v>
      </c>
      <c r="N2905" s="19" t="n">
        <v>10</v>
      </c>
    </row>
    <row r="2906" customFormat="false" ht="15" hidden="false" customHeight="false" outlineLevel="0" collapsed="false">
      <c r="A2906" s="14" t="n">
        <v>2905</v>
      </c>
      <c r="B2906" s="15" t="s">
        <v>7928</v>
      </c>
      <c r="C2906" s="17" t="s">
        <v>7925</v>
      </c>
      <c r="I2906" s="20" t="s">
        <v>2781</v>
      </c>
      <c r="J2906" s="20" t="s">
        <v>7506</v>
      </c>
      <c r="K2906" s="20" t="s">
        <v>4859</v>
      </c>
      <c r="L2906" s="19" t="s">
        <v>12237</v>
      </c>
      <c r="M2906" s="19" t="n">
        <v>9</v>
      </c>
      <c r="N2906" s="19" t="n">
        <v>10</v>
      </c>
    </row>
    <row r="2907" customFormat="false" ht="15" hidden="false" customHeight="false" outlineLevel="0" collapsed="false">
      <c r="A2907" s="14" t="n">
        <v>2906</v>
      </c>
      <c r="B2907" s="15" t="s">
        <v>7979</v>
      </c>
      <c r="C2907" s="17" t="s">
        <v>7977</v>
      </c>
      <c r="I2907" s="20" t="s">
        <v>2781</v>
      </c>
      <c r="J2907" s="20" t="s">
        <v>7506</v>
      </c>
      <c r="K2907" s="20" t="s">
        <v>4864</v>
      </c>
      <c r="L2907" s="19" t="s">
        <v>12237</v>
      </c>
      <c r="M2907" s="19" t="n">
        <v>10</v>
      </c>
      <c r="N2907" s="19" t="n">
        <v>10</v>
      </c>
    </row>
    <row r="2908" customFormat="false" ht="15" hidden="false" customHeight="false" outlineLevel="0" collapsed="false">
      <c r="A2908" s="14" t="n">
        <v>2907</v>
      </c>
      <c r="B2908" s="15" t="s">
        <v>8064</v>
      </c>
      <c r="C2908" s="17" t="s">
        <v>8062</v>
      </c>
      <c r="I2908" s="20" t="s">
        <v>2781</v>
      </c>
      <c r="J2908" s="20" t="s">
        <v>8065</v>
      </c>
      <c r="K2908" s="20" t="s">
        <v>53</v>
      </c>
      <c r="L2908" s="19" t="s">
        <v>12238</v>
      </c>
      <c r="M2908" s="19" t="n">
        <v>1</v>
      </c>
      <c r="N2908" s="19" t="n">
        <v>11</v>
      </c>
    </row>
    <row r="2909" customFormat="false" ht="15" hidden="false" customHeight="false" outlineLevel="0" collapsed="false">
      <c r="A2909" s="14" t="n">
        <v>2908</v>
      </c>
      <c r="B2909" s="15" t="s">
        <v>8084</v>
      </c>
      <c r="C2909" s="17" t="s">
        <v>8079</v>
      </c>
      <c r="I2909" s="20" t="s">
        <v>2781</v>
      </c>
      <c r="J2909" s="20" t="s">
        <v>8065</v>
      </c>
      <c r="K2909" s="20" t="s">
        <v>56</v>
      </c>
      <c r="L2909" s="19" t="s">
        <v>12238</v>
      </c>
      <c r="M2909" s="19" t="n">
        <v>2</v>
      </c>
      <c r="N2909" s="19" t="n">
        <v>11</v>
      </c>
    </row>
    <row r="2910" customFormat="false" ht="15" hidden="false" customHeight="false" outlineLevel="0" collapsed="false">
      <c r="A2910" s="14" t="n">
        <v>2909</v>
      </c>
      <c r="B2910" s="15" t="s">
        <v>8095</v>
      </c>
      <c r="C2910" s="17" t="s">
        <v>8092</v>
      </c>
      <c r="I2910" s="20" t="s">
        <v>2781</v>
      </c>
      <c r="J2910" s="20" t="s">
        <v>8065</v>
      </c>
      <c r="K2910" s="20" t="s">
        <v>58</v>
      </c>
      <c r="L2910" s="19" t="s">
        <v>12238</v>
      </c>
      <c r="M2910" s="19" t="n">
        <v>3</v>
      </c>
      <c r="N2910" s="19" t="n">
        <v>11</v>
      </c>
    </row>
    <row r="2911" customFormat="false" ht="15" hidden="false" customHeight="false" outlineLevel="0" collapsed="false">
      <c r="A2911" s="14" t="n">
        <v>2910</v>
      </c>
      <c r="B2911" s="15" t="s">
        <v>8108</v>
      </c>
      <c r="C2911" s="17" t="s">
        <v>8103</v>
      </c>
      <c r="I2911" s="20" t="s">
        <v>2781</v>
      </c>
      <c r="J2911" s="20" t="s">
        <v>8065</v>
      </c>
      <c r="K2911" s="20" t="s">
        <v>60</v>
      </c>
      <c r="L2911" s="19" t="s">
        <v>12238</v>
      </c>
      <c r="M2911" s="19" t="n">
        <v>4</v>
      </c>
      <c r="N2911" s="19" t="n">
        <v>11</v>
      </c>
    </row>
    <row r="2912" customFormat="false" ht="15" hidden="false" customHeight="false" outlineLevel="0" collapsed="false">
      <c r="A2912" s="14" t="n">
        <v>2911</v>
      </c>
      <c r="B2912" s="15" t="s">
        <v>8123</v>
      </c>
      <c r="C2912" s="17" t="s">
        <v>8120</v>
      </c>
      <c r="I2912" s="20" t="s">
        <v>2781</v>
      </c>
      <c r="J2912" s="20" t="s">
        <v>8065</v>
      </c>
      <c r="K2912" s="20" t="s">
        <v>62</v>
      </c>
      <c r="L2912" s="19" t="s">
        <v>12238</v>
      </c>
      <c r="M2912" s="19" t="n">
        <v>5</v>
      </c>
      <c r="N2912" s="19" t="n">
        <v>11</v>
      </c>
    </row>
    <row r="2913" customFormat="false" ht="15" hidden="false" customHeight="false" outlineLevel="0" collapsed="false">
      <c r="A2913" s="14" t="n">
        <v>2912</v>
      </c>
      <c r="B2913" s="15" t="s">
        <v>8134</v>
      </c>
      <c r="C2913" s="17" t="s">
        <v>8131</v>
      </c>
      <c r="I2913" s="20" t="s">
        <v>2781</v>
      </c>
      <c r="J2913" s="20" t="s">
        <v>8065</v>
      </c>
      <c r="K2913" s="20" t="s">
        <v>64</v>
      </c>
      <c r="L2913" s="19" t="s">
        <v>12238</v>
      </c>
      <c r="M2913" s="19" t="n">
        <v>6</v>
      </c>
      <c r="N2913" s="19" t="n">
        <v>11</v>
      </c>
    </row>
    <row r="2914" customFormat="false" ht="15" hidden="false" customHeight="false" outlineLevel="0" collapsed="false">
      <c r="A2914" s="14" t="n">
        <v>2913</v>
      </c>
      <c r="B2914" s="15" t="s">
        <v>8155</v>
      </c>
      <c r="C2914" s="17" t="s">
        <v>8149</v>
      </c>
      <c r="I2914" s="20" t="s">
        <v>2781</v>
      </c>
      <c r="J2914" s="20" t="s">
        <v>8065</v>
      </c>
      <c r="K2914" s="20" t="s">
        <v>66</v>
      </c>
      <c r="L2914" s="19" t="s">
        <v>12238</v>
      </c>
      <c r="M2914" s="19" t="n">
        <v>7</v>
      </c>
      <c r="N2914" s="19" t="n">
        <v>11</v>
      </c>
    </row>
    <row r="2915" customFormat="false" ht="15" hidden="false" customHeight="false" outlineLevel="0" collapsed="false">
      <c r="A2915" s="14" t="n">
        <v>2914</v>
      </c>
      <c r="B2915" s="15" t="s">
        <v>7600</v>
      </c>
      <c r="C2915" s="17" t="s">
        <v>7601</v>
      </c>
      <c r="I2915" s="20" t="s">
        <v>1910</v>
      </c>
      <c r="J2915" s="20" t="s">
        <v>7506</v>
      </c>
      <c r="K2915" s="20" t="s">
        <v>7602</v>
      </c>
      <c r="L2915" s="19" t="s">
        <v>12238</v>
      </c>
      <c r="M2915" s="19" t="n">
        <v>8</v>
      </c>
      <c r="N2915" s="19" t="n">
        <v>11</v>
      </c>
    </row>
    <row r="2916" customFormat="false" ht="15" hidden="false" customHeight="false" outlineLevel="0" collapsed="false">
      <c r="A2916" s="14" t="n">
        <v>2915</v>
      </c>
      <c r="B2916" s="15" t="s">
        <v>7605</v>
      </c>
      <c r="C2916" s="17" t="s">
        <v>7606</v>
      </c>
      <c r="I2916" s="20" t="s">
        <v>1910</v>
      </c>
      <c r="J2916" s="20" t="s">
        <v>7506</v>
      </c>
      <c r="K2916" s="20" t="s">
        <v>7607</v>
      </c>
      <c r="L2916" s="19" t="s">
        <v>12238</v>
      </c>
      <c r="M2916" s="19" t="n">
        <v>9</v>
      </c>
      <c r="N2916" s="19" t="n">
        <v>11</v>
      </c>
    </row>
    <row r="2917" customFormat="false" ht="15" hidden="false" customHeight="false" outlineLevel="0" collapsed="false">
      <c r="A2917" s="14" t="n">
        <v>2916</v>
      </c>
      <c r="B2917" s="15" t="s">
        <v>7662</v>
      </c>
      <c r="C2917" s="17" t="s">
        <v>7658</v>
      </c>
      <c r="I2917" s="20" t="s">
        <v>1737</v>
      </c>
      <c r="J2917" s="20" t="s">
        <v>7506</v>
      </c>
      <c r="K2917" s="20" t="s">
        <v>7663</v>
      </c>
      <c r="L2917" s="19" t="s">
        <v>12238</v>
      </c>
      <c r="M2917" s="19" t="n">
        <v>10</v>
      </c>
      <c r="N2917" s="19" t="n">
        <v>11</v>
      </c>
    </row>
    <row r="2918" customFormat="false" ht="15" hidden="false" customHeight="false" outlineLevel="0" collapsed="false">
      <c r="A2918" s="14" t="n">
        <v>2917</v>
      </c>
      <c r="B2918" s="15" t="s">
        <v>8042</v>
      </c>
      <c r="C2918" s="17" t="s">
        <v>8040</v>
      </c>
      <c r="I2918" s="20" t="s">
        <v>2521</v>
      </c>
      <c r="J2918" s="20" t="s">
        <v>7506</v>
      </c>
      <c r="K2918" s="20" t="s">
        <v>8043</v>
      </c>
      <c r="L2918" s="19" t="s">
        <v>12238</v>
      </c>
      <c r="M2918" s="19" t="n">
        <v>11</v>
      </c>
      <c r="N2918" s="19" t="n">
        <v>11</v>
      </c>
    </row>
    <row r="2919" customFormat="false" ht="15" hidden="false" customHeight="false" outlineLevel="0" collapsed="false">
      <c r="A2919" s="14" t="n">
        <v>2918</v>
      </c>
      <c r="B2919" s="15" t="n">
        <v>18881109</v>
      </c>
      <c r="C2919" s="17" t="s">
        <v>12239</v>
      </c>
      <c r="I2919" s="20" t="s">
        <v>8176</v>
      </c>
      <c r="K2919" s="20" t="s">
        <v>8177</v>
      </c>
      <c r="L2919" s="19" t="n">
        <v>271</v>
      </c>
      <c r="M2919" s="19" t="n">
        <v>1</v>
      </c>
      <c r="N2919" s="19" t="n">
        <v>13</v>
      </c>
    </row>
    <row r="2920" customFormat="false" ht="15" hidden="false" customHeight="false" outlineLevel="0" collapsed="false">
      <c r="A2920" s="14" t="n">
        <v>2919</v>
      </c>
      <c r="B2920" s="15" t="s">
        <v>1529</v>
      </c>
      <c r="C2920" s="17" t="s">
        <v>1530</v>
      </c>
      <c r="I2920" s="20" t="s">
        <v>113</v>
      </c>
      <c r="K2920" s="20" t="s">
        <v>1531</v>
      </c>
      <c r="L2920" s="19" t="n">
        <v>271</v>
      </c>
      <c r="M2920" s="19" t="n">
        <v>6</v>
      </c>
      <c r="N2920" s="19" t="n">
        <v>13</v>
      </c>
    </row>
    <row r="2921" customFormat="false" ht="15" hidden="false" customHeight="false" outlineLevel="0" collapsed="false">
      <c r="A2921" s="14" t="n">
        <v>2920</v>
      </c>
      <c r="B2921" s="15" t="n">
        <v>19180215</v>
      </c>
      <c r="C2921" s="17" t="s">
        <v>3828</v>
      </c>
      <c r="I2921" s="20" t="s">
        <v>591</v>
      </c>
      <c r="K2921" s="20" t="s">
        <v>3829</v>
      </c>
      <c r="L2921" s="19" t="n">
        <v>271</v>
      </c>
      <c r="M2921" s="19" t="n">
        <v>7</v>
      </c>
      <c r="N2921" s="19" t="n">
        <v>13</v>
      </c>
    </row>
    <row r="2922" customFormat="false" ht="15" hidden="false" customHeight="false" outlineLevel="0" collapsed="false">
      <c r="A2922" s="14" t="n">
        <v>2921</v>
      </c>
      <c r="B2922" s="15" t="s">
        <v>3833</v>
      </c>
      <c r="C2922" s="17" t="s">
        <v>3831</v>
      </c>
      <c r="I2922" s="20" t="s">
        <v>591</v>
      </c>
      <c r="K2922" s="20" t="s">
        <v>3829</v>
      </c>
      <c r="L2922" s="19" t="n">
        <v>271</v>
      </c>
      <c r="M2922" s="19" t="n">
        <v>8</v>
      </c>
      <c r="N2922" s="19" t="n">
        <v>13</v>
      </c>
    </row>
    <row r="2923" customFormat="false" ht="15" hidden="false" customHeight="false" outlineLevel="0" collapsed="false">
      <c r="A2923" s="14" t="n">
        <v>2922</v>
      </c>
      <c r="B2923" s="15" t="n">
        <v>19180505</v>
      </c>
      <c r="C2923" s="17" t="s">
        <v>3892</v>
      </c>
      <c r="I2923" s="20" t="s">
        <v>591</v>
      </c>
      <c r="J2923" s="20" t="s">
        <v>3893</v>
      </c>
      <c r="K2923" s="20" t="s">
        <v>53</v>
      </c>
      <c r="L2923" s="19" t="n">
        <v>271</v>
      </c>
      <c r="M2923" s="19" t="n">
        <v>9</v>
      </c>
      <c r="N2923" s="19" t="n">
        <v>13</v>
      </c>
    </row>
    <row r="2924" customFormat="false" ht="15" hidden="false" customHeight="false" outlineLevel="0" collapsed="false">
      <c r="A2924" s="14" t="n">
        <v>2923</v>
      </c>
      <c r="B2924" s="15" t="n">
        <v>19180506</v>
      </c>
      <c r="C2924" s="17" t="s">
        <v>3894</v>
      </c>
      <c r="I2924" s="20" t="s">
        <v>591</v>
      </c>
      <c r="J2924" s="20" t="s">
        <v>3893</v>
      </c>
      <c r="K2924" s="20" t="s">
        <v>56</v>
      </c>
      <c r="L2924" s="19" t="n">
        <v>271</v>
      </c>
      <c r="M2924" s="19" t="n">
        <v>10</v>
      </c>
      <c r="N2924" s="19" t="n">
        <v>13</v>
      </c>
    </row>
    <row r="2925" customFormat="false" ht="15" hidden="false" customHeight="false" outlineLevel="0" collapsed="false">
      <c r="A2925" s="14" t="n">
        <v>2924</v>
      </c>
      <c r="B2925" s="15" t="n">
        <v>19180601</v>
      </c>
      <c r="C2925" s="17" t="s">
        <v>3899</v>
      </c>
      <c r="I2925" s="20" t="s">
        <v>853</v>
      </c>
      <c r="K2925" s="20" t="s">
        <v>3900</v>
      </c>
      <c r="L2925" s="19" t="n">
        <v>271</v>
      </c>
      <c r="M2925" s="19" t="n">
        <v>11</v>
      </c>
      <c r="N2925" s="19" t="n">
        <v>13</v>
      </c>
    </row>
    <row r="2926" customFormat="false" ht="15" hidden="false" customHeight="false" outlineLevel="0" collapsed="false">
      <c r="A2926" s="14" t="n">
        <v>2925</v>
      </c>
      <c r="B2926" s="15" t="s">
        <v>5129</v>
      </c>
      <c r="C2926" s="17" t="s">
        <v>5130</v>
      </c>
      <c r="I2926" s="20" t="s">
        <v>2781</v>
      </c>
      <c r="K2926" s="20" t="s">
        <v>5131</v>
      </c>
      <c r="L2926" s="19" t="n">
        <v>271</v>
      </c>
      <c r="M2926" s="19" t="n">
        <v>12</v>
      </c>
      <c r="N2926" s="19" t="n">
        <v>13</v>
      </c>
    </row>
    <row r="2927" customFormat="false" ht="15" hidden="false" customHeight="false" outlineLevel="0" collapsed="false">
      <c r="A2927" s="14" t="n">
        <v>2926</v>
      </c>
      <c r="B2927" s="15" t="s">
        <v>5495</v>
      </c>
      <c r="C2927" s="17" t="s">
        <v>5496</v>
      </c>
      <c r="I2927" s="20" t="s">
        <v>2781</v>
      </c>
      <c r="K2927" s="20" t="s">
        <v>5497</v>
      </c>
      <c r="L2927" s="19" t="n">
        <v>271</v>
      </c>
      <c r="M2927" s="19" t="n">
        <v>13</v>
      </c>
      <c r="N2927" s="19" t="n">
        <v>13</v>
      </c>
    </row>
    <row r="2928" customFormat="false" ht="15" hidden="false" customHeight="false" outlineLevel="0" collapsed="false">
      <c r="A2928" s="14" t="n">
        <v>2927</v>
      </c>
      <c r="B2928" s="15" t="s">
        <v>1586</v>
      </c>
      <c r="C2928" s="17" t="s">
        <v>1583</v>
      </c>
      <c r="I2928" s="20" t="s">
        <v>1584</v>
      </c>
      <c r="K2928" s="20" t="s">
        <v>1587</v>
      </c>
      <c r="L2928" s="19" t="n">
        <v>272</v>
      </c>
      <c r="M2928" s="19" t="n">
        <v>1</v>
      </c>
      <c r="N2928" s="19" t="n">
        <v>15</v>
      </c>
    </row>
    <row r="2929" customFormat="false" ht="15" hidden="false" customHeight="false" outlineLevel="0" collapsed="false">
      <c r="A2929" s="14" t="n">
        <v>2928</v>
      </c>
      <c r="B2929" s="15" t="s">
        <v>2085</v>
      </c>
      <c r="C2929" s="17" t="s">
        <v>2086</v>
      </c>
      <c r="I2929" s="20" t="s">
        <v>51</v>
      </c>
      <c r="K2929" s="20" t="s">
        <v>2087</v>
      </c>
      <c r="L2929" s="19" t="n">
        <v>272</v>
      </c>
      <c r="M2929" s="19" t="n">
        <v>2</v>
      </c>
      <c r="N2929" s="19" t="n">
        <v>15</v>
      </c>
    </row>
    <row r="2930" customFormat="false" ht="15" hidden="false" customHeight="false" outlineLevel="0" collapsed="false">
      <c r="A2930" s="14" t="n">
        <v>2929</v>
      </c>
      <c r="B2930" s="15" t="n">
        <v>19150404</v>
      </c>
      <c r="C2930" s="17" t="s">
        <v>2972</v>
      </c>
      <c r="I2930" s="20" t="s">
        <v>2781</v>
      </c>
      <c r="J2930" s="20" t="s">
        <v>2973</v>
      </c>
      <c r="K2930" s="20" t="s">
        <v>2974</v>
      </c>
      <c r="L2930" s="19" t="n">
        <v>272</v>
      </c>
      <c r="M2930" s="19" t="n">
        <v>3</v>
      </c>
      <c r="N2930" s="19" t="n">
        <v>15</v>
      </c>
    </row>
    <row r="2931" customFormat="false" ht="15" hidden="false" customHeight="false" outlineLevel="0" collapsed="false">
      <c r="A2931" s="14" t="n">
        <v>2930</v>
      </c>
      <c r="B2931" s="15" t="n">
        <v>19150411</v>
      </c>
      <c r="C2931" s="17" t="s">
        <v>2975</v>
      </c>
      <c r="I2931" s="20" t="s">
        <v>2781</v>
      </c>
      <c r="J2931" s="20" t="s">
        <v>2973</v>
      </c>
      <c r="K2931" s="20" t="s">
        <v>2976</v>
      </c>
      <c r="L2931" s="19" t="n">
        <v>272</v>
      </c>
      <c r="M2931" s="19" t="n">
        <v>4</v>
      </c>
      <c r="N2931" s="19" t="n">
        <v>15</v>
      </c>
    </row>
    <row r="2932" customFormat="false" ht="15" hidden="false" customHeight="false" outlineLevel="0" collapsed="false">
      <c r="A2932" s="14" t="n">
        <v>2931</v>
      </c>
      <c r="B2932" s="15" t="n">
        <v>19150522</v>
      </c>
      <c r="C2932" s="17" t="s">
        <v>2999</v>
      </c>
      <c r="I2932" s="20" t="s">
        <v>2781</v>
      </c>
      <c r="J2932" s="20" t="s">
        <v>2973</v>
      </c>
      <c r="K2932" s="20" t="s">
        <v>3000</v>
      </c>
      <c r="L2932" s="19" t="n">
        <v>272</v>
      </c>
      <c r="M2932" s="19" t="n">
        <v>5</v>
      </c>
      <c r="N2932" s="19" t="n">
        <v>15</v>
      </c>
    </row>
    <row r="2933" customFormat="false" ht="15" hidden="false" customHeight="false" outlineLevel="0" collapsed="false">
      <c r="A2933" s="14" t="n">
        <v>2932</v>
      </c>
      <c r="B2933" s="15" t="n">
        <v>19150530</v>
      </c>
      <c r="C2933" s="17" t="s">
        <v>3007</v>
      </c>
      <c r="I2933" s="20" t="s">
        <v>2781</v>
      </c>
      <c r="K2933" s="20" t="s">
        <v>3008</v>
      </c>
      <c r="L2933" s="19" t="n">
        <v>272</v>
      </c>
      <c r="M2933" s="19" t="n">
        <v>6</v>
      </c>
      <c r="N2933" s="19" t="n">
        <v>15</v>
      </c>
    </row>
    <row r="2934" customFormat="false" ht="15" hidden="false" customHeight="false" outlineLevel="0" collapsed="false">
      <c r="A2934" s="14" t="n">
        <v>2933</v>
      </c>
      <c r="B2934" s="15" t="n">
        <v>19150814</v>
      </c>
      <c r="C2934" s="17" t="s">
        <v>3042</v>
      </c>
      <c r="I2934" s="20" t="s">
        <v>2781</v>
      </c>
      <c r="K2934" s="20" t="s">
        <v>3043</v>
      </c>
      <c r="L2934" s="19" t="n">
        <v>272</v>
      </c>
      <c r="M2934" s="19" t="n">
        <v>7</v>
      </c>
      <c r="N2934" s="19" t="n">
        <v>15</v>
      </c>
    </row>
    <row r="2935" customFormat="false" ht="15" hidden="false" customHeight="false" outlineLevel="0" collapsed="false">
      <c r="A2935" s="14" t="n">
        <v>2934</v>
      </c>
      <c r="B2935" s="15" t="s">
        <v>3044</v>
      </c>
      <c r="C2935" s="17" t="s">
        <v>3045</v>
      </c>
      <c r="I2935" s="20" t="s">
        <v>2781</v>
      </c>
      <c r="K2935" s="20" t="s">
        <v>3046</v>
      </c>
      <c r="L2935" s="19" t="n">
        <v>272</v>
      </c>
      <c r="M2935" s="19" t="n">
        <v>8</v>
      </c>
      <c r="N2935" s="19" t="n">
        <v>15</v>
      </c>
    </row>
    <row r="2936" customFormat="false" ht="15" hidden="false" customHeight="false" outlineLevel="0" collapsed="false">
      <c r="A2936" s="14" t="n">
        <v>2935</v>
      </c>
      <c r="B2936" s="15" t="n">
        <v>19150816</v>
      </c>
      <c r="C2936" s="17" t="s">
        <v>3049</v>
      </c>
      <c r="I2936" s="20" t="s">
        <v>2781</v>
      </c>
      <c r="K2936" s="20" t="s">
        <v>3050</v>
      </c>
      <c r="L2936" s="19" t="n">
        <v>272</v>
      </c>
      <c r="M2936" s="19" t="n">
        <v>9</v>
      </c>
      <c r="N2936" s="19" t="n">
        <v>15</v>
      </c>
    </row>
    <row r="2937" customFormat="false" ht="15" hidden="false" customHeight="false" outlineLevel="0" collapsed="false">
      <c r="A2937" s="14" t="n">
        <v>2936</v>
      </c>
      <c r="B2937" s="15" t="n">
        <v>19160819</v>
      </c>
      <c r="C2937" s="17" t="s">
        <v>3376</v>
      </c>
      <c r="I2937" s="20" t="s">
        <v>2781</v>
      </c>
      <c r="K2937" s="20" t="s">
        <v>3377</v>
      </c>
      <c r="L2937" s="19" t="n">
        <v>272</v>
      </c>
      <c r="M2937" s="19" t="n">
        <v>10</v>
      </c>
      <c r="N2937" s="19" t="n">
        <v>15</v>
      </c>
    </row>
    <row r="2938" customFormat="false" ht="15" hidden="false" customHeight="false" outlineLevel="0" collapsed="false">
      <c r="A2938" s="14" t="n">
        <v>2937</v>
      </c>
      <c r="B2938" s="15" t="n">
        <v>19160820</v>
      </c>
      <c r="C2938" s="17" t="s">
        <v>3378</v>
      </c>
      <c r="I2938" s="20" t="s">
        <v>2781</v>
      </c>
      <c r="K2938" s="20" t="s">
        <v>3379</v>
      </c>
      <c r="L2938" s="19" t="n">
        <v>272</v>
      </c>
      <c r="M2938" s="19" t="n">
        <v>11</v>
      </c>
      <c r="N2938" s="19" t="n">
        <v>15</v>
      </c>
    </row>
    <row r="2939" customFormat="false" ht="15" hidden="false" customHeight="false" outlineLevel="0" collapsed="false">
      <c r="A2939" s="14" t="n">
        <v>2938</v>
      </c>
      <c r="B2939" s="15" t="n">
        <v>19160904</v>
      </c>
      <c r="C2939" s="17" t="s">
        <v>3393</v>
      </c>
      <c r="I2939" s="20" t="s">
        <v>2781</v>
      </c>
      <c r="K2939" s="20" t="s">
        <v>3394</v>
      </c>
      <c r="L2939" s="19" t="n">
        <v>272</v>
      </c>
      <c r="M2939" s="19" t="n">
        <v>12</v>
      </c>
      <c r="N2939" s="19" t="n">
        <v>15</v>
      </c>
    </row>
    <row r="2940" customFormat="false" ht="15" hidden="false" customHeight="false" outlineLevel="0" collapsed="false">
      <c r="A2940" s="14" t="n">
        <v>2939</v>
      </c>
      <c r="B2940" s="15" t="n">
        <v>19160909</v>
      </c>
      <c r="C2940" s="17" t="s">
        <v>3395</v>
      </c>
      <c r="I2940" s="20" t="s">
        <v>2781</v>
      </c>
      <c r="K2940" s="20" t="s">
        <v>3396</v>
      </c>
      <c r="L2940" s="19" t="n">
        <v>272</v>
      </c>
      <c r="M2940" s="19" t="n">
        <v>13</v>
      </c>
      <c r="N2940" s="19" t="n">
        <v>15</v>
      </c>
    </row>
    <row r="2941" customFormat="false" ht="15" hidden="false" customHeight="false" outlineLevel="0" collapsed="false">
      <c r="A2941" s="14" t="n">
        <v>2940</v>
      </c>
      <c r="B2941" s="15" t="n">
        <v>19160910</v>
      </c>
      <c r="C2941" s="17" t="s">
        <v>3397</v>
      </c>
      <c r="I2941" s="20" t="s">
        <v>2781</v>
      </c>
      <c r="K2941" s="20" t="s">
        <v>3398</v>
      </c>
      <c r="L2941" s="19" t="n">
        <v>272</v>
      </c>
      <c r="M2941" s="19" t="n">
        <v>14</v>
      </c>
      <c r="N2941" s="19" t="n">
        <v>15</v>
      </c>
    </row>
    <row r="2942" customFormat="false" ht="15" hidden="false" customHeight="false" outlineLevel="0" collapsed="false">
      <c r="A2942" s="14" t="n">
        <v>2941</v>
      </c>
      <c r="B2942" s="15" t="n">
        <v>19160911</v>
      </c>
      <c r="C2942" s="17" t="s">
        <v>3399</v>
      </c>
      <c r="I2942" s="20" t="s">
        <v>2781</v>
      </c>
      <c r="K2942" s="20" t="s">
        <v>3400</v>
      </c>
      <c r="L2942" s="19" t="n">
        <v>272</v>
      </c>
      <c r="M2942" s="19" t="n">
        <v>15</v>
      </c>
      <c r="N2942" s="19" t="n">
        <v>15</v>
      </c>
    </row>
    <row r="2943" customFormat="false" ht="15" hidden="false" customHeight="false" outlineLevel="0" collapsed="false">
      <c r="A2943" s="14" t="n">
        <v>2942</v>
      </c>
      <c r="B2943" s="15" t="n">
        <v>19160930</v>
      </c>
      <c r="C2943" s="17" t="s">
        <v>3414</v>
      </c>
      <c r="I2943" s="20" t="s">
        <v>2781</v>
      </c>
      <c r="K2943" s="20" t="s">
        <v>3415</v>
      </c>
      <c r="L2943" s="19" t="n">
        <v>273</v>
      </c>
      <c r="M2943" s="19" t="n">
        <v>1</v>
      </c>
      <c r="N2943" s="19" t="n">
        <v>13</v>
      </c>
    </row>
    <row r="2944" customFormat="false" ht="15" hidden="false" customHeight="false" outlineLevel="0" collapsed="false">
      <c r="A2944" s="14" t="n">
        <v>2943</v>
      </c>
      <c r="B2944" s="15" t="s">
        <v>3489</v>
      </c>
      <c r="C2944" s="17" t="s">
        <v>3487</v>
      </c>
      <c r="I2944" s="20" t="s">
        <v>2781</v>
      </c>
      <c r="K2944" s="20" t="s">
        <v>3490</v>
      </c>
      <c r="L2944" s="19" t="n">
        <v>273</v>
      </c>
      <c r="M2944" s="19" t="n">
        <v>2</v>
      </c>
      <c r="N2944" s="19" t="n">
        <v>13</v>
      </c>
    </row>
    <row r="2945" customFormat="false" ht="15" hidden="false" customHeight="false" outlineLevel="0" collapsed="false">
      <c r="A2945" s="14" t="n">
        <v>2944</v>
      </c>
      <c r="B2945" s="15" t="n">
        <v>19170127</v>
      </c>
      <c r="C2945" s="17" t="s">
        <v>3543</v>
      </c>
      <c r="I2945" s="20" t="s">
        <v>2781</v>
      </c>
      <c r="K2945" s="20" t="s">
        <v>3544</v>
      </c>
      <c r="L2945" s="19" t="n">
        <v>273</v>
      </c>
      <c r="M2945" s="19" t="n">
        <v>3</v>
      </c>
      <c r="N2945" s="19" t="n">
        <v>13</v>
      </c>
    </row>
    <row r="2946" customFormat="false" ht="15" hidden="false" customHeight="false" outlineLevel="0" collapsed="false">
      <c r="A2946" s="14" t="n">
        <v>2945</v>
      </c>
      <c r="B2946" s="15" t="n">
        <v>19171102</v>
      </c>
      <c r="C2946" s="17" t="s">
        <v>3706</v>
      </c>
      <c r="I2946" s="20" t="s">
        <v>2781</v>
      </c>
      <c r="K2946" s="20" t="s">
        <v>3707</v>
      </c>
      <c r="L2946" s="19" t="n">
        <v>273</v>
      </c>
      <c r="M2946" s="19" t="n">
        <v>4</v>
      </c>
      <c r="N2946" s="19" t="n">
        <v>13</v>
      </c>
    </row>
    <row r="2947" customFormat="false" ht="15" hidden="false" customHeight="false" outlineLevel="0" collapsed="false">
      <c r="A2947" s="14" t="n">
        <v>2946</v>
      </c>
      <c r="B2947" s="15" t="n">
        <v>19171103</v>
      </c>
      <c r="C2947" s="17" t="s">
        <v>3708</v>
      </c>
      <c r="I2947" s="20" t="s">
        <v>2781</v>
      </c>
      <c r="K2947" s="20" t="s">
        <v>3709</v>
      </c>
      <c r="L2947" s="19" t="n">
        <v>273</v>
      </c>
      <c r="M2947" s="19" t="n">
        <v>5</v>
      </c>
      <c r="N2947" s="19" t="n">
        <v>13</v>
      </c>
    </row>
    <row r="2948" customFormat="false" ht="15" hidden="false" customHeight="false" outlineLevel="0" collapsed="false">
      <c r="A2948" s="14" t="n">
        <v>2947</v>
      </c>
      <c r="B2948" s="15" t="n">
        <v>19171104</v>
      </c>
      <c r="C2948" s="17" t="s">
        <v>3710</v>
      </c>
      <c r="I2948" s="20" t="s">
        <v>2781</v>
      </c>
      <c r="K2948" s="20" t="s">
        <v>3711</v>
      </c>
      <c r="L2948" s="19" t="n">
        <v>273</v>
      </c>
      <c r="M2948" s="19" t="n">
        <v>6</v>
      </c>
      <c r="N2948" s="19" t="n">
        <v>13</v>
      </c>
    </row>
    <row r="2949" customFormat="false" ht="15" hidden="false" customHeight="false" outlineLevel="0" collapsed="false">
      <c r="A2949" s="14" t="n">
        <v>2948</v>
      </c>
      <c r="B2949" s="15" t="n">
        <v>19180927</v>
      </c>
      <c r="C2949" s="17" t="s">
        <v>3974</v>
      </c>
      <c r="I2949" s="20" t="s">
        <v>2781</v>
      </c>
      <c r="K2949" s="20" t="s">
        <v>3975</v>
      </c>
      <c r="L2949" s="19" t="n">
        <v>273</v>
      </c>
      <c r="M2949" s="19" t="n">
        <v>7</v>
      </c>
      <c r="N2949" s="19" t="n">
        <v>13</v>
      </c>
    </row>
    <row r="2950" customFormat="false" ht="15" hidden="false" customHeight="false" outlineLevel="0" collapsed="false">
      <c r="A2950" s="14" t="n">
        <v>2949</v>
      </c>
      <c r="B2950" s="15" t="n">
        <v>19180928</v>
      </c>
      <c r="C2950" s="17" t="s">
        <v>3976</v>
      </c>
      <c r="I2950" s="20" t="s">
        <v>2781</v>
      </c>
      <c r="K2950" s="20" t="s">
        <v>3977</v>
      </c>
      <c r="L2950" s="19" t="n">
        <v>273</v>
      </c>
      <c r="M2950" s="19" t="n">
        <v>8</v>
      </c>
      <c r="N2950" s="19" t="n">
        <v>13</v>
      </c>
    </row>
    <row r="2951" customFormat="false" ht="15" hidden="false" customHeight="false" outlineLevel="0" collapsed="false">
      <c r="A2951" s="14" t="n">
        <v>2950</v>
      </c>
      <c r="B2951" s="15" t="n">
        <v>19180929</v>
      </c>
      <c r="C2951" s="17" t="s">
        <v>3978</v>
      </c>
      <c r="I2951" s="20" t="s">
        <v>2781</v>
      </c>
      <c r="K2951" s="20" t="s">
        <v>3979</v>
      </c>
      <c r="L2951" s="19" t="n">
        <v>273</v>
      </c>
      <c r="M2951" s="19" t="n">
        <v>9</v>
      </c>
      <c r="N2951" s="19" t="n">
        <v>13</v>
      </c>
    </row>
    <row r="2952" customFormat="false" ht="15" hidden="false" customHeight="false" outlineLevel="0" collapsed="false">
      <c r="A2952" s="14" t="n">
        <v>2951</v>
      </c>
      <c r="B2952" s="15" t="n">
        <v>19190117</v>
      </c>
      <c r="C2952" s="17" t="s">
        <v>4110</v>
      </c>
      <c r="I2952" s="20" t="s">
        <v>2781</v>
      </c>
      <c r="K2952" s="20" t="s">
        <v>4111</v>
      </c>
      <c r="L2952" s="19" t="n">
        <v>273</v>
      </c>
      <c r="M2952" s="19" t="n">
        <v>10</v>
      </c>
      <c r="N2952" s="19" t="n">
        <v>13</v>
      </c>
    </row>
    <row r="2953" customFormat="false" ht="15" hidden="false" customHeight="false" outlineLevel="0" collapsed="false">
      <c r="A2953" s="14" t="n">
        <v>2952</v>
      </c>
      <c r="B2953" s="15" t="n">
        <v>19190118</v>
      </c>
      <c r="C2953" s="17" t="s">
        <v>4112</v>
      </c>
      <c r="I2953" s="20" t="s">
        <v>2781</v>
      </c>
      <c r="K2953" s="20" t="s">
        <v>4113</v>
      </c>
      <c r="L2953" s="19" t="n">
        <v>273</v>
      </c>
      <c r="M2953" s="19" t="n">
        <v>11</v>
      </c>
      <c r="N2953" s="19" t="n">
        <v>13</v>
      </c>
    </row>
    <row r="2954" customFormat="false" ht="15" hidden="false" customHeight="false" outlineLevel="0" collapsed="false">
      <c r="A2954" s="14" t="n">
        <v>2953</v>
      </c>
      <c r="B2954" s="15" t="s">
        <v>4114</v>
      </c>
      <c r="C2954" s="17" t="s">
        <v>4115</v>
      </c>
      <c r="I2954" s="20" t="s">
        <v>2781</v>
      </c>
      <c r="K2954" s="20" t="s">
        <v>4116</v>
      </c>
      <c r="L2954" s="19" t="n">
        <v>273</v>
      </c>
      <c r="M2954" s="19" t="n">
        <v>12</v>
      </c>
      <c r="N2954" s="19" t="n">
        <v>13</v>
      </c>
    </row>
    <row r="2955" customFormat="false" ht="15" hidden="false" customHeight="false" outlineLevel="0" collapsed="false">
      <c r="A2955" s="14" t="n">
        <v>2954</v>
      </c>
      <c r="B2955" s="15" t="n">
        <v>19180612</v>
      </c>
      <c r="C2955" s="17" t="s">
        <v>3902</v>
      </c>
      <c r="I2955" s="20" t="s">
        <v>1910</v>
      </c>
      <c r="K2955" s="20" t="s">
        <v>3903</v>
      </c>
      <c r="L2955" s="19" t="n">
        <v>273</v>
      </c>
      <c r="M2955" s="19" t="n">
        <v>13</v>
      </c>
      <c r="N2955" s="19" t="n">
        <v>13</v>
      </c>
    </row>
    <row r="2956" customFormat="false" ht="15" hidden="false" customHeight="false" outlineLevel="0" collapsed="false">
      <c r="A2956" s="14" t="n">
        <v>2955</v>
      </c>
      <c r="B2956" s="15" t="s">
        <v>3237</v>
      </c>
      <c r="C2956" s="17" t="s">
        <v>3235</v>
      </c>
      <c r="I2956" s="20" t="s">
        <v>2781</v>
      </c>
      <c r="J2956" s="20" t="s">
        <v>3238</v>
      </c>
      <c r="K2956" s="20" t="s">
        <v>3239</v>
      </c>
      <c r="L2956" s="19" t="n">
        <v>274</v>
      </c>
      <c r="M2956" s="19" t="n">
        <v>1</v>
      </c>
      <c r="N2956" s="19" t="n">
        <v>18</v>
      </c>
    </row>
    <row r="2957" customFormat="false" ht="15" hidden="false" customHeight="false" outlineLevel="0" collapsed="false">
      <c r="A2957" s="14" t="n">
        <v>2956</v>
      </c>
      <c r="B2957" s="15" t="n">
        <v>19170103</v>
      </c>
      <c r="C2957" s="17" t="s">
        <v>3517</v>
      </c>
      <c r="I2957" s="20" t="s">
        <v>2781</v>
      </c>
      <c r="K2957" s="20" t="s">
        <v>3518</v>
      </c>
      <c r="L2957" s="19" t="n">
        <v>274</v>
      </c>
      <c r="M2957" s="19" t="n">
        <v>2</v>
      </c>
      <c r="N2957" s="19" t="n">
        <v>18</v>
      </c>
    </row>
    <row r="2958" customFormat="false" ht="15" hidden="false" customHeight="false" outlineLevel="0" collapsed="false">
      <c r="A2958" s="14" t="n">
        <v>2957</v>
      </c>
      <c r="B2958" s="15" t="s">
        <v>3521</v>
      </c>
      <c r="C2958" s="17" t="s">
        <v>3522</v>
      </c>
      <c r="I2958" s="20" t="s">
        <v>2781</v>
      </c>
      <c r="K2958" s="20" t="s">
        <v>3523</v>
      </c>
      <c r="L2958" s="19" t="n">
        <v>274</v>
      </c>
      <c r="M2958" s="19" t="n">
        <v>3</v>
      </c>
      <c r="N2958" s="19" t="n">
        <v>18</v>
      </c>
    </row>
    <row r="2959" customFormat="false" ht="15" hidden="false" customHeight="false" outlineLevel="0" collapsed="false">
      <c r="A2959" s="14" t="n">
        <v>2958</v>
      </c>
      <c r="B2959" s="15" t="s">
        <v>3784</v>
      </c>
      <c r="C2959" s="17" t="s">
        <v>3785</v>
      </c>
      <c r="I2959" s="20" t="s">
        <v>2781</v>
      </c>
      <c r="K2959" s="20" t="s">
        <v>3786</v>
      </c>
      <c r="L2959" s="19" t="n">
        <v>274</v>
      </c>
      <c r="M2959" s="19" t="n">
        <v>4</v>
      </c>
      <c r="N2959" s="19" t="n">
        <v>18</v>
      </c>
    </row>
    <row r="2960" customFormat="false" ht="15" hidden="false" customHeight="false" outlineLevel="0" collapsed="false">
      <c r="A2960" s="14" t="n">
        <v>2959</v>
      </c>
      <c r="B2960" s="15" t="s">
        <v>3795</v>
      </c>
      <c r="C2960" s="17" t="s">
        <v>3796</v>
      </c>
      <c r="I2960" s="20" t="s">
        <v>2781</v>
      </c>
      <c r="K2960" s="20" t="s">
        <v>3797</v>
      </c>
      <c r="L2960" s="19" t="n">
        <v>274</v>
      </c>
      <c r="M2960" s="19" t="n">
        <v>5</v>
      </c>
      <c r="N2960" s="19" t="n">
        <v>18</v>
      </c>
    </row>
    <row r="2961" customFormat="false" ht="15" hidden="false" customHeight="false" outlineLevel="0" collapsed="false">
      <c r="A2961" s="14" t="n">
        <v>2960</v>
      </c>
      <c r="B2961" s="15" t="s">
        <v>5297</v>
      </c>
      <c r="C2961" s="17" t="s">
        <v>5298</v>
      </c>
      <c r="I2961" s="20" t="s">
        <v>2781</v>
      </c>
      <c r="K2961" s="20" t="s">
        <v>5299</v>
      </c>
      <c r="L2961" s="19" t="n">
        <v>274</v>
      </c>
      <c r="M2961" s="19" t="n">
        <v>6</v>
      </c>
      <c r="N2961" s="19" t="n">
        <v>18</v>
      </c>
    </row>
    <row r="2962" customFormat="false" ht="15" hidden="false" customHeight="false" outlineLevel="0" collapsed="false">
      <c r="A2962" s="14" t="n">
        <v>2961</v>
      </c>
      <c r="B2962" s="15" t="n">
        <v>19201222</v>
      </c>
      <c r="C2962" s="17" t="s">
        <v>5306</v>
      </c>
      <c r="I2962" s="20" t="s">
        <v>2781</v>
      </c>
      <c r="K2962" s="20" t="s">
        <v>5299</v>
      </c>
      <c r="L2962" s="19" t="n">
        <v>274</v>
      </c>
      <c r="M2962" s="19" t="n">
        <v>7</v>
      </c>
      <c r="N2962" s="19" t="n">
        <v>18</v>
      </c>
    </row>
    <row r="2963" customFormat="false" ht="15" hidden="false" customHeight="false" outlineLevel="0" collapsed="false">
      <c r="A2963" s="14" t="n">
        <v>2962</v>
      </c>
      <c r="B2963" s="15" t="s">
        <v>5921</v>
      </c>
      <c r="C2963" s="17" t="s">
        <v>5919</v>
      </c>
      <c r="I2963" s="20" t="s">
        <v>2781</v>
      </c>
      <c r="K2963" s="20" t="s">
        <v>5922</v>
      </c>
      <c r="L2963" s="19" t="n">
        <v>274</v>
      </c>
      <c r="M2963" s="19" t="n">
        <v>8</v>
      </c>
      <c r="N2963" s="19" t="n">
        <v>18</v>
      </c>
    </row>
    <row r="2964" customFormat="false" ht="15" hidden="false" customHeight="false" outlineLevel="0" collapsed="false">
      <c r="A2964" s="14" t="n">
        <v>2963</v>
      </c>
      <c r="B2964" s="15" t="s">
        <v>5974</v>
      </c>
      <c r="C2964" s="17" t="s">
        <v>5975</v>
      </c>
      <c r="I2964" s="20" t="s">
        <v>2781</v>
      </c>
      <c r="K2964" s="20" t="s">
        <v>5976</v>
      </c>
      <c r="L2964" s="19" t="n">
        <v>274</v>
      </c>
      <c r="M2964" s="19" t="n">
        <v>9</v>
      </c>
      <c r="N2964" s="19" t="n">
        <v>18</v>
      </c>
    </row>
    <row r="2965" customFormat="false" ht="15" hidden="false" customHeight="false" outlineLevel="0" collapsed="false">
      <c r="A2965" s="14" t="n">
        <v>2964</v>
      </c>
      <c r="B2965" s="15" t="s">
        <v>6531</v>
      </c>
      <c r="C2965" s="17" t="s">
        <v>6529</v>
      </c>
      <c r="I2965" s="20" t="s">
        <v>2781</v>
      </c>
      <c r="K2965" s="20" t="s">
        <v>6532</v>
      </c>
      <c r="L2965" s="19" t="n">
        <v>274</v>
      </c>
      <c r="M2965" s="19" t="n">
        <v>10</v>
      </c>
      <c r="N2965" s="19" t="n">
        <v>18</v>
      </c>
    </row>
    <row r="2966" customFormat="false" ht="15" hidden="false" customHeight="false" outlineLevel="0" collapsed="false">
      <c r="A2966" s="14" t="n">
        <v>2965</v>
      </c>
      <c r="B2966" s="15" t="s">
        <v>6558</v>
      </c>
      <c r="C2966" s="17" t="s">
        <v>6559</v>
      </c>
      <c r="I2966" s="20" t="s">
        <v>2781</v>
      </c>
      <c r="K2966" s="20" t="s">
        <v>6560</v>
      </c>
      <c r="L2966" s="19" t="n">
        <v>274</v>
      </c>
      <c r="M2966" s="19" t="n">
        <v>11</v>
      </c>
      <c r="N2966" s="19" t="n">
        <v>18</v>
      </c>
    </row>
    <row r="2967" customFormat="false" ht="15" hidden="false" customHeight="false" outlineLevel="0" collapsed="false">
      <c r="A2967" s="14" t="n">
        <v>2966</v>
      </c>
      <c r="B2967" s="15" t="s">
        <v>7324</v>
      </c>
      <c r="C2967" s="17" t="s">
        <v>7325</v>
      </c>
      <c r="I2967" s="20" t="s">
        <v>2781</v>
      </c>
      <c r="K2967" s="20" t="s">
        <v>7326</v>
      </c>
      <c r="L2967" s="19" t="n">
        <v>274</v>
      </c>
      <c r="M2967" s="19" t="n">
        <v>12</v>
      </c>
      <c r="N2967" s="19" t="n">
        <v>18</v>
      </c>
    </row>
    <row r="2968" customFormat="false" ht="15" hidden="false" customHeight="false" outlineLevel="0" collapsed="false">
      <c r="A2968" s="14" t="n">
        <v>2967</v>
      </c>
      <c r="B2968" s="15" t="s">
        <v>7352</v>
      </c>
      <c r="C2968" s="17" t="s">
        <v>7346</v>
      </c>
      <c r="I2968" s="20" t="s">
        <v>2781</v>
      </c>
      <c r="K2968" s="20" t="s">
        <v>5922</v>
      </c>
      <c r="L2968" s="19" t="n">
        <v>274</v>
      </c>
      <c r="M2968" s="19" t="n">
        <v>13</v>
      </c>
      <c r="N2968" s="19" t="n">
        <v>18</v>
      </c>
    </row>
    <row r="2969" customFormat="false" ht="15" hidden="false" customHeight="false" outlineLevel="0" collapsed="false">
      <c r="A2969" s="14" t="n">
        <v>2968</v>
      </c>
      <c r="B2969" s="15" t="s">
        <v>7362</v>
      </c>
      <c r="C2969" s="17" t="s">
        <v>7356</v>
      </c>
      <c r="I2969" s="20" t="s">
        <v>2781</v>
      </c>
      <c r="K2969" s="20" t="s">
        <v>7363</v>
      </c>
      <c r="L2969" s="19" t="n">
        <v>274</v>
      </c>
      <c r="M2969" s="19" t="n">
        <v>14</v>
      </c>
      <c r="N2969" s="19" t="n">
        <v>18</v>
      </c>
    </row>
    <row r="2970" customFormat="false" ht="15" hidden="false" customHeight="false" outlineLevel="0" collapsed="false">
      <c r="A2970" s="14" t="n">
        <v>2969</v>
      </c>
      <c r="B2970" s="15" t="s">
        <v>7376</v>
      </c>
      <c r="C2970" s="17" t="s">
        <v>7373</v>
      </c>
      <c r="I2970" s="20" t="s">
        <v>2781</v>
      </c>
      <c r="K2970" s="20" t="s">
        <v>5976</v>
      </c>
      <c r="L2970" s="19" t="n">
        <v>274</v>
      </c>
      <c r="M2970" s="19" t="n">
        <v>15</v>
      </c>
      <c r="N2970" s="19" t="n">
        <v>18</v>
      </c>
    </row>
    <row r="2971" customFormat="false" ht="15" hidden="false" customHeight="false" outlineLevel="0" collapsed="false">
      <c r="A2971" s="14" t="n">
        <v>2970</v>
      </c>
      <c r="B2971" s="15" t="s">
        <v>7390</v>
      </c>
      <c r="C2971" s="17" t="s">
        <v>7386</v>
      </c>
      <c r="I2971" s="20" t="s">
        <v>2781</v>
      </c>
      <c r="K2971" s="20" t="s">
        <v>7363</v>
      </c>
      <c r="L2971" s="19" t="n">
        <v>274</v>
      </c>
      <c r="M2971" s="19" t="n">
        <v>16</v>
      </c>
      <c r="N2971" s="19" t="n">
        <v>18</v>
      </c>
    </row>
    <row r="2972" customFormat="false" ht="15" hidden="false" customHeight="false" outlineLevel="0" collapsed="false">
      <c r="A2972" s="14" t="n">
        <v>2971</v>
      </c>
      <c r="B2972" s="15" t="s">
        <v>7406</v>
      </c>
      <c r="C2972" s="17" t="s">
        <v>7399</v>
      </c>
      <c r="I2972" s="20" t="s">
        <v>5785</v>
      </c>
      <c r="K2972" s="20" t="s">
        <v>5976</v>
      </c>
      <c r="L2972" s="19" t="n">
        <v>274</v>
      </c>
      <c r="M2972" s="19" t="n">
        <v>17</v>
      </c>
      <c r="N2972" s="19" t="n">
        <v>18</v>
      </c>
    </row>
    <row r="2973" customFormat="false" ht="15" hidden="false" customHeight="false" outlineLevel="0" collapsed="false">
      <c r="A2973" s="14" t="n">
        <v>2972</v>
      </c>
      <c r="B2973" s="15" t="s">
        <v>7434</v>
      </c>
      <c r="C2973" s="17" t="s">
        <v>7433</v>
      </c>
      <c r="I2973" s="20" t="s">
        <v>2781</v>
      </c>
      <c r="K2973" s="20" t="s">
        <v>5976</v>
      </c>
      <c r="L2973" s="19" t="n">
        <v>274</v>
      </c>
      <c r="M2973" s="19" t="n">
        <v>18</v>
      </c>
      <c r="N2973" s="19" t="n">
        <v>18</v>
      </c>
    </row>
    <row r="2974" customFormat="false" ht="15" hidden="false" customHeight="false" outlineLevel="0" collapsed="false">
      <c r="A2974" s="14" t="n">
        <v>2973</v>
      </c>
      <c r="B2974" s="15" t="n">
        <v>19141228</v>
      </c>
      <c r="C2974" s="17" t="s">
        <v>2878</v>
      </c>
      <c r="I2974" s="20" t="s">
        <v>2781</v>
      </c>
      <c r="K2974" s="20" t="s">
        <v>2879</v>
      </c>
      <c r="L2974" s="19" t="n">
        <v>275</v>
      </c>
      <c r="M2974" s="19" t="n">
        <v>1</v>
      </c>
      <c r="N2974" s="19" t="n">
        <v>8</v>
      </c>
    </row>
    <row r="2975" customFormat="false" ht="15" hidden="false" customHeight="false" outlineLevel="0" collapsed="false">
      <c r="A2975" s="14" t="n">
        <v>2974</v>
      </c>
      <c r="B2975" s="15" t="n">
        <v>19141229</v>
      </c>
      <c r="C2975" s="17" t="s">
        <v>2880</v>
      </c>
      <c r="I2975" s="20" t="s">
        <v>2781</v>
      </c>
      <c r="K2975" s="20" t="s">
        <v>2881</v>
      </c>
      <c r="L2975" s="19" t="n">
        <v>275</v>
      </c>
      <c r="M2975" s="19" t="n">
        <v>2</v>
      </c>
      <c r="N2975" s="19" t="n">
        <v>8</v>
      </c>
    </row>
    <row r="2976" customFormat="false" ht="15" hidden="false" customHeight="false" outlineLevel="0" collapsed="false">
      <c r="A2976" s="14" t="n">
        <v>2975</v>
      </c>
      <c r="B2976" s="15" t="n">
        <v>19141230</v>
      </c>
      <c r="C2976" s="17" t="s">
        <v>2882</v>
      </c>
      <c r="I2976" s="20" t="s">
        <v>2781</v>
      </c>
      <c r="K2976" s="20" t="s">
        <v>2883</v>
      </c>
      <c r="L2976" s="19" t="n">
        <v>275</v>
      </c>
      <c r="M2976" s="19" t="n">
        <v>3</v>
      </c>
      <c r="N2976" s="19" t="n">
        <v>8</v>
      </c>
    </row>
    <row r="2977" customFormat="false" ht="15" hidden="false" customHeight="false" outlineLevel="0" collapsed="false">
      <c r="A2977" s="14" t="n">
        <v>2976</v>
      </c>
      <c r="B2977" s="15" t="s">
        <v>2884</v>
      </c>
      <c r="C2977" s="17" t="s">
        <v>2885</v>
      </c>
      <c r="I2977" s="20" t="s">
        <v>2781</v>
      </c>
      <c r="K2977" s="20" t="s">
        <v>2886</v>
      </c>
      <c r="L2977" s="19" t="n">
        <v>275</v>
      </c>
      <c r="M2977" s="19" t="n">
        <v>4</v>
      </c>
      <c r="N2977" s="19" t="n">
        <v>8</v>
      </c>
    </row>
    <row r="2978" customFormat="false" ht="15" hidden="false" customHeight="false" outlineLevel="0" collapsed="false">
      <c r="A2978" s="14" t="n">
        <v>2977</v>
      </c>
      <c r="B2978" s="15" t="n">
        <v>19150101</v>
      </c>
      <c r="C2978" s="17" t="s">
        <v>2887</v>
      </c>
      <c r="I2978" s="20" t="s">
        <v>2781</v>
      </c>
      <c r="K2978" s="20" t="s">
        <v>2888</v>
      </c>
      <c r="L2978" s="19" t="n">
        <v>275</v>
      </c>
      <c r="M2978" s="19" t="n">
        <v>5</v>
      </c>
      <c r="N2978" s="19" t="n">
        <v>8</v>
      </c>
    </row>
    <row r="2979" customFormat="false" ht="15" hidden="false" customHeight="false" outlineLevel="0" collapsed="false">
      <c r="A2979" s="14" t="n">
        <v>2978</v>
      </c>
      <c r="B2979" s="15" t="n">
        <v>19150102</v>
      </c>
      <c r="C2979" s="17" t="s">
        <v>2889</v>
      </c>
      <c r="I2979" s="20" t="s">
        <v>2781</v>
      </c>
      <c r="K2979" s="20" t="s">
        <v>2890</v>
      </c>
      <c r="L2979" s="19" t="n">
        <v>275</v>
      </c>
      <c r="M2979" s="19" t="n">
        <v>6</v>
      </c>
      <c r="N2979" s="19" t="n">
        <v>8</v>
      </c>
    </row>
    <row r="2980" customFormat="false" ht="15" hidden="false" customHeight="false" outlineLevel="0" collapsed="false">
      <c r="A2980" s="14" t="n">
        <v>2979</v>
      </c>
      <c r="B2980" s="15" t="n">
        <v>19150103</v>
      </c>
      <c r="C2980" s="17" t="s">
        <v>2891</v>
      </c>
      <c r="I2980" s="20" t="s">
        <v>2781</v>
      </c>
      <c r="K2980" s="20" t="s">
        <v>2892</v>
      </c>
      <c r="L2980" s="19" t="n">
        <v>275</v>
      </c>
      <c r="M2980" s="19" t="n">
        <v>7</v>
      </c>
      <c r="N2980" s="19" t="n">
        <v>8</v>
      </c>
    </row>
    <row r="2981" customFormat="false" ht="15" hidden="false" customHeight="false" outlineLevel="0" collapsed="false">
      <c r="A2981" s="14" t="n">
        <v>2980</v>
      </c>
      <c r="B2981" s="15" t="n">
        <v>19150104</v>
      </c>
      <c r="C2981" s="17" t="s">
        <v>2893</v>
      </c>
      <c r="I2981" s="20" t="s">
        <v>2781</v>
      </c>
      <c r="K2981" s="20" t="s">
        <v>2894</v>
      </c>
      <c r="L2981" s="19" t="n">
        <v>275</v>
      </c>
      <c r="M2981" s="19" t="n">
        <v>8</v>
      </c>
      <c r="N2981" s="19" t="n">
        <v>8</v>
      </c>
    </row>
    <row r="2982" customFormat="false" ht="15" hidden="false" customHeight="false" outlineLevel="0" collapsed="false">
      <c r="A2982" s="14" t="n">
        <v>2981</v>
      </c>
      <c r="B2982" s="15" t="s">
        <v>6897</v>
      </c>
      <c r="C2982" s="17" t="s">
        <v>6898</v>
      </c>
      <c r="I2982" s="20" t="s">
        <v>2781</v>
      </c>
      <c r="K2982" s="20" t="s">
        <v>6899</v>
      </c>
      <c r="L2982" s="19" t="n">
        <v>276</v>
      </c>
      <c r="M2982" s="19" t="n">
        <v>1</v>
      </c>
      <c r="N2982" s="19" t="n">
        <v>8</v>
      </c>
    </row>
    <row r="2983" customFormat="false" ht="15" hidden="false" customHeight="false" outlineLevel="0" collapsed="false">
      <c r="A2983" s="14" t="n">
        <v>2982</v>
      </c>
      <c r="B2983" s="15" t="n">
        <v>19230601</v>
      </c>
      <c r="C2983" s="17" t="s">
        <v>6902</v>
      </c>
      <c r="I2983" s="20" t="s">
        <v>2781</v>
      </c>
      <c r="K2983" s="20" t="s">
        <v>6903</v>
      </c>
      <c r="L2983" s="19" t="n">
        <v>276</v>
      </c>
      <c r="M2983" s="19" t="n">
        <v>2</v>
      </c>
      <c r="N2983" s="19" t="n">
        <v>8</v>
      </c>
    </row>
    <row r="2984" customFormat="false" ht="15" hidden="false" customHeight="false" outlineLevel="0" collapsed="false">
      <c r="A2984" s="14" t="n">
        <v>2983</v>
      </c>
      <c r="B2984" s="15" t="s">
        <v>6907</v>
      </c>
      <c r="C2984" s="17" t="s">
        <v>6905</v>
      </c>
      <c r="I2984" s="20" t="s">
        <v>2781</v>
      </c>
      <c r="K2984" s="20" t="s">
        <v>6908</v>
      </c>
      <c r="L2984" s="19" t="n">
        <v>276</v>
      </c>
      <c r="M2984" s="19" t="n">
        <v>3</v>
      </c>
      <c r="N2984" s="19" t="n">
        <v>8</v>
      </c>
    </row>
    <row r="2985" customFormat="false" ht="15" hidden="false" customHeight="false" outlineLevel="0" collapsed="false">
      <c r="A2985" s="14" t="n">
        <v>2984</v>
      </c>
      <c r="B2985" s="15" t="s">
        <v>6909</v>
      </c>
      <c r="C2985" s="17" t="s">
        <v>6910</v>
      </c>
      <c r="I2985" s="20" t="s">
        <v>2781</v>
      </c>
      <c r="K2985" s="20" t="s">
        <v>6911</v>
      </c>
      <c r="L2985" s="19" t="n">
        <v>276</v>
      </c>
      <c r="M2985" s="19" t="n">
        <v>4</v>
      </c>
      <c r="N2985" s="19" t="n">
        <v>8</v>
      </c>
    </row>
    <row r="2986" customFormat="false" ht="15" hidden="false" customHeight="false" outlineLevel="0" collapsed="false">
      <c r="A2986" s="14" t="n">
        <v>2985</v>
      </c>
      <c r="B2986" s="15" t="n">
        <v>19230608</v>
      </c>
      <c r="C2986" s="17" t="s">
        <v>6914</v>
      </c>
      <c r="I2986" s="20" t="s">
        <v>2781</v>
      </c>
      <c r="K2986" s="20" t="s">
        <v>6915</v>
      </c>
      <c r="L2986" s="19" t="n">
        <v>276</v>
      </c>
      <c r="M2986" s="19" t="n">
        <v>5</v>
      </c>
      <c r="N2986" s="19" t="n">
        <v>8</v>
      </c>
    </row>
    <row r="2987" customFormat="false" ht="15" hidden="false" customHeight="false" outlineLevel="0" collapsed="false">
      <c r="A2987" s="14" t="n">
        <v>2986</v>
      </c>
      <c r="B2987" s="15" t="s">
        <v>6920</v>
      </c>
      <c r="C2987" s="17" t="s">
        <v>6917</v>
      </c>
      <c r="I2987" s="20" t="s">
        <v>2781</v>
      </c>
      <c r="K2987" s="20" t="s">
        <v>6921</v>
      </c>
      <c r="L2987" s="19" t="n">
        <v>276</v>
      </c>
      <c r="M2987" s="19" t="n">
        <v>6</v>
      </c>
      <c r="N2987" s="19" t="n">
        <v>8</v>
      </c>
    </row>
    <row r="2988" customFormat="false" ht="15" hidden="false" customHeight="false" outlineLevel="0" collapsed="false">
      <c r="A2988" s="14" t="n">
        <v>2987</v>
      </c>
      <c r="B2988" s="15" t="s">
        <v>6882</v>
      </c>
      <c r="C2988" s="17" t="s">
        <v>6883</v>
      </c>
      <c r="I2988" s="20" t="s">
        <v>1416</v>
      </c>
      <c r="J2988" s="20" t="s">
        <v>6884</v>
      </c>
      <c r="K2988" s="20" t="s">
        <v>53</v>
      </c>
      <c r="L2988" s="19" t="n">
        <v>276</v>
      </c>
      <c r="M2988" s="19" t="n">
        <v>7</v>
      </c>
      <c r="N2988" s="19" t="n">
        <v>8</v>
      </c>
    </row>
    <row r="2989" customFormat="false" ht="15" hidden="false" customHeight="false" outlineLevel="0" collapsed="false">
      <c r="A2989" s="14" t="n">
        <v>2988</v>
      </c>
      <c r="B2989" s="15" t="s">
        <v>6887</v>
      </c>
      <c r="C2989" s="17" t="s">
        <v>6888</v>
      </c>
      <c r="I2989" s="20" t="s">
        <v>1416</v>
      </c>
      <c r="J2989" s="20" t="s">
        <v>6884</v>
      </c>
      <c r="K2989" s="20" t="s">
        <v>56</v>
      </c>
      <c r="L2989" s="19" t="n">
        <v>276</v>
      </c>
      <c r="M2989" s="19" t="n">
        <v>8</v>
      </c>
      <c r="N2989" s="19" t="n">
        <v>8</v>
      </c>
    </row>
    <row r="2990" customFormat="false" ht="15" hidden="false" customHeight="false" outlineLevel="0" collapsed="false">
      <c r="A2990" s="14" t="n">
        <v>2989</v>
      </c>
      <c r="B2990" s="15" t="s">
        <v>2296</v>
      </c>
      <c r="C2990" s="17" t="s">
        <v>2295</v>
      </c>
      <c r="I2990" s="20" t="s">
        <v>2297</v>
      </c>
      <c r="J2990" s="20" t="s">
        <v>2298</v>
      </c>
      <c r="K2990" s="20" t="s">
        <v>53</v>
      </c>
      <c r="L2990" s="19" t="s">
        <v>12240</v>
      </c>
      <c r="M2990" s="19" t="n">
        <v>2</v>
      </c>
      <c r="N2990" s="19" t="n">
        <v>44</v>
      </c>
    </row>
    <row r="2991" customFormat="false" ht="15" hidden="false" customHeight="false" outlineLevel="0" collapsed="false">
      <c r="A2991" s="14" t="n">
        <v>2990</v>
      </c>
      <c r="B2991" s="15" t="s">
        <v>2301</v>
      </c>
      <c r="C2991" s="17" t="s">
        <v>2300</v>
      </c>
      <c r="I2991" s="20" t="s">
        <v>2297</v>
      </c>
      <c r="J2991" s="20" t="s">
        <v>2298</v>
      </c>
      <c r="K2991" s="20" t="s">
        <v>56</v>
      </c>
      <c r="L2991" s="19" t="s">
        <v>12240</v>
      </c>
      <c r="M2991" s="19" t="n">
        <v>3</v>
      </c>
      <c r="N2991" s="19" t="n">
        <v>44</v>
      </c>
    </row>
    <row r="2992" customFormat="false" ht="15" hidden="false" customHeight="false" outlineLevel="0" collapsed="false">
      <c r="A2992" s="14" t="n">
        <v>2991</v>
      </c>
      <c r="B2992" s="15" t="s">
        <v>2304</v>
      </c>
      <c r="C2992" s="17" t="s">
        <v>2303</v>
      </c>
      <c r="I2992" s="20" t="s">
        <v>2297</v>
      </c>
      <c r="J2992" s="20" t="s">
        <v>2298</v>
      </c>
      <c r="K2992" s="20" t="s">
        <v>58</v>
      </c>
      <c r="L2992" s="19" t="s">
        <v>12240</v>
      </c>
      <c r="M2992" s="19" t="n">
        <v>4</v>
      </c>
      <c r="N2992" s="19" t="n">
        <v>44</v>
      </c>
    </row>
    <row r="2993" customFormat="false" ht="15" hidden="false" customHeight="false" outlineLevel="0" collapsed="false">
      <c r="A2993" s="14" t="n">
        <v>2992</v>
      </c>
      <c r="B2993" s="15" t="s">
        <v>2307</v>
      </c>
      <c r="C2993" s="17" t="s">
        <v>2306</v>
      </c>
      <c r="I2993" s="20" t="s">
        <v>2297</v>
      </c>
      <c r="J2993" s="20" t="s">
        <v>2298</v>
      </c>
      <c r="K2993" s="20" t="s">
        <v>60</v>
      </c>
      <c r="L2993" s="19" t="s">
        <v>12240</v>
      </c>
      <c r="M2993" s="19" t="n">
        <v>5</v>
      </c>
      <c r="N2993" s="19" t="n">
        <v>44</v>
      </c>
    </row>
    <row r="2994" customFormat="false" ht="15" hidden="false" customHeight="false" outlineLevel="0" collapsed="false">
      <c r="A2994" s="14" t="n">
        <v>2993</v>
      </c>
      <c r="B2994" s="15" t="s">
        <v>2311</v>
      </c>
      <c r="C2994" s="17" t="s">
        <v>2309</v>
      </c>
      <c r="I2994" s="20" t="s">
        <v>2297</v>
      </c>
      <c r="J2994" s="20" t="s">
        <v>2298</v>
      </c>
      <c r="K2994" s="20" t="s">
        <v>62</v>
      </c>
      <c r="L2994" s="19" t="s">
        <v>12240</v>
      </c>
      <c r="M2994" s="19" t="n">
        <v>6</v>
      </c>
      <c r="N2994" s="19" t="n">
        <v>44</v>
      </c>
    </row>
    <row r="2995" customFormat="false" ht="15" hidden="false" customHeight="false" outlineLevel="0" collapsed="false">
      <c r="A2995" s="14" t="n">
        <v>2994</v>
      </c>
      <c r="B2995" s="15" t="s">
        <v>2314</v>
      </c>
      <c r="C2995" s="17" t="s">
        <v>2313</v>
      </c>
      <c r="I2995" s="20" t="s">
        <v>2297</v>
      </c>
      <c r="J2995" s="20" t="s">
        <v>2298</v>
      </c>
      <c r="K2995" s="20" t="s">
        <v>64</v>
      </c>
      <c r="L2995" s="19" t="s">
        <v>12240</v>
      </c>
      <c r="M2995" s="19" t="n">
        <v>7</v>
      </c>
      <c r="N2995" s="19" t="n">
        <v>44</v>
      </c>
    </row>
    <row r="2996" customFormat="false" ht="15" hidden="false" customHeight="false" outlineLevel="0" collapsed="false">
      <c r="A2996" s="14" t="n">
        <v>2995</v>
      </c>
      <c r="B2996" s="15" t="s">
        <v>2318</v>
      </c>
      <c r="C2996" s="17" t="s">
        <v>2316</v>
      </c>
      <c r="I2996" s="20" t="s">
        <v>2297</v>
      </c>
      <c r="J2996" s="20" t="s">
        <v>2298</v>
      </c>
      <c r="K2996" s="20" t="s">
        <v>66</v>
      </c>
      <c r="L2996" s="19" t="s">
        <v>12240</v>
      </c>
      <c r="M2996" s="19" t="n">
        <v>8</v>
      </c>
      <c r="N2996" s="19" t="n">
        <v>44</v>
      </c>
    </row>
    <row r="2997" customFormat="false" ht="15" hidden="false" customHeight="false" outlineLevel="0" collapsed="false">
      <c r="A2997" s="14" t="n">
        <v>2996</v>
      </c>
      <c r="B2997" s="15" t="s">
        <v>2321</v>
      </c>
      <c r="C2997" s="17" t="s">
        <v>2320</v>
      </c>
      <c r="I2997" s="20" t="s">
        <v>2297</v>
      </c>
      <c r="J2997" s="20" t="s">
        <v>2298</v>
      </c>
      <c r="K2997" s="20" t="s">
        <v>68</v>
      </c>
      <c r="L2997" s="19" t="s">
        <v>12240</v>
      </c>
      <c r="M2997" s="19" t="n">
        <v>9</v>
      </c>
      <c r="N2997" s="19" t="n">
        <v>44</v>
      </c>
    </row>
    <row r="2998" customFormat="false" ht="15" hidden="false" customHeight="false" outlineLevel="0" collapsed="false">
      <c r="A2998" s="14" t="n">
        <v>2997</v>
      </c>
      <c r="B2998" s="15" t="s">
        <v>2324</v>
      </c>
      <c r="C2998" s="17" t="s">
        <v>2323</v>
      </c>
      <c r="I2998" s="20" t="s">
        <v>2297</v>
      </c>
      <c r="J2998" s="20" t="s">
        <v>2298</v>
      </c>
      <c r="K2998" s="20" t="s">
        <v>70</v>
      </c>
      <c r="L2998" s="19" t="s">
        <v>12240</v>
      </c>
      <c r="M2998" s="19" t="n">
        <v>10</v>
      </c>
      <c r="N2998" s="19" t="n">
        <v>44</v>
      </c>
    </row>
    <row r="2999" customFormat="false" ht="15" hidden="false" customHeight="false" outlineLevel="0" collapsed="false">
      <c r="A2999" s="14" t="n">
        <v>2998</v>
      </c>
      <c r="B2999" s="15" t="s">
        <v>2576</v>
      </c>
      <c r="C2999" s="17" t="s">
        <v>2577</v>
      </c>
      <c r="I2999" s="20" t="s">
        <v>591</v>
      </c>
      <c r="K2999" s="20" t="s">
        <v>2578</v>
      </c>
      <c r="L2999" s="19" t="s">
        <v>12240</v>
      </c>
      <c r="M2999" s="19" t="n">
        <v>11</v>
      </c>
      <c r="N2999" s="19" t="n">
        <v>44</v>
      </c>
    </row>
    <row r="3000" customFormat="false" ht="15" hidden="false" customHeight="false" outlineLevel="0" collapsed="false">
      <c r="A3000" s="14" t="n">
        <v>2999</v>
      </c>
      <c r="B3000" s="15" t="s">
        <v>2690</v>
      </c>
      <c r="C3000" s="17" t="s">
        <v>2691</v>
      </c>
      <c r="I3000" s="20" t="s">
        <v>51</v>
      </c>
      <c r="K3000" s="20" t="s">
        <v>2692</v>
      </c>
      <c r="L3000" s="19" t="s">
        <v>12240</v>
      </c>
      <c r="M3000" s="19" t="n">
        <v>12</v>
      </c>
      <c r="N3000" s="19" t="n">
        <v>44</v>
      </c>
    </row>
    <row r="3001" customFormat="false" ht="15" hidden="false" customHeight="false" outlineLevel="0" collapsed="false">
      <c r="A3001" s="14" t="n">
        <v>3000</v>
      </c>
      <c r="B3001" s="15" t="s">
        <v>2818</v>
      </c>
      <c r="C3001" s="17" t="s">
        <v>2819</v>
      </c>
      <c r="I3001" s="20" t="s">
        <v>2781</v>
      </c>
      <c r="K3001" s="20" t="s">
        <v>2820</v>
      </c>
      <c r="L3001" s="19" t="s">
        <v>12240</v>
      </c>
      <c r="M3001" s="19" t="n">
        <v>15</v>
      </c>
      <c r="N3001" s="19" t="n">
        <v>44</v>
      </c>
    </row>
    <row r="3002" customFormat="false" ht="15" hidden="false" customHeight="false" outlineLevel="0" collapsed="false">
      <c r="A3002" s="14" t="n">
        <v>3001</v>
      </c>
      <c r="B3002" s="15" t="n">
        <v>19150818</v>
      </c>
      <c r="C3002" s="17" t="s">
        <v>3051</v>
      </c>
      <c r="I3002" s="20" t="s">
        <v>2781</v>
      </c>
      <c r="J3002" s="20" t="s">
        <v>3052</v>
      </c>
      <c r="K3002" s="20" t="s">
        <v>53</v>
      </c>
      <c r="L3002" s="19" t="s">
        <v>12240</v>
      </c>
      <c r="M3002" s="19" t="n">
        <v>16</v>
      </c>
      <c r="N3002" s="19" t="n">
        <v>44</v>
      </c>
    </row>
    <row r="3003" customFormat="false" ht="15" hidden="false" customHeight="false" outlineLevel="0" collapsed="false">
      <c r="A3003" s="14" t="n">
        <v>3002</v>
      </c>
      <c r="B3003" s="15" t="n">
        <v>19150819</v>
      </c>
      <c r="C3003" s="17" t="s">
        <v>3053</v>
      </c>
      <c r="I3003" s="20" t="s">
        <v>2781</v>
      </c>
      <c r="J3003" s="20" t="s">
        <v>3052</v>
      </c>
      <c r="K3003" s="20" t="s">
        <v>56</v>
      </c>
      <c r="L3003" s="19" t="s">
        <v>12240</v>
      </c>
      <c r="M3003" s="19" t="n">
        <v>17</v>
      </c>
      <c r="N3003" s="19" t="n">
        <v>44</v>
      </c>
    </row>
    <row r="3004" customFormat="false" ht="15" hidden="false" customHeight="false" outlineLevel="0" collapsed="false">
      <c r="A3004" s="14" t="n">
        <v>3003</v>
      </c>
      <c r="B3004" s="15" t="s">
        <v>3057</v>
      </c>
      <c r="C3004" s="17" t="s">
        <v>3055</v>
      </c>
      <c r="I3004" s="20" t="s">
        <v>2781</v>
      </c>
      <c r="J3004" s="20" t="s">
        <v>3052</v>
      </c>
      <c r="K3004" s="20" t="s">
        <v>58</v>
      </c>
      <c r="L3004" s="19" t="s">
        <v>12240</v>
      </c>
      <c r="M3004" s="19" t="n">
        <v>18</v>
      </c>
      <c r="N3004" s="19" t="n">
        <v>44</v>
      </c>
    </row>
    <row r="3005" customFormat="false" ht="15" hidden="false" customHeight="false" outlineLevel="0" collapsed="false">
      <c r="A3005" s="14" t="n">
        <v>3004</v>
      </c>
      <c r="B3005" s="15" t="s">
        <v>3061</v>
      </c>
      <c r="C3005" s="17" t="s">
        <v>3059</v>
      </c>
      <c r="I3005" s="20" t="s">
        <v>2781</v>
      </c>
      <c r="J3005" s="20" t="s">
        <v>3052</v>
      </c>
      <c r="K3005" s="20" t="s">
        <v>60</v>
      </c>
      <c r="L3005" s="19" t="s">
        <v>12240</v>
      </c>
      <c r="M3005" s="19" t="n">
        <v>19</v>
      </c>
      <c r="N3005" s="19" t="n">
        <v>44</v>
      </c>
    </row>
    <row r="3006" customFormat="false" ht="15" hidden="false" customHeight="false" outlineLevel="0" collapsed="false">
      <c r="A3006" s="14" t="n">
        <v>3005</v>
      </c>
      <c r="B3006" s="15" t="s">
        <v>3068</v>
      </c>
      <c r="C3006" s="17" t="s">
        <v>3065</v>
      </c>
      <c r="I3006" s="20" t="s">
        <v>2781</v>
      </c>
      <c r="J3006" s="20" t="s">
        <v>3052</v>
      </c>
      <c r="K3006" s="20" t="s">
        <v>62</v>
      </c>
      <c r="L3006" s="19" t="s">
        <v>12240</v>
      </c>
      <c r="M3006" s="19" t="n">
        <v>20</v>
      </c>
      <c r="N3006" s="19" t="n">
        <v>44</v>
      </c>
    </row>
    <row r="3007" customFormat="false" ht="15" hidden="false" customHeight="false" outlineLevel="0" collapsed="false">
      <c r="A3007" s="14" t="n">
        <v>3006</v>
      </c>
      <c r="B3007" s="15" t="s">
        <v>3069</v>
      </c>
      <c r="C3007" s="17" t="s">
        <v>3065</v>
      </c>
      <c r="I3007" s="20" t="s">
        <v>2781</v>
      </c>
      <c r="J3007" s="20" t="s">
        <v>3052</v>
      </c>
      <c r="K3007" s="20" t="s">
        <v>64</v>
      </c>
      <c r="L3007" s="19" t="s">
        <v>12240</v>
      </c>
      <c r="M3007" s="19" t="n">
        <v>21</v>
      </c>
      <c r="N3007" s="19" t="n">
        <v>44</v>
      </c>
    </row>
    <row r="3008" customFormat="false" ht="15" hidden="false" customHeight="false" outlineLevel="0" collapsed="false">
      <c r="A3008" s="14" t="n">
        <v>3007</v>
      </c>
      <c r="B3008" s="15" t="n">
        <v>19150824</v>
      </c>
      <c r="C3008" s="17" t="s">
        <v>3070</v>
      </c>
      <c r="I3008" s="20" t="s">
        <v>2781</v>
      </c>
      <c r="J3008" s="20" t="s">
        <v>3052</v>
      </c>
      <c r="K3008" s="20" t="s">
        <v>66</v>
      </c>
      <c r="L3008" s="19" t="s">
        <v>12240</v>
      </c>
      <c r="M3008" s="19" t="n">
        <v>22</v>
      </c>
      <c r="N3008" s="19" t="n">
        <v>44</v>
      </c>
    </row>
    <row r="3009" customFormat="false" ht="15" hidden="false" customHeight="false" outlineLevel="0" collapsed="false">
      <c r="A3009" s="14" t="n">
        <v>3008</v>
      </c>
      <c r="B3009" s="15" t="n">
        <v>19150825</v>
      </c>
      <c r="C3009" s="17" t="s">
        <v>3071</v>
      </c>
      <c r="I3009" s="20" t="s">
        <v>2781</v>
      </c>
      <c r="J3009" s="20" t="s">
        <v>3052</v>
      </c>
      <c r="K3009" s="20" t="s">
        <v>68</v>
      </c>
      <c r="L3009" s="19" t="s">
        <v>12240</v>
      </c>
      <c r="M3009" s="19" t="n">
        <v>23</v>
      </c>
      <c r="N3009" s="19" t="n">
        <v>44</v>
      </c>
    </row>
    <row r="3010" customFormat="false" ht="15" hidden="false" customHeight="false" outlineLevel="0" collapsed="false">
      <c r="A3010" s="14" t="n">
        <v>3009</v>
      </c>
      <c r="B3010" s="15" t="n">
        <v>19150826</v>
      </c>
      <c r="C3010" s="17" t="s">
        <v>3072</v>
      </c>
      <c r="I3010" s="20" t="s">
        <v>2781</v>
      </c>
      <c r="J3010" s="20" t="s">
        <v>3052</v>
      </c>
      <c r="K3010" s="20" t="s">
        <v>70</v>
      </c>
      <c r="L3010" s="19" t="s">
        <v>12240</v>
      </c>
      <c r="M3010" s="19" t="n">
        <v>24</v>
      </c>
      <c r="N3010" s="19" t="n">
        <v>44</v>
      </c>
    </row>
    <row r="3011" customFormat="false" ht="15" hidden="false" customHeight="false" outlineLevel="0" collapsed="false">
      <c r="A3011" s="14" t="n">
        <v>3010</v>
      </c>
      <c r="B3011" s="15" t="s">
        <v>3076</v>
      </c>
      <c r="C3011" s="17" t="s">
        <v>3074</v>
      </c>
      <c r="I3011" s="20" t="s">
        <v>2781</v>
      </c>
      <c r="J3011" s="20" t="s">
        <v>3052</v>
      </c>
      <c r="K3011" s="20" t="s">
        <v>72</v>
      </c>
      <c r="L3011" s="19" t="s">
        <v>12240</v>
      </c>
      <c r="M3011" s="19" t="n">
        <v>25</v>
      </c>
      <c r="N3011" s="19" t="n">
        <v>44</v>
      </c>
    </row>
    <row r="3012" customFormat="false" ht="15" hidden="false" customHeight="false" outlineLevel="0" collapsed="false">
      <c r="A3012" s="14" t="n">
        <v>3011</v>
      </c>
      <c r="B3012" s="15" t="s">
        <v>3080</v>
      </c>
      <c r="C3012" s="17" t="s">
        <v>3078</v>
      </c>
      <c r="I3012" s="20" t="s">
        <v>2781</v>
      </c>
      <c r="J3012" s="20" t="s">
        <v>3052</v>
      </c>
      <c r="K3012" s="20" t="s">
        <v>946</v>
      </c>
      <c r="L3012" s="19" t="s">
        <v>12240</v>
      </c>
      <c r="M3012" s="19" t="n">
        <v>26</v>
      </c>
      <c r="N3012" s="19" t="n">
        <v>44</v>
      </c>
    </row>
    <row r="3013" customFormat="false" ht="15" hidden="false" customHeight="false" outlineLevel="0" collapsed="false">
      <c r="A3013" s="14" t="n">
        <v>3012</v>
      </c>
      <c r="B3013" s="15" t="s">
        <v>3085</v>
      </c>
      <c r="C3013" s="17" t="s">
        <v>3084</v>
      </c>
      <c r="I3013" s="20" t="s">
        <v>2781</v>
      </c>
      <c r="J3013" s="20" t="s">
        <v>3052</v>
      </c>
      <c r="K3013" s="20" t="s">
        <v>948</v>
      </c>
      <c r="L3013" s="19" t="s">
        <v>12240</v>
      </c>
      <c r="M3013" s="19" t="n">
        <v>27</v>
      </c>
      <c r="N3013" s="19" t="n">
        <v>44</v>
      </c>
    </row>
    <row r="3014" customFormat="false" ht="15" hidden="false" customHeight="false" outlineLevel="0" collapsed="false">
      <c r="A3014" s="14" t="n">
        <v>3013</v>
      </c>
      <c r="B3014" s="15" t="n">
        <v>19150831</v>
      </c>
      <c r="C3014" s="17" t="s">
        <v>3086</v>
      </c>
      <c r="I3014" s="20" t="s">
        <v>2781</v>
      </c>
      <c r="J3014" s="20" t="s">
        <v>3052</v>
      </c>
      <c r="K3014" s="20" t="s">
        <v>950</v>
      </c>
      <c r="L3014" s="19" t="s">
        <v>12240</v>
      </c>
      <c r="M3014" s="19" t="n">
        <v>28</v>
      </c>
      <c r="N3014" s="19" t="n">
        <v>44</v>
      </c>
    </row>
    <row r="3015" customFormat="false" ht="15" hidden="false" customHeight="false" outlineLevel="0" collapsed="false">
      <c r="A3015" s="14" t="n">
        <v>3014</v>
      </c>
      <c r="B3015" s="15" t="n">
        <v>19150901</v>
      </c>
      <c r="C3015" s="17" t="s">
        <v>3087</v>
      </c>
      <c r="I3015" s="20" t="s">
        <v>2781</v>
      </c>
      <c r="J3015" s="20" t="s">
        <v>3052</v>
      </c>
      <c r="K3015" s="20" t="s">
        <v>953</v>
      </c>
      <c r="L3015" s="19" t="s">
        <v>12240</v>
      </c>
      <c r="M3015" s="19" t="n">
        <v>29</v>
      </c>
      <c r="N3015" s="19" t="n">
        <v>44</v>
      </c>
    </row>
    <row r="3016" customFormat="false" ht="15" hidden="false" customHeight="false" outlineLevel="0" collapsed="false">
      <c r="A3016" s="14" t="n">
        <v>3015</v>
      </c>
      <c r="B3016" s="15" t="n">
        <v>19150902</v>
      </c>
      <c r="C3016" s="17" t="s">
        <v>3088</v>
      </c>
      <c r="I3016" s="20" t="s">
        <v>2781</v>
      </c>
      <c r="J3016" s="20" t="s">
        <v>3052</v>
      </c>
      <c r="K3016" s="20" t="s">
        <v>3089</v>
      </c>
      <c r="L3016" s="19" t="s">
        <v>12240</v>
      </c>
      <c r="M3016" s="19" t="n">
        <v>30</v>
      </c>
      <c r="N3016" s="19" t="n">
        <v>44</v>
      </c>
    </row>
    <row r="3017" customFormat="false" ht="15" hidden="false" customHeight="false" outlineLevel="0" collapsed="false">
      <c r="A3017" s="14" t="n">
        <v>3016</v>
      </c>
      <c r="B3017" s="15" t="n">
        <v>19150903</v>
      </c>
      <c r="C3017" s="17" t="s">
        <v>3090</v>
      </c>
      <c r="I3017" s="20" t="s">
        <v>2781</v>
      </c>
      <c r="J3017" s="20" t="s">
        <v>3052</v>
      </c>
      <c r="K3017" s="20" t="s">
        <v>3091</v>
      </c>
      <c r="L3017" s="19" t="s">
        <v>12240</v>
      </c>
      <c r="M3017" s="19" t="n">
        <v>31</v>
      </c>
      <c r="N3017" s="19" t="n">
        <v>44</v>
      </c>
    </row>
    <row r="3018" customFormat="false" ht="15" hidden="false" customHeight="false" outlineLevel="0" collapsed="false">
      <c r="A3018" s="14" t="n">
        <v>3017</v>
      </c>
      <c r="B3018" s="15" t="s">
        <v>3095</v>
      </c>
      <c r="C3018" s="17" t="s">
        <v>3093</v>
      </c>
      <c r="I3018" s="20" t="s">
        <v>2781</v>
      </c>
      <c r="J3018" s="20" t="s">
        <v>3052</v>
      </c>
      <c r="K3018" s="20" t="s">
        <v>3096</v>
      </c>
      <c r="L3018" s="19" t="s">
        <v>12240</v>
      </c>
      <c r="M3018" s="19" t="n">
        <v>32</v>
      </c>
      <c r="N3018" s="19" t="n">
        <v>44</v>
      </c>
    </row>
    <row r="3019" customFormat="false" ht="15" hidden="false" customHeight="false" outlineLevel="0" collapsed="false">
      <c r="A3019" s="14" t="n">
        <v>3018</v>
      </c>
      <c r="B3019" s="15" t="s">
        <v>3102</v>
      </c>
      <c r="C3019" s="17" t="s">
        <v>3100</v>
      </c>
      <c r="I3019" s="20" t="s">
        <v>2781</v>
      </c>
      <c r="J3019" s="20" t="s">
        <v>3052</v>
      </c>
      <c r="K3019" s="20" t="s">
        <v>3103</v>
      </c>
      <c r="L3019" s="19" t="s">
        <v>12240</v>
      </c>
      <c r="M3019" s="19" t="n">
        <v>33</v>
      </c>
      <c r="N3019" s="19" t="n">
        <v>44</v>
      </c>
    </row>
    <row r="3020" customFormat="false" ht="15" hidden="false" customHeight="false" outlineLevel="0" collapsed="false">
      <c r="A3020" s="14" t="n">
        <v>3019</v>
      </c>
      <c r="B3020" s="15" t="n">
        <v>19150907</v>
      </c>
      <c r="C3020" s="17" t="s">
        <v>3104</v>
      </c>
      <c r="I3020" s="20" t="s">
        <v>2781</v>
      </c>
      <c r="J3020" s="20" t="s">
        <v>3052</v>
      </c>
      <c r="K3020" s="20" t="s">
        <v>3105</v>
      </c>
      <c r="L3020" s="19" t="s">
        <v>12240</v>
      </c>
      <c r="M3020" s="19" t="n">
        <v>34</v>
      </c>
      <c r="N3020" s="19" t="n">
        <v>44</v>
      </c>
    </row>
    <row r="3021" customFormat="false" ht="15" hidden="false" customHeight="false" outlineLevel="0" collapsed="false">
      <c r="A3021" s="14" t="n">
        <v>3020</v>
      </c>
      <c r="B3021" s="15" t="n">
        <v>19150908</v>
      </c>
      <c r="C3021" s="17" t="s">
        <v>3106</v>
      </c>
      <c r="I3021" s="20" t="s">
        <v>2781</v>
      </c>
      <c r="J3021" s="20" t="s">
        <v>3052</v>
      </c>
      <c r="K3021" s="20" t="s">
        <v>3107</v>
      </c>
      <c r="L3021" s="19" t="s">
        <v>12240</v>
      </c>
      <c r="M3021" s="19" t="n">
        <v>35</v>
      </c>
      <c r="N3021" s="19" t="n">
        <v>44</v>
      </c>
    </row>
    <row r="3022" customFormat="false" ht="15" hidden="false" customHeight="false" outlineLevel="0" collapsed="false">
      <c r="A3022" s="14" t="n">
        <v>3021</v>
      </c>
      <c r="B3022" s="15" t="n">
        <v>19150909</v>
      </c>
      <c r="C3022" s="17" t="s">
        <v>3108</v>
      </c>
      <c r="I3022" s="20" t="s">
        <v>2781</v>
      </c>
      <c r="J3022" s="20" t="s">
        <v>3052</v>
      </c>
      <c r="K3022" s="20" t="s">
        <v>3109</v>
      </c>
      <c r="L3022" s="19" t="s">
        <v>12240</v>
      </c>
      <c r="M3022" s="19" t="n">
        <v>36</v>
      </c>
      <c r="N3022" s="19" t="n">
        <v>44</v>
      </c>
    </row>
    <row r="3023" customFormat="false" ht="15" hidden="false" customHeight="false" outlineLevel="0" collapsed="false">
      <c r="A3023" s="14" t="n">
        <v>3022</v>
      </c>
      <c r="B3023" s="15" t="s">
        <v>3113</v>
      </c>
      <c r="C3023" s="17" t="s">
        <v>3111</v>
      </c>
      <c r="I3023" s="20" t="s">
        <v>2781</v>
      </c>
      <c r="J3023" s="20" t="s">
        <v>3052</v>
      </c>
      <c r="K3023" s="20" t="s">
        <v>3114</v>
      </c>
      <c r="L3023" s="19" t="s">
        <v>12240</v>
      </c>
      <c r="M3023" s="19" t="n">
        <v>37</v>
      </c>
      <c r="N3023" s="19" t="n">
        <v>44</v>
      </c>
    </row>
    <row r="3024" customFormat="false" ht="15" hidden="false" customHeight="false" outlineLevel="0" collapsed="false">
      <c r="A3024" s="14" t="n">
        <v>3023</v>
      </c>
      <c r="B3024" s="15" t="s">
        <v>3118</v>
      </c>
      <c r="C3024" s="17" t="s">
        <v>3116</v>
      </c>
      <c r="I3024" s="20" t="s">
        <v>2781</v>
      </c>
      <c r="J3024" s="20" t="s">
        <v>3052</v>
      </c>
      <c r="K3024" s="20" t="s">
        <v>3119</v>
      </c>
      <c r="L3024" s="19" t="s">
        <v>12240</v>
      </c>
      <c r="M3024" s="19" t="n">
        <v>38</v>
      </c>
      <c r="N3024" s="19" t="n">
        <v>44</v>
      </c>
    </row>
    <row r="3025" customFormat="false" ht="15" hidden="false" customHeight="false" outlineLevel="0" collapsed="false">
      <c r="A3025" s="14" t="n">
        <v>3024</v>
      </c>
      <c r="B3025" s="15" t="n">
        <v>19180219</v>
      </c>
      <c r="C3025" s="17" t="s">
        <v>3834</v>
      </c>
      <c r="I3025" s="20" t="s">
        <v>591</v>
      </c>
      <c r="K3025" s="20" t="s">
        <v>3835</v>
      </c>
      <c r="L3025" s="19" t="s">
        <v>12240</v>
      </c>
      <c r="M3025" s="19" t="n">
        <v>39</v>
      </c>
      <c r="N3025" s="19" t="n">
        <v>44</v>
      </c>
    </row>
    <row r="3026" customFormat="false" ht="15" hidden="false" customHeight="false" outlineLevel="0" collapsed="false">
      <c r="A3026" s="14" t="n">
        <v>3025</v>
      </c>
      <c r="B3026" s="15" t="s">
        <v>3842</v>
      </c>
      <c r="C3026" s="17" t="s">
        <v>3843</v>
      </c>
      <c r="I3026" s="20" t="s">
        <v>567</v>
      </c>
      <c r="K3026" s="20" t="s">
        <v>3844</v>
      </c>
      <c r="L3026" s="19" t="s">
        <v>12240</v>
      </c>
      <c r="M3026" s="19" t="n">
        <v>40</v>
      </c>
      <c r="N3026" s="19" t="n">
        <v>44</v>
      </c>
    </row>
    <row r="3027" customFormat="false" ht="15" hidden="false" customHeight="false" outlineLevel="0" collapsed="false">
      <c r="A3027" s="14" t="n">
        <v>3026</v>
      </c>
      <c r="B3027" s="15" t="n">
        <v>19190224</v>
      </c>
      <c r="C3027" s="17" t="s">
        <v>4152</v>
      </c>
      <c r="I3027" s="20" t="s">
        <v>1547</v>
      </c>
      <c r="K3027" s="20" t="s">
        <v>4153</v>
      </c>
      <c r="L3027" s="19" t="s">
        <v>12240</v>
      </c>
      <c r="M3027" s="19" t="n">
        <v>41</v>
      </c>
      <c r="N3027" s="19" t="n">
        <v>44</v>
      </c>
    </row>
    <row r="3028" customFormat="false" ht="15" hidden="false" customHeight="false" outlineLevel="0" collapsed="false">
      <c r="A3028" s="14" t="n">
        <v>3027</v>
      </c>
      <c r="B3028" s="15" t="s">
        <v>4596</v>
      </c>
      <c r="C3028" s="17" t="s">
        <v>4597</v>
      </c>
      <c r="I3028" s="20" t="s">
        <v>2781</v>
      </c>
      <c r="K3028" s="20" t="s">
        <v>3264</v>
      </c>
      <c r="L3028" s="19" t="s">
        <v>12240</v>
      </c>
      <c r="M3028" s="19" t="n">
        <v>42</v>
      </c>
      <c r="N3028" s="19" t="n">
        <v>44</v>
      </c>
    </row>
    <row r="3029" customFormat="false" ht="15" hidden="false" customHeight="false" outlineLevel="0" collapsed="false">
      <c r="A3029" s="14" t="n">
        <v>3028</v>
      </c>
      <c r="B3029" s="15" t="s">
        <v>7671</v>
      </c>
      <c r="C3029" s="17" t="s">
        <v>7669</v>
      </c>
      <c r="I3029" s="20" t="s">
        <v>2781</v>
      </c>
      <c r="K3029" s="20" t="s">
        <v>4197</v>
      </c>
      <c r="L3029" s="19" t="s">
        <v>12240</v>
      </c>
      <c r="M3029" s="19" t="n">
        <v>43</v>
      </c>
      <c r="N3029" s="19" t="n">
        <v>44</v>
      </c>
    </row>
    <row r="3030" customFormat="false" ht="15" hidden="false" customHeight="false" outlineLevel="0" collapsed="false">
      <c r="A3030" s="14" t="n">
        <v>3029</v>
      </c>
      <c r="B3030" s="15" t="s">
        <v>7716</v>
      </c>
      <c r="C3030" s="17" t="s">
        <v>7714</v>
      </c>
      <c r="I3030" s="20" t="s">
        <v>567</v>
      </c>
      <c r="K3030" s="20" t="s">
        <v>7717</v>
      </c>
      <c r="L3030" s="19" t="s">
        <v>12240</v>
      </c>
      <c r="M3030" s="19" t="n">
        <v>44</v>
      </c>
      <c r="N3030" s="19" t="n">
        <v>44</v>
      </c>
    </row>
    <row r="3031" customFormat="false" ht="15" hidden="false" customHeight="false" outlineLevel="0" collapsed="false">
      <c r="A3031" s="14" t="n">
        <v>3030</v>
      </c>
      <c r="B3031" s="15" t="n">
        <v>19150314</v>
      </c>
      <c r="C3031" s="17" t="s">
        <v>2959</v>
      </c>
      <c r="I3031" s="20" t="s">
        <v>1024</v>
      </c>
      <c r="K3031" s="20" t="s">
        <v>2960</v>
      </c>
      <c r="L3031" s="19" t="n">
        <v>277</v>
      </c>
      <c r="M3031" s="19" t="n">
        <v>1</v>
      </c>
      <c r="N3031" s="19" t="n">
        <v>101</v>
      </c>
    </row>
    <row r="3032" customFormat="false" ht="15" hidden="false" customHeight="false" outlineLevel="0" collapsed="false">
      <c r="A3032" s="14" t="n">
        <v>3031</v>
      </c>
      <c r="B3032" s="15" t="n">
        <v>19180602</v>
      </c>
      <c r="C3032" s="17" t="s">
        <v>3901</v>
      </c>
      <c r="I3032" s="20" t="s">
        <v>853</v>
      </c>
      <c r="K3032" s="20" t="s">
        <v>3844</v>
      </c>
      <c r="L3032" s="19" t="n">
        <v>277</v>
      </c>
      <c r="M3032" s="19" t="n">
        <v>2</v>
      </c>
      <c r="N3032" s="19" t="n">
        <v>101</v>
      </c>
    </row>
    <row r="3033" customFormat="false" ht="15" hidden="false" customHeight="false" outlineLevel="0" collapsed="false">
      <c r="A3033" s="14" t="n">
        <v>3032</v>
      </c>
      <c r="B3033" s="15" t="n">
        <v>19180628</v>
      </c>
      <c r="C3033" s="17" t="s">
        <v>3908</v>
      </c>
      <c r="I3033" s="20" t="s">
        <v>51</v>
      </c>
      <c r="K3033" s="20" t="s">
        <v>3844</v>
      </c>
      <c r="L3033" s="19" t="n">
        <v>277</v>
      </c>
      <c r="M3033" s="19" t="n">
        <v>3</v>
      </c>
      <c r="N3033" s="19" t="n">
        <v>101</v>
      </c>
    </row>
    <row r="3034" customFormat="false" ht="15" hidden="false" customHeight="false" outlineLevel="0" collapsed="false">
      <c r="A3034" s="14" t="n">
        <v>3033</v>
      </c>
      <c r="B3034" s="15" t="s">
        <v>3936</v>
      </c>
      <c r="C3034" s="17" t="s">
        <v>3937</v>
      </c>
      <c r="I3034" s="20" t="s">
        <v>2781</v>
      </c>
      <c r="K3034" s="20" t="s">
        <v>3938</v>
      </c>
      <c r="L3034" s="19" t="n">
        <v>277</v>
      </c>
      <c r="M3034" s="19" t="n">
        <v>4</v>
      </c>
      <c r="N3034" s="19" t="n">
        <v>101</v>
      </c>
    </row>
    <row r="3035" customFormat="false" ht="15" hidden="false" customHeight="false" outlineLevel="0" collapsed="false">
      <c r="A3035" s="14" t="n">
        <v>3034</v>
      </c>
      <c r="B3035" s="15" t="s">
        <v>4129</v>
      </c>
      <c r="C3035" s="17" t="s">
        <v>4130</v>
      </c>
      <c r="I3035" s="20" t="s">
        <v>2781</v>
      </c>
      <c r="K3035" s="20" t="s">
        <v>4131</v>
      </c>
      <c r="L3035" s="19" t="n">
        <v>277</v>
      </c>
      <c r="M3035" s="19" t="n">
        <v>5</v>
      </c>
      <c r="N3035" s="19" t="n">
        <v>101</v>
      </c>
    </row>
    <row r="3036" customFormat="false" ht="15" hidden="false" customHeight="false" outlineLevel="0" collapsed="false">
      <c r="A3036" s="14" t="n">
        <v>3035</v>
      </c>
      <c r="B3036" s="15" t="n">
        <v>19190224</v>
      </c>
      <c r="C3036" s="17" t="s">
        <v>4152</v>
      </c>
      <c r="I3036" s="20" t="s">
        <v>1547</v>
      </c>
      <c r="K3036" s="20" t="s">
        <v>4153</v>
      </c>
      <c r="L3036" s="19" t="n">
        <v>277</v>
      </c>
      <c r="M3036" s="19" t="n">
        <v>6</v>
      </c>
      <c r="N3036" s="19" t="n">
        <v>101</v>
      </c>
    </row>
    <row r="3037" customFormat="false" ht="15" hidden="false" customHeight="false" outlineLevel="0" collapsed="false">
      <c r="A3037" s="14" t="n">
        <v>3036</v>
      </c>
      <c r="B3037" s="15" t="n">
        <v>19190313</v>
      </c>
      <c r="C3037" s="17" t="s">
        <v>4171</v>
      </c>
      <c r="I3037" s="20" t="s">
        <v>2781</v>
      </c>
      <c r="K3037" s="20" t="s">
        <v>4172</v>
      </c>
      <c r="L3037" s="19" t="n">
        <v>277</v>
      </c>
      <c r="M3037" s="19" t="n">
        <v>7</v>
      </c>
      <c r="N3037" s="19" t="n">
        <v>101</v>
      </c>
    </row>
    <row r="3038" customFormat="false" ht="15" hidden="false" customHeight="false" outlineLevel="0" collapsed="false">
      <c r="A3038" s="14" t="n">
        <v>3037</v>
      </c>
      <c r="B3038" s="15" t="s">
        <v>4244</v>
      </c>
      <c r="C3038" s="17" t="s">
        <v>4245</v>
      </c>
      <c r="I3038" s="20" t="s">
        <v>567</v>
      </c>
      <c r="K3038" s="20" t="s">
        <v>4246</v>
      </c>
      <c r="L3038" s="19" t="n">
        <v>277</v>
      </c>
      <c r="M3038" s="19" t="n">
        <v>8</v>
      </c>
      <c r="N3038" s="19" t="n">
        <v>101</v>
      </c>
    </row>
    <row r="3039" customFormat="false" ht="15" hidden="false" customHeight="false" outlineLevel="0" collapsed="false">
      <c r="A3039" s="14" t="n">
        <v>3038</v>
      </c>
      <c r="B3039" s="15" t="s">
        <v>4341</v>
      </c>
      <c r="C3039" s="17" t="s">
        <v>4342</v>
      </c>
      <c r="I3039" s="20" t="s">
        <v>2781</v>
      </c>
      <c r="K3039" s="20" t="s">
        <v>4343</v>
      </c>
      <c r="L3039" s="19" t="n">
        <v>277</v>
      </c>
      <c r="M3039" s="19" t="n">
        <v>9</v>
      </c>
      <c r="N3039" s="19" t="n">
        <v>101</v>
      </c>
    </row>
    <row r="3040" customFormat="false" ht="15" hidden="false" customHeight="false" outlineLevel="0" collapsed="false">
      <c r="A3040" s="14" t="n">
        <v>3039</v>
      </c>
      <c r="B3040" s="15" t="s">
        <v>4351</v>
      </c>
      <c r="C3040" s="17" t="s">
        <v>4352</v>
      </c>
      <c r="I3040" s="20" t="s">
        <v>2781</v>
      </c>
      <c r="K3040" s="20" t="s">
        <v>4197</v>
      </c>
      <c r="L3040" s="19" t="n">
        <v>277</v>
      </c>
      <c r="M3040" s="19" t="n">
        <v>10</v>
      </c>
      <c r="N3040" s="19" t="n">
        <v>101</v>
      </c>
    </row>
    <row r="3041" customFormat="false" ht="15" hidden="false" customHeight="false" outlineLevel="0" collapsed="false">
      <c r="A3041" s="14" t="n">
        <v>3040</v>
      </c>
      <c r="B3041" s="15" t="s">
        <v>4458</v>
      </c>
      <c r="C3041" s="17" t="s">
        <v>4459</v>
      </c>
      <c r="I3041" s="20" t="s">
        <v>51</v>
      </c>
      <c r="K3041" s="20" t="s">
        <v>3264</v>
      </c>
      <c r="L3041" s="19" t="n">
        <v>277</v>
      </c>
      <c r="M3041" s="19" t="n">
        <v>11</v>
      </c>
      <c r="N3041" s="19" t="n">
        <v>101</v>
      </c>
    </row>
    <row r="3042" customFormat="false" ht="15" hidden="false" customHeight="false" outlineLevel="0" collapsed="false">
      <c r="A3042" s="14" t="n">
        <v>3041</v>
      </c>
      <c r="B3042" s="15" t="s">
        <v>4498</v>
      </c>
      <c r="C3042" s="17" t="s">
        <v>4499</v>
      </c>
      <c r="I3042" s="20" t="s">
        <v>2781</v>
      </c>
      <c r="K3042" s="20" t="s">
        <v>4197</v>
      </c>
      <c r="L3042" s="19" t="n">
        <v>277</v>
      </c>
      <c r="M3042" s="19" t="n">
        <v>12</v>
      </c>
      <c r="N3042" s="19" t="n">
        <v>101</v>
      </c>
    </row>
    <row r="3043" customFormat="false" ht="15" hidden="false" customHeight="false" outlineLevel="0" collapsed="false">
      <c r="A3043" s="14" t="n">
        <v>3042</v>
      </c>
      <c r="B3043" s="15" t="n">
        <v>19191105</v>
      </c>
      <c r="C3043" s="17" t="s">
        <v>4533</v>
      </c>
      <c r="I3043" s="20" t="s">
        <v>1737</v>
      </c>
      <c r="K3043" s="20" t="s">
        <v>4197</v>
      </c>
      <c r="L3043" s="19" t="n">
        <v>277</v>
      </c>
      <c r="M3043" s="19" t="n">
        <v>13</v>
      </c>
      <c r="N3043" s="19" t="n">
        <v>101</v>
      </c>
    </row>
    <row r="3044" customFormat="false" ht="15" hidden="false" customHeight="false" outlineLevel="0" collapsed="false">
      <c r="A3044" s="14" t="n">
        <v>3043</v>
      </c>
      <c r="B3044" s="15" t="n">
        <v>19191108</v>
      </c>
      <c r="C3044" s="17" t="s">
        <v>4536</v>
      </c>
      <c r="I3044" s="20" t="s">
        <v>2781</v>
      </c>
      <c r="K3044" s="20" t="s">
        <v>4537</v>
      </c>
      <c r="L3044" s="19" t="n">
        <v>277</v>
      </c>
      <c r="M3044" s="19" t="n">
        <v>14</v>
      </c>
      <c r="N3044" s="19" t="n">
        <v>101</v>
      </c>
    </row>
    <row r="3045" customFormat="false" ht="15" hidden="false" customHeight="false" outlineLevel="0" collapsed="false">
      <c r="A3045" s="14" t="n">
        <v>3044</v>
      </c>
      <c r="B3045" s="15" t="s">
        <v>4548</v>
      </c>
      <c r="C3045" s="17" t="s">
        <v>4549</v>
      </c>
      <c r="I3045" s="20" t="s">
        <v>2781</v>
      </c>
      <c r="K3045" s="20" t="s">
        <v>4197</v>
      </c>
      <c r="L3045" s="19" t="n">
        <v>277</v>
      </c>
      <c r="M3045" s="19" t="n">
        <v>15</v>
      </c>
      <c r="N3045" s="19" t="n">
        <v>101</v>
      </c>
    </row>
    <row r="3046" customFormat="false" ht="15" hidden="false" customHeight="false" outlineLevel="0" collapsed="false">
      <c r="A3046" s="14" t="n">
        <v>3045</v>
      </c>
      <c r="B3046" s="15" t="s">
        <v>4555</v>
      </c>
      <c r="C3046" s="17" t="s">
        <v>4556</v>
      </c>
      <c r="I3046" s="20" t="s">
        <v>2781</v>
      </c>
      <c r="K3046" s="20" t="s">
        <v>4197</v>
      </c>
      <c r="L3046" s="19" t="n">
        <v>277</v>
      </c>
      <c r="M3046" s="19" t="n">
        <v>16</v>
      </c>
      <c r="N3046" s="19" t="n">
        <v>101</v>
      </c>
    </row>
    <row r="3047" customFormat="false" ht="15" hidden="false" customHeight="false" outlineLevel="0" collapsed="false">
      <c r="A3047" s="14" t="n">
        <v>3046</v>
      </c>
      <c r="B3047" s="15" t="s">
        <v>4666</v>
      </c>
      <c r="C3047" s="17" t="s">
        <v>4667</v>
      </c>
      <c r="I3047" s="20" t="s">
        <v>2781</v>
      </c>
      <c r="K3047" s="20" t="s">
        <v>4668</v>
      </c>
      <c r="L3047" s="19" t="n">
        <v>277</v>
      </c>
      <c r="M3047" s="19" t="n">
        <v>17</v>
      </c>
      <c r="N3047" s="19" t="n">
        <v>101</v>
      </c>
    </row>
    <row r="3048" customFormat="false" ht="15" hidden="false" customHeight="false" outlineLevel="0" collapsed="false">
      <c r="A3048" s="14" t="n">
        <v>3047</v>
      </c>
      <c r="B3048" s="15" t="s">
        <v>4673</v>
      </c>
      <c r="C3048" s="17" t="s">
        <v>4674</v>
      </c>
      <c r="I3048" s="20" t="s">
        <v>2781</v>
      </c>
      <c r="K3048" s="20" t="s">
        <v>3264</v>
      </c>
      <c r="L3048" s="19" t="n">
        <v>277</v>
      </c>
      <c r="M3048" s="19" t="n">
        <v>18</v>
      </c>
      <c r="N3048" s="19" t="n">
        <v>101</v>
      </c>
    </row>
    <row r="3049" customFormat="false" ht="15" hidden="false" customHeight="false" outlineLevel="0" collapsed="false">
      <c r="A3049" s="14" t="n">
        <v>3048</v>
      </c>
      <c r="B3049" s="15" t="s">
        <v>4680</v>
      </c>
      <c r="C3049" s="17" t="s">
        <v>4681</v>
      </c>
      <c r="I3049" s="20" t="s">
        <v>2781</v>
      </c>
      <c r="K3049" s="20" t="s">
        <v>3264</v>
      </c>
      <c r="L3049" s="19" t="n">
        <v>277</v>
      </c>
      <c r="M3049" s="19" t="n">
        <v>19</v>
      </c>
      <c r="N3049" s="19" t="n">
        <v>101</v>
      </c>
    </row>
    <row r="3050" customFormat="false" ht="15" hidden="false" customHeight="false" outlineLevel="0" collapsed="false">
      <c r="A3050" s="14" t="n">
        <v>3049</v>
      </c>
      <c r="B3050" s="15" t="s">
        <v>4684</v>
      </c>
      <c r="C3050" s="17" t="s">
        <v>4685</v>
      </c>
      <c r="I3050" s="20" t="s">
        <v>2781</v>
      </c>
      <c r="K3050" s="20" t="s">
        <v>4686</v>
      </c>
      <c r="L3050" s="19" t="n">
        <v>277</v>
      </c>
      <c r="M3050" s="19" t="n">
        <v>20</v>
      </c>
      <c r="N3050" s="19" t="n">
        <v>101</v>
      </c>
    </row>
    <row r="3051" customFormat="false" ht="15" hidden="false" customHeight="false" outlineLevel="0" collapsed="false">
      <c r="A3051" s="14" t="n">
        <v>3050</v>
      </c>
      <c r="B3051" s="15" t="s">
        <v>4704</v>
      </c>
      <c r="C3051" s="17" t="s">
        <v>4705</v>
      </c>
      <c r="I3051" s="20" t="s">
        <v>2781</v>
      </c>
      <c r="K3051" s="20" t="s">
        <v>4706</v>
      </c>
      <c r="L3051" s="19" t="n">
        <v>277</v>
      </c>
      <c r="M3051" s="19" t="n">
        <v>21</v>
      </c>
      <c r="N3051" s="19" t="n">
        <v>101</v>
      </c>
    </row>
    <row r="3052" customFormat="false" ht="15" hidden="false" customHeight="false" outlineLevel="0" collapsed="false">
      <c r="A3052" s="14" t="n">
        <v>3051</v>
      </c>
      <c r="B3052" s="15" t="s">
        <v>4794</v>
      </c>
      <c r="C3052" s="17" t="s">
        <v>4792</v>
      </c>
      <c r="I3052" s="20" t="s">
        <v>2781</v>
      </c>
      <c r="K3052" s="20" t="s">
        <v>4795</v>
      </c>
      <c r="L3052" s="19" t="n">
        <v>277</v>
      </c>
      <c r="M3052" s="19" t="n">
        <v>22</v>
      </c>
      <c r="N3052" s="19" t="n">
        <v>101</v>
      </c>
    </row>
    <row r="3053" customFormat="false" ht="15" hidden="false" customHeight="false" outlineLevel="0" collapsed="false">
      <c r="A3053" s="14" t="n">
        <v>3052</v>
      </c>
      <c r="B3053" s="15" t="s">
        <v>4849</v>
      </c>
      <c r="C3053" s="17" t="s">
        <v>4847</v>
      </c>
      <c r="I3053" s="20" t="s">
        <v>2781</v>
      </c>
      <c r="K3053" s="20" t="s">
        <v>3264</v>
      </c>
      <c r="L3053" s="19" t="n">
        <v>277</v>
      </c>
      <c r="M3053" s="19" t="n">
        <v>23</v>
      </c>
      <c r="N3053" s="19" t="n">
        <v>101</v>
      </c>
    </row>
    <row r="3054" customFormat="false" ht="15" hidden="false" customHeight="false" outlineLevel="0" collapsed="false">
      <c r="A3054" s="14" t="n">
        <v>3053</v>
      </c>
      <c r="B3054" s="15" t="s">
        <v>4874</v>
      </c>
      <c r="C3054" s="17" t="s">
        <v>4875</v>
      </c>
      <c r="I3054" s="20" t="s">
        <v>2781</v>
      </c>
      <c r="K3054" s="20" t="s">
        <v>3264</v>
      </c>
      <c r="L3054" s="19" t="n">
        <v>277</v>
      </c>
      <c r="M3054" s="19" t="n">
        <v>24</v>
      </c>
      <c r="N3054" s="19" t="n">
        <v>101</v>
      </c>
    </row>
    <row r="3055" customFormat="false" ht="15" hidden="false" customHeight="false" outlineLevel="0" collapsed="false">
      <c r="A3055" s="14" t="n">
        <v>3054</v>
      </c>
      <c r="B3055" s="15" t="s">
        <v>4880</v>
      </c>
      <c r="C3055" s="17" t="s">
        <v>4881</v>
      </c>
      <c r="I3055" s="20" t="s">
        <v>2781</v>
      </c>
      <c r="K3055" s="20" t="s">
        <v>3264</v>
      </c>
      <c r="L3055" s="19" t="n">
        <v>277</v>
      </c>
      <c r="M3055" s="19" t="n">
        <v>25</v>
      </c>
      <c r="N3055" s="19" t="n">
        <v>101</v>
      </c>
    </row>
    <row r="3056" customFormat="false" ht="15" hidden="false" customHeight="false" outlineLevel="0" collapsed="false">
      <c r="A3056" s="14" t="n">
        <v>3055</v>
      </c>
      <c r="B3056" s="15" t="s">
        <v>4904</v>
      </c>
      <c r="C3056" s="17" t="s">
        <v>4905</v>
      </c>
      <c r="I3056" s="20" t="s">
        <v>2781</v>
      </c>
      <c r="K3056" s="20" t="s">
        <v>3264</v>
      </c>
      <c r="L3056" s="19" t="n">
        <v>277</v>
      </c>
      <c r="M3056" s="19" t="n">
        <v>26</v>
      </c>
      <c r="N3056" s="19" t="n">
        <v>101</v>
      </c>
    </row>
    <row r="3057" customFormat="false" ht="15" hidden="false" customHeight="false" outlineLevel="0" collapsed="false">
      <c r="A3057" s="14" t="n">
        <v>3056</v>
      </c>
      <c r="B3057" s="15" t="s">
        <v>4926</v>
      </c>
      <c r="C3057" s="17" t="s">
        <v>4927</v>
      </c>
      <c r="I3057" s="20" t="s">
        <v>2781</v>
      </c>
      <c r="K3057" s="20" t="s">
        <v>3264</v>
      </c>
      <c r="L3057" s="19" t="n">
        <v>277</v>
      </c>
      <c r="M3057" s="19" t="n">
        <v>27</v>
      </c>
      <c r="N3057" s="19" t="n">
        <v>101</v>
      </c>
    </row>
    <row r="3058" customFormat="false" ht="15" hidden="false" customHeight="false" outlineLevel="0" collapsed="false">
      <c r="A3058" s="14" t="n">
        <v>3057</v>
      </c>
      <c r="B3058" s="15" t="s">
        <v>4968</v>
      </c>
      <c r="C3058" s="17" t="s">
        <v>4969</v>
      </c>
      <c r="I3058" s="20" t="s">
        <v>2781</v>
      </c>
      <c r="K3058" s="20" t="s">
        <v>3264</v>
      </c>
      <c r="L3058" s="19" t="n">
        <v>277</v>
      </c>
      <c r="M3058" s="19" t="n">
        <v>28</v>
      </c>
      <c r="N3058" s="19" t="n">
        <v>101</v>
      </c>
    </row>
    <row r="3059" customFormat="false" ht="15" hidden="false" customHeight="false" outlineLevel="0" collapsed="false">
      <c r="A3059" s="14" t="n">
        <v>3058</v>
      </c>
      <c r="B3059" s="15" t="s">
        <v>5219</v>
      </c>
      <c r="C3059" s="17" t="s">
        <v>5217</v>
      </c>
      <c r="I3059" s="20" t="s">
        <v>2781</v>
      </c>
      <c r="K3059" s="20" t="s">
        <v>3264</v>
      </c>
      <c r="L3059" s="19" t="n">
        <v>277</v>
      </c>
      <c r="M3059" s="19" t="n">
        <v>29</v>
      </c>
      <c r="N3059" s="19" t="n">
        <v>101</v>
      </c>
    </row>
    <row r="3060" customFormat="false" ht="15" hidden="false" customHeight="false" outlineLevel="0" collapsed="false">
      <c r="A3060" s="14" t="n">
        <v>3059</v>
      </c>
      <c r="B3060" s="15" t="s">
        <v>5220</v>
      </c>
      <c r="C3060" s="17" t="s">
        <v>5221</v>
      </c>
      <c r="I3060" s="20" t="s">
        <v>2781</v>
      </c>
      <c r="K3060" s="20" t="s">
        <v>4706</v>
      </c>
      <c r="L3060" s="19" t="n">
        <v>277</v>
      </c>
      <c r="M3060" s="19" t="n">
        <v>30</v>
      </c>
      <c r="N3060" s="19" t="n">
        <v>101</v>
      </c>
    </row>
    <row r="3061" customFormat="false" ht="15" hidden="false" customHeight="false" outlineLevel="0" collapsed="false">
      <c r="A3061" s="14" t="n">
        <v>3060</v>
      </c>
      <c r="B3061" s="15" t="s">
        <v>5243</v>
      </c>
      <c r="C3061" s="17" t="s">
        <v>5244</v>
      </c>
      <c r="I3061" s="20" t="s">
        <v>2781</v>
      </c>
      <c r="K3061" s="20" t="s">
        <v>3264</v>
      </c>
      <c r="L3061" s="19" t="n">
        <v>277</v>
      </c>
      <c r="M3061" s="19" t="n">
        <v>31</v>
      </c>
      <c r="N3061" s="19" t="n">
        <v>101</v>
      </c>
    </row>
    <row r="3062" customFormat="false" ht="15" hidden="false" customHeight="false" outlineLevel="0" collapsed="false">
      <c r="A3062" s="14" t="n">
        <v>3061</v>
      </c>
      <c r="B3062" s="15" t="n">
        <v>19201119</v>
      </c>
      <c r="C3062" s="17" t="s">
        <v>5259</v>
      </c>
      <c r="I3062" s="20" t="s">
        <v>5260</v>
      </c>
      <c r="K3062" s="20" t="s">
        <v>4197</v>
      </c>
      <c r="L3062" s="19" t="n">
        <v>277</v>
      </c>
      <c r="M3062" s="19" t="n">
        <v>32</v>
      </c>
      <c r="N3062" s="19" t="n">
        <v>101</v>
      </c>
    </row>
    <row r="3063" customFormat="false" ht="15" hidden="false" customHeight="false" outlineLevel="0" collapsed="false">
      <c r="A3063" s="14" t="n">
        <v>3062</v>
      </c>
      <c r="B3063" s="15" t="s">
        <v>5287</v>
      </c>
      <c r="C3063" s="17" t="s">
        <v>5288</v>
      </c>
      <c r="I3063" s="20" t="s">
        <v>2781</v>
      </c>
      <c r="K3063" s="20" t="s">
        <v>3264</v>
      </c>
      <c r="L3063" s="19" t="n">
        <v>277</v>
      </c>
      <c r="M3063" s="19" t="n">
        <v>33</v>
      </c>
      <c r="N3063" s="19" t="n">
        <v>101</v>
      </c>
    </row>
    <row r="3064" customFormat="false" ht="15" hidden="false" customHeight="false" outlineLevel="0" collapsed="false">
      <c r="A3064" s="14" t="n">
        <v>3063</v>
      </c>
      <c r="B3064" s="15" t="s">
        <v>5302</v>
      </c>
      <c r="C3064" s="17" t="s">
        <v>5303</v>
      </c>
      <c r="I3064" s="20" t="s">
        <v>2781</v>
      </c>
      <c r="K3064" s="20" t="s">
        <v>3264</v>
      </c>
      <c r="L3064" s="19" t="n">
        <v>277</v>
      </c>
      <c r="M3064" s="19" t="n">
        <v>34</v>
      </c>
      <c r="N3064" s="19" t="n">
        <v>101</v>
      </c>
    </row>
    <row r="3065" customFormat="false" ht="15" hidden="false" customHeight="false" outlineLevel="0" collapsed="false">
      <c r="A3065" s="14" t="n">
        <v>3064</v>
      </c>
      <c r="B3065" s="15" t="s">
        <v>5500</v>
      </c>
      <c r="C3065" s="17" t="s">
        <v>5496</v>
      </c>
      <c r="I3065" s="20" t="s">
        <v>2781</v>
      </c>
      <c r="K3065" s="20" t="s">
        <v>3264</v>
      </c>
      <c r="L3065" s="19" t="n">
        <v>277</v>
      </c>
      <c r="M3065" s="19" t="n">
        <v>35</v>
      </c>
      <c r="N3065" s="19" t="n">
        <v>101</v>
      </c>
    </row>
    <row r="3066" customFormat="false" ht="15" hidden="false" customHeight="false" outlineLevel="0" collapsed="false">
      <c r="A3066" s="14" t="n">
        <v>3065</v>
      </c>
      <c r="B3066" s="15" t="s">
        <v>5554</v>
      </c>
      <c r="C3066" s="17" t="s">
        <v>5555</v>
      </c>
      <c r="I3066" s="20" t="s">
        <v>2781</v>
      </c>
      <c r="K3066" s="20" t="s">
        <v>5556</v>
      </c>
      <c r="L3066" s="19" t="n">
        <v>277</v>
      </c>
      <c r="M3066" s="19" t="n">
        <v>36</v>
      </c>
      <c r="N3066" s="19" t="n">
        <v>101</v>
      </c>
    </row>
    <row r="3067" customFormat="false" ht="15" hidden="false" customHeight="false" outlineLevel="0" collapsed="false">
      <c r="A3067" s="14" t="n">
        <v>3066</v>
      </c>
      <c r="B3067" s="15" t="s">
        <v>5569</v>
      </c>
      <c r="C3067" s="17" t="s">
        <v>5570</v>
      </c>
      <c r="I3067" s="20" t="s">
        <v>2781</v>
      </c>
      <c r="K3067" s="20" t="s">
        <v>3264</v>
      </c>
      <c r="L3067" s="19" t="n">
        <v>277</v>
      </c>
      <c r="M3067" s="19" t="n">
        <v>37</v>
      </c>
      <c r="N3067" s="19" t="n">
        <v>101</v>
      </c>
    </row>
    <row r="3068" customFormat="false" ht="15" hidden="false" customHeight="false" outlineLevel="0" collapsed="false">
      <c r="A3068" s="14" t="n">
        <v>3067</v>
      </c>
      <c r="B3068" s="15" t="s">
        <v>5697</v>
      </c>
      <c r="C3068" s="17" t="s">
        <v>5698</v>
      </c>
      <c r="I3068" s="20" t="s">
        <v>2781</v>
      </c>
      <c r="K3068" s="20" t="s">
        <v>4197</v>
      </c>
      <c r="L3068" s="19" t="n">
        <v>277</v>
      </c>
      <c r="M3068" s="19" t="n">
        <v>38</v>
      </c>
      <c r="N3068" s="19" t="n">
        <v>101</v>
      </c>
    </row>
    <row r="3069" customFormat="false" ht="15" hidden="false" customHeight="false" outlineLevel="0" collapsed="false">
      <c r="A3069" s="14" t="n">
        <v>3068</v>
      </c>
      <c r="B3069" s="15" t="s">
        <v>5712</v>
      </c>
      <c r="C3069" s="17" t="s">
        <v>5710</v>
      </c>
      <c r="I3069" s="20" t="s">
        <v>2781</v>
      </c>
      <c r="K3069" s="20" t="s">
        <v>5713</v>
      </c>
      <c r="L3069" s="19" t="n">
        <v>277</v>
      </c>
      <c r="M3069" s="19" t="n">
        <v>39</v>
      </c>
      <c r="N3069" s="19" t="n">
        <v>101</v>
      </c>
    </row>
    <row r="3070" customFormat="false" ht="15" hidden="false" customHeight="false" outlineLevel="0" collapsed="false">
      <c r="A3070" s="14" t="n">
        <v>3069</v>
      </c>
      <c r="B3070" s="15" t="s">
        <v>5720</v>
      </c>
      <c r="C3070" s="17" t="s">
        <v>5718</v>
      </c>
      <c r="I3070" s="20" t="s">
        <v>2781</v>
      </c>
      <c r="K3070" s="20" t="s">
        <v>3264</v>
      </c>
      <c r="L3070" s="19" t="n">
        <v>277</v>
      </c>
      <c r="M3070" s="19" t="n">
        <v>40</v>
      </c>
      <c r="N3070" s="19" t="n">
        <v>101</v>
      </c>
    </row>
    <row r="3071" customFormat="false" ht="15" hidden="false" customHeight="false" outlineLevel="0" collapsed="false">
      <c r="A3071" s="14" t="n">
        <v>3070</v>
      </c>
      <c r="B3071" s="15" t="s">
        <v>5728</v>
      </c>
      <c r="C3071" s="17" t="s">
        <v>5725</v>
      </c>
      <c r="I3071" s="20" t="s">
        <v>2781</v>
      </c>
      <c r="K3071" s="20" t="s">
        <v>5729</v>
      </c>
      <c r="L3071" s="19" t="n">
        <v>277</v>
      </c>
      <c r="M3071" s="19" t="n">
        <v>41</v>
      </c>
      <c r="N3071" s="19" t="n">
        <v>101</v>
      </c>
    </row>
    <row r="3072" customFormat="false" ht="15" hidden="false" customHeight="false" outlineLevel="0" collapsed="false">
      <c r="A3072" s="14" t="n">
        <v>3071</v>
      </c>
      <c r="B3072" s="15" t="s">
        <v>5860</v>
      </c>
      <c r="C3072" s="17" t="s">
        <v>5861</v>
      </c>
      <c r="I3072" s="20" t="s">
        <v>2781</v>
      </c>
      <c r="K3072" s="20" t="s">
        <v>4197</v>
      </c>
      <c r="L3072" s="19" t="n">
        <v>277</v>
      </c>
      <c r="M3072" s="19" t="n">
        <v>42</v>
      </c>
      <c r="N3072" s="19" t="n">
        <v>101</v>
      </c>
    </row>
    <row r="3073" customFormat="false" ht="15" hidden="false" customHeight="false" outlineLevel="0" collapsed="false">
      <c r="A3073" s="14" t="n">
        <v>3072</v>
      </c>
      <c r="B3073" s="15" t="s">
        <v>5941</v>
      </c>
      <c r="C3073" s="17" t="s">
        <v>5940</v>
      </c>
      <c r="I3073" s="20" t="s">
        <v>2781</v>
      </c>
      <c r="K3073" s="20" t="s">
        <v>5942</v>
      </c>
      <c r="L3073" s="19" t="n">
        <v>277</v>
      </c>
      <c r="M3073" s="19" t="n">
        <v>43</v>
      </c>
      <c r="N3073" s="19" t="n">
        <v>101</v>
      </c>
    </row>
    <row r="3074" customFormat="false" ht="15" hidden="false" customHeight="false" outlineLevel="0" collapsed="false">
      <c r="A3074" s="14" t="n">
        <v>3073</v>
      </c>
      <c r="B3074" s="15" t="s">
        <v>5954</v>
      </c>
      <c r="C3074" s="17" t="s">
        <v>5952</v>
      </c>
      <c r="I3074" s="20" t="s">
        <v>2781</v>
      </c>
      <c r="K3074" s="20" t="s">
        <v>3264</v>
      </c>
      <c r="L3074" s="19" t="n">
        <v>277</v>
      </c>
      <c r="M3074" s="19" t="n">
        <v>44</v>
      </c>
      <c r="N3074" s="19" t="n">
        <v>101</v>
      </c>
    </row>
    <row r="3075" customFormat="false" ht="15" hidden="false" customHeight="false" outlineLevel="0" collapsed="false">
      <c r="A3075" s="14" t="n">
        <v>3074</v>
      </c>
      <c r="B3075" s="15" t="s">
        <v>6035</v>
      </c>
      <c r="C3075" s="17" t="s">
        <v>6036</v>
      </c>
      <c r="I3075" s="20" t="s">
        <v>2781</v>
      </c>
      <c r="K3075" s="20" t="s">
        <v>3264</v>
      </c>
      <c r="L3075" s="19" t="n">
        <v>277</v>
      </c>
      <c r="M3075" s="19" t="n">
        <v>45</v>
      </c>
      <c r="N3075" s="19" t="n">
        <v>101</v>
      </c>
    </row>
    <row r="3076" customFormat="false" ht="15" hidden="false" customHeight="false" outlineLevel="0" collapsed="false">
      <c r="A3076" s="14" t="n">
        <v>3075</v>
      </c>
      <c r="B3076" s="15" t="s">
        <v>6106</v>
      </c>
      <c r="C3076" s="17" t="s">
        <v>6104</v>
      </c>
      <c r="I3076" s="20" t="s">
        <v>2781</v>
      </c>
      <c r="K3076" s="20" t="s">
        <v>3264</v>
      </c>
      <c r="L3076" s="19" t="n">
        <v>277</v>
      </c>
      <c r="M3076" s="19" t="n">
        <v>46</v>
      </c>
      <c r="N3076" s="19" t="n">
        <v>101</v>
      </c>
    </row>
    <row r="3077" customFormat="false" ht="15" hidden="false" customHeight="false" outlineLevel="0" collapsed="false">
      <c r="A3077" s="14" t="n">
        <v>3076</v>
      </c>
      <c r="B3077" s="15" t="s">
        <v>6167</v>
      </c>
      <c r="C3077" s="17" t="s">
        <v>6168</v>
      </c>
      <c r="I3077" s="20" t="s">
        <v>2781</v>
      </c>
      <c r="K3077" s="20" t="s">
        <v>6169</v>
      </c>
      <c r="L3077" s="19" t="n">
        <v>277</v>
      </c>
      <c r="M3077" s="19" t="n">
        <v>47</v>
      </c>
      <c r="N3077" s="19" t="n">
        <v>101</v>
      </c>
    </row>
    <row r="3078" customFormat="false" ht="15" hidden="false" customHeight="false" outlineLevel="0" collapsed="false">
      <c r="A3078" s="14" t="n">
        <v>3077</v>
      </c>
      <c r="B3078" s="15" t="s">
        <v>6214</v>
      </c>
      <c r="C3078" s="17" t="s">
        <v>6213</v>
      </c>
      <c r="I3078" s="20" t="s">
        <v>2781</v>
      </c>
      <c r="K3078" s="20" t="s">
        <v>3264</v>
      </c>
      <c r="L3078" s="19" t="n">
        <v>277</v>
      </c>
      <c r="M3078" s="19" t="n">
        <v>48</v>
      </c>
      <c r="N3078" s="19" t="n">
        <v>101</v>
      </c>
    </row>
    <row r="3079" customFormat="false" ht="15" hidden="false" customHeight="false" outlineLevel="0" collapsed="false">
      <c r="A3079" s="14" t="n">
        <v>3078</v>
      </c>
      <c r="B3079" s="15" t="s">
        <v>6268</v>
      </c>
      <c r="C3079" s="17" t="s">
        <v>6267</v>
      </c>
      <c r="I3079" s="20" t="s">
        <v>6263</v>
      </c>
      <c r="K3079" s="20" t="s">
        <v>3264</v>
      </c>
      <c r="L3079" s="19" t="n">
        <v>277</v>
      </c>
      <c r="M3079" s="19" t="n">
        <v>49</v>
      </c>
      <c r="N3079" s="19" t="n">
        <v>101</v>
      </c>
    </row>
    <row r="3080" customFormat="false" ht="15" hidden="false" customHeight="false" outlineLevel="0" collapsed="false">
      <c r="A3080" s="14" t="n">
        <v>3079</v>
      </c>
      <c r="B3080" s="15" t="s">
        <v>6271</v>
      </c>
      <c r="C3080" s="17" t="s">
        <v>6270</v>
      </c>
      <c r="I3080" s="20" t="s">
        <v>6263</v>
      </c>
      <c r="K3080" s="20" t="s">
        <v>6272</v>
      </c>
      <c r="L3080" s="19" t="n">
        <v>277</v>
      </c>
      <c r="M3080" s="19" t="n">
        <v>50</v>
      </c>
      <c r="N3080" s="19" t="n">
        <v>101</v>
      </c>
    </row>
    <row r="3081" customFormat="false" ht="15" hidden="false" customHeight="false" outlineLevel="0" collapsed="false">
      <c r="A3081" s="14" t="n">
        <v>3080</v>
      </c>
      <c r="B3081" s="15" t="s">
        <v>6464</v>
      </c>
      <c r="C3081" s="17" t="s">
        <v>6465</v>
      </c>
      <c r="I3081" s="20" t="s">
        <v>2480</v>
      </c>
      <c r="K3081" s="20" t="s">
        <v>3264</v>
      </c>
      <c r="L3081" s="19" t="n">
        <v>277</v>
      </c>
      <c r="M3081" s="19" t="n">
        <v>51</v>
      </c>
      <c r="N3081" s="19" t="n">
        <v>101</v>
      </c>
    </row>
    <row r="3082" customFormat="false" ht="15" hidden="false" customHeight="false" outlineLevel="0" collapsed="false">
      <c r="A3082" s="14" t="n">
        <v>3081</v>
      </c>
      <c r="B3082" s="15" t="s">
        <v>6554</v>
      </c>
      <c r="C3082" s="17" t="s">
        <v>6555</v>
      </c>
      <c r="I3082" s="20" t="s">
        <v>2781</v>
      </c>
      <c r="K3082" s="20" t="s">
        <v>3264</v>
      </c>
      <c r="L3082" s="19" t="n">
        <v>277</v>
      </c>
      <c r="M3082" s="19" t="n">
        <v>52</v>
      </c>
      <c r="N3082" s="19" t="n">
        <v>101</v>
      </c>
    </row>
    <row r="3083" customFormat="false" ht="15" hidden="false" customHeight="false" outlineLevel="0" collapsed="false">
      <c r="A3083" s="14" t="n">
        <v>3082</v>
      </c>
      <c r="B3083" s="15" t="s">
        <v>6675</v>
      </c>
      <c r="C3083" s="17" t="s">
        <v>6676</v>
      </c>
      <c r="I3083" s="20" t="s">
        <v>2781</v>
      </c>
      <c r="K3083" s="20" t="s">
        <v>3264</v>
      </c>
      <c r="L3083" s="19" t="n">
        <v>277</v>
      </c>
      <c r="M3083" s="19" t="n">
        <v>53</v>
      </c>
      <c r="N3083" s="19" t="n">
        <v>101</v>
      </c>
    </row>
    <row r="3084" customFormat="false" ht="15" hidden="false" customHeight="false" outlineLevel="0" collapsed="false">
      <c r="A3084" s="14" t="n">
        <v>3083</v>
      </c>
      <c r="B3084" s="15" t="s">
        <v>6695</v>
      </c>
      <c r="C3084" s="17" t="s">
        <v>6696</v>
      </c>
      <c r="I3084" s="20" t="s">
        <v>2781</v>
      </c>
      <c r="K3084" s="20" t="s">
        <v>3264</v>
      </c>
      <c r="L3084" s="19" t="n">
        <v>277</v>
      </c>
      <c r="M3084" s="19" t="n">
        <v>54</v>
      </c>
      <c r="N3084" s="19" t="n">
        <v>101</v>
      </c>
    </row>
    <row r="3085" customFormat="false" ht="15" hidden="false" customHeight="false" outlineLevel="0" collapsed="false">
      <c r="A3085" s="14" t="n">
        <v>3084</v>
      </c>
      <c r="B3085" s="15" t="s">
        <v>6763</v>
      </c>
      <c r="C3085" s="17" t="s">
        <v>6764</v>
      </c>
      <c r="I3085" s="20" t="s">
        <v>567</v>
      </c>
      <c r="K3085" s="20" t="s">
        <v>3264</v>
      </c>
      <c r="L3085" s="19" t="n">
        <v>277</v>
      </c>
      <c r="M3085" s="19" t="n">
        <v>55</v>
      </c>
      <c r="N3085" s="19" t="n">
        <v>101</v>
      </c>
    </row>
    <row r="3086" customFormat="false" ht="15" hidden="false" customHeight="false" outlineLevel="0" collapsed="false">
      <c r="A3086" s="14" t="n">
        <v>3085</v>
      </c>
      <c r="B3086" s="15" t="s">
        <v>6777</v>
      </c>
      <c r="C3086" s="17" t="s">
        <v>6778</v>
      </c>
      <c r="I3086" s="20" t="s">
        <v>2781</v>
      </c>
      <c r="K3086" s="20" t="s">
        <v>3264</v>
      </c>
      <c r="L3086" s="19" t="n">
        <v>277</v>
      </c>
      <c r="M3086" s="19" t="n">
        <v>56</v>
      </c>
      <c r="N3086" s="19" t="n">
        <v>101</v>
      </c>
    </row>
    <row r="3087" customFormat="false" ht="15" hidden="false" customHeight="false" outlineLevel="0" collapsed="false">
      <c r="A3087" s="14" t="n">
        <v>3086</v>
      </c>
      <c r="B3087" s="15" t="s">
        <v>6804</v>
      </c>
      <c r="C3087" s="17" t="s">
        <v>6802</v>
      </c>
      <c r="I3087" s="20" t="s">
        <v>2781</v>
      </c>
      <c r="K3087" s="20" t="s">
        <v>3264</v>
      </c>
      <c r="L3087" s="19" t="n">
        <v>277</v>
      </c>
      <c r="M3087" s="19" t="n">
        <v>57</v>
      </c>
      <c r="N3087" s="19" t="n">
        <v>101</v>
      </c>
    </row>
    <row r="3088" customFormat="false" ht="15" hidden="false" customHeight="false" outlineLevel="0" collapsed="false">
      <c r="A3088" s="14" t="n">
        <v>3087</v>
      </c>
      <c r="B3088" s="15" t="s">
        <v>6810</v>
      </c>
      <c r="C3088" s="17" t="s">
        <v>6808</v>
      </c>
      <c r="I3088" s="20" t="s">
        <v>2781</v>
      </c>
      <c r="K3088" s="20" t="s">
        <v>6811</v>
      </c>
      <c r="L3088" s="19" t="n">
        <v>277</v>
      </c>
      <c r="M3088" s="19" t="n">
        <v>58</v>
      </c>
      <c r="N3088" s="19" t="n">
        <v>101</v>
      </c>
    </row>
    <row r="3089" customFormat="false" ht="15" hidden="false" customHeight="false" outlineLevel="0" collapsed="false">
      <c r="A3089" s="14" t="n">
        <v>3088</v>
      </c>
      <c r="B3089" s="15" t="s">
        <v>6936</v>
      </c>
      <c r="C3089" s="17" t="s">
        <v>6934</v>
      </c>
      <c r="I3089" s="20" t="s">
        <v>2781</v>
      </c>
      <c r="K3089" s="20" t="s">
        <v>3264</v>
      </c>
      <c r="L3089" s="19" t="n">
        <v>277</v>
      </c>
      <c r="M3089" s="19" t="n">
        <v>59</v>
      </c>
      <c r="N3089" s="19" t="n">
        <v>101</v>
      </c>
    </row>
    <row r="3090" customFormat="false" ht="15" hidden="false" customHeight="false" outlineLevel="0" collapsed="false">
      <c r="A3090" s="14" t="n">
        <v>3089</v>
      </c>
      <c r="B3090" s="15" t="s">
        <v>6949</v>
      </c>
      <c r="C3090" s="17" t="s">
        <v>6950</v>
      </c>
      <c r="I3090" s="20" t="s">
        <v>2781</v>
      </c>
      <c r="K3090" s="20" t="s">
        <v>3264</v>
      </c>
      <c r="L3090" s="19" t="n">
        <v>277</v>
      </c>
      <c r="M3090" s="19" t="n">
        <v>60</v>
      </c>
      <c r="N3090" s="19" t="n">
        <v>101</v>
      </c>
    </row>
    <row r="3091" customFormat="false" ht="15" hidden="false" customHeight="false" outlineLevel="0" collapsed="false">
      <c r="A3091" s="14" t="n">
        <v>3090</v>
      </c>
      <c r="B3091" s="15" t="s">
        <v>6970</v>
      </c>
      <c r="C3091" s="17" t="s">
        <v>6968</v>
      </c>
      <c r="I3091" s="20" t="s">
        <v>2781</v>
      </c>
      <c r="K3091" s="20" t="s">
        <v>3264</v>
      </c>
      <c r="L3091" s="19" t="n">
        <v>277</v>
      </c>
      <c r="M3091" s="19" t="n">
        <v>61</v>
      </c>
      <c r="N3091" s="19" t="n">
        <v>101</v>
      </c>
    </row>
    <row r="3092" customFormat="false" ht="15" hidden="false" customHeight="false" outlineLevel="0" collapsed="false">
      <c r="A3092" s="14" t="n">
        <v>3091</v>
      </c>
      <c r="B3092" s="15" t="s">
        <v>6989</v>
      </c>
      <c r="C3092" s="17" t="s">
        <v>6990</v>
      </c>
      <c r="I3092" s="20" t="s">
        <v>2781</v>
      </c>
      <c r="K3092" s="20" t="s">
        <v>3264</v>
      </c>
      <c r="L3092" s="19" t="n">
        <v>277</v>
      </c>
      <c r="M3092" s="19" t="n">
        <v>62</v>
      </c>
      <c r="N3092" s="19" t="n">
        <v>101</v>
      </c>
    </row>
    <row r="3093" customFormat="false" ht="15" hidden="false" customHeight="false" outlineLevel="0" collapsed="false">
      <c r="A3093" s="14" t="n">
        <v>3092</v>
      </c>
      <c r="B3093" s="15" t="s">
        <v>7014</v>
      </c>
      <c r="C3093" s="17" t="s">
        <v>7015</v>
      </c>
      <c r="I3093" s="20" t="s">
        <v>567</v>
      </c>
      <c r="K3093" s="20" t="s">
        <v>3264</v>
      </c>
      <c r="L3093" s="19" t="n">
        <v>277</v>
      </c>
      <c r="M3093" s="19" t="n">
        <v>63</v>
      </c>
      <c r="N3093" s="19" t="n">
        <v>101</v>
      </c>
    </row>
    <row r="3094" customFormat="false" ht="15" hidden="false" customHeight="false" outlineLevel="0" collapsed="false">
      <c r="A3094" s="14" t="n">
        <v>3093</v>
      </c>
      <c r="B3094" s="15" t="s">
        <v>7026</v>
      </c>
      <c r="C3094" s="17" t="s">
        <v>7027</v>
      </c>
      <c r="I3094" s="20" t="s">
        <v>2781</v>
      </c>
      <c r="K3094" s="20" t="s">
        <v>3264</v>
      </c>
      <c r="L3094" s="19" t="n">
        <v>277</v>
      </c>
      <c r="M3094" s="19" t="n">
        <v>64</v>
      </c>
      <c r="N3094" s="19" t="n">
        <v>101</v>
      </c>
    </row>
    <row r="3095" customFormat="false" ht="15" hidden="false" customHeight="false" outlineLevel="0" collapsed="false">
      <c r="A3095" s="14" t="n">
        <v>3094</v>
      </c>
      <c r="B3095" s="15" t="s">
        <v>7030</v>
      </c>
      <c r="C3095" s="17" t="s">
        <v>7031</v>
      </c>
      <c r="I3095" s="20" t="s">
        <v>2781</v>
      </c>
      <c r="K3095" s="20" t="s">
        <v>3264</v>
      </c>
      <c r="L3095" s="19" t="n">
        <v>277</v>
      </c>
      <c r="M3095" s="19" t="n">
        <v>65</v>
      </c>
      <c r="N3095" s="19" t="n">
        <v>101</v>
      </c>
    </row>
    <row r="3096" customFormat="false" ht="15" hidden="false" customHeight="false" outlineLevel="0" collapsed="false">
      <c r="A3096" s="14" t="n">
        <v>3095</v>
      </c>
      <c r="B3096" s="15" t="s">
        <v>7260</v>
      </c>
      <c r="C3096" s="17" t="s">
        <v>7258</v>
      </c>
      <c r="I3096" s="20" t="s">
        <v>2781</v>
      </c>
      <c r="K3096" s="20" t="s">
        <v>3835</v>
      </c>
      <c r="L3096" s="19" t="n">
        <v>277</v>
      </c>
      <c r="M3096" s="19" t="n">
        <v>66</v>
      </c>
      <c r="N3096" s="19" t="n">
        <v>101</v>
      </c>
    </row>
    <row r="3097" customFormat="false" ht="15" hidden="false" customHeight="false" outlineLevel="0" collapsed="false">
      <c r="A3097" s="14" t="n">
        <v>3096</v>
      </c>
      <c r="B3097" s="15" t="s">
        <v>7370</v>
      </c>
      <c r="C3097" s="17" t="s">
        <v>7366</v>
      </c>
      <c r="I3097" s="20" t="s">
        <v>2781</v>
      </c>
      <c r="K3097" s="20" t="s">
        <v>3264</v>
      </c>
      <c r="L3097" s="19" t="n">
        <v>277</v>
      </c>
      <c r="M3097" s="19" t="n">
        <v>67</v>
      </c>
      <c r="N3097" s="19" t="n">
        <v>101</v>
      </c>
    </row>
    <row r="3098" customFormat="false" ht="15" hidden="false" customHeight="false" outlineLevel="0" collapsed="false">
      <c r="A3098" s="14" t="n">
        <v>3097</v>
      </c>
      <c r="B3098" s="15" t="s">
        <v>7383</v>
      </c>
      <c r="C3098" s="17" t="s">
        <v>7379</v>
      </c>
      <c r="I3098" s="20" t="s">
        <v>2781</v>
      </c>
      <c r="K3098" s="20" t="s">
        <v>3264</v>
      </c>
      <c r="L3098" s="19" t="n">
        <v>277</v>
      </c>
      <c r="M3098" s="19" t="n">
        <v>68</v>
      </c>
      <c r="N3098" s="19" t="n">
        <v>101</v>
      </c>
    </row>
    <row r="3099" customFormat="false" ht="15" hidden="false" customHeight="false" outlineLevel="0" collapsed="false">
      <c r="A3099" s="14" t="n">
        <v>3098</v>
      </c>
      <c r="B3099" s="15" t="s">
        <v>7395</v>
      </c>
      <c r="C3099" s="17" t="s">
        <v>7393</v>
      </c>
      <c r="I3099" s="20" t="s">
        <v>2781</v>
      </c>
      <c r="K3099" s="20" t="s">
        <v>3264</v>
      </c>
      <c r="L3099" s="19" t="n">
        <v>277</v>
      </c>
      <c r="M3099" s="19" t="n">
        <v>69</v>
      </c>
      <c r="N3099" s="19" t="n">
        <v>101</v>
      </c>
    </row>
    <row r="3100" customFormat="false" ht="15" hidden="false" customHeight="false" outlineLevel="0" collapsed="false">
      <c r="A3100" s="14" t="n">
        <v>3099</v>
      </c>
      <c r="B3100" s="15" t="s">
        <v>7429</v>
      </c>
      <c r="C3100" s="17" t="s">
        <v>7428</v>
      </c>
      <c r="I3100" s="20" t="s">
        <v>2781</v>
      </c>
      <c r="K3100" s="20" t="s">
        <v>3264</v>
      </c>
      <c r="L3100" s="19" t="n">
        <v>277</v>
      </c>
      <c r="M3100" s="19" t="n">
        <v>70</v>
      </c>
      <c r="N3100" s="19" t="n">
        <v>101</v>
      </c>
    </row>
    <row r="3101" customFormat="false" ht="15" hidden="false" customHeight="false" outlineLevel="0" collapsed="false">
      <c r="A3101" s="14" t="n">
        <v>3100</v>
      </c>
      <c r="B3101" s="15" t="s">
        <v>7481</v>
      </c>
      <c r="C3101" s="17" t="s">
        <v>7479</v>
      </c>
      <c r="I3101" s="20" t="s">
        <v>2781</v>
      </c>
      <c r="K3101" s="20" t="s">
        <v>3264</v>
      </c>
      <c r="L3101" s="19" t="n">
        <v>277</v>
      </c>
      <c r="M3101" s="19" t="n">
        <v>71</v>
      </c>
      <c r="N3101" s="19" t="n">
        <v>101</v>
      </c>
    </row>
    <row r="3102" customFormat="false" ht="15" hidden="false" customHeight="false" outlineLevel="0" collapsed="false">
      <c r="A3102" s="14" t="n">
        <v>3101</v>
      </c>
      <c r="B3102" s="15" t="n">
        <v>19240211</v>
      </c>
      <c r="C3102" s="17" t="s">
        <v>7502</v>
      </c>
      <c r="I3102" s="20" t="s">
        <v>2781</v>
      </c>
      <c r="K3102" s="20" t="s">
        <v>3264</v>
      </c>
      <c r="L3102" s="19" t="n">
        <v>277</v>
      </c>
      <c r="M3102" s="19" t="n">
        <v>72</v>
      </c>
      <c r="N3102" s="19" t="n">
        <v>101</v>
      </c>
    </row>
    <row r="3103" customFormat="false" ht="15" hidden="false" customHeight="false" outlineLevel="0" collapsed="false">
      <c r="A3103" s="14" t="n">
        <v>3102</v>
      </c>
      <c r="B3103" s="15" t="s">
        <v>7643</v>
      </c>
      <c r="C3103" s="17" t="s">
        <v>7641</v>
      </c>
      <c r="I3103" s="20" t="s">
        <v>1737</v>
      </c>
      <c r="K3103" s="20" t="s">
        <v>7644</v>
      </c>
      <c r="L3103" s="19" t="n">
        <v>277</v>
      </c>
      <c r="M3103" s="19" t="n">
        <v>73</v>
      </c>
      <c r="N3103" s="19" t="n">
        <v>101</v>
      </c>
    </row>
    <row r="3104" customFormat="false" ht="15" hidden="false" customHeight="false" outlineLevel="0" collapsed="false">
      <c r="A3104" s="14" t="n">
        <v>3103</v>
      </c>
      <c r="B3104" s="15" t="s">
        <v>7685</v>
      </c>
      <c r="C3104" s="17" t="s">
        <v>7682</v>
      </c>
      <c r="I3104" s="20" t="s">
        <v>2781</v>
      </c>
      <c r="K3104" s="20" t="s">
        <v>7686</v>
      </c>
      <c r="L3104" s="19" t="n">
        <v>277</v>
      </c>
      <c r="M3104" s="19" t="n">
        <v>74</v>
      </c>
      <c r="N3104" s="19" t="n">
        <v>101</v>
      </c>
    </row>
    <row r="3105" customFormat="false" ht="15" hidden="false" customHeight="false" outlineLevel="0" collapsed="false">
      <c r="A3105" s="14" t="n">
        <v>3104</v>
      </c>
      <c r="B3105" s="15" t="s">
        <v>7708</v>
      </c>
      <c r="C3105" s="17" t="s">
        <v>7709</v>
      </c>
      <c r="I3105" s="20" t="s">
        <v>2781</v>
      </c>
      <c r="K3105" s="20" t="s">
        <v>3264</v>
      </c>
      <c r="L3105" s="19" t="n">
        <v>277</v>
      </c>
      <c r="M3105" s="19" t="n">
        <v>75</v>
      </c>
      <c r="N3105" s="19" t="n">
        <v>101</v>
      </c>
    </row>
    <row r="3106" customFormat="false" ht="15" hidden="false" customHeight="false" outlineLevel="0" collapsed="false">
      <c r="A3106" s="14" t="n">
        <v>3105</v>
      </c>
      <c r="B3106" s="15" t="s">
        <v>7723</v>
      </c>
      <c r="C3106" s="17" t="s">
        <v>7724</v>
      </c>
      <c r="I3106" s="20" t="s">
        <v>2781</v>
      </c>
      <c r="K3106" s="20" t="s">
        <v>3264</v>
      </c>
      <c r="L3106" s="19" t="n">
        <v>277</v>
      </c>
      <c r="M3106" s="19" t="n">
        <v>76</v>
      </c>
      <c r="N3106" s="19" t="n">
        <v>101</v>
      </c>
    </row>
    <row r="3107" customFormat="false" ht="15" hidden="false" customHeight="false" outlineLevel="0" collapsed="false">
      <c r="A3107" s="14" t="n">
        <v>3106</v>
      </c>
      <c r="B3107" s="15" t="n">
        <v>19180820</v>
      </c>
      <c r="C3107" s="17" t="s">
        <v>3930</v>
      </c>
      <c r="I3107" s="20" t="s">
        <v>2781</v>
      </c>
      <c r="K3107" s="20" t="s">
        <v>3931</v>
      </c>
      <c r="L3107" s="19" t="n">
        <v>277</v>
      </c>
      <c r="M3107" s="19" t="n">
        <v>78</v>
      </c>
      <c r="N3107" s="19" t="n">
        <v>101</v>
      </c>
    </row>
    <row r="3108" customFormat="false" ht="15" hidden="false" customHeight="false" outlineLevel="0" collapsed="false">
      <c r="A3108" s="14" t="n">
        <v>3107</v>
      </c>
      <c r="B3108" s="15" t="n">
        <v>19180823</v>
      </c>
      <c r="C3108" s="17" t="s">
        <v>3932</v>
      </c>
      <c r="I3108" s="20" t="s">
        <v>2781</v>
      </c>
      <c r="K3108" s="20" t="s">
        <v>3933</v>
      </c>
      <c r="L3108" s="19" t="n">
        <v>277</v>
      </c>
      <c r="M3108" s="19" t="n">
        <v>79</v>
      </c>
      <c r="N3108" s="19" t="n">
        <v>101</v>
      </c>
    </row>
    <row r="3109" customFormat="false" ht="15" hidden="false" customHeight="false" outlineLevel="0" collapsed="false">
      <c r="A3109" s="14" t="n">
        <v>3108</v>
      </c>
      <c r="B3109" s="15" t="s">
        <v>4009</v>
      </c>
      <c r="C3109" s="17" t="s">
        <v>4007</v>
      </c>
      <c r="I3109" s="20" t="s">
        <v>1547</v>
      </c>
      <c r="K3109" s="20" t="s">
        <v>258</v>
      </c>
      <c r="L3109" s="19" t="n">
        <v>277</v>
      </c>
      <c r="M3109" s="19" t="n">
        <v>80</v>
      </c>
      <c r="N3109" s="19" t="n">
        <v>101</v>
      </c>
    </row>
    <row r="3110" customFormat="false" ht="15" hidden="false" customHeight="false" outlineLevel="0" collapsed="false">
      <c r="A3110" s="14" t="n">
        <v>3109</v>
      </c>
      <c r="B3110" s="15" t="s">
        <v>3263</v>
      </c>
      <c r="C3110" s="17" t="s">
        <v>3261</v>
      </c>
      <c r="I3110" s="20" t="s">
        <v>2781</v>
      </c>
      <c r="K3110" s="20" t="s">
        <v>3264</v>
      </c>
      <c r="L3110" s="19" t="n">
        <v>277</v>
      </c>
      <c r="M3110" s="19" t="n">
        <v>81</v>
      </c>
      <c r="N3110" s="19" t="n">
        <v>101</v>
      </c>
    </row>
    <row r="3111" customFormat="false" ht="15" hidden="false" customHeight="false" outlineLevel="0" collapsed="false">
      <c r="A3111" s="14" t="n">
        <v>3110</v>
      </c>
      <c r="B3111" s="15" t="s">
        <v>5471</v>
      </c>
      <c r="C3111" s="17" t="s">
        <v>5469</v>
      </c>
      <c r="I3111" s="20" t="s">
        <v>2781</v>
      </c>
      <c r="K3111" s="20" t="s">
        <v>3264</v>
      </c>
      <c r="L3111" s="19" t="n">
        <v>277</v>
      </c>
      <c r="M3111" s="19" t="n">
        <v>82</v>
      </c>
      <c r="N3111" s="19" t="n">
        <v>101</v>
      </c>
    </row>
    <row r="3112" customFormat="false" ht="15" hidden="false" customHeight="false" outlineLevel="0" collapsed="false">
      <c r="A3112" s="14" t="n">
        <v>3111</v>
      </c>
      <c r="B3112" s="15" t="s">
        <v>4195</v>
      </c>
      <c r="C3112" s="17" t="s">
        <v>4196</v>
      </c>
      <c r="I3112" s="20" t="s">
        <v>2781</v>
      </c>
      <c r="K3112" s="20" t="s">
        <v>4197</v>
      </c>
      <c r="L3112" s="19" t="n">
        <v>277</v>
      </c>
      <c r="M3112" s="19" t="n">
        <v>83</v>
      </c>
      <c r="N3112" s="19" t="n">
        <v>101</v>
      </c>
    </row>
    <row r="3113" customFormat="false" ht="15" hidden="false" customHeight="false" outlineLevel="0" collapsed="false">
      <c r="A3113" s="14" t="n">
        <v>3112</v>
      </c>
      <c r="B3113" s="15" t="s">
        <v>4203</v>
      </c>
      <c r="C3113" s="17" t="s">
        <v>4204</v>
      </c>
      <c r="I3113" s="20" t="s">
        <v>2781</v>
      </c>
      <c r="K3113" s="20" t="s">
        <v>4197</v>
      </c>
      <c r="L3113" s="19" t="n">
        <v>277</v>
      </c>
      <c r="M3113" s="19" t="n">
        <v>84</v>
      </c>
      <c r="N3113" s="19" t="n">
        <v>101</v>
      </c>
    </row>
    <row r="3114" customFormat="false" ht="15" hidden="false" customHeight="false" outlineLevel="0" collapsed="false">
      <c r="A3114" s="14" t="n">
        <v>3113</v>
      </c>
      <c r="B3114" s="15" t="s">
        <v>5032</v>
      </c>
      <c r="C3114" s="17" t="s">
        <v>5033</v>
      </c>
      <c r="I3114" s="20" t="s">
        <v>2781</v>
      </c>
      <c r="K3114" s="20" t="s">
        <v>3264</v>
      </c>
      <c r="L3114" s="19" t="n">
        <v>277</v>
      </c>
      <c r="M3114" s="19" t="n">
        <v>85</v>
      </c>
      <c r="N3114" s="19" t="n">
        <v>101</v>
      </c>
    </row>
    <row r="3115" customFormat="false" ht="15" hidden="false" customHeight="false" outlineLevel="0" collapsed="false">
      <c r="A3115" s="14" t="n">
        <v>3114</v>
      </c>
      <c r="B3115" s="15" t="s">
        <v>5177</v>
      </c>
      <c r="C3115" s="17" t="s">
        <v>5178</v>
      </c>
      <c r="I3115" s="20" t="s">
        <v>2781</v>
      </c>
      <c r="K3115" s="20" t="s">
        <v>3264</v>
      </c>
      <c r="L3115" s="19" t="n">
        <v>277</v>
      </c>
      <c r="M3115" s="19" t="n">
        <v>86</v>
      </c>
      <c r="N3115" s="19" t="n">
        <v>101</v>
      </c>
    </row>
    <row r="3116" customFormat="false" ht="15" hidden="false" customHeight="false" outlineLevel="0" collapsed="false">
      <c r="A3116" s="14" t="n">
        <v>3115</v>
      </c>
      <c r="B3116" s="15" t="n">
        <v>19201004</v>
      </c>
      <c r="C3116" s="17" t="s">
        <v>5180</v>
      </c>
      <c r="I3116" s="20" t="s">
        <v>2781</v>
      </c>
      <c r="K3116" s="20" t="s">
        <v>5181</v>
      </c>
      <c r="L3116" s="19" t="n">
        <v>277</v>
      </c>
      <c r="M3116" s="19" t="n">
        <v>87</v>
      </c>
      <c r="N3116" s="19" t="n">
        <v>101</v>
      </c>
    </row>
    <row r="3117" customFormat="false" ht="15" hidden="false" customHeight="false" outlineLevel="0" collapsed="false">
      <c r="A3117" s="14" t="n">
        <v>3116</v>
      </c>
      <c r="B3117" s="15" t="s">
        <v>5426</v>
      </c>
      <c r="C3117" s="17" t="s">
        <v>5424</v>
      </c>
      <c r="I3117" s="20" t="s">
        <v>2480</v>
      </c>
      <c r="K3117" s="20" t="s">
        <v>3264</v>
      </c>
      <c r="L3117" s="19" t="n">
        <v>277</v>
      </c>
      <c r="M3117" s="19" t="n">
        <v>88</v>
      </c>
      <c r="N3117" s="19" t="n">
        <v>101</v>
      </c>
    </row>
    <row r="3118" customFormat="false" ht="15" hidden="false" customHeight="false" outlineLevel="0" collapsed="false">
      <c r="A3118" s="14" t="n">
        <v>3117</v>
      </c>
      <c r="B3118" s="15" t="s">
        <v>5644</v>
      </c>
      <c r="C3118" s="17" t="s">
        <v>5645</v>
      </c>
      <c r="I3118" s="20" t="s">
        <v>2781</v>
      </c>
      <c r="K3118" s="20" t="s">
        <v>3264</v>
      </c>
      <c r="L3118" s="19" t="n">
        <v>277</v>
      </c>
      <c r="M3118" s="19" t="n">
        <v>89</v>
      </c>
      <c r="N3118" s="19" t="n">
        <v>101</v>
      </c>
    </row>
    <row r="3119" customFormat="false" ht="15" hidden="false" customHeight="false" outlineLevel="0" collapsed="false">
      <c r="A3119" s="14" t="n">
        <v>3118</v>
      </c>
      <c r="B3119" s="15" t="s">
        <v>6348</v>
      </c>
      <c r="C3119" s="17" t="s">
        <v>6347</v>
      </c>
      <c r="I3119" s="20" t="s">
        <v>2781</v>
      </c>
      <c r="K3119" s="20" t="s">
        <v>3264</v>
      </c>
      <c r="L3119" s="19" t="n">
        <v>277</v>
      </c>
      <c r="M3119" s="19" t="n">
        <v>90</v>
      </c>
      <c r="N3119" s="19" t="n">
        <v>101</v>
      </c>
    </row>
    <row r="3120" customFormat="false" ht="15" hidden="false" customHeight="false" outlineLevel="0" collapsed="false">
      <c r="A3120" s="14" t="n">
        <v>3119</v>
      </c>
      <c r="B3120" s="15" t="s">
        <v>5890</v>
      </c>
      <c r="C3120" s="17" t="s">
        <v>5891</v>
      </c>
      <c r="I3120" s="20" t="s">
        <v>1416</v>
      </c>
      <c r="K3120" s="20" t="s">
        <v>4197</v>
      </c>
      <c r="L3120" s="19" t="n">
        <v>277</v>
      </c>
      <c r="M3120" s="19" t="n">
        <v>91</v>
      </c>
      <c r="N3120" s="19" t="n">
        <v>101</v>
      </c>
    </row>
    <row r="3121" customFormat="false" ht="15" hidden="false" customHeight="false" outlineLevel="0" collapsed="false">
      <c r="A3121" s="14" t="n">
        <v>3120</v>
      </c>
      <c r="B3121" s="15" t="s">
        <v>6192</v>
      </c>
      <c r="C3121" s="17" t="s">
        <v>6193</v>
      </c>
      <c r="I3121" s="20" t="s">
        <v>2781</v>
      </c>
      <c r="K3121" s="20" t="s">
        <v>3264</v>
      </c>
      <c r="L3121" s="19" t="n">
        <v>277</v>
      </c>
      <c r="M3121" s="19" t="n">
        <v>92</v>
      </c>
      <c r="N3121" s="19" t="n">
        <v>101</v>
      </c>
    </row>
    <row r="3122" customFormat="false" ht="15" hidden="false" customHeight="false" outlineLevel="0" collapsed="false">
      <c r="A3122" s="14" t="n">
        <v>3121</v>
      </c>
      <c r="B3122" s="15" t="s">
        <v>6217</v>
      </c>
      <c r="C3122" s="17" t="s">
        <v>6213</v>
      </c>
      <c r="I3122" s="20" t="s">
        <v>2781</v>
      </c>
      <c r="K3122" s="20" t="s">
        <v>6218</v>
      </c>
      <c r="L3122" s="19" t="n">
        <v>277</v>
      </c>
      <c r="M3122" s="19" t="n">
        <v>93</v>
      </c>
      <c r="N3122" s="19" t="n">
        <v>101</v>
      </c>
    </row>
    <row r="3123" customFormat="false" ht="15" hidden="false" customHeight="false" outlineLevel="0" collapsed="false">
      <c r="A3123" s="14" t="n">
        <v>3122</v>
      </c>
      <c r="B3123" s="15" t="s">
        <v>6351</v>
      </c>
      <c r="C3123" s="17" t="s">
        <v>6347</v>
      </c>
      <c r="I3123" s="20" t="s">
        <v>2781</v>
      </c>
      <c r="K3123" s="20" t="s">
        <v>6218</v>
      </c>
      <c r="L3123" s="19" t="n">
        <v>277</v>
      </c>
      <c r="M3123" s="19" t="n">
        <v>94</v>
      </c>
      <c r="N3123" s="19" t="n">
        <v>101</v>
      </c>
    </row>
    <row r="3124" customFormat="false" ht="15" hidden="false" customHeight="false" outlineLevel="0" collapsed="false">
      <c r="A3124" s="14" t="n">
        <v>3123</v>
      </c>
      <c r="B3124" s="15" t="s">
        <v>6390</v>
      </c>
      <c r="C3124" s="17" t="s">
        <v>6388</v>
      </c>
      <c r="I3124" s="20" t="s">
        <v>2781</v>
      </c>
      <c r="K3124" s="20" t="s">
        <v>3264</v>
      </c>
      <c r="L3124" s="19" t="n">
        <v>277</v>
      </c>
      <c r="M3124" s="19" t="n">
        <v>95</v>
      </c>
      <c r="N3124" s="19" t="n">
        <v>101</v>
      </c>
    </row>
    <row r="3125" customFormat="false" ht="15" hidden="false" customHeight="false" outlineLevel="0" collapsed="false">
      <c r="A3125" s="14" t="n">
        <v>3124</v>
      </c>
      <c r="B3125" s="15" t="n">
        <v>19221102</v>
      </c>
      <c r="C3125" s="17" t="s">
        <v>6461</v>
      </c>
      <c r="I3125" s="20" t="s">
        <v>2480</v>
      </c>
      <c r="K3125" s="20" t="s">
        <v>3264</v>
      </c>
      <c r="L3125" s="19" t="n">
        <v>277</v>
      </c>
      <c r="M3125" s="19" t="n">
        <v>96</v>
      </c>
      <c r="N3125" s="19" t="n">
        <v>101</v>
      </c>
    </row>
    <row r="3126" customFormat="false" ht="15" hidden="false" customHeight="false" outlineLevel="0" collapsed="false">
      <c r="A3126" s="14" t="n">
        <v>3125</v>
      </c>
      <c r="B3126" s="15" t="s">
        <v>6652</v>
      </c>
      <c r="C3126" s="17" t="s">
        <v>6650</v>
      </c>
      <c r="I3126" s="20" t="s">
        <v>2781</v>
      </c>
      <c r="K3126" s="20" t="s">
        <v>3264</v>
      </c>
      <c r="L3126" s="19" t="n">
        <v>277</v>
      </c>
      <c r="M3126" s="19" t="n">
        <v>97</v>
      </c>
      <c r="N3126" s="19" t="n">
        <v>101</v>
      </c>
    </row>
    <row r="3127" customFormat="false" ht="15" hidden="false" customHeight="false" outlineLevel="0" collapsed="false">
      <c r="A3127" s="14" t="n">
        <v>3126</v>
      </c>
      <c r="B3127" s="15" t="s">
        <v>6781</v>
      </c>
      <c r="C3127" s="17" t="s">
        <v>6778</v>
      </c>
      <c r="I3127" s="20" t="s">
        <v>2781</v>
      </c>
      <c r="K3127" s="20" t="s">
        <v>6218</v>
      </c>
      <c r="L3127" s="19" t="n">
        <v>277</v>
      </c>
      <c r="M3127" s="19" t="n">
        <v>98</v>
      </c>
      <c r="N3127" s="19" t="n">
        <v>101</v>
      </c>
    </row>
    <row r="3128" customFormat="false" ht="15" hidden="false" customHeight="false" outlineLevel="0" collapsed="false">
      <c r="A3128" s="14" t="n">
        <v>3127</v>
      </c>
      <c r="B3128" s="15" t="s">
        <v>6791</v>
      </c>
      <c r="C3128" s="17" t="s">
        <v>6789</v>
      </c>
      <c r="I3128" s="20" t="s">
        <v>2781</v>
      </c>
      <c r="K3128" s="20" t="s">
        <v>6218</v>
      </c>
      <c r="L3128" s="19" t="n">
        <v>277</v>
      </c>
      <c r="M3128" s="19" t="n">
        <v>99</v>
      </c>
      <c r="N3128" s="19" t="n">
        <v>101</v>
      </c>
    </row>
    <row r="3129" customFormat="false" ht="15" hidden="false" customHeight="false" outlineLevel="0" collapsed="false">
      <c r="A3129" s="14" t="n">
        <v>3128</v>
      </c>
      <c r="B3129" s="15" t="s">
        <v>6919</v>
      </c>
      <c r="C3129" s="17" t="s">
        <v>6917</v>
      </c>
      <c r="I3129" s="20" t="s">
        <v>2781</v>
      </c>
      <c r="K3129" s="20" t="s">
        <v>3264</v>
      </c>
      <c r="L3129" s="19" t="n">
        <v>277</v>
      </c>
      <c r="M3129" s="19" t="n">
        <v>100</v>
      </c>
      <c r="N3129" s="19" t="n">
        <v>101</v>
      </c>
    </row>
    <row r="3130" customFormat="false" ht="15" hidden="false" customHeight="false" outlineLevel="0" collapsed="false">
      <c r="A3130" s="14" t="n">
        <v>3129</v>
      </c>
      <c r="B3130" s="15" t="s">
        <v>7742</v>
      </c>
      <c r="C3130" s="17" t="s">
        <v>7741</v>
      </c>
      <c r="I3130" s="20" t="s">
        <v>2781</v>
      </c>
      <c r="K3130" s="20" t="s">
        <v>3264</v>
      </c>
      <c r="L3130" s="19" t="n">
        <v>277</v>
      </c>
      <c r="M3130" s="19" t="n">
        <v>101</v>
      </c>
      <c r="N3130" s="19" t="n">
        <v>101</v>
      </c>
    </row>
    <row r="3131" customFormat="false" ht="15" hidden="false" customHeight="false" outlineLevel="0" collapsed="false">
      <c r="A3131" s="14" t="n">
        <v>3130</v>
      </c>
      <c r="B3131" s="15" t="n">
        <v>19240219</v>
      </c>
      <c r="C3131" s="17" t="s">
        <v>7515</v>
      </c>
      <c r="I3131" s="20" t="s">
        <v>2781</v>
      </c>
      <c r="J3131" s="20" t="s">
        <v>7516</v>
      </c>
      <c r="K3131" s="20" t="s">
        <v>53</v>
      </c>
      <c r="L3131" s="19" t="n">
        <v>278</v>
      </c>
      <c r="M3131" s="19" t="n">
        <v>1</v>
      </c>
      <c r="N3131" s="19" t="n">
        <v>8</v>
      </c>
    </row>
    <row r="3132" customFormat="false" ht="15" hidden="false" customHeight="false" outlineLevel="0" collapsed="false">
      <c r="A3132" s="14" t="n">
        <v>3131</v>
      </c>
      <c r="B3132" s="15" t="s">
        <v>7520</v>
      </c>
      <c r="C3132" s="17" t="s">
        <v>7518</v>
      </c>
      <c r="I3132" s="20" t="s">
        <v>2781</v>
      </c>
      <c r="J3132" s="20" t="s">
        <v>7516</v>
      </c>
      <c r="K3132" s="20" t="s">
        <v>56</v>
      </c>
      <c r="L3132" s="19" t="n">
        <v>278</v>
      </c>
      <c r="M3132" s="19" t="n">
        <v>2</v>
      </c>
      <c r="N3132" s="19" t="n">
        <v>8</v>
      </c>
    </row>
    <row r="3133" customFormat="false" ht="15" hidden="false" customHeight="false" outlineLevel="0" collapsed="false">
      <c r="A3133" s="14" t="n">
        <v>3132</v>
      </c>
      <c r="B3133" s="15" t="n">
        <v>19240221</v>
      </c>
      <c r="C3133" s="17" t="s">
        <v>7521</v>
      </c>
      <c r="I3133" s="20" t="s">
        <v>2781</v>
      </c>
      <c r="J3133" s="20" t="s">
        <v>7516</v>
      </c>
      <c r="K3133" s="20" t="s">
        <v>58</v>
      </c>
      <c r="L3133" s="19" t="n">
        <v>278</v>
      </c>
      <c r="M3133" s="19" t="n">
        <v>3</v>
      </c>
      <c r="N3133" s="19" t="n">
        <v>8</v>
      </c>
    </row>
    <row r="3134" customFormat="false" ht="15" hidden="false" customHeight="false" outlineLevel="0" collapsed="false">
      <c r="A3134" s="14" t="n">
        <v>3133</v>
      </c>
      <c r="B3134" s="15" t="s">
        <v>7522</v>
      </c>
      <c r="C3134" s="17" t="s">
        <v>7523</v>
      </c>
      <c r="I3134" s="20" t="s">
        <v>2781</v>
      </c>
      <c r="J3134" s="20" t="s">
        <v>7516</v>
      </c>
      <c r="K3134" s="20" t="s">
        <v>60</v>
      </c>
      <c r="L3134" s="19" t="n">
        <v>278</v>
      </c>
      <c r="M3134" s="19" t="n">
        <v>4</v>
      </c>
      <c r="N3134" s="19" t="n">
        <v>8</v>
      </c>
    </row>
    <row r="3135" customFormat="false" ht="15" hidden="false" customHeight="false" outlineLevel="0" collapsed="false">
      <c r="A3135" s="14" t="n">
        <v>3134</v>
      </c>
      <c r="B3135" s="15" t="s">
        <v>7528</v>
      </c>
      <c r="C3135" s="17" t="s">
        <v>7526</v>
      </c>
      <c r="I3135" s="20" t="s">
        <v>2781</v>
      </c>
      <c r="J3135" s="20" t="s">
        <v>7516</v>
      </c>
      <c r="K3135" s="20" t="s">
        <v>62</v>
      </c>
      <c r="L3135" s="19" t="n">
        <v>278</v>
      </c>
      <c r="M3135" s="19" t="n">
        <v>5</v>
      </c>
      <c r="N3135" s="19" t="n">
        <v>8</v>
      </c>
    </row>
    <row r="3136" customFormat="false" ht="15" hidden="false" customHeight="false" outlineLevel="0" collapsed="false">
      <c r="A3136" s="14" t="n">
        <v>3135</v>
      </c>
      <c r="B3136" s="15" t="n">
        <v>19240225</v>
      </c>
      <c r="C3136" s="17" t="s">
        <v>7533</v>
      </c>
      <c r="I3136" s="20" t="s">
        <v>2781</v>
      </c>
      <c r="J3136" s="20" t="s">
        <v>7516</v>
      </c>
      <c r="K3136" s="20" t="s">
        <v>64</v>
      </c>
      <c r="L3136" s="19" t="n">
        <v>278</v>
      </c>
      <c r="M3136" s="19" t="n">
        <v>6</v>
      </c>
      <c r="N3136" s="19" t="n">
        <v>8</v>
      </c>
    </row>
    <row r="3137" customFormat="false" ht="15" hidden="false" customHeight="false" outlineLevel="0" collapsed="false">
      <c r="A3137" s="14" t="n">
        <v>3136</v>
      </c>
      <c r="B3137" s="15" t="n">
        <v>19240226</v>
      </c>
      <c r="C3137" s="17" t="s">
        <v>7534</v>
      </c>
      <c r="I3137" s="20" t="s">
        <v>2781</v>
      </c>
      <c r="J3137" s="20" t="s">
        <v>7516</v>
      </c>
      <c r="K3137" s="20" t="s">
        <v>66</v>
      </c>
      <c r="L3137" s="19" t="n">
        <v>278</v>
      </c>
      <c r="M3137" s="19" t="n">
        <v>7</v>
      </c>
      <c r="N3137" s="19" t="n">
        <v>8</v>
      </c>
    </row>
    <row r="3138" customFormat="false" ht="15" hidden="false" customHeight="false" outlineLevel="0" collapsed="false">
      <c r="A3138" s="14" t="n">
        <v>3137</v>
      </c>
      <c r="B3138" s="15" t="s">
        <v>7538</v>
      </c>
      <c r="C3138" s="17" t="s">
        <v>7536</v>
      </c>
      <c r="I3138" s="20" t="s">
        <v>2781</v>
      </c>
      <c r="J3138" s="20" t="s">
        <v>7516</v>
      </c>
      <c r="K3138" s="20" t="s">
        <v>68</v>
      </c>
      <c r="L3138" s="19" t="n">
        <v>278</v>
      </c>
      <c r="M3138" s="19" t="n">
        <v>8</v>
      </c>
      <c r="N3138" s="19" t="n">
        <v>8</v>
      </c>
    </row>
    <row r="3139" customFormat="false" ht="15" hidden="false" customHeight="false" outlineLevel="0" collapsed="false">
      <c r="A3139" s="14" t="n">
        <v>3138</v>
      </c>
      <c r="B3139" s="15" t="s">
        <v>6243</v>
      </c>
      <c r="C3139" s="17" t="s">
        <v>6240</v>
      </c>
      <c r="I3139" s="20" t="s">
        <v>2781</v>
      </c>
      <c r="K3139" s="20" t="s">
        <v>6244</v>
      </c>
      <c r="L3139" s="19" t="n">
        <v>279</v>
      </c>
      <c r="M3139" s="19" t="n">
        <v>1</v>
      </c>
      <c r="N3139" s="19" t="n">
        <v>19</v>
      </c>
    </row>
    <row r="3140" customFormat="false" ht="15" hidden="false" customHeight="false" outlineLevel="0" collapsed="false">
      <c r="A3140" s="14" t="n">
        <v>3139</v>
      </c>
      <c r="B3140" s="15" t="s">
        <v>7127</v>
      </c>
      <c r="C3140" s="17" t="s">
        <v>7125</v>
      </c>
      <c r="I3140" s="20" t="s">
        <v>7097</v>
      </c>
      <c r="K3140" s="20" t="s">
        <v>7128</v>
      </c>
      <c r="L3140" s="19" t="n">
        <v>279</v>
      </c>
      <c r="M3140" s="19" t="n">
        <v>2</v>
      </c>
      <c r="N3140" s="19" t="n">
        <v>19</v>
      </c>
    </row>
    <row r="3141" customFormat="false" ht="15" hidden="false" customHeight="false" outlineLevel="0" collapsed="false">
      <c r="A3141" s="14" t="n">
        <v>3140</v>
      </c>
      <c r="B3141" s="15" t="n">
        <v>19240624</v>
      </c>
      <c r="C3141" s="17" t="s">
        <v>7848</v>
      </c>
      <c r="I3141" s="20" t="s">
        <v>2781</v>
      </c>
      <c r="J3141" s="20" t="s">
        <v>7849</v>
      </c>
      <c r="K3141" s="20" t="s">
        <v>53</v>
      </c>
      <c r="L3141" s="19" t="n">
        <v>279</v>
      </c>
      <c r="M3141" s="19" t="n">
        <v>3</v>
      </c>
      <c r="N3141" s="19" t="n">
        <v>19</v>
      </c>
    </row>
    <row r="3142" customFormat="false" ht="15" hidden="false" customHeight="false" outlineLevel="0" collapsed="false">
      <c r="A3142" s="14" t="n">
        <v>3141</v>
      </c>
      <c r="B3142" s="15" t="s">
        <v>7855</v>
      </c>
      <c r="C3142" s="17" t="s">
        <v>7851</v>
      </c>
      <c r="I3142" s="20" t="s">
        <v>2781</v>
      </c>
      <c r="J3142" s="20" t="s">
        <v>7849</v>
      </c>
      <c r="K3142" s="20" t="s">
        <v>56</v>
      </c>
      <c r="L3142" s="19" t="n">
        <v>279</v>
      </c>
      <c r="M3142" s="19" t="n">
        <v>4</v>
      </c>
      <c r="N3142" s="19" t="n">
        <v>19</v>
      </c>
    </row>
    <row r="3143" customFormat="false" ht="15" hidden="false" customHeight="false" outlineLevel="0" collapsed="false">
      <c r="A3143" s="14" t="n">
        <v>3142</v>
      </c>
      <c r="B3143" s="15" t="s">
        <v>7858</v>
      </c>
      <c r="C3143" s="17" t="s">
        <v>7857</v>
      </c>
      <c r="I3143" s="20" t="s">
        <v>2781</v>
      </c>
      <c r="J3143" s="20" t="s">
        <v>7849</v>
      </c>
      <c r="K3143" s="20" t="s">
        <v>58</v>
      </c>
      <c r="L3143" s="19" t="n">
        <v>279</v>
      </c>
      <c r="M3143" s="19" t="n">
        <v>5</v>
      </c>
      <c r="N3143" s="19" t="n">
        <v>19</v>
      </c>
    </row>
    <row r="3144" customFormat="false" ht="15" hidden="false" customHeight="false" outlineLevel="0" collapsed="false">
      <c r="A3144" s="14" t="n">
        <v>3143</v>
      </c>
      <c r="B3144" s="15" t="s">
        <v>7861</v>
      </c>
      <c r="C3144" s="17" t="s">
        <v>7860</v>
      </c>
      <c r="I3144" s="20" t="s">
        <v>2781</v>
      </c>
      <c r="J3144" s="20" t="s">
        <v>7849</v>
      </c>
      <c r="K3144" s="20" t="s">
        <v>60</v>
      </c>
      <c r="L3144" s="19" t="n">
        <v>279</v>
      </c>
      <c r="M3144" s="19" t="n">
        <v>6</v>
      </c>
      <c r="N3144" s="19" t="n">
        <v>19</v>
      </c>
    </row>
    <row r="3145" customFormat="false" ht="15" hidden="false" customHeight="false" outlineLevel="0" collapsed="false">
      <c r="A3145" s="14" t="n">
        <v>3144</v>
      </c>
      <c r="B3145" s="15" t="s">
        <v>7878</v>
      </c>
      <c r="C3145" s="17" t="s">
        <v>7875</v>
      </c>
      <c r="I3145" s="20" t="s">
        <v>2781</v>
      </c>
      <c r="J3145" s="20" t="s">
        <v>7849</v>
      </c>
      <c r="K3145" s="20" t="s">
        <v>62</v>
      </c>
      <c r="L3145" s="19" t="n">
        <v>279</v>
      </c>
      <c r="M3145" s="19" t="n">
        <v>7</v>
      </c>
      <c r="N3145" s="19" t="n">
        <v>19</v>
      </c>
    </row>
    <row r="3146" customFormat="false" ht="15" hidden="false" customHeight="false" outlineLevel="0" collapsed="false">
      <c r="A3146" s="14" t="n">
        <v>3145</v>
      </c>
      <c r="B3146" s="15" t="s">
        <v>7881</v>
      </c>
      <c r="C3146" s="17" t="s">
        <v>7880</v>
      </c>
      <c r="I3146" s="20" t="s">
        <v>2781</v>
      </c>
      <c r="J3146" s="20" t="s">
        <v>7849</v>
      </c>
      <c r="K3146" s="20" t="s">
        <v>64</v>
      </c>
      <c r="L3146" s="19" t="n">
        <v>279</v>
      </c>
      <c r="M3146" s="19" t="n">
        <v>8</v>
      </c>
      <c r="N3146" s="19" t="n">
        <v>19</v>
      </c>
    </row>
    <row r="3147" customFormat="false" ht="15" hidden="false" customHeight="false" outlineLevel="0" collapsed="false">
      <c r="A3147" s="14" t="n">
        <v>3146</v>
      </c>
      <c r="B3147" s="15" t="s">
        <v>7887</v>
      </c>
      <c r="C3147" s="17" t="s">
        <v>7886</v>
      </c>
      <c r="I3147" s="20" t="s">
        <v>2781</v>
      </c>
      <c r="J3147" s="20" t="s">
        <v>7849</v>
      </c>
      <c r="K3147" s="20" t="s">
        <v>66</v>
      </c>
      <c r="L3147" s="19" t="n">
        <v>279</v>
      </c>
      <c r="M3147" s="19" t="n">
        <v>9</v>
      </c>
      <c r="N3147" s="19" t="n">
        <v>19</v>
      </c>
    </row>
    <row r="3148" customFormat="false" ht="15" hidden="false" customHeight="false" outlineLevel="0" collapsed="false">
      <c r="A3148" s="14" t="n">
        <v>3147</v>
      </c>
      <c r="B3148" s="15" t="s">
        <v>7893</v>
      </c>
      <c r="C3148" s="17" t="s">
        <v>7889</v>
      </c>
      <c r="I3148" s="20" t="s">
        <v>2781</v>
      </c>
      <c r="J3148" s="20" t="s">
        <v>7849</v>
      </c>
      <c r="K3148" s="20" t="s">
        <v>68</v>
      </c>
      <c r="L3148" s="19" t="n">
        <v>279</v>
      </c>
      <c r="M3148" s="19" t="n">
        <v>10</v>
      </c>
      <c r="N3148" s="19" t="n">
        <v>19</v>
      </c>
    </row>
    <row r="3149" customFormat="false" ht="15" hidden="false" customHeight="false" outlineLevel="0" collapsed="false">
      <c r="A3149" s="14" t="n">
        <v>3148</v>
      </c>
      <c r="B3149" s="15" t="s">
        <v>7896</v>
      </c>
      <c r="C3149" s="17" t="s">
        <v>7895</v>
      </c>
      <c r="I3149" s="20" t="s">
        <v>2781</v>
      </c>
      <c r="J3149" s="20" t="s">
        <v>7849</v>
      </c>
      <c r="K3149" s="20" t="s">
        <v>70</v>
      </c>
      <c r="L3149" s="19" t="n">
        <v>279</v>
      </c>
      <c r="M3149" s="19" t="n">
        <v>11</v>
      </c>
      <c r="N3149" s="19" t="n">
        <v>19</v>
      </c>
    </row>
    <row r="3150" customFormat="false" ht="15" hidden="false" customHeight="false" outlineLevel="0" collapsed="false">
      <c r="A3150" s="14" t="n">
        <v>3149</v>
      </c>
      <c r="B3150" s="15" t="s">
        <v>7910</v>
      </c>
      <c r="C3150" s="17" t="s">
        <v>7907</v>
      </c>
      <c r="I3150" s="20" t="s">
        <v>2781</v>
      </c>
      <c r="J3150" s="20" t="s">
        <v>7849</v>
      </c>
      <c r="K3150" s="20" t="s">
        <v>72</v>
      </c>
      <c r="L3150" s="19" t="n">
        <v>279</v>
      </c>
      <c r="M3150" s="19" t="n">
        <v>12</v>
      </c>
      <c r="N3150" s="19" t="n">
        <v>19</v>
      </c>
    </row>
    <row r="3151" customFormat="false" ht="15" hidden="false" customHeight="false" outlineLevel="0" collapsed="false">
      <c r="A3151" s="14" t="n">
        <v>3150</v>
      </c>
      <c r="B3151" s="15" t="s">
        <v>7911</v>
      </c>
      <c r="C3151" s="17" t="s">
        <v>7912</v>
      </c>
      <c r="I3151" s="20" t="s">
        <v>2781</v>
      </c>
      <c r="J3151" s="20" t="s">
        <v>7849</v>
      </c>
      <c r="K3151" s="20" t="s">
        <v>946</v>
      </c>
      <c r="L3151" s="19" t="n">
        <v>279</v>
      </c>
      <c r="M3151" s="19" t="n">
        <v>13</v>
      </c>
      <c r="N3151" s="19" t="n">
        <v>19</v>
      </c>
    </row>
    <row r="3152" customFormat="false" ht="15" hidden="false" customHeight="false" outlineLevel="0" collapsed="false">
      <c r="A3152" s="14" t="n">
        <v>3151</v>
      </c>
      <c r="B3152" s="15" t="s">
        <v>7918</v>
      </c>
      <c r="C3152" s="17" t="s">
        <v>7916</v>
      </c>
      <c r="I3152" s="20" t="s">
        <v>2781</v>
      </c>
      <c r="J3152" s="20" t="s">
        <v>7849</v>
      </c>
      <c r="K3152" s="20" t="s">
        <v>948</v>
      </c>
      <c r="L3152" s="19" t="n">
        <v>279</v>
      </c>
      <c r="M3152" s="19" t="n">
        <v>14</v>
      </c>
      <c r="N3152" s="19" t="n">
        <v>19</v>
      </c>
    </row>
    <row r="3153" customFormat="false" ht="15" hidden="false" customHeight="false" outlineLevel="0" collapsed="false">
      <c r="A3153" s="14" t="n">
        <v>3152</v>
      </c>
      <c r="B3153" s="15" t="n">
        <v>19240710</v>
      </c>
      <c r="C3153" s="17" t="s">
        <v>7919</v>
      </c>
      <c r="I3153" s="20" t="s">
        <v>2781</v>
      </c>
      <c r="J3153" s="20" t="s">
        <v>7849</v>
      </c>
      <c r="K3153" s="20" t="s">
        <v>950</v>
      </c>
      <c r="L3153" s="19" t="n">
        <v>279</v>
      </c>
      <c r="M3153" s="19" t="n">
        <v>15</v>
      </c>
      <c r="N3153" s="19" t="n">
        <v>19</v>
      </c>
    </row>
    <row r="3154" customFormat="false" ht="15" hidden="false" customHeight="false" outlineLevel="0" collapsed="false">
      <c r="A3154" s="14" t="n">
        <v>3153</v>
      </c>
      <c r="B3154" s="15" t="s">
        <v>7920</v>
      </c>
      <c r="C3154" s="17" t="s">
        <v>7921</v>
      </c>
      <c r="I3154" s="20" t="s">
        <v>2781</v>
      </c>
      <c r="J3154" s="20" t="s">
        <v>7849</v>
      </c>
      <c r="K3154" s="20" t="s">
        <v>953</v>
      </c>
      <c r="L3154" s="19" t="n">
        <v>279</v>
      </c>
      <c r="M3154" s="19" t="n">
        <v>16</v>
      </c>
      <c r="N3154" s="19" t="n">
        <v>19</v>
      </c>
    </row>
    <row r="3155" customFormat="false" ht="15" hidden="false" customHeight="false" outlineLevel="0" collapsed="false">
      <c r="A3155" s="14" t="n">
        <v>3154</v>
      </c>
      <c r="B3155" s="15" t="s">
        <v>7927</v>
      </c>
      <c r="C3155" s="17" t="s">
        <v>7925</v>
      </c>
      <c r="I3155" s="20" t="s">
        <v>2781</v>
      </c>
      <c r="J3155" s="20" t="s">
        <v>7849</v>
      </c>
      <c r="K3155" s="20" t="s">
        <v>4848</v>
      </c>
      <c r="L3155" s="19" t="n">
        <v>279</v>
      </c>
      <c r="M3155" s="19" t="n">
        <v>17</v>
      </c>
      <c r="N3155" s="19" t="n">
        <v>19</v>
      </c>
    </row>
    <row r="3156" customFormat="false" ht="15" hidden="false" customHeight="false" outlineLevel="0" collapsed="false">
      <c r="A3156" s="14" t="n">
        <v>3155</v>
      </c>
      <c r="B3156" s="15" t="s">
        <v>5161</v>
      </c>
      <c r="C3156" s="17" t="s">
        <v>5160</v>
      </c>
      <c r="I3156" s="20" t="s">
        <v>2781</v>
      </c>
      <c r="J3156" s="20" t="s">
        <v>5162</v>
      </c>
      <c r="K3156" s="20" t="s">
        <v>53</v>
      </c>
      <c r="L3156" s="19" t="n">
        <v>281</v>
      </c>
      <c r="M3156" s="19" t="n">
        <v>1</v>
      </c>
      <c r="N3156" s="19" t="n">
        <v>14</v>
      </c>
    </row>
    <row r="3157" customFormat="false" ht="15" hidden="false" customHeight="false" outlineLevel="0" collapsed="false">
      <c r="A3157" s="14" t="n">
        <v>3156</v>
      </c>
      <c r="B3157" s="15" t="s">
        <v>5184</v>
      </c>
      <c r="C3157" s="17" t="s">
        <v>5185</v>
      </c>
      <c r="I3157" s="20" t="s">
        <v>2781</v>
      </c>
      <c r="J3157" s="20" t="s">
        <v>5162</v>
      </c>
      <c r="K3157" s="20" t="s">
        <v>56</v>
      </c>
      <c r="L3157" s="19" t="n">
        <v>281</v>
      </c>
      <c r="M3157" s="19" t="n">
        <v>2</v>
      </c>
      <c r="N3157" s="19" t="n">
        <v>14</v>
      </c>
    </row>
    <row r="3158" customFormat="false" ht="15" hidden="false" customHeight="false" outlineLevel="0" collapsed="false">
      <c r="A3158" s="14" t="n">
        <v>3157</v>
      </c>
      <c r="B3158" s="15" t="s">
        <v>5211</v>
      </c>
      <c r="C3158" s="17" t="s">
        <v>5212</v>
      </c>
      <c r="I3158" s="20" t="s">
        <v>2781</v>
      </c>
      <c r="J3158" s="20" t="s">
        <v>5162</v>
      </c>
      <c r="K3158" s="20" t="s">
        <v>58</v>
      </c>
      <c r="L3158" s="19" t="n">
        <v>281</v>
      </c>
      <c r="M3158" s="19" t="n">
        <v>3</v>
      </c>
      <c r="N3158" s="19" t="n">
        <v>14</v>
      </c>
    </row>
    <row r="3159" customFormat="false" ht="15" hidden="false" customHeight="false" outlineLevel="0" collapsed="false">
      <c r="A3159" s="14" t="n">
        <v>3158</v>
      </c>
      <c r="B3159" s="15" t="s">
        <v>5485</v>
      </c>
      <c r="C3159" s="17" t="s">
        <v>5484</v>
      </c>
      <c r="I3159" s="20" t="s">
        <v>2781</v>
      </c>
      <c r="K3159" s="20" t="s">
        <v>5486</v>
      </c>
      <c r="L3159" s="19" t="n">
        <v>281</v>
      </c>
      <c r="M3159" s="19" t="n">
        <v>4</v>
      </c>
      <c r="N3159" s="19" t="n">
        <v>14</v>
      </c>
    </row>
    <row r="3160" customFormat="false" ht="15" hidden="false" customHeight="false" outlineLevel="0" collapsed="false">
      <c r="A3160" s="14" t="n">
        <v>3159</v>
      </c>
      <c r="B3160" s="15" t="s">
        <v>5678</v>
      </c>
      <c r="C3160" s="17" t="s">
        <v>5679</v>
      </c>
      <c r="I3160" s="20" t="s">
        <v>5663</v>
      </c>
      <c r="J3160" s="20" t="s">
        <v>5664</v>
      </c>
      <c r="K3160" s="20" t="s">
        <v>5680</v>
      </c>
      <c r="L3160" s="19" t="n">
        <v>281</v>
      </c>
      <c r="M3160" s="19" t="n">
        <v>5</v>
      </c>
      <c r="N3160" s="19" t="n">
        <v>14</v>
      </c>
    </row>
    <row r="3161" customFormat="false" ht="15" hidden="false" customHeight="false" outlineLevel="0" collapsed="false">
      <c r="A3161" s="14" t="n">
        <v>3160</v>
      </c>
      <c r="B3161" s="15" t="s">
        <v>6122</v>
      </c>
      <c r="C3161" s="17" t="s">
        <v>6123</v>
      </c>
      <c r="I3161" s="20" t="s">
        <v>853</v>
      </c>
      <c r="K3161" s="20" t="s">
        <v>6124</v>
      </c>
      <c r="L3161" s="19" t="n">
        <v>281</v>
      </c>
      <c r="M3161" s="19" t="n">
        <v>6</v>
      </c>
      <c r="N3161" s="19" t="n">
        <v>14</v>
      </c>
    </row>
    <row r="3162" customFormat="false" ht="15" hidden="false" customHeight="false" outlineLevel="0" collapsed="false">
      <c r="A3162" s="14" t="n">
        <v>3161</v>
      </c>
      <c r="B3162" s="15" t="s">
        <v>6765</v>
      </c>
      <c r="C3162" s="17" t="s">
        <v>6766</v>
      </c>
      <c r="I3162" s="20" t="s">
        <v>567</v>
      </c>
      <c r="J3162" s="20" t="s">
        <v>6767</v>
      </c>
      <c r="K3162" s="20" t="s">
        <v>58</v>
      </c>
      <c r="L3162" s="19" t="n">
        <v>281</v>
      </c>
      <c r="M3162" s="19" t="n">
        <v>7</v>
      </c>
      <c r="N3162" s="19" t="n">
        <v>14</v>
      </c>
    </row>
    <row r="3163" customFormat="false" ht="15" hidden="false" customHeight="false" outlineLevel="0" collapsed="false">
      <c r="A3163" s="14" t="n">
        <v>3162</v>
      </c>
      <c r="B3163" s="15" t="n">
        <v>19121201</v>
      </c>
      <c r="C3163" s="17" t="s">
        <v>2361</v>
      </c>
      <c r="I3163" s="20" t="s">
        <v>51</v>
      </c>
      <c r="K3163" s="20" t="s">
        <v>2362</v>
      </c>
      <c r="L3163" s="19" t="n">
        <v>281</v>
      </c>
      <c r="M3163" s="19" t="n">
        <v>8</v>
      </c>
      <c r="N3163" s="19" t="n">
        <v>14</v>
      </c>
    </row>
    <row r="3164" customFormat="false" ht="15" hidden="false" customHeight="false" outlineLevel="0" collapsed="false">
      <c r="A3164" s="14" t="n">
        <v>3163</v>
      </c>
      <c r="B3164" s="15" t="n">
        <v>19130209</v>
      </c>
      <c r="C3164" s="17" t="s">
        <v>2440</v>
      </c>
      <c r="I3164" s="20" t="s">
        <v>51</v>
      </c>
      <c r="K3164" s="20" t="s">
        <v>2441</v>
      </c>
      <c r="L3164" s="19" t="n">
        <v>281</v>
      </c>
      <c r="M3164" s="19" t="n">
        <v>9</v>
      </c>
      <c r="N3164" s="19" t="n">
        <v>14</v>
      </c>
    </row>
    <row r="3165" customFormat="false" ht="15" hidden="false" customHeight="false" outlineLevel="0" collapsed="false">
      <c r="A3165" s="14" t="n">
        <v>3164</v>
      </c>
      <c r="B3165" s="15" t="s">
        <v>2634</v>
      </c>
      <c r="C3165" s="17" t="s">
        <v>2635</v>
      </c>
      <c r="I3165" s="20" t="s">
        <v>567</v>
      </c>
      <c r="K3165" s="20" t="s">
        <v>2636</v>
      </c>
      <c r="L3165" s="19" t="n">
        <v>281</v>
      </c>
      <c r="M3165" s="19" t="n">
        <v>10</v>
      </c>
      <c r="N3165" s="19" t="n">
        <v>14</v>
      </c>
    </row>
    <row r="3166" customFormat="false" ht="15" hidden="false" customHeight="false" outlineLevel="0" collapsed="false">
      <c r="A3166" s="14" t="n">
        <v>3165</v>
      </c>
      <c r="B3166" s="15" t="s">
        <v>2664</v>
      </c>
      <c r="C3166" s="17" t="s">
        <v>2665</v>
      </c>
      <c r="I3166" s="20" t="s">
        <v>595</v>
      </c>
      <c r="K3166" s="20" t="s">
        <v>2666</v>
      </c>
      <c r="L3166" s="19" t="n">
        <v>281</v>
      </c>
      <c r="M3166" s="19" t="n">
        <v>11</v>
      </c>
      <c r="N3166" s="19" t="n">
        <v>14</v>
      </c>
    </row>
    <row r="3167" customFormat="false" ht="15" hidden="false" customHeight="false" outlineLevel="0" collapsed="false">
      <c r="A3167" s="14" t="n">
        <v>3166</v>
      </c>
      <c r="B3167" s="15" t="s">
        <v>2934</v>
      </c>
      <c r="C3167" s="17" t="s">
        <v>2935</v>
      </c>
      <c r="I3167" s="20" t="s">
        <v>567</v>
      </c>
      <c r="K3167" s="20" t="s">
        <v>2936</v>
      </c>
      <c r="L3167" s="19" t="n">
        <v>281</v>
      </c>
      <c r="M3167" s="19" t="n">
        <v>12</v>
      </c>
      <c r="N3167" s="19" t="n">
        <v>14</v>
      </c>
    </row>
    <row r="3168" customFormat="false" ht="15" hidden="false" customHeight="false" outlineLevel="0" collapsed="false">
      <c r="A3168" s="14" t="n">
        <v>3167</v>
      </c>
      <c r="B3168" s="15" t="s">
        <v>3150</v>
      </c>
      <c r="C3168" s="17" t="s">
        <v>3151</v>
      </c>
      <c r="I3168" s="20" t="s">
        <v>2781</v>
      </c>
      <c r="K3168" s="20" t="s">
        <v>3152</v>
      </c>
      <c r="L3168" s="19" t="n">
        <v>281</v>
      </c>
      <c r="M3168" s="19" t="n">
        <v>13</v>
      </c>
      <c r="N3168" s="19" t="n">
        <v>14</v>
      </c>
    </row>
    <row r="3169" customFormat="false" ht="15" hidden="false" customHeight="false" outlineLevel="0" collapsed="false">
      <c r="A3169" s="14" t="n">
        <v>3168</v>
      </c>
      <c r="B3169" s="15" t="s">
        <v>3202</v>
      </c>
      <c r="C3169" s="17" t="s">
        <v>3203</v>
      </c>
      <c r="I3169" s="20" t="s">
        <v>567</v>
      </c>
      <c r="K3169" s="20" t="s">
        <v>3204</v>
      </c>
      <c r="L3169" s="19" t="n">
        <v>281</v>
      </c>
      <c r="M3169" s="19" t="n">
        <v>14</v>
      </c>
      <c r="N3169" s="19" t="n">
        <v>14</v>
      </c>
    </row>
    <row r="3170" customFormat="false" ht="15" hidden="false" customHeight="false" outlineLevel="0" collapsed="false">
      <c r="A3170" s="14" t="n">
        <v>3169</v>
      </c>
      <c r="B3170" s="15" t="s">
        <v>5506</v>
      </c>
      <c r="C3170" s="17" t="s">
        <v>5504</v>
      </c>
      <c r="I3170" s="20" t="s">
        <v>2781</v>
      </c>
      <c r="K3170" s="20" t="s">
        <v>5507</v>
      </c>
      <c r="L3170" s="19" t="n">
        <v>282</v>
      </c>
      <c r="M3170" s="19" t="n">
        <v>1</v>
      </c>
      <c r="N3170" s="19" t="n">
        <v>20</v>
      </c>
    </row>
    <row r="3171" customFormat="false" ht="15" hidden="false" customHeight="false" outlineLevel="0" collapsed="false">
      <c r="A3171" s="14" t="n">
        <v>3170</v>
      </c>
      <c r="B3171" s="15" t="s">
        <v>8054</v>
      </c>
      <c r="C3171" s="17" t="s">
        <v>8055</v>
      </c>
      <c r="I3171" s="20" t="s">
        <v>2781</v>
      </c>
      <c r="J3171" s="20" t="s">
        <v>8056</v>
      </c>
      <c r="K3171" s="20" t="s">
        <v>53</v>
      </c>
      <c r="L3171" s="19" t="n">
        <v>282</v>
      </c>
      <c r="M3171" s="19" t="n">
        <v>2</v>
      </c>
      <c r="N3171" s="19" t="n">
        <v>20</v>
      </c>
    </row>
    <row r="3172" customFormat="false" ht="15" hidden="false" customHeight="false" outlineLevel="0" collapsed="false">
      <c r="A3172" s="14" t="n">
        <v>3171</v>
      </c>
      <c r="B3172" s="15" t="s">
        <v>8061</v>
      </c>
      <c r="C3172" s="17" t="s">
        <v>8062</v>
      </c>
      <c r="I3172" s="20" t="s">
        <v>2781</v>
      </c>
      <c r="J3172" s="20" t="s">
        <v>8056</v>
      </c>
      <c r="K3172" s="20" t="s">
        <v>56</v>
      </c>
      <c r="L3172" s="19" t="n">
        <v>282</v>
      </c>
      <c r="M3172" s="19" t="n">
        <v>3</v>
      </c>
      <c r="N3172" s="19" t="n">
        <v>20</v>
      </c>
    </row>
    <row r="3173" customFormat="false" ht="15" hidden="false" customHeight="false" outlineLevel="0" collapsed="false">
      <c r="A3173" s="14" t="n">
        <v>3172</v>
      </c>
      <c r="B3173" s="15" t="s">
        <v>8066</v>
      </c>
      <c r="C3173" s="17" t="s">
        <v>8067</v>
      </c>
      <c r="I3173" s="20" t="s">
        <v>2781</v>
      </c>
      <c r="J3173" s="20" t="s">
        <v>8056</v>
      </c>
      <c r="K3173" s="20" t="s">
        <v>58</v>
      </c>
      <c r="L3173" s="19" t="n">
        <v>282</v>
      </c>
      <c r="M3173" s="19" t="n">
        <v>4</v>
      </c>
      <c r="N3173" s="19" t="n">
        <v>20</v>
      </c>
    </row>
    <row r="3174" customFormat="false" ht="15" hidden="false" customHeight="false" outlineLevel="0" collapsed="false">
      <c r="A3174" s="14" t="n">
        <v>3173</v>
      </c>
      <c r="B3174" s="15" t="s">
        <v>8076</v>
      </c>
      <c r="C3174" s="17" t="s">
        <v>8074</v>
      </c>
      <c r="I3174" s="20" t="s">
        <v>2781</v>
      </c>
      <c r="J3174" s="20" t="s">
        <v>8056</v>
      </c>
      <c r="K3174" s="20" t="s">
        <v>60</v>
      </c>
      <c r="L3174" s="19" t="n">
        <v>282</v>
      </c>
      <c r="M3174" s="19" t="n">
        <v>5</v>
      </c>
      <c r="N3174" s="19" t="n">
        <v>20</v>
      </c>
    </row>
    <row r="3175" customFormat="false" ht="15" hidden="false" customHeight="false" outlineLevel="0" collapsed="false">
      <c r="A3175" s="14" t="n">
        <v>3174</v>
      </c>
      <c r="B3175" s="15" t="s">
        <v>8081</v>
      </c>
      <c r="C3175" s="17" t="s">
        <v>8079</v>
      </c>
      <c r="I3175" s="20" t="s">
        <v>2781</v>
      </c>
      <c r="J3175" s="20" t="s">
        <v>8056</v>
      </c>
      <c r="K3175" s="20" t="s">
        <v>62</v>
      </c>
      <c r="L3175" s="19" t="n">
        <v>282</v>
      </c>
      <c r="M3175" s="19" t="n">
        <v>6</v>
      </c>
      <c r="N3175" s="19" t="n">
        <v>20</v>
      </c>
    </row>
    <row r="3176" customFormat="false" ht="15" hidden="false" customHeight="false" outlineLevel="0" collapsed="false">
      <c r="A3176" s="14" t="n">
        <v>3175</v>
      </c>
      <c r="B3176" s="15" t="s">
        <v>8087</v>
      </c>
      <c r="C3176" s="17" t="s">
        <v>8086</v>
      </c>
      <c r="I3176" s="20" t="s">
        <v>2781</v>
      </c>
      <c r="J3176" s="20" t="s">
        <v>8056</v>
      </c>
      <c r="K3176" s="20" t="s">
        <v>64</v>
      </c>
      <c r="L3176" s="19" t="n">
        <v>282</v>
      </c>
      <c r="M3176" s="19" t="n">
        <v>7</v>
      </c>
      <c r="N3176" s="19" t="n">
        <v>20</v>
      </c>
    </row>
    <row r="3177" customFormat="false" ht="15" hidden="false" customHeight="false" outlineLevel="0" collapsed="false">
      <c r="A3177" s="14" t="n">
        <v>3176</v>
      </c>
      <c r="B3177" s="15" t="s">
        <v>8093</v>
      </c>
      <c r="C3177" s="17" t="s">
        <v>8092</v>
      </c>
      <c r="I3177" s="20" t="s">
        <v>2781</v>
      </c>
      <c r="J3177" s="20" t="s">
        <v>8056</v>
      </c>
      <c r="K3177" s="20" t="s">
        <v>66</v>
      </c>
      <c r="L3177" s="19" t="n">
        <v>282</v>
      </c>
      <c r="M3177" s="19" t="n">
        <v>8</v>
      </c>
      <c r="N3177" s="19" t="n">
        <v>20</v>
      </c>
    </row>
    <row r="3178" customFormat="false" ht="15" hidden="false" customHeight="false" outlineLevel="0" collapsed="false">
      <c r="A3178" s="14" t="n">
        <v>3177</v>
      </c>
      <c r="B3178" s="15" t="s">
        <v>8098</v>
      </c>
      <c r="C3178" s="17" t="s">
        <v>8097</v>
      </c>
      <c r="I3178" s="20" t="s">
        <v>2781</v>
      </c>
      <c r="J3178" s="20" t="s">
        <v>8056</v>
      </c>
      <c r="K3178" s="20" t="s">
        <v>68</v>
      </c>
      <c r="L3178" s="19" t="n">
        <v>282</v>
      </c>
      <c r="M3178" s="19" t="n">
        <v>9</v>
      </c>
      <c r="N3178" s="19" t="n">
        <v>20</v>
      </c>
    </row>
    <row r="3179" customFormat="false" ht="15" hidden="false" customHeight="false" outlineLevel="0" collapsed="false">
      <c r="A3179" s="14" t="n">
        <v>3178</v>
      </c>
      <c r="B3179" s="15" t="s">
        <v>8105</v>
      </c>
      <c r="C3179" s="17" t="s">
        <v>8103</v>
      </c>
      <c r="I3179" s="20" t="s">
        <v>2781</v>
      </c>
      <c r="J3179" s="20" t="s">
        <v>8056</v>
      </c>
      <c r="K3179" s="20" t="s">
        <v>70</v>
      </c>
      <c r="L3179" s="19" t="n">
        <v>282</v>
      </c>
      <c r="M3179" s="19" t="n">
        <v>10</v>
      </c>
      <c r="N3179" s="19" t="n">
        <v>20</v>
      </c>
    </row>
    <row r="3180" customFormat="false" ht="15" hidden="false" customHeight="false" outlineLevel="0" collapsed="false">
      <c r="A3180" s="14" t="n">
        <v>3179</v>
      </c>
      <c r="B3180" s="15" t="s">
        <v>8111</v>
      </c>
      <c r="C3180" s="17" t="s">
        <v>8110</v>
      </c>
      <c r="I3180" s="20" t="s">
        <v>2781</v>
      </c>
      <c r="J3180" s="20" t="s">
        <v>8056</v>
      </c>
      <c r="K3180" s="20" t="s">
        <v>72</v>
      </c>
      <c r="L3180" s="19" t="n">
        <v>282</v>
      </c>
      <c r="M3180" s="19" t="n">
        <v>11</v>
      </c>
      <c r="N3180" s="19" t="n">
        <v>20</v>
      </c>
    </row>
    <row r="3181" customFormat="false" ht="15" hidden="false" customHeight="false" outlineLevel="0" collapsed="false">
      <c r="A3181" s="14" t="n">
        <v>3180</v>
      </c>
      <c r="B3181" s="15" t="s">
        <v>8121</v>
      </c>
      <c r="C3181" s="17" t="s">
        <v>8120</v>
      </c>
      <c r="I3181" s="20" t="s">
        <v>2781</v>
      </c>
      <c r="J3181" s="20" t="s">
        <v>8056</v>
      </c>
      <c r="K3181" s="20" t="s">
        <v>946</v>
      </c>
      <c r="L3181" s="19" t="n">
        <v>282</v>
      </c>
      <c r="M3181" s="19" t="n">
        <v>12</v>
      </c>
      <c r="N3181" s="19" t="n">
        <v>20</v>
      </c>
    </row>
    <row r="3182" customFormat="false" ht="15" hidden="false" customHeight="false" outlineLevel="0" collapsed="false">
      <c r="A3182" s="14" t="n">
        <v>3181</v>
      </c>
      <c r="B3182" s="15" t="s">
        <v>8126</v>
      </c>
      <c r="C3182" s="17" t="s">
        <v>8125</v>
      </c>
      <c r="I3182" s="20" t="s">
        <v>2781</v>
      </c>
      <c r="J3182" s="20" t="s">
        <v>8056</v>
      </c>
      <c r="K3182" s="20" t="s">
        <v>948</v>
      </c>
      <c r="L3182" s="19" t="n">
        <v>282</v>
      </c>
      <c r="M3182" s="19" t="n">
        <v>13</v>
      </c>
      <c r="N3182" s="19" t="n">
        <v>20</v>
      </c>
    </row>
    <row r="3183" customFormat="false" ht="15" hidden="false" customHeight="false" outlineLevel="0" collapsed="false">
      <c r="A3183" s="14" t="n">
        <v>3182</v>
      </c>
      <c r="B3183" s="15" t="s">
        <v>8132</v>
      </c>
      <c r="C3183" s="17" t="s">
        <v>8131</v>
      </c>
      <c r="I3183" s="20" t="s">
        <v>2781</v>
      </c>
      <c r="J3183" s="20" t="s">
        <v>8056</v>
      </c>
      <c r="K3183" s="20" t="s">
        <v>950</v>
      </c>
      <c r="L3183" s="19" t="n">
        <v>282</v>
      </c>
      <c r="M3183" s="19" t="n">
        <v>14</v>
      </c>
      <c r="N3183" s="19" t="n">
        <v>20</v>
      </c>
    </row>
    <row r="3184" customFormat="false" ht="15" hidden="false" customHeight="false" outlineLevel="0" collapsed="false">
      <c r="A3184" s="14" t="n">
        <v>3183</v>
      </c>
      <c r="B3184" s="15" t="s">
        <v>8138</v>
      </c>
      <c r="C3184" s="17" t="s">
        <v>8136</v>
      </c>
      <c r="I3184" s="20" t="s">
        <v>2781</v>
      </c>
      <c r="J3184" s="20" t="s">
        <v>8056</v>
      </c>
      <c r="K3184" s="20" t="s">
        <v>953</v>
      </c>
      <c r="L3184" s="19" t="n">
        <v>282</v>
      </c>
      <c r="M3184" s="19" t="n">
        <v>15</v>
      </c>
      <c r="N3184" s="19" t="n">
        <v>20</v>
      </c>
    </row>
    <row r="3185" customFormat="false" ht="15" hidden="false" customHeight="false" outlineLevel="0" collapsed="false">
      <c r="A3185" s="14" t="n">
        <v>3184</v>
      </c>
      <c r="B3185" s="15" t="s">
        <v>8143</v>
      </c>
      <c r="C3185" s="17" t="s">
        <v>8144</v>
      </c>
      <c r="I3185" s="20" t="s">
        <v>2781</v>
      </c>
      <c r="J3185" s="20" t="s">
        <v>8056</v>
      </c>
      <c r="K3185" s="20" t="s">
        <v>4848</v>
      </c>
      <c r="L3185" s="19" t="n">
        <v>282</v>
      </c>
      <c r="M3185" s="19" t="n">
        <v>16</v>
      </c>
      <c r="N3185" s="19" t="n">
        <v>20</v>
      </c>
    </row>
    <row r="3186" customFormat="false" ht="15" hidden="false" customHeight="false" outlineLevel="0" collapsed="false">
      <c r="A3186" s="14" t="n">
        <v>3185</v>
      </c>
      <c r="B3186" s="15" t="s">
        <v>8151</v>
      </c>
      <c r="C3186" s="17" t="s">
        <v>8149</v>
      </c>
      <c r="I3186" s="20" t="s">
        <v>2781</v>
      </c>
      <c r="J3186" s="20" t="s">
        <v>8056</v>
      </c>
      <c r="K3186" s="20" t="s">
        <v>3103</v>
      </c>
      <c r="L3186" s="19" t="n">
        <v>282</v>
      </c>
      <c r="M3186" s="19" t="n">
        <v>17</v>
      </c>
      <c r="N3186" s="19" t="n">
        <v>20</v>
      </c>
    </row>
    <row r="3187" customFormat="false" ht="15" hidden="false" customHeight="false" outlineLevel="0" collapsed="false">
      <c r="A3187" s="14" t="n">
        <v>3186</v>
      </c>
      <c r="B3187" s="15" t="s">
        <v>8156</v>
      </c>
      <c r="C3187" s="17" t="s">
        <v>8157</v>
      </c>
      <c r="I3187" s="20" t="s">
        <v>2781</v>
      </c>
      <c r="J3187" s="20" t="s">
        <v>8056</v>
      </c>
      <c r="K3187" s="20" t="s">
        <v>4854</v>
      </c>
      <c r="L3187" s="19" t="n">
        <v>282</v>
      </c>
      <c r="M3187" s="19" t="n">
        <v>18</v>
      </c>
      <c r="N3187" s="19" t="n">
        <v>20</v>
      </c>
    </row>
    <row r="3188" customFormat="false" ht="15" hidden="false" customHeight="false" outlineLevel="0" collapsed="false">
      <c r="A3188" s="14" t="n">
        <v>3187</v>
      </c>
      <c r="B3188" s="15" t="s">
        <v>8161</v>
      </c>
      <c r="C3188" s="17" t="s">
        <v>8162</v>
      </c>
      <c r="I3188" s="20" t="s">
        <v>2781</v>
      </c>
      <c r="J3188" s="20" t="s">
        <v>8056</v>
      </c>
      <c r="K3188" s="20" t="s">
        <v>4859</v>
      </c>
      <c r="L3188" s="19" t="n">
        <v>282</v>
      </c>
      <c r="M3188" s="19" t="n">
        <v>19</v>
      </c>
      <c r="N3188" s="19" t="n">
        <v>20</v>
      </c>
    </row>
    <row r="3189" customFormat="false" ht="15" hidden="false" customHeight="false" outlineLevel="0" collapsed="false">
      <c r="A3189" s="14" t="n">
        <v>3188</v>
      </c>
      <c r="B3189" s="15" t="s">
        <v>8164</v>
      </c>
      <c r="C3189" s="17" t="s">
        <v>8165</v>
      </c>
      <c r="I3189" s="20" t="s">
        <v>2781</v>
      </c>
      <c r="J3189" s="20" t="s">
        <v>8056</v>
      </c>
      <c r="K3189" s="20" t="s">
        <v>4864</v>
      </c>
      <c r="L3189" s="19" t="n">
        <v>282</v>
      </c>
      <c r="M3189" s="19" t="n">
        <v>20</v>
      </c>
      <c r="N3189" s="19" t="n">
        <v>20</v>
      </c>
    </row>
    <row r="3190" customFormat="false" ht="15" hidden="false" customHeight="false" outlineLevel="0" collapsed="false">
      <c r="A3190" s="14" t="n">
        <v>3189</v>
      </c>
      <c r="B3190" s="15" t="n">
        <v>19061203</v>
      </c>
      <c r="C3190" s="17" t="s">
        <v>798</v>
      </c>
      <c r="I3190" s="20" t="s">
        <v>522</v>
      </c>
      <c r="K3190" s="20" t="s">
        <v>799</v>
      </c>
      <c r="L3190" s="19" t="n">
        <v>283</v>
      </c>
      <c r="M3190" s="19" t="n">
        <v>1</v>
      </c>
      <c r="N3190" s="19" t="n">
        <v>12</v>
      </c>
    </row>
    <row r="3191" customFormat="false" ht="15" hidden="false" customHeight="false" outlineLevel="0" collapsed="false">
      <c r="A3191" s="14" t="n">
        <v>3190</v>
      </c>
      <c r="B3191" s="15" t="n">
        <v>19061112</v>
      </c>
      <c r="C3191" s="17" t="s">
        <v>778</v>
      </c>
      <c r="I3191" s="20" t="s">
        <v>51</v>
      </c>
      <c r="J3191" s="20" t="s">
        <v>779</v>
      </c>
      <c r="K3191" s="20" t="s">
        <v>53</v>
      </c>
      <c r="L3191" s="19" t="n">
        <v>283</v>
      </c>
      <c r="M3191" s="19" t="n">
        <v>2</v>
      </c>
      <c r="N3191" s="19" t="n">
        <v>12</v>
      </c>
    </row>
    <row r="3192" customFormat="false" ht="15" hidden="false" customHeight="false" outlineLevel="0" collapsed="false">
      <c r="A3192" s="14" t="n">
        <v>3191</v>
      </c>
      <c r="B3192" s="15" t="n">
        <v>19061126</v>
      </c>
      <c r="C3192" s="17" t="s">
        <v>787</v>
      </c>
      <c r="I3192" s="20" t="s">
        <v>51</v>
      </c>
      <c r="J3192" s="20" t="s">
        <v>779</v>
      </c>
      <c r="K3192" s="20" t="s">
        <v>788</v>
      </c>
      <c r="L3192" s="19" t="n">
        <v>283</v>
      </c>
      <c r="M3192" s="19" t="n">
        <v>3</v>
      </c>
      <c r="N3192" s="19" t="n">
        <v>12</v>
      </c>
    </row>
    <row r="3193" customFormat="false" ht="15" hidden="false" customHeight="false" outlineLevel="0" collapsed="false">
      <c r="A3193" s="14" t="n">
        <v>3192</v>
      </c>
      <c r="B3193" s="15" t="s">
        <v>775</v>
      </c>
      <c r="C3193" s="17" t="s">
        <v>776</v>
      </c>
      <c r="I3193" s="20" t="s">
        <v>595</v>
      </c>
      <c r="K3193" s="20" t="s">
        <v>777</v>
      </c>
      <c r="L3193" s="19" t="n">
        <v>283</v>
      </c>
      <c r="M3193" s="19" t="n">
        <v>4</v>
      </c>
      <c r="N3193" s="19" t="n">
        <v>12</v>
      </c>
    </row>
    <row r="3194" customFormat="false" ht="15" hidden="false" customHeight="false" outlineLevel="0" collapsed="false">
      <c r="A3194" s="14" t="n">
        <v>3193</v>
      </c>
      <c r="B3194" s="15" t="s">
        <v>5163</v>
      </c>
      <c r="C3194" s="17" t="s">
        <v>5160</v>
      </c>
      <c r="I3194" s="20" t="s">
        <v>2781</v>
      </c>
      <c r="K3194" s="20" t="s">
        <v>5164</v>
      </c>
      <c r="L3194" s="19" t="n">
        <v>283</v>
      </c>
      <c r="M3194" s="19" t="n">
        <v>5</v>
      </c>
      <c r="N3194" s="19" t="n">
        <v>12</v>
      </c>
    </row>
    <row r="3195" customFormat="false" ht="15" hidden="false" customHeight="false" outlineLevel="0" collapsed="false">
      <c r="A3195" s="14" t="n">
        <v>3194</v>
      </c>
      <c r="B3195" s="15" t="s">
        <v>5167</v>
      </c>
      <c r="C3195" s="17" t="s">
        <v>5166</v>
      </c>
      <c r="I3195" s="20" t="s">
        <v>2781</v>
      </c>
      <c r="K3195" s="20" t="s">
        <v>5168</v>
      </c>
      <c r="L3195" s="19" t="n">
        <v>283</v>
      </c>
      <c r="M3195" s="19" t="n">
        <v>6</v>
      </c>
      <c r="N3195" s="19" t="n">
        <v>12</v>
      </c>
    </row>
    <row r="3196" customFormat="false" ht="15" hidden="false" customHeight="false" outlineLevel="0" collapsed="false">
      <c r="A3196" s="14" t="n">
        <v>3195</v>
      </c>
      <c r="B3196" s="15" t="s">
        <v>5304</v>
      </c>
      <c r="C3196" s="17" t="s">
        <v>5303</v>
      </c>
      <c r="I3196" s="20" t="s">
        <v>2781</v>
      </c>
      <c r="K3196" s="20" t="s">
        <v>5305</v>
      </c>
      <c r="L3196" s="19" t="n">
        <v>283</v>
      </c>
      <c r="M3196" s="19" t="n">
        <v>7</v>
      </c>
      <c r="N3196" s="19" t="n">
        <v>12</v>
      </c>
    </row>
    <row r="3197" customFormat="false" ht="15" hidden="false" customHeight="false" outlineLevel="0" collapsed="false">
      <c r="A3197" s="14" t="n">
        <v>3196</v>
      </c>
      <c r="B3197" s="15" t="n">
        <v>19210207</v>
      </c>
      <c r="C3197" s="17" t="s">
        <v>5397</v>
      </c>
      <c r="I3197" s="20" t="s">
        <v>2781</v>
      </c>
      <c r="K3197" s="20" t="s">
        <v>5398</v>
      </c>
      <c r="L3197" s="19" t="n">
        <v>283</v>
      </c>
      <c r="M3197" s="19" t="n">
        <v>8</v>
      </c>
      <c r="N3197" s="19" t="n">
        <v>12</v>
      </c>
    </row>
    <row r="3198" customFormat="false" ht="15" hidden="false" customHeight="false" outlineLevel="0" collapsed="false">
      <c r="A3198" s="14" t="n">
        <v>3197</v>
      </c>
      <c r="B3198" s="15" t="s">
        <v>6495</v>
      </c>
      <c r="C3198" s="17" t="s">
        <v>6493</v>
      </c>
      <c r="I3198" s="20" t="s">
        <v>2781</v>
      </c>
      <c r="K3198" s="20" t="s">
        <v>6496</v>
      </c>
      <c r="L3198" s="19" t="n">
        <v>283</v>
      </c>
      <c r="M3198" s="19" t="n">
        <v>9</v>
      </c>
      <c r="N3198" s="19" t="n">
        <v>12</v>
      </c>
    </row>
    <row r="3199" customFormat="false" ht="15" hidden="false" customHeight="false" outlineLevel="0" collapsed="false">
      <c r="A3199" s="14" t="n">
        <v>3198</v>
      </c>
      <c r="B3199" s="15" t="s">
        <v>6729</v>
      </c>
      <c r="C3199" s="17" t="s">
        <v>6730</v>
      </c>
      <c r="I3199" s="20" t="s">
        <v>567</v>
      </c>
      <c r="J3199" s="20" t="s">
        <v>6731</v>
      </c>
      <c r="K3199" s="20" t="s">
        <v>53</v>
      </c>
      <c r="L3199" s="19" t="n">
        <v>283</v>
      </c>
      <c r="M3199" s="19" t="n">
        <v>10</v>
      </c>
      <c r="N3199" s="19" t="n">
        <v>12</v>
      </c>
    </row>
    <row r="3200" customFormat="false" ht="15" hidden="false" customHeight="false" outlineLevel="0" collapsed="false">
      <c r="A3200" s="14" t="n">
        <v>3199</v>
      </c>
      <c r="B3200" s="15" t="s">
        <v>6732</v>
      </c>
      <c r="C3200" s="17" t="s">
        <v>6733</v>
      </c>
      <c r="I3200" s="20" t="s">
        <v>567</v>
      </c>
      <c r="J3200" s="20" t="s">
        <v>6731</v>
      </c>
      <c r="K3200" s="20" t="s">
        <v>56</v>
      </c>
      <c r="L3200" s="19" t="n">
        <v>283</v>
      </c>
      <c r="M3200" s="19" t="n">
        <v>11</v>
      </c>
      <c r="N3200" s="19" t="n">
        <v>12</v>
      </c>
    </row>
    <row r="3201" customFormat="false" ht="15" hidden="false" customHeight="false" outlineLevel="0" collapsed="false">
      <c r="A3201" s="14" t="n">
        <v>3200</v>
      </c>
      <c r="B3201" s="15" t="n">
        <v>19230316</v>
      </c>
      <c r="C3201" s="17" t="s">
        <v>6741</v>
      </c>
      <c r="I3201" s="20" t="s">
        <v>2781</v>
      </c>
      <c r="K3201" s="20" t="s">
        <v>6742</v>
      </c>
      <c r="L3201" s="19" t="n">
        <v>283</v>
      </c>
      <c r="M3201" s="19" t="n">
        <v>12</v>
      </c>
      <c r="N3201" s="19" t="n">
        <v>12</v>
      </c>
    </row>
    <row r="3202" customFormat="false" ht="15" hidden="false" customHeight="false" outlineLevel="0" collapsed="false">
      <c r="A3202" s="14" t="n">
        <v>3201</v>
      </c>
      <c r="B3202" s="15" t="s">
        <v>7120</v>
      </c>
      <c r="C3202" s="17" t="s">
        <v>7118</v>
      </c>
      <c r="I3202" s="20" t="s">
        <v>7097</v>
      </c>
      <c r="K3202" s="20" t="s">
        <v>7121</v>
      </c>
      <c r="L3202" s="19" t="n">
        <v>284</v>
      </c>
      <c r="M3202" s="19" t="n">
        <v>1</v>
      </c>
      <c r="N3202" s="19" t="n">
        <v>17</v>
      </c>
    </row>
    <row r="3203" customFormat="false" ht="15" hidden="false" customHeight="false" outlineLevel="0" collapsed="false">
      <c r="A3203" s="14" t="n">
        <v>3202</v>
      </c>
      <c r="B3203" s="15" t="n">
        <v>19070519</v>
      </c>
      <c r="C3203" s="17" t="s">
        <v>887</v>
      </c>
      <c r="I3203" s="20" t="s">
        <v>591</v>
      </c>
      <c r="K3203" s="20" t="s">
        <v>888</v>
      </c>
      <c r="L3203" s="19" t="n">
        <v>284</v>
      </c>
      <c r="M3203" s="19" t="n">
        <v>5</v>
      </c>
      <c r="N3203" s="19" t="n">
        <v>17</v>
      </c>
    </row>
    <row r="3204" customFormat="false" ht="15" hidden="false" customHeight="false" outlineLevel="0" collapsed="false">
      <c r="A3204" s="14" t="n">
        <v>3203</v>
      </c>
      <c r="B3204" s="15" t="n">
        <v>19070520</v>
      </c>
      <c r="C3204" s="17" t="s">
        <v>889</v>
      </c>
      <c r="I3204" s="20" t="s">
        <v>591</v>
      </c>
      <c r="K3204" s="20" t="s">
        <v>890</v>
      </c>
      <c r="L3204" s="19" t="n">
        <v>284</v>
      </c>
      <c r="M3204" s="19" t="n">
        <v>6</v>
      </c>
      <c r="N3204" s="19" t="n">
        <v>17</v>
      </c>
    </row>
    <row r="3205" customFormat="false" ht="15" hidden="false" customHeight="false" outlineLevel="0" collapsed="false">
      <c r="A3205" s="14" t="n">
        <v>3204</v>
      </c>
      <c r="B3205" s="15" t="s">
        <v>891</v>
      </c>
      <c r="C3205" s="17" t="s">
        <v>892</v>
      </c>
      <c r="I3205" s="20" t="s">
        <v>591</v>
      </c>
      <c r="K3205" s="20" t="s">
        <v>893</v>
      </c>
      <c r="L3205" s="19" t="n">
        <v>284</v>
      </c>
      <c r="M3205" s="19" t="n">
        <v>7</v>
      </c>
      <c r="N3205" s="19" t="n">
        <v>17</v>
      </c>
    </row>
    <row r="3206" customFormat="false" ht="15" hidden="false" customHeight="false" outlineLevel="0" collapsed="false">
      <c r="A3206" s="14" t="n">
        <v>3205</v>
      </c>
      <c r="B3206" s="15" t="n">
        <v>19070612</v>
      </c>
      <c r="C3206" s="17" t="s">
        <v>929</v>
      </c>
      <c r="I3206" s="20" t="s">
        <v>51</v>
      </c>
      <c r="K3206" s="20" t="s">
        <v>930</v>
      </c>
      <c r="L3206" s="19" t="n">
        <v>284</v>
      </c>
      <c r="M3206" s="19" t="n">
        <v>8</v>
      </c>
      <c r="N3206" s="19" t="n">
        <v>17</v>
      </c>
    </row>
    <row r="3207" customFormat="false" ht="15" hidden="false" customHeight="false" outlineLevel="0" collapsed="false">
      <c r="A3207" s="14" t="n">
        <v>3206</v>
      </c>
      <c r="B3207" s="15" t="n">
        <v>19070916</v>
      </c>
      <c r="C3207" s="17" t="s">
        <v>960</v>
      </c>
      <c r="I3207" s="20" t="s">
        <v>567</v>
      </c>
      <c r="J3207" s="20" t="s">
        <v>955</v>
      </c>
      <c r="K3207" s="20" t="s">
        <v>60</v>
      </c>
      <c r="L3207" s="19" t="n">
        <v>284</v>
      </c>
      <c r="M3207" s="19" t="n">
        <v>9</v>
      </c>
      <c r="N3207" s="19" t="n">
        <v>17</v>
      </c>
    </row>
    <row r="3208" customFormat="false" ht="15" hidden="false" customHeight="false" outlineLevel="0" collapsed="false">
      <c r="A3208" s="14" t="n">
        <v>3207</v>
      </c>
      <c r="B3208" s="15" t="n">
        <v>19071019</v>
      </c>
      <c r="C3208" s="17" t="s">
        <v>979</v>
      </c>
      <c r="I3208" s="20" t="s">
        <v>51</v>
      </c>
      <c r="K3208" s="20" t="s">
        <v>980</v>
      </c>
      <c r="L3208" s="19" t="n">
        <v>284</v>
      </c>
      <c r="M3208" s="19" t="n">
        <v>10</v>
      </c>
      <c r="N3208" s="19" t="n">
        <v>17</v>
      </c>
    </row>
    <row r="3209" customFormat="false" ht="15" hidden="false" customHeight="false" outlineLevel="0" collapsed="false">
      <c r="A3209" s="14" t="n">
        <v>3208</v>
      </c>
      <c r="B3209" s="15" t="s">
        <v>984</v>
      </c>
      <c r="C3209" s="17" t="s">
        <v>982</v>
      </c>
      <c r="I3209" s="20" t="s">
        <v>51</v>
      </c>
      <c r="K3209" s="20" t="s">
        <v>985</v>
      </c>
      <c r="L3209" s="19" t="n">
        <v>284</v>
      </c>
      <c r="M3209" s="19" t="n">
        <v>11</v>
      </c>
      <c r="N3209" s="19" t="n">
        <v>17</v>
      </c>
    </row>
    <row r="3210" customFormat="false" ht="15" hidden="false" customHeight="false" outlineLevel="0" collapsed="false">
      <c r="A3210" s="14" t="n">
        <v>3209</v>
      </c>
      <c r="B3210" s="15" t="n">
        <v>19090405</v>
      </c>
      <c r="C3210" s="17" t="s">
        <v>1368</v>
      </c>
      <c r="I3210" s="20" t="s">
        <v>1369</v>
      </c>
      <c r="K3210" s="20" t="s">
        <v>1370</v>
      </c>
      <c r="L3210" s="19" t="n">
        <v>284</v>
      </c>
      <c r="M3210" s="19" t="n">
        <v>12</v>
      </c>
      <c r="N3210" s="19" t="n">
        <v>17</v>
      </c>
    </row>
    <row r="3211" customFormat="false" ht="15" hidden="false" customHeight="false" outlineLevel="0" collapsed="false">
      <c r="A3211" s="14" t="n">
        <v>3210</v>
      </c>
      <c r="B3211" s="15" t="s">
        <v>1409</v>
      </c>
      <c r="C3211" s="17" t="s">
        <v>1410</v>
      </c>
      <c r="I3211" s="20" t="s">
        <v>51</v>
      </c>
      <c r="K3211" s="20" t="s">
        <v>1411</v>
      </c>
      <c r="L3211" s="19" t="n">
        <v>284</v>
      </c>
      <c r="M3211" s="19" t="n">
        <v>13</v>
      </c>
      <c r="N3211" s="19" t="n">
        <v>17</v>
      </c>
    </row>
    <row r="3212" customFormat="false" ht="15" hidden="false" customHeight="false" outlineLevel="0" collapsed="false">
      <c r="A3212" s="14" t="n">
        <v>3211</v>
      </c>
      <c r="B3212" s="15" t="s">
        <v>1844</v>
      </c>
      <c r="C3212" s="17" t="s">
        <v>1845</v>
      </c>
      <c r="I3212" s="20" t="s">
        <v>567</v>
      </c>
      <c r="K3212" s="20" t="s">
        <v>1846</v>
      </c>
      <c r="L3212" s="19" t="n">
        <v>284</v>
      </c>
      <c r="M3212" s="19" t="n">
        <v>14</v>
      </c>
      <c r="N3212" s="19" t="n">
        <v>17</v>
      </c>
    </row>
    <row r="3213" customFormat="false" ht="15" hidden="false" customHeight="false" outlineLevel="0" collapsed="false">
      <c r="A3213" s="14" t="n">
        <v>3212</v>
      </c>
      <c r="B3213" s="15" t="s">
        <v>2003</v>
      </c>
      <c r="C3213" s="17" t="s">
        <v>2004</v>
      </c>
      <c r="I3213" s="20" t="s">
        <v>567</v>
      </c>
      <c r="K3213" s="20" t="s">
        <v>2005</v>
      </c>
      <c r="L3213" s="19" t="n">
        <v>284</v>
      </c>
      <c r="M3213" s="19" t="n">
        <v>15</v>
      </c>
      <c r="N3213" s="19" t="n">
        <v>17</v>
      </c>
    </row>
    <row r="3214" customFormat="false" ht="15" hidden="false" customHeight="false" outlineLevel="0" collapsed="false">
      <c r="A3214" s="14" t="n">
        <v>3213</v>
      </c>
      <c r="B3214" s="15" t="s">
        <v>2006</v>
      </c>
      <c r="C3214" s="17" t="s">
        <v>2004</v>
      </c>
      <c r="I3214" s="20" t="s">
        <v>567</v>
      </c>
      <c r="K3214" s="20" t="s">
        <v>2007</v>
      </c>
      <c r="L3214" s="19" t="n">
        <v>284</v>
      </c>
      <c r="M3214" s="19" t="n">
        <v>16</v>
      </c>
      <c r="N3214" s="19" t="n">
        <v>17</v>
      </c>
    </row>
    <row r="3215" customFormat="false" ht="15" hidden="false" customHeight="false" outlineLevel="0" collapsed="false">
      <c r="A3215" s="14" t="n">
        <v>3214</v>
      </c>
      <c r="B3215" s="15" t="n">
        <v>19111016</v>
      </c>
      <c r="C3215" s="17" t="s">
        <v>2008</v>
      </c>
      <c r="I3215" s="20" t="s">
        <v>567</v>
      </c>
      <c r="K3215" s="20" t="s">
        <v>2009</v>
      </c>
      <c r="L3215" s="19" t="n">
        <v>284</v>
      </c>
      <c r="M3215" s="19" t="n">
        <v>17</v>
      </c>
      <c r="N3215" s="19" t="n">
        <v>17</v>
      </c>
    </row>
    <row r="3216" customFormat="false" ht="15" hidden="false" customHeight="false" outlineLevel="0" collapsed="false">
      <c r="A3216" s="14" t="n">
        <v>3215</v>
      </c>
      <c r="B3216" s="15" t="s">
        <v>2067</v>
      </c>
      <c r="C3216" s="17" t="s">
        <v>2068</v>
      </c>
      <c r="I3216" s="20" t="s">
        <v>51</v>
      </c>
      <c r="K3216" s="20" t="s">
        <v>2069</v>
      </c>
      <c r="L3216" s="19" t="n">
        <v>286</v>
      </c>
      <c r="M3216" s="19" t="n">
        <v>1</v>
      </c>
      <c r="N3216" s="19" t="n">
        <v>8</v>
      </c>
    </row>
    <row r="3217" customFormat="false" ht="15" hidden="false" customHeight="false" outlineLevel="0" collapsed="false">
      <c r="A3217" s="14" t="n">
        <v>3216</v>
      </c>
      <c r="B3217" s="15" t="s">
        <v>2429</v>
      </c>
      <c r="C3217" s="17" t="s">
        <v>2430</v>
      </c>
      <c r="I3217" s="20" t="s">
        <v>51</v>
      </c>
      <c r="K3217" s="20" t="s">
        <v>2431</v>
      </c>
      <c r="L3217" s="19" t="n">
        <v>286</v>
      </c>
      <c r="M3217" s="19" t="n">
        <v>2</v>
      </c>
      <c r="N3217" s="19" t="n">
        <v>8</v>
      </c>
    </row>
    <row r="3218" customFormat="false" ht="15" hidden="false" customHeight="false" outlineLevel="0" collapsed="false">
      <c r="A3218" s="14" t="n">
        <v>3217</v>
      </c>
      <c r="B3218" s="15" t="s">
        <v>2698</v>
      </c>
      <c r="C3218" s="17" t="s">
        <v>2697</v>
      </c>
      <c r="I3218" s="20" t="s">
        <v>51</v>
      </c>
      <c r="K3218" s="20" t="s">
        <v>2699</v>
      </c>
      <c r="L3218" s="19" t="n">
        <v>286</v>
      </c>
      <c r="M3218" s="19" t="n">
        <v>3</v>
      </c>
      <c r="N3218" s="19" t="n">
        <v>8</v>
      </c>
    </row>
    <row r="3219" customFormat="false" ht="15" hidden="false" customHeight="false" outlineLevel="0" collapsed="false">
      <c r="A3219" s="14" t="n">
        <v>3218</v>
      </c>
      <c r="B3219" s="15" t="n">
        <v>19140607</v>
      </c>
      <c r="C3219" s="17" t="s">
        <v>2780</v>
      </c>
      <c r="I3219" s="20" t="s">
        <v>2781</v>
      </c>
      <c r="K3219" s="20" t="s">
        <v>2782</v>
      </c>
      <c r="L3219" s="19" t="n">
        <v>286</v>
      </c>
      <c r="M3219" s="19" t="n">
        <v>4</v>
      </c>
      <c r="N3219" s="19" t="n">
        <v>8</v>
      </c>
    </row>
    <row r="3220" customFormat="false" ht="15" hidden="false" customHeight="false" outlineLevel="0" collapsed="false">
      <c r="A3220" s="14" t="n">
        <v>3219</v>
      </c>
      <c r="B3220" s="15" t="n">
        <v>19140617</v>
      </c>
      <c r="C3220" s="17" t="s">
        <v>2783</v>
      </c>
      <c r="I3220" s="20" t="s">
        <v>2781</v>
      </c>
      <c r="K3220" s="20" t="s">
        <v>2784</v>
      </c>
      <c r="L3220" s="19" t="n">
        <v>286</v>
      </c>
      <c r="M3220" s="19" t="n">
        <v>5</v>
      </c>
      <c r="N3220" s="19" t="n">
        <v>8</v>
      </c>
    </row>
    <row r="3221" customFormat="false" ht="15" hidden="false" customHeight="false" outlineLevel="0" collapsed="false">
      <c r="A3221" s="14" t="n">
        <v>3220</v>
      </c>
      <c r="B3221" s="15" t="n">
        <v>19140628</v>
      </c>
      <c r="C3221" s="17" t="s">
        <v>2785</v>
      </c>
      <c r="I3221" s="20" t="s">
        <v>2781</v>
      </c>
      <c r="K3221" s="20" t="s">
        <v>2786</v>
      </c>
      <c r="L3221" s="19" t="n">
        <v>286</v>
      </c>
      <c r="M3221" s="19" t="n">
        <v>6</v>
      </c>
      <c r="N3221" s="19" t="n">
        <v>8</v>
      </c>
    </row>
    <row r="3222" customFormat="false" ht="15" hidden="false" customHeight="false" outlineLevel="0" collapsed="false">
      <c r="A3222" s="14" t="n">
        <v>3221</v>
      </c>
      <c r="B3222" s="15" t="n">
        <v>19140705</v>
      </c>
      <c r="C3222" s="17" t="s">
        <v>2787</v>
      </c>
      <c r="I3222" s="20" t="s">
        <v>2781</v>
      </c>
      <c r="K3222" s="20" t="s">
        <v>2788</v>
      </c>
      <c r="L3222" s="19" t="n">
        <v>286</v>
      </c>
      <c r="M3222" s="19" t="n">
        <v>7</v>
      </c>
      <c r="N3222" s="19" t="n">
        <v>8</v>
      </c>
    </row>
    <row r="3223" customFormat="false" ht="15" hidden="false" customHeight="false" outlineLevel="0" collapsed="false">
      <c r="A3223" s="14" t="n">
        <v>3222</v>
      </c>
      <c r="B3223" s="15" t="n">
        <v>19140726</v>
      </c>
      <c r="C3223" s="17" t="s">
        <v>2800</v>
      </c>
      <c r="I3223" s="20" t="s">
        <v>2781</v>
      </c>
      <c r="K3223" s="20" t="s">
        <v>2801</v>
      </c>
      <c r="L3223" s="19" t="n">
        <v>286</v>
      </c>
      <c r="M3223" s="19" t="n">
        <v>8</v>
      </c>
      <c r="N3223" s="19" t="n">
        <v>8</v>
      </c>
    </row>
    <row r="3224" customFormat="false" ht="15" hidden="false" customHeight="false" outlineLevel="0" collapsed="false">
      <c r="A3224" s="14" t="n">
        <v>3223</v>
      </c>
      <c r="B3224" s="15" t="s">
        <v>2715</v>
      </c>
      <c r="C3224" s="17" t="s">
        <v>2716</v>
      </c>
      <c r="I3224" s="20" t="s">
        <v>567</v>
      </c>
      <c r="K3224" s="20" t="s">
        <v>2717</v>
      </c>
      <c r="L3224" s="19" t="n">
        <v>286</v>
      </c>
      <c r="M3224" s="19" t="n">
        <v>9</v>
      </c>
      <c r="N3224" s="19" t="n">
        <v>14</v>
      </c>
    </row>
    <row r="3225" customFormat="false" ht="15" hidden="false" customHeight="false" outlineLevel="0" collapsed="false">
      <c r="A3225" s="14" t="n">
        <v>3224</v>
      </c>
      <c r="B3225" s="15" t="n">
        <v>19140330</v>
      </c>
      <c r="C3225" s="17" t="s">
        <v>2725</v>
      </c>
      <c r="I3225" s="20" t="s">
        <v>591</v>
      </c>
      <c r="K3225" s="20" t="s">
        <v>2726</v>
      </c>
      <c r="L3225" s="19" t="n">
        <v>286</v>
      </c>
      <c r="M3225" s="19" t="n">
        <v>10</v>
      </c>
      <c r="N3225" s="19" t="n">
        <v>14</v>
      </c>
    </row>
    <row r="3226" customFormat="false" ht="15" hidden="false" customHeight="false" outlineLevel="0" collapsed="false">
      <c r="A3226" s="14" t="n">
        <v>3225</v>
      </c>
      <c r="B3226" s="15" t="s">
        <v>7403</v>
      </c>
      <c r="C3226" s="17" t="s">
        <v>7399</v>
      </c>
      <c r="I3226" s="20" t="s">
        <v>2781</v>
      </c>
      <c r="K3226" s="20" t="s">
        <v>7375</v>
      </c>
      <c r="L3226" s="19" t="n">
        <v>286</v>
      </c>
      <c r="M3226" s="19" t="n">
        <v>11</v>
      </c>
      <c r="N3226" s="19" t="n">
        <v>14</v>
      </c>
    </row>
    <row r="3227" customFormat="false" ht="15" hidden="false" customHeight="false" outlineLevel="0" collapsed="false">
      <c r="A3227" s="14" t="n">
        <v>3226</v>
      </c>
      <c r="B3227" s="15" t="s">
        <v>7414</v>
      </c>
      <c r="C3227" s="17" t="s">
        <v>7409</v>
      </c>
      <c r="I3227" s="20" t="s">
        <v>2781</v>
      </c>
      <c r="K3227" s="20" t="s">
        <v>7415</v>
      </c>
      <c r="L3227" s="19" t="n">
        <v>286</v>
      </c>
      <c r="M3227" s="19" t="n">
        <v>12</v>
      </c>
      <c r="N3227" s="19" t="n">
        <v>14</v>
      </c>
    </row>
    <row r="3228" customFormat="false" ht="15" hidden="false" customHeight="false" outlineLevel="0" collapsed="false">
      <c r="A3228" s="14" t="n">
        <v>3227</v>
      </c>
      <c r="B3228" s="15" t="s">
        <v>2824</v>
      </c>
      <c r="C3228" s="17" t="s">
        <v>2822</v>
      </c>
      <c r="I3228" s="20" t="s">
        <v>2781</v>
      </c>
      <c r="K3228" s="20" t="s">
        <v>2825</v>
      </c>
      <c r="L3228" s="19" t="n">
        <v>287</v>
      </c>
      <c r="M3228" s="19" t="n">
        <v>1</v>
      </c>
      <c r="N3228" s="19" t="n">
        <v>6</v>
      </c>
    </row>
    <row r="3229" customFormat="false" ht="15" hidden="false" customHeight="false" outlineLevel="0" collapsed="false">
      <c r="A3229" s="14" t="n">
        <v>3228</v>
      </c>
      <c r="B3229" s="15" t="n">
        <v>19141018</v>
      </c>
      <c r="C3229" s="17" t="s">
        <v>2828</v>
      </c>
      <c r="I3229" s="20" t="s">
        <v>2781</v>
      </c>
      <c r="K3229" s="20" t="s">
        <v>2829</v>
      </c>
      <c r="L3229" s="19" t="n">
        <v>287</v>
      </c>
      <c r="M3229" s="19" t="n">
        <v>2</v>
      </c>
      <c r="N3229" s="19" t="n">
        <v>6</v>
      </c>
    </row>
    <row r="3230" customFormat="false" ht="15" hidden="false" customHeight="false" outlineLevel="0" collapsed="false">
      <c r="A3230" s="14" t="n">
        <v>3229</v>
      </c>
      <c r="B3230" s="15" t="n">
        <v>19141019</v>
      </c>
      <c r="C3230" s="17" t="s">
        <v>2830</v>
      </c>
      <c r="I3230" s="20" t="s">
        <v>2781</v>
      </c>
      <c r="K3230" s="20" t="s">
        <v>2831</v>
      </c>
      <c r="L3230" s="19" t="n">
        <v>287</v>
      </c>
      <c r="M3230" s="19" t="n">
        <v>3</v>
      </c>
      <c r="N3230" s="19" t="n">
        <v>6</v>
      </c>
    </row>
    <row r="3231" customFormat="false" ht="15" hidden="false" customHeight="false" outlineLevel="0" collapsed="false">
      <c r="A3231" s="14" t="n">
        <v>3230</v>
      </c>
      <c r="B3231" s="15" t="n">
        <v>19141024</v>
      </c>
      <c r="C3231" s="17" t="s">
        <v>2832</v>
      </c>
      <c r="I3231" s="20" t="s">
        <v>2781</v>
      </c>
      <c r="K3231" s="20" t="s">
        <v>2833</v>
      </c>
      <c r="L3231" s="19" t="n">
        <v>287</v>
      </c>
      <c r="M3231" s="19" t="n">
        <v>4</v>
      </c>
      <c r="N3231" s="19" t="n">
        <v>6</v>
      </c>
    </row>
    <row r="3232" customFormat="false" ht="15" hidden="false" customHeight="false" outlineLevel="0" collapsed="false">
      <c r="A3232" s="14" t="n">
        <v>3231</v>
      </c>
      <c r="B3232" s="15" t="n">
        <v>19141025</v>
      </c>
      <c r="C3232" s="17" t="s">
        <v>2834</v>
      </c>
      <c r="I3232" s="20" t="s">
        <v>2781</v>
      </c>
      <c r="K3232" s="20" t="s">
        <v>2835</v>
      </c>
      <c r="L3232" s="19" t="n">
        <v>287</v>
      </c>
      <c r="M3232" s="19" t="n">
        <v>5</v>
      </c>
      <c r="N3232" s="19" t="n">
        <v>6</v>
      </c>
    </row>
    <row r="3233" customFormat="false" ht="15" hidden="false" customHeight="false" outlineLevel="0" collapsed="false">
      <c r="A3233" s="14" t="n">
        <v>3232</v>
      </c>
      <c r="B3233" s="15" t="n">
        <v>19141012</v>
      </c>
      <c r="C3233" s="17" t="s">
        <v>2826</v>
      </c>
      <c r="I3233" s="20" t="s">
        <v>2781</v>
      </c>
      <c r="K3233" s="20" t="s">
        <v>2827</v>
      </c>
      <c r="L3233" s="19" t="n">
        <v>287</v>
      </c>
      <c r="M3233" s="19" t="n">
        <v>6</v>
      </c>
      <c r="N3233" s="19" t="n">
        <v>6</v>
      </c>
    </row>
    <row r="3234" customFormat="false" ht="15" hidden="false" customHeight="false" outlineLevel="0" collapsed="false">
      <c r="A3234" s="14" t="n">
        <v>3233</v>
      </c>
      <c r="B3234" s="15" t="n">
        <v>19210506</v>
      </c>
      <c r="C3234" s="17" t="s">
        <v>5559</v>
      </c>
      <c r="I3234" s="20" t="s">
        <v>2781</v>
      </c>
      <c r="J3234" s="20" t="s">
        <v>5560</v>
      </c>
      <c r="K3234" s="20" t="s">
        <v>5561</v>
      </c>
      <c r="L3234" s="19" t="n">
        <v>291</v>
      </c>
      <c r="M3234" s="19" t="n">
        <v>1</v>
      </c>
      <c r="N3234" s="19" t="n">
        <v>12</v>
      </c>
    </row>
    <row r="3235" customFormat="false" ht="15" hidden="false" customHeight="false" outlineLevel="0" collapsed="false">
      <c r="A3235" s="14" t="n">
        <v>3234</v>
      </c>
      <c r="B3235" s="15" t="n">
        <v>19210507</v>
      </c>
      <c r="C3235" s="17" t="s">
        <v>5562</v>
      </c>
      <c r="I3235" s="20" t="s">
        <v>2781</v>
      </c>
      <c r="J3235" s="20" t="s">
        <v>5560</v>
      </c>
      <c r="K3235" s="20" t="s">
        <v>5563</v>
      </c>
      <c r="L3235" s="19" t="n">
        <v>291</v>
      </c>
      <c r="M3235" s="19" t="n">
        <v>2</v>
      </c>
      <c r="N3235" s="19" t="n">
        <v>12</v>
      </c>
    </row>
    <row r="3236" customFormat="false" ht="15" hidden="false" customHeight="false" outlineLevel="0" collapsed="false">
      <c r="A3236" s="14" t="n">
        <v>3235</v>
      </c>
      <c r="B3236" s="15" t="s">
        <v>5564</v>
      </c>
      <c r="C3236" s="17" t="s">
        <v>5565</v>
      </c>
      <c r="I3236" s="20" t="s">
        <v>2781</v>
      </c>
      <c r="J3236" s="20" t="s">
        <v>5560</v>
      </c>
      <c r="K3236" s="20" t="s">
        <v>5566</v>
      </c>
      <c r="L3236" s="19" t="n">
        <v>291</v>
      </c>
      <c r="M3236" s="19" t="n">
        <v>3</v>
      </c>
      <c r="N3236" s="19" t="n">
        <v>12</v>
      </c>
    </row>
    <row r="3237" customFormat="false" ht="15" hidden="false" customHeight="false" outlineLevel="0" collapsed="false">
      <c r="A3237" s="14" t="n">
        <v>3236</v>
      </c>
      <c r="B3237" s="15" t="n">
        <v>19140726</v>
      </c>
      <c r="C3237" s="17" t="s">
        <v>2800</v>
      </c>
      <c r="I3237" s="20" t="s">
        <v>2781</v>
      </c>
      <c r="K3237" s="20" t="s">
        <v>2801</v>
      </c>
      <c r="L3237" s="19" t="n">
        <v>291</v>
      </c>
      <c r="M3237" s="19" t="n">
        <v>4</v>
      </c>
      <c r="N3237" s="19" t="n">
        <v>12</v>
      </c>
    </row>
    <row r="3238" customFormat="false" ht="15" hidden="false" customHeight="false" outlineLevel="0" collapsed="false">
      <c r="A3238" s="14" t="n">
        <v>3237</v>
      </c>
      <c r="B3238" s="15" t="n">
        <v>19150101</v>
      </c>
      <c r="C3238" s="17" t="s">
        <v>2887</v>
      </c>
      <c r="I3238" s="20" t="s">
        <v>2781</v>
      </c>
      <c r="K3238" s="20" t="s">
        <v>2888</v>
      </c>
      <c r="L3238" s="19" t="n">
        <v>291</v>
      </c>
      <c r="M3238" s="19" t="n">
        <v>5</v>
      </c>
      <c r="N3238" s="19" t="n">
        <v>12</v>
      </c>
    </row>
    <row r="3239" customFormat="false" ht="15" hidden="false" customHeight="false" outlineLevel="0" collapsed="false">
      <c r="A3239" s="14" t="n">
        <v>3238</v>
      </c>
      <c r="B3239" s="15" t="s">
        <v>5279</v>
      </c>
      <c r="C3239" s="17" t="s">
        <v>5280</v>
      </c>
      <c r="I3239" s="20" t="s">
        <v>2781</v>
      </c>
      <c r="K3239" s="20" t="s">
        <v>5281</v>
      </c>
      <c r="L3239" s="19" t="n">
        <v>291</v>
      </c>
      <c r="M3239" s="19" t="n">
        <v>6</v>
      </c>
      <c r="N3239" s="19" t="n">
        <v>12</v>
      </c>
    </row>
    <row r="3240" customFormat="false" ht="15" hidden="false" customHeight="false" outlineLevel="0" collapsed="false">
      <c r="A3240" s="14" t="n">
        <v>3239</v>
      </c>
      <c r="B3240" s="15" t="n">
        <v>19201210</v>
      </c>
      <c r="C3240" s="17" t="s">
        <v>5282</v>
      </c>
      <c r="I3240" s="20" t="s">
        <v>2781</v>
      </c>
      <c r="K3240" s="20" t="s">
        <v>5283</v>
      </c>
      <c r="L3240" s="19" t="n">
        <v>291</v>
      </c>
      <c r="M3240" s="19" t="n">
        <v>7</v>
      </c>
      <c r="N3240" s="19" t="n">
        <v>12</v>
      </c>
    </row>
    <row r="3241" customFormat="false" ht="15" hidden="false" customHeight="false" outlineLevel="0" collapsed="false">
      <c r="A3241" s="14" t="n">
        <v>3240</v>
      </c>
      <c r="B3241" s="15" t="s">
        <v>6702</v>
      </c>
      <c r="C3241" s="17" t="s">
        <v>6700</v>
      </c>
      <c r="I3241" s="20" t="s">
        <v>2781</v>
      </c>
      <c r="K3241" s="20" t="s">
        <v>6703</v>
      </c>
      <c r="L3241" s="19" t="n">
        <v>291</v>
      </c>
      <c r="M3241" s="19" t="n">
        <v>8</v>
      </c>
      <c r="N3241" s="19" t="n">
        <v>12</v>
      </c>
    </row>
    <row r="3242" customFormat="false" ht="15" hidden="false" customHeight="false" outlineLevel="0" collapsed="false">
      <c r="A3242" s="14" t="n">
        <v>3241</v>
      </c>
      <c r="B3242" s="15" t="s">
        <v>6907</v>
      </c>
      <c r="C3242" s="17" t="s">
        <v>6905</v>
      </c>
      <c r="I3242" s="20" t="s">
        <v>2781</v>
      </c>
      <c r="K3242" s="20" t="s">
        <v>6908</v>
      </c>
      <c r="L3242" s="19" t="n">
        <v>291</v>
      </c>
      <c r="M3242" s="19" t="n">
        <v>9</v>
      </c>
      <c r="N3242" s="19" t="n">
        <v>12</v>
      </c>
    </row>
    <row r="3243" customFormat="false" ht="15" hidden="false" customHeight="false" outlineLevel="0" collapsed="false">
      <c r="A3243" s="14" t="n">
        <v>3242</v>
      </c>
      <c r="B3243" s="15" t="s">
        <v>6920</v>
      </c>
      <c r="C3243" s="17" t="s">
        <v>6917</v>
      </c>
      <c r="I3243" s="20" t="s">
        <v>2781</v>
      </c>
      <c r="K3243" s="20" t="s">
        <v>6921</v>
      </c>
      <c r="L3243" s="19" t="n">
        <v>291</v>
      </c>
      <c r="M3243" s="19" t="n">
        <v>10</v>
      </c>
      <c r="N3243" s="19" t="n">
        <v>12</v>
      </c>
    </row>
    <row r="3244" customFormat="false" ht="15" hidden="false" customHeight="false" outlineLevel="0" collapsed="false">
      <c r="A3244" s="14" t="n">
        <v>3243</v>
      </c>
      <c r="B3244" s="15" t="s">
        <v>7046</v>
      </c>
      <c r="C3244" s="17" t="s">
        <v>7047</v>
      </c>
      <c r="I3244" s="20" t="s">
        <v>2781</v>
      </c>
      <c r="K3244" s="20" t="s">
        <v>7048</v>
      </c>
      <c r="L3244" s="19" t="n">
        <v>291</v>
      </c>
      <c r="M3244" s="19" t="n">
        <v>11</v>
      </c>
      <c r="N3244" s="19" t="n">
        <v>12</v>
      </c>
    </row>
    <row r="3245" customFormat="false" ht="15" hidden="false" customHeight="false" outlineLevel="0" collapsed="false">
      <c r="A3245" s="14" t="n">
        <v>3244</v>
      </c>
      <c r="B3245" s="15" t="s">
        <v>7425</v>
      </c>
      <c r="C3245" s="17" t="s">
        <v>7424</v>
      </c>
      <c r="I3245" s="20" t="s">
        <v>2781</v>
      </c>
      <c r="K3245" s="20" t="s">
        <v>7426</v>
      </c>
      <c r="L3245" s="19" t="n">
        <v>291</v>
      </c>
      <c r="M3245" s="19" t="n">
        <v>12</v>
      </c>
      <c r="N3245" s="19" t="n">
        <v>12</v>
      </c>
    </row>
    <row r="3246" customFormat="false" ht="15" hidden="false" customHeight="false" outlineLevel="0" collapsed="false">
      <c r="A3246" s="14" t="n">
        <v>3245</v>
      </c>
      <c r="B3246" s="15" t="n">
        <v>19161008</v>
      </c>
      <c r="C3246" s="17" t="s">
        <v>3422</v>
      </c>
      <c r="I3246" s="20" t="s">
        <v>2781</v>
      </c>
      <c r="J3246" s="20" t="s">
        <v>3423</v>
      </c>
      <c r="K3246" s="20" t="s">
        <v>3424</v>
      </c>
      <c r="L3246" s="19" t="n">
        <v>292</v>
      </c>
      <c r="M3246" s="19" t="n">
        <v>1</v>
      </c>
      <c r="N3246" s="19" t="n">
        <v>13</v>
      </c>
    </row>
    <row r="3247" customFormat="false" ht="15" hidden="false" customHeight="false" outlineLevel="0" collapsed="false">
      <c r="A3247" s="14" t="n">
        <v>3246</v>
      </c>
      <c r="B3247" s="15" t="n">
        <v>19161101</v>
      </c>
      <c r="C3247" s="17" t="s">
        <v>3448</v>
      </c>
      <c r="I3247" s="20" t="s">
        <v>2781</v>
      </c>
      <c r="J3247" s="20" t="s">
        <v>3423</v>
      </c>
      <c r="K3247" s="20" t="s">
        <v>3449</v>
      </c>
      <c r="L3247" s="19" t="n">
        <v>292</v>
      </c>
      <c r="M3247" s="19" t="n">
        <v>2</v>
      </c>
      <c r="N3247" s="19" t="n">
        <v>13</v>
      </c>
    </row>
    <row r="3248" customFormat="false" ht="15" hidden="false" customHeight="false" outlineLevel="0" collapsed="false">
      <c r="A3248" s="14" t="n">
        <v>3247</v>
      </c>
      <c r="B3248" s="15" t="n">
        <v>19161108</v>
      </c>
      <c r="C3248" s="17" t="s">
        <v>3456</v>
      </c>
      <c r="I3248" s="20" t="s">
        <v>2781</v>
      </c>
      <c r="J3248" s="20" t="s">
        <v>3423</v>
      </c>
      <c r="K3248" s="20" t="s">
        <v>3457</v>
      </c>
      <c r="L3248" s="19" t="n">
        <v>292</v>
      </c>
      <c r="M3248" s="19" t="n">
        <v>3</v>
      </c>
      <c r="N3248" s="19" t="n">
        <v>13</v>
      </c>
    </row>
    <row r="3249" customFormat="false" ht="15" hidden="false" customHeight="false" outlineLevel="0" collapsed="false">
      <c r="A3249" s="14" t="n">
        <v>3248</v>
      </c>
      <c r="B3249" s="15" t="n">
        <v>19161115</v>
      </c>
      <c r="C3249" s="17" t="s">
        <v>3464</v>
      </c>
      <c r="I3249" s="20" t="s">
        <v>2781</v>
      </c>
      <c r="J3249" s="20" t="s">
        <v>3423</v>
      </c>
      <c r="K3249" s="20" t="s">
        <v>3465</v>
      </c>
      <c r="L3249" s="19" t="n">
        <v>292</v>
      </c>
      <c r="M3249" s="19" t="n">
        <v>4</v>
      </c>
      <c r="N3249" s="19" t="n">
        <v>13</v>
      </c>
    </row>
    <row r="3250" customFormat="false" ht="15" hidden="false" customHeight="false" outlineLevel="0" collapsed="false">
      <c r="A3250" s="14" t="n">
        <v>3249</v>
      </c>
      <c r="B3250" s="15" t="n">
        <v>19161128</v>
      </c>
      <c r="C3250" s="17" t="s">
        <v>3478</v>
      </c>
      <c r="I3250" s="20" t="s">
        <v>2781</v>
      </c>
      <c r="J3250" s="20" t="s">
        <v>3423</v>
      </c>
      <c r="K3250" s="20" t="s">
        <v>3479</v>
      </c>
      <c r="L3250" s="19" t="n">
        <v>292</v>
      </c>
      <c r="M3250" s="19" t="n">
        <v>5</v>
      </c>
      <c r="N3250" s="19" t="n">
        <v>13</v>
      </c>
    </row>
    <row r="3251" customFormat="false" ht="15" hidden="false" customHeight="false" outlineLevel="0" collapsed="false">
      <c r="A3251" s="14" t="n">
        <v>3250</v>
      </c>
      <c r="B3251" s="15" t="n">
        <v>19161213</v>
      </c>
      <c r="C3251" s="17" t="s">
        <v>3493</v>
      </c>
      <c r="I3251" s="20" t="s">
        <v>2781</v>
      </c>
      <c r="J3251" s="20" t="s">
        <v>3423</v>
      </c>
      <c r="K3251" s="20" t="s">
        <v>3494</v>
      </c>
      <c r="L3251" s="19" t="n">
        <v>292</v>
      </c>
      <c r="M3251" s="19" t="n">
        <v>6</v>
      </c>
      <c r="N3251" s="19" t="n">
        <v>13</v>
      </c>
    </row>
    <row r="3252" customFormat="false" ht="15" hidden="false" customHeight="false" outlineLevel="0" collapsed="false">
      <c r="A3252" s="14" t="n">
        <v>3251</v>
      </c>
      <c r="B3252" s="15" t="n">
        <v>19170102</v>
      </c>
      <c r="C3252" s="17" t="s">
        <v>3515</v>
      </c>
      <c r="I3252" s="20" t="s">
        <v>2781</v>
      </c>
      <c r="J3252" s="20" t="s">
        <v>3423</v>
      </c>
      <c r="K3252" s="20" t="s">
        <v>3516</v>
      </c>
      <c r="L3252" s="19" t="n">
        <v>292</v>
      </c>
      <c r="M3252" s="19" t="n">
        <v>7</v>
      </c>
      <c r="N3252" s="19" t="n">
        <v>13</v>
      </c>
    </row>
    <row r="3253" customFormat="false" ht="15" hidden="false" customHeight="false" outlineLevel="0" collapsed="false">
      <c r="A3253" s="14" t="n">
        <v>3252</v>
      </c>
      <c r="B3253" s="15" t="n">
        <v>19170117</v>
      </c>
      <c r="C3253" s="17" t="s">
        <v>3533</v>
      </c>
      <c r="I3253" s="20" t="s">
        <v>2781</v>
      </c>
      <c r="J3253" s="20" t="s">
        <v>3423</v>
      </c>
      <c r="K3253" s="20" t="s">
        <v>3534</v>
      </c>
      <c r="L3253" s="19" t="n">
        <v>292</v>
      </c>
      <c r="M3253" s="19" t="n">
        <v>8</v>
      </c>
      <c r="N3253" s="19" t="n">
        <v>13</v>
      </c>
    </row>
    <row r="3254" customFormat="false" ht="15" hidden="false" customHeight="false" outlineLevel="0" collapsed="false">
      <c r="A3254" s="14" t="n">
        <v>3253</v>
      </c>
      <c r="B3254" s="15" t="n">
        <v>19170124</v>
      </c>
      <c r="C3254" s="17" t="s">
        <v>3541</v>
      </c>
      <c r="I3254" s="20" t="s">
        <v>2781</v>
      </c>
      <c r="J3254" s="20" t="s">
        <v>3423</v>
      </c>
      <c r="K3254" s="20" t="s">
        <v>3542</v>
      </c>
      <c r="L3254" s="19" t="n">
        <v>292</v>
      </c>
      <c r="M3254" s="19" t="n">
        <v>9</v>
      </c>
      <c r="N3254" s="19" t="n">
        <v>13</v>
      </c>
    </row>
    <row r="3255" customFormat="false" ht="15" hidden="false" customHeight="false" outlineLevel="0" collapsed="false">
      <c r="A3255" s="14" t="n">
        <v>3254</v>
      </c>
      <c r="B3255" s="15" t="n">
        <v>19171005</v>
      </c>
      <c r="C3255" s="17" t="s">
        <v>3668</v>
      </c>
      <c r="I3255" s="20" t="s">
        <v>2781</v>
      </c>
      <c r="J3255" s="20" t="s">
        <v>3423</v>
      </c>
      <c r="K3255" s="20" t="s">
        <v>3669</v>
      </c>
      <c r="L3255" s="19" t="n">
        <v>292</v>
      </c>
      <c r="M3255" s="19" t="n">
        <v>10</v>
      </c>
      <c r="N3255" s="19" t="n">
        <v>13</v>
      </c>
    </row>
    <row r="3256" customFormat="false" ht="15" hidden="false" customHeight="false" outlineLevel="0" collapsed="false">
      <c r="A3256" s="14" t="n">
        <v>3255</v>
      </c>
      <c r="B3256" s="15" t="n">
        <v>19171015</v>
      </c>
      <c r="C3256" s="17" t="s">
        <v>3685</v>
      </c>
      <c r="I3256" s="20" t="s">
        <v>2781</v>
      </c>
      <c r="J3256" s="20" t="s">
        <v>3423</v>
      </c>
      <c r="K3256" s="20" t="s">
        <v>3686</v>
      </c>
      <c r="L3256" s="19" t="n">
        <v>292</v>
      </c>
      <c r="M3256" s="19" t="n">
        <v>11</v>
      </c>
      <c r="N3256" s="19" t="n">
        <v>13</v>
      </c>
    </row>
    <row r="3257" customFormat="false" ht="15" hidden="false" customHeight="false" outlineLevel="0" collapsed="false">
      <c r="A3257" s="14" t="n">
        <v>3256</v>
      </c>
      <c r="B3257" s="15" t="n">
        <v>19171022</v>
      </c>
      <c r="C3257" s="17" t="s">
        <v>3696</v>
      </c>
      <c r="I3257" s="20" t="s">
        <v>2781</v>
      </c>
      <c r="J3257" s="20" t="s">
        <v>3423</v>
      </c>
      <c r="K3257" s="20" t="s">
        <v>3697</v>
      </c>
      <c r="L3257" s="19" t="n">
        <v>292</v>
      </c>
      <c r="M3257" s="19" t="n">
        <v>12</v>
      </c>
      <c r="N3257" s="19" t="n">
        <v>13</v>
      </c>
    </row>
    <row r="3258" customFormat="false" ht="15" hidden="false" customHeight="false" outlineLevel="0" collapsed="false">
      <c r="A3258" s="14" t="n">
        <v>3257</v>
      </c>
      <c r="B3258" s="15" t="n">
        <v>19171029</v>
      </c>
      <c r="C3258" s="17" t="s">
        <v>3704</v>
      </c>
      <c r="I3258" s="20" t="s">
        <v>2781</v>
      </c>
      <c r="J3258" s="20" t="s">
        <v>3423</v>
      </c>
      <c r="K3258" s="20" t="s">
        <v>3705</v>
      </c>
      <c r="L3258" s="19" t="n">
        <v>292</v>
      </c>
      <c r="M3258" s="19" t="n">
        <v>13</v>
      </c>
      <c r="N3258" s="19" t="n">
        <v>13</v>
      </c>
    </row>
    <row r="3259" customFormat="false" ht="15" hidden="false" customHeight="false" outlineLevel="0" collapsed="false">
      <c r="A3259" s="14" t="n">
        <v>3258</v>
      </c>
      <c r="B3259" s="15" t="n">
        <v>19190820</v>
      </c>
      <c r="C3259" s="17" t="s">
        <v>4355</v>
      </c>
      <c r="I3259" s="20" t="s">
        <v>567</v>
      </c>
      <c r="K3259" s="20" t="s">
        <v>4356</v>
      </c>
      <c r="L3259" s="19" t="n">
        <v>293</v>
      </c>
      <c r="M3259" s="19" t="n">
        <v>1</v>
      </c>
      <c r="N3259" s="19" t="n">
        <v>15</v>
      </c>
    </row>
    <row r="3260" customFormat="false" ht="15" hidden="false" customHeight="false" outlineLevel="0" collapsed="false">
      <c r="A3260" s="14" t="n">
        <v>3259</v>
      </c>
      <c r="B3260" s="15" t="s">
        <v>4357</v>
      </c>
      <c r="C3260" s="17" t="s">
        <v>4358</v>
      </c>
      <c r="I3260" s="20" t="s">
        <v>567</v>
      </c>
      <c r="J3260" s="20" t="s">
        <v>4359</v>
      </c>
      <c r="K3260" s="20" t="s">
        <v>53</v>
      </c>
      <c r="L3260" s="19" t="n">
        <v>293</v>
      </c>
      <c r="M3260" s="19" t="n">
        <v>2</v>
      </c>
      <c r="N3260" s="19" t="n">
        <v>15</v>
      </c>
    </row>
    <row r="3261" customFormat="false" ht="15" hidden="false" customHeight="false" outlineLevel="0" collapsed="false">
      <c r="A3261" s="14" t="n">
        <v>3260</v>
      </c>
      <c r="B3261" s="15" t="s">
        <v>4365</v>
      </c>
      <c r="C3261" s="17" t="s">
        <v>4366</v>
      </c>
      <c r="I3261" s="20" t="s">
        <v>567</v>
      </c>
      <c r="J3261" s="20" t="s">
        <v>4359</v>
      </c>
      <c r="K3261" s="20" t="s">
        <v>56</v>
      </c>
      <c r="L3261" s="19" t="n">
        <v>293</v>
      </c>
      <c r="M3261" s="19" t="n">
        <v>3</v>
      </c>
      <c r="N3261" s="19" t="n">
        <v>15</v>
      </c>
    </row>
    <row r="3262" customFormat="false" ht="15" hidden="false" customHeight="false" outlineLevel="0" collapsed="false">
      <c r="A3262" s="14" t="n">
        <v>3261</v>
      </c>
      <c r="B3262" s="15" t="s">
        <v>4370</v>
      </c>
      <c r="C3262" s="17" t="s">
        <v>4371</v>
      </c>
      <c r="I3262" s="20" t="s">
        <v>567</v>
      </c>
      <c r="J3262" s="20" t="s">
        <v>4359</v>
      </c>
      <c r="K3262" s="20" t="s">
        <v>58</v>
      </c>
      <c r="L3262" s="19" t="n">
        <v>293</v>
      </c>
      <c r="M3262" s="19" t="n">
        <v>4</v>
      </c>
      <c r="N3262" s="19" t="n">
        <v>15</v>
      </c>
    </row>
    <row r="3263" customFormat="false" ht="15" hidden="false" customHeight="false" outlineLevel="0" collapsed="false">
      <c r="A3263" s="14" t="n">
        <v>3262</v>
      </c>
      <c r="B3263" s="15" t="s">
        <v>4377</v>
      </c>
      <c r="C3263" s="17" t="s">
        <v>4378</v>
      </c>
      <c r="I3263" s="20" t="s">
        <v>567</v>
      </c>
      <c r="J3263" s="20" t="s">
        <v>4359</v>
      </c>
      <c r="K3263" s="20" t="s">
        <v>60</v>
      </c>
      <c r="L3263" s="19" t="n">
        <v>293</v>
      </c>
      <c r="M3263" s="19" t="n">
        <v>5</v>
      </c>
      <c r="N3263" s="19" t="n">
        <v>15</v>
      </c>
    </row>
    <row r="3264" customFormat="false" ht="15" hidden="false" customHeight="false" outlineLevel="0" collapsed="false">
      <c r="A3264" s="14" t="n">
        <v>3263</v>
      </c>
      <c r="B3264" s="15" t="s">
        <v>4382</v>
      </c>
      <c r="C3264" s="17" t="s">
        <v>4383</v>
      </c>
      <c r="I3264" s="20" t="s">
        <v>567</v>
      </c>
      <c r="J3264" s="20" t="s">
        <v>4359</v>
      </c>
      <c r="K3264" s="20" t="s">
        <v>62</v>
      </c>
      <c r="L3264" s="19" t="n">
        <v>293</v>
      </c>
      <c r="M3264" s="19" t="n">
        <v>6</v>
      </c>
      <c r="N3264" s="19" t="n">
        <v>15</v>
      </c>
    </row>
    <row r="3265" customFormat="false" ht="15" hidden="false" customHeight="false" outlineLevel="0" collapsed="false">
      <c r="A3265" s="14" t="n">
        <v>3264</v>
      </c>
      <c r="B3265" s="15" t="s">
        <v>4387</v>
      </c>
      <c r="C3265" s="17" t="s">
        <v>4388</v>
      </c>
      <c r="I3265" s="20" t="s">
        <v>567</v>
      </c>
      <c r="J3265" s="20" t="s">
        <v>4359</v>
      </c>
      <c r="K3265" s="20" t="s">
        <v>64</v>
      </c>
      <c r="L3265" s="19" t="n">
        <v>293</v>
      </c>
      <c r="M3265" s="19" t="n">
        <v>7</v>
      </c>
      <c r="N3265" s="19" t="n">
        <v>15</v>
      </c>
    </row>
    <row r="3266" customFormat="false" ht="15" hidden="false" customHeight="false" outlineLevel="0" collapsed="false">
      <c r="A3266" s="14" t="n">
        <v>3265</v>
      </c>
      <c r="B3266" s="15" t="s">
        <v>4392</v>
      </c>
      <c r="C3266" s="17" t="s">
        <v>4393</v>
      </c>
      <c r="I3266" s="20" t="s">
        <v>567</v>
      </c>
      <c r="J3266" s="20" t="s">
        <v>4359</v>
      </c>
      <c r="K3266" s="20" t="s">
        <v>66</v>
      </c>
      <c r="L3266" s="19" t="n">
        <v>293</v>
      </c>
      <c r="M3266" s="19" t="n">
        <v>8</v>
      </c>
      <c r="N3266" s="19" t="n">
        <v>15</v>
      </c>
    </row>
    <row r="3267" customFormat="false" ht="15" hidden="false" customHeight="false" outlineLevel="0" collapsed="false">
      <c r="A3267" s="14" t="n">
        <v>3266</v>
      </c>
      <c r="B3267" s="15" t="s">
        <v>4397</v>
      </c>
      <c r="C3267" s="17" t="s">
        <v>4398</v>
      </c>
      <c r="I3267" s="20" t="s">
        <v>567</v>
      </c>
      <c r="J3267" s="20" t="s">
        <v>4359</v>
      </c>
      <c r="K3267" s="20" t="s">
        <v>68</v>
      </c>
      <c r="L3267" s="19" t="n">
        <v>293</v>
      </c>
      <c r="M3267" s="19" t="n">
        <v>9</v>
      </c>
      <c r="N3267" s="19" t="n">
        <v>15</v>
      </c>
    </row>
    <row r="3268" customFormat="false" ht="15" hidden="false" customHeight="false" outlineLevel="0" collapsed="false">
      <c r="A3268" s="14" t="n">
        <v>3267</v>
      </c>
      <c r="B3268" s="15" t="s">
        <v>4402</v>
      </c>
      <c r="C3268" s="17" t="s">
        <v>4403</v>
      </c>
      <c r="I3268" s="20" t="s">
        <v>567</v>
      </c>
      <c r="J3268" s="20" t="s">
        <v>4359</v>
      </c>
      <c r="K3268" s="20" t="s">
        <v>70</v>
      </c>
      <c r="L3268" s="19" t="n">
        <v>293</v>
      </c>
      <c r="M3268" s="19" t="n">
        <v>10</v>
      </c>
      <c r="N3268" s="19" t="n">
        <v>15</v>
      </c>
    </row>
    <row r="3269" customFormat="false" ht="15" hidden="false" customHeight="false" outlineLevel="0" collapsed="false">
      <c r="A3269" s="14" t="n">
        <v>3268</v>
      </c>
      <c r="B3269" s="15" t="s">
        <v>4412</v>
      </c>
      <c r="C3269" s="17" t="s">
        <v>4413</v>
      </c>
      <c r="I3269" s="20" t="s">
        <v>567</v>
      </c>
      <c r="J3269" s="20" t="s">
        <v>4359</v>
      </c>
      <c r="K3269" s="20" t="s">
        <v>72</v>
      </c>
      <c r="L3269" s="19" t="n">
        <v>293</v>
      </c>
      <c r="M3269" s="19" t="n">
        <v>11</v>
      </c>
      <c r="N3269" s="19" t="n">
        <v>15</v>
      </c>
    </row>
    <row r="3270" customFormat="false" ht="15" hidden="false" customHeight="false" outlineLevel="0" collapsed="false">
      <c r="A3270" s="14" t="n">
        <v>3269</v>
      </c>
      <c r="B3270" s="15" t="s">
        <v>4418</v>
      </c>
      <c r="C3270" s="17" t="s">
        <v>4419</v>
      </c>
      <c r="I3270" s="20" t="s">
        <v>567</v>
      </c>
      <c r="J3270" s="20" t="s">
        <v>4359</v>
      </c>
      <c r="K3270" s="20" t="s">
        <v>946</v>
      </c>
      <c r="L3270" s="19" t="n">
        <v>293</v>
      </c>
      <c r="M3270" s="19" t="n">
        <v>12</v>
      </c>
      <c r="N3270" s="19" t="n">
        <v>15</v>
      </c>
    </row>
    <row r="3271" customFormat="false" ht="15" hidden="false" customHeight="false" outlineLevel="0" collapsed="false">
      <c r="A3271" s="14" t="n">
        <v>3270</v>
      </c>
      <c r="B3271" s="15" t="s">
        <v>4423</v>
      </c>
      <c r="C3271" s="17" t="s">
        <v>4424</v>
      </c>
      <c r="I3271" s="20" t="s">
        <v>567</v>
      </c>
      <c r="J3271" s="20" t="s">
        <v>4359</v>
      </c>
      <c r="K3271" s="20" t="s">
        <v>948</v>
      </c>
      <c r="L3271" s="19" t="n">
        <v>293</v>
      </c>
      <c r="M3271" s="19" t="n">
        <v>13</v>
      </c>
      <c r="N3271" s="19" t="n">
        <v>15</v>
      </c>
    </row>
    <row r="3272" customFormat="false" ht="15" hidden="false" customHeight="false" outlineLevel="0" collapsed="false">
      <c r="A3272" s="14" t="n">
        <v>3271</v>
      </c>
      <c r="B3272" s="15" t="s">
        <v>4428</v>
      </c>
      <c r="C3272" s="17" t="s">
        <v>4429</v>
      </c>
      <c r="I3272" s="20" t="s">
        <v>567</v>
      </c>
      <c r="J3272" s="20" t="s">
        <v>4359</v>
      </c>
      <c r="K3272" s="20" t="s">
        <v>950</v>
      </c>
      <c r="L3272" s="19" t="n">
        <v>293</v>
      </c>
      <c r="M3272" s="19" t="n">
        <v>14</v>
      </c>
      <c r="N3272" s="19" t="n">
        <v>15</v>
      </c>
    </row>
    <row r="3273" customFormat="false" ht="15" hidden="false" customHeight="false" outlineLevel="0" collapsed="false">
      <c r="A3273" s="14" t="n">
        <v>3272</v>
      </c>
      <c r="B3273" s="15" t="s">
        <v>4433</v>
      </c>
      <c r="C3273" s="17" t="s">
        <v>4434</v>
      </c>
      <c r="I3273" s="20" t="s">
        <v>567</v>
      </c>
      <c r="J3273" s="20" t="s">
        <v>4359</v>
      </c>
      <c r="K3273" s="20" t="s">
        <v>953</v>
      </c>
      <c r="L3273" s="19" t="n">
        <v>293</v>
      </c>
      <c r="M3273" s="19" t="n">
        <v>15</v>
      </c>
      <c r="N3273" s="19" t="n">
        <v>15</v>
      </c>
    </row>
    <row r="3274" customFormat="false" ht="15" hidden="false" customHeight="false" outlineLevel="0" collapsed="false">
      <c r="A3274" s="14" t="n">
        <v>3273</v>
      </c>
      <c r="B3274" s="15" t="s">
        <v>4360</v>
      </c>
      <c r="C3274" s="17" t="s">
        <v>4358</v>
      </c>
      <c r="I3274" s="20" t="s">
        <v>567</v>
      </c>
      <c r="J3274" s="20" t="s">
        <v>4361</v>
      </c>
      <c r="K3274" s="20" t="s">
        <v>53</v>
      </c>
      <c r="L3274" s="19" t="n">
        <v>294</v>
      </c>
      <c r="M3274" s="19" t="n">
        <v>1</v>
      </c>
      <c r="N3274" s="19" t="n">
        <v>14</v>
      </c>
    </row>
    <row r="3275" customFormat="false" ht="15" hidden="false" customHeight="false" outlineLevel="0" collapsed="false">
      <c r="A3275" s="14" t="n">
        <v>3274</v>
      </c>
      <c r="B3275" s="15" t="s">
        <v>4367</v>
      </c>
      <c r="C3275" s="17" t="s">
        <v>4366</v>
      </c>
      <c r="I3275" s="20" t="s">
        <v>567</v>
      </c>
      <c r="J3275" s="20" t="s">
        <v>4361</v>
      </c>
      <c r="K3275" s="20" t="s">
        <v>56</v>
      </c>
      <c r="L3275" s="19" t="n">
        <v>294</v>
      </c>
      <c r="M3275" s="19" t="n">
        <v>2</v>
      </c>
      <c r="N3275" s="19" t="n">
        <v>14</v>
      </c>
    </row>
    <row r="3276" customFormat="false" ht="15" hidden="false" customHeight="false" outlineLevel="0" collapsed="false">
      <c r="A3276" s="14" t="n">
        <v>3275</v>
      </c>
      <c r="B3276" s="15" t="s">
        <v>4372</v>
      </c>
      <c r="C3276" s="17" t="s">
        <v>4371</v>
      </c>
      <c r="I3276" s="20" t="s">
        <v>567</v>
      </c>
      <c r="J3276" s="20" t="s">
        <v>4361</v>
      </c>
      <c r="K3276" s="20" t="s">
        <v>58</v>
      </c>
      <c r="L3276" s="19" t="n">
        <v>294</v>
      </c>
      <c r="M3276" s="19" t="n">
        <v>3</v>
      </c>
      <c r="N3276" s="19" t="n">
        <v>14</v>
      </c>
    </row>
    <row r="3277" customFormat="false" ht="15" hidden="false" customHeight="false" outlineLevel="0" collapsed="false">
      <c r="A3277" s="14" t="n">
        <v>3276</v>
      </c>
      <c r="B3277" s="15" t="s">
        <v>4379</v>
      </c>
      <c r="C3277" s="17" t="s">
        <v>4378</v>
      </c>
      <c r="I3277" s="20" t="s">
        <v>567</v>
      </c>
      <c r="J3277" s="20" t="s">
        <v>4361</v>
      </c>
      <c r="K3277" s="20" t="s">
        <v>60</v>
      </c>
      <c r="L3277" s="19" t="n">
        <v>294</v>
      </c>
      <c r="M3277" s="19" t="n">
        <v>4</v>
      </c>
      <c r="N3277" s="19" t="n">
        <v>14</v>
      </c>
    </row>
    <row r="3278" customFormat="false" ht="15" hidden="false" customHeight="false" outlineLevel="0" collapsed="false">
      <c r="A3278" s="14" t="n">
        <v>3277</v>
      </c>
      <c r="B3278" s="15" t="s">
        <v>4384</v>
      </c>
      <c r="C3278" s="17" t="s">
        <v>4383</v>
      </c>
      <c r="I3278" s="20" t="s">
        <v>567</v>
      </c>
      <c r="J3278" s="20" t="s">
        <v>4361</v>
      </c>
      <c r="K3278" s="20" t="s">
        <v>62</v>
      </c>
      <c r="L3278" s="19" t="n">
        <v>294</v>
      </c>
      <c r="M3278" s="19" t="n">
        <v>5</v>
      </c>
      <c r="N3278" s="19" t="n">
        <v>14</v>
      </c>
    </row>
    <row r="3279" customFormat="false" ht="15" hidden="false" customHeight="false" outlineLevel="0" collapsed="false">
      <c r="A3279" s="14" t="n">
        <v>3278</v>
      </c>
      <c r="B3279" s="15" t="s">
        <v>4389</v>
      </c>
      <c r="C3279" s="17" t="s">
        <v>4388</v>
      </c>
      <c r="I3279" s="20" t="s">
        <v>567</v>
      </c>
      <c r="J3279" s="20" t="s">
        <v>4361</v>
      </c>
      <c r="K3279" s="20" t="s">
        <v>64</v>
      </c>
      <c r="L3279" s="19" t="n">
        <v>294</v>
      </c>
      <c r="M3279" s="19" t="n">
        <v>6</v>
      </c>
      <c r="N3279" s="19" t="n">
        <v>14</v>
      </c>
    </row>
    <row r="3280" customFormat="false" ht="15" hidden="false" customHeight="false" outlineLevel="0" collapsed="false">
      <c r="A3280" s="14" t="n">
        <v>3279</v>
      </c>
      <c r="B3280" s="15" t="s">
        <v>4394</v>
      </c>
      <c r="C3280" s="17" t="s">
        <v>4393</v>
      </c>
      <c r="I3280" s="20" t="s">
        <v>567</v>
      </c>
      <c r="J3280" s="20" t="s">
        <v>4361</v>
      </c>
      <c r="K3280" s="20" t="s">
        <v>66</v>
      </c>
      <c r="L3280" s="19" t="n">
        <v>294</v>
      </c>
      <c r="M3280" s="19" t="n">
        <v>7</v>
      </c>
      <c r="N3280" s="19" t="n">
        <v>14</v>
      </c>
    </row>
    <row r="3281" customFormat="false" ht="15" hidden="false" customHeight="false" outlineLevel="0" collapsed="false">
      <c r="A3281" s="14" t="n">
        <v>3280</v>
      </c>
      <c r="B3281" s="15" t="s">
        <v>4399</v>
      </c>
      <c r="C3281" s="17" t="s">
        <v>4398</v>
      </c>
      <c r="I3281" s="20" t="s">
        <v>567</v>
      </c>
      <c r="J3281" s="20" t="s">
        <v>4361</v>
      </c>
      <c r="K3281" s="20" t="s">
        <v>68</v>
      </c>
      <c r="L3281" s="19" t="n">
        <v>294</v>
      </c>
      <c r="M3281" s="19" t="n">
        <v>8</v>
      </c>
      <c r="N3281" s="19" t="n">
        <v>14</v>
      </c>
    </row>
    <row r="3282" customFormat="false" ht="15" hidden="false" customHeight="false" outlineLevel="0" collapsed="false">
      <c r="A3282" s="14" t="n">
        <v>3281</v>
      </c>
      <c r="B3282" s="15" t="s">
        <v>4404</v>
      </c>
      <c r="C3282" s="17" t="s">
        <v>4403</v>
      </c>
      <c r="I3282" s="20" t="s">
        <v>567</v>
      </c>
      <c r="J3282" s="20" t="s">
        <v>4361</v>
      </c>
      <c r="K3282" s="20" t="s">
        <v>70</v>
      </c>
      <c r="L3282" s="19" t="n">
        <v>294</v>
      </c>
      <c r="M3282" s="19" t="n">
        <v>9</v>
      </c>
      <c r="N3282" s="19" t="n">
        <v>14</v>
      </c>
    </row>
    <row r="3283" customFormat="false" ht="15" hidden="false" customHeight="false" outlineLevel="0" collapsed="false">
      <c r="A3283" s="14" t="n">
        <v>3282</v>
      </c>
      <c r="B3283" s="15" t="s">
        <v>4414</v>
      </c>
      <c r="C3283" s="17" t="s">
        <v>4413</v>
      </c>
      <c r="I3283" s="20" t="s">
        <v>567</v>
      </c>
      <c r="J3283" s="20" t="s">
        <v>4415</v>
      </c>
      <c r="K3283" s="20" t="s">
        <v>72</v>
      </c>
      <c r="L3283" s="19" t="n">
        <v>294</v>
      </c>
      <c r="M3283" s="19" t="n">
        <v>10</v>
      </c>
      <c r="N3283" s="19" t="n">
        <v>14</v>
      </c>
    </row>
    <row r="3284" customFormat="false" ht="15" hidden="false" customHeight="false" outlineLevel="0" collapsed="false">
      <c r="A3284" s="14" t="n">
        <v>3283</v>
      </c>
      <c r="B3284" s="15" t="s">
        <v>4420</v>
      </c>
      <c r="C3284" s="17" t="s">
        <v>4419</v>
      </c>
      <c r="I3284" s="20" t="s">
        <v>567</v>
      </c>
      <c r="J3284" s="20" t="s">
        <v>4361</v>
      </c>
      <c r="K3284" s="20" t="s">
        <v>946</v>
      </c>
      <c r="L3284" s="19" t="n">
        <v>294</v>
      </c>
      <c r="M3284" s="19" t="n">
        <v>11</v>
      </c>
      <c r="N3284" s="19" t="n">
        <v>14</v>
      </c>
    </row>
    <row r="3285" customFormat="false" ht="15" hidden="false" customHeight="false" outlineLevel="0" collapsed="false">
      <c r="A3285" s="14" t="n">
        <v>3284</v>
      </c>
      <c r="B3285" s="15" t="s">
        <v>4425</v>
      </c>
      <c r="C3285" s="17" t="s">
        <v>4424</v>
      </c>
      <c r="I3285" s="20" t="s">
        <v>567</v>
      </c>
      <c r="J3285" s="20" t="s">
        <v>4361</v>
      </c>
      <c r="K3285" s="20" t="s">
        <v>948</v>
      </c>
      <c r="L3285" s="19" t="n">
        <v>294</v>
      </c>
      <c r="M3285" s="19" t="n">
        <v>12</v>
      </c>
      <c r="N3285" s="19" t="n">
        <v>14</v>
      </c>
    </row>
    <row r="3286" customFormat="false" ht="15" hidden="false" customHeight="false" outlineLevel="0" collapsed="false">
      <c r="A3286" s="14" t="n">
        <v>3285</v>
      </c>
      <c r="B3286" s="15" t="s">
        <v>4430</v>
      </c>
      <c r="C3286" s="17" t="s">
        <v>4429</v>
      </c>
      <c r="I3286" s="20" t="s">
        <v>567</v>
      </c>
      <c r="J3286" s="20" t="s">
        <v>4361</v>
      </c>
      <c r="K3286" s="20" t="s">
        <v>950</v>
      </c>
      <c r="L3286" s="19" t="n">
        <v>294</v>
      </c>
      <c r="M3286" s="19" t="n">
        <v>13</v>
      </c>
      <c r="N3286" s="19" t="n">
        <v>14</v>
      </c>
    </row>
    <row r="3287" customFormat="false" ht="15" hidden="false" customHeight="false" outlineLevel="0" collapsed="false">
      <c r="A3287" s="14" t="n">
        <v>3286</v>
      </c>
      <c r="B3287" s="15" t="s">
        <v>4435</v>
      </c>
      <c r="C3287" s="17" t="s">
        <v>4434</v>
      </c>
      <c r="I3287" s="20" t="s">
        <v>567</v>
      </c>
      <c r="J3287" s="20" t="s">
        <v>4361</v>
      </c>
      <c r="K3287" s="20" t="s">
        <v>953</v>
      </c>
      <c r="L3287" s="19" t="n">
        <v>294</v>
      </c>
      <c r="M3287" s="19" t="n">
        <v>14</v>
      </c>
      <c r="N3287" s="19" t="n">
        <v>14</v>
      </c>
    </row>
    <row r="3288" customFormat="false" ht="15" hidden="false" customHeight="false" outlineLevel="0" collapsed="false">
      <c r="A3288" s="14" t="n">
        <v>3287</v>
      </c>
      <c r="B3288" s="15" t="s">
        <v>4445</v>
      </c>
      <c r="C3288" s="17" t="s">
        <v>4439</v>
      </c>
      <c r="I3288" s="20" t="s">
        <v>567</v>
      </c>
      <c r="K3288" s="20" t="s">
        <v>4446</v>
      </c>
      <c r="L3288" s="19" t="n">
        <v>294</v>
      </c>
      <c r="M3288" s="19" t="n">
        <v>15</v>
      </c>
      <c r="N3288" s="19" t="n">
        <v>15</v>
      </c>
    </row>
    <row r="3289" customFormat="false" ht="15" hidden="false" customHeight="false" outlineLevel="0" collapsed="false">
      <c r="A3289" s="14" t="n">
        <v>3288</v>
      </c>
      <c r="B3289" s="15" t="s">
        <v>4362</v>
      </c>
      <c r="C3289" s="17" t="s">
        <v>4358</v>
      </c>
      <c r="I3289" s="20" t="s">
        <v>567</v>
      </c>
      <c r="J3289" s="20" t="s">
        <v>4363</v>
      </c>
      <c r="K3289" s="20" t="s">
        <v>4364</v>
      </c>
      <c r="L3289" s="19" t="n">
        <v>295</v>
      </c>
      <c r="M3289" s="19" t="n">
        <v>1</v>
      </c>
      <c r="N3289" s="19" t="n">
        <v>19</v>
      </c>
    </row>
    <row r="3290" customFormat="false" ht="15" hidden="false" customHeight="false" outlineLevel="0" collapsed="false">
      <c r="A3290" s="14" t="n">
        <v>3289</v>
      </c>
      <c r="B3290" s="15" t="s">
        <v>4368</v>
      </c>
      <c r="C3290" s="17" t="s">
        <v>4366</v>
      </c>
      <c r="I3290" s="20" t="s">
        <v>567</v>
      </c>
      <c r="J3290" s="20" t="s">
        <v>4363</v>
      </c>
      <c r="K3290" s="20" t="s">
        <v>4369</v>
      </c>
      <c r="L3290" s="19" t="n">
        <v>295</v>
      </c>
      <c r="M3290" s="19" t="n">
        <v>2</v>
      </c>
      <c r="N3290" s="19" t="n">
        <v>19</v>
      </c>
    </row>
    <row r="3291" customFormat="false" ht="15" hidden="false" customHeight="false" outlineLevel="0" collapsed="false">
      <c r="A3291" s="14" t="n">
        <v>3290</v>
      </c>
      <c r="B3291" s="15" t="s">
        <v>4373</v>
      </c>
      <c r="C3291" s="17" t="s">
        <v>4371</v>
      </c>
      <c r="I3291" s="20" t="s">
        <v>567</v>
      </c>
      <c r="J3291" s="20" t="s">
        <v>4363</v>
      </c>
      <c r="K3291" s="20" t="s">
        <v>4374</v>
      </c>
      <c r="L3291" s="19" t="n">
        <v>295</v>
      </c>
      <c r="M3291" s="19" t="n">
        <v>3</v>
      </c>
      <c r="N3291" s="19" t="n">
        <v>19</v>
      </c>
    </row>
    <row r="3292" customFormat="false" ht="15" hidden="false" customHeight="false" outlineLevel="0" collapsed="false">
      <c r="A3292" s="14" t="n">
        <v>3291</v>
      </c>
      <c r="B3292" s="15" t="s">
        <v>4380</v>
      </c>
      <c r="C3292" s="17" t="s">
        <v>4378</v>
      </c>
      <c r="I3292" s="20" t="s">
        <v>567</v>
      </c>
      <c r="J3292" s="20" t="s">
        <v>4363</v>
      </c>
      <c r="K3292" s="20" t="s">
        <v>4381</v>
      </c>
      <c r="L3292" s="19" t="n">
        <v>295</v>
      </c>
      <c r="M3292" s="19" t="n">
        <v>4</v>
      </c>
      <c r="N3292" s="19" t="n">
        <v>19</v>
      </c>
    </row>
    <row r="3293" customFormat="false" ht="15" hidden="false" customHeight="false" outlineLevel="0" collapsed="false">
      <c r="A3293" s="14" t="n">
        <v>3292</v>
      </c>
      <c r="B3293" s="15" t="s">
        <v>4385</v>
      </c>
      <c r="C3293" s="17" t="s">
        <v>4383</v>
      </c>
      <c r="I3293" s="20" t="s">
        <v>567</v>
      </c>
      <c r="J3293" s="20" t="s">
        <v>4363</v>
      </c>
      <c r="K3293" s="20" t="s">
        <v>4386</v>
      </c>
      <c r="L3293" s="19" t="n">
        <v>295</v>
      </c>
      <c r="M3293" s="19" t="n">
        <v>5</v>
      </c>
      <c r="N3293" s="19" t="n">
        <v>19</v>
      </c>
    </row>
    <row r="3294" customFormat="false" ht="15" hidden="false" customHeight="false" outlineLevel="0" collapsed="false">
      <c r="A3294" s="14" t="n">
        <v>3293</v>
      </c>
      <c r="B3294" s="15" t="s">
        <v>4390</v>
      </c>
      <c r="C3294" s="17" t="s">
        <v>4388</v>
      </c>
      <c r="I3294" s="20" t="s">
        <v>567</v>
      </c>
      <c r="J3294" s="20" t="s">
        <v>4363</v>
      </c>
      <c r="K3294" s="20" t="s">
        <v>4391</v>
      </c>
      <c r="L3294" s="19" t="n">
        <v>295</v>
      </c>
      <c r="M3294" s="19" t="n">
        <v>6</v>
      </c>
      <c r="N3294" s="19" t="n">
        <v>19</v>
      </c>
    </row>
    <row r="3295" customFormat="false" ht="15" hidden="false" customHeight="false" outlineLevel="0" collapsed="false">
      <c r="A3295" s="14" t="n">
        <v>3294</v>
      </c>
      <c r="B3295" s="15" t="s">
        <v>4395</v>
      </c>
      <c r="C3295" s="17" t="s">
        <v>4393</v>
      </c>
      <c r="I3295" s="20" t="s">
        <v>567</v>
      </c>
      <c r="J3295" s="20" t="s">
        <v>4363</v>
      </c>
      <c r="K3295" s="20" t="s">
        <v>4396</v>
      </c>
      <c r="L3295" s="19" t="n">
        <v>295</v>
      </c>
      <c r="M3295" s="19" t="n">
        <v>7</v>
      </c>
      <c r="N3295" s="19" t="n">
        <v>19</v>
      </c>
    </row>
    <row r="3296" customFormat="false" ht="15" hidden="false" customHeight="false" outlineLevel="0" collapsed="false">
      <c r="A3296" s="14" t="n">
        <v>3295</v>
      </c>
      <c r="B3296" s="15" t="s">
        <v>4400</v>
      </c>
      <c r="C3296" s="17" t="s">
        <v>4398</v>
      </c>
      <c r="I3296" s="20" t="s">
        <v>567</v>
      </c>
      <c r="J3296" s="20" t="s">
        <v>4363</v>
      </c>
      <c r="K3296" s="20" t="s">
        <v>4401</v>
      </c>
      <c r="L3296" s="19" t="n">
        <v>295</v>
      </c>
      <c r="M3296" s="19" t="n">
        <v>8</v>
      </c>
      <c r="N3296" s="19" t="n">
        <v>19</v>
      </c>
    </row>
    <row r="3297" customFormat="false" ht="15" hidden="false" customHeight="false" outlineLevel="0" collapsed="false">
      <c r="A3297" s="14" t="n">
        <v>3296</v>
      </c>
      <c r="B3297" s="15" t="s">
        <v>4405</v>
      </c>
      <c r="C3297" s="17" t="s">
        <v>4403</v>
      </c>
      <c r="I3297" s="20" t="s">
        <v>567</v>
      </c>
      <c r="J3297" s="20" t="s">
        <v>4363</v>
      </c>
      <c r="K3297" s="20" t="s">
        <v>4406</v>
      </c>
      <c r="L3297" s="19" t="n">
        <v>295</v>
      </c>
      <c r="M3297" s="19" t="n">
        <v>9</v>
      </c>
      <c r="N3297" s="19" t="n">
        <v>19</v>
      </c>
    </row>
    <row r="3298" customFormat="false" ht="15" hidden="false" customHeight="false" outlineLevel="0" collapsed="false">
      <c r="A3298" s="14" t="n">
        <v>3297</v>
      </c>
      <c r="B3298" s="15" t="s">
        <v>4416</v>
      </c>
      <c r="C3298" s="17" t="s">
        <v>4413</v>
      </c>
      <c r="I3298" s="20" t="s">
        <v>567</v>
      </c>
      <c r="J3298" s="20" t="s">
        <v>4363</v>
      </c>
      <c r="K3298" s="20" t="s">
        <v>4417</v>
      </c>
      <c r="L3298" s="19" t="n">
        <v>295</v>
      </c>
      <c r="M3298" s="19" t="n">
        <v>10</v>
      </c>
      <c r="N3298" s="19" t="n">
        <v>19</v>
      </c>
    </row>
    <row r="3299" customFormat="false" ht="15" hidden="false" customHeight="false" outlineLevel="0" collapsed="false">
      <c r="A3299" s="14" t="n">
        <v>3298</v>
      </c>
      <c r="B3299" s="15" t="s">
        <v>4421</v>
      </c>
      <c r="C3299" s="17" t="s">
        <v>4419</v>
      </c>
      <c r="I3299" s="20" t="s">
        <v>567</v>
      </c>
      <c r="J3299" s="20" t="s">
        <v>4363</v>
      </c>
      <c r="K3299" s="20" t="s">
        <v>4422</v>
      </c>
      <c r="L3299" s="19" t="n">
        <v>295</v>
      </c>
      <c r="M3299" s="19" t="n">
        <v>11</v>
      </c>
      <c r="N3299" s="19" t="n">
        <v>19</v>
      </c>
    </row>
    <row r="3300" customFormat="false" ht="15" hidden="false" customHeight="false" outlineLevel="0" collapsed="false">
      <c r="A3300" s="14" t="n">
        <v>3299</v>
      </c>
      <c r="B3300" s="15" t="s">
        <v>4426</v>
      </c>
      <c r="C3300" s="17" t="s">
        <v>4424</v>
      </c>
      <c r="I3300" s="20" t="s">
        <v>567</v>
      </c>
      <c r="J3300" s="20" t="s">
        <v>4363</v>
      </c>
      <c r="K3300" s="20" t="s">
        <v>4427</v>
      </c>
      <c r="L3300" s="19" t="n">
        <v>295</v>
      </c>
      <c r="M3300" s="19" t="n">
        <v>12</v>
      </c>
      <c r="N3300" s="19" t="n">
        <v>19</v>
      </c>
    </row>
    <row r="3301" customFormat="false" ht="15" hidden="false" customHeight="false" outlineLevel="0" collapsed="false">
      <c r="A3301" s="14" t="n">
        <v>3300</v>
      </c>
      <c r="B3301" s="15" t="s">
        <v>4431</v>
      </c>
      <c r="C3301" s="17" t="s">
        <v>4429</v>
      </c>
      <c r="I3301" s="20" t="s">
        <v>567</v>
      </c>
      <c r="J3301" s="20" t="s">
        <v>4363</v>
      </c>
      <c r="K3301" s="20" t="s">
        <v>4432</v>
      </c>
      <c r="L3301" s="19" t="n">
        <v>295</v>
      </c>
      <c r="M3301" s="19" t="n">
        <v>13</v>
      </c>
      <c r="N3301" s="19" t="n">
        <v>19</v>
      </c>
    </row>
    <row r="3302" customFormat="false" ht="15" hidden="false" customHeight="false" outlineLevel="0" collapsed="false">
      <c r="A3302" s="14" t="n">
        <v>3301</v>
      </c>
      <c r="B3302" s="15" t="s">
        <v>4436</v>
      </c>
      <c r="C3302" s="17" t="s">
        <v>4434</v>
      </c>
      <c r="I3302" s="20" t="s">
        <v>567</v>
      </c>
      <c r="J3302" s="20" t="s">
        <v>4363</v>
      </c>
      <c r="K3302" s="20" t="s">
        <v>4437</v>
      </c>
      <c r="L3302" s="19" t="n">
        <v>295</v>
      </c>
      <c r="M3302" s="19" t="n">
        <v>14</v>
      </c>
      <c r="N3302" s="19" t="n">
        <v>19</v>
      </c>
    </row>
    <row r="3303" customFormat="false" ht="15" hidden="false" customHeight="false" outlineLevel="0" collapsed="false">
      <c r="A3303" s="14" t="n">
        <v>3302</v>
      </c>
      <c r="B3303" s="15" t="s">
        <v>4438</v>
      </c>
      <c r="C3303" s="17" t="s">
        <v>4439</v>
      </c>
      <c r="I3303" s="20" t="s">
        <v>567</v>
      </c>
      <c r="J3303" s="20" t="s">
        <v>4440</v>
      </c>
      <c r="K3303" s="20" t="s">
        <v>53</v>
      </c>
      <c r="L3303" s="19" t="n">
        <v>295</v>
      </c>
      <c r="M3303" s="19" t="n">
        <v>15</v>
      </c>
      <c r="N3303" s="19" t="n">
        <v>19</v>
      </c>
    </row>
    <row r="3304" customFormat="false" ht="15" hidden="false" customHeight="false" outlineLevel="0" collapsed="false">
      <c r="A3304" s="14" t="n">
        <v>3303</v>
      </c>
      <c r="B3304" s="15" t="s">
        <v>4441</v>
      </c>
      <c r="C3304" s="17" t="s">
        <v>4439</v>
      </c>
      <c r="I3304" s="20" t="s">
        <v>567</v>
      </c>
      <c r="J3304" s="20" t="s">
        <v>4440</v>
      </c>
      <c r="K3304" s="20" t="s">
        <v>56</v>
      </c>
      <c r="L3304" s="19" t="n">
        <v>295</v>
      </c>
      <c r="M3304" s="19" t="n">
        <v>16</v>
      </c>
      <c r="N3304" s="19" t="n">
        <v>19</v>
      </c>
    </row>
    <row r="3305" customFormat="false" ht="15" hidden="false" customHeight="false" outlineLevel="0" collapsed="false">
      <c r="A3305" s="14" t="n">
        <v>3304</v>
      </c>
      <c r="B3305" s="15" t="s">
        <v>4442</v>
      </c>
      <c r="C3305" s="17" t="s">
        <v>4439</v>
      </c>
      <c r="I3305" s="20" t="s">
        <v>567</v>
      </c>
      <c r="J3305" s="20" t="s">
        <v>4363</v>
      </c>
      <c r="K3305" s="20" t="s">
        <v>4443</v>
      </c>
      <c r="L3305" s="19" t="n">
        <v>295</v>
      </c>
      <c r="M3305" s="19" t="n">
        <v>17</v>
      </c>
      <c r="N3305" s="19" t="n">
        <v>19</v>
      </c>
    </row>
    <row r="3306" customFormat="false" ht="15" hidden="false" customHeight="false" outlineLevel="0" collapsed="false">
      <c r="A3306" s="14" t="n">
        <v>3305</v>
      </c>
      <c r="B3306" s="15" t="s">
        <v>4444</v>
      </c>
      <c r="C3306" s="17" t="s">
        <v>4439</v>
      </c>
      <c r="I3306" s="20" t="s">
        <v>567</v>
      </c>
      <c r="J3306" s="20" t="s">
        <v>4440</v>
      </c>
      <c r="K3306" s="20" t="s">
        <v>58</v>
      </c>
      <c r="L3306" s="19" t="n">
        <v>295</v>
      </c>
      <c r="M3306" s="19" t="n">
        <v>18</v>
      </c>
      <c r="N3306" s="19" t="n">
        <v>19</v>
      </c>
    </row>
    <row r="3307" customFormat="false" ht="15" hidden="false" customHeight="false" outlineLevel="0" collapsed="false">
      <c r="A3307" s="14" t="n">
        <v>3306</v>
      </c>
      <c r="B3307" s="15" t="s">
        <v>4445</v>
      </c>
      <c r="C3307" s="17" t="s">
        <v>4439</v>
      </c>
      <c r="I3307" s="20" t="s">
        <v>567</v>
      </c>
      <c r="K3307" s="20" t="s">
        <v>4446</v>
      </c>
      <c r="L3307" s="19" t="n">
        <v>295</v>
      </c>
      <c r="M3307" s="19" t="n">
        <v>19</v>
      </c>
      <c r="N3307" s="19" t="n">
        <v>19</v>
      </c>
    </row>
    <row r="3308" customFormat="false" ht="15" hidden="false" customHeight="false" outlineLevel="0" collapsed="false">
      <c r="A3308" s="14" t="n">
        <v>3307</v>
      </c>
      <c r="B3308" s="15" t="n">
        <v>19190809</v>
      </c>
      <c r="C3308" s="17" t="s">
        <v>4336</v>
      </c>
      <c r="I3308" s="20" t="s">
        <v>2781</v>
      </c>
      <c r="K3308" s="20" t="s">
        <v>4337</v>
      </c>
      <c r="L3308" s="19" t="n">
        <v>296</v>
      </c>
      <c r="M3308" s="19" t="n">
        <v>1</v>
      </c>
      <c r="N3308" s="19" t="n">
        <v>6</v>
      </c>
    </row>
    <row r="3309" customFormat="false" ht="15" hidden="false" customHeight="false" outlineLevel="0" collapsed="false">
      <c r="A3309" s="14" t="n">
        <v>3308</v>
      </c>
      <c r="B3309" s="15" t="s">
        <v>4338</v>
      </c>
      <c r="C3309" s="17" t="s">
        <v>4339</v>
      </c>
      <c r="I3309" s="20" t="s">
        <v>2781</v>
      </c>
      <c r="K3309" s="20" t="s">
        <v>4340</v>
      </c>
      <c r="L3309" s="19" t="n">
        <v>296</v>
      </c>
      <c r="M3309" s="19" t="n">
        <v>2</v>
      </c>
      <c r="N3309" s="19" t="n">
        <v>6</v>
      </c>
    </row>
    <row r="3310" customFormat="false" ht="15" hidden="false" customHeight="false" outlineLevel="0" collapsed="false">
      <c r="A3310" s="14" t="n">
        <v>3309</v>
      </c>
      <c r="B3310" s="15" t="s">
        <v>4344</v>
      </c>
      <c r="C3310" s="17" t="s">
        <v>4342</v>
      </c>
      <c r="I3310" s="20" t="s">
        <v>2781</v>
      </c>
      <c r="K3310" s="20" t="s">
        <v>4345</v>
      </c>
      <c r="L3310" s="19" t="n">
        <v>296</v>
      </c>
      <c r="M3310" s="19" t="n">
        <v>3</v>
      </c>
      <c r="N3310" s="19" t="n">
        <v>6</v>
      </c>
    </row>
    <row r="3311" customFormat="false" ht="15" hidden="false" customHeight="false" outlineLevel="0" collapsed="false">
      <c r="A3311" s="14" t="n">
        <v>3310</v>
      </c>
      <c r="B3311" s="15" t="n">
        <v>19190815</v>
      </c>
      <c r="C3311" s="17" t="s">
        <v>4346</v>
      </c>
      <c r="I3311" s="20" t="s">
        <v>2781</v>
      </c>
      <c r="K3311" s="20" t="s">
        <v>4347</v>
      </c>
      <c r="L3311" s="19" t="n">
        <v>296</v>
      </c>
      <c r="M3311" s="19" t="n">
        <v>4</v>
      </c>
      <c r="N3311" s="19" t="n">
        <v>6</v>
      </c>
    </row>
    <row r="3312" customFormat="false" ht="15" hidden="false" customHeight="false" outlineLevel="0" collapsed="false">
      <c r="A3312" s="14" t="n">
        <v>3311</v>
      </c>
      <c r="B3312" s="15" t="s">
        <v>4348</v>
      </c>
      <c r="C3312" s="17" t="s">
        <v>4349</v>
      </c>
      <c r="I3312" s="20" t="s">
        <v>2781</v>
      </c>
      <c r="K3312" s="20" t="s">
        <v>4350</v>
      </c>
      <c r="L3312" s="19" t="n">
        <v>296</v>
      </c>
      <c r="M3312" s="19" t="n">
        <v>5</v>
      </c>
      <c r="N3312" s="19" t="n">
        <v>6</v>
      </c>
    </row>
    <row r="3313" customFormat="false" ht="15" hidden="false" customHeight="false" outlineLevel="0" collapsed="false">
      <c r="A3313" s="14" t="n">
        <v>3312</v>
      </c>
      <c r="B3313" s="15" t="s">
        <v>4353</v>
      </c>
      <c r="C3313" s="17" t="s">
        <v>4352</v>
      </c>
      <c r="I3313" s="20" t="s">
        <v>2781</v>
      </c>
      <c r="K3313" s="20" t="s">
        <v>4354</v>
      </c>
      <c r="L3313" s="19" t="n">
        <v>296</v>
      </c>
      <c r="M3313" s="19" t="n">
        <v>6</v>
      </c>
      <c r="N3313" s="19" t="n">
        <v>6</v>
      </c>
    </row>
    <row r="3314" customFormat="false" ht="15" hidden="false" customHeight="false" outlineLevel="0" collapsed="false">
      <c r="A3314" s="14" t="n">
        <v>3313</v>
      </c>
      <c r="B3314" s="15" t="s">
        <v>5418</v>
      </c>
      <c r="C3314" s="17" t="s">
        <v>5419</v>
      </c>
      <c r="I3314" s="20" t="s">
        <v>5420</v>
      </c>
      <c r="K3314" s="20" t="s">
        <v>5421</v>
      </c>
      <c r="L3314" s="19" t="s">
        <v>12241</v>
      </c>
      <c r="M3314" s="19" t="n">
        <v>1</v>
      </c>
      <c r="N3314" s="19" t="n">
        <v>8</v>
      </c>
    </row>
    <row r="3315" customFormat="false" ht="15" hidden="false" customHeight="false" outlineLevel="0" collapsed="false">
      <c r="A3315" s="14" t="n">
        <v>3314</v>
      </c>
      <c r="B3315" s="15" t="s">
        <v>5422</v>
      </c>
      <c r="C3315" s="17" t="s">
        <v>5419</v>
      </c>
      <c r="I3315" s="20" t="s">
        <v>5420</v>
      </c>
      <c r="K3315" s="20" t="s">
        <v>258</v>
      </c>
      <c r="L3315" s="19" t="s">
        <v>12241</v>
      </c>
      <c r="M3315" s="19" t="n">
        <v>2</v>
      </c>
      <c r="N3315" s="19" t="n">
        <v>8</v>
      </c>
    </row>
    <row r="3316" customFormat="false" ht="15" hidden="false" customHeight="false" outlineLevel="0" collapsed="false">
      <c r="A3316" s="14" t="n">
        <v>3315</v>
      </c>
      <c r="B3316" s="15" t="s">
        <v>5428</v>
      </c>
      <c r="C3316" s="17" t="s">
        <v>5429</v>
      </c>
      <c r="I3316" s="20" t="s">
        <v>5430</v>
      </c>
      <c r="K3316" s="20" t="s">
        <v>5421</v>
      </c>
      <c r="L3316" s="19" t="s">
        <v>12241</v>
      </c>
      <c r="M3316" s="19" t="n">
        <v>3</v>
      </c>
      <c r="N3316" s="19" t="n">
        <v>8</v>
      </c>
    </row>
    <row r="3317" customFormat="false" ht="15" hidden="false" customHeight="false" outlineLevel="0" collapsed="false">
      <c r="A3317" s="14" t="n">
        <v>3316</v>
      </c>
      <c r="B3317" s="15" t="s">
        <v>5671</v>
      </c>
      <c r="C3317" s="17" t="s">
        <v>5667</v>
      </c>
      <c r="I3317" s="20" t="s">
        <v>5663</v>
      </c>
      <c r="K3317" s="20" t="s">
        <v>5672</v>
      </c>
      <c r="L3317" s="19" t="s">
        <v>12241</v>
      </c>
      <c r="M3317" s="19" t="n">
        <v>4</v>
      </c>
      <c r="N3317" s="19" t="n">
        <v>8</v>
      </c>
    </row>
    <row r="3318" customFormat="false" ht="15" hidden="false" customHeight="false" outlineLevel="0" collapsed="false">
      <c r="A3318" s="14" t="n">
        <v>3317</v>
      </c>
      <c r="B3318" s="15" t="n">
        <v>19220117</v>
      </c>
      <c r="C3318" s="17" t="s">
        <v>5979</v>
      </c>
      <c r="I3318" s="20" t="s">
        <v>567</v>
      </c>
      <c r="K3318" s="20" t="s">
        <v>5980</v>
      </c>
      <c r="L3318" s="19" t="s">
        <v>12241</v>
      </c>
      <c r="M3318" s="19" t="n">
        <v>5</v>
      </c>
      <c r="N3318" s="19" t="n">
        <v>8</v>
      </c>
    </row>
    <row r="3319" customFormat="false" ht="15" hidden="false" customHeight="false" outlineLevel="0" collapsed="false">
      <c r="A3319" s="14" t="n">
        <v>3318</v>
      </c>
      <c r="B3319" s="15" t="n">
        <v>19221101</v>
      </c>
      <c r="C3319" s="17" t="s">
        <v>6458</v>
      </c>
      <c r="I3319" s="20" t="s">
        <v>6459</v>
      </c>
      <c r="K3319" s="20" t="s">
        <v>6460</v>
      </c>
      <c r="L3319" s="19" t="s">
        <v>12241</v>
      </c>
      <c r="M3319" s="19" t="n">
        <v>6</v>
      </c>
      <c r="N3319" s="19" t="n">
        <v>8</v>
      </c>
    </row>
    <row r="3320" customFormat="false" ht="15" hidden="false" customHeight="false" outlineLevel="0" collapsed="false">
      <c r="A3320" s="14" t="n">
        <v>3319</v>
      </c>
      <c r="B3320" s="15" t="n">
        <v>19221104</v>
      </c>
      <c r="C3320" s="17" t="s">
        <v>6462</v>
      </c>
      <c r="I3320" s="20" t="s">
        <v>2480</v>
      </c>
      <c r="K3320" s="20" t="s">
        <v>6463</v>
      </c>
      <c r="L3320" s="19" t="s">
        <v>12241</v>
      </c>
      <c r="M3320" s="19" t="n">
        <v>7</v>
      </c>
      <c r="N3320" s="19" t="n">
        <v>8</v>
      </c>
    </row>
    <row r="3321" customFormat="false" ht="15" hidden="false" customHeight="false" outlineLevel="0" collapsed="false">
      <c r="A3321" s="14" t="n">
        <v>3320</v>
      </c>
      <c r="B3321" s="15" t="n">
        <v>19240404</v>
      </c>
      <c r="C3321" s="17" t="s">
        <v>7603</v>
      </c>
      <c r="I3321" s="20" t="s">
        <v>1910</v>
      </c>
      <c r="K3321" s="20" t="s">
        <v>7604</v>
      </c>
      <c r="L3321" s="19" t="s">
        <v>12241</v>
      </c>
      <c r="M3321" s="19" t="n">
        <v>8</v>
      </c>
      <c r="N3321" s="19" t="n">
        <v>8</v>
      </c>
    </row>
    <row r="3322" customFormat="false" ht="15" hidden="false" customHeight="false" outlineLevel="0" collapsed="false">
      <c r="A3322" s="14" t="n">
        <v>3321</v>
      </c>
      <c r="B3322" s="15" t="n">
        <v>19190824</v>
      </c>
      <c r="C3322" s="17" t="s">
        <v>4375</v>
      </c>
      <c r="I3322" s="20" t="s">
        <v>567</v>
      </c>
      <c r="K3322" s="20" t="s">
        <v>4376</v>
      </c>
      <c r="L3322" s="19" t="n">
        <v>297</v>
      </c>
      <c r="M3322" s="19" t="n">
        <v>1</v>
      </c>
      <c r="N3322" s="19" t="n">
        <v>13</v>
      </c>
    </row>
    <row r="3323" customFormat="false" ht="15" hidden="false" customHeight="false" outlineLevel="0" collapsed="false">
      <c r="A3323" s="14" t="n">
        <v>3322</v>
      </c>
      <c r="B3323" s="15" t="s">
        <v>4407</v>
      </c>
      <c r="C3323" s="17" t="s">
        <v>4408</v>
      </c>
      <c r="I3323" s="20" t="s">
        <v>567</v>
      </c>
      <c r="K3323" s="20" t="s">
        <v>4409</v>
      </c>
      <c r="L3323" s="19" t="n">
        <v>297</v>
      </c>
      <c r="M3323" s="19" t="n">
        <v>2</v>
      </c>
      <c r="N3323" s="19" t="n">
        <v>13</v>
      </c>
    </row>
    <row r="3324" customFormat="false" ht="15" hidden="false" customHeight="false" outlineLevel="0" collapsed="false">
      <c r="A3324" s="14" t="n">
        <v>3323</v>
      </c>
      <c r="B3324" s="15" t="s">
        <v>4410</v>
      </c>
      <c r="C3324" s="17" t="s">
        <v>4408</v>
      </c>
      <c r="I3324" s="20" t="s">
        <v>567</v>
      </c>
      <c r="K3324" s="20" t="s">
        <v>4411</v>
      </c>
      <c r="L3324" s="19" t="n">
        <v>297</v>
      </c>
      <c r="M3324" s="19" t="n">
        <v>3</v>
      </c>
      <c r="N3324" s="19" t="n">
        <v>13</v>
      </c>
    </row>
    <row r="3325" customFormat="false" ht="15" hidden="false" customHeight="false" outlineLevel="0" collapsed="false">
      <c r="A3325" s="14" t="n">
        <v>3324</v>
      </c>
      <c r="B3325" s="15" t="n">
        <v>19190924</v>
      </c>
      <c r="C3325" s="17" t="s">
        <v>4463</v>
      </c>
      <c r="I3325" s="20" t="s">
        <v>567</v>
      </c>
      <c r="K3325" s="20" t="s">
        <v>4464</v>
      </c>
      <c r="L3325" s="19" t="n">
        <v>297</v>
      </c>
      <c r="M3325" s="19" t="n">
        <v>4</v>
      </c>
      <c r="N3325" s="19" t="n">
        <v>13</v>
      </c>
    </row>
    <row r="3326" customFormat="false" ht="15" hidden="false" customHeight="false" outlineLevel="0" collapsed="false">
      <c r="A3326" s="14" t="n">
        <v>3325</v>
      </c>
      <c r="B3326" s="15" t="s">
        <v>4562</v>
      </c>
      <c r="C3326" s="17" t="s">
        <v>4563</v>
      </c>
      <c r="I3326" s="20" t="s">
        <v>722</v>
      </c>
      <c r="K3326" s="20" t="s">
        <v>4564</v>
      </c>
      <c r="L3326" s="19" t="n">
        <v>297</v>
      </c>
      <c r="M3326" s="19" t="n">
        <v>5</v>
      </c>
      <c r="N3326" s="19" t="n">
        <v>13</v>
      </c>
    </row>
    <row r="3327" customFormat="false" ht="15" hidden="false" customHeight="false" outlineLevel="0" collapsed="false">
      <c r="A3327" s="14" t="n">
        <v>3326</v>
      </c>
      <c r="B3327" s="15" t="s">
        <v>4565</v>
      </c>
      <c r="C3327" s="17" t="s">
        <v>4563</v>
      </c>
      <c r="I3327" s="20" t="s">
        <v>722</v>
      </c>
      <c r="K3327" s="20" t="s">
        <v>258</v>
      </c>
      <c r="L3327" s="19" t="n">
        <v>297</v>
      </c>
      <c r="M3327" s="19" t="n">
        <v>6</v>
      </c>
      <c r="N3327" s="19" t="n">
        <v>13</v>
      </c>
    </row>
    <row r="3328" customFormat="false" ht="15" hidden="false" customHeight="false" outlineLevel="0" collapsed="false">
      <c r="A3328" s="14" t="n">
        <v>3327</v>
      </c>
      <c r="B3328" s="15" t="s">
        <v>4566</v>
      </c>
      <c r="C3328" s="17" t="s">
        <v>4567</v>
      </c>
      <c r="I3328" s="20" t="s">
        <v>722</v>
      </c>
      <c r="K3328" s="20" t="s">
        <v>4568</v>
      </c>
      <c r="L3328" s="19" t="n">
        <v>297</v>
      </c>
      <c r="M3328" s="19" t="n">
        <v>7</v>
      </c>
      <c r="N3328" s="19" t="n">
        <v>13</v>
      </c>
    </row>
    <row r="3329" customFormat="false" ht="15" hidden="false" customHeight="false" outlineLevel="0" collapsed="false">
      <c r="A3329" s="14" t="n">
        <v>3328</v>
      </c>
      <c r="B3329" s="15" t="s">
        <v>4569</v>
      </c>
      <c r="C3329" s="17" t="s">
        <v>4567</v>
      </c>
      <c r="I3329" s="20" t="s">
        <v>722</v>
      </c>
      <c r="K3329" s="20" t="s">
        <v>4251</v>
      </c>
      <c r="L3329" s="19" t="n">
        <v>297</v>
      </c>
      <c r="M3329" s="19" t="n">
        <v>8</v>
      </c>
      <c r="N3329" s="19" t="n">
        <v>13</v>
      </c>
    </row>
    <row r="3330" customFormat="false" ht="15" hidden="false" customHeight="false" outlineLevel="0" collapsed="false">
      <c r="A3330" s="14" t="n">
        <v>3329</v>
      </c>
      <c r="B3330" s="15" t="n">
        <v>19200521</v>
      </c>
      <c r="C3330" s="17" t="s">
        <v>4976</v>
      </c>
      <c r="I3330" s="20" t="s">
        <v>4977</v>
      </c>
      <c r="K3330" s="20" t="s">
        <v>4978</v>
      </c>
      <c r="L3330" s="19" t="n">
        <v>297</v>
      </c>
      <c r="M3330" s="19" t="n">
        <v>9</v>
      </c>
      <c r="N3330" s="19" t="n">
        <v>13</v>
      </c>
    </row>
    <row r="3331" customFormat="false" ht="15" hidden="false" customHeight="false" outlineLevel="0" collapsed="false">
      <c r="A3331" s="14" t="n">
        <v>3330</v>
      </c>
      <c r="B3331" s="15" t="s">
        <v>5121</v>
      </c>
      <c r="C3331" s="17" t="s">
        <v>5122</v>
      </c>
      <c r="I3331" s="20" t="s">
        <v>2781</v>
      </c>
      <c r="K3331" s="20" t="s">
        <v>5123</v>
      </c>
      <c r="L3331" s="19" t="n">
        <v>297</v>
      </c>
      <c r="M3331" s="19" t="n">
        <v>10</v>
      </c>
      <c r="N3331" s="19" t="n">
        <v>13</v>
      </c>
    </row>
    <row r="3332" customFormat="false" ht="15" hidden="false" customHeight="false" outlineLevel="0" collapsed="false">
      <c r="A3332" s="14" t="n">
        <v>3331</v>
      </c>
      <c r="B3332" s="15" t="s">
        <v>5195</v>
      </c>
      <c r="C3332" s="17" t="s">
        <v>5194</v>
      </c>
      <c r="I3332" s="20" t="s">
        <v>2781</v>
      </c>
      <c r="K3332" s="20" t="s">
        <v>5196</v>
      </c>
      <c r="L3332" s="19" t="n">
        <v>297</v>
      </c>
      <c r="M3332" s="19" t="n">
        <v>11</v>
      </c>
      <c r="N3332" s="19" t="n">
        <v>13</v>
      </c>
    </row>
    <row r="3333" customFormat="false" ht="15" hidden="false" customHeight="false" outlineLevel="0" collapsed="false">
      <c r="A3333" s="14" t="n">
        <v>3332</v>
      </c>
      <c r="B3333" s="15" t="s">
        <v>5317</v>
      </c>
      <c r="C3333" s="17" t="s">
        <v>5318</v>
      </c>
      <c r="I3333" s="20" t="s">
        <v>5319</v>
      </c>
      <c r="K3333" s="20" t="s">
        <v>5320</v>
      </c>
      <c r="L3333" s="19" t="n">
        <v>297</v>
      </c>
      <c r="M3333" s="19" t="n">
        <v>12</v>
      </c>
      <c r="N3333" s="19" t="n">
        <v>13</v>
      </c>
    </row>
    <row r="3334" customFormat="false" ht="15" hidden="false" customHeight="false" outlineLevel="0" collapsed="false">
      <c r="A3334" s="14" t="n">
        <v>3333</v>
      </c>
      <c r="B3334" s="15" t="s">
        <v>5321</v>
      </c>
      <c r="C3334" s="17" t="s">
        <v>5318</v>
      </c>
      <c r="I3334" s="20" t="s">
        <v>5319</v>
      </c>
      <c r="K3334" s="20" t="s">
        <v>258</v>
      </c>
      <c r="L3334" s="19" t="n">
        <v>297</v>
      </c>
      <c r="M3334" s="19" t="n">
        <v>13</v>
      </c>
      <c r="N3334" s="19" t="n">
        <v>13</v>
      </c>
    </row>
    <row r="3335" customFormat="false" ht="15" hidden="false" customHeight="false" outlineLevel="0" collapsed="false">
      <c r="A3335" s="14" t="n">
        <v>3334</v>
      </c>
      <c r="B3335" s="15" t="n">
        <v>19190907</v>
      </c>
      <c r="C3335" s="17" t="s">
        <v>4447</v>
      </c>
      <c r="I3335" s="20" t="s">
        <v>567</v>
      </c>
      <c r="K3335" s="20" t="s">
        <v>4448</v>
      </c>
      <c r="L3335" s="19" t="n">
        <v>298</v>
      </c>
      <c r="M3335" s="19" t="n">
        <v>2</v>
      </c>
      <c r="N3335" s="19" t="n">
        <v>23</v>
      </c>
    </row>
    <row r="3336" customFormat="false" ht="15" hidden="false" customHeight="false" outlineLevel="0" collapsed="false">
      <c r="A3336" s="14" t="n">
        <v>3335</v>
      </c>
      <c r="B3336" s="15" t="s">
        <v>4605</v>
      </c>
      <c r="C3336" s="17" t="s">
        <v>4606</v>
      </c>
      <c r="I3336" s="20" t="s">
        <v>567</v>
      </c>
      <c r="K3336" s="20" t="s">
        <v>4607</v>
      </c>
      <c r="L3336" s="19" t="n">
        <v>298</v>
      </c>
      <c r="M3336" s="19" t="n">
        <v>3</v>
      </c>
      <c r="N3336" s="19" t="n">
        <v>23</v>
      </c>
    </row>
    <row r="3337" customFormat="false" ht="15" hidden="false" customHeight="false" outlineLevel="0" collapsed="false">
      <c r="A3337" s="14" t="n">
        <v>3336</v>
      </c>
      <c r="B3337" s="15" t="s">
        <v>5002</v>
      </c>
      <c r="C3337" s="17" t="s">
        <v>5003</v>
      </c>
      <c r="I3337" s="20" t="s">
        <v>567</v>
      </c>
      <c r="K3337" s="20" t="s">
        <v>5004</v>
      </c>
      <c r="L3337" s="19" t="n">
        <v>298</v>
      </c>
      <c r="M3337" s="19" t="n">
        <v>4</v>
      </c>
      <c r="N3337" s="19" t="n">
        <v>23</v>
      </c>
    </row>
    <row r="3338" customFormat="false" ht="15" hidden="false" customHeight="false" outlineLevel="0" collapsed="false">
      <c r="A3338" s="14" t="n">
        <v>3337</v>
      </c>
      <c r="B3338" s="15" t="n">
        <v>19200611</v>
      </c>
      <c r="C3338" s="17" t="s">
        <v>5007</v>
      </c>
      <c r="I3338" s="20" t="s">
        <v>567</v>
      </c>
      <c r="K3338" s="20" t="s">
        <v>5008</v>
      </c>
      <c r="L3338" s="19" t="n">
        <v>298</v>
      </c>
      <c r="M3338" s="19" t="n">
        <v>5</v>
      </c>
      <c r="N3338" s="19" t="n">
        <v>23</v>
      </c>
    </row>
    <row r="3339" customFormat="false" ht="15" hidden="false" customHeight="false" outlineLevel="0" collapsed="false">
      <c r="A3339" s="14" t="n">
        <v>3338</v>
      </c>
      <c r="B3339" s="15" t="s">
        <v>5055</v>
      </c>
      <c r="C3339" s="17" t="s">
        <v>5056</v>
      </c>
      <c r="I3339" s="20" t="s">
        <v>567</v>
      </c>
      <c r="K3339" s="20" t="s">
        <v>5057</v>
      </c>
      <c r="L3339" s="19" t="n">
        <v>298</v>
      </c>
      <c r="M3339" s="19" t="n">
        <v>6</v>
      </c>
      <c r="N3339" s="19" t="n">
        <v>23</v>
      </c>
    </row>
    <row r="3340" customFormat="false" ht="15" hidden="false" customHeight="false" outlineLevel="0" collapsed="false">
      <c r="A3340" s="14" t="n">
        <v>3339</v>
      </c>
      <c r="B3340" s="15" t="s">
        <v>5265</v>
      </c>
      <c r="C3340" s="17" t="s">
        <v>5266</v>
      </c>
      <c r="I3340" s="20" t="s">
        <v>567</v>
      </c>
      <c r="K3340" s="20" t="s">
        <v>5004</v>
      </c>
      <c r="L3340" s="19" t="n">
        <v>298</v>
      </c>
      <c r="M3340" s="19" t="n">
        <v>7</v>
      </c>
      <c r="N3340" s="19" t="n">
        <v>23</v>
      </c>
    </row>
    <row r="3341" customFormat="false" ht="15" hidden="false" customHeight="false" outlineLevel="0" collapsed="false">
      <c r="A3341" s="14" t="n">
        <v>3340</v>
      </c>
      <c r="B3341" s="15" t="s">
        <v>5364</v>
      </c>
      <c r="C3341" s="17" t="s">
        <v>5363</v>
      </c>
      <c r="I3341" s="20" t="s">
        <v>567</v>
      </c>
      <c r="K3341" s="20" t="s">
        <v>5365</v>
      </c>
      <c r="L3341" s="19" t="n">
        <v>298</v>
      </c>
      <c r="M3341" s="19" t="n">
        <v>8</v>
      </c>
      <c r="N3341" s="19" t="n">
        <v>23</v>
      </c>
    </row>
    <row r="3342" customFormat="false" ht="15" hidden="false" customHeight="false" outlineLevel="0" collapsed="false">
      <c r="A3342" s="14" t="n">
        <v>3341</v>
      </c>
      <c r="B3342" s="15" t="n">
        <v>19210611</v>
      </c>
      <c r="C3342" s="17" t="s">
        <v>5589</v>
      </c>
      <c r="I3342" s="20" t="s">
        <v>567</v>
      </c>
      <c r="K3342" s="20" t="s">
        <v>5590</v>
      </c>
      <c r="L3342" s="19" t="n">
        <v>298</v>
      </c>
      <c r="M3342" s="19" t="n">
        <v>9</v>
      </c>
      <c r="N3342" s="19" t="n">
        <v>23</v>
      </c>
    </row>
    <row r="3343" customFormat="false" ht="15" hidden="false" customHeight="false" outlineLevel="0" collapsed="false">
      <c r="A3343" s="14" t="n">
        <v>3342</v>
      </c>
      <c r="B3343" s="15" t="s">
        <v>5616</v>
      </c>
      <c r="C3343" s="17" t="s">
        <v>5615</v>
      </c>
      <c r="I3343" s="20" t="s">
        <v>567</v>
      </c>
      <c r="K3343" s="20" t="s">
        <v>5617</v>
      </c>
      <c r="L3343" s="19" t="n">
        <v>298</v>
      </c>
      <c r="M3343" s="19" t="n">
        <v>10</v>
      </c>
      <c r="N3343" s="19" t="n">
        <v>23</v>
      </c>
    </row>
    <row r="3344" customFormat="false" ht="15" hidden="false" customHeight="false" outlineLevel="0" collapsed="false">
      <c r="A3344" s="14" t="n">
        <v>3343</v>
      </c>
      <c r="B3344" s="15" t="s">
        <v>5621</v>
      </c>
      <c r="C3344" s="17" t="s">
        <v>5620</v>
      </c>
      <c r="I3344" s="20" t="s">
        <v>567</v>
      </c>
      <c r="K3344" s="20" t="s">
        <v>5622</v>
      </c>
      <c r="L3344" s="19" t="n">
        <v>298</v>
      </c>
      <c r="M3344" s="19" t="n">
        <v>11</v>
      </c>
      <c r="N3344" s="19" t="n">
        <v>23</v>
      </c>
    </row>
    <row r="3345" customFormat="false" ht="15" hidden="false" customHeight="false" outlineLevel="0" collapsed="false">
      <c r="A3345" s="14" t="n">
        <v>3344</v>
      </c>
      <c r="B3345" s="15" t="n">
        <v>19211216</v>
      </c>
      <c r="C3345" s="17" t="s">
        <v>5914</v>
      </c>
      <c r="I3345" s="20" t="s">
        <v>567</v>
      </c>
      <c r="K3345" s="20" t="s">
        <v>5915</v>
      </c>
      <c r="L3345" s="19" t="n">
        <v>298</v>
      </c>
      <c r="M3345" s="19" t="n">
        <v>12</v>
      </c>
      <c r="N3345" s="19" t="n">
        <v>23</v>
      </c>
    </row>
    <row r="3346" customFormat="false" ht="15" hidden="false" customHeight="false" outlineLevel="0" collapsed="false">
      <c r="A3346" s="14" t="n">
        <v>3345</v>
      </c>
      <c r="B3346" s="15" t="s">
        <v>6093</v>
      </c>
      <c r="C3346" s="17" t="s">
        <v>6094</v>
      </c>
      <c r="I3346" s="20" t="s">
        <v>567</v>
      </c>
      <c r="K3346" s="20" t="s">
        <v>5365</v>
      </c>
      <c r="L3346" s="19" t="n">
        <v>298</v>
      </c>
      <c r="M3346" s="19" t="n">
        <v>13</v>
      </c>
      <c r="N3346" s="19" t="n">
        <v>23</v>
      </c>
    </row>
    <row r="3347" customFormat="false" ht="15" hidden="false" customHeight="false" outlineLevel="0" collapsed="false">
      <c r="A3347" s="14" t="n">
        <v>3346</v>
      </c>
      <c r="B3347" s="15" t="s">
        <v>6144</v>
      </c>
      <c r="C3347" s="17" t="s">
        <v>6145</v>
      </c>
      <c r="I3347" s="20" t="s">
        <v>567</v>
      </c>
      <c r="K3347" s="20" t="s">
        <v>6146</v>
      </c>
      <c r="L3347" s="19" t="n">
        <v>298</v>
      </c>
      <c r="M3347" s="19" t="n">
        <v>14</v>
      </c>
      <c r="N3347" s="19" t="n">
        <v>23</v>
      </c>
    </row>
    <row r="3348" customFormat="false" ht="15" hidden="false" customHeight="false" outlineLevel="0" collapsed="false">
      <c r="A3348" s="14" t="n">
        <v>3347</v>
      </c>
      <c r="B3348" s="15" t="s">
        <v>6147</v>
      </c>
      <c r="C3348" s="17" t="s">
        <v>6145</v>
      </c>
      <c r="I3348" s="20" t="s">
        <v>567</v>
      </c>
      <c r="K3348" s="20" t="s">
        <v>6148</v>
      </c>
      <c r="L3348" s="19" t="n">
        <v>298</v>
      </c>
      <c r="M3348" s="19" t="n">
        <v>15</v>
      </c>
      <c r="N3348" s="19" t="n">
        <v>23</v>
      </c>
    </row>
    <row r="3349" customFormat="false" ht="15" hidden="false" customHeight="false" outlineLevel="0" collapsed="false">
      <c r="A3349" s="14" t="n">
        <v>3348</v>
      </c>
      <c r="B3349" s="15" t="s">
        <v>6715</v>
      </c>
      <c r="C3349" s="17" t="s">
        <v>6716</v>
      </c>
      <c r="I3349" s="20" t="s">
        <v>567</v>
      </c>
      <c r="K3349" s="20" t="s">
        <v>5004</v>
      </c>
      <c r="L3349" s="19" t="n">
        <v>298</v>
      </c>
      <c r="M3349" s="19" t="n">
        <v>16</v>
      </c>
      <c r="N3349" s="19" t="n">
        <v>23</v>
      </c>
    </row>
    <row r="3350" customFormat="false" ht="15" hidden="false" customHeight="false" outlineLevel="0" collapsed="false">
      <c r="A3350" s="14" t="n">
        <v>3349</v>
      </c>
      <c r="B3350" s="15" t="s">
        <v>6843</v>
      </c>
      <c r="C3350" s="17" t="s">
        <v>6844</v>
      </c>
      <c r="I3350" s="20" t="s">
        <v>567</v>
      </c>
      <c r="K3350" s="20" t="s">
        <v>6845</v>
      </c>
      <c r="L3350" s="19" t="n">
        <v>298</v>
      </c>
      <c r="M3350" s="19" t="n">
        <v>17</v>
      </c>
      <c r="N3350" s="19" t="n">
        <v>23</v>
      </c>
    </row>
    <row r="3351" customFormat="false" ht="15" hidden="false" customHeight="false" outlineLevel="0" collapsed="false">
      <c r="A3351" s="14" t="n">
        <v>3350</v>
      </c>
      <c r="B3351" s="15" t="s">
        <v>6860</v>
      </c>
      <c r="C3351" s="17" t="s">
        <v>6861</v>
      </c>
      <c r="I3351" s="20" t="s">
        <v>567</v>
      </c>
      <c r="K3351" s="20" t="s">
        <v>5004</v>
      </c>
      <c r="L3351" s="19" t="n">
        <v>298</v>
      </c>
      <c r="M3351" s="19" t="n">
        <v>18</v>
      </c>
      <c r="N3351" s="19" t="n">
        <v>23</v>
      </c>
    </row>
    <row r="3352" customFormat="false" ht="15" hidden="false" customHeight="false" outlineLevel="0" collapsed="false">
      <c r="A3352" s="14" t="n">
        <v>3351</v>
      </c>
      <c r="B3352" s="15" t="s">
        <v>6893</v>
      </c>
      <c r="C3352" s="17" t="s">
        <v>6894</v>
      </c>
      <c r="I3352" s="20" t="s">
        <v>567</v>
      </c>
      <c r="K3352" s="20" t="s">
        <v>6895</v>
      </c>
      <c r="L3352" s="19" t="n">
        <v>298</v>
      </c>
      <c r="M3352" s="19" t="n">
        <v>19</v>
      </c>
      <c r="N3352" s="19" t="n">
        <v>23</v>
      </c>
    </row>
    <row r="3353" customFormat="false" ht="15" hidden="false" customHeight="false" outlineLevel="0" collapsed="false">
      <c r="A3353" s="14" t="n">
        <v>3352</v>
      </c>
      <c r="B3353" s="15" t="s">
        <v>6946</v>
      </c>
      <c r="C3353" s="17" t="s">
        <v>6947</v>
      </c>
      <c r="I3353" s="20" t="s">
        <v>567</v>
      </c>
      <c r="K3353" s="20" t="s">
        <v>6948</v>
      </c>
      <c r="L3353" s="19" t="n">
        <v>298</v>
      </c>
      <c r="M3353" s="19" t="n">
        <v>20</v>
      </c>
      <c r="N3353" s="19" t="n">
        <v>23</v>
      </c>
    </row>
    <row r="3354" customFormat="false" ht="15" hidden="false" customHeight="false" outlineLevel="0" collapsed="false">
      <c r="A3354" s="14" t="n">
        <v>3353</v>
      </c>
      <c r="B3354" s="15" t="s">
        <v>7587</v>
      </c>
      <c r="C3354" s="17" t="s">
        <v>7588</v>
      </c>
      <c r="I3354" s="20" t="s">
        <v>567</v>
      </c>
      <c r="K3354" s="20" t="s">
        <v>5004</v>
      </c>
      <c r="L3354" s="19" t="n">
        <v>298</v>
      </c>
      <c r="M3354" s="19" t="n">
        <v>21</v>
      </c>
      <c r="N3354" s="19" t="n">
        <v>23</v>
      </c>
    </row>
    <row r="3355" customFormat="false" ht="15" hidden="false" customHeight="false" outlineLevel="0" collapsed="false">
      <c r="A3355" s="14" t="n">
        <v>3354</v>
      </c>
      <c r="B3355" s="15" t="s">
        <v>7713</v>
      </c>
      <c r="C3355" s="17" t="s">
        <v>7714</v>
      </c>
      <c r="I3355" s="20" t="s">
        <v>567</v>
      </c>
      <c r="K3355" s="20" t="s">
        <v>7715</v>
      </c>
      <c r="L3355" s="19" t="n">
        <v>298</v>
      </c>
      <c r="M3355" s="19" t="n">
        <v>22</v>
      </c>
      <c r="N3355" s="19" t="n">
        <v>23</v>
      </c>
    </row>
    <row r="3356" customFormat="false" ht="15" hidden="false" customHeight="false" outlineLevel="0" collapsed="false">
      <c r="A3356" s="14" t="n">
        <v>3355</v>
      </c>
      <c r="B3356" s="15" t="s">
        <v>7775</v>
      </c>
      <c r="C3356" s="17" t="s">
        <v>7776</v>
      </c>
      <c r="I3356" s="20" t="s">
        <v>567</v>
      </c>
      <c r="K3356" s="20" t="s">
        <v>7777</v>
      </c>
      <c r="L3356" s="19" t="n">
        <v>298</v>
      </c>
      <c r="M3356" s="19" t="n">
        <v>23</v>
      </c>
      <c r="N3356" s="19" t="n">
        <v>23</v>
      </c>
    </row>
    <row r="3357" customFormat="false" ht="15" hidden="false" customHeight="false" outlineLevel="0" collapsed="false">
      <c r="A3357" s="14" t="n">
        <v>3356</v>
      </c>
      <c r="B3357" s="15" t="s">
        <v>4621</v>
      </c>
      <c r="C3357" s="17" t="s">
        <v>4622</v>
      </c>
      <c r="I3357" s="20" t="s">
        <v>567</v>
      </c>
      <c r="J3357" s="20" t="s">
        <v>4623</v>
      </c>
      <c r="K3357" s="20" t="s">
        <v>53</v>
      </c>
      <c r="L3357" s="19" t="n">
        <v>299</v>
      </c>
      <c r="M3357" s="19" t="n">
        <v>1</v>
      </c>
      <c r="N3357" s="19" t="n">
        <v>6</v>
      </c>
    </row>
    <row r="3358" customFormat="false" ht="15" hidden="false" customHeight="false" outlineLevel="0" collapsed="false">
      <c r="A3358" s="14" t="n">
        <v>3357</v>
      </c>
      <c r="B3358" s="15" t="s">
        <v>4629</v>
      </c>
      <c r="C3358" s="17" t="s">
        <v>4630</v>
      </c>
      <c r="I3358" s="20" t="s">
        <v>567</v>
      </c>
      <c r="J3358" s="20" t="s">
        <v>4623</v>
      </c>
      <c r="K3358" s="20" t="s">
        <v>56</v>
      </c>
      <c r="L3358" s="19" t="n">
        <v>299</v>
      </c>
      <c r="M3358" s="19" t="n">
        <v>2</v>
      </c>
      <c r="N3358" s="19" t="n">
        <v>6</v>
      </c>
    </row>
    <row r="3359" customFormat="false" ht="15" hidden="false" customHeight="false" outlineLevel="0" collapsed="false">
      <c r="A3359" s="14" t="n">
        <v>3358</v>
      </c>
      <c r="B3359" s="15" t="s">
        <v>4633</v>
      </c>
      <c r="C3359" s="17" t="s">
        <v>4634</v>
      </c>
      <c r="I3359" s="20" t="s">
        <v>567</v>
      </c>
      <c r="J3359" s="20" t="s">
        <v>4623</v>
      </c>
      <c r="K3359" s="20" t="s">
        <v>58</v>
      </c>
      <c r="L3359" s="19" t="n">
        <v>299</v>
      </c>
      <c r="M3359" s="19" t="n">
        <v>3</v>
      </c>
      <c r="N3359" s="19" t="n">
        <v>6</v>
      </c>
    </row>
    <row r="3360" customFormat="false" ht="15" hidden="false" customHeight="false" outlineLevel="0" collapsed="false">
      <c r="A3360" s="14" t="n">
        <v>3359</v>
      </c>
      <c r="B3360" s="15" t="s">
        <v>4640</v>
      </c>
      <c r="C3360" s="17" t="s">
        <v>4641</v>
      </c>
      <c r="I3360" s="20" t="s">
        <v>567</v>
      </c>
      <c r="J3360" s="20" t="s">
        <v>4623</v>
      </c>
      <c r="K3360" s="20" t="s">
        <v>60</v>
      </c>
      <c r="L3360" s="19" t="n">
        <v>299</v>
      </c>
      <c r="M3360" s="19" t="n">
        <v>4</v>
      </c>
      <c r="N3360" s="19" t="n">
        <v>6</v>
      </c>
    </row>
    <row r="3361" customFormat="false" ht="15" hidden="false" customHeight="false" outlineLevel="0" collapsed="false">
      <c r="A3361" s="14" t="n">
        <v>3360</v>
      </c>
      <c r="B3361" s="15" t="s">
        <v>4649</v>
      </c>
      <c r="C3361" s="17" t="s">
        <v>4650</v>
      </c>
      <c r="I3361" s="20" t="s">
        <v>567</v>
      </c>
      <c r="J3361" s="20" t="s">
        <v>4623</v>
      </c>
      <c r="K3361" s="20" t="s">
        <v>62</v>
      </c>
      <c r="L3361" s="19" t="n">
        <v>299</v>
      </c>
      <c r="M3361" s="19" t="n">
        <v>5</v>
      </c>
      <c r="N3361" s="19" t="n">
        <v>6</v>
      </c>
    </row>
    <row r="3362" customFormat="false" ht="15" hidden="false" customHeight="false" outlineLevel="0" collapsed="false">
      <c r="A3362" s="14" t="n">
        <v>3361</v>
      </c>
      <c r="B3362" s="15" t="s">
        <v>4652</v>
      </c>
      <c r="C3362" s="17" t="s">
        <v>4653</v>
      </c>
      <c r="I3362" s="20" t="s">
        <v>567</v>
      </c>
      <c r="J3362" s="20" t="s">
        <v>4623</v>
      </c>
      <c r="K3362" s="20" t="s">
        <v>64</v>
      </c>
      <c r="L3362" s="19" t="n">
        <v>299</v>
      </c>
      <c r="M3362" s="19" t="n">
        <v>6</v>
      </c>
      <c r="N3362" s="19" t="n">
        <v>6</v>
      </c>
    </row>
    <row r="3363" customFormat="false" ht="15" hidden="false" customHeight="false" outlineLevel="0" collapsed="false">
      <c r="A3363" s="14" t="n">
        <v>3362</v>
      </c>
      <c r="B3363" s="15" t="n">
        <v>19190820</v>
      </c>
      <c r="C3363" s="17" t="s">
        <v>4355</v>
      </c>
      <c r="I3363" s="20" t="s">
        <v>567</v>
      </c>
      <c r="K3363" s="20" t="s">
        <v>4356</v>
      </c>
      <c r="L3363" s="19" t="s">
        <v>12242</v>
      </c>
      <c r="M3363" s="19" t="n">
        <v>1</v>
      </c>
      <c r="N3363" s="19" t="n">
        <v>25</v>
      </c>
    </row>
    <row r="3364" customFormat="false" ht="15" hidden="false" customHeight="false" outlineLevel="0" collapsed="false">
      <c r="A3364" s="14" t="n">
        <v>3363</v>
      </c>
      <c r="B3364" s="15" t="s">
        <v>4449</v>
      </c>
      <c r="C3364" s="17" t="s">
        <v>4450</v>
      </c>
      <c r="I3364" s="20" t="s">
        <v>567</v>
      </c>
      <c r="K3364" s="20" t="s">
        <v>4451</v>
      </c>
      <c r="L3364" s="19" t="s">
        <v>12242</v>
      </c>
      <c r="M3364" s="19" t="n">
        <v>2</v>
      </c>
      <c r="N3364" s="19" t="n">
        <v>25</v>
      </c>
    </row>
    <row r="3365" customFormat="false" ht="15" hidden="false" customHeight="false" outlineLevel="0" collapsed="false">
      <c r="A3365" s="14" t="n">
        <v>3364</v>
      </c>
      <c r="B3365" s="15" t="s">
        <v>4465</v>
      </c>
      <c r="C3365" s="17" t="s">
        <v>4466</v>
      </c>
      <c r="I3365" s="20" t="s">
        <v>567</v>
      </c>
      <c r="K3365" s="20" t="s">
        <v>4451</v>
      </c>
      <c r="L3365" s="19" t="s">
        <v>12242</v>
      </c>
      <c r="M3365" s="19" t="n">
        <v>3</v>
      </c>
      <c r="N3365" s="19" t="n">
        <v>25</v>
      </c>
    </row>
    <row r="3366" customFormat="false" ht="15" hidden="false" customHeight="false" outlineLevel="0" collapsed="false">
      <c r="A3366" s="14" t="n">
        <v>3365</v>
      </c>
      <c r="B3366" s="15" t="s">
        <v>4467</v>
      </c>
      <c r="C3366" s="17" t="s">
        <v>4468</v>
      </c>
      <c r="I3366" s="20" t="s">
        <v>567</v>
      </c>
      <c r="K3366" s="20" t="s">
        <v>4451</v>
      </c>
      <c r="L3366" s="19" t="s">
        <v>12242</v>
      </c>
      <c r="M3366" s="19" t="n">
        <v>4</v>
      </c>
      <c r="N3366" s="19" t="n">
        <v>25</v>
      </c>
    </row>
    <row r="3367" customFormat="false" ht="15" hidden="false" customHeight="false" outlineLevel="0" collapsed="false">
      <c r="A3367" s="14" t="n">
        <v>3366</v>
      </c>
      <c r="B3367" s="15" t="n">
        <v>19191222</v>
      </c>
      <c r="C3367" s="17" t="s">
        <v>4610</v>
      </c>
      <c r="I3367" s="20" t="s">
        <v>567</v>
      </c>
      <c r="K3367" s="20" t="s">
        <v>4451</v>
      </c>
      <c r="L3367" s="19" t="s">
        <v>12242</v>
      </c>
      <c r="M3367" s="19" t="n">
        <v>5</v>
      </c>
      <c r="N3367" s="19" t="n">
        <v>25</v>
      </c>
    </row>
    <row r="3368" customFormat="false" ht="15" hidden="false" customHeight="false" outlineLevel="0" collapsed="false">
      <c r="A3368" s="14" t="n">
        <v>3367</v>
      </c>
      <c r="B3368" s="15" t="s">
        <v>4614</v>
      </c>
      <c r="C3368" s="17" t="s">
        <v>4612</v>
      </c>
      <c r="I3368" s="20" t="s">
        <v>567</v>
      </c>
      <c r="K3368" s="20" t="s">
        <v>4451</v>
      </c>
      <c r="L3368" s="19" t="s">
        <v>12242</v>
      </c>
      <c r="M3368" s="19" t="n">
        <v>6</v>
      </c>
      <c r="N3368" s="19" t="n">
        <v>25</v>
      </c>
    </row>
    <row r="3369" customFormat="false" ht="15" hidden="false" customHeight="false" outlineLevel="0" collapsed="false">
      <c r="A3369" s="14" t="n">
        <v>3368</v>
      </c>
      <c r="B3369" s="15" t="s">
        <v>4645</v>
      </c>
      <c r="C3369" s="17" t="s">
        <v>4646</v>
      </c>
      <c r="I3369" s="20" t="s">
        <v>567</v>
      </c>
      <c r="K3369" s="20" t="s">
        <v>4451</v>
      </c>
      <c r="L3369" s="19" t="s">
        <v>12242</v>
      </c>
      <c r="M3369" s="19" t="n">
        <v>7</v>
      </c>
      <c r="N3369" s="19" t="n">
        <v>25</v>
      </c>
    </row>
    <row r="3370" customFormat="false" ht="15" hidden="false" customHeight="false" outlineLevel="0" collapsed="false">
      <c r="A3370" s="14" t="n">
        <v>3369</v>
      </c>
      <c r="B3370" s="15" t="s">
        <v>4740</v>
      </c>
      <c r="C3370" s="17" t="s">
        <v>4739</v>
      </c>
      <c r="I3370" s="20" t="s">
        <v>567</v>
      </c>
      <c r="K3370" s="20" t="s">
        <v>4451</v>
      </c>
      <c r="L3370" s="19" t="s">
        <v>12242</v>
      </c>
      <c r="M3370" s="19" t="n">
        <v>8</v>
      </c>
      <c r="N3370" s="19" t="n">
        <v>25</v>
      </c>
    </row>
    <row r="3371" customFormat="false" ht="15" hidden="false" customHeight="false" outlineLevel="0" collapsed="false">
      <c r="A3371" s="14" t="n">
        <v>3370</v>
      </c>
      <c r="B3371" s="15" t="s">
        <v>4750</v>
      </c>
      <c r="C3371" s="17" t="s">
        <v>4749</v>
      </c>
      <c r="I3371" s="20" t="s">
        <v>567</v>
      </c>
      <c r="K3371" s="20" t="s">
        <v>4451</v>
      </c>
      <c r="L3371" s="19" t="s">
        <v>12242</v>
      </c>
      <c r="M3371" s="19" t="n">
        <v>9</v>
      </c>
      <c r="N3371" s="19" t="n">
        <v>25</v>
      </c>
    </row>
    <row r="3372" customFormat="false" ht="15" hidden="false" customHeight="false" outlineLevel="0" collapsed="false">
      <c r="A3372" s="14" t="n">
        <v>3371</v>
      </c>
      <c r="B3372" s="15" t="s">
        <v>4775</v>
      </c>
      <c r="C3372" s="17" t="s">
        <v>4774</v>
      </c>
      <c r="I3372" s="20" t="s">
        <v>567</v>
      </c>
      <c r="K3372" s="20" t="s">
        <v>4451</v>
      </c>
      <c r="L3372" s="19" t="s">
        <v>12242</v>
      </c>
      <c r="M3372" s="19" t="n">
        <v>10</v>
      </c>
      <c r="N3372" s="19" t="n">
        <v>25</v>
      </c>
    </row>
    <row r="3373" customFormat="false" ht="15" hidden="false" customHeight="false" outlineLevel="0" collapsed="false">
      <c r="A3373" s="14" t="n">
        <v>3372</v>
      </c>
      <c r="B3373" s="15" t="s">
        <v>4998</v>
      </c>
      <c r="C3373" s="17" t="s">
        <v>4999</v>
      </c>
      <c r="I3373" s="20" t="s">
        <v>567</v>
      </c>
      <c r="K3373" s="20" t="s">
        <v>4451</v>
      </c>
      <c r="L3373" s="19" t="s">
        <v>12242</v>
      </c>
      <c r="M3373" s="19" t="n">
        <v>11</v>
      </c>
      <c r="N3373" s="19" t="n">
        <v>25</v>
      </c>
    </row>
    <row r="3374" customFormat="false" ht="15" hidden="false" customHeight="false" outlineLevel="0" collapsed="false">
      <c r="A3374" s="14" t="n">
        <v>3373</v>
      </c>
      <c r="B3374" s="15" t="s">
        <v>5009</v>
      </c>
      <c r="C3374" s="17" t="s">
        <v>5010</v>
      </c>
      <c r="I3374" s="20" t="s">
        <v>567</v>
      </c>
      <c r="K3374" s="20" t="s">
        <v>4451</v>
      </c>
      <c r="L3374" s="19" t="s">
        <v>12242</v>
      </c>
      <c r="M3374" s="19" t="n">
        <v>12</v>
      </c>
      <c r="N3374" s="19" t="n">
        <v>25</v>
      </c>
    </row>
    <row r="3375" customFormat="false" ht="15" hidden="false" customHeight="false" outlineLevel="0" collapsed="false">
      <c r="A3375" s="14" t="n">
        <v>3374</v>
      </c>
      <c r="B3375" s="15" t="n">
        <v>19200614</v>
      </c>
      <c r="C3375" s="17" t="s">
        <v>5013</v>
      </c>
      <c r="I3375" s="20" t="s">
        <v>567</v>
      </c>
      <c r="K3375" s="20" t="s">
        <v>4451</v>
      </c>
      <c r="L3375" s="19" t="s">
        <v>12242</v>
      </c>
      <c r="M3375" s="19" t="n">
        <v>13</v>
      </c>
      <c r="N3375" s="19" t="n">
        <v>25</v>
      </c>
    </row>
    <row r="3376" customFormat="false" ht="15" hidden="false" customHeight="false" outlineLevel="0" collapsed="false">
      <c r="A3376" s="14" t="n">
        <v>3375</v>
      </c>
      <c r="B3376" s="15" t="s">
        <v>5022</v>
      </c>
      <c r="C3376" s="17" t="s">
        <v>5023</v>
      </c>
      <c r="I3376" s="20" t="s">
        <v>567</v>
      </c>
      <c r="K3376" s="20" t="s">
        <v>4451</v>
      </c>
      <c r="L3376" s="19" t="s">
        <v>12242</v>
      </c>
      <c r="M3376" s="19" t="n">
        <v>14</v>
      </c>
      <c r="N3376" s="19" t="n">
        <v>25</v>
      </c>
    </row>
    <row r="3377" customFormat="false" ht="15" hidden="false" customHeight="false" outlineLevel="0" collapsed="false">
      <c r="A3377" s="14" t="n">
        <v>3376</v>
      </c>
      <c r="B3377" s="15" t="s">
        <v>5058</v>
      </c>
      <c r="C3377" s="17" t="s">
        <v>5056</v>
      </c>
      <c r="I3377" s="20" t="s">
        <v>567</v>
      </c>
      <c r="K3377" s="20" t="s">
        <v>4451</v>
      </c>
      <c r="L3377" s="19" t="s">
        <v>12242</v>
      </c>
      <c r="M3377" s="19" t="n">
        <v>15</v>
      </c>
      <c r="N3377" s="19" t="n">
        <v>25</v>
      </c>
    </row>
    <row r="3378" customFormat="false" ht="15" hidden="false" customHeight="false" outlineLevel="0" collapsed="false">
      <c r="A3378" s="14" t="n">
        <v>3377</v>
      </c>
      <c r="B3378" s="15" t="s">
        <v>5066</v>
      </c>
      <c r="C3378" s="17" t="s">
        <v>5067</v>
      </c>
      <c r="I3378" s="20" t="s">
        <v>567</v>
      </c>
      <c r="K3378" s="20" t="s">
        <v>4451</v>
      </c>
      <c r="L3378" s="19" t="s">
        <v>12242</v>
      </c>
      <c r="M3378" s="19" t="n">
        <v>16</v>
      </c>
      <c r="N3378" s="19" t="n">
        <v>25</v>
      </c>
    </row>
    <row r="3379" customFormat="false" ht="15" hidden="false" customHeight="false" outlineLevel="0" collapsed="false">
      <c r="A3379" s="14" t="n">
        <v>3378</v>
      </c>
      <c r="B3379" s="15" t="s">
        <v>5070</v>
      </c>
      <c r="C3379" s="17" t="s">
        <v>5071</v>
      </c>
      <c r="I3379" s="20" t="s">
        <v>567</v>
      </c>
      <c r="K3379" s="20" t="s">
        <v>4451</v>
      </c>
      <c r="L3379" s="19" t="s">
        <v>12242</v>
      </c>
      <c r="M3379" s="19" t="n">
        <v>17</v>
      </c>
      <c r="N3379" s="19" t="n">
        <v>25</v>
      </c>
    </row>
    <row r="3380" customFormat="false" ht="15" hidden="false" customHeight="false" outlineLevel="0" collapsed="false">
      <c r="A3380" s="14" t="n">
        <v>3379</v>
      </c>
      <c r="B3380" s="15" t="n">
        <v>19200731</v>
      </c>
      <c r="C3380" s="17" t="s">
        <v>5074</v>
      </c>
      <c r="I3380" s="20" t="s">
        <v>567</v>
      </c>
      <c r="K3380" s="20" t="s">
        <v>4451</v>
      </c>
      <c r="L3380" s="19" t="s">
        <v>12242</v>
      </c>
      <c r="M3380" s="19" t="n">
        <v>18</v>
      </c>
      <c r="N3380" s="19" t="n">
        <v>25</v>
      </c>
    </row>
    <row r="3381" customFormat="false" ht="15" hidden="false" customHeight="false" outlineLevel="0" collapsed="false">
      <c r="A3381" s="14" t="n">
        <v>3380</v>
      </c>
      <c r="B3381" s="15" t="s">
        <v>5149</v>
      </c>
      <c r="C3381" s="17" t="s">
        <v>5148</v>
      </c>
      <c r="I3381" s="20" t="s">
        <v>567</v>
      </c>
      <c r="K3381" s="20" t="s">
        <v>4451</v>
      </c>
      <c r="L3381" s="19" t="s">
        <v>12242</v>
      </c>
      <c r="M3381" s="19" t="n">
        <v>19</v>
      </c>
      <c r="N3381" s="19" t="n">
        <v>25</v>
      </c>
    </row>
    <row r="3382" customFormat="false" ht="15" hidden="false" customHeight="false" outlineLevel="0" collapsed="false">
      <c r="A3382" s="14" t="n">
        <v>3381</v>
      </c>
      <c r="B3382" s="15" t="s">
        <v>5154</v>
      </c>
      <c r="C3382" s="17" t="s">
        <v>5153</v>
      </c>
      <c r="I3382" s="20" t="s">
        <v>567</v>
      </c>
      <c r="K3382" s="20" t="s">
        <v>4451</v>
      </c>
      <c r="L3382" s="19" t="s">
        <v>12242</v>
      </c>
      <c r="M3382" s="19" t="n">
        <v>20</v>
      </c>
      <c r="N3382" s="19" t="n">
        <v>25</v>
      </c>
    </row>
    <row r="3383" customFormat="false" ht="15" hidden="false" customHeight="false" outlineLevel="0" collapsed="false">
      <c r="A3383" s="14" t="n">
        <v>3382</v>
      </c>
      <c r="B3383" s="15" t="n">
        <v>19201115</v>
      </c>
      <c r="C3383" s="17" t="s">
        <v>5256</v>
      </c>
      <c r="I3383" s="20" t="s">
        <v>567</v>
      </c>
      <c r="K3383" s="20" t="s">
        <v>4451</v>
      </c>
      <c r="L3383" s="19" t="s">
        <v>12242</v>
      </c>
      <c r="M3383" s="19" t="n">
        <v>21</v>
      </c>
      <c r="N3383" s="19" t="n">
        <v>25</v>
      </c>
    </row>
    <row r="3384" customFormat="false" ht="15" hidden="false" customHeight="false" outlineLevel="0" collapsed="false">
      <c r="A3384" s="14" t="n">
        <v>3383</v>
      </c>
      <c r="B3384" s="15" t="s">
        <v>5261</v>
      </c>
      <c r="C3384" s="17" t="s">
        <v>5262</v>
      </c>
      <c r="I3384" s="20" t="s">
        <v>567</v>
      </c>
      <c r="K3384" s="20" t="s">
        <v>4451</v>
      </c>
      <c r="L3384" s="19" t="s">
        <v>12242</v>
      </c>
      <c r="M3384" s="19" t="n">
        <v>22</v>
      </c>
      <c r="N3384" s="19" t="n">
        <v>25</v>
      </c>
    </row>
    <row r="3385" customFormat="false" ht="15" hidden="false" customHeight="false" outlineLevel="0" collapsed="false">
      <c r="A3385" s="14" t="n">
        <v>3384</v>
      </c>
      <c r="B3385" s="15" t="s">
        <v>5373</v>
      </c>
      <c r="C3385" s="17" t="s">
        <v>5374</v>
      </c>
      <c r="I3385" s="20" t="s">
        <v>567</v>
      </c>
      <c r="K3385" s="20" t="s">
        <v>4451</v>
      </c>
      <c r="L3385" s="19" t="s">
        <v>12242</v>
      </c>
      <c r="M3385" s="19" t="n">
        <v>23</v>
      </c>
      <c r="N3385" s="19" t="n">
        <v>25</v>
      </c>
    </row>
    <row r="3386" customFormat="false" ht="15" hidden="false" customHeight="false" outlineLevel="0" collapsed="false">
      <c r="A3386" s="14" t="n">
        <v>3385</v>
      </c>
      <c r="B3386" s="15" t="s">
        <v>5450</v>
      </c>
      <c r="C3386" s="17" t="s">
        <v>5451</v>
      </c>
      <c r="I3386" s="20" t="s">
        <v>567</v>
      </c>
      <c r="K3386" s="20" t="s">
        <v>4451</v>
      </c>
      <c r="L3386" s="19" t="s">
        <v>12242</v>
      </c>
      <c r="M3386" s="19" t="n">
        <v>24</v>
      </c>
      <c r="N3386" s="19" t="n">
        <v>25</v>
      </c>
    </row>
    <row r="3387" customFormat="false" ht="15" hidden="false" customHeight="false" outlineLevel="0" collapsed="false">
      <c r="A3387" s="14" t="n">
        <v>3386</v>
      </c>
      <c r="B3387" s="15" t="n">
        <v>19210526</v>
      </c>
      <c r="C3387" s="17" t="s">
        <v>5582</v>
      </c>
      <c r="I3387" s="20" t="s">
        <v>567</v>
      </c>
      <c r="K3387" s="20" t="s">
        <v>4451</v>
      </c>
      <c r="L3387" s="19" t="s">
        <v>12242</v>
      </c>
      <c r="M3387" s="19" t="n">
        <v>25</v>
      </c>
      <c r="N3387" s="19" t="n">
        <v>25</v>
      </c>
    </row>
    <row r="3388" customFormat="false" ht="15" hidden="false" customHeight="false" outlineLevel="0" collapsed="false">
      <c r="A3388" s="14" t="n">
        <v>3387</v>
      </c>
      <c r="B3388" s="15" t="s">
        <v>5610</v>
      </c>
      <c r="C3388" s="17" t="s">
        <v>5609</v>
      </c>
      <c r="I3388" s="20" t="s">
        <v>567</v>
      </c>
      <c r="K3388" s="20" t="s">
        <v>4451</v>
      </c>
      <c r="L3388" s="19" t="s">
        <v>12243</v>
      </c>
      <c r="M3388" s="19" t="n">
        <v>1</v>
      </c>
      <c r="N3388" s="19" t="n">
        <v>24</v>
      </c>
    </row>
    <row r="3389" customFormat="false" ht="15" hidden="false" customHeight="false" outlineLevel="0" collapsed="false">
      <c r="A3389" s="14" t="n">
        <v>3388</v>
      </c>
      <c r="B3389" s="15" t="s">
        <v>5618</v>
      </c>
      <c r="C3389" s="17" t="s">
        <v>5615</v>
      </c>
      <c r="I3389" s="20" t="s">
        <v>567</v>
      </c>
      <c r="K3389" s="20" t="s">
        <v>4451</v>
      </c>
      <c r="L3389" s="19" t="s">
        <v>12243</v>
      </c>
      <c r="M3389" s="19" t="n">
        <v>2</v>
      </c>
      <c r="N3389" s="19" t="n">
        <v>24</v>
      </c>
    </row>
    <row r="3390" customFormat="false" ht="15" hidden="false" customHeight="false" outlineLevel="0" collapsed="false">
      <c r="A3390" s="14" t="n">
        <v>3389</v>
      </c>
      <c r="B3390" s="15" t="s">
        <v>5750</v>
      </c>
      <c r="C3390" s="17" t="s">
        <v>5751</v>
      </c>
      <c r="I3390" s="20" t="s">
        <v>567</v>
      </c>
      <c r="K3390" s="20" t="s">
        <v>4451</v>
      </c>
      <c r="L3390" s="19" t="s">
        <v>12243</v>
      </c>
      <c r="M3390" s="19" t="n">
        <v>3</v>
      </c>
      <c r="N3390" s="19" t="n">
        <v>24</v>
      </c>
    </row>
    <row r="3391" customFormat="false" ht="15" hidden="false" customHeight="false" outlineLevel="0" collapsed="false">
      <c r="A3391" s="14" t="n">
        <v>3390</v>
      </c>
      <c r="B3391" s="15" t="s">
        <v>5878</v>
      </c>
      <c r="C3391" s="17" t="s">
        <v>5879</v>
      </c>
      <c r="I3391" s="20" t="s">
        <v>567</v>
      </c>
      <c r="K3391" s="20" t="s">
        <v>4451</v>
      </c>
      <c r="L3391" s="19" t="s">
        <v>12243</v>
      </c>
      <c r="M3391" s="19" t="n">
        <v>4</v>
      </c>
      <c r="N3391" s="19" t="n">
        <v>24</v>
      </c>
    </row>
    <row r="3392" customFormat="false" ht="15" hidden="false" customHeight="false" outlineLevel="0" collapsed="false">
      <c r="A3392" s="14" t="n">
        <v>3391</v>
      </c>
      <c r="B3392" s="15" t="n">
        <v>19220315</v>
      </c>
      <c r="C3392" s="17" t="s">
        <v>6023</v>
      </c>
      <c r="I3392" s="20" t="s">
        <v>567</v>
      </c>
      <c r="K3392" s="20" t="s">
        <v>4451</v>
      </c>
      <c r="L3392" s="19" t="s">
        <v>12243</v>
      </c>
      <c r="M3392" s="19" t="n">
        <v>5</v>
      </c>
      <c r="N3392" s="19" t="n">
        <v>24</v>
      </c>
    </row>
    <row r="3393" customFormat="false" ht="15" hidden="false" customHeight="false" outlineLevel="0" collapsed="false">
      <c r="A3393" s="14" t="n">
        <v>3392</v>
      </c>
      <c r="B3393" s="15" t="n">
        <v>19220428</v>
      </c>
      <c r="C3393" s="17" t="s">
        <v>6081</v>
      </c>
      <c r="I3393" s="20" t="s">
        <v>567</v>
      </c>
      <c r="K3393" s="20" t="s">
        <v>4451</v>
      </c>
      <c r="L3393" s="19" t="s">
        <v>12243</v>
      </c>
      <c r="M3393" s="19" t="n">
        <v>6</v>
      </c>
      <c r="N3393" s="19" t="n">
        <v>24</v>
      </c>
    </row>
    <row r="3394" customFormat="false" ht="15" hidden="false" customHeight="false" outlineLevel="0" collapsed="false">
      <c r="A3394" s="14" t="n">
        <v>3393</v>
      </c>
      <c r="B3394" s="15" t="n">
        <v>19220510</v>
      </c>
      <c r="C3394" s="17" t="s">
        <v>6095</v>
      </c>
      <c r="I3394" s="20" t="s">
        <v>567</v>
      </c>
      <c r="K3394" s="20" t="s">
        <v>4451</v>
      </c>
      <c r="L3394" s="19" t="s">
        <v>12243</v>
      </c>
      <c r="M3394" s="19" t="n">
        <v>7</v>
      </c>
      <c r="N3394" s="19" t="n">
        <v>24</v>
      </c>
    </row>
    <row r="3395" customFormat="false" ht="15" hidden="false" customHeight="false" outlineLevel="0" collapsed="false">
      <c r="A3395" s="14" t="n">
        <v>3394</v>
      </c>
      <c r="B3395" s="15" t="s">
        <v>6149</v>
      </c>
      <c r="C3395" s="17" t="s">
        <v>6145</v>
      </c>
      <c r="I3395" s="20" t="s">
        <v>567</v>
      </c>
      <c r="K3395" s="20" t="s">
        <v>4451</v>
      </c>
      <c r="L3395" s="19" t="s">
        <v>12243</v>
      </c>
      <c r="M3395" s="19" t="n">
        <v>8</v>
      </c>
      <c r="N3395" s="19" t="n">
        <v>24</v>
      </c>
    </row>
    <row r="3396" customFormat="false" ht="15" hidden="false" customHeight="false" outlineLevel="0" collapsed="false">
      <c r="A3396" s="14" t="n">
        <v>3395</v>
      </c>
      <c r="B3396" s="15" t="s">
        <v>6153</v>
      </c>
      <c r="C3396" s="17" t="s">
        <v>6151</v>
      </c>
      <c r="I3396" s="20" t="s">
        <v>567</v>
      </c>
      <c r="K3396" s="20" t="s">
        <v>4451</v>
      </c>
      <c r="L3396" s="19" t="s">
        <v>12243</v>
      </c>
      <c r="M3396" s="19" t="n">
        <v>9</v>
      </c>
      <c r="N3396" s="19" t="n">
        <v>24</v>
      </c>
    </row>
    <row r="3397" customFormat="false" ht="15" hidden="false" customHeight="false" outlineLevel="0" collapsed="false">
      <c r="A3397" s="14" t="n">
        <v>3396</v>
      </c>
      <c r="B3397" s="15" t="s">
        <v>6156</v>
      </c>
      <c r="C3397" s="17" t="s">
        <v>6155</v>
      </c>
      <c r="I3397" s="20" t="s">
        <v>567</v>
      </c>
      <c r="K3397" s="20" t="s">
        <v>4451</v>
      </c>
      <c r="L3397" s="19" t="s">
        <v>12243</v>
      </c>
      <c r="M3397" s="19" t="n">
        <v>10</v>
      </c>
      <c r="N3397" s="19" t="n">
        <v>24</v>
      </c>
    </row>
    <row r="3398" customFormat="false" ht="15" hidden="false" customHeight="false" outlineLevel="0" collapsed="false">
      <c r="A3398" s="14" t="n">
        <v>3397</v>
      </c>
      <c r="B3398" s="15" t="s">
        <v>6397</v>
      </c>
      <c r="C3398" s="17" t="s">
        <v>6398</v>
      </c>
      <c r="I3398" s="20" t="s">
        <v>567</v>
      </c>
      <c r="K3398" s="20" t="s">
        <v>4451</v>
      </c>
      <c r="L3398" s="19" t="s">
        <v>12243</v>
      </c>
      <c r="M3398" s="19" t="n">
        <v>11</v>
      </c>
      <c r="N3398" s="19" t="n">
        <v>24</v>
      </c>
    </row>
    <row r="3399" customFormat="false" ht="15" hidden="false" customHeight="false" outlineLevel="0" collapsed="false">
      <c r="A3399" s="14" t="n">
        <v>3398</v>
      </c>
      <c r="B3399" s="15" t="s">
        <v>6404</v>
      </c>
      <c r="C3399" s="17" t="s">
        <v>6403</v>
      </c>
      <c r="I3399" s="20" t="s">
        <v>567</v>
      </c>
      <c r="K3399" s="20" t="s">
        <v>4451</v>
      </c>
      <c r="L3399" s="19" t="s">
        <v>12243</v>
      </c>
      <c r="M3399" s="19" t="n">
        <v>12</v>
      </c>
      <c r="N3399" s="19" t="n">
        <v>24</v>
      </c>
    </row>
    <row r="3400" customFormat="false" ht="15" hidden="false" customHeight="false" outlineLevel="0" collapsed="false">
      <c r="A3400" s="14" t="n">
        <v>3399</v>
      </c>
      <c r="B3400" s="15" t="s">
        <v>6433</v>
      </c>
      <c r="C3400" s="17" t="s">
        <v>6434</v>
      </c>
      <c r="I3400" s="20" t="s">
        <v>567</v>
      </c>
      <c r="K3400" s="20" t="s">
        <v>4451</v>
      </c>
      <c r="L3400" s="19" t="s">
        <v>12243</v>
      </c>
      <c r="M3400" s="19" t="n">
        <v>13</v>
      </c>
      <c r="N3400" s="19" t="n">
        <v>24</v>
      </c>
    </row>
    <row r="3401" customFormat="false" ht="15" hidden="false" customHeight="false" outlineLevel="0" collapsed="false">
      <c r="A3401" s="14" t="n">
        <v>3400</v>
      </c>
      <c r="B3401" s="15" t="s">
        <v>6457</v>
      </c>
      <c r="C3401" s="17" t="s">
        <v>6454</v>
      </c>
      <c r="I3401" s="20" t="s">
        <v>567</v>
      </c>
      <c r="K3401" s="20" t="s">
        <v>4451</v>
      </c>
      <c r="L3401" s="19" t="s">
        <v>12243</v>
      </c>
      <c r="M3401" s="19" t="n">
        <v>14</v>
      </c>
      <c r="N3401" s="19" t="n">
        <v>24</v>
      </c>
    </row>
    <row r="3402" customFormat="false" ht="15" hidden="false" customHeight="false" outlineLevel="0" collapsed="false">
      <c r="A3402" s="14" t="n">
        <v>3401</v>
      </c>
      <c r="B3402" s="15" t="n">
        <v>19221124</v>
      </c>
      <c r="C3402" s="17" t="s">
        <v>6485</v>
      </c>
      <c r="I3402" s="20" t="s">
        <v>567</v>
      </c>
      <c r="K3402" s="20" t="s">
        <v>4451</v>
      </c>
      <c r="L3402" s="19" t="s">
        <v>12243</v>
      </c>
      <c r="M3402" s="19" t="n">
        <v>15</v>
      </c>
      <c r="N3402" s="19" t="n">
        <v>24</v>
      </c>
    </row>
    <row r="3403" customFormat="false" ht="15" hidden="false" customHeight="false" outlineLevel="0" collapsed="false">
      <c r="A3403" s="14" t="n">
        <v>3402</v>
      </c>
      <c r="B3403" s="15" t="n">
        <v>19221205</v>
      </c>
      <c r="C3403" s="17" t="s">
        <v>6501</v>
      </c>
      <c r="I3403" s="20" t="s">
        <v>567</v>
      </c>
      <c r="K3403" s="20" t="s">
        <v>4451</v>
      </c>
      <c r="L3403" s="19" t="s">
        <v>12243</v>
      </c>
      <c r="M3403" s="19" t="n">
        <v>16</v>
      </c>
      <c r="N3403" s="19" t="n">
        <v>24</v>
      </c>
    </row>
    <row r="3404" customFormat="false" ht="15" hidden="false" customHeight="false" outlineLevel="0" collapsed="false">
      <c r="A3404" s="14" t="n">
        <v>3403</v>
      </c>
      <c r="B3404" s="15" t="s">
        <v>6504</v>
      </c>
      <c r="C3404" s="17" t="s">
        <v>6505</v>
      </c>
      <c r="I3404" s="20" t="s">
        <v>567</v>
      </c>
      <c r="K3404" s="20" t="s">
        <v>4451</v>
      </c>
      <c r="L3404" s="19" t="s">
        <v>12243</v>
      </c>
      <c r="M3404" s="19" t="n">
        <v>17</v>
      </c>
      <c r="N3404" s="19" t="n">
        <v>24</v>
      </c>
    </row>
    <row r="3405" customFormat="false" ht="15" hidden="false" customHeight="false" outlineLevel="0" collapsed="false">
      <c r="A3405" s="14" t="n">
        <v>3404</v>
      </c>
      <c r="B3405" s="15" t="s">
        <v>6599</v>
      </c>
      <c r="C3405" s="17" t="s">
        <v>6600</v>
      </c>
      <c r="I3405" s="20" t="s">
        <v>567</v>
      </c>
      <c r="K3405" s="20" t="s">
        <v>4451</v>
      </c>
      <c r="L3405" s="19" t="s">
        <v>12243</v>
      </c>
      <c r="M3405" s="19" t="n">
        <v>18</v>
      </c>
      <c r="N3405" s="19" t="n">
        <v>24</v>
      </c>
    </row>
    <row r="3406" customFormat="false" ht="15" hidden="false" customHeight="false" outlineLevel="0" collapsed="false">
      <c r="A3406" s="14" t="n">
        <v>3405</v>
      </c>
      <c r="B3406" s="15" t="s">
        <v>6619</v>
      </c>
      <c r="C3406" s="17" t="s">
        <v>6620</v>
      </c>
      <c r="I3406" s="20" t="s">
        <v>567</v>
      </c>
      <c r="K3406" s="20" t="s">
        <v>4451</v>
      </c>
      <c r="L3406" s="19" t="s">
        <v>12243</v>
      </c>
      <c r="M3406" s="19" t="n">
        <v>19</v>
      </c>
      <c r="N3406" s="19" t="n">
        <v>24</v>
      </c>
    </row>
    <row r="3407" customFormat="false" ht="15" hidden="false" customHeight="false" outlineLevel="0" collapsed="false">
      <c r="A3407" s="14" t="n">
        <v>3406</v>
      </c>
      <c r="B3407" s="15" t="s">
        <v>6638</v>
      </c>
      <c r="C3407" s="17" t="s">
        <v>6639</v>
      </c>
      <c r="I3407" s="20" t="s">
        <v>567</v>
      </c>
      <c r="K3407" s="20" t="s">
        <v>4451</v>
      </c>
      <c r="L3407" s="19" t="s">
        <v>12243</v>
      </c>
      <c r="M3407" s="19" t="n">
        <v>20</v>
      </c>
      <c r="N3407" s="19" t="n">
        <v>24</v>
      </c>
    </row>
    <row r="3408" customFormat="false" ht="15" hidden="false" customHeight="false" outlineLevel="0" collapsed="false">
      <c r="A3408" s="14" t="n">
        <v>3407</v>
      </c>
      <c r="B3408" s="15" t="s">
        <v>6655</v>
      </c>
      <c r="C3408" s="17" t="s">
        <v>6656</v>
      </c>
      <c r="I3408" s="20" t="s">
        <v>567</v>
      </c>
      <c r="K3408" s="20" t="s">
        <v>4451</v>
      </c>
      <c r="L3408" s="19" t="s">
        <v>12243</v>
      </c>
      <c r="M3408" s="19" t="n">
        <v>21</v>
      </c>
      <c r="N3408" s="19" t="n">
        <v>24</v>
      </c>
    </row>
    <row r="3409" customFormat="false" ht="15" hidden="false" customHeight="false" outlineLevel="0" collapsed="false">
      <c r="A3409" s="14" t="n">
        <v>3408</v>
      </c>
      <c r="B3409" s="15" t="s">
        <v>6684</v>
      </c>
      <c r="C3409" s="17" t="s">
        <v>6685</v>
      </c>
      <c r="I3409" s="20" t="s">
        <v>567</v>
      </c>
      <c r="K3409" s="20" t="s">
        <v>4451</v>
      </c>
      <c r="L3409" s="19" t="s">
        <v>12243</v>
      </c>
      <c r="M3409" s="19" t="n">
        <v>22</v>
      </c>
      <c r="N3409" s="19" t="n">
        <v>24</v>
      </c>
    </row>
    <row r="3410" customFormat="false" ht="15" hidden="false" customHeight="false" outlineLevel="0" collapsed="false">
      <c r="A3410" s="14" t="n">
        <v>3409</v>
      </c>
      <c r="B3410" s="15" t="s">
        <v>6719</v>
      </c>
      <c r="C3410" s="17" t="s">
        <v>6716</v>
      </c>
      <c r="I3410" s="20" t="s">
        <v>567</v>
      </c>
      <c r="K3410" s="20" t="s">
        <v>4451</v>
      </c>
      <c r="L3410" s="19" t="s">
        <v>12243</v>
      </c>
      <c r="M3410" s="19" t="n">
        <v>23</v>
      </c>
      <c r="N3410" s="19" t="n">
        <v>24</v>
      </c>
    </row>
    <row r="3411" customFormat="false" ht="15" hidden="false" customHeight="false" outlineLevel="0" collapsed="false">
      <c r="A3411" s="14" t="n">
        <v>3410</v>
      </c>
      <c r="B3411" s="15" t="s">
        <v>6734</v>
      </c>
      <c r="C3411" s="17" t="s">
        <v>6733</v>
      </c>
      <c r="I3411" s="20" t="s">
        <v>567</v>
      </c>
      <c r="K3411" s="20" t="s">
        <v>4451</v>
      </c>
      <c r="L3411" s="19" t="s">
        <v>12243</v>
      </c>
      <c r="M3411" s="19" t="n">
        <v>24</v>
      </c>
      <c r="N3411" s="19" t="n">
        <v>24</v>
      </c>
    </row>
    <row r="3412" customFormat="false" ht="15" hidden="false" customHeight="false" outlineLevel="0" collapsed="false">
      <c r="A3412" s="14" t="n">
        <v>3411</v>
      </c>
      <c r="B3412" s="15" t="n">
        <v>19230330</v>
      </c>
      <c r="C3412" s="17" t="s">
        <v>6770</v>
      </c>
      <c r="I3412" s="20" t="s">
        <v>567</v>
      </c>
      <c r="K3412" s="20" t="s">
        <v>4451</v>
      </c>
      <c r="L3412" s="19" t="s">
        <v>12244</v>
      </c>
      <c r="M3412" s="19" t="n">
        <v>1</v>
      </c>
      <c r="N3412" s="19" t="n">
        <v>22</v>
      </c>
    </row>
    <row r="3413" customFormat="false" ht="15" hidden="false" customHeight="false" outlineLevel="0" collapsed="false">
      <c r="A3413" s="14" t="n">
        <v>3412</v>
      </c>
      <c r="B3413" s="15" t="s">
        <v>6846</v>
      </c>
      <c r="C3413" s="17" t="s">
        <v>6844</v>
      </c>
      <c r="I3413" s="20" t="s">
        <v>567</v>
      </c>
      <c r="K3413" s="20" t="s">
        <v>4451</v>
      </c>
      <c r="L3413" s="19" t="s">
        <v>12244</v>
      </c>
      <c r="M3413" s="19" t="n">
        <v>2</v>
      </c>
      <c r="N3413" s="19" t="n">
        <v>22</v>
      </c>
    </row>
    <row r="3414" customFormat="false" ht="15" hidden="false" customHeight="false" outlineLevel="0" collapsed="false">
      <c r="A3414" s="14" t="n">
        <v>3413</v>
      </c>
      <c r="B3414" s="15" t="s">
        <v>6847</v>
      </c>
      <c r="C3414" s="17" t="s">
        <v>6848</v>
      </c>
      <c r="I3414" s="20" t="s">
        <v>567</v>
      </c>
      <c r="K3414" s="20" t="s">
        <v>4451</v>
      </c>
      <c r="L3414" s="19" t="s">
        <v>12244</v>
      </c>
      <c r="M3414" s="19" t="n">
        <v>3</v>
      </c>
      <c r="N3414" s="19" t="n">
        <v>22</v>
      </c>
    </row>
    <row r="3415" customFormat="false" ht="15" hidden="false" customHeight="false" outlineLevel="0" collapsed="false">
      <c r="A3415" s="14" t="n">
        <v>3414</v>
      </c>
      <c r="B3415" s="15" t="s">
        <v>6862</v>
      </c>
      <c r="C3415" s="17" t="s">
        <v>6861</v>
      </c>
      <c r="I3415" s="20" t="s">
        <v>567</v>
      </c>
      <c r="K3415" s="20" t="s">
        <v>4451</v>
      </c>
      <c r="L3415" s="19" t="s">
        <v>12244</v>
      </c>
      <c r="M3415" s="19" t="n">
        <v>4</v>
      </c>
      <c r="N3415" s="19" t="n">
        <v>22</v>
      </c>
    </row>
    <row r="3416" customFormat="false" ht="15" hidden="false" customHeight="false" outlineLevel="0" collapsed="false">
      <c r="A3416" s="14" t="n">
        <v>3415</v>
      </c>
      <c r="B3416" s="15" t="s">
        <v>6896</v>
      </c>
      <c r="C3416" s="17" t="s">
        <v>6894</v>
      </c>
      <c r="I3416" s="20" t="s">
        <v>567</v>
      </c>
      <c r="K3416" s="20" t="s">
        <v>4451</v>
      </c>
      <c r="L3416" s="19" t="s">
        <v>12244</v>
      </c>
      <c r="M3416" s="19" t="n">
        <v>5</v>
      </c>
      <c r="N3416" s="19" t="n">
        <v>22</v>
      </c>
    </row>
    <row r="3417" customFormat="false" ht="15" hidden="false" customHeight="false" outlineLevel="0" collapsed="false">
      <c r="A3417" s="14" t="n">
        <v>3416</v>
      </c>
      <c r="B3417" s="15" t="s">
        <v>6942</v>
      </c>
      <c r="C3417" s="17" t="s">
        <v>6943</v>
      </c>
      <c r="I3417" s="20" t="s">
        <v>567</v>
      </c>
      <c r="K3417" s="20" t="s">
        <v>4451</v>
      </c>
      <c r="L3417" s="19" t="s">
        <v>12244</v>
      </c>
      <c r="M3417" s="19" t="n">
        <v>6</v>
      </c>
      <c r="N3417" s="19" t="n">
        <v>22</v>
      </c>
    </row>
    <row r="3418" customFormat="false" ht="15" hidden="false" customHeight="false" outlineLevel="0" collapsed="false">
      <c r="A3418" s="14" t="n">
        <v>3417</v>
      </c>
      <c r="B3418" s="15" t="n">
        <v>19230703</v>
      </c>
      <c r="C3418" s="17" t="s">
        <v>6973</v>
      </c>
      <c r="I3418" s="20" t="s">
        <v>567</v>
      </c>
      <c r="K3418" s="20" t="s">
        <v>4451</v>
      </c>
      <c r="L3418" s="19" t="s">
        <v>12244</v>
      </c>
      <c r="M3418" s="19" t="n">
        <v>7</v>
      </c>
      <c r="N3418" s="19" t="n">
        <v>22</v>
      </c>
    </row>
    <row r="3419" customFormat="false" ht="15" hidden="false" customHeight="false" outlineLevel="0" collapsed="false">
      <c r="A3419" s="14" t="n">
        <v>3418</v>
      </c>
      <c r="B3419" s="15" t="n">
        <v>19230705</v>
      </c>
      <c r="C3419" s="17" t="s">
        <v>6980</v>
      </c>
      <c r="I3419" s="20" t="s">
        <v>567</v>
      </c>
      <c r="K3419" s="20" t="s">
        <v>6981</v>
      </c>
      <c r="L3419" s="19" t="s">
        <v>12244</v>
      </c>
      <c r="M3419" s="19" t="n">
        <v>8</v>
      </c>
      <c r="N3419" s="19" t="n">
        <v>22</v>
      </c>
    </row>
    <row r="3420" customFormat="false" ht="15" hidden="false" customHeight="false" outlineLevel="0" collapsed="false">
      <c r="A3420" s="14" t="n">
        <v>3419</v>
      </c>
      <c r="B3420" s="15" t="s">
        <v>7006</v>
      </c>
      <c r="C3420" s="17" t="s">
        <v>7004</v>
      </c>
      <c r="I3420" s="20" t="s">
        <v>567</v>
      </c>
      <c r="K3420" s="20" t="s">
        <v>4451</v>
      </c>
      <c r="L3420" s="19" t="s">
        <v>12244</v>
      </c>
      <c r="M3420" s="19" t="n">
        <v>9</v>
      </c>
      <c r="N3420" s="19" t="n">
        <v>22</v>
      </c>
    </row>
    <row r="3421" customFormat="false" ht="15" hidden="false" customHeight="false" outlineLevel="0" collapsed="false">
      <c r="A3421" s="14" t="n">
        <v>3420</v>
      </c>
      <c r="B3421" s="15" t="n">
        <v>19230731</v>
      </c>
      <c r="C3421" s="17" t="s">
        <v>7049</v>
      </c>
      <c r="I3421" s="20" t="s">
        <v>567</v>
      </c>
      <c r="K3421" s="20" t="s">
        <v>4451</v>
      </c>
      <c r="L3421" s="19" t="s">
        <v>12244</v>
      </c>
      <c r="M3421" s="19" t="n">
        <v>10</v>
      </c>
      <c r="N3421" s="19" t="n">
        <v>22</v>
      </c>
    </row>
    <row r="3422" customFormat="false" ht="15" hidden="false" customHeight="false" outlineLevel="0" collapsed="false">
      <c r="A3422" s="14" t="n">
        <v>3421</v>
      </c>
      <c r="B3422" s="15" t="n">
        <v>19230918</v>
      </c>
      <c r="C3422" s="17" t="s">
        <v>7171</v>
      </c>
      <c r="I3422" s="20" t="s">
        <v>567</v>
      </c>
      <c r="K3422" s="20" t="s">
        <v>4451</v>
      </c>
      <c r="L3422" s="19" t="s">
        <v>12244</v>
      </c>
      <c r="M3422" s="19" t="n">
        <v>11</v>
      </c>
      <c r="N3422" s="19" t="n">
        <v>22</v>
      </c>
    </row>
    <row r="3423" customFormat="false" ht="15" hidden="false" customHeight="false" outlineLevel="0" collapsed="false">
      <c r="A3423" s="14" t="n">
        <v>3422</v>
      </c>
      <c r="B3423" s="15" t="s">
        <v>7217</v>
      </c>
      <c r="C3423" s="17" t="s">
        <v>7218</v>
      </c>
      <c r="I3423" s="20" t="s">
        <v>567</v>
      </c>
      <c r="K3423" s="20" t="s">
        <v>4451</v>
      </c>
      <c r="L3423" s="19" t="s">
        <v>12244</v>
      </c>
      <c r="M3423" s="19" t="n">
        <v>12</v>
      </c>
      <c r="N3423" s="19" t="n">
        <v>22</v>
      </c>
    </row>
    <row r="3424" customFormat="false" ht="15" hidden="false" customHeight="false" outlineLevel="0" collapsed="false">
      <c r="A3424" s="14" t="n">
        <v>3423</v>
      </c>
      <c r="B3424" s="15" t="n">
        <v>19231218</v>
      </c>
      <c r="C3424" s="17" t="s">
        <v>7334</v>
      </c>
      <c r="I3424" s="20" t="s">
        <v>567</v>
      </c>
      <c r="K3424" s="20" t="s">
        <v>4451</v>
      </c>
      <c r="L3424" s="19" t="s">
        <v>12244</v>
      </c>
      <c r="M3424" s="19" t="n">
        <v>13</v>
      </c>
      <c r="N3424" s="19" t="n">
        <v>22</v>
      </c>
    </row>
    <row r="3425" customFormat="false" ht="15" hidden="false" customHeight="false" outlineLevel="0" collapsed="false">
      <c r="A3425" s="14" t="n">
        <v>3424</v>
      </c>
      <c r="B3425" s="15" t="n">
        <v>19240205</v>
      </c>
      <c r="C3425" s="17" t="s">
        <v>7489</v>
      </c>
      <c r="I3425" s="20" t="s">
        <v>567</v>
      </c>
      <c r="K3425" s="20" t="s">
        <v>4451</v>
      </c>
      <c r="L3425" s="19" t="s">
        <v>12244</v>
      </c>
      <c r="M3425" s="19" t="n">
        <v>14</v>
      </c>
      <c r="N3425" s="19" t="n">
        <v>22</v>
      </c>
    </row>
    <row r="3426" customFormat="false" ht="15" hidden="false" customHeight="false" outlineLevel="0" collapsed="false">
      <c r="A3426" s="14" t="n">
        <v>3425</v>
      </c>
      <c r="B3426" s="15" t="s">
        <v>7589</v>
      </c>
      <c r="C3426" s="17" t="s">
        <v>7588</v>
      </c>
      <c r="I3426" s="20" t="s">
        <v>567</v>
      </c>
      <c r="K3426" s="20" t="s">
        <v>4451</v>
      </c>
      <c r="L3426" s="19" t="s">
        <v>12244</v>
      </c>
      <c r="M3426" s="19" t="n">
        <v>15</v>
      </c>
      <c r="N3426" s="19" t="n">
        <v>22</v>
      </c>
    </row>
    <row r="3427" customFormat="false" ht="15" hidden="false" customHeight="false" outlineLevel="0" collapsed="false">
      <c r="A3427" s="14" t="n">
        <v>3426</v>
      </c>
      <c r="B3427" s="15" t="s">
        <v>7619</v>
      </c>
      <c r="C3427" s="17" t="s">
        <v>7618</v>
      </c>
      <c r="I3427" s="20" t="s">
        <v>567</v>
      </c>
      <c r="K3427" s="20" t="s">
        <v>4451</v>
      </c>
      <c r="L3427" s="19" t="s">
        <v>12244</v>
      </c>
      <c r="M3427" s="19" t="n">
        <v>16</v>
      </c>
      <c r="N3427" s="19" t="n">
        <v>22</v>
      </c>
    </row>
    <row r="3428" customFormat="false" ht="15" hidden="false" customHeight="false" outlineLevel="0" collapsed="false">
      <c r="A3428" s="14" t="n">
        <v>3427</v>
      </c>
      <c r="B3428" s="15" t="n">
        <v>19240429</v>
      </c>
      <c r="C3428" s="17" t="s">
        <v>7712</v>
      </c>
      <c r="I3428" s="20" t="s">
        <v>567</v>
      </c>
      <c r="K3428" s="20" t="s">
        <v>4451</v>
      </c>
      <c r="L3428" s="19" t="s">
        <v>12244</v>
      </c>
      <c r="M3428" s="19" t="n">
        <v>17</v>
      </c>
      <c r="N3428" s="19" t="n">
        <v>22</v>
      </c>
    </row>
    <row r="3429" customFormat="false" ht="15" hidden="false" customHeight="false" outlineLevel="0" collapsed="false">
      <c r="A3429" s="14" t="n">
        <v>3428</v>
      </c>
      <c r="B3429" s="15" t="s">
        <v>7718</v>
      </c>
      <c r="C3429" s="17" t="s">
        <v>7714</v>
      </c>
      <c r="I3429" s="20" t="s">
        <v>567</v>
      </c>
      <c r="K3429" s="20" t="s">
        <v>4451</v>
      </c>
      <c r="L3429" s="19" t="s">
        <v>12244</v>
      </c>
      <c r="M3429" s="19" t="n">
        <v>18</v>
      </c>
      <c r="N3429" s="19" t="n">
        <v>22</v>
      </c>
    </row>
    <row r="3430" customFormat="false" ht="15" hidden="false" customHeight="false" outlineLevel="0" collapsed="false">
      <c r="A3430" s="14" t="n">
        <v>3429</v>
      </c>
      <c r="B3430" s="15" t="n">
        <v>19240602</v>
      </c>
      <c r="C3430" s="17" t="s">
        <v>7780</v>
      </c>
      <c r="I3430" s="20" t="s">
        <v>567</v>
      </c>
      <c r="K3430" s="20" t="s">
        <v>4451</v>
      </c>
      <c r="L3430" s="19" t="s">
        <v>12244</v>
      </c>
      <c r="M3430" s="19" t="n">
        <v>19</v>
      </c>
      <c r="N3430" s="19" t="n">
        <v>22</v>
      </c>
    </row>
    <row r="3431" customFormat="false" ht="15" hidden="false" customHeight="false" outlineLevel="0" collapsed="false">
      <c r="A3431" s="14" t="n">
        <v>3430</v>
      </c>
      <c r="B3431" s="15" t="n">
        <v>19240619</v>
      </c>
      <c r="C3431" s="17" t="s">
        <v>7842</v>
      </c>
      <c r="I3431" s="20" t="s">
        <v>567</v>
      </c>
      <c r="K3431" s="20" t="s">
        <v>4451</v>
      </c>
      <c r="L3431" s="19" t="s">
        <v>12244</v>
      </c>
      <c r="M3431" s="19" t="n">
        <v>20</v>
      </c>
      <c r="N3431" s="19" t="n">
        <v>22</v>
      </c>
    </row>
    <row r="3432" customFormat="false" ht="15" hidden="false" customHeight="false" outlineLevel="0" collapsed="false">
      <c r="A3432" s="14" t="n">
        <v>3431</v>
      </c>
      <c r="B3432" s="15" t="s">
        <v>7934</v>
      </c>
      <c r="C3432" s="17" t="s">
        <v>7932</v>
      </c>
      <c r="I3432" s="20" t="s">
        <v>567</v>
      </c>
      <c r="K3432" s="20" t="s">
        <v>4451</v>
      </c>
      <c r="L3432" s="19" t="s">
        <v>12244</v>
      </c>
      <c r="M3432" s="19" t="n">
        <v>21</v>
      </c>
      <c r="N3432" s="19" t="n">
        <v>22</v>
      </c>
    </row>
    <row r="3433" customFormat="false" ht="15" hidden="false" customHeight="false" outlineLevel="0" collapsed="false">
      <c r="A3433" s="14" t="n">
        <v>3432</v>
      </c>
      <c r="B3433" s="15" t="s">
        <v>8052</v>
      </c>
      <c r="C3433" s="17" t="s">
        <v>8053</v>
      </c>
      <c r="I3433" s="20" t="s">
        <v>567</v>
      </c>
      <c r="K3433" s="20" t="s">
        <v>4451</v>
      </c>
      <c r="L3433" s="19" t="s">
        <v>12244</v>
      </c>
      <c r="M3433" s="19" t="n">
        <v>22</v>
      </c>
      <c r="N3433" s="19" t="n">
        <v>22</v>
      </c>
    </row>
    <row r="3434" customFormat="false" ht="15" hidden="false" customHeight="false" outlineLevel="0" collapsed="false">
      <c r="A3434" s="14" t="n">
        <v>3433</v>
      </c>
      <c r="B3434" s="15" t="s">
        <v>4889</v>
      </c>
      <c r="C3434" s="17" t="s">
        <v>4890</v>
      </c>
      <c r="I3434" s="20" t="s">
        <v>722</v>
      </c>
      <c r="J3434" s="20" t="s">
        <v>4891</v>
      </c>
      <c r="K3434" s="20" t="s">
        <v>4892</v>
      </c>
      <c r="L3434" s="19" t="n">
        <v>301</v>
      </c>
      <c r="M3434" s="19" t="n">
        <v>1</v>
      </c>
      <c r="N3434" s="19" t="n">
        <v>20</v>
      </c>
    </row>
    <row r="3435" customFormat="false" ht="15" hidden="false" customHeight="false" outlineLevel="0" collapsed="false">
      <c r="A3435" s="14" t="n">
        <v>3434</v>
      </c>
      <c r="B3435" s="15" t="n">
        <v>19200421</v>
      </c>
      <c r="C3435" s="17" t="s">
        <v>4894</v>
      </c>
      <c r="I3435" s="20" t="s">
        <v>722</v>
      </c>
      <c r="J3435" s="20" t="s">
        <v>4891</v>
      </c>
      <c r="K3435" s="20" t="s">
        <v>4895</v>
      </c>
      <c r="L3435" s="19" t="n">
        <v>301</v>
      </c>
      <c r="M3435" s="19" t="n">
        <v>2</v>
      </c>
      <c r="N3435" s="19" t="n">
        <v>20</v>
      </c>
    </row>
    <row r="3436" customFormat="false" ht="15" hidden="false" customHeight="false" outlineLevel="0" collapsed="false">
      <c r="A3436" s="14" t="n">
        <v>3435</v>
      </c>
      <c r="B3436" s="15" t="n">
        <v>19200422</v>
      </c>
      <c r="C3436" s="17" t="s">
        <v>4896</v>
      </c>
      <c r="I3436" s="20" t="s">
        <v>722</v>
      </c>
      <c r="J3436" s="20" t="s">
        <v>4891</v>
      </c>
      <c r="K3436" s="20" t="s">
        <v>4897</v>
      </c>
      <c r="L3436" s="19" t="n">
        <v>301</v>
      </c>
      <c r="M3436" s="19" t="n">
        <v>3</v>
      </c>
      <c r="N3436" s="19" t="n">
        <v>20</v>
      </c>
    </row>
    <row r="3437" customFormat="false" ht="15" hidden="false" customHeight="false" outlineLevel="0" collapsed="false">
      <c r="A3437" s="14" t="n">
        <v>3436</v>
      </c>
      <c r="B3437" s="15" t="s">
        <v>4898</v>
      </c>
      <c r="C3437" s="17" t="s">
        <v>4899</v>
      </c>
      <c r="I3437" s="20" t="s">
        <v>722</v>
      </c>
      <c r="J3437" s="20" t="s">
        <v>4891</v>
      </c>
      <c r="K3437" s="20" t="s">
        <v>4900</v>
      </c>
      <c r="L3437" s="19" t="n">
        <v>301</v>
      </c>
      <c r="M3437" s="19" t="n">
        <v>4</v>
      </c>
      <c r="N3437" s="19" t="n">
        <v>20</v>
      </c>
    </row>
    <row r="3438" customFormat="false" ht="15" hidden="false" customHeight="false" outlineLevel="0" collapsed="false">
      <c r="A3438" s="14" t="n">
        <v>3437</v>
      </c>
      <c r="B3438" s="15" t="s">
        <v>4911</v>
      </c>
      <c r="C3438" s="17" t="s">
        <v>4912</v>
      </c>
      <c r="I3438" s="20" t="s">
        <v>722</v>
      </c>
      <c r="J3438" s="20" t="s">
        <v>4891</v>
      </c>
      <c r="K3438" s="20" t="s">
        <v>4913</v>
      </c>
      <c r="L3438" s="19" t="n">
        <v>301</v>
      </c>
      <c r="M3438" s="19" t="n">
        <v>5</v>
      </c>
      <c r="N3438" s="19" t="n">
        <v>20</v>
      </c>
    </row>
    <row r="3439" customFormat="false" ht="15" hidden="false" customHeight="false" outlineLevel="0" collapsed="false">
      <c r="A3439" s="14" t="n">
        <v>3438</v>
      </c>
      <c r="B3439" s="15" t="s">
        <v>4917</v>
      </c>
      <c r="C3439" s="17" t="s">
        <v>4918</v>
      </c>
      <c r="I3439" s="20" t="s">
        <v>722</v>
      </c>
      <c r="J3439" s="20" t="s">
        <v>4891</v>
      </c>
      <c r="K3439" s="20" t="s">
        <v>4919</v>
      </c>
      <c r="L3439" s="19" t="n">
        <v>301</v>
      </c>
      <c r="M3439" s="19" t="n">
        <v>6</v>
      </c>
      <c r="N3439" s="19" t="n">
        <v>20</v>
      </c>
    </row>
    <row r="3440" customFormat="false" ht="15" hidden="false" customHeight="false" outlineLevel="0" collapsed="false">
      <c r="A3440" s="14" t="n">
        <v>3439</v>
      </c>
      <c r="B3440" s="15" t="n">
        <v>19200429</v>
      </c>
      <c r="C3440" s="17" t="s">
        <v>4921</v>
      </c>
      <c r="I3440" s="20" t="s">
        <v>722</v>
      </c>
      <c r="J3440" s="20" t="s">
        <v>4891</v>
      </c>
      <c r="K3440" s="20" t="s">
        <v>4922</v>
      </c>
      <c r="L3440" s="19" t="n">
        <v>301</v>
      </c>
      <c r="M3440" s="19" t="n">
        <v>7</v>
      </c>
      <c r="N3440" s="19" t="n">
        <v>20</v>
      </c>
    </row>
    <row r="3441" customFormat="false" ht="15" hidden="false" customHeight="false" outlineLevel="0" collapsed="false">
      <c r="A3441" s="14" t="n">
        <v>3440</v>
      </c>
      <c r="B3441" s="15" t="n">
        <v>19200503</v>
      </c>
      <c r="C3441" s="17" t="s">
        <v>4930</v>
      </c>
      <c r="I3441" s="20" t="s">
        <v>722</v>
      </c>
      <c r="J3441" s="20" t="s">
        <v>4891</v>
      </c>
      <c r="K3441" s="20" t="s">
        <v>4931</v>
      </c>
      <c r="L3441" s="19" t="n">
        <v>301</v>
      </c>
      <c r="M3441" s="19" t="n">
        <v>8</v>
      </c>
      <c r="N3441" s="19" t="n">
        <v>20</v>
      </c>
    </row>
    <row r="3442" customFormat="false" ht="15" hidden="false" customHeight="false" outlineLevel="0" collapsed="false">
      <c r="A3442" s="14" t="n">
        <v>3441</v>
      </c>
      <c r="B3442" s="15" t="s">
        <v>4932</v>
      </c>
      <c r="C3442" s="17" t="s">
        <v>4933</v>
      </c>
      <c r="I3442" s="20" t="s">
        <v>722</v>
      </c>
      <c r="J3442" s="20" t="s">
        <v>4891</v>
      </c>
      <c r="K3442" s="20" t="s">
        <v>4934</v>
      </c>
      <c r="L3442" s="19" t="n">
        <v>301</v>
      </c>
      <c r="M3442" s="19" t="n">
        <v>9</v>
      </c>
      <c r="N3442" s="19" t="n">
        <v>20</v>
      </c>
    </row>
    <row r="3443" customFormat="false" ht="15" hidden="false" customHeight="false" outlineLevel="0" collapsed="false">
      <c r="A3443" s="14" t="n">
        <v>3442</v>
      </c>
      <c r="B3443" s="15" t="s">
        <v>4938</v>
      </c>
      <c r="C3443" s="17" t="s">
        <v>4939</v>
      </c>
      <c r="I3443" s="20" t="s">
        <v>722</v>
      </c>
      <c r="J3443" s="20" t="s">
        <v>4891</v>
      </c>
      <c r="K3443" s="20" t="s">
        <v>4940</v>
      </c>
      <c r="L3443" s="19" t="n">
        <v>301</v>
      </c>
      <c r="M3443" s="19" t="n">
        <v>10</v>
      </c>
      <c r="N3443" s="19" t="n">
        <v>20</v>
      </c>
    </row>
    <row r="3444" customFormat="false" ht="15" hidden="false" customHeight="false" outlineLevel="0" collapsed="false">
      <c r="A3444" s="14" t="n">
        <v>3443</v>
      </c>
      <c r="B3444" s="15" t="s">
        <v>4943</v>
      </c>
      <c r="C3444" s="17" t="s">
        <v>4944</v>
      </c>
      <c r="I3444" s="20" t="s">
        <v>722</v>
      </c>
      <c r="J3444" s="20" t="s">
        <v>4891</v>
      </c>
      <c r="K3444" s="20" t="s">
        <v>4945</v>
      </c>
      <c r="L3444" s="19" t="n">
        <v>301</v>
      </c>
      <c r="M3444" s="19" t="n">
        <v>11</v>
      </c>
      <c r="N3444" s="19" t="n">
        <v>20</v>
      </c>
    </row>
    <row r="3445" customFormat="false" ht="15" hidden="false" customHeight="false" outlineLevel="0" collapsed="false">
      <c r="A3445" s="14" t="n">
        <v>3444</v>
      </c>
      <c r="B3445" s="15" t="n">
        <v>19200507</v>
      </c>
      <c r="C3445" s="17" t="s">
        <v>4948</v>
      </c>
      <c r="I3445" s="20" t="s">
        <v>722</v>
      </c>
      <c r="J3445" s="20" t="s">
        <v>4891</v>
      </c>
      <c r="K3445" s="20" t="s">
        <v>4949</v>
      </c>
      <c r="L3445" s="19" t="n">
        <v>301</v>
      </c>
      <c r="M3445" s="19" t="n">
        <v>12</v>
      </c>
      <c r="N3445" s="19" t="n">
        <v>20</v>
      </c>
    </row>
    <row r="3446" customFormat="false" ht="15" hidden="false" customHeight="false" outlineLevel="0" collapsed="false">
      <c r="A3446" s="14" t="n">
        <v>3445</v>
      </c>
      <c r="B3446" s="15" t="n">
        <v>19200510</v>
      </c>
      <c r="C3446" s="17" t="s">
        <v>4956</v>
      </c>
      <c r="I3446" s="20" t="s">
        <v>722</v>
      </c>
      <c r="J3446" s="20" t="s">
        <v>4891</v>
      </c>
      <c r="K3446" s="20" t="s">
        <v>4957</v>
      </c>
      <c r="L3446" s="19" t="n">
        <v>301</v>
      </c>
      <c r="M3446" s="19" t="n">
        <v>13</v>
      </c>
      <c r="N3446" s="19" t="n">
        <v>20</v>
      </c>
    </row>
    <row r="3447" customFormat="false" ht="15" hidden="false" customHeight="false" outlineLevel="0" collapsed="false">
      <c r="A3447" s="14" t="n">
        <v>3446</v>
      </c>
      <c r="B3447" s="15" t="s">
        <v>4958</v>
      </c>
      <c r="C3447" s="17" t="s">
        <v>4959</v>
      </c>
      <c r="I3447" s="20" t="s">
        <v>722</v>
      </c>
      <c r="J3447" s="20" t="s">
        <v>4891</v>
      </c>
      <c r="K3447" s="20" t="s">
        <v>4960</v>
      </c>
      <c r="L3447" s="19" t="n">
        <v>301</v>
      </c>
      <c r="M3447" s="19" t="n">
        <v>14</v>
      </c>
      <c r="N3447" s="19" t="n">
        <v>20</v>
      </c>
    </row>
    <row r="3448" customFormat="false" ht="15" hidden="false" customHeight="false" outlineLevel="0" collapsed="false">
      <c r="A3448" s="14" t="n">
        <v>3447</v>
      </c>
      <c r="B3448" s="15" t="s">
        <v>4893</v>
      </c>
      <c r="C3448" s="17" t="s">
        <v>4890</v>
      </c>
      <c r="I3448" s="20" t="s">
        <v>722</v>
      </c>
      <c r="J3448" s="20" t="s">
        <v>4891</v>
      </c>
      <c r="K3448" s="20" t="s">
        <v>258</v>
      </c>
      <c r="L3448" s="19" t="n">
        <v>301</v>
      </c>
      <c r="M3448" s="19" t="n">
        <v>15</v>
      </c>
      <c r="N3448" s="19" t="n">
        <v>20</v>
      </c>
    </row>
    <row r="3449" customFormat="false" ht="15" hidden="false" customHeight="false" outlineLevel="0" collapsed="false">
      <c r="A3449" s="14" t="n">
        <v>3448</v>
      </c>
      <c r="B3449" s="15" t="s">
        <v>4901</v>
      </c>
      <c r="C3449" s="17" t="s">
        <v>4899</v>
      </c>
      <c r="I3449" s="20" t="s">
        <v>722</v>
      </c>
      <c r="J3449" s="20" t="s">
        <v>4891</v>
      </c>
      <c r="K3449" s="20" t="s">
        <v>258</v>
      </c>
      <c r="L3449" s="19" t="n">
        <v>301</v>
      </c>
      <c r="M3449" s="19" t="n">
        <v>16</v>
      </c>
      <c r="N3449" s="19" t="n">
        <v>20</v>
      </c>
    </row>
    <row r="3450" customFormat="false" ht="15" hidden="false" customHeight="false" outlineLevel="0" collapsed="false">
      <c r="A3450" s="14" t="n">
        <v>3449</v>
      </c>
      <c r="B3450" s="15" t="s">
        <v>4920</v>
      </c>
      <c r="C3450" s="17" t="s">
        <v>4918</v>
      </c>
      <c r="I3450" s="20" t="s">
        <v>722</v>
      </c>
      <c r="J3450" s="20" t="s">
        <v>4891</v>
      </c>
      <c r="K3450" s="20" t="s">
        <v>258</v>
      </c>
      <c r="L3450" s="19" t="n">
        <v>301</v>
      </c>
      <c r="M3450" s="19" t="n">
        <v>17</v>
      </c>
      <c r="N3450" s="19" t="n">
        <v>20</v>
      </c>
    </row>
    <row r="3451" customFormat="false" ht="15" hidden="false" customHeight="false" outlineLevel="0" collapsed="false">
      <c r="A3451" s="14" t="n">
        <v>3450</v>
      </c>
      <c r="B3451" s="15" t="s">
        <v>4935</v>
      </c>
      <c r="C3451" s="17" t="s">
        <v>4933</v>
      </c>
      <c r="I3451" s="20" t="s">
        <v>722</v>
      </c>
      <c r="J3451" s="20" t="s">
        <v>4891</v>
      </c>
      <c r="K3451" s="20" t="s">
        <v>258</v>
      </c>
      <c r="L3451" s="19" t="n">
        <v>301</v>
      </c>
      <c r="M3451" s="19" t="n">
        <v>18</v>
      </c>
      <c r="N3451" s="19" t="n">
        <v>20</v>
      </c>
    </row>
    <row r="3452" customFormat="false" ht="15" hidden="false" customHeight="false" outlineLevel="0" collapsed="false">
      <c r="A3452" s="14" t="n">
        <v>3451</v>
      </c>
      <c r="B3452" s="15" t="s">
        <v>4968</v>
      </c>
      <c r="C3452" s="17" t="s">
        <v>4969</v>
      </c>
      <c r="I3452" s="20" t="s">
        <v>2781</v>
      </c>
      <c r="K3452" s="20" t="s">
        <v>3264</v>
      </c>
      <c r="L3452" s="19" t="n">
        <v>301</v>
      </c>
      <c r="M3452" s="19" t="n">
        <v>19</v>
      </c>
      <c r="N3452" s="19" t="n">
        <v>20</v>
      </c>
    </row>
    <row r="3453" customFormat="false" ht="15" hidden="false" customHeight="false" outlineLevel="0" collapsed="false">
      <c r="A3453" s="14" t="n">
        <v>3452</v>
      </c>
      <c r="B3453" s="15" t="s">
        <v>4972</v>
      </c>
      <c r="C3453" s="17" t="s">
        <v>4973</v>
      </c>
      <c r="I3453" s="20" t="s">
        <v>2781</v>
      </c>
      <c r="K3453" s="20" t="s">
        <v>3264</v>
      </c>
      <c r="L3453" s="19" t="n">
        <v>301</v>
      </c>
      <c r="M3453" s="19" t="n">
        <v>20</v>
      </c>
      <c r="N3453" s="19" t="n">
        <v>20</v>
      </c>
    </row>
    <row r="3454" customFormat="false" ht="15" hidden="false" customHeight="false" outlineLevel="0" collapsed="false">
      <c r="A3454" s="14" t="n">
        <v>3453</v>
      </c>
      <c r="B3454" s="15" t="s">
        <v>5134</v>
      </c>
      <c r="C3454" s="17" t="s">
        <v>5135</v>
      </c>
      <c r="I3454" s="20" t="s">
        <v>567</v>
      </c>
      <c r="J3454" s="20" t="s">
        <v>5136</v>
      </c>
      <c r="K3454" s="20" t="s">
        <v>53</v>
      </c>
      <c r="L3454" s="19" t="s">
        <v>12245</v>
      </c>
      <c r="M3454" s="19" t="n">
        <v>1</v>
      </c>
      <c r="N3454" s="19" t="n">
        <v>9</v>
      </c>
    </row>
    <row r="3455" customFormat="false" ht="15" hidden="false" customHeight="false" outlineLevel="0" collapsed="false">
      <c r="A3455" s="14" t="n">
        <v>3454</v>
      </c>
      <c r="B3455" s="15" t="n">
        <v>19200916</v>
      </c>
      <c r="C3455" s="17" t="s">
        <v>5140</v>
      </c>
      <c r="I3455" s="20" t="s">
        <v>567</v>
      </c>
      <c r="J3455" s="20" t="s">
        <v>5136</v>
      </c>
      <c r="K3455" s="20" t="s">
        <v>56</v>
      </c>
      <c r="L3455" s="19" t="s">
        <v>12245</v>
      </c>
      <c r="M3455" s="19" t="n">
        <v>2</v>
      </c>
      <c r="N3455" s="19" t="n">
        <v>9</v>
      </c>
    </row>
    <row r="3456" customFormat="false" ht="15" hidden="false" customHeight="false" outlineLevel="0" collapsed="false">
      <c r="A3456" s="14" t="n">
        <v>3455</v>
      </c>
      <c r="B3456" s="15" t="s">
        <v>5147</v>
      </c>
      <c r="C3456" s="17" t="s">
        <v>5148</v>
      </c>
      <c r="I3456" s="20" t="s">
        <v>567</v>
      </c>
      <c r="J3456" s="20" t="s">
        <v>5136</v>
      </c>
      <c r="K3456" s="20" t="s">
        <v>58</v>
      </c>
      <c r="L3456" s="19" t="s">
        <v>12245</v>
      </c>
      <c r="M3456" s="19" t="n">
        <v>3</v>
      </c>
      <c r="N3456" s="19" t="n">
        <v>9</v>
      </c>
    </row>
    <row r="3457" customFormat="false" ht="15" hidden="false" customHeight="false" outlineLevel="0" collapsed="false">
      <c r="A3457" s="14" t="n">
        <v>3456</v>
      </c>
      <c r="B3457" s="15" t="s">
        <v>5152</v>
      </c>
      <c r="C3457" s="17" t="s">
        <v>5153</v>
      </c>
      <c r="I3457" s="20" t="s">
        <v>567</v>
      </c>
      <c r="J3457" s="20" t="s">
        <v>5136</v>
      </c>
      <c r="K3457" s="20" t="s">
        <v>60</v>
      </c>
      <c r="L3457" s="19" t="s">
        <v>12245</v>
      </c>
      <c r="M3457" s="19" t="n">
        <v>4</v>
      </c>
      <c r="N3457" s="19" t="n">
        <v>9</v>
      </c>
    </row>
    <row r="3458" customFormat="false" ht="15" hidden="false" customHeight="false" outlineLevel="0" collapsed="false">
      <c r="A3458" s="14" t="n">
        <v>3457</v>
      </c>
      <c r="B3458" s="15" t="s">
        <v>6150</v>
      </c>
      <c r="C3458" s="17" t="s">
        <v>6151</v>
      </c>
      <c r="I3458" s="20" t="s">
        <v>567</v>
      </c>
      <c r="J3458" s="20" t="s">
        <v>6152</v>
      </c>
      <c r="K3458" s="20" t="s">
        <v>53</v>
      </c>
      <c r="L3458" s="19" t="s">
        <v>12245</v>
      </c>
      <c r="M3458" s="19" t="n">
        <v>5</v>
      </c>
      <c r="N3458" s="19" t="n">
        <v>9</v>
      </c>
    </row>
    <row r="3459" customFormat="false" ht="15" hidden="false" customHeight="false" outlineLevel="0" collapsed="false">
      <c r="A3459" s="14" t="n">
        <v>3458</v>
      </c>
      <c r="B3459" s="15" t="s">
        <v>6154</v>
      </c>
      <c r="C3459" s="17" t="s">
        <v>6155</v>
      </c>
      <c r="I3459" s="20" t="s">
        <v>567</v>
      </c>
      <c r="J3459" s="20" t="s">
        <v>6152</v>
      </c>
      <c r="K3459" s="20" t="s">
        <v>56</v>
      </c>
      <c r="L3459" s="19" t="s">
        <v>12245</v>
      </c>
      <c r="M3459" s="19" t="n">
        <v>6</v>
      </c>
      <c r="N3459" s="19" t="n">
        <v>9</v>
      </c>
    </row>
    <row r="3460" customFormat="false" ht="15" hidden="false" customHeight="false" outlineLevel="0" collapsed="false">
      <c r="A3460" s="14" t="n">
        <v>3459</v>
      </c>
      <c r="B3460" s="15" t="s">
        <v>7212</v>
      </c>
      <c r="C3460" s="17" t="s">
        <v>7213</v>
      </c>
      <c r="I3460" s="20" t="s">
        <v>567</v>
      </c>
      <c r="J3460" s="20" t="s">
        <v>7214</v>
      </c>
      <c r="K3460" s="20" t="s">
        <v>53</v>
      </c>
      <c r="L3460" s="19" t="s">
        <v>12245</v>
      </c>
      <c r="M3460" s="19" t="n">
        <v>7</v>
      </c>
      <c r="N3460" s="19" t="n">
        <v>9</v>
      </c>
    </row>
    <row r="3461" customFormat="false" ht="15" hidden="false" customHeight="false" outlineLevel="0" collapsed="false">
      <c r="A3461" s="14" t="n">
        <v>3460</v>
      </c>
      <c r="B3461" s="15" t="s">
        <v>7219</v>
      </c>
      <c r="C3461" s="17" t="s">
        <v>7218</v>
      </c>
      <c r="I3461" s="20" t="s">
        <v>567</v>
      </c>
      <c r="J3461" s="20" t="s">
        <v>7214</v>
      </c>
      <c r="K3461" s="20" t="s">
        <v>56</v>
      </c>
      <c r="L3461" s="19" t="s">
        <v>12245</v>
      </c>
      <c r="M3461" s="19" t="n">
        <v>8</v>
      </c>
      <c r="N3461" s="19" t="n">
        <v>9</v>
      </c>
    </row>
    <row r="3462" customFormat="false" ht="15" hidden="false" customHeight="false" outlineLevel="0" collapsed="false">
      <c r="A3462" s="14" t="n">
        <v>3461</v>
      </c>
      <c r="B3462" s="15" t="s">
        <v>7220</v>
      </c>
      <c r="C3462" s="17" t="s">
        <v>7218</v>
      </c>
      <c r="I3462" s="20" t="s">
        <v>567</v>
      </c>
      <c r="J3462" s="20" t="s">
        <v>7214</v>
      </c>
      <c r="K3462" s="20" t="s">
        <v>58</v>
      </c>
      <c r="L3462" s="19" t="s">
        <v>12245</v>
      </c>
      <c r="M3462" s="19" t="n">
        <v>9</v>
      </c>
      <c r="N3462" s="19" t="n">
        <v>9</v>
      </c>
    </row>
    <row r="3463" customFormat="false" ht="15" hidden="false" customHeight="false" outlineLevel="0" collapsed="false">
      <c r="A3463" s="14" t="n">
        <v>3462</v>
      </c>
      <c r="B3463" s="15" t="s">
        <v>5591</v>
      </c>
      <c r="C3463" s="17" t="s">
        <v>5592</v>
      </c>
      <c r="I3463" s="20" t="s">
        <v>567</v>
      </c>
      <c r="J3463" s="20" t="s">
        <v>5593</v>
      </c>
      <c r="K3463" s="20" t="s">
        <v>53</v>
      </c>
      <c r="L3463" s="19" t="n">
        <v>302</v>
      </c>
      <c r="M3463" s="19" t="n">
        <v>1</v>
      </c>
      <c r="N3463" s="19" t="n">
        <v>8</v>
      </c>
    </row>
    <row r="3464" customFormat="false" ht="15" hidden="false" customHeight="false" outlineLevel="0" collapsed="false">
      <c r="A3464" s="14" t="n">
        <v>3463</v>
      </c>
      <c r="B3464" s="15" t="s">
        <v>5596</v>
      </c>
      <c r="C3464" s="17" t="s">
        <v>5597</v>
      </c>
      <c r="I3464" s="20" t="s">
        <v>567</v>
      </c>
      <c r="J3464" s="20" t="s">
        <v>5593</v>
      </c>
      <c r="K3464" s="20" t="s">
        <v>56</v>
      </c>
      <c r="L3464" s="19" t="n">
        <v>302</v>
      </c>
      <c r="M3464" s="19" t="n">
        <v>2</v>
      </c>
      <c r="N3464" s="19" t="n">
        <v>8</v>
      </c>
    </row>
    <row r="3465" customFormat="false" ht="15" hidden="false" customHeight="false" outlineLevel="0" collapsed="false">
      <c r="A3465" s="14" t="n">
        <v>3464</v>
      </c>
      <c r="B3465" s="15" t="s">
        <v>5600</v>
      </c>
      <c r="C3465" s="17" t="s">
        <v>5601</v>
      </c>
      <c r="I3465" s="20" t="s">
        <v>567</v>
      </c>
      <c r="J3465" s="20" t="s">
        <v>5593</v>
      </c>
      <c r="K3465" s="20" t="s">
        <v>58</v>
      </c>
      <c r="L3465" s="19" t="n">
        <v>302</v>
      </c>
      <c r="M3465" s="19" t="n">
        <v>3</v>
      </c>
      <c r="N3465" s="19" t="n">
        <v>8</v>
      </c>
    </row>
    <row r="3466" customFormat="false" ht="15" hidden="false" customHeight="false" outlineLevel="0" collapsed="false">
      <c r="A3466" s="14" t="n">
        <v>3465</v>
      </c>
      <c r="B3466" s="15" t="s">
        <v>5604</v>
      </c>
      <c r="C3466" s="17" t="s">
        <v>5605</v>
      </c>
      <c r="I3466" s="20" t="s">
        <v>567</v>
      </c>
      <c r="J3466" s="20" t="s">
        <v>5593</v>
      </c>
      <c r="K3466" s="20" t="s">
        <v>60</v>
      </c>
      <c r="L3466" s="19" t="n">
        <v>302</v>
      </c>
      <c r="M3466" s="19" t="n">
        <v>4</v>
      </c>
      <c r="N3466" s="19" t="n">
        <v>8</v>
      </c>
    </row>
    <row r="3467" customFormat="false" ht="15" hidden="false" customHeight="false" outlineLevel="0" collapsed="false">
      <c r="A3467" s="14" t="n">
        <v>3466</v>
      </c>
      <c r="B3467" s="15" t="s">
        <v>5608</v>
      </c>
      <c r="C3467" s="17" t="s">
        <v>5609</v>
      </c>
      <c r="I3467" s="20" t="s">
        <v>567</v>
      </c>
      <c r="J3467" s="20" t="s">
        <v>5593</v>
      </c>
      <c r="K3467" s="20" t="s">
        <v>62</v>
      </c>
      <c r="L3467" s="19" t="n">
        <v>302</v>
      </c>
      <c r="M3467" s="19" t="n">
        <v>5</v>
      </c>
      <c r="N3467" s="19" t="n">
        <v>8</v>
      </c>
    </row>
    <row r="3468" customFormat="false" ht="15" hidden="false" customHeight="false" outlineLevel="0" collapsed="false">
      <c r="A3468" s="14" t="n">
        <v>3467</v>
      </c>
      <c r="B3468" s="15" t="s">
        <v>5614</v>
      </c>
      <c r="C3468" s="17" t="s">
        <v>5615</v>
      </c>
      <c r="I3468" s="20" t="s">
        <v>567</v>
      </c>
      <c r="J3468" s="20" t="s">
        <v>5593</v>
      </c>
      <c r="K3468" s="20" t="s">
        <v>64</v>
      </c>
      <c r="L3468" s="19" t="n">
        <v>302</v>
      </c>
      <c r="M3468" s="19" t="n">
        <v>6</v>
      </c>
      <c r="N3468" s="19" t="n">
        <v>8</v>
      </c>
    </row>
    <row r="3469" customFormat="false" ht="15" hidden="false" customHeight="false" outlineLevel="0" collapsed="false">
      <c r="A3469" s="14" t="n">
        <v>3468</v>
      </c>
      <c r="B3469" s="15" t="s">
        <v>5619</v>
      </c>
      <c r="C3469" s="17" t="s">
        <v>5620</v>
      </c>
      <c r="I3469" s="20" t="s">
        <v>567</v>
      </c>
      <c r="J3469" s="20" t="s">
        <v>5593</v>
      </c>
      <c r="K3469" s="20" t="s">
        <v>66</v>
      </c>
      <c r="L3469" s="19" t="n">
        <v>302</v>
      </c>
      <c r="M3469" s="19" t="n">
        <v>7</v>
      </c>
      <c r="N3469" s="19" t="n">
        <v>8</v>
      </c>
    </row>
    <row r="3470" customFormat="false" ht="15" hidden="false" customHeight="false" outlineLevel="0" collapsed="false">
      <c r="A3470" s="14" t="n">
        <v>3469</v>
      </c>
      <c r="B3470" s="15" t="n">
        <v>19210619</v>
      </c>
      <c r="C3470" s="17" t="s">
        <v>5623</v>
      </c>
      <c r="I3470" s="20" t="s">
        <v>567</v>
      </c>
      <c r="J3470" s="20" t="s">
        <v>5593</v>
      </c>
      <c r="K3470" s="20" t="s">
        <v>68</v>
      </c>
      <c r="L3470" s="19" t="n">
        <v>302</v>
      </c>
      <c r="M3470" s="19" t="n">
        <v>8</v>
      </c>
      <c r="N3470" s="19" t="n">
        <v>8</v>
      </c>
    </row>
    <row r="3471" customFormat="false" ht="15" hidden="false" customHeight="false" outlineLevel="0" collapsed="false">
      <c r="A3471" s="14" t="n">
        <v>3470</v>
      </c>
      <c r="B3471" s="15" t="s">
        <v>5918</v>
      </c>
      <c r="C3471" s="17" t="s">
        <v>5919</v>
      </c>
      <c r="I3471" s="20" t="s">
        <v>2781</v>
      </c>
      <c r="J3471" s="20" t="s">
        <v>5920</v>
      </c>
      <c r="K3471" s="20" t="s">
        <v>53</v>
      </c>
      <c r="L3471" s="19" t="n">
        <v>303</v>
      </c>
      <c r="M3471" s="19" t="n">
        <v>1</v>
      </c>
      <c r="N3471" s="19" t="n">
        <v>19</v>
      </c>
    </row>
    <row r="3472" customFormat="false" ht="15" hidden="false" customHeight="false" outlineLevel="0" collapsed="false">
      <c r="A3472" s="14" t="n">
        <v>3471</v>
      </c>
      <c r="B3472" s="15" t="s">
        <v>5925</v>
      </c>
      <c r="C3472" s="17" t="s">
        <v>5926</v>
      </c>
      <c r="I3472" s="20" t="s">
        <v>2781</v>
      </c>
      <c r="J3472" s="20" t="s">
        <v>5920</v>
      </c>
      <c r="K3472" s="20" t="s">
        <v>56</v>
      </c>
      <c r="L3472" s="19" t="n">
        <v>303</v>
      </c>
      <c r="M3472" s="19" t="n">
        <v>2</v>
      </c>
      <c r="N3472" s="19" t="n">
        <v>19</v>
      </c>
    </row>
    <row r="3473" customFormat="false" ht="15" hidden="false" customHeight="false" outlineLevel="0" collapsed="false">
      <c r="A3473" s="14" t="n">
        <v>3472</v>
      </c>
      <c r="B3473" s="15" t="s">
        <v>5929</v>
      </c>
      <c r="C3473" s="17" t="s">
        <v>5930</v>
      </c>
      <c r="I3473" s="20" t="s">
        <v>2781</v>
      </c>
      <c r="J3473" s="20" t="s">
        <v>5920</v>
      </c>
      <c r="K3473" s="20" t="s">
        <v>58</v>
      </c>
      <c r="L3473" s="19" t="n">
        <v>303</v>
      </c>
      <c r="M3473" s="19" t="n">
        <v>3</v>
      </c>
      <c r="N3473" s="19" t="n">
        <v>19</v>
      </c>
    </row>
    <row r="3474" customFormat="false" ht="15" hidden="false" customHeight="false" outlineLevel="0" collapsed="false">
      <c r="A3474" s="14" t="n">
        <v>3473</v>
      </c>
      <c r="B3474" s="15" t="s">
        <v>5933</v>
      </c>
      <c r="C3474" s="17" t="s">
        <v>5934</v>
      </c>
      <c r="I3474" s="20" t="s">
        <v>2781</v>
      </c>
      <c r="J3474" s="20" t="s">
        <v>5920</v>
      </c>
      <c r="K3474" s="20" t="s">
        <v>60</v>
      </c>
      <c r="L3474" s="19" t="n">
        <v>303</v>
      </c>
      <c r="M3474" s="19" t="n">
        <v>4</v>
      </c>
      <c r="N3474" s="19" t="n">
        <v>19</v>
      </c>
    </row>
    <row r="3475" customFormat="false" ht="15" hidden="false" customHeight="false" outlineLevel="0" collapsed="false">
      <c r="A3475" s="14" t="n">
        <v>3474</v>
      </c>
      <c r="B3475" s="15" t="s">
        <v>5937</v>
      </c>
      <c r="C3475" s="17" t="s">
        <v>5938</v>
      </c>
      <c r="I3475" s="20" t="s">
        <v>2781</v>
      </c>
      <c r="J3475" s="20" t="s">
        <v>5920</v>
      </c>
      <c r="K3475" s="20" t="s">
        <v>62</v>
      </c>
      <c r="L3475" s="19" t="n">
        <v>303</v>
      </c>
      <c r="M3475" s="19" t="n">
        <v>5</v>
      </c>
      <c r="N3475" s="19" t="n">
        <v>19</v>
      </c>
    </row>
    <row r="3476" customFormat="false" ht="15" hidden="false" customHeight="false" outlineLevel="0" collapsed="false">
      <c r="A3476" s="14" t="n">
        <v>3475</v>
      </c>
      <c r="B3476" s="15" t="s">
        <v>5939</v>
      </c>
      <c r="C3476" s="17" t="s">
        <v>5940</v>
      </c>
      <c r="I3476" s="20" t="s">
        <v>2781</v>
      </c>
      <c r="J3476" s="20" t="s">
        <v>5920</v>
      </c>
      <c r="K3476" s="20" t="s">
        <v>64</v>
      </c>
      <c r="L3476" s="19" t="n">
        <v>303</v>
      </c>
      <c r="M3476" s="19" t="n">
        <v>6</v>
      </c>
      <c r="N3476" s="19" t="n">
        <v>19</v>
      </c>
    </row>
    <row r="3477" customFormat="false" ht="15" hidden="false" customHeight="false" outlineLevel="0" collapsed="false">
      <c r="A3477" s="14" t="n">
        <v>3476</v>
      </c>
      <c r="B3477" s="15" t="s">
        <v>5943</v>
      </c>
      <c r="C3477" s="17" t="s">
        <v>5944</v>
      </c>
      <c r="I3477" s="20" t="s">
        <v>2781</v>
      </c>
      <c r="J3477" s="20" t="s">
        <v>5920</v>
      </c>
      <c r="K3477" s="20" t="s">
        <v>66</v>
      </c>
      <c r="L3477" s="19" t="n">
        <v>303</v>
      </c>
      <c r="M3477" s="19" t="n">
        <v>7</v>
      </c>
      <c r="N3477" s="19" t="n">
        <v>19</v>
      </c>
    </row>
    <row r="3478" customFormat="false" ht="15" hidden="false" customHeight="false" outlineLevel="0" collapsed="false">
      <c r="A3478" s="14" t="n">
        <v>3477</v>
      </c>
      <c r="B3478" s="15" t="s">
        <v>5945</v>
      </c>
      <c r="C3478" s="17" t="s">
        <v>5946</v>
      </c>
      <c r="I3478" s="20" t="s">
        <v>2781</v>
      </c>
      <c r="J3478" s="20" t="s">
        <v>5920</v>
      </c>
      <c r="K3478" s="20" t="s">
        <v>68</v>
      </c>
      <c r="L3478" s="19" t="n">
        <v>303</v>
      </c>
      <c r="M3478" s="19" t="n">
        <v>8</v>
      </c>
      <c r="N3478" s="19" t="n">
        <v>19</v>
      </c>
    </row>
    <row r="3479" customFormat="false" ht="15" hidden="false" customHeight="false" outlineLevel="0" collapsed="false">
      <c r="A3479" s="14" t="n">
        <v>3478</v>
      </c>
      <c r="B3479" s="15" t="s">
        <v>5947</v>
      </c>
      <c r="C3479" s="17" t="s">
        <v>5948</v>
      </c>
      <c r="I3479" s="20" t="s">
        <v>2781</v>
      </c>
      <c r="J3479" s="20" t="s">
        <v>5920</v>
      </c>
      <c r="K3479" s="20" t="s">
        <v>70</v>
      </c>
      <c r="L3479" s="19" t="n">
        <v>303</v>
      </c>
      <c r="M3479" s="19" t="n">
        <v>9</v>
      </c>
      <c r="N3479" s="19" t="n">
        <v>19</v>
      </c>
    </row>
    <row r="3480" customFormat="false" ht="15" hidden="false" customHeight="false" outlineLevel="0" collapsed="false">
      <c r="A3480" s="14" t="n">
        <v>3479</v>
      </c>
      <c r="B3480" s="15" t="s">
        <v>5951</v>
      </c>
      <c r="C3480" s="17" t="s">
        <v>5952</v>
      </c>
      <c r="I3480" s="20" t="s">
        <v>2781</v>
      </c>
      <c r="J3480" s="20" t="s">
        <v>5920</v>
      </c>
      <c r="K3480" s="20" t="s">
        <v>72</v>
      </c>
      <c r="L3480" s="19" t="n">
        <v>303</v>
      </c>
      <c r="M3480" s="19" t="n">
        <v>10</v>
      </c>
      <c r="N3480" s="19" t="n">
        <v>19</v>
      </c>
    </row>
    <row r="3481" customFormat="false" ht="15" hidden="false" customHeight="false" outlineLevel="0" collapsed="false">
      <c r="A3481" s="14" t="n">
        <v>3480</v>
      </c>
      <c r="B3481" s="15" t="s">
        <v>5953</v>
      </c>
      <c r="C3481" s="17" t="s">
        <v>5952</v>
      </c>
      <c r="I3481" s="20" t="s">
        <v>2781</v>
      </c>
      <c r="K3481" s="20" t="s">
        <v>258</v>
      </c>
      <c r="L3481" s="19" t="n">
        <v>303</v>
      </c>
      <c r="M3481" s="19" t="n">
        <v>11</v>
      </c>
      <c r="N3481" s="19" t="n">
        <v>19</v>
      </c>
    </row>
    <row r="3482" customFormat="false" ht="15" hidden="false" customHeight="false" outlineLevel="0" collapsed="false">
      <c r="A3482" s="14" t="n">
        <v>3481</v>
      </c>
      <c r="B3482" s="15" t="s">
        <v>5957</v>
      </c>
      <c r="C3482" s="17" t="s">
        <v>5958</v>
      </c>
      <c r="I3482" s="20" t="s">
        <v>2781</v>
      </c>
      <c r="J3482" s="20" t="s">
        <v>5920</v>
      </c>
      <c r="K3482" s="20" t="s">
        <v>946</v>
      </c>
      <c r="L3482" s="19" t="n">
        <v>303</v>
      </c>
      <c r="M3482" s="19" t="n">
        <v>12</v>
      </c>
      <c r="N3482" s="19" t="n">
        <v>19</v>
      </c>
    </row>
    <row r="3483" customFormat="false" ht="15" hidden="false" customHeight="false" outlineLevel="0" collapsed="false">
      <c r="A3483" s="14" t="n">
        <v>3482</v>
      </c>
      <c r="B3483" s="15" t="s">
        <v>5959</v>
      </c>
      <c r="C3483" s="17" t="s">
        <v>5960</v>
      </c>
      <c r="I3483" s="20" t="s">
        <v>2781</v>
      </c>
      <c r="J3483" s="20" t="s">
        <v>5920</v>
      </c>
      <c r="K3483" s="20" t="s">
        <v>948</v>
      </c>
      <c r="L3483" s="19" t="n">
        <v>303</v>
      </c>
      <c r="M3483" s="19" t="n">
        <v>13</v>
      </c>
      <c r="N3483" s="19" t="n">
        <v>19</v>
      </c>
    </row>
    <row r="3484" customFormat="false" ht="15" hidden="false" customHeight="false" outlineLevel="0" collapsed="false">
      <c r="A3484" s="14" t="n">
        <v>3483</v>
      </c>
      <c r="B3484" s="15" t="s">
        <v>5961</v>
      </c>
      <c r="C3484" s="17" t="s">
        <v>5960</v>
      </c>
      <c r="I3484" s="20" t="s">
        <v>2781</v>
      </c>
      <c r="J3484" s="20" t="s">
        <v>5920</v>
      </c>
      <c r="K3484" s="20" t="s">
        <v>5962</v>
      </c>
      <c r="L3484" s="19" t="n">
        <v>303</v>
      </c>
      <c r="M3484" s="19" t="n">
        <v>14</v>
      </c>
      <c r="N3484" s="19" t="n">
        <v>19</v>
      </c>
    </row>
    <row r="3485" customFormat="false" ht="15" hidden="false" customHeight="false" outlineLevel="0" collapsed="false">
      <c r="A3485" s="14" t="n">
        <v>3484</v>
      </c>
      <c r="B3485" s="15" t="s">
        <v>5963</v>
      </c>
      <c r="C3485" s="17" t="s">
        <v>5964</v>
      </c>
      <c r="I3485" s="20" t="s">
        <v>2781</v>
      </c>
      <c r="J3485" s="20" t="s">
        <v>5920</v>
      </c>
      <c r="K3485" s="20" t="s">
        <v>950</v>
      </c>
      <c r="L3485" s="19" t="n">
        <v>303</v>
      </c>
      <c r="M3485" s="19" t="n">
        <v>15</v>
      </c>
      <c r="N3485" s="19" t="n">
        <v>19</v>
      </c>
    </row>
    <row r="3486" customFormat="false" ht="15" hidden="false" customHeight="false" outlineLevel="0" collapsed="false">
      <c r="A3486" s="14" t="n">
        <v>3485</v>
      </c>
      <c r="B3486" s="15" t="s">
        <v>5965</v>
      </c>
      <c r="C3486" s="17" t="s">
        <v>5966</v>
      </c>
      <c r="I3486" s="20" t="s">
        <v>2781</v>
      </c>
      <c r="J3486" s="20" t="s">
        <v>5920</v>
      </c>
      <c r="K3486" s="20" t="s">
        <v>953</v>
      </c>
      <c r="L3486" s="19" t="n">
        <v>303</v>
      </c>
      <c r="M3486" s="19" t="n">
        <v>16</v>
      </c>
      <c r="N3486" s="19" t="n">
        <v>19</v>
      </c>
    </row>
    <row r="3487" customFormat="false" ht="15" hidden="false" customHeight="false" outlineLevel="0" collapsed="false">
      <c r="A3487" s="14" t="n">
        <v>3486</v>
      </c>
      <c r="B3487" s="15" t="s">
        <v>5967</v>
      </c>
      <c r="C3487" s="17" t="s">
        <v>5966</v>
      </c>
      <c r="I3487" s="20" t="s">
        <v>2781</v>
      </c>
      <c r="K3487" s="20" t="s">
        <v>5962</v>
      </c>
      <c r="L3487" s="19" t="n">
        <v>303</v>
      </c>
      <c r="M3487" s="19" t="n">
        <v>17</v>
      </c>
      <c r="N3487" s="19" t="n">
        <v>19</v>
      </c>
    </row>
    <row r="3488" customFormat="false" ht="15" hidden="false" customHeight="false" outlineLevel="0" collapsed="false">
      <c r="A3488" s="14" t="n">
        <v>3487</v>
      </c>
      <c r="B3488" s="15" t="s">
        <v>5968</v>
      </c>
      <c r="C3488" s="17" t="s">
        <v>5969</v>
      </c>
      <c r="I3488" s="20" t="s">
        <v>2781</v>
      </c>
      <c r="J3488" s="20" t="s">
        <v>5920</v>
      </c>
      <c r="K3488" s="20" t="s">
        <v>4848</v>
      </c>
      <c r="L3488" s="19" t="n">
        <v>303</v>
      </c>
      <c r="M3488" s="19" t="n">
        <v>18</v>
      </c>
      <c r="N3488" s="19" t="n">
        <v>19</v>
      </c>
    </row>
    <row r="3489" customFormat="false" ht="15" hidden="false" customHeight="false" outlineLevel="0" collapsed="false">
      <c r="A3489" s="14" t="n">
        <v>3488</v>
      </c>
      <c r="B3489" s="15" t="s">
        <v>5970</v>
      </c>
      <c r="C3489" s="17" t="s">
        <v>5971</v>
      </c>
      <c r="I3489" s="20" t="s">
        <v>2781</v>
      </c>
      <c r="J3489" s="20" t="s">
        <v>5920</v>
      </c>
      <c r="K3489" s="20" t="s">
        <v>3103</v>
      </c>
      <c r="L3489" s="19" t="n">
        <v>303</v>
      </c>
      <c r="M3489" s="19" t="n">
        <v>19</v>
      </c>
      <c r="N3489" s="19" t="n">
        <v>19</v>
      </c>
    </row>
    <row r="3490" customFormat="false" ht="15" hidden="false" customHeight="false" outlineLevel="0" collapsed="false">
      <c r="A3490" s="14" t="n">
        <v>3489</v>
      </c>
      <c r="B3490" s="15" t="s">
        <v>6756</v>
      </c>
      <c r="C3490" s="17" t="s">
        <v>6757</v>
      </c>
      <c r="I3490" s="20" t="s">
        <v>567</v>
      </c>
      <c r="J3490" s="20" t="s">
        <v>6758</v>
      </c>
      <c r="K3490" s="20" t="s">
        <v>53</v>
      </c>
      <c r="L3490" s="19" t="s">
        <v>12246</v>
      </c>
      <c r="M3490" s="19" t="n">
        <v>1</v>
      </c>
      <c r="N3490" s="19" t="n">
        <v>10</v>
      </c>
    </row>
    <row r="3491" customFormat="false" ht="15" hidden="false" customHeight="false" outlineLevel="0" collapsed="false">
      <c r="A3491" s="14" t="n">
        <v>3490</v>
      </c>
      <c r="B3491" s="15" t="s">
        <v>6759</v>
      </c>
      <c r="C3491" s="17" t="s">
        <v>6760</v>
      </c>
      <c r="I3491" s="20" t="s">
        <v>567</v>
      </c>
      <c r="J3491" s="20" t="s">
        <v>6761</v>
      </c>
      <c r="K3491" s="20" t="s">
        <v>56</v>
      </c>
      <c r="L3491" s="19" t="s">
        <v>12246</v>
      </c>
      <c r="M3491" s="19" t="n">
        <v>2</v>
      </c>
      <c r="N3491" s="19" t="n">
        <v>10</v>
      </c>
    </row>
    <row r="3492" customFormat="false" ht="15" hidden="false" customHeight="false" outlineLevel="0" collapsed="false">
      <c r="A3492" s="14" t="n">
        <v>3491</v>
      </c>
      <c r="B3492" s="15" t="n">
        <v>19230327</v>
      </c>
      <c r="C3492" s="17" t="s">
        <v>6762</v>
      </c>
      <c r="I3492" s="20" t="s">
        <v>567</v>
      </c>
      <c r="K3492" s="20" t="s">
        <v>6272</v>
      </c>
      <c r="L3492" s="19" t="s">
        <v>12246</v>
      </c>
      <c r="M3492" s="19" t="n">
        <v>3</v>
      </c>
      <c r="N3492" s="19" t="n">
        <v>10</v>
      </c>
    </row>
    <row r="3493" customFormat="false" ht="15" hidden="false" customHeight="false" outlineLevel="0" collapsed="false">
      <c r="A3493" s="14" t="n">
        <v>3492</v>
      </c>
      <c r="B3493" s="15" t="s">
        <v>6965</v>
      </c>
      <c r="C3493" s="17" t="s">
        <v>6963</v>
      </c>
      <c r="I3493" s="20" t="s">
        <v>2781</v>
      </c>
      <c r="J3493" s="20" t="s">
        <v>6966</v>
      </c>
      <c r="K3493" s="20" t="s">
        <v>53</v>
      </c>
      <c r="L3493" s="19" t="s">
        <v>12246</v>
      </c>
      <c r="M3493" s="19" t="n">
        <v>4</v>
      </c>
      <c r="N3493" s="19" t="n">
        <v>10</v>
      </c>
    </row>
    <row r="3494" customFormat="false" ht="15" hidden="false" customHeight="false" outlineLevel="0" collapsed="false">
      <c r="A3494" s="14" t="n">
        <v>3493</v>
      </c>
      <c r="B3494" s="15" t="s">
        <v>6967</v>
      </c>
      <c r="C3494" s="17" t="s">
        <v>6968</v>
      </c>
      <c r="I3494" s="20" t="s">
        <v>2781</v>
      </c>
      <c r="J3494" s="20" t="s">
        <v>6969</v>
      </c>
      <c r="K3494" s="20" t="s">
        <v>56</v>
      </c>
      <c r="L3494" s="19" t="s">
        <v>12246</v>
      </c>
      <c r="M3494" s="19" t="n">
        <v>5</v>
      </c>
      <c r="N3494" s="19" t="n">
        <v>10</v>
      </c>
    </row>
    <row r="3495" customFormat="false" ht="15" hidden="false" customHeight="false" outlineLevel="0" collapsed="false">
      <c r="A3495" s="14" t="n">
        <v>3494</v>
      </c>
      <c r="B3495" s="15" t="s">
        <v>7078</v>
      </c>
      <c r="C3495" s="17" t="s">
        <v>7077</v>
      </c>
      <c r="I3495" s="20" t="s">
        <v>7056</v>
      </c>
      <c r="K3495" s="20" t="s">
        <v>7079</v>
      </c>
      <c r="L3495" s="19" t="s">
        <v>12246</v>
      </c>
      <c r="M3495" s="19" t="n">
        <v>6</v>
      </c>
      <c r="N3495" s="19" t="n">
        <v>10</v>
      </c>
    </row>
    <row r="3496" customFormat="false" ht="15" hidden="false" customHeight="false" outlineLevel="0" collapsed="false">
      <c r="A3496" s="14" t="n">
        <v>3495</v>
      </c>
      <c r="B3496" s="15" t="s">
        <v>7263</v>
      </c>
      <c r="C3496" s="17" t="s">
        <v>7264</v>
      </c>
      <c r="I3496" s="20" t="s">
        <v>2480</v>
      </c>
      <c r="J3496" s="20" t="s">
        <v>7265</v>
      </c>
      <c r="K3496" s="20" t="s">
        <v>7266</v>
      </c>
      <c r="L3496" s="19" t="s">
        <v>12246</v>
      </c>
      <c r="M3496" s="19" t="n">
        <v>7</v>
      </c>
      <c r="N3496" s="19" t="n">
        <v>10</v>
      </c>
    </row>
    <row r="3497" customFormat="false" ht="15" hidden="false" customHeight="false" outlineLevel="0" collapsed="false">
      <c r="A3497" s="14" t="n">
        <v>3496</v>
      </c>
      <c r="B3497" s="15" t="n">
        <v>19231119</v>
      </c>
      <c r="C3497" s="17" t="s">
        <v>7285</v>
      </c>
      <c r="I3497" s="20" t="s">
        <v>2480</v>
      </c>
      <c r="J3497" s="20" t="s">
        <v>7265</v>
      </c>
      <c r="K3497" s="20" t="s">
        <v>7286</v>
      </c>
      <c r="L3497" s="19" t="s">
        <v>12246</v>
      </c>
      <c r="M3497" s="19" t="n">
        <v>8</v>
      </c>
      <c r="N3497" s="19" t="n">
        <v>10</v>
      </c>
    </row>
    <row r="3498" customFormat="false" ht="15" hidden="false" customHeight="false" outlineLevel="0" collapsed="false">
      <c r="A3498" s="14" t="n">
        <v>3497</v>
      </c>
      <c r="B3498" s="15" t="s">
        <v>8046</v>
      </c>
      <c r="C3498" s="17" t="s">
        <v>8047</v>
      </c>
      <c r="I3498" s="20" t="s">
        <v>2521</v>
      </c>
      <c r="K3498" s="20" t="s">
        <v>8048</v>
      </c>
      <c r="L3498" s="19" t="s">
        <v>12246</v>
      </c>
      <c r="M3498" s="19" t="n">
        <v>9</v>
      </c>
      <c r="N3498" s="19" t="n">
        <v>10</v>
      </c>
    </row>
    <row r="3499" customFormat="false" ht="15" hidden="false" customHeight="false" outlineLevel="0" collapsed="false">
      <c r="A3499" s="14" t="n">
        <v>3498</v>
      </c>
      <c r="B3499" s="15" t="n">
        <v>19240830</v>
      </c>
      <c r="C3499" s="17" t="s">
        <v>8050</v>
      </c>
      <c r="I3499" s="20" t="s">
        <v>2521</v>
      </c>
      <c r="K3499" s="20" t="s">
        <v>8051</v>
      </c>
      <c r="L3499" s="19" t="s">
        <v>12246</v>
      </c>
      <c r="M3499" s="19" t="n">
        <v>10</v>
      </c>
      <c r="N3499" s="19" t="n">
        <v>10</v>
      </c>
    </row>
    <row r="3500" customFormat="false" ht="15" hidden="false" customHeight="false" outlineLevel="0" collapsed="false">
      <c r="A3500" s="14" t="n">
        <v>3499</v>
      </c>
      <c r="B3500" s="15" t="n">
        <v>19210223</v>
      </c>
      <c r="C3500" s="17" t="s">
        <v>5416</v>
      </c>
      <c r="I3500" s="20" t="s">
        <v>2480</v>
      </c>
      <c r="K3500" s="20" t="s">
        <v>5417</v>
      </c>
      <c r="L3500" s="19" t="n">
        <v>304</v>
      </c>
      <c r="M3500" s="19" t="n">
        <v>1</v>
      </c>
      <c r="N3500" s="19" t="n">
        <v>10</v>
      </c>
    </row>
    <row r="3501" customFormat="false" ht="15" hidden="false" customHeight="false" outlineLevel="0" collapsed="false">
      <c r="A3501" s="14" t="n">
        <v>3500</v>
      </c>
      <c r="B3501" s="15" t="s">
        <v>5427</v>
      </c>
      <c r="C3501" s="17" t="s">
        <v>5424</v>
      </c>
      <c r="I3501" s="20" t="s">
        <v>2480</v>
      </c>
      <c r="K3501" s="20" t="s">
        <v>5421</v>
      </c>
      <c r="L3501" s="19" t="n">
        <v>304</v>
      </c>
      <c r="M3501" s="19" t="n">
        <v>2</v>
      </c>
      <c r="N3501" s="19" t="n">
        <v>10</v>
      </c>
    </row>
    <row r="3502" customFormat="false" ht="15" hidden="false" customHeight="false" outlineLevel="0" collapsed="false">
      <c r="A3502" s="14" t="n">
        <v>3501</v>
      </c>
      <c r="B3502" s="15" t="s">
        <v>5759</v>
      </c>
      <c r="C3502" s="17" t="s">
        <v>5757</v>
      </c>
      <c r="I3502" s="20" t="s">
        <v>2781</v>
      </c>
      <c r="K3502" s="20" t="s">
        <v>5760</v>
      </c>
      <c r="L3502" s="19" t="n">
        <v>304</v>
      </c>
      <c r="M3502" s="19" t="n">
        <v>3</v>
      </c>
      <c r="N3502" s="19" t="n">
        <v>10</v>
      </c>
    </row>
    <row r="3503" customFormat="false" ht="15" hidden="false" customHeight="false" outlineLevel="0" collapsed="false">
      <c r="A3503" s="14" t="n">
        <v>3502</v>
      </c>
      <c r="B3503" s="15" t="s">
        <v>5761</v>
      </c>
      <c r="C3503" s="17" t="s">
        <v>5757</v>
      </c>
      <c r="I3503" s="20" t="s">
        <v>2781</v>
      </c>
      <c r="K3503" s="20" t="s">
        <v>258</v>
      </c>
      <c r="L3503" s="19" t="n">
        <v>304</v>
      </c>
      <c r="M3503" s="19" t="n">
        <v>4</v>
      </c>
      <c r="N3503" s="19" t="n">
        <v>10</v>
      </c>
    </row>
    <row r="3504" customFormat="false" ht="15" hidden="false" customHeight="false" outlineLevel="0" collapsed="false">
      <c r="A3504" s="14" t="n">
        <v>3503</v>
      </c>
      <c r="B3504" s="15" t="n">
        <v>19211123</v>
      </c>
      <c r="C3504" s="17" t="s">
        <v>5880</v>
      </c>
      <c r="I3504" s="20" t="s">
        <v>1416</v>
      </c>
      <c r="J3504" s="20" t="s">
        <v>5881</v>
      </c>
      <c r="K3504" s="20" t="s">
        <v>53</v>
      </c>
      <c r="L3504" s="19" t="n">
        <v>304</v>
      </c>
      <c r="M3504" s="19" t="n">
        <v>6</v>
      </c>
      <c r="N3504" s="19" t="n">
        <v>10</v>
      </c>
    </row>
    <row r="3505" customFormat="false" ht="15" hidden="false" customHeight="false" outlineLevel="0" collapsed="false">
      <c r="A3505" s="14" t="n">
        <v>3504</v>
      </c>
      <c r="B3505" s="15" t="s">
        <v>5882</v>
      </c>
      <c r="C3505" s="17" t="s">
        <v>5883</v>
      </c>
      <c r="I3505" s="20" t="s">
        <v>1416</v>
      </c>
      <c r="J3505" s="20" t="s">
        <v>5881</v>
      </c>
      <c r="K3505" s="20" t="s">
        <v>56</v>
      </c>
      <c r="L3505" s="19" t="n">
        <v>304</v>
      </c>
      <c r="M3505" s="19" t="n">
        <v>7</v>
      </c>
      <c r="N3505" s="19" t="n">
        <v>10</v>
      </c>
    </row>
    <row r="3506" customFormat="false" ht="15" hidden="false" customHeight="false" outlineLevel="0" collapsed="false">
      <c r="A3506" s="14" t="n">
        <v>3505</v>
      </c>
      <c r="B3506" s="15" t="n">
        <v>19220419</v>
      </c>
      <c r="C3506" s="17" t="s">
        <v>6073</v>
      </c>
      <c r="I3506" s="20" t="s">
        <v>6074</v>
      </c>
      <c r="K3506" s="20" t="s">
        <v>6075</v>
      </c>
      <c r="L3506" s="19" t="n">
        <v>304</v>
      </c>
      <c r="M3506" s="19" t="n">
        <v>8</v>
      </c>
      <c r="N3506" s="19" t="n">
        <v>10</v>
      </c>
    </row>
    <row r="3507" customFormat="false" ht="15" hidden="false" customHeight="false" outlineLevel="0" collapsed="false">
      <c r="A3507" s="14" t="n">
        <v>3506</v>
      </c>
      <c r="B3507" s="15" t="n">
        <v>19220423</v>
      </c>
      <c r="C3507" s="17" t="s">
        <v>6076</v>
      </c>
      <c r="I3507" s="20" t="s">
        <v>6074</v>
      </c>
      <c r="K3507" s="20" t="s">
        <v>6077</v>
      </c>
      <c r="L3507" s="19" t="n">
        <v>304</v>
      </c>
      <c r="M3507" s="19" t="n">
        <v>9</v>
      </c>
      <c r="N3507" s="19" t="n">
        <v>10</v>
      </c>
    </row>
    <row r="3508" customFormat="false" ht="15" hidden="false" customHeight="false" outlineLevel="0" collapsed="false">
      <c r="A3508" s="14" t="n">
        <v>3507</v>
      </c>
      <c r="B3508" s="15" t="s">
        <v>6342</v>
      </c>
      <c r="C3508" s="17" t="s">
        <v>6339</v>
      </c>
      <c r="I3508" s="20" t="s">
        <v>2781</v>
      </c>
      <c r="J3508" s="20" t="s">
        <v>6343</v>
      </c>
      <c r="K3508" s="20" t="s">
        <v>53</v>
      </c>
      <c r="L3508" s="19" t="n">
        <v>304</v>
      </c>
      <c r="M3508" s="19" t="n">
        <v>10</v>
      </c>
      <c r="N3508" s="19" t="n">
        <v>10</v>
      </c>
    </row>
    <row r="3509" customFormat="false" ht="15" hidden="false" customHeight="false" outlineLevel="0" collapsed="false">
      <c r="A3509" s="14" t="n">
        <v>3508</v>
      </c>
      <c r="B3509" s="15" t="n">
        <v>19220816</v>
      </c>
      <c r="C3509" s="17" t="s">
        <v>6262</v>
      </c>
      <c r="I3509" s="20" t="s">
        <v>6263</v>
      </c>
      <c r="J3509" s="20" t="s">
        <v>6264</v>
      </c>
      <c r="K3509" s="20" t="s">
        <v>53</v>
      </c>
      <c r="L3509" s="19" t="n">
        <v>305</v>
      </c>
      <c r="M3509" s="19" t="n">
        <v>1</v>
      </c>
      <c r="N3509" s="19" t="n">
        <v>13</v>
      </c>
    </row>
    <row r="3510" customFormat="false" ht="15" hidden="false" customHeight="false" outlineLevel="0" collapsed="false">
      <c r="A3510" s="14" t="n">
        <v>3509</v>
      </c>
      <c r="B3510" s="15" t="n">
        <v>19220817</v>
      </c>
      <c r="C3510" s="17" t="s">
        <v>6265</v>
      </c>
      <c r="I3510" s="20" t="s">
        <v>6263</v>
      </c>
      <c r="J3510" s="20" t="s">
        <v>6264</v>
      </c>
      <c r="K3510" s="20" t="s">
        <v>56</v>
      </c>
      <c r="L3510" s="19" t="n">
        <v>305</v>
      </c>
      <c r="M3510" s="19" t="n">
        <v>2</v>
      </c>
      <c r="N3510" s="19" t="n">
        <v>13</v>
      </c>
    </row>
    <row r="3511" customFormat="false" ht="15" hidden="false" customHeight="false" outlineLevel="0" collapsed="false">
      <c r="A3511" s="14" t="n">
        <v>3510</v>
      </c>
      <c r="B3511" s="15" t="s">
        <v>6266</v>
      </c>
      <c r="C3511" s="17" t="s">
        <v>6267</v>
      </c>
      <c r="I3511" s="20" t="s">
        <v>6263</v>
      </c>
      <c r="J3511" s="20" t="s">
        <v>6264</v>
      </c>
      <c r="K3511" s="20" t="s">
        <v>58</v>
      </c>
      <c r="L3511" s="19" t="n">
        <v>305</v>
      </c>
      <c r="M3511" s="19" t="n">
        <v>3</v>
      </c>
      <c r="N3511" s="19" t="n">
        <v>13</v>
      </c>
    </row>
    <row r="3512" customFormat="false" ht="15" hidden="false" customHeight="false" outlineLevel="0" collapsed="false">
      <c r="A3512" s="14" t="n">
        <v>3511</v>
      </c>
      <c r="B3512" s="15" t="s">
        <v>6269</v>
      </c>
      <c r="C3512" s="17" t="s">
        <v>6270</v>
      </c>
      <c r="I3512" s="20" t="s">
        <v>6263</v>
      </c>
      <c r="J3512" s="20" t="s">
        <v>6264</v>
      </c>
      <c r="K3512" s="20" t="s">
        <v>60</v>
      </c>
      <c r="L3512" s="19" t="n">
        <v>305</v>
      </c>
      <c r="M3512" s="19" t="n">
        <v>4</v>
      </c>
      <c r="N3512" s="19" t="n">
        <v>13</v>
      </c>
    </row>
    <row r="3513" customFormat="false" ht="15" hidden="false" customHeight="false" outlineLevel="0" collapsed="false">
      <c r="A3513" s="14" t="n">
        <v>3512</v>
      </c>
      <c r="B3513" s="15" t="n">
        <v>19220820</v>
      </c>
      <c r="C3513" s="17" t="s">
        <v>6273</v>
      </c>
      <c r="I3513" s="20" t="s">
        <v>6263</v>
      </c>
      <c r="K3513" s="20" t="s">
        <v>6274</v>
      </c>
      <c r="L3513" s="19" t="n">
        <v>305</v>
      </c>
      <c r="M3513" s="19" t="n">
        <v>5</v>
      </c>
      <c r="N3513" s="19" t="n">
        <v>13</v>
      </c>
    </row>
    <row r="3514" customFormat="false" ht="15" hidden="false" customHeight="false" outlineLevel="0" collapsed="false">
      <c r="A3514" s="14" t="n">
        <v>3513</v>
      </c>
      <c r="B3514" s="15" t="n">
        <v>19220821</v>
      </c>
      <c r="C3514" s="17" t="s">
        <v>6275</v>
      </c>
      <c r="I3514" s="20" t="s">
        <v>6263</v>
      </c>
      <c r="J3514" s="20" t="s">
        <v>6264</v>
      </c>
      <c r="K3514" s="20" t="s">
        <v>62</v>
      </c>
      <c r="L3514" s="19" t="n">
        <v>305</v>
      </c>
      <c r="M3514" s="19" t="n">
        <v>6</v>
      </c>
      <c r="N3514" s="19" t="n">
        <v>13</v>
      </c>
    </row>
    <row r="3515" customFormat="false" ht="15" hidden="false" customHeight="false" outlineLevel="0" collapsed="false">
      <c r="A3515" s="14" t="n">
        <v>3514</v>
      </c>
      <c r="B3515" s="15" t="s">
        <v>6276</v>
      </c>
      <c r="C3515" s="17" t="s">
        <v>6277</v>
      </c>
      <c r="I3515" s="20" t="s">
        <v>6263</v>
      </c>
      <c r="J3515" s="20" t="s">
        <v>6264</v>
      </c>
      <c r="K3515" s="20" t="s">
        <v>64</v>
      </c>
      <c r="L3515" s="19" t="n">
        <v>305</v>
      </c>
      <c r="M3515" s="19" t="n">
        <v>7</v>
      </c>
      <c r="N3515" s="19" t="n">
        <v>13</v>
      </c>
    </row>
    <row r="3516" customFormat="false" ht="15" hidden="false" customHeight="false" outlineLevel="0" collapsed="false">
      <c r="A3516" s="14" t="n">
        <v>3515</v>
      </c>
      <c r="B3516" s="15" t="n">
        <v>19220823</v>
      </c>
      <c r="C3516" s="17" t="s">
        <v>6280</v>
      </c>
      <c r="I3516" s="20" t="s">
        <v>6263</v>
      </c>
      <c r="J3516" s="20" t="s">
        <v>6264</v>
      </c>
      <c r="K3516" s="20" t="s">
        <v>66</v>
      </c>
      <c r="L3516" s="19" t="n">
        <v>305</v>
      </c>
      <c r="M3516" s="19" t="n">
        <v>8</v>
      </c>
      <c r="N3516" s="19" t="n">
        <v>13</v>
      </c>
    </row>
    <row r="3517" customFormat="false" ht="15" hidden="false" customHeight="false" outlineLevel="0" collapsed="false">
      <c r="A3517" s="14" t="n">
        <v>3516</v>
      </c>
      <c r="B3517" s="15" t="n">
        <v>19220824</v>
      </c>
      <c r="C3517" s="17" t="s">
        <v>6281</v>
      </c>
      <c r="I3517" s="20" t="s">
        <v>6263</v>
      </c>
      <c r="J3517" s="20" t="s">
        <v>6264</v>
      </c>
      <c r="K3517" s="20" t="s">
        <v>68</v>
      </c>
      <c r="L3517" s="19" t="n">
        <v>305</v>
      </c>
      <c r="M3517" s="19" t="n">
        <v>9</v>
      </c>
      <c r="N3517" s="19" t="n">
        <v>13</v>
      </c>
    </row>
    <row r="3518" customFormat="false" ht="15" hidden="false" customHeight="false" outlineLevel="0" collapsed="false">
      <c r="A3518" s="14" t="n">
        <v>3517</v>
      </c>
      <c r="B3518" s="15" t="n">
        <v>19220825</v>
      </c>
      <c r="C3518" s="17" t="s">
        <v>6282</v>
      </c>
      <c r="I3518" s="20" t="s">
        <v>6263</v>
      </c>
      <c r="J3518" s="20" t="s">
        <v>6264</v>
      </c>
      <c r="K3518" s="20" t="s">
        <v>70</v>
      </c>
      <c r="L3518" s="19" t="n">
        <v>305</v>
      </c>
      <c r="M3518" s="19" t="n">
        <v>10</v>
      </c>
      <c r="N3518" s="19" t="n">
        <v>13</v>
      </c>
    </row>
    <row r="3519" customFormat="false" ht="15" hidden="false" customHeight="false" outlineLevel="0" collapsed="false">
      <c r="A3519" s="14" t="n">
        <v>3518</v>
      </c>
      <c r="B3519" s="15" t="s">
        <v>6283</v>
      </c>
      <c r="C3519" s="17" t="s">
        <v>6284</v>
      </c>
      <c r="I3519" s="20" t="s">
        <v>6263</v>
      </c>
      <c r="J3519" s="20" t="s">
        <v>6264</v>
      </c>
      <c r="K3519" s="20" t="s">
        <v>72</v>
      </c>
      <c r="L3519" s="19" t="n">
        <v>305</v>
      </c>
      <c r="M3519" s="19" t="n">
        <v>11</v>
      </c>
      <c r="N3519" s="19" t="n">
        <v>13</v>
      </c>
    </row>
    <row r="3520" customFormat="false" ht="15" hidden="false" customHeight="false" outlineLevel="0" collapsed="false">
      <c r="A3520" s="14" t="n">
        <v>3519</v>
      </c>
      <c r="B3520" s="15" t="s">
        <v>6287</v>
      </c>
      <c r="C3520" s="17" t="s">
        <v>6288</v>
      </c>
      <c r="I3520" s="20" t="s">
        <v>6263</v>
      </c>
      <c r="J3520" s="20" t="s">
        <v>6264</v>
      </c>
      <c r="K3520" s="20" t="s">
        <v>946</v>
      </c>
      <c r="L3520" s="19" t="n">
        <v>305</v>
      </c>
      <c r="M3520" s="19" t="n">
        <v>12</v>
      </c>
      <c r="N3520" s="19" t="n">
        <v>13</v>
      </c>
    </row>
    <row r="3521" customFormat="false" ht="15" hidden="false" customHeight="false" outlineLevel="0" collapsed="false">
      <c r="A3521" s="14" t="n">
        <v>3520</v>
      </c>
      <c r="B3521" s="15" t="n">
        <v>19220829</v>
      </c>
      <c r="C3521" s="17" t="s">
        <v>6289</v>
      </c>
      <c r="I3521" s="20" t="s">
        <v>6263</v>
      </c>
      <c r="J3521" s="20" t="s">
        <v>6264</v>
      </c>
      <c r="K3521" s="20" t="s">
        <v>948</v>
      </c>
      <c r="L3521" s="19" t="n">
        <v>305</v>
      </c>
      <c r="M3521" s="19" t="n">
        <v>13</v>
      </c>
      <c r="N3521" s="19" t="n">
        <v>13</v>
      </c>
    </row>
    <row r="3522" customFormat="false" ht="15" hidden="false" customHeight="false" outlineLevel="0" collapsed="false">
      <c r="A3522" s="14" t="n">
        <v>3521</v>
      </c>
      <c r="B3522" s="15" t="s">
        <v>6807</v>
      </c>
      <c r="C3522" s="17" t="s">
        <v>6808</v>
      </c>
      <c r="I3522" s="20" t="s">
        <v>2781</v>
      </c>
      <c r="J3522" s="20" t="s">
        <v>6809</v>
      </c>
      <c r="K3522" s="20" t="s">
        <v>53</v>
      </c>
      <c r="L3522" s="19" t="n">
        <v>306</v>
      </c>
      <c r="M3522" s="19" t="n">
        <v>1</v>
      </c>
      <c r="N3522" s="19" t="n">
        <v>12</v>
      </c>
    </row>
    <row r="3523" customFormat="false" ht="15" hidden="false" customHeight="false" outlineLevel="0" collapsed="false">
      <c r="A3523" s="14" t="n">
        <v>3522</v>
      </c>
      <c r="B3523" s="15" t="n">
        <v>19230416</v>
      </c>
      <c r="C3523" s="17" t="s">
        <v>6814</v>
      </c>
      <c r="I3523" s="20" t="s">
        <v>2781</v>
      </c>
      <c r="J3523" s="20" t="s">
        <v>6809</v>
      </c>
      <c r="K3523" s="20" t="s">
        <v>56</v>
      </c>
      <c r="L3523" s="19" t="n">
        <v>306</v>
      </c>
      <c r="M3523" s="19" t="n">
        <v>2</v>
      </c>
      <c r="N3523" s="19" t="n">
        <v>12</v>
      </c>
    </row>
    <row r="3524" customFormat="false" ht="15" hidden="false" customHeight="false" outlineLevel="0" collapsed="false">
      <c r="A3524" s="14" t="n">
        <v>3523</v>
      </c>
      <c r="B3524" s="15" t="n">
        <v>19230417</v>
      </c>
      <c r="C3524" s="17" t="s">
        <v>6815</v>
      </c>
      <c r="I3524" s="20" t="s">
        <v>2781</v>
      </c>
      <c r="J3524" s="20" t="s">
        <v>6809</v>
      </c>
      <c r="K3524" s="20" t="s">
        <v>58</v>
      </c>
      <c r="L3524" s="19" t="n">
        <v>306</v>
      </c>
      <c r="M3524" s="19" t="n">
        <v>3</v>
      </c>
      <c r="N3524" s="19" t="n">
        <v>12</v>
      </c>
    </row>
    <row r="3525" customFormat="false" ht="15" hidden="false" customHeight="false" outlineLevel="0" collapsed="false">
      <c r="A3525" s="14" t="n">
        <v>3524</v>
      </c>
      <c r="B3525" s="15" t="s">
        <v>6819</v>
      </c>
      <c r="C3525" s="17" t="s">
        <v>6817</v>
      </c>
      <c r="I3525" s="20" t="s">
        <v>2781</v>
      </c>
      <c r="J3525" s="20" t="s">
        <v>6809</v>
      </c>
      <c r="K3525" s="20" t="s">
        <v>60</v>
      </c>
      <c r="L3525" s="19" t="n">
        <v>306</v>
      </c>
      <c r="M3525" s="19" t="n">
        <v>4</v>
      </c>
      <c r="N3525" s="19" t="n">
        <v>12</v>
      </c>
    </row>
    <row r="3526" customFormat="false" ht="15" hidden="false" customHeight="false" outlineLevel="0" collapsed="false">
      <c r="A3526" s="14" t="n">
        <v>3525</v>
      </c>
      <c r="B3526" s="15" t="s">
        <v>6822</v>
      </c>
      <c r="C3526" s="17" t="s">
        <v>6823</v>
      </c>
      <c r="I3526" s="20" t="s">
        <v>2781</v>
      </c>
      <c r="J3526" s="20" t="s">
        <v>6809</v>
      </c>
      <c r="K3526" s="20" t="s">
        <v>62</v>
      </c>
      <c r="L3526" s="19" t="n">
        <v>306</v>
      </c>
      <c r="M3526" s="19" t="n">
        <v>5</v>
      </c>
      <c r="N3526" s="19" t="n">
        <v>12</v>
      </c>
    </row>
    <row r="3527" customFormat="false" ht="15" hidden="false" customHeight="false" outlineLevel="0" collapsed="false">
      <c r="A3527" s="14" t="n">
        <v>3526</v>
      </c>
      <c r="B3527" s="15" t="s">
        <v>6825</v>
      </c>
      <c r="C3527" s="17" t="s">
        <v>6826</v>
      </c>
      <c r="I3527" s="20" t="s">
        <v>2781</v>
      </c>
      <c r="J3527" s="20" t="s">
        <v>6809</v>
      </c>
      <c r="K3527" s="20" t="s">
        <v>64</v>
      </c>
      <c r="L3527" s="19" t="n">
        <v>306</v>
      </c>
      <c r="M3527" s="19" t="n">
        <v>6</v>
      </c>
      <c r="N3527" s="19" t="n">
        <v>12</v>
      </c>
    </row>
    <row r="3528" customFormat="false" ht="15" hidden="false" customHeight="false" outlineLevel="0" collapsed="false">
      <c r="A3528" s="14" t="n">
        <v>3527</v>
      </c>
      <c r="B3528" s="15" t="s">
        <v>6832</v>
      </c>
      <c r="C3528" s="17" t="s">
        <v>6830</v>
      </c>
      <c r="I3528" s="20" t="s">
        <v>2781</v>
      </c>
      <c r="J3528" s="20" t="s">
        <v>6809</v>
      </c>
      <c r="K3528" s="20" t="s">
        <v>66</v>
      </c>
      <c r="L3528" s="19" t="n">
        <v>306</v>
      </c>
      <c r="M3528" s="19" t="n">
        <v>7</v>
      </c>
      <c r="N3528" s="19" t="n">
        <v>12</v>
      </c>
    </row>
    <row r="3529" customFormat="false" ht="15" hidden="false" customHeight="false" outlineLevel="0" collapsed="false">
      <c r="A3529" s="14" t="n">
        <v>3528</v>
      </c>
      <c r="B3529" s="15" t="s">
        <v>6835</v>
      </c>
      <c r="C3529" s="17" t="s">
        <v>6836</v>
      </c>
      <c r="I3529" s="20" t="s">
        <v>2781</v>
      </c>
      <c r="J3529" s="20" t="s">
        <v>6809</v>
      </c>
      <c r="K3529" s="20" t="s">
        <v>68</v>
      </c>
      <c r="L3529" s="19" t="n">
        <v>306</v>
      </c>
      <c r="M3529" s="19" t="n">
        <v>8</v>
      </c>
      <c r="N3529" s="19" t="n">
        <v>12</v>
      </c>
    </row>
    <row r="3530" customFormat="false" ht="15" hidden="false" customHeight="false" outlineLevel="0" collapsed="false">
      <c r="A3530" s="14" t="n">
        <v>3529</v>
      </c>
      <c r="B3530" s="15" t="s">
        <v>6820</v>
      </c>
      <c r="C3530" s="17" t="s">
        <v>6817</v>
      </c>
      <c r="I3530" s="20" t="s">
        <v>2781</v>
      </c>
      <c r="K3530" s="20" t="s">
        <v>6821</v>
      </c>
      <c r="L3530" s="19" t="n">
        <v>306</v>
      </c>
      <c r="M3530" s="19" t="n">
        <v>9</v>
      </c>
      <c r="N3530" s="19" t="n">
        <v>12</v>
      </c>
    </row>
    <row r="3531" customFormat="false" ht="15" hidden="false" customHeight="false" outlineLevel="0" collapsed="false">
      <c r="A3531" s="14" t="n">
        <v>3530</v>
      </c>
      <c r="B3531" s="15" t="s">
        <v>6824</v>
      </c>
      <c r="C3531" s="17" t="s">
        <v>6823</v>
      </c>
      <c r="I3531" s="20" t="s">
        <v>2781</v>
      </c>
      <c r="K3531" s="20" t="s">
        <v>6821</v>
      </c>
      <c r="L3531" s="19" t="n">
        <v>306</v>
      </c>
      <c r="M3531" s="19" t="n">
        <v>10</v>
      </c>
      <c r="N3531" s="19" t="n">
        <v>12</v>
      </c>
    </row>
    <row r="3532" customFormat="false" ht="15" hidden="false" customHeight="false" outlineLevel="0" collapsed="false">
      <c r="A3532" s="14" t="n">
        <v>3531</v>
      </c>
      <c r="B3532" s="15" t="s">
        <v>6841</v>
      </c>
      <c r="C3532" s="17" t="s">
        <v>6836</v>
      </c>
      <c r="I3532" s="20" t="s">
        <v>2781</v>
      </c>
      <c r="K3532" s="20" t="s">
        <v>6842</v>
      </c>
      <c r="L3532" s="19" t="n">
        <v>306</v>
      </c>
      <c r="M3532" s="19" t="n">
        <v>11</v>
      </c>
      <c r="N3532" s="19" t="n">
        <v>12</v>
      </c>
    </row>
    <row r="3533" customFormat="false" ht="15" hidden="false" customHeight="false" outlineLevel="0" collapsed="false">
      <c r="A3533" s="14" t="n">
        <v>3532</v>
      </c>
      <c r="B3533" s="15" t="s">
        <v>6810</v>
      </c>
      <c r="C3533" s="17" t="s">
        <v>6808</v>
      </c>
      <c r="I3533" s="20" t="s">
        <v>2781</v>
      </c>
      <c r="K3533" s="20" t="s">
        <v>6811</v>
      </c>
      <c r="L3533" s="19" t="n">
        <v>306</v>
      </c>
      <c r="M3533" s="19" t="n">
        <v>12</v>
      </c>
      <c r="N3533" s="19" t="n">
        <v>12</v>
      </c>
    </row>
    <row r="3534" customFormat="false" ht="15" hidden="false" customHeight="false" outlineLevel="0" collapsed="false">
      <c r="A3534" s="14" t="n">
        <v>3533</v>
      </c>
      <c r="B3534" s="15" t="s">
        <v>7054</v>
      </c>
      <c r="C3534" s="17" t="s">
        <v>7055</v>
      </c>
      <c r="I3534" s="20" t="s">
        <v>7056</v>
      </c>
      <c r="K3534" s="20" t="s">
        <v>7057</v>
      </c>
      <c r="L3534" s="19" t="n">
        <v>307</v>
      </c>
      <c r="M3534" s="19" t="n">
        <v>1</v>
      </c>
      <c r="N3534" s="19" t="n">
        <v>19</v>
      </c>
    </row>
    <row r="3535" customFormat="false" ht="15" hidden="false" customHeight="false" outlineLevel="0" collapsed="false">
      <c r="A3535" s="14" t="n">
        <v>3534</v>
      </c>
      <c r="B3535" s="15" t="s">
        <v>7060</v>
      </c>
      <c r="C3535" s="17" t="s">
        <v>7061</v>
      </c>
      <c r="I3535" s="20" t="s">
        <v>7056</v>
      </c>
      <c r="J3535" s="20" t="s">
        <v>7062</v>
      </c>
      <c r="K3535" s="20" t="s">
        <v>53</v>
      </c>
      <c r="L3535" s="19" t="n">
        <v>307</v>
      </c>
      <c r="M3535" s="19" t="n">
        <v>2</v>
      </c>
      <c r="N3535" s="19" t="n">
        <v>19</v>
      </c>
    </row>
    <row r="3536" customFormat="false" ht="15" hidden="false" customHeight="false" outlineLevel="0" collapsed="false">
      <c r="A3536" s="14" t="n">
        <v>3535</v>
      </c>
      <c r="B3536" s="15" t="s">
        <v>7065</v>
      </c>
      <c r="C3536" s="17" t="s">
        <v>7066</v>
      </c>
      <c r="I3536" s="20" t="s">
        <v>7056</v>
      </c>
      <c r="J3536" s="20" t="s">
        <v>7062</v>
      </c>
      <c r="K3536" s="20" t="s">
        <v>56</v>
      </c>
      <c r="L3536" s="19" t="n">
        <v>307</v>
      </c>
      <c r="M3536" s="19" t="n">
        <v>3</v>
      </c>
      <c r="N3536" s="19" t="n">
        <v>19</v>
      </c>
    </row>
    <row r="3537" customFormat="false" ht="15" hidden="false" customHeight="false" outlineLevel="0" collapsed="false">
      <c r="A3537" s="14" t="n">
        <v>3536</v>
      </c>
      <c r="B3537" s="15" t="s">
        <v>7068</v>
      </c>
      <c r="C3537" s="17" t="s">
        <v>7069</v>
      </c>
      <c r="I3537" s="20" t="s">
        <v>7056</v>
      </c>
      <c r="J3537" s="20" t="s">
        <v>7062</v>
      </c>
      <c r="K3537" s="20" t="s">
        <v>58</v>
      </c>
      <c r="L3537" s="19" t="n">
        <v>307</v>
      </c>
      <c r="M3537" s="19" t="n">
        <v>4</v>
      </c>
      <c r="N3537" s="19" t="n">
        <v>19</v>
      </c>
    </row>
    <row r="3538" customFormat="false" ht="15" hidden="false" customHeight="false" outlineLevel="0" collapsed="false">
      <c r="A3538" s="14" t="n">
        <v>3537</v>
      </c>
      <c r="B3538" s="15" t="s">
        <v>7072</v>
      </c>
      <c r="C3538" s="17" t="s">
        <v>7073</v>
      </c>
      <c r="I3538" s="20" t="s">
        <v>7056</v>
      </c>
      <c r="J3538" s="20" t="s">
        <v>7062</v>
      </c>
      <c r="K3538" s="20" t="s">
        <v>60</v>
      </c>
      <c r="L3538" s="19" t="n">
        <v>307</v>
      </c>
      <c r="M3538" s="19" t="n">
        <v>5</v>
      </c>
      <c r="N3538" s="19" t="n">
        <v>19</v>
      </c>
    </row>
    <row r="3539" customFormat="false" ht="15" hidden="false" customHeight="false" outlineLevel="0" collapsed="false">
      <c r="A3539" s="14" t="n">
        <v>3538</v>
      </c>
      <c r="B3539" s="15" t="s">
        <v>7076</v>
      </c>
      <c r="C3539" s="17" t="s">
        <v>7077</v>
      </c>
      <c r="I3539" s="20" t="s">
        <v>7056</v>
      </c>
      <c r="J3539" s="20" t="s">
        <v>7062</v>
      </c>
      <c r="K3539" s="20" t="s">
        <v>62</v>
      </c>
      <c r="L3539" s="19" t="n">
        <v>307</v>
      </c>
      <c r="M3539" s="19" t="n">
        <v>6</v>
      </c>
      <c r="N3539" s="19" t="n">
        <v>19</v>
      </c>
    </row>
    <row r="3540" customFormat="false" ht="15" hidden="false" customHeight="false" outlineLevel="0" collapsed="false">
      <c r="A3540" s="14" t="n">
        <v>3539</v>
      </c>
      <c r="B3540" s="15" t="s">
        <v>7080</v>
      </c>
      <c r="C3540" s="17" t="s">
        <v>7081</v>
      </c>
      <c r="I3540" s="20" t="s">
        <v>7056</v>
      </c>
      <c r="J3540" s="20" t="s">
        <v>7062</v>
      </c>
      <c r="K3540" s="20" t="s">
        <v>64</v>
      </c>
      <c r="L3540" s="19" t="n">
        <v>307</v>
      </c>
      <c r="M3540" s="19" t="n">
        <v>7</v>
      </c>
      <c r="N3540" s="19" t="n">
        <v>19</v>
      </c>
    </row>
    <row r="3541" customFormat="false" ht="15" hidden="false" customHeight="false" outlineLevel="0" collapsed="false">
      <c r="A3541" s="14" t="n">
        <v>3540</v>
      </c>
      <c r="B3541" s="15" t="n">
        <v>19230812</v>
      </c>
      <c r="C3541" s="17" t="s">
        <v>7082</v>
      </c>
      <c r="I3541" s="20" t="s">
        <v>7056</v>
      </c>
      <c r="K3541" s="20" t="s">
        <v>7083</v>
      </c>
      <c r="L3541" s="19" t="n">
        <v>307</v>
      </c>
      <c r="M3541" s="19" t="n">
        <v>8</v>
      </c>
      <c r="N3541" s="19" t="n">
        <v>19</v>
      </c>
    </row>
    <row r="3542" customFormat="false" ht="15" hidden="false" customHeight="false" outlineLevel="0" collapsed="false">
      <c r="A3542" s="14" t="n">
        <v>3541</v>
      </c>
      <c r="B3542" s="15" t="n">
        <v>19230813</v>
      </c>
      <c r="C3542" s="17" t="s">
        <v>7084</v>
      </c>
      <c r="I3542" s="20" t="s">
        <v>7056</v>
      </c>
      <c r="J3542" s="20" t="s">
        <v>7062</v>
      </c>
      <c r="K3542" s="20" t="s">
        <v>66</v>
      </c>
      <c r="L3542" s="19" t="n">
        <v>307</v>
      </c>
      <c r="M3542" s="19" t="n">
        <v>9</v>
      </c>
      <c r="N3542" s="19" t="n">
        <v>19</v>
      </c>
    </row>
    <row r="3543" customFormat="false" ht="15" hidden="false" customHeight="false" outlineLevel="0" collapsed="false">
      <c r="A3543" s="14" t="n">
        <v>3542</v>
      </c>
      <c r="B3543" s="15" t="s">
        <v>7085</v>
      </c>
      <c r="C3543" s="17" t="s">
        <v>7086</v>
      </c>
      <c r="I3543" s="20" t="s">
        <v>7056</v>
      </c>
      <c r="J3543" s="20" t="s">
        <v>7062</v>
      </c>
      <c r="K3543" s="20" t="s">
        <v>68</v>
      </c>
      <c r="L3543" s="19" t="n">
        <v>307</v>
      </c>
      <c r="M3543" s="19" t="n">
        <v>10</v>
      </c>
      <c r="N3543" s="19" t="n">
        <v>19</v>
      </c>
    </row>
    <row r="3544" customFormat="false" ht="15" hidden="false" customHeight="false" outlineLevel="0" collapsed="false">
      <c r="A3544" s="14" t="n">
        <v>3543</v>
      </c>
      <c r="B3544" s="15" t="n">
        <v>19230815</v>
      </c>
      <c r="C3544" s="17" t="s">
        <v>7088</v>
      </c>
      <c r="I3544" s="20" t="s">
        <v>7056</v>
      </c>
      <c r="J3544" s="20" t="s">
        <v>7062</v>
      </c>
      <c r="K3544" s="20" t="s">
        <v>70</v>
      </c>
      <c r="L3544" s="19" t="n">
        <v>307</v>
      </c>
      <c r="M3544" s="19" t="n">
        <v>11</v>
      </c>
      <c r="N3544" s="19" t="n">
        <v>19</v>
      </c>
    </row>
    <row r="3545" customFormat="false" ht="15" hidden="false" customHeight="false" outlineLevel="0" collapsed="false">
      <c r="A3545" s="14" t="n">
        <v>3544</v>
      </c>
      <c r="B3545" s="15" t="s">
        <v>7089</v>
      </c>
      <c r="C3545" s="17" t="s">
        <v>7090</v>
      </c>
      <c r="I3545" s="20" t="s">
        <v>7056</v>
      </c>
      <c r="J3545" s="20" t="s">
        <v>7062</v>
      </c>
      <c r="K3545" s="20" t="s">
        <v>72</v>
      </c>
      <c r="L3545" s="19" t="n">
        <v>307</v>
      </c>
      <c r="M3545" s="19" t="n">
        <v>12</v>
      </c>
      <c r="N3545" s="19" t="n">
        <v>19</v>
      </c>
    </row>
    <row r="3546" customFormat="false" ht="15" hidden="false" customHeight="false" outlineLevel="0" collapsed="false">
      <c r="A3546" s="14" t="n">
        <v>3545</v>
      </c>
      <c r="B3546" s="15" t="s">
        <v>7092</v>
      </c>
      <c r="C3546" s="17" t="s">
        <v>7093</v>
      </c>
      <c r="I3546" s="20" t="s">
        <v>7056</v>
      </c>
      <c r="J3546" s="20" t="s">
        <v>7062</v>
      </c>
      <c r="K3546" s="20" t="s">
        <v>946</v>
      </c>
      <c r="L3546" s="19" t="n">
        <v>307</v>
      </c>
      <c r="M3546" s="19" t="n">
        <v>13</v>
      </c>
      <c r="N3546" s="19" t="n">
        <v>19</v>
      </c>
    </row>
    <row r="3547" customFormat="false" ht="15" hidden="false" customHeight="false" outlineLevel="0" collapsed="false">
      <c r="A3547" s="14" t="n">
        <v>3546</v>
      </c>
      <c r="B3547" s="15" t="s">
        <v>7094</v>
      </c>
      <c r="C3547" s="17" t="s">
        <v>7093</v>
      </c>
      <c r="I3547" s="20" t="s">
        <v>7056</v>
      </c>
      <c r="J3547" s="20" t="s">
        <v>7062</v>
      </c>
      <c r="K3547" s="20" t="s">
        <v>7095</v>
      </c>
      <c r="L3547" s="19" t="n">
        <v>307</v>
      </c>
      <c r="M3547" s="19" t="n">
        <v>14</v>
      </c>
      <c r="N3547" s="19" t="n">
        <v>19</v>
      </c>
    </row>
    <row r="3548" customFormat="false" ht="15" hidden="false" customHeight="false" outlineLevel="0" collapsed="false">
      <c r="A3548" s="14" t="n">
        <v>3547</v>
      </c>
      <c r="B3548" s="15" t="s">
        <v>7063</v>
      </c>
      <c r="C3548" s="17" t="s">
        <v>7061</v>
      </c>
      <c r="I3548" s="20" t="s">
        <v>7056</v>
      </c>
      <c r="K3548" s="20" t="s">
        <v>7064</v>
      </c>
      <c r="L3548" s="19" t="n">
        <v>307</v>
      </c>
      <c r="M3548" s="19" t="n">
        <v>15</v>
      </c>
      <c r="N3548" s="19" t="n">
        <v>19</v>
      </c>
    </row>
    <row r="3549" customFormat="false" ht="15" hidden="false" customHeight="false" outlineLevel="0" collapsed="false">
      <c r="A3549" s="14" t="n">
        <v>3548</v>
      </c>
      <c r="B3549" s="15" t="s">
        <v>7067</v>
      </c>
      <c r="C3549" s="17" t="s">
        <v>7066</v>
      </c>
      <c r="I3549" s="20" t="s">
        <v>7056</v>
      </c>
      <c r="K3549" s="20" t="s">
        <v>7064</v>
      </c>
      <c r="L3549" s="19" t="n">
        <v>307</v>
      </c>
      <c r="M3549" s="19" t="n">
        <v>16</v>
      </c>
      <c r="N3549" s="19" t="n">
        <v>19</v>
      </c>
    </row>
    <row r="3550" customFormat="false" ht="15" hidden="false" customHeight="false" outlineLevel="0" collapsed="false">
      <c r="A3550" s="14" t="n">
        <v>3549</v>
      </c>
      <c r="B3550" s="15" t="s">
        <v>7070</v>
      </c>
      <c r="C3550" s="17" t="s">
        <v>7069</v>
      </c>
      <c r="I3550" s="20" t="s">
        <v>7056</v>
      </c>
      <c r="K3550" s="20" t="s">
        <v>7071</v>
      </c>
      <c r="L3550" s="19" t="n">
        <v>307</v>
      </c>
      <c r="M3550" s="19" t="n">
        <v>17</v>
      </c>
      <c r="N3550" s="19" t="n">
        <v>19</v>
      </c>
    </row>
    <row r="3551" customFormat="false" ht="15" hidden="false" customHeight="false" outlineLevel="0" collapsed="false">
      <c r="A3551" s="14" t="n">
        <v>3550</v>
      </c>
      <c r="B3551" s="15" t="s">
        <v>7091</v>
      </c>
      <c r="C3551" s="17" t="s">
        <v>7090</v>
      </c>
      <c r="I3551" s="20" t="s">
        <v>7056</v>
      </c>
      <c r="K3551" s="20" t="s">
        <v>7064</v>
      </c>
      <c r="L3551" s="19" t="n">
        <v>307</v>
      </c>
      <c r="M3551" s="19" t="n">
        <v>18</v>
      </c>
      <c r="N3551" s="19" t="n">
        <v>19</v>
      </c>
    </row>
    <row r="3552" customFormat="false" ht="15" hidden="false" customHeight="false" outlineLevel="0" collapsed="false">
      <c r="A3552" s="14" t="n">
        <v>3551</v>
      </c>
      <c r="B3552" s="15" t="s">
        <v>7087</v>
      </c>
      <c r="C3552" s="17" t="s">
        <v>7086</v>
      </c>
      <c r="I3552" s="20" t="s">
        <v>7056</v>
      </c>
      <c r="K3552" s="20" t="s">
        <v>3844</v>
      </c>
      <c r="L3552" s="19" t="n">
        <v>307</v>
      </c>
      <c r="M3552" s="19" t="n">
        <v>19</v>
      </c>
      <c r="N3552" s="19" t="n">
        <v>19</v>
      </c>
    </row>
    <row r="3553" customFormat="false" ht="15" hidden="false" customHeight="false" outlineLevel="0" collapsed="false">
      <c r="A3553" s="14" t="n">
        <v>3552</v>
      </c>
      <c r="B3553" s="15" t="n">
        <v>19240408</v>
      </c>
      <c r="C3553" s="17" t="s">
        <v>7615</v>
      </c>
      <c r="I3553" s="20" t="s">
        <v>567</v>
      </c>
      <c r="J3553" s="20" t="s">
        <v>7616</v>
      </c>
      <c r="K3553" s="20" t="s">
        <v>53</v>
      </c>
      <c r="L3553" s="19" t="n">
        <v>308</v>
      </c>
      <c r="M3553" s="19" t="n">
        <v>1</v>
      </c>
      <c r="N3553" s="19" t="n">
        <v>5</v>
      </c>
    </row>
    <row r="3554" customFormat="false" ht="15" hidden="false" customHeight="false" outlineLevel="0" collapsed="false">
      <c r="A3554" s="14" t="n">
        <v>3553</v>
      </c>
      <c r="B3554" s="15" t="s">
        <v>7617</v>
      </c>
      <c r="C3554" s="17" t="s">
        <v>7618</v>
      </c>
      <c r="I3554" s="20" t="s">
        <v>567</v>
      </c>
      <c r="J3554" s="20" t="s">
        <v>7616</v>
      </c>
      <c r="K3554" s="20" t="s">
        <v>56</v>
      </c>
      <c r="L3554" s="19" t="n">
        <v>308</v>
      </c>
      <c r="M3554" s="19" t="n">
        <v>2</v>
      </c>
      <c r="N3554" s="19" t="n">
        <v>5</v>
      </c>
    </row>
    <row r="3555" customFormat="false" ht="15" hidden="false" customHeight="false" outlineLevel="0" collapsed="false">
      <c r="A3555" s="14" t="n">
        <v>3554</v>
      </c>
      <c r="B3555" s="15" t="s">
        <v>7622</v>
      </c>
      <c r="C3555" s="17" t="s">
        <v>7623</v>
      </c>
      <c r="I3555" s="20" t="s">
        <v>567</v>
      </c>
      <c r="J3555" s="20" t="s">
        <v>7616</v>
      </c>
      <c r="K3555" s="20" t="s">
        <v>58</v>
      </c>
      <c r="L3555" s="19" t="n">
        <v>308</v>
      </c>
      <c r="M3555" s="19" t="n">
        <v>3</v>
      </c>
      <c r="N3555" s="19" t="n">
        <v>5</v>
      </c>
    </row>
    <row r="3556" customFormat="false" ht="15" hidden="false" customHeight="false" outlineLevel="0" collapsed="false">
      <c r="A3556" s="14" t="n">
        <v>3555</v>
      </c>
      <c r="B3556" s="15" t="s">
        <v>7626</v>
      </c>
      <c r="C3556" s="17" t="s">
        <v>7623</v>
      </c>
      <c r="I3556" s="20" t="s">
        <v>567</v>
      </c>
      <c r="J3556" s="20" t="s">
        <v>7616</v>
      </c>
      <c r="K3556" s="20" t="s">
        <v>60</v>
      </c>
      <c r="L3556" s="19" t="n">
        <v>308</v>
      </c>
      <c r="M3556" s="19" t="n">
        <v>4</v>
      </c>
      <c r="N3556" s="19" t="n">
        <v>5</v>
      </c>
    </row>
    <row r="3557" customFormat="false" ht="15" hidden="false" customHeight="false" outlineLevel="0" collapsed="false">
      <c r="A3557" s="14" t="n">
        <v>3556</v>
      </c>
      <c r="B3557" s="15" t="s">
        <v>7627</v>
      </c>
      <c r="C3557" s="17" t="s">
        <v>7628</v>
      </c>
      <c r="I3557" s="20" t="s">
        <v>567</v>
      </c>
      <c r="J3557" s="20" t="s">
        <v>7616</v>
      </c>
      <c r="K3557" s="20" t="s">
        <v>62</v>
      </c>
      <c r="L3557" s="19" t="n">
        <v>308</v>
      </c>
      <c r="M3557" s="19" t="n">
        <v>5</v>
      </c>
      <c r="N3557" s="19" t="n">
        <v>5</v>
      </c>
    </row>
    <row r="3558" customFormat="false" ht="15" hidden="false" customHeight="false" outlineLevel="0" collapsed="false">
      <c r="A3558" s="14" t="n">
        <v>3557</v>
      </c>
      <c r="B3558" s="15" t="n">
        <v>19240413</v>
      </c>
      <c r="C3558" s="17" t="s">
        <v>7637</v>
      </c>
      <c r="I3558" s="20" t="s">
        <v>1737</v>
      </c>
      <c r="J3558" s="20" t="s">
        <v>7638</v>
      </c>
      <c r="K3558" s="20" t="s">
        <v>7639</v>
      </c>
      <c r="L3558" s="19" t="n">
        <v>309</v>
      </c>
      <c r="M3558" s="19" t="n">
        <v>1</v>
      </c>
      <c r="N3558" s="19" t="n">
        <v>9</v>
      </c>
    </row>
    <row r="3559" customFormat="false" ht="15" hidden="false" customHeight="false" outlineLevel="0" collapsed="false">
      <c r="A3559" s="14" t="n">
        <v>3558</v>
      </c>
      <c r="B3559" s="15" t="s">
        <v>7640</v>
      </c>
      <c r="C3559" s="17" t="s">
        <v>7641</v>
      </c>
      <c r="I3559" s="20" t="s">
        <v>1737</v>
      </c>
      <c r="J3559" s="20" t="s">
        <v>7638</v>
      </c>
      <c r="K3559" s="20" t="s">
        <v>7642</v>
      </c>
      <c r="L3559" s="19" t="n">
        <v>309</v>
      </c>
      <c r="M3559" s="19" t="n">
        <v>2</v>
      </c>
      <c r="N3559" s="19" t="n">
        <v>9</v>
      </c>
    </row>
    <row r="3560" customFormat="false" ht="15" hidden="false" customHeight="false" outlineLevel="0" collapsed="false">
      <c r="A3560" s="14" t="n">
        <v>3559</v>
      </c>
      <c r="B3560" s="15" t="s">
        <v>7645</v>
      </c>
      <c r="C3560" s="17" t="s">
        <v>7646</v>
      </c>
      <c r="I3560" s="20" t="s">
        <v>1737</v>
      </c>
      <c r="J3560" s="20" t="s">
        <v>7638</v>
      </c>
      <c r="K3560" s="20" t="s">
        <v>7647</v>
      </c>
      <c r="L3560" s="19" t="n">
        <v>309</v>
      </c>
      <c r="M3560" s="19" t="n">
        <v>3</v>
      </c>
      <c r="N3560" s="19" t="n">
        <v>9</v>
      </c>
    </row>
    <row r="3561" customFormat="false" ht="15" hidden="false" customHeight="false" outlineLevel="0" collapsed="false">
      <c r="A3561" s="14" t="n">
        <v>3560</v>
      </c>
      <c r="B3561" s="15" t="s">
        <v>7650</v>
      </c>
      <c r="C3561" s="17" t="s">
        <v>7651</v>
      </c>
      <c r="I3561" s="20" t="s">
        <v>1737</v>
      </c>
      <c r="J3561" s="20" t="s">
        <v>7638</v>
      </c>
      <c r="K3561" s="20" t="s">
        <v>7652</v>
      </c>
      <c r="L3561" s="19" t="n">
        <v>309</v>
      </c>
      <c r="M3561" s="19" t="n">
        <v>4</v>
      </c>
      <c r="N3561" s="19" t="n">
        <v>9</v>
      </c>
    </row>
    <row r="3562" customFormat="false" ht="15" hidden="false" customHeight="false" outlineLevel="0" collapsed="false">
      <c r="A3562" s="14" t="n">
        <v>3561</v>
      </c>
      <c r="B3562" s="15" t="s">
        <v>7657</v>
      </c>
      <c r="C3562" s="17" t="s">
        <v>7658</v>
      </c>
      <c r="I3562" s="20" t="s">
        <v>1737</v>
      </c>
      <c r="J3562" s="20" t="s">
        <v>7638</v>
      </c>
      <c r="K3562" s="20" t="s">
        <v>7659</v>
      </c>
      <c r="L3562" s="19" t="n">
        <v>309</v>
      </c>
      <c r="M3562" s="19" t="n">
        <v>5</v>
      </c>
      <c r="N3562" s="19" t="n">
        <v>9</v>
      </c>
    </row>
    <row r="3563" customFormat="false" ht="15" hidden="false" customHeight="false" outlineLevel="0" collapsed="false">
      <c r="A3563" s="14" t="n">
        <v>3562</v>
      </c>
      <c r="B3563" s="15" t="s">
        <v>7648</v>
      </c>
      <c r="C3563" s="17" t="s">
        <v>7646</v>
      </c>
      <c r="I3563" s="20" t="s">
        <v>1737</v>
      </c>
      <c r="K3563" s="20" t="s">
        <v>7649</v>
      </c>
      <c r="L3563" s="19" t="n">
        <v>309</v>
      </c>
      <c r="M3563" s="19" t="n">
        <v>6</v>
      </c>
      <c r="N3563" s="19" t="n">
        <v>9</v>
      </c>
    </row>
    <row r="3564" customFormat="false" ht="15" hidden="false" customHeight="false" outlineLevel="0" collapsed="false">
      <c r="A3564" s="14" t="n">
        <v>3563</v>
      </c>
      <c r="B3564" s="15" t="s">
        <v>7653</v>
      </c>
      <c r="C3564" s="17" t="s">
        <v>7651</v>
      </c>
      <c r="I3564" s="20" t="s">
        <v>1737</v>
      </c>
      <c r="K3564" s="20" t="s">
        <v>7654</v>
      </c>
      <c r="L3564" s="19" t="n">
        <v>309</v>
      </c>
      <c r="M3564" s="19" t="n">
        <v>7</v>
      </c>
      <c r="N3564" s="19" t="n">
        <v>9</v>
      </c>
    </row>
    <row r="3565" customFormat="false" ht="15" hidden="false" customHeight="false" outlineLevel="0" collapsed="false">
      <c r="A3565" s="14" t="n">
        <v>3564</v>
      </c>
      <c r="B3565" s="15" t="s">
        <v>7660</v>
      </c>
      <c r="C3565" s="17" t="s">
        <v>7658</v>
      </c>
      <c r="I3565" s="20" t="s">
        <v>1737</v>
      </c>
      <c r="K3565" s="20" t="s">
        <v>7661</v>
      </c>
      <c r="L3565" s="19" t="n">
        <v>309</v>
      </c>
      <c r="M3565" s="19" t="n">
        <v>8</v>
      </c>
      <c r="N3565" s="19" t="n">
        <v>9</v>
      </c>
    </row>
    <row r="3566" customFormat="false" ht="15" hidden="false" customHeight="false" outlineLevel="0" collapsed="false">
      <c r="A3566" s="14" t="n">
        <v>3565</v>
      </c>
      <c r="B3566" s="15" t="s">
        <v>7643</v>
      </c>
      <c r="C3566" s="17" t="s">
        <v>7641</v>
      </c>
      <c r="I3566" s="20" t="s">
        <v>1737</v>
      </c>
      <c r="K3566" s="20" t="s">
        <v>7644</v>
      </c>
      <c r="L3566" s="19" t="n">
        <v>309</v>
      </c>
      <c r="M3566" s="19" t="n">
        <v>9</v>
      </c>
      <c r="N3566" s="19" t="n">
        <v>9</v>
      </c>
    </row>
    <row r="3567" customFormat="false" ht="15" hidden="false" customHeight="false" outlineLevel="0" collapsed="false">
      <c r="A3567" s="14" t="n">
        <v>3566</v>
      </c>
      <c r="B3567" s="15" t="s">
        <v>7935</v>
      </c>
      <c r="C3567" s="17" t="s">
        <v>7936</v>
      </c>
      <c r="I3567" s="20" t="s">
        <v>7937</v>
      </c>
      <c r="J3567" s="20" t="s">
        <v>7938</v>
      </c>
      <c r="K3567" s="20" t="s">
        <v>53</v>
      </c>
      <c r="L3567" s="19" t="n">
        <v>310</v>
      </c>
      <c r="M3567" s="19" t="n">
        <v>1</v>
      </c>
      <c r="N3567" s="19" t="n">
        <v>11</v>
      </c>
    </row>
    <row r="3568" customFormat="false" ht="15" hidden="false" customHeight="false" outlineLevel="0" collapsed="false">
      <c r="A3568" s="14" t="n">
        <v>3567</v>
      </c>
      <c r="B3568" s="15" t="s">
        <v>7941</v>
      </c>
      <c r="C3568" s="17" t="s">
        <v>7942</v>
      </c>
      <c r="I3568" s="20" t="s">
        <v>7937</v>
      </c>
      <c r="J3568" s="20" t="s">
        <v>7938</v>
      </c>
      <c r="K3568" s="20" t="s">
        <v>56</v>
      </c>
      <c r="L3568" s="19" t="n">
        <v>310</v>
      </c>
      <c r="M3568" s="19" t="n">
        <v>2</v>
      </c>
      <c r="N3568" s="19" t="n">
        <v>11</v>
      </c>
    </row>
    <row r="3569" customFormat="false" ht="15" hidden="false" customHeight="false" outlineLevel="0" collapsed="false">
      <c r="A3569" s="14" t="n">
        <v>3568</v>
      </c>
      <c r="B3569" s="15" t="s">
        <v>7945</v>
      </c>
      <c r="C3569" s="17" t="s">
        <v>7946</v>
      </c>
      <c r="I3569" s="20" t="s">
        <v>7937</v>
      </c>
      <c r="J3569" s="20" t="s">
        <v>7938</v>
      </c>
      <c r="K3569" s="20" t="s">
        <v>58</v>
      </c>
      <c r="L3569" s="19" t="n">
        <v>310</v>
      </c>
      <c r="M3569" s="19" t="n">
        <v>3</v>
      </c>
      <c r="N3569" s="19" t="n">
        <v>11</v>
      </c>
    </row>
    <row r="3570" customFormat="false" ht="15" hidden="false" customHeight="false" outlineLevel="0" collapsed="false">
      <c r="A3570" s="14" t="n">
        <v>3569</v>
      </c>
      <c r="B3570" s="15" t="s">
        <v>7947</v>
      </c>
      <c r="C3570" s="17" t="s">
        <v>7946</v>
      </c>
      <c r="I3570" s="20" t="s">
        <v>7937</v>
      </c>
      <c r="K3570" s="20" t="s">
        <v>7948</v>
      </c>
      <c r="L3570" s="19" t="n">
        <v>310</v>
      </c>
      <c r="M3570" s="19" t="n">
        <v>4</v>
      </c>
      <c r="N3570" s="19" t="n">
        <v>11</v>
      </c>
    </row>
    <row r="3571" customFormat="false" ht="15" hidden="false" customHeight="false" outlineLevel="0" collapsed="false">
      <c r="A3571" s="14" t="n">
        <v>3570</v>
      </c>
      <c r="B3571" s="15" t="s">
        <v>7951</v>
      </c>
      <c r="C3571" s="17" t="s">
        <v>7952</v>
      </c>
      <c r="I3571" s="20" t="s">
        <v>7937</v>
      </c>
      <c r="J3571" s="20" t="s">
        <v>7938</v>
      </c>
      <c r="K3571" s="20" t="s">
        <v>60</v>
      </c>
      <c r="L3571" s="19" t="n">
        <v>310</v>
      </c>
      <c r="M3571" s="19" t="n">
        <v>5</v>
      </c>
      <c r="N3571" s="19" t="n">
        <v>11</v>
      </c>
    </row>
    <row r="3572" customFormat="false" ht="15" hidden="false" customHeight="false" outlineLevel="0" collapsed="false">
      <c r="A3572" s="14" t="n">
        <v>3571</v>
      </c>
      <c r="B3572" s="15" t="s">
        <v>7956</v>
      </c>
      <c r="C3572" s="17" t="s">
        <v>7957</v>
      </c>
      <c r="I3572" s="20" t="s">
        <v>7937</v>
      </c>
      <c r="J3572" s="20" t="s">
        <v>7938</v>
      </c>
      <c r="K3572" s="20" t="s">
        <v>62</v>
      </c>
      <c r="L3572" s="19" t="n">
        <v>310</v>
      </c>
      <c r="M3572" s="19" t="n">
        <v>6</v>
      </c>
      <c r="N3572" s="19" t="n">
        <v>11</v>
      </c>
    </row>
    <row r="3573" customFormat="false" ht="15" hidden="false" customHeight="false" outlineLevel="0" collapsed="false">
      <c r="A3573" s="14" t="n">
        <v>3572</v>
      </c>
      <c r="B3573" s="15" t="s">
        <v>7959</v>
      </c>
      <c r="C3573" s="17" t="s">
        <v>7960</v>
      </c>
      <c r="I3573" s="20" t="s">
        <v>7937</v>
      </c>
      <c r="J3573" s="20" t="s">
        <v>7938</v>
      </c>
      <c r="K3573" s="20" t="s">
        <v>64</v>
      </c>
      <c r="L3573" s="19" t="n">
        <v>310</v>
      </c>
      <c r="M3573" s="19" t="n">
        <v>7</v>
      </c>
      <c r="N3573" s="19" t="n">
        <v>11</v>
      </c>
    </row>
    <row r="3574" customFormat="false" ht="15" hidden="false" customHeight="false" outlineLevel="0" collapsed="false">
      <c r="A3574" s="14" t="n">
        <v>3573</v>
      </c>
      <c r="B3574" s="15" t="s">
        <v>7961</v>
      </c>
      <c r="C3574" s="17" t="s">
        <v>7962</v>
      </c>
      <c r="I3574" s="20" t="s">
        <v>7937</v>
      </c>
      <c r="J3574" s="20" t="s">
        <v>7938</v>
      </c>
      <c r="K3574" s="20" t="s">
        <v>66</v>
      </c>
      <c r="L3574" s="19" t="n">
        <v>310</v>
      </c>
      <c r="M3574" s="19" t="n">
        <v>8</v>
      </c>
      <c r="N3574" s="19" t="n">
        <v>11</v>
      </c>
    </row>
    <row r="3575" customFormat="false" ht="15" hidden="false" customHeight="false" outlineLevel="0" collapsed="false">
      <c r="A3575" s="14" t="n">
        <v>3574</v>
      </c>
      <c r="B3575" s="15" t="s">
        <v>7963</v>
      </c>
      <c r="C3575" s="17" t="s">
        <v>7964</v>
      </c>
      <c r="I3575" s="20" t="s">
        <v>7937</v>
      </c>
      <c r="J3575" s="20" t="s">
        <v>7938</v>
      </c>
      <c r="K3575" s="20" t="s">
        <v>68</v>
      </c>
      <c r="L3575" s="19" t="n">
        <v>310</v>
      </c>
      <c r="M3575" s="19" t="n">
        <v>9</v>
      </c>
      <c r="N3575" s="19" t="n">
        <v>11</v>
      </c>
    </row>
    <row r="3576" customFormat="false" ht="15" hidden="false" customHeight="false" outlineLevel="0" collapsed="false">
      <c r="A3576" s="14" t="n">
        <v>3575</v>
      </c>
      <c r="B3576" s="15" t="s">
        <v>7965</v>
      </c>
      <c r="C3576" s="17" t="s">
        <v>7964</v>
      </c>
      <c r="I3576" s="20" t="s">
        <v>7937</v>
      </c>
      <c r="J3576" s="20" t="s">
        <v>7938</v>
      </c>
      <c r="K3576" s="20" t="s">
        <v>70</v>
      </c>
      <c r="L3576" s="19" t="n">
        <v>310</v>
      </c>
      <c r="M3576" s="19" t="n">
        <v>10</v>
      </c>
      <c r="N3576" s="19" t="n">
        <v>11</v>
      </c>
    </row>
    <row r="3577" customFormat="false" ht="15" hidden="false" customHeight="false" outlineLevel="0" collapsed="false">
      <c r="A3577" s="14" t="n">
        <v>3576</v>
      </c>
      <c r="B3577" s="15" t="s">
        <v>7966</v>
      </c>
      <c r="C3577" s="17" t="s">
        <v>7964</v>
      </c>
      <c r="I3577" s="20" t="s">
        <v>7937</v>
      </c>
      <c r="K3577" s="20" t="s">
        <v>7967</v>
      </c>
      <c r="L3577" s="19" t="n">
        <v>310</v>
      </c>
      <c r="M3577" s="19" t="n">
        <v>11</v>
      </c>
      <c r="N3577" s="19" t="n">
        <v>11</v>
      </c>
    </row>
    <row r="3578" customFormat="false" ht="15" hidden="false" customHeight="false" outlineLevel="0" collapsed="false">
      <c r="A3578" s="14" t="n">
        <v>3577</v>
      </c>
      <c r="B3578" s="15" t="s">
        <v>7999</v>
      </c>
      <c r="C3578" s="17" t="s">
        <v>7998</v>
      </c>
      <c r="I3578" s="20" t="s">
        <v>7993</v>
      </c>
      <c r="J3578" s="20" t="s">
        <v>8000</v>
      </c>
      <c r="K3578" s="20" t="s">
        <v>53</v>
      </c>
      <c r="L3578" s="19" t="n">
        <v>311</v>
      </c>
      <c r="M3578" s="19" t="n">
        <v>1</v>
      </c>
      <c r="N3578" s="19" t="n">
        <v>8</v>
      </c>
    </row>
    <row r="3579" customFormat="false" ht="15" hidden="false" customHeight="false" outlineLevel="0" collapsed="false">
      <c r="A3579" s="14" t="n">
        <v>3578</v>
      </c>
      <c r="B3579" s="15" t="s">
        <v>8005</v>
      </c>
      <c r="C3579" s="17" t="s">
        <v>8004</v>
      </c>
      <c r="I3579" s="20" t="s">
        <v>7993</v>
      </c>
      <c r="J3579" s="20" t="s">
        <v>8000</v>
      </c>
      <c r="K3579" s="20" t="s">
        <v>56</v>
      </c>
      <c r="L3579" s="19" t="n">
        <v>311</v>
      </c>
      <c r="M3579" s="19" t="n">
        <v>2</v>
      </c>
      <c r="N3579" s="19" t="n">
        <v>8</v>
      </c>
    </row>
    <row r="3580" customFormat="false" ht="15" hidden="false" customHeight="false" outlineLevel="0" collapsed="false">
      <c r="A3580" s="14" t="n">
        <v>3579</v>
      </c>
      <c r="B3580" s="15" t="s">
        <v>8008</v>
      </c>
      <c r="C3580" s="17" t="s">
        <v>8007</v>
      </c>
      <c r="I3580" s="20" t="s">
        <v>7993</v>
      </c>
      <c r="J3580" s="20" t="s">
        <v>8000</v>
      </c>
      <c r="K3580" s="20" t="s">
        <v>58</v>
      </c>
      <c r="L3580" s="19" t="n">
        <v>311</v>
      </c>
      <c r="M3580" s="19" t="n">
        <v>3</v>
      </c>
      <c r="N3580" s="19" t="n">
        <v>8</v>
      </c>
    </row>
    <row r="3581" customFormat="false" ht="15" hidden="false" customHeight="false" outlineLevel="0" collapsed="false">
      <c r="A3581" s="14" t="n">
        <v>3580</v>
      </c>
      <c r="B3581" s="15" t="s">
        <v>8013</v>
      </c>
      <c r="C3581" s="17" t="s">
        <v>8012</v>
      </c>
      <c r="I3581" s="20" t="s">
        <v>7993</v>
      </c>
      <c r="J3581" s="20" t="s">
        <v>8000</v>
      </c>
      <c r="K3581" s="20" t="s">
        <v>60</v>
      </c>
      <c r="L3581" s="19" t="n">
        <v>311</v>
      </c>
      <c r="M3581" s="19" t="n">
        <v>4</v>
      </c>
      <c r="N3581" s="19" t="n">
        <v>8</v>
      </c>
    </row>
    <row r="3582" customFormat="false" ht="15" hidden="false" customHeight="false" outlineLevel="0" collapsed="false">
      <c r="A3582" s="14" t="n">
        <v>3581</v>
      </c>
      <c r="B3582" s="15" t="s">
        <v>8016</v>
      </c>
      <c r="C3582" s="17" t="s">
        <v>8015</v>
      </c>
      <c r="I3582" s="20" t="s">
        <v>7993</v>
      </c>
      <c r="J3582" s="20" t="s">
        <v>8000</v>
      </c>
      <c r="K3582" s="20" t="s">
        <v>62</v>
      </c>
      <c r="L3582" s="19" t="n">
        <v>311</v>
      </c>
      <c r="M3582" s="19" t="n">
        <v>5</v>
      </c>
      <c r="N3582" s="19" t="n">
        <v>8</v>
      </c>
    </row>
    <row r="3583" customFormat="false" ht="15" hidden="false" customHeight="false" outlineLevel="0" collapsed="false">
      <c r="A3583" s="14" t="n">
        <v>3582</v>
      </c>
      <c r="B3583" s="15" t="s">
        <v>8019</v>
      </c>
      <c r="C3583" s="17" t="s">
        <v>8018</v>
      </c>
      <c r="I3583" s="20" t="s">
        <v>7993</v>
      </c>
      <c r="J3583" s="20" t="s">
        <v>8000</v>
      </c>
      <c r="K3583" s="20" t="s">
        <v>64</v>
      </c>
      <c r="L3583" s="19" t="n">
        <v>311</v>
      </c>
      <c r="M3583" s="19" t="n">
        <v>6</v>
      </c>
      <c r="N3583" s="19" t="n">
        <v>8</v>
      </c>
    </row>
    <row r="3584" customFormat="false" ht="15" hidden="false" customHeight="false" outlineLevel="0" collapsed="false">
      <c r="A3584" s="14" t="n">
        <v>3583</v>
      </c>
      <c r="B3584" s="15" t="s">
        <v>8022</v>
      </c>
      <c r="C3584" s="17" t="s">
        <v>8021</v>
      </c>
      <c r="I3584" s="20" t="s">
        <v>7993</v>
      </c>
      <c r="J3584" s="20" t="s">
        <v>8000</v>
      </c>
      <c r="K3584" s="20" t="s">
        <v>66</v>
      </c>
      <c r="L3584" s="19" t="n">
        <v>311</v>
      </c>
      <c r="M3584" s="19" t="n">
        <v>7</v>
      </c>
      <c r="N3584" s="19" t="n">
        <v>8</v>
      </c>
    </row>
    <row r="3585" customFormat="false" ht="15" hidden="false" customHeight="false" outlineLevel="0" collapsed="false">
      <c r="A3585" s="14" t="n">
        <v>3584</v>
      </c>
      <c r="B3585" s="15" t="s">
        <v>8025</v>
      </c>
      <c r="C3585" s="17" t="s">
        <v>8024</v>
      </c>
      <c r="I3585" s="20" t="s">
        <v>7993</v>
      </c>
      <c r="J3585" s="20" t="s">
        <v>8000</v>
      </c>
      <c r="K3585" s="20" t="s">
        <v>4251</v>
      </c>
      <c r="L3585" s="19" t="n">
        <v>311</v>
      </c>
      <c r="M3585" s="19" t="n">
        <v>8</v>
      </c>
      <c r="N3585" s="19" t="n">
        <v>8</v>
      </c>
    </row>
    <row r="3586" customFormat="false" ht="15" hidden="false" customHeight="false" outlineLevel="0" collapsed="false">
      <c r="A3586" s="14" t="n">
        <v>3585</v>
      </c>
      <c r="B3586" s="15" t="s">
        <v>4791</v>
      </c>
      <c r="C3586" s="17" t="s">
        <v>4792</v>
      </c>
      <c r="I3586" s="20" t="s">
        <v>2781</v>
      </c>
      <c r="J3586" s="20" t="s">
        <v>4793</v>
      </c>
      <c r="K3586" s="20" t="s">
        <v>53</v>
      </c>
      <c r="L3586" s="19" t="n">
        <v>312</v>
      </c>
      <c r="M3586" s="19" t="n">
        <v>1</v>
      </c>
      <c r="N3586" s="19" t="n">
        <v>20</v>
      </c>
    </row>
    <row r="3587" customFormat="false" ht="15" hidden="false" customHeight="false" outlineLevel="0" collapsed="false">
      <c r="A3587" s="14" t="n">
        <v>3586</v>
      </c>
      <c r="B3587" s="15" t="n">
        <v>19200322</v>
      </c>
      <c r="C3587" s="17" t="s">
        <v>4798</v>
      </c>
      <c r="I3587" s="20" t="s">
        <v>2781</v>
      </c>
      <c r="J3587" s="20" t="s">
        <v>4793</v>
      </c>
      <c r="K3587" s="20" t="s">
        <v>56</v>
      </c>
      <c r="L3587" s="19" t="n">
        <v>312</v>
      </c>
      <c r="M3587" s="19" t="n">
        <v>2</v>
      </c>
      <c r="N3587" s="19" t="n">
        <v>20</v>
      </c>
    </row>
    <row r="3588" customFormat="false" ht="15" hidden="false" customHeight="false" outlineLevel="0" collapsed="false">
      <c r="A3588" s="14" t="n">
        <v>3587</v>
      </c>
      <c r="B3588" s="15" t="n">
        <v>19200323</v>
      </c>
      <c r="C3588" s="17" t="s">
        <v>4799</v>
      </c>
      <c r="I3588" s="20" t="s">
        <v>2781</v>
      </c>
      <c r="J3588" s="20" t="s">
        <v>4793</v>
      </c>
      <c r="K3588" s="20" t="s">
        <v>58</v>
      </c>
      <c r="L3588" s="19" t="n">
        <v>312</v>
      </c>
      <c r="M3588" s="19" t="n">
        <v>3</v>
      </c>
      <c r="N3588" s="19" t="n">
        <v>20</v>
      </c>
    </row>
    <row r="3589" customFormat="false" ht="15" hidden="false" customHeight="false" outlineLevel="0" collapsed="false">
      <c r="A3589" s="14" t="n">
        <v>3588</v>
      </c>
      <c r="B3589" s="15" t="s">
        <v>4800</v>
      </c>
      <c r="C3589" s="17" t="s">
        <v>4801</v>
      </c>
      <c r="I3589" s="20" t="s">
        <v>2781</v>
      </c>
      <c r="J3589" s="20" t="s">
        <v>4793</v>
      </c>
      <c r="K3589" s="20" t="s">
        <v>60</v>
      </c>
      <c r="L3589" s="19" t="n">
        <v>312</v>
      </c>
      <c r="M3589" s="19" t="n">
        <v>4</v>
      </c>
      <c r="N3589" s="19" t="n">
        <v>20</v>
      </c>
    </row>
    <row r="3590" customFormat="false" ht="15" hidden="false" customHeight="false" outlineLevel="0" collapsed="false">
      <c r="A3590" s="14" t="n">
        <v>3589</v>
      </c>
      <c r="B3590" s="15" t="s">
        <v>4806</v>
      </c>
      <c r="C3590" s="17" t="s">
        <v>4807</v>
      </c>
      <c r="I3590" s="20" t="s">
        <v>2781</v>
      </c>
      <c r="J3590" s="20" t="s">
        <v>4793</v>
      </c>
      <c r="K3590" s="20" t="s">
        <v>62</v>
      </c>
      <c r="L3590" s="19" t="n">
        <v>312</v>
      </c>
      <c r="M3590" s="19" t="n">
        <v>5</v>
      </c>
      <c r="N3590" s="19" t="n">
        <v>20</v>
      </c>
    </row>
    <row r="3591" customFormat="false" ht="15" hidden="false" customHeight="false" outlineLevel="0" collapsed="false">
      <c r="A3591" s="14" t="n">
        <v>3590</v>
      </c>
      <c r="B3591" s="15" t="s">
        <v>4810</v>
      </c>
      <c r="C3591" s="17" t="s">
        <v>4811</v>
      </c>
      <c r="I3591" s="20" t="s">
        <v>2781</v>
      </c>
      <c r="J3591" s="20" t="s">
        <v>4793</v>
      </c>
      <c r="K3591" s="20" t="s">
        <v>64</v>
      </c>
      <c r="L3591" s="19" t="n">
        <v>312</v>
      </c>
      <c r="M3591" s="19" t="n">
        <v>6</v>
      </c>
      <c r="N3591" s="19" t="n">
        <v>20</v>
      </c>
    </row>
    <row r="3592" customFormat="false" ht="15" hidden="false" customHeight="false" outlineLevel="0" collapsed="false">
      <c r="A3592" s="14" t="n">
        <v>3591</v>
      </c>
      <c r="B3592" s="15" t="s">
        <v>4814</v>
      </c>
      <c r="C3592" s="17" t="s">
        <v>4815</v>
      </c>
      <c r="I3592" s="20" t="s">
        <v>2781</v>
      </c>
      <c r="J3592" s="20" t="s">
        <v>4793</v>
      </c>
      <c r="K3592" s="20" t="s">
        <v>66</v>
      </c>
      <c r="L3592" s="19" t="n">
        <v>312</v>
      </c>
      <c r="M3592" s="19" t="n">
        <v>7</v>
      </c>
      <c r="N3592" s="19" t="n">
        <v>20</v>
      </c>
    </row>
    <row r="3593" customFormat="false" ht="15" hidden="false" customHeight="false" outlineLevel="0" collapsed="false">
      <c r="A3593" s="14" t="n">
        <v>3592</v>
      </c>
      <c r="B3593" s="15" t="s">
        <v>4818</v>
      </c>
      <c r="C3593" s="17" t="s">
        <v>4819</v>
      </c>
      <c r="I3593" s="20" t="s">
        <v>2781</v>
      </c>
      <c r="J3593" s="20" t="s">
        <v>4793</v>
      </c>
      <c r="K3593" s="20" t="s">
        <v>68</v>
      </c>
      <c r="L3593" s="19" t="n">
        <v>312</v>
      </c>
      <c r="M3593" s="19" t="n">
        <v>8</v>
      </c>
      <c r="N3593" s="19" t="n">
        <v>20</v>
      </c>
    </row>
    <row r="3594" customFormat="false" ht="15" hidden="false" customHeight="false" outlineLevel="0" collapsed="false">
      <c r="A3594" s="14" t="n">
        <v>3593</v>
      </c>
      <c r="B3594" s="15" t="s">
        <v>4822</v>
      </c>
      <c r="C3594" s="17" t="s">
        <v>4823</v>
      </c>
      <c r="I3594" s="20" t="s">
        <v>2781</v>
      </c>
      <c r="J3594" s="20" t="s">
        <v>4793</v>
      </c>
      <c r="K3594" s="20" t="s">
        <v>70</v>
      </c>
      <c r="L3594" s="19" t="n">
        <v>312</v>
      </c>
      <c r="M3594" s="19" t="n">
        <v>9</v>
      </c>
      <c r="N3594" s="19" t="n">
        <v>20</v>
      </c>
    </row>
    <row r="3595" customFormat="false" ht="15" hidden="false" customHeight="false" outlineLevel="0" collapsed="false">
      <c r="A3595" s="14" t="n">
        <v>3594</v>
      </c>
      <c r="B3595" s="15" t="s">
        <v>4826</v>
      </c>
      <c r="C3595" s="17" t="s">
        <v>4827</v>
      </c>
      <c r="I3595" s="20" t="s">
        <v>2781</v>
      </c>
      <c r="J3595" s="20" t="s">
        <v>4793</v>
      </c>
      <c r="K3595" s="20" t="s">
        <v>72</v>
      </c>
      <c r="L3595" s="19" t="n">
        <v>312</v>
      </c>
      <c r="M3595" s="19" t="n">
        <v>10</v>
      </c>
      <c r="N3595" s="19" t="n">
        <v>20</v>
      </c>
    </row>
    <row r="3596" customFormat="false" ht="15" hidden="false" customHeight="false" outlineLevel="0" collapsed="false">
      <c r="A3596" s="14" t="n">
        <v>3595</v>
      </c>
      <c r="B3596" s="15" t="s">
        <v>4830</v>
      </c>
      <c r="C3596" s="17" t="s">
        <v>4831</v>
      </c>
      <c r="I3596" s="20" t="s">
        <v>2781</v>
      </c>
      <c r="J3596" s="20" t="s">
        <v>4793</v>
      </c>
      <c r="K3596" s="20" t="s">
        <v>946</v>
      </c>
      <c r="L3596" s="19" t="n">
        <v>312</v>
      </c>
      <c r="M3596" s="19" t="n">
        <v>11</v>
      </c>
      <c r="N3596" s="19" t="n">
        <v>20</v>
      </c>
    </row>
    <row r="3597" customFormat="false" ht="15" hidden="false" customHeight="false" outlineLevel="0" collapsed="false">
      <c r="A3597" s="14" t="n">
        <v>3596</v>
      </c>
      <c r="B3597" s="15" t="s">
        <v>4834</v>
      </c>
      <c r="C3597" s="17" t="s">
        <v>4835</v>
      </c>
      <c r="I3597" s="20" t="s">
        <v>2781</v>
      </c>
      <c r="J3597" s="20" t="s">
        <v>4793</v>
      </c>
      <c r="K3597" s="20" t="s">
        <v>948</v>
      </c>
      <c r="L3597" s="19" t="n">
        <v>312</v>
      </c>
      <c r="M3597" s="19" t="n">
        <v>12</v>
      </c>
      <c r="N3597" s="19" t="n">
        <v>20</v>
      </c>
    </row>
    <row r="3598" customFormat="false" ht="15" hidden="false" customHeight="false" outlineLevel="0" collapsed="false">
      <c r="A3598" s="14" t="n">
        <v>3597</v>
      </c>
      <c r="B3598" s="15" t="s">
        <v>4838</v>
      </c>
      <c r="C3598" s="17" t="s">
        <v>4839</v>
      </c>
      <c r="I3598" s="20" t="s">
        <v>2781</v>
      </c>
      <c r="J3598" s="20" t="s">
        <v>4793</v>
      </c>
      <c r="K3598" s="20" t="s">
        <v>950</v>
      </c>
      <c r="L3598" s="19" t="n">
        <v>312</v>
      </c>
      <c r="M3598" s="19" t="n">
        <v>13</v>
      </c>
      <c r="N3598" s="19" t="n">
        <v>20</v>
      </c>
    </row>
    <row r="3599" customFormat="false" ht="15" hidden="false" customHeight="false" outlineLevel="0" collapsed="false">
      <c r="A3599" s="14" t="n">
        <v>3598</v>
      </c>
      <c r="B3599" s="15" t="s">
        <v>4842</v>
      </c>
      <c r="C3599" s="17" t="s">
        <v>4843</v>
      </c>
      <c r="I3599" s="20" t="s">
        <v>2781</v>
      </c>
      <c r="J3599" s="20" t="s">
        <v>4793</v>
      </c>
      <c r="K3599" s="20" t="s">
        <v>953</v>
      </c>
      <c r="L3599" s="19" t="n">
        <v>312</v>
      </c>
      <c r="M3599" s="19" t="n">
        <v>14</v>
      </c>
      <c r="N3599" s="19" t="n">
        <v>20</v>
      </c>
    </row>
    <row r="3600" customFormat="false" ht="15" hidden="false" customHeight="false" outlineLevel="0" collapsed="false">
      <c r="A3600" s="14" t="n">
        <v>3599</v>
      </c>
      <c r="B3600" s="15" t="s">
        <v>4846</v>
      </c>
      <c r="C3600" s="17" t="s">
        <v>4847</v>
      </c>
      <c r="I3600" s="20" t="s">
        <v>2781</v>
      </c>
      <c r="J3600" s="20" t="s">
        <v>4793</v>
      </c>
      <c r="K3600" s="20" t="s">
        <v>4848</v>
      </c>
      <c r="L3600" s="19" t="n">
        <v>312</v>
      </c>
      <c r="M3600" s="19" t="n">
        <v>15</v>
      </c>
      <c r="N3600" s="19" t="n">
        <v>20</v>
      </c>
    </row>
    <row r="3601" customFormat="false" ht="15" hidden="false" customHeight="false" outlineLevel="0" collapsed="false">
      <c r="A3601" s="14" t="n">
        <v>3600</v>
      </c>
      <c r="B3601" s="15" t="s">
        <v>4850</v>
      </c>
      <c r="C3601" s="17" t="s">
        <v>4851</v>
      </c>
      <c r="I3601" s="20" t="s">
        <v>2781</v>
      </c>
      <c r="J3601" s="20" t="s">
        <v>4793</v>
      </c>
      <c r="K3601" s="20" t="s">
        <v>3103</v>
      </c>
      <c r="L3601" s="19" t="n">
        <v>312</v>
      </c>
      <c r="M3601" s="19" t="n">
        <v>16</v>
      </c>
      <c r="N3601" s="19" t="n">
        <v>20</v>
      </c>
    </row>
    <row r="3602" customFormat="false" ht="15" hidden="false" customHeight="false" outlineLevel="0" collapsed="false">
      <c r="A3602" s="14" t="n">
        <v>3601</v>
      </c>
      <c r="B3602" s="15" t="s">
        <v>4852</v>
      </c>
      <c r="C3602" s="17" t="s">
        <v>4853</v>
      </c>
      <c r="I3602" s="20" t="s">
        <v>2781</v>
      </c>
      <c r="J3602" s="20" t="s">
        <v>4793</v>
      </c>
      <c r="K3602" s="20" t="s">
        <v>4854</v>
      </c>
      <c r="L3602" s="19" t="n">
        <v>312</v>
      </c>
      <c r="M3602" s="19" t="n">
        <v>17</v>
      </c>
      <c r="N3602" s="19" t="n">
        <v>20</v>
      </c>
    </row>
    <row r="3603" customFormat="false" ht="15" hidden="false" customHeight="false" outlineLevel="0" collapsed="false">
      <c r="A3603" s="14" t="n">
        <v>3602</v>
      </c>
      <c r="B3603" s="15" t="s">
        <v>4857</v>
      </c>
      <c r="C3603" s="17" t="s">
        <v>4858</v>
      </c>
      <c r="I3603" s="20" t="s">
        <v>2781</v>
      </c>
      <c r="J3603" s="20" t="s">
        <v>4793</v>
      </c>
      <c r="K3603" s="20" t="s">
        <v>4859</v>
      </c>
      <c r="L3603" s="19" t="n">
        <v>312</v>
      </c>
      <c r="M3603" s="19" t="n">
        <v>18</v>
      </c>
      <c r="N3603" s="19" t="n">
        <v>20</v>
      </c>
    </row>
    <row r="3604" customFormat="false" ht="15" hidden="false" customHeight="false" outlineLevel="0" collapsed="false">
      <c r="A3604" s="14" t="n">
        <v>3603</v>
      </c>
      <c r="B3604" s="15" t="n">
        <v>19200408</v>
      </c>
      <c r="C3604" s="17" t="s">
        <v>4863</v>
      </c>
      <c r="I3604" s="20" t="s">
        <v>2781</v>
      </c>
      <c r="J3604" s="20" t="s">
        <v>4793</v>
      </c>
      <c r="K3604" s="20" t="s">
        <v>4864</v>
      </c>
      <c r="L3604" s="19" t="n">
        <v>312</v>
      </c>
      <c r="M3604" s="19" t="n">
        <v>19</v>
      </c>
      <c r="N3604" s="19" t="n">
        <v>20</v>
      </c>
    </row>
    <row r="3605" customFormat="false" ht="15" hidden="false" customHeight="false" outlineLevel="0" collapsed="false">
      <c r="A3605" s="14" t="n">
        <v>3604</v>
      </c>
      <c r="B3605" s="15" t="s">
        <v>4865</v>
      </c>
      <c r="C3605" s="17" t="s">
        <v>4866</v>
      </c>
      <c r="I3605" s="20" t="s">
        <v>2781</v>
      </c>
      <c r="J3605" s="20" t="s">
        <v>4793</v>
      </c>
      <c r="K3605" s="20" t="s">
        <v>4867</v>
      </c>
      <c r="L3605" s="19" t="n">
        <v>312</v>
      </c>
      <c r="M3605" s="19" t="n">
        <v>20</v>
      </c>
      <c r="N3605" s="19" t="n">
        <v>20</v>
      </c>
    </row>
    <row r="3606" customFormat="false" ht="15" hidden="false" customHeight="false" outlineLevel="0" collapsed="false">
      <c r="A3606" s="14" t="n">
        <v>3605</v>
      </c>
      <c r="B3606" s="15" t="n">
        <v>19210411</v>
      </c>
      <c r="C3606" s="17" t="s">
        <v>5508</v>
      </c>
      <c r="I3606" s="20" t="s">
        <v>2781</v>
      </c>
      <c r="J3606" s="20" t="s">
        <v>5509</v>
      </c>
      <c r="K3606" s="20" t="s">
        <v>53</v>
      </c>
      <c r="L3606" s="19" t="n">
        <v>313</v>
      </c>
      <c r="M3606" s="19" t="n">
        <v>1</v>
      </c>
      <c r="N3606" s="19" t="n">
        <v>9</v>
      </c>
    </row>
    <row r="3607" customFormat="false" ht="15" hidden="false" customHeight="false" outlineLevel="0" collapsed="false">
      <c r="A3607" s="14" t="n">
        <v>3606</v>
      </c>
      <c r="B3607" s="15" t="s">
        <v>5510</v>
      </c>
      <c r="C3607" s="17" t="s">
        <v>5511</v>
      </c>
      <c r="I3607" s="20" t="s">
        <v>2781</v>
      </c>
      <c r="J3607" s="20" t="s">
        <v>5509</v>
      </c>
      <c r="K3607" s="20" t="s">
        <v>56</v>
      </c>
      <c r="L3607" s="19" t="n">
        <v>313</v>
      </c>
      <c r="M3607" s="19" t="n">
        <v>2</v>
      </c>
      <c r="N3607" s="19" t="n">
        <v>9</v>
      </c>
    </row>
    <row r="3608" customFormat="false" ht="15" hidden="false" customHeight="false" outlineLevel="0" collapsed="false">
      <c r="A3608" s="14" t="n">
        <v>3607</v>
      </c>
      <c r="B3608" s="15" t="s">
        <v>5514</v>
      </c>
      <c r="C3608" s="17" t="s">
        <v>5515</v>
      </c>
      <c r="I3608" s="20" t="s">
        <v>2781</v>
      </c>
      <c r="J3608" s="20" t="s">
        <v>5509</v>
      </c>
      <c r="K3608" s="20" t="s">
        <v>58</v>
      </c>
      <c r="L3608" s="19" t="n">
        <v>313</v>
      </c>
      <c r="M3608" s="19" t="n">
        <v>3</v>
      </c>
      <c r="N3608" s="19" t="n">
        <v>9</v>
      </c>
    </row>
    <row r="3609" customFormat="false" ht="15" hidden="false" customHeight="false" outlineLevel="0" collapsed="false">
      <c r="A3609" s="14" t="n">
        <v>3608</v>
      </c>
      <c r="B3609" s="15" t="s">
        <v>5517</v>
      </c>
      <c r="C3609" s="17" t="s">
        <v>5518</v>
      </c>
      <c r="I3609" s="20" t="s">
        <v>2781</v>
      </c>
      <c r="J3609" s="20" t="s">
        <v>5509</v>
      </c>
      <c r="K3609" s="20" t="s">
        <v>60</v>
      </c>
      <c r="L3609" s="19" t="n">
        <v>313</v>
      </c>
      <c r="M3609" s="19" t="n">
        <v>4</v>
      </c>
      <c r="N3609" s="19" t="n">
        <v>9</v>
      </c>
    </row>
    <row r="3610" customFormat="false" ht="15" hidden="false" customHeight="false" outlineLevel="0" collapsed="false">
      <c r="A3610" s="14" t="n">
        <v>3609</v>
      </c>
      <c r="B3610" s="15" t="s">
        <v>5520</v>
      </c>
      <c r="C3610" s="17" t="s">
        <v>5521</v>
      </c>
      <c r="I3610" s="20" t="s">
        <v>2781</v>
      </c>
      <c r="J3610" s="20" t="s">
        <v>5509</v>
      </c>
      <c r="K3610" s="20" t="s">
        <v>62</v>
      </c>
      <c r="L3610" s="19" t="n">
        <v>313</v>
      </c>
      <c r="M3610" s="19" t="n">
        <v>5</v>
      </c>
      <c r="N3610" s="19" t="n">
        <v>9</v>
      </c>
    </row>
    <row r="3611" customFormat="false" ht="15" hidden="false" customHeight="false" outlineLevel="0" collapsed="false">
      <c r="A3611" s="14" t="n">
        <v>3610</v>
      </c>
      <c r="B3611" s="15" t="s">
        <v>5525</v>
      </c>
      <c r="C3611" s="17" t="s">
        <v>5526</v>
      </c>
      <c r="I3611" s="20" t="s">
        <v>2781</v>
      </c>
      <c r="J3611" s="20" t="s">
        <v>5509</v>
      </c>
      <c r="K3611" s="20" t="s">
        <v>64</v>
      </c>
      <c r="L3611" s="19" t="n">
        <v>313</v>
      </c>
      <c r="M3611" s="19" t="n">
        <v>6</v>
      </c>
      <c r="N3611" s="19" t="n">
        <v>9</v>
      </c>
    </row>
    <row r="3612" customFormat="false" ht="15" hidden="false" customHeight="false" outlineLevel="0" collapsed="false">
      <c r="A3612" s="14" t="n">
        <v>3611</v>
      </c>
      <c r="B3612" s="15" t="s">
        <v>5530</v>
      </c>
      <c r="C3612" s="17" t="s">
        <v>5531</v>
      </c>
      <c r="I3612" s="20" t="s">
        <v>2781</v>
      </c>
      <c r="J3612" s="20" t="s">
        <v>5509</v>
      </c>
      <c r="K3612" s="20" t="s">
        <v>66</v>
      </c>
      <c r="L3612" s="19" t="n">
        <v>313</v>
      </c>
      <c r="M3612" s="19" t="n">
        <v>7</v>
      </c>
      <c r="N3612" s="19" t="n">
        <v>9</v>
      </c>
    </row>
    <row r="3613" customFormat="false" ht="15" hidden="false" customHeight="false" outlineLevel="0" collapsed="false">
      <c r="A3613" s="14" t="n">
        <v>3612</v>
      </c>
      <c r="B3613" s="15" t="s">
        <v>5535</v>
      </c>
      <c r="C3613" s="17" t="s">
        <v>5536</v>
      </c>
      <c r="I3613" s="20" t="s">
        <v>2781</v>
      </c>
      <c r="J3613" s="20" t="s">
        <v>5509</v>
      </c>
      <c r="K3613" s="20" t="s">
        <v>68</v>
      </c>
      <c r="L3613" s="19" t="n">
        <v>313</v>
      </c>
      <c r="M3613" s="19" t="n">
        <v>8</v>
      </c>
      <c r="N3613" s="19" t="n">
        <v>9</v>
      </c>
    </row>
    <row r="3614" customFormat="false" ht="15" hidden="false" customHeight="false" outlineLevel="0" collapsed="false">
      <c r="A3614" s="14" t="n">
        <v>3613</v>
      </c>
      <c r="B3614" s="15" t="s">
        <v>5537</v>
      </c>
      <c r="C3614" s="17" t="s">
        <v>5536</v>
      </c>
      <c r="I3614" s="20" t="s">
        <v>2781</v>
      </c>
      <c r="K3614" s="20" t="s">
        <v>5538</v>
      </c>
      <c r="L3614" s="19" t="n">
        <v>313</v>
      </c>
      <c r="M3614" s="19" t="n">
        <v>9</v>
      </c>
      <c r="N3614" s="19" t="n">
        <v>9</v>
      </c>
    </row>
    <row r="3615" customFormat="false" ht="15" hidden="false" customHeight="false" outlineLevel="0" collapsed="false">
      <c r="A3615" s="14" t="n">
        <v>3614</v>
      </c>
      <c r="B3615" s="15" t="s">
        <v>5188</v>
      </c>
      <c r="C3615" s="17" t="s">
        <v>5189</v>
      </c>
      <c r="I3615" s="20" t="s">
        <v>2781</v>
      </c>
      <c r="J3615" s="20" t="s">
        <v>5190</v>
      </c>
      <c r="K3615" s="20" t="s">
        <v>53</v>
      </c>
      <c r="L3615" s="19" t="n">
        <v>314</v>
      </c>
      <c r="M3615" s="19" t="n">
        <v>1</v>
      </c>
      <c r="N3615" s="19" t="n">
        <v>16</v>
      </c>
    </row>
    <row r="3616" customFormat="false" ht="15" hidden="false" customHeight="false" outlineLevel="0" collapsed="false">
      <c r="A3616" s="14" t="n">
        <v>3615</v>
      </c>
      <c r="B3616" s="15" t="s">
        <v>5193</v>
      </c>
      <c r="C3616" s="17" t="s">
        <v>5194</v>
      </c>
      <c r="I3616" s="20" t="s">
        <v>2781</v>
      </c>
      <c r="J3616" s="20" t="s">
        <v>5190</v>
      </c>
      <c r="K3616" s="20" t="s">
        <v>56</v>
      </c>
      <c r="L3616" s="19" t="n">
        <v>314</v>
      </c>
      <c r="M3616" s="19" t="n">
        <v>2</v>
      </c>
      <c r="N3616" s="19" t="n">
        <v>16</v>
      </c>
    </row>
    <row r="3617" customFormat="false" ht="15" hidden="false" customHeight="false" outlineLevel="0" collapsed="false">
      <c r="A3617" s="14" t="n">
        <v>3616</v>
      </c>
      <c r="B3617" s="15" t="s">
        <v>5197</v>
      </c>
      <c r="C3617" s="17" t="s">
        <v>5198</v>
      </c>
      <c r="I3617" s="20" t="s">
        <v>2781</v>
      </c>
      <c r="J3617" s="20" t="s">
        <v>5190</v>
      </c>
      <c r="K3617" s="20" t="s">
        <v>58</v>
      </c>
      <c r="L3617" s="19" t="n">
        <v>314</v>
      </c>
      <c r="M3617" s="19" t="n">
        <v>3</v>
      </c>
      <c r="N3617" s="19" t="n">
        <v>16</v>
      </c>
    </row>
    <row r="3618" customFormat="false" ht="15" hidden="false" customHeight="false" outlineLevel="0" collapsed="false">
      <c r="A3618" s="14" t="n">
        <v>3617</v>
      </c>
      <c r="B3618" s="15" t="s">
        <v>5201</v>
      </c>
      <c r="C3618" s="17" t="s">
        <v>5198</v>
      </c>
      <c r="I3618" s="20" t="s">
        <v>2781</v>
      </c>
      <c r="J3618" s="20" t="s">
        <v>5190</v>
      </c>
      <c r="K3618" s="20" t="s">
        <v>60</v>
      </c>
      <c r="L3618" s="19" t="n">
        <v>314</v>
      </c>
      <c r="M3618" s="19" t="n">
        <v>4</v>
      </c>
      <c r="N3618" s="19" t="n">
        <v>16</v>
      </c>
    </row>
    <row r="3619" customFormat="false" ht="15" hidden="false" customHeight="false" outlineLevel="0" collapsed="false">
      <c r="A3619" s="14" t="n">
        <v>3618</v>
      </c>
      <c r="B3619" s="15" t="n">
        <v>19221026</v>
      </c>
      <c r="C3619" s="17" t="s">
        <v>6448</v>
      </c>
      <c r="I3619" s="20" t="s">
        <v>567</v>
      </c>
      <c r="J3619" s="20" t="s">
        <v>6449</v>
      </c>
      <c r="K3619" s="20" t="s">
        <v>53</v>
      </c>
      <c r="L3619" s="19" t="n">
        <v>314</v>
      </c>
      <c r="M3619" s="19" t="n">
        <v>5</v>
      </c>
      <c r="N3619" s="19" t="n">
        <v>16</v>
      </c>
    </row>
    <row r="3620" customFormat="false" ht="15" hidden="false" customHeight="false" outlineLevel="0" collapsed="false">
      <c r="A3620" s="14" t="n">
        <v>3619</v>
      </c>
      <c r="B3620" s="15" t="s">
        <v>6450</v>
      </c>
      <c r="C3620" s="17" t="s">
        <v>6451</v>
      </c>
      <c r="I3620" s="20" t="s">
        <v>567</v>
      </c>
      <c r="J3620" s="20" t="s">
        <v>6449</v>
      </c>
      <c r="K3620" s="20" t="s">
        <v>56</v>
      </c>
      <c r="L3620" s="19" t="n">
        <v>314</v>
      </c>
      <c r="M3620" s="19" t="n">
        <v>6</v>
      </c>
      <c r="N3620" s="19" t="n">
        <v>16</v>
      </c>
    </row>
    <row r="3621" customFormat="false" ht="15" hidden="false" customHeight="false" outlineLevel="0" collapsed="false">
      <c r="A3621" s="14" t="n">
        <v>3620</v>
      </c>
      <c r="B3621" s="15" t="s">
        <v>6452</v>
      </c>
      <c r="C3621" s="17" t="s">
        <v>6451</v>
      </c>
      <c r="I3621" s="20" t="s">
        <v>567</v>
      </c>
      <c r="J3621" s="20" t="s">
        <v>6449</v>
      </c>
      <c r="K3621" s="20" t="s">
        <v>58</v>
      </c>
      <c r="L3621" s="19" t="n">
        <v>314</v>
      </c>
      <c r="M3621" s="19" t="n">
        <v>7</v>
      </c>
      <c r="N3621" s="19" t="n">
        <v>16</v>
      </c>
    </row>
    <row r="3622" customFormat="false" ht="15" hidden="false" customHeight="false" outlineLevel="0" collapsed="false">
      <c r="A3622" s="14" t="n">
        <v>3621</v>
      </c>
      <c r="B3622" s="15" t="s">
        <v>6453</v>
      </c>
      <c r="C3622" s="17" t="s">
        <v>6454</v>
      </c>
      <c r="I3622" s="20" t="s">
        <v>567</v>
      </c>
      <c r="J3622" s="20" t="s">
        <v>6449</v>
      </c>
      <c r="K3622" s="20" t="s">
        <v>60</v>
      </c>
      <c r="L3622" s="19" t="n">
        <v>314</v>
      </c>
      <c r="M3622" s="19" t="n">
        <v>8</v>
      </c>
      <c r="N3622" s="19" t="n">
        <v>16</v>
      </c>
    </row>
    <row r="3623" customFormat="false" ht="15" hidden="false" customHeight="false" outlineLevel="0" collapsed="false">
      <c r="A3623" s="14" t="n">
        <v>3622</v>
      </c>
      <c r="B3623" s="15" t="s">
        <v>7398</v>
      </c>
      <c r="C3623" s="17" t="s">
        <v>7399</v>
      </c>
      <c r="I3623" s="20" t="s">
        <v>2781</v>
      </c>
      <c r="J3623" s="20" t="s">
        <v>7400</v>
      </c>
      <c r="K3623" s="20" t="s">
        <v>7401</v>
      </c>
      <c r="L3623" s="19" t="n">
        <v>314</v>
      </c>
      <c r="M3623" s="19" t="n">
        <v>9</v>
      </c>
      <c r="N3623" s="19" t="n">
        <v>16</v>
      </c>
    </row>
    <row r="3624" customFormat="false" ht="15" hidden="false" customHeight="false" outlineLevel="0" collapsed="false">
      <c r="A3624" s="14" t="n">
        <v>3623</v>
      </c>
      <c r="B3624" s="15" t="s">
        <v>7408</v>
      </c>
      <c r="C3624" s="17" t="s">
        <v>7409</v>
      </c>
      <c r="I3624" s="20" t="s">
        <v>2781</v>
      </c>
      <c r="J3624" s="20" t="s">
        <v>7400</v>
      </c>
      <c r="K3624" s="20" t="s">
        <v>7410</v>
      </c>
      <c r="L3624" s="19" t="n">
        <v>314</v>
      </c>
      <c r="M3624" s="19" t="n">
        <v>10</v>
      </c>
      <c r="N3624" s="19" t="n">
        <v>16</v>
      </c>
    </row>
    <row r="3625" customFormat="false" ht="15" hidden="false" customHeight="false" outlineLevel="0" collapsed="false">
      <c r="A3625" s="14" t="n">
        <v>3624</v>
      </c>
      <c r="B3625" s="15" t="s">
        <v>7417</v>
      </c>
      <c r="C3625" s="17" t="s">
        <v>7418</v>
      </c>
      <c r="I3625" s="20" t="s">
        <v>2781</v>
      </c>
      <c r="J3625" s="20" t="s">
        <v>7400</v>
      </c>
      <c r="K3625" s="20" t="s">
        <v>58</v>
      </c>
      <c r="L3625" s="19" t="n">
        <v>314</v>
      </c>
      <c r="M3625" s="19" t="n">
        <v>11</v>
      </c>
      <c r="N3625" s="19" t="n">
        <v>16</v>
      </c>
    </row>
    <row r="3626" customFormat="false" ht="15" hidden="false" customHeight="false" outlineLevel="0" collapsed="false">
      <c r="A3626" s="14" t="n">
        <v>3625</v>
      </c>
      <c r="B3626" s="15" t="s">
        <v>4860</v>
      </c>
      <c r="C3626" s="17" t="s">
        <v>4858</v>
      </c>
      <c r="I3626" s="20" t="s">
        <v>2781</v>
      </c>
      <c r="J3626" s="20" t="s">
        <v>4803</v>
      </c>
      <c r="K3626" s="20" t="s">
        <v>4861</v>
      </c>
      <c r="L3626" s="19" t="n">
        <v>314</v>
      </c>
      <c r="M3626" s="19" t="n">
        <v>12</v>
      </c>
      <c r="N3626" s="19" t="n">
        <v>16</v>
      </c>
    </row>
    <row r="3627" customFormat="false" ht="15" hidden="false" customHeight="false" outlineLevel="0" collapsed="false">
      <c r="A3627" s="14" t="n">
        <v>3626</v>
      </c>
      <c r="B3627" s="15" t="s">
        <v>4812</v>
      </c>
      <c r="C3627" s="17" t="s">
        <v>4811</v>
      </c>
      <c r="I3627" s="20" t="s">
        <v>2781</v>
      </c>
      <c r="J3627" s="20" t="s">
        <v>4803</v>
      </c>
      <c r="K3627" s="20" t="s">
        <v>4813</v>
      </c>
      <c r="L3627" s="19" t="n">
        <v>314</v>
      </c>
      <c r="M3627" s="19" t="n">
        <v>13</v>
      </c>
      <c r="N3627" s="19" t="n">
        <v>16</v>
      </c>
    </row>
    <row r="3628" customFormat="false" ht="15" hidden="false" customHeight="false" outlineLevel="0" collapsed="false">
      <c r="A3628" s="14" t="n">
        <v>3627</v>
      </c>
      <c r="B3628" s="15" t="s">
        <v>7677</v>
      </c>
      <c r="C3628" s="17" t="s">
        <v>7675</v>
      </c>
      <c r="I3628" s="20" t="s">
        <v>2781</v>
      </c>
      <c r="K3628" s="20" t="s">
        <v>7678</v>
      </c>
      <c r="L3628" s="19" t="n">
        <v>314</v>
      </c>
      <c r="M3628" s="19" t="n">
        <v>14</v>
      </c>
      <c r="N3628" s="19" t="n">
        <v>16</v>
      </c>
    </row>
    <row r="3629" customFormat="false" ht="15" hidden="false" customHeight="false" outlineLevel="0" collapsed="false">
      <c r="A3629" s="14" t="n">
        <v>3628</v>
      </c>
      <c r="B3629" s="15" t="s">
        <v>7683</v>
      </c>
      <c r="C3629" s="17" t="s">
        <v>7682</v>
      </c>
      <c r="I3629" s="20" t="s">
        <v>2781</v>
      </c>
      <c r="K3629" s="20" t="s">
        <v>7678</v>
      </c>
      <c r="L3629" s="19" t="n">
        <v>314</v>
      </c>
      <c r="M3629" s="19" t="n">
        <v>15</v>
      </c>
      <c r="N3629" s="19" t="n">
        <v>16</v>
      </c>
    </row>
    <row r="3630" customFormat="false" ht="15" hidden="false" customHeight="false" outlineLevel="0" collapsed="false">
      <c r="A3630" s="14" t="n">
        <v>3629</v>
      </c>
      <c r="B3630" s="15" t="s">
        <v>7691</v>
      </c>
      <c r="C3630" s="17" t="s">
        <v>7690</v>
      </c>
      <c r="I3630" s="20" t="s">
        <v>2781</v>
      </c>
      <c r="K3630" s="20" t="s">
        <v>7678</v>
      </c>
      <c r="L3630" s="19" t="n">
        <v>314</v>
      </c>
      <c r="M3630" s="19" t="n">
        <v>16</v>
      </c>
      <c r="N3630" s="19" t="n">
        <v>16</v>
      </c>
    </row>
    <row r="3631" customFormat="false" ht="15" hidden="false" customHeight="false" outlineLevel="0" collapsed="false">
      <c r="A3631" s="14" t="n">
        <v>3630</v>
      </c>
      <c r="B3631" s="15" t="s">
        <v>5512</v>
      </c>
      <c r="C3631" s="17" t="s">
        <v>5511</v>
      </c>
      <c r="I3631" s="20" t="s">
        <v>2781</v>
      </c>
      <c r="J3631" s="20" t="s">
        <v>5513</v>
      </c>
      <c r="K3631" s="20" t="s">
        <v>53</v>
      </c>
      <c r="L3631" s="19" t="n">
        <v>315</v>
      </c>
      <c r="M3631" s="19" t="n">
        <v>1</v>
      </c>
      <c r="N3631" s="19" t="n">
        <v>8</v>
      </c>
    </row>
    <row r="3632" customFormat="false" ht="15" hidden="false" customHeight="false" outlineLevel="0" collapsed="false">
      <c r="A3632" s="14" t="n">
        <v>3631</v>
      </c>
      <c r="B3632" s="15" t="s">
        <v>5516</v>
      </c>
      <c r="C3632" s="17" t="s">
        <v>5515</v>
      </c>
      <c r="I3632" s="20" t="s">
        <v>2781</v>
      </c>
      <c r="J3632" s="20" t="s">
        <v>5513</v>
      </c>
      <c r="K3632" s="20" t="s">
        <v>56</v>
      </c>
      <c r="L3632" s="19" t="n">
        <v>315</v>
      </c>
      <c r="M3632" s="19" t="n">
        <v>2</v>
      </c>
      <c r="N3632" s="19" t="n">
        <v>8</v>
      </c>
    </row>
    <row r="3633" customFormat="false" ht="15" hidden="false" customHeight="false" outlineLevel="0" collapsed="false">
      <c r="A3633" s="14" t="n">
        <v>3632</v>
      </c>
      <c r="B3633" s="15" t="s">
        <v>5519</v>
      </c>
      <c r="C3633" s="17" t="s">
        <v>5518</v>
      </c>
      <c r="I3633" s="20" t="s">
        <v>2781</v>
      </c>
      <c r="J3633" s="20" t="s">
        <v>5513</v>
      </c>
      <c r="K3633" s="20" t="s">
        <v>58</v>
      </c>
      <c r="L3633" s="19" t="n">
        <v>315</v>
      </c>
      <c r="M3633" s="19" t="n">
        <v>3</v>
      </c>
      <c r="N3633" s="19" t="n">
        <v>8</v>
      </c>
    </row>
    <row r="3634" customFormat="false" ht="15" hidden="false" customHeight="false" outlineLevel="0" collapsed="false">
      <c r="A3634" s="14" t="n">
        <v>3633</v>
      </c>
      <c r="B3634" s="15" t="s">
        <v>5522</v>
      </c>
      <c r="C3634" s="17" t="s">
        <v>5521</v>
      </c>
      <c r="I3634" s="20" t="s">
        <v>2781</v>
      </c>
      <c r="J3634" s="20" t="s">
        <v>5513</v>
      </c>
      <c r="K3634" s="20" t="s">
        <v>60</v>
      </c>
      <c r="L3634" s="19" t="n">
        <v>315</v>
      </c>
      <c r="M3634" s="19" t="n">
        <v>4</v>
      </c>
      <c r="N3634" s="19" t="n">
        <v>8</v>
      </c>
    </row>
    <row r="3635" customFormat="false" ht="15" hidden="false" customHeight="false" outlineLevel="0" collapsed="false">
      <c r="A3635" s="14" t="n">
        <v>3634</v>
      </c>
      <c r="B3635" s="15" t="s">
        <v>5527</v>
      </c>
      <c r="C3635" s="17" t="s">
        <v>5526</v>
      </c>
      <c r="I3635" s="20" t="s">
        <v>2781</v>
      </c>
      <c r="J3635" s="20" t="s">
        <v>5513</v>
      </c>
      <c r="K3635" s="20" t="s">
        <v>62</v>
      </c>
      <c r="L3635" s="19" t="n">
        <v>315</v>
      </c>
      <c r="M3635" s="19" t="n">
        <v>5</v>
      </c>
      <c r="N3635" s="19" t="n">
        <v>8</v>
      </c>
    </row>
    <row r="3636" customFormat="false" ht="15" hidden="false" customHeight="false" outlineLevel="0" collapsed="false">
      <c r="A3636" s="14" t="n">
        <v>3635</v>
      </c>
      <c r="B3636" s="15" t="s">
        <v>5532</v>
      </c>
      <c r="C3636" s="17" t="s">
        <v>5531</v>
      </c>
      <c r="I3636" s="20" t="s">
        <v>2781</v>
      </c>
      <c r="J3636" s="20" t="s">
        <v>5513</v>
      </c>
      <c r="K3636" s="20" t="s">
        <v>64</v>
      </c>
      <c r="L3636" s="19" t="n">
        <v>315</v>
      </c>
      <c r="M3636" s="19" t="n">
        <v>6</v>
      </c>
      <c r="N3636" s="19" t="n">
        <v>8</v>
      </c>
    </row>
    <row r="3637" customFormat="false" ht="15" hidden="false" customHeight="false" outlineLevel="0" collapsed="false">
      <c r="A3637" s="14" t="n">
        <v>3636</v>
      </c>
      <c r="B3637" s="15" t="s">
        <v>5537</v>
      </c>
      <c r="C3637" s="17" t="s">
        <v>5536</v>
      </c>
      <c r="I3637" s="20" t="s">
        <v>2781</v>
      </c>
      <c r="K3637" s="20" t="s">
        <v>5538</v>
      </c>
      <c r="L3637" s="19" t="n">
        <v>315</v>
      </c>
      <c r="M3637" s="19" t="n">
        <v>7</v>
      </c>
      <c r="N3637" s="19" t="n">
        <v>8</v>
      </c>
    </row>
    <row r="3638" customFormat="false" ht="15" hidden="false" customHeight="false" outlineLevel="0" collapsed="false">
      <c r="A3638" s="14" t="n">
        <v>3637</v>
      </c>
      <c r="B3638" s="15" t="s">
        <v>6455</v>
      </c>
      <c r="C3638" s="17" t="s">
        <v>6454</v>
      </c>
      <c r="I3638" s="20" t="s">
        <v>567</v>
      </c>
      <c r="K3638" s="20" t="s">
        <v>6456</v>
      </c>
      <c r="L3638" s="19" t="n">
        <v>315</v>
      </c>
      <c r="M3638" s="19" t="n">
        <v>8</v>
      </c>
      <c r="N3638" s="19" t="n">
        <v>8</v>
      </c>
    </row>
    <row r="3639" customFormat="false" ht="15" hidden="false" customHeight="false" outlineLevel="0" collapsed="false">
      <c r="A3639" s="14" t="n">
        <v>3638</v>
      </c>
      <c r="B3639" s="15" t="s">
        <v>7419</v>
      </c>
      <c r="C3639" s="17" t="s">
        <v>7418</v>
      </c>
      <c r="I3639" s="20" t="s">
        <v>2781</v>
      </c>
      <c r="J3639" s="20" t="s">
        <v>7420</v>
      </c>
      <c r="K3639" s="20" t="s">
        <v>53</v>
      </c>
      <c r="L3639" s="19" t="n">
        <v>316</v>
      </c>
      <c r="M3639" s="19" t="n">
        <v>1</v>
      </c>
      <c r="N3639" s="19" t="n">
        <v>15</v>
      </c>
    </row>
    <row r="3640" customFormat="false" ht="15" hidden="false" customHeight="false" outlineLevel="0" collapsed="false">
      <c r="A3640" s="14" t="n">
        <v>3639</v>
      </c>
      <c r="B3640" s="15" t="s">
        <v>7421</v>
      </c>
      <c r="C3640" s="17" t="s">
        <v>7422</v>
      </c>
      <c r="I3640" s="20" t="s">
        <v>2781</v>
      </c>
      <c r="J3640" s="20" t="s">
        <v>7420</v>
      </c>
      <c r="K3640" s="20" t="s">
        <v>56</v>
      </c>
      <c r="L3640" s="19" t="n">
        <v>316</v>
      </c>
      <c r="M3640" s="19" t="n">
        <v>2</v>
      </c>
      <c r="N3640" s="19" t="n">
        <v>15</v>
      </c>
    </row>
    <row r="3641" customFormat="false" ht="15" hidden="false" customHeight="false" outlineLevel="0" collapsed="false">
      <c r="A3641" s="14" t="n">
        <v>3640</v>
      </c>
      <c r="B3641" s="15" t="s">
        <v>7423</v>
      </c>
      <c r="C3641" s="17" t="s">
        <v>7424</v>
      </c>
      <c r="I3641" s="20" t="s">
        <v>2781</v>
      </c>
      <c r="J3641" s="20" t="s">
        <v>7420</v>
      </c>
      <c r="K3641" s="20" t="s">
        <v>58</v>
      </c>
      <c r="L3641" s="19" t="n">
        <v>316</v>
      </c>
      <c r="M3641" s="19" t="n">
        <v>3</v>
      </c>
      <c r="N3641" s="19" t="n">
        <v>15</v>
      </c>
    </row>
    <row r="3642" customFormat="false" ht="15" hidden="false" customHeight="false" outlineLevel="0" collapsed="false">
      <c r="A3642" s="14" t="n">
        <v>3641</v>
      </c>
      <c r="B3642" s="15" t="s">
        <v>7427</v>
      </c>
      <c r="C3642" s="17" t="s">
        <v>7428</v>
      </c>
      <c r="I3642" s="20" t="s">
        <v>2781</v>
      </c>
      <c r="J3642" s="20" t="s">
        <v>7420</v>
      </c>
      <c r="K3642" s="20" t="s">
        <v>60</v>
      </c>
      <c r="L3642" s="19" t="n">
        <v>316</v>
      </c>
      <c r="M3642" s="19" t="n">
        <v>4</v>
      </c>
      <c r="N3642" s="19" t="n">
        <v>15</v>
      </c>
    </row>
    <row r="3643" customFormat="false" ht="15" hidden="false" customHeight="false" outlineLevel="0" collapsed="false">
      <c r="A3643" s="14" t="n">
        <v>3642</v>
      </c>
      <c r="B3643" s="15" t="s">
        <v>7432</v>
      </c>
      <c r="C3643" s="17" t="s">
        <v>7433</v>
      </c>
      <c r="I3643" s="20" t="s">
        <v>2781</v>
      </c>
      <c r="J3643" s="20" t="s">
        <v>7420</v>
      </c>
      <c r="K3643" s="20" t="s">
        <v>62</v>
      </c>
      <c r="L3643" s="19" t="n">
        <v>316</v>
      </c>
      <c r="M3643" s="19" t="n">
        <v>5</v>
      </c>
      <c r="N3643" s="19" t="n">
        <v>15</v>
      </c>
    </row>
    <row r="3644" customFormat="false" ht="15" hidden="false" customHeight="false" outlineLevel="0" collapsed="false">
      <c r="A3644" s="14" t="n">
        <v>3643</v>
      </c>
      <c r="B3644" s="15" t="s">
        <v>7442</v>
      </c>
      <c r="C3644" s="17" t="s">
        <v>7440</v>
      </c>
      <c r="I3644" s="20" t="s">
        <v>2781</v>
      </c>
      <c r="J3644" s="20" t="s">
        <v>7420</v>
      </c>
      <c r="K3644" s="20" t="s">
        <v>64</v>
      </c>
      <c r="L3644" s="19" t="n">
        <v>316</v>
      </c>
      <c r="M3644" s="19" t="n">
        <v>6</v>
      </c>
      <c r="N3644" s="19" t="n">
        <v>15</v>
      </c>
    </row>
    <row r="3645" customFormat="false" ht="15" hidden="false" customHeight="false" outlineLevel="0" collapsed="false">
      <c r="A3645" s="14" t="n">
        <v>3644</v>
      </c>
      <c r="B3645" s="15" t="n">
        <v>19240108</v>
      </c>
      <c r="C3645" s="17" t="s">
        <v>7443</v>
      </c>
      <c r="I3645" s="20" t="s">
        <v>2781</v>
      </c>
      <c r="J3645" s="20" t="s">
        <v>7420</v>
      </c>
      <c r="K3645" s="20" t="s">
        <v>66</v>
      </c>
      <c r="L3645" s="19" t="n">
        <v>316</v>
      </c>
      <c r="M3645" s="19" t="n">
        <v>7</v>
      </c>
      <c r="N3645" s="19" t="n">
        <v>15</v>
      </c>
    </row>
    <row r="3646" customFormat="false" ht="15" hidden="false" customHeight="false" outlineLevel="0" collapsed="false">
      <c r="A3646" s="14" t="n">
        <v>3645</v>
      </c>
      <c r="B3646" s="15" t="s">
        <v>7444</v>
      </c>
      <c r="C3646" s="17" t="s">
        <v>7445</v>
      </c>
      <c r="I3646" s="20" t="s">
        <v>2781</v>
      </c>
      <c r="J3646" s="20" t="s">
        <v>7420</v>
      </c>
      <c r="K3646" s="20" t="s">
        <v>68</v>
      </c>
      <c r="L3646" s="19" t="n">
        <v>316</v>
      </c>
      <c r="M3646" s="19" t="n">
        <v>8</v>
      </c>
      <c r="N3646" s="19" t="n">
        <v>15</v>
      </c>
    </row>
    <row r="3647" customFormat="false" ht="15" hidden="false" customHeight="false" outlineLevel="0" collapsed="false">
      <c r="A3647" s="14" t="n">
        <v>3646</v>
      </c>
      <c r="B3647" s="15" t="s">
        <v>7674</v>
      </c>
      <c r="C3647" s="17" t="s">
        <v>7675</v>
      </c>
      <c r="I3647" s="20" t="s">
        <v>2781</v>
      </c>
      <c r="J3647" s="20" t="s">
        <v>7676</v>
      </c>
      <c r="K3647" s="20" t="s">
        <v>53</v>
      </c>
      <c r="L3647" s="19" t="n">
        <v>316</v>
      </c>
      <c r="M3647" s="19" t="n">
        <v>9</v>
      </c>
      <c r="N3647" s="19" t="n">
        <v>15</v>
      </c>
    </row>
    <row r="3648" customFormat="false" ht="15" hidden="false" customHeight="false" outlineLevel="0" collapsed="false">
      <c r="A3648" s="14" t="n">
        <v>3647</v>
      </c>
      <c r="B3648" s="15" t="s">
        <v>7681</v>
      </c>
      <c r="C3648" s="17" t="s">
        <v>7682</v>
      </c>
      <c r="I3648" s="20" t="s">
        <v>2781</v>
      </c>
      <c r="J3648" s="20" t="s">
        <v>7676</v>
      </c>
      <c r="K3648" s="20" t="s">
        <v>56</v>
      </c>
      <c r="L3648" s="19" t="n">
        <v>316</v>
      </c>
      <c r="M3648" s="19" t="n">
        <v>10</v>
      </c>
      <c r="N3648" s="19" t="n">
        <v>15</v>
      </c>
    </row>
    <row r="3649" customFormat="false" ht="15" hidden="false" customHeight="false" outlineLevel="0" collapsed="false">
      <c r="A3649" s="14" t="n">
        <v>3648</v>
      </c>
      <c r="B3649" s="15" t="s">
        <v>7689</v>
      </c>
      <c r="C3649" s="17" t="s">
        <v>7690</v>
      </c>
      <c r="I3649" s="20" t="s">
        <v>2781</v>
      </c>
      <c r="J3649" s="20" t="s">
        <v>7676</v>
      </c>
      <c r="K3649" s="20" t="s">
        <v>58</v>
      </c>
      <c r="L3649" s="19" t="n">
        <v>316</v>
      </c>
      <c r="M3649" s="19" t="n">
        <v>11</v>
      </c>
      <c r="N3649" s="19" t="n">
        <v>15</v>
      </c>
    </row>
    <row r="3650" customFormat="false" ht="15" hidden="false" customHeight="false" outlineLevel="0" collapsed="false">
      <c r="A3650" s="14" t="n">
        <v>3649</v>
      </c>
      <c r="B3650" s="15" t="s">
        <v>7694</v>
      </c>
      <c r="C3650" s="17" t="s">
        <v>7695</v>
      </c>
      <c r="I3650" s="20" t="s">
        <v>2781</v>
      </c>
      <c r="J3650" s="20" t="s">
        <v>7676</v>
      </c>
      <c r="K3650" s="20" t="s">
        <v>60</v>
      </c>
      <c r="L3650" s="19" t="n">
        <v>316</v>
      </c>
      <c r="M3650" s="19" t="n">
        <v>12</v>
      </c>
      <c r="N3650" s="19" t="n">
        <v>15</v>
      </c>
    </row>
    <row r="3651" customFormat="false" ht="15" hidden="false" customHeight="false" outlineLevel="0" collapsed="false">
      <c r="A3651" s="14" t="n">
        <v>3650</v>
      </c>
      <c r="B3651" s="15" t="s">
        <v>7698</v>
      </c>
      <c r="C3651" s="17" t="s">
        <v>7699</v>
      </c>
      <c r="I3651" s="20" t="s">
        <v>2781</v>
      </c>
      <c r="J3651" s="20" t="s">
        <v>7676</v>
      </c>
      <c r="K3651" s="20" t="s">
        <v>62</v>
      </c>
      <c r="L3651" s="19" t="n">
        <v>316</v>
      </c>
      <c r="M3651" s="19" t="n">
        <v>13</v>
      </c>
      <c r="N3651" s="19" t="n">
        <v>15</v>
      </c>
    </row>
    <row r="3652" customFormat="false" ht="15" hidden="false" customHeight="false" outlineLevel="0" collapsed="false">
      <c r="A3652" s="14" t="n">
        <v>3651</v>
      </c>
      <c r="B3652" s="15" t="s">
        <v>7696</v>
      </c>
      <c r="C3652" s="17" t="s">
        <v>7695</v>
      </c>
      <c r="I3652" s="20" t="s">
        <v>2781</v>
      </c>
      <c r="K3652" s="20" t="s">
        <v>7697</v>
      </c>
      <c r="L3652" s="19" t="n">
        <v>316</v>
      </c>
      <c r="M3652" s="19" t="n">
        <v>15</v>
      </c>
      <c r="N3652" s="19" t="n">
        <v>15</v>
      </c>
    </row>
    <row r="3653" customFormat="false" ht="15" hidden="false" customHeight="false" outlineLevel="0" collapsed="false">
      <c r="A3653" s="14" t="n">
        <v>3652</v>
      </c>
      <c r="B3653" s="15" t="s">
        <v>7853</v>
      </c>
      <c r="C3653" s="17" t="s">
        <v>7851</v>
      </c>
      <c r="I3653" s="20" t="s">
        <v>2781</v>
      </c>
      <c r="J3653" s="20" t="s">
        <v>7854</v>
      </c>
      <c r="K3653" s="20" t="s">
        <v>53</v>
      </c>
      <c r="L3653" s="19" t="n">
        <v>317</v>
      </c>
      <c r="M3653" s="19" t="n">
        <v>1</v>
      </c>
      <c r="N3653" s="19" t="n">
        <v>12</v>
      </c>
    </row>
    <row r="3654" customFormat="false" ht="15" hidden="false" customHeight="false" outlineLevel="0" collapsed="false">
      <c r="A3654" s="14" t="n">
        <v>3653</v>
      </c>
      <c r="B3654" s="15" t="s">
        <v>7856</v>
      </c>
      <c r="C3654" s="17" t="s">
        <v>7857</v>
      </c>
      <c r="I3654" s="20" t="s">
        <v>2781</v>
      </c>
      <c r="J3654" s="20" t="s">
        <v>7854</v>
      </c>
      <c r="K3654" s="20" t="s">
        <v>56</v>
      </c>
      <c r="L3654" s="19" t="n">
        <v>317</v>
      </c>
      <c r="M3654" s="19" t="n">
        <v>2</v>
      </c>
      <c r="N3654" s="19" t="n">
        <v>12</v>
      </c>
    </row>
    <row r="3655" customFormat="false" ht="15" hidden="false" customHeight="false" outlineLevel="0" collapsed="false">
      <c r="A3655" s="14" t="n">
        <v>3654</v>
      </c>
      <c r="B3655" s="15" t="s">
        <v>7859</v>
      </c>
      <c r="C3655" s="17" t="s">
        <v>7860</v>
      </c>
      <c r="I3655" s="20" t="s">
        <v>2781</v>
      </c>
      <c r="J3655" s="20" t="s">
        <v>7854</v>
      </c>
      <c r="K3655" s="20" t="s">
        <v>58</v>
      </c>
      <c r="L3655" s="19" t="n">
        <v>317</v>
      </c>
      <c r="M3655" s="19" t="n">
        <v>3</v>
      </c>
      <c r="N3655" s="19" t="n">
        <v>12</v>
      </c>
    </row>
    <row r="3656" customFormat="false" ht="15" hidden="false" customHeight="false" outlineLevel="0" collapsed="false">
      <c r="A3656" s="14" t="n">
        <v>3655</v>
      </c>
      <c r="B3656" s="15" t="s">
        <v>7864</v>
      </c>
      <c r="C3656" s="17" t="s">
        <v>7865</v>
      </c>
      <c r="I3656" s="20" t="s">
        <v>2781</v>
      </c>
      <c r="J3656" s="20" t="s">
        <v>7854</v>
      </c>
      <c r="K3656" s="20" t="s">
        <v>60</v>
      </c>
      <c r="L3656" s="19" t="n">
        <v>317</v>
      </c>
      <c r="M3656" s="19" t="n">
        <v>4</v>
      </c>
      <c r="N3656" s="19" t="n">
        <v>12</v>
      </c>
    </row>
    <row r="3657" customFormat="false" ht="15" hidden="false" customHeight="false" outlineLevel="0" collapsed="false">
      <c r="A3657" s="14" t="n">
        <v>3656</v>
      </c>
      <c r="B3657" s="15" t="s">
        <v>7877</v>
      </c>
      <c r="C3657" s="17" t="s">
        <v>7875</v>
      </c>
      <c r="I3657" s="20" t="s">
        <v>2781</v>
      </c>
      <c r="J3657" s="20" t="s">
        <v>7854</v>
      </c>
      <c r="K3657" s="20" t="s">
        <v>62</v>
      </c>
      <c r="L3657" s="19" t="n">
        <v>317</v>
      </c>
      <c r="M3657" s="19" t="n">
        <v>5</v>
      </c>
      <c r="N3657" s="19" t="n">
        <v>12</v>
      </c>
    </row>
    <row r="3658" customFormat="false" ht="15" hidden="false" customHeight="false" outlineLevel="0" collapsed="false">
      <c r="A3658" s="14" t="n">
        <v>3657</v>
      </c>
      <c r="B3658" s="15" t="s">
        <v>7879</v>
      </c>
      <c r="C3658" s="17" t="s">
        <v>7880</v>
      </c>
      <c r="I3658" s="20" t="s">
        <v>2781</v>
      </c>
      <c r="J3658" s="20" t="s">
        <v>7854</v>
      </c>
      <c r="K3658" s="20" t="s">
        <v>64</v>
      </c>
      <c r="L3658" s="19" t="n">
        <v>317</v>
      </c>
      <c r="M3658" s="19" t="n">
        <v>6</v>
      </c>
      <c r="N3658" s="19" t="n">
        <v>12</v>
      </c>
    </row>
    <row r="3659" customFormat="false" ht="15" hidden="false" customHeight="false" outlineLevel="0" collapsed="false">
      <c r="A3659" s="14" t="n">
        <v>3658</v>
      </c>
      <c r="B3659" s="15" t="s">
        <v>7885</v>
      </c>
      <c r="C3659" s="17" t="s">
        <v>7886</v>
      </c>
      <c r="I3659" s="20" t="s">
        <v>2781</v>
      </c>
      <c r="J3659" s="20" t="s">
        <v>7854</v>
      </c>
      <c r="K3659" s="20" t="s">
        <v>66</v>
      </c>
      <c r="L3659" s="19" t="n">
        <v>317</v>
      </c>
      <c r="M3659" s="19" t="n">
        <v>7</v>
      </c>
      <c r="N3659" s="19" t="n">
        <v>12</v>
      </c>
    </row>
    <row r="3660" customFormat="false" ht="15" hidden="false" customHeight="false" outlineLevel="0" collapsed="false">
      <c r="A3660" s="14" t="n">
        <v>3659</v>
      </c>
      <c r="B3660" s="15" t="s">
        <v>7891</v>
      </c>
      <c r="C3660" s="17" t="s">
        <v>7889</v>
      </c>
      <c r="I3660" s="20" t="s">
        <v>2781</v>
      </c>
      <c r="J3660" s="20" t="s">
        <v>7892</v>
      </c>
      <c r="K3660" s="20" t="s">
        <v>68</v>
      </c>
      <c r="L3660" s="19" t="n">
        <v>317</v>
      </c>
      <c r="M3660" s="19" t="n">
        <v>8</v>
      </c>
      <c r="N3660" s="19" t="n">
        <v>12</v>
      </c>
    </row>
    <row r="3661" customFormat="false" ht="15" hidden="false" customHeight="false" outlineLevel="0" collapsed="false">
      <c r="A3661" s="14" t="n">
        <v>3660</v>
      </c>
      <c r="B3661" s="15" t="s">
        <v>7894</v>
      </c>
      <c r="C3661" s="17" t="s">
        <v>7895</v>
      </c>
      <c r="I3661" s="20" t="s">
        <v>2781</v>
      </c>
      <c r="J3661" s="20" t="s">
        <v>7892</v>
      </c>
      <c r="K3661" s="20" t="s">
        <v>70</v>
      </c>
      <c r="L3661" s="19" t="n">
        <v>317</v>
      </c>
      <c r="M3661" s="19" t="n">
        <v>9</v>
      </c>
      <c r="N3661" s="19" t="n">
        <v>12</v>
      </c>
    </row>
    <row r="3662" customFormat="false" ht="15" hidden="false" customHeight="false" outlineLevel="0" collapsed="false">
      <c r="A3662" s="14" t="n">
        <v>3661</v>
      </c>
      <c r="B3662" s="15" t="s">
        <v>7899</v>
      </c>
      <c r="C3662" s="17" t="s">
        <v>7900</v>
      </c>
      <c r="I3662" s="20" t="s">
        <v>2781</v>
      </c>
      <c r="J3662" s="20" t="s">
        <v>7892</v>
      </c>
      <c r="K3662" s="20" t="s">
        <v>72</v>
      </c>
      <c r="L3662" s="19" t="n">
        <v>317</v>
      </c>
      <c r="M3662" s="19" t="n">
        <v>10</v>
      </c>
      <c r="N3662" s="19" t="n">
        <v>12</v>
      </c>
    </row>
    <row r="3663" customFormat="false" ht="15" hidden="false" customHeight="false" outlineLevel="0" collapsed="false">
      <c r="A3663" s="14" t="n">
        <v>3662</v>
      </c>
      <c r="B3663" s="15" t="s">
        <v>7902</v>
      </c>
      <c r="C3663" s="17" t="s">
        <v>7903</v>
      </c>
      <c r="I3663" s="20" t="s">
        <v>2781</v>
      </c>
      <c r="J3663" s="20" t="s">
        <v>7892</v>
      </c>
      <c r="K3663" s="20" t="s">
        <v>946</v>
      </c>
      <c r="L3663" s="19" t="n">
        <v>317</v>
      </c>
      <c r="M3663" s="19" t="n">
        <v>11</v>
      </c>
      <c r="N3663" s="19" t="n">
        <v>12</v>
      </c>
    </row>
    <row r="3664" customFormat="false" ht="15" hidden="false" customHeight="false" outlineLevel="0" collapsed="false">
      <c r="A3664" s="14" t="n">
        <v>3663</v>
      </c>
      <c r="B3664" s="15" t="s">
        <v>7909</v>
      </c>
      <c r="C3664" s="17" t="s">
        <v>7907</v>
      </c>
      <c r="I3664" s="20" t="s">
        <v>2781</v>
      </c>
      <c r="J3664" s="20" t="s">
        <v>7892</v>
      </c>
      <c r="K3664" s="20" t="s">
        <v>948</v>
      </c>
      <c r="L3664" s="19" t="n">
        <v>317</v>
      </c>
      <c r="M3664" s="19" t="n">
        <v>12</v>
      </c>
      <c r="N3664" s="19" t="n">
        <v>12</v>
      </c>
    </row>
    <row r="3665" customFormat="false" ht="15" hidden="false" customHeight="false" outlineLevel="0" collapsed="false">
      <c r="A3665" s="14" t="n">
        <v>3664</v>
      </c>
      <c r="B3665" s="15" t="s">
        <v>8073</v>
      </c>
      <c r="C3665" s="17" t="s">
        <v>8074</v>
      </c>
      <c r="I3665" s="20" t="s">
        <v>2781</v>
      </c>
      <c r="J3665" s="20" t="s">
        <v>8075</v>
      </c>
      <c r="K3665" s="20" t="s">
        <v>53</v>
      </c>
      <c r="L3665" s="19" t="n">
        <v>318</v>
      </c>
      <c r="M3665" s="19" t="n">
        <v>1</v>
      </c>
      <c r="N3665" s="19" t="n">
        <v>11</v>
      </c>
    </row>
    <row r="3666" customFormat="false" ht="15" hidden="false" customHeight="false" outlineLevel="0" collapsed="false">
      <c r="A3666" s="14" t="n">
        <v>3665</v>
      </c>
      <c r="B3666" s="15" t="s">
        <v>8082</v>
      </c>
      <c r="C3666" s="17" t="s">
        <v>8079</v>
      </c>
      <c r="I3666" s="20" t="s">
        <v>2781</v>
      </c>
      <c r="J3666" s="20" t="s">
        <v>8075</v>
      </c>
      <c r="K3666" s="20" t="s">
        <v>56</v>
      </c>
      <c r="L3666" s="19" t="n">
        <v>318</v>
      </c>
      <c r="M3666" s="19" t="n">
        <v>2</v>
      </c>
      <c r="N3666" s="19" t="n">
        <v>11</v>
      </c>
    </row>
    <row r="3667" customFormat="false" ht="15" hidden="false" customHeight="false" outlineLevel="0" collapsed="false">
      <c r="A3667" s="14" t="n">
        <v>3666</v>
      </c>
      <c r="B3667" s="15" t="s">
        <v>8085</v>
      </c>
      <c r="C3667" s="17" t="s">
        <v>8086</v>
      </c>
      <c r="I3667" s="20" t="s">
        <v>2781</v>
      </c>
      <c r="J3667" s="20" t="s">
        <v>8075</v>
      </c>
      <c r="K3667" s="20" t="s">
        <v>58</v>
      </c>
      <c r="L3667" s="19" t="n">
        <v>318</v>
      </c>
      <c r="M3667" s="19" t="n">
        <v>3</v>
      </c>
      <c r="N3667" s="19" t="n">
        <v>11</v>
      </c>
    </row>
    <row r="3668" customFormat="false" ht="15" hidden="false" customHeight="false" outlineLevel="0" collapsed="false">
      <c r="A3668" s="14" t="n">
        <v>3667</v>
      </c>
      <c r="B3668" s="15" t="s">
        <v>8091</v>
      </c>
      <c r="C3668" s="17" t="s">
        <v>8092</v>
      </c>
      <c r="I3668" s="20" t="s">
        <v>2781</v>
      </c>
      <c r="J3668" s="20" t="s">
        <v>8075</v>
      </c>
      <c r="K3668" s="20" t="s">
        <v>60</v>
      </c>
      <c r="L3668" s="19" t="n">
        <v>318</v>
      </c>
      <c r="M3668" s="19" t="n">
        <v>4</v>
      </c>
      <c r="N3668" s="19" t="n">
        <v>11</v>
      </c>
    </row>
    <row r="3669" customFormat="false" ht="15" hidden="false" customHeight="false" outlineLevel="0" collapsed="false">
      <c r="A3669" s="14" t="n">
        <v>3668</v>
      </c>
      <c r="B3669" s="15" t="s">
        <v>8096</v>
      </c>
      <c r="C3669" s="17" t="s">
        <v>8097</v>
      </c>
      <c r="I3669" s="20" t="s">
        <v>2781</v>
      </c>
      <c r="J3669" s="20" t="s">
        <v>8075</v>
      </c>
      <c r="K3669" s="20" t="s">
        <v>62</v>
      </c>
      <c r="L3669" s="19" t="n">
        <v>318</v>
      </c>
      <c r="M3669" s="19" t="n">
        <v>5</v>
      </c>
      <c r="N3669" s="19" t="n">
        <v>11</v>
      </c>
    </row>
    <row r="3670" customFormat="false" ht="15" hidden="false" customHeight="false" outlineLevel="0" collapsed="false">
      <c r="A3670" s="14" t="n">
        <v>3669</v>
      </c>
      <c r="B3670" s="15" t="s">
        <v>8107</v>
      </c>
      <c r="C3670" s="17" t="s">
        <v>8103</v>
      </c>
      <c r="I3670" s="20" t="s">
        <v>2781</v>
      </c>
      <c r="J3670" s="20" t="s">
        <v>8075</v>
      </c>
      <c r="K3670" s="20" t="s">
        <v>64</v>
      </c>
      <c r="L3670" s="19" t="n">
        <v>318</v>
      </c>
      <c r="M3670" s="19" t="n">
        <v>6</v>
      </c>
      <c r="N3670" s="19" t="n">
        <v>11</v>
      </c>
    </row>
    <row r="3671" customFormat="false" ht="15" hidden="false" customHeight="false" outlineLevel="0" collapsed="false">
      <c r="A3671" s="14" t="n">
        <v>3670</v>
      </c>
      <c r="B3671" s="15" t="s">
        <v>8109</v>
      </c>
      <c r="C3671" s="17" t="s">
        <v>8110</v>
      </c>
      <c r="I3671" s="20" t="s">
        <v>2781</v>
      </c>
      <c r="J3671" s="20" t="s">
        <v>8075</v>
      </c>
      <c r="K3671" s="20" t="s">
        <v>66</v>
      </c>
      <c r="L3671" s="19" t="n">
        <v>318</v>
      </c>
      <c r="M3671" s="19" t="n">
        <v>7</v>
      </c>
      <c r="N3671" s="19" t="n">
        <v>11</v>
      </c>
    </row>
    <row r="3672" customFormat="false" ht="15" hidden="false" customHeight="false" outlineLevel="0" collapsed="false">
      <c r="A3672" s="14" t="n">
        <v>3671</v>
      </c>
      <c r="B3672" s="15" t="s">
        <v>8119</v>
      </c>
      <c r="C3672" s="17" t="s">
        <v>8120</v>
      </c>
      <c r="I3672" s="20" t="s">
        <v>2781</v>
      </c>
      <c r="J3672" s="20" t="s">
        <v>8075</v>
      </c>
      <c r="K3672" s="20" t="s">
        <v>68</v>
      </c>
      <c r="L3672" s="19" t="n">
        <v>318</v>
      </c>
      <c r="M3672" s="19" t="n">
        <v>8</v>
      </c>
      <c r="N3672" s="19" t="n">
        <v>11</v>
      </c>
    </row>
    <row r="3673" customFormat="false" ht="15" hidden="false" customHeight="false" outlineLevel="0" collapsed="false">
      <c r="A3673" s="14" t="n">
        <v>3672</v>
      </c>
      <c r="B3673" s="15" t="s">
        <v>8124</v>
      </c>
      <c r="C3673" s="17" t="s">
        <v>8125</v>
      </c>
      <c r="I3673" s="20" t="s">
        <v>2781</v>
      </c>
      <c r="J3673" s="20" t="s">
        <v>8075</v>
      </c>
      <c r="K3673" s="20" t="s">
        <v>70</v>
      </c>
      <c r="L3673" s="19" t="n">
        <v>318</v>
      </c>
      <c r="M3673" s="19" t="n">
        <v>9</v>
      </c>
      <c r="N3673" s="19" t="n">
        <v>11</v>
      </c>
    </row>
    <row r="3674" customFormat="false" ht="15" hidden="false" customHeight="false" outlineLevel="0" collapsed="false">
      <c r="A3674" s="14" t="n">
        <v>3673</v>
      </c>
      <c r="B3674" s="15" t="s">
        <v>8130</v>
      </c>
      <c r="C3674" s="17" t="s">
        <v>8131</v>
      </c>
      <c r="I3674" s="20" t="s">
        <v>2781</v>
      </c>
      <c r="J3674" s="20" t="s">
        <v>8075</v>
      </c>
      <c r="K3674" s="20" t="s">
        <v>72</v>
      </c>
      <c r="L3674" s="19" t="n">
        <v>318</v>
      </c>
      <c r="M3674" s="19" t="n">
        <v>10</v>
      </c>
      <c r="N3674" s="19" t="n">
        <v>11</v>
      </c>
    </row>
    <row r="3675" customFormat="false" ht="15" hidden="false" customHeight="false" outlineLevel="0" collapsed="false">
      <c r="A3675" s="14" t="n">
        <v>3674</v>
      </c>
      <c r="B3675" s="15" t="s">
        <v>8140</v>
      </c>
      <c r="C3675" s="17" t="s">
        <v>8136</v>
      </c>
      <c r="I3675" s="20" t="s">
        <v>2781</v>
      </c>
      <c r="J3675" s="20" t="s">
        <v>8075</v>
      </c>
      <c r="K3675" s="20" t="s">
        <v>946</v>
      </c>
      <c r="L3675" s="19" t="n">
        <v>318</v>
      </c>
      <c r="M3675" s="19" t="n">
        <v>11</v>
      </c>
      <c r="N3675" s="19" t="n">
        <v>11</v>
      </c>
    </row>
    <row r="3676" customFormat="false" ht="15" hidden="false" customHeight="false" outlineLevel="0" collapsed="false">
      <c r="A3676" s="14" t="n">
        <v>3675</v>
      </c>
      <c r="B3676" s="15" t="s">
        <v>7135</v>
      </c>
      <c r="C3676" s="17" t="s">
        <v>7133</v>
      </c>
      <c r="I3676" s="20" t="s">
        <v>7097</v>
      </c>
      <c r="K3676" s="20" t="s">
        <v>7136</v>
      </c>
      <c r="L3676" s="19" t="n">
        <v>319</v>
      </c>
      <c r="M3676" s="19" t="n">
        <v>1</v>
      </c>
      <c r="N3676" s="19" t="n">
        <v>12</v>
      </c>
    </row>
    <row r="3677" customFormat="false" ht="15" hidden="false" customHeight="false" outlineLevel="0" collapsed="false">
      <c r="A3677" s="14" t="n">
        <v>3676</v>
      </c>
      <c r="B3677" s="15" t="s">
        <v>7150</v>
      </c>
      <c r="C3677" s="17" t="s">
        <v>7146</v>
      </c>
      <c r="I3677" s="20" t="s">
        <v>2521</v>
      </c>
      <c r="J3677" s="20" t="s">
        <v>7151</v>
      </c>
      <c r="K3677" s="20" t="s">
        <v>53</v>
      </c>
      <c r="L3677" s="19" t="n">
        <v>319</v>
      </c>
      <c r="M3677" s="19" t="n">
        <v>2</v>
      </c>
      <c r="N3677" s="19" t="n">
        <v>12</v>
      </c>
    </row>
    <row r="3678" customFormat="false" ht="15" hidden="false" customHeight="false" outlineLevel="0" collapsed="false">
      <c r="A3678" s="14" t="n">
        <v>3677</v>
      </c>
      <c r="B3678" s="15" t="n">
        <v>19230903</v>
      </c>
      <c r="C3678" s="17" t="s">
        <v>7152</v>
      </c>
      <c r="I3678" s="20" t="s">
        <v>2521</v>
      </c>
      <c r="J3678" s="20" t="s">
        <v>7151</v>
      </c>
      <c r="K3678" s="20" t="s">
        <v>56</v>
      </c>
      <c r="L3678" s="19" t="n">
        <v>319</v>
      </c>
      <c r="M3678" s="19" t="n">
        <v>3</v>
      </c>
      <c r="N3678" s="19" t="n">
        <v>12</v>
      </c>
    </row>
    <row r="3679" customFormat="false" ht="15" hidden="false" customHeight="false" outlineLevel="0" collapsed="false">
      <c r="A3679" s="14" t="n">
        <v>3678</v>
      </c>
      <c r="B3679" s="15" t="n">
        <v>19231002</v>
      </c>
      <c r="C3679" s="17" t="s">
        <v>7193</v>
      </c>
      <c r="I3679" s="20" t="s">
        <v>853</v>
      </c>
      <c r="K3679" s="20" t="s">
        <v>7194</v>
      </c>
      <c r="L3679" s="19" t="n">
        <v>319</v>
      </c>
      <c r="M3679" s="19" t="n">
        <v>4</v>
      </c>
      <c r="N3679" s="19" t="n">
        <v>12</v>
      </c>
    </row>
    <row r="3680" customFormat="false" ht="15" hidden="false" customHeight="false" outlineLevel="0" collapsed="false">
      <c r="A3680" s="14" t="n">
        <v>3679</v>
      </c>
      <c r="B3680" s="15" t="s">
        <v>7268</v>
      </c>
      <c r="C3680" s="17" t="s">
        <v>7269</v>
      </c>
      <c r="I3680" s="20" t="s">
        <v>2480</v>
      </c>
      <c r="J3680" s="20" t="s">
        <v>7270</v>
      </c>
      <c r="K3680" s="20" t="s">
        <v>53</v>
      </c>
      <c r="L3680" s="19" t="n">
        <v>319</v>
      </c>
      <c r="M3680" s="19" t="n">
        <v>5</v>
      </c>
      <c r="N3680" s="19" t="n">
        <v>12</v>
      </c>
    </row>
    <row r="3681" customFormat="false" ht="15" hidden="false" customHeight="false" outlineLevel="0" collapsed="false">
      <c r="A3681" s="14" t="n">
        <v>3680</v>
      </c>
      <c r="B3681" s="15" t="s">
        <v>7273</v>
      </c>
      <c r="C3681" s="17" t="s">
        <v>7274</v>
      </c>
      <c r="I3681" s="20" t="s">
        <v>2480</v>
      </c>
      <c r="J3681" s="20" t="s">
        <v>7270</v>
      </c>
      <c r="K3681" s="20" t="s">
        <v>56</v>
      </c>
      <c r="L3681" s="19" t="n">
        <v>319</v>
      </c>
      <c r="M3681" s="19" t="n">
        <v>6</v>
      </c>
      <c r="N3681" s="19" t="n">
        <v>12</v>
      </c>
    </row>
    <row r="3682" customFormat="false" ht="15" hidden="false" customHeight="false" outlineLevel="0" collapsed="false">
      <c r="A3682" s="14" t="n">
        <v>3681</v>
      </c>
      <c r="B3682" s="15" t="s">
        <v>7275</v>
      </c>
      <c r="C3682" s="17" t="s">
        <v>7274</v>
      </c>
      <c r="I3682" s="20" t="s">
        <v>2480</v>
      </c>
      <c r="K3682" s="20" t="s">
        <v>258</v>
      </c>
      <c r="L3682" s="19" t="n">
        <v>319</v>
      </c>
      <c r="M3682" s="19" t="n">
        <v>7</v>
      </c>
      <c r="N3682" s="19" t="n">
        <v>12</v>
      </c>
    </row>
    <row r="3683" customFormat="false" ht="15" hidden="false" customHeight="false" outlineLevel="0" collapsed="false">
      <c r="A3683" s="14" t="n">
        <v>3682</v>
      </c>
      <c r="B3683" s="15" t="s">
        <v>7939</v>
      </c>
      <c r="C3683" s="17" t="s">
        <v>7936</v>
      </c>
      <c r="I3683" s="20" t="s">
        <v>7937</v>
      </c>
      <c r="J3683" s="20" t="s">
        <v>7940</v>
      </c>
      <c r="K3683" s="20" t="s">
        <v>53</v>
      </c>
      <c r="L3683" s="19" t="n">
        <v>319</v>
      </c>
      <c r="M3683" s="19" t="n">
        <v>8</v>
      </c>
      <c r="N3683" s="19" t="n">
        <v>12</v>
      </c>
    </row>
    <row r="3684" customFormat="false" ht="15" hidden="false" customHeight="false" outlineLevel="0" collapsed="false">
      <c r="A3684" s="14" t="n">
        <v>3683</v>
      </c>
      <c r="B3684" s="15" t="s">
        <v>7958</v>
      </c>
      <c r="C3684" s="17" t="s">
        <v>7957</v>
      </c>
      <c r="I3684" s="20" t="s">
        <v>7937</v>
      </c>
      <c r="J3684" s="20" t="s">
        <v>7940</v>
      </c>
      <c r="K3684" s="20" t="s">
        <v>56</v>
      </c>
      <c r="L3684" s="19" t="n">
        <v>319</v>
      </c>
      <c r="M3684" s="19" t="n">
        <v>9</v>
      </c>
      <c r="N3684" s="19" t="n">
        <v>12</v>
      </c>
    </row>
    <row r="3685" customFormat="false" ht="15" hidden="false" customHeight="false" outlineLevel="0" collapsed="false">
      <c r="A3685" s="14" t="n">
        <v>3684</v>
      </c>
      <c r="B3685" s="15" t="s">
        <v>7968</v>
      </c>
      <c r="C3685" s="17" t="s">
        <v>7964</v>
      </c>
      <c r="I3685" s="20" t="s">
        <v>7937</v>
      </c>
      <c r="J3685" s="20" t="s">
        <v>7940</v>
      </c>
      <c r="K3685" s="20" t="s">
        <v>58</v>
      </c>
      <c r="L3685" s="19" t="n">
        <v>319</v>
      </c>
      <c r="M3685" s="19" t="n">
        <v>10</v>
      </c>
      <c r="N3685" s="19" t="n">
        <v>12</v>
      </c>
    </row>
    <row r="3686" customFormat="false" ht="15" hidden="false" customHeight="false" outlineLevel="0" collapsed="false">
      <c r="A3686" s="14" t="n">
        <v>3685</v>
      </c>
      <c r="B3686" s="15" t="n">
        <v>19240828</v>
      </c>
      <c r="C3686" s="17" t="s">
        <v>8044</v>
      </c>
      <c r="I3686" s="20" t="s">
        <v>2521</v>
      </c>
      <c r="J3686" s="20" t="s">
        <v>8045</v>
      </c>
      <c r="K3686" s="20" t="s">
        <v>53</v>
      </c>
      <c r="L3686" s="19" t="n">
        <v>319</v>
      </c>
      <c r="M3686" s="19" t="n">
        <v>11</v>
      </c>
      <c r="N3686" s="19" t="n">
        <v>12</v>
      </c>
    </row>
    <row r="3687" customFormat="false" ht="15" hidden="false" customHeight="false" outlineLevel="0" collapsed="false">
      <c r="A3687" s="14" t="n">
        <v>3686</v>
      </c>
      <c r="B3687" s="15" t="s">
        <v>8049</v>
      </c>
      <c r="C3687" s="17" t="s">
        <v>8047</v>
      </c>
      <c r="I3687" s="20" t="s">
        <v>2521</v>
      </c>
      <c r="J3687" s="20" t="s">
        <v>8045</v>
      </c>
      <c r="K3687" s="20" t="s">
        <v>56</v>
      </c>
      <c r="L3687" s="19" t="n">
        <v>319</v>
      </c>
      <c r="M3687" s="19" t="n">
        <v>12</v>
      </c>
      <c r="N3687" s="19" t="n">
        <v>12</v>
      </c>
    </row>
    <row r="3688" customFormat="false" ht="15" hidden="false" customHeight="false" outlineLevel="0" collapsed="false">
      <c r="A3688" s="14" t="n">
        <v>3687</v>
      </c>
      <c r="B3688" s="15" t="s">
        <v>5690</v>
      </c>
      <c r="C3688" s="17" t="s">
        <v>5691</v>
      </c>
      <c r="I3688" s="20" t="s">
        <v>2781</v>
      </c>
      <c r="K3688" s="20" t="s">
        <v>5692</v>
      </c>
      <c r="L3688" s="19" t="n">
        <v>320</v>
      </c>
      <c r="M3688" s="19" t="n">
        <v>1</v>
      </c>
      <c r="N3688" s="19" t="n">
        <v>11</v>
      </c>
    </row>
    <row r="3689" customFormat="false" ht="15" hidden="false" customHeight="false" outlineLevel="0" collapsed="false">
      <c r="A3689" s="14" t="n">
        <v>3688</v>
      </c>
      <c r="B3689" s="15" t="s">
        <v>4611</v>
      </c>
      <c r="C3689" s="17" t="s">
        <v>4612</v>
      </c>
      <c r="I3689" s="20" t="s">
        <v>567</v>
      </c>
      <c r="J3689" s="20" t="s">
        <v>4613</v>
      </c>
      <c r="K3689" s="20" t="s">
        <v>53</v>
      </c>
      <c r="L3689" s="19" t="n">
        <v>320</v>
      </c>
      <c r="M3689" s="19" t="n">
        <v>2</v>
      </c>
      <c r="N3689" s="19" t="n">
        <v>11</v>
      </c>
    </row>
    <row r="3690" customFormat="false" ht="15" hidden="false" customHeight="false" outlineLevel="0" collapsed="false">
      <c r="A3690" s="14" t="n">
        <v>3689</v>
      </c>
      <c r="B3690" s="15" t="s">
        <v>4615</v>
      </c>
      <c r="C3690" s="17" t="s">
        <v>4616</v>
      </c>
      <c r="I3690" s="20" t="s">
        <v>567</v>
      </c>
      <c r="J3690" s="20" t="s">
        <v>4613</v>
      </c>
      <c r="K3690" s="20" t="s">
        <v>56</v>
      </c>
      <c r="L3690" s="19" t="n">
        <v>320</v>
      </c>
      <c r="M3690" s="19" t="n">
        <v>3</v>
      </c>
      <c r="N3690" s="19" t="n">
        <v>11</v>
      </c>
    </row>
    <row r="3691" customFormat="false" ht="15" hidden="false" customHeight="false" outlineLevel="0" collapsed="false">
      <c r="A3691" s="14" t="n">
        <v>3690</v>
      </c>
      <c r="B3691" s="15" t="s">
        <v>4617</v>
      </c>
      <c r="C3691" s="17" t="s">
        <v>4618</v>
      </c>
      <c r="I3691" s="20" t="s">
        <v>567</v>
      </c>
      <c r="J3691" s="20" t="s">
        <v>4613</v>
      </c>
      <c r="K3691" s="20" t="s">
        <v>58</v>
      </c>
      <c r="L3691" s="19" t="n">
        <v>320</v>
      </c>
      <c r="M3691" s="19" t="n">
        <v>4</v>
      </c>
      <c r="N3691" s="19" t="n">
        <v>11</v>
      </c>
    </row>
    <row r="3692" customFormat="false" ht="15" hidden="false" customHeight="false" outlineLevel="0" collapsed="false">
      <c r="A3692" s="14" t="n">
        <v>3691</v>
      </c>
      <c r="B3692" s="15" t="s">
        <v>4624</v>
      </c>
      <c r="C3692" s="17" t="s">
        <v>4622</v>
      </c>
      <c r="I3692" s="20" t="s">
        <v>567</v>
      </c>
      <c r="J3692" s="20" t="s">
        <v>4613</v>
      </c>
      <c r="K3692" s="20" t="s">
        <v>60</v>
      </c>
      <c r="L3692" s="19" t="n">
        <v>320</v>
      </c>
      <c r="M3692" s="19" t="n">
        <v>5</v>
      </c>
      <c r="N3692" s="19" t="n">
        <v>11</v>
      </c>
    </row>
    <row r="3693" customFormat="false" ht="15" hidden="false" customHeight="false" outlineLevel="0" collapsed="false">
      <c r="A3693" s="14" t="n">
        <v>3692</v>
      </c>
      <c r="B3693" s="15" t="s">
        <v>4625</v>
      </c>
      <c r="C3693" s="17" t="s">
        <v>4626</v>
      </c>
      <c r="I3693" s="20" t="s">
        <v>567</v>
      </c>
      <c r="J3693" s="20" t="s">
        <v>4613</v>
      </c>
      <c r="K3693" s="20" t="s">
        <v>62</v>
      </c>
      <c r="L3693" s="19" t="n">
        <v>320</v>
      </c>
      <c r="M3693" s="19" t="n">
        <v>6</v>
      </c>
      <c r="N3693" s="19" t="n">
        <v>11</v>
      </c>
    </row>
    <row r="3694" customFormat="false" ht="15" hidden="false" customHeight="false" outlineLevel="0" collapsed="false">
      <c r="A3694" s="14" t="n">
        <v>3693</v>
      </c>
      <c r="B3694" s="15" t="s">
        <v>4635</v>
      </c>
      <c r="C3694" s="17" t="s">
        <v>4634</v>
      </c>
      <c r="I3694" s="20" t="s">
        <v>567</v>
      </c>
      <c r="J3694" s="20" t="s">
        <v>4613</v>
      </c>
      <c r="K3694" s="20" t="s">
        <v>64</v>
      </c>
      <c r="L3694" s="19" t="n">
        <v>320</v>
      </c>
      <c r="M3694" s="19" t="n">
        <v>7</v>
      </c>
      <c r="N3694" s="19" t="n">
        <v>11</v>
      </c>
    </row>
    <row r="3695" customFormat="false" ht="15" hidden="false" customHeight="false" outlineLevel="0" collapsed="false">
      <c r="A3695" s="14" t="n">
        <v>3694</v>
      </c>
      <c r="B3695" s="15" t="s">
        <v>4636</v>
      </c>
      <c r="C3695" s="17" t="s">
        <v>4637</v>
      </c>
      <c r="I3695" s="20" t="s">
        <v>567</v>
      </c>
      <c r="J3695" s="20" t="s">
        <v>4613</v>
      </c>
      <c r="K3695" s="20" t="s">
        <v>66</v>
      </c>
      <c r="L3695" s="19" t="n">
        <v>320</v>
      </c>
      <c r="M3695" s="19" t="n">
        <v>8</v>
      </c>
      <c r="N3695" s="19" t="n">
        <v>11</v>
      </c>
    </row>
    <row r="3696" customFormat="false" ht="15" hidden="false" customHeight="false" outlineLevel="0" collapsed="false">
      <c r="A3696" s="14" t="n">
        <v>3695</v>
      </c>
      <c r="B3696" s="15" t="s">
        <v>4642</v>
      </c>
      <c r="C3696" s="17" t="s">
        <v>4641</v>
      </c>
      <c r="I3696" s="20" t="s">
        <v>567</v>
      </c>
      <c r="J3696" s="20" t="s">
        <v>4613</v>
      </c>
      <c r="K3696" s="20" t="s">
        <v>68</v>
      </c>
      <c r="L3696" s="19" t="n">
        <v>320</v>
      </c>
      <c r="M3696" s="19" t="n">
        <v>9</v>
      </c>
      <c r="N3696" s="19" t="n">
        <v>11</v>
      </c>
    </row>
    <row r="3697" customFormat="false" ht="15" hidden="false" customHeight="false" outlineLevel="0" collapsed="false">
      <c r="A3697" s="14" t="n">
        <v>3696</v>
      </c>
      <c r="B3697" s="15" t="s">
        <v>4651</v>
      </c>
      <c r="C3697" s="17" t="s">
        <v>4650</v>
      </c>
      <c r="I3697" s="20" t="s">
        <v>567</v>
      </c>
      <c r="J3697" s="20" t="s">
        <v>4613</v>
      </c>
      <c r="K3697" s="20" t="s">
        <v>70</v>
      </c>
      <c r="L3697" s="19" t="n">
        <v>320</v>
      </c>
      <c r="M3697" s="19" t="n">
        <v>10</v>
      </c>
      <c r="N3697" s="19" t="n">
        <v>11</v>
      </c>
    </row>
    <row r="3698" customFormat="false" ht="15" hidden="false" customHeight="false" outlineLevel="0" collapsed="false">
      <c r="A3698" s="14" t="n">
        <v>3697</v>
      </c>
      <c r="B3698" s="15" t="s">
        <v>4654</v>
      </c>
      <c r="C3698" s="17" t="s">
        <v>4653</v>
      </c>
      <c r="I3698" s="20" t="s">
        <v>567</v>
      </c>
      <c r="J3698" s="20" t="s">
        <v>4613</v>
      </c>
      <c r="K3698" s="20" t="s">
        <v>72</v>
      </c>
      <c r="L3698" s="19" t="n">
        <v>320</v>
      </c>
      <c r="M3698" s="19" t="n">
        <v>11</v>
      </c>
      <c r="N3698" s="19" t="n">
        <v>11</v>
      </c>
    </row>
    <row r="3699" customFormat="false" ht="15" hidden="false" customHeight="false" outlineLevel="0" collapsed="false">
      <c r="A3699" s="14" t="n">
        <v>3698</v>
      </c>
      <c r="B3699" s="15" t="n">
        <v>19200301</v>
      </c>
      <c r="C3699" s="17" t="s">
        <v>4719</v>
      </c>
      <c r="I3699" s="20" t="s">
        <v>567</v>
      </c>
      <c r="J3699" s="20" t="s">
        <v>4720</v>
      </c>
      <c r="K3699" s="20" t="s">
        <v>53</v>
      </c>
      <c r="L3699" s="19" t="n">
        <v>321</v>
      </c>
      <c r="M3699" s="19" t="n">
        <v>1</v>
      </c>
      <c r="N3699" s="19" t="n">
        <v>14</v>
      </c>
    </row>
    <row r="3700" customFormat="false" ht="15" hidden="false" customHeight="false" outlineLevel="0" collapsed="false">
      <c r="A3700" s="14" t="n">
        <v>3699</v>
      </c>
      <c r="B3700" s="15" t="s">
        <v>4721</v>
      </c>
      <c r="C3700" s="17" t="s">
        <v>4722</v>
      </c>
      <c r="I3700" s="20" t="s">
        <v>567</v>
      </c>
      <c r="J3700" s="20" t="s">
        <v>4720</v>
      </c>
      <c r="K3700" s="20" t="s">
        <v>56</v>
      </c>
      <c r="L3700" s="19" t="n">
        <v>321</v>
      </c>
      <c r="M3700" s="19" t="n">
        <v>2</v>
      </c>
      <c r="N3700" s="19" t="n">
        <v>14</v>
      </c>
    </row>
    <row r="3701" customFormat="false" ht="15" hidden="false" customHeight="false" outlineLevel="0" collapsed="false">
      <c r="A3701" s="14" t="n">
        <v>3700</v>
      </c>
      <c r="B3701" s="15" t="s">
        <v>4725</v>
      </c>
      <c r="C3701" s="17" t="s">
        <v>4726</v>
      </c>
      <c r="I3701" s="20" t="s">
        <v>567</v>
      </c>
      <c r="J3701" s="20" t="s">
        <v>4720</v>
      </c>
      <c r="K3701" s="20" t="s">
        <v>58</v>
      </c>
      <c r="L3701" s="19" t="n">
        <v>321</v>
      </c>
      <c r="M3701" s="19" t="n">
        <v>3</v>
      </c>
      <c r="N3701" s="19" t="n">
        <v>14</v>
      </c>
    </row>
    <row r="3702" customFormat="false" ht="15" hidden="false" customHeight="false" outlineLevel="0" collapsed="false">
      <c r="A3702" s="14" t="n">
        <v>3701</v>
      </c>
      <c r="B3702" s="15" t="s">
        <v>4730</v>
      </c>
      <c r="C3702" s="17" t="s">
        <v>4731</v>
      </c>
      <c r="I3702" s="20" t="s">
        <v>567</v>
      </c>
      <c r="J3702" s="20" t="s">
        <v>4720</v>
      </c>
      <c r="K3702" s="20" t="s">
        <v>60</v>
      </c>
      <c r="L3702" s="19" t="n">
        <v>321</v>
      </c>
      <c r="M3702" s="19" t="n">
        <v>4</v>
      </c>
      <c r="N3702" s="19" t="n">
        <v>14</v>
      </c>
    </row>
    <row r="3703" customFormat="false" ht="15" hidden="false" customHeight="false" outlineLevel="0" collapsed="false">
      <c r="A3703" s="14" t="n">
        <v>3702</v>
      </c>
      <c r="B3703" s="15" t="s">
        <v>4734</v>
      </c>
      <c r="C3703" s="17" t="s">
        <v>4735</v>
      </c>
      <c r="I3703" s="20" t="s">
        <v>567</v>
      </c>
      <c r="J3703" s="20" t="s">
        <v>4720</v>
      </c>
      <c r="K3703" s="20" t="s">
        <v>62</v>
      </c>
      <c r="L3703" s="19" t="n">
        <v>321</v>
      </c>
      <c r="M3703" s="19" t="n">
        <v>5</v>
      </c>
      <c r="N3703" s="19" t="n">
        <v>14</v>
      </c>
    </row>
    <row r="3704" customFormat="false" ht="15" hidden="false" customHeight="false" outlineLevel="0" collapsed="false">
      <c r="A3704" s="14" t="n">
        <v>3703</v>
      </c>
      <c r="B3704" s="15" t="s">
        <v>4738</v>
      </c>
      <c r="C3704" s="17" t="s">
        <v>4739</v>
      </c>
      <c r="I3704" s="20" t="s">
        <v>567</v>
      </c>
      <c r="J3704" s="20" t="s">
        <v>4720</v>
      </c>
      <c r="K3704" s="20" t="s">
        <v>64</v>
      </c>
      <c r="L3704" s="19" t="n">
        <v>321</v>
      </c>
      <c r="M3704" s="19" t="n">
        <v>6</v>
      </c>
      <c r="N3704" s="19" t="n">
        <v>14</v>
      </c>
    </row>
    <row r="3705" customFormat="false" ht="15" hidden="false" customHeight="false" outlineLevel="0" collapsed="false">
      <c r="A3705" s="14" t="n">
        <v>3704</v>
      </c>
      <c r="B3705" s="15" t="s">
        <v>4741</v>
      </c>
      <c r="C3705" s="17" t="s">
        <v>4742</v>
      </c>
      <c r="I3705" s="20" t="s">
        <v>567</v>
      </c>
      <c r="J3705" s="20" t="s">
        <v>4720</v>
      </c>
      <c r="K3705" s="20" t="s">
        <v>66</v>
      </c>
      <c r="L3705" s="19" t="n">
        <v>321</v>
      </c>
      <c r="M3705" s="19" t="n">
        <v>7</v>
      </c>
      <c r="N3705" s="19" t="n">
        <v>14</v>
      </c>
    </row>
    <row r="3706" customFormat="false" ht="15" hidden="false" customHeight="false" outlineLevel="0" collapsed="false">
      <c r="A3706" s="14" t="n">
        <v>3705</v>
      </c>
      <c r="B3706" s="15" t="s">
        <v>4748</v>
      </c>
      <c r="C3706" s="17" t="s">
        <v>4749</v>
      </c>
      <c r="I3706" s="20" t="s">
        <v>567</v>
      </c>
      <c r="J3706" s="20" t="s">
        <v>4720</v>
      </c>
      <c r="K3706" s="20" t="s">
        <v>68</v>
      </c>
      <c r="L3706" s="19" t="n">
        <v>321</v>
      </c>
      <c r="M3706" s="19" t="n">
        <v>8</v>
      </c>
      <c r="N3706" s="19" t="n">
        <v>14</v>
      </c>
    </row>
    <row r="3707" customFormat="false" ht="15" hidden="false" customHeight="false" outlineLevel="0" collapsed="false">
      <c r="A3707" s="14" t="n">
        <v>3706</v>
      </c>
      <c r="B3707" s="15" t="s">
        <v>4751</v>
      </c>
      <c r="C3707" s="17" t="s">
        <v>4752</v>
      </c>
      <c r="I3707" s="20" t="s">
        <v>567</v>
      </c>
      <c r="J3707" s="20" t="s">
        <v>4720</v>
      </c>
      <c r="K3707" s="20" t="s">
        <v>70</v>
      </c>
      <c r="L3707" s="19" t="n">
        <v>321</v>
      </c>
      <c r="M3707" s="19" t="n">
        <v>9</v>
      </c>
      <c r="N3707" s="19" t="n">
        <v>14</v>
      </c>
    </row>
    <row r="3708" customFormat="false" ht="15" hidden="false" customHeight="false" outlineLevel="0" collapsed="false">
      <c r="A3708" s="14" t="n">
        <v>3707</v>
      </c>
      <c r="B3708" s="15" t="s">
        <v>4755</v>
      </c>
      <c r="C3708" s="17" t="s">
        <v>4756</v>
      </c>
      <c r="I3708" s="20" t="s">
        <v>567</v>
      </c>
      <c r="J3708" s="20" t="s">
        <v>4720</v>
      </c>
      <c r="K3708" s="20" t="s">
        <v>72</v>
      </c>
      <c r="L3708" s="19" t="n">
        <v>321</v>
      </c>
      <c r="M3708" s="19" t="n">
        <v>10</v>
      </c>
      <c r="N3708" s="19" t="n">
        <v>14</v>
      </c>
    </row>
    <row r="3709" customFormat="false" ht="15" hidden="false" customHeight="false" outlineLevel="0" collapsed="false">
      <c r="A3709" s="14" t="n">
        <v>3708</v>
      </c>
      <c r="B3709" s="15" t="s">
        <v>4759</v>
      </c>
      <c r="C3709" s="17" t="s">
        <v>4760</v>
      </c>
      <c r="I3709" s="20" t="s">
        <v>567</v>
      </c>
      <c r="J3709" s="20" t="s">
        <v>4720</v>
      </c>
      <c r="K3709" s="20" t="s">
        <v>946</v>
      </c>
      <c r="L3709" s="19" t="n">
        <v>321</v>
      </c>
      <c r="M3709" s="19" t="n">
        <v>11</v>
      </c>
      <c r="N3709" s="19" t="n">
        <v>14</v>
      </c>
    </row>
    <row r="3710" customFormat="false" ht="15" hidden="false" customHeight="false" outlineLevel="0" collapsed="false">
      <c r="A3710" s="14" t="n">
        <v>3709</v>
      </c>
      <c r="B3710" s="15" t="s">
        <v>4765</v>
      </c>
      <c r="C3710" s="17" t="s">
        <v>4766</v>
      </c>
      <c r="I3710" s="20" t="s">
        <v>567</v>
      </c>
      <c r="J3710" s="20" t="s">
        <v>4720</v>
      </c>
      <c r="K3710" s="20" t="s">
        <v>948</v>
      </c>
      <c r="L3710" s="19" t="n">
        <v>321</v>
      </c>
      <c r="M3710" s="19" t="n">
        <v>12</v>
      </c>
      <c r="N3710" s="19" t="n">
        <v>14</v>
      </c>
    </row>
    <row r="3711" customFormat="false" ht="15" hidden="false" customHeight="false" outlineLevel="0" collapsed="false">
      <c r="A3711" s="14" t="n">
        <v>3710</v>
      </c>
      <c r="B3711" s="15" t="s">
        <v>4769</v>
      </c>
      <c r="C3711" s="17" t="s">
        <v>4770</v>
      </c>
      <c r="I3711" s="20" t="s">
        <v>567</v>
      </c>
      <c r="J3711" s="20" t="s">
        <v>4720</v>
      </c>
      <c r="K3711" s="20" t="s">
        <v>950</v>
      </c>
      <c r="L3711" s="19" t="n">
        <v>321</v>
      </c>
      <c r="M3711" s="19" t="n">
        <v>13</v>
      </c>
      <c r="N3711" s="19" t="n">
        <v>14</v>
      </c>
    </row>
    <row r="3712" customFormat="false" ht="15" hidden="false" customHeight="false" outlineLevel="0" collapsed="false">
      <c r="A3712" s="14" t="n">
        <v>3711</v>
      </c>
      <c r="B3712" s="15" t="s">
        <v>4773</v>
      </c>
      <c r="C3712" s="17" t="s">
        <v>4774</v>
      </c>
      <c r="I3712" s="20" t="s">
        <v>567</v>
      </c>
      <c r="J3712" s="20" t="s">
        <v>4720</v>
      </c>
      <c r="K3712" s="20" t="s">
        <v>953</v>
      </c>
      <c r="L3712" s="19" t="n">
        <v>321</v>
      </c>
      <c r="M3712" s="19" t="n">
        <v>14</v>
      </c>
      <c r="N3712" s="19" t="n">
        <v>14</v>
      </c>
    </row>
    <row r="3713" customFormat="false" ht="15" hidden="false" customHeight="false" outlineLevel="0" collapsed="false">
      <c r="A3713" s="14" t="n">
        <v>3712</v>
      </c>
      <c r="B3713" s="15" t="n">
        <v>19200927</v>
      </c>
      <c r="C3713" s="17" t="s">
        <v>5155</v>
      </c>
      <c r="I3713" s="20" t="s">
        <v>2781</v>
      </c>
      <c r="J3713" s="20" t="s">
        <v>5156</v>
      </c>
      <c r="K3713" s="20" t="s">
        <v>53</v>
      </c>
      <c r="L3713" s="19" t="n">
        <v>322</v>
      </c>
      <c r="M3713" s="19" t="n">
        <v>1</v>
      </c>
      <c r="N3713" s="19" t="n">
        <v>8</v>
      </c>
    </row>
    <row r="3714" customFormat="false" ht="15" hidden="false" customHeight="false" outlineLevel="0" collapsed="false">
      <c r="A3714" s="14" t="n">
        <v>3713</v>
      </c>
      <c r="B3714" s="15" t="s">
        <v>5157</v>
      </c>
      <c r="C3714" s="17" t="s">
        <v>5158</v>
      </c>
      <c r="I3714" s="20" t="s">
        <v>2781</v>
      </c>
      <c r="J3714" s="20" t="s">
        <v>5156</v>
      </c>
      <c r="K3714" s="20" t="s">
        <v>56</v>
      </c>
      <c r="L3714" s="19" t="n">
        <v>322</v>
      </c>
      <c r="M3714" s="19" t="n">
        <v>2</v>
      </c>
      <c r="N3714" s="19" t="n">
        <v>8</v>
      </c>
    </row>
    <row r="3715" customFormat="false" ht="15" hidden="false" customHeight="false" outlineLevel="0" collapsed="false">
      <c r="A3715" s="14" t="n">
        <v>3714</v>
      </c>
      <c r="B3715" s="15" t="s">
        <v>5159</v>
      </c>
      <c r="C3715" s="17" t="s">
        <v>5160</v>
      </c>
      <c r="I3715" s="20" t="s">
        <v>2781</v>
      </c>
      <c r="J3715" s="20" t="s">
        <v>5156</v>
      </c>
      <c r="K3715" s="20" t="s">
        <v>58</v>
      </c>
      <c r="L3715" s="19" t="n">
        <v>322</v>
      </c>
      <c r="M3715" s="19" t="n">
        <v>3</v>
      </c>
      <c r="N3715" s="19" t="n">
        <v>8</v>
      </c>
    </row>
    <row r="3716" customFormat="false" ht="15" hidden="false" customHeight="false" outlineLevel="0" collapsed="false">
      <c r="A3716" s="14" t="n">
        <v>3715</v>
      </c>
      <c r="B3716" s="15" t="s">
        <v>5165</v>
      </c>
      <c r="C3716" s="17" t="s">
        <v>5166</v>
      </c>
      <c r="I3716" s="20" t="s">
        <v>2781</v>
      </c>
      <c r="J3716" s="20" t="s">
        <v>5156</v>
      </c>
      <c r="K3716" s="20" t="s">
        <v>60</v>
      </c>
      <c r="L3716" s="19" t="n">
        <v>322</v>
      </c>
      <c r="M3716" s="19" t="n">
        <v>4</v>
      </c>
      <c r="N3716" s="19" t="n">
        <v>8</v>
      </c>
    </row>
    <row r="3717" customFormat="false" ht="15" hidden="false" customHeight="false" outlineLevel="0" collapsed="false">
      <c r="A3717" s="14" t="n">
        <v>3716</v>
      </c>
      <c r="B3717" s="15" t="s">
        <v>5169</v>
      </c>
      <c r="C3717" s="17" t="s">
        <v>5170</v>
      </c>
      <c r="I3717" s="20" t="s">
        <v>2781</v>
      </c>
      <c r="J3717" s="20" t="s">
        <v>5156</v>
      </c>
      <c r="K3717" s="20" t="s">
        <v>62</v>
      </c>
      <c r="L3717" s="19" t="n">
        <v>322</v>
      </c>
      <c r="M3717" s="19" t="n">
        <v>5</v>
      </c>
      <c r="N3717" s="19" t="n">
        <v>8</v>
      </c>
    </row>
    <row r="3718" customFormat="false" ht="15" hidden="false" customHeight="false" outlineLevel="0" collapsed="false">
      <c r="A3718" s="14" t="n">
        <v>3717</v>
      </c>
      <c r="B3718" s="15" t="s">
        <v>5173</v>
      </c>
      <c r="C3718" s="17" t="s">
        <v>5174</v>
      </c>
      <c r="I3718" s="20" t="s">
        <v>2781</v>
      </c>
      <c r="J3718" s="20" t="s">
        <v>5156</v>
      </c>
      <c r="K3718" s="20" t="s">
        <v>64</v>
      </c>
      <c r="L3718" s="19" t="n">
        <v>322</v>
      </c>
      <c r="M3718" s="19" t="n">
        <v>6</v>
      </c>
      <c r="N3718" s="19" t="n">
        <v>8</v>
      </c>
    </row>
    <row r="3719" customFormat="false" ht="15" hidden="false" customHeight="false" outlineLevel="0" collapsed="false">
      <c r="A3719" s="14" t="n">
        <v>3718</v>
      </c>
      <c r="B3719" s="15" t="s">
        <v>5175</v>
      </c>
      <c r="C3719" s="17" t="s">
        <v>5174</v>
      </c>
      <c r="I3719" s="20" t="s">
        <v>2781</v>
      </c>
      <c r="J3719" s="20" t="s">
        <v>5176</v>
      </c>
      <c r="K3719" s="20" t="s">
        <v>53</v>
      </c>
      <c r="L3719" s="19" t="n">
        <v>322</v>
      </c>
      <c r="M3719" s="19" t="n">
        <v>7</v>
      </c>
      <c r="N3719" s="19" t="n">
        <v>8</v>
      </c>
    </row>
    <row r="3720" customFormat="false" ht="15" hidden="false" customHeight="false" outlineLevel="0" collapsed="false">
      <c r="A3720" s="14" t="n">
        <v>3719</v>
      </c>
      <c r="B3720" s="15" t="s">
        <v>5179</v>
      </c>
      <c r="C3720" s="17" t="s">
        <v>5178</v>
      </c>
      <c r="I3720" s="20" t="s">
        <v>2781</v>
      </c>
      <c r="J3720" s="20" t="s">
        <v>5176</v>
      </c>
      <c r="K3720" s="20" t="s">
        <v>56</v>
      </c>
      <c r="L3720" s="19" t="n">
        <v>322</v>
      </c>
      <c r="M3720" s="19" t="n">
        <v>8</v>
      </c>
      <c r="N3720" s="19" t="n">
        <v>8</v>
      </c>
    </row>
    <row r="3721" customFormat="false" ht="15" hidden="false" customHeight="false" outlineLevel="0" collapsed="false">
      <c r="A3721" s="14" t="n">
        <v>3720</v>
      </c>
      <c r="B3721" s="15" t="s">
        <v>5326</v>
      </c>
      <c r="C3721" s="17" t="s">
        <v>5323</v>
      </c>
      <c r="I3721" s="20" t="s">
        <v>567</v>
      </c>
      <c r="J3721" s="20" t="s">
        <v>5327</v>
      </c>
      <c r="K3721" s="20" t="s">
        <v>53</v>
      </c>
      <c r="L3721" s="19" t="n">
        <v>323</v>
      </c>
      <c r="M3721" s="19" t="n">
        <v>1</v>
      </c>
      <c r="N3721" s="19" t="n">
        <v>18</v>
      </c>
    </row>
    <row r="3722" customFormat="false" ht="15" hidden="false" customHeight="false" outlineLevel="0" collapsed="false">
      <c r="A3722" s="14" t="n">
        <v>3721</v>
      </c>
      <c r="B3722" s="15" t="s">
        <v>5334</v>
      </c>
      <c r="C3722" s="17" t="s">
        <v>5331</v>
      </c>
      <c r="I3722" s="20" t="s">
        <v>567</v>
      </c>
      <c r="J3722" s="20" t="s">
        <v>5327</v>
      </c>
      <c r="K3722" s="20" t="s">
        <v>56</v>
      </c>
      <c r="L3722" s="19" t="n">
        <v>323</v>
      </c>
      <c r="M3722" s="19" t="n">
        <v>2</v>
      </c>
      <c r="N3722" s="19" t="n">
        <v>18</v>
      </c>
    </row>
    <row r="3723" customFormat="false" ht="15" hidden="false" customHeight="false" outlineLevel="0" collapsed="false">
      <c r="A3723" s="14" t="n">
        <v>3722</v>
      </c>
      <c r="B3723" s="15" t="n">
        <v>19210103</v>
      </c>
      <c r="C3723" s="17" t="s">
        <v>5335</v>
      </c>
      <c r="I3723" s="20" t="s">
        <v>567</v>
      </c>
      <c r="J3723" s="20" t="s">
        <v>5327</v>
      </c>
      <c r="K3723" s="20" t="s">
        <v>58</v>
      </c>
      <c r="L3723" s="19" t="n">
        <v>323</v>
      </c>
      <c r="M3723" s="19" t="n">
        <v>3</v>
      </c>
      <c r="N3723" s="19" t="n">
        <v>18</v>
      </c>
    </row>
    <row r="3724" customFormat="false" ht="15" hidden="false" customHeight="false" outlineLevel="0" collapsed="false">
      <c r="A3724" s="14" t="n">
        <v>3723</v>
      </c>
      <c r="B3724" s="15" t="s">
        <v>5336</v>
      </c>
      <c r="C3724" s="17" t="s">
        <v>5337</v>
      </c>
      <c r="I3724" s="20" t="s">
        <v>567</v>
      </c>
      <c r="J3724" s="20" t="s">
        <v>5327</v>
      </c>
      <c r="K3724" s="20" t="s">
        <v>60</v>
      </c>
      <c r="L3724" s="19" t="n">
        <v>323</v>
      </c>
      <c r="M3724" s="19" t="n">
        <v>4</v>
      </c>
      <c r="N3724" s="19" t="n">
        <v>18</v>
      </c>
    </row>
    <row r="3725" customFormat="false" ht="15" hidden="false" customHeight="false" outlineLevel="0" collapsed="false">
      <c r="A3725" s="14" t="n">
        <v>3724</v>
      </c>
      <c r="B3725" s="15" t="s">
        <v>5340</v>
      </c>
      <c r="C3725" s="17" t="s">
        <v>5341</v>
      </c>
      <c r="I3725" s="20" t="s">
        <v>567</v>
      </c>
      <c r="J3725" s="20" t="s">
        <v>5327</v>
      </c>
      <c r="K3725" s="20" t="s">
        <v>62</v>
      </c>
      <c r="L3725" s="19" t="n">
        <v>323</v>
      </c>
      <c r="M3725" s="19" t="n">
        <v>5</v>
      </c>
      <c r="N3725" s="19" t="n">
        <v>18</v>
      </c>
    </row>
    <row r="3726" customFormat="false" ht="15" hidden="false" customHeight="false" outlineLevel="0" collapsed="false">
      <c r="A3726" s="14" t="n">
        <v>3725</v>
      </c>
      <c r="B3726" s="15" t="s">
        <v>5342</v>
      </c>
      <c r="C3726" s="17" t="s">
        <v>5343</v>
      </c>
      <c r="I3726" s="20" t="s">
        <v>567</v>
      </c>
      <c r="J3726" s="20" t="s">
        <v>5327</v>
      </c>
      <c r="K3726" s="20" t="s">
        <v>64</v>
      </c>
      <c r="L3726" s="19" t="n">
        <v>323</v>
      </c>
      <c r="M3726" s="19" t="n">
        <v>6</v>
      </c>
      <c r="N3726" s="19" t="n">
        <v>18</v>
      </c>
    </row>
    <row r="3727" customFormat="false" ht="15" hidden="false" customHeight="false" outlineLevel="0" collapsed="false">
      <c r="A3727" s="14" t="n">
        <v>3726</v>
      </c>
      <c r="B3727" s="15" t="s">
        <v>5346</v>
      </c>
      <c r="C3727" s="17" t="s">
        <v>5347</v>
      </c>
      <c r="I3727" s="20" t="s">
        <v>567</v>
      </c>
      <c r="J3727" s="20" t="s">
        <v>5327</v>
      </c>
      <c r="K3727" s="20" t="s">
        <v>66</v>
      </c>
      <c r="L3727" s="19" t="n">
        <v>323</v>
      </c>
      <c r="M3727" s="19" t="n">
        <v>7</v>
      </c>
      <c r="N3727" s="19" t="n">
        <v>18</v>
      </c>
    </row>
    <row r="3728" customFormat="false" ht="15" hidden="false" customHeight="false" outlineLevel="0" collapsed="false">
      <c r="A3728" s="14" t="n">
        <v>3727</v>
      </c>
      <c r="B3728" s="15" t="s">
        <v>5348</v>
      </c>
      <c r="C3728" s="17" t="s">
        <v>5349</v>
      </c>
      <c r="I3728" s="20" t="s">
        <v>567</v>
      </c>
      <c r="J3728" s="20" t="s">
        <v>5327</v>
      </c>
      <c r="K3728" s="20" t="s">
        <v>68</v>
      </c>
      <c r="L3728" s="19" t="n">
        <v>323</v>
      </c>
      <c r="M3728" s="19" t="n">
        <v>8</v>
      </c>
      <c r="N3728" s="19" t="n">
        <v>18</v>
      </c>
    </row>
    <row r="3729" customFormat="false" ht="15" hidden="false" customHeight="false" outlineLevel="0" collapsed="false">
      <c r="A3729" s="14" t="n">
        <v>3728</v>
      </c>
      <c r="B3729" s="15" t="s">
        <v>5350</v>
      </c>
      <c r="C3729" s="17" t="s">
        <v>5351</v>
      </c>
      <c r="I3729" s="20" t="s">
        <v>567</v>
      </c>
      <c r="J3729" s="20" t="s">
        <v>5327</v>
      </c>
      <c r="K3729" s="20" t="s">
        <v>70</v>
      </c>
      <c r="L3729" s="19" t="n">
        <v>323</v>
      </c>
      <c r="M3729" s="19" t="n">
        <v>9</v>
      </c>
      <c r="N3729" s="19" t="n">
        <v>18</v>
      </c>
    </row>
    <row r="3730" customFormat="false" ht="15" hidden="false" customHeight="false" outlineLevel="0" collapsed="false">
      <c r="A3730" s="14" t="n">
        <v>3729</v>
      </c>
      <c r="B3730" s="15" t="n">
        <v>19210110</v>
      </c>
      <c r="C3730" s="17" t="s">
        <v>5354</v>
      </c>
      <c r="I3730" s="20" t="s">
        <v>567</v>
      </c>
      <c r="J3730" s="20" t="s">
        <v>5327</v>
      </c>
      <c r="K3730" s="20" t="s">
        <v>72</v>
      </c>
      <c r="L3730" s="19" t="n">
        <v>323</v>
      </c>
      <c r="M3730" s="19" t="n">
        <v>10</v>
      </c>
      <c r="N3730" s="19" t="n">
        <v>18</v>
      </c>
    </row>
    <row r="3731" customFormat="false" ht="15" hidden="false" customHeight="false" outlineLevel="0" collapsed="false">
      <c r="A3731" s="14" t="n">
        <v>3730</v>
      </c>
      <c r="B3731" s="15" t="s">
        <v>5355</v>
      </c>
      <c r="C3731" s="17" t="s">
        <v>5356</v>
      </c>
      <c r="I3731" s="20" t="s">
        <v>567</v>
      </c>
      <c r="J3731" s="20" t="s">
        <v>5327</v>
      </c>
      <c r="K3731" s="20" t="s">
        <v>946</v>
      </c>
      <c r="L3731" s="19" t="n">
        <v>323</v>
      </c>
      <c r="M3731" s="19" t="n">
        <v>11</v>
      </c>
      <c r="N3731" s="19" t="n">
        <v>18</v>
      </c>
    </row>
    <row r="3732" customFormat="false" ht="15" hidden="false" customHeight="false" outlineLevel="0" collapsed="false">
      <c r="A3732" s="14" t="n">
        <v>3731</v>
      </c>
      <c r="B3732" s="15" t="s">
        <v>5359</v>
      </c>
      <c r="C3732" s="17" t="s">
        <v>5360</v>
      </c>
      <c r="I3732" s="20" t="s">
        <v>567</v>
      </c>
      <c r="J3732" s="20" t="s">
        <v>5327</v>
      </c>
      <c r="K3732" s="20" t="s">
        <v>948</v>
      </c>
      <c r="L3732" s="19" t="n">
        <v>323</v>
      </c>
      <c r="M3732" s="19" t="n">
        <v>12</v>
      </c>
      <c r="N3732" s="19" t="n">
        <v>18</v>
      </c>
    </row>
    <row r="3733" customFormat="false" ht="15" hidden="false" customHeight="false" outlineLevel="0" collapsed="false">
      <c r="A3733" s="14" t="n">
        <v>3732</v>
      </c>
      <c r="B3733" s="15" t="s">
        <v>5362</v>
      </c>
      <c r="C3733" s="17" t="s">
        <v>5363</v>
      </c>
      <c r="I3733" s="20" t="s">
        <v>567</v>
      </c>
      <c r="J3733" s="20" t="s">
        <v>5327</v>
      </c>
      <c r="K3733" s="20" t="s">
        <v>950</v>
      </c>
      <c r="L3733" s="19" t="n">
        <v>323</v>
      </c>
      <c r="M3733" s="19" t="n">
        <v>13</v>
      </c>
      <c r="N3733" s="19" t="n">
        <v>18</v>
      </c>
    </row>
    <row r="3734" customFormat="false" ht="15" hidden="false" customHeight="false" outlineLevel="0" collapsed="false">
      <c r="A3734" s="14" t="n">
        <v>3733</v>
      </c>
      <c r="B3734" s="15" t="s">
        <v>5366</v>
      </c>
      <c r="C3734" s="17" t="s">
        <v>5367</v>
      </c>
      <c r="I3734" s="20" t="s">
        <v>567</v>
      </c>
      <c r="J3734" s="20" t="s">
        <v>5327</v>
      </c>
      <c r="K3734" s="20" t="s">
        <v>953</v>
      </c>
      <c r="L3734" s="19" t="n">
        <v>323</v>
      </c>
      <c r="M3734" s="19" t="n">
        <v>14</v>
      </c>
      <c r="N3734" s="19" t="n">
        <v>18</v>
      </c>
    </row>
    <row r="3735" customFormat="false" ht="15" hidden="false" customHeight="false" outlineLevel="0" collapsed="false">
      <c r="A3735" s="14" t="n">
        <v>3734</v>
      </c>
      <c r="B3735" s="15" t="s">
        <v>5369</v>
      </c>
      <c r="C3735" s="17" t="s">
        <v>5370</v>
      </c>
      <c r="I3735" s="20" t="s">
        <v>567</v>
      </c>
      <c r="J3735" s="20" t="s">
        <v>5327</v>
      </c>
      <c r="K3735" s="20" t="s">
        <v>4848</v>
      </c>
      <c r="L3735" s="19" t="n">
        <v>323</v>
      </c>
      <c r="M3735" s="19" t="n">
        <v>15</v>
      </c>
      <c r="N3735" s="19" t="n">
        <v>18</v>
      </c>
    </row>
    <row r="3736" customFormat="false" ht="15" hidden="false" customHeight="false" outlineLevel="0" collapsed="false">
      <c r="A3736" s="14" t="n">
        <v>3735</v>
      </c>
      <c r="B3736" s="15" t="s">
        <v>5375</v>
      </c>
      <c r="C3736" s="17" t="s">
        <v>5374</v>
      </c>
      <c r="I3736" s="20" t="s">
        <v>567</v>
      </c>
      <c r="J3736" s="20" t="s">
        <v>5327</v>
      </c>
      <c r="K3736" s="20" t="s">
        <v>3103</v>
      </c>
      <c r="L3736" s="19" t="n">
        <v>323</v>
      </c>
      <c r="M3736" s="19" t="n">
        <v>16</v>
      </c>
      <c r="N3736" s="19" t="n">
        <v>18</v>
      </c>
    </row>
    <row r="3737" customFormat="false" ht="15" hidden="false" customHeight="false" outlineLevel="0" collapsed="false">
      <c r="A3737" s="14" t="n">
        <v>3736</v>
      </c>
      <c r="B3737" s="15" t="n">
        <v>19210117</v>
      </c>
      <c r="C3737" s="17" t="s">
        <v>5378</v>
      </c>
      <c r="I3737" s="20" t="s">
        <v>567</v>
      </c>
      <c r="J3737" s="20" t="s">
        <v>5327</v>
      </c>
      <c r="K3737" s="20" t="s">
        <v>4854</v>
      </c>
      <c r="L3737" s="19" t="n">
        <v>323</v>
      </c>
      <c r="M3737" s="19" t="n">
        <v>17</v>
      </c>
      <c r="N3737" s="19" t="n">
        <v>18</v>
      </c>
    </row>
    <row r="3738" customFormat="false" ht="15" hidden="false" customHeight="false" outlineLevel="0" collapsed="false">
      <c r="A3738" s="14" t="n">
        <v>3737</v>
      </c>
      <c r="B3738" s="15" t="n">
        <v>19210118</v>
      </c>
      <c r="C3738" s="17" t="s">
        <v>5379</v>
      </c>
      <c r="I3738" s="20" t="s">
        <v>567</v>
      </c>
      <c r="J3738" s="20" t="s">
        <v>5327</v>
      </c>
      <c r="K3738" s="20" t="s">
        <v>4859</v>
      </c>
      <c r="L3738" s="19" t="n">
        <v>323</v>
      </c>
      <c r="M3738" s="19" t="n">
        <v>18</v>
      </c>
      <c r="N3738" s="19" t="n">
        <v>18</v>
      </c>
    </row>
    <row r="3739" customFormat="false" ht="15" hidden="false" customHeight="false" outlineLevel="0" collapsed="false">
      <c r="A3739" s="14" t="n">
        <v>3738</v>
      </c>
      <c r="B3739" s="15" t="n">
        <v>19050324</v>
      </c>
      <c r="C3739" s="17" t="s">
        <v>359</v>
      </c>
      <c r="I3739" s="20" t="s">
        <v>51</v>
      </c>
      <c r="J3739" s="20" t="s">
        <v>360</v>
      </c>
      <c r="K3739" s="20" t="s">
        <v>53</v>
      </c>
      <c r="L3739" s="19" t="s">
        <v>12247</v>
      </c>
      <c r="M3739" s="19" t="n">
        <v>1</v>
      </c>
      <c r="N3739" s="19" t="n">
        <v>32</v>
      </c>
    </row>
    <row r="3740" customFormat="false" ht="15" hidden="false" customHeight="false" outlineLevel="0" collapsed="false">
      <c r="A3740" s="14" t="n">
        <v>3739</v>
      </c>
      <c r="B3740" s="15" t="s">
        <v>371</v>
      </c>
      <c r="C3740" s="17" t="s">
        <v>372</v>
      </c>
      <c r="I3740" s="20" t="s">
        <v>51</v>
      </c>
      <c r="J3740" s="20" t="s">
        <v>360</v>
      </c>
      <c r="K3740" s="20" t="s">
        <v>56</v>
      </c>
      <c r="L3740" s="19" t="s">
        <v>12247</v>
      </c>
      <c r="M3740" s="19" t="n">
        <v>2</v>
      </c>
      <c r="N3740" s="19" t="n">
        <v>32</v>
      </c>
    </row>
    <row r="3741" customFormat="false" ht="15" hidden="false" customHeight="false" outlineLevel="0" collapsed="false">
      <c r="A3741" s="14" t="n">
        <v>3740</v>
      </c>
      <c r="B3741" s="15" t="s">
        <v>387</v>
      </c>
      <c r="C3741" s="17" t="s">
        <v>388</v>
      </c>
      <c r="I3741" s="20" t="s">
        <v>51</v>
      </c>
      <c r="J3741" s="20" t="s">
        <v>389</v>
      </c>
      <c r="K3741" s="20" t="s">
        <v>53</v>
      </c>
      <c r="L3741" s="19" t="s">
        <v>12247</v>
      </c>
      <c r="M3741" s="19" t="n">
        <v>3</v>
      </c>
      <c r="N3741" s="19" t="n">
        <v>32</v>
      </c>
    </row>
    <row r="3742" customFormat="false" ht="15" hidden="false" customHeight="false" outlineLevel="0" collapsed="false">
      <c r="A3742" s="14" t="n">
        <v>3741</v>
      </c>
      <c r="B3742" s="15" t="s">
        <v>390</v>
      </c>
      <c r="C3742" s="17" t="s">
        <v>388</v>
      </c>
      <c r="I3742" s="20" t="s">
        <v>51</v>
      </c>
      <c r="J3742" s="20" t="s">
        <v>389</v>
      </c>
      <c r="K3742" s="20" t="s">
        <v>258</v>
      </c>
      <c r="L3742" s="19" t="s">
        <v>12247</v>
      </c>
      <c r="M3742" s="19" t="n">
        <v>4</v>
      </c>
      <c r="N3742" s="19" t="n">
        <v>32</v>
      </c>
    </row>
    <row r="3743" customFormat="false" ht="15" hidden="false" customHeight="false" outlineLevel="0" collapsed="false">
      <c r="A3743" s="14" t="n">
        <v>3742</v>
      </c>
      <c r="B3743" s="15" t="n">
        <v>19050524</v>
      </c>
      <c r="C3743" s="17" t="s">
        <v>397</v>
      </c>
      <c r="I3743" s="20" t="s">
        <v>51</v>
      </c>
      <c r="J3743" s="20" t="s">
        <v>389</v>
      </c>
      <c r="K3743" s="20" t="s">
        <v>56</v>
      </c>
      <c r="L3743" s="19" t="s">
        <v>12247</v>
      </c>
      <c r="M3743" s="19" t="n">
        <v>5</v>
      </c>
      <c r="N3743" s="19" t="n">
        <v>32</v>
      </c>
    </row>
    <row r="3744" customFormat="false" ht="15" hidden="false" customHeight="false" outlineLevel="0" collapsed="false">
      <c r="A3744" s="14" t="n">
        <v>3743</v>
      </c>
      <c r="B3744" s="15" t="n">
        <v>19050531</v>
      </c>
      <c r="C3744" s="17" t="s">
        <v>402</v>
      </c>
      <c r="I3744" s="20" t="s">
        <v>51</v>
      </c>
      <c r="J3744" s="20" t="s">
        <v>389</v>
      </c>
      <c r="K3744" s="20" t="s">
        <v>58</v>
      </c>
      <c r="L3744" s="19" t="s">
        <v>12247</v>
      </c>
      <c r="M3744" s="19" t="n">
        <v>6</v>
      </c>
      <c r="N3744" s="19" t="n">
        <v>32</v>
      </c>
    </row>
    <row r="3745" customFormat="false" ht="15" hidden="false" customHeight="false" outlineLevel="0" collapsed="false">
      <c r="A3745" s="14" t="n">
        <v>3744</v>
      </c>
      <c r="B3745" s="15" t="n">
        <v>19050607</v>
      </c>
      <c r="C3745" s="17" t="s">
        <v>405</v>
      </c>
      <c r="I3745" s="20" t="s">
        <v>51</v>
      </c>
      <c r="J3745" s="20" t="s">
        <v>389</v>
      </c>
      <c r="K3745" s="20" t="s">
        <v>60</v>
      </c>
      <c r="L3745" s="19" t="s">
        <v>12247</v>
      </c>
      <c r="M3745" s="19" t="n">
        <v>7</v>
      </c>
      <c r="N3745" s="19" t="n">
        <v>32</v>
      </c>
    </row>
    <row r="3746" customFormat="false" ht="15" hidden="false" customHeight="false" outlineLevel="0" collapsed="false">
      <c r="A3746" s="14" t="n">
        <v>3745</v>
      </c>
      <c r="B3746" s="15" t="s">
        <v>508</v>
      </c>
      <c r="C3746" s="17" t="s">
        <v>509</v>
      </c>
      <c r="I3746" s="20" t="s">
        <v>51</v>
      </c>
      <c r="K3746" s="20" t="s">
        <v>510</v>
      </c>
      <c r="L3746" s="19" t="s">
        <v>12247</v>
      </c>
      <c r="M3746" s="19" t="n">
        <v>8</v>
      </c>
      <c r="N3746" s="19" t="n">
        <v>32</v>
      </c>
    </row>
    <row r="3747" customFormat="false" ht="15" hidden="false" customHeight="false" outlineLevel="0" collapsed="false">
      <c r="A3747" s="14" t="n">
        <v>3746</v>
      </c>
      <c r="B3747" s="15" t="s">
        <v>1225</v>
      </c>
      <c r="C3747" s="17" t="s">
        <v>1226</v>
      </c>
      <c r="I3747" s="20" t="s">
        <v>51</v>
      </c>
      <c r="K3747" s="20" t="s">
        <v>1227</v>
      </c>
      <c r="L3747" s="19" t="s">
        <v>12247</v>
      </c>
      <c r="M3747" s="19" t="n">
        <v>9</v>
      </c>
      <c r="N3747" s="19" t="n">
        <v>32</v>
      </c>
    </row>
    <row r="3748" customFormat="false" ht="15" hidden="false" customHeight="false" outlineLevel="0" collapsed="false">
      <c r="A3748" s="14" t="n">
        <v>3747</v>
      </c>
      <c r="B3748" s="15" t="s">
        <v>257</v>
      </c>
      <c r="C3748" s="17" t="s">
        <v>255</v>
      </c>
      <c r="I3748" s="20" t="s">
        <v>51</v>
      </c>
      <c r="K3748" s="20" t="s">
        <v>258</v>
      </c>
      <c r="L3748" s="19" t="s">
        <v>12247</v>
      </c>
      <c r="M3748" s="19" t="n">
        <v>10</v>
      </c>
      <c r="N3748" s="19" t="n">
        <v>32</v>
      </c>
    </row>
    <row r="3749" customFormat="false" ht="15" hidden="false" customHeight="false" outlineLevel="0" collapsed="false">
      <c r="A3749" s="14" t="n">
        <v>3748</v>
      </c>
      <c r="B3749" s="15" t="s">
        <v>713</v>
      </c>
      <c r="C3749" s="17" t="s">
        <v>711</v>
      </c>
      <c r="I3749" s="20" t="s">
        <v>567</v>
      </c>
      <c r="J3749" s="20" t="s">
        <v>689</v>
      </c>
      <c r="K3749" s="20" t="s">
        <v>258</v>
      </c>
      <c r="L3749" s="19" t="s">
        <v>12247</v>
      </c>
      <c r="M3749" s="19" t="n">
        <v>11</v>
      </c>
      <c r="N3749" s="19" t="n">
        <v>32</v>
      </c>
    </row>
    <row r="3750" customFormat="false" ht="15" hidden="false" customHeight="false" outlineLevel="0" collapsed="false">
      <c r="A3750" s="14" t="n">
        <v>3749</v>
      </c>
      <c r="B3750" s="15" t="n">
        <v>19080628</v>
      </c>
      <c r="C3750" s="17" t="s">
        <v>1174</v>
      </c>
      <c r="I3750" s="20" t="s">
        <v>1024</v>
      </c>
      <c r="K3750" s="20" t="s">
        <v>258</v>
      </c>
      <c r="L3750" s="19" t="s">
        <v>12247</v>
      </c>
      <c r="M3750" s="19" t="n">
        <v>12</v>
      </c>
      <c r="N3750" s="19" t="n">
        <v>32</v>
      </c>
    </row>
    <row r="3751" customFormat="false" ht="15" hidden="false" customHeight="false" outlineLevel="0" collapsed="false">
      <c r="A3751" s="14" t="n">
        <v>3750</v>
      </c>
      <c r="B3751" s="15" t="s">
        <v>1397</v>
      </c>
      <c r="C3751" s="17" t="s">
        <v>1398</v>
      </c>
      <c r="I3751" s="20" t="s">
        <v>540</v>
      </c>
      <c r="K3751" s="20" t="s">
        <v>258</v>
      </c>
      <c r="L3751" s="19" t="s">
        <v>12247</v>
      </c>
      <c r="M3751" s="19" t="n">
        <v>13</v>
      </c>
      <c r="N3751" s="19" t="n">
        <v>32</v>
      </c>
    </row>
    <row r="3752" customFormat="false" ht="15" hidden="false" customHeight="false" outlineLevel="0" collapsed="false">
      <c r="A3752" s="14" t="n">
        <v>3751</v>
      </c>
      <c r="B3752" s="15" t="s">
        <v>1399</v>
      </c>
      <c r="C3752" s="17" t="s">
        <v>1400</v>
      </c>
      <c r="I3752" s="20" t="s">
        <v>540</v>
      </c>
      <c r="K3752" s="20" t="s">
        <v>258</v>
      </c>
      <c r="L3752" s="19" t="s">
        <v>12247</v>
      </c>
      <c r="M3752" s="19" t="n">
        <v>14</v>
      </c>
      <c r="N3752" s="19" t="n">
        <v>32</v>
      </c>
    </row>
    <row r="3753" customFormat="false" ht="15" hidden="false" customHeight="false" outlineLevel="0" collapsed="false">
      <c r="A3753" s="14" t="n">
        <v>3752</v>
      </c>
      <c r="B3753" s="15" t="s">
        <v>1777</v>
      </c>
      <c r="C3753" s="17" t="s">
        <v>1775</v>
      </c>
      <c r="I3753" s="20" t="s">
        <v>51</v>
      </c>
      <c r="K3753" s="20" t="s">
        <v>1778</v>
      </c>
      <c r="L3753" s="19" t="s">
        <v>12247</v>
      </c>
      <c r="M3753" s="19" t="n">
        <v>15</v>
      </c>
      <c r="N3753" s="19" t="n">
        <v>32</v>
      </c>
    </row>
    <row r="3754" customFormat="false" ht="15" hidden="false" customHeight="false" outlineLevel="0" collapsed="false">
      <c r="A3754" s="14" t="n">
        <v>3753</v>
      </c>
      <c r="B3754" s="15" t="s">
        <v>1985</v>
      </c>
      <c r="C3754" s="17" t="s">
        <v>1983</v>
      </c>
      <c r="I3754" s="20" t="s">
        <v>722</v>
      </c>
      <c r="K3754" s="20" t="s">
        <v>258</v>
      </c>
      <c r="L3754" s="19" t="s">
        <v>12247</v>
      </c>
      <c r="M3754" s="19" t="n">
        <v>16</v>
      </c>
      <c r="N3754" s="19" t="n">
        <v>32</v>
      </c>
    </row>
    <row r="3755" customFormat="false" ht="15" hidden="false" customHeight="false" outlineLevel="0" collapsed="false">
      <c r="A3755" s="14" t="n">
        <v>3754</v>
      </c>
      <c r="B3755" s="15" t="s">
        <v>2351</v>
      </c>
      <c r="C3755" s="17" t="s">
        <v>2349</v>
      </c>
      <c r="I3755" s="20" t="s">
        <v>591</v>
      </c>
      <c r="K3755" s="20" t="s">
        <v>258</v>
      </c>
      <c r="L3755" s="19" t="s">
        <v>12247</v>
      </c>
      <c r="M3755" s="19" t="n">
        <v>17</v>
      </c>
      <c r="N3755" s="19" t="n">
        <v>32</v>
      </c>
    </row>
    <row r="3756" customFormat="false" ht="15" hidden="false" customHeight="false" outlineLevel="0" collapsed="false">
      <c r="A3756" s="14" t="n">
        <v>3755</v>
      </c>
      <c r="B3756" s="15" t="s">
        <v>2446</v>
      </c>
      <c r="C3756" s="17" t="s">
        <v>2444</v>
      </c>
      <c r="I3756" s="20" t="s">
        <v>51</v>
      </c>
      <c r="K3756" s="20" t="s">
        <v>258</v>
      </c>
      <c r="L3756" s="19" t="s">
        <v>12247</v>
      </c>
      <c r="M3756" s="19" t="n">
        <v>18</v>
      </c>
      <c r="N3756" s="19" t="n">
        <v>32</v>
      </c>
    </row>
    <row r="3757" customFormat="false" ht="15" hidden="false" customHeight="false" outlineLevel="0" collapsed="false">
      <c r="A3757" s="14" t="n">
        <v>3756</v>
      </c>
      <c r="B3757" s="15" t="s">
        <v>2640</v>
      </c>
      <c r="C3757" s="17" t="s">
        <v>2638</v>
      </c>
      <c r="I3757" s="20" t="s">
        <v>51</v>
      </c>
      <c r="K3757" s="20" t="s">
        <v>258</v>
      </c>
      <c r="L3757" s="19" t="s">
        <v>12247</v>
      </c>
      <c r="M3757" s="19" t="n">
        <v>19</v>
      </c>
      <c r="N3757" s="19" t="n">
        <v>32</v>
      </c>
    </row>
    <row r="3758" customFormat="false" ht="15" hidden="false" customHeight="false" outlineLevel="0" collapsed="false">
      <c r="A3758" s="14" t="n">
        <v>3757</v>
      </c>
      <c r="B3758" s="15" t="s">
        <v>4743</v>
      </c>
      <c r="C3758" s="17" t="s">
        <v>4742</v>
      </c>
      <c r="I3758" s="20" t="s">
        <v>567</v>
      </c>
      <c r="K3758" s="20" t="s">
        <v>4744</v>
      </c>
      <c r="L3758" s="19" t="s">
        <v>12247</v>
      </c>
      <c r="M3758" s="19" t="n">
        <v>21</v>
      </c>
      <c r="N3758" s="19" t="n">
        <v>32</v>
      </c>
    </row>
    <row r="3759" customFormat="false" ht="15" hidden="false" customHeight="false" outlineLevel="0" collapsed="false">
      <c r="A3759" s="14" t="n">
        <v>3758</v>
      </c>
      <c r="B3759" s="15" t="s">
        <v>4747</v>
      </c>
      <c r="C3759" s="17" t="s">
        <v>4742</v>
      </c>
      <c r="I3759" s="20" t="s">
        <v>567</v>
      </c>
      <c r="K3759" s="20" t="s">
        <v>258</v>
      </c>
      <c r="L3759" s="19" t="s">
        <v>12247</v>
      </c>
      <c r="M3759" s="19" t="n">
        <v>22</v>
      </c>
      <c r="N3759" s="19" t="n">
        <v>32</v>
      </c>
    </row>
    <row r="3760" customFormat="false" ht="15" hidden="false" customHeight="false" outlineLevel="0" collapsed="false">
      <c r="A3760" s="14" t="n">
        <v>3759</v>
      </c>
      <c r="B3760" s="15" t="s">
        <v>4761</v>
      </c>
      <c r="C3760" s="17" t="s">
        <v>4760</v>
      </c>
      <c r="I3760" s="20" t="s">
        <v>567</v>
      </c>
      <c r="K3760" s="20" t="s">
        <v>4762</v>
      </c>
      <c r="L3760" s="19" t="s">
        <v>12247</v>
      </c>
      <c r="M3760" s="19" t="n">
        <v>23</v>
      </c>
      <c r="N3760" s="19" t="n">
        <v>32</v>
      </c>
    </row>
    <row r="3761" customFormat="false" ht="15" hidden="false" customHeight="false" outlineLevel="0" collapsed="false">
      <c r="A3761" s="14" t="n">
        <v>3760</v>
      </c>
      <c r="B3761" s="15" t="s">
        <v>4763</v>
      </c>
      <c r="C3761" s="17" t="s">
        <v>4760</v>
      </c>
      <c r="I3761" s="20" t="s">
        <v>567</v>
      </c>
      <c r="K3761" s="20" t="s">
        <v>4764</v>
      </c>
      <c r="L3761" s="19" t="s">
        <v>12247</v>
      </c>
      <c r="M3761" s="19" t="n">
        <v>24</v>
      </c>
      <c r="N3761" s="19" t="n">
        <v>32</v>
      </c>
    </row>
    <row r="3762" customFormat="false" ht="15" hidden="false" customHeight="false" outlineLevel="0" collapsed="false">
      <c r="A3762" s="14" t="n">
        <v>3761</v>
      </c>
      <c r="B3762" s="15" t="s">
        <v>4828</v>
      </c>
      <c r="C3762" s="17" t="s">
        <v>4827</v>
      </c>
      <c r="I3762" s="20" t="s">
        <v>2781</v>
      </c>
      <c r="J3762" s="20" t="s">
        <v>4803</v>
      </c>
      <c r="K3762" s="20" t="s">
        <v>4829</v>
      </c>
      <c r="L3762" s="19" t="s">
        <v>12247</v>
      </c>
      <c r="M3762" s="19" t="n">
        <v>25</v>
      </c>
      <c r="N3762" s="19" t="n">
        <v>32</v>
      </c>
    </row>
    <row r="3763" customFormat="false" ht="15" hidden="false" customHeight="false" outlineLevel="0" collapsed="false">
      <c r="A3763" s="14" t="n">
        <v>3762</v>
      </c>
      <c r="B3763" s="15" t="s">
        <v>4832</v>
      </c>
      <c r="C3763" s="17" t="s">
        <v>4831</v>
      </c>
      <c r="I3763" s="20" t="s">
        <v>2781</v>
      </c>
      <c r="J3763" s="20" t="s">
        <v>4803</v>
      </c>
      <c r="K3763" s="20" t="s">
        <v>4833</v>
      </c>
      <c r="L3763" s="19" t="s">
        <v>12247</v>
      </c>
      <c r="M3763" s="19" t="n">
        <v>26</v>
      </c>
      <c r="N3763" s="19" t="n">
        <v>32</v>
      </c>
    </row>
    <row r="3764" customFormat="false" ht="15" hidden="false" customHeight="false" outlineLevel="0" collapsed="false">
      <c r="A3764" s="14" t="n">
        <v>3763</v>
      </c>
      <c r="B3764" s="15" t="s">
        <v>5213</v>
      </c>
      <c r="C3764" s="17" t="s">
        <v>5214</v>
      </c>
      <c r="I3764" s="20" t="s">
        <v>2781</v>
      </c>
      <c r="K3764" s="20" t="s">
        <v>5215</v>
      </c>
      <c r="L3764" s="19" t="s">
        <v>12247</v>
      </c>
      <c r="M3764" s="19" t="n">
        <v>27</v>
      </c>
      <c r="N3764" s="19" t="n">
        <v>32</v>
      </c>
    </row>
    <row r="3765" customFormat="false" ht="15" hidden="false" customHeight="false" outlineLevel="0" collapsed="false">
      <c r="A3765" s="14" t="n">
        <v>3764</v>
      </c>
      <c r="B3765" s="15" t="s">
        <v>5372</v>
      </c>
      <c r="C3765" s="17" t="s">
        <v>5370</v>
      </c>
      <c r="I3765" s="20" t="s">
        <v>567</v>
      </c>
      <c r="J3765" s="20" t="s">
        <v>5358</v>
      </c>
      <c r="K3765" s="20" t="s">
        <v>258</v>
      </c>
      <c r="L3765" s="19" t="s">
        <v>12247</v>
      </c>
      <c r="M3765" s="19" t="n">
        <v>28</v>
      </c>
      <c r="N3765" s="19" t="n">
        <v>32</v>
      </c>
    </row>
    <row r="3766" customFormat="false" ht="15" hidden="false" customHeight="false" outlineLevel="0" collapsed="false">
      <c r="A3766" s="14" t="n">
        <v>3765</v>
      </c>
      <c r="B3766" s="15" t="s">
        <v>5489</v>
      </c>
      <c r="C3766" s="17" t="s">
        <v>5488</v>
      </c>
      <c r="I3766" s="20" t="s">
        <v>2781</v>
      </c>
      <c r="K3766" s="20" t="s">
        <v>5490</v>
      </c>
      <c r="L3766" s="19" t="s">
        <v>12247</v>
      </c>
      <c r="M3766" s="19" t="n">
        <v>29</v>
      </c>
      <c r="N3766" s="19" t="n">
        <v>32</v>
      </c>
    </row>
    <row r="3767" customFormat="false" ht="15" hidden="false" customHeight="false" outlineLevel="0" collapsed="false">
      <c r="A3767" s="14" t="n">
        <v>3766</v>
      </c>
      <c r="B3767" s="15" t="s">
        <v>5727</v>
      </c>
      <c r="C3767" s="17" t="s">
        <v>5725</v>
      </c>
      <c r="I3767" s="20" t="s">
        <v>2781</v>
      </c>
      <c r="K3767" s="20" t="s">
        <v>258</v>
      </c>
      <c r="L3767" s="19" t="s">
        <v>12247</v>
      </c>
      <c r="M3767" s="19" t="n">
        <v>30</v>
      </c>
      <c r="N3767" s="19" t="n">
        <v>32</v>
      </c>
    </row>
    <row r="3768" customFormat="false" ht="15" hidden="false" customHeight="false" outlineLevel="0" collapsed="false">
      <c r="A3768" s="14" t="n">
        <v>3767</v>
      </c>
      <c r="B3768" s="15" t="s">
        <v>6063</v>
      </c>
      <c r="C3768" s="17" t="s">
        <v>6061</v>
      </c>
      <c r="I3768" s="20" t="s">
        <v>2480</v>
      </c>
      <c r="K3768" s="20" t="s">
        <v>6064</v>
      </c>
      <c r="L3768" s="19" t="s">
        <v>12247</v>
      </c>
      <c r="M3768" s="19" t="n">
        <v>31</v>
      </c>
      <c r="N3768" s="19" t="n">
        <v>32</v>
      </c>
    </row>
    <row r="3769" customFormat="false" ht="15" hidden="false" customHeight="false" outlineLevel="0" collapsed="false">
      <c r="A3769" s="14" t="n">
        <v>3768</v>
      </c>
      <c r="B3769" s="15" t="s">
        <v>6544</v>
      </c>
      <c r="C3769" s="17" t="s">
        <v>6545</v>
      </c>
      <c r="I3769" s="20" t="s">
        <v>2781</v>
      </c>
      <c r="K3769" s="20" t="s">
        <v>6546</v>
      </c>
      <c r="L3769" s="19" t="s">
        <v>12247</v>
      </c>
      <c r="M3769" s="19" t="n">
        <v>32</v>
      </c>
      <c r="N3769" s="19" t="n">
        <v>32</v>
      </c>
    </row>
    <row r="3770" customFormat="false" ht="15" hidden="false" customHeight="false" outlineLevel="0" collapsed="false">
      <c r="A3770" s="14" t="n">
        <v>3769</v>
      </c>
      <c r="B3770" s="15" t="n">
        <v>19210316</v>
      </c>
      <c r="C3770" s="17" t="s">
        <v>5435</v>
      </c>
      <c r="I3770" s="20" t="s">
        <v>567</v>
      </c>
      <c r="J3770" s="20" t="s">
        <v>5436</v>
      </c>
      <c r="K3770" s="20" t="s">
        <v>53</v>
      </c>
      <c r="L3770" s="19" t="n">
        <v>324</v>
      </c>
      <c r="M3770" s="19" t="n">
        <v>1</v>
      </c>
      <c r="N3770" s="19" t="n">
        <v>9</v>
      </c>
    </row>
    <row r="3771" customFormat="false" ht="15" hidden="false" customHeight="false" outlineLevel="0" collapsed="false">
      <c r="A3771" s="14" t="n">
        <v>3770</v>
      </c>
      <c r="B3771" s="15" t="n">
        <v>19210317</v>
      </c>
      <c r="C3771" s="17" t="s">
        <v>5437</v>
      </c>
      <c r="I3771" s="20" t="s">
        <v>567</v>
      </c>
      <c r="J3771" s="20" t="s">
        <v>5436</v>
      </c>
      <c r="K3771" s="20" t="s">
        <v>56</v>
      </c>
      <c r="L3771" s="19" t="n">
        <v>324</v>
      </c>
      <c r="M3771" s="19" t="n">
        <v>2</v>
      </c>
      <c r="N3771" s="19" t="n">
        <v>9</v>
      </c>
    </row>
    <row r="3772" customFormat="false" ht="15" hidden="false" customHeight="false" outlineLevel="0" collapsed="false">
      <c r="A3772" s="14" t="n">
        <v>3771</v>
      </c>
      <c r="B3772" s="15" t="s">
        <v>5438</v>
      </c>
      <c r="C3772" s="17" t="s">
        <v>5439</v>
      </c>
      <c r="I3772" s="20" t="s">
        <v>567</v>
      </c>
      <c r="J3772" s="20" t="s">
        <v>5436</v>
      </c>
      <c r="K3772" s="20" t="s">
        <v>58</v>
      </c>
      <c r="L3772" s="19" t="n">
        <v>324</v>
      </c>
      <c r="M3772" s="19" t="n">
        <v>3</v>
      </c>
      <c r="N3772" s="19" t="n">
        <v>9</v>
      </c>
    </row>
    <row r="3773" customFormat="false" ht="15" hidden="false" customHeight="false" outlineLevel="0" collapsed="false">
      <c r="A3773" s="14" t="n">
        <v>3772</v>
      </c>
      <c r="B3773" s="15" t="s">
        <v>5440</v>
      </c>
      <c r="C3773" s="17" t="s">
        <v>5441</v>
      </c>
      <c r="I3773" s="20" t="s">
        <v>567</v>
      </c>
      <c r="J3773" s="20" t="s">
        <v>5436</v>
      </c>
      <c r="K3773" s="20" t="s">
        <v>60</v>
      </c>
      <c r="L3773" s="19" t="n">
        <v>324</v>
      </c>
      <c r="M3773" s="19" t="n">
        <v>4</v>
      </c>
      <c r="N3773" s="19" t="n">
        <v>9</v>
      </c>
    </row>
    <row r="3774" customFormat="false" ht="15" hidden="false" customHeight="false" outlineLevel="0" collapsed="false">
      <c r="A3774" s="14" t="n">
        <v>3773</v>
      </c>
      <c r="B3774" s="15" t="s">
        <v>5447</v>
      </c>
      <c r="C3774" s="17" t="s">
        <v>5445</v>
      </c>
      <c r="I3774" s="20" t="s">
        <v>567</v>
      </c>
      <c r="J3774" s="20" t="s">
        <v>5436</v>
      </c>
      <c r="K3774" s="20" t="s">
        <v>62</v>
      </c>
      <c r="L3774" s="19" t="n">
        <v>324</v>
      </c>
      <c r="M3774" s="19" t="n">
        <v>5</v>
      </c>
      <c r="N3774" s="19" t="n">
        <v>9</v>
      </c>
    </row>
    <row r="3775" customFormat="false" ht="15" hidden="false" customHeight="false" outlineLevel="0" collapsed="false">
      <c r="A3775" s="14" t="n">
        <v>3774</v>
      </c>
      <c r="B3775" s="15" t="s">
        <v>5448</v>
      </c>
      <c r="C3775" s="17" t="s">
        <v>5449</v>
      </c>
      <c r="I3775" s="20" t="s">
        <v>567</v>
      </c>
      <c r="J3775" s="20" t="s">
        <v>5436</v>
      </c>
      <c r="K3775" s="20" t="s">
        <v>64</v>
      </c>
      <c r="L3775" s="19" t="n">
        <v>324</v>
      </c>
      <c r="M3775" s="19" t="n">
        <v>6</v>
      </c>
      <c r="N3775" s="19" t="n">
        <v>9</v>
      </c>
    </row>
    <row r="3776" customFormat="false" ht="15" hidden="false" customHeight="false" outlineLevel="0" collapsed="false">
      <c r="A3776" s="14" t="n">
        <v>3775</v>
      </c>
      <c r="B3776" s="15" t="s">
        <v>5452</v>
      </c>
      <c r="C3776" s="17" t="s">
        <v>5451</v>
      </c>
      <c r="I3776" s="20" t="s">
        <v>567</v>
      </c>
      <c r="J3776" s="20" t="s">
        <v>5436</v>
      </c>
      <c r="K3776" s="20" t="s">
        <v>66</v>
      </c>
      <c r="L3776" s="19" t="n">
        <v>324</v>
      </c>
      <c r="M3776" s="19" t="n">
        <v>7</v>
      </c>
      <c r="N3776" s="19" t="n">
        <v>9</v>
      </c>
    </row>
    <row r="3777" customFormat="false" ht="15" hidden="false" customHeight="false" outlineLevel="0" collapsed="false">
      <c r="A3777" s="14" t="n">
        <v>3776</v>
      </c>
      <c r="B3777" s="15" t="s">
        <v>5453</v>
      </c>
      <c r="C3777" s="17" t="s">
        <v>5451</v>
      </c>
      <c r="I3777" s="20" t="s">
        <v>567</v>
      </c>
      <c r="K3777" s="20" t="s">
        <v>5454</v>
      </c>
      <c r="L3777" s="19" t="n">
        <v>324</v>
      </c>
      <c r="M3777" s="19" t="n">
        <v>8</v>
      </c>
      <c r="N3777" s="19" t="n">
        <v>9</v>
      </c>
    </row>
    <row r="3778" customFormat="false" ht="15" hidden="false" customHeight="false" outlineLevel="0" collapsed="false">
      <c r="A3778" s="14" t="n">
        <v>3777</v>
      </c>
      <c r="B3778" s="15" t="s">
        <v>5455</v>
      </c>
      <c r="C3778" s="17" t="s">
        <v>5451</v>
      </c>
      <c r="I3778" s="20" t="s">
        <v>567</v>
      </c>
      <c r="K3778" s="20" t="s">
        <v>5456</v>
      </c>
      <c r="L3778" s="19" t="n">
        <v>324</v>
      </c>
      <c r="M3778" s="19" t="n">
        <v>9</v>
      </c>
      <c r="N3778" s="19" t="n">
        <v>9</v>
      </c>
    </row>
    <row r="3779" customFormat="false" ht="15" hidden="false" customHeight="false" outlineLevel="0" collapsed="false">
      <c r="A3779" s="14" t="n">
        <v>3778</v>
      </c>
      <c r="B3779" s="15" t="s">
        <v>5571</v>
      </c>
      <c r="C3779" s="17" t="s">
        <v>5570</v>
      </c>
      <c r="I3779" s="20" t="s">
        <v>2781</v>
      </c>
      <c r="J3779" s="20" t="s">
        <v>5572</v>
      </c>
      <c r="K3779" s="20" t="s">
        <v>53</v>
      </c>
      <c r="L3779" s="19" t="n">
        <v>325</v>
      </c>
      <c r="M3779" s="19" t="n">
        <v>1</v>
      </c>
      <c r="N3779" s="19" t="n">
        <v>6</v>
      </c>
    </row>
    <row r="3780" customFormat="false" ht="15" hidden="false" customHeight="false" outlineLevel="0" collapsed="false">
      <c r="A3780" s="14" t="n">
        <v>3779</v>
      </c>
      <c r="B3780" s="15" t="s">
        <v>5573</v>
      </c>
      <c r="C3780" s="17" t="s">
        <v>5574</v>
      </c>
      <c r="I3780" s="20" t="s">
        <v>2781</v>
      </c>
      <c r="J3780" s="20" t="s">
        <v>5572</v>
      </c>
      <c r="K3780" s="20" t="s">
        <v>56</v>
      </c>
      <c r="L3780" s="19" t="n">
        <v>325</v>
      </c>
      <c r="M3780" s="19" t="n">
        <v>2</v>
      </c>
      <c r="N3780" s="19" t="n">
        <v>6</v>
      </c>
    </row>
    <row r="3781" customFormat="false" ht="15" hidden="false" customHeight="false" outlineLevel="0" collapsed="false">
      <c r="A3781" s="14" t="n">
        <v>3780</v>
      </c>
      <c r="B3781" s="15" t="n">
        <v>19210521</v>
      </c>
      <c r="C3781" s="17" t="s">
        <v>5575</v>
      </c>
      <c r="I3781" s="20" t="s">
        <v>567</v>
      </c>
      <c r="J3781" s="20" t="s">
        <v>5576</v>
      </c>
      <c r="K3781" s="20" t="s">
        <v>53</v>
      </c>
      <c r="L3781" s="19" t="n">
        <v>325</v>
      </c>
      <c r="M3781" s="19" t="n">
        <v>3</v>
      </c>
      <c r="N3781" s="19" t="n">
        <v>6</v>
      </c>
    </row>
    <row r="3782" customFormat="false" ht="15" hidden="false" customHeight="false" outlineLevel="0" collapsed="false">
      <c r="A3782" s="14" t="n">
        <v>3781</v>
      </c>
      <c r="B3782" s="15" t="n">
        <v>19210522</v>
      </c>
      <c r="C3782" s="17" t="s">
        <v>5577</v>
      </c>
      <c r="I3782" s="20" t="s">
        <v>567</v>
      </c>
      <c r="J3782" s="20" t="s">
        <v>5576</v>
      </c>
      <c r="K3782" s="20" t="s">
        <v>56</v>
      </c>
      <c r="L3782" s="19" t="n">
        <v>325</v>
      </c>
      <c r="M3782" s="19" t="n">
        <v>4</v>
      </c>
      <c r="N3782" s="19" t="n">
        <v>6</v>
      </c>
    </row>
    <row r="3783" customFormat="false" ht="15" hidden="false" customHeight="false" outlineLevel="0" collapsed="false">
      <c r="A3783" s="14" t="n">
        <v>3782</v>
      </c>
      <c r="B3783" s="15" t="n">
        <v>19210523</v>
      </c>
      <c r="C3783" s="17" t="s">
        <v>5578</v>
      </c>
      <c r="I3783" s="20" t="s">
        <v>567</v>
      </c>
      <c r="J3783" s="20" t="s">
        <v>5576</v>
      </c>
      <c r="K3783" s="20" t="s">
        <v>58</v>
      </c>
      <c r="L3783" s="19" t="n">
        <v>325</v>
      </c>
      <c r="M3783" s="19" t="n">
        <v>5</v>
      </c>
      <c r="N3783" s="19" t="n">
        <v>6</v>
      </c>
    </row>
    <row r="3784" customFormat="false" ht="15" hidden="false" customHeight="false" outlineLevel="0" collapsed="false">
      <c r="A3784" s="14" t="n">
        <v>3783</v>
      </c>
      <c r="B3784" s="15" t="n">
        <v>19210524</v>
      </c>
      <c r="C3784" s="17" t="s">
        <v>5579</v>
      </c>
      <c r="I3784" s="20" t="s">
        <v>567</v>
      </c>
      <c r="J3784" s="20" t="s">
        <v>5576</v>
      </c>
      <c r="K3784" s="20" t="s">
        <v>60</v>
      </c>
      <c r="L3784" s="19" t="n">
        <v>325</v>
      </c>
      <c r="M3784" s="19" t="n">
        <v>6</v>
      </c>
      <c r="N3784" s="19" t="n">
        <v>6</v>
      </c>
    </row>
    <row r="3785" customFormat="false" ht="15" hidden="false" customHeight="false" outlineLevel="0" collapsed="false">
      <c r="A3785" s="14" t="n">
        <v>3784</v>
      </c>
      <c r="B3785" s="15" t="s">
        <v>6528</v>
      </c>
      <c r="C3785" s="17" t="s">
        <v>6529</v>
      </c>
      <c r="I3785" s="20" t="s">
        <v>2781</v>
      </c>
      <c r="J3785" s="20" t="s">
        <v>6530</v>
      </c>
      <c r="K3785" s="20" t="s">
        <v>53</v>
      </c>
      <c r="L3785" s="19" t="n">
        <v>326</v>
      </c>
      <c r="M3785" s="19" t="n">
        <v>1</v>
      </c>
      <c r="N3785" s="19" t="n">
        <v>9</v>
      </c>
    </row>
    <row r="3786" customFormat="false" ht="15" hidden="false" customHeight="false" outlineLevel="0" collapsed="false">
      <c r="A3786" s="14" t="n">
        <v>3785</v>
      </c>
      <c r="B3786" s="15" t="s">
        <v>6535</v>
      </c>
      <c r="C3786" s="17" t="s">
        <v>6536</v>
      </c>
      <c r="I3786" s="20" t="s">
        <v>2781</v>
      </c>
      <c r="J3786" s="20" t="s">
        <v>6530</v>
      </c>
      <c r="K3786" s="20" t="s">
        <v>56</v>
      </c>
      <c r="L3786" s="19" t="n">
        <v>326</v>
      </c>
      <c r="M3786" s="19" t="n">
        <v>2</v>
      </c>
      <c r="N3786" s="19" t="n">
        <v>9</v>
      </c>
    </row>
    <row r="3787" customFormat="false" ht="15" hidden="false" customHeight="false" outlineLevel="0" collapsed="false">
      <c r="A3787" s="14" t="n">
        <v>3786</v>
      </c>
      <c r="B3787" s="15" t="n">
        <v>19221226</v>
      </c>
      <c r="C3787" s="17" t="s">
        <v>6537</v>
      </c>
      <c r="I3787" s="20" t="s">
        <v>2781</v>
      </c>
      <c r="J3787" s="20" t="s">
        <v>6530</v>
      </c>
      <c r="K3787" s="20" t="s">
        <v>58</v>
      </c>
      <c r="L3787" s="19" t="n">
        <v>326</v>
      </c>
      <c r="M3787" s="19" t="n">
        <v>3</v>
      </c>
      <c r="N3787" s="19" t="n">
        <v>9</v>
      </c>
    </row>
    <row r="3788" customFormat="false" ht="15" hidden="false" customHeight="false" outlineLevel="0" collapsed="false">
      <c r="A3788" s="14" t="n">
        <v>3787</v>
      </c>
      <c r="B3788" s="15" t="s">
        <v>6541</v>
      </c>
      <c r="C3788" s="17" t="s">
        <v>6539</v>
      </c>
      <c r="I3788" s="20" t="s">
        <v>2781</v>
      </c>
      <c r="J3788" s="20" t="s">
        <v>6530</v>
      </c>
      <c r="K3788" s="20" t="s">
        <v>60</v>
      </c>
      <c r="L3788" s="19" t="n">
        <v>326</v>
      </c>
      <c r="M3788" s="19" t="n">
        <v>4</v>
      </c>
      <c r="N3788" s="19" t="n">
        <v>9</v>
      </c>
    </row>
    <row r="3789" customFormat="false" ht="15" hidden="false" customHeight="false" outlineLevel="0" collapsed="false">
      <c r="A3789" s="14" t="n">
        <v>3788</v>
      </c>
      <c r="B3789" s="15" t="s">
        <v>6542</v>
      </c>
      <c r="C3789" s="17" t="s">
        <v>6543</v>
      </c>
      <c r="I3789" s="20" t="s">
        <v>2781</v>
      </c>
      <c r="J3789" s="20" t="s">
        <v>6530</v>
      </c>
      <c r="K3789" s="20" t="s">
        <v>62</v>
      </c>
      <c r="L3789" s="19" t="n">
        <v>326</v>
      </c>
      <c r="M3789" s="19" t="n">
        <v>5</v>
      </c>
      <c r="N3789" s="19" t="n">
        <v>9</v>
      </c>
    </row>
    <row r="3790" customFormat="false" ht="15" hidden="false" customHeight="false" outlineLevel="0" collapsed="false">
      <c r="A3790" s="14" t="n">
        <v>3789</v>
      </c>
      <c r="B3790" s="15" t="s">
        <v>6563</v>
      </c>
      <c r="C3790" s="17" t="s">
        <v>6559</v>
      </c>
      <c r="I3790" s="20" t="s">
        <v>2781</v>
      </c>
      <c r="J3790" s="20" t="s">
        <v>6530</v>
      </c>
      <c r="K3790" s="20" t="s">
        <v>64</v>
      </c>
      <c r="L3790" s="19" t="n">
        <v>326</v>
      </c>
      <c r="M3790" s="19" t="n">
        <v>6</v>
      </c>
      <c r="N3790" s="19" t="n">
        <v>9</v>
      </c>
    </row>
    <row r="3791" customFormat="false" ht="15" hidden="false" customHeight="false" outlineLevel="0" collapsed="false">
      <c r="A3791" s="14" t="n">
        <v>3790</v>
      </c>
      <c r="B3791" s="15" t="n">
        <v>19230102</v>
      </c>
      <c r="C3791" s="17" t="s">
        <v>6564</v>
      </c>
      <c r="I3791" s="20" t="s">
        <v>2781</v>
      </c>
      <c r="J3791" s="20" t="s">
        <v>6530</v>
      </c>
      <c r="K3791" s="20" t="s">
        <v>66</v>
      </c>
      <c r="L3791" s="19" t="n">
        <v>326</v>
      </c>
      <c r="M3791" s="19" t="n">
        <v>7</v>
      </c>
      <c r="N3791" s="19" t="n">
        <v>9</v>
      </c>
    </row>
    <row r="3792" customFormat="false" ht="15" hidden="false" customHeight="false" outlineLevel="0" collapsed="false">
      <c r="A3792" s="14" t="n">
        <v>3791</v>
      </c>
      <c r="B3792" s="15" t="n">
        <v>19230103</v>
      </c>
      <c r="C3792" s="17" t="s">
        <v>6565</v>
      </c>
      <c r="I3792" s="20" t="s">
        <v>2781</v>
      </c>
      <c r="J3792" s="20" t="s">
        <v>6530</v>
      </c>
      <c r="K3792" s="20" t="s">
        <v>68</v>
      </c>
      <c r="L3792" s="19" t="n">
        <v>326</v>
      </c>
      <c r="M3792" s="19" t="n">
        <v>8</v>
      </c>
      <c r="N3792" s="19" t="n">
        <v>9</v>
      </c>
    </row>
    <row r="3793" customFormat="false" ht="15" hidden="false" customHeight="false" outlineLevel="0" collapsed="false">
      <c r="A3793" s="14" t="n">
        <v>3792</v>
      </c>
      <c r="B3793" s="15" t="s">
        <v>6572</v>
      </c>
      <c r="C3793" s="17" t="s">
        <v>6573</v>
      </c>
      <c r="I3793" s="20" t="s">
        <v>2781</v>
      </c>
      <c r="J3793" s="20" t="s">
        <v>6530</v>
      </c>
      <c r="K3793" s="20" t="s">
        <v>70</v>
      </c>
      <c r="L3793" s="19" t="n">
        <v>326</v>
      </c>
      <c r="M3793" s="19" t="n">
        <v>9</v>
      </c>
      <c r="N3793" s="19" t="n">
        <v>9</v>
      </c>
    </row>
    <row r="3794" customFormat="false" ht="15" hidden="false" customHeight="false" outlineLevel="0" collapsed="false">
      <c r="A3794" s="14" t="n">
        <v>3793</v>
      </c>
      <c r="B3794" s="15" t="n">
        <v>19240620</v>
      </c>
      <c r="C3794" s="17" t="s">
        <v>7843</v>
      </c>
      <c r="I3794" s="20" t="s">
        <v>2781</v>
      </c>
      <c r="K3794" s="20" t="s">
        <v>7844</v>
      </c>
      <c r="L3794" s="19" t="n">
        <v>327</v>
      </c>
      <c r="M3794" s="19" t="n">
        <v>1</v>
      </c>
      <c r="N3794" s="19" t="n">
        <v>14</v>
      </c>
    </row>
    <row r="3795" customFormat="false" ht="15" hidden="false" customHeight="false" outlineLevel="0" collapsed="false">
      <c r="A3795" s="14" t="n">
        <v>3794</v>
      </c>
      <c r="B3795" s="15" t="s">
        <v>7786</v>
      </c>
      <c r="C3795" s="17" t="s">
        <v>7787</v>
      </c>
      <c r="I3795" s="20" t="s">
        <v>7788</v>
      </c>
      <c r="J3795" s="20" t="s">
        <v>7789</v>
      </c>
      <c r="K3795" s="20" t="s">
        <v>53</v>
      </c>
      <c r="L3795" s="19" t="n">
        <v>327</v>
      </c>
      <c r="M3795" s="19" t="n">
        <v>2</v>
      </c>
      <c r="N3795" s="19" t="n">
        <v>14</v>
      </c>
    </row>
    <row r="3796" customFormat="false" ht="15" hidden="false" customHeight="false" outlineLevel="0" collapsed="false">
      <c r="A3796" s="14" t="n">
        <v>3795</v>
      </c>
      <c r="B3796" s="15" t="s">
        <v>7803</v>
      </c>
      <c r="C3796" s="17" t="s">
        <v>7804</v>
      </c>
      <c r="I3796" s="20" t="s">
        <v>7788</v>
      </c>
      <c r="J3796" s="20" t="s">
        <v>7805</v>
      </c>
      <c r="K3796" s="20" t="s">
        <v>56</v>
      </c>
      <c r="L3796" s="19" t="n">
        <v>327</v>
      </c>
      <c r="M3796" s="19" t="n">
        <v>3</v>
      </c>
      <c r="N3796" s="19" t="n">
        <v>14</v>
      </c>
    </row>
    <row r="3797" customFormat="false" ht="15" hidden="false" customHeight="false" outlineLevel="0" collapsed="false">
      <c r="A3797" s="14" t="n">
        <v>3796</v>
      </c>
      <c r="B3797" s="15" t="s">
        <v>7808</v>
      </c>
      <c r="C3797" s="17" t="s">
        <v>7809</v>
      </c>
      <c r="I3797" s="20" t="s">
        <v>7788</v>
      </c>
      <c r="J3797" s="20" t="s">
        <v>7805</v>
      </c>
      <c r="K3797" s="20" t="s">
        <v>58</v>
      </c>
      <c r="L3797" s="19" t="n">
        <v>327</v>
      </c>
      <c r="M3797" s="19" t="n">
        <v>4</v>
      </c>
      <c r="N3797" s="19" t="n">
        <v>14</v>
      </c>
    </row>
    <row r="3798" customFormat="false" ht="15" hidden="false" customHeight="false" outlineLevel="0" collapsed="false">
      <c r="A3798" s="14" t="n">
        <v>3797</v>
      </c>
      <c r="B3798" s="15" t="s">
        <v>7817</v>
      </c>
      <c r="C3798" s="17" t="s">
        <v>7818</v>
      </c>
      <c r="I3798" s="20" t="s">
        <v>7788</v>
      </c>
      <c r="J3798" s="20" t="s">
        <v>7789</v>
      </c>
      <c r="K3798" s="20" t="s">
        <v>60</v>
      </c>
      <c r="L3798" s="19" t="n">
        <v>327</v>
      </c>
      <c r="M3798" s="19" t="n">
        <v>5</v>
      </c>
      <c r="N3798" s="19" t="n">
        <v>14</v>
      </c>
    </row>
    <row r="3799" customFormat="false" ht="15" hidden="false" customHeight="false" outlineLevel="0" collapsed="false">
      <c r="A3799" s="14" t="n">
        <v>3798</v>
      </c>
      <c r="B3799" s="15" t="s">
        <v>7819</v>
      </c>
      <c r="C3799" s="17" t="s">
        <v>7818</v>
      </c>
      <c r="I3799" s="20" t="s">
        <v>7788</v>
      </c>
      <c r="K3799" s="20" t="s">
        <v>7820</v>
      </c>
      <c r="L3799" s="19" t="n">
        <v>327</v>
      </c>
      <c r="M3799" s="19" t="n">
        <v>6</v>
      </c>
      <c r="N3799" s="19" t="n">
        <v>14</v>
      </c>
    </row>
    <row r="3800" customFormat="false" ht="15" hidden="false" customHeight="false" outlineLevel="0" collapsed="false">
      <c r="A3800" s="14" t="n">
        <v>3799</v>
      </c>
      <c r="B3800" s="15" t="s">
        <v>7823</v>
      </c>
      <c r="C3800" s="17" t="s">
        <v>7824</v>
      </c>
      <c r="I3800" s="20" t="s">
        <v>7788</v>
      </c>
      <c r="J3800" s="20" t="s">
        <v>7789</v>
      </c>
      <c r="K3800" s="20" t="s">
        <v>62</v>
      </c>
      <c r="L3800" s="19" t="n">
        <v>327</v>
      </c>
      <c r="M3800" s="19" t="n">
        <v>7</v>
      </c>
      <c r="N3800" s="19" t="n">
        <v>14</v>
      </c>
    </row>
    <row r="3801" customFormat="false" ht="15" hidden="false" customHeight="false" outlineLevel="0" collapsed="false">
      <c r="A3801" s="14" t="n">
        <v>3800</v>
      </c>
      <c r="B3801" s="15" t="s">
        <v>7825</v>
      </c>
      <c r="C3801" s="17" t="s">
        <v>7824</v>
      </c>
      <c r="I3801" s="20" t="s">
        <v>7788</v>
      </c>
      <c r="K3801" s="20" t="s">
        <v>7820</v>
      </c>
      <c r="L3801" s="19" t="n">
        <v>327</v>
      </c>
      <c r="M3801" s="19" t="n">
        <v>8</v>
      </c>
      <c r="N3801" s="19" t="n">
        <v>14</v>
      </c>
    </row>
    <row r="3802" customFormat="false" ht="15" hidden="false" customHeight="false" outlineLevel="0" collapsed="false">
      <c r="A3802" s="14" t="n">
        <v>3801</v>
      </c>
      <c r="B3802" s="15" t="s">
        <v>7828</v>
      </c>
      <c r="C3802" s="17" t="s">
        <v>7829</v>
      </c>
      <c r="I3802" s="20" t="s">
        <v>7788</v>
      </c>
      <c r="J3802" s="20" t="s">
        <v>7805</v>
      </c>
      <c r="K3802" s="20" t="s">
        <v>64</v>
      </c>
      <c r="L3802" s="19" t="n">
        <v>327</v>
      </c>
      <c r="M3802" s="19" t="n">
        <v>9</v>
      </c>
      <c r="N3802" s="19" t="n">
        <v>14</v>
      </c>
    </row>
    <row r="3803" customFormat="false" ht="15" hidden="false" customHeight="false" outlineLevel="0" collapsed="false">
      <c r="A3803" s="14" t="n">
        <v>3802</v>
      </c>
      <c r="B3803" s="15" t="s">
        <v>7830</v>
      </c>
      <c r="C3803" s="17" t="s">
        <v>7829</v>
      </c>
      <c r="I3803" s="20" t="s">
        <v>7788</v>
      </c>
      <c r="K3803" s="20" t="s">
        <v>7820</v>
      </c>
      <c r="L3803" s="19" t="n">
        <v>327</v>
      </c>
      <c r="M3803" s="19" t="n">
        <v>10</v>
      </c>
      <c r="N3803" s="19" t="n">
        <v>14</v>
      </c>
    </row>
    <row r="3804" customFormat="false" ht="15" hidden="false" customHeight="false" outlineLevel="0" collapsed="false">
      <c r="A3804" s="14" t="n">
        <v>3803</v>
      </c>
      <c r="B3804" s="15" t="s">
        <v>7833</v>
      </c>
      <c r="C3804" s="17" t="s">
        <v>7834</v>
      </c>
      <c r="I3804" s="20" t="s">
        <v>7788</v>
      </c>
      <c r="J3804" s="20" t="s">
        <v>7805</v>
      </c>
      <c r="K3804" s="20" t="s">
        <v>66</v>
      </c>
      <c r="L3804" s="19" t="n">
        <v>327</v>
      </c>
      <c r="M3804" s="19" t="n">
        <v>11</v>
      </c>
      <c r="N3804" s="19" t="n">
        <v>14</v>
      </c>
    </row>
    <row r="3805" customFormat="false" ht="15" hidden="false" customHeight="false" outlineLevel="0" collapsed="false">
      <c r="A3805" s="14" t="n">
        <v>3804</v>
      </c>
      <c r="B3805" s="15" t="s">
        <v>7837</v>
      </c>
      <c r="C3805" s="17" t="s">
        <v>7838</v>
      </c>
      <c r="I3805" s="20" t="s">
        <v>7788</v>
      </c>
      <c r="J3805" s="20" t="s">
        <v>7805</v>
      </c>
      <c r="K3805" s="20" t="s">
        <v>68</v>
      </c>
      <c r="L3805" s="19" t="n">
        <v>327</v>
      </c>
      <c r="M3805" s="19" t="n">
        <v>12</v>
      </c>
      <c r="N3805" s="19" t="n">
        <v>14</v>
      </c>
    </row>
    <row r="3806" customFormat="false" ht="15" hidden="false" customHeight="false" outlineLevel="0" collapsed="false">
      <c r="A3806" s="14" t="n">
        <v>3805</v>
      </c>
      <c r="B3806" s="15" t="s">
        <v>7839</v>
      </c>
      <c r="C3806" s="17" t="s">
        <v>7838</v>
      </c>
      <c r="I3806" s="20" t="s">
        <v>7788</v>
      </c>
      <c r="K3806" s="20" t="s">
        <v>7820</v>
      </c>
      <c r="L3806" s="19" t="n">
        <v>327</v>
      </c>
      <c r="M3806" s="19" t="n">
        <v>13</v>
      </c>
      <c r="N3806" s="19" t="n">
        <v>14</v>
      </c>
    </row>
    <row r="3807" customFormat="false" ht="15" hidden="false" customHeight="false" outlineLevel="0" collapsed="false">
      <c r="A3807" s="14" t="n">
        <v>3806</v>
      </c>
      <c r="B3807" s="15" t="s">
        <v>7810</v>
      </c>
      <c r="C3807" s="17" t="s">
        <v>7809</v>
      </c>
      <c r="I3807" s="20" t="s">
        <v>7788</v>
      </c>
      <c r="K3807" s="20" t="s">
        <v>7811</v>
      </c>
      <c r="L3807" s="19" t="n">
        <v>327</v>
      </c>
      <c r="M3807" s="19" t="n">
        <v>14</v>
      </c>
      <c r="N3807" s="19" t="n">
        <v>14</v>
      </c>
    </row>
    <row r="3808" customFormat="false" ht="15" hidden="false" customHeight="false" outlineLevel="0" collapsed="false">
      <c r="A3808" s="14" t="n">
        <v>3807</v>
      </c>
      <c r="B3808" s="15" t="n">
        <v>19190203</v>
      </c>
      <c r="C3808" s="17" t="s">
        <v>4134</v>
      </c>
      <c r="I3808" s="20" t="s">
        <v>1547</v>
      </c>
      <c r="J3808" s="20" t="s">
        <v>1084</v>
      </c>
      <c r="K3808" s="20" t="s">
        <v>53</v>
      </c>
      <c r="L3808" s="19" t="n">
        <v>328</v>
      </c>
      <c r="M3808" s="19" t="n">
        <v>1</v>
      </c>
      <c r="N3808" s="19" t="n">
        <v>6</v>
      </c>
    </row>
    <row r="3809" customFormat="false" ht="15" hidden="false" customHeight="false" outlineLevel="0" collapsed="false">
      <c r="A3809" s="14" t="n">
        <v>3808</v>
      </c>
      <c r="B3809" s="15" t="n">
        <v>19190205</v>
      </c>
      <c r="C3809" s="17" t="s">
        <v>4137</v>
      </c>
      <c r="I3809" s="20" t="s">
        <v>1547</v>
      </c>
      <c r="J3809" s="20" t="s">
        <v>1084</v>
      </c>
      <c r="K3809" s="20" t="s">
        <v>56</v>
      </c>
      <c r="L3809" s="19" t="n">
        <v>328</v>
      </c>
      <c r="M3809" s="19" t="n">
        <v>2</v>
      </c>
      <c r="N3809" s="19" t="n">
        <v>6</v>
      </c>
    </row>
    <row r="3810" customFormat="false" ht="15" hidden="false" customHeight="false" outlineLevel="0" collapsed="false">
      <c r="A3810" s="14" t="n">
        <v>3809</v>
      </c>
      <c r="B3810" s="15" t="n">
        <v>19190210</v>
      </c>
      <c r="C3810" s="17" t="s">
        <v>4140</v>
      </c>
      <c r="I3810" s="20" t="s">
        <v>1547</v>
      </c>
      <c r="J3810" s="20" t="s">
        <v>1084</v>
      </c>
      <c r="K3810" s="20" t="s">
        <v>4141</v>
      </c>
      <c r="L3810" s="19" t="n">
        <v>328</v>
      </c>
      <c r="M3810" s="19" t="n">
        <v>3</v>
      </c>
      <c r="N3810" s="19" t="n">
        <v>6</v>
      </c>
    </row>
    <row r="3811" customFormat="false" ht="15" hidden="false" customHeight="false" outlineLevel="0" collapsed="false">
      <c r="A3811" s="14" t="n">
        <v>3810</v>
      </c>
      <c r="B3811" s="15" t="n">
        <v>19190212</v>
      </c>
      <c r="C3811" s="17" t="s">
        <v>4144</v>
      </c>
      <c r="I3811" s="20" t="s">
        <v>1547</v>
      </c>
      <c r="J3811" s="20" t="s">
        <v>1084</v>
      </c>
      <c r="K3811" s="20" t="s">
        <v>4145</v>
      </c>
      <c r="L3811" s="19" t="n">
        <v>328</v>
      </c>
      <c r="M3811" s="19" t="n">
        <v>4</v>
      </c>
      <c r="N3811" s="19" t="n">
        <v>6</v>
      </c>
    </row>
    <row r="3812" customFormat="false" ht="15" hidden="false" customHeight="false" outlineLevel="0" collapsed="false">
      <c r="A3812" s="14" t="n">
        <v>3811</v>
      </c>
      <c r="B3812" s="15" t="n">
        <v>19190225</v>
      </c>
      <c r="C3812" s="17" t="s">
        <v>4154</v>
      </c>
      <c r="I3812" s="20" t="s">
        <v>1547</v>
      </c>
      <c r="K3812" s="20" t="s">
        <v>4155</v>
      </c>
      <c r="L3812" s="19" t="n">
        <v>328</v>
      </c>
      <c r="M3812" s="19" t="n">
        <v>5</v>
      </c>
      <c r="N3812" s="19" t="n">
        <v>6</v>
      </c>
    </row>
    <row r="3813" customFormat="false" ht="15" hidden="false" customHeight="false" outlineLevel="0" collapsed="false">
      <c r="A3813" s="14" t="n">
        <v>3812</v>
      </c>
      <c r="B3813" s="15" t="n">
        <v>19190308</v>
      </c>
      <c r="C3813" s="17" t="s">
        <v>4162</v>
      </c>
      <c r="I3813" s="20" t="s">
        <v>1547</v>
      </c>
      <c r="K3813" s="20" t="s">
        <v>4163</v>
      </c>
      <c r="L3813" s="19" t="n">
        <v>328</v>
      </c>
      <c r="M3813" s="19" t="n">
        <v>6</v>
      </c>
      <c r="N3813" s="19" t="n">
        <v>6</v>
      </c>
    </row>
    <row r="3814" customFormat="false" ht="15" hidden="false" customHeight="false" outlineLevel="0" collapsed="false">
      <c r="A3814" s="14" t="n">
        <v>3813</v>
      </c>
      <c r="B3814" s="15" t="s">
        <v>4166</v>
      </c>
      <c r="C3814" s="17" t="s">
        <v>4167</v>
      </c>
      <c r="I3814" s="20" t="s">
        <v>1737</v>
      </c>
      <c r="K3814" s="20" t="s">
        <v>4168</v>
      </c>
      <c r="L3814" s="19" t="n">
        <v>329</v>
      </c>
      <c r="M3814" s="19" t="n">
        <v>1</v>
      </c>
      <c r="N3814" s="19" t="n">
        <v>15</v>
      </c>
    </row>
    <row r="3815" customFormat="false" ht="15" hidden="false" customHeight="false" outlineLevel="0" collapsed="false">
      <c r="A3815" s="14" t="n">
        <v>3814</v>
      </c>
      <c r="B3815" s="15" t="s">
        <v>4169</v>
      </c>
      <c r="C3815" s="17" t="s">
        <v>4167</v>
      </c>
      <c r="I3815" s="20" t="s">
        <v>4170</v>
      </c>
      <c r="K3815" s="20" t="s">
        <v>258</v>
      </c>
      <c r="L3815" s="19" t="n">
        <v>329</v>
      </c>
      <c r="M3815" s="19" t="n">
        <v>2</v>
      </c>
      <c r="N3815" s="19" t="n">
        <v>15</v>
      </c>
    </row>
    <row r="3816" customFormat="false" ht="15" hidden="false" customHeight="false" outlineLevel="0" collapsed="false">
      <c r="A3816" s="14" t="n">
        <v>3815</v>
      </c>
      <c r="B3816" s="15" t="n">
        <v>19190317</v>
      </c>
      <c r="C3816" s="17" t="s">
        <v>4177</v>
      </c>
      <c r="I3816" s="20" t="s">
        <v>1737</v>
      </c>
      <c r="K3816" s="20" t="s">
        <v>4163</v>
      </c>
      <c r="L3816" s="19" t="n">
        <v>329</v>
      </c>
      <c r="M3816" s="19" t="n">
        <v>3</v>
      </c>
      <c r="N3816" s="19" t="n">
        <v>15</v>
      </c>
    </row>
    <row r="3817" customFormat="false" ht="15" hidden="false" customHeight="false" outlineLevel="0" collapsed="false">
      <c r="A3817" s="14" t="n">
        <v>3816</v>
      </c>
      <c r="B3817" s="15" t="s">
        <v>4178</v>
      </c>
      <c r="C3817" s="17" t="s">
        <v>4179</v>
      </c>
      <c r="I3817" s="20" t="s">
        <v>4180</v>
      </c>
      <c r="K3817" s="20" t="s">
        <v>4181</v>
      </c>
      <c r="L3817" s="19" t="n">
        <v>329</v>
      </c>
      <c r="M3817" s="19" t="n">
        <v>4</v>
      </c>
      <c r="N3817" s="19" t="n">
        <v>15</v>
      </c>
    </row>
    <row r="3818" customFormat="false" ht="15" hidden="false" customHeight="false" outlineLevel="0" collapsed="false">
      <c r="A3818" s="14" t="n">
        <v>3817</v>
      </c>
      <c r="B3818" s="15" t="s">
        <v>4182</v>
      </c>
      <c r="C3818" s="17" t="s">
        <v>4179</v>
      </c>
      <c r="I3818" s="20" t="s">
        <v>4180</v>
      </c>
      <c r="K3818" s="20" t="s">
        <v>258</v>
      </c>
      <c r="L3818" s="19" t="n">
        <v>329</v>
      </c>
      <c r="M3818" s="19" t="n">
        <v>5</v>
      </c>
      <c r="N3818" s="19" t="n">
        <v>15</v>
      </c>
    </row>
    <row r="3819" customFormat="false" ht="15" hidden="false" customHeight="false" outlineLevel="0" collapsed="false">
      <c r="A3819" s="14" t="n">
        <v>3818</v>
      </c>
      <c r="B3819" s="15" t="s">
        <v>4200</v>
      </c>
      <c r="C3819" s="17" t="s">
        <v>4201</v>
      </c>
      <c r="I3819" s="20" t="s">
        <v>722</v>
      </c>
      <c r="K3819" s="20" t="s">
        <v>4181</v>
      </c>
      <c r="L3819" s="19" t="n">
        <v>329</v>
      </c>
      <c r="M3819" s="19" t="n">
        <v>6</v>
      </c>
      <c r="N3819" s="19" t="n">
        <v>15</v>
      </c>
    </row>
    <row r="3820" customFormat="false" ht="15" hidden="false" customHeight="false" outlineLevel="0" collapsed="false">
      <c r="A3820" s="14" t="n">
        <v>3819</v>
      </c>
      <c r="B3820" s="15" t="s">
        <v>4202</v>
      </c>
      <c r="C3820" s="17" t="s">
        <v>4201</v>
      </c>
      <c r="I3820" s="20" t="s">
        <v>722</v>
      </c>
      <c r="K3820" s="20" t="s">
        <v>258</v>
      </c>
      <c r="L3820" s="19" t="n">
        <v>329</v>
      </c>
      <c r="M3820" s="19" t="n">
        <v>7</v>
      </c>
      <c r="N3820" s="19" t="n">
        <v>15</v>
      </c>
    </row>
    <row r="3821" customFormat="false" ht="15" hidden="false" customHeight="false" outlineLevel="0" collapsed="false">
      <c r="A3821" s="14" t="n">
        <v>3820</v>
      </c>
      <c r="B3821" s="15" t="n">
        <v>19190409</v>
      </c>
      <c r="C3821" s="17" t="s">
        <v>4209</v>
      </c>
      <c r="I3821" s="20" t="s">
        <v>722</v>
      </c>
      <c r="K3821" s="20" t="s">
        <v>4210</v>
      </c>
      <c r="L3821" s="19" t="n">
        <v>329</v>
      </c>
      <c r="M3821" s="19" t="n">
        <v>8</v>
      </c>
      <c r="N3821" s="19" t="n">
        <v>15</v>
      </c>
    </row>
    <row r="3822" customFormat="false" ht="15" hidden="false" customHeight="false" outlineLevel="0" collapsed="false">
      <c r="A3822" s="14" t="n">
        <v>3821</v>
      </c>
      <c r="B3822" s="15" t="s">
        <v>4211</v>
      </c>
      <c r="C3822" s="17" t="s">
        <v>4209</v>
      </c>
      <c r="I3822" s="20" t="s">
        <v>722</v>
      </c>
      <c r="K3822" s="20" t="s">
        <v>258</v>
      </c>
      <c r="L3822" s="19" t="n">
        <v>329</v>
      </c>
      <c r="M3822" s="19" t="n">
        <v>9</v>
      </c>
      <c r="N3822" s="19" t="n">
        <v>15</v>
      </c>
    </row>
    <row r="3823" customFormat="false" ht="15" hidden="false" customHeight="false" outlineLevel="0" collapsed="false">
      <c r="A3823" s="14" t="n">
        <v>3822</v>
      </c>
      <c r="B3823" s="15" t="s">
        <v>4490</v>
      </c>
      <c r="C3823" s="17" t="s">
        <v>4491</v>
      </c>
      <c r="I3823" s="20" t="s">
        <v>1737</v>
      </c>
      <c r="K3823" s="20" t="s">
        <v>4492</v>
      </c>
      <c r="L3823" s="19" t="n">
        <v>329</v>
      </c>
      <c r="M3823" s="19" t="n">
        <v>10</v>
      </c>
      <c r="N3823" s="19" t="n">
        <v>15</v>
      </c>
    </row>
    <row r="3824" customFormat="false" ht="15" hidden="false" customHeight="false" outlineLevel="0" collapsed="false">
      <c r="A3824" s="14" t="n">
        <v>3823</v>
      </c>
      <c r="B3824" s="15" t="s">
        <v>4493</v>
      </c>
      <c r="C3824" s="17" t="s">
        <v>4491</v>
      </c>
      <c r="I3824" s="20" t="s">
        <v>1737</v>
      </c>
      <c r="K3824" s="20" t="s">
        <v>258</v>
      </c>
      <c r="L3824" s="19" t="n">
        <v>329</v>
      </c>
      <c r="M3824" s="19" t="n">
        <v>11</v>
      </c>
      <c r="N3824" s="19" t="n">
        <v>15</v>
      </c>
    </row>
    <row r="3825" customFormat="false" ht="15" hidden="false" customHeight="false" outlineLevel="0" collapsed="false">
      <c r="A3825" s="14" t="n">
        <v>3824</v>
      </c>
      <c r="B3825" s="15" t="n">
        <v>19191020</v>
      </c>
      <c r="C3825" s="17" t="s">
        <v>4502</v>
      </c>
      <c r="I3825" s="20" t="s">
        <v>722</v>
      </c>
      <c r="K3825" s="20" t="s">
        <v>4503</v>
      </c>
      <c r="L3825" s="19" t="n">
        <v>329</v>
      </c>
      <c r="M3825" s="19" t="n">
        <v>12</v>
      </c>
      <c r="N3825" s="19" t="n">
        <v>15</v>
      </c>
    </row>
    <row r="3826" customFormat="false" ht="15" hidden="false" customHeight="false" outlineLevel="0" collapsed="false">
      <c r="A3826" s="14" t="n">
        <v>3825</v>
      </c>
      <c r="B3826" s="15" t="n">
        <v>19191106</v>
      </c>
      <c r="C3826" s="17" t="s">
        <v>4534</v>
      </c>
      <c r="I3826" s="20" t="s">
        <v>1737</v>
      </c>
      <c r="K3826" s="20" t="s">
        <v>4535</v>
      </c>
      <c r="L3826" s="19" t="n">
        <v>329</v>
      </c>
      <c r="M3826" s="19" t="n">
        <v>13</v>
      </c>
      <c r="N3826" s="19" t="n">
        <v>15</v>
      </c>
    </row>
    <row r="3827" customFormat="false" ht="15" hidden="false" customHeight="false" outlineLevel="0" collapsed="false">
      <c r="A3827" s="14" t="n">
        <v>3826</v>
      </c>
      <c r="B3827" s="15" t="n">
        <v>19191110</v>
      </c>
      <c r="C3827" s="17" t="s">
        <v>4540</v>
      </c>
      <c r="I3827" s="20" t="s">
        <v>722</v>
      </c>
      <c r="K3827" s="20" t="s">
        <v>4541</v>
      </c>
      <c r="L3827" s="19" t="n">
        <v>329</v>
      </c>
      <c r="M3827" s="19" t="n">
        <v>14</v>
      </c>
      <c r="N3827" s="19" t="n">
        <v>15</v>
      </c>
    </row>
    <row r="3828" customFormat="false" ht="15" hidden="false" customHeight="false" outlineLevel="0" collapsed="false">
      <c r="A3828" s="14" t="n">
        <v>3827</v>
      </c>
      <c r="B3828" s="15" t="n">
        <v>19190410</v>
      </c>
      <c r="C3828" s="17" t="s">
        <v>4212</v>
      </c>
      <c r="I3828" s="20" t="s">
        <v>4213</v>
      </c>
      <c r="K3828" s="20" t="s">
        <v>4214</v>
      </c>
      <c r="L3828" s="19" t="n">
        <v>329</v>
      </c>
      <c r="M3828" s="19" t="n">
        <v>15</v>
      </c>
      <c r="N3828" s="19" t="n">
        <v>15</v>
      </c>
    </row>
    <row r="3829" customFormat="false" ht="15" hidden="false" customHeight="false" outlineLevel="0" collapsed="false">
      <c r="A3829" s="14" t="n">
        <v>3828</v>
      </c>
      <c r="B3829" s="15" t="s">
        <v>4228</v>
      </c>
      <c r="C3829" s="17" t="s">
        <v>4229</v>
      </c>
      <c r="I3829" s="20" t="s">
        <v>567</v>
      </c>
      <c r="K3829" s="20" t="s">
        <v>4230</v>
      </c>
      <c r="L3829" s="19" t="n">
        <v>330</v>
      </c>
      <c r="M3829" s="19" t="n">
        <v>1</v>
      </c>
      <c r="N3829" s="19" t="n">
        <v>14</v>
      </c>
    </row>
    <row r="3830" customFormat="false" ht="15" hidden="false" customHeight="false" outlineLevel="0" collapsed="false">
      <c r="A3830" s="14" t="n">
        <v>3829</v>
      </c>
      <c r="B3830" s="15" t="s">
        <v>4231</v>
      </c>
      <c r="C3830" s="17" t="s">
        <v>4232</v>
      </c>
      <c r="I3830" s="20" t="s">
        <v>567</v>
      </c>
      <c r="K3830" s="20" t="s">
        <v>4233</v>
      </c>
      <c r="L3830" s="19" t="n">
        <v>330</v>
      </c>
      <c r="M3830" s="19" t="n">
        <v>2</v>
      </c>
      <c r="N3830" s="19" t="n">
        <v>14</v>
      </c>
    </row>
    <row r="3831" customFormat="false" ht="15" hidden="false" customHeight="false" outlineLevel="0" collapsed="false">
      <c r="A3831" s="14" t="n">
        <v>3830</v>
      </c>
      <c r="B3831" s="15" t="n">
        <v>19190425</v>
      </c>
      <c r="C3831" s="17" t="s">
        <v>4236</v>
      </c>
      <c r="I3831" s="20" t="s">
        <v>567</v>
      </c>
      <c r="K3831" s="20" t="s">
        <v>4237</v>
      </c>
      <c r="L3831" s="19" t="n">
        <v>330</v>
      </c>
      <c r="M3831" s="19" t="n">
        <v>3</v>
      </c>
      <c r="N3831" s="19" t="n">
        <v>14</v>
      </c>
    </row>
    <row r="3832" customFormat="false" ht="15" hidden="false" customHeight="false" outlineLevel="0" collapsed="false">
      <c r="A3832" s="14" t="n">
        <v>3831</v>
      </c>
      <c r="B3832" s="15" t="n">
        <v>19190428</v>
      </c>
      <c r="C3832" s="17" t="s">
        <v>4238</v>
      </c>
      <c r="I3832" s="20" t="s">
        <v>567</v>
      </c>
      <c r="K3832" s="20" t="s">
        <v>4239</v>
      </c>
      <c r="L3832" s="19" t="n">
        <v>330</v>
      </c>
      <c r="M3832" s="19" t="n">
        <v>4</v>
      </c>
      <c r="N3832" s="19" t="n">
        <v>14</v>
      </c>
    </row>
    <row r="3833" customFormat="false" ht="15" hidden="false" customHeight="false" outlineLevel="0" collapsed="false">
      <c r="A3833" s="14" t="n">
        <v>3832</v>
      </c>
      <c r="B3833" s="15" t="n">
        <v>19190503</v>
      </c>
      <c r="C3833" s="17" t="s">
        <v>4242</v>
      </c>
      <c r="I3833" s="20" t="s">
        <v>567</v>
      </c>
      <c r="K3833" s="20" t="s">
        <v>4243</v>
      </c>
      <c r="L3833" s="19" t="n">
        <v>330</v>
      </c>
      <c r="M3833" s="19" t="n">
        <v>5</v>
      </c>
      <c r="N3833" s="19" t="n">
        <v>14</v>
      </c>
    </row>
    <row r="3834" customFormat="false" ht="15" hidden="false" customHeight="false" outlineLevel="0" collapsed="false">
      <c r="A3834" s="14" t="n">
        <v>3833</v>
      </c>
      <c r="B3834" s="15" t="n">
        <v>19190513</v>
      </c>
      <c r="C3834" s="17" t="s">
        <v>4254</v>
      </c>
      <c r="I3834" s="20" t="s">
        <v>567</v>
      </c>
      <c r="K3834" s="20" t="s">
        <v>4255</v>
      </c>
      <c r="L3834" s="19" t="n">
        <v>330</v>
      </c>
      <c r="M3834" s="19" t="n">
        <v>6</v>
      </c>
      <c r="N3834" s="19" t="n">
        <v>14</v>
      </c>
    </row>
    <row r="3835" customFormat="false" ht="15" hidden="false" customHeight="false" outlineLevel="0" collapsed="false">
      <c r="A3835" s="14" t="n">
        <v>3834</v>
      </c>
      <c r="B3835" s="15" t="n">
        <v>19190516</v>
      </c>
      <c r="C3835" s="17" t="s">
        <v>4256</v>
      </c>
      <c r="I3835" s="20" t="s">
        <v>567</v>
      </c>
      <c r="K3835" s="20" t="s">
        <v>4257</v>
      </c>
      <c r="L3835" s="19" t="n">
        <v>330</v>
      </c>
      <c r="M3835" s="19" t="n">
        <v>7</v>
      </c>
      <c r="N3835" s="19" t="n">
        <v>14</v>
      </c>
    </row>
    <row r="3836" customFormat="false" ht="15" hidden="false" customHeight="false" outlineLevel="0" collapsed="false">
      <c r="A3836" s="14" t="n">
        <v>3835</v>
      </c>
      <c r="B3836" s="15" t="n">
        <v>19190531</v>
      </c>
      <c r="C3836" s="17" t="s">
        <v>4275</v>
      </c>
      <c r="I3836" s="20" t="s">
        <v>567</v>
      </c>
      <c r="K3836" s="20" t="s">
        <v>4276</v>
      </c>
      <c r="L3836" s="19" t="n">
        <v>330</v>
      </c>
      <c r="M3836" s="19" t="n">
        <v>8</v>
      </c>
      <c r="N3836" s="19" t="n">
        <v>14</v>
      </c>
    </row>
    <row r="3837" customFormat="false" ht="15" hidden="false" customHeight="false" outlineLevel="0" collapsed="false">
      <c r="A3837" s="14" t="n">
        <v>3836</v>
      </c>
      <c r="B3837" s="15" t="n">
        <v>19190616</v>
      </c>
      <c r="C3837" s="17" t="s">
        <v>4295</v>
      </c>
      <c r="I3837" s="20" t="s">
        <v>567</v>
      </c>
      <c r="K3837" s="20" t="s">
        <v>4296</v>
      </c>
      <c r="L3837" s="19" t="n">
        <v>330</v>
      </c>
      <c r="M3837" s="19" t="n">
        <v>9</v>
      </c>
      <c r="N3837" s="19" t="n">
        <v>14</v>
      </c>
    </row>
    <row r="3838" customFormat="false" ht="15" hidden="false" customHeight="false" outlineLevel="0" collapsed="false">
      <c r="A3838" s="14" t="n">
        <v>3837</v>
      </c>
      <c r="B3838" s="15" t="n">
        <v>19190618</v>
      </c>
      <c r="C3838" s="17" t="s">
        <v>4297</v>
      </c>
      <c r="I3838" s="20" t="s">
        <v>567</v>
      </c>
      <c r="K3838" s="20" t="s">
        <v>4298</v>
      </c>
      <c r="L3838" s="19" t="n">
        <v>330</v>
      </c>
      <c r="M3838" s="19" t="n">
        <v>10</v>
      </c>
      <c r="N3838" s="19" t="n">
        <v>14</v>
      </c>
    </row>
    <row r="3839" customFormat="false" ht="15" hidden="false" customHeight="false" outlineLevel="0" collapsed="false">
      <c r="A3839" s="14" t="n">
        <v>3838</v>
      </c>
      <c r="B3839" s="15" t="n">
        <v>19190619</v>
      </c>
      <c r="C3839" s="17" t="s">
        <v>4299</v>
      </c>
      <c r="I3839" s="20" t="s">
        <v>567</v>
      </c>
      <c r="K3839" s="20" t="s">
        <v>4300</v>
      </c>
      <c r="L3839" s="19" t="n">
        <v>330</v>
      </c>
      <c r="M3839" s="19" t="n">
        <v>11</v>
      </c>
      <c r="N3839" s="19" t="n">
        <v>14</v>
      </c>
    </row>
    <row r="3840" customFormat="false" ht="15" hidden="false" customHeight="false" outlineLevel="0" collapsed="false">
      <c r="A3840" s="14" t="n">
        <v>3839</v>
      </c>
      <c r="B3840" s="15" t="n">
        <v>19190709</v>
      </c>
      <c r="C3840" s="17" t="s">
        <v>4316</v>
      </c>
      <c r="I3840" s="20" t="s">
        <v>567</v>
      </c>
      <c r="K3840" s="20" t="s">
        <v>4317</v>
      </c>
      <c r="L3840" s="19" t="n">
        <v>330</v>
      </c>
      <c r="M3840" s="19" t="n">
        <v>12</v>
      </c>
      <c r="N3840" s="19" t="n">
        <v>14</v>
      </c>
    </row>
    <row r="3841" customFormat="false" ht="15" hidden="false" customHeight="false" outlineLevel="0" collapsed="false">
      <c r="A3841" s="14" t="n">
        <v>3840</v>
      </c>
      <c r="B3841" s="15" t="n">
        <v>19190711</v>
      </c>
      <c r="C3841" s="17" t="s">
        <v>4318</v>
      </c>
      <c r="I3841" s="20" t="s">
        <v>567</v>
      </c>
      <c r="K3841" s="20" t="s">
        <v>4319</v>
      </c>
      <c r="L3841" s="19" t="n">
        <v>330</v>
      </c>
      <c r="M3841" s="19" t="n">
        <v>13</v>
      </c>
      <c r="N3841" s="19" t="n">
        <v>14</v>
      </c>
    </row>
    <row r="3842" customFormat="false" ht="15" hidden="false" customHeight="false" outlineLevel="0" collapsed="false">
      <c r="A3842" s="14" t="n">
        <v>3841</v>
      </c>
      <c r="B3842" s="15" t="n">
        <v>19190730</v>
      </c>
      <c r="C3842" s="17" t="s">
        <v>4332</v>
      </c>
      <c r="I3842" s="20" t="s">
        <v>567</v>
      </c>
      <c r="K3842" s="20" t="s">
        <v>4333</v>
      </c>
      <c r="L3842" s="19" t="n">
        <v>330</v>
      </c>
      <c r="M3842" s="19" t="n">
        <v>14</v>
      </c>
      <c r="N3842" s="19" t="n">
        <v>14</v>
      </c>
    </row>
    <row r="3843" customFormat="false" ht="15" hidden="false" customHeight="false" outlineLevel="0" collapsed="false">
      <c r="A3843" s="14" t="n">
        <v>3842</v>
      </c>
      <c r="B3843" s="15" t="s">
        <v>4247</v>
      </c>
      <c r="C3843" s="17" t="s">
        <v>4248</v>
      </c>
      <c r="I3843" s="20" t="s">
        <v>567</v>
      </c>
      <c r="K3843" s="20" t="s">
        <v>4249</v>
      </c>
      <c r="L3843" s="19" t="n">
        <v>331</v>
      </c>
      <c r="M3843" s="19" t="n">
        <v>1</v>
      </c>
      <c r="N3843" s="19" t="n">
        <v>17</v>
      </c>
    </row>
    <row r="3844" customFormat="false" ht="15" hidden="false" customHeight="false" outlineLevel="0" collapsed="false">
      <c r="A3844" s="14" t="n">
        <v>3843</v>
      </c>
      <c r="B3844" s="15" t="s">
        <v>4250</v>
      </c>
      <c r="C3844" s="17" t="s">
        <v>4248</v>
      </c>
      <c r="I3844" s="20" t="s">
        <v>567</v>
      </c>
      <c r="K3844" s="20" t="s">
        <v>4251</v>
      </c>
      <c r="L3844" s="19" t="n">
        <v>331</v>
      </c>
      <c r="M3844" s="19" t="n">
        <v>2</v>
      </c>
      <c r="N3844" s="19" t="n">
        <v>17</v>
      </c>
    </row>
    <row r="3845" customFormat="false" ht="15" hidden="false" customHeight="false" outlineLevel="0" collapsed="false">
      <c r="A3845" s="14" t="n">
        <v>3844</v>
      </c>
      <c r="B3845" s="15" t="s">
        <v>4259</v>
      </c>
      <c r="C3845" s="17" t="s">
        <v>4260</v>
      </c>
      <c r="I3845" s="20" t="s">
        <v>567</v>
      </c>
      <c r="K3845" s="20" t="s">
        <v>4261</v>
      </c>
      <c r="L3845" s="19" t="n">
        <v>331</v>
      </c>
      <c r="M3845" s="19" t="n">
        <v>3</v>
      </c>
      <c r="N3845" s="19" t="n">
        <v>17</v>
      </c>
    </row>
    <row r="3846" customFormat="false" ht="15" hidden="false" customHeight="false" outlineLevel="0" collapsed="false">
      <c r="A3846" s="14" t="n">
        <v>3845</v>
      </c>
      <c r="B3846" s="15" t="s">
        <v>4262</v>
      </c>
      <c r="C3846" s="17" t="s">
        <v>4260</v>
      </c>
      <c r="I3846" s="20" t="s">
        <v>567</v>
      </c>
      <c r="K3846" s="20" t="s">
        <v>4251</v>
      </c>
      <c r="L3846" s="19" t="n">
        <v>331</v>
      </c>
      <c r="M3846" s="19" t="n">
        <v>4</v>
      </c>
      <c r="N3846" s="19" t="n">
        <v>17</v>
      </c>
    </row>
    <row r="3847" customFormat="false" ht="15" hidden="false" customHeight="false" outlineLevel="0" collapsed="false">
      <c r="A3847" s="14" t="n">
        <v>3846</v>
      </c>
      <c r="B3847" s="15" t="s">
        <v>4268</v>
      </c>
      <c r="C3847" s="17" t="s">
        <v>4269</v>
      </c>
      <c r="I3847" s="20" t="s">
        <v>567</v>
      </c>
      <c r="K3847" s="20" t="s">
        <v>4270</v>
      </c>
      <c r="L3847" s="19" t="n">
        <v>331</v>
      </c>
      <c r="M3847" s="19" t="n">
        <v>5</v>
      </c>
      <c r="N3847" s="19" t="n">
        <v>17</v>
      </c>
    </row>
    <row r="3848" customFormat="false" ht="15" hidden="false" customHeight="false" outlineLevel="0" collapsed="false">
      <c r="A3848" s="14" t="n">
        <v>3847</v>
      </c>
      <c r="B3848" s="15" t="s">
        <v>4271</v>
      </c>
      <c r="C3848" s="17" t="s">
        <v>4269</v>
      </c>
      <c r="I3848" s="20" t="s">
        <v>567</v>
      </c>
      <c r="K3848" s="20" t="s">
        <v>4251</v>
      </c>
      <c r="L3848" s="19" t="n">
        <v>331</v>
      </c>
      <c r="M3848" s="19" t="n">
        <v>6</v>
      </c>
      <c r="N3848" s="19" t="n">
        <v>17</v>
      </c>
    </row>
    <row r="3849" customFormat="false" ht="15" hidden="false" customHeight="false" outlineLevel="0" collapsed="false">
      <c r="A3849" s="14" t="n">
        <v>3848</v>
      </c>
      <c r="B3849" s="15" t="s">
        <v>4278</v>
      </c>
      <c r="C3849" s="17" t="s">
        <v>4279</v>
      </c>
      <c r="I3849" s="20" t="s">
        <v>567</v>
      </c>
      <c r="K3849" s="20" t="s">
        <v>4280</v>
      </c>
      <c r="L3849" s="19" t="n">
        <v>331</v>
      </c>
      <c r="M3849" s="19" t="n">
        <v>7</v>
      </c>
      <c r="N3849" s="19" t="n">
        <v>17</v>
      </c>
    </row>
    <row r="3850" customFormat="false" ht="15" hidden="false" customHeight="false" outlineLevel="0" collapsed="false">
      <c r="A3850" s="14" t="n">
        <v>3849</v>
      </c>
      <c r="B3850" s="15" t="s">
        <v>4281</v>
      </c>
      <c r="C3850" s="17" t="s">
        <v>4279</v>
      </c>
      <c r="I3850" s="20" t="s">
        <v>567</v>
      </c>
      <c r="K3850" s="20" t="s">
        <v>4251</v>
      </c>
      <c r="L3850" s="19" t="n">
        <v>331</v>
      </c>
      <c r="M3850" s="19" t="n">
        <v>8</v>
      </c>
      <c r="N3850" s="19" t="n">
        <v>17</v>
      </c>
    </row>
    <row r="3851" customFormat="false" ht="15" hidden="false" customHeight="false" outlineLevel="0" collapsed="false">
      <c r="A3851" s="14" t="n">
        <v>3850</v>
      </c>
      <c r="B3851" s="15" t="s">
        <v>4289</v>
      </c>
      <c r="C3851" s="17" t="s">
        <v>4290</v>
      </c>
      <c r="I3851" s="20" t="s">
        <v>567</v>
      </c>
      <c r="K3851" s="20" t="s">
        <v>4291</v>
      </c>
      <c r="L3851" s="19" t="n">
        <v>331</v>
      </c>
      <c r="M3851" s="19" t="n">
        <v>9</v>
      </c>
      <c r="N3851" s="19" t="n">
        <v>17</v>
      </c>
    </row>
    <row r="3852" customFormat="false" ht="15" hidden="false" customHeight="false" outlineLevel="0" collapsed="false">
      <c r="A3852" s="14" t="n">
        <v>3851</v>
      </c>
      <c r="B3852" s="15" t="s">
        <v>4292</v>
      </c>
      <c r="C3852" s="17" t="s">
        <v>4290</v>
      </c>
      <c r="I3852" s="20" t="s">
        <v>567</v>
      </c>
      <c r="K3852" s="20" t="s">
        <v>4251</v>
      </c>
      <c r="L3852" s="19" t="n">
        <v>331</v>
      </c>
      <c r="M3852" s="19" t="n">
        <v>10</v>
      </c>
      <c r="N3852" s="19" t="n">
        <v>17</v>
      </c>
    </row>
    <row r="3853" customFormat="false" ht="15" hidden="false" customHeight="false" outlineLevel="0" collapsed="false">
      <c r="A3853" s="14" t="n">
        <v>3852</v>
      </c>
      <c r="B3853" s="15" t="s">
        <v>4303</v>
      </c>
      <c r="C3853" s="17" t="s">
        <v>4304</v>
      </c>
      <c r="I3853" s="20" t="s">
        <v>567</v>
      </c>
      <c r="K3853" s="20" t="s">
        <v>4305</v>
      </c>
      <c r="L3853" s="19" t="n">
        <v>331</v>
      </c>
      <c r="M3853" s="19" t="n">
        <v>11</v>
      </c>
      <c r="N3853" s="19" t="n">
        <v>17</v>
      </c>
    </row>
    <row r="3854" customFormat="false" ht="15" hidden="false" customHeight="false" outlineLevel="0" collapsed="false">
      <c r="A3854" s="14" t="n">
        <v>3853</v>
      </c>
      <c r="B3854" s="15" t="s">
        <v>4306</v>
      </c>
      <c r="C3854" s="17" t="s">
        <v>4304</v>
      </c>
      <c r="I3854" s="20" t="s">
        <v>567</v>
      </c>
      <c r="K3854" s="20" t="s">
        <v>4251</v>
      </c>
      <c r="L3854" s="19" t="n">
        <v>331</v>
      </c>
      <c r="M3854" s="19" t="n">
        <v>12</v>
      </c>
      <c r="N3854" s="19" t="n">
        <v>17</v>
      </c>
    </row>
    <row r="3855" customFormat="false" ht="15" hidden="false" customHeight="false" outlineLevel="0" collapsed="false">
      <c r="A3855" s="14" t="n">
        <v>3854</v>
      </c>
      <c r="B3855" s="15" t="s">
        <v>4310</v>
      </c>
      <c r="C3855" s="17" t="s">
        <v>4311</v>
      </c>
      <c r="I3855" s="20" t="s">
        <v>567</v>
      </c>
      <c r="K3855" s="20" t="s">
        <v>4312</v>
      </c>
      <c r="L3855" s="19" t="n">
        <v>331</v>
      </c>
      <c r="M3855" s="19" t="n">
        <v>13</v>
      </c>
      <c r="N3855" s="19" t="n">
        <v>17</v>
      </c>
    </row>
    <row r="3856" customFormat="false" ht="15" hidden="false" customHeight="false" outlineLevel="0" collapsed="false">
      <c r="A3856" s="14" t="n">
        <v>3855</v>
      </c>
      <c r="B3856" s="15" t="s">
        <v>4313</v>
      </c>
      <c r="C3856" s="17" t="s">
        <v>4311</v>
      </c>
      <c r="I3856" s="20" t="s">
        <v>567</v>
      </c>
      <c r="K3856" s="20" t="s">
        <v>4251</v>
      </c>
      <c r="L3856" s="19" t="n">
        <v>331</v>
      </c>
      <c r="M3856" s="19" t="n">
        <v>14</v>
      </c>
      <c r="N3856" s="19" t="n">
        <v>17</v>
      </c>
    </row>
    <row r="3857" customFormat="false" ht="15" hidden="false" customHeight="false" outlineLevel="0" collapsed="false">
      <c r="A3857" s="14" t="n">
        <v>3856</v>
      </c>
      <c r="B3857" s="15" t="s">
        <v>4322</v>
      </c>
      <c r="C3857" s="17" t="s">
        <v>4323</v>
      </c>
      <c r="I3857" s="20" t="s">
        <v>567</v>
      </c>
      <c r="K3857" s="20" t="s">
        <v>4324</v>
      </c>
      <c r="L3857" s="19" t="n">
        <v>331</v>
      </c>
      <c r="M3857" s="19" t="n">
        <v>15</v>
      </c>
      <c r="N3857" s="19" t="n">
        <v>17</v>
      </c>
    </row>
    <row r="3858" customFormat="false" ht="15" hidden="false" customHeight="false" outlineLevel="0" collapsed="false">
      <c r="A3858" s="14" t="n">
        <v>3857</v>
      </c>
      <c r="B3858" s="15" t="s">
        <v>4325</v>
      </c>
      <c r="C3858" s="17" t="s">
        <v>4323</v>
      </c>
      <c r="I3858" s="20" t="s">
        <v>567</v>
      </c>
      <c r="K3858" s="20" t="s">
        <v>4251</v>
      </c>
      <c r="L3858" s="19" t="n">
        <v>331</v>
      </c>
      <c r="M3858" s="19" t="n">
        <v>16</v>
      </c>
      <c r="N3858" s="19" t="n">
        <v>17</v>
      </c>
    </row>
    <row r="3859" customFormat="false" ht="15" hidden="false" customHeight="false" outlineLevel="0" collapsed="false">
      <c r="A3859" s="14" t="n">
        <v>3858</v>
      </c>
      <c r="B3859" s="15" t="n">
        <v>19190723</v>
      </c>
      <c r="C3859" s="17" t="s">
        <v>4330</v>
      </c>
      <c r="I3859" s="20" t="s">
        <v>567</v>
      </c>
      <c r="K3859" s="20" t="s">
        <v>4331</v>
      </c>
      <c r="L3859" s="19" t="n">
        <v>331</v>
      </c>
      <c r="M3859" s="19" t="n">
        <v>17</v>
      </c>
      <c r="N3859" s="19" t="n">
        <v>17</v>
      </c>
    </row>
    <row r="3860" customFormat="false" ht="15" hidden="false" customHeight="false" outlineLevel="0" collapsed="false">
      <c r="A3860" s="14" t="n">
        <v>3859</v>
      </c>
      <c r="B3860" s="15" t="s">
        <v>4506</v>
      </c>
      <c r="C3860" s="17" t="s">
        <v>4507</v>
      </c>
      <c r="I3860" s="20" t="s">
        <v>1547</v>
      </c>
      <c r="J3860" s="20" t="s">
        <v>4508</v>
      </c>
      <c r="K3860" s="20" t="s">
        <v>53</v>
      </c>
      <c r="L3860" s="19" t="s">
        <v>12248</v>
      </c>
      <c r="M3860" s="19" t="n">
        <v>1</v>
      </c>
      <c r="N3860" s="19" t="n">
        <v>12</v>
      </c>
    </row>
    <row r="3861" customFormat="false" ht="15" hidden="false" customHeight="false" outlineLevel="0" collapsed="false">
      <c r="A3861" s="14" t="n">
        <v>3860</v>
      </c>
      <c r="B3861" s="15" t="s">
        <v>4509</v>
      </c>
      <c r="C3861" s="17" t="s">
        <v>4507</v>
      </c>
      <c r="I3861" s="20" t="s">
        <v>1547</v>
      </c>
      <c r="J3861" s="20" t="s">
        <v>4508</v>
      </c>
      <c r="K3861" s="20" t="s">
        <v>258</v>
      </c>
      <c r="L3861" s="19" t="s">
        <v>12248</v>
      </c>
      <c r="M3861" s="19" t="n">
        <v>2</v>
      </c>
      <c r="N3861" s="19" t="n">
        <v>12</v>
      </c>
    </row>
    <row r="3862" customFormat="false" ht="15" hidden="false" customHeight="false" outlineLevel="0" collapsed="false">
      <c r="A3862" s="14" t="n">
        <v>3861</v>
      </c>
      <c r="B3862" s="15" t="s">
        <v>4510</v>
      </c>
      <c r="C3862" s="17" t="s">
        <v>4511</v>
      </c>
      <c r="I3862" s="20" t="s">
        <v>1547</v>
      </c>
      <c r="J3862" s="20" t="s">
        <v>4508</v>
      </c>
      <c r="K3862" s="20" t="s">
        <v>56</v>
      </c>
      <c r="L3862" s="19" t="s">
        <v>12248</v>
      </c>
      <c r="M3862" s="19" t="n">
        <v>3</v>
      </c>
      <c r="N3862" s="19" t="n">
        <v>12</v>
      </c>
    </row>
    <row r="3863" customFormat="false" ht="15" hidden="false" customHeight="false" outlineLevel="0" collapsed="false">
      <c r="A3863" s="14" t="n">
        <v>3862</v>
      </c>
      <c r="B3863" s="15" t="s">
        <v>4512</v>
      </c>
      <c r="C3863" s="17" t="s">
        <v>4511</v>
      </c>
      <c r="I3863" s="20" t="s">
        <v>1547</v>
      </c>
      <c r="J3863" s="20" t="s">
        <v>4508</v>
      </c>
      <c r="K3863" s="20" t="s">
        <v>258</v>
      </c>
      <c r="L3863" s="19" t="s">
        <v>12248</v>
      </c>
      <c r="M3863" s="19" t="n">
        <v>4</v>
      </c>
      <c r="N3863" s="19" t="n">
        <v>12</v>
      </c>
    </row>
    <row r="3864" customFormat="false" ht="15" hidden="false" customHeight="false" outlineLevel="0" collapsed="false">
      <c r="A3864" s="14" t="n">
        <v>3863</v>
      </c>
      <c r="B3864" s="15" t="s">
        <v>4513</v>
      </c>
      <c r="C3864" s="17" t="s">
        <v>4514</v>
      </c>
      <c r="I3864" s="20" t="s">
        <v>1547</v>
      </c>
      <c r="J3864" s="20" t="s">
        <v>4508</v>
      </c>
      <c r="K3864" s="20" t="s">
        <v>58</v>
      </c>
      <c r="L3864" s="19" t="s">
        <v>12248</v>
      </c>
      <c r="M3864" s="19" t="n">
        <v>5</v>
      </c>
      <c r="N3864" s="19" t="n">
        <v>12</v>
      </c>
    </row>
    <row r="3865" customFormat="false" ht="15" hidden="false" customHeight="false" outlineLevel="0" collapsed="false">
      <c r="A3865" s="14" t="n">
        <v>3864</v>
      </c>
      <c r="B3865" s="15" t="s">
        <v>4515</v>
      </c>
      <c r="C3865" s="17" t="s">
        <v>4514</v>
      </c>
      <c r="I3865" s="20" t="s">
        <v>1547</v>
      </c>
      <c r="J3865" s="20" t="s">
        <v>4508</v>
      </c>
      <c r="K3865" s="20" t="s">
        <v>258</v>
      </c>
      <c r="L3865" s="19" t="s">
        <v>12248</v>
      </c>
      <c r="M3865" s="19" t="n">
        <v>6</v>
      </c>
      <c r="N3865" s="19" t="n">
        <v>12</v>
      </c>
    </row>
    <row r="3866" customFormat="false" ht="15" hidden="false" customHeight="false" outlineLevel="0" collapsed="false">
      <c r="A3866" s="14" t="n">
        <v>3865</v>
      </c>
      <c r="B3866" s="15" t="s">
        <v>4518</v>
      </c>
      <c r="C3866" s="17" t="s">
        <v>4519</v>
      </c>
      <c r="I3866" s="20" t="s">
        <v>1547</v>
      </c>
      <c r="J3866" s="20" t="s">
        <v>4508</v>
      </c>
      <c r="K3866" s="20" t="s">
        <v>60</v>
      </c>
      <c r="L3866" s="19" t="s">
        <v>12248</v>
      </c>
      <c r="M3866" s="19" t="n">
        <v>7</v>
      </c>
      <c r="N3866" s="19" t="n">
        <v>12</v>
      </c>
    </row>
    <row r="3867" customFormat="false" ht="15" hidden="false" customHeight="false" outlineLevel="0" collapsed="false">
      <c r="A3867" s="14" t="n">
        <v>3866</v>
      </c>
      <c r="B3867" s="15" t="s">
        <v>4520</v>
      </c>
      <c r="C3867" s="17" t="s">
        <v>4519</v>
      </c>
      <c r="I3867" s="20" t="s">
        <v>1547</v>
      </c>
      <c r="J3867" s="20" t="s">
        <v>4508</v>
      </c>
      <c r="K3867" s="20" t="s">
        <v>258</v>
      </c>
      <c r="L3867" s="19" t="s">
        <v>12248</v>
      </c>
      <c r="M3867" s="19" t="n">
        <v>8</v>
      </c>
      <c r="N3867" s="19" t="n">
        <v>12</v>
      </c>
    </row>
    <row r="3868" customFormat="false" ht="15" hidden="false" customHeight="false" outlineLevel="0" collapsed="false">
      <c r="A3868" s="14" t="n">
        <v>3867</v>
      </c>
      <c r="B3868" s="15" t="s">
        <v>4521</v>
      </c>
      <c r="C3868" s="17" t="s">
        <v>4522</v>
      </c>
      <c r="I3868" s="20" t="s">
        <v>1547</v>
      </c>
      <c r="J3868" s="20" t="s">
        <v>4508</v>
      </c>
      <c r="K3868" s="20" t="s">
        <v>62</v>
      </c>
      <c r="L3868" s="19" t="s">
        <v>12248</v>
      </c>
      <c r="M3868" s="19" t="n">
        <v>9</v>
      </c>
      <c r="N3868" s="19" t="n">
        <v>12</v>
      </c>
    </row>
    <row r="3869" customFormat="false" ht="15" hidden="false" customHeight="false" outlineLevel="0" collapsed="false">
      <c r="A3869" s="14" t="n">
        <v>3868</v>
      </c>
      <c r="B3869" s="15" t="s">
        <v>4523</v>
      </c>
      <c r="C3869" s="17" t="s">
        <v>4522</v>
      </c>
      <c r="I3869" s="20" t="s">
        <v>1547</v>
      </c>
      <c r="J3869" s="20" t="s">
        <v>4508</v>
      </c>
      <c r="K3869" s="20" t="s">
        <v>258</v>
      </c>
      <c r="L3869" s="19" t="s">
        <v>12248</v>
      </c>
      <c r="M3869" s="19" t="n">
        <v>10</v>
      </c>
      <c r="N3869" s="19" t="n">
        <v>12</v>
      </c>
    </row>
    <row r="3870" customFormat="false" ht="15" hidden="false" customHeight="false" outlineLevel="0" collapsed="false">
      <c r="A3870" s="14" t="n">
        <v>3869</v>
      </c>
      <c r="B3870" s="15" t="s">
        <v>4524</v>
      </c>
      <c r="C3870" s="17" t="s">
        <v>4525</v>
      </c>
      <c r="I3870" s="20" t="s">
        <v>1547</v>
      </c>
      <c r="J3870" s="20" t="s">
        <v>4508</v>
      </c>
      <c r="K3870" s="20" t="s">
        <v>64</v>
      </c>
      <c r="L3870" s="19" t="s">
        <v>12248</v>
      </c>
      <c r="M3870" s="19" t="n">
        <v>11</v>
      </c>
      <c r="N3870" s="19" t="n">
        <v>12</v>
      </c>
    </row>
    <row r="3871" customFormat="false" ht="15" hidden="false" customHeight="false" outlineLevel="0" collapsed="false">
      <c r="A3871" s="14" t="n">
        <v>3870</v>
      </c>
      <c r="B3871" s="15" t="s">
        <v>4526</v>
      </c>
      <c r="C3871" s="17" t="s">
        <v>4525</v>
      </c>
      <c r="I3871" s="20" t="s">
        <v>1547</v>
      </c>
      <c r="J3871" s="20" t="s">
        <v>4508</v>
      </c>
      <c r="K3871" s="20" t="s">
        <v>258</v>
      </c>
      <c r="L3871" s="19" t="s">
        <v>12248</v>
      </c>
      <c r="M3871" s="19" t="n">
        <v>12</v>
      </c>
      <c r="N3871" s="19" t="n">
        <v>12</v>
      </c>
    </row>
    <row r="3872" customFormat="false" ht="15" hidden="false" customHeight="false" outlineLevel="0" collapsed="false">
      <c r="A3872" s="14" t="n">
        <v>3871</v>
      </c>
      <c r="B3872" s="15" t="s">
        <v>4266</v>
      </c>
      <c r="C3872" s="17" t="s">
        <v>4267</v>
      </c>
      <c r="I3872" s="20" t="s">
        <v>3886</v>
      </c>
      <c r="K3872" s="20" t="s">
        <v>4239</v>
      </c>
      <c r="L3872" s="19" t="n">
        <v>333</v>
      </c>
      <c r="M3872" s="19" t="n">
        <v>1</v>
      </c>
      <c r="N3872" s="19" t="n">
        <v>6</v>
      </c>
    </row>
    <row r="3873" customFormat="false" ht="15" hidden="false" customHeight="false" outlineLevel="0" collapsed="false">
      <c r="A3873" s="14" t="n">
        <v>3872</v>
      </c>
      <c r="B3873" s="15" t="n">
        <v>19190722</v>
      </c>
      <c r="C3873" s="17" t="s">
        <v>4328</v>
      </c>
      <c r="I3873" s="20" t="s">
        <v>3886</v>
      </c>
      <c r="K3873" s="20" t="s">
        <v>4329</v>
      </c>
      <c r="L3873" s="19" t="n">
        <v>333</v>
      </c>
      <c r="M3873" s="19" t="n">
        <v>2</v>
      </c>
      <c r="N3873" s="19" t="n">
        <v>6</v>
      </c>
    </row>
    <row r="3874" customFormat="false" ht="15" hidden="false" customHeight="false" outlineLevel="0" collapsed="false">
      <c r="A3874" s="14" t="n">
        <v>3873</v>
      </c>
      <c r="B3874" s="15" t="n">
        <v>19190915</v>
      </c>
      <c r="C3874" s="17" t="s">
        <v>4461</v>
      </c>
      <c r="I3874" s="20" t="s">
        <v>51</v>
      </c>
      <c r="J3874" s="20" t="s">
        <v>4456</v>
      </c>
      <c r="K3874" s="20" t="s">
        <v>4462</v>
      </c>
      <c r="L3874" s="19" t="n">
        <v>333</v>
      </c>
      <c r="M3874" s="19" t="n">
        <v>3</v>
      </c>
      <c r="N3874" s="19" t="n">
        <v>6</v>
      </c>
    </row>
    <row r="3875" customFormat="false" ht="15" hidden="false" customHeight="false" outlineLevel="0" collapsed="false">
      <c r="A3875" s="14" t="n">
        <v>3874</v>
      </c>
      <c r="B3875" s="15" t="n">
        <v>19191219</v>
      </c>
      <c r="C3875" s="17" t="s">
        <v>4603</v>
      </c>
      <c r="I3875" s="20" t="s">
        <v>567</v>
      </c>
      <c r="K3875" s="20" t="s">
        <v>4604</v>
      </c>
      <c r="L3875" s="19" t="n">
        <v>333</v>
      </c>
      <c r="M3875" s="19" t="n">
        <v>4</v>
      </c>
      <c r="N3875" s="19" t="n">
        <v>6</v>
      </c>
    </row>
    <row r="3876" customFormat="false" ht="15" hidden="false" customHeight="false" outlineLevel="0" collapsed="false">
      <c r="A3876" s="14" t="n">
        <v>3875</v>
      </c>
      <c r="B3876" s="15" t="s">
        <v>4627</v>
      </c>
      <c r="C3876" s="17" t="s">
        <v>4626</v>
      </c>
      <c r="I3876" s="20" t="s">
        <v>567</v>
      </c>
      <c r="K3876" s="20" t="s">
        <v>4628</v>
      </c>
      <c r="L3876" s="19" t="n">
        <v>333</v>
      </c>
      <c r="M3876" s="19" t="n">
        <v>5</v>
      </c>
      <c r="N3876" s="19" t="n">
        <v>6</v>
      </c>
    </row>
    <row r="3877" customFormat="false" ht="15" hidden="false" customHeight="false" outlineLevel="0" collapsed="false">
      <c r="A3877" s="14" t="n">
        <v>3876</v>
      </c>
      <c r="B3877" s="15" t="s">
        <v>4638</v>
      </c>
      <c r="C3877" s="17" t="s">
        <v>4637</v>
      </c>
      <c r="I3877" s="20" t="s">
        <v>567</v>
      </c>
      <c r="K3877" s="20" t="s">
        <v>4639</v>
      </c>
      <c r="L3877" s="19" t="n">
        <v>333</v>
      </c>
      <c r="M3877" s="19" t="n">
        <v>6</v>
      </c>
      <c r="N3877" s="19" t="n">
        <v>6</v>
      </c>
    </row>
    <row r="3878" customFormat="false" ht="15" hidden="false" customHeight="false" outlineLevel="0" collapsed="false">
      <c r="A3878" s="14" t="n">
        <v>3877</v>
      </c>
      <c r="B3878" s="15" t="n">
        <v>19200105</v>
      </c>
      <c r="C3878" s="17" t="s">
        <v>4655</v>
      </c>
      <c r="I3878" s="20" t="s">
        <v>722</v>
      </c>
      <c r="K3878" s="20" t="s">
        <v>4656</v>
      </c>
      <c r="L3878" s="19" t="n">
        <v>334</v>
      </c>
      <c r="M3878" s="19" t="n">
        <v>1</v>
      </c>
      <c r="N3878" s="19" t="n">
        <v>15</v>
      </c>
    </row>
    <row r="3879" customFormat="false" ht="15" hidden="false" customHeight="false" outlineLevel="0" collapsed="false">
      <c r="A3879" s="14" t="n">
        <v>3878</v>
      </c>
      <c r="B3879" s="15" t="n">
        <v>19200106</v>
      </c>
      <c r="C3879" s="17" t="s">
        <v>4657</v>
      </c>
      <c r="I3879" s="20" t="s">
        <v>722</v>
      </c>
      <c r="K3879" s="20" t="s">
        <v>4658</v>
      </c>
      <c r="L3879" s="19" t="n">
        <v>334</v>
      </c>
      <c r="M3879" s="19" t="n">
        <v>2</v>
      </c>
      <c r="N3879" s="19" t="n">
        <v>15</v>
      </c>
    </row>
    <row r="3880" customFormat="false" ht="15" hidden="false" customHeight="false" outlineLevel="0" collapsed="false">
      <c r="A3880" s="14" t="n">
        <v>3879</v>
      </c>
      <c r="B3880" s="15" t="n">
        <v>19200107</v>
      </c>
      <c r="C3880" s="17" t="s">
        <v>4659</v>
      </c>
      <c r="I3880" s="20" t="s">
        <v>722</v>
      </c>
      <c r="K3880" s="20" t="s">
        <v>4660</v>
      </c>
      <c r="L3880" s="19" t="n">
        <v>334</v>
      </c>
      <c r="M3880" s="19" t="n">
        <v>3</v>
      </c>
      <c r="N3880" s="19" t="n">
        <v>15</v>
      </c>
    </row>
    <row r="3881" customFormat="false" ht="15" hidden="false" customHeight="false" outlineLevel="0" collapsed="false">
      <c r="A3881" s="14" t="n">
        <v>3880</v>
      </c>
      <c r="B3881" s="15" t="s">
        <v>4776</v>
      </c>
      <c r="C3881" s="17" t="s">
        <v>4777</v>
      </c>
      <c r="I3881" s="20" t="s">
        <v>1547</v>
      </c>
      <c r="K3881" s="20" t="s">
        <v>4778</v>
      </c>
      <c r="L3881" s="19" t="n">
        <v>334</v>
      </c>
      <c r="M3881" s="19" t="n">
        <v>4</v>
      </c>
      <c r="N3881" s="19" t="n">
        <v>15</v>
      </c>
    </row>
    <row r="3882" customFormat="false" ht="15" hidden="false" customHeight="false" outlineLevel="0" collapsed="false">
      <c r="A3882" s="14" t="n">
        <v>3881</v>
      </c>
      <c r="B3882" s="15" t="s">
        <v>4779</v>
      </c>
      <c r="C3882" s="17" t="s">
        <v>4777</v>
      </c>
      <c r="I3882" s="20" t="s">
        <v>1547</v>
      </c>
      <c r="K3882" s="20" t="s">
        <v>4780</v>
      </c>
      <c r="L3882" s="19" t="n">
        <v>334</v>
      </c>
      <c r="M3882" s="19" t="n">
        <v>5</v>
      </c>
      <c r="N3882" s="19" t="n">
        <v>15</v>
      </c>
    </row>
    <row r="3883" customFormat="false" ht="15" hidden="false" customHeight="false" outlineLevel="0" collapsed="false">
      <c r="A3883" s="14" t="n">
        <v>3882</v>
      </c>
      <c r="B3883" s="15" t="s">
        <v>4781</v>
      </c>
      <c r="C3883" s="17" t="s">
        <v>4782</v>
      </c>
      <c r="I3883" s="20" t="s">
        <v>1547</v>
      </c>
      <c r="K3883" s="20" t="s">
        <v>4783</v>
      </c>
      <c r="L3883" s="19" t="n">
        <v>334</v>
      </c>
      <c r="M3883" s="19" t="n">
        <v>6</v>
      </c>
      <c r="N3883" s="19" t="n">
        <v>15</v>
      </c>
    </row>
    <row r="3884" customFormat="false" ht="15" hidden="false" customHeight="false" outlineLevel="0" collapsed="false">
      <c r="A3884" s="14" t="n">
        <v>3883</v>
      </c>
      <c r="B3884" s="15" t="s">
        <v>4784</v>
      </c>
      <c r="C3884" s="17" t="s">
        <v>4782</v>
      </c>
      <c r="I3884" s="20" t="s">
        <v>1547</v>
      </c>
      <c r="K3884" s="20" t="s">
        <v>4780</v>
      </c>
      <c r="L3884" s="19" t="n">
        <v>334</v>
      </c>
      <c r="M3884" s="19" t="n">
        <v>7</v>
      </c>
      <c r="N3884" s="19" t="n">
        <v>15</v>
      </c>
    </row>
    <row r="3885" customFormat="false" ht="15" hidden="false" customHeight="false" outlineLevel="0" collapsed="false">
      <c r="A3885" s="14" t="n">
        <v>3884</v>
      </c>
      <c r="B3885" s="15" t="s">
        <v>4785</v>
      </c>
      <c r="C3885" s="17" t="s">
        <v>4786</v>
      </c>
      <c r="I3885" s="20" t="s">
        <v>1547</v>
      </c>
      <c r="K3885" s="20" t="s">
        <v>4787</v>
      </c>
      <c r="L3885" s="19" t="n">
        <v>334</v>
      </c>
      <c r="M3885" s="19" t="n">
        <v>8</v>
      </c>
      <c r="N3885" s="19" t="n">
        <v>15</v>
      </c>
    </row>
    <row r="3886" customFormat="false" ht="15" hidden="false" customHeight="false" outlineLevel="0" collapsed="false">
      <c r="A3886" s="14" t="n">
        <v>3885</v>
      </c>
      <c r="B3886" s="15" t="s">
        <v>4788</v>
      </c>
      <c r="C3886" s="17" t="s">
        <v>4786</v>
      </c>
      <c r="I3886" s="20" t="s">
        <v>1547</v>
      </c>
      <c r="K3886" s="20" t="s">
        <v>4780</v>
      </c>
      <c r="L3886" s="19" t="n">
        <v>334</v>
      </c>
      <c r="M3886" s="19" t="n">
        <v>9</v>
      </c>
      <c r="N3886" s="19" t="n">
        <v>15</v>
      </c>
    </row>
    <row r="3887" customFormat="false" ht="15" hidden="false" customHeight="false" outlineLevel="0" collapsed="false">
      <c r="A3887" s="14" t="n">
        <v>3886</v>
      </c>
      <c r="B3887" s="15" t="s">
        <v>4884</v>
      </c>
      <c r="C3887" s="17" t="s">
        <v>4885</v>
      </c>
      <c r="I3887" s="20" t="s">
        <v>2781</v>
      </c>
      <c r="K3887" s="20" t="s">
        <v>4886</v>
      </c>
      <c r="L3887" s="19" t="n">
        <v>334</v>
      </c>
      <c r="M3887" s="19" t="n">
        <v>10</v>
      </c>
      <c r="N3887" s="19" t="n">
        <v>15</v>
      </c>
    </row>
    <row r="3888" customFormat="false" ht="15" hidden="false" customHeight="false" outlineLevel="0" collapsed="false">
      <c r="A3888" s="14" t="n">
        <v>3887</v>
      </c>
      <c r="B3888" s="15" t="s">
        <v>4914</v>
      </c>
      <c r="C3888" s="17" t="s">
        <v>4912</v>
      </c>
      <c r="I3888" s="20" t="s">
        <v>722</v>
      </c>
      <c r="K3888" s="20" t="s">
        <v>4915</v>
      </c>
      <c r="L3888" s="19" t="n">
        <v>334</v>
      </c>
      <c r="M3888" s="19" t="n">
        <v>11</v>
      </c>
      <c r="N3888" s="19" t="n">
        <v>15</v>
      </c>
    </row>
    <row r="3889" customFormat="false" ht="15" hidden="false" customHeight="false" outlineLevel="0" collapsed="false">
      <c r="A3889" s="14" t="n">
        <v>3888</v>
      </c>
      <c r="B3889" s="15" t="s">
        <v>4916</v>
      </c>
      <c r="C3889" s="17" t="s">
        <v>4912</v>
      </c>
      <c r="I3889" s="20" t="s">
        <v>1547</v>
      </c>
      <c r="K3889" s="20" t="s">
        <v>258</v>
      </c>
      <c r="L3889" s="19" t="n">
        <v>334</v>
      </c>
      <c r="M3889" s="19" t="n">
        <v>12</v>
      </c>
      <c r="N3889" s="19" t="n">
        <v>15</v>
      </c>
    </row>
    <row r="3890" customFormat="false" ht="15" hidden="false" customHeight="false" outlineLevel="0" collapsed="false">
      <c r="A3890" s="14" t="n">
        <v>3889</v>
      </c>
      <c r="B3890" s="15" t="s">
        <v>4936</v>
      </c>
      <c r="C3890" s="17" t="s">
        <v>4933</v>
      </c>
      <c r="I3890" s="20" t="s">
        <v>722</v>
      </c>
      <c r="K3890" s="20" t="s">
        <v>4937</v>
      </c>
      <c r="L3890" s="19" t="n">
        <v>334</v>
      </c>
      <c r="M3890" s="19" t="n">
        <v>13</v>
      </c>
      <c r="N3890" s="19" t="n">
        <v>15</v>
      </c>
    </row>
    <row r="3891" customFormat="false" ht="15" hidden="false" customHeight="false" outlineLevel="0" collapsed="false">
      <c r="A3891" s="14" t="n">
        <v>3890</v>
      </c>
      <c r="B3891" s="15" t="s">
        <v>4941</v>
      </c>
      <c r="C3891" s="17" t="s">
        <v>4939</v>
      </c>
      <c r="I3891" s="20" t="s">
        <v>722</v>
      </c>
      <c r="K3891" s="20" t="s">
        <v>4942</v>
      </c>
      <c r="L3891" s="19" t="n">
        <v>334</v>
      </c>
      <c r="M3891" s="19" t="n">
        <v>14</v>
      </c>
      <c r="N3891" s="19" t="n">
        <v>15</v>
      </c>
    </row>
    <row r="3892" customFormat="false" ht="15" hidden="false" customHeight="false" outlineLevel="0" collapsed="false">
      <c r="A3892" s="14" t="n">
        <v>3891</v>
      </c>
      <c r="B3892" s="15" t="s">
        <v>4946</v>
      </c>
      <c r="C3892" s="17" t="s">
        <v>4944</v>
      </c>
      <c r="I3892" s="20" t="s">
        <v>722</v>
      </c>
      <c r="K3892" s="20" t="s">
        <v>4947</v>
      </c>
      <c r="L3892" s="19" t="n">
        <v>334</v>
      </c>
      <c r="M3892" s="19" t="n">
        <v>15</v>
      </c>
      <c r="N3892" s="19" t="n">
        <v>15</v>
      </c>
    </row>
    <row r="3893" customFormat="false" ht="15" hidden="false" customHeight="false" outlineLevel="0" collapsed="false">
      <c r="A3893" s="14" t="n">
        <v>3892</v>
      </c>
      <c r="B3893" s="15" t="s">
        <v>4723</v>
      </c>
      <c r="C3893" s="17" t="s">
        <v>4722</v>
      </c>
      <c r="I3893" s="20" t="s">
        <v>567</v>
      </c>
      <c r="K3893" s="20" t="s">
        <v>4724</v>
      </c>
      <c r="L3893" s="19" t="n">
        <v>335</v>
      </c>
      <c r="M3893" s="19" t="n">
        <v>1</v>
      </c>
      <c r="N3893" s="19" t="n">
        <v>10</v>
      </c>
    </row>
    <row r="3894" customFormat="false" ht="15" hidden="false" customHeight="false" outlineLevel="0" collapsed="false">
      <c r="A3894" s="14" t="n">
        <v>3893</v>
      </c>
      <c r="B3894" s="15" t="s">
        <v>4732</v>
      </c>
      <c r="C3894" s="17" t="s">
        <v>4731</v>
      </c>
      <c r="I3894" s="20" t="s">
        <v>567</v>
      </c>
      <c r="K3894" s="20" t="s">
        <v>4733</v>
      </c>
      <c r="L3894" s="19" t="n">
        <v>335</v>
      </c>
      <c r="M3894" s="19" t="n">
        <v>2</v>
      </c>
      <c r="N3894" s="19" t="n">
        <v>10</v>
      </c>
    </row>
    <row r="3895" customFormat="false" ht="15" hidden="false" customHeight="false" outlineLevel="0" collapsed="false">
      <c r="A3895" s="14" t="n">
        <v>3894</v>
      </c>
      <c r="B3895" s="15" t="s">
        <v>4757</v>
      </c>
      <c r="C3895" s="17" t="s">
        <v>4756</v>
      </c>
      <c r="I3895" s="20" t="s">
        <v>567</v>
      </c>
      <c r="K3895" s="20" t="s">
        <v>4758</v>
      </c>
      <c r="L3895" s="19" t="n">
        <v>335</v>
      </c>
      <c r="M3895" s="19" t="n">
        <v>3</v>
      </c>
      <c r="N3895" s="19" t="n">
        <v>10</v>
      </c>
    </row>
    <row r="3896" customFormat="false" ht="15" hidden="false" customHeight="false" outlineLevel="0" collapsed="false">
      <c r="A3896" s="14" t="n">
        <v>3895</v>
      </c>
      <c r="B3896" s="15" t="s">
        <v>4767</v>
      </c>
      <c r="C3896" s="17" t="s">
        <v>4766</v>
      </c>
      <c r="I3896" s="20" t="s">
        <v>567</v>
      </c>
      <c r="K3896" s="20" t="s">
        <v>4768</v>
      </c>
      <c r="L3896" s="19" t="n">
        <v>335</v>
      </c>
      <c r="M3896" s="19" t="n">
        <v>4</v>
      </c>
      <c r="N3896" s="19" t="n">
        <v>10</v>
      </c>
    </row>
    <row r="3897" customFormat="false" ht="15" hidden="false" customHeight="false" outlineLevel="0" collapsed="false">
      <c r="A3897" s="14" t="n">
        <v>3896</v>
      </c>
      <c r="B3897" s="15" t="n">
        <v>19200608</v>
      </c>
      <c r="C3897" s="17" t="s">
        <v>4996</v>
      </c>
      <c r="I3897" s="20" t="s">
        <v>567</v>
      </c>
      <c r="K3897" s="20" t="s">
        <v>4997</v>
      </c>
      <c r="L3897" s="19" t="n">
        <v>335</v>
      </c>
      <c r="M3897" s="19" t="n">
        <v>5</v>
      </c>
      <c r="N3897" s="19" t="n">
        <v>10</v>
      </c>
    </row>
    <row r="3898" customFormat="false" ht="15" hidden="false" customHeight="false" outlineLevel="0" collapsed="false">
      <c r="A3898" s="14" t="n">
        <v>3897</v>
      </c>
      <c r="B3898" s="15" t="s">
        <v>5005</v>
      </c>
      <c r="C3898" s="17" t="s">
        <v>5003</v>
      </c>
      <c r="I3898" s="20" t="s">
        <v>567</v>
      </c>
      <c r="K3898" s="20" t="s">
        <v>5006</v>
      </c>
      <c r="L3898" s="19" t="n">
        <v>335</v>
      </c>
      <c r="M3898" s="19" t="n">
        <v>6</v>
      </c>
      <c r="N3898" s="19" t="n">
        <v>10</v>
      </c>
    </row>
    <row r="3899" customFormat="false" ht="15" hidden="false" customHeight="false" outlineLevel="0" collapsed="false">
      <c r="A3899" s="14" t="n">
        <v>3898</v>
      </c>
      <c r="B3899" s="15" t="n">
        <v>19200615</v>
      </c>
      <c r="C3899" s="17" t="s">
        <v>5014</v>
      </c>
      <c r="I3899" s="20" t="s">
        <v>567</v>
      </c>
      <c r="K3899" s="20" t="s">
        <v>5015</v>
      </c>
      <c r="L3899" s="19" t="n">
        <v>335</v>
      </c>
      <c r="M3899" s="19" t="n">
        <v>7</v>
      </c>
      <c r="N3899" s="19" t="n">
        <v>10</v>
      </c>
    </row>
    <row r="3900" customFormat="false" ht="15" hidden="false" customHeight="false" outlineLevel="0" collapsed="false">
      <c r="A3900" s="14" t="n">
        <v>3899</v>
      </c>
      <c r="B3900" s="15" t="s">
        <v>5068</v>
      </c>
      <c r="C3900" s="17" t="s">
        <v>5067</v>
      </c>
      <c r="I3900" s="20" t="s">
        <v>567</v>
      </c>
      <c r="K3900" s="20" t="s">
        <v>5069</v>
      </c>
      <c r="L3900" s="19" t="n">
        <v>335</v>
      </c>
      <c r="M3900" s="19" t="n">
        <v>8</v>
      </c>
      <c r="N3900" s="19" t="n">
        <v>10</v>
      </c>
    </row>
    <row r="3901" customFormat="false" ht="15" hidden="false" customHeight="false" outlineLevel="0" collapsed="false">
      <c r="A3901" s="14" t="n">
        <v>3900</v>
      </c>
      <c r="B3901" s="15" t="n">
        <v>19200920</v>
      </c>
      <c r="C3901" s="17" t="s">
        <v>5145</v>
      </c>
      <c r="I3901" s="20" t="s">
        <v>567</v>
      </c>
      <c r="K3901" s="20" t="s">
        <v>5146</v>
      </c>
      <c r="L3901" s="19" t="n">
        <v>335</v>
      </c>
      <c r="M3901" s="19" t="n">
        <v>9</v>
      </c>
      <c r="N3901" s="19" t="n">
        <v>10</v>
      </c>
    </row>
    <row r="3902" customFormat="false" ht="15" hidden="false" customHeight="false" outlineLevel="0" collapsed="false">
      <c r="A3902" s="14" t="n">
        <v>3901</v>
      </c>
      <c r="B3902" s="15" t="n">
        <v>19201110</v>
      </c>
      <c r="C3902" s="17" t="s">
        <v>5252</v>
      </c>
      <c r="I3902" s="20" t="s">
        <v>567</v>
      </c>
      <c r="K3902" s="20" t="s">
        <v>5253</v>
      </c>
      <c r="L3902" s="19" t="n">
        <v>335</v>
      </c>
      <c r="M3902" s="19" t="n">
        <v>10</v>
      </c>
      <c r="N3902" s="19" t="n">
        <v>10</v>
      </c>
    </row>
    <row r="3903" customFormat="false" ht="15" hidden="false" customHeight="false" outlineLevel="0" collapsed="false">
      <c r="A3903" s="14" t="n">
        <v>3902</v>
      </c>
      <c r="B3903" s="15" t="s">
        <v>4263</v>
      </c>
      <c r="C3903" s="17" t="s">
        <v>4264</v>
      </c>
      <c r="I3903" s="20" t="s">
        <v>567</v>
      </c>
      <c r="K3903" s="20" t="s">
        <v>4265</v>
      </c>
      <c r="L3903" s="19" t="s">
        <v>12249</v>
      </c>
      <c r="M3903" s="19" t="n">
        <v>1</v>
      </c>
      <c r="N3903" s="19" t="n">
        <v>12</v>
      </c>
    </row>
    <row r="3904" customFormat="false" ht="15" hidden="false" customHeight="false" outlineLevel="0" collapsed="false">
      <c r="A3904" s="14" t="n">
        <v>3903</v>
      </c>
      <c r="B3904" s="15" t="s">
        <v>4272</v>
      </c>
      <c r="C3904" s="17" t="s">
        <v>4273</v>
      </c>
      <c r="I3904" s="20" t="s">
        <v>567</v>
      </c>
      <c r="K3904" s="20" t="s">
        <v>4274</v>
      </c>
      <c r="L3904" s="19" t="s">
        <v>12249</v>
      </c>
      <c r="M3904" s="19" t="n">
        <v>2</v>
      </c>
      <c r="N3904" s="19" t="n">
        <v>12</v>
      </c>
    </row>
    <row r="3905" customFormat="false" ht="15" hidden="false" customHeight="false" outlineLevel="0" collapsed="false">
      <c r="A3905" s="14" t="n">
        <v>3904</v>
      </c>
      <c r="B3905" s="15" t="n">
        <v>19190730</v>
      </c>
      <c r="C3905" s="17" t="s">
        <v>4332</v>
      </c>
      <c r="I3905" s="20" t="s">
        <v>567</v>
      </c>
      <c r="K3905" s="20" t="s">
        <v>4333</v>
      </c>
      <c r="L3905" s="19" t="s">
        <v>12249</v>
      </c>
      <c r="M3905" s="19" t="n">
        <v>3</v>
      </c>
      <c r="N3905" s="19" t="n">
        <v>12</v>
      </c>
    </row>
    <row r="3906" customFormat="false" ht="15" hidden="false" customHeight="false" outlineLevel="0" collapsed="false">
      <c r="A3906" s="14" t="n">
        <v>3905</v>
      </c>
      <c r="B3906" s="15" t="s">
        <v>4727</v>
      </c>
      <c r="C3906" s="17" t="s">
        <v>4726</v>
      </c>
      <c r="I3906" s="20" t="s">
        <v>567</v>
      </c>
      <c r="K3906" s="20" t="s">
        <v>4728</v>
      </c>
      <c r="L3906" s="19" t="s">
        <v>12249</v>
      </c>
      <c r="M3906" s="19" t="n">
        <v>4</v>
      </c>
      <c r="N3906" s="19" t="n">
        <v>12</v>
      </c>
    </row>
    <row r="3907" customFormat="false" ht="15" hidden="false" customHeight="false" outlineLevel="0" collapsed="false">
      <c r="A3907" s="14" t="n">
        <v>3906</v>
      </c>
      <c r="B3907" s="15" t="s">
        <v>4729</v>
      </c>
      <c r="C3907" s="17" t="s">
        <v>4726</v>
      </c>
      <c r="I3907" s="20" t="s">
        <v>567</v>
      </c>
      <c r="K3907" s="20" t="s">
        <v>258</v>
      </c>
      <c r="L3907" s="19" t="s">
        <v>12249</v>
      </c>
      <c r="M3907" s="19" t="n">
        <v>5</v>
      </c>
      <c r="N3907" s="19" t="n">
        <v>12</v>
      </c>
    </row>
    <row r="3908" customFormat="false" ht="15" hidden="false" customHeight="false" outlineLevel="0" collapsed="false">
      <c r="A3908" s="14" t="n">
        <v>3907</v>
      </c>
      <c r="B3908" s="15" t="s">
        <v>5000</v>
      </c>
      <c r="C3908" s="17" t="s">
        <v>4999</v>
      </c>
      <c r="I3908" s="20" t="s">
        <v>567</v>
      </c>
      <c r="K3908" s="20" t="s">
        <v>5001</v>
      </c>
      <c r="L3908" s="19" t="s">
        <v>12249</v>
      </c>
      <c r="M3908" s="19" t="n">
        <v>6</v>
      </c>
      <c r="N3908" s="19" t="n">
        <v>12</v>
      </c>
    </row>
    <row r="3909" customFormat="false" ht="15" hidden="false" customHeight="false" outlineLevel="0" collapsed="false">
      <c r="A3909" s="14" t="n">
        <v>3908</v>
      </c>
      <c r="B3909" s="15" t="n">
        <v>19200616</v>
      </c>
      <c r="C3909" s="17" t="s">
        <v>5016</v>
      </c>
      <c r="I3909" s="20" t="s">
        <v>567</v>
      </c>
      <c r="K3909" s="20" t="s">
        <v>5017</v>
      </c>
      <c r="L3909" s="19" t="s">
        <v>12249</v>
      </c>
      <c r="M3909" s="19" t="n">
        <v>7</v>
      </c>
      <c r="N3909" s="19" t="n">
        <v>12</v>
      </c>
    </row>
    <row r="3910" customFormat="false" ht="15" hidden="false" customHeight="false" outlineLevel="0" collapsed="false">
      <c r="A3910" s="14" t="n">
        <v>3909</v>
      </c>
      <c r="B3910" s="15" t="s">
        <v>5024</v>
      </c>
      <c r="C3910" s="17" t="s">
        <v>5023</v>
      </c>
      <c r="I3910" s="20" t="s">
        <v>567</v>
      </c>
      <c r="K3910" s="20" t="s">
        <v>5025</v>
      </c>
      <c r="L3910" s="19" t="s">
        <v>12249</v>
      </c>
      <c r="M3910" s="19" t="n">
        <v>8</v>
      </c>
      <c r="N3910" s="19" t="n">
        <v>12</v>
      </c>
    </row>
    <row r="3911" customFormat="false" ht="15" hidden="false" customHeight="false" outlineLevel="0" collapsed="false">
      <c r="A3911" s="14" t="n">
        <v>3910</v>
      </c>
      <c r="B3911" s="15" t="s">
        <v>5062</v>
      </c>
      <c r="C3911" s="17" t="s">
        <v>5063</v>
      </c>
      <c r="I3911" s="20" t="s">
        <v>567</v>
      </c>
      <c r="K3911" s="20" t="s">
        <v>5064</v>
      </c>
      <c r="L3911" s="19" t="s">
        <v>12249</v>
      </c>
      <c r="M3911" s="19" t="n">
        <v>9</v>
      </c>
      <c r="N3911" s="19" t="n">
        <v>12</v>
      </c>
    </row>
    <row r="3912" customFormat="false" ht="15" hidden="false" customHeight="false" outlineLevel="0" collapsed="false">
      <c r="A3912" s="14" t="n">
        <v>3911</v>
      </c>
      <c r="B3912" s="15" t="s">
        <v>5065</v>
      </c>
      <c r="C3912" s="17" t="s">
        <v>5063</v>
      </c>
      <c r="I3912" s="20" t="s">
        <v>567</v>
      </c>
      <c r="K3912" s="20" t="s">
        <v>258</v>
      </c>
      <c r="L3912" s="19" t="s">
        <v>12249</v>
      </c>
      <c r="M3912" s="19" t="n">
        <v>10</v>
      </c>
      <c r="N3912" s="19" t="n">
        <v>12</v>
      </c>
    </row>
    <row r="3913" customFormat="false" ht="15" hidden="false" customHeight="false" outlineLevel="0" collapsed="false">
      <c r="A3913" s="14" t="n">
        <v>3912</v>
      </c>
      <c r="B3913" s="15" t="s">
        <v>5137</v>
      </c>
      <c r="C3913" s="17" t="s">
        <v>5135</v>
      </c>
      <c r="I3913" s="20" t="s">
        <v>567</v>
      </c>
      <c r="K3913" s="20" t="s">
        <v>5138</v>
      </c>
      <c r="L3913" s="19" t="s">
        <v>12249</v>
      </c>
      <c r="M3913" s="19" t="n">
        <v>11</v>
      </c>
      <c r="N3913" s="19" t="n">
        <v>12</v>
      </c>
    </row>
    <row r="3914" customFormat="false" ht="15" hidden="false" customHeight="false" outlineLevel="0" collapsed="false">
      <c r="A3914" s="14" t="n">
        <v>3913</v>
      </c>
      <c r="B3914" s="15" t="s">
        <v>5139</v>
      </c>
      <c r="C3914" s="17" t="s">
        <v>5135</v>
      </c>
      <c r="I3914" s="20" t="s">
        <v>567</v>
      </c>
      <c r="K3914" s="20" t="s">
        <v>258</v>
      </c>
      <c r="L3914" s="19" t="s">
        <v>12249</v>
      </c>
      <c r="M3914" s="19" t="n">
        <v>12</v>
      </c>
      <c r="N3914" s="19" t="n">
        <v>12</v>
      </c>
    </row>
    <row r="3915" customFormat="false" ht="15" hidden="false" customHeight="false" outlineLevel="0" collapsed="false">
      <c r="A3915" s="14" t="n">
        <v>3914</v>
      </c>
      <c r="B3915" s="15" t="n">
        <v>19200714</v>
      </c>
      <c r="C3915" s="17" t="s">
        <v>5042</v>
      </c>
      <c r="I3915" s="20" t="s">
        <v>722</v>
      </c>
      <c r="K3915" s="20" t="s">
        <v>5043</v>
      </c>
      <c r="L3915" s="19" t="s">
        <v>12250</v>
      </c>
      <c r="M3915" s="19" t="n">
        <v>1</v>
      </c>
      <c r="N3915" s="19" t="n">
        <v>17</v>
      </c>
    </row>
    <row r="3916" customFormat="false" ht="15" hidden="false" customHeight="false" outlineLevel="0" collapsed="false">
      <c r="A3916" s="14" t="n">
        <v>3915</v>
      </c>
      <c r="B3916" s="15" t="s">
        <v>5052</v>
      </c>
      <c r="C3916" s="17" t="s">
        <v>5053</v>
      </c>
      <c r="I3916" s="20" t="s">
        <v>2781</v>
      </c>
      <c r="K3916" s="20" t="s">
        <v>5054</v>
      </c>
      <c r="L3916" s="19" t="s">
        <v>12250</v>
      </c>
      <c r="M3916" s="19" t="n">
        <v>2</v>
      </c>
      <c r="N3916" s="19" t="n">
        <v>17</v>
      </c>
    </row>
    <row r="3917" customFormat="false" ht="15" hidden="false" customHeight="false" outlineLevel="0" collapsed="false">
      <c r="A3917" s="14" t="n">
        <v>3916</v>
      </c>
      <c r="B3917" s="15" t="n">
        <v>19200809</v>
      </c>
      <c r="C3917" s="17" t="s">
        <v>5083</v>
      </c>
      <c r="I3917" s="20" t="s">
        <v>2781</v>
      </c>
      <c r="K3917" s="20" t="s">
        <v>258</v>
      </c>
      <c r="L3917" s="19" t="s">
        <v>12250</v>
      </c>
      <c r="M3917" s="19" t="n">
        <v>3</v>
      </c>
      <c r="N3917" s="19" t="n">
        <v>17</v>
      </c>
    </row>
    <row r="3918" customFormat="false" ht="15" hidden="false" customHeight="false" outlineLevel="0" collapsed="false">
      <c r="A3918" s="14" t="n">
        <v>3917</v>
      </c>
      <c r="B3918" s="15" t="s">
        <v>5089</v>
      </c>
      <c r="C3918" s="17" t="s">
        <v>5090</v>
      </c>
      <c r="I3918" s="20" t="s">
        <v>2781</v>
      </c>
      <c r="K3918" s="20" t="s">
        <v>5091</v>
      </c>
      <c r="L3918" s="19" t="s">
        <v>12250</v>
      </c>
      <c r="M3918" s="19" t="n">
        <v>4</v>
      </c>
      <c r="N3918" s="19" t="n">
        <v>17</v>
      </c>
    </row>
    <row r="3919" customFormat="false" ht="15" hidden="false" customHeight="false" outlineLevel="0" collapsed="false">
      <c r="A3919" s="14" t="n">
        <v>3918</v>
      </c>
      <c r="B3919" s="15" t="n">
        <v>19200823</v>
      </c>
      <c r="C3919" s="17" t="s">
        <v>5101</v>
      </c>
      <c r="I3919" s="20" t="s">
        <v>2781</v>
      </c>
      <c r="K3919" s="20" t="s">
        <v>5102</v>
      </c>
      <c r="L3919" s="19" t="s">
        <v>12250</v>
      </c>
      <c r="M3919" s="19" t="n">
        <v>5</v>
      </c>
      <c r="N3919" s="19" t="n">
        <v>17</v>
      </c>
    </row>
    <row r="3920" customFormat="false" ht="15" hidden="false" customHeight="false" outlineLevel="0" collapsed="false">
      <c r="A3920" s="14" t="n">
        <v>3919</v>
      </c>
      <c r="B3920" s="15" t="n">
        <v>19200830</v>
      </c>
      <c r="C3920" s="17" t="s">
        <v>5110</v>
      </c>
      <c r="I3920" s="20" t="s">
        <v>2781</v>
      </c>
      <c r="K3920" s="20" t="s">
        <v>5111</v>
      </c>
      <c r="L3920" s="19" t="s">
        <v>12250</v>
      </c>
      <c r="M3920" s="19" t="n">
        <v>6</v>
      </c>
      <c r="N3920" s="19" t="n">
        <v>17</v>
      </c>
    </row>
    <row r="3921" customFormat="false" ht="15" hidden="false" customHeight="false" outlineLevel="0" collapsed="false">
      <c r="A3921" s="14" t="n">
        <v>3920</v>
      </c>
      <c r="B3921" s="15" t="n">
        <v>19200906</v>
      </c>
      <c r="C3921" s="17" t="s">
        <v>5119</v>
      </c>
      <c r="I3921" s="20" t="s">
        <v>2781</v>
      </c>
      <c r="K3921" s="20" t="s">
        <v>5120</v>
      </c>
      <c r="L3921" s="19" t="s">
        <v>12250</v>
      </c>
      <c r="M3921" s="19" t="n">
        <v>7</v>
      </c>
      <c r="N3921" s="19" t="n">
        <v>17</v>
      </c>
    </row>
    <row r="3922" customFormat="false" ht="15" hidden="false" customHeight="false" outlineLevel="0" collapsed="false">
      <c r="A3922" s="14" t="n">
        <v>3921</v>
      </c>
      <c r="B3922" s="15" t="n">
        <v>19200913</v>
      </c>
      <c r="C3922" s="17" t="s">
        <v>5132</v>
      </c>
      <c r="I3922" s="20" t="s">
        <v>2781</v>
      </c>
      <c r="K3922" s="20" t="s">
        <v>5133</v>
      </c>
      <c r="L3922" s="19" t="s">
        <v>12250</v>
      </c>
      <c r="M3922" s="19" t="n">
        <v>8</v>
      </c>
      <c r="N3922" s="19" t="n">
        <v>17</v>
      </c>
    </row>
    <row r="3923" customFormat="false" ht="15" hidden="false" customHeight="false" outlineLevel="0" collapsed="false">
      <c r="A3923" s="14" t="n">
        <v>3922</v>
      </c>
      <c r="B3923" s="15" t="s">
        <v>4855</v>
      </c>
      <c r="C3923" s="17" t="s">
        <v>4853</v>
      </c>
      <c r="I3923" s="20" t="s">
        <v>2781</v>
      </c>
      <c r="J3923" s="20" t="s">
        <v>4803</v>
      </c>
      <c r="K3923" s="20" t="s">
        <v>4856</v>
      </c>
      <c r="L3923" s="19" t="s">
        <v>12250</v>
      </c>
      <c r="M3923" s="19" t="n">
        <v>9</v>
      </c>
      <c r="N3923" s="19" t="n">
        <v>17</v>
      </c>
    </row>
    <row r="3924" customFormat="false" ht="15" hidden="false" customHeight="false" outlineLevel="0" collapsed="false">
      <c r="A3924" s="14" t="n">
        <v>3923</v>
      </c>
      <c r="B3924" s="15" t="n">
        <v>19201005</v>
      </c>
      <c r="C3924" s="17" t="s">
        <v>5182</v>
      </c>
      <c r="I3924" s="20" t="s">
        <v>2781</v>
      </c>
      <c r="K3924" s="20" t="s">
        <v>5183</v>
      </c>
      <c r="L3924" s="19" t="s">
        <v>12250</v>
      </c>
      <c r="M3924" s="19" t="n">
        <v>10</v>
      </c>
      <c r="N3924" s="19" t="n">
        <v>17</v>
      </c>
    </row>
    <row r="3925" customFormat="false" ht="15" hidden="false" customHeight="false" outlineLevel="0" collapsed="false">
      <c r="A3925" s="14" t="n">
        <v>3924</v>
      </c>
      <c r="B3925" s="15" t="s">
        <v>5191</v>
      </c>
      <c r="C3925" s="17" t="s">
        <v>5189</v>
      </c>
      <c r="I3925" s="20" t="s">
        <v>2781</v>
      </c>
      <c r="K3925" s="20" t="s">
        <v>5192</v>
      </c>
      <c r="L3925" s="19" t="s">
        <v>12250</v>
      </c>
      <c r="M3925" s="19" t="n">
        <v>11</v>
      </c>
      <c r="N3925" s="19" t="n">
        <v>17</v>
      </c>
    </row>
    <row r="3926" customFormat="false" ht="15" hidden="false" customHeight="false" outlineLevel="0" collapsed="false">
      <c r="A3926" s="14" t="n">
        <v>3925</v>
      </c>
      <c r="B3926" s="15" t="n">
        <v>19201011</v>
      </c>
      <c r="C3926" s="17" t="s">
        <v>5207</v>
      </c>
      <c r="I3926" s="20" t="s">
        <v>2781</v>
      </c>
      <c r="K3926" s="20" t="s">
        <v>5208</v>
      </c>
      <c r="L3926" s="19" t="s">
        <v>12250</v>
      </c>
      <c r="M3926" s="19" t="n">
        <v>12</v>
      </c>
      <c r="N3926" s="19" t="n">
        <v>17</v>
      </c>
    </row>
    <row r="3927" customFormat="false" ht="15" hidden="false" customHeight="false" outlineLevel="0" collapsed="false">
      <c r="A3927" s="14" t="n">
        <v>3926</v>
      </c>
      <c r="B3927" s="15" t="s">
        <v>5199</v>
      </c>
      <c r="C3927" s="17" t="s">
        <v>5198</v>
      </c>
      <c r="I3927" s="20" t="s">
        <v>2781</v>
      </c>
      <c r="K3927" s="20" t="s">
        <v>5200</v>
      </c>
      <c r="L3927" s="19" t="s">
        <v>12250</v>
      </c>
      <c r="M3927" s="19" t="n">
        <v>13</v>
      </c>
      <c r="N3927" s="19" t="n">
        <v>17</v>
      </c>
    </row>
    <row r="3928" customFormat="false" ht="15" hidden="false" customHeight="false" outlineLevel="0" collapsed="false">
      <c r="A3928" s="14" t="n">
        <v>3927</v>
      </c>
      <c r="B3928" s="15" t="s">
        <v>5202</v>
      </c>
      <c r="C3928" s="17" t="s">
        <v>5203</v>
      </c>
      <c r="I3928" s="20" t="s">
        <v>2781</v>
      </c>
      <c r="K3928" s="20" t="s">
        <v>5204</v>
      </c>
      <c r="L3928" s="19" t="s">
        <v>12250</v>
      </c>
      <c r="M3928" s="19" t="n">
        <v>14</v>
      </c>
      <c r="N3928" s="19" t="n">
        <v>17</v>
      </c>
    </row>
    <row r="3929" customFormat="false" ht="15" hidden="false" customHeight="false" outlineLevel="0" collapsed="false">
      <c r="A3929" s="14" t="n">
        <v>3928</v>
      </c>
      <c r="B3929" s="15" t="s">
        <v>5205</v>
      </c>
      <c r="C3929" s="17" t="s">
        <v>5203</v>
      </c>
      <c r="I3929" s="20" t="s">
        <v>2781</v>
      </c>
      <c r="K3929" s="20" t="s">
        <v>5206</v>
      </c>
      <c r="L3929" s="19" t="s">
        <v>12250</v>
      </c>
      <c r="M3929" s="19" t="n">
        <v>15</v>
      </c>
      <c r="N3929" s="19" t="n">
        <v>17</v>
      </c>
    </row>
    <row r="3930" customFormat="false" ht="15" hidden="false" customHeight="false" outlineLevel="0" collapsed="false">
      <c r="A3930" s="14" t="n">
        <v>3929</v>
      </c>
      <c r="B3930" s="15" t="n">
        <v>19201012</v>
      </c>
      <c r="C3930" s="17" t="s">
        <v>5209</v>
      </c>
      <c r="I3930" s="20" t="s">
        <v>2781</v>
      </c>
      <c r="K3930" s="20" t="s">
        <v>5210</v>
      </c>
      <c r="L3930" s="19" t="s">
        <v>12250</v>
      </c>
      <c r="M3930" s="19" t="n">
        <v>16</v>
      </c>
      <c r="N3930" s="19" t="n">
        <v>17</v>
      </c>
    </row>
    <row r="3931" customFormat="false" ht="15" hidden="false" customHeight="false" outlineLevel="0" collapsed="false">
      <c r="A3931" s="14" t="n">
        <v>3930</v>
      </c>
      <c r="B3931" s="15" t="s">
        <v>5493</v>
      </c>
      <c r="C3931" s="17" t="s">
        <v>5492</v>
      </c>
      <c r="I3931" s="20" t="s">
        <v>2781</v>
      </c>
      <c r="K3931" s="20" t="s">
        <v>5494</v>
      </c>
      <c r="L3931" s="19" t="s">
        <v>12250</v>
      </c>
      <c r="M3931" s="19" t="n">
        <v>17</v>
      </c>
      <c r="N3931" s="19" t="n">
        <v>17</v>
      </c>
    </row>
    <row r="3932" customFormat="false" ht="15" hidden="false" customHeight="false" outlineLevel="0" collapsed="false">
      <c r="A3932" s="14" t="n">
        <v>3931</v>
      </c>
      <c r="B3932" s="15" t="n">
        <v>19210212</v>
      </c>
      <c r="C3932" s="17" t="s">
        <v>5401</v>
      </c>
      <c r="I3932" s="20" t="s">
        <v>567</v>
      </c>
      <c r="J3932" s="20" t="s">
        <v>5402</v>
      </c>
      <c r="K3932" s="20" t="s">
        <v>53</v>
      </c>
      <c r="L3932" s="19" t="n">
        <v>338</v>
      </c>
      <c r="M3932" s="19" t="n">
        <v>1</v>
      </c>
      <c r="N3932" s="19" t="n">
        <v>13</v>
      </c>
    </row>
    <row r="3933" customFormat="false" ht="15" hidden="false" customHeight="false" outlineLevel="0" collapsed="false">
      <c r="A3933" s="14" t="n">
        <v>3932</v>
      </c>
      <c r="B3933" s="15" t="s">
        <v>5403</v>
      </c>
      <c r="C3933" s="17" t="s">
        <v>5404</v>
      </c>
      <c r="I3933" s="20" t="s">
        <v>567</v>
      </c>
      <c r="J3933" s="20" t="s">
        <v>5402</v>
      </c>
      <c r="K3933" s="20" t="s">
        <v>56</v>
      </c>
      <c r="L3933" s="19" t="n">
        <v>338</v>
      </c>
      <c r="M3933" s="19" t="n">
        <v>2</v>
      </c>
      <c r="N3933" s="19" t="n">
        <v>13</v>
      </c>
    </row>
    <row r="3934" customFormat="false" ht="15" hidden="false" customHeight="false" outlineLevel="0" collapsed="false">
      <c r="A3934" s="14" t="n">
        <v>3933</v>
      </c>
      <c r="B3934" s="15" t="s">
        <v>5405</v>
      </c>
      <c r="C3934" s="17" t="s">
        <v>5404</v>
      </c>
      <c r="I3934" s="20" t="s">
        <v>567</v>
      </c>
      <c r="J3934" s="20" t="s">
        <v>5402</v>
      </c>
      <c r="K3934" s="20" t="s">
        <v>58</v>
      </c>
      <c r="L3934" s="19" t="n">
        <v>338</v>
      </c>
      <c r="M3934" s="19" t="n">
        <v>3</v>
      </c>
      <c r="N3934" s="19" t="n">
        <v>13</v>
      </c>
    </row>
    <row r="3935" customFormat="false" ht="15" hidden="false" customHeight="false" outlineLevel="0" collapsed="false">
      <c r="A3935" s="14" t="n">
        <v>3934</v>
      </c>
      <c r="B3935" s="15" t="s">
        <v>5406</v>
      </c>
      <c r="C3935" s="17" t="s">
        <v>5407</v>
      </c>
      <c r="I3935" s="20" t="s">
        <v>567</v>
      </c>
      <c r="J3935" s="20" t="s">
        <v>5402</v>
      </c>
      <c r="K3935" s="20" t="s">
        <v>60</v>
      </c>
      <c r="L3935" s="19" t="n">
        <v>338</v>
      </c>
      <c r="M3935" s="19" t="n">
        <v>4</v>
      </c>
      <c r="N3935" s="19" t="n">
        <v>13</v>
      </c>
    </row>
    <row r="3936" customFormat="false" ht="15" hidden="false" customHeight="false" outlineLevel="0" collapsed="false">
      <c r="A3936" s="14" t="n">
        <v>3935</v>
      </c>
      <c r="B3936" s="15" t="s">
        <v>5408</v>
      </c>
      <c r="C3936" s="17" t="s">
        <v>5407</v>
      </c>
      <c r="I3936" s="20" t="s">
        <v>567</v>
      </c>
      <c r="J3936" s="20" t="s">
        <v>5402</v>
      </c>
      <c r="K3936" s="20" t="s">
        <v>62</v>
      </c>
      <c r="L3936" s="19" t="n">
        <v>338</v>
      </c>
      <c r="M3936" s="19" t="n">
        <v>5</v>
      </c>
      <c r="N3936" s="19" t="n">
        <v>13</v>
      </c>
    </row>
    <row r="3937" customFormat="false" ht="15" hidden="false" customHeight="false" outlineLevel="0" collapsed="false">
      <c r="A3937" s="14" t="n">
        <v>3936</v>
      </c>
      <c r="B3937" s="15" t="s">
        <v>5409</v>
      </c>
      <c r="C3937" s="17" t="s">
        <v>5410</v>
      </c>
      <c r="I3937" s="20" t="s">
        <v>567</v>
      </c>
      <c r="J3937" s="20" t="s">
        <v>5402</v>
      </c>
      <c r="K3937" s="20" t="s">
        <v>64</v>
      </c>
      <c r="L3937" s="19" t="n">
        <v>338</v>
      </c>
      <c r="M3937" s="19" t="n">
        <v>6</v>
      </c>
      <c r="N3937" s="19" t="n">
        <v>13</v>
      </c>
    </row>
    <row r="3938" customFormat="false" ht="15" hidden="false" customHeight="false" outlineLevel="0" collapsed="false">
      <c r="A3938" s="14" t="n">
        <v>3937</v>
      </c>
      <c r="B3938" s="15" t="s">
        <v>5411</v>
      </c>
      <c r="C3938" s="17" t="s">
        <v>5410</v>
      </c>
      <c r="I3938" s="20" t="s">
        <v>567</v>
      </c>
      <c r="J3938" s="20" t="s">
        <v>5402</v>
      </c>
      <c r="K3938" s="20" t="s">
        <v>66</v>
      </c>
      <c r="L3938" s="19" t="n">
        <v>338</v>
      </c>
      <c r="M3938" s="19" t="n">
        <v>7</v>
      </c>
      <c r="N3938" s="19" t="n">
        <v>13</v>
      </c>
    </row>
    <row r="3939" customFormat="false" ht="15" hidden="false" customHeight="false" outlineLevel="0" collapsed="false">
      <c r="A3939" s="14" t="n">
        <v>3938</v>
      </c>
      <c r="B3939" s="15" t="s">
        <v>5412</v>
      </c>
      <c r="C3939" s="17" t="s">
        <v>5413</v>
      </c>
      <c r="I3939" s="20" t="s">
        <v>567</v>
      </c>
      <c r="J3939" s="20" t="s">
        <v>5402</v>
      </c>
      <c r="K3939" s="20" t="s">
        <v>68</v>
      </c>
      <c r="L3939" s="19" t="n">
        <v>338</v>
      </c>
      <c r="M3939" s="19" t="n">
        <v>8</v>
      </c>
      <c r="N3939" s="19" t="n">
        <v>13</v>
      </c>
    </row>
    <row r="3940" customFormat="false" ht="15" hidden="false" customHeight="false" outlineLevel="0" collapsed="false">
      <c r="A3940" s="14" t="n">
        <v>3939</v>
      </c>
      <c r="B3940" s="15" t="s">
        <v>5414</v>
      </c>
      <c r="C3940" s="17" t="s">
        <v>5413</v>
      </c>
      <c r="I3940" s="20" t="s">
        <v>567</v>
      </c>
      <c r="J3940" s="20" t="s">
        <v>5402</v>
      </c>
      <c r="K3940" s="20" t="s">
        <v>70</v>
      </c>
      <c r="L3940" s="19" t="n">
        <v>338</v>
      </c>
      <c r="M3940" s="19" t="n">
        <v>9</v>
      </c>
      <c r="N3940" s="19" t="n">
        <v>13</v>
      </c>
    </row>
    <row r="3941" customFormat="false" ht="15" hidden="false" customHeight="false" outlineLevel="0" collapsed="false">
      <c r="A3941" s="14" t="n">
        <v>3940</v>
      </c>
      <c r="B3941" s="15" t="n">
        <v>19210217</v>
      </c>
      <c r="C3941" s="17" t="s">
        <v>5415</v>
      </c>
      <c r="I3941" s="20" t="s">
        <v>567</v>
      </c>
      <c r="J3941" s="20" t="s">
        <v>5402</v>
      </c>
      <c r="K3941" s="20" t="s">
        <v>72</v>
      </c>
      <c r="L3941" s="19" t="n">
        <v>338</v>
      </c>
      <c r="M3941" s="19" t="n">
        <v>10</v>
      </c>
      <c r="N3941" s="19" t="n">
        <v>13</v>
      </c>
    </row>
    <row r="3942" customFormat="false" ht="15" hidden="false" customHeight="false" outlineLevel="0" collapsed="false">
      <c r="A3942" s="14" t="n">
        <v>3941</v>
      </c>
      <c r="B3942" s="15" t="s">
        <v>5322</v>
      </c>
      <c r="C3942" s="17" t="s">
        <v>5323</v>
      </c>
      <c r="I3942" s="20" t="s">
        <v>567</v>
      </c>
      <c r="J3942" s="20" t="s">
        <v>5324</v>
      </c>
      <c r="K3942" s="20" t="s">
        <v>5325</v>
      </c>
      <c r="L3942" s="19" t="n">
        <v>338</v>
      </c>
      <c r="M3942" s="19" t="n">
        <v>11</v>
      </c>
      <c r="N3942" s="19" t="n">
        <v>13</v>
      </c>
    </row>
    <row r="3943" customFormat="false" ht="15" hidden="false" customHeight="false" outlineLevel="0" collapsed="false">
      <c r="A3943" s="14" t="n">
        <v>3942</v>
      </c>
      <c r="B3943" s="15" t="s">
        <v>5330</v>
      </c>
      <c r="C3943" s="17" t="s">
        <v>5331</v>
      </c>
      <c r="I3943" s="20" t="s">
        <v>567</v>
      </c>
      <c r="J3943" s="20" t="s">
        <v>5324</v>
      </c>
      <c r="K3943" s="20" t="s">
        <v>5332</v>
      </c>
      <c r="L3943" s="19" t="n">
        <v>338</v>
      </c>
      <c r="M3943" s="19" t="n">
        <v>12</v>
      </c>
      <c r="N3943" s="19" t="n">
        <v>13</v>
      </c>
    </row>
    <row r="3944" customFormat="false" ht="15" hidden="false" customHeight="false" outlineLevel="0" collapsed="false">
      <c r="A3944" s="14" t="n">
        <v>3943</v>
      </c>
      <c r="B3944" s="15" t="s">
        <v>5333</v>
      </c>
      <c r="C3944" s="17" t="s">
        <v>5331</v>
      </c>
      <c r="I3944" s="20" t="s">
        <v>567</v>
      </c>
      <c r="J3944" s="20" t="s">
        <v>5324</v>
      </c>
      <c r="K3944" s="20" t="s">
        <v>258</v>
      </c>
      <c r="L3944" s="19" t="n">
        <v>338</v>
      </c>
      <c r="M3944" s="19" t="n">
        <v>13</v>
      </c>
      <c r="N3944" s="19" t="n">
        <v>13</v>
      </c>
    </row>
    <row r="3945" customFormat="false" ht="15" hidden="false" customHeight="false" outlineLevel="0" collapsed="false">
      <c r="A3945" s="14" t="n">
        <v>3944</v>
      </c>
      <c r="B3945" s="15" t="s">
        <v>5830</v>
      </c>
      <c r="C3945" s="17" t="s">
        <v>5831</v>
      </c>
      <c r="I3945" s="20" t="s">
        <v>2781</v>
      </c>
      <c r="J3945" s="20" t="s">
        <v>5832</v>
      </c>
      <c r="K3945" s="20" t="s">
        <v>53</v>
      </c>
      <c r="L3945" s="19" t="n">
        <v>339</v>
      </c>
      <c r="M3945" s="19" t="n">
        <v>1</v>
      </c>
      <c r="N3945" s="19" t="n">
        <v>6</v>
      </c>
    </row>
    <row r="3946" customFormat="false" ht="15" hidden="false" customHeight="false" outlineLevel="0" collapsed="false">
      <c r="A3946" s="14" t="n">
        <v>3945</v>
      </c>
      <c r="B3946" s="15" t="n">
        <v>19211012</v>
      </c>
      <c r="C3946" s="17" t="s">
        <v>5833</v>
      </c>
      <c r="I3946" s="20" t="s">
        <v>2781</v>
      </c>
      <c r="J3946" s="20" t="s">
        <v>5832</v>
      </c>
      <c r="K3946" s="20" t="s">
        <v>56</v>
      </c>
      <c r="L3946" s="19" t="n">
        <v>339</v>
      </c>
      <c r="M3946" s="19" t="n">
        <v>2</v>
      </c>
      <c r="N3946" s="19" t="n">
        <v>6</v>
      </c>
    </row>
    <row r="3947" customFormat="false" ht="15" hidden="false" customHeight="false" outlineLevel="0" collapsed="false">
      <c r="A3947" s="14" t="n">
        <v>3946</v>
      </c>
      <c r="B3947" s="15" t="n">
        <v>19211013</v>
      </c>
      <c r="C3947" s="17" t="s">
        <v>5834</v>
      </c>
      <c r="I3947" s="20" t="s">
        <v>2781</v>
      </c>
      <c r="J3947" s="20" t="s">
        <v>5832</v>
      </c>
      <c r="K3947" s="20" t="s">
        <v>58</v>
      </c>
      <c r="L3947" s="19" t="n">
        <v>339</v>
      </c>
      <c r="M3947" s="19" t="n">
        <v>3</v>
      </c>
      <c r="N3947" s="19" t="n">
        <v>6</v>
      </c>
    </row>
    <row r="3948" customFormat="false" ht="15" hidden="false" customHeight="false" outlineLevel="0" collapsed="false">
      <c r="A3948" s="14" t="n">
        <v>3947</v>
      </c>
      <c r="B3948" s="15" t="s">
        <v>5835</v>
      </c>
      <c r="C3948" s="17" t="s">
        <v>5836</v>
      </c>
      <c r="I3948" s="20" t="s">
        <v>2781</v>
      </c>
      <c r="J3948" s="20" t="s">
        <v>5832</v>
      </c>
      <c r="K3948" s="20" t="s">
        <v>60</v>
      </c>
      <c r="L3948" s="19" t="n">
        <v>339</v>
      </c>
      <c r="M3948" s="19" t="n">
        <v>4</v>
      </c>
      <c r="N3948" s="19" t="n">
        <v>6</v>
      </c>
    </row>
    <row r="3949" customFormat="false" ht="15" hidden="false" customHeight="false" outlineLevel="0" collapsed="false">
      <c r="A3949" s="14" t="n">
        <v>3948</v>
      </c>
      <c r="B3949" s="15" t="s">
        <v>5839</v>
      </c>
      <c r="C3949" s="17" t="s">
        <v>5840</v>
      </c>
      <c r="I3949" s="20" t="s">
        <v>2781</v>
      </c>
      <c r="J3949" s="20" t="s">
        <v>5832</v>
      </c>
      <c r="K3949" s="20" t="s">
        <v>62</v>
      </c>
      <c r="L3949" s="19" t="n">
        <v>339</v>
      </c>
      <c r="M3949" s="19" t="n">
        <v>5</v>
      </c>
      <c r="N3949" s="19" t="n">
        <v>6</v>
      </c>
    </row>
    <row r="3950" customFormat="false" ht="15" hidden="false" customHeight="false" outlineLevel="0" collapsed="false">
      <c r="A3950" s="14" t="n">
        <v>3949</v>
      </c>
      <c r="B3950" s="15" t="s">
        <v>5843</v>
      </c>
      <c r="C3950" s="17" t="s">
        <v>5844</v>
      </c>
      <c r="I3950" s="20" t="s">
        <v>2781</v>
      </c>
      <c r="J3950" s="20" t="s">
        <v>5832</v>
      </c>
      <c r="K3950" s="20" t="s">
        <v>64</v>
      </c>
      <c r="L3950" s="19" t="n">
        <v>339</v>
      </c>
      <c r="M3950" s="19" t="n">
        <v>6</v>
      </c>
      <c r="N3950" s="19" t="n">
        <v>6</v>
      </c>
    </row>
    <row r="3951" customFormat="false" ht="15" hidden="false" customHeight="false" outlineLevel="0" collapsed="false">
      <c r="A3951" s="14" t="n">
        <v>3950</v>
      </c>
      <c r="B3951" s="15" t="n">
        <v>19220724</v>
      </c>
      <c r="C3951" s="17" t="s">
        <v>6196</v>
      </c>
      <c r="I3951" s="20" t="s">
        <v>2781</v>
      </c>
      <c r="J3951" s="20" t="s">
        <v>6197</v>
      </c>
      <c r="K3951" s="20" t="s">
        <v>53</v>
      </c>
      <c r="L3951" s="19" t="n">
        <v>340</v>
      </c>
      <c r="M3951" s="19" t="n">
        <v>1</v>
      </c>
      <c r="N3951" s="19" t="n">
        <v>14</v>
      </c>
    </row>
    <row r="3952" customFormat="false" ht="15" hidden="false" customHeight="false" outlineLevel="0" collapsed="false">
      <c r="A3952" s="14" t="n">
        <v>3951</v>
      </c>
      <c r="B3952" s="15" t="s">
        <v>6198</v>
      </c>
      <c r="C3952" s="17" t="s">
        <v>6199</v>
      </c>
      <c r="I3952" s="20" t="s">
        <v>2781</v>
      </c>
      <c r="J3952" s="20" t="s">
        <v>6197</v>
      </c>
      <c r="K3952" s="20" t="s">
        <v>56</v>
      </c>
      <c r="L3952" s="19" t="n">
        <v>340</v>
      </c>
      <c r="M3952" s="19" t="n">
        <v>2</v>
      </c>
      <c r="N3952" s="19" t="n">
        <v>14</v>
      </c>
    </row>
    <row r="3953" customFormat="false" ht="15" hidden="false" customHeight="false" outlineLevel="0" collapsed="false">
      <c r="A3953" s="14" t="n">
        <v>3952</v>
      </c>
      <c r="B3953" s="15" t="s">
        <v>6200</v>
      </c>
      <c r="C3953" s="17" t="s">
        <v>6201</v>
      </c>
      <c r="I3953" s="20" t="s">
        <v>2781</v>
      </c>
      <c r="J3953" s="20" t="s">
        <v>6197</v>
      </c>
      <c r="K3953" s="20" t="s">
        <v>58</v>
      </c>
      <c r="L3953" s="19" t="n">
        <v>340</v>
      </c>
      <c r="M3953" s="19" t="n">
        <v>3</v>
      </c>
      <c r="N3953" s="19" t="n">
        <v>14</v>
      </c>
    </row>
    <row r="3954" customFormat="false" ht="15" hidden="false" customHeight="false" outlineLevel="0" collapsed="false">
      <c r="A3954" s="14" t="n">
        <v>3953</v>
      </c>
      <c r="B3954" s="15" t="s">
        <v>6202</v>
      </c>
      <c r="C3954" s="17" t="s">
        <v>6203</v>
      </c>
      <c r="I3954" s="20" t="s">
        <v>2781</v>
      </c>
      <c r="J3954" s="20" t="s">
        <v>6197</v>
      </c>
      <c r="K3954" s="20" t="s">
        <v>60</v>
      </c>
      <c r="L3954" s="19" t="n">
        <v>340</v>
      </c>
      <c r="M3954" s="19" t="n">
        <v>4</v>
      </c>
      <c r="N3954" s="19" t="n">
        <v>14</v>
      </c>
    </row>
    <row r="3955" customFormat="false" ht="15" hidden="false" customHeight="false" outlineLevel="0" collapsed="false">
      <c r="A3955" s="14" t="n">
        <v>3954</v>
      </c>
      <c r="B3955" s="15" t="s">
        <v>6204</v>
      </c>
      <c r="C3955" s="17" t="s">
        <v>6205</v>
      </c>
      <c r="I3955" s="20" t="s">
        <v>2781</v>
      </c>
      <c r="J3955" s="20" t="s">
        <v>6197</v>
      </c>
      <c r="K3955" s="20" t="s">
        <v>62</v>
      </c>
      <c r="L3955" s="19" t="n">
        <v>340</v>
      </c>
      <c r="M3955" s="19" t="n">
        <v>5</v>
      </c>
      <c r="N3955" s="19" t="n">
        <v>14</v>
      </c>
    </row>
    <row r="3956" customFormat="false" ht="15" hidden="false" customHeight="false" outlineLevel="0" collapsed="false">
      <c r="A3956" s="14" t="n">
        <v>3955</v>
      </c>
      <c r="B3956" s="15" t="s">
        <v>6208</v>
      </c>
      <c r="C3956" s="17" t="s">
        <v>6209</v>
      </c>
      <c r="I3956" s="20" t="s">
        <v>2781</v>
      </c>
      <c r="J3956" s="20" t="s">
        <v>6197</v>
      </c>
      <c r="K3956" s="20" t="s">
        <v>64</v>
      </c>
      <c r="L3956" s="19" t="n">
        <v>340</v>
      </c>
      <c r="M3956" s="19" t="n">
        <v>6</v>
      </c>
      <c r="N3956" s="19" t="n">
        <v>14</v>
      </c>
    </row>
    <row r="3957" customFormat="false" ht="15" hidden="false" customHeight="false" outlineLevel="0" collapsed="false">
      <c r="A3957" s="14" t="n">
        <v>3956</v>
      </c>
      <c r="B3957" s="15" t="s">
        <v>6212</v>
      </c>
      <c r="C3957" s="17" t="s">
        <v>6213</v>
      </c>
      <c r="I3957" s="20" t="s">
        <v>2781</v>
      </c>
      <c r="J3957" s="20" t="s">
        <v>6197</v>
      </c>
      <c r="K3957" s="20" t="s">
        <v>66</v>
      </c>
      <c r="L3957" s="19" t="n">
        <v>340</v>
      </c>
      <c r="M3957" s="19" t="n">
        <v>7</v>
      </c>
      <c r="N3957" s="19" t="n">
        <v>14</v>
      </c>
    </row>
    <row r="3958" customFormat="false" ht="15" hidden="false" customHeight="false" outlineLevel="0" collapsed="false">
      <c r="A3958" s="14" t="n">
        <v>3957</v>
      </c>
      <c r="B3958" s="15" t="s">
        <v>6219</v>
      </c>
      <c r="C3958" s="17" t="s">
        <v>6220</v>
      </c>
      <c r="I3958" s="20" t="s">
        <v>2781</v>
      </c>
      <c r="J3958" s="20" t="s">
        <v>6197</v>
      </c>
      <c r="K3958" s="20" t="s">
        <v>68</v>
      </c>
      <c r="L3958" s="19" t="n">
        <v>340</v>
      </c>
      <c r="M3958" s="19" t="n">
        <v>8</v>
      </c>
      <c r="N3958" s="19" t="n">
        <v>14</v>
      </c>
    </row>
    <row r="3959" customFormat="false" ht="15" hidden="false" customHeight="false" outlineLevel="0" collapsed="false">
      <c r="A3959" s="14" t="n">
        <v>3958</v>
      </c>
      <c r="B3959" s="15" t="s">
        <v>6224</v>
      </c>
      <c r="C3959" s="17" t="s">
        <v>6225</v>
      </c>
      <c r="I3959" s="20" t="s">
        <v>2781</v>
      </c>
      <c r="J3959" s="20" t="s">
        <v>6197</v>
      </c>
      <c r="K3959" s="20" t="s">
        <v>70</v>
      </c>
      <c r="L3959" s="19" t="n">
        <v>340</v>
      </c>
      <c r="M3959" s="19" t="n">
        <v>9</v>
      </c>
      <c r="N3959" s="19" t="n">
        <v>14</v>
      </c>
    </row>
    <row r="3960" customFormat="false" ht="15" hidden="false" customHeight="false" outlineLevel="0" collapsed="false">
      <c r="A3960" s="14" t="n">
        <v>3959</v>
      </c>
      <c r="B3960" s="15" t="s">
        <v>6232</v>
      </c>
      <c r="C3960" s="17" t="s">
        <v>6229</v>
      </c>
      <c r="I3960" s="20" t="s">
        <v>2781</v>
      </c>
      <c r="J3960" s="20" t="s">
        <v>6197</v>
      </c>
      <c r="K3960" s="20" t="s">
        <v>72</v>
      </c>
      <c r="L3960" s="19" t="n">
        <v>340</v>
      </c>
      <c r="M3960" s="19" t="n">
        <v>10</v>
      </c>
      <c r="N3960" s="19" t="n">
        <v>14</v>
      </c>
    </row>
    <row r="3961" customFormat="false" ht="15" hidden="false" customHeight="false" outlineLevel="0" collapsed="false">
      <c r="A3961" s="14" t="n">
        <v>3960</v>
      </c>
      <c r="B3961" s="15" t="s">
        <v>6235</v>
      </c>
      <c r="C3961" s="17" t="s">
        <v>6236</v>
      </c>
      <c r="I3961" s="20" t="s">
        <v>2781</v>
      </c>
      <c r="J3961" s="20" t="s">
        <v>6197</v>
      </c>
      <c r="K3961" s="20" t="s">
        <v>946</v>
      </c>
      <c r="L3961" s="19" t="n">
        <v>340</v>
      </c>
      <c r="M3961" s="19" t="n">
        <v>11</v>
      </c>
      <c r="N3961" s="19" t="n">
        <v>14</v>
      </c>
    </row>
    <row r="3962" customFormat="false" ht="15" hidden="false" customHeight="false" outlineLevel="0" collapsed="false">
      <c r="A3962" s="14" t="n">
        <v>3961</v>
      </c>
      <c r="B3962" s="15" t="s">
        <v>6239</v>
      </c>
      <c r="C3962" s="17" t="s">
        <v>6240</v>
      </c>
      <c r="I3962" s="20" t="s">
        <v>2781</v>
      </c>
      <c r="J3962" s="20" t="s">
        <v>6197</v>
      </c>
      <c r="K3962" s="20" t="s">
        <v>948</v>
      </c>
      <c r="L3962" s="19" t="n">
        <v>340</v>
      </c>
      <c r="M3962" s="19" t="n">
        <v>12</v>
      </c>
      <c r="N3962" s="19" t="n">
        <v>14</v>
      </c>
    </row>
    <row r="3963" customFormat="false" ht="15" hidden="false" customHeight="false" outlineLevel="0" collapsed="false">
      <c r="A3963" s="14" t="n">
        <v>3962</v>
      </c>
      <c r="B3963" s="15" t="s">
        <v>6248</v>
      </c>
      <c r="C3963" s="17" t="s">
        <v>6246</v>
      </c>
      <c r="I3963" s="20" t="s">
        <v>2781</v>
      </c>
      <c r="J3963" s="20" t="s">
        <v>6197</v>
      </c>
      <c r="K3963" s="20" t="s">
        <v>950</v>
      </c>
      <c r="L3963" s="19" t="n">
        <v>340</v>
      </c>
      <c r="M3963" s="19" t="n">
        <v>13</v>
      </c>
      <c r="N3963" s="19" t="n">
        <v>14</v>
      </c>
    </row>
    <row r="3964" customFormat="false" ht="15" hidden="false" customHeight="false" outlineLevel="0" collapsed="false">
      <c r="A3964" s="14" t="n">
        <v>3963</v>
      </c>
      <c r="B3964" s="15" t="s">
        <v>6253</v>
      </c>
      <c r="C3964" s="17" t="s">
        <v>6254</v>
      </c>
      <c r="I3964" s="20" t="s">
        <v>2781</v>
      </c>
      <c r="J3964" s="20" t="s">
        <v>6197</v>
      </c>
      <c r="K3964" s="20" t="s">
        <v>953</v>
      </c>
      <c r="L3964" s="19" t="n">
        <v>340</v>
      </c>
      <c r="M3964" s="19" t="n">
        <v>14</v>
      </c>
      <c r="N3964" s="19" t="n">
        <v>14</v>
      </c>
    </row>
    <row r="3965" customFormat="false" ht="15" hidden="false" customHeight="false" outlineLevel="0" collapsed="false">
      <c r="A3965" s="14" t="n">
        <v>3964</v>
      </c>
      <c r="B3965" s="15" t="s">
        <v>6221</v>
      </c>
      <c r="C3965" s="17" t="s">
        <v>6220</v>
      </c>
      <c r="I3965" s="20" t="s">
        <v>2781</v>
      </c>
      <c r="J3965" s="20" t="s">
        <v>6222</v>
      </c>
      <c r="K3965" s="20" t="s">
        <v>6223</v>
      </c>
      <c r="L3965" s="19" t="n">
        <v>341</v>
      </c>
      <c r="M3965" s="19" t="n">
        <v>1</v>
      </c>
      <c r="N3965" s="19" t="n">
        <v>6</v>
      </c>
    </row>
    <row r="3966" customFormat="false" ht="15" hidden="false" customHeight="false" outlineLevel="0" collapsed="false">
      <c r="A3966" s="14" t="n">
        <v>3965</v>
      </c>
      <c r="B3966" s="15" t="s">
        <v>6226</v>
      </c>
      <c r="C3966" s="17" t="s">
        <v>6225</v>
      </c>
      <c r="I3966" s="20" t="s">
        <v>2781</v>
      </c>
      <c r="J3966" s="20" t="s">
        <v>6222</v>
      </c>
      <c r="K3966" s="20" t="s">
        <v>6227</v>
      </c>
      <c r="L3966" s="19" t="n">
        <v>341</v>
      </c>
      <c r="M3966" s="19" t="n">
        <v>2</v>
      </c>
      <c r="N3966" s="19" t="n">
        <v>6</v>
      </c>
    </row>
    <row r="3967" customFormat="false" ht="15" hidden="false" customHeight="false" outlineLevel="0" collapsed="false">
      <c r="A3967" s="14" t="n">
        <v>3966</v>
      </c>
      <c r="B3967" s="15" t="s">
        <v>6233</v>
      </c>
      <c r="C3967" s="17" t="s">
        <v>6229</v>
      </c>
      <c r="I3967" s="20" t="s">
        <v>2781</v>
      </c>
      <c r="J3967" s="20" t="s">
        <v>6222</v>
      </c>
      <c r="K3967" s="20" t="s">
        <v>6234</v>
      </c>
      <c r="L3967" s="19" t="n">
        <v>341</v>
      </c>
      <c r="M3967" s="19" t="n">
        <v>3</v>
      </c>
      <c r="N3967" s="19" t="n">
        <v>6</v>
      </c>
    </row>
    <row r="3968" customFormat="false" ht="15" hidden="false" customHeight="false" outlineLevel="0" collapsed="false">
      <c r="A3968" s="14" t="n">
        <v>3967</v>
      </c>
      <c r="B3968" s="15" t="s">
        <v>6237</v>
      </c>
      <c r="C3968" s="17" t="s">
        <v>6236</v>
      </c>
      <c r="I3968" s="20" t="s">
        <v>2781</v>
      </c>
      <c r="J3968" s="20" t="s">
        <v>6222</v>
      </c>
      <c r="K3968" s="20" t="s">
        <v>6238</v>
      </c>
      <c r="L3968" s="19" t="n">
        <v>341</v>
      </c>
      <c r="M3968" s="19" t="n">
        <v>4</v>
      </c>
      <c r="N3968" s="19" t="n">
        <v>6</v>
      </c>
    </row>
    <row r="3969" customFormat="false" ht="15" hidden="false" customHeight="false" outlineLevel="0" collapsed="false">
      <c r="A3969" s="14" t="n">
        <v>3968</v>
      </c>
      <c r="B3969" s="15" t="s">
        <v>6241</v>
      </c>
      <c r="C3969" s="17" t="s">
        <v>6240</v>
      </c>
      <c r="I3969" s="20" t="s">
        <v>2781</v>
      </c>
      <c r="J3969" s="20" t="s">
        <v>6222</v>
      </c>
      <c r="K3969" s="20" t="s">
        <v>6242</v>
      </c>
      <c r="L3969" s="19" t="n">
        <v>341</v>
      </c>
      <c r="M3969" s="19" t="n">
        <v>5</v>
      </c>
      <c r="N3969" s="19" t="n">
        <v>6</v>
      </c>
    </row>
    <row r="3970" customFormat="false" ht="15" hidden="false" customHeight="false" outlineLevel="0" collapsed="false">
      <c r="A3970" s="14" t="n">
        <v>3969</v>
      </c>
      <c r="B3970" s="15" t="s">
        <v>6249</v>
      </c>
      <c r="C3970" s="17" t="s">
        <v>6246</v>
      </c>
      <c r="I3970" s="20" t="s">
        <v>2781</v>
      </c>
      <c r="J3970" s="20" t="s">
        <v>6222</v>
      </c>
      <c r="K3970" s="20" t="s">
        <v>6250</v>
      </c>
      <c r="L3970" s="19" t="n">
        <v>341</v>
      </c>
      <c r="M3970" s="19" t="n">
        <v>6</v>
      </c>
      <c r="N3970" s="19" t="n">
        <v>6</v>
      </c>
    </row>
    <row r="3971" customFormat="false" ht="15" hidden="false" customHeight="false" outlineLevel="0" collapsed="false">
      <c r="A3971" s="14" t="n">
        <v>3970</v>
      </c>
      <c r="B3971" s="15" t="s">
        <v>5594</v>
      </c>
      <c r="C3971" s="17" t="s">
        <v>5592</v>
      </c>
      <c r="I3971" s="20" t="s">
        <v>567</v>
      </c>
      <c r="J3971" s="20" t="s">
        <v>5595</v>
      </c>
      <c r="K3971" s="20" t="s">
        <v>53</v>
      </c>
      <c r="L3971" s="19" t="n">
        <v>342</v>
      </c>
      <c r="M3971" s="19" t="n">
        <v>1</v>
      </c>
      <c r="N3971" s="19" t="n">
        <v>8</v>
      </c>
    </row>
    <row r="3972" customFormat="false" ht="15" hidden="false" customHeight="false" outlineLevel="0" collapsed="false">
      <c r="A3972" s="14" t="n">
        <v>3971</v>
      </c>
      <c r="B3972" s="15" t="s">
        <v>5598</v>
      </c>
      <c r="C3972" s="17" t="s">
        <v>5597</v>
      </c>
      <c r="I3972" s="20" t="s">
        <v>567</v>
      </c>
      <c r="J3972" s="20" t="s">
        <v>5595</v>
      </c>
      <c r="K3972" s="20" t="s">
        <v>56</v>
      </c>
      <c r="L3972" s="19" t="n">
        <v>342</v>
      </c>
      <c r="M3972" s="19" t="n">
        <v>2</v>
      </c>
      <c r="N3972" s="19" t="n">
        <v>8</v>
      </c>
    </row>
    <row r="3973" customFormat="false" ht="15" hidden="false" customHeight="false" outlineLevel="0" collapsed="false">
      <c r="A3973" s="14" t="n">
        <v>3972</v>
      </c>
      <c r="B3973" s="15" t="s">
        <v>5599</v>
      </c>
      <c r="C3973" s="17" t="s">
        <v>5597</v>
      </c>
      <c r="I3973" s="20" t="s">
        <v>567</v>
      </c>
      <c r="J3973" s="20" t="s">
        <v>5595</v>
      </c>
      <c r="K3973" s="20" t="s">
        <v>258</v>
      </c>
      <c r="L3973" s="19" t="n">
        <v>342</v>
      </c>
      <c r="M3973" s="19" t="n">
        <v>3</v>
      </c>
      <c r="N3973" s="19" t="n">
        <v>8</v>
      </c>
    </row>
    <row r="3974" customFormat="false" ht="15" hidden="false" customHeight="false" outlineLevel="0" collapsed="false">
      <c r="A3974" s="14" t="n">
        <v>3973</v>
      </c>
      <c r="B3974" s="15" t="s">
        <v>5602</v>
      </c>
      <c r="C3974" s="17" t="s">
        <v>5601</v>
      </c>
      <c r="I3974" s="20" t="s">
        <v>567</v>
      </c>
      <c r="J3974" s="20" t="s">
        <v>5595</v>
      </c>
      <c r="K3974" s="20" t="s">
        <v>58</v>
      </c>
      <c r="L3974" s="19" t="n">
        <v>342</v>
      </c>
      <c r="M3974" s="19" t="n">
        <v>4</v>
      </c>
      <c r="N3974" s="19" t="n">
        <v>8</v>
      </c>
    </row>
    <row r="3975" customFormat="false" ht="15" hidden="false" customHeight="false" outlineLevel="0" collapsed="false">
      <c r="A3975" s="14" t="n">
        <v>3974</v>
      </c>
      <c r="B3975" s="15" t="s">
        <v>5603</v>
      </c>
      <c r="C3975" s="17" t="s">
        <v>5601</v>
      </c>
      <c r="I3975" s="20" t="s">
        <v>567</v>
      </c>
      <c r="J3975" s="20" t="s">
        <v>5595</v>
      </c>
      <c r="K3975" s="20" t="s">
        <v>60</v>
      </c>
      <c r="L3975" s="19" t="n">
        <v>342</v>
      </c>
      <c r="M3975" s="19" t="n">
        <v>5</v>
      </c>
      <c r="N3975" s="19" t="n">
        <v>8</v>
      </c>
    </row>
    <row r="3976" customFormat="false" ht="15" hidden="false" customHeight="false" outlineLevel="0" collapsed="false">
      <c r="A3976" s="14" t="n">
        <v>3975</v>
      </c>
      <c r="B3976" s="15" t="s">
        <v>5606</v>
      </c>
      <c r="C3976" s="17" t="s">
        <v>5605</v>
      </c>
      <c r="I3976" s="20" t="s">
        <v>567</v>
      </c>
      <c r="J3976" s="20" t="s">
        <v>5595</v>
      </c>
      <c r="K3976" s="20" t="s">
        <v>62</v>
      </c>
      <c r="L3976" s="19" t="n">
        <v>342</v>
      </c>
      <c r="M3976" s="19" t="n">
        <v>6</v>
      </c>
      <c r="N3976" s="19" t="n">
        <v>8</v>
      </c>
    </row>
    <row r="3977" customFormat="false" ht="15" hidden="false" customHeight="false" outlineLevel="0" collapsed="false">
      <c r="A3977" s="14" t="n">
        <v>3976</v>
      </c>
      <c r="B3977" s="15" t="s">
        <v>5607</v>
      </c>
      <c r="C3977" s="17" t="s">
        <v>5605</v>
      </c>
      <c r="I3977" s="20" t="s">
        <v>567</v>
      </c>
      <c r="J3977" s="20" t="s">
        <v>5595</v>
      </c>
      <c r="K3977" s="20" t="s">
        <v>258</v>
      </c>
      <c r="L3977" s="19" t="n">
        <v>342</v>
      </c>
      <c r="M3977" s="19" t="n">
        <v>7</v>
      </c>
      <c r="N3977" s="19" t="n">
        <v>8</v>
      </c>
    </row>
    <row r="3978" customFormat="false" ht="15" hidden="false" customHeight="false" outlineLevel="0" collapsed="false">
      <c r="A3978" s="14" t="n">
        <v>3977</v>
      </c>
      <c r="B3978" s="15" t="s">
        <v>5611</v>
      </c>
      <c r="C3978" s="17" t="s">
        <v>5609</v>
      </c>
      <c r="I3978" s="20" t="s">
        <v>567</v>
      </c>
      <c r="J3978" s="20" t="s">
        <v>5595</v>
      </c>
      <c r="K3978" s="20" t="s">
        <v>64</v>
      </c>
      <c r="L3978" s="19" t="n">
        <v>342</v>
      </c>
      <c r="M3978" s="19" t="n">
        <v>8</v>
      </c>
      <c r="N3978" s="19" t="n">
        <v>8</v>
      </c>
    </row>
    <row r="3979" customFormat="false" ht="15" hidden="false" customHeight="false" outlineLevel="0" collapsed="false">
      <c r="A3979" s="14" t="n">
        <v>3978</v>
      </c>
      <c r="B3979" s="15" t="s">
        <v>5756</v>
      </c>
      <c r="C3979" s="17" t="s">
        <v>5757</v>
      </c>
      <c r="I3979" s="20" t="s">
        <v>2781</v>
      </c>
      <c r="J3979" s="20" t="s">
        <v>5758</v>
      </c>
      <c r="K3979" s="20" t="s">
        <v>53</v>
      </c>
      <c r="L3979" s="19" t="n">
        <v>343</v>
      </c>
      <c r="M3979" s="19" t="n">
        <v>1</v>
      </c>
      <c r="N3979" s="19" t="n">
        <v>33</v>
      </c>
    </row>
    <row r="3980" customFormat="false" ht="15" hidden="false" customHeight="false" outlineLevel="0" collapsed="false">
      <c r="A3980" s="14" t="n">
        <v>3979</v>
      </c>
      <c r="B3980" s="15" t="s">
        <v>5762</v>
      </c>
      <c r="C3980" s="17" t="s">
        <v>5763</v>
      </c>
      <c r="I3980" s="20" t="s">
        <v>2781</v>
      </c>
      <c r="J3980" s="20" t="s">
        <v>5758</v>
      </c>
      <c r="K3980" s="20" t="s">
        <v>56</v>
      </c>
      <c r="L3980" s="19" t="n">
        <v>343</v>
      </c>
      <c r="M3980" s="19" t="n">
        <v>2</v>
      </c>
      <c r="N3980" s="19" t="n">
        <v>33</v>
      </c>
    </row>
    <row r="3981" customFormat="false" ht="15" hidden="false" customHeight="false" outlineLevel="0" collapsed="false">
      <c r="A3981" s="14" t="n">
        <v>3980</v>
      </c>
      <c r="B3981" s="15" t="s">
        <v>5764</v>
      </c>
      <c r="C3981" s="17" t="s">
        <v>5763</v>
      </c>
      <c r="I3981" s="20" t="s">
        <v>2781</v>
      </c>
      <c r="J3981" s="20" t="s">
        <v>5758</v>
      </c>
      <c r="K3981" s="20" t="s">
        <v>58</v>
      </c>
      <c r="L3981" s="19" t="n">
        <v>343</v>
      </c>
      <c r="M3981" s="19" t="n">
        <v>4</v>
      </c>
      <c r="N3981" s="19" t="n">
        <v>33</v>
      </c>
    </row>
    <row r="3982" customFormat="false" ht="15" hidden="false" customHeight="false" outlineLevel="0" collapsed="false">
      <c r="A3982" s="14" t="n">
        <v>3981</v>
      </c>
      <c r="B3982" s="15" t="s">
        <v>5765</v>
      </c>
      <c r="C3982" s="17" t="s">
        <v>5766</v>
      </c>
      <c r="I3982" s="20" t="s">
        <v>2781</v>
      </c>
      <c r="J3982" s="20" t="s">
        <v>5758</v>
      </c>
      <c r="K3982" s="20" t="s">
        <v>60</v>
      </c>
      <c r="L3982" s="19" t="n">
        <v>343</v>
      </c>
      <c r="M3982" s="19" t="n">
        <v>5</v>
      </c>
      <c r="N3982" s="19" t="n">
        <v>33</v>
      </c>
    </row>
    <row r="3983" customFormat="false" ht="15" hidden="false" customHeight="false" outlineLevel="0" collapsed="false">
      <c r="A3983" s="14" t="n">
        <v>3982</v>
      </c>
      <c r="B3983" s="15" t="s">
        <v>5767</v>
      </c>
      <c r="C3983" s="17" t="s">
        <v>5766</v>
      </c>
      <c r="I3983" s="20" t="s">
        <v>2781</v>
      </c>
      <c r="J3983" s="20" t="s">
        <v>5758</v>
      </c>
      <c r="K3983" s="20" t="s">
        <v>62</v>
      </c>
      <c r="L3983" s="19" t="n">
        <v>343</v>
      </c>
      <c r="M3983" s="19" t="n">
        <v>6</v>
      </c>
      <c r="N3983" s="19" t="n">
        <v>33</v>
      </c>
    </row>
    <row r="3984" customFormat="false" ht="15" hidden="false" customHeight="false" outlineLevel="0" collapsed="false">
      <c r="A3984" s="14" t="n">
        <v>3983</v>
      </c>
      <c r="B3984" s="15" t="s">
        <v>5768</v>
      </c>
      <c r="C3984" s="17" t="s">
        <v>5769</v>
      </c>
      <c r="I3984" s="20" t="s">
        <v>2781</v>
      </c>
      <c r="J3984" s="20" t="s">
        <v>5758</v>
      </c>
      <c r="K3984" s="20" t="s">
        <v>64</v>
      </c>
      <c r="L3984" s="19" t="n">
        <v>343</v>
      </c>
      <c r="M3984" s="19" t="n">
        <v>7</v>
      </c>
      <c r="N3984" s="19" t="n">
        <v>33</v>
      </c>
    </row>
    <row r="3985" customFormat="false" ht="15" hidden="false" customHeight="false" outlineLevel="0" collapsed="false">
      <c r="A3985" s="14" t="n">
        <v>3984</v>
      </c>
      <c r="B3985" s="15" t="s">
        <v>5770</v>
      </c>
      <c r="C3985" s="17" t="s">
        <v>5769</v>
      </c>
      <c r="I3985" s="20" t="s">
        <v>2781</v>
      </c>
      <c r="J3985" s="20" t="s">
        <v>5758</v>
      </c>
      <c r="K3985" s="20" t="s">
        <v>66</v>
      </c>
      <c r="L3985" s="19" t="n">
        <v>343</v>
      </c>
      <c r="M3985" s="19" t="n">
        <v>8</v>
      </c>
      <c r="N3985" s="19" t="n">
        <v>33</v>
      </c>
    </row>
    <row r="3986" customFormat="false" ht="15" hidden="false" customHeight="false" outlineLevel="0" collapsed="false">
      <c r="A3986" s="14" t="n">
        <v>3985</v>
      </c>
      <c r="B3986" s="15" t="s">
        <v>5771</v>
      </c>
      <c r="C3986" s="17" t="s">
        <v>5772</v>
      </c>
      <c r="I3986" s="20" t="s">
        <v>2781</v>
      </c>
      <c r="J3986" s="20" t="s">
        <v>5758</v>
      </c>
      <c r="K3986" s="20" t="s">
        <v>68</v>
      </c>
      <c r="L3986" s="19" t="n">
        <v>343</v>
      </c>
      <c r="M3986" s="19" t="n">
        <v>9</v>
      </c>
      <c r="N3986" s="19" t="n">
        <v>33</v>
      </c>
    </row>
    <row r="3987" customFormat="false" ht="15" hidden="false" customHeight="false" outlineLevel="0" collapsed="false">
      <c r="A3987" s="14" t="n">
        <v>3986</v>
      </c>
      <c r="B3987" s="15" t="s">
        <v>5773</v>
      </c>
      <c r="C3987" s="17" t="s">
        <v>5772</v>
      </c>
      <c r="I3987" s="20" t="s">
        <v>2781</v>
      </c>
      <c r="J3987" s="20" t="s">
        <v>5758</v>
      </c>
      <c r="K3987" s="20" t="s">
        <v>70</v>
      </c>
      <c r="L3987" s="19" t="n">
        <v>343</v>
      </c>
      <c r="M3987" s="19" t="n">
        <v>10</v>
      </c>
      <c r="N3987" s="19" t="n">
        <v>33</v>
      </c>
    </row>
    <row r="3988" customFormat="false" ht="15" hidden="false" customHeight="false" outlineLevel="0" collapsed="false">
      <c r="A3988" s="14" t="n">
        <v>3987</v>
      </c>
      <c r="B3988" s="15" t="s">
        <v>5776</v>
      </c>
      <c r="C3988" s="17" t="s">
        <v>5777</v>
      </c>
      <c r="I3988" s="20" t="s">
        <v>2781</v>
      </c>
      <c r="J3988" s="20" t="s">
        <v>5758</v>
      </c>
      <c r="K3988" s="20" t="s">
        <v>72</v>
      </c>
      <c r="L3988" s="19" t="n">
        <v>343</v>
      </c>
      <c r="M3988" s="19" t="n">
        <v>11</v>
      </c>
      <c r="N3988" s="19" t="n">
        <v>33</v>
      </c>
    </row>
    <row r="3989" customFormat="false" ht="15" hidden="false" customHeight="false" outlineLevel="0" collapsed="false">
      <c r="A3989" s="14" t="n">
        <v>3988</v>
      </c>
      <c r="B3989" s="15" t="s">
        <v>5778</v>
      </c>
      <c r="C3989" s="17" t="s">
        <v>5777</v>
      </c>
      <c r="I3989" s="20" t="s">
        <v>2781</v>
      </c>
      <c r="J3989" s="20" t="s">
        <v>5758</v>
      </c>
      <c r="K3989" s="20" t="s">
        <v>946</v>
      </c>
      <c r="L3989" s="19" t="n">
        <v>343</v>
      </c>
      <c r="M3989" s="19" t="n">
        <v>12</v>
      </c>
      <c r="N3989" s="19" t="n">
        <v>33</v>
      </c>
    </row>
    <row r="3990" customFormat="false" ht="15" hidden="false" customHeight="false" outlineLevel="0" collapsed="false">
      <c r="A3990" s="14" t="n">
        <v>3989</v>
      </c>
      <c r="B3990" s="15" t="s">
        <v>5781</v>
      </c>
      <c r="C3990" s="17" t="s">
        <v>5782</v>
      </c>
      <c r="I3990" s="20" t="s">
        <v>2781</v>
      </c>
      <c r="J3990" s="20" t="s">
        <v>5758</v>
      </c>
      <c r="K3990" s="20" t="s">
        <v>948</v>
      </c>
      <c r="L3990" s="19" t="n">
        <v>343</v>
      </c>
      <c r="M3990" s="19" t="n">
        <v>13</v>
      </c>
      <c r="N3990" s="19" t="n">
        <v>33</v>
      </c>
    </row>
    <row r="3991" customFormat="false" ht="15" hidden="false" customHeight="false" outlineLevel="0" collapsed="false">
      <c r="A3991" s="14" t="n">
        <v>3990</v>
      </c>
      <c r="B3991" s="15" t="s">
        <v>5783</v>
      </c>
      <c r="C3991" s="17" t="s">
        <v>5782</v>
      </c>
      <c r="I3991" s="20" t="s">
        <v>2781</v>
      </c>
      <c r="J3991" s="20" t="s">
        <v>5758</v>
      </c>
      <c r="K3991" s="20" t="s">
        <v>950</v>
      </c>
      <c r="L3991" s="19" t="n">
        <v>343</v>
      </c>
      <c r="M3991" s="19" t="n">
        <v>14</v>
      </c>
      <c r="N3991" s="19" t="n">
        <v>33</v>
      </c>
    </row>
    <row r="3992" customFormat="false" ht="15" hidden="false" customHeight="false" outlineLevel="0" collapsed="false">
      <c r="A3992" s="14" t="n">
        <v>3991</v>
      </c>
      <c r="B3992" s="15" t="s">
        <v>5789</v>
      </c>
      <c r="C3992" s="17" t="s">
        <v>5790</v>
      </c>
      <c r="I3992" s="20" t="s">
        <v>2781</v>
      </c>
      <c r="J3992" s="20" t="s">
        <v>5758</v>
      </c>
      <c r="K3992" s="20" t="s">
        <v>953</v>
      </c>
      <c r="L3992" s="19" t="n">
        <v>343</v>
      </c>
      <c r="M3992" s="19" t="n">
        <v>15</v>
      </c>
      <c r="N3992" s="19" t="n">
        <v>33</v>
      </c>
    </row>
    <row r="3993" customFormat="false" ht="15" hidden="false" customHeight="false" outlineLevel="0" collapsed="false">
      <c r="A3993" s="14" t="n">
        <v>3992</v>
      </c>
      <c r="B3993" s="15" t="s">
        <v>5791</v>
      </c>
      <c r="C3993" s="17" t="s">
        <v>5790</v>
      </c>
      <c r="I3993" s="20" t="s">
        <v>2781</v>
      </c>
      <c r="J3993" s="20" t="s">
        <v>5758</v>
      </c>
      <c r="K3993" s="20" t="s">
        <v>4848</v>
      </c>
      <c r="L3993" s="19" t="n">
        <v>343</v>
      </c>
      <c r="M3993" s="19" t="n">
        <v>16</v>
      </c>
      <c r="N3993" s="19" t="n">
        <v>33</v>
      </c>
    </row>
    <row r="3994" customFormat="false" ht="15" hidden="false" customHeight="false" outlineLevel="0" collapsed="false">
      <c r="A3994" s="14" t="n">
        <v>3993</v>
      </c>
      <c r="B3994" s="15" t="s">
        <v>5792</v>
      </c>
      <c r="C3994" s="17" t="s">
        <v>5793</v>
      </c>
      <c r="I3994" s="20" t="s">
        <v>2781</v>
      </c>
      <c r="J3994" s="20" t="s">
        <v>5758</v>
      </c>
      <c r="K3994" s="20" t="s">
        <v>3103</v>
      </c>
      <c r="L3994" s="19" t="n">
        <v>343</v>
      </c>
      <c r="M3994" s="19" t="n">
        <v>17</v>
      </c>
      <c r="N3994" s="19" t="n">
        <v>33</v>
      </c>
    </row>
    <row r="3995" customFormat="false" ht="15" hidden="false" customHeight="false" outlineLevel="0" collapsed="false">
      <c r="A3995" s="14" t="n">
        <v>3994</v>
      </c>
      <c r="B3995" s="15" t="s">
        <v>5794</v>
      </c>
      <c r="C3995" s="17" t="s">
        <v>5793</v>
      </c>
      <c r="I3995" s="20" t="s">
        <v>2781</v>
      </c>
      <c r="J3995" s="20" t="s">
        <v>5758</v>
      </c>
      <c r="K3995" s="20" t="s">
        <v>4854</v>
      </c>
      <c r="L3995" s="19" t="n">
        <v>343</v>
      </c>
      <c r="M3995" s="19" t="n">
        <v>18</v>
      </c>
      <c r="N3995" s="19" t="n">
        <v>33</v>
      </c>
    </row>
    <row r="3996" customFormat="false" ht="15" hidden="false" customHeight="false" outlineLevel="0" collapsed="false">
      <c r="A3996" s="14" t="n">
        <v>3995</v>
      </c>
      <c r="B3996" s="15" t="s">
        <v>5795</v>
      </c>
      <c r="C3996" s="17" t="s">
        <v>5793</v>
      </c>
      <c r="I3996" s="20" t="s">
        <v>2781</v>
      </c>
      <c r="J3996" s="20" t="s">
        <v>5758</v>
      </c>
      <c r="K3996" s="20" t="s">
        <v>5796</v>
      </c>
      <c r="L3996" s="19" t="n">
        <v>343</v>
      </c>
      <c r="M3996" s="19" t="n">
        <v>20</v>
      </c>
      <c r="N3996" s="19" t="n">
        <v>33</v>
      </c>
    </row>
    <row r="3997" customFormat="false" ht="15" hidden="false" customHeight="false" outlineLevel="0" collapsed="false">
      <c r="A3997" s="14" t="n">
        <v>3996</v>
      </c>
      <c r="B3997" s="15" t="s">
        <v>5797</v>
      </c>
      <c r="C3997" s="17" t="s">
        <v>5798</v>
      </c>
      <c r="I3997" s="20" t="s">
        <v>2781</v>
      </c>
      <c r="J3997" s="20" t="s">
        <v>5758</v>
      </c>
      <c r="K3997" s="20" t="s">
        <v>4859</v>
      </c>
      <c r="L3997" s="19" t="n">
        <v>343</v>
      </c>
      <c r="M3997" s="19" t="n">
        <v>22</v>
      </c>
      <c r="N3997" s="19" t="n">
        <v>33</v>
      </c>
    </row>
    <row r="3998" customFormat="false" ht="15" hidden="false" customHeight="false" outlineLevel="0" collapsed="false">
      <c r="A3998" s="14" t="n">
        <v>3997</v>
      </c>
      <c r="B3998" s="15" t="s">
        <v>5799</v>
      </c>
      <c r="C3998" s="17" t="s">
        <v>5798</v>
      </c>
      <c r="I3998" s="20" t="s">
        <v>2781</v>
      </c>
      <c r="J3998" s="20" t="s">
        <v>5758</v>
      </c>
      <c r="K3998" s="20" t="s">
        <v>4864</v>
      </c>
      <c r="L3998" s="19" t="n">
        <v>343</v>
      </c>
      <c r="M3998" s="19" t="n">
        <v>23</v>
      </c>
      <c r="N3998" s="19" t="n">
        <v>33</v>
      </c>
    </row>
    <row r="3999" customFormat="false" ht="15" hidden="false" customHeight="false" outlineLevel="0" collapsed="false">
      <c r="A3999" s="14" t="n">
        <v>3998</v>
      </c>
      <c r="B3999" s="15" t="s">
        <v>5800</v>
      </c>
      <c r="C3999" s="17" t="s">
        <v>5801</v>
      </c>
      <c r="I3999" s="20" t="s">
        <v>2781</v>
      </c>
      <c r="J3999" s="20" t="s">
        <v>5758</v>
      </c>
      <c r="K3999" s="20" t="s">
        <v>4867</v>
      </c>
      <c r="L3999" s="19" t="n">
        <v>343</v>
      </c>
      <c r="M3999" s="19" t="n">
        <v>24</v>
      </c>
      <c r="N3999" s="19" t="n">
        <v>33</v>
      </c>
    </row>
    <row r="4000" customFormat="false" ht="15" hidden="false" customHeight="false" outlineLevel="0" collapsed="false">
      <c r="A4000" s="14" t="n">
        <v>3999</v>
      </c>
      <c r="B4000" s="15" t="s">
        <v>5802</v>
      </c>
      <c r="C4000" s="17" t="s">
        <v>5801</v>
      </c>
      <c r="I4000" s="20" t="s">
        <v>2781</v>
      </c>
      <c r="J4000" s="20" t="s">
        <v>5758</v>
      </c>
      <c r="K4000" s="20" t="s">
        <v>5803</v>
      </c>
      <c r="L4000" s="19" t="n">
        <v>343</v>
      </c>
      <c r="M4000" s="19" t="n">
        <v>25</v>
      </c>
      <c r="N4000" s="19" t="n">
        <v>33</v>
      </c>
    </row>
    <row r="4001" customFormat="false" ht="15" hidden="false" customHeight="false" outlineLevel="0" collapsed="false">
      <c r="A4001" s="14" t="n">
        <v>4000</v>
      </c>
      <c r="B4001" s="15" t="s">
        <v>5804</v>
      </c>
      <c r="C4001" s="17" t="s">
        <v>5805</v>
      </c>
      <c r="I4001" s="20" t="s">
        <v>2781</v>
      </c>
      <c r="J4001" s="20" t="s">
        <v>5758</v>
      </c>
      <c r="K4001" s="20" t="s">
        <v>5806</v>
      </c>
      <c r="L4001" s="19" t="n">
        <v>343</v>
      </c>
      <c r="M4001" s="19" t="n">
        <v>26</v>
      </c>
      <c r="N4001" s="19" t="n">
        <v>33</v>
      </c>
    </row>
    <row r="4002" customFormat="false" ht="15" hidden="false" customHeight="false" outlineLevel="0" collapsed="false">
      <c r="A4002" s="14" t="n">
        <v>4001</v>
      </c>
      <c r="B4002" s="15" t="s">
        <v>5807</v>
      </c>
      <c r="C4002" s="17" t="s">
        <v>5805</v>
      </c>
      <c r="I4002" s="20" t="s">
        <v>2781</v>
      </c>
      <c r="J4002" s="20" t="s">
        <v>5758</v>
      </c>
      <c r="K4002" s="20" t="s">
        <v>5808</v>
      </c>
      <c r="L4002" s="19" t="n">
        <v>343</v>
      </c>
      <c r="M4002" s="19" t="n">
        <v>27</v>
      </c>
      <c r="N4002" s="19" t="n">
        <v>33</v>
      </c>
    </row>
    <row r="4003" customFormat="false" ht="15" hidden="false" customHeight="false" outlineLevel="0" collapsed="false">
      <c r="A4003" s="14" t="n">
        <v>4002</v>
      </c>
      <c r="B4003" s="15" t="s">
        <v>5811</v>
      </c>
      <c r="C4003" s="17" t="s">
        <v>5812</v>
      </c>
      <c r="I4003" s="20" t="s">
        <v>2781</v>
      </c>
      <c r="J4003" s="20" t="s">
        <v>5758</v>
      </c>
      <c r="K4003" s="20" t="s">
        <v>5813</v>
      </c>
      <c r="L4003" s="19" t="n">
        <v>343</v>
      </c>
      <c r="M4003" s="19" t="n">
        <v>28</v>
      </c>
      <c r="N4003" s="19" t="n">
        <v>33</v>
      </c>
    </row>
    <row r="4004" customFormat="false" ht="15" hidden="false" customHeight="false" outlineLevel="0" collapsed="false">
      <c r="A4004" s="14" t="n">
        <v>4003</v>
      </c>
      <c r="B4004" s="15" t="s">
        <v>5814</v>
      </c>
      <c r="C4004" s="17" t="s">
        <v>5812</v>
      </c>
      <c r="I4004" s="20" t="s">
        <v>2781</v>
      </c>
      <c r="J4004" s="20" t="s">
        <v>5758</v>
      </c>
      <c r="K4004" s="20" t="s">
        <v>5815</v>
      </c>
      <c r="L4004" s="19" t="n">
        <v>343</v>
      </c>
      <c r="M4004" s="19" t="n">
        <v>29</v>
      </c>
      <c r="N4004" s="19" t="n">
        <v>33</v>
      </c>
    </row>
    <row r="4005" customFormat="false" ht="15" hidden="false" customHeight="false" outlineLevel="0" collapsed="false">
      <c r="A4005" s="14" t="n">
        <v>4004</v>
      </c>
      <c r="B4005" s="15" t="s">
        <v>5818</v>
      </c>
      <c r="C4005" s="17" t="s">
        <v>5819</v>
      </c>
      <c r="I4005" s="20" t="s">
        <v>2781</v>
      </c>
      <c r="J4005" s="20" t="s">
        <v>5758</v>
      </c>
      <c r="K4005" s="20" t="s">
        <v>5820</v>
      </c>
      <c r="L4005" s="19" t="n">
        <v>343</v>
      </c>
      <c r="M4005" s="19" t="n">
        <v>30</v>
      </c>
      <c r="N4005" s="19" t="n">
        <v>33</v>
      </c>
    </row>
    <row r="4006" customFormat="false" ht="15" hidden="false" customHeight="false" outlineLevel="0" collapsed="false">
      <c r="A4006" s="14" t="n">
        <v>4005</v>
      </c>
      <c r="B4006" s="15" t="s">
        <v>5821</v>
      </c>
      <c r="C4006" s="17" t="s">
        <v>5819</v>
      </c>
      <c r="I4006" s="20" t="s">
        <v>2781</v>
      </c>
      <c r="J4006" s="20" t="s">
        <v>5758</v>
      </c>
      <c r="K4006" s="20" t="s">
        <v>5822</v>
      </c>
      <c r="L4006" s="19" t="n">
        <v>343</v>
      </c>
      <c r="M4006" s="19" t="n">
        <v>31</v>
      </c>
      <c r="N4006" s="19" t="n">
        <v>33</v>
      </c>
    </row>
    <row r="4007" customFormat="false" ht="15" hidden="false" customHeight="false" outlineLevel="0" collapsed="false">
      <c r="A4007" s="14" t="n">
        <v>4006</v>
      </c>
      <c r="B4007" s="15" t="s">
        <v>5825</v>
      </c>
      <c r="C4007" s="17" t="s">
        <v>5826</v>
      </c>
      <c r="I4007" s="20" t="s">
        <v>2781</v>
      </c>
      <c r="J4007" s="20" t="s">
        <v>5758</v>
      </c>
      <c r="K4007" s="20" t="s">
        <v>5827</v>
      </c>
      <c r="L4007" s="19" t="n">
        <v>343</v>
      </c>
      <c r="M4007" s="19" t="n">
        <v>32</v>
      </c>
      <c r="N4007" s="19" t="n">
        <v>33</v>
      </c>
    </row>
    <row r="4008" customFormat="false" ht="15" hidden="false" customHeight="false" outlineLevel="0" collapsed="false">
      <c r="A4008" s="14" t="n">
        <v>4007</v>
      </c>
      <c r="B4008" s="15" t="s">
        <v>5828</v>
      </c>
      <c r="C4008" s="17" t="s">
        <v>5826</v>
      </c>
      <c r="I4008" s="20" t="s">
        <v>2781</v>
      </c>
      <c r="J4008" s="20" t="s">
        <v>5758</v>
      </c>
      <c r="K4008" s="20" t="s">
        <v>5829</v>
      </c>
      <c r="L4008" s="19" t="n">
        <v>343</v>
      </c>
      <c r="M4008" s="19" t="n">
        <v>33</v>
      </c>
      <c r="N4008" s="19" t="n">
        <v>33</v>
      </c>
    </row>
    <row r="4009" customFormat="false" ht="15" hidden="false" customHeight="false" outlineLevel="0" collapsed="false">
      <c r="A4009" s="14" t="n">
        <v>4008</v>
      </c>
      <c r="B4009" s="15" t="s">
        <v>6292</v>
      </c>
      <c r="C4009" s="17" t="s">
        <v>6293</v>
      </c>
      <c r="I4009" s="20" t="s">
        <v>2781</v>
      </c>
      <c r="J4009" s="20" t="s">
        <v>6294</v>
      </c>
      <c r="K4009" s="20" t="s">
        <v>6295</v>
      </c>
      <c r="L4009" s="19" t="n">
        <v>344</v>
      </c>
      <c r="M4009" s="19" t="n">
        <v>1</v>
      </c>
      <c r="N4009" s="19" t="n">
        <v>19</v>
      </c>
    </row>
    <row r="4010" customFormat="false" ht="15" hidden="false" customHeight="false" outlineLevel="0" collapsed="false">
      <c r="A4010" s="14" t="n">
        <v>4009</v>
      </c>
      <c r="B4010" s="15" t="s">
        <v>6299</v>
      </c>
      <c r="C4010" s="17" t="s">
        <v>6300</v>
      </c>
      <c r="I4010" s="20" t="s">
        <v>2781</v>
      </c>
      <c r="J4010" s="20" t="s">
        <v>6294</v>
      </c>
      <c r="K4010" s="20" t="s">
        <v>56</v>
      </c>
      <c r="L4010" s="19" t="n">
        <v>344</v>
      </c>
      <c r="M4010" s="19" t="n">
        <v>2</v>
      </c>
      <c r="N4010" s="19" t="n">
        <v>19</v>
      </c>
    </row>
    <row r="4011" customFormat="false" ht="15" hidden="false" customHeight="false" outlineLevel="0" collapsed="false">
      <c r="A4011" s="14" t="n">
        <v>4010</v>
      </c>
      <c r="B4011" s="15" t="s">
        <v>6303</v>
      </c>
      <c r="C4011" s="17" t="s">
        <v>6304</v>
      </c>
      <c r="I4011" s="20" t="s">
        <v>2781</v>
      </c>
      <c r="J4011" s="20" t="s">
        <v>6294</v>
      </c>
      <c r="K4011" s="20" t="s">
        <v>58</v>
      </c>
      <c r="L4011" s="19" t="n">
        <v>344</v>
      </c>
      <c r="M4011" s="19" t="n">
        <v>3</v>
      </c>
      <c r="N4011" s="19" t="n">
        <v>19</v>
      </c>
    </row>
    <row r="4012" customFormat="false" ht="15" hidden="false" customHeight="false" outlineLevel="0" collapsed="false">
      <c r="A4012" s="14" t="n">
        <v>4011</v>
      </c>
      <c r="B4012" s="15" t="s">
        <v>6310</v>
      </c>
      <c r="C4012" s="17" t="s">
        <v>6308</v>
      </c>
      <c r="I4012" s="20" t="s">
        <v>2781</v>
      </c>
      <c r="J4012" s="20" t="s">
        <v>6294</v>
      </c>
      <c r="K4012" s="20" t="s">
        <v>60</v>
      </c>
      <c r="L4012" s="19" t="n">
        <v>344</v>
      </c>
      <c r="M4012" s="19" t="n">
        <v>4</v>
      </c>
      <c r="N4012" s="19" t="n">
        <v>19</v>
      </c>
    </row>
    <row r="4013" customFormat="false" ht="15" hidden="false" customHeight="false" outlineLevel="0" collapsed="false">
      <c r="A4013" s="14" t="n">
        <v>4012</v>
      </c>
      <c r="B4013" s="15" t="s">
        <v>6313</v>
      </c>
      <c r="C4013" s="17" t="s">
        <v>6314</v>
      </c>
      <c r="I4013" s="20" t="s">
        <v>2781</v>
      </c>
      <c r="J4013" s="20" t="s">
        <v>6294</v>
      </c>
      <c r="K4013" s="20" t="s">
        <v>62</v>
      </c>
      <c r="L4013" s="19" t="n">
        <v>344</v>
      </c>
      <c r="M4013" s="19" t="n">
        <v>5</v>
      </c>
      <c r="N4013" s="19" t="n">
        <v>19</v>
      </c>
    </row>
    <row r="4014" customFormat="false" ht="15" hidden="false" customHeight="false" outlineLevel="0" collapsed="false">
      <c r="A4014" s="14" t="n">
        <v>4013</v>
      </c>
      <c r="B4014" s="15" t="s">
        <v>6317</v>
      </c>
      <c r="C4014" s="17" t="s">
        <v>6318</v>
      </c>
      <c r="I4014" s="20" t="s">
        <v>2781</v>
      </c>
      <c r="J4014" s="20" t="s">
        <v>6294</v>
      </c>
      <c r="K4014" s="20" t="s">
        <v>64</v>
      </c>
      <c r="L4014" s="19" t="n">
        <v>344</v>
      </c>
      <c r="M4014" s="19" t="n">
        <v>6</v>
      </c>
      <c r="N4014" s="19" t="n">
        <v>19</v>
      </c>
    </row>
    <row r="4015" customFormat="false" ht="15" hidden="false" customHeight="false" outlineLevel="0" collapsed="false">
      <c r="A4015" s="14" t="n">
        <v>4014</v>
      </c>
      <c r="B4015" s="15" t="s">
        <v>6321</v>
      </c>
      <c r="C4015" s="17" t="s">
        <v>6322</v>
      </c>
      <c r="I4015" s="20" t="s">
        <v>2781</v>
      </c>
      <c r="J4015" s="20" t="s">
        <v>6294</v>
      </c>
      <c r="K4015" s="20" t="s">
        <v>66</v>
      </c>
      <c r="L4015" s="19" t="n">
        <v>344</v>
      </c>
      <c r="M4015" s="19" t="n">
        <v>7</v>
      </c>
      <c r="N4015" s="19" t="n">
        <v>19</v>
      </c>
    </row>
    <row r="4016" customFormat="false" ht="15" hidden="false" customHeight="false" outlineLevel="0" collapsed="false">
      <c r="A4016" s="14" t="n">
        <v>4015</v>
      </c>
      <c r="B4016" s="15" t="s">
        <v>6328</v>
      </c>
      <c r="C4016" s="17" t="s">
        <v>6326</v>
      </c>
      <c r="I4016" s="20" t="s">
        <v>2781</v>
      </c>
      <c r="J4016" s="20" t="s">
        <v>6294</v>
      </c>
      <c r="K4016" s="20" t="s">
        <v>6329</v>
      </c>
      <c r="L4016" s="19" t="n">
        <v>344</v>
      </c>
      <c r="M4016" s="19" t="n">
        <v>8</v>
      </c>
      <c r="N4016" s="19" t="n">
        <v>19</v>
      </c>
    </row>
    <row r="4017" customFormat="false" ht="15" hidden="false" customHeight="false" outlineLevel="0" collapsed="false">
      <c r="A4017" s="14" t="n">
        <v>4016</v>
      </c>
      <c r="B4017" s="15" t="s">
        <v>6341</v>
      </c>
      <c r="C4017" s="17" t="s">
        <v>6339</v>
      </c>
      <c r="I4017" s="20" t="s">
        <v>2781</v>
      </c>
      <c r="J4017" s="20" t="s">
        <v>6294</v>
      </c>
      <c r="K4017" s="20" t="s">
        <v>70</v>
      </c>
      <c r="L4017" s="19" t="n">
        <v>344</v>
      </c>
      <c r="M4017" s="19" t="n">
        <v>9</v>
      </c>
      <c r="N4017" s="19" t="n">
        <v>19</v>
      </c>
    </row>
    <row r="4018" customFormat="false" ht="15" hidden="false" customHeight="false" outlineLevel="0" collapsed="false">
      <c r="A4018" s="14" t="n">
        <v>4017</v>
      </c>
      <c r="B4018" s="15" t="s">
        <v>6346</v>
      </c>
      <c r="C4018" s="17" t="s">
        <v>6347</v>
      </c>
      <c r="I4018" s="20" t="s">
        <v>2781</v>
      </c>
      <c r="J4018" s="20" t="s">
        <v>6294</v>
      </c>
      <c r="K4018" s="20" t="s">
        <v>72</v>
      </c>
      <c r="L4018" s="19" t="n">
        <v>344</v>
      </c>
      <c r="M4018" s="19" t="n">
        <v>10</v>
      </c>
      <c r="N4018" s="19" t="n">
        <v>19</v>
      </c>
    </row>
    <row r="4019" customFormat="false" ht="15" hidden="false" customHeight="false" outlineLevel="0" collapsed="false">
      <c r="A4019" s="14" t="n">
        <v>4018</v>
      </c>
      <c r="B4019" s="15" t="s">
        <v>6352</v>
      </c>
      <c r="C4019" s="17" t="s">
        <v>6353</v>
      </c>
      <c r="I4019" s="20" t="s">
        <v>2781</v>
      </c>
      <c r="J4019" s="20" t="s">
        <v>6294</v>
      </c>
      <c r="K4019" s="20" t="s">
        <v>946</v>
      </c>
      <c r="L4019" s="19" t="n">
        <v>344</v>
      </c>
      <c r="M4019" s="19" t="n">
        <v>11</v>
      </c>
      <c r="N4019" s="19" t="n">
        <v>19</v>
      </c>
    </row>
    <row r="4020" customFormat="false" ht="15" hidden="false" customHeight="false" outlineLevel="0" collapsed="false">
      <c r="A4020" s="14" t="n">
        <v>4019</v>
      </c>
      <c r="B4020" s="15" t="s">
        <v>6354</v>
      </c>
      <c r="C4020" s="17" t="s">
        <v>6353</v>
      </c>
      <c r="I4020" s="20" t="s">
        <v>2781</v>
      </c>
      <c r="J4020" s="20" t="s">
        <v>6294</v>
      </c>
      <c r="K4020" s="20" t="s">
        <v>6355</v>
      </c>
      <c r="L4020" s="19" t="n">
        <v>344</v>
      </c>
      <c r="M4020" s="19" t="n">
        <v>12</v>
      </c>
      <c r="N4020" s="19" t="n">
        <v>19</v>
      </c>
    </row>
    <row r="4021" customFormat="false" ht="15" hidden="false" customHeight="false" outlineLevel="0" collapsed="false">
      <c r="A4021" s="14" t="n">
        <v>4020</v>
      </c>
      <c r="B4021" s="15" t="s">
        <v>6356</v>
      </c>
      <c r="C4021" s="17" t="s">
        <v>6357</v>
      </c>
      <c r="I4021" s="20" t="s">
        <v>2781</v>
      </c>
      <c r="J4021" s="20" t="s">
        <v>6294</v>
      </c>
      <c r="K4021" s="20" t="s">
        <v>950</v>
      </c>
      <c r="L4021" s="19" t="n">
        <v>344</v>
      </c>
      <c r="M4021" s="19" t="n">
        <v>13</v>
      </c>
      <c r="N4021" s="19" t="n">
        <v>19</v>
      </c>
    </row>
    <row r="4022" customFormat="false" ht="15" hidden="false" customHeight="false" outlineLevel="0" collapsed="false">
      <c r="A4022" s="14" t="n">
        <v>4021</v>
      </c>
      <c r="B4022" s="15" t="s">
        <v>6358</v>
      </c>
      <c r="C4022" s="17" t="s">
        <v>6357</v>
      </c>
      <c r="I4022" s="20" t="s">
        <v>2781</v>
      </c>
      <c r="K4022" s="20" t="s">
        <v>6359</v>
      </c>
      <c r="L4022" s="19" t="n">
        <v>344</v>
      </c>
      <c r="M4022" s="19" t="n">
        <v>14</v>
      </c>
      <c r="N4022" s="19" t="n">
        <v>19</v>
      </c>
    </row>
    <row r="4023" customFormat="false" ht="15" hidden="false" customHeight="false" outlineLevel="0" collapsed="false">
      <c r="A4023" s="14" t="n">
        <v>4022</v>
      </c>
      <c r="B4023" s="15" t="s">
        <v>6363</v>
      </c>
      <c r="C4023" s="17" t="s">
        <v>6361</v>
      </c>
      <c r="I4023" s="20" t="s">
        <v>2781</v>
      </c>
      <c r="J4023" s="20" t="s">
        <v>6294</v>
      </c>
      <c r="K4023" s="20" t="s">
        <v>4848</v>
      </c>
      <c r="L4023" s="19" t="n">
        <v>344</v>
      </c>
      <c r="M4023" s="19" t="n">
        <v>15</v>
      </c>
      <c r="N4023" s="19" t="n">
        <v>19</v>
      </c>
    </row>
    <row r="4024" customFormat="false" ht="15" hidden="false" customHeight="false" outlineLevel="0" collapsed="false">
      <c r="A4024" s="14" t="n">
        <v>4023</v>
      </c>
      <c r="B4024" s="15" t="s">
        <v>6364</v>
      </c>
      <c r="C4024" s="17" t="s">
        <v>6361</v>
      </c>
      <c r="I4024" s="20" t="s">
        <v>2781</v>
      </c>
      <c r="K4024" s="20" t="s">
        <v>6365</v>
      </c>
      <c r="L4024" s="19" t="n">
        <v>344</v>
      </c>
      <c r="M4024" s="19" t="n">
        <v>16</v>
      </c>
      <c r="N4024" s="19" t="n">
        <v>19</v>
      </c>
    </row>
    <row r="4025" customFormat="false" ht="15" hidden="false" customHeight="false" outlineLevel="0" collapsed="false">
      <c r="A4025" s="14" t="n">
        <v>4024</v>
      </c>
      <c r="B4025" s="15" t="s">
        <v>6366</v>
      </c>
      <c r="C4025" s="17" t="s">
        <v>6367</v>
      </c>
      <c r="I4025" s="20" t="s">
        <v>2781</v>
      </c>
      <c r="J4025" s="20" t="s">
        <v>6294</v>
      </c>
      <c r="K4025" s="20" t="s">
        <v>4854</v>
      </c>
      <c r="L4025" s="19" t="n">
        <v>344</v>
      </c>
      <c r="M4025" s="19" t="n">
        <v>17</v>
      </c>
      <c r="N4025" s="19" t="n">
        <v>19</v>
      </c>
    </row>
    <row r="4026" customFormat="false" ht="15" hidden="false" customHeight="false" outlineLevel="0" collapsed="false">
      <c r="A4026" s="14" t="n">
        <v>4025</v>
      </c>
      <c r="B4026" s="15" t="s">
        <v>6368</v>
      </c>
      <c r="C4026" s="17" t="s">
        <v>6367</v>
      </c>
      <c r="I4026" s="20" t="s">
        <v>2781</v>
      </c>
      <c r="K4026" s="20" t="s">
        <v>6369</v>
      </c>
      <c r="L4026" s="19" t="n">
        <v>344</v>
      </c>
      <c r="M4026" s="19" t="n">
        <v>18</v>
      </c>
      <c r="N4026" s="19" t="n">
        <v>19</v>
      </c>
    </row>
    <row r="4027" customFormat="false" ht="15" hidden="false" customHeight="false" outlineLevel="0" collapsed="false">
      <c r="A4027" s="14" t="n">
        <v>4026</v>
      </c>
      <c r="B4027" s="15" t="s">
        <v>6370</v>
      </c>
      <c r="C4027" s="17" t="s">
        <v>6371</v>
      </c>
      <c r="I4027" s="20" t="s">
        <v>2781</v>
      </c>
      <c r="K4027" s="20" t="s">
        <v>6372</v>
      </c>
      <c r="L4027" s="19" t="n">
        <v>344</v>
      </c>
      <c r="M4027" s="19" t="n">
        <v>19</v>
      </c>
      <c r="N4027" s="19" t="n">
        <v>19</v>
      </c>
    </row>
    <row r="4028" customFormat="false" ht="15" hidden="false" customHeight="false" outlineLevel="0" collapsed="false">
      <c r="A4028" s="14" t="n">
        <v>4027</v>
      </c>
      <c r="B4028" s="15" t="s">
        <v>6995</v>
      </c>
      <c r="C4028" s="17" t="s">
        <v>6996</v>
      </c>
      <c r="I4028" s="20" t="s">
        <v>567</v>
      </c>
      <c r="J4028" s="20" t="s">
        <v>6997</v>
      </c>
      <c r="K4028" s="20" t="s">
        <v>53</v>
      </c>
      <c r="L4028" s="19" t="n">
        <v>345</v>
      </c>
      <c r="M4028" s="19" t="n">
        <v>1</v>
      </c>
      <c r="N4028" s="19" t="n">
        <v>6</v>
      </c>
    </row>
    <row r="4029" customFormat="false" ht="15" hidden="false" customHeight="false" outlineLevel="0" collapsed="false">
      <c r="A4029" s="14" t="n">
        <v>4028</v>
      </c>
      <c r="B4029" s="15" t="s">
        <v>6998</v>
      </c>
      <c r="C4029" s="17" t="s">
        <v>6996</v>
      </c>
      <c r="I4029" s="20" t="s">
        <v>567</v>
      </c>
      <c r="J4029" s="20" t="s">
        <v>6997</v>
      </c>
      <c r="K4029" s="20" t="s">
        <v>258</v>
      </c>
      <c r="L4029" s="19" t="n">
        <v>345</v>
      </c>
      <c r="M4029" s="19" t="n">
        <v>2</v>
      </c>
      <c r="N4029" s="19" t="n">
        <v>6</v>
      </c>
    </row>
    <row r="4030" customFormat="false" ht="15" hidden="false" customHeight="false" outlineLevel="0" collapsed="false">
      <c r="A4030" s="14" t="n">
        <v>4029</v>
      </c>
      <c r="B4030" s="15" t="s">
        <v>7003</v>
      </c>
      <c r="C4030" s="17" t="s">
        <v>7004</v>
      </c>
      <c r="I4030" s="20" t="s">
        <v>567</v>
      </c>
      <c r="J4030" s="20" t="s">
        <v>6997</v>
      </c>
      <c r="K4030" s="20" t="s">
        <v>56</v>
      </c>
      <c r="L4030" s="19" t="n">
        <v>345</v>
      </c>
      <c r="M4030" s="19" t="n">
        <v>3</v>
      </c>
      <c r="N4030" s="19" t="n">
        <v>6</v>
      </c>
    </row>
    <row r="4031" customFormat="false" ht="15" hidden="false" customHeight="false" outlineLevel="0" collapsed="false">
      <c r="A4031" s="14" t="n">
        <v>4030</v>
      </c>
      <c r="B4031" s="15" t="s">
        <v>7005</v>
      </c>
      <c r="C4031" s="17" t="s">
        <v>7004</v>
      </c>
      <c r="I4031" s="20" t="s">
        <v>567</v>
      </c>
      <c r="J4031" s="20" t="s">
        <v>6997</v>
      </c>
      <c r="K4031" s="20" t="s">
        <v>258</v>
      </c>
      <c r="L4031" s="19" t="n">
        <v>345</v>
      </c>
      <c r="M4031" s="19" t="n">
        <v>4</v>
      </c>
      <c r="N4031" s="19" t="n">
        <v>6</v>
      </c>
    </row>
    <row r="4032" customFormat="false" ht="15" hidden="false" customHeight="false" outlineLevel="0" collapsed="false">
      <c r="A4032" s="14" t="n">
        <v>4031</v>
      </c>
      <c r="B4032" s="15" t="s">
        <v>7007</v>
      </c>
      <c r="C4032" s="17" t="s">
        <v>7008</v>
      </c>
      <c r="I4032" s="20" t="s">
        <v>567</v>
      </c>
      <c r="J4032" s="20" t="s">
        <v>6997</v>
      </c>
      <c r="K4032" s="20" t="s">
        <v>58</v>
      </c>
      <c r="L4032" s="19" t="n">
        <v>345</v>
      </c>
      <c r="M4032" s="19" t="n">
        <v>5</v>
      </c>
      <c r="N4032" s="19" t="n">
        <v>6</v>
      </c>
    </row>
    <row r="4033" customFormat="false" ht="15" hidden="false" customHeight="false" outlineLevel="0" collapsed="false">
      <c r="A4033" s="14" t="n">
        <v>4032</v>
      </c>
      <c r="B4033" s="15" t="s">
        <v>7010</v>
      </c>
      <c r="C4033" s="17" t="s">
        <v>7011</v>
      </c>
      <c r="I4033" s="20" t="s">
        <v>567</v>
      </c>
      <c r="J4033" s="20" t="s">
        <v>6997</v>
      </c>
      <c r="K4033" s="20" t="s">
        <v>60</v>
      </c>
      <c r="L4033" s="19" t="n">
        <v>345</v>
      </c>
      <c r="M4033" s="19" t="n">
        <v>6</v>
      </c>
      <c r="N4033" s="19" t="n">
        <v>6</v>
      </c>
    </row>
    <row r="4034" customFormat="false" ht="15" hidden="false" customHeight="false" outlineLevel="0" collapsed="false">
      <c r="A4034" s="14" t="n">
        <v>4033</v>
      </c>
      <c r="B4034" s="15" t="s">
        <v>8057</v>
      </c>
      <c r="C4034" s="17" t="s">
        <v>8055</v>
      </c>
      <c r="I4034" s="20" t="s">
        <v>2781</v>
      </c>
      <c r="J4034" s="20" t="s">
        <v>8058</v>
      </c>
      <c r="K4034" s="20" t="s">
        <v>53</v>
      </c>
      <c r="L4034" s="19" t="n">
        <v>346</v>
      </c>
      <c r="M4034" s="19" t="n">
        <v>1</v>
      </c>
      <c r="N4034" s="19" t="n">
        <v>20</v>
      </c>
    </row>
    <row r="4035" customFormat="false" ht="15" hidden="false" customHeight="false" outlineLevel="0" collapsed="false">
      <c r="A4035" s="14" t="n">
        <v>4034</v>
      </c>
      <c r="B4035" s="15" t="s">
        <v>8063</v>
      </c>
      <c r="C4035" s="17" t="s">
        <v>8062</v>
      </c>
      <c r="I4035" s="20" t="s">
        <v>2781</v>
      </c>
      <c r="J4035" s="20" t="s">
        <v>8058</v>
      </c>
      <c r="K4035" s="20" t="s">
        <v>56</v>
      </c>
      <c r="L4035" s="19" t="n">
        <v>346</v>
      </c>
      <c r="M4035" s="19" t="n">
        <v>2</v>
      </c>
      <c r="N4035" s="19" t="n">
        <v>20</v>
      </c>
    </row>
    <row r="4036" customFormat="false" ht="15" hidden="false" customHeight="false" outlineLevel="0" collapsed="false">
      <c r="A4036" s="14" t="n">
        <v>4035</v>
      </c>
      <c r="B4036" s="15" t="s">
        <v>8068</v>
      </c>
      <c r="C4036" s="17" t="s">
        <v>8067</v>
      </c>
      <c r="I4036" s="20" t="s">
        <v>2781</v>
      </c>
      <c r="J4036" s="20" t="s">
        <v>8058</v>
      </c>
      <c r="K4036" s="20" t="s">
        <v>58</v>
      </c>
      <c r="L4036" s="19" t="n">
        <v>346</v>
      </c>
      <c r="M4036" s="19" t="n">
        <v>3</v>
      </c>
      <c r="N4036" s="19" t="n">
        <v>20</v>
      </c>
    </row>
    <row r="4037" customFormat="false" ht="15" hidden="false" customHeight="false" outlineLevel="0" collapsed="false">
      <c r="A4037" s="14" t="n">
        <v>4036</v>
      </c>
      <c r="B4037" s="15" t="s">
        <v>8077</v>
      </c>
      <c r="C4037" s="17" t="s">
        <v>8074</v>
      </c>
      <c r="I4037" s="20" t="s">
        <v>2781</v>
      </c>
      <c r="J4037" s="20" t="s">
        <v>8058</v>
      </c>
      <c r="K4037" s="20" t="s">
        <v>60</v>
      </c>
      <c r="L4037" s="19" t="n">
        <v>346</v>
      </c>
      <c r="M4037" s="19" t="n">
        <v>4</v>
      </c>
      <c r="N4037" s="19" t="n">
        <v>20</v>
      </c>
    </row>
    <row r="4038" customFormat="false" ht="15" hidden="false" customHeight="false" outlineLevel="0" collapsed="false">
      <c r="A4038" s="14" t="n">
        <v>4037</v>
      </c>
      <c r="B4038" s="15" t="s">
        <v>8083</v>
      </c>
      <c r="C4038" s="17" t="s">
        <v>8079</v>
      </c>
      <c r="I4038" s="20" t="s">
        <v>2781</v>
      </c>
      <c r="J4038" s="20" t="s">
        <v>8058</v>
      </c>
      <c r="K4038" s="20" t="s">
        <v>62</v>
      </c>
      <c r="L4038" s="19" t="n">
        <v>346</v>
      </c>
      <c r="M4038" s="19" t="n">
        <v>5</v>
      </c>
      <c r="N4038" s="19" t="n">
        <v>20</v>
      </c>
    </row>
    <row r="4039" customFormat="false" ht="15" hidden="false" customHeight="false" outlineLevel="0" collapsed="false">
      <c r="A4039" s="14" t="n">
        <v>4038</v>
      </c>
      <c r="B4039" s="15" t="s">
        <v>8088</v>
      </c>
      <c r="C4039" s="17" t="s">
        <v>8086</v>
      </c>
      <c r="I4039" s="20" t="s">
        <v>2781</v>
      </c>
      <c r="J4039" s="20" t="s">
        <v>8058</v>
      </c>
      <c r="K4039" s="20" t="s">
        <v>64</v>
      </c>
      <c r="L4039" s="19" t="n">
        <v>346</v>
      </c>
      <c r="M4039" s="19" t="n">
        <v>6</v>
      </c>
      <c r="N4039" s="19" t="n">
        <v>20</v>
      </c>
    </row>
    <row r="4040" customFormat="false" ht="15" hidden="false" customHeight="false" outlineLevel="0" collapsed="false">
      <c r="A4040" s="14" t="n">
        <v>4039</v>
      </c>
      <c r="B4040" s="15" t="s">
        <v>8094</v>
      </c>
      <c r="C4040" s="17" t="s">
        <v>8092</v>
      </c>
      <c r="I4040" s="20" t="s">
        <v>2781</v>
      </c>
      <c r="J4040" s="20" t="s">
        <v>8058</v>
      </c>
      <c r="K4040" s="20" t="s">
        <v>66</v>
      </c>
      <c r="L4040" s="19" t="n">
        <v>346</v>
      </c>
      <c r="M4040" s="19" t="n">
        <v>7</v>
      </c>
      <c r="N4040" s="19" t="n">
        <v>20</v>
      </c>
    </row>
    <row r="4041" customFormat="false" ht="15" hidden="false" customHeight="false" outlineLevel="0" collapsed="false">
      <c r="A4041" s="14" t="n">
        <v>4040</v>
      </c>
      <c r="B4041" s="15" t="s">
        <v>8099</v>
      </c>
      <c r="C4041" s="17" t="s">
        <v>8097</v>
      </c>
      <c r="I4041" s="20" t="s">
        <v>2781</v>
      </c>
      <c r="J4041" s="20" t="s">
        <v>8058</v>
      </c>
      <c r="K4041" s="20" t="s">
        <v>68</v>
      </c>
      <c r="L4041" s="19" t="n">
        <v>346</v>
      </c>
      <c r="M4041" s="19" t="n">
        <v>8</v>
      </c>
      <c r="N4041" s="19" t="n">
        <v>20</v>
      </c>
    </row>
    <row r="4042" customFormat="false" ht="15" hidden="false" customHeight="false" outlineLevel="0" collapsed="false">
      <c r="A4042" s="14" t="n">
        <v>4041</v>
      </c>
      <c r="B4042" s="15" t="s">
        <v>8106</v>
      </c>
      <c r="C4042" s="17" t="s">
        <v>8103</v>
      </c>
      <c r="I4042" s="20" t="s">
        <v>2781</v>
      </c>
      <c r="J4042" s="20" t="s">
        <v>8058</v>
      </c>
      <c r="K4042" s="20" t="s">
        <v>70</v>
      </c>
      <c r="L4042" s="19" t="n">
        <v>346</v>
      </c>
      <c r="M4042" s="19" t="n">
        <v>9</v>
      </c>
      <c r="N4042" s="19" t="n">
        <v>20</v>
      </c>
    </row>
    <row r="4043" customFormat="false" ht="15" hidden="false" customHeight="false" outlineLevel="0" collapsed="false">
      <c r="A4043" s="14" t="n">
        <v>4042</v>
      </c>
      <c r="B4043" s="15" t="s">
        <v>8112</v>
      </c>
      <c r="C4043" s="17" t="s">
        <v>8110</v>
      </c>
      <c r="I4043" s="20" t="s">
        <v>2781</v>
      </c>
      <c r="J4043" s="20" t="s">
        <v>8058</v>
      </c>
      <c r="K4043" s="20" t="s">
        <v>72</v>
      </c>
      <c r="L4043" s="19" t="n">
        <v>346</v>
      </c>
      <c r="M4043" s="19" t="n">
        <v>10</v>
      </c>
      <c r="N4043" s="19" t="n">
        <v>20</v>
      </c>
    </row>
    <row r="4044" customFormat="false" ht="15" hidden="false" customHeight="false" outlineLevel="0" collapsed="false">
      <c r="A4044" s="14" t="n">
        <v>4043</v>
      </c>
      <c r="B4044" s="15" t="s">
        <v>8122</v>
      </c>
      <c r="C4044" s="17" t="s">
        <v>8120</v>
      </c>
      <c r="I4044" s="20" t="s">
        <v>2781</v>
      </c>
      <c r="J4044" s="20" t="s">
        <v>8058</v>
      </c>
      <c r="K4044" s="20" t="s">
        <v>946</v>
      </c>
      <c r="L4044" s="19" t="n">
        <v>346</v>
      </c>
      <c r="M4044" s="19" t="n">
        <v>11</v>
      </c>
      <c r="N4044" s="19" t="n">
        <v>20</v>
      </c>
    </row>
    <row r="4045" customFormat="false" ht="15" hidden="false" customHeight="false" outlineLevel="0" collapsed="false">
      <c r="A4045" s="14" t="n">
        <v>4044</v>
      </c>
      <c r="B4045" s="15" t="s">
        <v>8127</v>
      </c>
      <c r="C4045" s="17" t="s">
        <v>8125</v>
      </c>
      <c r="I4045" s="20" t="s">
        <v>2781</v>
      </c>
      <c r="J4045" s="20" t="s">
        <v>8058</v>
      </c>
      <c r="K4045" s="20" t="s">
        <v>948</v>
      </c>
      <c r="L4045" s="19" t="n">
        <v>346</v>
      </c>
      <c r="M4045" s="19" t="n">
        <v>12</v>
      </c>
      <c r="N4045" s="19" t="n">
        <v>20</v>
      </c>
    </row>
    <row r="4046" customFormat="false" ht="15" hidden="false" customHeight="false" outlineLevel="0" collapsed="false">
      <c r="A4046" s="14" t="n">
        <v>4045</v>
      </c>
      <c r="B4046" s="15" t="s">
        <v>8133</v>
      </c>
      <c r="C4046" s="17" t="s">
        <v>8131</v>
      </c>
      <c r="I4046" s="20" t="s">
        <v>2781</v>
      </c>
      <c r="J4046" s="20" t="s">
        <v>8058</v>
      </c>
      <c r="K4046" s="20" t="s">
        <v>950</v>
      </c>
      <c r="L4046" s="19" t="n">
        <v>346</v>
      </c>
      <c r="M4046" s="19" t="n">
        <v>13</v>
      </c>
      <c r="N4046" s="19" t="n">
        <v>20</v>
      </c>
    </row>
    <row r="4047" customFormat="false" ht="15" hidden="false" customHeight="false" outlineLevel="0" collapsed="false">
      <c r="A4047" s="14" t="n">
        <v>4046</v>
      </c>
      <c r="B4047" s="15" t="s">
        <v>8139</v>
      </c>
      <c r="C4047" s="17" t="s">
        <v>8136</v>
      </c>
      <c r="I4047" s="20" t="s">
        <v>2781</v>
      </c>
      <c r="J4047" s="20" t="s">
        <v>8058</v>
      </c>
      <c r="K4047" s="20" t="s">
        <v>953</v>
      </c>
      <c r="L4047" s="19" t="n">
        <v>346</v>
      </c>
      <c r="M4047" s="19" t="n">
        <v>15</v>
      </c>
      <c r="N4047" s="19" t="n">
        <v>20</v>
      </c>
    </row>
    <row r="4048" customFormat="false" ht="15" hidden="false" customHeight="false" outlineLevel="0" collapsed="false">
      <c r="A4048" s="14" t="n">
        <v>4047</v>
      </c>
      <c r="B4048" s="15" t="s">
        <v>8145</v>
      </c>
      <c r="C4048" s="17" t="s">
        <v>8144</v>
      </c>
      <c r="I4048" s="20" t="s">
        <v>2781</v>
      </c>
      <c r="J4048" s="20" t="s">
        <v>8058</v>
      </c>
      <c r="K4048" s="20" t="s">
        <v>4848</v>
      </c>
      <c r="L4048" s="19" t="n">
        <v>346</v>
      </c>
      <c r="M4048" s="19" t="n">
        <v>16</v>
      </c>
      <c r="N4048" s="19" t="n">
        <v>20</v>
      </c>
    </row>
    <row r="4049" customFormat="false" ht="15" hidden="false" customHeight="false" outlineLevel="0" collapsed="false">
      <c r="A4049" s="14" t="n">
        <v>4048</v>
      </c>
      <c r="B4049" s="15" t="s">
        <v>8152</v>
      </c>
      <c r="C4049" s="17" t="s">
        <v>8149</v>
      </c>
      <c r="I4049" s="20" t="s">
        <v>2781</v>
      </c>
      <c r="K4049" s="20" t="s">
        <v>8153</v>
      </c>
      <c r="L4049" s="19" t="n">
        <v>346</v>
      </c>
      <c r="M4049" s="19" t="n">
        <v>17</v>
      </c>
      <c r="N4049" s="19" t="n">
        <v>20</v>
      </c>
    </row>
    <row r="4050" customFormat="false" ht="15" hidden="false" customHeight="false" outlineLevel="0" collapsed="false">
      <c r="A4050" s="14" t="n">
        <v>4049</v>
      </c>
      <c r="B4050" s="15" t="s">
        <v>8154</v>
      </c>
      <c r="C4050" s="17" t="s">
        <v>8149</v>
      </c>
      <c r="I4050" s="20" t="s">
        <v>2781</v>
      </c>
      <c r="J4050" s="20" t="s">
        <v>8058</v>
      </c>
      <c r="K4050" s="20" t="s">
        <v>3103</v>
      </c>
      <c r="L4050" s="19" t="n">
        <v>346</v>
      </c>
      <c r="M4050" s="19" t="n">
        <v>18</v>
      </c>
      <c r="N4050" s="19" t="n">
        <v>20</v>
      </c>
    </row>
    <row r="4051" customFormat="false" ht="15" hidden="false" customHeight="false" outlineLevel="0" collapsed="false">
      <c r="A4051" s="14" t="n">
        <v>4050</v>
      </c>
      <c r="B4051" s="15" t="s">
        <v>8158</v>
      </c>
      <c r="C4051" s="17" t="s">
        <v>8157</v>
      </c>
      <c r="I4051" s="20" t="s">
        <v>2781</v>
      </c>
      <c r="J4051" s="20" t="s">
        <v>8058</v>
      </c>
      <c r="K4051" s="20" t="s">
        <v>4854</v>
      </c>
      <c r="L4051" s="19" t="n">
        <v>346</v>
      </c>
      <c r="M4051" s="19" t="n">
        <v>19</v>
      </c>
      <c r="N4051" s="19" t="n">
        <v>20</v>
      </c>
    </row>
    <row r="4052" customFormat="false" ht="15" hidden="false" customHeight="false" outlineLevel="0" collapsed="false">
      <c r="A4052" s="14" t="n">
        <v>4051</v>
      </c>
      <c r="B4052" s="15" t="s">
        <v>8163</v>
      </c>
      <c r="C4052" s="17" t="s">
        <v>8162</v>
      </c>
      <c r="I4052" s="20" t="s">
        <v>2781</v>
      </c>
      <c r="J4052" s="20" t="s">
        <v>8058</v>
      </c>
      <c r="K4052" s="20" t="s">
        <v>4859</v>
      </c>
      <c r="L4052" s="19" t="n">
        <v>346</v>
      </c>
      <c r="M4052" s="19" t="n">
        <v>20</v>
      </c>
      <c r="N4052" s="19" t="n">
        <v>20</v>
      </c>
    </row>
    <row r="4053" customFormat="false" ht="15" hidden="false" customHeight="false" outlineLevel="0" collapsed="false">
      <c r="A4053" s="14" t="n">
        <v>4052</v>
      </c>
      <c r="B4053" s="15" t="s">
        <v>6228</v>
      </c>
      <c r="C4053" s="17" t="s">
        <v>6229</v>
      </c>
      <c r="I4053" s="20" t="s">
        <v>2781</v>
      </c>
      <c r="J4053" s="20" t="s">
        <v>6230</v>
      </c>
      <c r="K4053" s="20" t="s">
        <v>6231</v>
      </c>
      <c r="L4053" s="19" t="n">
        <v>347</v>
      </c>
      <c r="M4053" s="19" t="n">
        <v>1</v>
      </c>
      <c r="N4053" s="19" t="n">
        <v>10</v>
      </c>
    </row>
    <row r="4054" customFormat="false" ht="15" hidden="false" customHeight="false" outlineLevel="0" collapsed="false">
      <c r="A4054" s="14" t="n">
        <v>4053</v>
      </c>
      <c r="B4054" s="15" t="s">
        <v>6245</v>
      </c>
      <c r="C4054" s="17" t="s">
        <v>6246</v>
      </c>
      <c r="I4054" s="20" t="s">
        <v>2781</v>
      </c>
      <c r="K4054" s="20" t="s">
        <v>6247</v>
      </c>
      <c r="L4054" s="19" t="n">
        <v>347</v>
      </c>
      <c r="M4054" s="19" t="n">
        <v>2</v>
      </c>
      <c r="N4054" s="19" t="n">
        <v>10</v>
      </c>
    </row>
    <row r="4055" customFormat="false" ht="15" hidden="false" customHeight="false" outlineLevel="0" collapsed="false">
      <c r="A4055" s="14" t="n">
        <v>4054</v>
      </c>
      <c r="B4055" s="15" t="s">
        <v>6257</v>
      </c>
      <c r="C4055" s="17" t="s">
        <v>6258</v>
      </c>
      <c r="I4055" s="20" t="s">
        <v>2781</v>
      </c>
      <c r="K4055" s="20" t="s">
        <v>6259</v>
      </c>
      <c r="L4055" s="19" t="n">
        <v>347</v>
      </c>
      <c r="M4055" s="19" t="n">
        <v>3</v>
      </c>
      <c r="N4055" s="19" t="n">
        <v>10</v>
      </c>
    </row>
    <row r="4056" customFormat="false" ht="15" hidden="false" customHeight="false" outlineLevel="0" collapsed="false">
      <c r="A4056" s="14" t="n">
        <v>4055</v>
      </c>
      <c r="B4056" s="15" t="s">
        <v>6307</v>
      </c>
      <c r="C4056" s="17" t="s">
        <v>6308</v>
      </c>
      <c r="I4056" s="20" t="s">
        <v>2781</v>
      </c>
      <c r="K4056" s="20" t="s">
        <v>6309</v>
      </c>
      <c r="L4056" s="19" t="n">
        <v>347</v>
      </c>
      <c r="M4056" s="19" t="n">
        <v>4</v>
      </c>
      <c r="N4056" s="19" t="n">
        <v>10</v>
      </c>
    </row>
    <row r="4057" customFormat="false" ht="15" hidden="false" customHeight="false" outlineLevel="0" collapsed="false">
      <c r="A4057" s="14" t="n">
        <v>4056</v>
      </c>
      <c r="B4057" s="15" t="s">
        <v>6325</v>
      </c>
      <c r="C4057" s="17" t="s">
        <v>6326</v>
      </c>
      <c r="I4057" s="20" t="s">
        <v>2781</v>
      </c>
      <c r="K4057" s="20" t="s">
        <v>6327</v>
      </c>
      <c r="L4057" s="19" t="n">
        <v>347</v>
      </c>
      <c r="M4057" s="19" t="n">
        <v>5</v>
      </c>
      <c r="N4057" s="19" t="n">
        <v>10</v>
      </c>
    </row>
    <row r="4058" customFormat="false" ht="15" hidden="false" customHeight="false" outlineLevel="0" collapsed="false">
      <c r="A4058" s="14" t="n">
        <v>4057</v>
      </c>
      <c r="B4058" s="15" t="s">
        <v>6338</v>
      </c>
      <c r="C4058" s="17" t="s">
        <v>6339</v>
      </c>
      <c r="I4058" s="20" t="s">
        <v>2781</v>
      </c>
      <c r="K4058" s="20" t="s">
        <v>6340</v>
      </c>
      <c r="L4058" s="19" t="n">
        <v>347</v>
      </c>
      <c r="M4058" s="19" t="n">
        <v>6</v>
      </c>
      <c r="N4058" s="19" t="n">
        <v>10</v>
      </c>
    </row>
    <row r="4059" customFormat="false" ht="15" hidden="false" customHeight="false" outlineLevel="0" collapsed="false">
      <c r="A4059" s="14" t="n">
        <v>4058</v>
      </c>
      <c r="B4059" s="15" t="s">
        <v>6360</v>
      </c>
      <c r="C4059" s="17" t="s">
        <v>6361</v>
      </c>
      <c r="I4059" s="20" t="s">
        <v>2781</v>
      </c>
      <c r="K4059" s="20" t="s">
        <v>6362</v>
      </c>
      <c r="L4059" s="19" t="n">
        <v>347</v>
      </c>
      <c r="M4059" s="19" t="n">
        <v>7</v>
      </c>
      <c r="N4059" s="19" t="n">
        <v>10</v>
      </c>
    </row>
    <row r="4060" customFormat="false" ht="15" hidden="false" customHeight="false" outlineLevel="0" collapsed="false">
      <c r="A4060" s="14" t="n">
        <v>4059</v>
      </c>
      <c r="B4060" s="15" t="s">
        <v>6375</v>
      </c>
      <c r="C4060" s="17" t="s">
        <v>6376</v>
      </c>
      <c r="I4060" s="20" t="s">
        <v>2781</v>
      </c>
      <c r="K4060" s="20" t="s">
        <v>6377</v>
      </c>
      <c r="L4060" s="19" t="n">
        <v>347</v>
      </c>
      <c r="M4060" s="19" t="n">
        <v>8</v>
      </c>
      <c r="N4060" s="19" t="n">
        <v>10</v>
      </c>
    </row>
    <row r="4061" customFormat="false" ht="15" hidden="false" customHeight="false" outlineLevel="0" collapsed="false">
      <c r="A4061" s="14" t="n">
        <v>4060</v>
      </c>
      <c r="B4061" s="15" t="n">
        <v>19220927</v>
      </c>
      <c r="C4061" s="17" t="s">
        <v>6383</v>
      </c>
      <c r="I4061" s="20" t="s">
        <v>2781</v>
      </c>
      <c r="K4061" s="20" t="s">
        <v>6384</v>
      </c>
      <c r="L4061" s="19" t="n">
        <v>347</v>
      </c>
      <c r="M4061" s="19" t="n">
        <v>9</v>
      </c>
      <c r="N4061" s="19" t="n">
        <v>10</v>
      </c>
    </row>
    <row r="4062" customFormat="false" ht="15" hidden="false" customHeight="false" outlineLevel="0" collapsed="false">
      <c r="A4062" s="14" t="n">
        <v>4061</v>
      </c>
      <c r="B4062" s="15" t="s">
        <v>6387</v>
      </c>
      <c r="C4062" s="17" t="s">
        <v>6388</v>
      </c>
      <c r="I4062" s="20" t="s">
        <v>2781</v>
      </c>
      <c r="K4062" s="20" t="s">
        <v>6389</v>
      </c>
      <c r="L4062" s="19" t="n">
        <v>347</v>
      </c>
      <c r="M4062" s="19" t="n">
        <v>10</v>
      </c>
      <c r="N4062" s="19" t="n">
        <v>10</v>
      </c>
    </row>
    <row r="4063" customFormat="false" ht="15" hidden="false" customHeight="false" outlineLevel="0" collapsed="false">
      <c r="A4063" s="14" t="n">
        <v>4062</v>
      </c>
      <c r="B4063" s="15" t="n">
        <v>19221019</v>
      </c>
      <c r="C4063" s="17" t="s">
        <v>6438</v>
      </c>
      <c r="I4063" s="20" t="s">
        <v>2781</v>
      </c>
      <c r="K4063" s="20" t="s">
        <v>6439</v>
      </c>
      <c r="L4063" s="19" t="n">
        <v>348</v>
      </c>
      <c r="M4063" s="19" t="n">
        <v>1</v>
      </c>
      <c r="N4063" s="19" t="n">
        <v>18</v>
      </c>
    </row>
    <row r="4064" customFormat="false" ht="15" hidden="false" customHeight="false" outlineLevel="0" collapsed="false">
      <c r="A4064" s="14" t="n">
        <v>4063</v>
      </c>
      <c r="B4064" s="15" t="n">
        <v>19221024</v>
      </c>
      <c r="C4064" s="17" t="s">
        <v>6446</v>
      </c>
      <c r="I4064" s="20" t="s">
        <v>2781</v>
      </c>
      <c r="K4064" s="20" t="s">
        <v>6447</v>
      </c>
      <c r="L4064" s="19" t="n">
        <v>348</v>
      </c>
      <c r="M4064" s="19" t="n">
        <v>2</v>
      </c>
      <c r="N4064" s="19" t="n">
        <v>18</v>
      </c>
    </row>
    <row r="4065" customFormat="false" ht="15" hidden="false" customHeight="false" outlineLevel="0" collapsed="false">
      <c r="A4065" s="14" t="n">
        <v>4064</v>
      </c>
      <c r="B4065" s="15" t="n">
        <v>19221129</v>
      </c>
      <c r="C4065" s="17" t="s">
        <v>6488</v>
      </c>
      <c r="I4065" s="20" t="s">
        <v>2781</v>
      </c>
      <c r="K4065" s="20" t="s">
        <v>6489</v>
      </c>
      <c r="L4065" s="19" t="n">
        <v>348</v>
      </c>
      <c r="M4065" s="19" t="n">
        <v>3</v>
      </c>
      <c r="N4065" s="19" t="n">
        <v>18</v>
      </c>
    </row>
    <row r="4066" customFormat="false" ht="15" hidden="false" customHeight="false" outlineLevel="0" collapsed="false">
      <c r="A4066" s="14" t="n">
        <v>4065</v>
      </c>
      <c r="B4066" s="15" t="s">
        <v>6492</v>
      </c>
      <c r="C4066" s="17" t="s">
        <v>6493</v>
      </c>
      <c r="I4066" s="20" t="s">
        <v>2781</v>
      </c>
      <c r="K4066" s="20" t="s">
        <v>6494</v>
      </c>
      <c r="L4066" s="19" t="n">
        <v>348</v>
      </c>
      <c r="M4066" s="19" t="n">
        <v>4</v>
      </c>
      <c r="N4066" s="19" t="n">
        <v>18</v>
      </c>
    </row>
    <row r="4067" customFormat="false" ht="15" hidden="false" customHeight="false" outlineLevel="0" collapsed="false">
      <c r="A4067" s="14" t="n">
        <v>4066</v>
      </c>
      <c r="B4067" s="15" t="n">
        <v>19221213</v>
      </c>
      <c r="C4067" s="17" t="s">
        <v>6508</v>
      </c>
      <c r="I4067" s="20" t="s">
        <v>2781</v>
      </c>
      <c r="K4067" s="20" t="s">
        <v>6509</v>
      </c>
      <c r="L4067" s="19" t="n">
        <v>348</v>
      </c>
      <c r="M4067" s="19" t="n">
        <v>5</v>
      </c>
      <c r="N4067" s="19" t="n">
        <v>18</v>
      </c>
    </row>
    <row r="4068" customFormat="false" ht="15" hidden="false" customHeight="false" outlineLevel="0" collapsed="false">
      <c r="A4068" s="14" t="n">
        <v>4067</v>
      </c>
      <c r="B4068" s="15" t="s">
        <v>6512</v>
      </c>
      <c r="C4068" s="17" t="s">
        <v>6513</v>
      </c>
      <c r="I4068" s="20" t="s">
        <v>2781</v>
      </c>
      <c r="K4068" s="20" t="s">
        <v>6514</v>
      </c>
      <c r="L4068" s="19" t="n">
        <v>348</v>
      </c>
      <c r="M4068" s="19" t="n">
        <v>6</v>
      </c>
      <c r="N4068" s="19" t="n">
        <v>18</v>
      </c>
    </row>
    <row r="4069" customFormat="false" ht="15" hidden="false" customHeight="false" outlineLevel="0" collapsed="false">
      <c r="A4069" s="14" t="n">
        <v>4068</v>
      </c>
      <c r="B4069" s="15" t="n">
        <v>19221220</v>
      </c>
      <c r="C4069" s="17" t="s">
        <v>6519</v>
      </c>
      <c r="I4069" s="20" t="s">
        <v>2781</v>
      </c>
      <c r="K4069" s="20" t="s">
        <v>6520</v>
      </c>
      <c r="L4069" s="19" t="n">
        <v>348</v>
      </c>
      <c r="M4069" s="19" t="n">
        <v>7</v>
      </c>
      <c r="N4069" s="19" t="n">
        <v>18</v>
      </c>
    </row>
    <row r="4070" customFormat="false" ht="15" hidden="false" customHeight="false" outlineLevel="0" collapsed="false">
      <c r="A4070" s="14" t="n">
        <v>4069</v>
      </c>
      <c r="B4070" s="15" t="s">
        <v>6523</v>
      </c>
      <c r="C4070" s="17" t="s">
        <v>6524</v>
      </c>
      <c r="I4070" s="20" t="s">
        <v>2781</v>
      </c>
      <c r="K4070" s="20" t="s">
        <v>6525</v>
      </c>
      <c r="L4070" s="19" t="n">
        <v>348</v>
      </c>
      <c r="M4070" s="19" t="n">
        <v>8</v>
      </c>
      <c r="N4070" s="19" t="n">
        <v>18</v>
      </c>
    </row>
    <row r="4071" customFormat="false" ht="15" hidden="false" customHeight="false" outlineLevel="0" collapsed="false">
      <c r="A4071" s="14" t="n">
        <v>4070</v>
      </c>
      <c r="B4071" s="15" t="s">
        <v>6538</v>
      </c>
      <c r="C4071" s="17" t="s">
        <v>6539</v>
      </c>
      <c r="I4071" s="20" t="s">
        <v>2781</v>
      </c>
      <c r="K4071" s="20" t="s">
        <v>6540</v>
      </c>
      <c r="L4071" s="19" t="n">
        <v>348</v>
      </c>
      <c r="M4071" s="19" t="n">
        <v>9</v>
      </c>
      <c r="N4071" s="19" t="n">
        <v>18</v>
      </c>
    </row>
    <row r="4072" customFormat="false" ht="15" hidden="false" customHeight="false" outlineLevel="0" collapsed="false">
      <c r="A4072" s="14" t="n">
        <v>4071</v>
      </c>
      <c r="B4072" s="15" t="s">
        <v>6549</v>
      </c>
      <c r="C4072" s="17" t="s">
        <v>6550</v>
      </c>
      <c r="I4072" s="20" t="s">
        <v>2781</v>
      </c>
      <c r="K4072" s="20" t="s">
        <v>6551</v>
      </c>
      <c r="L4072" s="19" t="n">
        <v>348</v>
      </c>
      <c r="M4072" s="19" t="n">
        <v>10</v>
      </c>
      <c r="N4072" s="19" t="n">
        <v>18</v>
      </c>
    </row>
    <row r="4073" customFormat="false" ht="15" hidden="false" customHeight="false" outlineLevel="0" collapsed="false">
      <c r="A4073" s="14" t="n">
        <v>4072</v>
      </c>
      <c r="B4073" s="15" t="s">
        <v>6566</v>
      </c>
      <c r="C4073" s="17" t="s">
        <v>6567</v>
      </c>
      <c r="I4073" s="20" t="s">
        <v>2781</v>
      </c>
      <c r="J4073" s="20" t="s">
        <v>6568</v>
      </c>
      <c r="K4073" s="20" t="s">
        <v>6569</v>
      </c>
      <c r="L4073" s="19" t="n">
        <v>348</v>
      </c>
      <c r="M4073" s="19" t="n">
        <v>11</v>
      </c>
      <c r="N4073" s="19" t="n">
        <v>18</v>
      </c>
    </row>
    <row r="4074" customFormat="false" ht="15" hidden="false" customHeight="false" outlineLevel="0" collapsed="false">
      <c r="A4074" s="14" t="n">
        <v>4073</v>
      </c>
      <c r="B4074" s="15" t="n">
        <v>19230108</v>
      </c>
      <c r="C4074" s="17" t="s">
        <v>6583</v>
      </c>
      <c r="I4074" s="20" t="s">
        <v>2781</v>
      </c>
      <c r="K4074" s="20" t="s">
        <v>6584</v>
      </c>
      <c r="L4074" s="19" t="n">
        <v>348</v>
      </c>
      <c r="M4074" s="19" t="n">
        <v>12</v>
      </c>
      <c r="N4074" s="19" t="n">
        <v>18</v>
      </c>
    </row>
    <row r="4075" customFormat="false" ht="15" hidden="false" customHeight="false" outlineLevel="0" collapsed="false">
      <c r="A4075" s="14" t="n">
        <v>4074</v>
      </c>
      <c r="B4075" s="15" t="n">
        <v>19230110</v>
      </c>
      <c r="C4075" s="17" t="s">
        <v>6585</v>
      </c>
      <c r="I4075" s="20" t="s">
        <v>2781</v>
      </c>
      <c r="K4075" s="20" t="s">
        <v>6584</v>
      </c>
      <c r="L4075" s="19" t="n">
        <v>348</v>
      </c>
      <c r="M4075" s="19" t="n">
        <v>13</v>
      </c>
      <c r="N4075" s="19" t="n">
        <v>18</v>
      </c>
    </row>
    <row r="4076" customFormat="false" ht="15" hidden="false" customHeight="false" outlineLevel="0" collapsed="false">
      <c r="A4076" s="14" t="n">
        <v>4075</v>
      </c>
      <c r="B4076" s="15" t="s">
        <v>6588</v>
      </c>
      <c r="C4076" s="17" t="s">
        <v>6589</v>
      </c>
      <c r="I4076" s="20" t="s">
        <v>2781</v>
      </c>
      <c r="K4076" s="20" t="s">
        <v>6590</v>
      </c>
      <c r="L4076" s="19" t="n">
        <v>348</v>
      </c>
      <c r="M4076" s="19" t="n">
        <v>14</v>
      </c>
      <c r="N4076" s="19" t="n">
        <v>18</v>
      </c>
    </row>
    <row r="4077" customFormat="false" ht="15" hidden="false" customHeight="false" outlineLevel="0" collapsed="false">
      <c r="A4077" s="14" t="n">
        <v>4076</v>
      </c>
      <c r="B4077" s="15" t="s">
        <v>6608</v>
      </c>
      <c r="C4077" s="17" t="s">
        <v>6609</v>
      </c>
      <c r="I4077" s="20" t="s">
        <v>2781</v>
      </c>
      <c r="K4077" s="20" t="s">
        <v>6610</v>
      </c>
      <c r="L4077" s="19" t="n">
        <v>348</v>
      </c>
      <c r="M4077" s="19" t="n">
        <v>15</v>
      </c>
      <c r="N4077" s="19" t="n">
        <v>18</v>
      </c>
    </row>
    <row r="4078" customFormat="false" ht="15" hidden="false" customHeight="false" outlineLevel="0" collapsed="false">
      <c r="A4078" s="14" t="n">
        <v>4077</v>
      </c>
      <c r="B4078" s="15" t="s">
        <v>6625</v>
      </c>
      <c r="C4078" s="17" t="s">
        <v>6626</v>
      </c>
      <c r="I4078" s="20" t="s">
        <v>2781</v>
      </c>
      <c r="K4078" s="20" t="s">
        <v>6627</v>
      </c>
      <c r="L4078" s="19" t="n">
        <v>348</v>
      </c>
      <c r="M4078" s="19" t="n">
        <v>16</v>
      </c>
      <c r="N4078" s="19" t="n">
        <v>18</v>
      </c>
    </row>
    <row r="4079" customFormat="false" ht="15" hidden="false" customHeight="false" outlineLevel="0" collapsed="false">
      <c r="A4079" s="14" t="n">
        <v>4078</v>
      </c>
      <c r="B4079" s="15" t="s">
        <v>6644</v>
      </c>
      <c r="C4079" s="17" t="s">
        <v>6645</v>
      </c>
      <c r="I4079" s="20" t="s">
        <v>2781</v>
      </c>
      <c r="K4079" s="20" t="s">
        <v>6646</v>
      </c>
      <c r="L4079" s="19" t="n">
        <v>348</v>
      </c>
      <c r="M4079" s="19" t="n">
        <v>17</v>
      </c>
      <c r="N4079" s="19" t="n">
        <v>18</v>
      </c>
    </row>
    <row r="4080" customFormat="false" ht="15" hidden="false" customHeight="false" outlineLevel="0" collapsed="false">
      <c r="A4080" s="14" t="n">
        <v>4079</v>
      </c>
      <c r="B4080" s="15" t="s">
        <v>6670</v>
      </c>
      <c r="C4080" s="17" t="s">
        <v>6671</v>
      </c>
      <c r="I4080" s="20" t="s">
        <v>2781</v>
      </c>
      <c r="K4080" s="20" t="s">
        <v>6672</v>
      </c>
      <c r="L4080" s="19" t="n">
        <v>348</v>
      </c>
      <c r="M4080" s="19" t="n">
        <v>18</v>
      </c>
      <c r="N4080" s="19" t="n">
        <v>18</v>
      </c>
    </row>
    <row r="4081" customFormat="false" ht="15" hidden="false" customHeight="false" outlineLevel="0" collapsed="false">
      <c r="A4081" s="14" t="n">
        <v>4080</v>
      </c>
      <c r="B4081" s="15" t="s">
        <v>6690</v>
      </c>
      <c r="C4081" s="17" t="s">
        <v>6691</v>
      </c>
      <c r="I4081" s="20" t="s">
        <v>2781</v>
      </c>
      <c r="K4081" s="20" t="s">
        <v>6692</v>
      </c>
      <c r="L4081" s="19" t="n">
        <v>349</v>
      </c>
      <c r="M4081" s="19" t="n">
        <v>1</v>
      </c>
      <c r="N4081" s="19" t="n">
        <v>13</v>
      </c>
    </row>
    <row r="4082" customFormat="false" ht="15" hidden="false" customHeight="false" outlineLevel="0" collapsed="false">
      <c r="A4082" s="14" t="n">
        <v>4081</v>
      </c>
      <c r="B4082" s="15" t="s">
        <v>6699</v>
      </c>
      <c r="C4082" s="17" t="s">
        <v>6700</v>
      </c>
      <c r="I4082" s="20" t="s">
        <v>2781</v>
      </c>
      <c r="K4082" s="20" t="s">
        <v>6701</v>
      </c>
      <c r="L4082" s="19" t="n">
        <v>349</v>
      </c>
      <c r="M4082" s="19" t="n">
        <v>2</v>
      </c>
      <c r="N4082" s="19" t="n">
        <v>13</v>
      </c>
    </row>
    <row r="4083" customFormat="false" ht="15" hidden="false" customHeight="false" outlineLevel="0" collapsed="false">
      <c r="A4083" s="14" t="n">
        <v>4082</v>
      </c>
      <c r="B4083" s="15" t="s">
        <v>6722</v>
      </c>
      <c r="C4083" s="17" t="s">
        <v>6723</v>
      </c>
      <c r="I4083" s="20" t="s">
        <v>2781</v>
      </c>
      <c r="K4083" s="20" t="s">
        <v>6724</v>
      </c>
      <c r="L4083" s="19" t="n">
        <v>349</v>
      </c>
      <c r="M4083" s="19" t="n">
        <v>3</v>
      </c>
      <c r="N4083" s="19" t="n">
        <v>13</v>
      </c>
    </row>
    <row r="4084" customFormat="false" ht="15" hidden="false" customHeight="false" outlineLevel="0" collapsed="false">
      <c r="A4084" s="14" t="n">
        <v>4083</v>
      </c>
      <c r="B4084" s="15" t="n">
        <v>19230314</v>
      </c>
      <c r="C4084" s="17" t="s">
        <v>6739</v>
      </c>
      <c r="I4084" s="20" t="s">
        <v>2781</v>
      </c>
      <c r="K4084" s="20" t="s">
        <v>6740</v>
      </c>
      <c r="L4084" s="19" t="n">
        <v>349</v>
      </c>
      <c r="M4084" s="19" t="n">
        <v>4</v>
      </c>
      <c r="N4084" s="19" t="n">
        <v>13</v>
      </c>
    </row>
    <row r="4085" customFormat="false" ht="15" hidden="false" customHeight="false" outlineLevel="0" collapsed="false">
      <c r="A4085" s="14" t="n">
        <v>4084</v>
      </c>
      <c r="B4085" s="15" t="s">
        <v>6743</v>
      </c>
      <c r="C4085" s="17" t="s">
        <v>6744</v>
      </c>
      <c r="I4085" s="20" t="s">
        <v>2781</v>
      </c>
      <c r="K4085" s="20" t="s">
        <v>6745</v>
      </c>
      <c r="L4085" s="19" t="n">
        <v>349</v>
      </c>
      <c r="M4085" s="19" t="n">
        <v>5</v>
      </c>
      <c r="N4085" s="19" t="n">
        <v>13</v>
      </c>
    </row>
    <row r="4086" customFormat="false" ht="15" hidden="false" customHeight="false" outlineLevel="0" collapsed="false">
      <c r="A4086" s="14" t="n">
        <v>4085</v>
      </c>
      <c r="B4086" s="15" t="n">
        <v>19230321</v>
      </c>
      <c r="C4086" s="17" t="s">
        <v>6750</v>
      </c>
      <c r="I4086" s="20" t="s">
        <v>2781</v>
      </c>
      <c r="K4086" s="20" t="s">
        <v>6751</v>
      </c>
      <c r="L4086" s="19" t="n">
        <v>349</v>
      </c>
      <c r="M4086" s="19" t="n">
        <v>6</v>
      </c>
      <c r="N4086" s="19" t="n">
        <v>13</v>
      </c>
    </row>
    <row r="4087" customFormat="false" ht="15" hidden="false" customHeight="false" outlineLevel="0" collapsed="false">
      <c r="A4087" s="14" t="n">
        <v>4086</v>
      </c>
      <c r="B4087" s="15" t="n">
        <v>19230404</v>
      </c>
      <c r="C4087" s="17" t="s">
        <v>6782</v>
      </c>
      <c r="I4087" s="20" t="s">
        <v>2781</v>
      </c>
      <c r="K4087" s="20" t="s">
        <v>6783</v>
      </c>
      <c r="L4087" s="19" t="n">
        <v>349</v>
      </c>
      <c r="M4087" s="19" t="n">
        <v>7</v>
      </c>
      <c r="N4087" s="19" t="n">
        <v>13</v>
      </c>
    </row>
    <row r="4088" customFormat="false" ht="15" hidden="false" customHeight="false" outlineLevel="0" collapsed="false">
      <c r="A4088" s="14" t="n">
        <v>4087</v>
      </c>
      <c r="B4088" s="15" t="s">
        <v>6795</v>
      </c>
      <c r="C4088" s="17" t="s">
        <v>6796</v>
      </c>
      <c r="I4088" s="20" t="s">
        <v>2781</v>
      </c>
      <c r="K4088" s="20" t="s">
        <v>6797</v>
      </c>
      <c r="L4088" s="19" t="n">
        <v>349</v>
      </c>
      <c r="M4088" s="19" t="n">
        <v>8</v>
      </c>
      <c r="N4088" s="19" t="n">
        <v>13</v>
      </c>
    </row>
    <row r="4089" customFormat="false" ht="15" hidden="false" customHeight="false" outlineLevel="0" collapsed="false">
      <c r="A4089" s="14" t="n">
        <v>4088</v>
      </c>
      <c r="B4089" s="15" t="s">
        <v>6801</v>
      </c>
      <c r="C4089" s="17" t="s">
        <v>6802</v>
      </c>
      <c r="I4089" s="20" t="s">
        <v>2781</v>
      </c>
      <c r="K4089" s="20" t="s">
        <v>6803</v>
      </c>
      <c r="L4089" s="19" t="n">
        <v>349</v>
      </c>
      <c r="M4089" s="19" t="n">
        <v>9</v>
      </c>
      <c r="N4089" s="19" t="n">
        <v>13</v>
      </c>
    </row>
    <row r="4090" customFormat="false" ht="15" hidden="false" customHeight="false" outlineLevel="0" collapsed="false">
      <c r="A4090" s="14" t="n">
        <v>4089</v>
      </c>
      <c r="B4090" s="15" t="s">
        <v>6816</v>
      </c>
      <c r="C4090" s="17" t="s">
        <v>6817</v>
      </c>
      <c r="I4090" s="20" t="s">
        <v>2781</v>
      </c>
      <c r="K4090" s="20" t="s">
        <v>6818</v>
      </c>
      <c r="L4090" s="19" t="n">
        <v>349</v>
      </c>
      <c r="M4090" s="19" t="n">
        <v>10</v>
      </c>
      <c r="N4090" s="19" t="n">
        <v>13</v>
      </c>
    </row>
    <row r="4091" customFormat="false" ht="15" hidden="false" customHeight="false" outlineLevel="0" collapsed="false">
      <c r="A4091" s="14" t="n">
        <v>4090</v>
      </c>
      <c r="B4091" s="15" t="s">
        <v>6829</v>
      </c>
      <c r="C4091" s="17" t="s">
        <v>6830</v>
      </c>
      <c r="I4091" s="20" t="s">
        <v>2781</v>
      </c>
      <c r="K4091" s="20" t="s">
        <v>6831</v>
      </c>
      <c r="L4091" s="19" t="n">
        <v>349</v>
      </c>
      <c r="M4091" s="19" t="n">
        <v>11</v>
      </c>
      <c r="N4091" s="19" t="n">
        <v>13</v>
      </c>
    </row>
    <row r="4092" customFormat="false" ht="15" hidden="false" customHeight="false" outlineLevel="0" collapsed="false">
      <c r="A4092" s="14" t="n">
        <v>4091</v>
      </c>
      <c r="B4092" s="15" t="s">
        <v>6867</v>
      </c>
      <c r="C4092" s="17" t="s">
        <v>6868</v>
      </c>
      <c r="I4092" s="20" t="s">
        <v>2781</v>
      </c>
      <c r="K4092" s="20" t="s">
        <v>6869</v>
      </c>
      <c r="L4092" s="19" t="n">
        <v>349</v>
      </c>
      <c r="M4092" s="19" t="n">
        <v>12</v>
      </c>
      <c r="N4092" s="19" t="n">
        <v>13</v>
      </c>
    </row>
    <row r="4093" customFormat="false" ht="15" hidden="false" customHeight="false" outlineLevel="0" collapsed="false">
      <c r="A4093" s="14" t="n">
        <v>4092</v>
      </c>
      <c r="B4093" s="15" t="n">
        <v>19240505</v>
      </c>
      <c r="C4093" s="17" t="s">
        <v>7727</v>
      </c>
      <c r="I4093" s="20" t="s">
        <v>2781</v>
      </c>
      <c r="K4093" s="20" t="s">
        <v>7728</v>
      </c>
      <c r="L4093" s="19" t="n">
        <v>349</v>
      </c>
      <c r="M4093" s="19" t="n">
        <v>12</v>
      </c>
      <c r="N4093" s="19" t="n">
        <v>14</v>
      </c>
    </row>
    <row r="4094" customFormat="false" ht="15" hidden="false" customHeight="false" outlineLevel="0" collapsed="false">
      <c r="A4094" s="14" t="n">
        <v>4093</v>
      </c>
      <c r="B4094" s="15" t="n">
        <v>19230509</v>
      </c>
      <c r="C4094" s="17" t="s">
        <v>6872</v>
      </c>
      <c r="I4094" s="20" t="s">
        <v>2781</v>
      </c>
      <c r="K4094" s="20" t="s">
        <v>6873</v>
      </c>
      <c r="L4094" s="19" t="n">
        <v>349</v>
      </c>
      <c r="M4094" s="19" t="n">
        <v>13</v>
      </c>
      <c r="N4094" s="19" t="n">
        <v>13</v>
      </c>
    </row>
    <row r="4095" customFormat="false" ht="15" hidden="false" customHeight="false" outlineLevel="0" collapsed="false">
      <c r="A4095" s="14" t="n">
        <v>4094</v>
      </c>
      <c r="B4095" s="15" t="n">
        <v>19230530</v>
      </c>
      <c r="C4095" s="17" t="s">
        <v>6900</v>
      </c>
      <c r="I4095" s="20" t="s">
        <v>2781</v>
      </c>
      <c r="K4095" s="20" t="s">
        <v>6901</v>
      </c>
      <c r="L4095" s="19" t="n">
        <v>350</v>
      </c>
      <c r="M4095" s="19" t="n">
        <v>1</v>
      </c>
      <c r="N4095" s="19" t="n">
        <v>16</v>
      </c>
    </row>
    <row r="4096" customFormat="false" ht="15" hidden="false" customHeight="false" outlineLevel="0" collapsed="false">
      <c r="A4096" s="14" t="n">
        <v>4095</v>
      </c>
      <c r="B4096" s="15" t="s">
        <v>6904</v>
      </c>
      <c r="C4096" s="17" t="s">
        <v>6905</v>
      </c>
      <c r="I4096" s="20" t="s">
        <v>2781</v>
      </c>
      <c r="K4096" s="20" t="s">
        <v>6906</v>
      </c>
      <c r="L4096" s="19" t="n">
        <v>350</v>
      </c>
      <c r="M4096" s="19" t="n">
        <v>2</v>
      </c>
      <c r="N4096" s="19" t="n">
        <v>16</v>
      </c>
    </row>
    <row r="4097" customFormat="false" ht="15" hidden="false" customHeight="false" outlineLevel="0" collapsed="false">
      <c r="A4097" s="14" t="n">
        <v>4096</v>
      </c>
      <c r="B4097" s="15" t="n">
        <v>19230606</v>
      </c>
      <c r="C4097" s="17" t="s">
        <v>6912</v>
      </c>
      <c r="I4097" s="20" t="s">
        <v>2781</v>
      </c>
      <c r="K4097" s="20" t="s">
        <v>6913</v>
      </c>
      <c r="L4097" s="19" t="n">
        <v>350</v>
      </c>
      <c r="M4097" s="19" t="n">
        <v>3</v>
      </c>
      <c r="N4097" s="19" t="n">
        <v>16</v>
      </c>
    </row>
    <row r="4098" customFormat="false" ht="15" hidden="false" customHeight="false" outlineLevel="0" collapsed="false">
      <c r="A4098" s="14" t="n">
        <v>4097</v>
      </c>
      <c r="B4098" s="15" t="s">
        <v>6916</v>
      </c>
      <c r="C4098" s="17" t="s">
        <v>6917</v>
      </c>
      <c r="I4098" s="20" t="s">
        <v>2781</v>
      </c>
      <c r="K4098" s="20" t="s">
        <v>6918</v>
      </c>
      <c r="L4098" s="19" t="n">
        <v>350</v>
      </c>
      <c r="M4098" s="19" t="n">
        <v>4</v>
      </c>
      <c r="N4098" s="19" t="n">
        <v>16</v>
      </c>
    </row>
    <row r="4099" customFormat="false" ht="15" hidden="false" customHeight="false" outlineLevel="0" collapsed="false">
      <c r="A4099" s="14" t="n">
        <v>4098</v>
      </c>
      <c r="B4099" s="15" t="s">
        <v>6927</v>
      </c>
      <c r="C4099" s="17" t="s">
        <v>6928</v>
      </c>
      <c r="I4099" s="20" t="s">
        <v>2781</v>
      </c>
      <c r="K4099" s="20" t="s">
        <v>6929</v>
      </c>
      <c r="L4099" s="19" t="n">
        <v>350</v>
      </c>
      <c r="M4099" s="19" t="n">
        <v>5</v>
      </c>
      <c r="N4099" s="19" t="n">
        <v>16</v>
      </c>
    </row>
    <row r="4100" customFormat="false" ht="15" hidden="false" customHeight="false" outlineLevel="0" collapsed="false">
      <c r="A4100" s="14" t="n">
        <v>4099</v>
      </c>
      <c r="B4100" s="15" t="s">
        <v>6933</v>
      </c>
      <c r="C4100" s="17" t="s">
        <v>6934</v>
      </c>
      <c r="I4100" s="20" t="s">
        <v>2781</v>
      </c>
      <c r="K4100" s="20" t="s">
        <v>6935</v>
      </c>
      <c r="L4100" s="19" t="n">
        <v>350</v>
      </c>
      <c r="M4100" s="19" t="n">
        <v>6</v>
      </c>
      <c r="N4100" s="19" t="n">
        <v>16</v>
      </c>
    </row>
    <row r="4101" customFormat="false" ht="15" hidden="false" customHeight="false" outlineLevel="0" collapsed="false">
      <c r="A4101" s="14" t="n">
        <v>4100</v>
      </c>
      <c r="B4101" s="15" t="n">
        <v>19230625</v>
      </c>
      <c r="C4101" s="17" t="s">
        <v>6953</v>
      </c>
      <c r="I4101" s="20" t="s">
        <v>2781</v>
      </c>
      <c r="K4101" s="20" t="s">
        <v>6954</v>
      </c>
      <c r="L4101" s="19" t="n">
        <v>350</v>
      </c>
      <c r="M4101" s="19" t="n">
        <v>7</v>
      </c>
      <c r="N4101" s="19" t="n">
        <v>16</v>
      </c>
    </row>
    <row r="4102" customFormat="false" ht="15" hidden="false" customHeight="false" outlineLevel="0" collapsed="false">
      <c r="A4102" s="14" t="n">
        <v>4101</v>
      </c>
      <c r="B4102" s="15" t="n">
        <v>19230628</v>
      </c>
      <c r="C4102" s="17" t="s">
        <v>6955</v>
      </c>
      <c r="I4102" s="20" t="s">
        <v>2781</v>
      </c>
      <c r="K4102" s="20" t="s">
        <v>6956</v>
      </c>
      <c r="L4102" s="19" t="n">
        <v>350</v>
      </c>
      <c r="M4102" s="19" t="n">
        <v>8</v>
      </c>
      <c r="N4102" s="19" t="n">
        <v>16</v>
      </c>
    </row>
    <row r="4103" customFormat="false" ht="15" hidden="false" customHeight="false" outlineLevel="0" collapsed="false">
      <c r="A4103" s="14" t="n">
        <v>4102</v>
      </c>
      <c r="B4103" s="15" t="s">
        <v>6962</v>
      </c>
      <c r="C4103" s="17" t="s">
        <v>6963</v>
      </c>
      <c r="I4103" s="20" t="s">
        <v>2781</v>
      </c>
      <c r="K4103" s="20" t="s">
        <v>6964</v>
      </c>
      <c r="L4103" s="19" t="n">
        <v>350</v>
      </c>
      <c r="M4103" s="19" t="n">
        <v>9</v>
      </c>
      <c r="N4103" s="19" t="n">
        <v>16</v>
      </c>
    </row>
    <row r="4104" customFormat="false" ht="15" hidden="false" customHeight="false" outlineLevel="0" collapsed="false">
      <c r="A4104" s="14" t="n">
        <v>4103</v>
      </c>
      <c r="B4104" s="15" t="s">
        <v>6984</v>
      </c>
      <c r="C4104" s="17" t="s">
        <v>6985</v>
      </c>
      <c r="I4104" s="20" t="s">
        <v>2781</v>
      </c>
      <c r="K4104" s="20" t="s">
        <v>6986</v>
      </c>
      <c r="L4104" s="19" t="n">
        <v>350</v>
      </c>
      <c r="M4104" s="19" t="n">
        <v>10</v>
      </c>
      <c r="N4104" s="19" t="n">
        <v>16</v>
      </c>
    </row>
    <row r="4105" customFormat="false" ht="15" hidden="false" customHeight="false" outlineLevel="0" collapsed="false">
      <c r="A4105" s="14" t="n">
        <v>4104</v>
      </c>
      <c r="B4105" s="15" t="n">
        <v>19230718</v>
      </c>
      <c r="C4105" s="17" t="s">
        <v>7018</v>
      </c>
      <c r="I4105" s="20" t="s">
        <v>2781</v>
      </c>
      <c r="K4105" s="20" t="s">
        <v>7019</v>
      </c>
      <c r="L4105" s="19" t="n">
        <v>350</v>
      </c>
      <c r="M4105" s="19" t="n">
        <v>11</v>
      </c>
      <c r="N4105" s="19" t="n">
        <v>16</v>
      </c>
    </row>
    <row r="4106" customFormat="false" ht="15" hidden="false" customHeight="false" outlineLevel="0" collapsed="false">
      <c r="A4106" s="14" t="n">
        <v>4105</v>
      </c>
      <c r="B4106" s="15" t="s">
        <v>7020</v>
      </c>
      <c r="C4106" s="17" t="s">
        <v>7021</v>
      </c>
      <c r="I4106" s="20" t="s">
        <v>2781</v>
      </c>
      <c r="K4106" s="20" t="s">
        <v>7022</v>
      </c>
      <c r="L4106" s="19" t="n">
        <v>350</v>
      </c>
      <c r="M4106" s="19" t="n">
        <v>12</v>
      </c>
      <c r="N4106" s="19" t="n">
        <v>16</v>
      </c>
    </row>
    <row r="4107" customFormat="false" ht="15" hidden="false" customHeight="false" outlineLevel="0" collapsed="false">
      <c r="A4107" s="14" t="n">
        <v>4106</v>
      </c>
      <c r="B4107" s="15" t="s">
        <v>7034</v>
      </c>
      <c r="C4107" s="17" t="s">
        <v>7035</v>
      </c>
      <c r="I4107" s="20" t="s">
        <v>2781</v>
      </c>
      <c r="K4107" s="20" t="s">
        <v>7036</v>
      </c>
      <c r="L4107" s="19" t="n">
        <v>350</v>
      </c>
      <c r="M4107" s="19" t="n">
        <v>13</v>
      </c>
      <c r="N4107" s="19" t="n">
        <v>16</v>
      </c>
    </row>
    <row r="4108" customFormat="false" ht="15" hidden="false" customHeight="false" outlineLevel="0" collapsed="false">
      <c r="A4108" s="14" t="n">
        <v>4107</v>
      </c>
      <c r="B4108" s="15" t="s">
        <v>7041</v>
      </c>
      <c r="C4108" s="17" t="s">
        <v>7042</v>
      </c>
      <c r="I4108" s="20" t="s">
        <v>2781</v>
      </c>
      <c r="K4108" s="20" t="s">
        <v>7043</v>
      </c>
      <c r="L4108" s="19" t="n">
        <v>350</v>
      </c>
      <c r="M4108" s="19" t="n">
        <v>14</v>
      </c>
      <c r="N4108" s="19" t="n">
        <v>16</v>
      </c>
    </row>
    <row r="4109" customFormat="false" ht="15" hidden="false" customHeight="false" outlineLevel="0" collapsed="false">
      <c r="A4109" s="14" t="n">
        <v>4108</v>
      </c>
      <c r="B4109" s="15" t="s">
        <v>7157</v>
      </c>
      <c r="C4109" s="17" t="s">
        <v>7158</v>
      </c>
      <c r="I4109" s="20" t="s">
        <v>2781</v>
      </c>
      <c r="K4109" s="20" t="s">
        <v>7159</v>
      </c>
      <c r="L4109" s="19" t="n">
        <v>350</v>
      </c>
      <c r="M4109" s="19" t="n">
        <v>15</v>
      </c>
      <c r="N4109" s="19" t="n">
        <v>16</v>
      </c>
    </row>
    <row r="4110" customFormat="false" ht="15" hidden="false" customHeight="false" outlineLevel="0" collapsed="false">
      <c r="A4110" s="14" t="n">
        <v>4109</v>
      </c>
      <c r="B4110" s="15" t="s">
        <v>7174</v>
      </c>
      <c r="C4110" s="17" t="s">
        <v>7175</v>
      </c>
      <c r="I4110" s="20" t="s">
        <v>2781</v>
      </c>
      <c r="K4110" s="20" t="s">
        <v>7176</v>
      </c>
      <c r="L4110" s="19" t="n">
        <v>350</v>
      </c>
      <c r="M4110" s="19" t="n">
        <v>16</v>
      </c>
      <c r="N4110" s="19" t="n">
        <v>16</v>
      </c>
    </row>
    <row r="4111" customFormat="false" ht="15" hidden="false" customHeight="false" outlineLevel="0" collapsed="false">
      <c r="A4111" s="14" t="n">
        <v>4110</v>
      </c>
      <c r="B4111" s="15" t="n">
        <v>19231008</v>
      </c>
      <c r="C4111" s="17" t="s">
        <v>7201</v>
      </c>
      <c r="I4111" s="20" t="s">
        <v>2781</v>
      </c>
      <c r="K4111" s="20" t="s">
        <v>7202</v>
      </c>
      <c r="L4111" s="19" t="n">
        <v>351</v>
      </c>
      <c r="M4111" s="19" t="n">
        <v>1</v>
      </c>
      <c r="N4111" s="19" t="n">
        <v>17</v>
      </c>
    </row>
    <row r="4112" customFormat="false" ht="15" hidden="false" customHeight="false" outlineLevel="0" collapsed="false">
      <c r="A4112" s="14" t="n">
        <v>4111</v>
      </c>
      <c r="B4112" s="15" t="n">
        <v>19231010</v>
      </c>
      <c r="C4112" s="17" t="s">
        <v>7203</v>
      </c>
      <c r="I4112" s="20" t="s">
        <v>2781</v>
      </c>
      <c r="K4112" s="20" t="s">
        <v>7204</v>
      </c>
      <c r="L4112" s="19" t="n">
        <v>351</v>
      </c>
      <c r="M4112" s="19" t="n">
        <v>2</v>
      </c>
      <c r="N4112" s="19" t="n">
        <v>17</v>
      </c>
    </row>
    <row r="4113" customFormat="false" ht="15" hidden="false" customHeight="false" outlineLevel="0" collapsed="false">
      <c r="A4113" s="14" t="n">
        <v>4112</v>
      </c>
      <c r="B4113" s="15" t="s">
        <v>7207</v>
      </c>
      <c r="C4113" s="17" t="s">
        <v>7208</v>
      </c>
      <c r="I4113" s="20" t="s">
        <v>2781</v>
      </c>
      <c r="K4113" s="20" t="s">
        <v>7209</v>
      </c>
      <c r="L4113" s="19" t="n">
        <v>351</v>
      </c>
      <c r="M4113" s="19" t="n">
        <v>3</v>
      </c>
      <c r="N4113" s="19" t="n">
        <v>17</v>
      </c>
    </row>
    <row r="4114" customFormat="false" ht="15" hidden="false" customHeight="false" outlineLevel="0" collapsed="false">
      <c r="A4114" s="14" t="n">
        <v>4113</v>
      </c>
      <c r="B4114" s="15" t="s">
        <v>7223</v>
      </c>
      <c r="C4114" s="17" t="s">
        <v>7224</v>
      </c>
      <c r="I4114" s="20" t="s">
        <v>2781</v>
      </c>
      <c r="K4114" s="20" t="s">
        <v>7225</v>
      </c>
      <c r="L4114" s="19" t="n">
        <v>351</v>
      </c>
      <c r="M4114" s="19" t="n">
        <v>4</v>
      </c>
      <c r="N4114" s="19" t="n">
        <v>17</v>
      </c>
    </row>
    <row r="4115" customFormat="false" ht="15" hidden="false" customHeight="false" outlineLevel="0" collapsed="false">
      <c r="A4115" s="14" t="n">
        <v>4114</v>
      </c>
      <c r="B4115" s="15" t="n">
        <v>19231024</v>
      </c>
      <c r="C4115" s="17" t="s">
        <v>7230</v>
      </c>
      <c r="I4115" s="20" t="s">
        <v>2781</v>
      </c>
      <c r="K4115" s="20" t="s">
        <v>7231</v>
      </c>
      <c r="L4115" s="19" t="n">
        <v>351</v>
      </c>
      <c r="M4115" s="19" t="n">
        <v>5</v>
      </c>
      <c r="N4115" s="19" t="n">
        <v>17</v>
      </c>
    </row>
    <row r="4116" customFormat="false" ht="15" hidden="false" customHeight="false" outlineLevel="0" collapsed="false">
      <c r="A4116" s="14" t="n">
        <v>4115</v>
      </c>
      <c r="B4116" s="15" t="s">
        <v>7234</v>
      </c>
      <c r="C4116" s="17" t="s">
        <v>7235</v>
      </c>
      <c r="I4116" s="20" t="s">
        <v>2781</v>
      </c>
      <c r="K4116" s="20" t="s">
        <v>7236</v>
      </c>
      <c r="L4116" s="19" t="n">
        <v>351</v>
      </c>
      <c r="M4116" s="19" t="n">
        <v>6</v>
      </c>
      <c r="N4116" s="19" t="n">
        <v>17</v>
      </c>
    </row>
    <row r="4117" customFormat="false" ht="15" hidden="false" customHeight="false" outlineLevel="0" collapsed="false">
      <c r="A4117" s="14" t="n">
        <v>4116</v>
      </c>
      <c r="B4117" s="15" t="n">
        <v>19231031</v>
      </c>
      <c r="C4117" s="17" t="s">
        <v>7241</v>
      </c>
      <c r="I4117" s="20" t="s">
        <v>2781</v>
      </c>
      <c r="K4117" s="20" t="s">
        <v>7242</v>
      </c>
      <c r="L4117" s="19" t="n">
        <v>351</v>
      </c>
      <c r="M4117" s="19" t="n">
        <v>7</v>
      </c>
      <c r="N4117" s="19" t="n">
        <v>17</v>
      </c>
    </row>
    <row r="4118" customFormat="false" ht="15" hidden="false" customHeight="false" outlineLevel="0" collapsed="false">
      <c r="A4118" s="14" t="n">
        <v>4117</v>
      </c>
      <c r="B4118" s="15" t="s">
        <v>7252</v>
      </c>
      <c r="C4118" s="17" t="s">
        <v>7253</v>
      </c>
      <c r="I4118" s="20" t="s">
        <v>2781</v>
      </c>
      <c r="K4118" s="20" t="s">
        <v>7254</v>
      </c>
      <c r="L4118" s="19" t="n">
        <v>351</v>
      </c>
      <c r="M4118" s="19" t="n">
        <v>8</v>
      </c>
      <c r="N4118" s="19" t="n">
        <v>17</v>
      </c>
    </row>
    <row r="4119" customFormat="false" ht="15" hidden="false" customHeight="false" outlineLevel="0" collapsed="false">
      <c r="A4119" s="14" t="n">
        <v>4118</v>
      </c>
      <c r="B4119" s="15" t="n">
        <v>19231126</v>
      </c>
      <c r="C4119" s="17" t="s">
        <v>7293</v>
      </c>
      <c r="I4119" s="20" t="s">
        <v>2781</v>
      </c>
      <c r="K4119" s="20" t="s">
        <v>7294</v>
      </c>
      <c r="L4119" s="19" t="n">
        <v>351</v>
      </c>
      <c r="M4119" s="19" t="n">
        <v>9</v>
      </c>
      <c r="N4119" s="19" t="n">
        <v>17</v>
      </c>
    </row>
    <row r="4120" customFormat="false" ht="15" hidden="false" customHeight="false" outlineLevel="0" collapsed="false">
      <c r="A4120" s="14" t="n">
        <v>4119</v>
      </c>
      <c r="B4120" s="15" t="n">
        <v>19231128</v>
      </c>
      <c r="C4120" s="17" t="s">
        <v>7295</v>
      </c>
      <c r="I4120" s="20" t="s">
        <v>2781</v>
      </c>
      <c r="K4120" s="20" t="s">
        <v>7296</v>
      </c>
      <c r="L4120" s="19" t="n">
        <v>351</v>
      </c>
      <c r="M4120" s="19" t="n">
        <v>10</v>
      </c>
      <c r="N4120" s="19" t="n">
        <v>17</v>
      </c>
    </row>
    <row r="4121" customFormat="false" ht="15" hidden="false" customHeight="false" outlineLevel="0" collapsed="false">
      <c r="A4121" s="14" t="n">
        <v>4120</v>
      </c>
      <c r="B4121" s="15" t="s">
        <v>7299</v>
      </c>
      <c r="C4121" s="17" t="s">
        <v>7300</v>
      </c>
      <c r="I4121" s="20" t="s">
        <v>2781</v>
      </c>
      <c r="K4121" s="20" t="s">
        <v>7301</v>
      </c>
      <c r="L4121" s="19" t="n">
        <v>351</v>
      </c>
      <c r="M4121" s="19" t="n">
        <v>11</v>
      </c>
      <c r="N4121" s="19" t="n">
        <v>17</v>
      </c>
    </row>
    <row r="4122" customFormat="false" ht="15" hidden="false" customHeight="false" outlineLevel="0" collapsed="false">
      <c r="A4122" s="14" t="n">
        <v>4121</v>
      </c>
      <c r="B4122" s="15" t="n">
        <v>19231205</v>
      </c>
      <c r="C4122" s="17" t="s">
        <v>7306</v>
      </c>
      <c r="I4122" s="20" t="s">
        <v>2781</v>
      </c>
      <c r="J4122" s="20" t="s">
        <v>7307</v>
      </c>
      <c r="K4122" s="20" t="s">
        <v>7308</v>
      </c>
      <c r="L4122" s="19" t="n">
        <v>351</v>
      </c>
      <c r="M4122" s="19" t="n">
        <v>12</v>
      </c>
      <c r="N4122" s="19" t="n">
        <v>17</v>
      </c>
    </row>
    <row r="4123" customFormat="false" ht="15" hidden="false" customHeight="false" outlineLevel="0" collapsed="false">
      <c r="A4123" s="14" t="n">
        <v>4122</v>
      </c>
      <c r="B4123" s="15" t="s">
        <v>7318</v>
      </c>
      <c r="C4123" s="17" t="s">
        <v>7319</v>
      </c>
      <c r="I4123" s="20" t="s">
        <v>2781</v>
      </c>
      <c r="K4123" s="20" t="s">
        <v>7320</v>
      </c>
      <c r="L4123" s="19" t="n">
        <v>351</v>
      </c>
      <c r="M4123" s="19" t="n">
        <v>13</v>
      </c>
      <c r="N4123" s="19" t="n">
        <v>17</v>
      </c>
    </row>
    <row r="4124" customFormat="false" ht="15" hidden="false" customHeight="false" outlineLevel="0" collapsed="false">
      <c r="A4124" s="14" t="n">
        <v>4123</v>
      </c>
      <c r="B4124" s="15" t="s">
        <v>7321</v>
      </c>
      <c r="C4124" s="17" t="s">
        <v>7319</v>
      </c>
      <c r="I4124" s="20" t="s">
        <v>2781</v>
      </c>
      <c r="K4124" s="20" t="s">
        <v>258</v>
      </c>
      <c r="L4124" s="19" t="n">
        <v>351</v>
      </c>
      <c r="M4124" s="19" t="n">
        <v>14</v>
      </c>
      <c r="N4124" s="19" t="n">
        <v>17</v>
      </c>
    </row>
    <row r="4125" customFormat="false" ht="15" hidden="false" customHeight="false" outlineLevel="0" collapsed="false">
      <c r="A4125" s="14" t="n">
        <v>4124</v>
      </c>
      <c r="B4125" s="15" t="n">
        <v>19231212</v>
      </c>
      <c r="C4125" s="17" t="s">
        <v>7322</v>
      </c>
      <c r="I4125" s="20" t="s">
        <v>2781</v>
      </c>
      <c r="K4125" s="20" t="s">
        <v>7323</v>
      </c>
      <c r="L4125" s="19" t="n">
        <v>351</v>
      </c>
      <c r="M4125" s="19" t="n">
        <v>15</v>
      </c>
      <c r="N4125" s="19" t="n">
        <v>17</v>
      </c>
    </row>
    <row r="4126" customFormat="false" ht="15" hidden="false" customHeight="false" outlineLevel="0" collapsed="false">
      <c r="A4126" s="14" t="n">
        <v>4125</v>
      </c>
      <c r="B4126" s="15" t="s">
        <v>7329</v>
      </c>
      <c r="C4126" s="17" t="s">
        <v>7330</v>
      </c>
      <c r="I4126" s="20" t="s">
        <v>2781</v>
      </c>
      <c r="K4126" s="20" t="s">
        <v>7331</v>
      </c>
      <c r="L4126" s="19" t="n">
        <v>351</v>
      </c>
      <c r="M4126" s="19" t="n">
        <v>16</v>
      </c>
      <c r="N4126" s="19" t="n">
        <v>17</v>
      </c>
    </row>
    <row r="4127" customFormat="false" ht="15" hidden="false" customHeight="false" outlineLevel="0" collapsed="false">
      <c r="A4127" s="14" t="n">
        <v>4126</v>
      </c>
      <c r="B4127" s="15" t="s">
        <v>7337</v>
      </c>
      <c r="C4127" s="17" t="s">
        <v>7338</v>
      </c>
      <c r="I4127" s="20" t="s">
        <v>2781</v>
      </c>
      <c r="K4127" s="20" t="s">
        <v>7339</v>
      </c>
      <c r="L4127" s="19" t="n">
        <v>351</v>
      </c>
      <c r="M4127" s="19" t="n">
        <v>17</v>
      </c>
      <c r="N4127" s="19" t="n">
        <v>17</v>
      </c>
    </row>
    <row r="4128" customFormat="false" ht="15" hidden="false" customHeight="false" outlineLevel="0" collapsed="false">
      <c r="A4128" s="14" t="n">
        <v>4127</v>
      </c>
      <c r="B4128" s="15" t="s">
        <v>7439</v>
      </c>
      <c r="C4128" s="17" t="s">
        <v>7440</v>
      </c>
      <c r="I4128" s="20" t="s">
        <v>2781</v>
      </c>
      <c r="K4128" s="20" t="s">
        <v>7441</v>
      </c>
      <c r="L4128" s="19" t="n">
        <v>352</v>
      </c>
      <c r="M4128" s="19" t="n">
        <v>1</v>
      </c>
      <c r="N4128" s="19" t="n">
        <v>10</v>
      </c>
    </row>
    <row r="4129" customFormat="false" ht="15" hidden="false" customHeight="false" outlineLevel="0" collapsed="false">
      <c r="A4129" s="14" t="n">
        <v>4128</v>
      </c>
      <c r="B4129" s="15" t="s">
        <v>7458</v>
      </c>
      <c r="C4129" s="17" t="s">
        <v>7459</v>
      </c>
      <c r="I4129" s="20" t="s">
        <v>2781</v>
      </c>
      <c r="K4129" s="20" t="s">
        <v>7460</v>
      </c>
      <c r="L4129" s="19" t="n">
        <v>352</v>
      </c>
      <c r="M4129" s="19" t="n">
        <v>2</v>
      </c>
      <c r="N4129" s="19" t="n">
        <v>10</v>
      </c>
    </row>
    <row r="4130" customFormat="false" ht="15" hidden="false" customHeight="false" outlineLevel="0" collapsed="false">
      <c r="A4130" s="14" t="n">
        <v>4129</v>
      </c>
      <c r="B4130" s="15" t="n">
        <v>19240123</v>
      </c>
      <c r="C4130" s="17" t="s">
        <v>7467</v>
      </c>
      <c r="I4130" s="20" t="s">
        <v>2781</v>
      </c>
      <c r="K4130" s="20" t="s">
        <v>7468</v>
      </c>
      <c r="L4130" s="19" t="n">
        <v>352</v>
      </c>
      <c r="M4130" s="19" t="n">
        <v>3</v>
      </c>
      <c r="N4130" s="19" t="n">
        <v>10</v>
      </c>
    </row>
    <row r="4131" customFormat="false" ht="15" hidden="false" customHeight="false" outlineLevel="0" collapsed="false">
      <c r="A4131" s="14" t="n">
        <v>4130</v>
      </c>
      <c r="B4131" s="15" t="s">
        <v>7478</v>
      </c>
      <c r="C4131" s="17" t="s">
        <v>7479</v>
      </c>
      <c r="I4131" s="20" t="s">
        <v>2781</v>
      </c>
      <c r="K4131" s="20" t="s">
        <v>7480</v>
      </c>
      <c r="L4131" s="19" t="n">
        <v>352</v>
      </c>
      <c r="M4131" s="19" t="n">
        <v>4</v>
      </c>
      <c r="N4131" s="19" t="n">
        <v>10</v>
      </c>
    </row>
    <row r="4132" customFormat="false" ht="15" hidden="false" customHeight="false" outlineLevel="0" collapsed="false">
      <c r="A4132" s="14" t="n">
        <v>4131</v>
      </c>
      <c r="B4132" s="15" t="s">
        <v>7494</v>
      </c>
      <c r="C4132" s="17" t="s">
        <v>7495</v>
      </c>
      <c r="I4132" s="20" t="s">
        <v>2781</v>
      </c>
      <c r="K4132" s="20" t="s">
        <v>7496</v>
      </c>
      <c r="L4132" s="19" t="n">
        <v>352</v>
      </c>
      <c r="M4132" s="19" t="n">
        <v>5</v>
      </c>
      <c r="N4132" s="19" t="n">
        <v>10</v>
      </c>
    </row>
    <row r="4133" customFormat="false" ht="15" hidden="false" customHeight="false" outlineLevel="0" collapsed="false">
      <c r="A4133" s="14" t="n">
        <v>4132</v>
      </c>
      <c r="B4133" s="15" t="n">
        <v>19240213</v>
      </c>
      <c r="C4133" s="17" t="s">
        <v>7503</v>
      </c>
      <c r="I4133" s="20" t="s">
        <v>2781</v>
      </c>
      <c r="K4133" s="20" t="s">
        <v>7504</v>
      </c>
      <c r="L4133" s="19" t="n">
        <v>352</v>
      </c>
      <c r="M4133" s="19" t="n">
        <v>6</v>
      </c>
      <c r="N4133" s="19" t="n">
        <v>10</v>
      </c>
    </row>
    <row r="4134" customFormat="false" ht="15" hidden="false" customHeight="false" outlineLevel="0" collapsed="false">
      <c r="A4134" s="14" t="n">
        <v>4133</v>
      </c>
      <c r="B4134" s="15" t="s">
        <v>7507</v>
      </c>
      <c r="C4134" s="17" t="s">
        <v>7508</v>
      </c>
      <c r="I4134" s="20" t="s">
        <v>2781</v>
      </c>
      <c r="K4134" s="20" t="s">
        <v>7509</v>
      </c>
      <c r="L4134" s="19" t="n">
        <v>352</v>
      </c>
      <c r="M4134" s="19" t="n">
        <v>7</v>
      </c>
      <c r="N4134" s="19" t="n">
        <v>10</v>
      </c>
    </row>
    <row r="4135" customFormat="false" ht="15" hidden="false" customHeight="false" outlineLevel="0" collapsed="false">
      <c r="A4135" s="14" t="n">
        <v>4134</v>
      </c>
      <c r="B4135" s="15" t="s">
        <v>7517</v>
      </c>
      <c r="C4135" s="17" t="s">
        <v>7518</v>
      </c>
      <c r="I4135" s="20" t="s">
        <v>2781</v>
      </c>
      <c r="K4135" s="20" t="s">
        <v>7519</v>
      </c>
      <c r="L4135" s="19" t="n">
        <v>352</v>
      </c>
      <c r="M4135" s="19" t="n">
        <v>8</v>
      </c>
      <c r="N4135" s="19" t="n">
        <v>10</v>
      </c>
    </row>
    <row r="4136" customFormat="false" ht="15" hidden="false" customHeight="false" outlineLevel="0" collapsed="false">
      <c r="A4136" s="14" t="n">
        <v>4135</v>
      </c>
      <c r="B4136" s="15" t="s">
        <v>7525</v>
      </c>
      <c r="C4136" s="17" t="s">
        <v>7526</v>
      </c>
      <c r="I4136" s="20" t="s">
        <v>2781</v>
      </c>
      <c r="K4136" s="20" t="s">
        <v>7527</v>
      </c>
      <c r="L4136" s="19" t="n">
        <v>352</v>
      </c>
      <c r="M4136" s="19" t="n">
        <v>9</v>
      </c>
      <c r="N4136" s="19" t="n">
        <v>10</v>
      </c>
    </row>
    <row r="4137" customFormat="false" ht="15" hidden="false" customHeight="false" outlineLevel="0" collapsed="false">
      <c r="A4137" s="14" t="n">
        <v>4136</v>
      </c>
      <c r="B4137" s="15" t="s">
        <v>7535</v>
      </c>
      <c r="C4137" s="17" t="s">
        <v>7536</v>
      </c>
      <c r="I4137" s="20" t="s">
        <v>2781</v>
      </c>
      <c r="K4137" s="20" t="s">
        <v>7537</v>
      </c>
      <c r="L4137" s="19" t="n">
        <v>352</v>
      </c>
      <c r="M4137" s="19" t="n">
        <v>10</v>
      </c>
      <c r="N4137" s="19" t="n">
        <v>10</v>
      </c>
    </row>
    <row r="4138" customFormat="false" ht="15" hidden="false" customHeight="false" outlineLevel="0" collapsed="false">
      <c r="A4138" s="14" t="n">
        <v>4137</v>
      </c>
      <c r="B4138" s="15" t="s">
        <v>7540</v>
      </c>
      <c r="C4138" s="17" t="s">
        <v>7541</v>
      </c>
      <c r="I4138" s="20" t="s">
        <v>2781</v>
      </c>
      <c r="K4138" s="20" t="s">
        <v>7542</v>
      </c>
      <c r="L4138" s="19" t="n">
        <v>353</v>
      </c>
      <c r="M4138" s="19" t="n">
        <v>1</v>
      </c>
      <c r="N4138" s="19" t="n">
        <v>17</v>
      </c>
    </row>
    <row r="4139" customFormat="false" ht="15" hidden="false" customHeight="false" outlineLevel="0" collapsed="false">
      <c r="A4139" s="14" t="n">
        <v>4138</v>
      </c>
      <c r="B4139" s="15" t="n">
        <v>19240305</v>
      </c>
      <c r="C4139" s="17" t="s">
        <v>7550</v>
      </c>
      <c r="I4139" s="20" t="s">
        <v>2781</v>
      </c>
      <c r="K4139" s="20" t="s">
        <v>7551</v>
      </c>
      <c r="L4139" s="19" t="n">
        <v>353</v>
      </c>
      <c r="M4139" s="19" t="n">
        <v>2</v>
      </c>
      <c r="N4139" s="19" t="n">
        <v>17</v>
      </c>
    </row>
    <row r="4140" customFormat="false" ht="15" hidden="false" customHeight="false" outlineLevel="0" collapsed="false">
      <c r="A4140" s="14" t="n">
        <v>4139</v>
      </c>
      <c r="B4140" s="15" t="s">
        <v>7553</v>
      </c>
      <c r="C4140" s="17" t="s">
        <v>7554</v>
      </c>
      <c r="I4140" s="20" t="s">
        <v>2781</v>
      </c>
      <c r="K4140" s="20" t="s">
        <v>7555</v>
      </c>
      <c r="L4140" s="19" t="n">
        <v>353</v>
      </c>
      <c r="M4140" s="19" t="n">
        <v>3</v>
      </c>
      <c r="N4140" s="19" t="n">
        <v>17</v>
      </c>
    </row>
    <row r="4141" customFormat="false" ht="15" hidden="false" customHeight="false" outlineLevel="0" collapsed="false">
      <c r="A4141" s="14" t="n">
        <v>4140</v>
      </c>
      <c r="B4141" s="15" t="n">
        <v>19240313</v>
      </c>
      <c r="C4141" s="17" t="s">
        <v>7560</v>
      </c>
      <c r="I4141" s="20" t="s">
        <v>2781</v>
      </c>
      <c r="K4141" s="20" t="s">
        <v>7561</v>
      </c>
      <c r="L4141" s="19" t="n">
        <v>353</v>
      </c>
      <c r="M4141" s="19" t="n">
        <v>4</v>
      </c>
      <c r="N4141" s="19" t="n">
        <v>17</v>
      </c>
    </row>
    <row r="4142" customFormat="false" ht="15" hidden="false" customHeight="false" outlineLevel="0" collapsed="false">
      <c r="A4142" s="14" t="n">
        <v>4141</v>
      </c>
      <c r="B4142" s="15" t="s">
        <v>7563</v>
      </c>
      <c r="C4142" s="17" t="s">
        <v>7564</v>
      </c>
      <c r="I4142" s="20" t="s">
        <v>2781</v>
      </c>
      <c r="K4142" s="20" t="s">
        <v>7565</v>
      </c>
      <c r="L4142" s="19" t="n">
        <v>353</v>
      </c>
      <c r="M4142" s="19" t="n">
        <v>5</v>
      </c>
      <c r="N4142" s="19" t="n">
        <v>17</v>
      </c>
    </row>
    <row r="4143" customFormat="false" ht="15" hidden="false" customHeight="false" outlineLevel="0" collapsed="false">
      <c r="A4143" s="14" t="n">
        <v>4142</v>
      </c>
      <c r="B4143" s="15" t="n">
        <v>19240319</v>
      </c>
      <c r="C4143" s="17" t="s">
        <v>7574</v>
      </c>
      <c r="I4143" s="20" t="s">
        <v>2781</v>
      </c>
      <c r="K4143" s="20" t="s">
        <v>7575</v>
      </c>
      <c r="L4143" s="19" t="n">
        <v>353</v>
      </c>
      <c r="M4143" s="19" t="n">
        <v>6</v>
      </c>
      <c r="N4143" s="19" t="n">
        <v>17</v>
      </c>
    </row>
    <row r="4144" customFormat="false" ht="15" hidden="false" customHeight="false" outlineLevel="0" collapsed="false">
      <c r="A4144" s="14" t="n">
        <v>4143</v>
      </c>
      <c r="B4144" s="15" t="n">
        <v>19240326</v>
      </c>
      <c r="C4144" s="17" t="s">
        <v>7585</v>
      </c>
      <c r="I4144" s="20" t="s">
        <v>2781</v>
      </c>
      <c r="K4144" s="20" t="s">
        <v>7586</v>
      </c>
      <c r="L4144" s="19" t="n">
        <v>353</v>
      </c>
      <c r="M4144" s="19" t="n">
        <v>7</v>
      </c>
      <c r="N4144" s="19" t="n">
        <v>17</v>
      </c>
    </row>
    <row r="4145" customFormat="false" ht="15" hidden="false" customHeight="false" outlineLevel="0" collapsed="false">
      <c r="A4145" s="14" t="n">
        <v>4144</v>
      </c>
      <c r="B4145" s="15" t="s">
        <v>7632</v>
      </c>
      <c r="C4145" s="17" t="s">
        <v>7633</v>
      </c>
      <c r="I4145" s="20" t="s">
        <v>2781</v>
      </c>
      <c r="K4145" s="20" t="s">
        <v>7634</v>
      </c>
      <c r="L4145" s="19" t="n">
        <v>353</v>
      </c>
      <c r="M4145" s="19" t="n">
        <v>8</v>
      </c>
      <c r="N4145" s="19" t="n">
        <v>17</v>
      </c>
    </row>
    <row r="4146" customFormat="false" ht="15" hidden="false" customHeight="false" outlineLevel="0" collapsed="false">
      <c r="A4146" s="14" t="n">
        <v>4145</v>
      </c>
      <c r="B4146" s="15" t="s">
        <v>7701</v>
      </c>
      <c r="C4146" s="17" t="s">
        <v>7702</v>
      </c>
      <c r="I4146" s="20" t="s">
        <v>2781</v>
      </c>
      <c r="K4146" s="20" t="s">
        <v>7703</v>
      </c>
      <c r="L4146" s="19" t="n">
        <v>353</v>
      </c>
      <c r="M4146" s="19" t="n">
        <v>9</v>
      </c>
      <c r="N4146" s="19" t="n">
        <v>17</v>
      </c>
    </row>
    <row r="4147" customFormat="false" ht="15" hidden="false" customHeight="false" outlineLevel="0" collapsed="false">
      <c r="A4147" s="14" t="n">
        <v>4146</v>
      </c>
      <c r="B4147" s="15" t="n">
        <v>19240505</v>
      </c>
      <c r="C4147" s="17" t="s">
        <v>7727</v>
      </c>
      <c r="I4147" s="20" t="s">
        <v>2781</v>
      </c>
      <c r="K4147" s="20" t="s">
        <v>7728</v>
      </c>
      <c r="L4147" s="19" t="n">
        <v>353</v>
      </c>
      <c r="M4147" s="19" t="n">
        <v>10</v>
      </c>
      <c r="N4147" s="19" t="n">
        <v>17</v>
      </c>
    </row>
    <row r="4148" customFormat="false" ht="15" hidden="false" customHeight="false" outlineLevel="0" collapsed="false">
      <c r="A4148" s="14" t="n">
        <v>4147</v>
      </c>
      <c r="B4148" s="15" t="n">
        <v>19240508</v>
      </c>
      <c r="C4148" s="17" t="s">
        <v>7731</v>
      </c>
      <c r="I4148" s="20" t="s">
        <v>2781</v>
      </c>
      <c r="K4148" s="20" t="s">
        <v>7732</v>
      </c>
      <c r="L4148" s="19" t="n">
        <v>353</v>
      </c>
      <c r="M4148" s="19" t="n">
        <v>11</v>
      </c>
      <c r="N4148" s="19" t="n">
        <v>17</v>
      </c>
    </row>
    <row r="4149" customFormat="false" ht="15" hidden="false" customHeight="false" outlineLevel="0" collapsed="false">
      <c r="A4149" s="14" t="n">
        <v>4148</v>
      </c>
      <c r="B4149" s="15" t="s">
        <v>7735</v>
      </c>
      <c r="C4149" s="17" t="s">
        <v>7736</v>
      </c>
      <c r="I4149" s="20" t="s">
        <v>2781</v>
      </c>
      <c r="K4149" s="20" t="s">
        <v>7737</v>
      </c>
      <c r="L4149" s="19" t="n">
        <v>353</v>
      </c>
      <c r="M4149" s="19" t="n">
        <v>12</v>
      </c>
      <c r="N4149" s="19" t="n">
        <v>17</v>
      </c>
    </row>
    <row r="4150" customFormat="false" ht="15" hidden="false" customHeight="false" outlineLevel="0" collapsed="false">
      <c r="A4150" s="14" t="n">
        <v>4149</v>
      </c>
      <c r="B4150" s="15" t="n">
        <v>19240514</v>
      </c>
      <c r="C4150" s="17" t="s">
        <v>7745</v>
      </c>
      <c r="I4150" s="20" t="s">
        <v>2781</v>
      </c>
      <c r="K4150" s="20" t="s">
        <v>7746</v>
      </c>
      <c r="L4150" s="19" t="n">
        <v>353</v>
      </c>
      <c r="M4150" s="19" t="n">
        <v>13</v>
      </c>
      <c r="N4150" s="19" t="n">
        <v>17</v>
      </c>
    </row>
    <row r="4151" customFormat="false" ht="15" hidden="false" customHeight="false" outlineLevel="0" collapsed="false">
      <c r="A4151" s="14" t="n">
        <v>4150</v>
      </c>
      <c r="B4151" s="15" t="s">
        <v>7749</v>
      </c>
      <c r="C4151" s="17" t="s">
        <v>7750</v>
      </c>
      <c r="I4151" s="20" t="s">
        <v>2781</v>
      </c>
      <c r="K4151" s="20" t="s">
        <v>7751</v>
      </c>
      <c r="L4151" s="19" t="n">
        <v>353</v>
      </c>
      <c r="M4151" s="19" t="n">
        <v>14</v>
      </c>
      <c r="N4151" s="19" t="n">
        <v>17</v>
      </c>
    </row>
    <row r="4152" customFormat="false" ht="15" hidden="false" customHeight="false" outlineLevel="0" collapsed="false">
      <c r="A4152" s="14" t="n">
        <v>4151</v>
      </c>
      <c r="B4152" s="15" t="n">
        <v>19240520</v>
      </c>
      <c r="C4152" s="17" t="s">
        <v>7755</v>
      </c>
      <c r="I4152" s="20" t="s">
        <v>2781</v>
      </c>
      <c r="K4152" s="20" t="s">
        <v>7756</v>
      </c>
      <c r="L4152" s="19" t="n">
        <v>353</v>
      </c>
      <c r="M4152" s="19" t="n">
        <v>15</v>
      </c>
      <c r="N4152" s="19" t="n">
        <v>17</v>
      </c>
    </row>
    <row r="4153" customFormat="false" ht="15" hidden="false" customHeight="false" outlineLevel="0" collapsed="false">
      <c r="A4153" s="14" t="n">
        <v>4152</v>
      </c>
      <c r="B4153" s="15" t="s">
        <v>7781</v>
      </c>
      <c r="C4153" s="17" t="s">
        <v>7782</v>
      </c>
      <c r="I4153" s="20" t="s">
        <v>2781</v>
      </c>
      <c r="K4153" s="20" t="s">
        <v>7783</v>
      </c>
      <c r="L4153" s="19" t="n">
        <v>353</v>
      </c>
      <c r="M4153" s="19" t="n">
        <v>16</v>
      </c>
      <c r="N4153" s="19" t="n">
        <v>17</v>
      </c>
    </row>
    <row r="4154" customFormat="false" ht="15" hidden="false" customHeight="false" outlineLevel="0" collapsed="false">
      <c r="A4154" s="14" t="n">
        <v>4153</v>
      </c>
      <c r="B4154" s="15" t="s">
        <v>7850</v>
      </c>
      <c r="C4154" s="17" t="s">
        <v>7851</v>
      </c>
      <c r="I4154" s="20" t="s">
        <v>2781</v>
      </c>
      <c r="K4154" s="20" t="s">
        <v>7852</v>
      </c>
      <c r="L4154" s="19" t="n">
        <v>353</v>
      </c>
      <c r="M4154" s="19" t="n">
        <v>17</v>
      </c>
      <c r="N4154" s="19" t="n">
        <v>17</v>
      </c>
    </row>
    <row r="4155" customFormat="false" ht="15" hidden="false" customHeight="false" outlineLevel="0" collapsed="false">
      <c r="A4155" s="14" t="n">
        <v>4154</v>
      </c>
      <c r="B4155" s="15" t="s">
        <v>7874</v>
      </c>
      <c r="C4155" s="17" t="s">
        <v>7875</v>
      </c>
      <c r="I4155" s="20" t="s">
        <v>2781</v>
      </c>
      <c r="K4155" s="20" t="s">
        <v>7876</v>
      </c>
      <c r="L4155" s="19" t="n">
        <v>354</v>
      </c>
      <c r="M4155" s="19" t="n">
        <v>1</v>
      </c>
      <c r="N4155" s="19" t="n">
        <v>14</v>
      </c>
    </row>
    <row r="4156" customFormat="false" ht="15" hidden="false" customHeight="false" outlineLevel="0" collapsed="false">
      <c r="A4156" s="14" t="n">
        <v>4155</v>
      </c>
      <c r="B4156" s="15" t="s">
        <v>7888</v>
      </c>
      <c r="C4156" s="17" t="s">
        <v>7889</v>
      </c>
      <c r="I4156" s="20" t="s">
        <v>2781</v>
      </c>
      <c r="K4156" s="20" t="s">
        <v>7890</v>
      </c>
      <c r="L4156" s="19" t="n">
        <v>354</v>
      </c>
      <c r="M4156" s="19" t="n">
        <v>2</v>
      </c>
      <c r="N4156" s="19" t="n">
        <v>14</v>
      </c>
    </row>
    <row r="4157" customFormat="false" ht="15" hidden="false" customHeight="false" outlineLevel="0" collapsed="false">
      <c r="A4157" s="14" t="n">
        <v>4156</v>
      </c>
      <c r="B4157" s="15" t="s">
        <v>7906</v>
      </c>
      <c r="C4157" s="17" t="s">
        <v>7907</v>
      </c>
      <c r="I4157" s="20" t="s">
        <v>2781</v>
      </c>
      <c r="K4157" s="20" t="s">
        <v>7908</v>
      </c>
      <c r="L4157" s="19" t="n">
        <v>354</v>
      </c>
      <c r="M4157" s="19" t="n">
        <v>3</v>
      </c>
      <c r="N4157" s="19" t="n">
        <v>14</v>
      </c>
    </row>
    <row r="4158" customFormat="false" ht="15" hidden="false" customHeight="false" outlineLevel="0" collapsed="false">
      <c r="A4158" s="14" t="n">
        <v>4157</v>
      </c>
      <c r="B4158" s="15" t="s">
        <v>7915</v>
      </c>
      <c r="C4158" s="17" t="s">
        <v>7916</v>
      </c>
      <c r="I4158" s="20" t="s">
        <v>2781</v>
      </c>
      <c r="K4158" s="20" t="s">
        <v>7917</v>
      </c>
      <c r="L4158" s="19" t="n">
        <v>354</v>
      </c>
      <c r="M4158" s="19" t="n">
        <v>4</v>
      </c>
      <c r="N4158" s="19" t="n">
        <v>14</v>
      </c>
    </row>
    <row r="4159" customFormat="false" ht="15" hidden="false" customHeight="false" outlineLevel="0" collapsed="false">
      <c r="A4159" s="14" t="n">
        <v>4158</v>
      </c>
      <c r="B4159" s="15" t="s">
        <v>7924</v>
      </c>
      <c r="C4159" s="17" t="s">
        <v>7925</v>
      </c>
      <c r="I4159" s="20" t="s">
        <v>2781</v>
      </c>
      <c r="K4159" s="20" t="s">
        <v>7926</v>
      </c>
      <c r="L4159" s="19" t="n">
        <v>354</v>
      </c>
      <c r="M4159" s="19" t="n">
        <v>5</v>
      </c>
      <c r="N4159" s="19" t="n">
        <v>14</v>
      </c>
    </row>
    <row r="4160" customFormat="false" ht="15" hidden="false" customHeight="false" outlineLevel="0" collapsed="false">
      <c r="A4160" s="14" t="n">
        <v>4159</v>
      </c>
      <c r="B4160" s="15" t="n">
        <v>19240731</v>
      </c>
      <c r="C4160" s="17" t="s">
        <v>7971</v>
      </c>
      <c r="I4160" s="20" t="s">
        <v>2781</v>
      </c>
      <c r="K4160" s="20" t="s">
        <v>7972</v>
      </c>
      <c r="L4160" s="19" t="n">
        <v>354</v>
      </c>
      <c r="M4160" s="19" t="n">
        <v>6</v>
      </c>
      <c r="N4160" s="19" t="n">
        <v>14</v>
      </c>
    </row>
    <row r="4161" customFormat="false" ht="15" hidden="false" customHeight="false" outlineLevel="0" collapsed="false">
      <c r="A4161" s="14" t="n">
        <v>4160</v>
      </c>
      <c r="B4161" s="15" t="s">
        <v>7976</v>
      </c>
      <c r="C4161" s="17" t="s">
        <v>7977</v>
      </c>
      <c r="I4161" s="20" t="s">
        <v>2781</v>
      </c>
      <c r="K4161" s="20" t="s">
        <v>7978</v>
      </c>
      <c r="L4161" s="19" t="n">
        <v>354</v>
      </c>
      <c r="M4161" s="19" t="n">
        <v>7</v>
      </c>
      <c r="N4161" s="19" t="n">
        <v>14</v>
      </c>
    </row>
    <row r="4162" customFormat="false" ht="15" hidden="false" customHeight="false" outlineLevel="0" collapsed="false">
      <c r="A4162" s="14" t="n">
        <v>4161</v>
      </c>
      <c r="B4162" s="15" t="n">
        <v>19240806</v>
      </c>
      <c r="C4162" s="17" t="s">
        <v>7985</v>
      </c>
      <c r="I4162" s="20" t="s">
        <v>2781</v>
      </c>
      <c r="K4162" s="20" t="s">
        <v>7986</v>
      </c>
      <c r="L4162" s="19" t="n">
        <v>354</v>
      </c>
      <c r="M4162" s="19" t="n">
        <v>8</v>
      </c>
      <c r="N4162" s="19" t="n">
        <v>14</v>
      </c>
    </row>
    <row r="4163" customFormat="false" ht="15" hidden="false" customHeight="false" outlineLevel="0" collapsed="false">
      <c r="A4163" s="14" t="n">
        <v>4162</v>
      </c>
      <c r="B4163" s="15" t="n">
        <v>19240809</v>
      </c>
      <c r="C4163" s="17" t="s">
        <v>7989</v>
      </c>
      <c r="I4163" s="20" t="s">
        <v>2781</v>
      </c>
      <c r="K4163" s="20" t="s">
        <v>7990</v>
      </c>
      <c r="L4163" s="19" t="n">
        <v>354</v>
      </c>
      <c r="M4163" s="19" t="n">
        <v>9</v>
      </c>
      <c r="N4163" s="19" t="n">
        <v>14</v>
      </c>
    </row>
    <row r="4164" customFormat="false" ht="15" hidden="false" customHeight="false" outlineLevel="0" collapsed="false">
      <c r="A4164" s="14" t="n">
        <v>4163</v>
      </c>
      <c r="B4164" s="15" t="s">
        <v>8078</v>
      </c>
      <c r="C4164" s="17" t="s">
        <v>8079</v>
      </c>
      <c r="I4164" s="20" t="s">
        <v>2781</v>
      </c>
      <c r="K4164" s="20" t="s">
        <v>8080</v>
      </c>
      <c r="L4164" s="19" t="n">
        <v>354</v>
      </c>
      <c r="M4164" s="19" t="n">
        <v>10</v>
      </c>
      <c r="N4164" s="19" t="n">
        <v>14</v>
      </c>
    </row>
    <row r="4165" customFormat="false" ht="15" hidden="false" customHeight="false" outlineLevel="0" collapsed="false">
      <c r="A4165" s="14" t="n">
        <v>4164</v>
      </c>
      <c r="B4165" s="15" t="s">
        <v>8102</v>
      </c>
      <c r="C4165" s="17" t="s">
        <v>8103</v>
      </c>
      <c r="I4165" s="20" t="s">
        <v>2781</v>
      </c>
      <c r="K4165" s="20" t="s">
        <v>8104</v>
      </c>
      <c r="L4165" s="19" t="n">
        <v>354</v>
      </c>
      <c r="M4165" s="19" t="n">
        <v>11</v>
      </c>
      <c r="N4165" s="19" t="n">
        <v>14</v>
      </c>
    </row>
    <row r="4166" customFormat="false" ht="15" hidden="false" customHeight="false" outlineLevel="0" collapsed="false">
      <c r="A4166" s="14" t="n">
        <v>4165</v>
      </c>
      <c r="B4166" s="15" t="s">
        <v>8135</v>
      </c>
      <c r="C4166" s="17" t="s">
        <v>8136</v>
      </c>
      <c r="I4166" s="20" t="s">
        <v>2781</v>
      </c>
      <c r="K4166" s="20" t="s">
        <v>8137</v>
      </c>
      <c r="L4166" s="19" t="n">
        <v>354</v>
      </c>
      <c r="M4166" s="19" t="n">
        <v>12</v>
      </c>
      <c r="N4166" s="19" t="n">
        <v>14</v>
      </c>
    </row>
    <row r="4167" customFormat="false" ht="15" hidden="false" customHeight="false" outlineLevel="0" collapsed="false">
      <c r="A4167" s="14" t="n">
        <v>4166</v>
      </c>
      <c r="B4167" s="15" t="s">
        <v>8148</v>
      </c>
      <c r="C4167" s="17" t="s">
        <v>8149</v>
      </c>
      <c r="I4167" s="20" t="s">
        <v>2781</v>
      </c>
      <c r="K4167" s="20" t="s">
        <v>8150</v>
      </c>
      <c r="L4167" s="19" t="n">
        <v>354</v>
      </c>
      <c r="M4167" s="19" t="n">
        <v>13</v>
      </c>
      <c r="N4167" s="19" t="n">
        <v>14</v>
      </c>
    </row>
    <row r="4168" customFormat="false" ht="15" hidden="false" customHeight="false" outlineLevel="0" collapsed="false">
      <c r="A4168" s="14" t="n">
        <v>4167</v>
      </c>
      <c r="B4168" s="15" t="n">
        <v>19240924</v>
      </c>
      <c r="C4168" s="17" t="s">
        <v>8168</v>
      </c>
      <c r="I4168" s="20" t="s">
        <v>2781</v>
      </c>
      <c r="K4168" s="20" t="s">
        <v>8169</v>
      </c>
      <c r="L4168" s="19" t="n">
        <v>354</v>
      </c>
      <c r="M4168" s="19" t="n">
        <v>14</v>
      </c>
      <c r="N4168" s="19" t="n">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07"/>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I9" activeCellId="0" sqref="I9"/>
    </sheetView>
  </sheetViews>
  <sheetFormatPr defaultColWidth="9.00390625" defaultRowHeight="15.75" customHeight="true" zeroHeight="false" outlineLevelRow="0" outlineLevelCol="0"/>
  <cols>
    <col collapsed="false" customWidth="false" hidden="false" outlineLevel="0" max="1" min="1" style="41" width="9"/>
    <col collapsed="false" customWidth="false" hidden="false" outlineLevel="0" max="3" min="2" style="42" width="9"/>
    <col collapsed="false" customWidth="true" hidden="false" outlineLevel="0" max="4" min="4" style="42" width="14.12"/>
    <col collapsed="false" customWidth="false" hidden="false" outlineLevel="0" max="5" min="5" style="43" width="9"/>
    <col collapsed="false" customWidth="true" hidden="false" outlineLevel="0" max="6" min="6" style="44" width="8.75"/>
    <col collapsed="false" customWidth="true" hidden="false" outlineLevel="0" max="7" min="7" style="44" width="28.88"/>
    <col collapsed="false" customWidth="true" hidden="false" outlineLevel="0" max="8" min="8" style="45" width="17"/>
    <col collapsed="false" customWidth="true" hidden="false" outlineLevel="0" max="10" min="9" style="44" width="28.88"/>
    <col collapsed="false" customWidth="true" hidden="false" outlineLevel="0" max="11" min="11" style="46" width="6"/>
    <col collapsed="false" customWidth="true" hidden="false" outlineLevel="0" max="12" min="12" style="42" width="7"/>
    <col collapsed="false" customWidth="true" hidden="false" outlineLevel="0" max="13" min="13" style="41" width="73"/>
    <col collapsed="false" customWidth="true" hidden="false" outlineLevel="0" max="14" min="14" style="41" width="48.62"/>
    <col collapsed="false" customWidth="true" hidden="false" outlineLevel="0" max="15" min="15" style="41" width="15.75"/>
    <col collapsed="false" customWidth="true" hidden="false" outlineLevel="0" max="16" min="16" style="44" width="12.37"/>
    <col collapsed="false" customWidth="true" hidden="false" outlineLevel="0" max="17" min="17" style="44" width="8.25"/>
    <col collapsed="false" customWidth="true" hidden="false" outlineLevel="0" max="18" min="18" style="41" width="46.5"/>
    <col collapsed="false" customWidth="true" hidden="false" outlineLevel="0" max="1023" min="19" style="41" width="16.62"/>
    <col collapsed="false" customWidth="false" hidden="false" outlineLevel="0" max="16384" min="1024" style="41" width="9"/>
  </cols>
  <sheetData>
    <row r="1" s="52" customFormat="true" ht="15.75" hidden="false" customHeight="false" outlineLevel="0" collapsed="false">
      <c r="A1" s="24" t="s">
        <v>12251</v>
      </c>
      <c r="B1" s="47" t="s">
        <v>40</v>
      </c>
      <c r="C1" s="47" t="s">
        <v>42</v>
      </c>
      <c r="D1" s="47" t="s">
        <v>41</v>
      </c>
      <c r="E1" s="48" t="s">
        <v>12252</v>
      </c>
      <c r="F1" s="49" t="s">
        <v>12253</v>
      </c>
      <c r="G1" s="49" t="s">
        <v>12254</v>
      </c>
      <c r="H1" s="47" t="s">
        <v>39</v>
      </c>
      <c r="I1" s="26" t="s">
        <v>43</v>
      </c>
      <c r="J1" s="26" t="s">
        <v>44</v>
      </c>
      <c r="K1" s="50" t="s">
        <v>12255</v>
      </c>
      <c r="L1" s="51" t="s">
        <v>12256</v>
      </c>
      <c r="M1" s="49" t="s">
        <v>12257</v>
      </c>
      <c r="N1" s="49" t="s">
        <v>12258</v>
      </c>
      <c r="O1" s="49" t="s">
        <v>12259</v>
      </c>
      <c r="P1" s="49" t="s">
        <v>12215</v>
      </c>
      <c r="R1" s="52" t="s">
        <v>12260</v>
      </c>
    </row>
    <row r="2" customFormat="false" ht="15.75" hidden="false" customHeight="false" outlineLevel="0" collapsed="false">
      <c r="B2" s="43" t="n">
        <v>1904</v>
      </c>
      <c r="C2" s="43" t="n">
        <v>1</v>
      </c>
      <c r="D2" s="43" t="n">
        <v>4</v>
      </c>
      <c r="E2" s="43" t="s">
        <v>12261</v>
      </c>
      <c r="F2" s="53" t="n">
        <v>0.833333333333333</v>
      </c>
      <c r="G2" s="44" t="s">
        <v>12262</v>
      </c>
      <c r="H2" s="45" t="n">
        <v>1465</v>
      </c>
      <c r="K2" s="44"/>
      <c r="L2" s="43" t="s">
        <v>12263</v>
      </c>
      <c r="M2" s="41" t="s">
        <v>12263</v>
      </c>
      <c r="O2" s="41" t="s">
        <v>12264</v>
      </c>
      <c r="P2" s="44" t="s">
        <v>12265</v>
      </c>
      <c r="Q2" s="44" t="s">
        <v>12266</v>
      </c>
    </row>
    <row r="3" customFormat="false" ht="15.75" hidden="false" customHeight="false" outlineLevel="0" collapsed="false">
      <c r="B3" s="43" t="n">
        <v>1904</v>
      </c>
      <c r="C3" s="43" t="n">
        <v>1</v>
      </c>
      <c r="D3" s="43" t="n">
        <v>5</v>
      </c>
      <c r="E3" s="43" t="s">
        <v>12261</v>
      </c>
      <c r="F3" s="53" t="n">
        <v>0.833333333333333</v>
      </c>
      <c r="G3" s="44" t="s">
        <v>12267</v>
      </c>
      <c r="H3" s="45" t="n">
        <v>1466</v>
      </c>
      <c r="K3" s="44"/>
      <c r="L3" s="43" t="s">
        <v>12263</v>
      </c>
      <c r="M3" s="41" t="s">
        <v>12263</v>
      </c>
      <c r="O3" s="41" t="s">
        <v>12264</v>
      </c>
      <c r="P3" s="44" t="s">
        <v>12268</v>
      </c>
      <c r="Q3" s="44" t="s">
        <v>12268</v>
      </c>
    </row>
    <row r="4" customFormat="false" ht="15.75" hidden="false" customHeight="false" outlineLevel="0" collapsed="false">
      <c r="B4" s="43" t="n">
        <v>1904</v>
      </c>
      <c r="C4" s="43" t="n">
        <v>1</v>
      </c>
      <c r="D4" s="43" t="n">
        <v>12</v>
      </c>
      <c r="E4" s="43" t="s">
        <v>12261</v>
      </c>
      <c r="F4" s="53" t="n">
        <v>0.833333333333333</v>
      </c>
      <c r="G4" s="44" t="s">
        <v>12269</v>
      </c>
      <c r="H4" s="45" t="n">
        <v>1473</v>
      </c>
      <c r="K4" s="44"/>
      <c r="L4" s="43" t="s">
        <v>12263</v>
      </c>
      <c r="M4" s="41" t="s">
        <v>12263</v>
      </c>
      <c r="O4" s="41" t="s">
        <v>12264</v>
      </c>
      <c r="P4" s="44" t="s">
        <v>12268</v>
      </c>
      <c r="Q4" s="44" t="s">
        <v>12268</v>
      </c>
    </row>
    <row r="5" customFormat="false" ht="15.75" hidden="false" customHeight="false" outlineLevel="0" collapsed="false">
      <c r="B5" s="43" t="n">
        <v>1904</v>
      </c>
      <c r="C5" s="43" t="n">
        <v>1</v>
      </c>
      <c r="D5" s="43" t="n">
        <v>14</v>
      </c>
      <c r="E5" s="43" t="s">
        <v>12261</v>
      </c>
      <c r="F5" s="53" t="n">
        <v>0.833333333333333</v>
      </c>
      <c r="G5" s="44" t="s">
        <v>12270</v>
      </c>
      <c r="H5" s="45" t="n">
        <v>1475</v>
      </c>
      <c r="K5" s="44"/>
      <c r="L5" s="43" t="s">
        <v>12263</v>
      </c>
      <c r="M5" s="41" t="s">
        <v>12263</v>
      </c>
      <c r="O5" s="41" t="s">
        <v>12264</v>
      </c>
      <c r="P5" s="44" t="s">
        <v>12268</v>
      </c>
      <c r="Q5" s="44" t="s">
        <v>12268</v>
      </c>
    </row>
    <row r="6" customFormat="false" ht="15.75" hidden="false" customHeight="false" outlineLevel="0" collapsed="false">
      <c r="B6" s="43" t="n">
        <v>1904</v>
      </c>
      <c r="C6" s="43" t="n">
        <v>1</v>
      </c>
      <c r="D6" s="43" t="n">
        <v>15</v>
      </c>
      <c r="E6" s="43" t="s">
        <v>12261</v>
      </c>
      <c r="F6" s="53" t="n">
        <v>0.833333333333333</v>
      </c>
      <c r="G6" s="44" t="s">
        <v>12271</v>
      </c>
      <c r="H6" s="45" t="n">
        <v>1476</v>
      </c>
      <c r="K6" s="44"/>
      <c r="L6" s="43" t="s">
        <v>12263</v>
      </c>
      <c r="M6" s="41" t="s">
        <v>12263</v>
      </c>
      <c r="O6" s="41" t="s">
        <v>12272</v>
      </c>
      <c r="P6" s="44" t="s">
        <v>12268</v>
      </c>
      <c r="Q6" s="44" t="s">
        <v>12268</v>
      </c>
    </row>
    <row r="7" s="54" customFormat="true" ht="15.75" hidden="false" customHeight="false" outlineLevel="0" collapsed="false">
      <c r="B7" s="55" t="n">
        <v>1904</v>
      </c>
      <c r="C7" s="55" t="n">
        <v>1</v>
      </c>
      <c r="D7" s="55" t="n">
        <v>19</v>
      </c>
      <c r="E7" s="55"/>
      <c r="F7" s="56" t="n">
        <v>0.833333333333333</v>
      </c>
      <c r="G7" s="57" t="s">
        <v>12273</v>
      </c>
      <c r="H7" s="58" t="n">
        <v>1480</v>
      </c>
      <c r="I7" s="57"/>
      <c r="J7" s="57"/>
      <c r="K7" s="57"/>
      <c r="L7" s="55" t="n">
        <v>1</v>
      </c>
      <c r="M7" s="54" t="s">
        <v>12263</v>
      </c>
      <c r="O7" s="54" t="s">
        <v>12264</v>
      </c>
      <c r="P7" s="57" t="s">
        <v>12268</v>
      </c>
      <c r="Q7" s="57" t="s">
        <v>12268</v>
      </c>
    </row>
    <row r="8" customFormat="false" ht="15.75" hidden="false" customHeight="false" outlineLevel="0" collapsed="false">
      <c r="B8" s="43" t="n">
        <v>1904</v>
      </c>
      <c r="C8" s="43" t="n">
        <v>1</v>
      </c>
      <c r="D8" s="43" t="n">
        <v>26</v>
      </c>
      <c r="E8" s="43" t="s">
        <v>12261</v>
      </c>
      <c r="F8" s="53" t="n">
        <v>0.833333333333333</v>
      </c>
      <c r="G8" s="44" t="s">
        <v>12274</v>
      </c>
      <c r="H8" s="45" t="n">
        <v>1487</v>
      </c>
      <c r="K8" s="44"/>
      <c r="L8" s="43" t="s">
        <v>12263</v>
      </c>
      <c r="M8" s="41" t="s">
        <v>12263</v>
      </c>
      <c r="O8" s="41" t="s">
        <v>12264</v>
      </c>
      <c r="P8" s="44" t="s">
        <v>12268</v>
      </c>
      <c r="Q8" s="44" t="s">
        <v>12268</v>
      </c>
    </row>
    <row r="9" customFormat="false" ht="15.75" hidden="false" customHeight="false" outlineLevel="0" collapsed="false">
      <c r="B9" s="43" t="n">
        <v>1904</v>
      </c>
      <c r="C9" s="43" t="n">
        <v>1</v>
      </c>
      <c r="D9" s="43" t="n">
        <v>28</v>
      </c>
      <c r="E9" s="43" t="s">
        <v>12261</v>
      </c>
      <c r="F9" s="53" t="n">
        <v>0.833333333333333</v>
      </c>
      <c r="G9" s="44" t="s">
        <v>12275</v>
      </c>
      <c r="H9" s="45" t="n">
        <v>1489</v>
      </c>
      <c r="K9" s="44"/>
      <c r="L9" s="43" t="s">
        <v>12263</v>
      </c>
      <c r="M9" s="41" t="s">
        <v>12263</v>
      </c>
      <c r="O9" s="41" t="s">
        <v>12264</v>
      </c>
      <c r="P9" s="44" t="s">
        <v>12268</v>
      </c>
      <c r="Q9" s="44" t="s">
        <v>12268</v>
      </c>
    </row>
    <row r="10" customFormat="false" ht="15.75" hidden="false" customHeight="false" outlineLevel="0" collapsed="false">
      <c r="B10" s="43" t="n">
        <v>1904</v>
      </c>
      <c r="C10" s="43" t="n">
        <v>2</v>
      </c>
      <c r="D10" s="43" t="n">
        <v>1</v>
      </c>
      <c r="E10" s="43" t="s">
        <v>12261</v>
      </c>
      <c r="F10" s="53" t="n">
        <v>0.833333333333333</v>
      </c>
      <c r="G10" s="44" t="s">
        <v>12276</v>
      </c>
      <c r="H10" s="45" t="n">
        <v>1493</v>
      </c>
      <c r="K10" s="44"/>
      <c r="L10" s="43" t="s">
        <v>12263</v>
      </c>
      <c r="M10" s="41" t="s">
        <v>12263</v>
      </c>
      <c r="O10" s="41" t="s">
        <v>12264</v>
      </c>
      <c r="P10" s="44" t="s">
        <v>12265</v>
      </c>
      <c r="Q10" s="44" t="s">
        <v>12266</v>
      </c>
    </row>
    <row r="11" customFormat="false" ht="15.75" hidden="false" customHeight="false" outlineLevel="0" collapsed="false">
      <c r="B11" s="43" t="n">
        <v>1904</v>
      </c>
      <c r="C11" s="43" t="n">
        <v>2</v>
      </c>
      <c r="D11" s="43" t="n">
        <v>2</v>
      </c>
      <c r="E11" s="43" t="s">
        <v>12261</v>
      </c>
      <c r="F11" s="53" t="n">
        <v>0.833333333333333</v>
      </c>
      <c r="G11" s="44" t="s">
        <v>12277</v>
      </c>
      <c r="H11" s="45" t="n">
        <v>1494</v>
      </c>
      <c r="K11" s="44"/>
      <c r="L11" s="43" t="s">
        <v>12263</v>
      </c>
      <c r="M11" s="41" t="s">
        <v>12263</v>
      </c>
      <c r="O11" s="41" t="s">
        <v>12264</v>
      </c>
      <c r="P11" s="44" t="s">
        <v>12268</v>
      </c>
      <c r="Q11" s="44" t="s">
        <v>12268</v>
      </c>
    </row>
    <row r="12" customFormat="false" ht="15.75" hidden="false" customHeight="false" outlineLevel="0" collapsed="false">
      <c r="B12" s="43" t="n">
        <v>1904</v>
      </c>
      <c r="C12" s="43" t="n">
        <v>2</v>
      </c>
      <c r="D12" s="43" t="n">
        <v>4</v>
      </c>
      <c r="E12" s="43" t="s">
        <v>12261</v>
      </c>
      <c r="F12" s="53" t="n">
        <v>0.833333333333333</v>
      </c>
      <c r="G12" s="44" t="s">
        <v>12278</v>
      </c>
      <c r="H12" s="45" t="n">
        <v>1496</v>
      </c>
      <c r="K12" s="44"/>
      <c r="L12" s="43" t="s">
        <v>12263</v>
      </c>
      <c r="M12" s="41" t="s">
        <v>12263</v>
      </c>
      <c r="O12" s="41" t="s">
        <v>12264</v>
      </c>
      <c r="P12" s="44" t="s">
        <v>12268</v>
      </c>
      <c r="Q12" s="44" t="s">
        <v>12268</v>
      </c>
    </row>
    <row r="13" customFormat="false" ht="15.75" hidden="false" customHeight="false" outlineLevel="0" collapsed="false">
      <c r="B13" s="43" t="n">
        <v>1904</v>
      </c>
      <c r="C13" s="43" t="n">
        <v>2</v>
      </c>
      <c r="D13" s="43" t="n">
        <v>8</v>
      </c>
      <c r="E13" s="43" t="s">
        <v>12261</v>
      </c>
      <c r="F13" s="53" t="n">
        <v>0.833333333333333</v>
      </c>
      <c r="G13" s="44" t="s">
        <v>12279</v>
      </c>
      <c r="H13" s="45" t="n">
        <v>1500</v>
      </c>
      <c r="K13" s="44"/>
      <c r="L13" s="43" t="s">
        <v>12263</v>
      </c>
      <c r="M13" s="41" t="s">
        <v>12263</v>
      </c>
      <c r="O13" s="41" t="s">
        <v>12264</v>
      </c>
      <c r="P13" s="44" t="s">
        <v>12268</v>
      </c>
      <c r="Q13" s="44" t="s">
        <v>12268</v>
      </c>
    </row>
    <row r="14" customFormat="false" ht="15.75" hidden="false" customHeight="false" outlineLevel="0" collapsed="false">
      <c r="B14" s="43" t="n">
        <v>1904</v>
      </c>
      <c r="C14" s="43" t="n">
        <v>2</v>
      </c>
      <c r="D14" s="43" t="n">
        <v>9</v>
      </c>
      <c r="E14" s="43" t="s">
        <v>12261</v>
      </c>
      <c r="F14" s="53" t="n">
        <v>0.833333333333333</v>
      </c>
      <c r="G14" s="44" t="s">
        <v>12280</v>
      </c>
      <c r="H14" s="45" t="n">
        <v>1501</v>
      </c>
      <c r="K14" s="44"/>
      <c r="L14" s="43" t="s">
        <v>12263</v>
      </c>
      <c r="M14" s="41" t="s">
        <v>12263</v>
      </c>
      <c r="O14" s="41" t="s">
        <v>12264</v>
      </c>
      <c r="P14" s="44" t="s">
        <v>12268</v>
      </c>
      <c r="Q14" s="44" t="s">
        <v>12268</v>
      </c>
    </row>
    <row r="15" customFormat="false" ht="15.75" hidden="false" customHeight="false" outlineLevel="0" collapsed="false">
      <c r="B15" s="43" t="n">
        <v>1904</v>
      </c>
      <c r="C15" s="43" t="n">
        <v>2</v>
      </c>
      <c r="D15" s="43" t="n">
        <v>11</v>
      </c>
      <c r="E15" s="43" t="s">
        <v>12261</v>
      </c>
      <c r="F15" s="53" t="n">
        <v>0.833333333333333</v>
      </c>
      <c r="G15" s="44" t="s">
        <v>12281</v>
      </c>
      <c r="H15" s="45" t="n">
        <v>1503</v>
      </c>
      <c r="K15" s="44"/>
      <c r="L15" s="43" t="s">
        <v>12263</v>
      </c>
      <c r="M15" s="41" t="s">
        <v>12263</v>
      </c>
      <c r="O15" s="41" t="s">
        <v>12264</v>
      </c>
      <c r="P15" s="44" t="s">
        <v>12268</v>
      </c>
      <c r="Q15" s="44" t="s">
        <v>12268</v>
      </c>
    </row>
    <row r="16" customFormat="false" ht="15.75" hidden="false" customHeight="false" outlineLevel="0" collapsed="false">
      <c r="B16" s="43" t="n">
        <v>1904</v>
      </c>
      <c r="C16" s="43" t="n">
        <v>2</v>
      </c>
      <c r="D16" s="43" t="n">
        <v>15</v>
      </c>
      <c r="E16" s="43" t="s">
        <v>12261</v>
      </c>
      <c r="F16" s="53" t="n">
        <v>0.833333333333333</v>
      </c>
      <c r="G16" s="44" t="s">
        <v>12282</v>
      </c>
      <c r="H16" s="45" t="n">
        <v>1507</v>
      </c>
      <c r="K16" s="44"/>
      <c r="L16" s="43" t="s">
        <v>12263</v>
      </c>
      <c r="M16" s="41" t="s">
        <v>12263</v>
      </c>
      <c r="O16" s="41" t="s">
        <v>12264</v>
      </c>
      <c r="P16" s="44" t="s">
        <v>12268</v>
      </c>
      <c r="Q16" s="44" t="s">
        <v>12268</v>
      </c>
    </row>
    <row r="17" customFormat="false" ht="15.75" hidden="false" customHeight="false" outlineLevel="0" collapsed="false">
      <c r="B17" s="43" t="n">
        <v>1904</v>
      </c>
      <c r="C17" s="43" t="n">
        <v>2</v>
      </c>
      <c r="D17" s="43" t="n">
        <v>18</v>
      </c>
      <c r="E17" s="43" t="s">
        <v>12261</v>
      </c>
      <c r="F17" s="53" t="n">
        <v>0.833333333333333</v>
      </c>
      <c r="G17" s="44" t="s">
        <v>12283</v>
      </c>
      <c r="H17" s="45" t="n">
        <v>1510</v>
      </c>
      <c r="K17" s="44"/>
      <c r="L17" s="43" t="s">
        <v>12263</v>
      </c>
      <c r="M17" s="41" t="s">
        <v>12263</v>
      </c>
      <c r="O17" s="41" t="s">
        <v>12264</v>
      </c>
      <c r="P17" s="44" t="s">
        <v>12268</v>
      </c>
      <c r="Q17" s="44" t="s">
        <v>12268</v>
      </c>
    </row>
    <row r="18" customFormat="false" ht="15.75" hidden="false" customHeight="false" outlineLevel="0" collapsed="false">
      <c r="B18" s="43" t="n">
        <v>1904</v>
      </c>
      <c r="C18" s="43" t="n">
        <v>2</v>
      </c>
      <c r="D18" s="43" t="n">
        <v>21</v>
      </c>
      <c r="E18" s="43" t="s">
        <v>12261</v>
      </c>
      <c r="F18" s="53" t="n">
        <v>0.833333333333333</v>
      </c>
      <c r="G18" s="44" t="s">
        <v>12284</v>
      </c>
      <c r="H18" s="45" t="n">
        <v>1513</v>
      </c>
      <c r="K18" s="44"/>
      <c r="L18" s="43" t="s">
        <v>12263</v>
      </c>
      <c r="M18" s="41" t="s">
        <v>12263</v>
      </c>
      <c r="O18" s="41" t="s">
        <v>12264</v>
      </c>
      <c r="P18" s="44" t="s">
        <v>12268</v>
      </c>
      <c r="Q18" s="44" t="s">
        <v>12268</v>
      </c>
    </row>
    <row r="19" customFormat="false" ht="15.75" hidden="false" customHeight="false" outlineLevel="0" collapsed="false">
      <c r="B19" s="43" t="n">
        <v>1904</v>
      </c>
      <c r="C19" s="43" t="n">
        <v>2</v>
      </c>
      <c r="D19" s="43" t="n">
        <v>22</v>
      </c>
      <c r="E19" s="43" t="s">
        <v>12261</v>
      </c>
      <c r="F19" s="53" t="n">
        <v>0.833333333333333</v>
      </c>
      <c r="G19" s="44" t="s">
        <v>12285</v>
      </c>
      <c r="H19" s="45" t="n">
        <v>1514</v>
      </c>
      <c r="K19" s="44"/>
      <c r="L19" s="43" t="s">
        <v>12263</v>
      </c>
      <c r="M19" s="41" t="s">
        <v>12263</v>
      </c>
      <c r="O19" s="41" t="s">
        <v>12264</v>
      </c>
      <c r="P19" s="44" t="s">
        <v>12268</v>
      </c>
      <c r="Q19" s="44" t="s">
        <v>12268</v>
      </c>
    </row>
    <row r="20" customFormat="false" ht="15.75" hidden="false" customHeight="false" outlineLevel="0" collapsed="false">
      <c r="B20" s="43" t="n">
        <v>1904</v>
      </c>
      <c r="C20" s="43" t="n">
        <v>2</v>
      </c>
      <c r="D20" s="43" t="n">
        <v>25</v>
      </c>
      <c r="E20" s="43" t="s">
        <v>12261</v>
      </c>
      <c r="F20" s="53" t="n">
        <v>0.833333333333333</v>
      </c>
      <c r="G20" s="44" t="s">
        <v>12286</v>
      </c>
      <c r="H20" s="45" t="n">
        <v>1517</v>
      </c>
      <c r="K20" s="44"/>
      <c r="L20" s="43" t="s">
        <v>12263</v>
      </c>
      <c r="M20" s="41" t="s">
        <v>12263</v>
      </c>
      <c r="O20" s="41" t="s">
        <v>12264</v>
      </c>
      <c r="P20" s="44" t="s">
        <v>12268</v>
      </c>
      <c r="Q20" s="44" t="s">
        <v>12268</v>
      </c>
    </row>
    <row r="21" customFormat="false" ht="15.75" hidden="false" customHeight="false" outlineLevel="0" collapsed="false">
      <c r="B21" s="43" t="n">
        <v>1904</v>
      </c>
      <c r="C21" s="43" t="n">
        <v>2</v>
      </c>
      <c r="D21" s="43" t="n">
        <v>26</v>
      </c>
      <c r="E21" s="43" t="s">
        <v>12261</v>
      </c>
      <c r="F21" s="53" t="n">
        <v>0.833333333333333</v>
      </c>
      <c r="G21" s="44" t="s">
        <v>12287</v>
      </c>
      <c r="H21" s="45" t="n">
        <v>1518</v>
      </c>
      <c r="K21" s="44"/>
      <c r="L21" s="43" t="s">
        <v>12263</v>
      </c>
      <c r="M21" s="41" t="s">
        <v>12263</v>
      </c>
      <c r="O21" s="41" t="s">
        <v>12272</v>
      </c>
      <c r="P21" s="44" t="s">
        <v>12268</v>
      </c>
      <c r="Q21" s="44" t="s">
        <v>12268</v>
      </c>
    </row>
    <row r="22" customFormat="false" ht="15.75" hidden="false" customHeight="false" outlineLevel="0" collapsed="false">
      <c r="B22" s="43" t="n">
        <v>1904</v>
      </c>
      <c r="C22" s="43" t="n">
        <v>3</v>
      </c>
      <c r="D22" s="43" t="n">
        <v>3</v>
      </c>
      <c r="E22" s="43" t="s">
        <v>12261</v>
      </c>
      <c r="F22" s="53" t="n">
        <v>0.833333333333333</v>
      </c>
      <c r="G22" s="44" t="s">
        <v>12288</v>
      </c>
      <c r="H22" s="45" t="n">
        <v>1524</v>
      </c>
      <c r="K22" s="44"/>
      <c r="L22" s="43" t="s">
        <v>12263</v>
      </c>
      <c r="M22" s="41" t="s">
        <v>12263</v>
      </c>
      <c r="O22" s="41" t="s">
        <v>12264</v>
      </c>
      <c r="P22" s="44" t="s">
        <v>12268</v>
      </c>
      <c r="Q22" s="44" t="s">
        <v>12268</v>
      </c>
    </row>
    <row r="23" customFormat="false" ht="15.75" hidden="false" customHeight="false" outlineLevel="0" collapsed="false">
      <c r="B23" s="43" t="n">
        <v>1904</v>
      </c>
      <c r="C23" s="43" t="n">
        <v>3</v>
      </c>
      <c r="D23" s="43" t="n">
        <v>7</v>
      </c>
      <c r="E23" s="43" t="s">
        <v>12261</v>
      </c>
      <c r="F23" s="53" t="n">
        <v>0.833333333333333</v>
      </c>
      <c r="G23" s="44" t="s">
        <v>12289</v>
      </c>
      <c r="H23" s="45" t="n">
        <v>1528</v>
      </c>
      <c r="K23" s="44"/>
      <c r="L23" s="43" t="s">
        <v>12263</v>
      </c>
      <c r="M23" s="41" t="s">
        <v>12263</v>
      </c>
      <c r="O23" s="41" t="s">
        <v>12264</v>
      </c>
      <c r="P23" s="44" t="s">
        <v>12265</v>
      </c>
      <c r="Q23" s="44" t="s">
        <v>12266</v>
      </c>
    </row>
    <row r="24" customFormat="false" ht="15.75" hidden="false" customHeight="false" outlineLevel="0" collapsed="false">
      <c r="B24" s="43" t="n">
        <v>1904</v>
      </c>
      <c r="C24" s="43" t="n">
        <v>3</v>
      </c>
      <c r="D24" s="43" t="n">
        <v>8</v>
      </c>
      <c r="E24" s="43" t="s">
        <v>12261</v>
      </c>
      <c r="F24" s="53" t="n">
        <v>0.833333333333333</v>
      </c>
      <c r="G24" s="44" t="s">
        <v>12290</v>
      </c>
      <c r="H24" s="45" t="n">
        <v>1529</v>
      </c>
      <c r="K24" s="44"/>
      <c r="L24" s="43" t="s">
        <v>12263</v>
      </c>
      <c r="M24" s="41" t="s">
        <v>12263</v>
      </c>
      <c r="O24" s="41" t="s">
        <v>12264</v>
      </c>
      <c r="P24" s="44" t="s">
        <v>12265</v>
      </c>
      <c r="Q24" s="44" t="s">
        <v>12266</v>
      </c>
    </row>
    <row r="25" customFormat="false" ht="15.75" hidden="false" customHeight="false" outlineLevel="0" collapsed="false">
      <c r="B25" s="43" t="n">
        <v>1904</v>
      </c>
      <c r="C25" s="43" t="n">
        <v>3</v>
      </c>
      <c r="D25" s="43" t="n">
        <v>11</v>
      </c>
      <c r="E25" s="43" t="s">
        <v>12261</v>
      </c>
      <c r="F25" s="53" t="n">
        <v>0.833333333333333</v>
      </c>
      <c r="G25" s="44" t="s">
        <v>12291</v>
      </c>
      <c r="H25" s="45" t="n">
        <v>1532</v>
      </c>
      <c r="K25" s="44"/>
      <c r="L25" s="43" t="s">
        <v>12263</v>
      </c>
      <c r="M25" s="41" t="s">
        <v>12263</v>
      </c>
      <c r="O25" s="41" t="s">
        <v>12264</v>
      </c>
      <c r="P25" s="44" t="s">
        <v>12268</v>
      </c>
      <c r="Q25" s="44" t="s">
        <v>12268</v>
      </c>
    </row>
    <row r="26" customFormat="false" ht="15.75" hidden="false" customHeight="false" outlineLevel="0" collapsed="false">
      <c r="B26" s="43" t="n">
        <v>1904</v>
      </c>
      <c r="C26" s="43" t="n">
        <v>3</v>
      </c>
      <c r="D26" s="43" t="n">
        <v>14</v>
      </c>
      <c r="E26" s="43" t="s">
        <v>12261</v>
      </c>
      <c r="F26" s="53" t="n">
        <v>0.833333333333333</v>
      </c>
      <c r="G26" s="44" t="s">
        <v>12292</v>
      </c>
      <c r="H26" s="45" t="n">
        <v>1535</v>
      </c>
      <c r="K26" s="44"/>
      <c r="L26" s="43" t="s">
        <v>12263</v>
      </c>
      <c r="M26" s="41" t="s">
        <v>12263</v>
      </c>
      <c r="O26" s="41" t="s">
        <v>12264</v>
      </c>
      <c r="P26" s="44" t="s">
        <v>12268</v>
      </c>
      <c r="Q26" s="44" t="s">
        <v>12268</v>
      </c>
    </row>
    <row r="27" customFormat="false" ht="15.75" hidden="false" customHeight="false" outlineLevel="0" collapsed="false">
      <c r="B27" s="43" t="n">
        <v>1904</v>
      </c>
      <c r="C27" s="43" t="n">
        <v>3</v>
      </c>
      <c r="D27" s="43" t="n">
        <v>16</v>
      </c>
      <c r="E27" s="43" t="s">
        <v>12261</v>
      </c>
      <c r="F27" s="53" t="n">
        <v>0.833333333333333</v>
      </c>
      <c r="G27" s="44" t="s">
        <v>12293</v>
      </c>
      <c r="H27" s="45" t="n">
        <v>1537</v>
      </c>
      <c r="K27" s="44"/>
      <c r="L27" s="43" t="s">
        <v>12263</v>
      </c>
      <c r="M27" s="41" t="s">
        <v>12263</v>
      </c>
      <c r="O27" s="41" t="s">
        <v>12264</v>
      </c>
      <c r="P27" s="44" t="s">
        <v>12265</v>
      </c>
      <c r="Q27" s="44" t="s">
        <v>12266</v>
      </c>
    </row>
    <row r="28" customFormat="false" ht="15.75" hidden="false" customHeight="false" outlineLevel="0" collapsed="false">
      <c r="B28" s="43" t="n">
        <v>1904</v>
      </c>
      <c r="C28" s="43" t="n">
        <v>3</v>
      </c>
      <c r="D28" s="43" t="n">
        <v>18</v>
      </c>
      <c r="E28" s="43" t="s">
        <v>12261</v>
      </c>
      <c r="F28" s="53" t="n">
        <v>0.833333333333333</v>
      </c>
      <c r="G28" s="44" t="s">
        <v>12294</v>
      </c>
      <c r="H28" s="45" t="n">
        <v>1539</v>
      </c>
      <c r="K28" s="44"/>
      <c r="L28" s="43" t="s">
        <v>12263</v>
      </c>
      <c r="M28" s="41" t="s">
        <v>12263</v>
      </c>
      <c r="O28" s="41" t="s">
        <v>12264</v>
      </c>
      <c r="P28" s="44" t="s">
        <v>12295</v>
      </c>
      <c r="Q28" s="44" t="s">
        <v>12268</v>
      </c>
    </row>
    <row r="29" customFormat="false" ht="15.75" hidden="false" customHeight="false" outlineLevel="0" collapsed="false">
      <c r="B29" s="43" t="n">
        <v>1904</v>
      </c>
      <c r="C29" s="43" t="n">
        <v>3</v>
      </c>
      <c r="D29" s="43" t="n">
        <v>23</v>
      </c>
      <c r="E29" s="43" t="s">
        <v>12261</v>
      </c>
      <c r="F29" s="53" t="n">
        <v>0.833333333333333</v>
      </c>
      <c r="G29" s="44" t="s">
        <v>12296</v>
      </c>
      <c r="H29" s="45" t="n">
        <v>1544</v>
      </c>
      <c r="K29" s="44"/>
      <c r="L29" s="43" t="s">
        <v>12263</v>
      </c>
      <c r="M29" s="41" t="s">
        <v>12263</v>
      </c>
      <c r="O29" s="41" t="s">
        <v>12264</v>
      </c>
      <c r="P29" s="44" t="s">
        <v>12265</v>
      </c>
      <c r="Q29" s="44" t="s">
        <v>12266</v>
      </c>
    </row>
    <row r="30" customFormat="false" ht="15.75" hidden="false" customHeight="false" outlineLevel="0" collapsed="false">
      <c r="B30" s="43" t="n">
        <v>1904</v>
      </c>
      <c r="C30" s="43" t="n">
        <v>3</v>
      </c>
      <c r="D30" s="43" t="n">
        <v>25</v>
      </c>
      <c r="E30" s="43" t="s">
        <v>12261</v>
      </c>
      <c r="F30" s="53" t="n">
        <v>0.833333333333333</v>
      </c>
      <c r="G30" s="44" t="s">
        <v>12297</v>
      </c>
      <c r="H30" s="45" t="n">
        <v>1546</v>
      </c>
      <c r="K30" s="44"/>
      <c r="L30" s="43" t="s">
        <v>12263</v>
      </c>
      <c r="M30" s="41" t="s">
        <v>12263</v>
      </c>
      <c r="O30" s="41" t="s">
        <v>12272</v>
      </c>
      <c r="P30" s="44" t="s">
        <v>12268</v>
      </c>
      <c r="Q30" s="44" t="s">
        <v>12268</v>
      </c>
    </row>
    <row r="31" customFormat="false" ht="15.75" hidden="false" customHeight="false" outlineLevel="0" collapsed="false">
      <c r="B31" s="43" t="n">
        <v>1904</v>
      </c>
      <c r="C31" s="43" t="n">
        <v>3</v>
      </c>
      <c r="D31" s="43" t="n">
        <v>28</v>
      </c>
      <c r="E31" s="43" t="s">
        <v>12261</v>
      </c>
      <c r="F31" s="53" t="n">
        <v>0.833333333333333</v>
      </c>
      <c r="G31" s="44" t="s">
        <v>12298</v>
      </c>
      <c r="H31" s="45" t="n">
        <v>1549</v>
      </c>
      <c r="K31" s="44"/>
      <c r="L31" s="43" t="s">
        <v>12263</v>
      </c>
      <c r="M31" s="41" t="s">
        <v>12263</v>
      </c>
      <c r="O31" s="41" t="s">
        <v>12299</v>
      </c>
      <c r="P31" s="44" t="s">
        <v>12268</v>
      </c>
      <c r="Q31" s="44" t="s">
        <v>12268</v>
      </c>
    </row>
    <row r="32" customFormat="false" ht="15.75" hidden="false" customHeight="false" outlineLevel="0" collapsed="false">
      <c r="B32" s="43" t="n">
        <v>1904</v>
      </c>
      <c r="C32" s="43" t="n">
        <v>3</v>
      </c>
      <c r="D32" s="43" t="n">
        <v>29</v>
      </c>
      <c r="E32" s="43" t="s">
        <v>12261</v>
      </c>
      <c r="F32" s="53" t="n">
        <v>0.833333333333333</v>
      </c>
      <c r="G32" s="44" t="s">
        <v>12300</v>
      </c>
      <c r="H32" s="45" t="n">
        <v>1550</v>
      </c>
      <c r="K32" s="44"/>
      <c r="L32" s="43" t="s">
        <v>12263</v>
      </c>
      <c r="M32" s="41" t="s">
        <v>12263</v>
      </c>
      <c r="O32" s="41" t="s">
        <v>12264</v>
      </c>
      <c r="P32" s="44" t="s">
        <v>12268</v>
      </c>
      <c r="Q32" s="44" t="s">
        <v>12268</v>
      </c>
    </row>
    <row r="33" customFormat="false" ht="15.75" hidden="false" customHeight="false" outlineLevel="0" collapsed="false">
      <c r="B33" s="43" t="n">
        <v>1904</v>
      </c>
      <c r="C33" s="43" t="n">
        <v>3</v>
      </c>
      <c r="D33" s="43" t="n">
        <v>30</v>
      </c>
      <c r="E33" s="43" t="s">
        <v>12261</v>
      </c>
      <c r="F33" s="53" t="n">
        <v>0.833333333333333</v>
      </c>
      <c r="G33" s="44" t="s">
        <v>12301</v>
      </c>
      <c r="H33" s="45" t="n">
        <v>1551</v>
      </c>
      <c r="K33" s="44"/>
      <c r="L33" s="43" t="s">
        <v>12263</v>
      </c>
      <c r="M33" s="41" t="s">
        <v>12263</v>
      </c>
      <c r="O33" s="41" t="s">
        <v>12264</v>
      </c>
      <c r="P33" s="44" t="s">
        <v>12265</v>
      </c>
      <c r="Q33" s="44" t="s">
        <v>12266</v>
      </c>
    </row>
    <row r="34" customFormat="false" ht="15.75" hidden="false" customHeight="false" outlineLevel="0" collapsed="false">
      <c r="B34" s="43" t="n">
        <v>1904</v>
      </c>
      <c r="C34" s="43" t="n">
        <v>4</v>
      </c>
      <c r="D34" s="43" t="n">
        <v>1</v>
      </c>
      <c r="E34" s="43" t="s">
        <v>12261</v>
      </c>
      <c r="F34" s="53" t="n">
        <v>0.833333333333333</v>
      </c>
      <c r="G34" s="44" t="s">
        <v>12302</v>
      </c>
      <c r="H34" s="45" t="n">
        <v>1553</v>
      </c>
      <c r="K34" s="44"/>
      <c r="L34" s="43" t="s">
        <v>12263</v>
      </c>
      <c r="M34" s="41" t="s">
        <v>12263</v>
      </c>
      <c r="O34" s="41" t="s">
        <v>12264</v>
      </c>
      <c r="P34" s="44" t="s">
        <v>12268</v>
      </c>
      <c r="Q34" s="44" t="s">
        <v>12268</v>
      </c>
    </row>
    <row r="35" customFormat="false" ht="15.75" hidden="false" customHeight="false" outlineLevel="0" collapsed="false">
      <c r="B35" s="43" t="n">
        <v>1904</v>
      </c>
      <c r="C35" s="43" t="n">
        <v>4</v>
      </c>
      <c r="D35" s="43" t="n">
        <v>4</v>
      </c>
      <c r="E35" s="43" t="s">
        <v>12261</v>
      </c>
      <c r="F35" s="53" t="n">
        <v>0.833333333333333</v>
      </c>
      <c r="G35" s="44" t="s">
        <v>12303</v>
      </c>
      <c r="H35" s="45" t="n">
        <v>1556</v>
      </c>
      <c r="K35" s="44"/>
      <c r="L35" s="43" t="s">
        <v>12263</v>
      </c>
      <c r="M35" s="41" t="s">
        <v>12304</v>
      </c>
      <c r="O35" s="41" t="s">
        <v>12264</v>
      </c>
      <c r="P35" s="44" t="s">
        <v>12268</v>
      </c>
      <c r="Q35" s="44" t="s">
        <v>12268</v>
      </c>
    </row>
    <row r="36" customFormat="false" ht="15.75" hidden="false" customHeight="false" outlineLevel="0" collapsed="false">
      <c r="B36" s="43" t="n">
        <v>1904</v>
      </c>
      <c r="C36" s="43" t="n">
        <v>4</v>
      </c>
      <c r="D36" s="43" t="n">
        <v>28</v>
      </c>
      <c r="E36" s="43" t="s">
        <v>12261</v>
      </c>
      <c r="F36" s="53" t="n">
        <v>0.833333333333333</v>
      </c>
      <c r="G36" s="44" t="s">
        <v>12305</v>
      </c>
      <c r="H36" s="45" t="n">
        <v>1580</v>
      </c>
      <c r="K36" s="44"/>
      <c r="L36" s="43" t="s">
        <v>12263</v>
      </c>
      <c r="M36" s="41" t="s">
        <v>12263</v>
      </c>
      <c r="O36" s="41" t="s">
        <v>12264</v>
      </c>
      <c r="P36" s="44" t="s">
        <v>12265</v>
      </c>
      <c r="Q36" s="44" t="s">
        <v>12266</v>
      </c>
    </row>
    <row r="37" customFormat="false" ht="15.75" hidden="false" customHeight="false" outlineLevel="0" collapsed="false">
      <c r="B37" s="43" t="n">
        <v>1904</v>
      </c>
      <c r="C37" s="43" t="n">
        <v>4</v>
      </c>
      <c r="D37" s="43" t="n">
        <v>29</v>
      </c>
      <c r="E37" s="43" t="s">
        <v>12261</v>
      </c>
      <c r="F37" s="53" t="n">
        <v>0.833333333333333</v>
      </c>
      <c r="G37" s="44" t="s">
        <v>12306</v>
      </c>
      <c r="H37" s="45" t="n">
        <v>1581</v>
      </c>
      <c r="K37" s="44"/>
      <c r="L37" s="43" t="s">
        <v>12263</v>
      </c>
      <c r="M37" s="41" t="s">
        <v>12263</v>
      </c>
      <c r="O37" s="41" t="s">
        <v>12264</v>
      </c>
      <c r="P37" s="44" t="s">
        <v>12268</v>
      </c>
      <c r="Q37" s="44" t="s">
        <v>12268</v>
      </c>
    </row>
    <row r="38" customFormat="false" ht="15.75" hidden="false" customHeight="false" outlineLevel="0" collapsed="false">
      <c r="B38" s="43" t="n">
        <v>1904</v>
      </c>
      <c r="C38" s="43" t="n">
        <v>5</v>
      </c>
      <c r="D38" s="43" t="n">
        <v>2</v>
      </c>
      <c r="E38" s="43" t="s">
        <v>12261</v>
      </c>
      <c r="F38" s="53" t="n">
        <v>0.833333333333333</v>
      </c>
      <c r="G38" s="44" t="s">
        <v>12307</v>
      </c>
      <c r="H38" s="45" t="n">
        <v>1584</v>
      </c>
      <c r="K38" s="44"/>
      <c r="L38" s="43" t="s">
        <v>12263</v>
      </c>
      <c r="M38" s="41" t="s">
        <v>12263</v>
      </c>
      <c r="O38" s="41" t="s">
        <v>12264</v>
      </c>
      <c r="P38" s="44" t="s">
        <v>12268</v>
      </c>
      <c r="Q38" s="44" t="s">
        <v>12268</v>
      </c>
    </row>
    <row r="39" customFormat="false" ht="15.75" hidden="false" customHeight="false" outlineLevel="0" collapsed="false">
      <c r="B39" s="43" t="n">
        <v>1904</v>
      </c>
      <c r="C39" s="43" t="n">
        <v>5</v>
      </c>
      <c r="D39" s="43" t="n">
        <v>5</v>
      </c>
      <c r="E39" s="43" t="s">
        <v>12261</v>
      </c>
      <c r="F39" s="53" t="n">
        <v>0.833333333333333</v>
      </c>
      <c r="G39" s="44" t="s">
        <v>12308</v>
      </c>
      <c r="H39" s="45" t="n">
        <v>1587</v>
      </c>
      <c r="K39" s="44"/>
      <c r="L39" s="43" t="s">
        <v>12263</v>
      </c>
      <c r="M39" s="41" t="s">
        <v>12263</v>
      </c>
      <c r="O39" s="41" t="s">
        <v>12264</v>
      </c>
      <c r="P39" s="44" t="s">
        <v>12268</v>
      </c>
      <c r="Q39" s="44" t="s">
        <v>12268</v>
      </c>
    </row>
    <row r="40" customFormat="false" ht="15.75" hidden="false" customHeight="false" outlineLevel="0" collapsed="false">
      <c r="B40" s="43" t="n">
        <v>1904</v>
      </c>
      <c r="C40" s="43" t="n">
        <v>5</v>
      </c>
      <c r="D40" s="43" t="n">
        <v>23</v>
      </c>
      <c r="E40" s="43" t="s">
        <v>12261</v>
      </c>
      <c r="F40" s="53" t="n">
        <v>0.833333333333333</v>
      </c>
      <c r="G40" s="44" t="s">
        <v>12309</v>
      </c>
      <c r="H40" s="45" t="n">
        <v>1605</v>
      </c>
      <c r="K40" s="44"/>
      <c r="L40" s="43" t="s">
        <v>12263</v>
      </c>
      <c r="M40" s="41" t="s">
        <v>12310</v>
      </c>
      <c r="O40" s="41" t="s">
        <v>12264</v>
      </c>
      <c r="P40" s="44" t="s">
        <v>12311</v>
      </c>
      <c r="Q40" s="44" t="s">
        <v>12268</v>
      </c>
    </row>
    <row r="41" customFormat="false" ht="15.75" hidden="false" customHeight="false" outlineLevel="0" collapsed="false">
      <c r="B41" s="43" t="n">
        <v>1904</v>
      </c>
      <c r="C41" s="43" t="n">
        <v>5</v>
      </c>
      <c r="D41" s="43" t="n">
        <v>26</v>
      </c>
      <c r="E41" s="43" t="s">
        <v>12261</v>
      </c>
      <c r="F41" s="53" t="n">
        <v>0.833333333333333</v>
      </c>
      <c r="G41" s="44" t="s">
        <v>12312</v>
      </c>
      <c r="H41" s="45" t="n">
        <v>1608</v>
      </c>
      <c r="K41" s="44"/>
      <c r="L41" s="43" t="s">
        <v>12263</v>
      </c>
      <c r="M41" s="41" t="s">
        <v>12263</v>
      </c>
      <c r="O41" s="41" t="s">
        <v>12264</v>
      </c>
      <c r="P41" s="44" t="s">
        <v>12268</v>
      </c>
      <c r="Q41" s="44" t="s">
        <v>12268</v>
      </c>
    </row>
    <row r="42" customFormat="false" ht="15.75" hidden="false" customHeight="false" outlineLevel="0" collapsed="false">
      <c r="B42" s="43" t="n">
        <v>1904</v>
      </c>
      <c r="C42" s="43" t="n">
        <v>5</v>
      </c>
      <c r="D42" s="43" t="n">
        <v>27</v>
      </c>
      <c r="E42" s="43" t="s">
        <v>12261</v>
      </c>
      <c r="F42" s="53" t="n">
        <v>0.833333333333333</v>
      </c>
      <c r="G42" s="44" t="s">
        <v>12313</v>
      </c>
      <c r="H42" s="45" t="n">
        <v>1609</v>
      </c>
      <c r="K42" s="44"/>
      <c r="L42" s="43" t="s">
        <v>12263</v>
      </c>
      <c r="M42" s="41" t="s">
        <v>12263</v>
      </c>
      <c r="O42" s="41" t="s">
        <v>12264</v>
      </c>
      <c r="P42" s="44" t="s">
        <v>12268</v>
      </c>
      <c r="Q42" s="44" t="s">
        <v>12268</v>
      </c>
    </row>
    <row r="43" customFormat="false" ht="15.75" hidden="false" customHeight="false" outlineLevel="0" collapsed="false">
      <c r="B43" s="43" t="n">
        <v>1904</v>
      </c>
      <c r="C43" s="43" t="n">
        <v>5</v>
      </c>
      <c r="D43" s="43" t="n">
        <v>30</v>
      </c>
      <c r="E43" s="43" t="s">
        <v>12261</v>
      </c>
      <c r="F43" s="53" t="n">
        <v>0.833333333333333</v>
      </c>
      <c r="G43" s="44" t="s">
        <v>12314</v>
      </c>
      <c r="H43" s="45" t="n">
        <v>1612</v>
      </c>
      <c r="K43" s="44"/>
      <c r="L43" s="43" t="s">
        <v>12263</v>
      </c>
      <c r="M43" s="41" t="s">
        <v>12315</v>
      </c>
      <c r="O43" s="41" t="s">
        <v>12264</v>
      </c>
      <c r="P43" s="44" t="s">
        <v>12265</v>
      </c>
      <c r="Q43" s="44" t="s">
        <v>12266</v>
      </c>
    </row>
    <row r="44" customFormat="false" ht="15.75" hidden="false" customHeight="false" outlineLevel="0" collapsed="false">
      <c r="B44" s="43" t="n">
        <v>1904</v>
      </c>
      <c r="C44" s="43" t="n">
        <v>6</v>
      </c>
      <c r="D44" s="43" t="n">
        <v>2</v>
      </c>
      <c r="E44" s="43" t="s">
        <v>12261</v>
      </c>
      <c r="F44" s="53" t="n">
        <v>0.833333333333333</v>
      </c>
      <c r="G44" s="44" t="s">
        <v>12316</v>
      </c>
      <c r="H44" s="45" t="n">
        <v>1615</v>
      </c>
      <c r="K44" s="44"/>
      <c r="L44" s="43" t="s">
        <v>12263</v>
      </c>
      <c r="M44" s="41" t="s">
        <v>12263</v>
      </c>
      <c r="O44" s="41" t="s">
        <v>12264</v>
      </c>
      <c r="P44" s="44" t="s">
        <v>12268</v>
      </c>
      <c r="Q44" s="44" t="s">
        <v>12268</v>
      </c>
    </row>
    <row r="45" customFormat="false" ht="15.75" hidden="false" customHeight="false" outlineLevel="0" collapsed="false">
      <c r="B45" s="43" t="n">
        <v>1904</v>
      </c>
      <c r="C45" s="43" t="n">
        <v>6</v>
      </c>
      <c r="D45" s="43" t="n">
        <v>6</v>
      </c>
      <c r="E45" s="43" t="s">
        <v>12261</v>
      </c>
      <c r="F45" s="53" t="n">
        <v>0.833333333333333</v>
      </c>
      <c r="G45" s="44" t="s">
        <v>12317</v>
      </c>
      <c r="H45" s="45" t="n">
        <v>1619</v>
      </c>
      <c r="K45" s="44"/>
      <c r="L45" s="43" t="s">
        <v>12263</v>
      </c>
      <c r="M45" s="41" t="s">
        <v>12318</v>
      </c>
      <c r="O45" s="41" t="s">
        <v>12264</v>
      </c>
      <c r="P45" s="44" t="s">
        <v>12265</v>
      </c>
      <c r="Q45" s="44" t="s">
        <v>12266</v>
      </c>
    </row>
    <row r="46" customFormat="false" ht="15.75" hidden="false" customHeight="false" outlineLevel="0" collapsed="false">
      <c r="B46" s="43" t="n">
        <v>1904</v>
      </c>
      <c r="C46" s="43" t="n">
        <v>6</v>
      </c>
      <c r="D46" s="43" t="n">
        <v>9</v>
      </c>
      <c r="E46" s="43" t="s">
        <v>12261</v>
      </c>
      <c r="F46" s="53" t="n">
        <v>0.833333333333333</v>
      </c>
      <c r="G46" s="44" t="s">
        <v>12319</v>
      </c>
      <c r="H46" s="45" t="n">
        <v>1622</v>
      </c>
      <c r="K46" s="44"/>
      <c r="L46" s="43" t="s">
        <v>12263</v>
      </c>
      <c r="M46" s="41" t="s">
        <v>12263</v>
      </c>
      <c r="O46" s="41" t="s">
        <v>12264</v>
      </c>
      <c r="P46" s="44" t="s">
        <v>12268</v>
      </c>
      <c r="Q46" s="44" t="s">
        <v>12268</v>
      </c>
    </row>
    <row r="47" customFormat="false" ht="15.75" hidden="false" customHeight="false" outlineLevel="0" collapsed="false">
      <c r="B47" s="43" t="n">
        <v>1904</v>
      </c>
      <c r="C47" s="43" t="n">
        <v>6</v>
      </c>
      <c r="D47" s="43" t="n">
        <v>10</v>
      </c>
      <c r="E47" s="43" t="s">
        <v>12261</v>
      </c>
      <c r="F47" s="53" t="n">
        <v>0.833333333333333</v>
      </c>
      <c r="G47" s="44" t="s">
        <v>12320</v>
      </c>
      <c r="H47" s="45" t="n">
        <v>1623</v>
      </c>
      <c r="K47" s="44"/>
      <c r="L47" s="43" t="s">
        <v>12263</v>
      </c>
      <c r="M47" s="41" t="s">
        <v>12321</v>
      </c>
      <c r="O47" s="41" t="s">
        <v>12264</v>
      </c>
      <c r="P47" s="44" t="s">
        <v>12311</v>
      </c>
      <c r="Q47" s="44" t="s">
        <v>12268</v>
      </c>
    </row>
    <row r="48" customFormat="false" ht="15.75" hidden="false" customHeight="false" outlineLevel="0" collapsed="false">
      <c r="B48" s="43" t="n">
        <v>1904</v>
      </c>
      <c r="C48" s="43" t="n">
        <v>6</v>
      </c>
      <c r="D48" s="43" t="n">
        <v>21</v>
      </c>
      <c r="E48" s="43" t="s">
        <v>12261</v>
      </c>
      <c r="F48" s="53" t="n">
        <v>0.833333333333333</v>
      </c>
      <c r="G48" s="44" t="s">
        <v>12322</v>
      </c>
      <c r="H48" s="45" t="n">
        <v>1634</v>
      </c>
      <c r="K48" s="44"/>
      <c r="L48" s="43" t="s">
        <v>12263</v>
      </c>
      <c r="M48" s="41" t="s">
        <v>12323</v>
      </c>
      <c r="O48" s="41" t="s">
        <v>12324</v>
      </c>
      <c r="P48" s="44" t="s">
        <v>12325</v>
      </c>
      <c r="Q48" s="44" t="s">
        <v>12326</v>
      </c>
    </row>
    <row r="49" customFormat="false" ht="15.75" hidden="false" customHeight="false" outlineLevel="0" collapsed="false">
      <c r="B49" s="43" t="n">
        <v>1904</v>
      </c>
      <c r="C49" s="43" t="n">
        <v>6</v>
      </c>
      <c r="D49" s="43" t="n">
        <v>24</v>
      </c>
      <c r="E49" s="43" t="s">
        <v>12261</v>
      </c>
      <c r="F49" s="53" t="n">
        <v>0.833333333333333</v>
      </c>
      <c r="G49" s="44" t="s">
        <v>12327</v>
      </c>
      <c r="H49" s="45" t="n">
        <v>1637</v>
      </c>
      <c r="K49" s="44"/>
      <c r="L49" s="43" t="s">
        <v>12263</v>
      </c>
      <c r="M49" s="41" t="s">
        <v>12263</v>
      </c>
      <c r="O49" s="41" t="s">
        <v>12264</v>
      </c>
      <c r="P49" s="44" t="s">
        <v>12268</v>
      </c>
      <c r="Q49" s="44" t="s">
        <v>12268</v>
      </c>
    </row>
    <row r="50" customFormat="false" ht="15.75" hidden="false" customHeight="false" outlineLevel="0" collapsed="false">
      <c r="B50" s="43" t="n">
        <v>1904</v>
      </c>
      <c r="C50" s="43" t="n">
        <v>7</v>
      </c>
      <c r="D50" s="43" t="n">
        <v>1</v>
      </c>
      <c r="E50" s="43" t="s">
        <v>12261</v>
      </c>
      <c r="F50" s="53" t="n">
        <v>0.833333333333333</v>
      </c>
      <c r="G50" s="44" t="s">
        <v>12328</v>
      </c>
      <c r="H50" s="45" t="n">
        <v>1644</v>
      </c>
      <c r="K50" s="44"/>
      <c r="L50" s="43" t="s">
        <v>12263</v>
      </c>
      <c r="M50" s="41" t="s">
        <v>12263</v>
      </c>
      <c r="O50" s="41" t="s">
        <v>12264</v>
      </c>
      <c r="P50" s="44" t="s">
        <v>12268</v>
      </c>
      <c r="Q50" s="44" t="s">
        <v>12268</v>
      </c>
    </row>
    <row r="51" customFormat="false" ht="15.75" hidden="false" customHeight="false" outlineLevel="0" collapsed="false">
      <c r="B51" s="43" t="n">
        <v>1904</v>
      </c>
      <c r="C51" s="43" t="n">
        <v>7</v>
      </c>
      <c r="D51" s="43" t="n">
        <v>2</v>
      </c>
      <c r="E51" s="43" t="s">
        <v>12261</v>
      </c>
      <c r="F51" s="53" t="n">
        <v>0.833333333333333</v>
      </c>
      <c r="G51" s="44" t="s">
        <v>12329</v>
      </c>
      <c r="H51" s="45" t="n">
        <v>1645</v>
      </c>
      <c r="K51" s="44"/>
      <c r="L51" s="43" t="s">
        <v>12263</v>
      </c>
      <c r="M51" s="41" t="s">
        <v>12263</v>
      </c>
      <c r="O51" s="41" t="s">
        <v>12264</v>
      </c>
      <c r="P51" s="44" t="s">
        <v>12330</v>
      </c>
      <c r="Q51" s="44" t="s">
        <v>12268</v>
      </c>
    </row>
    <row r="52" customFormat="false" ht="15.75" hidden="false" customHeight="false" outlineLevel="0" collapsed="false">
      <c r="B52" s="43" t="n">
        <v>1904</v>
      </c>
      <c r="C52" s="43" t="n">
        <v>7</v>
      </c>
      <c r="D52" s="43" t="n">
        <v>3</v>
      </c>
      <c r="E52" s="43" t="s">
        <v>12261</v>
      </c>
      <c r="F52" s="53" t="n">
        <v>0.833333333333333</v>
      </c>
      <c r="G52" s="44" t="s">
        <v>12331</v>
      </c>
      <c r="H52" s="45" t="n">
        <v>1646</v>
      </c>
      <c r="K52" s="44"/>
      <c r="L52" s="43" t="s">
        <v>12263</v>
      </c>
      <c r="M52" s="41" t="s">
        <v>12263</v>
      </c>
      <c r="O52" s="41" t="s">
        <v>12264</v>
      </c>
      <c r="P52" s="44" t="s">
        <v>12330</v>
      </c>
      <c r="Q52" s="44" t="s">
        <v>12268</v>
      </c>
    </row>
    <row r="53" customFormat="false" ht="15.75" hidden="false" customHeight="false" outlineLevel="0" collapsed="false">
      <c r="B53" s="43" t="n">
        <v>1904</v>
      </c>
      <c r="C53" s="43" t="n">
        <v>7</v>
      </c>
      <c r="D53" s="43" t="n">
        <v>4</v>
      </c>
      <c r="E53" s="43" t="s">
        <v>12332</v>
      </c>
      <c r="F53" s="53" t="n">
        <v>0.583333333333333</v>
      </c>
      <c r="G53" s="44" t="s">
        <v>12333</v>
      </c>
      <c r="H53" s="45" t="n">
        <v>1647</v>
      </c>
      <c r="K53" s="44" t="s">
        <v>34</v>
      </c>
      <c r="L53" s="43" t="s">
        <v>12263</v>
      </c>
      <c r="M53" s="41" t="s">
        <v>12263</v>
      </c>
      <c r="O53" s="41" t="s">
        <v>12264</v>
      </c>
      <c r="P53" s="44" t="s">
        <v>12268</v>
      </c>
      <c r="Q53" s="44" t="s">
        <v>12268</v>
      </c>
    </row>
    <row r="54" customFormat="false" ht="15.75" hidden="false" customHeight="false" outlineLevel="0" collapsed="false">
      <c r="B54" s="43" t="n">
        <v>1904</v>
      </c>
      <c r="C54" s="43" t="n">
        <v>7</v>
      </c>
      <c r="D54" s="43" t="n">
        <v>4</v>
      </c>
      <c r="E54" s="43" t="s">
        <v>12261</v>
      </c>
      <c r="F54" s="53" t="n">
        <v>0.833333333333333</v>
      </c>
      <c r="G54" s="44" t="s">
        <v>12334</v>
      </c>
      <c r="H54" s="45" t="n">
        <v>1647</v>
      </c>
      <c r="K54" s="44"/>
      <c r="L54" s="43" t="s">
        <v>12263</v>
      </c>
      <c r="M54" s="41" t="s">
        <v>12263</v>
      </c>
      <c r="O54" s="41" t="s">
        <v>12264</v>
      </c>
      <c r="P54" s="44" t="s">
        <v>12330</v>
      </c>
      <c r="Q54" s="44" t="s">
        <v>12268</v>
      </c>
    </row>
    <row r="55" customFormat="false" ht="15.75" hidden="false" customHeight="false" outlineLevel="0" collapsed="false">
      <c r="B55" s="43" t="n">
        <v>1904</v>
      </c>
      <c r="C55" s="43" t="n">
        <v>7</v>
      </c>
      <c r="D55" s="43" t="n">
        <v>7</v>
      </c>
      <c r="E55" s="43" t="s">
        <v>12261</v>
      </c>
      <c r="F55" s="53" t="n">
        <v>0.833333333333333</v>
      </c>
      <c r="G55" s="44" t="s">
        <v>12335</v>
      </c>
      <c r="H55" s="45" t="n">
        <v>1650</v>
      </c>
      <c r="K55" s="44"/>
      <c r="L55" s="43" t="s">
        <v>12263</v>
      </c>
      <c r="M55" s="41" t="s">
        <v>12263</v>
      </c>
      <c r="O55" s="41" t="s">
        <v>12264</v>
      </c>
      <c r="P55" s="44" t="s">
        <v>12330</v>
      </c>
      <c r="Q55" s="44" t="s">
        <v>12268</v>
      </c>
    </row>
    <row r="56" customFormat="false" ht="15.75" hidden="false" customHeight="false" outlineLevel="0" collapsed="false">
      <c r="B56" s="43" t="n">
        <v>1904</v>
      </c>
      <c r="C56" s="43" t="n">
        <v>7</v>
      </c>
      <c r="D56" s="43" t="n">
        <v>8</v>
      </c>
      <c r="E56" s="43" t="s">
        <v>12261</v>
      </c>
      <c r="F56" s="53" t="n">
        <v>0.833333333333333</v>
      </c>
      <c r="G56" s="44" t="s">
        <v>12336</v>
      </c>
      <c r="H56" s="45" t="n">
        <v>1651</v>
      </c>
      <c r="K56" s="44"/>
      <c r="L56" s="43" t="s">
        <v>12263</v>
      </c>
      <c r="M56" s="41" t="s">
        <v>12263</v>
      </c>
      <c r="O56" s="41" t="s">
        <v>12264</v>
      </c>
      <c r="P56" s="44" t="s">
        <v>12268</v>
      </c>
      <c r="Q56" s="44" t="s">
        <v>12268</v>
      </c>
    </row>
    <row r="57" customFormat="false" ht="15.75" hidden="false" customHeight="false" outlineLevel="0" collapsed="false">
      <c r="B57" s="43" t="n">
        <v>1904</v>
      </c>
      <c r="C57" s="43" t="n">
        <v>7</v>
      </c>
      <c r="D57" s="43" t="n">
        <v>9</v>
      </c>
      <c r="E57" s="43" t="s">
        <v>12261</v>
      </c>
      <c r="F57" s="53" t="n">
        <v>0.833333333333333</v>
      </c>
      <c r="G57" s="44" t="s">
        <v>12337</v>
      </c>
      <c r="H57" s="45" t="n">
        <v>1652</v>
      </c>
      <c r="K57" s="44"/>
      <c r="L57" s="43" t="s">
        <v>12263</v>
      </c>
      <c r="M57" s="41" t="s">
        <v>12263</v>
      </c>
      <c r="O57" s="41" t="s">
        <v>12264</v>
      </c>
      <c r="P57" s="44" t="s">
        <v>12268</v>
      </c>
      <c r="Q57" s="44" t="s">
        <v>12338</v>
      </c>
    </row>
    <row r="58" customFormat="false" ht="15.75" hidden="false" customHeight="false" outlineLevel="0" collapsed="false">
      <c r="B58" s="43" t="n">
        <v>1904</v>
      </c>
      <c r="C58" s="43" t="n">
        <v>7</v>
      </c>
      <c r="D58" s="43" t="n">
        <v>11</v>
      </c>
      <c r="E58" s="43" t="s">
        <v>12261</v>
      </c>
      <c r="F58" s="53" t="n">
        <v>0.833333333333333</v>
      </c>
      <c r="G58" s="44" t="s">
        <v>12339</v>
      </c>
      <c r="H58" s="45" t="n">
        <v>1654</v>
      </c>
      <c r="K58" s="44"/>
      <c r="L58" s="43" t="s">
        <v>12263</v>
      </c>
      <c r="M58" s="41" t="s">
        <v>12263</v>
      </c>
      <c r="O58" s="41" t="s">
        <v>12264</v>
      </c>
      <c r="P58" s="44" t="s">
        <v>12268</v>
      </c>
      <c r="Q58" s="44" t="s">
        <v>12268</v>
      </c>
    </row>
    <row r="59" customFormat="false" ht="15.75" hidden="false" customHeight="false" outlineLevel="0" collapsed="false">
      <c r="B59" s="43" t="n">
        <v>1904</v>
      </c>
      <c r="C59" s="43" t="n">
        <v>7</v>
      </c>
      <c r="D59" s="43" t="n">
        <v>14</v>
      </c>
      <c r="E59" s="43" t="s">
        <v>12261</v>
      </c>
      <c r="F59" s="53" t="n">
        <v>0.833333333333333</v>
      </c>
      <c r="G59" s="44" t="s">
        <v>12340</v>
      </c>
      <c r="H59" s="45" t="n">
        <v>1657</v>
      </c>
      <c r="K59" s="44"/>
      <c r="L59" s="43" t="s">
        <v>12263</v>
      </c>
      <c r="M59" s="41" t="s">
        <v>12263</v>
      </c>
      <c r="O59" s="41" t="s">
        <v>12264</v>
      </c>
      <c r="P59" s="44" t="s">
        <v>12268</v>
      </c>
      <c r="Q59" s="44" t="s">
        <v>12338</v>
      </c>
    </row>
    <row r="60" customFormat="false" ht="15.75" hidden="false" customHeight="false" outlineLevel="0" collapsed="false">
      <c r="B60" s="43" t="n">
        <v>1904</v>
      </c>
      <c r="C60" s="43" t="n">
        <v>7</v>
      </c>
      <c r="D60" s="43" t="n">
        <v>15</v>
      </c>
      <c r="E60" s="43" t="s">
        <v>12261</v>
      </c>
      <c r="F60" s="53" t="n">
        <v>0.833333333333333</v>
      </c>
      <c r="G60" s="44" t="s">
        <v>12341</v>
      </c>
      <c r="H60" s="45" t="n">
        <v>1658</v>
      </c>
      <c r="K60" s="44"/>
      <c r="L60" s="43" t="s">
        <v>12263</v>
      </c>
      <c r="M60" s="41" t="s">
        <v>12263</v>
      </c>
      <c r="O60" s="41" t="s">
        <v>12264</v>
      </c>
      <c r="P60" s="44" t="s">
        <v>12268</v>
      </c>
      <c r="Q60" s="44" t="s">
        <v>12268</v>
      </c>
    </row>
    <row r="61" customFormat="false" ht="15.75" hidden="false" customHeight="false" outlineLevel="0" collapsed="false">
      <c r="B61" s="43" t="n">
        <v>1904</v>
      </c>
      <c r="C61" s="43" t="n">
        <v>7</v>
      </c>
      <c r="D61" s="43" t="n">
        <v>18</v>
      </c>
      <c r="E61" s="43" t="s">
        <v>12261</v>
      </c>
      <c r="F61" s="53" t="n">
        <v>0.833333333333333</v>
      </c>
      <c r="G61" s="44" t="s">
        <v>12342</v>
      </c>
      <c r="H61" s="45" t="n">
        <v>1661</v>
      </c>
      <c r="K61" s="44"/>
      <c r="L61" s="43" t="s">
        <v>12263</v>
      </c>
      <c r="M61" s="41" t="s">
        <v>12263</v>
      </c>
      <c r="O61" s="41" t="s">
        <v>12264</v>
      </c>
      <c r="P61" s="44" t="s">
        <v>12268</v>
      </c>
      <c r="Q61" s="44" t="s">
        <v>12268</v>
      </c>
    </row>
    <row r="62" customFormat="false" ht="15.75" hidden="false" customHeight="false" outlineLevel="0" collapsed="false">
      <c r="B62" s="43" t="n">
        <v>1904</v>
      </c>
      <c r="C62" s="43" t="n">
        <v>7</v>
      </c>
      <c r="D62" s="43" t="n">
        <v>19</v>
      </c>
      <c r="E62" s="43" t="s">
        <v>12332</v>
      </c>
      <c r="F62" s="53" t="n">
        <v>0.583333333333333</v>
      </c>
      <c r="G62" s="44" t="s">
        <v>12343</v>
      </c>
      <c r="H62" s="45" t="n">
        <v>1662</v>
      </c>
      <c r="K62" s="44" t="s">
        <v>34</v>
      </c>
      <c r="L62" s="43" t="s">
        <v>12263</v>
      </c>
      <c r="M62" s="41" t="s">
        <v>12263</v>
      </c>
      <c r="O62" s="41" t="s">
        <v>12264</v>
      </c>
      <c r="P62" s="44" t="s">
        <v>12268</v>
      </c>
      <c r="Q62" s="44" t="s">
        <v>12268</v>
      </c>
    </row>
    <row r="63" customFormat="false" ht="15.75" hidden="false" customHeight="false" outlineLevel="0" collapsed="false">
      <c r="B63" s="43" t="n">
        <v>1904</v>
      </c>
      <c r="C63" s="43" t="n">
        <v>7</v>
      </c>
      <c r="D63" s="43" t="n">
        <v>19</v>
      </c>
      <c r="E63" s="43" t="s">
        <v>12261</v>
      </c>
      <c r="F63" s="53" t="n">
        <v>0.833333333333333</v>
      </c>
      <c r="G63" s="44" t="s">
        <v>12344</v>
      </c>
      <c r="H63" s="45" t="n">
        <v>1662</v>
      </c>
      <c r="K63" s="44"/>
      <c r="L63" s="43" t="s">
        <v>12263</v>
      </c>
      <c r="M63" s="41" t="s">
        <v>12263</v>
      </c>
      <c r="O63" s="41" t="s">
        <v>12264</v>
      </c>
      <c r="P63" s="44" t="s">
        <v>12345</v>
      </c>
      <c r="Q63" s="44" t="s">
        <v>12266</v>
      </c>
    </row>
    <row r="64" customFormat="false" ht="15.75" hidden="false" customHeight="false" outlineLevel="0" collapsed="false">
      <c r="B64" s="43" t="n">
        <v>1904</v>
      </c>
      <c r="C64" s="43" t="n">
        <v>7</v>
      </c>
      <c r="D64" s="43" t="n">
        <v>22</v>
      </c>
      <c r="E64" s="43" t="s">
        <v>12261</v>
      </c>
      <c r="F64" s="53" t="n">
        <v>0.833333333333333</v>
      </c>
      <c r="G64" s="44" t="s">
        <v>12346</v>
      </c>
      <c r="H64" s="45" t="n">
        <v>1665</v>
      </c>
      <c r="K64" s="44"/>
      <c r="L64" s="43" t="s">
        <v>12263</v>
      </c>
      <c r="M64" s="41" t="s">
        <v>12263</v>
      </c>
      <c r="O64" s="41" t="s">
        <v>12264</v>
      </c>
      <c r="P64" s="44" t="s">
        <v>12268</v>
      </c>
      <c r="Q64" s="44" t="s">
        <v>12268</v>
      </c>
    </row>
    <row r="65" customFormat="false" ht="15.75" hidden="false" customHeight="false" outlineLevel="0" collapsed="false">
      <c r="B65" s="43" t="n">
        <v>1904</v>
      </c>
      <c r="C65" s="43" t="n">
        <v>7</v>
      </c>
      <c r="D65" s="43" t="n">
        <v>25</v>
      </c>
      <c r="E65" s="43" t="s">
        <v>12261</v>
      </c>
      <c r="F65" s="53" t="n">
        <v>0.833333333333333</v>
      </c>
      <c r="G65" s="44" t="s">
        <v>12347</v>
      </c>
      <c r="H65" s="45" t="n">
        <v>1668</v>
      </c>
      <c r="K65" s="44"/>
      <c r="L65" s="43" t="s">
        <v>12263</v>
      </c>
      <c r="M65" s="41" t="s">
        <v>12263</v>
      </c>
      <c r="O65" s="41" t="s">
        <v>12264</v>
      </c>
      <c r="P65" s="44" t="s">
        <v>12268</v>
      </c>
      <c r="Q65" s="44" t="s">
        <v>12268</v>
      </c>
    </row>
    <row r="66" customFormat="false" ht="15.75" hidden="false" customHeight="false" outlineLevel="0" collapsed="false">
      <c r="B66" s="43" t="n">
        <v>1904</v>
      </c>
      <c r="C66" s="43" t="n">
        <v>7</v>
      </c>
      <c r="D66" s="43" t="n">
        <v>26</v>
      </c>
      <c r="E66" s="43" t="s">
        <v>12332</v>
      </c>
      <c r="F66" s="53" t="n">
        <v>0.583333333333333</v>
      </c>
      <c r="G66" s="44" t="s">
        <v>12348</v>
      </c>
      <c r="H66" s="45" t="n">
        <v>1669</v>
      </c>
      <c r="K66" s="44" t="s">
        <v>34</v>
      </c>
      <c r="L66" s="43" t="s">
        <v>12263</v>
      </c>
      <c r="M66" s="41" t="s">
        <v>12263</v>
      </c>
      <c r="O66" s="41" t="s">
        <v>12264</v>
      </c>
      <c r="P66" s="44" t="s">
        <v>12268</v>
      </c>
      <c r="Q66" s="44" t="s">
        <v>12268</v>
      </c>
    </row>
    <row r="67" customFormat="false" ht="15.75" hidden="false" customHeight="false" outlineLevel="0" collapsed="false">
      <c r="B67" s="43" t="n">
        <v>1904</v>
      </c>
      <c r="C67" s="43" t="n">
        <v>7</v>
      </c>
      <c r="D67" s="43" t="n">
        <v>26</v>
      </c>
      <c r="E67" s="43" t="s">
        <v>12261</v>
      </c>
      <c r="F67" s="53" t="n">
        <v>0.833333333333333</v>
      </c>
      <c r="G67" s="44" t="s">
        <v>12349</v>
      </c>
      <c r="H67" s="45" t="n">
        <v>1669</v>
      </c>
      <c r="K67" s="44"/>
      <c r="L67" s="43" t="s">
        <v>12263</v>
      </c>
      <c r="M67" s="41" t="s">
        <v>12263</v>
      </c>
      <c r="O67" s="41" t="s">
        <v>12264</v>
      </c>
      <c r="P67" s="44" t="s">
        <v>12268</v>
      </c>
      <c r="Q67" s="44" t="s">
        <v>12268</v>
      </c>
    </row>
    <row r="68" customFormat="false" ht="15.75" hidden="false" customHeight="false" outlineLevel="0" collapsed="false">
      <c r="B68" s="43" t="n">
        <v>1904</v>
      </c>
      <c r="C68" s="43" t="n">
        <v>9</v>
      </c>
      <c r="D68" s="43" t="n">
        <v>12</v>
      </c>
      <c r="E68" s="43" t="s">
        <v>12261</v>
      </c>
      <c r="F68" s="53" t="n">
        <v>0.833333333333333</v>
      </c>
      <c r="G68" s="44" t="s">
        <v>12350</v>
      </c>
      <c r="H68" s="45" t="n">
        <v>1717</v>
      </c>
      <c r="K68" s="44"/>
      <c r="L68" s="43" t="s">
        <v>12263</v>
      </c>
      <c r="M68" s="41" t="s">
        <v>12263</v>
      </c>
      <c r="O68" s="41" t="s">
        <v>12264</v>
      </c>
      <c r="P68" s="44" t="s">
        <v>12268</v>
      </c>
      <c r="Q68" s="44" t="s">
        <v>12268</v>
      </c>
    </row>
    <row r="69" customFormat="false" ht="15.75" hidden="false" customHeight="false" outlineLevel="0" collapsed="false">
      <c r="B69" s="43" t="n">
        <v>1904</v>
      </c>
      <c r="C69" s="43" t="n">
        <v>9</v>
      </c>
      <c r="D69" s="43" t="n">
        <v>29</v>
      </c>
      <c r="E69" s="43" t="s">
        <v>12261</v>
      </c>
      <c r="F69" s="53" t="n">
        <v>0.833333333333333</v>
      </c>
      <c r="G69" s="44" t="s">
        <v>12351</v>
      </c>
      <c r="H69" s="45" t="n">
        <v>1734</v>
      </c>
      <c r="K69" s="44"/>
      <c r="L69" s="43" t="s">
        <v>12263</v>
      </c>
      <c r="M69" s="41" t="s">
        <v>12263</v>
      </c>
      <c r="O69" s="41" t="s">
        <v>12264</v>
      </c>
      <c r="P69" s="44" t="s">
        <v>12352</v>
      </c>
      <c r="Q69" s="44" t="s">
        <v>12266</v>
      </c>
    </row>
    <row r="70" customFormat="false" ht="15.75" hidden="false" customHeight="false" outlineLevel="0" collapsed="false">
      <c r="B70" s="43" t="n">
        <v>1904</v>
      </c>
      <c r="C70" s="43" t="n">
        <v>9</v>
      </c>
      <c r="D70" s="43" t="n">
        <v>30</v>
      </c>
      <c r="E70" s="43" t="s">
        <v>12261</v>
      </c>
      <c r="F70" s="53" t="n">
        <v>0.833333333333333</v>
      </c>
      <c r="G70" s="44" t="s">
        <v>12353</v>
      </c>
      <c r="H70" s="45" t="n">
        <v>1735</v>
      </c>
      <c r="K70" s="44"/>
      <c r="L70" s="43" t="s">
        <v>12263</v>
      </c>
      <c r="M70" s="41" t="s">
        <v>12354</v>
      </c>
      <c r="O70" s="41" t="s">
        <v>12264</v>
      </c>
      <c r="P70" s="44" t="s">
        <v>12311</v>
      </c>
      <c r="Q70" s="44" t="s">
        <v>12268</v>
      </c>
    </row>
    <row r="71" customFormat="false" ht="15.75" hidden="false" customHeight="false" outlineLevel="0" collapsed="false">
      <c r="B71" s="43" t="n">
        <v>1904</v>
      </c>
      <c r="C71" s="43" t="n">
        <v>10</v>
      </c>
      <c r="D71" s="43" t="n">
        <v>3</v>
      </c>
      <c r="E71" s="43" t="s">
        <v>12261</v>
      </c>
      <c r="F71" s="53" t="n">
        <v>0.833333333333333</v>
      </c>
      <c r="G71" s="44" t="s">
        <v>12355</v>
      </c>
      <c r="H71" s="45" t="n">
        <v>1738</v>
      </c>
      <c r="K71" s="44"/>
      <c r="L71" s="43" t="s">
        <v>12263</v>
      </c>
      <c r="M71" s="41" t="s">
        <v>12263</v>
      </c>
      <c r="O71" s="41" t="s">
        <v>12264</v>
      </c>
      <c r="P71" s="44" t="s">
        <v>12268</v>
      </c>
      <c r="Q71" s="44" t="s">
        <v>12268</v>
      </c>
    </row>
    <row r="72" customFormat="false" ht="15.75" hidden="false" customHeight="false" outlineLevel="0" collapsed="false">
      <c r="B72" s="43" t="n">
        <v>1904</v>
      </c>
      <c r="C72" s="43" t="n">
        <v>10</v>
      </c>
      <c r="D72" s="43" t="n">
        <v>6</v>
      </c>
      <c r="E72" s="43" t="s">
        <v>12261</v>
      </c>
      <c r="F72" s="53" t="n">
        <v>0.833333333333333</v>
      </c>
      <c r="G72" s="44" t="s">
        <v>12356</v>
      </c>
      <c r="H72" s="45" t="n">
        <v>1741</v>
      </c>
      <c r="K72" s="44"/>
      <c r="L72" s="43" t="s">
        <v>12263</v>
      </c>
      <c r="M72" s="41" t="s">
        <v>12263</v>
      </c>
      <c r="O72" s="41" t="s">
        <v>12264</v>
      </c>
      <c r="P72" s="44" t="s">
        <v>12265</v>
      </c>
      <c r="Q72" s="44" t="s">
        <v>12266</v>
      </c>
    </row>
    <row r="73" customFormat="false" ht="15.75" hidden="false" customHeight="false" outlineLevel="0" collapsed="false">
      <c r="B73" s="43" t="n">
        <v>1904</v>
      </c>
      <c r="C73" s="43" t="n">
        <v>10</v>
      </c>
      <c r="D73" s="43" t="n">
        <v>7</v>
      </c>
      <c r="E73" s="43" t="s">
        <v>12332</v>
      </c>
      <c r="F73" s="53" t="n">
        <v>0.583333333333333</v>
      </c>
      <c r="G73" s="44" t="s">
        <v>12357</v>
      </c>
      <c r="H73" s="45" t="n">
        <v>1742</v>
      </c>
      <c r="K73" s="44" t="s">
        <v>34</v>
      </c>
      <c r="L73" s="43" t="s">
        <v>12263</v>
      </c>
      <c r="M73" s="41" t="s">
        <v>12358</v>
      </c>
      <c r="O73" s="41" t="s">
        <v>12264</v>
      </c>
      <c r="P73" s="44" t="s">
        <v>12359</v>
      </c>
      <c r="Q73" s="44" t="s">
        <v>12268</v>
      </c>
    </row>
    <row r="74" customFormat="false" ht="15.75" hidden="false" customHeight="false" outlineLevel="0" collapsed="false">
      <c r="B74" s="43" t="n">
        <v>1904</v>
      </c>
      <c r="C74" s="43" t="n">
        <v>10</v>
      </c>
      <c r="D74" s="43" t="n">
        <v>7</v>
      </c>
      <c r="E74" s="43" t="s">
        <v>12261</v>
      </c>
      <c r="F74" s="53" t="n">
        <v>0.833333333333333</v>
      </c>
      <c r="G74" s="44" t="s">
        <v>12360</v>
      </c>
      <c r="H74" s="45" t="n">
        <v>1742</v>
      </c>
      <c r="K74" s="44"/>
      <c r="L74" s="43" t="s">
        <v>12263</v>
      </c>
      <c r="M74" s="41" t="s">
        <v>12361</v>
      </c>
      <c r="O74" s="41" t="s">
        <v>12264</v>
      </c>
      <c r="P74" s="44" t="s">
        <v>12311</v>
      </c>
      <c r="Q74" s="44" t="s">
        <v>12268</v>
      </c>
    </row>
    <row r="75" customFormat="false" ht="15.75" hidden="false" customHeight="false" outlineLevel="0" collapsed="false">
      <c r="B75" s="43" t="n">
        <v>1904</v>
      </c>
      <c r="C75" s="43" t="n">
        <v>10</v>
      </c>
      <c r="D75" s="43" t="n">
        <v>10</v>
      </c>
      <c r="E75" s="43" t="s">
        <v>12261</v>
      </c>
      <c r="F75" s="53" t="n">
        <v>0.833333333333333</v>
      </c>
      <c r="G75" s="44" t="s">
        <v>12362</v>
      </c>
      <c r="H75" s="45" t="n">
        <v>1745</v>
      </c>
      <c r="K75" s="44"/>
      <c r="L75" s="43" t="s">
        <v>12263</v>
      </c>
      <c r="M75" s="41" t="s">
        <v>12363</v>
      </c>
      <c r="O75" s="41" t="s">
        <v>12264</v>
      </c>
      <c r="P75" s="44" t="s">
        <v>12268</v>
      </c>
      <c r="Q75" s="44" t="s">
        <v>12268</v>
      </c>
    </row>
    <row r="76" customFormat="false" ht="15.75" hidden="false" customHeight="false" outlineLevel="0" collapsed="false">
      <c r="B76" s="43" t="n">
        <v>1904</v>
      </c>
      <c r="C76" s="43" t="n">
        <v>10</v>
      </c>
      <c r="D76" s="43" t="n">
        <v>13</v>
      </c>
      <c r="E76" s="43" t="s">
        <v>12261</v>
      </c>
      <c r="F76" s="53" t="n">
        <v>0.833333333333333</v>
      </c>
      <c r="G76" s="44" t="s">
        <v>12364</v>
      </c>
      <c r="H76" s="45" t="n">
        <v>1748</v>
      </c>
      <c r="K76" s="44"/>
      <c r="L76" s="43" t="s">
        <v>12263</v>
      </c>
      <c r="M76" s="41" t="s">
        <v>12263</v>
      </c>
      <c r="O76" s="41" t="s">
        <v>12264</v>
      </c>
      <c r="P76" s="44" t="s">
        <v>12352</v>
      </c>
      <c r="Q76" s="44" t="s">
        <v>12266</v>
      </c>
    </row>
    <row r="77" customFormat="false" ht="15.75" hidden="false" customHeight="false" outlineLevel="0" collapsed="false">
      <c r="B77" s="43" t="n">
        <v>1904</v>
      </c>
      <c r="C77" s="43" t="n">
        <v>10</v>
      </c>
      <c r="D77" s="43" t="n">
        <v>14</v>
      </c>
      <c r="E77" s="43" t="s">
        <v>12261</v>
      </c>
      <c r="F77" s="53" t="n">
        <v>0.833333333333333</v>
      </c>
      <c r="G77" s="44" t="s">
        <v>12365</v>
      </c>
      <c r="H77" s="45" t="n">
        <v>1749</v>
      </c>
      <c r="K77" s="44"/>
      <c r="L77" s="43" t="s">
        <v>12263</v>
      </c>
      <c r="M77" s="41" t="s">
        <v>12366</v>
      </c>
      <c r="O77" s="41" t="s">
        <v>12264</v>
      </c>
      <c r="P77" s="44" t="s">
        <v>12359</v>
      </c>
      <c r="Q77" s="44" t="s">
        <v>12268</v>
      </c>
    </row>
    <row r="78" customFormat="false" ht="15.75" hidden="false" customHeight="false" outlineLevel="0" collapsed="false">
      <c r="B78" s="43" t="n">
        <v>1904</v>
      </c>
      <c r="C78" s="43" t="n">
        <v>10</v>
      </c>
      <c r="D78" s="43" t="n">
        <v>17</v>
      </c>
      <c r="E78" s="43" t="s">
        <v>12332</v>
      </c>
      <c r="F78" s="53" t="n">
        <v>0.583333333333333</v>
      </c>
      <c r="G78" s="44" t="s">
        <v>12367</v>
      </c>
      <c r="H78" s="45" t="n">
        <v>1752</v>
      </c>
      <c r="K78" s="44" t="s">
        <v>34</v>
      </c>
      <c r="L78" s="43" t="s">
        <v>12263</v>
      </c>
      <c r="M78" s="41" t="s">
        <v>12363</v>
      </c>
      <c r="O78" s="41" t="s">
        <v>12264</v>
      </c>
      <c r="P78" s="44" t="s">
        <v>12268</v>
      </c>
      <c r="Q78" s="44" t="s">
        <v>12268</v>
      </c>
    </row>
    <row r="79" customFormat="false" ht="15.75" hidden="false" customHeight="false" outlineLevel="0" collapsed="false">
      <c r="B79" s="43" t="n">
        <v>1904</v>
      </c>
      <c r="C79" s="43" t="n">
        <v>10</v>
      </c>
      <c r="D79" s="43" t="n">
        <v>17</v>
      </c>
      <c r="E79" s="43" t="s">
        <v>12261</v>
      </c>
      <c r="F79" s="53" t="n">
        <v>0.833333333333333</v>
      </c>
      <c r="G79" s="44" t="s">
        <v>12368</v>
      </c>
      <c r="H79" s="45" t="n">
        <v>1752</v>
      </c>
      <c r="K79" s="44"/>
      <c r="L79" s="43" t="s">
        <v>12263</v>
      </c>
      <c r="M79" s="41" t="s">
        <v>12369</v>
      </c>
      <c r="O79" s="41" t="s">
        <v>12264</v>
      </c>
      <c r="P79" s="44" t="s">
        <v>12330</v>
      </c>
      <c r="Q79" s="44" t="s">
        <v>12268</v>
      </c>
    </row>
    <row r="80" customFormat="false" ht="15.75" hidden="false" customHeight="false" outlineLevel="0" collapsed="false">
      <c r="B80" s="43" t="n">
        <v>1904</v>
      </c>
      <c r="C80" s="43" t="n">
        <v>10</v>
      </c>
      <c r="D80" s="43" t="n">
        <v>18</v>
      </c>
      <c r="E80" s="43" t="s">
        <v>12332</v>
      </c>
      <c r="F80" s="53" t="n">
        <v>0.583333333333333</v>
      </c>
      <c r="G80" s="44" t="s">
        <v>12370</v>
      </c>
      <c r="H80" s="45" t="n">
        <v>1753</v>
      </c>
      <c r="K80" s="44" t="s">
        <v>34</v>
      </c>
      <c r="L80" s="43" t="s">
        <v>12263</v>
      </c>
      <c r="M80" s="41" t="s">
        <v>12263</v>
      </c>
      <c r="O80" s="41" t="s">
        <v>12264</v>
      </c>
      <c r="P80" s="44" t="s">
        <v>12268</v>
      </c>
      <c r="Q80" s="44" t="s">
        <v>12268</v>
      </c>
    </row>
    <row r="81" customFormat="false" ht="15.75" hidden="false" customHeight="false" outlineLevel="0" collapsed="false">
      <c r="B81" s="43" t="n">
        <v>1904</v>
      </c>
      <c r="C81" s="43" t="n">
        <v>10</v>
      </c>
      <c r="D81" s="43" t="n">
        <v>18</v>
      </c>
      <c r="E81" s="43" t="s">
        <v>12261</v>
      </c>
      <c r="F81" s="53" t="n">
        <v>0.833333333333333</v>
      </c>
      <c r="G81" s="44" t="s">
        <v>12371</v>
      </c>
      <c r="H81" s="45" t="n">
        <v>1753</v>
      </c>
      <c r="K81" s="44"/>
      <c r="L81" s="43" t="s">
        <v>12263</v>
      </c>
      <c r="M81" s="41" t="s">
        <v>12372</v>
      </c>
      <c r="O81" s="41" t="s">
        <v>12264</v>
      </c>
      <c r="P81" s="44" t="s">
        <v>12345</v>
      </c>
      <c r="Q81" s="44" t="s">
        <v>12266</v>
      </c>
    </row>
    <row r="82" customFormat="false" ht="15.75" hidden="false" customHeight="false" outlineLevel="0" collapsed="false">
      <c r="B82" s="43" t="n">
        <v>1904</v>
      </c>
      <c r="C82" s="43" t="n">
        <v>10</v>
      </c>
      <c r="D82" s="43" t="n">
        <v>19</v>
      </c>
      <c r="E82" s="43" t="s">
        <v>12261</v>
      </c>
      <c r="F82" s="53" t="n">
        <v>0.833333333333333</v>
      </c>
      <c r="G82" s="44" t="s">
        <v>12373</v>
      </c>
      <c r="H82" s="45" t="n">
        <v>1754</v>
      </c>
      <c r="K82" s="44"/>
      <c r="L82" s="43" t="s">
        <v>12263</v>
      </c>
      <c r="M82" s="41" t="s">
        <v>12263</v>
      </c>
      <c r="O82" s="41" t="s">
        <v>12264</v>
      </c>
      <c r="P82" s="44" t="s">
        <v>12330</v>
      </c>
      <c r="Q82" s="44" t="s">
        <v>12268</v>
      </c>
    </row>
    <row r="83" customFormat="false" ht="15.75" hidden="false" customHeight="false" outlineLevel="0" collapsed="false">
      <c r="B83" s="43" t="n">
        <v>1904</v>
      </c>
      <c r="C83" s="43" t="n">
        <v>10</v>
      </c>
      <c r="D83" s="43" t="n">
        <v>20</v>
      </c>
      <c r="E83" s="43" t="s">
        <v>12332</v>
      </c>
      <c r="F83" s="53" t="n">
        <v>0.583333333333333</v>
      </c>
      <c r="G83" s="44" t="s">
        <v>12374</v>
      </c>
      <c r="H83" s="45" t="n">
        <v>1755</v>
      </c>
      <c r="K83" s="44" t="s">
        <v>34</v>
      </c>
      <c r="L83" s="43" t="s">
        <v>12263</v>
      </c>
      <c r="M83" s="41" t="s">
        <v>12263</v>
      </c>
      <c r="O83" s="41" t="s">
        <v>12264</v>
      </c>
      <c r="P83" s="44" t="s">
        <v>12352</v>
      </c>
      <c r="Q83" s="44" t="s">
        <v>12266</v>
      </c>
    </row>
    <row r="84" customFormat="false" ht="15.75" hidden="false" customHeight="false" outlineLevel="0" collapsed="false">
      <c r="B84" s="43" t="n">
        <v>1904</v>
      </c>
      <c r="C84" s="43" t="n">
        <v>10</v>
      </c>
      <c r="D84" s="43" t="n">
        <v>20</v>
      </c>
      <c r="E84" s="43" t="s">
        <v>12261</v>
      </c>
      <c r="F84" s="53" t="n">
        <v>0.833333333333333</v>
      </c>
      <c r="G84" s="44" t="s">
        <v>12375</v>
      </c>
      <c r="H84" s="45" t="n">
        <v>1755</v>
      </c>
      <c r="K84" s="44"/>
      <c r="L84" s="43" t="s">
        <v>12263</v>
      </c>
      <c r="M84" s="41" t="s">
        <v>12263</v>
      </c>
      <c r="O84" s="41" t="s">
        <v>12264</v>
      </c>
      <c r="P84" s="44" t="s">
        <v>12352</v>
      </c>
      <c r="Q84" s="44" t="s">
        <v>12266</v>
      </c>
    </row>
    <row r="85" customFormat="false" ht="15.75" hidden="false" customHeight="false" outlineLevel="0" collapsed="false">
      <c r="B85" s="43" t="n">
        <v>1904</v>
      </c>
      <c r="C85" s="43" t="n">
        <v>10</v>
      </c>
      <c r="D85" s="43" t="n">
        <v>21</v>
      </c>
      <c r="E85" s="43" t="s">
        <v>12261</v>
      </c>
      <c r="F85" s="53" t="n">
        <v>0.833333333333333</v>
      </c>
      <c r="G85" s="44" t="s">
        <v>12376</v>
      </c>
      <c r="H85" s="45" t="n">
        <v>1756</v>
      </c>
      <c r="K85" s="44"/>
      <c r="L85" s="43" t="s">
        <v>12263</v>
      </c>
      <c r="M85" s="41" t="s">
        <v>12377</v>
      </c>
      <c r="O85" s="41" t="s">
        <v>12264</v>
      </c>
      <c r="P85" s="44" t="s">
        <v>12359</v>
      </c>
      <c r="Q85" s="44" t="s">
        <v>12268</v>
      </c>
    </row>
    <row r="86" customFormat="false" ht="15.75" hidden="false" customHeight="false" outlineLevel="0" collapsed="false">
      <c r="B86" s="43" t="n">
        <v>1904</v>
      </c>
      <c r="C86" s="43" t="n">
        <v>10</v>
      </c>
      <c r="D86" s="43" t="n">
        <v>22</v>
      </c>
      <c r="E86" s="43" t="s">
        <v>12261</v>
      </c>
      <c r="F86" s="53" t="n">
        <v>0.833333333333333</v>
      </c>
      <c r="G86" s="44" t="s">
        <v>12378</v>
      </c>
      <c r="H86" s="45" t="n">
        <v>1757</v>
      </c>
      <c r="K86" s="44"/>
      <c r="L86" s="43" t="s">
        <v>12263</v>
      </c>
      <c r="M86" s="41" t="s">
        <v>12263</v>
      </c>
      <c r="O86" s="41" t="s">
        <v>12264</v>
      </c>
      <c r="P86" s="44" t="s">
        <v>12330</v>
      </c>
      <c r="Q86" s="44" t="s">
        <v>12268</v>
      </c>
    </row>
    <row r="87" customFormat="false" ht="15.75" hidden="false" customHeight="false" outlineLevel="0" collapsed="false">
      <c r="B87" s="43" t="n">
        <v>1904</v>
      </c>
      <c r="C87" s="43" t="n">
        <v>10</v>
      </c>
      <c r="D87" s="43" t="n">
        <v>24</v>
      </c>
      <c r="E87" s="43" t="s">
        <v>12261</v>
      </c>
      <c r="F87" s="53" t="n">
        <v>0.833333333333333</v>
      </c>
      <c r="G87" s="44" t="s">
        <v>12379</v>
      </c>
      <c r="H87" s="45" t="n">
        <v>1759</v>
      </c>
      <c r="K87" s="44"/>
      <c r="L87" s="43" t="s">
        <v>12263</v>
      </c>
      <c r="M87" s="41" t="s">
        <v>12363</v>
      </c>
      <c r="O87" s="41" t="s">
        <v>12264</v>
      </c>
      <c r="P87" s="44" t="s">
        <v>12268</v>
      </c>
      <c r="Q87" s="44" t="s">
        <v>12268</v>
      </c>
    </row>
    <row r="88" customFormat="false" ht="15.75" hidden="false" customHeight="false" outlineLevel="0" collapsed="false">
      <c r="B88" s="43" t="n">
        <v>1904</v>
      </c>
      <c r="C88" s="43" t="n">
        <v>10</v>
      </c>
      <c r="D88" s="43" t="n">
        <v>25</v>
      </c>
      <c r="E88" s="43" t="s">
        <v>12380</v>
      </c>
      <c r="F88" s="53" t="n">
        <v>0.5</v>
      </c>
      <c r="G88" s="44" t="s">
        <v>12381</v>
      </c>
      <c r="H88" s="45" t="n">
        <v>1760</v>
      </c>
      <c r="K88" s="44" t="s">
        <v>30</v>
      </c>
      <c r="L88" s="43" t="s">
        <v>12263</v>
      </c>
      <c r="M88" s="41" t="s">
        <v>12263</v>
      </c>
      <c r="O88" s="41" t="s">
        <v>12264</v>
      </c>
      <c r="P88" s="44" t="s">
        <v>12268</v>
      </c>
      <c r="Q88" s="44" t="s">
        <v>12268</v>
      </c>
    </row>
    <row r="89" customFormat="false" ht="15.75" hidden="false" customHeight="false" outlineLevel="0" collapsed="false">
      <c r="B89" s="43" t="n">
        <v>1904</v>
      </c>
      <c r="C89" s="43" t="n">
        <v>10</v>
      </c>
      <c r="D89" s="43" t="n">
        <v>25</v>
      </c>
      <c r="E89" s="43" t="s">
        <v>12382</v>
      </c>
      <c r="F89" s="53" t="n">
        <v>0.666666666666667</v>
      </c>
      <c r="G89" s="44" t="s">
        <v>12383</v>
      </c>
      <c r="H89" s="45" t="n">
        <v>1760</v>
      </c>
      <c r="K89" s="44" t="s">
        <v>12384</v>
      </c>
      <c r="L89" s="43" t="s">
        <v>12263</v>
      </c>
      <c r="M89" s="41" t="s">
        <v>12263</v>
      </c>
      <c r="O89" s="41" t="s">
        <v>12264</v>
      </c>
      <c r="P89" s="44" t="s">
        <v>12345</v>
      </c>
      <c r="Q89" s="44" t="s">
        <v>12266</v>
      </c>
    </row>
    <row r="90" customFormat="false" ht="15.75" hidden="false" customHeight="false" outlineLevel="0" collapsed="false">
      <c r="B90" s="43" t="n">
        <v>1904</v>
      </c>
      <c r="C90" s="43" t="n">
        <v>10</v>
      </c>
      <c r="D90" s="43" t="n">
        <v>25</v>
      </c>
      <c r="E90" s="43" t="s">
        <v>12261</v>
      </c>
      <c r="F90" s="53" t="n">
        <v>0.833333333333333</v>
      </c>
      <c r="G90" s="44" t="s">
        <v>12385</v>
      </c>
      <c r="H90" s="45" t="n">
        <v>1760</v>
      </c>
      <c r="K90" s="44"/>
      <c r="L90" s="43" t="s">
        <v>12263</v>
      </c>
      <c r="M90" s="41" t="s">
        <v>12263</v>
      </c>
      <c r="O90" s="41" t="s">
        <v>12264</v>
      </c>
      <c r="P90" s="44" t="s">
        <v>12330</v>
      </c>
      <c r="Q90" s="44" t="s">
        <v>12268</v>
      </c>
    </row>
    <row r="91" customFormat="false" ht="15.75" hidden="false" customHeight="false" outlineLevel="0" collapsed="false">
      <c r="B91" s="43" t="n">
        <v>1904</v>
      </c>
      <c r="C91" s="43" t="n">
        <v>10</v>
      </c>
      <c r="D91" s="43" t="n">
        <v>27</v>
      </c>
      <c r="E91" s="43" t="s">
        <v>12261</v>
      </c>
      <c r="F91" s="53" t="n">
        <v>0.833333333333333</v>
      </c>
      <c r="G91" s="44" t="s">
        <v>12386</v>
      </c>
      <c r="H91" s="45" t="n">
        <v>1762</v>
      </c>
      <c r="K91" s="44"/>
      <c r="L91" s="43" t="s">
        <v>12263</v>
      </c>
      <c r="M91" s="41" t="s">
        <v>12263</v>
      </c>
      <c r="O91" s="41" t="s">
        <v>12264</v>
      </c>
      <c r="P91" s="44" t="s">
        <v>12352</v>
      </c>
      <c r="Q91" s="44" t="s">
        <v>12266</v>
      </c>
    </row>
    <row r="92" customFormat="false" ht="15.75" hidden="false" customHeight="false" outlineLevel="0" collapsed="false">
      <c r="B92" s="43" t="n">
        <v>1904</v>
      </c>
      <c r="C92" s="43" t="n">
        <v>10</v>
      </c>
      <c r="D92" s="43" t="n">
        <v>28</v>
      </c>
      <c r="E92" s="43" t="s">
        <v>12261</v>
      </c>
      <c r="F92" s="53" t="n">
        <v>0.833333333333333</v>
      </c>
      <c r="G92" s="44" t="s">
        <v>12387</v>
      </c>
      <c r="H92" s="45" t="n">
        <v>1763</v>
      </c>
      <c r="K92" s="44"/>
      <c r="L92" s="43" t="s">
        <v>12263</v>
      </c>
      <c r="M92" s="41" t="s">
        <v>12388</v>
      </c>
      <c r="O92" s="41" t="s">
        <v>12264</v>
      </c>
      <c r="P92" s="44" t="s">
        <v>12359</v>
      </c>
      <c r="Q92" s="44" t="s">
        <v>12268</v>
      </c>
    </row>
    <row r="93" customFormat="false" ht="15.75" hidden="false" customHeight="false" outlineLevel="0" collapsed="false">
      <c r="B93" s="43" t="n">
        <v>1904</v>
      </c>
      <c r="C93" s="43" t="n">
        <v>10</v>
      </c>
      <c r="D93" s="43" t="n">
        <v>29</v>
      </c>
      <c r="E93" s="43" t="s">
        <v>12332</v>
      </c>
      <c r="F93" s="53" t="n">
        <v>0.583333333333333</v>
      </c>
      <c r="G93" s="44" t="s">
        <v>12389</v>
      </c>
      <c r="H93" s="45" t="n">
        <v>1764</v>
      </c>
      <c r="K93" s="44" t="s">
        <v>34</v>
      </c>
      <c r="L93" s="43" t="s">
        <v>12263</v>
      </c>
      <c r="M93" s="41" t="s">
        <v>12263</v>
      </c>
      <c r="O93" s="41" t="s">
        <v>12264</v>
      </c>
      <c r="P93" s="44" t="s">
        <v>12345</v>
      </c>
      <c r="Q93" s="44" t="s">
        <v>12266</v>
      </c>
    </row>
    <row r="94" customFormat="false" ht="15.75" hidden="false" customHeight="false" outlineLevel="0" collapsed="false">
      <c r="B94" s="43" t="n">
        <v>1904</v>
      </c>
      <c r="C94" s="43" t="n">
        <v>10</v>
      </c>
      <c r="D94" s="43" t="n">
        <v>29</v>
      </c>
      <c r="E94" s="43" t="s">
        <v>12261</v>
      </c>
      <c r="F94" s="53" t="n">
        <v>0.833333333333333</v>
      </c>
      <c r="G94" s="44" t="s">
        <v>12390</v>
      </c>
      <c r="H94" s="45" t="n">
        <v>1764</v>
      </c>
      <c r="K94" s="44"/>
      <c r="L94" s="43" t="s">
        <v>12263</v>
      </c>
      <c r="M94" s="41" t="s">
        <v>12263</v>
      </c>
      <c r="O94" s="41" t="s">
        <v>12264</v>
      </c>
      <c r="P94" s="44" t="s">
        <v>12391</v>
      </c>
      <c r="Q94" s="44" t="s">
        <v>12268</v>
      </c>
    </row>
    <row r="95" customFormat="false" ht="15.75" hidden="false" customHeight="false" outlineLevel="0" collapsed="false">
      <c r="B95" s="43" t="n">
        <v>1904</v>
      </c>
      <c r="C95" s="43" t="n">
        <v>10</v>
      </c>
      <c r="D95" s="43" t="n">
        <v>30</v>
      </c>
      <c r="E95" s="43" t="s">
        <v>12261</v>
      </c>
      <c r="F95" s="53" t="n">
        <v>0.833333333333333</v>
      </c>
      <c r="G95" s="44" t="s">
        <v>12392</v>
      </c>
      <c r="H95" s="45" t="n">
        <v>1765</v>
      </c>
      <c r="K95" s="44"/>
      <c r="L95" s="43" t="s">
        <v>12263</v>
      </c>
      <c r="M95" s="41" t="s">
        <v>12263</v>
      </c>
      <c r="O95" s="41" t="s">
        <v>12264</v>
      </c>
      <c r="P95" s="44" t="s">
        <v>12268</v>
      </c>
      <c r="Q95" s="44" t="s">
        <v>12268</v>
      </c>
    </row>
    <row r="96" customFormat="false" ht="15.75" hidden="false" customHeight="false" outlineLevel="0" collapsed="false">
      <c r="B96" s="43" t="n">
        <v>1904</v>
      </c>
      <c r="C96" s="43" t="n">
        <v>10</v>
      </c>
      <c r="D96" s="43" t="n">
        <v>31</v>
      </c>
      <c r="E96" s="43" t="s">
        <v>12332</v>
      </c>
      <c r="F96" s="53" t="n">
        <v>0.583333333333333</v>
      </c>
      <c r="G96" s="44" t="s">
        <v>12393</v>
      </c>
      <c r="H96" s="45" t="n">
        <v>1766</v>
      </c>
      <c r="K96" s="44" t="s">
        <v>34</v>
      </c>
      <c r="L96" s="43" t="s">
        <v>12263</v>
      </c>
      <c r="M96" s="41" t="s">
        <v>12263</v>
      </c>
      <c r="O96" s="41" t="s">
        <v>12264</v>
      </c>
      <c r="P96" s="44" t="s">
        <v>12268</v>
      </c>
      <c r="Q96" s="44" t="s">
        <v>12268</v>
      </c>
    </row>
    <row r="97" customFormat="false" ht="15.75" hidden="false" customHeight="false" outlineLevel="0" collapsed="false">
      <c r="B97" s="43" t="n">
        <v>1904</v>
      </c>
      <c r="C97" s="43" t="n">
        <v>10</v>
      </c>
      <c r="D97" s="43" t="n">
        <v>31</v>
      </c>
      <c r="E97" s="43" t="s">
        <v>12261</v>
      </c>
      <c r="F97" s="53" t="n">
        <v>0.833333333333333</v>
      </c>
      <c r="G97" s="44" t="s">
        <v>12394</v>
      </c>
      <c r="H97" s="45" t="n">
        <v>1766</v>
      </c>
      <c r="K97" s="44"/>
      <c r="L97" s="43" t="s">
        <v>12263</v>
      </c>
      <c r="M97" s="41" t="s">
        <v>12263</v>
      </c>
      <c r="O97" s="41" t="s">
        <v>12264</v>
      </c>
      <c r="P97" s="44" t="s">
        <v>12391</v>
      </c>
      <c r="Q97" s="44" t="s">
        <v>12268</v>
      </c>
    </row>
    <row r="98" customFormat="false" ht="15.75" hidden="false" customHeight="false" outlineLevel="0" collapsed="false">
      <c r="B98" s="43" t="n">
        <v>1904</v>
      </c>
      <c r="C98" s="43" t="n">
        <v>11</v>
      </c>
      <c r="D98" s="43" t="n">
        <v>1</v>
      </c>
      <c r="E98" s="43" t="s">
        <v>12395</v>
      </c>
      <c r="F98" s="53" t="n">
        <v>0.458333333333333</v>
      </c>
      <c r="G98" s="44" t="s">
        <v>12396</v>
      </c>
      <c r="H98" s="45" t="n">
        <v>1767</v>
      </c>
      <c r="K98" s="44" t="s">
        <v>27</v>
      </c>
      <c r="L98" s="43" t="s">
        <v>12263</v>
      </c>
      <c r="M98" s="41" t="s">
        <v>12263</v>
      </c>
      <c r="O98" s="41" t="s">
        <v>12264</v>
      </c>
      <c r="P98" s="44" t="s">
        <v>12268</v>
      </c>
      <c r="Q98" s="44" t="s">
        <v>12268</v>
      </c>
    </row>
    <row r="99" customFormat="false" ht="15.75" hidden="false" customHeight="false" outlineLevel="0" collapsed="false">
      <c r="B99" s="43" t="n">
        <v>1904</v>
      </c>
      <c r="C99" s="43" t="n">
        <v>11</v>
      </c>
      <c r="D99" s="43" t="n">
        <v>1</v>
      </c>
      <c r="E99" s="43" t="s">
        <v>12332</v>
      </c>
      <c r="F99" s="53" t="n">
        <v>0.583333333333333</v>
      </c>
      <c r="G99" s="44" t="s">
        <v>12397</v>
      </c>
      <c r="H99" s="45" t="n">
        <v>1767</v>
      </c>
      <c r="K99" s="44" t="s">
        <v>34</v>
      </c>
      <c r="L99" s="43" t="s">
        <v>12263</v>
      </c>
      <c r="M99" s="41" t="s">
        <v>12263</v>
      </c>
      <c r="O99" s="41" t="s">
        <v>12264</v>
      </c>
      <c r="P99" s="44" t="s">
        <v>12268</v>
      </c>
      <c r="Q99" s="44" t="s">
        <v>12268</v>
      </c>
    </row>
    <row r="100" customFormat="false" ht="15.75" hidden="false" customHeight="false" outlineLevel="0" collapsed="false">
      <c r="B100" s="43" t="n">
        <v>1904</v>
      </c>
      <c r="C100" s="43" t="n">
        <v>11</v>
      </c>
      <c r="D100" s="43" t="n">
        <v>1</v>
      </c>
      <c r="E100" s="43" t="s">
        <v>12398</v>
      </c>
      <c r="F100" s="53" t="n">
        <v>0.708333333333333</v>
      </c>
      <c r="G100" s="44" t="s">
        <v>12399</v>
      </c>
      <c r="H100" s="45" t="n">
        <v>1767</v>
      </c>
      <c r="K100" s="44" t="s">
        <v>12400</v>
      </c>
      <c r="L100" s="43" t="s">
        <v>12263</v>
      </c>
      <c r="M100" s="41" t="s">
        <v>12263</v>
      </c>
      <c r="O100" s="41" t="s">
        <v>12264</v>
      </c>
      <c r="P100" s="44" t="s">
        <v>12345</v>
      </c>
      <c r="Q100" s="44" t="s">
        <v>12266</v>
      </c>
    </row>
    <row r="101" customFormat="false" ht="15.75" hidden="false" customHeight="false" outlineLevel="0" collapsed="false">
      <c r="B101" s="43" t="n">
        <v>1904</v>
      </c>
      <c r="C101" s="43" t="n">
        <v>11</v>
      </c>
      <c r="D101" s="43" t="n">
        <v>1</v>
      </c>
      <c r="E101" s="43" t="s">
        <v>12261</v>
      </c>
      <c r="F101" s="53" t="n">
        <v>0.833333333333333</v>
      </c>
      <c r="G101" s="44" t="s">
        <v>12401</v>
      </c>
      <c r="H101" s="45" t="n">
        <v>1767</v>
      </c>
      <c r="K101" s="44"/>
      <c r="L101" s="43" t="s">
        <v>12263</v>
      </c>
      <c r="M101" s="41" t="s">
        <v>12263</v>
      </c>
      <c r="O101" s="41" t="s">
        <v>12264</v>
      </c>
      <c r="P101" s="44" t="s">
        <v>12391</v>
      </c>
      <c r="Q101" s="44" t="s">
        <v>12268</v>
      </c>
    </row>
    <row r="102" customFormat="false" ht="15.75" hidden="false" customHeight="false" outlineLevel="0" collapsed="false">
      <c r="B102" s="43" t="n">
        <v>1904</v>
      </c>
      <c r="C102" s="43" t="n">
        <v>11</v>
      </c>
      <c r="D102" s="43" t="n">
        <v>2</v>
      </c>
      <c r="E102" s="43" t="s">
        <v>12261</v>
      </c>
      <c r="F102" s="53" t="n">
        <v>0.833333333333333</v>
      </c>
      <c r="G102" s="44" t="s">
        <v>12402</v>
      </c>
      <c r="H102" s="45" t="n">
        <v>1768</v>
      </c>
      <c r="K102" s="44"/>
      <c r="L102" s="43" t="s">
        <v>12263</v>
      </c>
      <c r="M102" s="41" t="s">
        <v>12263</v>
      </c>
      <c r="O102" s="41" t="s">
        <v>12264</v>
      </c>
      <c r="P102" s="44" t="s">
        <v>12403</v>
      </c>
      <c r="Q102" s="44" t="s">
        <v>12268</v>
      </c>
    </row>
    <row r="103" customFormat="false" ht="15.75" hidden="false" customHeight="false" outlineLevel="0" collapsed="false">
      <c r="B103" s="43" t="n">
        <v>1904</v>
      </c>
      <c r="C103" s="43" t="n">
        <v>11</v>
      </c>
      <c r="D103" s="43" t="n">
        <v>3</v>
      </c>
      <c r="E103" s="43" t="s">
        <v>12332</v>
      </c>
      <c r="F103" s="53" t="n">
        <v>0.583333333333333</v>
      </c>
      <c r="G103" s="44" t="s">
        <v>12404</v>
      </c>
      <c r="H103" s="45" t="n">
        <v>1769</v>
      </c>
      <c r="K103" s="44" t="s">
        <v>34</v>
      </c>
      <c r="L103" s="43" t="s">
        <v>12263</v>
      </c>
      <c r="M103" s="41" t="s">
        <v>12405</v>
      </c>
      <c r="O103" s="41" t="s">
        <v>12264</v>
      </c>
      <c r="P103" s="44" t="s">
        <v>12352</v>
      </c>
      <c r="Q103" s="44" t="s">
        <v>12266</v>
      </c>
    </row>
    <row r="104" customFormat="false" ht="15.75" hidden="false" customHeight="false" outlineLevel="0" collapsed="false">
      <c r="B104" s="43" t="n">
        <v>1904</v>
      </c>
      <c r="C104" s="43" t="n">
        <v>11</v>
      </c>
      <c r="D104" s="43" t="n">
        <v>3</v>
      </c>
      <c r="E104" s="43" t="s">
        <v>12261</v>
      </c>
      <c r="F104" s="53" t="n">
        <v>0.833333333333333</v>
      </c>
      <c r="G104" s="44" t="s">
        <v>12406</v>
      </c>
      <c r="H104" s="45" t="n">
        <v>1769</v>
      </c>
      <c r="K104" s="44"/>
      <c r="L104" s="43" t="s">
        <v>12263</v>
      </c>
      <c r="M104" s="41" t="s">
        <v>12263</v>
      </c>
      <c r="O104" s="41" t="s">
        <v>12264</v>
      </c>
      <c r="P104" s="44" t="s">
        <v>12403</v>
      </c>
      <c r="Q104" s="44" t="s">
        <v>12268</v>
      </c>
    </row>
    <row r="105" customFormat="false" ht="15.75" hidden="false" customHeight="false" outlineLevel="0" collapsed="false">
      <c r="B105" s="43" t="n">
        <v>1904</v>
      </c>
      <c r="C105" s="43" t="n">
        <v>11</v>
      </c>
      <c r="D105" s="43" t="n">
        <v>4</v>
      </c>
      <c r="E105" s="43" t="s">
        <v>12261</v>
      </c>
      <c r="F105" s="53" t="n">
        <v>0.833333333333333</v>
      </c>
      <c r="G105" s="44" t="s">
        <v>12407</v>
      </c>
      <c r="H105" s="45" t="n">
        <v>1770</v>
      </c>
      <c r="K105" s="44"/>
      <c r="L105" s="43" t="s">
        <v>12263</v>
      </c>
      <c r="M105" s="41" t="s">
        <v>12408</v>
      </c>
      <c r="O105" s="41" t="s">
        <v>12264</v>
      </c>
      <c r="P105" s="44" t="s">
        <v>12311</v>
      </c>
      <c r="Q105" s="44" t="s">
        <v>12268</v>
      </c>
    </row>
    <row r="106" customFormat="false" ht="15.75" hidden="false" customHeight="false" outlineLevel="0" collapsed="false">
      <c r="B106" s="43" t="n">
        <v>1904</v>
      </c>
      <c r="C106" s="43" t="n">
        <v>11</v>
      </c>
      <c r="D106" s="43" t="n">
        <v>5</v>
      </c>
      <c r="E106" s="43" t="s">
        <v>12332</v>
      </c>
      <c r="F106" s="53" t="n">
        <v>0.583333333333333</v>
      </c>
      <c r="G106" s="44" t="s">
        <v>12409</v>
      </c>
      <c r="H106" s="45" t="n">
        <v>1771</v>
      </c>
      <c r="K106" s="44" t="s">
        <v>34</v>
      </c>
      <c r="L106" s="43" t="s">
        <v>12263</v>
      </c>
      <c r="M106" s="41" t="s">
        <v>12263</v>
      </c>
      <c r="O106" s="41" t="s">
        <v>12264</v>
      </c>
      <c r="P106" s="44" t="s">
        <v>12345</v>
      </c>
      <c r="Q106" s="44" t="s">
        <v>12266</v>
      </c>
    </row>
    <row r="107" customFormat="false" ht="15.75" hidden="false" customHeight="false" outlineLevel="0" collapsed="false">
      <c r="B107" s="43" t="n">
        <v>1904</v>
      </c>
      <c r="C107" s="43" t="n">
        <v>11</v>
      </c>
      <c r="D107" s="43" t="n">
        <v>5</v>
      </c>
      <c r="E107" s="43" t="s">
        <v>12261</v>
      </c>
      <c r="F107" s="53" t="n">
        <v>0.833333333333333</v>
      </c>
      <c r="G107" s="44" t="s">
        <v>12410</v>
      </c>
      <c r="H107" s="45" t="n">
        <v>1771</v>
      </c>
      <c r="K107" s="44"/>
      <c r="L107" s="43" t="s">
        <v>12263</v>
      </c>
      <c r="M107" s="41" t="s">
        <v>12263</v>
      </c>
      <c r="O107" s="41" t="s">
        <v>12264</v>
      </c>
      <c r="P107" s="44" t="s">
        <v>12403</v>
      </c>
      <c r="Q107" s="44" t="s">
        <v>12268</v>
      </c>
    </row>
    <row r="108" customFormat="false" ht="15.75" hidden="false" customHeight="false" outlineLevel="0" collapsed="false">
      <c r="B108" s="43" t="n">
        <v>1904</v>
      </c>
      <c r="C108" s="43" t="n">
        <v>11</v>
      </c>
      <c r="D108" s="43" t="n">
        <v>7</v>
      </c>
      <c r="E108" s="43" t="s">
        <v>12261</v>
      </c>
      <c r="F108" s="53" t="n">
        <v>0.833333333333333</v>
      </c>
      <c r="G108" s="44" t="s">
        <v>12411</v>
      </c>
      <c r="H108" s="45" t="n">
        <v>1773</v>
      </c>
      <c r="K108" s="44"/>
      <c r="L108" s="43" t="s">
        <v>12263</v>
      </c>
      <c r="M108" s="41" t="s">
        <v>12263</v>
      </c>
      <c r="O108" s="41" t="s">
        <v>12264</v>
      </c>
      <c r="P108" s="44" t="s">
        <v>12268</v>
      </c>
      <c r="Q108" s="44" t="s">
        <v>12268</v>
      </c>
    </row>
    <row r="109" customFormat="false" ht="15.75" hidden="false" customHeight="false" outlineLevel="0" collapsed="false">
      <c r="B109" s="43" t="n">
        <v>1904</v>
      </c>
      <c r="C109" s="43" t="n">
        <v>11</v>
      </c>
      <c r="D109" s="43" t="n">
        <v>8</v>
      </c>
      <c r="E109" s="43" t="s">
        <v>12332</v>
      </c>
      <c r="F109" s="53" t="n">
        <v>0.583333333333333</v>
      </c>
      <c r="G109" s="44" t="s">
        <v>12412</v>
      </c>
      <c r="H109" s="45" t="n">
        <v>1774</v>
      </c>
      <c r="K109" s="44" t="s">
        <v>34</v>
      </c>
      <c r="L109" s="43" t="s">
        <v>12263</v>
      </c>
      <c r="M109" s="41" t="s">
        <v>12263</v>
      </c>
      <c r="O109" s="41" t="s">
        <v>12264</v>
      </c>
      <c r="P109" s="44" t="s">
        <v>12268</v>
      </c>
      <c r="Q109" s="44" t="s">
        <v>12268</v>
      </c>
    </row>
    <row r="110" customFormat="false" ht="15.75" hidden="false" customHeight="false" outlineLevel="0" collapsed="false">
      <c r="B110" s="43" t="n">
        <v>1904</v>
      </c>
      <c r="C110" s="43" t="n">
        <v>11</v>
      </c>
      <c r="D110" s="43" t="n">
        <v>8</v>
      </c>
      <c r="E110" s="43" t="s">
        <v>12261</v>
      </c>
      <c r="F110" s="53" t="n">
        <v>0.833333333333333</v>
      </c>
      <c r="G110" s="44" t="s">
        <v>12413</v>
      </c>
      <c r="H110" s="45" t="n">
        <v>1774</v>
      </c>
      <c r="K110" s="44"/>
      <c r="L110" s="43" t="s">
        <v>12263</v>
      </c>
      <c r="M110" s="41" t="s">
        <v>12263</v>
      </c>
      <c r="O110" s="41" t="s">
        <v>12264</v>
      </c>
      <c r="P110" s="44" t="s">
        <v>12345</v>
      </c>
      <c r="Q110" s="44" t="s">
        <v>12266</v>
      </c>
    </row>
    <row r="111" customFormat="false" ht="15.75" hidden="false" customHeight="false" outlineLevel="0" collapsed="false">
      <c r="B111" s="43" t="n">
        <v>1904</v>
      </c>
      <c r="C111" s="43" t="n">
        <v>11</v>
      </c>
      <c r="D111" s="43" t="n">
        <v>9</v>
      </c>
      <c r="E111" s="43" t="s">
        <v>12261</v>
      </c>
      <c r="F111" s="53" t="n">
        <v>0.833333333333333</v>
      </c>
      <c r="G111" s="44" t="s">
        <v>12414</v>
      </c>
      <c r="H111" s="45" t="n">
        <v>1775</v>
      </c>
      <c r="K111" s="44"/>
      <c r="L111" s="43" t="s">
        <v>12263</v>
      </c>
      <c r="M111" s="41" t="s">
        <v>12263</v>
      </c>
      <c r="O111" s="41" t="s">
        <v>12264</v>
      </c>
      <c r="P111" s="44" t="s">
        <v>12415</v>
      </c>
      <c r="Q111" s="44" t="s">
        <v>12268</v>
      </c>
    </row>
    <row r="112" customFormat="false" ht="15.75" hidden="false" customHeight="false" outlineLevel="0" collapsed="false">
      <c r="B112" s="43" t="n">
        <v>1904</v>
      </c>
      <c r="C112" s="43" t="n">
        <v>11</v>
      </c>
      <c r="D112" s="43" t="n">
        <v>10</v>
      </c>
      <c r="E112" s="43" t="s">
        <v>12332</v>
      </c>
      <c r="F112" s="53" t="n">
        <v>0.583333333333333</v>
      </c>
      <c r="G112" s="44" t="s">
        <v>12416</v>
      </c>
      <c r="H112" s="45" t="n">
        <v>1776</v>
      </c>
      <c r="K112" s="44" t="s">
        <v>34</v>
      </c>
      <c r="L112" s="43" t="s">
        <v>12263</v>
      </c>
      <c r="M112" s="41" t="s">
        <v>12263</v>
      </c>
      <c r="O112" s="41" t="s">
        <v>12264</v>
      </c>
      <c r="P112" s="44" t="s">
        <v>12352</v>
      </c>
      <c r="Q112" s="44" t="s">
        <v>12266</v>
      </c>
    </row>
    <row r="113" customFormat="false" ht="15.75" hidden="false" customHeight="false" outlineLevel="0" collapsed="false">
      <c r="B113" s="43" t="n">
        <v>1904</v>
      </c>
      <c r="C113" s="43" t="n">
        <v>11</v>
      </c>
      <c r="D113" s="43" t="n">
        <v>10</v>
      </c>
      <c r="E113" s="43" t="s">
        <v>12261</v>
      </c>
      <c r="F113" s="53" t="n">
        <v>0.833333333333333</v>
      </c>
      <c r="G113" s="44" t="s">
        <v>12417</v>
      </c>
      <c r="H113" s="45" t="n">
        <v>1776</v>
      </c>
      <c r="K113" s="44"/>
      <c r="L113" s="43" t="s">
        <v>12263</v>
      </c>
      <c r="M113" s="41" t="s">
        <v>12263</v>
      </c>
      <c r="O113" s="41" t="s">
        <v>12264</v>
      </c>
      <c r="P113" s="44" t="s">
        <v>12415</v>
      </c>
      <c r="Q113" s="44" t="s">
        <v>12268</v>
      </c>
    </row>
    <row r="114" customFormat="false" ht="15.75" hidden="false" customHeight="false" outlineLevel="0" collapsed="false">
      <c r="B114" s="43" t="n">
        <v>1904</v>
      </c>
      <c r="C114" s="43" t="n">
        <v>11</v>
      </c>
      <c r="D114" s="43" t="n">
        <v>11</v>
      </c>
      <c r="E114" s="43" t="s">
        <v>12332</v>
      </c>
      <c r="F114" s="53" t="n">
        <v>0.583333333333333</v>
      </c>
      <c r="G114" s="44" t="s">
        <v>12418</v>
      </c>
      <c r="H114" s="45" t="n">
        <v>1777</v>
      </c>
      <c r="K114" s="44" t="s">
        <v>34</v>
      </c>
      <c r="L114" s="43" t="s">
        <v>12263</v>
      </c>
      <c r="M114" s="41" t="s">
        <v>12263</v>
      </c>
      <c r="O114" s="41" t="s">
        <v>12264</v>
      </c>
      <c r="P114" s="44" t="s">
        <v>12268</v>
      </c>
      <c r="Q114" s="44" t="s">
        <v>12268</v>
      </c>
    </row>
    <row r="115" customFormat="false" ht="15.75" hidden="false" customHeight="false" outlineLevel="0" collapsed="false">
      <c r="B115" s="43" t="n">
        <v>1904</v>
      </c>
      <c r="C115" s="43" t="n">
        <v>11</v>
      </c>
      <c r="D115" s="43" t="n">
        <v>11</v>
      </c>
      <c r="E115" s="43" t="s">
        <v>12261</v>
      </c>
      <c r="F115" s="53" t="n">
        <v>0.833333333333333</v>
      </c>
      <c r="G115" s="44" t="s">
        <v>12419</v>
      </c>
      <c r="H115" s="45" t="n">
        <v>1777</v>
      </c>
      <c r="K115" s="44"/>
      <c r="L115" s="43" t="s">
        <v>12263</v>
      </c>
      <c r="M115" s="41" t="s">
        <v>12420</v>
      </c>
      <c r="O115" s="41" t="s">
        <v>12264</v>
      </c>
      <c r="P115" s="44" t="s">
        <v>12311</v>
      </c>
      <c r="Q115" s="44" t="s">
        <v>12268</v>
      </c>
    </row>
    <row r="116" customFormat="false" ht="15.75" hidden="false" customHeight="false" outlineLevel="0" collapsed="false">
      <c r="B116" s="43" t="n">
        <v>1904</v>
      </c>
      <c r="C116" s="43" t="n">
        <v>11</v>
      </c>
      <c r="D116" s="43" t="n">
        <v>12</v>
      </c>
      <c r="E116" s="43" t="s">
        <v>12261</v>
      </c>
      <c r="F116" s="53" t="n">
        <v>0.833333333333333</v>
      </c>
      <c r="G116" s="44" t="s">
        <v>12421</v>
      </c>
      <c r="H116" s="45" t="n">
        <v>1778</v>
      </c>
      <c r="K116" s="44"/>
      <c r="L116" s="43" t="s">
        <v>12263</v>
      </c>
      <c r="M116" s="41" t="s">
        <v>12263</v>
      </c>
      <c r="O116" s="41" t="s">
        <v>12264</v>
      </c>
      <c r="P116" s="44" t="s">
        <v>12345</v>
      </c>
      <c r="Q116" s="44" t="s">
        <v>12266</v>
      </c>
    </row>
    <row r="117" customFormat="false" ht="15.75" hidden="false" customHeight="false" outlineLevel="0" collapsed="false">
      <c r="B117" s="43" t="n">
        <v>1904</v>
      </c>
      <c r="C117" s="43" t="n">
        <v>11</v>
      </c>
      <c r="D117" s="43" t="n">
        <v>14</v>
      </c>
      <c r="E117" s="43" t="s">
        <v>12261</v>
      </c>
      <c r="F117" s="53" t="n">
        <v>0.833333333333333</v>
      </c>
      <c r="G117" s="44" t="s">
        <v>12422</v>
      </c>
      <c r="H117" s="45" t="n">
        <v>1780</v>
      </c>
      <c r="K117" s="44"/>
      <c r="L117" s="43" t="s">
        <v>12263</v>
      </c>
      <c r="M117" s="41" t="s">
        <v>12263</v>
      </c>
      <c r="O117" s="41" t="s">
        <v>12264</v>
      </c>
      <c r="P117" s="44" t="s">
        <v>12268</v>
      </c>
      <c r="Q117" s="44" t="s">
        <v>12268</v>
      </c>
    </row>
    <row r="118" customFormat="false" ht="15.75" hidden="false" customHeight="false" outlineLevel="0" collapsed="false">
      <c r="B118" s="43" t="n">
        <v>1904</v>
      </c>
      <c r="C118" s="43" t="n">
        <v>11</v>
      </c>
      <c r="D118" s="43" t="n">
        <v>15</v>
      </c>
      <c r="E118" s="43" t="s">
        <v>12332</v>
      </c>
      <c r="F118" s="53" t="n">
        <v>0.583333333333333</v>
      </c>
      <c r="G118" s="44" t="s">
        <v>12423</v>
      </c>
      <c r="H118" s="45" t="n">
        <v>1781</v>
      </c>
      <c r="K118" s="44" t="s">
        <v>34</v>
      </c>
      <c r="L118" s="43" t="s">
        <v>12263</v>
      </c>
      <c r="M118" s="41" t="s">
        <v>12263</v>
      </c>
      <c r="O118" s="41" t="s">
        <v>12264</v>
      </c>
      <c r="P118" s="44" t="s">
        <v>12268</v>
      </c>
      <c r="Q118" s="44" t="s">
        <v>12268</v>
      </c>
    </row>
    <row r="119" customFormat="false" ht="15.75" hidden="false" customHeight="false" outlineLevel="0" collapsed="false">
      <c r="B119" s="43" t="n">
        <v>1904</v>
      </c>
      <c r="C119" s="43" t="n">
        <v>11</v>
      </c>
      <c r="D119" s="43" t="n">
        <v>15</v>
      </c>
      <c r="E119" s="43" t="s">
        <v>12261</v>
      </c>
      <c r="F119" s="53" t="n">
        <v>0.833333333333333</v>
      </c>
      <c r="G119" s="44" t="s">
        <v>12424</v>
      </c>
      <c r="H119" s="45" t="n">
        <v>1781</v>
      </c>
      <c r="K119" s="44"/>
      <c r="L119" s="43" t="s">
        <v>12263</v>
      </c>
      <c r="M119" s="41" t="s">
        <v>12263</v>
      </c>
      <c r="O119" s="41" t="s">
        <v>12264</v>
      </c>
      <c r="P119" s="44" t="s">
        <v>12345</v>
      </c>
      <c r="Q119" s="44" t="s">
        <v>12266</v>
      </c>
    </row>
    <row r="120" customFormat="false" ht="15.75" hidden="false" customHeight="false" outlineLevel="0" collapsed="false">
      <c r="B120" s="43" t="n">
        <v>1904</v>
      </c>
      <c r="C120" s="43" t="n">
        <v>11</v>
      </c>
      <c r="D120" s="43" t="n">
        <v>17</v>
      </c>
      <c r="E120" s="43" t="s">
        <v>12261</v>
      </c>
      <c r="F120" s="53" t="n">
        <v>0.833333333333333</v>
      </c>
      <c r="G120" s="44" t="s">
        <v>12425</v>
      </c>
      <c r="H120" s="45" t="n">
        <v>1783</v>
      </c>
      <c r="K120" s="44"/>
      <c r="L120" s="43" t="s">
        <v>12263</v>
      </c>
      <c r="M120" s="41" t="s">
        <v>12263</v>
      </c>
      <c r="O120" s="41" t="s">
        <v>12264</v>
      </c>
      <c r="P120" s="44" t="s">
        <v>12352</v>
      </c>
      <c r="Q120" s="44" t="s">
        <v>12266</v>
      </c>
    </row>
    <row r="121" customFormat="false" ht="15.75" hidden="false" customHeight="false" outlineLevel="0" collapsed="false">
      <c r="B121" s="43" t="n">
        <v>1904</v>
      </c>
      <c r="C121" s="43" t="n">
        <v>11</v>
      </c>
      <c r="D121" s="43" t="n">
        <v>27</v>
      </c>
      <c r="E121" s="43" t="s">
        <v>12261</v>
      </c>
      <c r="F121" s="53" t="n">
        <v>0.833333333333333</v>
      </c>
      <c r="G121" s="44" t="s">
        <v>12426</v>
      </c>
      <c r="H121" s="45" t="n">
        <v>1793</v>
      </c>
      <c r="K121" s="44"/>
      <c r="L121" s="43" t="s">
        <v>12263</v>
      </c>
      <c r="M121" s="41" t="s">
        <v>12427</v>
      </c>
      <c r="O121" s="41" t="s">
        <v>12299</v>
      </c>
      <c r="P121" s="44" t="s">
        <v>12268</v>
      </c>
      <c r="Q121" s="44" t="s">
        <v>12268</v>
      </c>
    </row>
    <row r="122" customFormat="false" ht="15.75" hidden="false" customHeight="false" outlineLevel="0" collapsed="false">
      <c r="B122" s="43" t="n">
        <v>1904</v>
      </c>
      <c r="C122" s="43" t="n">
        <v>12</v>
      </c>
      <c r="D122" s="43" t="n">
        <v>0</v>
      </c>
      <c r="E122" s="43" t="s">
        <v>12261</v>
      </c>
      <c r="F122" s="53" t="n">
        <v>0.833333333333333</v>
      </c>
      <c r="G122" s="44" t="s">
        <v>12428</v>
      </c>
      <c r="H122" s="45" t="s">
        <v>12429</v>
      </c>
      <c r="K122" s="44"/>
      <c r="L122" s="43" t="s">
        <v>12263</v>
      </c>
      <c r="M122" s="41" t="s">
        <v>12263</v>
      </c>
      <c r="O122" s="41" t="s">
        <v>12264</v>
      </c>
      <c r="P122" s="44" t="s">
        <v>12268</v>
      </c>
      <c r="Q122" s="44" t="s">
        <v>12338</v>
      </c>
    </row>
    <row r="123" customFormat="false" ht="15.75" hidden="false" customHeight="false" outlineLevel="0" collapsed="false">
      <c r="B123" s="43" t="n">
        <v>1904</v>
      </c>
      <c r="C123" s="43" t="n">
        <v>12</v>
      </c>
      <c r="D123" s="43" t="n">
        <v>1</v>
      </c>
      <c r="E123" s="43" t="s">
        <v>12261</v>
      </c>
      <c r="F123" s="53" t="n">
        <v>0.833333333333333</v>
      </c>
      <c r="G123" s="44" t="s">
        <v>12430</v>
      </c>
      <c r="H123" s="45" t="n">
        <v>1797</v>
      </c>
      <c r="K123" s="44"/>
      <c r="L123" s="43" t="s">
        <v>12263</v>
      </c>
      <c r="M123" s="41" t="s">
        <v>12263</v>
      </c>
      <c r="O123" s="41" t="s">
        <v>12264</v>
      </c>
      <c r="P123" s="44" t="s">
        <v>12352</v>
      </c>
      <c r="Q123" s="44" t="s">
        <v>12266</v>
      </c>
    </row>
    <row r="124" customFormat="false" ht="15.75" hidden="false" customHeight="false" outlineLevel="0" collapsed="false">
      <c r="B124" s="43" t="n">
        <v>1904</v>
      </c>
      <c r="C124" s="43" t="n">
        <v>12</v>
      </c>
      <c r="D124" s="43" t="n">
        <v>2</v>
      </c>
      <c r="E124" s="43" t="s">
        <v>12261</v>
      </c>
      <c r="F124" s="53" t="n">
        <v>0.833333333333333</v>
      </c>
      <c r="G124" s="44" t="s">
        <v>12431</v>
      </c>
      <c r="H124" s="45" t="n">
        <v>1798</v>
      </c>
      <c r="K124" s="44"/>
      <c r="L124" s="43" t="s">
        <v>12263</v>
      </c>
      <c r="M124" s="41" t="s">
        <v>12432</v>
      </c>
      <c r="O124" s="41" t="s">
        <v>12264</v>
      </c>
      <c r="P124" s="44" t="s">
        <v>12311</v>
      </c>
      <c r="Q124" s="44" t="s">
        <v>12268</v>
      </c>
    </row>
    <row r="125" customFormat="false" ht="15.75" hidden="false" customHeight="false" outlineLevel="0" collapsed="false">
      <c r="B125" s="43" t="n">
        <v>1904</v>
      </c>
      <c r="C125" s="43" t="n">
        <v>12</v>
      </c>
      <c r="D125" s="43" t="n">
        <v>6</v>
      </c>
      <c r="E125" s="43" t="s">
        <v>12261</v>
      </c>
      <c r="F125" s="53" t="n">
        <v>0.833333333333333</v>
      </c>
      <c r="G125" s="44" t="s">
        <v>12433</v>
      </c>
      <c r="H125" s="45" t="n">
        <v>1802</v>
      </c>
      <c r="K125" s="44"/>
      <c r="L125" s="43" t="s">
        <v>12263</v>
      </c>
      <c r="M125" s="41" t="s">
        <v>12263</v>
      </c>
      <c r="O125" s="41" t="s">
        <v>12264</v>
      </c>
      <c r="P125" s="44" t="s">
        <v>12345</v>
      </c>
      <c r="Q125" s="44" t="s">
        <v>12266</v>
      </c>
    </row>
    <row r="126" customFormat="false" ht="15.75" hidden="false" customHeight="false" outlineLevel="0" collapsed="false">
      <c r="B126" s="43" t="n">
        <v>1904</v>
      </c>
      <c r="C126" s="43" t="n">
        <v>12</v>
      </c>
      <c r="D126" s="43" t="n">
        <v>7</v>
      </c>
      <c r="E126" s="43" t="s">
        <v>12261</v>
      </c>
      <c r="F126" s="53" t="n">
        <v>0.833333333333333</v>
      </c>
      <c r="G126" s="44" t="s">
        <v>12434</v>
      </c>
      <c r="H126" s="45" t="n">
        <v>1803</v>
      </c>
      <c r="K126" s="44"/>
      <c r="L126" s="43" t="s">
        <v>12263</v>
      </c>
      <c r="M126" s="41" t="s">
        <v>12263</v>
      </c>
      <c r="O126" s="41" t="s">
        <v>12272</v>
      </c>
      <c r="P126" s="44" t="s">
        <v>12268</v>
      </c>
      <c r="Q126" s="44" t="s">
        <v>12268</v>
      </c>
    </row>
    <row r="127" customFormat="false" ht="15.75" hidden="false" customHeight="false" outlineLevel="0" collapsed="false">
      <c r="B127" s="43" t="n">
        <v>1904</v>
      </c>
      <c r="C127" s="43" t="n">
        <v>12</v>
      </c>
      <c r="D127" s="43" t="n">
        <v>8</v>
      </c>
      <c r="E127" s="43" t="s">
        <v>12261</v>
      </c>
      <c r="F127" s="53" t="n">
        <v>0.833333333333333</v>
      </c>
      <c r="G127" s="44" t="s">
        <v>12435</v>
      </c>
      <c r="H127" s="45" t="n">
        <v>1804</v>
      </c>
      <c r="K127" s="44"/>
      <c r="L127" s="43" t="s">
        <v>12263</v>
      </c>
      <c r="M127" s="41" t="s">
        <v>12263</v>
      </c>
      <c r="O127" s="41" t="s">
        <v>12264</v>
      </c>
      <c r="P127" s="44" t="s">
        <v>12265</v>
      </c>
      <c r="Q127" s="44" t="s">
        <v>12266</v>
      </c>
    </row>
    <row r="128" customFormat="false" ht="15.75" hidden="false" customHeight="false" outlineLevel="0" collapsed="false">
      <c r="B128" s="43" t="n">
        <v>1904</v>
      </c>
      <c r="C128" s="43" t="n">
        <v>12</v>
      </c>
      <c r="D128" s="43" t="n">
        <v>9</v>
      </c>
      <c r="E128" s="43" t="s">
        <v>12261</v>
      </c>
      <c r="F128" s="53" t="n">
        <v>0.833333333333333</v>
      </c>
      <c r="G128" s="44" t="s">
        <v>12436</v>
      </c>
      <c r="H128" s="45" t="n">
        <v>1805</v>
      </c>
      <c r="K128" s="44"/>
      <c r="L128" s="43" t="s">
        <v>12263</v>
      </c>
      <c r="M128" s="41" t="s">
        <v>12437</v>
      </c>
      <c r="O128" s="41" t="s">
        <v>12264</v>
      </c>
      <c r="P128" s="44" t="s">
        <v>12311</v>
      </c>
      <c r="Q128" s="44" t="s">
        <v>12268</v>
      </c>
    </row>
    <row r="129" customFormat="false" ht="15.75" hidden="false" customHeight="false" outlineLevel="0" collapsed="false">
      <c r="B129" s="43" t="n">
        <v>1904</v>
      </c>
      <c r="C129" s="43" t="n">
        <v>12</v>
      </c>
      <c r="D129" s="43" t="n">
        <v>13</v>
      </c>
      <c r="E129" s="43" t="s">
        <v>12261</v>
      </c>
      <c r="F129" s="53" t="n">
        <v>0.833333333333333</v>
      </c>
      <c r="G129" s="44" t="s">
        <v>12438</v>
      </c>
      <c r="H129" s="45" t="n">
        <v>1809</v>
      </c>
      <c r="K129" s="44"/>
      <c r="L129" s="43" t="s">
        <v>12263</v>
      </c>
      <c r="M129" s="41" t="s">
        <v>12263</v>
      </c>
      <c r="O129" s="41" t="s">
        <v>12264</v>
      </c>
      <c r="P129" s="44" t="s">
        <v>12345</v>
      </c>
      <c r="Q129" s="44" t="s">
        <v>12266</v>
      </c>
    </row>
    <row r="130" customFormat="false" ht="15.75" hidden="false" customHeight="false" outlineLevel="0" collapsed="false">
      <c r="B130" s="43" t="n">
        <v>1904</v>
      </c>
      <c r="C130" s="43" t="n">
        <v>12</v>
      </c>
      <c r="D130" s="43" t="n">
        <v>15</v>
      </c>
      <c r="E130" s="43" t="s">
        <v>12261</v>
      </c>
      <c r="F130" s="53" t="n">
        <v>0.833333333333333</v>
      </c>
      <c r="G130" s="44" t="s">
        <v>12439</v>
      </c>
      <c r="H130" s="45" t="n">
        <v>1811</v>
      </c>
      <c r="K130" s="44"/>
      <c r="L130" s="43" t="s">
        <v>12263</v>
      </c>
      <c r="M130" s="41" t="s">
        <v>12440</v>
      </c>
      <c r="O130" s="41" t="s">
        <v>12264</v>
      </c>
      <c r="P130" s="44" t="s">
        <v>12352</v>
      </c>
      <c r="Q130" s="44" t="s">
        <v>12266</v>
      </c>
    </row>
    <row r="131" customFormat="false" ht="15.75" hidden="false" customHeight="false" outlineLevel="0" collapsed="false">
      <c r="B131" s="43" t="n">
        <v>1904</v>
      </c>
      <c r="C131" s="43" t="n">
        <v>12</v>
      </c>
      <c r="D131" s="43" t="n">
        <v>16</v>
      </c>
      <c r="E131" s="43" t="s">
        <v>12261</v>
      </c>
      <c r="F131" s="53" t="n">
        <v>0.833333333333333</v>
      </c>
      <c r="G131" s="44" t="s">
        <v>12441</v>
      </c>
      <c r="H131" s="45" t="n">
        <v>1812</v>
      </c>
      <c r="K131" s="44"/>
      <c r="L131" s="43" t="s">
        <v>12263</v>
      </c>
      <c r="M131" s="41" t="s">
        <v>12442</v>
      </c>
      <c r="O131" s="41" t="s">
        <v>12264</v>
      </c>
      <c r="P131" s="44" t="s">
        <v>12311</v>
      </c>
      <c r="Q131" s="44" t="s">
        <v>12268</v>
      </c>
    </row>
    <row r="132" customFormat="false" ht="15.75" hidden="false" customHeight="false" outlineLevel="0" collapsed="false">
      <c r="B132" s="43" t="n">
        <v>1904</v>
      </c>
      <c r="C132" s="43" t="n">
        <v>12</v>
      </c>
      <c r="D132" s="43" t="n">
        <v>17</v>
      </c>
      <c r="E132" s="43" t="s">
        <v>12261</v>
      </c>
      <c r="F132" s="53" t="n">
        <v>0.833333333333333</v>
      </c>
      <c r="G132" s="44" t="s">
        <v>12443</v>
      </c>
      <c r="H132" s="45" t="n">
        <v>1813</v>
      </c>
      <c r="K132" s="44"/>
      <c r="L132" s="43" t="s">
        <v>12263</v>
      </c>
      <c r="M132" s="41" t="s">
        <v>12263</v>
      </c>
      <c r="O132" s="41" t="s">
        <v>12264</v>
      </c>
      <c r="P132" s="44" t="s">
        <v>12268</v>
      </c>
      <c r="Q132" s="44" t="s">
        <v>12268</v>
      </c>
    </row>
    <row r="133" customFormat="false" ht="15.75" hidden="false" customHeight="false" outlineLevel="0" collapsed="false">
      <c r="B133" s="43" t="n">
        <v>1904</v>
      </c>
      <c r="C133" s="43" t="n">
        <v>12</v>
      </c>
      <c r="D133" s="43" t="n">
        <v>19</v>
      </c>
      <c r="E133" s="43" t="s">
        <v>12261</v>
      </c>
      <c r="F133" s="53" t="n">
        <v>0.833333333333333</v>
      </c>
      <c r="G133" s="44" t="s">
        <v>12444</v>
      </c>
      <c r="H133" s="45" t="n">
        <v>1815</v>
      </c>
      <c r="K133" s="44"/>
      <c r="L133" s="43" t="s">
        <v>12263</v>
      </c>
      <c r="M133" s="41" t="s">
        <v>12445</v>
      </c>
      <c r="O133" s="41" t="s">
        <v>12264</v>
      </c>
      <c r="P133" s="44" t="s">
        <v>12359</v>
      </c>
      <c r="Q133" s="44" t="s">
        <v>12268</v>
      </c>
    </row>
    <row r="134" customFormat="false" ht="15.75" hidden="false" customHeight="false" outlineLevel="0" collapsed="false">
      <c r="B134" s="43" t="n">
        <v>1904</v>
      </c>
      <c r="C134" s="43" t="n">
        <v>12</v>
      </c>
      <c r="D134" s="43" t="n">
        <v>20</v>
      </c>
      <c r="E134" s="43" t="s">
        <v>12332</v>
      </c>
      <c r="F134" s="53" t="n">
        <v>0.583333333333333</v>
      </c>
      <c r="G134" s="44" t="s">
        <v>12446</v>
      </c>
      <c r="H134" s="45" t="n">
        <v>1816</v>
      </c>
      <c r="K134" s="44" t="s">
        <v>34</v>
      </c>
      <c r="L134" s="43" t="s">
        <v>12263</v>
      </c>
      <c r="M134" s="41" t="s">
        <v>12263</v>
      </c>
      <c r="O134" s="41" t="s">
        <v>12264</v>
      </c>
      <c r="P134" s="44" t="s">
        <v>12268</v>
      </c>
      <c r="Q134" s="44" t="s">
        <v>12268</v>
      </c>
    </row>
    <row r="135" customFormat="false" ht="15.75" hidden="false" customHeight="false" outlineLevel="0" collapsed="false">
      <c r="B135" s="43" t="n">
        <v>1904</v>
      </c>
      <c r="C135" s="43" t="n">
        <v>12</v>
      </c>
      <c r="D135" s="43" t="n">
        <v>20</v>
      </c>
      <c r="E135" s="43" t="s">
        <v>12261</v>
      </c>
      <c r="F135" s="53" t="n">
        <v>0.833333333333333</v>
      </c>
      <c r="G135" s="44" t="s">
        <v>12447</v>
      </c>
      <c r="H135" s="45" t="n">
        <v>1816</v>
      </c>
      <c r="K135" s="44"/>
      <c r="L135" s="43" t="s">
        <v>12263</v>
      </c>
      <c r="M135" s="41" t="s">
        <v>12263</v>
      </c>
      <c r="O135" s="41" t="s">
        <v>12264</v>
      </c>
      <c r="P135" s="44" t="s">
        <v>12345</v>
      </c>
      <c r="Q135" s="44" t="s">
        <v>12266</v>
      </c>
    </row>
    <row r="136" customFormat="false" ht="15.75" hidden="false" customHeight="false" outlineLevel="0" collapsed="false">
      <c r="B136" s="43" t="n">
        <v>1904</v>
      </c>
      <c r="C136" s="43" t="n">
        <v>12</v>
      </c>
      <c r="D136" s="43" t="n">
        <v>23</v>
      </c>
      <c r="E136" s="43" t="s">
        <v>12261</v>
      </c>
      <c r="F136" s="53" t="n">
        <v>0.833333333333333</v>
      </c>
      <c r="G136" s="44" t="s">
        <v>12448</v>
      </c>
      <c r="H136" s="45" t="n">
        <v>1819</v>
      </c>
      <c r="K136" s="44"/>
      <c r="L136" s="43" t="s">
        <v>12263</v>
      </c>
      <c r="M136" s="41" t="s">
        <v>12449</v>
      </c>
      <c r="O136" s="41" t="s">
        <v>12264</v>
      </c>
      <c r="P136" s="44" t="s">
        <v>12311</v>
      </c>
      <c r="Q136" s="44" t="s">
        <v>12268</v>
      </c>
    </row>
    <row r="137" customFormat="false" ht="15.75" hidden="false" customHeight="false" outlineLevel="0" collapsed="false">
      <c r="B137" s="43" t="n">
        <v>1904</v>
      </c>
      <c r="C137" s="43" t="n">
        <v>12</v>
      </c>
      <c r="D137" s="43" t="n">
        <v>28</v>
      </c>
      <c r="E137" s="43" t="s">
        <v>12332</v>
      </c>
      <c r="F137" s="53" t="n">
        <v>0.583333333333333</v>
      </c>
      <c r="G137" s="44" t="s">
        <v>12450</v>
      </c>
      <c r="H137" s="45" t="n">
        <v>1824</v>
      </c>
      <c r="K137" s="44" t="s">
        <v>34</v>
      </c>
      <c r="L137" s="43" t="s">
        <v>12263</v>
      </c>
      <c r="M137" s="41" t="s">
        <v>12263</v>
      </c>
      <c r="O137" s="41" t="s">
        <v>12264</v>
      </c>
      <c r="P137" s="44" t="s">
        <v>12268</v>
      </c>
      <c r="Q137" s="44" t="s">
        <v>12268</v>
      </c>
    </row>
    <row r="138" customFormat="false" ht="15.75" hidden="false" customHeight="false" outlineLevel="0" collapsed="false">
      <c r="B138" s="43" t="n">
        <v>1904</v>
      </c>
      <c r="C138" s="43" t="n">
        <v>12</v>
      </c>
      <c r="D138" s="43" t="n">
        <v>28</v>
      </c>
      <c r="E138" s="43" t="s">
        <v>12261</v>
      </c>
      <c r="F138" s="53" t="n">
        <v>0.833333333333333</v>
      </c>
      <c r="G138" s="44" t="s">
        <v>12451</v>
      </c>
      <c r="H138" s="45" t="n">
        <v>1824</v>
      </c>
      <c r="K138" s="44"/>
      <c r="L138" s="43" t="s">
        <v>12263</v>
      </c>
      <c r="M138" s="41" t="s">
        <v>12263</v>
      </c>
      <c r="O138" s="41" t="s">
        <v>12264</v>
      </c>
      <c r="P138" s="44" t="s">
        <v>12345</v>
      </c>
      <c r="Q138" s="44" t="s">
        <v>12266</v>
      </c>
    </row>
    <row r="139" customFormat="false" ht="15.75" hidden="false" customHeight="false" outlineLevel="0" collapsed="false">
      <c r="B139" s="43" t="n">
        <v>1904</v>
      </c>
      <c r="C139" s="43" t="n">
        <v>12</v>
      </c>
      <c r="D139" s="43" t="n">
        <v>29</v>
      </c>
      <c r="E139" s="43" t="s">
        <v>12332</v>
      </c>
      <c r="F139" s="53" t="n">
        <v>0.583333333333333</v>
      </c>
      <c r="G139" s="44" t="s">
        <v>12452</v>
      </c>
      <c r="H139" s="45" t="n">
        <v>1825</v>
      </c>
      <c r="K139" s="44" t="s">
        <v>34</v>
      </c>
      <c r="L139" s="43" t="s">
        <v>12263</v>
      </c>
      <c r="M139" s="41" t="s">
        <v>12263</v>
      </c>
      <c r="O139" s="41" t="s">
        <v>12264</v>
      </c>
      <c r="P139" s="44" t="s">
        <v>12268</v>
      </c>
      <c r="Q139" s="44" t="s">
        <v>12268</v>
      </c>
    </row>
    <row r="140" customFormat="false" ht="15.75" hidden="false" customHeight="false" outlineLevel="0" collapsed="false">
      <c r="B140" s="43" t="n">
        <v>1904</v>
      </c>
      <c r="C140" s="43" t="n">
        <v>12</v>
      </c>
      <c r="D140" s="43" t="n">
        <v>29</v>
      </c>
      <c r="E140" s="43" t="s">
        <v>12261</v>
      </c>
      <c r="F140" s="53" t="n">
        <v>0.833333333333333</v>
      </c>
      <c r="G140" s="44" t="s">
        <v>12453</v>
      </c>
      <c r="H140" s="45" t="n">
        <v>1825</v>
      </c>
      <c r="K140" s="44"/>
      <c r="L140" s="43" t="s">
        <v>12263</v>
      </c>
      <c r="M140" s="41" t="s">
        <v>12263</v>
      </c>
      <c r="O140" s="41" t="s">
        <v>12264</v>
      </c>
      <c r="P140" s="44" t="s">
        <v>12345</v>
      </c>
      <c r="Q140" s="44" t="s">
        <v>12266</v>
      </c>
    </row>
    <row r="141" customFormat="false" ht="15.75" hidden="false" customHeight="false" outlineLevel="0" collapsed="false">
      <c r="B141" s="43" t="n">
        <v>1904</v>
      </c>
      <c r="C141" s="43" t="n">
        <v>12</v>
      </c>
      <c r="D141" s="43" t="n">
        <v>30</v>
      </c>
      <c r="E141" s="43" t="s">
        <v>12261</v>
      </c>
      <c r="F141" s="53" t="n">
        <v>0.833333333333333</v>
      </c>
      <c r="G141" s="44" t="s">
        <v>12454</v>
      </c>
      <c r="H141" s="45" t="n">
        <v>1826</v>
      </c>
      <c r="K141" s="44"/>
      <c r="L141" s="43" t="s">
        <v>12263</v>
      </c>
      <c r="M141" s="41" t="s">
        <v>12455</v>
      </c>
      <c r="O141" s="41" t="s">
        <v>12264</v>
      </c>
      <c r="P141" s="44" t="s">
        <v>12456</v>
      </c>
      <c r="Q141" s="44" t="s">
        <v>12268</v>
      </c>
    </row>
    <row r="142" customFormat="false" ht="15.75" hidden="false" customHeight="false" outlineLevel="0" collapsed="false">
      <c r="B142" s="43" t="n">
        <v>1905</v>
      </c>
      <c r="C142" s="43" t="n">
        <v>1</v>
      </c>
      <c r="D142" s="43" t="n">
        <v>2</v>
      </c>
      <c r="E142" s="43" t="s">
        <v>12261</v>
      </c>
      <c r="F142" s="53" t="n">
        <v>0.833333333333333</v>
      </c>
      <c r="G142" s="44" t="s">
        <v>12457</v>
      </c>
      <c r="H142" s="45" t="n">
        <v>1829</v>
      </c>
      <c r="K142" s="44"/>
      <c r="L142" s="43" t="s">
        <v>12263</v>
      </c>
      <c r="M142" s="41" t="s">
        <v>12458</v>
      </c>
      <c r="O142" s="41" t="s">
        <v>12264</v>
      </c>
      <c r="P142" s="44" t="s">
        <v>12268</v>
      </c>
      <c r="Q142" s="44" t="s">
        <v>12268</v>
      </c>
    </row>
    <row r="143" customFormat="false" ht="15.75" hidden="false" customHeight="false" outlineLevel="0" collapsed="false">
      <c r="B143" s="43" t="n">
        <v>1905</v>
      </c>
      <c r="C143" s="43" t="n">
        <v>1</v>
      </c>
      <c r="D143" s="43" t="n">
        <v>7</v>
      </c>
      <c r="E143" s="43" t="s">
        <v>12261</v>
      </c>
      <c r="F143" s="53" t="n">
        <v>0.833333333333333</v>
      </c>
      <c r="G143" s="44" t="s">
        <v>12459</v>
      </c>
      <c r="H143" s="45" t="n">
        <v>1834</v>
      </c>
      <c r="K143" s="44"/>
      <c r="L143" s="43" t="s">
        <v>12263</v>
      </c>
      <c r="M143" s="41" t="s">
        <v>12263</v>
      </c>
      <c r="O143" s="41" t="s">
        <v>12460</v>
      </c>
      <c r="P143" s="44" t="s">
        <v>12268</v>
      </c>
      <c r="Q143" s="44" t="s">
        <v>12268</v>
      </c>
    </row>
    <row r="144" customFormat="false" ht="15.75" hidden="false" customHeight="false" outlineLevel="0" collapsed="false">
      <c r="B144" s="43" t="n">
        <v>1905</v>
      </c>
      <c r="C144" s="43" t="n">
        <v>1</v>
      </c>
      <c r="D144" s="43" t="n">
        <v>13</v>
      </c>
      <c r="E144" s="43" t="s">
        <v>12261</v>
      </c>
      <c r="F144" s="53" t="n">
        <v>0.833333333333333</v>
      </c>
      <c r="G144" s="44" t="s">
        <v>12461</v>
      </c>
      <c r="H144" s="45" t="n">
        <v>1840</v>
      </c>
      <c r="K144" s="44"/>
      <c r="L144" s="43" t="s">
        <v>12263</v>
      </c>
      <c r="M144" s="41" t="s">
        <v>12263</v>
      </c>
      <c r="O144" s="41" t="s">
        <v>12272</v>
      </c>
      <c r="P144" s="44" t="s">
        <v>12268</v>
      </c>
      <c r="Q144" s="44" t="s">
        <v>12268</v>
      </c>
    </row>
    <row r="145" customFormat="false" ht="15.75" hidden="false" customHeight="false" outlineLevel="0" collapsed="false">
      <c r="B145" s="43" t="n">
        <v>1905</v>
      </c>
      <c r="C145" s="43" t="n">
        <v>1</v>
      </c>
      <c r="D145" s="43" t="n">
        <v>16</v>
      </c>
      <c r="E145" s="43" t="s">
        <v>12261</v>
      </c>
      <c r="F145" s="53" t="n">
        <v>0.833333333333333</v>
      </c>
      <c r="G145" s="44" t="s">
        <v>12462</v>
      </c>
      <c r="H145" s="45" t="n">
        <v>1843</v>
      </c>
      <c r="K145" s="44"/>
      <c r="L145" s="43" t="s">
        <v>12263</v>
      </c>
      <c r="M145" s="41" t="s">
        <v>12463</v>
      </c>
      <c r="O145" s="41" t="s">
        <v>12299</v>
      </c>
      <c r="P145" s="44" t="s">
        <v>12268</v>
      </c>
      <c r="Q145" s="44" t="s">
        <v>12268</v>
      </c>
    </row>
    <row r="146" customFormat="false" ht="15.75" hidden="false" customHeight="false" outlineLevel="0" collapsed="false">
      <c r="B146" s="43" t="n">
        <v>1905</v>
      </c>
      <c r="C146" s="43" t="n">
        <v>1</v>
      </c>
      <c r="D146" s="43" t="n">
        <v>17</v>
      </c>
      <c r="E146" s="43" t="s">
        <v>12261</v>
      </c>
      <c r="F146" s="53" t="n">
        <v>0.833333333333333</v>
      </c>
      <c r="G146" s="44" t="s">
        <v>12464</v>
      </c>
      <c r="H146" s="45" t="n">
        <v>1844</v>
      </c>
      <c r="K146" s="44"/>
      <c r="L146" s="43" t="s">
        <v>12263</v>
      </c>
      <c r="M146" s="41" t="s">
        <v>12263</v>
      </c>
      <c r="O146" s="41" t="s">
        <v>12299</v>
      </c>
      <c r="P146" s="44" t="s">
        <v>12268</v>
      </c>
      <c r="Q146" s="44" t="s">
        <v>12268</v>
      </c>
    </row>
    <row r="147" customFormat="false" ht="15.75" hidden="false" customHeight="false" outlineLevel="0" collapsed="false">
      <c r="B147" s="43" t="n">
        <v>1905</v>
      </c>
      <c r="C147" s="43" t="n">
        <v>1</v>
      </c>
      <c r="D147" s="43" t="n">
        <v>18</v>
      </c>
      <c r="E147" s="43" t="s">
        <v>12261</v>
      </c>
      <c r="F147" s="53" t="n">
        <v>0.833333333333333</v>
      </c>
      <c r="G147" s="44" t="s">
        <v>12465</v>
      </c>
      <c r="H147" s="45" t="n">
        <v>1845</v>
      </c>
      <c r="K147" s="44"/>
      <c r="L147" s="43" t="s">
        <v>12263</v>
      </c>
      <c r="M147" s="41" t="s">
        <v>12263</v>
      </c>
      <c r="O147" s="41" t="s">
        <v>12466</v>
      </c>
      <c r="P147" s="44" t="s">
        <v>12268</v>
      </c>
      <c r="Q147" s="44" t="s">
        <v>12268</v>
      </c>
    </row>
    <row r="148" customFormat="false" ht="15.75" hidden="false" customHeight="false" outlineLevel="0" collapsed="false">
      <c r="B148" s="43" t="n">
        <v>1905</v>
      </c>
      <c r="C148" s="43" t="n">
        <v>1</v>
      </c>
      <c r="D148" s="43" t="n">
        <v>19</v>
      </c>
      <c r="E148" s="43" t="s">
        <v>12261</v>
      </c>
      <c r="F148" s="53" t="n">
        <v>0.833333333333333</v>
      </c>
      <c r="G148" s="44" t="s">
        <v>12467</v>
      </c>
      <c r="H148" s="45" t="n">
        <v>1846</v>
      </c>
      <c r="K148" s="44"/>
      <c r="L148" s="43" t="s">
        <v>12263</v>
      </c>
      <c r="M148" s="41" t="s">
        <v>12468</v>
      </c>
      <c r="O148" s="41" t="s">
        <v>12469</v>
      </c>
      <c r="P148" s="44" t="s">
        <v>12268</v>
      </c>
      <c r="Q148" s="44" t="s">
        <v>12268</v>
      </c>
    </row>
    <row r="149" customFormat="false" ht="15.75" hidden="false" customHeight="false" outlineLevel="0" collapsed="false">
      <c r="B149" s="43" t="n">
        <v>1905</v>
      </c>
      <c r="C149" s="43" t="n">
        <v>1</v>
      </c>
      <c r="D149" s="43" t="n">
        <v>20</v>
      </c>
      <c r="E149" s="43" t="s">
        <v>12261</v>
      </c>
      <c r="F149" s="53" t="n">
        <v>0.833333333333333</v>
      </c>
      <c r="G149" s="44" t="s">
        <v>12470</v>
      </c>
      <c r="H149" s="45" t="n">
        <v>1847</v>
      </c>
      <c r="K149" s="44"/>
      <c r="L149" s="43" t="s">
        <v>12263</v>
      </c>
      <c r="M149" s="41" t="s">
        <v>12263</v>
      </c>
      <c r="O149" s="41" t="s">
        <v>12469</v>
      </c>
      <c r="P149" s="44" t="s">
        <v>12268</v>
      </c>
      <c r="Q149" s="44" t="s">
        <v>12268</v>
      </c>
    </row>
    <row r="150" customFormat="false" ht="15.75" hidden="false" customHeight="false" outlineLevel="0" collapsed="false">
      <c r="B150" s="43" t="n">
        <v>1905</v>
      </c>
      <c r="C150" s="43" t="n">
        <v>1</v>
      </c>
      <c r="D150" s="43" t="n">
        <v>21</v>
      </c>
      <c r="E150" s="43" t="s">
        <v>12261</v>
      </c>
      <c r="F150" s="53" t="n">
        <v>0.833333333333333</v>
      </c>
      <c r="G150" s="44" t="s">
        <v>12471</v>
      </c>
      <c r="H150" s="45" t="n">
        <v>1848</v>
      </c>
      <c r="K150" s="44"/>
      <c r="L150" s="43" t="s">
        <v>12263</v>
      </c>
      <c r="M150" s="41" t="s">
        <v>12472</v>
      </c>
      <c r="O150" s="41" t="s">
        <v>12264</v>
      </c>
      <c r="P150" s="44" t="s">
        <v>12345</v>
      </c>
      <c r="Q150" s="44" t="s">
        <v>12266</v>
      </c>
    </row>
    <row r="151" customFormat="false" ht="15.75" hidden="false" customHeight="false" outlineLevel="0" collapsed="false">
      <c r="B151" s="43" t="n">
        <v>1905</v>
      </c>
      <c r="C151" s="43" t="n">
        <v>1</v>
      </c>
      <c r="D151" s="43" t="n">
        <v>22</v>
      </c>
      <c r="E151" s="43" t="s">
        <v>12261</v>
      </c>
      <c r="F151" s="53" t="n">
        <v>0.833333333333333</v>
      </c>
      <c r="G151" s="44" t="s">
        <v>12473</v>
      </c>
      <c r="H151" s="45" t="n">
        <v>1849</v>
      </c>
      <c r="K151" s="44"/>
      <c r="L151" s="43" t="s">
        <v>12263</v>
      </c>
      <c r="M151" s="41" t="s">
        <v>12263</v>
      </c>
      <c r="O151" s="41" t="s">
        <v>12264</v>
      </c>
      <c r="P151" s="44" t="s">
        <v>12268</v>
      </c>
      <c r="Q151" s="44" t="s">
        <v>12268</v>
      </c>
    </row>
    <row r="152" customFormat="false" ht="15.75" hidden="false" customHeight="false" outlineLevel="0" collapsed="false">
      <c r="B152" s="43" t="n">
        <v>1905</v>
      </c>
      <c r="C152" s="43" t="n">
        <v>1</v>
      </c>
      <c r="D152" s="43" t="n">
        <v>23</v>
      </c>
      <c r="E152" s="43" t="s">
        <v>12261</v>
      </c>
      <c r="F152" s="53" t="n">
        <v>0.833333333333333</v>
      </c>
      <c r="G152" s="44" t="s">
        <v>12474</v>
      </c>
      <c r="H152" s="45" t="n">
        <v>1850</v>
      </c>
      <c r="K152" s="44"/>
      <c r="L152" s="43" t="s">
        <v>12263</v>
      </c>
      <c r="M152" s="41" t="s">
        <v>12263</v>
      </c>
      <c r="O152" s="41" t="s">
        <v>12475</v>
      </c>
      <c r="P152" s="44" t="s">
        <v>12268</v>
      </c>
      <c r="Q152" s="44" t="s">
        <v>12268</v>
      </c>
    </row>
    <row r="153" customFormat="false" ht="15.75" hidden="false" customHeight="false" outlineLevel="0" collapsed="false">
      <c r="B153" s="43" t="n">
        <v>1905</v>
      </c>
      <c r="C153" s="43" t="n">
        <v>1</v>
      </c>
      <c r="D153" s="43" t="n">
        <v>26</v>
      </c>
      <c r="E153" s="43" t="s">
        <v>12261</v>
      </c>
      <c r="F153" s="53" t="n">
        <v>0.833333333333333</v>
      </c>
      <c r="G153" s="44" t="s">
        <v>12476</v>
      </c>
      <c r="H153" s="45" t="n">
        <v>1853</v>
      </c>
      <c r="K153" s="44"/>
      <c r="L153" s="43" t="s">
        <v>12263</v>
      </c>
      <c r="M153" s="41" t="s">
        <v>12263</v>
      </c>
      <c r="O153" s="41" t="s">
        <v>12264</v>
      </c>
      <c r="P153" s="44" t="s">
        <v>12352</v>
      </c>
      <c r="Q153" s="44" t="s">
        <v>12266</v>
      </c>
    </row>
    <row r="154" customFormat="false" ht="15.75" hidden="false" customHeight="false" outlineLevel="0" collapsed="false">
      <c r="B154" s="43" t="n">
        <v>1905</v>
      </c>
      <c r="C154" s="43" t="n">
        <v>1</v>
      </c>
      <c r="D154" s="43" t="n">
        <v>28</v>
      </c>
      <c r="E154" s="43" t="s">
        <v>12261</v>
      </c>
      <c r="F154" s="53" t="n">
        <v>0.833333333333333</v>
      </c>
      <c r="G154" s="44" t="s">
        <v>12477</v>
      </c>
      <c r="H154" s="45" t="n">
        <v>1855</v>
      </c>
      <c r="K154" s="44"/>
      <c r="L154" s="43" t="s">
        <v>12263</v>
      </c>
      <c r="M154" s="41" t="s">
        <v>12478</v>
      </c>
      <c r="O154" s="41" t="s">
        <v>12264</v>
      </c>
      <c r="P154" s="44" t="s">
        <v>12345</v>
      </c>
      <c r="Q154" s="44" t="s">
        <v>12266</v>
      </c>
    </row>
    <row r="155" customFormat="false" ht="15.75" hidden="false" customHeight="false" outlineLevel="0" collapsed="false">
      <c r="B155" s="43" t="n">
        <v>1905</v>
      </c>
      <c r="C155" s="43" t="n">
        <v>1</v>
      </c>
      <c r="D155" s="43" t="n">
        <v>30</v>
      </c>
      <c r="E155" s="43" t="s">
        <v>12261</v>
      </c>
      <c r="F155" s="53" t="n">
        <v>0.833333333333333</v>
      </c>
      <c r="G155" s="44" t="s">
        <v>12479</v>
      </c>
      <c r="H155" s="45" t="n">
        <v>1857</v>
      </c>
      <c r="K155" s="44"/>
      <c r="L155" s="43" t="s">
        <v>12263</v>
      </c>
      <c r="M155" s="41" t="s">
        <v>12263</v>
      </c>
      <c r="O155" s="41" t="s">
        <v>12264</v>
      </c>
      <c r="P155" s="44" t="s">
        <v>12268</v>
      </c>
      <c r="Q155" s="44" t="s">
        <v>12268</v>
      </c>
    </row>
    <row r="156" customFormat="false" ht="15.75" hidden="false" customHeight="false" outlineLevel="0" collapsed="false">
      <c r="B156" s="43" t="n">
        <v>1905</v>
      </c>
      <c r="C156" s="43" t="n">
        <v>2</v>
      </c>
      <c r="D156" s="43" t="n">
        <v>2</v>
      </c>
      <c r="E156" s="43" t="s">
        <v>12261</v>
      </c>
      <c r="F156" s="53" t="n">
        <v>0.833333333333333</v>
      </c>
      <c r="G156" s="44" t="s">
        <v>12480</v>
      </c>
      <c r="H156" s="45" t="n">
        <v>1860</v>
      </c>
      <c r="K156" s="44"/>
      <c r="L156" s="43" t="s">
        <v>12263</v>
      </c>
      <c r="M156" s="41" t="s">
        <v>12263</v>
      </c>
      <c r="O156" s="41" t="s">
        <v>12264</v>
      </c>
      <c r="P156" s="44" t="s">
        <v>12268</v>
      </c>
      <c r="Q156" s="44" t="s">
        <v>12268</v>
      </c>
    </row>
    <row r="157" customFormat="false" ht="15.75" hidden="false" customHeight="false" outlineLevel="0" collapsed="false">
      <c r="B157" s="43" t="n">
        <v>1905</v>
      </c>
      <c r="C157" s="43" t="n">
        <v>2</v>
      </c>
      <c r="D157" s="43" t="n">
        <v>4</v>
      </c>
      <c r="E157" s="43" t="s">
        <v>12261</v>
      </c>
      <c r="F157" s="53" t="n">
        <v>0.833333333333333</v>
      </c>
      <c r="G157" s="44" t="s">
        <v>12481</v>
      </c>
      <c r="H157" s="45" t="n">
        <v>1862</v>
      </c>
      <c r="K157" s="44"/>
      <c r="L157" s="43" t="s">
        <v>12263</v>
      </c>
      <c r="M157" s="41" t="s">
        <v>12482</v>
      </c>
      <c r="O157" s="41" t="s">
        <v>12264</v>
      </c>
      <c r="P157" s="44" t="s">
        <v>12345</v>
      </c>
      <c r="Q157" s="44" t="s">
        <v>12266</v>
      </c>
    </row>
    <row r="158" customFormat="false" ht="15.75" hidden="false" customHeight="false" outlineLevel="0" collapsed="false">
      <c r="B158" s="43" t="n">
        <v>1905</v>
      </c>
      <c r="C158" s="43" t="n">
        <v>2</v>
      </c>
      <c r="D158" s="43" t="n">
        <v>5</v>
      </c>
      <c r="E158" s="43" t="s">
        <v>12332</v>
      </c>
      <c r="F158" s="53" t="n">
        <v>0.583333333333333</v>
      </c>
      <c r="G158" s="44" t="s">
        <v>12483</v>
      </c>
      <c r="H158" s="45" t="n">
        <v>1863</v>
      </c>
      <c r="K158" s="44" t="s">
        <v>34</v>
      </c>
      <c r="L158" s="43" t="s">
        <v>12263</v>
      </c>
      <c r="M158" s="41" t="s">
        <v>12263</v>
      </c>
      <c r="O158" s="41" t="s">
        <v>12264</v>
      </c>
      <c r="P158" s="44" t="s">
        <v>12268</v>
      </c>
      <c r="Q158" s="44" t="s">
        <v>12268</v>
      </c>
    </row>
    <row r="159" customFormat="false" ht="15.75" hidden="false" customHeight="false" outlineLevel="0" collapsed="false">
      <c r="B159" s="43" t="n">
        <v>1905</v>
      </c>
      <c r="C159" s="43" t="n">
        <v>2</v>
      </c>
      <c r="D159" s="43" t="n">
        <v>5</v>
      </c>
      <c r="E159" s="43" t="s">
        <v>12261</v>
      </c>
      <c r="F159" s="53" t="n">
        <v>0.833333333333333</v>
      </c>
      <c r="G159" s="44" t="s">
        <v>12484</v>
      </c>
      <c r="H159" s="45" t="n">
        <v>1863</v>
      </c>
      <c r="K159" s="44"/>
      <c r="L159" s="43" t="s">
        <v>12263</v>
      </c>
      <c r="M159" s="41" t="s">
        <v>12263</v>
      </c>
      <c r="O159" s="41" t="s">
        <v>12264</v>
      </c>
      <c r="P159" s="44" t="s">
        <v>12268</v>
      </c>
      <c r="Q159" s="44" t="s">
        <v>12268</v>
      </c>
    </row>
    <row r="160" customFormat="false" ht="15.75" hidden="false" customHeight="false" outlineLevel="0" collapsed="false">
      <c r="B160" s="43" t="n">
        <v>1905</v>
      </c>
      <c r="C160" s="43" t="n">
        <v>2</v>
      </c>
      <c r="D160" s="43" t="n">
        <v>6</v>
      </c>
      <c r="E160" s="43" t="s">
        <v>12261</v>
      </c>
      <c r="F160" s="53" t="n">
        <v>0.833333333333333</v>
      </c>
      <c r="G160" s="44" t="s">
        <v>12485</v>
      </c>
      <c r="H160" s="45" t="n">
        <v>1864</v>
      </c>
      <c r="K160" s="44"/>
      <c r="L160" s="43" t="s">
        <v>12263</v>
      </c>
      <c r="M160" s="41" t="s">
        <v>12263</v>
      </c>
      <c r="O160" s="41" t="s">
        <v>12264</v>
      </c>
      <c r="P160" s="44" t="s">
        <v>12268</v>
      </c>
      <c r="Q160" s="44" t="s">
        <v>12268</v>
      </c>
    </row>
    <row r="161" customFormat="false" ht="15.75" hidden="false" customHeight="false" outlineLevel="0" collapsed="false">
      <c r="B161" s="43" t="n">
        <v>1905</v>
      </c>
      <c r="C161" s="43" t="n">
        <v>2</v>
      </c>
      <c r="D161" s="43" t="n">
        <v>9</v>
      </c>
      <c r="E161" s="43" t="s">
        <v>12332</v>
      </c>
      <c r="F161" s="53" t="n">
        <v>0.583333333333333</v>
      </c>
      <c r="G161" s="44" t="s">
        <v>12486</v>
      </c>
      <c r="H161" s="45" t="n">
        <v>1867</v>
      </c>
      <c r="K161" s="44" t="s">
        <v>34</v>
      </c>
      <c r="L161" s="43" t="s">
        <v>12263</v>
      </c>
      <c r="M161" s="41" t="s">
        <v>12263</v>
      </c>
      <c r="O161" s="41" t="s">
        <v>12264</v>
      </c>
      <c r="P161" s="44" t="s">
        <v>12352</v>
      </c>
      <c r="Q161" s="44" t="s">
        <v>12266</v>
      </c>
    </row>
    <row r="162" customFormat="false" ht="15.75" hidden="false" customHeight="false" outlineLevel="0" collapsed="false">
      <c r="B162" s="43" t="n">
        <v>1905</v>
      </c>
      <c r="C162" s="43" t="n">
        <v>2</v>
      </c>
      <c r="D162" s="43" t="n">
        <v>9</v>
      </c>
      <c r="E162" s="43" t="s">
        <v>12261</v>
      </c>
      <c r="F162" s="53" t="n">
        <v>0.833333333333333</v>
      </c>
      <c r="G162" s="44" t="s">
        <v>12487</v>
      </c>
      <c r="H162" s="45" t="n">
        <v>1867</v>
      </c>
      <c r="K162" s="44"/>
      <c r="L162" s="43" t="s">
        <v>12263</v>
      </c>
      <c r="M162" s="41" t="s">
        <v>12263</v>
      </c>
      <c r="O162" s="41" t="s">
        <v>12264</v>
      </c>
      <c r="P162" s="44" t="s">
        <v>12352</v>
      </c>
      <c r="Q162" s="44" t="s">
        <v>12266</v>
      </c>
    </row>
    <row r="163" customFormat="false" ht="15.75" hidden="false" customHeight="false" outlineLevel="0" collapsed="false">
      <c r="B163" s="43" t="n">
        <v>1905</v>
      </c>
      <c r="C163" s="43" t="n">
        <v>2</v>
      </c>
      <c r="D163" s="43" t="n">
        <v>11</v>
      </c>
      <c r="E163" s="43" t="s">
        <v>12261</v>
      </c>
      <c r="F163" s="53" t="n">
        <v>0.833333333333333</v>
      </c>
      <c r="G163" s="44" t="s">
        <v>12488</v>
      </c>
      <c r="H163" s="45" t="n">
        <v>1869</v>
      </c>
      <c r="K163" s="44"/>
      <c r="L163" s="43" t="s">
        <v>12263</v>
      </c>
      <c r="M163" s="41" t="s">
        <v>12489</v>
      </c>
      <c r="O163" s="41" t="s">
        <v>12264</v>
      </c>
      <c r="P163" s="44" t="s">
        <v>12345</v>
      </c>
      <c r="Q163" s="44" t="s">
        <v>12266</v>
      </c>
    </row>
    <row r="164" customFormat="false" ht="15.75" hidden="false" customHeight="false" outlineLevel="0" collapsed="false">
      <c r="B164" s="43" t="n">
        <v>1905</v>
      </c>
      <c r="C164" s="43" t="n">
        <v>2</v>
      </c>
      <c r="D164" s="43" t="n">
        <v>13</v>
      </c>
      <c r="E164" s="43" t="s">
        <v>12261</v>
      </c>
      <c r="F164" s="53" t="n">
        <v>0.833333333333333</v>
      </c>
      <c r="G164" s="44" t="s">
        <v>12490</v>
      </c>
      <c r="H164" s="45" t="n">
        <v>1871</v>
      </c>
      <c r="K164" s="44"/>
      <c r="L164" s="43" t="s">
        <v>12263</v>
      </c>
      <c r="M164" s="41" t="s">
        <v>12263</v>
      </c>
      <c r="O164" s="41" t="s">
        <v>12264</v>
      </c>
      <c r="P164" s="44" t="s">
        <v>12268</v>
      </c>
      <c r="Q164" s="44" t="s">
        <v>12268</v>
      </c>
    </row>
    <row r="165" customFormat="false" ht="15.75" hidden="false" customHeight="false" outlineLevel="0" collapsed="false">
      <c r="B165" s="43" t="n">
        <v>1905</v>
      </c>
      <c r="C165" s="43" t="n">
        <v>2</v>
      </c>
      <c r="D165" s="43" t="n">
        <v>16</v>
      </c>
      <c r="E165" s="43" t="s">
        <v>12261</v>
      </c>
      <c r="F165" s="53" t="n">
        <v>0.833333333333333</v>
      </c>
      <c r="G165" s="44" t="s">
        <v>12491</v>
      </c>
      <c r="H165" s="45" t="n">
        <v>1874</v>
      </c>
      <c r="K165" s="44"/>
      <c r="L165" s="43" t="s">
        <v>12263</v>
      </c>
      <c r="M165" s="41" t="s">
        <v>12263</v>
      </c>
      <c r="O165" s="41" t="s">
        <v>12264</v>
      </c>
      <c r="P165" s="44" t="s">
        <v>12352</v>
      </c>
      <c r="Q165" s="44" t="s">
        <v>12266</v>
      </c>
    </row>
    <row r="166" customFormat="false" ht="15.75" hidden="false" customHeight="false" outlineLevel="0" collapsed="false">
      <c r="B166" s="43" t="n">
        <v>1905</v>
      </c>
      <c r="C166" s="43" t="n">
        <v>2</v>
      </c>
      <c r="D166" s="43" t="n">
        <v>18</v>
      </c>
      <c r="E166" s="43" t="s">
        <v>12261</v>
      </c>
      <c r="F166" s="53" t="n">
        <v>0.833333333333333</v>
      </c>
      <c r="G166" s="44" t="s">
        <v>12492</v>
      </c>
      <c r="H166" s="45" t="n">
        <v>1876</v>
      </c>
      <c r="K166" s="44"/>
      <c r="L166" s="43" t="s">
        <v>12263</v>
      </c>
      <c r="M166" s="41" t="s">
        <v>12493</v>
      </c>
      <c r="O166" s="41" t="s">
        <v>12264</v>
      </c>
      <c r="P166" s="44" t="s">
        <v>12345</v>
      </c>
      <c r="Q166" s="44" t="s">
        <v>12266</v>
      </c>
    </row>
    <row r="167" customFormat="false" ht="15.75" hidden="false" customHeight="false" outlineLevel="0" collapsed="false">
      <c r="B167" s="43" t="n">
        <v>1905</v>
      </c>
      <c r="C167" s="43" t="n">
        <v>2</v>
      </c>
      <c r="D167" s="43" t="n">
        <v>20</v>
      </c>
      <c r="E167" s="43" t="s">
        <v>12261</v>
      </c>
      <c r="F167" s="53" t="n">
        <v>0.833333333333333</v>
      </c>
      <c r="G167" s="44" t="s">
        <v>12494</v>
      </c>
      <c r="H167" s="45" t="n">
        <v>1878</v>
      </c>
      <c r="K167" s="44"/>
      <c r="L167" s="43" t="s">
        <v>12263</v>
      </c>
      <c r="M167" s="41" t="s">
        <v>12263</v>
      </c>
      <c r="O167" s="41" t="s">
        <v>12264</v>
      </c>
      <c r="P167" s="44" t="s">
        <v>12268</v>
      </c>
      <c r="Q167" s="44" t="s">
        <v>12268</v>
      </c>
    </row>
    <row r="168" customFormat="false" ht="15.75" hidden="false" customHeight="false" outlineLevel="0" collapsed="false">
      <c r="B168" s="43" t="n">
        <v>1905</v>
      </c>
      <c r="C168" s="43" t="n">
        <v>2</v>
      </c>
      <c r="D168" s="43" t="n">
        <v>23</v>
      </c>
      <c r="E168" s="43" t="s">
        <v>12261</v>
      </c>
      <c r="F168" s="53" t="n">
        <v>0.833333333333333</v>
      </c>
      <c r="G168" s="44" t="s">
        <v>12495</v>
      </c>
      <c r="H168" s="45" t="n">
        <v>1881</v>
      </c>
      <c r="K168" s="44"/>
      <c r="L168" s="43" t="s">
        <v>12263</v>
      </c>
      <c r="M168" s="41" t="s">
        <v>12263</v>
      </c>
      <c r="O168" s="41" t="s">
        <v>12264</v>
      </c>
      <c r="P168" s="44" t="s">
        <v>12352</v>
      </c>
      <c r="Q168" s="44" t="s">
        <v>12266</v>
      </c>
    </row>
    <row r="169" customFormat="false" ht="15.75" hidden="false" customHeight="false" outlineLevel="0" collapsed="false">
      <c r="B169" s="43" t="n">
        <v>1905</v>
      </c>
      <c r="C169" s="43" t="n">
        <v>2</v>
      </c>
      <c r="D169" s="43" t="n">
        <v>25</v>
      </c>
      <c r="E169" s="43" t="s">
        <v>12261</v>
      </c>
      <c r="F169" s="53" t="n">
        <v>0.833333333333333</v>
      </c>
      <c r="G169" s="44" t="s">
        <v>12496</v>
      </c>
      <c r="H169" s="45" t="n">
        <v>1883</v>
      </c>
      <c r="K169" s="44"/>
      <c r="L169" s="43" t="s">
        <v>12263</v>
      </c>
      <c r="M169" s="41" t="s">
        <v>12497</v>
      </c>
      <c r="O169" s="41" t="s">
        <v>12264</v>
      </c>
      <c r="P169" s="44" t="s">
        <v>12345</v>
      </c>
      <c r="Q169" s="44" t="s">
        <v>12266</v>
      </c>
    </row>
    <row r="170" customFormat="false" ht="15.75" hidden="false" customHeight="false" outlineLevel="0" collapsed="false">
      <c r="B170" s="43" t="n">
        <v>1905</v>
      </c>
      <c r="C170" s="43" t="n">
        <v>2</v>
      </c>
      <c r="D170" s="43" t="n">
        <v>27</v>
      </c>
      <c r="E170" s="43" t="s">
        <v>12261</v>
      </c>
      <c r="F170" s="53" t="n">
        <v>0.833333333333333</v>
      </c>
      <c r="G170" s="44" t="s">
        <v>12498</v>
      </c>
      <c r="H170" s="45" t="n">
        <v>1885</v>
      </c>
      <c r="K170" s="44"/>
      <c r="L170" s="43" t="s">
        <v>12263</v>
      </c>
      <c r="M170" s="41" t="s">
        <v>12263</v>
      </c>
      <c r="O170" s="41" t="s">
        <v>12264</v>
      </c>
      <c r="P170" s="44" t="s">
        <v>12268</v>
      </c>
      <c r="Q170" s="44" t="s">
        <v>12268</v>
      </c>
    </row>
    <row r="171" customFormat="false" ht="15.75" hidden="false" customHeight="false" outlineLevel="0" collapsed="false">
      <c r="B171" s="43" t="n">
        <v>1905</v>
      </c>
      <c r="C171" s="43" t="n">
        <v>2</v>
      </c>
      <c r="D171" s="43" t="n">
        <v>28</v>
      </c>
      <c r="E171" s="43" t="s">
        <v>12261</v>
      </c>
      <c r="F171" s="53" t="n">
        <v>0.833333333333333</v>
      </c>
      <c r="G171" s="44" t="s">
        <v>12499</v>
      </c>
      <c r="H171" s="45" t="n">
        <v>1886</v>
      </c>
      <c r="K171" s="44"/>
      <c r="L171" s="43" t="s">
        <v>12263</v>
      </c>
      <c r="M171" s="41" t="s">
        <v>12263</v>
      </c>
      <c r="O171" s="41" t="s">
        <v>12272</v>
      </c>
      <c r="P171" s="44" t="s">
        <v>12268</v>
      </c>
      <c r="Q171" s="44" t="s">
        <v>12268</v>
      </c>
    </row>
    <row r="172" customFormat="false" ht="15.75" hidden="false" customHeight="false" outlineLevel="0" collapsed="false">
      <c r="B172" s="43" t="n">
        <v>1905</v>
      </c>
      <c r="C172" s="43" t="n">
        <v>3</v>
      </c>
      <c r="D172" s="43" t="n">
        <v>2</v>
      </c>
      <c r="E172" s="43" t="s">
        <v>12261</v>
      </c>
      <c r="F172" s="53" t="n">
        <v>0.833333333333333</v>
      </c>
      <c r="G172" s="44" t="s">
        <v>12500</v>
      </c>
      <c r="H172" s="45" t="n">
        <v>1888</v>
      </c>
      <c r="K172" s="44"/>
      <c r="L172" s="43" t="s">
        <v>12263</v>
      </c>
      <c r="M172" s="41" t="s">
        <v>12263</v>
      </c>
      <c r="O172" s="41" t="s">
        <v>12264</v>
      </c>
      <c r="P172" s="44" t="s">
        <v>12352</v>
      </c>
      <c r="Q172" s="44" t="s">
        <v>12266</v>
      </c>
    </row>
    <row r="173" customFormat="false" ht="15.75" hidden="false" customHeight="false" outlineLevel="0" collapsed="false">
      <c r="B173" s="43" t="n">
        <v>1905</v>
      </c>
      <c r="C173" s="43" t="n">
        <v>3</v>
      </c>
      <c r="D173" s="43" t="n">
        <v>4</v>
      </c>
      <c r="E173" s="43" t="s">
        <v>12261</v>
      </c>
      <c r="F173" s="53" t="n">
        <v>0.833333333333333</v>
      </c>
      <c r="G173" s="44" t="s">
        <v>12501</v>
      </c>
      <c r="H173" s="45" t="n">
        <v>1890</v>
      </c>
      <c r="K173" s="44"/>
      <c r="L173" s="43" t="s">
        <v>12263</v>
      </c>
      <c r="M173" s="41" t="s">
        <v>12502</v>
      </c>
      <c r="O173" s="41" t="s">
        <v>12264</v>
      </c>
      <c r="P173" s="44" t="s">
        <v>12345</v>
      </c>
      <c r="Q173" s="44" t="s">
        <v>12266</v>
      </c>
    </row>
    <row r="174" customFormat="false" ht="15.75" hidden="false" customHeight="false" outlineLevel="0" collapsed="false">
      <c r="B174" s="43" t="n">
        <v>1905</v>
      </c>
      <c r="C174" s="43" t="n">
        <v>3</v>
      </c>
      <c r="D174" s="43" t="n">
        <v>5</v>
      </c>
      <c r="E174" s="43" t="s">
        <v>12261</v>
      </c>
      <c r="F174" s="53" t="n">
        <v>0.833333333333333</v>
      </c>
      <c r="G174" s="44" t="s">
        <v>12503</v>
      </c>
      <c r="H174" s="45" t="n">
        <v>1891</v>
      </c>
      <c r="K174" s="44"/>
      <c r="L174" s="43" t="s">
        <v>12263</v>
      </c>
      <c r="M174" s="41" t="s">
        <v>12263</v>
      </c>
      <c r="O174" s="41" t="s">
        <v>12264</v>
      </c>
      <c r="P174" s="44" t="s">
        <v>12345</v>
      </c>
      <c r="Q174" s="44" t="s">
        <v>12266</v>
      </c>
    </row>
    <row r="175" customFormat="false" ht="15.75" hidden="false" customHeight="false" outlineLevel="0" collapsed="false">
      <c r="B175" s="43" t="n">
        <v>1905</v>
      </c>
      <c r="C175" s="43" t="n">
        <v>3</v>
      </c>
      <c r="D175" s="43" t="n">
        <v>6</v>
      </c>
      <c r="E175" s="43" t="s">
        <v>12261</v>
      </c>
      <c r="F175" s="53" t="n">
        <v>0.833333333333333</v>
      </c>
      <c r="G175" s="44" t="s">
        <v>12504</v>
      </c>
      <c r="H175" s="45" t="n">
        <v>1892</v>
      </c>
      <c r="K175" s="44"/>
      <c r="L175" s="43" t="s">
        <v>12263</v>
      </c>
      <c r="M175" s="41" t="s">
        <v>12263</v>
      </c>
      <c r="O175" s="41" t="s">
        <v>12264</v>
      </c>
      <c r="P175" s="44" t="s">
        <v>12268</v>
      </c>
      <c r="Q175" s="44" t="s">
        <v>12268</v>
      </c>
    </row>
    <row r="176" customFormat="false" ht="15.75" hidden="false" customHeight="false" outlineLevel="0" collapsed="false">
      <c r="B176" s="43" t="n">
        <v>1905</v>
      </c>
      <c r="C176" s="43" t="n">
        <v>3</v>
      </c>
      <c r="D176" s="43" t="n">
        <v>9</v>
      </c>
      <c r="E176" s="43" t="s">
        <v>12261</v>
      </c>
      <c r="F176" s="53" t="n">
        <v>0.833333333333333</v>
      </c>
      <c r="G176" s="44" t="s">
        <v>12505</v>
      </c>
      <c r="H176" s="45" t="n">
        <v>1895</v>
      </c>
      <c r="K176" s="44"/>
      <c r="L176" s="43" t="s">
        <v>12263</v>
      </c>
      <c r="M176" s="41" t="s">
        <v>12263</v>
      </c>
      <c r="O176" s="41" t="s">
        <v>12264</v>
      </c>
      <c r="P176" s="44" t="s">
        <v>12352</v>
      </c>
      <c r="Q176" s="44" t="s">
        <v>12266</v>
      </c>
    </row>
    <row r="177" customFormat="false" ht="15.75" hidden="false" customHeight="false" outlineLevel="0" collapsed="false">
      <c r="B177" s="43" t="n">
        <v>1905</v>
      </c>
      <c r="C177" s="43" t="n">
        <v>3</v>
      </c>
      <c r="D177" s="43" t="n">
        <v>16</v>
      </c>
      <c r="E177" s="43" t="s">
        <v>12332</v>
      </c>
      <c r="F177" s="53" t="n">
        <v>0.583333333333333</v>
      </c>
      <c r="G177" s="44" t="s">
        <v>12506</v>
      </c>
      <c r="H177" s="45" t="n">
        <v>1902</v>
      </c>
      <c r="K177" s="44" t="s">
        <v>34</v>
      </c>
      <c r="L177" s="43" t="s">
        <v>12263</v>
      </c>
      <c r="M177" s="41" t="s">
        <v>12263</v>
      </c>
      <c r="O177" s="41" t="s">
        <v>12264</v>
      </c>
      <c r="P177" s="44" t="s">
        <v>12352</v>
      </c>
      <c r="Q177" s="44" t="s">
        <v>12266</v>
      </c>
    </row>
    <row r="178" customFormat="false" ht="15.75" hidden="false" customHeight="false" outlineLevel="0" collapsed="false">
      <c r="B178" s="43" t="n">
        <v>1905</v>
      </c>
      <c r="C178" s="43" t="n">
        <v>3</v>
      </c>
      <c r="D178" s="43" t="n">
        <v>16</v>
      </c>
      <c r="E178" s="43" t="s">
        <v>12261</v>
      </c>
      <c r="F178" s="53" t="n">
        <v>0.833333333333333</v>
      </c>
      <c r="G178" s="44" t="s">
        <v>12507</v>
      </c>
      <c r="H178" s="45" t="n">
        <v>1902</v>
      </c>
      <c r="K178" s="44"/>
      <c r="L178" s="43" t="s">
        <v>12263</v>
      </c>
      <c r="M178" s="41" t="s">
        <v>12508</v>
      </c>
      <c r="O178" s="41" t="s">
        <v>12264</v>
      </c>
      <c r="P178" s="44" t="s">
        <v>12352</v>
      </c>
      <c r="Q178" s="44" t="s">
        <v>12266</v>
      </c>
    </row>
    <row r="179" customFormat="false" ht="15.75" hidden="false" customHeight="false" outlineLevel="0" collapsed="false">
      <c r="B179" s="43" t="n">
        <v>1905</v>
      </c>
      <c r="C179" s="43" t="n">
        <v>3</v>
      </c>
      <c r="D179" s="43" t="n">
        <v>17</v>
      </c>
      <c r="E179" s="43" t="s">
        <v>12261</v>
      </c>
      <c r="F179" s="53" t="n">
        <v>0.833333333333333</v>
      </c>
      <c r="G179" s="44" t="s">
        <v>12509</v>
      </c>
      <c r="H179" s="45" t="n">
        <v>1903</v>
      </c>
      <c r="K179" s="44"/>
      <c r="L179" s="43" t="s">
        <v>12263</v>
      </c>
      <c r="M179" s="41" t="s">
        <v>12510</v>
      </c>
      <c r="O179" s="41" t="s">
        <v>12299</v>
      </c>
      <c r="P179" s="44" t="s">
        <v>12268</v>
      </c>
      <c r="Q179" s="44" t="s">
        <v>12268</v>
      </c>
    </row>
    <row r="180" customFormat="false" ht="15.75" hidden="false" customHeight="false" outlineLevel="0" collapsed="false">
      <c r="B180" s="43" t="n">
        <v>1905</v>
      </c>
      <c r="C180" s="43" t="n">
        <v>3</v>
      </c>
      <c r="D180" s="43" t="n">
        <v>18</v>
      </c>
      <c r="E180" s="43" t="s">
        <v>12332</v>
      </c>
      <c r="F180" s="53" t="n">
        <v>0.583333333333333</v>
      </c>
      <c r="G180" s="44" t="s">
        <v>12511</v>
      </c>
      <c r="H180" s="45" t="n">
        <v>1904</v>
      </c>
      <c r="K180" s="44" t="s">
        <v>34</v>
      </c>
      <c r="L180" s="43" t="s">
        <v>12263</v>
      </c>
      <c r="M180" s="41" t="s">
        <v>12263</v>
      </c>
      <c r="O180" s="41" t="s">
        <v>12299</v>
      </c>
      <c r="P180" s="44" t="s">
        <v>12268</v>
      </c>
      <c r="Q180" s="44" t="s">
        <v>12268</v>
      </c>
    </row>
    <row r="181" customFormat="false" ht="15.75" hidden="false" customHeight="false" outlineLevel="0" collapsed="false">
      <c r="B181" s="43" t="n">
        <v>1905</v>
      </c>
      <c r="C181" s="43" t="n">
        <v>3</v>
      </c>
      <c r="D181" s="43" t="n">
        <v>18</v>
      </c>
      <c r="E181" s="43" t="s">
        <v>12261</v>
      </c>
      <c r="F181" s="53" t="n">
        <v>0.833333333333333</v>
      </c>
      <c r="G181" s="44" t="s">
        <v>12512</v>
      </c>
      <c r="H181" s="45" t="n">
        <v>1904</v>
      </c>
      <c r="K181" s="44"/>
      <c r="L181" s="43" t="s">
        <v>12263</v>
      </c>
      <c r="M181" s="41" t="s">
        <v>12263</v>
      </c>
      <c r="O181" s="41" t="s">
        <v>12299</v>
      </c>
      <c r="P181" s="44" t="s">
        <v>12268</v>
      </c>
      <c r="Q181" s="44" t="s">
        <v>12268</v>
      </c>
    </row>
    <row r="182" customFormat="false" ht="15.75" hidden="false" customHeight="false" outlineLevel="0" collapsed="false">
      <c r="B182" s="43" t="n">
        <v>1905</v>
      </c>
      <c r="C182" s="43" t="n">
        <v>3</v>
      </c>
      <c r="D182" s="43" t="n">
        <v>19</v>
      </c>
      <c r="E182" s="43" t="s">
        <v>12261</v>
      </c>
      <c r="F182" s="53" t="n">
        <v>0.833333333333333</v>
      </c>
      <c r="G182" s="44" t="s">
        <v>12513</v>
      </c>
      <c r="H182" s="45" t="n">
        <v>1905</v>
      </c>
      <c r="K182" s="44"/>
      <c r="L182" s="43" t="s">
        <v>12263</v>
      </c>
      <c r="M182" s="41" t="s">
        <v>12514</v>
      </c>
      <c r="O182" s="41" t="s">
        <v>12299</v>
      </c>
      <c r="P182" s="44" t="s">
        <v>12268</v>
      </c>
      <c r="Q182" s="44" t="s">
        <v>12268</v>
      </c>
    </row>
    <row r="183" customFormat="false" ht="15.75" hidden="false" customHeight="false" outlineLevel="0" collapsed="false">
      <c r="B183" s="43" t="n">
        <v>1905</v>
      </c>
      <c r="C183" s="43" t="n">
        <v>3</v>
      </c>
      <c r="D183" s="43" t="n">
        <v>22</v>
      </c>
      <c r="E183" s="43" t="s">
        <v>12261</v>
      </c>
      <c r="F183" s="53" t="n">
        <v>0.833333333333333</v>
      </c>
      <c r="G183" s="44" t="s">
        <v>12515</v>
      </c>
      <c r="H183" s="45" t="n">
        <v>1908</v>
      </c>
      <c r="K183" s="44"/>
      <c r="L183" s="43" t="s">
        <v>12263</v>
      </c>
      <c r="M183" s="41" t="s">
        <v>12516</v>
      </c>
      <c r="O183" s="41" t="s">
        <v>12469</v>
      </c>
      <c r="P183" s="44" t="s">
        <v>12268</v>
      </c>
      <c r="Q183" s="44" t="s">
        <v>12268</v>
      </c>
    </row>
    <row r="184" customFormat="false" ht="15.75" hidden="false" customHeight="false" outlineLevel="0" collapsed="false">
      <c r="B184" s="43" t="n">
        <v>1905</v>
      </c>
      <c r="C184" s="43" t="n">
        <v>3</v>
      </c>
      <c r="D184" s="43" t="n">
        <v>23</v>
      </c>
      <c r="E184" s="43" t="s">
        <v>12261</v>
      </c>
      <c r="F184" s="53" t="n">
        <v>0.833333333333333</v>
      </c>
      <c r="G184" s="44" t="s">
        <v>12517</v>
      </c>
      <c r="H184" s="45" t="n">
        <v>1909</v>
      </c>
      <c r="K184" s="44"/>
      <c r="L184" s="43" t="s">
        <v>12263</v>
      </c>
      <c r="M184" s="41" t="s">
        <v>12263</v>
      </c>
      <c r="O184" s="41" t="s">
        <v>12264</v>
      </c>
      <c r="P184" s="44" t="s">
        <v>12352</v>
      </c>
      <c r="Q184" s="44" t="s">
        <v>12266</v>
      </c>
    </row>
    <row r="185" customFormat="false" ht="15.75" hidden="false" customHeight="false" outlineLevel="0" collapsed="false">
      <c r="B185" s="43" t="n">
        <v>1905</v>
      </c>
      <c r="C185" s="43" t="n">
        <v>3</v>
      </c>
      <c r="D185" s="43" t="n">
        <v>24</v>
      </c>
      <c r="E185" s="43" t="s">
        <v>12261</v>
      </c>
      <c r="F185" s="53" t="n">
        <v>0.833333333333333</v>
      </c>
      <c r="G185" s="44" t="s">
        <v>12518</v>
      </c>
      <c r="H185" s="45" t="n">
        <v>1910</v>
      </c>
      <c r="K185" s="44"/>
      <c r="L185" s="43" t="s">
        <v>12263</v>
      </c>
      <c r="M185" s="41" t="s">
        <v>12263</v>
      </c>
      <c r="O185" s="41" t="s">
        <v>12264</v>
      </c>
      <c r="P185" s="44" t="s">
        <v>12268</v>
      </c>
      <c r="Q185" s="44" t="s">
        <v>12268</v>
      </c>
    </row>
    <row r="186" customFormat="false" ht="15.75" hidden="false" customHeight="false" outlineLevel="0" collapsed="false">
      <c r="B186" s="43" t="n">
        <v>1905</v>
      </c>
      <c r="C186" s="43" t="n">
        <v>3</v>
      </c>
      <c r="D186" s="43" t="n">
        <v>25</v>
      </c>
      <c r="E186" s="43" t="s">
        <v>12261</v>
      </c>
      <c r="F186" s="53" t="n">
        <v>0.833333333333333</v>
      </c>
      <c r="G186" s="44" t="s">
        <v>12519</v>
      </c>
      <c r="H186" s="45" t="n">
        <v>1911</v>
      </c>
      <c r="K186" s="44"/>
      <c r="L186" s="43" t="s">
        <v>12263</v>
      </c>
      <c r="M186" s="41" t="s">
        <v>12520</v>
      </c>
      <c r="O186" s="41" t="s">
        <v>12264</v>
      </c>
      <c r="P186" s="44" t="s">
        <v>12345</v>
      </c>
      <c r="Q186" s="44" t="s">
        <v>12266</v>
      </c>
    </row>
    <row r="187" customFormat="false" ht="15.75" hidden="false" customHeight="false" outlineLevel="0" collapsed="false">
      <c r="B187" s="43" t="n">
        <v>1905</v>
      </c>
      <c r="C187" s="43" t="n">
        <v>3</v>
      </c>
      <c r="D187" s="43" t="n">
        <v>27</v>
      </c>
      <c r="E187" s="43" t="s">
        <v>12261</v>
      </c>
      <c r="F187" s="53" t="n">
        <v>0.833333333333333</v>
      </c>
      <c r="G187" s="44" t="s">
        <v>12521</v>
      </c>
      <c r="H187" s="45" t="n">
        <v>1913</v>
      </c>
      <c r="K187" s="44"/>
      <c r="L187" s="43" t="s">
        <v>12263</v>
      </c>
      <c r="M187" s="41" t="s">
        <v>12263</v>
      </c>
      <c r="O187" s="41" t="s">
        <v>12264</v>
      </c>
      <c r="P187" s="44" t="s">
        <v>12268</v>
      </c>
      <c r="Q187" s="44" t="s">
        <v>12268</v>
      </c>
    </row>
    <row r="188" customFormat="false" ht="15.75" hidden="false" customHeight="false" outlineLevel="0" collapsed="false">
      <c r="B188" s="43" t="n">
        <v>1905</v>
      </c>
      <c r="C188" s="43" t="n">
        <v>3</v>
      </c>
      <c r="D188" s="43" t="n">
        <v>28</v>
      </c>
      <c r="E188" s="43" t="s">
        <v>12261</v>
      </c>
      <c r="F188" s="53" t="n">
        <v>0.833333333333333</v>
      </c>
      <c r="G188" s="44" t="s">
        <v>12522</v>
      </c>
      <c r="H188" s="45" t="n">
        <v>1914</v>
      </c>
      <c r="K188" s="44"/>
      <c r="L188" s="43" t="s">
        <v>12263</v>
      </c>
      <c r="M188" s="41" t="s">
        <v>12523</v>
      </c>
      <c r="O188" s="41" t="s">
        <v>12264</v>
      </c>
      <c r="P188" s="44" t="s">
        <v>12268</v>
      </c>
      <c r="Q188" s="44" t="s">
        <v>12268</v>
      </c>
    </row>
    <row r="189" customFormat="false" ht="15.75" hidden="false" customHeight="false" outlineLevel="0" collapsed="false">
      <c r="B189" s="43" t="n">
        <v>1905</v>
      </c>
      <c r="C189" s="43" t="n">
        <v>3</v>
      </c>
      <c r="D189" s="43" t="n">
        <v>30</v>
      </c>
      <c r="E189" s="43" t="s">
        <v>12332</v>
      </c>
      <c r="F189" s="53" t="n">
        <v>0.583333333333333</v>
      </c>
      <c r="G189" s="44" t="s">
        <v>12524</v>
      </c>
      <c r="H189" s="45" t="n">
        <v>1916</v>
      </c>
      <c r="K189" s="44" t="s">
        <v>34</v>
      </c>
      <c r="L189" s="43" t="s">
        <v>12263</v>
      </c>
      <c r="M189" s="41" t="s">
        <v>12263</v>
      </c>
      <c r="O189" s="41" t="s">
        <v>12264</v>
      </c>
      <c r="P189" s="44" t="s">
        <v>12352</v>
      </c>
      <c r="Q189" s="44" t="s">
        <v>12266</v>
      </c>
    </row>
    <row r="190" customFormat="false" ht="15.75" hidden="false" customHeight="false" outlineLevel="0" collapsed="false">
      <c r="B190" s="43" t="n">
        <v>1905</v>
      </c>
      <c r="C190" s="43" t="n">
        <v>3</v>
      </c>
      <c r="D190" s="43" t="n">
        <v>30</v>
      </c>
      <c r="E190" s="43" t="s">
        <v>12261</v>
      </c>
      <c r="F190" s="53" t="n">
        <v>0.833333333333333</v>
      </c>
      <c r="G190" s="44" t="s">
        <v>12525</v>
      </c>
      <c r="H190" s="45" t="n">
        <v>1916</v>
      </c>
      <c r="K190" s="44"/>
      <c r="L190" s="43" t="s">
        <v>12263</v>
      </c>
      <c r="M190" s="41" t="s">
        <v>12263</v>
      </c>
      <c r="O190" s="41" t="s">
        <v>12264</v>
      </c>
      <c r="P190" s="44" t="s">
        <v>12352</v>
      </c>
      <c r="Q190" s="44" t="s">
        <v>12266</v>
      </c>
    </row>
    <row r="191" customFormat="false" ht="15.75" hidden="false" customHeight="false" outlineLevel="0" collapsed="false">
      <c r="B191" s="43" t="n">
        <v>1905</v>
      </c>
      <c r="C191" s="43" t="n">
        <v>3</v>
      </c>
      <c r="D191" s="43" t="n">
        <v>31</v>
      </c>
      <c r="E191" s="43" t="s">
        <v>12261</v>
      </c>
      <c r="F191" s="53" t="n">
        <v>0.833333333333333</v>
      </c>
      <c r="G191" s="44" t="s">
        <v>12526</v>
      </c>
      <c r="H191" s="45" t="n">
        <v>1917</v>
      </c>
      <c r="K191" s="44"/>
      <c r="L191" s="43" t="s">
        <v>12263</v>
      </c>
      <c r="M191" s="41" t="s">
        <v>12263</v>
      </c>
      <c r="O191" s="41" t="s">
        <v>12264</v>
      </c>
      <c r="P191" s="44" t="s">
        <v>12268</v>
      </c>
      <c r="Q191" s="44" t="s">
        <v>12268</v>
      </c>
    </row>
    <row r="192" customFormat="false" ht="15.75" hidden="false" customHeight="false" outlineLevel="0" collapsed="false">
      <c r="B192" s="43" t="n">
        <v>1905</v>
      </c>
      <c r="C192" s="43" t="n">
        <v>4</v>
      </c>
      <c r="D192" s="43" t="n">
        <v>3</v>
      </c>
      <c r="E192" s="43" t="s">
        <v>12261</v>
      </c>
      <c r="F192" s="53" t="n">
        <v>0.833333333333333</v>
      </c>
      <c r="G192" s="44" t="s">
        <v>12527</v>
      </c>
      <c r="H192" s="45" t="n">
        <v>1920</v>
      </c>
      <c r="K192" s="44"/>
      <c r="L192" s="43" t="s">
        <v>12263</v>
      </c>
      <c r="M192" s="41" t="s">
        <v>12528</v>
      </c>
      <c r="O192" s="41" t="s">
        <v>12264</v>
      </c>
      <c r="P192" s="44" t="s">
        <v>12268</v>
      </c>
      <c r="Q192" s="44" t="s">
        <v>12268</v>
      </c>
    </row>
    <row r="193" customFormat="false" ht="15.75" hidden="false" customHeight="false" outlineLevel="0" collapsed="false">
      <c r="B193" s="43" t="n">
        <v>1905</v>
      </c>
      <c r="C193" s="43" t="n">
        <v>4</v>
      </c>
      <c r="D193" s="43" t="n">
        <v>9</v>
      </c>
      <c r="E193" s="43" t="s">
        <v>12261</v>
      </c>
      <c r="F193" s="53" t="n">
        <v>0.833333333333333</v>
      </c>
      <c r="G193" s="44" t="s">
        <v>12529</v>
      </c>
      <c r="H193" s="45" t="n">
        <v>1926</v>
      </c>
      <c r="K193" s="44"/>
      <c r="L193" s="43" t="s">
        <v>12263</v>
      </c>
      <c r="M193" s="41" t="s">
        <v>12263</v>
      </c>
      <c r="O193" s="41" t="s">
        <v>12475</v>
      </c>
      <c r="P193" s="44" t="s">
        <v>12268</v>
      </c>
      <c r="Q193" s="44" t="s">
        <v>12268</v>
      </c>
    </row>
    <row r="194" customFormat="false" ht="15.75" hidden="false" customHeight="false" outlineLevel="0" collapsed="false">
      <c r="B194" s="43" t="n">
        <v>1905</v>
      </c>
      <c r="C194" s="43" t="n">
        <v>4</v>
      </c>
      <c r="D194" s="43" t="n">
        <v>25</v>
      </c>
      <c r="E194" s="43" t="s">
        <v>12261</v>
      </c>
      <c r="F194" s="53" t="n">
        <v>0.833333333333333</v>
      </c>
      <c r="G194" s="44" t="s">
        <v>12530</v>
      </c>
      <c r="H194" s="45" t="n">
        <v>1942</v>
      </c>
      <c r="K194" s="44"/>
      <c r="L194" s="43" t="s">
        <v>12263</v>
      </c>
      <c r="M194" s="41" t="s">
        <v>12263</v>
      </c>
      <c r="O194" s="41" t="s">
        <v>12299</v>
      </c>
      <c r="P194" s="44" t="s">
        <v>12268</v>
      </c>
      <c r="Q194" s="44" t="s">
        <v>12268</v>
      </c>
    </row>
    <row r="195" customFormat="false" ht="15.75" hidden="false" customHeight="false" outlineLevel="0" collapsed="false">
      <c r="B195" s="43" t="n">
        <v>1905</v>
      </c>
      <c r="C195" s="43" t="n">
        <v>4</v>
      </c>
      <c r="D195" s="43" t="n">
        <v>26</v>
      </c>
      <c r="E195" s="43" t="s">
        <v>12261</v>
      </c>
      <c r="F195" s="53" t="n">
        <v>0.833333333333333</v>
      </c>
      <c r="G195" s="44" t="s">
        <v>12531</v>
      </c>
      <c r="H195" s="45" t="n">
        <v>1943</v>
      </c>
      <c r="K195" s="44"/>
      <c r="L195" s="43" t="s">
        <v>12263</v>
      </c>
      <c r="M195" s="41" t="s">
        <v>12263</v>
      </c>
      <c r="O195" s="41" t="s">
        <v>12299</v>
      </c>
      <c r="P195" s="44" t="s">
        <v>12268</v>
      </c>
      <c r="Q195" s="44" t="s">
        <v>12268</v>
      </c>
    </row>
    <row r="196" customFormat="false" ht="15.75" hidden="false" customHeight="false" outlineLevel="0" collapsed="false">
      <c r="B196" s="43" t="n">
        <v>1905</v>
      </c>
      <c r="C196" s="43" t="n">
        <v>4</v>
      </c>
      <c r="D196" s="43" t="n">
        <v>27</v>
      </c>
      <c r="E196" s="43" t="s">
        <v>12261</v>
      </c>
      <c r="F196" s="53" t="n">
        <v>0.833333333333333</v>
      </c>
      <c r="G196" s="44" t="s">
        <v>12532</v>
      </c>
      <c r="H196" s="45" t="n">
        <v>1944</v>
      </c>
      <c r="K196" s="44"/>
      <c r="L196" s="43" t="s">
        <v>12263</v>
      </c>
      <c r="M196" s="41" t="s">
        <v>12263</v>
      </c>
      <c r="O196" s="41" t="s">
        <v>12299</v>
      </c>
      <c r="P196" s="44" t="s">
        <v>12268</v>
      </c>
      <c r="Q196" s="44" t="s">
        <v>12268</v>
      </c>
    </row>
    <row r="197" customFormat="false" ht="15.75" hidden="false" customHeight="false" outlineLevel="0" collapsed="false">
      <c r="B197" s="43" t="n">
        <v>1905</v>
      </c>
      <c r="C197" s="43" t="n">
        <v>4</v>
      </c>
      <c r="D197" s="43" t="n">
        <v>29</v>
      </c>
      <c r="E197" s="43" t="s">
        <v>12261</v>
      </c>
      <c r="F197" s="53" t="n">
        <v>0.833333333333333</v>
      </c>
      <c r="G197" s="44" t="s">
        <v>12533</v>
      </c>
      <c r="H197" s="45" t="n">
        <v>1946</v>
      </c>
      <c r="K197" s="44"/>
      <c r="L197" s="43" t="s">
        <v>12263</v>
      </c>
      <c r="M197" s="41" t="s">
        <v>12263</v>
      </c>
      <c r="O197" s="41" t="s">
        <v>12469</v>
      </c>
      <c r="P197" s="44" t="s">
        <v>12268</v>
      </c>
      <c r="Q197" s="44" t="s">
        <v>12268</v>
      </c>
    </row>
    <row r="198" customFormat="false" ht="15.75" hidden="false" customHeight="false" outlineLevel="0" collapsed="false">
      <c r="B198" s="43" t="n">
        <v>1905</v>
      </c>
      <c r="C198" s="43" t="n">
        <v>5</v>
      </c>
      <c r="D198" s="43" t="n">
        <v>4</v>
      </c>
      <c r="E198" s="43" t="s">
        <v>12261</v>
      </c>
      <c r="F198" s="53" t="n">
        <v>0.833333333333333</v>
      </c>
      <c r="G198" s="44" t="s">
        <v>12534</v>
      </c>
      <c r="H198" s="45" t="n">
        <v>1951</v>
      </c>
      <c r="K198" s="44"/>
      <c r="L198" s="43" t="s">
        <v>12263</v>
      </c>
      <c r="M198" s="41" t="s">
        <v>12263</v>
      </c>
      <c r="O198" s="41" t="s">
        <v>12264</v>
      </c>
      <c r="P198" s="44" t="s">
        <v>12352</v>
      </c>
      <c r="Q198" s="44" t="s">
        <v>12266</v>
      </c>
    </row>
    <row r="199" customFormat="false" ht="15.75" hidden="false" customHeight="false" outlineLevel="0" collapsed="false">
      <c r="B199" s="43" t="n">
        <v>1905</v>
      </c>
      <c r="C199" s="43" t="n">
        <v>5</v>
      </c>
      <c r="D199" s="43" t="n">
        <v>5</v>
      </c>
      <c r="E199" s="43" t="s">
        <v>12261</v>
      </c>
      <c r="F199" s="53" t="n">
        <v>0.833333333333333</v>
      </c>
      <c r="G199" s="44" t="s">
        <v>12535</v>
      </c>
      <c r="H199" s="45" t="n">
        <v>1952</v>
      </c>
      <c r="K199" s="44"/>
      <c r="L199" s="43" t="s">
        <v>12263</v>
      </c>
      <c r="M199" s="41" t="s">
        <v>12536</v>
      </c>
      <c r="O199" s="41" t="s">
        <v>12264</v>
      </c>
      <c r="P199" s="44" t="s">
        <v>12268</v>
      </c>
      <c r="Q199" s="44" t="s">
        <v>12268</v>
      </c>
    </row>
    <row r="200" customFormat="false" ht="15.75" hidden="false" customHeight="false" outlineLevel="0" collapsed="false">
      <c r="B200" s="43" t="n">
        <v>1905</v>
      </c>
      <c r="C200" s="43" t="n">
        <v>5</v>
      </c>
      <c r="D200" s="43" t="n">
        <v>11</v>
      </c>
      <c r="E200" s="43" t="s">
        <v>12261</v>
      </c>
      <c r="F200" s="53" t="n">
        <v>0.833333333333333</v>
      </c>
      <c r="G200" s="44" t="s">
        <v>12537</v>
      </c>
      <c r="H200" s="45" t="n">
        <v>1958</v>
      </c>
      <c r="K200" s="44"/>
      <c r="L200" s="43" t="s">
        <v>12263</v>
      </c>
      <c r="M200" s="41" t="s">
        <v>12263</v>
      </c>
      <c r="O200" s="41" t="s">
        <v>12264</v>
      </c>
      <c r="P200" s="44" t="s">
        <v>12352</v>
      </c>
      <c r="Q200" s="44" t="s">
        <v>12266</v>
      </c>
    </row>
    <row r="201" customFormat="false" ht="15.75" hidden="false" customHeight="false" outlineLevel="0" collapsed="false">
      <c r="B201" s="43" t="n">
        <v>1905</v>
      </c>
      <c r="C201" s="43" t="n">
        <v>5</v>
      </c>
      <c r="D201" s="43" t="n">
        <v>12</v>
      </c>
      <c r="E201" s="43" t="s">
        <v>12261</v>
      </c>
      <c r="F201" s="53" t="n">
        <v>0.833333333333333</v>
      </c>
      <c r="G201" s="44" t="s">
        <v>12538</v>
      </c>
      <c r="H201" s="45" t="n">
        <v>1959</v>
      </c>
      <c r="K201" s="44"/>
      <c r="L201" s="43" t="s">
        <v>12263</v>
      </c>
      <c r="M201" s="41" t="s">
        <v>12539</v>
      </c>
      <c r="O201" s="41" t="s">
        <v>12264</v>
      </c>
      <c r="P201" s="44" t="s">
        <v>12268</v>
      </c>
      <c r="Q201" s="44" t="s">
        <v>12268</v>
      </c>
    </row>
    <row r="202" customFormat="false" ht="15.75" hidden="false" customHeight="false" outlineLevel="0" collapsed="false">
      <c r="B202" s="43" t="n">
        <v>1905</v>
      </c>
      <c r="C202" s="43" t="n">
        <v>5</v>
      </c>
      <c r="D202" s="43" t="n">
        <v>15</v>
      </c>
      <c r="E202" s="43" t="s">
        <v>12261</v>
      </c>
      <c r="F202" s="53" t="n">
        <v>0.833333333333333</v>
      </c>
      <c r="G202" s="44" t="s">
        <v>12540</v>
      </c>
      <c r="H202" s="45" t="n">
        <v>1962</v>
      </c>
      <c r="K202" s="44"/>
      <c r="L202" s="43" t="s">
        <v>12263</v>
      </c>
      <c r="M202" s="41" t="s">
        <v>12541</v>
      </c>
      <c r="O202" s="41" t="s">
        <v>12264</v>
      </c>
      <c r="P202" s="44" t="s">
        <v>12311</v>
      </c>
      <c r="Q202" s="44" t="s">
        <v>12268</v>
      </c>
    </row>
    <row r="203" customFormat="false" ht="15.75" hidden="false" customHeight="false" outlineLevel="0" collapsed="false">
      <c r="B203" s="43" t="n">
        <v>1905</v>
      </c>
      <c r="C203" s="43" t="n">
        <v>5</v>
      </c>
      <c r="D203" s="43" t="n">
        <v>17</v>
      </c>
      <c r="E203" s="43" t="s">
        <v>12261</v>
      </c>
      <c r="F203" s="53" t="n">
        <v>0.833333333333333</v>
      </c>
      <c r="G203" s="44" t="s">
        <v>12542</v>
      </c>
      <c r="H203" s="45" t="n">
        <v>1964</v>
      </c>
      <c r="K203" s="44"/>
      <c r="L203" s="43" t="s">
        <v>12263</v>
      </c>
      <c r="M203" s="41" t="s">
        <v>12263</v>
      </c>
      <c r="O203" s="41" t="s">
        <v>12264</v>
      </c>
      <c r="P203" s="44" t="s">
        <v>12268</v>
      </c>
      <c r="Q203" s="44" t="s">
        <v>12268</v>
      </c>
    </row>
    <row r="204" customFormat="false" ht="15.75" hidden="false" customHeight="false" outlineLevel="0" collapsed="false">
      <c r="B204" s="43" t="n">
        <v>1905</v>
      </c>
      <c r="C204" s="43" t="n">
        <v>5</v>
      </c>
      <c r="D204" s="43" t="n">
        <v>18</v>
      </c>
      <c r="E204" s="43" t="s">
        <v>12261</v>
      </c>
      <c r="F204" s="53" t="n">
        <v>0.833333333333333</v>
      </c>
      <c r="G204" s="44" t="s">
        <v>12543</v>
      </c>
      <c r="H204" s="45" t="n">
        <v>1965</v>
      </c>
      <c r="K204" s="44"/>
      <c r="L204" s="43" t="s">
        <v>12263</v>
      </c>
      <c r="M204" s="41" t="s">
        <v>12263</v>
      </c>
      <c r="O204" s="41" t="s">
        <v>12264</v>
      </c>
      <c r="P204" s="44" t="s">
        <v>12352</v>
      </c>
      <c r="Q204" s="44" t="s">
        <v>12266</v>
      </c>
    </row>
    <row r="205" customFormat="false" ht="15.75" hidden="false" customHeight="false" outlineLevel="0" collapsed="false">
      <c r="B205" s="43" t="n">
        <v>1905</v>
      </c>
      <c r="C205" s="43" t="n">
        <v>5</v>
      </c>
      <c r="D205" s="43" t="n">
        <v>19</v>
      </c>
      <c r="E205" s="43" t="s">
        <v>12261</v>
      </c>
      <c r="F205" s="53" t="n">
        <v>0.833333333333333</v>
      </c>
      <c r="G205" s="44" t="s">
        <v>12544</v>
      </c>
      <c r="H205" s="45" t="n">
        <v>1966</v>
      </c>
      <c r="K205" s="44"/>
      <c r="L205" s="43" t="s">
        <v>12263</v>
      </c>
      <c r="M205" s="41" t="s">
        <v>12545</v>
      </c>
      <c r="O205" s="41" t="s">
        <v>12264</v>
      </c>
      <c r="P205" s="44" t="s">
        <v>12268</v>
      </c>
      <c r="Q205" s="44" t="s">
        <v>12268</v>
      </c>
    </row>
    <row r="206" customFormat="false" ht="15.75" hidden="false" customHeight="false" outlineLevel="0" collapsed="false">
      <c r="B206" s="43" t="n">
        <v>1905</v>
      </c>
      <c r="C206" s="43" t="n">
        <v>5</v>
      </c>
      <c r="D206" s="43" t="n">
        <v>22</v>
      </c>
      <c r="E206" s="43" t="s">
        <v>12261</v>
      </c>
      <c r="F206" s="53" t="n">
        <v>0.833333333333333</v>
      </c>
      <c r="G206" s="44" t="s">
        <v>12546</v>
      </c>
      <c r="H206" s="45" t="n">
        <v>1969</v>
      </c>
      <c r="K206" s="44"/>
      <c r="L206" s="43" t="s">
        <v>12263</v>
      </c>
      <c r="M206" s="41" t="s">
        <v>12547</v>
      </c>
      <c r="O206" s="41" t="s">
        <v>12264</v>
      </c>
      <c r="P206" s="44" t="s">
        <v>12311</v>
      </c>
      <c r="Q206" s="44" t="s">
        <v>12268</v>
      </c>
    </row>
    <row r="207" customFormat="false" ht="15.75" hidden="false" customHeight="false" outlineLevel="0" collapsed="false">
      <c r="B207" s="43" t="n">
        <v>1905</v>
      </c>
      <c r="C207" s="43" t="n">
        <v>5</v>
      </c>
      <c r="D207" s="43" t="n">
        <v>24</v>
      </c>
      <c r="E207" s="43" t="s">
        <v>12261</v>
      </c>
      <c r="F207" s="53" t="n">
        <v>0.833333333333333</v>
      </c>
      <c r="G207" s="44" t="s">
        <v>12548</v>
      </c>
      <c r="H207" s="45" t="n">
        <v>1971</v>
      </c>
      <c r="K207" s="44"/>
      <c r="L207" s="43" t="s">
        <v>12263</v>
      </c>
      <c r="M207" s="41" t="s">
        <v>12263</v>
      </c>
      <c r="O207" s="41" t="s">
        <v>12264</v>
      </c>
      <c r="P207" s="44" t="s">
        <v>12268</v>
      </c>
      <c r="Q207" s="44" t="s">
        <v>12268</v>
      </c>
    </row>
    <row r="208" customFormat="false" ht="15.75" hidden="false" customHeight="false" outlineLevel="0" collapsed="false">
      <c r="B208" s="43" t="n">
        <v>1905</v>
      </c>
      <c r="C208" s="43" t="n">
        <v>5</v>
      </c>
      <c r="D208" s="43" t="n">
        <v>25</v>
      </c>
      <c r="E208" s="43" t="s">
        <v>12261</v>
      </c>
      <c r="F208" s="53" t="n">
        <v>0.833333333333333</v>
      </c>
      <c r="G208" s="44" t="s">
        <v>12549</v>
      </c>
      <c r="H208" s="45" t="n">
        <v>1972</v>
      </c>
      <c r="K208" s="44"/>
      <c r="L208" s="43" t="s">
        <v>12263</v>
      </c>
      <c r="M208" s="41" t="s">
        <v>12550</v>
      </c>
      <c r="O208" s="41" t="s">
        <v>12264</v>
      </c>
      <c r="P208" s="44" t="s">
        <v>12352</v>
      </c>
      <c r="Q208" s="44" t="s">
        <v>12266</v>
      </c>
    </row>
    <row r="209" customFormat="false" ht="15.75" hidden="false" customHeight="false" outlineLevel="0" collapsed="false">
      <c r="B209" s="43" t="n">
        <v>1905</v>
      </c>
      <c r="C209" s="43" t="n">
        <v>5</v>
      </c>
      <c r="D209" s="43" t="n">
        <v>29</v>
      </c>
      <c r="E209" s="43" t="s">
        <v>12261</v>
      </c>
      <c r="F209" s="53" t="n">
        <v>0.833333333333333</v>
      </c>
      <c r="G209" s="44" t="s">
        <v>12551</v>
      </c>
      <c r="H209" s="45" t="n">
        <v>1976</v>
      </c>
      <c r="K209" s="44"/>
      <c r="L209" s="43" t="s">
        <v>12263</v>
      </c>
      <c r="M209" s="41" t="s">
        <v>12552</v>
      </c>
      <c r="O209" s="41" t="s">
        <v>12264</v>
      </c>
      <c r="P209" s="44" t="s">
        <v>12311</v>
      </c>
      <c r="Q209" s="44" t="s">
        <v>12268</v>
      </c>
    </row>
    <row r="210" customFormat="false" ht="15.75" hidden="false" customHeight="false" outlineLevel="0" collapsed="false">
      <c r="B210" s="43" t="n">
        <v>1905</v>
      </c>
      <c r="C210" s="43" t="n">
        <v>5</v>
      </c>
      <c r="D210" s="43" t="n">
        <v>31</v>
      </c>
      <c r="E210" s="43" t="s">
        <v>12261</v>
      </c>
      <c r="F210" s="53" t="n">
        <v>0.833333333333333</v>
      </c>
      <c r="G210" s="44" t="s">
        <v>12553</v>
      </c>
      <c r="H210" s="45" t="n">
        <v>1978</v>
      </c>
      <c r="K210" s="44"/>
      <c r="L210" s="43" t="s">
        <v>12263</v>
      </c>
      <c r="M210" s="41" t="s">
        <v>12263</v>
      </c>
      <c r="O210" s="41" t="s">
        <v>12264</v>
      </c>
      <c r="P210" s="44" t="s">
        <v>12268</v>
      </c>
      <c r="Q210" s="44" t="s">
        <v>12268</v>
      </c>
    </row>
    <row r="211" customFormat="false" ht="15.75" hidden="false" customHeight="false" outlineLevel="0" collapsed="false">
      <c r="B211" s="43" t="n">
        <v>1905</v>
      </c>
      <c r="C211" s="43" t="n">
        <v>6</v>
      </c>
      <c r="D211" s="43" t="n">
        <v>5</v>
      </c>
      <c r="E211" s="43" t="s">
        <v>12261</v>
      </c>
      <c r="F211" s="53" t="n">
        <v>0.833333333333333</v>
      </c>
      <c r="G211" s="44" t="s">
        <v>12554</v>
      </c>
      <c r="H211" s="45" t="n">
        <v>1983</v>
      </c>
      <c r="K211" s="44"/>
      <c r="L211" s="43" t="s">
        <v>12263</v>
      </c>
      <c r="M211" s="41" t="s">
        <v>12555</v>
      </c>
      <c r="O211" s="41" t="s">
        <v>12264</v>
      </c>
      <c r="P211" s="44" t="s">
        <v>12311</v>
      </c>
      <c r="Q211" s="44" t="s">
        <v>12268</v>
      </c>
    </row>
    <row r="212" customFormat="false" ht="15.75" hidden="false" customHeight="false" outlineLevel="0" collapsed="false">
      <c r="B212" s="43" t="n">
        <v>1905</v>
      </c>
      <c r="C212" s="43" t="n">
        <v>6</v>
      </c>
      <c r="D212" s="43" t="n">
        <v>7</v>
      </c>
      <c r="E212" s="43" t="s">
        <v>12261</v>
      </c>
      <c r="F212" s="53" t="n">
        <v>0.833333333333333</v>
      </c>
      <c r="G212" s="44" t="s">
        <v>12556</v>
      </c>
      <c r="H212" s="45" t="n">
        <v>1985</v>
      </c>
      <c r="K212" s="44"/>
      <c r="L212" s="43" t="s">
        <v>12263</v>
      </c>
      <c r="M212" s="41" t="s">
        <v>12263</v>
      </c>
      <c r="O212" s="41" t="s">
        <v>12264</v>
      </c>
      <c r="P212" s="44" t="s">
        <v>12268</v>
      </c>
      <c r="Q212" s="44" t="s">
        <v>12268</v>
      </c>
    </row>
    <row r="213" customFormat="false" ht="15.75" hidden="false" customHeight="false" outlineLevel="0" collapsed="false">
      <c r="B213" s="43" t="n">
        <v>1905</v>
      </c>
      <c r="C213" s="43" t="n">
        <v>6</v>
      </c>
      <c r="D213" s="43" t="n">
        <v>8</v>
      </c>
      <c r="E213" s="43" t="s">
        <v>12261</v>
      </c>
      <c r="F213" s="53" t="n">
        <v>0.833333333333333</v>
      </c>
      <c r="G213" s="44" t="s">
        <v>12557</v>
      </c>
      <c r="H213" s="45" t="n">
        <v>1986</v>
      </c>
      <c r="K213" s="44"/>
      <c r="L213" s="43" t="s">
        <v>12263</v>
      </c>
      <c r="M213" s="41" t="s">
        <v>12263</v>
      </c>
      <c r="O213" s="41" t="s">
        <v>12264</v>
      </c>
      <c r="P213" s="44" t="s">
        <v>12352</v>
      </c>
      <c r="Q213" s="44" t="s">
        <v>12266</v>
      </c>
    </row>
    <row r="214" customFormat="false" ht="15.75" hidden="false" customHeight="false" outlineLevel="0" collapsed="false">
      <c r="B214" s="43" t="n">
        <v>1905</v>
      </c>
      <c r="C214" s="43" t="n">
        <v>6</v>
      </c>
      <c r="D214" s="43" t="n">
        <v>19</v>
      </c>
      <c r="E214" s="43" t="s">
        <v>12261</v>
      </c>
      <c r="F214" s="53" t="n">
        <v>0.833333333333333</v>
      </c>
      <c r="G214" s="44" t="s">
        <v>12558</v>
      </c>
      <c r="H214" s="45" t="n">
        <v>1997</v>
      </c>
      <c r="K214" s="44"/>
      <c r="L214" s="43" t="s">
        <v>12263</v>
      </c>
      <c r="M214" s="41" t="s">
        <v>12559</v>
      </c>
      <c r="O214" s="41" t="s">
        <v>12264</v>
      </c>
      <c r="P214" s="44" t="s">
        <v>12268</v>
      </c>
      <c r="Q214" s="44" t="s">
        <v>12268</v>
      </c>
    </row>
    <row r="215" customFormat="false" ht="15.75" hidden="false" customHeight="false" outlineLevel="0" collapsed="false">
      <c r="B215" s="43" t="n">
        <v>1905</v>
      </c>
      <c r="C215" s="43" t="n">
        <v>6</v>
      </c>
      <c r="D215" s="43" t="n">
        <v>26</v>
      </c>
      <c r="E215" s="43" t="s">
        <v>12261</v>
      </c>
      <c r="F215" s="53" t="n">
        <v>0.833333333333333</v>
      </c>
      <c r="G215" s="44" t="s">
        <v>12560</v>
      </c>
      <c r="H215" s="45" t="n">
        <v>2004</v>
      </c>
      <c r="K215" s="44"/>
      <c r="L215" s="43" t="s">
        <v>12263</v>
      </c>
      <c r="M215" s="41" t="s">
        <v>12561</v>
      </c>
      <c r="O215" s="41" t="s">
        <v>12264</v>
      </c>
      <c r="P215" s="44" t="s">
        <v>12268</v>
      </c>
      <c r="Q215" s="44" t="s">
        <v>12268</v>
      </c>
    </row>
    <row r="216" customFormat="false" ht="15.75" hidden="false" customHeight="false" outlineLevel="0" collapsed="false">
      <c r="B216" s="43" t="n">
        <v>1905</v>
      </c>
      <c r="C216" s="43" t="n">
        <v>7</v>
      </c>
      <c r="D216" s="43" t="n">
        <v>10</v>
      </c>
      <c r="E216" s="43" t="s">
        <v>12261</v>
      </c>
      <c r="F216" s="53" t="n">
        <v>0.833333333333333</v>
      </c>
      <c r="G216" s="44" t="s">
        <v>12562</v>
      </c>
      <c r="H216" s="45" t="n">
        <v>2018</v>
      </c>
      <c r="K216" s="44"/>
      <c r="L216" s="43" t="s">
        <v>12263</v>
      </c>
      <c r="M216" s="41" t="s">
        <v>12263</v>
      </c>
      <c r="O216" s="41" t="s">
        <v>12563</v>
      </c>
      <c r="P216" s="44" t="s">
        <v>12325</v>
      </c>
      <c r="Q216" s="44" t="s">
        <v>12326</v>
      </c>
    </row>
    <row r="217" customFormat="false" ht="15.75" hidden="false" customHeight="false" outlineLevel="0" collapsed="false">
      <c r="B217" s="43" t="n">
        <v>1905</v>
      </c>
      <c r="C217" s="43" t="n">
        <v>9</v>
      </c>
      <c r="D217" s="43" t="n">
        <v>13</v>
      </c>
      <c r="E217" s="43" t="s">
        <v>12261</v>
      </c>
      <c r="F217" s="53" t="n">
        <v>0.833333333333333</v>
      </c>
      <c r="G217" s="44" t="s">
        <v>12564</v>
      </c>
      <c r="H217" s="45" t="n">
        <v>2083</v>
      </c>
      <c r="K217" s="44"/>
      <c r="L217" s="43" t="s">
        <v>12263</v>
      </c>
      <c r="M217" s="41" t="s">
        <v>12263</v>
      </c>
      <c r="O217" s="41" t="s">
        <v>12565</v>
      </c>
      <c r="P217" s="44" t="s">
        <v>12268</v>
      </c>
      <c r="Q217" s="44" t="s">
        <v>12268</v>
      </c>
    </row>
    <row r="218" customFormat="false" ht="15.75" hidden="false" customHeight="false" outlineLevel="0" collapsed="false">
      <c r="B218" s="43" t="n">
        <v>1905</v>
      </c>
      <c r="C218" s="43" t="n">
        <v>9</v>
      </c>
      <c r="D218" s="43" t="n">
        <v>15</v>
      </c>
      <c r="E218" s="43" t="s">
        <v>12261</v>
      </c>
      <c r="F218" s="53" t="n">
        <v>0.833333333333333</v>
      </c>
      <c r="G218" s="44" t="s">
        <v>12566</v>
      </c>
      <c r="H218" s="45" t="n">
        <v>2085</v>
      </c>
      <c r="K218" s="44"/>
      <c r="L218" s="43" t="s">
        <v>12263</v>
      </c>
      <c r="M218" s="41" t="s">
        <v>12263</v>
      </c>
      <c r="O218" s="41" t="s">
        <v>12567</v>
      </c>
      <c r="P218" s="44" t="s">
        <v>12268</v>
      </c>
      <c r="Q218" s="44" t="s">
        <v>12268</v>
      </c>
    </row>
    <row r="219" customFormat="false" ht="15.75" hidden="false" customHeight="false" outlineLevel="0" collapsed="false">
      <c r="B219" s="43" t="n">
        <v>1905</v>
      </c>
      <c r="C219" s="43" t="n">
        <v>9</v>
      </c>
      <c r="D219" s="43" t="n">
        <v>26</v>
      </c>
      <c r="E219" s="43" t="s">
        <v>12261</v>
      </c>
      <c r="F219" s="53" t="n">
        <v>0.833333333333333</v>
      </c>
      <c r="G219" s="44" t="s">
        <v>12568</v>
      </c>
      <c r="H219" s="45" t="n">
        <v>2096</v>
      </c>
      <c r="K219" s="44"/>
      <c r="L219" s="43" t="s">
        <v>12263</v>
      </c>
      <c r="M219" s="41" t="s">
        <v>12569</v>
      </c>
      <c r="O219" s="41" t="s">
        <v>12264</v>
      </c>
      <c r="P219" s="44" t="s">
        <v>12570</v>
      </c>
      <c r="Q219" s="44" t="s">
        <v>12268</v>
      </c>
    </row>
    <row r="220" customFormat="false" ht="15.75" hidden="false" customHeight="false" outlineLevel="0" collapsed="false">
      <c r="B220" s="43" t="n">
        <v>1905</v>
      </c>
      <c r="C220" s="43" t="n">
        <v>9</v>
      </c>
      <c r="D220" s="43" t="n">
        <v>27</v>
      </c>
      <c r="E220" s="43" t="s">
        <v>12261</v>
      </c>
      <c r="F220" s="53" t="n">
        <v>0.833333333333333</v>
      </c>
      <c r="G220" s="44" t="s">
        <v>12571</v>
      </c>
      <c r="H220" s="45" t="n">
        <v>2097</v>
      </c>
      <c r="K220" s="44"/>
      <c r="L220" s="43" t="s">
        <v>12263</v>
      </c>
      <c r="M220" s="41" t="s">
        <v>12572</v>
      </c>
      <c r="O220" s="41" t="s">
        <v>12264</v>
      </c>
      <c r="P220" s="44" t="s">
        <v>12570</v>
      </c>
      <c r="Q220" s="44" t="s">
        <v>12268</v>
      </c>
    </row>
    <row r="221" customFormat="false" ht="15.75" hidden="false" customHeight="false" outlineLevel="0" collapsed="false">
      <c r="B221" s="43" t="n">
        <v>1905</v>
      </c>
      <c r="C221" s="43" t="n">
        <v>9</v>
      </c>
      <c r="D221" s="43" t="n">
        <v>28</v>
      </c>
      <c r="E221" s="43" t="s">
        <v>12261</v>
      </c>
      <c r="F221" s="53" t="n">
        <v>0.833333333333333</v>
      </c>
      <c r="G221" s="44" t="s">
        <v>12573</v>
      </c>
      <c r="H221" s="45" t="n">
        <v>2098</v>
      </c>
      <c r="K221" s="44"/>
      <c r="L221" s="43" t="s">
        <v>12263</v>
      </c>
      <c r="M221" s="41" t="s">
        <v>12574</v>
      </c>
      <c r="O221" s="41" t="s">
        <v>12264</v>
      </c>
      <c r="P221" s="44" t="s">
        <v>12570</v>
      </c>
      <c r="Q221" s="44" t="s">
        <v>12268</v>
      </c>
    </row>
    <row r="222" customFormat="false" ht="15.75" hidden="false" customHeight="false" outlineLevel="0" collapsed="false">
      <c r="B222" s="43" t="n">
        <v>1905</v>
      </c>
      <c r="C222" s="43" t="n">
        <v>9</v>
      </c>
      <c r="D222" s="43" t="n">
        <v>29</v>
      </c>
      <c r="E222" s="43" t="s">
        <v>12261</v>
      </c>
      <c r="F222" s="53" t="n">
        <v>0.833333333333333</v>
      </c>
      <c r="G222" s="44" t="s">
        <v>12575</v>
      </c>
      <c r="H222" s="45" t="n">
        <v>2099</v>
      </c>
      <c r="K222" s="44"/>
      <c r="L222" s="43" t="s">
        <v>12263</v>
      </c>
      <c r="M222" s="41" t="s">
        <v>12576</v>
      </c>
      <c r="O222" s="41" t="s">
        <v>12264</v>
      </c>
      <c r="P222" s="44" t="s">
        <v>12570</v>
      </c>
      <c r="Q222" s="44" t="s">
        <v>12268</v>
      </c>
    </row>
    <row r="223" customFormat="false" ht="15.75" hidden="false" customHeight="false" outlineLevel="0" collapsed="false">
      <c r="B223" s="43" t="n">
        <v>1905</v>
      </c>
      <c r="C223" s="43" t="n">
        <v>9</v>
      </c>
      <c r="D223" s="43" t="n">
        <v>30</v>
      </c>
      <c r="E223" s="43" t="s">
        <v>12261</v>
      </c>
      <c r="F223" s="53" t="n">
        <v>0.833333333333333</v>
      </c>
      <c r="G223" s="44" t="s">
        <v>12577</v>
      </c>
      <c r="H223" s="45" t="n">
        <v>2100</v>
      </c>
      <c r="K223" s="44"/>
      <c r="L223" s="43" t="s">
        <v>12263</v>
      </c>
      <c r="M223" s="41" t="s">
        <v>12578</v>
      </c>
      <c r="O223" s="41" t="s">
        <v>12264</v>
      </c>
      <c r="P223" s="44" t="s">
        <v>12570</v>
      </c>
      <c r="Q223" s="44" t="s">
        <v>12268</v>
      </c>
    </row>
    <row r="224" customFormat="false" ht="15.75" hidden="false" customHeight="false" outlineLevel="0" collapsed="false">
      <c r="B224" s="43" t="n">
        <v>1905</v>
      </c>
      <c r="C224" s="43" t="n">
        <v>10</v>
      </c>
      <c r="D224" s="43" t="n">
        <v>1</v>
      </c>
      <c r="E224" s="43" t="s">
        <v>12261</v>
      </c>
      <c r="F224" s="53" t="n">
        <v>0.833333333333333</v>
      </c>
      <c r="G224" s="44" t="s">
        <v>12579</v>
      </c>
      <c r="H224" s="45" t="n">
        <v>2101</v>
      </c>
      <c r="K224" s="44"/>
      <c r="L224" s="43" t="s">
        <v>12263</v>
      </c>
      <c r="M224" s="41" t="s">
        <v>12580</v>
      </c>
      <c r="O224" s="41" t="s">
        <v>12264</v>
      </c>
      <c r="P224" s="44" t="s">
        <v>12570</v>
      </c>
      <c r="Q224" s="44" t="s">
        <v>12268</v>
      </c>
    </row>
    <row r="225" customFormat="false" ht="15.75" hidden="false" customHeight="false" outlineLevel="0" collapsed="false">
      <c r="B225" s="43" t="n">
        <v>1905</v>
      </c>
      <c r="C225" s="43" t="n">
        <v>10</v>
      </c>
      <c r="D225" s="43" t="n">
        <v>2</v>
      </c>
      <c r="E225" s="43" t="s">
        <v>12332</v>
      </c>
      <c r="F225" s="53" t="n">
        <v>0.583333333333333</v>
      </c>
      <c r="G225" s="44" t="s">
        <v>12581</v>
      </c>
      <c r="H225" s="45" t="n">
        <v>2102</v>
      </c>
      <c r="K225" s="44" t="s">
        <v>34</v>
      </c>
      <c r="L225" s="43" t="s">
        <v>12263</v>
      </c>
      <c r="M225" s="41" t="s">
        <v>12263</v>
      </c>
      <c r="O225" s="41" t="s">
        <v>12264</v>
      </c>
      <c r="P225" s="44" t="s">
        <v>12268</v>
      </c>
      <c r="Q225" s="44" t="s">
        <v>12268</v>
      </c>
    </row>
    <row r="226" customFormat="false" ht="15.75" hidden="false" customHeight="false" outlineLevel="0" collapsed="false">
      <c r="B226" s="43" t="n">
        <v>1905</v>
      </c>
      <c r="C226" s="43" t="n">
        <v>10</v>
      </c>
      <c r="D226" s="43" t="n">
        <v>2</v>
      </c>
      <c r="E226" s="43" t="s">
        <v>12261</v>
      </c>
      <c r="F226" s="53" t="n">
        <v>0.833333333333333</v>
      </c>
      <c r="G226" s="44" t="s">
        <v>12582</v>
      </c>
      <c r="H226" s="45" t="n">
        <v>2102</v>
      </c>
      <c r="K226" s="44"/>
      <c r="L226" s="43" t="s">
        <v>12263</v>
      </c>
      <c r="M226" s="41" t="s">
        <v>12583</v>
      </c>
      <c r="O226" s="41" t="s">
        <v>12264</v>
      </c>
      <c r="P226" s="44" t="s">
        <v>12570</v>
      </c>
      <c r="Q226" s="44" t="s">
        <v>12268</v>
      </c>
    </row>
    <row r="227" customFormat="false" ht="15.75" hidden="false" customHeight="false" outlineLevel="0" collapsed="false">
      <c r="B227" s="43" t="n">
        <v>1905</v>
      </c>
      <c r="C227" s="43" t="n">
        <v>10</v>
      </c>
      <c r="D227" s="43" t="n">
        <v>3</v>
      </c>
      <c r="E227" s="43" t="s">
        <v>12261</v>
      </c>
      <c r="F227" s="53" t="n">
        <v>0.833333333333333</v>
      </c>
      <c r="G227" s="44" t="s">
        <v>12584</v>
      </c>
      <c r="H227" s="45" t="n">
        <v>2103</v>
      </c>
      <c r="K227" s="44"/>
      <c r="L227" s="43" t="s">
        <v>12263</v>
      </c>
      <c r="M227" s="41" t="s">
        <v>12585</v>
      </c>
      <c r="O227" s="41" t="s">
        <v>12264</v>
      </c>
      <c r="P227" s="44" t="s">
        <v>12570</v>
      </c>
      <c r="Q227" s="44" t="s">
        <v>12268</v>
      </c>
    </row>
    <row r="228" customFormat="false" ht="15.75" hidden="false" customHeight="false" outlineLevel="0" collapsed="false">
      <c r="B228" s="43" t="n">
        <v>1905</v>
      </c>
      <c r="C228" s="43" t="n">
        <v>10</v>
      </c>
      <c r="D228" s="43" t="n">
        <v>4</v>
      </c>
      <c r="E228" s="43" t="s">
        <v>12332</v>
      </c>
      <c r="F228" s="53" t="n">
        <v>0.583333333333333</v>
      </c>
      <c r="G228" s="44" t="s">
        <v>12586</v>
      </c>
      <c r="H228" s="45" t="n">
        <v>2104</v>
      </c>
      <c r="K228" s="44" t="s">
        <v>34</v>
      </c>
      <c r="L228" s="43" t="s">
        <v>12263</v>
      </c>
      <c r="M228" s="41" t="s">
        <v>12263</v>
      </c>
      <c r="O228" s="41" t="s">
        <v>12264</v>
      </c>
      <c r="P228" s="44" t="s">
        <v>12268</v>
      </c>
      <c r="Q228" s="44" t="s">
        <v>12338</v>
      </c>
    </row>
    <row r="229" customFormat="false" ht="15.75" hidden="false" customHeight="false" outlineLevel="0" collapsed="false">
      <c r="B229" s="43" t="n">
        <v>1905</v>
      </c>
      <c r="C229" s="43" t="n">
        <v>10</v>
      </c>
      <c r="D229" s="43" t="n">
        <v>4</v>
      </c>
      <c r="E229" s="43" t="s">
        <v>12261</v>
      </c>
      <c r="F229" s="53" t="n">
        <v>0.833333333333333</v>
      </c>
      <c r="G229" s="44" t="s">
        <v>12587</v>
      </c>
      <c r="H229" s="45" t="n">
        <v>2104</v>
      </c>
      <c r="K229" s="44"/>
      <c r="L229" s="43" t="s">
        <v>12263</v>
      </c>
      <c r="M229" s="41" t="s">
        <v>12588</v>
      </c>
      <c r="O229" s="41" t="s">
        <v>12264</v>
      </c>
      <c r="P229" s="44" t="s">
        <v>12570</v>
      </c>
      <c r="Q229" s="44" t="s">
        <v>12268</v>
      </c>
    </row>
    <row r="230" customFormat="false" ht="15.75" hidden="false" customHeight="false" outlineLevel="0" collapsed="false">
      <c r="B230" s="43" t="n">
        <v>1905</v>
      </c>
      <c r="C230" s="43" t="n">
        <v>10</v>
      </c>
      <c r="D230" s="43" t="n">
        <v>5</v>
      </c>
      <c r="E230" s="43" t="s">
        <v>12261</v>
      </c>
      <c r="F230" s="53" t="n">
        <v>0.833333333333333</v>
      </c>
      <c r="G230" s="44" t="s">
        <v>12589</v>
      </c>
      <c r="H230" s="45" t="n">
        <v>2105</v>
      </c>
      <c r="K230" s="44"/>
      <c r="L230" s="43" t="s">
        <v>12263</v>
      </c>
      <c r="M230" s="41" t="s">
        <v>12590</v>
      </c>
      <c r="O230" s="41" t="s">
        <v>12264</v>
      </c>
      <c r="P230" s="44" t="s">
        <v>12591</v>
      </c>
      <c r="Q230" s="44" t="s">
        <v>12326</v>
      </c>
    </row>
    <row r="231" customFormat="false" ht="15.75" hidden="false" customHeight="false" outlineLevel="0" collapsed="false">
      <c r="B231" s="43" t="n">
        <v>1905</v>
      </c>
      <c r="C231" s="43" t="n">
        <v>10</v>
      </c>
      <c r="D231" s="43" t="n">
        <v>5</v>
      </c>
      <c r="E231" s="43" t="s">
        <v>12261</v>
      </c>
      <c r="F231" s="53" t="n">
        <v>0.833333333333333</v>
      </c>
      <c r="G231" s="44" t="s">
        <v>12589</v>
      </c>
      <c r="H231" s="45" t="n">
        <v>2105</v>
      </c>
      <c r="K231" s="44"/>
      <c r="L231" s="43" t="s">
        <v>12263</v>
      </c>
      <c r="M231" s="41" t="s">
        <v>12592</v>
      </c>
      <c r="O231" s="41" t="s">
        <v>12264</v>
      </c>
      <c r="P231" s="44" t="s">
        <v>12570</v>
      </c>
      <c r="Q231" s="44" t="s">
        <v>12268</v>
      </c>
    </row>
    <row r="232" customFormat="false" ht="15.75" hidden="false" customHeight="false" outlineLevel="0" collapsed="false">
      <c r="B232" s="43" t="n">
        <v>1905</v>
      </c>
      <c r="C232" s="43" t="n">
        <v>10</v>
      </c>
      <c r="D232" s="43" t="n">
        <v>6</v>
      </c>
      <c r="E232" s="43" t="s">
        <v>12261</v>
      </c>
      <c r="F232" s="53" t="n">
        <v>0.833333333333333</v>
      </c>
      <c r="G232" s="44" t="s">
        <v>12593</v>
      </c>
      <c r="H232" s="45" t="n">
        <v>2106</v>
      </c>
      <c r="K232" s="44"/>
      <c r="L232" s="43" t="s">
        <v>12263</v>
      </c>
      <c r="M232" s="41" t="s">
        <v>12594</v>
      </c>
      <c r="O232" s="41" t="s">
        <v>12264</v>
      </c>
      <c r="P232" s="44" t="s">
        <v>12570</v>
      </c>
      <c r="Q232" s="44" t="s">
        <v>12268</v>
      </c>
    </row>
    <row r="233" customFormat="false" ht="15.75" hidden="false" customHeight="false" outlineLevel="0" collapsed="false">
      <c r="B233" s="43" t="n">
        <v>1905</v>
      </c>
      <c r="C233" s="43" t="n">
        <v>10</v>
      </c>
      <c r="D233" s="43" t="n">
        <v>7</v>
      </c>
      <c r="E233" s="43" t="s">
        <v>12261</v>
      </c>
      <c r="F233" s="53" t="n">
        <v>0.833333333333333</v>
      </c>
      <c r="G233" s="44" t="s">
        <v>12595</v>
      </c>
      <c r="H233" s="45" t="n">
        <v>2107</v>
      </c>
      <c r="K233" s="44"/>
      <c r="L233" s="43" t="s">
        <v>12263</v>
      </c>
      <c r="M233" s="41" t="s">
        <v>12596</v>
      </c>
      <c r="O233" s="41" t="s">
        <v>12264</v>
      </c>
      <c r="P233" s="44" t="s">
        <v>12570</v>
      </c>
      <c r="Q233" s="44" t="s">
        <v>12268</v>
      </c>
    </row>
    <row r="234" customFormat="false" ht="15.75" hidden="false" customHeight="false" outlineLevel="0" collapsed="false">
      <c r="B234" s="43" t="n">
        <v>1905</v>
      </c>
      <c r="C234" s="43" t="n">
        <v>10</v>
      </c>
      <c r="D234" s="43" t="n">
        <v>8</v>
      </c>
      <c r="E234" s="43" t="s">
        <v>12261</v>
      </c>
      <c r="F234" s="53" t="n">
        <v>0.833333333333333</v>
      </c>
      <c r="G234" s="44" t="s">
        <v>12597</v>
      </c>
      <c r="H234" s="45" t="n">
        <v>2108</v>
      </c>
      <c r="K234" s="44"/>
      <c r="L234" s="43" t="s">
        <v>12263</v>
      </c>
      <c r="M234" s="41" t="s">
        <v>12598</v>
      </c>
      <c r="O234" s="41" t="s">
        <v>12264</v>
      </c>
      <c r="P234" s="44" t="s">
        <v>12570</v>
      </c>
      <c r="Q234" s="44" t="s">
        <v>12268</v>
      </c>
    </row>
    <row r="235" customFormat="false" ht="15.75" hidden="false" customHeight="false" outlineLevel="0" collapsed="false">
      <c r="B235" s="43" t="n">
        <v>1905</v>
      </c>
      <c r="C235" s="43" t="n">
        <v>10</v>
      </c>
      <c r="D235" s="43" t="n">
        <v>9</v>
      </c>
      <c r="E235" s="43" t="s">
        <v>12332</v>
      </c>
      <c r="F235" s="53" t="n">
        <v>0.583333333333333</v>
      </c>
      <c r="G235" s="44" t="s">
        <v>12599</v>
      </c>
      <c r="H235" s="45" t="n">
        <v>2109</v>
      </c>
      <c r="K235" s="44" t="s">
        <v>34</v>
      </c>
      <c r="L235" s="43" t="s">
        <v>12263</v>
      </c>
      <c r="M235" s="41" t="s">
        <v>12263</v>
      </c>
      <c r="O235" s="41" t="s">
        <v>12264</v>
      </c>
      <c r="P235" s="44" t="s">
        <v>12268</v>
      </c>
      <c r="Q235" s="44" t="s">
        <v>12268</v>
      </c>
    </row>
    <row r="236" customFormat="false" ht="15.75" hidden="false" customHeight="false" outlineLevel="0" collapsed="false">
      <c r="B236" s="43" t="n">
        <v>1905</v>
      </c>
      <c r="C236" s="43" t="n">
        <v>10</v>
      </c>
      <c r="D236" s="43" t="n">
        <v>9</v>
      </c>
      <c r="E236" s="43" t="s">
        <v>12261</v>
      </c>
      <c r="F236" s="53" t="n">
        <v>0.833333333333333</v>
      </c>
      <c r="G236" s="44" t="s">
        <v>12600</v>
      </c>
      <c r="H236" s="45" t="n">
        <v>2109</v>
      </c>
      <c r="K236" s="44"/>
      <c r="L236" s="43" t="s">
        <v>12263</v>
      </c>
      <c r="M236" s="41" t="s">
        <v>12601</v>
      </c>
      <c r="O236" s="41" t="s">
        <v>12264</v>
      </c>
      <c r="P236" s="44" t="s">
        <v>12570</v>
      </c>
      <c r="Q236" s="44" t="s">
        <v>12268</v>
      </c>
    </row>
    <row r="237" customFormat="false" ht="15.75" hidden="false" customHeight="false" outlineLevel="0" collapsed="false">
      <c r="B237" s="43" t="n">
        <v>1905</v>
      </c>
      <c r="C237" s="43" t="n">
        <v>10</v>
      </c>
      <c r="D237" s="43" t="n">
        <v>10</v>
      </c>
      <c r="E237" s="43" t="s">
        <v>12261</v>
      </c>
      <c r="F237" s="53" t="n">
        <v>0.833333333333333</v>
      </c>
      <c r="G237" s="44" t="s">
        <v>12602</v>
      </c>
      <c r="H237" s="45" t="n">
        <v>2110</v>
      </c>
      <c r="K237" s="44"/>
      <c r="L237" s="43" t="s">
        <v>12263</v>
      </c>
      <c r="M237" s="41" t="s">
        <v>12603</v>
      </c>
      <c r="O237" s="41" t="s">
        <v>12264</v>
      </c>
      <c r="P237" s="44" t="s">
        <v>12570</v>
      </c>
      <c r="Q237" s="44" t="s">
        <v>12268</v>
      </c>
    </row>
    <row r="238" customFormat="false" ht="15.75" hidden="false" customHeight="false" outlineLevel="0" collapsed="false">
      <c r="B238" s="43" t="n">
        <v>1905</v>
      </c>
      <c r="C238" s="43" t="n">
        <v>10</v>
      </c>
      <c r="D238" s="43" t="n">
        <v>11</v>
      </c>
      <c r="E238" s="43" t="s">
        <v>12261</v>
      </c>
      <c r="F238" s="53" t="n">
        <v>0.833333333333333</v>
      </c>
      <c r="G238" s="44" t="s">
        <v>12604</v>
      </c>
      <c r="H238" s="45" t="n">
        <v>2111</v>
      </c>
      <c r="K238" s="44"/>
      <c r="L238" s="43" t="s">
        <v>12263</v>
      </c>
      <c r="M238" s="41" t="s">
        <v>12605</v>
      </c>
      <c r="O238" s="41" t="s">
        <v>12264</v>
      </c>
      <c r="P238" s="44" t="s">
        <v>12570</v>
      </c>
      <c r="Q238" s="44" t="s">
        <v>12268</v>
      </c>
    </row>
    <row r="239" customFormat="false" ht="15.75" hidden="false" customHeight="false" outlineLevel="0" collapsed="false">
      <c r="B239" s="43" t="n">
        <v>1905</v>
      </c>
      <c r="C239" s="43" t="n">
        <v>10</v>
      </c>
      <c r="D239" s="43" t="n">
        <v>12</v>
      </c>
      <c r="E239" s="43" t="s">
        <v>12332</v>
      </c>
      <c r="F239" s="53" t="n">
        <v>0.583333333333333</v>
      </c>
      <c r="G239" s="44" t="s">
        <v>12606</v>
      </c>
      <c r="H239" s="45" t="n">
        <v>2112</v>
      </c>
      <c r="K239" s="44" t="s">
        <v>34</v>
      </c>
      <c r="L239" s="43" t="s">
        <v>12263</v>
      </c>
      <c r="M239" s="41" t="s">
        <v>12607</v>
      </c>
      <c r="O239" s="41" t="s">
        <v>12264</v>
      </c>
      <c r="P239" s="44" t="s">
        <v>12608</v>
      </c>
      <c r="Q239" s="44" t="s">
        <v>12266</v>
      </c>
    </row>
    <row r="240" customFormat="false" ht="15.75" hidden="false" customHeight="false" outlineLevel="0" collapsed="false">
      <c r="B240" s="43" t="n">
        <v>1905</v>
      </c>
      <c r="C240" s="43" t="n">
        <v>10</v>
      </c>
      <c r="D240" s="43" t="n">
        <v>12</v>
      </c>
      <c r="E240" s="43" t="s">
        <v>12261</v>
      </c>
      <c r="F240" s="53" t="n">
        <v>0.833333333333333</v>
      </c>
      <c r="G240" s="44" t="s">
        <v>12609</v>
      </c>
      <c r="H240" s="45" t="n">
        <v>2112</v>
      </c>
      <c r="K240" s="44"/>
      <c r="L240" s="43" t="s">
        <v>12263</v>
      </c>
      <c r="M240" s="41" t="s">
        <v>12610</v>
      </c>
      <c r="O240" s="41" t="s">
        <v>12264</v>
      </c>
      <c r="P240" s="44" t="s">
        <v>12570</v>
      </c>
      <c r="Q240" s="44" t="s">
        <v>12268</v>
      </c>
    </row>
    <row r="241" customFormat="false" ht="15.75" hidden="false" customHeight="false" outlineLevel="0" collapsed="false">
      <c r="B241" s="43" t="n">
        <v>1905</v>
      </c>
      <c r="C241" s="43" t="n">
        <v>10</v>
      </c>
      <c r="D241" s="43" t="n">
        <v>14</v>
      </c>
      <c r="E241" s="43" t="s">
        <v>12261</v>
      </c>
      <c r="F241" s="53" t="n">
        <v>0.833333333333333</v>
      </c>
      <c r="G241" s="44" t="s">
        <v>12611</v>
      </c>
      <c r="H241" s="45" t="n">
        <v>2114</v>
      </c>
      <c r="K241" s="44"/>
      <c r="L241" s="43" t="s">
        <v>12263</v>
      </c>
      <c r="M241" s="41" t="s">
        <v>12263</v>
      </c>
      <c r="O241" s="41" t="s">
        <v>12475</v>
      </c>
      <c r="P241" s="44" t="s">
        <v>12268</v>
      </c>
      <c r="Q241" s="44" t="s">
        <v>12268</v>
      </c>
    </row>
    <row r="242" customFormat="false" ht="15.75" hidden="false" customHeight="false" outlineLevel="0" collapsed="false">
      <c r="B242" s="43" t="n">
        <v>1905</v>
      </c>
      <c r="C242" s="43" t="n">
        <v>10</v>
      </c>
      <c r="D242" s="43" t="n">
        <v>15</v>
      </c>
      <c r="E242" s="43" t="s">
        <v>12261</v>
      </c>
      <c r="F242" s="53" t="n">
        <v>0.833333333333333</v>
      </c>
      <c r="G242" s="44" t="s">
        <v>12612</v>
      </c>
      <c r="H242" s="45" t="n">
        <v>2115</v>
      </c>
      <c r="K242" s="44"/>
      <c r="L242" s="43" t="s">
        <v>12263</v>
      </c>
      <c r="M242" s="41" t="s">
        <v>12263</v>
      </c>
      <c r="O242" s="41" t="s">
        <v>12475</v>
      </c>
      <c r="P242" s="44" t="s">
        <v>12268</v>
      </c>
      <c r="Q242" s="44" t="s">
        <v>12268</v>
      </c>
    </row>
    <row r="243" customFormat="false" ht="15.75" hidden="false" customHeight="false" outlineLevel="0" collapsed="false">
      <c r="B243" s="43" t="n">
        <v>1905</v>
      </c>
      <c r="C243" s="43" t="n">
        <v>10</v>
      </c>
      <c r="D243" s="43" t="n">
        <v>16</v>
      </c>
      <c r="E243" s="43" t="s">
        <v>12332</v>
      </c>
      <c r="F243" s="53" t="n">
        <v>0.583333333333333</v>
      </c>
      <c r="G243" s="44" t="s">
        <v>12613</v>
      </c>
      <c r="H243" s="45" t="n">
        <v>2116</v>
      </c>
      <c r="K243" s="44" t="s">
        <v>34</v>
      </c>
      <c r="L243" s="43" t="s">
        <v>12263</v>
      </c>
      <c r="M243" s="41" t="s">
        <v>12263</v>
      </c>
      <c r="O243" s="41" t="s">
        <v>12264</v>
      </c>
      <c r="P243" s="44" t="s">
        <v>12268</v>
      </c>
      <c r="Q243" s="44" t="s">
        <v>12268</v>
      </c>
    </row>
    <row r="244" customFormat="false" ht="15.75" hidden="false" customHeight="false" outlineLevel="0" collapsed="false">
      <c r="B244" s="43" t="n">
        <v>1905</v>
      </c>
      <c r="C244" s="43" t="n">
        <v>10</v>
      </c>
      <c r="D244" s="43" t="n">
        <v>16</v>
      </c>
      <c r="E244" s="43" t="s">
        <v>12261</v>
      </c>
      <c r="F244" s="53" t="n">
        <v>0.833333333333333</v>
      </c>
      <c r="G244" s="44" t="s">
        <v>12614</v>
      </c>
      <c r="H244" s="45" t="n">
        <v>2116</v>
      </c>
      <c r="K244" s="44"/>
      <c r="L244" s="43" t="s">
        <v>12263</v>
      </c>
      <c r="M244" s="41" t="s">
        <v>12615</v>
      </c>
      <c r="O244" s="41" t="s">
        <v>12264</v>
      </c>
      <c r="P244" s="44" t="s">
        <v>12570</v>
      </c>
      <c r="Q244" s="44" t="s">
        <v>12268</v>
      </c>
    </row>
    <row r="245" customFormat="false" ht="15.75" hidden="false" customHeight="false" outlineLevel="0" collapsed="false">
      <c r="B245" s="43" t="n">
        <v>1905</v>
      </c>
      <c r="C245" s="43" t="n">
        <v>10</v>
      </c>
      <c r="D245" s="43" t="n">
        <v>17</v>
      </c>
      <c r="E245" s="43" t="s">
        <v>12261</v>
      </c>
      <c r="F245" s="53" t="n">
        <v>0.833333333333333</v>
      </c>
      <c r="G245" s="44" t="s">
        <v>12616</v>
      </c>
      <c r="H245" s="45" t="n">
        <v>2117</v>
      </c>
      <c r="K245" s="44"/>
      <c r="L245" s="43" t="s">
        <v>12263</v>
      </c>
      <c r="M245" s="41" t="s">
        <v>12617</v>
      </c>
      <c r="O245" s="41" t="s">
        <v>12264</v>
      </c>
      <c r="P245" s="44" t="s">
        <v>12570</v>
      </c>
      <c r="Q245" s="44" t="s">
        <v>12268</v>
      </c>
    </row>
    <row r="246" customFormat="false" ht="15.75" hidden="false" customHeight="false" outlineLevel="0" collapsed="false">
      <c r="B246" s="43" t="n">
        <v>1905</v>
      </c>
      <c r="C246" s="43" t="n">
        <v>10</v>
      </c>
      <c r="D246" s="43" t="n">
        <v>18</v>
      </c>
      <c r="E246" s="43" t="s">
        <v>12261</v>
      </c>
      <c r="F246" s="53" t="n">
        <v>0.833333333333333</v>
      </c>
      <c r="G246" s="44" t="s">
        <v>12618</v>
      </c>
      <c r="H246" s="45" t="n">
        <v>2118</v>
      </c>
      <c r="K246" s="44"/>
      <c r="L246" s="43" t="s">
        <v>12263</v>
      </c>
      <c r="M246" s="41" t="s">
        <v>12619</v>
      </c>
      <c r="O246" s="41" t="s">
        <v>12264</v>
      </c>
      <c r="P246" s="44" t="s">
        <v>12570</v>
      </c>
      <c r="Q246" s="44" t="s">
        <v>12268</v>
      </c>
    </row>
    <row r="247" customFormat="false" ht="15.75" hidden="false" customHeight="false" outlineLevel="0" collapsed="false">
      <c r="B247" s="43" t="n">
        <v>1905</v>
      </c>
      <c r="C247" s="43" t="n">
        <v>10</v>
      </c>
      <c r="D247" s="43" t="n">
        <v>19</v>
      </c>
      <c r="E247" s="43" t="s">
        <v>12332</v>
      </c>
      <c r="F247" s="53" t="n">
        <v>0.583333333333333</v>
      </c>
      <c r="G247" s="44" t="s">
        <v>12620</v>
      </c>
      <c r="H247" s="45" t="n">
        <v>2119</v>
      </c>
      <c r="K247" s="44" t="s">
        <v>34</v>
      </c>
      <c r="L247" s="43" t="s">
        <v>12263</v>
      </c>
      <c r="M247" s="41" t="s">
        <v>12263</v>
      </c>
      <c r="O247" s="41" t="s">
        <v>12264</v>
      </c>
      <c r="P247" s="44" t="s">
        <v>12608</v>
      </c>
      <c r="Q247" s="44" t="s">
        <v>12266</v>
      </c>
    </row>
    <row r="248" customFormat="false" ht="15.75" hidden="false" customHeight="false" outlineLevel="0" collapsed="false">
      <c r="B248" s="43" t="n">
        <v>1905</v>
      </c>
      <c r="C248" s="43" t="n">
        <v>10</v>
      </c>
      <c r="D248" s="43" t="n">
        <v>19</v>
      </c>
      <c r="E248" s="43" t="s">
        <v>12261</v>
      </c>
      <c r="F248" s="53" t="n">
        <v>0.833333333333333</v>
      </c>
      <c r="G248" s="44" t="s">
        <v>12621</v>
      </c>
      <c r="H248" s="45" t="n">
        <v>2119</v>
      </c>
      <c r="K248" s="44"/>
      <c r="L248" s="43" t="s">
        <v>12263</v>
      </c>
      <c r="M248" s="41" t="s">
        <v>12622</v>
      </c>
      <c r="O248" s="41" t="s">
        <v>12264</v>
      </c>
      <c r="P248" s="44" t="s">
        <v>12570</v>
      </c>
      <c r="Q248" s="44" t="s">
        <v>12268</v>
      </c>
    </row>
    <row r="249" customFormat="false" ht="15.75" hidden="false" customHeight="false" outlineLevel="0" collapsed="false">
      <c r="B249" s="43" t="n">
        <v>1905</v>
      </c>
      <c r="C249" s="43" t="n">
        <v>10</v>
      </c>
      <c r="D249" s="43" t="n">
        <v>21</v>
      </c>
      <c r="E249" s="43" t="s">
        <v>12261</v>
      </c>
      <c r="F249" s="53" t="n">
        <v>0.833333333333333</v>
      </c>
      <c r="G249" s="44" t="s">
        <v>12623</v>
      </c>
      <c r="H249" s="45" t="n">
        <v>2121</v>
      </c>
      <c r="K249" s="44"/>
      <c r="L249" s="43" t="s">
        <v>12263</v>
      </c>
      <c r="M249" s="41" t="s">
        <v>12624</v>
      </c>
      <c r="O249" s="41" t="s">
        <v>12264</v>
      </c>
      <c r="P249" s="44" t="s">
        <v>12311</v>
      </c>
      <c r="Q249" s="44" t="s">
        <v>12268</v>
      </c>
    </row>
    <row r="250" customFormat="false" ht="15.75" hidden="false" customHeight="false" outlineLevel="0" collapsed="false">
      <c r="B250" s="43" t="n">
        <v>1905</v>
      </c>
      <c r="C250" s="43" t="n">
        <v>10</v>
      </c>
      <c r="D250" s="43" t="n">
        <v>22</v>
      </c>
      <c r="E250" s="43" t="s">
        <v>12380</v>
      </c>
      <c r="F250" s="53" t="n">
        <v>0.5</v>
      </c>
      <c r="G250" s="44" t="s">
        <v>12625</v>
      </c>
      <c r="H250" s="45" t="n">
        <v>2122</v>
      </c>
      <c r="K250" s="44" t="s">
        <v>30</v>
      </c>
      <c r="L250" s="43" t="s">
        <v>12263</v>
      </c>
      <c r="M250" s="41" t="s">
        <v>12263</v>
      </c>
      <c r="O250" s="41" t="s">
        <v>12264</v>
      </c>
      <c r="P250" s="44" t="s">
        <v>12268</v>
      </c>
      <c r="Q250" s="44" t="s">
        <v>12268</v>
      </c>
    </row>
    <row r="251" customFormat="false" ht="15.75" hidden="false" customHeight="false" outlineLevel="0" collapsed="false">
      <c r="B251" s="43" t="n">
        <v>1905</v>
      </c>
      <c r="C251" s="43" t="n">
        <v>10</v>
      </c>
      <c r="D251" s="43" t="n">
        <v>22</v>
      </c>
      <c r="E251" s="43" t="s">
        <v>12382</v>
      </c>
      <c r="F251" s="53" t="n">
        <v>0.666666666666667</v>
      </c>
      <c r="G251" s="44" t="s">
        <v>12626</v>
      </c>
      <c r="H251" s="45" t="n">
        <v>2122</v>
      </c>
      <c r="K251" s="44" t="s">
        <v>12384</v>
      </c>
      <c r="L251" s="43" t="s">
        <v>12263</v>
      </c>
      <c r="M251" s="41" t="s">
        <v>12263</v>
      </c>
      <c r="O251" s="41" t="s">
        <v>12264</v>
      </c>
      <c r="P251" s="44" t="s">
        <v>12268</v>
      </c>
      <c r="Q251" s="44" t="s">
        <v>12268</v>
      </c>
    </row>
    <row r="252" customFormat="false" ht="15.75" hidden="false" customHeight="false" outlineLevel="0" collapsed="false">
      <c r="B252" s="43" t="n">
        <v>1905</v>
      </c>
      <c r="C252" s="43" t="n">
        <v>10</v>
      </c>
      <c r="D252" s="43" t="n">
        <v>22</v>
      </c>
      <c r="E252" s="43" t="s">
        <v>12261</v>
      </c>
      <c r="F252" s="53" t="n">
        <v>0.833333333333333</v>
      </c>
      <c r="G252" s="44" t="s">
        <v>12627</v>
      </c>
      <c r="H252" s="45" t="n">
        <v>2122</v>
      </c>
      <c r="K252" s="44"/>
      <c r="L252" s="43" t="s">
        <v>12263</v>
      </c>
      <c r="M252" s="41" t="s">
        <v>12628</v>
      </c>
      <c r="O252" s="41" t="s">
        <v>12264</v>
      </c>
      <c r="P252" s="44" t="s">
        <v>12311</v>
      </c>
      <c r="Q252" s="44" t="s">
        <v>12268</v>
      </c>
    </row>
    <row r="253" customFormat="false" ht="15.75" hidden="false" customHeight="false" outlineLevel="0" collapsed="false">
      <c r="B253" s="43" t="n">
        <v>1905</v>
      </c>
      <c r="C253" s="43" t="n">
        <v>10</v>
      </c>
      <c r="D253" s="43" t="n">
        <v>23</v>
      </c>
      <c r="E253" s="43" t="s">
        <v>12395</v>
      </c>
      <c r="F253" s="53" t="n">
        <v>0.458333333333333</v>
      </c>
      <c r="G253" s="44" t="s">
        <v>12629</v>
      </c>
      <c r="H253" s="45" t="n">
        <v>2123</v>
      </c>
      <c r="K253" s="44" t="s">
        <v>27</v>
      </c>
      <c r="L253" s="43" t="s">
        <v>12263</v>
      </c>
      <c r="M253" s="41" t="s">
        <v>12263</v>
      </c>
      <c r="O253" s="41" t="s">
        <v>12264</v>
      </c>
      <c r="P253" s="44" t="s">
        <v>12268</v>
      </c>
      <c r="Q253" s="44" t="s">
        <v>12268</v>
      </c>
    </row>
    <row r="254" customFormat="false" ht="15.75" hidden="false" customHeight="false" outlineLevel="0" collapsed="false">
      <c r="B254" s="43" t="n">
        <v>1905</v>
      </c>
      <c r="C254" s="43" t="n">
        <v>10</v>
      </c>
      <c r="D254" s="43" t="n">
        <v>23</v>
      </c>
      <c r="E254" s="43" t="s">
        <v>12332</v>
      </c>
      <c r="F254" s="53" t="n">
        <v>0.583333333333333</v>
      </c>
      <c r="G254" s="44" t="s">
        <v>12630</v>
      </c>
      <c r="H254" s="45" t="n">
        <v>2123</v>
      </c>
      <c r="K254" s="44" t="s">
        <v>34</v>
      </c>
      <c r="L254" s="43" t="s">
        <v>12263</v>
      </c>
      <c r="M254" s="41" t="s">
        <v>12631</v>
      </c>
      <c r="O254" s="41" t="s">
        <v>12264</v>
      </c>
      <c r="P254" s="44" t="s">
        <v>12311</v>
      </c>
      <c r="Q254" s="44" t="s">
        <v>12268</v>
      </c>
    </row>
    <row r="255" customFormat="false" ht="15.75" hidden="false" customHeight="false" outlineLevel="0" collapsed="false">
      <c r="B255" s="43" t="n">
        <v>1905</v>
      </c>
      <c r="C255" s="43" t="n">
        <v>10</v>
      </c>
      <c r="D255" s="43" t="n">
        <v>23</v>
      </c>
      <c r="E255" s="43" t="s">
        <v>12398</v>
      </c>
      <c r="F255" s="53" t="n">
        <v>0.708333333333333</v>
      </c>
      <c r="G255" s="44" t="s">
        <v>12632</v>
      </c>
      <c r="H255" s="45" t="n">
        <v>2123</v>
      </c>
      <c r="K255" s="44" t="s">
        <v>12400</v>
      </c>
      <c r="L255" s="43" t="s">
        <v>12263</v>
      </c>
      <c r="M255" s="41" t="s">
        <v>12633</v>
      </c>
      <c r="O255" s="41" t="s">
        <v>12264</v>
      </c>
      <c r="P255" s="44" t="s">
        <v>12311</v>
      </c>
      <c r="Q255" s="44" t="s">
        <v>12268</v>
      </c>
    </row>
    <row r="256" customFormat="false" ht="15.75" hidden="false" customHeight="false" outlineLevel="0" collapsed="false">
      <c r="B256" s="43" t="n">
        <v>1905</v>
      </c>
      <c r="C256" s="43" t="n">
        <v>10</v>
      </c>
      <c r="D256" s="43" t="n">
        <v>23</v>
      </c>
      <c r="E256" s="43" t="s">
        <v>12261</v>
      </c>
      <c r="F256" s="53" t="n">
        <v>0.833333333333333</v>
      </c>
      <c r="G256" s="44" t="s">
        <v>12634</v>
      </c>
      <c r="H256" s="45" t="n">
        <v>2123</v>
      </c>
      <c r="K256" s="44"/>
      <c r="L256" s="43" t="s">
        <v>12263</v>
      </c>
      <c r="M256" s="41" t="s">
        <v>12635</v>
      </c>
      <c r="O256" s="41" t="s">
        <v>12264</v>
      </c>
      <c r="P256" s="44" t="s">
        <v>12311</v>
      </c>
      <c r="Q256" s="44" t="s">
        <v>12268</v>
      </c>
    </row>
    <row r="257" customFormat="false" ht="15.75" hidden="false" customHeight="false" outlineLevel="0" collapsed="false">
      <c r="B257" s="43" t="n">
        <v>1905</v>
      </c>
      <c r="C257" s="43" t="n">
        <v>10</v>
      </c>
      <c r="D257" s="43" t="n">
        <v>24</v>
      </c>
      <c r="E257" s="43" t="s">
        <v>12332</v>
      </c>
      <c r="F257" s="53" t="n">
        <v>0.583333333333333</v>
      </c>
      <c r="G257" s="44" t="s">
        <v>12636</v>
      </c>
      <c r="H257" s="45" t="n">
        <v>2124</v>
      </c>
      <c r="K257" s="44" t="s">
        <v>34</v>
      </c>
      <c r="L257" s="43" t="s">
        <v>12263</v>
      </c>
      <c r="M257" s="41" t="s">
        <v>12637</v>
      </c>
      <c r="O257" s="41" t="s">
        <v>12264</v>
      </c>
      <c r="P257" s="44" t="s">
        <v>12570</v>
      </c>
      <c r="Q257" s="44" t="s">
        <v>12268</v>
      </c>
    </row>
    <row r="258" customFormat="false" ht="15.75" hidden="false" customHeight="false" outlineLevel="0" collapsed="false">
      <c r="B258" s="43" t="n">
        <v>1905</v>
      </c>
      <c r="C258" s="43" t="n">
        <v>10</v>
      </c>
      <c r="D258" s="43" t="n">
        <v>24</v>
      </c>
      <c r="E258" s="43" t="s">
        <v>12261</v>
      </c>
      <c r="F258" s="53" t="n">
        <v>0.833333333333333</v>
      </c>
      <c r="G258" s="44" t="s">
        <v>12638</v>
      </c>
      <c r="H258" s="45" t="n">
        <v>2124</v>
      </c>
      <c r="K258" s="44"/>
      <c r="L258" s="43" t="s">
        <v>12263</v>
      </c>
      <c r="M258" s="41" t="s">
        <v>12263</v>
      </c>
      <c r="O258" s="41" t="s">
        <v>12264</v>
      </c>
      <c r="P258" s="44" t="s">
        <v>12639</v>
      </c>
      <c r="Q258" s="44" t="s">
        <v>12268</v>
      </c>
    </row>
    <row r="259" customFormat="false" ht="15.75" hidden="false" customHeight="false" outlineLevel="0" collapsed="false">
      <c r="B259" s="43" t="n">
        <v>1905</v>
      </c>
      <c r="C259" s="43" t="n">
        <v>10</v>
      </c>
      <c r="D259" s="43" t="n">
        <v>25</v>
      </c>
      <c r="E259" s="43" t="s">
        <v>12261</v>
      </c>
      <c r="F259" s="53" t="n">
        <v>0.833333333333333</v>
      </c>
      <c r="G259" s="44" t="s">
        <v>12640</v>
      </c>
      <c r="H259" s="45" t="n">
        <v>2125</v>
      </c>
      <c r="K259" s="44"/>
      <c r="L259" s="43" t="s">
        <v>12263</v>
      </c>
      <c r="M259" s="41" t="s">
        <v>12641</v>
      </c>
      <c r="O259" s="41" t="s">
        <v>12264</v>
      </c>
      <c r="P259" s="44" t="s">
        <v>12570</v>
      </c>
      <c r="Q259" s="44" t="s">
        <v>12268</v>
      </c>
    </row>
    <row r="260" customFormat="false" ht="15.75" hidden="false" customHeight="false" outlineLevel="0" collapsed="false">
      <c r="B260" s="43" t="n">
        <v>1905</v>
      </c>
      <c r="C260" s="43" t="n">
        <v>10</v>
      </c>
      <c r="D260" s="43" t="n">
        <v>26</v>
      </c>
      <c r="E260" s="43" t="s">
        <v>12332</v>
      </c>
      <c r="F260" s="53" t="n">
        <v>0.583333333333333</v>
      </c>
      <c r="G260" s="44" t="s">
        <v>12642</v>
      </c>
      <c r="H260" s="45" t="n">
        <v>2126</v>
      </c>
      <c r="K260" s="44" t="s">
        <v>34</v>
      </c>
      <c r="L260" s="43" t="s">
        <v>12263</v>
      </c>
      <c r="M260" s="41" t="s">
        <v>12263</v>
      </c>
      <c r="O260" s="41" t="s">
        <v>12264</v>
      </c>
      <c r="P260" s="44" t="s">
        <v>12268</v>
      </c>
      <c r="Q260" s="44" t="s">
        <v>12268</v>
      </c>
    </row>
    <row r="261" customFormat="false" ht="15.75" hidden="false" customHeight="false" outlineLevel="0" collapsed="false">
      <c r="B261" s="43" t="n">
        <v>1905</v>
      </c>
      <c r="C261" s="43" t="n">
        <v>10</v>
      </c>
      <c r="D261" s="43" t="n">
        <v>26</v>
      </c>
      <c r="E261" s="43" t="s">
        <v>12261</v>
      </c>
      <c r="F261" s="53" t="n">
        <v>0.833333333333333</v>
      </c>
      <c r="G261" s="44" t="s">
        <v>12643</v>
      </c>
      <c r="H261" s="45" t="n">
        <v>2126</v>
      </c>
      <c r="K261" s="44"/>
      <c r="L261" s="43" t="s">
        <v>12263</v>
      </c>
      <c r="M261" s="41" t="s">
        <v>12644</v>
      </c>
      <c r="O261" s="41" t="s">
        <v>12264</v>
      </c>
      <c r="P261" s="44" t="s">
        <v>12570</v>
      </c>
      <c r="Q261" s="44" t="s">
        <v>12268</v>
      </c>
    </row>
    <row r="262" customFormat="false" ht="15.75" hidden="false" customHeight="false" outlineLevel="0" collapsed="false">
      <c r="B262" s="43" t="n">
        <v>1905</v>
      </c>
      <c r="C262" s="43" t="n">
        <v>10</v>
      </c>
      <c r="D262" s="43" t="n">
        <v>27</v>
      </c>
      <c r="E262" s="43" t="s">
        <v>12261</v>
      </c>
      <c r="F262" s="53" t="n">
        <v>0.833333333333333</v>
      </c>
      <c r="G262" s="44" t="s">
        <v>12645</v>
      </c>
      <c r="H262" s="45" t="n">
        <v>2127</v>
      </c>
      <c r="K262" s="44"/>
      <c r="L262" s="43" t="s">
        <v>12263</v>
      </c>
      <c r="M262" s="41" t="s">
        <v>12646</v>
      </c>
      <c r="O262" s="41" t="s">
        <v>12264</v>
      </c>
      <c r="P262" s="44" t="s">
        <v>12570</v>
      </c>
      <c r="Q262" s="44" t="s">
        <v>12268</v>
      </c>
    </row>
    <row r="263" customFormat="false" ht="15.75" hidden="false" customHeight="false" outlineLevel="0" collapsed="false">
      <c r="B263" s="43" t="n">
        <v>1905</v>
      </c>
      <c r="C263" s="43" t="n">
        <v>10</v>
      </c>
      <c r="D263" s="43" t="n">
        <v>28</v>
      </c>
      <c r="E263" s="43" t="s">
        <v>12261</v>
      </c>
      <c r="F263" s="53" t="n">
        <v>0.833333333333333</v>
      </c>
      <c r="G263" s="44" t="s">
        <v>12647</v>
      </c>
      <c r="H263" s="45" t="n">
        <v>2128</v>
      </c>
      <c r="K263" s="44"/>
      <c r="L263" s="43" t="s">
        <v>12263</v>
      </c>
      <c r="M263" s="41" t="s">
        <v>12648</v>
      </c>
      <c r="O263" s="41" t="s">
        <v>12264</v>
      </c>
      <c r="P263" s="44" t="s">
        <v>12570</v>
      </c>
      <c r="Q263" s="44" t="s">
        <v>12268</v>
      </c>
    </row>
    <row r="264" customFormat="false" ht="15.75" hidden="false" customHeight="false" outlineLevel="0" collapsed="false">
      <c r="B264" s="43" t="n">
        <v>1905</v>
      </c>
      <c r="C264" s="43" t="n">
        <v>10</v>
      </c>
      <c r="D264" s="43" t="n">
        <v>30</v>
      </c>
      <c r="E264" s="43" t="s">
        <v>12332</v>
      </c>
      <c r="F264" s="53" t="n">
        <v>0.583333333333333</v>
      </c>
      <c r="G264" s="44" t="s">
        <v>12649</v>
      </c>
      <c r="H264" s="45" t="n">
        <v>2130</v>
      </c>
      <c r="K264" s="44" t="s">
        <v>34</v>
      </c>
      <c r="L264" s="43" t="s">
        <v>12263</v>
      </c>
      <c r="M264" s="41" t="s">
        <v>12263</v>
      </c>
      <c r="O264" s="41" t="s">
        <v>12264</v>
      </c>
      <c r="P264" s="44" t="s">
        <v>12268</v>
      </c>
      <c r="Q264" s="44" t="s">
        <v>12268</v>
      </c>
    </row>
    <row r="265" customFormat="false" ht="15.75" hidden="false" customHeight="false" outlineLevel="0" collapsed="false">
      <c r="B265" s="43" t="n">
        <v>1905</v>
      </c>
      <c r="C265" s="43" t="n">
        <v>10</v>
      </c>
      <c r="D265" s="43" t="n">
        <v>30</v>
      </c>
      <c r="E265" s="43" t="s">
        <v>12261</v>
      </c>
      <c r="F265" s="53" t="n">
        <v>0.833333333333333</v>
      </c>
      <c r="G265" s="44" t="s">
        <v>12650</v>
      </c>
      <c r="H265" s="45" t="n">
        <v>2130</v>
      </c>
      <c r="K265" s="44"/>
      <c r="L265" s="43" t="s">
        <v>12263</v>
      </c>
      <c r="M265" s="41" t="s">
        <v>12651</v>
      </c>
      <c r="O265" s="41" t="s">
        <v>12264</v>
      </c>
      <c r="P265" s="44" t="s">
        <v>12570</v>
      </c>
      <c r="Q265" s="44" t="s">
        <v>12268</v>
      </c>
    </row>
    <row r="266" customFormat="false" ht="15.75" hidden="false" customHeight="false" outlineLevel="0" collapsed="false">
      <c r="B266" s="43" t="n">
        <v>1905</v>
      </c>
      <c r="C266" s="43" t="n">
        <v>10</v>
      </c>
      <c r="D266" s="43" t="n">
        <v>31</v>
      </c>
      <c r="E266" s="43" t="s">
        <v>12261</v>
      </c>
      <c r="F266" s="53" t="n">
        <v>0.833333333333333</v>
      </c>
      <c r="G266" s="44" t="s">
        <v>12652</v>
      </c>
      <c r="H266" s="45" t="n">
        <v>2131</v>
      </c>
      <c r="K266" s="44"/>
      <c r="L266" s="43" t="s">
        <v>12263</v>
      </c>
      <c r="M266" s="41" t="s">
        <v>12653</v>
      </c>
      <c r="O266" s="41" t="s">
        <v>12264</v>
      </c>
      <c r="P266" s="44" t="s">
        <v>12570</v>
      </c>
      <c r="Q266" s="44" t="s">
        <v>12268</v>
      </c>
    </row>
    <row r="267" customFormat="false" ht="15.75" hidden="false" customHeight="false" outlineLevel="0" collapsed="false">
      <c r="B267" s="43" t="n">
        <v>1905</v>
      </c>
      <c r="C267" s="43" t="n">
        <v>11</v>
      </c>
      <c r="D267" s="43" t="n">
        <v>0</v>
      </c>
      <c r="E267" s="43" t="s">
        <v>12261</v>
      </c>
      <c r="F267" s="53" t="n">
        <v>0.833333333333333</v>
      </c>
      <c r="G267" s="44" t="s">
        <v>12654</v>
      </c>
      <c r="H267" s="45" t="s">
        <v>12655</v>
      </c>
      <c r="K267" s="44"/>
      <c r="L267" s="43" t="s">
        <v>12263</v>
      </c>
      <c r="M267" s="41" t="s">
        <v>12263</v>
      </c>
      <c r="O267" s="41" t="s">
        <v>12460</v>
      </c>
      <c r="P267" s="44" t="s">
        <v>12268</v>
      </c>
      <c r="Q267" s="44" t="s">
        <v>12338</v>
      </c>
    </row>
    <row r="268" customFormat="false" ht="15.75" hidden="false" customHeight="false" outlineLevel="0" collapsed="false">
      <c r="B268" s="43" t="n">
        <v>1905</v>
      </c>
      <c r="C268" s="43" t="n">
        <v>11</v>
      </c>
      <c r="D268" s="43" t="n">
        <v>2</v>
      </c>
      <c r="E268" s="43" t="s">
        <v>12261</v>
      </c>
      <c r="F268" s="53" t="n">
        <v>0.833333333333333</v>
      </c>
      <c r="G268" s="44" t="s">
        <v>12656</v>
      </c>
      <c r="H268" s="45" t="n">
        <v>2133</v>
      </c>
      <c r="K268" s="44"/>
      <c r="L268" s="43" t="s">
        <v>12263</v>
      </c>
      <c r="M268" s="41" t="s">
        <v>12263</v>
      </c>
      <c r="O268" s="41" t="s">
        <v>12264</v>
      </c>
      <c r="P268" s="44" t="s">
        <v>12268</v>
      </c>
      <c r="Q268" s="44" t="s">
        <v>12268</v>
      </c>
    </row>
    <row r="269" customFormat="false" ht="15.75" hidden="false" customHeight="false" outlineLevel="0" collapsed="false">
      <c r="B269" s="43" t="n">
        <v>1905</v>
      </c>
      <c r="C269" s="43" t="n">
        <v>11</v>
      </c>
      <c r="D269" s="43" t="n">
        <v>3</v>
      </c>
      <c r="E269" s="43" t="s">
        <v>12261</v>
      </c>
      <c r="F269" s="53" t="n">
        <v>0.833333333333333</v>
      </c>
      <c r="G269" s="44" t="s">
        <v>12657</v>
      </c>
      <c r="H269" s="45" t="n">
        <v>2134</v>
      </c>
      <c r="K269" s="44"/>
      <c r="L269" s="43" t="s">
        <v>12263</v>
      </c>
      <c r="M269" s="41" t="s">
        <v>12658</v>
      </c>
      <c r="N269" s="41" t="s">
        <v>12659</v>
      </c>
      <c r="O269" s="41" t="s">
        <v>12264</v>
      </c>
      <c r="P269" s="44" t="s">
        <v>12570</v>
      </c>
      <c r="Q269" s="44" t="s">
        <v>12268</v>
      </c>
    </row>
    <row r="270" customFormat="false" ht="15.75" hidden="false" customHeight="false" outlineLevel="0" collapsed="false">
      <c r="B270" s="43" t="n">
        <v>1905</v>
      </c>
      <c r="C270" s="43" t="n">
        <v>11</v>
      </c>
      <c r="D270" s="43" t="n">
        <v>4</v>
      </c>
      <c r="E270" s="43" t="s">
        <v>12261</v>
      </c>
      <c r="F270" s="53" t="n">
        <v>0.833333333333333</v>
      </c>
      <c r="G270" s="44" t="s">
        <v>12660</v>
      </c>
      <c r="H270" s="45" t="n">
        <v>2135</v>
      </c>
      <c r="K270" s="44"/>
      <c r="L270" s="43" t="s">
        <v>12263</v>
      </c>
      <c r="M270" s="41" t="s">
        <v>12661</v>
      </c>
      <c r="O270" s="41" t="s">
        <v>12264</v>
      </c>
      <c r="P270" s="44" t="s">
        <v>12570</v>
      </c>
      <c r="Q270" s="44" t="s">
        <v>12268</v>
      </c>
    </row>
    <row r="271" customFormat="false" ht="15.75" hidden="false" customHeight="false" outlineLevel="0" collapsed="false">
      <c r="B271" s="43" t="n">
        <v>1905</v>
      </c>
      <c r="C271" s="43" t="n">
        <v>11</v>
      </c>
      <c r="D271" s="43" t="n">
        <v>5</v>
      </c>
      <c r="E271" s="43" t="s">
        <v>12261</v>
      </c>
      <c r="F271" s="53" t="n">
        <v>0.833333333333333</v>
      </c>
      <c r="G271" s="44" t="s">
        <v>12662</v>
      </c>
      <c r="H271" s="45" t="n">
        <v>2136</v>
      </c>
      <c r="K271" s="44"/>
      <c r="L271" s="43" t="s">
        <v>12263</v>
      </c>
      <c r="M271" s="41" t="s">
        <v>12663</v>
      </c>
      <c r="O271" s="41" t="s">
        <v>12264</v>
      </c>
      <c r="P271" s="44" t="s">
        <v>12570</v>
      </c>
      <c r="Q271" s="44" t="s">
        <v>12268</v>
      </c>
    </row>
    <row r="272" customFormat="false" ht="15.75" hidden="false" customHeight="false" outlineLevel="0" collapsed="false">
      <c r="B272" s="43" t="n">
        <v>1905</v>
      </c>
      <c r="C272" s="43" t="n">
        <v>11</v>
      </c>
      <c r="D272" s="43" t="n">
        <v>6</v>
      </c>
      <c r="E272" s="43" t="s">
        <v>12261</v>
      </c>
      <c r="F272" s="53" t="n">
        <v>0.833333333333333</v>
      </c>
      <c r="G272" s="44" t="s">
        <v>12664</v>
      </c>
      <c r="H272" s="45" t="n">
        <v>2137</v>
      </c>
      <c r="K272" s="44"/>
      <c r="L272" s="43" t="s">
        <v>12263</v>
      </c>
      <c r="M272" s="41" t="s">
        <v>12263</v>
      </c>
      <c r="O272" s="41" t="s">
        <v>12264</v>
      </c>
      <c r="P272" s="44" t="s">
        <v>12268</v>
      </c>
      <c r="Q272" s="44" t="s">
        <v>12268</v>
      </c>
    </row>
    <row r="273" customFormat="false" ht="15.75" hidden="false" customHeight="false" outlineLevel="0" collapsed="false">
      <c r="B273" s="43" t="n">
        <v>1905</v>
      </c>
      <c r="C273" s="43" t="n">
        <v>11</v>
      </c>
      <c r="D273" s="43" t="n">
        <v>7</v>
      </c>
      <c r="E273" s="43" t="s">
        <v>12261</v>
      </c>
      <c r="F273" s="53" t="n">
        <v>0.833333333333333</v>
      </c>
      <c r="G273" s="44" t="s">
        <v>12665</v>
      </c>
      <c r="H273" s="45" t="n">
        <v>2138</v>
      </c>
      <c r="K273" s="44"/>
      <c r="L273" s="43" t="s">
        <v>12263</v>
      </c>
      <c r="M273" s="41" t="s">
        <v>12263</v>
      </c>
      <c r="O273" s="41" t="s">
        <v>12264</v>
      </c>
      <c r="P273" s="44" t="s">
        <v>12268</v>
      </c>
      <c r="Q273" s="44" t="s">
        <v>12268</v>
      </c>
    </row>
    <row r="274" customFormat="false" ht="15.75" hidden="false" customHeight="false" outlineLevel="0" collapsed="false">
      <c r="B274" s="43" t="n">
        <v>1905</v>
      </c>
      <c r="C274" s="43" t="n">
        <v>11</v>
      </c>
      <c r="D274" s="43" t="n">
        <v>9</v>
      </c>
      <c r="E274" s="43" t="s">
        <v>12261</v>
      </c>
      <c r="F274" s="53" t="n">
        <v>0.833333333333333</v>
      </c>
      <c r="G274" s="44" t="s">
        <v>12666</v>
      </c>
      <c r="H274" s="45" t="n">
        <v>2140</v>
      </c>
      <c r="K274" s="44"/>
      <c r="L274" s="43" t="s">
        <v>12263</v>
      </c>
      <c r="M274" s="41" t="s">
        <v>12263</v>
      </c>
      <c r="O274" s="41" t="s">
        <v>12264</v>
      </c>
      <c r="P274" s="44" t="s">
        <v>12608</v>
      </c>
      <c r="Q274" s="44" t="s">
        <v>12266</v>
      </c>
    </row>
    <row r="275" customFormat="false" ht="15.75" hidden="false" customHeight="false" outlineLevel="0" collapsed="false">
      <c r="B275" s="43" t="n">
        <v>1905</v>
      </c>
      <c r="C275" s="43" t="n">
        <v>11</v>
      </c>
      <c r="D275" s="43" t="n">
        <v>13</v>
      </c>
      <c r="E275" s="43" t="s">
        <v>12261</v>
      </c>
      <c r="F275" s="53" t="n">
        <v>0.833333333333333</v>
      </c>
      <c r="G275" s="44" t="s">
        <v>12667</v>
      </c>
      <c r="H275" s="45" t="n">
        <v>2144</v>
      </c>
      <c r="K275" s="44"/>
      <c r="L275" s="43" t="s">
        <v>12263</v>
      </c>
      <c r="M275" s="41" t="s">
        <v>12263</v>
      </c>
      <c r="O275" s="41" t="s">
        <v>12668</v>
      </c>
      <c r="P275" s="44" t="s">
        <v>12268</v>
      </c>
      <c r="Q275" s="44" t="s">
        <v>12268</v>
      </c>
    </row>
    <row r="276" customFormat="false" ht="15.75" hidden="false" customHeight="false" outlineLevel="0" collapsed="false">
      <c r="B276" s="43" t="n">
        <v>1905</v>
      </c>
      <c r="C276" s="43" t="n">
        <v>11</v>
      </c>
      <c r="D276" s="43" t="n">
        <v>16</v>
      </c>
      <c r="E276" s="43" t="s">
        <v>12261</v>
      </c>
      <c r="F276" s="53" t="n">
        <v>0.833333333333333</v>
      </c>
      <c r="G276" s="44" t="s">
        <v>12669</v>
      </c>
      <c r="H276" s="45" t="n">
        <v>2147</v>
      </c>
      <c r="K276" s="44"/>
      <c r="L276" s="43" t="s">
        <v>12263</v>
      </c>
      <c r="M276" s="41" t="s">
        <v>12670</v>
      </c>
      <c r="O276" s="41" t="s">
        <v>12264</v>
      </c>
      <c r="P276" s="44" t="s">
        <v>12608</v>
      </c>
      <c r="Q276" s="44" t="s">
        <v>12266</v>
      </c>
    </row>
    <row r="277" customFormat="false" ht="15.75" hidden="false" customHeight="false" outlineLevel="0" collapsed="false">
      <c r="B277" s="43" t="n">
        <v>1905</v>
      </c>
      <c r="C277" s="43" t="n">
        <v>11</v>
      </c>
      <c r="D277" s="43" t="n">
        <v>18</v>
      </c>
      <c r="E277" s="43" t="s">
        <v>12261</v>
      </c>
      <c r="F277" s="53" t="n">
        <v>0.833333333333333</v>
      </c>
      <c r="G277" s="44" t="s">
        <v>12671</v>
      </c>
      <c r="H277" s="45" t="n">
        <v>2149</v>
      </c>
      <c r="K277" s="44"/>
      <c r="L277" s="43" t="s">
        <v>12263</v>
      </c>
      <c r="M277" s="41" t="s">
        <v>12263</v>
      </c>
      <c r="O277" s="41" t="s">
        <v>12475</v>
      </c>
      <c r="P277" s="44" t="s">
        <v>12268</v>
      </c>
      <c r="Q277" s="44" t="s">
        <v>12268</v>
      </c>
    </row>
    <row r="278" customFormat="false" ht="15.75" hidden="false" customHeight="false" outlineLevel="0" collapsed="false">
      <c r="B278" s="43" t="n">
        <v>1905</v>
      </c>
      <c r="C278" s="43" t="n">
        <v>11</v>
      </c>
      <c r="D278" s="43" t="n">
        <v>23</v>
      </c>
      <c r="E278" s="43" t="s">
        <v>12261</v>
      </c>
      <c r="F278" s="53" t="n">
        <v>0.833333333333333</v>
      </c>
      <c r="G278" s="44" t="s">
        <v>12672</v>
      </c>
      <c r="H278" s="45" t="n">
        <v>2154</v>
      </c>
      <c r="K278" s="44"/>
      <c r="L278" s="43" t="s">
        <v>12263</v>
      </c>
      <c r="M278" s="41" t="s">
        <v>12673</v>
      </c>
      <c r="O278" s="41" t="s">
        <v>12264</v>
      </c>
      <c r="P278" s="44" t="s">
        <v>12608</v>
      </c>
      <c r="Q278" s="44" t="s">
        <v>12266</v>
      </c>
    </row>
    <row r="279" customFormat="false" ht="15.75" hidden="false" customHeight="false" outlineLevel="0" collapsed="false">
      <c r="B279" s="43" t="n">
        <v>1905</v>
      </c>
      <c r="C279" s="43" t="n">
        <v>12</v>
      </c>
      <c r="D279" s="43" t="n">
        <v>0</v>
      </c>
      <c r="E279" s="43" t="s">
        <v>12261</v>
      </c>
      <c r="F279" s="53" t="n">
        <v>0.833333333333333</v>
      </c>
      <c r="G279" s="44" t="s">
        <v>12674</v>
      </c>
      <c r="H279" s="45" t="s">
        <v>12675</v>
      </c>
      <c r="K279" s="44"/>
      <c r="L279" s="43" t="s">
        <v>12263</v>
      </c>
      <c r="M279" s="41" t="s">
        <v>12263</v>
      </c>
      <c r="O279" s="41" t="s">
        <v>12460</v>
      </c>
      <c r="P279" s="44" t="s">
        <v>12268</v>
      </c>
      <c r="Q279" s="44" t="s">
        <v>12338</v>
      </c>
    </row>
    <row r="280" customFormat="false" ht="15.75" hidden="false" customHeight="false" outlineLevel="0" collapsed="false">
      <c r="B280" s="43" t="n">
        <v>1905</v>
      </c>
      <c r="C280" s="43" t="n">
        <v>12</v>
      </c>
      <c r="D280" s="43" t="n">
        <v>1</v>
      </c>
      <c r="E280" s="43" t="s">
        <v>12261</v>
      </c>
      <c r="F280" s="53" t="n">
        <v>0.833333333333333</v>
      </c>
      <c r="G280" s="44" t="s">
        <v>12676</v>
      </c>
      <c r="H280" s="45" t="n">
        <v>2162</v>
      </c>
      <c r="K280" s="44"/>
      <c r="L280" s="43" t="s">
        <v>12263</v>
      </c>
      <c r="M280" s="41" t="s">
        <v>12263</v>
      </c>
      <c r="O280" s="41" t="s">
        <v>12299</v>
      </c>
      <c r="P280" s="44" t="s">
        <v>12268</v>
      </c>
      <c r="Q280" s="44" t="s">
        <v>12268</v>
      </c>
    </row>
    <row r="281" customFormat="false" ht="15.75" hidden="false" customHeight="false" outlineLevel="0" collapsed="false">
      <c r="B281" s="43" t="n">
        <v>1905</v>
      </c>
      <c r="C281" s="43" t="n">
        <v>12</v>
      </c>
      <c r="D281" s="43" t="n">
        <v>2</v>
      </c>
      <c r="E281" s="43" t="s">
        <v>12332</v>
      </c>
      <c r="F281" s="53" t="n">
        <v>0.583333333333333</v>
      </c>
      <c r="G281" s="44" t="s">
        <v>12677</v>
      </c>
      <c r="H281" s="45" t="n">
        <v>2163</v>
      </c>
      <c r="K281" s="44" t="s">
        <v>34</v>
      </c>
      <c r="L281" s="43" t="s">
        <v>12263</v>
      </c>
      <c r="M281" s="41" t="s">
        <v>12263</v>
      </c>
      <c r="O281" s="41" t="s">
        <v>12299</v>
      </c>
      <c r="P281" s="44" t="s">
        <v>12268</v>
      </c>
      <c r="Q281" s="44" t="s">
        <v>12268</v>
      </c>
    </row>
    <row r="282" customFormat="false" ht="15.75" hidden="false" customHeight="false" outlineLevel="0" collapsed="false">
      <c r="B282" s="43" t="n">
        <v>1905</v>
      </c>
      <c r="C282" s="43" t="n">
        <v>12</v>
      </c>
      <c r="D282" s="43" t="n">
        <v>2</v>
      </c>
      <c r="E282" s="43" t="s">
        <v>12261</v>
      </c>
      <c r="F282" s="53" t="n">
        <v>0.833333333333333</v>
      </c>
      <c r="G282" s="44" t="s">
        <v>12678</v>
      </c>
      <c r="H282" s="45" t="n">
        <v>2163</v>
      </c>
      <c r="K282" s="44"/>
      <c r="L282" s="43" t="s">
        <v>12263</v>
      </c>
      <c r="M282" s="41" t="s">
        <v>12263</v>
      </c>
      <c r="O282" s="41" t="s">
        <v>12299</v>
      </c>
      <c r="P282" s="44" t="s">
        <v>12268</v>
      </c>
      <c r="Q282" s="44" t="s">
        <v>12268</v>
      </c>
    </row>
    <row r="283" customFormat="false" ht="15.75" hidden="false" customHeight="false" outlineLevel="0" collapsed="false">
      <c r="B283" s="43" t="n">
        <v>1905</v>
      </c>
      <c r="C283" s="43" t="n">
        <v>12</v>
      </c>
      <c r="D283" s="43" t="n">
        <v>3</v>
      </c>
      <c r="E283" s="43" t="s">
        <v>12332</v>
      </c>
      <c r="F283" s="53" t="n">
        <v>0.583333333333333</v>
      </c>
      <c r="G283" s="44" t="s">
        <v>12679</v>
      </c>
      <c r="H283" s="45" t="n">
        <v>2164</v>
      </c>
      <c r="K283" s="44" t="s">
        <v>34</v>
      </c>
      <c r="L283" s="43" t="s">
        <v>12263</v>
      </c>
      <c r="M283" s="41" t="s">
        <v>12680</v>
      </c>
      <c r="O283" s="41" t="s">
        <v>12299</v>
      </c>
      <c r="P283" s="44" t="s">
        <v>12268</v>
      </c>
      <c r="Q283" s="44" t="s">
        <v>12268</v>
      </c>
    </row>
    <row r="284" customFormat="false" ht="15.75" hidden="false" customHeight="false" outlineLevel="0" collapsed="false">
      <c r="B284" s="43" t="n">
        <v>1905</v>
      </c>
      <c r="C284" s="43" t="n">
        <v>12</v>
      </c>
      <c r="D284" s="43" t="n">
        <v>3</v>
      </c>
      <c r="E284" s="43" t="s">
        <v>12261</v>
      </c>
      <c r="F284" s="53" t="n">
        <v>0.833333333333333</v>
      </c>
      <c r="G284" s="44" t="s">
        <v>12681</v>
      </c>
      <c r="H284" s="45" t="n">
        <v>2164</v>
      </c>
      <c r="K284" s="44"/>
      <c r="L284" s="43" t="s">
        <v>12263</v>
      </c>
      <c r="M284" s="41" t="s">
        <v>12680</v>
      </c>
      <c r="O284" s="41" t="s">
        <v>12469</v>
      </c>
      <c r="P284" s="44" t="s">
        <v>12268</v>
      </c>
      <c r="Q284" s="44" t="s">
        <v>12268</v>
      </c>
    </row>
    <row r="285" customFormat="false" ht="15.75" hidden="false" customHeight="false" outlineLevel="0" collapsed="false">
      <c r="B285" s="43" t="n">
        <v>1905</v>
      </c>
      <c r="C285" s="43" t="n">
        <v>12</v>
      </c>
      <c r="D285" s="43" t="n">
        <v>4</v>
      </c>
      <c r="E285" s="43" t="s">
        <v>12332</v>
      </c>
      <c r="F285" s="53" t="n">
        <v>0.583333333333333</v>
      </c>
      <c r="G285" s="44" t="s">
        <v>12682</v>
      </c>
      <c r="H285" s="45" t="n">
        <v>2165</v>
      </c>
      <c r="K285" s="44" t="s">
        <v>34</v>
      </c>
      <c r="L285" s="43" t="s">
        <v>12263</v>
      </c>
      <c r="M285" s="41" t="s">
        <v>12263</v>
      </c>
      <c r="O285" s="41" t="s">
        <v>12469</v>
      </c>
      <c r="P285" s="44" t="s">
        <v>12268</v>
      </c>
      <c r="Q285" s="44" t="s">
        <v>12268</v>
      </c>
    </row>
    <row r="286" customFormat="false" ht="15.75" hidden="false" customHeight="false" outlineLevel="0" collapsed="false">
      <c r="B286" s="43" t="n">
        <v>1905</v>
      </c>
      <c r="C286" s="43" t="n">
        <v>12</v>
      </c>
      <c r="D286" s="43" t="n">
        <v>4</v>
      </c>
      <c r="E286" s="43" t="s">
        <v>12261</v>
      </c>
      <c r="F286" s="53" t="n">
        <v>0.833333333333333</v>
      </c>
      <c r="G286" s="44" t="s">
        <v>12683</v>
      </c>
      <c r="H286" s="45" t="n">
        <v>2165</v>
      </c>
      <c r="K286" s="44"/>
      <c r="L286" s="43" t="s">
        <v>12263</v>
      </c>
      <c r="M286" s="41" t="s">
        <v>12263</v>
      </c>
      <c r="O286" s="41" t="s">
        <v>12469</v>
      </c>
      <c r="P286" s="44" t="s">
        <v>12268</v>
      </c>
      <c r="Q286" s="44" t="s">
        <v>12268</v>
      </c>
    </row>
    <row r="287" customFormat="false" ht="15.75" hidden="false" customHeight="false" outlineLevel="0" collapsed="false">
      <c r="B287" s="43" t="n">
        <v>1905</v>
      </c>
      <c r="C287" s="43" t="n">
        <v>12</v>
      </c>
      <c r="D287" s="43" t="n">
        <v>7</v>
      </c>
      <c r="E287" s="43" t="s">
        <v>12261</v>
      </c>
      <c r="F287" s="53" t="n">
        <v>0.833333333333333</v>
      </c>
      <c r="G287" s="44" t="s">
        <v>12684</v>
      </c>
      <c r="H287" s="45" t="n">
        <v>2168</v>
      </c>
      <c r="K287" s="44"/>
      <c r="L287" s="43" t="s">
        <v>12263</v>
      </c>
      <c r="M287" s="41" t="s">
        <v>12685</v>
      </c>
      <c r="O287" s="41" t="s">
        <v>12264</v>
      </c>
      <c r="P287" s="44" t="s">
        <v>12608</v>
      </c>
      <c r="Q287" s="44" t="s">
        <v>12266</v>
      </c>
    </row>
    <row r="288" customFormat="false" ht="15.75" hidden="false" customHeight="false" outlineLevel="0" collapsed="false">
      <c r="B288" s="43" t="n">
        <v>1905</v>
      </c>
      <c r="C288" s="43" t="n">
        <v>12</v>
      </c>
      <c r="D288" s="43" t="n">
        <v>9</v>
      </c>
      <c r="E288" s="43" t="s">
        <v>12261</v>
      </c>
      <c r="F288" s="53" t="n">
        <v>0.833333333333333</v>
      </c>
      <c r="G288" s="44" t="s">
        <v>12686</v>
      </c>
      <c r="H288" s="45" t="n">
        <v>2170</v>
      </c>
      <c r="K288" s="44"/>
      <c r="L288" s="43" t="s">
        <v>12263</v>
      </c>
      <c r="M288" s="41" t="s">
        <v>12263</v>
      </c>
      <c r="O288" s="41" t="s">
        <v>12475</v>
      </c>
      <c r="P288" s="44" t="s">
        <v>12268</v>
      </c>
      <c r="Q288" s="44" t="s">
        <v>12268</v>
      </c>
    </row>
    <row r="289" customFormat="false" ht="15.75" hidden="false" customHeight="false" outlineLevel="0" collapsed="false">
      <c r="B289" s="43" t="n">
        <v>1905</v>
      </c>
      <c r="C289" s="43" t="n">
        <v>12</v>
      </c>
      <c r="D289" s="43" t="n">
        <v>10</v>
      </c>
      <c r="E289" s="43" t="s">
        <v>12261</v>
      </c>
      <c r="F289" s="53" t="n">
        <v>0.833333333333333</v>
      </c>
      <c r="G289" s="44" t="s">
        <v>12687</v>
      </c>
      <c r="H289" s="45" t="n">
        <v>2171</v>
      </c>
      <c r="K289" s="44"/>
      <c r="L289" s="43" t="s">
        <v>12263</v>
      </c>
      <c r="M289" s="41" t="s">
        <v>12263</v>
      </c>
      <c r="O289" s="41" t="s">
        <v>12475</v>
      </c>
      <c r="P289" s="44" t="s">
        <v>12268</v>
      </c>
      <c r="Q289" s="44" t="s">
        <v>12268</v>
      </c>
    </row>
    <row r="290" customFormat="false" ht="15.75" hidden="false" customHeight="false" outlineLevel="0" collapsed="false">
      <c r="B290" s="43" t="n">
        <v>1905</v>
      </c>
      <c r="C290" s="43" t="n">
        <v>12</v>
      </c>
      <c r="D290" s="43" t="n">
        <v>11</v>
      </c>
      <c r="E290" s="43" t="s">
        <v>12261</v>
      </c>
      <c r="F290" s="53" t="n">
        <v>0.833333333333333</v>
      </c>
      <c r="G290" s="44" t="s">
        <v>12688</v>
      </c>
      <c r="H290" s="45" t="n">
        <v>2172</v>
      </c>
      <c r="K290" s="44"/>
      <c r="L290" s="43" t="s">
        <v>12263</v>
      </c>
      <c r="M290" s="41" t="s">
        <v>12263</v>
      </c>
      <c r="O290" s="41" t="s">
        <v>12264</v>
      </c>
      <c r="P290" s="44" t="s">
        <v>12268</v>
      </c>
      <c r="Q290" s="44" t="s">
        <v>12268</v>
      </c>
    </row>
    <row r="291" customFormat="false" ht="15.75" hidden="false" customHeight="false" outlineLevel="0" collapsed="false">
      <c r="B291" s="43" t="n">
        <v>1905</v>
      </c>
      <c r="C291" s="43" t="n">
        <v>12</v>
      </c>
      <c r="D291" s="43" t="n">
        <v>13</v>
      </c>
      <c r="E291" s="43" t="s">
        <v>12261</v>
      </c>
      <c r="F291" s="53" t="n">
        <v>0.833333333333333</v>
      </c>
      <c r="G291" s="44" t="s">
        <v>12689</v>
      </c>
      <c r="H291" s="45" t="n">
        <v>2174</v>
      </c>
      <c r="K291" s="44"/>
      <c r="L291" s="43" t="s">
        <v>12263</v>
      </c>
      <c r="M291" s="41" t="s">
        <v>12263</v>
      </c>
      <c r="O291" s="41" t="s">
        <v>12264</v>
      </c>
      <c r="P291" s="44" t="s">
        <v>12268</v>
      </c>
      <c r="Q291" s="44" t="s">
        <v>12338</v>
      </c>
    </row>
    <row r="292" customFormat="false" ht="15.75" hidden="false" customHeight="false" outlineLevel="0" collapsed="false">
      <c r="B292" s="43" t="n">
        <v>1905</v>
      </c>
      <c r="C292" s="43" t="n">
        <v>12</v>
      </c>
      <c r="D292" s="43" t="n">
        <v>14</v>
      </c>
      <c r="E292" s="43" t="s">
        <v>12261</v>
      </c>
      <c r="F292" s="53" t="n">
        <v>0.833333333333333</v>
      </c>
      <c r="G292" s="44" t="s">
        <v>12690</v>
      </c>
      <c r="H292" s="45" t="n">
        <v>2175</v>
      </c>
      <c r="K292" s="44"/>
      <c r="L292" s="43" t="s">
        <v>12263</v>
      </c>
      <c r="M292" s="41" t="s">
        <v>12691</v>
      </c>
      <c r="O292" s="41" t="s">
        <v>12264</v>
      </c>
      <c r="P292" s="44" t="s">
        <v>12608</v>
      </c>
      <c r="Q292" s="44" t="s">
        <v>12266</v>
      </c>
    </row>
    <row r="293" customFormat="false" ht="15.75" hidden="false" customHeight="false" outlineLevel="0" collapsed="false">
      <c r="B293" s="43" t="n">
        <v>1905</v>
      </c>
      <c r="C293" s="43" t="n">
        <v>12</v>
      </c>
      <c r="D293" s="43" t="n">
        <v>16</v>
      </c>
      <c r="E293" s="43" t="s">
        <v>12261</v>
      </c>
      <c r="F293" s="53" t="n">
        <v>0.833333333333333</v>
      </c>
      <c r="G293" s="44" t="s">
        <v>12692</v>
      </c>
      <c r="H293" s="45" t="n">
        <v>2177</v>
      </c>
      <c r="K293" s="44"/>
      <c r="L293" s="43" t="s">
        <v>12263</v>
      </c>
      <c r="M293" s="41" t="s">
        <v>12263</v>
      </c>
      <c r="O293" s="41" t="s">
        <v>12460</v>
      </c>
      <c r="P293" s="44" t="s">
        <v>12268</v>
      </c>
      <c r="Q293" s="44" t="s">
        <v>12268</v>
      </c>
    </row>
    <row r="294" customFormat="false" ht="15.75" hidden="false" customHeight="false" outlineLevel="0" collapsed="false">
      <c r="B294" s="43" t="n">
        <v>1905</v>
      </c>
      <c r="C294" s="43" t="n">
        <v>12</v>
      </c>
      <c r="D294" s="43" t="n">
        <v>17</v>
      </c>
      <c r="E294" s="43" t="s">
        <v>12261</v>
      </c>
      <c r="F294" s="53" t="n">
        <v>0.833333333333333</v>
      </c>
      <c r="G294" s="44" t="s">
        <v>12693</v>
      </c>
      <c r="H294" s="45" t="n">
        <v>2178</v>
      </c>
      <c r="K294" s="44"/>
      <c r="L294" s="43" t="s">
        <v>12263</v>
      </c>
      <c r="M294" s="41" t="s">
        <v>12263</v>
      </c>
      <c r="O294" s="41" t="s">
        <v>12694</v>
      </c>
      <c r="P294" s="44" t="s">
        <v>12268</v>
      </c>
      <c r="Q294" s="44" t="s">
        <v>12268</v>
      </c>
    </row>
    <row r="295" customFormat="false" ht="15.75" hidden="false" customHeight="false" outlineLevel="0" collapsed="false">
      <c r="B295" s="43" t="n">
        <v>1905</v>
      </c>
      <c r="C295" s="43" t="n">
        <v>12</v>
      </c>
      <c r="D295" s="43" t="n">
        <v>18</v>
      </c>
      <c r="E295" s="43" t="s">
        <v>12261</v>
      </c>
      <c r="F295" s="53" t="n">
        <v>0.833333333333333</v>
      </c>
      <c r="G295" s="44" t="s">
        <v>12695</v>
      </c>
      <c r="H295" s="45" t="n">
        <v>2179</v>
      </c>
      <c r="K295" s="44"/>
      <c r="L295" s="43" t="s">
        <v>12263</v>
      </c>
      <c r="M295" s="41" t="s">
        <v>12263</v>
      </c>
      <c r="O295" s="41" t="s">
        <v>12264</v>
      </c>
      <c r="P295" s="44" t="s">
        <v>12268</v>
      </c>
      <c r="Q295" s="44" t="s">
        <v>12268</v>
      </c>
    </row>
    <row r="296" customFormat="false" ht="15.75" hidden="false" customHeight="false" outlineLevel="0" collapsed="false">
      <c r="B296" s="43" t="n">
        <v>1905</v>
      </c>
      <c r="C296" s="43" t="n">
        <v>12</v>
      </c>
      <c r="D296" s="43" t="n">
        <v>24</v>
      </c>
      <c r="E296" s="43" t="s">
        <v>12261</v>
      </c>
      <c r="F296" s="53" t="n">
        <v>0.833333333333333</v>
      </c>
      <c r="G296" s="44" t="s">
        <v>12696</v>
      </c>
      <c r="H296" s="45" t="n">
        <v>2185</v>
      </c>
      <c r="K296" s="44"/>
      <c r="L296" s="43" t="s">
        <v>12263</v>
      </c>
      <c r="M296" s="41" t="s">
        <v>12697</v>
      </c>
      <c r="O296" s="41" t="s">
        <v>12264</v>
      </c>
      <c r="P296" s="44" t="s">
        <v>12268</v>
      </c>
      <c r="Q296" s="44" t="s">
        <v>12268</v>
      </c>
    </row>
    <row r="297" customFormat="false" ht="15.75" hidden="false" customHeight="false" outlineLevel="0" collapsed="false">
      <c r="B297" s="43" t="n">
        <v>1905</v>
      </c>
      <c r="C297" s="43" t="n">
        <v>12</v>
      </c>
      <c r="D297" s="43" t="n">
        <v>28</v>
      </c>
      <c r="E297" s="43" t="s">
        <v>12332</v>
      </c>
      <c r="F297" s="53" t="n">
        <v>0.583333333333333</v>
      </c>
      <c r="G297" s="44" t="s">
        <v>12698</v>
      </c>
      <c r="H297" s="45" t="n">
        <v>2189</v>
      </c>
      <c r="K297" s="44" t="s">
        <v>34</v>
      </c>
      <c r="L297" s="43" t="s">
        <v>12263</v>
      </c>
      <c r="M297" s="41" t="s">
        <v>12263</v>
      </c>
      <c r="O297" s="41" t="s">
        <v>12264</v>
      </c>
      <c r="P297" s="44" t="s">
        <v>12268</v>
      </c>
      <c r="Q297" s="44" t="s">
        <v>12338</v>
      </c>
    </row>
    <row r="298" customFormat="false" ht="15.75" hidden="false" customHeight="false" outlineLevel="0" collapsed="false">
      <c r="B298" s="43" t="n">
        <v>1905</v>
      </c>
      <c r="C298" s="43" t="n">
        <v>12</v>
      </c>
      <c r="D298" s="43" t="n">
        <v>28</v>
      </c>
      <c r="E298" s="43" t="s">
        <v>12261</v>
      </c>
      <c r="F298" s="53" t="n">
        <v>0.833333333333333</v>
      </c>
      <c r="G298" s="44" t="s">
        <v>12699</v>
      </c>
      <c r="H298" s="45" t="n">
        <v>2189</v>
      </c>
      <c r="K298" s="44"/>
      <c r="L298" s="43" t="s">
        <v>12263</v>
      </c>
      <c r="M298" s="41" t="s">
        <v>12263</v>
      </c>
      <c r="O298" s="41" t="s">
        <v>12264</v>
      </c>
      <c r="P298" s="44" t="s">
        <v>12268</v>
      </c>
      <c r="Q298" s="44" t="s">
        <v>12268</v>
      </c>
    </row>
    <row r="299" customFormat="false" ht="15.75" hidden="false" customHeight="false" outlineLevel="0" collapsed="false">
      <c r="B299" s="43" t="n">
        <v>1906</v>
      </c>
      <c r="C299" s="43" t="n">
        <v>1</v>
      </c>
      <c r="D299" s="43" t="n">
        <v>2</v>
      </c>
      <c r="E299" s="43" t="s">
        <v>12261</v>
      </c>
      <c r="F299" s="53" t="n">
        <v>0.833333333333333</v>
      </c>
      <c r="G299" s="44" t="s">
        <v>12700</v>
      </c>
      <c r="H299" s="45" t="n">
        <v>2194</v>
      </c>
      <c r="K299" s="44"/>
      <c r="L299" s="43" t="s">
        <v>12263</v>
      </c>
      <c r="M299" s="41" t="s">
        <v>12701</v>
      </c>
      <c r="O299" s="41" t="s">
        <v>12264</v>
      </c>
      <c r="P299" s="44" t="s">
        <v>12311</v>
      </c>
      <c r="Q299" s="44" t="s">
        <v>12268</v>
      </c>
    </row>
    <row r="300" customFormat="false" ht="15.75" hidden="false" customHeight="false" outlineLevel="0" collapsed="false">
      <c r="B300" s="43" t="n">
        <v>1906</v>
      </c>
      <c r="C300" s="43" t="n">
        <v>1</v>
      </c>
      <c r="D300" s="43" t="n">
        <v>10</v>
      </c>
      <c r="E300" s="43" t="s">
        <v>12261</v>
      </c>
      <c r="F300" s="53" t="n">
        <v>0.833333333333333</v>
      </c>
      <c r="G300" s="44" t="s">
        <v>12702</v>
      </c>
      <c r="H300" s="45" t="n">
        <v>2202</v>
      </c>
      <c r="K300" s="44"/>
      <c r="L300" s="43" t="s">
        <v>12263</v>
      </c>
      <c r="M300" s="41" t="s">
        <v>12263</v>
      </c>
      <c r="O300" s="41" t="s">
        <v>12703</v>
      </c>
      <c r="P300" s="44" t="s">
        <v>12268</v>
      </c>
      <c r="Q300" s="44" t="s">
        <v>12268</v>
      </c>
    </row>
    <row r="301" customFormat="false" ht="15.75" hidden="false" customHeight="false" outlineLevel="0" collapsed="false">
      <c r="B301" s="43" t="n">
        <v>1906</v>
      </c>
      <c r="C301" s="43" t="n">
        <v>1</v>
      </c>
      <c r="D301" s="43" t="n">
        <v>12</v>
      </c>
      <c r="E301" s="43" t="s">
        <v>12261</v>
      </c>
      <c r="F301" s="53" t="n">
        <v>0.833333333333333</v>
      </c>
      <c r="G301" s="44" t="s">
        <v>12704</v>
      </c>
      <c r="H301" s="45" t="n">
        <v>2204</v>
      </c>
      <c r="K301" s="44"/>
      <c r="L301" s="43" t="s">
        <v>12263</v>
      </c>
      <c r="M301" s="41" t="s">
        <v>12263</v>
      </c>
      <c r="O301" s="41" t="s">
        <v>12705</v>
      </c>
      <c r="P301" s="44" t="s">
        <v>12268</v>
      </c>
      <c r="Q301" s="44" t="s">
        <v>12268</v>
      </c>
    </row>
    <row r="302" customFormat="false" ht="15.75" hidden="false" customHeight="false" outlineLevel="0" collapsed="false">
      <c r="B302" s="43" t="n">
        <v>1906</v>
      </c>
      <c r="C302" s="43" t="n">
        <v>1</v>
      </c>
      <c r="D302" s="43" t="n">
        <v>16</v>
      </c>
      <c r="E302" s="43" t="s">
        <v>12261</v>
      </c>
      <c r="F302" s="53" t="n">
        <v>0.833333333333333</v>
      </c>
      <c r="G302" s="44" t="s">
        <v>12706</v>
      </c>
      <c r="H302" s="45" t="n">
        <v>2208</v>
      </c>
      <c r="K302" s="44"/>
      <c r="L302" s="43" t="s">
        <v>12263</v>
      </c>
      <c r="M302" s="41" t="s">
        <v>12263</v>
      </c>
      <c r="O302" s="41" t="s">
        <v>12707</v>
      </c>
      <c r="P302" s="44" t="s">
        <v>12268</v>
      </c>
      <c r="Q302" s="44" t="s">
        <v>12268</v>
      </c>
    </row>
    <row r="303" customFormat="false" ht="15.75" hidden="false" customHeight="false" outlineLevel="0" collapsed="false">
      <c r="B303" s="43" t="n">
        <v>1906</v>
      </c>
      <c r="C303" s="43" t="n">
        <v>1</v>
      </c>
      <c r="D303" s="43" t="n">
        <v>17</v>
      </c>
      <c r="E303" s="43" t="s">
        <v>12261</v>
      </c>
      <c r="F303" s="53" t="n">
        <v>0.833333333333333</v>
      </c>
      <c r="G303" s="44" t="s">
        <v>12708</v>
      </c>
      <c r="H303" s="45" t="n">
        <v>2209</v>
      </c>
      <c r="K303" s="44"/>
      <c r="L303" s="43" t="s">
        <v>12263</v>
      </c>
      <c r="M303" s="41" t="s">
        <v>12263</v>
      </c>
      <c r="O303" s="41" t="s">
        <v>12460</v>
      </c>
      <c r="P303" s="44" t="s">
        <v>12268</v>
      </c>
      <c r="Q303" s="44" t="s">
        <v>12268</v>
      </c>
    </row>
    <row r="304" customFormat="false" ht="15.75" hidden="false" customHeight="false" outlineLevel="0" collapsed="false">
      <c r="B304" s="43" t="n">
        <v>1906</v>
      </c>
      <c r="C304" s="43" t="n">
        <v>1</v>
      </c>
      <c r="D304" s="43" t="n">
        <v>29</v>
      </c>
      <c r="E304" s="43" t="s">
        <v>12261</v>
      </c>
      <c r="F304" s="53" t="n">
        <v>0.833333333333333</v>
      </c>
      <c r="G304" s="44" t="s">
        <v>12709</v>
      </c>
      <c r="H304" s="45" t="n">
        <v>2221</v>
      </c>
      <c r="K304" s="44"/>
      <c r="L304" s="43" t="s">
        <v>12263</v>
      </c>
      <c r="M304" s="41" t="s">
        <v>12710</v>
      </c>
      <c r="O304" s="41" t="s">
        <v>12264</v>
      </c>
      <c r="P304" s="44" t="s">
        <v>12711</v>
      </c>
      <c r="Q304" s="44" t="s">
        <v>12268</v>
      </c>
    </row>
    <row r="305" customFormat="false" ht="15.75" hidden="false" customHeight="false" outlineLevel="0" collapsed="false">
      <c r="B305" s="43" t="n">
        <v>1906</v>
      </c>
      <c r="C305" s="43" t="n">
        <v>1</v>
      </c>
      <c r="D305" s="43" t="n">
        <v>31</v>
      </c>
      <c r="E305" s="43" t="s">
        <v>12261</v>
      </c>
      <c r="F305" s="53" t="n">
        <v>0.833333333333333</v>
      </c>
      <c r="G305" s="44" t="s">
        <v>12712</v>
      </c>
      <c r="H305" s="45" t="n">
        <v>2223</v>
      </c>
      <c r="K305" s="44"/>
      <c r="L305" s="43" t="s">
        <v>12263</v>
      </c>
      <c r="M305" s="41" t="s">
        <v>12263</v>
      </c>
      <c r="O305" s="41" t="s">
        <v>12713</v>
      </c>
      <c r="P305" s="44" t="s">
        <v>12268</v>
      </c>
      <c r="Q305" s="44" t="s">
        <v>12268</v>
      </c>
    </row>
    <row r="306" customFormat="false" ht="15.75" hidden="false" customHeight="false" outlineLevel="0" collapsed="false">
      <c r="B306" s="43" t="n">
        <v>1906</v>
      </c>
      <c r="C306" s="43" t="n">
        <v>2</v>
      </c>
      <c r="D306" s="43" t="n">
        <v>1</v>
      </c>
      <c r="E306" s="43" t="s">
        <v>12261</v>
      </c>
      <c r="F306" s="53" t="n">
        <v>0.833333333333333</v>
      </c>
      <c r="G306" s="44" t="s">
        <v>12714</v>
      </c>
      <c r="H306" s="45" t="n">
        <v>2224</v>
      </c>
      <c r="K306" s="44"/>
      <c r="L306" s="43" t="s">
        <v>12263</v>
      </c>
      <c r="M306" s="41" t="s">
        <v>12263</v>
      </c>
      <c r="O306" s="41" t="s">
        <v>12264</v>
      </c>
      <c r="P306" s="44" t="s">
        <v>12608</v>
      </c>
      <c r="Q306" s="44" t="s">
        <v>12266</v>
      </c>
    </row>
    <row r="307" customFormat="false" ht="15.75" hidden="false" customHeight="false" outlineLevel="0" collapsed="false">
      <c r="B307" s="43" t="n">
        <v>1906</v>
      </c>
      <c r="C307" s="43" t="n">
        <v>2</v>
      </c>
      <c r="D307" s="43" t="n">
        <v>3</v>
      </c>
      <c r="E307" s="43" t="s">
        <v>12261</v>
      </c>
      <c r="F307" s="53" t="n">
        <v>0.833333333333333</v>
      </c>
      <c r="G307" s="44" t="s">
        <v>12715</v>
      </c>
      <c r="H307" s="45" t="n">
        <v>2226</v>
      </c>
      <c r="K307" s="44"/>
      <c r="L307" s="43" t="s">
        <v>12263</v>
      </c>
      <c r="M307" s="41" t="s">
        <v>12263</v>
      </c>
      <c r="O307" s="41" t="s">
        <v>12475</v>
      </c>
      <c r="P307" s="44" t="s">
        <v>12268</v>
      </c>
      <c r="Q307" s="44" t="s">
        <v>12268</v>
      </c>
    </row>
    <row r="308" customFormat="false" ht="15.75" hidden="false" customHeight="false" outlineLevel="0" collapsed="false">
      <c r="B308" s="43" t="n">
        <v>1906</v>
      </c>
      <c r="C308" s="43" t="n">
        <v>2</v>
      </c>
      <c r="D308" s="43" t="n">
        <v>5</v>
      </c>
      <c r="E308" s="43" t="s">
        <v>12261</v>
      </c>
      <c r="F308" s="53" t="n">
        <v>0.833333333333333</v>
      </c>
      <c r="G308" s="44" t="s">
        <v>12716</v>
      </c>
      <c r="H308" s="45" t="n">
        <v>2228</v>
      </c>
      <c r="K308" s="44"/>
      <c r="L308" s="43" t="s">
        <v>12263</v>
      </c>
      <c r="M308" s="41" t="s">
        <v>12263</v>
      </c>
      <c r="O308" s="41" t="s">
        <v>12717</v>
      </c>
      <c r="P308" s="44" t="s">
        <v>12268</v>
      </c>
      <c r="Q308" s="44" t="s">
        <v>12268</v>
      </c>
    </row>
    <row r="309" customFormat="false" ht="15.75" hidden="false" customHeight="false" outlineLevel="0" collapsed="false">
      <c r="B309" s="43" t="n">
        <v>1906</v>
      </c>
      <c r="C309" s="43" t="n">
        <v>2</v>
      </c>
      <c r="D309" s="43" t="n">
        <v>9</v>
      </c>
      <c r="E309" s="43" t="s">
        <v>12261</v>
      </c>
      <c r="F309" s="53" t="n">
        <v>0.833333333333333</v>
      </c>
      <c r="G309" s="44" t="s">
        <v>12718</v>
      </c>
      <c r="H309" s="45" t="n">
        <v>2232</v>
      </c>
      <c r="K309" s="44"/>
      <c r="L309" s="43" t="s">
        <v>12263</v>
      </c>
      <c r="M309" s="41" t="s">
        <v>12719</v>
      </c>
      <c r="O309" s="41" t="s">
        <v>12469</v>
      </c>
      <c r="P309" s="44" t="s">
        <v>12720</v>
      </c>
      <c r="Q309" s="44" t="s">
        <v>12268</v>
      </c>
    </row>
    <row r="310" customFormat="false" ht="15.75" hidden="false" customHeight="false" outlineLevel="0" collapsed="false">
      <c r="B310" s="43" t="n">
        <v>1906</v>
      </c>
      <c r="C310" s="43" t="n">
        <v>2</v>
      </c>
      <c r="D310" s="43" t="n">
        <v>11</v>
      </c>
      <c r="E310" s="43" t="s">
        <v>12332</v>
      </c>
      <c r="F310" s="53" t="n">
        <v>0.583333333333333</v>
      </c>
      <c r="G310" s="44" t="s">
        <v>12721</v>
      </c>
      <c r="H310" s="45" t="n">
        <v>2234</v>
      </c>
      <c r="K310" s="44" t="s">
        <v>34</v>
      </c>
      <c r="L310" s="43" t="s">
        <v>12263</v>
      </c>
      <c r="M310" s="41" t="s">
        <v>12263</v>
      </c>
      <c r="O310" s="41" t="s">
        <v>12469</v>
      </c>
      <c r="P310" s="44" t="s">
        <v>12268</v>
      </c>
      <c r="Q310" s="44" t="s">
        <v>12268</v>
      </c>
    </row>
    <row r="311" customFormat="false" ht="15.75" hidden="false" customHeight="false" outlineLevel="0" collapsed="false">
      <c r="B311" s="43" t="n">
        <v>1906</v>
      </c>
      <c r="C311" s="43" t="n">
        <v>2</v>
      </c>
      <c r="D311" s="43" t="n">
        <v>11</v>
      </c>
      <c r="E311" s="43" t="s">
        <v>12261</v>
      </c>
      <c r="F311" s="53" t="n">
        <v>0.833333333333333</v>
      </c>
      <c r="G311" s="44" t="s">
        <v>12722</v>
      </c>
      <c r="H311" s="45" t="n">
        <v>2234</v>
      </c>
      <c r="K311" s="44"/>
      <c r="L311" s="43" t="s">
        <v>12263</v>
      </c>
      <c r="M311" s="41" t="s">
        <v>12723</v>
      </c>
      <c r="O311" s="41" t="s">
        <v>12469</v>
      </c>
      <c r="P311" s="44" t="s">
        <v>12720</v>
      </c>
      <c r="Q311" s="44" t="s">
        <v>12268</v>
      </c>
    </row>
    <row r="312" customFormat="false" ht="15.75" hidden="false" customHeight="false" outlineLevel="0" collapsed="false">
      <c r="B312" s="43" t="n">
        <v>1906</v>
      </c>
      <c r="C312" s="43" t="n">
        <v>2</v>
      </c>
      <c r="D312" s="43" t="n">
        <v>12</v>
      </c>
      <c r="E312" s="43" t="s">
        <v>12380</v>
      </c>
      <c r="F312" s="53" t="n">
        <v>0.5</v>
      </c>
      <c r="G312" s="44" t="s">
        <v>12724</v>
      </c>
      <c r="H312" s="45" t="n">
        <v>2235</v>
      </c>
      <c r="K312" s="44" t="s">
        <v>30</v>
      </c>
      <c r="L312" s="43" t="s">
        <v>12263</v>
      </c>
      <c r="M312" s="41" t="s">
        <v>12263</v>
      </c>
      <c r="O312" s="41" t="s">
        <v>12299</v>
      </c>
      <c r="P312" s="44" t="s">
        <v>12268</v>
      </c>
      <c r="Q312" s="44" t="s">
        <v>12338</v>
      </c>
    </row>
    <row r="313" customFormat="false" ht="15.75" hidden="false" customHeight="false" outlineLevel="0" collapsed="false">
      <c r="B313" s="43" t="n">
        <v>1906</v>
      </c>
      <c r="C313" s="43" t="n">
        <v>2</v>
      </c>
      <c r="D313" s="43" t="n">
        <v>12</v>
      </c>
      <c r="E313" s="43" t="s">
        <v>12382</v>
      </c>
      <c r="F313" s="53" t="n">
        <v>0.666666666666667</v>
      </c>
      <c r="G313" s="44" t="s">
        <v>12725</v>
      </c>
      <c r="H313" s="45" t="n">
        <v>2235</v>
      </c>
      <c r="K313" s="44" t="s">
        <v>12384</v>
      </c>
      <c r="L313" s="43" t="s">
        <v>12263</v>
      </c>
      <c r="M313" s="41" t="s">
        <v>12263</v>
      </c>
      <c r="O313" s="41" t="s">
        <v>12299</v>
      </c>
      <c r="P313" s="44" t="s">
        <v>12268</v>
      </c>
      <c r="Q313" s="44" t="s">
        <v>12268</v>
      </c>
    </row>
    <row r="314" customFormat="false" ht="15.75" hidden="false" customHeight="false" outlineLevel="0" collapsed="false">
      <c r="B314" s="43" t="n">
        <v>1906</v>
      </c>
      <c r="C314" s="43" t="n">
        <v>2</v>
      </c>
      <c r="D314" s="43" t="n">
        <v>12</v>
      </c>
      <c r="E314" s="43" t="s">
        <v>12261</v>
      </c>
      <c r="F314" s="53" t="n">
        <v>0.833333333333333</v>
      </c>
      <c r="G314" s="44" t="s">
        <v>12726</v>
      </c>
      <c r="H314" s="45" t="n">
        <v>2235</v>
      </c>
      <c r="K314" s="44"/>
      <c r="L314" s="43" t="s">
        <v>12263</v>
      </c>
      <c r="M314" s="41" t="s">
        <v>12727</v>
      </c>
      <c r="O314" s="41" t="s">
        <v>12299</v>
      </c>
      <c r="P314" s="44" t="s">
        <v>12720</v>
      </c>
      <c r="Q314" s="44" t="s">
        <v>12268</v>
      </c>
    </row>
    <row r="315" customFormat="false" ht="15.75" hidden="false" customHeight="false" outlineLevel="0" collapsed="false">
      <c r="B315" s="43" t="n">
        <v>1906</v>
      </c>
      <c r="C315" s="43" t="n">
        <v>2</v>
      </c>
      <c r="D315" s="43" t="n">
        <v>13</v>
      </c>
      <c r="E315" s="43" t="s">
        <v>12332</v>
      </c>
      <c r="F315" s="53" t="n">
        <v>0.583333333333333</v>
      </c>
      <c r="G315" s="44" t="s">
        <v>12728</v>
      </c>
      <c r="H315" s="45" t="n">
        <v>2236</v>
      </c>
      <c r="K315" s="44" t="s">
        <v>34</v>
      </c>
      <c r="L315" s="43" t="s">
        <v>12263</v>
      </c>
      <c r="M315" s="41" t="s">
        <v>12263</v>
      </c>
      <c r="O315" s="41" t="s">
        <v>12729</v>
      </c>
      <c r="P315" s="44" t="s">
        <v>12268</v>
      </c>
      <c r="Q315" s="44" t="s">
        <v>12338</v>
      </c>
    </row>
    <row r="316" customFormat="false" ht="15.75" hidden="false" customHeight="false" outlineLevel="0" collapsed="false">
      <c r="B316" s="43" t="n">
        <v>1906</v>
      </c>
      <c r="C316" s="43" t="n">
        <v>2</v>
      </c>
      <c r="D316" s="43" t="n">
        <v>13</v>
      </c>
      <c r="E316" s="43" t="s">
        <v>12261</v>
      </c>
      <c r="F316" s="53" t="n">
        <v>0.833333333333333</v>
      </c>
      <c r="G316" s="44" t="s">
        <v>12730</v>
      </c>
      <c r="H316" s="45" t="n">
        <v>2236</v>
      </c>
      <c r="K316" s="44"/>
      <c r="L316" s="43" t="s">
        <v>12263</v>
      </c>
      <c r="M316" s="41" t="s">
        <v>12731</v>
      </c>
      <c r="O316" s="41" t="s">
        <v>12299</v>
      </c>
      <c r="P316" s="44" t="s">
        <v>12720</v>
      </c>
      <c r="Q316" s="44" t="s">
        <v>12268</v>
      </c>
    </row>
    <row r="317" customFormat="false" ht="15.75" hidden="false" customHeight="false" outlineLevel="0" collapsed="false">
      <c r="B317" s="43" t="n">
        <v>1906</v>
      </c>
      <c r="C317" s="43" t="n">
        <v>2</v>
      </c>
      <c r="D317" s="43" t="n">
        <v>15</v>
      </c>
      <c r="E317" s="43" t="s">
        <v>12261</v>
      </c>
      <c r="F317" s="53" t="n">
        <v>0.833333333333333</v>
      </c>
      <c r="G317" s="44" t="s">
        <v>12732</v>
      </c>
      <c r="H317" s="45" t="n">
        <v>2238</v>
      </c>
      <c r="K317" s="44"/>
      <c r="L317" s="43" t="s">
        <v>12263</v>
      </c>
      <c r="M317" s="41" t="s">
        <v>12263</v>
      </c>
      <c r="O317" s="41" t="s">
        <v>12264</v>
      </c>
      <c r="P317" s="44" t="s">
        <v>12608</v>
      </c>
      <c r="Q317" s="44" t="s">
        <v>12266</v>
      </c>
    </row>
    <row r="318" customFormat="false" ht="15.75" hidden="false" customHeight="false" outlineLevel="0" collapsed="false">
      <c r="B318" s="43" t="n">
        <v>1906</v>
      </c>
      <c r="C318" s="43" t="n">
        <v>2</v>
      </c>
      <c r="D318" s="43" t="n">
        <v>19</v>
      </c>
      <c r="E318" s="43" t="s">
        <v>12261</v>
      </c>
      <c r="F318" s="53" t="n">
        <v>0.833333333333333</v>
      </c>
      <c r="G318" s="44" t="s">
        <v>12733</v>
      </c>
      <c r="H318" s="45" t="n">
        <v>2242</v>
      </c>
      <c r="K318" s="44"/>
      <c r="L318" s="43" t="s">
        <v>12263</v>
      </c>
      <c r="M318" s="41" t="s">
        <v>12734</v>
      </c>
      <c r="O318" s="41" t="s">
        <v>12264</v>
      </c>
      <c r="P318" s="44" t="s">
        <v>12735</v>
      </c>
      <c r="Q318" s="44" t="s">
        <v>12268</v>
      </c>
    </row>
    <row r="319" customFormat="false" ht="15.75" hidden="false" customHeight="false" outlineLevel="0" collapsed="false">
      <c r="B319" s="42" t="n">
        <v>1906</v>
      </c>
      <c r="C319" s="42" t="n">
        <v>2</v>
      </c>
      <c r="D319" s="42" t="n">
        <v>20</v>
      </c>
      <c r="E319" s="43" t="s">
        <v>12263</v>
      </c>
      <c r="G319" s="44" t="s">
        <v>12736</v>
      </c>
      <c r="H319" s="45" t="n">
        <v>2243</v>
      </c>
      <c r="K319" s="46" t="s">
        <v>12737</v>
      </c>
      <c r="L319" s="42" t="n">
        <v>1</v>
      </c>
      <c r="M319" s="41" t="s">
        <v>12263</v>
      </c>
      <c r="O319" s="41" t="s">
        <v>12268</v>
      </c>
      <c r="P319" s="44" t="s">
        <v>12738</v>
      </c>
      <c r="Q319" s="44" t="s">
        <v>12268</v>
      </c>
    </row>
    <row r="320" customFormat="false" ht="15.75" hidden="false" customHeight="false" outlineLevel="0" collapsed="false">
      <c r="B320" s="43" t="n">
        <v>1906</v>
      </c>
      <c r="C320" s="43" t="n">
        <v>2</v>
      </c>
      <c r="D320" s="43" t="n">
        <v>21</v>
      </c>
      <c r="E320" s="43" t="s">
        <v>12261</v>
      </c>
      <c r="F320" s="53" t="n">
        <v>0.833333333333333</v>
      </c>
      <c r="G320" s="44" t="s">
        <v>12739</v>
      </c>
      <c r="H320" s="45" t="n">
        <v>2244</v>
      </c>
      <c r="K320" s="44"/>
      <c r="L320" s="43" t="s">
        <v>12263</v>
      </c>
      <c r="M320" s="41" t="s">
        <v>12263</v>
      </c>
      <c r="O320" s="41" t="s">
        <v>12713</v>
      </c>
      <c r="P320" s="44" t="s">
        <v>12268</v>
      </c>
      <c r="Q320" s="44" t="s">
        <v>12268</v>
      </c>
    </row>
    <row r="321" customFormat="false" ht="15.75" hidden="false" customHeight="false" outlineLevel="0" collapsed="false">
      <c r="B321" s="43" t="n">
        <v>1906</v>
      </c>
      <c r="C321" s="43" t="n">
        <v>2</v>
      </c>
      <c r="D321" s="43" t="n">
        <v>22</v>
      </c>
      <c r="E321" s="43" t="s">
        <v>12261</v>
      </c>
      <c r="F321" s="53" t="n">
        <v>0.833333333333333</v>
      </c>
      <c r="G321" s="44" t="s">
        <v>12740</v>
      </c>
      <c r="H321" s="45" t="n">
        <v>2245</v>
      </c>
      <c r="K321" s="44"/>
      <c r="L321" s="43" t="s">
        <v>12263</v>
      </c>
      <c r="M321" s="41" t="s">
        <v>12263</v>
      </c>
      <c r="O321" s="41" t="s">
        <v>12264</v>
      </c>
      <c r="P321" s="44" t="s">
        <v>12608</v>
      </c>
      <c r="Q321" s="44" t="s">
        <v>12266</v>
      </c>
    </row>
    <row r="322" customFormat="false" ht="15.75" hidden="false" customHeight="false" outlineLevel="0" collapsed="false">
      <c r="B322" s="42" t="n">
        <v>1906</v>
      </c>
      <c r="C322" s="42" t="n">
        <v>2</v>
      </c>
      <c r="D322" s="42" t="n">
        <v>26</v>
      </c>
      <c r="E322" s="43" t="s">
        <v>12263</v>
      </c>
      <c r="G322" s="44" t="s">
        <v>12741</v>
      </c>
      <c r="H322" s="45" t="n">
        <v>2249</v>
      </c>
      <c r="K322" s="46" t="s">
        <v>12737</v>
      </c>
      <c r="L322" s="42" t="n">
        <v>1</v>
      </c>
      <c r="M322" s="41" t="s">
        <v>12263</v>
      </c>
      <c r="O322" s="41" t="s">
        <v>12268</v>
      </c>
      <c r="P322" s="44" t="s">
        <v>12738</v>
      </c>
      <c r="Q322" s="44" t="s">
        <v>12268</v>
      </c>
    </row>
    <row r="323" customFormat="false" ht="15.75" hidden="false" customHeight="false" outlineLevel="0" collapsed="false">
      <c r="B323" s="43" t="n">
        <v>1906</v>
      </c>
      <c r="C323" s="43" t="n">
        <v>2</v>
      </c>
      <c r="D323" s="43" t="n">
        <v>26</v>
      </c>
      <c r="E323" s="43" t="s">
        <v>12261</v>
      </c>
      <c r="F323" s="53" t="n">
        <v>0.833333333333333</v>
      </c>
      <c r="G323" s="44" t="s">
        <v>12742</v>
      </c>
      <c r="H323" s="45" t="n">
        <v>2249</v>
      </c>
      <c r="K323" s="44"/>
      <c r="L323" s="43" t="s">
        <v>12263</v>
      </c>
      <c r="M323" s="41" t="s">
        <v>12734</v>
      </c>
      <c r="O323" s="41" t="s">
        <v>12264</v>
      </c>
      <c r="P323" s="44" t="s">
        <v>12735</v>
      </c>
      <c r="Q323" s="44" t="s">
        <v>12268</v>
      </c>
    </row>
    <row r="324" customFormat="false" ht="15.75" hidden="false" customHeight="false" outlineLevel="0" collapsed="false">
      <c r="B324" s="43" t="n">
        <v>1906</v>
      </c>
      <c r="C324" s="43" t="n">
        <v>3</v>
      </c>
      <c r="D324" s="43" t="n">
        <v>1</v>
      </c>
      <c r="E324" s="43" t="s">
        <v>12261</v>
      </c>
      <c r="F324" s="53" t="n">
        <v>0.833333333333333</v>
      </c>
      <c r="G324" s="44" t="s">
        <v>12743</v>
      </c>
      <c r="H324" s="45" t="n">
        <v>2252</v>
      </c>
      <c r="K324" s="44"/>
      <c r="L324" s="43" t="s">
        <v>12263</v>
      </c>
      <c r="M324" s="41" t="s">
        <v>12263</v>
      </c>
      <c r="O324" s="41" t="s">
        <v>12264</v>
      </c>
      <c r="P324" s="44" t="s">
        <v>12608</v>
      </c>
      <c r="Q324" s="44" t="s">
        <v>12266</v>
      </c>
    </row>
    <row r="325" customFormat="false" ht="15.75" hidden="false" customHeight="false" outlineLevel="0" collapsed="false">
      <c r="B325" s="43" t="n">
        <v>1906</v>
      </c>
      <c r="C325" s="43" t="n">
        <v>3</v>
      </c>
      <c r="D325" s="43" t="n">
        <v>3</v>
      </c>
      <c r="E325" s="43" t="s">
        <v>12261</v>
      </c>
      <c r="F325" s="53" t="n">
        <v>0.833333333333333</v>
      </c>
      <c r="G325" s="44" t="s">
        <v>12744</v>
      </c>
      <c r="H325" s="45" t="n">
        <v>2254</v>
      </c>
      <c r="K325" s="44"/>
      <c r="L325" s="43" t="s">
        <v>12263</v>
      </c>
      <c r="M325" s="41" t="s">
        <v>12263</v>
      </c>
      <c r="O325" s="41" t="s">
        <v>12475</v>
      </c>
      <c r="P325" s="44" t="s">
        <v>12268</v>
      </c>
      <c r="Q325" s="44" t="s">
        <v>12268</v>
      </c>
    </row>
    <row r="326" customFormat="false" ht="15.75" hidden="false" customHeight="false" outlineLevel="0" collapsed="false">
      <c r="B326" s="42" t="n">
        <v>1906</v>
      </c>
      <c r="C326" s="42" t="n">
        <v>3</v>
      </c>
      <c r="D326" s="42" t="n">
        <v>5</v>
      </c>
      <c r="E326" s="43" t="s">
        <v>12263</v>
      </c>
      <c r="G326" s="44" t="s">
        <v>12745</v>
      </c>
      <c r="H326" s="45" t="n">
        <v>2256</v>
      </c>
      <c r="K326" s="46" t="s">
        <v>12737</v>
      </c>
      <c r="L326" s="42" t="n">
        <v>1</v>
      </c>
      <c r="M326" s="41" t="s">
        <v>12263</v>
      </c>
      <c r="O326" s="41" t="s">
        <v>12268</v>
      </c>
      <c r="P326" s="44" t="s">
        <v>12738</v>
      </c>
      <c r="Q326" s="44" t="s">
        <v>12268</v>
      </c>
    </row>
    <row r="327" customFormat="false" ht="15.75" hidden="false" customHeight="false" outlineLevel="0" collapsed="false">
      <c r="B327" s="43" t="n">
        <v>1906</v>
      </c>
      <c r="C327" s="43" t="n">
        <v>3</v>
      </c>
      <c r="D327" s="43" t="n">
        <v>5</v>
      </c>
      <c r="E327" s="43" t="s">
        <v>12261</v>
      </c>
      <c r="F327" s="53" t="n">
        <v>0.833333333333333</v>
      </c>
      <c r="G327" s="44" t="s">
        <v>12746</v>
      </c>
      <c r="H327" s="45" t="n">
        <v>2256</v>
      </c>
      <c r="K327" s="44"/>
      <c r="L327" s="43" t="s">
        <v>12263</v>
      </c>
      <c r="M327" s="41" t="s">
        <v>12734</v>
      </c>
      <c r="O327" s="41" t="s">
        <v>12264</v>
      </c>
      <c r="P327" s="44" t="s">
        <v>12735</v>
      </c>
      <c r="Q327" s="44" t="s">
        <v>12268</v>
      </c>
    </row>
    <row r="328" customFormat="false" ht="15.75" hidden="false" customHeight="false" outlineLevel="0" collapsed="false">
      <c r="B328" s="43" t="n">
        <v>1906</v>
      </c>
      <c r="C328" s="43" t="n">
        <v>3</v>
      </c>
      <c r="D328" s="43" t="n">
        <v>8</v>
      </c>
      <c r="E328" s="43" t="s">
        <v>12261</v>
      </c>
      <c r="F328" s="53" t="n">
        <v>0.833333333333333</v>
      </c>
      <c r="G328" s="44" t="s">
        <v>12747</v>
      </c>
      <c r="H328" s="45" t="n">
        <v>2259</v>
      </c>
      <c r="K328" s="44"/>
      <c r="L328" s="43" t="s">
        <v>12263</v>
      </c>
      <c r="M328" s="41" t="s">
        <v>12263</v>
      </c>
      <c r="O328" s="41" t="s">
        <v>12264</v>
      </c>
      <c r="P328" s="44" t="s">
        <v>12608</v>
      </c>
      <c r="Q328" s="44" t="s">
        <v>12266</v>
      </c>
    </row>
    <row r="329" customFormat="false" ht="15.75" hidden="false" customHeight="false" outlineLevel="0" collapsed="false">
      <c r="B329" s="43" t="n">
        <v>1906</v>
      </c>
      <c r="C329" s="43" t="n">
        <v>3</v>
      </c>
      <c r="D329" s="43" t="n">
        <v>14</v>
      </c>
      <c r="E329" s="43" t="s">
        <v>12261</v>
      </c>
      <c r="F329" s="53" t="n">
        <v>0.833333333333333</v>
      </c>
      <c r="G329" s="44" t="s">
        <v>12748</v>
      </c>
      <c r="H329" s="45" t="n">
        <v>2265</v>
      </c>
      <c r="K329" s="44"/>
      <c r="L329" s="43" t="s">
        <v>12263</v>
      </c>
      <c r="M329" s="41" t="s">
        <v>12263</v>
      </c>
      <c r="O329" s="41" t="s">
        <v>12707</v>
      </c>
      <c r="P329" s="44" t="s">
        <v>12720</v>
      </c>
      <c r="Q329" s="44" t="s">
        <v>12268</v>
      </c>
    </row>
    <row r="330" customFormat="false" ht="15.75" hidden="false" customHeight="false" outlineLevel="0" collapsed="false">
      <c r="B330" s="43" t="n">
        <v>1906</v>
      </c>
      <c r="C330" s="43" t="n">
        <v>3</v>
      </c>
      <c r="D330" s="43" t="n">
        <v>15</v>
      </c>
      <c r="E330" s="43" t="s">
        <v>12261</v>
      </c>
      <c r="F330" s="53" t="n">
        <v>0.833333333333333</v>
      </c>
      <c r="G330" s="44" t="s">
        <v>12749</v>
      </c>
      <c r="H330" s="45" t="n">
        <v>2266</v>
      </c>
      <c r="K330" s="44"/>
      <c r="L330" s="43" t="s">
        <v>12263</v>
      </c>
      <c r="M330" s="41" t="s">
        <v>12263</v>
      </c>
      <c r="O330" s="41" t="s">
        <v>12264</v>
      </c>
      <c r="P330" s="44" t="s">
        <v>12608</v>
      </c>
      <c r="Q330" s="44" t="s">
        <v>12266</v>
      </c>
    </row>
    <row r="331" customFormat="false" ht="15.75" hidden="false" customHeight="false" outlineLevel="0" collapsed="false">
      <c r="B331" s="43" t="n">
        <v>1906</v>
      </c>
      <c r="C331" s="43" t="n">
        <v>3</v>
      </c>
      <c r="D331" s="43" t="n">
        <v>19</v>
      </c>
      <c r="E331" s="43" t="s">
        <v>12332</v>
      </c>
      <c r="F331" s="53" t="n">
        <v>0.583333333333333</v>
      </c>
      <c r="G331" s="44" t="s">
        <v>12750</v>
      </c>
      <c r="H331" s="45" t="n">
        <v>2270</v>
      </c>
      <c r="K331" s="44" t="s">
        <v>34</v>
      </c>
      <c r="L331" s="43" t="s">
        <v>12263</v>
      </c>
      <c r="M331" s="41" t="s">
        <v>12263</v>
      </c>
      <c r="O331" s="41" t="s">
        <v>12264</v>
      </c>
      <c r="P331" s="44" t="s">
        <v>12268</v>
      </c>
      <c r="Q331" s="44" t="s">
        <v>12268</v>
      </c>
    </row>
    <row r="332" customFormat="false" ht="15.75" hidden="false" customHeight="false" outlineLevel="0" collapsed="false">
      <c r="B332" s="43" t="n">
        <v>1906</v>
      </c>
      <c r="C332" s="43" t="n">
        <v>3</v>
      </c>
      <c r="D332" s="43" t="n">
        <v>19</v>
      </c>
      <c r="E332" s="43" t="s">
        <v>12261</v>
      </c>
      <c r="F332" s="53" t="n">
        <v>0.833333333333333</v>
      </c>
      <c r="G332" s="44" t="s">
        <v>12751</v>
      </c>
      <c r="H332" s="45" t="n">
        <v>2270</v>
      </c>
      <c r="K332" s="44"/>
      <c r="L332" s="43" t="s">
        <v>12263</v>
      </c>
      <c r="M332" s="41" t="s">
        <v>12263</v>
      </c>
      <c r="O332" s="41" t="s">
        <v>12264</v>
      </c>
      <c r="P332" s="44" t="s">
        <v>12268</v>
      </c>
      <c r="Q332" s="44" t="s">
        <v>12268</v>
      </c>
    </row>
    <row r="333" customFormat="false" ht="15.75" hidden="false" customHeight="false" outlineLevel="0" collapsed="false">
      <c r="B333" s="43" t="n">
        <v>1906</v>
      </c>
      <c r="C333" s="43" t="n">
        <v>3</v>
      </c>
      <c r="D333" s="43" t="n">
        <v>21</v>
      </c>
      <c r="E333" s="43" t="s">
        <v>12261</v>
      </c>
      <c r="F333" s="53" t="n">
        <v>0.833333333333333</v>
      </c>
      <c r="G333" s="44" t="s">
        <v>12752</v>
      </c>
      <c r="H333" s="45" t="n">
        <v>2272</v>
      </c>
      <c r="K333" s="44"/>
      <c r="L333" s="43" t="s">
        <v>12263</v>
      </c>
      <c r="M333" s="41" t="s">
        <v>12263</v>
      </c>
      <c r="O333" s="41" t="s">
        <v>12713</v>
      </c>
      <c r="P333" s="44" t="s">
        <v>12268</v>
      </c>
      <c r="Q333" s="44" t="s">
        <v>12268</v>
      </c>
    </row>
    <row r="334" customFormat="false" ht="15.75" hidden="false" customHeight="false" outlineLevel="0" collapsed="false">
      <c r="B334" s="43" t="n">
        <v>1906</v>
      </c>
      <c r="C334" s="43" t="n">
        <v>3</v>
      </c>
      <c r="D334" s="43" t="n">
        <v>22</v>
      </c>
      <c r="E334" s="43" t="s">
        <v>12261</v>
      </c>
      <c r="F334" s="53" t="n">
        <v>0.833333333333333</v>
      </c>
      <c r="G334" s="44" t="s">
        <v>12753</v>
      </c>
      <c r="H334" s="45" t="n">
        <v>2273</v>
      </c>
      <c r="K334" s="44"/>
      <c r="L334" s="43" t="s">
        <v>12263</v>
      </c>
      <c r="M334" s="41" t="s">
        <v>12263</v>
      </c>
      <c r="O334" s="41" t="s">
        <v>12264</v>
      </c>
      <c r="P334" s="44" t="s">
        <v>12608</v>
      </c>
      <c r="Q334" s="44" t="s">
        <v>12266</v>
      </c>
    </row>
    <row r="335" customFormat="false" ht="15.75" hidden="false" customHeight="false" outlineLevel="0" collapsed="false">
      <c r="B335" s="43" t="n">
        <v>1906</v>
      </c>
      <c r="C335" s="43" t="n">
        <v>3</v>
      </c>
      <c r="D335" s="43" t="n">
        <v>29</v>
      </c>
      <c r="E335" s="43" t="s">
        <v>12261</v>
      </c>
      <c r="F335" s="53" t="n">
        <v>0.833333333333333</v>
      </c>
      <c r="G335" s="44" t="s">
        <v>12754</v>
      </c>
      <c r="H335" s="45" t="n">
        <v>2280</v>
      </c>
      <c r="K335" s="44"/>
      <c r="L335" s="43" t="s">
        <v>12263</v>
      </c>
      <c r="M335" s="41" t="s">
        <v>12263</v>
      </c>
      <c r="O335" s="41" t="s">
        <v>12264</v>
      </c>
      <c r="P335" s="44" t="s">
        <v>12608</v>
      </c>
      <c r="Q335" s="44" t="s">
        <v>12266</v>
      </c>
    </row>
    <row r="336" customFormat="false" ht="15.75" hidden="false" customHeight="false" outlineLevel="0" collapsed="false">
      <c r="B336" s="43" t="n">
        <v>1906</v>
      </c>
      <c r="C336" s="43" t="n">
        <v>3</v>
      </c>
      <c r="D336" s="43" t="n">
        <v>30</v>
      </c>
      <c r="E336" s="43" t="s">
        <v>12261</v>
      </c>
      <c r="F336" s="53" t="n">
        <v>0.833333333333333</v>
      </c>
      <c r="G336" s="44" t="s">
        <v>12755</v>
      </c>
      <c r="H336" s="45" t="n">
        <v>2281</v>
      </c>
      <c r="K336" s="44"/>
      <c r="L336" s="43" t="s">
        <v>12263</v>
      </c>
      <c r="M336" s="41" t="s">
        <v>12756</v>
      </c>
      <c r="O336" s="41" t="s">
        <v>12469</v>
      </c>
      <c r="P336" s="44" t="s">
        <v>12720</v>
      </c>
      <c r="Q336" s="44" t="s">
        <v>12268</v>
      </c>
    </row>
    <row r="337" customFormat="false" ht="15.75" hidden="false" customHeight="false" outlineLevel="0" collapsed="false">
      <c r="B337" s="43" t="n">
        <v>1906</v>
      </c>
      <c r="C337" s="43" t="n">
        <v>4</v>
      </c>
      <c r="D337" s="43" t="n">
        <v>4</v>
      </c>
      <c r="E337" s="43" t="s">
        <v>12261</v>
      </c>
      <c r="F337" s="53" t="n">
        <v>0.833333333333333</v>
      </c>
      <c r="G337" s="44" t="s">
        <v>12757</v>
      </c>
      <c r="H337" s="45" t="n">
        <v>2286</v>
      </c>
      <c r="K337" s="44"/>
      <c r="L337" s="43" t="s">
        <v>12263</v>
      </c>
      <c r="M337" s="41" t="s">
        <v>12758</v>
      </c>
      <c r="O337" s="41" t="s">
        <v>12469</v>
      </c>
      <c r="P337" s="44" t="s">
        <v>12720</v>
      </c>
      <c r="Q337" s="44" t="s">
        <v>12268</v>
      </c>
    </row>
    <row r="338" customFormat="false" ht="15.75" hidden="false" customHeight="false" outlineLevel="0" collapsed="false">
      <c r="B338" s="43" t="n">
        <v>1906</v>
      </c>
      <c r="C338" s="43" t="n">
        <v>4</v>
      </c>
      <c r="D338" s="43" t="n">
        <v>5</v>
      </c>
      <c r="E338" s="43" t="s">
        <v>12261</v>
      </c>
      <c r="F338" s="53" t="n">
        <v>0.833333333333333</v>
      </c>
      <c r="G338" s="44" t="s">
        <v>12759</v>
      </c>
      <c r="H338" s="45" t="n">
        <v>2287</v>
      </c>
      <c r="K338" s="44"/>
      <c r="L338" s="43" t="s">
        <v>12263</v>
      </c>
      <c r="M338" s="41" t="s">
        <v>12263</v>
      </c>
      <c r="O338" s="41" t="s">
        <v>12264</v>
      </c>
      <c r="P338" s="44" t="s">
        <v>12268</v>
      </c>
      <c r="Q338" s="44" t="s">
        <v>12268</v>
      </c>
    </row>
    <row r="339" customFormat="false" ht="15.75" hidden="false" customHeight="false" outlineLevel="0" collapsed="false">
      <c r="B339" s="43" t="n">
        <v>1906</v>
      </c>
      <c r="C339" s="43" t="n">
        <v>4</v>
      </c>
      <c r="D339" s="43" t="n">
        <v>6</v>
      </c>
      <c r="E339" s="43" t="s">
        <v>12261</v>
      </c>
      <c r="F339" s="53" t="n">
        <v>0.833333333333333</v>
      </c>
      <c r="G339" s="44" t="s">
        <v>12760</v>
      </c>
      <c r="H339" s="45" t="n">
        <v>2288</v>
      </c>
      <c r="K339" s="44"/>
      <c r="L339" s="43" t="s">
        <v>12263</v>
      </c>
      <c r="M339" s="41" t="s">
        <v>12263</v>
      </c>
      <c r="O339" s="41" t="s">
        <v>12717</v>
      </c>
      <c r="P339" s="44" t="s">
        <v>12268</v>
      </c>
      <c r="Q339" s="44" t="s">
        <v>12268</v>
      </c>
    </row>
    <row r="340" customFormat="false" ht="15.75" hidden="false" customHeight="false" outlineLevel="0" collapsed="false">
      <c r="B340" s="43" t="n">
        <v>1906</v>
      </c>
      <c r="C340" s="43" t="n">
        <v>4</v>
      </c>
      <c r="D340" s="43" t="n">
        <v>9</v>
      </c>
      <c r="E340" s="43" t="s">
        <v>12261</v>
      </c>
      <c r="F340" s="53" t="n">
        <v>0.833333333333333</v>
      </c>
      <c r="G340" s="44" t="s">
        <v>12761</v>
      </c>
      <c r="H340" s="45" t="n">
        <v>2291</v>
      </c>
      <c r="K340" s="44"/>
      <c r="L340" s="43" t="s">
        <v>12263</v>
      </c>
      <c r="M340" s="41" t="s">
        <v>12263</v>
      </c>
      <c r="O340" s="41" t="s">
        <v>12717</v>
      </c>
      <c r="P340" s="44" t="s">
        <v>12268</v>
      </c>
      <c r="Q340" s="44" t="s">
        <v>12268</v>
      </c>
    </row>
    <row r="341" customFormat="false" ht="15.75" hidden="false" customHeight="false" outlineLevel="0" collapsed="false">
      <c r="B341" s="43" t="n">
        <v>1906</v>
      </c>
      <c r="C341" s="43" t="n">
        <v>4</v>
      </c>
      <c r="D341" s="43" t="n">
        <v>11</v>
      </c>
      <c r="E341" s="43" t="s">
        <v>12261</v>
      </c>
      <c r="F341" s="53" t="n">
        <v>0.833333333333333</v>
      </c>
      <c r="G341" s="44" t="s">
        <v>12762</v>
      </c>
      <c r="H341" s="45" t="n">
        <v>2293</v>
      </c>
      <c r="K341" s="44"/>
      <c r="L341" s="43" t="s">
        <v>12263</v>
      </c>
      <c r="M341" s="41" t="s">
        <v>12263</v>
      </c>
      <c r="O341" s="41" t="s">
        <v>12713</v>
      </c>
      <c r="P341" s="44" t="s">
        <v>12268</v>
      </c>
      <c r="Q341" s="44" t="s">
        <v>12268</v>
      </c>
    </row>
    <row r="342" customFormat="false" ht="15.75" hidden="false" customHeight="false" outlineLevel="0" collapsed="false">
      <c r="B342" s="43" t="n">
        <v>1906</v>
      </c>
      <c r="C342" s="43" t="n">
        <v>4</v>
      </c>
      <c r="D342" s="43" t="n">
        <v>12</v>
      </c>
      <c r="E342" s="43" t="s">
        <v>12261</v>
      </c>
      <c r="F342" s="53" t="n">
        <v>0.833333333333333</v>
      </c>
      <c r="G342" s="44" t="s">
        <v>12763</v>
      </c>
      <c r="H342" s="45" t="n">
        <v>2294</v>
      </c>
      <c r="K342" s="44"/>
      <c r="L342" s="43" t="s">
        <v>12263</v>
      </c>
      <c r="M342" s="41" t="s">
        <v>12764</v>
      </c>
      <c r="O342" s="41" t="s">
        <v>12264</v>
      </c>
      <c r="P342" s="44" t="s">
        <v>12608</v>
      </c>
      <c r="Q342" s="44" t="s">
        <v>12266</v>
      </c>
    </row>
    <row r="343" customFormat="false" ht="15.75" hidden="false" customHeight="false" outlineLevel="0" collapsed="false">
      <c r="B343" s="43" t="n">
        <v>1906</v>
      </c>
      <c r="C343" s="43" t="n">
        <v>4</v>
      </c>
      <c r="D343" s="43" t="n">
        <v>13</v>
      </c>
      <c r="E343" s="43" t="s">
        <v>12261</v>
      </c>
      <c r="F343" s="53" t="n">
        <v>0.833333333333333</v>
      </c>
      <c r="G343" s="44" t="s">
        <v>12765</v>
      </c>
      <c r="H343" s="45" t="n">
        <v>2295</v>
      </c>
      <c r="K343" s="44"/>
      <c r="L343" s="43" t="s">
        <v>12263</v>
      </c>
      <c r="M343" s="41" t="s">
        <v>12263</v>
      </c>
      <c r="O343" s="41" t="s">
        <v>12264</v>
      </c>
      <c r="P343" s="44" t="s">
        <v>12639</v>
      </c>
      <c r="Q343" s="44" t="s">
        <v>12268</v>
      </c>
    </row>
    <row r="344" customFormat="false" ht="15.75" hidden="false" customHeight="false" outlineLevel="0" collapsed="false">
      <c r="B344" s="43" t="n">
        <v>1906</v>
      </c>
      <c r="C344" s="43" t="n">
        <v>4</v>
      </c>
      <c r="D344" s="43" t="n">
        <v>16</v>
      </c>
      <c r="E344" s="43" t="s">
        <v>12261</v>
      </c>
      <c r="F344" s="53" t="n">
        <v>0.833333333333333</v>
      </c>
      <c r="G344" s="44" t="s">
        <v>12766</v>
      </c>
      <c r="H344" s="45" t="n">
        <v>2298</v>
      </c>
      <c r="K344" s="44"/>
      <c r="L344" s="43" t="s">
        <v>12263</v>
      </c>
      <c r="M344" s="41" t="s">
        <v>12767</v>
      </c>
      <c r="O344" s="41" t="s">
        <v>12264</v>
      </c>
      <c r="P344" s="44" t="s">
        <v>12711</v>
      </c>
      <c r="Q344" s="44" t="s">
        <v>12268</v>
      </c>
    </row>
    <row r="345" customFormat="false" ht="15.75" hidden="false" customHeight="false" outlineLevel="0" collapsed="false">
      <c r="B345" s="43" t="n">
        <v>1906</v>
      </c>
      <c r="C345" s="43" t="n">
        <v>4</v>
      </c>
      <c r="D345" s="43" t="n">
        <v>18</v>
      </c>
      <c r="E345" s="43" t="s">
        <v>12261</v>
      </c>
      <c r="F345" s="53" t="n">
        <v>0.833333333333333</v>
      </c>
      <c r="G345" s="44" t="s">
        <v>12768</v>
      </c>
      <c r="H345" s="45" t="n">
        <v>2300</v>
      </c>
      <c r="K345" s="44"/>
      <c r="L345" s="43" t="s">
        <v>12263</v>
      </c>
      <c r="M345" s="41" t="s">
        <v>12263</v>
      </c>
      <c r="O345" s="41" t="s">
        <v>12264</v>
      </c>
      <c r="P345" s="44" t="s">
        <v>12268</v>
      </c>
      <c r="Q345" s="44" t="s">
        <v>12338</v>
      </c>
    </row>
    <row r="346" customFormat="false" ht="15.75" hidden="false" customHeight="false" outlineLevel="0" collapsed="false">
      <c r="B346" s="43" t="n">
        <v>1906</v>
      </c>
      <c r="C346" s="43" t="n">
        <v>4</v>
      </c>
      <c r="D346" s="43" t="n">
        <v>19</v>
      </c>
      <c r="E346" s="43" t="s">
        <v>12261</v>
      </c>
      <c r="F346" s="53" t="n">
        <v>0.833333333333333</v>
      </c>
      <c r="G346" s="44" t="s">
        <v>12769</v>
      </c>
      <c r="H346" s="45" t="n">
        <v>2301</v>
      </c>
      <c r="K346" s="44"/>
      <c r="L346" s="43" t="s">
        <v>12263</v>
      </c>
      <c r="M346" s="41" t="s">
        <v>12263</v>
      </c>
      <c r="O346" s="41" t="s">
        <v>12264</v>
      </c>
      <c r="P346" s="44" t="s">
        <v>12608</v>
      </c>
      <c r="Q346" s="44" t="s">
        <v>12266</v>
      </c>
    </row>
    <row r="347" customFormat="false" ht="15.75" hidden="false" customHeight="false" outlineLevel="0" collapsed="false">
      <c r="B347" s="43" t="n">
        <v>1906</v>
      </c>
      <c r="C347" s="43" t="n">
        <v>4</v>
      </c>
      <c r="D347" s="43" t="n">
        <v>21</v>
      </c>
      <c r="E347" s="43" t="s">
        <v>12261</v>
      </c>
      <c r="F347" s="53" t="n">
        <v>0.833333333333333</v>
      </c>
      <c r="G347" s="44" t="s">
        <v>12770</v>
      </c>
      <c r="H347" s="45" t="n">
        <v>2303</v>
      </c>
      <c r="K347" s="44"/>
      <c r="L347" s="43" t="s">
        <v>12263</v>
      </c>
      <c r="M347" s="41" t="s">
        <v>12263</v>
      </c>
      <c r="O347" s="41" t="s">
        <v>12460</v>
      </c>
      <c r="P347" s="44" t="s">
        <v>12720</v>
      </c>
      <c r="Q347" s="44" t="s">
        <v>12268</v>
      </c>
    </row>
    <row r="348" customFormat="false" ht="15.75" hidden="false" customHeight="false" outlineLevel="0" collapsed="false">
      <c r="B348" s="43" t="n">
        <v>1906</v>
      </c>
      <c r="C348" s="43" t="n">
        <v>4</v>
      </c>
      <c r="D348" s="43" t="n">
        <v>22</v>
      </c>
      <c r="E348" s="43" t="s">
        <v>12261</v>
      </c>
      <c r="F348" s="53" t="n">
        <v>0.833333333333333</v>
      </c>
      <c r="G348" s="44" t="s">
        <v>12771</v>
      </c>
      <c r="H348" s="45" t="n">
        <v>2304</v>
      </c>
      <c r="K348" s="44"/>
      <c r="L348" s="43" t="s">
        <v>12263</v>
      </c>
      <c r="M348" s="41" t="s">
        <v>12263</v>
      </c>
      <c r="O348" s="41" t="s">
        <v>12460</v>
      </c>
      <c r="P348" s="44" t="s">
        <v>12268</v>
      </c>
      <c r="Q348" s="44" t="s">
        <v>12268</v>
      </c>
    </row>
    <row r="349" customFormat="false" ht="15.75" hidden="false" customHeight="false" outlineLevel="0" collapsed="false">
      <c r="B349" s="43" t="n">
        <v>1906</v>
      </c>
      <c r="C349" s="43" t="n">
        <v>4</v>
      </c>
      <c r="D349" s="43" t="n">
        <v>23</v>
      </c>
      <c r="E349" s="43" t="s">
        <v>12261</v>
      </c>
      <c r="F349" s="53" t="n">
        <v>0.833333333333333</v>
      </c>
      <c r="G349" s="44" t="s">
        <v>12772</v>
      </c>
      <c r="H349" s="45" t="n">
        <v>2305</v>
      </c>
      <c r="K349" s="44"/>
      <c r="L349" s="43" t="s">
        <v>12263</v>
      </c>
      <c r="M349" s="41" t="s">
        <v>12263</v>
      </c>
      <c r="O349" s="41" t="s">
        <v>12460</v>
      </c>
      <c r="P349" s="44" t="s">
        <v>12268</v>
      </c>
      <c r="Q349" s="44" t="s">
        <v>12268</v>
      </c>
    </row>
    <row r="350" customFormat="false" ht="15.75" hidden="false" customHeight="false" outlineLevel="0" collapsed="false">
      <c r="B350" s="43" t="n">
        <v>1906</v>
      </c>
      <c r="C350" s="43" t="n">
        <v>4</v>
      </c>
      <c r="D350" s="43" t="n">
        <v>24</v>
      </c>
      <c r="E350" s="43" t="s">
        <v>12261</v>
      </c>
      <c r="F350" s="53" t="n">
        <v>0.833333333333333</v>
      </c>
      <c r="G350" s="44" t="s">
        <v>12773</v>
      </c>
      <c r="H350" s="45" t="n">
        <v>2306</v>
      </c>
      <c r="K350" s="44"/>
      <c r="L350" s="43" t="s">
        <v>12263</v>
      </c>
      <c r="M350" s="41" t="s">
        <v>12263</v>
      </c>
      <c r="O350" s="41" t="s">
        <v>12713</v>
      </c>
      <c r="P350" s="44" t="s">
        <v>12268</v>
      </c>
      <c r="Q350" s="44" t="s">
        <v>12268</v>
      </c>
    </row>
    <row r="351" customFormat="false" ht="15.75" hidden="false" customHeight="false" outlineLevel="0" collapsed="false">
      <c r="B351" s="43" t="n">
        <v>1906</v>
      </c>
      <c r="C351" s="43" t="n">
        <v>4</v>
      </c>
      <c r="D351" s="43" t="n">
        <v>25</v>
      </c>
      <c r="E351" s="43" t="s">
        <v>12332</v>
      </c>
      <c r="F351" s="53" t="n">
        <v>0.583333333333333</v>
      </c>
      <c r="G351" s="44" t="s">
        <v>12774</v>
      </c>
      <c r="H351" s="45" t="n">
        <v>2307</v>
      </c>
      <c r="K351" s="44" t="s">
        <v>34</v>
      </c>
      <c r="L351" s="43" t="s">
        <v>12263</v>
      </c>
      <c r="M351" s="41" t="s">
        <v>12263</v>
      </c>
      <c r="O351" s="41" t="s">
        <v>12713</v>
      </c>
      <c r="P351" s="44" t="s">
        <v>12720</v>
      </c>
      <c r="Q351" s="44" t="s">
        <v>12268</v>
      </c>
    </row>
    <row r="352" customFormat="false" ht="15.75" hidden="false" customHeight="false" outlineLevel="0" collapsed="false">
      <c r="B352" s="43" t="n">
        <v>1906</v>
      </c>
      <c r="C352" s="43" t="n">
        <v>4</v>
      </c>
      <c r="D352" s="43" t="n">
        <v>25</v>
      </c>
      <c r="E352" s="43" t="s">
        <v>12261</v>
      </c>
      <c r="F352" s="53" t="n">
        <v>0.833333333333333</v>
      </c>
      <c r="G352" s="44" t="s">
        <v>12775</v>
      </c>
      <c r="H352" s="45" t="n">
        <v>2307</v>
      </c>
      <c r="K352" s="44"/>
      <c r="L352" s="43" t="s">
        <v>12263</v>
      </c>
      <c r="M352" s="41" t="s">
        <v>12263</v>
      </c>
      <c r="O352" s="41" t="s">
        <v>12713</v>
      </c>
      <c r="P352" s="44" t="s">
        <v>12720</v>
      </c>
      <c r="Q352" s="44" t="s">
        <v>12268</v>
      </c>
    </row>
    <row r="353" customFormat="false" ht="15.75" hidden="false" customHeight="false" outlineLevel="0" collapsed="false">
      <c r="B353" s="43" t="n">
        <v>1906</v>
      </c>
      <c r="C353" s="43" t="n">
        <v>4</v>
      </c>
      <c r="D353" s="43" t="n">
        <v>26</v>
      </c>
      <c r="E353" s="43" t="s">
        <v>12261</v>
      </c>
      <c r="F353" s="53" t="n">
        <v>0.833333333333333</v>
      </c>
      <c r="G353" s="44" t="s">
        <v>12776</v>
      </c>
      <c r="H353" s="45" t="n">
        <v>2308</v>
      </c>
      <c r="K353" s="44"/>
      <c r="L353" s="43" t="s">
        <v>12263</v>
      </c>
      <c r="M353" s="41" t="s">
        <v>599</v>
      </c>
      <c r="O353" s="41" t="s">
        <v>12264</v>
      </c>
      <c r="P353" s="44" t="s">
        <v>12608</v>
      </c>
      <c r="Q353" s="44" t="s">
        <v>12266</v>
      </c>
    </row>
    <row r="354" customFormat="false" ht="15.75" hidden="false" customHeight="false" outlineLevel="0" collapsed="false">
      <c r="B354" s="43" t="n">
        <v>1906</v>
      </c>
      <c r="C354" s="43" t="n">
        <v>4</v>
      </c>
      <c r="D354" s="43" t="n">
        <v>29</v>
      </c>
      <c r="E354" s="43" t="s">
        <v>12332</v>
      </c>
      <c r="F354" s="53" t="n">
        <v>0.583333333333333</v>
      </c>
      <c r="G354" s="44" t="s">
        <v>12777</v>
      </c>
      <c r="H354" s="45" t="n">
        <v>2311</v>
      </c>
      <c r="K354" s="44" t="s">
        <v>34</v>
      </c>
      <c r="L354" s="43" t="s">
        <v>12263</v>
      </c>
      <c r="M354" s="41" t="s">
        <v>12778</v>
      </c>
      <c r="O354" s="41" t="s">
        <v>12707</v>
      </c>
      <c r="P354" s="44" t="s">
        <v>12720</v>
      </c>
      <c r="Q354" s="44" t="s">
        <v>12268</v>
      </c>
    </row>
    <row r="355" customFormat="false" ht="15.75" hidden="false" customHeight="false" outlineLevel="0" collapsed="false">
      <c r="B355" s="43" t="n">
        <v>1906</v>
      </c>
      <c r="C355" s="43" t="n">
        <v>4</v>
      </c>
      <c r="D355" s="43" t="n">
        <v>29</v>
      </c>
      <c r="E355" s="43" t="s">
        <v>12261</v>
      </c>
      <c r="F355" s="53" t="n">
        <v>0.833333333333333</v>
      </c>
      <c r="G355" s="44" t="s">
        <v>12779</v>
      </c>
      <c r="H355" s="45" t="n">
        <v>2311</v>
      </c>
      <c r="K355" s="44"/>
      <c r="L355" s="43" t="s">
        <v>12263</v>
      </c>
      <c r="M355" s="41" t="s">
        <v>12780</v>
      </c>
      <c r="O355" s="41" t="s">
        <v>12707</v>
      </c>
      <c r="P355" s="44" t="s">
        <v>12720</v>
      </c>
      <c r="Q355" s="44" t="s">
        <v>12268</v>
      </c>
    </row>
    <row r="356" customFormat="false" ht="15.75" hidden="false" customHeight="false" outlineLevel="0" collapsed="false">
      <c r="B356" s="43" t="n">
        <v>1906</v>
      </c>
      <c r="C356" s="43" t="n">
        <v>5</v>
      </c>
      <c r="D356" s="43" t="n">
        <v>3</v>
      </c>
      <c r="E356" s="43" t="s">
        <v>12261</v>
      </c>
      <c r="F356" s="53" t="n">
        <v>0.833333333333333</v>
      </c>
      <c r="G356" s="44" t="s">
        <v>12781</v>
      </c>
      <c r="H356" s="45" t="n">
        <v>2315</v>
      </c>
      <c r="K356" s="44"/>
      <c r="L356" s="43" t="s">
        <v>12263</v>
      </c>
      <c r="M356" s="41" t="s">
        <v>12263</v>
      </c>
      <c r="O356" s="41" t="s">
        <v>12264</v>
      </c>
      <c r="P356" s="44" t="s">
        <v>12608</v>
      </c>
      <c r="Q356" s="44" t="s">
        <v>12266</v>
      </c>
    </row>
    <row r="357" customFormat="false" ht="15.75" hidden="false" customHeight="false" outlineLevel="0" collapsed="false">
      <c r="B357" s="43" t="n">
        <v>1906</v>
      </c>
      <c r="C357" s="43" t="n">
        <v>5</v>
      </c>
      <c r="D357" s="43" t="n">
        <v>6</v>
      </c>
      <c r="E357" s="43" t="s">
        <v>12261</v>
      </c>
      <c r="F357" s="53" t="n">
        <v>0.833333333333333</v>
      </c>
      <c r="G357" s="44" t="s">
        <v>12782</v>
      </c>
      <c r="H357" s="45" t="n">
        <v>2318</v>
      </c>
      <c r="K357" s="44"/>
      <c r="L357" s="43" t="s">
        <v>12263</v>
      </c>
      <c r="M357" s="41" t="s">
        <v>12263</v>
      </c>
      <c r="O357" s="41" t="s">
        <v>12264</v>
      </c>
      <c r="P357" s="44" t="s">
        <v>12268</v>
      </c>
      <c r="Q357" s="44" t="s">
        <v>12338</v>
      </c>
    </row>
    <row r="358" customFormat="false" ht="15.75" hidden="false" customHeight="false" outlineLevel="0" collapsed="false">
      <c r="B358" s="43" t="n">
        <v>1906</v>
      </c>
      <c r="C358" s="43" t="n">
        <v>5</v>
      </c>
      <c r="D358" s="43" t="n">
        <v>7</v>
      </c>
      <c r="E358" s="43" t="s">
        <v>12261</v>
      </c>
      <c r="F358" s="53" t="n">
        <v>0.833333333333333</v>
      </c>
      <c r="G358" s="44" t="s">
        <v>12783</v>
      </c>
      <c r="H358" s="45" t="n">
        <v>2319</v>
      </c>
      <c r="K358" s="44"/>
      <c r="L358" s="43" t="s">
        <v>12263</v>
      </c>
      <c r="M358" s="41" t="s">
        <v>12263</v>
      </c>
      <c r="O358" s="41" t="s">
        <v>12264</v>
      </c>
      <c r="P358" s="44" t="s">
        <v>12711</v>
      </c>
      <c r="Q358" s="44" t="s">
        <v>12268</v>
      </c>
    </row>
    <row r="359" customFormat="false" ht="15.75" hidden="false" customHeight="false" outlineLevel="0" collapsed="false">
      <c r="B359" s="43" t="n">
        <v>1906</v>
      </c>
      <c r="C359" s="43" t="n">
        <v>5</v>
      </c>
      <c r="D359" s="43" t="n">
        <v>14</v>
      </c>
      <c r="E359" s="43" t="s">
        <v>12261</v>
      </c>
      <c r="F359" s="53" t="n">
        <v>0.833333333333333</v>
      </c>
      <c r="G359" s="44" t="s">
        <v>12784</v>
      </c>
      <c r="H359" s="45" t="n">
        <v>2326</v>
      </c>
      <c r="K359" s="44"/>
      <c r="L359" s="43" t="s">
        <v>12263</v>
      </c>
      <c r="M359" s="41" t="s">
        <v>12263</v>
      </c>
      <c r="O359" s="41" t="s">
        <v>12264</v>
      </c>
      <c r="P359" s="44" t="s">
        <v>12711</v>
      </c>
      <c r="Q359" s="44" t="s">
        <v>12268</v>
      </c>
    </row>
    <row r="360" customFormat="false" ht="15.75" hidden="false" customHeight="false" outlineLevel="0" collapsed="false">
      <c r="B360" s="43" t="n">
        <v>1906</v>
      </c>
      <c r="C360" s="43" t="n">
        <v>5</v>
      </c>
      <c r="D360" s="43" t="n">
        <v>25</v>
      </c>
      <c r="G360" s="59"/>
      <c r="H360" s="45" t="n">
        <v>2337</v>
      </c>
      <c r="I360" s="59"/>
      <c r="J360" s="59"/>
      <c r="K360" s="59"/>
      <c r="L360" s="43" t="s">
        <v>12263</v>
      </c>
      <c r="M360" s="41" t="s">
        <v>12785</v>
      </c>
      <c r="N360" s="60" t="n">
        <v>1</v>
      </c>
      <c r="P360" s="44" t="s">
        <v>12735</v>
      </c>
    </row>
    <row r="361" customFormat="false" ht="15.75" hidden="false" customHeight="false" outlineLevel="0" collapsed="false">
      <c r="B361" s="43" t="n">
        <v>1906</v>
      </c>
      <c r="C361" s="43" t="n">
        <v>5</v>
      </c>
      <c r="D361" s="43" t="n">
        <v>26</v>
      </c>
      <c r="G361" s="59"/>
      <c r="H361" s="45" t="n">
        <v>2338</v>
      </c>
      <c r="I361" s="59"/>
      <c r="J361" s="59"/>
      <c r="K361" s="59"/>
      <c r="L361" s="43" t="s">
        <v>12263</v>
      </c>
      <c r="M361" s="41" t="s">
        <v>12785</v>
      </c>
      <c r="N361" s="60" t="n">
        <v>2</v>
      </c>
    </row>
    <row r="362" customFormat="false" ht="15.75" hidden="false" customHeight="false" outlineLevel="0" collapsed="false">
      <c r="B362" s="43" t="n">
        <v>1906</v>
      </c>
      <c r="C362" s="43" t="n">
        <v>5</v>
      </c>
      <c r="D362" s="43" t="n">
        <v>27</v>
      </c>
      <c r="G362" s="59"/>
      <c r="H362" s="45" t="n">
        <v>2339</v>
      </c>
      <c r="I362" s="59"/>
      <c r="J362" s="59"/>
      <c r="K362" s="59"/>
      <c r="L362" s="43" t="s">
        <v>12263</v>
      </c>
      <c r="M362" s="41" t="s">
        <v>12785</v>
      </c>
      <c r="N362" s="60" t="n">
        <v>3</v>
      </c>
    </row>
    <row r="363" customFormat="false" ht="15.75" hidden="false" customHeight="false" outlineLevel="0" collapsed="false">
      <c r="B363" s="43" t="n">
        <v>1906</v>
      </c>
      <c r="C363" s="43" t="n">
        <v>5</v>
      </c>
      <c r="D363" s="43" t="n">
        <v>28</v>
      </c>
      <c r="G363" s="59"/>
      <c r="H363" s="45" t="n">
        <v>2340</v>
      </c>
      <c r="I363" s="59"/>
      <c r="J363" s="59"/>
      <c r="K363" s="59"/>
      <c r="L363" s="43" t="s">
        <v>12263</v>
      </c>
      <c r="M363" s="41" t="s">
        <v>12785</v>
      </c>
      <c r="N363" s="60" t="n">
        <v>4</v>
      </c>
    </row>
    <row r="364" customFormat="false" ht="15.75" hidden="false" customHeight="false" outlineLevel="0" collapsed="false">
      <c r="B364" s="43" t="n">
        <v>1906</v>
      </c>
      <c r="C364" s="43" t="n">
        <v>5</v>
      </c>
      <c r="D364" s="43" t="n">
        <v>29</v>
      </c>
      <c r="G364" s="59"/>
      <c r="H364" s="45" t="n">
        <v>2341</v>
      </c>
      <c r="I364" s="59"/>
      <c r="J364" s="59"/>
      <c r="K364" s="59"/>
      <c r="L364" s="43" t="s">
        <v>12263</v>
      </c>
      <c r="M364" s="41" t="s">
        <v>12785</v>
      </c>
      <c r="N364" s="60" t="n">
        <v>5</v>
      </c>
    </row>
    <row r="365" customFormat="false" ht="15.75" hidden="false" customHeight="false" outlineLevel="0" collapsed="false">
      <c r="B365" s="43" t="n">
        <v>1906</v>
      </c>
      <c r="C365" s="43" t="n">
        <v>5</v>
      </c>
      <c r="D365" s="43" t="n">
        <v>30</v>
      </c>
      <c r="G365" s="59"/>
      <c r="H365" s="45" t="n">
        <v>2342</v>
      </c>
      <c r="I365" s="59"/>
      <c r="J365" s="59"/>
      <c r="K365" s="59"/>
      <c r="L365" s="43" t="s">
        <v>12263</v>
      </c>
      <c r="M365" s="41" t="s">
        <v>12785</v>
      </c>
      <c r="N365" s="60" t="n">
        <v>6</v>
      </c>
    </row>
    <row r="366" customFormat="false" ht="15.75" hidden="false" customHeight="false" outlineLevel="0" collapsed="false">
      <c r="B366" s="43" t="n">
        <v>1906</v>
      </c>
      <c r="C366" s="43" t="n">
        <v>5</v>
      </c>
      <c r="D366" s="43" t="n">
        <v>31</v>
      </c>
      <c r="G366" s="59"/>
      <c r="H366" s="45" t="n">
        <v>2343</v>
      </c>
      <c r="I366" s="59"/>
      <c r="J366" s="59"/>
      <c r="K366" s="59"/>
      <c r="L366" s="43" t="s">
        <v>12263</v>
      </c>
      <c r="M366" s="41" t="s">
        <v>12785</v>
      </c>
      <c r="N366" s="60" t="n">
        <v>7</v>
      </c>
    </row>
    <row r="367" customFormat="false" ht="15.75" hidden="false" customHeight="false" outlineLevel="0" collapsed="false">
      <c r="B367" s="43" t="n">
        <v>1906</v>
      </c>
      <c r="C367" s="43" t="n">
        <v>6</v>
      </c>
      <c r="D367" s="43" t="n">
        <v>1</v>
      </c>
      <c r="G367" s="59"/>
      <c r="H367" s="45" t="n">
        <v>2344</v>
      </c>
      <c r="I367" s="59"/>
      <c r="J367" s="59"/>
      <c r="K367" s="59"/>
      <c r="L367" s="43" t="s">
        <v>12263</v>
      </c>
      <c r="M367" s="41" t="s">
        <v>12785</v>
      </c>
      <c r="N367" s="60" t="n">
        <v>8</v>
      </c>
    </row>
    <row r="368" customFormat="false" ht="15.75" hidden="false" customHeight="false" outlineLevel="0" collapsed="false">
      <c r="B368" s="43" t="n">
        <v>1906</v>
      </c>
      <c r="C368" s="43" t="n">
        <v>6</v>
      </c>
      <c r="D368" s="43" t="n">
        <v>2</v>
      </c>
      <c r="G368" s="59"/>
      <c r="H368" s="45" t="n">
        <v>2345</v>
      </c>
      <c r="I368" s="59"/>
      <c r="J368" s="59"/>
      <c r="K368" s="59"/>
      <c r="L368" s="43" t="s">
        <v>12263</v>
      </c>
      <c r="M368" s="41" t="s">
        <v>12785</v>
      </c>
      <c r="N368" s="60" t="s">
        <v>12786</v>
      </c>
    </row>
    <row r="369" customFormat="false" ht="15.75" hidden="false" customHeight="false" outlineLevel="0" collapsed="false">
      <c r="B369" s="43" t="n">
        <v>1906</v>
      </c>
      <c r="C369" s="43" t="n">
        <v>6</v>
      </c>
      <c r="D369" s="43" t="n">
        <v>6</v>
      </c>
      <c r="G369" s="59"/>
      <c r="H369" s="45" t="n">
        <v>2349</v>
      </c>
      <c r="I369" s="59"/>
      <c r="J369" s="59"/>
      <c r="K369" s="59"/>
      <c r="L369" s="43" t="s">
        <v>12263</v>
      </c>
      <c r="M369" s="41" t="s">
        <v>12785</v>
      </c>
      <c r="N369" s="60" t="n">
        <v>10</v>
      </c>
    </row>
    <row r="370" customFormat="false" ht="15.75" hidden="false" customHeight="false" outlineLevel="0" collapsed="false">
      <c r="B370" s="43" t="n">
        <v>1906</v>
      </c>
      <c r="C370" s="43" t="n">
        <v>6</v>
      </c>
      <c r="D370" s="43" t="n">
        <v>7</v>
      </c>
      <c r="G370" s="59"/>
      <c r="H370" s="45" t="n">
        <v>2350</v>
      </c>
      <c r="I370" s="59"/>
      <c r="J370" s="59"/>
      <c r="K370" s="59"/>
      <c r="L370" s="43" t="s">
        <v>12263</v>
      </c>
      <c r="M370" s="41" t="s">
        <v>12785</v>
      </c>
      <c r="N370" s="60" t="s">
        <v>12787</v>
      </c>
    </row>
    <row r="371" customFormat="false" ht="15.75" hidden="false" customHeight="false" outlineLevel="0" collapsed="false">
      <c r="B371" s="43" t="n">
        <v>1906</v>
      </c>
      <c r="C371" s="43" t="n">
        <v>6</v>
      </c>
      <c r="D371" s="43" t="n">
        <v>8</v>
      </c>
      <c r="G371" s="59"/>
      <c r="H371" s="45" t="n">
        <v>2351</v>
      </c>
      <c r="I371" s="59"/>
      <c r="J371" s="59"/>
      <c r="K371" s="59"/>
      <c r="L371" s="43" t="s">
        <v>12263</v>
      </c>
      <c r="M371" s="41" t="s">
        <v>12785</v>
      </c>
      <c r="N371" s="60" t="n">
        <v>12</v>
      </c>
    </row>
    <row r="372" customFormat="false" ht="15.75" hidden="false" customHeight="false" outlineLevel="0" collapsed="false">
      <c r="B372" s="43" t="n">
        <v>1906</v>
      </c>
      <c r="C372" s="43" t="n">
        <v>6</v>
      </c>
      <c r="D372" s="43" t="n">
        <v>9</v>
      </c>
      <c r="G372" s="59"/>
      <c r="H372" s="45" t="n">
        <v>2352</v>
      </c>
      <c r="I372" s="59"/>
      <c r="J372" s="59"/>
      <c r="K372" s="59"/>
      <c r="L372" s="43" t="s">
        <v>12263</v>
      </c>
      <c r="M372" s="41" t="s">
        <v>12785</v>
      </c>
      <c r="N372" s="60" t="n">
        <v>13</v>
      </c>
    </row>
    <row r="373" customFormat="false" ht="15.75" hidden="false" customHeight="false" outlineLevel="0" collapsed="false">
      <c r="B373" s="43" t="n">
        <v>1906</v>
      </c>
      <c r="C373" s="43" t="n">
        <v>6</v>
      </c>
      <c r="D373" s="43" t="n">
        <v>10</v>
      </c>
      <c r="G373" s="59"/>
      <c r="H373" s="45" t="n">
        <v>2353</v>
      </c>
      <c r="I373" s="59"/>
      <c r="J373" s="59"/>
      <c r="K373" s="59"/>
      <c r="L373" s="43" t="s">
        <v>12263</v>
      </c>
      <c r="M373" s="41" t="s">
        <v>12785</v>
      </c>
      <c r="N373" s="60" t="n">
        <v>14</v>
      </c>
    </row>
    <row r="374" customFormat="false" ht="15.75" hidden="false" customHeight="false" outlineLevel="0" collapsed="false">
      <c r="B374" s="43" t="n">
        <v>1906</v>
      </c>
      <c r="C374" s="43" t="n">
        <v>6</v>
      </c>
      <c r="D374" s="43" t="n">
        <v>11</v>
      </c>
      <c r="G374" s="59"/>
      <c r="H374" s="45" t="n">
        <v>2354</v>
      </c>
      <c r="I374" s="59"/>
      <c r="J374" s="59"/>
      <c r="K374" s="59"/>
      <c r="L374" s="43" t="s">
        <v>12263</v>
      </c>
      <c r="M374" s="41" t="s">
        <v>12785</v>
      </c>
      <c r="N374" s="60" t="s">
        <v>12788</v>
      </c>
    </row>
    <row r="375" customFormat="false" ht="15.75" hidden="false" customHeight="false" outlineLevel="0" collapsed="false">
      <c r="B375" s="43" t="n">
        <v>1906</v>
      </c>
      <c r="C375" s="43" t="n">
        <v>6</v>
      </c>
      <c r="D375" s="43" t="n">
        <v>12</v>
      </c>
      <c r="G375" s="59"/>
      <c r="H375" s="45" t="n">
        <v>2355</v>
      </c>
      <c r="I375" s="59"/>
      <c r="J375" s="59"/>
      <c r="K375" s="59"/>
      <c r="L375" s="43" t="s">
        <v>12263</v>
      </c>
      <c r="M375" s="41" t="s">
        <v>12785</v>
      </c>
      <c r="N375" s="60" t="n">
        <v>16</v>
      </c>
    </row>
    <row r="376" customFormat="false" ht="15.75" hidden="false" customHeight="false" outlineLevel="0" collapsed="false">
      <c r="B376" s="43" t="n">
        <v>1906</v>
      </c>
      <c r="C376" s="43" t="n">
        <v>6</v>
      </c>
      <c r="D376" s="43" t="n">
        <v>13</v>
      </c>
      <c r="G376" s="59"/>
      <c r="H376" s="45" t="n">
        <v>2356</v>
      </c>
      <c r="I376" s="59"/>
      <c r="J376" s="59"/>
      <c r="K376" s="59"/>
      <c r="L376" s="43" t="s">
        <v>12263</v>
      </c>
      <c r="M376" s="41" t="s">
        <v>12785</v>
      </c>
      <c r="N376" s="60" t="n">
        <v>17</v>
      </c>
    </row>
    <row r="377" customFormat="false" ht="15.75" hidden="false" customHeight="false" outlineLevel="0" collapsed="false">
      <c r="B377" s="43" t="n">
        <v>1906</v>
      </c>
      <c r="C377" s="43" t="n">
        <v>6</v>
      </c>
      <c r="D377" s="43" t="n">
        <v>14</v>
      </c>
      <c r="G377" s="59"/>
      <c r="H377" s="45" t="n">
        <v>2357</v>
      </c>
      <c r="I377" s="59"/>
      <c r="J377" s="59"/>
      <c r="K377" s="59"/>
      <c r="L377" s="43" t="s">
        <v>12263</v>
      </c>
      <c r="M377" s="41" t="s">
        <v>12785</v>
      </c>
      <c r="N377" s="60" t="s">
        <v>12789</v>
      </c>
    </row>
    <row r="378" customFormat="false" ht="15.75" hidden="false" customHeight="false" outlineLevel="0" collapsed="false">
      <c r="B378" s="43" t="n">
        <v>1906</v>
      </c>
      <c r="C378" s="43" t="n">
        <v>6</v>
      </c>
      <c r="D378" s="43" t="n">
        <v>4</v>
      </c>
      <c r="E378" s="43" t="s">
        <v>12261</v>
      </c>
      <c r="F378" s="53" t="n">
        <v>0.833333333333333</v>
      </c>
      <c r="G378" s="44" t="s">
        <v>12790</v>
      </c>
      <c r="H378" s="45" t="n">
        <v>2347</v>
      </c>
      <c r="K378" s="44"/>
      <c r="L378" s="43" t="s">
        <v>12263</v>
      </c>
      <c r="M378" s="41" t="s">
        <v>12263</v>
      </c>
      <c r="O378" s="41" t="s">
        <v>12791</v>
      </c>
      <c r="P378" s="44" t="s">
        <v>12325</v>
      </c>
      <c r="Q378" s="44" t="s">
        <v>12326</v>
      </c>
    </row>
    <row r="379" customFormat="false" ht="15.75" hidden="false" customHeight="false" outlineLevel="0" collapsed="false">
      <c r="B379" s="42" t="n">
        <v>1906</v>
      </c>
      <c r="C379" s="42" t="n">
        <v>6</v>
      </c>
      <c r="D379" s="42" t="n">
        <v>5</v>
      </c>
      <c r="E379" s="43" t="s">
        <v>12263</v>
      </c>
      <c r="G379" s="44" t="s">
        <v>12792</v>
      </c>
      <c r="H379" s="45" t="n">
        <v>2348</v>
      </c>
      <c r="K379" s="46" t="s">
        <v>12737</v>
      </c>
      <c r="L379" s="42" t="n">
        <v>1</v>
      </c>
      <c r="M379" s="41" t="s">
        <v>12263</v>
      </c>
      <c r="O379" s="41" t="s">
        <v>12268</v>
      </c>
      <c r="P379" s="44" t="s">
        <v>12793</v>
      </c>
      <c r="Q379" s="44" t="s">
        <v>12268</v>
      </c>
    </row>
    <row r="380" customFormat="false" ht="15.75" hidden="false" customHeight="false" outlineLevel="0" collapsed="false">
      <c r="B380" s="43" t="n">
        <v>1906</v>
      </c>
      <c r="C380" s="43" t="n">
        <v>6</v>
      </c>
      <c r="D380" s="43" t="n">
        <v>12</v>
      </c>
      <c r="E380" s="43" t="s">
        <v>12332</v>
      </c>
      <c r="F380" s="53" t="n">
        <v>0.583333333333333</v>
      </c>
      <c r="G380" s="44" t="s">
        <v>12794</v>
      </c>
      <c r="H380" s="45" t="n">
        <v>2355</v>
      </c>
      <c r="K380" s="44" t="s">
        <v>34</v>
      </c>
      <c r="L380" s="43" t="s">
        <v>12263</v>
      </c>
      <c r="M380" s="41" t="s">
        <v>12263</v>
      </c>
      <c r="O380" s="41" t="s">
        <v>12264</v>
      </c>
      <c r="P380" s="44" t="s">
        <v>12268</v>
      </c>
      <c r="Q380" s="44" t="s">
        <v>12338</v>
      </c>
    </row>
    <row r="381" customFormat="false" ht="15.75" hidden="false" customHeight="false" outlineLevel="0" collapsed="false">
      <c r="B381" s="43" t="n">
        <v>1906</v>
      </c>
      <c r="C381" s="43" t="n">
        <v>6</v>
      </c>
      <c r="D381" s="43" t="n">
        <v>25</v>
      </c>
      <c r="E381" s="43" t="s">
        <v>12332</v>
      </c>
      <c r="F381" s="53" t="n">
        <v>0.583333333333333</v>
      </c>
      <c r="G381" s="44" t="s">
        <v>12795</v>
      </c>
      <c r="H381" s="45" t="n">
        <v>2368</v>
      </c>
      <c r="K381" s="44" t="s">
        <v>34</v>
      </c>
      <c r="L381" s="43" t="s">
        <v>12263</v>
      </c>
      <c r="M381" s="41" t="s">
        <v>12263</v>
      </c>
      <c r="O381" s="41" t="s">
        <v>12264</v>
      </c>
      <c r="P381" s="44" t="s">
        <v>12268</v>
      </c>
      <c r="Q381" s="44" t="s">
        <v>12268</v>
      </c>
    </row>
    <row r="382" customFormat="false" ht="15.75" hidden="false" customHeight="false" outlineLevel="0" collapsed="false">
      <c r="B382" s="43" t="n">
        <v>1906</v>
      </c>
      <c r="C382" s="43" t="n">
        <v>6</v>
      </c>
      <c r="D382" s="43" t="n">
        <v>25</v>
      </c>
      <c r="E382" s="43" t="s">
        <v>12261</v>
      </c>
      <c r="F382" s="53" t="n">
        <v>0.833333333333333</v>
      </c>
      <c r="G382" s="44" t="s">
        <v>12796</v>
      </c>
      <c r="H382" s="45" t="n">
        <v>2368</v>
      </c>
      <c r="K382" s="44"/>
      <c r="L382" s="43" t="s">
        <v>12263</v>
      </c>
      <c r="M382" s="41" t="s">
        <v>12263</v>
      </c>
      <c r="O382" s="41" t="s">
        <v>12264</v>
      </c>
      <c r="P382" s="44" t="s">
        <v>12797</v>
      </c>
      <c r="Q382" s="44" t="s">
        <v>12798</v>
      </c>
    </row>
    <row r="383" customFormat="false" ht="15.75" hidden="false" customHeight="false" outlineLevel="0" collapsed="false">
      <c r="B383" s="43" t="n">
        <v>1906</v>
      </c>
      <c r="C383" s="43" t="n">
        <v>6</v>
      </c>
      <c r="D383" s="43" t="n">
        <v>26</v>
      </c>
      <c r="E383" s="43" t="s">
        <v>12332</v>
      </c>
      <c r="F383" s="53" t="n">
        <v>0.583333333333333</v>
      </c>
      <c r="G383" s="44" t="s">
        <v>12799</v>
      </c>
      <c r="H383" s="45" t="n">
        <v>2369</v>
      </c>
      <c r="K383" s="44" t="s">
        <v>34</v>
      </c>
      <c r="L383" s="43" t="s">
        <v>12263</v>
      </c>
      <c r="M383" s="41" t="s">
        <v>12263</v>
      </c>
      <c r="O383" s="41" t="s">
        <v>12264</v>
      </c>
      <c r="P383" s="44" t="s">
        <v>12268</v>
      </c>
      <c r="Q383" s="44" t="s">
        <v>12338</v>
      </c>
    </row>
    <row r="384" customFormat="false" ht="15.75" hidden="false" customHeight="false" outlineLevel="0" collapsed="false">
      <c r="B384" s="43" t="n">
        <v>1906</v>
      </c>
      <c r="C384" s="43" t="n">
        <v>6</v>
      </c>
      <c r="D384" s="43" t="n">
        <v>26</v>
      </c>
      <c r="E384" s="43" t="s">
        <v>12261</v>
      </c>
      <c r="F384" s="53" t="n">
        <v>0.833333333333333</v>
      </c>
      <c r="G384" s="44" t="s">
        <v>12800</v>
      </c>
      <c r="H384" s="45" t="n">
        <v>2369</v>
      </c>
      <c r="K384" s="44"/>
      <c r="L384" s="43" t="s">
        <v>12263</v>
      </c>
      <c r="M384" s="41" t="s">
        <v>12263</v>
      </c>
      <c r="O384" s="41" t="s">
        <v>12264</v>
      </c>
      <c r="P384" s="44" t="s">
        <v>12268</v>
      </c>
      <c r="Q384" s="44" t="s">
        <v>12338</v>
      </c>
    </row>
    <row r="385" customFormat="false" ht="15.75" hidden="false" customHeight="false" outlineLevel="0" collapsed="false">
      <c r="B385" s="43" t="n">
        <v>1906</v>
      </c>
      <c r="C385" s="43" t="n">
        <v>6</v>
      </c>
      <c r="D385" s="43" t="n">
        <v>28</v>
      </c>
      <c r="E385" s="43" t="s">
        <v>12261</v>
      </c>
      <c r="F385" s="53" t="n">
        <v>0.833333333333333</v>
      </c>
      <c r="G385" s="44" t="s">
        <v>12801</v>
      </c>
      <c r="H385" s="45" t="n">
        <v>2371</v>
      </c>
      <c r="K385" s="44"/>
      <c r="L385" s="43" t="s">
        <v>12263</v>
      </c>
      <c r="M385" s="41" t="s">
        <v>12802</v>
      </c>
      <c r="O385" s="41" t="s">
        <v>12713</v>
      </c>
      <c r="P385" s="44" t="s">
        <v>12735</v>
      </c>
      <c r="Q385" s="44" t="s">
        <v>12268</v>
      </c>
    </row>
    <row r="386" customFormat="false" ht="15.75" hidden="false" customHeight="false" outlineLevel="0" collapsed="false">
      <c r="B386" s="43" t="n">
        <v>1906</v>
      </c>
      <c r="C386" s="43" t="n">
        <v>6</v>
      </c>
      <c r="D386" s="43" t="n">
        <v>29</v>
      </c>
      <c r="E386" s="43" t="s">
        <v>12261</v>
      </c>
      <c r="F386" s="53" t="n">
        <v>0.833333333333333</v>
      </c>
      <c r="G386" s="44" t="s">
        <v>12803</v>
      </c>
      <c r="H386" s="45" t="n">
        <v>2372</v>
      </c>
      <c r="K386" s="44"/>
      <c r="L386" s="43" t="s">
        <v>12263</v>
      </c>
      <c r="M386" s="41" t="s">
        <v>12804</v>
      </c>
      <c r="O386" s="41" t="s">
        <v>12713</v>
      </c>
      <c r="P386" s="44" t="s">
        <v>12735</v>
      </c>
      <c r="Q386" s="44" t="s">
        <v>12268</v>
      </c>
    </row>
    <row r="387" customFormat="false" ht="15.75" hidden="false" customHeight="false" outlineLevel="0" collapsed="false">
      <c r="B387" s="43" t="n">
        <v>1906</v>
      </c>
      <c r="C387" s="43" t="n">
        <v>6</v>
      </c>
      <c r="D387" s="43" t="n">
        <v>30</v>
      </c>
      <c r="E387" s="43" t="s">
        <v>12261</v>
      </c>
      <c r="F387" s="53" t="n">
        <v>0.833333333333333</v>
      </c>
      <c r="G387" s="44" t="s">
        <v>12805</v>
      </c>
      <c r="H387" s="45" t="n">
        <v>2373</v>
      </c>
      <c r="K387" s="44"/>
      <c r="L387" s="43" t="s">
        <v>12263</v>
      </c>
      <c r="M387" s="41" t="s">
        <v>12806</v>
      </c>
      <c r="O387" s="41" t="s">
        <v>12713</v>
      </c>
      <c r="P387" s="44" t="s">
        <v>12735</v>
      </c>
      <c r="Q387" s="44" t="s">
        <v>12268</v>
      </c>
    </row>
    <row r="388" customFormat="false" ht="15.75" hidden="false" customHeight="false" outlineLevel="0" collapsed="false">
      <c r="B388" s="43" t="n">
        <v>1906</v>
      </c>
      <c r="C388" s="43" t="n">
        <v>7</v>
      </c>
      <c r="D388" s="43" t="n">
        <v>1</v>
      </c>
      <c r="E388" s="43" t="s">
        <v>12261</v>
      </c>
      <c r="F388" s="53" t="n">
        <v>0.833333333333333</v>
      </c>
      <c r="G388" s="44" t="s">
        <v>12807</v>
      </c>
      <c r="H388" s="45" t="n">
        <v>2374</v>
      </c>
      <c r="K388" s="44"/>
      <c r="L388" s="43" t="s">
        <v>12263</v>
      </c>
      <c r="M388" s="41" t="s">
        <v>12808</v>
      </c>
      <c r="O388" s="41" t="s">
        <v>12713</v>
      </c>
      <c r="P388" s="44" t="s">
        <v>12735</v>
      </c>
      <c r="Q388" s="44" t="s">
        <v>12268</v>
      </c>
    </row>
    <row r="389" customFormat="false" ht="15.75" hidden="false" customHeight="false" outlineLevel="0" collapsed="false">
      <c r="B389" s="43" t="n">
        <v>1906</v>
      </c>
      <c r="C389" s="43" t="n">
        <v>7</v>
      </c>
      <c r="D389" s="43" t="n">
        <v>2</v>
      </c>
      <c r="E389" s="43" t="s">
        <v>12261</v>
      </c>
      <c r="F389" s="53" t="n">
        <v>0.833333333333333</v>
      </c>
      <c r="G389" s="44" t="s">
        <v>12809</v>
      </c>
      <c r="H389" s="45" t="n">
        <v>2375</v>
      </c>
      <c r="K389" s="44"/>
      <c r="L389" s="43" t="s">
        <v>12263</v>
      </c>
      <c r="M389" s="41" t="s">
        <v>12810</v>
      </c>
      <c r="O389" s="41" t="s">
        <v>12713</v>
      </c>
      <c r="P389" s="44" t="s">
        <v>12735</v>
      </c>
      <c r="Q389" s="44" t="s">
        <v>12268</v>
      </c>
    </row>
    <row r="390" customFormat="false" ht="15.75" hidden="false" customHeight="false" outlineLevel="0" collapsed="false">
      <c r="B390" s="43" t="n">
        <v>1906</v>
      </c>
      <c r="C390" s="43" t="n">
        <v>7</v>
      </c>
      <c r="D390" s="43" t="n">
        <v>3</v>
      </c>
      <c r="E390" s="43" t="s">
        <v>12261</v>
      </c>
      <c r="F390" s="53" t="n">
        <v>0.833333333333333</v>
      </c>
      <c r="G390" s="44" t="s">
        <v>12811</v>
      </c>
      <c r="H390" s="45" t="n">
        <v>2376</v>
      </c>
      <c r="K390" s="44"/>
      <c r="L390" s="43" t="s">
        <v>12263</v>
      </c>
      <c r="M390" s="41" t="s">
        <v>12812</v>
      </c>
      <c r="O390" s="41" t="s">
        <v>12713</v>
      </c>
      <c r="P390" s="44" t="s">
        <v>12735</v>
      </c>
      <c r="Q390" s="44" t="s">
        <v>12268</v>
      </c>
    </row>
    <row r="391" customFormat="false" ht="15.75" hidden="false" customHeight="false" outlineLevel="0" collapsed="false">
      <c r="B391" s="43" t="n">
        <v>1906</v>
      </c>
      <c r="C391" s="43" t="n">
        <v>7</v>
      </c>
      <c r="D391" s="43" t="n">
        <v>4</v>
      </c>
      <c r="E391" s="43" t="s">
        <v>12261</v>
      </c>
      <c r="F391" s="53" t="n">
        <v>0.833333333333333</v>
      </c>
      <c r="G391" s="44" t="s">
        <v>12813</v>
      </c>
      <c r="H391" s="45" t="n">
        <v>2377</v>
      </c>
      <c r="K391" s="44"/>
      <c r="L391" s="43" t="s">
        <v>12263</v>
      </c>
      <c r="M391" s="41" t="s">
        <v>12814</v>
      </c>
      <c r="O391" s="41" t="s">
        <v>12713</v>
      </c>
      <c r="P391" s="44" t="s">
        <v>12735</v>
      </c>
      <c r="Q391" s="44" t="s">
        <v>12268</v>
      </c>
    </row>
    <row r="392" customFormat="false" ht="15.75" hidden="false" customHeight="false" outlineLevel="0" collapsed="false">
      <c r="B392" s="43" t="n">
        <v>1906</v>
      </c>
      <c r="C392" s="43" t="n">
        <v>7</v>
      </c>
      <c r="D392" s="43" t="n">
        <v>5</v>
      </c>
      <c r="E392" s="43" t="s">
        <v>12261</v>
      </c>
      <c r="F392" s="53" t="n">
        <v>0.833333333333333</v>
      </c>
      <c r="G392" s="44" t="s">
        <v>12815</v>
      </c>
      <c r="H392" s="45" t="n">
        <v>2378</v>
      </c>
      <c r="K392" s="44"/>
      <c r="L392" s="43" t="s">
        <v>12263</v>
      </c>
      <c r="M392" s="41" t="s">
        <v>12816</v>
      </c>
      <c r="O392" s="41" t="s">
        <v>12713</v>
      </c>
      <c r="P392" s="44" t="s">
        <v>12735</v>
      </c>
      <c r="Q392" s="44" t="s">
        <v>12268</v>
      </c>
    </row>
    <row r="393" customFormat="false" ht="15.75" hidden="false" customHeight="false" outlineLevel="0" collapsed="false">
      <c r="B393" s="43" t="n">
        <v>1906</v>
      </c>
      <c r="C393" s="43" t="n">
        <v>7</v>
      </c>
      <c r="D393" s="43" t="n">
        <v>6</v>
      </c>
      <c r="E393" s="43" t="s">
        <v>12261</v>
      </c>
      <c r="F393" s="53" t="n">
        <v>0.833333333333333</v>
      </c>
      <c r="G393" s="44" t="s">
        <v>12817</v>
      </c>
      <c r="H393" s="45" t="n">
        <v>2379</v>
      </c>
      <c r="K393" s="44"/>
      <c r="L393" s="43" t="s">
        <v>12263</v>
      </c>
      <c r="M393" s="41" t="s">
        <v>12818</v>
      </c>
      <c r="O393" s="41" t="s">
        <v>12713</v>
      </c>
      <c r="P393" s="44" t="s">
        <v>12735</v>
      </c>
      <c r="Q393" s="44" t="s">
        <v>12268</v>
      </c>
    </row>
    <row r="394" customFormat="false" ht="15.75" hidden="false" customHeight="false" outlineLevel="0" collapsed="false">
      <c r="B394" s="43" t="n">
        <v>1906</v>
      </c>
      <c r="C394" s="43" t="n">
        <v>7</v>
      </c>
      <c r="D394" s="43" t="n">
        <v>7</v>
      </c>
      <c r="E394" s="43" t="s">
        <v>12261</v>
      </c>
      <c r="F394" s="53" t="n">
        <v>0.833333333333333</v>
      </c>
      <c r="G394" s="44" t="s">
        <v>12819</v>
      </c>
      <c r="H394" s="45" t="n">
        <v>2380</v>
      </c>
      <c r="K394" s="44"/>
      <c r="L394" s="43" t="s">
        <v>12263</v>
      </c>
      <c r="M394" s="41" t="s">
        <v>12820</v>
      </c>
      <c r="O394" s="41" t="s">
        <v>12713</v>
      </c>
      <c r="P394" s="44" t="s">
        <v>12735</v>
      </c>
      <c r="Q394" s="44" t="s">
        <v>12268</v>
      </c>
    </row>
    <row r="395" customFormat="false" ht="15.75" hidden="false" customHeight="false" outlineLevel="0" collapsed="false">
      <c r="B395" s="43" t="n">
        <v>1906</v>
      </c>
      <c r="C395" s="43" t="n">
        <v>7</v>
      </c>
      <c r="D395" s="43" t="n">
        <v>8</v>
      </c>
      <c r="E395" s="43" t="s">
        <v>12261</v>
      </c>
      <c r="F395" s="53" t="n">
        <v>0.833333333333333</v>
      </c>
      <c r="G395" s="44" t="s">
        <v>12821</v>
      </c>
      <c r="H395" s="45" t="n">
        <v>2381</v>
      </c>
      <c r="K395" s="44"/>
      <c r="L395" s="43" t="s">
        <v>12263</v>
      </c>
      <c r="M395" s="41" t="s">
        <v>12822</v>
      </c>
      <c r="O395" s="41" t="s">
        <v>12713</v>
      </c>
      <c r="P395" s="44" t="s">
        <v>12735</v>
      </c>
      <c r="Q395" s="44" t="s">
        <v>12268</v>
      </c>
    </row>
    <row r="396" customFormat="false" ht="15.75" hidden="false" customHeight="false" outlineLevel="0" collapsed="false">
      <c r="B396" s="43" t="n">
        <v>1906</v>
      </c>
      <c r="C396" s="43" t="n">
        <v>7</v>
      </c>
      <c r="D396" s="43" t="n">
        <v>9</v>
      </c>
      <c r="E396" s="43" t="s">
        <v>12261</v>
      </c>
      <c r="F396" s="53" t="n">
        <v>0.833333333333333</v>
      </c>
      <c r="G396" s="44" t="s">
        <v>12823</v>
      </c>
      <c r="H396" s="45" t="n">
        <v>2382</v>
      </c>
      <c r="K396" s="44"/>
      <c r="L396" s="43" t="s">
        <v>12263</v>
      </c>
      <c r="M396" s="41" t="s">
        <v>12824</v>
      </c>
      <c r="O396" s="41" t="s">
        <v>12713</v>
      </c>
      <c r="P396" s="44" t="s">
        <v>12735</v>
      </c>
      <c r="Q396" s="44" t="s">
        <v>12268</v>
      </c>
    </row>
    <row r="397" customFormat="false" ht="15.75" hidden="false" customHeight="false" outlineLevel="0" collapsed="false">
      <c r="B397" s="43" t="n">
        <v>1906</v>
      </c>
      <c r="C397" s="43" t="n">
        <v>7</v>
      </c>
      <c r="D397" s="43" t="n">
        <v>10</v>
      </c>
      <c r="E397" s="43" t="s">
        <v>12261</v>
      </c>
      <c r="F397" s="53" t="n">
        <v>0.833333333333333</v>
      </c>
      <c r="G397" s="44" t="s">
        <v>12825</v>
      </c>
      <c r="H397" s="45" t="n">
        <v>2383</v>
      </c>
      <c r="K397" s="44"/>
      <c r="L397" s="43" t="s">
        <v>12263</v>
      </c>
      <c r="M397" s="41" t="s">
        <v>12826</v>
      </c>
      <c r="O397" s="41" t="s">
        <v>12713</v>
      </c>
      <c r="P397" s="44" t="s">
        <v>12735</v>
      </c>
      <c r="Q397" s="44" t="s">
        <v>12268</v>
      </c>
    </row>
    <row r="398" customFormat="false" ht="15.75" hidden="false" customHeight="false" outlineLevel="0" collapsed="false">
      <c r="B398" s="43" t="n">
        <v>1906</v>
      </c>
      <c r="C398" s="43" t="n">
        <v>7</v>
      </c>
      <c r="D398" s="43" t="n">
        <v>11</v>
      </c>
      <c r="E398" s="43" t="s">
        <v>12261</v>
      </c>
      <c r="F398" s="53" t="n">
        <v>0.833333333333333</v>
      </c>
      <c r="G398" s="44" t="s">
        <v>12827</v>
      </c>
      <c r="H398" s="45" t="n">
        <v>2384</v>
      </c>
      <c r="K398" s="44"/>
      <c r="L398" s="43" t="s">
        <v>12263</v>
      </c>
      <c r="M398" s="41" t="s">
        <v>12828</v>
      </c>
      <c r="O398" s="41" t="s">
        <v>12713</v>
      </c>
      <c r="P398" s="44" t="s">
        <v>12735</v>
      </c>
      <c r="Q398" s="44" t="s">
        <v>12268</v>
      </c>
    </row>
    <row r="399" customFormat="false" ht="15.75" hidden="false" customHeight="false" outlineLevel="0" collapsed="false">
      <c r="B399" s="43" t="n">
        <v>1906</v>
      </c>
      <c r="C399" s="43" t="n">
        <v>7</v>
      </c>
      <c r="D399" s="43" t="n">
        <v>29</v>
      </c>
      <c r="E399" s="43" t="s">
        <v>12261</v>
      </c>
      <c r="F399" s="53" t="n">
        <v>0.833333333333333</v>
      </c>
      <c r="G399" s="44" t="s">
        <v>12829</v>
      </c>
      <c r="H399" s="45" t="n">
        <v>2402</v>
      </c>
      <c r="K399" s="44"/>
      <c r="L399" s="43" t="s">
        <v>12263</v>
      </c>
      <c r="M399" s="41" t="s">
        <v>12830</v>
      </c>
      <c r="O399" s="41" t="s">
        <v>12831</v>
      </c>
      <c r="P399" s="44" t="s">
        <v>12720</v>
      </c>
      <c r="Q399" s="44" t="s">
        <v>12268</v>
      </c>
    </row>
    <row r="400" customFormat="false" ht="15.75" hidden="false" customHeight="false" outlineLevel="0" collapsed="false">
      <c r="B400" s="43" t="n">
        <v>1906</v>
      </c>
      <c r="C400" s="43" t="n">
        <v>8</v>
      </c>
      <c r="D400" s="43" t="n">
        <v>22</v>
      </c>
      <c r="E400" s="43" t="s">
        <v>12261</v>
      </c>
      <c r="F400" s="53" t="n">
        <v>0.833333333333333</v>
      </c>
      <c r="G400" s="44" t="s">
        <v>12832</v>
      </c>
      <c r="H400" s="45" t="n">
        <v>2426</v>
      </c>
      <c r="K400" s="44"/>
      <c r="L400" s="43" t="s">
        <v>12263</v>
      </c>
      <c r="M400" s="41" t="s">
        <v>12833</v>
      </c>
      <c r="O400" s="41" t="s">
        <v>12707</v>
      </c>
      <c r="P400" s="44" t="s">
        <v>12834</v>
      </c>
      <c r="Q400" s="44" t="s">
        <v>12268</v>
      </c>
    </row>
    <row r="401" customFormat="false" ht="15.75" hidden="false" customHeight="false" outlineLevel="0" collapsed="false">
      <c r="B401" s="43" t="n">
        <v>1906</v>
      </c>
      <c r="C401" s="43" t="n">
        <v>8</v>
      </c>
      <c r="D401" s="43" t="n">
        <v>23</v>
      </c>
      <c r="E401" s="43" t="s">
        <v>12261</v>
      </c>
      <c r="F401" s="53" t="n">
        <v>0.833333333333333</v>
      </c>
      <c r="G401" s="44" t="s">
        <v>12835</v>
      </c>
      <c r="H401" s="45" t="n">
        <v>2427</v>
      </c>
      <c r="K401" s="44"/>
      <c r="L401" s="43" t="s">
        <v>12263</v>
      </c>
      <c r="M401" s="41" t="s">
        <v>12836</v>
      </c>
      <c r="O401" s="41" t="s">
        <v>12707</v>
      </c>
      <c r="P401" s="44" t="s">
        <v>12834</v>
      </c>
      <c r="Q401" s="44" t="s">
        <v>12268</v>
      </c>
    </row>
    <row r="402" customFormat="false" ht="15.75" hidden="false" customHeight="false" outlineLevel="0" collapsed="false">
      <c r="B402" s="43" t="n">
        <v>1906</v>
      </c>
      <c r="C402" s="43" t="n">
        <v>8</v>
      </c>
      <c r="D402" s="43" t="n">
        <v>24</v>
      </c>
      <c r="E402" s="43" t="s">
        <v>12261</v>
      </c>
      <c r="F402" s="53" t="n">
        <v>0.833333333333333</v>
      </c>
      <c r="G402" s="44" t="s">
        <v>12837</v>
      </c>
      <c r="H402" s="45" t="n">
        <v>2428</v>
      </c>
      <c r="K402" s="44"/>
      <c r="L402" s="43" t="s">
        <v>12263</v>
      </c>
      <c r="M402" s="41" t="s">
        <v>12838</v>
      </c>
      <c r="O402" s="41" t="s">
        <v>12707</v>
      </c>
      <c r="P402" s="44" t="s">
        <v>12834</v>
      </c>
      <c r="Q402" s="44" t="s">
        <v>12268</v>
      </c>
    </row>
    <row r="403" customFormat="false" ht="15.75" hidden="false" customHeight="false" outlineLevel="0" collapsed="false">
      <c r="B403" s="43" t="n">
        <v>1906</v>
      </c>
      <c r="C403" s="43" t="n">
        <v>8</v>
      </c>
      <c r="D403" s="43" t="n">
        <v>25</v>
      </c>
      <c r="E403" s="43" t="s">
        <v>12261</v>
      </c>
      <c r="F403" s="53" t="n">
        <v>0.833333333333333</v>
      </c>
      <c r="G403" s="44" t="s">
        <v>12839</v>
      </c>
      <c r="H403" s="45" t="n">
        <v>2429</v>
      </c>
      <c r="K403" s="44"/>
      <c r="L403" s="43" t="s">
        <v>12263</v>
      </c>
      <c r="M403" s="41" t="s">
        <v>12840</v>
      </c>
      <c r="O403" s="41" t="s">
        <v>12707</v>
      </c>
      <c r="P403" s="44" t="s">
        <v>12834</v>
      </c>
      <c r="Q403" s="44" t="s">
        <v>12268</v>
      </c>
    </row>
    <row r="404" customFormat="false" ht="15.75" hidden="false" customHeight="false" outlineLevel="0" collapsed="false">
      <c r="B404" s="43" t="n">
        <v>1906</v>
      </c>
      <c r="C404" s="43" t="n">
        <v>8</v>
      </c>
      <c r="D404" s="43" t="n">
        <v>26</v>
      </c>
      <c r="E404" s="43" t="s">
        <v>12261</v>
      </c>
      <c r="F404" s="53" t="n">
        <v>0.833333333333333</v>
      </c>
      <c r="G404" s="44" t="s">
        <v>12841</v>
      </c>
      <c r="H404" s="45" t="n">
        <v>2430</v>
      </c>
      <c r="K404" s="44"/>
      <c r="L404" s="43" t="s">
        <v>12263</v>
      </c>
      <c r="M404" s="41" t="s">
        <v>12842</v>
      </c>
      <c r="O404" s="41" t="s">
        <v>12707</v>
      </c>
      <c r="P404" s="44" t="s">
        <v>12834</v>
      </c>
      <c r="Q404" s="44" t="s">
        <v>12268</v>
      </c>
    </row>
    <row r="405" customFormat="false" ht="15.75" hidden="false" customHeight="false" outlineLevel="0" collapsed="false">
      <c r="B405" s="43" t="n">
        <v>1906</v>
      </c>
      <c r="C405" s="43" t="n">
        <v>8</v>
      </c>
      <c r="D405" s="43" t="n">
        <v>27</v>
      </c>
      <c r="E405" s="43" t="s">
        <v>12261</v>
      </c>
      <c r="F405" s="53" t="n">
        <v>0.833333333333333</v>
      </c>
      <c r="G405" s="44" t="s">
        <v>12843</v>
      </c>
      <c r="H405" s="45" t="n">
        <v>2431</v>
      </c>
      <c r="K405" s="44"/>
      <c r="L405" s="43" t="s">
        <v>12263</v>
      </c>
      <c r="M405" s="41" t="s">
        <v>12844</v>
      </c>
      <c r="O405" s="41" t="s">
        <v>12707</v>
      </c>
      <c r="P405" s="44" t="s">
        <v>12834</v>
      </c>
      <c r="Q405" s="44" t="s">
        <v>12268</v>
      </c>
    </row>
    <row r="406" customFormat="false" ht="15.75" hidden="false" customHeight="false" outlineLevel="0" collapsed="false">
      <c r="B406" s="43" t="n">
        <v>1906</v>
      </c>
      <c r="C406" s="43" t="n">
        <v>8</v>
      </c>
      <c r="D406" s="43" t="n">
        <v>28</v>
      </c>
      <c r="E406" s="43" t="s">
        <v>12261</v>
      </c>
      <c r="F406" s="53" t="n">
        <v>0.833333333333333</v>
      </c>
      <c r="G406" s="44" t="s">
        <v>12845</v>
      </c>
      <c r="H406" s="45" t="n">
        <v>2432</v>
      </c>
      <c r="K406" s="44"/>
      <c r="L406" s="43" t="s">
        <v>12263</v>
      </c>
      <c r="M406" s="41" t="s">
        <v>12846</v>
      </c>
      <c r="O406" s="41" t="s">
        <v>12707</v>
      </c>
      <c r="P406" s="44" t="s">
        <v>12834</v>
      </c>
      <c r="Q406" s="44" t="s">
        <v>12268</v>
      </c>
    </row>
    <row r="407" customFormat="false" ht="15.75" hidden="false" customHeight="false" outlineLevel="0" collapsed="false">
      <c r="B407" s="43" t="n">
        <v>1906</v>
      </c>
      <c r="C407" s="43" t="n">
        <v>8</v>
      </c>
      <c r="D407" s="43" t="n">
        <v>29</v>
      </c>
      <c r="E407" s="43" t="s">
        <v>12261</v>
      </c>
      <c r="F407" s="53" t="n">
        <v>0.833333333333333</v>
      </c>
      <c r="G407" s="44" t="s">
        <v>12847</v>
      </c>
      <c r="H407" s="45" t="n">
        <v>2433</v>
      </c>
      <c r="K407" s="44"/>
      <c r="L407" s="43" t="s">
        <v>12263</v>
      </c>
      <c r="M407" s="41" t="s">
        <v>12848</v>
      </c>
      <c r="O407" s="41" t="s">
        <v>12707</v>
      </c>
      <c r="P407" s="44" t="s">
        <v>12834</v>
      </c>
      <c r="Q407" s="44" t="s">
        <v>12268</v>
      </c>
    </row>
    <row r="408" customFormat="false" ht="15.75" hidden="false" customHeight="false" outlineLevel="0" collapsed="false">
      <c r="B408" s="43" t="n">
        <v>1906</v>
      </c>
      <c r="C408" s="43" t="n">
        <v>8</v>
      </c>
      <c r="D408" s="43" t="n">
        <v>30</v>
      </c>
      <c r="E408" s="43" t="s">
        <v>12261</v>
      </c>
      <c r="F408" s="53" t="n">
        <v>0.833333333333333</v>
      </c>
      <c r="G408" s="44" t="s">
        <v>12849</v>
      </c>
      <c r="H408" s="45" t="n">
        <v>2434</v>
      </c>
      <c r="K408" s="44"/>
      <c r="L408" s="43" t="s">
        <v>12263</v>
      </c>
      <c r="M408" s="41" t="s">
        <v>12850</v>
      </c>
      <c r="O408" s="41" t="s">
        <v>12707</v>
      </c>
      <c r="P408" s="44" t="s">
        <v>12834</v>
      </c>
      <c r="Q408" s="44" t="s">
        <v>12268</v>
      </c>
    </row>
    <row r="409" customFormat="false" ht="15.75" hidden="false" customHeight="false" outlineLevel="0" collapsed="false">
      <c r="B409" s="43" t="n">
        <v>1906</v>
      </c>
      <c r="C409" s="43" t="n">
        <v>8</v>
      </c>
      <c r="D409" s="43" t="n">
        <v>31</v>
      </c>
      <c r="E409" s="43" t="s">
        <v>12261</v>
      </c>
      <c r="F409" s="53" t="n">
        <v>0.833333333333333</v>
      </c>
      <c r="G409" s="44" t="s">
        <v>12851</v>
      </c>
      <c r="H409" s="45" t="n">
        <v>2435</v>
      </c>
      <c r="K409" s="44"/>
      <c r="L409" s="43" t="s">
        <v>12263</v>
      </c>
      <c r="M409" s="41" t="s">
        <v>12852</v>
      </c>
      <c r="O409" s="41" t="s">
        <v>12707</v>
      </c>
      <c r="P409" s="44" t="s">
        <v>12834</v>
      </c>
      <c r="Q409" s="44" t="s">
        <v>12268</v>
      </c>
    </row>
    <row r="410" customFormat="false" ht="15.75" hidden="false" customHeight="false" outlineLevel="0" collapsed="false">
      <c r="B410" s="43" t="n">
        <v>1906</v>
      </c>
      <c r="C410" s="43" t="n">
        <v>9</v>
      </c>
      <c r="D410" s="43" t="n">
        <v>1</v>
      </c>
      <c r="E410" s="43" t="s">
        <v>12261</v>
      </c>
      <c r="F410" s="53" t="n">
        <v>0.833333333333333</v>
      </c>
      <c r="G410" s="44" t="s">
        <v>12853</v>
      </c>
      <c r="H410" s="45" t="n">
        <v>2436</v>
      </c>
      <c r="K410" s="44"/>
      <c r="L410" s="43" t="s">
        <v>12263</v>
      </c>
      <c r="M410" s="41" t="s">
        <v>12854</v>
      </c>
      <c r="O410" s="41" t="s">
        <v>12707</v>
      </c>
      <c r="P410" s="44" t="s">
        <v>12834</v>
      </c>
      <c r="Q410" s="44" t="s">
        <v>12268</v>
      </c>
    </row>
    <row r="411" customFormat="false" ht="15.75" hidden="false" customHeight="false" outlineLevel="0" collapsed="false">
      <c r="B411" s="43" t="n">
        <v>1906</v>
      </c>
      <c r="C411" s="43" t="n">
        <v>9</v>
      </c>
      <c r="D411" s="43" t="n">
        <v>2</v>
      </c>
      <c r="E411" s="43" t="s">
        <v>12332</v>
      </c>
      <c r="F411" s="53" t="n">
        <v>0.583333333333333</v>
      </c>
      <c r="G411" s="44" t="s">
        <v>12855</v>
      </c>
      <c r="H411" s="45" t="n">
        <v>2437</v>
      </c>
      <c r="K411" s="44" t="s">
        <v>34</v>
      </c>
      <c r="L411" s="43" t="s">
        <v>12263</v>
      </c>
      <c r="M411" s="41" t="s">
        <v>12856</v>
      </c>
      <c r="O411" s="41" t="s">
        <v>12707</v>
      </c>
      <c r="P411" s="44" t="s">
        <v>12834</v>
      </c>
      <c r="Q411" s="44" t="s">
        <v>12268</v>
      </c>
    </row>
    <row r="412" customFormat="false" ht="15.75" hidden="false" customHeight="false" outlineLevel="0" collapsed="false">
      <c r="B412" s="43" t="n">
        <v>1906</v>
      </c>
      <c r="C412" s="43" t="n">
        <v>9</v>
      </c>
      <c r="D412" s="43" t="n">
        <v>2</v>
      </c>
      <c r="E412" s="43" t="s">
        <v>12261</v>
      </c>
      <c r="F412" s="53" t="n">
        <v>0.833333333333333</v>
      </c>
      <c r="G412" s="44" t="s">
        <v>12857</v>
      </c>
      <c r="H412" s="45" t="n">
        <v>2437</v>
      </c>
      <c r="K412" s="44"/>
      <c r="L412" s="43" t="s">
        <v>12263</v>
      </c>
      <c r="M412" s="41" t="s">
        <v>12858</v>
      </c>
      <c r="O412" s="41" t="s">
        <v>12707</v>
      </c>
      <c r="P412" s="44" t="s">
        <v>12834</v>
      </c>
      <c r="Q412" s="44" t="s">
        <v>12268</v>
      </c>
    </row>
    <row r="413" customFormat="false" ht="15.75" hidden="false" customHeight="false" outlineLevel="0" collapsed="false">
      <c r="B413" s="43" t="n">
        <v>1906</v>
      </c>
      <c r="C413" s="43" t="n">
        <v>9</v>
      </c>
      <c r="D413" s="43" t="n">
        <v>3</v>
      </c>
      <c r="E413" s="43" t="s">
        <v>12261</v>
      </c>
      <c r="F413" s="53" t="n">
        <v>0.833333333333333</v>
      </c>
      <c r="G413" s="44" t="s">
        <v>12859</v>
      </c>
      <c r="H413" s="45" t="n">
        <v>2438</v>
      </c>
      <c r="K413" s="44"/>
      <c r="L413" s="43" t="s">
        <v>12263</v>
      </c>
      <c r="M413" s="41" t="s">
        <v>12860</v>
      </c>
      <c r="O413" s="41" t="s">
        <v>12707</v>
      </c>
      <c r="P413" s="44" t="s">
        <v>12834</v>
      </c>
      <c r="Q413" s="44" t="s">
        <v>12268</v>
      </c>
    </row>
    <row r="414" customFormat="false" ht="15.75" hidden="false" customHeight="false" outlineLevel="0" collapsed="false">
      <c r="B414" s="43" t="n">
        <v>1906</v>
      </c>
      <c r="C414" s="43" t="n">
        <v>9</v>
      </c>
      <c r="D414" s="43" t="n">
        <v>4</v>
      </c>
      <c r="E414" s="43" t="s">
        <v>12332</v>
      </c>
      <c r="F414" s="53" t="n">
        <v>0.583333333333333</v>
      </c>
      <c r="G414" s="44" t="s">
        <v>12861</v>
      </c>
      <c r="H414" s="45" t="n">
        <v>2439</v>
      </c>
      <c r="K414" s="44" t="s">
        <v>34</v>
      </c>
      <c r="L414" s="43" t="s">
        <v>12263</v>
      </c>
      <c r="M414" s="41" t="s">
        <v>12862</v>
      </c>
      <c r="O414" s="41" t="s">
        <v>12707</v>
      </c>
      <c r="P414" s="44" t="s">
        <v>12834</v>
      </c>
      <c r="Q414" s="44" t="s">
        <v>12268</v>
      </c>
    </row>
    <row r="415" customFormat="false" ht="15.75" hidden="false" customHeight="false" outlineLevel="0" collapsed="false">
      <c r="B415" s="43" t="n">
        <v>1906</v>
      </c>
      <c r="C415" s="43" t="n">
        <v>9</v>
      </c>
      <c r="D415" s="43" t="n">
        <v>4</v>
      </c>
      <c r="E415" s="43" t="s">
        <v>12261</v>
      </c>
      <c r="F415" s="53" t="n">
        <v>0.833333333333333</v>
      </c>
      <c r="G415" s="44" t="s">
        <v>12863</v>
      </c>
      <c r="H415" s="45" t="n">
        <v>2439</v>
      </c>
      <c r="K415" s="44"/>
      <c r="L415" s="43" t="s">
        <v>12263</v>
      </c>
      <c r="M415" s="41" t="s">
        <v>12864</v>
      </c>
      <c r="O415" s="41" t="s">
        <v>12707</v>
      </c>
      <c r="P415" s="44" t="s">
        <v>12834</v>
      </c>
      <c r="Q415" s="44" t="s">
        <v>12268</v>
      </c>
    </row>
    <row r="416" customFormat="false" ht="15.75" hidden="false" customHeight="false" outlineLevel="0" collapsed="false">
      <c r="B416" s="43" t="n">
        <v>1906</v>
      </c>
      <c r="C416" s="43" t="n">
        <v>9</v>
      </c>
      <c r="D416" s="43" t="n">
        <v>19</v>
      </c>
      <c r="E416" s="43" t="s">
        <v>12261</v>
      </c>
      <c r="F416" s="53" t="n">
        <v>0.833333333333333</v>
      </c>
      <c r="G416" s="44" t="s">
        <v>12865</v>
      </c>
      <c r="H416" s="45" t="n">
        <v>2454</v>
      </c>
      <c r="K416" s="44"/>
      <c r="L416" s="43" t="s">
        <v>12263</v>
      </c>
      <c r="M416" s="41" t="s">
        <v>12866</v>
      </c>
      <c r="O416" s="41" t="s">
        <v>12565</v>
      </c>
      <c r="P416" s="44" t="s">
        <v>12720</v>
      </c>
      <c r="Q416" s="44" t="s">
        <v>12268</v>
      </c>
    </row>
    <row r="417" customFormat="false" ht="15.75" hidden="false" customHeight="false" outlineLevel="0" collapsed="false">
      <c r="B417" s="43" t="n">
        <v>1906</v>
      </c>
      <c r="C417" s="43" t="n">
        <v>10</v>
      </c>
      <c r="D417" s="43" t="n">
        <v>1</v>
      </c>
      <c r="E417" s="43" t="s">
        <v>12261</v>
      </c>
      <c r="F417" s="53" t="n">
        <v>0.833333333333333</v>
      </c>
      <c r="G417" s="44" t="s">
        <v>12867</v>
      </c>
      <c r="H417" s="45" t="n">
        <v>2466</v>
      </c>
      <c r="K417" s="44"/>
      <c r="L417" s="43" t="s">
        <v>12263</v>
      </c>
      <c r="M417" s="41" t="s">
        <v>12868</v>
      </c>
      <c r="O417" s="41" t="s">
        <v>12264</v>
      </c>
      <c r="P417" s="44" t="s">
        <v>12711</v>
      </c>
      <c r="Q417" s="44" t="s">
        <v>12268</v>
      </c>
    </row>
    <row r="418" customFormat="false" ht="15.75" hidden="false" customHeight="false" outlineLevel="0" collapsed="false">
      <c r="B418" s="43" t="n">
        <v>1906</v>
      </c>
      <c r="C418" s="43" t="n">
        <v>10</v>
      </c>
      <c r="D418" s="43" t="n">
        <v>2</v>
      </c>
      <c r="E418" s="43" t="s">
        <v>12261</v>
      </c>
      <c r="F418" s="53" t="n">
        <v>0.833333333333333</v>
      </c>
      <c r="G418" s="44" t="s">
        <v>12869</v>
      </c>
      <c r="H418" s="45" t="n">
        <v>2467</v>
      </c>
      <c r="K418" s="44"/>
      <c r="L418" s="43" t="s">
        <v>12263</v>
      </c>
      <c r="M418" s="41" t="s">
        <v>12263</v>
      </c>
      <c r="O418" s="41" t="s">
        <v>12264</v>
      </c>
      <c r="P418" s="44" t="s">
        <v>12639</v>
      </c>
      <c r="Q418" s="44" t="s">
        <v>12268</v>
      </c>
    </row>
    <row r="419" customFormat="false" ht="15.75" hidden="false" customHeight="false" outlineLevel="0" collapsed="false">
      <c r="B419" s="43" t="n">
        <v>1906</v>
      </c>
      <c r="C419" s="43" t="n">
        <v>10</v>
      </c>
      <c r="D419" s="43" t="n">
        <v>8</v>
      </c>
      <c r="E419" s="43" t="s">
        <v>12261</v>
      </c>
      <c r="F419" s="53" t="n">
        <v>0.833333333333333</v>
      </c>
      <c r="G419" s="44" t="s">
        <v>12870</v>
      </c>
      <c r="H419" s="45" t="n">
        <v>2473</v>
      </c>
      <c r="K419" s="44"/>
      <c r="L419" s="43" t="s">
        <v>12263</v>
      </c>
      <c r="M419" s="41" t="s">
        <v>12871</v>
      </c>
      <c r="O419" s="41" t="s">
        <v>12264</v>
      </c>
      <c r="P419" s="44" t="s">
        <v>12711</v>
      </c>
      <c r="Q419" s="44" t="s">
        <v>12268</v>
      </c>
    </row>
    <row r="420" customFormat="false" ht="15.75" hidden="false" customHeight="false" outlineLevel="0" collapsed="false">
      <c r="B420" s="43" t="n">
        <v>1906</v>
      </c>
      <c r="C420" s="43" t="n">
        <v>10</v>
      </c>
      <c r="D420" s="43" t="n">
        <v>11</v>
      </c>
      <c r="E420" s="43" t="s">
        <v>12261</v>
      </c>
      <c r="F420" s="53" t="n">
        <v>0.833333333333333</v>
      </c>
      <c r="G420" s="44" t="s">
        <v>12872</v>
      </c>
      <c r="H420" s="45" t="n">
        <v>2476</v>
      </c>
      <c r="K420" s="44"/>
      <c r="L420" s="43" t="s">
        <v>12263</v>
      </c>
      <c r="M420" s="41" t="s">
        <v>12873</v>
      </c>
      <c r="O420" s="41" t="s">
        <v>12264</v>
      </c>
      <c r="P420" s="44" t="s">
        <v>12874</v>
      </c>
      <c r="Q420" s="44" t="s">
        <v>12266</v>
      </c>
    </row>
    <row r="421" customFormat="false" ht="15.75" hidden="false" customHeight="false" outlineLevel="0" collapsed="false">
      <c r="B421" s="43" t="n">
        <v>1906</v>
      </c>
      <c r="C421" s="43" t="n">
        <v>10</v>
      </c>
      <c r="D421" s="43" t="n">
        <v>12</v>
      </c>
      <c r="E421" s="43" t="s">
        <v>12261</v>
      </c>
      <c r="F421" s="53" t="n">
        <v>0.833333333333333</v>
      </c>
      <c r="G421" s="44" t="s">
        <v>12875</v>
      </c>
      <c r="H421" s="45" t="n">
        <v>2477</v>
      </c>
      <c r="K421" s="44"/>
      <c r="L421" s="43" t="s">
        <v>12263</v>
      </c>
      <c r="M421" s="41" t="s">
        <v>12263</v>
      </c>
      <c r="O421" s="41" t="s">
        <v>12713</v>
      </c>
      <c r="P421" s="44" t="s">
        <v>12268</v>
      </c>
      <c r="Q421" s="44" t="s">
        <v>12268</v>
      </c>
    </row>
    <row r="422" customFormat="false" ht="15.75" hidden="false" customHeight="false" outlineLevel="0" collapsed="false">
      <c r="B422" s="43" t="n">
        <v>1906</v>
      </c>
      <c r="C422" s="43" t="n">
        <v>10</v>
      </c>
      <c r="D422" s="43" t="n">
        <v>13</v>
      </c>
      <c r="E422" s="43" t="s">
        <v>12332</v>
      </c>
      <c r="F422" s="53" t="n">
        <v>0.583333333333333</v>
      </c>
      <c r="G422" s="44" t="s">
        <v>12876</v>
      </c>
      <c r="H422" s="45" t="n">
        <v>2478</v>
      </c>
      <c r="K422" s="44" t="s">
        <v>34</v>
      </c>
      <c r="L422" s="43" t="s">
        <v>12263</v>
      </c>
      <c r="M422" s="41" t="s">
        <v>12877</v>
      </c>
      <c r="O422" s="41" t="s">
        <v>12713</v>
      </c>
      <c r="P422" s="44" t="s">
        <v>12720</v>
      </c>
      <c r="Q422" s="44" t="s">
        <v>12268</v>
      </c>
    </row>
    <row r="423" customFormat="false" ht="15.75" hidden="false" customHeight="false" outlineLevel="0" collapsed="false">
      <c r="B423" s="43" t="n">
        <v>1906</v>
      </c>
      <c r="C423" s="43" t="n">
        <v>10</v>
      </c>
      <c r="D423" s="43" t="n">
        <v>13</v>
      </c>
      <c r="E423" s="43" t="s">
        <v>12261</v>
      </c>
      <c r="F423" s="53" t="n">
        <v>0.833333333333333</v>
      </c>
      <c r="G423" s="44" t="s">
        <v>12878</v>
      </c>
      <c r="H423" s="45" t="n">
        <v>2478</v>
      </c>
      <c r="K423" s="44"/>
      <c r="L423" s="43" t="s">
        <v>12263</v>
      </c>
      <c r="M423" s="41" t="s">
        <v>12877</v>
      </c>
      <c r="O423" s="41" t="s">
        <v>12713</v>
      </c>
      <c r="P423" s="44" t="s">
        <v>12720</v>
      </c>
      <c r="Q423" s="44" t="s">
        <v>12268</v>
      </c>
    </row>
    <row r="424" customFormat="false" ht="15.75" hidden="false" customHeight="false" outlineLevel="0" collapsed="false">
      <c r="B424" s="43" t="n">
        <v>1906</v>
      </c>
      <c r="C424" s="43" t="n">
        <v>10</v>
      </c>
      <c r="D424" s="43" t="n">
        <v>15</v>
      </c>
      <c r="E424" s="43" t="s">
        <v>12261</v>
      </c>
      <c r="F424" s="53" t="n">
        <v>0.833333333333333</v>
      </c>
      <c r="G424" s="44" t="s">
        <v>12879</v>
      </c>
      <c r="H424" s="45" t="n">
        <v>2480</v>
      </c>
      <c r="K424" s="44"/>
      <c r="L424" s="43" t="s">
        <v>12263</v>
      </c>
      <c r="M424" s="41" t="s">
        <v>12880</v>
      </c>
      <c r="O424" s="41" t="s">
        <v>12264</v>
      </c>
      <c r="P424" s="44" t="s">
        <v>12711</v>
      </c>
      <c r="Q424" s="44" t="s">
        <v>12268</v>
      </c>
    </row>
    <row r="425" customFormat="false" ht="15.75" hidden="false" customHeight="false" outlineLevel="0" collapsed="false">
      <c r="B425" s="43" t="n">
        <v>1906</v>
      </c>
      <c r="C425" s="43" t="n">
        <v>10</v>
      </c>
      <c r="D425" s="43" t="n">
        <v>19</v>
      </c>
      <c r="E425" s="43" t="s">
        <v>12261</v>
      </c>
      <c r="F425" s="53" t="n">
        <v>0.833333333333333</v>
      </c>
      <c r="G425" s="44" t="s">
        <v>12881</v>
      </c>
      <c r="H425" s="45" t="n">
        <v>2484</v>
      </c>
      <c r="K425" s="44"/>
      <c r="L425" s="43" t="s">
        <v>12263</v>
      </c>
      <c r="M425" s="41" t="s">
        <v>12263</v>
      </c>
      <c r="O425" s="41" t="s">
        <v>12264</v>
      </c>
      <c r="P425" s="44" t="s">
        <v>12711</v>
      </c>
      <c r="Q425" s="44" t="s">
        <v>12268</v>
      </c>
    </row>
    <row r="426" customFormat="false" ht="15.75" hidden="false" customHeight="false" outlineLevel="0" collapsed="false">
      <c r="B426" s="43" t="n">
        <v>1906</v>
      </c>
      <c r="C426" s="43" t="n">
        <v>10</v>
      </c>
      <c r="D426" s="43" t="n">
        <v>20</v>
      </c>
      <c r="E426" s="43" t="s">
        <v>12261</v>
      </c>
      <c r="F426" s="53" t="n">
        <v>0.833333333333333</v>
      </c>
      <c r="G426" s="44" t="s">
        <v>12882</v>
      </c>
      <c r="H426" s="45" t="n">
        <v>2485</v>
      </c>
      <c r="K426" s="44"/>
      <c r="L426" s="43" t="s">
        <v>12263</v>
      </c>
      <c r="M426" s="41" t="s">
        <v>12883</v>
      </c>
      <c r="O426" s="41" t="s">
        <v>12264</v>
      </c>
      <c r="P426" s="44" t="s">
        <v>12711</v>
      </c>
      <c r="Q426" s="44" t="s">
        <v>12268</v>
      </c>
    </row>
    <row r="427" customFormat="false" ht="15.75" hidden="false" customHeight="false" outlineLevel="0" collapsed="false">
      <c r="B427" s="43" t="n">
        <v>1906</v>
      </c>
      <c r="C427" s="43" t="n">
        <v>10</v>
      </c>
      <c r="D427" s="43" t="n">
        <v>21</v>
      </c>
      <c r="E427" s="43" t="s">
        <v>12395</v>
      </c>
      <c r="F427" s="53" t="n">
        <v>0.458333333333333</v>
      </c>
      <c r="G427" s="44" t="s">
        <v>12884</v>
      </c>
      <c r="H427" s="45" t="n">
        <v>2486</v>
      </c>
      <c r="K427" s="44" t="s">
        <v>27</v>
      </c>
      <c r="L427" s="43" t="s">
        <v>12263</v>
      </c>
      <c r="M427" s="41" t="s">
        <v>12263</v>
      </c>
      <c r="O427" s="41" t="s">
        <v>12264</v>
      </c>
      <c r="P427" s="44" t="s">
        <v>12268</v>
      </c>
      <c r="Q427" s="44" t="s">
        <v>12268</v>
      </c>
    </row>
    <row r="428" customFormat="false" ht="15.75" hidden="false" customHeight="false" outlineLevel="0" collapsed="false">
      <c r="B428" s="43" t="n">
        <v>1906</v>
      </c>
      <c r="C428" s="43" t="n">
        <v>10</v>
      </c>
      <c r="D428" s="43" t="n">
        <v>21</v>
      </c>
      <c r="E428" s="43" t="s">
        <v>12332</v>
      </c>
      <c r="F428" s="53" t="n">
        <v>0.583333333333333</v>
      </c>
      <c r="G428" s="44" t="s">
        <v>12885</v>
      </c>
      <c r="H428" s="45" t="n">
        <v>2486</v>
      </c>
      <c r="K428" s="44" t="s">
        <v>34</v>
      </c>
      <c r="L428" s="43" t="s">
        <v>12263</v>
      </c>
      <c r="M428" s="41" t="s">
        <v>12263</v>
      </c>
      <c r="O428" s="41" t="s">
        <v>12264</v>
      </c>
      <c r="P428" s="44" t="s">
        <v>12268</v>
      </c>
      <c r="Q428" s="44" t="s">
        <v>12268</v>
      </c>
    </row>
    <row r="429" customFormat="false" ht="15.75" hidden="false" customHeight="false" outlineLevel="0" collapsed="false">
      <c r="B429" s="43" t="n">
        <v>1906</v>
      </c>
      <c r="C429" s="43" t="n">
        <v>10</v>
      </c>
      <c r="D429" s="43" t="n">
        <v>21</v>
      </c>
      <c r="E429" s="43" t="s">
        <v>12398</v>
      </c>
      <c r="F429" s="53" t="n">
        <v>0.708333333333333</v>
      </c>
      <c r="G429" s="44" t="s">
        <v>12886</v>
      </c>
      <c r="H429" s="45" t="n">
        <v>2486</v>
      </c>
      <c r="K429" s="44" t="s">
        <v>12400</v>
      </c>
      <c r="L429" s="43" t="s">
        <v>12263</v>
      </c>
      <c r="M429" s="41" t="s">
        <v>12887</v>
      </c>
      <c r="O429" s="41" t="s">
        <v>12264</v>
      </c>
      <c r="P429" s="44" t="s">
        <v>12711</v>
      </c>
      <c r="Q429" s="44" t="s">
        <v>12268</v>
      </c>
    </row>
    <row r="430" customFormat="false" ht="15.75" hidden="false" customHeight="false" outlineLevel="0" collapsed="false">
      <c r="B430" s="43" t="n">
        <v>1906</v>
      </c>
      <c r="C430" s="43" t="n">
        <v>10</v>
      </c>
      <c r="D430" s="43" t="n">
        <v>21</v>
      </c>
      <c r="E430" s="43" t="s">
        <v>12261</v>
      </c>
      <c r="F430" s="53" t="n">
        <v>0.833333333333333</v>
      </c>
      <c r="G430" s="44" t="s">
        <v>12888</v>
      </c>
      <c r="H430" s="45" t="n">
        <v>2486</v>
      </c>
      <c r="K430" s="44"/>
      <c r="L430" s="43" t="s">
        <v>12263</v>
      </c>
      <c r="M430" s="41" t="s">
        <v>12263</v>
      </c>
      <c r="O430" s="41" t="s">
        <v>12264</v>
      </c>
      <c r="P430" s="44" t="s">
        <v>12797</v>
      </c>
      <c r="Q430" s="44" t="s">
        <v>12798</v>
      </c>
    </row>
    <row r="431" customFormat="false" ht="15.75" hidden="false" customHeight="false" outlineLevel="0" collapsed="false">
      <c r="B431" s="42" t="n">
        <v>1906</v>
      </c>
      <c r="C431" s="42" t="n">
        <v>10</v>
      </c>
      <c r="D431" s="42" t="n">
        <v>22</v>
      </c>
      <c r="E431" s="43" t="s">
        <v>12263</v>
      </c>
      <c r="G431" s="44" t="s">
        <v>12889</v>
      </c>
      <c r="H431" s="45" t="n">
        <v>2487</v>
      </c>
      <c r="K431" s="46" t="s">
        <v>12737</v>
      </c>
      <c r="L431" s="42" t="n">
        <v>1</v>
      </c>
      <c r="M431" s="41" t="s">
        <v>12263</v>
      </c>
      <c r="O431" s="41" t="s">
        <v>12268</v>
      </c>
      <c r="P431" s="44" t="s">
        <v>12890</v>
      </c>
      <c r="Q431" s="44" t="s">
        <v>12268</v>
      </c>
    </row>
    <row r="432" customFormat="false" ht="15.75" hidden="false" customHeight="false" outlineLevel="0" collapsed="false">
      <c r="B432" s="43" t="n">
        <v>1906</v>
      </c>
      <c r="C432" s="43" t="n">
        <v>10</v>
      </c>
      <c r="D432" s="43" t="n">
        <v>22</v>
      </c>
      <c r="E432" s="43" t="s">
        <v>12332</v>
      </c>
      <c r="F432" s="53" t="n">
        <v>0.583333333333333</v>
      </c>
      <c r="G432" s="44" t="s">
        <v>12891</v>
      </c>
      <c r="H432" s="45" t="n">
        <v>2487</v>
      </c>
      <c r="K432" s="44" t="s">
        <v>34</v>
      </c>
      <c r="L432" s="43" t="s">
        <v>12263</v>
      </c>
      <c r="M432" s="41" t="s">
        <v>12263</v>
      </c>
      <c r="O432" s="41" t="s">
        <v>12264</v>
      </c>
      <c r="P432" s="44" t="s">
        <v>12268</v>
      </c>
      <c r="Q432" s="44" t="s">
        <v>12338</v>
      </c>
    </row>
    <row r="433" customFormat="false" ht="15.75" hidden="false" customHeight="false" outlineLevel="0" collapsed="false">
      <c r="B433" s="43" t="n">
        <v>1906</v>
      </c>
      <c r="C433" s="43" t="n">
        <v>10</v>
      </c>
      <c r="D433" s="43" t="n">
        <v>22</v>
      </c>
      <c r="E433" s="43" t="s">
        <v>12261</v>
      </c>
      <c r="F433" s="53" t="n">
        <v>0.833333333333333</v>
      </c>
      <c r="G433" s="44" t="s">
        <v>12892</v>
      </c>
      <c r="H433" s="45" t="n">
        <v>2487</v>
      </c>
      <c r="K433" s="44"/>
      <c r="L433" s="43" t="s">
        <v>12263</v>
      </c>
      <c r="M433" s="41" t="s">
        <v>12893</v>
      </c>
      <c r="O433" s="41" t="s">
        <v>12264</v>
      </c>
      <c r="P433" s="44" t="s">
        <v>12711</v>
      </c>
      <c r="Q433" s="44" t="s">
        <v>12268</v>
      </c>
    </row>
    <row r="434" customFormat="false" ht="15.75" hidden="false" customHeight="false" outlineLevel="0" collapsed="false">
      <c r="B434" s="43" t="n">
        <v>1906</v>
      </c>
      <c r="C434" s="43" t="n">
        <v>10</v>
      </c>
      <c r="D434" s="43" t="n">
        <v>22</v>
      </c>
      <c r="E434" s="43" t="s">
        <v>12261</v>
      </c>
      <c r="F434" s="53" t="n">
        <v>0.833333333333333</v>
      </c>
      <c r="G434" s="44" t="s">
        <v>12892</v>
      </c>
      <c r="H434" s="45" t="n">
        <v>2487</v>
      </c>
      <c r="K434" s="44"/>
      <c r="L434" s="43" t="s">
        <v>12263</v>
      </c>
      <c r="M434" s="41" t="s">
        <v>12893</v>
      </c>
      <c r="O434" s="41" t="s">
        <v>12264</v>
      </c>
      <c r="P434" s="44" t="s">
        <v>12711</v>
      </c>
      <c r="Q434" s="44" t="s">
        <v>12268</v>
      </c>
    </row>
    <row r="435" customFormat="false" ht="15.75" hidden="false" customHeight="false" outlineLevel="0" collapsed="false">
      <c r="B435" s="43" t="n">
        <v>1906</v>
      </c>
      <c r="C435" s="43" t="n">
        <v>10</v>
      </c>
      <c r="D435" s="43" t="n">
        <v>25</v>
      </c>
      <c r="E435" s="43" t="s">
        <v>12261</v>
      </c>
      <c r="F435" s="53" t="n">
        <v>0.833333333333333</v>
      </c>
      <c r="G435" s="44" t="s">
        <v>12894</v>
      </c>
      <c r="H435" s="45" t="n">
        <v>2490</v>
      </c>
      <c r="K435" s="44"/>
      <c r="L435" s="43" t="s">
        <v>12263</v>
      </c>
      <c r="M435" s="41" t="s">
        <v>12895</v>
      </c>
      <c r="O435" s="41" t="s">
        <v>12264</v>
      </c>
      <c r="P435" s="44" t="s">
        <v>12874</v>
      </c>
      <c r="Q435" s="44" t="s">
        <v>12266</v>
      </c>
    </row>
    <row r="436" customFormat="false" ht="15.75" hidden="false" customHeight="false" outlineLevel="0" collapsed="false">
      <c r="B436" s="43" t="n">
        <v>1906</v>
      </c>
      <c r="C436" s="43" t="n">
        <v>10</v>
      </c>
      <c r="D436" s="43" t="n">
        <v>27</v>
      </c>
      <c r="E436" s="43" t="s">
        <v>12261</v>
      </c>
      <c r="F436" s="53" t="n">
        <v>0.833333333333333</v>
      </c>
      <c r="G436" s="44" t="s">
        <v>12896</v>
      </c>
      <c r="H436" s="45" t="n">
        <v>2492</v>
      </c>
      <c r="K436" s="44"/>
      <c r="L436" s="43" t="s">
        <v>12263</v>
      </c>
      <c r="M436" s="41" t="s">
        <v>12263</v>
      </c>
      <c r="O436" s="41" t="s">
        <v>12460</v>
      </c>
      <c r="P436" s="44" t="s">
        <v>12735</v>
      </c>
      <c r="Q436" s="44" t="s">
        <v>12268</v>
      </c>
    </row>
    <row r="437" customFormat="false" ht="15.75" hidden="false" customHeight="false" outlineLevel="0" collapsed="false">
      <c r="B437" s="43" t="n">
        <v>1906</v>
      </c>
      <c r="C437" s="43" t="n">
        <v>10</v>
      </c>
      <c r="D437" s="43" t="n">
        <v>28</v>
      </c>
      <c r="E437" s="43" t="s">
        <v>12261</v>
      </c>
      <c r="F437" s="53" t="n">
        <v>0.833333333333333</v>
      </c>
      <c r="G437" s="44" t="s">
        <v>12897</v>
      </c>
      <c r="H437" s="45" t="n">
        <v>2493</v>
      </c>
      <c r="K437" s="44"/>
      <c r="L437" s="43" t="s">
        <v>12263</v>
      </c>
      <c r="M437" s="41" t="s">
        <v>12263</v>
      </c>
      <c r="O437" s="41" t="s">
        <v>12460</v>
      </c>
      <c r="P437" s="44" t="s">
        <v>12735</v>
      </c>
      <c r="Q437" s="44" t="s">
        <v>12268</v>
      </c>
    </row>
    <row r="438" customFormat="false" ht="15.75" hidden="false" customHeight="false" outlineLevel="0" collapsed="false">
      <c r="B438" s="43" t="n">
        <v>1906</v>
      </c>
      <c r="C438" s="43" t="n">
        <v>10</v>
      </c>
      <c r="D438" s="43" t="n">
        <v>29</v>
      </c>
      <c r="E438" s="43" t="s">
        <v>12261</v>
      </c>
      <c r="F438" s="53" t="n">
        <v>0.833333333333333</v>
      </c>
      <c r="G438" s="44" t="s">
        <v>12898</v>
      </c>
      <c r="H438" s="45" t="n">
        <v>2494</v>
      </c>
      <c r="K438" s="44"/>
      <c r="L438" s="43" t="s">
        <v>12263</v>
      </c>
      <c r="M438" s="41" t="s">
        <v>12263</v>
      </c>
      <c r="O438" s="41" t="s">
        <v>12460</v>
      </c>
      <c r="P438" s="44" t="s">
        <v>12268</v>
      </c>
      <c r="Q438" s="44" t="s">
        <v>12338</v>
      </c>
    </row>
    <row r="439" customFormat="false" ht="15.75" hidden="false" customHeight="false" outlineLevel="0" collapsed="false">
      <c r="B439" s="43" t="n">
        <v>1906</v>
      </c>
      <c r="C439" s="43" t="n">
        <v>10</v>
      </c>
      <c r="D439" s="43" t="n">
        <v>30</v>
      </c>
      <c r="E439" s="43" t="s">
        <v>12261</v>
      </c>
      <c r="F439" s="53" t="n">
        <v>0.833333333333333</v>
      </c>
      <c r="G439" s="44" t="s">
        <v>12899</v>
      </c>
      <c r="H439" s="45" t="n">
        <v>2495</v>
      </c>
      <c r="K439" s="44"/>
      <c r="L439" s="43" t="s">
        <v>12263</v>
      </c>
      <c r="M439" s="41" t="s">
        <v>12263</v>
      </c>
      <c r="O439" s="41" t="s">
        <v>12460</v>
      </c>
      <c r="P439" s="44" t="s">
        <v>12268</v>
      </c>
      <c r="Q439" s="44" t="s">
        <v>12268</v>
      </c>
    </row>
    <row r="440" customFormat="false" ht="15.75" hidden="false" customHeight="false" outlineLevel="0" collapsed="false">
      <c r="B440" s="43" t="n">
        <v>1906</v>
      </c>
      <c r="C440" s="43" t="n">
        <v>10</v>
      </c>
      <c r="D440" s="43" t="n">
        <v>31</v>
      </c>
      <c r="E440" s="43" t="s">
        <v>12261</v>
      </c>
      <c r="F440" s="53" t="n">
        <v>0.833333333333333</v>
      </c>
      <c r="G440" s="44" t="s">
        <v>12900</v>
      </c>
      <c r="H440" s="45" t="n">
        <v>2496</v>
      </c>
      <c r="K440" s="44"/>
      <c r="L440" s="43" t="s">
        <v>12263</v>
      </c>
      <c r="M440" s="41" t="s">
        <v>12263</v>
      </c>
      <c r="O440" s="41" t="s">
        <v>12460</v>
      </c>
      <c r="P440" s="44" t="s">
        <v>12735</v>
      </c>
      <c r="Q440" s="44" t="s">
        <v>12268</v>
      </c>
    </row>
    <row r="441" customFormat="false" ht="15.75" hidden="false" customHeight="false" outlineLevel="0" collapsed="false">
      <c r="B441" s="43" t="n">
        <v>1906</v>
      </c>
      <c r="C441" s="43" t="n">
        <v>11</v>
      </c>
      <c r="D441" s="43" t="n">
        <v>1</v>
      </c>
      <c r="E441" s="43" t="s">
        <v>12332</v>
      </c>
      <c r="F441" s="53" t="n">
        <v>0.583333333333333</v>
      </c>
      <c r="G441" s="44" t="s">
        <v>12901</v>
      </c>
      <c r="H441" s="45" t="n">
        <v>2497</v>
      </c>
      <c r="K441" s="44" t="s">
        <v>34</v>
      </c>
      <c r="L441" s="43" t="s">
        <v>12263</v>
      </c>
      <c r="M441" s="41" t="s">
        <v>12263</v>
      </c>
      <c r="O441" s="41" t="s">
        <v>12460</v>
      </c>
      <c r="P441" s="44" t="s">
        <v>12268</v>
      </c>
      <c r="Q441" s="44" t="s">
        <v>12268</v>
      </c>
    </row>
    <row r="442" customFormat="false" ht="15.75" hidden="false" customHeight="false" outlineLevel="0" collapsed="false">
      <c r="B442" s="43" t="n">
        <v>1906</v>
      </c>
      <c r="C442" s="43" t="n">
        <v>11</v>
      </c>
      <c r="D442" s="43" t="n">
        <v>1</v>
      </c>
      <c r="E442" s="43" t="s">
        <v>12261</v>
      </c>
      <c r="F442" s="53" t="n">
        <v>0.833333333333333</v>
      </c>
      <c r="G442" s="44" t="s">
        <v>12902</v>
      </c>
      <c r="H442" s="45" t="n">
        <v>2497</v>
      </c>
      <c r="K442" s="44"/>
      <c r="L442" s="43" t="s">
        <v>12263</v>
      </c>
      <c r="M442" s="41" t="s">
        <v>12263</v>
      </c>
      <c r="O442" s="41" t="s">
        <v>12460</v>
      </c>
      <c r="P442" s="44" t="s">
        <v>12268</v>
      </c>
      <c r="Q442" s="44" t="s">
        <v>12268</v>
      </c>
    </row>
    <row r="443" customFormat="false" ht="15.75" hidden="false" customHeight="false" outlineLevel="0" collapsed="false">
      <c r="B443" s="43" t="n">
        <v>1906</v>
      </c>
      <c r="C443" s="43" t="n">
        <v>11</v>
      </c>
      <c r="D443" s="43" t="n">
        <v>2</v>
      </c>
      <c r="E443" s="43" t="s">
        <v>12261</v>
      </c>
      <c r="F443" s="53" t="n">
        <v>0.833333333333333</v>
      </c>
      <c r="G443" s="44" t="s">
        <v>12903</v>
      </c>
      <c r="H443" s="45" t="n">
        <v>2498</v>
      </c>
      <c r="K443" s="44"/>
      <c r="L443" s="43" t="s">
        <v>12263</v>
      </c>
      <c r="M443" s="41" t="s">
        <v>12263</v>
      </c>
      <c r="O443" s="41" t="s">
        <v>12460</v>
      </c>
      <c r="P443" s="44" t="s">
        <v>12735</v>
      </c>
      <c r="Q443" s="44" t="s">
        <v>12268</v>
      </c>
    </row>
    <row r="444" customFormat="false" ht="15.75" hidden="false" customHeight="false" outlineLevel="0" collapsed="false">
      <c r="B444" s="43" t="n">
        <v>1906</v>
      </c>
      <c r="C444" s="43" t="n">
        <v>11</v>
      </c>
      <c r="D444" s="43" t="n">
        <v>3</v>
      </c>
      <c r="E444" s="43" t="s">
        <v>12261</v>
      </c>
      <c r="F444" s="53" t="n">
        <v>0.833333333333333</v>
      </c>
      <c r="G444" s="44" t="s">
        <v>12904</v>
      </c>
      <c r="H444" s="45" t="n">
        <v>2499</v>
      </c>
      <c r="K444" s="44"/>
      <c r="L444" s="43" t="s">
        <v>12263</v>
      </c>
      <c r="M444" s="41" t="s">
        <v>12263</v>
      </c>
      <c r="O444" s="41" t="s">
        <v>12460</v>
      </c>
      <c r="P444" s="44" t="s">
        <v>12735</v>
      </c>
      <c r="Q444" s="44" t="s">
        <v>12268</v>
      </c>
    </row>
    <row r="445" customFormat="false" ht="15.75" hidden="false" customHeight="false" outlineLevel="0" collapsed="false">
      <c r="B445" s="43" t="n">
        <v>1906</v>
      </c>
      <c r="C445" s="43" t="n">
        <v>11</v>
      </c>
      <c r="D445" s="43" t="n">
        <v>4</v>
      </c>
      <c r="E445" s="43" t="s">
        <v>12380</v>
      </c>
      <c r="F445" s="53" t="n">
        <v>0.5</v>
      </c>
      <c r="G445" s="44" t="s">
        <v>12905</v>
      </c>
      <c r="H445" s="45" t="n">
        <v>2500</v>
      </c>
      <c r="K445" s="44" t="s">
        <v>30</v>
      </c>
      <c r="L445" s="43" t="s">
        <v>12263</v>
      </c>
      <c r="M445" s="41" t="s">
        <v>12263</v>
      </c>
      <c r="O445" s="41" t="s">
        <v>12460</v>
      </c>
      <c r="P445" s="44" t="s">
        <v>12268</v>
      </c>
      <c r="Q445" s="44" t="s">
        <v>12268</v>
      </c>
    </row>
    <row r="446" customFormat="false" ht="15.75" hidden="false" customHeight="false" outlineLevel="0" collapsed="false">
      <c r="B446" s="43" t="n">
        <v>1906</v>
      </c>
      <c r="C446" s="43" t="n">
        <v>11</v>
      </c>
      <c r="D446" s="43" t="n">
        <v>4</v>
      </c>
      <c r="E446" s="43" t="s">
        <v>12382</v>
      </c>
      <c r="F446" s="53" t="n">
        <v>0.666666666666667</v>
      </c>
      <c r="G446" s="44" t="s">
        <v>12906</v>
      </c>
      <c r="H446" s="45" t="n">
        <v>2500</v>
      </c>
      <c r="K446" s="44" t="s">
        <v>12384</v>
      </c>
      <c r="L446" s="43" t="s">
        <v>12263</v>
      </c>
      <c r="M446" s="41" t="s">
        <v>12263</v>
      </c>
      <c r="O446" s="41" t="s">
        <v>12460</v>
      </c>
      <c r="P446" s="44" t="s">
        <v>12268</v>
      </c>
      <c r="Q446" s="44" t="s">
        <v>12268</v>
      </c>
    </row>
    <row r="447" customFormat="false" ht="15.75" hidden="false" customHeight="false" outlineLevel="0" collapsed="false">
      <c r="B447" s="43" t="n">
        <v>1906</v>
      </c>
      <c r="C447" s="43" t="n">
        <v>11</v>
      </c>
      <c r="D447" s="43" t="n">
        <v>4</v>
      </c>
      <c r="E447" s="43" t="s">
        <v>12261</v>
      </c>
      <c r="F447" s="53" t="n">
        <v>0.833333333333333</v>
      </c>
      <c r="G447" s="44" t="s">
        <v>12907</v>
      </c>
      <c r="H447" s="45" t="n">
        <v>2500</v>
      </c>
      <c r="K447" s="44"/>
      <c r="L447" s="43" t="s">
        <v>12263</v>
      </c>
      <c r="M447" s="41" t="s">
        <v>12263</v>
      </c>
      <c r="O447" s="41" t="s">
        <v>12460</v>
      </c>
      <c r="P447" s="44" t="s">
        <v>12735</v>
      </c>
      <c r="Q447" s="44" t="s">
        <v>12268</v>
      </c>
    </row>
    <row r="448" customFormat="false" ht="15.75" hidden="false" customHeight="false" outlineLevel="0" collapsed="false">
      <c r="B448" s="43" t="n">
        <v>1906</v>
      </c>
      <c r="C448" s="43" t="n">
        <v>11</v>
      </c>
      <c r="D448" s="43" t="n">
        <v>5</v>
      </c>
      <c r="E448" s="43" t="s">
        <v>12261</v>
      </c>
      <c r="F448" s="53" t="n">
        <v>0.833333333333333</v>
      </c>
      <c r="G448" s="44" t="s">
        <v>12908</v>
      </c>
      <c r="H448" s="45" t="n">
        <v>2501</v>
      </c>
      <c r="K448" s="44"/>
      <c r="L448" s="43" t="s">
        <v>12263</v>
      </c>
      <c r="M448" s="41" t="s">
        <v>12263</v>
      </c>
      <c r="O448" s="41" t="s">
        <v>12460</v>
      </c>
      <c r="P448" s="44" t="s">
        <v>12735</v>
      </c>
      <c r="Q448" s="44" t="s">
        <v>12268</v>
      </c>
    </row>
    <row r="449" customFormat="false" ht="15.75" hidden="false" customHeight="false" outlineLevel="0" collapsed="false">
      <c r="B449" s="43" t="n">
        <v>1906</v>
      </c>
      <c r="C449" s="43" t="n">
        <v>11</v>
      </c>
      <c r="D449" s="43" t="n">
        <v>6</v>
      </c>
      <c r="E449" s="43" t="s">
        <v>12332</v>
      </c>
      <c r="F449" s="53" t="n">
        <v>0.583333333333333</v>
      </c>
      <c r="G449" s="44" t="s">
        <v>12909</v>
      </c>
      <c r="H449" s="45" t="n">
        <v>2502</v>
      </c>
      <c r="K449" s="44" t="s">
        <v>34</v>
      </c>
      <c r="L449" s="43" t="s">
        <v>12263</v>
      </c>
      <c r="M449" s="41" t="s">
        <v>12263</v>
      </c>
      <c r="O449" s="41" t="s">
        <v>12460</v>
      </c>
      <c r="P449" s="44" t="s">
        <v>12268</v>
      </c>
      <c r="Q449" s="44" t="s">
        <v>12338</v>
      </c>
    </row>
    <row r="450" customFormat="false" ht="15.75" hidden="false" customHeight="false" outlineLevel="0" collapsed="false">
      <c r="B450" s="43" t="n">
        <v>1906</v>
      </c>
      <c r="C450" s="43" t="n">
        <v>11</v>
      </c>
      <c r="D450" s="43" t="n">
        <v>6</v>
      </c>
      <c r="E450" s="43" t="s">
        <v>12261</v>
      </c>
      <c r="F450" s="53" t="n">
        <v>0.833333333333333</v>
      </c>
      <c r="G450" s="44" t="s">
        <v>12910</v>
      </c>
      <c r="H450" s="45" t="n">
        <v>2502</v>
      </c>
      <c r="K450" s="44"/>
      <c r="L450" s="43" t="s">
        <v>12263</v>
      </c>
      <c r="M450" s="41" t="s">
        <v>12263</v>
      </c>
      <c r="O450" s="41" t="s">
        <v>12460</v>
      </c>
      <c r="P450" s="44" t="s">
        <v>12735</v>
      </c>
      <c r="Q450" s="44" t="s">
        <v>12268</v>
      </c>
    </row>
    <row r="451" customFormat="false" ht="15.75" hidden="false" customHeight="false" outlineLevel="0" collapsed="false">
      <c r="B451" s="43" t="n">
        <v>1906</v>
      </c>
      <c r="C451" s="43" t="n">
        <v>11</v>
      </c>
      <c r="D451" s="43" t="n">
        <v>8</v>
      </c>
      <c r="E451" s="43" t="s">
        <v>12261</v>
      </c>
      <c r="F451" s="53" t="n">
        <v>0.833333333333333</v>
      </c>
      <c r="G451" s="44" t="s">
        <v>12911</v>
      </c>
      <c r="H451" s="45" t="n">
        <v>2504</v>
      </c>
      <c r="K451" s="44"/>
      <c r="L451" s="43" t="s">
        <v>12263</v>
      </c>
      <c r="M451" s="41" t="s">
        <v>12912</v>
      </c>
      <c r="O451" s="41" t="s">
        <v>12264</v>
      </c>
      <c r="P451" s="44" t="s">
        <v>12874</v>
      </c>
      <c r="Q451" s="44" t="s">
        <v>12266</v>
      </c>
    </row>
    <row r="452" customFormat="false" ht="15.75" hidden="false" customHeight="false" outlineLevel="0" collapsed="false">
      <c r="B452" s="43" t="n">
        <v>1906</v>
      </c>
      <c r="C452" s="43" t="n">
        <v>11</v>
      </c>
      <c r="D452" s="43" t="n">
        <v>9</v>
      </c>
      <c r="E452" s="43" t="s">
        <v>12261</v>
      </c>
      <c r="F452" s="53" t="n">
        <v>0.833333333333333</v>
      </c>
      <c r="G452" s="44" t="s">
        <v>12913</v>
      </c>
      <c r="H452" s="45" t="n">
        <v>2505</v>
      </c>
      <c r="K452" s="44"/>
      <c r="L452" s="43" t="s">
        <v>12263</v>
      </c>
      <c r="M452" s="41" t="s">
        <v>12263</v>
      </c>
      <c r="O452" s="41" t="s">
        <v>12713</v>
      </c>
      <c r="P452" s="44" t="s">
        <v>12268</v>
      </c>
      <c r="Q452" s="44" t="s">
        <v>12268</v>
      </c>
    </row>
    <row r="453" customFormat="false" ht="15.75" hidden="false" customHeight="false" outlineLevel="0" collapsed="false">
      <c r="B453" s="43" t="n">
        <v>1906</v>
      </c>
      <c r="C453" s="43" t="n">
        <v>11</v>
      </c>
      <c r="D453" s="43" t="n">
        <v>10</v>
      </c>
      <c r="E453" s="43" t="s">
        <v>12332</v>
      </c>
      <c r="F453" s="53" t="n">
        <v>0.583333333333333</v>
      </c>
      <c r="G453" s="44" t="s">
        <v>12914</v>
      </c>
      <c r="H453" s="45" t="n">
        <v>2506</v>
      </c>
      <c r="K453" s="44" t="s">
        <v>34</v>
      </c>
      <c r="L453" s="43" t="s">
        <v>12263</v>
      </c>
      <c r="M453" s="41" t="s">
        <v>12915</v>
      </c>
      <c r="O453" s="41" t="s">
        <v>12713</v>
      </c>
      <c r="P453" s="44" t="s">
        <v>12916</v>
      </c>
      <c r="Q453" s="44" t="s">
        <v>12917</v>
      </c>
    </row>
    <row r="454" customFormat="false" ht="15.75" hidden="false" customHeight="false" outlineLevel="0" collapsed="false">
      <c r="B454" s="43" t="n">
        <v>1906</v>
      </c>
      <c r="C454" s="43" t="n">
        <v>11</v>
      </c>
      <c r="D454" s="43" t="n">
        <v>10</v>
      </c>
      <c r="E454" s="43" t="s">
        <v>12261</v>
      </c>
      <c r="F454" s="53" t="n">
        <v>0.833333333333333</v>
      </c>
      <c r="G454" s="44" t="s">
        <v>12918</v>
      </c>
      <c r="H454" s="45" t="n">
        <v>2506</v>
      </c>
      <c r="K454" s="44"/>
      <c r="L454" s="43" t="s">
        <v>12263</v>
      </c>
      <c r="M454" s="41" t="s">
        <v>12919</v>
      </c>
      <c r="O454" s="41" t="s">
        <v>12713</v>
      </c>
      <c r="P454" s="44" t="s">
        <v>12916</v>
      </c>
      <c r="Q454" s="44" t="s">
        <v>12917</v>
      </c>
    </row>
    <row r="455" customFormat="false" ht="15.75" hidden="false" customHeight="false" outlineLevel="0" collapsed="false">
      <c r="B455" s="43" t="n">
        <v>1906</v>
      </c>
      <c r="C455" s="43" t="n">
        <v>11</v>
      </c>
      <c r="D455" s="43" t="n">
        <v>12</v>
      </c>
      <c r="E455" s="43" t="s">
        <v>12261</v>
      </c>
      <c r="F455" s="53" t="n">
        <v>0.833333333333333</v>
      </c>
      <c r="G455" s="44" t="s">
        <v>12920</v>
      </c>
      <c r="H455" s="45" t="n">
        <v>2508</v>
      </c>
      <c r="K455" s="44"/>
      <c r="L455" s="43" t="s">
        <v>12263</v>
      </c>
      <c r="M455" s="41" t="s">
        <v>12921</v>
      </c>
      <c r="O455" s="41" t="s">
        <v>12264</v>
      </c>
      <c r="P455" s="44" t="s">
        <v>12916</v>
      </c>
      <c r="Q455" s="44" t="s">
        <v>12917</v>
      </c>
    </row>
    <row r="456" customFormat="false" ht="15.75" hidden="false" customHeight="false" outlineLevel="0" collapsed="false">
      <c r="B456" s="43" t="n">
        <v>1906</v>
      </c>
      <c r="C456" s="43" t="n">
        <v>11</v>
      </c>
      <c r="D456" s="43" t="n">
        <v>14</v>
      </c>
      <c r="E456" s="43" t="s">
        <v>12261</v>
      </c>
      <c r="F456" s="53" t="n">
        <v>0.833333333333333</v>
      </c>
      <c r="G456" s="44" t="s">
        <v>12922</v>
      </c>
      <c r="H456" s="45" t="n">
        <v>2510</v>
      </c>
      <c r="K456" s="44"/>
      <c r="L456" s="43" t="s">
        <v>12263</v>
      </c>
      <c r="M456" s="41" t="s">
        <v>12263</v>
      </c>
      <c r="O456" s="41" t="s">
        <v>12264</v>
      </c>
      <c r="P456" s="44" t="s">
        <v>12639</v>
      </c>
      <c r="Q456" s="44" t="s">
        <v>12268</v>
      </c>
    </row>
    <row r="457" customFormat="false" ht="15.75" hidden="false" customHeight="false" outlineLevel="0" collapsed="false">
      <c r="B457" s="43" t="n">
        <v>1906</v>
      </c>
      <c r="C457" s="43" t="n">
        <v>11</v>
      </c>
      <c r="D457" s="43" t="n">
        <v>17</v>
      </c>
      <c r="E457" s="43" t="s">
        <v>12261</v>
      </c>
      <c r="F457" s="53" t="n">
        <v>0.833333333333333</v>
      </c>
      <c r="G457" s="44" t="s">
        <v>12923</v>
      </c>
      <c r="H457" s="45" t="n">
        <v>2513</v>
      </c>
      <c r="K457" s="44"/>
      <c r="L457" s="43" t="s">
        <v>12263</v>
      </c>
      <c r="M457" s="41" t="s">
        <v>12924</v>
      </c>
      <c r="O457" s="41" t="s">
        <v>12475</v>
      </c>
      <c r="P457" s="44" t="s">
        <v>12608</v>
      </c>
      <c r="Q457" s="44" t="s">
        <v>12266</v>
      </c>
    </row>
    <row r="458" customFormat="false" ht="15.75" hidden="false" customHeight="false" outlineLevel="0" collapsed="false">
      <c r="B458" s="43" t="n">
        <v>1906</v>
      </c>
      <c r="C458" s="43" t="n">
        <v>11</v>
      </c>
      <c r="D458" s="43" t="n">
        <v>18</v>
      </c>
      <c r="E458" s="43" t="s">
        <v>12261</v>
      </c>
      <c r="F458" s="53" t="n">
        <v>0.833333333333333</v>
      </c>
      <c r="G458" s="44" t="s">
        <v>12925</v>
      </c>
      <c r="H458" s="45" t="n">
        <v>2514</v>
      </c>
      <c r="K458" s="44"/>
      <c r="L458" s="43" t="s">
        <v>12263</v>
      </c>
      <c r="M458" s="41" t="s">
        <v>12263</v>
      </c>
      <c r="O458" s="41" t="s">
        <v>12475</v>
      </c>
      <c r="P458" s="44" t="s">
        <v>12268</v>
      </c>
      <c r="Q458" s="44" t="s">
        <v>12338</v>
      </c>
    </row>
    <row r="459" customFormat="false" ht="15.75" hidden="false" customHeight="false" outlineLevel="0" collapsed="false">
      <c r="B459" s="43" t="n">
        <v>1906</v>
      </c>
      <c r="C459" s="43" t="n">
        <v>11</v>
      </c>
      <c r="D459" s="43" t="n">
        <v>19</v>
      </c>
      <c r="E459" s="43" t="s">
        <v>12261</v>
      </c>
      <c r="F459" s="53" t="n">
        <v>0.833333333333333</v>
      </c>
      <c r="G459" s="44" t="s">
        <v>12926</v>
      </c>
      <c r="H459" s="45" t="n">
        <v>2515</v>
      </c>
      <c r="K459" s="44"/>
      <c r="L459" s="43" t="s">
        <v>12263</v>
      </c>
      <c r="M459" s="41" t="s">
        <v>12263</v>
      </c>
      <c r="O459" s="41" t="s">
        <v>12717</v>
      </c>
      <c r="P459" s="44" t="s">
        <v>12268</v>
      </c>
      <c r="Q459" s="44" t="s">
        <v>12268</v>
      </c>
    </row>
    <row r="460" customFormat="false" ht="15.75" hidden="false" customHeight="false" outlineLevel="0" collapsed="false">
      <c r="B460" s="43" t="n">
        <v>1906</v>
      </c>
      <c r="C460" s="43" t="n">
        <v>11</v>
      </c>
      <c r="D460" s="43" t="n">
        <v>22</v>
      </c>
      <c r="E460" s="43" t="s">
        <v>12261</v>
      </c>
      <c r="F460" s="53" t="n">
        <v>0.833333333333333</v>
      </c>
      <c r="G460" s="44" t="s">
        <v>12927</v>
      </c>
      <c r="H460" s="45" t="n">
        <v>2518</v>
      </c>
      <c r="K460" s="44"/>
      <c r="L460" s="43" t="s">
        <v>12263</v>
      </c>
      <c r="M460" s="41" t="s">
        <v>12928</v>
      </c>
      <c r="O460" s="41" t="s">
        <v>12264</v>
      </c>
      <c r="P460" s="44" t="s">
        <v>12874</v>
      </c>
      <c r="Q460" s="44" t="s">
        <v>12266</v>
      </c>
    </row>
    <row r="461" customFormat="false" ht="15.75" hidden="false" customHeight="false" outlineLevel="0" collapsed="false">
      <c r="B461" s="43" t="n">
        <v>1906</v>
      </c>
      <c r="C461" s="43" t="n">
        <v>11</v>
      </c>
      <c r="D461" s="43" t="n">
        <v>26</v>
      </c>
      <c r="E461" s="43" t="s">
        <v>12261</v>
      </c>
      <c r="F461" s="53" t="n">
        <v>0.833333333333333</v>
      </c>
      <c r="G461" s="44" t="s">
        <v>12929</v>
      </c>
      <c r="H461" s="45" t="n">
        <v>2522</v>
      </c>
      <c r="K461" s="44"/>
      <c r="L461" s="43" t="s">
        <v>12263</v>
      </c>
      <c r="M461" s="41" t="s">
        <v>12930</v>
      </c>
      <c r="O461" s="41" t="s">
        <v>12264</v>
      </c>
      <c r="P461" s="44" t="s">
        <v>12916</v>
      </c>
      <c r="Q461" s="44" t="s">
        <v>12917</v>
      </c>
    </row>
    <row r="462" customFormat="false" ht="15.75" hidden="false" customHeight="false" outlineLevel="0" collapsed="false">
      <c r="B462" s="43" t="n">
        <v>1906</v>
      </c>
      <c r="C462" s="43" t="n">
        <v>11</v>
      </c>
      <c r="D462" s="43" t="n">
        <v>27</v>
      </c>
      <c r="E462" s="43" t="s">
        <v>12261</v>
      </c>
      <c r="F462" s="53" t="n">
        <v>0.833333333333333</v>
      </c>
      <c r="G462" s="44" t="s">
        <v>12931</v>
      </c>
      <c r="H462" s="45" t="n">
        <v>2523</v>
      </c>
      <c r="K462" s="44"/>
      <c r="L462" s="43" t="s">
        <v>12263</v>
      </c>
      <c r="M462" s="41" t="s">
        <v>12932</v>
      </c>
      <c r="O462" s="41" t="s">
        <v>12469</v>
      </c>
      <c r="P462" s="44" t="s">
        <v>12268</v>
      </c>
      <c r="Q462" s="44" t="s">
        <v>12268</v>
      </c>
    </row>
    <row r="463" customFormat="false" ht="15.75" hidden="false" customHeight="false" outlineLevel="0" collapsed="false">
      <c r="B463" s="43" t="n">
        <v>1906</v>
      </c>
      <c r="C463" s="43" t="n">
        <v>11</v>
      </c>
      <c r="D463" s="43" t="n">
        <v>28</v>
      </c>
      <c r="E463" s="43" t="s">
        <v>12261</v>
      </c>
      <c r="F463" s="53" t="n">
        <v>0.833333333333333</v>
      </c>
      <c r="G463" s="44" t="s">
        <v>12933</v>
      </c>
      <c r="H463" s="45" t="n">
        <v>2524</v>
      </c>
      <c r="K463" s="44"/>
      <c r="L463" s="43" t="s">
        <v>12263</v>
      </c>
      <c r="M463" s="41" t="s">
        <v>12263</v>
      </c>
      <c r="O463" s="41" t="s">
        <v>12469</v>
      </c>
      <c r="P463" s="44" t="s">
        <v>12268</v>
      </c>
      <c r="Q463" s="44" t="s">
        <v>12268</v>
      </c>
    </row>
    <row r="464" customFormat="false" ht="15.75" hidden="false" customHeight="false" outlineLevel="0" collapsed="false">
      <c r="B464" s="43" t="n">
        <v>1906</v>
      </c>
      <c r="C464" s="43" t="n">
        <v>11</v>
      </c>
      <c r="D464" s="43" t="n">
        <v>30</v>
      </c>
      <c r="E464" s="43" t="s">
        <v>12332</v>
      </c>
      <c r="F464" s="53" t="n">
        <v>0.583333333333333</v>
      </c>
      <c r="G464" s="44" t="s">
        <v>12934</v>
      </c>
      <c r="H464" s="45" t="n">
        <v>2526</v>
      </c>
      <c r="K464" s="44" t="s">
        <v>34</v>
      </c>
      <c r="L464" s="43" t="s">
        <v>12263</v>
      </c>
      <c r="M464" s="41" t="s">
        <v>12263</v>
      </c>
      <c r="O464" s="41" t="s">
        <v>12299</v>
      </c>
      <c r="P464" s="44" t="s">
        <v>12268</v>
      </c>
      <c r="Q464" s="44" t="s">
        <v>12268</v>
      </c>
    </row>
    <row r="465" customFormat="false" ht="15.75" hidden="false" customHeight="false" outlineLevel="0" collapsed="false">
      <c r="B465" s="43" t="n">
        <v>1906</v>
      </c>
      <c r="C465" s="43" t="n">
        <v>11</v>
      </c>
      <c r="D465" s="43" t="n">
        <v>30</v>
      </c>
      <c r="E465" s="43" t="s">
        <v>12261</v>
      </c>
      <c r="F465" s="53" t="n">
        <v>0.833333333333333</v>
      </c>
      <c r="G465" s="44" t="s">
        <v>12935</v>
      </c>
      <c r="H465" s="45" t="n">
        <v>2526</v>
      </c>
      <c r="K465" s="44"/>
      <c r="L465" s="43" t="s">
        <v>12263</v>
      </c>
      <c r="M465" s="41" t="s">
        <v>12936</v>
      </c>
      <c r="O465" s="41" t="s">
        <v>12299</v>
      </c>
      <c r="P465" s="44" t="s">
        <v>12937</v>
      </c>
      <c r="Q465" s="44" t="s">
        <v>12268</v>
      </c>
    </row>
    <row r="466" customFormat="false" ht="15.75" hidden="false" customHeight="false" outlineLevel="0" collapsed="false">
      <c r="B466" s="43" t="n">
        <v>1906</v>
      </c>
      <c r="C466" s="43" t="n">
        <v>12</v>
      </c>
      <c r="D466" s="43" t="n">
        <v>1</v>
      </c>
      <c r="E466" s="43" t="s">
        <v>12332</v>
      </c>
      <c r="F466" s="53" t="n">
        <v>0.583333333333333</v>
      </c>
      <c r="G466" s="44" t="s">
        <v>12938</v>
      </c>
      <c r="H466" s="45" t="n">
        <v>2527</v>
      </c>
      <c r="K466" s="44" t="s">
        <v>34</v>
      </c>
      <c r="L466" s="43" t="s">
        <v>12263</v>
      </c>
      <c r="M466" s="41" t="s">
        <v>12263</v>
      </c>
      <c r="O466" s="41" t="s">
        <v>12299</v>
      </c>
      <c r="P466" s="44" t="s">
        <v>12268</v>
      </c>
      <c r="Q466" s="44" t="s">
        <v>12338</v>
      </c>
    </row>
    <row r="467" customFormat="false" ht="15.75" hidden="false" customHeight="false" outlineLevel="0" collapsed="false">
      <c r="B467" s="43" t="n">
        <v>1906</v>
      </c>
      <c r="C467" s="43" t="n">
        <v>12</v>
      </c>
      <c r="D467" s="43" t="n">
        <v>1</v>
      </c>
      <c r="E467" s="43" t="s">
        <v>12261</v>
      </c>
      <c r="F467" s="53" t="n">
        <v>0.833333333333333</v>
      </c>
      <c r="G467" s="44" t="s">
        <v>12939</v>
      </c>
      <c r="H467" s="45" t="n">
        <v>2527</v>
      </c>
      <c r="K467" s="44"/>
      <c r="L467" s="43" t="s">
        <v>12263</v>
      </c>
      <c r="M467" s="41" t="s">
        <v>12940</v>
      </c>
      <c r="O467" s="41" t="s">
        <v>12299</v>
      </c>
      <c r="P467" s="44" t="s">
        <v>12874</v>
      </c>
      <c r="Q467" s="44" t="s">
        <v>12266</v>
      </c>
    </row>
    <row r="468" customFormat="false" ht="15.75" hidden="false" customHeight="false" outlineLevel="0" collapsed="false">
      <c r="B468" s="43" t="n">
        <v>1906</v>
      </c>
      <c r="C468" s="43" t="n">
        <v>12</v>
      </c>
      <c r="D468" s="43" t="n">
        <v>2</v>
      </c>
      <c r="E468" s="43" t="s">
        <v>12261</v>
      </c>
      <c r="F468" s="53" t="n">
        <v>0.833333333333333</v>
      </c>
      <c r="G468" s="44" t="s">
        <v>12941</v>
      </c>
      <c r="H468" s="45" t="n">
        <v>2528</v>
      </c>
      <c r="K468" s="44"/>
      <c r="L468" s="43" t="s">
        <v>12263</v>
      </c>
      <c r="M468" s="41" t="s">
        <v>12942</v>
      </c>
      <c r="O468" s="41" t="s">
        <v>12299</v>
      </c>
      <c r="P468" s="44" t="s">
        <v>12720</v>
      </c>
      <c r="Q468" s="44" t="s">
        <v>12268</v>
      </c>
    </row>
    <row r="469" customFormat="false" ht="15.75" hidden="false" customHeight="false" outlineLevel="0" collapsed="false">
      <c r="B469" s="43" t="n">
        <v>1906</v>
      </c>
      <c r="C469" s="43" t="n">
        <v>12</v>
      </c>
      <c r="D469" s="43" t="n">
        <v>3</v>
      </c>
      <c r="E469" s="43" t="s">
        <v>12261</v>
      </c>
      <c r="F469" s="53" t="n">
        <v>0.833333333333333</v>
      </c>
      <c r="G469" s="44" t="s">
        <v>12943</v>
      </c>
      <c r="H469" s="45" t="n">
        <v>2529</v>
      </c>
      <c r="K469" s="44"/>
      <c r="L469" s="43" t="s">
        <v>12263</v>
      </c>
      <c r="M469" s="41" t="s">
        <v>12944</v>
      </c>
      <c r="O469" s="41" t="s">
        <v>12299</v>
      </c>
      <c r="P469" s="44" t="s">
        <v>12916</v>
      </c>
      <c r="Q469" s="44" t="s">
        <v>12917</v>
      </c>
    </row>
    <row r="470" customFormat="false" ht="15.75" hidden="false" customHeight="false" outlineLevel="0" collapsed="false">
      <c r="B470" s="43" t="n">
        <v>1906</v>
      </c>
      <c r="C470" s="43" t="n">
        <v>12</v>
      </c>
      <c r="D470" s="43" t="n">
        <v>4</v>
      </c>
      <c r="E470" s="43" t="s">
        <v>12332</v>
      </c>
      <c r="F470" s="53" t="n">
        <v>0.583333333333333</v>
      </c>
      <c r="G470" s="44" t="s">
        <v>12945</v>
      </c>
      <c r="H470" s="45" t="n">
        <v>2530</v>
      </c>
      <c r="K470" s="44" t="s">
        <v>34</v>
      </c>
      <c r="L470" s="43" t="s">
        <v>12263</v>
      </c>
      <c r="M470" s="41" t="s">
        <v>12263</v>
      </c>
      <c r="O470" s="41" t="s">
        <v>12299</v>
      </c>
      <c r="P470" s="44" t="s">
        <v>12268</v>
      </c>
      <c r="Q470" s="44" t="s">
        <v>12268</v>
      </c>
    </row>
    <row r="471" customFormat="false" ht="15.75" hidden="false" customHeight="false" outlineLevel="0" collapsed="false">
      <c r="B471" s="43" t="n">
        <v>1906</v>
      </c>
      <c r="C471" s="43" t="n">
        <v>12</v>
      </c>
      <c r="D471" s="43" t="n">
        <v>4</v>
      </c>
      <c r="E471" s="43" t="s">
        <v>12261</v>
      </c>
      <c r="F471" s="53" t="n">
        <v>0.833333333333333</v>
      </c>
      <c r="G471" s="44" t="s">
        <v>12946</v>
      </c>
      <c r="H471" s="45" t="n">
        <v>2530</v>
      </c>
      <c r="K471" s="44"/>
      <c r="L471" s="43" t="s">
        <v>12263</v>
      </c>
      <c r="M471" s="41" t="s">
        <v>12947</v>
      </c>
      <c r="O471" s="41" t="s">
        <v>12299</v>
      </c>
      <c r="P471" s="44" t="s">
        <v>12720</v>
      </c>
      <c r="Q471" s="44" t="s">
        <v>12268</v>
      </c>
    </row>
    <row r="472" customFormat="false" ht="15.75" hidden="false" customHeight="false" outlineLevel="0" collapsed="false">
      <c r="B472" s="43" t="n">
        <v>1906</v>
      </c>
      <c r="C472" s="43" t="n">
        <v>12</v>
      </c>
      <c r="D472" s="43" t="n">
        <v>11</v>
      </c>
      <c r="E472" s="43" t="s">
        <v>12261</v>
      </c>
      <c r="F472" s="53" t="n">
        <v>0.833333333333333</v>
      </c>
      <c r="G472" s="44" t="s">
        <v>12948</v>
      </c>
      <c r="H472" s="45" t="n">
        <v>2537</v>
      </c>
      <c r="K472" s="44"/>
      <c r="L472" s="43" t="s">
        <v>12263</v>
      </c>
      <c r="M472" s="41" t="s">
        <v>12949</v>
      </c>
      <c r="O472" s="41" t="s">
        <v>12460</v>
      </c>
      <c r="P472" s="44" t="s">
        <v>12720</v>
      </c>
      <c r="Q472" s="44" t="s">
        <v>12268</v>
      </c>
    </row>
    <row r="473" customFormat="false" ht="15.75" hidden="false" customHeight="false" outlineLevel="0" collapsed="false">
      <c r="B473" s="43" t="n">
        <v>1906</v>
      </c>
      <c r="C473" s="43" t="n">
        <v>12</v>
      </c>
      <c r="D473" s="43" t="n">
        <v>12</v>
      </c>
      <c r="E473" s="43" t="s">
        <v>12332</v>
      </c>
      <c r="F473" s="53" t="n">
        <v>0.583333333333333</v>
      </c>
      <c r="G473" s="44" t="s">
        <v>12950</v>
      </c>
      <c r="H473" s="45" t="n">
        <v>2538</v>
      </c>
      <c r="K473" s="44" t="s">
        <v>34</v>
      </c>
      <c r="L473" s="43" t="s">
        <v>12263</v>
      </c>
      <c r="M473" s="41" t="s">
        <v>12263</v>
      </c>
      <c r="O473" s="41" t="s">
        <v>12460</v>
      </c>
      <c r="P473" s="44" t="s">
        <v>12268</v>
      </c>
      <c r="Q473" s="44" t="s">
        <v>12338</v>
      </c>
    </row>
    <row r="474" customFormat="false" ht="15.75" hidden="false" customHeight="false" outlineLevel="0" collapsed="false">
      <c r="B474" s="43" t="n">
        <v>1906</v>
      </c>
      <c r="C474" s="43" t="n">
        <v>12</v>
      </c>
      <c r="D474" s="43" t="n">
        <v>12</v>
      </c>
      <c r="E474" s="43" t="s">
        <v>12261</v>
      </c>
      <c r="F474" s="53" t="n">
        <v>0.833333333333333</v>
      </c>
      <c r="G474" s="44" t="s">
        <v>12951</v>
      </c>
      <c r="H474" s="45" t="n">
        <v>2538</v>
      </c>
      <c r="K474" s="44"/>
      <c r="L474" s="43" t="s">
        <v>12263</v>
      </c>
      <c r="M474" s="41" t="s">
        <v>12263</v>
      </c>
      <c r="O474" s="41" t="s">
        <v>12460</v>
      </c>
      <c r="P474" s="44" t="s">
        <v>12268</v>
      </c>
      <c r="Q474" s="44" t="s">
        <v>12268</v>
      </c>
    </row>
    <row r="475" customFormat="false" ht="15.75" hidden="false" customHeight="false" outlineLevel="0" collapsed="false">
      <c r="B475" s="43" t="n">
        <v>1906</v>
      </c>
      <c r="C475" s="43" t="n">
        <v>12</v>
      </c>
      <c r="D475" s="43" t="n">
        <v>13</v>
      </c>
      <c r="E475" s="43" t="s">
        <v>12261</v>
      </c>
      <c r="F475" s="53" t="n">
        <v>0.833333333333333</v>
      </c>
      <c r="G475" s="44" t="s">
        <v>12952</v>
      </c>
      <c r="H475" s="45" t="n">
        <v>2539</v>
      </c>
      <c r="K475" s="44"/>
      <c r="L475" s="43" t="s">
        <v>12263</v>
      </c>
      <c r="M475" s="41" t="s">
        <v>12953</v>
      </c>
      <c r="O475" s="41" t="s">
        <v>12264</v>
      </c>
      <c r="P475" s="44" t="s">
        <v>12874</v>
      </c>
      <c r="Q475" s="44" t="s">
        <v>12266</v>
      </c>
    </row>
    <row r="476" customFormat="false" ht="15.75" hidden="false" customHeight="false" outlineLevel="0" collapsed="false">
      <c r="B476" s="43" t="n">
        <v>1906</v>
      </c>
      <c r="C476" s="43" t="n">
        <v>12</v>
      </c>
      <c r="D476" s="43" t="n">
        <v>14</v>
      </c>
      <c r="E476" s="43" t="s">
        <v>12261</v>
      </c>
      <c r="F476" s="53" t="n">
        <v>0.833333333333333</v>
      </c>
      <c r="G476" s="44" t="s">
        <v>12954</v>
      </c>
      <c r="H476" s="45" t="n">
        <v>2540</v>
      </c>
      <c r="K476" s="44"/>
      <c r="L476" s="43" t="s">
        <v>12263</v>
      </c>
      <c r="M476" s="41" t="s">
        <v>12263</v>
      </c>
      <c r="O476" s="41" t="s">
        <v>12713</v>
      </c>
      <c r="P476" s="44" t="s">
        <v>12268</v>
      </c>
      <c r="Q476" s="44" t="s">
        <v>12268</v>
      </c>
    </row>
    <row r="477" customFormat="false" ht="15.75" hidden="false" customHeight="false" outlineLevel="0" collapsed="false">
      <c r="B477" s="43" t="n">
        <v>1906</v>
      </c>
      <c r="C477" s="43" t="n">
        <v>12</v>
      </c>
      <c r="D477" s="43" t="n">
        <v>15</v>
      </c>
      <c r="E477" s="43" t="s">
        <v>12261</v>
      </c>
      <c r="F477" s="53" t="n">
        <v>0.833333333333333</v>
      </c>
      <c r="G477" s="44" t="s">
        <v>12955</v>
      </c>
      <c r="H477" s="45" t="n">
        <v>2541</v>
      </c>
      <c r="K477" s="44"/>
      <c r="L477" s="43" t="s">
        <v>12263</v>
      </c>
      <c r="M477" s="41" t="s">
        <v>12956</v>
      </c>
      <c r="O477" s="41" t="s">
        <v>12713</v>
      </c>
      <c r="P477" s="44" t="s">
        <v>12720</v>
      </c>
      <c r="Q477" s="44" t="s">
        <v>12268</v>
      </c>
    </row>
    <row r="478" customFormat="false" ht="15.75" hidden="false" customHeight="false" outlineLevel="0" collapsed="false">
      <c r="B478" s="43" t="n">
        <v>1906</v>
      </c>
      <c r="C478" s="43" t="n">
        <v>12</v>
      </c>
      <c r="D478" s="43" t="n">
        <v>17</v>
      </c>
      <c r="E478" s="43" t="s">
        <v>12261</v>
      </c>
      <c r="F478" s="53" t="n">
        <v>0.833333333333333</v>
      </c>
      <c r="G478" s="44" t="s">
        <v>12957</v>
      </c>
      <c r="H478" s="45" t="n">
        <v>2543</v>
      </c>
      <c r="K478" s="44"/>
      <c r="L478" s="43" t="s">
        <v>12263</v>
      </c>
      <c r="M478" s="41" t="s">
        <v>12958</v>
      </c>
      <c r="O478" s="41" t="s">
        <v>12264</v>
      </c>
      <c r="P478" s="44" t="s">
        <v>12711</v>
      </c>
      <c r="Q478" s="44" t="s">
        <v>12268</v>
      </c>
    </row>
    <row r="479" customFormat="false" ht="15.75" hidden="false" customHeight="false" outlineLevel="0" collapsed="false">
      <c r="B479" s="43" t="n">
        <v>1906</v>
      </c>
      <c r="C479" s="43" t="n">
        <v>12</v>
      </c>
      <c r="D479" s="43" t="n">
        <v>18</v>
      </c>
      <c r="E479" s="43" t="s">
        <v>12261</v>
      </c>
      <c r="F479" s="53" t="n">
        <v>0.833333333333333</v>
      </c>
      <c r="G479" s="44" t="s">
        <v>12959</v>
      </c>
      <c r="H479" s="45" t="n">
        <v>2544</v>
      </c>
      <c r="K479" s="44"/>
      <c r="L479" s="43" t="s">
        <v>12263</v>
      </c>
      <c r="M479" s="41" t="s">
        <v>12263</v>
      </c>
      <c r="O479" s="41" t="s">
        <v>12264</v>
      </c>
      <c r="Q479" s="44" t="s">
        <v>12338</v>
      </c>
    </row>
    <row r="480" customFormat="false" ht="15.75" hidden="false" customHeight="false" outlineLevel="0" collapsed="false">
      <c r="B480" s="43" t="n">
        <v>1907</v>
      </c>
      <c r="C480" s="43" t="n">
        <v>1</v>
      </c>
      <c r="D480" s="43" t="n">
        <v>10</v>
      </c>
      <c r="E480" s="43" t="s">
        <v>12261</v>
      </c>
      <c r="F480" s="53" t="n">
        <v>0.833333333333333</v>
      </c>
      <c r="G480" s="44" t="s">
        <v>12960</v>
      </c>
      <c r="H480" s="45" t="n">
        <v>2567</v>
      </c>
      <c r="K480" s="44"/>
      <c r="L480" s="43" t="s">
        <v>12263</v>
      </c>
      <c r="M480" s="41" t="s">
        <v>12961</v>
      </c>
      <c r="O480" s="41" t="s">
        <v>12264</v>
      </c>
      <c r="P480" s="44" t="s">
        <v>12268</v>
      </c>
      <c r="Q480" s="44" t="s">
        <v>12268</v>
      </c>
    </row>
    <row r="481" customFormat="false" ht="15.75" hidden="false" customHeight="false" outlineLevel="0" collapsed="false">
      <c r="B481" s="43" t="n">
        <v>1907</v>
      </c>
      <c r="C481" s="43" t="n">
        <v>1</v>
      </c>
      <c r="D481" s="43" t="n">
        <v>11</v>
      </c>
      <c r="E481" s="43" t="s">
        <v>12261</v>
      </c>
      <c r="F481" s="53" t="n">
        <v>0.833333333333333</v>
      </c>
      <c r="G481" s="44" t="s">
        <v>12962</v>
      </c>
      <c r="H481" s="45" t="n">
        <v>2568</v>
      </c>
      <c r="K481" s="44"/>
      <c r="L481" s="43" t="s">
        <v>12263</v>
      </c>
      <c r="M481" s="41" t="s">
        <v>12263</v>
      </c>
      <c r="O481" s="41" t="s">
        <v>12713</v>
      </c>
      <c r="P481" s="44" t="s">
        <v>12268</v>
      </c>
      <c r="Q481" s="44" t="s">
        <v>12268</v>
      </c>
    </row>
    <row r="482" customFormat="false" ht="15.75" hidden="false" customHeight="false" outlineLevel="0" collapsed="false">
      <c r="B482" s="43" t="n">
        <v>1907</v>
      </c>
      <c r="C482" s="43" t="n">
        <v>1</v>
      </c>
      <c r="D482" s="43" t="n">
        <v>12</v>
      </c>
      <c r="E482" s="43" t="s">
        <v>12261</v>
      </c>
      <c r="F482" s="53" t="n">
        <v>0.833333333333333</v>
      </c>
      <c r="G482" s="44" t="s">
        <v>12963</v>
      </c>
      <c r="H482" s="45" t="n">
        <v>2569</v>
      </c>
      <c r="K482" s="44"/>
      <c r="L482" s="43" t="s">
        <v>12263</v>
      </c>
      <c r="M482" s="41" t="s">
        <v>12263</v>
      </c>
      <c r="O482" s="41" t="s">
        <v>12713</v>
      </c>
      <c r="P482" s="44" t="s">
        <v>12720</v>
      </c>
      <c r="Q482" s="44" t="s">
        <v>12268</v>
      </c>
    </row>
    <row r="483" customFormat="false" ht="15.75" hidden="false" customHeight="false" outlineLevel="0" collapsed="false">
      <c r="B483" s="43" t="n">
        <v>1907</v>
      </c>
      <c r="C483" s="43" t="n">
        <v>1</v>
      </c>
      <c r="D483" s="43" t="n">
        <v>15</v>
      </c>
      <c r="E483" s="43" t="s">
        <v>12261</v>
      </c>
      <c r="F483" s="53" t="n">
        <v>0.833333333333333</v>
      </c>
      <c r="G483" s="44" t="s">
        <v>12964</v>
      </c>
      <c r="H483" s="45" t="n">
        <v>2572</v>
      </c>
      <c r="K483" s="44"/>
      <c r="L483" s="43" t="s">
        <v>12263</v>
      </c>
      <c r="M483" s="41" t="s">
        <v>12263</v>
      </c>
      <c r="O483" s="41" t="s">
        <v>12965</v>
      </c>
      <c r="P483" s="44" t="s">
        <v>12268</v>
      </c>
      <c r="Q483" s="44" t="s">
        <v>12268</v>
      </c>
    </row>
    <row r="484" customFormat="false" ht="15.75" hidden="false" customHeight="false" outlineLevel="0" collapsed="false">
      <c r="B484" s="43" t="n">
        <v>1907</v>
      </c>
      <c r="C484" s="43" t="n">
        <v>1</v>
      </c>
      <c r="D484" s="43" t="n">
        <v>16</v>
      </c>
      <c r="E484" s="43" t="s">
        <v>12261</v>
      </c>
      <c r="F484" s="53" t="n">
        <v>0.833333333333333</v>
      </c>
      <c r="G484" s="44" t="s">
        <v>12966</v>
      </c>
      <c r="H484" s="45" t="n">
        <v>2573</v>
      </c>
      <c r="K484" s="44"/>
      <c r="L484" s="43" t="s">
        <v>12263</v>
      </c>
      <c r="M484" s="41" t="s">
        <v>12263</v>
      </c>
      <c r="O484" s="41" t="s">
        <v>12965</v>
      </c>
      <c r="P484" s="44" t="s">
        <v>12720</v>
      </c>
      <c r="Q484" s="44" t="s">
        <v>12268</v>
      </c>
    </row>
    <row r="485" customFormat="false" ht="15.75" hidden="false" customHeight="false" outlineLevel="0" collapsed="false">
      <c r="B485" s="43" t="n">
        <v>1907</v>
      </c>
      <c r="C485" s="43" t="n">
        <v>1</v>
      </c>
      <c r="D485" s="43" t="n">
        <v>17</v>
      </c>
      <c r="E485" s="43" t="s">
        <v>12261</v>
      </c>
      <c r="F485" s="53" t="n">
        <v>0.833333333333333</v>
      </c>
      <c r="G485" s="44" t="s">
        <v>12967</v>
      </c>
      <c r="H485" s="45" t="n">
        <v>2574</v>
      </c>
      <c r="K485" s="44"/>
      <c r="L485" s="43" t="s">
        <v>12263</v>
      </c>
      <c r="M485" s="41" t="s">
        <v>12263</v>
      </c>
      <c r="O485" s="41" t="s">
        <v>12707</v>
      </c>
      <c r="P485" s="44" t="s">
        <v>12268</v>
      </c>
      <c r="Q485" s="44" t="s">
        <v>12268</v>
      </c>
    </row>
    <row r="486" customFormat="false" ht="15.75" hidden="false" customHeight="false" outlineLevel="0" collapsed="false">
      <c r="B486" s="43" t="n">
        <v>1907</v>
      </c>
      <c r="C486" s="43" t="n">
        <v>1</v>
      </c>
      <c r="D486" s="43" t="n">
        <v>18</v>
      </c>
      <c r="E486" s="43" t="s">
        <v>12261</v>
      </c>
      <c r="F486" s="53" t="n">
        <v>0.833333333333333</v>
      </c>
      <c r="G486" s="44" t="s">
        <v>12968</v>
      </c>
      <c r="H486" s="45" t="n">
        <v>2575</v>
      </c>
      <c r="K486" s="44"/>
      <c r="L486" s="43" t="s">
        <v>12263</v>
      </c>
      <c r="M486" s="41" t="s">
        <v>12969</v>
      </c>
      <c r="O486" s="41" t="s">
        <v>12707</v>
      </c>
      <c r="P486" s="44" t="s">
        <v>12268</v>
      </c>
      <c r="Q486" s="44" t="s">
        <v>12268</v>
      </c>
    </row>
    <row r="487" customFormat="false" ht="15.75" hidden="false" customHeight="false" outlineLevel="0" collapsed="false">
      <c r="B487" s="43" t="n">
        <v>1907</v>
      </c>
      <c r="C487" s="43" t="n">
        <v>1</v>
      </c>
      <c r="D487" s="43" t="n">
        <v>19</v>
      </c>
      <c r="E487" s="43" t="s">
        <v>12332</v>
      </c>
      <c r="F487" s="53" t="n">
        <v>0.583333333333333</v>
      </c>
      <c r="G487" s="44" t="s">
        <v>12970</v>
      </c>
      <c r="H487" s="45" t="n">
        <v>2576</v>
      </c>
      <c r="K487" s="44" t="s">
        <v>34</v>
      </c>
      <c r="L487" s="43" t="s">
        <v>12263</v>
      </c>
      <c r="M487" s="41" t="s">
        <v>12559</v>
      </c>
      <c r="O487" s="41" t="s">
        <v>12707</v>
      </c>
      <c r="P487" s="44" t="s">
        <v>12720</v>
      </c>
      <c r="Q487" s="44" t="s">
        <v>12268</v>
      </c>
    </row>
    <row r="488" customFormat="false" ht="15.75" hidden="false" customHeight="false" outlineLevel="0" collapsed="false">
      <c r="B488" s="43" t="n">
        <v>1907</v>
      </c>
      <c r="C488" s="43" t="n">
        <v>1</v>
      </c>
      <c r="D488" s="43" t="n">
        <v>19</v>
      </c>
      <c r="E488" s="43" t="s">
        <v>12261</v>
      </c>
      <c r="F488" s="53" t="n">
        <v>0.833333333333333</v>
      </c>
      <c r="G488" s="44" t="s">
        <v>12971</v>
      </c>
      <c r="H488" s="45" t="n">
        <v>2576</v>
      </c>
      <c r="K488" s="44"/>
      <c r="L488" s="43" t="s">
        <v>12263</v>
      </c>
      <c r="M488" s="41" t="s">
        <v>12972</v>
      </c>
      <c r="O488" s="41" t="s">
        <v>12707</v>
      </c>
      <c r="P488" s="44" t="s">
        <v>12720</v>
      </c>
      <c r="Q488" s="44" t="s">
        <v>12268</v>
      </c>
    </row>
    <row r="489" customFormat="false" ht="15.75" hidden="false" customHeight="false" outlineLevel="0" collapsed="false">
      <c r="B489" s="43" t="n">
        <v>1907</v>
      </c>
      <c r="C489" s="43" t="n">
        <v>1</v>
      </c>
      <c r="D489" s="43" t="n">
        <v>20</v>
      </c>
      <c r="E489" s="43" t="s">
        <v>12261</v>
      </c>
      <c r="F489" s="53" t="n">
        <v>0.833333333333333</v>
      </c>
      <c r="G489" s="44" t="s">
        <v>12973</v>
      </c>
      <c r="H489" s="45" t="n">
        <v>2577</v>
      </c>
      <c r="K489" s="44"/>
      <c r="L489" s="43" t="s">
        <v>12263</v>
      </c>
      <c r="M489" s="41" t="s">
        <v>12263</v>
      </c>
      <c r="O489" s="41" t="s">
        <v>12707</v>
      </c>
      <c r="P489" s="44" t="s">
        <v>12268</v>
      </c>
      <c r="Q489" s="44" t="s">
        <v>12338</v>
      </c>
    </row>
    <row r="490" customFormat="false" ht="15.75" hidden="false" customHeight="false" outlineLevel="0" collapsed="false">
      <c r="B490" s="43" t="n">
        <v>1907</v>
      </c>
      <c r="C490" s="43" t="n">
        <v>1</v>
      </c>
      <c r="D490" s="43" t="n">
        <v>21</v>
      </c>
      <c r="E490" s="43" t="s">
        <v>12261</v>
      </c>
      <c r="F490" s="53" t="n">
        <v>0.833333333333333</v>
      </c>
      <c r="G490" s="44" t="s">
        <v>12974</v>
      </c>
      <c r="H490" s="45" t="n">
        <v>2578</v>
      </c>
      <c r="K490" s="44"/>
      <c r="L490" s="43" t="s">
        <v>12263</v>
      </c>
      <c r="M490" s="41" t="s">
        <v>12263</v>
      </c>
      <c r="O490" s="41" t="s">
        <v>12975</v>
      </c>
      <c r="P490" s="44" t="s">
        <v>12268</v>
      </c>
      <c r="Q490" s="44" t="s">
        <v>12268</v>
      </c>
    </row>
    <row r="491" customFormat="false" ht="15.75" hidden="false" customHeight="false" outlineLevel="0" collapsed="false">
      <c r="B491" s="43" t="n">
        <v>1907</v>
      </c>
      <c r="C491" s="43" t="n">
        <v>1</v>
      </c>
      <c r="D491" s="43" t="n">
        <v>22</v>
      </c>
      <c r="E491" s="43" t="s">
        <v>12261</v>
      </c>
      <c r="F491" s="53" t="n">
        <v>0.833333333333333</v>
      </c>
      <c r="G491" s="44" t="s">
        <v>12976</v>
      </c>
      <c r="H491" s="45" t="n">
        <v>2579</v>
      </c>
      <c r="K491" s="44"/>
      <c r="L491" s="43" t="s">
        <v>12263</v>
      </c>
      <c r="M491" s="41" t="s">
        <v>12263</v>
      </c>
      <c r="O491" s="41" t="s">
        <v>12975</v>
      </c>
      <c r="P491" s="44" t="s">
        <v>12268</v>
      </c>
      <c r="Q491" s="44" t="s">
        <v>12268</v>
      </c>
    </row>
    <row r="492" customFormat="false" ht="15.75" hidden="false" customHeight="false" outlineLevel="0" collapsed="false">
      <c r="B492" s="43" t="n">
        <v>1907</v>
      </c>
      <c r="C492" s="43" t="n">
        <v>1</v>
      </c>
      <c r="D492" s="43" t="n">
        <v>24</v>
      </c>
      <c r="E492" s="43" t="s">
        <v>12332</v>
      </c>
      <c r="F492" s="53" t="n">
        <v>0.583333333333333</v>
      </c>
      <c r="G492" s="44" t="s">
        <v>12977</v>
      </c>
      <c r="H492" s="45" t="n">
        <v>2581</v>
      </c>
      <c r="K492" s="44" t="s">
        <v>34</v>
      </c>
      <c r="L492" s="43" t="s">
        <v>12263</v>
      </c>
      <c r="M492" s="41" t="s">
        <v>12978</v>
      </c>
      <c r="O492" s="41" t="s">
        <v>12264</v>
      </c>
      <c r="P492" s="44" t="s">
        <v>12874</v>
      </c>
      <c r="Q492" s="44" t="s">
        <v>12266</v>
      </c>
    </row>
    <row r="493" customFormat="false" ht="15.75" hidden="false" customHeight="false" outlineLevel="0" collapsed="false">
      <c r="B493" s="43" t="n">
        <v>1907</v>
      </c>
      <c r="C493" s="43" t="n">
        <v>1</v>
      </c>
      <c r="D493" s="43" t="n">
        <v>24</v>
      </c>
      <c r="E493" s="43" t="s">
        <v>12261</v>
      </c>
      <c r="F493" s="53" t="n">
        <v>0.833333333333333</v>
      </c>
      <c r="G493" s="44" t="s">
        <v>12979</v>
      </c>
      <c r="H493" s="45" t="n">
        <v>2581</v>
      </c>
      <c r="K493" s="44"/>
      <c r="L493" s="43" t="s">
        <v>12263</v>
      </c>
      <c r="M493" s="41" t="s">
        <v>12263</v>
      </c>
      <c r="O493" s="41" t="s">
        <v>12264</v>
      </c>
      <c r="P493" s="44" t="s">
        <v>12980</v>
      </c>
      <c r="Q493" s="44" t="s">
        <v>12268</v>
      </c>
    </row>
    <row r="494" customFormat="false" ht="15.75" hidden="false" customHeight="false" outlineLevel="0" collapsed="false">
      <c r="B494" s="43" t="n">
        <v>1907</v>
      </c>
      <c r="C494" s="43" t="n">
        <v>1</v>
      </c>
      <c r="D494" s="43" t="n">
        <v>26</v>
      </c>
      <c r="E494" s="43" t="s">
        <v>12261</v>
      </c>
      <c r="F494" s="53" t="n">
        <v>0.833333333333333</v>
      </c>
      <c r="G494" s="44" t="s">
        <v>12981</v>
      </c>
      <c r="H494" s="45" t="n">
        <v>2583</v>
      </c>
      <c r="K494" s="44"/>
      <c r="L494" s="43" t="s">
        <v>12263</v>
      </c>
      <c r="M494" s="41" t="s">
        <v>12263</v>
      </c>
      <c r="O494" s="41" t="s">
        <v>12460</v>
      </c>
      <c r="P494" s="44" t="s">
        <v>12268</v>
      </c>
      <c r="Q494" s="44" t="s">
        <v>12268</v>
      </c>
    </row>
    <row r="495" customFormat="false" ht="15.75" hidden="false" customHeight="false" outlineLevel="0" collapsed="false">
      <c r="B495" s="43" t="n">
        <v>1907</v>
      </c>
      <c r="C495" s="43" t="n">
        <v>1</v>
      </c>
      <c r="D495" s="43" t="n">
        <v>28</v>
      </c>
      <c r="E495" s="43" t="s">
        <v>12261</v>
      </c>
      <c r="F495" s="53" t="n">
        <v>0.833333333333333</v>
      </c>
      <c r="G495" s="44" t="s">
        <v>12982</v>
      </c>
      <c r="H495" s="45" t="n">
        <v>2585</v>
      </c>
      <c r="K495" s="44"/>
      <c r="L495" s="43" t="s">
        <v>12263</v>
      </c>
      <c r="M495" s="41" t="s">
        <v>12983</v>
      </c>
      <c r="O495" s="41" t="s">
        <v>12264</v>
      </c>
      <c r="P495" s="44" t="s">
        <v>12711</v>
      </c>
      <c r="Q495" s="44" t="s">
        <v>12268</v>
      </c>
    </row>
    <row r="496" customFormat="false" ht="15.75" hidden="false" customHeight="false" outlineLevel="0" collapsed="false">
      <c r="B496" s="43" t="n">
        <v>1907</v>
      </c>
      <c r="C496" s="43" t="n">
        <v>1</v>
      </c>
      <c r="D496" s="43" t="n">
        <v>29</v>
      </c>
      <c r="E496" s="43" t="s">
        <v>12261</v>
      </c>
      <c r="F496" s="53" t="n">
        <v>0.833333333333333</v>
      </c>
      <c r="G496" s="44" t="s">
        <v>12984</v>
      </c>
      <c r="H496" s="45" t="n">
        <v>2586</v>
      </c>
      <c r="K496" s="44"/>
      <c r="L496" s="43" t="s">
        <v>12263</v>
      </c>
      <c r="M496" s="41" t="s">
        <v>12263</v>
      </c>
      <c r="O496" s="41" t="s">
        <v>12264</v>
      </c>
      <c r="P496" s="44" t="s">
        <v>12268</v>
      </c>
      <c r="Q496" s="44" t="s">
        <v>12338</v>
      </c>
    </row>
    <row r="497" customFormat="false" ht="15.75" hidden="false" customHeight="false" outlineLevel="0" collapsed="false">
      <c r="B497" s="43" t="n">
        <v>1907</v>
      </c>
      <c r="C497" s="43" t="n">
        <v>1</v>
      </c>
      <c r="D497" s="43" t="n">
        <v>31</v>
      </c>
      <c r="E497" s="43" t="s">
        <v>12261</v>
      </c>
      <c r="F497" s="53" t="n">
        <v>0.833333333333333</v>
      </c>
      <c r="G497" s="44" t="s">
        <v>12985</v>
      </c>
      <c r="H497" s="45" t="n">
        <v>2588</v>
      </c>
      <c r="K497" s="44"/>
      <c r="L497" s="43" t="s">
        <v>12263</v>
      </c>
      <c r="M497" s="41" t="s">
        <v>12986</v>
      </c>
      <c r="O497" s="41" t="s">
        <v>12264</v>
      </c>
      <c r="P497" s="44" t="s">
        <v>12874</v>
      </c>
      <c r="Q497" s="44" t="s">
        <v>12266</v>
      </c>
    </row>
    <row r="498" customFormat="false" ht="15.75" hidden="false" customHeight="false" outlineLevel="0" collapsed="false">
      <c r="B498" s="43" t="n">
        <v>1907</v>
      </c>
      <c r="C498" s="43" t="n">
        <v>2</v>
      </c>
      <c r="D498" s="43" t="n">
        <v>3</v>
      </c>
      <c r="E498" s="43" t="s">
        <v>12332</v>
      </c>
      <c r="F498" s="53" t="n">
        <v>0.583333333333333</v>
      </c>
      <c r="G498" s="44" t="s">
        <v>12987</v>
      </c>
      <c r="H498" s="45" t="n">
        <v>2591</v>
      </c>
      <c r="K498" s="44" t="s">
        <v>34</v>
      </c>
      <c r="L498" s="43" t="s">
        <v>12263</v>
      </c>
      <c r="M498" s="41" t="s">
        <v>12988</v>
      </c>
      <c r="O498" s="41" t="s">
        <v>12989</v>
      </c>
      <c r="P498" s="44" t="s">
        <v>12720</v>
      </c>
      <c r="Q498" s="44" t="s">
        <v>12268</v>
      </c>
    </row>
    <row r="499" customFormat="false" ht="15.75" hidden="false" customHeight="false" outlineLevel="0" collapsed="false">
      <c r="B499" s="43" t="n">
        <v>1907</v>
      </c>
      <c r="C499" s="43" t="n">
        <v>2</v>
      </c>
      <c r="D499" s="43" t="n">
        <v>3</v>
      </c>
      <c r="E499" s="43" t="s">
        <v>12261</v>
      </c>
      <c r="F499" s="53" t="n">
        <v>0.833333333333333</v>
      </c>
      <c r="G499" s="44" t="s">
        <v>12990</v>
      </c>
      <c r="H499" s="45" t="n">
        <v>2591</v>
      </c>
      <c r="K499" s="44"/>
      <c r="L499" s="43" t="s">
        <v>12263</v>
      </c>
      <c r="M499" s="41" t="s">
        <v>12988</v>
      </c>
      <c r="O499" s="41" t="s">
        <v>12989</v>
      </c>
      <c r="P499" s="44" t="s">
        <v>12720</v>
      </c>
      <c r="Q499" s="44" t="s">
        <v>12268</v>
      </c>
    </row>
    <row r="500" customFormat="false" ht="15.75" hidden="false" customHeight="false" outlineLevel="0" collapsed="false">
      <c r="B500" s="43" t="n">
        <v>1907</v>
      </c>
      <c r="C500" s="43" t="n">
        <v>2</v>
      </c>
      <c r="D500" s="43" t="n">
        <v>4</v>
      </c>
      <c r="E500" s="43" t="s">
        <v>12261</v>
      </c>
      <c r="F500" s="53" t="n">
        <v>0.833333333333333</v>
      </c>
      <c r="G500" s="44" t="s">
        <v>12991</v>
      </c>
      <c r="H500" s="45" t="n">
        <v>2592</v>
      </c>
      <c r="K500" s="44"/>
      <c r="L500" s="43" t="s">
        <v>12263</v>
      </c>
      <c r="M500" s="41" t="s">
        <v>12992</v>
      </c>
      <c r="O500" s="41" t="s">
        <v>12993</v>
      </c>
      <c r="P500" s="44" t="s">
        <v>12720</v>
      </c>
      <c r="Q500" s="44" t="s">
        <v>12268</v>
      </c>
    </row>
    <row r="501" customFormat="false" ht="15.75" hidden="false" customHeight="false" outlineLevel="0" collapsed="false">
      <c r="B501" s="43" t="n">
        <v>1907</v>
      </c>
      <c r="C501" s="43" t="n">
        <v>2</v>
      </c>
      <c r="D501" s="43" t="n">
        <v>5</v>
      </c>
      <c r="E501" s="43" t="s">
        <v>12261</v>
      </c>
      <c r="F501" s="53" t="n">
        <v>0.833333333333333</v>
      </c>
      <c r="G501" s="44" t="s">
        <v>12994</v>
      </c>
      <c r="H501" s="45" t="n">
        <v>2593</v>
      </c>
      <c r="K501" s="44"/>
      <c r="L501" s="43" t="s">
        <v>12263</v>
      </c>
      <c r="M501" s="41" t="s">
        <v>12263</v>
      </c>
      <c r="O501" s="41" t="s">
        <v>12565</v>
      </c>
      <c r="P501" s="44" t="s">
        <v>12268</v>
      </c>
      <c r="Q501" s="44" t="s">
        <v>12268</v>
      </c>
    </row>
    <row r="502" customFormat="false" ht="15.75" hidden="false" customHeight="false" outlineLevel="0" collapsed="false">
      <c r="B502" s="43" t="n">
        <v>1907</v>
      </c>
      <c r="C502" s="43" t="n">
        <v>2</v>
      </c>
      <c r="D502" s="43" t="n">
        <v>11</v>
      </c>
      <c r="E502" s="43" t="s">
        <v>12261</v>
      </c>
      <c r="F502" s="53" t="n">
        <v>0.833333333333333</v>
      </c>
      <c r="G502" s="44" t="s">
        <v>12995</v>
      </c>
      <c r="H502" s="45" t="n">
        <v>2599</v>
      </c>
      <c r="K502" s="44"/>
      <c r="L502" s="43" t="s">
        <v>12263</v>
      </c>
      <c r="M502" s="41" t="s">
        <v>12263</v>
      </c>
      <c r="O502" s="41" t="s">
        <v>12475</v>
      </c>
      <c r="P502" s="44" t="s">
        <v>12268</v>
      </c>
      <c r="Q502" s="44" t="s">
        <v>12338</v>
      </c>
    </row>
    <row r="503" customFormat="false" ht="15.75" hidden="false" customHeight="false" outlineLevel="0" collapsed="false">
      <c r="B503" s="43" t="n">
        <v>1907</v>
      </c>
      <c r="C503" s="43" t="n">
        <v>2</v>
      </c>
      <c r="D503" s="43" t="n">
        <v>12</v>
      </c>
      <c r="E503" s="43" t="s">
        <v>12261</v>
      </c>
      <c r="F503" s="53" t="n">
        <v>0.833333333333333</v>
      </c>
      <c r="G503" s="44" t="s">
        <v>12996</v>
      </c>
      <c r="H503" s="45" t="n">
        <v>2600</v>
      </c>
      <c r="K503" s="44"/>
      <c r="L503" s="43" t="s">
        <v>12263</v>
      </c>
      <c r="M503" s="41" t="s">
        <v>12997</v>
      </c>
      <c r="O503" s="41" t="s">
        <v>12299</v>
      </c>
      <c r="P503" s="44" t="s">
        <v>12268</v>
      </c>
      <c r="Q503" s="44" t="s">
        <v>12268</v>
      </c>
    </row>
    <row r="504" customFormat="false" ht="15.75" hidden="false" customHeight="false" outlineLevel="0" collapsed="false">
      <c r="B504" s="43" t="n">
        <v>1907</v>
      </c>
      <c r="C504" s="43" t="n">
        <v>2</v>
      </c>
      <c r="D504" s="43" t="n">
        <v>14</v>
      </c>
      <c r="E504" s="43" t="s">
        <v>12261</v>
      </c>
      <c r="F504" s="53" t="n">
        <v>0.833333333333333</v>
      </c>
      <c r="G504" s="44" t="s">
        <v>12998</v>
      </c>
      <c r="H504" s="45" t="n">
        <v>2602</v>
      </c>
      <c r="K504" s="44"/>
      <c r="L504" s="43" t="s">
        <v>12263</v>
      </c>
      <c r="M504" s="41" t="s">
        <v>12999</v>
      </c>
      <c r="O504" s="41" t="s">
        <v>12264</v>
      </c>
      <c r="P504" s="44" t="s">
        <v>12874</v>
      </c>
      <c r="Q504" s="44" t="s">
        <v>12266</v>
      </c>
    </row>
    <row r="505" customFormat="false" ht="15.75" hidden="false" customHeight="false" outlineLevel="0" collapsed="false">
      <c r="B505" s="43" t="n">
        <v>1907</v>
      </c>
      <c r="C505" s="43" t="n">
        <v>2</v>
      </c>
      <c r="D505" s="43" t="n">
        <v>15</v>
      </c>
      <c r="E505" s="43" t="s">
        <v>12261</v>
      </c>
      <c r="F505" s="53" t="n">
        <v>0.833333333333333</v>
      </c>
      <c r="G505" s="44" t="s">
        <v>13000</v>
      </c>
      <c r="H505" s="45" t="n">
        <v>2603</v>
      </c>
      <c r="K505" s="44"/>
      <c r="L505" s="43" t="s">
        <v>12263</v>
      </c>
      <c r="M505" s="41" t="s">
        <v>12263</v>
      </c>
      <c r="O505" s="41" t="s">
        <v>12713</v>
      </c>
      <c r="P505" s="44" t="s">
        <v>12268</v>
      </c>
      <c r="Q505" s="44" t="s">
        <v>12268</v>
      </c>
    </row>
    <row r="506" customFormat="false" ht="15.75" hidden="false" customHeight="false" outlineLevel="0" collapsed="false">
      <c r="B506" s="43" t="n">
        <v>1907</v>
      </c>
      <c r="C506" s="43" t="n">
        <v>2</v>
      </c>
      <c r="D506" s="43" t="n">
        <v>16</v>
      </c>
      <c r="E506" s="43" t="s">
        <v>12261</v>
      </c>
      <c r="F506" s="53" t="n">
        <v>0.833333333333333</v>
      </c>
      <c r="G506" s="44" t="s">
        <v>13001</v>
      </c>
      <c r="H506" s="45" t="n">
        <v>2604</v>
      </c>
      <c r="K506" s="44"/>
      <c r="L506" s="43" t="s">
        <v>12263</v>
      </c>
      <c r="M506" s="41" t="s">
        <v>13002</v>
      </c>
      <c r="O506" s="41" t="s">
        <v>12713</v>
      </c>
      <c r="P506" s="44" t="s">
        <v>12720</v>
      </c>
      <c r="Q506" s="44" t="s">
        <v>12268</v>
      </c>
    </row>
    <row r="507" customFormat="false" ht="15.75" hidden="false" customHeight="false" outlineLevel="0" collapsed="false">
      <c r="B507" s="43" t="n">
        <v>1907</v>
      </c>
      <c r="C507" s="43" t="n">
        <v>2</v>
      </c>
      <c r="D507" s="43" t="n">
        <v>17</v>
      </c>
      <c r="E507" s="43" t="s">
        <v>12261</v>
      </c>
      <c r="F507" s="53" t="n">
        <v>0.833333333333333</v>
      </c>
      <c r="G507" s="44" t="s">
        <v>13003</v>
      </c>
      <c r="H507" s="45" t="n">
        <v>2605</v>
      </c>
      <c r="K507" s="44"/>
      <c r="L507" s="43" t="s">
        <v>12263</v>
      </c>
      <c r="M507" s="41" t="s">
        <v>13004</v>
      </c>
      <c r="O507" s="41" t="s">
        <v>12713</v>
      </c>
      <c r="P507" s="44" t="s">
        <v>12720</v>
      </c>
      <c r="Q507" s="44" t="s">
        <v>12268</v>
      </c>
    </row>
    <row r="508" customFormat="false" ht="15.75" hidden="false" customHeight="false" outlineLevel="0" collapsed="false">
      <c r="B508" s="43" t="n">
        <v>1907</v>
      </c>
      <c r="C508" s="43" t="n">
        <v>2</v>
      </c>
      <c r="D508" s="43" t="n">
        <v>18</v>
      </c>
      <c r="E508" s="43" t="s">
        <v>12261</v>
      </c>
      <c r="F508" s="53" t="n">
        <v>0.833333333333333</v>
      </c>
      <c r="G508" s="44" t="s">
        <v>13005</v>
      </c>
      <c r="H508" s="45" t="n">
        <v>2606</v>
      </c>
      <c r="K508" s="44"/>
      <c r="L508" s="43" t="s">
        <v>12263</v>
      </c>
      <c r="M508" s="41" t="s">
        <v>13006</v>
      </c>
      <c r="O508" s="41" t="s">
        <v>12264</v>
      </c>
      <c r="P508" s="44" t="s">
        <v>12711</v>
      </c>
      <c r="Q508" s="44" t="s">
        <v>12268</v>
      </c>
    </row>
    <row r="509" customFormat="false" ht="15.75" hidden="false" customHeight="false" outlineLevel="0" collapsed="false">
      <c r="B509" s="43" t="n">
        <v>1907</v>
      </c>
      <c r="C509" s="43" t="n">
        <v>2</v>
      </c>
      <c r="D509" s="43" t="n">
        <v>22</v>
      </c>
      <c r="E509" s="43" t="s">
        <v>12261</v>
      </c>
      <c r="F509" s="53" t="n">
        <v>0.833333333333333</v>
      </c>
      <c r="G509" s="44" t="s">
        <v>13007</v>
      </c>
      <c r="H509" s="45" t="n">
        <v>2610</v>
      </c>
      <c r="K509" s="44"/>
      <c r="L509" s="43" t="s">
        <v>12263</v>
      </c>
      <c r="M509" s="41" t="s">
        <v>13008</v>
      </c>
      <c r="O509" s="41" t="s">
        <v>13009</v>
      </c>
      <c r="P509" s="44" t="s">
        <v>12720</v>
      </c>
      <c r="Q509" s="44" t="s">
        <v>12268</v>
      </c>
    </row>
    <row r="510" customFormat="false" ht="15.75" hidden="false" customHeight="false" outlineLevel="0" collapsed="false">
      <c r="B510" s="43" t="n">
        <v>1907</v>
      </c>
      <c r="C510" s="43" t="n">
        <v>2</v>
      </c>
      <c r="D510" s="43" t="n">
        <v>28</v>
      </c>
      <c r="E510" s="43" t="s">
        <v>12261</v>
      </c>
      <c r="F510" s="53" t="n">
        <v>0.833333333333333</v>
      </c>
      <c r="G510" s="44" t="s">
        <v>13010</v>
      </c>
      <c r="H510" s="45" t="n">
        <v>2616</v>
      </c>
      <c r="K510" s="44"/>
      <c r="L510" s="43" t="s">
        <v>12263</v>
      </c>
      <c r="M510" s="41" t="s">
        <v>13011</v>
      </c>
      <c r="O510" s="41" t="s">
        <v>12264</v>
      </c>
      <c r="P510" s="44" t="s">
        <v>12874</v>
      </c>
      <c r="Q510" s="44" t="s">
        <v>12266</v>
      </c>
    </row>
    <row r="511" customFormat="false" ht="15.75" hidden="false" customHeight="false" outlineLevel="0" collapsed="false">
      <c r="B511" s="43" t="n">
        <v>1907</v>
      </c>
      <c r="C511" s="43" t="n">
        <v>3</v>
      </c>
      <c r="D511" s="43" t="n">
        <v>0</v>
      </c>
      <c r="E511" s="43" t="s">
        <v>12261</v>
      </c>
      <c r="F511" s="53" t="n">
        <v>0.833333333333333</v>
      </c>
      <c r="G511" s="44" t="s">
        <v>13012</v>
      </c>
      <c r="H511" s="45" t="s">
        <v>13013</v>
      </c>
      <c r="K511" s="44"/>
      <c r="L511" s="43" t="s">
        <v>12263</v>
      </c>
      <c r="M511" s="41" t="s">
        <v>12263</v>
      </c>
      <c r="O511" s="41" t="s">
        <v>12264</v>
      </c>
      <c r="P511" s="44" t="s">
        <v>12268</v>
      </c>
      <c r="Q511" s="44" t="s">
        <v>12268</v>
      </c>
    </row>
    <row r="512" customFormat="false" ht="15.75" hidden="false" customHeight="false" outlineLevel="0" collapsed="false">
      <c r="B512" s="43" t="n">
        <v>1907</v>
      </c>
      <c r="C512" s="43" t="n">
        <v>3</v>
      </c>
      <c r="D512" s="43" t="n">
        <v>4</v>
      </c>
      <c r="E512" s="43" t="s">
        <v>12261</v>
      </c>
      <c r="F512" s="53" t="n">
        <v>0.833333333333333</v>
      </c>
      <c r="G512" s="44" t="s">
        <v>13014</v>
      </c>
      <c r="H512" s="45" t="n">
        <v>2620</v>
      </c>
      <c r="K512" s="44"/>
      <c r="L512" s="43" t="s">
        <v>12263</v>
      </c>
      <c r="M512" s="41" t="s">
        <v>12263</v>
      </c>
      <c r="O512" s="41" t="s">
        <v>12264</v>
      </c>
      <c r="P512" s="44" t="s">
        <v>12711</v>
      </c>
      <c r="Q512" s="44" t="s">
        <v>12268</v>
      </c>
    </row>
    <row r="513" customFormat="false" ht="15.75" hidden="false" customHeight="false" outlineLevel="0" collapsed="false">
      <c r="B513" s="43" t="n">
        <v>1907</v>
      </c>
      <c r="C513" s="43" t="n">
        <v>3</v>
      </c>
      <c r="D513" s="43" t="n">
        <v>6</v>
      </c>
      <c r="E513" s="43" t="s">
        <v>12332</v>
      </c>
      <c r="F513" s="53" t="n">
        <v>0.583333333333333</v>
      </c>
      <c r="G513" s="44" t="s">
        <v>13015</v>
      </c>
      <c r="H513" s="45" t="n">
        <v>2622</v>
      </c>
      <c r="K513" s="44" t="s">
        <v>34</v>
      </c>
      <c r="L513" s="43" t="s">
        <v>12263</v>
      </c>
      <c r="M513" s="41" t="s">
        <v>12263</v>
      </c>
      <c r="O513" s="41" t="s">
        <v>12466</v>
      </c>
      <c r="P513" s="44" t="s">
        <v>12268</v>
      </c>
      <c r="Q513" s="44" t="s">
        <v>12268</v>
      </c>
    </row>
    <row r="514" customFormat="false" ht="15.75" hidden="false" customHeight="false" outlineLevel="0" collapsed="false">
      <c r="B514" s="43" t="n">
        <v>1907</v>
      </c>
      <c r="C514" s="43" t="n">
        <v>3</v>
      </c>
      <c r="D514" s="43" t="n">
        <v>6</v>
      </c>
      <c r="E514" s="43" t="s">
        <v>12261</v>
      </c>
      <c r="F514" s="53" t="n">
        <v>0.833333333333333</v>
      </c>
      <c r="G514" s="44" t="s">
        <v>13016</v>
      </c>
      <c r="H514" s="45" t="n">
        <v>2622</v>
      </c>
      <c r="K514" s="44"/>
      <c r="L514" s="43" t="s">
        <v>12263</v>
      </c>
      <c r="M514" s="41" t="s">
        <v>13017</v>
      </c>
      <c r="O514" s="41" t="s">
        <v>12299</v>
      </c>
      <c r="P514" s="44" t="s">
        <v>12720</v>
      </c>
      <c r="Q514" s="44" t="s">
        <v>12268</v>
      </c>
    </row>
    <row r="515" customFormat="false" ht="15.75" hidden="false" customHeight="false" outlineLevel="0" collapsed="false">
      <c r="B515" s="43" t="n">
        <v>1907</v>
      </c>
      <c r="C515" s="43" t="n">
        <v>3</v>
      </c>
      <c r="D515" s="43" t="n">
        <v>7</v>
      </c>
      <c r="E515" s="43" t="s">
        <v>12332</v>
      </c>
      <c r="F515" s="53" t="n">
        <v>0.583333333333333</v>
      </c>
      <c r="G515" s="44" t="s">
        <v>13018</v>
      </c>
      <c r="H515" s="45" t="n">
        <v>2623</v>
      </c>
      <c r="K515" s="44" t="s">
        <v>34</v>
      </c>
      <c r="L515" s="43" t="s">
        <v>12263</v>
      </c>
      <c r="M515" s="41" t="s">
        <v>12263</v>
      </c>
      <c r="O515" s="41" t="s">
        <v>12469</v>
      </c>
      <c r="P515" s="44" t="s">
        <v>12268</v>
      </c>
      <c r="Q515" s="44" t="s">
        <v>12268</v>
      </c>
    </row>
    <row r="516" customFormat="false" ht="15.75" hidden="false" customHeight="false" outlineLevel="0" collapsed="false">
      <c r="B516" s="43" t="n">
        <v>1907</v>
      </c>
      <c r="C516" s="43" t="n">
        <v>3</v>
      </c>
      <c r="D516" s="43" t="n">
        <v>7</v>
      </c>
      <c r="E516" s="43" t="s">
        <v>12261</v>
      </c>
      <c r="F516" s="53" t="n">
        <v>0.833333333333333</v>
      </c>
      <c r="G516" s="44" t="s">
        <v>13019</v>
      </c>
      <c r="H516" s="45" t="n">
        <v>2623</v>
      </c>
      <c r="K516" s="44"/>
      <c r="L516" s="43" t="s">
        <v>12263</v>
      </c>
      <c r="M516" s="41" t="s">
        <v>13020</v>
      </c>
      <c r="O516" s="41" t="s">
        <v>12469</v>
      </c>
      <c r="P516" s="44" t="s">
        <v>12720</v>
      </c>
      <c r="Q516" s="44" t="s">
        <v>12268</v>
      </c>
    </row>
    <row r="517" customFormat="false" ht="15.75" hidden="false" customHeight="false" outlineLevel="0" collapsed="false">
      <c r="B517" s="43" t="n">
        <v>1907</v>
      </c>
      <c r="C517" s="43" t="n">
        <v>3</v>
      </c>
      <c r="D517" s="43" t="n">
        <v>8</v>
      </c>
      <c r="E517" s="43" t="s">
        <v>12261</v>
      </c>
      <c r="F517" s="53" t="n">
        <v>0.833333333333333</v>
      </c>
      <c r="G517" s="44" t="s">
        <v>13021</v>
      </c>
      <c r="H517" s="45" t="n">
        <v>2624</v>
      </c>
      <c r="K517" s="44"/>
      <c r="L517" s="43" t="s">
        <v>12263</v>
      </c>
      <c r="M517" s="41" t="s">
        <v>13022</v>
      </c>
      <c r="O517" s="41" t="s">
        <v>12299</v>
      </c>
      <c r="P517" s="44" t="s">
        <v>12720</v>
      </c>
      <c r="Q517" s="44" t="s">
        <v>12268</v>
      </c>
    </row>
    <row r="518" customFormat="false" ht="15.75" hidden="false" customHeight="false" outlineLevel="0" collapsed="false">
      <c r="B518" s="43" t="n">
        <v>1907</v>
      </c>
      <c r="C518" s="43" t="n">
        <v>3</v>
      </c>
      <c r="D518" s="43" t="n">
        <v>14</v>
      </c>
      <c r="E518" s="43" t="s">
        <v>12261</v>
      </c>
      <c r="F518" s="53" t="n">
        <v>0.833333333333333</v>
      </c>
      <c r="G518" s="44" t="s">
        <v>13023</v>
      </c>
      <c r="H518" s="45" t="n">
        <v>2630</v>
      </c>
      <c r="K518" s="44"/>
      <c r="L518" s="43" t="s">
        <v>12263</v>
      </c>
      <c r="M518" s="41" t="s">
        <v>13024</v>
      </c>
      <c r="O518" s="41" t="s">
        <v>12264</v>
      </c>
      <c r="P518" s="44" t="s">
        <v>12874</v>
      </c>
      <c r="Q518" s="44" t="s">
        <v>12266</v>
      </c>
    </row>
    <row r="519" customFormat="false" ht="15.75" hidden="false" customHeight="false" outlineLevel="0" collapsed="false">
      <c r="B519" s="43" t="n">
        <v>1907</v>
      </c>
      <c r="C519" s="43" t="n">
        <v>3</v>
      </c>
      <c r="D519" s="43" t="n">
        <v>16</v>
      </c>
      <c r="E519" s="43" t="s">
        <v>12332</v>
      </c>
      <c r="F519" s="53" t="n">
        <v>0.583333333333333</v>
      </c>
      <c r="G519" s="44" t="s">
        <v>13025</v>
      </c>
      <c r="H519" s="45" t="n">
        <v>2632</v>
      </c>
      <c r="K519" s="44" t="s">
        <v>34</v>
      </c>
      <c r="L519" s="43" t="s">
        <v>12263</v>
      </c>
      <c r="M519" s="41" t="s">
        <v>13026</v>
      </c>
      <c r="O519" s="41" t="s">
        <v>12713</v>
      </c>
      <c r="P519" s="44" t="s">
        <v>12720</v>
      </c>
      <c r="Q519" s="44" t="s">
        <v>12268</v>
      </c>
    </row>
    <row r="520" customFormat="false" ht="15.75" hidden="false" customHeight="false" outlineLevel="0" collapsed="false">
      <c r="B520" s="43" t="n">
        <v>1907</v>
      </c>
      <c r="C520" s="43" t="n">
        <v>3</v>
      </c>
      <c r="D520" s="43" t="n">
        <v>16</v>
      </c>
      <c r="E520" s="43" t="s">
        <v>12261</v>
      </c>
      <c r="F520" s="53" t="n">
        <v>0.833333333333333</v>
      </c>
      <c r="G520" s="44" t="s">
        <v>13027</v>
      </c>
      <c r="H520" s="45" t="n">
        <v>2632</v>
      </c>
      <c r="K520" s="44"/>
      <c r="L520" s="43" t="s">
        <v>12263</v>
      </c>
      <c r="M520" s="41" t="s">
        <v>13026</v>
      </c>
      <c r="O520" s="41" t="s">
        <v>12713</v>
      </c>
      <c r="P520" s="44" t="s">
        <v>12720</v>
      </c>
      <c r="Q520" s="44" t="s">
        <v>12268</v>
      </c>
    </row>
    <row r="521" customFormat="false" ht="15.75" hidden="false" customHeight="false" outlineLevel="0" collapsed="false">
      <c r="B521" s="43" t="n">
        <v>1907</v>
      </c>
      <c r="C521" s="43" t="n">
        <v>3</v>
      </c>
      <c r="D521" s="43" t="n">
        <v>17</v>
      </c>
      <c r="E521" s="43" t="s">
        <v>12261</v>
      </c>
      <c r="F521" s="53" t="n">
        <v>0.833333333333333</v>
      </c>
      <c r="G521" s="44" t="s">
        <v>13028</v>
      </c>
      <c r="H521" s="45" t="n">
        <v>2633</v>
      </c>
      <c r="K521" s="44"/>
      <c r="L521" s="43" t="s">
        <v>12263</v>
      </c>
      <c r="M521" s="41" t="s">
        <v>13029</v>
      </c>
      <c r="O521" s="41" t="s">
        <v>12460</v>
      </c>
      <c r="P521" s="44" t="s">
        <v>12720</v>
      </c>
      <c r="Q521" s="44" t="s">
        <v>12268</v>
      </c>
    </row>
    <row r="522" customFormat="false" ht="15.75" hidden="false" customHeight="false" outlineLevel="0" collapsed="false">
      <c r="B522" s="43" t="n">
        <v>1907</v>
      </c>
      <c r="C522" s="43" t="n">
        <v>3</v>
      </c>
      <c r="D522" s="43" t="n">
        <v>25</v>
      </c>
      <c r="E522" s="43" t="s">
        <v>12261</v>
      </c>
      <c r="F522" s="53" t="n">
        <v>0.833333333333333</v>
      </c>
      <c r="G522" s="44" t="s">
        <v>13030</v>
      </c>
      <c r="H522" s="45" t="n">
        <v>2641</v>
      </c>
      <c r="K522" s="44"/>
      <c r="L522" s="43" t="s">
        <v>12263</v>
      </c>
      <c r="M522" s="41" t="s">
        <v>13031</v>
      </c>
      <c r="O522" s="41" t="s">
        <v>12264</v>
      </c>
      <c r="P522" s="44" t="s">
        <v>12711</v>
      </c>
      <c r="Q522" s="44" t="s">
        <v>12268</v>
      </c>
    </row>
    <row r="523" customFormat="false" ht="15.75" hidden="false" customHeight="false" outlineLevel="0" collapsed="false">
      <c r="B523" s="43" t="n">
        <v>1907</v>
      </c>
      <c r="C523" s="43" t="n">
        <v>3</v>
      </c>
      <c r="D523" s="43" t="n">
        <v>26</v>
      </c>
      <c r="E523" s="43" t="s">
        <v>12261</v>
      </c>
      <c r="F523" s="53" t="n">
        <v>0.833333333333333</v>
      </c>
      <c r="G523" s="44" t="s">
        <v>13032</v>
      </c>
      <c r="H523" s="45" t="n">
        <v>2642</v>
      </c>
      <c r="K523" s="44"/>
      <c r="L523" s="43" t="s">
        <v>12263</v>
      </c>
      <c r="M523" s="41" t="s">
        <v>12942</v>
      </c>
      <c r="O523" s="41" t="s">
        <v>12264</v>
      </c>
      <c r="P523" s="44" t="s">
        <v>12268</v>
      </c>
      <c r="Q523" s="44" t="s">
        <v>12268</v>
      </c>
    </row>
    <row r="524" customFormat="false" ht="15.75" hidden="false" customHeight="false" outlineLevel="0" collapsed="false">
      <c r="B524" s="43" t="n">
        <v>1907</v>
      </c>
      <c r="C524" s="43" t="n">
        <v>3</v>
      </c>
      <c r="D524" s="43" t="n">
        <v>28</v>
      </c>
      <c r="E524" s="43" t="s">
        <v>12261</v>
      </c>
      <c r="F524" s="53" t="n">
        <v>0.833333333333333</v>
      </c>
      <c r="G524" s="44" t="s">
        <v>13033</v>
      </c>
      <c r="H524" s="45" t="n">
        <v>2644</v>
      </c>
      <c r="K524" s="44"/>
      <c r="L524" s="43" t="s">
        <v>12263</v>
      </c>
      <c r="M524" s="41" t="s">
        <v>13034</v>
      </c>
      <c r="O524" s="41" t="s">
        <v>12264</v>
      </c>
      <c r="P524" s="44" t="s">
        <v>12874</v>
      </c>
      <c r="Q524" s="44" t="s">
        <v>12266</v>
      </c>
    </row>
    <row r="525" customFormat="false" ht="15.75" hidden="false" customHeight="false" outlineLevel="0" collapsed="false">
      <c r="B525" s="43" t="n">
        <v>1907</v>
      </c>
      <c r="C525" s="43" t="n">
        <v>4</v>
      </c>
      <c r="D525" s="43" t="n">
        <v>1</v>
      </c>
      <c r="E525" s="43" t="s">
        <v>12261</v>
      </c>
      <c r="F525" s="53" t="n">
        <v>0.833333333333333</v>
      </c>
      <c r="G525" s="44" t="s">
        <v>13035</v>
      </c>
      <c r="H525" s="45" t="n">
        <v>2648</v>
      </c>
      <c r="K525" s="44"/>
      <c r="L525" s="43" t="s">
        <v>12263</v>
      </c>
      <c r="M525" s="41" t="s">
        <v>13036</v>
      </c>
      <c r="O525" s="41" t="s">
        <v>12264</v>
      </c>
      <c r="P525" s="44" t="s">
        <v>12711</v>
      </c>
      <c r="Q525" s="44" t="s">
        <v>12268</v>
      </c>
    </row>
    <row r="526" customFormat="false" ht="15.75" hidden="false" customHeight="false" outlineLevel="0" collapsed="false">
      <c r="B526" s="43" t="n">
        <v>1907</v>
      </c>
      <c r="C526" s="43" t="n">
        <v>4</v>
      </c>
      <c r="D526" s="43" t="n">
        <v>12</v>
      </c>
      <c r="E526" s="43" t="s">
        <v>12261</v>
      </c>
      <c r="F526" s="53" t="n">
        <v>0.833333333333333</v>
      </c>
      <c r="G526" s="44" t="s">
        <v>13037</v>
      </c>
      <c r="H526" s="45" t="n">
        <v>2659</v>
      </c>
      <c r="K526" s="44"/>
      <c r="L526" s="43" t="s">
        <v>12263</v>
      </c>
      <c r="M526" s="41" t="s">
        <v>13038</v>
      </c>
      <c r="O526" s="41" t="s">
        <v>12264</v>
      </c>
      <c r="P526" s="44" t="s">
        <v>12268</v>
      </c>
      <c r="Q526" s="44" t="s">
        <v>12268</v>
      </c>
    </row>
    <row r="527" customFormat="false" ht="15.75" hidden="false" customHeight="false" outlineLevel="0" collapsed="false">
      <c r="B527" s="43" t="n">
        <v>1907</v>
      </c>
      <c r="C527" s="43" t="n">
        <v>4</v>
      </c>
      <c r="D527" s="43" t="n">
        <v>22</v>
      </c>
      <c r="E527" s="43" t="s">
        <v>12261</v>
      </c>
      <c r="F527" s="53" t="n">
        <v>0.833333333333333</v>
      </c>
      <c r="G527" s="44" t="s">
        <v>13039</v>
      </c>
      <c r="H527" s="45" t="n">
        <v>2669</v>
      </c>
      <c r="K527" s="44"/>
      <c r="L527" s="43" t="s">
        <v>12263</v>
      </c>
      <c r="M527" s="41" t="s">
        <v>13040</v>
      </c>
      <c r="O527" s="41" t="s">
        <v>12460</v>
      </c>
      <c r="P527" s="44" t="s">
        <v>12268</v>
      </c>
      <c r="Q527" s="44" t="s">
        <v>12268</v>
      </c>
    </row>
    <row r="528" customFormat="false" ht="15.75" hidden="false" customHeight="false" outlineLevel="0" collapsed="false">
      <c r="B528" s="43" t="n">
        <v>1907</v>
      </c>
      <c r="C528" s="43" t="n">
        <v>4</v>
      </c>
      <c r="D528" s="43" t="n">
        <v>25</v>
      </c>
      <c r="E528" s="43" t="s">
        <v>12261</v>
      </c>
      <c r="F528" s="53" t="n">
        <v>0.833333333333333</v>
      </c>
      <c r="G528" s="44" t="s">
        <v>13041</v>
      </c>
      <c r="H528" s="45" t="n">
        <v>2672</v>
      </c>
      <c r="K528" s="44"/>
      <c r="L528" s="43" t="s">
        <v>12263</v>
      </c>
      <c r="M528" s="41" t="s">
        <v>12263</v>
      </c>
      <c r="O528" s="41" t="s">
        <v>12264</v>
      </c>
      <c r="P528" s="44" t="s">
        <v>12268</v>
      </c>
      <c r="Q528" s="44" t="s">
        <v>12268</v>
      </c>
    </row>
    <row r="529" customFormat="false" ht="15.75" hidden="false" customHeight="false" outlineLevel="0" collapsed="false">
      <c r="B529" s="43" t="n">
        <v>1907</v>
      </c>
      <c r="C529" s="43" t="n">
        <v>4</v>
      </c>
      <c r="D529" s="43" t="n">
        <v>26</v>
      </c>
      <c r="E529" s="43" t="s">
        <v>12332</v>
      </c>
      <c r="F529" s="53" t="n">
        <v>0.583333333333333</v>
      </c>
      <c r="G529" s="44" t="s">
        <v>13042</v>
      </c>
      <c r="H529" s="45" t="n">
        <v>2673</v>
      </c>
      <c r="K529" s="44" t="s">
        <v>34</v>
      </c>
      <c r="L529" s="43" t="s">
        <v>12263</v>
      </c>
      <c r="M529" s="41" t="s">
        <v>12263</v>
      </c>
      <c r="O529" s="41" t="s">
        <v>12264</v>
      </c>
      <c r="P529" s="44" t="s">
        <v>12268</v>
      </c>
      <c r="Q529" s="44" t="s">
        <v>12268</v>
      </c>
    </row>
    <row r="530" customFormat="false" ht="15.75" hidden="false" customHeight="false" outlineLevel="0" collapsed="false">
      <c r="B530" s="43" t="n">
        <v>1907</v>
      </c>
      <c r="C530" s="43" t="n">
        <v>4</v>
      </c>
      <c r="D530" s="43" t="n">
        <v>26</v>
      </c>
      <c r="E530" s="43" t="s">
        <v>12261</v>
      </c>
      <c r="F530" s="53" t="n">
        <v>0.833333333333333</v>
      </c>
      <c r="G530" s="44" t="s">
        <v>13043</v>
      </c>
      <c r="H530" s="45" t="n">
        <v>2673</v>
      </c>
      <c r="K530" s="44"/>
      <c r="L530" s="43" t="s">
        <v>12263</v>
      </c>
      <c r="M530" s="41" t="s">
        <v>13044</v>
      </c>
      <c r="O530" s="41" t="s">
        <v>12264</v>
      </c>
      <c r="P530" s="44" t="s">
        <v>12874</v>
      </c>
      <c r="Q530" s="44" t="s">
        <v>12266</v>
      </c>
    </row>
    <row r="531" customFormat="false" ht="15.75" hidden="false" customHeight="false" outlineLevel="0" collapsed="false">
      <c r="B531" s="43" t="n">
        <v>1907</v>
      </c>
      <c r="C531" s="43" t="n">
        <v>4</v>
      </c>
      <c r="D531" s="43" t="n">
        <v>27</v>
      </c>
      <c r="E531" s="43" t="s">
        <v>12261</v>
      </c>
      <c r="F531" s="53" t="n">
        <v>0.833333333333333</v>
      </c>
      <c r="G531" s="44" t="s">
        <v>13045</v>
      </c>
      <c r="H531" s="45" t="n">
        <v>2674</v>
      </c>
      <c r="K531" s="44"/>
      <c r="L531" s="43" t="s">
        <v>12263</v>
      </c>
      <c r="M531" s="41" t="s">
        <v>12263</v>
      </c>
      <c r="O531" s="41" t="s">
        <v>12264</v>
      </c>
      <c r="P531" s="44" t="s">
        <v>12711</v>
      </c>
      <c r="Q531" s="44" t="s">
        <v>12268</v>
      </c>
    </row>
    <row r="532" customFormat="false" ht="15.75" hidden="false" customHeight="false" outlineLevel="0" collapsed="false">
      <c r="B532" s="43" t="n">
        <v>1907</v>
      </c>
      <c r="C532" s="43" t="n">
        <v>5</v>
      </c>
      <c r="D532" s="43" t="n">
        <v>1</v>
      </c>
      <c r="E532" s="43" t="s">
        <v>12261</v>
      </c>
      <c r="F532" s="53" t="n">
        <v>0.833333333333333</v>
      </c>
      <c r="G532" s="44" t="s">
        <v>13046</v>
      </c>
      <c r="H532" s="45" t="n">
        <v>2678</v>
      </c>
      <c r="K532" s="44"/>
      <c r="L532" s="43" t="s">
        <v>12263</v>
      </c>
      <c r="M532" s="41" t="s">
        <v>13047</v>
      </c>
      <c r="O532" s="41" t="s">
        <v>12460</v>
      </c>
      <c r="P532" s="44" t="s">
        <v>12268</v>
      </c>
      <c r="Q532" s="44" t="s">
        <v>12268</v>
      </c>
    </row>
    <row r="533" customFormat="false" ht="15.75" hidden="false" customHeight="false" outlineLevel="0" collapsed="false">
      <c r="B533" s="43" t="n">
        <v>1907</v>
      </c>
      <c r="C533" s="43" t="n">
        <v>5</v>
      </c>
      <c r="D533" s="43" t="n">
        <v>8</v>
      </c>
      <c r="E533" s="43" t="s">
        <v>12261</v>
      </c>
      <c r="F533" s="53" t="n">
        <v>0.833333333333333</v>
      </c>
      <c r="G533" s="44" t="s">
        <v>13048</v>
      </c>
      <c r="H533" s="45" t="n">
        <v>2685</v>
      </c>
      <c r="K533" s="44"/>
      <c r="L533" s="43" t="s">
        <v>12263</v>
      </c>
      <c r="M533" s="41" t="s">
        <v>13049</v>
      </c>
      <c r="O533" s="41" t="s">
        <v>12460</v>
      </c>
      <c r="P533" s="44" t="s">
        <v>12268</v>
      </c>
      <c r="Q533" s="44" t="s">
        <v>12268</v>
      </c>
    </row>
    <row r="534" customFormat="false" ht="15.75" hidden="false" customHeight="false" outlineLevel="0" collapsed="false">
      <c r="B534" s="43" t="n">
        <v>1907</v>
      </c>
      <c r="C534" s="43" t="n">
        <v>5</v>
      </c>
      <c r="D534" s="43" t="n">
        <v>15</v>
      </c>
      <c r="E534" s="43" t="s">
        <v>12261</v>
      </c>
      <c r="F534" s="53" t="n">
        <v>0.833333333333333</v>
      </c>
      <c r="G534" s="44" t="s">
        <v>13050</v>
      </c>
      <c r="H534" s="45" t="n">
        <v>2692</v>
      </c>
      <c r="K534" s="44"/>
      <c r="L534" s="43" t="s">
        <v>12263</v>
      </c>
      <c r="M534" s="41" t="s">
        <v>13051</v>
      </c>
      <c r="O534" s="41" t="s">
        <v>12460</v>
      </c>
      <c r="P534" s="44" t="s">
        <v>12268</v>
      </c>
      <c r="Q534" s="44" t="s">
        <v>12268</v>
      </c>
    </row>
    <row r="535" customFormat="false" ht="15.75" hidden="false" customHeight="false" outlineLevel="0" collapsed="false">
      <c r="B535" s="43" t="n">
        <v>1907</v>
      </c>
      <c r="C535" s="43" t="n">
        <v>5</v>
      </c>
      <c r="D535" s="43" t="n">
        <v>18</v>
      </c>
      <c r="E535" s="43" t="s">
        <v>12261</v>
      </c>
      <c r="F535" s="53" t="n">
        <v>0.833333333333333</v>
      </c>
      <c r="G535" s="44" t="s">
        <v>13052</v>
      </c>
      <c r="H535" s="45" t="n">
        <v>2695</v>
      </c>
      <c r="K535" s="44"/>
      <c r="L535" s="43" t="s">
        <v>12263</v>
      </c>
      <c r="M535" s="41" t="s">
        <v>13053</v>
      </c>
      <c r="O535" s="41" t="s">
        <v>12460</v>
      </c>
      <c r="P535" s="44" t="s">
        <v>12268</v>
      </c>
      <c r="Q535" s="44" t="s">
        <v>12268</v>
      </c>
    </row>
    <row r="536" customFormat="false" ht="15.75" hidden="false" customHeight="false" outlineLevel="0" collapsed="false">
      <c r="B536" s="43" t="n">
        <v>1907</v>
      </c>
      <c r="C536" s="43" t="n">
        <v>5</v>
      </c>
      <c r="D536" s="43" t="n">
        <v>19</v>
      </c>
      <c r="E536" s="43" t="s">
        <v>12261</v>
      </c>
      <c r="F536" s="53" t="n">
        <v>0.833333333333333</v>
      </c>
      <c r="G536" s="44" t="s">
        <v>13054</v>
      </c>
      <c r="H536" s="45" t="n">
        <v>2696</v>
      </c>
      <c r="K536" s="44"/>
      <c r="L536" s="43" t="s">
        <v>12263</v>
      </c>
      <c r="M536" s="41" t="s">
        <v>13055</v>
      </c>
      <c r="O536" s="41" t="s">
        <v>12460</v>
      </c>
      <c r="P536" s="44" t="s">
        <v>13056</v>
      </c>
      <c r="Q536" s="44" t="s">
        <v>12917</v>
      </c>
    </row>
    <row r="537" customFormat="false" ht="15.75" hidden="false" customHeight="false" outlineLevel="0" collapsed="false">
      <c r="B537" s="43" t="n">
        <v>1907</v>
      </c>
      <c r="C537" s="43" t="n">
        <v>5</v>
      </c>
      <c r="D537" s="43" t="n">
        <v>20</v>
      </c>
      <c r="E537" s="43" t="s">
        <v>12261</v>
      </c>
      <c r="F537" s="53" t="n">
        <v>0.833333333333333</v>
      </c>
      <c r="G537" s="44" t="s">
        <v>13057</v>
      </c>
      <c r="H537" s="45" t="n">
        <v>2697</v>
      </c>
      <c r="K537" s="44"/>
      <c r="L537" s="43" t="s">
        <v>12263</v>
      </c>
      <c r="M537" s="41" t="s">
        <v>13058</v>
      </c>
      <c r="O537" s="41" t="s">
        <v>12460</v>
      </c>
      <c r="P537" s="44" t="s">
        <v>13056</v>
      </c>
      <c r="Q537" s="44" t="s">
        <v>12917</v>
      </c>
    </row>
    <row r="538" customFormat="false" ht="15.75" hidden="false" customHeight="false" outlineLevel="0" collapsed="false">
      <c r="B538" s="43" t="n">
        <v>1907</v>
      </c>
      <c r="C538" s="43" t="n">
        <v>5</v>
      </c>
      <c r="D538" s="43" t="n">
        <v>21</v>
      </c>
      <c r="E538" s="43" t="s">
        <v>12261</v>
      </c>
      <c r="F538" s="53" t="n">
        <v>0.833333333333333</v>
      </c>
      <c r="G538" s="44" t="s">
        <v>13059</v>
      </c>
      <c r="H538" s="45" t="n">
        <v>2698</v>
      </c>
      <c r="K538" s="44"/>
      <c r="L538" s="43" t="s">
        <v>12263</v>
      </c>
      <c r="M538" s="41" t="s">
        <v>12263</v>
      </c>
      <c r="O538" s="41" t="s">
        <v>12460</v>
      </c>
      <c r="P538" s="44" t="s">
        <v>13056</v>
      </c>
      <c r="Q538" s="44" t="s">
        <v>12917</v>
      </c>
    </row>
    <row r="539" customFormat="false" ht="15.75" hidden="false" customHeight="false" outlineLevel="0" collapsed="false">
      <c r="B539" s="43" t="n">
        <v>1907</v>
      </c>
      <c r="C539" s="43" t="n">
        <v>5</v>
      </c>
      <c r="D539" s="43" t="n">
        <v>22</v>
      </c>
      <c r="E539" s="43" t="s">
        <v>12261</v>
      </c>
      <c r="F539" s="53" t="n">
        <v>0.833333333333333</v>
      </c>
      <c r="G539" s="44" t="s">
        <v>13060</v>
      </c>
      <c r="H539" s="45" t="n">
        <v>2699</v>
      </c>
      <c r="K539" s="44"/>
      <c r="L539" s="43" t="s">
        <v>12263</v>
      </c>
      <c r="M539" s="41" t="s">
        <v>13061</v>
      </c>
      <c r="O539" s="41" t="s">
        <v>12460</v>
      </c>
      <c r="P539" s="44" t="s">
        <v>13062</v>
      </c>
      <c r="Q539" s="44" t="s">
        <v>12268</v>
      </c>
    </row>
    <row r="540" customFormat="false" ht="15.75" hidden="false" customHeight="false" outlineLevel="0" collapsed="false">
      <c r="B540" s="43" t="n">
        <v>1907</v>
      </c>
      <c r="C540" s="43" t="n">
        <v>5</v>
      </c>
      <c r="D540" s="43" t="n">
        <v>23</v>
      </c>
      <c r="E540" s="43" t="s">
        <v>12261</v>
      </c>
      <c r="F540" s="53" t="n">
        <v>0.833333333333333</v>
      </c>
      <c r="G540" s="44" t="s">
        <v>13063</v>
      </c>
      <c r="H540" s="45" t="n">
        <v>2700</v>
      </c>
      <c r="K540" s="44"/>
      <c r="L540" s="43" t="s">
        <v>12263</v>
      </c>
      <c r="M540" s="41" t="s">
        <v>13064</v>
      </c>
      <c r="O540" s="41" t="s">
        <v>12460</v>
      </c>
      <c r="P540" s="44" t="s">
        <v>12268</v>
      </c>
      <c r="Q540" s="44" t="s">
        <v>12268</v>
      </c>
    </row>
    <row r="541" customFormat="false" ht="15.75" hidden="false" customHeight="false" outlineLevel="0" collapsed="false">
      <c r="B541" s="43" t="n">
        <v>1907</v>
      </c>
      <c r="C541" s="43" t="n">
        <v>5</v>
      </c>
      <c r="D541" s="43" t="n">
        <v>24</v>
      </c>
      <c r="E541" s="43" t="s">
        <v>12261</v>
      </c>
      <c r="F541" s="53" t="n">
        <v>0.833333333333333</v>
      </c>
      <c r="G541" s="44" t="s">
        <v>13065</v>
      </c>
      <c r="H541" s="45" t="n">
        <v>2701</v>
      </c>
      <c r="K541" s="44"/>
      <c r="L541" s="43" t="s">
        <v>12263</v>
      </c>
      <c r="M541" s="41" t="s">
        <v>13066</v>
      </c>
      <c r="O541" s="41" t="s">
        <v>12460</v>
      </c>
      <c r="P541" s="44" t="s">
        <v>12268</v>
      </c>
      <c r="Q541" s="44" t="s">
        <v>12268</v>
      </c>
    </row>
    <row r="542" customFormat="false" ht="15.75" hidden="false" customHeight="false" outlineLevel="0" collapsed="false">
      <c r="B542" s="43" t="n">
        <v>1907</v>
      </c>
      <c r="C542" s="43" t="n">
        <v>5</v>
      </c>
      <c r="D542" s="43" t="n">
        <v>25</v>
      </c>
      <c r="E542" s="43" t="s">
        <v>12261</v>
      </c>
      <c r="F542" s="53" t="n">
        <v>0.833333333333333</v>
      </c>
      <c r="G542" s="44" t="s">
        <v>13067</v>
      </c>
      <c r="H542" s="45" t="n">
        <v>2702</v>
      </c>
      <c r="K542" s="44"/>
      <c r="L542" s="43" t="s">
        <v>12263</v>
      </c>
      <c r="M542" s="41" t="s">
        <v>13068</v>
      </c>
      <c r="N542" s="41" t="s">
        <v>13069</v>
      </c>
      <c r="O542" s="41" t="s">
        <v>12460</v>
      </c>
      <c r="P542" s="44" t="s">
        <v>13062</v>
      </c>
      <c r="Q542" s="44" t="s">
        <v>12268</v>
      </c>
    </row>
    <row r="543" customFormat="false" ht="15.75" hidden="false" customHeight="false" outlineLevel="0" collapsed="false">
      <c r="B543" s="43" t="n">
        <v>1907</v>
      </c>
      <c r="C543" s="43" t="n">
        <v>5</v>
      </c>
      <c r="D543" s="43" t="n">
        <v>26</v>
      </c>
      <c r="E543" s="43" t="s">
        <v>12261</v>
      </c>
      <c r="F543" s="53" t="n">
        <v>0.833333333333333</v>
      </c>
      <c r="G543" s="44" t="s">
        <v>13070</v>
      </c>
      <c r="H543" s="45" t="n">
        <v>2703</v>
      </c>
      <c r="K543" s="44"/>
      <c r="L543" s="43" t="s">
        <v>12263</v>
      </c>
      <c r="M543" s="41" t="s">
        <v>13071</v>
      </c>
      <c r="O543" s="41" t="s">
        <v>12460</v>
      </c>
      <c r="P543" s="44" t="s">
        <v>13062</v>
      </c>
      <c r="Q543" s="44" t="s">
        <v>12268</v>
      </c>
    </row>
    <row r="544" customFormat="false" ht="15.75" hidden="false" customHeight="false" outlineLevel="0" collapsed="false">
      <c r="B544" s="43" t="n">
        <v>1907</v>
      </c>
      <c r="C544" s="43" t="n">
        <v>5</v>
      </c>
      <c r="D544" s="43" t="n">
        <v>28</v>
      </c>
      <c r="E544" s="43" t="s">
        <v>12261</v>
      </c>
      <c r="F544" s="53" t="n">
        <v>0.833333333333333</v>
      </c>
      <c r="G544" s="44" t="s">
        <v>13072</v>
      </c>
      <c r="H544" s="45" t="n">
        <v>2705</v>
      </c>
      <c r="K544" s="44"/>
      <c r="L544" s="43" t="s">
        <v>12263</v>
      </c>
      <c r="M544" s="41" t="s">
        <v>13073</v>
      </c>
      <c r="O544" s="41" t="s">
        <v>12460</v>
      </c>
      <c r="P544" s="44" t="s">
        <v>13062</v>
      </c>
      <c r="Q544" s="44" t="s">
        <v>12268</v>
      </c>
    </row>
    <row r="545" customFormat="false" ht="15.75" hidden="false" customHeight="false" outlineLevel="0" collapsed="false">
      <c r="B545" s="43" t="n">
        <v>1907</v>
      </c>
      <c r="C545" s="43" t="n">
        <v>5</v>
      </c>
      <c r="D545" s="43" t="n">
        <v>29</v>
      </c>
      <c r="E545" s="43" t="s">
        <v>12261</v>
      </c>
      <c r="F545" s="53" t="n">
        <v>0.833333333333333</v>
      </c>
      <c r="G545" s="44" t="s">
        <v>13074</v>
      </c>
      <c r="H545" s="45" t="n">
        <v>2706</v>
      </c>
      <c r="K545" s="44"/>
      <c r="L545" s="43" t="s">
        <v>12263</v>
      </c>
      <c r="M545" s="41" t="s">
        <v>13075</v>
      </c>
      <c r="O545" s="41" t="s">
        <v>12460</v>
      </c>
      <c r="P545" s="44" t="s">
        <v>13062</v>
      </c>
      <c r="Q545" s="44" t="s">
        <v>12268</v>
      </c>
    </row>
    <row r="546" customFormat="false" ht="15.75" hidden="false" customHeight="false" outlineLevel="0" collapsed="false">
      <c r="B546" s="43" t="n">
        <v>1907</v>
      </c>
      <c r="C546" s="43" t="n">
        <v>5</v>
      </c>
      <c r="D546" s="43" t="n">
        <v>30</v>
      </c>
      <c r="E546" s="43" t="s">
        <v>12261</v>
      </c>
      <c r="F546" s="53" t="n">
        <v>0.833333333333333</v>
      </c>
      <c r="G546" s="44" t="s">
        <v>13076</v>
      </c>
      <c r="H546" s="45" t="n">
        <v>2707</v>
      </c>
      <c r="K546" s="44"/>
      <c r="L546" s="43" t="s">
        <v>12263</v>
      </c>
      <c r="M546" s="41" t="s">
        <v>13077</v>
      </c>
      <c r="O546" s="41" t="s">
        <v>12460</v>
      </c>
      <c r="P546" s="44" t="s">
        <v>13062</v>
      </c>
      <c r="Q546" s="44" t="s">
        <v>12268</v>
      </c>
    </row>
    <row r="547" customFormat="false" ht="15.75" hidden="false" customHeight="false" outlineLevel="0" collapsed="false">
      <c r="B547" s="43" t="n">
        <v>1907</v>
      </c>
      <c r="C547" s="43" t="n">
        <v>5</v>
      </c>
      <c r="D547" s="43" t="n">
        <v>31</v>
      </c>
      <c r="E547" s="43" t="s">
        <v>12261</v>
      </c>
      <c r="F547" s="53" t="n">
        <v>0.833333333333333</v>
      </c>
      <c r="G547" s="44" t="s">
        <v>13078</v>
      </c>
      <c r="H547" s="45" t="n">
        <v>2708</v>
      </c>
      <c r="K547" s="44"/>
      <c r="L547" s="43" t="s">
        <v>12263</v>
      </c>
      <c r="M547" s="41" t="s">
        <v>13079</v>
      </c>
      <c r="O547" s="41" t="s">
        <v>12460</v>
      </c>
      <c r="P547" s="44" t="s">
        <v>13062</v>
      </c>
      <c r="Q547" s="44" t="s">
        <v>12268</v>
      </c>
    </row>
    <row r="548" customFormat="false" ht="15.75" hidden="false" customHeight="false" outlineLevel="0" collapsed="false">
      <c r="B548" s="43" t="n">
        <v>1907</v>
      </c>
      <c r="C548" s="43" t="n">
        <v>6</v>
      </c>
      <c r="D548" s="43" t="n">
        <v>0</v>
      </c>
      <c r="E548" s="43" t="s">
        <v>12261</v>
      </c>
      <c r="F548" s="53" t="n">
        <v>0.833333333333333</v>
      </c>
      <c r="G548" s="44" t="s">
        <v>13080</v>
      </c>
      <c r="H548" s="45" t="s">
        <v>13081</v>
      </c>
      <c r="K548" s="44"/>
      <c r="L548" s="43" t="s">
        <v>12263</v>
      </c>
      <c r="M548" s="41" t="s">
        <v>12263</v>
      </c>
      <c r="O548" s="41" t="s">
        <v>12965</v>
      </c>
      <c r="P548" s="44" t="s">
        <v>12268</v>
      </c>
      <c r="Q548" s="44" t="s">
        <v>12338</v>
      </c>
    </row>
    <row r="549" customFormat="false" ht="15.75" hidden="false" customHeight="false" outlineLevel="0" collapsed="false">
      <c r="B549" s="43" t="n">
        <v>1907</v>
      </c>
      <c r="C549" s="43" t="n">
        <v>6</v>
      </c>
      <c r="D549" s="43" t="n">
        <v>1</v>
      </c>
      <c r="E549" s="43" t="s">
        <v>12332</v>
      </c>
      <c r="F549" s="53" t="n">
        <v>0.583333333333333</v>
      </c>
      <c r="G549" s="44" t="s">
        <v>13082</v>
      </c>
      <c r="H549" s="45" t="n">
        <v>2709</v>
      </c>
      <c r="K549" s="44" t="s">
        <v>34</v>
      </c>
      <c r="L549" s="43" t="s">
        <v>12263</v>
      </c>
      <c r="M549" s="41" t="s">
        <v>12263</v>
      </c>
      <c r="O549" s="41" t="s">
        <v>12460</v>
      </c>
      <c r="P549" s="44" t="s">
        <v>12268</v>
      </c>
      <c r="Q549" s="44" t="s">
        <v>12338</v>
      </c>
    </row>
    <row r="550" customFormat="false" ht="15.75" hidden="false" customHeight="false" outlineLevel="0" collapsed="false">
      <c r="B550" s="43" t="n">
        <v>1907</v>
      </c>
      <c r="C550" s="43" t="n">
        <v>6</v>
      </c>
      <c r="D550" s="43" t="n">
        <v>1</v>
      </c>
      <c r="E550" s="43" t="s">
        <v>12261</v>
      </c>
      <c r="F550" s="53" t="n">
        <v>0.833333333333333</v>
      </c>
      <c r="G550" s="44" t="s">
        <v>13083</v>
      </c>
      <c r="H550" s="45" t="n">
        <v>2709</v>
      </c>
      <c r="K550" s="44"/>
      <c r="L550" s="43" t="s">
        <v>12263</v>
      </c>
      <c r="M550" s="41" t="s">
        <v>13084</v>
      </c>
      <c r="N550" s="41" t="s">
        <v>13085</v>
      </c>
      <c r="O550" s="41" t="s">
        <v>12460</v>
      </c>
      <c r="P550" s="44" t="s">
        <v>13062</v>
      </c>
      <c r="Q550" s="44" t="s">
        <v>12268</v>
      </c>
    </row>
    <row r="551" customFormat="false" ht="15.75" hidden="false" customHeight="false" outlineLevel="0" collapsed="false">
      <c r="B551" s="43" t="n">
        <v>1907</v>
      </c>
      <c r="C551" s="43" t="n">
        <v>6</v>
      </c>
      <c r="D551" s="43" t="n">
        <v>2</v>
      </c>
      <c r="E551" s="43" t="s">
        <v>12261</v>
      </c>
      <c r="F551" s="53" t="n">
        <v>0.833333333333333</v>
      </c>
      <c r="G551" s="44" t="s">
        <v>13086</v>
      </c>
      <c r="H551" s="45" t="n">
        <v>2710</v>
      </c>
      <c r="K551" s="44"/>
      <c r="L551" s="43" t="s">
        <v>12263</v>
      </c>
      <c r="M551" s="41" t="s">
        <v>13087</v>
      </c>
      <c r="O551" s="41" t="s">
        <v>12460</v>
      </c>
      <c r="P551" s="44" t="s">
        <v>13062</v>
      </c>
      <c r="Q551" s="44" t="s">
        <v>12268</v>
      </c>
    </row>
    <row r="552" customFormat="false" ht="15.75" hidden="false" customHeight="false" outlineLevel="0" collapsed="false">
      <c r="B552" s="43" t="n">
        <v>1907</v>
      </c>
      <c r="C552" s="43" t="n">
        <v>6</v>
      </c>
      <c r="D552" s="43" t="n">
        <v>3</v>
      </c>
      <c r="E552" s="43" t="s">
        <v>12261</v>
      </c>
      <c r="F552" s="53" t="n">
        <v>0.833333333333333</v>
      </c>
      <c r="G552" s="44" t="s">
        <v>13088</v>
      </c>
      <c r="H552" s="45" t="n">
        <v>2711</v>
      </c>
      <c r="K552" s="44"/>
      <c r="L552" s="43" t="s">
        <v>12263</v>
      </c>
      <c r="M552" s="41" t="s">
        <v>13089</v>
      </c>
      <c r="O552" s="41" t="s">
        <v>12460</v>
      </c>
      <c r="P552" s="44" t="s">
        <v>13062</v>
      </c>
      <c r="Q552" s="44" t="s">
        <v>12268</v>
      </c>
    </row>
    <row r="553" customFormat="false" ht="15.75" hidden="false" customHeight="false" outlineLevel="0" collapsed="false">
      <c r="B553" s="43" t="n">
        <v>1907</v>
      </c>
      <c r="C553" s="43" t="n">
        <v>6</v>
      </c>
      <c r="D553" s="43" t="n">
        <v>4</v>
      </c>
      <c r="E553" s="43" t="s">
        <v>12332</v>
      </c>
      <c r="F553" s="53" t="n">
        <v>0.583333333333333</v>
      </c>
      <c r="G553" s="44" t="s">
        <v>13090</v>
      </c>
      <c r="H553" s="45" t="n">
        <v>2712</v>
      </c>
      <c r="K553" s="44" t="s">
        <v>34</v>
      </c>
      <c r="L553" s="43" t="s">
        <v>12263</v>
      </c>
      <c r="M553" s="41" t="s">
        <v>13091</v>
      </c>
      <c r="O553" s="41" t="s">
        <v>12460</v>
      </c>
      <c r="P553" s="44" t="s">
        <v>13062</v>
      </c>
      <c r="Q553" s="44" t="s">
        <v>12268</v>
      </c>
    </row>
    <row r="554" customFormat="false" ht="15.75" hidden="false" customHeight="false" outlineLevel="0" collapsed="false">
      <c r="B554" s="43" t="n">
        <v>1907</v>
      </c>
      <c r="C554" s="43" t="n">
        <v>6</v>
      </c>
      <c r="D554" s="43" t="n">
        <v>4</v>
      </c>
      <c r="E554" s="43" t="s">
        <v>12261</v>
      </c>
      <c r="F554" s="53" t="n">
        <v>0.833333333333333</v>
      </c>
      <c r="G554" s="44" t="s">
        <v>13092</v>
      </c>
      <c r="H554" s="45" t="n">
        <v>2712</v>
      </c>
      <c r="K554" s="44"/>
      <c r="L554" s="43" t="s">
        <v>12263</v>
      </c>
      <c r="M554" s="41" t="s">
        <v>13091</v>
      </c>
      <c r="O554" s="41" t="s">
        <v>12460</v>
      </c>
      <c r="P554" s="44" t="s">
        <v>13062</v>
      </c>
      <c r="Q554" s="44" t="s">
        <v>12268</v>
      </c>
    </row>
    <row r="555" customFormat="false" ht="15.75" hidden="false" customHeight="false" outlineLevel="0" collapsed="false">
      <c r="B555" s="43" t="n">
        <v>1907</v>
      </c>
      <c r="C555" s="43" t="n">
        <v>6</v>
      </c>
      <c r="D555" s="43" t="n">
        <v>5</v>
      </c>
      <c r="E555" s="43" t="s">
        <v>12261</v>
      </c>
      <c r="F555" s="53" t="n">
        <v>0.833333333333333</v>
      </c>
      <c r="G555" s="44" t="s">
        <v>13093</v>
      </c>
      <c r="H555" s="45" t="n">
        <v>2713</v>
      </c>
      <c r="K555" s="44"/>
      <c r="L555" s="43" t="s">
        <v>12263</v>
      </c>
      <c r="M555" s="41" t="s">
        <v>13094</v>
      </c>
      <c r="N555" s="41" t="s">
        <v>13095</v>
      </c>
      <c r="O555" s="41" t="s">
        <v>12460</v>
      </c>
      <c r="P555" s="44" t="s">
        <v>13062</v>
      </c>
      <c r="Q555" s="44" t="s">
        <v>12268</v>
      </c>
    </row>
    <row r="556" customFormat="false" ht="15.75" hidden="false" customHeight="false" outlineLevel="0" collapsed="false">
      <c r="B556" s="43" t="n">
        <v>1907</v>
      </c>
      <c r="C556" s="43" t="n">
        <v>6</v>
      </c>
      <c r="D556" s="43" t="n">
        <v>6</v>
      </c>
      <c r="E556" s="43" t="s">
        <v>12332</v>
      </c>
      <c r="F556" s="53" t="n">
        <v>0.583333333333333</v>
      </c>
      <c r="G556" s="44" t="s">
        <v>13096</v>
      </c>
      <c r="H556" s="45" t="n">
        <v>2714</v>
      </c>
      <c r="K556" s="44" t="s">
        <v>34</v>
      </c>
      <c r="L556" s="43" t="s">
        <v>12263</v>
      </c>
      <c r="M556" s="41" t="s">
        <v>13091</v>
      </c>
      <c r="O556" s="41" t="s">
        <v>12460</v>
      </c>
      <c r="P556" s="44" t="s">
        <v>13062</v>
      </c>
      <c r="Q556" s="44" t="s">
        <v>12268</v>
      </c>
    </row>
    <row r="557" customFormat="false" ht="15.75" hidden="false" customHeight="false" outlineLevel="0" collapsed="false">
      <c r="B557" s="43" t="n">
        <v>1907</v>
      </c>
      <c r="C557" s="43" t="n">
        <v>6</v>
      </c>
      <c r="D557" s="43" t="n">
        <v>6</v>
      </c>
      <c r="E557" s="43" t="s">
        <v>12261</v>
      </c>
      <c r="F557" s="53" t="n">
        <v>0.833333333333333</v>
      </c>
      <c r="G557" s="44" t="s">
        <v>13097</v>
      </c>
      <c r="H557" s="45" t="n">
        <v>2714</v>
      </c>
      <c r="K557" s="44"/>
      <c r="L557" s="43" t="s">
        <v>12263</v>
      </c>
      <c r="M557" s="41" t="s">
        <v>12263</v>
      </c>
      <c r="N557" s="41" t="s">
        <v>13098</v>
      </c>
      <c r="O557" s="41" t="s">
        <v>12460</v>
      </c>
      <c r="P557" s="44" t="s">
        <v>12639</v>
      </c>
      <c r="Q557" s="44" t="s">
        <v>12268</v>
      </c>
    </row>
    <row r="558" customFormat="false" ht="15.75" hidden="false" customHeight="false" outlineLevel="0" collapsed="false">
      <c r="B558" s="43" t="n">
        <v>1907</v>
      </c>
      <c r="C558" s="43" t="n">
        <v>6</v>
      </c>
      <c r="D558" s="43" t="n">
        <v>8</v>
      </c>
      <c r="E558" s="43" t="s">
        <v>12261</v>
      </c>
      <c r="F558" s="53" t="n">
        <v>0.833333333333333</v>
      </c>
      <c r="G558" s="44" t="s">
        <v>13099</v>
      </c>
      <c r="H558" s="45" t="n">
        <v>2716</v>
      </c>
      <c r="K558" s="44"/>
      <c r="L558" s="43" t="s">
        <v>12263</v>
      </c>
      <c r="M558" s="41" t="s">
        <v>12263</v>
      </c>
      <c r="O558" s="41" t="s">
        <v>12713</v>
      </c>
      <c r="P558" s="44" t="s">
        <v>12268</v>
      </c>
      <c r="Q558" s="44" t="s">
        <v>12268</v>
      </c>
    </row>
    <row r="559" customFormat="false" ht="15.75" hidden="false" customHeight="false" outlineLevel="0" collapsed="false">
      <c r="B559" s="43" t="n">
        <v>1907</v>
      </c>
      <c r="C559" s="43" t="n">
        <v>6</v>
      </c>
      <c r="D559" s="43" t="n">
        <v>9</v>
      </c>
      <c r="E559" s="43" t="s">
        <v>12261</v>
      </c>
      <c r="F559" s="53" t="n">
        <v>0.833333333333333</v>
      </c>
      <c r="G559" s="44" t="s">
        <v>13100</v>
      </c>
      <c r="H559" s="45" t="n">
        <v>2717</v>
      </c>
      <c r="K559" s="44"/>
      <c r="L559" s="43" t="s">
        <v>12263</v>
      </c>
      <c r="M559" s="41" t="s">
        <v>12263</v>
      </c>
      <c r="O559" s="41" t="s">
        <v>12713</v>
      </c>
      <c r="P559" s="44" t="s">
        <v>12268</v>
      </c>
      <c r="Q559" s="44" t="s">
        <v>12268</v>
      </c>
    </row>
    <row r="560" customFormat="false" ht="15.75" hidden="false" customHeight="false" outlineLevel="0" collapsed="false">
      <c r="B560" s="43" t="n">
        <v>1907</v>
      </c>
      <c r="C560" s="43" t="n">
        <v>6</v>
      </c>
      <c r="D560" s="43" t="n">
        <v>12</v>
      </c>
      <c r="E560" s="43" t="s">
        <v>12261</v>
      </c>
      <c r="F560" s="53" t="n">
        <v>0.833333333333333</v>
      </c>
      <c r="G560" s="44" t="s">
        <v>13101</v>
      </c>
      <c r="H560" s="45" t="n">
        <v>2720</v>
      </c>
      <c r="K560" s="44"/>
      <c r="L560" s="43" t="s">
        <v>12263</v>
      </c>
      <c r="M560" s="41" t="s">
        <v>12263</v>
      </c>
      <c r="O560" s="41" t="s">
        <v>12264</v>
      </c>
      <c r="P560" s="44" t="s">
        <v>12711</v>
      </c>
      <c r="Q560" s="44" t="s">
        <v>12268</v>
      </c>
    </row>
    <row r="561" customFormat="false" ht="15.75" hidden="false" customHeight="false" outlineLevel="0" collapsed="false">
      <c r="B561" s="43" t="n">
        <v>1907</v>
      </c>
      <c r="C561" s="43" t="n">
        <v>6</v>
      </c>
      <c r="D561" s="43" t="n">
        <v>16</v>
      </c>
      <c r="E561" s="43" t="s">
        <v>12261</v>
      </c>
      <c r="F561" s="53" t="n">
        <v>0.833333333333333</v>
      </c>
      <c r="G561" s="44" t="s">
        <v>13102</v>
      </c>
      <c r="H561" s="45" t="n">
        <v>2724</v>
      </c>
      <c r="K561" s="44"/>
      <c r="L561" s="43" t="s">
        <v>12263</v>
      </c>
      <c r="M561" s="41" t="s">
        <v>13103</v>
      </c>
      <c r="O561" s="41" t="s">
        <v>12965</v>
      </c>
      <c r="P561" s="44" t="s">
        <v>13104</v>
      </c>
      <c r="Q561" s="44" t="s">
        <v>12268</v>
      </c>
    </row>
    <row r="562" customFormat="false" ht="15.75" hidden="false" customHeight="false" outlineLevel="0" collapsed="false">
      <c r="B562" s="43" t="n">
        <v>1907</v>
      </c>
      <c r="C562" s="43" t="n">
        <v>6</v>
      </c>
      <c r="D562" s="43" t="n">
        <v>17</v>
      </c>
      <c r="E562" s="43" t="s">
        <v>12261</v>
      </c>
      <c r="F562" s="53" t="n">
        <v>0.833333333333333</v>
      </c>
      <c r="G562" s="44" t="s">
        <v>13105</v>
      </c>
      <c r="H562" s="45" t="n">
        <v>2725</v>
      </c>
      <c r="K562" s="44"/>
      <c r="L562" s="43" t="s">
        <v>12263</v>
      </c>
      <c r="M562" s="41" t="s">
        <v>13106</v>
      </c>
      <c r="O562" s="41" t="s">
        <v>12965</v>
      </c>
      <c r="P562" s="44" t="s">
        <v>13104</v>
      </c>
      <c r="Q562" s="44" t="s">
        <v>12268</v>
      </c>
    </row>
    <row r="563" customFormat="false" ht="15.75" hidden="false" customHeight="false" outlineLevel="0" collapsed="false">
      <c r="B563" s="43" t="n">
        <v>1907</v>
      </c>
      <c r="C563" s="43" t="n">
        <v>6</v>
      </c>
      <c r="D563" s="43" t="n">
        <v>18</v>
      </c>
      <c r="E563" s="43" t="s">
        <v>12261</v>
      </c>
      <c r="F563" s="53" t="n">
        <v>0.833333333333333</v>
      </c>
      <c r="G563" s="44" t="s">
        <v>13107</v>
      </c>
      <c r="H563" s="45" t="n">
        <v>2726</v>
      </c>
      <c r="K563" s="44"/>
      <c r="L563" s="43" t="s">
        <v>12263</v>
      </c>
      <c r="M563" s="41" t="s">
        <v>13108</v>
      </c>
      <c r="O563" s="41" t="s">
        <v>12965</v>
      </c>
      <c r="P563" s="44" t="s">
        <v>13104</v>
      </c>
      <c r="Q563" s="44" t="s">
        <v>12268</v>
      </c>
    </row>
    <row r="564" customFormat="false" ht="15.75" hidden="false" customHeight="false" outlineLevel="0" collapsed="false">
      <c r="B564" s="43" t="n">
        <v>1907</v>
      </c>
      <c r="C564" s="43" t="n">
        <v>6</v>
      </c>
      <c r="D564" s="43" t="n">
        <v>19</v>
      </c>
      <c r="E564" s="43" t="s">
        <v>12261</v>
      </c>
      <c r="F564" s="53" t="n">
        <v>0.833333333333333</v>
      </c>
      <c r="G564" s="44" t="s">
        <v>13109</v>
      </c>
      <c r="H564" s="45" t="n">
        <v>2727</v>
      </c>
      <c r="K564" s="44"/>
      <c r="L564" s="43" t="s">
        <v>12263</v>
      </c>
      <c r="M564" s="41" t="s">
        <v>13110</v>
      </c>
      <c r="O564" s="41" t="s">
        <v>12965</v>
      </c>
      <c r="P564" s="44" t="s">
        <v>13104</v>
      </c>
      <c r="Q564" s="44" t="s">
        <v>12268</v>
      </c>
    </row>
    <row r="565" customFormat="false" ht="15.75" hidden="false" customHeight="false" outlineLevel="0" collapsed="false">
      <c r="B565" s="43" t="n">
        <v>1907</v>
      </c>
      <c r="C565" s="43" t="n">
        <v>6</v>
      </c>
      <c r="D565" s="43" t="n">
        <v>20</v>
      </c>
      <c r="E565" s="43" t="s">
        <v>12261</v>
      </c>
      <c r="F565" s="53" t="n">
        <v>0.833333333333333</v>
      </c>
      <c r="G565" s="44" t="s">
        <v>13111</v>
      </c>
      <c r="H565" s="45" t="n">
        <v>2728</v>
      </c>
      <c r="K565" s="44"/>
      <c r="L565" s="43" t="s">
        <v>12263</v>
      </c>
      <c r="M565" s="41" t="s">
        <v>13112</v>
      </c>
      <c r="O565" s="41" t="s">
        <v>12965</v>
      </c>
      <c r="P565" s="44" t="s">
        <v>13104</v>
      </c>
      <c r="Q565" s="44" t="s">
        <v>12268</v>
      </c>
    </row>
    <row r="566" customFormat="false" ht="15.75" hidden="false" customHeight="false" outlineLevel="0" collapsed="false">
      <c r="B566" s="43" t="n">
        <v>1907</v>
      </c>
      <c r="C566" s="43" t="n">
        <v>6</v>
      </c>
      <c r="D566" s="43" t="n">
        <v>21</v>
      </c>
      <c r="E566" s="43" t="s">
        <v>12261</v>
      </c>
      <c r="F566" s="53" t="n">
        <v>0.833333333333333</v>
      </c>
      <c r="G566" s="44" t="s">
        <v>13113</v>
      </c>
      <c r="H566" s="45" t="n">
        <v>2729</v>
      </c>
      <c r="K566" s="44"/>
      <c r="L566" s="43" t="s">
        <v>12263</v>
      </c>
      <c r="M566" s="41" t="s">
        <v>13114</v>
      </c>
      <c r="O566" s="41" t="s">
        <v>12965</v>
      </c>
      <c r="P566" s="44" t="s">
        <v>13104</v>
      </c>
      <c r="Q566" s="44" t="s">
        <v>12268</v>
      </c>
    </row>
    <row r="567" customFormat="false" ht="15.75" hidden="false" customHeight="false" outlineLevel="0" collapsed="false">
      <c r="B567" s="43" t="n">
        <v>1907</v>
      </c>
      <c r="C567" s="43" t="n">
        <v>6</v>
      </c>
      <c r="D567" s="43" t="n">
        <v>22</v>
      </c>
      <c r="E567" s="43" t="s">
        <v>12261</v>
      </c>
      <c r="F567" s="53" t="n">
        <v>0.833333333333333</v>
      </c>
      <c r="G567" s="44" t="s">
        <v>13115</v>
      </c>
      <c r="H567" s="45" t="n">
        <v>2730</v>
      </c>
      <c r="K567" s="44"/>
      <c r="L567" s="43" t="s">
        <v>12263</v>
      </c>
      <c r="M567" s="41" t="s">
        <v>13116</v>
      </c>
      <c r="O567" s="41" t="s">
        <v>12965</v>
      </c>
      <c r="P567" s="44" t="s">
        <v>13104</v>
      </c>
      <c r="Q567" s="44" t="s">
        <v>12268</v>
      </c>
    </row>
    <row r="568" customFormat="false" ht="15.75" hidden="false" customHeight="false" outlineLevel="0" collapsed="false">
      <c r="B568" s="43" t="n">
        <v>1907</v>
      </c>
      <c r="C568" s="43" t="n">
        <v>6</v>
      </c>
      <c r="D568" s="43" t="n">
        <v>23</v>
      </c>
      <c r="E568" s="43" t="s">
        <v>12261</v>
      </c>
      <c r="F568" s="53" t="n">
        <v>0.833333333333333</v>
      </c>
      <c r="G568" s="44" t="s">
        <v>13117</v>
      </c>
      <c r="H568" s="45" t="n">
        <v>2731</v>
      </c>
      <c r="K568" s="44"/>
      <c r="L568" s="43" t="s">
        <v>12263</v>
      </c>
      <c r="M568" s="41" t="s">
        <v>13118</v>
      </c>
      <c r="O568" s="41" t="s">
        <v>12965</v>
      </c>
      <c r="P568" s="44" t="s">
        <v>13104</v>
      </c>
      <c r="Q568" s="44" t="s">
        <v>12268</v>
      </c>
    </row>
    <row r="569" customFormat="false" ht="15.75" hidden="false" customHeight="false" outlineLevel="0" collapsed="false">
      <c r="B569" s="43" t="n">
        <v>1907</v>
      </c>
      <c r="C569" s="43" t="n">
        <v>6</v>
      </c>
      <c r="D569" s="43" t="n">
        <v>24</v>
      </c>
      <c r="E569" s="43" t="s">
        <v>12261</v>
      </c>
      <c r="F569" s="53" t="n">
        <v>0.833333333333333</v>
      </c>
      <c r="G569" s="44" t="s">
        <v>13119</v>
      </c>
      <c r="H569" s="45" t="n">
        <v>2732</v>
      </c>
      <c r="K569" s="44"/>
      <c r="L569" s="43" t="s">
        <v>12263</v>
      </c>
      <c r="M569" s="41" t="s">
        <v>13120</v>
      </c>
      <c r="N569" s="41" t="s">
        <v>13121</v>
      </c>
      <c r="O569" s="41" t="s">
        <v>12965</v>
      </c>
      <c r="P569" s="44" t="s">
        <v>13104</v>
      </c>
      <c r="Q569" s="44" t="s">
        <v>12268</v>
      </c>
    </row>
    <row r="570" customFormat="false" ht="15.75" hidden="false" customHeight="false" outlineLevel="0" collapsed="false">
      <c r="B570" s="43" t="n">
        <v>1907</v>
      </c>
      <c r="C570" s="43" t="n">
        <v>6</v>
      </c>
      <c r="D570" s="43" t="n">
        <v>25</v>
      </c>
      <c r="E570" s="43" t="s">
        <v>12261</v>
      </c>
      <c r="F570" s="53" t="n">
        <v>0.833333333333333</v>
      </c>
      <c r="G570" s="44" t="s">
        <v>13122</v>
      </c>
      <c r="H570" s="45" t="n">
        <v>2733</v>
      </c>
      <c r="K570" s="44"/>
      <c r="L570" s="43" t="s">
        <v>12263</v>
      </c>
      <c r="M570" s="41" t="s">
        <v>13123</v>
      </c>
      <c r="N570" s="41" t="s">
        <v>13124</v>
      </c>
      <c r="O570" s="41" t="s">
        <v>12965</v>
      </c>
      <c r="P570" s="44" t="s">
        <v>13104</v>
      </c>
      <c r="Q570" s="44" t="s">
        <v>12268</v>
      </c>
    </row>
    <row r="571" customFormat="false" ht="15.75" hidden="false" customHeight="false" outlineLevel="0" collapsed="false">
      <c r="B571" s="43" t="n">
        <v>1907</v>
      </c>
      <c r="C571" s="43" t="n">
        <v>6</v>
      </c>
      <c r="D571" s="43" t="n">
        <v>26</v>
      </c>
      <c r="E571" s="43" t="s">
        <v>12261</v>
      </c>
      <c r="F571" s="53" t="n">
        <v>0.833333333333333</v>
      </c>
      <c r="G571" s="44" t="s">
        <v>13125</v>
      </c>
      <c r="H571" s="45" t="n">
        <v>2734</v>
      </c>
      <c r="K571" s="44"/>
      <c r="L571" s="43" t="s">
        <v>12263</v>
      </c>
      <c r="M571" s="41" t="s">
        <v>13126</v>
      </c>
      <c r="N571" s="41" t="s">
        <v>13127</v>
      </c>
      <c r="O571" s="41" t="s">
        <v>12965</v>
      </c>
      <c r="P571" s="44" t="s">
        <v>13104</v>
      </c>
      <c r="Q571" s="44" t="s">
        <v>12268</v>
      </c>
    </row>
    <row r="572" customFormat="false" ht="15.75" hidden="false" customHeight="false" outlineLevel="0" collapsed="false">
      <c r="B572" s="43" t="n">
        <v>1907</v>
      </c>
      <c r="C572" s="43" t="n">
        <v>6</v>
      </c>
      <c r="D572" s="43" t="n">
        <v>27</v>
      </c>
      <c r="E572" s="43" t="s">
        <v>12261</v>
      </c>
      <c r="F572" s="53" t="n">
        <v>0.833333333333333</v>
      </c>
      <c r="G572" s="44" t="s">
        <v>13128</v>
      </c>
      <c r="H572" s="45" t="n">
        <v>2735</v>
      </c>
      <c r="K572" s="44"/>
      <c r="L572" s="43" t="s">
        <v>12263</v>
      </c>
      <c r="M572" s="41" t="s">
        <v>13129</v>
      </c>
      <c r="O572" s="41" t="s">
        <v>12965</v>
      </c>
      <c r="P572" s="44" t="s">
        <v>13104</v>
      </c>
      <c r="Q572" s="44" t="s">
        <v>12268</v>
      </c>
    </row>
    <row r="573" customFormat="false" ht="15.75" hidden="false" customHeight="false" outlineLevel="0" collapsed="false">
      <c r="B573" s="43" t="n">
        <v>1907</v>
      </c>
      <c r="C573" s="43" t="n">
        <v>6</v>
      </c>
      <c r="D573" s="43" t="n">
        <v>28</v>
      </c>
      <c r="E573" s="43" t="s">
        <v>12261</v>
      </c>
      <c r="F573" s="53" t="n">
        <v>0.833333333333333</v>
      </c>
      <c r="G573" s="44" t="s">
        <v>13130</v>
      </c>
      <c r="H573" s="45" t="n">
        <v>2736</v>
      </c>
      <c r="K573" s="44"/>
      <c r="L573" s="43" t="s">
        <v>12263</v>
      </c>
      <c r="M573" s="41" t="s">
        <v>13131</v>
      </c>
      <c r="O573" s="41" t="s">
        <v>12965</v>
      </c>
      <c r="P573" s="44" t="s">
        <v>13104</v>
      </c>
      <c r="Q573" s="44" t="s">
        <v>12268</v>
      </c>
    </row>
    <row r="574" customFormat="false" ht="15.75" hidden="false" customHeight="false" outlineLevel="0" collapsed="false">
      <c r="B574" s="43" t="n">
        <v>1907</v>
      </c>
      <c r="C574" s="43" t="n">
        <v>6</v>
      </c>
      <c r="D574" s="43" t="n">
        <v>29</v>
      </c>
      <c r="E574" s="43" t="s">
        <v>12261</v>
      </c>
      <c r="F574" s="53" t="n">
        <v>0.833333333333333</v>
      </c>
      <c r="G574" s="44" t="s">
        <v>13132</v>
      </c>
      <c r="H574" s="45" t="n">
        <v>2737</v>
      </c>
      <c r="K574" s="44"/>
      <c r="L574" s="43" t="s">
        <v>12263</v>
      </c>
      <c r="M574" s="41" t="s">
        <v>13133</v>
      </c>
      <c r="O574" s="41" t="s">
        <v>12965</v>
      </c>
      <c r="P574" s="44" t="s">
        <v>13104</v>
      </c>
      <c r="Q574" s="44" t="s">
        <v>12268</v>
      </c>
    </row>
    <row r="575" customFormat="false" ht="15.75" hidden="false" customHeight="false" outlineLevel="0" collapsed="false">
      <c r="B575" s="43" t="n">
        <v>1907</v>
      </c>
      <c r="C575" s="43" t="n">
        <v>7</v>
      </c>
      <c r="D575" s="43" t="n">
        <v>2</v>
      </c>
      <c r="E575" s="43" t="s">
        <v>12261</v>
      </c>
      <c r="F575" s="53" t="n">
        <v>0.833333333333333</v>
      </c>
      <c r="G575" s="44" t="s">
        <v>13134</v>
      </c>
      <c r="H575" s="45" t="n">
        <v>2740</v>
      </c>
      <c r="K575" s="44"/>
      <c r="L575" s="43" t="s">
        <v>12263</v>
      </c>
      <c r="M575" s="41" t="s">
        <v>12263</v>
      </c>
      <c r="O575" s="41" t="s">
        <v>13135</v>
      </c>
      <c r="P575" s="44" t="s">
        <v>12268</v>
      </c>
      <c r="Q575" s="44" t="s">
        <v>12268</v>
      </c>
    </row>
    <row r="576" customFormat="false" ht="15.75" hidden="false" customHeight="false" outlineLevel="0" collapsed="false">
      <c r="B576" s="43" t="n">
        <v>1907</v>
      </c>
      <c r="C576" s="43" t="n">
        <v>9</v>
      </c>
      <c r="D576" s="43" t="n">
        <v>9</v>
      </c>
      <c r="E576" s="43" t="s">
        <v>12261</v>
      </c>
      <c r="F576" s="53" t="n">
        <v>0.833333333333333</v>
      </c>
      <c r="G576" s="44" t="s">
        <v>13136</v>
      </c>
      <c r="H576" s="45" t="n">
        <v>2809</v>
      </c>
      <c r="K576" s="44"/>
      <c r="L576" s="43" t="s">
        <v>12263</v>
      </c>
      <c r="M576" s="41" t="s">
        <v>13137</v>
      </c>
      <c r="O576" s="41" t="s">
        <v>13138</v>
      </c>
      <c r="P576" s="44" t="s">
        <v>12268</v>
      </c>
      <c r="Q576" s="44" t="s">
        <v>12268</v>
      </c>
    </row>
    <row r="577" customFormat="false" ht="15.75" hidden="false" customHeight="false" outlineLevel="0" collapsed="false">
      <c r="B577" s="43" t="n">
        <v>1907</v>
      </c>
      <c r="C577" s="43" t="n">
        <v>9</v>
      </c>
      <c r="D577" s="43" t="n">
        <v>13</v>
      </c>
      <c r="E577" s="43" t="s">
        <v>12261</v>
      </c>
      <c r="F577" s="53" t="n">
        <v>0.833333333333333</v>
      </c>
      <c r="G577" s="44" t="s">
        <v>13139</v>
      </c>
      <c r="H577" s="45" t="n">
        <v>2813</v>
      </c>
      <c r="K577" s="44"/>
      <c r="L577" s="43" t="s">
        <v>12263</v>
      </c>
      <c r="M577" s="41" t="s">
        <v>13140</v>
      </c>
      <c r="O577" s="41" t="s">
        <v>12707</v>
      </c>
      <c r="P577" s="44" t="s">
        <v>13141</v>
      </c>
      <c r="Q577" s="44" t="s">
        <v>12268</v>
      </c>
      <c r="R577" s="41" t="s">
        <v>13142</v>
      </c>
    </row>
    <row r="578" customFormat="false" ht="15.75" hidden="false" customHeight="false" outlineLevel="0" collapsed="false">
      <c r="B578" s="43" t="n">
        <v>1907</v>
      </c>
      <c r="C578" s="43" t="n">
        <v>9</v>
      </c>
      <c r="D578" s="43" t="n">
        <v>14</v>
      </c>
      <c r="E578" s="43" t="s">
        <v>12261</v>
      </c>
      <c r="F578" s="53" t="n">
        <v>0.833333333333333</v>
      </c>
      <c r="G578" s="44" t="s">
        <v>13143</v>
      </c>
      <c r="H578" s="45" t="n">
        <v>2814</v>
      </c>
      <c r="K578" s="44"/>
      <c r="L578" s="43" t="s">
        <v>12263</v>
      </c>
      <c r="M578" s="41" t="s">
        <v>13144</v>
      </c>
      <c r="O578" s="41" t="s">
        <v>12707</v>
      </c>
      <c r="P578" s="44" t="s">
        <v>13141</v>
      </c>
      <c r="Q578" s="44" t="s">
        <v>12268</v>
      </c>
    </row>
    <row r="579" customFormat="false" ht="15.75" hidden="false" customHeight="false" outlineLevel="0" collapsed="false">
      <c r="B579" s="43" t="n">
        <v>1907</v>
      </c>
      <c r="C579" s="43" t="n">
        <v>9</v>
      </c>
      <c r="D579" s="43" t="n">
        <v>15</v>
      </c>
      <c r="E579" s="43" t="s">
        <v>12332</v>
      </c>
      <c r="F579" s="53" t="n">
        <v>0.583333333333333</v>
      </c>
      <c r="G579" s="44" t="s">
        <v>13145</v>
      </c>
      <c r="H579" s="45" t="n">
        <v>2815</v>
      </c>
      <c r="K579" s="44" t="s">
        <v>34</v>
      </c>
      <c r="L579" s="43" t="s">
        <v>12263</v>
      </c>
      <c r="M579" s="41" t="s">
        <v>12263</v>
      </c>
      <c r="O579" s="41" t="s">
        <v>12707</v>
      </c>
      <c r="P579" s="44" t="s">
        <v>12268</v>
      </c>
      <c r="Q579" s="44" t="s">
        <v>12338</v>
      </c>
    </row>
    <row r="580" customFormat="false" ht="15.75" hidden="false" customHeight="false" outlineLevel="0" collapsed="false">
      <c r="B580" s="43" t="n">
        <v>1907</v>
      </c>
      <c r="C580" s="43" t="n">
        <v>9</v>
      </c>
      <c r="D580" s="43" t="n">
        <v>15</v>
      </c>
      <c r="E580" s="43" t="s">
        <v>12261</v>
      </c>
      <c r="F580" s="53" t="n">
        <v>0.833333333333333</v>
      </c>
      <c r="G580" s="44" t="s">
        <v>13146</v>
      </c>
      <c r="H580" s="45" t="n">
        <v>2815</v>
      </c>
      <c r="K580" s="44"/>
      <c r="L580" s="43" t="s">
        <v>12263</v>
      </c>
      <c r="M580" s="41" t="s">
        <v>13147</v>
      </c>
      <c r="O580" s="41" t="s">
        <v>12707</v>
      </c>
      <c r="P580" s="44" t="s">
        <v>13141</v>
      </c>
      <c r="Q580" s="44" t="s">
        <v>12268</v>
      </c>
    </row>
    <row r="581" s="54" customFormat="true" ht="15.75" hidden="false" customHeight="false" outlineLevel="0" collapsed="false">
      <c r="B581" s="42" t="n">
        <v>1907</v>
      </c>
      <c r="C581" s="42" t="n">
        <v>9</v>
      </c>
      <c r="D581" s="42" t="n">
        <v>16</v>
      </c>
      <c r="E581" s="55" t="s">
        <v>12263</v>
      </c>
      <c r="F581" s="57"/>
      <c r="G581" s="57" t="s">
        <v>13148</v>
      </c>
      <c r="H581" s="58" t="n">
        <v>2816</v>
      </c>
      <c r="I581" s="57"/>
      <c r="J581" s="57"/>
      <c r="K581" s="46" t="s">
        <v>12737</v>
      </c>
      <c r="L581" s="42" t="n">
        <v>1</v>
      </c>
      <c r="M581" s="54" t="s">
        <v>12263</v>
      </c>
      <c r="O581" s="54" t="s">
        <v>12268</v>
      </c>
      <c r="P581" s="57" t="s">
        <v>13056</v>
      </c>
      <c r="Q581" s="57" t="s">
        <v>12917</v>
      </c>
    </row>
    <row r="582" customFormat="false" ht="15.75" hidden="false" customHeight="false" outlineLevel="0" collapsed="false">
      <c r="B582" s="43" t="n">
        <v>1907</v>
      </c>
      <c r="C582" s="43" t="n">
        <v>9</v>
      </c>
      <c r="D582" s="43" t="n">
        <v>16</v>
      </c>
      <c r="E582" s="43" t="s">
        <v>12261</v>
      </c>
      <c r="F582" s="53" t="n">
        <v>0.833333333333333</v>
      </c>
      <c r="G582" s="44" t="s">
        <v>13149</v>
      </c>
      <c r="H582" s="45" t="n">
        <v>2816</v>
      </c>
      <c r="K582" s="44"/>
      <c r="L582" s="43" t="s">
        <v>12263</v>
      </c>
      <c r="M582" s="41" t="s">
        <v>13150</v>
      </c>
      <c r="O582" s="41" t="s">
        <v>12707</v>
      </c>
      <c r="P582" s="44" t="s">
        <v>13141</v>
      </c>
      <c r="Q582" s="44" t="s">
        <v>12268</v>
      </c>
    </row>
    <row r="583" customFormat="false" ht="15.75" hidden="false" customHeight="false" outlineLevel="0" collapsed="false">
      <c r="B583" s="43" t="n">
        <v>1907</v>
      </c>
      <c r="C583" s="43" t="n">
        <v>9</v>
      </c>
      <c r="D583" s="43" t="n">
        <v>21</v>
      </c>
      <c r="E583" s="43" t="s">
        <v>12261</v>
      </c>
      <c r="F583" s="53" t="n">
        <v>0.833333333333333</v>
      </c>
      <c r="G583" s="44" t="s">
        <v>13151</v>
      </c>
      <c r="H583" s="45" t="n">
        <v>2821</v>
      </c>
      <c r="K583" s="44"/>
      <c r="L583" s="43" t="s">
        <v>12263</v>
      </c>
      <c r="M583" s="41" t="s">
        <v>12263</v>
      </c>
      <c r="O583" s="41" t="s">
        <v>13152</v>
      </c>
      <c r="P583" s="44" t="s">
        <v>12268</v>
      </c>
      <c r="Q583" s="44" t="s">
        <v>12268</v>
      </c>
    </row>
    <row r="584" customFormat="false" ht="15.75" hidden="false" customHeight="false" outlineLevel="0" collapsed="false">
      <c r="B584" s="43" t="n">
        <v>1907</v>
      </c>
      <c r="C584" s="43" t="n">
        <v>9</v>
      </c>
      <c r="D584" s="43" t="n">
        <v>22</v>
      </c>
      <c r="E584" s="43" t="s">
        <v>12261</v>
      </c>
      <c r="F584" s="53" t="n">
        <v>0.833333333333333</v>
      </c>
      <c r="G584" s="44" t="s">
        <v>13153</v>
      </c>
      <c r="H584" s="45" t="n">
        <v>2822</v>
      </c>
      <c r="K584" s="44"/>
      <c r="L584" s="43" t="s">
        <v>12263</v>
      </c>
      <c r="M584" s="41" t="s">
        <v>12263</v>
      </c>
      <c r="O584" s="41" t="s">
        <v>13152</v>
      </c>
      <c r="P584" s="44" t="s">
        <v>12268</v>
      </c>
      <c r="Q584" s="44" t="s">
        <v>12268</v>
      </c>
    </row>
    <row r="585" customFormat="false" ht="15.75" hidden="false" customHeight="false" outlineLevel="0" collapsed="false">
      <c r="B585" s="43" t="n">
        <v>1907</v>
      </c>
      <c r="C585" s="43" t="n">
        <v>9</v>
      </c>
      <c r="D585" s="43" t="n">
        <v>23</v>
      </c>
      <c r="E585" s="43" t="s">
        <v>12261</v>
      </c>
      <c r="F585" s="53" t="n">
        <v>0.833333333333333</v>
      </c>
      <c r="G585" s="44" t="s">
        <v>13154</v>
      </c>
      <c r="H585" s="45" t="n">
        <v>2823</v>
      </c>
      <c r="K585" s="44"/>
      <c r="L585" s="43" t="s">
        <v>12263</v>
      </c>
      <c r="M585" s="41" t="s">
        <v>12263</v>
      </c>
      <c r="O585" s="41" t="s">
        <v>13152</v>
      </c>
      <c r="P585" s="44" t="s">
        <v>12268</v>
      </c>
      <c r="Q585" s="44" t="s">
        <v>12268</v>
      </c>
    </row>
    <row r="586" customFormat="false" ht="15.75" hidden="false" customHeight="false" outlineLevel="0" collapsed="false">
      <c r="B586" s="43" t="n">
        <v>1907</v>
      </c>
      <c r="C586" s="43" t="n">
        <v>9</v>
      </c>
      <c r="D586" s="43" t="n">
        <v>24</v>
      </c>
      <c r="E586" s="43" t="s">
        <v>12332</v>
      </c>
      <c r="F586" s="53" t="n">
        <v>0.583333333333333</v>
      </c>
      <c r="G586" s="44" t="s">
        <v>13155</v>
      </c>
      <c r="H586" s="45" t="n">
        <v>2824</v>
      </c>
      <c r="K586" s="44" t="s">
        <v>34</v>
      </c>
      <c r="L586" s="43" t="s">
        <v>12263</v>
      </c>
      <c r="M586" s="41" t="s">
        <v>12263</v>
      </c>
      <c r="O586" s="41" t="s">
        <v>13152</v>
      </c>
      <c r="P586" s="44" t="s">
        <v>12268</v>
      </c>
      <c r="Q586" s="44" t="s">
        <v>12338</v>
      </c>
    </row>
    <row r="587" customFormat="false" ht="15.75" hidden="false" customHeight="false" outlineLevel="0" collapsed="false">
      <c r="B587" s="43" t="n">
        <v>1907</v>
      </c>
      <c r="C587" s="43" t="n">
        <v>9</v>
      </c>
      <c r="D587" s="43" t="n">
        <v>24</v>
      </c>
      <c r="E587" s="43" t="s">
        <v>12261</v>
      </c>
      <c r="F587" s="53" t="n">
        <v>0.833333333333333</v>
      </c>
      <c r="G587" s="44" t="s">
        <v>13156</v>
      </c>
      <c r="H587" s="45" t="n">
        <v>2824</v>
      </c>
      <c r="K587" s="44"/>
      <c r="L587" s="43" t="s">
        <v>12263</v>
      </c>
      <c r="M587" s="41" t="s">
        <v>12263</v>
      </c>
      <c r="O587" s="41" t="s">
        <v>13152</v>
      </c>
      <c r="P587" s="44" t="s">
        <v>12268</v>
      </c>
      <c r="Q587" s="44" t="s">
        <v>12268</v>
      </c>
    </row>
    <row r="588" customFormat="false" ht="15.75" hidden="false" customHeight="false" outlineLevel="0" collapsed="false">
      <c r="B588" s="43" t="n">
        <v>1907</v>
      </c>
      <c r="C588" s="43" t="n">
        <v>9</v>
      </c>
      <c r="D588" s="43" t="n">
        <v>25</v>
      </c>
      <c r="E588" s="43" t="s">
        <v>12332</v>
      </c>
      <c r="F588" s="53" t="n">
        <v>0.583333333333333</v>
      </c>
      <c r="G588" s="44" t="s">
        <v>13157</v>
      </c>
      <c r="H588" s="45" t="n">
        <v>2825</v>
      </c>
      <c r="K588" s="44" t="s">
        <v>34</v>
      </c>
      <c r="L588" s="43" t="s">
        <v>12263</v>
      </c>
      <c r="M588" s="41" t="s">
        <v>12263</v>
      </c>
      <c r="O588" s="41" t="s">
        <v>13152</v>
      </c>
      <c r="P588" s="44" t="s">
        <v>12268</v>
      </c>
      <c r="Q588" s="44" t="s">
        <v>12338</v>
      </c>
    </row>
    <row r="589" customFormat="false" ht="15.75" hidden="false" customHeight="false" outlineLevel="0" collapsed="false">
      <c r="B589" s="43" t="n">
        <v>1907</v>
      </c>
      <c r="C589" s="43" t="n">
        <v>9</v>
      </c>
      <c r="D589" s="43" t="n">
        <v>25</v>
      </c>
      <c r="E589" s="43" t="s">
        <v>12261</v>
      </c>
      <c r="F589" s="53" t="n">
        <v>0.833333333333333</v>
      </c>
      <c r="G589" s="44" t="s">
        <v>13158</v>
      </c>
      <c r="H589" s="45" t="n">
        <v>2825</v>
      </c>
      <c r="K589" s="44"/>
      <c r="L589" s="43" t="s">
        <v>12263</v>
      </c>
      <c r="M589" s="41" t="s">
        <v>12263</v>
      </c>
      <c r="O589" s="41" t="s">
        <v>13152</v>
      </c>
      <c r="P589" s="44" t="s">
        <v>12268</v>
      </c>
      <c r="Q589" s="44" t="s">
        <v>12268</v>
      </c>
    </row>
    <row r="590" customFormat="false" ht="15.75" hidden="false" customHeight="false" outlineLevel="0" collapsed="false">
      <c r="B590" s="43" t="n">
        <v>1907</v>
      </c>
      <c r="C590" s="43" t="n">
        <v>9</v>
      </c>
      <c r="D590" s="43" t="n">
        <v>26</v>
      </c>
      <c r="E590" s="43" t="s">
        <v>12261</v>
      </c>
      <c r="F590" s="53" t="n">
        <v>0.833333333333333</v>
      </c>
      <c r="G590" s="44" t="s">
        <v>13159</v>
      </c>
      <c r="H590" s="45" t="n">
        <v>2826</v>
      </c>
      <c r="K590" s="44"/>
      <c r="L590" s="43" t="s">
        <v>12263</v>
      </c>
      <c r="M590" s="41" t="s">
        <v>12263</v>
      </c>
      <c r="O590" s="41" t="s">
        <v>13152</v>
      </c>
      <c r="P590" s="44" t="s">
        <v>12268</v>
      </c>
      <c r="Q590" s="44" t="s">
        <v>12268</v>
      </c>
    </row>
    <row r="591" customFormat="false" ht="15.75" hidden="false" customHeight="false" outlineLevel="0" collapsed="false">
      <c r="B591" s="43" t="n">
        <v>1907</v>
      </c>
      <c r="C591" s="43" t="n">
        <v>9</v>
      </c>
      <c r="D591" s="43" t="n">
        <v>27</v>
      </c>
      <c r="E591" s="43" t="s">
        <v>12261</v>
      </c>
      <c r="F591" s="53" t="n">
        <v>0.833333333333333</v>
      </c>
      <c r="G591" s="44" t="s">
        <v>13160</v>
      </c>
      <c r="H591" s="45" t="n">
        <v>2827</v>
      </c>
      <c r="K591" s="44"/>
      <c r="L591" s="43" t="s">
        <v>12263</v>
      </c>
      <c r="M591" s="41" t="s">
        <v>12263</v>
      </c>
      <c r="O591" s="41" t="s">
        <v>13152</v>
      </c>
      <c r="P591" s="44" t="s">
        <v>12268</v>
      </c>
      <c r="Q591" s="44" t="s">
        <v>12268</v>
      </c>
    </row>
    <row r="592" customFormat="false" ht="15.75" hidden="false" customHeight="false" outlineLevel="0" collapsed="false">
      <c r="B592" s="43" t="n">
        <v>1907</v>
      </c>
      <c r="C592" s="43" t="n">
        <v>9</v>
      </c>
      <c r="D592" s="43" t="n">
        <v>28</v>
      </c>
      <c r="E592" s="43" t="s">
        <v>12261</v>
      </c>
      <c r="F592" s="53" t="n">
        <v>0.833333333333333</v>
      </c>
      <c r="G592" s="44" t="s">
        <v>13161</v>
      </c>
      <c r="H592" s="45" t="n">
        <v>2828</v>
      </c>
      <c r="K592" s="44"/>
      <c r="L592" s="43" t="s">
        <v>12263</v>
      </c>
      <c r="M592" s="41" t="s">
        <v>12263</v>
      </c>
      <c r="O592" s="41" t="s">
        <v>13152</v>
      </c>
      <c r="P592" s="44" t="s">
        <v>12268</v>
      </c>
      <c r="Q592" s="44" t="s">
        <v>12268</v>
      </c>
    </row>
    <row r="593" customFormat="false" ht="15.75" hidden="false" customHeight="false" outlineLevel="0" collapsed="false">
      <c r="B593" s="43" t="n">
        <v>1907</v>
      </c>
      <c r="C593" s="43" t="n">
        <v>9</v>
      </c>
      <c r="D593" s="43" t="n">
        <v>29</v>
      </c>
      <c r="E593" s="43" t="s">
        <v>12261</v>
      </c>
      <c r="F593" s="53" t="n">
        <v>0.833333333333333</v>
      </c>
      <c r="G593" s="44" t="s">
        <v>13162</v>
      </c>
      <c r="H593" s="45" t="n">
        <v>2829</v>
      </c>
      <c r="K593" s="44"/>
      <c r="L593" s="43" t="s">
        <v>12263</v>
      </c>
      <c r="M593" s="41" t="s">
        <v>12263</v>
      </c>
      <c r="O593" s="41" t="s">
        <v>13152</v>
      </c>
      <c r="P593" s="44" t="s">
        <v>12268</v>
      </c>
      <c r="Q593" s="44" t="s">
        <v>12268</v>
      </c>
    </row>
    <row r="594" customFormat="false" ht="15.75" hidden="false" customHeight="false" outlineLevel="0" collapsed="false">
      <c r="B594" s="43" t="n">
        <v>1907</v>
      </c>
      <c r="C594" s="43" t="n">
        <v>9</v>
      </c>
      <c r="D594" s="43" t="n">
        <v>30</v>
      </c>
      <c r="E594" s="43" t="s">
        <v>12261</v>
      </c>
      <c r="F594" s="53" t="n">
        <v>0.833333333333333</v>
      </c>
      <c r="G594" s="44" t="s">
        <v>13163</v>
      </c>
      <c r="H594" s="45" t="n">
        <v>2830</v>
      </c>
      <c r="K594" s="44"/>
      <c r="L594" s="43" t="s">
        <v>12263</v>
      </c>
      <c r="M594" s="41" t="s">
        <v>12263</v>
      </c>
      <c r="O594" s="41" t="s">
        <v>13152</v>
      </c>
      <c r="P594" s="44" t="s">
        <v>12268</v>
      </c>
      <c r="Q594" s="44" t="s">
        <v>12268</v>
      </c>
    </row>
    <row r="595" customFormat="false" ht="15.75" hidden="false" customHeight="false" outlineLevel="0" collapsed="false">
      <c r="B595" s="43" t="n">
        <v>1907</v>
      </c>
      <c r="C595" s="43" t="n">
        <v>10</v>
      </c>
      <c r="D595" s="43" t="n">
        <v>1</v>
      </c>
      <c r="E595" s="43" t="s">
        <v>12261</v>
      </c>
      <c r="F595" s="53" t="n">
        <v>0.833333333333333</v>
      </c>
      <c r="G595" s="44" t="s">
        <v>13164</v>
      </c>
      <c r="H595" s="45" t="n">
        <v>2831</v>
      </c>
      <c r="K595" s="44"/>
      <c r="L595" s="43" t="s">
        <v>12263</v>
      </c>
      <c r="M595" s="41" t="s">
        <v>12263</v>
      </c>
      <c r="O595" s="41" t="s">
        <v>13152</v>
      </c>
      <c r="P595" s="44" t="s">
        <v>12268</v>
      </c>
      <c r="Q595" s="44" t="s">
        <v>12268</v>
      </c>
    </row>
    <row r="596" customFormat="false" ht="15.75" hidden="false" customHeight="false" outlineLevel="0" collapsed="false">
      <c r="B596" s="43" t="n">
        <v>1907</v>
      </c>
      <c r="C596" s="43" t="n">
        <v>10</v>
      </c>
      <c r="D596" s="43" t="n">
        <v>2</v>
      </c>
      <c r="E596" s="43" t="s">
        <v>12261</v>
      </c>
      <c r="F596" s="53" t="n">
        <v>0.833333333333333</v>
      </c>
      <c r="G596" s="44" t="s">
        <v>13165</v>
      </c>
      <c r="H596" s="45" t="n">
        <v>2832</v>
      </c>
      <c r="K596" s="44"/>
      <c r="L596" s="43" t="s">
        <v>12263</v>
      </c>
      <c r="M596" s="41" t="s">
        <v>12263</v>
      </c>
      <c r="O596" s="41" t="s">
        <v>13152</v>
      </c>
      <c r="P596" s="44" t="s">
        <v>12268</v>
      </c>
      <c r="Q596" s="44" t="s">
        <v>12268</v>
      </c>
    </row>
    <row r="597" customFormat="false" ht="15.75" hidden="false" customHeight="false" outlineLevel="0" collapsed="false">
      <c r="B597" s="43" t="n">
        <v>1907</v>
      </c>
      <c r="C597" s="43" t="n">
        <v>10</v>
      </c>
      <c r="D597" s="43" t="n">
        <v>3</v>
      </c>
      <c r="E597" s="43" t="s">
        <v>12261</v>
      </c>
      <c r="F597" s="53" t="n">
        <v>0.833333333333333</v>
      </c>
      <c r="G597" s="44" t="s">
        <v>13166</v>
      </c>
      <c r="H597" s="45" t="n">
        <v>2833</v>
      </c>
      <c r="K597" s="44"/>
      <c r="L597" s="43" t="s">
        <v>12263</v>
      </c>
      <c r="M597" s="41" t="s">
        <v>12263</v>
      </c>
      <c r="O597" s="41" t="s">
        <v>13152</v>
      </c>
      <c r="P597" s="44" t="s">
        <v>12268</v>
      </c>
      <c r="Q597" s="44" t="s">
        <v>12268</v>
      </c>
    </row>
    <row r="598" customFormat="false" ht="15.75" hidden="false" customHeight="false" outlineLevel="0" collapsed="false">
      <c r="B598" s="43" t="n">
        <v>1907</v>
      </c>
      <c r="C598" s="43" t="n">
        <v>10</v>
      </c>
      <c r="D598" s="43" t="n">
        <v>4</v>
      </c>
      <c r="E598" s="43" t="s">
        <v>12261</v>
      </c>
      <c r="F598" s="53" t="n">
        <v>0.833333333333333</v>
      </c>
      <c r="G598" s="44" t="s">
        <v>13167</v>
      </c>
      <c r="H598" s="45" t="n">
        <v>2834</v>
      </c>
      <c r="K598" s="44"/>
      <c r="L598" s="43" t="s">
        <v>12263</v>
      </c>
      <c r="M598" s="41" t="s">
        <v>12263</v>
      </c>
      <c r="O598" s="41" t="s">
        <v>13152</v>
      </c>
      <c r="P598" s="44" t="s">
        <v>12268</v>
      </c>
      <c r="Q598" s="44" t="s">
        <v>12268</v>
      </c>
    </row>
    <row r="599" customFormat="false" ht="15.75" hidden="false" customHeight="false" outlineLevel="0" collapsed="false">
      <c r="B599" s="43" t="n">
        <v>1907</v>
      </c>
      <c r="C599" s="43" t="n">
        <v>10</v>
      </c>
      <c r="D599" s="43" t="n">
        <v>7</v>
      </c>
      <c r="E599" s="43" t="s">
        <v>12332</v>
      </c>
      <c r="F599" s="53" t="n">
        <v>0.583333333333333</v>
      </c>
      <c r="G599" s="44" t="s">
        <v>13168</v>
      </c>
      <c r="H599" s="45" t="n">
        <v>2837</v>
      </c>
      <c r="K599" s="44" t="s">
        <v>34</v>
      </c>
      <c r="L599" s="43" t="s">
        <v>12263</v>
      </c>
      <c r="M599" s="41" t="s">
        <v>12263</v>
      </c>
      <c r="O599" s="41" t="s">
        <v>12264</v>
      </c>
      <c r="P599" s="44" t="s">
        <v>12268</v>
      </c>
      <c r="Q599" s="44" t="s">
        <v>12268</v>
      </c>
    </row>
    <row r="600" customFormat="false" ht="15.75" hidden="false" customHeight="false" outlineLevel="0" collapsed="false">
      <c r="B600" s="43" t="n">
        <v>1907</v>
      </c>
      <c r="C600" s="43" t="n">
        <v>10</v>
      </c>
      <c r="D600" s="43" t="n">
        <v>7</v>
      </c>
      <c r="E600" s="43" t="s">
        <v>12261</v>
      </c>
      <c r="F600" s="53" t="n">
        <v>0.833333333333333</v>
      </c>
      <c r="G600" s="44" t="s">
        <v>13169</v>
      </c>
      <c r="H600" s="45" t="n">
        <v>2837</v>
      </c>
      <c r="K600" s="44"/>
      <c r="L600" s="43" t="s">
        <v>12263</v>
      </c>
      <c r="M600" s="41" t="s">
        <v>13170</v>
      </c>
      <c r="O600" s="41" t="s">
        <v>12264</v>
      </c>
      <c r="P600" s="44" t="s">
        <v>13141</v>
      </c>
      <c r="Q600" s="44" t="s">
        <v>12268</v>
      </c>
    </row>
    <row r="601" customFormat="false" ht="15.75" hidden="false" customHeight="false" outlineLevel="0" collapsed="false">
      <c r="B601" s="43" t="n">
        <v>1907</v>
      </c>
      <c r="C601" s="43" t="n">
        <v>10</v>
      </c>
      <c r="D601" s="43" t="n">
        <v>9</v>
      </c>
      <c r="E601" s="43" t="s">
        <v>12261</v>
      </c>
      <c r="F601" s="53" t="n">
        <v>0.833333333333333</v>
      </c>
      <c r="G601" s="44" t="s">
        <v>13171</v>
      </c>
      <c r="H601" s="45" t="n">
        <v>2839</v>
      </c>
      <c r="K601" s="44"/>
      <c r="L601" s="43" t="s">
        <v>12263</v>
      </c>
      <c r="M601" s="41" t="s">
        <v>12263</v>
      </c>
      <c r="N601" s="41" t="s">
        <v>13172</v>
      </c>
      <c r="O601" s="41" t="s">
        <v>12264</v>
      </c>
      <c r="P601" s="44" t="s">
        <v>12639</v>
      </c>
      <c r="Q601" s="44" t="s">
        <v>12268</v>
      </c>
    </row>
    <row r="602" customFormat="false" ht="15.75" hidden="false" customHeight="false" outlineLevel="0" collapsed="false">
      <c r="B602" s="43" t="n">
        <v>1907</v>
      </c>
      <c r="C602" s="43" t="n">
        <v>10</v>
      </c>
      <c r="D602" s="43" t="n">
        <v>10</v>
      </c>
      <c r="E602" s="43" t="s">
        <v>12261</v>
      </c>
      <c r="F602" s="53" t="n">
        <v>0.833333333333333</v>
      </c>
      <c r="G602" s="44" t="s">
        <v>13173</v>
      </c>
      <c r="H602" s="45" t="n">
        <v>2840</v>
      </c>
      <c r="K602" s="44"/>
      <c r="L602" s="43" t="s">
        <v>12263</v>
      </c>
      <c r="M602" s="41" t="s">
        <v>12263</v>
      </c>
      <c r="O602" s="41" t="s">
        <v>12264</v>
      </c>
      <c r="P602" s="44" t="s">
        <v>13174</v>
      </c>
      <c r="Q602" s="44" t="s">
        <v>12266</v>
      </c>
    </row>
    <row r="603" customFormat="false" ht="15.75" hidden="false" customHeight="false" outlineLevel="0" collapsed="false">
      <c r="B603" s="43" t="n">
        <v>1907</v>
      </c>
      <c r="C603" s="43" t="n">
        <v>10</v>
      </c>
      <c r="D603" s="43" t="n">
        <v>11</v>
      </c>
      <c r="E603" s="43" t="s">
        <v>12261</v>
      </c>
      <c r="F603" s="53" t="n">
        <v>0.833333333333333</v>
      </c>
      <c r="G603" s="44" t="s">
        <v>13175</v>
      </c>
      <c r="H603" s="45" t="n">
        <v>2841</v>
      </c>
      <c r="K603" s="44"/>
      <c r="L603" s="43" t="s">
        <v>12263</v>
      </c>
      <c r="M603" s="41" t="s">
        <v>12263</v>
      </c>
      <c r="O603" s="41" t="s">
        <v>12713</v>
      </c>
      <c r="P603" s="44" t="s">
        <v>12268</v>
      </c>
      <c r="Q603" s="44" t="s">
        <v>12268</v>
      </c>
    </row>
    <row r="604" customFormat="false" ht="15.75" hidden="false" customHeight="false" outlineLevel="0" collapsed="false">
      <c r="B604" s="43" t="n">
        <v>1907</v>
      </c>
      <c r="C604" s="43" t="n">
        <v>10</v>
      </c>
      <c r="D604" s="43" t="n">
        <v>12</v>
      </c>
      <c r="E604" s="43" t="s">
        <v>12261</v>
      </c>
      <c r="F604" s="53" t="n">
        <v>0.833333333333333</v>
      </c>
      <c r="G604" s="44" t="s">
        <v>13176</v>
      </c>
      <c r="H604" s="45" t="n">
        <v>2842</v>
      </c>
      <c r="K604" s="44"/>
      <c r="L604" s="43" t="s">
        <v>12263</v>
      </c>
      <c r="M604" s="41" t="s">
        <v>12263</v>
      </c>
      <c r="O604" s="41" t="s">
        <v>12713</v>
      </c>
      <c r="P604" s="44" t="s">
        <v>12268</v>
      </c>
      <c r="Q604" s="44" t="s">
        <v>12268</v>
      </c>
    </row>
    <row r="605" customFormat="false" ht="15.75" hidden="false" customHeight="false" outlineLevel="0" collapsed="false">
      <c r="B605" s="43" t="n">
        <v>1907</v>
      </c>
      <c r="C605" s="43" t="n">
        <v>10</v>
      </c>
      <c r="D605" s="43" t="n">
        <v>14</v>
      </c>
      <c r="E605" s="43" t="s">
        <v>12261</v>
      </c>
      <c r="F605" s="53" t="n">
        <v>0.833333333333333</v>
      </c>
      <c r="G605" s="44" t="s">
        <v>13177</v>
      </c>
      <c r="H605" s="45" t="n">
        <v>2844</v>
      </c>
      <c r="K605" s="44"/>
      <c r="L605" s="43" t="s">
        <v>12263</v>
      </c>
      <c r="M605" s="41" t="s">
        <v>13178</v>
      </c>
      <c r="O605" s="41" t="s">
        <v>12264</v>
      </c>
      <c r="P605" s="44" t="s">
        <v>13141</v>
      </c>
      <c r="Q605" s="44" t="s">
        <v>12268</v>
      </c>
    </row>
    <row r="606" customFormat="false" ht="15.75" hidden="false" customHeight="false" outlineLevel="0" collapsed="false">
      <c r="B606" s="43" t="n">
        <v>1907</v>
      </c>
      <c r="C606" s="43" t="n">
        <v>10</v>
      </c>
      <c r="D606" s="43" t="n">
        <v>17</v>
      </c>
      <c r="E606" s="43" t="s">
        <v>12261</v>
      </c>
      <c r="F606" s="53" t="n">
        <v>0.833333333333333</v>
      </c>
      <c r="G606" s="44" t="s">
        <v>13179</v>
      </c>
      <c r="H606" s="45" t="n">
        <v>2847</v>
      </c>
      <c r="K606" s="44"/>
      <c r="L606" s="43" t="s">
        <v>12263</v>
      </c>
      <c r="M606" s="41" t="s">
        <v>12263</v>
      </c>
      <c r="O606" s="41" t="s">
        <v>12264</v>
      </c>
      <c r="P606" s="44" t="s">
        <v>13174</v>
      </c>
      <c r="Q606" s="44" t="s">
        <v>12266</v>
      </c>
    </row>
    <row r="607" customFormat="false" ht="15.75" hidden="false" customHeight="false" outlineLevel="0" collapsed="false">
      <c r="B607" s="43" t="n">
        <v>1907</v>
      </c>
      <c r="C607" s="43" t="n">
        <v>10</v>
      </c>
      <c r="D607" s="43" t="n">
        <v>18</v>
      </c>
      <c r="E607" s="43" t="s">
        <v>12261</v>
      </c>
      <c r="F607" s="53" t="n">
        <v>0.833333333333333</v>
      </c>
      <c r="G607" s="44" t="s">
        <v>13180</v>
      </c>
      <c r="H607" s="45" t="n">
        <v>2848</v>
      </c>
      <c r="K607" s="44"/>
      <c r="L607" s="43" t="s">
        <v>12263</v>
      </c>
      <c r="M607" s="41" t="s">
        <v>12263</v>
      </c>
      <c r="O607" s="41" t="s">
        <v>12264</v>
      </c>
      <c r="P607" s="44" t="s">
        <v>12268</v>
      </c>
      <c r="Q607" s="44" t="s">
        <v>12338</v>
      </c>
    </row>
    <row r="608" customFormat="false" ht="15.75" hidden="false" customHeight="false" outlineLevel="0" collapsed="false">
      <c r="B608" s="43" t="n">
        <v>1907</v>
      </c>
      <c r="C608" s="43" t="n">
        <v>10</v>
      </c>
      <c r="D608" s="43" t="n">
        <v>19</v>
      </c>
      <c r="E608" s="43" t="s">
        <v>12261</v>
      </c>
      <c r="F608" s="53" t="n">
        <v>0.833333333333333</v>
      </c>
      <c r="G608" s="44" t="s">
        <v>13181</v>
      </c>
      <c r="H608" s="45" t="n">
        <v>2849</v>
      </c>
      <c r="K608" s="44"/>
      <c r="L608" s="43" t="s">
        <v>12263</v>
      </c>
      <c r="M608" s="41" t="s">
        <v>13182</v>
      </c>
      <c r="O608" s="41" t="s">
        <v>12264</v>
      </c>
      <c r="P608" s="44" t="s">
        <v>13056</v>
      </c>
      <c r="Q608" s="44" t="s">
        <v>12917</v>
      </c>
    </row>
    <row r="609" customFormat="false" ht="15.75" hidden="false" customHeight="false" outlineLevel="0" collapsed="false">
      <c r="B609" s="43" t="n">
        <v>1907</v>
      </c>
      <c r="C609" s="43" t="n">
        <v>10</v>
      </c>
      <c r="D609" s="43" t="n">
        <v>20</v>
      </c>
      <c r="E609" s="43" t="s">
        <v>12395</v>
      </c>
      <c r="F609" s="53" t="n">
        <v>0.458333333333333</v>
      </c>
      <c r="G609" s="44" t="s">
        <v>13183</v>
      </c>
      <c r="H609" s="45" t="n">
        <v>2850</v>
      </c>
      <c r="K609" s="44" t="s">
        <v>27</v>
      </c>
      <c r="L609" s="43" t="s">
        <v>12263</v>
      </c>
      <c r="M609" s="41" t="s">
        <v>12263</v>
      </c>
      <c r="O609" s="41" t="s">
        <v>12264</v>
      </c>
      <c r="P609" s="44" t="s">
        <v>12268</v>
      </c>
      <c r="Q609" s="44" t="s">
        <v>12268</v>
      </c>
    </row>
    <row r="610" customFormat="false" ht="15.75" hidden="false" customHeight="false" outlineLevel="0" collapsed="false">
      <c r="B610" s="43" t="n">
        <v>1907</v>
      </c>
      <c r="C610" s="43" t="n">
        <v>10</v>
      </c>
      <c r="D610" s="43" t="n">
        <v>20</v>
      </c>
      <c r="E610" s="43" t="s">
        <v>12332</v>
      </c>
      <c r="F610" s="53" t="n">
        <v>0.583333333333333</v>
      </c>
      <c r="G610" s="44" t="s">
        <v>13184</v>
      </c>
      <c r="H610" s="45" t="n">
        <v>2850</v>
      </c>
      <c r="K610" s="44" t="s">
        <v>34</v>
      </c>
      <c r="L610" s="43" t="s">
        <v>12263</v>
      </c>
      <c r="M610" s="41" t="s">
        <v>12263</v>
      </c>
      <c r="O610" s="41" t="s">
        <v>12264</v>
      </c>
      <c r="P610" s="44" t="s">
        <v>12268</v>
      </c>
      <c r="Q610" s="44" t="s">
        <v>12268</v>
      </c>
    </row>
    <row r="611" customFormat="false" ht="15.75" hidden="false" customHeight="false" outlineLevel="0" collapsed="false">
      <c r="B611" s="43" t="n">
        <v>1907</v>
      </c>
      <c r="C611" s="43" t="n">
        <v>10</v>
      </c>
      <c r="D611" s="43" t="n">
        <v>20</v>
      </c>
      <c r="E611" s="43" t="s">
        <v>12398</v>
      </c>
      <c r="F611" s="53" t="n">
        <v>0.708333333333333</v>
      </c>
      <c r="G611" s="44" t="s">
        <v>13185</v>
      </c>
      <c r="H611" s="45" t="n">
        <v>2850</v>
      </c>
      <c r="K611" s="44" t="s">
        <v>12400</v>
      </c>
      <c r="L611" s="43" t="s">
        <v>12263</v>
      </c>
      <c r="M611" s="41" t="s">
        <v>12263</v>
      </c>
      <c r="O611" s="41" t="s">
        <v>12264</v>
      </c>
      <c r="P611" s="44" t="s">
        <v>12797</v>
      </c>
      <c r="Q611" s="44" t="s">
        <v>12798</v>
      </c>
    </row>
    <row r="612" customFormat="false" ht="15.75" hidden="false" customHeight="false" outlineLevel="0" collapsed="false">
      <c r="B612" s="43" t="n">
        <v>1907</v>
      </c>
      <c r="C612" s="43" t="n">
        <v>10</v>
      </c>
      <c r="D612" s="43" t="n">
        <v>20</v>
      </c>
      <c r="E612" s="43" t="s">
        <v>12261</v>
      </c>
      <c r="F612" s="53" t="n">
        <v>0.833333333333333</v>
      </c>
      <c r="G612" s="44" t="s">
        <v>13186</v>
      </c>
      <c r="H612" s="45" t="n">
        <v>2850</v>
      </c>
      <c r="K612" s="44"/>
      <c r="L612" s="43" t="s">
        <v>12263</v>
      </c>
      <c r="M612" s="41" t="s">
        <v>12263</v>
      </c>
      <c r="O612" s="41" t="s">
        <v>12264</v>
      </c>
      <c r="P612" s="44" t="s">
        <v>13056</v>
      </c>
      <c r="Q612" s="44" t="s">
        <v>12917</v>
      </c>
    </row>
    <row r="613" customFormat="false" ht="15.75" hidden="false" customHeight="false" outlineLevel="0" collapsed="false">
      <c r="B613" s="43" t="n">
        <v>1907</v>
      </c>
      <c r="C613" s="43" t="n">
        <v>10</v>
      </c>
      <c r="D613" s="43" t="n">
        <v>21</v>
      </c>
      <c r="E613" s="43" t="s">
        <v>12380</v>
      </c>
      <c r="F613" s="53" t="n">
        <v>0.5</v>
      </c>
      <c r="G613" s="44" t="s">
        <v>13187</v>
      </c>
      <c r="H613" s="45" t="n">
        <v>2851</v>
      </c>
      <c r="K613" s="44" t="s">
        <v>30</v>
      </c>
      <c r="L613" s="43" t="s">
        <v>12263</v>
      </c>
      <c r="M613" s="41" t="s">
        <v>13188</v>
      </c>
      <c r="O613" s="41" t="s">
        <v>12264</v>
      </c>
      <c r="P613" s="44" t="s">
        <v>12268</v>
      </c>
      <c r="Q613" s="44" t="s">
        <v>12268</v>
      </c>
    </row>
    <row r="614" customFormat="false" ht="15.75" hidden="false" customHeight="false" outlineLevel="0" collapsed="false">
      <c r="B614" s="43" t="n">
        <v>1907</v>
      </c>
      <c r="C614" s="43" t="n">
        <v>10</v>
      </c>
      <c r="D614" s="43" t="n">
        <v>21</v>
      </c>
      <c r="E614" s="43" t="s">
        <v>12382</v>
      </c>
      <c r="F614" s="53" t="n">
        <v>0.666666666666667</v>
      </c>
      <c r="G614" s="44" t="s">
        <v>13189</v>
      </c>
      <c r="H614" s="45" t="n">
        <v>2851</v>
      </c>
      <c r="K614" s="44" t="s">
        <v>12384</v>
      </c>
      <c r="L614" s="43" t="s">
        <v>12263</v>
      </c>
      <c r="M614" s="41" t="s">
        <v>13190</v>
      </c>
      <c r="O614" s="41" t="s">
        <v>12264</v>
      </c>
      <c r="P614" s="44" t="s">
        <v>12268</v>
      </c>
      <c r="Q614" s="44" t="s">
        <v>12268</v>
      </c>
    </row>
    <row r="615" customFormat="false" ht="15.75" hidden="false" customHeight="false" outlineLevel="0" collapsed="false">
      <c r="B615" s="43" t="n">
        <v>1907</v>
      </c>
      <c r="C615" s="43" t="n">
        <v>10</v>
      </c>
      <c r="D615" s="43" t="n">
        <v>21</v>
      </c>
      <c r="E615" s="43" t="s">
        <v>12261</v>
      </c>
      <c r="F615" s="53" t="n">
        <v>0.833333333333333</v>
      </c>
      <c r="G615" s="44" t="s">
        <v>13191</v>
      </c>
      <c r="H615" s="45" t="n">
        <v>2851</v>
      </c>
      <c r="K615" s="44"/>
      <c r="L615" s="43" t="s">
        <v>12263</v>
      </c>
      <c r="M615" s="41" t="s">
        <v>13192</v>
      </c>
      <c r="O615" s="41" t="s">
        <v>12264</v>
      </c>
      <c r="P615" s="44" t="s">
        <v>13141</v>
      </c>
      <c r="Q615" s="44" t="s">
        <v>12268</v>
      </c>
    </row>
    <row r="616" customFormat="false" ht="15.75" hidden="false" customHeight="false" outlineLevel="0" collapsed="false">
      <c r="B616" s="43" t="n">
        <v>1907</v>
      </c>
      <c r="C616" s="43" t="n">
        <v>10</v>
      </c>
      <c r="D616" s="43" t="n">
        <v>23</v>
      </c>
      <c r="E616" s="43" t="s">
        <v>12261</v>
      </c>
      <c r="F616" s="53" t="n">
        <v>0.833333333333333</v>
      </c>
      <c r="G616" s="44" t="s">
        <v>13193</v>
      </c>
      <c r="H616" s="45" t="n">
        <v>2853</v>
      </c>
      <c r="K616" s="44"/>
      <c r="L616" s="43" t="s">
        <v>12263</v>
      </c>
      <c r="M616" s="41" t="s">
        <v>12263</v>
      </c>
      <c r="O616" s="41" t="s">
        <v>12264</v>
      </c>
      <c r="P616" s="44" t="s">
        <v>12268</v>
      </c>
      <c r="Q616" s="44" t="s">
        <v>12338</v>
      </c>
    </row>
    <row r="617" customFormat="false" ht="15.75" hidden="false" customHeight="false" outlineLevel="0" collapsed="false">
      <c r="B617" s="43" t="n">
        <v>1907</v>
      </c>
      <c r="C617" s="43" t="n">
        <v>10</v>
      </c>
      <c r="D617" s="43" t="n">
        <v>24</v>
      </c>
      <c r="E617" s="43" t="s">
        <v>12261</v>
      </c>
      <c r="F617" s="53" t="n">
        <v>0.833333333333333</v>
      </c>
      <c r="G617" s="44" t="s">
        <v>13194</v>
      </c>
      <c r="H617" s="45" t="n">
        <v>2854</v>
      </c>
      <c r="K617" s="44"/>
      <c r="L617" s="43" t="s">
        <v>12263</v>
      </c>
      <c r="M617" s="41" t="s">
        <v>12263</v>
      </c>
      <c r="O617" s="41" t="s">
        <v>12264</v>
      </c>
      <c r="P617" s="44" t="s">
        <v>13174</v>
      </c>
      <c r="Q617" s="44" t="s">
        <v>12266</v>
      </c>
    </row>
    <row r="618" customFormat="false" ht="15.75" hidden="false" customHeight="false" outlineLevel="0" collapsed="false">
      <c r="B618" s="43" t="n">
        <v>1907</v>
      </c>
      <c r="C618" s="43" t="n">
        <v>10</v>
      </c>
      <c r="D618" s="43" t="n">
        <v>26</v>
      </c>
      <c r="E618" s="43" t="s">
        <v>12261</v>
      </c>
      <c r="F618" s="53" t="n">
        <v>0.833333333333333</v>
      </c>
      <c r="G618" s="44" t="s">
        <v>13195</v>
      </c>
      <c r="H618" s="45" t="n">
        <v>2856</v>
      </c>
      <c r="K618" s="44"/>
      <c r="L618" s="43" t="s">
        <v>12263</v>
      </c>
      <c r="M618" s="41" t="s">
        <v>12263</v>
      </c>
      <c r="O618" s="41" t="s">
        <v>12475</v>
      </c>
      <c r="P618" s="44" t="s">
        <v>12268</v>
      </c>
      <c r="Q618" s="44" t="s">
        <v>12338</v>
      </c>
    </row>
    <row r="619" customFormat="false" ht="15.75" hidden="false" customHeight="false" outlineLevel="0" collapsed="false">
      <c r="B619" s="43" t="n">
        <v>1907</v>
      </c>
      <c r="C619" s="43" t="n">
        <v>10</v>
      </c>
      <c r="D619" s="43" t="n">
        <v>28</v>
      </c>
      <c r="E619" s="43" t="s">
        <v>12261</v>
      </c>
      <c r="F619" s="53" t="n">
        <v>0.833333333333333</v>
      </c>
      <c r="G619" s="44" t="s">
        <v>13196</v>
      </c>
      <c r="H619" s="45" t="n">
        <v>2858</v>
      </c>
      <c r="K619" s="44"/>
      <c r="L619" s="43" t="s">
        <v>12263</v>
      </c>
      <c r="M619" s="41" t="s">
        <v>13178</v>
      </c>
      <c r="O619" s="41" t="s">
        <v>12264</v>
      </c>
      <c r="P619" s="44" t="s">
        <v>13141</v>
      </c>
      <c r="Q619" s="44" t="s">
        <v>12268</v>
      </c>
    </row>
    <row r="620" customFormat="false" ht="15.75" hidden="false" customHeight="false" outlineLevel="0" collapsed="false">
      <c r="B620" s="43" t="n">
        <v>1907</v>
      </c>
      <c r="C620" s="43" t="n">
        <v>10</v>
      </c>
      <c r="D620" s="43" t="n">
        <v>29</v>
      </c>
      <c r="E620" s="43" t="s">
        <v>12261</v>
      </c>
      <c r="F620" s="53" t="n">
        <v>0.833333333333333</v>
      </c>
      <c r="G620" s="44" t="s">
        <v>13197</v>
      </c>
      <c r="H620" s="45" t="n">
        <v>2859</v>
      </c>
      <c r="K620" s="44"/>
      <c r="L620" s="43" t="s">
        <v>12263</v>
      </c>
      <c r="M620" s="41" t="s">
        <v>13198</v>
      </c>
      <c r="O620" s="41" t="s">
        <v>12713</v>
      </c>
      <c r="P620" s="44" t="s">
        <v>12720</v>
      </c>
      <c r="Q620" s="44" t="s">
        <v>12268</v>
      </c>
    </row>
    <row r="621" customFormat="false" ht="15.75" hidden="false" customHeight="false" outlineLevel="0" collapsed="false">
      <c r="B621" s="43" t="n">
        <v>1907</v>
      </c>
      <c r="C621" s="43" t="n">
        <v>11</v>
      </c>
      <c r="D621" s="43" t="n">
        <v>1</v>
      </c>
      <c r="E621" s="43" t="s">
        <v>12261</v>
      </c>
      <c r="F621" s="53" t="n">
        <v>0.833333333333333</v>
      </c>
      <c r="G621" s="44" t="s">
        <v>13199</v>
      </c>
      <c r="H621" s="45" t="n">
        <v>2862</v>
      </c>
      <c r="K621" s="44"/>
      <c r="L621" s="43" t="s">
        <v>12263</v>
      </c>
      <c r="M621" s="41" t="s">
        <v>12263</v>
      </c>
      <c r="O621" s="41" t="s">
        <v>12264</v>
      </c>
      <c r="P621" s="44" t="s">
        <v>12268</v>
      </c>
      <c r="Q621" s="44" t="s">
        <v>12338</v>
      </c>
    </row>
    <row r="622" customFormat="false" ht="15.75" hidden="false" customHeight="false" outlineLevel="0" collapsed="false">
      <c r="B622" s="43" t="n">
        <v>1907</v>
      </c>
      <c r="C622" s="43" t="n">
        <v>11</v>
      </c>
      <c r="D622" s="43" t="n">
        <v>5</v>
      </c>
      <c r="E622" s="43" t="s">
        <v>12261</v>
      </c>
      <c r="F622" s="53" t="n">
        <v>0.833333333333333</v>
      </c>
      <c r="G622" s="44" t="s">
        <v>13200</v>
      </c>
      <c r="H622" s="45" t="n">
        <v>2866</v>
      </c>
      <c r="K622" s="44"/>
      <c r="L622" s="43" t="s">
        <v>12263</v>
      </c>
      <c r="M622" s="41" t="s">
        <v>12263</v>
      </c>
      <c r="O622" s="41" t="s">
        <v>13009</v>
      </c>
      <c r="P622" s="44" t="s">
        <v>13201</v>
      </c>
      <c r="Q622" s="44" t="s">
        <v>12268</v>
      </c>
    </row>
    <row r="623" customFormat="false" ht="15.75" hidden="false" customHeight="false" outlineLevel="0" collapsed="false">
      <c r="B623" s="43" t="n">
        <v>1907</v>
      </c>
      <c r="C623" s="43" t="n">
        <v>11</v>
      </c>
      <c r="D623" s="43" t="n">
        <v>7</v>
      </c>
      <c r="E623" s="43" t="s">
        <v>12261</v>
      </c>
      <c r="F623" s="53" t="n">
        <v>0.833333333333333</v>
      </c>
      <c r="G623" s="44" t="s">
        <v>13202</v>
      </c>
      <c r="H623" s="45" t="n">
        <v>2868</v>
      </c>
      <c r="K623" s="44"/>
      <c r="L623" s="43" t="s">
        <v>12263</v>
      </c>
      <c r="M623" s="41" t="s">
        <v>12263</v>
      </c>
      <c r="O623" s="41" t="s">
        <v>13009</v>
      </c>
      <c r="P623" s="44" t="s">
        <v>13201</v>
      </c>
      <c r="Q623" s="44" t="s">
        <v>12268</v>
      </c>
    </row>
    <row r="624" customFormat="false" ht="15.75" hidden="false" customHeight="false" outlineLevel="0" collapsed="false">
      <c r="B624" s="43" t="n">
        <v>1907</v>
      </c>
      <c r="C624" s="43" t="n">
        <v>11</v>
      </c>
      <c r="D624" s="43" t="n">
        <v>13</v>
      </c>
      <c r="E624" s="43" t="s">
        <v>12261</v>
      </c>
      <c r="F624" s="53" t="n">
        <v>0.833333333333333</v>
      </c>
      <c r="G624" s="44" t="s">
        <v>13203</v>
      </c>
      <c r="H624" s="45" t="n">
        <v>2874</v>
      </c>
      <c r="K624" s="44"/>
      <c r="L624" s="43" t="s">
        <v>12263</v>
      </c>
      <c r="M624" s="41" t="s">
        <v>12263</v>
      </c>
      <c r="O624" s="41" t="s">
        <v>12264</v>
      </c>
      <c r="P624" s="44" t="s">
        <v>12268</v>
      </c>
      <c r="Q624" s="44" t="s">
        <v>12268</v>
      </c>
    </row>
    <row r="625" customFormat="false" ht="15.75" hidden="false" customHeight="false" outlineLevel="0" collapsed="false">
      <c r="B625" s="43" t="n">
        <v>1907</v>
      </c>
      <c r="C625" s="43" t="n">
        <v>11</v>
      </c>
      <c r="D625" s="43" t="n">
        <v>14</v>
      </c>
      <c r="E625" s="43" t="s">
        <v>12261</v>
      </c>
      <c r="F625" s="53" t="n">
        <v>0.833333333333333</v>
      </c>
      <c r="G625" s="44" t="s">
        <v>13204</v>
      </c>
      <c r="H625" s="45" t="n">
        <v>2875</v>
      </c>
      <c r="K625" s="44"/>
      <c r="L625" s="43" t="s">
        <v>12263</v>
      </c>
      <c r="M625" s="41" t="s">
        <v>12263</v>
      </c>
      <c r="O625" s="41" t="s">
        <v>12264</v>
      </c>
      <c r="P625" s="44" t="s">
        <v>12268</v>
      </c>
      <c r="Q625" s="44" t="s">
        <v>12268</v>
      </c>
    </row>
    <row r="626" customFormat="false" ht="15.75" hidden="false" customHeight="false" outlineLevel="0" collapsed="false">
      <c r="B626" s="43" t="n">
        <v>1907</v>
      </c>
      <c r="C626" s="43" t="n">
        <v>11</v>
      </c>
      <c r="D626" s="43" t="n">
        <v>16</v>
      </c>
      <c r="E626" s="43" t="s">
        <v>12261</v>
      </c>
      <c r="F626" s="53" t="n">
        <v>0.833333333333333</v>
      </c>
      <c r="G626" s="44" t="s">
        <v>13205</v>
      </c>
      <c r="H626" s="45" t="n">
        <v>2877</v>
      </c>
      <c r="K626" s="44"/>
      <c r="L626" s="43" t="s">
        <v>12263</v>
      </c>
      <c r="M626" s="41" t="s">
        <v>13206</v>
      </c>
      <c r="O626" s="41" t="s">
        <v>12565</v>
      </c>
      <c r="P626" s="44" t="s">
        <v>13104</v>
      </c>
      <c r="Q626" s="44" t="s">
        <v>12268</v>
      </c>
    </row>
    <row r="627" customFormat="false" ht="15.75" hidden="false" customHeight="false" outlineLevel="0" collapsed="false">
      <c r="B627" s="43" t="n">
        <v>1907</v>
      </c>
      <c r="C627" s="43" t="n">
        <v>11</v>
      </c>
      <c r="D627" s="43" t="n">
        <v>17</v>
      </c>
      <c r="E627" s="43" t="s">
        <v>12261</v>
      </c>
      <c r="F627" s="53" t="n">
        <v>0.833333333333333</v>
      </c>
      <c r="G627" s="44" t="s">
        <v>13207</v>
      </c>
      <c r="H627" s="45" t="n">
        <v>2878</v>
      </c>
      <c r="K627" s="44"/>
      <c r="L627" s="43" t="s">
        <v>12263</v>
      </c>
      <c r="M627" s="41" t="s">
        <v>12263</v>
      </c>
      <c r="O627" s="41" t="s">
        <v>12565</v>
      </c>
      <c r="P627" s="44" t="s">
        <v>13104</v>
      </c>
      <c r="Q627" s="44" t="s">
        <v>12268</v>
      </c>
    </row>
    <row r="628" customFormat="false" ht="15.75" hidden="false" customHeight="false" outlineLevel="0" collapsed="false">
      <c r="B628" s="43" t="n">
        <v>1907</v>
      </c>
      <c r="C628" s="43" t="n">
        <v>11</v>
      </c>
      <c r="D628" s="43" t="n">
        <v>18</v>
      </c>
      <c r="E628" s="43" t="s">
        <v>12261</v>
      </c>
      <c r="F628" s="53" t="n">
        <v>0.833333333333333</v>
      </c>
      <c r="G628" s="44" t="s">
        <v>13208</v>
      </c>
      <c r="H628" s="45" t="n">
        <v>2879</v>
      </c>
      <c r="K628" s="44"/>
      <c r="L628" s="43" t="s">
        <v>12263</v>
      </c>
      <c r="M628" s="41" t="s">
        <v>12263</v>
      </c>
      <c r="O628" s="41" t="s">
        <v>12565</v>
      </c>
      <c r="P628" s="44" t="s">
        <v>13104</v>
      </c>
      <c r="Q628" s="44" t="s">
        <v>12268</v>
      </c>
    </row>
    <row r="629" customFormat="false" ht="15.75" hidden="false" customHeight="false" outlineLevel="0" collapsed="false">
      <c r="B629" s="43" t="n">
        <v>1907</v>
      </c>
      <c r="C629" s="43" t="n">
        <v>11</v>
      </c>
      <c r="D629" s="43" t="n">
        <v>19</v>
      </c>
      <c r="E629" s="43" t="s">
        <v>12261</v>
      </c>
      <c r="F629" s="53" t="n">
        <v>0.833333333333333</v>
      </c>
      <c r="G629" s="44" t="s">
        <v>13209</v>
      </c>
      <c r="H629" s="45" t="n">
        <v>2880</v>
      </c>
      <c r="K629" s="44"/>
      <c r="L629" s="43" t="s">
        <v>12263</v>
      </c>
      <c r="M629" s="41" t="s">
        <v>12263</v>
      </c>
      <c r="O629" s="41" t="s">
        <v>12565</v>
      </c>
      <c r="P629" s="44" t="s">
        <v>13104</v>
      </c>
      <c r="Q629" s="44" t="s">
        <v>12268</v>
      </c>
    </row>
    <row r="630" customFormat="false" ht="15.75" hidden="false" customHeight="false" outlineLevel="0" collapsed="false">
      <c r="B630" s="43" t="n">
        <v>1907</v>
      </c>
      <c r="C630" s="43" t="n">
        <v>11</v>
      </c>
      <c r="D630" s="43" t="n">
        <v>20</v>
      </c>
      <c r="E630" s="43" t="s">
        <v>12261</v>
      </c>
      <c r="F630" s="53" t="n">
        <v>0.833333333333333</v>
      </c>
      <c r="G630" s="44" t="s">
        <v>13210</v>
      </c>
      <c r="H630" s="45" t="n">
        <v>2881</v>
      </c>
      <c r="K630" s="44"/>
      <c r="L630" s="43" t="s">
        <v>12263</v>
      </c>
      <c r="M630" s="41" t="s">
        <v>12263</v>
      </c>
      <c r="O630" s="41" t="s">
        <v>12565</v>
      </c>
      <c r="P630" s="44" t="s">
        <v>13104</v>
      </c>
      <c r="Q630" s="44" t="s">
        <v>12268</v>
      </c>
    </row>
    <row r="631" customFormat="false" ht="15.75" hidden="false" customHeight="false" outlineLevel="0" collapsed="false">
      <c r="B631" s="43" t="n">
        <v>1907</v>
      </c>
      <c r="C631" s="43" t="n">
        <v>11</v>
      </c>
      <c r="D631" s="43" t="n">
        <v>21</v>
      </c>
      <c r="E631" s="43" t="s">
        <v>12261</v>
      </c>
      <c r="F631" s="53" t="n">
        <v>0.833333333333333</v>
      </c>
      <c r="G631" s="44" t="s">
        <v>13211</v>
      </c>
      <c r="H631" s="45" t="n">
        <v>2882</v>
      </c>
      <c r="K631" s="44"/>
      <c r="L631" s="43" t="s">
        <v>12263</v>
      </c>
      <c r="M631" s="41" t="s">
        <v>12263</v>
      </c>
      <c r="O631" s="41" t="s">
        <v>12565</v>
      </c>
      <c r="P631" s="44" t="s">
        <v>13104</v>
      </c>
      <c r="Q631" s="44" t="s">
        <v>12268</v>
      </c>
    </row>
    <row r="632" customFormat="false" ht="15.75" hidden="false" customHeight="false" outlineLevel="0" collapsed="false">
      <c r="B632" s="43" t="n">
        <v>1907</v>
      </c>
      <c r="C632" s="43" t="n">
        <v>11</v>
      </c>
      <c r="D632" s="43" t="n">
        <v>22</v>
      </c>
      <c r="E632" s="43" t="s">
        <v>12261</v>
      </c>
      <c r="F632" s="53" t="n">
        <v>0.833333333333333</v>
      </c>
      <c r="G632" s="44" t="s">
        <v>13212</v>
      </c>
      <c r="H632" s="45" t="n">
        <v>2883</v>
      </c>
      <c r="K632" s="44"/>
      <c r="L632" s="43" t="s">
        <v>12263</v>
      </c>
      <c r="M632" s="41" t="s">
        <v>12263</v>
      </c>
      <c r="O632" s="41" t="s">
        <v>12565</v>
      </c>
      <c r="P632" s="44" t="s">
        <v>13104</v>
      </c>
      <c r="Q632" s="44" t="s">
        <v>12268</v>
      </c>
    </row>
    <row r="633" customFormat="false" ht="15.75" hidden="false" customHeight="false" outlineLevel="0" collapsed="false">
      <c r="B633" s="43" t="n">
        <v>1907</v>
      </c>
      <c r="C633" s="43" t="n">
        <v>11</v>
      </c>
      <c r="D633" s="43" t="n">
        <v>23</v>
      </c>
      <c r="E633" s="43" t="s">
        <v>12261</v>
      </c>
      <c r="F633" s="53" t="n">
        <v>0.833333333333333</v>
      </c>
      <c r="G633" s="44" t="s">
        <v>13213</v>
      </c>
      <c r="H633" s="45" t="n">
        <v>2884</v>
      </c>
      <c r="K633" s="44"/>
      <c r="L633" s="43" t="s">
        <v>12263</v>
      </c>
      <c r="M633" s="41" t="s">
        <v>12263</v>
      </c>
      <c r="O633" s="41" t="s">
        <v>12565</v>
      </c>
      <c r="P633" s="44" t="s">
        <v>12268</v>
      </c>
      <c r="Q633" s="44" t="s">
        <v>12338</v>
      </c>
    </row>
    <row r="634" customFormat="false" ht="15.75" hidden="false" customHeight="false" outlineLevel="0" collapsed="false">
      <c r="B634" s="43" t="n">
        <v>1907</v>
      </c>
      <c r="C634" s="43" t="n">
        <v>11</v>
      </c>
      <c r="D634" s="43" t="n">
        <v>25</v>
      </c>
      <c r="E634" s="43" t="s">
        <v>12261</v>
      </c>
      <c r="F634" s="53" t="n">
        <v>0.833333333333333</v>
      </c>
      <c r="G634" s="44" t="s">
        <v>13214</v>
      </c>
      <c r="H634" s="45" t="n">
        <v>2886</v>
      </c>
      <c r="K634" s="44"/>
      <c r="L634" s="43" t="s">
        <v>12263</v>
      </c>
      <c r="M634" s="41" t="s">
        <v>13206</v>
      </c>
      <c r="O634" s="41" t="s">
        <v>12565</v>
      </c>
      <c r="P634" s="44" t="s">
        <v>13104</v>
      </c>
      <c r="Q634" s="44" t="s">
        <v>12268</v>
      </c>
    </row>
    <row r="635" customFormat="false" ht="15.75" hidden="false" customHeight="false" outlineLevel="0" collapsed="false">
      <c r="B635" s="43" t="n">
        <v>1907</v>
      </c>
      <c r="C635" s="43" t="n">
        <v>11</v>
      </c>
      <c r="D635" s="43" t="n">
        <v>28</v>
      </c>
      <c r="E635" s="43" t="s">
        <v>12261</v>
      </c>
      <c r="F635" s="53" t="n">
        <v>0.833333333333333</v>
      </c>
      <c r="G635" s="44" t="s">
        <v>13215</v>
      </c>
      <c r="H635" s="45" t="n">
        <v>2889</v>
      </c>
      <c r="K635" s="44"/>
      <c r="L635" s="43" t="s">
        <v>12263</v>
      </c>
      <c r="M635" s="41" t="s">
        <v>12263</v>
      </c>
      <c r="O635" s="41" t="s">
        <v>12264</v>
      </c>
      <c r="P635" s="44" t="s">
        <v>13174</v>
      </c>
      <c r="Q635" s="44" t="s">
        <v>12266</v>
      </c>
    </row>
    <row r="636" customFormat="false" ht="15.75" hidden="false" customHeight="false" outlineLevel="0" collapsed="false">
      <c r="B636" s="43" t="n">
        <v>1907</v>
      </c>
      <c r="C636" s="43" t="n">
        <v>11</v>
      </c>
      <c r="D636" s="43" t="n">
        <v>29</v>
      </c>
      <c r="E636" s="43" t="s">
        <v>12261</v>
      </c>
      <c r="F636" s="53" t="n">
        <v>0.833333333333333</v>
      </c>
      <c r="G636" s="44" t="s">
        <v>13216</v>
      </c>
      <c r="H636" s="45" t="n">
        <v>2890</v>
      </c>
      <c r="K636" s="44"/>
      <c r="L636" s="43" t="s">
        <v>12263</v>
      </c>
      <c r="M636" s="41" t="s">
        <v>12263</v>
      </c>
      <c r="O636" s="41" t="s">
        <v>12264</v>
      </c>
      <c r="P636" s="44" t="s">
        <v>12268</v>
      </c>
      <c r="Q636" s="44" t="s">
        <v>12338</v>
      </c>
    </row>
    <row r="637" customFormat="false" ht="15.75" hidden="false" customHeight="false" outlineLevel="0" collapsed="false">
      <c r="B637" s="43" t="n">
        <v>1907</v>
      </c>
      <c r="C637" s="43" t="n">
        <v>12</v>
      </c>
      <c r="D637" s="43" t="n">
        <v>1</v>
      </c>
      <c r="E637" s="43" t="s">
        <v>12332</v>
      </c>
      <c r="F637" s="53" t="n">
        <v>0.583333333333333</v>
      </c>
      <c r="G637" s="44" t="s">
        <v>13217</v>
      </c>
      <c r="H637" s="45" t="n">
        <v>2892</v>
      </c>
      <c r="K637" s="44" t="s">
        <v>34</v>
      </c>
      <c r="L637" s="43" t="s">
        <v>12263</v>
      </c>
      <c r="M637" s="41" t="s">
        <v>12263</v>
      </c>
      <c r="O637" s="41" t="s">
        <v>12975</v>
      </c>
      <c r="P637" s="44" t="s">
        <v>12268</v>
      </c>
      <c r="Q637" s="44" t="s">
        <v>12268</v>
      </c>
    </row>
    <row r="638" customFormat="false" ht="15.75" hidden="false" customHeight="false" outlineLevel="0" collapsed="false">
      <c r="B638" s="43" t="n">
        <v>1907</v>
      </c>
      <c r="C638" s="43" t="n">
        <v>12</v>
      </c>
      <c r="D638" s="43" t="n">
        <v>1</v>
      </c>
      <c r="E638" s="43" t="s">
        <v>12261</v>
      </c>
      <c r="F638" s="53" t="n">
        <v>0.833333333333333</v>
      </c>
      <c r="G638" s="44" t="s">
        <v>13218</v>
      </c>
      <c r="H638" s="45" t="n">
        <v>2892</v>
      </c>
      <c r="K638" s="44"/>
      <c r="L638" s="43" t="s">
        <v>12263</v>
      </c>
      <c r="M638" s="41" t="s">
        <v>13219</v>
      </c>
      <c r="O638" s="41" t="s">
        <v>12975</v>
      </c>
      <c r="P638" s="44" t="s">
        <v>13201</v>
      </c>
      <c r="Q638" s="44" t="s">
        <v>12268</v>
      </c>
    </row>
    <row r="639" customFormat="false" ht="15.75" hidden="false" customHeight="false" outlineLevel="0" collapsed="false">
      <c r="B639" s="43" t="n">
        <v>1907</v>
      </c>
      <c r="C639" s="43" t="n">
        <v>12</v>
      </c>
      <c r="D639" s="43" t="n">
        <v>2</v>
      </c>
      <c r="E639" s="43" t="s">
        <v>12261</v>
      </c>
      <c r="F639" s="53" t="n">
        <v>0.833333333333333</v>
      </c>
      <c r="G639" s="44" t="s">
        <v>13220</v>
      </c>
      <c r="H639" s="45" t="n">
        <v>2893</v>
      </c>
      <c r="K639" s="44"/>
      <c r="L639" s="43" t="s">
        <v>12263</v>
      </c>
      <c r="M639" s="41" t="s">
        <v>13221</v>
      </c>
      <c r="O639" s="41" t="s">
        <v>12975</v>
      </c>
      <c r="P639" s="44" t="s">
        <v>12268</v>
      </c>
      <c r="Q639" s="44" t="s">
        <v>12268</v>
      </c>
    </row>
    <row r="640" customFormat="false" ht="15.75" hidden="false" customHeight="false" outlineLevel="0" collapsed="false">
      <c r="B640" s="43" t="n">
        <v>1907</v>
      </c>
      <c r="C640" s="43" t="n">
        <v>12</v>
      </c>
      <c r="D640" s="43" t="n">
        <v>3</v>
      </c>
      <c r="E640" s="43" t="s">
        <v>12261</v>
      </c>
      <c r="F640" s="53" t="n">
        <v>0.833333333333333</v>
      </c>
      <c r="G640" s="44" t="s">
        <v>13222</v>
      </c>
      <c r="H640" s="45" t="n">
        <v>2894</v>
      </c>
      <c r="K640" s="44"/>
      <c r="L640" s="43" t="s">
        <v>12263</v>
      </c>
      <c r="M640" s="41" t="s">
        <v>13223</v>
      </c>
      <c r="O640" s="41" t="s">
        <v>12460</v>
      </c>
      <c r="P640" s="44" t="s">
        <v>13174</v>
      </c>
      <c r="Q640" s="44" t="s">
        <v>12266</v>
      </c>
    </row>
    <row r="641" customFormat="false" ht="15.75" hidden="false" customHeight="false" outlineLevel="0" collapsed="false">
      <c r="B641" s="43" t="n">
        <v>1907</v>
      </c>
      <c r="C641" s="43" t="n">
        <v>12</v>
      </c>
      <c r="D641" s="43" t="n">
        <v>4</v>
      </c>
      <c r="E641" s="43" t="s">
        <v>12261</v>
      </c>
      <c r="F641" s="53" t="n">
        <v>0.833333333333333</v>
      </c>
      <c r="G641" s="44" t="s">
        <v>13224</v>
      </c>
      <c r="H641" s="45" t="n">
        <v>2895</v>
      </c>
      <c r="K641" s="44"/>
      <c r="L641" s="43" t="s">
        <v>12263</v>
      </c>
      <c r="M641" s="41" t="s">
        <v>13225</v>
      </c>
      <c r="O641" s="41" t="s">
        <v>12460</v>
      </c>
      <c r="P641" s="44" t="s">
        <v>13201</v>
      </c>
      <c r="Q641" s="44" t="s">
        <v>12268</v>
      </c>
    </row>
    <row r="642" customFormat="false" ht="15.75" hidden="false" customHeight="false" outlineLevel="0" collapsed="false">
      <c r="B642" s="43" t="n">
        <v>1907</v>
      </c>
      <c r="C642" s="43" t="n">
        <v>12</v>
      </c>
      <c r="D642" s="43" t="n">
        <v>5</v>
      </c>
      <c r="E642" s="43" t="s">
        <v>12332</v>
      </c>
      <c r="F642" s="53" t="n">
        <v>0.583333333333333</v>
      </c>
      <c r="G642" s="44" t="s">
        <v>13226</v>
      </c>
      <c r="H642" s="45" t="n">
        <v>2896</v>
      </c>
      <c r="K642" s="44" t="s">
        <v>34</v>
      </c>
      <c r="L642" s="43" t="s">
        <v>12263</v>
      </c>
      <c r="M642" s="41" t="s">
        <v>12263</v>
      </c>
      <c r="N642" s="41" t="s">
        <v>13227</v>
      </c>
      <c r="O642" s="41" t="s">
        <v>12460</v>
      </c>
      <c r="P642" s="44" t="s">
        <v>12268</v>
      </c>
      <c r="Q642" s="44" t="s">
        <v>12338</v>
      </c>
    </row>
    <row r="643" customFormat="false" ht="15.75" hidden="false" customHeight="false" outlineLevel="0" collapsed="false">
      <c r="B643" s="43" t="n">
        <v>1907</v>
      </c>
      <c r="C643" s="43" t="n">
        <v>12</v>
      </c>
      <c r="D643" s="43" t="n">
        <v>5</v>
      </c>
      <c r="E643" s="43" t="s">
        <v>12261</v>
      </c>
      <c r="F643" s="53" t="n">
        <v>0.833333333333333</v>
      </c>
      <c r="G643" s="44" t="s">
        <v>13228</v>
      </c>
      <c r="H643" s="45" t="n">
        <v>2896</v>
      </c>
      <c r="K643" s="44"/>
      <c r="L643" s="43" t="s">
        <v>12263</v>
      </c>
      <c r="M643" s="41" t="s">
        <v>13223</v>
      </c>
      <c r="O643" s="41" t="s">
        <v>12460</v>
      </c>
      <c r="P643" s="44" t="s">
        <v>13174</v>
      </c>
      <c r="Q643" s="44" t="s">
        <v>12266</v>
      </c>
    </row>
    <row r="644" customFormat="false" ht="15.75" hidden="false" customHeight="false" outlineLevel="0" collapsed="false">
      <c r="B644" s="43" t="n">
        <v>1907</v>
      </c>
      <c r="C644" s="43" t="n">
        <v>12</v>
      </c>
      <c r="D644" s="43" t="n">
        <v>7</v>
      </c>
      <c r="E644" s="43" t="s">
        <v>12261</v>
      </c>
      <c r="F644" s="53" t="n">
        <v>0.833333333333333</v>
      </c>
      <c r="G644" s="44" t="s">
        <v>13229</v>
      </c>
      <c r="H644" s="45" t="n">
        <v>2898</v>
      </c>
      <c r="K644" s="44"/>
      <c r="L644" s="43" t="s">
        <v>12263</v>
      </c>
      <c r="M644" s="41" t="s">
        <v>12263</v>
      </c>
      <c r="O644" s="41" t="s">
        <v>12707</v>
      </c>
      <c r="P644" s="44" t="s">
        <v>13201</v>
      </c>
      <c r="Q644" s="44" t="s">
        <v>12268</v>
      </c>
    </row>
    <row r="645" customFormat="false" ht="15.75" hidden="false" customHeight="false" outlineLevel="0" collapsed="false">
      <c r="B645" s="43" t="n">
        <v>1907</v>
      </c>
      <c r="C645" s="43" t="n">
        <v>12</v>
      </c>
      <c r="D645" s="43" t="n">
        <v>10</v>
      </c>
      <c r="E645" s="43" t="s">
        <v>12261</v>
      </c>
      <c r="F645" s="53" t="n">
        <v>0.833333333333333</v>
      </c>
      <c r="G645" s="44" t="s">
        <v>13230</v>
      </c>
      <c r="H645" s="45" t="n">
        <v>2901</v>
      </c>
      <c r="K645" s="44"/>
      <c r="L645" s="43" t="s">
        <v>12263</v>
      </c>
      <c r="M645" s="41" t="s">
        <v>12263</v>
      </c>
      <c r="O645" s="41" t="s">
        <v>12707</v>
      </c>
      <c r="P645" s="44" t="s">
        <v>12268</v>
      </c>
      <c r="Q645" s="44" t="s">
        <v>12268</v>
      </c>
    </row>
    <row r="646" customFormat="false" ht="15.75" hidden="false" customHeight="false" outlineLevel="0" collapsed="false">
      <c r="B646" s="43" t="n">
        <v>1907</v>
      </c>
      <c r="C646" s="43" t="n">
        <v>12</v>
      </c>
      <c r="D646" s="43" t="n">
        <v>12</v>
      </c>
      <c r="E646" s="43" t="s">
        <v>12261</v>
      </c>
      <c r="F646" s="53" t="n">
        <v>0.833333333333333</v>
      </c>
      <c r="G646" s="44" t="s">
        <v>13231</v>
      </c>
      <c r="H646" s="45" t="n">
        <v>2903</v>
      </c>
      <c r="K646" s="44"/>
      <c r="L646" s="43" t="s">
        <v>12263</v>
      </c>
      <c r="M646" s="41" t="s">
        <v>12263</v>
      </c>
      <c r="O646" s="41" t="s">
        <v>12264</v>
      </c>
      <c r="P646" s="44" t="s">
        <v>13174</v>
      </c>
      <c r="Q646" s="44" t="s">
        <v>12266</v>
      </c>
    </row>
    <row r="647" customFormat="false" ht="15.75" hidden="false" customHeight="false" outlineLevel="0" collapsed="false">
      <c r="B647" s="43" t="n">
        <v>1907</v>
      </c>
      <c r="C647" s="43" t="n">
        <v>12</v>
      </c>
      <c r="D647" s="43" t="n">
        <v>13</v>
      </c>
      <c r="E647" s="43" t="s">
        <v>12261</v>
      </c>
      <c r="F647" s="53" t="n">
        <v>0.833333333333333</v>
      </c>
      <c r="G647" s="44" t="s">
        <v>13232</v>
      </c>
      <c r="H647" s="45" t="n">
        <v>2904</v>
      </c>
      <c r="K647" s="44"/>
      <c r="L647" s="43" t="s">
        <v>12263</v>
      </c>
      <c r="M647" s="41" t="s">
        <v>13233</v>
      </c>
      <c r="O647" s="41" t="s">
        <v>12264</v>
      </c>
      <c r="P647" s="44" t="s">
        <v>13141</v>
      </c>
      <c r="Q647" s="44" t="s">
        <v>12268</v>
      </c>
    </row>
    <row r="648" customFormat="false" ht="15.75" hidden="false" customHeight="false" outlineLevel="0" collapsed="false">
      <c r="B648" s="43" t="n">
        <v>1907</v>
      </c>
      <c r="C648" s="43" t="n">
        <v>12</v>
      </c>
      <c r="D648" s="43" t="n">
        <v>14</v>
      </c>
      <c r="E648" s="43" t="s">
        <v>12261</v>
      </c>
      <c r="F648" s="53" t="n">
        <v>0.833333333333333</v>
      </c>
      <c r="G648" s="44" t="s">
        <v>13234</v>
      </c>
      <c r="H648" s="45" t="n">
        <v>2905</v>
      </c>
      <c r="K648" s="44"/>
      <c r="L648" s="43" t="s">
        <v>12263</v>
      </c>
      <c r="M648" s="41" t="s">
        <v>12263</v>
      </c>
      <c r="O648" s="41" t="s">
        <v>12469</v>
      </c>
      <c r="P648" s="44" t="s">
        <v>12268</v>
      </c>
      <c r="Q648" s="44" t="s">
        <v>12268</v>
      </c>
    </row>
    <row r="649" customFormat="false" ht="15.75" hidden="false" customHeight="false" outlineLevel="0" collapsed="false">
      <c r="B649" s="43" t="n">
        <v>1907</v>
      </c>
      <c r="C649" s="43" t="n">
        <v>12</v>
      </c>
      <c r="D649" s="43" t="n">
        <v>15</v>
      </c>
      <c r="E649" s="43" t="s">
        <v>12261</v>
      </c>
      <c r="F649" s="53" t="n">
        <v>0.833333333333333</v>
      </c>
      <c r="G649" s="44" t="s">
        <v>13235</v>
      </c>
      <c r="H649" s="45" t="n">
        <v>2906</v>
      </c>
      <c r="K649" s="44"/>
      <c r="L649" s="43" t="s">
        <v>12263</v>
      </c>
      <c r="M649" s="41" t="s">
        <v>12263</v>
      </c>
      <c r="O649" s="41" t="s">
        <v>12469</v>
      </c>
      <c r="P649" s="44" t="s">
        <v>13201</v>
      </c>
      <c r="Q649" s="44" t="s">
        <v>12268</v>
      </c>
    </row>
    <row r="650" customFormat="false" ht="15.75" hidden="false" customHeight="false" outlineLevel="0" collapsed="false">
      <c r="B650" s="43" t="n">
        <v>1907</v>
      </c>
      <c r="C650" s="43" t="n">
        <v>12</v>
      </c>
      <c r="D650" s="43" t="n">
        <v>16</v>
      </c>
      <c r="E650" s="43" t="s">
        <v>12261</v>
      </c>
      <c r="F650" s="53" t="n">
        <v>0.833333333333333</v>
      </c>
      <c r="G650" s="44" t="s">
        <v>13236</v>
      </c>
      <c r="H650" s="45" t="n">
        <v>2907</v>
      </c>
      <c r="K650" s="44"/>
      <c r="L650" s="43" t="s">
        <v>12263</v>
      </c>
      <c r="M650" s="41" t="s">
        <v>12263</v>
      </c>
      <c r="O650" s="41" t="s">
        <v>13237</v>
      </c>
      <c r="P650" s="44" t="s">
        <v>12268</v>
      </c>
      <c r="Q650" s="44" t="s">
        <v>12268</v>
      </c>
    </row>
    <row r="651" customFormat="false" ht="15.75" hidden="false" customHeight="false" outlineLevel="0" collapsed="false">
      <c r="B651" s="43" t="n">
        <v>1907</v>
      </c>
      <c r="C651" s="43" t="n">
        <v>12</v>
      </c>
      <c r="D651" s="43" t="n">
        <v>18</v>
      </c>
      <c r="E651" s="43" t="s">
        <v>12261</v>
      </c>
      <c r="F651" s="53" t="n">
        <v>0.833333333333333</v>
      </c>
      <c r="G651" s="44" t="s">
        <v>13238</v>
      </c>
      <c r="H651" s="45" t="n">
        <v>2909</v>
      </c>
      <c r="K651" s="44"/>
      <c r="L651" s="43" t="s">
        <v>12263</v>
      </c>
      <c r="M651" s="41" t="s">
        <v>12263</v>
      </c>
      <c r="O651" s="41" t="s">
        <v>12299</v>
      </c>
      <c r="P651" s="44" t="s">
        <v>12268</v>
      </c>
      <c r="Q651" s="44" t="s">
        <v>12268</v>
      </c>
    </row>
    <row r="652" customFormat="false" ht="15.75" hidden="false" customHeight="false" outlineLevel="0" collapsed="false">
      <c r="B652" s="43" t="n">
        <v>1907</v>
      </c>
      <c r="C652" s="43" t="n">
        <v>12</v>
      </c>
      <c r="D652" s="43" t="n">
        <v>19</v>
      </c>
      <c r="E652" s="43" t="s">
        <v>12261</v>
      </c>
      <c r="F652" s="53" t="n">
        <v>0.833333333333333</v>
      </c>
      <c r="G652" s="44" t="s">
        <v>13239</v>
      </c>
      <c r="H652" s="45" t="n">
        <v>2910</v>
      </c>
      <c r="K652" s="44"/>
      <c r="L652" s="43" t="s">
        <v>12263</v>
      </c>
      <c r="M652" s="41" t="s">
        <v>13240</v>
      </c>
      <c r="O652" s="41" t="s">
        <v>12299</v>
      </c>
      <c r="P652" s="44" t="s">
        <v>12268</v>
      </c>
      <c r="Q652" s="44" t="s">
        <v>12268</v>
      </c>
    </row>
    <row r="653" customFormat="false" ht="15.75" hidden="false" customHeight="false" outlineLevel="0" collapsed="false">
      <c r="B653" s="43" t="n">
        <v>1907</v>
      </c>
      <c r="C653" s="43" t="n">
        <v>12</v>
      </c>
      <c r="D653" s="43" t="n">
        <v>22</v>
      </c>
      <c r="E653" s="43" t="s">
        <v>12261</v>
      </c>
      <c r="F653" s="53" t="n">
        <v>0.833333333333333</v>
      </c>
      <c r="G653" s="44" t="s">
        <v>13241</v>
      </c>
      <c r="H653" s="45" t="n">
        <v>2913</v>
      </c>
      <c r="K653" s="44"/>
      <c r="L653" s="43" t="s">
        <v>12263</v>
      </c>
      <c r="M653" s="41" t="s">
        <v>12263</v>
      </c>
      <c r="O653" s="41" t="s">
        <v>12299</v>
      </c>
      <c r="P653" s="44" t="s">
        <v>12268</v>
      </c>
      <c r="Q653" s="44" t="s">
        <v>12338</v>
      </c>
    </row>
    <row r="654" customFormat="false" ht="15.75" hidden="false" customHeight="false" outlineLevel="0" collapsed="false">
      <c r="B654" s="43" t="n">
        <v>1907</v>
      </c>
      <c r="C654" s="43" t="n">
        <v>12</v>
      </c>
      <c r="D654" s="43" t="n">
        <v>25</v>
      </c>
      <c r="E654" s="43" t="s">
        <v>12261</v>
      </c>
      <c r="F654" s="53" t="n">
        <v>0.833333333333333</v>
      </c>
      <c r="G654" s="44" t="s">
        <v>13242</v>
      </c>
      <c r="H654" s="45" t="n">
        <v>2916</v>
      </c>
      <c r="K654" s="44"/>
      <c r="L654" s="43" t="s">
        <v>12263</v>
      </c>
      <c r="M654" s="41" t="s">
        <v>13243</v>
      </c>
      <c r="O654" s="41" t="s">
        <v>12299</v>
      </c>
      <c r="P654" s="44" t="s">
        <v>13201</v>
      </c>
      <c r="Q654" s="44" t="s">
        <v>12268</v>
      </c>
    </row>
    <row r="655" customFormat="false" ht="15.75" hidden="false" customHeight="false" outlineLevel="0" collapsed="false">
      <c r="B655" s="43" t="n">
        <v>1907</v>
      </c>
      <c r="C655" s="43" t="n">
        <v>12</v>
      </c>
      <c r="D655" s="43" t="n">
        <v>26</v>
      </c>
      <c r="E655" s="43" t="s">
        <v>12261</v>
      </c>
      <c r="F655" s="53" t="n">
        <v>0.833333333333333</v>
      </c>
      <c r="G655" s="44" t="s">
        <v>13244</v>
      </c>
      <c r="H655" s="45" t="n">
        <v>2917</v>
      </c>
      <c r="K655" s="44"/>
      <c r="L655" s="43" t="s">
        <v>12263</v>
      </c>
      <c r="M655" s="41" t="s">
        <v>12263</v>
      </c>
      <c r="O655" s="41" t="s">
        <v>12299</v>
      </c>
      <c r="P655" s="44" t="s">
        <v>12268</v>
      </c>
      <c r="Q655" s="44" t="s">
        <v>12268</v>
      </c>
    </row>
    <row r="656" customFormat="false" ht="15.75" hidden="false" customHeight="false" outlineLevel="0" collapsed="false">
      <c r="B656" s="43" t="n">
        <v>1907</v>
      </c>
      <c r="C656" s="43" t="n">
        <v>12</v>
      </c>
      <c r="D656" s="43" t="n">
        <v>27</v>
      </c>
      <c r="E656" s="43" t="s">
        <v>12261</v>
      </c>
      <c r="F656" s="53" t="n">
        <v>0.833333333333333</v>
      </c>
      <c r="G656" s="44" t="s">
        <v>13245</v>
      </c>
      <c r="H656" s="45" t="n">
        <v>2918</v>
      </c>
      <c r="K656" s="44"/>
      <c r="L656" s="43" t="s">
        <v>12263</v>
      </c>
      <c r="M656" s="41" t="s">
        <v>12263</v>
      </c>
      <c r="O656" s="41" t="s">
        <v>12299</v>
      </c>
      <c r="P656" s="44" t="s">
        <v>12268</v>
      </c>
      <c r="Q656" s="44" t="s">
        <v>12268</v>
      </c>
    </row>
    <row r="657" customFormat="false" ht="15.75" hidden="false" customHeight="false" outlineLevel="0" collapsed="false">
      <c r="B657" s="43" t="n">
        <v>1907</v>
      </c>
      <c r="C657" s="43" t="n">
        <v>12</v>
      </c>
      <c r="D657" s="43" t="n">
        <v>28</v>
      </c>
      <c r="E657" s="43" t="s">
        <v>12261</v>
      </c>
      <c r="F657" s="53" t="n">
        <v>0.833333333333333</v>
      </c>
      <c r="G657" s="44" t="s">
        <v>13246</v>
      </c>
      <c r="H657" s="45" t="n">
        <v>2919</v>
      </c>
      <c r="K657" s="44"/>
      <c r="L657" s="43" t="s">
        <v>12263</v>
      </c>
      <c r="M657" s="41" t="s">
        <v>12263</v>
      </c>
      <c r="O657" s="41" t="s">
        <v>12299</v>
      </c>
      <c r="P657" s="44" t="s">
        <v>12268</v>
      </c>
      <c r="Q657" s="44" t="s">
        <v>12268</v>
      </c>
    </row>
    <row r="658" customFormat="false" ht="15.75" hidden="false" customHeight="false" outlineLevel="0" collapsed="false">
      <c r="B658" s="43" t="n">
        <v>1907</v>
      </c>
      <c r="C658" s="43" t="n">
        <v>12</v>
      </c>
      <c r="D658" s="43" t="n">
        <v>29</v>
      </c>
      <c r="E658" s="43" t="s">
        <v>12261</v>
      </c>
      <c r="F658" s="53" t="n">
        <v>0.833333333333333</v>
      </c>
      <c r="G658" s="44" t="s">
        <v>13247</v>
      </c>
      <c r="H658" s="45" t="n">
        <v>2920</v>
      </c>
      <c r="K658" s="44"/>
      <c r="L658" s="43" t="s">
        <v>12263</v>
      </c>
      <c r="M658" s="41" t="s">
        <v>12263</v>
      </c>
      <c r="O658" s="41" t="s">
        <v>12299</v>
      </c>
      <c r="P658" s="44" t="s">
        <v>12268</v>
      </c>
      <c r="Q658" s="44" t="s">
        <v>12268</v>
      </c>
    </row>
    <row r="659" customFormat="false" ht="15.75" hidden="false" customHeight="false" outlineLevel="0" collapsed="false">
      <c r="B659" s="43" t="n">
        <v>1907</v>
      </c>
      <c r="C659" s="43" t="n">
        <v>12</v>
      </c>
      <c r="D659" s="43" t="n">
        <v>31</v>
      </c>
      <c r="E659" s="43" t="s">
        <v>12261</v>
      </c>
      <c r="F659" s="53" t="n">
        <v>0.833333333333333</v>
      </c>
      <c r="G659" s="44" t="s">
        <v>13248</v>
      </c>
      <c r="H659" s="45" t="n">
        <v>2922</v>
      </c>
      <c r="K659" s="44"/>
      <c r="L659" s="43" t="s">
        <v>12263</v>
      </c>
      <c r="M659" s="41" t="s">
        <v>12263</v>
      </c>
      <c r="O659" s="41" t="s">
        <v>12264</v>
      </c>
      <c r="P659" s="44" t="s">
        <v>12268</v>
      </c>
      <c r="Q659" s="44" t="s">
        <v>12268</v>
      </c>
    </row>
    <row r="660" customFormat="false" ht="15.75" hidden="false" customHeight="false" outlineLevel="0" collapsed="false">
      <c r="B660" s="43" t="n">
        <v>1908</v>
      </c>
      <c r="C660" s="43" t="n">
        <v>1</v>
      </c>
      <c r="D660" s="43" t="n">
        <v>6</v>
      </c>
      <c r="E660" s="43" t="s">
        <v>12261</v>
      </c>
      <c r="F660" s="53" t="n">
        <v>0.833333333333333</v>
      </c>
      <c r="G660" s="44" t="s">
        <v>13249</v>
      </c>
      <c r="H660" s="45" t="n">
        <v>2928</v>
      </c>
      <c r="K660" s="44"/>
      <c r="L660" s="43" t="s">
        <v>12263</v>
      </c>
      <c r="M660" s="41" t="s">
        <v>13250</v>
      </c>
      <c r="O660" s="41" t="s">
        <v>12264</v>
      </c>
      <c r="P660" s="44" t="s">
        <v>13251</v>
      </c>
      <c r="Q660" s="44" t="s">
        <v>12268</v>
      </c>
    </row>
    <row r="661" customFormat="false" ht="15.75" hidden="false" customHeight="false" outlineLevel="0" collapsed="false">
      <c r="B661" s="43" t="n">
        <v>1908</v>
      </c>
      <c r="C661" s="43" t="n">
        <v>1</v>
      </c>
      <c r="D661" s="43" t="n">
        <v>7</v>
      </c>
      <c r="E661" s="43" t="s">
        <v>12261</v>
      </c>
      <c r="F661" s="53" t="n">
        <v>0.833333333333333</v>
      </c>
      <c r="G661" s="44" t="s">
        <v>13252</v>
      </c>
      <c r="H661" s="45" t="n">
        <v>2929</v>
      </c>
      <c r="K661" s="44"/>
      <c r="L661" s="43" t="s">
        <v>12263</v>
      </c>
      <c r="M661" s="41" t="s">
        <v>12263</v>
      </c>
      <c r="O661" s="41" t="s">
        <v>12264</v>
      </c>
      <c r="P661" s="44" t="s">
        <v>12268</v>
      </c>
      <c r="Q661" s="44" t="s">
        <v>12338</v>
      </c>
    </row>
    <row r="662" customFormat="false" ht="15.75" hidden="false" customHeight="false" outlineLevel="0" collapsed="false">
      <c r="B662" s="43" t="n">
        <v>1908</v>
      </c>
      <c r="C662" s="43" t="n">
        <v>1</v>
      </c>
      <c r="D662" s="43" t="n">
        <v>9</v>
      </c>
      <c r="E662" s="43" t="s">
        <v>12261</v>
      </c>
      <c r="F662" s="53" t="n">
        <v>0.833333333333333</v>
      </c>
      <c r="G662" s="44" t="s">
        <v>13253</v>
      </c>
      <c r="H662" s="45" t="n">
        <v>2931</v>
      </c>
      <c r="K662" s="44"/>
      <c r="L662" s="43" t="s">
        <v>12263</v>
      </c>
      <c r="M662" s="41" t="s">
        <v>12263</v>
      </c>
      <c r="O662" s="41" t="s">
        <v>12264</v>
      </c>
      <c r="P662" s="44" t="s">
        <v>13174</v>
      </c>
      <c r="Q662" s="44" t="s">
        <v>12266</v>
      </c>
    </row>
    <row r="663" customFormat="false" ht="15.75" hidden="false" customHeight="false" outlineLevel="0" collapsed="false">
      <c r="B663" s="43" t="n">
        <v>1908</v>
      </c>
      <c r="C663" s="43" t="n">
        <v>1</v>
      </c>
      <c r="D663" s="43" t="n">
        <v>10</v>
      </c>
      <c r="E663" s="43" t="s">
        <v>12261</v>
      </c>
      <c r="F663" s="53" t="n">
        <v>0.833333333333333</v>
      </c>
      <c r="G663" s="44" t="s">
        <v>13254</v>
      </c>
      <c r="H663" s="45" t="n">
        <v>2932</v>
      </c>
      <c r="K663" s="44"/>
      <c r="L663" s="43" t="s">
        <v>12263</v>
      </c>
      <c r="M663" s="41" t="s">
        <v>12263</v>
      </c>
      <c r="O663" s="41" t="s">
        <v>12713</v>
      </c>
      <c r="P663" s="44" t="s">
        <v>12268</v>
      </c>
      <c r="Q663" s="44" t="s">
        <v>12268</v>
      </c>
    </row>
    <row r="664" customFormat="false" ht="15.75" hidden="false" customHeight="false" outlineLevel="0" collapsed="false">
      <c r="B664" s="43" t="n">
        <v>1908</v>
      </c>
      <c r="C664" s="43" t="n">
        <v>1</v>
      </c>
      <c r="D664" s="43" t="n">
        <v>11</v>
      </c>
      <c r="E664" s="43" t="s">
        <v>12261</v>
      </c>
      <c r="F664" s="53" t="n">
        <v>0.833333333333333</v>
      </c>
      <c r="G664" s="44" t="s">
        <v>13255</v>
      </c>
      <c r="H664" s="45" t="n">
        <v>2933</v>
      </c>
      <c r="K664" s="44"/>
      <c r="L664" s="43" t="s">
        <v>12263</v>
      </c>
      <c r="M664" s="41" t="s">
        <v>12263</v>
      </c>
      <c r="O664" s="41" t="s">
        <v>12713</v>
      </c>
      <c r="P664" s="44" t="s">
        <v>12268</v>
      </c>
      <c r="Q664" s="44" t="s">
        <v>12268</v>
      </c>
    </row>
    <row r="665" customFormat="false" ht="15.75" hidden="false" customHeight="false" outlineLevel="0" collapsed="false">
      <c r="B665" s="43" t="n">
        <v>1908</v>
      </c>
      <c r="C665" s="43" t="n">
        <v>1</v>
      </c>
      <c r="D665" s="43" t="n">
        <v>12</v>
      </c>
      <c r="E665" s="43" t="s">
        <v>12332</v>
      </c>
      <c r="F665" s="53" t="n">
        <v>0.583333333333333</v>
      </c>
      <c r="G665" s="44" t="s">
        <v>13256</v>
      </c>
      <c r="H665" s="45" t="n">
        <v>2934</v>
      </c>
      <c r="K665" s="44" t="s">
        <v>34</v>
      </c>
      <c r="L665" s="43" t="s">
        <v>12263</v>
      </c>
      <c r="M665" s="41" t="s">
        <v>12263</v>
      </c>
      <c r="O665" s="41" t="s">
        <v>12713</v>
      </c>
      <c r="P665" s="44" t="s">
        <v>12268</v>
      </c>
      <c r="Q665" s="44" t="s">
        <v>12268</v>
      </c>
    </row>
    <row r="666" customFormat="false" ht="15.75" hidden="false" customHeight="false" outlineLevel="0" collapsed="false">
      <c r="B666" s="43" t="n">
        <v>1908</v>
      </c>
      <c r="C666" s="43" t="n">
        <v>1</v>
      </c>
      <c r="D666" s="43" t="n">
        <v>12</v>
      </c>
      <c r="E666" s="43" t="s">
        <v>12261</v>
      </c>
      <c r="F666" s="53" t="n">
        <v>0.833333333333333</v>
      </c>
      <c r="G666" s="44" t="s">
        <v>13257</v>
      </c>
      <c r="H666" s="45" t="n">
        <v>2934</v>
      </c>
      <c r="K666" s="44"/>
      <c r="L666" s="43" t="s">
        <v>12263</v>
      </c>
      <c r="M666" s="41" t="s">
        <v>12263</v>
      </c>
      <c r="O666" s="41" t="s">
        <v>12713</v>
      </c>
      <c r="P666" s="44" t="s">
        <v>12268</v>
      </c>
      <c r="Q666" s="44" t="s">
        <v>12268</v>
      </c>
    </row>
    <row r="667" customFormat="false" ht="15.75" hidden="false" customHeight="false" outlineLevel="0" collapsed="false">
      <c r="B667" s="43" t="n">
        <v>1908</v>
      </c>
      <c r="C667" s="43" t="n">
        <v>1</v>
      </c>
      <c r="D667" s="43" t="n">
        <v>15</v>
      </c>
      <c r="E667" s="43" t="s">
        <v>12261</v>
      </c>
      <c r="F667" s="53" t="n">
        <v>0.833333333333333</v>
      </c>
      <c r="G667" s="44" t="s">
        <v>13258</v>
      </c>
      <c r="H667" s="45" t="n">
        <v>2937</v>
      </c>
      <c r="K667" s="44"/>
      <c r="L667" s="43" t="s">
        <v>12263</v>
      </c>
      <c r="M667" s="41" t="s">
        <v>12263</v>
      </c>
      <c r="O667" s="41" t="s">
        <v>12460</v>
      </c>
      <c r="P667" s="44" t="s">
        <v>13201</v>
      </c>
      <c r="Q667" s="44" t="s">
        <v>12268</v>
      </c>
    </row>
    <row r="668" customFormat="false" ht="15.75" hidden="false" customHeight="false" outlineLevel="0" collapsed="false">
      <c r="B668" s="43" t="n">
        <v>1908</v>
      </c>
      <c r="C668" s="43" t="n">
        <v>1</v>
      </c>
      <c r="D668" s="43" t="n">
        <v>16</v>
      </c>
      <c r="E668" s="43" t="s">
        <v>12261</v>
      </c>
      <c r="F668" s="53" t="n">
        <v>0.833333333333333</v>
      </c>
      <c r="G668" s="44" t="s">
        <v>13259</v>
      </c>
      <c r="H668" s="45" t="n">
        <v>2938</v>
      </c>
      <c r="K668" s="44"/>
      <c r="L668" s="43" t="s">
        <v>12263</v>
      </c>
      <c r="M668" s="41" t="s">
        <v>12263</v>
      </c>
      <c r="O668" s="41" t="s">
        <v>12460</v>
      </c>
      <c r="P668" s="44" t="s">
        <v>12639</v>
      </c>
      <c r="Q668" s="44" t="s">
        <v>12268</v>
      </c>
    </row>
    <row r="669" customFormat="false" ht="15.75" hidden="false" customHeight="false" outlineLevel="0" collapsed="false">
      <c r="B669" s="43" t="n">
        <v>1908</v>
      </c>
      <c r="C669" s="43" t="n">
        <v>1</v>
      </c>
      <c r="D669" s="43" t="n">
        <v>23</v>
      </c>
      <c r="E669" s="43" t="s">
        <v>12261</v>
      </c>
      <c r="F669" s="53" t="n">
        <v>0.833333333333333</v>
      </c>
      <c r="G669" s="44" t="s">
        <v>13260</v>
      </c>
      <c r="H669" s="45" t="n">
        <v>2945</v>
      </c>
      <c r="K669" s="44"/>
      <c r="L669" s="43" t="s">
        <v>12263</v>
      </c>
      <c r="M669" s="41" t="s">
        <v>12263</v>
      </c>
      <c r="O669" s="41" t="s">
        <v>12264</v>
      </c>
      <c r="P669" s="44" t="s">
        <v>13174</v>
      </c>
      <c r="Q669" s="44" t="s">
        <v>12266</v>
      </c>
    </row>
    <row r="670" customFormat="false" ht="15.75" hidden="false" customHeight="false" outlineLevel="0" collapsed="false">
      <c r="B670" s="43" t="n">
        <v>1908</v>
      </c>
      <c r="C670" s="43" t="n">
        <v>1</v>
      </c>
      <c r="D670" s="43" t="n">
        <v>26</v>
      </c>
      <c r="E670" s="43" t="s">
        <v>12261</v>
      </c>
      <c r="F670" s="53" t="n">
        <v>0.833333333333333</v>
      </c>
      <c r="G670" s="44" t="s">
        <v>13261</v>
      </c>
      <c r="H670" s="45" t="n">
        <v>2948</v>
      </c>
      <c r="K670" s="44"/>
      <c r="L670" s="43" t="s">
        <v>12263</v>
      </c>
      <c r="M670" s="41" t="s">
        <v>12263</v>
      </c>
      <c r="O670" s="41" t="s">
        <v>12264</v>
      </c>
      <c r="P670" s="44" t="s">
        <v>12639</v>
      </c>
      <c r="Q670" s="44" t="s">
        <v>12268</v>
      </c>
    </row>
    <row r="671" customFormat="false" ht="15.75" hidden="false" customHeight="false" outlineLevel="0" collapsed="false">
      <c r="B671" s="43" t="n">
        <v>1908</v>
      </c>
      <c r="C671" s="43" t="n">
        <v>1</v>
      </c>
      <c r="D671" s="43" t="n">
        <v>27</v>
      </c>
      <c r="E671" s="43" t="s">
        <v>12261</v>
      </c>
      <c r="F671" s="53" t="n">
        <v>0.833333333333333</v>
      </c>
      <c r="G671" s="44" t="s">
        <v>13262</v>
      </c>
      <c r="H671" s="45" t="n">
        <v>2949</v>
      </c>
      <c r="K671" s="44"/>
      <c r="L671" s="43" t="s">
        <v>12263</v>
      </c>
      <c r="M671" s="41" t="s">
        <v>13263</v>
      </c>
      <c r="O671" s="41" t="s">
        <v>12264</v>
      </c>
      <c r="P671" s="44" t="s">
        <v>13251</v>
      </c>
      <c r="Q671" s="44" t="s">
        <v>12268</v>
      </c>
    </row>
    <row r="672" customFormat="false" ht="15.75" hidden="false" customHeight="false" outlineLevel="0" collapsed="false">
      <c r="B672" s="43" t="n">
        <v>1908</v>
      </c>
      <c r="C672" s="43" t="n">
        <v>1</v>
      </c>
      <c r="D672" s="43" t="n">
        <v>29</v>
      </c>
      <c r="E672" s="43" t="s">
        <v>12261</v>
      </c>
      <c r="F672" s="53" t="n">
        <v>0.833333333333333</v>
      </c>
      <c r="G672" s="44" t="s">
        <v>13264</v>
      </c>
      <c r="H672" s="45" t="n">
        <v>2951</v>
      </c>
      <c r="K672" s="44"/>
      <c r="L672" s="43" t="s">
        <v>12263</v>
      </c>
      <c r="M672" s="41" t="s">
        <v>12263</v>
      </c>
      <c r="O672" s="41" t="s">
        <v>13265</v>
      </c>
      <c r="P672" s="44" t="s">
        <v>12268</v>
      </c>
      <c r="Q672" s="44" t="s">
        <v>12268</v>
      </c>
    </row>
    <row r="673" customFormat="false" ht="15.75" hidden="false" customHeight="false" outlineLevel="0" collapsed="false">
      <c r="B673" s="43" t="n">
        <v>1908</v>
      </c>
      <c r="C673" s="43" t="n">
        <v>1</v>
      </c>
      <c r="D673" s="43" t="n">
        <v>31</v>
      </c>
      <c r="E673" s="43" t="s">
        <v>12261</v>
      </c>
      <c r="F673" s="53" t="n">
        <v>0.833333333333333</v>
      </c>
      <c r="G673" s="44" t="s">
        <v>13266</v>
      </c>
      <c r="H673" s="45" t="n">
        <v>2953</v>
      </c>
      <c r="K673" s="44"/>
      <c r="L673" s="43" t="s">
        <v>12263</v>
      </c>
      <c r="M673" s="41" t="s">
        <v>12263</v>
      </c>
      <c r="O673" s="41" t="s">
        <v>13267</v>
      </c>
      <c r="P673" s="44" t="s">
        <v>12268</v>
      </c>
      <c r="Q673" s="44" t="s">
        <v>12268</v>
      </c>
    </row>
    <row r="674" customFormat="false" ht="15.75" hidden="false" customHeight="false" outlineLevel="0" collapsed="false">
      <c r="B674" s="43" t="n">
        <v>1908</v>
      </c>
      <c r="C674" s="43" t="n">
        <v>2</v>
      </c>
      <c r="D674" s="43" t="n">
        <v>0</v>
      </c>
      <c r="E674" s="43" t="s">
        <v>12261</v>
      </c>
      <c r="F674" s="53" t="n">
        <v>0.833333333333333</v>
      </c>
      <c r="G674" s="44" t="s">
        <v>13268</v>
      </c>
      <c r="H674" s="45" t="s">
        <v>13269</v>
      </c>
      <c r="K674" s="44"/>
      <c r="L674" s="43" t="s">
        <v>12263</v>
      </c>
      <c r="M674" s="41" t="s">
        <v>12263</v>
      </c>
      <c r="O674" s="41" t="s">
        <v>12729</v>
      </c>
      <c r="P674" s="44" t="s">
        <v>12268</v>
      </c>
      <c r="Q674" s="44" t="s">
        <v>12338</v>
      </c>
    </row>
    <row r="675" customFormat="false" ht="15.75" hidden="false" customHeight="false" outlineLevel="0" collapsed="false">
      <c r="B675" s="43" t="n">
        <v>1908</v>
      </c>
      <c r="C675" s="43" t="n">
        <v>2</v>
      </c>
      <c r="D675" s="43" t="n">
        <v>1</v>
      </c>
      <c r="E675" s="43" t="s">
        <v>12261</v>
      </c>
      <c r="F675" s="53" t="n">
        <v>0.833333333333333</v>
      </c>
      <c r="G675" s="44" t="s">
        <v>13270</v>
      </c>
      <c r="H675" s="45" t="n">
        <v>2954</v>
      </c>
      <c r="K675" s="44"/>
      <c r="L675" s="43" t="s">
        <v>12263</v>
      </c>
      <c r="M675" s="41" t="s">
        <v>12263</v>
      </c>
      <c r="O675" s="41" t="s">
        <v>13265</v>
      </c>
      <c r="P675" s="44" t="s">
        <v>12268</v>
      </c>
      <c r="Q675" s="44" t="s">
        <v>12268</v>
      </c>
    </row>
    <row r="676" customFormat="false" ht="15.75" hidden="false" customHeight="false" outlineLevel="0" collapsed="false">
      <c r="B676" s="43" t="n">
        <v>1908</v>
      </c>
      <c r="C676" s="43" t="n">
        <v>2</v>
      </c>
      <c r="D676" s="43" t="n">
        <v>2</v>
      </c>
      <c r="E676" s="43" t="s">
        <v>12332</v>
      </c>
      <c r="F676" s="53" t="n">
        <v>0.583333333333333</v>
      </c>
      <c r="G676" s="44" t="s">
        <v>13271</v>
      </c>
      <c r="H676" s="45" t="n">
        <v>2955</v>
      </c>
      <c r="K676" s="44" t="s">
        <v>34</v>
      </c>
      <c r="L676" s="43" t="s">
        <v>12263</v>
      </c>
      <c r="M676" s="41" t="s">
        <v>13272</v>
      </c>
      <c r="O676" s="41" t="s">
        <v>13273</v>
      </c>
      <c r="P676" s="44" t="s">
        <v>13201</v>
      </c>
      <c r="Q676" s="44" t="s">
        <v>12268</v>
      </c>
    </row>
    <row r="677" customFormat="false" ht="15.75" hidden="false" customHeight="false" outlineLevel="0" collapsed="false">
      <c r="B677" s="43" t="n">
        <v>1908</v>
      </c>
      <c r="C677" s="43" t="n">
        <v>2</v>
      </c>
      <c r="D677" s="43" t="n">
        <v>2</v>
      </c>
      <c r="E677" s="43" t="s">
        <v>12261</v>
      </c>
      <c r="F677" s="53" t="n">
        <v>0.833333333333333</v>
      </c>
      <c r="G677" s="44" t="s">
        <v>13274</v>
      </c>
      <c r="H677" s="45" t="n">
        <v>2955</v>
      </c>
      <c r="K677" s="44"/>
      <c r="L677" s="43" t="s">
        <v>12263</v>
      </c>
      <c r="M677" s="41" t="s">
        <v>13272</v>
      </c>
      <c r="O677" s="41" t="s">
        <v>12989</v>
      </c>
      <c r="P677" s="44" t="s">
        <v>13201</v>
      </c>
      <c r="Q677" s="44" t="s">
        <v>12268</v>
      </c>
    </row>
    <row r="678" customFormat="false" ht="15.75" hidden="false" customHeight="false" outlineLevel="0" collapsed="false">
      <c r="B678" s="43" t="n">
        <v>1908</v>
      </c>
      <c r="C678" s="43" t="n">
        <v>2</v>
      </c>
      <c r="D678" s="43" t="n">
        <v>3</v>
      </c>
      <c r="E678" s="43" t="s">
        <v>12261</v>
      </c>
      <c r="F678" s="53" t="n">
        <v>0.833333333333333</v>
      </c>
      <c r="G678" s="44" t="s">
        <v>13275</v>
      </c>
      <c r="H678" s="45" t="n">
        <v>2956</v>
      </c>
      <c r="K678" s="44"/>
      <c r="L678" s="43" t="s">
        <v>12263</v>
      </c>
      <c r="M678" s="41" t="s">
        <v>12263</v>
      </c>
      <c r="O678" s="41" t="s">
        <v>13276</v>
      </c>
      <c r="P678" s="44" t="s">
        <v>12268</v>
      </c>
      <c r="Q678" s="44" t="s">
        <v>12268</v>
      </c>
    </row>
    <row r="679" customFormat="false" ht="15.75" hidden="false" customHeight="false" outlineLevel="0" collapsed="false">
      <c r="B679" s="43" t="n">
        <v>1908</v>
      </c>
      <c r="C679" s="43" t="n">
        <v>2</v>
      </c>
      <c r="D679" s="43" t="n">
        <v>8</v>
      </c>
      <c r="E679" s="43" t="s">
        <v>12261</v>
      </c>
      <c r="F679" s="53" t="n">
        <v>0.833333333333333</v>
      </c>
      <c r="G679" s="44" t="s">
        <v>13277</v>
      </c>
      <c r="H679" s="45" t="n">
        <v>2961</v>
      </c>
      <c r="K679" s="44"/>
      <c r="L679" s="43" t="s">
        <v>12263</v>
      </c>
      <c r="M679" s="41" t="s">
        <v>12263</v>
      </c>
      <c r="O679" s="41" t="s">
        <v>12707</v>
      </c>
      <c r="P679" s="44" t="s">
        <v>13201</v>
      </c>
      <c r="Q679" s="44" t="s">
        <v>12268</v>
      </c>
    </row>
    <row r="680" customFormat="false" ht="15.75" hidden="false" customHeight="false" outlineLevel="0" collapsed="false">
      <c r="B680" s="43" t="n">
        <v>1908</v>
      </c>
      <c r="C680" s="43" t="n">
        <v>2</v>
      </c>
      <c r="D680" s="43" t="n">
        <v>11</v>
      </c>
      <c r="E680" s="43" t="s">
        <v>12261</v>
      </c>
      <c r="F680" s="53" t="n">
        <v>0.833333333333333</v>
      </c>
      <c r="G680" s="44" t="s">
        <v>13278</v>
      </c>
      <c r="H680" s="45" t="n">
        <v>2964</v>
      </c>
      <c r="K680" s="44"/>
      <c r="L680" s="43" t="s">
        <v>12263</v>
      </c>
      <c r="M680" s="41" t="s">
        <v>12263</v>
      </c>
      <c r="O680" s="41" t="s">
        <v>12707</v>
      </c>
      <c r="P680" s="44" t="s">
        <v>13201</v>
      </c>
      <c r="Q680" s="44" t="s">
        <v>12268</v>
      </c>
    </row>
    <row r="681" customFormat="false" ht="15.75" hidden="false" customHeight="false" outlineLevel="0" collapsed="false">
      <c r="B681" s="43" t="n">
        <v>1908</v>
      </c>
      <c r="C681" s="43" t="n">
        <v>2</v>
      </c>
      <c r="D681" s="43" t="n">
        <v>12</v>
      </c>
      <c r="E681" s="43" t="s">
        <v>12261</v>
      </c>
      <c r="F681" s="53" t="n">
        <v>0.833333333333333</v>
      </c>
      <c r="G681" s="44" t="s">
        <v>13279</v>
      </c>
      <c r="H681" s="45" t="n">
        <v>2965</v>
      </c>
      <c r="K681" s="44"/>
      <c r="L681" s="43" t="s">
        <v>12263</v>
      </c>
      <c r="M681" s="41" t="s">
        <v>12263</v>
      </c>
      <c r="O681" s="41" t="s">
        <v>12264</v>
      </c>
      <c r="P681" s="44" t="s">
        <v>12268</v>
      </c>
      <c r="Q681" s="44" t="s">
        <v>12338</v>
      </c>
    </row>
    <row r="682" customFormat="false" ht="15.75" hidden="false" customHeight="false" outlineLevel="0" collapsed="false">
      <c r="B682" s="43" t="n">
        <v>1908</v>
      </c>
      <c r="C682" s="43" t="n">
        <v>2</v>
      </c>
      <c r="D682" s="43" t="n">
        <v>13</v>
      </c>
      <c r="E682" s="43" t="s">
        <v>12261</v>
      </c>
      <c r="F682" s="53" t="n">
        <v>0.833333333333333</v>
      </c>
      <c r="G682" s="44" t="s">
        <v>13280</v>
      </c>
      <c r="H682" s="45" t="n">
        <v>2966</v>
      </c>
      <c r="K682" s="44"/>
      <c r="L682" s="43" t="s">
        <v>12263</v>
      </c>
      <c r="M682" s="41" t="s">
        <v>12263</v>
      </c>
      <c r="O682" s="41" t="s">
        <v>12264</v>
      </c>
      <c r="P682" s="44" t="s">
        <v>12268</v>
      </c>
      <c r="Q682" s="44" t="s">
        <v>12268</v>
      </c>
    </row>
    <row r="683" customFormat="false" ht="15.75" hidden="false" customHeight="false" outlineLevel="0" collapsed="false">
      <c r="B683" s="43" t="n">
        <v>1908</v>
      </c>
      <c r="C683" s="43" t="n">
        <v>2</v>
      </c>
      <c r="D683" s="43" t="n">
        <v>15</v>
      </c>
      <c r="E683" s="43" t="s">
        <v>12261</v>
      </c>
      <c r="F683" s="53" t="n">
        <v>0.833333333333333</v>
      </c>
      <c r="G683" s="44" t="s">
        <v>13281</v>
      </c>
      <c r="H683" s="45" t="n">
        <v>2968</v>
      </c>
      <c r="K683" s="44"/>
      <c r="L683" s="43" t="s">
        <v>12263</v>
      </c>
      <c r="M683" s="41" t="s">
        <v>13282</v>
      </c>
      <c r="O683" s="41" t="s">
        <v>12264</v>
      </c>
      <c r="P683" s="44" t="s">
        <v>13251</v>
      </c>
      <c r="Q683" s="44" t="s">
        <v>12268</v>
      </c>
    </row>
    <row r="684" customFormat="false" ht="15.75" hidden="false" customHeight="false" outlineLevel="0" collapsed="false">
      <c r="B684" s="43" t="n">
        <v>1908</v>
      </c>
      <c r="C684" s="43" t="n">
        <v>2</v>
      </c>
      <c r="D684" s="43" t="n">
        <v>16</v>
      </c>
      <c r="E684" s="43" t="s">
        <v>12261</v>
      </c>
      <c r="F684" s="53" t="n">
        <v>0.833333333333333</v>
      </c>
      <c r="G684" s="44" t="s">
        <v>13283</v>
      </c>
      <c r="H684" s="45" t="n">
        <v>2969</v>
      </c>
      <c r="K684" s="44"/>
      <c r="L684" s="43" t="s">
        <v>12263</v>
      </c>
      <c r="M684" s="41" t="s">
        <v>12263</v>
      </c>
      <c r="O684" s="41" t="s">
        <v>12713</v>
      </c>
      <c r="P684" s="44" t="s">
        <v>12268</v>
      </c>
      <c r="Q684" s="44" t="s">
        <v>12268</v>
      </c>
    </row>
    <row r="685" customFormat="false" ht="15.75" hidden="false" customHeight="false" outlineLevel="0" collapsed="false">
      <c r="B685" s="43" t="n">
        <v>1908</v>
      </c>
      <c r="C685" s="43" t="n">
        <v>2</v>
      </c>
      <c r="D685" s="43" t="n">
        <v>17</v>
      </c>
      <c r="E685" s="43" t="s">
        <v>12261</v>
      </c>
      <c r="F685" s="53" t="n">
        <v>0.833333333333333</v>
      </c>
      <c r="G685" s="44" t="s">
        <v>13284</v>
      </c>
      <c r="H685" s="45" t="n">
        <v>2970</v>
      </c>
      <c r="K685" s="44"/>
      <c r="L685" s="43" t="s">
        <v>12263</v>
      </c>
      <c r="M685" s="41" t="s">
        <v>12263</v>
      </c>
      <c r="O685" s="41" t="s">
        <v>12713</v>
      </c>
      <c r="P685" s="44" t="s">
        <v>12268</v>
      </c>
      <c r="Q685" s="44" t="s">
        <v>12268</v>
      </c>
    </row>
    <row r="686" customFormat="false" ht="15.75" hidden="false" customHeight="false" outlineLevel="0" collapsed="false">
      <c r="B686" s="43" t="n">
        <v>1908</v>
      </c>
      <c r="C686" s="43" t="n">
        <v>2</v>
      </c>
      <c r="D686" s="43" t="n">
        <v>20</v>
      </c>
      <c r="E686" s="43" t="s">
        <v>12261</v>
      </c>
      <c r="F686" s="53" t="n">
        <v>0.833333333333333</v>
      </c>
      <c r="G686" s="44" t="s">
        <v>13285</v>
      </c>
      <c r="H686" s="45" t="n">
        <v>2973</v>
      </c>
      <c r="K686" s="44"/>
      <c r="L686" s="43" t="s">
        <v>12263</v>
      </c>
      <c r="M686" s="41" t="s">
        <v>12969</v>
      </c>
      <c r="O686" s="41" t="s">
        <v>12965</v>
      </c>
      <c r="P686" s="44" t="s">
        <v>12268</v>
      </c>
      <c r="Q686" s="44" t="s">
        <v>12268</v>
      </c>
    </row>
    <row r="687" customFormat="false" ht="15.75" hidden="false" customHeight="false" outlineLevel="0" collapsed="false">
      <c r="B687" s="43" t="n">
        <v>1908</v>
      </c>
      <c r="C687" s="43" t="n">
        <v>2</v>
      </c>
      <c r="D687" s="43" t="n">
        <v>21</v>
      </c>
      <c r="E687" s="43" t="s">
        <v>12261</v>
      </c>
      <c r="F687" s="53" t="n">
        <v>0.833333333333333</v>
      </c>
      <c r="G687" s="44" t="s">
        <v>13286</v>
      </c>
      <c r="H687" s="45" t="n">
        <v>2974</v>
      </c>
      <c r="K687" s="44"/>
      <c r="L687" s="43" t="s">
        <v>12263</v>
      </c>
      <c r="M687" s="41" t="s">
        <v>12263</v>
      </c>
      <c r="O687" s="41" t="s">
        <v>12965</v>
      </c>
      <c r="P687" s="44" t="s">
        <v>12268</v>
      </c>
      <c r="Q687" s="44" t="s">
        <v>12268</v>
      </c>
    </row>
    <row r="688" customFormat="false" ht="15.75" hidden="false" customHeight="false" outlineLevel="0" collapsed="false">
      <c r="B688" s="43" t="n">
        <v>1908</v>
      </c>
      <c r="C688" s="43" t="n">
        <v>2</v>
      </c>
      <c r="D688" s="43" t="n">
        <v>22</v>
      </c>
      <c r="E688" s="43" t="s">
        <v>12261</v>
      </c>
      <c r="F688" s="53" t="n">
        <v>0.833333333333333</v>
      </c>
      <c r="G688" s="44" t="s">
        <v>13287</v>
      </c>
      <c r="H688" s="45" t="n">
        <v>2975</v>
      </c>
      <c r="K688" s="44"/>
      <c r="L688" s="43" t="s">
        <v>12263</v>
      </c>
      <c r="M688" s="41" t="s">
        <v>12263</v>
      </c>
      <c r="O688" s="41" t="s">
        <v>12965</v>
      </c>
      <c r="P688" s="44" t="s">
        <v>12268</v>
      </c>
      <c r="Q688" s="44" t="s">
        <v>12268</v>
      </c>
    </row>
    <row r="689" customFormat="false" ht="15.75" hidden="false" customHeight="false" outlineLevel="0" collapsed="false">
      <c r="B689" s="43" t="n">
        <v>1908</v>
      </c>
      <c r="C689" s="43" t="n">
        <v>2</v>
      </c>
      <c r="D689" s="43" t="n">
        <v>24</v>
      </c>
      <c r="E689" s="43" t="s">
        <v>12261</v>
      </c>
      <c r="F689" s="53" t="n">
        <v>0.833333333333333</v>
      </c>
      <c r="G689" s="44" t="s">
        <v>13288</v>
      </c>
      <c r="H689" s="45" t="n">
        <v>2977</v>
      </c>
      <c r="K689" s="44"/>
      <c r="L689" s="43" t="s">
        <v>12263</v>
      </c>
      <c r="M689" s="41" t="s">
        <v>12263</v>
      </c>
      <c r="O689" s="41" t="s">
        <v>13152</v>
      </c>
      <c r="P689" s="44" t="s">
        <v>13201</v>
      </c>
      <c r="Q689" s="44" t="s">
        <v>12268</v>
      </c>
    </row>
    <row r="690" customFormat="false" ht="15.75" hidden="false" customHeight="false" outlineLevel="0" collapsed="false">
      <c r="B690" s="43" t="n">
        <v>1908</v>
      </c>
      <c r="C690" s="43" t="n">
        <v>2</v>
      </c>
      <c r="D690" s="43" t="n">
        <v>25</v>
      </c>
      <c r="E690" s="43" t="s">
        <v>12261</v>
      </c>
      <c r="F690" s="53" t="n">
        <v>0.833333333333333</v>
      </c>
      <c r="G690" s="44" t="s">
        <v>13289</v>
      </c>
      <c r="H690" s="45" t="n">
        <v>2978</v>
      </c>
      <c r="K690" s="44"/>
      <c r="L690" s="43" t="s">
        <v>12263</v>
      </c>
      <c r="M690" s="41" t="s">
        <v>12263</v>
      </c>
      <c r="O690" s="41" t="s">
        <v>13152</v>
      </c>
      <c r="P690" s="44" t="s">
        <v>12268</v>
      </c>
      <c r="Q690" s="44" t="s">
        <v>12268</v>
      </c>
    </row>
    <row r="691" customFormat="false" ht="15.75" hidden="false" customHeight="false" outlineLevel="0" collapsed="false">
      <c r="B691" s="43" t="n">
        <v>1908</v>
      </c>
      <c r="C691" s="43" t="n">
        <v>2</v>
      </c>
      <c r="D691" s="43" t="n">
        <v>26</v>
      </c>
      <c r="E691" s="43" t="s">
        <v>12261</v>
      </c>
      <c r="F691" s="53" t="n">
        <v>0.833333333333333</v>
      </c>
      <c r="G691" s="44" t="s">
        <v>13290</v>
      </c>
      <c r="H691" s="45" t="n">
        <v>2979</v>
      </c>
      <c r="K691" s="44"/>
      <c r="L691" s="43" t="s">
        <v>12263</v>
      </c>
      <c r="M691" s="41" t="s">
        <v>12263</v>
      </c>
      <c r="O691" s="41" t="s">
        <v>12264</v>
      </c>
      <c r="P691" s="44" t="s">
        <v>12268</v>
      </c>
      <c r="Q691" s="44" t="s">
        <v>12338</v>
      </c>
    </row>
    <row r="692" customFormat="false" ht="15.75" hidden="false" customHeight="false" outlineLevel="0" collapsed="false">
      <c r="B692" s="43" t="n">
        <v>1908</v>
      </c>
      <c r="C692" s="43" t="n">
        <v>2</v>
      </c>
      <c r="D692" s="43" t="n">
        <v>27</v>
      </c>
      <c r="E692" s="43" t="s">
        <v>12261</v>
      </c>
      <c r="F692" s="53" t="n">
        <v>0.833333333333333</v>
      </c>
      <c r="G692" s="44" t="s">
        <v>13291</v>
      </c>
      <c r="H692" s="45" t="n">
        <v>2980</v>
      </c>
      <c r="K692" s="44"/>
      <c r="L692" s="43" t="s">
        <v>12263</v>
      </c>
      <c r="M692" s="41" t="s">
        <v>13292</v>
      </c>
      <c r="O692" s="41" t="s">
        <v>12264</v>
      </c>
      <c r="P692" s="44" t="s">
        <v>12268</v>
      </c>
      <c r="Q692" s="44" t="s">
        <v>12268</v>
      </c>
    </row>
    <row r="693" customFormat="false" ht="15.75" hidden="false" customHeight="false" outlineLevel="0" collapsed="false">
      <c r="B693" s="43" t="n">
        <v>1908</v>
      </c>
      <c r="C693" s="43" t="n">
        <v>2</v>
      </c>
      <c r="D693" s="43" t="n">
        <v>29</v>
      </c>
      <c r="E693" s="43" t="s">
        <v>12261</v>
      </c>
      <c r="F693" s="53" t="n">
        <v>0.833333333333333</v>
      </c>
      <c r="G693" s="44" t="s">
        <v>13293</v>
      </c>
      <c r="H693" s="45" t="n">
        <v>2982</v>
      </c>
      <c r="K693" s="44"/>
      <c r="L693" s="43" t="s">
        <v>12263</v>
      </c>
      <c r="M693" s="41" t="s">
        <v>13294</v>
      </c>
      <c r="O693" s="41" t="s">
        <v>12264</v>
      </c>
      <c r="P693" s="44" t="s">
        <v>13251</v>
      </c>
      <c r="Q693" s="44" t="s">
        <v>12268</v>
      </c>
    </row>
    <row r="694" customFormat="false" ht="15.75" hidden="false" customHeight="false" outlineLevel="0" collapsed="false">
      <c r="B694" s="43" t="n">
        <v>1908</v>
      </c>
      <c r="C694" s="43" t="n">
        <v>3</v>
      </c>
      <c r="D694" s="43" t="n">
        <v>0</v>
      </c>
      <c r="E694" s="43" t="s">
        <v>12332</v>
      </c>
      <c r="F694" s="53" t="n">
        <v>0.583333333333333</v>
      </c>
      <c r="G694" s="44" t="s">
        <v>13295</v>
      </c>
      <c r="H694" s="45" t="s">
        <v>13296</v>
      </c>
      <c r="K694" s="44" t="s">
        <v>34</v>
      </c>
      <c r="L694" s="43" t="s">
        <v>12263</v>
      </c>
      <c r="M694" s="41" t="s">
        <v>12263</v>
      </c>
      <c r="O694" s="41" t="s">
        <v>12460</v>
      </c>
      <c r="P694" s="44" t="s">
        <v>12268</v>
      </c>
      <c r="Q694" s="44" t="s">
        <v>12338</v>
      </c>
    </row>
    <row r="695" customFormat="false" ht="15.75" hidden="false" customHeight="false" outlineLevel="0" collapsed="false">
      <c r="B695" s="43" t="n">
        <v>1908</v>
      </c>
      <c r="C695" s="43" t="n">
        <v>3</v>
      </c>
      <c r="D695" s="43" t="n">
        <v>0</v>
      </c>
      <c r="E695" s="43" t="s">
        <v>12261</v>
      </c>
      <c r="F695" s="53" t="n">
        <v>0.833333333333333</v>
      </c>
      <c r="G695" s="44" t="s">
        <v>13297</v>
      </c>
      <c r="H695" s="45" t="s">
        <v>13296</v>
      </c>
      <c r="K695" s="44"/>
      <c r="L695" s="43" t="s">
        <v>12263</v>
      </c>
      <c r="M695" s="41" t="s">
        <v>12263</v>
      </c>
      <c r="O695" s="41" t="s">
        <v>12264</v>
      </c>
      <c r="P695" s="44" t="s">
        <v>12268</v>
      </c>
      <c r="Q695" s="44" t="s">
        <v>12338</v>
      </c>
    </row>
    <row r="696" customFormat="false" ht="15.75" hidden="false" customHeight="false" outlineLevel="0" collapsed="false">
      <c r="B696" s="43" t="n">
        <v>1908</v>
      </c>
      <c r="C696" s="43" t="n">
        <v>3</v>
      </c>
      <c r="D696" s="43" t="n">
        <v>1</v>
      </c>
      <c r="E696" s="43" t="s">
        <v>12261</v>
      </c>
      <c r="F696" s="53" t="n">
        <v>0.833333333333333</v>
      </c>
      <c r="G696" s="44" t="s">
        <v>13298</v>
      </c>
      <c r="H696" s="45" t="n">
        <v>2983</v>
      </c>
      <c r="K696" s="44"/>
      <c r="L696" s="43" t="s">
        <v>12263</v>
      </c>
      <c r="M696" s="41" t="s">
        <v>12263</v>
      </c>
      <c r="O696" s="41" t="s">
        <v>12717</v>
      </c>
      <c r="P696" s="44" t="s">
        <v>12268</v>
      </c>
      <c r="Q696" s="44" t="s">
        <v>12268</v>
      </c>
    </row>
    <row r="697" customFormat="false" ht="15.75" hidden="false" customHeight="false" outlineLevel="0" collapsed="false">
      <c r="B697" s="43" t="n">
        <v>1908</v>
      </c>
      <c r="C697" s="43" t="n">
        <v>3</v>
      </c>
      <c r="D697" s="43" t="n">
        <v>2</v>
      </c>
      <c r="E697" s="43" t="s">
        <v>12261</v>
      </c>
      <c r="F697" s="53" t="n">
        <v>0.833333333333333</v>
      </c>
      <c r="G697" s="44" t="s">
        <v>13299</v>
      </c>
      <c r="H697" s="45" t="n">
        <v>2984</v>
      </c>
      <c r="K697" s="44"/>
      <c r="L697" s="43" t="s">
        <v>12263</v>
      </c>
      <c r="M697" s="41" t="s">
        <v>12263</v>
      </c>
      <c r="O697" s="41" t="s">
        <v>12475</v>
      </c>
      <c r="P697" s="44" t="s">
        <v>12608</v>
      </c>
      <c r="Q697" s="44" t="s">
        <v>12266</v>
      </c>
    </row>
    <row r="698" customFormat="false" ht="15.75" hidden="false" customHeight="false" outlineLevel="0" collapsed="false">
      <c r="B698" s="43" t="n">
        <v>1908</v>
      </c>
      <c r="C698" s="43" t="n">
        <v>3</v>
      </c>
      <c r="D698" s="43" t="n">
        <v>4</v>
      </c>
      <c r="E698" s="43" t="s">
        <v>12261</v>
      </c>
      <c r="F698" s="53" t="n">
        <v>0.833333333333333</v>
      </c>
      <c r="G698" s="44" t="s">
        <v>13300</v>
      </c>
      <c r="H698" s="45" t="n">
        <v>2986</v>
      </c>
      <c r="K698" s="44"/>
      <c r="L698" s="43" t="s">
        <v>12263</v>
      </c>
      <c r="M698" s="41" t="s">
        <v>12263</v>
      </c>
      <c r="O698" s="41" t="s">
        <v>13301</v>
      </c>
      <c r="P698" s="44" t="s">
        <v>12268</v>
      </c>
      <c r="Q698" s="44" t="s">
        <v>12268</v>
      </c>
    </row>
    <row r="699" customFormat="false" ht="15.75" hidden="false" customHeight="false" outlineLevel="0" collapsed="false">
      <c r="B699" s="43" t="n">
        <v>1908</v>
      </c>
      <c r="C699" s="43" t="n">
        <v>3</v>
      </c>
      <c r="D699" s="43" t="n">
        <v>5</v>
      </c>
      <c r="E699" s="43" t="s">
        <v>12332</v>
      </c>
      <c r="F699" s="53" t="n">
        <v>0.583333333333333</v>
      </c>
      <c r="G699" s="44" t="s">
        <v>13302</v>
      </c>
      <c r="H699" s="45" t="n">
        <v>2987</v>
      </c>
      <c r="K699" s="44" t="s">
        <v>34</v>
      </c>
      <c r="L699" s="43" t="s">
        <v>12263</v>
      </c>
      <c r="M699" s="41" t="s">
        <v>12263</v>
      </c>
      <c r="O699" s="41" t="s">
        <v>13303</v>
      </c>
      <c r="P699" s="44" t="s">
        <v>12268</v>
      </c>
      <c r="Q699" s="44" t="s">
        <v>12268</v>
      </c>
    </row>
    <row r="700" customFormat="false" ht="15.75" hidden="false" customHeight="false" outlineLevel="0" collapsed="false">
      <c r="B700" s="43" t="n">
        <v>1908</v>
      </c>
      <c r="C700" s="43" t="n">
        <v>3</v>
      </c>
      <c r="D700" s="43" t="n">
        <v>5</v>
      </c>
      <c r="E700" s="43" t="s">
        <v>12261</v>
      </c>
      <c r="F700" s="53" t="n">
        <v>0.833333333333333</v>
      </c>
      <c r="G700" s="44" t="s">
        <v>13304</v>
      </c>
      <c r="H700" s="45" t="n">
        <v>2987</v>
      </c>
      <c r="K700" s="44"/>
      <c r="L700" s="43" t="s">
        <v>12263</v>
      </c>
      <c r="M700" s="41" t="s">
        <v>12263</v>
      </c>
      <c r="O700" s="41" t="s">
        <v>13303</v>
      </c>
      <c r="P700" s="44" t="s">
        <v>12456</v>
      </c>
      <c r="Q700" s="44" t="s">
        <v>12268</v>
      </c>
    </row>
    <row r="701" customFormat="false" ht="15.75" hidden="false" customHeight="false" outlineLevel="0" collapsed="false">
      <c r="B701" s="43" t="n">
        <v>1908</v>
      </c>
      <c r="C701" s="43" t="n">
        <v>3</v>
      </c>
      <c r="D701" s="43" t="n">
        <v>6</v>
      </c>
      <c r="E701" s="43" t="s">
        <v>12332</v>
      </c>
      <c r="F701" s="53" t="n">
        <v>0.583333333333333</v>
      </c>
      <c r="G701" s="44" t="s">
        <v>13305</v>
      </c>
      <c r="H701" s="45" t="n">
        <v>2988</v>
      </c>
      <c r="K701" s="44" t="s">
        <v>34</v>
      </c>
      <c r="L701" s="43" t="s">
        <v>12263</v>
      </c>
      <c r="M701" s="41" t="s">
        <v>12263</v>
      </c>
      <c r="O701" s="41" t="s">
        <v>12324</v>
      </c>
      <c r="P701" s="44" t="s">
        <v>12268</v>
      </c>
      <c r="Q701" s="44" t="s">
        <v>12268</v>
      </c>
    </row>
    <row r="702" customFormat="false" ht="15.75" hidden="false" customHeight="false" outlineLevel="0" collapsed="false">
      <c r="B702" s="43" t="n">
        <v>1908</v>
      </c>
      <c r="C702" s="43" t="n">
        <v>3</v>
      </c>
      <c r="D702" s="43" t="n">
        <v>6</v>
      </c>
      <c r="E702" s="43" t="s">
        <v>12261</v>
      </c>
      <c r="F702" s="53" t="n">
        <v>0.833333333333333</v>
      </c>
      <c r="G702" s="44" t="s">
        <v>13306</v>
      </c>
      <c r="H702" s="45" t="n">
        <v>2988</v>
      </c>
      <c r="K702" s="44"/>
      <c r="L702" s="43" t="s">
        <v>12263</v>
      </c>
      <c r="M702" s="41" t="s">
        <v>12263</v>
      </c>
      <c r="O702" s="41" t="s">
        <v>13303</v>
      </c>
      <c r="P702" s="44" t="s">
        <v>12456</v>
      </c>
      <c r="Q702" s="44" t="s">
        <v>12268</v>
      </c>
    </row>
    <row r="703" customFormat="false" ht="15.75" hidden="false" customHeight="false" outlineLevel="0" collapsed="false">
      <c r="B703" s="43" t="n">
        <v>1908</v>
      </c>
      <c r="C703" s="43" t="n">
        <v>3</v>
      </c>
      <c r="D703" s="43" t="n">
        <v>7</v>
      </c>
      <c r="E703" s="43" t="s">
        <v>12261</v>
      </c>
      <c r="F703" s="53" t="n">
        <v>0.833333333333333</v>
      </c>
      <c r="G703" s="44" t="s">
        <v>13307</v>
      </c>
      <c r="H703" s="45" t="n">
        <v>2989</v>
      </c>
      <c r="K703" s="44"/>
      <c r="L703" s="43" t="s">
        <v>12263</v>
      </c>
      <c r="M703" s="41" t="s">
        <v>12263</v>
      </c>
      <c r="O703" s="41" t="s">
        <v>12324</v>
      </c>
      <c r="P703" s="44" t="s">
        <v>12456</v>
      </c>
      <c r="Q703" s="44" t="s">
        <v>12268</v>
      </c>
    </row>
    <row r="704" customFormat="false" ht="15.75" hidden="false" customHeight="false" outlineLevel="0" collapsed="false">
      <c r="B704" s="43" t="n">
        <v>1908</v>
      </c>
      <c r="C704" s="43" t="n">
        <v>3</v>
      </c>
      <c r="D704" s="43" t="n">
        <v>8</v>
      </c>
      <c r="E704" s="43" t="s">
        <v>12332</v>
      </c>
      <c r="F704" s="53" t="n">
        <v>0.583333333333333</v>
      </c>
      <c r="G704" s="44" t="s">
        <v>13308</v>
      </c>
      <c r="H704" s="45" t="n">
        <v>2990</v>
      </c>
      <c r="K704" s="44" t="s">
        <v>34</v>
      </c>
      <c r="L704" s="43" t="s">
        <v>12263</v>
      </c>
      <c r="M704" s="41" t="s">
        <v>12263</v>
      </c>
      <c r="O704" s="41" t="s">
        <v>12324</v>
      </c>
      <c r="P704" s="44" t="s">
        <v>12456</v>
      </c>
      <c r="Q704" s="44" t="s">
        <v>12268</v>
      </c>
    </row>
    <row r="705" customFormat="false" ht="15.75" hidden="false" customHeight="false" outlineLevel="0" collapsed="false">
      <c r="B705" s="43" t="n">
        <v>1908</v>
      </c>
      <c r="C705" s="43" t="n">
        <v>3</v>
      </c>
      <c r="D705" s="43" t="n">
        <v>8</v>
      </c>
      <c r="E705" s="43" t="s">
        <v>12261</v>
      </c>
      <c r="F705" s="53" t="n">
        <v>0.833333333333333</v>
      </c>
      <c r="G705" s="44" t="s">
        <v>13309</v>
      </c>
      <c r="H705" s="45" t="n">
        <v>2990</v>
      </c>
      <c r="K705" s="44"/>
      <c r="L705" s="43" t="s">
        <v>12263</v>
      </c>
      <c r="M705" s="41" t="s">
        <v>12263</v>
      </c>
      <c r="O705" s="41" t="s">
        <v>13310</v>
      </c>
      <c r="P705" s="44" t="s">
        <v>12456</v>
      </c>
      <c r="Q705" s="44" t="s">
        <v>12268</v>
      </c>
    </row>
    <row r="706" customFormat="false" ht="15.75" hidden="false" customHeight="false" outlineLevel="0" collapsed="false">
      <c r="B706" s="43" t="n">
        <v>1908</v>
      </c>
      <c r="C706" s="43" t="n">
        <v>3</v>
      </c>
      <c r="D706" s="43" t="n">
        <v>9</v>
      </c>
      <c r="E706" s="43" t="s">
        <v>12261</v>
      </c>
      <c r="F706" s="53" t="n">
        <v>0.833333333333333</v>
      </c>
      <c r="G706" s="44" t="s">
        <v>13311</v>
      </c>
      <c r="H706" s="45" t="n">
        <v>2991</v>
      </c>
      <c r="K706" s="44"/>
      <c r="L706" s="43" t="s">
        <v>12263</v>
      </c>
      <c r="M706" s="41" t="s">
        <v>12263</v>
      </c>
      <c r="O706" s="41" t="s">
        <v>13312</v>
      </c>
      <c r="P706" s="44" t="s">
        <v>12456</v>
      </c>
      <c r="Q706" s="44" t="s">
        <v>12268</v>
      </c>
    </row>
    <row r="707" customFormat="false" ht="15.75" hidden="false" customHeight="false" outlineLevel="0" collapsed="false">
      <c r="B707" s="43" t="n">
        <v>1908</v>
      </c>
      <c r="C707" s="43" t="n">
        <v>3</v>
      </c>
      <c r="D707" s="43" t="n">
        <v>10</v>
      </c>
      <c r="E707" s="43" t="s">
        <v>12332</v>
      </c>
      <c r="F707" s="53" t="n">
        <v>0.583333333333333</v>
      </c>
      <c r="G707" s="44" t="s">
        <v>13313</v>
      </c>
      <c r="H707" s="45" t="n">
        <v>2992</v>
      </c>
      <c r="K707" s="44" t="s">
        <v>34</v>
      </c>
      <c r="L707" s="43" t="s">
        <v>12263</v>
      </c>
      <c r="M707" s="41" t="s">
        <v>13314</v>
      </c>
      <c r="O707" s="41" t="s">
        <v>13315</v>
      </c>
      <c r="P707" s="44" t="s">
        <v>12268</v>
      </c>
      <c r="Q707" s="44" t="s">
        <v>12268</v>
      </c>
    </row>
    <row r="708" customFormat="false" ht="15.75" hidden="false" customHeight="false" outlineLevel="0" collapsed="false">
      <c r="B708" s="43" t="n">
        <v>1908</v>
      </c>
      <c r="C708" s="43" t="n">
        <v>3</v>
      </c>
      <c r="D708" s="43" t="n">
        <v>10</v>
      </c>
      <c r="E708" s="43" t="s">
        <v>12261</v>
      </c>
      <c r="F708" s="53" t="n">
        <v>0.833333333333333</v>
      </c>
      <c r="G708" s="44" t="s">
        <v>13316</v>
      </c>
      <c r="H708" s="45" t="n">
        <v>2992</v>
      </c>
      <c r="K708" s="44"/>
      <c r="L708" s="43" t="s">
        <v>12263</v>
      </c>
      <c r="M708" s="41" t="s">
        <v>12263</v>
      </c>
      <c r="O708" s="41" t="s">
        <v>13312</v>
      </c>
      <c r="P708" s="44" t="s">
        <v>12456</v>
      </c>
      <c r="Q708" s="44" t="s">
        <v>12268</v>
      </c>
    </row>
    <row r="709" customFormat="false" ht="15.75" hidden="false" customHeight="false" outlineLevel="0" collapsed="false">
      <c r="B709" s="43" t="n">
        <v>1908</v>
      </c>
      <c r="C709" s="43" t="n">
        <v>3</v>
      </c>
      <c r="D709" s="43" t="n">
        <v>12</v>
      </c>
      <c r="E709" s="43" t="s">
        <v>12261</v>
      </c>
      <c r="F709" s="53" t="n">
        <v>0.833333333333333</v>
      </c>
      <c r="G709" s="44" t="s">
        <v>13317</v>
      </c>
      <c r="H709" s="45" t="n">
        <v>2994</v>
      </c>
      <c r="K709" s="44"/>
      <c r="L709" s="43" t="s">
        <v>12263</v>
      </c>
      <c r="M709" s="41" t="s">
        <v>12263</v>
      </c>
      <c r="O709" s="41" t="s">
        <v>12264</v>
      </c>
      <c r="P709" s="44" t="s">
        <v>13174</v>
      </c>
      <c r="Q709" s="44" t="s">
        <v>12266</v>
      </c>
    </row>
    <row r="710" customFormat="false" ht="15.75" hidden="false" customHeight="false" outlineLevel="0" collapsed="false">
      <c r="B710" s="43" t="n">
        <v>1908</v>
      </c>
      <c r="C710" s="43" t="n">
        <v>3</v>
      </c>
      <c r="D710" s="43" t="n">
        <v>14</v>
      </c>
      <c r="E710" s="43" t="s">
        <v>12380</v>
      </c>
      <c r="F710" s="53" t="n">
        <v>0.5</v>
      </c>
      <c r="G710" s="44" t="s">
        <v>13318</v>
      </c>
      <c r="H710" s="45" t="n">
        <v>2996</v>
      </c>
      <c r="K710" s="44" t="s">
        <v>30</v>
      </c>
      <c r="L710" s="43" t="s">
        <v>12263</v>
      </c>
      <c r="M710" s="41" t="s">
        <v>12263</v>
      </c>
      <c r="O710" s="41" t="s">
        <v>12264</v>
      </c>
      <c r="P710" s="44" t="s">
        <v>12268</v>
      </c>
      <c r="Q710" s="44" t="s">
        <v>12338</v>
      </c>
    </row>
    <row r="711" customFormat="false" ht="15.75" hidden="false" customHeight="false" outlineLevel="0" collapsed="false">
      <c r="B711" s="43" t="n">
        <v>1908</v>
      </c>
      <c r="C711" s="43" t="n">
        <v>3</v>
      </c>
      <c r="D711" s="43" t="n">
        <v>14</v>
      </c>
      <c r="E711" s="43" t="s">
        <v>12382</v>
      </c>
      <c r="F711" s="53" t="n">
        <v>0.666666666666667</v>
      </c>
      <c r="G711" s="44" t="s">
        <v>13319</v>
      </c>
      <c r="H711" s="45" t="n">
        <v>2996</v>
      </c>
      <c r="K711" s="44" t="s">
        <v>12384</v>
      </c>
      <c r="L711" s="43" t="s">
        <v>12263</v>
      </c>
      <c r="M711" s="41" t="s">
        <v>12263</v>
      </c>
      <c r="O711" s="41" t="s">
        <v>12264</v>
      </c>
      <c r="P711" s="44" t="s">
        <v>12268</v>
      </c>
      <c r="Q711" s="44" t="s">
        <v>12268</v>
      </c>
    </row>
    <row r="712" customFormat="false" ht="15.75" hidden="false" customHeight="false" outlineLevel="0" collapsed="false">
      <c r="B712" s="43" t="n">
        <v>1908</v>
      </c>
      <c r="C712" s="43" t="n">
        <v>3</v>
      </c>
      <c r="D712" s="43" t="n">
        <v>14</v>
      </c>
      <c r="E712" s="43" t="s">
        <v>12261</v>
      </c>
      <c r="F712" s="53" t="n">
        <v>0.833333333333333</v>
      </c>
      <c r="G712" s="44" t="s">
        <v>13320</v>
      </c>
      <c r="H712" s="45" t="n">
        <v>2996</v>
      </c>
      <c r="K712" s="44"/>
      <c r="L712" s="43" t="s">
        <v>12263</v>
      </c>
      <c r="M712" s="41" t="s">
        <v>12263</v>
      </c>
      <c r="O712" s="41" t="s">
        <v>12264</v>
      </c>
      <c r="P712" s="44" t="s">
        <v>12268</v>
      </c>
      <c r="Q712" s="44" t="s">
        <v>12268</v>
      </c>
    </row>
    <row r="713" customFormat="false" ht="15.75" hidden="false" customHeight="false" outlineLevel="0" collapsed="false">
      <c r="B713" s="43" t="n">
        <v>1908</v>
      </c>
      <c r="C713" s="43" t="n">
        <v>3</v>
      </c>
      <c r="D713" s="43" t="n">
        <v>16</v>
      </c>
      <c r="E713" s="43" t="s">
        <v>12261</v>
      </c>
      <c r="F713" s="53" t="n">
        <v>0.833333333333333</v>
      </c>
      <c r="G713" s="44" t="s">
        <v>13321</v>
      </c>
      <c r="H713" s="45" t="n">
        <v>2998</v>
      </c>
      <c r="K713" s="44"/>
      <c r="L713" s="43" t="s">
        <v>12263</v>
      </c>
      <c r="M713" s="41" t="s">
        <v>13322</v>
      </c>
      <c r="O713" s="41" t="s">
        <v>12264</v>
      </c>
      <c r="P713" s="44" t="s">
        <v>13251</v>
      </c>
      <c r="Q713" s="44" t="s">
        <v>12268</v>
      </c>
    </row>
    <row r="714" customFormat="false" ht="15.75" hidden="false" customHeight="false" outlineLevel="0" collapsed="false">
      <c r="B714" s="43" t="n">
        <v>1908</v>
      </c>
      <c r="C714" s="43" t="n">
        <v>3</v>
      </c>
      <c r="D714" s="43" t="n">
        <v>17</v>
      </c>
      <c r="E714" s="43" t="s">
        <v>12261</v>
      </c>
      <c r="F714" s="53" t="n">
        <v>0.833333333333333</v>
      </c>
      <c r="G714" s="44" t="s">
        <v>13323</v>
      </c>
      <c r="H714" s="45" t="n">
        <v>2999</v>
      </c>
      <c r="K714" s="44"/>
      <c r="L714" s="43" t="s">
        <v>12263</v>
      </c>
      <c r="M714" s="41" t="s">
        <v>12263</v>
      </c>
      <c r="O714" s="41" t="s">
        <v>12460</v>
      </c>
      <c r="P714" s="44" t="s">
        <v>13201</v>
      </c>
      <c r="Q714" s="44" t="s">
        <v>12268</v>
      </c>
    </row>
    <row r="715" customFormat="false" ht="15.75" hidden="false" customHeight="false" outlineLevel="0" collapsed="false">
      <c r="B715" s="43" t="n">
        <v>1908</v>
      </c>
      <c r="C715" s="43" t="n">
        <v>3</v>
      </c>
      <c r="D715" s="43" t="n">
        <v>18</v>
      </c>
      <c r="E715" s="43" t="s">
        <v>12261</v>
      </c>
      <c r="F715" s="53" t="n">
        <v>0.833333333333333</v>
      </c>
      <c r="G715" s="44" t="s">
        <v>13324</v>
      </c>
      <c r="H715" s="45" t="n">
        <v>3000</v>
      </c>
      <c r="K715" s="44"/>
      <c r="L715" s="43" t="s">
        <v>12263</v>
      </c>
      <c r="M715" s="41" t="s">
        <v>13325</v>
      </c>
      <c r="O715" s="41" t="s">
        <v>12460</v>
      </c>
      <c r="P715" s="44" t="s">
        <v>13174</v>
      </c>
      <c r="Q715" s="44" t="s">
        <v>12266</v>
      </c>
    </row>
    <row r="716" customFormat="false" ht="15.75" hidden="false" customHeight="false" outlineLevel="0" collapsed="false">
      <c r="B716" s="43" t="n">
        <v>1908</v>
      </c>
      <c r="C716" s="43" t="n">
        <v>3</v>
      </c>
      <c r="D716" s="43" t="n">
        <v>19</v>
      </c>
      <c r="E716" s="43" t="s">
        <v>12261</v>
      </c>
      <c r="F716" s="53" t="n">
        <v>0.833333333333333</v>
      </c>
      <c r="G716" s="44" t="s">
        <v>13326</v>
      </c>
      <c r="H716" s="45" t="n">
        <v>3001</v>
      </c>
      <c r="K716" s="44"/>
      <c r="L716" s="43" t="s">
        <v>12263</v>
      </c>
      <c r="M716" s="41" t="s">
        <v>12263</v>
      </c>
      <c r="O716" s="41" t="s">
        <v>12460</v>
      </c>
      <c r="P716" s="44" t="s">
        <v>12268</v>
      </c>
      <c r="Q716" s="44" t="s">
        <v>12268</v>
      </c>
    </row>
    <row r="717" customFormat="false" ht="15.75" hidden="false" customHeight="false" outlineLevel="0" collapsed="false">
      <c r="B717" s="43" t="n">
        <v>1908</v>
      </c>
      <c r="C717" s="43" t="n">
        <v>3</v>
      </c>
      <c r="D717" s="43" t="n">
        <v>20</v>
      </c>
      <c r="E717" s="43" t="s">
        <v>12261</v>
      </c>
      <c r="F717" s="53" t="n">
        <v>0.833333333333333</v>
      </c>
      <c r="G717" s="44" t="s">
        <v>13327</v>
      </c>
      <c r="H717" s="45" t="n">
        <v>3002</v>
      </c>
      <c r="K717" s="44"/>
      <c r="L717" s="43" t="s">
        <v>12263</v>
      </c>
      <c r="M717" s="41" t="s">
        <v>12263</v>
      </c>
      <c r="O717" s="41" t="s">
        <v>12460</v>
      </c>
      <c r="P717" s="44" t="s">
        <v>13328</v>
      </c>
      <c r="Q717" s="44" t="s">
        <v>12268</v>
      </c>
    </row>
    <row r="718" customFormat="false" ht="15.75" hidden="false" customHeight="false" outlineLevel="0" collapsed="false">
      <c r="B718" s="43" t="n">
        <v>1908</v>
      </c>
      <c r="C718" s="43" t="n">
        <v>3</v>
      </c>
      <c r="D718" s="43" t="n">
        <v>24</v>
      </c>
      <c r="E718" s="43" t="s">
        <v>12261</v>
      </c>
      <c r="F718" s="53" t="n">
        <v>0.833333333333333</v>
      </c>
      <c r="G718" s="44" t="s">
        <v>13329</v>
      </c>
      <c r="H718" s="45" t="n">
        <v>3006</v>
      </c>
      <c r="K718" s="44"/>
      <c r="L718" s="43" t="s">
        <v>12263</v>
      </c>
      <c r="M718" s="41" t="s">
        <v>13330</v>
      </c>
      <c r="O718" s="41" t="s">
        <v>12264</v>
      </c>
      <c r="P718" s="44" t="s">
        <v>13251</v>
      </c>
      <c r="Q718" s="44" t="s">
        <v>12268</v>
      </c>
    </row>
    <row r="719" customFormat="false" ht="15.75" hidden="false" customHeight="false" outlineLevel="0" collapsed="false">
      <c r="B719" s="43" t="n">
        <v>1908</v>
      </c>
      <c r="C719" s="43" t="n">
        <v>3</v>
      </c>
      <c r="D719" s="43" t="n">
        <v>26</v>
      </c>
      <c r="E719" s="43" t="s">
        <v>12261</v>
      </c>
      <c r="F719" s="53" t="n">
        <v>0.833333333333333</v>
      </c>
      <c r="G719" s="44" t="s">
        <v>13331</v>
      </c>
      <c r="H719" s="45" t="n">
        <v>3008</v>
      </c>
      <c r="K719" s="44"/>
      <c r="L719" s="43" t="s">
        <v>12263</v>
      </c>
      <c r="M719" s="41" t="s">
        <v>13332</v>
      </c>
      <c r="O719" s="41" t="s">
        <v>12264</v>
      </c>
      <c r="P719" s="44" t="s">
        <v>13174</v>
      </c>
      <c r="Q719" s="44" t="s">
        <v>12266</v>
      </c>
    </row>
    <row r="720" customFormat="false" ht="15.75" hidden="false" customHeight="false" outlineLevel="0" collapsed="false">
      <c r="B720" s="43" t="n">
        <v>1908</v>
      </c>
      <c r="C720" s="43" t="n">
        <v>4</v>
      </c>
      <c r="D720" s="43" t="n">
        <v>7</v>
      </c>
      <c r="E720" s="43" t="s">
        <v>12332</v>
      </c>
      <c r="F720" s="53" t="n">
        <v>0.583333333333333</v>
      </c>
      <c r="G720" s="44" t="s">
        <v>13333</v>
      </c>
      <c r="H720" s="45" t="n">
        <v>3020</v>
      </c>
      <c r="K720" s="44" t="s">
        <v>34</v>
      </c>
      <c r="L720" s="43" t="s">
        <v>12263</v>
      </c>
      <c r="M720" s="41" t="s">
        <v>12263</v>
      </c>
      <c r="O720" s="41" t="s">
        <v>13334</v>
      </c>
      <c r="P720" s="44" t="s">
        <v>12268</v>
      </c>
      <c r="Q720" s="44" t="s">
        <v>12268</v>
      </c>
    </row>
    <row r="721" customFormat="false" ht="15.75" hidden="false" customHeight="false" outlineLevel="0" collapsed="false">
      <c r="B721" s="43" t="n">
        <v>1908</v>
      </c>
      <c r="C721" s="43" t="n">
        <v>4</v>
      </c>
      <c r="D721" s="43" t="n">
        <v>7</v>
      </c>
      <c r="E721" s="43" t="s">
        <v>12261</v>
      </c>
      <c r="F721" s="53" t="n">
        <v>0.833333333333333</v>
      </c>
      <c r="G721" s="44" t="s">
        <v>13335</v>
      </c>
      <c r="H721" s="45" t="n">
        <v>3020</v>
      </c>
      <c r="K721" s="44"/>
      <c r="L721" s="43" t="s">
        <v>12263</v>
      </c>
      <c r="M721" s="41" t="s">
        <v>12263</v>
      </c>
      <c r="O721" s="41" t="s">
        <v>13334</v>
      </c>
      <c r="P721" s="44" t="s">
        <v>12268</v>
      </c>
      <c r="Q721" s="44" t="s">
        <v>12268</v>
      </c>
    </row>
    <row r="722" customFormat="false" ht="15.75" hidden="false" customHeight="false" outlineLevel="0" collapsed="false">
      <c r="B722" s="43" t="n">
        <v>1908</v>
      </c>
      <c r="C722" s="43" t="n">
        <v>4</v>
      </c>
      <c r="D722" s="43" t="n">
        <v>9</v>
      </c>
      <c r="E722" s="43" t="s">
        <v>12261</v>
      </c>
      <c r="F722" s="53" t="n">
        <v>0.833333333333333</v>
      </c>
      <c r="G722" s="44" t="s">
        <v>13336</v>
      </c>
      <c r="H722" s="45" t="n">
        <v>3022</v>
      </c>
      <c r="K722" s="44"/>
      <c r="L722" s="43" t="s">
        <v>12263</v>
      </c>
      <c r="M722" s="41" t="s">
        <v>12263</v>
      </c>
      <c r="O722" s="41" t="s">
        <v>12264</v>
      </c>
      <c r="P722" s="44" t="s">
        <v>13174</v>
      </c>
      <c r="Q722" s="44" t="s">
        <v>12266</v>
      </c>
    </row>
    <row r="723" customFormat="false" ht="15.75" hidden="false" customHeight="false" outlineLevel="0" collapsed="false">
      <c r="B723" s="43" t="n">
        <v>1908</v>
      </c>
      <c r="C723" s="43" t="n">
        <v>4</v>
      </c>
      <c r="D723" s="43" t="n">
        <v>12</v>
      </c>
      <c r="E723" s="43" t="s">
        <v>12261</v>
      </c>
      <c r="F723" s="53" t="n">
        <v>0.833333333333333</v>
      </c>
      <c r="G723" s="44" t="s">
        <v>13337</v>
      </c>
      <c r="H723" s="45" t="n">
        <v>3025</v>
      </c>
      <c r="K723" s="44"/>
      <c r="L723" s="43" t="s">
        <v>12263</v>
      </c>
      <c r="M723" s="41" t="s">
        <v>12263</v>
      </c>
      <c r="O723" s="41" t="s">
        <v>12264</v>
      </c>
      <c r="P723" s="44" t="s">
        <v>12268</v>
      </c>
      <c r="Q723" s="44" t="s">
        <v>12338</v>
      </c>
    </row>
    <row r="724" customFormat="false" ht="15.75" hidden="false" customHeight="false" outlineLevel="0" collapsed="false">
      <c r="B724" s="43" t="n">
        <v>1908</v>
      </c>
      <c r="C724" s="43" t="n">
        <v>4</v>
      </c>
      <c r="D724" s="43" t="n">
        <v>13</v>
      </c>
      <c r="E724" s="43" t="s">
        <v>12261</v>
      </c>
      <c r="F724" s="53" t="n">
        <v>0.833333333333333</v>
      </c>
      <c r="G724" s="44" t="s">
        <v>13338</v>
      </c>
      <c r="H724" s="45" t="n">
        <v>3026</v>
      </c>
      <c r="K724" s="44"/>
      <c r="L724" s="43" t="s">
        <v>12263</v>
      </c>
      <c r="M724" s="41" t="s">
        <v>13339</v>
      </c>
      <c r="O724" s="41" t="s">
        <v>12264</v>
      </c>
      <c r="P724" s="44" t="s">
        <v>13251</v>
      </c>
      <c r="Q724" s="44" t="s">
        <v>12268</v>
      </c>
    </row>
    <row r="725" customFormat="false" ht="15.75" hidden="false" customHeight="false" outlineLevel="0" collapsed="false">
      <c r="B725" s="43" t="n">
        <v>1908</v>
      </c>
      <c r="C725" s="43" t="n">
        <v>4</v>
      </c>
      <c r="D725" s="43" t="n">
        <v>15</v>
      </c>
      <c r="E725" s="43" t="s">
        <v>12261</v>
      </c>
      <c r="F725" s="53" t="n">
        <v>0.833333333333333</v>
      </c>
      <c r="G725" s="44" t="s">
        <v>13340</v>
      </c>
      <c r="H725" s="45" t="n">
        <v>3028</v>
      </c>
      <c r="K725" s="44"/>
      <c r="L725" s="43" t="s">
        <v>12263</v>
      </c>
      <c r="M725" s="41" t="s">
        <v>12263</v>
      </c>
      <c r="O725" s="41" t="s">
        <v>12264</v>
      </c>
      <c r="P725" s="44" t="s">
        <v>12268</v>
      </c>
      <c r="Q725" s="44" t="s">
        <v>12338</v>
      </c>
    </row>
    <row r="726" customFormat="false" ht="15.75" hidden="false" customHeight="false" outlineLevel="0" collapsed="false">
      <c r="B726" s="43" t="n">
        <v>1908</v>
      </c>
      <c r="C726" s="43" t="n">
        <v>4</v>
      </c>
      <c r="D726" s="43" t="n">
        <v>16</v>
      </c>
      <c r="E726" s="43" t="s">
        <v>12332</v>
      </c>
      <c r="F726" s="53" t="n">
        <v>0.583333333333333</v>
      </c>
      <c r="G726" s="44" t="s">
        <v>13341</v>
      </c>
      <c r="H726" s="45" t="n">
        <v>3029</v>
      </c>
      <c r="K726" s="44" t="s">
        <v>34</v>
      </c>
      <c r="L726" s="43" t="s">
        <v>12263</v>
      </c>
      <c r="M726" s="41" t="s">
        <v>12263</v>
      </c>
      <c r="O726" s="41" t="s">
        <v>12264</v>
      </c>
      <c r="P726" s="44" t="s">
        <v>12268</v>
      </c>
      <c r="Q726" s="44" t="s">
        <v>12268</v>
      </c>
    </row>
    <row r="727" customFormat="false" ht="15.75" hidden="false" customHeight="false" outlineLevel="0" collapsed="false">
      <c r="B727" s="43" t="n">
        <v>1908</v>
      </c>
      <c r="C727" s="43" t="n">
        <v>4</v>
      </c>
      <c r="D727" s="43" t="n">
        <v>16</v>
      </c>
      <c r="E727" s="43" t="s">
        <v>12261</v>
      </c>
      <c r="F727" s="53" t="n">
        <v>0.833333333333333</v>
      </c>
      <c r="G727" s="44" t="s">
        <v>13342</v>
      </c>
      <c r="H727" s="45" t="n">
        <v>3029</v>
      </c>
      <c r="K727" s="44"/>
      <c r="L727" s="43" t="s">
        <v>12263</v>
      </c>
      <c r="M727" s="41" t="s">
        <v>12263</v>
      </c>
      <c r="O727" s="41" t="s">
        <v>12264</v>
      </c>
      <c r="P727" s="44" t="s">
        <v>13174</v>
      </c>
      <c r="Q727" s="44" t="s">
        <v>12266</v>
      </c>
    </row>
    <row r="728" customFormat="false" ht="15.75" hidden="false" customHeight="false" outlineLevel="0" collapsed="false">
      <c r="B728" s="43" t="n">
        <v>1908</v>
      </c>
      <c r="C728" s="43" t="n">
        <v>4</v>
      </c>
      <c r="D728" s="43" t="n">
        <v>20</v>
      </c>
      <c r="E728" s="43" t="s">
        <v>12261</v>
      </c>
      <c r="F728" s="53" t="n">
        <v>0.833333333333333</v>
      </c>
      <c r="G728" s="44" t="s">
        <v>13343</v>
      </c>
      <c r="H728" s="45" t="n">
        <v>3033</v>
      </c>
      <c r="K728" s="44"/>
      <c r="L728" s="43" t="s">
        <v>12263</v>
      </c>
      <c r="M728" s="41" t="s">
        <v>13344</v>
      </c>
      <c r="O728" s="41" t="s">
        <v>12264</v>
      </c>
      <c r="P728" s="44" t="s">
        <v>13251</v>
      </c>
      <c r="Q728" s="44" t="s">
        <v>12268</v>
      </c>
    </row>
    <row r="729" s="61" customFormat="true" ht="15.75" hidden="false" customHeight="false" outlineLevel="0" collapsed="false">
      <c r="B729" s="42" t="n">
        <v>1908</v>
      </c>
      <c r="C729" s="42" t="n">
        <v>4</v>
      </c>
      <c r="D729" s="42" t="n">
        <v>29</v>
      </c>
      <c r="E729" s="42" t="s">
        <v>12261</v>
      </c>
      <c r="F729" s="62" t="n">
        <v>0.833333333333333</v>
      </c>
      <c r="G729" s="46" t="s">
        <v>13345</v>
      </c>
      <c r="H729" s="63" t="n">
        <v>3042</v>
      </c>
      <c r="I729" s="46"/>
      <c r="J729" s="46"/>
      <c r="K729" s="46"/>
      <c r="L729" s="42" t="s">
        <v>12263</v>
      </c>
      <c r="M729" s="61" t="s">
        <v>13346</v>
      </c>
      <c r="O729" s="61" t="s">
        <v>12460</v>
      </c>
      <c r="P729" s="46" t="s">
        <v>13201</v>
      </c>
      <c r="Q729" s="46" t="s">
        <v>12268</v>
      </c>
    </row>
    <row r="730" customFormat="false" ht="15.75" hidden="false" customHeight="false" outlineLevel="0" collapsed="false">
      <c r="B730" s="43" t="n">
        <v>1908</v>
      </c>
      <c r="C730" s="43" t="n">
        <v>5</v>
      </c>
      <c r="D730" s="43" t="n">
        <v>13</v>
      </c>
      <c r="E730" s="43" t="s">
        <v>12261</v>
      </c>
      <c r="F730" s="53" t="n">
        <v>0.833333333333333</v>
      </c>
      <c r="G730" s="44" t="s">
        <v>13347</v>
      </c>
      <c r="H730" s="45" t="n">
        <v>3056</v>
      </c>
      <c r="K730" s="44"/>
      <c r="L730" s="43" t="s">
        <v>12263</v>
      </c>
      <c r="M730" s="41" t="s">
        <v>13348</v>
      </c>
      <c r="O730" s="41" t="s">
        <v>12264</v>
      </c>
      <c r="P730" s="44" t="s">
        <v>13251</v>
      </c>
      <c r="Q730" s="44" t="s">
        <v>12268</v>
      </c>
    </row>
    <row r="731" customFormat="false" ht="15.75" hidden="false" customHeight="false" outlineLevel="0" collapsed="false">
      <c r="B731" s="43" t="n">
        <v>1908</v>
      </c>
      <c r="C731" s="43" t="n">
        <v>5</v>
      </c>
      <c r="D731" s="43" t="n">
        <v>14</v>
      </c>
      <c r="E731" s="43" t="s">
        <v>12261</v>
      </c>
      <c r="F731" s="53" t="n">
        <v>0.833333333333333</v>
      </c>
      <c r="G731" s="44" t="s">
        <v>13349</v>
      </c>
      <c r="H731" s="45" t="n">
        <v>3057</v>
      </c>
      <c r="K731" s="44"/>
      <c r="L731" s="43" t="s">
        <v>12263</v>
      </c>
      <c r="M731" s="41" t="s">
        <v>13350</v>
      </c>
      <c r="O731" s="41" t="s">
        <v>12264</v>
      </c>
      <c r="P731" s="44" t="s">
        <v>13174</v>
      </c>
      <c r="Q731" s="44" t="s">
        <v>12266</v>
      </c>
    </row>
    <row r="732" customFormat="false" ht="15.75" hidden="false" customHeight="false" outlineLevel="0" collapsed="false">
      <c r="B732" s="43" t="n">
        <v>1908</v>
      </c>
      <c r="C732" s="43" t="n">
        <v>5</v>
      </c>
      <c r="D732" s="43" t="n">
        <v>15</v>
      </c>
      <c r="E732" s="43" t="s">
        <v>12261</v>
      </c>
      <c r="F732" s="53" t="n">
        <v>0.833333333333333</v>
      </c>
      <c r="G732" s="44" t="s">
        <v>13351</v>
      </c>
      <c r="H732" s="45" t="n">
        <v>3058</v>
      </c>
      <c r="K732" s="44"/>
      <c r="L732" s="43" t="s">
        <v>12263</v>
      </c>
      <c r="M732" s="41" t="s">
        <v>12263</v>
      </c>
      <c r="O732" s="41" t="s">
        <v>12264</v>
      </c>
      <c r="P732" s="44" t="s">
        <v>12268</v>
      </c>
      <c r="Q732" s="44" t="s">
        <v>12338</v>
      </c>
    </row>
    <row r="733" customFormat="false" ht="15.75" hidden="false" customHeight="false" outlineLevel="0" collapsed="false">
      <c r="B733" s="43" t="n">
        <v>1908</v>
      </c>
      <c r="C733" s="43" t="n">
        <v>5</v>
      </c>
      <c r="D733" s="43" t="n">
        <v>16</v>
      </c>
      <c r="E733" s="43" t="s">
        <v>12261</v>
      </c>
      <c r="F733" s="53" t="n">
        <v>0.833333333333333</v>
      </c>
      <c r="G733" s="44" t="s">
        <v>13352</v>
      </c>
      <c r="H733" s="45" t="n">
        <v>3059</v>
      </c>
      <c r="K733" s="44"/>
      <c r="L733" s="43" t="s">
        <v>12263</v>
      </c>
      <c r="M733" s="41" t="s">
        <v>13353</v>
      </c>
      <c r="O733" s="41" t="s">
        <v>12264</v>
      </c>
      <c r="P733" s="44" t="s">
        <v>13251</v>
      </c>
      <c r="Q733" s="44" t="s">
        <v>12268</v>
      </c>
    </row>
    <row r="734" customFormat="false" ht="15.75" hidden="false" customHeight="false" outlineLevel="0" collapsed="false">
      <c r="B734" s="43" t="n">
        <v>1908</v>
      </c>
      <c r="C734" s="43" t="n">
        <v>5</v>
      </c>
      <c r="D734" s="43" t="n">
        <v>18</v>
      </c>
      <c r="E734" s="43" t="s">
        <v>12261</v>
      </c>
      <c r="F734" s="53" t="n">
        <v>0.833333333333333</v>
      </c>
      <c r="G734" s="44" t="s">
        <v>13354</v>
      </c>
      <c r="H734" s="45" t="n">
        <v>3061</v>
      </c>
      <c r="K734" s="44"/>
      <c r="L734" s="43" t="s">
        <v>12263</v>
      </c>
      <c r="M734" s="41" t="s">
        <v>13355</v>
      </c>
      <c r="O734" s="41" t="s">
        <v>12475</v>
      </c>
      <c r="P734" s="44" t="s">
        <v>13356</v>
      </c>
      <c r="Q734" s="44" t="s">
        <v>12268</v>
      </c>
    </row>
    <row r="735" customFormat="false" ht="15.75" hidden="false" customHeight="false" outlineLevel="0" collapsed="false">
      <c r="B735" s="43" t="n">
        <v>1908</v>
      </c>
      <c r="C735" s="43" t="n">
        <v>5</v>
      </c>
      <c r="D735" s="43" t="n">
        <v>19</v>
      </c>
      <c r="E735" s="43" t="s">
        <v>12261</v>
      </c>
      <c r="F735" s="53" t="n">
        <v>0.833333333333333</v>
      </c>
      <c r="G735" s="44" t="s">
        <v>13357</v>
      </c>
      <c r="H735" s="45" t="n">
        <v>3062</v>
      </c>
      <c r="K735" s="44"/>
      <c r="L735" s="43" t="s">
        <v>12263</v>
      </c>
      <c r="M735" s="41" t="s">
        <v>13358</v>
      </c>
      <c r="O735" s="41" t="s">
        <v>12475</v>
      </c>
      <c r="P735" s="44" t="s">
        <v>13356</v>
      </c>
      <c r="Q735" s="44" t="s">
        <v>12268</v>
      </c>
    </row>
    <row r="736" customFormat="false" ht="15.75" hidden="false" customHeight="false" outlineLevel="0" collapsed="false">
      <c r="B736" s="43" t="n">
        <v>1908</v>
      </c>
      <c r="C736" s="43" t="n">
        <v>5</v>
      </c>
      <c r="D736" s="43" t="n">
        <v>20</v>
      </c>
      <c r="E736" s="43" t="s">
        <v>12261</v>
      </c>
      <c r="F736" s="53" t="n">
        <v>0.833333333333333</v>
      </c>
      <c r="G736" s="44" t="s">
        <v>13359</v>
      </c>
      <c r="H736" s="45" t="n">
        <v>3063</v>
      </c>
      <c r="K736" s="44"/>
      <c r="L736" s="43" t="s">
        <v>12263</v>
      </c>
      <c r="M736" s="41" t="s">
        <v>13360</v>
      </c>
      <c r="O736" s="41" t="s">
        <v>12475</v>
      </c>
      <c r="P736" s="44" t="s">
        <v>13356</v>
      </c>
      <c r="Q736" s="44" t="s">
        <v>12268</v>
      </c>
    </row>
    <row r="737" customFormat="false" ht="15.75" hidden="false" customHeight="false" outlineLevel="0" collapsed="false">
      <c r="B737" s="43" t="n">
        <v>1908</v>
      </c>
      <c r="C737" s="43" t="n">
        <v>5</v>
      </c>
      <c r="D737" s="43" t="n">
        <v>21</v>
      </c>
      <c r="E737" s="43" t="s">
        <v>12261</v>
      </c>
      <c r="F737" s="53" t="n">
        <v>0.833333333333333</v>
      </c>
      <c r="G737" s="44" t="s">
        <v>13361</v>
      </c>
      <c r="H737" s="45" t="n">
        <v>3064</v>
      </c>
      <c r="K737" s="44"/>
      <c r="L737" s="43" t="s">
        <v>12263</v>
      </c>
      <c r="M737" s="41" t="s">
        <v>12263</v>
      </c>
      <c r="O737" s="41" t="s">
        <v>12475</v>
      </c>
      <c r="P737" s="44" t="s">
        <v>12268</v>
      </c>
      <c r="Q737" s="44" t="s">
        <v>12268</v>
      </c>
    </row>
    <row r="738" customFormat="false" ht="15.75" hidden="false" customHeight="false" outlineLevel="0" collapsed="false">
      <c r="B738" s="43" t="n">
        <v>1908</v>
      </c>
      <c r="C738" s="43" t="n">
        <v>5</v>
      </c>
      <c r="D738" s="43" t="n">
        <v>22</v>
      </c>
      <c r="E738" s="43" t="s">
        <v>12332</v>
      </c>
      <c r="F738" s="53" t="n">
        <v>0.583333333333333</v>
      </c>
      <c r="G738" s="44" t="s">
        <v>13362</v>
      </c>
      <c r="H738" s="45" t="n">
        <v>3065</v>
      </c>
      <c r="K738" s="44" t="s">
        <v>34</v>
      </c>
      <c r="L738" s="43" t="s">
        <v>12263</v>
      </c>
      <c r="M738" s="41" t="s">
        <v>12263</v>
      </c>
      <c r="O738" s="41" t="s">
        <v>12475</v>
      </c>
      <c r="P738" s="44" t="s">
        <v>12268</v>
      </c>
      <c r="Q738" s="44" t="s">
        <v>12338</v>
      </c>
    </row>
    <row r="739" customFormat="false" ht="15.75" hidden="false" customHeight="false" outlineLevel="0" collapsed="false">
      <c r="B739" s="43" t="n">
        <v>1908</v>
      </c>
      <c r="C739" s="43" t="n">
        <v>5</v>
      </c>
      <c r="D739" s="43" t="n">
        <v>22</v>
      </c>
      <c r="E739" s="43" t="s">
        <v>12261</v>
      </c>
      <c r="F739" s="53" t="n">
        <v>0.833333333333333</v>
      </c>
      <c r="G739" s="44" t="s">
        <v>13363</v>
      </c>
      <c r="H739" s="45" t="n">
        <v>3065</v>
      </c>
      <c r="K739" s="44"/>
      <c r="L739" s="43" t="s">
        <v>12263</v>
      </c>
      <c r="M739" s="41" t="s">
        <v>13364</v>
      </c>
      <c r="O739" s="41" t="s">
        <v>12475</v>
      </c>
      <c r="P739" s="44" t="s">
        <v>13356</v>
      </c>
      <c r="Q739" s="44" t="s">
        <v>12268</v>
      </c>
    </row>
    <row r="740" customFormat="false" ht="15.75" hidden="false" customHeight="false" outlineLevel="0" collapsed="false">
      <c r="B740" s="43" t="n">
        <v>1908</v>
      </c>
      <c r="C740" s="43" t="n">
        <v>5</v>
      </c>
      <c r="D740" s="43" t="n">
        <v>23</v>
      </c>
      <c r="E740" s="43" t="s">
        <v>12261</v>
      </c>
      <c r="F740" s="53" t="n">
        <v>0.833333333333333</v>
      </c>
      <c r="G740" s="44" t="s">
        <v>13365</v>
      </c>
      <c r="H740" s="45" t="n">
        <v>3066</v>
      </c>
      <c r="K740" s="44"/>
      <c r="L740" s="43" t="s">
        <v>12263</v>
      </c>
      <c r="M740" s="41" t="s">
        <v>13366</v>
      </c>
      <c r="O740" s="41" t="s">
        <v>12475</v>
      </c>
      <c r="P740" s="44" t="s">
        <v>13356</v>
      </c>
      <c r="Q740" s="44" t="s">
        <v>12268</v>
      </c>
    </row>
    <row r="741" customFormat="false" ht="15.75" hidden="false" customHeight="false" outlineLevel="0" collapsed="false">
      <c r="B741" s="43" t="n">
        <v>1908</v>
      </c>
      <c r="C741" s="43" t="n">
        <v>5</v>
      </c>
      <c r="D741" s="43" t="n">
        <v>24</v>
      </c>
      <c r="E741" s="43" t="s">
        <v>12261</v>
      </c>
      <c r="F741" s="53" t="n">
        <v>0.833333333333333</v>
      </c>
      <c r="G741" s="44" t="s">
        <v>13367</v>
      </c>
      <c r="H741" s="45" t="n">
        <v>3067</v>
      </c>
      <c r="K741" s="44"/>
      <c r="L741" s="43" t="s">
        <v>12263</v>
      </c>
      <c r="M741" s="41" t="s">
        <v>12263</v>
      </c>
      <c r="O741" s="41" t="s">
        <v>12475</v>
      </c>
      <c r="P741" s="44" t="s">
        <v>12268</v>
      </c>
      <c r="Q741" s="44" t="s">
        <v>12338</v>
      </c>
    </row>
    <row r="742" customFormat="false" ht="15.75" hidden="false" customHeight="false" outlineLevel="0" collapsed="false">
      <c r="B742" s="43" t="n">
        <v>1908</v>
      </c>
      <c r="C742" s="43" t="n">
        <v>5</v>
      </c>
      <c r="D742" s="43" t="n">
        <v>25</v>
      </c>
      <c r="E742" s="43" t="s">
        <v>12261</v>
      </c>
      <c r="F742" s="53" t="n">
        <v>0.833333333333333</v>
      </c>
      <c r="G742" s="44" t="s">
        <v>13368</v>
      </c>
      <c r="H742" s="45" t="n">
        <v>3068</v>
      </c>
      <c r="K742" s="44"/>
      <c r="L742" s="43" t="s">
        <v>12263</v>
      </c>
      <c r="M742" s="41" t="s">
        <v>13369</v>
      </c>
      <c r="O742" s="41" t="s">
        <v>12475</v>
      </c>
      <c r="P742" s="44" t="s">
        <v>13356</v>
      </c>
      <c r="Q742" s="44" t="s">
        <v>12268</v>
      </c>
    </row>
    <row r="743" customFormat="false" ht="15.75" hidden="false" customHeight="false" outlineLevel="0" collapsed="false">
      <c r="B743" s="43" t="n">
        <v>1908</v>
      </c>
      <c r="C743" s="43" t="n">
        <v>5</v>
      </c>
      <c r="D743" s="43" t="n">
        <v>26</v>
      </c>
      <c r="E743" s="43" t="s">
        <v>12261</v>
      </c>
      <c r="F743" s="53" t="n">
        <v>0.833333333333333</v>
      </c>
      <c r="G743" s="44" t="s">
        <v>13370</v>
      </c>
      <c r="H743" s="45" t="n">
        <v>3069</v>
      </c>
      <c r="K743" s="44"/>
      <c r="L743" s="43" t="s">
        <v>12263</v>
      </c>
      <c r="M743" s="41" t="s">
        <v>13371</v>
      </c>
      <c r="O743" s="41" t="s">
        <v>12475</v>
      </c>
      <c r="P743" s="44" t="s">
        <v>13356</v>
      </c>
      <c r="Q743" s="44" t="s">
        <v>12268</v>
      </c>
    </row>
    <row r="744" customFormat="false" ht="15.75" hidden="false" customHeight="false" outlineLevel="0" collapsed="false">
      <c r="B744" s="43" t="n">
        <v>1908</v>
      </c>
      <c r="C744" s="43" t="n">
        <v>5</v>
      </c>
      <c r="D744" s="43" t="n">
        <v>27</v>
      </c>
      <c r="E744" s="43" t="s">
        <v>12261</v>
      </c>
      <c r="F744" s="53" t="n">
        <v>0.833333333333333</v>
      </c>
      <c r="G744" s="44" t="s">
        <v>13372</v>
      </c>
      <c r="H744" s="45" t="n">
        <v>3070</v>
      </c>
      <c r="K744" s="44"/>
      <c r="L744" s="43" t="s">
        <v>12263</v>
      </c>
      <c r="M744" s="41" t="s">
        <v>13373</v>
      </c>
      <c r="O744" s="41" t="s">
        <v>12475</v>
      </c>
      <c r="P744" s="44" t="s">
        <v>13356</v>
      </c>
      <c r="Q744" s="44" t="s">
        <v>12268</v>
      </c>
    </row>
    <row r="745" customFormat="false" ht="15.75" hidden="false" customHeight="false" outlineLevel="0" collapsed="false">
      <c r="B745" s="43" t="n">
        <v>1908</v>
      </c>
      <c r="C745" s="43" t="n">
        <v>5</v>
      </c>
      <c r="D745" s="43" t="n">
        <v>29</v>
      </c>
      <c r="E745" s="43" t="s">
        <v>12261</v>
      </c>
      <c r="F745" s="53" t="n">
        <v>0.833333333333333</v>
      </c>
      <c r="G745" s="44" t="s">
        <v>13374</v>
      </c>
      <c r="H745" s="45" t="n">
        <v>3072</v>
      </c>
      <c r="K745" s="44"/>
      <c r="L745" s="43" t="s">
        <v>12263</v>
      </c>
      <c r="M745" s="41" t="s">
        <v>13375</v>
      </c>
      <c r="O745" s="41" t="s">
        <v>12475</v>
      </c>
      <c r="P745" s="44" t="s">
        <v>13356</v>
      </c>
      <c r="Q745" s="44" t="s">
        <v>12268</v>
      </c>
    </row>
    <row r="746" customFormat="false" ht="15.75" hidden="false" customHeight="false" outlineLevel="0" collapsed="false">
      <c r="B746" s="43" t="n">
        <v>1908</v>
      </c>
      <c r="C746" s="43" t="n">
        <v>5</v>
      </c>
      <c r="D746" s="43" t="n">
        <v>30</v>
      </c>
      <c r="E746" s="43" t="s">
        <v>12332</v>
      </c>
      <c r="F746" s="53" t="n">
        <v>0.583333333333333</v>
      </c>
      <c r="G746" s="44" t="s">
        <v>13376</v>
      </c>
      <c r="H746" s="45" t="n">
        <v>3073</v>
      </c>
      <c r="K746" s="44" t="s">
        <v>34</v>
      </c>
      <c r="L746" s="43" t="s">
        <v>12263</v>
      </c>
      <c r="M746" s="41" t="s">
        <v>12734</v>
      </c>
      <c r="O746" s="41" t="s">
        <v>12475</v>
      </c>
      <c r="P746" s="44" t="s">
        <v>13356</v>
      </c>
      <c r="Q746" s="44" t="s">
        <v>12268</v>
      </c>
    </row>
    <row r="747" customFormat="false" ht="15.75" hidden="false" customHeight="false" outlineLevel="0" collapsed="false">
      <c r="B747" s="43" t="n">
        <v>1908</v>
      </c>
      <c r="C747" s="43" t="n">
        <v>5</v>
      </c>
      <c r="D747" s="43" t="n">
        <v>30</v>
      </c>
      <c r="E747" s="43" t="s">
        <v>12261</v>
      </c>
      <c r="F747" s="53" t="n">
        <v>0.833333333333333</v>
      </c>
      <c r="G747" s="44" t="s">
        <v>13377</v>
      </c>
      <c r="H747" s="45" t="n">
        <v>3073</v>
      </c>
      <c r="K747" s="44"/>
      <c r="L747" s="43" t="s">
        <v>12263</v>
      </c>
      <c r="M747" s="41" t="s">
        <v>12734</v>
      </c>
      <c r="O747" s="41" t="s">
        <v>12475</v>
      </c>
      <c r="P747" s="44" t="s">
        <v>13356</v>
      </c>
      <c r="Q747" s="44" t="s">
        <v>12268</v>
      </c>
    </row>
    <row r="748" customFormat="false" ht="15.75" hidden="false" customHeight="false" outlineLevel="0" collapsed="false">
      <c r="B748" s="43" t="n">
        <v>1908</v>
      </c>
      <c r="C748" s="43" t="n">
        <v>5</v>
      </c>
      <c r="D748" s="43" t="n">
        <v>31</v>
      </c>
      <c r="E748" s="43" t="s">
        <v>12332</v>
      </c>
      <c r="F748" s="53" t="n">
        <v>0.583333333333333</v>
      </c>
      <c r="G748" s="44" t="s">
        <v>13378</v>
      </c>
      <c r="H748" s="45" t="n">
        <v>3074</v>
      </c>
      <c r="K748" s="44" t="s">
        <v>34</v>
      </c>
      <c r="L748" s="43" t="s">
        <v>12263</v>
      </c>
      <c r="M748" s="41" t="s">
        <v>12263</v>
      </c>
      <c r="O748" s="41" t="s">
        <v>12475</v>
      </c>
      <c r="P748" s="44" t="s">
        <v>12268</v>
      </c>
      <c r="Q748" s="44" t="s">
        <v>12338</v>
      </c>
    </row>
    <row r="749" customFormat="false" ht="15.75" hidden="false" customHeight="false" outlineLevel="0" collapsed="false">
      <c r="B749" s="43" t="n">
        <v>1908</v>
      </c>
      <c r="C749" s="43" t="n">
        <v>5</v>
      </c>
      <c r="D749" s="43" t="n">
        <v>31</v>
      </c>
      <c r="E749" s="43" t="s">
        <v>12261</v>
      </c>
      <c r="F749" s="53" t="n">
        <v>0.833333333333333</v>
      </c>
      <c r="G749" s="44" t="s">
        <v>13379</v>
      </c>
      <c r="H749" s="45" t="n">
        <v>3074</v>
      </c>
      <c r="K749" s="44"/>
      <c r="L749" s="43" t="s">
        <v>12263</v>
      </c>
      <c r="M749" s="41" t="s">
        <v>13380</v>
      </c>
      <c r="O749" s="41" t="s">
        <v>12475</v>
      </c>
      <c r="P749" s="44" t="s">
        <v>13356</v>
      </c>
      <c r="Q749" s="44" t="s">
        <v>12268</v>
      </c>
    </row>
    <row r="750" customFormat="false" ht="15.75" hidden="false" customHeight="false" outlineLevel="0" collapsed="false">
      <c r="B750" s="43" t="n">
        <v>1908</v>
      </c>
      <c r="C750" s="43" t="n">
        <v>6</v>
      </c>
      <c r="D750" s="43" t="n">
        <v>1</v>
      </c>
      <c r="E750" s="43" t="s">
        <v>12261</v>
      </c>
      <c r="F750" s="53" t="n">
        <v>0.833333333333333</v>
      </c>
      <c r="G750" s="44" t="s">
        <v>13381</v>
      </c>
      <c r="H750" s="45" t="n">
        <v>3075</v>
      </c>
      <c r="K750" s="44"/>
      <c r="L750" s="43" t="s">
        <v>12263</v>
      </c>
      <c r="M750" s="41" t="s">
        <v>13382</v>
      </c>
      <c r="O750" s="41" t="s">
        <v>12264</v>
      </c>
      <c r="P750" s="44" t="s">
        <v>13251</v>
      </c>
      <c r="Q750" s="44" t="s">
        <v>12268</v>
      </c>
    </row>
    <row r="751" customFormat="false" ht="15.75" hidden="false" customHeight="false" outlineLevel="0" collapsed="false">
      <c r="B751" s="43" t="n">
        <v>1908</v>
      </c>
      <c r="C751" s="43" t="n">
        <v>6</v>
      </c>
      <c r="D751" s="43" t="n">
        <v>4</v>
      </c>
      <c r="E751" s="43" t="s">
        <v>12261</v>
      </c>
      <c r="F751" s="53" t="n">
        <v>0.833333333333333</v>
      </c>
      <c r="G751" s="44" t="s">
        <v>13383</v>
      </c>
      <c r="H751" s="45" t="n">
        <v>3078</v>
      </c>
      <c r="K751" s="44"/>
      <c r="L751" s="43" t="s">
        <v>12263</v>
      </c>
      <c r="M751" s="41" t="s">
        <v>13384</v>
      </c>
      <c r="O751" s="41" t="s">
        <v>12264</v>
      </c>
      <c r="P751" s="44" t="s">
        <v>13251</v>
      </c>
      <c r="Q751" s="44" t="s">
        <v>12268</v>
      </c>
    </row>
    <row r="752" customFormat="false" ht="15.75" hidden="false" customHeight="false" outlineLevel="0" collapsed="false">
      <c r="B752" s="43" t="n">
        <v>1908</v>
      </c>
      <c r="C752" s="43" t="n">
        <v>6</v>
      </c>
      <c r="D752" s="43" t="n">
        <v>5</v>
      </c>
      <c r="E752" s="43" t="s">
        <v>12261</v>
      </c>
      <c r="F752" s="53" t="n">
        <v>0.833333333333333</v>
      </c>
      <c r="G752" s="44" t="s">
        <v>13385</v>
      </c>
      <c r="H752" s="45" t="n">
        <v>3079</v>
      </c>
      <c r="K752" s="44"/>
      <c r="L752" s="43" t="s">
        <v>12263</v>
      </c>
      <c r="M752" s="41" t="s">
        <v>12263</v>
      </c>
      <c r="O752" s="41" t="s">
        <v>12264</v>
      </c>
      <c r="P752" s="44" t="s">
        <v>12268</v>
      </c>
      <c r="Q752" s="44" t="s">
        <v>12338</v>
      </c>
    </row>
    <row r="753" customFormat="false" ht="15.75" hidden="false" customHeight="false" outlineLevel="0" collapsed="false">
      <c r="B753" s="43" t="n">
        <v>1908</v>
      </c>
      <c r="C753" s="43" t="n">
        <v>6</v>
      </c>
      <c r="D753" s="43" t="n">
        <v>7</v>
      </c>
      <c r="E753" s="43" t="s">
        <v>12261</v>
      </c>
      <c r="F753" s="53" t="n">
        <v>0.833333333333333</v>
      </c>
      <c r="G753" s="44" t="s">
        <v>13386</v>
      </c>
      <c r="H753" s="45" t="n">
        <v>3081</v>
      </c>
      <c r="K753" s="44"/>
      <c r="L753" s="43" t="s">
        <v>12263</v>
      </c>
      <c r="M753" s="41" t="s">
        <v>13387</v>
      </c>
      <c r="O753" s="41" t="s">
        <v>12299</v>
      </c>
      <c r="P753" s="44" t="s">
        <v>13201</v>
      </c>
      <c r="Q753" s="44" t="s">
        <v>12268</v>
      </c>
    </row>
    <row r="754" customFormat="false" ht="15.75" hidden="false" customHeight="false" outlineLevel="0" collapsed="false">
      <c r="B754" s="43" t="n">
        <v>1908</v>
      </c>
      <c r="C754" s="43" t="n">
        <v>6</v>
      </c>
      <c r="D754" s="43" t="n">
        <v>9</v>
      </c>
      <c r="E754" s="43" t="s">
        <v>12261</v>
      </c>
      <c r="F754" s="53" t="n">
        <v>0.833333333333333</v>
      </c>
      <c r="G754" s="44" t="s">
        <v>13388</v>
      </c>
      <c r="H754" s="45" t="n">
        <v>3083</v>
      </c>
      <c r="K754" s="44"/>
      <c r="L754" s="43" t="s">
        <v>12263</v>
      </c>
      <c r="M754" s="41" t="s">
        <v>13389</v>
      </c>
      <c r="O754" s="41" t="s">
        <v>12299</v>
      </c>
      <c r="P754" s="44" t="s">
        <v>13201</v>
      </c>
      <c r="Q754" s="44" t="s">
        <v>12268</v>
      </c>
    </row>
    <row r="755" customFormat="false" ht="15.75" hidden="false" customHeight="false" outlineLevel="0" collapsed="false">
      <c r="B755" s="43" t="n">
        <v>1908</v>
      </c>
      <c r="C755" s="43" t="n">
        <v>6</v>
      </c>
      <c r="D755" s="43" t="n">
        <v>10</v>
      </c>
      <c r="E755" s="43" t="s">
        <v>12261</v>
      </c>
      <c r="F755" s="53" t="n">
        <v>0.833333333333333</v>
      </c>
      <c r="G755" s="44" t="s">
        <v>13390</v>
      </c>
      <c r="H755" s="45" t="n">
        <v>3084</v>
      </c>
      <c r="K755" s="44"/>
      <c r="L755" s="43" t="s">
        <v>12263</v>
      </c>
      <c r="M755" s="41" t="s">
        <v>12263</v>
      </c>
      <c r="O755" s="41" t="s">
        <v>12469</v>
      </c>
      <c r="P755" s="44" t="s">
        <v>13328</v>
      </c>
      <c r="Q755" s="44" t="s">
        <v>12268</v>
      </c>
    </row>
    <row r="756" customFormat="false" ht="15.75" hidden="false" customHeight="false" outlineLevel="0" collapsed="false">
      <c r="B756" s="43" t="n">
        <v>1908</v>
      </c>
      <c r="C756" s="43" t="n">
        <v>6</v>
      </c>
      <c r="D756" s="43" t="n">
        <v>11</v>
      </c>
      <c r="E756" s="43" t="s">
        <v>12261</v>
      </c>
      <c r="F756" s="53" t="n">
        <v>0.833333333333333</v>
      </c>
      <c r="G756" s="44" t="s">
        <v>13391</v>
      </c>
      <c r="H756" s="45" t="n">
        <v>3085</v>
      </c>
      <c r="K756" s="44"/>
      <c r="L756" s="43" t="s">
        <v>12263</v>
      </c>
      <c r="M756" s="41" t="s">
        <v>13392</v>
      </c>
      <c r="O756" s="41" t="s">
        <v>12264</v>
      </c>
      <c r="P756" s="44" t="s">
        <v>13251</v>
      </c>
      <c r="Q756" s="44" t="s">
        <v>12268</v>
      </c>
    </row>
    <row r="757" customFormat="false" ht="15.75" hidden="false" customHeight="false" outlineLevel="0" collapsed="false">
      <c r="B757" s="43" t="n">
        <v>1908</v>
      </c>
      <c r="C757" s="43" t="n">
        <v>6</v>
      </c>
      <c r="D757" s="43" t="n">
        <v>14</v>
      </c>
      <c r="E757" s="43" t="s">
        <v>12332</v>
      </c>
      <c r="F757" s="53" t="n">
        <v>0.583333333333333</v>
      </c>
      <c r="G757" s="44" t="s">
        <v>13393</v>
      </c>
      <c r="H757" s="45" t="n">
        <v>3088</v>
      </c>
      <c r="K757" s="44" t="s">
        <v>34</v>
      </c>
      <c r="L757" s="43" t="s">
        <v>12263</v>
      </c>
      <c r="M757" s="41" t="s">
        <v>12263</v>
      </c>
      <c r="O757" s="41" t="s">
        <v>12460</v>
      </c>
      <c r="P757" s="44" t="s">
        <v>12268</v>
      </c>
      <c r="Q757" s="44" t="s">
        <v>12338</v>
      </c>
    </row>
    <row r="758" customFormat="false" ht="15.75" hidden="false" customHeight="false" outlineLevel="0" collapsed="false">
      <c r="B758" s="43" t="n">
        <v>1908</v>
      </c>
      <c r="C758" s="43" t="n">
        <v>6</v>
      </c>
      <c r="D758" s="43" t="n">
        <v>14</v>
      </c>
      <c r="E758" s="43" t="s">
        <v>12261</v>
      </c>
      <c r="F758" s="53" t="n">
        <v>0.833333333333333</v>
      </c>
      <c r="G758" s="44" t="s">
        <v>13394</v>
      </c>
      <c r="H758" s="45" t="n">
        <v>3088</v>
      </c>
      <c r="K758" s="44"/>
      <c r="L758" s="43" t="s">
        <v>12263</v>
      </c>
      <c r="M758" s="41" t="s">
        <v>13350</v>
      </c>
      <c r="O758" s="41" t="s">
        <v>12460</v>
      </c>
      <c r="P758" s="44" t="s">
        <v>13201</v>
      </c>
      <c r="Q758" s="44" t="s">
        <v>12268</v>
      </c>
    </row>
    <row r="759" customFormat="false" ht="15.75" hidden="false" customHeight="false" outlineLevel="0" collapsed="false">
      <c r="B759" s="43" t="n">
        <v>1908</v>
      </c>
      <c r="C759" s="43" t="n">
        <v>6</v>
      </c>
      <c r="D759" s="43" t="n">
        <v>15</v>
      </c>
      <c r="E759" s="43" t="s">
        <v>12332</v>
      </c>
      <c r="F759" s="53" t="n">
        <v>0.583333333333333</v>
      </c>
      <c r="G759" s="44" t="s">
        <v>13395</v>
      </c>
      <c r="H759" s="45" t="n">
        <v>3089</v>
      </c>
      <c r="K759" s="44" t="s">
        <v>34</v>
      </c>
      <c r="L759" s="43" t="s">
        <v>12263</v>
      </c>
      <c r="M759" s="41" t="s">
        <v>12263</v>
      </c>
      <c r="O759" s="41" t="s">
        <v>12729</v>
      </c>
      <c r="P759" s="44" t="s">
        <v>12268</v>
      </c>
      <c r="Q759" s="44" t="s">
        <v>12338</v>
      </c>
    </row>
    <row r="760" customFormat="false" ht="15.75" hidden="false" customHeight="false" outlineLevel="0" collapsed="false">
      <c r="B760" s="43" t="n">
        <v>1908</v>
      </c>
      <c r="C760" s="43" t="n">
        <v>6</v>
      </c>
      <c r="D760" s="43" t="n">
        <v>15</v>
      </c>
      <c r="E760" s="43" t="s">
        <v>12261</v>
      </c>
      <c r="F760" s="53" t="n">
        <v>0.833333333333333</v>
      </c>
      <c r="G760" s="44" t="s">
        <v>13396</v>
      </c>
      <c r="H760" s="45" t="n">
        <v>3089</v>
      </c>
      <c r="K760" s="44"/>
      <c r="L760" s="43" t="s">
        <v>12263</v>
      </c>
      <c r="M760" s="41" t="s">
        <v>12263</v>
      </c>
      <c r="O760" s="41" t="s">
        <v>12460</v>
      </c>
      <c r="P760" s="44" t="s">
        <v>12268</v>
      </c>
      <c r="Q760" s="44" t="s">
        <v>12268</v>
      </c>
    </row>
    <row r="761" customFormat="false" ht="15.75" hidden="false" customHeight="false" outlineLevel="0" collapsed="false">
      <c r="B761" s="43" t="n">
        <v>1908</v>
      </c>
      <c r="C761" s="43" t="n">
        <v>6</v>
      </c>
      <c r="D761" s="43" t="n">
        <v>16</v>
      </c>
      <c r="E761" s="43" t="s">
        <v>12261</v>
      </c>
      <c r="F761" s="53" t="n">
        <v>0.833333333333333</v>
      </c>
      <c r="G761" s="44" t="s">
        <v>13397</v>
      </c>
      <c r="H761" s="45" t="n">
        <v>3090</v>
      </c>
      <c r="K761" s="44"/>
      <c r="L761" s="43" t="s">
        <v>12263</v>
      </c>
      <c r="M761" s="41" t="s">
        <v>12263</v>
      </c>
      <c r="O761" s="41" t="s">
        <v>12460</v>
      </c>
      <c r="P761" s="44" t="s">
        <v>12268</v>
      </c>
      <c r="Q761" s="44" t="s">
        <v>12338</v>
      </c>
    </row>
    <row r="762" customFormat="false" ht="15.75" hidden="false" customHeight="false" outlineLevel="0" collapsed="false">
      <c r="B762" s="43" t="n">
        <v>1908</v>
      </c>
      <c r="C762" s="43" t="n">
        <v>6</v>
      </c>
      <c r="D762" s="43" t="n">
        <v>17</v>
      </c>
      <c r="E762" s="43" t="s">
        <v>12261</v>
      </c>
      <c r="F762" s="53" t="n">
        <v>0.833333333333333</v>
      </c>
      <c r="G762" s="44" t="s">
        <v>13398</v>
      </c>
      <c r="H762" s="45" t="n">
        <v>3091</v>
      </c>
      <c r="K762" s="44"/>
      <c r="L762" s="43" t="s">
        <v>12263</v>
      </c>
      <c r="M762" s="41" t="s">
        <v>13399</v>
      </c>
      <c r="O762" s="41" t="s">
        <v>12975</v>
      </c>
      <c r="P762" s="44" t="s">
        <v>13400</v>
      </c>
      <c r="Q762" s="44" t="s">
        <v>12268</v>
      </c>
    </row>
    <row r="763" customFormat="false" ht="15.75" hidden="false" customHeight="false" outlineLevel="0" collapsed="false">
      <c r="B763" s="43" t="n">
        <v>1908</v>
      </c>
      <c r="C763" s="43" t="n">
        <v>6</v>
      </c>
      <c r="D763" s="43" t="n">
        <v>18</v>
      </c>
      <c r="E763" s="43" t="s">
        <v>12261</v>
      </c>
      <c r="F763" s="53" t="n">
        <v>0.833333333333333</v>
      </c>
      <c r="G763" s="44" t="s">
        <v>13401</v>
      </c>
      <c r="H763" s="45" t="n">
        <v>3092</v>
      </c>
      <c r="K763" s="44"/>
      <c r="L763" s="43" t="s">
        <v>12263</v>
      </c>
      <c r="M763" s="41" t="s">
        <v>13402</v>
      </c>
      <c r="O763" s="41" t="s">
        <v>12975</v>
      </c>
      <c r="P763" s="44" t="s">
        <v>13400</v>
      </c>
      <c r="Q763" s="44" t="s">
        <v>12268</v>
      </c>
    </row>
    <row r="764" customFormat="false" ht="15.75" hidden="false" customHeight="false" outlineLevel="0" collapsed="false">
      <c r="B764" s="43" t="n">
        <v>1908</v>
      </c>
      <c r="C764" s="43" t="n">
        <v>6</v>
      </c>
      <c r="D764" s="43" t="n">
        <v>19</v>
      </c>
      <c r="E764" s="43" t="s">
        <v>12261</v>
      </c>
      <c r="F764" s="53" t="n">
        <v>0.833333333333333</v>
      </c>
      <c r="G764" s="44" t="s">
        <v>13403</v>
      </c>
      <c r="H764" s="45" t="n">
        <v>3093</v>
      </c>
      <c r="K764" s="44"/>
      <c r="L764" s="43" t="s">
        <v>12263</v>
      </c>
      <c r="M764" s="41" t="s">
        <v>13404</v>
      </c>
      <c r="O764" s="41" t="s">
        <v>12975</v>
      </c>
      <c r="P764" s="44" t="s">
        <v>13400</v>
      </c>
      <c r="Q764" s="44" t="s">
        <v>12268</v>
      </c>
    </row>
    <row r="765" customFormat="false" ht="15.75" hidden="false" customHeight="false" outlineLevel="0" collapsed="false">
      <c r="B765" s="43" t="n">
        <v>1908</v>
      </c>
      <c r="C765" s="43" t="n">
        <v>6</v>
      </c>
      <c r="D765" s="43" t="n">
        <v>20</v>
      </c>
      <c r="E765" s="43" t="s">
        <v>12261</v>
      </c>
      <c r="F765" s="53" t="n">
        <v>0.833333333333333</v>
      </c>
      <c r="G765" s="44" t="s">
        <v>13405</v>
      </c>
      <c r="H765" s="45" t="n">
        <v>3094</v>
      </c>
      <c r="K765" s="44"/>
      <c r="L765" s="43" t="s">
        <v>12263</v>
      </c>
      <c r="M765" s="41" t="s">
        <v>13406</v>
      </c>
      <c r="O765" s="41" t="s">
        <v>12975</v>
      </c>
      <c r="P765" s="44" t="s">
        <v>13400</v>
      </c>
      <c r="Q765" s="44" t="s">
        <v>12268</v>
      </c>
    </row>
    <row r="766" customFormat="false" ht="15.75" hidden="false" customHeight="false" outlineLevel="0" collapsed="false">
      <c r="B766" s="43" t="n">
        <v>1908</v>
      </c>
      <c r="C766" s="43" t="n">
        <v>6</v>
      </c>
      <c r="D766" s="43" t="n">
        <v>21</v>
      </c>
      <c r="E766" s="43" t="s">
        <v>12261</v>
      </c>
      <c r="F766" s="53" t="n">
        <v>0.833333333333333</v>
      </c>
      <c r="G766" s="44" t="s">
        <v>13407</v>
      </c>
      <c r="H766" s="45" t="n">
        <v>3095</v>
      </c>
      <c r="K766" s="44"/>
      <c r="L766" s="43" t="s">
        <v>12263</v>
      </c>
      <c r="M766" s="41" t="s">
        <v>13408</v>
      </c>
      <c r="O766" s="41" t="s">
        <v>12975</v>
      </c>
      <c r="P766" s="44" t="s">
        <v>13400</v>
      </c>
      <c r="Q766" s="44" t="s">
        <v>12268</v>
      </c>
    </row>
    <row r="767" customFormat="false" ht="15.75" hidden="false" customHeight="false" outlineLevel="0" collapsed="false">
      <c r="B767" s="43" t="n">
        <v>1908</v>
      </c>
      <c r="C767" s="43" t="n">
        <v>6</v>
      </c>
      <c r="D767" s="43" t="n">
        <v>22</v>
      </c>
      <c r="E767" s="43" t="s">
        <v>12261</v>
      </c>
      <c r="F767" s="53" t="n">
        <v>0.833333333333333</v>
      </c>
      <c r="G767" s="44" t="s">
        <v>13409</v>
      </c>
      <c r="H767" s="45" t="n">
        <v>3096</v>
      </c>
      <c r="K767" s="44"/>
      <c r="L767" s="43" t="s">
        <v>12263</v>
      </c>
      <c r="M767" s="41" t="s">
        <v>13410</v>
      </c>
      <c r="O767" s="41" t="s">
        <v>12975</v>
      </c>
      <c r="P767" s="44" t="s">
        <v>13400</v>
      </c>
      <c r="Q767" s="44" t="s">
        <v>12268</v>
      </c>
    </row>
    <row r="768" customFormat="false" ht="15.75" hidden="false" customHeight="false" outlineLevel="0" collapsed="false">
      <c r="B768" s="43" t="n">
        <v>1908</v>
      </c>
      <c r="C768" s="43" t="n">
        <v>6</v>
      </c>
      <c r="D768" s="43" t="n">
        <v>23</v>
      </c>
      <c r="E768" s="43" t="s">
        <v>12261</v>
      </c>
      <c r="F768" s="53" t="n">
        <v>0.833333333333333</v>
      </c>
      <c r="G768" s="44" t="s">
        <v>13411</v>
      </c>
      <c r="H768" s="45" t="n">
        <v>3097</v>
      </c>
      <c r="K768" s="44"/>
      <c r="L768" s="43" t="s">
        <v>12263</v>
      </c>
      <c r="M768" s="41" t="s">
        <v>13412</v>
      </c>
      <c r="O768" s="41" t="s">
        <v>12975</v>
      </c>
      <c r="P768" s="44" t="s">
        <v>13400</v>
      </c>
      <c r="Q768" s="44" t="s">
        <v>12268</v>
      </c>
    </row>
    <row r="769" customFormat="false" ht="15.75" hidden="false" customHeight="false" outlineLevel="0" collapsed="false">
      <c r="B769" s="43" t="n">
        <v>1908</v>
      </c>
      <c r="C769" s="43" t="n">
        <v>6</v>
      </c>
      <c r="D769" s="43" t="n">
        <v>24</v>
      </c>
      <c r="E769" s="43" t="s">
        <v>12261</v>
      </c>
      <c r="F769" s="53" t="n">
        <v>0.833333333333333</v>
      </c>
      <c r="G769" s="44" t="s">
        <v>13413</v>
      </c>
      <c r="H769" s="45" t="n">
        <v>3098</v>
      </c>
      <c r="K769" s="44"/>
      <c r="L769" s="43" t="s">
        <v>12263</v>
      </c>
      <c r="M769" s="41" t="s">
        <v>13414</v>
      </c>
      <c r="O769" s="41" t="s">
        <v>12975</v>
      </c>
      <c r="P769" s="44" t="s">
        <v>13400</v>
      </c>
      <c r="Q769" s="44" t="s">
        <v>12268</v>
      </c>
    </row>
    <row r="770" customFormat="false" ht="15.75" hidden="false" customHeight="false" outlineLevel="0" collapsed="false">
      <c r="B770" s="43" t="n">
        <v>1908</v>
      </c>
      <c r="C770" s="43" t="n">
        <v>6</v>
      </c>
      <c r="D770" s="43" t="n">
        <v>25</v>
      </c>
      <c r="E770" s="43" t="s">
        <v>12261</v>
      </c>
      <c r="F770" s="53" t="n">
        <v>0.833333333333333</v>
      </c>
      <c r="G770" s="44" t="s">
        <v>13415</v>
      </c>
      <c r="H770" s="45" t="n">
        <v>3099</v>
      </c>
      <c r="K770" s="44"/>
      <c r="L770" s="43" t="s">
        <v>12263</v>
      </c>
      <c r="M770" s="41" t="s">
        <v>13416</v>
      </c>
      <c r="O770" s="41" t="s">
        <v>12975</v>
      </c>
      <c r="P770" s="44" t="s">
        <v>13400</v>
      </c>
      <c r="Q770" s="44" t="s">
        <v>12268</v>
      </c>
    </row>
    <row r="771" customFormat="false" ht="15.75" hidden="false" customHeight="false" outlineLevel="0" collapsed="false">
      <c r="B771" s="43" t="n">
        <v>1908</v>
      </c>
      <c r="C771" s="43" t="n">
        <v>6</v>
      </c>
      <c r="D771" s="43" t="n">
        <v>26</v>
      </c>
      <c r="E771" s="43" t="s">
        <v>12261</v>
      </c>
      <c r="F771" s="53" t="n">
        <v>0.833333333333333</v>
      </c>
      <c r="G771" s="44" t="s">
        <v>13417</v>
      </c>
      <c r="H771" s="45" t="n">
        <v>3100</v>
      </c>
      <c r="K771" s="44"/>
      <c r="L771" s="43" t="s">
        <v>12263</v>
      </c>
      <c r="M771" s="41" t="s">
        <v>13418</v>
      </c>
      <c r="O771" s="41" t="s">
        <v>12975</v>
      </c>
      <c r="P771" s="44" t="s">
        <v>13400</v>
      </c>
      <c r="Q771" s="44" t="s">
        <v>12268</v>
      </c>
    </row>
    <row r="772" customFormat="false" ht="15.75" hidden="false" customHeight="false" outlineLevel="0" collapsed="false">
      <c r="B772" s="43" t="n">
        <v>1908</v>
      </c>
      <c r="C772" s="43" t="n">
        <v>6</v>
      </c>
      <c r="D772" s="43" t="n">
        <v>27</v>
      </c>
      <c r="E772" s="43" t="s">
        <v>12261</v>
      </c>
      <c r="F772" s="53" t="n">
        <v>0.833333333333333</v>
      </c>
      <c r="G772" s="44" t="s">
        <v>13419</v>
      </c>
      <c r="H772" s="45" t="n">
        <v>3101</v>
      </c>
      <c r="K772" s="44"/>
      <c r="L772" s="43" t="s">
        <v>12263</v>
      </c>
      <c r="M772" s="41" t="s">
        <v>13420</v>
      </c>
      <c r="O772" s="41" t="s">
        <v>12975</v>
      </c>
      <c r="P772" s="44" t="s">
        <v>13400</v>
      </c>
      <c r="Q772" s="44" t="s">
        <v>12268</v>
      </c>
    </row>
    <row r="773" customFormat="false" ht="15.75" hidden="false" customHeight="false" outlineLevel="0" collapsed="false">
      <c r="B773" s="43" t="n">
        <v>1908</v>
      </c>
      <c r="C773" s="43" t="n">
        <v>6</v>
      </c>
      <c r="D773" s="43" t="n">
        <v>29</v>
      </c>
      <c r="E773" s="43" t="s">
        <v>12261</v>
      </c>
      <c r="F773" s="53" t="n">
        <v>0.833333333333333</v>
      </c>
      <c r="G773" s="44" t="s">
        <v>13421</v>
      </c>
      <c r="H773" s="45" t="n">
        <v>3103</v>
      </c>
      <c r="K773" s="44"/>
      <c r="L773" s="43" t="s">
        <v>12263</v>
      </c>
      <c r="M773" s="41" t="s">
        <v>13422</v>
      </c>
      <c r="O773" s="41" t="s">
        <v>12975</v>
      </c>
      <c r="P773" s="44" t="s">
        <v>13400</v>
      </c>
      <c r="Q773" s="44" t="s">
        <v>12268</v>
      </c>
    </row>
    <row r="774" customFormat="false" ht="15.75" hidden="false" customHeight="false" outlineLevel="0" collapsed="false">
      <c r="B774" s="43" t="n">
        <v>1908</v>
      </c>
      <c r="C774" s="43" t="n">
        <v>6</v>
      </c>
      <c r="D774" s="43" t="n">
        <v>30</v>
      </c>
      <c r="E774" s="43" t="s">
        <v>12261</v>
      </c>
      <c r="F774" s="53" t="n">
        <v>0.833333333333333</v>
      </c>
      <c r="G774" s="44" t="s">
        <v>13423</v>
      </c>
      <c r="H774" s="45" t="n">
        <v>3104</v>
      </c>
      <c r="K774" s="44"/>
      <c r="L774" s="43" t="s">
        <v>12263</v>
      </c>
      <c r="M774" s="41" t="s">
        <v>13424</v>
      </c>
      <c r="O774" s="41" t="s">
        <v>12975</v>
      </c>
      <c r="P774" s="44" t="s">
        <v>13400</v>
      </c>
      <c r="Q774" s="44" t="s">
        <v>12268</v>
      </c>
    </row>
    <row r="775" customFormat="false" ht="15.75" hidden="false" customHeight="false" outlineLevel="0" collapsed="false">
      <c r="B775" s="43" t="n">
        <v>1908</v>
      </c>
      <c r="C775" s="43" t="n">
        <v>7</v>
      </c>
      <c r="D775" s="43" t="n">
        <v>4</v>
      </c>
      <c r="E775" s="43" t="s">
        <v>12261</v>
      </c>
      <c r="F775" s="53" t="n">
        <v>0.833333333333333</v>
      </c>
      <c r="G775" s="44" t="s">
        <v>13425</v>
      </c>
      <c r="H775" s="45" t="n">
        <v>3108</v>
      </c>
      <c r="K775" s="44"/>
      <c r="L775" s="43" t="s">
        <v>12263</v>
      </c>
      <c r="M775" s="41" t="s">
        <v>12263</v>
      </c>
      <c r="O775" s="41" t="s">
        <v>12965</v>
      </c>
      <c r="P775" s="44" t="s">
        <v>12268</v>
      </c>
      <c r="Q775" s="44" t="s">
        <v>12338</v>
      </c>
    </row>
    <row r="776" customFormat="false" ht="15.75" hidden="false" customHeight="false" outlineLevel="0" collapsed="false">
      <c r="B776" s="43" t="n">
        <v>1908</v>
      </c>
      <c r="C776" s="43" t="n">
        <v>8</v>
      </c>
      <c r="D776" s="43" t="n">
        <v>4</v>
      </c>
      <c r="E776" s="43" t="s">
        <v>12261</v>
      </c>
      <c r="F776" s="53" t="n">
        <v>0.833333333333333</v>
      </c>
      <c r="G776" s="44" t="s">
        <v>13426</v>
      </c>
      <c r="H776" s="45" t="n">
        <v>3139</v>
      </c>
      <c r="K776" s="44"/>
      <c r="L776" s="43" t="s">
        <v>12263</v>
      </c>
      <c r="M776" s="41" t="s">
        <v>13427</v>
      </c>
      <c r="O776" s="41" t="s">
        <v>12707</v>
      </c>
      <c r="P776" s="44" t="s">
        <v>13428</v>
      </c>
      <c r="Q776" s="44" t="s">
        <v>12268</v>
      </c>
    </row>
    <row r="777" customFormat="false" ht="15.75" hidden="false" customHeight="false" outlineLevel="0" collapsed="false">
      <c r="B777" s="43" t="n">
        <v>1908</v>
      </c>
      <c r="C777" s="43" t="n">
        <v>8</v>
      </c>
      <c r="D777" s="43" t="n">
        <v>5</v>
      </c>
      <c r="E777" s="43" t="s">
        <v>12332</v>
      </c>
      <c r="F777" s="53" t="n">
        <v>0.583333333333333</v>
      </c>
      <c r="G777" s="44" t="s">
        <v>13429</v>
      </c>
      <c r="H777" s="45" t="n">
        <v>3140</v>
      </c>
      <c r="K777" s="44" t="s">
        <v>34</v>
      </c>
      <c r="L777" s="43" t="s">
        <v>12263</v>
      </c>
      <c r="M777" s="41" t="s">
        <v>12263</v>
      </c>
      <c r="O777" s="41" t="s">
        <v>12707</v>
      </c>
      <c r="P777" s="44" t="s">
        <v>12268</v>
      </c>
      <c r="Q777" s="44" t="s">
        <v>12338</v>
      </c>
    </row>
    <row r="778" customFormat="false" ht="15.75" hidden="false" customHeight="false" outlineLevel="0" collapsed="false">
      <c r="B778" s="43" t="n">
        <v>1908</v>
      </c>
      <c r="C778" s="43" t="n">
        <v>8</v>
      </c>
      <c r="D778" s="43" t="n">
        <v>5</v>
      </c>
      <c r="E778" s="43" t="s">
        <v>12261</v>
      </c>
      <c r="F778" s="53" t="n">
        <v>0.833333333333333</v>
      </c>
      <c r="G778" s="44" t="s">
        <v>13430</v>
      </c>
      <c r="H778" s="45" t="n">
        <v>3140</v>
      </c>
      <c r="K778" s="44"/>
      <c r="L778" s="43" t="s">
        <v>12263</v>
      </c>
      <c r="M778" s="41" t="s">
        <v>13431</v>
      </c>
      <c r="O778" s="41" t="s">
        <v>12707</v>
      </c>
      <c r="P778" s="44" t="s">
        <v>13428</v>
      </c>
      <c r="Q778" s="44" t="s">
        <v>12268</v>
      </c>
    </row>
    <row r="779" customFormat="false" ht="15.75" hidden="false" customHeight="false" outlineLevel="0" collapsed="false">
      <c r="B779" s="43" t="n">
        <v>1908</v>
      </c>
      <c r="C779" s="43" t="n">
        <v>8</v>
      </c>
      <c r="D779" s="43" t="n">
        <v>6</v>
      </c>
      <c r="E779" s="43" t="s">
        <v>12261</v>
      </c>
      <c r="F779" s="53" t="n">
        <v>0.833333333333333</v>
      </c>
      <c r="G779" s="44" t="s">
        <v>13432</v>
      </c>
      <c r="H779" s="45" t="n">
        <v>3141</v>
      </c>
      <c r="K779" s="44"/>
      <c r="L779" s="43" t="s">
        <v>12263</v>
      </c>
      <c r="M779" s="41" t="s">
        <v>13433</v>
      </c>
      <c r="O779" s="41" t="s">
        <v>12707</v>
      </c>
      <c r="P779" s="44" t="s">
        <v>13428</v>
      </c>
      <c r="Q779" s="44" t="s">
        <v>12268</v>
      </c>
    </row>
    <row r="780" customFormat="false" ht="15.75" hidden="false" customHeight="false" outlineLevel="0" collapsed="false">
      <c r="B780" s="43" t="n">
        <v>1908</v>
      </c>
      <c r="C780" s="43" t="n">
        <v>8</v>
      </c>
      <c r="D780" s="43" t="n">
        <v>7</v>
      </c>
      <c r="E780" s="43" t="s">
        <v>12261</v>
      </c>
      <c r="F780" s="53" t="n">
        <v>0.833333333333333</v>
      </c>
      <c r="G780" s="44" t="s">
        <v>13434</v>
      </c>
      <c r="H780" s="45" t="n">
        <v>3142</v>
      </c>
      <c r="K780" s="44"/>
      <c r="L780" s="43" t="s">
        <v>12263</v>
      </c>
      <c r="M780" s="41" t="s">
        <v>13435</v>
      </c>
      <c r="O780" s="41" t="s">
        <v>12707</v>
      </c>
      <c r="P780" s="44" t="s">
        <v>13428</v>
      </c>
      <c r="Q780" s="44" t="s">
        <v>12268</v>
      </c>
    </row>
    <row r="781" customFormat="false" ht="15.75" hidden="false" customHeight="false" outlineLevel="0" collapsed="false">
      <c r="B781" s="43" t="n">
        <v>1908</v>
      </c>
      <c r="C781" s="43" t="n">
        <v>8</v>
      </c>
      <c r="D781" s="43" t="n">
        <v>8</v>
      </c>
      <c r="E781" s="43" t="s">
        <v>12261</v>
      </c>
      <c r="F781" s="53" t="n">
        <v>0.833333333333333</v>
      </c>
      <c r="G781" s="44" t="s">
        <v>13436</v>
      </c>
      <c r="H781" s="45" t="n">
        <v>3143</v>
      </c>
      <c r="K781" s="44"/>
      <c r="L781" s="43" t="s">
        <v>12263</v>
      </c>
      <c r="M781" s="41" t="s">
        <v>13437</v>
      </c>
      <c r="O781" s="41" t="s">
        <v>12707</v>
      </c>
      <c r="P781" s="44" t="s">
        <v>13428</v>
      </c>
      <c r="Q781" s="44" t="s">
        <v>12268</v>
      </c>
    </row>
    <row r="782" customFormat="false" ht="15.75" hidden="false" customHeight="false" outlineLevel="0" collapsed="false">
      <c r="B782" s="43" t="n">
        <v>1908</v>
      </c>
      <c r="C782" s="43" t="n">
        <v>8</v>
      </c>
      <c r="D782" s="43" t="n">
        <v>9</v>
      </c>
      <c r="E782" s="43" t="s">
        <v>12261</v>
      </c>
      <c r="F782" s="53" t="n">
        <v>0.833333333333333</v>
      </c>
      <c r="G782" s="44" t="s">
        <v>13438</v>
      </c>
      <c r="H782" s="45" t="n">
        <v>3144</v>
      </c>
      <c r="K782" s="44"/>
      <c r="L782" s="43" t="s">
        <v>12263</v>
      </c>
      <c r="M782" s="41" t="s">
        <v>12263</v>
      </c>
      <c r="O782" s="41" t="s">
        <v>12707</v>
      </c>
      <c r="P782" s="44" t="s">
        <v>12268</v>
      </c>
      <c r="Q782" s="44" t="s">
        <v>12338</v>
      </c>
    </row>
    <row r="783" customFormat="false" ht="15.75" hidden="false" customHeight="false" outlineLevel="0" collapsed="false">
      <c r="B783" s="43" t="n">
        <v>1908</v>
      </c>
      <c r="C783" s="43" t="n">
        <v>8</v>
      </c>
      <c r="D783" s="43" t="n">
        <v>10</v>
      </c>
      <c r="E783" s="43" t="s">
        <v>12261</v>
      </c>
      <c r="F783" s="53" t="n">
        <v>0.833333333333333</v>
      </c>
      <c r="G783" s="44" t="s">
        <v>13439</v>
      </c>
      <c r="H783" s="45" t="n">
        <v>3145</v>
      </c>
      <c r="K783" s="44"/>
      <c r="L783" s="43" t="s">
        <v>12263</v>
      </c>
      <c r="M783" s="41" t="s">
        <v>13440</v>
      </c>
      <c r="O783" s="41" t="s">
        <v>12707</v>
      </c>
      <c r="P783" s="44" t="s">
        <v>13428</v>
      </c>
      <c r="Q783" s="44" t="s">
        <v>12268</v>
      </c>
    </row>
    <row r="784" customFormat="false" ht="15.75" hidden="false" customHeight="false" outlineLevel="0" collapsed="false">
      <c r="B784" s="43" t="n">
        <v>1908</v>
      </c>
      <c r="C784" s="43" t="n">
        <v>8</v>
      </c>
      <c r="D784" s="43" t="n">
        <v>11</v>
      </c>
      <c r="E784" s="43" t="s">
        <v>12261</v>
      </c>
      <c r="F784" s="53" t="n">
        <v>0.833333333333333</v>
      </c>
      <c r="G784" s="44" t="s">
        <v>13441</v>
      </c>
      <c r="H784" s="45" t="n">
        <v>3146</v>
      </c>
      <c r="K784" s="44"/>
      <c r="L784" s="43" t="s">
        <v>12263</v>
      </c>
      <c r="M784" s="41" t="s">
        <v>13442</v>
      </c>
      <c r="O784" s="41" t="s">
        <v>12707</v>
      </c>
      <c r="P784" s="44" t="s">
        <v>13428</v>
      </c>
      <c r="Q784" s="44" t="s">
        <v>12268</v>
      </c>
    </row>
    <row r="785" customFormat="false" ht="15.75" hidden="false" customHeight="false" outlineLevel="0" collapsed="false">
      <c r="B785" s="43" t="n">
        <v>1908</v>
      </c>
      <c r="C785" s="43" t="n">
        <v>8</v>
      </c>
      <c r="D785" s="43" t="n">
        <v>12</v>
      </c>
      <c r="E785" s="43" t="s">
        <v>12261</v>
      </c>
      <c r="F785" s="53" t="n">
        <v>0.833333333333333</v>
      </c>
      <c r="G785" s="44" t="s">
        <v>13443</v>
      </c>
      <c r="H785" s="45" t="n">
        <v>3147</v>
      </c>
      <c r="K785" s="44"/>
      <c r="L785" s="43" t="s">
        <v>12263</v>
      </c>
      <c r="M785" s="41" t="s">
        <v>13444</v>
      </c>
      <c r="O785" s="41" t="s">
        <v>12707</v>
      </c>
      <c r="P785" s="44" t="s">
        <v>13428</v>
      </c>
      <c r="Q785" s="44" t="s">
        <v>12268</v>
      </c>
    </row>
    <row r="786" customFormat="false" ht="15.75" hidden="false" customHeight="false" outlineLevel="0" collapsed="false">
      <c r="B786" s="43" t="n">
        <v>1908</v>
      </c>
      <c r="C786" s="43" t="n">
        <v>8</v>
      </c>
      <c r="D786" s="43" t="n">
        <v>13</v>
      </c>
      <c r="E786" s="43" t="s">
        <v>12332</v>
      </c>
      <c r="F786" s="53" t="n">
        <v>0.583333333333333</v>
      </c>
      <c r="G786" s="44" t="s">
        <v>13445</v>
      </c>
      <c r="H786" s="45" t="n">
        <v>3148</v>
      </c>
      <c r="K786" s="44" t="s">
        <v>34</v>
      </c>
      <c r="L786" s="43" t="s">
        <v>12263</v>
      </c>
      <c r="M786" s="41" t="s">
        <v>12263</v>
      </c>
      <c r="O786" s="41" t="s">
        <v>12707</v>
      </c>
      <c r="P786" s="44" t="s">
        <v>12268</v>
      </c>
      <c r="Q786" s="44" t="s">
        <v>12338</v>
      </c>
    </row>
    <row r="787" customFormat="false" ht="15.75" hidden="false" customHeight="false" outlineLevel="0" collapsed="false">
      <c r="B787" s="43" t="n">
        <v>1908</v>
      </c>
      <c r="C787" s="43" t="n">
        <v>8</v>
      </c>
      <c r="D787" s="43" t="n">
        <v>13</v>
      </c>
      <c r="E787" s="43" t="s">
        <v>12261</v>
      </c>
      <c r="F787" s="53" t="n">
        <v>0.833333333333333</v>
      </c>
      <c r="G787" s="44" t="s">
        <v>13446</v>
      </c>
      <c r="H787" s="45" t="n">
        <v>3148</v>
      </c>
      <c r="K787" s="44"/>
      <c r="L787" s="43" t="s">
        <v>12263</v>
      </c>
      <c r="M787" s="41" t="s">
        <v>13447</v>
      </c>
      <c r="O787" s="41" t="s">
        <v>12707</v>
      </c>
      <c r="P787" s="44" t="s">
        <v>13428</v>
      </c>
      <c r="Q787" s="44" t="s">
        <v>12268</v>
      </c>
    </row>
    <row r="788" customFormat="false" ht="15.75" hidden="false" customHeight="false" outlineLevel="0" collapsed="false">
      <c r="B788" s="43" t="n">
        <v>1908</v>
      </c>
      <c r="C788" s="43" t="n">
        <v>8</v>
      </c>
      <c r="D788" s="43" t="n">
        <v>14</v>
      </c>
      <c r="E788" s="43" t="s">
        <v>12261</v>
      </c>
      <c r="F788" s="53" t="n">
        <v>0.833333333333333</v>
      </c>
      <c r="G788" s="44" t="s">
        <v>13448</v>
      </c>
      <c r="H788" s="45" t="n">
        <v>3149</v>
      </c>
      <c r="K788" s="44"/>
      <c r="L788" s="43" t="s">
        <v>12263</v>
      </c>
      <c r="M788" s="41" t="s">
        <v>13449</v>
      </c>
      <c r="O788" s="41" t="s">
        <v>12707</v>
      </c>
      <c r="P788" s="44" t="s">
        <v>13428</v>
      </c>
      <c r="Q788" s="44" t="s">
        <v>12268</v>
      </c>
    </row>
    <row r="789" customFormat="false" ht="15.75" hidden="false" customHeight="false" outlineLevel="0" collapsed="false">
      <c r="B789" s="43" t="n">
        <v>1908</v>
      </c>
      <c r="C789" s="43" t="n">
        <v>8</v>
      </c>
      <c r="D789" s="43" t="n">
        <v>16</v>
      </c>
      <c r="E789" s="43" t="s">
        <v>12332</v>
      </c>
      <c r="F789" s="53" t="n">
        <v>0.583333333333333</v>
      </c>
      <c r="G789" s="44" t="s">
        <v>13450</v>
      </c>
      <c r="H789" s="45" t="n">
        <v>3151</v>
      </c>
      <c r="K789" s="44" t="s">
        <v>34</v>
      </c>
      <c r="L789" s="43" t="s">
        <v>12263</v>
      </c>
      <c r="M789" s="41" t="s">
        <v>12263</v>
      </c>
      <c r="O789" s="41" t="s">
        <v>12707</v>
      </c>
      <c r="P789" s="44" t="s">
        <v>12268</v>
      </c>
      <c r="Q789" s="44" t="s">
        <v>12338</v>
      </c>
    </row>
    <row r="790" customFormat="false" ht="15.75" hidden="false" customHeight="false" outlineLevel="0" collapsed="false">
      <c r="B790" s="43" t="n">
        <v>1908</v>
      </c>
      <c r="C790" s="43" t="n">
        <v>8</v>
      </c>
      <c r="D790" s="43" t="n">
        <v>16</v>
      </c>
      <c r="E790" s="43" t="s">
        <v>12261</v>
      </c>
      <c r="F790" s="53" t="n">
        <v>0.833333333333333</v>
      </c>
      <c r="G790" s="44" t="s">
        <v>13451</v>
      </c>
      <c r="H790" s="45" t="n">
        <v>3151</v>
      </c>
      <c r="K790" s="44"/>
      <c r="L790" s="43" t="s">
        <v>12263</v>
      </c>
      <c r="M790" s="41" t="s">
        <v>13452</v>
      </c>
      <c r="O790" s="41" t="s">
        <v>12707</v>
      </c>
      <c r="P790" s="44" t="s">
        <v>13428</v>
      </c>
      <c r="Q790" s="44" t="s">
        <v>12268</v>
      </c>
    </row>
    <row r="791" customFormat="false" ht="15.75" hidden="false" customHeight="false" outlineLevel="0" collapsed="false">
      <c r="B791" s="43" t="n">
        <v>1908</v>
      </c>
      <c r="C791" s="43" t="n">
        <v>8</v>
      </c>
      <c r="D791" s="43" t="n">
        <v>17</v>
      </c>
      <c r="E791" s="43" t="s">
        <v>12332</v>
      </c>
      <c r="F791" s="53" t="n">
        <v>0.583333333333333</v>
      </c>
      <c r="G791" s="44" t="s">
        <v>13453</v>
      </c>
      <c r="H791" s="45" t="n">
        <v>3152</v>
      </c>
      <c r="K791" s="44" t="s">
        <v>34</v>
      </c>
      <c r="L791" s="43" t="s">
        <v>12263</v>
      </c>
      <c r="M791" s="41" t="s">
        <v>12263</v>
      </c>
      <c r="O791" s="41" t="s">
        <v>12707</v>
      </c>
      <c r="P791" s="44" t="s">
        <v>12268</v>
      </c>
      <c r="Q791" s="44" t="s">
        <v>12268</v>
      </c>
    </row>
    <row r="792" customFormat="false" ht="15.75" hidden="false" customHeight="false" outlineLevel="0" collapsed="false">
      <c r="B792" s="43" t="n">
        <v>1908</v>
      </c>
      <c r="C792" s="43" t="n">
        <v>8</v>
      </c>
      <c r="D792" s="43" t="n">
        <v>17</v>
      </c>
      <c r="E792" s="43" t="s">
        <v>12261</v>
      </c>
      <c r="F792" s="53" t="n">
        <v>0.833333333333333</v>
      </c>
      <c r="G792" s="44" t="s">
        <v>13454</v>
      </c>
      <c r="H792" s="45" t="n">
        <v>3152</v>
      </c>
      <c r="K792" s="44"/>
      <c r="L792" s="43" t="s">
        <v>12263</v>
      </c>
      <c r="M792" s="41" t="s">
        <v>13455</v>
      </c>
      <c r="O792" s="41" t="s">
        <v>12707</v>
      </c>
      <c r="P792" s="44" t="s">
        <v>12325</v>
      </c>
      <c r="Q792" s="44" t="s">
        <v>12326</v>
      </c>
    </row>
    <row r="793" customFormat="false" ht="15.75" hidden="false" customHeight="false" outlineLevel="0" collapsed="false">
      <c r="B793" s="43" t="n">
        <v>1908</v>
      </c>
      <c r="C793" s="43" t="n">
        <v>9</v>
      </c>
      <c r="D793" s="43" t="n">
        <v>0</v>
      </c>
      <c r="E793" s="43" t="s">
        <v>12261</v>
      </c>
      <c r="F793" s="53" t="n">
        <v>0.833333333333333</v>
      </c>
      <c r="G793" s="44" t="s">
        <v>13456</v>
      </c>
      <c r="H793" s="45" t="s">
        <v>13457</v>
      </c>
      <c r="K793" s="44"/>
      <c r="L793" s="43" t="s">
        <v>12263</v>
      </c>
      <c r="M793" s="41" t="s">
        <v>12263</v>
      </c>
      <c r="O793" s="41" t="s">
        <v>12713</v>
      </c>
      <c r="P793" s="44" t="s">
        <v>12268</v>
      </c>
      <c r="Q793" s="44" t="s">
        <v>12338</v>
      </c>
    </row>
    <row r="794" customFormat="false" ht="15.75" hidden="false" customHeight="false" outlineLevel="0" collapsed="false">
      <c r="B794" s="43" t="n">
        <v>1908</v>
      </c>
      <c r="C794" s="43" t="n">
        <v>9</v>
      </c>
      <c r="D794" s="43" t="n">
        <v>2</v>
      </c>
      <c r="E794" s="43" t="s">
        <v>12261</v>
      </c>
      <c r="F794" s="53" t="n">
        <v>0.833333333333333</v>
      </c>
      <c r="G794" s="44" t="s">
        <v>13458</v>
      </c>
      <c r="H794" s="45" t="n">
        <v>3168</v>
      </c>
      <c r="K794" s="44"/>
      <c r="L794" s="43" t="s">
        <v>12263</v>
      </c>
      <c r="M794" s="41" t="s">
        <v>13459</v>
      </c>
      <c r="O794" s="41" t="s">
        <v>12713</v>
      </c>
      <c r="P794" s="44" t="s">
        <v>13460</v>
      </c>
      <c r="Q794" s="44" t="s">
        <v>12268</v>
      </c>
    </row>
    <row r="795" customFormat="false" ht="15.75" hidden="false" customHeight="false" outlineLevel="0" collapsed="false">
      <c r="B795" s="43" t="n">
        <v>1908</v>
      </c>
      <c r="C795" s="43" t="n">
        <v>9</v>
      </c>
      <c r="D795" s="43" t="n">
        <v>3</v>
      </c>
      <c r="E795" s="43" t="s">
        <v>12261</v>
      </c>
      <c r="F795" s="53" t="n">
        <v>0.833333333333333</v>
      </c>
      <c r="G795" s="44" t="s">
        <v>13461</v>
      </c>
      <c r="H795" s="45" t="n">
        <v>3169</v>
      </c>
      <c r="K795" s="44"/>
      <c r="L795" s="43" t="s">
        <v>12263</v>
      </c>
      <c r="M795" s="41" t="s">
        <v>13462</v>
      </c>
      <c r="O795" s="41" t="s">
        <v>12713</v>
      </c>
      <c r="P795" s="44" t="s">
        <v>13460</v>
      </c>
      <c r="Q795" s="44" t="s">
        <v>12268</v>
      </c>
    </row>
    <row r="796" customFormat="false" ht="15.75" hidden="false" customHeight="false" outlineLevel="0" collapsed="false">
      <c r="B796" s="43" t="n">
        <v>1908</v>
      </c>
      <c r="C796" s="43" t="n">
        <v>9</v>
      </c>
      <c r="D796" s="43" t="n">
        <v>4</v>
      </c>
      <c r="E796" s="43" t="s">
        <v>12332</v>
      </c>
      <c r="F796" s="53" t="n">
        <v>0.583333333333333</v>
      </c>
      <c r="G796" s="44" t="s">
        <v>13463</v>
      </c>
      <c r="H796" s="45" t="n">
        <v>3170</v>
      </c>
      <c r="K796" s="44" t="s">
        <v>34</v>
      </c>
      <c r="L796" s="43" t="s">
        <v>12263</v>
      </c>
      <c r="M796" s="41" t="s">
        <v>12263</v>
      </c>
      <c r="O796" s="41" t="s">
        <v>12713</v>
      </c>
      <c r="P796" s="44" t="s">
        <v>12268</v>
      </c>
      <c r="Q796" s="44" t="s">
        <v>12338</v>
      </c>
    </row>
    <row r="797" customFormat="false" ht="15.75" hidden="false" customHeight="false" outlineLevel="0" collapsed="false">
      <c r="B797" s="43" t="n">
        <v>1908</v>
      </c>
      <c r="C797" s="43" t="n">
        <v>9</v>
      </c>
      <c r="D797" s="43" t="n">
        <v>4</v>
      </c>
      <c r="E797" s="43" t="s">
        <v>12261</v>
      </c>
      <c r="F797" s="53" t="n">
        <v>0.833333333333333</v>
      </c>
      <c r="G797" s="44" t="s">
        <v>13464</v>
      </c>
      <c r="H797" s="45" t="n">
        <v>3170</v>
      </c>
      <c r="K797" s="44"/>
      <c r="L797" s="43" t="s">
        <v>12263</v>
      </c>
      <c r="M797" s="41" t="s">
        <v>13465</v>
      </c>
      <c r="O797" s="41" t="s">
        <v>12713</v>
      </c>
      <c r="P797" s="44" t="s">
        <v>13460</v>
      </c>
      <c r="Q797" s="44" t="s">
        <v>12268</v>
      </c>
    </row>
    <row r="798" customFormat="false" ht="15.75" hidden="false" customHeight="false" outlineLevel="0" collapsed="false">
      <c r="B798" s="43" t="n">
        <v>1908</v>
      </c>
      <c r="C798" s="43" t="n">
        <v>9</v>
      </c>
      <c r="D798" s="43" t="n">
        <v>5</v>
      </c>
      <c r="E798" s="43" t="s">
        <v>12261</v>
      </c>
      <c r="F798" s="53" t="n">
        <v>0.833333333333333</v>
      </c>
      <c r="G798" s="44" t="s">
        <v>13466</v>
      </c>
      <c r="H798" s="45" t="n">
        <v>3171</v>
      </c>
      <c r="K798" s="44"/>
      <c r="L798" s="43" t="s">
        <v>12263</v>
      </c>
      <c r="M798" s="41" t="s">
        <v>13467</v>
      </c>
      <c r="O798" s="41" t="s">
        <v>12713</v>
      </c>
      <c r="P798" s="44" t="s">
        <v>13460</v>
      </c>
      <c r="Q798" s="44" t="s">
        <v>12268</v>
      </c>
    </row>
    <row r="799" customFormat="false" ht="15.75" hidden="false" customHeight="false" outlineLevel="0" collapsed="false">
      <c r="B799" s="43" t="n">
        <v>1908</v>
      </c>
      <c r="C799" s="43" t="n">
        <v>9</v>
      </c>
      <c r="D799" s="43" t="n">
        <v>6</v>
      </c>
      <c r="E799" s="43" t="s">
        <v>12261</v>
      </c>
      <c r="F799" s="53" t="n">
        <v>0.833333333333333</v>
      </c>
      <c r="G799" s="44" t="s">
        <v>13468</v>
      </c>
      <c r="H799" s="45" t="n">
        <v>3172</v>
      </c>
      <c r="K799" s="44"/>
      <c r="L799" s="43" t="s">
        <v>12263</v>
      </c>
      <c r="M799" s="41" t="s">
        <v>12263</v>
      </c>
      <c r="O799" s="41" t="s">
        <v>12713</v>
      </c>
      <c r="P799" s="44" t="s">
        <v>12268</v>
      </c>
      <c r="Q799" s="44" t="s">
        <v>12338</v>
      </c>
    </row>
    <row r="800" customFormat="false" ht="15.75" hidden="false" customHeight="false" outlineLevel="0" collapsed="false">
      <c r="B800" s="43" t="n">
        <v>1908</v>
      </c>
      <c r="C800" s="43" t="n">
        <v>9</v>
      </c>
      <c r="D800" s="43" t="n">
        <v>7</v>
      </c>
      <c r="E800" s="43" t="s">
        <v>12261</v>
      </c>
      <c r="F800" s="53" t="n">
        <v>0.833333333333333</v>
      </c>
      <c r="G800" s="44" t="s">
        <v>13469</v>
      </c>
      <c r="H800" s="45" t="n">
        <v>3173</v>
      </c>
      <c r="K800" s="44"/>
      <c r="L800" s="43" t="s">
        <v>12263</v>
      </c>
      <c r="M800" s="41" t="s">
        <v>13470</v>
      </c>
      <c r="O800" s="41" t="s">
        <v>12713</v>
      </c>
      <c r="P800" s="44" t="s">
        <v>13460</v>
      </c>
      <c r="Q800" s="44" t="s">
        <v>12268</v>
      </c>
    </row>
    <row r="801" customFormat="false" ht="15.75" hidden="false" customHeight="false" outlineLevel="0" collapsed="false">
      <c r="B801" s="43" t="n">
        <v>1908</v>
      </c>
      <c r="C801" s="43" t="n">
        <v>9</v>
      </c>
      <c r="D801" s="43" t="n">
        <v>8</v>
      </c>
      <c r="E801" s="43" t="s">
        <v>12261</v>
      </c>
      <c r="F801" s="53" t="n">
        <v>0.833333333333333</v>
      </c>
      <c r="G801" s="44" t="s">
        <v>13471</v>
      </c>
      <c r="H801" s="45" t="n">
        <v>3174</v>
      </c>
      <c r="K801" s="44"/>
      <c r="L801" s="43" t="s">
        <v>12263</v>
      </c>
      <c r="M801" s="41" t="s">
        <v>13472</v>
      </c>
      <c r="O801" s="41" t="s">
        <v>12713</v>
      </c>
      <c r="P801" s="44" t="s">
        <v>13460</v>
      </c>
      <c r="Q801" s="44" t="s">
        <v>12268</v>
      </c>
    </row>
    <row r="802" customFormat="false" ht="15.75" hidden="false" customHeight="false" outlineLevel="0" collapsed="false">
      <c r="B802" s="43" t="n">
        <v>1908</v>
      </c>
      <c r="C802" s="43" t="n">
        <v>9</v>
      </c>
      <c r="D802" s="43" t="n">
        <v>9</v>
      </c>
      <c r="E802" s="43" t="s">
        <v>12261</v>
      </c>
      <c r="F802" s="53" t="n">
        <v>0.833333333333333</v>
      </c>
      <c r="G802" s="44" t="s">
        <v>13473</v>
      </c>
      <c r="H802" s="45" t="n">
        <v>3175</v>
      </c>
      <c r="K802" s="44"/>
      <c r="L802" s="43" t="s">
        <v>12263</v>
      </c>
      <c r="M802" s="41" t="s">
        <v>13474</v>
      </c>
      <c r="O802" s="41" t="s">
        <v>12713</v>
      </c>
      <c r="P802" s="44" t="s">
        <v>13460</v>
      </c>
      <c r="Q802" s="44" t="s">
        <v>12268</v>
      </c>
    </row>
    <row r="803" customFormat="false" ht="15.75" hidden="false" customHeight="false" outlineLevel="0" collapsed="false">
      <c r="B803" s="43" t="n">
        <v>1908</v>
      </c>
      <c r="C803" s="43" t="n">
        <v>9</v>
      </c>
      <c r="D803" s="43" t="n">
        <v>10</v>
      </c>
      <c r="E803" s="43" t="s">
        <v>12261</v>
      </c>
      <c r="F803" s="53" t="n">
        <v>0.833333333333333</v>
      </c>
      <c r="G803" s="44" t="s">
        <v>13475</v>
      </c>
      <c r="H803" s="45" t="n">
        <v>3176</v>
      </c>
      <c r="K803" s="44"/>
      <c r="L803" s="43" t="s">
        <v>12263</v>
      </c>
      <c r="M803" s="41" t="s">
        <v>13476</v>
      </c>
      <c r="O803" s="41" t="s">
        <v>12713</v>
      </c>
      <c r="P803" s="44" t="s">
        <v>13460</v>
      </c>
      <c r="Q803" s="44" t="s">
        <v>12268</v>
      </c>
    </row>
    <row r="804" customFormat="false" ht="15.75" hidden="false" customHeight="false" outlineLevel="0" collapsed="false">
      <c r="B804" s="43" t="n">
        <v>1908</v>
      </c>
      <c r="C804" s="43" t="n">
        <v>9</v>
      </c>
      <c r="D804" s="43" t="n">
        <v>11</v>
      </c>
      <c r="E804" s="43" t="s">
        <v>12261</v>
      </c>
      <c r="F804" s="53" t="n">
        <v>0.833333333333333</v>
      </c>
      <c r="G804" s="44" t="s">
        <v>13477</v>
      </c>
      <c r="H804" s="45" t="n">
        <v>3177</v>
      </c>
      <c r="K804" s="44"/>
      <c r="L804" s="43" t="s">
        <v>12263</v>
      </c>
      <c r="M804" s="41" t="s">
        <v>13478</v>
      </c>
      <c r="O804" s="41" t="s">
        <v>12713</v>
      </c>
      <c r="P804" s="44" t="s">
        <v>13460</v>
      </c>
      <c r="Q804" s="44" t="s">
        <v>12268</v>
      </c>
    </row>
    <row r="805" customFormat="false" ht="15.75" hidden="false" customHeight="false" outlineLevel="0" collapsed="false">
      <c r="B805" s="43" t="n">
        <v>1908</v>
      </c>
      <c r="C805" s="43" t="n">
        <v>9</v>
      </c>
      <c r="D805" s="43" t="n">
        <v>12</v>
      </c>
      <c r="E805" s="43" t="s">
        <v>12261</v>
      </c>
      <c r="F805" s="53" t="n">
        <v>0.833333333333333</v>
      </c>
      <c r="G805" s="44" t="s">
        <v>13479</v>
      </c>
      <c r="H805" s="45" t="n">
        <v>3178</v>
      </c>
      <c r="K805" s="44"/>
      <c r="L805" s="43" t="s">
        <v>12263</v>
      </c>
      <c r="M805" s="41" t="s">
        <v>13480</v>
      </c>
      <c r="O805" s="41" t="s">
        <v>12713</v>
      </c>
      <c r="P805" s="44" t="s">
        <v>13460</v>
      </c>
      <c r="Q805" s="44" t="s">
        <v>12268</v>
      </c>
    </row>
    <row r="806" customFormat="false" ht="15.75" hidden="false" customHeight="false" outlineLevel="0" collapsed="false">
      <c r="B806" s="43" t="n">
        <v>1908</v>
      </c>
      <c r="C806" s="43" t="n">
        <v>9</v>
      </c>
      <c r="D806" s="43" t="n">
        <v>13</v>
      </c>
      <c r="E806" s="43" t="s">
        <v>12261</v>
      </c>
      <c r="F806" s="53" t="n">
        <v>0.833333333333333</v>
      </c>
      <c r="G806" s="44" t="s">
        <v>13481</v>
      </c>
      <c r="H806" s="45" t="n">
        <v>3179</v>
      </c>
      <c r="K806" s="44"/>
      <c r="L806" s="43" t="s">
        <v>12263</v>
      </c>
      <c r="M806" s="41" t="s">
        <v>13482</v>
      </c>
      <c r="O806" s="41" t="s">
        <v>12713</v>
      </c>
      <c r="P806" s="44" t="s">
        <v>13460</v>
      </c>
      <c r="Q806" s="44" t="s">
        <v>12268</v>
      </c>
    </row>
    <row r="807" customFormat="false" ht="15.75" hidden="false" customHeight="false" outlineLevel="0" collapsed="false">
      <c r="B807" s="43" t="n">
        <v>1908</v>
      </c>
      <c r="C807" s="43" t="n">
        <v>9</v>
      </c>
      <c r="D807" s="43" t="n">
        <v>14</v>
      </c>
      <c r="E807" s="43" t="s">
        <v>12332</v>
      </c>
      <c r="F807" s="53" t="n">
        <v>0.583333333333333</v>
      </c>
      <c r="G807" s="44" t="s">
        <v>13483</v>
      </c>
      <c r="H807" s="45" t="n">
        <v>3180</v>
      </c>
      <c r="K807" s="44" t="s">
        <v>34</v>
      </c>
      <c r="L807" s="43" t="s">
        <v>12263</v>
      </c>
      <c r="M807" s="41" t="s">
        <v>12263</v>
      </c>
      <c r="O807" s="41" t="s">
        <v>12713</v>
      </c>
      <c r="P807" s="44" t="s">
        <v>12268</v>
      </c>
      <c r="Q807" s="44" t="s">
        <v>12268</v>
      </c>
    </row>
    <row r="808" customFormat="false" ht="15.75" hidden="false" customHeight="false" outlineLevel="0" collapsed="false">
      <c r="B808" s="43" t="n">
        <v>1908</v>
      </c>
      <c r="C808" s="43" t="n">
        <v>9</v>
      </c>
      <c r="D808" s="43" t="n">
        <v>14</v>
      </c>
      <c r="E808" s="43" t="s">
        <v>12261</v>
      </c>
      <c r="F808" s="53" t="n">
        <v>0.833333333333333</v>
      </c>
      <c r="G808" s="44" t="s">
        <v>13484</v>
      </c>
      <c r="H808" s="45" t="n">
        <v>3180</v>
      </c>
      <c r="K808" s="44"/>
      <c r="L808" s="43" t="s">
        <v>12263</v>
      </c>
      <c r="M808" s="41" t="s">
        <v>13485</v>
      </c>
      <c r="O808" s="41" t="s">
        <v>12713</v>
      </c>
      <c r="P808" s="44" t="s">
        <v>13460</v>
      </c>
      <c r="Q808" s="44" t="s">
        <v>12268</v>
      </c>
    </row>
    <row r="809" customFormat="false" ht="15.75" hidden="false" customHeight="false" outlineLevel="0" collapsed="false">
      <c r="B809" s="43" t="n">
        <v>1908</v>
      </c>
      <c r="C809" s="43" t="n">
        <v>10</v>
      </c>
      <c r="D809" s="43" t="n">
        <v>0</v>
      </c>
      <c r="E809" s="43" t="s">
        <v>12332</v>
      </c>
      <c r="F809" s="53" t="n">
        <v>0.583333333333333</v>
      </c>
      <c r="G809" s="44" t="s">
        <v>13486</v>
      </c>
      <c r="H809" s="45" t="s">
        <v>13487</v>
      </c>
      <c r="K809" s="44" t="s">
        <v>34</v>
      </c>
      <c r="L809" s="43" t="s">
        <v>12263</v>
      </c>
      <c r="M809" s="41" t="s">
        <v>12263</v>
      </c>
      <c r="O809" s="41" t="s">
        <v>12264</v>
      </c>
      <c r="P809" s="44" t="s">
        <v>12268</v>
      </c>
      <c r="Q809" s="44" t="s">
        <v>12338</v>
      </c>
    </row>
    <row r="810" customFormat="false" ht="15.75" hidden="false" customHeight="false" outlineLevel="0" collapsed="false">
      <c r="B810" s="43" t="n">
        <v>1908</v>
      </c>
      <c r="C810" s="43" t="n">
        <v>10</v>
      </c>
      <c r="D810" s="43" t="n">
        <v>0</v>
      </c>
      <c r="E810" s="43" t="s">
        <v>12261</v>
      </c>
      <c r="F810" s="53" t="n">
        <v>0.833333333333333</v>
      </c>
      <c r="G810" s="44" t="s">
        <v>13488</v>
      </c>
      <c r="H810" s="45" t="s">
        <v>13487</v>
      </c>
      <c r="K810" s="44"/>
      <c r="L810" s="43" t="s">
        <v>12263</v>
      </c>
      <c r="M810" s="41" t="s">
        <v>12263</v>
      </c>
      <c r="O810" s="41" t="s">
        <v>12264</v>
      </c>
      <c r="P810" s="44" t="s">
        <v>12268</v>
      </c>
      <c r="Q810" s="44" t="s">
        <v>12338</v>
      </c>
    </row>
    <row r="811" customFormat="false" ht="15.75" hidden="false" customHeight="false" outlineLevel="0" collapsed="false">
      <c r="B811" s="43" t="n">
        <v>1908</v>
      </c>
      <c r="C811" s="43" t="n">
        <v>10</v>
      </c>
      <c r="D811" s="43" t="n">
        <v>15</v>
      </c>
      <c r="E811" s="43" t="s">
        <v>12261</v>
      </c>
      <c r="F811" s="53" t="n">
        <v>0.833333333333333</v>
      </c>
      <c r="G811" s="44" t="s">
        <v>13489</v>
      </c>
      <c r="H811" s="45" t="n">
        <v>3211</v>
      </c>
      <c r="K811" s="44"/>
      <c r="L811" s="43" t="s">
        <v>12263</v>
      </c>
      <c r="M811" s="41" t="s">
        <v>12263</v>
      </c>
      <c r="O811" s="41" t="s">
        <v>12264</v>
      </c>
      <c r="P811" s="44" t="s">
        <v>13490</v>
      </c>
      <c r="Q811" s="44" t="s">
        <v>12266</v>
      </c>
    </row>
    <row r="812" customFormat="false" ht="15.75" hidden="false" customHeight="false" outlineLevel="0" collapsed="false">
      <c r="B812" s="43" t="n">
        <v>1908</v>
      </c>
      <c r="C812" s="43" t="n">
        <v>10</v>
      </c>
      <c r="D812" s="43" t="n">
        <v>19</v>
      </c>
      <c r="E812" s="43" t="s">
        <v>12261</v>
      </c>
      <c r="F812" s="53" t="n">
        <v>0.833333333333333</v>
      </c>
      <c r="G812" s="44" t="s">
        <v>13491</v>
      </c>
      <c r="H812" s="45" t="n">
        <v>3215</v>
      </c>
      <c r="K812" s="44"/>
      <c r="L812" s="43" t="s">
        <v>12263</v>
      </c>
      <c r="M812" s="41" t="s">
        <v>13492</v>
      </c>
      <c r="O812" s="41" t="s">
        <v>12264</v>
      </c>
      <c r="P812" s="44" t="s">
        <v>13493</v>
      </c>
      <c r="Q812" s="44" t="s">
        <v>12268</v>
      </c>
    </row>
    <row r="813" customFormat="false" ht="15.75" hidden="false" customHeight="false" outlineLevel="0" collapsed="false">
      <c r="B813" s="43" t="n">
        <v>1908</v>
      </c>
      <c r="C813" s="43" t="n">
        <v>10</v>
      </c>
      <c r="D813" s="43" t="n">
        <v>20</v>
      </c>
      <c r="E813" s="43" t="s">
        <v>12261</v>
      </c>
      <c r="F813" s="53" t="n">
        <v>0.833333333333333</v>
      </c>
      <c r="G813" s="44" t="s">
        <v>13494</v>
      </c>
      <c r="H813" s="45" t="n">
        <v>3216</v>
      </c>
      <c r="K813" s="44"/>
      <c r="L813" s="43" t="s">
        <v>12263</v>
      </c>
      <c r="M813" s="41" t="s">
        <v>12263</v>
      </c>
      <c r="O813" s="41" t="s">
        <v>12264</v>
      </c>
      <c r="P813" s="44" t="s">
        <v>13328</v>
      </c>
      <c r="Q813" s="44" t="s">
        <v>12268</v>
      </c>
    </row>
    <row r="814" customFormat="false" ht="15.75" hidden="false" customHeight="false" outlineLevel="0" collapsed="false">
      <c r="B814" s="43" t="n">
        <v>1908</v>
      </c>
      <c r="C814" s="43" t="n">
        <v>10</v>
      </c>
      <c r="D814" s="43" t="n">
        <v>21</v>
      </c>
      <c r="E814" s="43" t="s">
        <v>12261</v>
      </c>
      <c r="F814" s="53" t="n">
        <v>0.833333333333333</v>
      </c>
      <c r="G814" s="44" t="s">
        <v>13495</v>
      </c>
      <c r="H814" s="45" t="n">
        <v>3217</v>
      </c>
      <c r="K814" s="44"/>
      <c r="L814" s="43" t="s">
        <v>12263</v>
      </c>
      <c r="M814" s="41" t="s">
        <v>13492</v>
      </c>
      <c r="O814" s="41" t="s">
        <v>12264</v>
      </c>
      <c r="P814" s="44" t="s">
        <v>13493</v>
      </c>
      <c r="Q814" s="44" t="s">
        <v>12268</v>
      </c>
    </row>
    <row r="815" customFormat="false" ht="15.75" hidden="false" customHeight="false" outlineLevel="0" collapsed="false">
      <c r="B815" s="43" t="n">
        <v>1908</v>
      </c>
      <c r="C815" s="43" t="n">
        <v>10</v>
      </c>
      <c r="D815" s="43" t="n">
        <v>22</v>
      </c>
      <c r="E815" s="43" t="s">
        <v>12332</v>
      </c>
      <c r="F815" s="53" t="n">
        <v>0.583333333333333</v>
      </c>
      <c r="G815" s="44" t="s">
        <v>13496</v>
      </c>
      <c r="H815" s="45" t="n">
        <v>3218</v>
      </c>
      <c r="K815" s="44" t="s">
        <v>34</v>
      </c>
      <c r="L815" s="43" t="s">
        <v>12263</v>
      </c>
      <c r="M815" s="41" t="s">
        <v>12263</v>
      </c>
      <c r="O815" s="41" t="s">
        <v>12264</v>
      </c>
      <c r="P815" s="44" t="s">
        <v>12268</v>
      </c>
      <c r="Q815" s="44" t="s">
        <v>12268</v>
      </c>
    </row>
    <row r="816" customFormat="false" ht="15.75" hidden="false" customHeight="false" outlineLevel="0" collapsed="false">
      <c r="B816" s="43" t="n">
        <v>1908</v>
      </c>
      <c r="C816" s="43" t="n">
        <v>10</v>
      </c>
      <c r="D816" s="43" t="n">
        <v>22</v>
      </c>
      <c r="E816" s="43" t="s">
        <v>12261</v>
      </c>
      <c r="F816" s="53" t="n">
        <v>0.833333333333333</v>
      </c>
      <c r="G816" s="44" t="s">
        <v>13497</v>
      </c>
      <c r="H816" s="45" t="n">
        <v>3218</v>
      </c>
      <c r="K816" s="44"/>
      <c r="L816" s="43" t="s">
        <v>12263</v>
      </c>
      <c r="M816" s="41" t="s">
        <v>13498</v>
      </c>
      <c r="O816" s="41" t="s">
        <v>12264</v>
      </c>
      <c r="P816" s="44" t="s">
        <v>13490</v>
      </c>
      <c r="Q816" s="44" t="s">
        <v>12266</v>
      </c>
    </row>
    <row r="817" customFormat="false" ht="15.75" hidden="false" customHeight="false" outlineLevel="0" collapsed="false">
      <c r="B817" s="43" t="n">
        <v>1908</v>
      </c>
      <c r="C817" s="43" t="n">
        <v>10</v>
      </c>
      <c r="D817" s="43" t="n">
        <v>23</v>
      </c>
      <c r="E817" s="43" t="s">
        <v>12261</v>
      </c>
      <c r="F817" s="53" t="n">
        <v>0.833333333333333</v>
      </c>
      <c r="G817" s="44" t="s">
        <v>13499</v>
      </c>
      <c r="H817" s="45" t="n">
        <v>3219</v>
      </c>
      <c r="K817" s="44"/>
      <c r="L817" s="43" t="s">
        <v>12263</v>
      </c>
      <c r="M817" s="41" t="s">
        <v>13500</v>
      </c>
      <c r="O817" s="41" t="s">
        <v>12264</v>
      </c>
      <c r="P817" s="44" t="s">
        <v>13493</v>
      </c>
      <c r="Q817" s="44" t="s">
        <v>12268</v>
      </c>
    </row>
    <row r="818" customFormat="false" ht="15.75" hidden="false" customHeight="false" outlineLevel="0" collapsed="false">
      <c r="B818" s="43" t="n">
        <v>1908</v>
      </c>
      <c r="C818" s="43" t="n">
        <v>10</v>
      </c>
      <c r="D818" s="43" t="n">
        <v>24</v>
      </c>
      <c r="E818" s="43" t="s">
        <v>12261</v>
      </c>
      <c r="F818" s="53" t="n">
        <v>0.833333333333333</v>
      </c>
      <c r="G818" s="44" t="s">
        <v>13501</v>
      </c>
      <c r="H818" s="45" t="n">
        <v>3220</v>
      </c>
      <c r="K818" s="44"/>
      <c r="L818" s="43" t="s">
        <v>12263</v>
      </c>
      <c r="M818" s="41" t="s">
        <v>13502</v>
      </c>
      <c r="O818" s="41" t="s">
        <v>12264</v>
      </c>
      <c r="P818" s="44" t="s">
        <v>13490</v>
      </c>
      <c r="Q818" s="44" t="s">
        <v>12266</v>
      </c>
    </row>
    <row r="819" customFormat="false" ht="15.75" hidden="false" customHeight="false" outlineLevel="0" collapsed="false">
      <c r="B819" s="43" t="n">
        <v>1908</v>
      </c>
      <c r="C819" s="43" t="n">
        <v>10</v>
      </c>
      <c r="D819" s="43" t="n">
        <v>25</v>
      </c>
      <c r="E819" s="43" t="s">
        <v>12261</v>
      </c>
      <c r="F819" s="53" t="n">
        <v>0.833333333333333</v>
      </c>
      <c r="G819" s="44" t="s">
        <v>13503</v>
      </c>
      <c r="H819" s="45" t="n">
        <v>3221</v>
      </c>
      <c r="K819" s="44"/>
      <c r="L819" s="43" t="s">
        <v>12263</v>
      </c>
      <c r="M819" s="41" t="s">
        <v>12263</v>
      </c>
      <c r="O819" s="41" t="s">
        <v>12264</v>
      </c>
      <c r="P819" s="44" t="s">
        <v>12268</v>
      </c>
      <c r="Q819" s="44" t="s">
        <v>12268</v>
      </c>
    </row>
    <row r="820" customFormat="false" ht="15.75" hidden="false" customHeight="false" outlineLevel="0" collapsed="false">
      <c r="B820" s="43" t="n">
        <v>1908</v>
      </c>
      <c r="C820" s="43" t="n">
        <v>10</v>
      </c>
      <c r="D820" s="43" t="n">
        <v>26</v>
      </c>
      <c r="E820" s="43" t="s">
        <v>13504</v>
      </c>
      <c r="F820" s="53" t="n">
        <v>0.416666666666667</v>
      </c>
      <c r="G820" s="44" t="s">
        <v>13505</v>
      </c>
      <c r="H820" s="45" t="n">
        <v>3222</v>
      </c>
      <c r="K820" s="44" t="s">
        <v>22</v>
      </c>
      <c r="L820" s="43" t="s">
        <v>12263</v>
      </c>
      <c r="M820" s="41" t="s">
        <v>12263</v>
      </c>
      <c r="O820" s="41" t="s">
        <v>12264</v>
      </c>
      <c r="P820" s="44" t="s">
        <v>12268</v>
      </c>
      <c r="Q820" s="44" t="s">
        <v>12268</v>
      </c>
    </row>
    <row r="821" customFormat="false" ht="15.75" hidden="false" customHeight="false" outlineLevel="0" collapsed="false">
      <c r="B821" s="43" t="n">
        <v>1908</v>
      </c>
      <c r="C821" s="43" t="n">
        <v>10</v>
      </c>
      <c r="D821" s="43" t="n">
        <v>26</v>
      </c>
      <c r="E821" s="43" t="s">
        <v>12380</v>
      </c>
      <c r="F821" s="53" t="n">
        <v>0.5</v>
      </c>
      <c r="G821" s="44" t="s">
        <v>13506</v>
      </c>
      <c r="H821" s="45" t="n">
        <v>3222</v>
      </c>
      <c r="K821" s="44" t="s">
        <v>30</v>
      </c>
      <c r="L821" s="43" t="s">
        <v>12263</v>
      </c>
      <c r="M821" s="41" t="s">
        <v>13492</v>
      </c>
      <c r="O821" s="41" t="s">
        <v>12264</v>
      </c>
      <c r="P821" s="44" t="s">
        <v>13493</v>
      </c>
      <c r="Q821" s="44" t="s">
        <v>12268</v>
      </c>
    </row>
    <row r="822" customFormat="false" ht="15.75" hidden="false" customHeight="false" outlineLevel="0" collapsed="false">
      <c r="B822" s="43" t="n">
        <v>1908</v>
      </c>
      <c r="C822" s="43" t="n">
        <v>10</v>
      </c>
      <c r="D822" s="43" t="n">
        <v>26</v>
      </c>
      <c r="E822" s="43" t="s">
        <v>13507</v>
      </c>
      <c r="F822" s="53" t="n">
        <v>0.625</v>
      </c>
      <c r="G822" s="44" t="s">
        <v>13508</v>
      </c>
      <c r="H822" s="45" t="n">
        <v>3222</v>
      </c>
      <c r="K822" s="44" t="s">
        <v>13509</v>
      </c>
      <c r="L822" s="43" t="s">
        <v>12263</v>
      </c>
      <c r="M822" s="41" t="s">
        <v>12263</v>
      </c>
      <c r="O822" s="41" t="s">
        <v>12264</v>
      </c>
      <c r="P822" s="44" t="s">
        <v>13328</v>
      </c>
      <c r="Q822" s="44" t="s">
        <v>12268</v>
      </c>
    </row>
    <row r="823" customFormat="false" ht="15.75" hidden="false" customHeight="false" outlineLevel="0" collapsed="false">
      <c r="B823" s="43" t="n">
        <v>1908</v>
      </c>
      <c r="C823" s="43" t="n">
        <v>10</v>
      </c>
      <c r="D823" s="43" t="n">
        <v>26</v>
      </c>
      <c r="E823" s="43" t="s">
        <v>12398</v>
      </c>
      <c r="F823" s="53" t="n">
        <v>0.708333333333333</v>
      </c>
      <c r="G823" s="44" t="s">
        <v>13510</v>
      </c>
      <c r="H823" s="45" t="n">
        <v>3222</v>
      </c>
      <c r="K823" s="44" t="s">
        <v>12400</v>
      </c>
      <c r="L823" s="43" t="s">
        <v>12263</v>
      </c>
      <c r="M823" s="41" t="s">
        <v>12263</v>
      </c>
      <c r="O823" s="41" t="s">
        <v>12264</v>
      </c>
      <c r="P823" s="44" t="s">
        <v>13328</v>
      </c>
      <c r="Q823" s="44" t="s">
        <v>12268</v>
      </c>
    </row>
    <row r="824" customFormat="false" ht="15.75" hidden="false" customHeight="false" outlineLevel="0" collapsed="false">
      <c r="B824" s="43" t="n">
        <v>1908</v>
      </c>
      <c r="C824" s="43" t="n">
        <v>10</v>
      </c>
      <c r="D824" s="43" t="n">
        <v>26</v>
      </c>
      <c r="E824" s="43" t="s">
        <v>12261</v>
      </c>
      <c r="F824" s="53" t="n">
        <v>0.833333333333333</v>
      </c>
      <c r="G824" s="44" t="s">
        <v>13511</v>
      </c>
      <c r="H824" s="45" t="n">
        <v>3222</v>
      </c>
      <c r="K824" s="44"/>
      <c r="L824" s="43" t="s">
        <v>12263</v>
      </c>
      <c r="M824" s="41" t="s">
        <v>12263</v>
      </c>
      <c r="O824" s="41" t="s">
        <v>12264</v>
      </c>
      <c r="P824" s="44" t="s">
        <v>12797</v>
      </c>
      <c r="Q824" s="44" t="s">
        <v>12798</v>
      </c>
    </row>
    <row r="825" customFormat="false" ht="15.75" hidden="false" customHeight="false" outlineLevel="0" collapsed="false">
      <c r="B825" s="43" t="n">
        <v>1908</v>
      </c>
      <c r="C825" s="43" t="n">
        <v>10</v>
      </c>
      <c r="D825" s="43" t="n">
        <v>27</v>
      </c>
      <c r="E825" s="43" t="s">
        <v>12332</v>
      </c>
      <c r="F825" s="53" t="n">
        <v>0.583333333333333</v>
      </c>
      <c r="G825" s="44" t="s">
        <v>13512</v>
      </c>
      <c r="H825" s="45" t="n">
        <v>3223</v>
      </c>
      <c r="K825" s="44" t="s">
        <v>34</v>
      </c>
      <c r="L825" s="43" t="s">
        <v>12263</v>
      </c>
      <c r="M825" s="41" t="s">
        <v>12263</v>
      </c>
      <c r="O825" s="41" t="s">
        <v>12264</v>
      </c>
      <c r="P825" s="44" t="s">
        <v>13493</v>
      </c>
      <c r="Q825" s="44" t="s">
        <v>12268</v>
      </c>
    </row>
    <row r="826" customFormat="false" ht="15.75" hidden="false" customHeight="false" outlineLevel="0" collapsed="false">
      <c r="B826" s="43" t="n">
        <v>1908</v>
      </c>
      <c r="C826" s="43" t="n">
        <v>10</v>
      </c>
      <c r="D826" s="43" t="n">
        <v>27</v>
      </c>
      <c r="E826" s="43" t="s">
        <v>12261</v>
      </c>
      <c r="F826" s="53" t="n">
        <v>0.833333333333333</v>
      </c>
      <c r="G826" s="44" t="s">
        <v>13513</v>
      </c>
      <c r="H826" s="45" t="n">
        <v>3223</v>
      </c>
      <c r="K826" s="44"/>
      <c r="L826" s="43" t="s">
        <v>12263</v>
      </c>
      <c r="M826" s="41" t="s">
        <v>13514</v>
      </c>
      <c r="O826" s="41" t="s">
        <v>12264</v>
      </c>
      <c r="P826" s="44" t="s">
        <v>13328</v>
      </c>
      <c r="Q826" s="44" t="s">
        <v>12268</v>
      </c>
    </row>
    <row r="827" customFormat="false" ht="15.75" hidden="false" customHeight="false" outlineLevel="0" collapsed="false">
      <c r="B827" s="43" t="n">
        <v>1908</v>
      </c>
      <c r="C827" s="43" t="n">
        <v>10</v>
      </c>
      <c r="D827" s="43" t="n">
        <v>28</v>
      </c>
      <c r="E827" s="43" t="s">
        <v>12261</v>
      </c>
      <c r="F827" s="53" t="n">
        <v>0.833333333333333</v>
      </c>
      <c r="G827" s="44" t="s">
        <v>13515</v>
      </c>
      <c r="H827" s="45" t="n">
        <v>3224</v>
      </c>
      <c r="K827" s="44"/>
      <c r="L827" s="43" t="s">
        <v>12263</v>
      </c>
      <c r="M827" s="41" t="s">
        <v>12263</v>
      </c>
      <c r="O827" s="41" t="s">
        <v>12264</v>
      </c>
      <c r="P827" s="44" t="s">
        <v>13328</v>
      </c>
      <c r="Q827" s="44" t="s">
        <v>12268</v>
      </c>
    </row>
    <row r="828" customFormat="false" ht="15.75" hidden="false" customHeight="false" outlineLevel="0" collapsed="false">
      <c r="B828" s="43" t="n">
        <v>1908</v>
      </c>
      <c r="C828" s="43" t="n">
        <v>10</v>
      </c>
      <c r="D828" s="43" t="n">
        <v>29</v>
      </c>
      <c r="E828" s="43" t="s">
        <v>12261</v>
      </c>
      <c r="F828" s="53" t="n">
        <v>0.833333333333333</v>
      </c>
      <c r="G828" s="44" t="s">
        <v>13516</v>
      </c>
      <c r="H828" s="45" t="n">
        <v>3225</v>
      </c>
      <c r="K828" s="44"/>
      <c r="L828" s="43" t="s">
        <v>12263</v>
      </c>
      <c r="M828" s="41" t="s">
        <v>12263</v>
      </c>
      <c r="O828" s="41" t="s">
        <v>12264</v>
      </c>
      <c r="P828" s="44" t="s">
        <v>13493</v>
      </c>
      <c r="Q828" s="44" t="s">
        <v>12268</v>
      </c>
    </row>
    <row r="829" customFormat="false" ht="15.75" hidden="false" customHeight="false" outlineLevel="0" collapsed="false">
      <c r="B829" s="43" t="n">
        <v>1908</v>
      </c>
      <c r="C829" s="43" t="n">
        <v>11</v>
      </c>
      <c r="D829" s="43" t="n">
        <v>2</v>
      </c>
      <c r="E829" s="43" t="s">
        <v>12261</v>
      </c>
      <c r="F829" s="53" t="n">
        <v>0.833333333333333</v>
      </c>
      <c r="G829" s="44" t="s">
        <v>13517</v>
      </c>
      <c r="H829" s="45" t="n">
        <v>3229</v>
      </c>
      <c r="K829" s="44"/>
      <c r="L829" s="43" t="s">
        <v>12263</v>
      </c>
      <c r="M829" s="41" t="s">
        <v>13518</v>
      </c>
      <c r="N829" s="41" t="s">
        <v>13519</v>
      </c>
      <c r="O829" s="41" t="s">
        <v>12264</v>
      </c>
      <c r="P829" s="44" t="s">
        <v>13493</v>
      </c>
      <c r="Q829" s="44" t="s">
        <v>12268</v>
      </c>
    </row>
    <row r="830" customFormat="false" ht="15.75" hidden="false" customHeight="false" outlineLevel="0" collapsed="false">
      <c r="B830" s="43" t="n">
        <v>1908</v>
      </c>
      <c r="C830" s="43" t="n">
        <v>11</v>
      </c>
      <c r="D830" s="43" t="n">
        <v>3</v>
      </c>
      <c r="E830" s="43" t="s">
        <v>12332</v>
      </c>
      <c r="F830" s="53" t="n">
        <v>0.583333333333333</v>
      </c>
      <c r="G830" s="44" t="s">
        <v>13520</v>
      </c>
      <c r="H830" s="45" t="n">
        <v>3230</v>
      </c>
      <c r="K830" s="44" t="s">
        <v>34</v>
      </c>
      <c r="L830" s="43" t="s">
        <v>12263</v>
      </c>
      <c r="O830" s="41" t="s">
        <v>13521</v>
      </c>
      <c r="P830" s="44" t="s">
        <v>12268</v>
      </c>
      <c r="Q830" s="44" t="s">
        <v>12268</v>
      </c>
    </row>
    <row r="831" customFormat="false" ht="15.75" hidden="false" customHeight="false" outlineLevel="0" collapsed="false">
      <c r="B831" s="43" t="n">
        <v>1908</v>
      </c>
      <c r="C831" s="43" t="n">
        <v>11</v>
      </c>
      <c r="D831" s="43" t="n">
        <v>3</v>
      </c>
      <c r="E831" s="43" t="s">
        <v>12261</v>
      </c>
      <c r="F831" s="53" t="n">
        <v>0.833333333333333</v>
      </c>
      <c r="G831" s="44" t="s">
        <v>13522</v>
      </c>
      <c r="H831" s="45" t="n">
        <v>3230</v>
      </c>
      <c r="K831" s="44"/>
      <c r="L831" s="43" t="s">
        <v>12263</v>
      </c>
      <c r="M831" s="41" t="s">
        <v>12263</v>
      </c>
      <c r="O831" s="41" t="s">
        <v>13521</v>
      </c>
      <c r="P831" s="44" t="s">
        <v>12268</v>
      </c>
      <c r="Q831" s="44" t="s">
        <v>12268</v>
      </c>
    </row>
    <row r="832" customFormat="false" ht="15.75" hidden="false" customHeight="false" outlineLevel="0" collapsed="false">
      <c r="B832" s="43" t="n">
        <v>1908</v>
      </c>
      <c r="C832" s="43" t="n">
        <v>11</v>
      </c>
      <c r="D832" s="43" t="n">
        <v>4</v>
      </c>
      <c r="E832" s="43" t="s">
        <v>12261</v>
      </c>
      <c r="F832" s="53" t="n">
        <v>0.833333333333333</v>
      </c>
      <c r="G832" s="44" t="s">
        <v>13523</v>
      </c>
      <c r="H832" s="45" t="n">
        <v>3231</v>
      </c>
      <c r="K832" s="44"/>
      <c r="L832" s="43" t="s">
        <v>12263</v>
      </c>
      <c r="M832" s="41" t="s">
        <v>12263</v>
      </c>
      <c r="O832" s="41" t="s">
        <v>13152</v>
      </c>
      <c r="P832" s="44" t="s">
        <v>12268</v>
      </c>
      <c r="Q832" s="44" t="s">
        <v>12268</v>
      </c>
    </row>
    <row r="833" customFormat="false" ht="15.75" hidden="false" customHeight="false" outlineLevel="0" collapsed="false">
      <c r="B833" s="43" t="n">
        <v>1908</v>
      </c>
      <c r="C833" s="43" t="n">
        <v>11</v>
      </c>
      <c r="D833" s="43" t="n">
        <v>5</v>
      </c>
      <c r="E833" s="43" t="s">
        <v>12261</v>
      </c>
      <c r="F833" s="53" t="n">
        <v>0.833333333333333</v>
      </c>
      <c r="G833" s="44" t="s">
        <v>13524</v>
      </c>
      <c r="H833" s="45" t="n">
        <v>3232</v>
      </c>
      <c r="K833" s="44"/>
      <c r="L833" s="43" t="s">
        <v>12263</v>
      </c>
      <c r="M833" s="41" t="s">
        <v>12263</v>
      </c>
      <c r="O833" s="41" t="s">
        <v>13152</v>
      </c>
      <c r="P833" s="44" t="s">
        <v>12268</v>
      </c>
      <c r="Q833" s="44" t="s">
        <v>12268</v>
      </c>
    </row>
    <row r="834" customFormat="false" ht="15.75" hidden="false" customHeight="false" outlineLevel="0" collapsed="false">
      <c r="B834" s="43" t="n">
        <v>1908</v>
      </c>
      <c r="C834" s="43" t="n">
        <v>11</v>
      </c>
      <c r="D834" s="43" t="n">
        <v>6</v>
      </c>
      <c r="E834" s="43" t="s">
        <v>12261</v>
      </c>
      <c r="F834" s="53" t="n">
        <v>0.833333333333333</v>
      </c>
      <c r="G834" s="44" t="s">
        <v>13525</v>
      </c>
      <c r="H834" s="45" t="n">
        <v>3233</v>
      </c>
      <c r="K834" s="44"/>
      <c r="L834" s="43" t="s">
        <v>12263</v>
      </c>
      <c r="M834" s="41" t="s">
        <v>13526</v>
      </c>
      <c r="O834" s="41" t="s">
        <v>12460</v>
      </c>
      <c r="P834" s="44" t="s">
        <v>12268</v>
      </c>
      <c r="Q834" s="44" t="s">
        <v>12268</v>
      </c>
    </row>
    <row r="835" customFormat="false" ht="15.75" hidden="false" customHeight="false" outlineLevel="0" collapsed="false">
      <c r="B835" s="43" t="n">
        <v>1908</v>
      </c>
      <c r="C835" s="43" t="n">
        <v>11</v>
      </c>
      <c r="D835" s="43" t="n">
        <v>7</v>
      </c>
      <c r="E835" s="43" t="s">
        <v>12261</v>
      </c>
      <c r="F835" s="53" t="n">
        <v>0.833333333333333</v>
      </c>
      <c r="G835" s="44" t="s">
        <v>13527</v>
      </c>
      <c r="H835" s="45" t="n">
        <v>3234</v>
      </c>
      <c r="K835" s="44"/>
      <c r="L835" s="43" t="s">
        <v>12263</v>
      </c>
      <c r="M835" s="41" t="s">
        <v>12263</v>
      </c>
      <c r="O835" s="41" t="s">
        <v>12460</v>
      </c>
      <c r="P835" s="44" t="s">
        <v>12268</v>
      </c>
      <c r="Q835" s="44" t="s">
        <v>12268</v>
      </c>
    </row>
    <row r="836" customFormat="false" ht="15.75" hidden="false" customHeight="false" outlineLevel="0" collapsed="false">
      <c r="B836" s="43" t="n">
        <v>1908</v>
      </c>
      <c r="C836" s="43" t="n">
        <v>11</v>
      </c>
      <c r="D836" s="43" t="n">
        <v>8</v>
      </c>
      <c r="E836" s="43" t="s">
        <v>12332</v>
      </c>
      <c r="F836" s="53" t="n">
        <v>0.583333333333333</v>
      </c>
      <c r="G836" s="44" t="s">
        <v>13528</v>
      </c>
      <c r="H836" s="45" t="n">
        <v>3235</v>
      </c>
      <c r="K836" s="44" t="s">
        <v>34</v>
      </c>
      <c r="L836" s="43" t="s">
        <v>12263</v>
      </c>
      <c r="M836" s="41" t="s">
        <v>12263</v>
      </c>
      <c r="O836" s="41" t="s">
        <v>12460</v>
      </c>
      <c r="P836" s="44" t="s">
        <v>12268</v>
      </c>
      <c r="Q836" s="44" t="s">
        <v>12338</v>
      </c>
    </row>
    <row r="837" customFormat="false" ht="15.75" hidden="false" customHeight="false" outlineLevel="0" collapsed="false">
      <c r="B837" s="43" t="n">
        <v>1908</v>
      </c>
      <c r="C837" s="43" t="n">
        <v>11</v>
      </c>
      <c r="D837" s="43" t="n">
        <v>8</v>
      </c>
      <c r="E837" s="43" t="s">
        <v>12261</v>
      </c>
      <c r="F837" s="53" t="n">
        <v>0.833333333333333</v>
      </c>
      <c r="G837" s="44" t="s">
        <v>13529</v>
      </c>
      <c r="H837" s="45" t="n">
        <v>3235</v>
      </c>
      <c r="K837" s="44"/>
      <c r="L837" s="43" t="s">
        <v>12263</v>
      </c>
      <c r="M837" s="41" t="s">
        <v>12263</v>
      </c>
      <c r="O837" s="41" t="s">
        <v>12460</v>
      </c>
      <c r="P837" s="44" t="s">
        <v>13328</v>
      </c>
      <c r="Q837" s="44" t="s">
        <v>12268</v>
      </c>
    </row>
    <row r="838" customFormat="false" ht="15.75" hidden="false" customHeight="false" outlineLevel="0" collapsed="false">
      <c r="B838" s="43" t="n">
        <v>1908</v>
      </c>
      <c r="C838" s="43" t="n">
        <v>11</v>
      </c>
      <c r="D838" s="43" t="n">
        <v>10</v>
      </c>
      <c r="E838" s="43" t="s">
        <v>12261</v>
      </c>
      <c r="F838" s="53" t="n">
        <v>0.833333333333333</v>
      </c>
      <c r="G838" s="44" t="s">
        <v>13530</v>
      </c>
      <c r="H838" s="45" t="n">
        <v>3237</v>
      </c>
      <c r="K838" s="44"/>
      <c r="L838" s="43" t="s">
        <v>12263</v>
      </c>
      <c r="M838" s="41" t="s">
        <v>13518</v>
      </c>
      <c r="N838" s="41" t="s">
        <v>13531</v>
      </c>
      <c r="O838" s="41" t="s">
        <v>12264</v>
      </c>
      <c r="P838" s="44" t="s">
        <v>13493</v>
      </c>
      <c r="Q838" s="44" t="s">
        <v>12268</v>
      </c>
    </row>
    <row r="839" customFormat="false" ht="15.75" hidden="false" customHeight="false" outlineLevel="0" collapsed="false">
      <c r="B839" s="43" t="n">
        <v>1908</v>
      </c>
      <c r="C839" s="43" t="n">
        <v>11</v>
      </c>
      <c r="D839" s="43" t="n">
        <v>11</v>
      </c>
      <c r="E839" s="43" t="s">
        <v>12261</v>
      </c>
      <c r="F839" s="53" t="n">
        <v>0.833333333333333</v>
      </c>
      <c r="G839" s="44" t="s">
        <v>13532</v>
      </c>
      <c r="H839" s="45" t="n">
        <v>3238</v>
      </c>
      <c r="K839" s="44"/>
      <c r="L839" s="43" t="s">
        <v>12263</v>
      </c>
      <c r="M839" s="41" t="s">
        <v>12263</v>
      </c>
      <c r="O839" s="41" t="s">
        <v>12264</v>
      </c>
      <c r="P839" s="44" t="s">
        <v>12268</v>
      </c>
      <c r="Q839" s="44" t="s">
        <v>12338</v>
      </c>
    </row>
    <row r="840" customFormat="false" ht="15.75" hidden="false" customHeight="false" outlineLevel="0" collapsed="false">
      <c r="B840" s="43" t="n">
        <v>1908</v>
      </c>
      <c r="C840" s="43" t="n">
        <v>11</v>
      </c>
      <c r="D840" s="43" t="n">
        <v>12</v>
      </c>
      <c r="E840" s="43" t="s">
        <v>12261</v>
      </c>
      <c r="F840" s="53" t="n">
        <v>0.833333333333333</v>
      </c>
      <c r="G840" s="44" t="s">
        <v>13533</v>
      </c>
      <c r="H840" s="45" t="n">
        <v>3239</v>
      </c>
      <c r="K840" s="44"/>
      <c r="L840" s="43" t="s">
        <v>12263</v>
      </c>
      <c r="M840" s="41" t="s">
        <v>12263</v>
      </c>
      <c r="O840" s="41" t="s">
        <v>12264</v>
      </c>
      <c r="P840" s="44" t="s">
        <v>13490</v>
      </c>
      <c r="Q840" s="44" t="s">
        <v>12266</v>
      </c>
    </row>
    <row r="841" customFormat="false" ht="15.75" hidden="false" customHeight="false" outlineLevel="0" collapsed="false">
      <c r="B841" s="43" t="n">
        <v>1908</v>
      </c>
      <c r="C841" s="43" t="n">
        <v>11</v>
      </c>
      <c r="D841" s="43" t="n">
        <v>13</v>
      </c>
      <c r="E841" s="43" t="s">
        <v>12261</v>
      </c>
      <c r="F841" s="53" t="n">
        <v>0.833333333333333</v>
      </c>
      <c r="G841" s="44" t="s">
        <v>13534</v>
      </c>
      <c r="H841" s="45" t="n">
        <v>3240</v>
      </c>
      <c r="K841" s="44"/>
      <c r="L841" s="43" t="s">
        <v>12263</v>
      </c>
      <c r="M841" s="41" t="s">
        <v>13535</v>
      </c>
      <c r="O841" s="41" t="s">
        <v>12264</v>
      </c>
      <c r="P841" s="44" t="s">
        <v>13328</v>
      </c>
      <c r="Q841" s="44" t="s">
        <v>12268</v>
      </c>
    </row>
    <row r="842" customFormat="false" ht="15.75" hidden="false" customHeight="false" outlineLevel="0" collapsed="false">
      <c r="B842" s="43" t="n">
        <v>1908</v>
      </c>
      <c r="C842" s="43" t="n">
        <v>11</v>
      </c>
      <c r="D842" s="43" t="n">
        <v>14</v>
      </c>
      <c r="E842" s="43" t="s">
        <v>12261</v>
      </c>
      <c r="F842" s="53" t="n">
        <v>0.833333333333333</v>
      </c>
      <c r="G842" s="44" t="s">
        <v>13536</v>
      </c>
      <c r="H842" s="45" t="n">
        <v>3241</v>
      </c>
      <c r="K842" s="44"/>
      <c r="L842" s="43" t="s">
        <v>12263</v>
      </c>
      <c r="M842" s="41" t="s">
        <v>12263</v>
      </c>
      <c r="O842" s="41" t="s">
        <v>12264</v>
      </c>
      <c r="P842" s="44" t="s">
        <v>13490</v>
      </c>
      <c r="Q842" s="44" t="s">
        <v>12266</v>
      </c>
    </row>
    <row r="843" customFormat="false" ht="15.75" hidden="false" customHeight="false" outlineLevel="0" collapsed="false">
      <c r="B843" s="43" t="n">
        <v>1908</v>
      </c>
      <c r="C843" s="43" t="n">
        <v>11</v>
      </c>
      <c r="D843" s="43" t="n">
        <v>16</v>
      </c>
      <c r="E843" s="43" t="s">
        <v>12261</v>
      </c>
      <c r="F843" s="53" t="n">
        <v>0.833333333333333</v>
      </c>
      <c r="G843" s="44" t="s">
        <v>13537</v>
      </c>
      <c r="H843" s="45" t="n">
        <v>3243</v>
      </c>
      <c r="K843" s="44"/>
      <c r="L843" s="43" t="s">
        <v>12263</v>
      </c>
      <c r="M843" s="41" t="s">
        <v>13538</v>
      </c>
      <c r="O843" s="41" t="s">
        <v>12264</v>
      </c>
      <c r="P843" s="44" t="s">
        <v>13493</v>
      </c>
      <c r="Q843" s="44" t="s">
        <v>12268</v>
      </c>
    </row>
    <row r="844" customFormat="false" ht="15.75" hidden="false" customHeight="false" outlineLevel="0" collapsed="false">
      <c r="B844" s="43" t="n">
        <v>1908</v>
      </c>
      <c r="C844" s="43" t="n">
        <v>11</v>
      </c>
      <c r="D844" s="43" t="n">
        <v>17</v>
      </c>
      <c r="E844" s="43" t="s">
        <v>12261</v>
      </c>
      <c r="F844" s="53" t="n">
        <v>0.833333333333333</v>
      </c>
      <c r="G844" s="44" t="s">
        <v>13539</v>
      </c>
      <c r="H844" s="45" t="n">
        <v>3244</v>
      </c>
      <c r="K844" s="44"/>
      <c r="L844" s="43" t="s">
        <v>12263</v>
      </c>
      <c r="M844" s="41" t="s">
        <v>12263</v>
      </c>
      <c r="O844" s="41" t="s">
        <v>12264</v>
      </c>
      <c r="P844" s="44" t="s">
        <v>12268</v>
      </c>
      <c r="Q844" s="44" t="s">
        <v>12338</v>
      </c>
    </row>
    <row r="845" customFormat="false" ht="15.75" hidden="false" customHeight="false" outlineLevel="0" collapsed="false">
      <c r="B845" s="43" t="n">
        <v>1908</v>
      </c>
      <c r="C845" s="43" t="n">
        <v>11</v>
      </c>
      <c r="D845" s="43" t="n">
        <v>21</v>
      </c>
      <c r="E845" s="43" t="s">
        <v>12261</v>
      </c>
      <c r="F845" s="53" t="n">
        <v>0.833333333333333</v>
      </c>
      <c r="G845" s="44" t="s">
        <v>13540</v>
      </c>
      <c r="H845" s="45" t="n">
        <v>3248</v>
      </c>
      <c r="K845" s="44"/>
      <c r="L845" s="43" t="s">
        <v>12263</v>
      </c>
      <c r="M845" s="41" t="s">
        <v>12263</v>
      </c>
      <c r="O845" s="41" t="s">
        <v>13009</v>
      </c>
      <c r="P845" s="44" t="s">
        <v>13328</v>
      </c>
      <c r="Q845" s="44" t="s">
        <v>12268</v>
      </c>
    </row>
    <row r="846" customFormat="false" ht="15.75" hidden="false" customHeight="false" outlineLevel="0" collapsed="false">
      <c r="B846" s="43" t="n">
        <v>1908</v>
      </c>
      <c r="C846" s="43" t="n">
        <v>11</v>
      </c>
      <c r="D846" s="43" t="n">
        <v>23</v>
      </c>
      <c r="E846" s="43" t="s">
        <v>12261</v>
      </c>
      <c r="F846" s="53" t="n">
        <v>0.833333333333333</v>
      </c>
      <c r="G846" s="44" t="s">
        <v>13541</v>
      </c>
      <c r="H846" s="45" t="n">
        <v>3250</v>
      </c>
      <c r="K846" s="44"/>
      <c r="L846" s="43" t="s">
        <v>12263</v>
      </c>
      <c r="M846" s="41" t="s">
        <v>12263</v>
      </c>
      <c r="O846" s="41" t="s">
        <v>13009</v>
      </c>
      <c r="P846" s="44" t="s">
        <v>13328</v>
      </c>
      <c r="Q846" s="44" t="s">
        <v>12268</v>
      </c>
    </row>
    <row r="847" customFormat="false" ht="15.75" hidden="false" customHeight="false" outlineLevel="0" collapsed="false">
      <c r="B847" s="43" t="n">
        <v>1908</v>
      </c>
      <c r="C847" s="43" t="n">
        <v>11</v>
      </c>
      <c r="D847" s="43" t="n">
        <v>24</v>
      </c>
      <c r="E847" s="43" t="s">
        <v>12261</v>
      </c>
      <c r="F847" s="53" t="n">
        <v>0.833333333333333</v>
      </c>
      <c r="G847" s="44" t="s">
        <v>13542</v>
      </c>
      <c r="H847" s="45" t="n">
        <v>3251</v>
      </c>
      <c r="K847" s="44"/>
      <c r="L847" s="43" t="s">
        <v>12263</v>
      </c>
      <c r="M847" s="41" t="s">
        <v>12263</v>
      </c>
      <c r="O847" s="41" t="s">
        <v>13009</v>
      </c>
      <c r="P847" s="44" t="s">
        <v>12268</v>
      </c>
      <c r="Q847" s="44" t="s">
        <v>12268</v>
      </c>
    </row>
    <row r="848" customFormat="false" ht="15.75" hidden="false" customHeight="false" outlineLevel="0" collapsed="false">
      <c r="B848" s="43" t="n">
        <v>1908</v>
      </c>
      <c r="C848" s="43" t="n">
        <v>12</v>
      </c>
      <c r="D848" s="43" t="n">
        <v>0</v>
      </c>
      <c r="E848" s="43" t="s">
        <v>12261</v>
      </c>
      <c r="F848" s="53" t="n">
        <v>0.833333333333333</v>
      </c>
      <c r="G848" s="44" t="s">
        <v>13543</v>
      </c>
      <c r="H848" s="45" t="s">
        <v>13544</v>
      </c>
      <c r="K848" s="44"/>
      <c r="L848" s="43" t="s">
        <v>12263</v>
      </c>
      <c r="M848" s="41" t="s">
        <v>12263</v>
      </c>
      <c r="O848" s="41" t="s">
        <v>12264</v>
      </c>
      <c r="P848" s="44" t="s">
        <v>12268</v>
      </c>
      <c r="Q848" s="44" t="s">
        <v>12338</v>
      </c>
    </row>
    <row r="849" customFormat="false" ht="15.75" hidden="false" customHeight="false" outlineLevel="0" collapsed="false">
      <c r="B849" s="43" t="n">
        <v>1908</v>
      </c>
      <c r="C849" s="43" t="n">
        <v>12</v>
      </c>
      <c r="D849" s="43" t="n">
        <v>1</v>
      </c>
      <c r="E849" s="43" t="s">
        <v>12261</v>
      </c>
      <c r="F849" s="53" t="n">
        <v>0.833333333333333</v>
      </c>
      <c r="G849" s="44" t="s">
        <v>13545</v>
      </c>
      <c r="H849" s="45" t="n">
        <v>3258</v>
      </c>
      <c r="K849" s="44"/>
      <c r="L849" s="43" t="s">
        <v>12263</v>
      </c>
      <c r="M849" s="41" t="s">
        <v>12263</v>
      </c>
      <c r="O849" s="41" t="s">
        <v>13546</v>
      </c>
      <c r="P849" s="44" t="s">
        <v>12268</v>
      </c>
      <c r="Q849" s="44" t="s">
        <v>12268</v>
      </c>
    </row>
    <row r="850" customFormat="false" ht="15.75" hidden="false" customHeight="false" outlineLevel="0" collapsed="false">
      <c r="B850" s="43" t="n">
        <v>1908</v>
      </c>
      <c r="C850" s="43" t="n">
        <v>12</v>
      </c>
      <c r="D850" s="43" t="n">
        <v>2</v>
      </c>
      <c r="E850" s="43" t="s">
        <v>12261</v>
      </c>
      <c r="F850" s="53" t="n">
        <v>0.833333333333333</v>
      </c>
      <c r="G850" s="44" t="s">
        <v>13547</v>
      </c>
      <c r="H850" s="45" t="n">
        <v>3259</v>
      </c>
      <c r="K850" s="44"/>
      <c r="L850" s="43" t="s">
        <v>12263</v>
      </c>
      <c r="M850" s="41" t="s">
        <v>13548</v>
      </c>
      <c r="O850" s="41" t="s">
        <v>13546</v>
      </c>
      <c r="P850" s="44" t="s">
        <v>13328</v>
      </c>
      <c r="Q850" s="44" t="s">
        <v>12268</v>
      </c>
    </row>
    <row r="851" customFormat="false" ht="15.75" hidden="false" customHeight="false" outlineLevel="0" collapsed="false">
      <c r="B851" s="43" t="n">
        <v>1908</v>
      </c>
      <c r="C851" s="43" t="n">
        <v>12</v>
      </c>
      <c r="D851" s="43" t="n">
        <v>5</v>
      </c>
      <c r="E851" s="43" t="s">
        <v>12261</v>
      </c>
      <c r="F851" s="53" t="n">
        <v>0.833333333333333</v>
      </c>
      <c r="G851" s="44" t="s">
        <v>13549</v>
      </c>
      <c r="H851" s="45" t="n">
        <v>3262</v>
      </c>
      <c r="K851" s="44"/>
      <c r="L851" s="43" t="s">
        <v>12263</v>
      </c>
      <c r="M851" s="41" t="s">
        <v>13550</v>
      </c>
      <c r="O851" s="41" t="s">
        <v>12475</v>
      </c>
      <c r="P851" s="44" t="s">
        <v>13551</v>
      </c>
      <c r="Q851" s="44" t="s">
        <v>12266</v>
      </c>
    </row>
    <row r="852" customFormat="false" ht="15.75" hidden="false" customHeight="false" outlineLevel="0" collapsed="false">
      <c r="B852" s="43" t="n">
        <v>1908</v>
      </c>
      <c r="C852" s="43" t="n">
        <v>12</v>
      </c>
      <c r="D852" s="43" t="n">
        <v>6</v>
      </c>
      <c r="E852" s="43" t="s">
        <v>12261</v>
      </c>
      <c r="F852" s="53" t="n">
        <v>0.833333333333333</v>
      </c>
      <c r="G852" s="44" t="s">
        <v>13552</v>
      </c>
      <c r="H852" s="45" t="n">
        <v>3263</v>
      </c>
      <c r="K852" s="44"/>
      <c r="L852" s="43" t="s">
        <v>12263</v>
      </c>
      <c r="M852" s="41" t="s">
        <v>12263</v>
      </c>
      <c r="O852" s="41" t="s">
        <v>12475</v>
      </c>
      <c r="P852" s="44" t="s">
        <v>12268</v>
      </c>
      <c r="Q852" s="44" t="s">
        <v>12338</v>
      </c>
    </row>
    <row r="853" customFormat="false" ht="15.75" hidden="false" customHeight="false" outlineLevel="0" collapsed="false">
      <c r="B853" s="43" t="n">
        <v>1908</v>
      </c>
      <c r="C853" s="43" t="n">
        <v>12</v>
      </c>
      <c r="D853" s="43" t="n">
        <v>7</v>
      </c>
      <c r="E853" s="43" t="s">
        <v>12261</v>
      </c>
      <c r="F853" s="53" t="n">
        <v>0.833333333333333</v>
      </c>
      <c r="G853" s="44" t="s">
        <v>13553</v>
      </c>
      <c r="H853" s="45" t="n">
        <v>3264</v>
      </c>
      <c r="K853" s="44"/>
      <c r="L853" s="43" t="s">
        <v>12263</v>
      </c>
      <c r="M853" s="41" t="s">
        <v>12263</v>
      </c>
      <c r="O853" s="41" t="s">
        <v>12717</v>
      </c>
      <c r="P853" s="44" t="s">
        <v>12268</v>
      </c>
      <c r="Q853" s="44" t="s">
        <v>12268</v>
      </c>
    </row>
    <row r="854" customFormat="false" ht="15.75" hidden="false" customHeight="false" outlineLevel="0" collapsed="false">
      <c r="B854" s="43" t="n">
        <v>1908</v>
      </c>
      <c r="C854" s="43" t="n">
        <v>12</v>
      </c>
      <c r="D854" s="43" t="n">
        <v>8</v>
      </c>
      <c r="E854" s="43" t="s">
        <v>12261</v>
      </c>
      <c r="F854" s="53" t="n">
        <v>0.833333333333333</v>
      </c>
      <c r="G854" s="44" t="s">
        <v>13554</v>
      </c>
      <c r="H854" s="45" t="n">
        <v>3265</v>
      </c>
      <c r="K854" s="44"/>
      <c r="L854" s="43" t="s">
        <v>12263</v>
      </c>
      <c r="M854" s="41" t="s">
        <v>13518</v>
      </c>
      <c r="N854" s="41" t="s">
        <v>13555</v>
      </c>
      <c r="O854" s="41" t="s">
        <v>12264</v>
      </c>
      <c r="P854" s="44" t="s">
        <v>13493</v>
      </c>
      <c r="Q854" s="44" t="s">
        <v>12268</v>
      </c>
    </row>
    <row r="855" customFormat="false" ht="15.75" hidden="false" customHeight="false" outlineLevel="0" collapsed="false">
      <c r="B855" s="43" t="n">
        <v>1908</v>
      </c>
      <c r="C855" s="43" t="n">
        <v>12</v>
      </c>
      <c r="D855" s="43" t="n">
        <v>10</v>
      </c>
      <c r="E855" s="43" t="s">
        <v>12261</v>
      </c>
      <c r="F855" s="53" t="n">
        <v>0.833333333333333</v>
      </c>
      <c r="G855" s="44" t="s">
        <v>13556</v>
      </c>
      <c r="H855" s="45" t="n">
        <v>3267</v>
      </c>
      <c r="K855" s="44"/>
      <c r="L855" s="43" t="s">
        <v>12263</v>
      </c>
      <c r="M855" s="41" t="s">
        <v>12263</v>
      </c>
      <c r="O855" s="41" t="s">
        <v>12264</v>
      </c>
      <c r="P855" s="44" t="s">
        <v>13490</v>
      </c>
      <c r="Q855" s="44" t="s">
        <v>12266</v>
      </c>
    </row>
    <row r="856" customFormat="false" ht="15.75" hidden="false" customHeight="false" outlineLevel="0" collapsed="false">
      <c r="B856" s="43" t="n">
        <v>1908</v>
      </c>
      <c r="C856" s="43" t="n">
        <v>12</v>
      </c>
      <c r="D856" s="43" t="n">
        <v>13</v>
      </c>
      <c r="E856" s="43" t="s">
        <v>12261</v>
      </c>
      <c r="F856" s="53" t="n">
        <v>0.833333333333333</v>
      </c>
      <c r="G856" s="44" t="s">
        <v>13557</v>
      </c>
      <c r="H856" s="45" t="n">
        <v>3270</v>
      </c>
      <c r="K856" s="44"/>
      <c r="L856" s="43" t="s">
        <v>12263</v>
      </c>
      <c r="M856" s="41" t="s">
        <v>12263</v>
      </c>
      <c r="O856" s="41" t="s">
        <v>12707</v>
      </c>
      <c r="P856" s="44" t="s">
        <v>13328</v>
      </c>
      <c r="Q856" s="44" t="s">
        <v>12268</v>
      </c>
    </row>
    <row r="857" customFormat="false" ht="15.75" hidden="false" customHeight="false" outlineLevel="0" collapsed="false">
      <c r="B857" s="43" t="n">
        <v>1908</v>
      </c>
      <c r="C857" s="43" t="n">
        <v>12</v>
      </c>
      <c r="D857" s="43" t="n">
        <v>14</v>
      </c>
      <c r="E857" s="43" t="s">
        <v>12332</v>
      </c>
      <c r="F857" s="53" t="n">
        <v>0.583333333333333</v>
      </c>
      <c r="G857" s="44" t="s">
        <v>13558</v>
      </c>
      <c r="H857" s="45" t="n">
        <v>3271</v>
      </c>
      <c r="K857" s="44" t="s">
        <v>34</v>
      </c>
      <c r="L857" s="43" t="s">
        <v>12263</v>
      </c>
      <c r="M857" s="41" t="s">
        <v>12263</v>
      </c>
      <c r="O857" s="41" t="s">
        <v>12707</v>
      </c>
      <c r="P857" s="44" t="s">
        <v>13328</v>
      </c>
      <c r="Q857" s="44" t="s">
        <v>12268</v>
      </c>
    </row>
    <row r="858" customFormat="false" ht="15.75" hidden="false" customHeight="false" outlineLevel="0" collapsed="false">
      <c r="B858" s="43" t="n">
        <v>1908</v>
      </c>
      <c r="C858" s="43" t="n">
        <v>12</v>
      </c>
      <c r="D858" s="43" t="n">
        <v>14</v>
      </c>
      <c r="E858" s="43" t="s">
        <v>12261</v>
      </c>
      <c r="F858" s="53" t="n">
        <v>0.833333333333333</v>
      </c>
      <c r="G858" s="44" t="s">
        <v>13559</v>
      </c>
      <c r="H858" s="45" t="n">
        <v>3271</v>
      </c>
      <c r="K858" s="44"/>
      <c r="L858" s="43" t="s">
        <v>12263</v>
      </c>
      <c r="M858" s="41" t="s">
        <v>12263</v>
      </c>
      <c r="O858" s="41" t="s">
        <v>12707</v>
      </c>
      <c r="P858" s="44" t="s">
        <v>13328</v>
      </c>
      <c r="Q858" s="44" t="s">
        <v>12268</v>
      </c>
    </row>
    <row r="859" customFormat="false" ht="15.75" hidden="false" customHeight="false" outlineLevel="0" collapsed="false">
      <c r="B859" s="43" t="n">
        <v>1908</v>
      </c>
      <c r="C859" s="43" t="n">
        <v>12</v>
      </c>
      <c r="D859" s="43" t="n">
        <v>15</v>
      </c>
      <c r="E859" s="43" t="s">
        <v>12261</v>
      </c>
      <c r="F859" s="53" t="n">
        <v>0.833333333333333</v>
      </c>
      <c r="G859" s="44" t="s">
        <v>13560</v>
      </c>
      <c r="H859" s="45" t="n">
        <v>3272</v>
      </c>
      <c r="K859" s="44"/>
      <c r="L859" s="43" t="s">
        <v>12263</v>
      </c>
      <c r="M859" s="41" t="s">
        <v>12263</v>
      </c>
      <c r="O859" s="41" t="s">
        <v>12975</v>
      </c>
      <c r="P859" s="44" t="s">
        <v>12268</v>
      </c>
      <c r="Q859" s="44" t="s">
        <v>12268</v>
      </c>
    </row>
    <row r="860" customFormat="false" ht="15.75" hidden="false" customHeight="false" outlineLevel="0" collapsed="false">
      <c r="B860" s="43" t="n">
        <v>1908</v>
      </c>
      <c r="C860" s="43" t="n">
        <v>12</v>
      </c>
      <c r="D860" s="43" t="n">
        <v>16</v>
      </c>
      <c r="E860" s="43" t="s">
        <v>12261</v>
      </c>
      <c r="F860" s="53" t="n">
        <v>0.833333333333333</v>
      </c>
      <c r="G860" s="44" t="s">
        <v>13561</v>
      </c>
      <c r="H860" s="45" t="n">
        <v>3273</v>
      </c>
      <c r="K860" s="44"/>
      <c r="L860" s="43" t="s">
        <v>12263</v>
      </c>
      <c r="M860" s="41" t="s">
        <v>13562</v>
      </c>
      <c r="O860" s="41" t="s">
        <v>12975</v>
      </c>
      <c r="P860" s="44" t="s">
        <v>13328</v>
      </c>
      <c r="Q860" s="44" t="s">
        <v>12268</v>
      </c>
    </row>
    <row r="861" customFormat="false" ht="15.75" hidden="false" customHeight="false" outlineLevel="0" collapsed="false">
      <c r="B861" s="43" t="n">
        <v>1908</v>
      </c>
      <c r="C861" s="43" t="n">
        <v>12</v>
      </c>
      <c r="D861" s="43" t="n">
        <v>17</v>
      </c>
      <c r="E861" s="43" t="s">
        <v>12261</v>
      </c>
      <c r="F861" s="53" t="n">
        <v>0.833333333333333</v>
      </c>
      <c r="G861" s="44" t="s">
        <v>13563</v>
      </c>
      <c r="H861" s="45" t="n">
        <v>3274</v>
      </c>
      <c r="K861" s="44"/>
      <c r="L861" s="43" t="s">
        <v>12263</v>
      </c>
      <c r="M861" s="41" t="s">
        <v>13564</v>
      </c>
      <c r="O861" s="41" t="s">
        <v>12264</v>
      </c>
      <c r="P861" s="44" t="s">
        <v>13490</v>
      </c>
      <c r="Q861" s="44" t="s">
        <v>12266</v>
      </c>
    </row>
    <row r="862" customFormat="false" ht="15.75" hidden="false" customHeight="false" outlineLevel="0" collapsed="false">
      <c r="B862" s="43" t="n">
        <v>1908</v>
      </c>
      <c r="C862" s="43" t="n">
        <v>12</v>
      </c>
      <c r="D862" s="43" t="n">
        <v>21</v>
      </c>
      <c r="E862" s="43" t="s">
        <v>12332</v>
      </c>
      <c r="F862" s="53" t="n">
        <v>0.583333333333333</v>
      </c>
      <c r="G862" s="44" t="s">
        <v>13565</v>
      </c>
      <c r="H862" s="45" t="n">
        <v>3278</v>
      </c>
      <c r="K862" s="44" t="s">
        <v>34</v>
      </c>
      <c r="L862" s="43" t="s">
        <v>12263</v>
      </c>
      <c r="M862" s="41" t="s">
        <v>12263</v>
      </c>
      <c r="O862" s="41" t="s">
        <v>12264</v>
      </c>
      <c r="P862" s="44" t="s">
        <v>12268</v>
      </c>
      <c r="Q862" s="44" t="s">
        <v>12338</v>
      </c>
    </row>
    <row r="863" customFormat="false" ht="15.75" hidden="false" customHeight="false" outlineLevel="0" collapsed="false">
      <c r="B863" s="43" t="n">
        <v>1908</v>
      </c>
      <c r="C863" s="43" t="n">
        <v>12</v>
      </c>
      <c r="D863" s="43" t="n">
        <v>21</v>
      </c>
      <c r="E863" s="43" t="s">
        <v>12261</v>
      </c>
      <c r="F863" s="53" t="n">
        <v>0.833333333333333</v>
      </c>
      <c r="G863" s="44" t="s">
        <v>13566</v>
      </c>
      <c r="H863" s="45" t="n">
        <v>3278</v>
      </c>
      <c r="K863" s="44"/>
      <c r="L863" s="43" t="s">
        <v>12263</v>
      </c>
      <c r="M863" s="41" t="s">
        <v>13518</v>
      </c>
      <c r="N863" s="41" t="s">
        <v>13567</v>
      </c>
      <c r="O863" s="41" t="s">
        <v>12264</v>
      </c>
      <c r="P863" s="44" t="s">
        <v>13493</v>
      </c>
      <c r="Q863" s="44" t="s">
        <v>12268</v>
      </c>
    </row>
    <row r="864" customFormat="false" ht="15.75" hidden="false" customHeight="false" outlineLevel="0" collapsed="false">
      <c r="B864" s="43" t="n">
        <v>1908</v>
      </c>
      <c r="C864" s="43" t="n">
        <v>12</v>
      </c>
      <c r="D864" s="43" t="n">
        <v>22</v>
      </c>
      <c r="E864" s="43" t="s">
        <v>12261</v>
      </c>
      <c r="F864" s="53" t="n">
        <v>0.833333333333333</v>
      </c>
      <c r="G864" s="44" t="s">
        <v>13568</v>
      </c>
      <c r="H864" s="45" t="n">
        <v>3279</v>
      </c>
      <c r="K864" s="44"/>
      <c r="L864" s="43" t="s">
        <v>12263</v>
      </c>
      <c r="M864" s="41" t="s">
        <v>13569</v>
      </c>
      <c r="O864" s="41" t="s">
        <v>12264</v>
      </c>
      <c r="P864" s="44" t="s">
        <v>13328</v>
      </c>
      <c r="Q864" s="44" t="s">
        <v>12268</v>
      </c>
    </row>
    <row r="865" customFormat="false" ht="15.75" hidden="false" customHeight="false" outlineLevel="0" collapsed="false">
      <c r="B865" s="43" t="n">
        <v>1908</v>
      </c>
      <c r="C865" s="43" t="n">
        <v>12</v>
      </c>
      <c r="D865" s="43" t="n">
        <v>26</v>
      </c>
      <c r="E865" s="43" t="s">
        <v>12261</v>
      </c>
      <c r="F865" s="53" t="n">
        <v>0.833333333333333</v>
      </c>
      <c r="G865" s="44" t="s">
        <v>13570</v>
      </c>
      <c r="H865" s="45" t="n">
        <v>3283</v>
      </c>
      <c r="K865" s="44"/>
      <c r="L865" s="43" t="s">
        <v>12263</v>
      </c>
      <c r="M865" s="41" t="s">
        <v>13571</v>
      </c>
      <c r="O865" s="41" t="s">
        <v>12264</v>
      </c>
      <c r="P865" s="44" t="s">
        <v>13328</v>
      </c>
      <c r="Q865" s="44" t="s">
        <v>12268</v>
      </c>
    </row>
    <row r="866" customFormat="false" ht="15.75" hidden="false" customHeight="false" outlineLevel="0" collapsed="false">
      <c r="B866" s="43" t="n">
        <v>1908</v>
      </c>
      <c r="C866" s="43" t="n">
        <v>12</v>
      </c>
      <c r="D866" s="43" t="n">
        <v>28</v>
      </c>
      <c r="E866" s="43" t="s">
        <v>12261</v>
      </c>
      <c r="F866" s="53" t="n">
        <v>0.833333333333333</v>
      </c>
      <c r="G866" s="44" t="s">
        <v>13572</v>
      </c>
      <c r="H866" s="45" t="n">
        <v>3285</v>
      </c>
      <c r="K866" s="44"/>
      <c r="L866" s="43" t="s">
        <v>12263</v>
      </c>
      <c r="M866" s="41" t="s">
        <v>12263</v>
      </c>
      <c r="O866" s="41" t="s">
        <v>12264</v>
      </c>
      <c r="Q866" s="44" t="s">
        <v>12268</v>
      </c>
    </row>
    <row r="867" customFormat="false" ht="15.75" hidden="false" customHeight="false" outlineLevel="0" collapsed="false">
      <c r="B867" s="43" t="n">
        <v>1909</v>
      </c>
      <c r="C867" s="43" t="n">
        <v>1</v>
      </c>
      <c r="D867" s="43" t="n">
        <v>1</v>
      </c>
      <c r="E867" s="43" t="s">
        <v>12261</v>
      </c>
      <c r="F867" s="53" t="n">
        <v>0.833333333333333</v>
      </c>
      <c r="G867" s="44" t="s">
        <v>13573</v>
      </c>
      <c r="H867" s="45" t="n">
        <v>3289</v>
      </c>
      <c r="K867" s="44"/>
      <c r="L867" s="43" t="s">
        <v>12263</v>
      </c>
      <c r="M867" s="41" t="s">
        <v>13574</v>
      </c>
      <c r="O867" s="41" t="s">
        <v>12264</v>
      </c>
      <c r="P867" s="44" t="s">
        <v>13493</v>
      </c>
      <c r="Q867" s="44" t="s">
        <v>12268</v>
      </c>
    </row>
    <row r="868" customFormat="false" ht="15.75" hidden="false" customHeight="false" outlineLevel="0" collapsed="false">
      <c r="B868" s="43" t="n">
        <v>1909</v>
      </c>
      <c r="C868" s="43" t="n">
        <v>1</v>
      </c>
      <c r="D868" s="43" t="n">
        <v>7</v>
      </c>
      <c r="E868" s="43" t="s">
        <v>12261</v>
      </c>
      <c r="F868" s="53" t="n">
        <v>0.833333333333333</v>
      </c>
      <c r="G868" s="44" t="s">
        <v>13575</v>
      </c>
      <c r="H868" s="45" t="n">
        <v>3295</v>
      </c>
      <c r="K868" s="44"/>
      <c r="L868" s="43" t="s">
        <v>12263</v>
      </c>
      <c r="M868" s="41" t="s">
        <v>12263</v>
      </c>
      <c r="O868" s="41" t="s">
        <v>12460</v>
      </c>
      <c r="P868" s="44" t="s">
        <v>12268</v>
      </c>
      <c r="Q868" s="44" t="s">
        <v>12338</v>
      </c>
    </row>
    <row r="869" customFormat="false" ht="15.75" hidden="false" customHeight="false" outlineLevel="0" collapsed="false">
      <c r="B869" s="43" t="n">
        <v>1909</v>
      </c>
      <c r="C869" s="43" t="n">
        <v>1</v>
      </c>
      <c r="D869" s="43" t="n">
        <v>8</v>
      </c>
      <c r="E869" s="43" t="s">
        <v>12261</v>
      </c>
      <c r="F869" s="53" t="n">
        <v>0.833333333333333</v>
      </c>
      <c r="G869" s="44" t="s">
        <v>13576</v>
      </c>
      <c r="H869" s="45" t="n">
        <v>3296</v>
      </c>
      <c r="K869" s="44"/>
      <c r="L869" s="43" t="s">
        <v>12263</v>
      </c>
      <c r="M869" s="41" t="s">
        <v>13577</v>
      </c>
      <c r="O869" s="41" t="s">
        <v>12460</v>
      </c>
      <c r="P869" s="44" t="s">
        <v>13551</v>
      </c>
      <c r="Q869" s="44" t="s">
        <v>12266</v>
      </c>
    </row>
    <row r="870" customFormat="false" ht="15.75" hidden="false" customHeight="false" outlineLevel="0" collapsed="false">
      <c r="B870" s="43" t="n">
        <v>1909</v>
      </c>
      <c r="C870" s="43" t="n">
        <v>1</v>
      </c>
      <c r="D870" s="43" t="n">
        <v>9</v>
      </c>
      <c r="E870" s="43" t="s">
        <v>12261</v>
      </c>
      <c r="F870" s="53" t="n">
        <v>0.833333333333333</v>
      </c>
      <c r="G870" s="44" t="s">
        <v>13578</v>
      </c>
      <c r="H870" s="45" t="n">
        <v>3297</v>
      </c>
      <c r="K870" s="44"/>
      <c r="L870" s="43" t="s">
        <v>12263</v>
      </c>
      <c r="M870" s="41" t="s">
        <v>12263</v>
      </c>
      <c r="O870" s="41" t="s">
        <v>12460</v>
      </c>
      <c r="P870" s="44" t="s">
        <v>12268</v>
      </c>
      <c r="Q870" s="44" t="s">
        <v>12268</v>
      </c>
    </row>
    <row r="871" customFormat="false" ht="15.75" hidden="false" customHeight="false" outlineLevel="0" collapsed="false">
      <c r="B871" s="43" t="n">
        <v>1909</v>
      </c>
      <c r="C871" s="43" t="n">
        <v>1</v>
      </c>
      <c r="D871" s="43" t="n">
        <v>11</v>
      </c>
      <c r="E871" s="43" t="s">
        <v>12261</v>
      </c>
      <c r="F871" s="53" t="n">
        <v>0.833333333333333</v>
      </c>
      <c r="G871" s="44" t="s">
        <v>13579</v>
      </c>
      <c r="H871" s="45" t="n">
        <v>3299</v>
      </c>
      <c r="K871" s="44"/>
      <c r="L871" s="43" t="s">
        <v>12263</v>
      </c>
      <c r="M871" s="41" t="s">
        <v>12263</v>
      </c>
      <c r="O871" s="41" t="s">
        <v>12460</v>
      </c>
      <c r="P871" s="44" t="s">
        <v>12268</v>
      </c>
      <c r="Q871" s="44" t="s">
        <v>12338</v>
      </c>
    </row>
    <row r="872" customFormat="false" ht="15.75" hidden="false" customHeight="false" outlineLevel="0" collapsed="false">
      <c r="B872" s="43" t="n">
        <v>1909</v>
      </c>
      <c r="C872" s="43" t="n">
        <v>1</v>
      </c>
      <c r="D872" s="43" t="n">
        <v>12</v>
      </c>
      <c r="E872" s="43" t="s">
        <v>12261</v>
      </c>
      <c r="F872" s="53" t="n">
        <v>0.833333333333333</v>
      </c>
      <c r="G872" s="44" t="s">
        <v>13580</v>
      </c>
      <c r="H872" s="45" t="n">
        <v>3300</v>
      </c>
      <c r="K872" s="44"/>
      <c r="L872" s="43" t="s">
        <v>12263</v>
      </c>
      <c r="M872" s="41" t="s">
        <v>13581</v>
      </c>
      <c r="O872" s="41" t="s">
        <v>12264</v>
      </c>
      <c r="P872" s="44" t="s">
        <v>13493</v>
      </c>
      <c r="Q872" s="44" t="s">
        <v>12268</v>
      </c>
    </row>
    <row r="873" customFormat="false" ht="15.75" hidden="false" customHeight="false" outlineLevel="0" collapsed="false">
      <c r="B873" s="43" t="n">
        <v>1909</v>
      </c>
      <c r="C873" s="43" t="n">
        <v>1</v>
      </c>
      <c r="D873" s="43" t="n">
        <v>14</v>
      </c>
      <c r="E873" s="43" t="s">
        <v>12261</v>
      </c>
      <c r="F873" s="53" t="n">
        <v>0.833333333333333</v>
      </c>
      <c r="G873" s="44" t="s">
        <v>13582</v>
      </c>
      <c r="H873" s="45" t="n">
        <v>3302</v>
      </c>
      <c r="K873" s="44"/>
      <c r="L873" s="43" t="s">
        <v>12263</v>
      </c>
      <c r="M873" s="41" t="s">
        <v>13583</v>
      </c>
      <c r="O873" s="41" t="s">
        <v>12264</v>
      </c>
      <c r="P873" s="44" t="s">
        <v>13490</v>
      </c>
      <c r="Q873" s="44" t="s">
        <v>12266</v>
      </c>
    </row>
    <row r="874" customFormat="false" ht="15.75" hidden="false" customHeight="false" outlineLevel="0" collapsed="false">
      <c r="B874" s="43" t="n">
        <v>1909</v>
      </c>
      <c r="C874" s="43" t="n">
        <v>1</v>
      </c>
      <c r="D874" s="43" t="n">
        <v>17</v>
      </c>
      <c r="E874" s="43" t="s">
        <v>12332</v>
      </c>
      <c r="F874" s="53" t="n">
        <v>0.583333333333333</v>
      </c>
      <c r="G874" s="44" t="s">
        <v>13584</v>
      </c>
      <c r="H874" s="45" t="n">
        <v>3305</v>
      </c>
      <c r="K874" s="44" t="s">
        <v>34</v>
      </c>
      <c r="L874" s="43" t="s">
        <v>12263</v>
      </c>
      <c r="M874" s="41" t="s">
        <v>12263</v>
      </c>
      <c r="O874" s="41" t="s">
        <v>13585</v>
      </c>
      <c r="P874" s="44" t="s">
        <v>12268</v>
      </c>
      <c r="Q874" s="44" t="s">
        <v>12268</v>
      </c>
    </row>
    <row r="875" customFormat="false" ht="15.75" hidden="false" customHeight="false" outlineLevel="0" collapsed="false">
      <c r="B875" s="43" t="n">
        <v>1909</v>
      </c>
      <c r="C875" s="43" t="n">
        <v>1</v>
      </c>
      <c r="D875" s="43" t="n">
        <v>17</v>
      </c>
      <c r="E875" s="43" t="s">
        <v>12261</v>
      </c>
      <c r="F875" s="53" t="n">
        <v>0.833333333333333</v>
      </c>
      <c r="G875" s="44" t="s">
        <v>13586</v>
      </c>
      <c r="H875" s="45" t="n">
        <v>3305</v>
      </c>
      <c r="K875" s="44"/>
      <c r="L875" s="43" t="s">
        <v>12263</v>
      </c>
      <c r="M875" s="41" t="s">
        <v>12263</v>
      </c>
      <c r="O875" s="41" t="s">
        <v>13585</v>
      </c>
      <c r="P875" s="44" t="s">
        <v>13328</v>
      </c>
      <c r="Q875" s="44" t="s">
        <v>12268</v>
      </c>
    </row>
    <row r="876" customFormat="false" ht="15.75" hidden="false" customHeight="false" outlineLevel="0" collapsed="false">
      <c r="B876" s="43" t="n">
        <v>1909</v>
      </c>
      <c r="C876" s="43" t="n">
        <v>1</v>
      </c>
      <c r="D876" s="43" t="n">
        <v>18</v>
      </c>
      <c r="E876" s="43" t="s">
        <v>12261</v>
      </c>
      <c r="F876" s="53" t="n">
        <v>0.833333333333333</v>
      </c>
      <c r="G876" s="44" t="s">
        <v>13587</v>
      </c>
      <c r="H876" s="45" t="n">
        <v>3306</v>
      </c>
      <c r="K876" s="44"/>
      <c r="L876" s="43" t="s">
        <v>12263</v>
      </c>
      <c r="M876" s="41" t="s">
        <v>13588</v>
      </c>
      <c r="O876" s="41" t="s">
        <v>12993</v>
      </c>
      <c r="P876" s="44" t="s">
        <v>13328</v>
      </c>
      <c r="Q876" s="44" t="s">
        <v>12268</v>
      </c>
    </row>
    <row r="877" customFormat="false" ht="15.75" hidden="false" customHeight="false" outlineLevel="0" collapsed="false">
      <c r="B877" s="43" t="n">
        <v>1909</v>
      </c>
      <c r="C877" s="43" t="n">
        <v>1</v>
      </c>
      <c r="D877" s="43" t="n">
        <v>19</v>
      </c>
      <c r="E877" s="43" t="s">
        <v>12261</v>
      </c>
      <c r="F877" s="53" t="n">
        <v>0.833333333333333</v>
      </c>
      <c r="G877" s="44" t="s">
        <v>13589</v>
      </c>
      <c r="H877" s="45" t="n">
        <v>3307</v>
      </c>
      <c r="K877" s="44"/>
      <c r="L877" s="43" t="s">
        <v>12263</v>
      </c>
      <c r="M877" s="41" t="s">
        <v>12263</v>
      </c>
      <c r="O877" s="41" t="s">
        <v>12993</v>
      </c>
      <c r="P877" s="44" t="s">
        <v>12268</v>
      </c>
      <c r="Q877" s="44" t="s">
        <v>12268</v>
      </c>
    </row>
    <row r="878" customFormat="false" ht="15.75" hidden="false" customHeight="false" outlineLevel="0" collapsed="false">
      <c r="B878" s="43" t="n">
        <v>1909</v>
      </c>
      <c r="C878" s="43" t="n">
        <v>1</v>
      </c>
      <c r="D878" s="43" t="n">
        <v>21</v>
      </c>
      <c r="E878" s="43" t="s">
        <v>12332</v>
      </c>
      <c r="F878" s="53" t="n">
        <v>0.583333333333333</v>
      </c>
      <c r="G878" s="44" t="s">
        <v>13590</v>
      </c>
      <c r="H878" s="45" t="n">
        <v>3309</v>
      </c>
      <c r="K878" s="44" t="s">
        <v>34</v>
      </c>
      <c r="L878" s="43" t="s">
        <v>12263</v>
      </c>
      <c r="M878" s="41" t="s">
        <v>12263</v>
      </c>
      <c r="O878" s="41" t="s">
        <v>12989</v>
      </c>
      <c r="P878" s="44" t="s">
        <v>12268</v>
      </c>
      <c r="Q878" s="44" t="s">
        <v>12268</v>
      </c>
    </row>
    <row r="879" customFormat="false" ht="15.75" hidden="false" customHeight="false" outlineLevel="0" collapsed="false">
      <c r="B879" s="43" t="n">
        <v>1909</v>
      </c>
      <c r="C879" s="43" t="n">
        <v>1</v>
      </c>
      <c r="D879" s="43" t="n">
        <v>21</v>
      </c>
      <c r="E879" s="43" t="s">
        <v>12261</v>
      </c>
      <c r="F879" s="53" t="n">
        <v>0.833333333333333</v>
      </c>
      <c r="G879" s="44" t="s">
        <v>13591</v>
      </c>
      <c r="H879" s="45" t="n">
        <v>3309</v>
      </c>
      <c r="K879" s="44"/>
      <c r="L879" s="43" t="s">
        <v>12263</v>
      </c>
      <c r="M879" s="41" t="s">
        <v>13592</v>
      </c>
      <c r="O879" s="41" t="s">
        <v>12989</v>
      </c>
      <c r="P879" s="44" t="s">
        <v>13593</v>
      </c>
      <c r="Q879" s="44" t="s">
        <v>12268</v>
      </c>
    </row>
    <row r="880" customFormat="false" ht="15.75" hidden="false" customHeight="false" outlineLevel="0" collapsed="false">
      <c r="B880" s="43" t="n">
        <v>1909</v>
      </c>
      <c r="C880" s="43" t="n">
        <v>1</v>
      </c>
      <c r="D880" s="43" t="n">
        <v>26</v>
      </c>
      <c r="E880" s="43" t="s">
        <v>12261</v>
      </c>
      <c r="F880" s="53" t="n">
        <v>0.833333333333333</v>
      </c>
      <c r="G880" s="44" t="s">
        <v>13594</v>
      </c>
      <c r="H880" s="45" t="n">
        <v>3314</v>
      </c>
      <c r="K880" s="44"/>
      <c r="L880" s="43" t="s">
        <v>12263</v>
      </c>
      <c r="M880" s="41" t="s">
        <v>13518</v>
      </c>
      <c r="N880" s="41" t="s">
        <v>13595</v>
      </c>
      <c r="O880" s="41" t="s">
        <v>12264</v>
      </c>
      <c r="P880" s="44" t="s">
        <v>13493</v>
      </c>
      <c r="Q880" s="44" t="s">
        <v>12268</v>
      </c>
    </row>
    <row r="881" customFormat="false" ht="15.75" hidden="false" customHeight="false" outlineLevel="0" collapsed="false">
      <c r="B881" s="43" t="n">
        <v>1909</v>
      </c>
      <c r="C881" s="43" t="n">
        <v>1</v>
      </c>
      <c r="D881" s="43" t="n">
        <v>28</v>
      </c>
      <c r="E881" s="43" t="s">
        <v>12261</v>
      </c>
      <c r="F881" s="53" t="n">
        <v>0.833333333333333</v>
      </c>
      <c r="G881" s="44" t="s">
        <v>13596</v>
      </c>
      <c r="H881" s="45" t="n">
        <v>3316</v>
      </c>
      <c r="K881" s="44"/>
      <c r="L881" s="43" t="s">
        <v>12263</v>
      </c>
      <c r="M881" s="41" t="s">
        <v>12263</v>
      </c>
      <c r="O881" s="41" t="s">
        <v>12264</v>
      </c>
      <c r="P881" s="44" t="s">
        <v>13490</v>
      </c>
      <c r="Q881" s="44" t="s">
        <v>12266</v>
      </c>
    </row>
    <row r="882" customFormat="false" ht="15.75" hidden="false" customHeight="false" outlineLevel="0" collapsed="false">
      <c r="B882" s="43" t="n">
        <v>1909</v>
      </c>
      <c r="C882" s="43" t="n">
        <v>2</v>
      </c>
      <c r="D882" s="43" t="n">
        <v>3</v>
      </c>
      <c r="E882" s="43" t="s">
        <v>12332</v>
      </c>
      <c r="F882" s="53" t="n">
        <v>0.583333333333333</v>
      </c>
      <c r="G882" s="44" t="s">
        <v>13597</v>
      </c>
      <c r="H882" s="45" t="n">
        <v>3322</v>
      </c>
      <c r="K882" s="44" t="s">
        <v>34</v>
      </c>
      <c r="L882" s="43" t="s">
        <v>12263</v>
      </c>
      <c r="M882" s="41" t="s">
        <v>12263</v>
      </c>
      <c r="O882" s="41" t="s">
        <v>12565</v>
      </c>
      <c r="P882" s="44" t="s">
        <v>12268</v>
      </c>
      <c r="Q882" s="44" t="s">
        <v>12268</v>
      </c>
    </row>
    <row r="883" customFormat="false" ht="15.75" hidden="false" customHeight="false" outlineLevel="0" collapsed="false">
      <c r="B883" s="43" t="n">
        <v>1909</v>
      </c>
      <c r="C883" s="43" t="n">
        <v>2</v>
      </c>
      <c r="D883" s="43" t="n">
        <v>3</v>
      </c>
      <c r="E883" s="43" t="s">
        <v>12261</v>
      </c>
      <c r="F883" s="53" t="n">
        <v>0.833333333333333</v>
      </c>
      <c r="G883" s="44" t="s">
        <v>13598</v>
      </c>
      <c r="H883" s="45" t="n">
        <v>3322</v>
      </c>
      <c r="K883" s="44"/>
      <c r="L883" s="43" t="s">
        <v>12263</v>
      </c>
      <c r="M883" s="41" t="s">
        <v>12263</v>
      </c>
      <c r="O883" s="41" t="s">
        <v>12565</v>
      </c>
      <c r="P883" s="44" t="s">
        <v>13593</v>
      </c>
      <c r="Q883" s="44" t="s">
        <v>12268</v>
      </c>
    </row>
    <row r="884" customFormat="false" ht="15.75" hidden="false" customHeight="false" outlineLevel="0" collapsed="false">
      <c r="B884" s="43" t="n">
        <v>1909</v>
      </c>
      <c r="C884" s="43" t="n">
        <v>2</v>
      </c>
      <c r="D884" s="43" t="n">
        <v>4</v>
      </c>
      <c r="E884" s="43" t="s">
        <v>12261</v>
      </c>
      <c r="F884" s="53" t="n">
        <v>0.833333333333333</v>
      </c>
      <c r="G884" s="44" t="s">
        <v>13599</v>
      </c>
      <c r="H884" s="45" t="n">
        <v>3323</v>
      </c>
      <c r="K884" s="44"/>
      <c r="L884" s="43" t="s">
        <v>12263</v>
      </c>
      <c r="M884" s="41" t="s">
        <v>12263</v>
      </c>
      <c r="O884" s="41" t="s">
        <v>12565</v>
      </c>
      <c r="P884" s="44" t="s">
        <v>12268</v>
      </c>
      <c r="Q884" s="44" t="s">
        <v>12268</v>
      </c>
    </row>
    <row r="885" customFormat="false" ht="15.75" hidden="false" customHeight="false" outlineLevel="0" collapsed="false">
      <c r="B885" s="43" t="n">
        <v>1909</v>
      </c>
      <c r="C885" s="43" t="n">
        <v>2</v>
      </c>
      <c r="D885" s="43" t="n">
        <v>7</v>
      </c>
      <c r="E885" s="43" t="s">
        <v>12261</v>
      </c>
      <c r="F885" s="53" t="n">
        <v>0.833333333333333</v>
      </c>
      <c r="G885" s="44" t="s">
        <v>13600</v>
      </c>
      <c r="H885" s="45" t="n">
        <v>3326</v>
      </c>
      <c r="K885" s="44"/>
      <c r="L885" s="43" t="s">
        <v>12263</v>
      </c>
      <c r="M885" s="41" t="s">
        <v>12263</v>
      </c>
      <c r="O885" s="41" t="s">
        <v>12707</v>
      </c>
      <c r="P885" s="44" t="s">
        <v>13593</v>
      </c>
      <c r="Q885" s="44" t="s">
        <v>12268</v>
      </c>
    </row>
    <row r="886" customFormat="false" ht="15.75" hidden="false" customHeight="false" outlineLevel="0" collapsed="false">
      <c r="B886" s="43" t="n">
        <v>1909</v>
      </c>
      <c r="C886" s="43" t="n">
        <v>2</v>
      </c>
      <c r="D886" s="43" t="n">
        <v>8</v>
      </c>
      <c r="E886" s="43" t="s">
        <v>12261</v>
      </c>
      <c r="F886" s="53" t="n">
        <v>0.833333333333333</v>
      </c>
      <c r="G886" s="44" t="s">
        <v>13601</v>
      </c>
      <c r="H886" s="45" t="n">
        <v>3327</v>
      </c>
      <c r="K886" s="44"/>
      <c r="L886" s="43" t="s">
        <v>12263</v>
      </c>
      <c r="M886" s="41" t="s">
        <v>12263</v>
      </c>
      <c r="O886" s="41" t="s">
        <v>12707</v>
      </c>
      <c r="P886" s="44" t="s">
        <v>12268</v>
      </c>
      <c r="Q886" s="44" t="s">
        <v>12268</v>
      </c>
    </row>
    <row r="887" customFormat="false" ht="15.75" hidden="false" customHeight="false" outlineLevel="0" collapsed="false">
      <c r="B887" s="43" t="n">
        <v>1909</v>
      </c>
      <c r="C887" s="43" t="n">
        <v>2</v>
      </c>
      <c r="D887" s="43" t="n">
        <v>9</v>
      </c>
      <c r="E887" s="43" t="s">
        <v>12261</v>
      </c>
      <c r="F887" s="53" t="n">
        <v>0.833333333333333</v>
      </c>
      <c r="G887" s="44" t="s">
        <v>13602</v>
      </c>
      <c r="H887" s="45" t="n">
        <v>3328</v>
      </c>
      <c r="K887" s="44"/>
      <c r="L887" s="43" t="s">
        <v>12263</v>
      </c>
      <c r="M887" s="41" t="s">
        <v>12263</v>
      </c>
      <c r="O887" s="41" t="s">
        <v>12707</v>
      </c>
      <c r="P887" s="44" t="s">
        <v>12268</v>
      </c>
      <c r="Q887" s="44" t="s">
        <v>12268</v>
      </c>
    </row>
    <row r="888" customFormat="false" ht="15.75" hidden="false" customHeight="false" outlineLevel="0" collapsed="false">
      <c r="B888" s="43" t="n">
        <v>1909</v>
      </c>
      <c r="C888" s="43" t="n">
        <v>2</v>
      </c>
      <c r="D888" s="43" t="n">
        <v>11</v>
      </c>
      <c r="E888" s="43" t="s">
        <v>12261</v>
      </c>
      <c r="F888" s="53" t="n">
        <v>0.833333333333333</v>
      </c>
      <c r="G888" s="44" t="s">
        <v>13603</v>
      </c>
      <c r="H888" s="45" t="n">
        <v>3330</v>
      </c>
      <c r="K888" s="44"/>
      <c r="L888" s="43" t="s">
        <v>12263</v>
      </c>
      <c r="M888" s="41" t="s">
        <v>12263</v>
      </c>
      <c r="O888" s="41" t="s">
        <v>12264</v>
      </c>
      <c r="P888" s="44" t="s">
        <v>13490</v>
      </c>
      <c r="Q888" s="44" t="s">
        <v>12266</v>
      </c>
    </row>
    <row r="889" customFormat="false" ht="15.75" hidden="false" customHeight="false" outlineLevel="0" collapsed="false">
      <c r="B889" s="43" t="n">
        <v>1909</v>
      </c>
      <c r="C889" s="43" t="n">
        <v>2</v>
      </c>
      <c r="D889" s="43" t="n">
        <v>13</v>
      </c>
      <c r="E889" s="43" t="s">
        <v>12261</v>
      </c>
      <c r="F889" s="53" t="n">
        <v>0.833333333333333</v>
      </c>
      <c r="G889" s="44" t="s">
        <v>13604</v>
      </c>
      <c r="H889" s="45" t="n">
        <v>3332</v>
      </c>
      <c r="K889" s="44"/>
      <c r="L889" s="43" t="s">
        <v>12263</v>
      </c>
      <c r="M889" s="41" t="s">
        <v>12263</v>
      </c>
      <c r="O889" s="41" t="s">
        <v>12975</v>
      </c>
      <c r="P889" s="44" t="s">
        <v>12415</v>
      </c>
      <c r="Q889" s="44" t="s">
        <v>12268</v>
      </c>
    </row>
    <row r="890" customFormat="false" ht="15.75" hidden="false" customHeight="false" outlineLevel="0" collapsed="false">
      <c r="B890" s="43" t="n">
        <v>1909</v>
      </c>
      <c r="C890" s="43" t="n">
        <v>2</v>
      </c>
      <c r="D890" s="43" t="n">
        <v>14</v>
      </c>
      <c r="E890" s="43" t="s">
        <v>12261</v>
      </c>
      <c r="F890" s="53" t="n">
        <v>0.833333333333333</v>
      </c>
      <c r="G890" s="44" t="s">
        <v>13605</v>
      </c>
      <c r="H890" s="45" t="n">
        <v>3333</v>
      </c>
      <c r="K890" s="44"/>
      <c r="L890" s="43" t="s">
        <v>12263</v>
      </c>
      <c r="M890" s="41" t="s">
        <v>12263</v>
      </c>
      <c r="O890" s="41" t="s">
        <v>12975</v>
      </c>
      <c r="P890" s="44" t="s">
        <v>12268</v>
      </c>
      <c r="Q890" s="44" t="s">
        <v>12268</v>
      </c>
    </row>
    <row r="891" s="54" customFormat="true" ht="15.75" hidden="false" customHeight="false" outlineLevel="0" collapsed="false">
      <c r="B891" s="42" t="n">
        <v>1909</v>
      </c>
      <c r="C891" s="42" t="n">
        <v>2</v>
      </c>
      <c r="D891" s="42" t="n">
        <v>15</v>
      </c>
      <c r="E891" s="55" t="s">
        <v>12263</v>
      </c>
      <c r="F891" s="57"/>
      <c r="G891" s="57" t="s">
        <v>13606</v>
      </c>
      <c r="H891" s="58" t="n">
        <v>3334</v>
      </c>
      <c r="I891" s="57"/>
      <c r="J891" s="57"/>
      <c r="K891" s="46" t="s">
        <v>12737</v>
      </c>
      <c r="L891" s="42" t="n">
        <v>1</v>
      </c>
      <c r="M891" s="54" t="s">
        <v>12263</v>
      </c>
      <c r="O891" s="54" t="s">
        <v>12268</v>
      </c>
      <c r="P891" s="57" t="s">
        <v>13593</v>
      </c>
      <c r="Q891" s="57" t="s">
        <v>12268</v>
      </c>
    </row>
    <row r="892" customFormat="false" ht="15.75" hidden="false" customHeight="false" outlineLevel="0" collapsed="false">
      <c r="B892" s="43" t="n">
        <v>1909</v>
      </c>
      <c r="C892" s="43" t="n">
        <v>2</v>
      </c>
      <c r="D892" s="43" t="n">
        <v>15</v>
      </c>
      <c r="E892" s="43" t="s">
        <v>12261</v>
      </c>
      <c r="F892" s="53" t="n">
        <v>0.833333333333333</v>
      </c>
      <c r="G892" s="44" t="s">
        <v>13607</v>
      </c>
      <c r="H892" s="45" t="n">
        <v>3334</v>
      </c>
      <c r="K892" s="44"/>
      <c r="L892" s="43" t="s">
        <v>12263</v>
      </c>
      <c r="M892" s="41" t="s">
        <v>13608</v>
      </c>
      <c r="O892" s="41" t="s">
        <v>12264</v>
      </c>
      <c r="P892" s="44" t="s">
        <v>13493</v>
      </c>
      <c r="Q892" s="44" t="s">
        <v>12268</v>
      </c>
    </row>
    <row r="893" customFormat="false" ht="15.75" hidden="false" customHeight="false" outlineLevel="0" collapsed="false">
      <c r="B893" s="43" t="n">
        <v>1909</v>
      </c>
      <c r="C893" s="43" t="n">
        <v>2</v>
      </c>
      <c r="D893" s="43" t="n">
        <v>18</v>
      </c>
      <c r="E893" s="43" t="s">
        <v>12261</v>
      </c>
      <c r="F893" s="53" t="n">
        <v>0.833333333333333</v>
      </c>
      <c r="G893" s="44" t="s">
        <v>13609</v>
      </c>
      <c r="H893" s="45" t="n">
        <v>3337</v>
      </c>
      <c r="K893" s="44"/>
      <c r="L893" s="43" t="s">
        <v>12263</v>
      </c>
      <c r="M893" s="41" t="s">
        <v>12263</v>
      </c>
      <c r="O893" s="41" t="s">
        <v>12264</v>
      </c>
      <c r="P893" s="44" t="s">
        <v>13490</v>
      </c>
      <c r="Q893" s="44" t="s">
        <v>12266</v>
      </c>
    </row>
    <row r="894" customFormat="false" ht="15.75" hidden="false" customHeight="false" outlineLevel="0" collapsed="false">
      <c r="B894" s="43" t="n">
        <v>1909</v>
      </c>
      <c r="C894" s="43" t="n">
        <v>2</v>
      </c>
      <c r="D894" s="43" t="n">
        <v>19</v>
      </c>
      <c r="E894" s="43" t="s">
        <v>12261</v>
      </c>
      <c r="F894" s="53" t="n">
        <v>0.833333333333333</v>
      </c>
      <c r="G894" s="44" t="s">
        <v>13610</v>
      </c>
      <c r="H894" s="45" t="n">
        <v>3338</v>
      </c>
      <c r="K894" s="44"/>
      <c r="L894" s="43" t="s">
        <v>12263</v>
      </c>
      <c r="M894" s="41" t="s">
        <v>12263</v>
      </c>
      <c r="O894" s="41" t="s">
        <v>12713</v>
      </c>
      <c r="P894" s="44" t="s">
        <v>13593</v>
      </c>
      <c r="Q894" s="44" t="s">
        <v>12268</v>
      </c>
    </row>
    <row r="895" customFormat="false" ht="15.75" hidden="false" customHeight="false" outlineLevel="0" collapsed="false">
      <c r="B895" s="43" t="n">
        <v>1909</v>
      </c>
      <c r="C895" s="43" t="n">
        <v>2</v>
      </c>
      <c r="D895" s="43" t="n">
        <v>25</v>
      </c>
      <c r="E895" s="43" t="s">
        <v>12261</v>
      </c>
      <c r="F895" s="53" t="n">
        <v>0.833333333333333</v>
      </c>
      <c r="G895" s="44" t="s">
        <v>13611</v>
      </c>
      <c r="H895" s="45" t="n">
        <v>3344</v>
      </c>
      <c r="K895" s="44"/>
      <c r="L895" s="43" t="s">
        <v>12263</v>
      </c>
      <c r="M895" s="41" t="s">
        <v>12263</v>
      </c>
      <c r="O895" s="41" t="s">
        <v>12965</v>
      </c>
      <c r="P895" s="44" t="s">
        <v>13593</v>
      </c>
      <c r="Q895" s="44" t="s">
        <v>12268</v>
      </c>
    </row>
    <row r="896" customFormat="false" ht="15.75" hidden="false" customHeight="false" outlineLevel="0" collapsed="false">
      <c r="B896" s="43" t="n">
        <v>1909</v>
      </c>
      <c r="C896" s="43" t="n">
        <v>2</v>
      </c>
      <c r="D896" s="43" t="n">
        <v>26</v>
      </c>
      <c r="E896" s="43" t="s">
        <v>12332</v>
      </c>
      <c r="F896" s="53" t="n">
        <v>0.583333333333333</v>
      </c>
      <c r="G896" s="44" t="s">
        <v>13612</v>
      </c>
      <c r="H896" s="45" t="n">
        <v>3345</v>
      </c>
      <c r="K896" s="44" t="s">
        <v>34</v>
      </c>
      <c r="L896" s="43" t="s">
        <v>12263</v>
      </c>
      <c r="M896" s="41" t="s">
        <v>12263</v>
      </c>
      <c r="O896" s="41" t="s">
        <v>12965</v>
      </c>
      <c r="P896" s="44" t="s">
        <v>12268</v>
      </c>
      <c r="Q896" s="44" t="s">
        <v>12338</v>
      </c>
    </row>
    <row r="897" customFormat="false" ht="15.75" hidden="false" customHeight="false" outlineLevel="0" collapsed="false">
      <c r="B897" s="43" t="n">
        <v>1909</v>
      </c>
      <c r="C897" s="43" t="n">
        <v>2</v>
      </c>
      <c r="D897" s="43" t="n">
        <v>26</v>
      </c>
      <c r="E897" s="43" t="s">
        <v>12261</v>
      </c>
      <c r="F897" s="53" t="n">
        <v>0.833333333333333</v>
      </c>
      <c r="G897" s="44" t="s">
        <v>13613</v>
      </c>
      <c r="H897" s="45" t="n">
        <v>3345</v>
      </c>
      <c r="K897" s="44"/>
      <c r="L897" s="43" t="s">
        <v>12263</v>
      </c>
      <c r="M897" s="41" t="s">
        <v>12263</v>
      </c>
      <c r="O897" s="41" t="s">
        <v>12965</v>
      </c>
      <c r="P897" s="44" t="s">
        <v>12268</v>
      </c>
      <c r="Q897" s="44" t="s">
        <v>12268</v>
      </c>
    </row>
    <row r="898" customFormat="false" ht="15.75" hidden="false" customHeight="false" outlineLevel="0" collapsed="false">
      <c r="B898" s="43" t="n">
        <v>1909</v>
      </c>
      <c r="C898" s="43" t="n">
        <v>2</v>
      </c>
      <c r="D898" s="43" t="n">
        <v>28</v>
      </c>
      <c r="E898" s="43" t="s">
        <v>12261</v>
      </c>
      <c r="F898" s="53" t="n">
        <v>0.833333333333333</v>
      </c>
      <c r="G898" s="44" t="s">
        <v>13614</v>
      </c>
      <c r="H898" s="45" t="n">
        <v>3347</v>
      </c>
      <c r="K898" s="44"/>
      <c r="L898" s="43" t="s">
        <v>12263</v>
      </c>
      <c r="M898" s="41" t="s">
        <v>12263</v>
      </c>
      <c r="O898" s="41" t="s">
        <v>13237</v>
      </c>
      <c r="P898" s="44" t="s">
        <v>12268</v>
      </c>
      <c r="Q898" s="44" t="s">
        <v>12268</v>
      </c>
    </row>
    <row r="899" customFormat="false" ht="15.75" hidden="false" customHeight="false" outlineLevel="0" collapsed="false">
      <c r="B899" s="43" t="n">
        <v>1909</v>
      </c>
      <c r="C899" s="43" t="n">
        <v>3</v>
      </c>
      <c r="D899" s="43" t="n">
        <v>3</v>
      </c>
      <c r="E899" s="43" t="s">
        <v>12261</v>
      </c>
      <c r="F899" s="53" t="n">
        <v>0.833333333333333</v>
      </c>
      <c r="G899" s="44" t="s">
        <v>13615</v>
      </c>
      <c r="H899" s="45" t="n">
        <v>3350</v>
      </c>
      <c r="K899" s="44"/>
      <c r="L899" s="43" t="s">
        <v>12263</v>
      </c>
      <c r="M899" s="41" t="s">
        <v>12263</v>
      </c>
      <c r="O899" s="41" t="s">
        <v>12264</v>
      </c>
      <c r="P899" s="44" t="s">
        <v>12268</v>
      </c>
      <c r="Q899" s="44" t="s">
        <v>12338</v>
      </c>
    </row>
    <row r="900" customFormat="false" ht="15.75" hidden="false" customHeight="false" outlineLevel="0" collapsed="false">
      <c r="B900" s="43" t="n">
        <v>1909</v>
      </c>
      <c r="C900" s="43" t="n">
        <v>3</v>
      </c>
      <c r="D900" s="43" t="n">
        <v>4</v>
      </c>
      <c r="E900" s="43" t="s">
        <v>12261</v>
      </c>
      <c r="F900" s="53" t="n">
        <v>0.833333333333333</v>
      </c>
      <c r="G900" s="44" t="s">
        <v>13616</v>
      </c>
      <c r="H900" s="45" t="n">
        <v>3351</v>
      </c>
      <c r="K900" s="44"/>
      <c r="L900" s="43" t="s">
        <v>12263</v>
      </c>
      <c r="M900" s="41" t="s">
        <v>13617</v>
      </c>
      <c r="O900" s="41" t="s">
        <v>12264</v>
      </c>
      <c r="P900" s="44" t="s">
        <v>13490</v>
      </c>
      <c r="Q900" s="44" t="s">
        <v>12266</v>
      </c>
    </row>
    <row r="901" customFormat="false" ht="15.75" hidden="false" customHeight="false" outlineLevel="0" collapsed="false">
      <c r="B901" s="43" t="n">
        <v>1909</v>
      </c>
      <c r="C901" s="43" t="n">
        <v>3</v>
      </c>
      <c r="D901" s="43" t="n">
        <v>6</v>
      </c>
      <c r="E901" s="43" t="s">
        <v>12261</v>
      </c>
      <c r="F901" s="53" t="n">
        <v>0.833333333333333</v>
      </c>
      <c r="G901" s="44" t="s">
        <v>13618</v>
      </c>
      <c r="H901" s="45" t="n">
        <v>3353</v>
      </c>
      <c r="K901" s="44"/>
      <c r="L901" s="43" t="s">
        <v>12263</v>
      </c>
      <c r="M901" s="41" t="s">
        <v>12263</v>
      </c>
      <c r="O901" s="41" t="s">
        <v>12460</v>
      </c>
      <c r="P901" s="44" t="s">
        <v>12268</v>
      </c>
      <c r="Q901" s="44" t="s">
        <v>12268</v>
      </c>
    </row>
    <row r="902" customFormat="false" ht="15.75" hidden="false" customHeight="false" outlineLevel="0" collapsed="false">
      <c r="B902" s="43" t="n">
        <v>1909</v>
      </c>
      <c r="C902" s="43" t="n">
        <v>3</v>
      </c>
      <c r="D902" s="43" t="n">
        <v>7</v>
      </c>
      <c r="E902" s="43" t="s">
        <v>12261</v>
      </c>
      <c r="F902" s="53" t="n">
        <v>0.833333333333333</v>
      </c>
      <c r="G902" s="44" t="s">
        <v>13619</v>
      </c>
      <c r="H902" s="45" t="n">
        <v>3354</v>
      </c>
      <c r="K902" s="44"/>
      <c r="L902" s="43" t="s">
        <v>12263</v>
      </c>
      <c r="M902" s="41" t="s">
        <v>13620</v>
      </c>
      <c r="O902" s="41" t="s">
        <v>12460</v>
      </c>
      <c r="P902" s="44" t="s">
        <v>13593</v>
      </c>
      <c r="Q902" s="44" t="s">
        <v>12268</v>
      </c>
    </row>
    <row r="903" customFormat="false" ht="15.75" hidden="false" customHeight="false" outlineLevel="0" collapsed="false">
      <c r="B903" s="43" t="n">
        <v>1909</v>
      </c>
      <c r="C903" s="43" t="n">
        <v>3</v>
      </c>
      <c r="D903" s="43" t="n">
        <v>8</v>
      </c>
      <c r="E903" s="43" t="s">
        <v>12332</v>
      </c>
      <c r="F903" s="53" t="n">
        <v>0.583333333333333</v>
      </c>
      <c r="G903" s="44" t="s">
        <v>13621</v>
      </c>
      <c r="H903" s="45" t="n">
        <v>3355</v>
      </c>
      <c r="K903" s="44" t="s">
        <v>34</v>
      </c>
      <c r="L903" s="43" t="s">
        <v>12263</v>
      </c>
      <c r="M903" s="41" t="s">
        <v>12263</v>
      </c>
      <c r="O903" s="41" t="s">
        <v>12460</v>
      </c>
      <c r="P903" s="44" t="s">
        <v>12268</v>
      </c>
      <c r="Q903" s="44" t="s">
        <v>12338</v>
      </c>
    </row>
    <row r="904" customFormat="false" ht="15.75" hidden="false" customHeight="false" outlineLevel="0" collapsed="false">
      <c r="B904" s="43" t="n">
        <v>1909</v>
      </c>
      <c r="C904" s="43" t="n">
        <v>3</v>
      </c>
      <c r="D904" s="43" t="n">
        <v>8</v>
      </c>
      <c r="E904" s="43" t="s">
        <v>12261</v>
      </c>
      <c r="F904" s="53" t="n">
        <v>0.833333333333333</v>
      </c>
      <c r="G904" s="44" t="s">
        <v>13622</v>
      </c>
      <c r="H904" s="45" t="n">
        <v>3355</v>
      </c>
      <c r="K904" s="44"/>
      <c r="L904" s="43" t="s">
        <v>12263</v>
      </c>
      <c r="M904" s="41" t="s">
        <v>12263</v>
      </c>
      <c r="O904" s="41" t="s">
        <v>12460</v>
      </c>
      <c r="P904" s="44" t="s">
        <v>12268</v>
      </c>
      <c r="Q904" s="44" t="s">
        <v>12268</v>
      </c>
    </row>
    <row r="905" customFormat="false" ht="15.75" hidden="false" customHeight="false" outlineLevel="0" collapsed="false">
      <c r="B905" s="43" t="n">
        <v>1909</v>
      </c>
      <c r="C905" s="43" t="n">
        <v>3</v>
      </c>
      <c r="D905" s="43" t="n">
        <v>11</v>
      </c>
      <c r="E905" s="43" t="s">
        <v>12261</v>
      </c>
      <c r="F905" s="53" t="n">
        <v>0.833333333333333</v>
      </c>
      <c r="G905" s="44" t="s">
        <v>13623</v>
      </c>
      <c r="H905" s="45" t="n">
        <v>3358</v>
      </c>
      <c r="K905" s="44"/>
      <c r="L905" s="43" t="s">
        <v>12263</v>
      </c>
      <c r="M905" s="41" t="s">
        <v>13624</v>
      </c>
      <c r="O905" s="41" t="s">
        <v>12264</v>
      </c>
      <c r="P905" s="44" t="s">
        <v>13490</v>
      </c>
      <c r="Q905" s="44" t="s">
        <v>12266</v>
      </c>
    </row>
    <row r="906" customFormat="false" ht="15.75" hidden="false" customHeight="false" outlineLevel="0" collapsed="false">
      <c r="B906" s="43" t="n">
        <v>1909</v>
      </c>
      <c r="C906" s="43" t="n">
        <v>3</v>
      </c>
      <c r="D906" s="43" t="n">
        <v>12</v>
      </c>
      <c r="E906" s="43" t="s">
        <v>12261</v>
      </c>
      <c r="F906" s="53" t="n">
        <v>0.833333333333333</v>
      </c>
      <c r="G906" s="44" t="s">
        <v>13625</v>
      </c>
      <c r="H906" s="45" t="n">
        <v>3359</v>
      </c>
      <c r="K906" s="44"/>
      <c r="L906" s="43" t="s">
        <v>12263</v>
      </c>
      <c r="M906" s="41" t="s">
        <v>13626</v>
      </c>
      <c r="O906" s="41" t="s">
        <v>12264</v>
      </c>
      <c r="P906" s="44" t="s">
        <v>13490</v>
      </c>
      <c r="Q906" s="44" t="s">
        <v>12266</v>
      </c>
    </row>
    <row r="907" customFormat="false" ht="15.75" hidden="false" customHeight="false" outlineLevel="0" collapsed="false">
      <c r="B907" s="43" t="n">
        <v>1909</v>
      </c>
      <c r="C907" s="43" t="n">
        <v>3</v>
      </c>
      <c r="D907" s="43" t="n">
        <v>14</v>
      </c>
      <c r="E907" s="43" t="s">
        <v>12332</v>
      </c>
      <c r="F907" s="53" t="n">
        <v>0.583333333333333</v>
      </c>
      <c r="G907" s="44" t="s">
        <v>13627</v>
      </c>
      <c r="H907" s="45" t="n">
        <v>3361</v>
      </c>
      <c r="K907" s="44" t="s">
        <v>34</v>
      </c>
      <c r="L907" s="43" t="s">
        <v>12263</v>
      </c>
      <c r="M907" s="41" t="s">
        <v>12263</v>
      </c>
      <c r="O907" s="41" t="s">
        <v>12475</v>
      </c>
      <c r="P907" s="44" t="s">
        <v>12268</v>
      </c>
      <c r="Q907" s="44" t="s">
        <v>12338</v>
      </c>
    </row>
    <row r="908" customFormat="false" ht="15.75" hidden="false" customHeight="false" outlineLevel="0" collapsed="false">
      <c r="B908" s="43" t="n">
        <v>1909</v>
      </c>
      <c r="C908" s="43" t="n">
        <v>3</v>
      </c>
      <c r="D908" s="43" t="n">
        <v>14</v>
      </c>
      <c r="E908" s="43" t="s">
        <v>12261</v>
      </c>
      <c r="F908" s="53" t="n">
        <v>0.833333333333333</v>
      </c>
      <c r="G908" s="44" t="s">
        <v>13628</v>
      </c>
      <c r="H908" s="45" t="n">
        <v>3361</v>
      </c>
      <c r="K908" s="44"/>
      <c r="L908" s="43" t="s">
        <v>12263</v>
      </c>
      <c r="M908" s="41" t="s">
        <v>13629</v>
      </c>
      <c r="O908" s="41" t="s">
        <v>12475</v>
      </c>
      <c r="P908" s="44" t="s">
        <v>13551</v>
      </c>
      <c r="Q908" s="44" t="s">
        <v>12266</v>
      </c>
    </row>
    <row r="909" customFormat="false" ht="15.75" hidden="false" customHeight="false" outlineLevel="0" collapsed="false">
      <c r="B909" s="43" t="n">
        <v>1909</v>
      </c>
      <c r="C909" s="43" t="n">
        <v>3</v>
      </c>
      <c r="D909" s="43" t="n">
        <v>20</v>
      </c>
      <c r="E909" s="43" t="s">
        <v>12261</v>
      </c>
      <c r="F909" s="53" t="n">
        <v>0.833333333333333</v>
      </c>
      <c r="G909" s="44" t="s">
        <v>13630</v>
      </c>
      <c r="H909" s="45" t="n">
        <v>3367</v>
      </c>
      <c r="K909" s="44"/>
      <c r="L909" s="43" t="s">
        <v>12263</v>
      </c>
      <c r="M909" s="41" t="s">
        <v>13631</v>
      </c>
      <c r="O909" s="41" t="s">
        <v>12264</v>
      </c>
      <c r="P909" s="44" t="s">
        <v>13490</v>
      </c>
      <c r="Q909" s="44" t="s">
        <v>12266</v>
      </c>
    </row>
    <row r="910" customFormat="false" ht="15.75" hidden="false" customHeight="false" outlineLevel="0" collapsed="false">
      <c r="B910" s="43" t="n">
        <v>1909</v>
      </c>
      <c r="C910" s="43" t="n">
        <v>3</v>
      </c>
      <c r="D910" s="43" t="n">
        <v>21</v>
      </c>
      <c r="E910" s="43" t="s">
        <v>12261</v>
      </c>
      <c r="F910" s="53" t="n">
        <v>0.833333333333333</v>
      </c>
      <c r="G910" s="44" t="s">
        <v>13632</v>
      </c>
      <c r="H910" s="45" t="n">
        <v>3368</v>
      </c>
      <c r="K910" s="44"/>
      <c r="L910" s="43" t="s">
        <v>12263</v>
      </c>
      <c r="M910" s="41" t="s">
        <v>12263</v>
      </c>
      <c r="O910" s="41" t="s">
        <v>12264</v>
      </c>
      <c r="P910" s="44" t="s">
        <v>12268</v>
      </c>
      <c r="Q910" s="44" t="s">
        <v>12338</v>
      </c>
    </row>
    <row r="911" customFormat="false" ht="15.75" hidden="false" customHeight="false" outlineLevel="0" collapsed="false">
      <c r="B911" s="43" t="n">
        <v>1909</v>
      </c>
      <c r="C911" s="43" t="n">
        <v>3</v>
      </c>
      <c r="D911" s="43" t="n">
        <v>22</v>
      </c>
      <c r="E911" s="43" t="s">
        <v>12261</v>
      </c>
      <c r="F911" s="53" t="n">
        <v>0.833333333333333</v>
      </c>
      <c r="G911" s="44" t="s">
        <v>13633</v>
      </c>
      <c r="H911" s="45" t="n">
        <v>3369</v>
      </c>
      <c r="K911" s="44"/>
      <c r="L911" s="43" t="s">
        <v>12263</v>
      </c>
      <c r="M911" s="41" t="s">
        <v>13634</v>
      </c>
      <c r="O911" s="41" t="s">
        <v>12264</v>
      </c>
      <c r="P911" s="44" t="s">
        <v>13493</v>
      </c>
      <c r="Q911" s="44" t="s">
        <v>12268</v>
      </c>
    </row>
    <row r="912" customFormat="false" ht="15.75" hidden="false" customHeight="false" outlineLevel="0" collapsed="false">
      <c r="B912" s="43" t="n">
        <v>1909</v>
      </c>
      <c r="C912" s="43" t="n">
        <v>3</v>
      </c>
      <c r="D912" s="43" t="n">
        <v>25</v>
      </c>
      <c r="E912" s="43" t="s">
        <v>12261</v>
      </c>
      <c r="F912" s="53" t="n">
        <v>0.833333333333333</v>
      </c>
      <c r="G912" s="44" t="s">
        <v>13635</v>
      </c>
      <c r="H912" s="45" t="n">
        <v>3372</v>
      </c>
      <c r="K912" s="44"/>
      <c r="L912" s="43" t="s">
        <v>12263</v>
      </c>
      <c r="M912" s="41" t="s">
        <v>12263</v>
      </c>
      <c r="O912" s="41" t="s">
        <v>13636</v>
      </c>
      <c r="P912" s="44" t="s">
        <v>12268</v>
      </c>
      <c r="Q912" s="44" t="s">
        <v>12268</v>
      </c>
    </row>
    <row r="913" customFormat="false" ht="15.75" hidden="false" customHeight="false" outlineLevel="0" collapsed="false">
      <c r="B913" s="43" t="n">
        <v>1909</v>
      </c>
      <c r="C913" s="43" t="n">
        <v>3</v>
      </c>
      <c r="D913" s="43" t="n">
        <v>26</v>
      </c>
      <c r="E913" s="43" t="s">
        <v>12261</v>
      </c>
      <c r="F913" s="53" t="n">
        <v>0.833333333333333</v>
      </c>
      <c r="G913" s="44" t="s">
        <v>13637</v>
      </c>
      <c r="H913" s="45" t="n">
        <v>3373</v>
      </c>
      <c r="K913" s="44"/>
      <c r="L913" s="43" t="s">
        <v>12263</v>
      </c>
      <c r="M913" s="41" t="s">
        <v>12263</v>
      </c>
      <c r="O913" s="41" t="s">
        <v>13636</v>
      </c>
      <c r="P913" s="44" t="s">
        <v>12268</v>
      </c>
      <c r="Q913" s="44" t="s">
        <v>12268</v>
      </c>
    </row>
    <row r="914" customFormat="false" ht="15.75" hidden="false" customHeight="false" outlineLevel="0" collapsed="false">
      <c r="B914" s="43" t="n">
        <v>1909</v>
      </c>
      <c r="C914" s="43" t="n">
        <v>3</v>
      </c>
      <c r="D914" s="43" t="n">
        <v>27</v>
      </c>
      <c r="E914" s="43" t="s">
        <v>12261</v>
      </c>
      <c r="F914" s="53" t="n">
        <v>0.833333333333333</v>
      </c>
      <c r="G914" s="44" t="s">
        <v>13638</v>
      </c>
      <c r="H914" s="45" t="n">
        <v>3374</v>
      </c>
      <c r="K914" s="44"/>
      <c r="L914" s="43" t="s">
        <v>12263</v>
      </c>
      <c r="M914" s="41" t="s">
        <v>12263</v>
      </c>
      <c r="O914" s="41" t="s">
        <v>13636</v>
      </c>
      <c r="P914" s="44" t="s">
        <v>12268</v>
      </c>
      <c r="Q914" s="44" t="s">
        <v>12268</v>
      </c>
    </row>
    <row r="915" customFormat="false" ht="15.75" hidden="false" customHeight="false" outlineLevel="0" collapsed="false">
      <c r="B915" s="43" t="n">
        <v>1909</v>
      </c>
      <c r="C915" s="43" t="n">
        <v>3</v>
      </c>
      <c r="D915" s="43" t="n">
        <v>28</v>
      </c>
      <c r="E915" s="43" t="s">
        <v>12261</v>
      </c>
      <c r="F915" s="53" t="n">
        <v>0.833333333333333</v>
      </c>
      <c r="G915" s="44" t="s">
        <v>13639</v>
      </c>
      <c r="H915" s="45" t="n">
        <v>3375</v>
      </c>
      <c r="K915" s="44"/>
      <c r="L915" s="43" t="s">
        <v>12263</v>
      </c>
      <c r="M915" s="41" t="s">
        <v>13640</v>
      </c>
      <c r="O915" s="41" t="s">
        <v>13636</v>
      </c>
      <c r="P915" s="44" t="s">
        <v>13593</v>
      </c>
      <c r="Q915" s="44" t="s">
        <v>12268</v>
      </c>
    </row>
    <row r="916" customFormat="false" ht="15.75" hidden="false" customHeight="false" outlineLevel="0" collapsed="false">
      <c r="B916" s="43" t="n">
        <v>1909</v>
      </c>
      <c r="C916" s="43" t="n">
        <v>3</v>
      </c>
      <c r="D916" s="43" t="n">
        <v>29</v>
      </c>
      <c r="E916" s="43" t="s">
        <v>12261</v>
      </c>
      <c r="F916" s="53" t="n">
        <v>0.833333333333333</v>
      </c>
      <c r="G916" s="44" t="s">
        <v>13641</v>
      </c>
      <c r="H916" s="45" t="n">
        <v>3376</v>
      </c>
      <c r="K916" s="44"/>
      <c r="L916" s="43" t="s">
        <v>12263</v>
      </c>
      <c r="M916" s="41" t="s">
        <v>12263</v>
      </c>
      <c r="O916" s="41" t="s">
        <v>13636</v>
      </c>
      <c r="Q916" s="44" t="s">
        <v>12268</v>
      </c>
    </row>
    <row r="917" s="54" customFormat="true" ht="15.75" hidden="false" customHeight="false" outlineLevel="0" collapsed="false">
      <c r="B917" s="55" t="n">
        <v>1909</v>
      </c>
      <c r="C917" s="55" t="n">
        <v>3</v>
      </c>
      <c r="D917" s="55" t="n">
        <v>30</v>
      </c>
      <c r="E917" s="55"/>
      <c r="F917" s="56" t="n">
        <v>0</v>
      </c>
      <c r="G917" s="57" t="s">
        <v>13642</v>
      </c>
      <c r="H917" s="58" t="s">
        <v>13643</v>
      </c>
      <c r="I917" s="57"/>
      <c r="J917" s="57"/>
      <c r="K917" s="57"/>
      <c r="L917" s="55" t="n">
        <v>1</v>
      </c>
      <c r="M917" s="54" t="s">
        <v>12263</v>
      </c>
      <c r="O917" s="54" t="s">
        <v>13636</v>
      </c>
      <c r="P917" s="57" t="s">
        <v>12268</v>
      </c>
      <c r="Q917" s="57" t="s">
        <v>12268</v>
      </c>
    </row>
    <row r="918" customFormat="false" ht="15.75" hidden="false" customHeight="false" outlineLevel="0" collapsed="false">
      <c r="B918" s="43" t="n">
        <v>1909</v>
      </c>
      <c r="C918" s="43" t="n">
        <v>3</v>
      </c>
      <c r="D918" s="43" t="n">
        <v>31</v>
      </c>
      <c r="E918" s="43" t="s">
        <v>12261</v>
      </c>
      <c r="F918" s="53" t="n">
        <v>0.833333333333333</v>
      </c>
      <c r="G918" s="44" t="s">
        <v>13644</v>
      </c>
      <c r="H918" s="45" t="n">
        <v>3378</v>
      </c>
      <c r="K918" s="44"/>
      <c r="L918" s="43" t="s">
        <v>12263</v>
      </c>
      <c r="M918" s="41" t="s">
        <v>13640</v>
      </c>
      <c r="O918" s="41" t="s">
        <v>13636</v>
      </c>
      <c r="P918" s="44" t="s">
        <v>13593</v>
      </c>
      <c r="Q918" s="44" t="s">
        <v>12268</v>
      </c>
    </row>
    <row r="919" customFormat="false" ht="15.75" hidden="false" customHeight="false" outlineLevel="0" collapsed="false">
      <c r="B919" s="43" t="n">
        <v>1909</v>
      </c>
      <c r="C919" s="43" t="n">
        <v>4</v>
      </c>
      <c r="D919" s="43" t="n">
        <v>5</v>
      </c>
      <c r="E919" s="43" t="s">
        <v>12261</v>
      </c>
      <c r="F919" s="53" t="n">
        <v>0.833333333333333</v>
      </c>
      <c r="G919" s="44" t="s">
        <v>13645</v>
      </c>
      <c r="H919" s="45" t="n">
        <v>3383</v>
      </c>
      <c r="K919" s="44"/>
      <c r="L919" s="43" t="s">
        <v>12263</v>
      </c>
      <c r="M919" s="41" t="s">
        <v>12263</v>
      </c>
      <c r="O919" s="41" t="s">
        <v>13646</v>
      </c>
      <c r="P919" s="44" t="s">
        <v>13056</v>
      </c>
      <c r="Q919" s="44" t="s">
        <v>12917</v>
      </c>
    </row>
    <row r="920" customFormat="false" ht="15.75" hidden="false" customHeight="false" outlineLevel="0" collapsed="false">
      <c r="B920" s="43" t="n">
        <v>1909</v>
      </c>
      <c r="C920" s="43" t="n">
        <v>4</v>
      </c>
      <c r="D920" s="43" t="n">
        <v>6</v>
      </c>
      <c r="E920" s="43" t="s">
        <v>12261</v>
      </c>
      <c r="F920" s="53" t="n">
        <v>0.833333333333333</v>
      </c>
      <c r="G920" s="44" t="s">
        <v>13647</v>
      </c>
      <c r="H920" s="45" t="n">
        <v>3384</v>
      </c>
      <c r="K920" s="44"/>
      <c r="L920" s="43" t="s">
        <v>12263</v>
      </c>
      <c r="M920" s="41" t="s">
        <v>13648</v>
      </c>
      <c r="O920" s="41" t="s">
        <v>13646</v>
      </c>
      <c r="P920" s="44" t="s">
        <v>13593</v>
      </c>
      <c r="Q920" s="44" t="s">
        <v>12268</v>
      </c>
    </row>
    <row r="921" customFormat="false" ht="15.75" hidden="false" customHeight="false" outlineLevel="0" collapsed="false">
      <c r="B921" s="43" t="n">
        <v>1909</v>
      </c>
      <c r="C921" s="43" t="n">
        <v>4</v>
      </c>
      <c r="D921" s="43" t="n">
        <v>10</v>
      </c>
      <c r="E921" s="43" t="s">
        <v>12261</v>
      </c>
      <c r="F921" s="53" t="n">
        <v>0.833333333333333</v>
      </c>
      <c r="G921" s="44" t="s">
        <v>13649</v>
      </c>
      <c r="H921" s="45" t="n">
        <v>3388</v>
      </c>
      <c r="K921" s="44"/>
      <c r="L921" s="43" t="s">
        <v>12263</v>
      </c>
      <c r="M921" s="41" t="s">
        <v>13650</v>
      </c>
      <c r="O921" s="41" t="s">
        <v>12299</v>
      </c>
      <c r="P921" s="44" t="s">
        <v>13593</v>
      </c>
      <c r="Q921" s="44" t="s">
        <v>12268</v>
      </c>
    </row>
    <row r="922" customFormat="false" ht="15.75" hidden="false" customHeight="false" outlineLevel="0" collapsed="false">
      <c r="B922" s="43" t="n">
        <v>1909</v>
      </c>
      <c r="C922" s="43" t="n">
        <v>4</v>
      </c>
      <c r="D922" s="43" t="n">
        <v>11</v>
      </c>
      <c r="E922" s="43" t="s">
        <v>12261</v>
      </c>
      <c r="F922" s="53" t="n">
        <v>0.833333333333333</v>
      </c>
      <c r="G922" s="44" t="s">
        <v>13651</v>
      </c>
      <c r="H922" s="45" t="n">
        <v>3389</v>
      </c>
      <c r="K922" s="44"/>
      <c r="L922" s="43" t="s">
        <v>12263</v>
      </c>
      <c r="M922" s="41" t="s">
        <v>13652</v>
      </c>
      <c r="O922" s="41" t="s">
        <v>12299</v>
      </c>
      <c r="P922" s="44" t="s">
        <v>13593</v>
      </c>
      <c r="Q922" s="44" t="s">
        <v>12268</v>
      </c>
    </row>
    <row r="923" customFormat="false" ht="15.75" hidden="false" customHeight="false" outlineLevel="0" collapsed="false">
      <c r="B923" s="43" t="n">
        <v>1909</v>
      </c>
      <c r="C923" s="43" t="n">
        <v>4</v>
      </c>
      <c r="D923" s="43" t="n">
        <v>12</v>
      </c>
      <c r="E923" s="43" t="s">
        <v>12332</v>
      </c>
      <c r="F923" s="53" t="n">
        <v>0.583333333333333</v>
      </c>
      <c r="G923" s="44" t="s">
        <v>13653</v>
      </c>
      <c r="H923" s="45" t="n">
        <v>3390</v>
      </c>
      <c r="K923" s="44" t="s">
        <v>34</v>
      </c>
      <c r="L923" s="43" t="s">
        <v>12263</v>
      </c>
      <c r="M923" s="41" t="s">
        <v>13654</v>
      </c>
      <c r="O923" s="41" t="s">
        <v>12469</v>
      </c>
      <c r="P923" s="44" t="s">
        <v>13655</v>
      </c>
      <c r="Q923" s="44" t="s">
        <v>12268</v>
      </c>
    </row>
    <row r="924" customFormat="false" ht="15.75" hidden="false" customHeight="false" outlineLevel="0" collapsed="false">
      <c r="B924" s="43" t="n">
        <v>1909</v>
      </c>
      <c r="C924" s="43" t="n">
        <v>4</v>
      </c>
      <c r="D924" s="43" t="n">
        <v>12</v>
      </c>
      <c r="E924" s="43" t="s">
        <v>12261</v>
      </c>
      <c r="F924" s="53" t="n">
        <v>0.833333333333333</v>
      </c>
      <c r="G924" s="44" t="s">
        <v>13656</v>
      </c>
      <c r="H924" s="45" t="n">
        <v>3390</v>
      </c>
      <c r="K924" s="44"/>
      <c r="L924" s="43" t="s">
        <v>12263</v>
      </c>
      <c r="M924" s="41" t="s">
        <v>13654</v>
      </c>
      <c r="O924" s="41" t="s">
        <v>12469</v>
      </c>
      <c r="P924" s="44" t="s">
        <v>13655</v>
      </c>
      <c r="Q924" s="44" t="s">
        <v>12268</v>
      </c>
    </row>
    <row r="925" customFormat="false" ht="15.75" hidden="false" customHeight="false" outlineLevel="0" collapsed="false">
      <c r="B925" s="43" t="n">
        <v>1909</v>
      </c>
      <c r="C925" s="43" t="n">
        <v>4</v>
      </c>
      <c r="D925" s="43" t="n">
        <v>13</v>
      </c>
      <c r="E925" s="43" t="s">
        <v>12332</v>
      </c>
      <c r="F925" s="53" t="n">
        <v>0.583333333333333</v>
      </c>
      <c r="G925" s="44" t="s">
        <v>13657</v>
      </c>
      <c r="H925" s="45" t="n">
        <v>3391</v>
      </c>
      <c r="K925" s="44" t="s">
        <v>34</v>
      </c>
      <c r="L925" s="43" t="s">
        <v>12263</v>
      </c>
      <c r="M925" s="41" t="s">
        <v>13654</v>
      </c>
      <c r="O925" s="41" t="s">
        <v>12469</v>
      </c>
      <c r="P925" s="44" t="s">
        <v>13655</v>
      </c>
      <c r="Q925" s="44" t="s">
        <v>12268</v>
      </c>
    </row>
    <row r="926" customFormat="false" ht="15.75" hidden="false" customHeight="false" outlineLevel="0" collapsed="false">
      <c r="B926" s="43" t="n">
        <v>1909</v>
      </c>
      <c r="C926" s="43" t="n">
        <v>4</v>
      </c>
      <c r="D926" s="43" t="n">
        <v>13</v>
      </c>
      <c r="E926" s="43" t="s">
        <v>12261</v>
      </c>
      <c r="F926" s="53" t="n">
        <v>0.833333333333333</v>
      </c>
      <c r="G926" s="44" t="s">
        <v>13658</v>
      </c>
      <c r="H926" s="45" t="n">
        <v>3391</v>
      </c>
      <c r="K926" s="44"/>
      <c r="L926" s="43" t="s">
        <v>12263</v>
      </c>
      <c r="M926" s="41" t="s">
        <v>13654</v>
      </c>
      <c r="O926" s="41" t="s">
        <v>12469</v>
      </c>
      <c r="P926" s="44" t="s">
        <v>13655</v>
      </c>
      <c r="Q926" s="44" t="s">
        <v>12268</v>
      </c>
    </row>
    <row r="927" customFormat="false" ht="15.75" hidden="false" customHeight="false" outlineLevel="0" collapsed="false">
      <c r="B927" s="43" t="n">
        <v>1909</v>
      </c>
      <c r="C927" s="43" t="n">
        <v>4</v>
      </c>
      <c r="D927" s="43" t="n">
        <v>14</v>
      </c>
      <c r="E927" s="43" t="s">
        <v>12332</v>
      </c>
      <c r="F927" s="53" t="n">
        <v>0.583333333333333</v>
      </c>
      <c r="G927" s="44" t="s">
        <v>13659</v>
      </c>
      <c r="H927" s="45" t="n">
        <v>3392</v>
      </c>
      <c r="K927" s="44" t="s">
        <v>34</v>
      </c>
      <c r="L927" s="43" t="s">
        <v>12263</v>
      </c>
      <c r="M927" s="41" t="s">
        <v>12263</v>
      </c>
      <c r="O927" s="41" t="s">
        <v>12469</v>
      </c>
      <c r="P927" s="44" t="s">
        <v>12268</v>
      </c>
      <c r="Q927" s="44" t="s">
        <v>12338</v>
      </c>
    </row>
    <row r="928" customFormat="false" ht="15.75" hidden="false" customHeight="false" outlineLevel="0" collapsed="false">
      <c r="B928" s="43" t="n">
        <v>1909</v>
      </c>
      <c r="C928" s="43" t="n">
        <v>4</v>
      </c>
      <c r="D928" s="43" t="n">
        <v>14</v>
      </c>
      <c r="E928" s="43" t="s">
        <v>12261</v>
      </c>
      <c r="F928" s="53" t="n">
        <v>0.833333333333333</v>
      </c>
      <c r="G928" s="44" t="s">
        <v>13660</v>
      </c>
      <c r="H928" s="45" t="n">
        <v>3392</v>
      </c>
      <c r="K928" s="44"/>
      <c r="L928" s="43" t="s">
        <v>12263</v>
      </c>
      <c r="M928" s="41" t="s">
        <v>13654</v>
      </c>
      <c r="O928" s="41" t="s">
        <v>12469</v>
      </c>
      <c r="P928" s="44" t="s">
        <v>13655</v>
      </c>
      <c r="Q928" s="44" t="s">
        <v>12268</v>
      </c>
    </row>
    <row r="929" customFormat="false" ht="15.75" hidden="false" customHeight="false" outlineLevel="0" collapsed="false">
      <c r="B929" s="43" t="n">
        <v>1909</v>
      </c>
      <c r="C929" s="43" t="n">
        <v>4</v>
      </c>
      <c r="D929" s="43" t="n">
        <v>15</v>
      </c>
      <c r="E929" s="43" t="s">
        <v>12332</v>
      </c>
      <c r="F929" s="53" t="n">
        <v>0.583333333333333</v>
      </c>
      <c r="G929" s="44" t="s">
        <v>13661</v>
      </c>
      <c r="H929" s="45" t="n">
        <v>3393</v>
      </c>
      <c r="K929" s="44" t="s">
        <v>34</v>
      </c>
      <c r="L929" s="43" t="s">
        <v>12263</v>
      </c>
      <c r="M929" s="41" t="s">
        <v>12263</v>
      </c>
      <c r="N929" s="41" t="s">
        <v>13662</v>
      </c>
      <c r="O929" s="41" t="s">
        <v>12469</v>
      </c>
      <c r="P929" s="44" t="s">
        <v>12268</v>
      </c>
      <c r="Q929" s="44" t="s">
        <v>12338</v>
      </c>
    </row>
    <row r="930" customFormat="false" ht="15.75" hidden="false" customHeight="false" outlineLevel="0" collapsed="false">
      <c r="B930" s="43" t="n">
        <v>1909</v>
      </c>
      <c r="C930" s="43" t="n">
        <v>4</v>
      </c>
      <c r="D930" s="43" t="n">
        <v>15</v>
      </c>
      <c r="E930" s="43" t="s">
        <v>12261</v>
      </c>
      <c r="F930" s="53" t="n">
        <v>0.833333333333333</v>
      </c>
      <c r="G930" s="44" t="s">
        <v>13663</v>
      </c>
      <c r="H930" s="45" t="n">
        <v>3393</v>
      </c>
      <c r="K930" s="44"/>
      <c r="L930" s="43" t="s">
        <v>12263</v>
      </c>
      <c r="M930" s="41" t="s">
        <v>13654</v>
      </c>
      <c r="O930" s="41" t="s">
        <v>12469</v>
      </c>
      <c r="P930" s="44" t="s">
        <v>13655</v>
      </c>
      <c r="Q930" s="44" t="s">
        <v>12268</v>
      </c>
    </row>
    <row r="931" customFormat="false" ht="15.75" hidden="false" customHeight="false" outlineLevel="0" collapsed="false">
      <c r="B931" s="43" t="n">
        <v>1909</v>
      </c>
      <c r="C931" s="43" t="n">
        <v>4</v>
      </c>
      <c r="D931" s="43" t="n">
        <v>16</v>
      </c>
      <c r="E931" s="43" t="s">
        <v>12261</v>
      </c>
      <c r="F931" s="53" t="n">
        <v>0.833333333333333</v>
      </c>
      <c r="G931" s="44" t="s">
        <v>13664</v>
      </c>
      <c r="H931" s="45" t="n">
        <v>3394</v>
      </c>
      <c r="K931" s="44"/>
      <c r="L931" s="43" t="s">
        <v>12263</v>
      </c>
      <c r="M931" s="41" t="s">
        <v>13654</v>
      </c>
      <c r="O931" s="41" t="s">
        <v>12469</v>
      </c>
      <c r="P931" s="44" t="s">
        <v>13655</v>
      </c>
      <c r="Q931" s="44" t="s">
        <v>12268</v>
      </c>
    </row>
    <row r="932" customFormat="false" ht="15.75" hidden="false" customHeight="false" outlineLevel="0" collapsed="false">
      <c r="B932" s="43" t="n">
        <v>1909</v>
      </c>
      <c r="C932" s="43" t="n">
        <v>4</v>
      </c>
      <c r="D932" s="43" t="n">
        <v>17</v>
      </c>
      <c r="E932" s="43" t="s">
        <v>12261</v>
      </c>
      <c r="F932" s="53" t="n">
        <v>0.833333333333333</v>
      </c>
      <c r="G932" s="44" t="s">
        <v>13665</v>
      </c>
      <c r="H932" s="45" t="n">
        <v>3395</v>
      </c>
      <c r="K932" s="44"/>
      <c r="L932" s="43" t="s">
        <v>12263</v>
      </c>
      <c r="M932" s="41" t="s">
        <v>13654</v>
      </c>
      <c r="O932" s="41" t="s">
        <v>12469</v>
      </c>
      <c r="P932" s="44" t="s">
        <v>13655</v>
      </c>
      <c r="Q932" s="44" t="s">
        <v>12268</v>
      </c>
    </row>
    <row r="933" customFormat="false" ht="15.75" hidden="false" customHeight="false" outlineLevel="0" collapsed="false">
      <c r="B933" s="43" t="n">
        <v>1909</v>
      </c>
      <c r="C933" s="43" t="n">
        <v>4</v>
      </c>
      <c r="D933" s="43" t="n">
        <v>18</v>
      </c>
      <c r="E933" s="43" t="s">
        <v>12332</v>
      </c>
      <c r="F933" s="53" t="n">
        <v>0.583333333333333</v>
      </c>
      <c r="G933" s="44" t="s">
        <v>13666</v>
      </c>
      <c r="H933" s="45" t="n">
        <v>3396</v>
      </c>
      <c r="K933" s="44" t="s">
        <v>34</v>
      </c>
      <c r="L933" s="43" t="s">
        <v>12263</v>
      </c>
      <c r="M933" s="41" t="s">
        <v>13667</v>
      </c>
      <c r="O933" s="41" t="s">
        <v>12469</v>
      </c>
      <c r="P933" s="44" t="s">
        <v>13655</v>
      </c>
      <c r="Q933" s="44" t="s">
        <v>12268</v>
      </c>
    </row>
    <row r="934" customFormat="false" ht="15.75" hidden="false" customHeight="false" outlineLevel="0" collapsed="false">
      <c r="B934" s="43" t="n">
        <v>1909</v>
      </c>
      <c r="C934" s="43" t="n">
        <v>4</v>
      </c>
      <c r="D934" s="43" t="n">
        <v>18</v>
      </c>
      <c r="E934" s="43" t="s">
        <v>12261</v>
      </c>
      <c r="F934" s="53" t="n">
        <v>0.833333333333333</v>
      </c>
      <c r="G934" s="44" t="s">
        <v>13668</v>
      </c>
      <c r="H934" s="45" t="n">
        <v>3396</v>
      </c>
      <c r="K934" s="44"/>
      <c r="L934" s="43" t="s">
        <v>12263</v>
      </c>
      <c r="M934" s="41" t="s">
        <v>13669</v>
      </c>
      <c r="O934" s="41" t="s">
        <v>12469</v>
      </c>
      <c r="P934" s="44" t="s">
        <v>13655</v>
      </c>
      <c r="Q934" s="44" t="s">
        <v>12268</v>
      </c>
    </row>
    <row r="935" customFormat="false" ht="15.75" hidden="false" customHeight="false" outlineLevel="0" collapsed="false">
      <c r="B935" s="43" t="n">
        <v>1909</v>
      </c>
      <c r="C935" s="43" t="n">
        <v>4</v>
      </c>
      <c r="D935" s="43" t="n">
        <v>19</v>
      </c>
      <c r="E935" s="43" t="s">
        <v>12261</v>
      </c>
      <c r="F935" s="53" t="n">
        <v>0.833333333333333</v>
      </c>
      <c r="G935" s="44" t="s">
        <v>13670</v>
      </c>
      <c r="H935" s="45" t="n">
        <v>3397</v>
      </c>
      <c r="K935" s="44"/>
      <c r="L935" s="43" t="s">
        <v>12263</v>
      </c>
      <c r="M935" s="41" t="s">
        <v>12263</v>
      </c>
      <c r="O935" s="41" t="s">
        <v>12469</v>
      </c>
      <c r="P935" s="44" t="s">
        <v>12268</v>
      </c>
      <c r="Q935" s="44" t="s">
        <v>12338</v>
      </c>
    </row>
    <row r="936" customFormat="false" ht="15.75" hidden="false" customHeight="false" outlineLevel="0" collapsed="false">
      <c r="B936" s="43" t="n">
        <v>1909</v>
      </c>
      <c r="C936" s="43" t="n">
        <v>4</v>
      </c>
      <c r="D936" s="43" t="n">
        <v>21</v>
      </c>
      <c r="E936" s="43" t="s">
        <v>12332</v>
      </c>
      <c r="F936" s="53" t="n">
        <v>0.583333333333333</v>
      </c>
      <c r="G936" s="44" t="s">
        <v>13671</v>
      </c>
      <c r="H936" s="45" t="n">
        <v>3399</v>
      </c>
      <c r="K936" s="44" t="s">
        <v>34</v>
      </c>
      <c r="L936" s="43" t="s">
        <v>12263</v>
      </c>
      <c r="M936" s="41" t="s">
        <v>12263</v>
      </c>
      <c r="O936" s="41" t="s">
        <v>12469</v>
      </c>
      <c r="P936" s="44" t="s">
        <v>13655</v>
      </c>
      <c r="Q936" s="44" t="s">
        <v>12268</v>
      </c>
    </row>
    <row r="937" customFormat="false" ht="15.75" hidden="false" customHeight="false" outlineLevel="0" collapsed="false">
      <c r="B937" s="43" t="n">
        <v>1909</v>
      </c>
      <c r="C937" s="43" t="n">
        <v>4</v>
      </c>
      <c r="D937" s="43" t="n">
        <v>21</v>
      </c>
      <c r="E937" s="43" t="s">
        <v>12261</v>
      </c>
      <c r="F937" s="53" t="n">
        <v>0.833333333333333</v>
      </c>
      <c r="G937" s="44" t="s">
        <v>13672</v>
      </c>
      <c r="H937" s="45" t="n">
        <v>3399</v>
      </c>
      <c r="K937" s="44"/>
      <c r="L937" s="43" t="s">
        <v>12263</v>
      </c>
      <c r="M937" s="41" t="s">
        <v>12263</v>
      </c>
      <c r="O937" s="41" t="s">
        <v>12469</v>
      </c>
      <c r="P937" s="44" t="s">
        <v>13655</v>
      </c>
      <c r="Q937" s="44" t="s">
        <v>12268</v>
      </c>
    </row>
    <row r="938" customFormat="false" ht="15.75" hidden="false" customHeight="false" outlineLevel="0" collapsed="false">
      <c r="B938" s="43" t="n">
        <v>1909</v>
      </c>
      <c r="C938" s="43" t="n">
        <v>4</v>
      </c>
      <c r="D938" s="43" t="n">
        <v>22</v>
      </c>
      <c r="E938" s="43" t="s">
        <v>12332</v>
      </c>
      <c r="F938" s="53" t="n">
        <v>0.583333333333333</v>
      </c>
      <c r="G938" s="44" t="s">
        <v>13673</v>
      </c>
      <c r="H938" s="45" t="n">
        <v>3400</v>
      </c>
      <c r="K938" s="44" t="s">
        <v>34</v>
      </c>
      <c r="L938" s="43" t="s">
        <v>12263</v>
      </c>
      <c r="M938" s="41" t="s">
        <v>12263</v>
      </c>
      <c r="O938" s="41" t="s">
        <v>12469</v>
      </c>
      <c r="P938" s="44" t="s">
        <v>13655</v>
      </c>
      <c r="Q938" s="44" t="s">
        <v>12268</v>
      </c>
    </row>
    <row r="939" customFormat="false" ht="15.75" hidden="false" customHeight="false" outlineLevel="0" collapsed="false">
      <c r="B939" s="43" t="n">
        <v>1909</v>
      </c>
      <c r="C939" s="43" t="n">
        <v>4</v>
      </c>
      <c r="D939" s="43" t="n">
        <v>22</v>
      </c>
      <c r="E939" s="43" t="s">
        <v>12261</v>
      </c>
      <c r="F939" s="53" t="n">
        <v>0.833333333333333</v>
      </c>
      <c r="G939" s="44" t="s">
        <v>13674</v>
      </c>
      <c r="H939" s="45" t="n">
        <v>3400</v>
      </c>
      <c r="K939" s="44"/>
      <c r="L939" s="43" t="s">
        <v>12263</v>
      </c>
      <c r="M939" s="41" t="s">
        <v>12263</v>
      </c>
      <c r="O939" s="41" t="s">
        <v>12469</v>
      </c>
      <c r="P939" s="44" t="s">
        <v>13655</v>
      </c>
      <c r="Q939" s="44" t="s">
        <v>12268</v>
      </c>
    </row>
    <row r="940" customFormat="false" ht="15.75" hidden="false" customHeight="false" outlineLevel="0" collapsed="false">
      <c r="B940" s="43" t="n">
        <v>1909</v>
      </c>
      <c r="C940" s="43" t="n">
        <v>4</v>
      </c>
      <c r="D940" s="43" t="n">
        <v>23</v>
      </c>
      <c r="E940" s="43" t="s">
        <v>12261</v>
      </c>
      <c r="F940" s="53" t="n">
        <v>0.833333333333333</v>
      </c>
      <c r="G940" s="44" t="s">
        <v>13675</v>
      </c>
      <c r="H940" s="45" t="n">
        <v>3401</v>
      </c>
      <c r="K940" s="44"/>
      <c r="L940" s="43" t="s">
        <v>12263</v>
      </c>
      <c r="M940" s="41" t="s">
        <v>12263</v>
      </c>
      <c r="O940" s="41" t="s">
        <v>12466</v>
      </c>
      <c r="P940" s="44" t="s">
        <v>12268</v>
      </c>
      <c r="Q940" s="44" t="s">
        <v>12268</v>
      </c>
    </row>
    <row r="941" customFormat="false" ht="15.75" hidden="false" customHeight="false" outlineLevel="0" collapsed="false">
      <c r="B941" s="43" t="n">
        <v>1909</v>
      </c>
      <c r="C941" s="43" t="n">
        <v>4</v>
      </c>
      <c r="D941" s="43" t="n">
        <v>27</v>
      </c>
      <c r="E941" s="43" t="s">
        <v>12261</v>
      </c>
      <c r="F941" s="53" t="n">
        <v>0.833333333333333</v>
      </c>
      <c r="G941" s="44" t="s">
        <v>13676</v>
      </c>
      <c r="H941" s="45" t="n">
        <v>3405</v>
      </c>
      <c r="K941" s="44"/>
      <c r="L941" s="43" t="s">
        <v>12263</v>
      </c>
      <c r="M941" s="41" t="s">
        <v>13677</v>
      </c>
      <c r="O941" s="41" t="s">
        <v>12264</v>
      </c>
      <c r="P941" s="44" t="s">
        <v>13493</v>
      </c>
      <c r="Q941" s="44" t="s">
        <v>12268</v>
      </c>
    </row>
    <row r="942" customFormat="false" ht="15.75" hidden="false" customHeight="false" outlineLevel="0" collapsed="false">
      <c r="B942" s="43" t="n">
        <v>1909</v>
      </c>
      <c r="C942" s="43" t="n">
        <v>4</v>
      </c>
      <c r="D942" s="43" t="n">
        <v>29</v>
      </c>
      <c r="E942" s="43" t="s">
        <v>12261</v>
      </c>
      <c r="F942" s="53" t="n">
        <v>0.833333333333333</v>
      </c>
      <c r="G942" s="44" t="s">
        <v>13678</v>
      </c>
      <c r="H942" s="45" t="n">
        <v>3407</v>
      </c>
      <c r="K942" s="44"/>
      <c r="L942" s="43" t="s">
        <v>12263</v>
      </c>
      <c r="M942" s="41" t="s">
        <v>13679</v>
      </c>
      <c r="O942" s="41" t="s">
        <v>12264</v>
      </c>
      <c r="P942" s="44" t="s">
        <v>13490</v>
      </c>
      <c r="Q942" s="44" t="s">
        <v>12266</v>
      </c>
    </row>
    <row r="943" customFormat="false" ht="15.75" hidden="false" customHeight="false" outlineLevel="0" collapsed="false">
      <c r="B943" s="43" t="n">
        <v>1909</v>
      </c>
      <c r="C943" s="43" t="n">
        <v>5</v>
      </c>
      <c r="D943" s="43" t="n">
        <v>1</v>
      </c>
      <c r="E943" s="43" t="s">
        <v>12261</v>
      </c>
      <c r="F943" s="53" t="n">
        <v>0.833333333333333</v>
      </c>
      <c r="G943" s="44" t="s">
        <v>13680</v>
      </c>
      <c r="H943" s="45" t="n">
        <v>3409</v>
      </c>
      <c r="K943" s="44"/>
      <c r="L943" s="43" t="s">
        <v>12263</v>
      </c>
      <c r="M943" s="41" t="s">
        <v>13681</v>
      </c>
      <c r="O943" s="41" t="s">
        <v>12264</v>
      </c>
      <c r="P943" s="44" t="s">
        <v>13490</v>
      </c>
      <c r="Q943" s="44" t="s">
        <v>12266</v>
      </c>
    </row>
    <row r="944" customFormat="false" ht="15.75" hidden="false" customHeight="false" outlineLevel="0" collapsed="false">
      <c r="B944" s="43" t="n">
        <v>1909</v>
      </c>
      <c r="C944" s="43" t="n">
        <v>5</v>
      </c>
      <c r="D944" s="43" t="n">
        <v>3</v>
      </c>
      <c r="E944" s="43" t="s">
        <v>12261</v>
      </c>
      <c r="F944" s="53" t="n">
        <v>0.833333333333333</v>
      </c>
      <c r="G944" s="44" t="s">
        <v>13682</v>
      </c>
      <c r="H944" s="45" t="n">
        <v>3411</v>
      </c>
      <c r="K944" s="44"/>
      <c r="L944" s="43" t="s">
        <v>12263</v>
      </c>
      <c r="M944" s="41" t="s">
        <v>13683</v>
      </c>
      <c r="O944" s="41" t="s">
        <v>12264</v>
      </c>
      <c r="P944" s="44" t="s">
        <v>13493</v>
      </c>
      <c r="Q944" s="44" t="s">
        <v>12268</v>
      </c>
    </row>
    <row r="945" customFormat="false" ht="15.75" hidden="false" customHeight="false" outlineLevel="0" collapsed="false">
      <c r="B945" s="43" t="n">
        <v>1909</v>
      </c>
      <c r="C945" s="43" t="n">
        <v>5</v>
      </c>
      <c r="D945" s="43" t="n">
        <v>5</v>
      </c>
      <c r="E945" s="43" t="s">
        <v>12332</v>
      </c>
      <c r="F945" s="53" t="n">
        <v>0.583333333333333</v>
      </c>
      <c r="G945" s="44" t="s">
        <v>13684</v>
      </c>
      <c r="H945" s="45" t="n">
        <v>3413</v>
      </c>
      <c r="K945" s="44" t="s">
        <v>34</v>
      </c>
      <c r="L945" s="43" t="s">
        <v>12263</v>
      </c>
      <c r="M945" s="41" t="s">
        <v>12263</v>
      </c>
      <c r="O945" s="41" t="s">
        <v>12264</v>
      </c>
      <c r="P945" s="44" t="s">
        <v>12268</v>
      </c>
      <c r="Q945" s="44" t="s">
        <v>12338</v>
      </c>
    </row>
    <row r="946" customFormat="false" ht="15.75" hidden="false" customHeight="false" outlineLevel="0" collapsed="false">
      <c r="B946" s="43" t="n">
        <v>1909</v>
      </c>
      <c r="C946" s="43" t="n">
        <v>5</v>
      </c>
      <c r="D946" s="43" t="n">
        <v>5</v>
      </c>
      <c r="E946" s="43" t="s">
        <v>12261</v>
      </c>
      <c r="F946" s="53" t="n">
        <v>0.833333333333333</v>
      </c>
      <c r="G946" s="44" t="s">
        <v>13685</v>
      </c>
      <c r="H946" s="45" t="n">
        <v>3413</v>
      </c>
      <c r="K946" s="44"/>
      <c r="L946" s="43" t="s">
        <v>12263</v>
      </c>
      <c r="M946" s="41" t="s">
        <v>13686</v>
      </c>
      <c r="O946" s="41" t="s">
        <v>12264</v>
      </c>
      <c r="P946" s="44" t="s">
        <v>13056</v>
      </c>
      <c r="Q946" s="44" t="s">
        <v>12917</v>
      </c>
    </row>
    <row r="947" customFormat="false" ht="15.75" hidden="false" customHeight="false" outlineLevel="0" collapsed="false">
      <c r="B947" s="43" t="n">
        <v>1909</v>
      </c>
      <c r="C947" s="43" t="n">
        <v>5</v>
      </c>
      <c r="D947" s="43" t="n">
        <v>6</v>
      </c>
      <c r="E947" s="43" t="s">
        <v>12261</v>
      </c>
      <c r="F947" s="53" t="n">
        <v>0.833333333333333</v>
      </c>
      <c r="G947" s="44" t="s">
        <v>13687</v>
      </c>
      <c r="H947" s="45" t="n">
        <v>3414</v>
      </c>
      <c r="K947" s="44"/>
      <c r="L947" s="43" t="s">
        <v>12263</v>
      </c>
      <c r="M947" s="41" t="s">
        <v>13688</v>
      </c>
      <c r="O947" s="41" t="s">
        <v>12264</v>
      </c>
      <c r="P947" s="44" t="s">
        <v>13490</v>
      </c>
      <c r="Q947" s="44" t="s">
        <v>12266</v>
      </c>
    </row>
    <row r="948" customFormat="false" ht="15.75" hidden="false" customHeight="false" outlineLevel="0" collapsed="false">
      <c r="B948" s="43" t="n">
        <v>1909</v>
      </c>
      <c r="C948" s="43" t="n">
        <v>5</v>
      </c>
      <c r="D948" s="43" t="n">
        <v>9</v>
      </c>
      <c r="E948" s="43" t="s">
        <v>12261</v>
      </c>
      <c r="F948" s="53" t="n">
        <v>0.833333333333333</v>
      </c>
      <c r="G948" s="44" t="s">
        <v>13689</v>
      </c>
      <c r="H948" s="45" t="n">
        <v>3417</v>
      </c>
      <c r="K948" s="44"/>
      <c r="L948" s="43" t="s">
        <v>12263</v>
      </c>
      <c r="M948" s="41" t="s">
        <v>13690</v>
      </c>
      <c r="O948" s="41" t="s">
        <v>13691</v>
      </c>
      <c r="P948" s="44" t="s">
        <v>12268</v>
      </c>
      <c r="Q948" s="44" t="s">
        <v>12268</v>
      </c>
    </row>
    <row r="949" customFormat="false" ht="15.75" hidden="false" customHeight="false" outlineLevel="0" collapsed="false">
      <c r="B949" s="43" t="n">
        <v>1909</v>
      </c>
      <c r="C949" s="43" t="n">
        <v>5</v>
      </c>
      <c r="D949" s="43" t="n">
        <v>10</v>
      </c>
      <c r="E949" s="43" t="s">
        <v>12261</v>
      </c>
      <c r="F949" s="53" t="n">
        <v>0.833333333333333</v>
      </c>
      <c r="G949" s="44" t="s">
        <v>13692</v>
      </c>
      <c r="H949" s="45" t="n">
        <v>3418</v>
      </c>
      <c r="K949" s="44"/>
      <c r="L949" s="43" t="s">
        <v>12263</v>
      </c>
      <c r="M949" s="41" t="s">
        <v>13693</v>
      </c>
      <c r="O949" s="41" t="s">
        <v>13691</v>
      </c>
      <c r="P949" s="44" t="s">
        <v>12268</v>
      </c>
      <c r="Q949" s="44" t="s">
        <v>12268</v>
      </c>
    </row>
    <row r="950" customFormat="false" ht="15.75" hidden="false" customHeight="false" outlineLevel="0" collapsed="false">
      <c r="B950" s="43" t="n">
        <v>1909</v>
      </c>
      <c r="C950" s="43" t="n">
        <v>5</v>
      </c>
      <c r="D950" s="43" t="n">
        <v>11</v>
      </c>
      <c r="E950" s="43" t="s">
        <v>12261</v>
      </c>
      <c r="F950" s="53" t="n">
        <v>0.833333333333333</v>
      </c>
      <c r="G950" s="44" t="s">
        <v>13694</v>
      </c>
      <c r="H950" s="45" t="n">
        <v>3419</v>
      </c>
      <c r="K950" s="44"/>
      <c r="L950" s="43" t="s">
        <v>12263</v>
      </c>
      <c r="M950" s="41" t="s">
        <v>13695</v>
      </c>
      <c r="O950" s="41" t="s">
        <v>13691</v>
      </c>
      <c r="P950" s="44" t="s">
        <v>12268</v>
      </c>
      <c r="Q950" s="44" t="s">
        <v>12268</v>
      </c>
    </row>
    <row r="951" customFormat="false" ht="15.75" hidden="false" customHeight="false" outlineLevel="0" collapsed="false">
      <c r="B951" s="43" t="n">
        <v>1909</v>
      </c>
      <c r="C951" s="43" t="n">
        <v>5</v>
      </c>
      <c r="D951" s="43" t="n">
        <v>13</v>
      </c>
      <c r="E951" s="43" t="s">
        <v>12261</v>
      </c>
      <c r="F951" s="53" t="n">
        <v>0.833333333333333</v>
      </c>
      <c r="G951" s="44" t="s">
        <v>13696</v>
      </c>
      <c r="H951" s="45" t="n">
        <v>3421</v>
      </c>
      <c r="K951" s="44"/>
      <c r="L951" s="43" t="s">
        <v>12263</v>
      </c>
      <c r="M951" s="41" t="s">
        <v>13697</v>
      </c>
      <c r="O951" s="41" t="s">
        <v>13691</v>
      </c>
      <c r="P951" s="44" t="s">
        <v>12268</v>
      </c>
      <c r="Q951" s="44" t="s">
        <v>12268</v>
      </c>
    </row>
    <row r="952" customFormat="false" ht="15.75" hidden="false" customHeight="false" outlineLevel="0" collapsed="false">
      <c r="B952" s="43" t="n">
        <v>1909</v>
      </c>
      <c r="C952" s="43" t="n">
        <v>5</v>
      </c>
      <c r="D952" s="43" t="n">
        <v>14</v>
      </c>
      <c r="E952" s="43" t="s">
        <v>12261</v>
      </c>
      <c r="F952" s="53" t="n">
        <v>0.833333333333333</v>
      </c>
      <c r="G952" s="44" t="s">
        <v>13698</v>
      </c>
      <c r="H952" s="45" t="n">
        <v>3422</v>
      </c>
      <c r="K952" s="44"/>
      <c r="L952" s="43" t="s">
        <v>12263</v>
      </c>
      <c r="M952" s="41" t="s">
        <v>13699</v>
      </c>
      <c r="O952" s="41" t="s">
        <v>13691</v>
      </c>
      <c r="P952" s="44" t="s">
        <v>12268</v>
      </c>
      <c r="Q952" s="44" t="s">
        <v>12268</v>
      </c>
    </row>
    <row r="953" customFormat="false" ht="15.75" hidden="false" customHeight="false" outlineLevel="0" collapsed="false">
      <c r="B953" s="43" t="n">
        <v>1909</v>
      </c>
      <c r="C953" s="43" t="n">
        <v>5</v>
      </c>
      <c r="D953" s="43" t="n">
        <v>15</v>
      </c>
      <c r="E953" s="43" t="s">
        <v>12261</v>
      </c>
      <c r="F953" s="53" t="n">
        <v>0.833333333333333</v>
      </c>
      <c r="G953" s="44" t="s">
        <v>13700</v>
      </c>
      <c r="H953" s="45" t="n">
        <v>3423</v>
      </c>
      <c r="K953" s="44"/>
      <c r="L953" s="43" t="s">
        <v>12263</v>
      </c>
      <c r="M953" s="41" t="s">
        <v>13701</v>
      </c>
      <c r="O953" s="41" t="s">
        <v>13691</v>
      </c>
      <c r="P953" s="44" t="s">
        <v>12268</v>
      </c>
      <c r="Q953" s="44" t="s">
        <v>12268</v>
      </c>
    </row>
    <row r="954" customFormat="false" ht="15.75" hidden="false" customHeight="false" outlineLevel="0" collapsed="false">
      <c r="B954" s="43" t="n">
        <v>1909</v>
      </c>
      <c r="C954" s="43" t="n">
        <v>5</v>
      </c>
      <c r="D954" s="43" t="n">
        <v>16</v>
      </c>
      <c r="E954" s="43" t="s">
        <v>12261</v>
      </c>
      <c r="F954" s="53" t="n">
        <v>0.833333333333333</v>
      </c>
      <c r="G954" s="44" t="s">
        <v>13702</v>
      </c>
      <c r="H954" s="45" t="n">
        <v>3424</v>
      </c>
      <c r="K954" s="44"/>
      <c r="L954" s="43" t="s">
        <v>12263</v>
      </c>
      <c r="M954" s="41" t="s">
        <v>13703</v>
      </c>
      <c r="O954" s="41" t="s">
        <v>13691</v>
      </c>
      <c r="P954" s="44" t="s">
        <v>13593</v>
      </c>
      <c r="Q954" s="44" t="s">
        <v>12268</v>
      </c>
    </row>
    <row r="955" customFormat="false" ht="15.75" hidden="false" customHeight="false" outlineLevel="0" collapsed="false">
      <c r="B955" s="43" t="n">
        <v>1909</v>
      </c>
      <c r="C955" s="43" t="n">
        <v>5</v>
      </c>
      <c r="D955" s="43" t="n">
        <v>17</v>
      </c>
      <c r="E955" s="43" t="s">
        <v>12261</v>
      </c>
      <c r="F955" s="53" t="n">
        <v>0.833333333333333</v>
      </c>
      <c r="G955" s="44" t="s">
        <v>13704</v>
      </c>
      <c r="H955" s="45" t="n">
        <v>3425</v>
      </c>
      <c r="K955" s="44"/>
      <c r="L955" s="43" t="s">
        <v>12263</v>
      </c>
      <c r="M955" s="41" t="s">
        <v>13705</v>
      </c>
      <c r="O955" s="41" t="s">
        <v>13691</v>
      </c>
      <c r="P955" s="44" t="s">
        <v>12268</v>
      </c>
      <c r="Q955" s="44" t="s">
        <v>12268</v>
      </c>
    </row>
    <row r="956" customFormat="false" ht="15.75" hidden="false" customHeight="false" outlineLevel="0" collapsed="false">
      <c r="B956" s="43" t="n">
        <v>1909</v>
      </c>
      <c r="C956" s="43" t="n">
        <v>5</v>
      </c>
      <c r="D956" s="43" t="n">
        <v>18</v>
      </c>
      <c r="E956" s="43" t="s">
        <v>12261</v>
      </c>
      <c r="F956" s="53" t="n">
        <v>0.833333333333333</v>
      </c>
      <c r="G956" s="44" t="s">
        <v>13706</v>
      </c>
      <c r="H956" s="45" t="n">
        <v>3426</v>
      </c>
      <c r="K956" s="44"/>
      <c r="L956" s="43" t="s">
        <v>12263</v>
      </c>
      <c r="M956" s="41" t="s">
        <v>13707</v>
      </c>
      <c r="O956" s="41" t="s">
        <v>13691</v>
      </c>
      <c r="P956" s="44" t="s">
        <v>12268</v>
      </c>
      <c r="Q956" s="44" t="s">
        <v>12268</v>
      </c>
    </row>
    <row r="957" customFormat="false" ht="15.75" hidden="false" customHeight="false" outlineLevel="0" collapsed="false">
      <c r="B957" s="43" t="n">
        <v>1909</v>
      </c>
      <c r="C957" s="43" t="n">
        <v>5</v>
      </c>
      <c r="D957" s="43" t="n">
        <v>19</v>
      </c>
      <c r="E957" s="43" t="s">
        <v>12261</v>
      </c>
      <c r="F957" s="53" t="n">
        <v>0.833333333333333</v>
      </c>
      <c r="G957" s="44" t="s">
        <v>13708</v>
      </c>
      <c r="H957" s="45" t="n">
        <v>3427</v>
      </c>
      <c r="K957" s="44"/>
      <c r="L957" s="43" t="s">
        <v>12263</v>
      </c>
      <c r="M957" s="41" t="s">
        <v>13709</v>
      </c>
      <c r="O957" s="41" t="s">
        <v>13691</v>
      </c>
      <c r="P957" s="44" t="s">
        <v>12268</v>
      </c>
      <c r="Q957" s="44" t="s">
        <v>12268</v>
      </c>
    </row>
    <row r="958" customFormat="false" ht="15.75" hidden="false" customHeight="false" outlineLevel="0" collapsed="false">
      <c r="B958" s="43" t="n">
        <v>1909</v>
      </c>
      <c r="C958" s="43" t="n">
        <v>5</v>
      </c>
      <c r="D958" s="43" t="n">
        <v>20</v>
      </c>
      <c r="E958" s="43" t="s">
        <v>12261</v>
      </c>
      <c r="F958" s="53" t="n">
        <v>0.833333333333333</v>
      </c>
      <c r="G958" s="44" t="s">
        <v>13710</v>
      </c>
      <c r="H958" s="45" t="n">
        <v>3428</v>
      </c>
      <c r="K958" s="44"/>
      <c r="L958" s="43" t="s">
        <v>12263</v>
      </c>
      <c r="M958" s="41" t="s">
        <v>13711</v>
      </c>
      <c r="O958" s="41" t="s">
        <v>13691</v>
      </c>
      <c r="P958" s="44" t="s">
        <v>12268</v>
      </c>
      <c r="Q958" s="44" t="s">
        <v>12268</v>
      </c>
    </row>
    <row r="959" customFormat="false" ht="15.75" hidden="false" customHeight="false" outlineLevel="0" collapsed="false">
      <c r="B959" s="43" t="n">
        <v>1909</v>
      </c>
      <c r="C959" s="43" t="n">
        <v>5</v>
      </c>
      <c r="D959" s="43" t="n">
        <v>21</v>
      </c>
      <c r="E959" s="43" t="s">
        <v>12261</v>
      </c>
      <c r="F959" s="53" t="n">
        <v>0.833333333333333</v>
      </c>
      <c r="G959" s="44" t="s">
        <v>13712</v>
      </c>
      <c r="H959" s="45" t="n">
        <v>3429</v>
      </c>
      <c r="K959" s="44"/>
      <c r="L959" s="43" t="s">
        <v>12263</v>
      </c>
      <c r="M959" s="41" t="s">
        <v>13713</v>
      </c>
      <c r="O959" s="41" t="s">
        <v>13691</v>
      </c>
      <c r="P959" s="44" t="s">
        <v>12268</v>
      </c>
      <c r="Q959" s="44" t="s">
        <v>12268</v>
      </c>
    </row>
    <row r="960" customFormat="false" ht="15.75" hidden="false" customHeight="false" outlineLevel="0" collapsed="false">
      <c r="B960" s="43" t="n">
        <v>1909</v>
      </c>
      <c r="C960" s="43" t="n">
        <v>5</v>
      </c>
      <c r="D960" s="43" t="n">
        <v>25</v>
      </c>
      <c r="E960" s="43" t="s">
        <v>12261</v>
      </c>
      <c r="F960" s="53" t="n">
        <v>0.833333333333333</v>
      </c>
      <c r="G960" s="44" t="s">
        <v>13714</v>
      </c>
      <c r="H960" s="45" t="n">
        <v>3433</v>
      </c>
      <c r="K960" s="44"/>
      <c r="L960" s="43" t="s">
        <v>12263</v>
      </c>
      <c r="M960" s="41" t="s">
        <v>13715</v>
      </c>
      <c r="O960" s="41" t="s">
        <v>12264</v>
      </c>
      <c r="P960" s="44" t="s">
        <v>13593</v>
      </c>
      <c r="Q960" s="44" t="s">
        <v>12268</v>
      </c>
    </row>
    <row r="961" customFormat="false" ht="15.75" hidden="false" customHeight="false" outlineLevel="0" collapsed="false">
      <c r="B961" s="43" t="n">
        <v>1909</v>
      </c>
      <c r="C961" s="43" t="n">
        <v>5</v>
      </c>
      <c r="D961" s="43" t="n">
        <v>27</v>
      </c>
      <c r="E961" s="43" t="s">
        <v>12261</v>
      </c>
      <c r="F961" s="53" t="n">
        <v>0.833333333333333</v>
      </c>
      <c r="G961" s="44" t="s">
        <v>13716</v>
      </c>
      <c r="H961" s="45" t="n">
        <v>3435</v>
      </c>
      <c r="K961" s="44"/>
      <c r="L961" s="43" t="s">
        <v>12263</v>
      </c>
      <c r="M961" s="41" t="s">
        <v>12263</v>
      </c>
      <c r="O961" s="41" t="s">
        <v>12264</v>
      </c>
      <c r="P961" s="44" t="s">
        <v>12268</v>
      </c>
      <c r="Q961" s="44" t="s">
        <v>12338</v>
      </c>
    </row>
    <row r="962" customFormat="false" ht="15.75" hidden="false" customHeight="false" outlineLevel="0" collapsed="false">
      <c r="B962" s="43" t="n">
        <v>1909</v>
      </c>
      <c r="C962" s="43" t="n">
        <v>5</v>
      </c>
      <c r="D962" s="43" t="n">
        <v>31</v>
      </c>
      <c r="E962" s="43" t="s">
        <v>12261</v>
      </c>
      <c r="F962" s="53" t="n">
        <v>0.833333333333333</v>
      </c>
      <c r="G962" s="44" t="s">
        <v>13717</v>
      </c>
      <c r="H962" s="45" t="n">
        <v>3439</v>
      </c>
      <c r="K962" s="44"/>
      <c r="L962" s="43" t="s">
        <v>12263</v>
      </c>
      <c r="M962" s="41" t="s">
        <v>13718</v>
      </c>
      <c r="O962" s="41" t="s">
        <v>13719</v>
      </c>
      <c r="P962" s="44" t="s">
        <v>13593</v>
      </c>
      <c r="Q962" s="44" t="s">
        <v>12268</v>
      </c>
    </row>
    <row r="963" customFormat="false" ht="15.75" hidden="false" customHeight="false" outlineLevel="0" collapsed="false">
      <c r="B963" s="43" t="n">
        <v>1909</v>
      </c>
      <c r="C963" s="43" t="n">
        <v>6</v>
      </c>
      <c r="D963" s="43" t="n">
        <v>2</v>
      </c>
      <c r="E963" s="43" t="s">
        <v>12261</v>
      </c>
      <c r="F963" s="53" t="n">
        <v>0.833333333333333</v>
      </c>
      <c r="G963" s="44" t="s">
        <v>13720</v>
      </c>
      <c r="H963" s="45" t="n">
        <v>3441</v>
      </c>
      <c r="K963" s="44"/>
      <c r="L963" s="43" t="s">
        <v>12263</v>
      </c>
      <c r="M963" s="41" t="s">
        <v>13721</v>
      </c>
      <c r="O963" s="41" t="s">
        <v>13719</v>
      </c>
      <c r="P963" s="44" t="s">
        <v>13593</v>
      </c>
      <c r="Q963" s="44" t="s">
        <v>12268</v>
      </c>
    </row>
    <row r="964" customFormat="false" ht="15.75" hidden="false" customHeight="false" outlineLevel="0" collapsed="false">
      <c r="B964" s="43" t="n">
        <v>1909</v>
      </c>
      <c r="C964" s="43" t="n">
        <v>6</v>
      </c>
      <c r="D964" s="43" t="n">
        <v>3</v>
      </c>
      <c r="E964" s="43" t="s">
        <v>12261</v>
      </c>
      <c r="F964" s="53" t="n">
        <v>0.833333333333333</v>
      </c>
      <c r="G964" s="44" t="s">
        <v>13722</v>
      </c>
      <c r="H964" s="45" t="n">
        <v>3442</v>
      </c>
      <c r="K964" s="44"/>
      <c r="L964" s="43" t="s">
        <v>12263</v>
      </c>
      <c r="M964" s="41" t="s">
        <v>13723</v>
      </c>
      <c r="O964" s="41" t="s">
        <v>13719</v>
      </c>
      <c r="P964" s="44" t="s">
        <v>13593</v>
      </c>
      <c r="Q964" s="44" t="s">
        <v>12268</v>
      </c>
    </row>
    <row r="965" customFormat="false" ht="15.75" hidden="false" customHeight="false" outlineLevel="0" collapsed="false">
      <c r="B965" s="43" t="n">
        <v>1909</v>
      </c>
      <c r="C965" s="43" t="n">
        <v>6</v>
      </c>
      <c r="D965" s="43" t="n">
        <v>4</v>
      </c>
      <c r="E965" s="43" t="s">
        <v>12261</v>
      </c>
      <c r="F965" s="53" t="n">
        <v>0.833333333333333</v>
      </c>
      <c r="G965" s="44" t="s">
        <v>13724</v>
      </c>
      <c r="H965" s="45" t="n">
        <v>3443</v>
      </c>
      <c r="K965" s="44"/>
      <c r="L965" s="43" t="s">
        <v>12263</v>
      </c>
      <c r="M965" s="41" t="s">
        <v>13725</v>
      </c>
      <c r="O965" s="41" t="s">
        <v>13719</v>
      </c>
      <c r="P965" s="44" t="s">
        <v>13593</v>
      </c>
      <c r="Q965" s="44" t="s">
        <v>12268</v>
      </c>
    </row>
    <row r="966" customFormat="false" ht="15.75" hidden="false" customHeight="false" outlineLevel="0" collapsed="false">
      <c r="B966" s="43" t="n">
        <v>1909</v>
      </c>
      <c r="C966" s="43" t="n">
        <v>6</v>
      </c>
      <c r="D966" s="43" t="n">
        <v>5</v>
      </c>
      <c r="E966" s="43" t="s">
        <v>12261</v>
      </c>
      <c r="F966" s="53" t="n">
        <v>0.833333333333333</v>
      </c>
      <c r="G966" s="44" t="s">
        <v>13726</v>
      </c>
      <c r="H966" s="45" t="n">
        <v>3444</v>
      </c>
      <c r="K966" s="44"/>
      <c r="L966" s="43" t="s">
        <v>12263</v>
      </c>
      <c r="M966" s="41" t="s">
        <v>13727</v>
      </c>
      <c r="O966" s="41" t="s">
        <v>13719</v>
      </c>
      <c r="P966" s="44" t="s">
        <v>13593</v>
      </c>
      <c r="Q966" s="44" t="s">
        <v>12268</v>
      </c>
    </row>
    <row r="967" customFormat="false" ht="15.75" hidden="false" customHeight="false" outlineLevel="0" collapsed="false">
      <c r="B967" s="43" t="n">
        <v>1909</v>
      </c>
      <c r="C967" s="43" t="n">
        <v>6</v>
      </c>
      <c r="D967" s="43" t="n">
        <v>6</v>
      </c>
      <c r="E967" s="43" t="s">
        <v>12261</v>
      </c>
      <c r="F967" s="53" t="n">
        <v>0.833333333333333</v>
      </c>
      <c r="G967" s="44" t="s">
        <v>13728</v>
      </c>
      <c r="H967" s="45" t="n">
        <v>3445</v>
      </c>
      <c r="K967" s="44"/>
      <c r="L967" s="43" t="s">
        <v>12263</v>
      </c>
      <c r="M967" s="41" t="s">
        <v>13729</v>
      </c>
      <c r="O967" s="41" t="s">
        <v>13719</v>
      </c>
      <c r="P967" s="44" t="s">
        <v>13593</v>
      </c>
      <c r="Q967" s="44" t="s">
        <v>12268</v>
      </c>
    </row>
    <row r="968" customFormat="false" ht="15.75" hidden="false" customHeight="false" outlineLevel="0" collapsed="false">
      <c r="B968" s="43" t="n">
        <v>1909</v>
      </c>
      <c r="C968" s="43" t="n">
        <v>6</v>
      </c>
      <c r="D968" s="43" t="n">
        <v>7</v>
      </c>
      <c r="E968" s="43" t="s">
        <v>12261</v>
      </c>
      <c r="F968" s="53" t="n">
        <v>0.833333333333333</v>
      </c>
      <c r="G968" s="44" t="s">
        <v>13730</v>
      </c>
      <c r="H968" s="45" t="n">
        <v>3446</v>
      </c>
      <c r="K968" s="44"/>
      <c r="L968" s="43" t="s">
        <v>12263</v>
      </c>
      <c r="M968" s="41" t="s">
        <v>13731</v>
      </c>
      <c r="O968" s="41" t="s">
        <v>13719</v>
      </c>
      <c r="P968" s="44" t="s">
        <v>13593</v>
      </c>
      <c r="Q968" s="44" t="s">
        <v>12268</v>
      </c>
    </row>
    <row r="969" customFormat="false" ht="15.75" hidden="false" customHeight="false" outlineLevel="0" collapsed="false">
      <c r="B969" s="43" t="n">
        <v>1909</v>
      </c>
      <c r="C969" s="43" t="n">
        <v>6</v>
      </c>
      <c r="D969" s="43" t="n">
        <v>8</v>
      </c>
      <c r="E969" s="43" t="s">
        <v>12261</v>
      </c>
      <c r="F969" s="53" t="n">
        <v>0.833333333333333</v>
      </c>
      <c r="G969" s="44" t="s">
        <v>13732</v>
      </c>
      <c r="H969" s="45" t="n">
        <v>3447</v>
      </c>
      <c r="K969" s="44"/>
      <c r="L969" s="43" t="s">
        <v>12263</v>
      </c>
      <c r="M969" s="41" t="s">
        <v>13733</v>
      </c>
      <c r="O969" s="41" t="s">
        <v>13719</v>
      </c>
      <c r="P969" s="44" t="s">
        <v>13593</v>
      </c>
      <c r="Q969" s="44" t="s">
        <v>12268</v>
      </c>
    </row>
    <row r="970" customFormat="false" ht="15.75" hidden="false" customHeight="false" outlineLevel="0" collapsed="false">
      <c r="B970" s="43" t="n">
        <v>1909</v>
      </c>
      <c r="C970" s="43" t="n">
        <v>6</v>
      </c>
      <c r="D970" s="43" t="n">
        <v>9</v>
      </c>
      <c r="E970" s="43" t="s">
        <v>12261</v>
      </c>
      <c r="F970" s="53" t="n">
        <v>0.833333333333333</v>
      </c>
      <c r="G970" s="44" t="s">
        <v>13734</v>
      </c>
      <c r="H970" s="45" t="n">
        <v>3448</v>
      </c>
      <c r="K970" s="44"/>
      <c r="L970" s="43" t="s">
        <v>12263</v>
      </c>
      <c r="M970" s="41" t="s">
        <v>13735</v>
      </c>
      <c r="O970" s="41" t="s">
        <v>13719</v>
      </c>
      <c r="P970" s="44" t="s">
        <v>13593</v>
      </c>
      <c r="Q970" s="44" t="s">
        <v>12268</v>
      </c>
    </row>
    <row r="971" customFormat="false" ht="15.75" hidden="false" customHeight="false" outlineLevel="0" collapsed="false">
      <c r="B971" s="43" t="n">
        <v>1909</v>
      </c>
      <c r="C971" s="43" t="n">
        <v>6</v>
      </c>
      <c r="D971" s="43" t="n">
        <v>10</v>
      </c>
      <c r="E971" s="43" t="s">
        <v>12261</v>
      </c>
      <c r="F971" s="53" t="n">
        <v>0.833333333333333</v>
      </c>
      <c r="G971" s="44" t="s">
        <v>13736</v>
      </c>
      <c r="H971" s="45" t="n">
        <v>3449</v>
      </c>
      <c r="K971" s="44"/>
      <c r="L971" s="43" t="s">
        <v>12263</v>
      </c>
      <c r="M971" s="41" t="s">
        <v>13737</v>
      </c>
      <c r="O971" s="41" t="s">
        <v>13719</v>
      </c>
      <c r="P971" s="44" t="s">
        <v>13593</v>
      </c>
      <c r="Q971" s="44" t="s">
        <v>12268</v>
      </c>
    </row>
    <row r="972" customFormat="false" ht="15.75" hidden="false" customHeight="false" outlineLevel="0" collapsed="false">
      <c r="B972" s="43" t="n">
        <v>1909</v>
      </c>
      <c r="C972" s="43" t="n">
        <v>6</v>
      </c>
      <c r="D972" s="43" t="n">
        <v>11</v>
      </c>
      <c r="E972" s="43" t="s">
        <v>12261</v>
      </c>
      <c r="F972" s="53" t="n">
        <v>0.833333333333333</v>
      </c>
      <c r="G972" s="44" t="s">
        <v>13738</v>
      </c>
      <c r="H972" s="45" t="n">
        <v>3450</v>
      </c>
      <c r="K972" s="44"/>
      <c r="L972" s="43" t="s">
        <v>12263</v>
      </c>
      <c r="M972" s="41" t="s">
        <v>13739</v>
      </c>
      <c r="O972" s="41" t="s">
        <v>13719</v>
      </c>
      <c r="P972" s="44" t="s">
        <v>13593</v>
      </c>
      <c r="Q972" s="44" t="s">
        <v>12268</v>
      </c>
    </row>
    <row r="973" customFormat="false" ht="15.75" hidden="false" customHeight="false" outlineLevel="0" collapsed="false">
      <c r="B973" s="43" t="n">
        <v>1909</v>
      </c>
      <c r="C973" s="43" t="n">
        <v>6</v>
      </c>
      <c r="D973" s="43" t="n">
        <v>12</v>
      </c>
      <c r="E973" s="43" t="s">
        <v>12261</v>
      </c>
      <c r="F973" s="53" t="n">
        <v>0.833333333333333</v>
      </c>
      <c r="G973" s="44" t="s">
        <v>13740</v>
      </c>
      <c r="H973" s="45" t="n">
        <v>3451</v>
      </c>
      <c r="K973" s="44"/>
      <c r="L973" s="43" t="s">
        <v>12263</v>
      </c>
      <c r="M973" s="41" t="s">
        <v>13741</v>
      </c>
      <c r="O973" s="41" t="s">
        <v>13719</v>
      </c>
      <c r="P973" s="44" t="s">
        <v>13593</v>
      </c>
      <c r="Q973" s="44" t="s">
        <v>12268</v>
      </c>
    </row>
    <row r="974" customFormat="false" ht="15.75" hidden="false" customHeight="false" outlineLevel="0" collapsed="false">
      <c r="B974" s="43" t="n">
        <v>1909</v>
      </c>
      <c r="C974" s="43" t="n">
        <v>6</v>
      </c>
      <c r="D974" s="43" t="n">
        <v>14</v>
      </c>
      <c r="E974" s="43" t="s">
        <v>12261</v>
      </c>
      <c r="F974" s="53" t="n">
        <v>0.833333333333333</v>
      </c>
      <c r="G974" s="44" t="s">
        <v>13742</v>
      </c>
      <c r="H974" s="45" t="n">
        <v>3453</v>
      </c>
      <c r="K974" s="44"/>
      <c r="L974" s="43" t="s">
        <v>12263</v>
      </c>
      <c r="M974" s="41" t="s">
        <v>12263</v>
      </c>
      <c r="O974" s="41" t="s">
        <v>13009</v>
      </c>
      <c r="P974" s="44" t="s">
        <v>13593</v>
      </c>
      <c r="Q974" s="44" t="s">
        <v>12268</v>
      </c>
    </row>
    <row r="975" customFormat="false" ht="15.75" hidden="false" customHeight="false" outlineLevel="0" collapsed="false">
      <c r="B975" s="43" t="n">
        <v>1909</v>
      </c>
      <c r="C975" s="43" t="n">
        <v>6</v>
      </c>
      <c r="D975" s="43" t="n">
        <v>15</v>
      </c>
      <c r="E975" s="43" t="s">
        <v>12261</v>
      </c>
      <c r="F975" s="53" t="n">
        <v>0.833333333333333</v>
      </c>
      <c r="G975" s="44" t="s">
        <v>13743</v>
      </c>
      <c r="H975" s="45" t="n">
        <v>3454</v>
      </c>
      <c r="K975" s="44"/>
      <c r="L975" s="43" t="s">
        <v>12263</v>
      </c>
      <c r="M975" s="41" t="s">
        <v>13744</v>
      </c>
      <c r="O975" s="41" t="s">
        <v>13546</v>
      </c>
      <c r="P975" s="44" t="s">
        <v>13593</v>
      </c>
      <c r="Q975" s="44" t="s">
        <v>12268</v>
      </c>
    </row>
    <row r="976" customFormat="false" ht="15.75" hidden="false" customHeight="false" outlineLevel="0" collapsed="false">
      <c r="B976" s="43" t="n">
        <v>1909</v>
      </c>
      <c r="C976" s="43" t="n">
        <v>6</v>
      </c>
      <c r="D976" s="43" t="n">
        <v>17</v>
      </c>
      <c r="E976" s="43" t="s">
        <v>12261</v>
      </c>
      <c r="F976" s="53" t="n">
        <v>0.833333333333333</v>
      </c>
      <c r="G976" s="44" t="s">
        <v>13745</v>
      </c>
      <c r="H976" s="45" t="n">
        <v>3456</v>
      </c>
      <c r="K976" s="44"/>
      <c r="L976" s="43" t="s">
        <v>12263</v>
      </c>
      <c r="M976" s="41" t="s">
        <v>13518</v>
      </c>
      <c r="N976" s="41" t="s">
        <v>13746</v>
      </c>
      <c r="O976" s="41" t="s">
        <v>12264</v>
      </c>
      <c r="P976" s="44" t="s">
        <v>13493</v>
      </c>
      <c r="Q976" s="44" t="s">
        <v>12268</v>
      </c>
    </row>
    <row r="977" customFormat="false" ht="15.75" hidden="false" customHeight="false" outlineLevel="0" collapsed="false">
      <c r="B977" s="43" t="n">
        <v>1909</v>
      </c>
      <c r="C977" s="43" t="n">
        <v>6</v>
      </c>
      <c r="D977" s="43" t="n">
        <v>18</v>
      </c>
      <c r="E977" s="43" t="s">
        <v>12261</v>
      </c>
      <c r="F977" s="53" t="n">
        <v>0.833333333333333</v>
      </c>
      <c r="G977" s="44" t="s">
        <v>13747</v>
      </c>
      <c r="H977" s="45" t="n">
        <v>3457</v>
      </c>
      <c r="K977" s="44"/>
      <c r="L977" s="43" t="s">
        <v>12263</v>
      </c>
      <c r="M977" s="41" t="s">
        <v>13748</v>
      </c>
      <c r="O977" s="41" t="s">
        <v>12264</v>
      </c>
      <c r="P977" s="44" t="s">
        <v>12268</v>
      </c>
      <c r="Q977" s="44" t="s">
        <v>12268</v>
      </c>
    </row>
    <row r="978" customFormat="false" ht="15.75" hidden="false" customHeight="false" outlineLevel="0" collapsed="false">
      <c r="B978" s="43" t="n">
        <v>1909</v>
      </c>
      <c r="C978" s="43" t="n">
        <v>6</v>
      </c>
      <c r="D978" s="43" t="n">
        <v>24</v>
      </c>
      <c r="E978" s="43" t="s">
        <v>12261</v>
      </c>
      <c r="F978" s="53" t="n">
        <v>0.833333333333333</v>
      </c>
      <c r="G978" s="44" t="s">
        <v>13749</v>
      </c>
      <c r="H978" s="45" t="n">
        <v>3463</v>
      </c>
      <c r="K978" s="44"/>
      <c r="L978" s="43" t="s">
        <v>12263</v>
      </c>
      <c r="M978" s="41" t="s">
        <v>13750</v>
      </c>
      <c r="O978" s="41" t="s">
        <v>12965</v>
      </c>
      <c r="P978" s="44" t="s">
        <v>13751</v>
      </c>
      <c r="Q978" s="44" t="s">
        <v>12268</v>
      </c>
    </row>
    <row r="979" customFormat="false" ht="15.75" hidden="false" customHeight="false" outlineLevel="0" collapsed="false">
      <c r="B979" s="43" t="n">
        <v>1909</v>
      </c>
      <c r="C979" s="43" t="n">
        <v>6</v>
      </c>
      <c r="D979" s="43" t="n">
        <v>25</v>
      </c>
      <c r="E979" s="43" t="s">
        <v>12261</v>
      </c>
      <c r="F979" s="53" t="n">
        <v>0.833333333333333</v>
      </c>
      <c r="G979" s="44" t="s">
        <v>13752</v>
      </c>
      <c r="H979" s="45" t="n">
        <v>3464</v>
      </c>
      <c r="K979" s="44"/>
      <c r="L979" s="43" t="s">
        <v>12263</v>
      </c>
      <c r="M979" s="41" t="s">
        <v>13753</v>
      </c>
      <c r="O979" s="41" t="s">
        <v>12965</v>
      </c>
      <c r="P979" s="44" t="s">
        <v>13751</v>
      </c>
      <c r="Q979" s="44" t="s">
        <v>12268</v>
      </c>
    </row>
    <row r="980" customFormat="false" ht="15.75" hidden="false" customHeight="false" outlineLevel="0" collapsed="false">
      <c r="B980" s="43" t="n">
        <v>1909</v>
      </c>
      <c r="C980" s="43" t="n">
        <v>6</v>
      </c>
      <c r="D980" s="43" t="n">
        <v>26</v>
      </c>
      <c r="E980" s="43" t="s">
        <v>12261</v>
      </c>
      <c r="F980" s="53" t="n">
        <v>0.833333333333333</v>
      </c>
      <c r="G980" s="44" t="s">
        <v>13754</v>
      </c>
      <c r="H980" s="45" t="n">
        <v>3465</v>
      </c>
      <c r="K980" s="44"/>
      <c r="L980" s="43" t="s">
        <v>12263</v>
      </c>
      <c r="M980" s="41" t="s">
        <v>13755</v>
      </c>
      <c r="O980" s="41" t="s">
        <v>12965</v>
      </c>
      <c r="P980" s="44" t="s">
        <v>13751</v>
      </c>
      <c r="Q980" s="44" t="s">
        <v>12268</v>
      </c>
    </row>
    <row r="981" customFormat="false" ht="15.75" hidden="false" customHeight="false" outlineLevel="0" collapsed="false">
      <c r="B981" s="43" t="n">
        <v>1909</v>
      </c>
      <c r="C981" s="43" t="n">
        <v>6</v>
      </c>
      <c r="D981" s="43" t="n">
        <v>27</v>
      </c>
      <c r="E981" s="43" t="s">
        <v>12332</v>
      </c>
      <c r="F981" s="53" t="n">
        <v>0.583333333333333</v>
      </c>
      <c r="G981" s="44" t="s">
        <v>13756</v>
      </c>
      <c r="H981" s="45" t="n">
        <v>3466</v>
      </c>
      <c r="K981" s="44" t="s">
        <v>34</v>
      </c>
      <c r="L981" s="43" t="s">
        <v>12263</v>
      </c>
      <c r="M981" s="41" t="s">
        <v>12263</v>
      </c>
      <c r="O981" s="41" t="s">
        <v>12965</v>
      </c>
      <c r="P981" s="44" t="s">
        <v>12268</v>
      </c>
      <c r="Q981" s="44" t="s">
        <v>12338</v>
      </c>
    </row>
    <row r="982" customFormat="false" ht="15.75" hidden="false" customHeight="false" outlineLevel="0" collapsed="false">
      <c r="B982" s="43" t="n">
        <v>1909</v>
      </c>
      <c r="C982" s="43" t="n">
        <v>6</v>
      </c>
      <c r="D982" s="43" t="n">
        <v>27</v>
      </c>
      <c r="E982" s="43" t="s">
        <v>12261</v>
      </c>
      <c r="F982" s="53" t="n">
        <v>0.833333333333333</v>
      </c>
      <c r="G982" s="44" t="s">
        <v>13757</v>
      </c>
      <c r="H982" s="45" t="n">
        <v>3466</v>
      </c>
      <c r="K982" s="44"/>
      <c r="L982" s="43" t="s">
        <v>12263</v>
      </c>
      <c r="M982" s="41" t="s">
        <v>13758</v>
      </c>
      <c r="O982" s="41" t="s">
        <v>12965</v>
      </c>
      <c r="P982" s="44" t="s">
        <v>13751</v>
      </c>
      <c r="Q982" s="44" t="s">
        <v>12268</v>
      </c>
    </row>
    <row r="983" customFormat="false" ht="15.75" hidden="false" customHeight="false" outlineLevel="0" collapsed="false">
      <c r="B983" s="43" t="n">
        <v>1909</v>
      </c>
      <c r="C983" s="43" t="n">
        <v>6</v>
      </c>
      <c r="D983" s="43" t="n">
        <v>28</v>
      </c>
      <c r="E983" s="43" t="s">
        <v>12261</v>
      </c>
      <c r="F983" s="53" t="n">
        <v>0.833333333333333</v>
      </c>
      <c r="G983" s="44" t="s">
        <v>13759</v>
      </c>
      <c r="H983" s="45" t="n">
        <v>3467</v>
      </c>
      <c r="K983" s="44"/>
      <c r="L983" s="43" t="s">
        <v>12263</v>
      </c>
      <c r="M983" s="41" t="s">
        <v>13760</v>
      </c>
      <c r="O983" s="41" t="s">
        <v>12965</v>
      </c>
      <c r="P983" s="44" t="s">
        <v>13751</v>
      </c>
      <c r="Q983" s="44" t="s">
        <v>12268</v>
      </c>
    </row>
    <row r="984" customFormat="false" ht="15.75" hidden="false" customHeight="false" outlineLevel="0" collapsed="false">
      <c r="B984" s="43" t="n">
        <v>1909</v>
      </c>
      <c r="C984" s="43" t="n">
        <v>6</v>
      </c>
      <c r="D984" s="43" t="n">
        <v>29</v>
      </c>
      <c r="E984" s="43" t="s">
        <v>12261</v>
      </c>
      <c r="F984" s="53" t="n">
        <v>0.833333333333333</v>
      </c>
      <c r="G984" s="44" t="s">
        <v>13761</v>
      </c>
      <c r="H984" s="45" t="n">
        <v>3468</v>
      </c>
      <c r="K984" s="44"/>
      <c r="L984" s="43" t="s">
        <v>12263</v>
      </c>
      <c r="M984" s="41" t="s">
        <v>13762</v>
      </c>
      <c r="O984" s="41" t="s">
        <v>12965</v>
      </c>
      <c r="P984" s="44" t="s">
        <v>13751</v>
      </c>
      <c r="Q984" s="44" t="s">
        <v>12268</v>
      </c>
    </row>
    <row r="985" customFormat="false" ht="15.75" hidden="false" customHeight="false" outlineLevel="0" collapsed="false">
      <c r="B985" s="43" t="n">
        <v>1909</v>
      </c>
      <c r="C985" s="43" t="n">
        <v>6</v>
      </c>
      <c r="D985" s="43" t="n">
        <v>30</v>
      </c>
      <c r="E985" s="43" t="s">
        <v>12261</v>
      </c>
      <c r="F985" s="53" t="n">
        <v>0.833333333333333</v>
      </c>
      <c r="G985" s="44" t="s">
        <v>13763</v>
      </c>
      <c r="H985" s="45" t="n">
        <v>3469</v>
      </c>
      <c r="K985" s="44"/>
      <c r="L985" s="43" t="s">
        <v>12263</v>
      </c>
      <c r="M985" s="41" t="s">
        <v>13764</v>
      </c>
      <c r="O985" s="41" t="s">
        <v>12965</v>
      </c>
      <c r="P985" s="44" t="s">
        <v>13751</v>
      </c>
      <c r="Q985" s="44" t="s">
        <v>12268</v>
      </c>
    </row>
    <row r="986" customFormat="false" ht="15.75" hidden="false" customHeight="false" outlineLevel="0" collapsed="false">
      <c r="B986" s="43" t="n">
        <v>1909</v>
      </c>
      <c r="C986" s="43" t="n">
        <v>7</v>
      </c>
      <c r="D986" s="43" t="n">
        <v>1</v>
      </c>
      <c r="E986" s="43" t="s">
        <v>12261</v>
      </c>
      <c r="F986" s="53" t="n">
        <v>0.833333333333333</v>
      </c>
      <c r="G986" s="44" t="s">
        <v>13765</v>
      </c>
      <c r="H986" s="45" t="n">
        <v>3470</v>
      </c>
      <c r="K986" s="44"/>
      <c r="L986" s="43" t="s">
        <v>12263</v>
      </c>
      <c r="M986" s="41" t="s">
        <v>13766</v>
      </c>
      <c r="O986" s="41" t="s">
        <v>12965</v>
      </c>
      <c r="P986" s="44" t="s">
        <v>13751</v>
      </c>
      <c r="Q986" s="44" t="s">
        <v>12268</v>
      </c>
    </row>
    <row r="987" customFormat="false" ht="15.75" hidden="false" customHeight="false" outlineLevel="0" collapsed="false">
      <c r="B987" s="43" t="n">
        <v>1909</v>
      </c>
      <c r="C987" s="43" t="n">
        <v>7</v>
      </c>
      <c r="D987" s="43" t="n">
        <v>2</v>
      </c>
      <c r="E987" s="43" t="s">
        <v>12261</v>
      </c>
      <c r="F987" s="53" t="n">
        <v>0.833333333333333</v>
      </c>
      <c r="G987" s="44" t="s">
        <v>13767</v>
      </c>
      <c r="H987" s="45" t="n">
        <v>3471</v>
      </c>
      <c r="K987" s="44"/>
      <c r="L987" s="43" t="s">
        <v>12263</v>
      </c>
      <c r="M987" s="41" t="s">
        <v>13768</v>
      </c>
      <c r="O987" s="41" t="s">
        <v>12965</v>
      </c>
      <c r="P987" s="44" t="s">
        <v>13751</v>
      </c>
      <c r="Q987" s="44" t="s">
        <v>12268</v>
      </c>
    </row>
    <row r="988" customFormat="false" ht="15.75" hidden="false" customHeight="false" outlineLevel="0" collapsed="false">
      <c r="B988" s="43" t="n">
        <v>1909</v>
      </c>
      <c r="C988" s="43" t="n">
        <v>7</v>
      </c>
      <c r="D988" s="43" t="n">
        <v>3</v>
      </c>
      <c r="E988" s="43" t="s">
        <v>12261</v>
      </c>
      <c r="F988" s="53" t="n">
        <v>0.833333333333333</v>
      </c>
      <c r="G988" s="44" t="s">
        <v>13769</v>
      </c>
      <c r="H988" s="45" t="n">
        <v>3472</v>
      </c>
      <c r="K988" s="44"/>
      <c r="L988" s="43" t="s">
        <v>12263</v>
      </c>
      <c r="M988" s="41" t="s">
        <v>13770</v>
      </c>
      <c r="O988" s="41" t="s">
        <v>12965</v>
      </c>
      <c r="P988" s="44" t="s">
        <v>13751</v>
      </c>
      <c r="Q988" s="44" t="s">
        <v>12268</v>
      </c>
    </row>
    <row r="989" customFormat="false" ht="15.75" hidden="false" customHeight="false" outlineLevel="0" collapsed="false">
      <c r="B989" s="43" t="n">
        <v>1909</v>
      </c>
      <c r="C989" s="43" t="n">
        <v>7</v>
      </c>
      <c r="D989" s="43" t="n">
        <v>4</v>
      </c>
      <c r="E989" s="43" t="s">
        <v>12380</v>
      </c>
      <c r="F989" s="53" t="n">
        <v>0.5</v>
      </c>
      <c r="G989" s="44" t="s">
        <v>13771</v>
      </c>
      <c r="H989" s="45" t="n">
        <v>3473</v>
      </c>
      <c r="K989" s="44" t="s">
        <v>30</v>
      </c>
      <c r="L989" s="43" t="s">
        <v>12263</v>
      </c>
      <c r="M989" s="41" t="s">
        <v>12263</v>
      </c>
      <c r="O989" s="41" t="s">
        <v>12965</v>
      </c>
      <c r="P989" s="44" t="s">
        <v>12268</v>
      </c>
      <c r="Q989" s="44" t="s">
        <v>12338</v>
      </c>
    </row>
    <row r="990" customFormat="false" ht="15.75" hidden="false" customHeight="false" outlineLevel="0" collapsed="false">
      <c r="B990" s="43" t="n">
        <v>1909</v>
      </c>
      <c r="C990" s="43" t="n">
        <v>7</v>
      </c>
      <c r="D990" s="43" t="n">
        <v>4</v>
      </c>
      <c r="E990" s="43" t="s">
        <v>12382</v>
      </c>
      <c r="F990" s="53" t="n">
        <v>0.666666666666667</v>
      </c>
      <c r="G990" s="44" t="s">
        <v>13772</v>
      </c>
      <c r="H990" s="45" t="n">
        <v>3473</v>
      </c>
      <c r="K990" s="44" t="s">
        <v>12384</v>
      </c>
      <c r="L990" s="43" t="s">
        <v>12263</v>
      </c>
      <c r="M990" s="41" t="s">
        <v>12263</v>
      </c>
      <c r="O990" s="41" t="s">
        <v>12965</v>
      </c>
      <c r="P990" s="44" t="s">
        <v>12268</v>
      </c>
      <c r="Q990" s="44" t="s">
        <v>12268</v>
      </c>
    </row>
    <row r="991" customFormat="false" ht="15.75" hidden="false" customHeight="false" outlineLevel="0" collapsed="false">
      <c r="B991" s="43" t="n">
        <v>1909</v>
      </c>
      <c r="C991" s="43" t="n">
        <v>7</v>
      </c>
      <c r="D991" s="43" t="n">
        <v>4</v>
      </c>
      <c r="E991" s="43" t="s">
        <v>12261</v>
      </c>
      <c r="F991" s="53" t="n">
        <v>0.833333333333333</v>
      </c>
      <c r="G991" s="44" t="s">
        <v>13773</v>
      </c>
      <c r="H991" s="45" t="n">
        <v>3473</v>
      </c>
      <c r="K991" s="44"/>
      <c r="L991" s="43" t="s">
        <v>12263</v>
      </c>
      <c r="M991" s="41" t="s">
        <v>13774</v>
      </c>
      <c r="O991" s="41" t="s">
        <v>12965</v>
      </c>
      <c r="P991" s="44" t="s">
        <v>13751</v>
      </c>
      <c r="Q991" s="44" t="s">
        <v>12268</v>
      </c>
    </row>
    <row r="992" customFormat="false" ht="15.75" hidden="false" customHeight="false" outlineLevel="0" collapsed="false">
      <c r="B992" s="43" t="n">
        <v>1909</v>
      </c>
      <c r="C992" s="43" t="n">
        <v>7</v>
      </c>
      <c r="D992" s="43" t="n">
        <v>5</v>
      </c>
      <c r="E992" s="43" t="s">
        <v>12261</v>
      </c>
      <c r="F992" s="53" t="n">
        <v>0.833333333333333</v>
      </c>
      <c r="G992" s="44" t="s">
        <v>13775</v>
      </c>
      <c r="H992" s="45" t="n">
        <v>3474</v>
      </c>
      <c r="K992" s="44"/>
      <c r="L992" s="43" t="s">
        <v>12263</v>
      </c>
      <c r="M992" s="41" t="s">
        <v>13776</v>
      </c>
      <c r="O992" s="41" t="s">
        <v>12965</v>
      </c>
      <c r="P992" s="44" t="s">
        <v>13751</v>
      </c>
      <c r="Q992" s="44" t="s">
        <v>12268</v>
      </c>
    </row>
    <row r="993" customFormat="false" ht="15.75" hidden="false" customHeight="false" outlineLevel="0" collapsed="false">
      <c r="B993" s="43" t="n">
        <v>1909</v>
      </c>
      <c r="C993" s="43" t="n">
        <v>7</v>
      </c>
      <c r="D993" s="43" t="n">
        <v>6</v>
      </c>
      <c r="E993" s="43" t="s">
        <v>12261</v>
      </c>
      <c r="F993" s="53" t="n">
        <v>0.833333333333333</v>
      </c>
      <c r="G993" s="44" t="s">
        <v>13777</v>
      </c>
      <c r="H993" s="45" t="n">
        <v>3475</v>
      </c>
      <c r="K993" s="44"/>
      <c r="L993" s="43" t="s">
        <v>12263</v>
      </c>
      <c r="M993" s="41" t="s">
        <v>13778</v>
      </c>
      <c r="O993" s="41" t="s">
        <v>12965</v>
      </c>
      <c r="P993" s="44" t="s">
        <v>13751</v>
      </c>
      <c r="Q993" s="44" t="s">
        <v>12268</v>
      </c>
    </row>
    <row r="994" customFormat="false" ht="15.75" hidden="false" customHeight="false" outlineLevel="0" collapsed="false">
      <c r="B994" s="43" t="n">
        <v>1909</v>
      </c>
      <c r="C994" s="43" t="n">
        <v>7</v>
      </c>
      <c r="D994" s="43" t="n">
        <v>7</v>
      </c>
      <c r="E994" s="43" t="s">
        <v>12261</v>
      </c>
      <c r="F994" s="53" t="n">
        <v>0.833333333333333</v>
      </c>
      <c r="G994" s="44" t="s">
        <v>13779</v>
      </c>
      <c r="H994" s="45" t="n">
        <v>3476</v>
      </c>
      <c r="K994" s="44"/>
      <c r="L994" s="43" t="s">
        <v>12263</v>
      </c>
      <c r="M994" s="41" t="s">
        <v>13780</v>
      </c>
      <c r="O994" s="41" t="s">
        <v>12965</v>
      </c>
      <c r="P994" s="44" t="s">
        <v>13751</v>
      </c>
      <c r="Q994" s="44" t="s">
        <v>12268</v>
      </c>
    </row>
    <row r="995" customFormat="false" ht="15.75" hidden="false" customHeight="false" outlineLevel="0" collapsed="false">
      <c r="B995" s="43" t="n">
        <v>1909</v>
      </c>
      <c r="C995" s="43" t="n">
        <v>8</v>
      </c>
      <c r="D995" s="43" t="n">
        <v>23</v>
      </c>
      <c r="E995" s="43" t="s">
        <v>12261</v>
      </c>
      <c r="F995" s="53" t="n">
        <v>0.833333333333333</v>
      </c>
      <c r="G995" s="44" t="s">
        <v>13781</v>
      </c>
      <c r="H995" s="45" t="n">
        <v>3523</v>
      </c>
      <c r="K995" s="44"/>
      <c r="L995" s="43" t="s">
        <v>12263</v>
      </c>
      <c r="M995" s="41" t="s">
        <v>13782</v>
      </c>
      <c r="O995" s="41" t="s">
        <v>12460</v>
      </c>
      <c r="P995" s="44" t="s">
        <v>13783</v>
      </c>
      <c r="Q995" s="44" t="s">
        <v>12268</v>
      </c>
    </row>
    <row r="996" customFormat="false" ht="15.75" hidden="false" customHeight="false" outlineLevel="0" collapsed="false">
      <c r="B996" s="43" t="n">
        <v>1909</v>
      </c>
      <c r="C996" s="43" t="n">
        <v>8</v>
      </c>
      <c r="D996" s="43" t="n">
        <v>24</v>
      </c>
      <c r="E996" s="43" t="s">
        <v>12261</v>
      </c>
      <c r="F996" s="53" t="n">
        <v>0.833333333333333</v>
      </c>
      <c r="G996" s="44" t="s">
        <v>13784</v>
      </c>
      <c r="H996" s="45" t="n">
        <v>3524</v>
      </c>
      <c r="K996" s="44"/>
      <c r="L996" s="43" t="s">
        <v>12263</v>
      </c>
      <c r="M996" s="41" t="s">
        <v>13785</v>
      </c>
      <c r="O996" s="41" t="s">
        <v>12460</v>
      </c>
      <c r="P996" s="44" t="s">
        <v>13783</v>
      </c>
      <c r="Q996" s="44" t="s">
        <v>12268</v>
      </c>
    </row>
    <row r="997" customFormat="false" ht="15.75" hidden="false" customHeight="false" outlineLevel="0" collapsed="false">
      <c r="B997" s="43" t="n">
        <v>1909</v>
      </c>
      <c r="C997" s="43" t="n">
        <v>8</v>
      </c>
      <c r="D997" s="43" t="n">
        <v>25</v>
      </c>
      <c r="E997" s="43" t="s">
        <v>12261</v>
      </c>
      <c r="F997" s="53" t="n">
        <v>0.833333333333333</v>
      </c>
      <c r="G997" s="44" t="s">
        <v>13786</v>
      </c>
      <c r="H997" s="45" t="n">
        <v>3525</v>
      </c>
      <c r="K997" s="44"/>
      <c r="L997" s="43" t="s">
        <v>12263</v>
      </c>
      <c r="M997" s="41" t="s">
        <v>13787</v>
      </c>
      <c r="O997" s="41" t="s">
        <v>12460</v>
      </c>
      <c r="P997" s="44" t="s">
        <v>13783</v>
      </c>
      <c r="Q997" s="44" t="s">
        <v>12268</v>
      </c>
    </row>
    <row r="998" customFormat="false" ht="15.75" hidden="false" customHeight="false" outlineLevel="0" collapsed="false">
      <c r="B998" s="43" t="n">
        <v>1909</v>
      </c>
      <c r="C998" s="43" t="n">
        <v>8</v>
      </c>
      <c r="D998" s="43" t="n">
        <v>26</v>
      </c>
      <c r="E998" s="43" t="s">
        <v>12261</v>
      </c>
      <c r="F998" s="53" t="n">
        <v>0.833333333333333</v>
      </c>
      <c r="G998" s="44" t="s">
        <v>13788</v>
      </c>
      <c r="H998" s="45" t="n">
        <v>3526</v>
      </c>
      <c r="K998" s="44"/>
      <c r="L998" s="43" t="s">
        <v>12263</v>
      </c>
      <c r="M998" s="41" t="s">
        <v>13789</v>
      </c>
      <c r="O998" s="41" t="s">
        <v>12460</v>
      </c>
      <c r="P998" s="44" t="s">
        <v>13783</v>
      </c>
      <c r="Q998" s="44" t="s">
        <v>12268</v>
      </c>
    </row>
    <row r="999" customFormat="false" ht="15.75" hidden="false" customHeight="false" outlineLevel="0" collapsed="false">
      <c r="B999" s="43" t="n">
        <v>1909</v>
      </c>
      <c r="C999" s="43" t="n">
        <v>8</v>
      </c>
      <c r="D999" s="43" t="n">
        <v>27</v>
      </c>
      <c r="E999" s="43" t="s">
        <v>12332</v>
      </c>
      <c r="F999" s="53" t="n">
        <v>0.583333333333333</v>
      </c>
      <c r="G999" s="44" t="s">
        <v>13790</v>
      </c>
      <c r="H999" s="45" t="n">
        <v>3527</v>
      </c>
      <c r="K999" s="44" t="s">
        <v>34</v>
      </c>
      <c r="L999" s="43" t="s">
        <v>12263</v>
      </c>
      <c r="M999" s="41" t="s">
        <v>12263</v>
      </c>
      <c r="O999" s="41" t="s">
        <v>12460</v>
      </c>
      <c r="P999" s="44" t="s">
        <v>12268</v>
      </c>
      <c r="Q999" s="44" t="s">
        <v>12338</v>
      </c>
    </row>
    <row r="1000" customFormat="false" ht="15.75" hidden="false" customHeight="false" outlineLevel="0" collapsed="false">
      <c r="B1000" s="43" t="n">
        <v>1909</v>
      </c>
      <c r="C1000" s="43" t="n">
        <v>8</v>
      </c>
      <c r="D1000" s="43" t="n">
        <v>27</v>
      </c>
      <c r="E1000" s="43" t="s">
        <v>12261</v>
      </c>
      <c r="F1000" s="53" t="n">
        <v>0.833333333333333</v>
      </c>
      <c r="G1000" s="44" t="s">
        <v>13791</v>
      </c>
      <c r="H1000" s="45" t="n">
        <v>3527</v>
      </c>
      <c r="K1000" s="44"/>
      <c r="L1000" s="43" t="s">
        <v>12263</v>
      </c>
      <c r="M1000" s="41" t="s">
        <v>13792</v>
      </c>
      <c r="O1000" s="41" t="s">
        <v>12460</v>
      </c>
      <c r="P1000" s="44" t="s">
        <v>13783</v>
      </c>
      <c r="Q1000" s="44" t="s">
        <v>12268</v>
      </c>
    </row>
    <row r="1001" customFormat="false" ht="15.75" hidden="false" customHeight="false" outlineLevel="0" collapsed="false">
      <c r="B1001" s="43" t="n">
        <v>1909</v>
      </c>
      <c r="C1001" s="43" t="n">
        <v>8</v>
      </c>
      <c r="D1001" s="43" t="n">
        <v>28</v>
      </c>
      <c r="E1001" s="43" t="s">
        <v>12332</v>
      </c>
      <c r="F1001" s="53" t="n">
        <v>0.583333333333333</v>
      </c>
      <c r="G1001" s="44" t="s">
        <v>13793</v>
      </c>
      <c r="H1001" s="45" t="n">
        <v>3528</v>
      </c>
      <c r="K1001" s="44" t="s">
        <v>34</v>
      </c>
      <c r="L1001" s="43" t="s">
        <v>12263</v>
      </c>
      <c r="M1001" s="41" t="s">
        <v>13794</v>
      </c>
      <c r="O1001" s="41" t="s">
        <v>12460</v>
      </c>
      <c r="P1001" s="44" t="s">
        <v>13783</v>
      </c>
      <c r="Q1001" s="44" t="s">
        <v>12268</v>
      </c>
    </row>
    <row r="1002" customFormat="false" ht="15.75" hidden="false" customHeight="false" outlineLevel="0" collapsed="false">
      <c r="B1002" s="43" t="n">
        <v>1909</v>
      </c>
      <c r="C1002" s="43" t="n">
        <v>8</v>
      </c>
      <c r="D1002" s="43" t="n">
        <v>28</v>
      </c>
      <c r="E1002" s="43" t="s">
        <v>12261</v>
      </c>
      <c r="F1002" s="53" t="n">
        <v>0.833333333333333</v>
      </c>
      <c r="G1002" s="44" t="s">
        <v>13795</v>
      </c>
      <c r="H1002" s="45" t="n">
        <v>3528</v>
      </c>
      <c r="K1002" s="44"/>
      <c r="L1002" s="43" t="s">
        <v>12263</v>
      </c>
      <c r="M1002" s="41" t="s">
        <v>13796</v>
      </c>
      <c r="O1002" s="41" t="s">
        <v>12460</v>
      </c>
      <c r="P1002" s="44" t="s">
        <v>13783</v>
      </c>
      <c r="Q1002" s="44" t="s">
        <v>12268</v>
      </c>
    </row>
    <row r="1003" customFormat="false" ht="15.75" hidden="false" customHeight="false" outlineLevel="0" collapsed="false">
      <c r="B1003" s="43" t="n">
        <v>1909</v>
      </c>
      <c r="C1003" s="43" t="n">
        <v>8</v>
      </c>
      <c r="D1003" s="43" t="n">
        <v>29</v>
      </c>
      <c r="E1003" s="43" t="s">
        <v>12261</v>
      </c>
      <c r="F1003" s="53" t="n">
        <v>0.833333333333333</v>
      </c>
      <c r="G1003" s="44" t="s">
        <v>13797</v>
      </c>
      <c r="H1003" s="45" t="n">
        <v>3529</v>
      </c>
      <c r="K1003" s="44"/>
      <c r="L1003" s="43" t="s">
        <v>12263</v>
      </c>
      <c r="M1003" s="41" t="s">
        <v>13798</v>
      </c>
      <c r="O1003" s="41" t="s">
        <v>12460</v>
      </c>
      <c r="P1003" s="44" t="s">
        <v>13783</v>
      </c>
      <c r="Q1003" s="44" t="s">
        <v>12268</v>
      </c>
    </row>
    <row r="1004" customFormat="false" ht="15.75" hidden="false" customHeight="false" outlineLevel="0" collapsed="false">
      <c r="B1004" s="43" t="n">
        <v>1909</v>
      </c>
      <c r="C1004" s="43" t="n">
        <v>8</v>
      </c>
      <c r="D1004" s="43" t="n">
        <v>30</v>
      </c>
      <c r="E1004" s="43" t="s">
        <v>12332</v>
      </c>
      <c r="F1004" s="53" t="n">
        <v>0.583333333333333</v>
      </c>
      <c r="G1004" s="44" t="s">
        <v>13799</v>
      </c>
      <c r="H1004" s="45" t="n">
        <v>3530</v>
      </c>
      <c r="K1004" s="44" t="s">
        <v>34</v>
      </c>
      <c r="L1004" s="43" t="s">
        <v>12263</v>
      </c>
      <c r="M1004" s="41" t="s">
        <v>12263</v>
      </c>
      <c r="O1004" s="41" t="s">
        <v>12460</v>
      </c>
      <c r="P1004" s="44" t="s">
        <v>12268</v>
      </c>
      <c r="Q1004" s="44" t="s">
        <v>12338</v>
      </c>
    </row>
    <row r="1005" customFormat="false" ht="15.75" hidden="false" customHeight="false" outlineLevel="0" collapsed="false">
      <c r="B1005" s="43" t="n">
        <v>1909</v>
      </c>
      <c r="C1005" s="43" t="n">
        <v>8</v>
      </c>
      <c r="D1005" s="43" t="n">
        <v>30</v>
      </c>
      <c r="E1005" s="43" t="s">
        <v>12261</v>
      </c>
      <c r="F1005" s="53" t="n">
        <v>0.833333333333333</v>
      </c>
      <c r="G1005" s="44" t="s">
        <v>13800</v>
      </c>
      <c r="H1005" s="45" t="n">
        <v>3530</v>
      </c>
      <c r="K1005" s="44"/>
      <c r="L1005" s="43" t="s">
        <v>12263</v>
      </c>
      <c r="M1005" s="41" t="s">
        <v>13801</v>
      </c>
      <c r="O1005" s="41" t="s">
        <v>12460</v>
      </c>
      <c r="P1005" s="44" t="s">
        <v>13783</v>
      </c>
      <c r="Q1005" s="44" t="s">
        <v>12268</v>
      </c>
    </row>
    <row r="1006" customFormat="false" ht="15.75" hidden="false" customHeight="false" outlineLevel="0" collapsed="false">
      <c r="B1006" s="43" t="n">
        <v>1909</v>
      </c>
      <c r="C1006" s="43" t="n">
        <v>8</v>
      </c>
      <c r="D1006" s="43" t="n">
        <v>31</v>
      </c>
      <c r="E1006" s="43" t="s">
        <v>12261</v>
      </c>
      <c r="F1006" s="53" t="n">
        <v>0.833333333333333</v>
      </c>
      <c r="G1006" s="44" t="s">
        <v>13802</v>
      </c>
      <c r="H1006" s="45" t="n">
        <v>3531</v>
      </c>
      <c r="K1006" s="44"/>
      <c r="L1006" s="43" t="s">
        <v>12263</v>
      </c>
      <c r="M1006" s="41" t="s">
        <v>13803</v>
      </c>
      <c r="O1006" s="41" t="s">
        <v>12460</v>
      </c>
      <c r="P1006" s="44" t="s">
        <v>13783</v>
      </c>
      <c r="Q1006" s="44" t="s">
        <v>12268</v>
      </c>
    </row>
    <row r="1007" customFormat="false" ht="15.75" hidden="false" customHeight="false" outlineLevel="0" collapsed="false">
      <c r="B1007" s="43" t="n">
        <v>1909</v>
      </c>
      <c r="C1007" s="43" t="n">
        <v>9</v>
      </c>
      <c r="D1007" s="43" t="n">
        <v>15</v>
      </c>
      <c r="E1007" s="43" t="s">
        <v>12261</v>
      </c>
      <c r="F1007" s="53" t="n">
        <v>0.833333333333333</v>
      </c>
      <c r="G1007" s="44" t="s">
        <v>13804</v>
      </c>
      <c r="H1007" s="45" t="n">
        <v>3546</v>
      </c>
      <c r="K1007" s="44"/>
      <c r="L1007" s="43" t="s">
        <v>12263</v>
      </c>
      <c r="M1007" s="41" t="s">
        <v>13805</v>
      </c>
      <c r="O1007" s="41" t="s">
        <v>12565</v>
      </c>
      <c r="P1007" s="44" t="s">
        <v>13806</v>
      </c>
      <c r="Q1007" s="44" t="s">
        <v>12268</v>
      </c>
    </row>
    <row r="1008" customFormat="false" ht="15.75" hidden="false" customHeight="false" outlineLevel="0" collapsed="false">
      <c r="B1008" s="43" t="n">
        <v>1909</v>
      </c>
      <c r="C1008" s="43" t="n">
        <v>9</v>
      </c>
      <c r="D1008" s="43" t="n">
        <v>16</v>
      </c>
      <c r="E1008" s="43" t="s">
        <v>12261</v>
      </c>
      <c r="F1008" s="53" t="n">
        <v>0.833333333333333</v>
      </c>
      <c r="G1008" s="44" t="s">
        <v>13807</v>
      </c>
      <c r="H1008" s="45" t="n">
        <v>3547</v>
      </c>
      <c r="K1008" s="44"/>
      <c r="L1008" s="43" t="s">
        <v>12263</v>
      </c>
      <c r="M1008" s="41" t="s">
        <v>13808</v>
      </c>
      <c r="O1008" s="41" t="s">
        <v>12565</v>
      </c>
      <c r="P1008" s="44" t="s">
        <v>13806</v>
      </c>
      <c r="Q1008" s="44" t="s">
        <v>12268</v>
      </c>
    </row>
    <row r="1009" customFormat="false" ht="15.75" hidden="false" customHeight="false" outlineLevel="0" collapsed="false">
      <c r="B1009" s="43" t="n">
        <v>1909</v>
      </c>
      <c r="C1009" s="43" t="n">
        <v>9</v>
      </c>
      <c r="D1009" s="43" t="n">
        <v>17</v>
      </c>
      <c r="E1009" s="43" t="s">
        <v>12261</v>
      </c>
      <c r="F1009" s="53" t="n">
        <v>0.833333333333333</v>
      </c>
      <c r="G1009" s="44" t="s">
        <v>13809</v>
      </c>
      <c r="H1009" s="45" t="n">
        <v>3548</v>
      </c>
      <c r="K1009" s="44"/>
      <c r="L1009" s="43" t="s">
        <v>12263</v>
      </c>
      <c r="M1009" s="41" t="s">
        <v>13810</v>
      </c>
      <c r="O1009" s="41" t="s">
        <v>12565</v>
      </c>
      <c r="P1009" s="44" t="s">
        <v>13806</v>
      </c>
      <c r="Q1009" s="44" t="s">
        <v>12268</v>
      </c>
    </row>
    <row r="1010" customFormat="false" ht="15.75" hidden="false" customHeight="false" outlineLevel="0" collapsed="false">
      <c r="B1010" s="43" t="n">
        <v>1909</v>
      </c>
      <c r="C1010" s="43" t="n">
        <v>9</v>
      </c>
      <c r="D1010" s="43" t="n">
        <v>18</v>
      </c>
      <c r="E1010" s="43" t="s">
        <v>12261</v>
      </c>
      <c r="F1010" s="53" t="n">
        <v>0.833333333333333</v>
      </c>
      <c r="G1010" s="44" t="s">
        <v>13811</v>
      </c>
      <c r="H1010" s="45" t="n">
        <v>3549</v>
      </c>
      <c r="K1010" s="44"/>
      <c r="L1010" s="43" t="s">
        <v>12263</v>
      </c>
      <c r="M1010" s="41" t="s">
        <v>13812</v>
      </c>
      <c r="O1010" s="41" t="s">
        <v>12565</v>
      </c>
      <c r="P1010" s="44" t="s">
        <v>13806</v>
      </c>
      <c r="Q1010" s="44" t="s">
        <v>12268</v>
      </c>
    </row>
    <row r="1011" customFormat="false" ht="15.75" hidden="false" customHeight="false" outlineLevel="0" collapsed="false">
      <c r="B1011" s="43" t="n">
        <v>1909</v>
      </c>
      <c r="C1011" s="43" t="n">
        <v>9</v>
      </c>
      <c r="D1011" s="43" t="n">
        <v>19</v>
      </c>
      <c r="E1011" s="43" t="s">
        <v>12261</v>
      </c>
      <c r="F1011" s="53" t="n">
        <v>0.833333333333333</v>
      </c>
      <c r="G1011" s="44" t="s">
        <v>13813</v>
      </c>
      <c r="H1011" s="45" t="n">
        <v>3550</v>
      </c>
      <c r="K1011" s="44"/>
      <c r="L1011" s="43" t="s">
        <v>12263</v>
      </c>
      <c r="M1011" s="41" t="s">
        <v>13814</v>
      </c>
      <c r="O1011" s="41" t="s">
        <v>12565</v>
      </c>
      <c r="P1011" s="44" t="s">
        <v>13806</v>
      </c>
      <c r="Q1011" s="44" t="s">
        <v>12268</v>
      </c>
    </row>
    <row r="1012" customFormat="false" ht="15.75" hidden="false" customHeight="false" outlineLevel="0" collapsed="false">
      <c r="B1012" s="43" t="n">
        <v>1909</v>
      </c>
      <c r="C1012" s="43" t="n">
        <v>9</v>
      </c>
      <c r="D1012" s="43" t="n">
        <v>20</v>
      </c>
      <c r="E1012" s="43" t="s">
        <v>12261</v>
      </c>
      <c r="F1012" s="53" t="n">
        <v>0.833333333333333</v>
      </c>
      <c r="G1012" s="44" t="s">
        <v>13815</v>
      </c>
      <c r="H1012" s="45" t="n">
        <v>3551</v>
      </c>
      <c r="K1012" s="44"/>
      <c r="L1012" s="43" t="s">
        <v>12263</v>
      </c>
      <c r="M1012" s="41" t="s">
        <v>13816</v>
      </c>
      <c r="O1012" s="41" t="s">
        <v>12565</v>
      </c>
      <c r="P1012" s="44" t="s">
        <v>13806</v>
      </c>
      <c r="Q1012" s="44" t="s">
        <v>12268</v>
      </c>
    </row>
    <row r="1013" customFormat="false" ht="15.75" hidden="false" customHeight="false" outlineLevel="0" collapsed="false">
      <c r="B1013" s="43" t="n">
        <v>1909</v>
      </c>
      <c r="C1013" s="43" t="n">
        <v>9</v>
      </c>
      <c r="D1013" s="43" t="n">
        <v>21</v>
      </c>
      <c r="E1013" s="43" t="s">
        <v>12261</v>
      </c>
      <c r="F1013" s="53" t="n">
        <v>0.833333333333333</v>
      </c>
      <c r="G1013" s="44" t="s">
        <v>13817</v>
      </c>
      <c r="H1013" s="45" t="n">
        <v>3552</v>
      </c>
      <c r="K1013" s="44"/>
      <c r="L1013" s="43" t="s">
        <v>12263</v>
      </c>
      <c r="M1013" s="41" t="s">
        <v>13818</v>
      </c>
      <c r="O1013" s="41" t="s">
        <v>12565</v>
      </c>
      <c r="P1013" s="44" t="s">
        <v>13806</v>
      </c>
      <c r="Q1013" s="44" t="s">
        <v>12268</v>
      </c>
    </row>
    <row r="1014" customFormat="false" ht="15.75" hidden="false" customHeight="false" outlineLevel="0" collapsed="false">
      <c r="B1014" s="43" t="n">
        <v>1909</v>
      </c>
      <c r="C1014" s="43" t="n">
        <v>9</v>
      </c>
      <c r="D1014" s="43" t="n">
        <v>22</v>
      </c>
      <c r="E1014" s="43" t="s">
        <v>12261</v>
      </c>
      <c r="F1014" s="53" t="n">
        <v>0.833333333333333</v>
      </c>
      <c r="G1014" s="44" t="s">
        <v>13819</v>
      </c>
      <c r="H1014" s="45" t="n">
        <v>3553</v>
      </c>
      <c r="K1014" s="44"/>
      <c r="L1014" s="43" t="s">
        <v>12263</v>
      </c>
      <c r="M1014" s="41" t="s">
        <v>12263</v>
      </c>
      <c r="O1014" s="41" t="s">
        <v>12565</v>
      </c>
      <c r="P1014" s="44" t="s">
        <v>12268</v>
      </c>
      <c r="Q1014" s="44" t="s">
        <v>12268</v>
      </c>
    </row>
    <row r="1015" customFormat="false" ht="15.75" hidden="false" customHeight="false" outlineLevel="0" collapsed="false">
      <c r="B1015" s="43" t="n">
        <v>1909</v>
      </c>
      <c r="C1015" s="43" t="n">
        <v>9</v>
      </c>
      <c r="D1015" s="43" t="n">
        <v>23</v>
      </c>
      <c r="E1015" s="43" t="s">
        <v>12261</v>
      </c>
      <c r="F1015" s="53" t="n">
        <v>0.833333333333333</v>
      </c>
      <c r="G1015" s="44" t="s">
        <v>13820</v>
      </c>
      <c r="H1015" s="45" t="n">
        <v>3554</v>
      </c>
      <c r="K1015" s="44"/>
      <c r="L1015" s="43" t="s">
        <v>12263</v>
      </c>
      <c r="M1015" s="41" t="s">
        <v>12263</v>
      </c>
      <c r="O1015" s="41" t="s">
        <v>12565</v>
      </c>
      <c r="P1015" s="44" t="s">
        <v>12268</v>
      </c>
      <c r="Q1015" s="44" t="s">
        <v>12268</v>
      </c>
    </row>
    <row r="1016" customFormat="false" ht="15.75" hidden="false" customHeight="false" outlineLevel="0" collapsed="false">
      <c r="B1016" s="43" t="n">
        <v>1909</v>
      </c>
      <c r="C1016" s="43" t="n">
        <v>9</v>
      </c>
      <c r="D1016" s="43" t="n">
        <v>24</v>
      </c>
      <c r="E1016" s="43" t="s">
        <v>12261</v>
      </c>
      <c r="F1016" s="53" t="n">
        <v>0.833333333333333</v>
      </c>
      <c r="G1016" s="44" t="s">
        <v>13821</v>
      </c>
      <c r="H1016" s="45" t="n">
        <v>3555</v>
      </c>
      <c r="K1016" s="44"/>
      <c r="L1016" s="43" t="s">
        <v>12263</v>
      </c>
      <c r="M1016" s="41" t="s">
        <v>13822</v>
      </c>
      <c r="O1016" s="41" t="s">
        <v>12565</v>
      </c>
      <c r="P1016" s="44" t="s">
        <v>13806</v>
      </c>
      <c r="Q1016" s="44" t="s">
        <v>12268</v>
      </c>
    </row>
    <row r="1017" s="54" customFormat="true" ht="15.75" hidden="false" customHeight="false" outlineLevel="0" collapsed="false">
      <c r="B1017" s="55" t="n">
        <v>1909</v>
      </c>
      <c r="C1017" s="55" t="n">
        <v>9</v>
      </c>
      <c r="D1017" s="55" t="n">
        <v>25</v>
      </c>
      <c r="E1017" s="55"/>
      <c r="F1017" s="56" t="n">
        <v>0</v>
      </c>
      <c r="G1017" s="57" t="s">
        <v>13823</v>
      </c>
      <c r="H1017" s="58" t="s">
        <v>13824</v>
      </c>
      <c r="I1017" s="57"/>
      <c r="J1017" s="57"/>
      <c r="K1017" s="57"/>
      <c r="L1017" s="55" t="n">
        <v>1</v>
      </c>
      <c r="M1017" s="54" t="s">
        <v>13825</v>
      </c>
      <c r="O1017" s="54" t="s">
        <v>12565</v>
      </c>
      <c r="P1017" s="57" t="s">
        <v>13806</v>
      </c>
      <c r="Q1017" s="57" t="s">
        <v>12268</v>
      </c>
    </row>
    <row r="1018" customFormat="false" ht="15.75" hidden="false" customHeight="false" outlineLevel="0" collapsed="false">
      <c r="B1018" s="43" t="n">
        <v>1909</v>
      </c>
      <c r="C1018" s="43" t="n">
        <v>9</v>
      </c>
      <c r="D1018" s="43" t="n">
        <v>26</v>
      </c>
      <c r="E1018" s="43" t="s">
        <v>12261</v>
      </c>
      <c r="F1018" s="53" t="n">
        <v>0.833333333333333</v>
      </c>
      <c r="G1018" s="44" t="s">
        <v>13826</v>
      </c>
      <c r="H1018" s="45" t="n">
        <v>3557</v>
      </c>
      <c r="K1018" s="44"/>
      <c r="L1018" s="43" t="s">
        <v>12263</v>
      </c>
      <c r="M1018" s="41" t="s">
        <v>13827</v>
      </c>
      <c r="O1018" s="41" t="s">
        <v>12565</v>
      </c>
      <c r="P1018" s="44" t="s">
        <v>13806</v>
      </c>
      <c r="Q1018" s="44" t="s">
        <v>12268</v>
      </c>
    </row>
    <row r="1019" customFormat="false" ht="15.75" hidden="false" customHeight="false" outlineLevel="0" collapsed="false">
      <c r="B1019" s="43" t="n">
        <v>1909</v>
      </c>
      <c r="C1019" s="43" t="n">
        <v>10</v>
      </c>
      <c r="D1019" s="43" t="n">
        <v>11</v>
      </c>
      <c r="E1019" s="43" t="s">
        <v>12261</v>
      </c>
      <c r="F1019" s="53" t="n">
        <v>0.833333333333333</v>
      </c>
      <c r="G1019" s="44" t="s">
        <v>13828</v>
      </c>
      <c r="H1019" s="45" t="n">
        <v>3572</v>
      </c>
      <c r="K1019" s="44"/>
      <c r="L1019" s="43" t="s">
        <v>12263</v>
      </c>
      <c r="M1019" s="41" t="s">
        <v>12263</v>
      </c>
      <c r="O1019" s="41" t="s">
        <v>12264</v>
      </c>
      <c r="P1019" s="44" t="s">
        <v>13829</v>
      </c>
      <c r="Q1019" s="44" t="s">
        <v>12268</v>
      </c>
    </row>
    <row r="1020" customFormat="false" ht="15.75" hidden="false" customHeight="false" outlineLevel="0" collapsed="false">
      <c r="B1020" s="43" t="n">
        <v>1909</v>
      </c>
      <c r="C1020" s="43" t="n">
        <v>10</v>
      </c>
      <c r="D1020" s="43" t="n">
        <v>14</v>
      </c>
      <c r="E1020" s="43" t="s">
        <v>12261</v>
      </c>
      <c r="F1020" s="53" t="n">
        <v>0.833333333333333</v>
      </c>
      <c r="G1020" s="44" t="s">
        <v>13830</v>
      </c>
      <c r="H1020" s="45" t="n">
        <v>3575</v>
      </c>
      <c r="K1020" s="44"/>
      <c r="L1020" s="43" t="s">
        <v>12263</v>
      </c>
      <c r="M1020" s="41" t="s">
        <v>13831</v>
      </c>
      <c r="O1020" s="41" t="s">
        <v>12264</v>
      </c>
      <c r="P1020" s="44" t="s">
        <v>13832</v>
      </c>
      <c r="Q1020" s="44" t="s">
        <v>12266</v>
      </c>
    </row>
    <row r="1021" customFormat="false" ht="15.75" hidden="false" customHeight="false" outlineLevel="0" collapsed="false">
      <c r="B1021" s="43" t="n">
        <v>1909</v>
      </c>
      <c r="C1021" s="43" t="n">
        <v>10</v>
      </c>
      <c r="D1021" s="43" t="n">
        <v>18</v>
      </c>
      <c r="E1021" s="43" t="s">
        <v>12261</v>
      </c>
      <c r="F1021" s="53" t="n">
        <v>0.833333333333333</v>
      </c>
      <c r="G1021" s="44" t="s">
        <v>13833</v>
      </c>
      <c r="H1021" s="45" t="n">
        <v>3579</v>
      </c>
      <c r="K1021" s="44"/>
      <c r="L1021" s="43" t="s">
        <v>12263</v>
      </c>
      <c r="M1021" s="41" t="s">
        <v>12263</v>
      </c>
      <c r="O1021" s="41" t="s">
        <v>12264</v>
      </c>
      <c r="P1021" s="44" t="s">
        <v>13829</v>
      </c>
      <c r="Q1021" s="44" t="s">
        <v>12268</v>
      </c>
    </row>
    <row r="1022" customFormat="false" ht="15.75" hidden="false" customHeight="false" outlineLevel="0" collapsed="false">
      <c r="B1022" s="43" t="n">
        <v>1909</v>
      </c>
      <c r="C1022" s="43" t="n">
        <v>10</v>
      </c>
      <c r="D1022" s="43" t="n">
        <v>21</v>
      </c>
      <c r="E1022" s="43" t="s">
        <v>12382</v>
      </c>
      <c r="F1022" s="53" t="n">
        <v>0.666666666666667</v>
      </c>
      <c r="G1022" s="44" t="s">
        <v>13834</v>
      </c>
      <c r="H1022" s="45" t="n">
        <v>3582</v>
      </c>
      <c r="K1022" s="44" t="s">
        <v>12384</v>
      </c>
      <c r="L1022" s="43" t="s">
        <v>12263</v>
      </c>
      <c r="M1022" s="41" t="s">
        <v>12263</v>
      </c>
      <c r="O1022" s="41" t="s">
        <v>12264</v>
      </c>
      <c r="P1022" s="44" t="s">
        <v>13835</v>
      </c>
      <c r="Q1022" s="44" t="s">
        <v>12268</v>
      </c>
    </row>
    <row r="1023" customFormat="false" ht="15.75" hidden="false" customHeight="false" outlineLevel="0" collapsed="false">
      <c r="B1023" s="43" t="n">
        <v>1909</v>
      </c>
      <c r="C1023" s="43" t="n">
        <v>10</v>
      </c>
      <c r="D1023" s="43" t="n">
        <v>21</v>
      </c>
      <c r="E1023" s="43" t="s">
        <v>12261</v>
      </c>
      <c r="F1023" s="53" t="n">
        <v>0.833333333333333</v>
      </c>
      <c r="G1023" s="44" t="s">
        <v>13836</v>
      </c>
      <c r="H1023" s="45" t="n">
        <v>3582</v>
      </c>
      <c r="K1023" s="44"/>
      <c r="L1023" s="43" t="s">
        <v>12263</v>
      </c>
      <c r="M1023" s="41" t="s">
        <v>13837</v>
      </c>
      <c r="O1023" s="41" t="s">
        <v>12264</v>
      </c>
      <c r="P1023" s="44" t="s">
        <v>13832</v>
      </c>
      <c r="Q1023" s="44" t="s">
        <v>12266</v>
      </c>
    </row>
    <row r="1024" customFormat="false" ht="15.75" hidden="false" customHeight="false" outlineLevel="0" collapsed="false">
      <c r="B1024" s="43" t="n">
        <v>1909</v>
      </c>
      <c r="C1024" s="43" t="n">
        <v>10</v>
      </c>
      <c r="D1024" s="43" t="n">
        <v>22</v>
      </c>
      <c r="E1024" s="43" t="s">
        <v>12261</v>
      </c>
      <c r="F1024" s="53" t="n">
        <v>0.833333333333333</v>
      </c>
      <c r="G1024" s="44" t="s">
        <v>13838</v>
      </c>
      <c r="H1024" s="45" t="n">
        <v>3583</v>
      </c>
      <c r="K1024" s="44"/>
      <c r="L1024" s="43" t="s">
        <v>12263</v>
      </c>
      <c r="M1024" s="41" t="s">
        <v>13837</v>
      </c>
      <c r="O1024" s="41" t="s">
        <v>12264</v>
      </c>
      <c r="P1024" s="44" t="s">
        <v>13832</v>
      </c>
      <c r="Q1024" s="44" t="s">
        <v>12266</v>
      </c>
    </row>
    <row r="1025" customFormat="false" ht="15.75" hidden="false" customHeight="false" outlineLevel="0" collapsed="false">
      <c r="B1025" s="43" t="n">
        <v>1909</v>
      </c>
      <c r="C1025" s="43" t="n">
        <v>10</v>
      </c>
      <c r="D1025" s="43" t="n">
        <v>23</v>
      </c>
      <c r="E1025" s="43" t="s">
        <v>12261</v>
      </c>
      <c r="F1025" s="53" t="n">
        <v>0.833333333333333</v>
      </c>
      <c r="G1025" s="44" t="s">
        <v>13839</v>
      </c>
      <c r="H1025" s="45" t="n">
        <v>3584</v>
      </c>
      <c r="K1025" s="44"/>
      <c r="L1025" s="43" t="s">
        <v>12263</v>
      </c>
      <c r="M1025" s="41" t="s">
        <v>13840</v>
      </c>
      <c r="O1025" s="41" t="s">
        <v>12264</v>
      </c>
      <c r="P1025" s="44" t="s">
        <v>13841</v>
      </c>
      <c r="Q1025" s="44" t="s">
        <v>12268</v>
      </c>
    </row>
    <row r="1026" customFormat="false" ht="15.75" hidden="false" customHeight="false" outlineLevel="0" collapsed="false">
      <c r="B1026" s="43" t="n">
        <v>1909</v>
      </c>
      <c r="C1026" s="43" t="n">
        <v>10</v>
      </c>
      <c r="D1026" s="43" t="n">
        <v>24</v>
      </c>
      <c r="E1026" s="43" t="s">
        <v>12332</v>
      </c>
      <c r="F1026" s="53" t="n">
        <v>0.583333333333333</v>
      </c>
      <c r="G1026" s="44" t="s">
        <v>13842</v>
      </c>
      <c r="H1026" s="45" t="n">
        <v>3585</v>
      </c>
      <c r="K1026" s="44" t="s">
        <v>34</v>
      </c>
      <c r="L1026" s="43" t="s">
        <v>12263</v>
      </c>
      <c r="M1026" s="41" t="s">
        <v>12263</v>
      </c>
      <c r="O1026" s="41" t="s">
        <v>12264</v>
      </c>
      <c r="P1026" s="44" t="s">
        <v>12268</v>
      </c>
      <c r="Q1026" s="44" t="s">
        <v>12268</v>
      </c>
    </row>
    <row r="1027" customFormat="false" ht="15.75" hidden="false" customHeight="false" outlineLevel="0" collapsed="false">
      <c r="B1027" s="43" t="n">
        <v>1909</v>
      </c>
      <c r="C1027" s="43" t="n">
        <v>10</v>
      </c>
      <c r="D1027" s="43" t="n">
        <v>24</v>
      </c>
      <c r="E1027" s="43" t="s">
        <v>12261</v>
      </c>
      <c r="F1027" s="53" t="n">
        <v>0.833333333333333</v>
      </c>
      <c r="G1027" s="44" t="s">
        <v>13843</v>
      </c>
      <c r="H1027" s="45" t="n">
        <v>3585</v>
      </c>
      <c r="K1027" s="44"/>
      <c r="L1027" s="43" t="s">
        <v>12263</v>
      </c>
      <c r="M1027" s="41" t="s">
        <v>12263</v>
      </c>
      <c r="O1027" s="41" t="s">
        <v>12264</v>
      </c>
      <c r="P1027" s="44" t="s">
        <v>12797</v>
      </c>
      <c r="Q1027" s="44" t="s">
        <v>12798</v>
      </c>
    </row>
    <row r="1028" customFormat="false" ht="15.75" hidden="false" customHeight="false" outlineLevel="0" collapsed="false">
      <c r="B1028" s="43" t="n">
        <v>1909</v>
      </c>
      <c r="C1028" s="43" t="n">
        <v>10</v>
      </c>
      <c r="D1028" s="43" t="n">
        <v>25</v>
      </c>
      <c r="E1028" s="43" t="s">
        <v>12380</v>
      </c>
      <c r="F1028" s="53" t="n">
        <v>0.5</v>
      </c>
      <c r="G1028" s="44" t="s">
        <v>13844</v>
      </c>
      <c r="H1028" s="45" t="n">
        <v>3586</v>
      </c>
      <c r="K1028" s="44" t="s">
        <v>30</v>
      </c>
      <c r="L1028" s="43" t="s">
        <v>12263</v>
      </c>
      <c r="M1028" s="41" t="s">
        <v>12263</v>
      </c>
      <c r="O1028" s="41" t="s">
        <v>12264</v>
      </c>
      <c r="P1028" s="44" t="s">
        <v>12268</v>
      </c>
      <c r="Q1028" s="44" t="s">
        <v>12268</v>
      </c>
    </row>
    <row r="1029" customFormat="false" ht="15.75" hidden="false" customHeight="false" outlineLevel="0" collapsed="false">
      <c r="B1029" s="43" t="n">
        <v>1909</v>
      </c>
      <c r="C1029" s="43" t="n">
        <v>10</v>
      </c>
      <c r="D1029" s="43" t="n">
        <v>25</v>
      </c>
      <c r="E1029" s="43" t="s">
        <v>12382</v>
      </c>
      <c r="F1029" s="53" t="n">
        <v>0.666666666666667</v>
      </c>
      <c r="G1029" s="44" t="s">
        <v>13845</v>
      </c>
      <c r="H1029" s="45" t="n">
        <v>3586</v>
      </c>
      <c r="K1029" s="44" t="s">
        <v>12384</v>
      </c>
      <c r="L1029" s="43" t="s">
        <v>12263</v>
      </c>
      <c r="M1029" s="41" t="s">
        <v>13840</v>
      </c>
      <c r="O1029" s="41" t="s">
        <v>12264</v>
      </c>
      <c r="P1029" s="44" t="s">
        <v>13841</v>
      </c>
      <c r="Q1029" s="44" t="s">
        <v>12268</v>
      </c>
    </row>
    <row r="1030" customFormat="false" ht="15.75" hidden="false" customHeight="false" outlineLevel="0" collapsed="false">
      <c r="B1030" s="43" t="n">
        <v>1909</v>
      </c>
      <c r="C1030" s="43" t="n">
        <v>10</v>
      </c>
      <c r="D1030" s="43" t="n">
        <v>25</v>
      </c>
      <c r="E1030" s="43" t="s">
        <v>12261</v>
      </c>
      <c r="F1030" s="53" t="n">
        <v>0.833333333333333</v>
      </c>
      <c r="G1030" s="44" t="s">
        <v>13846</v>
      </c>
      <c r="H1030" s="45" t="n">
        <v>3586</v>
      </c>
      <c r="K1030" s="44"/>
      <c r="L1030" s="43" t="s">
        <v>12263</v>
      </c>
      <c r="M1030" s="41" t="s">
        <v>13847</v>
      </c>
      <c r="O1030" s="41" t="s">
        <v>12264</v>
      </c>
      <c r="P1030" s="44" t="s">
        <v>13848</v>
      </c>
      <c r="Q1030" s="44" t="s">
        <v>12268</v>
      </c>
    </row>
    <row r="1031" customFormat="false" ht="15.75" hidden="false" customHeight="false" outlineLevel="0" collapsed="false">
      <c r="B1031" s="43" t="n">
        <v>1909</v>
      </c>
      <c r="C1031" s="43" t="n">
        <v>10</v>
      </c>
      <c r="D1031" s="43" t="n">
        <v>26</v>
      </c>
      <c r="E1031" s="43" t="s">
        <v>12332</v>
      </c>
      <c r="F1031" s="53" t="n">
        <v>0.583333333333333</v>
      </c>
      <c r="G1031" s="44" t="s">
        <v>13849</v>
      </c>
      <c r="H1031" s="45" t="n">
        <v>3587</v>
      </c>
      <c r="K1031" s="44" t="s">
        <v>34</v>
      </c>
      <c r="L1031" s="43" t="s">
        <v>12263</v>
      </c>
      <c r="M1031" s="41" t="s">
        <v>12263</v>
      </c>
      <c r="O1031" s="41" t="s">
        <v>12264</v>
      </c>
      <c r="P1031" s="44" t="s">
        <v>12268</v>
      </c>
      <c r="Q1031" s="44" t="s">
        <v>12338</v>
      </c>
    </row>
    <row r="1032" customFormat="false" ht="15.75" hidden="false" customHeight="false" outlineLevel="0" collapsed="false">
      <c r="B1032" s="43" t="n">
        <v>1909</v>
      </c>
      <c r="C1032" s="43" t="n">
        <v>10</v>
      </c>
      <c r="D1032" s="43" t="n">
        <v>26</v>
      </c>
      <c r="E1032" s="43" t="s">
        <v>12261</v>
      </c>
      <c r="F1032" s="53" t="n">
        <v>0.833333333333333</v>
      </c>
      <c r="G1032" s="44" t="s">
        <v>13850</v>
      </c>
      <c r="H1032" s="45" t="n">
        <v>3587</v>
      </c>
      <c r="K1032" s="44"/>
      <c r="L1032" s="43" t="s">
        <v>12263</v>
      </c>
      <c r="M1032" s="41" t="s">
        <v>13840</v>
      </c>
      <c r="O1032" s="41" t="s">
        <v>12264</v>
      </c>
      <c r="P1032" s="44" t="s">
        <v>13841</v>
      </c>
      <c r="Q1032" s="44" t="s">
        <v>12268</v>
      </c>
    </row>
    <row r="1033" customFormat="false" ht="15.75" hidden="false" customHeight="false" outlineLevel="0" collapsed="false">
      <c r="B1033" s="43" t="n">
        <v>1909</v>
      </c>
      <c r="C1033" s="43" t="n">
        <v>10</v>
      </c>
      <c r="D1033" s="43" t="n">
        <v>27</v>
      </c>
      <c r="E1033" s="43" t="s">
        <v>12261</v>
      </c>
      <c r="F1033" s="53" t="n">
        <v>0.833333333333333</v>
      </c>
      <c r="G1033" s="44" t="s">
        <v>13851</v>
      </c>
      <c r="H1033" s="45" t="n">
        <v>3588</v>
      </c>
      <c r="K1033" s="44"/>
      <c r="L1033" s="43" t="s">
        <v>12263</v>
      </c>
      <c r="M1033" s="41" t="s">
        <v>13840</v>
      </c>
      <c r="O1033" s="41" t="s">
        <v>12264</v>
      </c>
      <c r="P1033" s="44" t="s">
        <v>13841</v>
      </c>
      <c r="Q1033" s="44" t="s">
        <v>12268</v>
      </c>
    </row>
    <row r="1034" customFormat="false" ht="15.75" hidden="false" customHeight="false" outlineLevel="0" collapsed="false">
      <c r="B1034" s="43" t="n">
        <v>1909</v>
      </c>
      <c r="C1034" s="43" t="n">
        <v>10</v>
      </c>
      <c r="D1034" s="43" t="n">
        <v>28</v>
      </c>
      <c r="E1034" s="43" t="s">
        <v>12332</v>
      </c>
      <c r="F1034" s="53" t="n">
        <v>0.583333333333333</v>
      </c>
      <c r="G1034" s="44" t="s">
        <v>13852</v>
      </c>
      <c r="H1034" s="45" t="n">
        <v>3589</v>
      </c>
      <c r="K1034" s="44" t="s">
        <v>34</v>
      </c>
      <c r="L1034" s="43" t="s">
        <v>12263</v>
      </c>
      <c r="M1034" s="41" t="s">
        <v>13853</v>
      </c>
      <c r="O1034" s="41" t="s">
        <v>12264</v>
      </c>
      <c r="P1034" s="44" t="s">
        <v>13832</v>
      </c>
      <c r="Q1034" s="44" t="s">
        <v>12266</v>
      </c>
    </row>
    <row r="1035" customFormat="false" ht="15.75" hidden="false" customHeight="false" outlineLevel="0" collapsed="false">
      <c r="B1035" s="43" t="n">
        <v>1909</v>
      </c>
      <c r="C1035" s="43" t="n">
        <v>10</v>
      </c>
      <c r="D1035" s="43" t="n">
        <v>28</v>
      </c>
      <c r="E1035" s="43" t="s">
        <v>12261</v>
      </c>
      <c r="F1035" s="53" t="n">
        <v>0.833333333333333</v>
      </c>
      <c r="G1035" s="44" t="s">
        <v>13854</v>
      </c>
      <c r="H1035" s="45" t="n">
        <v>3589</v>
      </c>
      <c r="K1035" s="44"/>
      <c r="L1035" s="43" t="s">
        <v>12263</v>
      </c>
      <c r="M1035" s="41" t="s">
        <v>13855</v>
      </c>
      <c r="O1035" s="41" t="s">
        <v>12264</v>
      </c>
      <c r="P1035" s="44" t="s">
        <v>13856</v>
      </c>
      <c r="Q1035" s="44" t="s">
        <v>12917</v>
      </c>
    </row>
    <row r="1036" customFormat="false" ht="15.75" hidden="false" customHeight="false" outlineLevel="0" collapsed="false">
      <c r="B1036" s="43" t="n">
        <v>1909</v>
      </c>
      <c r="C1036" s="43" t="n">
        <v>10</v>
      </c>
      <c r="D1036" s="43" t="n">
        <v>29</v>
      </c>
      <c r="E1036" s="43" t="s">
        <v>12332</v>
      </c>
      <c r="F1036" s="53" t="n">
        <v>0.583333333333333</v>
      </c>
      <c r="G1036" s="44" t="s">
        <v>13857</v>
      </c>
      <c r="H1036" s="45" t="n">
        <v>3590</v>
      </c>
      <c r="K1036" s="44" t="s">
        <v>34</v>
      </c>
      <c r="L1036" s="43" t="s">
        <v>12263</v>
      </c>
      <c r="M1036" s="41" t="s">
        <v>12263</v>
      </c>
      <c r="O1036" s="41" t="s">
        <v>12264</v>
      </c>
      <c r="P1036" s="44" t="s">
        <v>12268</v>
      </c>
      <c r="Q1036" s="44" t="s">
        <v>12338</v>
      </c>
    </row>
    <row r="1037" customFormat="false" ht="15.75" hidden="false" customHeight="false" outlineLevel="0" collapsed="false">
      <c r="B1037" s="43" t="n">
        <v>1909</v>
      </c>
      <c r="C1037" s="43" t="n">
        <v>10</v>
      </c>
      <c r="D1037" s="43" t="n">
        <v>29</v>
      </c>
      <c r="E1037" s="43" t="s">
        <v>12382</v>
      </c>
      <c r="F1037" s="53" t="n">
        <v>0.666666666666667</v>
      </c>
      <c r="G1037" s="44" t="s">
        <v>13858</v>
      </c>
      <c r="H1037" s="45" t="n">
        <v>3590</v>
      </c>
      <c r="K1037" s="44" t="s">
        <v>12384</v>
      </c>
      <c r="L1037" s="43" t="s">
        <v>12263</v>
      </c>
      <c r="M1037" s="41" t="s">
        <v>12263</v>
      </c>
      <c r="O1037" s="41" t="s">
        <v>12264</v>
      </c>
      <c r="P1037" s="44" t="s">
        <v>13835</v>
      </c>
      <c r="Q1037" s="44" t="s">
        <v>12268</v>
      </c>
    </row>
    <row r="1038" customFormat="false" ht="15.75" hidden="false" customHeight="false" outlineLevel="0" collapsed="false">
      <c r="B1038" s="43" t="n">
        <v>1909</v>
      </c>
      <c r="C1038" s="43" t="n">
        <v>10</v>
      </c>
      <c r="D1038" s="43" t="n">
        <v>29</v>
      </c>
      <c r="E1038" s="43" t="s">
        <v>12261</v>
      </c>
      <c r="F1038" s="53" t="n">
        <v>0.833333333333333</v>
      </c>
      <c r="G1038" s="44" t="s">
        <v>13859</v>
      </c>
      <c r="H1038" s="45" t="n">
        <v>3590</v>
      </c>
      <c r="K1038" s="44"/>
      <c r="L1038" s="43" t="s">
        <v>12263</v>
      </c>
      <c r="M1038" s="41" t="s">
        <v>13860</v>
      </c>
      <c r="O1038" s="41" t="s">
        <v>12264</v>
      </c>
      <c r="P1038" s="44" t="s">
        <v>13832</v>
      </c>
      <c r="Q1038" s="44" t="s">
        <v>12266</v>
      </c>
    </row>
    <row r="1039" customFormat="false" ht="15.75" hidden="false" customHeight="false" outlineLevel="0" collapsed="false">
      <c r="B1039" s="43" t="n">
        <v>1909</v>
      </c>
      <c r="C1039" s="43" t="n">
        <v>11</v>
      </c>
      <c r="D1039" s="43" t="n">
        <v>2</v>
      </c>
      <c r="E1039" s="43" t="s">
        <v>12261</v>
      </c>
      <c r="F1039" s="53" t="n">
        <v>0.833333333333333</v>
      </c>
      <c r="G1039" s="44" t="s">
        <v>13861</v>
      </c>
      <c r="H1039" s="45" t="n">
        <v>3594</v>
      </c>
      <c r="K1039" s="44"/>
      <c r="L1039" s="43" t="s">
        <v>12263</v>
      </c>
      <c r="M1039" s="41" t="s">
        <v>13862</v>
      </c>
      <c r="O1039" s="41" t="s">
        <v>12264</v>
      </c>
      <c r="P1039" s="44" t="s">
        <v>13829</v>
      </c>
      <c r="Q1039" s="44" t="s">
        <v>12268</v>
      </c>
    </row>
    <row r="1040" customFormat="false" ht="15.75" hidden="false" customHeight="false" outlineLevel="0" collapsed="false">
      <c r="B1040" s="43" t="n">
        <v>1909</v>
      </c>
      <c r="C1040" s="43" t="n">
        <v>11</v>
      </c>
      <c r="D1040" s="43" t="n">
        <v>6</v>
      </c>
      <c r="E1040" s="43" t="s">
        <v>12261</v>
      </c>
      <c r="F1040" s="53" t="n">
        <v>0.833333333333333</v>
      </c>
      <c r="G1040" s="44" t="s">
        <v>13863</v>
      </c>
      <c r="H1040" s="45" t="n">
        <v>3598</v>
      </c>
      <c r="K1040" s="44"/>
      <c r="L1040" s="43" t="s">
        <v>12263</v>
      </c>
      <c r="M1040" s="41" t="s">
        <v>12263</v>
      </c>
      <c r="O1040" s="41" t="s">
        <v>12717</v>
      </c>
      <c r="P1040" s="44" t="s">
        <v>12268</v>
      </c>
      <c r="Q1040" s="44" t="s">
        <v>12268</v>
      </c>
    </row>
    <row r="1041" customFormat="false" ht="15.75" hidden="false" customHeight="false" outlineLevel="0" collapsed="false">
      <c r="B1041" s="43" t="n">
        <v>1909</v>
      </c>
      <c r="C1041" s="43" t="n">
        <v>11</v>
      </c>
      <c r="D1041" s="43" t="n">
        <v>9</v>
      </c>
      <c r="E1041" s="43" t="s">
        <v>12261</v>
      </c>
      <c r="F1041" s="53" t="n">
        <v>0.833333333333333</v>
      </c>
      <c r="G1041" s="44" t="s">
        <v>13864</v>
      </c>
      <c r="H1041" s="45" t="n">
        <v>3601</v>
      </c>
      <c r="K1041" s="44"/>
      <c r="L1041" s="43" t="s">
        <v>12263</v>
      </c>
      <c r="M1041" s="41" t="s">
        <v>13865</v>
      </c>
      <c r="O1041" s="41" t="s">
        <v>12264</v>
      </c>
      <c r="P1041" s="44" t="s">
        <v>13829</v>
      </c>
      <c r="Q1041" s="44" t="s">
        <v>12268</v>
      </c>
    </row>
    <row r="1042" customFormat="false" ht="15.75" hidden="false" customHeight="false" outlineLevel="0" collapsed="false">
      <c r="B1042" s="43" t="n">
        <v>1909</v>
      </c>
      <c r="C1042" s="43" t="n">
        <v>11</v>
      </c>
      <c r="D1042" s="43" t="n">
        <v>11</v>
      </c>
      <c r="E1042" s="43" t="s">
        <v>12261</v>
      </c>
      <c r="F1042" s="53" t="n">
        <v>0.833333333333333</v>
      </c>
      <c r="G1042" s="44" t="s">
        <v>13866</v>
      </c>
      <c r="H1042" s="45" t="n">
        <v>3603</v>
      </c>
      <c r="K1042" s="44"/>
      <c r="L1042" s="43" t="s">
        <v>12263</v>
      </c>
      <c r="M1042" s="41" t="s">
        <v>13867</v>
      </c>
      <c r="O1042" s="41" t="s">
        <v>12264</v>
      </c>
      <c r="P1042" s="44" t="s">
        <v>13832</v>
      </c>
      <c r="Q1042" s="44" t="s">
        <v>12266</v>
      </c>
    </row>
    <row r="1043" customFormat="false" ht="15.75" hidden="false" customHeight="false" outlineLevel="0" collapsed="false">
      <c r="B1043" s="43" t="n">
        <v>1909</v>
      </c>
      <c r="C1043" s="43" t="n">
        <v>11</v>
      </c>
      <c r="D1043" s="43" t="n">
        <v>13</v>
      </c>
      <c r="E1043" s="43" t="s">
        <v>12261</v>
      </c>
      <c r="F1043" s="53" t="n">
        <v>0.833333333333333</v>
      </c>
      <c r="G1043" s="44" t="s">
        <v>13868</v>
      </c>
      <c r="H1043" s="45" t="n">
        <v>3605</v>
      </c>
      <c r="K1043" s="44"/>
      <c r="L1043" s="43" t="s">
        <v>12263</v>
      </c>
      <c r="M1043" s="41" t="s">
        <v>13869</v>
      </c>
      <c r="O1043" s="41" t="s">
        <v>12707</v>
      </c>
      <c r="P1043" s="44" t="s">
        <v>13829</v>
      </c>
      <c r="Q1043" s="44" t="s">
        <v>12268</v>
      </c>
    </row>
    <row r="1044" customFormat="false" ht="15.75" hidden="false" customHeight="false" outlineLevel="0" collapsed="false">
      <c r="B1044" s="43" t="n">
        <v>1909</v>
      </c>
      <c r="C1044" s="43" t="n">
        <v>11</v>
      </c>
      <c r="D1044" s="43" t="n">
        <v>14</v>
      </c>
      <c r="E1044" s="43" t="s">
        <v>12261</v>
      </c>
      <c r="F1044" s="53" t="n">
        <v>0.833333333333333</v>
      </c>
      <c r="G1044" s="44" t="s">
        <v>13870</v>
      </c>
      <c r="H1044" s="45" t="n">
        <v>3606</v>
      </c>
      <c r="K1044" s="44"/>
      <c r="L1044" s="43" t="s">
        <v>12263</v>
      </c>
      <c r="M1044" s="41" t="s">
        <v>13871</v>
      </c>
      <c r="O1044" s="41" t="s">
        <v>12707</v>
      </c>
      <c r="P1044" s="44" t="s">
        <v>13829</v>
      </c>
      <c r="Q1044" s="44" t="s">
        <v>12268</v>
      </c>
    </row>
    <row r="1045" customFormat="false" ht="15.75" hidden="false" customHeight="false" outlineLevel="0" collapsed="false">
      <c r="B1045" s="43" t="n">
        <v>1909</v>
      </c>
      <c r="C1045" s="43" t="n">
        <v>11</v>
      </c>
      <c r="D1045" s="43" t="n">
        <v>15</v>
      </c>
      <c r="E1045" s="43" t="s">
        <v>12261</v>
      </c>
      <c r="F1045" s="53" t="n">
        <v>0.833333333333333</v>
      </c>
      <c r="G1045" s="44" t="s">
        <v>13872</v>
      </c>
      <c r="H1045" s="45" t="n">
        <v>3607</v>
      </c>
      <c r="K1045" s="44"/>
      <c r="L1045" s="43" t="s">
        <v>12263</v>
      </c>
      <c r="M1045" s="41" t="s">
        <v>12263</v>
      </c>
      <c r="O1045" s="41" t="s">
        <v>12707</v>
      </c>
      <c r="P1045" s="44" t="s">
        <v>12268</v>
      </c>
      <c r="Q1045" s="44" t="s">
        <v>12268</v>
      </c>
    </row>
    <row r="1046" customFormat="false" ht="15.75" hidden="false" customHeight="false" outlineLevel="0" collapsed="false">
      <c r="B1046" s="43" t="n">
        <v>1909</v>
      </c>
      <c r="C1046" s="43" t="n">
        <v>11</v>
      </c>
      <c r="D1046" s="43" t="n">
        <v>17</v>
      </c>
      <c r="E1046" s="43" t="s">
        <v>12261</v>
      </c>
      <c r="F1046" s="53" t="n">
        <v>0.833333333333333</v>
      </c>
      <c r="G1046" s="44" t="s">
        <v>13873</v>
      </c>
      <c r="H1046" s="45" t="n">
        <v>3609</v>
      </c>
      <c r="K1046" s="44"/>
      <c r="L1046" s="43" t="s">
        <v>12263</v>
      </c>
      <c r="M1046" s="41" t="s">
        <v>12263</v>
      </c>
      <c r="O1046" s="41" t="s">
        <v>13874</v>
      </c>
      <c r="P1046" s="44" t="s">
        <v>12268</v>
      </c>
      <c r="Q1046" s="44" t="s">
        <v>12268</v>
      </c>
    </row>
    <row r="1047" customFormat="false" ht="15.75" hidden="false" customHeight="false" outlineLevel="0" collapsed="false">
      <c r="B1047" s="43" t="n">
        <v>1909</v>
      </c>
      <c r="C1047" s="43" t="n">
        <v>11</v>
      </c>
      <c r="D1047" s="43" t="n">
        <v>19</v>
      </c>
      <c r="E1047" s="43" t="s">
        <v>12261</v>
      </c>
      <c r="F1047" s="53" t="n">
        <v>0.833333333333333</v>
      </c>
      <c r="G1047" s="44" t="s">
        <v>13875</v>
      </c>
      <c r="H1047" s="45" t="n">
        <v>3611</v>
      </c>
      <c r="K1047" s="44"/>
      <c r="L1047" s="43" t="s">
        <v>12263</v>
      </c>
      <c r="M1047" s="41" t="s">
        <v>13876</v>
      </c>
      <c r="O1047" s="41" t="s">
        <v>12668</v>
      </c>
      <c r="P1047" s="44" t="s">
        <v>13829</v>
      </c>
      <c r="Q1047" s="44" t="s">
        <v>12268</v>
      </c>
    </row>
    <row r="1048" customFormat="false" ht="15.75" hidden="false" customHeight="false" outlineLevel="0" collapsed="false">
      <c r="B1048" s="43" t="n">
        <v>1909</v>
      </c>
      <c r="C1048" s="43" t="n">
        <v>11</v>
      </c>
      <c r="D1048" s="43" t="n">
        <v>21</v>
      </c>
      <c r="E1048" s="43" t="s">
        <v>12261</v>
      </c>
      <c r="F1048" s="53" t="n">
        <v>0.833333333333333</v>
      </c>
      <c r="G1048" s="44" t="s">
        <v>13877</v>
      </c>
      <c r="H1048" s="45" t="n">
        <v>3613</v>
      </c>
      <c r="K1048" s="44"/>
      <c r="L1048" s="43" t="s">
        <v>12263</v>
      </c>
      <c r="M1048" s="41" t="s">
        <v>13878</v>
      </c>
      <c r="O1048" s="41" t="s">
        <v>13879</v>
      </c>
      <c r="P1048" s="44" t="s">
        <v>13328</v>
      </c>
      <c r="Q1048" s="44" t="s">
        <v>12268</v>
      </c>
    </row>
    <row r="1049" customFormat="false" ht="15.75" hidden="false" customHeight="false" outlineLevel="0" collapsed="false">
      <c r="B1049" s="43" t="n">
        <v>1909</v>
      </c>
      <c r="C1049" s="43" t="n">
        <v>11</v>
      </c>
      <c r="D1049" s="43" t="n">
        <v>23</v>
      </c>
      <c r="E1049" s="43" t="s">
        <v>12261</v>
      </c>
      <c r="F1049" s="53" t="n">
        <v>0.833333333333333</v>
      </c>
      <c r="G1049" s="44" t="s">
        <v>13880</v>
      </c>
      <c r="H1049" s="45" t="n">
        <v>3615</v>
      </c>
      <c r="K1049" s="44"/>
      <c r="L1049" s="43" t="s">
        <v>12263</v>
      </c>
      <c r="M1049" s="41" t="s">
        <v>13881</v>
      </c>
      <c r="O1049" s="41" t="s">
        <v>12264</v>
      </c>
      <c r="P1049" s="44" t="s">
        <v>13829</v>
      </c>
      <c r="Q1049" s="44" t="s">
        <v>12268</v>
      </c>
    </row>
    <row r="1050" customFormat="false" ht="15.75" hidden="false" customHeight="false" outlineLevel="0" collapsed="false">
      <c r="B1050" s="43" t="n">
        <v>1909</v>
      </c>
      <c r="C1050" s="43" t="n">
        <v>11</v>
      </c>
      <c r="D1050" s="43" t="n">
        <v>25</v>
      </c>
      <c r="E1050" s="43" t="s">
        <v>12261</v>
      </c>
      <c r="F1050" s="53" t="n">
        <v>0.833333333333333</v>
      </c>
      <c r="G1050" s="44" t="s">
        <v>13882</v>
      </c>
      <c r="H1050" s="45" t="n">
        <v>3617</v>
      </c>
      <c r="K1050" s="44"/>
      <c r="L1050" s="43" t="s">
        <v>12263</v>
      </c>
      <c r="M1050" s="41" t="s">
        <v>13883</v>
      </c>
      <c r="O1050" s="41" t="s">
        <v>12264</v>
      </c>
      <c r="P1050" s="44" t="s">
        <v>13832</v>
      </c>
      <c r="Q1050" s="44" t="s">
        <v>12266</v>
      </c>
    </row>
    <row r="1051" customFormat="false" ht="15.75" hidden="false" customHeight="false" outlineLevel="0" collapsed="false">
      <c r="B1051" s="43" t="n">
        <v>1909</v>
      </c>
      <c r="C1051" s="43" t="n">
        <v>11</v>
      </c>
      <c r="D1051" s="43" t="n">
        <v>28</v>
      </c>
      <c r="E1051" s="43" t="s">
        <v>12261</v>
      </c>
      <c r="F1051" s="53" t="n">
        <v>0.833333333333333</v>
      </c>
      <c r="G1051" s="44" t="s">
        <v>13884</v>
      </c>
      <c r="H1051" s="45" t="n">
        <v>3620</v>
      </c>
      <c r="K1051" s="44"/>
      <c r="L1051" s="43" t="s">
        <v>12263</v>
      </c>
      <c r="M1051" s="41" t="s">
        <v>12263</v>
      </c>
      <c r="O1051" s="41" t="s">
        <v>12713</v>
      </c>
      <c r="P1051" s="44" t="s">
        <v>12268</v>
      </c>
      <c r="Q1051" s="44" t="s">
        <v>12268</v>
      </c>
    </row>
    <row r="1052" customFormat="false" ht="15.75" hidden="false" customHeight="false" outlineLevel="0" collapsed="false">
      <c r="B1052" s="43" t="n">
        <v>1909</v>
      </c>
      <c r="C1052" s="43" t="n">
        <v>11</v>
      </c>
      <c r="D1052" s="43" t="n">
        <v>29</v>
      </c>
      <c r="E1052" s="43" t="s">
        <v>12261</v>
      </c>
      <c r="F1052" s="53" t="n">
        <v>0.833333333333333</v>
      </c>
      <c r="G1052" s="44" t="s">
        <v>13885</v>
      </c>
      <c r="H1052" s="45" t="n">
        <v>3621</v>
      </c>
      <c r="K1052" s="44"/>
      <c r="L1052" s="43" t="s">
        <v>12263</v>
      </c>
      <c r="M1052" s="41" t="s">
        <v>12263</v>
      </c>
      <c r="O1052" s="41" t="s">
        <v>12713</v>
      </c>
      <c r="P1052" s="44" t="s">
        <v>12268</v>
      </c>
      <c r="Q1052" s="44" t="s">
        <v>12268</v>
      </c>
    </row>
    <row r="1053" customFormat="false" ht="15.75" hidden="false" customHeight="false" outlineLevel="0" collapsed="false">
      <c r="B1053" s="43" t="n">
        <v>1909</v>
      </c>
      <c r="C1053" s="43" t="n">
        <v>12</v>
      </c>
      <c r="D1053" s="43" t="n">
        <v>2</v>
      </c>
      <c r="E1053" s="43" t="s">
        <v>12261</v>
      </c>
      <c r="F1053" s="53" t="n">
        <v>0.833333333333333</v>
      </c>
      <c r="G1053" s="44" t="s">
        <v>13886</v>
      </c>
      <c r="H1053" s="45" t="n">
        <v>3624</v>
      </c>
      <c r="K1053" s="44"/>
      <c r="L1053" s="43" t="s">
        <v>12263</v>
      </c>
      <c r="M1053" s="41" t="s">
        <v>13887</v>
      </c>
      <c r="O1053" s="41" t="s">
        <v>12264</v>
      </c>
      <c r="P1053" s="44" t="s">
        <v>13832</v>
      </c>
      <c r="Q1053" s="44" t="s">
        <v>12266</v>
      </c>
    </row>
    <row r="1054" customFormat="false" ht="15.75" hidden="false" customHeight="false" outlineLevel="0" collapsed="false">
      <c r="B1054" s="43" t="n">
        <v>1909</v>
      </c>
      <c r="C1054" s="43" t="n">
        <v>12</v>
      </c>
      <c r="D1054" s="43" t="n">
        <v>4</v>
      </c>
      <c r="E1054" s="43" t="s">
        <v>12261</v>
      </c>
      <c r="F1054" s="53" t="n">
        <v>0.833333333333333</v>
      </c>
      <c r="G1054" s="44" t="s">
        <v>13888</v>
      </c>
      <c r="H1054" s="45" t="n">
        <v>3626</v>
      </c>
      <c r="K1054" s="44"/>
      <c r="L1054" s="43" t="s">
        <v>12263</v>
      </c>
      <c r="M1054" s="41" t="s">
        <v>13889</v>
      </c>
      <c r="O1054" s="41" t="s">
        <v>12460</v>
      </c>
      <c r="P1054" s="44" t="s">
        <v>13829</v>
      </c>
      <c r="Q1054" s="44" t="s">
        <v>12268</v>
      </c>
    </row>
    <row r="1055" customFormat="false" ht="15.75" hidden="false" customHeight="false" outlineLevel="0" collapsed="false">
      <c r="B1055" s="43" t="n">
        <v>1909</v>
      </c>
      <c r="C1055" s="43" t="n">
        <v>12</v>
      </c>
      <c r="D1055" s="43" t="n">
        <v>5</v>
      </c>
      <c r="E1055" s="43" t="s">
        <v>12332</v>
      </c>
      <c r="F1055" s="53" t="n">
        <v>0.583333333333333</v>
      </c>
      <c r="G1055" s="44" t="s">
        <v>13890</v>
      </c>
      <c r="H1055" s="45" t="n">
        <v>3627</v>
      </c>
      <c r="K1055" s="44" t="s">
        <v>34</v>
      </c>
      <c r="L1055" s="43" t="s">
        <v>12263</v>
      </c>
      <c r="M1055" s="41" t="s">
        <v>12263</v>
      </c>
      <c r="O1055" s="41" t="s">
        <v>12460</v>
      </c>
      <c r="P1055" s="44" t="s">
        <v>12268</v>
      </c>
      <c r="Q1055" s="44" t="s">
        <v>12338</v>
      </c>
    </row>
    <row r="1056" customFormat="false" ht="15.75" hidden="false" customHeight="false" outlineLevel="0" collapsed="false">
      <c r="B1056" s="43" t="n">
        <v>1909</v>
      </c>
      <c r="C1056" s="43" t="n">
        <v>12</v>
      </c>
      <c r="D1056" s="43" t="n">
        <v>5</v>
      </c>
      <c r="E1056" s="43" t="s">
        <v>12261</v>
      </c>
      <c r="F1056" s="53" t="n">
        <v>0.833333333333333</v>
      </c>
      <c r="G1056" s="44" t="s">
        <v>13891</v>
      </c>
      <c r="H1056" s="45" t="n">
        <v>3627</v>
      </c>
      <c r="K1056" s="44"/>
      <c r="L1056" s="43" t="s">
        <v>12263</v>
      </c>
      <c r="M1056" s="41" t="s">
        <v>12263</v>
      </c>
      <c r="O1056" s="41" t="s">
        <v>12460</v>
      </c>
      <c r="P1056" s="44" t="s">
        <v>13832</v>
      </c>
      <c r="Q1056" s="44" t="s">
        <v>12266</v>
      </c>
    </row>
    <row r="1057" customFormat="false" ht="15.75" hidden="false" customHeight="false" outlineLevel="0" collapsed="false">
      <c r="B1057" s="43" t="n">
        <v>1909</v>
      </c>
      <c r="C1057" s="43" t="n">
        <v>12</v>
      </c>
      <c r="D1057" s="43" t="n">
        <v>6</v>
      </c>
      <c r="E1057" s="43" t="s">
        <v>12261</v>
      </c>
      <c r="F1057" s="53" t="n">
        <v>0.833333333333333</v>
      </c>
      <c r="G1057" s="44" t="s">
        <v>13892</v>
      </c>
      <c r="H1057" s="45" t="n">
        <v>3628</v>
      </c>
      <c r="K1057" s="44"/>
      <c r="L1057" s="43" t="s">
        <v>12263</v>
      </c>
      <c r="M1057" s="41" t="s">
        <v>12263</v>
      </c>
      <c r="O1057" s="41" t="s">
        <v>12460</v>
      </c>
      <c r="P1057" s="44" t="s">
        <v>12268</v>
      </c>
      <c r="Q1057" s="44" t="s">
        <v>12268</v>
      </c>
    </row>
    <row r="1058" customFormat="false" ht="15.75" hidden="false" customHeight="false" outlineLevel="0" collapsed="false">
      <c r="B1058" s="43" t="n">
        <v>1909</v>
      </c>
      <c r="C1058" s="43" t="n">
        <v>12</v>
      </c>
      <c r="D1058" s="43" t="n">
        <v>7</v>
      </c>
      <c r="E1058" s="43" t="s">
        <v>12332</v>
      </c>
      <c r="F1058" s="53" t="n">
        <v>0.583333333333333</v>
      </c>
      <c r="G1058" s="44" t="s">
        <v>13893</v>
      </c>
      <c r="H1058" s="45" t="n">
        <v>3629</v>
      </c>
      <c r="K1058" s="44" t="s">
        <v>34</v>
      </c>
      <c r="L1058" s="43" t="s">
        <v>12263</v>
      </c>
      <c r="M1058" s="41" t="s">
        <v>12263</v>
      </c>
      <c r="O1058" s="41" t="s">
        <v>12460</v>
      </c>
      <c r="P1058" s="44" t="s">
        <v>12268</v>
      </c>
      <c r="Q1058" s="44" t="s">
        <v>12338</v>
      </c>
    </row>
    <row r="1059" customFormat="false" ht="15.75" hidden="false" customHeight="false" outlineLevel="0" collapsed="false">
      <c r="B1059" s="43" t="n">
        <v>1909</v>
      </c>
      <c r="C1059" s="43" t="n">
        <v>12</v>
      </c>
      <c r="D1059" s="43" t="n">
        <v>7</v>
      </c>
      <c r="E1059" s="43" t="s">
        <v>12261</v>
      </c>
      <c r="F1059" s="53" t="n">
        <v>0.833333333333333</v>
      </c>
      <c r="G1059" s="44" t="s">
        <v>13894</v>
      </c>
      <c r="H1059" s="45" t="n">
        <v>3629</v>
      </c>
      <c r="K1059" s="44"/>
      <c r="L1059" s="43" t="s">
        <v>12263</v>
      </c>
      <c r="M1059" s="41" t="s">
        <v>13889</v>
      </c>
      <c r="O1059" s="41" t="s">
        <v>12460</v>
      </c>
      <c r="P1059" s="44" t="s">
        <v>13829</v>
      </c>
      <c r="Q1059" s="44" t="s">
        <v>12268</v>
      </c>
    </row>
    <row r="1060" customFormat="false" ht="15.75" hidden="false" customHeight="false" outlineLevel="0" collapsed="false">
      <c r="B1060" s="43" t="n">
        <v>1909</v>
      </c>
      <c r="C1060" s="43" t="n">
        <v>12</v>
      </c>
      <c r="D1060" s="43" t="n">
        <v>8</v>
      </c>
      <c r="E1060" s="43" t="s">
        <v>12261</v>
      </c>
      <c r="F1060" s="53" t="n">
        <v>0.833333333333333</v>
      </c>
      <c r="G1060" s="44" t="s">
        <v>13895</v>
      </c>
      <c r="H1060" s="45" t="n">
        <v>3630</v>
      </c>
      <c r="K1060" s="44"/>
      <c r="L1060" s="43" t="s">
        <v>12263</v>
      </c>
      <c r="M1060" s="41" t="s">
        <v>13896</v>
      </c>
      <c r="O1060" s="41" t="s">
        <v>12264</v>
      </c>
      <c r="P1060" s="44" t="s">
        <v>13897</v>
      </c>
      <c r="Q1060" s="44" t="s">
        <v>12268</v>
      </c>
    </row>
    <row r="1061" customFormat="false" ht="15.75" hidden="false" customHeight="false" outlineLevel="0" collapsed="false">
      <c r="B1061" s="43" t="n">
        <v>1909</v>
      </c>
      <c r="C1061" s="43" t="n">
        <v>12</v>
      </c>
      <c r="D1061" s="43" t="n">
        <v>9</v>
      </c>
      <c r="E1061" s="43" t="s">
        <v>12261</v>
      </c>
      <c r="F1061" s="53" t="n">
        <v>0.833333333333333</v>
      </c>
      <c r="G1061" s="44" t="s">
        <v>13898</v>
      </c>
      <c r="H1061" s="45" t="n">
        <v>3631</v>
      </c>
      <c r="K1061" s="44"/>
      <c r="L1061" s="43" t="s">
        <v>12263</v>
      </c>
      <c r="M1061" s="41" t="s">
        <v>13899</v>
      </c>
      <c r="O1061" s="41" t="s">
        <v>12264</v>
      </c>
      <c r="P1061" s="44" t="s">
        <v>13832</v>
      </c>
      <c r="Q1061" s="44" t="s">
        <v>12266</v>
      </c>
    </row>
    <row r="1062" customFormat="false" ht="15.75" hidden="false" customHeight="false" outlineLevel="0" collapsed="false">
      <c r="B1062" s="43" t="n">
        <v>1909</v>
      </c>
      <c r="C1062" s="43" t="n">
        <v>12</v>
      </c>
      <c r="D1062" s="43" t="n">
        <v>12</v>
      </c>
      <c r="E1062" s="43" t="s">
        <v>12332</v>
      </c>
      <c r="F1062" s="53" t="n">
        <v>0.583333333333333</v>
      </c>
      <c r="G1062" s="44" t="s">
        <v>13900</v>
      </c>
      <c r="H1062" s="45" t="n">
        <v>3634</v>
      </c>
      <c r="K1062" s="44" t="s">
        <v>34</v>
      </c>
      <c r="L1062" s="43" t="s">
        <v>12263</v>
      </c>
      <c r="M1062" s="41" t="s">
        <v>12263</v>
      </c>
      <c r="O1062" s="41" t="s">
        <v>12975</v>
      </c>
      <c r="P1062" s="44" t="s">
        <v>12268</v>
      </c>
      <c r="Q1062" s="44" t="s">
        <v>12268</v>
      </c>
    </row>
    <row r="1063" customFormat="false" ht="15.75" hidden="false" customHeight="false" outlineLevel="0" collapsed="false">
      <c r="B1063" s="43" t="n">
        <v>1909</v>
      </c>
      <c r="C1063" s="43" t="n">
        <v>12</v>
      </c>
      <c r="D1063" s="43" t="n">
        <v>12</v>
      </c>
      <c r="E1063" s="43" t="s">
        <v>12261</v>
      </c>
      <c r="F1063" s="53" t="n">
        <v>0.833333333333333</v>
      </c>
      <c r="G1063" s="44" t="s">
        <v>13901</v>
      </c>
      <c r="H1063" s="45" t="n">
        <v>3634</v>
      </c>
      <c r="K1063" s="44"/>
      <c r="L1063" s="43" t="s">
        <v>12263</v>
      </c>
      <c r="M1063" s="41" t="s">
        <v>12263</v>
      </c>
      <c r="O1063" s="41" t="s">
        <v>12975</v>
      </c>
      <c r="P1063" s="44" t="s">
        <v>12268</v>
      </c>
      <c r="Q1063" s="44" t="s">
        <v>12268</v>
      </c>
    </row>
    <row r="1064" customFormat="false" ht="15.75" hidden="false" customHeight="false" outlineLevel="0" collapsed="false">
      <c r="B1064" s="43" t="n">
        <v>1909</v>
      </c>
      <c r="C1064" s="43" t="n">
        <v>12</v>
      </c>
      <c r="D1064" s="43" t="n">
        <v>13</v>
      </c>
      <c r="E1064" s="43" t="s">
        <v>12261</v>
      </c>
      <c r="F1064" s="53" t="n">
        <v>0.833333333333333</v>
      </c>
      <c r="G1064" s="44" t="s">
        <v>13902</v>
      </c>
      <c r="H1064" s="45" t="n">
        <v>3635</v>
      </c>
      <c r="K1064" s="44"/>
      <c r="L1064" s="43" t="s">
        <v>12263</v>
      </c>
      <c r="M1064" s="41" t="s">
        <v>12263</v>
      </c>
      <c r="O1064" s="41" t="s">
        <v>12975</v>
      </c>
      <c r="P1064" s="44" t="s">
        <v>12268</v>
      </c>
      <c r="Q1064" s="44" t="s">
        <v>12268</v>
      </c>
    </row>
    <row r="1065" customFormat="false" ht="15.75" hidden="false" customHeight="false" outlineLevel="0" collapsed="false">
      <c r="B1065" s="43" t="n">
        <v>1909</v>
      </c>
      <c r="C1065" s="43" t="n">
        <v>12</v>
      </c>
      <c r="D1065" s="43" t="n">
        <v>17</v>
      </c>
      <c r="E1065" s="43" t="s">
        <v>12261</v>
      </c>
      <c r="F1065" s="53" t="n">
        <v>0.833333333333333</v>
      </c>
      <c r="G1065" s="44" t="s">
        <v>13903</v>
      </c>
      <c r="H1065" s="45" t="n">
        <v>3639</v>
      </c>
      <c r="K1065" s="44"/>
      <c r="L1065" s="43" t="s">
        <v>12263</v>
      </c>
      <c r="M1065" s="41" t="s">
        <v>12263</v>
      </c>
      <c r="O1065" s="41" t="s">
        <v>13546</v>
      </c>
      <c r="P1065" s="44" t="s">
        <v>12268</v>
      </c>
      <c r="Q1065" s="44" t="s">
        <v>12268</v>
      </c>
    </row>
    <row r="1066" customFormat="false" ht="15.75" hidden="false" customHeight="false" outlineLevel="0" collapsed="false">
      <c r="B1066" s="43" t="n">
        <v>1909</v>
      </c>
      <c r="C1066" s="43" t="n">
        <v>12</v>
      </c>
      <c r="D1066" s="43" t="n">
        <v>21</v>
      </c>
      <c r="E1066" s="43" t="s">
        <v>12261</v>
      </c>
      <c r="F1066" s="53" t="n">
        <v>0.833333333333333</v>
      </c>
      <c r="G1066" s="44" t="s">
        <v>13904</v>
      </c>
      <c r="H1066" s="45" t="n">
        <v>3643</v>
      </c>
      <c r="K1066" s="44"/>
      <c r="L1066" s="43" t="s">
        <v>12263</v>
      </c>
      <c r="M1066" s="41" t="s">
        <v>13905</v>
      </c>
      <c r="O1066" s="41" t="s">
        <v>12264</v>
      </c>
      <c r="P1066" s="44" t="s">
        <v>13829</v>
      </c>
      <c r="Q1066" s="44" t="s">
        <v>12268</v>
      </c>
    </row>
    <row r="1067" customFormat="false" ht="15.75" hidden="false" customHeight="false" outlineLevel="0" collapsed="false">
      <c r="B1067" s="43" t="n">
        <v>1909</v>
      </c>
      <c r="C1067" s="43" t="n">
        <v>12</v>
      </c>
      <c r="D1067" s="43" t="n">
        <v>22</v>
      </c>
      <c r="E1067" s="43" t="s">
        <v>12332</v>
      </c>
      <c r="F1067" s="53" t="n">
        <v>0.583333333333333</v>
      </c>
      <c r="G1067" s="44" t="s">
        <v>13906</v>
      </c>
      <c r="H1067" s="45" t="n">
        <v>3644</v>
      </c>
      <c r="K1067" s="44" t="s">
        <v>34</v>
      </c>
      <c r="L1067" s="43" t="s">
        <v>12263</v>
      </c>
      <c r="M1067" s="41" t="s">
        <v>12263</v>
      </c>
      <c r="O1067" s="41" t="s">
        <v>12264</v>
      </c>
      <c r="P1067" s="44" t="s">
        <v>12268</v>
      </c>
      <c r="Q1067" s="44" t="s">
        <v>12338</v>
      </c>
    </row>
    <row r="1068" customFormat="false" ht="15.75" hidden="false" customHeight="false" outlineLevel="0" collapsed="false">
      <c r="B1068" s="43" t="n">
        <v>1909</v>
      </c>
      <c r="C1068" s="43" t="n">
        <v>12</v>
      </c>
      <c r="D1068" s="43" t="n">
        <v>22</v>
      </c>
      <c r="E1068" s="43" t="s">
        <v>12261</v>
      </c>
      <c r="F1068" s="53" t="n">
        <v>0.833333333333333</v>
      </c>
      <c r="G1068" s="44" t="s">
        <v>13907</v>
      </c>
      <c r="H1068" s="45" t="n">
        <v>3644</v>
      </c>
      <c r="K1068" s="44"/>
      <c r="L1068" s="43" t="s">
        <v>12263</v>
      </c>
      <c r="M1068" s="41" t="s">
        <v>13908</v>
      </c>
      <c r="O1068" s="41" t="s">
        <v>12264</v>
      </c>
      <c r="P1068" s="44" t="s">
        <v>13848</v>
      </c>
      <c r="Q1068" s="44" t="s">
        <v>12268</v>
      </c>
    </row>
    <row r="1069" customFormat="false" ht="15.75" hidden="false" customHeight="false" outlineLevel="0" collapsed="false">
      <c r="B1069" s="43" t="n">
        <v>1909</v>
      </c>
      <c r="C1069" s="43" t="n">
        <v>12</v>
      </c>
      <c r="D1069" s="43" t="n">
        <v>26</v>
      </c>
      <c r="E1069" s="43" t="s">
        <v>12261</v>
      </c>
      <c r="F1069" s="53" t="n">
        <v>0.833333333333333</v>
      </c>
      <c r="G1069" s="44" t="s">
        <v>13909</v>
      </c>
      <c r="H1069" s="45" t="n">
        <v>3648</v>
      </c>
      <c r="K1069" s="44"/>
      <c r="L1069" s="43" t="s">
        <v>12263</v>
      </c>
      <c r="M1069" s="41" t="s">
        <v>13910</v>
      </c>
      <c r="O1069" s="41" t="s">
        <v>12264</v>
      </c>
      <c r="P1069" s="44" t="s">
        <v>13829</v>
      </c>
      <c r="Q1069" s="44" t="s">
        <v>12268</v>
      </c>
    </row>
    <row r="1070" customFormat="false" ht="15.75" hidden="false" customHeight="false" outlineLevel="0" collapsed="false">
      <c r="B1070" s="43"/>
      <c r="C1070" s="43"/>
      <c r="D1070" s="43"/>
      <c r="K1070" s="44"/>
      <c r="L1070" s="43"/>
    </row>
    <row r="1071" customFormat="false" ht="15.75" hidden="false" customHeight="false" outlineLevel="0" collapsed="false">
      <c r="B1071" s="43" t="n">
        <v>1910</v>
      </c>
      <c r="C1071" s="43" t="n">
        <v>1</v>
      </c>
      <c r="D1071" s="43" t="n">
        <v>3</v>
      </c>
      <c r="E1071" s="43" t="s">
        <v>12261</v>
      </c>
      <c r="F1071" s="53" t="n">
        <v>0.833333333333333</v>
      </c>
      <c r="G1071" s="44" t="s">
        <v>13911</v>
      </c>
      <c r="H1071" s="45" t="s">
        <v>13912</v>
      </c>
      <c r="K1071" s="44"/>
      <c r="L1071" s="43"/>
      <c r="M1071" s="41" t="s">
        <v>12263</v>
      </c>
      <c r="O1071" s="41" t="s">
        <v>13913</v>
      </c>
      <c r="P1071" s="44" t="s">
        <v>12268</v>
      </c>
      <c r="Q1071" s="44" t="s">
        <v>12268</v>
      </c>
    </row>
    <row r="1072" customFormat="false" ht="15.75" hidden="false" customHeight="false" outlineLevel="0" collapsed="false">
      <c r="B1072" s="43" t="n">
        <v>1910</v>
      </c>
      <c r="C1072" s="43" t="n">
        <v>1</v>
      </c>
      <c r="D1072" s="43" t="n">
        <v>4</v>
      </c>
      <c r="E1072" s="43" t="s">
        <v>12261</v>
      </c>
      <c r="F1072" s="53" t="n">
        <v>0.833333333333333</v>
      </c>
      <c r="G1072" s="44" t="s">
        <v>13914</v>
      </c>
      <c r="H1072" s="45" t="s">
        <v>13915</v>
      </c>
      <c r="K1072" s="44"/>
      <c r="L1072" s="43"/>
      <c r="M1072" s="41" t="s">
        <v>12263</v>
      </c>
      <c r="O1072" s="41" t="s">
        <v>13913</v>
      </c>
      <c r="P1072" s="44" t="s">
        <v>12268</v>
      </c>
      <c r="Q1072" s="44" t="s">
        <v>12268</v>
      </c>
    </row>
    <row r="1073" customFormat="false" ht="15.75" hidden="false" customHeight="false" outlineLevel="0" collapsed="false">
      <c r="B1073" s="43" t="n">
        <v>1910</v>
      </c>
      <c r="C1073" s="43" t="n">
        <v>1</v>
      </c>
      <c r="D1073" s="43" t="n">
        <v>5</v>
      </c>
      <c r="E1073" s="43" t="s">
        <v>12261</v>
      </c>
      <c r="F1073" s="53" t="n">
        <v>0.833333333333333</v>
      </c>
      <c r="G1073" s="44" t="s">
        <v>13916</v>
      </c>
      <c r="H1073" s="45" t="n">
        <v>3658</v>
      </c>
      <c r="K1073" s="44"/>
      <c r="L1073" s="43" t="s">
        <v>12263</v>
      </c>
      <c r="M1073" s="41" t="s">
        <v>12263</v>
      </c>
      <c r="O1073" s="41" t="s">
        <v>13913</v>
      </c>
      <c r="P1073" s="44" t="s">
        <v>12268</v>
      </c>
      <c r="Q1073" s="44" t="s">
        <v>12268</v>
      </c>
    </row>
    <row r="1074" customFormat="false" ht="15.75" hidden="false" customHeight="false" outlineLevel="0" collapsed="false">
      <c r="B1074" s="43" t="n">
        <v>1910</v>
      </c>
      <c r="C1074" s="43" t="n">
        <v>1</v>
      </c>
      <c r="D1074" s="43" t="n">
        <v>7</v>
      </c>
      <c r="E1074" s="43" t="s">
        <v>12261</v>
      </c>
      <c r="F1074" s="53" t="n">
        <v>0.833333333333333</v>
      </c>
      <c r="G1074" s="44" t="s">
        <v>13917</v>
      </c>
      <c r="H1074" s="45" t="n">
        <v>3660</v>
      </c>
      <c r="K1074" s="44"/>
      <c r="L1074" s="43" t="s">
        <v>12263</v>
      </c>
      <c r="M1074" s="41" t="s">
        <v>12263</v>
      </c>
      <c r="O1074" s="41" t="s">
        <v>13913</v>
      </c>
      <c r="P1074" s="44" t="s">
        <v>12268</v>
      </c>
      <c r="Q1074" s="44" t="s">
        <v>12268</v>
      </c>
    </row>
    <row r="1075" customFormat="false" ht="15.75" hidden="false" customHeight="false" outlineLevel="0" collapsed="false">
      <c r="B1075" s="43" t="n">
        <v>1910</v>
      </c>
      <c r="C1075" s="43" t="n">
        <v>1</v>
      </c>
      <c r="D1075" s="43" t="n">
        <v>8</v>
      </c>
      <c r="E1075" s="43" t="s">
        <v>12261</v>
      </c>
      <c r="F1075" s="53" t="n">
        <v>0.833333333333333</v>
      </c>
      <c r="G1075" s="44" t="s">
        <v>13918</v>
      </c>
      <c r="H1075" s="45" t="n">
        <v>3661</v>
      </c>
      <c r="K1075" s="44"/>
      <c r="L1075" s="43" t="s">
        <v>12263</v>
      </c>
      <c r="M1075" s="41" t="s">
        <v>12263</v>
      </c>
      <c r="O1075" s="41" t="s">
        <v>13913</v>
      </c>
      <c r="P1075" s="44" t="s">
        <v>12268</v>
      </c>
      <c r="Q1075" s="44" t="s">
        <v>12268</v>
      </c>
    </row>
    <row r="1076" customFormat="false" ht="15.75" hidden="false" customHeight="false" outlineLevel="0" collapsed="false">
      <c r="B1076" s="43" t="n">
        <v>1910</v>
      </c>
      <c r="C1076" s="43" t="n">
        <v>1</v>
      </c>
      <c r="D1076" s="43" t="n">
        <v>9</v>
      </c>
      <c r="E1076" s="43" t="s">
        <v>12261</v>
      </c>
      <c r="F1076" s="53" t="n">
        <v>0.833333333333333</v>
      </c>
      <c r="G1076" s="44" t="s">
        <v>13919</v>
      </c>
      <c r="H1076" s="45" t="n">
        <v>3662</v>
      </c>
      <c r="K1076" s="44"/>
      <c r="L1076" s="43" t="s">
        <v>12263</v>
      </c>
      <c r="M1076" s="41" t="s">
        <v>12263</v>
      </c>
      <c r="O1076" s="41" t="s">
        <v>13913</v>
      </c>
      <c r="P1076" s="44" t="s">
        <v>12268</v>
      </c>
      <c r="Q1076" s="44" t="s">
        <v>12268</v>
      </c>
    </row>
    <row r="1077" customFormat="false" ht="15.75" hidden="false" customHeight="false" outlineLevel="0" collapsed="false">
      <c r="B1077" s="43" t="n">
        <v>1910</v>
      </c>
      <c r="C1077" s="43" t="n">
        <v>1</v>
      </c>
      <c r="D1077" s="43" t="n">
        <v>10</v>
      </c>
      <c r="E1077" s="43" t="s">
        <v>12261</v>
      </c>
      <c r="F1077" s="53" t="n">
        <v>0.833333333333333</v>
      </c>
      <c r="G1077" s="44" t="s">
        <v>13920</v>
      </c>
      <c r="H1077" s="45" t="n">
        <v>3663</v>
      </c>
      <c r="K1077" s="44"/>
      <c r="L1077" s="43" t="s">
        <v>12263</v>
      </c>
      <c r="M1077" s="41" t="s">
        <v>12263</v>
      </c>
      <c r="O1077" s="41" t="s">
        <v>13913</v>
      </c>
      <c r="P1077" s="44" t="s">
        <v>12268</v>
      </c>
      <c r="Q1077" s="44" t="s">
        <v>12268</v>
      </c>
    </row>
    <row r="1078" customFormat="false" ht="15.75" hidden="false" customHeight="false" outlineLevel="0" collapsed="false">
      <c r="B1078" s="43" t="n">
        <v>1910</v>
      </c>
      <c r="C1078" s="43" t="n">
        <v>1</v>
      </c>
      <c r="D1078" s="43" t="n">
        <v>11</v>
      </c>
      <c r="E1078" s="43" t="s">
        <v>12261</v>
      </c>
      <c r="F1078" s="53" t="n">
        <v>0.833333333333333</v>
      </c>
      <c r="G1078" s="44" t="s">
        <v>13921</v>
      </c>
      <c r="H1078" s="45" t="n">
        <v>3664</v>
      </c>
      <c r="K1078" s="44"/>
      <c r="L1078" s="43" t="s">
        <v>12263</v>
      </c>
      <c r="M1078" s="41" t="s">
        <v>12263</v>
      </c>
      <c r="O1078" s="41" t="s">
        <v>13913</v>
      </c>
      <c r="P1078" s="44" t="s">
        <v>12268</v>
      </c>
      <c r="Q1078" s="44" t="s">
        <v>12268</v>
      </c>
    </row>
    <row r="1079" customFormat="false" ht="15.75" hidden="false" customHeight="false" outlineLevel="0" collapsed="false">
      <c r="B1079" s="43" t="n">
        <v>1910</v>
      </c>
      <c r="C1079" s="43" t="n">
        <v>1</v>
      </c>
      <c r="D1079" s="43" t="n">
        <v>12</v>
      </c>
      <c r="E1079" s="43" t="s">
        <v>12332</v>
      </c>
      <c r="F1079" s="53" t="n">
        <v>0.583333333333333</v>
      </c>
      <c r="G1079" s="44" t="s">
        <v>13922</v>
      </c>
      <c r="H1079" s="45" t="n">
        <v>3665</v>
      </c>
      <c r="K1079" s="44" t="s">
        <v>34</v>
      </c>
      <c r="L1079" s="43" t="s">
        <v>12263</v>
      </c>
      <c r="M1079" s="41" t="s">
        <v>12263</v>
      </c>
      <c r="O1079" s="41" t="s">
        <v>13913</v>
      </c>
      <c r="P1079" s="44" t="s">
        <v>12268</v>
      </c>
      <c r="Q1079" s="44" t="s">
        <v>12268</v>
      </c>
    </row>
    <row r="1080" customFormat="false" ht="15.75" hidden="false" customHeight="false" outlineLevel="0" collapsed="false">
      <c r="B1080" s="43" t="n">
        <v>1910</v>
      </c>
      <c r="C1080" s="43" t="n">
        <v>1</v>
      </c>
      <c r="D1080" s="43" t="n">
        <v>12</v>
      </c>
      <c r="E1080" s="43" t="s">
        <v>12261</v>
      </c>
      <c r="F1080" s="53" t="n">
        <v>0.833333333333333</v>
      </c>
      <c r="G1080" s="44" t="s">
        <v>13923</v>
      </c>
      <c r="H1080" s="45" t="n">
        <v>3665</v>
      </c>
      <c r="K1080" s="44"/>
      <c r="L1080" s="43" t="s">
        <v>12263</v>
      </c>
      <c r="M1080" s="41" t="s">
        <v>12263</v>
      </c>
      <c r="O1080" s="41" t="s">
        <v>13913</v>
      </c>
      <c r="P1080" s="44" t="s">
        <v>12268</v>
      </c>
      <c r="Q1080" s="44" t="s">
        <v>12268</v>
      </c>
    </row>
    <row r="1081" customFormat="false" ht="15.75" hidden="false" customHeight="false" outlineLevel="0" collapsed="false">
      <c r="B1081" s="43" t="n">
        <v>1910</v>
      </c>
      <c r="C1081" s="43" t="n">
        <v>1</v>
      </c>
      <c r="D1081" s="43" t="n">
        <v>13</v>
      </c>
      <c r="E1081" s="43" t="s">
        <v>12261</v>
      </c>
      <c r="F1081" s="53" t="n">
        <v>0.833333333333333</v>
      </c>
      <c r="G1081" s="44" t="s">
        <v>13924</v>
      </c>
      <c r="H1081" s="45" t="n">
        <v>3666</v>
      </c>
      <c r="K1081" s="44"/>
      <c r="L1081" s="43" t="s">
        <v>12263</v>
      </c>
      <c r="M1081" s="41" t="s">
        <v>12263</v>
      </c>
      <c r="O1081" s="41" t="s">
        <v>13913</v>
      </c>
      <c r="P1081" s="44" t="s">
        <v>12268</v>
      </c>
      <c r="Q1081" s="44" t="s">
        <v>12268</v>
      </c>
    </row>
    <row r="1082" customFormat="false" ht="15.75" hidden="false" customHeight="false" outlineLevel="0" collapsed="false">
      <c r="B1082" s="43" t="n">
        <v>1910</v>
      </c>
      <c r="C1082" s="43" t="n">
        <v>1</v>
      </c>
      <c r="D1082" s="43" t="n">
        <v>14</v>
      </c>
      <c r="E1082" s="43" t="s">
        <v>12261</v>
      </c>
      <c r="F1082" s="53" t="n">
        <v>0.833333333333333</v>
      </c>
      <c r="G1082" s="44" t="s">
        <v>13925</v>
      </c>
      <c r="H1082" s="45" t="n">
        <v>3667</v>
      </c>
      <c r="K1082" s="44"/>
      <c r="L1082" s="43" t="s">
        <v>12263</v>
      </c>
      <c r="M1082" s="41" t="s">
        <v>12263</v>
      </c>
      <c r="O1082" s="41" t="s">
        <v>13913</v>
      </c>
      <c r="P1082" s="44" t="s">
        <v>12268</v>
      </c>
      <c r="Q1082" s="44" t="s">
        <v>12268</v>
      </c>
    </row>
    <row r="1083" customFormat="false" ht="15.75" hidden="false" customHeight="false" outlineLevel="0" collapsed="false">
      <c r="B1083" s="43" t="n">
        <v>1910</v>
      </c>
      <c r="C1083" s="43" t="n">
        <v>1</v>
      </c>
      <c r="D1083" s="43" t="n">
        <v>15</v>
      </c>
      <c r="E1083" s="43" t="s">
        <v>12261</v>
      </c>
      <c r="F1083" s="53" t="n">
        <v>0.833333333333333</v>
      </c>
      <c r="G1083" s="44" t="s">
        <v>13926</v>
      </c>
      <c r="H1083" s="45" t="n">
        <v>3668</v>
      </c>
      <c r="K1083" s="44"/>
      <c r="L1083" s="43" t="s">
        <v>12263</v>
      </c>
      <c r="M1083" s="41" t="s">
        <v>12263</v>
      </c>
      <c r="O1083" s="41" t="s">
        <v>13913</v>
      </c>
      <c r="P1083" s="44" t="s">
        <v>12268</v>
      </c>
      <c r="Q1083" s="44" t="s">
        <v>12268</v>
      </c>
    </row>
    <row r="1084" customFormat="false" ht="15.75" hidden="false" customHeight="false" outlineLevel="0" collapsed="false">
      <c r="B1084" s="43" t="n">
        <v>1910</v>
      </c>
      <c r="C1084" s="43" t="n">
        <v>1</v>
      </c>
      <c r="D1084" s="43" t="n">
        <v>20</v>
      </c>
      <c r="E1084" s="43" t="s">
        <v>12261</v>
      </c>
      <c r="F1084" s="53" t="n">
        <v>0.833333333333333</v>
      </c>
      <c r="G1084" s="44" t="s">
        <v>13927</v>
      </c>
      <c r="H1084" s="45" t="n">
        <v>3673</v>
      </c>
      <c r="K1084" s="44"/>
      <c r="L1084" s="43" t="s">
        <v>12263</v>
      </c>
      <c r="M1084" s="41" t="s">
        <v>13928</v>
      </c>
      <c r="O1084" s="41" t="s">
        <v>12264</v>
      </c>
      <c r="P1084" s="44" t="s">
        <v>13929</v>
      </c>
      <c r="Q1084" s="44" t="s">
        <v>12266</v>
      </c>
    </row>
    <row r="1085" customFormat="false" ht="15.75" hidden="false" customHeight="false" outlineLevel="0" collapsed="false">
      <c r="B1085" s="43" t="n">
        <v>1910</v>
      </c>
      <c r="C1085" s="43" t="n">
        <v>1</v>
      </c>
      <c r="D1085" s="43" t="n">
        <v>23</v>
      </c>
      <c r="E1085" s="43" t="s">
        <v>12332</v>
      </c>
      <c r="F1085" s="53" t="n">
        <v>0.583333333333333</v>
      </c>
      <c r="G1085" s="44" t="s">
        <v>13930</v>
      </c>
      <c r="H1085" s="45" t="n">
        <v>3676</v>
      </c>
      <c r="K1085" s="44" t="s">
        <v>34</v>
      </c>
      <c r="L1085" s="43" t="s">
        <v>12263</v>
      </c>
      <c r="M1085" s="41" t="s">
        <v>13931</v>
      </c>
      <c r="O1085" s="41" t="s">
        <v>13932</v>
      </c>
      <c r="P1085" s="44" t="s">
        <v>13933</v>
      </c>
      <c r="Q1085" s="44" t="s">
        <v>12268</v>
      </c>
    </row>
    <row r="1086" customFormat="false" ht="15.75" hidden="false" customHeight="false" outlineLevel="0" collapsed="false">
      <c r="B1086" s="43" t="n">
        <v>1910</v>
      </c>
      <c r="C1086" s="43" t="n">
        <v>1</v>
      </c>
      <c r="D1086" s="43" t="n">
        <v>23</v>
      </c>
      <c r="E1086" s="43" t="s">
        <v>12261</v>
      </c>
      <c r="F1086" s="53" t="n">
        <v>0.833333333333333</v>
      </c>
      <c r="G1086" s="44" t="s">
        <v>13934</v>
      </c>
      <c r="H1086" s="45" t="n">
        <v>3676</v>
      </c>
      <c r="K1086" s="44"/>
      <c r="L1086" s="43" t="s">
        <v>12263</v>
      </c>
      <c r="M1086" s="41" t="s">
        <v>12263</v>
      </c>
      <c r="O1086" s="41" t="s">
        <v>13932</v>
      </c>
      <c r="P1086" s="44" t="s">
        <v>13935</v>
      </c>
      <c r="Q1086" s="44" t="s">
        <v>12917</v>
      </c>
    </row>
    <row r="1087" customFormat="false" ht="15.75" hidden="false" customHeight="false" outlineLevel="0" collapsed="false">
      <c r="B1087" s="43" t="n">
        <v>1910</v>
      </c>
      <c r="C1087" s="43" t="n">
        <v>1</v>
      </c>
      <c r="D1087" s="43" t="n">
        <v>25</v>
      </c>
      <c r="E1087" s="43" t="s">
        <v>12332</v>
      </c>
      <c r="F1087" s="53" t="n">
        <v>0.583333333333333</v>
      </c>
      <c r="G1087" s="44" t="s">
        <v>13936</v>
      </c>
      <c r="H1087" s="45" t="n">
        <v>3678</v>
      </c>
      <c r="K1087" s="44" t="s">
        <v>34</v>
      </c>
      <c r="L1087" s="43" t="s">
        <v>12263</v>
      </c>
      <c r="M1087" s="41" t="s">
        <v>13937</v>
      </c>
      <c r="O1087" s="41" t="s">
        <v>12993</v>
      </c>
      <c r="P1087" s="44" t="s">
        <v>13938</v>
      </c>
      <c r="Q1087" s="44" t="s">
        <v>12268</v>
      </c>
    </row>
    <row r="1088" customFormat="false" ht="15.75" hidden="false" customHeight="false" outlineLevel="0" collapsed="false">
      <c r="B1088" s="43" t="n">
        <v>1910</v>
      </c>
      <c r="C1088" s="43" t="n">
        <v>1</v>
      </c>
      <c r="D1088" s="43" t="n">
        <v>25</v>
      </c>
      <c r="E1088" s="43" t="s">
        <v>12261</v>
      </c>
      <c r="F1088" s="53" t="n">
        <v>0.833333333333333</v>
      </c>
      <c r="G1088" s="44" t="s">
        <v>13939</v>
      </c>
      <c r="H1088" s="45" t="n">
        <v>3678</v>
      </c>
      <c r="K1088" s="44"/>
      <c r="L1088" s="43" t="s">
        <v>12263</v>
      </c>
      <c r="M1088" s="41" t="s">
        <v>13937</v>
      </c>
      <c r="O1088" s="41" t="s">
        <v>12993</v>
      </c>
      <c r="P1088" s="44" t="s">
        <v>13938</v>
      </c>
      <c r="Q1088" s="44" t="s">
        <v>12268</v>
      </c>
    </row>
    <row r="1089" customFormat="false" ht="15.75" hidden="false" customHeight="false" outlineLevel="0" collapsed="false">
      <c r="B1089" s="43" t="n">
        <v>1910</v>
      </c>
      <c r="C1089" s="43" t="n">
        <v>1</v>
      </c>
      <c r="D1089" s="43" t="n">
        <v>27</v>
      </c>
      <c r="E1089" s="43" t="s">
        <v>12261</v>
      </c>
      <c r="F1089" s="53" t="n">
        <v>0.833333333333333</v>
      </c>
      <c r="G1089" s="44" t="s">
        <v>13940</v>
      </c>
      <c r="H1089" s="45" t="n">
        <v>3680</v>
      </c>
      <c r="K1089" s="44"/>
      <c r="L1089" s="43" t="s">
        <v>12263</v>
      </c>
      <c r="M1089" s="41" t="s">
        <v>13941</v>
      </c>
      <c r="O1089" s="41" t="s">
        <v>12989</v>
      </c>
      <c r="P1089" s="44" t="s">
        <v>13938</v>
      </c>
      <c r="Q1089" s="44" t="s">
        <v>12268</v>
      </c>
    </row>
    <row r="1090" customFormat="false" ht="15.75" hidden="false" customHeight="false" outlineLevel="0" collapsed="false">
      <c r="B1090" s="43" t="n">
        <v>1910</v>
      </c>
      <c r="C1090" s="43" t="n">
        <v>1</v>
      </c>
      <c r="D1090" s="43" t="n">
        <v>29</v>
      </c>
      <c r="E1090" s="43" t="s">
        <v>12261</v>
      </c>
      <c r="F1090" s="53" t="n">
        <v>0.833333333333333</v>
      </c>
      <c r="G1090" s="44" t="s">
        <v>13942</v>
      </c>
      <c r="H1090" s="45" t="n">
        <v>3682</v>
      </c>
      <c r="K1090" s="44"/>
      <c r="L1090" s="43" t="s">
        <v>12263</v>
      </c>
      <c r="M1090" s="41" t="s">
        <v>12263</v>
      </c>
      <c r="O1090" s="41" t="s">
        <v>12989</v>
      </c>
      <c r="P1090" s="44" t="s">
        <v>12268</v>
      </c>
      <c r="Q1090" s="44" t="s">
        <v>12268</v>
      </c>
    </row>
    <row r="1091" customFormat="false" ht="15.75" hidden="false" customHeight="false" outlineLevel="0" collapsed="false">
      <c r="B1091" s="43" t="n">
        <v>1910</v>
      </c>
      <c r="C1091" s="43" t="n">
        <v>1</v>
      </c>
      <c r="D1091" s="43" t="n">
        <v>30</v>
      </c>
      <c r="E1091" s="43" t="s">
        <v>12261</v>
      </c>
      <c r="F1091" s="53" t="n">
        <v>0.833333333333333</v>
      </c>
      <c r="G1091" s="44" t="s">
        <v>13943</v>
      </c>
      <c r="H1091" s="45" t="n">
        <v>3683</v>
      </c>
      <c r="K1091" s="44"/>
      <c r="L1091" s="43" t="s">
        <v>12263</v>
      </c>
      <c r="M1091" s="41" t="s">
        <v>12263</v>
      </c>
      <c r="O1091" s="41" t="s">
        <v>13585</v>
      </c>
      <c r="P1091" s="44" t="s">
        <v>13938</v>
      </c>
      <c r="Q1091" s="44" t="s">
        <v>12268</v>
      </c>
    </row>
    <row r="1092" customFormat="false" ht="15.75" hidden="false" customHeight="false" outlineLevel="0" collapsed="false">
      <c r="B1092" s="43" t="n">
        <v>1910</v>
      </c>
      <c r="C1092" s="43" t="n">
        <v>2</v>
      </c>
      <c r="D1092" s="43" t="n">
        <v>0</v>
      </c>
      <c r="E1092" s="43" t="s">
        <v>12261</v>
      </c>
      <c r="F1092" s="53" t="n">
        <v>0.833333333333333</v>
      </c>
      <c r="G1092" s="44" t="s">
        <v>13944</v>
      </c>
      <c r="H1092" s="45" t="s">
        <v>13945</v>
      </c>
      <c r="K1092" s="44"/>
      <c r="L1092" s="43" t="s">
        <v>12263</v>
      </c>
      <c r="M1092" s="41" t="s">
        <v>12263</v>
      </c>
      <c r="O1092" s="41" t="s">
        <v>12299</v>
      </c>
      <c r="P1092" s="44" t="s">
        <v>12268</v>
      </c>
      <c r="Q1092" s="44" t="s">
        <v>12338</v>
      </c>
    </row>
    <row r="1093" customFormat="false" ht="15.75" hidden="false" customHeight="false" outlineLevel="0" collapsed="false">
      <c r="B1093" s="43" t="n">
        <v>1910</v>
      </c>
      <c r="C1093" s="43" t="n">
        <v>2</v>
      </c>
      <c r="D1093" s="43" t="n">
        <v>2</v>
      </c>
      <c r="E1093" s="43" t="s">
        <v>12261</v>
      </c>
      <c r="F1093" s="53" t="n">
        <v>0.833333333333333</v>
      </c>
      <c r="G1093" s="44" t="s">
        <v>13946</v>
      </c>
      <c r="H1093" s="45" t="n">
        <v>3686</v>
      </c>
      <c r="K1093" s="44"/>
      <c r="L1093" s="43" t="s">
        <v>12263</v>
      </c>
      <c r="M1093" s="41" t="s">
        <v>13947</v>
      </c>
      <c r="O1093" s="41" t="s">
        <v>12264</v>
      </c>
      <c r="P1093" s="44" t="s">
        <v>13848</v>
      </c>
      <c r="Q1093" s="44" t="s">
        <v>12268</v>
      </c>
    </row>
    <row r="1094" customFormat="false" ht="15.75" hidden="false" customHeight="false" outlineLevel="0" collapsed="false">
      <c r="B1094" s="43" t="n">
        <v>1910</v>
      </c>
      <c r="C1094" s="43" t="n">
        <v>2</v>
      </c>
      <c r="D1094" s="43" t="n">
        <v>3</v>
      </c>
      <c r="E1094" s="43" t="s">
        <v>12261</v>
      </c>
      <c r="F1094" s="53" t="n">
        <v>0.833333333333333</v>
      </c>
      <c r="G1094" s="44" t="s">
        <v>13948</v>
      </c>
      <c r="H1094" s="45" t="n">
        <v>3687</v>
      </c>
      <c r="K1094" s="44"/>
      <c r="L1094" s="43" t="s">
        <v>12263</v>
      </c>
      <c r="M1094" s="41" t="s">
        <v>13677</v>
      </c>
      <c r="O1094" s="41" t="s">
        <v>12264</v>
      </c>
      <c r="P1094" s="44" t="s">
        <v>13929</v>
      </c>
      <c r="Q1094" s="44" t="s">
        <v>12266</v>
      </c>
    </row>
    <row r="1095" customFormat="false" ht="15.75" hidden="false" customHeight="false" outlineLevel="0" collapsed="false">
      <c r="B1095" s="43" t="n">
        <v>1910</v>
      </c>
      <c r="C1095" s="43" t="n">
        <v>2</v>
      </c>
      <c r="D1095" s="43" t="n">
        <v>5</v>
      </c>
      <c r="E1095" s="43" t="s">
        <v>12332</v>
      </c>
      <c r="F1095" s="53" t="n">
        <v>0.583333333333333</v>
      </c>
      <c r="G1095" s="44" t="s">
        <v>13949</v>
      </c>
      <c r="H1095" s="45" t="n">
        <v>3689</v>
      </c>
      <c r="K1095" s="44" t="s">
        <v>34</v>
      </c>
      <c r="L1095" s="43" t="s">
        <v>12263</v>
      </c>
      <c r="M1095" s="41" t="s">
        <v>12263</v>
      </c>
      <c r="O1095" s="41" t="s">
        <v>12965</v>
      </c>
      <c r="P1095" s="44" t="s">
        <v>12268</v>
      </c>
      <c r="Q1095" s="44" t="s">
        <v>12338</v>
      </c>
    </row>
    <row r="1096" customFormat="false" ht="15.75" hidden="false" customHeight="false" outlineLevel="0" collapsed="false">
      <c r="B1096" s="43" t="n">
        <v>1910</v>
      </c>
      <c r="C1096" s="43" t="n">
        <v>2</v>
      </c>
      <c r="D1096" s="43" t="n">
        <v>5</v>
      </c>
      <c r="E1096" s="43" t="s">
        <v>12261</v>
      </c>
      <c r="F1096" s="53" t="n">
        <v>0.833333333333333</v>
      </c>
      <c r="G1096" s="44" t="s">
        <v>13950</v>
      </c>
      <c r="H1096" s="45" t="n">
        <v>3689</v>
      </c>
      <c r="K1096" s="44"/>
      <c r="L1096" s="43" t="s">
        <v>12263</v>
      </c>
      <c r="M1096" s="41" t="s">
        <v>12263</v>
      </c>
      <c r="O1096" s="41" t="s">
        <v>12965</v>
      </c>
      <c r="P1096" s="44" t="s">
        <v>12268</v>
      </c>
      <c r="Q1096" s="44" t="s">
        <v>12268</v>
      </c>
    </row>
    <row r="1097" customFormat="false" ht="15.75" hidden="false" customHeight="false" outlineLevel="0" collapsed="false">
      <c r="B1097" s="43" t="n">
        <v>1910</v>
      </c>
      <c r="C1097" s="43" t="n">
        <v>2</v>
      </c>
      <c r="D1097" s="43" t="n">
        <v>6</v>
      </c>
      <c r="E1097" s="43" t="s">
        <v>12332</v>
      </c>
      <c r="F1097" s="53" t="n">
        <v>0.583333333333333</v>
      </c>
      <c r="G1097" s="44" t="s">
        <v>13951</v>
      </c>
      <c r="H1097" s="45" t="n">
        <v>3690</v>
      </c>
      <c r="K1097" s="44" t="s">
        <v>34</v>
      </c>
      <c r="L1097" s="43" t="s">
        <v>12263</v>
      </c>
      <c r="M1097" s="41" t="s">
        <v>12263</v>
      </c>
      <c r="O1097" s="41" t="s">
        <v>12965</v>
      </c>
      <c r="P1097" s="44" t="s">
        <v>12268</v>
      </c>
      <c r="Q1097" s="44" t="s">
        <v>12338</v>
      </c>
    </row>
    <row r="1098" customFormat="false" ht="15.75" hidden="false" customHeight="false" outlineLevel="0" collapsed="false">
      <c r="B1098" s="43" t="n">
        <v>1910</v>
      </c>
      <c r="C1098" s="43" t="n">
        <v>2</v>
      </c>
      <c r="D1098" s="43" t="n">
        <v>6</v>
      </c>
      <c r="E1098" s="43" t="s">
        <v>12261</v>
      </c>
      <c r="F1098" s="53" t="n">
        <v>0.833333333333333</v>
      </c>
      <c r="G1098" s="44" t="s">
        <v>13952</v>
      </c>
      <c r="H1098" s="45" t="n">
        <v>3690</v>
      </c>
      <c r="K1098" s="44"/>
      <c r="L1098" s="43" t="s">
        <v>12263</v>
      </c>
      <c r="M1098" s="41" t="s">
        <v>12263</v>
      </c>
      <c r="O1098" s="41" t="s">
        <v>12965</v>
      </c>
      <c r="P1098" s="44" t="s">
        <v>13938</v>
      </c>
      <c r="Q1098" s="44" t="s">
        <v>12268</v>
      </c>
    </row>
    <row r="1099" customFormat="false" ht="15.75" hidden="false" customHeight="false" outlineLevel="0" collapsed="false">
      <c r="B1099" s="43" t="n">
        <v>1910</v>
      </c>
      <c r="C1099" s="43" t="n">
        <v>2</v>
      </c>
      <c r="D1099" s="43" t="n">
        <v>8</v>
      </c>
      <c r="E1099" s="43" t="s">
        <v>12261</v>
      </c>
      <c r="F1099" s="53" t="n">
        <v>0.833333333333333</v>
      </c>
      <c r="G1099" s="44" t="s">
        <v>13953</v>
      </c>
      <c r="H1099" s="45" t="n">
        <v>3692</v>
      </c>
      <c r="K1099" s="44"/>
      <c r="L1099" s="43" t="s">
        <v>12263</v>
      </c>
      <c r="M1099" s="41" t="s">
        <v>12559</v>
      </c>
      <c r="O1099" s="41" t="s">
        <v>12264</v>
      </c>
      <c r="P1099" s="44" t="s">
        <v>13848</v>
      </c>
      <c r="Q1099" s="44" t="s">
        <v>12268</v>
      </c>
    </row>
    <row r="1100" customFormat="false" ht="15.75" hidden="false" customHeight="false" outlineLevel="0" collapsed="false">
      <c r="B1100" s="43" t="n">
        <v>1910</v>
      </c>
      <c r="C1100" s="43" t="n">
        <v>2</v>
      </c>
      <c r="D1100" s="43" t="n">
        <v>10</v>
      </c>
      <c r="E1100" s="43" t="s">
        <v>12261</v>
      </c>
      <c r="F1100" s="53" t="n">
        <v>0.833333333333333</v>
      </c>
      <c r="G1100" s="44" t="s">
        <v>13954</v>
      </c>
      <c r="H1100" s="45" t="n">
        <v>3694</v>
      </c>
      <c r="K1100" s="44"/>
      <c r="L1100" s="43" t="s">
        <v>12263</v>
      </c>
      <c r="M1100" s="41" t="s">
        <v>13955</v>
      </c>
      <c r="O1100" s="41" t="s">
        <v>12264</v>
      </c>
      <c r="P1100" s="44" t="s">
        <v>13929</v>
      </c>
      <c r="Q1100" s="44" t="s">
        <v>12266</v>
      </c>
    </row>
    <row r="1101" customFormat="false" ht="15.75" hidden="false" customHeight="false" outlineLevel="0" collapsed="false">
      <c r="B1101" s="43" t="n">
        <v>1910</v>
      </c>
      <c r="C1101" s="43" t="n">
        <v>2</v>
      </c>
      <c r="D1101" s="43" t="n">
        <v>14</v>
      </c>
      <c r="E1101" s="43" t="s">
        <v>12261</v>
      </c>
      <c r="F1101" s="53" t="n">
        <v>0.833333333333333</v>
      </c>
      <c r="G1101" s="44" t="s">
        <v>13956</v>
      </c>
      <c r="H1101" s="45" t="n">
        <v>3698</v>
      </c>
      <c r="K1101" s="44"/>
      <c r="L1101" s="43" t="s">
        <v>12263</v>
      </c>
      <c r="M1101" s="41" t="s">
        <v>12263</v>
      </c>
      <c r="O1101" s="41" t="s">
        <v>13265</v>
      </c>
      <c r="P1101" s="44" t="s">
        <v>12268</v>
      </c>
      <c r="Q1101" s="44" t="s">
        <v>12268</v>
      </c>
    </row>
    <row r="1102" customFormat="false" ht="15.75" hidden="false" customHeight="false" outlineLevel="0" collapsed="false">
      <c r="B1102" s="43" t="n">
        <v>1910</v>
      </c>
      <c r="C1102" s="43" t="n">
        <v>2</v>
      </c>
      <c r="D1102" s="43" t="n">
        <v>17</v>
      </c>
      <c r="E1102" s="43" t="s">
        <v>12261</v>
      </c>
      <c r="F1102" s="53" t="n">
        <v>0.833333333333333</v>
      </c>
      <c r="G1102" s="44" t="s">
        <v>13957</v>
      </c>
      <c r="H1102" s="45" t="n">
        <v>3701</v>
      </c>
      <c r="K1102" s="44"/>
      <c r="L1102" s="43" t="s">
        <v>12263</v>
      </c>
      <c r="M1102" s="41" t="s">
        <v>13958</v>
      </c>
      <c r="O1102" s="41" t="s">
        <v>12264</v>
      </c>
      <c r="P1102" s="44" t="s">
        <v>13929</v>
      </c>
      <c r="Q1102" s="44" t="s">
        <v>12266</v>
      </c>
    </row>
    <row r="1103" customFormat="false" ht="15.75" hidden="false" customHeight="false" outlineLevel="0" collapsed="false">
      <c r="B1103" s="43" t="n">
        <v>1910</v>
      </c>
      <c r="C1103" s="43" t="n">
        <v>2</v>
      </c>
      <c r="D1103" s="43" t="n">
        <v>19</v>
      </c>
      <c r="E1103" s="43" t="s">
        <v>12261</v>
      </c>
      <c r="F1103" s="53" t="n">
        <v>0.833333333333333</v>
      </c>
      <c r="G1103" s="44" t="s">
        <v>13959</v>
      </c>
      <c r="H1103" s="45" t="n">
        <v>3703</v>
      </c>
      <c r="K1103" s="44"/>
      <c r="L1103" s="43" t="s">
        <v>12263</v>
      </c>
      <c r="M1103" s="41" t="s">
        <v>12263</v>
      </c>
      <c r="O1103" s="41" t="s">
        <v>12469</v>
      </c>
      <c r="P1103" s="44" t="s">
        <v>12268</v>
      </c>
      <c r="Q1103" s="44" t="s">
        <v>12268</v>
      </c>
    </row>
    <row r="1104" customFormat="false" ht="15.75" hidden="false" customHeight="false" outlineLevel="0" collapsed="false">
      <c r="B1104" s="43" t="n">
        <v>1910</v>
      </c>
      <c r="C1104" s="43" t="n">
        <v>2</v>
      </c>
      <c r="D1104" s="43" t="n">
        <v>20</v>
      </c>
      <c r="E1104" s="43" t="s">
        <v>12261</v>
      </c>
      <c r="F1104" s="53" t="n">
        <v>0.833333333333333</v>
      </c>
      <c r="G1104" s="44" t="s">
        <v>13960</v>
      </c>
      <c r="H1104" s="45" t="n">
        <v>3704</v>
      </c>
      <c r="K1104" s="44"/>
      <c r="L1104" s="43" t="s">
        <v>12263</v>
      </c>
      <c r="M1104" s="41" t="s">
        <v>13961</v>
      </c>
      <c r="O1104" s="41" t="s">
        <v>12469</v>
      </c>
      <c r="P1104" s="44" t="s">
        <v>13938</v>
      </c>
      <c r="Q1104" s="44" t="s">
        <v>12268</v>
      </c>
    </row>
    <row r="1105" customFormat="false" ht="15.75" hidden="false" customHeight="false" outlineLevel="0" collapsed="false">
      <c r="B1105" s="43" t="n">
        <v>1910</v>
      </c>
      <c r="C1105" s="43" t="n">
        <v>2</v>
      </c>
      <c r="D1105" s="43" t="n">
        <v>23</v>
      </c>
      <c r="E1105" s="43" t="s">
        <v>12261</v>
      </c>
      <c r="F1105" s="53" t="n">
        <v>0.833333333333333</v>
      </c>
      <c r="G1105" s="44" t="s">
        <v>13962</v>
      </c>
      <c r="H1105" s="45" t="n">
        <v>3707</v>
      </c>
      <c r="K1105" s="44"/>
      <c r="L1105" s="43" t="s">
        <v>12263</v>
      </c>
      <c r="M1105" s="41" t="s">
        <v>12263</v>
      </c>
      <c r="O1105" s="41" t="s">
        <v>12299</v>
      </c>
      <c r="P1105" s="44" t="s">
        <v>12268</v>
      </c>
      <c r="Q1105" s="44" t="s">
        <v>12268</v>
      </c>
    </row>
    <row r="1106" customFormat="false" ht="15.75" hidden="false" customHeight="false" outlineLevel="0" collapsed="false">
      <c r="B1106" s="43" t="n">
        <v>1910</v>
      </c>
      <c r="C1106" s="43" t="n">
        <v>2</v>
      </c>
      <c r="D1106" s="43" t="n">
        <v>24</v>
      </c>
      <c r="E1106" s="43" t="s">
        <v>12261</v>
      </c>
      <c r="F1106" s="53" t="n">
        <v>0.833333333333333</v>
      </c>
      <c r="G1106" s="44" t="s">
        <v>13963</v>
      </c>
      <c r="H1106" s="45" t="n">
        <v>3708</v>
      </c>
      <c r="K1106" s="44"/>
      <c r="L1106" s="43" t="s">
        <v>12263</v>
      </c>
      <c r="M1106" s="41" t="s">
        <v>12263</v>
      </c>
      <c r="O1106" s="41" t="s">
        <v>12299</v>
      </c>
      <c r="P1106" s="44" t="s">
        <v>12268</v>
      </c>
      <c r="Q1106" s="44" t="s">
        <v>12268</v>
      </c>
    </row>
    <row r="1107" customFormat="false" ht="15.75" hidden="false" customHeight="false" outlineLevel="0" collapsed="false">
      <c r="B1107" s="43" t="n">
        <v>1910</v>
      </c>
      <c r="C1107" s="43" t="n">
        <v>2</v>
      </c>
      <c r="D1107" s="43" t="n">
        <v>25</v>
      </c>
      <c r="E1107" s="43" t="s">
        <v>12261</v>
      </c>
      <c r="F1107" s="53" t="n">
        <v>0.833333333333333</v>
      </c>
      <c r="G1107" s="44" t="s">
        <v>13964</v>
      </c>
      <c r="H1107" s="45" t="n">
        <v>3709</v>
      </c>
      <c r="K1107" s="44"/>
      <c r="L1107" s="43" t="s">
        <v>12263</v>
      </c>
      <c r="M1107" s="41" t="s">
        <v>12263</v>
      </c>
      <c r="O1107" s="41" t="s">
        <v>12299</v>
      </c>
      <c r="P1107" s="44" t="s">
        <v>12268</v>
      </c>
      <c r="Q1107" s="44" t="s">
        <v>12268</v>
      </c>
    </row>
    <row r="1108" customFormat="false" ht="15.75" hidden="false" customHeight="false" outlineLevel="0" collapsed="false">
      <c r="B1108" s="43" t="n">
        <v>1910</v>
      </c>
      <c r="C1108" s="43" t="n">
        <v>2</v>
      </c>
      <c r="D1108" s="43" t="n">
        <v>26</v>
      </c>
      <c r="E1108" s="43" t="s">
        <v>12261</v>
      </c>
      <c r="F1108" s="53" t="n">
        <v>0.833333333333333</v>
      </c>
      <c r="G1108" s="44" t="s">
        <v>13965</v>
      </c>
      <c r="H1108" s="45" t="n">
        <v>3710</v>
      </c>
      <c r="K1108" s="44"/>
      <c r="L1108" s="43" t="s">
        <v>12263</v>
      </c>
      <c r="M1108" s="41" t="s">
        <v>12263</v>
      </c>
      <c r="O1108" s="41" t="s">
        <v>13237</v>
      </c>
      <c r="P1108" s="44" t="s">
        <v>12268</v>
      </c>
      <c r="Q1108" s="44" t="s">
        <v>12268</v>
      </c>
    </row>
    <row r="1109" customFormat="false" ht="15.75" hidden="false" customHeight="false" outlineLevel="0" collapsed="false">
      <c r="B1109" s="43" t="n">
        <v>1910</v>
      </c>
      <c r="C1109" s="43" t="n">
        <v>2</v>
      </c>
      <c r="D1109" s="43" t="n">
        <v>27</v>
      </c>
      <c r="E1109" s="43" t="s">
        <v>12261</v>
      </c>
      <c r="F1109" s="53" t="n">
        <v>0.833333333333333</v>
      </c>
      <c r="G1109" s="44" t="s">
        <v>13966</v>
      </c>
      <c r="H1109" s="45" t="n">
        <v>3711</v>
      </c>
      <c r="K1109" s="44"/>
      <c r="L1109" s="43" t="s">
        <v>12263</v>
      </c>
      <c r="M1109" s="41" t="s">
        <v>13967</v>
      </c>
      <c r="O1109" s="41" t="s">
        <v>12299</v>
      </c>
      <c r="P1109" s="44" t="s">
        <v>13938</v>
      </c>
      <c r="Q1109" s="44" t="s">
        <v>12268</v>
      </c>
    </row>
    <row r="1110" customFormat="false" ht="15.75" hidden="false" customHeight="false" outlineLevel="0" collapsed="false">
      <c r="B1110" s="43" t="n">
        <v>1910</v>
      </c>
      <c r="C1110" s="43" t="n">
        <v>2</v>
      </c>
      <c r="D1110" s="43" t="n">
        <v>28</v>
      </c>
      <c r="E1110" s="43" t="s">
        <v>12261</v>
      </c>
      <c r="F1110" s="53" t="n">
        <v>0.833333333333333</v>
      </c>
      <c r="G1110" s="44" t="s">
        <v>13968</v>
      </c>
      <c r="H1110" s="45" t="n">
        <v>3712</v>
      </c>
      <c r="K1110" s="44"/>
      <c r="L1110" s="43" t="s">
        <v>12263</v>
      </c>
      <c r="M1110" s="41" t="s">
        <v>12263</v>
      </c>
      <c r="O1110" s="41" t="s">
        <v>13969</v>
      </c>
      <c r="P1110" s="44" t="s">
        <v>12268</v>
      </c>
      <c r="Q1110" s="44" t="s">
        <v>12268</v>
      </c>
    </row>
    <row r="1111" customFormat="false" ht="15.75" hidden="false" customHeight="false" outlineLevel="0" collapsed="false">
      <c r="B1111" s="43" t="n">
        <v>1910</v>
      </c>
      <c r="C1111" s="43" t="n">
        <v>3</v>
      </c>
      <c r="D1111" s="43" t="n">
        <v>3</v>
      </c>
      <c r="E1111" s="43" t="s">
        <v>12261</v>
      </c>
      <c r="F1111" s="53" t="n">
        <v>0.833333333333333</v>
      </c>
      <c r="G1111" s="44" t="s">
        <v>13970</v>
      </c>
      <c r="H1111" s="45" t="n">
        <v>3715</v>
      </c>
      <c r="K1111" s="44"/>
      <c r="L1111" s="43" t="s">
        <v>12263</v>
      </c>
      <c r="M1111" s="41" t="s">
        <v>13971</v>
      </c>
      <c r="O1111" s="41" t="s">
        <v>12264</v>
      </c>
      <c r="P1111" s="44" t="s">
        <v>13929</v>
      </c>
      <c r="Q1111" s="44" t="s">
        <v>12266</v>
      </c>
    </row>
    <row r="1112" customFormat="false" ht="15.75" hidden="false" customHeight="false" outlineLevel="0" collapsed="false">
      <c r="B1112" s="43" t="n">
        <v>1910</v>
      </c>
      <c r="C1112" s="43" t="n">
        <v>3</v>
      </c>
      <c r="D1112" s="43" t="n">
        <v>5</v>
      </c>
      <c r="E1112" s="43" t="s">
        <v>12261</v>
      </c>
      <c r="F1112" s="53" t="n">
        <v>0.833333333333333</v>
      </c>
      <c r="G1112" s="44" t="s">
        <v>13972</v>
      </c>
      <c r="H1112" s="45" t="n">
        <v>3717</v>
      </c>
      <c r="K1112" s="44"/>
      <c r="L1112" s="43" t="s">
        <v>12263</v>
      </c>
      <c r="M1112" s="41" t="s">
        <v>13973</v>
      </c>
      <c r="O1112" s="41" t="s">
        <v>12707</v>
      </c>
      <c r="P1112" s="44" t="s">
        <v>13938</v>
      </c>
      <c r="Q1112" s="44" t="s">
        <v>12268</v>
      </c>
    </row>
    <row r="1113" customFormat="false" ht="15.75" hidden="false" customHeight="false" outlineLevel="0" collapsed="false">
      <c r="B1113" s="43" t="n">
        <v>1910</v>
      </c>
      <c r="C1113" s="43" t="n">
        <v>3</v>
      </c>
      <c r="D1113" s="43" t="n">
        <v>6</v>
      </c>
      <c r="E1113" s="43" t="s">
        <v>12261</v>
      </c>
      <c r="F1113" s="53" t="n">
        <v>0.833333333333333</v>
      </c>
      <c r="G1113" s="44" t="s">
        <v>13974</v>
      </c>
      <c r="H1113" s="45" t="n">
        <v>3718</v>
      </c>
      <c r="K1113" s="44"/>
      <c r="L1113" s="43" t="s">
        <v>12263</v>
      </c>
      <c r="M1113" s="41" t="s">
        <v>13975</v>
      </c>
      <c r="O1113" s="41" t="s">
        <v>12707</v>
      </c>
      <c r="P1113" s="44" t="s">
        <v>13938</v>
      </c>
      <c r="Q1113" s="44" t="s">
        <v>12268</v>
      </c>
    </row>
    <row r="1114" customFormat="false" ht="15.75" hidden="false" customHeight="false" outlineLevel="0" collapsed="false">
      <c r="B1114" s="43" t="n">
        <v>1910</v>
      </c>
      <c r="C1114" s="43" t="n">
        <v>3</v>
      </c>
      <c r="D1114" s="43" t="n">
        <v>8</v>
      </c>
      <c r="E1114" s="43" t="s">
        <v>12261</v>
      </c>
      <c r="F1114" s="53" t="n">
        <v>0.833333333333333</v>
      </c>
      <c r="G1114" s="44" t="s">
        <v>13976</v>
      </c>
      <c r="H1114" s="45" t="n">
        <v>3720</v>
      </c>
      <c r="K1114" s="44"/>
      <c r="L1114" s="43" t="s">
        <v>12263</v>
      </c>
      <c r="M1114" s="41" t="s">
        <v>12263</v>
      </c>
      <c r="O1114" s="41" t="s">
        <v>12707</v>
      </c>
      <c r="P1114" s="44" t="s">
        <v>12268</v>
      </c>
      <c r="Q1114" s="44" t="s">
        <v>12338</v>
      </c>
    </row>
    <row r="1115" customFormat="false" ht="15.75" hidden="false" customHeight="false" outlineLevel="0" collapsed="false">
      <c r="B1115" s="43" t="n">
        <v>1910</v>
      </c>
      <c r="C1115" s="43" t="n">
        <v>3</v>
      </c>
      <c r="D1115" s="43" t="n">
        <v>9</v>
      </c>
      <c r="E1115" s="43" t="s">
        <v>12261</v>
      </c>
      <c r="F1115" s="53" t="n">
        <v>0.833333333333333</v>
      </c>
      <c r="G1115" s="44" t="s">
        <v>13977</v>
      </c>
      <c r="H1115" s="45" t="n">
        <v>3721</v>
      </c>
      <c r="K1115" s="44"/>
      <c r="L1115" s="43" t="s">
        <v>12263</v>
      </c>
      <c r="M1115" s="41" t="s">
        <v>13978</v>
      </c>
      <c r="O1115" s="41" t="s">
        <v>12264</v>
      </c>
      <c r="P1115" s="44" t="s">
        <v>13848</v>
      </c>
      <c r="Q1115" s="44" t="s">
        <v>12268</v>
      </c>
    </row>
    <row r="1116" customFormat="false" ht="15.75" hidden="false" customHeight="false" outlineLevel="0" collapsed="false">
      <c r="B1116" s="43" t="n">
        <v>1910</v>
      </c>
      <c r="C1116" s="43" t="n">
        <v>3</v>
      </c>
      <c r="D1116" s="43" t="n">
        <v>10</v>
      </c>
      <c r="E1116" s="43" t="s">
        <v>12261</v>
      </c>
      <c r="F1116" s="53" t="n">
        <v>0.833333333333333</v>
      </c>
      <c r="G1116" s="44" t="s">
        <v>13979</v>
      </c>
      <c r="H1116" s="45" t="n">
        <v>3722</v>
      </c>
      <c r="K1116" s="44"/>
      <c r="L1116" s="43" t="s">
        <v>12263</v>
      </c>
      <c r="M1116" s="41" t="s">
        <v>13980</v>
      </c>
      <c r="O1116" s="41" t="s">
        <v>12264</v>
      </c>
      <c r="P1116" s="44" t="s">
        <v>13929</v>
      </c>
      <c r="Q1116" s="44" t="s">
        <v>12266</v>
      </c>
    </row>
    <row r="1117" customFormat="false" ht="15.75" hidden="false" customHeight="false" outlineLevel="0" collapsed="false">
      <c r="B1117" s="43" t="n">
        <v>1910</v>
      </c>
      <c r="C1117" s="43" t="n">
        <v>3</v>
      </c>
      <c r="D1117" s="43" t="n">
        <v>12</v>
      </c>
      <c r="E1117" s="43" t="s">
        <v>12261</v>
      </c>
      <c r="F1117" s="53" t="n">
        <v>0.833333333333333</v>
      </c>
      <c r="G1117" s="44" t="s">
        <v>13981</v>
      </c>
      <c r="H1117" s="45" t="n">
        <v>3724</v>
      </c>
      <c r="K1117" s="44"/>
      <c r="L1117" s="43" t="s">
        <v>12263</v>
      </c>
      <c r="M1117" s="41" t="s">
        <v>13982</v>
      </c>
      <c r="O1117" s="41" t="s">
        <v>12460</v>
      </c>
      <c r="P1117" s="44" t="s">
        <v>12268</v>
      </c>
      <c r="Q1117" s="44" t="s">
        <v>12268</v>
      </c>
    </row>
    <row r="1118" customFormat="false" ht="15.75" hidden="false" customHeight="false" outlineLevel="0" collapsed="false">
      <c r="B1118" s="43" t="n">
        <v>1910</v>
      </c>
      <c r="C1118" s="43" t="n">
        <v>3</v>
      </c>
      <c r="D1118" s="43" t="n">
        <v>13</v>
      </c>
      <c r="E1118" s="43" t="s">
        <v>12332</v>
      </c>
      <c r="F1118" s="53" t="n">
        <v>0.583333333333333</v>
      </c>
      <c r="G1118" s="44" t="s">
        <v>13983</v>
      </c>
      <c r="H1118" s="45" t="n">
        <v>3725</v>
      </c>
      <c r="K1118" s="44" t="s">
        <v>34</v>
      </c>
      <c r="L1118" s="43" t="s">
        <v>12263</v>
      </c>
      <c r="M1118" s="41" t="s">
        <v>12263</v>
      </c>
      <c r="O1118" s="41" t="s">
        <v>12460</v>
      </c>
      <c r="P1118" s="44" t="s">
        <v>12268</v>
      </c>
      <c r="Q1118" s="44" t="s">
        <v>12338</v>
      </c>
    </row>
    <row r="1119" customFormat="false" ht="15.75" hidden="false" customHeight="false" outlineLevel="0" collapsed="false">
      <c r="B1119" s="43" t="n">
        <v>1910</v>
      </c>
      <c r="C1119" s="43" t="n">
        <v>3</v>
      </c>
      <c r="D1119" s="43" t="n">
        <v>13</v>
      </c>
      <c r="E1119" s="43" t="s">
        <v>12261</v>
      </c>
      <c r="F1119" s="53" t="n">
        <v>0.833333333333333</v>
      </c>
      <c r="G1119" s="44" t="s">
        <v>13984</v>
      </c>
      <c r="H1119" s="45" t="n">
        <v>3725</v>
      </c>
      <c r="K1119" s="44"/>
      <c r="L1119" s="43" t="s">
        <v>12263</v>
      </c>
      <c r="M1119" s="41" t="s">
        <v>13985</v>
      </c>
      <c r="O1119" s="41" t="s">
        <v>12460</v>
      </c>
      <c r="P1119" s="44" t="s">
        <v>13938</v>
      </c>
      <c r="Q1119" s="44" t="s">
        <v>12268</v>
      </c>
    </row>
    <row r="1120" customFormat="false" ht="15.75" hidden="false" customHeight="false" outlineLevel="0" collapsed="false">
      <c r="B1120" s="43" t="n">
        <v>1910</v>
      </c>
      <c r="C1120" s="43" t="n">
        <v>3</v>
      </c>
      <c r="D1120" s="43" t="n">
        <v>14</v>
      </c>
      <c r="E1120" s="43" t="s">
        <v>12261</v>
      </c>
      <c r="F1120" s="53" t="n">
        <v>0.833333333333333</v>
      </c>
      <c r="G1120" s="44" t="s">
        <v>13986</v>
      </c>
      <c r="H1120" s="45" t="n">
        <v>3726</v>
      </c>
      <c r="K1120" s="44"/>
      <c r="L1120" s="43" t="s">
        <v>12263</v>
      </c>
      <c r="M1120" s="41" t="s">
        <v>12263</v>
      </c>
      <c r="O1120" s="41" t="s">
        <v>12460</v>
      </c>
      <c r="P1120" s="44" t="s">
        <v>13832</v>
      </c>
      <c r="Q1120" s="44" t="s">
        <v>12266</v>
      </c>
    </row>
    <row r="1121" customFormat="false" ht="15.75" hidden="false" customHeight="false" outlineLevel="0" collapsed="false">
      <c r="B1121" s="43" t="n">
        <v>1910</v>
      </c>
      <c r="C1121" s="43" t="n">
        <v>3</v>
      </c>
      <c r="D1121" s="43" t="n">
        <v>15</v>
      </c>
      <c r="E1121" s="43" t="s">
        <v>12332</v>
      </c>
      <c r="F1121" s="53" t="n">
        <v>0.583333333333333</v>
      </c>
      <c r="G1121" s="44" t="s">
        <v>13987</v>
      </c>
      <c r="H1121" s="45" t="n">
        <v>3727</v>
      </c>
      <c r="K1121" s="44" t="s">
        <v>34</v>
      </c>
      <c r="L1121" s="43" t="s">
        <v>12263</v>
      </c>
      <c r="M1121" s="41" t="s">
        <v>12263</v>
      </c>
      <c r="O1121" s="41" t="s">
        <v>12460</v>
      </c>
      <c r="P1121" s="44" t="s">
        <v>12268</v>
      </c>
      <c r="Q1121" s="44" t="s">
        <v>12338</v>
      </c>
    </row>
    <row r="1122" customFormat="false" ht="15.75" hidden="false" customHeight="false" outlineLevel="0" collapsed="false">
      <c r="B1122" s="43" t="n">
        <v>1910</v>
      </c>
      <c r="C1122" s="43" t="n">
        <v>3</v>
      </c>
      <c r="D1122" s="43" t="n">
        <v>15</v>
      </c>
      <c r="E1122" s="43" t="s">
        <v>12261</v>
      </c>
      <c r="F1122" s="53" t="n">
        <v>0.833333333333333</v>
      </c>
      <c r="G1122" s="44" t="s">
        <v>13988</v>
      </c>
      <c r="H1122" s="45" t="n">
        <v>3727</v>
      </c>
      <c r="K1122" s="44"/>
      <c r="L1122" s="43" t="s">
        <v>12263</v>
      </c>
      <c r="M1122" s="41" t="s">
        <v>13989</v>
      </c>
      <c r="O1122" s="41" t="s">
        <v>12460</v>
      </c>
      <c r="P1122" s="44" t="s">
        <v>13938</v>
      </c>
      <c r="Q1122" s="44" t="s">
        <v>12268</v>
      </c>
    </row>
    <row r="1123" customFormat="false" ht="15.75" hidden="false" customHeight="false" outlineLevel="0" collapsed="false">
      <c r="B1123" s="43" t="n">
        <v>1910</v>
      </c>
      <c r="C1123" s="43" t="n">
        <v>3</v>
      </c>
      <c r="D1123" s="43" t="n">
        <v>19</v>
      </c>
      <c r="E1123" s="43" t="s">
        <v>12261</v>
      </c>
      <c r="F1123" s="53" t="n">
        <v>0.833333333333333</v>
      </c>
      <c r="G1123" s="44" t="s">
        <v>13990</v>
      </c>
      <c r="H1123" s="45" t="n">
        <v>3731</v>
      </c>
      <c r="K1123" s="44"/>
      <c r="L1123" s="43" t="s">
        <v>12263</v>
      </c>
      <c r="M1123" s="41" t="s">
        <v>12263</v>
      </c>
      <c r="O1123" s="41" t="s">
        <v>13009</v>
      </c>
      <c r="P1123" s="44" t="s">
        <v>13991</v>
      </c>
      <c r="Q1123" s="44" t="s">
        <v>12268</v>
      </c>
    </row>
    <row r="1124" customFormat="false" ht="15.75" hidden="false" customHeight="false" outlineLevel="0" collapsed="false">
      <c r="B1124" s="43" t="n">
        <v>1910</v>
      </c>
      <c r="C1124" s="43" t="n">
        <v>3</v>
      </c>
      <c r="D1124" s="43" t="n">
        <v>21</v>
      </c>
      <c r="E1124" s="43" t="s">
        <v>12261</v>
      </c>
      <c r="F1124" s="53" t="n">
        <v>0.833333333333333</v>
      </c>
      <c r="G1124" s="44" t="s">
        <v>13992</v>
      </c>
      <c r="H1124" s="45" t="n">
        <v>3733</v>
      </c>
      <c r="K1124" s="44"/>
      <c r="L1124" s="43" t="s">
        <v>12263</v>
      </c>
      <c r="M1124" s="41" t="s">
        <v>13993</v>
      </c>
      <c r="O1124" s="41" t="s">
        <v>13009</v>
      </c>
      <c r="P1124" s="44" t="s">
        <v>13991</v>
      </c>
      <c r="Q1124" s="44" t="s">
        <v>12268</v>
      </c>
    </row>
    <row r="1125" customFormat="false" ht="15.75" hidden="false" customHeight="false" outlineLevel="0" collapsed="false">
      <c r="B1125" s="43" t="n">
        <v>1910</v>
      </c>
      <c r="C1125" s="43" t="n">
        <v>3</v>
      </c>
      <c r="D1125" s="43" t="n">
        <v>22</v>
      </c>
      <c r="E1125" s="43" t="s">
        <v>12261</v>
      </c>
      <c r="F1125" s="53" t="n">
        <v>0.833333333333333</v>
      </c>
      <c r="G1125" s="44" t="s">
        <v>13994</v>
      </c>
      <c r="H1125" s="45" t="n">
        <v>3734</v>
      </c>
      <c r="K1125" s="44"/>
      <c r="L1125" s="43" t="s">
        <v>12263</v>
      </c>
      <c r="M1125" s="41" t="s">
        <v>13995</v>
      </c>
      <c r="O1125" s="41" t="s">
        <v>13009</v>
      </c>
      <c r="P1125" s="44" t="s">
        <v>13991</v>
      </c>
      <c r="Q1125" s="44" t="s">
        <v>12268</v>
      </c>
    </row>
    <row r="1126" customFormat="false" ht="15.75" hidden="false" customHeight="false" outlineLevel="0" collapsed="false">
      <c r="B1126" s="43" t="n">
        <v>1910</v>
      </c>
      <c r="C1126" s="43" t="n">
        <v>3</v>
      </c>
      <c r="D1126" s="43" t="n">
        <v>23</v>
      </c>
      <c r="E1126" s="43" t="s">
        <v>12261</v>
      </c>
      <c r="F1126" s="53" t="n">
        <v>0.833333333333333</v>
      </c>
      <c r="G1126" s="44" t="s">
        <v>13996</v>
      </c>
      <c r="H1126" s="45" t="n">
        <v>3735</v>
      </c>
      <c r="K1126" s="44"/>
      <c r="L1126" s="43" t="s">
        <v>12263</v>
      </c>
      <c r="M1126" s="41" t="s">
        <v>13997</v>
      </c>
      <c r="O1126" s="41" t="s">
        <v>13009</v>
      </c>
      <c r="P1126" s="44" t="s">
        <v>13991</v>
      </c>
      <c r="Q1126" s="44" t="s">
        <v>12268</v>
      </c>
    </row>
    <row r="1127" customFormat="false" ht="15.75" hidden="false" customHeight="false" outlineLevel="0" collapsed="false">
      <c r="B1127" s="43" t="n">
        <v>1910</v>
      </c>
      <c r="C1127" s="43" t="n">
        <v>3</v>
      </c>
      <c r="D1127" s="43" t="n">
        <v>24</v>
      </c>
      <c r="E1127" s="43" t="s">
        <v>12261</v>
      </c>
      <c r="F1127" s="53" t="n">
        <v>0.833333333333333</v>
      </c>
      <c r="G1127" s="44" t="s">
        <v>13998</v>
      </c>
      <c r="H1127" s="45" t="n">
        <v>3736</v>
      </c>
      <c r="K1127" s="44"/>
      <c r="L1127" s="43" t="s">
        <v>12263</v>
      </c>
      <c r="M1127" s="41" t="s">
        <v>13999</v>
      </c>
      <c r="O1127" s="41" t="s">
        <v>13009</v>
      </c>
      <c r="P1127" s="44" t="s">
        <v>13991</v>
      </c>
      <c r="Q1127" s="44" t="s">
        <v>12268</v>
      </c>
    </row>
    <row r="1128" customFormat="false" ht="15.75" hidden="false" customHeight="false" outlineLevel="0" collapsed="false">
      <c r="B1128" s="43" t="n">
        <v>1910</v>
      </c>
      <c r="C1128" s="43" t="n">
        <v>3</v>
      </c>
      <c r="D1128" s="43" t="n">
        <v>25</v>
      </c>
      <c r="E1128" s="43" t="s">
        <v>12261</v>
      </c>
      <c r="F1128" s="53" t="n">
        <v>0.833333333333333</v>
      </c>
      <c r="G1128" s="44" t="s">
        <v>14000</v>
      </c>
      <c r="H1128" s="45" t="n">
        <v>3737</v>
      </c>
      <c r="K1128" s="44"/>
      <c r="L1128" s="43" t="s">
        <v>12263</v>
      </c>
      <c r="M1128" s="41" t="s">
        <v>14001</v>
      </c>
      <c r="O1128" s="41" t="s">
        <v>13009</v>
      </c>
      <c r="P1128" s="44" t="s">
        <v>13991</v>
      </c>
      <c r="Q1128" s="44" t="s">
        <v>12268</v>
      </c>
    </row>
    <row r="1129" customFormat="false" ht="15.75" hidden="false" customHeight="false" outlineLevel="0" collapsed="false">
      <c r="B1129" s="43" t="n">
        <v>1910</v>
      </c>
      <c r="C1129" s="43" t="n">
        <v>3</v>
      </c>
      <c r="D1129" s="43" t="n">
        <v>26</v>
      </c>
      <c r="E1129" s="43" t="s">
        <v>12261</v>
      </c>
      <c r="F1129" s="53" t="n">
        <v>0.833333333333333</v>
      </c>
      <c r="G1129" s="44" t="s">
        <v>14002</v>
      </c>
      <c r="H1129" s="45" t="n">
        <v>3738</v>
      </c>
      <c r="K1129" s="44"/>
      <c r="L1129" s="43" t="s">
        <v>12263</v>
      </c>
      <c r="M1129" s="41" t="s">
        <v>14003</v>
      </c>
      <c r="O1129" s="41" t="s">
        <v>13009</v>
      </c>
      <c r="P1129" s="44" t="s">
        <v>13991</v>
      </c>
      <c r="Q1129" s="44" t="s">
        <v>12268</v>
      </c>
    </row>
    <row r="1130" customFormat="false" ht="15.75" hidden="false" customHeight="false" outlineLevel="0" collapsed="false">
      <c r="B1130" s="43" t="n">
        <v>1910</v>
      </c>
      <c r="C1130" s="43" t="n">
        <v>3</v>
      </c>
      <c r="D1130" s="43" t="n">
        <v>28</v>
      </c>
      <c r="E1130" s="43" t="s">
        <v>12332</v>
      </c>
      <c r="F1130" s="53" t="n">
        <v>0.583333333333333</v>
      </c>
      <c r="G1130" s="44" t="s">
        <v>14004</v>
      </c>
      <c r="H1130" s="45" t="n">
        <v>3740</v>
      </c>
      <c r="K1130" s="44" t="s">
        <v>34</v>
      </c>
      <c r="L1130" s="43" t="s">
        <v>12263</v>
      </c>
      <c r="M1130" s="41" t="s">
        <v>14005</v>
      </c>
      <c r="O1130" s="41" t="s">
        <v>13009</v>
      </c>
      <c r="P1130" s="44" t="s">
        <v>13991</v>
      </c>
      <c r="Q1130" s="44" t="s">
        <v>12268</v>
      </c>
    </row>
    <row r="1131" customFormat="false" ht="15.75" hidden="false" customHeight="false" outlineLevel="0" collapsed="false">
      <c r="B1131" s="43" t="n">
        <v>1910</v>
      </c>
      <c r="C1131" s="43" t="n">
        <v>3</v>
      </c>
      <c r="D1131" s="43" t="n">
        <v>28</v>
      </c>
      <c r="E1131" s="43" t="s">
        <v>12261</v>
      </c>
      <c r="F1131" s="53" t="n">
        <v>0.833333333333333</v>
      </c>
      <c r="G1131" s="44" t="s">
        <v>14006</v>
      </c>
      <c r="H1131" s="45" t="n">
        <v>3740</v>
      </c>
      <c r="K1131" s="44"/>
      <c r="L1131" s="43" t="s">
        <v>12263</v>
      </c>
      <c r="M1131" s="41" t="s">
        <v>14007</v>
      </c>
      <c r="O1131" s="41" t="s">
        <v>13009</v>
      </c>
      <c r="P1131" s="44" t="s">
        <v>13991</v>
      </c>
      <c r="Q1131" s="44" t="s">
        <v>12268</v>
      </c>
    </row>
    <row r="1132" customFormat="false" ht="15.75" hidden="false" customHeight="false" outlineLevel="0" collapsed="false">
      <c r="B1132" s="43" t="n">
        <v>1910</v>
      </c>
      <c r="C1132" s="43" t="n">
        <v>3</v>
      </c>
      <c r="D1132" s="43" t="n">
        <v>29</v>
      </c>
      <c r="E1132" s="43" t="s">
        <v>12261</v>
      </c>
      <c r="F1132" s="53" t="n">
        <v>0.833333333333333</v>
      </c>
      <c r="G1132" s="44" t="s">
        <v>14008</v>
      </c>
      <c r="H1132" s="45" t="n">
        <v>3741</v>
      </c>
      <c r="K1132" s="44"/>
      <c r="L1132" s="43" t="s">
        <v>12263</v>
      </c>
      <c r="M1132" s="41" t="s">
        <v>14009</v>
      </c>
      <c r="O1132" s="41" t="s">
        <v>13009</v>
      </c>
      <c r="P1132" s="44" t="s">
        <v>13991</v>
      </c>
      <c r="Q1132" s="44" t="s">
        <v>12268</v>
      </c>
    </row>
    <row r="1133" customFormat="false" ht="15.75" hidden="false" customHeight="false" outlineLevel="0" collapsed="false">
      <c r="B1133" s="43" t="n">
        <v>1910</v>
      </c>
      <c r="C1133" s="43" t="n">
        <v>3</v>
      </c>
      <c r="D1133" s="43" t="n">
        <v>30</v>
      </c>
      <c r="E1133" s="43" t="s">
        <v>12261</v>
      </c>
      <c r="F1133" s="53" t="n">
        <v>0.833333333333333</v>
      </c>
      <c r="G1133" s="44" t="s">
        <v>14010</v>
      </c>
      <c r="H1133" s="45" t="n">
        <v>3742</v>
      </c>
      <c r="K1133" s="44"/>
      <c r="L1133" s="43" t="s">
        <v>12263</v>
      </c>
      <c r="M1133" s="41" t="s">
        <v>14011</v>
      </c>
      <c r="O1133" s="41" t="s">
        <v>13009</v>
      </c>
      <c r="P1133" s="44" t="s">
        <v>13991</v>
      </c>
      <c r="Q1133" s="44" t="s">
        <v>12268</v>
      </c>
    </row>
    <row r="1134" customFormat="false" ht="15.75" hidden="false" customHeight="false" outlineLevel="0" collapsed="false">
      <c r="B1134" s="43" t="n">
        <v>1910</v>
      </c>
      <c r="C1134" s="43" t="n">
        <v>3</v>
      </c>
      <c r="D1134" s="43" t="n">
        <v>31</v>
      </c>
      <c r="E1134" s="43" t="s">
        <v>12261</v>
      </c>
      <c r="F1134" s="53" t="n">
        <v>0.833333333333333</v>
      </c>
      <c r="G1134" s="44" t="s">
        <v>14012</v>
      </c>
      <c r="H1134" s="45" t="n">
        <v>3743</v>
      </c>
      <c r="K1134" s="44"/>
      <c r="L1134" s="43" t="s">
        <v>12263</v>
      </c>
      <c r="M1134" s="41" t="s">
        <v>14013</v>
      </c>
      <c r="O1134" s="41" t="s">
        <v>13009</v>
      </c>
      <c r="P1134" s="44" t="s">
        <v>13991</v>
      </c>
      <c r="Q1134" s="44" t="s">
        <v>12268</v>
      </c>
    </row>
    <row r="1135" customFormat="false" ht="15.75" hidden="false" customHeight="false" outlineLevel="0" collapsed="false">
      <c r="B1135" s="43" t="n">
        <v>1910</v>
      </c>
      <c r="C1135" s="43" t="n">
        <v>4</v>
      </c>
      <c r="D1135" s="43" t="n">
        <v>11</v>
      </c>
      <c r="E1135" s="43" t="s">
        <v>12261</v>
      </c>
      <c r="F1135" s="53" t="n">
        <v>0.833333333333333</v>
      </c>
      <c r="G1135" s="44" t="s">
        <v>14014</v>
      </c>
      <c r="H1135" s="45" t="n">
        <v>3754</v>
      </c>
      <c r="K1135" s="44"/>
      <c r="L1135" s="43" t="s">
        <v>12263</v>
      </c>
      <c r="M1135" s="41" t="s">
        <v>12263</v>
      </c>
      <c r="O1135" s="41" t="s">
        <v>13636</v>
      </c>
      <c r="P1135" s="44" t="s">
        <v>13938</v>
      </c>
      <c r="Q1135" s="44" t="s">
        <v>12268</v>
      </c>
    </row>
    <row r="1136" customFormat="false" ht="15.75" hidden="false" customHeight="false" outlineLevel="0" collapsed="false">
      <c r="B1136" s="43" t="n">
        <v>1910</v>
      </c>
      <c r="C1136" s="43" t="n">
        <v>4</v>
      </c>
      <c r="D1136" s="43" t="n">
        <v>12</v>
      </c>
      <c r="E1136" s="43" t="s">
        <v>12261</v>
      </c>
      <c r="F1136" s="53" t="n">
        <v>0.833333333333333</v>
      </c>
      <c r="G1136" s="44" t="s">
        <v>14015</v>
      </c>
      <c r="H1136" s="45" t="n">
        <v>3755</v>
      </c>
      <c r="K1136" s="44"/>
      <c r="L1136" s="43" t="s">
        <v>12263</v>
      </c>
      <c r="M1136" s="41" t="s">
        <v>12263</v>
      </c>
      <c r="O1136" s="41" t="s">
        <v>13636</v>
      </c>
      <c r="P1136" s="44" t="s">
        <v>13938</v>
      </c>
      <c r="Q1136" s="44" t="s">
        <v>12268</v>
      </c>
    </row>
    <row r="1137" customFormat="false" ht="15.75" hidden="false" customHeight="false" outlineLevel="0" collapsed="false">
      <c r="B1137" s="43" t="n">
        <v>1910</v>
      </c>
      <c r="C1137" s="43" t="n">
        <v>4</v>
      </c>
      <c r="D1137" s="43" t="n">
        <v>13</v>
      </c>
      <c r="E1137" s="43" t="s">
        <v>12261</v>
      </c>
      <c r="F1137" s="53" t="n">
        <v>0.833333333333333</v>
      </c>
      <c r="G1137" s="44" t="s">
        <v>14016</v>
      </c>
      <c r="H1137" s="45" t="n">
        <v>3756</v>
      </c>
      <c r="K1137" s="44"/>
      <c r="L1137" s="43" t="s">
        <v>12263</v>
      </c>
      <c r="M1137" s="41" t="s">
        <v>12263</v>
      </c>
      <c r="O1137" s="41" t="s">
        <v>13636</v>
      </c>
      <c r="P1137" s="44" t="s">
        <v>13938</v>
      </c>
      <c r="Q1137" s="44" t="s">
        <v>12268</v>
      </c>
    </row>
    <row r="1138" customFormat="false" ht="15.75" hidden="false" customHeight="false" outlineLevel="0" collapsed="false">
      <c r="B1138" s="43" t="n">
        <v>1910</v>
      </c>
      <c r="C1138" s="43" t="n">
        <v>4</v>
      </c>
      <c r="D1138" s="43" t="n">
        <v>14</v>
      </c>
      <c r="E1138" s="43" t="s">
        <v>12261</v>
      </c>
      <c r="F1138" s="53" t="n">
        <v>0.833333333333333</v>
      </c>
      <c r="G1138" s="44" t="s">
        <v>14017</v>
      </c>
      <c r="H1138" s="45" t="n">
        <v>3757</v>
      </c>
      <c r="K1138" s="44"/>
      <c r="L1138" s="43" t="s">
        <v>12263</v>
      </c>
      <c r="M1138" s="41" t="s">
        <v>12263</v>
      </c>
      <c r="O1138" s="41" t="s">
        <v>13636</v>
      </c>
      <c r="P1138" s="44" t="s">
        <v>12268</v>
      </c>
      <c r="Q1138" s="44" t="s">
        <v>12268</v>
      </c>
    </row>
    <row r="1139" customFormat="false" ht="15.75" hidden="false" customHeight="false" outlineLevel="0" collapsed="false">
      <c r="B1139" s="43" t="n">
        <v>1910</v>
      </c>
      <c r="C1139" s="43" t="n">
        <v>4</v>
      </c>
      <c r="D1139" s="43" t="n">
        <v>18</v>
      </c>
      <c r="E1139" s="43" t="s">
        <v>12261</v>
      </c>
      <c r="F1139" s="53" t="n">
        <v>0.833333333333333</v>
      </c>
      <c r="G1139" s="44" t="s">
        <v>14018</v>
      </c>
      <c r="H1139" s="45" t="n">
        <v>3761</v>
      </c>
      <c r="K1139" s="44"/>
      <c r="L1139" s="43" t="s">
        <v>12263</v>
      </c>
      <c r="M1139" s="41" t="s">
        <v>14019</v>
      </c>
      <c r="O1139" s="41" t="s">
        <v>14020</v>
      </c>
      <c r="P1139" s="44" t="s">
        <v>13938</v>
      </c>
      <c r="Q1139" s="44" t="s">
        <v>12268</v>
      </c>
    </row>
    <row r="1140" customFormat="false" ht="15.75" hidden="false" customHeight="false" outlineLevel="0" collapsed="false">
      <c r="B1140" s="43" t="n">
        <v>1910</v>
      </c>
      <c r="C1140" s="43" t="n">
        <v>4</v>
      </c>
      <c r="D1140" s="43" t="n">
        <v>28</v>
      </c>
      <c r="E1140" s="43" t="s">
        <v>12261</v>
      </c>
      <c r="F1140" s="53" t="n">
        <v>0.833333333333333</v>
      </c>
      <c r="G1140" s="44" t="s">
        <v>14021</v>
      </c>
      <c r="H1140" s="45" t="n">
        <v>3771</v>
      </c>
      <c r="K1140" s="44"/>
      <c r="L1140" s="43" t="s">
        <v>12263</v>
      </c>
      <c r="M1140" s="41" t="s">
        <v>14022</v>
      </c>
      <c r="O1140" s="41" t="s">
        <v>12264</v>
      </c>
      <c r="P1140" s="44" t="s">
        <v>13929</v>
      </c>
      <c r="Q1140" s="44" t="s">
        <v>12266</v>
      </c>
    </row>
    <row r="1141" customFormat="false" ht="15.75" hidden="false" customHeight="false" outlineLevel="0" collapsed="false">
      <c r="B1141" s="43" t="n">
        <v>1910</v>
      </c>
      <c r="C1141" s="43" t="n">
        <v>5</v>
      </c>
      <c r="D1141" s="43" t="n">
        <v>0</v>
      </c>
      <c r="E1141" s="43" t="s">
        <v>12261</v>
      </c>
      <c r="F1141" s="53" t="n">
        <v>0.833333333333333</v>
      </c>
      <c r="G1141" s="44" t="s">
        <v>14023</v>
      </c>
      <c r="H1141" s="45" t="s">
        <v>14024</v>
      </c>
      <c r="K1141" s="44"/>
      <c r="L1141" s="43" t="s">
        <v>12263</v>
      </c>
      <c r="M1141" s="41" t="s">
        <v>12263</v>
      </c>
      <c r="O1141" s="41" t="s">
        <v>13152</v>
      </c>
      <c r="P1141" s="44" t="s">
        <v>12268</v>
      </c>
      <c r="Q1141" s="44" t="s">
        <v>12338</v>
      </c>
    </row>
    <row r="1142" customFormat="false" ht="15.75" hidden="false" customHeight="false" outlineLevel="0" collapsed="false">
      <c r="B1142" s="43" t="n">
        <v>1910</v>
      </c>
      <c r="C1142" s="43" t="n">
        <v>5</v>
      </c>
      <c r="D1142" s="43" t="n">
        <v>2</v>
      </c>
      <c r="E1142" s="43" t="s">
        <v>12261</v>
      </c>
      <c r="F1142" s="53" t="n">
        <v>0.833333333333333</v>
      </c>
      <c r="G1142" s="44" t="s">
        <v>14025</v>
      </c>
      <c r="H1142" s="45" t="n">
        <v>3775</v>
      </c>
      <c r="K1142" s="44"/>
      <c r="L1142" s="43" t="s">
        <v>12263</v>
      </c>
      <c r="M1142" s="41" t="s">
        <v>14026</v>
      </c>
      <c r="O1142" s="41" t="s">
        <v>12264</v>
      </c>
      <c r="P1142" s="44" t="s">
        <v>13848</v>
      </c>
      <c r="Q1142" s="44" t="s">
        <v>12268</v>
      </c>
    </row>
    <row r="1143" customFormat="false" ht="15.75" hidden="false" customHeight="false" outlineLevel="0" collapsed="false">
      <c r="B1143" s="43" t="n">
        <v>1910</v>
      </c>
      <c r="C1143" s="43" t="n">
        <v>5</v>
      </c>
      <c r="D1143" s="43" t="n">
        <v>5</v>
      </c>
      <c r="E1143" s="43" t="s">
        <v>12261</v>
      </c>
      <c r="F1143" s="53" t="n">
        <v>0.833333333333333</v>
      </c>
      <c r="G1143" s="44" t="s">
        <v>14027</v>
      </c>
      <c r="H1143" s="45" t="n">
        <v>3778</v>
      </c>
      <c r="K1143" s="44"/>
      <c r="L1143" s="43" t="s">
        <v>12263</v>
      </c>
      <c r="M1143" s="41" t="s">
        <v>14028</v>
      </c>
      <c r="O1143" s="41" t="s">
        <v>12264</v>
      </c>
      <c r="P1143" s="44" t="s">
        <v>13929</v>
      </c>
      <c r="Q1143" s="44" t="s">
        <v>12266</v>
      </c>
    </row>
    <row r="1144" customFormat="false" ht="15.75" hidden="false" customHeight="false" outlineLevel="0" collapsed="false">
      <c r="B1144" s="43" t="n">
        <v>1910</v>
      </c>
      <c r="C1144" s="43" t="n">
        <v>5</v>
      </c>
      <c r="D1144" s="43" t="n">
        <v>8</v>
      </c>
      <c r="E1144" s="43" t="s">
        <v>12261</v>
      </c>
      <c r="F1144" s="53" t="n">
        <v>0.833333333333333</v>
      </c>
      <c r="G1144" s="44" t="s">
        <v>14029</v>
      </c>
      <c r="H1144" s="45" t="n">
        <v>3781</v>
      </c>
      <c r="K1144" s="44"/>
      <c r="L1144" s="43" t="s">
        <v>12263</v>
      </c>
      <c r="M1144" s="41" t="s">
        <v>14030</v>
      </c>
      <c r="O1144" s="41" t="s">
        <v>12264</v>
      </c>
      <c r="P1144" s="44" t="s">
        <v>13848</v>
      </c>
      <c r="Q1144" s="44" t="s">
        <v>12268</v>
      </c>
    </row>
    <row r="1145" customFormat="false" ht="15.75" hidden="false" customHeight="false" outlineLevel="0" collapsed="false">
      <c r="B1145" s="43" t="n">
        <v>1910</v>
      </c>
      <c r="C1145" s="43" t="n">
        <v>5</v>
      </c>
      <c r="D1145" s="43" t="n">
        <v>10</v>
      </c>
      <c r="E1145" s="43" t="s">
        <v>12261</v>
      </c>
      <c r="F1145" s="53" t="n">
        <v>0.833333333333333</v>
      </c>
      <c r="G1145" s="44" t="s">
        <v>14031</v>
      </c>
      <c r="H1145" s="45" t="n">
        <v>3783</v>
      </c>
      <c r="K1145" s="44"/>
      <c r="L1145" s="43" t="s">
        <v>12263</v>
      </c>
      <c r="M1145" s="41" t="s">
        <v>14032</v>
      </c>
      <c r="O1145" s="41" t="s">
        <v>13152</v>
      </c>
      <c r="P1145" s="44" t="s">
        <v>13938</v>
      </c>
      <c r="Q1145" s="44" t="s">
        <v>12268</v>
      </c>
    </row>
    <row r="1146" customFormat="false" ht="15.75" hidden="false" customHeight="false" outlineLevel="0" collapsed="false">
      <c r="B1146" s="43" t="n">
        <v>1910</v>
      </c>
      <c r="C1146" s="43" t="n">
        <v>5</v>
      </c>
      <c r="D1146" s="43" t="n">
        <v>12</v>
      </c>
      <c r="E1146" s="43" t="s">
        <v>12261</v>
      </c>
      <c r="F1146" s="53" t="n">
        <v>0.833333333333333</v>
      </c>
      <c r="G1146" s="44" t="s">
        <v>14033</v>
      </c>
      <c r="H1146" s="45" t="n">
        <v>3785</v>
      </c>
      <c r="K1146" s="44"/>
      <c r="L1146" s="43" t="s">
        <v>12263</v>
      </c>
      <c r="M1146" s="41" t="s">
        <v>14034</v>
      </c>
      <c r="O1146" s="41" t="s">
        <v>12264</v>
      </c>
      <c r="P1146" s="44" t="s">
        <v>13929</v>
      </c>
      <c r="Q1146" s="44" t="s">
        <v>12266</v>
      </c>
    </row>
    <row r="1147" customFormat="false" ht="15.75" hidden="false" customHeight="false" outlineLevel="0" collapsed="false">
      <c r="B1147" s="43" t="n">
        <v>1910</v>
      </c>
      <c r="C1147" s="43" t="n">
        <v>5</v>
      </c>
      <c r="D1147" s="43" t="n">
        <v>13</v>
      </c>
      <c r="E1147" s="43" t="s">
        <v>12261</v>
      </c>
      <c r="F1147" s="53" t="n">
        <v>0.833333333333333</v>
      </c>
      <c r="G1147" s="44" t="s">
        <v>14035</v>
      </c>
      <c r="H1147" s="45" t="n">
        <v>3786</v>
      </c>
      <c r="K1147" s="44"/>
      <c r="L1147" s="43" t="s">
        <v>12263</v>
      </c>
      <c r="M1147" s="41" t="s">
        <v>12263</v>
      </c>
      <c r="O1147" s="41" t="s">
        <v>12717</v>
      </c>
      <c r="P1147" s="44" t="s">
        <v>12268</v>
      </c>
      <c r="Q1147" s="44" t="s">
        <v>12268</v>
      </c>
    </row>
    <row r="1148" customFormat="false" ht="15.75" hidden="false" customHeight="false" outlineLevel="0" collapsed="false">
      <c r="B1148" s="43" t="n">
        <v>1910</v>
      </c>
      <c r="C1148" s="43" t="n">
        <v>5</v>
      </c>
      <c r="D1148" s="43" t="n">
        <v>15</v>
      </c>
      <c r="E1148" s="43" t="s">
        <v>12261</v>
      </c>
      <c r="F1148" s="53" t="n">
        <v>0.833333333333333</v>
      </c>
      <c r="G1148" s="44" t="s">
        <v>14036</v>
      </c>
      <c r="H1148" s="45" t="n">
        <v>3788</v>
      </c>
      <c r="K1148" s="44"/>
      <c r="L1148" s="43" t="s">
        <v>12263</v>
      </c>
      <c r="M1148" s="41" t="s">
        <v>14037</v>
      </c>
      <c r="O1148" s="41" t="s">
        <v>12475</v>
      </c>
      <c r="P1148" s="44" t="s">
        <v>13938</v>
      </c>
      <c r="Q1148" s="44" t="s">
        <v>12268</v>
      </c>
    </row>
    <row r="1149" customFormat="false" ht="15.75" hidden="false" customHeight="false" outlineLevel="0" collapsed="false">
      <c r="B1149" s="43" t="n">
        <v>1910</v>
      </c>
      <c r="C1149" s="43" t="n">
        <v>5</v>
      </c>
      <c r="D1149" s="43" t="n">
        <v>16</v>
      </c>
      <c r="E1149" s="43" t="s">
        <v>12332</v>
      </c>
      <c r="F1149" s="53" t="n">
        <v>0.583333333333333</v>
      </c>
      <c r="G1149" s="44" t="s">
        <v>14038</v>
      </c>
      <c r="H1149" s="45" t="n">
        <v>3789</v>
      </c>
      <c r="K1149" s="44" t="s">
        <v>34</v>
      </c>
      <c r="L1149" s="43" t="s">
        <v>12263</v>
      </c>
      <c r="M1149" s="41" t="s">
        <v>12263</v>
      </c>
      <c r="O1149" s="41" t="s">
        <v>12475</v>
      </c>
      <c r="P1149" s="44" t="s">
        <v>12268</v>
      </c>
      <c r="Q1149" s="44" t="s">
        <v>12338</v>
      </c>
    </row>
    <row r="1150" customFormat="false" ht="15.75" hidden="false" customHeight="false" outlineLevel="0" collapsed="false">
      <c r="B1150" s="43" t="n">
        <v>1910</v>
      </c>
      <c r="C1150" s="43" t="n">
        <v>5</v>
      </c>
      <c r="D1150" s="43" t="n">
        <v>16</v>
      </c>
      <c r="E1150" s="43" t="s">
        <v>12261</v>
      </c>
      <c r="F1150" s="53" t="n">
        <v>0.833333333333333</v>
      </c>
      <c r="G1150" s="44" t="s">
        <v>14039</v>
      </c>
      <c r="H1150" s="45" t="n">
        <v>3789</v>
      </c>
      <c r="K1150" s="44"/>
      <c r="L1150" s="43" t="s">
        <v>12263</v>
      </c>
      <c r="M1150" s="41" t="s">
        <v>14040</v>
      </c>
      <c r="O1150" s="41" t="s">
        <v>12475</v>
      </c>
      <c r="P1150" s="44" t="s">
        <v>14041</v>
      </c>
      <c r="Q1150" s="44" t="s">
        <v>12268</v>
      </c>
    </row>
    <row r="1151" customFormat="false" ht="15.75" hidden="false" customHeight="false" outlineLevel="0" collapsed="false">
      <c r="B1151" s="43" t="n">
        <v>1910</v>
      </c>
      <c r="C1151" s="43" t="n">
        <v>5</v>
      </c>
      <c r="D1151" s="43" t="n">
        <v>17</v>
      </c>
      <c r="E1151" s="43" t="s">
        <v>12261</v>
      </c>
      <c r="F1151" s="53" t="n">
        <v>0.833333333333333</v>
      </c>
      <c r="G1151" s="44" t="s">
        <v>14042</v>
      </c>
      <c r="H1151" s="45" t="n">
        <v>3790</v>
      </c>
      <c r="K1151" s="44"/>
      <c r="L1151" s="43" t="s">
        <v>12263</v>
      </c>
      <c r="M1151" s="41" t="s">
        <v>14043</v>
      </c>
      <c r="O1151" s="41" t="s">
        <v>12475</v>
      </c>
      <c r="P1151" s="44" t="s">
        <v>14041</v>
      </c>
      <c r="Q1151" s="44" t="s">
        <v>12268</v>
      </c>
    </row>
    <row r="1152" customFormat="false" ht="15.75" hidden="false" customHeight="false" outlineLevel="0" collapsed="false">
      <c r="B1152" s="43" t="n">
        <v>1910</v>
      </c>
      <c r="C1152" s="43" t="n">
        <v>5</v>
      </c>
      <c r="D1152" s="43" t="n">
        <v>18</v>
      </c>
      <c r="E1152" s="43" t="s">
        <v>12261</v>
      </c>
      <c r="F1152" s="53" t="n">
        <v>0.833333333333333</v>
      </c>
      <c r="G1152" s="44" t="s">
        <v>14044</v>
      </c>
      <c r="H1152" s="45" t="n">
        <v>3791</v>
      </c>
      <c r="K1152" s="44"/>
      <c r="L1152" s="43" t="s">
        <v>12263</v>
      </c>
      <c r="M1152" s="41" t="s">
        <v>14045</v>
      </c>
      <c r="N1152" s="41" t="s">
        <v>14046</v>
      </c>
      <c r="O1152" s="41" t="s">
        <v>12475</v>
      </c>
      <c r="P1152" s="44" t="s">
        <v>14041</v>
      </c>
      <c r="Q1152" s="44" t="s">
        <v>12268</v>
      </c>
    </row>
    <row r="1153" customFormat="false" ht="15.75" hidden="false" customHeight="false" outlineLevel="0" collapsed="false">
      <c r="B1153" s="43" t="n">
        <v>1910</v>
      </c>
      <c r="C1153" s="43" t="n">
        <v>5</v>
      </c>
      <c r="D1153" s="43" t="n">
        <v>19</v>
      </c>
      <c r="E1153" s="43" t="s">
        <v>12332</v>
      </c>
      <c r="F1153" s="53" t="n">
        <v>0.583333333333333</v>
      </c>
      <c r="G1153" s="44" t="s">
        <v>14047</v>
      </c>
      <c r="H1153" s="45" t="n">
        <v>3792</v>
      </c>
      <c r="K1153" s="44" t="s">
        <v>34</v>
      </c>
      <c r="L1153" s="43" t="s">
        <v>12263</v>
      </c>
      <c r="M1153" s="41" t="s">
        <v>12263</v>
      </c>
      <c r="O1153" s="41" t="s">
        <v>12475</v>
      </c>
      <c r="P1153" s="44" t="s">
        <v>12268</v>
      </c>
      <c r="Q1153" s="44" t="s">
        <v>12338</v>
      </c>
    </row>
    <row r="1154" customFormat="false" ht="15.75" hidden="false" customHeight="false" outlineLevel="0" collapsed="false">
      <c r="B1154" s="43" t="n">
        <v>1910</v>
      </c>
      <c r="C1154" s="43" t="n">
        <v>5</v>
      </c>
      <c r="D1154" s="43" t="n">
        <v>19</v>
      </c>
      <c r="E1154" s="43" t="s">
        <v>12261</v>
      </c>
      <c r="F1154" s="53" t="n">
        <v>0.833333333333333</v>
      </c>
      <c r="G1154" s="44" t="s">
        <v>14048</v>
      </c>
      <c r="H1154" s="45" t="n">
        <v>3792</v>
      </c>
      <c r="K1154" s="44"/>
      <c r="L1154" s="43" t="s">
        <v>12263</v>
      </c>
      <c r="M1154" s="41" t="s">
        <v>14049</v>
      </c>
      <c r="N1154" s="41" t="s">
        <v>14050</v>
      </c>
      <c r="O1154" s="41" t="s">
        <v>12475</v>
      </c>
      <c r="P1154" s="44" t="s">
        <v>14041</v>
      </c>
      <c r="Q1154" s="44" t="s">
        <v>12268</v>
      </c>
    </row>
    <row r="1155" customFormat="false" ht="15.75" hidden="false" customHeight="false" outlineLevel="0" collapsed="false">
      <c r="B1155" s="43" t="n">
        <v>1910</v>
      </c>
      <c r="C1155" s="43" t="n">
        <v>5</v>
      </c>
      <c r="D1155" s="43" t="n">
        <v>20</v>
      </c>
      <c r="E1155" s="43" t="s">
        <v>12261</v>
      </c>
      <c r="F1155" s="53" t="n">
        <v>0.833333333333333</v>
      </c>
      <c r="G1155" s="44" t="s">
        <v>14051</v>
      </c>
      <c r="H1155" s="45" t="n">
        <v>3793</v>
      </c>
      <c r="K1155" s="44"/>
      <c r="L1155" s="43" t="s">
        <v>12263</v>
      </c>
      <c r="M1155" s="41" t="s">
        <v>14052</v>
      </c>
      <c r="N1155" s="41" t="s">
        <v>14053</v>
      </c>
      <c r="O1155" s="41" t="s">
        <v>12475</v>
      </c>
      <c r="P1155" s="44" t="s">
        <v>14041</v>
      </c>
      <c r="Q1155" s="44" t="s">
        <v>12268</v>
      </c>
    </row>
    <row r="1156" customFormat="false" ht="15.75" hidden="false" customHeight="false" outlineLevel="0" collapsed="false">
      <c r="B1156" s="43" t="n">
        <v>1910</v>
      </c>
      <c r="C1156" s="43" t="n">
        <v>5</v>
      </c>
      <c r="D1156" s="43" t="n">
        <v>21</v>
      </c>
      <c r="E1156" s="43" t="s">
        <v>12261</v>
      </c>
      <c r="F1156" s="53" t="n">
        <v>0.833333333333333</v>
      </c>
      <c r="G1156" s="44" t="s">
        <v>14054</v>
      </c>
      <c r="H1156" s="45" t="n">
        <v>3794</v>
      </c>
      <c r="K1156" s="44"/>
      <c r="L1156" s="43" t="s">
        <v>12263</v>
      </c>
      <c r="M1156" s="41" t="s">
        <v>14055</v>
      </c>
      <c r="O1156" s="41" t="s">
        <v>12475</v>
      </c>
      <c r="P1156" s="44" t="s">
        <v>14041</v>
      </c>
      <c r="Q1156" s="44" t="s">
        <v>12268</v>
      </c>
    </row>
    <row r="1157" customFormat="false" ht="15.75" hidden="false" customHeight="false" outlineLevel="0" collapsed="false">
      <c r="B1157" s="43" t="n">
        <v>1910</v>
      </c>
      <c r="C1157" s="43" t="n">
        <v>5</v>
      </c>
      <c r="D1157" s="43" t="n">
        <v>22</v>
      </c>
      <c r="E1157" s="43" t="s">
        <v>12261</v>
      </c>
      <c r="F1157" s="53" t="n">
        <v>0.833333333333333</v>
      </c>
      <c r="G1157" s="44" t="s">
        <v>14056</v>
      </c>
      <c r="H1157" s="45" t="n">
        <v>3795</v>
      </c>
      <c r="K1157" s="44"/>
      <c r="L1157" s="43" t="s">
        <v>12263</v>
      </c>
      <c r="M1157" s="41" t="s">
        <v>14057</v>
      </c>
      <c r="O1157" s="41" t="s">
        <v>12475</v>
      </c>
      <c r="P1157" s="44" t="s">
        <v>14041</v>
      </c>
      <c r="Q1157" s="44" t="s">
        <v>12268</v>
      </c>
    </row>
    <row r="1158" customFormat="false" ht="15.75" hidden="false" customHeight="false" outlineLevel="0" collapsed="false">
      <c r="B1158" s="43" t="n">
        <v>1910</v>
      </c>
      <c r="C1158" s="43" t="n">
        <v>5</v>
      </c>
      <c r="D1158" s="43" t="n">
        <v>24</v>
      </c>
      <c r="E1158" s="43" t="s">
        <v>12261</v>
      </c>
      <c r="F1158" s="53" t="n">
        <v>0.833333333333333</v>
      </c>
      <c r="G1158" s="44" t="s">
        <v>14058</v>
      </c>
      <c r="H1158" s="45" t="n">
        <v>3797</v>
      </c>
      <c r="K1158" s="44"/>
      <c r="L1158" s="43" t="s">
        <v>12263</v>
      </c>
      <c r="M1158" s="41" t="s">
        <v>12263</v>
      </c>
      <c r="O1158" s="41" t="s">
        <v>12475</v>
      </c>
      <c r="P1158" s="44" t="s">
        <v>12268</v>
      </c>
      <c r="Q1158" s="44" t="s">
        <v>12268</v>
      </c>
    </row>
    <row r="1159" customFormat="false" ht="15.75" hidden="false" customHeight="false" outlineLevel="0" collapsed="false">
      <c r="B1159" s="43" t="n">
        <v>1910</v>
      </c>
      <c r="C1159" s="43" t="n">
        <v>5</v>
      </c>
      <c r="D1159" s="43" t="n">
        <v>25</v>
      </c>
      <c r="E1159" s="43" t="s">
        <v>12332</v>
      </c>
      <c r="F1159" s="53" t="n">
        <v>0.583333333333333</v>
      </c>
      <c r="G1159" s="44" t="s">
        <v>14059</v>
      </c>
      <c r="H1159" s="45" t="n">
        <v>3798</v>
      </c>
      <c r="K1159" s="44" t="s">
        <v>34</v>
      </c>
      <c r="L1159" s="43" t="s">
        <v>12263</v>
      </c>
      <c r="M1159" s="41" t="s">
        <v>12263</v>
      </c>
      <c r="O1159" s="41" t="s">
        <v>12475</v>
      </c>
      <c r="P1159" s="44" t="s">
        <v>12268</v>
      </c>
      <c r="Q1159" s="44" t="s">
        <v>12338</v>
      </c>
    </row>
    <row r="1160" customFormat="false" ht="15.75" hidden="false" customHeight="false" outlineLevel="0" collapsed="false">
      <c r="B1160" s="43" t="n">
        <v>1910</v>
      </c>
      <c r="C1160" s="43" t="n">
        <v>5</v>
      </c>
      <c r="D1160" s="43" t="n">
        <v>25</v>
      </c>
      <c r="E1160" s="43" t="s">
        <v>12261</v>
      </c>
      <c r="F1160" s="53" t="n">
        <v>0.833333333333333</v>
      </c>
      <c r="G1160" s="44" t="s">
        <v>14060</v>
      </c>
      <c r="H1160" s="45" t="n">
        <v>3798</v>
      </c>
      <c r="K1160" s="44"/>
      <c r="L1160" s="43" t="s">
        <v>12263</v>
      </c>
      <c r="M1160" s="41" t="s">
        <v>14061</v>
      </c>
      <c r="O1160" s="41" t="s">
        <v>12475</v>
      </c>
      <c r="P1160" s="44" t="s">
        <v>14041</v>
      </c>
      <c r="Q1160" s="44" t="s">
        <v>12268</v>
      </c>
    </row>
    <row r="1161" customFormat="false" ht="15.75" hidden="false" customHeight="false" outlineLevel="0" collapsed="false">
      <c r="B1161" s="43" t="n">
        <v>1910</v>
      </c>
      <c r="C1161" s="43" t="n">
        <v>5</v>
      </c>
      <c r="D1161" s="43" t="n">
        <v>26</v>
      </c>
      <c r="E1161" s="43" t="s">
        <v>12332</v>
      </c>
      <c r="F1161" s="53" t="n">
        <v>0.583333333333333</v>
      </c>
      <c r="G1161" s="44" t="s">
        <v>14062</v>
      </c>
      <c r="H1161" s="45" t="n">
        <v>3799</v>
      </c>
      <c r="K1161" s="44" t="s">
        <v>34</v>
      </c>
      <c r="L1161" s="43" t="s">
        <v>12263</v>
      </c>
      <c r="M1161" s="41" t="s">
        <v>14063</v>
      </c>
      <c r="O1161" s="41" t="s">
        <v>12475</v>
      </c>
      <c r="P1161" s="44" t="s">
        <v>14041</v>
      </c>
      <c r="Q1161" s="44" t="s">
        <v>12268</v>
      </c>
    </row>
    <row r="1162" customFormat="false" ht="15.75" hidden="false" customHeight="false" outlineLevel="0" collapsed="false">
      <c r="B1162" s="43" t="n">
        <v>1910</v>
      </c>
      <c r="C1162" s="43" t="n">
        <v>5</v>
      </c>
      <c r="D1162" s="43" t="n">
        <v>26</v>
      </c>
      <c r="E1162" s="43" t="s">
        <v>12261</v>
      </c>
      <c r="F1162" s="53" t="n">
        <v>0.833333333333333</v>
      </c>
      <c r="G1162" s="44" t="s">
        <v>14064</v>
      </c>
      <c r="H1162" s="45" t="n">
        <v>3799</v>
      </c>
      <c r="K1162" s="44"/>
      <c r="L1162" s="43" t="s">
        <v>12263</v>
      </c>
      <c r="M1162" s="41" t="s">
        <v>14063</v>
      </c>
      <c r="O1162" s="41" t="s">
        <v>12475</v>
      </c>
      <c r="P1162" s="44" t="s">
        <v>14041</v>
      </c>
      <c r="Q1162" s="44" t="s">
        <v>12268</v>
      </c>
    </row>
    <row r="1163" customFormat="false" ht="15.75" hidden="false" customHeight="false" outlineLevel="0" collapsed="false">
      <c r="B1163" s="42" t="n">
        <v>1910</v>
      </c>
      <c r="C1163" s="42" t="n">
        <v>5</v>
      </c>
      <c r="D1163" s="42" t="n">
        <v>27</v>
      </c>
      <c r="E1163" s="43" t="s">
        <v>12263</v>
      </c>
      <c r="G1163" s="44" t="s">
        <v>14065</v>
      </c>
      <c r="H1163" s="45" t="n">
        <v>3800</v>
      </c>
      <c r="K1163" s="46" t="s">
        <v>12737</v>
      </c>
      <c r="L1163" s="42" t="n">
        <v>1</v>
      </c>
      <c r="M1163" s="41" t="s">
        <v>12263</v>
      </c>
      <c r="O1163" s="41" t="s">
        <v>12268</v>
      </c>
      <c r="P1163" s="44" t="s">
        <v>14066</v>
      </c>
      <c r="Q1163" s="44" t="s">
        <v>12268</v>
      </c>
    </row>
    <row r="1164" customFormat="false" ht="15.75" hidden="false" customHeight="false" outlineLevel="0" collapsed="false">
      <c r="B1164" s="43" t="n">
        <v>1910</v>
      </c>
      <c r="C1164" s="43" t="n">
        <v>5</v>
      </c>
      <c r="D1164" s="43" t="n">
        <v>27</v>
      </c>
      <c r="E1164" s="43" t="s">
        <v>12261</v>
      </c>
      <c r="F1164" s="53" t="n">
        <v>0.833333333333333</v>
      </c>
      <c r="G1164" s="44" t="s">
        <v>14067</v>
      </c>
      <c r="H1164" s="45" t="n">
        <v>3800</v>
      </c>
      <c r="K1164" s="44"/>
      <c r="L1164" s="43" t="s">
        <v>12263</v>
      </c>
      <c r="M1164" s="41" t="s">
        <v>14068</v>
      </c>
      <c r="O1164" s="41" t="s">
        <v>12475</v>
      </c>
      <c r="P1164" s="44" t="s">
        <v>14041</v>
      </c>
      <c r="Q1164" s="44" t="s">
        <v>12268</v>
      </c>
    </row>
    <row r="1165" customFormat="false" ht="15.75" hidden="false" customHeight="false" outlineLevel="0" collapsed="false">
      <c r="B1165" s="43" t="n">
        <v>1910</v>
      </c>
      <c r="C1165" s="43" t="n">
        <v>5</v>
      </c>
      <c r="D1165" s="43" t="n">
        <v>28</v>
      </c>
      <c r="E1165" s="43" t="s">
        <v>12261</v>
      </c>
      <c r="F1165" s="53" t="n">
        <v>0.833333333333333</v>
      </c>
      <c r="G1165" s="44" t="s">
        <v>14069</v>
      </c>
      <c r="H1165" s="45" t="n">
        <v>3801</v>
      </c>
      <c r="K1165" s="44"/>
      <c r="L1165" s="43" t="s">
        <v>12263</v>
      </c>
      <c r="M1165" s="41" t="s">
        <v>14070</v>
      </c>
      <c r="O1165" s="41" t="s">
        <v>12475</v>
      </c>
      <c r="P1165" s="44" t="s">
        <v>14041</v>
      </c>
      <c r="Q1165" s="44" t="s">
        <v>12268</v>
      </c>
    </row>
    <row r="1166" customFormat="false" ht="15.75" hidden="false" customHeight="false" outlineLevel="0" collapsed="false">
      <c r="B1166" s="43" t="n">
        <v>1910</v>
      </c>
      <c r="C1166" s="43" t="n">
        <v>6</v>
      </c>
      <c r="D1166" s="43" t="n">
        <v>0</v>
      </c>
      <c r="E1166" s="43" t="s">
        <v>12261</v>
      </c>
      <c r="F1166" s="53" t="n">
        <v>0.833333333333333</v>
      </c>
      <c r="G1166" s="44" t="s">
        <v>14071</v>
      </c>
      <c r="H1166" s="45" t="s">
        <v>14072</v>
      </c>
      <c r="K1166" s="44"/>
      <c r="L1166" s="43" t="s">
        <v>12263</v>
      </c>
      <c r="M1166" s="41" t="s">
        <v>12263</v>
      </c>
      <c r="O1166" s="41" t="s">
        <v>12729</v>
      </c>
      <c r="P1166" s="44" t="s">
        <v>12268</v>
      </c>
      <c r="Q1166" s="44" t="s">
        <v>12338</v>
      </c>
    </row>
    <row r="1167" customFormat="false" ht="15.75" hidden="false" customHeight="false" outlineLevel="0" collapsed="false">
      <c r="B1167" s="43" t="n">
        <v>1910</v>
      </c>
      <c r="C1167" s="43" t="n">
        <v>6</v>
      </c>
      <c r="D1167" s="43" t="n">
        <v>1</v>
      </c>
      <c r="E1167" s="43" t="s">
        <v>12261</v>
      </c>
      <c r="F1167" s="53" t="n">
        <v>0.833333333333333</v>
      </c>
      <c r="G1167" s="44" t="s">
        <v>14073</v>
      </c>
      <c r="H1167" s="45" t="n">
        <v>3805</v>
      </c>
      <c r="K1167" s="44"/>
      <c r="L1167" s="43" t="s">
        <v>12263</v>
      </c>
      <c r="M1167" s="41" t="s">
        <v>12263</v>
      </c>
      <c r="O1167" s="41" t="s">
        <v>13334</v>
      </c>
      <c r="P1167" s="44" t="s">
        <v>12268</v>
      </c>
      <c r="Q1167" s="44" t="s">
        <v>12268</v>
      </c>
    </row>
    <row r="1168" customFormat="false" ht="15.75" hidden="false" customHeight="false" outlineLevel="0" collapsed="false">
      <c r="B1168" s="43" t="n">
        <v>1910</v>
      </c>
      <c r="C1168" s="43" t="n">
        <v>6</v>
      </c>
      <c r="D1168" s="43" t="n">
        <v>2</v>
      </c>
      <c r="E1168" s="43" t="s">
        <v>12261</v>
      </c>
      <c r="F1168" s="53" t="n">
        <v>0.833333333333333</v>
      </c>
      <c r="G1168" s="44" t="s">
        <v>14074</v>
      </c>
      <c r="H1168" s="45" t="n">
        <v>3806</v>
      </c>
      <c r="K1168" s="44"/>
      <c r="L1168" s="43" t="s">
        <v>12263</v>
      </c>
      <c r="M1168" s="41" t="s">
        <v>12263</v>
      </c>
      <c r="O1168" s="41" t="s">
        <v>13334</v>
      </c>
      <c r="P1168" s="44" t="s">
        <v>13933</v>
      </c>
      <c r="Q1168" s="44" t="s">
        <v>12268</v>
      </c>
    </row>
    <row r="1169" customFormat="false" ht="15.75" hidden="false" customHeight="false" outlineLevel="0" collapsed="false">
      <c r="B1169" s="43" t="n">
        <v>1910</v>
      </c>
      <c r="C1169" s="43" t="n">
        <v>6</v>
      </c>
      <c r="D1169" s="43" t="n">
        <v>4</v>
      </c>
      <c r="E1169" s="43" t="s">
        <v>12261</v>
      </c>
      <c r="F1169" s="53" t="n">
        <v>0.833333333333333</v>
      </c>
      <c r="G1169" s="44" t="s">
        <v>14075</v>
      </c>
      <c r="H1169" s="45" t="n">
        <v>3808</v>
      </c>
      <c r="K1169" s="44"/>
      <c r="L1169" s="43" t="s">
        <v>12263</v>
      </c>
      <c r="M1169" s="41" t="s">
        <v>12263</v>
      </c>
      <c r="O1169" s="41" t="s">
        <v>13334</v>
      </c>
      <c r="P1169" s="44" t="s">
        <v>13933</v>
      </c>
      <c r="Q1169" s="44" t="s">
        <v>12268</v>
      </c>
    </row>
    <row r="1170" customFormat="false" ht="15.75" hidden="false" customHeight="false" outlineLevel="0" collapsed="false">
      <c r="B1170" s="43" t="n">
        <v>1910</v>
      </c>
      <c r="C1170" s="43" t="n">
        <v>6</v>
      </c>
      <c r="D1170" s="43" t="n">
        <v>5</v>
      </c>
      <c r="E1170" s="43" t="s">
        <v>12261</v>
      </c>
      <c r="F1170" s="53" t="n">
        <v>0.833333333333333</v>
      </c>
      <c r="G1170" s="44" t="s">
        <v>14076</v>
      </c>
      <c r="H1170" s="45" t="n">
        <v>3809</v>
      </c>
      <c r="K1170" s="44"/>
      <c r="L1170" s="43" t="s">
        <v>12263</v>
      </c>
      <c r="M1170" s="41" t="s">
        <v>12263</v>
      </c>
      <c r="O1170" s="41" t="s">
        <v>13334</v>
      </c>
      <c r="P1170" s="44" t="s">
        <v>13933</v>
      </c>
      <c r="Q1170" s="44" t="s">
        <v>12268</v>
      </c>
    </row>
    <row r="1171" customFormat="false" ht="15.75" hidden="false" customHeight="false" outlineLevel="0" collapsed="false">
      <c r="B1171" s="43" t="n">
        <v>1910</v>
      </c>
      <c r="C1171" s="43" t="n">
        <v>6</v>
      </c>
      <c r="D1171" s="43" t="n">
        <v>7</v>
      </c>
      <c r="E1171" s="43" t="s">
        <v>12261</v>
      </c>
      <c r="F1171" s="53" t="n">
        <v>0.833333333333333</v>
      </c>
      <c r="G1171" s="44" t="s">
        <v>14077</v>
      </c>
      <c r="H1171" s="45" t="n">
        <v>3811</v>
      </c>
      <c r="K1171" s="44"/>
      <c r="L1171" s="43" t="s">
        <v>12263</v>
      </c>
      <c r="M1171" s="41" t="s">
        <v>14078</v>
      </c>
      <c r="N1171" s="41" t="s">
        <v>14079</v>
      </c>
      <c r="O1171" s="41" t="s">
        <v>13691</v>
      </c>
      <c r="P1171" s="44" t="s">
        <v>14080</v>
      </c>
      <c r="Q1171" s="44" t="s">
        <v>12268</v>
      </c>
    </row>
    <row r="1172" customFormat="false" ht="15.75" hidden="false" customHeight="false" outlineLevel="0" collapsed="false">
      <c r="B1172" s="43" t="n">
        <v>1910</v>
      </c>
      <c r="C1172" s="43" t="n">
        <v>6</v>
      </c>
      <c r="D1172" s="43" t="n">
        <v>8</v>
      </c>
      <c r="E1172" s="43" t="s">
        <v>12261</v>
      </c>
      <c r="F1172" s="53" t="n">
        <v>0.833333333333333</v>
      </c>
      <c r="G1172" s="44" t="s">
        <v>14081</v>
      </c>
      <c r="H1172" s="45" t="n">
        <v>3812</v>
      </c>
      <c r="K1172" s="44"/>
      <c r="L1172" s="43" t="s">
        <v>12263</v>
      </c>
      <c r="M1172" s="41" t="s">
        <v>14082</v>
      </c>
      <c r="N1172" s="41" t="s">
        <v>14083</v>
      </c>
      <c r="O1172" s="41" t="s">
        <v>13691</v>
      </c>
      <c r="P1172" s="44" t="s">
        <v>14080</v>
      </c>
      <c r="Q1172" s="44" t="s">
        <v>12268</v>
      </c>
    </row>
    <row r="1173" customFormat="false" ht="15.75" hidden="false" customHeight="false" outlineLevel="0" collapsed="false">
      <c r="B1173" s="43" t="n">
        <v>1910</v>
      </c>
      <c r="C1173" s="43" t="n">
        <v>6</v>
      </c>
      <c r="D1173" s="43" t="n">
        <v>9</v>
      </c>
      <c r="E1173" s="43" t="s">
        <v>12261</v>
      </c>
      <c r="F1173" s="53" t="n">
        <v>0.833333333333333</v>
      </c>
      <c r="G1173" s="44" t="s">
        <v>14084</v>
      </c>
      <c r="H1173" s="45" t="n">
        <v>3813</v>
      </c>
      <c r="K1173" s="44"/>
      <c r="L1173" s="43" t="s">
        <v>12263</v>
      </c>
      <c r="M1173" s="41" t="s">
        <v>14085</v>
      </c>
      <c r="O1173" s="41" t="s">
        <v>13691</v>
      </c>
      <c r="P1173" s="44" t="s">
        <v>14080</v>
      </c>
      <c r="Q1173" s="44" t="s">
        <v>12268</v>
      </c>
    </row>
    <row r="1174" customFormat="false" ht="15.75" hidden="false" customHeight="false" outlineLevel="0" collapsed="false">
      <c r="B1174" s="43" t="n">
        <v>1910</v>
      </c>
      <c r="C1174" s="43" t="n">
        <v>6</v>
      </c>
      <c r="D1174" s="43" t="n">
        <v>10</v>
      </c>
      <c r="E1174" s="43" t="s">
        <v>12261</v>
      </c>
      <c r="F1174" s="53" t="n">
        <v>0.833333333333333</v>
      </c>
      <c r="G1174" s="44" t="s">
        <v>14086</v>
      </c>
      <c r="H1174" s="45" t="n">
        <v>3814</v>
      </c>
      <c r="K1174" s="44"/>
      <c r="L1174" s="43" t="s">
        <v>12263</v>
      </c>
      <c r="M1174" s="41" t="s">
        <v>14087</v>
      </c>
      <c r="O1174" s="41" t="s">
        <v>13691</v>
      </c>
      <c r="P1174" s="44" t="s">
        <v>14080</v>
      </c>
      <c r="Q1174" s="44" t="s">
        <v>12268</v>
      </c>
    </row>
    <row r="1175" customFormat="false" ht="15.75" hidden="false" customHeight="false" outlineLevel="0" collapsed="false">
      <c r="B1175" s="43" t="n">
        <v>1910</v>
      </c>
      <c r="C1175" s="43" t="n">
        <v>6</v>
      </c>
      <c r="D1175" s="43" t="n">
        <v>11</v>
      </c>
      <c r="E1175" s="43" t="s">
        <v>12261</v>
      </c>
      <c r="F1175" s="53" t="n">
        <v>0.833333333333333</v>
      </c>
      <c r="G1175" s="44" t="s">
        <v>14088</v>
      </c>
      <c r="H1175" s="45" t="n">
        <v>3815</v>
      </c>
      <c r="K1175" s="44"/>
      <c r="L1175" s="43" t="s">
        <v>12263</v>
      </c>
      <c r="M1175" s="41" t="s">
        <v>14089</v>
      </c>
      <c r="O1175" s="41" t="s">
        <v>13691</v>
      </c>
      <c r="P1175" s="44" t="s">
        <v>14080</v>
      </c>
      <c r="Q1175" s="44" t="s">
        <v>12268</v>
      </c>
    </row>
    <row r="1176" customFormat="false" ht="15.75" hidden="false" customHeight="false" outlineLevel="0" collapsed="false">
      <c r="B1176" s="43" t="n">
        <v>1910</v>
      </c>
      <c r="C1176" s="43" t="n">
        <v>6</v>
      </c>
      <c r="D1176" s="43" t="n">
        <v>12</v>
      </c>
      <c r="E1176" s="43" t="s">
        <v>12332</v>
      </c>
      <c r="F1176" s="53" t="n">
        <v>0.583333333333333</v>
      </c>
      <c r="G1176" s="44" t="s">
        <v>14090</v>
      </c>
      <c r="H1176" s="45" t="n">
        <v>3816</v>
      </c>
      <c r="K1176" s="44" t="s">
        <v>34</v>
      </c>
      <c r="L1176" s="43" t="s">
        <v>12263</v>
      </c>
      <c r="M1176" s="41" t="s">
        <v>14078</v>
      </c>
      <c r="O1176" s="41" t="s">
        <v>13691</v>
      </c>
      <c r="P1176" s="44" t="s">
        <v>14080</v>
      </c>
      <c r="Q1176" s="44" t="s">
        <v>12268</v>
      </c>
    </row>
    <row r="1177" customFormat="false" ht="15.75" hidden="false" customHeight="false" outlineLevel="0" collapsed="false">
      <c r="B1177" s="43" t="n">
        <v>1910</v>
      </c>
      <c r="C1177" s="43" t="n">
        <v>6</v>
      </c>
      <c r="D1177" s="43" t="n">
        <v>12</v>
      </c>
      <c r="E1177" s="43" t="s">
        <v>12332</v>
      </c>
      <c r="F1177" s="53" t="n">
        <v>0.583333333333333</v>
      </c>
      <c r="G1177" s="44" t="s">
        <v>14090</v>
      </c>
      <c r="H1177" s="45" t="n">
        <v>3816</v>
      </c>
      <c r="K1177" s="44" t="s">
        <v>34</v>
      </c>
      <c r="L1177" s="43" t="s">
        <v>12263</v>
      </c>
      <c r="M1177" s="41" t="s">
        <v>14078</v>
      </c>
      <c r="O1177" s="41" t="s">
        <v>13691</v>
      </c>
      <c r="P1177" s="44" t="s">
        <v>14080</v>
      </c>
      <c r="Q1177" s="44" t="s">
        <v>12268</v>
      </c>
    </row>
    <row r="1178" customFormat="false" ht="15.75" hidden="false" customHeight="false" outlineLevel="0" collapsed="false">
      <c r="B1178" s="43" t="n">
        <v>1910</v>
      </c>
      <c r="C1178" s="43" t="n">
        <v>6</v>
      </c>
      <c r="D1178" s="43" t="n">
        <v>12</v>
      </c>
      <c r="E1178" s="43" t="s">
        <v>12261</v>
      </c>
      <c r="F1178" s="53" t="n">
        <v>0.833333333333333</v>
      </c>
      <c r="G1178" s="44" t="s">
        <v>14091</v>
      </c>
      <c r="H1178" s="45" t="n">
        <v>3816</v>
      </c>
      <c r="K1178" s="44"/>
      <c r="L1178" s="43" t="s">
        <v>12263</v>
      </c>
      <c r="M1178" s="41" t="s">
        <v>14078</v>
      </c>
      <c r="O1178" s="41" t="s">
        <v>13691</v>
      </c>
      <c r="P1178" s="44" t="s">
        <v>14080</v>
      </c>
      <c r="Q1178" s="44" t="s">
        <v>12268</v>
      </c>
    </row>
    <row r="1179" customFormat="false" ht="15.75" hidden="false" customHeight="false" outlineLevel="0" collapsed="false">
      <c r="B1179" s="43" t="n">
        <v>1910</v>
      </c>
      <c r="C1179" s="43" t="n">
        <v>6</v>
      </c>
      <c r="D1179" s="43" t="n">
        <v>12</v>
      </c>
      <c r="E1179" s="43" t="s">
        <v>12261</v>
      </c>
      <c r="F1179" s="53" t="n">
        <v>0.833333333333333</v>
      </c>
      <c r="G1179" s="44" t="s">
        <v>14091</v>
      </c>
      <c r="H1179" s="45" t="n">
        <v>3816</v>
      </c>
      <c r="K1179" s="44"/>
      <c r="L1179" s="43" t="s">
        <v>12263</v>
      </c>
      <c r="M1179" s="41" t="s">
        <v>14078</v>
      </c>
      <c r="O1179" s="41" t="s">
        <v>13691</v>
      </c>
      <c r="P1179" s="44" t="s">
        <v>14080</v>
      </c>
      <c r="Q1179" s="44" t="s">
        <v>12268</v>
      </c>
    </row>
    <row r="1180" customFormat="false" ht="15.75" hidden="false" customHeight="false" outlineLevel="0" collapsed="false">
      <c r="B1180" s="43" t="n">
        <v>1910</v>
      </c>
      <c r="C1180" s="43" t="n">
        <v>6</v>
      </c>
      <c r="D1180" s="43" t="n">
        <v>14</v>
      </c>
      <c r="E1180" s="43" t="s">
        <v>12261</v>
      </c>
      <c r="F1180" s="53" t="n">
        <v>0.833333333333333</v>
      </c>
      <c r="G1180" s="44" t="s">
        <v>14092</v>
      </c>
      <c r="H1180" s="45" t="n">
        <v>3818</v>
      </c>
      <c r="K1180" s="44"/>
      <c r="L1180" s="43" t="s">
        <v>12263</v>
      </c>
      <c r="M1180" s="41" t="s">
        <v>14093</v>
      </c>
      <c r="O1180" s="41" t="s">
        <v>13691</v>
      </c>
      <c r="P1180" s="44" t="s">
        <v>14080</v>
      </c>
      <c r="Q1180" s="44" t="s">
        <v>12268</v>
      </c>
    </row>
    <row r="1181" customFormat="false" ht="15.75" hidden="false" customHeight="false" outlineLevel="0" collapsed="false">
      <c r="B1181" s="43" t="n">
        <v>1910</v>
      </c>
      <c r="C1181" s="43" t="n">
        <v>6</v>
      </c>
      <c r="D1181" s="43" t="n">
        <v>15</v>
      </c>
      <c r="E1181" s="43" t="s">
        <v>12261</v>
      </c>
      <c r="F1181" s="53" t="n">
        <v>0.833333333333333</v>
      </c>
      <c r="G1181" s="44" t="s">
        <v>14094</v>
      </c>
      <c r="H1181" s="45" t="n">
        <v>3819</v>
      </c>
      <c r="K1181" s="44"/>
      <c r="L1181" s="43" t="s">
        <v>12263</v>
      </c>
      <c r="M1181" s="41" t="s">
        <v>14095</v>
      </c>
      <c r="O1181" s="41" t="s">
        <v>13691</v>
      </c>
      <c r="P1181" s="44" t="s">
        <v>14080</v>
      </c>
      <c r="Q1181" s="44" t="s">
        <v>12268</v>
      </c>
    </row>
    <row r="1182" customFormat="false" ht="15.75" hidden="false" customHeight="false" outlineLevel="0" collapsed="false">
      <c r="B1182" s="43" t="n">
        <v>1910</v>
      </c>
      <c r="C1182" s="43" t="n">
        <v>6</v>
      </c>
      <c r="D1182" s="43" t="n">
        <v>16</v>
      </c>
      <c r="E1182" s="43" t="s">
        <v>12332</v>
      </c>
      <c r="F1182" s="53" t="n">
        <v>0.583333333333333</v>
      </c>
      <c r="G1182" s="44" t="s">
        <v>14096</v>
      </c>
      <c r="H1182" s="45" t="n">
        <v>3820</v>
      </c>
      <c r="K1182" s="44" t="s">
        <v>34</v>
      </c>
      <c r="L1182" s="43" t="s">
        <v>12263</v>
      </c>
      <c r="M1182" s="41" t="s">
        <v>12263</v>
      </c>
      <c r="O1182" s="41" t="s">
        <v>13691</v>
      </c>
      <c r="P1182" s="44" t="s">
        <v>12268</v>
      </c>
      <c r="Q1182" s="44" t="s">
        <v>12338</v>
      </c>
    </row>
    <row r="1183" customFormat="false" ht="15.75" hidden="false" customHeight="false" outlineLevel="0" collapsed="false">
      <c r="B1183" s="43" t="n">
        <v>1910</v>
      </c>
      <c r="C1183" s="43" t="n">
        <v>6</v>
      </c>
      <c r="D1183" s="43" t="n">
        <v>16</v>
      </c>
      <c r="E1183" s="43" t="s">
        <v>12261</v>
      </c>
      <c r="F1183" s="53" t="n">
        <v>0.833333333333333</v>
      </c>
      <c r="G1183" s="44" t="s">
        <v>14097</v>
      </c>
      <c r="H1183" s="45" t="n">
        <v>3820</v>
      </c>
      <c r="K1183" s="44"/>
      <c r="L1183" s="43" t="s">
        <v>12263</v>
      </c>
      <c r="M1183" s="41" t="s">
        <v>14098</v>
      </c>
      <c r="O1183" s="41" t="s">
        <v>13691</v>
      </c>
      <c r="P1183" s="44" t="s">
        <v>14080</v>
      </c>
      <c r="Q1183" s="44" t="s">
        <v>12268</v>
      </c>
    </row>
    <row r="1184" customFormat="false" ht="15.75" hidden="false" customHeight="false" outlineLevel="0" collapsed="false">
      <c r="B1184" s="43" t="n">
        <v>1910</v>
      </c>
      <c r="C1184" s="43" t="n">
        <v>6</v>
      </c>
      <c r="D1184" s="43" t="n">
        <v>17</v>
      </c>
      <c r="E1184" s="43" t="s">
        <v>12261</v>
      </c>
      <c r="F1184" s="53" t="n">
        <v>0.833333333333333</v>
      </c>
      <c r="G1184" s="44" t="s">
        <v>14099</v>
      </c>
      <c r="H1184" s="45" t="n">
        <v>3821</v>
      </c>
      <c r="K1184" s="44"/>
      <c r="L1184" s="43" t="s">
        <v>12263</v>
      </c>
      <c r="M1184" s="41" t="s">
        <v>14100</v>
      </c>
      <c r="O1184" s="41" t="s">
        <v>13691</v>
      </c>
      <c r="P1184" s="44" t="s">
        <v>14080</v>
      </c>
      <c r="Q1184" s="44" t="s">
        <v>12268</v>
      </c>
    </row>
    <row r="1185" customFormat="false" ht="15.75" hidden="false" customHeight="false" outlineLevel="0" collapsed="false">
      <c r="B1185" s="43" t="n">
        <v>1910</v>
      </c>
      <c r="C1185" s="43" t="n">
        <v>6</v>
      </c>
      <c r="D1185" s="43" t="n">
        <v>18</v>
      </c>
      <c r="E1185" s="43" t="s">
        <v>12261</v>
      </c>
      <c r="F1185" s="53" t="n">
        <v>0.833333333333333</v>
      </c>
      <c r="G1185" s="44" t="s">
        <v>14101</v>
      </c>
      <c r="H1185" s="45" t="n">
        <v>3822</v>
      </c>
      <c r="K1185" s="44"/>
      <c r="L1185" s="43" t="s">
        <v>12263</v>
      </c>
      <c r="M1185" s="41" t="s">
        <v>12263</v>
      </c>
      <c r="O1185" s="41" t="s">
        <v>13691</v>
      </c>
      <c r="P1185" s="44" t="s">
        <v>12268</v>
      </c>
      <c r="Q1185" s="44" t="s">
        <v>12338</v>
      </c>
    </row>
    <row r="1186" customFormat="false" ht="15.75" hidden="false" customHeight="false" outlineLevel="0" collapsed="false">
      <c r="B1186" s="43" t="n">
        <v>1910</v>
      </c>
      <c r="C1186" s="43" t="n">
        <v>6</v>
      </c>
      <c r="D1186" s="43" t="n">
        <v>20</v>
      </c>
      <c r="E1186" s="43" t="s">
        <v>12261</v>
      </c>
      <c r="F1186" s="53" t="n">
        <v>0.833333333333333</v>
      </c>
      <c r="G1186" s="44" t="s">
        <v>14102</v>
      </c>
      <c r="H1186" s="45" t="n">
        <v>3824</v>
      </c>
      <c r="K1186" s="44"/>
      <c r="L1186" s="43" t="s">
        <v>12263</v>
      </c>
      <c r="M1186" s="41" t="s">
        <v>12263</v>
      </c>
      <c r="O1186" s="41" t="s">
        <v>13691</v>
      </c>
      <c r="P1186" s="44" t="s">
        <v>12268</v>
      </c>
      <c r="Q1186" s="44" t="s">
        <v>12338</v>
      </c>
    </row>
    <row r="1187" customFormat="false" ht="15.75" hidden="false" customHeight="false" outlineLevel="0" collapsed="false">
      <c r="B1187" s="43" t="n">
        <v>1910</v>
      </c>
      <c r="C1187" s="43" t="n">
        <v>8</v>
      </c>
      <c r="D1187" s="43" t="n">
        <v>16</v>
      </c>
      <c r="E1187" s="43" t="s">
        <v>12261</v>
      </c>
      <c r="F1187" s="53" t="n">
        <v>0.833333333333333</v>
      </c>
      <c r="G1187" s="44" t="s">
        <v>14103</v>
      </c>
      <c r="H1187" s="45" t="n">
        <v>3881</v>
      </c>
      <c r="K1187" s="44"/>
      <c r="L1187" s="43" t="s">
        <v>12263</v>
      </c>
      <c r="M1187" s="41" t="s">
        <v>12263</v>
      </c>
      <c r="O1187" s="41" t="s">
        <v>12460</v>
      </c>
      <c r="P1187" s="44" t="s">
        <v>14104</v>
      </c>
      <c r="Q1187" s="44" t="s">
        <v>12268</v>
      </c>
    </row>
    <row r="1188" customFormat="false" ht="15.75" hidden="false" customHeight="false" outlineLevel="0" collapsed="false">
      <c r="B1188" s="43" t="n">
        <v>1910</v>
      </c>
      <c r="C1188" s="43" t="n">
        <v>8</v>
      </c>
      <c r="D1188" s="43" t="n">
        <v>17</v>
      </c>
      <c r="E1188" s="43" t="s">
        <v>12261</v>
      </c>
      <c r="F1188" s="53" t="n">
        <v>0.833333333333333</v>
      </c>
      <c r="G1188" s="44" t="s">
        <v>14105</v>
      </c>
      <c r="H1188" s="45" t="n">
        <v>3882</v>
      </c>
      <c r="K1188" s="44"/>
      <c r="L1188" s="43" t="s">
        <v>12263</v>
      </c>
      <c r="M1188" s="41" t="s">
        <v>14106</v>
      </c>
      <c r="O1188" s="41" t="s">
        <v>12460</v>
      </c>
      <c r="P1188" s="44" t="s">
        <v>14104</v>
      </c>
      <c r="Q1188" s="44" t="s">
        <v>12268</v>
      </c>
    </row>
    <row r="1189" customFormat="false" ht="15.75" hidden="false" customHeight="false" outlineLevel="0" collapsed="false">
      <c r="B1189" s="43" t="n">
        <v>1910</v>
      </c>
      <c r="C1189" s="43" t="n">
        <v>8</v>
      </c>
      <c r="D1189" s="43" t="n">
        <v>18</v>
      </c>
      <c r="E1189" s="43" t="s">
        <v>12261</v>
      </c>
      <c r="F1189" s="53" t="n">
        <v>0.833333333333333</v>
      </c>
      <c r="G1189" s="44" t="s">
        <v>14107</v>
      </c>
      <c r="H1189" s="45" t="n">
        <v>3883</v>
      </c>
      <c r="K1189" s="44"/>
      <c r="L1189" s="43" t="s">
        <v>12263</v>
      </c>
      <c r="M1189" s="41" t="s">
        <v>14108</v>
      </c>
      <c r="O1189" s="41" t="s">
        <v>12460</v>
      </c>
      <c r="P1189" s="44" t="s">
        <v>14104</v>
      </c>
      <c r="Q1189" s="44" t="s">
        <v>12268</v>
      </c>
    </row>
    <row r="1190" customFormat="false" ht="15.75" hidden="false" customHeight="false" outlineLevel="0" collapsed="false">
      <c r="B1190" s="43" t="n">
        <v>1910</v>
      </c>
      <c r="C1190" s="43" t="n">
        <v>8</v>
      </c>
      <c r="D1190" s="43" t="n">
        <v>19</v>
      </c>
      <c r="E1190" s="43" t="s">
        <v>12261</v>
      </c>
      <c r="F1190" s="53" t="n">
        <v>0.833333333333333</v>
      </c>
      <c r="G1190" s="44" t="s">
        <v>14109</v>
      </c>
      <c r="H1190" s="45" t="n">
        <v>3884</v>
      </c>
      <c r="K1190" s="44"/>
      <c r="L1190" s="43" t="s">
        <v>12263</v>
      </c>
      <c r="M1190" s="41" t="s">
        <v>14110</v>
      </c>
      <c r="O1190" s="41" t="s">
        <v>12460</v>
      </c>
      <c r="P1190" s="44" t="s">
        <v>14104</v>
      </c>
      <c r="Q1190" s="44" t="s">
        <v>12268</v>
      </c>
    </row>
    <row r="1191" customFormat="false" ht="15.75" hidden="false" customHeight="false" outlineLevel="0" collapsed="false">
      <c r="B1191" s="43" t="n">
        <v>1910</v>
      </c>
      <c r="C1191" s="43" t="n">
        <v>8</v>
      </c>
      <c r="D1191" s="43" t="n">
        <v>20</v>
      </c>
      <c r="E1191" s="43" t="s">
        <v>12261</v>
      </c>
      <c r="F1191" s="53" t="n">
        <v>0.833333333333333</v>
      </c>
      <c r="G1191" s="44" t="s">
        <v>14111</v>
      </c>
      <c r="H1191" s="45" t="n">
        <v>3885</v>
      </c>
      <c r="K1191" s="44"/>
      <c r="L1191" s="43" t="s">
        <v>12263</v>
      </c>
      <c r="M1191" s="41" t="s">
        <v>14112</v>
      </c>
      <c r="O1191" s="41" t="s">
        <v>12460</v>
      </c>
      <c r="P1191" s="44" t="s">
        <v>14104</v>
      </c>
      <c r="Q1191" s="44" t="s">
        <v>12268</v>
      </c>
    </row>
    <row r="1192" customFormat="false" ht="15.75" hidden="false" customHeight="false" outlineLevel="0" collapsed="false">
      <c r="B1192" s="43" t="n">
        <v>1910</v>
      </c>
      <c r="C1192" s="43" t="n">
        <v>8</v>
      </c>
      <c r="D1192" s="43" t="n">
        <v>21</v>
      </c>
      <c r="E1192" s="43" t="s">
        <v>12261</v>
      </c>
      <c r="F1192" s="53" t="n">
        <v>0.833333333333333</v>
      </c>
      <c r="G1192" s="44" t="s">
        <v>14113</v>
      </c>
      <c r="H1192" s="45" t="n">
        <v>3886</v>
      </c>
      <c r="K1192" s="44"/>
      <c r="L1192" s="43" t="s">
        <v>12263</v>
      </c>
      <c r="M1192" s="41" t="s">
        <v>14114</v>
      </c>
      <c r="O1192" s="41" t="s">
        <v>12460</v>
      </c>
      <c r="P1192" s="44" t="s">
        <v>14104</v>
      </c>
      <c r="Q1192" s="44" t="s">
        <v>12268</v>
      </c>
    </row>
    <row r="1193" customFormat="false" ht="15.75" hidden="false" customHeight="false" outlineLevel="0" collapsed="false">
      <c r="B1193" s="43" t="n">
        <v>1910</v>
      </c>
      <c r="C1193" s="43" t="n">
        <v>8</v>
      </c>
      <c r="D1193" s="43" t="n">
        <v>22</v>
      </c>
      <c r="E1193" s="43" t="s">
        <v>12261</v>
      </c>
      <c r="F1193" s="53" t="n">
        <v>0.833333333333333</v>
      </c>
      <c r="G1193" s="44" t="s">
        <v>14115</v>
      </c>
      <c r="H1193" s="45" t="n">
        <v>3887</v>
      </c>
      <c r="K1193" s="44"/>
      <c r="L1193" s="43" t="s">
        <v>12263</v>
      </c>
      <c r="M1193" s="41" t="s">
        <v>14116</v>
      </c>
      <c r="O1193" s="41" t="s">
        <v>12460</v>
      </c>
      <c r="P1193" s="44" t="s">
        <v>14104</v>
      </c>
      <c r="Q1193" s="44" t="s">
        <v>12268</v>
      </c>
    </row>
    <row r="1194" customFormat="false" ht="15.75" hidden="false" customHeight="false" outlineLevel="0" collapsed="false">
      <c r="B1194" s="43" t="n">
        <v>1910</v>
      </c>
      <c r="C1194" s="43" t="n">
        <v>8</v>
      </c>
      <c r="D1194" s="43" t="n">
        <v>23</v>
      </c>
      <c r="E1194" s="43" t="s">
        <v>12261</v>
      </c>
      <c r="F1194" s="53" t="n">
        <v>0.833333333333333</v>
      </c>
      <c r="G1194" s="44" t="s">
        <v>14117</v>
      </c>
      <c r="H1194" s="45" t="n">
        <v>3888</v>
      </c>
      <c r="K1194" s="44"/>
      <c r="L1194" s="43" t="s">
        <v>12263</v>
      </c>
      <c r="M1194" s="41" t="s">
        <v>14118</v>
      </c>
      <c r="O1194" s="41" t="s">
        <v>12460</v>
      </c>
      <c r="P1194" s="44" t="s">
        <v>14104</v>
      </c>
      <c r="Q1194" s="44" t="s">
        <v>12268</v>
      </c>
    </row>
    <row r="1195" customFormat="false" ht="15.75" hidden="false" customHeight="false" outlineLevel="0" collapsed="false">
      <c r="B1195" s="43" t="n">
        <v>1910</v>
      </c>
      <c r="C1195" s="43" t="n">
        <v>8</v>
      </c>
      <c r="D1195" s="43" t="n">
        <v>24</v>
      </c>
      <c r="E1195" s="43" t="s">
        <v>12332</v>
      </c>
      <c r="F1195" s="53" t="n">
        <v>0.583333333333333</v>
      </c>
      <c r="G1195" s="44" t="s">
        <v>14119</v>
      </c>
      <c r="H1195" s="45" t="n">
        <v>3889</v>
      </c>
      <c r="K1195" s="44" t="s">
        <v>34</v>
      </c>
      <c r="L1195" s="43" t="s">
        <v>12263</v>
      </c>
      <c r="M1195" s="41" t="s">
        <v>12263</v>
      </c>
      <c r="O1195" s="41" t="s">
        <v>12460</v>
      </c>
      <c r="P1195" s="44" t="s">
        <v>12268</v>
      </c>
      <c r="Q1195" s="44" t="s">
        <v>12338</v>
      </c>
    </row>
    <row r="1196" customFormat="false" ht="15.75" hidden="false" customHeight="false" outlineLevel="0" collapsed="false">
      <c r="B1196" s="43" t="n">
        <v>1910</v>
      </c>
      <c r="C1196" s="43" t="n">
        <v>8</v>
      </c>
      <c r="D1196" s="43" t="n">
        <v>24</v>
      </c>
      <c r="E1196" s="43" t="s">
        <v>12261</v>
      </c>
      <c r="F1196" s="53" t="n">
        <v>0.833333333333333</v>
      </c>
      <c r="G1196" s="44" t="s">
        <v>14120</v>
      </c>
      <c r="H1196" s="45" t="n">
        <v>3889</v>
      </c>
      <c r="K1196" s="44"/>
      <c r="L1196" s="43" t="s">
        <v>12263</v>
      </c>
      <c r="M1196" s="41" t="s">
        <v>14121</v>
      </c>
      <c r="O1196" s="41" t="s">
        <v>12460</v>
      </c>
      <c r="P1196" s="44" t="s">
        <v>14104</v>
      </c>
      <c r="Q1196" s="44" t="s">
        <v>12268</v>
      </c>
    </row>
    <row r="1197" customFormat="false" ht="15.75" hidden="false" customHeight="false" outlineLevel="0" collapsed="false">
      <c r="B1197" s="43" t="n">
        <v>1910</v>
      </c>
      <c r="C1197" s="43" t="n">
        <v>8</v>
      </c>
      <c r="D1197" s="43" t="n">
        <v>25</v>
      </c>
      <c r="E1197" s="43" t="s">
        <v>12332</v>
      </c>
      <c r="F1197" s="53" t="n">
        <v>0.583333333333333</v>
      </c>
      <c r="G1197" s="44" t="s">
        <v>14122</v>
      </c>
      <c r="H1197" s="45" t="n">
        <v>3890</v>
      </c>
      <c r="K1197" s="44" t="s">
        <v>34</v>
      </c>
      <c r="L1197" s="43" t="s">
        <v>12263</v>
      </c>
      <c r="M1197" s="41" t="s">
        <v>12263</v>
      </c>
      <c r="O1197" s="41" t="s">
        <v>12460</v>
      </c>
      <c r="P1197" s="44" t="s">
        <v>12268</v>
      </c>
      <c r="Q1197" s="44" t="s">
        <v>12268</v>
      </c>
    </row>
    <row r="1198" customFormat="false" ht="15.75" hidden="false" customHeight="false" outlineLevel="0" collapsed="false">
      <c r="B1198" s="43" t="n">
        <v>1910</v>
      </c>
      <c r="C1198" s="43" t="n">
        <v>8</v>
      </c>
      <c r="D1198" s="43" t="n">
        <v>25</v>
      </c>
      <c r="E1198" s="43" t="s">
        <v>12261</v>
      </c>
      <c r="F1198" s="53" t="n">
        <v>0.833333333333333</v>
      </c>
      <c r="G1198" s="44" t="s">
        <v>14123</v>
      </c>
      <c r="H1198" s="45" t="n">
        <v>3890</v>
      </c>
      <c r="K1198" s="44"/>
      <c r="L1198" s="43" t="s">
        <v>12263</v>
      </c>
      <c r="M1198" s="41" t="s">
        <v>14124</v>
      </c>
      <c r="O1198" s="41" t="s">
        <v>12460</v>
      </c>
      <c r="P1198" s="44" t="s">
        <v>14104</v>
      </c>
      <c r="Q1198" s="44" t="s">
        <v>12268</v>
      </c>
    </row>
    <row r="1199" customFormat="false" ht="15.75" hidden="false" customHeight="false" outlineLevel="0" collapsed="false">
      <c r="B1199" s="43" t="n">
        <v>1910</v>
      </c>
      <c r="C1199" s="43" t="n">
        <v>8</v>
      </c>
      <c r="D1199" s="43" t="n">
        <v>26</v>
      </c>
      <c r="E1199" s="43" t="s">
        <v>12380</v>
      </c>
      <c r="F1199" s="53" t="n">
        <v>0.5</v>
      </c>
      <c r="G1199" s="44" t="s">
        <v>14125</v>
      </c>
      <c r="H1199" s="45" t="n">
        <v>3891</v>
      </c>
      <c r="K1199" s="44" t="s">
        <v>30</v>
      </c>
      <c r="L1199" s="43" t="s">
        <v>12263</v>
      </c>
      <c r="M1199" s="41" t="s">
        <v>12263</v>
      </c>
      <c r="O1199" s="41" t="s">
        <v>12460</v>
      </c>
      <c r="P1199" s="44" t="s">
        <v>12268</v>
      </c>
      <c r="Q1199" s="44" t="s">
        <v>12338</v>
      </c>
    </row>
    <row r="1200" customFormat="false" ht="15.75" hidden="false" customHeight="false" outlineLevel="0" collapsed="false">
      <c r="B1200" s="43" t="n">
        <v>1910</v>
      </c>
      <c r="C1200" s="43" t="n">
        <v>8</v>
      </c>
      <c r="D1200" s="43" t="n">
        <v>26</v>
      </c>
      <c r="E1200" s="43" t="s">
        <v>12382</v>
      </c>
      <c r="F1200" s="53" t="n">
        <v>0.666666666666667</v>
      </c>
      <c r="G1200" s="44" t="s">
        <v>14126</v>
      </c>
      <c r="H1200" s="45" t="n">
        <v>3891</v>
      </c>
      <c r="K1200" s="44" t="s">
        <v>12384</v>
      </c>
      <c r="L1200" s="43" t="s">
        <v>12263</v>
      </c>
      <c r="M1200" s="41" t="s">
        <v>14127</v>
      </c>
      <c r="O1200" s="41" t="s">
        <v>12460</v>
      </c>
      <c r="P1200" s="44" t="s">
        <v>14104</v>
      </c>
      <c r="Q1200" s="44" t="s">
        <v>12268</v>
      </c>
    </row>
    <row r="1201" customFormat="false" ht="15.75" hidden="false" customHeight="false" outlineLevel="0" collapsed="false">
      <c r="B1201" s="43" t="n">
        <v>1910</v>
      </c>
      <c r="C1201" s="43" t="n">
        <v>8</v>
      </c>
      <c r="D1201" s="43" t="n">
        <v>26</v>
      </c>
      <c r="E1201" s="43" t="s">
        <v>12261</v>
      </c>
      <c r="F1201" s="53" t="n">
        <v>0.833333333333333</v>
      </c>
      <c r="G1201" s="44" t="s">
        <v>14128</v>
      </c>
      <c r="H1201" s="45" t="n">
        <v>3891</v>
      </c>
      <c r="K1201" s="44"/>
      <c r="L1201" s="43" t="s">
        <v>12263</v>
      </c>
      <c r="M1201" s="41" t="s">
        <v>12263</v>
      </c>
      <c r="O1201" s="41" t="s">
        <v>12460</v>
      </c>
      <c r="P1201" s="44" t="s">
        <v>13933</v>
      </c>
      <c r="Q1201" s="44" t="s">
        <v>12268</v>
      </c>
    </row>
    <row r="1202" customFormat="false" ht="15.75" hidden="false" customHeight="false" outlineLevel="0" collapsed="false">
      <c r="B1202" s="43" t="n">
        <v>1910</v>
      </c>
      <c r="C1202" s="43" t="n">
        <v>9</v>
      </c>
      <c r="D1202" s="43" t="n">
        <v>1</v>
      </c>
      <c r="E1202" s="43" t="s">
        <v>12261</v>
      </c>
      <c r="F1202" s="53" t="n">
        <v>0.833333333333333</v>
      </c>
      <c r="G1202" s="44" t="s">
        <v>14129</v>
      </c>
      <c r="H1202" s="45" t="n">
        <v>3897</v>
      </c>
      <c r="K1202" s="44"/>
      <c r="L1202" s="43" t="s">
        <v>12263</v>
      </c>
      <c r="M1202" s="41" t="s">
        <v>14130</v>
      </c>
      <c r="O1202" s="41" t="s">
        <v>13874</v>
      </c>
      <c r="P1202" s="44" t="s">
        <v>14131</v>
      </c>
      <c r="Q1202" s="44" t="s">
        <v>12268</v>
      </c>
    </row>
    <row r="1203" customFormat="false" ht="15.75" hidden="false" customHeight="false" outlineLevel="0" collapsed="false">
      <c r="B1203" s="43" t="n">
        <v>1910</v>
      </c>
      <c r="C1203" s="43" t="n">
        <v>9</v>
      </c>
      <c r="D1203" s="43" t="n">
        <v>2</v>
      </c>
      <c r="E1203" s="43" t="s">
        <v>12261</v>
      </c>
      <c r="F1203" s="53" t="n">
        <v>0.833333333333333</v>
      </c>
      <c r="G1203" s="44" t="s">
        <v>14132</v>
      </c>
      <c r="H1203" s="45" t="n">
        <v>3898</v>
      </c>
      <c r="K1203" s="44"/>
      <c r="L1203" s="43" t="s">
        <v>12263</v>
      </c>
      <c r="M1203" s="41" t="s">
        <v>14133</v>
      </c>
      <c r="O1203" s="41" t="s">
        <v>13874</v>
      </c>
      <c r="P1203" s="44" t="s">
        <v>14131</v>
      </c>
      <c r="Q1203" s="44" t="s">
        <v>12268</v>
      </c>
    </row>
    <row r="1204" customFormat="false" ht="15.75" hidden="false" customHeight="false" outlineLevel="0" collapsed="false">
      <c r="B1204" s="43" t="n">
        <v>1910</v>
      </c>
      <c r="C1204" s="43" t="n">
        <v>9</v>
      </c>
      <c r="D1204" s="43" t="n">
        <v>3</v>
      </c>
      <c r="E1204" s="43" t="s">
        <v>12261</v>
      </c>
      <c r="F1204" s="53" t="n">
        <v>0.833333333333333</v>
      </c>
      <c r="G1204" s="44" t="s">
        <v>14134</v>
      </c>
      <c r="H1204" s="45" t="n">
        <v>3899</v>
      </c>
      <c r="K1204" s="44"/>
      <c r="L1204" s="43" t="s">
        <v>12263</v>
      </c>
      <c r="M1204" s="41" t="s">
        <v>14135</v>
      </c>
      <c r="O1204" s="41" t="s">
        <v>13874</v>
      </c>
      <c r="P1204" s="44" t="s">
        <v>14131</v>
      </c>
      <c r="Q1204" s="44" t="s">
        <v>12268</v>
      </c>
    </row>
    <row r="1205" customFormat="false" ht="15.75" hidden="false" customHeight="false" outlineLevel="0" collapsed="false">
      <c r="B1205" s="43" t="n">
        <v>1910</v>
      </c>
      <c r="C1205" s="43" t="n">
        <v>9</v>
      </c>
      <c r="D1205" s="43" t="n">
        <v>4</v>
      </c>
      <c r="E1205" s="43" t="s">
        <v>12261</v>
      </c>
      <c r="F1205" s="53" t="n">
        <v>0.833333333333333</v>
      </c>
      <c r="G1205" s="44" t="s">
        <v>14136</v>
      </c>
      <c r="H1205" s="45" t="n">
        <v>3900</v>
      </c>
      <c r="K1205" s="44"/>
      <c r="L1205" s="43" t="s">
        <v>12263</v>
      </c>
      <c r="M1205" s="41" t="s">
        <v>14137</v>
      </c>
      <c r="O1205" s="41" t="s">
        <v>13874</v>
      </c>
      <c r="P1205" s="44" t="s">
        <v>14131</v>
      </c>
      <c r="Q1205" s="44" t="s">
        <v>12268</v>
      </c>
    </row>
    <row r="1206" customFormat="false" ht="15.75" hidden="false" customHeight="false" outlineLevel="0" collapsed="false">
      <c r="B1206" s="43" t="n">
        <v>1910</v>
      </c>
      <c r="C1206" s="43" t="n">
        <v>9</v>
      </c>
      <c r="D1206" s="43" t="n">
        <v>5</v>
      </c>
      <c r="E1206" s="43" t="s">
        <v>12261</v>
      </c>
      <c r="F1206" s="53" t="n">
        <v>0.833333333333333</v>
      </c>
      <c r="G1206" s="44" t="s">
        <v>14138</v>
      </c>
      <c r="H1206" s="45" t="n">
        <v>3901</v>
      </c>
      <c r="K1206" s="44"/>
      <c r="L1206" s="43" t="s">
        <v>12263</v>
      </c>
      <c r="M1206" s="41" t="s">
        <v>14139</v>
      </c>
      <c r="O1206" s="41" t="s">
        <v>13874</v>
      </c>
      <c r="P1206" s="44" t="s">
        <v>14131</v>
      </c>
      <c r="Q1206" s="44" t="s">
        <v>12268</v>
      </c>
    </row>
    <row r="1207" customFormat="false" ht="15.75" hidden="false" customHeight="false" outlineLevel="0" collapsed="false">
      <c r="B1207" s="43" t="n">
        <v>1910</v>
      </c>
      <c r="C1207" s="43" t="n">
        <v>9</v>
      </c>
      <c r="D1207" s="43" t="n">
        <v>6</v>
      </c>
      <c r="E1207" s="43" t="s">
        <v>12261</v>
      </c>
      <c r="F1207" s="53" t="n">
        <v>0.833333333333333</v>
      </c>
      <c r="G1207" s="44" t="s">
        <v>14140</v>
      </c>
      <c r="H1207" s="45" t="n">
        <v>3902</v>
      </c>
      <c r="K1207" s="44"/>
      <c r="L1207" s="43" t="s">
        <v>12263</v>
      </c>
      <c r="M1207" s="41" t="s">
        <v>14141</v>
      </c>
      <c r="O1207" s="41" t="s">
        <v>13874</v>
      </c>
      <c r="P1207" s="44" t="s">
        <v>14131</v>
      </c>
      <c r="Q1207" s="44" t="s">
        <v>12268</v>
      </c>
    </row>
    <row r="1208" customFormat="false" ht="15.75" hidden="false" customHeight="false" outlineLevel="0" collapsed="false">
      <c r="B1208" s="43" t="n">
        <v>1910</v>
      </c>
      <c r="C1208" s="43" t="n">
        <v>9</v>
      </c>
      <c r="D1208" s="43" t="n">
        <v>7</v>
      </c>
      <c r="E1208" s="43" t="s">
        <v>12261</v>
      </c>
      <c r="F1208" s="53" t="n">
        <v>0.833333333333333</v>
      </c>
      <c r="G1208" s="44" t="s">
        <v>14142</v>
      </c>
      <c r="H1208" s="45" t="n">
        <v>3903</v>
      </c>
      <c r="K1208" s="44"/>
      <c r="L1208" s="43" t="s">
        <v>12263</v>
      </c>
      <c r="M1208" s="41" t="s">
        <v>14143</v>
      </c>
      <c r="O1208" s="41" t="s">
        <v>13874</v>
      </c>
      <c r="P1208" s="44" t="s">
        <v>14131</v>
      </c>
      <c r="Q1208" s="44" t="s">
        <v>12268</v>
      </c>
    </row>
    <row r="1209" customFormat="false" ht="15.75" hidden="false" customHeight="false" outlineLevel="0" collapsed="false">
      <c r="B1209" s="43" t="n">
        <v>1910</v>
      </c>
      <c r="C1209" s="43" t="n">
        <v>9</v>
      </c>
      <c r="D1209" s="43" t="n">
        <v>8</v>
      </c>
      <c r="E1209" s="43" t="s">
        <v>12261</v>
      </c>
      <c r="F1209" s="53" t="n">
        <v>0.833333333333333</v>
      </c>
      <c r="G1209" s="44" t="s">
        <v>14144</v>
      </c>
      <c r="H1209" s="45" t="n">
        <v>3904</v>
      </c>
      <c r="K1209" s="44"/>
      <c r="L1209" s="43" t="s">
        <v>12263</v>
      </c>
      <c r="M1209" s="41" t="s">
        <v>14145</v>
      </c>
      <c r="O1209" s="41" t="s">
        <v>13874</v>
      </c>
      <c r="P1209" s="44" t="s">
        <v>14131</v>
      </c>
      <c r="Q1209" s="44" t="s">
        <v>12268</v>
      </c>
    </row>
    <row r="1210" customFormat="false" ht="15.75" hidden="false" customHeight="false" outlineLevel="0" collapsed="false">
      <c r="B1210" s="43" t="n">
        <v>1910</v>
      </c>
      <c r="C1210" s="43" t="n">
        <v>9</v>
      </c>
      <c r="D1210" s="43" t="n">
        <v>9</v>
      </c>
      <c r="E1210" s="43" t="s">
        <v>12261</v>
      </c>
      <c r="F1210" s="53" t="n">
        <v>0.833333333333333</v>
      </c>
      <c r="G1210" s="44" t="s">
        <v>14146</v>
      </c>
      <c r="H1210" s="45" t="n">
        <v>3905</v>
      </c>
      <c r="K1210" s="44"/>
      <c r="L1210" s="43" t="s">
        <v>12263</v>
      </c>
      <c r="M1210" s="41" t="s">
        <v>14147</v>
      </c>
      <c r="O1210" s="41" t="s">
        <v>13874</v>
      </c>
      <c r="P1210" s="44" t="s">
        <v>14131</v>
      </c>
      <c r="Q1210" s="44" t="s">
        <v>12268</v>
      </c>
    </row>
    <row r="1211" customFormat="false" ht="15.75" hidden="false" customHeight="false" outlineLevel="0" collapsed="false">
      <c r="B1211" s="43" t="n">
        <v>1910</v>
      </c>
      <c r="C1211" s="43" t="n">
        <v>9</v>
      </c>
      <c r="D1211" s="43" t="n">
        <v>10</v>
      </c>
      <c r="E1211" s="43" t="s">
        <v>12332</v>
      </c>
      <c r="F1211" s="53" t="n">
        <v>0.583333333333333</v>
      </c>
      <c r="G1211" s="44" t="s">
        <v>14148</v>
      </c>
      <c r="H1211" s="45" t="n">
        <v>3906</v>
      </c>
      <c r="K1211" s="44" t="s">
        <v>34</v>
      </c>
      <c r="L1211" s="43" t="s">
        <v>12263</v>
      </c>
      <c r="M1211" s="41" t="s">
        <v>12263</v>
      </c>
      <c r="O1211" s="41" t="s">
        <v>12264</v>
      </c>
      <c r="P1211" s="44" t="s">
        <v>12268</v>
      </c>
      <c r="Q1211" s="44" t="s">
        <v>12338</v>
      </c>
    </row>
    <row r="1212" customFormat="false" ht="15.75" hidden="false" customHeight="false" outlineLevel="0" collapsed="false">
      <c r="B1212" s="43" t="n">
        <v>1910</v>
      </c>
      <c r="C1212" s="43" t="n">
        <v>9</v>
      </c>
      <c r="D1212" s="43" t="n">
        <v>10</v>
      </c>
      <c r="E1212" s="43" t="s">
        <v>12261</v>
      </c>
      <c r="F1212" s="53" t="n">
        <v>0.833333333333333</v>
      </c>
      <c r="G1212" s="44" t="s">
        <v>14149</v>
      </c>
      <c r="H1212" s="45" t="n">
        <v>3906</v>
      </c>
      <c r="K1212" s="44"/>
      <c r="L1212" s="43" t="s">
        <v>12263</v>
      </c>
      <c r="M1212" s="41" t="s">
        <v>14150</v>
      </c>
      <c r="O1212" s="41" t="s">
        <v>13874</v>
      </c>
      <c r="P1212" s="44" t="s">
        <v>14131</v>
      </c>
      <c r="Q1212" s="44" t="s">
        <v>12268</v>
      </c>
    </row>
    <row r="1213" customFormat="false" ht="15.75" hidden="false" customHeight="false" outlineLevel="0" collapsed="false">
      <c r="B1213" s="43" t="n">
        <v>1910</v>
      </c>
      <c r="C1213" s="43" t="n">
        <v>9</v>
      </c>
      <c r="D1213" s="43" t="n">
        <v>11</v>
      </c>
      <c r="E1213" s="43" t="s">
        <v>12261</v>
      </c>
      <c r="F1213" s="53" t="n">
        <v>0.833333333333333</v>
      </c>
      <c r="G1213" s="44" t="s">
        <v>14151</v>
      </c>
      <c r="H1213" s="45" t="n">
        <v>3907</v>
      </c>
      <c r="K1213" s="44"/>
      <c r="L1213" s="43" t="s">
        <v>12263</v>
      </c>
      <c r="M1213" s="41" t="s">
        <v>14152</v>
      </c>
      <c r="O1213" s="41" t="s">
        <v>13874</v>
      </c>
      <c r="P1213" s="44" t="s">
        <v>14131</v>
      </c>
      <c r="Q1213" s="44" t="s">
        <v>12268</v>
      </c>
    </row>
    <row r="1214" customFormat="false" ht="15.75" hidden="false" customHeight="false" outlineLevel="0" collapsed="false">
      <c r="B1214" s="43" t="n">
        <v>1910</v>
      </c>
      <c r="C1214" s="43" t="n">
        <v>9</v>
      </c>
      <c r="D1214" s="43" t="n">
        <v>12</v>
      </c>
      <c r="E1214" s="43" t="s">
        <v>12261</v>
      </c>
      <c r="F1214" s="53" t="n">
        <v>0.833333333333333</v>
      </c>
      <c r="G1214" s="44" t="s">
        <v>14153</v>
      </c>
      <c r="H1214" s="45" t="n">
        <v>3908</v>
      </c>
      <c r="K1214" s="44"/>
      <c r="L1214" s="43" t="s">
        <v>12263</v>
      </c>
      <c r="M1214" s="41" t="s">
        <v>14154</v>
      </c>
      <c r="O1214" s="41" t="s">
        <v>13874</v>
      </c>
      <c r="P1214" s="44" t="s">
        <v>14131</v>
      </c>
      <c r="Q1214" s="44" t="s">
        <v>12268</v>
      </c>
    </row>
    <row r="1215" customFormat="false" ht="15.75" hidden="false" customHeight="false" outlineLevel="0" collapsed="false">
      <c r="B1215" s="43" t="n">
        <v>1910</v>
      </c>
      <c r="C1215" s="43" t="n">
        <v>9</v>
      </c>
      <c r="D1215" s="43" t="n">
        <v>17</v>
      </c>
      <c r="E1215" s="43" t="s">
        <v>12261</v>
      </c>
      <c r="F1215" s="53" t="n">
        <v>0.833333333333333</v>
      </c>
      <c r="G1215" s="44" t="s">
        <v>14155</v>
      </c>
      <c r="H1215" s="45" t="n">
        <v>3913</v>
      </c>
      <c r="K1215" s="44"/>
      <c r="L1215" s="43" t="s">
        <v>12263</v>
      </c>
      <c r="M1215" s="41" t="s">
        <v>14156</v>
      </c>
      <c r="O1215" s="41" t="s">
        <v>12565</v>
      </c>
      <c r="P1215" s="44" t="s">
        <v>13933</v>
      </c>
      <c r="Q1215" s="44" t="s">
        <v>12268</v>
      </c>
    </row>
    <row r="1216" customFormat="false" ht="15.75" hidden="false" customHeight="false" outlineLevel="0" collapsed="false">
      <c r="B1216" s="43" t="n">
        <v>1910</v>
      </c>
      <c r="C1216" s="43" t="n">
        <v>10</v>
      </c>
      <c r="D1216" s="43" t="n">
        <v>0</v>
      </c>
      <c r="E1216" s="43" t="s">
        <v>12261</v>
      </c>
      <c r="F1216" s="53" t="n">
        <v>0.833333333333333</v>
      </c>
      <c r="G1216" s="44" t="s">
        <v>14157</v>
      </c>
      <c r="H1216" s="45" t="s">
        <v>14158</v>
      </c>
      <c r="K1216" s="44"/>
      <c r="L1216" s="43" t="s">
        <v>12263</v>
      </c>
      <c r="M1216" s="41" t="s">
        <v>12263</v>
      </c>
      <c r="O1216" s="41" t="s">
        <v>12264</v>
      </c>
      <c r="P1216" s="44" t="s">
        <v>12268</v>
      </c>
      <c r="Q1216" s="44" t="s">
        <v>12338</v>
      </c>
    </row>
    <row r="1217" customFormat="false" ht="15.75" hidden="false" customHeight="false" outlineLevel="0" collapsed="false">
      <c r="B1217" s="43" t="n">
        <v>1910</v>
      </c>
      <c r="C1217" s="43" t="n">
        <v>10</v>
      </c>
      <c r="D1217" s="43" t="n">
        <v>2</v>
      </c>
      <c r="E1217" s="43" t="s">
        <v>12261</v>
      </c>
      <c r="F1217" s="53" t="n">
        <v>0.833333333333333</v>
      </c>
      <c r="G1217" s="44" t="s">
        <v>14159</v>
      </c>
      <c r="H1217" s="45" t="n">
        <v>3928</v>
      </c>
      <c r="K1217" s="44"/>
      <c r="L1217" s="43" t="s">
        <v>12263</v>
      </c>
      <c r="M1217" s="41" t="s">
        <v>12263</v>
      </c>
      <c r="O1217" s="41" t="s">
        <v>12264</v>
      </c>
      <c r="P1217" s="44" t="s">
        <v>12268</v>
      </c>
      <c r="Q1217" s="44" t="s">
        <v>12338</v>
      </c>
    </row>
    <row r="1218" customFormat="false" ht="15.75" hidden="false" customHeight="false" outlineLevel="0" collapsed="false">
      <c r="B1218" s="43" t="n">
        <v>1910</v>
      </c>
      <c r="C1218" s="43" t="n">
        <v>10</v>
      </c>
      <c r="D1218" s="43" t="n">
        <v>9</v>
      </c>
      <c r="E1218" s="43" t="s">
        <v>12261</v>
      </c>
      <c r="F1218" s="53" t="n">
        <v>0.833333333333333</v>
      </c>
      <c r="G1218" s="44" t="s">
        <v>14160</v>
      </c>
      <c r="H1218" s="45" t="n">
        <v>3935</v>
      </c>
      <c r="K1218" s="44"/>
      <c r="L1218" s="43" t="s">
        <v>12263</v>
      </c>
      <c r="M1218" s="41" t="s">
        <v>12263</v>
      </c>
      <c r="O1218" s="41" t="s">
        <v>12707</v>
      </c>
      <c r="P1218" s="44" t="s">
        <v>12268</v>
      </c>
      <c r="Q1218" s="44" t="s">
        <v>12268</v>
      </c>
    </row>
    <row r="1219" customFormat="false" ht="15.75" hidden="false" customHeight="false" outlineLevel="0" collapsed="false">
      <c r="B1219" s="43" t="n">
        <v>1910</v>
      </c>
      <c r="C1219" s="43" t="n">
        <v>10</v>
      </c>
      <c r="D1219" s="43" t="n">
        <v>17</v>
      </c>
      <c r="E1219" s="43" t="s">
        <v>12261</v>
      </c>
      <c r="F1219" s="53" t="n">
        <v>0.833333333333333</v>
      </c>
      <c r="G1219" s="44" t="s">
        <v>14161</v>
      </c>
      <c r="H1219" s="45" t="n">
        <v>3943</v>
      </c>
      <c r="K1219" s="44"/>
      <c r="L1219" s="43" t="s">
        <v>12263</v>
      </c>
      <c r="M1219" s="41" t="s">
        <v>14162</v>
      </c>
      <c r="O1219" s="41" t="s">
        <v>12264</v>
      </c>
      <c r="P1219" s="44" t="s">
        <v>14163</v>
      </c>
      <c r="Q1219" s="44" t="s">
        <v>12268</v>
      </c>
    </row>
    <row r="1220" customFormat="false" ht="15.75" hidden="false" customHeight="false" outlineLevel="0" collapsed="false">
      <c r="B1220" s="43" t="n">
        <v>1910</v>
      </c>
      <c r="C1220" s="43" t="n">
        <v>10</v>
      </c>
      <c r="D1220" s="43" t="n">
        <v>20</v>
      </c>
      <c r="E1220" s="43" t="s">
        <v>12261</v>
      </c>
      <c r="F1220" s="53" t="n">
        <v>0.833333333333333</v>
      </c>
      <c r="G1220" s="44" t="s">
        <v>14164</v>
      </c>
      <c r="H1220" s="45" t="n">
        <v>3946</v>
      </c>
      <c r="K1220" s="44"/>
      <c r="L1220" s="43" t="s">
        <v>12263</v>
      </c>
      <c r="M1220" s="41" t="s">
        <v>12263</v>
      </c>
      <c r="O1220" s="41" t="s">
        <v>12264</v>
      </c>
      <c r="P1220" s="44" t="s">
        <v>13897</v>
      </c>
      <c r="Q1220" s="44" t="s">
        <v>12266</v>
      </c>
    </row>
    <row r="1221" customFormat="false" ht="15.75" hidden="false" customHeight="false" outlineLevel="0" collapsed="false">
      <c r="B1221" s="43" t="n">
        <v>1910</v>
      </c>
      <c r="C1221" s="43" t="n">
        <v>10</v>
      </c>
      <c r="D1221" s="43" t="n">
        <v>24</v>
      </c>
      <c r="E1221" s="43" t="s">
        <v>12261</v>
      </c>
      <c r="F1221" s="53" t="n">
        <v>0.833333333333333</v>
      </c>
      <c r="G1221" s="44" t="s">
        <v>14165</v>
      </c>
      <c r="H1221" s="45" t="n">
        <v>3950</v>
      </c>
      <c r="K1221" s="44"/>
      <c r="L1221" s="43" t="s">
        <v>12263</v>
      </c>
      <c r="M1221" s="41" t="s">
        <v>14166</v>
      </c>
      <c r="O1221" s="41" t="s">
        <v>12264</v>
      </c>
      <c r="P1221" s="44" t="s">
        <v>14163</v>
      </c>
      <c r="Q1221" s="44" t="s">
        <v>12268</v>
      </c>
    </row>
    <row r="1222" customFormat="false" ht="15.75" hidden="false" customHeight="false" outlineLevel="0" collapsed="false">
      <c r="B1222" s="43" t="n">
        <v>1910</v>
      </c>
      <c r="C1222" s="43" t="n">
        <v>10</v>
      </c>
      <c r="D1222" s="43" t="n">
        <v>27</v>
      </c>
      <c r="E1222" s="43" t="s">
        <v>12261</v>
      </c>
      <c r="F1222" s="53" t="n">
        <v>0.833333333333333</v>
      </c>
      <c r="G1222" s="44" t="s">
        <v>14167</v>
      </c>
      <c r="H1222" s="45" t="n">
        <v>3953</v>
      </c>
      <c r="K1222" s="44"/>
      <c r="L1222" s="43" t="s">
        <v>12263</v>
      </c>
      <c r="M1222" s="41" t="s">
        <v>14168</v>
      </c>
      <c r="O1222" s="41" t="s">
        <v>12264</v>
      </c>
      <c r="P1222" s="44" t="s">
        <v>13897</v>
      </c>
      <c r="Q1222" s="44" t="s">
        <v>12266</v>
      </c>
    </row>
    <row r="1223" customFormat="false" ht="15.75" hidden="false" customHeight="false" outlineLevel="0" collapsed="false">
      <c r="B1223" s="43" t="n">
        <v>1910</v>
      </c>
      <c r="C1223" s="43" t="n">
        <v>10</v>
      </c>
      <c r="D1223" s="43" t="n">
        <v>30</v>
      </c>
      <c r="E1223" s="43" t="s">
        <v>12332</v>
      </c>
      <c r="F1223" s="53" t="n">
        <v>0.583333333333333</v>
      </c>
      <c r="G1223" s="44" t="s">
        <v>14169</v>
      </c>
      <c r="H1223" s="45" t="n">
        <v>3956</v>
      </c>
      <c r="K1223" s="44" t="s">
        <v>34</v>
      </c>
      <c r="L1223" s="43" t="s">
        <v>12263</v>
      </c>
      <c r="M1223" s="41" t="s">
        <v>12263</v>
      </c>
      <c r="O1223" s="41" t="s">
        <v>12264</v>
      </c>
      <c r="P1223" s="44" t="s">
        <v>12268</v>
      </c>
      <c r="Q1223" s="44" t="s">
        <v>12268</v>
      </c>
    </row>
    <row r="1224" customFormat="false" ht="15.75" hidden="false" customHeight="false" outlineLevel="0" collapsed="false">
      <c r="B1224" s="43" t="n">
        <v>1910</v>
      </c>
      <c r="C1224" s="43" t="n">
        <v>10</v>
      </c>
      <c r="D1224" s="43" t="n">
        <v>30</v>
      </c>
      <c r="E1224" s="43" t="s">
        <v>12261</v>
      </c>
      <c r="F1224" s="53" t="n">
        <v>0.833333333333333</v>
      </c>
      <c r="G1224" s="44" t="s">
        <v>14170</v>
      </c>
      <c r="H1224" s="45" t="n">
        <v>3956</v>
      </c>
      <c r="K1224" s="44"/>
      <c r="L1224" s="43" t="s">
        <v>12263</v>
      </c>
      <c r="M1224" s="41" t="s">
        <v>12263</v>
      </c>
      <c r="O1224" s="41" t="s">
        <v>12264</v>
      </c>
      <c r="P1224" s="44" t="s">
        <v>12797</v>
      </c>
      <c r="Q1224" s="44" t="s">
        <v>12798</v>
      </c>
    </row>
    <row r="1225" customFormat="false" ht="15.75" hidden="false" customHeight="false" outlineLevel="0" collapsed="false">
      <c r="B1225" s="43" t="n">
        <v>1910</v>
      </c>
      <c r="C1225" s="43" t="n">
        <v>10</v>
      </c>
      <c r="D1225" s="43" t="n">
        <v>31</v>
      </c>
      <c r="E1225" s="43" t="s">
        <v>12332</v>
      </c>
      <c r="F1225" s="53" t="n">
        <v>0.583333333333333</v>
      </c>
      <c r="G1225" s="44" t="s">
        <v>14171</v>
      </c>
      <c r="H1225" s="45" t="n">
        <v>3957</v>
      </c>
      <c r="K1225" s="44" t="s">
        <v>34</v>
      </c>
      <c r="L1225" s="43" t="s">
        <v>12263</v>
      </c>
      <c r="M1225" s="41" t="s">
        <v>12263</v>
      </c>
      <c r="O1225" s="41" t="s">
        <v>12264</v>
      </c>
      <c r="P1225" s="44" t="s">
        <v>12268</v>
      </c>
      <c r="Q1225" s="44" t="s">
        <v>12268</v>
      </c>
    </row>
    <row r="1226" customFormat="false" ht="15.75" hidden="false" customHeight="false" outlineLevel="0" collapsed="false">
      <c r="B1226" s="43" t="n">
        <v>1910</v>
      </c>
      <c r="C1226" s="43" t="n">
        <v>10</v>
      </c>
      <c r="D1226" s="43" t="n">
        <v>31</v>
      </c>
      <c r="E1226" s="43" t="s">
        <v>12261</v>
      </c>
      <c r="F1226" s="53" t="n">
        <v>0.833333333333333</v>
      </c>
      <c r="G1226" s="44" t="s">
        <v>14172</v>
      </c>
      <c r="H1226" s="45" t="n">
        <v>3957</v>
      </c>
      <c r="K1226" s="44"/>
      <c r="L1226" s="43" t="s">
        <v>12263</v>
      </c>
      <c r="M1226" s="41" t="s">
        <v>14173</v>
      </c>
      <c r="O1226" s="41" t="s">
        <v>12264</v>
      </c>
      <c r="P1226" s="44" t="s">
        <v>13933</v>
      </c>
      <c r="Q1226" s="44" t="s">
        <v>12268</v>
      </c>
    </row>
    <row r="1227" customFormat="false" ht="15.75" hidden="false" customHeight="false" outlineLevel="0" collapsed="false">
      <c r="B1227" s="43" t="n">
        <v>1910</v>
      </c>
      <c r="C1227" s="43" t="n">
        <v>11</v>
      </c>
      <c r="D1227" s="43" t="n">
        <v>0</v>
      </c>
      <c r="E1227" s="43" t="s">
        <v>12261</v>
      </c>
      <c r="F1227" s="53" t="n">
        <v>0.833333333333333</v>
      </c>
      <c r="G1227" s="44" t="s">
        <v>14174</v>
      </c>
      <c r="H1227" s="45" t="s">
        <v>14175</v>
      </c>
      <c r="K1227" s="44"/>
      <c r="L1227" s="43" t="s">
        <v>12263</v>
      </c>
      <c r="M1227" s="41" t="s">
        <v>12263</v>
      </c>
      <c r="O1227" s="41" t="s">
        <v>12264</v>
      </c>
      <c r="P1227" s="44" t="s">
        <v>12268</v>
      </c>
      <c r="Q1227" s="44" t="s">
        <v>12338</v>
      </c>
    </row>
    <row r="1228" customFormat="false" ht="15.75" hidden="false" customHeight="false" outlineLevel="0" collapsed="false">
      <c r="B1228" s="43" t="n">
        <v>1910</v>
      </c>
      <c r="C1228" s="43" t="n">
        <v>11</v>
      </c>
      <c r="D1228" s="43" t="n">
        <v>1</v>
      </c>
      <c r="E1228" s="43" t="s">
        <v>12261</v>
      </c>
      <c r="F1228" s="53" t="n">
        <v>0.833333333333333</v>
      </c>
      <c r="G1228" s="44" t="s">
        <v>14176</v>
      </c>
      <c r="H1228" s="45" t="n">
        <v>3958</v>
      </c>
      <c r="K1228" s="44"/>
      <c r="L1228" s="43" t="s">
        <v>12263</v>
      </c>
      <c r="M1228" s="41" t="s">
        <v>14177</v>
      </c>
      <c r="O1228" s="41" t="s">
        <v>12264</v>
      </c>
      <c r="P1228" s="44" t="s">
        <v>13841</v>
      </c>
      <c r="Q1228" s="44" t="s">
        <v>12268</v>
      </c>
    </row>
    <row r="1229" customFormat="false" ht="15.75" hidden="false" customHeight="false" outlineLevel="0" collapsed="false">
      <c r="B1229" s="43" t="n">
        <v>1910</v>
      </c>
      <c r="C1229" s="43" t="n">
        <v>11</v>
      </c>
      <c r="D1229" s="43" t="n">
        <v>2</v>
      </c>
      <c r="E1229" s="43" t="s">
        <v>12261</v>
      </c>
      <c r="F1229" s="53" t="n">
        <v>0.833333333333333</v>
      </c>
      <c r="G1229" s="44" t="s">
        <v>14178</v>
      </c>
      <c r="H1229" s="45" t="n">
        <v>3959</v>
      </c>
      <c r="K1229" s="44"/>
      <c r="L1229" s="43" t="s">
        <v>12263</v>
      </c>
      <c r="M1229" s="41" t="s">
        <v>14177</v>
      </c>
      <c r="O1229" s="41" t="s">
        <v>12264</v>
      </c>
      <c r="P1229" s="44" t="s">
        <v>13841</v>
      </c>
      <c r="Q1229" s="44" t="s">
        <v>12268</v>
      </c>
    </row>
    <row r="1230" customFormat="false" ht="15.75" hidden="false" customHeight="false" outlineLevel="0" collapsed="false">
      <c r="B1230" s="43" t="n">
        <v>1910</v>
      </c>
      <c r="C1230" s="43" t="n">
        <v>11</v>
      </c>
      <c r="D1230" s="43" t="n">
        <v>3</v>
      </c>
      <c r="E1230" s="43" t="s">
        <v>12261</v>
      </c>
      <c r="F1230" s="53" t="n">
        <v>0.833333333333333</v>
      </c>
      <c r="G1230" s="44" t="s">
        <v>14179</v>
      </c>
      <c r="H1230" s="45" t="n">
        <v>3960</v>
      </c>
      <c r="K1230" s="44"/>
      <c r="L1230" s="43" t="s">
        <v>12263</v>
      </c>
      <c r="M1230" s="41" t="s">
        <v>14177</v>
      </c>
      <c r="O1230" s="41" t="s">
        <v>12264</v>
      </c>
      <c r="P1230" s="44" t="s">
        <v>13841</v>
      </c>
      <c r="Q1230" s="44" t="s">
        <v>12268</v>
      </c>
    </row>
    <row r="1231" customFormat="false" ht="15.75" hidden="false" customHeight="false" outlineLevel="0" collapsed="false">
      <c r="B1231" s="43" t="n">
        <v>1910</v>
      </c>
      <c r="C1231" s="43" t="n">
        <v>11</v>
      </c>
      <c r="D1231" s="43" t="n">
        <v>4</v>
      </c>
      <c r="E1231" s="43" t="s">
        <v>12261</v>
      </c>
      <c r="F1231" s="53" t="n">
        <v>0.833333333333333</v>
      </c>
      <c r="G1231" s="44" t="s">
        <v>14180</v>
      </c>
      <c r="H1231" s="45" t="n">
        <v>3961</v>
      </c>
      <c r="K1231" s="44"/>
      <c r="L1231" s="43" t="s">
        <v>12263</v>
      </c>
      <c r="M1231" s="41" t="s">
        <v>14177</v>
      </c>
      <c r="O1231" s="41" t="s">
        <v>12264</v>
      </c>
      <c r="P1231" s="44" t="s">
        <v>13841</v>
      </c>
      <c r="Q1231" s="44" t="s">
        <v>12268</v>
      </c>
    </row>
    <row r="1232" customFormat="false" ht="15.75" hidden="false" customHeight="false" outlineLevel="0" collapsed="false">
      <c r="B1232" s="43" t="n">
        <v>1910</v>
      </c>
      <c r="C1232" s="43" t="n">
        <v>11</v>
      </c>
      <c r="D1232" s="43" t="n">
        <v>7</v>
      </c>
      <c r="E1232" s="43" t="s">
        <v>12261</v>
      </c>
      <c r="F1232" s="53" t="n">
        <v>0.833333333333333</v>
      </c>
      <c r="G1232" s="44" t="s">
        <v>14181</v>
      </c>
      <c r="H1232" s="45" t="n">
        <v>3964</v>
      </c>
      <c r="K1232" s="44"/>
      <c r="L1232" s="43" t="s">
        <v>12263</v>
      </c>
      <c r="M1232" s="41" t="s">
        <v>14182</v>
      </c>
      <c r="O1232" s="41" t="s">
        <v>12264</v>
      </c>
      <c r="P1232" s="44" t="s">
        <v>14163</v>
      </c>
      <c r="Q1232" s="44" t="s">
        <v>12268</v>
      </c>
    </row>
    <row r="1233" customFormat="false" ht="15.75" hidden="false" customHeight="false" outlineLevel="0" collapsed="false">
      <c r="B1233" s="43" t="n">
        <v>1910</v>
      </c>
      <c r="C1233" s="43" t="n">
        <v>11</v>
      </c>
      <c r="D1233" s="43" t="n">
        <v>10</v>
      </c>
      <c r="E1233" s="43" t="s">
        <v>12261</v>
      </c>
      <c r="F1233" s="53" t="n">
        <v>0.833333333333333</v>
      </c>
      <c r="G1233" s="44" t="s">
        <v>14183</v>
      </c>
      <c r="H1233" s="45" t="n">
        <v>3967</v>
      </c>
      <c r="K1233" s="44"/>
      <c r="L1233" s="43" t="s">
        <v>12263</v>
      </c>
      <c r="M1233" s="41" t="s">
        <v>14184</v>
      </c>
      <c r="O1233" s="41" t="s">
        <v>12264</v>
      </c>
      <c r="P1233" s="44" t="s">
        <v>13897</v>
      </c>
      <c r="Q1233" s="44" t="s">
        <v>12266</v>
      </c>
    </row>
    <row r="1234" customFormat="false" ht="15.75" hidden="false" customHeight="false" outlineLevel="0" collapsed="false">
      <c r="B1234" s="43" t="n">
        <v>1910</v>
      </c>
      <c r="C1234" s="43" t="n">
        <v>11</v>
      </c>
      <c r="D1234" s="43" t="n">
        <v>12</v>
      </c>
      <c r="E1234" s="43" t="s">
        <v>12261</v>
      </c>
      <c r="F1234" s="53" t="n">
        <v>0.833333333333333</v>
      </c>
      <c r="G1234" s="44" t="s">
        <v>14185</v>
      </c>
      <c r="H1234" s="45" t="n">
        <v>3969</v>
      </c>
      <c r="K1234" s="44"/>
      <c r="L1234" s="43" t="s">
        <v>12263</v>
      </c>
      <c r="M1234" s="41" t="s">
        <v>14186</v>
      </c>
      <c r="O1234" s="41" t="s">
        <v>12975</v>
      </c>
      <c r="P1234" s="44" t="s">
        <v>14187</v>
      </c>
      <c r="Q1234" s="44" t="s">
        <v>12268</v>
      </c>
    </row>
    <row r="1235" customFormat="false" ht="15.75" hidden="false" customHeight="false" outlineLevel="0" collapsed="false">
      <c r="B1235" s="43" t="n">
        <v>1910</v>
      </c>
      <c r="C1235" s="43" t="n">
        <v>11</v>
      </c>
      <c r="D1235" s="43" t="n">
        <v>13</v>
      </c>
      <c r="E1235" s="43" t="s">
        <v>12261</v>
      </c>
      <c r="F1235" s="53" t="n">
        <v>0.833333333333333</v>
      </c>
      <c r="G1235" s="44" t="s">
        <v>14188</v>
      </c>
      <c r="H1235" s="45" t="n">
        <v>3970</v>
      </c>
      <c r="K1235" s="44"/>
      <c r="L1235" s="43" t="s">
        <v>12263</v>
      </c>
      <c r="M1235" s="41" t="s">
        <v>14189</v>
      </c>
      <c r="O1235" s="41" t="s">
        <v>12975</v>
      </c>
      <c r="P1235" s="44" t="s">
        <v>13933</v>
      </c>
      <c r="Q1235" s="44" t="s">
        <v>12268</v>
      </c>
    </row>
    <row r="1236" customFormat="false" ht="15.75" hidden="false" customHeight="false" outlineLevel="0" collapsed="false">
      <c r="B1236" s="43" t="n">
        <v>1910</v>
      </c>
      <c r="C1236" s="43" t="n">
        <v>11</v>
      </c>
      <c r="D1236" s="43" t="n">
        <v>14</v>
      </c>
      <c r="E1236" s="43" t="s">
        <v>12261</v>
      </c>
      <c r="F1236" s="53" t="n">
        <v>0.833333333333333</v>
      </c>
      <c r="G1236" s="44" t="s">
        <v>14190</v>
      </c>
      <c r="H1236" s="45" t="n">
        <v>3971</v>
      </c>
      <c r="K1236" s="44"/>
      <c r="L1236" s="43" t="s">
        <v>12263</v>
      </c>
      <c r="M1236" s="41" t="s">
        <v>12263</v>
      </c>
      <c r="O1236" s="41" t="s">
        <v>12975</v>
      </c>
      <c r="P1236" s="44" t="s">
        <v>12268</v>
      </c>
      <c r="Q1236" s="44" t="s">
        <v>12268</v>
      </c>
    </row>
    <row r="1237" customFormat="false" ht="15.75" hidden="false" customHeight="false" outlineLevel="0" collapsed="false">
      <c r="B1237" s="43" t="n">
        <v>1910</v>
      </c>
      <c r="C1237" s="43" t="n">
        <v>11</v>
      </c>
      <c r="D1237" s="43" t="n">
        <v>17</v>
      </c>
      <c r="E1237" s="43" t="s">
        <v>12261</v>
      </c>
      <c r="F1237" s="53" t="n">
        <v>0.833333333333333</v>
      </c>
      <c r="G1237" s="44" t="s">
        <v>14191</v>
      </c>
      <c r="H1237" s="45" t="n">
        <v>3974</v>
      </c>
      <c r="K1237" s="44"/>
      <c r="L1237" s="43" t="s">
        <v>12263</v>
      </c>
      <c r="M1237" s="41" t="s">
        <v>14184</v>
      </c>
      <c r="O1237" s="41" t="s">
        <v>12264</v>
      </c>
      <c r="P1237" s="44" t="s">
        <v>13897</v>
      </c>
      <c r="Q1237" s="44" t="s">
        <v>12266</v>
      </c>
    </row>
    <row r="1238" customFormat="false" ht="15.75" hidden="false" customHeight="false" outlineLevel="0" collapsed="false">
      <c r="B1238" s="43" t="n">
        <v>1910</v>
      </c>
      <c r="C1238" s="43" t="n">
        <v>11</v>
      </c>
      <c r="D1238" s="43" t="n">
        <v>18</v>
      </c>
      <c r="E1238" s="43" t="s">
        <v>12261</v>
      </c>
      <c r="F1238" s="53" t="n">
        <v>0.833333333333333</v>
      </c>
      <c r="G1238" s="44" t="s">
        <v>14192</v>
      </c>
      <c r="H1238" s="45" t="n">
        <v>3975</v>
      </c>
      <c r="K1238" s="44"/>
      <c r="L1238" s="43" t="s">
        <v>12263</v>
      </c>
      <c r="M1238" s="41" t="s">
        <v>12263</v>
      </c>
      <c r="O1238" s="41" t="s">
        <v>14193</v>
      </c>
      <c r="P1238" s="44" t="s">
        <v>12268</v>
      </c>
      <c r="Q1238" s="44" t="s">
        <v>12268</v>
      </c>
    </row>
    <row r="1239" customFormat="false" ht="15.75" hidden="false" customHeight="false" outlineLevel="0" collapsed="false">
      <c r="B1239" s="43" t="n">
        <v>1910</v>
      </c>
      <c r="C1239" s="43" t="n">
        <v>11</v>
      </c>
      <c r="D1239" s="43" t="n">
        <v>21</v>
      </c>
      <c r="E1239" s="43" t="s">
        <v>12261</v>
      </c>
      <c r="F1239" s="53" t="n">
        <v>0.833333333333333</v>
      </c>
      <c r="G1239" s="44" t="s">
        <v>14194</v>
      </c>
      <c r="H1239" s="45" t="n">
        <v>3978</v>
      </c>
      <c r="K1239" s="44"/>
      <c r="L1239" s="43" t="s">
        <v>12263</v>
      </c>
      <c r="M1239" s="41" t="s">
        <v>12263</v>
      </c>
      <c r="O1239" s="41" t="s">
        <v>12713</v>
      </c>
      <c r="P1239" s="44" t="s">
        <v>13933</v>
      </c>
      <c r="Q1239" s="44" t="s">
        <v>12268</v>
      </c>
    </row>
    <row r="1240" customFormat="false" ht="15.75" hidden="false" customHeight="false" outlineLevel="0" collapsed="false">
      <c r="B1240" s="43" t="n">
        <v>1910</v>
      </c>
      <c r="C1240" s="43" t="n">
        <v>11</v>
      </c>
      <c r="D1240" s="43" t="n">
        <v>24</v>
      </c>
      <c r="E1240" s="43" t="s">
        <v>12261</v>
      </c>
      <c r="F1240" s="53" t="n">
        <v>0.833333333333333</v>
      </c>
      <c r="G1240" s="44" t="s">
        <v>14195</v>
      </c>
      <c r="H1240" s="45" t="n">
        <v>3981</v>
      </c>
      <c r="K1240" s="44"/>
      <c r="L1240" s="43" t="s">
        <v>12263</v>
      </c>
      <c r="M1240" s="41" t="s">
        <v>12263</v>
      </c>
      <c r="O1240" s="41" t="s">
        <v>12264</v>
      </c>
      <c r="P1240" s="44" t="s">
        <v>13897</v>
      </c>
      <c r="Q1240" s="44" t="s">
        <v>12266</v>
      </c>
    </row>
    <row r="1241" customFormat="false" ht="15.75" hidden="false" customHeight="false" outlineLevel="0" collapsed="false">
      <c r="B1241" s="43" t="n">
        <v>1910</v>
      </c>
      <c r="C1241" s="43" t="n">
        <v>11</v>
      </c>
      <c r="D1241" s="43" t="n">
        <v>26</v>
      </c>
      <c r="E1241" s="43" t="s">
        <v>12261</v>
      </c>
      <c r="F1241" s="53" t="n">
        <v>0.833333333333333</v>
      </c>
      <c r="G1241" s="44" t="s">
        <v>14196</v>
      </c>
      <c r="H1241" s="45" t="n">
        <v>3983</v>
      </c>
      <c r="K1241" s="44"/>
      <c r="L1241" s="43" t="s">
        <v>12263</v>
      </c>
      <c r="M1241" s="41" t="s">
        <v>14197</v>
      </c>
      <c r="O1241" s="41" t="s">
        <v>12717</v>
      </c>
      <c r="P1241" s="44" t="s">
        <v>13933</v>
      </c>
      <c r="Q1241" s="44" t="s">
        <v>12268</v>
      </c>
    </row>
    <row r="1242" customFormat="false" ht="15.75" hidden="false" customHeight="false" outlineLevel="0" collapsed="false">
      <c r="B1242" s="43" t="n">
        <v>1910</v>
      </c>
      <c r="C1242" s="43" t="n">
        <v>11</v>
      </c>
      <c r="D1242" s="43" t="n">
        <v>27</v>
      </c>
      <c r="E1242" s="43" t="s">
        <v>12261</v>
      </c>
      <c r="F1242" s="53" t="n">
        <v>0.833333333333333</v>
      </c>
      <c r="G1242" s="44" t="s">
        <v>14198</v>
      </c>
      <c r="H1242" s="45" t="n">
        <v>3984</v>
      </c>
      <c r="K1242" s="44"/>
      <c r="L1242" s="43" t="s">
        <v>12263</v>
      </c>
      <c r="M1242" s="41" t="s">
        <v>12263</v>
      </c>
      <c r="O1242" s="41" t="s">
        <v>12717</v>
      </c>
      <c r="P1242" s="44" t="s">
        <v>12268</v>
      </c>
      <c r="Q1242" s="44" t="s">
        <v>12268</v>
      </c>
    </row>
    <row r="1243" customFormat="false" ht="15.75" hidden="false" customHeight="false" outlineLevel="0" collapsed="false">
      <c r="B1243" s="43" t="n">
        <v>1910</v>
      </c>
      <c r="C1243" s="43" t="n">
        <v>11</v>
      </c>
      <c r="D1243" s="43" t="n">
        <v>28</v>
      </c>
      <c r="E1243" s="43" t="s">
        <v>12261</v>
      </c>
      <c r="F1243" s="53" t="n">
        <v>0.833333333333333</v>
      </c>
      <c r="G1243" s="44" t="s">
        <v>14199</v>
      </c>
      <c r="H1243" s="45" t="n">
        <v>3985</v>
      </c>
      <c r="K1243" s="44"/>
      <c r="L1243" s="43" t="s">
        <v>12263</v>
      </c>
      <c r="M1243" s="41" t="s">
        <v>12263</v>
      </c>
      <c r="O1243" s="41" t="s">
        <v>12475</v>
      </c>
      <c r="P1243" s="44" t="s">
        <v>12268</v>
      </c>
      <c r="Q1243" s="44" t="s">
        <v>12268</v>
      </c>
    </row>
    <row r="1244" customFormat="false" ht="15.75" hidden="false" customHeight="false" outlineLevel="0" collapsed="false">
      <c r="B1244" s="43" t="n">
        <v>1910</v>
      </c>
      <c r="C1244" s="43" t="n">
        <v>11</v>
      </c>
      <c r="D1244" s="43" t="n">
        <v>29</v>
      </c>
      <c r="E1244" s="43" t="s">
        <v>12261</v>
      </c>
      <c r="F1244" s="53" t="n">
        <v>0.833333333333333</v>
      </c>
      <c r="G1244" s="44" t="s">
        <v>14200</v>
      </c>
      <c r="H1244" s="45" t="n">
        <v>3986</v>
      </c>
      <c r="K1244" s="44"/>
      <c r="L1244" s="43" t="s">
        <v>12263</v>
      </c>
      <c r="M1244" s="41" t="s">
        <v>12263</v>
      </c>
      <c r="O1244" s="41" t="s">
        <v>12475</v>
      </c>
      <c r="P1244" s="44" t="s">
        <v>12268</v>
      </c>
      <c r="Q1244" s="44" t="s">
        <v>12268</v>
      </c>
    </row>
    <row r="1245" customFormat="false" ht="15.75" hidden="false" customHeight="false" outlineLevel="0" collapsed="false">
      <c r="B1245" s="43" t="n">
        <v>1910</v>
      </c>
      <c r="C1245" s="43" t="n">
        <v>12</v>
      </c>
      <c r="D1245" s="43" t="n">
        <v>0</v>
      </c>
      <c r="E1245" s="43" t="s">
        <v>12380</v>
      </c>
      <c r="F1245" s="53" t="n">
        <v>0.5</v>
      </c>
      <c r="G1245" s="44" t="s">
        <v>14201</v>
      </c>
      <c r="H1245" s="45" t="s">
        <v>14202</v>
      </c>
      <c r="K1245" s="44" t="s">
        <v>30</v>
      </c>
      <c r="L1245" s="43" t="s">
        <v>12263</v>
      </c>
      <c r="M1245" s="41" t="s">
        <v>12263</v>
      </c>
      <c r="O1245" s="41" t="s">
        <v>12965</v>
      </c>
      <c r="P1245" s="44" t="s">
        <v>12268</v>
      </c>
      <c r="Q1245" s="44" t="s">
        <v>12338</v>
      </c>
    </row>
    <row r="1246" customFormat="false" ht="15.75" hidden="false" customHeight="false" outlineLevel="0" collapsed="false">
      <c r="B1246" s="43" t="n">
        <v>1910</v>
      </c>
      <c r="C1246" s="43" t="n">
        <v>12</v>
      </c>
      <c r="D1246" s="43" t="n">
        <v>0</v>
      </c>
      <c r="E1246" s="43" t="s">
        <v>12382</v>
      </c>
      <c r="F1246" s="53" t="n">
        <v>0.666666666666667</v>
      </c>
      <c r="G1246" s="44" t="s">
        <v>14203</v>
      </c>
      <c r="H1246" s="45" t="s">
        <v>14202</v>
      </c>
      <c r="K1246" s="44" t="s">
        <v>12384</v>
      </c>
      <c r="L1246" s="43" t="s">
        <v>12263</v>
      </c>
      <c r="M1246" s="41" t="s">
        <v>12263</v>
      </c>
      <c r="O1246" s="41" t="s">
        <v>13152</v>
      </c>
      <c r="P1246" s="44" t="s">
        <v>12268</v>
      </c>
      <c r="Q1246" s="44" t="s">
        <v>12338</v>
      </c>
    </row>
    <row r="1247" customFormat="false" ht="15.75" hidden="false" customHeight="false" outlineLevel="0" collapsed="false">
      <c r="B1247" s="43" t="n">
        <v>1910</v>
      </c>
      <c r="C1247" s="43" t="n">
        <v>12</v>
      </c>
      <c r="D1247" s="43" t="n">
        <v>0</v>
      </c>
      <c r="E1247" s="43" t="s">
        <v>12261</v>
      </c>
      <c r="F1247" s="53" t="n">
        <v>0.833333333333333</v>
      </c>
      <c r="G1247" s="44" t="s">
        <v>14204</v>
      </c>
      <c r="H1247" s="45" t="s">
        <v>14202</v>
      </c>
      <c r="K1247" s="44"/>
      <c r="L1247" s="43" t="s">
        <v>12263</v>
      </c>
      <c r="M1247" s="41" t="s">
        <v>12263</v>
      </c>
      <c r="O1247" s="41" t="s">
        <v>12707</v>
      </c>
      <c r="P1247" s="44" t="s">
        <v>12268</v>
      </c>
      <c r="Q1247" s="44" t="s">
        <v>12338</v>
      </c>
    </row>
    <row r="1248" customFormat="false" ht="15.75" hidden="false" customHeight="false" outlineLevel="0" collapsed="false">
      <c r="B1248" s="43" t="n">
        <v>1910</v>
      </c>
      <c r="C1248" s="43" t="n">
        <v>12</v>
      </c>
      <c r="D1248" s="43" t="n">
        <v>2</v>
      </c>
      <c r="E1248" s="43" t="s">
        <v>12261</v>
      </c>
      <c r="F1248" s="53" t="n">
        <v>0.833333333333333</v>
      </c>
      <c r="G1248" s="44" t="s">
        <v>14205</v>
      </c>
      <c r="H1248" s="45" t="n">
        <v>3989</v>
      </c>
      <c r="K1248" s="44"/>
      <c r="L1248" s="43" t="s">
        <v>12263</v>
      </c>
      <c r="M1248" s="41" t="s">
        <v>12263</v>
      </c>
      <c r="O1248" s="41" t="s">
        <v>12965</v>
      </c>
      <c r="P1248" s="44" t="s">
        <v>12268</v>
      </c>
      <c r="Q1248" s="44" t="s">
        <v>12268</v>
      </c>
    </row>
    <row r="1249" customFormat="false" ht="15.75" hidden="false" customHeight="false" outlineLevel="0" collapsed="false">
      <c r="B1249" s="43" t="n">
        <v>1910</v>
      </c>
      <c r="C1249" s="43" t="n">
        <v>12</v>
      </c>
      <c r="D1249" s="43" t="n">
        <v>3</v>
      </c>
      <c r="E1249" s="43" t="s">
        <v>12261</v>
      </c>
      <c r="F1249" s="53" t="n">
        <v>0.833333333333333</v>
      </c>
      <c r="G1249" s="44" t="s">
        <v>14206</v>
      </c>
      <c r="H1249" s="45" t="n">
        <v>3990</v>
      </c>
      <c r="K1249" s="44"/>
      <c r="L1249" s="43" t="s">
        <v>12263</v>
      </c>
      <c r="M1249" s="41" t="s">
        <v>12263</v>
      </c>
      <c r="O1249" s="41" t="s">
        <v>12965</v>
      </c>
      <c r="P1249" s="44" t="s">
        <v>12268</v>
      </c>
      <c r="Q1249" s="44" t="s">
        <v>12268</v>
      </c>
    </row>
    <row r="1250" customFormat="false" ht="15.75" hidden="false" customHeight="false" outlineLevel="0" collapsed="false">
      <c r="B1250" s="43" t="n">
        <v>1910</v>
      </c>
      <c r="C1250" s="43" t="n">
        <v>12</v>
      </c>
      <c r="D1250" s="43" t="n">
        <v>6</v>
      </c>
      <c r="E1250" s="43" t="s">
        <v>12261</v>
      </c>
      <c r="F1250" s="53" t="n">
        <v>0.833333333333333</v>
      </c>
      <c r="G1250" s="44" t="s">
        <v>14207</v>
      </c>
      <c r="H1250" s="45" t="n">
        <v>3993</v>
      </c>
      <c r="K1250" s="44"/>
      <c r="L1250" s="43" t="s">
        <v>12263</v>
      </c>
      <c r="M1250" s="41" t="s">
        <v>14208</v>
      </c>
      <c r="O1250" s="41" t="s">
        <v>12264</v>
      </c>
      <c r="P1250" s="44" t="s">
        <v>14163</v>
      </c>
      <c r="Q1250" s="44" t="s">
        <v>12268</v>
      </c>
    </row>
    <row r="1251" customFormat="false" ht="15.75" hidden="false" customHeight="false" outlineLevel="0" collapsed="false">
      <c r="B1251" s="43" t="n">
        <v>1910</v>
      </c>
      <c r="C1251" s="43" t="n">
        <v>12</v>
      </c>
      <c r="D1251" s="43" t="n">
        <v>8</v>
      </c>
      <c r="E1251" s="43" t="s">
        <v>12261</v>
      </c>
      <c r="F1251" s="53" t="n">
        <v>0.833333333333333</v>
      </c>
      <c r="G1251" s="44" t="s">
        <v>14209</v>
      </c>
      <c r="H1251" s="45" t="n">
        <v>3995</v>
      </c>
      <c r="K1251" s="44"/>
      <c r="L1251" s="43" t="s">
        <v>12263</v>
      </c>
      <c r="M1251" s="41" t="s">
        <v>14210</v>
      </c>
      <c r="O1251" s="41" t="s">
        <v>12264</v>
      </c>
      <c r="P1251" s="44" t="s">
        <v>13897</v>
      </c>
      <c r="Q1251" s="44" t="s">
        <v>12266</v>
      </c>
    </row>
    <row r="1252" customFormat="false" ht="15.75" hidden="false" customHeight="false" outlineLevel="0" collapsed="false">
      <c r="B1252" s="43" t="n">
        <v>1910</v>
      </c>
      <c r="C1252" s="43" t="n">
        <v>12</v>
      </c>
      <c r="D1252" s="43" t="n">
        <v>10</v>
      </c>
      <c r="E1252" s="43" t="s">
        <v>12261</v>
      </c>
      <c r="F1252" s="53" t="n">
        <v>0.833333333333333</v>
      </c>
      <c r="G1252" s="44" t="s">
        <v>14211</v>
      </c>
      <c r="H1252" s="45" t="n">
        <v>3997</v>
      </c>
      <c r="K1252" s="44"/>
      <c r="L1252" s="43" t="s">
        <v>12263</v>
      </c>
      <c r="M1252" s="41" t="s">
        <v>12263</v>
      </c>
      <c r="O1252" s="41" t="s">
        <v>12460</v>
      </c>
      <c r="P1252" s="44" t="s">
        <v>12268</v>
      </c>
      <c r="Q1252" s="44" t="s">
        <v>12268</v>
      </c>
    </row>
    <row r="1253" customFormat="false" ht="15.75" hidden="false" customHeight="false" outlineLevel="0" collapsed="false">
      <c r="B1253" s="43" t="n">
        <v>1910</v>
      </c>
      <c r="C1253" s="43" t="n">
        <v>12</v>
      </c>
      <c r="D1253" s="43" t="n">
        <v>11</v>
      </c>
      <c r="E1253" s="43" t="s">
        <v>12332</v>
      </c>
      <c r="F1253" s="53" t="n">
        <v>0.583333333333333</v>
      </c>
      <c r="G1253" s="44" t="s">
        <v>14212</v>
      </c>
      <c r="H1253" s="45" t="n">
        <v>3998</v>
      </c>
      <c r="K1253" s="44" t="s">
        <v>34</v>
      </c>
      <c r="L1253" s="43" t="s">
        <v>12263</v>
      </c>
      <c r="M1253" s="41" t="s">
        <v>12263</v>
      </c>
      <c r="O1253" s="41" t="s">
        <v>12460</v>
      </c>
      <c r="P1253" s="44" t="s">
        <v>12268</v>
      </c>
      <c r="Q1253" s="44" t="s">
        <v>12338</v>
      </c>
    </row>
    <row r="1254" customFormat="false" ht="15.75" hidden="false" customHeight="false" outlineLevel="0" collapsed="false">
      <c r="B1254" s="43" t="n">
        <v>1910</v>
      </c>
      <c r="C1254" s="43" t="n">
        <v>12</v>
      </c>
      <c r="D1254" s="43" t="n">
        <v>11</v>
      </c>
      <c r="E1254" s="43" t="s">
        <v>12261</v>
      </c>
      <c r="F1254" s="53" t="n">
        <v>0.833333333333333</v>
      </c>
      <c r="G1254" s="44" t="s">
        <v>14213</v>
      </c>
      <c r="H1254" s="45" t="n">
        <v>3998</v>
      </c>
      <c r="K1254" s="44"/>
      <c r="L1254" s="43" t="s">
        <v>12263</v>
      </c>
      <c r="M1254" s="41" t="s">
        <v>14214</v>
      </c>
      <c r="O1254" s="41" t="s">
        <v>12460</v>
      </c>
      <c r="P1254" s="44" t="s">
        <v>13933</v>
      </c>
      <c r="Q1254" s="44" t="s">
        <v>12268</v>
      </c>
    </row>
    <row r="1255" customFormat="false" ht="15.75" hidden="false" customHeight="false" outlineLevel="0" collapsed="false">
      <c r="B1255" s="43" t="n">
        <v>1910</v>
      </c>
      <c r="C1255" s="43" t="n">
        <v>12</v>
      </c>
      <c r="D1255" s="43" t="n">
        <v>12</v>
      </c>
      <c r="E1255" s="43" t="s">
        <v>12261</v>
      </c>
      <c r="F1255" s="53" t="n">
        <v>0.833333333333333</v>
      </c>
      <c r="G1255" s="44" t="s">
        <v>14215</v>
      </c>
      <c r="H1255" s="45" t="n">
        <v>3999</v>
      </c>
      <c r="K1255" s="44"/>
      <c r="L1255" s="43" t="s">
        <v>12263</v>
      </c>
      <c r="M1255" s="41" t="s">
        <v>14216</v>
      </c>
      <c r="O1255" s="41" t="s">
        <v>12460</v>
      </c>
      <c r="P1255" s="44" t="s">
        <v>14163</v>
      </c>
      <c r="Q1255" s="44" t="s">
        <v>12268</v>
      </c>
    </row>
    <row r="1256" customFormat="false" ht="15.75" hidden="false" customHeight="false" outlineLevel="0" collapsed="false">
      <c r="B1256" s="43" t="n">
        <v>1910</v>
      </c>
      <c r="C1256" s="43" t="n">
        <v>12</v>
      </c>
      <c r="D1256" s="43" t="n">
        <v>15</v>
      </c>
      <c r="E1256" s="43" t="s">
        <v>12261</v>
      </c>
      <c r="F1256" s="53" t="n">
        <v>0.833333333333333</v>
      </c>
      <c r="G1256" s="44" t="s">
        <v>14217</v>
      </c>
      <c r="H1256" s="45" t="n">
        <v>4002</v>
      </c>
      <c r="K1256" s="44"/>
      <c r="L1256" s="43" t="s">
        <v>12263</v>
      </c>
      <c r="M1256" s="41" t="s">
        <v>12263</v>
      </c>
      <c r="O1256" s="41" t="s">
        <v>12264</v>
      </c>
      <c r="P1256" s="44" t="s">
        <v>13897</v>
      </c>
      <c r="Q1256" s="44" t="s">
        <v>12266</v>
      </c>
    </row>
    <row r="1257" customFormat="false" ht="15.75" hidden="false" customHeight="false" outlineLevel="0" collapsed="false">
      <c r="B1257" s="43" t="n">
        <v>1910</v>
      </c>
      <c r="C1257" s="43" t="n">
        <v>12</v>
      </c>
      <c r="D1257" s="43" t="n">
        <v>16</v>
      </c>
      <c r="E1257" s="43" t="s">
        <v>12261</v>
      </c>
      <c r="F1257" s="53" t="n">
        <v>0.833333333333333</v>
      </c>
      <c r="G1257" s="44" t="s">
        <v>14218</v>
      </c>
      <c r="H1257" s="45" t="n">
        <v>4003</v>
      </c>
      <c r="K1257" s="44"/>
      <c r="L1257" s="43" t="s">
        <v>12263</v>
      </c>
      <c r="M1257" s="41" t="s">
        <v>12263</v>
      </c>
      <c r="O1257" s="41" t="s">
        <v>12264</v>
      </c>
      <c r="P1257" s="44" t="s">
        <v>12268</v>
      </c>
      <c r="Q1257" s="44" t="s">
        <v>12338</v>
      </c>
    </row>
    <row r="1258" customFormat="false" ht="15.75" hidden="false" customHeight="false" outlineLevel="0" collapsed="false">
      <c r="B1258" s="43" t="n">
        <v>1910</v>
      </c>
      <c r="C1258" s="43" t="n">
        <v>12</v>
      </c>
      <c r="D1258" s="43" t="n">
        <v>17</v>
      </c>
      <c r="E1258" s="43" t="s">
        <v>12261</v>
      </c>
      <c r="F1258" s="53" t="n">
        <v>0.833333333333333</v>
      </c>
      <c r="G1258" s="44" t="s">
        <v>14219</v>
      </c>
      <c r="H1258" s="45" t="n">
        <v>4004</v>
      </c>
      <c r="K1258" s="44"/>
      <c r="L1258" s="43" t="s">
        <v>12263</v>
      </c>
      <c r="M1258" s="41" t="s">
        <v>12263</v>
      </c>
      <c r="O1258" s="41" t="s">
        <v>13152</v>
      </c>
      <c r="P1258" s="44" t="s">
        <v>12268</v>
      </c>
      <c r="Q1258" s="44" t="s">
        <v>12268</v>
      </c>
    </row>
    <row r="1259" customFormat="false" ht="15.75" hidden="false" customHeight="false" outlineLevel="0" collapsed="false">
      <c r="B1259" s="43" t="n">
        <v>1910</v>
      </c>
      <c r="C1259" s="43" t="n">
        <v>12</v>
      </c>
      <c r="D1259" s="43" t="n">
        <v>18</v>
      </c>
      <c r="E1259" s="43" t="s">
        <v>12332</v>
      </c>
      <c r="F1259" s="53" t="n">
        <v>0.583333333333333</v>
      </c>
      <c r="G1259" s="44" t="s">
        <v>14220</v>
      </c>
      <c r="H1259" s="45" t="n">
        <v>4005</v>
      </c>
      <c r="K1259" s="44" t="s">
        <v>34</v>
      </c>
      <c r="L1259" s="43" t="s">
        <v>12263</v>
      </c>
      <c r="M1259" s="41" t="s">
        <v>14221</v>
      </c>
      <c r="O1259" s="41" t="s">
        <v>13152</v>
      </c>
      <c r="P1259" s="44" t="s">
        <v>14163</v>
      </c>
      <c r="Q1259" s="44" t="s">
        <v>12268</v>
      </c>
    </row>
    <row r="1260" customFormat="false" ht="15.75" hidden="false" customHeight="false" outlineLevel="0" collapsed="false">
      <c r="B1260" s="43" t="n">
        <v>1910</v>
      </c>
      <c r="C1260" s="43" t="n">
        <v>12</v>
      </c>
      <c r="D1260" s="43" t="n">
        <v>18</v>
      </c>
      <c r="E1260" s="43" t="s">
        <v>12261</v>
      </c>
      <c r="F1260" s="53" t="n">
        <v>0.833333333333333</v>
      </c>
      <c r="G1260" s="44" t="s">
        <v>14222</v>
      </c>
      <c r="H1260" s="45" t="n">
        <v>4005</v>
      </c>
      <c r="K1260" s="44"/>
      <c r="L1260" s="43" t="s">
        <v>12263</v>
      </c>
      <c r="M1260" s="41" t="s">
        <v>14221</v>
      </c>
      <c r="O1260" s="41" t="s">
        <v>13152</v>
      </c>
      <c r="P1260" s="44" t="s">
        <v>14163</v>
      </c>
      <c r="Q1260" s="44" t="s">
        <v>12268</v>
      </c>
    </row>
    <row r="1261" customFormat="false" ht="15.75" hidden="false" customHeight="false" outlineLevel="0" collapsed="false">
      <c r="B1261" s="43" t="n">
        <v>1910</v>
      </c>
      <c r="C1261" s="43" t="n">
        <v>12</v>
      </c>
      <c r="D1261" s="43" t="n">
        <v>19</v>
      </c>
      <c r="E1261" s="43" t="s">
        <v>12261</v>
      </c>
      <c r="F1261" s="53" t="n">
        <v>0.833333333333333</v>
      </c>
      <c r="G1261" s="44" t="s">
        <v>14223</v>
      </c>
      <c r="H1261" s="45" t="n">
        <v>4006</v>
      </c>
      <c r="K1261" s="44"/>
      <c r="L1261" s="43" t="s">
        <v>12263</v>
      </c>
      <c r="M1261" s="41" t="s">
        <v>14224</v>
      </c>
      <c r="O1261" s="41" t="s">
        <v>12264</v>
      </c>
      <c r="P1261" s="44" t="s">
        <v>14163</v>
      </c>
      <c r="Q1261" s="44" t="s">
        <v>12268</v>
      </c>
    </row>
    <row r="1262" customFormat="false" ht="15.75" hidden="false" customHeight="false" outlineLevel="0" collapsed="false">
      <c r="B1262" s="43" t="n">
        <v>1910</v>
      </c>
      <c r="C1262" s="43" t="n">
        <v>12</v>
      </c>
      <c r="D1262" s="43" t="n">
        <v>20</v>
      </c>
      <c r="E1262" s="43" t="s">
        <v>12261</v>
      </c>
      <c r="F1262" s="53" t="n">
        <v>0.833333333333333</v>
      </c>
      <c r="G1262" s="44" t="s">
        <v>14225</v>
      </c>
      <c r="H1262" s="45" t="n">
        <v>4007</v>
      </c>
      <c r="K1262" s="44"/>
      <c r="L1262" s="43" t="s">
        <v>12263</v>
      </c>
      <c r="M1262" s="41" t="s">
        <v>12263</v>
      </c>
      <c r="O1262" s="41" t="s">
        <v>12264</v>
      </c>
      <c r="P1262" s="44" t="s">
        <v>12268</v>
      </c>
      <c r="Q1262" s="44" t="s">
        <v>12338</v>
      </c>
    </row>
    <row r="1263" customFormat="false" ht="15.75" hidden="false" customHeight="false" outlineLevel="0" collapsed="false">
      <c r="B1263" s="43" t="n">
        <v>1910</v>
      </c>
      <c r="C1263" s="43" t="n">
        <v>12</v>
      </c>
      <c r="D1263" s="43" t="n">
        <v>22</v>
      </c>
      <c r="E1263" s="43" t="s">
        <v>12261</v>
      </c>
      <c r="F1263" s="53" t="n">
        <v>0.833333333333333</v>
      </c>
      <c r="G1263" s="44" t="s">
        <v>14226</v>
      </c>
      <c r="H1263" s="45" t="n">
        <v>4009</v>
      </c>
      <c r="K1263" s="44"/>
      <c r="L1263" s="43" t="s">
        <v>12263</v>
      </c>
      <c r="M1263" s="41" t="s">
        <v>14227</v>
      </c>
      <c r="O1263" s="41" t="s">
        <v>12264</v>
      </c>
      <c r="P1263" s="44" t="s">
        <v>13933</v>
      </c>
      <c r="Q1263" s="44" t="s">
        <v>12268</v>
      </c>
    </row>
    <row r="1264" customFormat="false" ht="15.75" hidden="false" customHeight="false" outlineLevel="0" collapsed="false">
      <c r="B1264" s="43" t="n">
        <v>1910</v>
      </c>
      <c r="C1264" s="43" t="n">
        <v>12</v>
      </c>
      <c r="D1264" s="43" t="n">
        <v>27</v>
      </c>
      <c r="E1264" s="43" t="s">
        <v>12332</v>
      </c>
      <c r="F1264" s="53" t="n">
        <v>0.583333333333333</v>
      </c>
      <c r="G1264" s="44" t="s">
        <v>14228</v>
      </c>
      <c r="H1264" s="45" t="n">
        <v>4014</v>
      </c>
      <c r="K1264" s="44" t="s">
        <v>34</v>
      </c>
      <c r="L1264" s="43" t="s">
        <v>12263</v>
      </c>
      <c r="M1264" s="41" t="s">
        <v>14229</v>
      </c>
      <c r="O1264" s="41" t="s">
        <v>12707</v>
      </c>
      <c r="P1264" s="44" t="s">
        <v>13933</v>
      </c>
      <c r="Q1264" s="44" t="s">
        <v>12268</v>
      </c>
    </row>
    <row r="1265" customFormat="false" ht="15.75" hidden="false" customHeight="false" outlineLevel="0" collapsed="false">
      <c r="B1265" s="43" t="n">
        <v>1910</v>
      </c>
      <c r="C1265" s="43" t="n">
        <v>12</v>
      </c>
      <c r="D1265" s="43" t="n">
        <v>27</v>
      </c>
      <c r="E1265" s="43" t="s">
        <v>12261</v>
      </c>
      <c r="F1265" s="53" t="n">
        <v>0.833333333333333</v>
      </c>
      <c r="G1265" s="44" t="s">
        <v>14230</v>
      </c>
      <c r="H1265" s="45" t="n">
        <v>4014</v>
      </c>
      <c r="K1265" s="44"/>
      <c r="L1265" s="43" t="s">
        <v>12263</v>
      </c>
      <c r="M1265" s="41" t="s">
        <v>14231</v>
      </c>
      <c r="O1265" s="41" t="s">
        <v>12707</v>
      </c>
      <c r="P1265" s="44" t="s">
        <v>14232</v>
      </c>
      <c r="Q1265" s="44" t="s">
        <v>12268</v>
      </c>
    </row>
    <row r="1266" customFormat="false" ht="15.75" hidden="false" customHeight="false" outlineLevel="0" collapsed="false">
      <c r="B1266" s="43" t="n">
        <v>1910</v>
      </c>
      <c r="C1266" s="43" t="n">
        <v>12</v>
      </c>
      <c r="D1266" s="43" t="n">
        <v>28</v>
      </c>
      <c r="E1266" s="43" t="s">
        <v>12261</v>
      </c>
      <c r="F1266" s="53" t="n">
        <v>0.833333333333333</v>
      </c>
      <c r="G1266" s="44" t="s">
        <v>14233</v>
      </c>
      <c r="H1266" s="45" t="n">
        <v>4015</v>
      </c>
      <c r="K1266" s="44"/>
      <c r="L1266" s="43" t="s">
        <v>12263</v>
      </c>
      <c r="M1266" s="41" t="s">
        <v>14234</v>
      </c>
      <c r="O1266" s="41" t="s">
        <v>12707</v>
      </c>
      <c r="P1266" s="44" t="s">
        <v>14232</v>
      </c>
      <c r="Q1266" s="44" t="s">
        <v>12268</v>
      </c>
    </row>
    <row r="1267" customFormat="false" ht="15.75" hidden="false" customHeight="false" outlineLevel="0" collapsed="false">
      <c r="B1267" s="43" t="n">
        <v>1910</v>
      </c>
      <c r="C1267" s="43" t="n">
        <v>12</v>
      </c>
      <c r="D1267" s="43" t="n">
        <v>29</v>
      </c>
      <c r="E1267" s="43" t="s">
        <v>12261</v>
      </c>
      <c r="F1267" s="53" t="n">
        <v>0.833333333333333</v>
      </c>
      <c r="G1267" s="44" t="s">
        <v>14235</v>
      </c>
      <c r="H1267" s="45" t="n">
        <v>4016</v>
      </c>
      <c r="K1267" s="44"/>
      <c r="L1267" s="43" t="s">
        <v>12263</v>
      </c>
      <c r="M1267" s="41" t="s">
        <v>14236</v>
      </c>
      <c r="O1267" s="41" t="s">
        <v>12707</v>
      </c>
      <c r="P1267" s="44" t="s">
        <v>14232</v>
      </c>
      <c r="Q1267" s="44" t="s">
        <v>12268</v>
      </c>
    </row>
    <row r="1268" customFormat="false" ht="15.75" hidden="false" customHeight="false" outlineLevel="0" collapsed="false">
      <c r="B1268" s="43" t="n">
        <v>1910</v>
      </c>
      <c r="C1268" s="43" t="n">
        <v>12</v>
      </c>
      <c r="D1268" s="43" t="n">
        <v>30</v>
      </c>
      <c r="E1268" s="43" t="s">
        <v>12261</v>
      </c>
      <c r="F1268" s="53" t="n">
        <v>0.833333333333333</v>
      </c>
      <c r="G1268" s="44" t="s">
        <v>14237</v>
      </c>
      <c r="H1268" s="45" t="n">
        <v>4017</v>
      </c>
      <c r="K1268" s="44"/>
      <c r="L1268" s="43" t="s">
        <v>12263</v>
      </c>
      <c r="M1268" s="41" t="s">
        <v>14238</v>
      </c>
      <c r="O1268" s="41" t="s">
        <v>12707</v>
      </c>
      <c r="P1268" s="44" t="s">
        <v>14232</v>
      </c>
      <c r="Q1268" s="44" t="s">
        <v>12268</v>
      </c>
    </row>
    <row r="1269" customFormat="false" ht="15.75" hidden="false" customHeight="false" outlineLevel="0" collapsed="false">
      <c r="B1269" s="43" t="n">
        <v>1910</v>
      </c>
      <c r="C1269" s="43" t="n">
        <v>12</v>
      </c>
      <c r="D1269" s="43" t="n">
        <v>31</v>
      </c>
      <c r="E1269" s="43" t="s">
        <v>12332</v>
      </c>
      <c r="F1269" s="53" t="n">
        <v>0.583333333333333</v>
      </c>
      <c r="G1269" s="44" t="s">
        <v>14239</v>
      </c>
      <c r="H1269" s="45" t="n">
        <v>4018</v>
      </c>
      <c r="K1269" s="44" t="s">
        <v>34</v>
      </c>
      <c r="L1269" s="43" t="s">
        <v>12263</v>
      </c>
      <c r="M1269" s="41" t="s">
        <v>12263</v>
      </c>
      <c r="O1269" s="41" t="s">
        <v>12707</v>
      </c>
      <c r="P1269" s="44" t="s">
        <v>12268</v>
      </c>
      <c r="Q1269" s="44" t="s">
        <v>12338</v>
      </c>
    </row>
    <row r="1270" customFormat="false" ht="15.75" hidden="false" customHeight="false" outlineLevel="0" collapsed="false">
      <c r="B1270" s="43" t="n">
        <v>1910</v>
      </c>
      <c r="C1270" s="43" t="n">
        <v>12</v>
      </c>
      <c r="D1270" s="43" t="n">
        <v>31</v>
      </c>
      <c r="E1270" s="43" t="s">
        <v>12261</v>
      </c>
      <c r="F1270" s="53" t="n">
        <v>0.833333333333333</v>
      </c>
      <c r="G1270" s="44" t="s">
        <v>14240</v>
      </c>
      <c r="H1270" s="45" t="n">
        <v>4018</v>
      </c>
      <c r="K1270" s="44"/>
      <c r="L1270" s="43" t="s">
        <v>12263</v>
      </c>
      <c r="M1270" s="41" t="s">
        <v>14241</v>
      </c>
      <c r="O1270" s="41" t="s">
        <v>12707</v>
      </c>
      <c r="P1270" s="44" t="s">
        <v>14242</v>
      </c>
      <c r="Q1270" s="44" t="s">
        <v>12268</v>
      </c>
    </row>
    <row r="1271" customFormat="false" ht="15.75" hidden="false" customHeight="false" outlineLevel="0" collapsed="false">
      <c r="B1271" s="43" t="n">
        <v>1911</v>
      </c>
      <c r="C1271" s="43" t="n">
        <v>1</v>
      </c>
      <c r="D1271" s="43" t="n">
        <v>1</v>
      </c>
      <c r="E1271" s="43" t="s">
        <v>12332</v>
      </c>
      <c r="F1271" s="53" t="n">
        <v>0.583333333333333</v>
      </c>
      <c r="G1271" s="44" t="s">
        <v>14243</v>
      </c>
      <c r="H1271" s="45" t="n">
        <v>4019</v>
      </c>
      <c r="K1271" s="44" t="s">
        <v>34</v>
      </c>
      <c r="L1271" s="43" t="s">
        <v>12263</v>
      </c>
      <c r="M1271" s="41" t="s">
        <v>12263</v>
      </c>
      <c r="O1271" s="41" t="s">
        <v>12707</v>
      </c>
      <c r="P1271" s="44" t="s">
        <v>12268</v>
      </c>
      <c r="Q1271" s="44" t="s">
        <v>12338</v>
      </c>
    </row>
    <row r="1272" customFormat="false" ht="15.75" hidden="false" customHeight="false" outlineLevel="0" collapsed="false">
      <c r="B1272" s="43" t="n">
        <v>1911</v>
      </c>
      <c r="C1272" s="43" t="n">
        <v>1</v>
      </c>
      <c r="D1272" s="43" t="n">
        <v>1</v>
      </c>
      <c r="E1272" s="43" t="s">
        <v>12261</v>
      </c>
      <c r="F1272" s="53" t="n">
        <v>0.833333333333333</v>
      </c>
      <c r="G1272" s="44" t="s">
        <v>14244</v>
      </c>
      <c r="H1272" s="45" t="n">
        <v>4019</v>
      </c>
      <c r="K1272" s="44"/>
      <c r="L1272" s="43" t="s">
        <v>12263</v>
      </c>
      <c r="M1272" s="41" t="s">
        <v>14245</v>
      </c>
      <c r="O1272" s="41" t="s">
        <v>12707</v>
      </c>
      <c r="P1272" s="44" t="s">
        <v>14232</v>
      </c>
      <c r="Q1272" s="44" t="s">
        <v>12268</v>
      </c>
    </row>
    <row r="1273" customFormat="false" ht="15.75" hidden="false" customHeight="false" outlineLevel="0" collapsed="false">
      <c r="B1273" s="43" t="n">
        <v>1911</v>
      </c>
      <c r="C1273" s="43" t="n">
        <v>1</v>
      </c>
      <c r="D1273" s="43" t="n">
        <v>2</v>
      </c>
      <c r="E1273" s="43" t="s">
        <v>12261</v>
      </c>
      <c r="F1273" s="53" t="n">
        <v>0.833333333333333</v>
      </c>
      <c r="G1273" s="44" t="s">
        <v>14246</v>
      </c>
      <c r="H1273" s="45" t="n">
        <v>4020</v>
      </c>
      <c r="K1273" s="44"/>
      <c r="L1273" s="43" t="s">
        <v>12263</v>
      </c>
      <c r="M1273" s="41" t="s">
        <v>12263</v>
      </c>
      <c r="O1273" s="41" t="s">
        <v>12729</v>
      </c>
      <c r="P1273" s="44" t="s">
        <v>12268</v>
      </c>
      <c r="Q1273" s="44" t="s">
        <v>12338</v>
      </c>
    </row>
    <row r="1274" customFormat="false" ht="15.75" hidden="false" customHeight="false" outlineLevel="0" collapsed="false">
      <c r="B1274" s="43" t="n">
        <v>1911</v>
      </c>
      <c r="C1274" s="43" t="n">
        <v>1</v>
      </c>
      <c r="D1274" s="43" t="n">
        <v>3</v>
      </c>
      <c r="E1274" s="43" t="s">
        <v>12261</v>
      </c>
      <c r="F1274" s="53" t="n">
        <v>0.833333333333333</v>
      </c>
      <c r="G1274" s="44" t="s">
        <v>14247</v>
      </c>
      <c r="H1274" s="45" t="n">
        <v>4021</v>
      </c>
      <c r="K1274" s="44"/>
      <c r="L1274" s="43" t="s">
        <v>12263</v>
      </c>
      <c r="M1274" s="41" t="s">
        <v>12263</v>
      </c>
      <c r="O1274" s="41" t="s">
        <v>12707</v>
      </c>
      <c r="P1274" s="44" t="s">
        <v>13056</v>
      </c>
      <c r="Q1274" s="44" t="s">
        <v>12917</v>
      </c>
    </row>
    <row r="1275" customFormat="false" ht="15.75" hidden="false" customHeight="false" outlineLevel="0" collapsed="false">
      <c r="B1275" s="43" t="n">
        <v>1911</v>
      </c>
      <c r="C1275" s="43" t="n">
        <v>1</v>
      </c>
      <c r="D1275" s="43" t="n">
        <v>5</v>
      </c>
      <c r="E1275" s="43" t="s">
        <v>12261</v>
      </c>
      <c r="F1275" s="53" t="n">
        <v>0.833333333333333</v>
      </c>
      <c r="G1275" s="44" t="s">
        <v>14248</v>
      </c>
      <c r="H1275" s="45" t="n">
        <v>4023</v>
      </c>
      <c r="K1275" s="44"/>
      <c r="L1275" s="43" t="s">
        <v>12263</v>
      </c>
      <c r="M1275" s="41" t="s">
        <v>12263</v>
      </c>
      <c r="O1275" s="41" t="s">
        <v>13276</v>
      </c>
      <c r="P1275" s="44" t="s">
        <v>14249</v>
      </c>
      <c r="Q1275" s="44" t="s">
        <v>12268</v>
      </c>
    </row>
    <row r="1276" customFormat="false" ht="15.75" hidden="false" customHeight="false" outlineLevel="0" collapsed="false">
      <c r="B1276" s="43" t="n">
        <v>1911</v>
      </c>
      <c r="C1276" s="43" t="n">
        <v>1</v>
      </c>
      <c r="D1276" s="43" t="n">
        <v>7</v>
      </c>
      <c r="E1276" s="43" t="s">
        <v>12261</v>
      </c>
      <c r="F1276" s="53" t="n">
        <v>0.833333333333333</v>
      </c>
      <c r="G1276" s="44" t="s">
        <v>14250</v>
      </c>
      <c r="H1276" s="45" t="n">
        <v>4025</v>
      </c>
      <c r="K1276" s="44"/>
      <c r="L1276" s="43" t="s">
        <v>12263</v>
      </c>
      <c r="M1276" s="41" t="s">
        <v>12263</v>
      </c>
      <c r="O1276" s="41" t="s">
        <v>13265</v>
      </c>
      <c r="P1276" s="44" t="s">
        <v>14249</v>
      </c>
      <c r="Q1276" s="44" t="s">
        <v>12268</v>
      </c>
    </row>
    <row r="1277" customFormat="false" ht="15.75" hidden="false" customHeight="false" outlineLevel="0" collapsed="false">
      <c r="B1277" s="43" t="n">
        <v>1911</v>
      </c>
      <c r="C1277" s="43" t="n">
        <v>1</v>
      </c>
      <c r="D1277" s="43" t="n">
        <v>8</v>
      </c>
      <c r="E1277" s="43" t="s">
        <v>12261</v>
      </c>
      <c r="F1277" s="53" t="n">
        <v>0.833333333333333</v>
      </c>
      <c r="G1277" s="44" t="s">
        <v>14251</v>
      </c>
      <c r="H1277" s="45" t="n">
        <v>4026</v>
      </c>
      <c r="K1277" s="44"/>
      <c r="L1277" s="43" t="s">
        <v>12263</v>
      </c>
      <c r="M1277" s="41" t="s">
        <v>14252</v>
      </c>
      <c r="O1277" s="41" t="s">
        <v>13273</v>
      </c>
      <c r="P1277" s="44" t="s">
        <v>14249</v>
      </c>
      <c r="Q1277" s="44" t="s">
        <v>12268</v>
      </c>
    </row>
    <row r="1278" customFormat="false" ht="15.75" hidden="false" customHeight="false" outlineLevel="0" collapsed="false">
      <c r="B1278" s="43" t="n">
        <v>1911</v>
      </c>
      <c r="C1278" s="43" t="n">
        <v>1</v>
      </c>
      <c r="D1278" s="43" t="n">
        <v>9</v>
      </c>
      <c r="E1278" s="43" t="s">
        <v>12261</v>
      </c>
      <c r="F1278" s="53" t="n">
        <v>0.833333333333333</v>
      </c>
      <c r="G1278" s="44" t="s">
        <v>14253</v>
      </c>
      <c r="H1278" s="45" t="n">
        <v>4027</v>
      </c>
      <c r="K1278" s="44"/>
      <c r="L1278" s="43" t="s">
        <v>12263</v>
      </c>
      <c r="M1278" s="41" t="s">
        <v>12263</v>
      </c>
      <c r="O1278" s="41" t="s">
        <v>13273</v>
      </c>
      <c r="P1278" s="44" t="s">
        <v>12268</v>
      </c>
      <c r="Q1278" s="44" t="s">
        <v>12268</v>
      </c>
    </row>
    <row r="1279" customFormat="false" ht="15.75" hidden="false" customHeight="false" outlineLevel="0" collapsed="false">
      <c r="B1279" s="43" t="n">
        <v>1911</v>
      </c>
      <c r="C1279" s="43" t="n">
        <v>1</v>
      </c>
      <c r="D1279" s="43" t="n">
        <v>12</v>
      </c>
      <c r="E1279" s="43" t="s">
        <v>12261</v>
      </c>
      <c r="F1279" s="53" t="n">
        <v>0.833333333333333</v>
      </c>
      <c r="G1279" s="44" t="s">
        <v>14254</v>
      </c>
      <c r="H1279" s="45" t="n">
        <v>4030</v>
      </c>
      <c r="K1279" s="44"/>
      <c r="L1279" s="43" t="s">
        <v>12263</v>
      </c>
      <c r="M1279" s="41" t="s">
        <v>12263</v>
      </c>
      <c r="O1279" s="41" t="s">
        <v>12264</v>
      </c>
      <c r="P1279" s="44" t="s">
        <v>13897</v>
      </c>
      <c r="Q1279" s="44" t="s">
        <v>12266</v>
      </c>
    </row>
    <row r="1280" customFormat="false" ht="15.75" hidden="false" customHeight="false" outlineLevel="0" collapsed="false">
      <c r="B1280" s="43" t="n">
        <v>1911</v>
      </c>
      <c r="C1280" s="43" t="n">
        <v>1</v>
      </c>
      <c r="D1280" s="43" t="n">
        <v>16</v>
      </c>
      <c r="E1280" s="43" t="s">
        <v>12261</v>
      </c>
      <c r="F1280" s="53" t="n">
        <v>0.833333333333333</v>
      </c>
      <c r="G1280" s="44" t="s">
        <v>14255</v>
      </c>
      <c r="H1280" s="45" t="n">
        <v>4034</v>
      </c>
      <c r="K1280" s="44"/>
      <c r="L1280" s="43" t="s">
        <v>12263</v>
      </c>
      <c r="M1280" s="41" t="s">
        <v>14256</v>
      </c>
      <c r="O1280" s="41" t="s">
        <v>12264</v>
      </c>
      <c r="P1280" s="44" t="s">
        <v>14163</v>
      </c>
      <c r="Q1280" s="44" t="s">
        <v>12268</v>
      </c>
    </row>
    <row r="1281" customFormat="false" ht="15.75" hidden="false" customHeight="false" outlineLevel="0" collapsed="false">
      <c r="B1281" s="43" t="n">
        <v>1911</v>
      </c>
      <c r="C1281" s="43" t="n">
        <v>1</v>
      </c>
      <c r="D1281" s="43" t="n">
        <v>17</v>
      </c>
      <c r="E1281" s="43" t="s">
        <v>12261</v>
      </c>
      <c r="F1281" s="53" t="n">
        <v>0.833333333333333</v>
      </c>
      <c r="G1281" s="44" t="s">
        <v>14257</v>
      </c>
      <c r="H1281" s="45" t="n">
        <v>4035</v>
      </c>
      <c r="K1281" s="44"/>
      <c r="L1281" s="43" t="s">
        <v>12263</v>
      </c>
      <c r="M1281" s="41" t="s">
        <v>12263</v>
      </c>
      <c r="O1281" s="41" t="s">
        <v>12264</v>
      </c>
      <c r="P1281" s="44" t="s">
        <v>12268</v>
      </c>
      <c r="Q1281" s="44" t="s">
        <v>12338</v>
      </c>
    </row>
    <row r="1282" customFormat="false" ht="15.75" hidden="false" customHeight="false" outlineLevel="0" collapsed="false">
      <c r="B1282" s="43" t="n">
        <v>1911</v>
      </c>
      <c r="C1282" s="43" t="n">
        <v>1</v>
      </c>
      <c r="D1282" s="43" t="n">
        <v>19</v>
      </c>
      <c r="E1282" s="43" t="s">
        <v>12261</v>
      </c>
      <c r="F1282" s="53" t="n">
        <v>0.833333333333333</v>
      </c>
      <c r="G1282" s="44" t="s">
        <v>14258</v>
      </c>
      <c r="H1282" s="45" t="n">
        <v>4037</v>
      </c>
      <c r="K1282" s="44"/>
      <c r="L1282" s="43" t="s">
        <v>12263</v>
      </c>
      <c r="M1282" s="41" t="s">
        <v>1862</v>
      </c>
      <c r="O1282" s="41" t="s">
        <v>12264</v>
      </c>
      <c r="P1282" s="44" t="s">
        <v>13897</v>
      </c>
      <c r="Q1282" s="44" t="s">
        <v>12266</v>
      </c>
    </row>
    <row r="1283" customFormat="false" ht="15.75" hidden="false" customHeight="false" outlineLevel="0" collapsed="false">
      <c r="B1283" s="43" t="n">
        <v>1911</v>
      </c>
      <c r="C1283" s="43" t="n">
        <v>1</v>
      </c>
      <c r="D1283" s="43" t="n">
        <v>26</v>
      </c>
      <c r="E1283" s="43" t="s">
        <v>12261</v>
      </c>
      <c r="F1283" s="53" t="n">
        <v>0.833333333333333</v>
      </c>
      <c r="G1283" s="44" t="s">
        <v>14259</v>
      </c>
      <c r="H1283" s="45" t="n">
        <v>4044</v>
      </c>
      <c r="K1283" s="44"/>
      <c r="L1283" s="43" t="s">
        <v>12263</v>
      </c>
      <c r="M1283" s="41" t="s">
        <v>14260</v>
      </c>
      <c r="O1283" s="41" t="s">
        <v>12264</v>
      </c>
      <c r="P1283" s="44" t="s">
        <v>13897</v>
      </c>
      <c r="Q1283" s="44" t="s">
        <v>12266</v>
      </c>
    </row>
    <row r="1284" customFormat="false" ht="15.75" hidden="false" customHeight="false" outlineLevel="0" collapsed="false">
      <c r="B1284" s="43" t="n">
        <v>1911</v>
      </c>
      <c r="C1284" s="43" t="n">
        <v>1</v>
      </c>
      <c r="D1284" s="43" t="n">
        <v>29</v>
      </c>
      <c r="E1284" s="43" t="s">
        <v>12261</v>
      </c>
      <c r="F1284" s="53" t="n">
        <v>0.833333333333333</v>
      </c>
      <c r="G1284" s="44" t="s">
        <v>14261</v>
      </c>
      <c r="H1284" s="45" t="n">
        <v>4047</v>
      </c>
      <c r="K1284" s="44"/>
      <c r="L1284" s="43" t="s">
        <v>12263</v>
      </c>
      <c r="M1284" s="41" t="s">
        <v>12263</v>
      </c>
      <c r="O1284" s="41" t="s">
        <v>12299</v>
      </c>
      <c r="P1284" s="44" t="s">
        <v>14262</v>
      </c>
      <c r="Q1284" s="44" t="s">
        <v>12268</v>
      </c>
    </row>
    <row r="1285" customFormat="false" ht="15.75" hidden="false" customHeight="false" outlineLevel="0" collapsed="false">
      <c r="B1285" s="43" t="n">
        <v>1911</v>
      </c>
      <c r="C1285" s="43" t="n">
        <v>1</v>
      </c>
      <c r="D1285" s="43" t="n">
        <v>30</v>
      </c>
      <c r="E1285" s="43" t="s">
        <v>12261</v>
      </c>
      <c r="F1285" s="53" t="n">
        <v>0.833333333333333</v>
      </c>
      <c r="G1285" s="44" t="s">
        <v>14263</v>
      </c>
      <c r="H1285" s="45" t="n">
        <v>4048</v>
      </c>
      <c r="K1285" s="44"/>
      <c r="L1285" s="43" t="s">
        <v>12263</v>
      </c>
      <c r="M1285" s="41" t="s">
        <v>12263</v>
      </c>
      <c r="O1285" s="41" t="s">
        <v>12299</v>
      </c>
      <c r="P1285" s="44" t="s">
        <v>12268</v>
      </c>
      <c r="Q1285" s="44" t="s">
        <v>12268</v>
      </c>
    </row>
    <row r="1286" customFormat="false" ht="15.75" hidden="false" customHeight="false" outlineLevel="0" collapsed="false">
      <c r="B1286" s="43" t="n">
        <v>1911</v>
      </c>
      <c r="C1286" s="43" t="n">
        <v>1</v>
      </c>
      <c r="D1286" s="43" t="n">
        <v>31</v>
      </c>
      <c r="E1286" s="43" t="s">
        <v>12332</v>
      </c>
      <c r="F1286" s="53" t="n">
        <v>0.583333333333333</v>
      </c>
      <c r="G1286" s="44" t="s">
        <v>14264</v>
      </c>
      <c r="H1286" s="45" t="n">
        <v>4049</v>
      </c>
      <c r="K1286" s="44" t="s">
        <v>34</v>
      </c>
      <c r="L1286" s="43" t="s">
        <v>12263</v>
      </c>
      <c r="M1286" s="41" t="s">
        <v>12263</v>
      </c>
      <c r="O1286" s="41" t="s">
        <v>12299</v>
      </c>
      <c r="P1286" s="44" t="s">
        <v>12268</v>
      </c>
      <c r="Q1286" s="44" t="s">
        <v>12338</v>
      </c>
    </row>
    <row r="1287" customFormat="false" ht="15.75" hidden="false" customHeight="false" outlineLevel="0" collapsed="false">
      <c r="B1287" s="43" t="n">
        <v>1911</v>
      </c>
      <c r="C1287" s="43" t="n">
        <v>1</v>
      </c>
      <c r="D1287" s="43" t="n">
        <v>31</v>
      </c>
      <c r="E1287" s="43" t="s">
        <v>12261</v>
      </c>
      <c r="F1287" s="53" t="n">
        <v>0.833333333333333</v>
      </c>
      <c r="G1287" s="44" t="s">
        <v>14265</v>
      </c>
      <c r="H1287" s="45" t="n">
        <v>4049</v>
      </c>
      <c r="K1287" s="44"/>
      <c r="L1287" s="43" t="s">
        <v>12263</v>
      </c>
      <c r="M1287" s="41" t="s">
        <v>12263</v>
      </c>
      <c r="O1287" s="41" t="s">
        <v>12299</v>
      </c>
      <c r="P1287" s="44" t="s">
        <v>12268</v>
      </c>
      <c r="Q1287" s="44" t="s">
        <v>12268</v>
      </c>
    </row>
    <row r="1288" customFormat="false" ht="15.75" hidden="false" customHeight="false" outlineLevel="0" collapsed="false">
      <c r="B1288" s="43" t="n">
        <v>1911</v>
      </c>
      <c r="C1288" s="43" t="n">
        <v>2</v>
      </c>
      <c r="D1288" s="43" t="n">
        <v>1</v>
      </c>
      <c r="E1288" s="43" t="s">
        <v>12261</v>
      </c>
      <c r="F1288" s="53" t="n">
        <v>0.833333333333333</v>
      </c>
      <c r="G1288" s="44" t="s">
        <v>14266</v>
      </c>
      <c r="H1288" s="45" t="n">
        <v>4050</v>
      </c>
      <c r="K1288" s="44"/>
      <c r="L1288" s="43" t="s">
        <v>12263</v>
      </c>
      <c r="M1288" s="41" t="s">
        <v>12263</v>
      </c>
      <c r="O1288" s="41" t="s">
        <v>12466</v>
      </c>
      <c r="P1288" s="44" t="s">
        <v>12268</v>
      </c>
      <c r="Q1288" s="44" t="s">
        <v>12268</v>
      </c>
    </row>
    <row r="1289" customFormat="false" ht="15.75" hidden="false" customHeight="false" outlineLevel="0" collapsed="false">
      <c r="B1289" s="43" t="n">
        <v>1911</v>
      </c>
      <c r="C1289" s="43" t="n">
        <v>2</v>
      </c>
      <c r="D1289" s="43" t="n">
        <v>2</v>
      </c>
      <c r="E1289" s="43" t="s">
        <v>12261</v>
      </c>
      <c r="F1289" s="53" t="n">
        <v>0.833333333333333</v>
      </c>
      <c r="G1289" s="44" t="s">
        <v>14267</v>
      </c>
      <c r="H1289" s="45" t="n">
        <v>4051</v>
      </c>
      <c r="K1289" s="44"/>
      <c r="L1289" s="43" t="s">
        <v>12263</v>
      </c>
      <c r="M1289" s="41" t="s">
        <v>14268</v>
      </c>
      <c r="O1289" s="41" t="s">
        <v>14269</v>
      </c>
      <c r="P1289" s="44" t="s">
        <v>14163</v>
      </c>
      <c r="Q1289" s="44" t="s">
        <v>12268</v>
      </c>
    </row>
    <row r="1290" customFormat="false" ht="15.75" hidden="false" customHeight="false" outlineLevel="0" collapsed="false">
      <c r="B1290" s="43" t="n">
        <v>1911</v>
      </c>
      <c r="C1290" s="43" t="n">
        <v>2</v>
      </c>
      <c r="D1290" s="43" t="n">
        <v>4</v>
      </c>
      <c r="E1290" s="43" t="s">
        <v>12261</v>
      </c>
      <c r="F1290" s="53" t="n">
        <v>0.833333333333333</v>
      </c>
      <c r="G1290" s="44" t="s">
        <v>14270</v>
      </c>
      <c r="H1290" s="45" t="n">
        <v>4053</v>
      </c>
      <c r="K1290" s="44"/>
      <c r="L1290" s="43" t="s">
        <v>12263</v>
      </c>
      <c r="M1290" s="41" t="s">
        <v>12263</v>
      </c>
      <c r="O1290" s="41" t="s">
        <v>13237</v>
      </c>
      <c r="P1290" s="44" t="s">
        <v>12268</v>
      </c>
      <c r="Q1290" s="44" t="s">
        <v>12268</v>
      </c>
    </row>
    <row r="1291" customFormat="false" ht="15.75" hidden="false" customHeight="false" outlineLevel="0" collapsed="false">
      <c r="B1291" s="43" t="n">
        <v>1911</v>
      </c>
      <c r="C1291" s="43" t="n">
        <v>2</v>
      </c>
      <c r="D1291" s="43" t="n">
        <v>5</v>
      </c>
      <c r="E1291" s="43" t="s">
        <v>12261</v>
      </c>
      <c r="F1291" s="53" t="n">
        <v>0.833333333333333</v>
      </c>
      <c r="G1291" s="44" t="s">
        <v>14271</v>
      </c>
      <c r="H1291" s="45" t="n">
        <v>4054</v>
      </c>
      <c r="K1291" s="44"/>
      <c r="L1291" s="43" t="s">
        <v>12263</v>
      </c>
      <c r="M1291" s="41" t="s">
        <v>12263</v>
      </c>
      <c r="O1291" s="41" t="s">
        <v>13237</v>
      </c>
      <c r="P1291" s="44" t="s">
        <v>12268</v>
      </c>
      <c r="Q1291" s="44" t="s">
        <v>12268</v>
      </c>
    </row>
    <row r="1292" customFormat="false" ht="15.75" hidden="false" customHeight="false" outlineLevel="0" collapsed="false">
      <c r="B1292" s="43" t="n">
        <v>1911</v>
      </c>
      <c r="C1292" s="43" t="n">
        <v>2</v>
      </c>
      <c r="D1292" s="43" t="n">
        <v>6</v>
      </c>
      <c r="E1292" s="43" t="s">
        <v>12332</v>
      </c>
      <c r="F1292" s="53" t="n">
        <v>0.583333333333333</v>
      </c>
      <c r="G1292" s="44" t="s">
        <v>14272</v>
      </c>
      <c r="H1292" s="45" t="n">
        <v>4055</v>
      </c>
      <c r="K1292" s="44" t="s">
        <v>34</v>
      </c>
      <c r="L1292" s="43" t="s">
        <v>12263</v>
      </c>
      <c r="M1292" s="41" t="s">
        <v>12263</v>
      </c>
      <c r="O1292" s="41" t="s">
        <v>12469</v>
      </c>
      <c r="P1292" s="44" t="s">
        <v>12268</v>
      </c>
      <c r="Q1292" s="44" t="s">
        <v>12268</v>
      </c>
    </row>
    <row r="1293" customFormat="false" ht="15.75" hidden="false" customHeight="false" outlineLevel="0" collapsed="false">
      <c r="B1293" s="43" t="n">
        <v>1911</v>
      </c>
      <c r="C1293" s="43" t="n">
        <v>2</v>
      </c>
      <c r="D1293" s="43" t="n">
        <v>6</v>
      </c>
      <c r="E1293" s="43" t="s">
        <v>12261</v>
      </c>
      <c r="F1293" s="53" t="n">
        <v>0.833333333333333</v>
      </c>
      <c r="G1293" s="44" t="s">
        <v>14273</v>
      </c>
      <c r="H1293" s="45" t="n">
        <v>4055</v>
      </c>
      <c r="K1293" s="44"/>
      <c r="L1293" s="43" t="s">
        <v>12263</v>
      </c>
      <c r="M1293" s="41" t="s">
        <v>12263</v>
      </c>
      <c r="O1293" s="41" t="s">
        <v>12469</v>
      </c>
      <c r="P1293" s="44" t="s">
        <v>12268</v>
      </c>
      <c r="Q1293" s="44" t="s">
        <v>12268</v>
      </c>
    </row>
    <row r="1294" customFormat="false" ht="15.75" hidden="false" customHeight="false" outlineLevel="0" collapsed="false">
      <c r="B1294" s="43" t="n">
        <v>1911</v>
      </c>
      <c r="C1294" s="43" t="n">
        <v>2</v>
      </c>
      <c r="D1294" s="43" t="n">
        <v>9</v>
      </c>
      <c r="E1294" s="43" t="s">
        <v>12261</v>
      </c>
      <c r="F1294" s="53" t="n">
        <v>0.833333333333333</v>
      </c>
      <c r="G1294" s="44" t="s">
        <v>14274</v>
      </c>
      <c r="H1294" s="45" t="n">
        <v>4058</v>
      </c>
      <c r="K1294" s="44"/>
      <c r="L1294" s="43" t="s">
        <v>12263</v>
      </c>
      <c r="M1294" s="41" t="s">
        <v>14275</v>
      </c>
      <c r="O1294" s="41" t="s">
        <v>12264</v>
      </c>
      <c r="P1294" s="44" t="s">
        <v>13897</v>
      </c>
      <c r="Q1294" s="44" t="s">
        <v>12266</v>
      </c>
    </row>
    <row r="1295" customFormat="false" ht="15.75" hidden="false" customHeight="false" outlineLevel="0" collapsed="false">
      <c r="B1295" s="43" t="n">
        <v>1911</v>
      </c>
      <c r="C1295" s="43" t="n">
        <v>2</v>
      </c>
      <c r="D1295" s="43" t="n">
        <v>11</v>
      </c>
      <c r="E1295" s="43" t="s">
        <v>12261</v>
      </c>
      <c r="F1295" s="53" t="n">
        <v>0.833333333333333</v>
      </c>
      <c r="G1295" s="44" t="s">
        <v>14276</v>
      </c>
      <c r="H1295" s="45" t="n">
        <v>4060</v>
      </c>
      <c r="K1295" s="44"/>
      <c r="L1295" s="43" t="s">
        <v>12263</v>
      </c>
      <c r="M1295" s="41" t="s">
        <v>14277</v>
      </c>
      <c r="O1295" s="41" t="s">
        <v>12460</v>
      </c>
      <c r="P1295" s="44" t="s">
        <v>14249</v>
      </c>
      <c r="Q1295" s="44" t="s">
        <v>12268</v>
      </c>
    </row>
    <row r="1296" customFormat="false" ht="15.75" hidden="false" customHeight="false" outlineLevel="0" collapsed="false">
      <c r="B1296" s="43" t="n">
        <v>1911</v>
      </c>
      <c r="C1296" s="43" t="n">
        <v>2</v>
      </c>
      <c r="D1296" s="43" t="n">
        <v>12</v>
      </c>
      <c r="E1296" s="43" t="s">
        <v>12332</v>
      </c>
      <c r="F1296" s="53" t="n">
        <v>0.583333333333333</v>
      </c>
      <c r="G1296" s="44" t="s">
        <v>14278</v>
      </c>
      <c r="H1296" s="45" t="n">
        <v>4061</v>
      </c>
      <c r="K1296" s="44" t="s">
        <v>34</v>
      </c>
      <c r="L1296" s="43" t="s">
        <v>12263</v>
      </c>
      <c r="M1296" s="41" t="s">
        <v>12263</v>
      </c>
      <c r="O1296" s="41" t="s">
        <v>12460</v>
      </c>
      <c r="P1296" s="44" t="s">
        <v>12268</v>
      </c>
      <c r="Q1296" s="44" t="s">
        <v>12338</v>
      </c>
    </row>
    <row r="1297" customFormat="false" ht="15.75" hidden="false" customHeight="false" outlineLevel="0" collapsed="false">
      <c r="B1297" s="43" t="n">
        <v>1911</v>
      </c>
      <c r="C1297" s="43" t="n">
        <v>2</v>
      </c>
      <c r="D1297" s="43" t="n">
        <v>12</v>
      </c>
      <c r="E1297" s="43" t="s">
        <v>12261</v>
      </c>
      <c r="F1297" s="53" t="n">
        <v>0.833333333333333</v>
      </c>
      <c r="G1297" s="44" t="s">
        <v>14279</v>
      </c>
      <c r="H1297" s="45" t="n">
        <v>4061</v>
      </c>
      <c r="K1297" s="44"/>
      <c r="L1297" s="43" t="s">
        <v>12263</v>
      </c>
      <c r="M1297" s="41" t="s">
        <v>12263</v>
      </c>
      <c r="O1297" s="41" t="s">
        <v>12460</v>
      </c>
      <c r="P1297" s="44" t="s">
        <v>12268</v>
      </c>
      <c r="Q1297" s="44" t="s">
        <v>12268</v>
      </c>
    </row>
    <row r="1298" customFormat="false" ht="15.75" hidden="false" customHeight="false" outlineLevel="0" collapsed="false">
      <c r="B1298" s="43" t="n">
        <v>1911</v>
      </c>
      <c r="C1298" s="43" t="n">
        <v>2</v>
      </c>
      <c r="D1298" s="43" t="n">
        <v>13</v>
      </c>
      <c r="E1298" s="43" t="s">
        <v>12261</v>
      </c>
      <c r="F1298" s="53" t="n">
        <v>0.833333333333333</v>
      </c>
      <c r="G1298" s="44" t="s">
        <v>14280</v>
      </c>
      <c r="H1298" s="45" t="n">
        <v>4062</v>
      </c>
      <c r="K1298" s="44"/>
      <c r="L1298" s="43" t="s">
        <v>12263</v>
      </c>
      <c r="M1298" s="41" t="s">
        <v>12263</v>
      </c>
      <c r="O1298" s="41" t="s">
        <v>12460</v>
      </c>
      <c r="P1298" s="44" t="s">
        <v>12268</v>
      </c>
      <c r="Q1298" s="44" t="s">
        <v>12268</v>
      </c>
    </row>
    <row r="1299" customFormat="false" ht="15.75" hidden="false" customHeight="false" outlineLevel="0" collapsed="false">
      <c r="B1299" s="43" t="n">
        <v>1911</v>
      </c>
      <c r="C1299" s="43" t="n">
        <v>2</v>
      </c>
      <c r="D1299" s="43" t="n">
        <v>14</v>
      </c>
      <c r="E1299" s="43" t="s">
        <v>12261</v>
      </c>
      <c r="F1299" s="53" t="n">
        <v>0.833333333333333</v>
      </c>
      <c r="G1299" s="44" t="s">
        <v>14281</v>
      </c>
      <c r="H1299" s="45" t="n">
        <v>4063</v>
      </c>
      <c r="K1299" s="44"/>
      <c r="L1299" s="43" t="s">
        <v>12263</v>
      </c>
      <c r="M1299" s="41" t="s">
        <v>12263</v>
      </c>
      <c r="O1299" s="41" t="s">
        <v>12460</v>
      </c>
      <c r="P1299" s="44" t="s">
        <v>12268</v>
      </c>
      <c r="Q1299" s="44" t="s">
        <v>12268</v>
      </c>
    </row>
    <row r="1300" customFormat="false" ht="15.75" hidden="false" customHeight="false" outlineLevel="0" collapsed="false">
      <c r="B1300" s="43" t="n">
        <v>1911</v>
      </c>
      <c r="C1300" s="43" t="n">
        <v>2</v>
      </c>
      <c r="D1300" s="43" t="n">
        <v>16</v>
      </c>
      <c r="E1300" s="43" t="s">
        <v>12261</v>
      </c>
      <c r="F1300" s="53" t="n">
        <v>0.833333333333333</v>
      </c>
      <c r="G1300" s="44" t="s">
        <v>14282</v>
      </c>
      <c r="H1300" s="45" t="n">
        <v>4065</v>
      </c>
      <c r="K1300" s="44"/>
      <c r="L1300" s="43" t="s">
        <v>12263</v>
      </c>
      <c r="M1300" s="41" t="s">
        <v>1879</v>
      </c>
      <c r="O1300" s="41" t="s">
        <v>12264</v>
      </c>
      <c r="P1300" s="44" t="s">
        <v>13897</v>
      </c>
      <c r="Q1300" s="44" t="s">
        <v>12266</v>
      </c>
    </row>
    <row r="1301" customFormat="false" ht="15.75" hidden="false" customHeight="false" outlineLevel="0" collapsed="false">
      <c r="B1301" s="43" t="n">
        <v>1911</v>
      </c>
      <c r="C1301" s="43" t="n">
        <v>2</v>
      </c>
      <c r="D1301" s="43" t="n">
        <v>18</v>
      </c>
      <c r="E1301" s="43" t="s">
        <v>12261</v>
      </c>
      <c r="F1301" s="53" t="n">
        <v>0.833333333333333</v>
      </c>
      <c r="G1301" s="44" t="s">
        <v>14283</v>
      </c>
      <c r="H1301" s="45" t="n">
        <v>4067</v>
      </c>
      <c r="K1301" s="44"/>
      <c r="L1301" s="43" t="s">
        <v>12263</v>
      </c>
      <c r="M1301" s="41" t="s">
        <v>12263</v>
      </c>
      <c r="O1301" s="41" t="s">
        <v>13932</v>
      </c>
      <c r="P1301" s="44" t="s">
        <v>12268</v>
      </c>
      <c r="Q1301" s="44" t="s">
        <v>12268</v>
      </c>
    </row>
    <row r="1302" customFormat="false" ht="15.75" hidden="false" customHeight="false" outlineLevel="0" collapsed="false">
      <c r="B1302" s="43" t="n">
        <v>1911</v>
      </c>
      <c r="C1302" s="43" t="n">
        <v>2</v>
      </c>
      <c r="D1302" s="43" t="n">
        <v>19</v>
      </c>
      <c r="E1302" s="43" t="s">
        <v>12261</v>
      </c>
      <c r="F1302" s="53" t="n">
        <v>0.833333333333333</v>
      </c>
      <c r="G1302" s="44" t="s">
        <v>14284</v>
      </c>
      <c r="H1302" s="45" t="n">
        <v>4068</v>
      </c>
      <c r="K1302" s="44"/>
      <c r="L1302" s="43" t="s">
        <v>12263</v>
      </c>
      <c r="M1302" s="41" t="s">
        <v>12263</v>
      </c>
      <c r="O1302" s="41" t="s">
        <v>13932</v>
      </c>
      <c r="P1302" s="44" t="s">
        <v>12268</v>
      </c>
      <c r="Q1302" s="44" t="s">
        <v>12338</v>
      </c>
    </row>
    <row r="1303" customFormat="false" ht="15.75" hidden="false" customHeight="false" outlineLevel="0" collapsed="false">
      <c r="B1303" s="43" t="n">
        <v>1911</v>
      </c>
      <c r="C1303" s="43" t="n">
        <v>2</v>
      </c>
      <c r="D1303" s="43" t="n">
        <v>22</v>
      </c>
      <c r="E1303" s="43" t="s">
        <v>12261</v>
      </c>
      <c r="F1303" s="53" t="n">
        <v>0.833333333333333</v>
      </c>
      <c r="G1303" s="44" t="s">
        <v>14285</v>
      </c>
      <c r="H1303" s="45" t="n">
        <v>4071</v>
      </c>
      <c r="K1303" s="44"/>
      <c r="L1303" s="43" t="s">
        <v>12263</v>
      </c>
      <c r="M1303" s="41" t="s">
        <v>12263</v>
      </c>
      <c r="O1303" s="41" t="s">
        <v>12565</v>
      </c>
      <c r="P1303" s="44" t="s">
        <v>12268</v>
      </c>
      <c r="Q1303" s="44" t="s">
        <v>12268</v>
      </c>
    </row>
    <row r="1304" customFormat="false" ht="15.75" hidden="false" customHeight="false" outlineLevel="0" collapsed="false">
      <c r="B1304" s="43" t="n">
        <v>1911</v>
      </c>
      <c r="C1304" s="43" t="n">
        <v>2</v>
      </c>
      <c r="D1304" s="43" t="n">
        <v>23</v>
      </c>
      <c r="E1304" s="43" t="s">
        <v>12261</v>
      </c>
      <c r="F1304" s="53" t="n">
        <v>0.833333333333333</v>
      </c>
      <c r="G1304" s="44" t="s">
        <v>14286</v>
      </c>
      <c r="H1304" s="45" t="n">
        <v>4072</v>
      </c>
      <c r="K1304" s="44"/>
      <c r="L1304" s="43" t="s">
        <v>12263</v>
      </c>
      <c r="M1304" s="41" t="s">
        <v>14287</v>
      </c>
      <c r="O1304" s="41" t="s">
        <v>12565</v>
      </c>
      <c r="P1304" s="44" t="s">
        <v>14249</v>
      </c>
      <c r="Q1304" s="44" t="s">
        <v>12268</v>
      </c>
    </row>
    <row r="1305" customFormat="false" ht="15.75" hidden="false" customHeight="false" outlineLevel="0" collapsed="false">
      <c r="B1305" s="43" t="n">
        <v>1911</v>
      </c>
      <c r="C1305" s="43" t="n">
        <v>2</v>
      </c>
      <c r="D1305" s="43" t="n">
        <v>24</v>
      </c>
      <c r="E1305" s="43" t="s">
        <v>12261</v>
      </c>
      <c r="F1305" s="53" t="n">
        <v>0.833333333333333</v>
      </c>
      <c r="G1305" s="44" t="s">
        <v>14288</v>
      </c>
      <c r="H1305" s="45" t="n">
        <v>4073</v>
      </c>
      <c r="K1305" s="44"/>
      <c r="L1305" s="43" t="s">
        <v>12263</v>
      </c>
      <c r="M1305" s="41" t="s">
        <v>12263</v>
      </c>
      <c r="O1305" s="41" t="s">
        <v>12668</v>
      </c>
      <c r="P1305" s="44" t="s">
        <v>12268</v>
      </c>
      <c r="Q1305" s="44" t="s">
        <v>12268</v>
      </c>
    </row>
    <row r="1306" customFormat="false" ht="15.75" hidden="false" customHeight="false" outlineLevel="0" collapsed="false">
      <c r="B1306" s="43" t="n">
        <v>1911</v>
      </c>
      <c r="C1306" s="43" t="n">
        <v>2</v>
      </c>
      <c r="D1306" s="43" t="n">
        <v>25</v>
      </c>
      <c r="E1306" s="43" t="s">
        <v>12261</v>
      </c>
      <c r="F1306" s="53" t="n">
        <v>0.833333333333333</v>
      </c>
      <c r="G1306" s="44" t="s">
        <v>14289</v>
      </c>
      <c r="H1306" s="45" t="n">
        <v>4074</v>
      </c>
      <c r="K1306" s="44"/>
      <c r="L1306" s="43" t="s">
        <v>12263</v>
      </c>
      <c r="M1306" s="41" t="s">
        <v>14290</v>
      </c>
      <c r="O1306" s="41" t="s">
        <v>12668</v>
      </c>
      <c r="P1306" s="44" t="s">
        <v>14249</v>
      </c>
      <c r="Q1306" s="44" t="s">
        <v>12268</v>
      </c>
    </row>
    <row r="1307" customFormat="false" ht="15.75" hidden="false" customHeight="false" outlineLevel="0" collapsed="false">
      <c r="B1307" s="43" t="n">
        <v>1911</v>
      </c>
      <c r="C1307" s="43" t="n">
        <v>2</v>
      </c>
      <c r="D1307" s="43" t="n">
        <v>26</v>
      </c>
      <c r="E1307" s="43" t="s">
        <v>12261</v>
      </c>
      <c r="F1307" s="53" t="n">
        <v>0.833333333333333</v>
      </c>
      <c r="G1307" s="44" t="s">
        <v>14291</v>
      </c>
      <c r="H1307" s="45" t="n">
        <v>4075</v>
      </c>
      <c r="K1307" s="44"/>
      <c r="L1307" s="43" t="s">
        <v>12263</v>
      </c>
      <c r="M1307" s="41" t="s">
        <v>12263</v>
      </c>
      <c r="O1307" s="41" t="s">
        <v>13879</v>
      </c>
      <c r="P1307" s="44" t="s">
        <v>14249</v>
      </c>
      <c r="Q1307" s="44" t="s">
        <v>12268</v>
      </c>
    </row>
    <row r="1308" customFormat="false" ht="15.75" hidden="false" customHeight="false" outlineLevel="0" collapsed="false">
      <c r="B1308" s="43" t="n">
        <v>1911</v>
      </c>
      <c r="C1308" s="43" t="n">
        <v>2</v>
      </c>
      <c r="D1308" s="43" t="n">
        <v>28</v>
      </c>
      <c r="E1308" s="43" t="s">
        <v>12261</v>
      </c>
      <c r="F1308" s="53" t="n">
        <v>0.833333333333333</v>
      </c>
      <c r="G1308" s="44" t="s">
        <v>14292</v>
      </c>
      <c r="H1308" s="45" t="n">
        <v>4077</v>
      </c>
      <c r="K1308" s="44"/>
      <c r="L1308" s="43" t="s">
        <v>12263</v>
      </c>
      <c r="M1308" s="41" t="s">
        <v>14293</v>
      </c>
      <c r="O1308" s="41" t="s">
        <v>12264</v>
      </c>
      <c r="P1308" s="44" t="s">
        <v>14163</v>
      </c>
      <c r="Q1308" s="44" t="s">
        <v>12268</v>
      </c>
    </row>
    <row r="1309" customFormat="false" ht="15.75" hidden="false" customHeight="false" outlineLevel="0" collapsed="false">
      <c r="B1309" s="43" t="n">
        <v>1911</v>
      </c>
      <c r="C1309" s="43" t="n">
        <v>3</v>
      </c>
      <c r="D1309" s="43" t="n">
        <v>2</v>
      </c>
      <c r="E1309" s="43" t="s">
        <v>12261</v>
      </c>
      <c r="F1309" s="53" t="n">
        <v>0.833333333333333</v>
      </c>
      <c r="G1309" s="44" t="s">
        <v>14294</v>
      </c>
      <c r="H1309" s="45" t="n">
        <v>4079</v>
      </c>
      <c r="K1309" s="44"/>
      <c r="L1309" s="43" t="s">
        <v>12263</v>
      </c>
      <c r="M1309" s="41" t="s">
        <v>1892</v>
      </c>
      <c r="O1309" s="41" t="s">
        <v>12264</v>
      </c>
      <c r="P1309" s="44" t="s">
        <v>13897</v>
      </c>
      <c r="Q1309" s="44" t="s">
        <v>12266</v>
      </c>
    </row>
    <row r="1310" customFormat="false" ht="15.75" hidden="false" customHeight="false" outlineLevel="0" collapsed="false">
      <c r="B1310" s="43" t="n">
        <v>1911</v>
      </c>
      <c r="C1310" s="43" t="n">
        <v>3</v>
      </c>
      <c r="D1310" s="43" t="n">
        <v>3</v>
      </c>
      <c r="E1310" s="43" t="s">
        <v>12261</v>
      </c>
      <c r="F1310" s="53" t="n">
        <v>0.833333333333333</v>
      </c>
      <c r="G1310" s="44" t="s">
        <v>14295</v>
      </c>
      <c r="H1310" s="45" t="n">
        <v>4080</v>
      </c>
      <c r="K1310" s="44"/>
      <c r="L1310" s="43" t="s">
        <v>12263</v>
      </c>
      <c r="M1310" s="41" t="s">
        <v>14296</v>
      </c>
      <c r="O1310" s="41" t="s">
        <v>12264</v>
      </c>
      <c r="P1310" s="44" t="s">
        <v>14249</v>
      </c>
      <c r="Q1310" s="44" t="s">
        <v>12268</v>
      </c>
    </row>
    <row r="1311" customFormat="false" ht="15.75" hidden="false" customHeight="false" outlineLevel="0" collapsed="false">
      <c r="B1311" s="43" t="n">
        <v>1911</v>
      </c>
      <c r="C1311" s="43" t="n">
        <v>3</v>
      </c>
      <c r="D1311" s="43" t="n">
        <v>4</v>
      </c>
      <c r="E1311" s="43" t="s">
        <v>12261</v>
      </c>
      <c r="F1311" s="53" t="n">
        <v>0.833333333333333</v>
      </c>
      <c r="G1311" s="44" t="s">
        <v>14297</v>
      </c>
      <c r="H1311" s="45" t="n">
        <v>4081</v>
      </c>
      <c r="K1311" s="44"/>
      <c r="L1311" s="43" t="s">
        <v>12263</v>
      </c>
      <c r="M1311" s="41" t="s">
        <v>14298</v>
      </c>
      <c r="O1311" s="41" t="s">
        <v>13152</v>
      </c>
      <c r="P1311" s="44" t="s">
        <v>14299</v>
      </c>
      <c r="Q1311" s="44" t="s">
        <v>12268</v>
      </c>
    </row>
    <row r="1312" customFormat="false" ht="15.75" hidden="false" customHeight="false" outlineLevel="0" collapsed="false">
      <c r="B1312" s="43" t="n">
        <v>1911</v>
      </c>
      <c r="C1312" s="43" t="n">
        <v>3</v>
      </c>
      <c r="D1312" s="43" t="n">
        <v>5</v>
      </c>
      <c r="E1312" s="43" t="s">
        <v>12332</v>
      </c>
      <c r="F1312" s="53" t="n">
        <v>0.583333333333333</v>
      </c>
      <c r="G1312" s="44" t="s">
        <v>14300</v>
      </c>
      <c r="H1312" s="45" t="n">
        <v>4082</v>
      </c>
      <c r="K1312" s="44" t="s">
        <v>34</v>
      </c>
      <c r="L1312" s="43" t="s">
        <v>12263</v>
      </c>
      <c r="M1312" s="41" t="s">
        <v>12263</v>
      </c>
      <c r="O1312" s="41" t="s">
        <v>13152</v>
      </c>
      <c r="P1312" s="44" t="s">
        <v>12268</v>
      </c>
      <c r="Q1312" s="44" t="s">
        <v>12338</v>
      </c>
    </row>
    <row r="1313" customFormat="false" ht="15.75" hidden="false" customHeight="false" outlineLevel="0" collapsed="false">
      <c r="B1313" s="43" t="n">
        <v>1911</v>
      </c>
      <c r="C1313" s="43" t="n">
        <v>3</v>
      </c>
      <c r="D1313" s="43" t="n">
        <v>5</v>
      </c>
      <c r="E1313" s="43" t="s">
        <v>12261</v>
      </c>
      <c r="F1313" s="53" t="n">
        <v>0.833333333333333</v>
      </c>
      <c r="G1313" s="44" t="s">
        <v>14301</v>
      </c>
      <c r="H1313" s="45" t="n">
        <v>4082</v>
      </c>
      <c r="K1313" s="44"/>
      <c r="L1313" s="43" t="s">
        <v>12263</v>
      </c>
      <c r="M1313" s="41" t="s">
        <v>12263</v>
      </c>
      <c r="O1313" s="41" t="s">
        <v>13152</v>
      </c>
      <c r="P1313" s="44" t="s">
        <v>12268</v>
      </c>
      <c r="Q1313" s="44" t="s">
        <v>12268</v>
      </c>
    </row>
    <row r="1314" customFormat="false" ht="15.75" hidden="false" customHeight="false" outlineLevel="0" collapsed="false">
      <c r="B1314" s="43" t="n">
        <v>1911</v>
      </c>
      <c r="C1314" s="43" t="n">
        <v>3</v>
      </c>
      <c r="D1314" s="43" t="n">
        <v>6</v>
      </c>
      <c r="E1314" s="43" t="s">
        <v>12261</v>
      </c>
      <c r="F1314" s="53" t="n">
        <v>0.833333333333333</v>
      </c>
      <c r="G1314" s="44" t="s">
        <v>14302</v>
      </c>
      <c r="H1314" s="45" t="n">
        <v>4083</v>
      </c>
      <c r="K1314" s="44"/>
      <c r="L1314" s="43" t="s">
        <v>12263</v>
      </c>
      <c r="M1314" s="41" t="s">
        <v>14303</v>
      </c>
      <c r="O1314" s="41" t="s">
        <v>13521</v>
      </c>
      <c r="P1314" s="44" t="s">
        <v>14249</v>
      </c>
      <c r="Q1314" s="44" t="s">
        <v>12268</v>
      </c>
    </row>
    <row r="1315" customFormat="false" ht="15.75" hidden="false" customHeight="false" outlineLevel="0" collapsed="false">
      <c r="B1315" s="43" t="n">
        <v>1911</v>
      </c>
      <c r="C1315" s="43" t="n">
        <v>3</v>
      </c>
      <c r="D1315" s="43" t="n">
        <v>7</v>
      </c>
      <c r="E1315" s="43" t="s">
        <v>12261</v>
      </c>
      <c r="F1315" s="53" t="n">
        <v>0.833333333333333</v>
      </c>
      <c r="G1315" s="44" t="s">
        <v>14304</v>
      </c>
      <c r="H1315" s="45" t="n">
        <v>4084</v>
      </c>
      <c r="K1315" s="44"/>
      <c r="L1315" s="43" t="s">
        <v>12263</v>
      </c>
      <c r="M1315" s="41" t="s">
        <v>14305</v>
      </c>
      <c r="O1315" s="41" t="s">
        <v>12264</v>
      </c>
      <c r="P1315" s="44" t="s">
        <v>14163</v>
      </c>
      <c r="Q1315" s="44" t="s">
        <v>12268</v>
      </c>
    </row>
    <row r="1316" customFormat="false" ht="15.75" hidden="false" customHeight="false" outlineLevel="0" collapsed="false">
      <c r="B1316" s="43" t="n">
        <v>1911</v>
      </c>
      <c r="C1316" s="43" t="n">
        <v>3</v>
      </c>
      <c r="D1316" s="43" t="n">
        <v>9</v>
      </c>
      <c r="E1316" s="43" t="s">
        <v>12261</v>
      </c>
      <c r="F1316" s="53" t="n">
        <v>0.833333333333333</v>
      </c>
      <c r="G1316" s="44" t="s">
        <v>14306</v>
      </c>
      <c r="H1316" s="45" t="n">
        <v>4086</v>
      </c>
      <c r="K1316" s="44"/>
      <c r="L1316" s="43" t="s">
        <v>12263</v>
      </c>
      <c r="M1316" s="41" t="s">
        <v>1903</v>
      </c>
      <c r="O1316" s="41" t="s">
        <v>12264</v>
      </c>
      <c r="P1316" s="44" t="s">
        <v>13897</v>
      </c>
      <c r="Q1316" s="44" t="s">
        <v>12266</v>
      </c>
    </row>
    <row r="1317" customFormat="false" ht="15.75" hidden="false" customHeight="false" outlineLevel="0" collapsed="false">
      <c r="B1317" s="43" t="n">
        <v>1911</v>
      </c>
      <c r="C1317" s="43" t="n">
        <v>3</v>
      </c>
      <c r="D1317" s="43" t="n">
        <v>10</v>
      </c>
      <c r="E1317" s="43" t="s">
        <v>12261</v>
      </c>
      <c r="F1317" s="53" t="n">
        <v>0.833333333333333</v>
      </c>
      <c r="G1317" s="44" t="s">
        <v>14307</v>
      </c>
      <c r="H1317" s="45" t="n">
        <v>4087</v>
      </c>
      <c r="K1317" s="44"/>
      <c r="L1317" s="43" t="s">
        <v>12263</v>
      </c>
      <c r="M1317" s="41" t="s">
        <v>12263</v>
      </c>
      <c r="O1317" s="41" t="s">
        <v>13276</v>
      </c>
      <c r="P1317" s="44" t="s">
        <v>12268</v>
      </c>
      <c r="Q1317" s="44" t="s">
        <v>12338</v>
      </c>
    </row>
    <row r="1318" customFormat="false" ht="15.75" hidden="false" customHeight="false" outlineLevel="0" collapsed="false">
      <c r="B1318" s="43" t="n">
        <v>1911</v>
      </c>
      <c r="C1318" s="43" t="n">
        <v>3</v>
      </c>
      <c r="D1318" s="43" t="n">
        <v>13</v>
      </c>
      <c r="E1318" s="43" t="s">
        <v>12261</v>
      </c>
      <c r="F1318" s="53" t="n">
        <v>0.833333333333333</v>
      </c>
      <c r="G1318" s="44" t="s">
        <v>14308</v>
      </c>
      <c r="H1318" s="45" t="n">
        <v>4090</v>
      </c>
      <c r="K1318" s="44"/>
      <c r="L1318" s="43" t="s">
        <v>12263</v>
      </c>
      <c r="M1318" s="41" t="s">
        <v>14309</v>
      </c>
      <c r="O1318" s="41" t="s">
        <v>12264</v>
      </c>
      <c r="P1318" s="44" t="s">
        <v>14163</v>
      </c>
      <c r="Q1318" s="44" t="s">
        <v>12268</v>
      </c>
    </row>
    <row r="1319" customFormat="false" ht="15.75" hidden="false" customHeight="false" outlineLevel="0" collapsed="false">
      <c r="B1319" s="43" t="n">
        <v>1911</v>
      </c>
      <c r="C1319" s="43" t="n">
        <v>3</v>
      </c>
      <c r="D1319" s="43" t="n">
        <v>15</v>
      </c>
      <c r="E1319" s="43" t="s">
        <v>12261</v>
      </c>
      <c r="F1319" s="53" t="n">
        <v>0.833333333333333</v>
      </c>
      <c r="G1319" s="44" t="s">
        <v>14310</v>
      </c>
      <c r="H1319" s="45" t="n">
        <v>4092</v>
      </c>
      <c r="K1319" s="44"/>
      <c r="L1319" s="43" t="s">
        <v>12263</v>
      </c>
      <c r="M1319" s="41" t="s">
        <v>12263</v>
      </c>
      <c r="O1319" s="41" t="s">
        <v>12264</v>
      </c>
      <c r="P1319" s="44" t="s">
        <v>12268</v>
      </c>
      <c r="Q1319" s="44" t="s">
        <v>12338</v>
      </c>
    </row>
    <row r="1320" s="54" customFormat="true" ht="15.75" hidden="false" customHeight="false" outlineLevel="0" collapsed="false">
      <c r="B1320" s="55" t="n">
        <v>1911</v>
      </c>
      <c r="C1320" s="55" t="n">
        <v>3</v>
      </c>
      <c r="D1320" s="55" t="n">
        <v>16</v>
      </c>
      <c r="E1320" s="55"/>
      <c r="F1320" s="56" t="n">
        <v>0</v>
      </c>
      <c r="G1320" s="57" t="s">
        <v>14311</v>
      </c>
      <c r="H1320" s="58" t="s">
        <v>14312</v>
      </c>
      <c r="I1320" s="57"/>
      <c r="J1320" s="57"/>
      <c r="K1320" s="57"/>
      <c r="L1320" s="55" t="n">
        <v>1</v>
      </c>
      <c r="M1320" s="54" t="s">
        <v>14313</v>
      </c>
      <c r="O1320" s="54" t="s">
        <v>12264</v>
      </c>
      <c r="P1320" s="57" t="s">
        <v>13897</v>
      </c>
      <c r="Q1320" s="57" t="s">
        <v>12266</v>
      </c>
    </row>
    <row r="1321" customFormat="false" ht="15.75" hidden="false" customHeight="false" outlineLevel="0" collapsed="false">
      <c r="B1321" s="43" t="n">
        <v>1911</v>
      </c>
      <c r="C1321" s="43" t="n">
        <v>3</v>
      </c>
      <c r="D1321" s="43" t="n">
        <v>19</v>
      </c>
      <c r="E1321" s="43" t="s">
        <v>12261</v>
      </c>
      <c r="F1321" s="53" t="n">
        <v>0.833333333333333</v>
      </c>
      <c r="G1321" s="44" t="s">
        <v>14314</v>
      </c>
      <c r="H1321" s="45" t="n">
        <v>4096</v>
      </c>
      <c r="K1321" s="44"/>
      <c r="L1321" s="43" t="s">
        <v>12263</v>
      </c>
      <c r="M1321" s="41" t="s">
        <v>12263</v>
      </c>
      <c r="O1321" s="41" t="s">
        <v>14315</v>
      </c>
      <c r="P1321" s="44" t="s">
        <v>12268</v>
      </c>
      <c r="Q1321" s="44" t="s">
        <v>12268</v>
      </c>
    </row>
    <row r="1322" customFormat="false" ht="15.75" hidden="false" customHeight="false" outlineLevel="0" collapsed="false">
      <c r="B1322" s="43" t="n">
        <v>1911</v>
      </c>
      <c r="C1322" s="43" t="n">
        <v>3</v>
      </c>
      <c r="D1322" s="43" t="n">
        <v>20</v>
      </c>
      <c r="E1322" s="43" t="s">
        <v>12261</v>
      </c>
      <c r="F1322" s="53" t="n">
        <v>0.833333333333333</v>
      </c>
      <c r="G1322" s="44" t="s">
        <v>14316</v>
      </c>
      <c r="H1322" s="45" t="n">
        <v>4097</v>
      </c>
      <c r="K1322" s="44"/>
      <c r="L1322" s="43" t="s">
        <v>12263</v>
      </c>
      <c r="M1322" s="41" t="s">
        <v>14317</v>
      </c>
      <c r="O1322" s="41" t="s">
        <v>14315</v>
      </c>
      <c r="P1322" s="44" t="s">
        <v>14318</v>
      </c>
      <c r="Q1322" s="44" t="s">
        <v>12268</v>
      </c>
    </row>
    <row r="1323" customFormat="false" ht="15.75" hidden="false" customHeight="false" outlineLevel="0" collapsed="false">
      <c r="B1323" s="43" t="n">
        <v>1911</v>
      </c>
      <c r="C1323" s="43" t="n">
        <v>3</v>
      </c>
      <c r="D1323" s="43" t="n">
        <v>21</v>
      </c>
      <c r="E1323" s="43" t="s">
        <v>12261</v>
      </c>
      <c r="F1323" s="53" t="n">
        <v>0.833333333333333</v>
      </c>
      <c r="G1323" s="44" t="s">
        <v>14319</v>
      </c>
      <c r="H1323" s="45" t="n">
        <v>4098</v>
      </c>
      <c r="K1323" s="44"/>
      <c r="L1323" s="43" t="s">
        <v>12263</v>
      </c>
      <c r="M1323" s="41" t="s">
        <v>14320</v>
      </c>
      <c r="O1323" s="41" t="s">
        <v>14315</v>
      </c>
      <c r="P1323" s="44" t="s">
        <v>14318</v>
      </c>
      <c r="Q1323" s="44" t="s">
        <v>12268</v>
      </c>
    </row>
    <row r="1324" customFormat="false" ht="15.75" hidden="false" customHeight="false" outlineLevel="0" collapsed="false">
      <c r="B1324" s="43" t="n">
        <v>1911</v>
      </c>
      <c r="C1324" s="43" t="n">
        <v>3</v>
      </c>
      <c r="D1324" s="43" t="n">
        <v>22</v>
      </c>
      <c r="E1324" s="43" t="s">
        <v>12261</v>
      </c>
      <c r="F1324" s="53" t="n">
        <v>0.833333333333333</v>
      </c>
      <c r="G1324" s="44" t="s">
        <v>14321</v>
      </c>
      <c r="H1324" s="45" t="n">
        <v>4099</v>
      </c>
      <c r="K1324" s="44"/>
      <c r="L1324" s="43" t="s">
        <v>12263</v>
      </c>
      <c r="M1324" s="41" t="s">
        <v>14322</v>
      </c>
      <c r="O1324" s="41" t="s">
        <v>14315</v>
      </c>
      <c r="P1324" s="44" t="s">
        <v>14318</v>
      </c>
      <c r="Q1324" s="44" t="s">
        <v>12268</v>
      </c>
    </row>
    <row r="1325" customFormat="false" ht="15.75" hidden="false" customHeight="false" outlineLevel="0" collapsed="false">
      <c r="B1325" s="43" t="n">
        <v>1911</v>
      </c>
      <c r="C1325" s="43" t="n">
        <v>3</v>
      </c>
      <c r="D1325" s="43" t="n">
        <v>23</v>
      </c>
      <c r="E1325" s="43" t="s">
        <v>12261</v>
      </c>
      <c r="F1325" s="53" t="n">
        <v>0.833333333333333</v>
      </c>
      <c r="G1325" s="44" t="s">
        <v>14323</v>
      </c>
      <c r="H1325" s="45" t="n">
        <v>4100</v>
      </c>
      <c r="K1325" s="44"/>
      <c r="L1325" s="43" t="s">
        <v>12263</v>
      </c>
      <c r="M1325" s="41" t="s">
        <v>14324</v>
      </c>
      <c r="O1325" s="41" t="s">
        <v>14315</v>
      </c>
      <c r="P1325" s="44" t="s">
        <v>14318</v>
      </c>
      <c r="Q1325" s="44" t="s">
        <v>12268</v>
      </c>
    </row>
    <row r="1326" customFormat="false" ht="15.75" hidden="false" customHeight="false" outlineLevel="0" collapsed="false">
      <c r="B1326" s="43" t="n">
        <v>1911</v>
      </c>
      <c r="C1326" s="43" t="n">
        <v>3</v>
      </c>
      <c r="D1326" s="43" t="n">
        <v>24</v>
      </c>
      <c r="E1326" s="43" t="s">
        <v>12261</v>
      </c>
      <c r="F1326" s="53" t="n">
        <v>0.833333333333333</v>
      </c>
      <c r="G1326" s="44" t="s">
        <v>14325</v>
      </c>
      <c r="H1326" s="45" t="n">
        <v>4101</v>
      </c>
      <c r="K1326" s="44"/>
      <c r="L1326" s="43" t="s">
        <v>12263</v>
      </c>
      <c r="M1326" s="41" t="s">
        <v>14326</v>
      </c>
      <c r="O1326" s="41" t="s">
        <v>14315</v>
      </c>
      <c r="P1326" s="44" t="s">
        <v>14318</v>
      </c>
      <c r="Q1326" s="44" t="s">
        <v>12268</v>
      </c>
    </row>
    <row r="1327" customFormat="false" ht="15.75" hidden="false" customHeight="false" outlineLevel="0" collapsed="false">
      <c r="B1327" s="43" t="n">
        <v>1911</v>
      </c>
      <c r="C1327" s="43" t="n">
        <v>3</v>
      </c>
      <c r="D1327" s="43" t="n">
        <v>25</v>
      </c>
      <c r="E1327" s="43" t="s">
        <v>12261</v>
      </c>
      <c r="F1327" s="53" t="n">
        <v>0.833333333333333</v>
      </c>
      <c r="G1327" s="44" t="s">
        <v>14327</v>
      </c>
      <c r="H1327" s="45" t="n">
        <v>4102</v>
      </c>
      <c r="K1327" s="44"/>
      <c r="L1327" s="43" t="s">
        <v>12263</v>
      </c>
      <c r="M1327" s="41" t="s">
        <v>12263</v>
      </c>
      <c r="O1327" s="41" t="s">
        <v>14315</v>
      </c>
      <c r="P1327" s="44" t="s">
        <v>12268</v>
      </c>
      <c r="Q1327" s="44" t="s">
        <v>12268</v>
      </c>
    </row>
    <row r="1328" customFormat="false" ht="15.75" hidden="false" customHeight="false" outlineLevel="0" collapsed="false">
      <c r="B1328" s="43" t="n">
        <v>1911</v>
      </c>
      <c r="C1328" s="43" t="n">
        <v>3</v>
      </c>
      <c r="D1328" s="43" t="n">
        <v>26</v>
      </c>
      <c r="E1328" s="43" t="s">
        <v>12261</v>
      </c>
      <c r="F1328" s="53" t="n">
        <v>0.833333333333333</v>
      </c>
      <c r="G1328" s="44" t="s">
        <v>14328</v>
      </c>
      <c r="H1328" s="45" t="n">
        <v>4103</v>
      </c>
      <c r="K1328" s="44"/>
      <c r="L1328" s="43" t="s">
        <v>12263</v>
      </c>
      <c r="M1328" s="41" t="s">
        <v>14329</v>
      </c>
      <c r="O1328" s="41" t="s">
        <v>14315</v>
      </c>
      <c r="P1328" s="44" t="s">
        <v>14318</v>
      </c>
      <c r="Q1328" s="44" t="s">
        <v>12268</v>
      </c>
    </row>
    <row r="1329" customFormat="false" ht="15.75" hidden="false" customHeight="false" outlineLevel="0" collapsed="false">
      <c r="B1329" s="43" t="n">
        <v>1911</v>
      </c>
      <c r="C1329" s="43" t="n">
        <v>3</v>
      </c>
      <c r="D1329" s="43" t="n">
        <v>27</v>
      </c>
      <c r="E1329" s="43" t="s">
        <v>12261</v>
      </c>
      <c r="F1329" s="53" t="n">
        <v>0.833333333333333</v>
      </c>
      <c r="G1329" s="44" t="s">
        <v>14330</v>
      </c>
      <c r="H1329" s="45" t="n">
        <v>4104</v>
      </c>
      <c r="K1329" s="44"/>
      <c r="L1329" s="43" t="s">
        <v>12263</v>
      </c>
      <c r="M1329" s="41" t="s">
        <v>14331</v>
      </c>
      <c r="O1329" s="41" t="s">
        <v>14315</v>
      </c>
      <c r="P1329" s="44" t="s">
        <v>14318</v>
      </c>
      <c r="Q1329" s="44" t="s">
        <v>12268</v>
      </c>
    </row>
    <row r="1330" customFormat="false" ht="15.75" hidden="false" customHeight="false" outlineLevel="0" collapsed="false">
      <c r="B1330" s="43" t="n">
        <v>1911</v>
      </c>
      <c r="C1330" s="43" t="n">
        <v>3</v>
      </c>
      <c r="D1330" s="43" t="n">
        <v>28</v>
      </c>
      <c r="E1330" s="43" t="s">
        <v>12332</v>
      </c>
      <c r="F1330" s="53" t="n">
        <v>0.583333333333333</v>
      </c>
      <c r="G1330" s="44" t="s">
        <v>14332</v>
      </c>
      <c r="H1330" s="45" t="n">
        <v>4105</v>
      </c>
      <c r="K1330" s="44" t="s">
        <v>34</v>
      </c>
      <c r="L1330" s="43" t="s">
        <v>12263</v>
      </c>
      <c r="M1330" s="41" t="s">
        <v>12263</v>
      </c>
      <c r="O1330" s="41" t="s">
        <v>14315</v>
      </c>
      <c r="P1330" s="44" t="s">
        <v>14249</v>
      </c>
      <c r="Q1330" s="44" t="s">
        <v>12268</v>
      </c>
    </row>
    <row r="1331" customFormat="false" ht="15.75" hidden="false" customHeight="false" outlineLevel="0" collapsed="false">
      <c r="B1331" s="43" t="n">
        <v>1911</v>
      </c>
      <c r="C1331" s="43" t="n">
        <v>3</v>
      </c>
      <c r="D1331" s="43" t="n">
        <v>28</v>
      </c>
      <c r="E1331" s="43" t="s">
        <v>12261</v>
      </c>
      <c r="F1331" s="53" t="n">
        <v>0.833333333333333</v>
      </c>
      <c r="G1331" s="44" t="s">
        <v>14333</v>
      </c>
      <c r="H1331" s="45" t="n">
        <v>4105</v>
      </c>
      <c r="K1331" s="44"/>
      <c r="L1331" s="43" t="s">
        <v>12263</v>
      </c>
      <c r="M1331" s="41" t="s">
        <v>14334</v>
      </c>
      <c r="O1331" s="41" t="s">
        <v>14315</v>
      </c>
      <c r="P1331" s="44" t="s">
        <v>14318</v>
      </c>
      <c r="Q1331" s="44" t="s">
        <v>12268</v>
      </c>
    </row>
    <row r="1332" customFormat="false" ht="15.75" hidden="false" customHeight="false" outlineLevel="0" collapsed="false">
      <c r="B1332" s="43" t="n">
        <v>1911</v>
      </c>
      <c r="C1332" s="43" t="n">
        <v>3</v>
      </c>
      <c r="D1332" s="43" t="n">
        <v>29</v>
      </c>
      <c r="E1332" s="43" t="s">
        <v>12261</v>
      </c>
      <c r="F1332" s="53" t="n">
        <v>0.833333333333333</v>
      </c>
      <c r="G1332" s="44" t="s">
        <v>14335</v>
      </c>
      <c r="H1332" s="45" t="n">
        <v>4106</v>
      </c>
      <c r="K1332" s="44"/>
      <c r="L1332" s="43" t="s">
        <v>12263</v>
      </c>
      <c r="M1332" s="41" t="s">
        <v>12263</v>
      </c>
      <c r="O1332" s="41" t="s">
        <v>14315</v>
      </c>
      <c r="P1332" s="44" t="s">
        <v>12268</v>
      </c>
      <c r="Q1332" s="44" t="s">
        <v>12338</v>
      </c>
    </row>
    <row r="1333" customFormat="false" ht="15.75" hidden="false" customHeight="false" outlineLevel="0" collapsed="false">
      <c r="B1333" s="43" t="n">
        <v>1911</v>
      </c>
      <c r="C1333" s="43" t="n">
        <v>4</v>
      </c>
      <c r="D1333" s="43" t="n">
        <v>8</v>
      </c>
      <c r="E1333" s="43" t="s">
        <v>12395</v>
      </c>
      <c r="F1333" s="53" t="n">
        <v>0.458333333333333</v>
      </c>
      <c r="G1333" s="44" t="s">
        <v>14336</v>
      </c>
      <c r="H1333" s="45" t="n">
        <v>4116</v>
      </c>
      <c r="K1333" s="44" t="s">
        <v>27</v>
      </c>
      <c r="L1333" s="43" t="s">
        <v>12263</v>
      </c>
      <c r="M1333" s="41" t="s">
        <v>12263</v>
      </c>
      <c r="O1333" s="41" t="s">
        <v>14337</v>
      </c>
      <c r="P1333" s="44" t="s">
        <v>12268</v>
      </c>
      <c r="Q1333" s="44" t="s">
        <v>12268</v>
      </c>
    </row>
    <row r="1334" customFormat="false" ht="15.75" hidden="false" customHeight="false" outlineLevel="0" collapsed="false">
      <c r="B1334" s="43" t="n">
        <v>1911</v>
      </c>
      <c r="C1334" s="43" t="n">
        <v>4</v>
      </c>
      <c r="D1334" s="43" t="n">
        <v>8</v>
      </c>
      <c r="E1334" s="43" t="s">
        <v>12332</v>
      </c>
      <c r="F1334" s="53" t="n">
        <v>0.583333333333333</v>
      </c>
      <c r="G1334" s="44" t="s">
        <v>14338</v>
      </c>
      <c r="H1334" s="45" t="n">
        <v>4116</v>
      </c>
      <c r="K1334" s="44" t="s">
        <v>34</v>
      </c>
      <c r="L1334" s="43" t="s">
        <v>12263</v>
      </c>
      <c r="M1334" s="41" t="s">
        <v>14339</v>
      </c>
      <c r="O1334" s="41" t="s">
        <v>14337</v>
      </c>
      <c r="P1334" s="44" t="s">
        <v>12325</v>
      </c>
      <c r="Q1334" s="44" t="s">
        <v>12326</v>
      </c>
    </row>
    <row r="1335" customFormat="false" ht="15.75" hidden="false" customHeight="false" outlineLevel="0" collapsed="false">
      <c r="B1335" s="43" t="n">
        <v>1911</v>
      </c>
      <c r="C1335" s="43" t="n">
        <v>4</v>
      </c>
      <c r="D1335" s="43" t="n">
        <v>8</v>
      </c>
      <c r="E1335" s="43" t="s">
        <v>12398</v>
      </c>
      <c r="F1335" s="53" t="n">
        <v>0.708333333333333</v>
      </c>
      <c r="G1335" s="44" t="s">
        <v>14340</v>
      </c>
      <c r="H1335" s="45" t="n">
        <v>4116</v>
      </c>
      <c r="K1335" s="44" t="s">
        <v>12400</v>
      </c>
      <c r="L1335" s="43" t="s">
        <v>12263</v>
      </c>
      <c r="M1335" s="41" t="s">
        <v>14339</v>
      </c>
      <c r="O1335" s="41" t="s">
        <v>14337</v>
      </c>
      <c r="P1335" s="44" t="s">
        <v>12325</v>
      </c>
      <c r="Q1335" s="44" t="s">
        <v>12326</v>
      </c>
    </row>
    <row r="1336" customFormat="false" ht="15.75" hidden="false" customHeight="false" outlineLevel="0" collapsed="false">
      <c r="B1336" s="43" t="n">
        <v>1911</v>
      </c>
      <c r="C1336" s="43" t="n">
        <v>4</v>
      </c>
      <c r="D1336" s="43" t="n">
        <v>8</v>
      </c>
      <c r="E1336" s="43" t="s">
        <v>12261</v>
      </c>
      <c r="F1336" s="53" t="n">
        <v>0.833333333333333</v>
      </c>
      <c r="G1336" s="44" t="s">
        <v>14341</v>
      </c>
      <c r="H1336" s="45" t="n">
        <v>4116</v>
      </c>
      <c r="K1336" s="44"/>
      <c r="L1336" s="43" t="s">
        <v>12263</v>
      </c>
      <c r="M1336" s="41" t="s">
        <v>14339</v>
      </c>
      <c r="O1336" s="41" t="s">
        <v>14337</v>
      </c>
      <c r="P1336" s="44" t="s">
        <v>12325</v>
      </c>
      <c r="Q1336" s="44" t="s">
        <v>12326</v>
      </c>
    </row>
    <row r="1337" customFormat="false" ht="15.75" hidden="false" customHeight="false" outlineLevel="0" collapsed="false">
      <c r="B1337" s="43" t="n">
        <v>1911</v>
      </c>
      <c r="C1337" s="43" t="n">
        <v>5</v>
      </c>
      <c r="D1337" s="43" t="n">
        <v>3</v>
      </c>
      <c r="E1337" s="43" t="s">
        <v>12261</v>
      </c>
      <c r="F1337" s="53" t="n">
        <v>0.833333333333333</v>
      </c>
      <c r="G1337" s="44" t="s">
        <v>14342</v>
      </c>
      <c r="H1337" s="45" t="n">
        <v>4141</v>
      </c>
      <c r="K1337" s="44"/>
      <c r="L1337" s="43" t="s">
        <v>12263</v>
      </c>
      <c r="M1337" s="41" t="s">
        <v>14343</v>
      </c>
      <c r="O1337" s="41" t="s">
        <v>12460</v>
      </c>
      <c r="P1337" s="44" t="s">
        <v>14249</v>
      </c>
      <c r="Q1337" s="44" t="s">
        <v>12268</v>
      </c>
    </row>
    <row r="1338" customFormat="false" ht="15.75" hidden="false" customHeight="false" outlineLevel="0" collapsed="false">
      <c r="B1338" s="43" t="n">
        <v>1911</v>
      </c>
      <c r="C1338" s="43" t="n">
        <v>5</v>
      </c>
      <c r="D1338" s="43" t="n">
        <v>31</v>
      </c>
      <c r="E1338" s="43" t="s">
        <v>12261</v>
      </c>
      <c r="F1338" s="53" t="n">
        <v>0.833333333333333</v>
      </c>
      <c r="G1338" s="44" t="s">
        <v>14344</v>
      </c>
      <c r="H1338" s="45" t="n">
        <v>4169</v>
      </c>
      <c r="K1338" s="44"/>
      <c r="L1338" s="43" t="s">
        <v>12263</v>
      </c>
      <c r="M1338" s="41" t="s">
        <v>12263</v>
      </c>
      <c r="O1338" s="41" t="s">
        <v>14345</v>
      </c>
      <c r="P1338" s="44" t="s">
        <v>12268</v>
      </c>
      <c r="Q1338" s="44" t="s">
        <v>12268</v>
      </c>
    </row>
    <row r="1339" customFormat="false" ht="15.75" hidden="false" customHeight="false" outlineLevel="0" collapsed="false">
      <c r="B1339" s="43" t="n">
        <v>1911</v>
      </c>
      <c r="C1339" s="43" t="n">
        <v>6</v>
      </c>
      <c r="D1339" s="43" t="n">
        <v>5</v>
      </c>
      <c r="E1339" s="43" t="s">
        <v>12261</v>
      </c>
      <c r="F1339" s="53" t="n">
        <v>0.833333333333333</v>
      </c>
      <c r="G1339" s="44" t="s">
        <v>14346</v>
      </c>
      <c r="H1339" s="45" t="n">
        <v>4174</v>
      </c>
      <c r="K1339" s="44"/>
      <c r="L1339" s="43" t="s">
        <v>12263</v>
      </c>
      <c r="M1339" s="41" t="s">
        <v>12263</v>
      </c>
      <c r="O1339" s="41" t="s">
        <v>13334</v>
      </c>
      <c r="P1339" s="44" t="s">
        <v>14249</v>
      </c>
      <c r="Q1339" s="44" t="s">
        <v>12268</v>
      </c>
    </row>
    <row r="1340" customFormat="false" ht="15.75" hidden="false" customHeight="false" outlineLevel="0" collapsed="false">
      <c r="B1340" s="43" t="n">
        <v>1911</v>
      </c>
      <c r="C1340" s="43" t="n">
        <v>6</v>
      </c>
      <c r="D1340" s="43" t="n">
        <v>6</v>
      </c>
      <c r="E1340" s="43" t="s">
        <v>12261</v>
      </c>
      <c r="F1340" s="53" t="n">
        <v>0.833333333333333</v>
      </c>
      <c r="G1340" s="44" t="s">
        <v>14347</v>
      </c>
      <c r="H1340" s="45" t="n">
        <v>4175</v>
      </c>
      <c r="K1340" s="44"/>
      <c r="L1340" s="43" t="s">
        <v>12263</v>
      </c>
      <c r="M1340" s="41" t="s">
        <v>14348</v>
      </c>
      <c r="O1340" s="41" t="s">
        <v>13334</v>
      </c>
      <c r="P1340" s="44" t="s">
        <v>14349</v>
      </c>
      <c r="Q1340" s="44" t="s">
        <v>12268</v>
      </c>
    </row>
    <row r="1341" customFormat="false" ht="15.75" hidden="false" customHeight="false" outlineLevel="0" collapsed="false">
      <c r="B1341" s="43" t="n">
        <v>1911</v>
      </c>
      <c r="C1341" s="43" t="n">
        <v>6</v>
      </c>
      <c r="D1341" s="43" t="n">
        <v>7</v>
      </c>
      <c r="E1341" s="43" t="s">
        <v>12261</v>
      </c>
      <c r="F1341" s="53" t="n">
        <v>0.833333333333333</v>
      </c>
      <c r="G1341" s="44" t="s">
        <v>14350</v>
      </c>
      <c r="H1341" s="45" t="n">
        <v>4176</v>
      </c>
      <c r="K1341" s="44"/>
      <c r="L1341" s="43" t="s">
        <v>12263</v>
      </c>
      <c r="M1341" s="41" t="s">
        <v>14348</v>
      </c>
      <c r="O1341" s="41" t="s">
        <v>13334</v>
      </c>
      <c r="P1341" s="44" t="s">
        <v>14349</v>
      </c>
      <c r="Q1341" s="44" t="s">
        <v>12268</v>
      </c>
    </row>
    <row r="1342" customFormat="false" ht="15.75" hidden="false" customHeight="false" outlineLevel="0" collapsed="false">
      <c r="B1342" s="43" t="n">
        <v>1911</v>
      </c>
      <c r="C1342" s="43" t="n">
        <v>6</v>
      </c>
      <c r="D1342" s="43" t="n">
        <v>8</v>
      </c>
      <c r="E1342" s="43" t="s">
        <v>12261</v>
      </c>
      <c r="F1342" s="53" t="n">
        <v>0.833333333333333</v>
      </c>
      <c r="G1342" s="44" t="s">
        <v>14351</v>
      </c>
      <c r="H1342" s="45" t="n">
        <v>4177</v>
      </c>
      <c r="K1342" s="44"/>
      <c r="L1342" s="43" t="s">
        <v>12263</v>
      </c>
      <c r="M1342" s="41" t="s">
        <v>14348</v>
      </c>
      <c r="O1342" s="41" t="s">
        <v>13334</v>
      </c>
      <c r="P1342" s="44" t="s">
        <v>14349</v>
      </c>
      <c r="Q1342" s="44" t="s">
        <v>12268</v>
      </c>
    </row>
    <row r="1343" customFormat="false" ht="15.75" hidden="false" customHeight="false" outlineLevel="0" collapsed="false">
      <c r="B1343" s="43" t="n">
        <v>1911</v>
      </c>
      <c r="C1343" s="43" t="n">
        <v>6</v>
      </c>
      <c r="D1343" s="43" t="n">
        <v>10</v>
      </c>
      <c r="E1343" s="43" t="s">
        <v>12261</v>
      </c>
      <c r="F1343" s="53" t="n">
        <v>0.833333333333333</v>
      </c>
      <c r="G1343" s="44" t="s">
        <v>14352</v>
      </c>
      <c r="H1343" s="45" t="n">
        <v>4179</v>
      </c>
      <c r="K1343" s="44"/>
      <c r="L1343" s="43" t="s">
        <v>12263</v>
      </c>
      <c r="M1343" s="41" t="s">
        <v>14353</v>
      </c>
      <c r="O1343" s="41" t="s">
        <v>12264</v>
      </c>
      <c r="P1343" s="44" t="s">
        <v>14163</v>
      </c>
      <c r="Q1343" s="44" t="s">
        <v>12268</v>
      </c>
    </row>
    <row r="1344" customFormat="false" ht="15.75" hidden="false" customHeight="false" outlineLevel="0" collapsed="false">
      <c r="B1344" s="43" t="n">
        <v>1911</v>
      </c>
      <c r="C1344" s="43" t="n">
        <v>6</v>
      </c>
      <c r="D1344" s="43" t="n">
        <v>14</v>
      </c>
      <c r="E1344" s="43" t="s">
        <v>12261</v>
      </c>
      <c r="F1344" s="53" t="n">
        <v>0.833333333333333</v>
      </c>
      <c r="G1344" s="44" t="s">
        <v>14354</v>
      </c>
      <c r="H1344" s="45" t="n">
        <v>4183</v>
      </c>
      <c r="K1344" s="44"/>
      <c r="L1344" s="43" t="s">
        <v>12263</v>
      </c>
      <c r="M1344" s="41" t="s">
        <v>14355</v>
      </c>
      <c r="O1344" s="41" t="s">
        <v>13009</v>
      </c>
      <c r="P1344" s="44" t="s">
        <v>14249</v>
      </c>
      <c r="Q1344" s="44" t="s">
        <v>12268</v>
      </c>
    </row>
    <row r="1345" customFormat="false" ht="15.75" hidden="false" customHeight="false" outlineLevel="0" collapsed="false">
      <c r="B1345" s="43" t="n">
        <v>1911</v>
      </c>
      <c r="C1345" s="43" t="n">
        <v>8</v>
      </c>
      <c r="D1345" s="43" t="n">
        <v>18</v>
      </c>
      <c r="E1345" s="43" t="s">
        <v>12332</v>
      </c>
      <c r="F1345" s="53" t="n">
        <v>0.583333333333333</v>
      </c>
      <c r="G1345" s="44" t="s">
        <v>14356</v>
      </c>
      <c r="H1345" s="45" t="n">
        <v>4248</v>
      </c>
      <c r="K1345" s="44" t="s">
        <v>34</v>
      </c>
      <c r="L1345" s="43" t="s">
        <v>12263</v>
      </c>
      <c r="M1345" s="41" t="s">
        <v>14357</v>
      </c>
      <c r="O1345" s="41" t="s">
        <v>12460</v>
      </c>
      <c r="P1345" s="44" t="s">
        <v>14358</v>
      </c>
      <c r="Q1345" s="44" t="s">
        <v>12268</v>
      </c>
    </row>
    <row r="1346" customFormat="false" ht="15.75" hidden="false" customHeight="false" outlineLevel="0" collapsed="false">
      <c r="B1346" s="43" t="n">
        <v>1911</v>
      </c>
      <c r="C1346" s="43" t="n">
        <v>8</v>
      </c>
      <c r="D1346" s="43" t="n">
        <v>19</v>
      </c>
      <c r="E1346" s="43" t="s">
        <v>12261</v>
      </c>
      <c r="F1346" s="53" t="n">
        <v>0.833333333333333</v>
      </c>
      <c r="G1346" s="44" t="s">
        <v>14359</v>
      </c>
      <c r="H1346" s="45" t="n">
        <v>4249</v>
      </c>
      <c r="K1346" s="44"/>
      <c r="L1346" s="43" t="s">
        <v>12263</v>
      </c>
      <c r="M1346" s="41" t="s">
        <v>14360</v>
      </c>
      <c r="O1346" s="41" t="s">
        <v>12460</v>
      </c>
      <c r="P1346" s="44" t="s">
        <v>14358</v>
      </c>
      <c r="Q1346" s="44" t="s">
        <v>12268</v>
      </c>
    </row>
    <row r="1347" customFormat="false" ht="15.75" hidden="false" customHeight="false" outlineLevel="0" collapsed="false">
      <c r="B1347" s="43" t="n">
        <v>1911</v>
      </c>
      <c r="C1347" s="43" t="n">
        <v>8</v>
      </c>
      <c r="D1347" s="43" t="n">
        <v>20</v>
      </c>
      <c r="E1347" s="43" t="s">
        <v>12261</v>
      </c>
      <c r="F1347" s="53" t="n">
        <v>0.833333333333333</v>
      </c>
      <c r="G1347" s="44" t="s">
        <v>14361</v>
      </c>
      <c r="H1347" s="45" t="n">
        <v>4250</v>
      </c>
      <c r="K1347" s="44"/>
      <c r="L1347" s="43" t="s">
        <v>12263</v>
      </c>
      <c r="M1347" s="41" t="s">
        <v>14362</v>
      </c>
      <c r="O1347" s="41" t="s">
        <v>12460</v>
      </c>
      <c r="P1347" s="44" t="s">
        <v>14358</v>
      </c>
      <c r="Q1347" s="44" t="s">
        <v>12268</v>
      </c>
    </row>
    <row r="1348" customFormat="false" ht="15.75" hidden="false" customHeight="false" outlineLevel="0" collapsed="false">
      <c r="B1348" s="43" t="n">
        <v>1911</v>
      </c>
      <c r="C1348" s="43" t="n">
        <v>8</v>
      </c>
      <c r="D1348" s="43" t="n">
        <v>21</v>
      </c>
      <c r="E1348" s="43" t="s">
        <v>12261</v>
      </c>
      <c r="F1348" s="53" t="n">
        <v>0.833333333333333</v>
      </c>
      <c r="G1348" s="44" t="s">
        <v>14363</v>
      </c>
      <c r="H1348" s="45" t="n">
        <v>4251</v>
      </c>
      <c r="K1348" s="44"/>
      <c r="L1348" s="43" t="s">
        <v>12263</v>
      </c>
      <c r="M1348" s="41" t="s">
        <v>14364</v>
      </c>
      <c r="O1348" s="41" t="s">
        <v>12460</v>
      </c>
      <c r="P1348" s="44" t="s">
        <v>14358</v>
      </c>
      <c r="Q1348" s="44" t="s">
        <v>12268</v>
      </c>
    </row>
    <row r="1349" customFormat="false" ht="15.75" hidden="false" customHeight="false" outlineLevel="0" collapsed="false">
      <c r="B1349" s="43" t="n">
        <v>1911</v>
      </c>
      <c r="C1349" s="43" t="n">
        <v>8</v>
      </c>
      <c r="D1349" s="43" t="n">
        <v>22</v>
      </c>
      <c r="E1349" s="43" t="s">
        <v>12261</v>
      </c>
      <c r="F1349" s="53" t="n">
        <v>0.833333333333333</v>
      </c>
      <c r="G1349" s="44" t="s">
        <v>14365</v>
      </c>
      <c r="H1349" s="45" t="n">
        <v>4252</v>
      </c>
      <c r="K1349" s="44"/>
      <c r="L1349" s="43" t="s">
        <v>12263</v>
      </c>
      <c r="M1349" s="41" t="s">
        <v>14366</v>
      </c>
      <c r="O1349" s="41" t="s">
        <v>12460</v>
      </c>
      <c r="P1349" s="44" t="s">
        <v>14358</v>
      </c>
      <c r="Q1349" s="44" t="s">
        <v>12268</v>
      </c>
    </row>
    <row r="1350" customFormat="false" ht="15.75" hidden="false" customHeight="false" outlineLevel="0" collapsed="false">
      <c r="B1350" s="43" t="n">
        <v>1911</v>
      </c>
      <c r="C1350" s="43" t="n">
        <v>8</v>
      </c>
      <c r="D1350" s="43" t="n">
        <v>23</v>
      </c>
      <c r="E1350" s="43" t="s">
        <v>12332</v>
      </c>
      <c r="F1350" s="53" t="n">
        <v>0.583333333333333</v>
      </c>
      <c r="G1350" s="44" t="s">
        <v>14367</v>
      </c>
      <c r="H1350" s="45" t="n">
        <v>4253</v>
      </c>
      <c r="K1350" s="44" t="s">
        <v>34</v>
      </c>
      <c r="L1350" s="43" t="s">
        <v>12263</v>
      </c>
      <c r="M1350" s="41" t="s">
        <v>12263</v>
      </c>
      <c r="O1350" s="41" t="s">
        <v>12460</v>
      </c>
      <c r="P1350" s="44" t="s">
        <v>12268</v>
      </c>
      <c r="Q1350" s="44" t="s">
        <v>12338</v>
      </c>
    </row>
    <row r="1351" customFormat="false" ht="15.75" hidden="false" customHeight="false" outlineLevel="0" collapsed="false">
      <c r="B1351" s="43" t="n">
        <v>1911</v>
      </c>
      <c r="C1351" s="43" t="n">
        <v>8</v>
      </c>
      <c r="D1351" s="43" t="n">
        <v>23</v>
      </c>
      <c r="E1351" s="43" t="s">
        <v>12261</v>
      </c>
      <c r="F1351" s="53" t="n">
        <v>0.833333333333333</v>
      </c>
      <c r="G1351" s="44" t="s">
        <v>14368</v>
      </c>
      <c r="H1351" s="45" t="n">
        <v>4253</v>
      </c>
      <c r="K1351" s="44"/>
      <c r="L1351" s="43" t="s">
        <v>12263</v>
      </c>
      <c r="M1351" s="41" t="s">
        <v>14369</v>
      </c>
      <c r="O1351" s="41" t="s">
        <v>12460</v>
      </c>
      <c r="P1351" s="44" t="s">
        <v>14358</v>
      </c>
      <c r="Q1351" s="44" t="s">
        <v>12268</v>
      </c>
    </row>
    <row r="1352" customFormat="false" ht="15.75" hidden="false" customHeight="false" outlineLevel="0" collapsed="false">
      <c r="B1352" s="43" t="n">
        <v>1911</v>
      </c>
      <c r="C1352" s="43" t="n">
        <v>8</v>
      </c>
      <c r="D1352" s="43" t="n">
        <v>24</v>
      </c>
      <c r="E1352" s="43" t="s">
        <v>12261</v>
      </c>
      <c r="F1352" s="53" t="n">
        <v>0.833333333333333</v>
      </c>
      <c r="G1352" s="44" t="s">
        <v>14370</v>
      </c>
      <c r="H1352" s="45" t="n">
        <v>4254</v>
      </c>
      <c r="K1352" s="44"/>
      <c r="L1352" s="43" t="s">
        <v>12263</v>
      </c>
      <c r="M1352" s="41" t="s">
        <v>14371</v>
      </c>
      <c r="O1352" s="41" t="s">
        <v>12460</v>
      </c>
      <c r="P1352" s="44" t="s">
        <v>14358</v>
      </c>
      <c r="Q1352" s="44" t="s">
        <v>12268</v>
      </c>
    </row>
    <row r="1353" customFormat="false" ht="15.75" hidden="false" customHeight="false" outlineLevel="0" collapsed="false">
      <c r="B1353" s="43" t="n">
        <v>1911</v>
      </c>
      <c r="C1353" s="43" t="n">
        <v>8</v>
      </c>
      <c r="D1353" s="43" t="n">
        <v>25</v>
      </c>
      <c r="E1353" s="43" t="s">
        <v>12261</v>
      </c>
      <c r="F1353" s="53" t="n">
        <v>0.833333333333333</v>
      </c>
      <c r="G1353" s="44" t="s">
        <v>14372</v>
      </c>
      <c r="H1353" s="45" t="n">
        <v>4255</v>
      </c>
      <c r="K1353" s="44"/>
      <c r="L1353" s="43" t="s">
        <v>12263</v>
      </c>
      <c r="M1353" s="41" t="s">
        <v>14373</v>
      </c>
      <c r="O1353" s="41" t="s">
        <v>12460</v>
      </c>
      <c r="P1353" s="44" t="s">
        <v>14358</v>
      </c>
      <c r="Q1353" s="44" t="s">
        <v>12268</v>
      </c>
    </row>
    <row r="1354" customFormat="false" ht="15.75" hidden="false" customHeight="false" outlineLevel="0" collapsed="false">
      <c r="B1354" s="43" t="n">
        <v>1911</v>
      </c>
      <c r="C1354" s="43" t="n">
        <v>8</v>
      </c>
      <c r="D1354" s="43" t="n">
        <v>26</v>
      </c>
      <c r="E1354" s="43" t="s">
        <v>12332</v>
      </c>
      <c r="F1354" s="53" t="n">
        <v>0.583333333333333</v>
      </c>
      <c r="G1354" s="44" t="s">
        <v>14374</v>
      </c>
      <c r="H1354" s="45" t="n">
        <v>4256</v>
      </c>
      <c r="K1354" s="44" t="s">
        <v>34</v>
      </c>
      <c r="L1354" s="43" t="s">
        <v>12263</v>
      </c>
      <c r="M1354" s="41" t="s">
        <v>12263</v>
      </c>
      <c r="O1354" s="41" t="s">
        <v>12460</v>
      </c>
      <c r="P1354" s="44" t="s">
        <v>12268</v>
      </c>
      <c r="Q1354" s="44" t="s">
        <v>12338</v>
      </c>
    </row>
    <row r="1355" customFormat="false" ht="15.75" hidden="false" customHeight="false" outlineLevel="0" collapsed="false">
      <c r="B1355" s="43" t="n">
        <v>1911</v>
      </c>
      <c r="C1355" s="43" t="n">
        <v>8</v>
      </c>
      <c r="D1355" s="43" t="n">
        <v>26</v>
      </c>
      <c r="E1355" s="43" t="s">
        <v>12261</v>
      </c>
      <c r="F1355" s="53" t="n">
        <v>0.833333333333333</v>
      </c>
      <c r="G1355" s="44" t="s">
        <v>14375</v>
      </c>
      <c r="H1355" s="45" t="n">
        <v>4256</v>
      </c>
      <c r="K1355" s="44"/>
      <c r="L1355" s="43" t="s">
        <v>12263</v>
      </c>
      <c r="M1355" s="41" t="s">
        <v>14376</v>
      </c>
      <c r="O1355" s="41" t="s">
        <v>12460</v>
      </c>
      <c r="P1355" s="44" t="s">
        <v>14358</v>
      </c>
      <c r="Q1355" s="44" t="s">
        <v>12268</v>
      </c>
    </row>
    <row r="1356" customFormat="false" ht="15.75" hidden="false" customHeight="false" outlineLevel="0" collapsed="false">
      <c r="B1356" s="43" t="n">
        <v>1911</v>
      </c>
      <c r="C1356" s="43" t="n">
        <v>8</v>
      </c>
      <c r="D1356" s="43" t="n">
        <v>27</v>
      </c>
      <c r="E1356" s="43" t="s">
        <v>12261</v>
      </c>
      <c r="F1356" s="53" t="n">
        <v>0.833333333333333</v>
      </c>
      <c r="G1356" s="44" t="s">
        <v>14377</v>
      </c>
      <c r="H1356" s="45" t="n">
        <v>4257</v>
      </c>
      <c r="K1356" s="44"/>
      <c r="L1356" s="43" t="s">
        <v>12263</v>
      </c>
      <c r="M1356" s="41" t="s">
        <v>14378</v>
      </c>
      <c r="O1356" s="41" t="s">
        <v>12460</v>
      </c>
      <c r="P1356" s="44" t="s">
        <v>14358</v>
      </c>
      <c r="Q1356" s="44" t="s">
        <v>12268</v>
      </c>
    </row>
    <row r="1357" customFormat="false" ht="15.75" hidden="false" customHeight="false" outlineLevel="0" collapsed="false">
      <c r="B1357" s="43" t="n">
        <v>1911</v>
      </c>
      <c r="C1357" s="43" t="n">
        <v>8</v>
      </c>
      <c r="D1357" s="43" t="n">
        <v>28</v>
      </c>
      <c r="E1357" s="43" t="s">
        <v>12261</v>
      </c>
      <c r="F1357" s="53" t="n">
        <v>0.833333333333333</v>
      </c>
      <c r="G1357" s="44" t="s">
        <v>14379</v>
      </c>
      <c r="H1357" s="45" t="n">
        <v>4258</v>
      </c>
      <c r="K1357" s="44"/>
      <c r="L1357" s="43" t="s">
        <v>12263</v>
      </c>
      <c r="M1357" s="41" t="s">
        <v>12263</v>
      </c>
      <c r="O1357" s="41" t="s">
        <v>12460</v>
      </c>
      <c r="P1357" s="44" t="s">
        <v>14358</v>
      </c>
      <c r="Q1357" s="44" t="s">
        <v>12268</v>
      </c>
    </row>
    <row r="1358" customFormat="false" ht="15.75" hidden="false" customHeight="false" outlineLevel="0" collapsed="false">
      <c r="B1358" s="43" t="n">
        <v>1911</v>
      </c>
      <c r="C1358" s="43" t="n">
        <v>8</v>
      </c>
      <c r="D1358" s="43" t="n">
        <v>29</v>
      </c>
      <c r="E1358" s="43" t="s">
        <v>12261</v>
      </c>
      <c r="F1358" s="53" t="n">
        <v>0.833333333333333</v>
      </c>
      <c r="G1358" s="44" t="s">
        <v>14380</v>
      </c>
      <c r="H1358" s="45" t="n">
        <v>4259</v>
      </c>
      <c r="K1358" s="44"/>
      <c r="L1358" s="43" t="s">
        <v>12263</v>
      </c>
      <c r="M1358" s="41" t="s">
        <v>12263</v>
      </c>
      <c r="O1358" s="41" t="s">
        <v>12460</v>
      </c>
      <c r="P1358" s="44" t="s">
        <v>12268</v>
      </c>
      <c r="Q1358" s="44" t="s">
        <v>12338</v>
      </c>
    </row>
    <row r="1359" customFormat="false" ht="15.75" hidden="false" customHeight="false" outlineLevel="0" collapsed="false">
      <c r="B1359" s="43" t="n">
        <v>1911</v>
      </c>
      <c r="C1359" s="43" t="n">
        <v>8</v>
      </c>
      <c r="D1359" s="43" t="n">
        <v>30</v>
      </c>
      <c r="E1359" s="43" t="s">
        <v>12261</v>
      </c>
      <c r="F1359" s="53" t="n">
        <v>0.833333333333333</v>
      </c>
      <c r="G1359" s="44" t="s">
        <v>14381</v>
      </c>
      <c r="H1359" s="45" t="n">
        <v>4260</v>
      </c>
      <c r="K1359" s="44"/>
      <c r="L1359" s="43" t="s">
        <v>12263</v>
      </c>
      <c r="M1359" s="41" t="s">
        <v>12263</v>
      </c>
      <c r="O1359" s="41" t="s">
        <v>12460</v>
      </c>
      <c r="P1359" s="44" t="s">
        <v>12268</v>
      </c>
      <c r="Q1359" s="44" t="s">
        <v>12338</v>
      </c>
    </row>
    <row r="1360" customFormat="false" ht="15.75" hidden="false" customHeight="false" outlineLevel="0" collapsed="false">
      <c r="B1360" s="43" t="n">
        <v>1911</v>
      </c>
      <c r="C1360" s="43" t="n">
        <v>9</v>
      </c>
      <c r="D1360" s="43" t="n">
        <v>17</v>
      </c>
      <c r="E1360" s="43" t="s">
        <v>12261</v>
      </c>
      <c r="F1360" s="53" t="n">
        <v>0.833333333333333</v>
      </c>
      <c r="G1360" s="44" t="s">
        <v>14382</v>
      </c>
      <c r="H1360" s="45" t="n">
        <v>4278</v>
      </c>
      <c r="K1360" s="44"/>
      <c r="L1360" s="43" t="s">
        <v>12263</v>
      </c>
      <c r="M1360" s="41" t="s">
        <v>14383</v>
      </c>
      <c r="O1360" s="41" t="s">
        <v>12703</v>
      </c>
      <c r="P1360" s="44" t="s">
        <v>14262</v>
      </c>
      <c r="Q1360" s="44" t="s">
        <v>12268</v>
      </c>
    </row>
    <row r="1361" customFormat="false" ht="15.75" hidden="false" customHeight="false" outlineLevel="0" collapsed="false">
      <c r="B1361" s="43" t="n">
        <v>1911</v>
      </c>
      <c r="C1361" s="43" t="n">
        <v>9</v>
      </c>
      <c r="D1361" s="43" t="n">
        <v>19</v>
      </c>
      <c r="E1361" s="43" t="s">
        <v>12261</v>
      </c>
      <c r="F1361" s="53" t="n">
        <v>0.833333333333333</v>
      </c>
      <c r="G1361" s="44" t="s">
        <v>14384</v>
      </c>
      <c r="H1361" s="45" t="n">
        <v>4280</v>
      </c>
      <c r="K1361" s="44"/>
      <c r="L1361" s="43" t="s">
        <v>12263</v>
      </c>
      <c r="M1361" s="41" t="s">
        <v>14383</v>
      </c>
      <c r="O1361" s="41" t="s">
        <v>14385</v>
      </c>
      <c r="P1361" s="44" t="s">
        <v>14262</v>
      </c>
      <c r="Q1361" s="44" t="s">
        <v>12268</v>
      </c>
    </row>
    <row r="1362" customFormat="false" ht="15.75" hidden="false" customHeight="false" outlineLevel="0" collapsed="false">
      <c r="B1362" s="43" t="n">
        <v>1911</v>
      </c>
      <c r="C1362" s="43" t="n">
        <v>9</v>
      </c>
      <c r="D1362" s="43" t="n">
        <v>21</v>
      </c>
      <c r="E1362" s="43" t="s">
        <v>12261</v>
      </c>
      <c r="F1362" s="53" t="n">
        <v>0.833333333333333</v>
      </c>
      <c r="G1362" s="44" t="s">
        <v>14386</v>
      </c>
      <c r="H1362" s="45" t="n">
        <v>4282</v>
      </c>
      <c r="K1362" s="44"/>
      <c r="L1362" s="43" t="s">
        <v>12263</v>
      </c>
      <c r="M1362" s="41" t="s">
        <v>14387</v>
      </c>
      <c r="O1362" s="41" t="s">
        <v>14388</v>
      </c>
      <c r="P1362" s="44" t="s">
        <v>14262</v>
      </c>
      <c r="Q1362" s="44" t="s">
        <v>12268</v>
      </c>
    </row>
    <row r="1363" customFormat="false" ht="15.75" hidden="false" customHeight="false" outlineLevel="0" collapsed="false">
      <c r="B1363" s="43" t="n">
        <v>1911</v>
      </c>
      <c r="C1363" s="43" t="n">
        <v>9</v>
      </c>
      <c r="D1363" s="43" t="n">
        <v>27</v>
      </c>
      <c r="E1363" s="43" t="s">
        <v>12261</v>
      </c>
      <c r="F1363" s="53" t="n">
        <v>0.833333333333333</v>
      </c>
      <c r="G1363" s="44" t="s">
        <v>14389</v>
      </c>
      <c r="H1363" s="45" t="n">
        <v>4288</v>
      </c>
      <c r="K1363" s="44"/>
      <c r="L1363" s="43" t="s">
        <v>12263</v>
      </c>
      <c r="M1363" s="41" t="s">
        <v>14390</v>
      </c>
      <c r="O1363" s="41" t="s">
        <v>14391</v>
      </c>
      <c r="P1363" s="44" t="s">
        <v>14262</v>
      </c>
      <c r="Q1363" s="44" t="s">
        <v>12268</v>
      </c>
    </row>
    <row r="1364" customFormat="false" ht="15.75" hidden="false" customHeight="false" outlineLevel="0" collapsed="false">
      <c r="B1364" s="43" t="n">
        <v>1911</v>
      </c>
      <c r="C1364" s="43" t="n">
        <v>9</v>
      </c>
      <c r="D1364" s="43" t="n">
        <v>28</v>
      </c>
      <c r="E1364" s="43" t="s">
        <v>12261</v>
      </c>
      <c r="F1364" s="53" t="n">
        <v>0.833333333333333</v>
      </c>
      <c r="G1364" s="44" t="s">
        <v>14392</v>
      </c>
      <c r="H1364" s="45" t="n">
        <v>4289</v>
      </c>
      <c r="K1364" s="44"/>
      <c r="L1364" s="43" t="s">
        <v>12263</v>
      </c>
      <c r="M1364" s="41" t="s">
        <v>14390</v>
      </c>
      <c r="O1364" s="41" t="s">
        <v>14391</v>
      </c>
      <c r="P1364" s="44" t="s">
        <v>14262</v>
      </c>
      <c r="Q1364" s="44" t="s">
        <v>12268</v>
      </c>
    </row>
    <row r="1365" customFormat="false" ht="15.75" hidden="false" customHeight="false" outlineLevel="0" collapsed="false">
      <c r="B1365" s="43" t="n">
        <v>1911</v>
      </c>
      <c r="C1365" s="43" t="n">
        <v>10</v>
      </c>
      <c r="D1365" s="43" t="n">
        <v>1</v>
      </c>
      <c r="E1365" s="43" t="s">
        <v>12261</v>
      </c>
      <c r="F1365" s="53" t="n">
        <v>0.833333333333333</v>
      </c>
      <c r="G1365" s="44" t="s">
        <v>14393</v>
      </c>
      <c r="H1365" s="45" t="n">
        <v>4292</v>
      </c>
      <c r="K1365" s="44"/>
      <c r="L1365" s="43" t="s">
        <v>12263</v>
      </c>
      <c r="M1365" s="41" t="s">
        <v>14394</v>
      </c>
      <c r="O1365" s="41" t="s">
        <v>12565</v>
      </c>
      <c r="P1365" s="44" t="s">
        <v>14262</v>
      </c>
      <c r="Q1365" s="44" t="s">
        <v>12268</v>
      </c>
    </row>
    <row r="1366" customFormat="false" ht="15.75" hidden="false" customHeight="false" outlineLevel="0" collapsed="false">
      <c r="B1366" s="43" t="n">
        <v>1911</v>
      </c>
      <c r="C1366" s="43" t="n">
        <v>10</v>
      </c>
      <c r="D1366" s="43" t="n">
        <v>4</v>
      </c>
      <c r="E1366" s="43" t="s">
        <v>12261</v>
      </c>
      <c r="F1366" s="53" t="n">
        <v>0.833333333333333</v>
      </c>
      <c r="G1366" s="44" t="s">
        <v>14395</v>
      </c>
      <c r="H1366" s="45" t="n">
        <v>4295</v>
      </c>
      <c r="K1366" s="44"/>
      <c r="L1366" s="43" t="s">
        <v>12263</v>
      </c>
      <c r="M1366" s="41" t="s">
        <v>14396</v>
      </c>
      <c r="O1366" s="41" t="s">
        <v>12993</v>
      </c>
      <c r="P1366" s="44" t="s">
        <v>14397</v>
      </c>
      <c r="Q1366" s="44" t="s">
        <v>12268</v>
      </c>
    </row>
    <row r="1367" customFormat="false" ht="15.75" hidden="false" customHeight="false" outlineLevel="0" collapsed="false">
      <c r="B1367" s="43" t="n">
        <v>1911</v>
      </c>
      <c r="C1367" s="43" t="n">
        <v>10</v>
      </c>
      <c r="D1367" s="43" t="n">
        <v>5</v>
      </c>
      <c r="E1367" s="43" t="s">
        <v>12261</v>
      </c>
      <c r="F1367" s="53" t="n">
        <v>0.833333333333333</v>
      </c>
      <c r="G1367" s="44" t="s">
        <v>14398</v>
      </c>
      <c r="H1367" s="45" t="n">
        <v>4296</v>
      </c>
      <c r="K1367" s="44"/>
      <c r="L1367" s="43" t="s">
        <v>12263</v>
      </c>
      <c r="M1367" s="41" t="s">
        <v>14396</v>
      </c>
      <c r="O1367" s="41" t="s">
        <v>12993</v>
      </c>
      <c r="P1367" s="44" t="s">
        <v>14397</v>
      </c>
      <c r="Q1367" s="44" t="s">
        <v>12268</v>
      </c>
    </row>
    <row r="1368" customFormat="false" ht="15.75" hidden="false" customHeight="false" outlineLevel="0" collapsed="false">
      <c r="B1368" s="43" t="n">
        <v>1911</v>
      </c>
      <c r="C1368" s="43" t="n">
        <v>10</v>
      </c>
      <c r="D1368" s="43" t="n">
        <v>6</v>
      </c>
      <c r="E1368" s="43" t="s">
        <v>12261</v>
      </c>
      <c r="F1368" s="53" t="n">
        <v>0.833333333333333</v>
      </c>
      <c r="G1368" s="44" t="s">
        <v>14399</v>
      </c>
      <c r="H1368" s="45" t="n">
        <v>4297</v>
      </c>
      <c r="K1368" s="44"/>
      <c r="L1368" s="43" t="s">
        <v>12263</v>
      </c>
      <c r="M1368" s="41" t="s">
        <v>14396</v>
      </c>
      <c r="O1368" s="41" t="s">
        <v>12993</v>
      </c>
      <c r="P1368" s="44" t="s">
        <v>14397</v>
      </c>
      <c r="Q1368" s="44" t="s">
        <v>12268</v>
      </c>
    </row>
    <row r="1369" customFormat="false" ht="15.75" hidden="false" customHeight="false" outlineLevel="0" collapsed="false">
      <c r="B1369" s="43" t="n">
        <v>1911</v>
      </c>
      <c r="C1369" s="43" t="n">
        <v>10</v>
      </c>
      <c r="D1369" s="43" t="n">
        <v>7</v>
      </c>
      <c r="E1369" s="43" t="s">
        <v>12261</v>
      </c>
      <c r="F1369" s="53" t="n">
        <v>0.833333333333333</v>
      </c>
      <c r="G1369" s="44" t="s">
        <v>14400</v>
      </c>
      <c r="H1369" s="45" t="n">
        <v>4298</v>
      </c>
      <c r="K1369" s="44"/>
      <c r="L1369" s="43" t="s">
        <v>12263</v>
      </c>
      <c r="M1369" s="41" t="s">
        <v>14396</v>
      </c>
      <c r="O1369" s="41" t="s">
        <v>12993</v>
      </c>
      <c r="P1369" s="44" t="s">
        <v>14397</v>
      </c>
      <c r="Q1369" s="44" t="s">
        <v>12268</v>
      </c>
    </row>
    <row r="1370" customFormat="false" ht="15.75" hidden="false" customHeight="false" outlineLevel="0" collapsed="false">
      <c r="B1370" s="43" t="n">
        <v>1911</v>
      </c>
      <c r="C1370" s="43" t="n">
        <v>10</v>
      </c>
      <c r="D1370" s="43" t="n">
        <v>8</v>
      </c>
      <c r="E1370" s="43" t="s">
        <v>12261</v>
      </c>
      <c r="F1370" s="53" t="n">
        <v>0.833333333333333</v>
      </c>
      <c r="G1370" s="44" t="s">
        <v>14401</v>
      </c>
      <c r="H1370" s="45" t="n">
        <v>4299</v>
      </c>
      <c r="K1370" s="44"/>
      <c r="L1370" s="43" t="s">
        <v>12263</v>
      </c>
      <c r="M1370" s="41" t="s">
        <v>14396</v>
      </c>
      <c r="O1370" s="41" t="s">
        <v>12993</v>
      </c>
      <c r="P1370" s="44" t="s">
        <v>14397</v>
      </c>
      <c r="Q1370" s="44" t="s">
        <v>12268</v>
      </c>
    </row>
    <row r="1371" customFormat="false" ht="15.75" hidden="false" customHeight="false" outlineLevel="0" collapsed="false">
      <c r="B1371" s="43" t="n">
        <v>1911</v>
      </c>
      <c r="C1371" s="43" t="n">
        <v>10</v>
      </c>
      <c r="D1371" s="43" t="n">
        <v>9</v>
      </c>
      <c r="E1371" s="43" t="s">
        <v>12261</v>
      </c>
      <c r="F1371" s="53" t="n">
        <v>0.833333333333333</v>
      </c>
      <c r="G1371" s="44" t="s">
        <v>14402</v>
      </c>
      <c r="H1371" s="45" t="n">
        <v>4300</v>
      </c>
      <c r="K1371" s="44"/>
      <c r="L1371" s="43" t="s">
        <v>12263</v>
      </c>
      <c r="M1371" s="41" t="s">
        <v>14396</v>
      </c>
      <c r="O1371" s="41" t="s">
        <v>12993</v>
      </c>
      <c r="P1371" s="44" t="s">
        <v>14397</v>
      </c>
      <c r="Q1371" s="44" t="s">
        <v>12268</v>
      </c>
    </row>
    <row r="1372" customFormat="false" ht="15.75" hidden="false" customHeight="false" outlineLevel="0" collapsed="false">
      <c r="B1372" s="43" t="n">
        <v>1911</v>
      </c>
      <c r="C1372" s="43" t="n">
        <v>10</v>
      </c>
      <c r="D1372" s="43" t="n">
        <v>10</v>
      </c>
      <c r="E1372" s="43" t="s">
        <v>12332</v>
      </c>
      <c r="F1372" s="53" t="n">
        <v>0.583333333333333</v>
      </c>
      <c r="G1372" s="44" t="s">
        <v>14403</v>
      </c>
      <c r="H1372" s="45" t="n">
        <v>4301</v>
      </c>
      <c r="K1372" s="44" t="s">
        <v>34</v>
      </c>
      <c r="L1372" s="43" t="s">
        <v>12263</v>
      </c>
      <c r="M1372" s="41" t="s">
        <v>12263</v>
      </c>
      <c r="O1372" s="41" t="s">
        <v>12993</v>
      </c>
      <c r="P1372" s="44" t="s">
        <v>12268</v>
      </c>
      <c r="Q1372" s="44" t="s">
        <v>12338</v>
      </c>
    </row>
    <row r="1373" customFormat="false" ht="15.75" hidden="false" customHeight="false" outlineLevel="0" collapsed="false">
      <c r="B1373" s="43" t="n">
        <v>1911</v>
      </c>
      <c r="C1373" s="43" t="n">
        <v>10</v>
      </c>
      <c r="D1373" s="43" t="n">
        <v>10</v>
      </c>
      <c r="E1373" s="43" t="s">
        <v>12261</v>
      </c>
      <c r="F1373" s="53" t="n">
        <v>0.833333333333333</v>
      </c>
      <c r="G1373" s="44" t="s">
        <v>14404</v>
      </c>
      <c r="H1373" s="45" t="n">
        <v>4301</v>
      </c>
      <c r="K1373" s="44"/>
      <c r="L1373" s="43" t="s">
        <v>12263</v>
      </c>
      <c r="M1373" s="41" t="s">
        <v>14396</v>
      </c>
      <c r="O1373" s="41" t="s">
        <v>12993</v>
      </c>
      <c r="P1373" s="44" t="s">
        <v>14397</v>
      </c>
      <c r="Q1373" s="44" t="s">
        <v>12268</v>
      </c>
    </row>
    <row r="1374" customFormat="false" ht="15.75" hidden="false" customHeight="false" outlineLevel="0" collapsed="false">
      <c r="B1374" s="43" t="n">
        <v>1911</v>
      </c>
      <c r="C1374" s="43" t="n">
        <v>10</v>
      </c>
      <c r="D1374" s="43" t="n">
        <v>11</v>
      </c>
      <c r="E1374" s="43" t="s">
        <v>12261</v>
      </c>
      <c r="F1374" s="53" t="n">
        <v>0.833333333333333</v>
      </c>
      <c r="G1374" s="44" t="s">
        <v>14405</v>
      </c>
      <c r="H1374" s="45" t="n">
        <v>4302</v>
      </c>
      <c r="K1374" s="44"/>
      <c r="L1374" s="43" t="s">
        <v>12263</v>
      </c>
      <c r="M1374" s="41" t="s">
        <v>14396</v>
      </c>
      <c r="O1374" s="41" t="s">
        <v>12993</v>
      </c>
      <c r="P1374" s="44" t="s">
        <v>14397</v>
      </c>
      <c r="Q1374" s="44" t="s">
        <v>12268</v>
      </c>
    </row>
    <row r="1375" customFormat="false" ht="15.75" hidden="false" customHeight="false" outlineLevel="0" collapsed="false">
      <c r="B1375" s="43" t="n">
        <v>1911</v>
      </c>
      <c r="C1375" s="43" t="n">
        <v>10</v>
      </c>
      <c r="D1375" s="43" t="n">
        <v>12</v>
      </c>
      <c r="E1375" s="43" t="s">
        <v>12261</v>
      </c>
      <c r="F1375" s="53" t="n">
        <v>0.833333333333333</v>
      </c>
      <c r="G1375" s="44" t="s">
        <v>14406</v>
      </c>
      <c r="H1375" s="45" t="n">
        <v>4303</v>
      </c>
      <c r="K1375" s="44"/>
      <c r="L1375" s="43" t="s">
        <v>12263</v>
      </c>
      <c r="M1375" s="41" t="s">
        <v>14396</v>
      </c>
      <c r="O1375" s="41" t="s">
        <v>12993</v>
      </c>
      <c r="P1375" s="44" t="s">
        <v>14397</v>
      </c>
      <c r="Q1375" s="44" t="s">
        <v>12268</v>
      </c>
    </row>
    <row r="1376" customFormat="false" ht="15.75" hidden="false" customHeight="false" outlineLevel="0" collapsed="false">
      <c r="B1376" s="43" t="n">
        <v>1911</v>
      </c>
      <c r="C1376" s="43" t="n">
        <v>10</v>
      </c>
      <c r="D1376" s="43" t="n">
        <v>13</v>
      </c>
      <c r="E1376" s="43" t="s">
        <v>12261</v>
      </c>
      <c r="F1376" s="53" t="n">
        <v>0.833333333333333</v>
      </c>
      <c r="G1376" s="44" t="s">
        <v>14407</v>
      </c>
      <c r="H1376" s="45" t="n">
        <v>4304</v>
      </c>
      <c r="K1376" s="44"/>
      <c r="L1376" s="43" t="s">
        <v>12263</v>
      </c>
      <c r="M1376" s="41" t="s">
        <v>14396</v>
      </c>
      <c r="O1376" s="41" t="s">
        <v>12993</v>
      </c>
      <c r="P1376" s="44" t="s">
        <v>14397</v>
      </c>
      <c r="Q1376" s="44" t="s">
        <v>12268</v>
      </c>
    </row>
    <row r="1377" customFormat="false" ht="15.75" hidden="false" customHeight="false" outlineLevel="0" collapsed="false">
      <c r="B1377" s="43" t="n">
        <v>1911</v>
      </c>
      <c r="C1377" s="43" t="n">
        <v>10</v>
      </c>
      <c r="D1377" s="43" t="n">
        <v>14</v>
      </c>
      <c r="E1377" s="43" t="s">
        <v>12332</v>
      </c>
      <c r="F1377" s="53" t="n">
        <v>0.583333333333333</v>
      </c>
      <c r="G1377" s="44" t="s">
        <v>14408</v>
      </c>
      <c r="H1377" s="45" t="n">
        <v>4305</v>
      </c>
      <c r="K1377" s="44" t="s">
        <v>34</v>
      </c>
      <c r="L1377" s="43" t="s">
        <v>12263</v>
      </c>
      <c r="M1377" s="41" t="s">
        <v>12263</v>
      </c>
      <c r="O1377" s="41" t="s">
        <v>12993</v>
      </c>
      <c r="P1377" s="44" t="s">
        <v>12268</v>
      </c>
      <c r="Q1377" s="44" t="s">
        <v>12338</v>
      </c>
    </row>
    <row r="1378" customFormat="false" ht="15.75" hidden="false" customHeight="false" outlineLevel="0" collapsed="false">
      <c r="B1378" s="43" t="n">
        <v>1911</v>
      </c>
      <c r="C1378" s="43" t="n">
        <v>10</v>
      </c>
      <c r="D1378" s="43" t="n">
        <v>14</v>
      </c>
      <c r="E1378" s="43" t="s">
        <v>12261</v>
      </c>
      <c r="F1378" s="53" t="n">
        <v>0.833333333333333</v>
      </c>
      <c r="G1378" s="44" t="s">
        <v>14409</v>
      </c>
      <c r="H1378" s="45" t="n">
        <v>4305</v>
      </c>
      <c r="K1378" s="44"/>
      <c r="L1378" s="43" t="s">
        <v>12263</v>
      </c>
      <c r="M1378" s="41" t="s">
        <v>14396</v>
      </c>
      <c r="O1378" s="41" t="s">
        <v>12993</v>
      </c>
      <c r="P1378" s="44" t="s">
        <v>14397</v>
      </c>
      <c r="Q1378" s="44" t="s">
        <v>12268</v>
      </c>
    </row>
    <row r="1379" customFormat="false" ht="15.75" hidden="false" customHeight="false" outlineLevel="0" collapsed="false">
      <c r="B1379" s="43" t="n">
        <v>1911</v>
      </c>
      <c r="C1379" s="43" t="n">
        <v>10</v>
      </c>
      <c r="D1379" s="43" t="n">
        <v>15</v>
      </c>
      <c r="E1379" s="43" t="s">
        <v>12332</v>
      </c>
      <c r="F1379" s="53" t="n">
        <v>0.583333333333333</v>
      </c>
      <c r="G1379" s="44" t="s">
        <v>14410</v>
      </c>
      <c r="H1379" s="45" t="n">
        <v>4306</v>
      </c>
      <c r="K1379" s="44" t="s">
        <v>34</v>
      </c>
      <c r="L1379" s="43" t="s">
        <v>12263</v>
      </c>
      <c r="M1379" s="41" t="s">
        <v>14411</v>
      </c>
      <c r="O1379" s="41" t="s">
        <v>12707</v>
      </c>
      <c r="P1379" s="44" t="s">
        <v>13056</v>
      </c>
      <c r="Q1379" s="44" t="s">
        <v>12917</v>
      </c>
    </row>
    <row r="1380" customFormat="false" ht="15.75" hidden="false" customHeight="false" outlineLevel="0" collapsed="false">
      <c r="B1380" s="43" t="n">
        <v>1911</v>
      </c>
      <c r="C1380" s="43" t="n">
        <v>10</v>
      </c>
      <c r="D1380" s="43" t="n">
        <v>15</v>
      </c>
      <c r="E1380" s="43" t="s">
        <v>12261</v>
      </c>
      <c r="F1380" s="53" t="n">
        <v>0.833333333333333</v>
      </c>
      <c r="G1380" s="44" t="s">
        <v>14412</v>
      </c>
      <c r="H1380" s="45" t="n">
        <v>4306</v>
      </c>
      <c r="K1380" s="44"/>
      <c r="L1380" s="43" t="s">
        <v>12263</v>
      </c>
      <c r="M1380" s="41" t="s">
        <v>14411</v>
      </c>
      <c r="O1380" s="41" t="s">
        <v>12707</v>
      </c>
      <c r="P1380" s="44" t="s">
        <v>13056</v>
      </c>
      <c r="Q1380" s="44" t="s">
        <v>12917</v>
      </c>
    </row>
    <row r="1381" customFormat="false" ht="15.75" hidden="false" customHeight="false" outlineLevel="0" collapsed="false">
      <c r="B1381" s="43" t="n">
        <v>1911</v>
      </c>
      <c r="C1381" s="43" t="n">
        <v>10</v>
      </c>
      <c r="D1381" s="43" t="n">
        <v>16</v>
      </c>
      <c r="E1381" s="43" t="s">
        <v>12261</v>
      </c>
      <c r="F1381" s="53" t="n">
        <v>0.833333333333333</v>
      </c>
      <c r="G1381" s="44" t="s">
        <v>14413</v>
      </c>
      <c r="H1381" s="45" t="n">
        <v>4307</v>
      </c>
      <c r="K1381" s="44"/>
      <c r="L1381" s="43" t="s">
        <v>12263</v>
      </c>
      <c r="M1381" s="41" t="s">
        <v>14414</v>
      </c>
      <c r="O1381" s="41" t="s">
        <v>12707</v>
      </c>
      <c r="P1381" s="44" t="s">
        <v>13056</v>
      </c>
      <c r="Q1381" s="44" t="s">
        <v>12917</v>
      </c>
    </row>
    <row r="1382" customFormat="false" ht="15.75" hidden="false" customHeight="false" outlineLevel="0" collapsed="false">
      <c r="B1382" s="43" t="n">
        <v>1911</v>
      </c>
      <c r="C1382" s="43" t="n">
        <v>10</v>
      </c>
      <c r="D1382" s="43" t="n">
        <v>19</v>
      </c>
      <c r="E1382" s="43" t="s">
        <v>12261</v>
      </c>
      <c r="F1382" s="53" t="n">
        <v>0.833333333333333</v>
      </c>
      <c r="G1382" s="44" t="s">
        <v>14415</v>
      </c>
      <c r="H1382" s="45" t="n">
        <v>4310</v>
      </c>
      <c r="K1382" s="44"/>
      <c r="L1382" s="43" t="s">
        <v>12263</v>
      </c>
      <c r="M1382" s="41" t="s">
        <v>12263</v>
      </c>
      <c r="O1382" s="41" t="s">
        <v>12264</v>
      </c>
      <c r="P1382" s="44" t="s">
        <v>14416</v>
      </c>
      <c r="Q1382" s="44" t="s">
        <v>12266</v>
      </c>
    </row>
    <row r="1383" customFormat="false" ht="15.75" hidden="false" customHeight="false" outlineLevel="0" collapsed="false">
      <c r="B1383" s="43" t="n">
        <v>1911</v>
      </c>
      <c r="C1383" s="43" t="n">
        <v>10</v>
      </c>
      <c r="D1383" s="43" t="n">
        <v>23</v>
      </c>
      <c r="E1383" s="43" t="s">
        <v>12261</v>
      </c>
      <c r="F1383" s="53" t="n">
        <v>0.833333333333333</v>
      </c>
      <c r="G1383" s="44" t="s">
        <v>14417</v>
      </c>
      <c r="H1383" s="45" t="n">
        <v>4314</v>
      </c>
      <c r="K1383" s="44"/>
      <c r="L1383" s="43" t="s">
        <v>12263</v>
      </c>
      <c r="M1383" s="41" t="s">
        <v>14418</v>
      </c>
      <c r="O1383" s="41" t="s">
        <v>12264</v>
      </c>
      <c r="P1383" s="44" t="s">
        <v>14419</v>
      </c>
      <c r="Q1383" s="44" t="s">
        <v>12268</v>
      </c>
    </row>
    <row r="1384" customFormat="false" ht="15.75" hidden="false" customHeight="false" outlineLevel="0" collapsed="false">
      <c r="B1384" s="43" t="n">
        <v>1911</v>
      </c>
      <c r="C1384" s="43" t="n">
        <v>10</v>
      </c>
      <c r="D1384" s="43" t="n">
        <v>26</v>
      </c>
      <c r="E1384" s="43" t="s">
        <v>12261</v>
      </c>
      <c r="F1384" s="53" t="n">
        <v>0.833333333333333</v>
      </c>
      <c r="G1384" s="44" t="s">
        <v>14420</v>
      </c>
      <c r="H1384" s="45" t="n">
        <v>4317</v>
      </c>
      <c r="K1384" s="44"/>
      <c r="L1384" s="43" t="s">
        <v>12263</v>
      </c>
      <c r="M1384" s="41" t="s">
        <v>14421</v>
      </c>
      <c r="O1384" s="41" t="s">
        <v>12264</v>
      </c>
      <c r="P1384" s="44" t="s">
        <v>14416</v>
      </c>
      <c r="Q1384" s="44" t="s">
        <v>12266</v>
      </c>
    </row>
    <row r="1385" customFormat="false" ht="15.75" hidden="false" customHeight="false" outlineLevel="0" collapsed="false">
      <c r="B1385" s="43" t="n">
        <v>1911</v>
      </c>
      <c r="C1385" s="43" t="n">
        <v>10</v>
      </c>
      <c r="D1385" s="43" t="n">
        <v>27</v>
      </c>
      <c r="E1385" s="43" t="s">
        <v>12261</v>
      </c>
      <c r="F1385" s="53" t="n">
        <v>0.833333333333333</v>
      </c>
      <c r="G1385" s="44" t="s">
        <v>14422</v>
      </c>
      <c r="H1385" s="45" t="n">
        <v>4318</v>
      </c>
      <c r="K1385" s="44"/>
      <c r="L1385" s="43" t="s">
        <v>12263</v>
      </c>
      <c r="M1385" s="41" t="s">
        <v>12263</v>
      </c>
      <c r="O1385" s="41" t="s">
        <v>12264</v>
      </c>
      <c r="P1385" s="44" t="s">
        <v>12268</v>
      </c>
      <c r="Q1385" s="44" t="s">
        <v>12338</v>
      </c>
    </row>
    <row r="1386" customFormat="false" ht="15.75" hidden="false" customHeight="false" outlineLevel="0" collapsed="false">
      <c r="B1386" s="43" t="n">
        <v>1911</v>
      </c>
      <c r="C1386" s="43" t="n">
        <v>10</v>
      </c>
      <c r="D1386" s="43" t="n">
        <v>28</v>
      </c>
      <c r="E1386" s="43" t="s">
        <v>12261</v>
      </c>
      <c r="F1386" s="53" t="n">
        <v>0.833333333333333</v>
      </c>
      <c r="G1386" s="44" t="s">
        <v>14423</v>
      </c>
      <c r="H1386" s="45" t="n">
        <v>4319</v>
      </c>
      <c r="K1386" s="44"/>
      <c r="L1386" s="43" t="s">
        <v>12263</v>
      </c>
      <c r="M1386" s="41" t="s">
        <v>12263</v>
      </c>
      <c r="O1386" s="41" t="s">
        <v>12264</v>
      </c>
      <c r="P1386" s="44" t="s">
        <v>12268</v>
      </c>
      <c r="Q1386" s="44" t="s">
        <v>12338</v>
      </c>
    </row>
    <row r="1387" customFormat="false" ht="15.75" hidden="false" customHeight="false" outlineLevel="0" collapsed="false">
      <c r="B1387" s="43" t="n">
        <v>1911</v>
      </c>
      <c r="C1387" s="43" t="n">
        <v>10</v>
      </c>
      <c r="D1387" s="43" t="n">
        <v>30</v>
      </c>
      <c r="E1387" s="43" t="s">
        <v>12261</v>
      </c>
      <c r="F1387" s="53" t="n">
        <v>0.833333333333333</v>
      </c>
      <c r="G1387" s="44" t="s">
        <v>14424</v>
      </c>
      <c r="H1387" s="45" t="n">
        <v>4321</v>
      </c>
      <c r="K1387" s="44"/>
      <c r="L1387" s="43" t="s">
        <v>12263</v>
      </c>
      <c r="M1387" s="41" t="s">
        <v>12263</v>
      </c>
      <c r="O1387" s="41" t="s">
        <v>12264</v>
      </c>
      <c r="P1387" s="44" t="s">
        <v>12268</v>
      </c>
      <c r="Q1387" s="44" t="s">
        <v>12338</v>
      </c>
    </row>
    <row r="1388" customFormat="false" ht="15.75" hidden="false" customHeight="false" outlineLevel="0" collapsed="false">
      <c r="B1388" s="43" t="n">
        <v>1911</v>
      </c>
      <c r="C1388" s="43" t="n">
        <v>10</v>
      </c>
      <c r="D1388" s="43" t="n">
        <v>31</v>
      </c>
      <c r="E1388" s="43" t="s">
        <v>12261</v>
      </c>
      <c r="F1388" s="53" t="n">
        <v>0.833333333333333</v>
      </c>
      <c r="G1388" s="44" t="s">
        <v>14425</v>
      </c>
      <c r="H1388" s="45" t="n">
        <v>4322</v>
      </c>
      <c r="K1388" s="44"/>
      <c r="L1388" s="43" t="s">
        <v>12263</v>
      </c>
      <c r="M1388" s="41" t="s">
        <v>14426</v>
      </c>
      <c r="N1388" s="41" t="s">
        <v>14427</v>
      </c>
      <c r="O1388" s="41" t="s">
        <v>12264</v>
      </c>
      <c r="P1388" s="44" t="s">
        <v>14428</v>
      </c>
      <c r="Q1388" s="44" t="s">
        <v>12268</v>
      </c>
    </row>
    <row r="1389" customFormat="false" ht="15.75" hidden="false" customHeight="false" outlineLevel="0" collapsed="false">
      <c r="B1389" s="43" t="n">
        <v>1911</v>
      </c>
      <c r="C1389" s="43" t="n">
        <v>11</v>
      </c>
      <c r="D1389" s="43" t="n">
        <v>4</v>
      </c>
      <c r="E1389" s="43" t="s">
        <v>12261</v>
      </c>
      <c r="F1389" s="53" t="n">
        <v>0.833333333333333</v>
      </c>
      <c r="G1389" s="44" t="s">
        <v>14429</v>
      </c>
      <c r="H1389" s="45" t="n">
        <v>4326</v>
      </c>
      <c r="K1389" s="44"/>
      <c r="L1389" s="43" t="s">
        <v>12263</v>
      </c>
      <c r="M1389" s="41" t="s">
        <v>14430</v>
      </c>
      <c r="O1389" s="41" t="s">
        <v>12713</v>
      </c>
      <c r="P1389" s="44" t="s">
        <v>14262</v>
      </c>
      <c r="Q1389" s="44" t="s">
        <v>12268</v>
      </c>
    </row>
    <row r="1390" customFormat="false" ht="15.75" hidden="false" customHeight="false" outlineLevel="0" collapsed="false">
      <c r="B1390" s="43" t="n">
        <v>1911</v>
      </c>
      <c r="C1390" s="43" t="n">
        <v>11</v>
      </c>
      <c r="D1390" s="43" t="n">
        <v>5</v>
      </c>
      <c r="E1390" s="43" t="s">
        <v>12261</v>
      </c>
      <c r="F1390" s="53" t="n">
        <v>0.833333333333333</v>
      </c>
      <c r="G1390" s="44" t="s">
        <v>14431</v>
      </c>
      <c r="H1390" s="45" t="n">
        <v>4327</v>
      </c>
      <c r="K1390" s="44"/>
      <c r="L1390" s="43" t="s">
        <v>12263</v>
      </c>
      <c r="M1390" s="41" t="s">
        <v>14430</v>
      </c>
      <c r="O1390" s="41" t="s">
        <v>12713</v>
      </c>
      <c r="P1390" s="44" t="s">
        <v>14262</v>
      </c>
      <c r="Q1390" s="44" t="s">
        <v>12268</v>
      </c>
    </row>
    <row r="1391" customFormat="false" ht="15.75" hidden="false" customHeight="false" outlineLevel="0" collapsed="false">
      <c r="B1391" s="43" t="n">
        <v>1911</v>
      </c>
      <c r="C1391" s="43" t="n">
        <v>11</v>
      </c>
      <c r="D1391" s="43" t="n">
        <v>7</v>
      </c>
      <c r="E1391" s="43" t="s">
        <v>12261</v>
      </c>
      <c r="F1391" s="53" t="n">
        <v>0.833333333333333</v>
      </c>
      <c r="G1391" s="44" t="s">
        <v>14432</v>
      </c>
      <c r="H1391" s="45" t="n">
        <v>4329</v>
      </c>
      <c r="K1391" s="44"/>
      <c r="L1391" s="43" t="s">
        <v>12263</v>
      </c>
      <c r="M1391" s="41" t="s">
        <v>14426</v>
      </c>
      <c r="N1391" s="41" t="s">
        <v>14433</v>
      </c>
      <c r="O1391" s="41" t="s">
        <v>12264</v>
      </c>
      <c r="P1391" s="44" t="s">
        <v>14428</v>
      </c>
      <c r="Q1391" s="44" t="s">
        <v>12268</v>
      </c>
    </row>
    <row r="1392" customFormat="false" ht="15.75" hidden="false" customHeight="false" outlineLevel="0" collapsed="false">
      <c r="B1392" s="43" t="n">
        <v>1911</v>
      </c>
      <c r="C1392" s="43" t="n">
        <v>11</v>
      </c>
      <c r="D1392" s="43" t="n">
        <v>9</v>
      </c>
      <c r="E1392" s="43" t="s">
        <v>12261</v>
      </c>
      <c r="F1392" s="53" t="n">
        <v>0.833333333333333</v>
      </c>
      <c r="G1392" s="44" t="s">
        <v>14434</v>
      </c>
      <c r="H1392" s="45" t="n">
        <v>4331</v>
      </c>
      <c r="K1392" s="44"/>
      <c r="L1392" s="43" t="s">
        <v>12263</v>
      </c>
      <c r="M1392" s="41" t="s">
        <v>14435</v>
      </c>
      <c r="O1392" s="41" t="s">
        <v>12264</v>
      </c>
      <c r="P1392" s="44" t="s">
        <v>14416</v>
      </c>
      <c r="Q1392" s="44" t="s">
        <v>12266</v>
      </c>
    </row>
    <row r="1393" customFormat="false" ht="15.75" hidden="false" customHeight="false" outlineLevel="0" collapsed="false">
      <c r="B1393" s="43" t="n">
        <v>1911</v>
      </c>
      <c r="C1393" s="43" t="n">
        <v>11</v>
      </c>
      <c r="D1393" s="43" t="n">
        <v>14</v>
      </c>
      <c r="E1393" s="43" t="s">
        <v>12261</v>
      </c>
      <c r="F1393" s="53" t="n">
        <v>0.833333333333333</v>
      </c>
      <c r="G1393" s="44" t="s">
        <v>14436</v>
      </c>
      <c r="H1393" s="45" t="n">
        <v>4336</v>
      </c>
      <c r="K1393" s="44"/>
      <c r="L1393" s="43" t="s">
        <v>12263</v>
      </c>
      <c r="M1393" s="41" t="s">
        <v>14426</v>
      </c>
      <c r="N1393" s="41" t="s">
        <v>14437</v>
      </c>
      <c r="O1393" s="41" t="s">
        <v>12264</v>
      </c>
      <c r="P1393" s="44" t="s">
        <v>14428</v>
      </c>
      <c r="Q1393" s="44" t="s">
        <v>12268</v>
      </c>
    </row>
    <row r="1394" customFormat="false" ht="15.75" hidden="false" customHeight="false" outlineLevel="0" collapsed="false">
      <c r="B1394" s="43" t="n">
        <v>1911</v>
      </c>
      <c r="C1394" s="43" t="n">
        <v>11</v>
      </c>
      <c r="D1394" s="43" t="n">
        <v>16</v>
      </c>
      <c r="E1394" s="43" t="s">
        <v>12261</v>
      </c>
      <c r="F1394" s="53" t="n">
        <v>0.833333333333333</v>
      </c>
      <c r="G1394" s="44" t="s">
        <v>14438</v>
      </c>
      <c r="H1394" s="45" t="n">
        <v>4338</v>
      </c>
      <c r="K1394" s="44"/>
      <c r="L1394" s="43" t="s">
        <v>12263</v>
      </c>
      <c r="M1394" s="41" t="s">
        <v>14439</v>
      </c>
      <c r="O1394" s="41" t="s">
        <v>12264</v>
      </c>
      <c r="P1394" s="44" t="s">
        <v>14416</v>
      </c>
      <c r="Q1394" s="44" t="s">
        <v>12266</v>
      </c>
    </row>
    <row r="1395" customFormat="false" ht="15.75" hidden="false" customHeight="false" outlineLevel="0" collapsed="false">
      <c r="B1395" s="43" t="n">
        <v>1911</v>
      </c>
      <c r="C1395" s="43" t="n">
        <v>11</v>
      </c>
      <c r="D1395" s="43" t="n">
        <v>18</v>
      </c>
      <c r="E1395" s="43" t="s">
        <v>12261</v>
      </c>
      <c r="F1395" s="53" t="n">
        <v>0.833333333333333</v>
      </c>
      <c r="G1395" s="44" t="s">
        <v>14440</v>
      </c>
      <c r="H1395" s="45" t="n">
        <v>4340</v>
      </c>
      <c r="K1395" s="44"/>
      <c r="L1395" s="43" t="s">
        <v>12263</v>
      </c>
      <c r="M1395" s="41" t="s">
        <v>14441</v>
      </c>
      <c r="O1395" s="41" t="s">
        <v>12460</v>
      </c>
      <c r="P1395" s="44" t="s">
        <v>14262</v>
      </c>
      <c r="Q1395" s="44" t="s">
        <v>12268</v>
      </c>
    </row>
    <row r="1396" customFormat="false" ht="15.75" hidden="false" customHeight="false" outlineLevel="0" collapsed="false">
      <c r="B1396" s="43" t="n">
        <v>1911</v>
      </c>
      <c r="C1396" s="43" t="n">
        <v>11</v>
      </c>
      <c r="D1396" s="43" t="n">
        <v>19</v>
      </c>
      <c r="E1396" s="43" t="s">
        <v>12261</v>
      </c>
      <c r="F1396" s="53" t="n">
        <v>0.833333333333333</v>
      </c>
      <c r="G1396" s="44" t="s">
        <v>14442</v>
      </c>
      <c r="H1396" s="45" t="n">
        <v>4341</v>
      </c>
      <c r="K1396" s="44"/>
      <c r="L1396" s="43" t="s">
        <v>12263</v>
      </c>
      <c r="M1396" s="41" t="s">
        <v>12263</v>
      </c>
      <c r="O1396" s="41" t="s">
        <v>12460</v>
      </c>
      <c r="P1396" s="44" t="s">
        <v>12268</v>
      </c>
      <c r="Q1396" s="44" t="s">
        <v>12338</v>
      </c>
    </row>
    <row r="1397" customFormat="false" ht="15.75" hidden="false" customHeight="false" outlineLevel="0" collapsed="false">
      <c r="B1397" s="43" t="n">
        <v>1911</v>
      </c>
      <c r="C1397" s="43" t="n">
        <v>11</v>
      </c>
      <c r="D1397" s="43" t="n">
        <v>20</v>
      </c>
      <c r="E1397" s="43" t="s">
        <v>12261</v>
      </c>
      <c r="F1397" s="53" t="n">
        <v>0.833333333333333</v>
      </c>
      <c r="G1397" s="44" t="s">
        <v>14443</v>
      </c>
      <c r="H1397" s="45" t="n">
        <v>4342</v>
      </c>
      <c r="K1397" s="44"/>
      <c r="L1397" s="43" t="s">
        <v>12263</v>
      </c>
      <c r="M1397" s="41" t="s">
        <v>14444</v>
      </c>
      <c r="O1397" s="41" t="s">
        <v>12460</v>
      </c>
      <c r="P1397" s="44" t="s">
        <v>14262</v>
      </c>
      <c r="Q1397" s="44" t="s">
        <v>12268</v>
      </c>
    </row>
    <row r="1398" customFormat="false" ht="15.75" hidden="false" customHeight="false" outlineLevel="0" collapsed="false">
      <c r="B1398" s="43" t="n">
        <v>1911</v>
      </c>
      <c r="C1398" s="43" t="n">
        <v>11</v>
      </c>
      <c r="D1398" s="43" t="n">
        <v>21</v>
      </c>
      <c r="E1398" s="43" t="s">
        <v>12261</v>
      </c>
      <c r="F1398" s="53" t="n">
        <v>0.833333333333333</v>
      </c>
      <c r="G1398" s="44" t="s">
        <v>14445</v>
      </c>
      <c r="H1398" s="45" t="n">
        <v>4343</v>
      </c>
      <c r="K1398" s="44"/>
      <c r="L1398" s="43" t="s">
        <v>12263</v>
      </c>
      <c r="M1398" s="41" t="s">
        <v>14426</v>
      </c>
      <c r="N1398" s="41" t="s">
        <v>14437</v>
      </c>
      <c r="O1398" s="41" t="s">
        <v>12264</v>
      </c>
      <c r="P1398" s="44" t="s">
        <v>14428</v>
      </c>
      <c r="Q1398" s="44" t="s">
        <v>12268</v>
      </c>
    </row>
    <row r="1399" customFormat="false" ht="15.75" hidden="false" customHeight="false" outlineLevel="0" collapsed="false">
      <c r="B1399" s="43" t="n">
        <v>1911</v>
      </c>
      <c r="C1399" s="43" t="n">
        <v>11</v>
      </c>
      <c r="D1399" s="43" t="n">
        <v>23</v>
      </c>
      <c r="E1399" s="43" t="s">
        <v>12261</v>
      </c>
      <c r="F1399" s="53" t="n">
        <v>0.833333333333333</v>
      </c>
      <c r="G1399" s="44" t="s">
        <v>14446</v>
      </c>
      <c r="H1399" s="45" t="n">
        <v>4345</v>
      </c>
      <c r="K1399" s="44"/>
      <c r="L1399" s="43" t="s">
        <v>12263</v>
      </c>
      <c r="M1399" s="41" t="s">
        <v>14447</v>
      </c>
      <c r="O1399" s="41" t="s">
        <v>12264</v>
      </c>
      <c r="P1399" s="44" t="s">
        <v>14416</v>
      </c>
      <c r="Q1399" s="44" t="s">
        <v>12266</v>
      </c>
    </row>
    <row r="1400" customFormat="false" ht="15.75" hidden="false" customHeight="false" outlineLevel="0" collapsed="false">
      <c r="B1400" s="43" t="n">
        <v>1911</v>
      </c>
      <c r="C1400" s="43" t="n">
        <v>11</v>
      </c>
      <c r="D1400" s="43" t="n">
        <v>25</v>
      </c>
      <c r="E1400" s="43" t="s">
        <v>12261</v>
      </c>
      <c r="F1400" s="53" t="n">
        <v>0.833333333333333</v>
      </c>
      <c r="G1400" s="44" t="s">
        <v>14448</v>
      </c>
      <c r="H1400" s="45" t="n">
        <v>4347</v>
      </c>
      <c r="K1400" s="44"/>
      <c r="L1400" s="43" t="s">
        <v>12263</v>
      </c>
      <c r="M1400" s="41" t="s">
        <v>12263</v>
      </c>
      <c r="O1400" s="41" t="s">
        <v>14449</v>
      </c>
      <c r="P1400" s="44" t="s">
        <v>12268</v>
      </c>
      <c r="Q1400" s="44" t="s">
        <v>12268</v>
      </c>
    </row>
    <row r="1401" customFormat="false" ht="15.75" hidden="false" customHeight="false" outlineLevel="0" collapsed="false">
      <c r="B1401" s="43" t="n">
        <v>1911</v>
      </c>
      <c r="C1401" s="43" t="n">
        <v>11</v>
      </c>
      <c r="D1401" s="43" t="n">
        <v>27</v>
      </c>
      <c r="E1401" s="43" t="s">
        <v>12261</v>
      </c>
      <c r="F1401" s="53" t="n">
        <v>0.833333333333333</v>
      </c>
      <c r="G1401" s="44" t="s">
        <v>14450</v>
      </c>
      <c r="H1401" s="45" t="n">
        <v>4349</v>
      </c>
      <c r="K1401" s="44"/>
      <c r="L1401" s="43" t="s">
        <v>12263</v>
      </c>
      <c r="M1401" s="41" t="s">
        <v>12263</v>
      </c>
      <c r="O1401" s="41" t="s">
        <v>12707</v>
      </c>
      <c r="P1401" s="44" t="s">
        <v>12268</v>
      </c>
      <c r="Q1401" s="44" t="s">
        <v>12268</v>
      </c>
    </row>
    <row r="1402" customFormat="false" ht="15.75" hidden="false" customHeight="false" outlineLevel="0" collapsed="false">
      <c r="B1402" s="43" t="n">
        <v>1911</v>
      </c>
      <c r="C1402" s="43" t="n">
        <v>11</v>
      </c>
      <c r="D1402" s="43" t="n">
        <v>28</v>
      </c>
      <c r="E1402" s="43" t="s">
        <v>12261</v>
      </c>
      <c r="F1402" s="53" t="n">
        <v>0.833333333333333</v>
      </c>
      <c r="G1402" s="44" t="s">
        <v>14451</v>
      </c>
      <c r="H1402" s="45" t="n">
        <v>4350</v>
      </c>
      <c r="K1402" s="44"/>
      <c r="L1402" s="43" t="s">
        <v>12263</v>
      </c>
      <c r="M1402" s="41" t="s">
        <v>12263</v>
      </c>
      <c r="O1402" s="41" t="s">
        <v>12707</v>
      </c>
      <c r="P1402" s="44" t="s">
        <v>14262</v>
      </c>
      <c r="Q1402" s="44" t="s">
        <v>12268</v>
      </c>
    </row>
    <row r="1403" customFormat="false" ht="15.75" hidden="false" customHeight="false" outlineLevel="0" collapsed="false">
      <c r="B1403" s="43" t="n">
        <v>1911</v>
      </c>
      <c r="C1403" s="43" t="n">
        <v>11</v>
      </c>
      <c r="D1403" s="43" t="n">
        <v>29</v>
      </c>
      <c r="E1403" s="43" t="s">
        <v>12261</v>
      </c>
      <c r="F1403" s="53" t="n">
        <v>0.833333333333333</v>
      </c>
      <c r="G1403" s="44" t="s">
        <v>14452</v>
      </c>
      <c r="H1403" s="45" t="n">
        <v>4351</v>
      </c>
      <c r="K1403" s="44"/>
      <c r="L1403" s="43" t="s">
        <v>12263</v>
      </c>
      <c r="M1403" s="41" t="s">
        <v>12263</v>
      </c>
      <c r="O1403" s="41" t="s">
        <v>12707</v>
      </c>
      <c r="P1403" s="44" t="s">
        <v>12268</v>
      </c>
      <c r="Q1403" s="44" t="s">
        <v>12268</v>
      </c>
    </row>
    <row r="1404" customFormat="false" ht="15.75" hidden="false" customHeight="false" outlineLevel="0" collapsed="false">
      <c r="B1404" s="43" t="n">
        <v>1911</v>
      </c>
      <c r="C1404" s="43" t="n">
        <v>11</v>
      </c>
      <c r="D1404" s="43" t="n">
        <v>30</v>
      </c>
      <c r="E1404" s="43" t="s">
        <v>12261</v>
      </c>
      <c r="F1404" s="53" t="n">
        <v>0.833333333333333</v>
      </c>
      <c r="G1404" s="44" t="s">
        <v>14453</v>
      </c>
      <c r="H1404" s="45" t="n">
        <v>4352</v>
      </c>
      <c r="K1404" s="44"/>
      <c r="L1404" s="43" t="s">
        <v>12263</v>
      </c>
      <c r="M1404" s="41" t="s">
        <v>12263</v>
      </c>
      <c r="O1404" s="41" t="s">
        <v>14454</v>
      </c>
      <c r="P1404" s="44" t="s">
        <v>14249</v>
      </c>
      <c r="Q1404" s="44" t="s">
        <v>12268</v>
      </c>
    </row>
    <row r="1405" customFormat="false" ht="15.75" hidden="false" customHeight="false" outlineLevel="0" collapsed="false">
      <c r="B1405" s="43" t="n">
        <v>1911</v>
      </c>
      <c r="C1405" s="43" t="n">
        <v>12</v>
      </c>
      <c r="D1405" s="43" t="n">
        <v>0</v>
      </c>
      <c r="E1405" s="43" t="s">
        <v>12332</v>
      </c>
      <c r="F1405" s="53" t="n">
        <v>0.583333333333333</v>
      </c>
      <c r="G1405" s="44" t="s">
        <v>14455</v>
      </c>
      <c r="H1405" s="45" t="s">
        <v>14456</v>
      </c>
      <c r="K1405" s="44" t="s">
        <v>34</v>
      </c>
      <c r="L1405" s="43" t="s">
        <v>12263</v>
      </c>
      <c r="M1405" s="41" t="s">
        <v>12263</v>
      </c>
      <c r="O1405" s="41" t="s">
        <v>12264</v>
      </c>
      <c r="P1405" s="44" t="s">
        <v>12268</v>
      </c>
      <c r="Q1405" s="44" t="s">
        <v>12338</v>
      </c>
    </row>
    <row r="1406" customFormat="false" ht="15.75" hidden="false" customHeight="false" outlineLevel="0" collapsed="false">
      <c r="B1406" s="43" t="n">
        <v>1911</v>
      </c>
      <c r="C1406" s="43" t="n">
        <v>12</v>
      </c>
      <c r="D1406" s="43" t="n">
        <v>0</v>
      </c>
      <c r="E1406" s="43" t="s">
        <v>12261</v>
      </c>
      <c r="F1406" s="53" t="n">
        <v>0.833333333333333</v>
      </c>
      <c r="G1406" s="44" t="s">
        <v>14457</v>
      </c>
      <c r="H1406" s="45" t="s">
        <v>14456</v>
      </c>
      <c r="K1406" s="44"/>
      <c r="L1406" s="43" t="s">
        <v>12263</v>
      </c>
      <c r="M1406" s="41" t="s">
        <v>12263</v>
      </c>
      <c r="O1406" s="41" t="s">
        <v>13152</v>
      </c>
      <c r="P1406" s="44" t="s">
        <v>12268</v>
      </c>
      <c r="Q1406" s="44" t="s">
        <v>12338</v>
      </c>
    </row>
    <row r="1407" customFormat="false" ht="15.75" hidden="false" customHeight="false" outlineLevel="0" collapsed="false">
      <c r="B1407" s="43" t="n">
        <v>1911</v>
      </c>
      <c r="C1407" s="43" t="n">
        <v>12</v>
      </c>
      <c r="D1407" s="43" t="n">
        <v>1</v>
      </c>
      <c r="E1407" s="43" t="s">
        <v>12261</v>
      </c>
      <c r="F1407" s="53" t="n">
        <v>0.833333333333333</v>
      </c>
      <c r="G1407" s="44" t="s">
        <v>14458</v>
      </c>
      <c r="H1407" s="45" t="n">
        <v>4353</v>
      </c>
      <c r="K1407" s="44"/>
      <c r="L1407" s="43" t="s">
        <v>12263</v>
      </c>
      <c r="M1407" s="41" t="s">
        <v>12263</v>
      </c>
      <c r="O1407" s="41" t="s">
        <v>12975</v>
      </c>
      <c r="P1407" s="44" t="s">
        <v>12268</v>
      </c>
      <c r="Q1407" s="44" t="s">
        <v>12268</v>
      </c>
    </row>
    <row r="1408" customFormat="false" ht="15.75" hidden="false" customHeight="false" outlineLevel="0" collapsed="false">
      <c r="B1408" s="43" t="n">
        <v>1911</v>
      </c>
      <c r="C1408" s="43" t="n">
        <v>12</v>
      </c>
      <c r="D1408" s="43" t="n">
        <v>2</v>
      </c>
      <c r="E1408" s="43" t="s">
        <v>12261</v>
      </c>
      <c r="F1408" s="53" t="n">
        <v>0.833333333333333</v>
      </c>
      <c r="G1408" s="44" t="s">
        <v>14459</v>
      </c>
      <c r="H1408" s="45" t="n">
        <v>4354</v>
      </c>
      <c r="K1408" s="44"/>
      <c r="L1408" s="43" t="s">
        <v>12263</v>
      </c>
      <c r="M1408" s="41" t="s">
        <v>14460</v>
      </c>
      <c r="O1408" s="41" t="s">
        <v>12975</v>
      </c>
      <c r="P1408" s="44" t="s">
        <v>14262</v>
      </c>
      <c r="Q1408" s="44" t="s">
        <v>12268</v>
      </c>
    </row>
    <row r="1409" customFormat="false" ht="15.75" hidden="false" customHeight="false" outlineLevel="0" collapsed="false">
      <c r="B1409" s="43" t="n">
        <v>1911</v>
      </c>
      <c r="C1409" s="43" t="n">
        <v>12</v>
      </c>
      <c r="D1409" s="43" t="n">
        <v>3</v>
      </c>
      <c r="E1409" s="43" t="s">
        <v>12332</v>
      </c>
      <c r="F1409" s="53" t="n">
        <v>0.583333333333333</v>
      </c>
      <c r="G1409" s="44" t="s">
        <v>14461</v>
      </c>
      <c r="H1409" s="45" t="n">
        <v>4355</v>
      </c>
      <c r="K1409" s="44" t="s">
        <v>34</v>
      </c>
      <c r="L1409" s="43" t="s">
        <v>12263</v>
      </c>
      <c r="M1409" s="41" t="s">
        <v>12263</v>
      </c>
      <c r="O1409" s="41" t="s">
        <v>12975</v>
      </c>
      <c r="P1409" s="44" t="s">
        <v>12268</v>
      </c>
      <c r="Q1409" s="44" t="s">
        <v>12338</v>
      </c>
    </row>
    <row r="1410" customFormat="false" ht="15.75" hidden="false" customHeight="false" outlineLevel="0" collapsed="false">
      <c r="B1410" s="43" t="n">
        <v>1911</v>
      </c>
      <c r="C1410" s="43" t="n">
        <v>12</v>
      </c>
      <c r="D1410" s="43" t="n">
        <v>3</v>
      </c>
      <c r="E1410" s="43" t="s">
        <v>12261</v>
      </c>
      <c r="F1410" s="53" t="n">
        <v>0.833333333333333</v>
      </c>
      <c r="G1410" s="44" t="s">
        <v>14462</v>
      </c>
      <c r="H1410" s="45" t="n">
        <v>4355</v>
      </c>
      <c r="K1410" s="44"/>
      <c r="L1410" s="43" t="s">
        <v>12263</v>
      </c>
      <c r="M1410" s="41" t="s">
        <v>14463</v>
      </c>
      <c r="O1410" s="41" t="s">
        <v>12975</v>
      </c>
      <c r="P1410" s="44" t="s">
        <v>14262</v>
      </c>
      <c r="Q1410" s="44" t="s">
        <v>12268</v>
      </c>
    </row>
    <row r="1411" customFormat="false" ht="15.75" hidden="false" customHeight="false" outlineLevel="0" collapsed="false">
      <c r="B1411" s="43" t="n">
        <v>1911</v>
      </c>
      <c r="C1411" s="43" t="n">
        <v>12</v>
      </c>
      <c r="D1411" s="43" t="n">
        <v>5</v>
      </c>
      <c r="E1411" s="43" t="s">
        <v>12261</v>
      </c>
      <c r="F1411" s="53" t="n">
        <v>0.833333333333333</v>
      </c>
      <c r="G1411" s="44" t="s">
        <v>14464</v>
      </c>
      <c r="H1411" s="45" t="n">
        <v>4357</v>
      </c>
      <c r="K1411" s="44"/>
      <c r="L1411" s="43" t="s">
        <v>12263</v>
      </c>
      <c r="M1411" s="41" t="s">
        <v>14426</v>
      </c>
      <c r="N1411" s="41" t="s">
        <v>14465</v>
      </c>
      <c r="O1411" s="41" t="s">
        <v>12264</v>
      </c>
      <c r="P1411" s="44" t="s">
        <v>14428</v>
      </c>
      <c r="Q1411" s="44" t="s">
        <v>12268</v>
      </c>
    </row>
    <row r="1412" customFormat="false" ht="15.75" hidden="false" customHeight="false" outlineLevel="0" collapsed="false">
      <c r="B1412" s="43" t="n">
        <v>1911</v>
      </c>
      <c r="C1412" s="43" t="n">
        <v>12</v>
      </c>
      <c r="D1412" s="43" t="n">
        <v>7</v>
      </c>
      <c r="E1412" s="43" t="s">
        <v>12261</v>
      </c>
      <c r="F1412" s="53" t="n">
        <v>0.833333333333333</v>
      </c>
      <c r="G1412" s="44" t="s">
        <v>14466</v>
      </c>
      <c r="H1412" s="45" t="n">
        <v>4359</v>
      </c>
      <c r="K1412" s="44"/>
      <c r="L1412" s="43" t="s">
        <v>12263</v>
      </c>
      <c r="M1412" s="41" t="s">
        <v>14467</v>
      </c>
      <c r="O1412" s="41" t="s">
        <v>12264</v>
      </c>
      <c r="P1412" s="44" t="s">
        <v>14416</v>
      </c>
      <c r="Q1412" s="44" t="s">
        <v>12266</v>
      </c>
    </row>
    <row r="1413" customFormat="false" ht="15.75" hidden="false" customHeight="false" outlineLevel="0" collapsed="false">
      <c r="B1413" s="43" t="n">
        <v>1911</v>
      </c>
      <c r="C1413" s="43" t="n">
        <v>12</v>
      </c>
      <c r="D1413" s="43" t="n">
        <v>10</v>
      </c>
      <c r="E1413" s="43" t="s">
        <v>12332</v>
      </c>
      <c r="F1413" s="53" t="n">
        <v>0.583333333333333</v>
      </c>
      <c r="G1413" s="44" t="s">
        <v>14468</v>
      </c>
      <c r="H1413" s="45" t="n">
        <v>4362</v>
      </c>
      <c r="K1413" s="44" t="s">
        <v>34</v>
      </c>
      <c r="L1413" s="43" t="s">
        <v>12263</v>
      </c>
      <c r="M1413" s="41" t="s">
        <v>12263</v>
      </c>
      <c r="O1413" s="41" t="s">
        <v>12264</v>
      </c>
      <c r="P1413" s="44" t="s">
        <v>12268</v>
      </c>
      <c r="Q1413" s="44" t="s">
        <v>12268</v>
      </c>
    </row>
    <row r="1414" customFormat="false" ht="15.75" hidden="false" customHeight="false" outlineLevel="0" collapsed="false">
      <c r="B1414" s="43" t="n">
        <v>1911</v>
      </c>
      <c r="C1414" s="43" t="n">
        <v>12</v>
      </c>
      <c r="D1414" s="43" t="n">
        <v>10</v>
      </c>
      <c r="E1414" s="43" t="s">
        <v>12261</v>
      </c>
      <c r="F1414" s="53" t="n">
        <v>0.833333333333333</v>
      </c>
      <c r="G1414" s="44" t="s">
        <v>14469</v>
      </c>
      <c r="H1414" s="45" t="n">
        <v>4362</v>
      </c>
      <c r="K1414" s="44"/>
      <c r="L1414" s="43" t="s">
        <v>12263</v>
      </c>
      <c r="M1414" s="41" t="s">
        <v>12263</v>
      </c>
      <c r="O1414" s="41" t="s">
        <v>12264</v>
      </c>
      <c r="P1414" s="44" t="s">
        <v>12797</v>
      </c>
      <c r="Q1414" s="44" t="s">
        <v>12798</v>
      </c>
    </row>
    <row r="1415" customFormat="false" ht="15.75" hidden="false" customHeight="false" outlineLevel="0" collapsed="false">
      <c r="B1415" s="43" t="n">
        <v>1911</v>
      </c>
      <c r="C1415" s="43" t="n">
        <v>12</v>
      </c>
      <c r="D1415" s="43" t="n">
        <v>12</v>
      </c>
      <c r="E1415" s="43" t="s">
        <v>12332</v>
      </c>
      <c r="F1415" s="53" t="n">
        <v>0.583333333333333</v>
      </c>
      <c r="G1415" s="44" t="s">
        <v>14470</v>
      </c>
      <c r="H1415" s="45" t="n">
        <v>4364</v>
      </c>
      <c r="K1415" s="44" t="s">
        <v>34</v>
      </c>
      <c r="L1415" s="43" t="s">
        <v>12263</v>
      </c>
      <c r="M1415" s="41" t="s">
        <v>14471</v>
      </c>
      <c r="O1415" s="41" t="s">
        <v>12264</v>
      </c>
      <c r="P1415" s="44" t="s">
        <v>13841</v>
      </c>
      <c r="Q1415" s="44" t="s">
        <v>12268</v>
      </c>
    </row>
    <row r="1416" customFormat="false" ht="15.75" hidden="false" customHeight="false" outlineLevel="0" collapsed="false">
      <c r="B1416" s="43" t="n">
        <v>1911</v>
      </c>
      <c r="C1416" s="43" t="n">
        <v>12</v>
      </c>
      <c r="D1416" s="43" t="n">
        <v>12</v>
      </c>
      <c r="E1416" s="43" t="s">
        <v>12261</v>
      </c>
      <c r="F1416" s="53" t="n">
        <v>0.833333333333333</v>
      </c>
      <c r="G1416" s="44" t="s">
        <v>14472</v>
      </c>
      <c r="H1416" s="45" t="n">
        <v>4364</v>
      </c>
      <c r="K1416" s="44"/>
      <c r="L1416" s="43" t="s">
        <v>12263</v>
      </c>
      <c r="M1416" s="41" t="s">
        <v>14473</v>
      </c>
      <c r="O1416" s="41" t="s">
        <v>12264</v>
      </c>
      <c r="P1416" s="44" t="s">
        <v>14474</v>
      </c>
      <c r="Q1416" s="44" t="s">
        <v>12917</v>
      </c>
    </row>
    <row r="1417" customFormat="false" ht="15.75" hidden="false" customHeight="false" outlineLevel="0" collapsed="false">
      <c r="B1417" s="43" t="n">
        <v>1911</v>
      </c>
      <c r="C1417" s="43" t="n">
        <v>12</v>
      </c>
      <c r="D1417" s="43" t="n">
        <v>13</v>
      </c>
      <c r="E1417" s="43" t="s">
        <v>12261</v>
      </c>
      <c r="F1417" s="53" t="n">
        <v>0.833333333333333</v>
      </c>
      <c r="G1417" s="44" t="s">
        <v>14475</v>
      </c>
      <c r="H1417" s="45" t="n">
        <v>4365</v>
      </c>
      <c r="K1417" s="44"/>
      <c r="L1417" s="43" t="s">
        <v>12263</v>
      </c>
      <c r="M1417" s="41" t="s">
        <v>14471</v>
      </c>
      <c r="O1417" s="41" t="s">
        <v>12264</v>
      </c>
      <c r="P1417" s="44" t="s">
        <v>13841</v>
      </c>
      <c r="Q1417" s="44" t="s">
        <v>12268</v>
      </c>
    </row>
    <row r="1418" customFormat="false" ht="15.75" hidden="false" customHeight="false" outlineLevel="0" collapsed="false">
      <c r="B1418" s="43" t="n">
        <v>1911</v>
      </c>
      <c r="C1418" s="43" t="n">
        <v>12</v>
      </c>
      <c r="D1418" s="43" t="n">
        <v>14</v>
      </c>
      <c r="E1418" s="43" t="s">
        <v>12332</v>
      </c>
      <c r="F1418" s="53" t="n">
        <v>0.583333333333333</v>
      </c>
      <c r="G1418" s="44" t="s">
        <v>14476</v>
      </c>
      <c r="H1418" s="45" t="n">
        <v>4366</v>
      </c>
      <c r="K1418" s="44" t="s">
        <v>34</v>
      </c>
      <c r="L1418" s="43" t="s">
        <v>12263</v>
      </c>
      <c r="M1418" s="41" t="s">
        <v>12263</v>
      </c>
      <c r="O1418" s="41" t="s">
        <v>12264</v>
      </c>
      <c r="P1418" s="44" t="s">
        <v>12268</v>
      </c>
      <c r="Q1418" s="44" t="s">
        <v>12268</v>
      </c>
    </row>
    <row r="1419" customFormat="false" ht="15.75" hidden="false" customHeight="false" outlineLevel="0" collapsed="false">
      <c r="B1419" s="43" t="n">
        <v>1911</v>
      </c>
      <c r="C1419" s="43" t="n">
        <v>12</v>
      </c>
      <c r="D1419" s="43" t="n">
        <v>14</v>
      </c>
      <c r="E1419" s="43" t="s">
        <v>12261</v>
      </c>
      <c r="F1419" s="53" t="n">
        <v>0.833333333333333</v>
      </c>
      <c r="G1419" s="44" t="s">
        <v>14477</v>
      </c>
      <c r="H1419" s="45" t="n">
        <v>4366</v>
      </c>
      <c r="K1419" s="44"/>
      <c r="L1419" s="43" t="s">
        <v>12263</v>
      </c>
      <c r="M1419" s="41" t="s">
        <v>14478</v>
      </c>
      <c r="O1419" s="41" t="s">
        <v>12264</v>
      </c>
      <c r="P1419" s="44" t="s">
        <v>14416</v>
      </c>
      <c r="Q1419" s="44" t="s">
        <v>12266</v>
      </c>
    </row>
    <row r="1420" customFormat="false" ht="15.75" hidden="false" customHeight="false" outlineLevel="0" collapsed="false">
      <c r="B1420" s="43" t="n">
        <v>1911</v>
      </c>
      <c r="C1420" s="43" t="n">
        <v>12</v>
      </c>
      <c r="D1420" s="43" t="n">
        <v>15</v>
      </c>
      <c r="E1420" s="43" t="s">
        <v>12332</v>
      </c>
      <c r="F1420" s="53" t="n">
        <v>0.583333333333333</v>
      </c>
      <c r="G1420" s="44" t="s">
        <v>14479</v>
      </c>
      <c r="H1420" s="45" t="n">
        <v>4367</v>
      </c>
      <c r="K1420" s="44" t="s">
        <v>34</v>
      </c>
      <c r="L1420" s="43" t="s">
        <v>12263</v>
      </c>
      <c r="M1420" s="41" t="s">
        <v>14471</v>
      </c>
      <c r="O1420" s="41" t="s">
        <v>12264</v>
      </c>
      <c r="P1420" s="44" t="s">
        <v>13841</v>
      </c>
      <c r="Q1420" s="44" t="s">
        <v>12268</v>
      </c>
    </row>
    <row r="1421" customFormat="false" ht="15.75" hidden="false" customHeight="false" outlineLevel="0" collapsed="false">
      <c r="B1421" s="43" t="n">
        <v>1911</v>
      </c>
      <c r="C1421" s="43" t="n">
        <v>12</v>
      </c>
      <c r="D1421" s="43" t="n">
        <v>15</v>
      </c>
      <c r="E1421" s="43" t="s">
        <v>12261</v>
      </c>
      <c r="F1421" s="53" t="n">
        <v>0.833333333333333</v>
      </c>
      <c r="G1421" s="44" t="s">
        <v>14480</v>
      </c>
      <c r="H1421" s="45" t="n">
        <v>4367</v>
      </c>
      <c r="K1421" s="44"/>
      <c r="L1421" s="43" t="s">
        <v>12263</v>
      </c>
      <c r="M1421" s="41" t="s">
        <v>12263</v>
      </c>
      <c r="O1421" s="41" t="s">
        <v>12264</v>
      </c>
      <c r="P1421" s="44" t="s">
        <v>14481</v>
      </c>
      <c r="Q1421" s="44" t="s">
        <v>12798</v>
      </c>
    </row>
    <row r="1422" customFormat="false" ht="15.75" hidden="false" customHeight="false" outlineLevel="0" collapsed="false">
      <c r="B1422" s="43" t="n">
        <v>1911</v>
      </c>
      <c r="C1422" s="43" t="n">
        <v>12</v>
      </c>
      <c r="D1422" s="43" t="n">
        <v>16</v>
      </c>
      <c r="E1422" s="43" t="s">
        <v>12380</v>
      </c>
      <c r="F1422" s="53" t="n">
        <v>0.5</v>
      </c>
      <c r="G1422" s="44" t="s">
        <v>14482</v>
      </c>
      <c r="H1422" s="45" t="n">
        <v>4368</v>
      </c>
      <c r="K1422" s="44" t="s">
        <v>30</v>
      </c>
      <c r="L1422" s="43" t="s">
        <v>12263</v>
      </c>
      <c r="M1422" s="41" t="s">
        <v>12263</v>
      </c>
      <c r="O1422" s="41" t="s">
        <v>12264</v>
      </c>
      <c r="P1422" s="44" t="s">
        <v>12268</v>
      </c>
      <c r="Q1422" s="44" t="s">
        <v>12338</v>
      </c>
    </row>
    <row r="1423" customFormat="false" ht="15.75" hidden="false" customHeight="false" outlineLevel="0" collapsed="false">
      <c r="B1423" s="43" t="n">
        <v>1911</v>
      </c>
      <c r="C1423" s="43" t="n">
        <v>12</v>
      </c>
      <c r="D1423" s="43" t="n">
        <v>16</v>
      </c>
      <c r="E1423" s="43" t="s">
        <v>12382</v>
      </c>
      <c r="F1423" s="53" t="n">
        <v>0.666666666666667</v>
      </c>
      <c r="G1423" s="44" t="s">
        <v>14483</v>
      </c>
      <c r="H1423" s="45" t="n">
        <v>4368</v>
      </c>
      <c r="K1423" s="44" t="s">
        <v>12384</v>
      </c>
      <c r="L1423" s="43" t="s">
        <v>12263</v>
      </c>
      <c r="M1423" s="41" t="s">
        <v>12263</v>
      </c>
      <c r="O1423" s="41" t="s">
        <v>12264</v>
      </c>
      <c r="P1423" s="44" t="s">
        <v>12268</v>
      </c>
      <c r="Q1423" s="44" t="s">
        <v>12338</v>
      </c>
    </row>
    <row r="1424" customFormat="false" ht="15.75" hidden="false" customHeight="false" outlineLevel="0" collapsed="false">
      <c r="B1424" s="43" t="n">
        <v>1911</v>
      </c>
      <c r="C1424" s="43" t="n">
        <v>12</v>
      </c>
      <c r="D1424" s="43" t="n">
        <v>16</v>
      </c>
      <c r="E1424" s="43" t="s">
        <v>12261</v>
      </c>
      <c r="F1424" s="53" t="n">
        <v>0.833333333333333</v>
      </c>
      <c r="G1424" s="44" t="s">
        <v>14484</v>
      </c>
      <c r="H1424" s="45" t="n">
        <v>4368</v>
      </c>
      <c r="K1424" s="44"/>
      <c r="L1424" s="43" t="s">
        <v>12263</v>
      </c>
      <c r="M1424" s="41" t="s">
        <v>14471</v>
      </c>
      <c r="O1424" s="41" t="s">
        <v>12264</v>
      </c>
      <c r="P1424" s="44" t="s">
        <v>13841</v>
      </c>
      <c r="Q1424" s="44" t="s">
        <v>12268</v>
      </c>
    </row>
    <row r="1425" customFormat="false" ht="15.75" hidden="false" customHeight="false" outlineLevel="0" collapsed="false">
      <c r="B1425" s="43" t="n">
        <v>1911</v>
      </c>
      <c r="C1425" s="43" t="n">
        <v>12</v>
      </c>
      <c r="D1425" s="43" t="n">
        <v>17</v>
      </c>
      <c r="E1425" s="43" t="s">
        <v>12332</v>
      </c>
      <c r="F1425" s="53" t="n">
        <v>0.583333333333333</v>
      </c>
      <c r="G1425" s="44" t="s">
        <v>14485</v>
      </c>
      <c r="H1425" s="45" t="n">
        <v>4369</v>
      </c>
      <c r="K1425" s="44" t="s">
        <v>34</v>
      </c>
      <c r="L1425" s="43" t="s">
        <v>12263</v>
      </c>
      <c r="M1425" s="41" t="s">
        <v>12263</v>
      </c>
      <c r="O1425" s="41" t="s">
        <v>12264</v>
      </c>
      <c r="P1425" s="44" t="s">
        <v>12268</v>
      </c>
      <c r="Q1425" s="44" t="s">
        <v>12338</v>
      </c>
    </row>
    <row r="1426" customFormat="false" ht="15.75" hidden="false" customHeight="false" outlineLevel="0" collapsed="false">
      <c r="B1426" s="43" t="n">
        <v>1911</v>
      </c>
      <c r="C1426" s="43" t="n">
        <v>12</v>
      </c>
      <c r="D1426" s="43" t="n">
        <v>17</v>
      </c>
      <c r="E1426" s="43" t="s">
        <v>12261</v>
      </c>
      <c r="F1426" s="53" t="n">
        <v>0.833333333333333</v>
      </c>
      <c r="G1426" s="44" t="s">
        <v>14486</v>
      </c>
      <c r="H1426" s="45" t="n">
        <v>4369</v>
      </c>
      <c r="K1426" s="44"/>
      <c r="L1426" s="43" t="s">
        <v>12263</v>
      </c>
      <c r="M1426" s="41" t="s">
        <v>12263</v>
      </c>
      <c r="O1426" s="41" t="s">
        <v>12264</v>
      </c>
      <c r="P1426" s="44" t="s">
        <v>13935</v>
      </c>
      <c r="Q1426" s="44" t="s">
        <v>12917</v>
      </c>
    </row>
    <row r="1427" customFormat="false" ht="15.75" hidden="false" customHeight="false" outlineLevel="0" collapsed="false">
      <c r="B1427" s="43" t="n">
        <v>1911</v>
      </c>
      <c r="C1427" s="43" t="n">
        <v>12</v>
      </c>
      <c r="D1427" s="43" t="n">
        <v>19</v>
      </c>
      <c r="E1427" s="43" t="s">
        <v>12261</v>
      </c>
      <c r="F1427" s="53" t="n">
        <v>0.833333333333333</v>
      </c>
      <c r="G1427" s="44" t="s">
        <v>14487</v>
      </c>
      <c r="H1427" s="45" t="n">
        <v>4371</v>
      </c>
      <c r="K1427" s="44"/>
      <c r="L1427" s="43" t="s">
        <v>12263</v>
      </c>
      <c r="M1427" s="41" t="s">
        <v>14488</v>
      </c>
      <c r="O1427" s="41" t="s">
        <v>12264</v>
      </c>
      <c r="P1427" s="44" t="s">
        <v>14249</v>
      </c>
      <c r="Q1427" s="44" t="s">
        <v>12268</v>
      </c>
    </row>
    <row r="1428" customFormat="false" ht="15.75" hidden="false" customHeight="false" outlineLevel="0" collapsed="false">
      <c r="B1428" s="43" t="n">
        <v>1911</v>
      </c>
      <c r="C1428" s="43" t="n">
        <v>12</v>
      </c>
      <c r="D1428" s="43" t="n">
        <v>21</v>
      </c>
      <c r="E1428" s="43" t="s">
        <v>12261</v>
      </c>
      <c r="F1428" s="53" t="n">
        <v>0.833333333333333</v>
      </c>
      <c r="G1428" s="44" t="s">
        <v>14489</v>
      </c>
      <c r="H1428" s="45" t="n">
        <v>4373</v>
      </c>
      <c r="K1428" s="44"/>
      <c r="L1428" s="43" t="s">
        <v>12263</v>
      </c>
      <c r="M1428" s="41" t="s">
        <v>14490</v>
      </c>
      <c r="O1428" s="41" t="s">
        <v>12264</v>
      </c>
      <c r="P1428" s="44" t="s">
        <v>14249</v>
      </c>
      <c r="Q1428" s="44" t="s">
        <v>12268</v>
      </c>
    </row>
    <row r="1429" customFormat="false" ht="15.75" hidden="false" customHeight="false" outlineLevel="0" collapsed="false">
      <c r="B1429" s="43" t="n">
        <v>1911</v>
      </c>
      <c r="C1429" s="43" t="n">
        <v>12</v>
      </c>
      <c r="D1429" s="43" t="n">
        <v>26</v>
      </c>
      <c r="E1429" s="43" t="s">
        <v>12261</v>
      </c>
      <c r="F1429" s="53" t="n">
        <v>0.833333333333333</v>
      </c>
      <c r="G1429" s="44" t="s">
        <v>14491</v>
      </c>
      <c r="H1429" s="45" t="n">
        <v>4378</v>
      </c>
      <c r="K1429" s="44"/>
      <c r="L1429" s="43" t="s">
        <v>12263</v>
      </c>
      <c r="M1429" s="41" t="s">
        <v>14492</v>
      </c>
      <c r="O1429" s="41" t="s">
        <v>13152</v>
      </c>
      <c r="P1429" s="44" t="s">
        <v>14249</v>
      </c>
      <c r="Q1429" s="44" t="s">
        <v>12268</v>
      </c>
    </row>
    <row r="1430" customFormat="false" ht="15.75" hidden="false" customHeight="false" outlineLevel="0" collapsed="false">
      <c r="B1430" s="43" t="n">
        <v>1911</v>
      </c>
      <c r="C1430" s="43" t="n">
        <v>12</v>
      </c>
      <c r="D1430" s="43" t="n">
        <v>27</v>
      </c>
      <c r="E1430" s="43" t="s">
        <v>12261</v>
      </c>
      <c r="F1430" s="53" t="n">
        <v>0.833333333333333</v>
      </c>
      <c r="G1430" s="44" t="s">
        <v>14493</v>
      </c>
      <c r="H1430" s="45" t="n">
        <v>4379</v>
      </c>
      <c r="K1430" s="44"/>
      <c r="L1430" s="43" t="s">
        <v>12263</v>
      </c>
      <c r="M1430" s="41" t="s">
        <v>14494</v>
      </c>
      <c r="O1430" s="41" t="s">
        <v>13152</v>
      </c>
      <c r="P1430" s="44" t="s">
        <v>14495</v>
      </c>
      <c r="Q1430" s="44" t="s">
        <v>12268</v>
      </c>
    </row>
    <row r="1431" customFormat="false" ht="15.75" hidden="false" customHeight="false" outlineLevel="0" collapsed="false">
      <c r="B1431" s="43" t="n">
        <v>1911</v>
      </c>
      <c r="C1431" s="43" t="n">
        <v>12</v>
      </c>
      <c r="D1431" s="43" t="n">
        <v>28</v>
      </c>
      <c r="E1431" s="43" t="s">
        <v>12261</v>
      </c>
      <c r="F1431" s="53" t="n">
        <v>0.833333333333333</v>
      </c>
      <c r="G1431" s="44" t="s">
        <v>14496</v>
      </c>
      <c r="H1431" s="45" t="n">
        <v>4380</v>
      </c>
      <c r="K1431" s="44"/>
      <c r="L1431" s="43" t="s">
        <v>12263</v>
      </c>
      <c r="M1431" s="41" t="s">
        <v>14497</v>
      </c>
      <c r="O1431" s="41" t="s">
        <v>13152</v>
      </c>
      <c r="P1431" s="44" t="s">
        <v>14495</v>
      </c>
      <c r="Q1431" s="44" t="s">
        <v>12268</v>
      </c>
    </row>
    <row r="1432" customFormat="false" ht="15.75" hidden="false" customHeight="false" outlineLevel="0" collapsed="false">
      <c r="B1432" s="43" t="n">
        <v>1911</v>
      </c>
      <c r="C1432" s="43" t="n">
        <v>12</v>
      </c>
      <c r="D1432" s="43" t="n">
        <v>29</v>
      </c>
      <c r="E1432" s="43" t="s">
        <v>12332</v>
      </c>
      <c r="F1432" s="53" t="n">
        <v>0.583333333333333</v>
      </c>
      <c r="G1432" s="44" t="s">
        <v>14498</v>
      </c>
      <c r="H1432" s="45" t="n">
        <v>4381</v>
      </c>
      <c r="K1432" s="44" t="s">
        <v>34</v>
      </c>
      <c r="L1432" s="43" t="s">
        <v>12263</v>
      </c>
      <c r="M1432" s="41" t="s">
        <v>12263</v>
      </c>
      <c r="O1432" s="41" t="s">
        <v>13152</v>
      </c>
      <c r="P1432" s="44" t="s">
        <v>12268</v>
      </c>
      <c r="Q1432" s="44" t="s">
        <v>12338</v>
      </c>
    </row>
    <row r="1433" customFormat="false" ht="15.75" hidden="false" customHeight="false" outlineLevel="0" collapsed="false">
      <c r="B1433" s="43" t="n">
        <v>1911</v>
      </c>
      <c r="C1433" s="43" t="n">
        <v>12</v>
      </c>
      <c r="D1433" s="43" t="n">
        <v>29</v>
      </c>
      <c r="E1433" s="43" t="s">
        <v>12261</v>
      </c>
      <c r="F1433" s="53" t="n">
        <v>0.833333333333333</v>
      </c>
      <c r="G1433" s="44" t="s">
        <v>14499</v>
      </c>
      <c r="H1433" s="45" t="n">
        <v>4381</v>
      </c>
      <c r="K1433" s="44"/>
      <c r="L1433" s="43" t="s">
        <v>12263</v>
      </c>
      <c r="M1433" s="41" t="s">
        <v>14500</v>
      </c>
      <c r="O1433" s="41" t="s">
        <v>13152</v>
      </c>
      <c r="P1433" s="44" t="s">
        <v>14495</v>
      </c>
      <c r="Q1433" s="44" t="s">
        <v>12268</v>
      </c>
    </row>
    <row r="1434" customFormat="false" ht="15.75" hidden="false" customHeight="false" outlineLevel="0" collapsed="false">
      <c r="B1434" s="43" t="n">
        <v>1911</v>
      </c>
      <c r="C1434" s="43" t="n">
        <v>12</v>
      </c>
      <c r="D1434" s="43" t="n">
        <v>30</v>
      </c>
      <c r="E1434" s="43" t="s">
        <v>12261</v>
      </c>
      <c r="F1434" s="53" t="n">
        <v>0.833333333333333</v>
      </c>
      <c r="G1434" s="44" t="s">
        <v>14501</v>
      </c>
      <c r="H1434" s="45" t="n">
        <v>4382</v>
      </c>
      <c r="K1434" s="44"/>
      <c r="L1434" s="43" t="s">
        <v>12263</v>
      </c>
      <c r="M1434" s="41" t="s">
        <v>14502</v>
      </c>
      <c r="O1434" s="41" t="s">
        <v>13152</v>
      </c>
      <c r="P1434" s="44" t="s">
        <v>14495</v>
      </c>
      <c r="Q1434" s="44" t="s">
        <v>12268</v>
      </c>
    </row>
    <row r="1435" customFormat="false" ht="15.75" hidden="false" customHeight="false" outlineLevel="0" collapsed="false">
      <c r="B1435" s="43" t="n">
        <v>1911</v>
      </c>
      <c r="C1435" s="43" t="n">
        <v>12</v>
      </c>
      <c r="D1435" s="43" t="n">
        <v>31</v>
      </c>
      <c r="E1435" s="43" t="s">
        <v>12380</v>
      </c>
      <c r="F1435" s="53" t="n">
        <v>0.5</v>
      </c>
      <c r="G1435" s="44" t="s">
        <v>14503</v>
      </c>
      <c r="H1435" s="45" t="n">
        <v>4383</v>
      </c>
      <c r="K1435" s="44" t="s">
        <v>30</v>
      </c>
      <c r="L1435" s="43" t="s">
        <v>12263</v>
      </c>
      <c r="M1435" s="41" t="s">
        <v>12263</v>
      </c>
      <c r="O1435" s="41" t="s">
        <v>13152</v>
      </c>
      <c r="P1435" s="44" t="s">
        <v>12268</v>
      </c>
      <c r="Q1435" s="44" t="s">
        <v>12338</v>
      </c>
    </row>
    <row r="1436" customFormat="false" ht="15.75" hidden="false" customHeight="false" outlineLevel="0" collapsed="false">
      <c r="B1436" s="43" t="n">
        <v>1911</v>
      </c>
      <c r="C1436" s="43" t="n">
        <v>12</v>
      </c>
      <c r="D1436" s="43" t="n">
        <v>31</v>
      </c>
      <c r="E1436" s="43" t="s">
        <v>12382</v>
      </c>
      <c r="F1436" s="53" t="n">
        <v>0.666666666666667</v>
      </c>
      <c r="G1436" s="44" t="s">
        <v>14504</v>
      </c>
      <c r="H1436" s="45" t="n">
        <v>4383</v>
      </c>
      <c r="K1436" s="44" t="s">
        <v>12384</v>
      </c>
      <c r="L1436" s="43" t="s">
        <v>12263</v>
      </c>
      <c r="M1436" s="41" t="s">
        <v>12263</v>
      </c>
      <c r="O1436" s="41" t="s">
        <v>13152</v>
      </c>
      <c r="P1436" s="44" t="s">
        <v>12268</v>
      </c>
      <c r="Q1436" s="44" t="s">
        <v>12338</v>
      </c>
    </row>
    <row r="1437" customFormat="false" ht="15.75" hidden="false" customHeight="false" outlineLevel="0" collapsed="false">
      <c r="B1437" s="43" t="n">
        <v>1911</v>
      </c>
      <c r="C1437" s="43" t="n">
        <v>12</v>
      </c>
      <c r="D1437" s="43" t="n">
        <v>31</v>
      </c>
      <c r="E1437" s="43" t="s">
        <v>12261</v>
      </c>
      <c r="F1437" s="53" t="n">
        <v>0.833333333333333</v>
      </c>
      <c r="G1437" s="44" t="s">
        <v>14505</v>
      </c>
      <c r="H1437" s="45" t="n">
        <v>4383</v>
      </c>
      <c r="K1437" s="44"/>
      <c r="L1437" s="43" t="s">
        <v>12263</v>
      </c>
      <c r="M1437" s="41" t="s">
        <v>14506</v>
      </c>
      <c r="O1437" s="41" t="s">
        <v>13152</v>
      </c>
      <c r="P1437" s="44" t="s">
        <v>14495</v>
      </c>
      <c r="Q1437" s="44" t="s">
        <v>12268</v>
      </c>
    </row>
    <row r="1438" customFormat="false" ht="15.75" hidden="false" customHeight="false" outlineLevel="0" collapsed="false">
      <c r="B1438" s="43" t="n">
        <v>1912</v>
      </c>
      <c r="C1438" s="43" t="n">
        <v>1</v>
      </c>
      <c r="D1438" s="43" t="n">
        <v>1</v>
      </c>
      <c r="E1438" s="43" t="s">
        <v>12380</v>
      </c>
      <c r="F1438" s="53" t="n">
        <v>0.5</v>
      </c>
      <c r="G1438" s="44" t="s">
        <v>14507</v>
      </c>
      <c r="H1438" s="45" t="n">
        <v>4384</v>
      </c>
      <c r="K1438" s="44" t="s">
        <v>30</v>
      </c>
      <c r="L1438" s="43" t="s">
        <v>12263</v>
      </c>
      <c r="M1438" s="41" t="s">
        <v>12263</v>
      </c>
      <c r="O1438" s="41" t="s">
        <v>13152</v>
      </c>
      <c r="P1438" s="44" t="s">
        <v>12268</v>
      </c>
      <c r="Q1438" s="44" t="s">
        <v>12338</v>
      </c>
    </row>
    <row r="1439" customFormat="false" ht="15.75" hidden="false" customHeight="false" outlineLevel="0" collapsed="false">
      <c r="B1439" s="43" t="n">
        <v>1912</v>
      </c>
      <c r="C1439" s="43" t="n">
        <v>1</v>
      </c>
      <c r="D1439" s="43" t="n">
        <v>1</v>
      </c>
      <c r="E1439" s="43" t="s">
        <v>12382</v>
      </c>
      <c r="F1439" s="53" t="n">
        <v>0.666666666666667</v>
      </c>
      <c r="G1439" s="44" t="s">
        <v>14508</v>
      </c>
      <c r="H1439" s="45" t="n">
        <v>4384</v>
      </c>
      <c r="K1439" s="44" t="s">
        <v>12384</v>
      </c>
      <c r="L1439" s="43" t="s">
        <v>12263</v>
      </c>
      <c r="M1439" s="41" t="s">
        <v>14509</v>
      </c>
      <c r="O1439" s="41" t="s">
        <v>13152</v>
      </c>
      <c r="P1439" s="44" t="s">
        <v>14495</v>
      </c>
      <c r="Q1439" s="44" t="s">
        <v>12268</v>
      </c>
    </row>
    <row r="1440" customFormat="false" ht="15.75" hidden="false" customHeight="false" outlineLevel="0" collapsed="false">
      <c r="B1440" s="43" t="n">
        <v>1912</v>
      </c>
      <c r="C1440" s="43" t="n">
        <v>1</v>
      </c>
      <c r="D1440" s="43" t="n">
        <v>1</v>
      </c>
      <c r="E1440" s="43" t="s">
        <v>12261</v>
      </c>
      <c r="F1440" s="53" t="n">
        <v>0.833333333333333</v>
      </c>
      <c r="G1440" s="44" t="s">
        <v>14510</v>
      </c>
      <c r="H1440" s="45" t="n">
        <v>4384</v>
      </c>
      <c r="K1440" s="44"/>
      <c r="L1440" s="43" t="s">
        <v>12263</v>
      </c>
      <c r="M1440" s="41" t="s">
        <v>14511</v>
      </c>
      <c r="O1440" s="41" t="s">
        <v>13152</v>
      </c>
      <c r="P1440" s="44" t="s">
        <v>14512</v>
      </c>
      <c r="Q1440" s="44" t="s">
        <v>12268</v>
      </c>
    </row>
    <row r="1441" customFormat="false" ht="15.75" hidden="false" customHeight="false" outlineLevel="0" collapsed="false">
      <c r="B1441" s="43" t="n">
        <v>1912</v>
      </c>
      <c r="C1441" s="43" t="n">
        <v>1</v>
      </c>
      <c r="D1441" s="43" t="n">
        <v>2</v>
      </c>
      <c r="E1441" s="43" t="s">
        <v>12261</v>
      </c>
      <c r="F1441" s="53" t="n">
        <v>0.833333333333333</v>
      </c>
      <c r="G1441" s="44" t="s">
        <v>14513</v>
      </c>
      <c r="H1441" s="45" t="n">
        <v>4385</v>
      </c>
      <c r="K1441" s="44"/>
      <c r="L1441" s="43" t="s">
        <v>12263</v>
      </c>
      <c r="M1441" s="41" t="s">
        <v>12263</v>
      </c>
      <c r="O1441" s="41" t="s">
        <v>13152</v>
      </c>
      <c r="P1441" s="44" t="s">
        <v>12268</v>
      </c>
      <c r="Q1441" s="44" t="s">
        <v>12268</v>
      </c>
    </row>
    <row r="1442" customFormat="false" ht="15.75" hidden="false" customHeight="false" outlineLevel="0" collapsed="false">
      <c r="B1442" s="43" t="n">
        <v>1912</v>
      </c>
      <c r="C1442" s="43" t="n">
        <v>1</v>
      </c>
      <c r="D1442" s="43" t="n">
        <v>4</v>
      </c>
      <c r="E1442" s="43" t="s">
        <v>12261</v>
      </c>
      <c r="F1442" s="53" t="n">
        <v>0.833333333333333</v>
      </c>
      <c r="G1442" s="44" t="s">
        <v>14514</v>
      </c>
      <c r="H1442" s="45" t="n">
        <v>4387</v>
      </c>
      <c r="K1442" s="44"/>
      <c r="L1442" s="43" t="s">
        <v>12263</v>
      </c>
      <c r="M1442" s="41" t="s">
        <v>12263</v>
      </c>
      <c r="O1442" s="41" t="s">
        <v>12264</v>
      </c>
      <c r="P1442" s="44" t="s">
        <v>14416</v>
      </c>
      <c r="Q1442" s="44" t="s">
        <v>12266</v>
      </c>
    </row>
    <row r="1443" customFormat="false" ht="15.75" hidden="false" customHeight="false" outlineLevel="0" collapsed="false">
      <c r="B1443" s="43" t="n">
        <v>1912</v>
      </c>
      <c r="C1443" s="43" t="n">
        <v>1</v>
      </c>
      <c r="D1443" s="43" t="n">
        <v>6</v>
      </c>
      <c r="E1443" s="43" t="s">
        <v>12261</v>
      </c>
      <c r="F1443" s="53" t="n">
        <v>0.833333333333333</v>
      </c>
      <c r="G1443" s="44" t="s">
        <v>14515</v>
      </c>
      <c r="H1443" s="45" t="n">
        <v>4389</v>
      </c>
      <c r="K1443" s="44"/>
      <c r="L1443" s="43" t="s">
        <v>12263</v>
      </c>
      <c r="M1443" s="41" t="s">
        <v>12263</v>
      </c>
      <c r="O1443" s="41" t="s">
        <v>12264</v>
      </c>
      <c r="P1443" s="44" t="s">
        <v>12268</v>
      </c>
      <c r="Q1443" s="44" t="s">
        <v>12338</v>
      </c>
    </row>
    <row r="1444" customFormat="false" ht="15.75" hidden="false" customHeight="false" outlineLevel="0" collapsed="false">
      <c r="B1444" s="43" t="n">
        <v>1912</v>
      </c>
      <c r="C1444" s="43" t="n">
        <v>1</v>
      </c>
      <c r="D1444" s="43" t="n">
        <v>7</v>
      </c>
      <c r="E1444" s="43" t="s">
        <v>12261</v>
      </c>
      <c r="F1444" s="53" t="n">
        <v>0.833333333333333</v>
      </c>
      <c r="G1444" s="44" t="s">
        <v>14516</v>
      </c>
      <c r="H1444" s="45" t="n">
        <v>4390</v>
      </c>
      <c r="K1444" s="44"/>
      <c r="L1444" s="43" t="s">
        <v>12263</v>
      </c>
      <c r="M1444" s="41" t="s">
        <v>12263</v>
      </c>
      <c r="O1444" s="41" t="s">
        <v>12264</v>
      </c>
      <c r="P1444" s="44" t="s">
        <v>12268</v>
      </c>
      <c r="Q1444" s="44" t="s">
        <v>12338</v>
      </c>
    </row>
    <row r="1445" customFormat="false" ht="15.75" hidden="false" customHeight="false" outlineLevel="0" collapsed="false">
      <c r="B1445" s="43" t="n">
        <v>1912</v>
      </c>
      <c r="C1445" s="43" t="n">
        <v>1</v>
      </c>
      <c r="D1445" s="43" t="n">
        <v>8</v>
      </c>
      <c r="E1445" s="43" t="s">
        <v>12261</v>
      </c>
      <c r="F1445" s="53" t="n">
        <v>0.833333333333333</v>
      </c>
      <c r="G1445" s="44" t="s">
        <v>14517</v>
      </c>
      <c r="H1445" s="45" t="n">
        <v>4391</v>
      </c>
      <c r="K1445" s="44"/>
      <c r="L1445" s="43" t="s">
        <v>12263</v>
      </c>
      <c r="M1445" s="41" t="s">
        <v>14518</v>
      </c>
      <c r="O1445" s="41" t="s">
        <v>12460</v>
      </c>
      <c r="P1445" s="44" t="s">
        <v>12268</v>
      </c>
      <c r="Q1445" s="44" t="s">
        <v>12268</v>
      </c>
    </row>
    <row r="1446" customFormat="false" ht="15.75" hidden="false" customHeight="false" outlineLevel="0" collapsed="false">
      <c r="B1446" s="43" t="n">
        <v>1912</v>
      </c>
      <c r="C1446" s="43" t="n">
        <v>1</v>
      </c>
      <c r="D1446" s="43" t="n">
        <v>9</v>
      </c>
      <c r="E1446" s="43" t="s">
        <v>12332</v>
      </c>
      <c r="F1446" s="53" t="n">
        <v>0.583333333333333</v>
      </c>
      <c r="G1446" s="44" t="s">
        <v>14519</v>
      </c>
      <c r="H1446" s="45" t="n">
        <v>4392</v>
      </c>
      <c r="K1446" s="44" t="s">
        <v>34</v>
      </c>
      <c r="L1446" s="43" t="s">
        <v>12263</v>
      </c>
      <c r="M1446" s="41" t="s">
        <v>12263</v>
      </c>
      <c r="O1446" s="41" t="s">
        <v>12460</v>
      </c>
      <c r="P1446" s="44" t="s">
        <v>12268</v>
      </c>
      <c r="Q1446" s="44" t="s">
        <v>12338</v>
      </c>
    </row>
    <row r="1447" customFormat="false" ht="15.75" hidden="false" customHeight="false" outlineLevel="0" collapsed="false">
      <c r="B1447" s="43" t="n">
        <v>1912</v>
      </c>
      <c r="C1447" s="43" t="n">
        <v>1</v>
      </c>
      <c r="D1447" s="43" t="n">
        <v>9</v>
      </c>
      <c r="E1447" s="43" t="s">
        <v>12261</v>
      </c>
      <c r="F1447" s="53" t="n">
        <v>0.833333333333333</v>
      </c>
      <c r="G1447" s="44" t="s">
        <v>14520</v>
      </c>
      <c r="H1447" s="45" t="n">
        <v>4392</v>
      </c>
      <c r="K1447" s="44"/>
      <c r="L1447" s="43" t="s">
        <v>12263</v>
      </c>
      <c r="M1447" s="41" t="s">
        <v>14521</v>
      </c>
      <c r="O1447" s="41" t="s">
        <v>12460</v>
      </c>
      <c r="P1447" s="44" t="s">
        <v>14262</v>
      </c>
      <c r="Q1447" s="44" t="s">
        <v>12268</v>
      </c>
    </row>
    <row r="1448" customFormat="false" ht="15.75" hidden="false" customHeight="false" outlineLevel="0" collapsed="false">
      <c r="B1448" s="43" t="n">
        <v>1912</v>
      </c>
      <c r="C1448" s="43" t="n">
        <v>1</v>
      </c>
      <c r="D1448" s="43" t="n">
        <v>10</v>
      </c>
      <c r="E1448" s="43" t="s">
        <v>12332</v>
      </c>
      <c r="F1448" s="53" t="n">
        <v>0.583333333333333</v>
      </c>
      <c r="G1448" s="44" t="s">
        <v>14522</v>
      </c>
      <c r="H1448" s="45" t="n">
        <v>4393</v>
      </c>
      <c r="K1448" s="44" t="s">
        <v>34</v>
      </c>
      <c r="L1448" s="43" t="s">
        <v>12263</v>
      </c>
      <c r="M1448" s="41" t="s">
        <v>14523</v>
      </c>
      <c r="O1448" s="41" t="s">
        <v>12460</v>
      </c>
      <c r="P1448" s="44" t="s">
        <v>12268</v>
      </c>
      <c r="Q1448" s="44" t="s">
        <v>12338</v>
      </c>
    </row>
    <row r="1449" customFormat="false" ht="15.75" hidden="false" customHeight="false" outlineLevel="0" collapsed="false">
      <c r="B1449" s="43" t="n">
        <v>1912</v>
      </c>
      <c r="C1449" s="43" t="n">
        <v>1</v>
      </c>
      <c r="D1449" s="43" t="n">
        <v>10</v>
      </c>
      <c r="E1449" s="43" t="s">
        <v>12261</v>
      </c>
      <c r="F1449" s="53" t="n">
        <v>0.833333333333333</v>
      </c>
      <c r="G1449" s="44" t="s">
        <v>14524</v>
      </c>
      <c r="H1449" s="45" t="n">
        <v>4393</v>
      </c>
      <c r="K1449" s="44"/>
      <c r="L1449" s="43" t="s">
        <v>12263</v>
      </c>
      <c r="M1449" s="41" t="s">
        <v>14523</v>
      </c>
      <c r="O1449" s="41" t="s">
        <v>12460</v>
      </c>
      <c r="P1449" s="44" t="s">
        <v>12268</v>
      </c>
      <c r="Q1449" s="44" t="s">
        <v>12268</v>
      </c>
    </row>
    <row r="1450" customFormat="false" ht="15.75" hidden="false" customHeight="false" outlineLevel="0" collapsed="false">
      <c r="B1450" s="43" t="n">
        <v>1912</v>
      </c>
      <c r="C1450" s="43" t="n">
        <v>1</v>
      </c>
      <c r="D1450" s="43" t="n">
        <v>11</v>
      </c>
      <c r="E1450" s="43" t="s">
        <v>12261</v>
      </c>
      <c r="F1450" s="53" t="n">
        <v>0.833333333333333</v>
      </c>
      <c r="G1450" s="44" t="s">
        <v>14525</v>
      </c>
      <c r="H1450" s="45" t="n">
        <v>4394</v>
      </c>
      <c r="K1450" s="44"/>
      <c r="L1450" s="43" t="s">
        <v>12263</v>
      </c>
      <c r="M1450" s="41" t="s">
        <v>14526</v>
      </c>
      <c r="O1450" s="41" t="s">
        <v>12460</v>
      </c>
      <c r="P1450" s="44" t="s">
        <v>14527</v>
      </c>
      <c r="Q1450" s="44" t="s">
        <v>12268</v>
      </c>
    </row>
    <row r="1451" customFormat="false" ht="15.75" hidden="false" customHeight="false" outlineLevel="0" collapsed="false">
      <c r="B1451" s="43" t="n">
        <v>1912</v>
      </c>
      <c r="C1451" s="43" t="n">
        <v>1</v>
      </c>
      <c r="D1451" s="43" t="n">
        <v>12</v>
      </c>
      <c r="E1451" s="43" t="s">
        <v>12261</v>
      </c>
      <c r="F1451" s="53" t="n">
        <v>0.833333333333333</v>
      </c>
      <c r="G1451" s="44" t="s">
        <v>14528</v>
      </c>
      <c r="H1451" s="45" t="n">
        <v>4395</v>
      </c>
      <c r="K1451" s="44"/>
      <c r="L1451" s="43" t="s">
        <v>12263</v>
      </c>
      <c r="M1451" s="41" t="s">
        <v>12263</v>
      </c>
      <c r="O1451" s="41" t="s">
        <v>13879</v>
      </c>
      <c r="P1451" s="44" t="s">
        <v>12268</v>
      </c>
      <c r="Q1451" s="44" t="s">
        <v>12268</v>
      </c>
    </row>
    <row r="1452" customFormat="false" ht="15.75" hidden="false" customHeight="false" outlineLevel="0" collapsed="false">
      <c r="B1452" s="43" t="n">
        <v>1912</v>
      </c>
      <c r="C1452" s="43" t="n">
        <v>1</v>
      </c>
      <c r="D1452" s="43" t="n">
        <v>13</v>
      </c>
      <c r="E1452" s="43" t="s">
        <v>12261</v>
      </c>
      <c r="F1452" s="53" t="n">
        <v>0.833333333333333</v>
      </c>
      <c r="G1452" s="44" t="s">
        <v>14529</v>
      </c>
      <c r="H1452" s="45" t="n">
        <v>4396</v>
      </c>
      <c r="K1452" s="44"/>
      <c r="L1452" s="43" t="s">
        <v>12263</v>
      </c>
      <c r="M1452" s="41" t="s">
        <v>12263</v>
      </c>
      <c r="O1452" s="41" t="s">
        <v>14530</v>
      </c>
      <c r="P1452" s="44" t="s">
        <v>12268</v>
      </c>
      <c r="Q1452" s="44" t="s">
        <v>12268</v>
      </c>
    </row>
    <row r="1453" customFormat="false" ht="15.75" hidden="false" customHeight="false" outlineLevel="0" collapsed="false">
      <c r="B1453" s="43" t="n">
        <v>1912</v>
      </c>
      <c r="C1453" s="43" t="n">
        <v>1</v>
      </c>
      <c r="D1453" s="43" t="n">
        <v>14</v>
      </c>
      <c r="E1453" s="43" t="s">
        <v>12261</v>
      </c>
      <c r="F1453" s="53" t="n">
        <v>0.833333333333333</v>
      </c>
      <c r="G1453" s="44" t="s">
        <v>14531</v>
      </c>
      <c r="H1453" s="45" t="n">
        <v>4397</v>
      </c>
      <c r="K1453" s="44"/>
      <c r="L1453" s="43" t="s">
        <v>12263</v>
      </c>
      <c r="M1453" s="41" t="s">
        <v>12263</v>
      </c>
      <c r="O1453" s="41" t="s">
        <v>14530</v>
      </c>
      <c r="P1453" s="44" t="s">
        <v>14527</v>
      </c>
      <c r="Q1453" s="44" t="s">
        <v>12268</v>
      </c>
    </row>
    <row r="1454" customFormat="false" ht="15.75" hidden="false" customHeight="false" outlineLevel="0" collapsed="false">
      <c r="B1454" s="43" t="n">
        <v>1912</v>
      </c>
      <c r="C1454" s="43" t="n">
        <v>1</v>
      </c>
      <c r="D1454" s="43" t="n">
        <v>15</v>
      </c>
      <c r="E1454" s="43" t="s">
        <v>12261</v>
      </c>
      <c r="F1454" s="53" t="n">
        <v>0.833333333333333</v>
      </c>
      <c r="G1454" s="44" t="s">
        <v>14532</v>
      </c>
      <c r="H1454" s="45" t="n">
        <v>4398</v>
      </c>
      <c r="K1454" s="44"/>
      <c r="L1454" s="43" t="s">
        <v>12263</v>
      </c>
      <c r="M1454" s="41" t="s">
        <v>14533</v>
      </c>
      <c r="O1454" s="41" t="s">
        <v>12668</v>
      </c>
      <c r="P1454" s="44" t="s">
        <v>14527</v>
      </c>
      <c r="Q1454" s="44" t="s">
        <v>12268</v>
      </c>
    </row>
    <row r="1455" customFormat="false" ht="15.75" hidden="false" customHeight="false" outlineLevel="0" collapsed="false">
      <c r="B1455" s="43" t="n">
        <v>1912</v>
      </c>
      <c r="C1455" s="43" t="n">
        <v>1</v>
      </c>
      <c r="D1455" s="43" t="n">
        <v>16</v>
      </c>
      <c r="E1455" s="43" t="s">
        <v>12261</v>
      </c>
      <c r="F1455" s="53" t="n">
        <v>0.833333333333333</v>
      </c>
      <c r="G1455" s="44" t="s">
        <v>14534</v>
      </c>
      <c r="H1455" s="45" t="n">
        <v>4399</v>
      </c>
      <c r="K1455" s="44"/>
      <c r="L1455" s="43" t="s">
        <v>12263</v>
      </c>
      <c r="M1455" s="41" t="s">
        <v>12263</v>
      </c>
      <c r="O1455" s="41" t="s">
        <v>12668</v>
      </c>
      <c r="P1455" s="44" t="s">
        <v>12268</v>
      </c>
      <c r="Q1455" s="44" t="s">
        <v>12338</v>
      </c>
    </row>
    <row r="1456" customFormat="false" ht="15.75" hidden="false" customHeight="false" outlineLevel="0" collapsed="false">
      <c r="B1456" s="43" t="n">
        <v>1912</v>
      </c>
      <c r="C1456" s="43" t="n">
        <v>1</v>
      </c>
      <c r="D1456" s="43" t="n">
        <v>18</v>
      </c>
      <c r="E1456" s="43" t="s">
        <v>12261</v>
      </c>
      <c r="F1456" s="53" t="n">
        <v>0.833333333333333</v>
      </c>
      <c r="G1456" s="44" t="s">
        <v>14535</v>
      </c>
      <c r="H1456" s="45" t="n">
        <v>4401</v>
      </c>
      <c r="K1456" s="44"/>
      <c r="L1456" s="43" t="s">
        <v>12263</v>
      </c>
      <c r="M1456" s="41" t="s">
        <v>14536</v>
      </c>
      <c r="O1456" s="41" t="s">
        <v>12264</v>
      </c>
      <c r="P1456" s="44" t="s">
        <v>14416</v>
      </c>
      <c r="Q1456" s="44" t="s">
        <v>12266</v>
      </c>
    </row>
    <row r="1457" customFormat="false" ht="15.75" hidden="false" customHeight="false" outlineLevel="0" collapsed="false">
      <c r="B1457" s="43" t="n">
        <v>1912</v>
      </c>
      <c r="C1457" s="43" t="n">
        <v>1</v>
      </c>
      <c r="D1457" s="43" t="n">
        <v>23</v>
      </c>
      <c r="E1457" s="43" t="s">
        <v>12261</v>
      </c>
      <c r="F1457" s="53" t="n">
        <v>0.833333333333333</v>
      </c>
      <c r="G1457" s="44" t="s">
        <v>14537</v>
      </c>
      <c r="H1457" s="45" t="n">
        <v>4406</v>
      </c>
      <c r="K1457" s="44"/>
      <c r="L1457" s="43" t="s">
        <v>12263</v>
      </c>
      <c r="M1457" s="41" t="s">
        <v>14538</v>
      </c>
      <c r="N1457" s="41" t="s">
        <v>14539</v>
      </c>
      <c r="O1457" s="41" t="s">
        <v>12264</v>
      </c>
      <c r="P1457" s="44" t="s">
        <v>14540</v>
      </c>
      <c r="Q1457" s="44" t="s">
        <v>12268</v>
      </c>
    </row>
    <row r="1458" customFormat="false" ht="15.75" hidden="false" customHeight="false" outlineLevel="0" collapsed="false">
      <c r="B1458" s="43" t="n">
        <v>1912</v>
      </c>
      <c r="C1458" s="43" t="n">
        <v>1</v>
      </c>
      <c r="D1458" s="43" t="n">
        <v>25</v>
      </c>
      <c r="E1458" s="43" t="s">
        <v>12261</v>
      </c>
      <c r="F1458" s="53" t="n">
        <v>0.833333333333333</v>
      </c>
      <c r="G1458" s="44" t="s">
        <v>14541</v>
      </c>
      <c r="H1458" s="45" t="n">
        <v>4408</v>
      </c>
      <c r="K1458" s="44"/>
      <c r="L1458" s="43" t="s">
        <v>12263</v>
      </c>
      <c r="M1458" s="41" t="s">
        <v>14542</v>
      </c>
      <c r="O1458" s="41" t="s">
        <v>12264</v>
      </c>
      <c r="P1458" s="44" t="s">
        <v>14416</v>
      </c>
      <c r="Q1458" s="44" t="s">
        <v>12266</v>
      </c>
    </row>
    <row r="1459" customFormat="false" ht="15.75" hidden="false" customHeight="false" outlineLevel="0" collapsed="false">
      <c r="B1459" s="43" t="n">
        <v>1912</v>
      </c>
      <c r="C1459" s="43" t="n">
        <v>1</v>
      </c>
      <c r="D1459" s="43" t="n">
        <v>26</v>
      </c>
      <c r="E1459" s="43" t="s">
        <v>12261</v>
      </c>
      <c r="F1459" s="53" t="n">
        <v>0.833333333333333</v>
      </c>
      <c r="G1459" s="44" t="s">
        <v>14543</v>
      </c>
      <c r="H1459" s="45" t="n">
        <v>4409</v>
      </c>
      <c r="K1459" s="44"/>
      <c r="L1459" s="43" t="s">
        <v>12263</v>
      </c>
      <c r="M1459" s="41" t="s">
        <v>12263</v>
      </c>
      <c r="O1459" s="41" t="s">
        <v>12264</v>
      </c>
      <c r="P1459" s="44" t="s">
        <v>12268</v>
      </c>
      <c r="Q1459" s="44" t="s">
        <v>12338</v>
      </c>
    </row>
    <row r="1460" customFormat="false" ht="15.75" hidden="false" customHeight="false" outlineLevel="0" collapsed="false">
      <c r="B1460" s="43" t="n">
        <v>1912</v>
      </c>
      <c r="C1460" s="43" t="n">
        <v>1</v>
      </c>
      <c r="D1460" s="43" t="n">
        <v>27</v>
      </c>
      <c r="E1460" s="43" t="s">
        <v>12261</v>
      </c>
      <c r="F1460" s="53" t="n">
        <v>0.833333333333333</v>
      </c>
      <c r="G1460" s="44" t="s">
        <v>14544</v>
      </c>
      <c r="H1460" s="45" t="n">
        <v>4410</v>
      </c>
      <c r="K1460" s="44"/>
      <c r="L1460" s="43" t="s">
        <v>12263</v>
      </c>
      <c r="M1460" s="41" t="s">
        <v>14545</v>
      </c>
      <c r="O1460" s="41" t="s">
        <v>12965</v>
      </c>
      <c r="P1460" s="44" t="s">
        <v>14262</v>
      </c>
      <c r="Q1460" s="44" t="s">
        <v>12268</v>
      </c>
    </row>
    <row r="1461" customFormat="false" ht="15.75" hidden="false" customHeight="false" outlineLevel="0" collapsed="false">
      <c r="B1461" s="43" t="n">
        <v>1912</v>
      </c>
      <c r="C1461" s="43" t="n">
        <v>1</v>
      </c>
      <c r="D1461" s="43" t="n">
        <v>28</v>
      </c>
      <c r="E1461" s="43" t="s">
        <v>12261</v>
      </c>
      <c r="F1461" s="53" t="n">
        <v>0.833333333333333</v>
      </c>
      <c r="G1461" s="44" t="s">
        <v>14546</v>
      </c>
      <c r="H1461" s="45" t="n">
        <v>4411</v>
      </c>
      <c r="K1461" s="44"/>
      <c r="L1461" s="43" t="s">
        <v>12263</v>
      </c>
      <c r="M1461" s="41" t="s">
        <v>12263</v>
      </c>
      <c r="O1461" s="41" t="s">
        <v>12965</v>
      </c>
      <c r="P1461" s="44" t="s">
        <v>12268</v>
      </c>
      <c r="Q1461" s="44" t="s">
        <v>12268</v>
      </c>
    </row>
    <row r="1462" customFormat="false" ht="15.75" hidden="false" customHeight="false" outlineLevel="0" collapsed="false">
      <c r="B1462" s="43" t="n">
        <v>1912</v>
      </c>
      <c r="C1462" s="43" t="n">
        <v>1</v>
      </c>
      <c r="D1462" s="43" t="n">
        <v>29</v>
      </c>
      <c r="E1462" s="43" t="s">
        <v>12261</v>
      </c>
      <c r="F1462" s="53" t="n">
        <v>0.833333333333333</v>
      </c>
      <c r="G1462" s="44" t="s">
        <v>14547</v>
      </c>
      <c r="H1462" s="45" t="n">
        <v>4412</v>
      </c>
      <c r="K1462" s="44"/>
      <c r="L1462" s="43" t="s">
        <v>12263</v>
      </c>
      <c r="M1462" s="41" t="s">
        <v>14548</v>
      </c>
      <c r="O1462" s="41" t="s">
        <v>12965</v>
      </c>
      <c r="P1462" s="44" t="s">
        <v>14262</v>
      </c>
      <c r="Q1462" s="44" t="s">
        <v>12268</v>
      </c>
    </row>
    <row r="1463" customFormat="false" ht="15.75" hidden="false" customHeight="false" outlineLevel="0" collapsed="false">
      <c r="B1463" s="43" t="n">
        <v>1912</v>
      </c>
      <c r="C1463" s="43" t="n">
        <v>1</v>
      </c>
      <c r="D1463" s="43" t="n">
        <v>30</v>
      </c>
      <c r="E1463" s="43" t="s">
        <v>12261</v>
      </c>
      <c r="F1463" s="53" t="n">
        <v>0.833333333333333</v>
      </c>
      <c r="G1463" s="44" t="s">
        <v>14549</v>
      </c>
      <c r="H1463" s="45" t="n">
        <v>4413</v>
      </c>
      <c r="K1463" s="44"/>
      <c r="L1463" s="43" t="s">
        <v>12263</v>
      </c>
      <c r="M1463" s="41" t="s">
        <v>14538</v>
      </c>
      <c r="N1463" s="41" t="s">
        <v>14550</v>
      </c>
      <c r="O1463" s="41" t="s">
        <v>12264</v>
      </c>
      <c r="P1463" s="44" t="s">
        <v>14540</v>
      </c>
      <c r="Q1463" s="44" t="s">
        <v>12268</v>
      </c>
    </row>
    <row r="1464" customFormat="false" ht="15.75" hidden="false" customHeight="false" outlineLevel="0" collapsed="false">
      <c r="B1464" s="43" t="n">
        <v>1912</v>
      </c>
      <c r="C1464" s="43" t="n">
        <v>2</v>
      </c>
      <c r="D1464" s="43" t="n">
        <v>0</v>
      </c>
      <c r="E1464" s="43" t="s">
        <v>12261</v>
      </c>
      <c r="F1464" s="53" t="n">
        <v>0.833333333333333</v>
      </c>
      <c r="G1464" s="44" t="s">
        <v>14551</v>
      </c>
      <c r="H1464" s="45" t="s">
        <v>14552</v>
      </c>
      <c r="K1464" s="44"/>
      <c r="L1464" s="43" t="s">
        <v>12263</v>
      </c>
      <c r="M1464" s="41" t="s">
        <v>12263</v>
      </c>
      <c r="O1464" s="41" t="s">
        <v>12707</v>
      </c>
      <c r="P1464" s="44" t="s">
        <v>12268</v>
      </c>
      <c r="Q1464" s="44" t="s">
        <v>12338</v>
      </c>
    </row>
    <row r="1465" customFormat="false" ht="15.75" hidden="false" customHeight="false" outlineLevel="0" collapsed="false">
      <c r="B1465" s="43" t="n">
        <v>1912</v>
      </c>
      <c r="C1465" s="43" t="n">
        <v>2</v>
      </c>
      <c r="D1465" s="43" t="n">
        <v>1</v>
      </c>
      <c r="E1465" s="43" t="s">
        <v>12261</v>
      </c>
      <c r="F1465" s="53" t="n">
        <v>0.833333333333333</v>
      </c>
      <c r="G1465" s="44" t="s">
        <v>14553</v>
      </c>
      <c r="H1465" s="45" t="n">
        <v>4415</v>
      </c>
      <c r="K1465" s="44"/>
      <c r="L1465" s="43" t="s">
        <v>12263</v>
      </c>
      <c r="M1465" s="41" t="s">
        <v>12263</v>
      </c>
      <c r="O1465" s="41" t="s">
        <v>12264</v>
      </c>
      <c r="P1465" s="44" t="s">
        <v>14416</v>
      </c>
      <c r="Q1465" s="44" t="s">
        <v>12266</v>
      </c>
    </row>
    <row r="1466" customFormat="false" ht="15.75" hidden="false" customHeight="false" outlineLevel="0" collapsed="false">
      <c r="B1466" s="43" t="n">
        <v>1912</v>
      </c>
      <c r="C1466" s="43" t="n">
        <v>2</v>
      </c>
      <c r="D1466" s="43" t="n">
        <v>3</v>
      </c>
      <c r="E1466" s="43" t="s">
        <v>12261</v>
      </c>
      <c r="F1466" s="53" t="n">
        <v>0.833333333333333</v>
      </c>
      <c r="G1466" s="44" t="s">
        <v>14554</v>
      </c>
      <c r="H1466" s="45" t="n">
        <v>4417</v>
      </c>
      <c r="K1466" s="44"/>
      <c r="L1466" s="43" t="s">
        <v>12263</v>
      </c>
      <c r="M1466" s="41" t="s">
        <v>14555</v>
      </c>
      <c r="O1466" s="41" t="s">
        <v>13546</v>
      </c>
      <c r="P1466" s="44" t="s">
        <v>14527</v>
      </c>
      <c r="Q1466" s="44" t="s">
        <v>12268</v>
      </c>
    </row>
    <row r="1467" customFormat="false" ht="15.75" hidden="false" customHeight="false" outlineLevel="0" collapsed="false">
      <c r="B1467" s="43" t="n">
        <v>1912</v>
      </c>
      <c r="C1467" s="43" t="n">
        <v>2</v>
      </c>
      <c r="D1467" s="43" t="n">
        <v>6</v>
      </c>
      <c r="E1467" s="43" t="s">
        <v>12261</v>
      </c>
      <c r="F1467" s="53" t="n">
        <v>0.833333333333333</v>
      </c>
      <c r="G1467" s="44" t="s">
        <v>14556</v>
      </c>
      <c r="H1467" s="45" t="n">
        <v>4420</v>
      </c>
      <c r="K1467" s="44"/>
      <c r="L1467" s="43" t="s">
        <v>12263</v>
      </c>
      <c r="M1467" s="41" t="s">
        <v>12263</v>
      </c>
      <c r="O1467" s="41" t="s">
        <v>13009</v>
      </c>
      <c r="P1467" s="44" t="s">
        <v>12268</v>
      </c>
      <c r="Q1467" s="44" t="s">
        <v>12268</v>
      </c>
    </row>
    <row r="1468" customFormat="false" ht="15.75" hidden="false" customHeight="false" outlineLevel="0" collapsed="false">
      <c r="B1468" s="43" t="n">
        <v>1912</v>
      </c>
      <c r="C1468" s="43" t="n">
        <v>2</v>
      </c>
      <c r="D1468" s="43" t="n">
        <v>7</v>
      </c>
      <c r="E1468" s="43" t="s">
        <v>12332</v>
      </c>
      <c r="F1468" s="53" t="n">
        <v>0.583333333333333</v>
      </c>
      <c r="G1468" s="44" t="s">
        <v>14557</v>
      </c>
      <c r="H1468" s="45" t="n">
        <v>4421</v>
      </c>
      <c r="K1468" s="44" t="s">
        <v>34</v>
      </c>
      <c r="L1468" s="43" t="s">
        <v>12263</v>
      </c>
      <c r="M1468" s="41" t="s">
        <v>12263</v>
      </c>
      <c r="O1468" s="41" t="s">
        <v>13009</v>
      </c>
      <c r="P1468" s="44" t="s">
        <v>12268</v>
      </c>
      <c r="Q1468" s="44" t="s">
        <v>12268</v>
      </c>
    </row>
    <row r="1469" customFormat="false" ht="15.75" hidden="false" customHeight="false" outlineLevel="0" collapsed="false">
      <c r="B1469" s="43" t="n">
        <v>1912</v>
      </c>
      <c r="C1469" s="43" t="n">
        <v>2</v>
      </c>
      <c r="D1469" s="43" t="n">
        <v>7</v>
      </c>
      <c r="E1469" s="43" t="s">
        <v>12261</v>
      </c>
      <c r="F1469" s="53" t="n">
        <v>0.833333333333333</v>
      </c>
      <c r="G1469" s="44" t="s">
        <v>14558</v>
      </c>
      <c r="H1469" s="45" t="n">
        <v>4421</v>
      </c>
      <c r="K1469" s="44"/>
      <c r="L1469" s="43" t="s">
        <v>12263</v>
      </c>
      <c r="M1469" s="41" t="s">
        <v>12263</v>
      </c>
      <c r="O1469" s="41" t="s">
        <v>12264</v>
      </c>
      <c r="P1469" s="44" t="s">
        <v>14559</v>
      </c>
      <c r="Q1469" s="44" t="s">
        <v>12268</v>
      </c>
    </row>
    <row r="1470" customFormat="false" ht="15.75" hidden="false" customHeight="false" outlineLevel="0" collapsed="false">
      <c r="B1470" s="43" t="n">
        <v>1912</v>
      </c>
      <c r="C1470" s="43" t="n">
        <v>2</v>
      </c>
      <c r="D1470" s="43" t="n">
        <v>8</v>
      </c>
      <c r="E1470" s="43" t="s">
        <v>12261</v>
      </c>
      <c r="F1470" s="53" t="n">
        <v>0.833333333333333</v>
      </c>
      <c r="G1470" s="44" t="s">
        <v>14560</v>
      </c>
      <c r="H1470" s="45" t="n">
        <v>4422</v>
      </c>
      <c r="K1470" s="44"/>
      <c r="L1470" s="43" t="s">
        <v>12263</v>
      </c>
      <c r="M1470" s="41" t="s">
        <v>14561</v>
      </c>
      <c r="O1470" s="41" t="s">
        <v>13009</v>
      </c>
      <c r="P1470" s="44" t="s">
        <v>14262</v>
      </c>
      <c r="Q1470" s="44" t="s">
        <v>12268</v>
      </c>
    </row>
    <row r="1471" customFormat="false" ht="15.75" hidden="false" customHeight="false" outlineLevel="0" collapsed="false">
      <c r="B1471" s="43" t="n">
        <v>1912</v>
      </c>
      <c r="C1471" s="43" t="n">
        <v>2</v>
      </c>
      <c r="D1471" s="43" t="n">
        <v>9</v>
      </c>
      <c r="E1471" s="43" t="s">
        <v>12261</v>
      </c>
      <c r="F1471" s="53" t="n">
        <v>0.833333333333333</v>
      </c>
      <c r="G1471" s="44" t="s">
        <v>14562</v>
      </c>
      <c r="H1471" s="45" t="n">
        <v>4423</v>
      </c>
      <c r="K1471" s="44"/>
      <c r="L1471" s="43" t="s">
        <v>12263</v>
      </c>
      <c r="M1471" s="41" t="s">
        <v>14563</v>
      </c>
      <c r="O1471" s="41" t="s">
        <v>13009</v>
      </c>
      <c r="P1471" s="44" t="s">
        <v>14262</v>
      </c>
      <c r="Q1471" s="44" t="s">
        <v>12268</v>
      </c>
    </row>
    <row r="1472" customFormat="false" ht="15.75" hidden="false" customHeight="false" outlineLevel="0" collapsed="false">
      <c r="B1472" s="43" t="n">
        <v>1912</v>
      </c>
      <c r="C1472" s="43" t="n">
        <v>2</v>
      </c>
      <c r="D1472" s="43" t="n">
        <v>15</v>
      </c>
      <c r="E1472" s="43" t="s">
        <v>12261</v>
      </c>
      <c r="F1472" s="53" t="n">
        <v>0.833333333333333</v>
      </c>
      <c r="G1472" s="44" t="s">
        <v>14564</v>
      </c>
      <c r="H1472" s="45" t="n">
        <v>4429</v>
      </c>
      <c r="K1472" s="44"/>
      <c r="L1472" s="43" t="s">
        <v>12263</v>
      </c>
      <c r="M1472" s="41" t="s">
        <v>12263</v>
      </c>
      <c r="O1472" s="41" t="s">
        <v>12264</v>
      </c>
      <c r="P1472" s="44" t="s">
        <v>14416</v>
      </c>
      <c r="Q1472" s="44" t="s">
        <v>12266</v>
      </c>
    </row>
    <row r="1473" customFormat="false" ht="15.75" hidden="false" customHeight="false" outlineLevel="0" collapsed="false">
      <c r="B1473" s="43" t="n">
        <v>1912</v>
      </c>
      <c r="C1473" s="43" t="n">
        <v>2</v>
      </c>
      <c r="D1473" s="43" t="n">
        <v>19</v>
      </c>
      <c r="E1473" s="43" t="s">
        <v>12261</v>
      </c>
      <c r="F1473" s="53" t="n">
        <v>0.833333333333333</v>
      </c>
      <c r="G1473" s="44" t="s">
        <v>14565</v>
      </c>
      <c r="H1473" s="45" t="n">
        <v>4433</v>
      </c>
      <c r="K1473" s="44"/>
      <c r="L1473" s="43" t="s">
        <v>12263</v>
      </c>
      <c r="M1473" s="41" t="s">
        <v>12263</v>
      </c>
      <c r="O1473" s="41" t="s">
        <v>12707</v>
      </c>
      <c r="P1473" s="44" t="s">
        <v>12268</v>
      </c>
      <c r="Q1473" s="44" t="s">
        <v>12268</v>
      </c>
    </row>
    <row r="1474" customFormat="false" ht="15.75" hidden="false" customHeight="false" outlineLevel="0" collapsed="false">
      <c r="B1474" s="43" t="n">
        <v>1912</v>
      </c>
      <c r="C1474" s="43" t="n">
        <v>2</v>
      </c>
      <c r="D1474" s="43" t="n">
        <v>20</v>
      </c>
      <c r="E1474" s="43" t="s">
        <v>12332</v>
      </c>
      <c r="F1474" s="53" t="n">
        <v>0.583333333333333</v>
      </c>
      <c r="G1474" s="44" t="s">
        <v>14566</v>
      </c>
      <c r="H1474" s="45" t="n">
        <v>4434</v>
      </c>
      <c r="K1474" s="44" t="s">
        <v>34</v>
      </c>
      <c r="L1474" s="43" t="s">
        <v>12263</v>
      </c>
      <c r="M1474" s="41" t="s">
        <v>12263</v>
      </c>
      <c r="O1474" s="41" t="s">
        <v>12707</v>
      </c>
      <c r="P1474" s="44" t="s">
        <v>12268</v>
      </c>
      <c r="Q1474" s="44" t="s">
        <v>12338</v>
      </c>
    </row>
    <row r="1475" customFormat="false" ht="15.75" hidden="false" customHeight="false" outlineLevel="0" collapsed="false">
      <c r="B1475" s="43" t="n">
        <v>1912</v>
      </c>
      <c r="C1475" s="43" t="n">
        <v>2</v>
      </c>
      <c r="D1475" s="43" t="n">
        <v>20</v>
      </c>
      <c r="E1475" s="43" t="s">
        <v>12261</v>
      </c>
      <c r="F1475" s="53" t="n">
        <v>0.833333333333333</v>
      </c>
      <c r="G1475" s="44" t="s">
        <v>14567</v>
      </c>
      <c r="H1475" s="45" t="n">
        <v>4434</v>
      </c>
      <c r="K1475" s="44"/>
      <c r="L1475" s="43" t="s">
        <v>12263</v>
      </c>
      <c r="M1475" s="41" t="s">
        <v>14568</v>
      </c>
      <c r="N1475" s="41" t="s">
        <v>14569</v>
      </c>
      <c r="O1475" s="41" t="s">
        <v>12707</v>
      </c>
      <c r="P1475" s="44" t="s">
        <v>14540</v>
      </c>
      <c r="Q1475" s="44" t="s">
        <v>12268</v>
      </c>
    </row>
    <row r="1476" customFormat="false" ht="15.75" hidden="false" customHeight="false" outlineLevel="0" collapsed="false">
      <c r="B1476" s="43" t="n">
        <v>1912</v>
      </c>
      <c r="C1476" s="43" t="n">
        <v>2</v>
      </c>
      <c r="D1476" s="43" t="n">
        <v>21</v>
      </c>
      <c r="E1476" s="43" t="s">
        <v>12261</v>
      </c>
      <c r="F1476" s="53" t="n">
        <v>0.833333333333333</v>
      </c>
      <c r="G1476" s="44" t="s">
        <v>14570</v>
      </c>
      <c r="H1476" s="45" t="n">
        <v>4435</v>
      </c>
      <c r="K1476" s="44"/>
      <c r="L1476" s="43" t="s">
        <v>12263</v>
      </c>
      <c r="M1476" s="41" t="s">
        <v>14571</v>
      </c>
      <c r="N1476" s="41" t="s">
        <v>14572</v>
      </c>
      <c r="O1476" s="41" t="s">
        <v>12707</v>
      </c>
      <c r="P1476" s="44" t="s">
        <v>14540</v>
      </c>
      <c r="Q1476" s="44" t="s">
        <v>12268</v>
      </c>
    </row>
    <row r="1477" customFormat="false" ht="15.75" hidden="false" customHeight="false" outlineLevel="0" collapsed="false">
      <c r="B1477" s="43" t="n">
        <v>1912</v>
      </c>
      <c r="C1477" s="43" t="n">
        <v>2</v>
      </c>
      <c r="D1477" s="43" t="n">
        <v>22</v>
      </c>
      <c r="E1477" s="43" t="s">
        <v>12332</v>
      </c>
      <c r="F1477" s="53" t="n">
        <v>0.583333333333333</v>
      </c>
      <c r="G1477" s="44" t="s">
        <v>14573</v>
      </c>
      <c r="H1477" s="45" t="n">
        <v>4436</v>
      </c>
      <c r="K1477" s="44" t="s">
        <v>34</v>
      </c>
      <c r="L1477" s="43" t="s">
        <v>12263</v>
      </c>
      <c r="M1477" s="41" t="s">
        <v>12263</v>
      </c>
      <c r="O1477" s="41" t="s">
        <v>12707</v>
      </c>
      <c r="P1477" s="44" t="s">
        <v>12268</v>
      </c>
      <c r="Q1477" s="44" t="s">
        <v>12338</v>
      </c>
    </row>
    <row r="1478" customFormat="false" ht="15.75" hidden="false" customHeight="false" outlineLevel="0" collapsed="false">
      <c r="B1478" s="43" t="n">
        <v>1912</v>
      </c>
      <c r="C1478" s="43" t="n">
        <v>2</v>
      </c>
      <c r="D1478" s="43" t="n">
        <v>22</v>
      </c>
      <c r="E1478" s="43" t="s">
        <v>12261</v>
      </c>
      <c r="F1478" s="53" t="n">
        <v>0.833333333333333</v>
      </c>
      <c r="G1478" s="44" t="s">
        <v>14574</v>
      </c>
      <c r="H1478" s="45" t="n">
        <v>4436</v>
      </c>
      <c r="K1478" s="44"/>
      <c r="L1478" s="43" t="s">
        <v>12263</v>
      </c>
      <c r="M1478" s="41" t="s">
        <v>12263</v>
      </c>
      <c r="O1478" s="41" t="s">
        <v>12707</v>
      </c>
      <c r="P1478" s="44" t="s">
        <v>12268</v>
      </c>
      <c r="Q1478" s="44" t="s">
        <v>12268</v>
      </c>
    </row>
    <row r="1479" customFormat="false" ht="15.75" hidden="false" customHeight="false" outlineLevel="0" collapsed="false">
      <c r="B1479" s="43" t="n">
        <v>1912</v>
      </c>
      <c r="C1479" s="43" t="n">
        <v>2</v>
      </c>
      <c r="D1479" s="43" t="n">
        <v>24</v>
      </c>
      <c r="E1479" s="43" t="s">
        <v>12261</v>
      </c>
      <c r="F1479" s="53" t="n">
        <v>0.833333333333333</v>
      </c>
      <c r="G1479" s="44" t="s">
        <v>14575</v>
      </c>
      <c r="H1479" s="45" t="n">
        <v>4438</v>
      </c>
      <c r="K1479" s="44"/>
      <c r="L1479" s="43" t="s">
        <v>12263</v>
      </c>
      <c r="M1479" s="41" t="s">
        <v>12263</v>
      </c>
      <c r="O1479" s="41" t="s">
        <v>12460</v>
      </c>
      <c r="P1479" s="44" t="s">
        <v>12268</v>
      </c>
      <c r="Q1479" s="44" t="s">
        <v>12268</v>
      </c>
    </row>
    <row r="1480" customFormat="false" ht="15.75" hidden="false" customHeight="false" outlineLevel="0" collapsed="false">
      <c r="B1480" s="43" t="n">
        <v>1912</v>
      </c>
      <c r="C1480" s="43" t="n">
        <v>2</v>
      </c>
      <c r="D1480" s="43" t="n">
        <v>25</v>
      </c>
      <c r="E1480" s="43" t="s">
        <v>12261</v>
      </c>
      <c r="F1480" s="53" t="n">
        <v>0.833333333333333</v>
      </c>
      <c r="G1480" s="44" t="s">
        <v>14576</v>
      </c>
      <c r="H1480" s="45" t="n">
        <v>4439</v>
      </c>
      <c r="K1480" s="44"/>
      <c r="L1480" s="43" t="s">
        <v>12263</v>
      </c>
      <c r="M1480" s="41" t="s">
        <v>14577</v>
      </c>
      <c r="O1480" s="41" t="s">
        <v>12460</v>
      </c>
      <c r="P1480" s="44" t="s">
        <v>14527</v>
      </c>
      <c r="Q1480" s="44" t="s">
        <v>12268</v>
      </c>
    </row>
    <row r="1481" customFormat="false" ht="15.75" hidden="false" customHeight="false" outlineLevel="0" collapsed="false">
      <c r="B1481" s="43" t="n">
        <v>1912</v>
      </c>
      <c r="C1481" s="43" t="n">
        <v>2</v>
      </c>
      <c r="D1481" s="43" t="n">
        <v>26</v>
      </c>
      <c r="E1481" s="43" t="s">
        <v>12332</v>
      </c>
      <c r="F1481" s="53" t="n">
        <v>0.583333333333333</v>
      </c>
      <c r="G1481" s="44" t="s">
        <v>14578</v>
      </c>
      <c r="H1481" s="45" t="n">
        <v>4440</v>
      </c>
      <c r="K1481" s="44" t="s">
        <v>34</v>
      </c>
      <c r="L1481" s="43" t="s">
        <v>12263</v>
      </c>
      <c r="M1481" s="41" t="s">
        <v>12263</v>
      </c>
      <c r="O1481" s="41" t="s">
        <v>12460</v>
      </c>
      <c r="P1481" s="44" t="s">
        <v>12268</v>
      </c>
      <c r="Q1481" s="44" t="s">
        <v>12338</v>
      </c>
    </row>
    <row r="1482" customFormat="false" ht="15.75" hidden="false" customHeight="false" outlineLevel="0" collapsed="false">
      <c r="B1482" s="43" t="n">
        <v>1912</v>
      </c>
      <c r="C1482" s="43" t="n">
        <v>2</v>
      </c>
      <c r="D1482" s="43" t="n">
        <v>26</v>
      </c>
      <c r="E1482" s="43" t="s">
        <v>12261</v>
      </c>
      <c r="F1482" s="53" t="n">
        <v>0.833333333333333</v>
      </c>
      <c r="G1482" s="44" t="s">
        <v>14579</v>
      </c>
      <c r="H1482" s="45" t="n">
        <v>4440</v>
      </c>
      <c r="K1482" s="44"/>
      <c r="L1482" s="43" t="s">
        <v>12263</v>
      </c>
      <c r="M1482" s="41" t="s">
        <v>12263</v>
      </c>
      <c r="O1482" s="41" t="s">
        <v>12460</v>
      </c>
      <c r="P1482" s="44" t="s">
        <v>12268</v>
      </c>
      <c r="Q1482" s="44" t="s">
        <v>12268</v>
      </c>
    </row>
    <row r="1483" customFormat="false" ht="15.75" hidden="false" customHeight="false" outlineLevel="0" collapsed="false">
      <c r="B1483" s="43" t="n">
        <v>1912</v>
      </c>
      <c r="C1483" s="43" t="n">
        <v>2</v>
      </c>
      <c r="D1483" s="43" t="n">
        <v>27</v>
      </c>
      <c r="E1483" s="43" t="s">
        <v>12261</v>
      </c>
      <c r="F1483" s="53" t="n">
        <v>0.833333333333333</v>
      </c>
      <c r="G1483" s="44" t="s">
        <v>14580</v>
      </c>
      <c r="H1483" s="45" t="n">
        <v>4441</v>
      </c>
      <c r="K1483" s="44"/>
      <c r="L1483" s="43" t="s">
        <v>12263</v>
      </c>
      <c r="M1483" s="41" t="s">
        <v>14581</v>
      </c>
      <c r="O1483" s="41" t="s">
        <v>12460</v>
      </c>
      <c r="P1483" s="44" t="s">
        <v>14527</v>
      </c>
      <c r="Q1483" s="44" t="s">
        <v>12268</v>
      </c>
    </row>
    <row r="1484" customFormat="false" ht="15.75" hidden="false" customHeight="false" outlineLevel="0" collapsed="false">
      <c r="B1484" s="43" t="n">
        <v>1912</v>
      </c>
      <c r="C1484" s="43" t="n">
        <v>2</v>
      </c>
      <c r="D1484" s="43" t="n">
        <v>29</v>
      </c>
      <c r="E1484" s="43" t="s">
        <v>12261</v>
      </c>
      <c r="F1484" s="53" t="n">
        <v>0.833333333333333</v>
      </c>
      <c r="G1484" s="44" t="s">
        <v>14582</v>
      </c>
      <c r="H1484" s="45" t="n">
        <v>4443</v>
      </c>
      <c r="K1484" s="44"/>
      <c r="L1484" s="43" t="s">
        <v>12263</v>
      </c>
      <c r="M1484" s="41" t="s">
        <v>14583</v>
      </c>
      <c r="O1484" s="41" t="s">
        <v>12264</v>
      </c>
      <c r="P1484" s="44" t="s">
        <v>14416</v>
      </c>
      <c r="Q1484" s="44" t="s">
        <v>12266</v>
      </c>
    </row>
    <row r="1485" customFormat="false" ht="15.75" hidden="false" customHeight="false" outlineLevel="0" collapsed="false">
      <c r="B1485" s="43" t="n">
        <v>1912</v>
      </c>
      <c r="C1485" s="43" t="n">
        <v>3</v>
      </c>
      <c r="D1485" s="43" t="n">
        <v>0</v>
      </c>
      <c r="E1485" s="43" t="s">
        <v>12261</v>
      </c>
      <c r="F1485" s="53" t="n">
        <v>0.833333333333333</v>
      </c>
      <c r="G1485" s="44" t="s">
        <v>14584</v>
      </c>
      <c r="H1485" s="45" t="s">
        <v>14585</v>
      </c>
      <c r="K1485" s="44"/>
      <c r="L1485" s="43" t="s">
        <v>12263</v>
      </c>
      <c r="M1485" s="41" t="s">
        <v>12263</v>
      </c>
      <c r="O1485" s="41" t="s">
        <v>12264</v>
      </c>
      <c r="P1485" s="44" t="s">
        <v>12268</v>
      </c>
      <c r="Q1485" s="44" t="s">
        <v>12338</v>
      </c>
    </row>
    <row r="1486" customFormat="false" ht="15.75" hidden="false" customHeight="false" outlineLevel="0" collapsed="false">
      <c r="B1486" s="43" t="n">
        <v>1912</v>
      </c>
      <c r="C1486" s="43" t="n">
        <v>3</v>
      </c>
      <c r="D1486" s="43" t="n">
        <v>5</v>
      </c>
      <c r="E1486" s="43" t="s">
        <v>12261</v>
      </c>
      <c r="F1486" s="53" t="n">
        <v>0.833333333333333</v>
      </c>
      <c r="G1486" s="44" t="s">
        <v>14586</v>
      </c>
      <c r="H1486" s="45" t="n">
        <v>4448</v>
      </c>
      <c r="K1486" s="44"/>
      <c r="L1486" s="43" t="s">
        <v>12263</v>
      </c>
      <c r="M1486" s="41" t="s">
        <v>14587</v>
      </c>
      <c r="N1486" s="41" t="s">
        <v>14588</v>
      </c>
      <c r="O1486" s="41" t="s">
        <v>12264</v>
      </c>
      <c r="P1486" s="44" t="s">
        <v>14540</v>
      </c>
      <c r="Q1486" s="44" t="s">
        <v>12268</v>
      </c>
    </row>
    <row r="1487" customFormat="false" ht="15.75" hidden="false" customHeight="false" outlineLevel="0" collapsed="false">
      <c r="B1487" s="43" t="n">
        <v>1912</v>
      </c>
      <c r="C1487" s="43" t="n">
        <v>3</v>
      </c>
      <c r="D1487" s="43" t="n">
        <v>6</v>
      </c>
      <c r="E1487" s="43" t="s">
        <v>12261</v>
      </c>
      <c r="F1487" s="53" t="n">
        <v>0.833333333333333</v>
      </c>
      <c r="G1487" s="44" t="s">
        <v>14589</v>
      </c>
      <c r="H1487" s="45" t="n">
        <v>4449</v>
      </c>
      <c r="K1487" s="44"/>
      <c r="L1487" s="43" t="s">
        <v>12263</v>
      </c>
      <c r="M1487" s="41" t="s">
        <v>12263</v>
      </c>
      <c r="O1487" s="41" t="s">
        <v>12264</v>
      </c>
      <c r="P1487" s="44" t="s">
        <v>12268</v>
      </c>
      <c r="Q1487" s="44" t="s">
        <v>12338</v>
      </c>
    </row>
    <row r="1488" customFormat="false" ht="15.75" hidden="false" customHeight="false" outlineLevel="0" collapsed="false">
      <c r="B1488" s="43" t="n">
        <v>1912</v>
      </c>
      <c r="C1488" s="43" t="n">
        <v>3</v>
      </c>
      <c r="D1488" s="43" t="n">
        <v>10</v>
      </c>
      <c r="E1488" s="43" t="s">
        <v>12380</v>
      </c>
      <c r="F1488" s="53" t="n">
        <v>0.5</v>
      </c>
      <c r="G1488" s="44" t="s">
        <v>14590</v>
      </c>
      <c r="H1488" s="45" t="n">
        <v>4453</v>
      </c>
      <c r="K1488" s="44" t="s">
        <v>30</v>
      </c>
      <c r="L1488" s="43" t="s">
        <v>12263</v>
      </c>
      <c r="M1488" s="41" t="s">
        <v>12263</v>
      </c>
      <c r="O1488" s="41" t="s">
        <v>13273</v>
      </c>
      <c r="P1488" s="44" t="s">
        <v>12268</v>
      </c>
      <c r="Q1488" s="44" t="s">
        <v>12338</v>
      </c>
    </row>
    <row r="1489" customFormat="false" ht="15.75" hidden="false" customHeight="false" outlineLevel="0" collapsed="false">
      <c r="B1489" s="43" t="n">
        <v>1912</v>
      </c>
      <c r="C1489" s="43" t="n">
        <v>3</v>
      </c>
      <c r="D1489" s="43" t="n">
        <v>10</v>
      </c>
      <c r="E1489" s="43" t="s">
        <v>12382</v>
      </c>
      <c r="F1489" s="53" t="n">
        <v>0.666666666666667</v>
      </c>
      <c r="G1489" s="44" t="s">
        <v>14591</v>
      </c>
      <c r="H1489" s="45" t="n">
        <v>4453</v>
      </c>
      <c r="K1489" s="44" t="s">
        <v>12384</v>
      </c>
      <c r="L1489" s="43" t="s">
        <v>12263</v>
      </c>
      <c r="M1489" s="41" t="s">
        <v>12263</v>
      </c>
      <c r="O1489" s="41" t="s">
        <v>13276</v>
      </c>
      <c r="P1489" s="44" t="s">
        <v>12268</v>
      </c>
      <c r="Q1489" s="44" t="s">
        <v>12338</v>
      </c>
    </row>
    <row r="1490" customFormat="false" ht="15.75" hidden="false" customHeight="false" outlineLevel="0" collapsed="false">
      <c r="B1490" s="43" t="n">
        <v>1912</v>
      </c>
      <c r="C1490" s="43" t="n">
        <v>3</v>
      </c>
      <c r="D1490" s="43" t="n">
        <v>10</v>
      </c>
      <c r="E1490" s="43" t="s">
        <v>12261</v>
      </c>
      <c r="F1490" s="53" t="n">
        <v>0.833333333333333</v>
      </c>
      <c r="G1490" s="44" t="s">
        <v>14592</v>
      </c>
      <c r="H1490" s="45" t="n">
        <v>4453</v>
      </c>
      <c r="K1490" s="44"/>
      <c r="L1490" s="43" t="s">
        <v>12263</v>
      </c>
      <c r="M1490" s="41" t="s">
        <v>12263</v>
      </c>
      <c r="O1490" s="41" t="s">
        <v>13273</v>
      </c>
      <c r="P1490" s="44" t="s">
        <v>12268</v>
      </c>
      <c r="Q1490" s="44" t="s">
        <v>12268</v>
      </c>
    </row>
    <row r="1491" customFormat="false" ht="15.75" hidden="false" customHeight="false" outlineLevel="0" collapsed="false">
      <c r="B1491" s="43" t="n">
        <v>1912</v>
      </c>
      <c r="C1491" s="43" t="n">
        <v>3</v>
      </c>
      <c r="D1491" s="43" t="n">
        <v>14</v>
      </c>
      <c r="E1491" s="43" t="s">
        <v>12261</v>
      </c>
      <c r="F1491" s="53" t="n">
        <v>0.833333333333333</v>
      </c>
      <c r="G1491" s="44" t="s">
        <v>14593</v>
      </c>
      <c r="H1491" s="45" t="n">
        <v>4457</v>
      </c>
      <c r="K1491" s="44"/>
      <c r="L1491" s="43" t="s">
        <v>12263</v>
      </c>
      <c r="M1491" s="41" t="s">
        <v>14594</v>
      </c>
      <c r="O1491" s="41" t="s">
        <v>12264</v>
      </c>
      <c r="P1491" s="44" t="s">
        <v>14416</v>
      </c>
      <c r="Q1491" s="44" t="s">
        <v>12266</v>
      </c>
    </row>
    <row r="1492" customFormat="false" ht="15.75" hidden="false" customHeight="false" outlineLevel="0" collapsed="false">
      <c r="B1492" s="43" t="n">
        <v>1912</v>
      </c>
      <c r="C1492" s="43" t="n">
        <v>3</v>
      </c>
      <c r="D1492" s="43" t="n">
        <v>19</v>
      </c>
      <c r="E1492" s="43" t="s">
        <v>12261</v>
      </c>
      <c r="F1492" s="53" t="n">
        <v>0.833333333333333</v>
      </c>
      <c r="G1492" s="44" t="s">
        <v>14595</v>
      </c>
      <c r="H1492" s="45" t="n">
        <v>4462</v>
      </c>
      <c r="K1492" s="44"/>
      <c r="L1492" s="43" t="s">
        <v>12263</v>
      </c>
      <c r="M1492" s="41" t="s">
        <v>14596</v>
      </c>
      <c r="O1492" s="41" t="s">
        <v>12264</v>
      </c>
      <c r="P1492" s="44" t="s">
        <v>14419</v>
      </c>
      <c r="Q1492" s="44" t="s">
        <v>12268</v>
      </c>
    </row>
    <row r="1493" customFormat="false" ht="15.75" hidden="false" customHeight="false" outlineLevel="0" collapsed="false">
      <c r="B1493" s="43" t="n">
        <v>1912</v>
      </c>
      <c r="C1493" s="43" t="n">
        <v>3</v>
      </c>
      <c r="D1493" s="43" t="n">
        <v>21</v>
      </c>
      <c r="E1493" s="43" t="s">
        <v>12261</v>
      </c>
      <c r="F1493" s="53" t="n">
        <v>0.833333333333333</v>
      </c>
      <c r="G1493" s="44" t="s">
        <v>14597</v>
      </c>
      <c r="H1493" s="45" t="n">
        <v>4464</v>
      </c>
      <c r="K1493" s="44"/>
      <c r="L1493" s="43" t="s">
        <v>12263</v>
      </c>
      <c r="M1493" s="41" t="s">
        <v>14598</v>
      </c>
      <c r="O1493" s="41" t="s">
        <v>12264</v>
      </c>
      <c r="P1493" s="44" t="s">
        <v>14416</v>
      </c>
      <c r="Q1493" s="44" t="s">
        <v>12266</v>
      </c>
    </row>
    <row r="1494" customFormat="false" ht="15.75" hidden="false" customHeight="false" outlineLevel="0" collapsed="false">
      <c r="B1494" s="43" t="n">
        <v>1912</v>
      </c>
      <c r="C1494" s="43" t="n">
        <v>3</v>
      </c>
      <c r="D1494" s="43" t="n">
        <v>26</v>
      </c>
      <c r="E1494" s="43" t="s">
        <v>12261</v>
      </c>
      <c r="F1494" s="53" t="n">
        <v>0.833333333333333</v>
      </c>
      <c r="G1494" s="44" t="s">
        <v>14599</v>
      </c>
      <c r="H1494" s="45" t="n">
        <v>4469</v>
      </c>
      <c r="K1494" s="44"/>
      <c r="L1494" s="43" t="s">
        <v>12263</v>
      </c>
      <c r="M1494" s="41" t="s">
        <v>14600</v>
      </c>
      <c r="O1494" s="41" t="s">
        <v>12264</v>
      </c>
      <c r="P1494" s="44" t="s">
        <v>14419</v>
      </c>
      <c r="Q1494" s="44" t="s">
        <v>12268</v>
      </c>
    </row>
    <row r="1495" customFormat="false" ht="15.75" hidden="false" customHeight="false" outlineLevel="0" collapsed="false">
      <c r="B1495" s="43" t="n">
        <v>1912</v>
      </c>
      <c r="C1495" s="43" t="n">
        <v>3</v>
      </c>
      <c r="D1495" s="43" t="n">
        <v>28</v>
      </c>
      <c r="E1495" s="43" t="s">
        <v>12261</v>
      </c>
      <c r="F1495" s="53" t="n">
        <v>0.833333333333333</v>
      </c>
      <c r="G1495" s="44" t="s">
        <v>14601</v>
      </c>
      <c r="H1495" s="45" t="n">
        <v>4471</v>
      </c>
      <c r="K1495" s="44"/>
      <c r="L1495" s="43" t="s">
        <v>12263</v>
      </c>
      <c r="M1495" s="41" t="s">
        <v>12263</v>
      </c>
      <c r="O1495" s="41" t="s">
        <v>12264</v>
      </c>
      <c r="P1495" s="44" t="s">
        <v>14416</v>
      </c>
      <c r="Q1495" s="44" t="s">
        <v>12266</v>
      </c>
    </row>
    <row r="1496" customFormat="false" ht="15.75" hidden="false" customHeight="false" outlineLevel="0" collapsed="false">
      <c r="B1496" s="43" t="n">
        <v>1912</v>
      </c>
      <c r="C1496" s="43" t="n">
        <v>4</v>
      </c>
      <c r="D1496" s="43" t="n">
        <v>3</v>
      </c>
      <c r="E1496" s="43" t="s">
        <v>12261</v>
      </c>
      <c r="F1496" s="53" t="n">
        <v>0.833333333333333</v>
      </c>
      <c r="G1496" s="44" t="s">
        <v>14602</v>
      </c>
      <c r="H1496" s="45" t="n">
        <v>4477</v>
      </c>
      <c r="K1496" s="44"/>
      <c r="L1496" s="43" t="s">
        <v>12263</v>
      </c>
      <c r="M1496" s="41" t="s">
        <v>14603</v>
      </c>
      <c r="O1496" s="41" t="s">
        <v>14604</v>
      </c>
      <c r="P1496" s="44" t="s">
        <v>14605</v>
      </c>
      <c r="Q1496" s="44" t="s">
        <v>12268</v>
      </c>
    </row>
    <row r="1497" customFormat="false" ht="15.75" hidden="false" customHeight="false" outlineLevel="0" collapsed="false">
      <c r="B1497" s="43" t="n">
        <v>1912</v>
      </c>
      <c r="C1497" s="43" t="n">
        <v>4</v>
      </c>
      <c r="D1497" s="43" t="n">
        <v>4</v>
      </c>
      <c r="E1497" s="43" t="s">
        <v>12261</v>
      </c>
      <c r="F1497" s="53" t="n">
        <v>0.833333333333333</v>
      </c>
      <c r="G1497" s="44" t="s">
        <v>14606</v>
      </c>
      <c r="H1497" s="45" t="n">
        <v>4478</v>
      </c>
      <c r="K1497" s="44"/>
      <c r="L1497" s="43" t="s">
        <v>12263</v>
      </c>
      <c r="M1497" s="41" t="s">
        <v>14607</v>
      </c>
      <c r="O1497" s="41" t="s">
        <v>14604</v>
      </c>
      <c r="P1497" s="44" t="s">
        <v>14605</v>
      </c>
      <c r="Q1497" s="44" t="s">
        <v>12268</v>
      </c>
    </row>
    <row r="1498" customFormat="false" ht="15.75" hidden="false" customHeight="false" outlineLevel="0" collapsed="false">
      <c r="B1498" s="43" t="n">
        <v>1912</v>
      </c>
      <c r="C1498" s="43" t="n">
        <v>4</v>
      </c>
      <c r="D1498" s="43" t="n">
        <v>5</v>
      </c>
      <c r="E1498" s="43" t="s">
        <v>12261</v>
      </c>
      <c r="F1498" s="53" t="n">
        <v>0.833333333333333</v>
      </c>
      <c r="G1498" s="44" t="s">
        <v>14608</v>
      </c>
      <c r="H1498" s="45" t="n">
        <v>4479</v>
      </c>
      <c r="K1498" s="44"/>
      <c r="L1498" s="43" t="s">
        <v>12263</v>
      </c>
      <c r="M1498" s="41" t="s">
        <v>14609</v>
      </c>
      <c r="O1498" s="41" t="s">
        <v>14604</v>
      </c>
      <c r="P1498" s="44" t="s">
        <v>14605</v>
      </c>
      <c r="Q1498" s="44" t="s">
        <v>12268</v>
      </c>
    </row>
    <row r="1499" customFormat="false" ht="15.75" hidden="false" customHeight="false" outlineLevel="0" collapsed="false">
      <c r="B1499" s="43" t="n">
        <v>1912</v>
      </c>
      <c r="C1499" s="43" t="n">
        <v>4</v>
      </c>
      <c r="D1499" s="43" t="n">
        <v>6</v>
      </c>
      <c r="E1499" s="43" t="s">
        <v>12261</v>
      </c>
      <c r="F1499" s="53" t="n">
        <v>0.833333333333333</v>
      </c>
      <c r="G1499" s="44" t="s">
        <v>14610</v>
      </c>
      <c r="H1499" s="45" t="n">
        <v>4480</v>
      </c>
      <c r="K1499" s="44"/>
      <c r="L1499" s="43" t="s">
        <v>12263</v>
      </c>
      <c r="M1499" s="41" t="s">
        <v>14611</v>
      </c>
      <c r="O1499" s="41" t="s">
        <v>14604</v>
      </c>
      <c r="P1499" s="44" t="s">
        <v>14605</v>
      </c>
      <c r="Q1499" s="44" t="s">
        <v>12268</v>
      </c>
    </row>
    <row r="1500" customFormat="false" ht="15.75" hidden="false" customHeight="false" outlineLevel="0" collapsed="false">
      <c r="B1500" s="43" t="n">
        <v>1912</v>
      </c>
      <c r="C1500" s="43" t="n">
        <v>4</v>
      </c>
      <c r="D1500" s="43" t="n">
        <v>7</v>
      </c>
      <c r="E1500" s="43" t="s">
        <v>12261</v>
      </c>
      <c r="F1500" s="53" t="n">
        <v>0.833333333333333</v>
      </c>
      <c r="G1500" s="44" t="s">
        <v>14612</v>
      </c>
      <c r="H1500" s="45" t="n">
        <v>4481</v>
      </c>
      <c r="K1500" s="44"/>
      <c r="L1500" s="43" t="s">
        <v>12263</v>
      </c>
      <c r="M1500" s="41" t="s">
        <v>14611</v>
      </c>
      <c r="O1500" s="41" t="s">
        <v>14604</v>
      </c>
      <c r="P1500" s="44" t="s">
        <v>14605</v>
      </c>
      <c r="Q1500" s="44" t="s">
        <v>12268</v>
      </c>
    </row>
    <row r="1501" customFormat="false" ht="15.75" hidden="false" customHeight="false" outlineLevel="0" collapsed="false">
      <c r="B1501" s="43" t="n">
        <v>1912</v>
      </c>
      <c r="C1501" s="43" t="n">
        <v>4</v>
      </c>
      <c r="D1501" s="43" t="n">
        <v>8</v>
      </c>
      <c r="E1501" s="43" t="s">
        <v>12261</v>
      </c>
      <c r="F1501" s="53" t="n">
        <v>0.833333333333333</v>
      </c>
      <c r="G1501" s="44" t="s">
        <v>14613</v>
      </c>
      <c r="H1501" s="45" t="n">
        <v>4482</v>
      </c>
      <c r="K1501" s="44"/>
      <c r="L1501" s="43" t="s">
        <v>12263</v>
      </c>
      <c r="M1501" s="41" t="s">
        <v>14614</v>
      </c>
      <c r="O1501" s="41" t="s">
        <v>14604</v>
      </c>
      <c r="P1501" s="44" t="s">
        <v>14605</v>
      </c>
      <c r="Q1501" s="44" t="s">
        <v>12268</v>
      </c>
    </row>
    <row r="1502" customFormat="false" ht="15.75" hidden="false" customHeight="false" outlineLevel="0" collapsed="false">
      <c r="B1502" s="43" t="n">
        <v>1912</v>
      </c>
      <c r="C1502" s="43" t="n">
        <v>4</v>
      </c>
      <c r="D1502" s="43" t="n">
        <v>9</v>
      </c>
      <c r="E1502" s="43" t="s">
        <v>12261</v>
      </c>
      <c r="F1502" s="53" t="n">
        <v>0.833333333333333</v>
      </c>
      <c r="G1502" s="44" t="s">
        <v>14615</v>
      </c>
      <c r="H1502" s="45" t="n">
        <v>4483</v>
      </c>
      <c r="K1502" s="44"/>
      <c r="L1502" s="43" t="s">
        <v>12263</v>
      </c>
      <c r="M1502" s="41" t="s">
        <v>14616</v>
      </c>
      <c r="O1502" s="41" t="s">
        <v>14604</v>
      </c>
      <c r="P1502" s="44" t="s">
        <v>14512</v>
      </c>
      <c r="Q1502" s="44" t="s">
        <v>12268</v>
      </c>
    </row>
    <row r="1503" customFormat="false" ht="15.75" hidden="false" customHeight="false" outlineLevel="0" collapsed="false">
      <c r="B1503" s="43" t="n">
        <v>1912</v>
      </c>
      <c r="C1503" s="43" t="n">
        <v>4</v>
      </c>
      <c r="D1503" s="43" t="n">
        <v>10</v>
      </c>
      <c r="E1503" s="43" t="s">
        <v>12261</v>
      </c>
      <c r="F1503" s="53" t="n">
        <v>0.833333333333333</v>
      </c>
      <c r="G1503" s="44" t="s">
        <v>14617</v>
      </c>
      <c r="H1503" s="45" t="n">
        <v>4484</v>
      </c>
      <c r="K1503" s="44"/>
      <c r="L1503" s="43" t="s">
        <v>12263</v>
      </c>
      <c r="M1503" s="41" t="s">
        <v>14618</v>
      </c>
      <c r="O1503" s="41" t="s">
        <v>14604</v>
      </c>
      <c r="P1503" s="44" t="s">
        <v>14605</v>
      </c>
      <c r="Q1503" s="44" t="s">
        <v>12268</v>
      </c>
    </row>
    <row r="1504" customFormat="false" ht="15.75" hidden="false" customHeight="false" outlineLevel="0" collapsed="false">
      <c r="B1504" s="43" t="n">
        <v>1912</v>
      </c>
      <c r="C1504" s="43" t="n">
        <v>4</v>
      </c>
      <c r="D1504" s="43" t="n">
        <v>11</v>
      </c>
      <c r="E1504" s="43" t="s">
        <v>12332</v>
      </c>
      <c r="F1504" s="53" t="n">
        <v>0.583333333333333</v>
      </c>
      <c r="G1504" s="44" t="s">
        <v>14619</v>
      </c>
      <c r="H1504" s="45" t="n">
        <v>4485</v>
      </c>
      <c r="K1504" s="44" t="s">
        <v>34</v>
      </c>
      <c r="L1504" s="43" t="s">
        <v>12263</v>
      </c>
      <c r="M1504" s="41" t="s">
        <v>14611</v>
      </c>
      <c r="O1504" s="41" t="s">
        <v>14604</v>
      </c>
      <c r="P1504" s="44" t="s">
        <v>14605</v>
      </c>
      <c r="Q1504" s="44" t="s">
        <v>12268</v>
      </c>
    </row>
    <row r="1505" customFormat="false" ht="15.75" hidden="false" customHeight="false" outlineLevel="0" collapsed="false">
      <c r="B1505" s="43" t="n">
        <v>1912</v>
      </c>
      <c r="C1505" s="43" t="n">
        <v>4</v>
      </c>
      <c r="D1505" s="43" t="n">
        <v>11</v>
      </c>
      <c r="E1505" s="43" t="s">
        <v>12332</v>
      </c>
      <c r="F1505" s="53" t="n">
        <v>0.583333333333333</v>
      </c>
      <c r="G1505" s="44" t="s">
        <v>14619</v>
      </c>
      <c r="H1505" s="45" t="n">
        <v>4485</v>
      </c>
      <c r="K1505" s="44" t="s">
        <v>34</v>
      </c>
      <c r="L1505" s="43" t="s">
        <v>12263</v>
      </c>
      <c r="M1505" s="41" t="s">
        <v>14620</v>
      </c>
      <c r="O1505" s="41" t="s">
        <v>14604</v>
      </c>
      <c r="P1505" s="44" t="s">
        <v>14605</v>
      </c>
      <c r="Q1505" s="44" t="s">
        <v>12268</v>
      </c>
    </row>
    <row r="1506" customFormat="false" ht="15.75" hidden="false" customHeight="false" outlineLevel="0" collapsed="false">
      <c r="B1506" s="43" t="n">
        <v>1912</v>
      </c>
      <c r="C1506" s="43" t="n">
        <v>4</v>
      </c>
      <c r="D1506" s="43" t="n">
        <v>11</v>
      </c>
      <c r="E1506" s="43" t="s">
        <v>12261</v>
      </c>
      <c r="F1506" s="53" t="n">
        <v>0.833333333333333</v>
      </c>
      <c r="G1506" s="44" t="s">
        <v>14621</v>
      </c>
      <c r="H1506" s="45" t="n">
        <v>4485</v>
      </c>
      <c r="K1506" s="44"/>
      <c r="L1506" s="43" t="s">
        <v>12263</v>
      </c>
      <c r="M1506" s="41" t="s">
        <v>12263</v>
      </c>
      <c r="O1506" s="41" t="s">
        <v>14604</v>
      </c>
      <c r="P1506" s="44" t="s">
        <v>14512</v>
      </c>
      <c r="Q1506" s="44" t="s">
        <v>12268</v>
      </c>
    </row>
    <row r="1507" customFormat="false" ht="15.75" hidden="false" customHeight="false" outlineLevel="0" collapsed="false">
      <c r="B1507" s="43" t="n">
        <v>1912</v>
      </c>
      <c r="C1507" s="43" t="n">
        <v>4</v>
      </c>
      <c r="D1507" s="43" t="n">
        <v>12</v>
      </c>
      <c r="E1507" s="43" t="s">
        <v>12261</v>
      </c>
      <c r="F1507" s="53" t="n">
        <v>0.833333333333333</v>
      </c>
      <c r="G1507" s="44" t="s">
        <v>14622</v>
      </c>
      <c r="H1507" s="45" t="n">
        <v>4486</v>
      </c>
      <c r="K1507" s="44"/>
      <c r="L1507" s="43" t="s">
        <v>12263</v>
      </c>
      <c r="M1507" s="41" t="s">
        <v>14623</v>
      </c>
      <c r="O1507" s="41" t="s">
        <v>14604</v>
      </c>
      <c r="P1507" s="44" t="s">
        <v>14605</v>
      </c>
      <c r="Q1507" s="44" t="s">
        <v>12268</v>
      </c>
    </row>
    <row r="1508" customFormat="false" ht="15.75" hidden="false" customHeight="false" outlineLevel="0" collapsed="false">
      <c r="B1508" s="43" t="n">
        <v>1912</v>
      </c>
      <c r="C1508" s="43" t="n">
        <v>4</v>
      </c>
      <c r="D1508" s="43" t="n">
        <v>13</v>
      </c>
      <c r="E1508" s="43" t="s">
        <v>12261</v>
      </c>
      <c r="F1508" s="53" t="n">
        <v>0.833333333333333</v>
      </c>
      <c r="G1508" s="44" t="s">
        <v>14624</v>
      </c>
      <c r="H1508" s="45" t="n">
        <v>4487</v>
      </c>
      <c r="K1508" s="44"/>
      <c r="L1508" s="43" t="s">
        <v>12263</v>
      </c>
      <c r="M1508" s="41" t="s">
        <v>14625</v>
      </c>
      <c r="O1508" s="41" t="s">
        <v>14604</v>
      </c>
      <c r="P1508" s="44" t="s">
        <v>14605</v>
      </c>
      <c r="Q1508" s="44" t="s">
        <v>12268</v>
      </c>
    </row>
    <row r="1509" customFormat="false" ht="15.75" hidden="false" customHeight="false" outlineLevel="0" collapsed="false">
      <c r="B1509" s="43" t="n">
        <v>1912</v>
      </c>
      <c r="C1509" s="43" t="n">
        <v>4</v>
      </c>
      <c r="D1509" s="43" t="n">
        <v>14</v>
      </c>
      <c r="E1509" s="43" t="s">
        <v>12332</v>
      </c>
      <c r="F1509" s="53" t="n">
        <v>0.583333333333333</v>
      </c>
      <c r="G1509" s="44" t="s">
        <v>14626</v>
      </c>
      <c r="H1509" s="45" t="n">
        <v>4488</v>
      </c>
      <c r="K1509" s="44" t="s">
        <v>34</v>
      </c>
      <c r="L1509" s="43" t="s">
        <v>12263</v>
      </c>
      <c r="M1509" s="41" t="s">
        <v>12263</v>
      </c>
      <c r="O1509" s="41" t="s">
        <v>14604</v>
      </c>
      <c r="P1509" s="44" t="s">
        <v>12268</v>
      </c>
      <c r="Q1509" s="44" t="s">
        <v>12338</v>
      </c>
    </row>
    <row r="1510" customFormat="false" ht="15.75" hidden="false" customHeight="false" outlineLevel="0" collapsed="false">
      <c r="B1510" s="43" t="n">
        <v>1912</v>
      </c>
      <c r="C1510" s="43" t="n">
        <v>4</v>
      </c>
      <c r="D1510" s="43" t="n">
        <v>14</v>
      </c>
      <c r="E1510" s="43" t="s">
        <v>12261</v>
      </c>
      <c r="F1510" s="53" t="n">
        <v>0.833333333333333</v>
      </c>
      <c r="G1510" s="44" t="s">
        <v>14627</v>
      </c>
      <c r="H1510" s="45" t="n">
        <v>4488</v>
      </c>
      <c r="K1510" s="44"/>
      <c r="L1510" s="43" t="s">
        <v>12263</v>
      </c>
      <c r="M1510" s="41" t="s">
        <v>14628</v>
      </c>
      <c r="O1510" s="41" t="s">
        <v>14604</v>
      </c>
      <c r="P1510" s="44" t="s">
        <v>14605</v>
      </c>
      <c r="Q1510" s="44" t="s">
        <v>12268</v>
      </c>
    </row>
    <row r="1511" customFormat="false" ht="15.75" hidden="false" customHeight="false" outlineLevel="0" collapsed="false">
      <c r="B1511" s="43" t="n">
        <v>1912</v>
      </c>
      <c r="C1511" s="43" t="n">
        <v>4</v>
      </c>
      <c r="D1511" s="43" t="n">
        <v>16</v>
      </c>
      <c r="E1511" s="43" t="s">
        <v>12261</v>
      </c>
      <c r="F1511" s="53" t="n">
        <v>0.833333333333333</v>
      </c>
      <c r="G1511" s="44" t="s">
        <v>14629</v>
      </c>
      <c r="H1511" s="45" t="n">
        <v>4490</v>
      </c>
      <c r="K1511" s="44"/>
      <c r="L1511" s="43" t="s">
        <v>12263</v>
      </c>
      <c r="M1511" s="41" t="s">
        <v>14630</v>
      </c>
      <c r="O1511" s="41" t="s">
        <v>13913</v>
      </c>
      <c r="P1511" s="44" t="s">
        <v>14527</v>
      </c>
      <c r="Q1511" s="44" t="s">
        <v>12268</v>
      </c>
    </row>
    <row r="1512" customFormat="false" ht="15.75" hidden="false" customHeight="false" outlineLevel="0" collapsed="false">
      <c r="B1512" s="43" t="n">
        <v>1912</v>
      </c>
      <c r="C1512" s="43" t="n">
        <v>4</v>
      </c>
      <c r="D1512" s="43" t="n">
        <v>17</v>
      </c>
      <c r="E1512" s="43" t="s">
        <v>12261</v>
      </c>
      <c r="F1512" s="53" t="n">
        <v>0.833333333333333</v>
      </c>
      <c r="G1512" s="44" t="s">
        <v>14631</v>
      </c>
      <c r="H1512" s="45" t="n">
        <v>4491</v>
      </c>
      <c r="K1512" s="44"/>
      <c r="L1512" s="43" t="s">
        <v>12263</v>
      </c>
      <c r="M1512" s="41" t="s">
        <v>14632</v>
      </c>
      <c r="O1512" s="41" t="s">
        <v>13913</v>
      </c>
      <c r="P1512" s="44" t="s">
        <v>14527</v>
      </c>
      <c r="Q1512" s="44" t="s">
        <v>12268</v>
      </c>
    </row>
    <row r="1513" customFormat="false" ht="15.75" hidden="false" customHeight="false" outlineLevel="0" collapsed="false">
      <c r="B1513" s="43" t="n">
        <v>1912</v>
      </c>
      <c r="C1513" s="43" t="n">
        <v>4</v>
      </c>
      <c r="D1513" s="43" t="n">
        <v>18</v>
      </c>
      <c r="E1513" s="43" t="s">
        <v>12261</v>
      </c>
      <c r="F1513" s="53" t="n">
        <v>0.833333333333333</v>
      </c>
      <c r="G1513" s="44" t="s">
        <v>14633</v>
      </c>
      <c r="H1513" s="45" t="n">
        <v>4492</v>
      </c>
      <c r="K1513" s="44"/>
      <c r="L1513" s="43" t="s">
        <v>12263</v>
      </c>
      <c r="M1513" s="41" t="s">
        <v>12263</v>
      </c>
      <c r="O1513" s="41" t="s">
        <v>13913</v>
      </c>
      <c r="P1513" s="44" t="s">
        <v>12268</v>
      </c>
      <c r="Q1513" s="44" t="s">
        <v>12268</v>
      </c>
    </row>
    <row r="1514" customFormat="false" ht="15.75" hidden="false" customHeight="false" outlineLevel="0" collapsed="false">
      <c r="B1514" s="43" t="n">
        <v>1912</v>
      </c>
      <c r="C1514" s="43" t="n">
        <v>4</v>
      </c>
      <c r="D1514" s="43" t="n">
        <v>19</v>
      </c>
      <c r="E1514" s="43" t="s">
        <v>12261</v>
      </c>
      <c r="F1514" s="53" t="n">
        <v>0.833333333333333</v>
      </c>
      <c r="G1514" s="44" t="s">
        <v>14634</v>
      </c>
      <c r="H1514" s="45" t="n">
        <v>4493</v>
      </c>
      <c r="K1514" s="44"/>
      <c r="L1514" s="43" t="s">
        <v>12263</v>
      </c>
      <c r="M1514" s="41" t="s">
        <v>12263</v>
      </c>
      <c r="O1514" s="41" t="s">
        <v>13913</v>
      </c>
      <c r="P1514" s="44" t="s">
        <v>12268</v>
      </c>
      <c r="Q1514" s="44" t="s">
        <v>12268</v>
      </c>
    </row>
    <row r="1515" customFormat="false" ht="15.75" hidden="false" customHeight="false" outlineLevel="0" collapsed="false">
      <c r="B1515" s="43" t="n">
        <v>1912</v>
      </c>
      <c r="C1515" s="43" t="n">
        <v>4</v>
      </c>
      <c r="D1515" s="43" t="n">
        <v>23</v>
      </c>
      <c r="E1515" s="43" t="s">
        <v>12261</v>
      </c>
      <c r="F1515" s="53" t="n">
        <v>0.833333333333333</v>
      </c>
      <c r="G1515" s="44" t="s">
        <v>14635</v>
      </c>
      <c r="H1515" s="45" t="n">
        <v>4497</v>
      </c>
      <c r="K1515" s="44"/>
      <c r="L1515" s="43" t="s">
        <v>12263</v>
      </c>
      <c r="M1515" s="41" t="s">
        <v>14636</v>
      </c>
      <c r="O1515" s="41" t="s">
        <v>12264</v>
      </c>
      <c r="P1515" s="44" t="s">
        <v>14419</v>
      </c>
      <c r="Q1515" s="44" t="s">
        <v>12268</v>
      </c>
    </row>
    <row r="1516" customFormat="false" ht="15.75" hidden="false" customHeight="false" outlineLevel="0" collapsed="false">
      <c r="B1516" s="43" t="n">
        <v>1912</v>
      </c>
      <c r="C1516" s="43" t="n">
        <v>4</v>
      </c>
      <c r="D1516" s="43" t="n">
        <v>24</v>
      </c>
      <c r="E1516" s="43" t="s">
        <v>12261</v>
      </c>
      <c r="F1516" s="53" t="n">
        <v>0.833333333333333</v>
      </c>
      <c r="G1516" s="44" t="s">
        <v>14637</v>
      </c>
      <c r="H1516" s="45" t="n">
        <v>4498</v>
      </c>
      <c r="K1516" s="44"/>
      <c r="L1516" s="43" t="s">
        <v>12263</v>
      </c>
      <c r="M1516" s="41" t="s">
        <v>12263</v>
      </c>
      <c r="O1516" s="41" t="s">
        <v>12264</v>
      </c>
      <c r="P1516" s="44" t="s">
        <v>12268</v>
      </c>
      <c r="Q1516" s="44" t="s">
        <v>12338</v>
      </c>
    </row>
    <row r="1517" customFormat="false" ht="15.75" hidden="false" customHeight="false" outlineLevel="0" collapsed="false">
      <c r="B1517" s="43" t="n">
        <v>1912</v>
      </c>
      <c r="C1517" s="43" t="n">
        <v>5</v>
      </c>
      <c r="D1517" s="43" t="n">
        <v>2</v>
      </c>
      <c r="E1517" s="43" t="s">
        <v>12261</v>
      </c>
      <c r="F1517" s="53" t="n">
        <v>0.833333333333333</v>
      </c>
      <c r="G1517" s="44" t="s">
        <v>14638</v>
      </c>
      <c r="H1517" s="45" t="n">
        <v>4506</v>
      </c>
      <c r="K1517" s="44"/>
      <c r="L1517" s="43" t="s">
        <v>12263</v>
      </c>
      <c r="M1517" s="41" t="s">
        <v>14639</v>
      </c>
      <c r="O1517" s="41" t="s">
        <v>12264</v>
      </c>
      <c r="P1517" s="44" t="s">
        <v>14419</v>
      </c>
      <c r="Q1517" s="44" t="s">
        <v>12268</v>
      </c>
    </row>
    <row r="1518" customFormat="false" ht="15.75" hidden="false" customHeight="false" outlineLevel="0" collapsed="false">
      <c r="B1518" s="43" t="n">
        <v>1912</v>
      </c>
      <c r="C1518" s="43" t="n">
        <v>5</v>
      </c>
      <c r="D1518" s="43" t="n">
        <v>5</v>
      </c>
      <c r="E1518" s="43" t="s">
        <v>12261</v>
      </c>
      <c r="F1518" s="53" t="n">
        <v>0.833333333333333</v>
      </c>
      <c r="G1518" s="44" t="s">
        <v>14640</v>
      </c>
      <c r="H1518" s="45" t="n">
        <v>4509</v>
      </c>
      <c r="K1518" s="44"/>
      <c r="L1518" s="43" t="s">
        <v>12263</v>
      </c>
      <c r="M1518" s="41" t="s">
        <v>14641</v>
      </c>
      <c r="O1518" s="41" t="s">
        <v>12469</v>
      </c>
      <c r="P1518" s="44" t="s">
        <v>14262</v>
      </c>
      <c r="Q1518" s="44" t="s">
        <v>12268</v>
      </c>
    </row>
    <row r="1519" customFormat="false" ht="15.75" hidden="false" customHeight="false" outlineLevel="0" collapsed="false">
      <c r="B1519" s="43" t="n">
        <v>1912</v>
      </c>
      <c r="C1519" s="43" t="n">
        <v>5</v>
      </c>
      <c r="D1519" s="43" t="n">
        <v>6</v>
      </c>
      <c r="E1519" s="43" t="s">
        <v>12332</v>
      </c>
      <c r="F1519" s="53" t="n">
        <v>0.583333333333333</v>
      </c>
      <c r="G1519" s="44" t="s">
        <v>14642</v>
      </c>
      <c r="H1519" s="45" t="n">
        <v>4510</v>
      </c>
      <c r="K1519" s="44" t="s">
        <v>34</v>
      </c>
      <c r="L1519" s="43" t="s">
        <v>12263</v>
      </c>
      <c r="M1519" s="41" t="s">
        <v>12263</v>
      </c>
      <c r="O1519" s="41" t="s">
        <v>12299</v>
      </c>
      <c r="P1519" s="44" t="s">
        <v>12268</v>
      </c>
      <c r="Q1519" s="44" t="s">
        <v>12268</v>
      </c>
    </row>
    <row r="1520" customFormat="false" ht="15.75" hidden="false" customHeight="false" outlineLevel="0" collapsed="false">
      <c r="B1520" s="43" t="n">
        <v>1912</v>
      </c>
      <c r="C1520" s="43" t="n">
        <v>5</v>
      </c>
      <c r="D1520" s="43" t="n">
        <v>6</v>
      </c>
      <c r="E1520" s="43" t="s">
        <v>12261</v>
      </c>
      <c r="F1520" s="53" t="n">
        <v>0.833333333333333</v>
      </c>
      <c r="G1520" s="44" t="s">
        <v>14643</v>
      </c>
      <c r="H1520" s="45" t="n">
        <v>4510</v>
      </c>
      <c r="K1520" s="44"/>
      <c r="L1520" s="43" t="s">
        <v>12263</v>
      </c>
      <c r="M1520" s="41" t="s">
        <v>14644</v>
      </c>
      <c r="O1520" s="41" t="s">
        <v>12299</v>
      </c>
      <c r="P1520" s="44" t="s">
        <v>14645</v>
      </c>
      <c r="Q1520" s="44" t="s">
        <v>12266</v>
      </c>
    </row>
    <row r="1521" customFormat="false" ht="15.75" hidden="false" customHeight="false" outlineLevel="0" collapsed="false">
      <c r="B1521" s="43" t="n">
        <v>1912</v>
      </c>
      <c r="C1521" s="43" t="n">
        <v>5</v>
      </c>
      <c r="D1521" s="43" t="n">
        <v>7</v>
      </c>
      <c r="E1521" s="43" t="s">
        <v>12380</v>
      </c>
      <c r="F1521" s="53" t="n">
        <v>0.5</v>
      </c>
      <c r="G1521" s="44" t="s">
        <v>14646</v>
      </c>
      <c r="H1521" s="45" t="n">
        <v>4511</v>
      </c>
      <c r="K1521" s="44" t="s">
        <v>30</v>
      </c>
      <c r="L1521" s="43" t="s">
        <v>12263</v>
      </c>
      <c r="M1521" s="41" t="s">
        <v>12263</v>
      </c>
      <c r="O1521" s="41" t="s">
        <v>12299</v>
      </c>
      <c r="P1521" s="44" t="s">
        <v>12268</v>
      </c>
      <c r="Q1521" s="44" t="s">
        <v>12338</v>
      </c>
    </row>
    <row r="1522" customFormat="false" ht="15.75" hidden="false" customHeight="false" outlineLevel="0" collapsed="false">
      <c r="B1522" s="43" t="n">
        <v>1912</v>
      </c>
      <c r="C1522" s="43" t="n">
        <v>5</v>
      </c>
      <c r="D1522" s="43" t="n">
        <v>7</v>
      </c>
      <c r="E1522" s="43" t="s">
        <v>12382</v>
      </c>
      <c r="F1522" s="53" t="n">
        <v>0.666666666666667</v>
      </c>
      <c r="G1522" s="44" t="s">
        <v>14647</v>
      </c>
      <c r="H1522" s="45" t="n">
        <v>4511</v>
      </c>
      <c r="K1522" s="44" t="s">
        <v>12384</v>
      </c>
      <c r="L1522" s="43" t="s">
        <v>12263</v>
      </c>
      <c r="M1522" s="41" t="s">
        <v>12263</v>
      </c>
      <c r="O1522" s="41" t="s">
        <v>12299</v>
      </c>
      <c r="P1522" s="44" t="s">
        <v>12268</v>
      </c>
      <c r="Q1522" s="44" t="s">
        <v>12338</v>
      </c>
    </row>
    <row r="1523" customFormat="false" ht="15.75" hidden="false" customHeight="false" outlineLevel="0" collapsed="false">
      <c r="B1523" s="43" t="n">
        <v>1912</v>
      </c>
      <c r="C1523" s="43" t="n">
        <v>5</v>
      </c>
      <c r="D1523" s="43" t="n">
        <v>7</v>
      </c>
      <c r="E1523" s="43" t="s">
        <v>12261</v>
      </c>
      <c r="F1523" s="53" t="n">
        <v>0.833333333333333</v>
      </c>
      <c r="G1523" s="44" t="s">
        <v>14648</v>
      </c>
      <c r="H1523" s="45" t="n">
        <v>4511</v>
      </c>
      <c r="K1523" s="44"/>
      <c r="L1523" s="43" t="s">
        <v>12263</v>
      </c>
      <c r="M1523" s="41" t="s">
        <v>14649</v>
      </c>
      <c r="O1523" s="41" t="s">
        <v>12299</v>
      </c>
      <c r="P1523" s="44" t="s">
        <v>14527</v>
      </c>
      <c r="Q1523" s="44" t="s">
        <v>12268</v>
      </c>
    </row>
    <row r="1524" customFormat="false" ht="15.75" hidden="false" customHeight="false" outlineLevel="0" collapsed="false">
      <c r="B1524" s="43" t="n">
        <v>1912</v>
      </c>
      <c r="C1524" s="43" t="n">
        <v>5</v>
      </c>
      <c r="D1524" s="43" t="n">
        <v>8</v>
      </c>
      <c r="E1524" s="43" t="s">
        <v>12261</v>
      </c>
      <c r="F1524" s="53" t="n">
        <v>0.833333333333333</v>
      </c>
      <c r="G1524" s="44" t="s">
        <v>14650</v>
      </c>
      <c r="H1524" s="45" t="n">
        <v>4512</v>
      </c>
      <c r="K1524" s="44"/>
      <c r="L1524" s="43" t="s">
        <v>12263</v>
      </c>
      <c r="M1524" s="41" t="s">
        <v>14651</v>
      </c>
      <c r="O1524" s="41" t="s">
        <v>12299</v>
      </c>
      <c r="P1524" s="44" t="s">
        <v>14527</v>
      </c>
      <c r="Q1524" s="44" t="s">
        <v>12268</v>
      </c>
    </row>
    <row r="1525" customFormat="false" ht="15.75" hidden="false" customHeight="false" outlineLevel="0" collapsed="false">
      <c r="B1525" s="43" t="n">
        <v>1912</v>
      </c>
      <c r="C1525" s="43" t="n">
        <v>5</v>
      </c>
      <c r="D1525" s="43" t="n">
        <v>9</v>
      </c>
      <c r="E1525" s="43" t="s">
        <v>12332</v>
      </c>
      <c r="F1525" s="53" t="n">
        <v>0.583333333333333</v>
      </c>
      <c r="G1525" s="44" t="s">
        <v>14652</v>
      </c>
      <c r="H1525" s="45" t="n">
        <v>4513</v>
      </c>
      <c r="K1525" s="44" t="s">
        <v>34</v>
      </c>
      <c r="L1525" s="43" t="s">
        <v>12263</v>
      </c>
      <c r="M1525" s="41" t="s">
        <v>12263</v>
      </c>
      <c r="O1525" s="41" t="s">
        <v>12299</v>
      </c>
      <c r="P1525" s="44" t="s">
        <v>12268</v>
      </c>
      <c r="Q1525" s="44" t="s">
        <v>12338</v>
      </c>
    </row>
    <row r="1526" customFormat="false" ht="15.75" hidden="false" customHeight="false" outlineLevel="0" collapsed="false">
      <c r="B1526" s="43" t="n">
        <v>1912</v>
      </c>
      <c r="C1526" s="43" t="n">
        <v>5</v>
      </c>
      <c r="D1526" s="43" t="n">
        <v>9</v>
      </c>
      <c r="E1526" s="43" t="s">
        <v>12261</v>
      </c>
      <c r="F1526" s="53" t="n">
        <v>0.833333333333333</v>
      </c>
      <c r="G1526" s="44" t="s">
        <v>14653</v>
      </c>
      <c r="H1526" s="45" t="n">
        <v>4513</v>
      </c>
      <c r="K1526" s="44"/>
      <c r="L1526" s="43" t="s">
        <v>12263</v>
      </c>
      <c r="M1526" s="41" t="s">
        <v>12263</v>
      </c>
      <c r="O1526" s="41" t="s">
        <v>12299</v>
      </c>
      <c r="P1526" s="44" t="s">
        <v>12268</v>
      </c>
      <c r="Q1526" s="44" t="s">
        <v>12338</v>
      </c>
    </row>
    <row r="1527" customFormat="false" ht="15.75" hidden="false" customHeight="false" outlineLevel="0" collapsed="false">
      <c r="B1527" s="43" t="n">
        <v>1912</v>
      </c>
      <c r="C1527" s="43" t="n">
        <v>5</v>
      </c>
      <c r="D1527" s="43" t="n">
        <v>14</v>
      </c>
      <c r="E1527" s="43" t="s">
        <v>12261</v>
      </c>
      <c r="F1527" s="53" t="n">
        <v>0.833333333333333</v>
      </c>
      <c r="G1527" s="44" t="s">
        <v>14654</v>
      </c>
      <c r="H1527" s="45" t="n">
        <v>4518</v>
      </c>
      <c r="K1527" s="44"/>
      <c r="L1527" s="43" t="s">
        <v>12263</v>
      </c>
      <c r="M1527" s="41" t="s">
        <v>14655</v>
      </c>
      <c r="O1527" s="41" t="s">
        <v>12264</v>
      </c>
      <c r="P1527" s="44" t="s">
        <v>14419</v>
      </c>
      <c r="Q1527" s="44" t="s">
        <v>12268</v>
      </c>
    </row>
    <row r="1528" customFormat="false" ht="15.75" hidden="false" customHeight="false" outlineLevel="0" collapsed="false">
      <c r="B1528" s="43" t="n">
        <v>1912</v>
      </c>
      <c r="C1528" s="43" t="n">
        <v>5</v>
      </c>
      <c r="D1528" s="43" t="n">
        <v>16</v>
      </c>
      <c r="E1528" s="43" t="s">
        <v>12261</v>
      </c>
      <c r="F1528" s="53" t="n">
        <v>0.833333333333333</v>
      </c>
      <c r="G1528" s="44" t="s">
        <v>14656</v>
      </c>
      <c r="H1528" s="45" t="n">
        <v>4520</v>
      </c>
      <c r="K1528" s="44"/>
      <c r="L1528" s="43" t="s">
        <v>12263</v>
      </c>
      <c r="M1528" s="41" t="s">
        <v>14657</v>
      </c>
      <c r="O1528" s="41" t="s">
        <v>12460</v>
      </c>
      <c r="P1528" s="44" t="s">
        <v>14527</v>
      </c>
      <c r="Q1528" s="44" t="s">
        <v>12268</v>
      </c>
    </row>
    <row r="1529" customFormat="false" ht="15.75" hidden="false" customHeight="false" outlineLevel="0" collapsed="false">
      <c r="B1529" s="43" t="n">
        <v>1912</v>
      </c>
      <c r="C1529" s="43" t="n">
        <v>5</v>
      </c>
      <c r="D1529" s="43" t="n">
        <v>17</v>
      </c>
      <c r="E1529" s="43" t="s">
        <v>12261</v>
      </c>
      <c r="F1529" s="53" t="n">
        <v>0.833333333333333</v>
      </c>
      <c r="G1529" s="44" t="s">
        <v>14658</v>
      </c>
      <c r="H1529" s="45" t="n">
        <v>4521</v>
      </c>
      <c r="K1529" s="44"/>
      <c r="L1529" s="43" t="s">
        <v>12263</v>
      </c>
      <c r="M1529" s="41" t="s">
        <v>12263</v>
      </c>
      <c r="O1529" s="41" t="s">
        <v>12460</v>
      </c>
      <c r="P1529" s="44" t="s">
        <v>12268</v>
      </c>
      <c r="Q1529" s="44" t="s">
        <v>12268</v>
      </c>
    </row>
    <row r="1530" customFormat="false" ht="15.75" hidden="false" customHeight="false" outlineLevel="0" collapsed="false">
      <c r="B1530" s="43" t="n">
        <v>1912</v>
      </c>
      <c r="C1530" s="43" t="n">
        <v>5</v>
      </c>
      <c r="D1530" s="43" t="n">
        <v>20</v>
      </c>
      <c r="E1530" s="43" t="s">
        <v>12261</v>
      </c>
      <c r="F1530" s="53" t="n">
        <v>0.833333333333333</v>
      </c>
      <c r="G1530" s="44" t="s">
        <v>14659</v>
      </c>
      <c r="H1530" s="45" t="n">
        <v>4524</v>
      </c>
      <c r="K1530" s="44"/>
      <c r="L1530" s="43" t="s">
        <v>12263</v>
      </c>
      <c r="M1530" s="41" t="s">
        <v>14660</v>
      </c>
      <c r="O1530" s="41" t="s">
        <v>12264</v>
      </c>
      <c r="P1530" s="44" t="s">
        <v>14419</v>
      </c>
      <c r="Q1530" s="44" t="s">
        <v>12268</v>
      </c>
    </row>
    <row r="1531" customFormat="false" ht="15.75" hidden="false" customHeight="false" outlineLevel="0" collapsed="false">
      <c r="B1531" s="43" t="n">
        <v>1912</v>
      </c>
      <c r="C1531" s="43" t="n">
        <v>5</v>
      </c>
      <c r="D1531" s="43" t="n">
        <v>23</v>
      </c>
      <c r="E1531" s="43" t="s">
        <v>12261</v>
      </c>
      <c r="F1531" s="53" t="n">
        <v>0.833333333333333</v>
      </c>
      <c r="G1531" s="44" t="s">
        <v>14661</v>
      </c>
      <c r="H1531" s="45" t="n">
        <v>4527</v>
      </c>
      <c r="K1531" s="44"/>
      <c r="L1531" s="43" t="s">
        <v>12263</v>
      </c>
      <c r="M1531" s="41" t="s">
        <v>14662</v>
      </c>
      <c r="O1531" s="41" t="s">
        <v>13334</v>
      </c>
      <c r="P1531" s="44" t="s">
        <v>14663</v>
      </c>
      <c r="Q1531" s="44" t="s">
        <v>12268</v>
      </c>
    </row>
    <row r="1532" customFormat="false" ht="15.75" hidden="false" customHeight="false" outlineLevel="0" collapsed="false">
      <c r="B1532" s="43" t="n">
        <v>1912</v>
      </c>
      <c r="C1532" s="43" t="n">
        <v>5</v>
      </c>
      <c r="D1532" s="43" t="n">
        <v>24</v>
      </c>
      <c r="E1532" s="43" t="s">
        <v>12261</v>
      </c>
      <c r="F1532" s="53" t="n">
        <v>0.833333333333333</v>
      </c>
      <c r="G1532" s="44" t="s">
        <v>14664</v>
      </c>
      <c r="H1532" s="45" t="n">
        <v>4528</v>
      </c>
      <c r="K1532" s="44"/>
      <c r="L1532" s="43" t="s">
        <v>12263</v>
      </c>
      <c r="M1532" s="41" t="s">
        <v>14665</v>
      </c>
      <c r="O1532" s="41" t="s">
        <v>13334</v>
      </c>
      <c r="P1532" s="44" t="s">
        <v>14663</v>
      </c>
      <c r="Q1532" s="44" t="s">
        <v>12268</v>
      </c>
    </row>
    <row r="1533" customFormat="false" ht="15.75" hidden="false" customHeight="false" outlineLevel="0" collapsed="false">
      <c r="B1533" s="43" t="n">
        <v>1912</v>
      </c>
      <c r="C1533" s="43" t="n">
        <v>5</v>
      </c>
      <c r="D1533" s="43" t="n">
        <v>28</v>
      </c>
      <c r="E1533" s="43" t="s">
        <v>12261</v>
      </c>
      <c r="F1533" s="53" t="n">
        <v>0.833333333333333</v>
      </c>
      <c r="G1533" s="44" t="s">
        <v>14666</v>
      </c>
      <c r="H1533" s="45" t="n">
        <v>4532</v>
      </c>
      <c r="K1533" s="44"/>
      <c r="L1533" s="43" t="s">
        <v>12263</v>
      </c>
      <c r="M1533" s="41" t="s">
        <v>14667</v>
      </c>
      <c r="O1533" s="41" t="s">
        <v>14668</v>
      </c>
      <c r="P1533" s="44" t="s">
        <v>14663</v>
      </c>
      <c r="Q1533" s="44" t="s">
        <v>12268</v>
      </c>
    </row>
    <row r="1534" customFormat="false" ht="15.75" hidden="false" customHeight="false" outlineLevel="0" collapsed="false">
      <c r="B1534" s="43" t="n">
        <v>1912</v>
      </c>
      <c r="C1534" s="43" t="n">
        <v>5</v>
      </c>
      <c r="D1534" s="43" t="n">
        <v>29</v>
      </c>
      <c r="E1534" s="43" t="s">
        <v>12261</v>
      </c>
      <c r="F1534" s="53" t="n">
        <v>0.833333333333333</v>
      </c>
      <c r="G1534" s="44" t="s">
        <v>14669</v>
      </c>
      <c r="H1534" s="45" t="n">
        <v>4533</v>
      </c>
      <c r="K1534" s="44"/>
      <c r="L1534" s="43" t="s">
        <v>12263</v>
      </c>
      <c r="M1534" s="41" t="s">
        <v>14667</v>
      </c>
      <c r="O1534" s="41" t="s">
        <v>14668</v>
      </c>
      <c r="P1534" s="44" t="s">
        <v>14663</v>
      </c>
      <c r="Q1534" s="44" t="s">
        <v>12268</v>
      </c>
    </row>
    <row r="1535" customFormat="false" ht="15.75" hidden="false" customHeight="false" outlineLevel="0" collapsed="false">
      <c r="B1535" s="43" t="n">
        <v>1912</v>
      </c>
      <c r="C1535" s="43" t="n">
        <v>5</v>
      </c>
      <c r="D1535" s="43" t="n">
        <v>30</v>
      </c>
      <c r="E1535" s="43" t="s">
        <v>12261</v>
      </c>
      <c r="F1535" s="53" t="n">
        <v>0.833333333333333</v>
      </c>
      <c r="G1535" s="44" t="s">
        <v>14670</v>
      </c>
      <c r="H1535" s="45" t="n">
        <v>4534</v>
      </c>
      <c r="K1535" s="44"/>
      <c r="L1535" s="43" t="s">
        <v>12263</v>
      </c>
      <c r="M1535" s="41" t="s">
        <v>14671</v>
      </c>
      <c r="O1535" s="41" t="s">
        <v>14668</v>
      </c>
      <c r="P1535" s="44" t="s">
        <v>14663</v>
      </c>
      <c r="Q1535" s="44" t="s">
        <v>12268</v>
      </c>
    </row>
    <row r="1536" customFormat="false" ht="15.75" hidden="false" customHeight="false" outlineLevel="0" collapsed="false">
      <c r="B1536" s="43" t="n">
        <v>1912</v>
      </c>
      <c r="C1536" s="43" t="n">
        <v>6</v>
      </c>
      <c r="D1536" s="43" t="n">
        <v>2</v>
      </c>
      <c r="E1536" s="43" t="s">
        <v>12261</v>
      </c>
      <c r="F1536" s="53" t="n">
        <v>0.833333333333333</v>
      </c>
      <c r="G1536" s="44" t="s">
        <v>14672</v>
      </c>
      <c r="H1536" s="45" t="n">
        <v>4537</v>
      </c>
      <c r="K1536" s="44"/>
      <c r="L1536" s="43" t="s">
        <v>12263</v>
      </c>
      <c r="M1536" s="41" t="s">
        <v>14673</v>
      </c>
      <c r="O1536" s="41" t="s">
        <v>13691</v>
      </c>
      <c r="P1536" s="44" t="s">
        <v>14674</v>
      </c>
      <c r="Q1536" s="44" t="s">
        <v>12268</v>
      </c>
    </row>
    <row r="1537" customFormat="false" ht="15.75" hidden="false" customHeight="false" outlineLevel="0" collapsed="false">
      <c r="B1537" s="43" t="n">
        <v>1912</v>
      </c>
      <c r="C1537" s="43" t="n">
        <v>6</v>
      </c>
      <c r="D1537" s="43" t="n">
        <v>3</v>
      </c>
      <c r="E1537" s="43" t="s">
        <v>12261</v>
      </c>
      <c r="F1537" s="53" t="n">
        <v>0.833333333333333</v>
      </c>
      <c r="G1537" s="44" t="s">
        <v>14675</v>
      </c>
      <c r="H1537" s="45" t="n">
        <v>4538</v>
      </c>
      <c r="K1537" s="44"/>
      <c r="L1537" s="43" t="s">
        <v>12263</v>
      </c>
      <c r="M1537" s="41" t="s">
        <v>12263</v>
      </c>
      <c r="O1537" s="41" t="s">
        <v>13691</v>
      </c>
      <c r="P1537" s="44" t="s">
        <v>12268</v>
      </c>
      <c r="Q1537" s="44" t="s">
        <v>12268</v>
      </c>
    </row>
    <row r="1538" customFormat="false" ht="15.75" hidden="false" customHeight="false" outlineLevel="0" collapsed="false">
      <c r="B1538" s="43" t="n">
        <v>1912</v>
      </c>
      <c r="C1538" s="43" t="n">
        <v>6</v>
      </c>
      <c r="D1538" s="43" t="n">
        <v>4</v>
      </c>
      <c r="E1538" s="43" t="s">
        <v>12261</v>
      </c>
      <c r="F1538" s="53" t="n">
        <v>0.833333333333333</v>
      </c>
      <c r="G1538" s="44" t="s">
        <v>14676</v>
      </c>
      <c r="H1538" s="45" t="n">
        <v>4539</v>
      </c>
      <c r="K1538" s="44"/>
      <c r="L1538" s="43" t="s">
        <v>12263</v>
      </c>
      <c r="M1538" s="41" t="s">
        <v>14677</v>
      </c>
      <c r="O1538" s="41" t="s">
        <v>13691</v>
      </c>
      <c r="P1538" s="44" t="s">
        <v>14674</v>
      </c>
      <c r="Q1538" s="44" t="s">
        <v>12268</v>
      </c>
    </row>
    <row r="1539" customFormat="false" ht="15.75" hidden="false" customHeight="false" outlineLevel="0" collapsed="false">
      <c r="B1539" s="43" t="n">
        <v>1912</v>
      </c>
      <c r="C1539" s="43" t="n">
        <v>6</v>
      </c>
      <c r="D1539" s="43" t="n">
        <v>5</v>
      </c>
      <c r="E1539" s="43" t="s">
        <v>12261</v>
      </c>
      <c r="F1539" s="53" t="n">
        <v>0.833333333333333</v>
      </c>
      <c r="G1539" s="44" t="s">
        <v>14678</v>
      </c>
      <c r="H1539" s="45" t="n">
        <v>4540</v>
      </c>
      <c r="K1539" s="44"/>
      <c r="L1539" s="43" t="s">
        <v>12263</v>
      </c>
      <c r="M1539" s="41" t="s">
        <v>14679</v>
      </c>
      <c r="O1539" s="41" t="s">
        <v>13691</v>
      </c>
      <c r="P1539" s="44" t="s">
        <v>14674</v>
      </c>
      <c r="Q1539" s="44" t="s">
        <v>12268</v>
      </c>
    </row>
    <row r="1540" customFormat="false" ht="15.75" hidden="false" customHeight="false" outlineLevel="0" collapsed="false">
      <c r="B1540" s="43" t="n">
        <v>1912</v>
      </c>
      <c r="C1540" s="43" t="n">
        <v>6</v>
      </c>
      <c r="D1540" s="43" t="n">
        <v>6</v>
      </c>
      <c r="E1540" s="43" t="s">
        <v>12261</v>
      </c>
      <c r="F1540" s="53" t="n">
        <v>0.833333333333333</v>
      </c>
      <c r="G1540" s="44" t="s">
        <v>14680</v>
      </c>
      <c r="H1540" s="45" t="n">
        <v>4541</v>
      </c>
      <c r="K1540" s="44"/>
      <c r="L1540" s="43" t="s">
        <v>12263</v>
      </c>
      <c r="M1540" s="41" t="s">
        <v>14681</v>
      </c>
      <c r="O1540" s="41" t="s">
        <v>13691</v>
      </c>
      <c r="P1540" s="44" t="s">
        <v>14674</v>
      </c>
      <c r="Q1540" s="44" t="s">
        <v>12268</v>
      </c>
    </row>
    <row r="1541" customFormat="false" ht="15.75" hidden="false" customHeight="false" outlineLevel="0" collapsed="false">
      <c r="B1541" s="43" t="n">
        <v>1912</v>
      </c>
      <c r="C1541" s="43" t="n">
        <v>6</v>
      </c>
      <c r="D1541" s="43" t="n">
        <v>7</v>
      </c>
      <c r="E1541" s="43" t="s">
        <v>12332</v>
      </c>
      <c r="F1541" s="53" t="n">
        <v>0.583333333333333</v>
      </c>
      <c r="G1541" s="44" t="s">
        <v>14682</v>
      </c>
      <c r="H1541" s="45" t="n">
        <v>4542</v>
      </c>
      <c r="K1541" s="44" t="s">
        <v>34</v>
      </c>
      <c r="L1541" s="43" t="s">
        <v>12263</v>
      </c>
      <c r="M1541" s="41" t="s">
        <v>12263</v>
      </c>
      <c r="O1541" s="41" t="s">
        <v>13691</v>
      </c>
      <c r="P1541" s="44" t="s">
        <v>12268</v>
      </c>
      <c r="Q1541" s="44" t="s">
        <v>12338</v>
      </c>
    </row>
    <row r="1542" customFormat="false" ht="15.75" hidden="false" customHeight="false" outlineLevel="0" collapsed="false">
      <c r="B1542" s="43" t="n">
        <v>1912</v>
      </c>
      <c r="C1542" s="43" t="n">
        <v>6</v>
      </c>
      <c r="D1542" s="43" t="n">
        <v>7</v>
      </c>
      <c r="E1542" s="43" t="s">
        <v>12261</v>
      </c>
      <c r="F1542" s="53" t="n">
        <v>0.833333333333333</v>
      </c>
      <c r="G1542" s="44" t="s">
        <v>14683</v>
      </c>
      <c r="H1542" s="45" t="n">
        <v>4542</v>
      </c>
      <c r="K1542" s="44"/>
      <c r="L1542" s="43" t="s">
        <v>12263</v>
      </c>
      <c r="M1542" s="41" t="s">
        <v>14684</v>
      </c>
      <c r="O1542" s="41" t="s">
        <v>13691</v>
      </c>
      <c r="P1542" s="44" t="s">
        <v>14674</v>
      </c>
      <c r="Q1542" s="44" t="s">
        <v>12268</v>
      </c>
    </row>
    <row r="1543" customFormat="false" ht="15.75" hidden="false" customHeight="false" outlineLevel="0" collapsed="false">
      <c r="B1543" s="43" t="n">
        <v>1912</v>
      </c>
      <c r="C1543" s="43" t="n">
        <v>6</v>
      </c>
      <c r="D1543" s="43" t="n">
        <v>8</v>
      </c>
      <c r="E1543" s="43" t="s">
        <v>12261</v>
      </c>
      <c r="F1543" s="53" t="n">
        <v>0.833333333333333</v>
      </c>
      <c r="G1543" s="44" t="s">
        <v>14685</v>
      </c>
      <c r="H1543" s="45" t="n">
        <v>4543</v>
      </c>
      <c r="K1543" s="44"/>
      <c r="L1543" s="43" t="s">
        <v>12263</v>
      </c>
      <c r="M1543" s="41" t="s">
        <v>14686</v>
      </c>
      <c r="O1543" s="41" t="s">
        <v>13691</v>
      </c>
      <c r="P1543" s="44" t="s">
        <v>14674</v>
      </c>
      <c r="Q1543" s="44" t="s">
        <v>12268</v>
      </c>
    </row>
    <row r="1544" customFormat="false" ht="15.75" hidden="false" customHeight="false" outlineLevel="0" collapsed="false">
      <c r="B1544" s="43" t="n">
        <v>1912</v>
      </c>
      <c r="C1544" s="43" t="n">
        <v>6</v>
      </c>
      <c r="D1544" s="43" t="n">
        <v>9</v>
      </c>
      <c r="E1544" s="43" t="s">
        <v>12332</v>
      </c>
      <c r="F1544" s="53" t="n">
        <v>0.583333333333333</v>
      </c>
      <c r="G1544" s="44" t="s">
        <v>14687</v>
      </c>
      <c r="H1544" s="45" t="n">
        <v>4544</v>
      </c>
      <c r="K1544" s="44" t="s">
        <v>34</v>
      </c>
      <c r="L1544" s="43" t="s">
        <v>12263</v>
      </c>
      <c r="M1544" s="41" t="s">
        <v>12263</v>
      </c>
      <c r="O1544" s="41" t="s">
        <v>13691</v>
      </c>
      <c r="P1544" s="44" t="s">
        <v>12268</v>
      </c>
      <c r="Q1544" s="44" t="s">
        <v>12338</v>
      </c>
    </row>
    <row r="1545" customFormat="false" ht="15.75" hidden="false" customHeight="false" outlineLevel="0" collapsed="false">
      <c r="B1545" s="43" t="n">
        <v>1912</v>
      </c>
      <c r="C1545" s="43" t="n">
        <v>6</v>
      </c>
      <c r="D1545" s="43" t="n">
        <v>9</v>
      </c>
      <c r="E1545" s="43" t="s">
        <v>12261</v>
      </c>
      <c r="F1545" s="53" t="n">
        <v>0.833333333333333</v>
      </c>
      <c r="G1545" s="44" t="s">
        <v>14688</v>
      </c>
      <c r="H1545" s="45" t="n">
        <v>4544</v>
      </c>
      <c r="K1545" s="44"/>
      <c r="L1545" s="43" t="s">
        <v>12263</v>
      </c>
      <c r="M1545" s="41" t="s">
        <v>14689</v>
      </c>
      <c r="O1545" s="41" t="s">
        <v>13691</v>
      </c>
      <c r="P1545" s="44" t="s">
        <v>14674</v>
      </c>
      <c r="Q1545" s="44" t="s">
        <v>12268</v>
      </c>
    </row>
    <row r="1546" customFormat="false" ht="15.75" hidden="false" customHeight="false" outlineLevel="0" collapsed="false">
      <c r="B1546" s="43" t="n">
        <v>1912</v>
      </c>
      <c r="C1546" s="43" t="n">
        <v>6</v>
      </c>
      <c r="D1546" s="43" t="n">
        <v>10</v>
      </c>
      <c r="E1546" s="43" t="s">
        <v>12261</v>
      </c>
      <c r="F1546" s="53" t="n">
        <v>0.833333333333333</v>
      </c>
      <c r="G1546" s="44" t="s">
        <v>14690</v>
      </c>
      <c r="H1546" s="45" t="n">
        <v>4545</v>
      </c>
      <c r="K1546" s="44"/>
      <c r="L1546" s="43" t="s">
        <v>12263</v>
      </c>
      <c r="M1546" s="41" t="s">
        <v>14691</v>
      </c>
      <c r="O1546" s="41" t="s">
        <v>13691</v>
      </c>
      <c r="P1546" s="44" t="s">
        <v>14674</v>
      </c>
      <c r="Q1546" s="44" t="s">
        <v>12268</v>
      </c>
    </row>
    <row r="1547" customFormat="false" ht="15.75" hidden="false" customHeight="false" outlineLevel="0" collapsed="false">
      <c r="B1547" s="43" t="n">
        <v>1912</v>
      </c>
      <c r="C1547" s="43" t="n">
        <v>6</v>
      </c>
      <c r="D1547" s="43" t="n">
        <v>11</v>
      </c>
      <c r="E1547" s="43" t="s">
        <v>12332</v>
      </c>
      <c r="F1547" s="53" t="n">
        <v>0.583333333333333</v>
      </c>
      <c r="G1547" s="44" t="s">
        <v>14692</v>
      </c>
      <c r="H1547" s="45" t="n">
        <v>4546</v>
      </c>
      <c r="K1547" s="44" t="s">
        <v>34</v>
      </c>
      <c r="L1547" s="43" t="s">
        <v>12263</v>
      </c>
      <c r="M1547" s="41" t="s">
        <v>12263</v>
      </c>
      <c r="O1547" s="41" t="s">
        <v>13691</v>
      </c>
      <c r="P1547" s="44" t="s">
        <v>12268</v>
      </c>
      <c r="Q1547" s="44" t="s">
        <v>12338</v>
      </c>
    </row>
    <row r="1548" customFormat="false" ht="15.75" hidden="false" customHeight="false" outlineLevel="0" collapsed="false">
      <c r="B1548" s="43" t="n">
        <v>1912</v>
      </c>
      <c r="C1548" s="43" t="n">
        <v>6</v>
      </c>
      <c r="D1548" s="43" t="n">
        <v>11</v>
      </c>
      <c r="E1548" s="43" t="s">
        <v>12261</v>
      </c>
      <c r="F1548" s="53" t="n">
        <v>0.833333333333333</v>
      </c>
      <c r="G1548" s="44" t="s">
        <v>14693</v>
      </c>
      <c r="H1548" s="45" t="n">
        <v>4546</v>
      </c>
      <c r="K1548" s="44"/>
      <c r="L1548" s="43" t="s">
        <v>12263</v>
      </c>
      <c r="M1548" s="41" t="s">
        <v>14694</v>
      </c>
      <c r="O1548" s="41" t="s">
        <v>13691</v>
      </c>
      <c r="P1548" s="44" t="s">
        <v>14674</v>
      </c>
      <c r="Q1548" s="44" t="s">
        <v>12268</v>
      </c>
    </row>
    <row r="1549" customFormat="false" ht="15.75" hidden="false" customHeight="false" outlineLevel="0" collapsed="false">
      <c r="B1549" s="43" t="n">
        <v>1912</v>
      </c>
      <c r="C1549" s="43" t="n">
        <v>6</v>
      </c>
      <c r="D1549" s="43" t="n">
        <v>12</v>
      </c>
      <c r="E1549" s="43" t="s">
        <v>12261</v>
      </c>
      <c r="F1549" s="53" t="n">
        <v>0.833333333333333</v>
      </c>
      <c r="G1549" s="44" t="s">
        <v>14695</v>
      </c>
      <c r="H1549" s="45" t="n">
        <v>4547</v>
      </c>
      <c r="K1549" s="44"/>
      <c r="L1549" s="43" t="s">
        <v>12263</v>
      </c>
      <c r="M1549" s="41" t="s">
        <v>14696</v>
      </c>
      <c r="O1549" s="41" t="s">
        <v>13691</v>
      </c>
      <c r="P1549" s="44" t="s">
        <v>14674</v>
      </c>
      <c r="Q1549" s="44" t="s">
        <v>12268</v>
      </c>
    </row>
    <row r="1550" customFormat="false" ht="15.75" hidden="false" customHeight="false" outlineLevel="0" collapsed="false">
      <c r="B1550" s="43" t="n">
        <v>1912</v>
      </c>
      <c r="C1550" s="43" t="n">
        <v>6</v>
      </c>
      <c r="D1550" s="43" t="n">
        <v>17</v>
      </c>
      <c r="E1550" s="43" t="s">
        <v>12261</v>
      </c>
      <c r="F1550" s="53" t="n">
        <v>0.833333333333333</v>
      </c>
      <c r="G1550" s="44" t="s">
        <v>14697</v>
      </c>
      <c r="H1550" s="45" t="n">
        <v>4552</v>
      </c>
      <c r="K1550" s="44"/>
      <c r="L1550" s="43" t="s">
        <v>12263</v>
      </c>
      <c r="M1550" s="41" t="s">
        <v>12263</v>
      </c>
      <c r="O1550" s="41" t="s">
        <v>12475</v>
      </c>
      <c r="P1550" s="44" t="s">
        <v>14262</v>
      </c>
      <c r="Q1550" s="44" t="s">
        <v>12268</v>
      </c>
    </row>
    <row r="1551" customFormat="false" ht="15.75" hidden="false" customHeight="false" outlineLevel="0" collapsed="false">
      <c r="B1551" s="43" t="n">
        <v>1912</v>
      </c>
      <c r="C1551" s="43" t="n">
        <v>6</v>
      </c>
      <c r="D1551" s="43" t="n">
        <v>18</v>
      </c>
      <c r="E1551" s="43" t="s">
        <v>12261</v>
      </c>
      <c r="F1551" s="53" t="n">
        <v>0.833333333333333</v>
      </c>
      <c r="G1551" s="44" t="s">
        <v>14698</v>
      </c>
      <c r="H1551" s="45" t="n">
        <v>4553</v>
      </c>
      <c r="K1551" s="44"/>
      <c r="L1551" s="43" t="s">
        <v>12263</v>
      </c>
      <c r="M1551" s="41" t="s">
        <v>14699</v>
      </c>
      <c r="O1551" s="41" t="s">
        <v>12264</v>
      </c>
      <c r="P1551" s="44" t="s">
        <v>14419</v>
      </c>
      <c r="Q1551" s="44" t="s">
        <v>12268</v>
      </c>
    </row>
    <row r="1552" customFormat="false" ht="15.75" hidden="false" customHeight="false" outlineLevel="0" collapsed="false">
      <c r="B1552" s="43" t="n">
        <v>1912</v>
      </c>
      <c r="C1552" s="43" t="n">
        <v>6</v>
      </c>
      <c r="D1552" s="43" t="n">
        <v>20</v>
      </c>
      <c r="E1552" s="43" t="s">
        <v>12261</v>
      </c>
      <c r="F1552" s="53" t="n">
        <v>0.833333333333333</v>
      </c>
      <c r="G1552" s="44" t="s">
        <v>14700</v>
      </c>
      <c r="H1552" s="45" t="n">
        <v>4555</v>
      </c>
      <c r="K1552" s="44"/>
      <c r="L1552" s="43" t="s">
        <v>12263</v>
      </c>
      <c r="M1552" s="41" t="s">
        <v>14701</v>
      </c>
      <c r="O1552" s="41" t="s">
        <v>12264</v>
      </c>
      <c r="P1552" s="44" t="s">
        <v>14419</v>
      </c>
      <c r="Q1552" s="44" t="s">
        <v>12268</v>
      </c>
    </row>
    <row r="1553" customFormat="false" ht="15.75" hidden="false" customHeight="false" outlineLevel="0" collapsed="false">
      <c r="B1553" s="43" t="n">
        <v>1912</v>
      </c>
      <c r="C1553" s="43" t="n">
        <v>7</v>
      </c>
      <c r="D1553" s="43" t="n">
        <v>23</v>
      </c>
      <c r="E1553" s="43" t="s">
        <v>12261</v>
      </c>
      <c r="F1553" s="53" t="n">
        <v>0.833333333333333</v>
      </c>
      <c r="G1553" s="44" t="s">
        <v>14702</v>
      </c>
      <c r="H1553" s="45" t="n">
        <v>4588</v>
      </c>
      <c r="K1553" s="44"/>
      <c r="L1553" s="43" t="s">
        <v>12263</v>
      </c>
      <c r="M1553" s="41" t="s">
        <v>12263</v>
      </c>
      <c r="O1553" s="41" t="s">
        <v>12460</v>
      </c>
      <c r="P1553" s="44" t="s">
        <v>12797</v>
      </c>
      <c r="Q1553" s="44" t="s">
        <v>12798</v>
      </c>
    </row>
    <row r="1554" customFormat="false" ht="15.75" hidden="false" customHeight="false" outlineLevel="0" collapsed="false">
      <c r="B1554" s="43" t="n">
        <v>1912</v>
      </c>
      <c r="C1554" s="43" t="n">
        <v>8</v>
      </c>
      <c r="D1554" s="43" t="n">
        <v>0</v>
      </c>
      <c r="E1554" s="43" t="s">
        <v>12261</v>
      </c>
      <c r="F1554" s="53" t="n">
        <v>0.833333333333333</v>
      </c>
      <c r="G1554" s="44" t="s">
        <v>14703</v>
      </c>
      <c r="H1554" s="45" t="s">
        <v>14704</v>
      </c>
      <c r="K1554" s="44"/>
      <c r="L1554" s="43" t="s">
        <v>12263</v>
      </c>
      <c r="M1554" s="41" t="s">
        <v>12263</v>
      </c>
      <c r="O1554" s="41" t="s">
        <v>12460</v>
      </c>
      <c r="P1554" s="44" t="s">
        <v>12268</v>
      </c>
      <c r="Q1554" s="44" t="s">
        <v>12338</v>
      </c>
    </row>
    <row r="1555" customFormat="false" ht="15.75" hidden="false" customHeight="false" outlineLevel="0" collapsed="false">
      <c r="B1555" s="43" t="n">
        <v>1912</v>
      </c>
      <c r="C1555" s="43" t="n">
        <v>8</v>
      </c>
      <c r="D1555" s="43" t="n">
        <v>25</v>
      </c>
      <c r="E1555" s="43" t="s">
        <v>12261</v>
      </c>
      <c r="F1555" s="53" t="n">
        <v>0.833333333333333</v>
      </c>
      <c r="G1555" s="44" t="s">
        <v>14705</v>
      </c>
      <c r="H1555" s="45" t="n">
        <v>4621</v>
      </c>
      <c r="K1555" s="44"/>
      <c r="L1555" s="43" t="s">
        <v>12263</v>
      </c>
      <c r="M1555" s="41" t="s">
        <v>14706</v>
      </c>
      <c r="O1555" s="41" t="s">
        <v>12460</v>
      </c>
      <c r="P1555" s="44" t="s">
        <v>14707</v>
      </c>
      <c r="Q1555" s="44" t="s">
        <v>12268</v>
      </c>
    </row>
    <row r="1556" customFormat="false" ht="15.75" hidden="false" customHeight="false" outlineLevel="0" collapsed="false">
      <c r="B1556" s="43" t="n">
        <v>1912</v>
      </c>
      <c r="C1556" s="43" t="n">
        <v>8</v>
      </c>
      <c r="D1556" s="43" t="n">
        <v>26</v>
      </c>
      <c r="E1556" s="43" t="s">
        <v>12261</v>
      </c>
      <c r="F1556" s="53" t="n">
        <v>0.833333333333333</v>
      </c>
      <c r="G1556" s="44" t="s">
        <v>14708</v>
      </c>
      <c r="H1556" s="45" t="n">
        <v>4622</v>
      </c>
      <c r="K1556" s="44"/>
      <c r="L1556" s="43" t="s">
        <v>12263</v>
      </c>
      <c r="M1556" s="41" t="s">
        <v>14709</v>
      </c>
      <c r="O1556" s="41" t="s">
        <v>12460</v>
      </c>
      <c r="P1556" s="44" t="s">
        <v>14707</v>
      </c>
      <c r="Q1556" s="44" t="s">
        <v>12268</v>
      </c>
    </row>
    <row r="1557" customFormat="false" ht="15.75" hidden="false" customHeight="false" outlineLevel="0" collapsed="false">
      <c r="B1557" s="43" t="n">
        <v>1912</v>
      </c>
      <c r="C1557" s="43" t="n">
        <v>8</v>
      </c>
      <c r="D1557" s="43" t="n">
        <v>27</v>
      </c>
      <c r="E1557" s="43" t="s">
        <v>12261</v>
      </c>
      <c r="F1557" s="53" t="n">
        <v>0.833333333333333</v>
      </c>
      <c r="G1557" s="44" t="s">
        <v>14710</v>
      </c>
      <c r="H1557" s="45" t="n">
        <v>4623</v>
      </c>
      <c r="K1557" s="44"/>
      <c r="L1557" s="43" t="s">
        <v>12263</v>
      </c>
      <c r="M1557" s="41" t="s">
        <v>14711</v>
      </c>
      <c r="O1557" s="41" t="s">
        <v>12460</v>
      </c>
      <c r="P1557" s="44" t="s">
        <v>14707</v>
      </c>
      <c r="Q1557" s="44" t="s">
        <v>12268</v>
      </c>
    </row>
    <row r="1558" customFormat="false" ht="15.75" hidden="false" customHeight="false" outlineLevel="0" collapsed="false">
      <c r="B1558" s="43" t="n">
        <v>1912</v>
      </c>
      <c r="C1558" s="43" t="n">
        <v>8</v>
      </c>
      <c r="D1558" s="43" t="n">
        <v>28</v>
      </c>
      <c r="E1558" s="43" t="s">
        <v>12261</v>
      </c>
      <c r="F1558" s="53" t="n">
        <v>0.833333333333333</v>
      </c>
      <c r="G1558" s="44" t="s">
        <v>14712</v>
      </c>
      <c r="H1558" s="45" t="n">
        <v>4624</v>
      </c>
      <c r="K1558" s="44"/>
      <c r="L1558" s="43" t="s">
        <v>12263</v>
      </c>
      <c r="M1558" s="41" t="s">
        <v>14713</v>
      </c>
      <c r="O1558" s="41" t="s">
        <v>12460</v>
      </c>
      <c r="P1558" s="44" t="s">
        <v>14707</v>
      </c>
      <c r="Q1558" s="44" t="s">
        <v>12268</v>
      </c>
    </row>
    <row r="1559" customFormat="false" ht="15.75" hidden="false" customHeight="false" outlineLevel="0" collapsed="false">
      <c r="B1559" s="43" t="n">
        <v>1912</v>
      </c>
      <c r="C1559" s="43" t="n">
        <v>8</v>
      </c>
      <c r="D1559" s="43" t="n">
        <v>29</v>
      </c>
      <c r="E1559" s="43" t="s">
        <v>12261</v>
      </c>
      <c r="F1559" s="53" t="n">
        <v>0.833333333333333</v>
      </c>
      <c r="G1559" s="44" t="s">
        <v>14714</v>
      </c>
      <c r="H1559" s="45" t="n">
        <v>4625</v>
      </c>
      <c r="K1559" s="44"/>
      <c r="L1559" s="43" t="s">
        <v>12263</v>
      </c>
      <c r="M1559" s="41" t="s">
        <v>14715</v>
      </c>
      <c r="O1559" s="41" t="s">
        <v>12460</v>
      </c>
      <c r="P1559" s="44" t="s">
        <v>14707</v>
      </c>
      <c r="Q1559" s="44" t="s">
        <v>12268</v>
      </c>
    </row>
    <row r="1560" customFormat="false" ht="15.75" hidden="false" customHeight="false" outlineLevel="0" collapsed="false">
      <c r="B1560" s="43" t="n">
        <v>1912</v>
      </c>
      <c r="C1560" s="43" t="n">
        <v>8</v>
      </c>
      <c r="D1560" s="43" t="n">
        <v>30</v>
      </c>
      <c r="E1560" s="43" t="s">
        <v>12332</v>
      </c>
      <c r="F1560" s="53" t="n">
        <v>0.583333333333333</v>
      </c>
      <c r="G1560" s="44" t="s">
        <v>14716</v>
      </c>
      <c r="H1560" s="45" t="n">
        <v>4626</v>
      </c>
      <c r="K1560" s="44" t="s">
        <v>34</v>
      </c>
      <c r="L1560" s="43" t="s">
        <v>12263</v>
      </c>
      <c r="M1560" s="41" t="s">
        <v>14717</v>
      </c>
      <c r="O1560" s="41" t="s">
        <v>12460</v>
      </c>
      <c r="P1560" s="44" t="s">
        <v>14707</v>
      </c>
      <c r="Q1560" s="44" t="s">
        <v>12268</v>
      </c>
    </row>
    <row r="1561" customFormat="false" ht="15.75" hidden="false" customHeight="false" outlineLevel="0" collapsed="false">
      <c r="B1561" s="43" t="n">
        <v>1912</v>
      </c>
      <c r="C1561" s="43" t="n">
        <v>8</v>
      </c>
      <c r="D1561" s="43" t="n">
        <v>30</v>
      </c>
      <c r="E1561" s="43" t="s">
        <v>12332</v>
      </c>
      <c r="F1561" s="53" t="n">
        <v>0.583333333333333</v>
      </c>
      <c r="G1561" s="44" t="s">
        <v>14716</v>
      </c>
      <c r="H1561" s="45" t="n">
        <v>4626</v>
      </c>
      <c r="K1561" s="44" t="s">
        <v>34</v>
      </c>
      <c r="L1561" s="43" t="s">
        <v>12263</v>
      </c>
      <c r="M1561" s="41" t="s">
        <v>14717</v>
      </c>
      <c r="O1561" s="41" t="s">
        <v>12460</v>
      </c>
      <c r="P1561" s="44" t="s">
        <v>14707</v>
      </c>
      <c r="Q1561" s="44" t="s">
        <v>12268</v>
      </c>
    </row>
    <row r="1562" customFormat="false" ht="15.75" hidden="false" customHeight="false" outlineLevel="0" collapsed="false">
      <c r="B1562" s="43" t="n">
        <v>1912</v>
      </c>
      <c r="C1562" s="43" t="n">
        <v>8</v>
      </c>
      <c r="D1562" s="43" t="n">
        <v>30</v>
      </c>
      <c r="E1562" s="43" t="s">
        <v>12261</v>
      </c>
      <c r="F1562" s="53" t="n">
        <v>0.833333333333333</v>
      </c>
      <c r="G1562" s="44" t="s">
        <v>14718</v>
      </c>
      <c r="H1562" s="45" t="n">
        <v>4626</v>
      </c>
      <c r="K1562" s="44"/>
      <c r="L1562" s="43" t="s">
        <v>12263</v>
      </c>
      <c r="M1562" s="41" t="s">
        <v>14717</v>
      </c>
      <c r="O1562" s="41" t="s">
        <v>12460</v>
      </c>
      <c r="P1562" s="44" t="s">
        <v>14707</v>
      </c>
      <c r="Q1562" s="44" t="s">
        <v>12268</v>
      </c>
    </row>
    <row r="1563" customFormat="false" ht="15.75" hidden="false" customHeight="false" outlineLevel="0" collapsed="false">
      <c r="B1563" s="43" t="n">
        <v>1912</v>
      </c>
      <c r="C1563" s="43" t="n">
        <v>8</v>
      </c>
      <c r="D1563" s="43" t="n">
        <v>30</v>
      </c>
      <c r="E1563" s="43" t="s">
        <v>12261</v>
      </c>
      <c r="F1563" s="53" t="n">
        <v>0.833333333333333</v>
      </c>
      <c r="G1563" s="44" t="s">
        <v>14718</v>
      </c>
      <c r="H1563" s="45" t="n">
        <v>4626</v>
      </c>
      <c r="K1563" s="44"/>
      <c r="L1563" s="43" t="s">
        <v>12263</v>
      </c>
      <c r="M1563" s="41" t="s">
        <v>14717</v>
      </c>
      <c r="O1563" s="41" t="s">
        <v>12460</v>
      </c>
      <c r="P1563" s="44" t="s">
        <v>14707</v>
      </c>
      <c r="Q1563" s="44" t="s">
        <v>12268</v>
      </c>
    </row>
    <row r="1564" customFormat="false" ht="15.75" hidden="false" customHeight="false" outlineLevel="0" collapsed="false">
      <c r="B1564" s="43" t="n">
        <v>1912</v>
      </c>
      <c r="C1564" s="43" t="n">
        <v>8</v>
      </c>
      <c r="D1564" s="43" t="n">
        <v>31</v>
      </c>
      <c r="E1564" s="43" t="s">
        <v>12261</v>
      </c>
      <c r="F1564" s="53" t="n">
        <v>0.833333333333333</v>
      </c>
      <c r="G1564" s="44" t="s">
        <v>14719</v>
      </c>
      <c r="H1564" s="45" t="n">
        <v>4627</v>
      </c>
      <c r="K1564" s="44"/>
      <c r="L1564" s="43" t="s">
        <v>12263</v>
      </c>
      <c r="M1564" s="41" t="s">
        <v>14720</v>
      </c>
      <c r="O1564" s="41" t="s">
        <v>12460</v>
      </c>
      <c r="P1564" s="44" t="s">
        <v>14707</v>
      </c>
      <c r="Q1564" s="44" t="s">
        <v>12268</v>
      </c>
    </row>
    <row r="1565" customFormat="false" ht="15.75" hidden="false" customHeight="false" outlineLevel="0" collapsed="false">
      <c r="B1565" s="43" t="n">
        <v>1912</v>
      </c>
      <c r="C1565" s="43" t="n">
        <v>9</v>
      </c>
      <c r="D1565" s="43" t="n">
        <v>0</v>
      </c>
      <c r="E1565" s="43" t="s">
        <v>12261</v>
      </c>
      <c r="F1565" s="53" t="n">
        <v>0.833333333333333</v>
      </c>
      <c r="G1565" s="44" t="s">
        <v>14721</v>
      </c>
      <c r="H1565" s="45" t="s">
        <v>14722</v>
      </c>
      <c r="K1565" s="44"/>
      <c r="L1565" s="43" t="s">
        <v>12263</v>
      </c>
      <c r="M1565" s="41" t="s">
        <v>12263</v>
      </c>
      <c r="O1565" s="41" t="s">
        <v>12565</v>
      </c>
      <c r="P1565" s="44" t="s">
        <v>12268</v>
      </c>
      <c r="Q1565" s="44" t="s">
        <v>12338</v>
      </c>
    </row>
    <row r="1566" customFormat="false" ht="15.75" hidden="false" customHeight="false" outlineLevel="0" collapsed="false">
      <c r="B1566" s="43" t="n">
        <v>1912</v>
      </c>
      <c r="C1566" s="43" t="n">
        <v>9</v>
      </c>
      <c r="D1566" s="43" t="n">
        <v>1</v>
      </c>
      <c r="E1566" s="43" t="s">
        <v>12261</v>
      </c>
      <c r="F1566" s="53" t="n">
        <v>0.833333333333333</v>
      </c>
      <c r="G1566" s="44" t="s">
        <v>14723</v>
      </c>
      <c r="H1566" s="45" t="n">
        <v>4628</v>
      </c>
      <c r="K1566" s="44"/>
      <c r="L1566" s="43" t="s">
        <v>12263</v>
      </c>
      <c r="M1566" s="41" t="s">
        <v>12263</v>
      </c>
      <c r="O1566" s="41" t="s">
        <v>12460</v>
      </c>
      <c r="P1566" s="44" t="s">
        <v>12268</v>
      </c>
      <c r="Q1566" s="44" t="s">
        <v>12338</v>
      </c>
    </row>
    <row r="1567" customFormat="false" ht="15.75" hidden="false" customHeight="false" outlineLevel="0" collapsed="false">
      <c r="B1567" s="43" t="n">
        <v>1912</v>
      </c>
      <c r="C1567" s="43" t="n">
        <v>9</v>
      </c>
      <c r="D1567" s="43" t="n">
        <v>4</v>
      </c>
      <c r="E1567" s="43" t="s">
        <v>12261</v>
      </c>
      <c r="F1567" s="53" t="n">
        <v>0.833333333333333</v>
      </c>
      <c r="G1567" s="44" t="s">
        <v>14724</v>
      </c>
      <c r="H1567" s="45" t="n">
        <v>4631</v>
      </c>
      <c r="K1567" s="44"/>
      <c r="L1567" s="43" t="s">
        <v>12263</v>
      </c>
      <c r="M1567" s="41" t="s">
        <v>12263</v>
      </c>
      <c r="O1567" s="41" t="s">
        <v>12460</v>
      </c>
      <c r="P1567" s="44" t="s">
        <v>12268</v>
      </c>
      <c r="Q1567" s="44" t="s">
        <v>12338</v>
      </c>
    </row>
    <row r="1568" customFormat="false" ht="15.75" hidden="false" customHeight="false" outlineLevel="0" collapsed="false">
      <c r="B1568" s="43" t="n">
        <v>1912</v>
      </c>
      <c r="C1568" s="43" t="n">
        <v>9</v>
      </c>
      <c r="D1568" s="43" t="n">
        <v>5</v>
      </c>
      <c r="E1568" s="43" t="s">
        <v>12261</v>
      </c>
      <c r="F1568" s="53" t="n">
        <v>0.833333333333333</v>
      </c>
      <c r="G1568" s="44" t="s">
        <v>14725</v>
      </c>
      <c r="H1568" s="45" t="n">
        <v>4632</v>
      </c>
      <c r="K1568" s="44"/>
      <c r="L1568" s="43" t="s">
        <v>12263</v>
      </c>
      <c r="M1568" s="41" t="s">
        <v>12263</v>
      </c>
      <c r="O1568" s="41" t="s">
        <v>12460</v>
      </c>
      <c r="P1568" s="44" t="s">
        <v>12268</v>
      </c>
      <c r="Q1568" s="44" t="s">
        <v>12338</v>
      </c>
    </row>
    <row r="1569" customFormat="false" ht="15.75" hidden="false" customHeight="false" outlineLevel="0" collapsed="false">
      <c r="B1569" s="43" t="n">
        <v>1912</v>
      </c>
      <c r="C1569" s="43" t="n">
        <v>9</v>
      </c>
      <c r="D1569" s="43" t="n">
        <v>15</v>
      </c>
      <c r="E1569" s="43" t="s">
        <v>12261</v>
      </c>
      <c r="F1569" s="53" t="n">
        <v>0.833333333333333</v>
      </c>
      <c r="G1569" s="44" t="s">
        <v>14726</v>
      </c>
      <c r="H1569" s="45" t="n">
        <v>4642</v>
      </c>
      <c r="K1569" s="44"/>
      <c r="L1569" s="43" t="s">
        <v>12263</v>
      </c>
      <c r="M1569" s="41" t="s">
        <v>14727</v>
      </c>
      <c r="O1569" s="41" t="s">
        <v>12565</v>
      </c>
      <c r="P1569" s="44" t="s">
        <v>14728</v>
      </c>
      <c r="Q1569" s="44" t="s">
        <v>12268</v>
      </c>
    </row>
    <row r="1570" customFormat="false" ht="15.75" hidden="false" customHeight="false" outlineLevel="0" collapsed="false">
      <c r="B1570" s="43" t="n">
        <v>1912</v>
      </c>
      <c r="C1570" s="43" t="n">
        <v>9</v>
      </c>
      <c r="D1570" s="43" t="n">
        <v>16</v>
      </c>
      <c r="E1570" s="43" t="s">
        <v>12332</v>
      </c>
      <c r="F1570" s="53" t="n">
        <v>0.583333333333333</v>
      </c>
      <c r="G1570" s="44" t="s">
        <v>14729</v>
      </c>
      <c r="H1570" s="45" t="n">
        <v>4643</v>
      </c>
      <c r="K1570" s="44" t="s">
        <v>34</v>
      </c>
      <c r="L1570" s="43" t="s">
        <v>12263</v>
      </c>
      <c r="M1570" s="41" t="s">
        <v>14730</v>
      </c>
      <c r="O1570" s="41" t="s">
        <v>12565</v>
      </c>
      <c r="P1570" s="44" t="s">
        <v>14728</v>
      </c>
      <c r="Q1570" s="44" t="s">
        <v>12268</v>
      </c>
    </row>
    <row r="1571" customFormat="false" ht="15.75" hidden="false" customHeight="false" outlineLevel="0" collapsed="false">
      <c r="B1571" s="43" t="n">
        <v>1912</v>
      </c>
      <c r="C1571" s="43" t="n">
        <v>9</v>
      </c>
      <c r="D1571" s="43" t="n">
        <v>16</v>
      </c>
      <c r="E1571" s="43" t="s">
        <v>12261</v>
      </c>
      <c r="F1571" s="53" t="n">
        <v>0.833333333333333</v>
      </c>
      <c r="G1571" s="44" t="s">
        <v>14731</v>
      </c>
      <c r="H1571" s="45" t="n">
        <v>4643</v>
      </c>
      <c r="K1571" s="44"/>
      <c r="L1571" s="43" t="s">
        <v>12263</v>
      </c>
      <c r="M1571" s="41" t="s">
        <v>12263</v>
      </c>
      <c r="O1571" s="41" t="s">
        <v>14732</v>
      </c>
      <c r="P1571" s="44" t="s">
        <v>14733</v>
      </c>
      <c r="Q1571" s="44" t="s">
        <v>12917</v>
      </c>
    </row>
    <row r="1572" customFormat="false" ht="15.75" hidden="false" customHeight="false" outlineLevel="0" collapsed="false">
      <c r="B1572" s="43" t="n">
        <v>1912</v>
      </c>
      <c r="C1572" s="43" t="n">
        <v>9</v>
      </c>
      <c r="D1572" s="43" t="n">
        <v>17</v>
      </c>
      <c r="E1572" s="43" t="s">
        <v>12332</v>
      </c>
      <c r="F1572" s="53" t="n">
        <v>0.583333333333333</v>
      </c>
      <c r="G1572" s="44" t="s">
        <v>14734</v>
      </c>
      <c r="H1572" s="45" t="n">
        <v>4644</v>
      </c>
      <c r="K1572" s="44" t="s">
        <v>34</v>
      </c>
      <c r="L1572" s="43" t="s">
        <v>12263</v>
      </c>
      <c r="M1572" s="41" t="s">
        <v>14735</v>
      </c>
      <c r="O1572" s="41" t="s">
        <v>12565</v>
      </c>
      <c r="P1572" s="44" t="s">
        <v>14728</v>
      </c>
      <c r="Q1572" s="44" t="s">
        <v>12268</v>
      </c>
    </row>
    <row r="1573" customFormat="false" ht="15.75" hidden="false" customHeight="false" outlineLevel="0" collapsed="false">
      <c r="B1573" s="43" t="n">
        <v>1912</v>
      </c>
      <c r="C1573" s="43" t="n">
        <v>9</v>
      </c>
      <c r="D1573" s="43" t="n">
        <v>17</v>
      </c>
      <c r="E1573" s="43" t="s">
        <v>12261</v>
      </c>
      <c r="F1573" s="53" t="n">
        <v>0.833333333333333</v>
      </c>
      <c r="G1573" s="44" t="s">
        <v>14736</v>
      </c>
      <c r="H1573" s="45" t="n">
        <v>4644</v>
      </c>
      <c r="K1573" s="44"/>
      <c r="L1573" s="43" t="s">
        <v>12263</v>
      </c>
      <c r="M1573" s="41" t="s">
        <v>12263</v>
      </c>
      <c r="O1573" s="41" t="s">
        <v>14732</v>
      </c>
      <c r="P1573" s="44" t="s">
        <v>14733</v>
      </c>
      <c r="Q1573" s="44" t="s">
        <v>12917</v>
      </c>
    </row>
    <row r="1574" customFormat="false" ht="15.75" hidden="false" customHeight="false" outlineLevel="0" collapsed="false">
      <c r="B1574" s="43" t="n">
        <v>1912</v>
      </c>
      <c r="C1574" s="43" t="n">
        <v>9</v>
      </c>
      <c r="D1574" s="43" t="n">
        <v>18</v>
      </c>
      <c r="E1574" s="43" t="s">
        <v>12332</v>
      </c>
      <c r="F1574" s="53" t="n">
        <v>0.583333333333333</v>
      </c>
      <c r="G1574" s="44" t="s">
        <v>14737</v>
      </c>
      <c r="H1574" s="45" t="n">
        <v>4645</v>
      </c>
      <c r="K1574" s="44" t="s">
        <v>34</v>
      </c>
      <c r="L1574" s="43" t="s">
        <v>12263</v>
      </c>
      <c r="M1574" s="41" t="s">
        <v>14738</v>
      </c>
      <c r="O1574" s="41" t="s">
        <v>12565</v>
      </c>
      <c r="P1574" s="44" t="s">
        <v>14728</v>
      </c>
      <c r="Q1574" s="44" t="s">
        <v>12268</v>
      </c>
    </row>
    <row r="1575" customFormat="false" ht="15.75" hidden="false" customHeight="false" outlineLevel="0" collapsed="false">
      <c r="B1575" s="43" t="n">
        <v>1912</v>
      </c>
      <c r="C1575" s="43" t="n">
        <v>9</v>
      </c>
      <c r="D1575" s="43" t="n">
        <v>18</v>
      </c>
      <c r="E1575" s="43" t="s">
        <v>12261</v>
      </c>
      <c r="F1575" s="53" t="n">
        <v>0.833333333333333</v>
      </c>
      <c r="G1575" s="44" t="s">
        <v>14739</v>
      </c>
      <c r="H1575" s="45" t="n">
        <v>4645</v>
      </c>
      <c r="K1575" s="44"/>
      <c r="L1575" s="43" t="s">
        <v>12263</v>
      </c>
      <c r="M1575" s="41" t="s">
        <v>12263</v>
      </c>
      <c r="O1575" s="41" t="s">
        <v>14732</v>
      </c>
      <c r="P1575" s="44" t="s">
        <v>14733</v>
      </c>
      <c r="Q1575" s="44" t="s">
        <v>12917</v>
      </c>
    </row>
    <row r="1576" customFormat="false" ht="15.75" hidden="false" customHeight="false" outlineLevel="0" collapsed="false">
      <c r="B1576" s="43" t="n">
        <v>1912</v>
      </c>
      <c r="C1576" s="43" t="n">
        <v>9</v>
      </c>
      <c r="D1576" s="43" t="n">
        <v>19</v>
      </c>
      <c r="E1576" s="43" t="s">
        <v>12332</v>
      </c>
      <c r="F1576" s="53" t="n">
        <v>0.583333333333333</v>
      </c>
      <c r="G1576" s="44" t="s">
        <v>14740</v>
      </c>
      <c r="H1576" s="45" t="n">
        <v>4646</v>
      </c>
      <c r="K1576" s="44" t="s">
        <v>34</v>
      </c>
      <c r="L1576" s="43" t="s">
        <v>12263</v>
      </c>
      <c r="M1576" s="41" t="s">
        <v>14741</v>
      </c>
      <c r="O1576" s="41" t="s">
        <v>12565</v>
      </c>
      <c r="P1576" s="44" t="s">
        <v>14728</v>
      </c>
      <c r="Q1576" s="44" t="s">
        <v>12268</v>
      </c>
    </row>
    <row r="1577" customFormat="false" ht="15.75" hidden="false" customHeight="false" outlineLevel="0" collapsed="false">
      <c r="B1577" s="43" t="n">
        <v>1912</v>
      </c>
      <c r="C1577" s="43" t="n">
        <v>9</v>
      </c>
      <c r="D1577" s="43" t="n">
        <v>19</v>
      </c>
      <c r="E1577" s="43" t="s">
        <v>12261</v>
      </c>
      <c r="F1577" s="53" t="n">
        <v>0.833333333333333</v>
      </c>
      <c r="G1577" s="44" t="s">
        <v>14742</v>
      </c>
      <c r="H1577" s="45" t="n">
        <v>4646</v>
      </c>
      <c r="K1577" s="44"/>
      <c r="L1577" s="43" t="s">
        <v>12263</v>
      </c>
      <c r="M1577" s="41" t="s">
        <v>12263</v>
      </c>
      <c r="O1577" s="41" t="s">
        <v>14732</v>
      </c>
      <c r="P1577" s="44" t="s">
        <v>14733</v>
      </c>
      <c r="Q1577" s="44" t="s">
        <v>12917</v>
      </c>
    </row>
    <row r="1578" customFormat="false" ht="15.75" hidden="false" customHeight="false" outlineLevel="0" collapsed="false">
      <c r="B1578" s="43" t="n">
        <v>1912</v>
      </c>
      <c r="C1578" s="43" t="n">
        <v>9</v>
      </c>
      <c r="D1578" s="43" t="n">
        <v>20</v>
      </c>
      <c r="E1578" s="43" t="s">
        <v>12380</v>
      </c>
      <c r="F1578" s="53" t="n">
        <v>0.5</v>
      </c>
      <c r="G1578" s="44" t="s">
        <v>14743</v>
      </c>
      <c r="H1578" s="45" t="n">
        <v>4647</v>
      </c>
      <c r="K1578" s="44" t="s">
        <v>30</v>
      </c>
      <c r="L1578" s="43" t="s">
        <v>12263</v>
      </c>
      <c r="M1578" s="41" t="s">
        <v>12263</v>
      </c>
      <c r="O1578" s="41" t="s">
        <v>12565</v>
      </c>
      <c r="P1578" s="44" t="s">
        <v>12268</v>
      </c>
      <c r="Q1578" s="44" t="s">
        <v>12338</v>
      </c>
    </row>
    <row r="1579" customFormat="false" ht="15.75" hidden="false" customHeight="false" outlineLevel="0" collapsed="false">
      <c r="B1579" s="43" t="n">
        <v>1912</v>
      </c>
      <c r="C1579" s="43" t="n">
        <v>9</v>
      </c>
      <c r="D1579" s="43" t="n">
        <v>20</v>
      </c>
      <c r="E1579" s="43" t="s">
        <v>12382</v>
      </c>
      <c r="F1579" s="53" t="n">
        <v>0.666666666666667</v>
      </c>
      <c r="G1579" s="44" t="s">
        <v>14744</v>
      </c>
      <c r="H1579" s="45" t="n">
        <v>4647</v>
      </c>
      <c r="K1579" s="44" t="s">
        <v>12384</v>
      </c>
      <c r="L1579" s="43" t="s">
        <v>12263</v>
      </c>
      <c r="M1579" s="41" t="s">
        <v>14745</v>
      </c>
      <c r="O1579" s="41" t="s">
        <v>12565</v>
      </c>
      <c r="P1579" s="44" t="s">
        <v>14728</v>
      </c>
      <c r="Q1579" s="44" t="s">
        <v>12268</v>
      </c>
    </row>
    <row r="1580" customFormat="false" ht="15.75" hidden="false" customHeight="false" outlineLevel="0" collapsed="false">
      <c r="B1580" s="43" t="n">
        <v>1912</v>
      </c>
      <c r="C1580" s="43" t="n">
        <v>9</v>
      </c>
      <c r="D1580" s="43" t="n">
        <v>20</v>
      </c>
      <c r="E1580" s="43" t="s">
        <v>12261</v>
      </c>
      <c r="F1580" s="53" t="n">
        <v>0.833333333333333</v>
      </c>
      <c r="G1580" s="44" t="s">
        <v>14746</v>
      </c>
      <c r="H1580" s="45" t="n">
        <v>4647</v>
      </c>
      <c r="K1580" s="44"/>
      <c r="L1580" s="43" t="s">
        <v>12263</v>
      </c>
      <c r="M1580" s="41" t="s">
        <v>12263</v>
      </c>
      <c r="O1580" s="41" t="s">
        <v>14732</v>
      </c>
      <c r="P1580" s="44" t="s">
        <v>14733</v>
      </c>
      <c r="Q1580" s="44" t="s">
        <v>12917</v>
      </c>
    </row>
    <row r="1581" customFormat="false" ht="15.75" hidden="false" customHeight="false" outlineLevel="0" collapsed="false">
      <c r="B1581" s="43" t="n">
        <v>1912</v>
      </c>
      <c r="C1581" s="43" t="n">
        <v>9</v>
      </c>
      <c r="D1581" s="43" t="n">
        <v>21</v>
      </c>
      <c r="E1581" s="43" t="s">
        <v>12332</v>
      </c>
      <c r="F1581" s="53" t="n">
        <v>0.583333333333333</v>
      </c>
      <c r="G1581" s="44" t="s">
        <v>14747</v>
      </c>
      <c r="H1581" s="45" t="n">
        <v>4648</v>
      </c>
      <c r="K1581" s="44" t="s">
        <v>34</v>
      </c>
      <c r="L1581" s="43" t="s">
        <v>12263</v>
      </c>
      <c r="M1581" s="41" t="s">
        <v>14748</v>
      </c>
      <c r="O1581" s="41" t="s">
        <v>12565</v>
      </c>
      <c r="P1581" s="44" t="s">
        <v>14728</v>
      </c>
      <c r="Q1581" s="44" t="s">
        <v>12268</v>
      </c>
    </row>
    <row r="1582" customFormat="false" ht="15.75" hidden="false" customHeight="false" outlineLevel="0" collapsed="false">
      <c r="B1582" s="43" t="n">
        <v>1912</v>
      </c>
      <c r="C1582" s="43" t="n">
        <v>9</v>
      </c>
      <c r="D1582" s="43" t="n">
        <v>21</v>
      </c>
      <c r="E1582" s="43" t="s">
        <v>12261</v>
      </c>
      <c r="F1582" s="53" t="n">
        <v>0.833333333333333</v>
      </c>
      <c r="G1582" s="44" t="s">
        <v>14749</v>
      </c>
      <c r="H1582" s="45" t="n">
        <v>4648</v>
      </c>
      <c r="K1582" s="44"/>
      <c r="L1582" s="43" t="s">
        <v>12263</v>
      </c>
      <c r="M1582" s="41" t="s">
        <v>12263</v>
      </c>
      <c r="O1582" s="41" t="s">
        <v>14732</v>
      </c>
      <c r="P1582" s="44" t="s">
        <v>14733</v>
      </c>
      <c r="Q1582" s="44" t="s">
        <v>12917</v>
      </c>
    </row>
    <row r="1583" customFormat="false" ht="15.75" hidden="false" customHeight="false" outlineLevel="0" collapsed="false">
      <c r="B1583" s="43" t="n">
        <v>1912</v>
      </c>
      <c r="C1583" s="43" t="n">
        <v>9</v>
      </c>
      <c r="D1583" s="43" t="n">
        <v>22</v>
      </c>
      <c r="E1583" s="43" t="s">
        <v>12380</v>
      </c>
      <c r="F1583" s="53" t="n">
        <v>0.5</v>
      </c>
      <c r="G1583" s="44" t="s">
        <v>14750</v>
      </c>
      <c r="H1583" s="45" t="n">
        <v>4649</v>
      </c>
      <c r="K1583" s="44" t="s">
        <v>30</v>
      </c>
      <c r="L1583" s="43" t="s">
        <v>12263</v>
      </c>
      <c r="M1583" s="41" t="s">
        <v>12263</v>
      </c>
      <c r="O1583" s="41" t="s">
        <v>12565</v>
      </c>
      <c r="P1583" s="44" t="s">
        <v>12268</v>
      </c>
      <c r="Q1583" s="44" t="s">
        <v>12338</v>
      </c>
    </row>
    <row r="1584" customFormat="false" ht="15.75" hidden="false" customHeight="false" outlineLevel="0" collapsed="false">
      <c r="B1584" s="43" t="n">
        <v>1912</v>
      </c>
      <c r="C1584" s="43" t="n">
        <v>9</v>
      </c>
      <c r="D1584" s="43" t="n">
        <v>22</v>
      </c>
      <c r="E1584" s="43" t="s">
        <v>12382</v>
      </c>
      <c r="F1584" s="53" t="n">
        <v>0.666666666666667</v>
      </c>
      <c r="G1584" s="44" t="s">
        <v>14751</v>
      </c>
      <c r="H1584" s="45" t="n">
        <v>4649</v>
      </c>
      <c r="K1584" s="44" t="s">
        <v>12384</v>
      </c>
      <c r="L1584" s="43" t="s">
        <v>12263</v>
      </c>
      <c r="M1584" s="41" t="s">
        <v>14752</v>
      </c>
      <c r="O1584" s="41" t="s">
        <v>12565</v>
      </c>
      <c r="P1584" s="44" t="s">
        <v>14728</v>
      </c>
      <c r="Q1584" s="44" t="s">
        <v>12268</v>
      </c>
    </row>
    <row r="1585" customFormat="false" ht="15.75" hidden="false" customHeight="false" outlineLevel="0" collapsed="false">
      <c r="B1585" s="43" t="n">
        <v>1912</v>
      </c>
      <c r="C1585" s="43" t="n">
        <v>9</v>
      </c>
      <c r="D1585" s="43" t="n">
        <v>22</v>
      </c>
      <c r="E1585" s="43" t="s">
        <v>12261</v>
      </c>
      <c r="F1585" s="53" t="n">
        <v>0.833333333333333</v>
      </c>
      <c r="G1585" s="44" t="s">
        <v>14753</v>
      </c>
      <c r="H1585" s="45" t="n">
        <v>4649</v>
      </c>
      <c r="K1585" s="44"/>
      <c r="L1585" s="43" t="s">
        <v>12263</v>
      </c>
      <c r="M1585" s="41" t="s">
        <v>12263</v>
      </c>
      <c r="O1585" s="41" t="s">
        <v>14732</v>
      </c>
      <c r="P1585" s="44" t="s">
        <v>14733</v>
      </c>
      <c r="Q1585" s="44" t="s">
        <v>12917</v>
      </c>
    </row>
    <row r="1586" customFormat="false" ht="15.75" hidden="false" customHeight="false" outlineLevel="0" collapsed="false">
      <c r="B1586" s="43" t="n">
        <v>1912</v>
      </c>
      <c r="C1586" s="43" t="n">
        <v>9</v>
      </c>
      <c r="D1586" s="43" t="n">
        <v>23</v>
      </c>
      <c r="E1586" s="43" t="s">
        <v>12332</v>
      </c>
      <c r="F1586" s="53" t="n">
        <v>0.583333333333333</v>
      </c>
      <c r="G1586" s="44" t="s">
        <v>14754</v>
      </c>
      <c r="H1586" s="45" t="n">
        <v>4650</v>
      </c>
      <c r="K1586" s="44" t="s">
        <v>34</v>
      </c>
      <c r="L1586" s="43" t="s">
        <v>12263</v>
      </c>
      <c r="M1586" s="41" t="s">
        <v>14755</v>
      </c>
      <c r="O1586" s="41" t="s">
        <v>12565</v>
      </c>
      <c r="P1586" s="44" t="s">
        <v>14728</v>
      </c>
      <c r="Q1586" s="44" t="s">
        <v>12268</v>
      </c>
    </row>
    <row r="1587" customFormat="false" ht="15.75" hidden="false" customHeight="false" outlineLevel="0" collapsed="false">
      <c r="B1587" s="43" t="n">
        <v>1912</v>
      </c>
      <c r="C1587" s="43" t="n">
        <v>9</v>
      </c>
      <c r="D1587" s="43" t="n">
        <v>23</v>
      </c>
      <c r="E1587" s="43" t="s">
        <v>12261</v>
      </c>
      <c r="F1587" s="53" t="n">
        <v>0.833333333333333</v>
      </c>
      <c r="G1587" s="44" t="s">
        <v>14756</v>
      </c>
      <c r="H1587" s="45" t="n">
        <v>4650</v>
      </c>
      <c r="K1587" s="44"/>
      <c r="L1587" s="43" t="s">
        <v>12263</v>
      </c>
      <c r="M1587" s="41" t="s">
        <v>12263</v>
      </c>
      <c r="O1587" s="41" t="s">
        <v>14732</v>
      </c>
      <c r="P1587" s="44" t="s">
        <v>14733</v>
      </c>
      <c r="Q1587" s="44" t="s">
        <v>12917</v>
      </c>
    </row>
    <row r="1588" customFormat="false" ht="15.75" hidden="false" customHeight="false" outlineLevel="0" collapsed="false">
      <c r="B1588" s="43" t="n">
        <v>1912</v>
      </c>
      <c r="C1588" s="43" t="n">
        <v>9</v>
      </c>
      <c r="D1588" s="43" t="n">
        <v>24</v>
      </c>
      <c r="E1588" s="43" t="s">
        <v>12380</v>
      </c>
      <c r="F1588" s="53" t="n">
        <v>0.5</v>
      </c>
      <c r="G1588" s="44" t="s">
        <v>14757</v>
      </c>
      <c r="H1588" s="45" t="n">
        <v>4651</v>
      </c>
      <c r="K1588" s="44" t="s">
        <v>30</v>
      </c>
      <c r="L1588" s="43" t="s">
        <v>12263</v>
      </c>
      <c r="M1588" s="41" t="s">
        <v>12263</v>
      </c>
      <c r="O1588" s="41" t="s">
        <v>12565</v>
      </c>
      <c r="P1588" s="44" t="s">
        <v>12268</v>
      </c>
      <c r="Q1588" s="44" t="s">
        <v>12338</v>
      </c>
    </row>
    <row r="1589" customFormat="false" ht="15.75" hidden="false" customHeight="false" outlineLevel="0" collapsed="false">
      <c r="B1589" s="43" t="n">
        <v>1912</v>
      </c>
      <c r="C1589" s="43" t="n">
        <v>9</v>
      </c>
      <c r="D1589" s="43" t="n">
        <v>24</v>
      </c>
      <c r="E1589" s="43" t="s">
        <v>12382</v>
      </c>
      <c r="F1589" s="53" t="n">
        <v>0.666666666666667</v>
      </c>
      <c r="G1589" s="44" t="s">
        <v>14758</v>
      </c>
      <c r="H1589" s="45" t="n">
        <v>4651</v>
      </c>
      <c r="K1589" s="44" t="s">
        <v>12384</v>
      </c>
      <c r="L1589" s="43" t="s">
        <v>12263</v>
      </c>
      <c r="M1589" s="41" t="s">
        <v>14759</v>
      </c>
      <c r="O1589" s="41" t="s">
        <v>12565</v>
      </c>
      <c r="P1589" s="44" t="s">
        <v>14728</v>
      </c>
      <c r="Q1589" s="44" t="s">
        <v>12268</v>
      </c>
    </row>
    <row r="1590" customFormat="false" ht="15.75" hidden="false" customHeight="false" outlineLevel="0" collapsed="false">
      <c r="B1590" s="43" t="n">
        <v>1912</v>
      </c>
      <c r="C1590" s="43" t="n">
        <v>9</v>
      </c>
      <c r="D1590" s="43" t="n">
        <v>24</v>
      </c>
      <c r="E1590" s="43" t="s">
        <v>12261</v>
      </c>
      <c r="F1590" s="53" t="n">
        <v>0.833333333333333</v>
      </c>
      <c r="G1590" s="44" t="s">
        <v>14760</v>
      </c>
      <c r="H1590" s="45" t="n">
        <v>4651</v>
      </c>
      <c r="K1590" s="44"/>
      <c r="L1590" s="43" t="s">
        <v>12263</v>
      </c>
      <c r="M1590" s="41" t="s">
        <v>12263</v>
      </c>
      <c r="O1590" s="41" t="s">
        <v>14732</v>
      </c>
      <c r="P1590" s="44" t="s">
        <v>14733</v>
      </c>
      <c r="Q1590" s="44" t="s">
        <v>12917</v>
      </c>
    </row>
    <row r="1591" customFormat="false" ht="15.75" hidden="false" customHeight="false" outlineLevel="0" collapsed="false">
      <c r="B1591" s="43" t="n">
        <v>1912</v>
      </c>
      <c r="C1591" s="43" t="n">
        <v>9</v>
      </c>
      <c r="D1591" s="43" t="n">
        <v>25</v>
      </c>
      <c r="E1591" s="43" t="s">
        <v>12332</v>
      </c>
      <c r="F1591" s="53" t="n">
        <v>0.583333333333333</v>
      </c>
      <c r="G1591" s="44" t="s">
        <v>14761</v>
      </c>
      <c r="H1591" s="45" t="n">
        <v>4652</v>
      </c>
      <c r="K1591" s="44" t="s">
        <v>34</v>
      </c>
      <c r="L1591" s="43" t="s">
        <v>12263</v>
      </c>
      <c r="M1591" s="41" t="s">
        <v>12263</v>
      </c>
      <c r="O1591" s="41" t="s">
        <v>12565</v>
      </c>
      <c r="P1591" s="44" t="s">
        <v>12268</v>
      </c>
      <c r="Q1591" s="44" t="s">
        <v>12338</v>
      </c>
    </row>
    <row r="1592" customFormat="false" ht="15.75" hidden="false" customHeight="false" outlineLevel="0" collapsed="false">
      <c r="B1592" s="43" t="n">
        <v>1912</v>
      </c>
      <c r="C1592" s="43" t="n">
        <v>9</v>
      </c>
      <c r="D1592" s="43" t="n">
        <v>25</v>
      </c>
      <c r="E1592" s="43" t="s">
        <v>12261</v>
      </c>
      <c r="F1592" s="53" t="n">
        <v>0.833333333333333</v>
      </c>
      <c r="G1592" s="44" t="s">
        <v>14762</v>
      </c>
      <c r="H1592" s="45" t="n">
        <v>4652</v>
      </c>
      <c r="K1592" s="44"/>
      <c r="L1592" s="43" t="s">
        <v>12263</v>
      </c>
      <c r="M1592" s="41" t="s">
        <v>12263</v>
      </c>
      <c r="O1592" s="41" t="s">
        <v>12565</v>
      </c>
      <c r="P1592" s="44" t="s">
        <v>12268</v>
      </c>
      <c r="Q1592" s="44" t="s">
        <v>12268</v>
      </c>
    </row>
    <row r="1593" customFormat="false" ht="15.75" hidden="false" customHeight="false" outlineLevel="0" collapsed="false">
      <c r="B1593" s="43" t="n">
        <v>1912</v>
      </c>
      <c r="C1593" s="43" t="n">
        <v>9</v>
      </c>
      <c r="D1593" s="43" t="n">
        <v>26</v>
      </c>
      <c r="E1593" s="43" t="s">
        <v>12261</v>
      </c>
      <c r="F1593" s="53" t="n">
        <v>0.833333333333333</v>
      </c>
      <c r="G1593" s="44" t="s">
        <v>14763</v>
      </c>
      <c r="H1593" s="45" t="n">
        <v>4653</v>
      </c>
      <c r="K1593" s="44"/>
      <c r="L1593" s="43" t="s">
        <v>12263</v>
      </c>
      <c r="M1593" s="41" t="s">
        <v>12263</v>
      </c>
      <c r="O1593" s="41" t="s">
        <v>12565</v>
      </c>
      <c r="P1593" s="44" t="s">
        <v>12268</v>
      </c>
      <c r="Q1593" s="44" t="s">
        <v>12268</v>
      </c>
    </row>
    <row r="1594" customFormat="false" ht="15.75" hidden="false" customHeight="false" outlineLevel="0" collapsed="false">
      <c r="B1594" s="43" t="n">
        <v>1912</v>
      </c>
      <c r="C1594" s="43" t="n">
        <v>10</v>
      </c>
      <c r="D1594" s="43" t="n">
        <v>26</v>
      </c>
      <c r="E1594" s="43" t="s">
        <v>12261</v>
      </c>
      <c r="F1594" s="53" t="n">
        <v>0.833333333333333</v>
      </c>
      <c r="G1594" s="44" t="s">
        <v>14764</v>
      </c>
      <c r="H1594" s="45" t="n">
        <v>4683</v>
      </c>
      <c r="K1594" s="44"/>
      <c r="L1594" s="43" t="s">
        <v>12263</v>
      </c>
      <c r="M1594" s="41" t="s">
        <v>14765</v>
      </c>
      <c r="O1594" s="41" t="s">
        <v>14388</v>
      </c>
      <c r="P1594" s="44" t="s">
        <v>14766</v>
      </c>
      <c r="Q1594" s="44" t="s">
        <v>12268</v>
      </c>
    </row>
    <row r="1595" customFormat="false" ht="15.75" hidden="false" customHeight="false" outlineLevel="0" collapsed="false">
      <c r="B1595" s="43" t="n">
        <v>1912</v>
      </c>
      <c r="C1595" s="43" t="n">
        <v>10</v>
      </c>
      <c r="D1595" s="43" t="n">
        <v>27</v>
      </c>
      <c r="E1595" s="43" t="s">
        <v>12261</v>
      </c>
      <c r="F1595" s="53" t="n">
        <v>0.833333333333333</v>
      </c>
      <c r="G1595" s="44" t="s">
        <v>14767</v>
      </c>
      <c r="H1595" s="45" t="n">
        <v>4684</v>
      </c>
      <c r="K1595" s="44"/>
      <c r="L1595" s="43" t="s">
        <v>12263</v>
      </c>
      <c r="M1595" s="41" t="s">
        <v>14768</v>
      </c>
      <c r="O1595" s="41" t="s">
        <v>14388</v>
      </c>
      <c r="P1595" s="44" t="s">
        <v>14766</v>
      </c>
      <c r="Q1595" s="44" t="s">
        <v>12268</v>
      </c>
    </row>
    <row r="1596" customFormat="false" ht="15.75" hidden="false" customHeight="false" outlineLevel="0" collapsed="false">
      <c r="B1596" s="43" t="n">
        <v>1912</v>
      </c>
      <c r="C1596" s="43" t="n">
        <v>10</v>
      </c>
      <c r="D1596" s="43" t="n">
        <v>31</v>
      </c>
      <c r="E1596" s="43" t="s">
        <v>12261</v>
      </c>
      <c r="F1596" s="53" t="n">
        <v>0.833333333333333</v>
      </c>
      <c r="G1596" s="44" t="s">
        <v>14769</v>
      </c>
      <c r="H1596" s="45" t="n">
        <v>4688</v>
      </c>
      <c r="K1596" s="44"/>
      <c r="L1596" s="43" t="s">
        <v>12263</v>
      </c>
      <c r="M1596" s="41" t="s">
        <v>12263</v>
      </c>
      <c r="O1596" s="41" t="s">
        <v>12264</v>
      </c>
      <c r="P1596" s="44" t="s">
        <v>14770</v>
      </c>
      <c r="Q1596" s="44" t="s">
        <v>12266</v>
      </c>
    </row>
    <row r="1597" customFormat="false" ht="15.75" hidden="false" customHeight="false" outlineLevel="0" collapsed="false">
      <c r="B1597" s="43" t="n">
        <v>1912</v>
      </c>
      <c r="C1597" s="43" t="n">
        <v>11</v>
      </c>
      <c r="D1597" s="43" t="n">
        <v>3</v>
      </c>
      <c r="E1597" s="43" t="s">
        <v>12261</v>
      </c>
      <c r="F1597" s="53" t="n">
        <v>0.833333333333333</v>
      </c>
      <c r="G1597" s="44" t="s">
        <v>14771</v>
      </c>
      <c r="H1597" s="45" t="n">
        <v>4691</v>
      </c>
      <c r="K1597" s="44"/>
      <c r="L1597" s="43" t="s">
        <v>12263</v>
      </c>
      <c r="M1597" s="41" t="s">
        <v>14772</v>
      </c>
      <c r="O1597" s="41" t="s">
        <v>13009</v>
      </c>
      <c r="P1597" s="44" t="s">
        <v>14766</v>
      </c>
      <c r="Q1597" s="44" t="s">
        <v>12268</v>
      </c>
    </row>
    <row r="1598" customFormat="false" ht="15.75" hidden="false" customHeight="false" outlineLevel="0" collapsed="false">
      <c r="B1598" s="43" t="n">
        <v>1912</v>
      </c>
      <c r="C1598" s="43" t="n">
        <v>11</v>
      </c>
      <c r="D1598" s="43" t="n">
        <v>5</v>
      </c>
      <c r="E1598" s="43" t="s">
        <v>12261</v>
      </c>
      <c r="F1598" s="53" t="n">
        <v>0.833333333333333</v>
      </c>
      <c r="G1598" s="44" t="s">
        <v>14773</v>
      </c>
      <c r="H1598" s="45" t="n">
        <v>4693</v>
      </c>
      <c r="K1598" s="44"/>
      <c r="L1598" s="43" t="s">
        <v>12263</v>
      </c>
      <c r="M1598" s="41" t="s">
        <v>14774</v>
      </c>
      <c r="O1598" s="41" t="s">
        <v>12264</v>
      </c>
      <c r="P1598" s="44" t="s">
        <v>14775</v>
      </c>
      <c r="Q1598" s="44" t="s">
        <v>12268</v>
      </c>
    </row>
    <row r="1599" customFormat="false" ht="15.75" hidden="false" customHeight="false" outlineLevel="0" collapsed="false">
      <c r="B1599" s="43" t="n">
        <v>1912</v>
      </c>
      <c r="C1599" s="43" t="n">
        <v>11</v>
      </c>
      <c r="D1599" s="43" t="n">
        <v>7</v>
      </c>
      <c r="E1599" s="43" t="s">
        <v>12261</v>
      </c>
      <c r="F1599" s="53" t="n">
        <v>0.833333333333333</v>
      </c>
      <c r="G1599" s="44" t="s">
        <v>14776</v>
      </c>
      <c r="H1599" s="45" t="n">
        <v>4695</v>
      </c>
      <c r="K1599" s="44"/>
      <c r="L1599" s="43" t="s">
        <v>12263</v>
      </c>
      <c r="M1599" s="41" t="s">
        <v>12263</v>
      </c>
      <c r="O1599" s="41" t="s">
        <v>12264</v>
      </c>
      <c r="P1599" s="44" t="s">
        <v>14770</v>
      </c>
      <c r="Q1599" s="44" t="s">
        <v>12266</v>
      </c>
    </row>
    <row r="1600" customFormat="false" ht="15.75" hidden="false" customHeight="false" outlineLevel="0" collapsed="false">
      <c r="B1600" s="43" t="n">
        <v>1912</v>
      </c>
      <c r="C1600" s="43" t="n">
        <v>11</v>
      </c>
      <c r="D1600" s="43" t="n">
        <v>8</v>
      </c>
      <c r="E1600" s="43" t="s">
        <v>12261</v>
      </c>
      <c r="F1600" s="53" t="n">
        <v>0.833333333333333</v>
      </c>
      <c r="G1600" s="44" t="s">
        <v>14777</v>
      </c>
      <c r="H1600" s="45" t="n">
        <v>4696</v>
      </c>
      <c r="K1600" s="44"/>
      <c r="L1600" s="43" t="s">
        <v>12263</v>
      </c>
      <c r="M1600" s="41" t="s">
        <v>12263</v>
      </c>
      <c r="O1600" s="41" t="s">
        <v>12264</v>
      </c>
      <c r="P1600" s="44" t="s">
        <v>12268</v>
      </c>
      <c r="Q1600" s="44" t="s">
        <v>12338</v>
      </c>
    </row>
    <row r="1601" customFormat="false" ht="15.75" hidden="false" customHeight="false" outlineLevel="0" collapsed="false">
      <c r="B1601" s="43" t="n">
        <v>1912</v>
      </c>
      <c r="C1601" s="43" t="n">
        <v>11</v>
      </c>
      <c r="D1601" s="43" t="n">
        <v>11</v>
      </c>
      <c r="E1601" s="43" t="s">
        <v>12261</v>
      </c>
      <c r="F1601" s="53" t="n">
        <v>0.833333333333333</v>
      </c>
      <c r="G1601" s="44" t="s">
        <v>14778</v>
      </c>
      <c r="H1601" s="45" t="n">
        <v>4699</v>
      </c>
      <c r="K1601" s="44"/>
      <c r="L1601" s="43" t="s">
        <v>12263</v>
      </c>
      <c r="M1601" s="41" t="s">
        <v>12263</v>
      </c>
      <c r="O1601" s="41" t="s">
        <v>12264</v>
      </c>
      <c r="P1601" s="44" t="s">
        <v>12268</v>
      </c>
      <c r="Q1601" s="44" t="s">
        <v>12338</v>
      </c>
    </row>
    <row r="1602" customFormat="false" ht="15.75" hidden="false" customHeight="false" outlineLevel="0" collapsed="false">
      <c r="B1602" s="43" t="n">
        <v>1912</v>
      </c>
      <c r="C1602" s="43" t="n">
        <v>11</v>
      </c>
      <c r="D1602" s="43" t="n">
        <v>12</v>
      </c>
      <c r="E1602" s="43" t="s">
        <v>12261</v>
      </c>
      <c r="F1602" s="53" t="n">
        <v>0.833333333333333</v>
      </c>
      <c r="G1602" s="44" t="s">
        <v>14779</v>
      </c>
      <c r="H1602" s="45" t="n">
        <v>4700</v>
      </c>
      <c r="K1602" s="44"/>
      <c r="L1602" s="43" t="s">
        <v>12263</v>
      </c>
      <c r="M1602" s="41" t="s">
        <v>12263</v>
      </c>
      <c r="O1602" s="41" t="s">
        <v>12264</v>
      </c>
      <c r="P1602" s="44" t="s">
        <v>12268</v>
      </c>
      <c r="Q1602" s="44" t="s">
        <v>12268</v>
      </c>
    </row>
    <row r="1603" customFormat="false" ht="15.75" hidden="false" customHeight="false" outlineLevel="0" collapsed="false">
      <c r="B1603" s="43" t="n">
        <v>1912</v>
      </c>
      <c r="C1603" s="43" t="n">
        <v>11</v>
      </c>
      <c r="D1603" s="43" t="n">
        <v>14</v>
      </c>
      <c r="E1603" s="43" t="s">
        <v>12261</v>
      </c>
      <c r="F1603" s="53" t="n">
        <v>0.833333333333333</v>
      </c>
      <c r="G1603" s="44" t="s">
        <v>14780</v>
      </c>
      <c r="H1603" s="45" t="n">
        <v>4702</v>
      </c>
      <c r="K1603" s="44"/>
      <c r="L1603" s="43" t="s">
        <v>12263</v>
      </c>
      <c r="M1603" s="41" t="s">
        <v>12263</v>
      </c>
      <c r="O1603" s="41" t="s">
        <v>12264</v>
      </c>
      <c r="P1603" s="44" t="s">
        <v>14770</v>
      </c>
      <c r="Q1603" s="44" t="s">
        <v>12266</v>
      </c>
    </row>
    <row r="1604" customFormat="false" ht="15.75" hidden="false" customHeight="false" outlineLevel="0" collapsed="false">
      <c r="B1604" s="43" t="n">
        <v>1912</v>
      </c>
      <c r="C1604" s="43" t="n">
        <v>11</v>
      </c>
      <c r="D1604" s="43" t="n">
        <v>16</v>
      </c>
      <c r="E1604" s="43" t="s">
        <v>12261</v>
      </c>
      <c r="F1604" s="53" t="n">
        <v>0.833333333333333</v>
      </c>
      <c r="G1604" s="44" t="s">
        <v>14781</v>
      </c>
      <c r="H1604" s="45" t="n">
        <v>4704</v>
      </c>
      <c r="K1604" s="44"/>
      <c r="L1604" s="43" t="s">
        <v>12263</v>
      </c>
      <c r="M1604" s="41" t="s">
        <v>12263</v>
      </c>
      <c r="O1604" s="41" t="s">
        <v>12475</v>
      </c>
      <c r="P1604" s="44" t="s">
        <v>12268</v>
      </c>
      <c r="Q1604" s="44" t="s">
        <v>12268</v>
      </c>
    </row>
    <row r="1605" customFormat="false" ht="15.75" hidden="false" customHeight="false" outlineLevel="0" collapsed="false">
      <c r="B1605" s="43" t="n">
        <v>1912</v>
      </c>
      <c r="C1605" s="43" t="n">
        <v>11</v>
      </c>
      <c r="D1605" s="43" t="n">
        <v>18</v>
      </c>
      <c r="E1605" s="43" t="s">
        <v>12261</v>
      </c>
      <c r="F1605" s="53" t="n">
        <v>0.833333333333333</v>
      </c>
      <c r="G1605" s="44" t="s">
        <v>14782</v>
      </c>
      <c r="H1605" s="45" t="n">
        <v>4706</v>
      </c>
      <c r="K1605" s="44"/>
      <c r="L1605" s="43" t="s">
        <v>12263</v>
      </c>
      <c r="M1605" s="41" t="s">
        <v>14783</v>
      </c>
      <c r="O1605" s="41" t="s">
        <v>13152</v>
      </c>
      <c r="P1605" s="44" t="s">
        <v>14766</v>
      </c>
      <c r="Q1605" s="44" t="s">
        <v>12268</v>
      </c>
    </row>
    <row r="1606" customFormat="false" ht="15.75" hidden="false" customHeight="false" outlineLevel="0" collapsed="false">
      <c r="B1606" s="43" t="n">
        <v>1912</v>
      </c>
      <c r="C1606" s="43" t="n">
        <v>11</v>
      </c>
      <c r="D1606" s="43" t="n">
        <v>19</v>
      </c>
      <c r="E1606" s="43" t="s">
        <v>12261</v>
      </c>
      <c r="F1606" s="53" t="n">
        <v>0.833333333333333</v>
      </c>
      <c r="G1606" s="44" t="s">
        <v>14784</v>
      </c>
      <c r="H1606" s="45" t="n">
        <v>4707</v>
      </c>
      <c r="K1606" s="44"/>
      <c r="L1606" s="43" t="s">
        <v>12263</v>
      </c>
      <c r="M1606" s="41" t="s">
        <v>12263</v>
      </c>
      <c r="O1606" s="41" t="s">
        <v>13152</v>
      </c>
      <c r="P1606" s="44" t="s">
        <v>12268</v>
      </c>
      <c r="Q1606" s="44" t="s">
        <v>12338</v>
      </c>
    </row>
    <row r="1607" customFormat="false" ht="15.75" hidden="false" customHeight="false" outlineLevel="0" collapsed="false">
      <c r="B1607" s="43" t="n">
        <v>1912</v>
      </c>
      <c r="C1607" s="43" t="n">
        <v>11</v>
      </c>
      <c r="D1607" s="43" t="n">
        <v>20</v>
      </c>
      <c r="E1607" s="43" t="s">
        <v>12261</v>
      </c>
      <c r="F1607" s="53" t="n">
        <v>0.833333333333333</v>
      </c>
      <c r="G1607" s="44" t="s">
        <v>14785</v>
      </c>
      <c r="H1607" s="45" t="n">
        <v>4708</v>
      </c>
      <c r="K1607" s="44"/>
      <c r="L1607" s="43" t="s">
        <v>12263</v>
      </c>
      <c r="M1607" s="41" t="s">
        <v>14786</v>
      </c>
      <c r="O1607" s="41" t="s">
        <v>12264</v>
      </c>
      <c r="P1607" s="44" t="s">
        <v>14775</v>
      </c>
      <c r="Q1607" s="44" t="s">
        <v>12268</v>
      </c>
    </row>
    <row r="1608" customFormat="false" ht="15.75" hidden="false" customHeight="false" outlineLevel="0" collapsed="false">
      <c r="B1608" s="43" t="n">
        <v>1912</v>
      </c>
      <c r="C1608" s="43" t="n">
        <v>11</v>
      </c>
      <c r="D1608" s="43" t="n">
        <v>21</v>
      </c>
      <c r="E1608" s="43" t="s">
        <v>12261</v>
      </c>
      <c r="F1608" s="53" t="n">
        <v>0.833333333333333</v>
      </c>
      <c r="G1608" s="44" t="s">
        <v>14787</v>
      </c>
      <c r="H1608" s="45" t="n">
        <v>4709</v>
      </c>
      <c r="K1608" s="44"/>
      <c r="L1608" s="43" t="s">
        <v>12263</v>
      </c>
      <c r="M1608" s="41" t="s">
        <v>12263</v>
      </c>
      <c r="O1608" s="41" t="s">
        <v>12264</v>
      </c>
      <c r="P1608" s="44" t="s">
        <v>14770</v>
      </c>
      <c r="Q1608" s="44" t="s">
        <v>12266</v>
      </c>
    </row>
    <row r="1609" customFormat="false" ht="15.75" hidden="false" customHeight="false" outlineLevel="0" collapsed="false">
      <c r="B1609" s="43" t="n">
        <v>1912</v>
      </c>
      <c r="C1609" s="43" t="n">
        <v>11</v>
      </c>
      <c r="D1609" s="43" t="n">
        <v>25</v>
      </c>
      <c r="E1609" s="43" t="s">
        <v>12261</v>
      </c>
      <c r="F1609" s="53" t="n">
        <v>0.833333333333333</v>
      </c>
      <c r="G1609" s="44" t="s">
        <v>14788</v>
      </c>
      <c r="H1609" s="45" t="n">
        <v>4713</v>
      </c>
      <c r="K1609" s="44"/>
      <c r="L1609" s="43" t="s">
        <v>12263</v>
      </c>
      <c r="M1609" s="41" t="s">
        <v>12263</v>
      </c>
      <c r="O1609" s="41" t="s">
        <v>12460</v>
      </c>
      <c r="P1609" s="44" t="s">
        <v>12268</v>
      </c>
      <c r="Q1609" s="44" t="s">
        <v>12268</v>
      </c>
    </row>
    <row r="1610" customFormat="false" ht="15.75" hidden="false" customHeight="false" outlineLevel="0" collapsed="false">
      <c r="B1610" s="43" t="n">
        <v>1912</v>
      </c>
      <c r="C1610" s="43" t="n">
        <v>11</v>
      </c>
      <c r="D1610" s="43" t="n">
        <v>26</v>
      </c>
      <c r="E1610" s="43" t="s">
        <v>12261</v>
      </c>
      <c r="F1610" s="53" t="n">
        <v>0.833333333333333</v>
      </c>
      <c r="G1610" s="44" t="s">
        <v>14789</v>
      </c>
      <c r="H1610" s="45" t="n">
        <v>4714</v>
      </c>
      <c r="K1610" s="44"/>
      <c r="L1610" s="43" t="s">
        <v>12263</v>
      </c>
      <c r="M1610" s="41" t="s">
        <v>14790</v>
      </c>
      <c r="O1610" s="41" t="s">
        <v>12460</v>
      </c>
      <c r="P1610" s="44" t="s">
        <v>14766</v>
      </c>
      <c r="Q1610" s="44" t="s">
        <v>12268</v>
      </c>
    </row>
    <row r="1611" customFormat="false" ht="15.75" hidden="false" customHeight="false" outlineLevel="0" collapsed="false">
      <c r="B1611" s="43" t="n">
        <v>1912</v>
      </c>
      <c r="C1611" s="43" t="n">
        <v>11</v>
      </c>
      <c r="D1611" s="43" t="n">
        <v>27</v>
      </c>
      <c r="E1611" s="43" t="s">
        <v>12261</v>
      </c>
      <c r="F1611" s="53" t="n">
        <v>0.833333333333333</v>
      </c>
      <c r="G1611" s="44" t="s">
        <v>14791</v>
      </c>
      <c r="H1611" s="45" t="n">
        <v>4715</v>
      </c>
      <c r="K1611" s="44"/>
      <c r="L1611" s="43" t="s">
        <v>12263</v>
      </c>
      <c r="M1611" s="41" t="s">
        <v>14792</v>
      </c>
      <c r="O1611" s="41" t="s">
        <v>12460</v>
      </c>
      <c r="P1611" s="44" t="s">
        <v>12268</v>
      </c>
      <c r="Q1611" s="44" t="s">
        <v>12268</v>
      </c>
    </row>
    <row r="1612" customFormat="false" ht="15.75" hidden="false" customHeight="false" outlineLevel="0" collapsed="false">
      <c r="B1612" s="43" t="n">
        <v>1912</v>
      </c>
      <c r="C1612" s="43" t="n">
        <v>11</v>
      </c>
      <c r="D1612" s="43" t="n">
        <v>28</v>
      </c>
      <c r="E1612" s="43" t="s">
        <v>12332</v>
      </c>
      <c r="F1612" s="53" t="n">
        <v>0.583333333333333</v>
      </c>
      <c r="G1612" s="44" t="s">
        <v>14793</v>
      </c>
      <c r="H1612" s="45" t="n">
        <v>4716</v>
      </c>
      <c r="K1612" s="44" t="s">
        <v>34</v>
      </c>
      <c r="L1612" s="43" t="s">
        <v>12263</v>
      </c>
      <c r="M1612" s="41" t="s">
        <v>12263</v>
      </c>
      <c r="O1612" s="41" t="s">
        <v>12460</v>
      </c>
      <c r="P1612" s="44" t="s">
        <v>12268</v>
      </c>
      <c r="Q1612" s="44" t="s">
        <v>12338</v>
      </c>
    </row>
    <row r="1613" customFormat="false" ht="15.75" hidden="false" customHeight="false" outlineLevel="0" collapsed="false">
      <c r="B1613" s="43" t="n">
        <v>1912</v>
      </c>
      <c r="C1613" s="43" t="n">
        <v>11</v>
      </c>
      <c r="D1613" s="43" t="n">
        <v>28</v>
      </c>
      <c r="E1613" s="43" t="s">
        <v>12261</v>
      </c>
      <c r="F1613" s="53" t="n">
        <v>0.833333333333333</v>
      </c>
      <c r="G1613" s="44" t="s">
        <v>14794</v>
      </c>
      <c r="H1613" s="45" t="n">
        <v>4716</v>
      </c>
      <c r="K1613" s="44"/>
      <c r="L1613" s="43" t="s">
        <v>12263</v>
      </c>
      <c r="M1613" s="41" t="s">
        <v>14795</v>
      </c>
      <c r="O1613" s="41" t="s">
        <v>12460</v>
      </c>
      <c r="P1613" s="44" t="s">
        <v>14766</v>
      </c>
      <c r="Q1613" s="44" t="s">
        <v>12268</v>
      </c>
    </row>
    <row r="1614" customFormat="false" ht="15.75" hidden="false" customHeight="false" outlineLevel="0" collapsed="false">
      <c r="B1614" s="43" t="n">
        <v>1912</v>
      </c>
      <c r="C1614" s="43" t="n">
        <v>12</v>
      </c>
      <c r="D1614" s="43" t="n">
        <v>1</v>
      </c>
      <c r="E1614" s="43" t="s">
        <v>12261</v>
      </c>
      <c r="F1614" s="53" t="n">
        <v>0.833333333333333</v>
      </c>
      <c r="G1614" s="44" t="s">
        <v>14796</v>
      </c>
      <c r="H1614" s="45" t="n">
        <v>4719</v>
      </c>
      <c r="K1614" s="44"/>
      <c r="L1614" s="43" t="s">
        <v>12263</v>
      </c>
      <c r="M1614" s="41" t="s">
        <v>12263</v>
      </c>
      <c r="O1614" s="41" t="s">
        <v>12264</v>
      </c>
      <c r="P1614" s="44" t="s">
        <v>14797</v>
      </c>
      <c r="Q1614" s="44" t="s">
        <v>12917</v>
      </c>
    </row>
    <row r="1615" customFormat="false" ht="15.75" hidden="false" customHeight="false" outlineLevel="0" collapsed="false">
      <c r="B1615" s="43" t="n">
        <v>1912</v>
      </c>
      <c r="C1615" s="43" t="n">
        <v>12</v>
      </c>
      <c r="D1615" s="43" t="n">
        <v>3</v>
      </c>
      <c r="E1615" s="43" t="s">
        <v>12261</v>
      </c>
      <c r="F1615" s="53" t="n">
        <v>0.833333333333333</v>
      </c>
      <c r="G1615" s="44" t="s">
        <v>14798</v>
      </c>
      <c r="H1615" s="45" t="n">
        <v>4721</v>
      </c>
      <c r="K1615" s="44"/>
      <c r="L1615" s="43" t="s">
        <v>12263</v>
      </c>
      <c r="M1615" s="41" t="s">
        <v>14799</v>
      </c>
      <c r="O1615" s="41" t="s">
        <v>12264</v>
      </c>
      <c r="P1615" s="44" t="s">
        <v>14775</v>
      </c>
      <c r="Q1615" s="44" t="s">
        <v>12268</v>
      </c>
    </row>
    <row r="1616" customFormat="false" ht="15.75" hidden="false" customHeight="false" outlineLevel="0" collapsed="false">
      <c r="B1616" s="43" t="n">
        <v>1912</v>
      </c>
      <c r="C1616" s="43" t="n">
        <v>12</v>
      </c>
      <c r="D1616" s="43" t="n">
        <v>5</v>
      </c>
      <c r="E1616" s="43" t="s">
        <v>12261</v>
      </c>
      <c r="F1616" s="53" t="n">
        <v>0.833333333333333</v>
      </c>
      <c r="G1616" s="44" t="s">
        <v>14800</v>
      </c>
      <c r="H1616" s="45" t="n">
        <v>4723</v>
      </c>
      <c r="K1616" s="44"/>
      <c r="L1616" s="43" t="s">
        <v>12263</v>
      </c>
      <c r="M1616" s="41" t="s">
        <v>12263</v>
      </c>
      <c r="O1616" s="41" t="s">
        <v>12264</v>
      </c>
      <c r="P1616" s="44" t="s">
        <v>14770</v>
      </c>
      <c r="Q1616" s="44" t="s">
        <v>12266</v>
      </c>
    </row>
    <row r="1617" customFormat="false" ht="15.75" hidden="false" customHeight="false" outlineLevel="0" collapsed="false">
      <c r="B1617" s="43" t="n">
        <v>1912</v>
      </c>
      <c r="C1617" s="43" t="n">
        <v>12</v>
      </c>
      <c r="D1617" s="43" t="n">
        <v>10</v>
      </c>
      <c r="E1617" s="43" t="s">
        <v>12261</v>
      </c>
      <c r="F1617" s="53" t="n">
        <v>0.833333333333333</v>
      </c>
      <c r="G1617" s="44" t="s">
        <v>14801</v>
      </c>
      <c r="H1617" s="45" t="n">
        <v>4728</v>
      </c>
      <c r="K1617" s="44"/>
      <c r="L1617" s="43" t="s">
        <v>12263</v>
      </c>
      <c r="M1617" s="41" t="s">
        <v>14802</v>
      </c>
      <c r="O1617" s="41" t="s">
        <v>12264</v>
      </c>
      <c r="P1617" s="44" t="s">
        <v>14775</v>
      </c>
      <c r="Q1617" s="44" t="s">
        <v>12268</v>
      </c>
    </row>
    <row r="1618" customFormat="false" ht="15.75" hidden="false" customHeight="false" outlineLevel="0" collapsed="false">
      <c r="B1618" s="43" t="n">
        <v>1912</v>
      </c>
      <c r="C1618" s="43" t="n">
        <v>12</v>
      </c>
      <c r="D1618" s="43" t="n">
        <v>12</v>
      </c>
      <c r="E1618" s="43" t="s">
        <v>12261</v>
      </c>
      <c r="F1618" s="53" t="n">
        <v>0.833333333333333</v>
      </c>
      <c r="G1618" s="44" t="s">
        <v>14803</v>
      </c>
      <c r="H1618" s="45" t="n">
        <v>4730</v>
      </c>
      <c r="K1618" s="44"/>
      <c r="L1618" s="43" t="s">
        <v>12263</v>
      </c>
      <c r="M1618" s="41" t="s">
        <v>12263</v>
      </c>
      <c r="O1618" s="41" t="s">
        <v>12264</v>
      </c>
      <c r="P1618" s="44" t="s">
        <v>14770</v>
      </c>
      <c r="Q1618" s="44" t="s">
        <v>12266</v>
      </c>
    </row>
    <row r="1619" customFormat="false" ht="15.75" hidden="false" customHeight="false" outlineLevel="0" collapsed="false">
      <c r="B1619" s="43" t="n">
        <v>1912</v>
      </c>
      <c r="C1619" s="43" t="n">
        <v>12</v>
      </c>
      <c r="D1619" s="43" t="n">
        <v>15</v>
      </c>
      <c r="E1619" s="43" t="s">
        <v>12261</v>
      </c>
      <c r="F1619" s="53" t="n">
        <v>0.833333333333333</v>
      </c>
      <c r="G1619" s="44" t="s">
        <v>14804</v>
      </c>
      <c r="H1619" s="45" t="n">
        <v>4733</v>
      </c>
      <c r="K1619" s="44"/>
      <c r="L1619" s="43" t="s">
        <v>12263</v>
      </c>
      <c r="M1619" s="41" t="s">
        <v>14805</v>
      </c>
      <c r="O1619" s="41" t="s">
        <v>13874</v>
      </c>
      <c r="P1619" s="44" t="s">
        <v>14766</v>
      </c>
      <c r="Q1619" s="44" t="s">
        <v>12268</v>
      </c>
    </row>
    <row r="1620" customFormat="false" ht="15.75" hidden="false" customHeight="false" outlineLevel="0" collapsed="false">
      <c r="B1620" s="43" t="n">
        <v>1912</v>
      </c>
      <c r="C1620" s="43" t="n">
        <v>12</v>
      </c>
      <c r="D1620" s="43" t="n">
        <v>16</v>
      </c>
      <c r="E1620" s="43" t="s">
        <v>12261</v>
      </c>
      <c r="F1620" s="53" t="n">
        <v>0.833333333333333</v>
      </c>
      <c r="G1620" s="44" t="s">
        <v>14806</v>
      </c>
      <c r="H1620" s="45" t="n">
        <v>4734</v>
      </c>
      <c r="K1620" s="44"/>
      <c r="L1620" s="43" t="s">
        <v>12263</v>
      </c>
      <c r="M1620" s="41" t="s">
        <v>12263</v>
      </c>
      <c r="O1620" s="41" t="s">
        <v>13874</v>
      </c>
      <c r="P1620" s="44" t="s">
        <v>12268</v>
      </c>
      <c r="Q1620" s="44" t="s">
        <v>12338</v>
      </c>
    </row>
    <row r="1621" customFormat="false" ht="15.75" hidden="false" customHeight="false" outlineLevel="0" collapsed="false">
      <c r="B1621" s="43" t="n">
        <v>1912</v>
      </c>
      <c r="C1621" s="43" t="n">
        <v>12</v>
      </c>
      <c r="D1621" s="43" t="n">
        <v>17</v>
      </c>
      <c r="E1621" s="43" t="s">
        <v>12332</v>
      </c>
      <c r="F1621" s="53" t="n">
        <v>0.583333333333333</v>
      </c>
      <c r="G1621" s="44" t="s">
        <v>14807</v>
      </c>
      <c r="H1621" s="45" t="n">
        <v>4735</v>
      </c>
      <c r="K1621" s="44" t="s">
        <v>34</v>
      </c>
      <c r="L1621" s="43" t="s">
        <v>12263</v>
      </c>
      <c r="M1621" s="41" t="s">
        <v>12263</v>
      </c>
      <c r="O1621" s="41" t="s">
        <v>12668</v>
      </c>
      <c r="P1621" s="44" t="s">
        <v>12268</v>
      </c>
      <c r="Q1621" s="44" t="s">
        <v>12338</v>
      </c>
    </row>
    <row r="1622" customFormat="false" ht="15.75" hidden="false" customHeight="false" outlineLevel="0" collapsed="false">
      <c r="B1622" s="43" t="n">
        <v>1912</v>
      </c>
      <c r="C1622" s="43" t="n">
        <v>12</v>
      </c>
      <c r="D1622" s="43" t="n">
        <v>17</v>
      </c>
      <c r="E1622" s="43" t="s">
        <v>12261</v>
      </c>
      <c r="F1622" s="53" t="n">
        <v>0.833333333333333</v>
      </c>
      <c r="G1622" s="44" t="s">
        <v>14808</v>
      </c>
      <c r="H1622" s="45" t="n">
        <v>4735</v>
      </c>
      <c r="K1622" s="44"/>
      <c r="L1622" s="43" t="s">
        <v>12263</v>
      </c>
      <c r="M1622" s="41" t="s">
        <v>14809</v>
      </c>
      <c r="O1622" s="41" t="s">
        <v>12668</v>
      </c>
      <c r="P1622" s="44" t="s">
        <v>14527</v>
      </c>
      <c r="Q1622" s="44" t="s">
        <v>12268</v>
      </c>
    </row>
    <row r="1623" customFormat="false" ht="15.75" hidden="false" customHeight="false" outlineLevel="0" collapsed="false">
      <c r="B1623" s="43" t="n">
        <v>1912</v>
      </c>
      <c r="C1623" s="43" t="n">
        <v>12</v>
      </c>
      <c r="D1623" s="43" t="n">
        <v>18</v>
      </c>
      <c r="E1623" s="43" t="s">
        <v>12261</v>
      </c>
      <c r="F1623" s="53" t="n">
        <v>0.833333333333333</v>
      </c>
      <c r="G1623" s="44" t="s">
        <v>14810</v>
      </c>
      <c r="H1623" s="45" t="n">
        <v>4736</v>
      </c>
      <c r="K1623" s="44"/>
      <c r="L1623" s="43" t="s">
        <v>12263</v>
      </c>
      <c r="M1623" s="41" t="s">
        <v>14811</v>
      </c>
      <c r="O1623" s="41" t="s">
        <v>14391</v>
      </c>
      <c r="P1623" s="44" t="s">
        <v>14262</v>
      </c>
      <c r="Q1623" s="44" t="s">
        <v>12268</v>
      </c>
    </row>
    <row r="1624" customFormat="false" ht="15.75" hidden="false" customHeight="false" outlineLevel="0" collapsed="false">
      <c r="B1624" s="43" t="n">
        <v>1912</v>
      </c>
      <c r="C1624" s="43" t="n">
        <v>12</v>
      </c>
      <c r="D1624" s="43" t="n">
        <v>19</v>
      </c>
      <c r="E1624" s="43" t="s">
        <v>12261</v>
      </c>
      <c r="F1624" s="53" t="n">
        <v>0.833333333333333</v>
      </c>
      <c r="G1624" s="44" t="s">
        <v>14812</v>
      </c>
      <c r="H1624" s="45" t="n">
        <v>4737</v>
      </c>
      <c r="K1624" s="44"/>
      <c r="L1624" s="43" t="s">
        <v>12263</v>
      </c>
      <c r="M1624" s="41" t="s">
        <v>14813</v>
      </c>
      <c r="O1624" s="41" t="s">
        <v>13879</v>
      </c>
      <c r="P1624" s="44" t="s">
        <v>14262</v>
      </c>
      <c r="Q1624" s="44" t="s">
        <v>12268</v>
      </c>
    </row>
    <row r="1625" customFormat="false" ht="15.75" hidden="false" customHeight="false" outlineLevel="0" collapsed="false">
      <c r="B1625" s="43" t="n">
        <v>1912</v>
      </c>
      <c r="C1625" s="43" t="n">
        <v>12</v>
      </c>
      <c r="D1625" s="43" t="n">
        <v>22</v>
      </c>
      <c r="E1625" s="43" t="s">
        <v>12261</v>
      </c>
      <c r="F1625" s="53" t="n">
        <v>0.833333333333333</v>
      </c>
      <c r="G1625" s="44" t="s">
        <v>14814</v>
      </c>
      <c r="H1625" s="45" t="n">
        <v>4740</v>
      </c>
      <c r="K1625" s="44"/>
      <c r="L1625" s="43" t="s">
        <v>12263</v>
      </c>
      <c r="M1625" s="41" t="s">
        <v>14815</v>
      </c>
      <c r="O1625" s="41" t="s">
        <v>12264</v>
      </c>
      <c r="P1625" s="44" t="s">
        <v>14775</v>
      </c>
      <c r="Q1625" s="44" t="s">
        <v>12268</v>
      </c>
    </row>
    <row r="1626" customFormat="false" ht="15.75" hidden="false" customHeight="false" outlineLevel="0" collapsed="false">
      <c r="B1626" s="43" t="n">
        <v>1912</v>
      </c>
      <c r="C1626" s="43" t="n">
        <v>12</v>
      </c>
      <c r="D1626" s="43" t="n">
        <v>24</v>
      </c>
      <c r="E1626" s="43" t="s">
        <v>12261</v>
      </c>
      <c r="F1626" s="53" t="n">
        <v>0.833333333333333</v>
      </c>
      <c r="G1626" s="44" t="s">
        <v>14816</v>
      </c>
      <c r="H1626" s="45" t="n">
        <v>4742</v>
      </c>
      <c r="K1626" s="44"/>
      <c r="L1626" s="43" t="s">
        <v>12263</v>
      </c>
      <c r="M1626" s="41" t="s">
        <v>14817</v>
      </c>
      <c r="O1626" s="41" t="s">
        <v>12264</v>
      </c>
      <c r="P1626" s="44" t="s">
        <v>14527</v>
      </c>
      <c r="Q1626" s="44" t="s">
        <v>12268</v>
      </c>
    </row>
    <row r="1627" customFormat="false" ht="15.75" hidden="false" customHeight="false" outlineLevel="0" collapsed="false">
      <c r="B1627" s="43" t="n">
        <v>1912</v>
      </c>
      <c r="C1627" s="43" t="n">
        <v>12</v>
      </c>
      <c r="D1627" s="43" t="n">
        <v>28</v>
      </c>
      <c r="E1627" s="43" t="s">
        <v>12261</v>
      </c>
      <c r="F1627" s="53" t="n">
        <v>0.833333333333333</v>
      </c>
      <c r="G1627" s="44" t="s">
        <v>14818</v>
      </c>
      <c r="H1627" s="45" t="n">
        <v>4746</v>
      </c>
      <c r="K1627" s="44"/>
      <c r="L1627" s="43" t="s">
        <v>12263</v>
      </c>
      <c r="M1627" s="41" t="s">
        <v>14819</v>
      </c>
      <c r="O1627" s="41" t="s">
        <v>12299</v>
      </c>
      <c r="P1627" s="44" t="s">
        <v>14820</v>
      </c>
      <c r="Q1627" s="44" t="s">
        <v>12268</v>
      </c>
    </row>
    <row r="1628" customFormat="false" ht="15.75" hidden="false" customHeight="false" outlineLevel="0" collapsed="false">
      <c r="B1628" s="43" t="n">
        <v>1912</v>
      </c>
      <c r="C1628" s="43" t="n">
        <v>12</v>
      </c>
      <c r="D1628" s="43" t="n">
        <v>29</v>
      </c>
      <c r="E1628" s="43" t="s">
        <v>12332</v>
      </c>
      <c r="F1628" s="53" t="n">
        <v>0.583333333333333</v>
      </c>
      <c r="G1628" s="44" t="s">
        <v>14821</v>
      </c>
      <c r="H1628" s="45" t="n">
        <v>4747</v>
      </c>
      <c r="K1628" s="44" t="s">
        <v>34</v>
      </c>
      <c r="L1628" s="43" t="s">
        <v>12263</v>
      </c>
      <c r="M1628" s="41" t="s">
        <v>14822</v>
      </c>
      <c r="O1628" s="41" t="s">
        <v>12299</v>
      </c>
      <c r="P1628" s="44" t="s">
        <v>14820</v>
      </c>
      <c r="Q1628" s="44" t="s">
        <v>12268</v>
      </c>
    </row>
    <row r="1629" customFormat="false" ht="15.75" hidden="false" customHeight="false" outlineLevel="0" collapsed="false">
      <c r="B1629" s="43" t="n">
        <v>1912</v>
      </c>
      <c r="C1629" s="43" t="n">
        <v>12</v>
      </c>
      <c r="D1629" s="43" t="n">
        <v>29</v>
      </c>
      <c r="E1629" s="43" t="s">
        <v>12261</v>
      </c>
      <c r="F1629" s="53" t="n">
        <v>0.833333333333333</v>
      </c>
      <c r="G1629" s="44" t="s">
        <v>14823</v>
      </c>
      <c r="H1629" s="45" t="n">
        <v>4747</v>
      </c>
      <c r="K1629" s="44"/>
      <c r="L1629" s="43" t="s">
        <v>12263</v>
      </c>
      <c r="M1629" s="41" t="s">
        <v>12263</v>
      </c>
      <c r="O1629" s="41" t="s">
        <v>12299</v>
      </c>
      <c r="P1629" s="44" t="s">
        <v>14527</v>
      </c>
      <c r="Q1629" s="44" t="s">
        <v>12268</v>
      </c>
    </row>
    <row r="1630" customFormat="false" ht="15.75" hidden="false" customHeight="false" outlineLevel="0" collapsed="false">
      <c r="B1630" s="43" t="n">
        <v>1912</v>
      </c>
      <c r="C1630" s="43" t="n">
        <v>12</v>
      </c>
      <c r="D1630" s="43" t="n">
        <v>30</v>
      </c>
      <c r="E1630" s="43" t="s">
        <v>12261</v>
      </c>
      <c r="F1630" s="53" t="n">
        <v>0.833333333333333</v>
      </c>
      <c r="G1630" s="44" t="s">
        <v>14824</v>
      </c>
      <c r="H1630" s="45" t="n">
        <v>4748</v>
      </c>
      <c r="K1630" s="44"/>
      <c r="L1630" s="43" t="s">
        <v>12263</v>
      </c>
      <c r="M1630" s="41" t="s">
        <v>14825</v>
      </c>
      <c r="O1630" s="41" t="s">
        <v>12299</v>
      </c>
      <c r="P1630" s="44" t="s">
        <v>14820</v>
      </c>
      <c r="Q1630" s="44" t="s">
        <v>12268</v>
      </c>
    </row>
    <row r="1631" customFormat="false" ht="15.75" hidden="false" customHeight="false" outlineLevel="0" collapsed="false">
      <c r="B1631" s="43" t="n">
        <v>1912</v>
      </c>
      <c r="C1631" s="43" t="n">
        <v>12</v>
      </c>
      <c r="D1631" s="43" t="n">
        <v>31</v>
      </c>
      <c r="E1631" s="43" t="s">
        <v>12261</v>
      </c>
      <c r="F1631" s="53" t="n">
        <v>0.833333333333333</v>
      </c>
      <c r="G1631" s="44" t="s">
        <v>14826</v>
      </c>
      <c r="H1631" s="45" t="n">
        <v>4749</v>
      </c>
      <c r="K1631" s="44"/>
      <c r="L1631" s="43" t="s">
        <v>12263</v>
      </c>
      <c r="M1631" s="41" t="s">
        <v>14827</v>
      </c>
      <c r="O1631" s="41" t="s">
        <v>12299</v>
      </c>
      <c r="P1631" s="44" t="s">
        <v>14828</v>
      </c>
      <c r="Q1631" s="44" t="s">
        <v>12268</v>
      </c>
    </row>
    <row r="1632" customFormat="false" ht="15.75" hidden="false" customHeight="false" outlineLevel="0" collapsed="false">
      <c r="B1632" s="43" t="n">
        <v>1913</v>
      </c>
      <c r="C1632" s="43" t="n">
        <v>1</v>
      </c>
      <c r="D1632" s="43" t="n">
        <v>1</v>
      </c>
      <c r="E1632" s="43" t="s">
        <v>12261</v>
      </c>
      <c r="F1632" s="53" t="n">
        <v>0.833333333333333</v>
      </c>
      <c r="G1632" s="44" t="s">
        <v>14829</v>
      </c>
      <c r="H1632" s="45" t="n">
        <v>4750</v>
      </c>
      <c r="K1632" s="44"/>
      <c r="L1632" s="43" t="s">
        <v>12263</v>
      </c>
      <c r="M1632" s="41" t="s">
        <v>14830</v>
      </c>
      <c r="O1632" s="41" t="s">
        <v>12299</v>
      </c>
      <c r="P1632" s="44" t="s">
        <v>14820</v>
      </c>
      <c r="Q1632" s="44" t="s">
        <v>12268</v>
      </c>
    </row>
    <row r="1633" customFormat="false" ht="15.75" hidden="false" customHeight="false" outlineLevel="0" collapsed="false">
      <c r="B1633" s="43" t="n">
        <v>1913</v>
      </c>
      <c r="C1633" s="43" t="n">
        <v>1</v>
      </c>
      <c r="D1633" s="43" t="n">
        <v>2</v>
      </c>
      <c r="E1633" s="43" t="s">
        <v>12332</v>
      </c>
      <c r="F1633" s="53" t="n">
        <v>0.583333333333333</v>
      </c>
      <c r="G1633" s="44" t="s">
        <v>14831</v>
      </c>
      <c r="H1633" s="45" t="n">
        <v>4751</v>
      </c>
      <c r="K1633" s="44" t="s">
        <v>34</v>
      </c>
      <c r="L1633" s="43" t="s">
        <v>12263</v>
      </c>
      <c r="M1633" s="41" t="s">
        <v>12263</v>
      </c>
      <c r="O1633" s="41" t="s">
        <v>12299</v>
      </c>
      <c r="P1633" s="44" t="s">
        <v>12268</v>
      </c>
      <c r="Q1633" s="44" t="s">
        <v>12338</v>
      </c>
    </row>
    <row r="1634" customFormat="false" ht="15.75" hidden="false" customHeight="false" outlineLevel="0" collapsed="false">
      <c r="B1634" s="43" t="n">
        <v>1913</v>
      </c>
      <c r="C1634" s="43" t="n">
        <v>1</v>
      </c>
      <c r="D1634" s="43" t="n">
        <v>2</v>
      </c>
      <c r="E1634" s="43" t="s">
        <v>12261</v>
      </c>
      <c r="F1634" s="53" t="n">
        <v>0.833333333333333</v>
      </c>
      <c r="G1634" s="44" t="s">
        <v>14832</v>
      </c>
      <c r="H1634" s="45" t="n">
        <v>4751</v>
      </c>
      <c r="K1634" s="44"/>
      <c r="L1634" s="43" t="s">
        <v>12263</v>
      </c>
      <c r="M1634" s="41" t="s">
        <v>12263</v>
      </c>
      <c r="O1634" s="41" t="s">
        <v>12299</v>
      </c>
      <c r="P1634" s="44" t="s">
        <v>12268</v>
      </c>
      <c r="Q1634" s="44" t="s">
        <v>12268</v>
      </c>
    </row>
    <row r="1635" customFormat="false" ht="15.75" hidden="false" customHeight="false" outlineLevel="0" collapsed="false">
      <c r="B1635" s="43" t="n">
        <v>1913</v>
      </c>
      <c r="C1635" s="43" t="n">
        <v>1</v>
      </c>
      <c r="D1635" s="43" t="n">
        <v>3</v>
      </c>
      <c r="E1635" s="43" t="s">
        <v>12261</v>
      </c>
      <c r="F1635" s="53" t="n">
        <v>0.833333333333333</v>
      </c>
      <c r="G1635" s="44" t="s">
        <v>14833</v>
      </c>
      <c r="H1635" s="45" t="n">
        <v>4752</v>
      </c>
      <c r="K1635" s="44"/>
      <c r="L1635" s="43" t="s">
        <v>12263</v>
      </c>
      <c r="M1635" s="41" t="s">
        <v>12263</v>
      </c>
      <c r="O1635" s="41" t="s">
        <v>12299</v>
      </c>
      <c r="P1635" s="44" t="s">
        <v>12268</v>
      </c>
      <c r="Q1635" s="44" t="s">
        <v>12268</v>
      </c>
    </row>
    <row r="1636" customFormat="false" ht="15.75" hidden="false" customHeight="false" outlineLevel="0" collapsed="false">
      <c r="B1636" s="43" t="n">
        <v>1913</v>
      </c>
      <c r="C1636" s="43" t="n">
        <v>1</v>
      </c>
      <c r="D1636" s="43" t="n">
        <v>4</v>
      </c>
      <c r="E1636" s="43" t="s">
        <v>12261</v>
      </c>
      <c r="F1636" s="53" t="n">
        <v>0.833333333333333</v>
      </c>
      <c r="G1636" s="44" t="s">
        <v>14834</v>
      </c>
      <c r="H1636" s="45" t="n">
        <v>4753</v>
      </c>
      <c r="K1636" s="44"/>
      <c r="L1636" s="43" t="s">
        <v>12263</v>
      </c>
      <c r="M1636" s="41" t="s">
        <v>12263</v>
      </c>
      <c r="O1636" s="41" t="s">
        <v>12299</v>
      </c>
      <c r="P1636" s="44" t="s">
        <v>12268</v>
      </c>
      <c r="Q1636" s="44" t="s">
        <v>12338</v>
      </c>
    </row>
    <row r="1637" customFormat="false" ht="15.75" hidden="false" customHeight="false" outlineLevel="0" collapsed="false">
      <c r="B1637" s="43" t="n">
        <v>1913</v>
      </c>
      <c r="C1637" s="43" t="n">
        <v>1</v>
      </c>
      <c r="D1637" s="43" t="n">
        <v>6</v>
      </c>
      <c r="E1637" s="43" t="s">
        <v>12261</v>
      </c>
      <c r="F1637" s="53" t="n">
        <v>0.833333333333333</v>
      </c>
      <c r="G1637" s="44" t="s">
        <v>14835</v>
      </c>
      <c r="H1637" s="45" t="n">
        <v>4755</v>
      </c>
      <c r="K1637" s="44"/>
      <c r="L1637" s="43" t="s">
        <v>12263</v>
      </c>
      <c r="M1637" s="41" t="s">
        <v>12263</v>
      </c>
      <c r="O1637" s="41" t="s">
        <v>12264</v>
      </c>
      <c r="P1637" s="44" t="s">
        <v>12268</v>
      </c>
      <c r="Q1637" s="44" t="s">
        <v>12338</v>
      </c>
    </row>
    <row r="1638" customFormat="false" ht="15.75" hidden="false" customHeight="false" outlineLevel="0" collapsed="false">
      <c r="B1638" s="43" t="n">
        <v>1913</v>
      </c>
      <c r="C1638" s="43" t="n">
        <v>1</v>
      </c>
      <c r="D1638" s="43" t="n">
        <v>7</v>
      </c>
      <c r="E1638" s="43" t="s">
        <v>12332</v>
      </c>
      <c r="F1638" s="53" t="n">
        <v>0.583333333333333</v>
      </c>
      <c r="G1638" s="44" t="s">
        <v>14836</v>
      </c>
      <c r="H1638" s="45" t="n">
        <v>4756</v>
      </c>
      <c r="K1638" s="44" t="s">
        <v>34</v>
      </c>
      <c r="L1638" s="43" t="s">
        <v>12263</v>
      </c>
      <c r="M1638" s="41" t="s">
        <v>14837</v>
      </c>
      <c r="O1638" s="41" t="s">
        <v>12264</v>
      </c>
      <c r="P1638" s="44" t="s">
        <v>14775</v>
      </c>
      <c r="Q1638" s="44" t="s">
        <v>12268</v>
      </c>
    </row>
    <row r="1639" customFormat="false" ht="15.75" hidden="false" customHeight="false" outlineLevel="0" collapsed="false">
      <c r="B1639" s="43" t="n">
        <v>1913</v>
      </c>
      <c r="C1639" s="43" t="n">
        <v>1</v>
      </c>
      <c r="D1639" s="43" t="n">
        <v>7</v>
      </c>
      <c r="E1639" s="43" t="s">
        <v>12261</v>
      </c>
      <c r="F1639" s="53" t="n">
        <v>0.833333333333333</v>
      </c>
      <c r="G1639" s="44" t="s">
        <v>14838</v>
      </c>
      <c r="H1639" s="45" t="n">
        <v>4756</v>
      </c>
      <c r="K1639" s="44"/>
      <c r="L1639" s="43" t="s">
        <v>12263</v>
      </c>
      <c r="M1639" s="41" t="s">
        <v>14839</v>
      </c>
      <c r="O1639" s="41" t="s">
        <v>12264</v>
      </c>
      <c r="P1639" s="44" t="s">
        <v>14512</v>
      </c>
      <c r="Q1639" s="44" t="s">
        <v>12268</v>
      </c>
    </row>
    <row r="1640" customFormat="false" ht="15.75" hidden="false" customHeight="false" outlineLevel="0" collapsed="false">
      <c r="B1640" s="43" t="n">
        <v>1913</v>
      </c>
      <c r="C1640" s="43" t="n">
        <v>1</v>
      </c>
      <c r="D1640" s="43" t="n">
        <v>9</v>
      </c>
      <c r="E1640" s="43" t="s">
        <v>12261</v>
      </c>
      <c r="F1640" s="53" t="n">
        <v>0.833333333333333</v>
      </c>
      <c r="G1640" s="44" t="s">
        <v>14840</v>
      </c>
      <c r="H1640" s="45" t="n">
        <v>4758</v>
      </c>
      <c r="K1640" s="44"/>
      <c r="L1640" s="43" t="s">
        <v>12263</v>
      </c>
      <c r="M1640" s="41" t="s">
        <v>14841</v>
      </c>
      <c r="O1640" s="41" t="s">
        <v>12264</v>
      </c>
      <c r="P1640" s="44" t="s">
        <v>14770</v>
      </c>
      <c r="Q1640" s="44" t="s">
        <v>12266</v>
      </c>
    </row>
    <row r="1641" customFormat="false" ht="15.75" hidden="false" customHeight="false" outlineLevel="0" collapsed="false">
      <c r="B1641" s="43" t="n">
        <v>1913</v>
      </c>
      <c r="C1641" s="43" t="n">
        <v>1</v>
      </c>
      <c r="D1641" s="43" t="n">
        <v>11</v>
      </c>
      <c r="E1641" s="43" t="s">
        <v>12261</v>
      </c>
      <c r="F1641" s="53" t="n">
        <v>0.833333333333333</v>
      </c>
      <c r="G1641" s="44" t="s">
        <v>14842</v>
      </c>
      <c r="H1641" s="45" t="n">
        <v>4760</v>
      </c>
      <c r="K1641" s="44"/>
      <c r="L1641" s="43" t="s">
        <v>12263</v>
      </c>
      <c r="M1641" s="41" t="s">
        <v>12263</v>
      </c>
      <c r="O1641" s="41" t="s">
        <v>12713</v>
      </c>
      <c r="P1641" s="44" t="s">
        <v>12268</v>
      </c>
      <c r="Q1641" s="44" t="s">
        <v>12268</v>
      </c>
    </row>
    <row r="1642" customFormat="false" ht="15.75" hidden="false" customHeight="false" outlineLevel="0" collapsed="false">
      <c r="B1642" s="43" t="n">
        <v>1913</v>
      </c>
      <c r="C1642" s="43" t="n">
        <v>1</v>
      </c>
      <c r="D1642" s="43" t="n">
        <v>12</v>
      </c>
      <c r="E1642" s="43" t="s">
        <v>12261</v>
      </c>
      <c r="F1642" s="53" t="n">
        <v>0.833333333333333</v>
      </c>
      <c r="G1642" s="44" t="s">
        <v>14843</v>
      </c>
      <c r="H1642" s="45" t="n">
        <v>4761</v>
      </c>
      <c r="K1642" s="44"/>
      <c r="L1642" s="43" t="s">
        <v>12263</v>
      </c>
      <c r="M1642" s="41" t="s">
        <v>12263</v>
      </c>
      <c r="O1642" s="41" t="s">
        <v>12713</v>
      </c>
      <c r="P1642" s="44" t="s">
        <v>14844</v>
      </c>
      <c r="Q1642" s="44" t="s">
        <v>12268</v>
      </c>
    </row>
    <row r="1643" customFormat="false" ht="15.75" hidden="false" customHeight="false" outlineLevel="0" collapsed="false">
      <c r="B1643" s="43" t="n">
        <v>1913</v>
      </c>
      <c r="C1643" s="43" t="n">
        <v>1</v>
      </c>
      <c r="D1643" s="43" t="n">
        <v>14</v>
      </c>
      <c r="E1643" s="43" t="s">
        <v>12261</v>
      </c>
      <c r="F1643" s="53" t="n">
        <v>0.833333333333333</v>
      </c>
      <c r="G1643" s="44" t="s">
        <v>14845</v>
      </c>
      <c r="H1643" s="45" t="n">
        <v>4763</v>
      </c>
      <c r="K1643" s="44"/>
      <c r="L1643" s="43" t="s">
        <v>12263</v>
      </c>
      <c r="M1643" s="41" t="s">
        <v>14846</v>
      </c>
      <c r="O1643" s="41" t="s">
        <v>12264</v>
      </c>
      <c r="P1643" s="44" t="s">
        <v>14775</v>
      </c>
      <c r="Q1643" s="44" t="s">
        <v>12268</v>
      </c>
    </row>
    <row r="1644" customFormat="false" ht="15.75" hidden="false" customHeight="false" outlineLevel="0" collapsed="false">
      <c r="B1644" s="43" t="n">
        <v>1913</v>
      </c>
      <c r="C1644" s="43" t="n">
        <v>1</v>
      </c>
      <c r="D1644" s="43" t="n">
        <v>16</v>
      </c>
      <c r="E1644" s="43" t="s">
        <v>12261</v>
      </c>
      <c r="F1644" s="53" t="n">
        <v>0.833333333333333</v>
      </c>
      <c r="G1644" s="44" t="s">
        <v>14847</v>
      </c>
      <c r="H1644" s="45" t="n">
        <v>4765</v>
      </c>
      <c r="K1644" s="44"/>
      <c r="L1644" s="43" t="s">
        <v>12263</v>
      </c>
      <c r="M1644" s="41" t="s">
        <v>12263</v>
      </c>
      <c r="O1644" s="41" t="s">
        <v>12264</v>
      </c>
      <c r="P1644" s="44" t="s">
        <v>14770</v>
      </c>
      <c r="Q1644" s="44" t="s">
        <v>12266</v>
      </c>
    </row>
    <row r="1645" customFormat="false" ht="15.75" hidden="false" customHeight="false" outlineLevel="0" collapsed="false">
      <c r="B1645" s="43" t="n">
        <v>1913</v>
      </c>
      <c r="C1645" s="43" t="n">
        <v>1</v>
      </c>
      <c r="D1645" s="43" t="n">
        <v>19</v>
      </c>
      <c r="E1645" s="43" t="s">
        <v>12261</v>
      </c>
      <c r="F1645" s="53" t="n">
        <v>0.833333333333333</v>
      </c>
      <c r="G1645" s="44" t="s">
        <v>14848</v>
      </c>
      <c r="H1645" s="45" t="n">
        <v>4768</v>
      </c>
      <c r="K1645" s="44"/>
      <c r="L1645" s="43" t="s">
        <v>12263</v>
      </c>
      <c r="M1645" s="41" t="s">
        <v>12263</v>
      </c>
      <c r="O1645" s="41" t="s">
        <v>13009</v>
      </c>
      <c r="P1645" s="44" t="s">
        <v>12268</v>
      </c>
      <c r="Q1645" s="44" t="s">
        <v>12268</v>
      </c>
    </row>
    <row r="1646" customFormat="false" ht="15.75" hidden="false" customHeight="false" outlineLevel="0" collapsed="false">
      <c r="B1646" s="43" t="n">
        <v>1913</v>
      </c>
      <c r="C1646" s="43" t="n">
        <v>1</v>
      </c>
      <c r="D1646" s="43" t="n">
        <v>20</v>
      </c>
      <c r="E1646" s="43" t="s">
        <v>12261</v>
      </c>
      <c r="F1646" s="53" t="n">
        <v>0.833333333333333</v>
      </c>
      <c r="G1646" s="44" t="s">
        <v>14849</v>
      </c>
      <c r="H1646" s="45" t="n">
        <v>4769</v>
      </c>
      <c r="K1646" s="44"/>
      <c r="L1646" s="43" t="s">
        <v>12263</v>
      </c>
      <c r="M1646" s="41" t="s">
        <v>12263</v>
      </c>
      <c r="O1646" s="41" t="s">
        <v>13009</v>
      </c>
      <c r="P1646" s="44" t="s">
        <v>12268</v>
      </c>
      <c r="Q1646" s="44" t="s">
        <v>12268</v>
      </c>
    </row>
    <row r="1647" customFormat="false" ht="15.75" hidden="false" customHeight="false" outlineLevel="0" collapsed="false">
      <c r="B1647" s="43" t="n">
        <v>1913</v>
      </c>
      <c r="C1647" s="43" t="n">
        <v>1</v>
      </c>
      <c r="D1647" s="43" t="n">
        <v>21</v>
      </c>
      <c r="E1647" s="43" t="s">
        <v>12261</v>
      </c>
      <c r="F1647" s="53" t="n">
        <v>0.833333333333333</v>
      </c>
      <c r="G1647" s="44" t="s">
        <v>14850</v>
      </c>
      <c r="H1647" s="45" t="n">
        <v>4770</v>
      </c>
      <c r="K1647" s="44"/>
      <c r="L1647" s="43" t="s">
        <v>12263</v>
      </c>
      <c r="M1647" s="41" t="s">
        <v>12263</v>
      </c>
      <c r="O1647" s="41" t="s">
        <v>13009</v>
      </c>
      <c r="P1647" s="44" t="s">
        <v>14766</v>
      </c>
      <c r="Q1647" s="44" t="s">
        <v>12268</v>
      </c>
    </row>
    <row r="1648" customFormat="false" ht="15.75" hidden="false" customHeight="false" outlineLevel="0" collapsed="false">
      <c r="B1648" s="43" t="n">
        <v>1913</v>
      </c>
      <c r="C1648" s="43" t="n">
        <v>1</v>
      </c>
      <c r="D1648" s="43" t="n">
        <v>22</v>
      </c>
      <c r="E1648" s="43" t="s">
        <v>12261</v>
      </c>
      <c r="F1648" s="53" t="n">
        <v>0.833333333333333</v>
      </c>
      <c r="G1648" s="44" t="s">
        <v>14851</v>
      </c>
      <c r="H1648" s="45" t="n">
        <v>4771</v>
      </c>
      <c r="K1648" s="44"/>
      <c r="L1648" s="43" t="s">
        <v>12263</v>
      </c>
      <c r="M1648" s="41" t="s">
        <v>12263</v>
      </c>
      <c r="O1648" s="41" t="s">
        <v>14852</v>
      </c>
      <c r="P1648" s="44" t="s">
        <v>12268</v>
      </c>
      <c r="Q1648" s="44" t="s">
        <v>12268</v>
      </c>
    </row>
    <row r="1649" customFormat="false" ht="15.75" hidden="false" customHeight="false" outlineLevel="0" collapsed="false">
      <c r="B1649" s="43" t="n">
        <v>1913</v>
      </c>
      <c r="C1649" s="43" t="n">
        <v>1</v>
      </c>
      <c r="D1649" s="43" t="n">
        <v>23</v>
      </c>
      <c r="E1649" s="43" t="s">
        <v>12261</v>
      </c>
      <c r="F1649" s="53" t="n">
        <v>0.833333333333333</v>
      </c>
      <c r="G1649" s="44" t="s">
        <v>14853</v>
      </c>
      <c r="H1649" s="45" t="n">
        <v>4772</v>
      </c>
      <c r="K1649" s="44"/>
      <c r="L1649" s="43" t="s">
        <v>12263</v>
      </c>
      <c r="M1649" s="41" t="s">
        <v>12263</v>
      </c>
      <c r="O1649" s="41" t="s">
        <v>14854</v>
      </c>
      <c r="P1649" s="44" t="s">
        <v>12268</v>
      </c>
      <c r="Q1649" s="44" t="s">
        <v>12268</v>
      </c>
    </row>
    <row r="1650" customFormat="false" ht="15.75" hidden="false" customHeight="false" outlineLevel="0" collapsed="false">
      <c r="B1650" s="43" t="n">
        <v>1913</v>
      </c>
      <c r="C1650" s="43" t="n">
        <v>1</v>
      </c>
      <c r="D1650" s="43" t="n">
        <v>26</v>
      </c>
      <c r="E1650" s="43" t="s">
        <v>12261</v>
      </c>
      <c r="F1650" s="53" t="n">
        <v>0.833333333333333</v>
      </c>
      <c r="G1650" s="44" t="s">
        <v>14855</v>
      </c>
      <c r="H1650" s="45" t="n">
        <v>4775</v>
      </c>
      <c r="K1650" s="44"/>
      <c r="L1650" s="43" t="s">
        <v>12263</v>
      </c>
      <c r="M1650" s="41" t="s">
        <v>12263</v>
      </c>
      <c r="O1650" s="41" t="s">
        <v>14345</v>
      </c>
      <c r="P1650" s="44" t="s">
        <v>14766</v>
      </c>
      <c r="Q1650" s="44" t="s">
        <v>12268</v>
      </c>
    </row>
    <row r="1651" customFormat="false" ht="15.75" hidden="false" customHeight="false" outlineLevel="0" collapsed="false">
      <c r="B1651" s="43" t="n">
        <v>1913</v>
      </c>
      <c r="C1651" s="43" t="n">
        <v>1</v>
      </c>
      <c r="D1651" s="43" t="n">
        <v>30</v>
      </c>
      <c r="E1651" s="43" t="s">
        <v>12261</v>
      </c>
      <c r="F1651" s="53" t="n">
        <v>0.833333333333333</v>
      </c>
      <c r="G1651" s="44" t="s">
        <v>14856</v>
      </c>
      <c r="H1651" s="45" t="n">
        <v>4779</v>
      </c>
      <c r="K1651" s="44"/>
      <c r="L1651" s="43" t="s">
        <v>12263</v>
      </c>
      <c r="M1651" s="41" t="s">
        <v>14857</v>
      </c>
      <c r="O1651" s="41" t="s">
        <v>12264</v>
      </c>
      <c r="P1651" s="44" t="s">
        <v>14770</v>
      </c>
      <c r="Q1651" s="44" t="s">
        <v>12266</v>
      </c>
    </row>
    <row r="1652" customFormat="false" ht="15.75" hidden="false" customHeight="false" outlineLevel="0" collapsed="false">
      <c r="B1652" s="43" t="n">
        <v>1913</v>
      </c>
      <c r="C1652" s="43" t="n">
        <v>2</v>
      </c>
      <c r="D1652" s="43" t="n">
        <v>0</v>
      </c>
      <c r="E1652" s="43" t="s">
        <v>12332</v>
      </c>
      <c r="F1652" s="53" t="n">
        <v>0.583333333333333</v>
      </c>
      <c r="G1652" s="44" t="s">
        <v>14858</v>
      </c>
      <c r="H1652" s="45" t="s">
        <v>14859</v>
      </c>
      <c r="K1652" s="44" t="s">
        <v>34</v>
      </c>
      <c r="L1652" s="43" t="s">
        <v>12263</v>
      </c>
      <c r="M1652" s="41" t="s">
        <v>12263</v>
      </c>
      <c r="O1652" s="41" t="s">
        <v>12707</v>
      </c>
      <c r="P1652" s="44" t="s">
        <v>12268</v>
      </c>
      <c r="Q1652" s="44" t="s">
        <v>12338</v>
      </c>
    </row>
    <row r="1653" customFormat="false" ht="15.75" hidden="false" customHeight="false" outlineLevel="0" collapsed="false">
      <c r="B1653" s="43" t="n">
        <v>1913</v>
      </c>
      <c r="C1653" s="43" t="n">
        <v>2</v>
      </c>
      <c r="D1653" s="43" t="n">
        <v>0</v>
      </c>
      <c r="E1653" s="43" t="s">
        <v>12261</v>
      </c>
      <c r="F1653" s="53" t="n">
        <v>0.833333333333333</v>
      </c>
      <c r="G1653" s="44" t="s">
        <v>14860</v>
      </c>
      <c r="H1653" s="45" t="s">
        <v>14859</v>
      </c>
      <c r="K1653" s="44"/>
      <c r="L1653" s="43" t="s">
        <v>12263</v>
      </c>
      <c r="M1653" s="41" t="s">
        <v>12263</v>
      </c>
      <c r="O1653" s="41" t="s">
        <v>12264</v>
      </c>
      <c r="P1653" s="44" t="s">
        <v>12268</v>
      </c>
      <c r="Q1653" s="44" t="s">
        <v>12338</v>
      </c>
    </row>
    <row r="1654" customFormat="false" ht="15.75" hidden="false" customHeight="false" outlineLevel="0" collapsed="false">
      <c r="B1654" s="43" t="n">
        <v>1913</v>
      </c>
      <c r="C1654" s="43" t="n">
        <v>2</v>
      </c>
      <c r="D1654" s="43" t="n">
        <v>2</v>
      </c>
      <c r="E1654" s="43" t="s">
        <v>12332</v>
      </c>
      <c r="F1654" s="53" t="n">
        <v>0.583333333333333</v>
      </c>
      <c r="G1654" s="44" t="s">
        <v>14861</v>
      </c>
      <c r="H1654" s="45" t="n">
        <v>4782</v>
      </c>
      <c r="K1654" s="44" t="s">
        <v>34</v>
      </c>
      <c r="L1654" s="43" t="s">
        <v>12263</v>
      </c>
      <c r="M1654" s="41" t="s">
        <v>12263</v>
      </c>
      <c r="O1654" s="41" t="s">
        <v>12264</v>
      </c>
      <c r="P1654" s="44" t="s">
        <v>12268</v>
      </c>
      <c r="Q1654" s="44" t="s">
        <v>12268</v>
      </c>
    </row>
    <row r="1655" customFormat="false" ht="15.75" hidden="false" customHeight="false" outlineLevel="0" collapsed="false">
      <c r="B1655" s="43" t="n">
        <v>1913</v>
      </c>
      <c r="C1655" s="43" t="n">
        <v>2</v>
      </c>
      <c r="D1655" s="43" t="n">
        <v>2</v>
      </c>
      <c r="E1655" s="43" t="s">
        <v>12261</v>
      </c>
      <c r="F1655" s="53" t="n">
        <v>0.833333333333333</v>
      </c>
      <c r="G1655" s="44" t="s">
        <v>14862</v>
      </c>
      <c r="H1655" s="45" t="n">
        <v>4782</v>
      </c>
      <c r="K1655" s="44"/>
      <c r="L1655" s="43" t="s">
        <v>12263</v>
      </c>
      <c r="M1655" s="41" t="s">
        <v>12263</v>
      </c>
      <c r="O1655" s="41" t="s">
        <v>12264</v>
      </c>
      <c r="P1655" s="44" t="s">
        <v>12797</v>
      </c>
      <c r="Q1655" s="44" t="s">
        <v>12798</v>
      </c>
    </row>
    <row r="1656" customFormat="false" ht="15.75" hidden="false" customHeight="false" outlineLevel="0" collapsed="false">
      <c r="B1656" s="43" t="n">
        <v>1913</v>
      </c>
      <c r="C1656" s="43" t="n">
        <v>2</v>
      </c>
      <c r="D1656" s="43" t="n">
        <v>3</v>
      </c>
      <c r="E1656" s="43" t="s">
        <v>12380</v>
      </c>
      <c r="F1656" s="53" t="n">
        <v>0.5</v>
      </c>
      <c r="G1656" s="44" t="s">
        <v>14863</v>
      </c>
      <c r="H1656" s="45" t="n">
        <v>4783</v>
      </c>
      <c r="K1656" s="44" t="s">
        <v>30</v>
      </c>
      <c r="L1656" s="43" t="s">
        <v>12263</v>
      </c>
      <c r="M1656" s="41" t="s">
        <v>12263</v>
      </c>
      <c r="O1656" s="41" t="s">
        <v>12264</v>
      </c>
      <c r="P1656" s="44" t="s">
        <v>12268</v>
      </c>
      <c r="Q1656" s="44" t="s">
        <v>12268</v>
      </c>
    </row>
    <row r="1657" customFormat="false" ht="15.75" hidden="false" customHeight="false" outlineLevel="0" collapsed="false">
      <c r="B1657" s="43" t="n">
        <v>1913</v>
      </c>
      <c r="C1657" s="43" t="n">
        <v>2</v>
      </c>
      <c r="D1657" s="43" t="n">
        <v>3</v>
      </c>
      <c r="E1657" s="43" t="s">
        <v>12382</v>
      </c>
      <c r="F1657" s="53" t="n">
        <v>0.666666666666667</v>
      </c>
      <c r="G1657" s="44" t="s">
        <v>14864</v>
      </c>
      <c r="H1657" s="45" t="n">
        <v>4783</v>
      </c>
      <c r="K1657" s="44" t="s">
        <v>12384</v>
      </c>
      <c r="L1657" s="43" t="s">
        <v>12263</v>
      </c>
      <c r="M1657" s="41" t="s">
        <v>14865</v>
      </c>
      <c r="O1657" s="41" t="s">
        <v>12264</v>
      </c>
      <c r="P1657" s="44" t="s">
        <v>14559</v>
      </c>
      <c r="Q1657" s="44" t="s">
        <v>12268</v>
      </c>
    </row>
    <row r="1658" customFormat="false" ht="15.75" hidden="false" customHeight="false" outlineLevel="0" collapsed="false">
      <c r="B1658" s="43" t="n">
        <v>1913</v>
      </c>
      <c r="C1658" s="43" t="n">
        <v>2</v>
      </c>
      <c r="D1658" s="43" t="n">
        <v>3</v>
      </c>
      <c r="E1658" s="43" t="s">
        <v>12261</v>
      </c>
      <c r="F1658" s="53" t="n">
        <v>0.833333333333333</v>
      </c>
      <c r="G1658" s="44" t="s">
        <v>14866</v>
      </c>
      <c r="H1658" s="45" t="n">
        <v>4783</v>
      </c>
      <c r="K1658" s="44"/>
      <c r="L1658" s="43" t="s">
        <v>12263</v>
      </c>
      <c r="M1658" s="41" t="s">
        <v>14867</v>
      </c>
      <c r="O1658" s="41" t="s">
        <v>12264</v>
      </c>
      <c r="P1658" s="44" t="s">
        <v>14481</v>
      </c>
      <c r="Q1658" s="44" t="s">
        <v>12798</v>
      </c>
    </row>
    <row r="1659" customFormat="false" ht="15.75" hidden="false" customHeight="false" outlineLevel="0" collapsed="false">
      <c r="B1659" s="43" t="n">
        <v>1913</v>
      </c>
      <c r="C1659" s="43" t="n">
        <v>2</v>
      </c>
      <c r="D1659" s="43" t="n">
        <v>4</v>
      </c>
      <c r="E1659" s="43" t="s">
        <v>12332</v>
      </c>
      <c r="F1659" s="53" t="n">
        <v>0.583333333333333</v>
      </c>
      <c r="G1659" s="44" t="s">
        <v>14868</v>
      </c>
      <c r="H1659" s="45" t="n">
        <v>4784</v>
      </c>
      <c r="K1659" s="44" t="s">
        <v>34</v>
      </c>
      <c r="L1659" s="43" t="s">
        <v>12263</v>
      </c>
      <c r="M1659" s="41" t="s">
        <v>14865</v>
      </c>
      <c r="O1659" s="41" t="s">
        <v>12264</v>
      </c>
      <c r="P1659" s="44" t="s">
        <v>14559</v>
      </c>
      <c r="Q1659" s="44" t="s">
        <v>12268</v>
      </c>
    </row>
    <row r="1660" customFormat="false" ht="15.75" hidden="false" customHeight="false" outlineLevel="0" collapsed="false">
      <c r="B1660" s="43" t="n">
        <v>1913</v>
      </c>
      <c r="C1660" s="43" t="n">
        <v>2</v>
      </c>
      <c r="D1660" s="43" t="n">
        <v>4</v>
      </c>
      <c r="E1660" s="43" t="s">
        <v>12261</v>
      </c>
      <c r="F1660" s="53" t="n">
        <v>0.833333333333333</v>
      </c>
      <c r="G1660" s="44" t="s">
        <v>14869</v>
      </c>
      <c r="H1660" s="45" t="n">
        <v>4784</v>
      </c>
      <c r="K1660" s="44"/>
      <c r="L1660" s="43" t="s">
        <v>12263</v>
      </c>
      <c r="M1660" s="41" t="s">
        <v>14870</v>
      </c>
      <c r="O1660" s="41" t="s">
        <v>12264</v>
      </c>
      <c r="P1660" s="44" t="s">
        <v>14481</v>
      </c>
      <c r="Q1660" s="44" t="s">
        <v>12798</v>
      </c>
    </row>
    <row r="1661" customFormat="false" ht="15.75" hidden="false" customHeight="false" outlineLevel="0" collapsed="false">
      <c r="B1661" s="43" t="n">
        <v>1913</v>
      </c>
      <c r="C1661" s="43" t="n">
        <v>2</v>
      </c>
      <c r="D1661" s="43" t="n">
        <v>5</v>
      </c>
      <c r="E1661" s="43" t="s">
        <v>12332</v>
      </c>
      <c r="F1661" s="53" t="n">
        <v>0.583333333333333</v>
      </c>
      <c r="G1661" s="44" t="s">
        <v>14871</v>
      </c>
      <c r="H1661" s="45" t="n">
        <v>4785</v>
      </c>
      <c r="K1661" s="44" t="s">
        <v>34</v>
      </c>
      <c r="L1661" s="43" t="s">
        <v>12263</v>
      </c>
      <c r="M1661" s="41" t="s">
        <v>14865</v>
      </c>
      <c r="O1661" s="41" t="s">
        <v>12264</v>
      </c>
      <c r="P1661" s="44" t="s">
        <v>14559</v>
      </c>
      <c r="Q1661" s="44" t="s">
        <v>12268</v>
      </c>
    </row>
    <row r="1662" customFormat="false" ht="15.75" hidden="false" customHeight="false" outlineLevel="0" collapsed="false">
      <c r="B1662" s="43" t="n">
        <v>1913</v>
      </c>
      <c r="C1662" s="43" t="n">
        <v>2</v>
      </c>
      <c r="D1662" s="43" t="n">
        <v>5</v>
      </c>
      <c r="E1662" s="43" t="s">
        <v>12261</v>
      </c>
      <c r="F1662" s="53" t="n">
        <v>0.833333333333333</v>
      </c>
      <c r="G1662" s="44" t="s">
        <v>14872</v>
      </c>
      <c r="H1662" s="45" t="n">
        <v>4785</v>
      </c>
      <c r="K1662" s="44"/>
      <c r="L1662" s="43" t="s">
        <v>12263</v>
      </c>
      <c r="M1662" s="41" t="s">
        <v>12263</v>
      </c>
      <c r="O1662" s="41" t="s">
        <v>12264</v>
      </c>
      <c r="P1662" s="44" t="s">
        <v>14474</v>
      </c>
      <c r="Q1662" s="44" t="s">
        <v>12917</v>
      </c>
    </row>
    <row r="1663" customFormat="false" ht="15.75" hidden="false" customHeight="false" outlineLevel="0" collapsed="false">
      <c r="B1663" s="43" t="n">
        <v>1913</v>
      </c>
      <c r="C1663" s="43" t="n">
        <v>2</v>
      </c>
      <c r="D1663" s="43" t="n">
        <v>6</v>
      </c>
      <c r="E1663" s="43" t="s">
        <v>12380</v>
      </c>
      <c r="F1663" s="53" t="n">
        <v>0.5</v>
      </c>
      <c r="G1663" s="44" t="s">
        <v>14873</v>
      </c>
      <c r="H1663" s="45" t="n">
        <v>4786</v>
      </c>
      <c r="K1663" s="44" t="s">
        <v>30</v>
      </c>
      <c r="L1663" s="43" t="s">
        <v>12263</v>
      </c>
      <c r="M1663" s="41" t="s">
        <v>12263</v>
      </c>
      <c r="O1663" s="41" t="s">
        <v>12264</v>
      </c>
      <c r="P1663" s="44" t="s">
        <v>12268</v>
      </c>
      <c r="Q1663" s="44" t="s">
        <v>12268</v>
      </c>
    </row>
    <row r="1664" customFormat="false" ht="15.75" hidden="false" customHeight="false" outlineLevel="0" collapsed="false">
      <c r="B1664" s="43" t="n">
        <v>1913</v>
      </c>
      <c r="C1664" s="43" t="n">
        <v>2</v>
      </c>
      <c r="D1664" s="43" t="n">
        <v>6</v>
      </c>
      <c r="E1664" s="43" t="s">
        <v>12382</v>
      </c>
      <c r="F1664" s="53" t="n">
        <v>0.666666666666667</v>
      </c>
      <c r="G1664" s="44" t="s">
        <v>14874</v>
      </c>
      <c r="H1664" s="45" t="n">
        <v>4786</v>
      </c>
      <c r="K1664" s="44" t="s">
        <v>12384</v>
      </c>
      <c r="L1664" s="43" t="s">
        <v>12263</v>
      </c>
      <c r="M1664" s="41" t="s">
        <v>12263</v>
      </c>
      <c r="O1664" s="41" t="s">
        <v>12264</v>
      </c>
      <c r="P1664" s="44" t="s">
        <v>12268</v>
      </c>
      <c r="Q1664" s="44" t="s">
        <v>12268</v>
      </c>
    </row>
    <row r="1665" customFormat="false" ht="15.75" hidden="false" customHeight="false" outlineLevel="0" collapsed="false">
      <c r="B1665" s="43" t="n">
        <v>1913</v>
      </c>
      <c r="C1665" s="43" t="n">
        <v>2</v>
      </c>
      <c r="D1665" s="43" t="n">
        <v>6</v>
      </c>
      <c r="E1665" s="43" t="s">
        <v>12261</v>
      </c>
      <c r="F1665" s="53" t="n">
        <v>0.833333333333333</v>
      </c>
      <c r="G1665" s="44" t="s">
        <v>14875</v>
      </c>
      <c r="H1665" s="45" t="n">
        <v>4786</v>
      </c>
      <c r="K1665" s="44"/>
      <c r="L1665" s="43" t="s">
        <v>12263</v>
      </c>
      <c r="M1665" s="41" t="s">
        <v>14876</v>
      </c>
      <c r="O1665" s="41" t="s">
        <v>12264</v>
      </c>
      <c r="P1665" s="44" t="s">
        <v>14770</v>
      </c>
      <c r="Q1665" s="44" t="s">
        <v>12266</v>
      </c>
    </row>
    <row r="1666" customFormat="false" ht="15.75" hidden="false" customHeight="false" outlineLevel="0" collapsed="false">
      <c r="B1666" s="43" t="n">
        <v>1913</v>
      </c>
      <c r="C1666" s="43" t="n">
        <v>2</v>
      </c>
      <c r="D1666" s="43" t="n">
        <v>7</v>
      </c>
      <c r="E1666" s="43" t="s">
        <v>12332</v>
      </c>
      <c r="F1666" s="53" t="n">
        <v>0.583333333333333</v>
      </c>
      <c r="G1666" s="44" t="s">
        <v>14877</v>
      </c>
      <c r="H1666" s="45" t="n">
        <v>4787</v>
      </c>
      <c r="K1666" s="44" t="s">
        <v>34</v>
      </c>
      <c r="L1666" s="43" t="s">
        <v>12263</v>
      </c>
      <c r="M1666" s="41" t="s">
        <v>12263</v>
      </c>
      <c r="O1666" s="41" t="s">
        <v>12264</v>
      </c>
      <c r="P1666" s="44" t="s">
        <v>12268</v>
      </c>
      <c r="Q1666" s="44" t="s">
        <v>12268</v>
      </c>
    </row>
    <row r="1667" customFormat="false" ht="15.75" hidden="false" customHeight="false" outlineLevel="0" collapsed="false">
      <c r="B1667" s="43" t="n">
        <v>1913</v>
      </c>
      <c r="C1667" s="43" t="n">
        <v>2</v>
      </c>
      <c r="D1667" s="43" t="n">
        <v>7</v>
      </c>
      <c r="E1667" s="43" t="s">
        <v>12261</v>
      </c>
      <c r="F1667" s="53" t="n">
        <v>0.833333333333333</v>
      </c>
      <c r="G1667" s="44" t="s">
        <v>14878</v>
      </c>
      <c r="H1667" s="45" t="n">
        <v>4787</v>
      </c>
      <c r="K1667" s="44"/>
      <c r="L1667" s="43" t="s">
        <v>12263</v>
      </c>
      <c r="M1667" s="41" t="s">
        <v>14865</v>
      </c>
      <c r="O1667" s="41" t="s">
        <v>12264</v>
      </c>
      <c r="P1667" s="44" t="s">
        <v>14559</v>
      </c>
      <c r="Q1667" s="44" t="s">
        <v>12268</v>
      </c>
    </row>
    <row r="1668" customFormat="false" ht="15.75" hidden="false" customHeight="false" outlineLevel="0" collapsed="false">
      <c r="B1668" s="43" t="n">
        <v>1913</v>
      </c>
      <c r="C1668" s="43" t="n">
        <v>2</v>
      </c>
      <c r="D1668" s="43" t="n">
        <v>8</v>
      </c>
      <c r="E1668" s="43" t="s">
        <v>12395</v>
      </c>
      <c r="F1668" s="53" t="n">
        <v>0.458333333333333</v>
      </c>
      <c r="G1668" s="44" t="s">
        <v>14879</v>
      </c>
      <c r="H1668" s="45" t="n">
        <v>4788</v>
      </c>
      <c r="K1668" s="44" t="s">
        <v>27</v>
      </c>
      <c r="L1668" s="43" t="s">
        <v>12263</v>
      </c>
      <c r="M1668" s="41" t="s">
        <v>12263</v>
      </c>
      <c r="O1668" s="41" t="s">
        <v>12264</v>
      </c>
      <c r="P1668" s="44" t="s">
        <v>12268</v>
      </c>
      <c r="Q1668" s="44" t="s">
        <v>12338</v>
      </c>
    </row>
    <row r="1669" customFormat="false" ht="15.75" hidden="false" customHeight="false" outlineLevel="0" collapsed="false">
      <c r="B1669" s="43" t="n">
        <v>1913</v>
      </c>
      <c r="C1669" s="43" t="n">
        <v>2</v>
      </c>
      <c r="D1669" s="43" t="n">
        <v>8</v>
      </c>
      <c r="E1669" s="43" t="s">
        <v>12332</v>
      </c>
      <c r="F1669" s="53" t="n">
        <v>0.583333333333333</v>
      </c>
      <c r="G1669" s="44" t="s">
        <v>14880</v>
      </c>
      <c r="H1669" s="45" t="n">
        <v>4788</v>
      </c>
      <c r="K1669" s="44" t="s">
        <v>34</v>
      </c>
      <c r="L1669" s="43" t="s">
        <v>12263</v>
      </c>
      <c r="M1669" s="41" t="s">
        <v>12263</v>
      </c>
      <c r="O1669" s="41" t="s">
        <v>12264</v>
      </c>
      <c r="P1669" s="44" t="s">
        <v>12268</v>
      </c>
      <c r="Q1669" s="44" t="s">
        <v>12338</v>
      </c>
    </row>
    <row r="1670" customFormat="false" ht="15.75" hidden="false" customHeight="false" outlineLevel="0" collapsed="false">
      <c r="B1670" s="43" t="n">
        <v>1913</v>
      </c>
      <c r="C1670" s="43" t="n">
        <v>2</v>
      </c>
      <c r="D1670" s="43" t="n">
        <v>8</v>
      </c>
      <c r="E1670" s="43" t="s">
        <v>12398</v>
      </c>
      <c r="F1670" s="53" t="n">
        <v>0.708333333333333</v>
      </c>
      <c r="G1670" s="44" t="s">
        <v>14881</v>
      </c>
      <c r="H1670" s="45" t="n">
        <v>4788</v>
      </c>
      <c r="K1670" s="44" t="s">
        <v>12400</v>
      </c>
      <c r="L1670" s="43" t="s">
        <v>12263</v>
      </c>
      <c r="M1670" s="41" t="s">
        <v>12263</v>
      </c>
      <c r="O1670" s="41" t="s">
        <v>12264</v>
      </c>
      <c r="P1670" s="44" t="s">
        <v>12268</v>
      </c>
      <c r="Q1670" s="44" t="s">
        <v>12268</v>
      </c>
    </row>
    <row r="1671" customFormat="false" ht="15.75" hidden="false" customHeight="false" outlineLevel="0" collapsed="false">
      <c r="B1671" s="43" t="n">
        <v>1913</v>
      </c>
      <c r="C1671" s="43" t="n">
        <v>2</v>
      </c>
      <c r="D1671" s="43" t="n">
        <v>8</v>
      </c>
      <c r="E1671" s="43" t="s">
        <v>12261</v>
      </c>
      <c r="F1671" s="53" t="n">
        <v>0.833333333333333</v>
      </c>
      <c r="G1671" s="44" t="s">
        <v>14882</v>
      </c>
      <c r="H1671" s="45" t="n">
        <v>4788</v>
      </c>
      <c r="K1671" s="44"/>
      <c r="L1671" s="43" t="s">
        <v>12263</v>
      </c>
      <c r="M1671" s="41" t="s">
        <v>12263</v>
      </c>
      <c r="O1671" s="41" t="s">
        <v>12264</v>
      </c>
      <c r="P1671" s="44" t="s">
        <v>12268</v>
      </c>
      <c r="Q1671" s="44" t="s">
        <v>12268</v>
      </c>
    </row>
    <row r="1672" customFormat="false" ht="15.75" hidden="false" customHeight="false" outlineLevel="0" collapsed="false">
      <c r="B1672" s="43" t="n">
        <v>1913</v>
      </c>
      <c r="C1672" s="43" t="n">
        <v>2</v>
      </c>
      <c r="D1672" s="43" t="n">
        <v>9</v>
      </c>
      <c r="E1672" s="43" t="s">
        <v>12261</v>
      </c>
      <c r="F1672" s="53" t="n">
        <v>0.833333333333333</v>
      </c>
      <c r="G1672" s="44" t="s">
        <v>14883</v>
      </c>
      <c r="H1672" s="45" t="n">
        <v>4789</v>
      </c>
      <c r="K1672" s="44"/>
      <c r="L1672" s="43" t="s">
        <v>12263</v>
      </c>
      <c r="M1672" s="41" t="s">
        <v>12263</v>
      </c>
      <c r="O1672" s="41" t="s">
        <v>12264</v>
      </c>
      <c r="P1672" s="44" t="s">
        <v>14797</v>
      </c>
      <c r="Q1672" s="44" t="s">
        <v>12917</v>
      </c>
    </row>
    <row r="1673" customFormat="false" ht="15.75" hidden="false" customHeight="false" outlineLevel="0" collapsed="false">
      <c r="B1673" s="43" t="n">
        <v>1913</v>
      </c>
      <c r="C1673" s="43" t="n">
        <v>2</v>
      </c>
      <c r="D1673" s="43" t="n">
        <v>11</v>
      </c>
      <c r="E1673" s="43" t="s">
        <v>12261</v>
      </c>
      <c r="F1673" s="53" t="n">
        <v>0.833333333333333</v>
      </c>
      <c r="G1673" s="44" t="s">
        <v>14884</v>
      </c>
      <c r="H1673" s="45" t="n">
        <v>4791</v>
      </c>
      <c r="K1673" s="44"/>
      <c r="L1673" s="43" t="s">
        <v>12263</v>
      </c>
      <c r="M1673" s="41" t="s">
        <v>14885</v>
      </c>
      <c r="O1673" s="41" t="s">
        <v>12264</v>
      </c>
      <c r="P1673" s="44" t="s">
        <v>14775</v>
      </c>
      <c r="Q1673" s="44" t="s">
        <v>12268</v>
      </c>
    </row>
    <row r="1674" customFormat="false" ht="15.75" hidden="false" customHeight="false" outlineLevel="0" collapsed="false">
      <c r="B1674" s="43" t="n">
        <v>1913</v>
      </c>
      <c r="C1674" s="43" t="n">
        <v>2</v>
      </c>
      <c r="D1674" s="43" t="n">
        <v>13</v>
      </c>
      <c r="E1674" s="43" t="s">
        <v>12261</v>
      </c>
      <c r="F1674" s="53" t="n">
        <v>0.833333333333333</v>
      </c>
      <c r="G1674" s="44" t="s">
        <v>14886</v>
      </c>
      <c r="H1674" s="45" t="n">
        <v>4793</v>
      </c>
      <c r="K1674" s="44"/>
      <c r="L1674" s="43" t="s">
        <v>12263</v>
      </c>
      <c r="M1674" s="41" t="s">
        <v>14887</v>
      </c>
      <c r="O1674" s="41" t="s">
        <v>12264</v>
      </c>
      <c r="P1674" s="44" t="s">
        <v>14770</v>
      </c>
      <c r="Q1674" s="44" t="s">
        <v>12266</v>
      </c>
    </row>
    <row r="1675" customFormat="false" ht="15.75" hidden="false" customHeight="false" outlineLevel="0" collapsed="false">
      <c r="B1675" s="43" t="n">
        <v>1913</v>
      </c>
      <c r="C1675" s="43" t="n">
        <v>2</v>
      </c>
      <c r="D1675" s="43" t="n">
        <v>16</v>
      </c>
      <c r="E1675" s="43" t="s">
        <v>12332</v>
      </c>
      <c r="F1675" s="53" t="n">
        <v>0.583333333333333</v>
      </c>
      <c r="G1675" s="44" t="s">
        <v>14888</v>
      </c>
      <c r="H1675" s="45" t="n">
        <v>4796</v>
      </c>
      <c r="K1675" s="44" t="s">
        <v>34</v>
      </c>
      <c r="L1675" s="43" t="s">
        <v>12263</v>
      </c>
      <c r="M1675" s="41" t="s">
        <v>12263</v>
      </c>
      <c r="O1675" s="41" t="s">
        <v>14449</v>
      </c>
      <c r="P1675" s="44" t="s">
        <v>12268</v>
      </c>
      <c r="Q1675" s="44" t="s">
        <v>12268</v>
      </c>
    </row>
    <row r="1676" customFormat="false" ht="15.75" hidden="false" customHeight="false" outlineLevel="0" collapsed="false">
      <c r="B1676" s="43" t="n">
        <v>1913</v>
      </c>
      <c r="C1676" s="43" t="n">
        <v>2</v>
      </c>
      <c r="D1676" s="43" t="n">
        <v>16</v>
      </c>
      <c r="E1676" s="43" t="s">
        <v>12261</v>
      </c>
      <c r="F1676" s="53" t="n">
        <v>0.833333333333333</v>
      </c>
      <c r="G1676" s="44" t="s">
        <v>14889</v>
      </c>
      <c r="H1676" s="45" t="n">
        <v>4796</v>
      </c>
      <c r="K1676" s="44"/>
      <c r="L1676" s="43" t="s">
        <v>12263</v>
      </c>
      <c r="M1676" s="41" t="s">
        <v>14890</v>
      </c>
      <c r="O1676" s="41" t="s">
        <v>14449</v>
      </c>
      <c r="P1676" s="44" t="s">
        <v>14766</v>
      </c>
      <c r="Q1676" s="44" t="s">
        <v>12268</v>
      </c>
    </row>
    <row r="1677" customFormat="false" ht="15.75" hidden="false" customHeight="false" outlineLevel="0" collapsed="false">
      <c r="B1677" s="43" t="n">
        <v>1913</v>
      </c>
      <c r="C1677" s="43" t="n">
        <v>2</v>
      </c>
      <c r="D1677" s="43" t="n">
        <v>17</v>
      </c>
      <c r="E1677" s="43" t="s">
        <v>12261</v>
      </c>
      <c r="F1677" s="53" t="n">
        <v>0.833333333333333</v>
      </c>
      <c r="G1677" s="44" t="s">
        <v>14891</v>
      </c>
      <c r="H1677" s="45" t="n">
        <v>4797</v>
      </c>
      <c r="K1677" s="44"/>
      <c r="L1677" s="43" t="s">
        <v>12263</v>
      </c>
      <c r="M1677" s="41" t="s">
        <v>14892</v>
      </c>
      <c r="O1677" s="41" t="s">
        <v>12707</v>
      </c>
      <c r="P1677" s="44" t="s">
        <v>14766</v>
      </c>
      <c r="Q1677" s="44" t="s">
        <v>12268</v>
      </c>
    </row>
    <row r="1678" customFormat="false" ht="15.75" hidden="false" customHeight="false" outlineLevel="0" collapsed="false">
      <c r="B1678" s="43" t="n">
        <v>1913</v>
      </c>
      <c r="C1678" s="43" t="n">
        <v>2</v>
      </c>
      <c r="D1678" s="43" t="n">
        <v>19</v>
      </c>
      <c r="E1678" s="43" t="s">
        <v>12261</v>
      </c>
      <c r="F1678" s="53" t="n">
        <v>0.833333333333333</v>
      </c>
      <c r="G1678" s="44" t="s">
        <v>14893</v>
      </c>
      <c r="H1678" s="45" t="n">
        <v>4799</v>
      </c>
      <c r="K1678" s="44"/>
      <c r="L1678" s="43" t="s">
        <v>12263</v>
      </c>
      <c r="M1678" s="41" t="s">
        <v>14894</v>
      </c>
      <c r="O1678" s="41" t="s">
        <v>12707</v>
      </c>
      <c r="P1678" s="44" t="s">
        <v>12268</v>
      </c>
      <c r="Q1678" s="44" t="s">
        <v>12268</v>
      </c>
    </row>
    <row r="1679" customFormat="false" ht="15.75" hidden="false" customHeight="false" outlineLevel="0" collapsed="false">
      <c r="B1679" s="43" t="n">
        <v>1913</v>
      </c>
      <c r="C1679" s="43" t="n">
        <v>2</v>
      </c>
      <c r="D1679" s="43" t="n">
        <v>20</v>
      </c>
      <c r="E1679" s="43" t="s">
        <v>12261</v>
      </c>
      <c r="F1679" s="53" t="n">
        <v>0.833333333333333</v>
      </c>
      <c r="G1679" s="44" t="s">
        <v>14895</v>
      </c>
      <c r="H1679" s="45" t="n">
        <v>4800</v>
      </c>
      <c r="K1679" s="44"/>
      <c r="L1679" s="43" t="s">
        <v>12263</v>
      </c>
      <c r="M1679" s="41" t="s">
        <v>14892</v>
      </c>
      <c r="O1679" s="41" t="s">
        <v>12707</v>
      </c>
      <c r="P1679" s="44" t="s">
        <v>14766</v>
      </c>
      <c r="Q1679" s="44" t="s">
        <v>12268</v>
      </c>
    </row>
    <row r="1680" customFormat="false" ht="15.75" hidden="false" customHeight="false" outlineLevel="0" collapsed="false">
      <c r="B1680" s="43" t="n">
        <v>1913</v>
      </c>
      <c r="C1680" s="43" t="n">
        <v>2</v>
      </c>
      <c r="D1680" s="43" t="n">
        <v>24</v>
      </c>
      <c r="E1680" s="43" t="s">
        <v>12261</v>
      </c>
      <c r="F1680" s="53" t="n">
        <v>0.833333333333333</v>
      </c>
      <c r="G1680" s="44" t="s">
        <v>14896</v>
      </c>
      <c r="H1680" s="45" t="n">
        <v>4804</v>
      </c>
      <c r="K1680" s="44"/>
      <c r="L1680" s="43" t="s">
        <v>12263</v>
      </c>
      <c r="M1680" s="41" t="s">
        <v>12263</v>
      </c>
      <c r="O1680" s="41" t="s">
        <v>13276</v>
      </c>
      <c r="P1680" s="44" t="s">
        <v>12268</v>
      </c>
      <c r="Q1680" s="44" t="s">
        <v>12268</v>
      </c>
    </row>
    <row r="1681" customFormat="false" ht="15.75" hidden="false" customHeight="false" outlineLevel="0" collapsed="false">
      <c r="B1681" s="43" t="n">
        <v>1913</v>
      </c>
      <c r="C1681" s="43" t="n">
        <v>2</v>
      </c>
      <c r="D1681" s="43" t="n">
        <v>25</v>
      </c>
      <c r="E1681" s="43" t="s">
        <v>12261</v>
      </c>
      <c r="F1681" s="53" t="n">
        <v>0.833333333333333</v>
      </c>
      <c r="G1681" s="44" t="s">
        <v>14897</v>
      </c>
      <c r="H1681" s="45" t="n">
        <v>4805</v>
      </c>
      <c r="K1681" s="44"/>
      <c r="L1681" s="43" t="s">
        <v>12263</v>
      </c>
      <c r="M1681" s="41" t="s">
        <v>12263</v>
      </c>
      <c r="O1681" s="41" t="s">
        <v>13276</v>
      </c>
      <c r="P1681" s="44" t="s">
        <v>12268</v>
      </c>
      <c r="Q1681" s="44" t="s">
        <v>12268</v>
      </c>
    </row>
    <row r="1682" customFormat="false" ht="15.75" hidden="false" customHeight="false" outlineLevel="0" collapsed="false">
      <c r="B1682" s="43" t="n">
        <v>1913</v>
      </c>
      <c r="C1682" s="43" t="n">
        <v>2</v>
      </c>
      <c r="D1682" s="43" t="n">
        <v>26</v>
      </c>
      <c r="E1682" s="43" t="s">
        <v>12261</v>
      </c>
      <c r="F1682" s="53" t="n">
        <v>0.833333333333333</v>
      </c>
      <c r="G1682" s="44" t="s">
        <v>14898</v>
      </c>
      <c r="H1682" s="45" t="n">
        <v>4806</v>
      </c>
      <c r="K1682" s="44"/>
      <c r="L1682" s="43" t="s">
        <v>12263</v>
      </c>
      <c r="M1682" s="41" t="s">
        <v>12263</v>
      </c>
      <c r="O1682" s="41" t="s">
        <v>12989</v>
      </c>
      <c r="P1682" s="44" t="s">
        <v>12268</v>
      </c>
      <c r="Q1682" s="44" t="s">
        <v>12268</v>
      </c>
    </row>
    <row r="1683" customFormat="false" ht="15.75" hidden="false" customHeight="false" outlineLevel="0" collapsed="false">
      <c r="B1683" s="43" t="n">
        <v>1913</v>
      </c>
      <c r="C1683" s="43" t="n">
        <v>2</v>
      </c>
      <c r="D1683" s="43" t="n">
        <v>27</v>
      </c>
      <c r="E1683" s="43" t="s">
        <v>12261</v>
      </c>
      <c r="F1683" s="53" t="n">
        <v>0.833333333333333</v>
      </c>
      <c r="G1683" s="44" t="s">
        <v>14899</v>
      </c>
      <c r="H1683" s="45" t="n">
        <v>4807</v>
      </c>
      <c r="K1683" s="44"/>
      <c r="L1683" s="43" t="s">
        <v>12263</v>
      </c>
      <c r="M1683" s="41" t="s">
        <v>12263</v>
      </c>
      <c r="O1683" s="41" t="s">
        <v>12989</v>
      </c>
      <c r="P1683" s="44" t="s">
        <v>12268</v>
      </c>
      <c r="Q1683" s="44" t="s">
        <v>12268</v>
      </c>
    </row>
    <row r="1684" customFormat="false" ht="15.75" hidden="false" customHeight="false" outlineLevel="0" collapsed="false">
      <c r="B1684" s="43" t="n">
        <v>1913</v>
      </c>
      <c r="C1684" s="43" t="n">
        <v>3</v>
      </c>
      <c r="D1684" s="43" t="n">
        <v>0</v>
      </c>
      <c r="E1684" s="43" t="s">
        <v>12261</v>
      </c>
      <c r="F1684" s="53" t="n">
        <v>0.833333333333333</v>
      </c>
      <c r="G1684" s="44" t="s">
        <v>14900</v>
      </c>
      <c r="H1684" s="45" t="s">
        <v>14901</v>
      </c>
      <c r="K1684" s="44"/>
      <c r="L1684" s="43" t="s">
        <v>12263</v>
      </c>
      <c r="M1684" s="41" t="s">
        <v>12263</v>
      </c>
      <c r="O1684" s="41" t="s">
        <v>13303</v>
      </c>
      <c r="P1684" s="44" t="s">
        <v>12268</v>
      </c>
      <c r="Q1684" s="44" t="s">
        <v>12338</v>
      </c>
    </row>
    <row r="1685" customFormat="false" ht="15.75" hidden="false" customHeight="false" outlineLevel="0" collapsed="false">
      <c r="B1685" s="43" t="n">
        <v>1913</v>
      </c>
      <c r="C1685" s="43" t="n">
        <v>3</v>
      </c>
      <c r="D1685" s="43" t="n">
        <v>1</v>
      </c>
      <c r="E1685" s="43" t="s">
        <v>12261</v>
      </c>
      <c r="F1685" s="53" t="n">
        <v>0.833333333333333</v>
      </c>
      <c r="G1685" s="44" t="s">
        <v>14902</v>
      </c>
      <c r="H1685" s="45" t="n">
        <v>4809</v>
      </c>
      <c r="K1685" s="44"/>
      <c r="L1685" s="43" t="s">
        <v>12263</v>
      </c>
      <c r="M1685" s="41" t="s">
        <v>14903</v>
      </c>
      <c r="O1685" s="41" t="s">
        <v>12993</v>
      </c>
      <c r="P1685" s="44" t="s">
        <v>14645</v>
      </c>
      <c r="Q1685" s="44" t="s">
        <v>12266</v>
      </c>
    </row>
    <row r="1686" customFormat="false" ht="15.75" hidden="false" customHeight="false" outlineLevel="0" collapsed="false">
      <c r="B1686" s="43" t="n">
        <v>1913</v>
      </c>
      <c r="C1686" s="43" t="n">
        <v>3</v>
      </c>
      <c r="D1686" s="43" t="n">
        <v>2</v>
      </c>
      <c r="E1686" s="43" t="s">
        <v>12261</v>
      </c>
      <c r="F1686" s="53" t="n">
        <v>0.833333333333333</v>
      </c>
      <c r="G1686" s="44" t="s">
        <v>14904</v>
      </c>
      <c r="H1686" s="45" t="n">
        <v>4810</v>
      </c>
      <c r="K1686" s="44"/>
      <c r="L1686" s="43" t="s">
        <v>12263</v>
      </c>
      <c r="M1686" s="41" t="s">
        <v>14905</v>
      </c>
      <c r="O1686" s="41" t="s">
        <v>13273</v>
      </c>
      <c r="P1686" s="44" t="s">
        <v>14766</v>
      </c>
      <c r="Q1686" s="44" t="s">
        <v>12268</v>
      </c>
    </row>
    <row r="1687" customFormat="false" ht="15.75" hidden="false" customHeight="false" outlineLevel="0" collapsed="false">
      <c r="B1687" s="43" t="n">
        <v>1913</v>
      </c>
      <c r="C1687" s="43" t="n">
        <v>3</v>
      </c>
      <c r="D1687" s="43" t="n">
        <v>3</v>
      </c>
      <c r="E1687" s="43" t="s">
        <v>12261</v>
      </c>
      <c r="F1687" s="53" t="n">
        <v>0.833333333333333</v>
      </c>
      <c r="G1687" s="44" t="s">
        <v>14906</v>
      </c>
      <c r="H1687" s="45" t="n">
        <v>4811</v>
      </c>
      <c r="K1687" s="44"/>
      <c r="L1687" s="43" t="s">
        <v>12263</v>
      </c>
      <c r="M1687" s="41" t="s">
        <v>14907</v>
      </c>
      <c r="O1687" s="41" t="s">
        <v>13273</v>
      </c>
      <c r="P1687" s="44" t="s">
        <v>14645</v>
      </c>
      <c r="Q1687" s="44" t="s">
        <v>12268</v>
      </c>
    </row>
    <row r="1688" customFormat="false" ht="15.75" hidden="false" customHeight="false" outlineLevel="0" collapsed="false">
      <c r="B1688" s="43" t="n">
        <v>1913</v>
      </c>
      <c r="C1688" s="43" t="n">
        <v>3</v>
      </c>
      <c r="D1688" s="43" t="n">
        <v>4</v>
      </c>
      <c r="E1688" s="43" t="s">
        <v>12261</v>
      </c>
      <c r="F1688" s="53" t="n">
        <v>0.833333333333333</v>
      </c>
      <c r="G1688" s="44" t="s">
        <v>14908</v>
      </c>
      <c r="H1688" s="45" t="n">
        <v>4812</v>
      </c>
      <c r="K1688" s="44"/>
      <c r="L1688" s="43" t="s">
        <v>12263</v>
      </c>
      <c r="M1688" s="41" t="s">
        <v>14909</v>
      </c>
      <c r="O1688" s="41" t="s">
        <v>12264</v>
      </c>
      <c r="P1688" s="44" t="s">
        <v>14775</v>
      </c>
      <c r="Q1688" s="44" t="s">
        <v>12268</v>
      </c>
    </row>
    <row r="1689" customFormat="false" ht="15.75" hidden="false" customHeight="false" outlineLevel="0" collapsed="false">
      <c r="B1689" s="43" t="n">
        <v>1913</v>
      </c>
      <c r="C1689" s="43" t="n">
        <v>3</v>
      </c>
      <c r="D1689" s="43" t="n">
        <v>6</v>
      </c>
      <c r="E1689" s="43" t="s">
        <v>12261</v>
      </c>
      <c r="F1689" s="53" t="n">
        <v>0.833333333333333</v>
      </c>
      <c r="G1689" s="44" t="s">
        <v>14910</v>
      </c>
      <c r="H1689" s="45" t="n">
        <v>4814</v>
      </c>
      <c r="K1689" s="44"/>
      <c r="L1689" s="43" t="s">
        <v>12263</v>
      </c>
      <c r="M1689" s="41" t="s">
        <v>14911</v>
      </c>
      <c r="O1689" s="41" t="s">
        <v>12264</v>
      </c>
      <c r="P1689" s="44" t="s">
        <v>14770</v>
      </c>
      <c r="Q1689" s="44" t="s">
        <v>12266</v>
      </c>
    </row>
    <row r="1690" customFormat="false" ht="15.75" hidden="false" customHeight="false" outlineLevel="0" collapsed="false">
      <c r="B1690" s="43" t="n">
        <v>1913</v>
      </c>
      <c r="C1690" s="43" t="n">
        <v>3</v>
      </c>
      <c r="D1690" s="43" t="n">
        <v>9</v>
      </c>
      <c r="E1690" s="43" t="s">
        <v>12261</v>
      </c>
      <c r="F1690" s="53" t="n">
        <v>0.833333333333333</v>
      </c>
      <c r="G1690" s="44" t="s">
        <v>14912</v>
      </c>
      <c r="H1690" s="45" t="n">
        <v>4817</v>
      </c>
      <c r="K1690" s="44"/>
      <c r="L1690" s="43" t="s">
        <v>12263</v>
      </c>
      <c r="M1690" s="41" t="s">
        <v>14913</v>
      </c>
      <c r="O1690" s="41" t="s">
        <v>12460</v>
      </c>
      <c r="P1690" s="44" t="s">
        <v>12268</v>
      </c>
      <c r="Q1690" s="44" t="s">
        <v>12268</v>
      </c>
    </row>
    <row r="1691" customFormat="false" ht="15.75" hidden="false" customHeight="false" outlineLevel="0" collapsed="false">
      <c r="B1691" s="43" t="n">
        <v>1913</v>
      </c>
      <c r="C1691" s="43" t="n">
        <v>3</v>
      </c>
      <c r="D1691" s="43" t="n">
        <v>10</v>
      </c>
      <c r="E1691" s="43" t="s">
        <v>12261</v>
      </c>
      <c r="F1691" s="53" t="n">
        <v>0.833333333333333</v>
      </c>
      <c r="G1691" s="44" t="s">
        <v>14914</v>
      </c>
      <c r="H1691" s="45" t="n">
        <v>4818</v>
      </c>
      <c r="K1691" s="44"/>
      <c r="L1691" s="43" t="s">
        <v>12263</v>
      </c>
      <c r="M1691" s="41" t="s">
        <v>14915</v>
      </c>
      <c r="O1691" s="41" t="s">
        <v>12460</v>
      </c>
      <c r="P1691" s="44" t="s">
        <v>14766</v>
      </c>
      <c r="Q1691" s="44" t="s">
        <v>12268</v>
      </c>
    </row>
    <row r="1692" customFormat="false" ht="15.75" hidden="false" customHeight="false" outlineLevel="0" collapsed="false">
      <c r="B1692" s="43" t="n">
        <v>1913</v>
      </c>
      <c r="C1692" s="43" t="n">
        <v>3</v>
      </c>
      <c r="D1692" s="43" t="n">
        <v>11</v>
      </c>
      <c r="E1692" s="43" t="s">
        <v>12261</v>
      </c>
      <c r="F1692" s="53" t="n">
        <v>0.833333333333333</v>
      </c>
      <c r="G1692" s="44" t="s">
        <v>14916</v>
      </c>
      <c r="H1692" s="45" t="n">
        <v>4819</v>
      </c>
      <c r="K1692" s="44"/>
      <c r="L1692" s="43" t="s">
        <v>12263</v>
      </c>
      <c r="M1692" s="41" t="s">
        <v>12263</v>
      </c>
      <c r="O1692" s="41" t="s">
        <v>12460</v>
      </c>
      <c r="P1692" s="44" t="s">
        <v>14917</v>
      </c>
      <c r="Q1692" s="44" t="s">
        <v>12268</v>
      </c>
    </row>
    <row r="1693" customFormat="false" ht="15.75" hidden="false" customHeight="false" outlineLevel="0" collapsed="false">
      <c r="B1693" s="43" t="n">
        <v>1913</v>
      </c>
      <c r="C1693" s="43" t="n">
        <v>3</v>
      </c>
      <c r="D1693" s="43" t="n">
        <v>12</v>
      </c>
      <c r="E1693" s="43" t="s">
        <v>12332</v>
      </c>
      <c r="F1693" s="53" t="n">
        <v>0.583333333333333</v>
      </c>
      <c r="G1693" s="44" t="s">
        <v>14918</v>
      </c>
      <c r="H1693" s="45" t="n">
        <v>4820</v>
      </c>
      <c r="K1693" s="44" t="s">
        <v>34</v>
      </c>
      <c r="L1693" s="43" t="s">
        <v>12263</v>
      </c>
      <c r="M1693" s="41" t="s">
        <v>12263</v>
      </c>
      <c r="O1693" s="41" t="s">
        <v>12460</v>
      </c>
      <c r="P1693" s="44" t="s">
        <v>12268</v>
      </c>
      <c r="Q1693" s="44" t="s">
        <v>12338</v>
      </c>
    </row>
    <row r="1694" customFormat="false" ht="15.75" hidden="false" customHeight="false" outlineLevel="0" collapsed="false">
      <c r="B1694" s="43" t="n">
        <v>1913</v>
      </c>
      <c r="C1694" s="43" t="n">
        <v>3</v>
      </c>
      <c r="D1694" s="43" t="n">
        <v>12</v>
      </c>
      <c r="E1694" s="43" t="s">
        <v>12261</v>
      </c>
      <c r="F1694" s="53" t="n">
        <v>0.833333333333333</v>
      </c>
      <c r="G1694" s="44" t="s">
        <v>14919</v>
      </c>
      <c r="H1694" s="45" t="n">
        <v>4820</v>
      </c>
      <c r="K1694" s="44"/>
      <c r="L1694" s="43" t="s">
        <v>12263</v>
      </c>
      <c r="M1694" s="41" t="s">
        <v>14915</v>
      </c>
      <c r="O1694" s="41" t="s">
        <v>12460</v>
      </c>
      <c r="P1694" s="44" t="s">
        <v>14766</v>
      </c>
      <c r="Q1694" s="44" t="s">
        <v>12268</v>
      </c>
    </row>
    <row r="1695" customFormat="false" ht="15.75" hidden="false" customHeight="false" outlineLevel="0" collapsed="false">
      <c r="B1695" s="43" t="n">
        <v>1913</v>
      </c>
      <c r="C1695" s="43" t="n">
        <v>3</v>
      </c>
      <c r="D1695" s="43" t="n">
        <v>13</v>
      </c>
      <c r="E1695" s="43" t="s">
        <v>12261</v>
      </c>
      <c r="F1695" s="53" t="n">
        <v>0.833333333333333</v>
      </c>
      <c r="G1695" s="44" t="s">
        <v>14920</v>
      </c>
      <c r="H1695" s="45" t="n">
        <v>4821</v>
      </c>
      <c r="K1695" s="44"/>
      <c r="L1695" s="43" t="s">
        <v>12263</v>
      </c>
      <c r="M1695" s="41" t="s">
        <v>14921</v>
      </c>
      <c r="O1695" s="41" t="s">
        <v>14922</v>
      </c>
      <c r="P1695" s="44" t="s">
        <v>12268</v>
      </c>
      <c r="Q1695" s="44" t="s">
        <v>12268</v>
      </c>
    </row>
    <row r="1696" customFormat="false" ht="15.75" hidden="false" customHeight="false" outlineLevel="0" collapsed="false">
      <c r="B1696" s="43" t="n">
        <v>1913</v>
      </c>
      <c r="C1696" s="43" t="n">
        <v>3</v>
      </c>
      <c r="D1696" s="43" t="n">
        <v>14</v>
      </c>
      <c r="E1696" s="43" t="s">
        <v>12261</v>
      </c>
      <c r="F1696" s="53" t="n">
        <v>0.833333333333333</v>
      </c>
      <c r="G1696" s="44" t="s">
        <v>14923</v>
      </c>
      <c r="H1696" s="45" t="n">
        <v>4822</v>
      </c>
      <c r="K1696" s="44"/>
      <c r="L1696" s="43" t="s">
        <v>12263</v>
      </c>
      <c r="M1696" s="41" t="s">
        <v>14924</v>
      </c>
      <c r="O1696" s="41" t="s">
        <v>14922</v>
      </c>
      <c r="P1696" s="44" t="s">
        <v>14844</v>
      </c>
      <c r="Q1696" s="44" t="s">
        <v>12268</v>
      </c>
    </row>
    <row r="1697" customFormat="false" ht="15.75" hidden="false" customHeight="false" outlineLevel="0" collapsed="false">
      <c r="B1697" s="43" t="n">
        <v>1913</v>
      </c>
      <c r="C1697" s="43" t="n">
        <v>3</v>
      </c>
      <c r="D1697" s="43" t="n">
        <v>16</v>
      </c>
      <c r="E1697" s="43" t="s">
        <v>12261</v>
      </c>
      <c r="F1697" s="53" t="n">
        <v>0.833333333333333</v>
      </c>
      <c r="G1697" s="44" t="s">
        <v>14925</v>
      </c>
      <c r="H1697" s="45" t="n">
        <v>4824</v>
      </c>
      <c r="K1697" s="44"/>
      <c r="L1697" s="43" t="s">
        <v>12263</v>
      </c>
      <c r="M1697" s="41" t="s">
        <v>12263</v>
      </c>
      <c r="O1697" s="41" t="s">
        <v>12264</v>
      </c>
      <c r="P1697" s="44" t="s">
        <v>12268</v>
      </c>
      <c r="Q1697" s="44" t="s">
        <v>12338</v>
      </c>
    </row>
    <row r="1698" customFormat="false" ht="15.75" hidden="false" customHeight="false" outlineLevel="0" collapsed="false">
      <c r="B1698" s="43" t="n">
        <v>1913</v>
      </c>
      <c r="C1698" s="43" t="n">
        <v>3</v>
      </c>
      <c r="D1698" s="43" t="n">
        <v>18</v>
      </c>
      <c r="E1698" s="43" t="s">
        <v>12261</v>
      </c>
      <c r="F1698" s="53" t="n">
        <v>0.833333333333333</v>
      </c>
      <c r="G1698" s="44" t="s">
        <v>14926</v>
      </c>
      <c r="H1698" s="45" t="n">
        <v>4826</v>
      </c>
      <c r="K1698" s="44"/>
      <c r="L1698" s="43" t="s">
        <v>12263</v>
      </c>
      <c r="M1698" s="41" t="s">
        <v>12263</v>
      </c>
      <c r="O1698" s="41" t="s">
        <v>13303</v>
      </c>
      <c r="P1698" s="44" t="s">
        <v>12268</v>
      </c>
      <c r="Q1698" s="44" t="s">
        <v>12268</v>
      </c>
    </row>
    <row r="1699" customFormat="false" ht="15.75" hidden="false" customHeight="false" outlineLevel="0" collapsed="false">
      <c r="B1699" s="43" t="n">
        <v>1913</v>
      </c>
      <c r="C1699" s="43" t="n">
        <v>3</v>
      </c>
      <c r="D1699" s="43" t="n">
        <v>20</v>
      </c>
      <c r="E1699" s="43" t="s">
        <v>12332</v>
      </c>
      <c r="F1699" s="53" t="n">
        <v>0.583333333333333</v>
      </c>
      <c r="G1699" s="44" t="s">
        <v>14927</v>
      </c>
      <c r="H1699" s="45" t="n">
        <v>4828</v>
      </c>
      <c r="K1699" s="44" t="s">
        <v>34</v>
      </c>
      <c r="L1699" s="43" t="s">
        <v>12263</v>
      </c>
      <c r="M1699" s="41" t="s">
        <v>14928</v>
      </c>
      <c r="O1699" s="41" t="s">
        <v>13303</v>
      </c>
      <c r="P1699" s="44" t="s">
        <v>14929</v>
      </c>
      <c r="Q1699" s="44" t="s">
        <v>12268</v>
      </c>
    </row>
    <row r="1700" customFormat="false" ht="15.75" hidden="false" customHeight="false" outlineLevel="0" collapsed="false">
      <c r="B1700" s="43" t="n">
        <v>1913</v>
      </c>
      <c r="C1700" s="43" t="n">
        <v>3</v>
      </c>
      <c r="D1700" s="43" t="n">
        <v>20</v>
      </c>
      <c r="E1700" s="43" t="s">
        <v>12261</v>
      </c>
      <c r="F1700" s="53" t="n">
        <v>0.833333333333333</v>
      </c>
      <c r="G1700" s="44" t="s">
        <v>14930</v>
      </c>
      <c r="H1700" s="45" t="n">
        <v>4828</v>
      </c>
      <c r="K1700" s="44"/>
      <c r="L1700" s="43" t="s">
        <v>12263</v>
      </c>
      <c r="M1700" s="41" t="s">
        <v>12263</v>
      </c>
      <c r="O1700" s="41" t="s">
        <v>13303</v>
      </c>
      <c r="P1700" s="44" t="s">
        <v>14481</v>
      </c>
      <c r="Q1700" s="44" t="s">
        <v>12798</v>
      </c>
    </row>
    <row r="1701" customFormat="false" ht="15.75" hidden="false" customHeight="false" outlineLevel="0" collapsed="false">
      <c r="B1701" s="43" t="n">
        <v>1913</v>
      </c>
      <c r="C1701" s="43" t="n">
        <v>3</v>
      </c>
      <c r="D1701" s="43" t="n">
        <v>21</v>
      </c>
      <c r="E1701" s="43" t="s">
        <v>12332</v>
      </c>
      <c r="F1701" s="53" t="n">
        <v>0.583333333333333</v>
      </c>
      <c r="G1701" s="44" t="s">
        <v>14931</v>
      </c>
      <c r="H1701" s="45" t="n">
        <v>4829</v>
      </c>
      <c r="K1701" s="44" t="s">
        <v>34</v>
      </c>
      <c r="L1701" s="43" t="s">
        <v>12263</v>
      </c>
      <c r="M1701" s="41" t="s">
        <v>12263</v>
      </c>
      <c r="O1701" s="41" t="s">
        <v>13303</v>
      </c>
      <c r="P1701" s="44" t="s">
        <v>12268</v>
      </c>
      <c r="Q1701" s="44" t="s">
        <v>12338</v>
      </c>
    </row>
    <row r="1702" customFormat="false" ht="15.75" hidden="false" customHeight="false" outlineLevel="0" collapsed="false">
      <c r="B1702" s="43" t="n">
        <v>1913</v>
      </c>
      <c r="C1702" s="43" t="n">
        <v>3</v>
      </c>
      <c r="D1702" s="43" t="n">
        <v>21</v>
      </c>
      <c r="E1702" s="43" t="s">
        <v>12261</v>
      </c>
      <c r="F1702" s="53" t="n">
        <v>0.833333333333333</v>
      </c>
      <c r="G1702" s="44" t="s">
        <v>14932</v>
      </c>
      <c r="H1702" s="45" t="n">
        <v>4829</v>
      </c>
      <c r="K1702" s="44"/>
      <c r="L1702" s="43" t="s">
        <v>12263</v>
      </c>
      <c r="M1702" s="41" t="s">
        <v>14933</v>
      </c>
      <c r="O1702" s="41" t="s">
        <v>13303</v>
      </c>
      <c r="P1702" s="44" t="s">
        <v>14929</v>
      </c>
      <c r="Q1702" s="44" t="s">
        <v>12268</v>
      </c>
    </row>
    <row r="1703" customFormat="false" ht="15.75" hidden="false" customHeight="false" outlineLevel="0" collapsed="false">
      <c r="B1703" s="43" t="n">
        <v>1913</v>
      </c>
      <c r="C1703" s="43" t="n">
        <v>3</v>
      </c>
      <c r="D1703" s="43" t="n">
        <v>22</v>
      </c>
      <c r="E1703" s="43" t="s">
        <v>12261</v>
      </c>
      <c r="F1703" s="53" t="n">
        <v>0.833333333333333</v>
      </c>
      <c r="G1703" s="44" t="s">
        <v>14934</v>
      </c>
      <c r="H1703" s="45" t="n">
        <v>4830</v>
      </c>
      <c r="K1703" s="44"/>
      <c r="L1703" s="43" t="s">
        <v>12263</v>
      </c>
      <c r="M1703" s="41" t="s">
        <v>14935</v>
      </c>
      <c r="O1703" s="41" t="s">
        <v>13303</v>
      </c>
      <c r="P1703" s="44" t="s">
        <v>14929</v>
      </c>
      <c r="Q1703" s="44" t="s">
        <v>12268</v>
      </c>
    </row>
    <row r="1704" customFormat="false" ht="15.75" hidden="false" customHeight="false" outlineLevel="0" collapsed="false">
      <c r="B1704" s="43" t="n">
        <v>1913</v>
      </c>
      <c r="C1704" s="43" t="n">
        <v>3</v>
      </c>
      <c r="D1704" s="43" t="n">
        <v>23</v>
      </c>
      <c r="E1704" s="43" t="s">
        <v>12332</v>
      </c>
      <c r="F1704" s="53" t="n">
        <v>0.583333333333333</v>
      </c>
      <c r="G1704" s="44" t="s">
        <v>14936</v>
      </c>
      <c r="H1704" s="45" t="n">
        <v>4831</v>
      </c>
      <c r="K1704" s="44" t="s">
        <v>34</v>
      </c>
      <c r="L1704" s="43" t="s">
        <v>12263</v>
      </c>
      <c r="M1704" s="41" t="s">
        <v>14937</v>
      </c>
      <c r="O1704" s="41" t="s">
        <v>13303</v>
      </c>
      <c r="P1704" s="44" t="s">
        <v>14929</v>
      </c>
      <c r="Q1704" s="44" t="s">
        <v>12268</v>
      </c>
    </row>
    <row r="1705" customFormat="false" ht="15.75" hidden="false" customHeight="false" outlineLevel="0" collapsed="false">
      <c r="B1705" s="43" t="n">
        <v>1913</v>
      </c>
      <c r="C1705" s="43" t="n">
        <v>3</v>
      </c>
      <c r="D1705" s="43" t="n">
        <v>23</v>
      </c>
      <c r="E1705" s="43" t="s">
        <v>12261</v>
      </c>
      <c r="F1705" s="53" t="n">
        <v>0.833333333333333</v>
      </c>
      <c r="G1705" s="44" t="s">
        <v>14938</v>
      </c>
      <c r="H1705" s="45" t="n">
        <v>4831</v>
      </c>
      <c r="K1705" s="44"/>
      <c r="L1705" s="43" t="s">
        <v>12263</v>
      </c>
      <c r="M1705" s="41" t="s">
        <v>12263</v>
      </c>
      <c r="O1705" s="41" t="s">
        <v>13303</v>
      </c>
      <c r="P1705" s="44" t="s">
        <v>14844</v>
      </c>
      <c r="Q1705" s="44" t="s">
        <v>12268</v>
      </c>
    </row>
    <row r="1706" customFormat="false" ht="15.75" hidden="false" customHeight="false" outlineLevel="0" collapsed="false">
      <c r="B1706" s="43" t="n">
        <v>1913</v>
      </c>
      <c r="C1706" s="43" t="n">
        <v>3</v>
      </c>
      <c r="D1706" s="43" t="n">
        <v>24</v>
      </c>
      <c r="E1706" s="43" t="s">
        <v>12261</v>
      </c>
      <c r="F1706" s="53" t="n">
        <v>0.833333333333333</v>
      </c>
      <c r="G1706" s="44" t="s">
        <v>14939</v>
      </c>
      <c r="H1706" s="45" t="n">
        <v>4832</v>
      </c>
      <c r="K1706" s="44"/>
      <c r="L1706" s="43" t="s">
        <v>12263</v>
      </c>
      <c r="M1706" s="41" t="s">
        <v>14940</v>
      </c>
      <c r="O1706" s="41" t="s">
        <v>13303</v>
      </c>
      <c r="P1706" s="44" t="s">
        <v>14929</v>
      </c>
      <c r="Q1706" s="44" t="s">
        <v>12268</v>
      </c>
    </row>
    <row r="1707" customFormat="false" ht="15.75" hidden="false" customHeight="false" outlineLevel="0" collapsed="false">
      <c r="B1707" s="43" t="n">
        <v>1913</v>
      </c>
      <c r="C1707" s="43" t="n">
        <v>3</v>
      </c>
      <c r="D1707" s="43" t="n">
        <v>25</v>
      </c>
      <c r="E1707" s="43" t="s">
        <v>12332</v>
      </c>
      <c r="F1707" s="53" t="n">
        <v>0.583333333333333</v>
      </c>
      <c r="G1707" s="44" t="s">
        <v>14941</v>
      </c>
      <c r="H1707" s="45" t="n">
        <v>4833</v>
      </c>
      <c r="K1707" s="44" t="s">
        <v>34</v>
      </c>
      <c r="L1707" s="43" t="s">
        <v>12263</v>
      </c>
      <c r="M1707" s="41" t="s">
        <v>12263</v>
      </c>
      <c r="O1707" s="41" t="s">
        <v>13303</v>
      </c>
      <c r="P1707" s="44" t="s">
        <v>12268</v>
      </c>
      <c r="Q1707" s="44" t="s">
        <v>12338</v>
      </c>
    </row>
    <row r="1708" customFormat="false" ht="15.75" hidden="false" customHeight="false" outlineLevel="0" collapsed="false">
      <c r="B1708" s="43" t="n">
        <v>1913</v>
      </c>
      <c r="C1708" s="43" t="n">
        <v>3</v>
      </c>
      <c r="D1708" s="43" t="n">
        <v>25</v>
      </c>
      <c r="E1708" s="43" t="s">
        <v>12261</v>
      </c>
      <c r="F1708" s="53" t="n">
        <v>0.833333333333333</v>
      </c>
      <c r="G1708" s="44" t="s">
        <v>14942</v>
      </c>
      <c r="H1708" s="45" t="n">
        <v>4833</v>
      </c>
      <c r="K1708" s="44"/>
      <c r="L1708" s="43" t="s">
        <v>12263</v>
      </c>
      <c r="M1708" s="41" t="s">
        <v>14943</v>
      </c>
      <c r="O1708" s="41" t="s">
        <v>13303</v>
      </c>
      <c r="P1708" s="44" t="s">
        <v>14929</v>
      </c>
      <c r="Q1708" s="44" t="s">
        <v>12268</v>
      </c>
    </row>
    <row r="1709" customFormat="false" ht="15.75" hidden="false" customHeight="false" outlineLevel="0" collapsed="false">
      <c r="B1709" s="43" t="n">
        <v>1913</v>
      </c>
      <c r="C1709" s="43" t="n">
        <v>3</v>
      </c>
      <c r="D1709" s="43" t="n">
        <v>26</v>
      </c>
      <c r="E1709" s="43" t="s">
        <v>12261</v>
      </c>
      <c r="F1709" s="53" t="n">
        <v>0.833333333333333</v>
      </c>
      <c r="G1709" s="44" t="s">
        <v>14944</v>
      </c>
      <c r="H1709" s="45" t="n">
        <v>4834</v>
      </c>
      <c r="K1709" s="44"/>
      <c r="L1709" s="43" t="s">
        <v>12263</v>
      </c>
      <c r="M1709" s="41" t="s">
        <v>14945</v>
      </c>
      <c r="O1709" s="41" t="s">
        <v>13303</v>
      </c>
      <c r="P1709" s="44" t="s">
        <v>14929</v>
      </c>
      <c r="Q1709" s="44" t="s">
        <v>12268</v>
      </c>
    </row>
    <row r="1710" customFormat="false" ht="15.75" hidden="false" customHeight="false" outlineLevel="0" collapsed="false">
      <c r="B1710" s="43" t="n">
        <v>1913</v>
      </c>
      <c r="C1710" s="43" t="n">
        <v>3</v>
      </c>
      <c r="D1710" s="43" t="n">
        <v>27</v>
      </c>
      <c r="E1710" s="43" t="s">
        <v>12261</v>
      </c>
      <c r="F1710" s="53" t="n">
        <v>0.833333333333333</v>
      </c>
      <c r="G1710" s="44" t="s">
        <v>14946</v>
      </c>
      <c r="H1710" s="45" t="n">
        <v>4835</v>
      </c>
      <c r="K1710" s="44"/>
      <c r="L1710" s="43" t="s">
        <v>12263</v>
      </c>
      <c r="M1710" s="41" t="s">
        <v>14947</v>
      </c>
      <c r="O1710" s="41" t="s">
        <v>13303</v>
      </c>
      <c r="P1710" s="44" t="s">
        <v>14929</v>
      </c>
      <c r="Q1710" s="44" t="s">
        <v>12268</v>
      </c>
    </row>
    <row r="1711" customFormat="false" ht="15.75" hidden="false" customHeight="false" outlineLevel="0" collapsed="false">
      <c r="B1711" s="43" t="n">
        <v>1913</v>
      </c>
      <c r="C1711" s="43" t="n">
        <v>3</v>
      </c>
      <c r="D1711" s="43" t="n">
        <v>28</v>
      </c>
      <c r="E1711" s="43" t="s">
        <v>12261</v>
      </c>
      <c r="F1711" s="53" t="n">
        <v>0.833333333333333</v>
      </c>
      <c r="G1711" s="44" t="s">
        <v>14948</v>
      </c>
      <c r="H1711" s="45" t="n">
        <v>4836</v>
      </c>
      <c r="K1711" s="44"/>
      <c r="L1711" s="43" t="s">
        <v>12263</v>
      </c>
      <c r="M1711" s="41" t="s">
        <v>14949</v>
      </c>
      <c r="O1711" s="41" t="s">
        <v>13303</v>
      </c>
      <c r="P1711" s="44" t="s">
        <v>14929</v>
      </c>
      <c r="Q1711" s="44" t="s">
        <v>12268</v>
      </c>
    </row>
    <row r="1712" customFormat="false" ht="15.75" hidden="false" customHeight="false" outlineLevel="0" collapsed="false">
      <c r="B1712" s="43" t="n">
        <v>1913</v>
      </c>
      <c r="C1712" s="43" t="n">
        <v>3</v>
      </c>
      <c r="D1712" s="43" t="n">
        <v>29</v>
      </c>
      <c r="E1712" s="43" t="s">
        <v>12332</v>
      </c>
      <c r="F1712" s="53" t="n">
        <v>0.583333333333333</v>
      </c>
      <c r="G1712" s="44" t="s">
        <v>14950</v>
      </c>
      <c r="H1712" s="45" t="n">
        <v>4837</v>
      </c>
      <c r="K1712" s="44" t="s">
        <v>34</v>
      </c>
      <c r="L1712" s="43" t="s">
        <v>12263</v>
      </c>
      <c r="M1712" s="41" t="s">
        <v>14951</v>
      </c>
      <c r="O1712" s="41" t="s">
        <v>13303</v>
      </c>
      <c r="P1712" s="44" t="s">
        <v>14929</v>
      </c>
      <c r="Q1712" s="44" t="s">
        <v>12268</v>
      </c>
    </row>
    <row r="1713" customFormat="false" ht="15.75" hidden="false" customHeight="false" outlineLevel="0" collapsed="false">
      <c r="B1713" s="43" t="n">
        <v>1913</v>
      </c>
      <c r="C1713" s="43" t="n">
        <v>3</v>
      </c>
      <c r="D1713" s="43" t="n">
        <v>29</v>
      </c>
      <c r="E1713" s="43" t="s">
        <v>12261</v>
      </c>
      <c r="F1713" s="53" t="n">
        <v>0.833333333333333</v>
      </c>
      <c r="G1713" s="44" t="s">
        <v>14952</v>
      </c>
      <c r="H1713" s="45" t="n">
        <v>4837</v>
      </c>
      <c r="K1713" s="44"/>
      <c r="L1713" s="43" t="s">
        <v>12263</v>
      </c>
      <c r="M1713" s="41" t="s">
        <v>12263</v>
      </c>
      <c r="O1713" s="41" t="s">
        <v>13303</v>
      </c>
      <c r="P1713" s="44" t="s">
        <v>14481</v>
      </c>
      <c r="Q1713" s="44" t="s">
        <v>12798</v>
      </c>
    </row>
    <row r="1714" customFormat="false" ht="15.75" hidden="false" customHeight="false" outlineLevel="0" collapsed="false">
      <c r="B1714" s="43" t="n">
        <v>1913</v>
      </c>
      <c r="C1714" s="43" t="n">
        <v>4</v>
      </c>
      <c r="D1714" s="43" t="n">
        <v>1</v>
      </c>
      <c r="E1714" s="43" t="s">
        <v>12261</v>
      </c>
      <c r="F1714" s="53" t="n">
        <v>0.833333333333333</v>
      </c>
      <c r="G1714" s="44" t="s">
        <v>14953</v>
      </c>
      <c r="H1714" s="45" t="n">
        <v>4840</v>
      </c>
      <c r="K1714" s="44"/>
      <c r="L1714" s="43" t="s">
        <v>12263</v>
      </c>
      <c r="M1714" s="41" t="s">
        <v>14954</v>
      </c>
      <c r="O1714" s="41" t="s">
        <v>12264</v>
      </c>
      <c r="P1714" s="44" t="s">
        <v>14775</v>
      </c>
      <c r="Q1714" s="44" t="s">
        <v>12268</v>
      </c>
    </row>
    <row r="1715" customFormat="false" ht="15.75" hidden="false" customHeight="false" outlineLevel="0" collapsed="false">
      <c r="B1715" s="43" t="n">
        <v>1913</v>
      </c>
      <c r="C1715" s="43" t="n">
        <v>4</v>
      </c>
      <c r="D1715" s="43" t="n">
        <v>3</v>
      </c>
      <c r="E1715" s="43" t="s">
        <v>12261</v>
      </c>
      <c r="F1715" s="53" t="n">
        <v>0.833333333333333</v>
      </c>
      <c r="G1715" s="44" t="s">
        <v>14955</v>
      </c>
      <c r="H1715" s="45" t="n">
        <v>4842</v>
      </c>
      <c r="K1715" s="44"/>
      <c r="L1715" s="43" t="s">
        <v>12263</v>
      </c>
      <c r="M1715" s="41" t="s">
        <v>12263</v>
      </c>
      <c r="O1715" s="41" t="s">
        <v>12264</v>
      </c>
      <c r="P1715" s="44" t="s">
        <v>14770</v>
      </c>
      <c r="Q1715" s="44" t="s">
        <v>12266</v>
      </c>
    </row>
    <row r="1716" customFormat="false" ht="15.75" hidden="false" customHeight="false" outlineLevel="0" collapsed="false">
      <c r="B1716" s="43" t="n">
        <v>1913</v>
      </c>
      <c r="C1716" s="43" t="n">
        <v>4</v>
      </c>
      <c r="D1716" s="43" t="n">
        <v>5</v>
      </c>
      <c r="E1716" s="43" t="s">
        <v>12261</v>
      </c>
      <c r="F1716" s="53" t="n">
        <v>0.833333333333333</v>
      </c>
      <c r="G1716" s="44" t="s">
        <v>14956</v>
      </c>
      <c r="H1716" s="45" t="n">
        <v>4844</v>
      </c>
      <c r="K1716" s="44"/>
      <c r="L1716" s="43" t="s">
        <v>12263</v>
      </c>
      <c r="M1716" s="41" t="s">
        <v>14957</v>
      </c>
      <c r="O1716" s="41" t="s">
        <v>13546</v>
      </c>
      <c r="P1716" s="44" t="s">
        <v>14766</v>
      </c>
      <c r="Q1716" s="44" t="s">
        <v>12268</v>
      </c>
    </row>
    <row r="1717" customFormat="false" ht="15.75" hidden="false" customHeight="false" outlineLevel="0" collapsed="false">
      <c r="B1717" s="43" t="n">
        <v>1913</v>
      </c>
      <c r="C1717" s="43" t="n">
        <v>4</v>
      </c>
      <c r="D1717" s="43" t="n">
        <v>10</v>
      </c>
      <c r="E1717" s="43" t="s">
        <v>12261</v>
      </c>
      <c r="F1717" s="53" t="n">
        <v>0.833333333333333</v>
      </c>
      <c r="G1717" s="44" t="s">
        <v>14958</v>
      </c>
      <c r="H1717" s="45" t="n">
        <v>4849</v>
      </c>
      <c r="K1717" s="44"/>
      <c r="L1717" s="43" t="s">
        <v>12263</v>
      </c>
      <c r="M1717" s="41" t="s">
        <v>12263</v>
      </c>
      <c r="O1717" s="41" t="s">
        <v>12264</v>
      </c>
      <c r="P1717" s="44" t="s">
        <v>14770</v>
      </c>
      <c r="Q1717" s="44" t="s">
        <v>12266</v>
      </c>
    </row>
    <row r="1718" customFormat="false" ht="15.75" hidden="false" customHeight="false" outlineLevel="0" collapsed="false">
      <c r="B1718" s="43" t="n">
        <v>1913</v>
      </c>
      <c r="C1718" s="43" t="n">
        <v>4</v>
      </c>
      <c r="D1718" s="43" t="n">
        <v>11</v>
      </c>
      <c r="E1718" s="43" t="s">
        <v>12261</v>
      </c>
      <c r="F1718" s="53" t="n">
        <v>0.833333333333333</v>
      </c>
      <c r="G1718" s="44" t="s">
        <v>14959</v>
      </c>
      <c r="H1718" s="45" t="n">
        <v>4850</v>
      </c>
      <c r="K1718" s="44"/>
      <c r="L1718" s="43" t="s">
        <v>12263</v>
      </c>
      <c r="M1718" s="41" t="s">
        <v>12263</v>
      </c>
      <c r="O1718" s="41" t="s">
        <v>12264</v>
      </c>
      <c r="P1718" s="44" t="s">
        <v>12268</v>
      </c>
      <c r="Q1718" s="44" t="s">
        <v>12338</v>
      </c>
    </row>
    <row r="1719" customFormat="false" ht="15.75" hidden="false" customHeight="false" outlineLevel="0" collapsed="false">
      <c r="B1719" s="43" t="n">
        <v>1913</v>
      </c>
      <c r="C1719" s="43" t="n">
        <v>4</v>
      </c>
      <c r="D1719" s="43" t="n">
        <v>13</v>
      </c>
      <c r="E1719" s="43" t="s">
        <v>12332</v>
      </c>
      <c r="F1719" s="53" t="n">
        <v>0.583333333333333</v>
      </c>
      <c r="G1719" s="44" t="s">
        <v>14960</v>
      </c>
      <c r="H1719" s="45" t="n">
        <v>4852</v>
      </c>
      <c r="K1719" s="44" t="s">
        <v>34</v>
      </c>
      <c r="L1719" s="43" t="s">
        <v>12263</v>
      </c>
      <c r="M1719" s="41" t="s">
        <v>12263</v>
      </c>
      <c r="O1719" s="41" t="s">
        <v>12272</v>
      </c>
      <c r="P1719" s="44" t="s">
        <v>14844</v>
      </c>
      <c r="Q1719" s="44" t="s">
        <v>12268</v>
      </c>
    </row>
    <row r="1720" customFormat="false" ht="15.75" hidden="false" customHeight="false" outlineLevel="0" collapsed="false">
      <c r="B1720" s="43" t="n">
        <v>1913</v>
      </c>
      <c r="C1720" s="43" t="n">
        <v>4</v>
      </c>
      <c r="D1720" s="43" t="n">
        <v>13</v>
      </c>
      <c r="E1720" s="43" t="s">
        <v>12261</v>
      </c>
      <c r="F1720" s="53" t="n">
        <v>0.833333333333333</v>
      </c>
      <c r="G1720" s="44" t="s">
        <v>14961</v>
      </c>
      <c r="H1720" s="45" t="n">
        <v>4852</v>
      </c>
      <c r="K1720" s="44"/>
      <c r="L1720" s="43" t="s">
        <v>12263</v>
      </c>
      <c r="M1720" s="41" t="s">
        <v>12263</v>
      </c>
      <c r="O1720" s="41" t="s">
        <v>14962</v>
      </c>
      <c r="P1720" s="44" t="s">
        <v>14844</v>
      </c>
      <c r="Q1720" s="44" t="s">
        <v>12268</v>
      </c>
    </row>
    <row r="1721" customFormat="false" ht="15.75" hidden="false" customHeight="false" outlineLevel="0" collapsed="false">
      <c r="B1721" s="43" t="n">
        <v>1913</v>
      </c>
      <c r="C1721" s="43" t="n">
        <v>4</v>
      </c>
      <c r="D1721" s="43" t="n">
        <v>23</v>
      </c>
      <c r="E1721" s="43" t="s">
        <v>12261</v>
      </c>
      <c r="F1721" s="53" t="n">
        <v>0.833333333333333</v>
      </c>
      <c r="G1721" s="44" t="s">
        <v>14963</v>
      </c>
      <c r="H1721" s="45" t="n">
        <v>4862</v>
      </c>
      <c r="K1721" s="44"/>
      <c r="L1721" s="43" t="s">
        <v>12263</v>
      </c>
      <c r="M1721" s="41" t="s">
        <v>14964</v>
      </c>
      <c r="O1721" s="41" t="s">
        <v>13969</v>
      </c>
      <c r="P1721" s="44" t="s">
        <v>12268</v>
      </c>
      <c r="Q1721" s="44" t="s">
        <v>12268</v>
      </c>
    </row>
    <row r="1722" customFormat="false" ht="15.75" hidden="false" customHeight="false" outlineLevel="0" collapsed="false">
      <c r="B1722" s="43" t="n">
        <v>1913</v>
      </c>
      <c r="C1722" s="43" t="n">
        <v>4</v>
      </c>
      <c r="D1722" s="43" t="n">
        <v>25</v>
      </c>
      <c r="E1722" s="43" t="s">
        <v>12261</v>
      </c>
      <c r="F1722" s="53" t="n">
        <v>0.833333333333333</v>
      </c>
      <c r="G1722" s="44" t="s">
        <v>14965</v>
      </c>
      <c r="H1722" s="45" t="n">
        <v>4864</v>
      </c>
      <c r="K1722" s="44"/>
      <c r="L1722" s="43" t="s">
        <v>12263</v>
      </c>
      <c r="M1722" s="41" t="s">
        <v>12263</v>
      </c>
      <c r="O1722" s="41" t="s">
        <v>13237</v>
      </c>
      <c r="P1722" s="44" t="s">
        <v>12268</v>
      </c>
      <c r="Q1722" s="44" t="s">
        <v>12268</v>
      </c>
    </row>
    <row r="1723" customFormat="false" ht="15.75" hidden="false" customHeight="false" outlineLevel="0" collapsed="false">
      <c r="B1723" s="43" t="n">
        <v>1913</v>
      </c>
      <c r="C1723" s="43" t="n">
        <v>4</v>
      </c>
      <c r="D1723" s="43" t="n">
        <v>26</v>
      </c>
      <c r="E1723" s="43" t="s">
        <v>12261</v>
      </c>
      <c r="F1723" s="53" t="n">
        <v>0.833333333333333</v>
      </c>
      <c r="G1723" s="44" t="s">
        <v>14966</v>
      </c>
      <c r="H1723" s="45" t="n">
        <v>4865</v>
      </c>
      <c r="K1723" s="44"/>
      <c r="L1723" s="43" t="s">
        <v>12263</v>
      </c>
      <c r="M1723" s="41" t="s">
        <v>12263</v>
      </c>
      <c r="O1723" s="41" t="s">
        <v>12469</v>
      </c>
      <c r="P1723" s="44" t="s">
        <v>14733</v>
      </c>
      <c r="Q1723" s="44" t="s">
        <v>12917</v>
      </c>
    </row>
    <row r="1724" customFormat="false" ht="15.75" hidden="false" customHeight="false" outlineLevel="0" collapsed="false">
      <c r="B1724" s="43" t="n">
        <v>1913</v>
      </c>
      <c r="C1724" s="43" t="n">
        <v>4</v>
      </c>
      <c r="D1724" s="43" t="n">
        <v>27</v>
      </c>
      <c r="E1724" s="43" t="s">
        <v>12261</v>
      </c>
      <c r="F1724" s="53" t="n">
        <v>0.833333333333333</v>
      </c>
      <c r="G1724" s="44" t="s">
        <v>14967</v>
      </c>
      <c r="H1724" s="45" t="n">
        <v>4866</v>
      </c>
      <c r="K1724" s="44"/>
      <c r="L1724" s="43" t="s">
        <v>12263</v>
      </c>
      <c r="M1724" s="41" t="s">
        <v>14968</v>
      </c>
      <c r="O1724" s="41" t="s">
        <v>12469</v>
      </c>
      <c r="P1724" s="44" t="s">
        <v>14766</v>
      </c>
      <c r="Q1724" s="44" t="s">
        <v>12268</v>
      </c>
    </row>
    <row r="1725" customFormat="false" ht="15.75" hidden="false" customHeight="false" outlineLevel="0" collapsed="false">
      <c r="B1725" s="43" t="n">
        <v>1913</v>
      </c>
      <c r="C1725" s="43" t="n">
        <v>5</v>
      </c>
      <c r="D1725" s="43" t="n">
        <v>0</v>
      </c>
      <c r="E1725" s="43" t="s">
        <v>12332</v>
      </c>
      <c r="F1725" s="53" t="n">
        <v>0.583333333333333</v>
      </c>
      <c r="G1725" s="44" t="s">
        <v>14969</v>
      </c>
      <c r="H1725" s="45" t="s">
        <v>14970</v>
      </c>
      <c r="K1725" s="44" t="s">
        <v>34</v>
      </c>
      <c r="L1725" s="43" t="s">
        <v>12263</v>
      </c>
      <c r="M1725" s="41" t="s">
        <v>12263</v>
      </c>
      <c r="O1725" s="41" t="s">
        <v>12299</v>
      </c>
      <c r="P1725" s="44" t="s">
        <v>12268</v>
      </c>
      <c r="Q1725" s="44" t="s">
        <v>12338</v>
      </c>
    </row>
    <row r="1726" customFormat="false" ht="15.75" hidden="false" customHeight="false" outlineLevel="0" collapsed="false">
      <c r="B1726" s="43" t="n">
        <v>1913</v>
      </c>
      <c r="C1726" s="43" t="n">
        <v>5</v>
      </c>
      <c r="D1726" s="43" t="n">
        <v>0</v>
      </c>
      <c r="E1726" s="43" t="s">
        <v>12261</v>
      </c>
      <c r="F1726" s="53" t="n">
        <v>0.833333333333333</v>
      </c>
      <c r="G1726" s="44" t="s">
        <v>14971</v>
      </c>
      <c r="H1726" s="45" t="s">
        <v>14970</v>
      </c>
      <c r="K1726" s="44"/>
      <c r="L1726" s="43" t="s">
        <v>12263</v>
      </c>
      <c r="M1726" s="41" t="s">
        <v>12263</v>
      </c>
      <c r="O1726" s="41" t="s">
        <v>12299</v>
      </c>
      <c r="P1726" s="44" t="s">
        <v>12268</v>
      </c>
      <c r="Q1726" s="44" t="s">
        <v>12338</v>
      </c>
    </row>
    <row r="1727" customFormat="false" ht="15.75" hidden="false" customHeight="false" outlineLevel="0" collapsed="false">
      <c r="B1727" s="43" t="n">
        <v>1913</v>
      </c>
      <c r="C1727" s="43" t="n">
        <v>5</v>
      </c>
      <c r="D1727" s="43" t="n">
        <v>1</v>
      </c>
      <c r="E1727" s="43" t="s">
        <v>12261</v>
      </c>
      <c r="F1727" s="53" t="n">
        <v>0.833333333333333</v>
      </c>
      <c r="G1727" s="44" t="s">
        <v>14972</v>
      </c>
      <c r="H1727" s="45" t="n">
        <v>4870</v>
      </c>
      <c r="K1727" s="44"/>
      <c r="L1727" s="43" t="s">
        <v>12263</v>
      </c>
      <c r="M1727" s="41" t="s">
        <v>14973</v>
      </c>
      <c r="O1727" s="41" t="s">
        <v>12563</v>
      </c>
      <c r="P1727" s="44" t="s">
        <v>14974</v>
      </c>
      <c r="Q1727" s="44" t="s">
        <v>12268</v>
      </c>
    </row>
    <row r="1728" customFormat="false" ht="15.75" hidden="false" customHeight="false" outlineLevel="0" collapsed="false">
      <c r="B1728" s="43" t="n">
        <v>1913</v>
      </c>
      <c r="C1728" s="43" t="n">
        <v>5</v>
      </c>
      <c r="D1728" s="43" t="n">
        <v>2</v>
      </c>
      <c r="E1728" s="43" t="s">
        <v>12261</v>
      </c>
      <c r="F1728" s="53" t="n">
        <v>0.833333333333333</v>
      </c>
      <c r="G1728" s="44" t="s">
        <v>14975</v>
      </c>
      <c r="H1728" s="45" t="n">
        <v>4871</v>
      </c>
      <c r="K1728" s="44"/>
      <c r="L1728" s="43" t="s">
        <v>12263</v>
      </c>
      <c r="M1728" s="41" t="s">
        <v>14973</v>
      </c>
      <c r="N1728" s="41" t="s">
        <v>14976</v>
      </c>
      <c r="O1728" s="41" t="s">
        <v>12563</v>
      </c>
      <c r="P1728" s="44" t="s">
        <v>14974</v>
      </c>
      <c r="Q1728" s="44" t="s">
        <v>12268</v>
      </c>
    </row>
    <row r="1729" customFormat="false" ht="15.75" hidden="false" customHeight="false" outlineLevel="0" collapsed="false">
      <c r="B1729" s="43" t="n">
        <v>1913</v>
      </c>
      <c r="C1729" s="43" t="n">
        <v>5</v>
      </c>
      <c r="D1729" s="43" t="n">
        <v>5</v>
      </c>
      <c r="E1729" s="43" t="s">
        <v>12261</v>
      </c>
      <c r="F1729" s="53" t="n">
        <v>0.833333333333333</v>
      </c>
      <c r="G1729" s="44" t="s">
        <v>14977</v>
      </c>
      <c r="H1729" s="45" t="n">
        <v>4874</v>
      </c>
      <c r="K1729" s="44"/>
      <c r="L1729" s="43" t="s">
        <v>12263</v>
      </c>
      <c r="M1729" s="41" t="s">
        <v>14978</v>
      </c>
      <c r="O1729" s="41" t="s">
        <v>12791</v>
      </c>
      <c r="P1729" s="44" t="s">
        <v>14844</v>
      </c>
      <c r="Q1729" s="44" t="s">
        <v>12268</v>
      </c>
    </row>
    <row r="1730" customFormat="false" ht="15.75" hidden="false" customHeight="false" outlineLevel="0" collapsed="false">
      <c r="B1730" s="43" t="n">
        <v>1913</v>
      </c>
      <c r="C1730" s="43" t="n">
        <v>5</v>
      </c>
      <c r="D1730" s="43" t="n">
        <v>13</v>
      </c>
      <c r="E1730" s="43" t="s">
        <v>12261</v>
      </c>
      <c r="F1730" s="53" t="n">
        <v>0.833333333333333</v>
      </c>
      <c r="G1730" s="44" t="s">
        <v>14979</v>
      </c>
      <c r="H1730" s="45" t="n">
        <v>4882</v>
      </c>
      <c r="K1730" s="44"/>
      <c r="L1730" s="43" t="s">
        <v>12263</v>
      </c>
      <c r="M1730" s="41" t="s">
        <v>14980</v>
      </c>
      <c r="O1730" s="41" t="s">
        <v>13932</v>
      </c>
      <c r="P1730" s="44" t="s">
        <v>14766</v>
      </c>
      <c r="Q1730" s="44" t="s">
        <v>12268</v>
      </c>
    </row>
    <row r="1731" customFormat="false" ht="15.75" hidden="false" customHeight="false" outlineLevel="0" collapsed="false">
      <c r="B1731" s="43" t="n">
        <v>1913</v>
      </c>
      <c r="C1731" s="43" t="n">
        <v>5</v>
      </c>
      <c r="D1731" s="43" t="n">
        <v>14</v>
      </c>
      <c r="E1731" s="43" t="s">
        <v>12332</v>
      </c>
      <c r="F1731" s="53" t="n">
        <v>0.583333333333333</v>
      </c>
      <c r="G1731" s="44" t="s">
        <v>14981</v>
      </c>
      <c r="H1731" s="45" t="n">
        <v>4883</v>
      </c>
      <c r="K1731" s="44" t="s">
        <v>34</v>
      </c>
      <c r="L1731" s="43" t="s">
        <v>12263</v>
      </c>
      <c r="M1731" s="41" t="s">
        <v>12263</v>
      </c>
      <c r="O1731" s="41" t="s">
        <v>13932</v>
      </c>
      <c r="P1731" s="44" t="s">
        <v>12268</v>
      </c>
      <c r="Q1731" s="44" t="s">
        <v>12338</v>
      </c>
    </row>
    <row r="1732" customFormat="false" ht="15.75" hidden="false" customHeight="false" outlineLevel="0" collapsed="false">
      <c r="B1732" s="43" t="n">
        <v>1913</v>
      </c>
      <c r="C1732" s="43" t="n">
        <v>5</v>
      </c>
      <c r="D1732" s="43" t="n">
        <v>14</v>
      </c>
      <c r="E1732" s="43" t="s">
        <v>12261</v>
      </c>
      <c r="F1732" s="53" t="n">
        <v>0.833333333333333</v>
      </c>
      <c r="G1732" s="44" t="s">
        <v>14982</v>
      </c>
      <c r="H1732" s="45" t="n">
        <v>4883</v>
      </c>
      <c r="K1732" s="44"/>
      <c r="L1732" s="43" t="s">
        <v>12263</v>
      </c>
      <c r="M1732" s="41" t="s">
        <v>12263</v>
      </c>
      <c r="O1732" s="41" t="s">
        <v>13932</v>
      </c>
      <c r="P1732" s="44" t="s">
        <v>12268</v>
      </c>
      <c r="Q1732" s="44" t="s">
        <v>12268</v>
      </c>
    </row>
    <row r="1733" customFormat="false" ht="15.75" hidden="false" customHeight="false" outlineLevel="0" collapsed="false">
      <c r="B1733" s="43" t="n">
        <v>1913</v>
      </c>
      <c r="C1733" s="43" t="n">
        <v>5</v>
      </c>
      <c r="D1733" s="43" t="n">
        <v>17</v>
      </c>
      <c r="E1733" s="43" t="s">
        <v>12261</v>
      </c>
      <c r="F1733" s="53" t="n">
        <v>0.833333333333333</v>
      </c>
      <c r="G1733" s="44" t="s">
        <v>14983</v>
      </c>
      <c r="H1733" s="45" t="n">
        <v>4886</v>
      </c>
      <c r="K1733" s="44"/>
      <c r="L1733" s="43" t="s">
        <v>12263</v>
      </c>
      <c r="M1733" s="41" t="s">
        <v>12263</v>
      </c>
      <c r="O1733" s="41" t="s">
        <v>12707</v>
      </c>
      <c r="P1733" s="44" t="s">
        <v>12268</v>
      </c>
      <c r="Q1733" s="44" t="s">
        <v>12268</v>
      </c>
    </row>
    <row r="1734" customFormat="false" ht="15.75" hidden="false" customHeight="false" outlineLevel="0" collapsed="false">
      <c r="B1734" s="43" t="n">
        <v>1913</v>
      </c>
      <c r="C1734" s="43" t="n">
        <v>5</v>
      </c>
      <c r="D1734" s="43" t="n">
        <v>18</v>
      </c>
      <c r="E1734" s="43" t="s">
        <v>12380</v>
      </c>
      <c r="F1734" s="53" t="n">
        <v>0.5</v>
      </c>
      <c r="G1734" s="44" t="s">
        <v>14984</v>
      </c>
      <c r="H1734" s="45" t="n">
        <v>4887</v>
      </c>
      <c r="K1734" s="44" t="s">
        <v>30</v>
      </c>
      <c r="L1734" s="43" t="s">
        <v>12263</v>
      </c>
      <c r="M1734" s="41" t="s">
        <v>12263</v>
      </c>
      <c r="O1734" s="41" t="s">
        <v>12707</v>
      </c>
      <c r="P1734" s="44" t="s">
        <v>12268</v>
      </c>
      <c r="Q1734" s="44" t="s">
        <v>12338</v>
      </c>
    </row>
    <row r="1735" customFormat="false" ht="15.75" hidden="false" customHeight="false" outlineLevel="0" collapsed="false">
      <c r="B1735" s="43" t="n">
        <v>1913</v>
      </c>
      <c r="C1735" s="43" t="n">
        <v>5</v>
      </c>
      <c r="D1735" s="43" t="n">
        <v>18</v>
      </c>
      <c r="E1735" s="43" t="s">
        <v>12382</v>
      </c>
      <c r="F1735" s="53" t="n">
        <v>0.666666666666667</v>
      </c>
      <c r="G1735" s="44" t="s">
        <v>14985</v>
      </c>
      <c r="H1735" s="45" t="n">
        <v>4887</v>
      </c>
      <c r="K1735" s="44" t="s">
        <v>12384</v>
      </c>
      <c r="L1735" s="43" t="s">
        <v>12263</v>
      </c>
      <c r="M1735" s="41" t="s">
        <v>12263</v>
      </c>
      <c r="O1735" s="41" t="s">
        <v>12707</v>
      </c>
      <c r="P1735" s="44" t="s">
        <v>12268</v>
      </c>
      <c r="Q1735" s="44" t="s">
        <v>12268</v>
      </c>
    </row>
    <row r="1736" customFormat="false" ht="15.75" hidden="false" customHeight="false" outlineLevel="0" collapsed="false">
      <c r="B1736" s="43" t="n">
        <v>1913</v>
      </c>
      <c r="C1736" s="43" t="n">
        <v>5</v>
      </c>
      <c r="D1736" s="43" t="n">
        <v>18</v>
      </c>
      <c r="E1736" s="43" t="s">
        <v>12261</v>
      </c>
      <c r="F1736" s="53" t="n">
        <v>0.833333333333333</v>
      </c>
      <c r="G1736" s="44" t="s">
        <v>14986</v>
      </c>
      <c r="H1736" s="45" t="n">
        <v>4887</v>
      </c>
      <c r="K1736" s="44"/>
      <c r="L1736" s="43" t="s">
        <v>12263</v>
      </c>
      <c r="M1736" s="41" t="s">
        <v>14987</v>
      </c>
      <c r="N1736" s="41" t="s">
        <v>14988</v>
      </c>
      <c r="O1736" s="41" t="s">
        <v>12707</v>
      </c>
      <c r="P1736" s="44" t="s">
        <v>14974</v>
      </c>
      <c r="Q1736" s="44" t="s">
        <v>12268</v>
      </c>
    </row>
    <row r="1737" customFormat="false" ht="15.75" hidden="false" customHeight="false" outlineLevel="0" collapsed="false">
      <c r="B1737" s="43" t="n">
        <v>1913</v>
      </c>
      <c r="C1737" s="43" t="n">
        <v>5</v>
      </c>
      <c r="D1737" s="43" t="n">
        <v>19</v>
      </c>
      <c r="E1737" s="43" t="s">
        <v>12261</v>
      </c>
      <c r="F1737" s="53" t="n">
        <v>0.833333333333333</v>
      </c>
      <c r="G1737" s="44" t="s">
        <v>14989</v>
      </c>
      <c r="H1737" s="45" t="n">
        <v>4888</v>
      </c>
      <c r="K1737" s="44"/>
      <c r="L1737" s="43" t="s">
        <v>12263</v>
      </c>
      <c r="M1737" s="41" t="s">
        <v>14990</v>
      </c>
      <c r="O1737" s="41" t="s">
        <v>12707</v>
      </c>
      <c r="P1737" s="44" t="s">
        <v>14917</v>
      </c>
      <c r="Q1737" s="44" t="s">
        <v>12268</v>
      </c>
    </row>
    <row r="1738" customFormat="false" ht="15.75" hidden="false" customHeight="false" outlineLevel="0" collapsed="false">
      <c r="B1738" s="43" t="n">
        <v>1913</v>
      </c>
      <c r="C1738" s="43" t="n">
        <v>5</v>
      </c>
      <c r="D1738" s="43" t="n">
        <v>20</v>
      </c>
      <c r="E1738" s="43" t="s">
        <v>12380</v>
      </c>
      <c r="F1738" s="53" t="n">
        <v>0.5</v>
      </c>
      <c r="G1738" s="44" t="s">
        <v>14991</v>
      </c>
      <c r="H1738" s="45" t="n">
        <v>4889</v>
      </c>
      <c r="K1738" s="44" t="s">
        <v>30</v>
      </c>
      <c r="L1738" s="43" t="s">
        <v>12263</v>
      </c>
      <c r="M1738" s="41" t="s">
        <v>12263</v>
      </c>
      <c r="O1738" s="41" t="s">
        <v>12707</v>
      </c>
      <c r="P1738" s="44" t="s">
        <v>12268</v>
      </c>
      <c r="Q1738" s="44" t="s">
        <v>12338</v>
      </c>
    </row>
    <row r="1739" customFormat="false" ht="15.75" hidden="false" customHeight="false" outlineLevel="0" collapsed="false">
      <c r="B1739" s="43" t="n">
        <v>1913</v>
      </c>
      <c r="C1739" s="43" t="n">
        <v>5</v>
      </c>
      <c r="D1739" s="43" t="n">
        <v>20</v>
      </c>
      <c r="E1739" s="43" t="s">
        <v>12382</v>
      </c>
      <c r="F1739" s="53" t="n">
        <v>0.666666666666667</v>
      </c>
      <c r="G1739" s="44" t="s">
        <v>14992</v>
      </c>
      <c r="H1739" s="45" t="n">
        <v>4889</v>
      </c>
      <c r="K1739" s="44" t="s">
        <v>12384</v>
      </c>
      <c r="L1739" s="43" t="s">
        <v>12263</v>
      </c>
      <c r="M1739" s="41" t="s">
        <v>12263</v>
      </c>
      <c r="O1739" s="41" t="s">
        <v>12707</v>
      </c>
      <c r="P1739" s="44" t="s">
        <v>12268</v>
      </c>
      <c r="Q1739" s="44" t="s">
        <v>12268</v>
      </c>
    </row>
    <row r="1740" customFormat="false" ht="15.75" hidden="false" customHeight="false" outlineLevel="0" collapsed="false">
      <c r="B1740" s="43" t="n">
        <v>1913</v>
      </c>
      <c r="C1740" s="43" t="n">
        <v>5</v>
      </c>
      <c r="D1740" s="43" t="n">
        <v>20</v>
      </c>
      <c r="E1740" s="43" t="s">
        <v>12261</v>
      </c>
      <c r="F1740" s="53" t="n">
        <v>0.833333333333333</v>
      </c>
      <c r="G1740" s="44" t="s">
        <v>14993</v>
      </c>
      <c r="H1740" s="45" t="n">
        <v>4889</v>
      </c>
      <c r="K1740" s="44"/>
      <c r="L1740" s="43" t="s">
        <v>12263</v>
      </c>
      <c r="M1740" s="41" t="s">
        <v>14987</v>
      </c>
      <c r="N1740" s="41" t="s">
        <v>14994</v>
      </c>
      <c r="O1740" s="41" t="s">
        <v>12707</v>
      </c>
      <c r="P1740" s="44" t="s">
        <v>14974</v>
      </c>
      <c r="Q1740" s="44" t="s">
        <v>12268</v>
      </c>
    </row>
    <row r="1741" customFormat="false" ht="15.75" hidden="false" customHeight="false" outlineLevel="0" collapsed="false">
      <c r="B1741" s="43" t="n">
        <v>1913</v>
      </c>
      <c r="C1741" s="43" t="n">
        <v>5</v>
      </c>
      <c r="D1741" s="43" t="n">
        <v>28</v>
      </c>
      <c r="E1741" s="43" t="s">
        <v>12261</v>
      </c>
      <c r="F1741" s="53" t="n">
        <v>0.833333333333333</v>
      </c>
      <c r="G1741" s="44" t="s">
        <v>14995</v>
      </c>
      <c r="H1741" s="45" t="n">
        <v>4897</v>
      </c>
      <c r="K1741" s="44"/>
      <c r="L1741" s="43" t="s">
        <v>12263</v>
      </c>
      <c r="M1741" s="41" t="s">
        <v>14996</v>
      </c>
      <c r="O1741" s="41" t="s">
        <v>14604</v>
      </c>
      <c r="P1741" s="44" t="s">
        <v>14997</v>
      </c>
      <c r="Q1741" s="44" t="s">
        <v>12268</v>
      </c>
    </row>
    <row r="1742" customFormat="false" ht="15.75" hidden="false" customHeight="false" outlineLevel="0" collapsed="false">
      <c r="B1742" s="43" t="n">
        <v>1913</v>
      </c>
      <c r="C1742" s="43" t="n">
        <v>5</v>
      </c>
      <c r="D1742" s="43" t="n">
        <v>29</v>
      </c>
      <c r="E1742" s="43" t="s">
        <v>12261</v>
      </c>
      <c r="F1742" s="53" t="n">
        <v>0.833333333333333</v>
      </c>
      <c r="G1742" s="44" t="s">
        <v>14998</v>
      </c>
      <c r="H1742" s="45" t="n">
        <v>4898</v>
      </c>
      <c r="K1742" s="44"/>
      <c r="L1742" s="43" t="s">
        <v>12263</v>
      </c>
      <c r="M1742" s="41" t="s">
        <v>14999</v>
      </c>
      <c r="O1742" s="41" t="s">
        <v>14604</v>
      </c>
      <c r="P1742" s="44" t="s">
        <v>14997</v>
      </c>
      <c r="Q1742" s="44" t="s">
        <v>12268</v>
      </c>
    </row>
    <row r="1743" customFormat="false" ht="15.75" hidden="false" customHeight="false" outlineLevel="0" collapsed="false">
      <c r="B1743" s="43" t="n">
        <v>1913</v>
      </c>
      <c r="C1743" s="43" t="n">
        <v>5</v>
      </c>
      <c r="D1743" s="43" t="n">
        <v>30</v>
      </c>
      <c r="E1743" s="43" t="s">
        <v>12261</v>
      </c>
      <c r="F1743" s="53" t="n">
        <v>0.833333333333333</v>
      </c>
      <c r="G1743" s="44" t="s">
        <v>15000</v>
      </c>
      <c r="H1743" s="45" t="n">
        <v>4899</v>
      </c>
      <c r="K1743" s="44"/>
      <c r="L1743" s="43" t="s">
        <v>12263</v>
      </c>
      <c r="M1743" s="41" t="s">
        <v>15001</v>
      </c>
      <c r="O1743" s="41" t="s">
        <v>14604</v>
      </c>
      <c r="P1743" s="44" t="s">
        <v>14997</v>
      </c>
      <c r="Q1743" s="44" t="s">
        <v>12268</v>
      </c>
    </row>
    <row r="1744" customFormat="false" ht="15.75" hidden="false" customHeight="false" outlineLevel="0" collapsed="false">
      <c r="B1744" s="43" t="n">
        <v>1913</v>
      </c>
      <c r="C1744" s="43" t="n">
        <v>5</v>
      </c>
      <c r="D1744" s="43" t="n">
        <v>31</v>
      </c>
      <c r="E1744" s="43" t="s">
        <v>12261</v>
      </c>
      <c r="F1744" s="53" t="n">
        <v>0.833333333333333</v>
      </c>
      <c r="G1744" s="44" t="s">
        <v>15002</v>
      </c>
      <c r="H1744" s="45" t="n">
        <v>4900</v>
      </c>
      <c r="K1744" s="44"/>
      <c r="L1744" s="43" t="s">
        <v>12263</v>
      </c>
      <c r="M1744" s="41" t="s">
        <v>15003</v>
      </c>
      <c r="O1744" s="41" t="s">
        <v>14604</v>
      </c>
      <c r="P1744" s="44" t="s">
        <v>14997</v>
      </c>
      <c r="Q1744" s="44" t="s">
        <v>12268</v>
      </c>
    </row>
    <row r="1745" customFormat="false" ht="15.75" hidden="false" customHeight="false" outlineLevel="0" collapsed="false">
      <c r="B1745" s="43" t="n">
        <v>1913</v>
      </c>
      <c r="C1745" s="43" t="n">
        <v>6</v>
      </c>
      <c r="D1745" s="43" t="n">
        <v>1</v>
      </c>
      <c r="E1745" s="43" t="s">
        <v>12261</v>
      </c>
      <c r="F1745" s="53" t="n">
        <v>0.833333333333333</v>
      </c>
      <c r="G1745" s="44" t="s">
        <v>15004</v>
      </c>
      <c r="H1745" s="45" t="n">
        <v>4901</v>
      </c>
      <c r="K1745" s="44"/>
      <c r="L1745" s="43" t="s">
        <v>12263</v>
      </c>
      <c r="M1745" s="41" t="s">
        <v>15005</v>
      </c>
      <c r="O1745" s="41" t="s">
        <v>14604</v>
      </c>
      <c r="P1745" s="44" t="s">
        <v>14997</v>
      </c>
      <c r="Q1745" s="44" t="s">
        <v>12268</v>
      </c>
    </row>
    <row r="1746" customFormat="false" ht="15.75" hidden="false" customHeight="false" outlineLevel="0" collapsed="false">
      <c r="B1746" s="43" t="n">
        <v>1913</v>
      </c>
      <c r="C1746" s="43" t="n">
        <v>6</v>
      </c>
      <c r="D1746" s="43" t="n">
        <v>2</v>
      </c>
      <c r="E1746" s="43" t="s">
        <v>12261</v>
      </c>
      <c r="F1746" s="53" t="n">
        <v>0.833333333333333</v>
      </c>
      <c r="G1746" s="44" t="s">
        <v>15006</v>
      </c>
      <c r="H1746" s="45" t="n">
        <v>4902</v>
      </c>
      <c r="K1746" s="44"/>
      <c r="L1746" s="43" t="s">
        <v>12263</v>
      </c>
      <c r="M1746" s="41" t="s">
        <v>15007</v>
      </c>
      <c r="O1746" s="41" t="s">
        <v>14604</v>
      </c>
      <c r="P1746" s="44" t="s">
        <v>14997</v>
      </c>
      <c r="Q1746" s="44" t="s">
        <v>12268</v>
      </c>
    </row>
    <row r="1747" customFormat="false" ht="15.75" hidden="false" customHeight="false" outlineLevel="0" collapsed="false">
      <c r="B1747" s="43" t="n">
        <v>1913</v>
      </c>
      <c r="C1747" s="43" t="n">
        <v>6</v>
      </c>
      <c r="D1747" s="43" t="n">
        <v>3</v>
      </c>
      <c r="E1747" s="43" t="s">
        <v>12261</v>
      </c>
      <c r="F1747" s="53" t="n">
        <v>0.833333333333333</v>
      </c>
      <c r="G1747" s="44" t="s">
        <v>15008</v>
      </c>
      <c r="H1747" s="45" t="n">
        <v>4903</v>
      </c>
      <c r="K1747" s="44"/>
      <c r="L1747" s="43" t="s">
        <v>12263</v>
      </c>
      <c r="M1747" s="41" t="s">
        <v>15009</v>
      </c>
      <c r="O1747" s="41" t="s">
        <v>14604</v>
      </c>
      <c r="P1747" s="44" t="s">
        <v>14997</v>
      </c>
      <c r="Q1747" s="44" t="s">
        <v>12268</v>
      </c>
    </row>
    <row r="1748" customFormat="false" ht="15.75" hidden="false" customHeight="false" outlineLevel="0" collapsed="false">
      <c r="B1748" s="43" t="n">
        <v>1913</v>
      </c>
      <c r="C1748" s="43" t="n">
        <v>6</v>
      </c>
      <c r="D1748" s="43" t="n">
        <v>4</v>
      </c>
      <c r="E1748" s="43" t="s">
        <v>12261</v>
      </c>
      <c r="F1748" s="53" t="n">
        <v>0.833333333333333</v>
      </c>
      <c r="G1748" s="44" t="s">
        <v>15010</v>
      </c>
      <c r="H1748" s="45" t="n">
        <v>4904</v>
      </c>
      <c r="K1748" s="44"/>
      <c r="L1748" s="43" t="s">
        <v>12263</v>
      </c>
      <c r="M1748" s="41" t="s">
        <v>15011</v>
      </c>
      <c r="O1748" s="41" t="s">
        <v>14604</v>
      </c>
      <c r="P1748" s="44" t="s">
        <v>14997</v>
      </c>
      <c r="Q1748" s="44" t="s">
        <v>12268</v>
      </c>
    </row>
    <row r="1749" customFormat="false" ht="15.75" hidden="false" customHeight="false" outlineLevel="0" collapsed="false">
      <c r="B1749" s="43" t="n">
        <v>1913</v>
      </c>
      <c r="C1749" s="43" t="n">
        <v>6</v>
      </c>
      <c r="D1749" s="43" t="n">
        <v>5</v>
      </c>
      <c r="E1749" s="43" t="s">
        <v>12332</v>
      </c>
      <c r="F1749" s="53" t="n">
        <v>0.583333333333333</v>
      </c>
      <c r="G1749" s="44" t="s">
        <v>15012</v>
      </c>
      <c r="H1749" s="45" t="n">
        <v>4905</v>
      </c>
      <c r="K1749" s="44" t="s">
        <v>34</v>
      </c>
      <c r="L1749" s="43" t="s">
        <v>12263</v>
      </c>
      <c r="M1749" s="41" t="s">
        <v>15013</v>
      </c>
      <c r="O1749" s="41" t="s">
        <v>14604</v>
      </c>
      <c r="P1749" s="44" t="s">
        <v>14997</v>
      </c>
      <c r="Q1749" s="44" t="s">
        <v>12268</v>
      </c>
    </row>
    <row r="1750" customFormat="false" ht="15.75" hidden="false" customHeight="false" outlineLevel="0" collapsed="false">
      <c r="B1750" s="43" t="n">
        <v>1913</v>
      </c>
      <c r="C1750" s="43" t="n">
        <v>6</v>
      </c>
      <c r="D1750" s="43" t="n">
        <v>5</v>
      </c>
      <c r="E1750" s="43" t="s">
        <v>12261</v>
      </c>
      <c r="F1750" s="53" t="n">
        <v>0.833333333333333</v>
      </c>
      <c r="G1750" s="44" t="s">
        <v>15014</v>
      </c>
      <c r="H1750" s="45" t="n">
        <v>4905</v>
      </c>
      <c r="K1750" s="44"/>
      <c r="L1750" s="43" t="s">
        <v>12263</v>
      </c>
      <c r="M1750" s="41" t="s">
        <v>15015</v>
      </c>
      <c r="O1750" s="41" t="s">
        <v>14604</v>
      </c>
      <c r="P1750" s="44" t="s">
        <v>14512</v>
      </c>
      <c r="Q1750" s="44" t="s">
        <v>12268</v>
      </c>
    </row>
    <row r="1751" customFormat="false" ht="15.75" hidden="false" customHeight="false" outlineLevel="0" collapsed="false">
      <c r="B1751" s="43" t="n">
        <v>1913</v>
      </c>
      <c r="C1751" s="43" t="n">
        <v>6</v>
      </c>
      <c r="D1751" s="43" t="n">
        <v>8</v>
      </c>
      <c r="E1751" s="43" t="s">
        <v>12332</v>
      </c>
      <c r="F1751" s="53" t="n">
        <v>0.583333333333333</v>
      </c>
      <c r="G1751" s="44" t="s">
        <v>15016</v>
      </c>
      <c r="H1751" s="45" t="n">
        <v>4908</v>
      </c>
      <c r="K1751" s="44" t="s">
        <v>34</v>
      </c>
      <c r="L1751" s="43" t="s">
        <v>12263</v>
      </c>
      <c r="M1751" s="41" t="s">
        <v>12263</v>
      </c>
      <c r="O1751" s="41" t="s">
        <v>13913</v>
      </c>
      <c r="P1751" s="44" t="s">
        <v>12268</v>
      </c>
      <c r="Q1751" s="44" t="s">
        <v>12338</v>
      </c>
    </row>
    <row r="1752" customFormat="false" ht="15.75" hidden="false" customHeight="false" outlineLevel="0" collapsed="false">
      <c r="B1752" s="43" t="n">
        <v>1913</v>
      </c>
      <c r="C1752" s="43" t="n">
        <v>6</v>
      </c>
      <c r="D1752" s="43" t="n">
        <v>8</v>
      </c>
      <c r="E1752" s="43" t="s">
        <v>12261</v>
      </c>
      <c r="F1752" s="53" t="n">
        <v>0.833333333333333</v>
      </c>
      <c r="G1752" s="44" t="s">
        <v>15017</v>
      </c>
      <c r="H1752" s="45" t="n">
        <v>4908</v>
      </c>
      <c r="K1752" s="44"/>
      <c r="L1752" s="43" t="s">
        <v>12263</v>
      </c>
      <c r="M1752" s="41" t="s">
        <v>15018</v>
      </c>
      <c r="O1752" s="41" t="s">
        <v>13913</v>
      </c>
      <c r="P1752" s="44" t="s">
        <v>14844</v>
      </c>
      <c r="Q1752" s="44" t="s">
        <v>12268</v>
      </c>
    </row>
    <row r="1753" customFormat="false" ht="15.75" hidden="false" customHeight="false" outlineLevel="0" collapsed="false">
      <c r="B1753" s="43" t="n">
        <v>1913</v>
      </c>
      <c r="C1753" s="43" t="n">
        <v>6</v>
      </c>
      <c r="D1753" s="43" t="n">
        <v>10</v>
      </c>
      <c r="E1753" s="43" t="s">
        <v>12261</v>
      </c>
      <c r="F1753" s="53" t="n">
        <v>0.833333333333333</v>
      </c>
      <c r="G1753" s="44" t="s">
        <v>15019</v>
      </c>
      <c r="H1753" s="45" t="n">
        <v>4910</v>
      </c>
      <c r="K1753" s="44"/>
      <c r="L1753" s="43" t="s">
        <v>12263</v>
      </c>
      <c r="M1753" s="41" t="s">
        <v>15020</v>
      </c>
      <c r="O1753" s="41" t="s">
        <v>13913</v>
      </c>
      <c r="P1753" s="44" t="s">
        <v>14844</v>
      </c>
      <c r="Q1753" s="44" t="s">
        <v>12268</v>
      </c>
    </row>
    <row r="1754" customFormat="false" ht="15.75" hidden="false" customHeight="false" outlineLevel="0" collapsed="false">
      <c r="B1754" s="43" t="n">
        <v>1913</v>
      </c>
      <c r="C1754" s="43" t="n">
        <v>8</v>
      </c>
      <c r="D1754" s="43" t="n">
        <v>24</v>
      </c>
      <c r="E1754" s="43" t="s">
        <v>12261</v>
      </c>
      <c r="F1754" s="53" t="n">
        <v>0.833333333333333</v>
      </c>
      <c r="G1754" s="44" t="s">
        <v>15021</v>
      </c>
      <c r="H1754" s="45" t="n">
        <v>4985</v>
      </c>
      <c r="K1754" s="44"/>
      <c r="L1754" s="43" t="s">
        <v>12263</v>
      </c>
      <c r="M1754" s="41" t="s">
        <v>15022</v>
      </c>
      <c r="O1754" s="41" t="s">
        <v>12460</v>
      </c>
      <c r="P1754" s="44" t="s">
        <v>15023</v>
      </c>
      <c r="Q1754" s="44" t="s">
        <v>12268</v>
      </c>
    </row>
    <row r="1755" customFormat="false" ht="15.75" hidden="false" customHeight="false" outlineLevel="0" collapsed="false">
      <c r="B1755" s="43" t="n">
        <v>1913</v>
      </c>
      <c r="C1755" s="43" t="n">
        <v>8</v>
      </c>
      <c r="D1755" s="43" t="n">
        <v>25</v>
      </c>
      <c r="E1755" s="43" t="s">
        <v>12261</v>
      </c>
      <c r="F1755" s="53" t="n">
        <v>0.833333333333333</v>
      </c>
      <c r="G1755" s="44" t="s">
        <v>15024</v>
      </c>
      <c r="H1755" s="45" t="n">
        <v>4986</v>
      </c>
      <c r="K1755" s="44"/>
      <c r="L1755" s="43" t="s">
        <v>12263</v>
      </c>
      <c r="M1755" s="41" t="s">
        <v>15025</v>
      </c>
      <c r="O1755" s="41" t="s">
        <v>12460</v>
      </c>
      <c r="P1755" s="44" t="s">
        <v>15023</v>
      </c>
      <c r="Q1755" s="44" t="s">
        <v>12268</v>
      </c>
    </row>
    <row r="1756" customFormat="false" ht="15.75" hidden="false" customHeight="false" outlineLevel="0" collapsed="false">
      <c r="B1756" s="43" t="n">
        <v>1913</v>
      </c>
      <c r="C1756" s="43" t="n">
        <v>8</v>
      </c>
      <c r="D1756" s="43" t="n">
        <v>26</v>
      </c>
      <c r="E1756" s="43" t="s">
        <v>12261</v>
      </c>
      <c r="F1756" s="53" t="n">
        <v>0.833333333333333</v>
      </c>
      <c r="G1756" s="44" t="s">
        <v>15026</v>
      </c>
      <c r="H1756" s="45" t="n">
        <v>4987</v>
      </c>
      <c r="K1756" s="44"/>
      <c r="L1756" s="43" t="s">
        <v>12263</v>
      </c>
      <c r="M1756" s="41" t="s">
        <v>15027</v>
      </c>
      <c r="O1756" s="41" t="s">
        <v>12460</v>
      </c>
      <c r="P1756" s="44" t="s">
        <v>15023</v>
      </c>
      <c r="Q1756" s="44" t="s">
        <v>12268</v>
      </c>
    </row>
    <row r="1757" customFormat="false" ht="15.75" hidden="false" customHeight="false" outlineLevel="0" collapsed="false">
      <c r="B1757" s="43" t="n">
        <v>1913</v>
      </c>
      <c r="C1757" s="43" t="n">
        <v>8</v>
      </c>
      <c r="D1757" s="43" t="n">
        <v>27</v>
      </c>
      <c r="E1757" s="43" t="s">
        <v>12261</v>
      </c>
      <c r="F1757" s="53" t="n">
        <v>0.833333333333333</v>
      </c>
      <c r="G1757" s="44" t="s">
        <v>15028</v>
      </c>
      <c r="H1757" s="45" t="n">
        <v>4988</v>
      </c>
      <c r="K1757" s="44"/>
      <c r="L1757" s="43" t="s">
        <v>12263</v>
      </c>
      <c r="M1757" s="41" t="s">
        <v>15029</v>
      </c>
      <c r="O1757" s="41" t="s">
        <v>12460</v>
      </c>
      <c r="P1757" s="44" t="s">
        <v>15023</v>
      </c>
      <c r="Q1757" s="44" t="s">
        <v>12268</v>
      </c>
    </row>
    <row r="1758" customFormat="false" ht="15.75" hidden="false" customHeight="false" outlineLevel="0" collapsed="false">
      <c r="B1758" s="43" t="n">
        <v>1913</v>
      </c>
      <c r="C1758" s="43" t="n">
        <v>8</v>
      </c>
      <c r="D1758" s="43" t="n">
        <v>28</v>
      </c>
      <c r="E1758" s="43" t="s">
        <v>12332</v>
      </c>
      <c r="F1758" s="53" t="n">
        <v>0.583333333333333</v>
      </c>
      <c r="G1758" s="44" t="s">
        <v>15030</v>
      </c>
      <c r="H1758" s="45" t="n">
        <v>4989</v>
      </c>
      <c r="K1758" s="44" t="s">
        <v>34</v>
      </c>
      <c r="L1758" s="43" t="s">
        <v>12263</v>
      </c>
      <c r="M1758" s="41" t="s">
        <v>15031</v>
      </c>
      <c r="O1758" s="41" t="s">
        <v>12460</v>
      </c>
      <c r="P1758" s="44" t="s">
        <v>15023</v>
      </c>
      <c r="Q1758" s="44" t="s">
        <v>12268</v>
      </c>
    </row>
    <row r="1759" customFormat="false" ht="15.75" hidden="false" customHeight="false" outlineLevel="0" collapsed="false">
      <c r="B1759" s="43" t="n">
        <v>1913</v>
      </c>
      <c r="C1759" s="43" t="n">
        <v>8</v>
      </c>
      <c r="D1759" s="43" t="n">
        <v>28</v>
      </c>
      <c r="E1759" s="43" t="s">
        <v>12261</v>
      </c>
      <c r="F1759" s="53" t="n">
        <v>0.833333333333333</v>
      </c>
      <c r="G1759" s="44" t="s">
        <v>15032</v>
      </c>
      <c r="H1759" s="45" t="n">
        <v>4989</v>
      </c>
      <c r="K1759" s="44"/>
      <c r="L1759" s="43" t="s">
        <v>12263</v>
      </c>
      <c r="M1759" s="41" t="s">
        <v>15033</v>
      </c>
      <c r="O1759" s="41" t="s">
        <v>12460</v>
      </c>
      <c r="P1759" s="44" t="s">
        <v>14733</v>
      </c>
      <c r="Q1759" s="44" t="s">
        <v>12917</v>
      </c>
    </row>
    <row r="1760" customFormat="false" ht="15.75" hidden="false" customHeight="false" outlineLevel="0" collapsed="false">
      <c r="B1760" s="43" t="n">
        <v>1913</v>
      </c>
      <c r="C1760" s="43" t="n">
        <v>8</v>
      </c>
      <c r="D1760" s="43" t="n">
        <v>29</v>
      </c>
      <c r="E1760" s="43" t="s">
        <v>12261</v>
      </c>
      <c r="F1760" s="53" t="n">
        <v>0.833333333333333</v>
      </c>
      <c r="G1760" s="44" t="s">
        <v>15034</v>
      </c>
      <c r="H1760" s="45" t="n">
        <v>4990</v>
      </c>
      <c r="K1760" s="44"/>
      <c r="L1760" s="43" t="s">
        <v>12263</v>
      </c>
      <c r="M1760" s="41" t="s">
        <v>15035</v>
      </c>
      <c r="O1760" s="41" t="s">
        <v>12460</v>
      </c>
      <c r="P1760" s="44" t="s">
        <v>15023</v>
      </c>
      <c r="Q1760" s="44" t="s">
        <v>12268</v>
      </c>
    </row>
    <row r="1761" customFormat="false" ht="15.75" hidden="false" customHeight="false" outlineLevel="0" collapsed="false">
      <c r="B1761" s="43" t="n">
        <v>1913</v>
      </c>
      <c r="C1761" s="43" t="n">
        <v>8</v>
      </c>
      <c r="D1761" s="43" t="n">
        <v>30</v>
      </c>
      <c r="E1761" s="43" t="s">
        <v>12261</v>
      </c>
      <c r="F1761" s="53" t="n">
        <v>0.833333333333333</v>
      </c>
      <c r="G1761" s="44" t="s">
        <v>15036</v>
      </c>
      <c r="H1761" s="45" t="n">
        <v>4991</v>
      </c>
      <c r="K1761" s="44"/>
      <c r="L1761" s="43" t="s">
        <v>12263</v>
      </c>
      <c r="M1761" s="41" t="s">
        <v>15037</v>
      </c>
      <c r="O1761" s="41" t="s">
        <v>12460</v>
      </c>
      <c r="P1761" s="44" t="s">
        <v>15023</v>
      </c>
      <c r="Q1761" s="44" t="s">
        <v>12268</v>
      </c>
    </row>
    <row r="1762" customFormat="false" ht="15.75" hidden="false" customHeight="false" outlineLevel="0" collapsed="false">
      <c r="B1762" s="43" t="n">
        <v>1913</v>
      </c>
      <c r="C1762" s="43" t="n">
        <v>8</v>
      </c>
      <c r="D1762" s="43" t="n">
        <v>31</v>
      </c>
      <c r="E1762" s="43" t="s">
        <v>12261</v>
      </c>
      <c r="F1762" s="53" t="n">
        <v>0.833333333333333</v>
      </c>
      <c r="G1762" s="44" t="s">
        <v>15038</v>
      </c>
      <c r="H1762" s="45" t="n">
        <v>4992</v>
      </c>
      <c r="K1762" s="44"/>
      <c r="L1762" s="43" t="s">
        <v>12263</v>
      </c>
      <c r="M1762" s="41" t="s">
        <v>15039</v>
      </c>
      <c r="O1762" s="41" t="s">
        <v>12460</v>
      </c>
      <c r="P1762" s="44" t="s">
        <v>15023</v>
      </c>
      <c r="Q1762" s="44" t="s">
        <v>12268</v>
      </c>
    </row>
    <row r="1763" customFormat="false" ht="15.75" hidden="false" customHeight="false" outlineLevel="0" collapsed="false">
      <c r="B1763" s="43" t="n">
        <v>1913</v>
      </c>
      <c r="C1763" s="43" t="n">
        <v>9</v>
      </c>
      <c r="D1763" s="43" t="n">
        <v>3</v>
      </c>
      <c r="E1763" s="43" t="s">
        <v>12261</v>
      </c>
      <c r="F1763" s="53" t="n">
        <v>0.833333333333333</v>
      </c>
      <c r="G1763" s="44" t="s">
        <v>15040</v>
      </c>
      <c r="H1763" s="45" t="n">
        <v>4995</v>
      </c>
      <c r="K1763" s="44"/>
      <c r="L1763" s="43" t="s">
        <v>12263</v>
      </c>
      <c r="M1763" s="41" t="s">
        <v>12263</v>
      </c>
      <c r="O1763" s="41" t="s">
        <v>12460</v>
      </c>
      <c r="P1763" s="44" t="s">
        <v>12268</v>
      </c>
      <c r="Q1763" s="44" t="s">
        <v>12338</v>
      </c>
    </row>
    <row r="1764" customFormat="false" ht="15.75" hidden="false" customHeight="false" outlineLevel="0" collapsed="false">
      <c r="B1764" s="43" t="n">
        <v>1913</v>
      </c>
      <c r="C1764" s="43" t="n">
        <v>9</v>
      </c>
      <c r="D1764" s="43" t="n">
        <v>4</v>
      </c>
      <c r="E1764" s="43" t="s">
        <v>12261</v>
      </c>
      <c r="F1764" s="53" t="n">
        <v>0.833333333333333</v>
      </c>
      <c r="G1764" s="44" t="s">
        <v>15041</v>
      </c>
      <c r="H1764" s="45" t="n">
        <v>4996</v>
      </c>
      <c r="K1764" s="44"/>
      <c r="L1764" s="43" t="s">
        <v>12263</v>
      </c>
      <c r="M1764" s="41" t="s">
        <v>12263</v>
      </c>
      <c r="O1764" s="41" t="s">
        <v>12460</v>
      </c>
      <c r="P1764" s="44" t="s">
        <v>12268</v>
      </c>
      <c r="Q1764" s="44" t="s">
        <v>12338</v>
      </c>
    </row>
    <row r="1765" customFormat="false" ht="15.75" hidden="false" customHeight="false" outlineLevel="0" collapsed="false">
      <c r="B1765" s="43" t="n">
        <v>1913</v>
      </c>
      <c r="C1765" s="43" t="n">
        <v>9</v>
      </c>
      <c r="D1765" s="43" t="n">
        <v>20</v>
      </c>
      <c r="E1765" s="43" t="s">
        <v>12261</v>
      </c>
      <c r="F1765" s="53" t="n">
        <v>0.833333333333333</v>
      </c>
      <c r="G1765" s="44" t="s">
        <v>15042</v>
      </c>
      <c r="H1765" s="45" t="n">
        <v>5012</v>
      </c>
      <c r="K1765" s="44"/>
      <c r="L1765" s="43" t="s">
        <v>12263</v>
      </c>
      <c r="M1765" s="41" t="s">
        <v>15043</v>
      </c>
      <c r="O1765" s="41" t="s">
        <v>15044</v>
      </c>
      <c r="P1765" s="44" t="s">
        <v>12639</v>
      </c>
      <c r="Q1765" s="44" t="s">
        <v>12268</v>
      </c>
    </row>
    <row r="1766" customFormat="false" ht="15.75" hidden="false" customHeight="false" outlineLevel="0" collapsed="false">
      <c r="B1766" s="43" t="n">
        <v>1913</v>
      </c>
      <c r="C1766" s="43" t="n">
        <v>9</v>
      </c>
      <c r="D1766" s="43" t="n">
        <v>22</v>
      </c>
      <c r="E1766" s="43" t="s">
        <v>12261</v>
      </c>
      <c r="F1766" s="53" t="n">
        <v>0.833333333333333</v>
      </c>
      <c r="G1766" s="44" t="s">
        <v>15045</v>
      </c>
      <c r="H1766" s="45" t="n">
        <v>5014</v>
      </c>
      <c r="K1766" s="44"/>
      <c r="L1766" s="43" t="s">
        <v>12263</v>
      </c>
      <c r="M1766" s="41" t="s">
        <v>12263</v>
      </c>
      <c r="O1766" s="41" t="s">
        <v>12565</v>
      </c>
      <c r="P1766" s="44" t="s">
        <v>14481</v>
      </c>
      <c r="Q1766" s="44" t="s">
        <v>12798</v>
      </c>
    </row>
    <row r="1767" customFormat="false" ht="15.75" hidden="false" customHeight="false" outlineLevel="0" collapsed="false">
      <c r="B1767" s="43" t="n">
        <v>1913</v>
      </c>
      <c r="C1767" s="43" t="n">
        <v>10</v>
      </c>
      <c r="D1767" s="43" t="n">
        <v>0</v>
      </c>
      <c r="E1767" s="43" t="s">
        <v>12261</v>
      </c>
      <c r="F1767" s="53" t="n">
        <v>0.833333333333333</v>
      </c>
      <c r="G1767" s="44" t="s">
        <v>15046</v>
      </c>
      <c r="H1767" s="45" t="s">
        <v>15047</v>
      </c>
      <c r="K1767" s="44"/>
      <c r="L1767" s="43" t="s">
        <v>12263</v>
      </c>
      <c r="M1767" s="41" t="s">
        <v>12263</v>
      </c>
      <c r="O1767" s="41" t="s">
        <v>13691</v>
      </c>
      <c r="P1767" s="44" t="s">
        <v>12268</v>
      </c>
      <c r="Q1767" s="44" t="s">
        <v>12338</v>
      </c>
    </row>
    <row r="1768" customFormat="false" ht="15.75" hidden="false" customHeight="false" outlineLevel="0" collapsed="false">
      <c r="B1768" s="43" t="n">
        <v>1913</v>
      </c>
      <c r="C1768" s="43" t="n">
        <v>10</v>
      </c>
      <c r="D1768" s="43" t="n">
        <v>1</v>
      </c>
      <c r="E1768" s="43" t="s">
        <v>12261</v>
      </c>
      <c r="F1768" s="53" t="n">
        <v>0.833333333333333</v>
      </c>
      <c r="G1768" s="44" t="s">
        <v>15048</v>
      </c>
      <c r="H1768" s="45" t="n">
        <v>5023</v>
      </c>
      <c r="K1768" s="44"/>
      <c r="L1768" s="43" t="s">
        <v>12263</v>
      </c>
      <c r="M1768" s="41" t="s">
        <v>15049</v>
      </c>
      <c r="O1768" s="41" t="s">
        <v>13691</v>
      </c>
      <c r="P1768" s="44" t="s">
        <v>15050</v>
      </c>
      <c r="Q1768" s="44" t="s">
        <v>12268</v>
      </c>
    </row>
    <row r="1769" customFormat="false" ht="15.75" hidden="false" customHeight="false" outlineLevel="0" collapsed="false">
      <c r="B1769" s="43" t="n">
        <v>1913</v>
      </c>
      <c r="C1769" s="43" t="n">
        <v>10</v>
      </c>
      <c r="D1769" s="43" t="n">
        <v>2</v>
      </c>
      <c r="E1769" s="43" t="s">
        <v>12261</v>
      </c>
      <c r="F1769" s="53" t="n">
        <v>0.833333333333333</v>
      </c>
      <c r="G1769" s="44" t="s">
        <v>15051</v>
      </c>
      <c r="H1769" s="45" t="n">
        <v>5024</v>
      </c>
      <c r="K1769" s="44"/>
      <c r="L1769" s="43" t="s">
        <v>12263</v>
      </c>
      <c r="M1769" s="41" t="s">
        <v>15052</v>
      </c>
      <c r="O1769" s="41" t="s">
        <v>13691</v>
      </c>
      <c r="P1769" s="44" t="s">
        <v>15050</v>
      </c>
      <c r="Q1769" s="44" t="s">
        <v>12268</v>
      </c>
    </row>
    <row r="1770" customFormat="false" ht="15.75" hidden="false" customHeight="false" outlineLevel="0" collapsed="false">
      <c r="B1770" s="43" t="n">
        <v>1913</v>
      </c>
      <c r="C1770" s="43" t="n">
        <v>10</v>
      </c>
      <c r="D1770" s="43" t="n">
        <v>3</v>
      </c>
      <c r="E1770" s="43" t="s">
        <v>12261</v>
      </c>
      <c r="F1770" s="53" t="n">
        <v>0.833333333333333</v>
      </c>
      <c r="G1770" s="44" t="s">
        <v>15053</v>
      </c>
      <c r="H1770" s="45" t="n">
        <v>5025</v>
      </c>
      <c r="K1770" s="44"/>
      <c r="L1770" s="43" t="s">
        <v>12263</v>
      </c>
      <c r="M1770" s="41" t="s">
        <v>15054</v>
      </c>
      <c r="O1770" s="41" t="s">
        <v>13691</v>
      </c>
      <c r="P1770" s="44" t="s">
        <v>15050</v>
      </c>
      <c r="Q1770" s="44" t="s">
        <v>12268</v>
      </c>
    </row>
    <row r="1771" customFormat="false" ht="15.75" hidden="false" customHeight="false" outlineLevel="0" collapsed="false">
      <c r="B1771" s="43" t="n">
        <v>1913</v>
      </c>
      <c r="C1771" s="43" t="n">
        <v>10</v>
      </c>
      <c r="D1771" s="43" t="n">
        <v>4</v>
      </c>
      <c r="E1771" s="43" t="s">
        <v>12261</v>
      </c>
      <c r="F1771" s="53" t="n">
        <v>0.833333333333333</v>
      </c>
      <c r="G1771" s="44" t="s">
        <v>15055</v>
      </c>
      <c r="H1771" s="45" t="n">
        <v>5026</v>
      </c>
      <c r="K1771" s="44"/>
      <c r="L1771" s="43" t="s">
        <v>12263</v>
      </c>
      <c r="M1771" s="41" t="s">
        <v>12263</v>
      </c>
      <c r="O1771" s="41" t="s">
        <v>13691</v>
      </c>
      <c r="P1771" s="44" t="s">
        <v>12268</v>
      </c>
      <c r="Q1771" s="44" t="s">
        <v>12268</v>
      </c>
    </row>
    <row r="1772" customFormat="false" ht="15.75" hidden="false" customHeight="false" outlineLevel="0" collapsed="false">
      <c r="B1772" s="43" t="n">
        <v>1913</v>
      </c>
      <c r="C1772" s="43" t="n">
        <v>10</v>
      </c>
      <c r="D1772" s="43" t="n">
        <v>5</v>
      </c>
      <c r="E1772" s="43" t="s">
        <v>12332</v>
      </c>
      <c r="F1772" s="53" t="n">
        <v>0.583333333333333</v>
      </c>
      <c r="G1772" s="44" t="s">
        <v>15056</v>
      </c>
      <c r="H1772" s="45" t="n">
        <v>5027</v>
      </c>
      <c r="K1772" s="44" t="s">
        <v>34</v>
      </c>
      <c r="L1772" s="43" t="s">
        <v>12263</v>
      </c>
      <c r="M1772" s="41" t="s">
        <v>12263</v>
      </c>
      <c r="O1772" s="41" t="s">
        <v>13691</v>
      </c>
      <c r="P1772" s="44" t="s">
        <v>12268</v>
      </c>
      <c r="Q1772" s="44" t="s">
        <v>12338</v>
      </c>
    </row>
    <row r="1773" customFormat="false" ht="15.75" hidden="false" customHeight="false" outlineLevel="0" collapsed="false">
      <c r="B1773" s="43" t="n">
        <v>1913</v>
      </c>
      <c r="C1773" s="43" t="n">
        <v>10</v>
      </c>
      <c r="D1773" s="43" t="n">
        <v>5</v>
      </c>
      <c r="E1773" s="43" t="s">
        <v>12261</v>
      </c>
      <c r="F1773" s="53" t="n">
        <v>0.833333333333333</v>
      </c>
      <c r="G1773" s="44" t="s">
        <v>15057</v>
      </c>
      <c r="H1773" s="45" t="n">
        <v>5027</v>
      </c>
      <c r="K1773" s="44"/>
      <c r="L1773" s="43" t="s">
        <v>12263</v>
      </c>
      <c r="M1773" s="41" t="s">
        <v>15058</v>
      </c>
      <c r="O1773" s="41" t="s">
        <v>13691</v>
      </c>
      <c r="P1773" s="44" t="s">
        <v>15050</v>
      </c>
      <c r="Q1773" s="44" t="s">
        <v>12268</v>
      </c>
    </row>
    <row r="1774" customFormat="false" ht="15.75" hidden="false" customHeight="false" outlineLevel="0" collapsed="false">
      <c r="B1774" s="43" t="n">
        <v>1913</v>
      </c>
      <c r="C1774" s="43" t="n">
        <v>10</v>
      </c>
      <c r="D1774" s="43" t="n">
        <v>6</v>
      </c>
      <c r="E1774" s="43" t="s">
        <v>12332</v>
      </c>
      <c r="F1774" s="53" t="n">
        <v>0.583333333333333</v>
      </c>
      <c r="G1774" s="44" t="s">
        <v>15059</v>
      </c>
      <c r="H1774" s="45" t="n">
        <v>5028</v>
      </c>
      <c r="K1774" s="44" t="s">
        <v>34</v>
      </c>
      <c r="L1774" s="43" t="s">
        <v>12263</v>
      </c>
      <c r="M1774" s="41" t="s">
        <v>12263</v>
      </c>
      <c r="O1774" s="41" t="s">
        <v>13691</v>
      </c>
      <c r="P1774" s="44" t="s">
        <v>12268</v>
      </c>
      <c r="Q1774" s="44" t="s">
        <v>12338</v>
      </c>
    </row>
    <row r="1775" customFormat="false" ht="15.75" hidden="false" customHeight="false" outlineLevel="0" collapsed="false">
      <c r="B1775" s="43" t="n">
        <v>1913</v>
      </c>
      <c r="C1775" s="43" t="n">
        <v>10</v>
      </c>
      <c r="D1775" s="43" t="n">
        <v>6</v>
      </c>
      <c r="E1775" s="43" t="s">
        <v>12261</v>
      </c>
      <c r="F1775" s="53" t="n">
        <v>0.833333333333333</v>
      </c>
      <c r="G1775" s="44" t="s">
        <v>15060</v>
      </c>
      <c r="H1775" s="45" t="n">
        <v>5028</v>
      </c>
      <c r="K1775" s="44"/>
      <c r="L1775" s="43" t="s">
        <v>12263</v>
      </c>
      <c r="M1775" s="41" t="s">
        <v>15061</v>
      </c>
      <c r="O1775" s="41" t="s">
        <v>13691</v>
      </c>
      <c r="P1775" s="44" t="s">
        <v>15050</v>
      </c>
      <c r="Q1775" s="44" t="s">
        <v>12268</v>
      </c>
    </row>
    <row r="1776" customFormat="false" ht="15.75" hidden="false" customHeight="false" outlineLevel="0" collapsed="false">
      <c r="B1776" s="43" t="n">
        <v>1913</v>
      </c>
      <c r="C1776" s="43" t="n">
        <v>10</v>
      </c>
      <c r="D1776" s="43" t="n">
        <v>10</v>
      </c>
      <c r="E1776" s="43" t="s">
        <v>12261</v>
      </c>
      <c r="F1776" s="53" t="n">
        <v>0.833333333333333</v>
      </c>
      <c r="G1776" s="44" t="s">
        <v>15062</v>
      </c>
      <c r="H1776" s="45" t="n">
        <v>5032</v>
      </c>
      <c r="K1776" s="44"/>
      <c r="L1776" s="43" t="s">
        <v>12263</v>
      </c>
      <c r="M1776" s="41" t="s">
        <v>15063</v>
      </c>
      <c r="O1776" s="41" t="s">
        <v>15064</v>
      </c>
      <c r="P1776" s="44" t="s">
        <v>14766</v>
      </c>
      <c r="Q1776" s="44" t="s">
        <v>12268</v>
      </c>
    </row>
    <row r="1777" customFormat="false" ht="15.75" hidden="false" customHeight="false" outlineLevel="0" collapsed="false">
      <c r="B1777" s="43" t="n">
        <v>1913</v>
      </c>
      <c r="C1777" s="43" t="n">
        <v>10</v>
      </c>
      <c r="D1777" s="43" t="n">
        <v>11</v>
      </c>
      <c r="E1777" s="43" t="s">
        <v>12332</v>
      </c>
      <c r="F1777" s="53" t="n">
        <v>0.583333333333333</v>
      </c>
      <c r="G1777" s="44" t="s">
        <v>15065</v>
      </c>
      <c r="H1777" s="45" t="n">
        <v>5033</v>
      </c>
      <c r="K1777" s="44" t="s">
        <v>34</v>
      </c>
      <c r="L1777" s="43" t="s">
        <v>12263</v>
      </c>
      <c r="M1777" s="41" t="s">
        <v>12263</v>
      </c>
      <c r="O1777" s="41" t="s">
        <v>15064</v>
      </c>
      <c r="P1777" s="44" t="s">
        <v>12268</v>
      </c>
      <c r="Q1777" s="44" t="s">
        <v>12338</v>
      </c>
    </row>
    <row r="1778" customFormat="false" ht="15.75" hidden="false" customHeight="false" outlineLevel="0" collapsed="false">
      <c r="B1778" s="43" t="n">
        <v>1913</v>
      </c>
      <c r="C1778" s="43" t="n">
        <v>10</v>
      </c>
      <c r="D1778" s="43" t="n">
        <v>11</v>
      </c>
      <c r="E1778" s="43" t="s">
        <v>12261</v>
      </c>
      <c r="F1778" s="53" t="n">
        <v>0.833333333333333</v>
      </c>
      <c r="G1778" s="44" t="s">
        <v>15066</v>
      </c>
      <c r="H1778" s="45" t="n">
        <v>5033</v>
      </c>
      <c r="K1778" s="44"/>
      <c r="L1778" s="43" t="s">
        <v>12263</v>
      </c>
      <c r="M1778" s="41" t="s">
        <v>15063</v>
      </c>
      <c r="O1778" s="41" t="s">
        <v>15064</v>
      </c>
      <c r="P1778" s="44" t="s">
        <v>14766</v>
      </c>
      <c r="Q1778" s="44" t="s">
        <v>12268</v>
      </c>
    </row>
    <row r="1779" customFormat="false" ht="15.75" hidden="false" customHeight="false" outlineLevel="0" collapsed="false">
      <c r="B1779" s="43" t="n">
        <v>1913</v>
      </c>
      <c r="C1779" s="43" t="n">
        <v>10</v>
      </c>
      <c r="D1779" s="43" t="n">
        <v>14</v>
      </c>
      <c r="E1779" s="43" t="s">
        <v>12261</v>
      </c>
      <c r="F1779" s="53" t="n">
        <v>0.833333333333333</v>
      </c>
      <c r="G1779" s="44" t="s">
        <v>15067</v>
      </c>
      <c r="H1779" s="45" t="n">
        <v>5036</v>
      </c>
      <c r="K1779" s="44"/>
      <c r="L1779" s="43" t="s">
        <v>12263</v>
      </c>
      <c r="M1779" s="41" t="s">
        <v>15068</v>
      </c>
      <c r="O1779" s="41" t="s">
        <v>13334</v>
      </c>
      <c r="P1779" s="44" t="s">
        <v>14974</v>
      </c>
      <c r="Q1779" s="44" t="s">
        <v>12268</v>
      </c>
    </row>
    <row r="1780" customFormat="false" ht="15.75" hidden="false" customHeight="false" outlineLevel="0" collapsed="false">
      <c r="B1780" s="43" t="n">
        <v>1913</v>
      </c>
      <c r="C1780" s="43" t="n">
        <v>10</v>
      </c>
      <c r="D1780" s="43" t="n">
        <v>15</v>
      </c>
      <c r="E1780" s="43" t="s">
        <v>12332</v>
      </c>
      <c r="F1780" s="53" t="n">
        <v>0.583333333333333</v>
      </c>
      <c r="G1780" s="44" t="s">
        <v>15069</v>
      </c>
      <c r="H1780" s="45" t="n">
        <v>5037</v>
      </c>
      <c r="K1780" s="44" t="s">
        <v>34</v>
      </c>
      <c r="L1780" s="43" t="s">
        <v>12263</v>
      </c>
      <c r="M1780" s="41" t="s">
        <v>12263</v>
      </c>
      <c r="O1780" s="41" t="s">
        <v>13334</v>
      </c>
      <c r="P1780" s="44" t="s">
        <v>12268</v>
      </c>
      <c r="Q1780" s="44" t="s">
        <v>12338</v>
      </c>
    </row>
    <row r="1781" customFormat="false" ht="15.75" hidden="false" customHeight="false" outlineLevel="0" collapsed="false">
      <c r="B1781" s="43" t="n">
        <v>1913</v>
      </c>
      <c r="C1781" s="43" t="n">
        <v>10</v>
      </c>
      <c r="D1781" s="43" t="n">
        <v>15</v>
      </c>
      <c r="E1781" s="43" t="s">
        <v>12261</v>
      </c>
      <c r="F1781" s="53" t="n">
        <v>0.833333333333333</v>
      </c>
      <c r="G1781" s="44" t="s">
        <v>15070</v>
      </c>
      <c r="H1781" s="45" t="n">
        <v>5037</v>
      </c>
      <c r="K1781" s="44"/>
      <c r="L1781" s="43" t="s">
        <v>12263</v>
      </c>
      <c r="M1781" s="41" t="s">
        <v>12263</v>
      </c>
      <c r="O1781" s="41" t="s">
        <v>13334</v>
      </c>
      <c r="P1781" s="44" t="s">
        <v>12268</v>
      </c>
      <c r="Q1781" s="44" t="s">
        <v>12268</v>
      </c>
    </row>
    <row r="1782" customFormat="false" ht="15.75" hidden="false" customHeight="false" outlineLevel="0" collapsed="false">
      <c r="B1782" s="43" t="n">
        <v>1913</v>
      </c>
      <c r="C1782" s="43" t="n">
        <v>10</v>
      </c>
      <c r="D1782" s="43" t="n">
        <v>21</v>
      </c>
      <c r="E1782" s="43" t="s">
        <v>12261</v>
      </c>
      <c r="F1782" s="53" t="n">
        <v>0.833333333333333</v>
      </c>
      <c r="G1782" s="44" t="s">
        <v>15071</v>
      </c>
      <c r="H1782" s="45" t="n">
        <v>5043</v>
      </c>
      <c r="K1782" s="44"/>
      <c r="L1782" s="43" t="s">
        <v>12263</v>
      </c>
      <c r="M1782" s="41" t="s">
        <v>15072</v>
      </c>
      <c r="O1782" s="41" t="s">
        <v>12264</v>
      </c>
      <c r="P1782" s="44" t="s">
        <v>15050</v>
      </c>
      <c r="Q1782" s="44" t="s">
        <v>12268</v>
      </c>
    </row>
    <row r="1783" customFormat="false" ht="15.75" hidden="false" customHeight="false" outlineLevel="0" collapsed="false">
      <c r="B1783" s="43" t="n">
        <v>1913</v>
      </c>
      <c r="C1783" s="43" t="n">
        <v>10</v>
      </c>
      <c r="D1783" s="43" t="n">
        <v>30</v>
      </c>
      <c r="E1783" s="43" t="s">
        <v>12261</v>
      </c>
      <c r="F1783" s="53" t="n">
        <v>0.833333333333333</v>
      </c>
      <c r="G1783" s="44" t="s">
        <v>15073</v>
      </c>
      <c r="H1783" s="45" t="n">
        <v>5052</v>
      </c>
      <c r="K1783" s="44"/>
      <c r="L1783" s="43" t="s">
        <v>12263</v>
      </c>
      <c r="M1783" s="41" t="s">
        <v>12263</v>
      </c>
      <c r="O1783" s="41" t="s">
        <v>12264</v>
      </c>
      <c r="P1783" s="44" t="s">
        <v>15074</v>
      </c>
      <c r="Q1783" s="44" t="s">
        <v>12266</v>
      </c>
    </row>
    <row r="1784" customFormat="false" ht="15.75" hidden="false" customHeight="false" outlineLevel="0" collapsed="false">
      <c r="B1784" s="43" t="n">
        <v>1913</v>
      </c>
      <c r="C1784" s="43" t="n">
        <v>11</v>
      </c>
      <c r="D1784" s="43" t="n">
        <v>4</v>
      </c>
      <c r="E1784" s="43" t="s">
        <v>12261</v>
      </c>
      <c r="F1784" s="53" t="n">
        <v>0.833333333333333</v>
      </c>
      <c r="G1784" s="44" t="s">
        <v>15075</v>
      </c>
      <c r="H1784" s="45" t="n">
        <v>5057</v>
      </c>
      <c r="K1784" s="44"/>
      <c r="L1784" s="43" t="s">
        <v>12263</v>
      </c>
      <c r="M1784" s="41" t="s">
        <v>15076</v>
      </c>
      <c r="O1784" s="41" t="s">
        <v>12264</v>
      </c>
      <c r="P1784" s="44" t="s">
        <v>15050</v>
      </c>
      <c r="Q1784" s="44" t="s">
        <v>12268</v>
      </c>
    </row>
    <row r="1785" customFormat="false" ht="15.75" hidden="false" customHeight="false" outlineLevel="0" collapsed="false">
      <c r="B1785" s="43" t="n">
        <v>1913</v>
      </c>
      <c r="C1785" s="43" t="n">
        <v>11</v>
      </c>
      <c r="D1785" s="43" t="n">
        <v>6</v>
      </c>
      <c r="E1785" s="43" t="s">
        <v>12332</v>
      </c>
      <c r="F1785" s="53" t="n">
        <v>0.583333333333333</v>
      </c>
      <c r="G1785" s="44" t="s">
        <v>15077</v>
      </c>
      <c r="H1785" s="45" t="n">
        <v>5059</v>
      </c>
      <c r="K1785" s="44" t="s">
        <v>34</v>
      </c>
      <c r="L1785" s="43" t="s">
        <v>12263</v>
      </c>
      <c r="M1785" s="41" t="s">
        <v>12263</v>
      </c>
      <c r="O1785" s="41" t="s">
        <v>12264</v>
      </c>
      <c r="P1785" s="44" t="s">
        <v>15074</v>
      </c>
      <c r="Q1785" s="44" t="s">
        <v>12266</v>
      </c>
    </row>
    <row r="1786" customFormat="false" ht="15.75" hidden="false" customHeight="false" outlineLevel="0" collapsed="false">
      <c r="B1786" s="43" t="n">
        <v>1913</v>
      </c>
      <c r="C1786" s="43" t="n">
        <v>11</v>
      </c>
      <c r="D1786" s="43" t="n">
        <v>6</v>
      </c>
      <c r="E1786" s="43" t="s">
        <v>12261</v>
      </c>
      <c r="F1786" s="53" t="n">
        <v>0.833333333333333</v>
      </c>
      <c r="G1786" s="44" t="s">
        <v>15078</v>
      </c>
      <c r="H1786" s="45" t="n">
        <v>5059</v>
      </c>
      <c r="K1786" s="44"/>
      <c r="L1786" s="43" t="s">
        <v>12263</v>
      </c>
      <c r="M1786" s="41" t="s">
        <v>12263</v>
      </c>
      <c r="O1786" s="41" t="s">
        <v>12264</v>
      </c>
      <c r="P1786" s="44" t="s">
        <v>12268</v>
      </c>
      <c r="Q1786" s="44" t="s">
        <v>12268</v>
      </c>
    </row>
    <row r="1787" customFormat="false" ht="15.75" hidden="false" customHeight="false" outlineLevel="0" collapsed="false">
      <c r="B1787" s="43" t="n">
        <v>1913</v>
      </c>
      <c r="C1787" s="43" t="n">
        <v>11</v>
      </c>
      <c r="D1787" s="43" t="n">
        <v>8</v>
      </c>
      <c r="E1787" s="43" t="s">
        <v>12261</v>
      </c>
      <c r="F1787" s="53" t="n">
        <v>0.833333333333333</v>
      </c>
      <c r="G1787" s="44" t="s">
        <v>15079</v>
      </c>
      <c r="H1787" s="45" t="n">
        <v>5061</v>
      </c>
      <c r="K1787" s="44"/>
      <c r="L1787" s="43" t="s">
        <v>12263</v>
      </c>
      <c r="M1787" s="41" t="s">
        <v>12263</v>
      </c>
      <c r="O1787" s="41" t="s">
        <v>12975</v>
      </c>
      <c r="P1787" s="44" t="s">
        <v>12268</v>
      </c>
      <c r="Q1787" s="44" t="s">
        <v>12268</v>
      </c>
    </row>
    <row r="1788" customFormat="false" ht="15.75" hidden="false" customHeight="false" outlineLevel="0" collapsed="false">
      <c r="B1788" s="43" t="n">
        <v>1913</v>
      </c>
      <c r="C1788" s="43" t="n">
        <v>11</v>
      </c>
      <c r="D1788" s="43" t="n">
        <v>9</v>
      </c>
      <c r="E1788" s="43" t="s">
        <v>12261</v>
      </c>
      <c r="F1788" s="53" t="n">
        <v>0.833333333333333</v>
      </c>
      <c r="G1788" s="44" t="s">
        <v>15080</v>
      </c>
      <c r="H1788" s="45" t="n">
        <v>5062</v>
      </c>
      <c r="K1788" s="44"/>
      <c r="L1788" s="43" t="s">
        <v>12263</v>
      </c>
      <c r="M1788" s="41" t="s">
        <v>12263</v>
      </c>
      <c r="O1788" s="41" t="s">
        <v>12975</v>
      </c>
      <c r="P1788" s="44" t="s">
        <v>12268</v>
      </c>
      <c r="Q1788" s="44" t="s">
        <v>12338</v>
      </c>
    </row>
    <row r="1789" customFormat="false" ht="15.75" hidden="false" customHeight="false" outlineLevel="0" collapsed="false">
      <c r="B1789" s="43" t="n">
        <v>1913</v>
      </c>
      <c r="C1789" s="43" t="n">
        <v>11</v>
      </c>
      <c r="D1789" s="43" t="n">
        <v>10</v>
      </c>
      <c r="E1789" s="43" t="s">
        <v>12332</v>
      </c>
      <c r="F1789" s="53" t="n">
        <v>0.583333333333333</v>
      </c>
      <c r="G1789" s="44" t="s">
        <v>15081</v>
      </c>
      <c r="H1789" s="45" t="n">
        <v>5063</v>
      </c>
      <c r="K1789" s="44" t="s">
        <v>34</v>
      </c>
      <c r="L1789" s="43" t="s">
        <v>12263</v>
      </c>
      <c r="M1789" s="41" t="s">
        <v>12263</v>
      </c>
      <c r="O1789" s="41" t="s">
        <v>12975</v>
      </c>
      <c r="P1789" s="44" t="s">
        <v>12268</v>
      </c>
      <c r="Q1789" s="44" t="s">
        <v>12338</v>
      </c>
    </row>
    <row r="1790" customFormat="false" ht="15.75" hidden="false" customHeight="false" outlineLevel="0" collapsed="false">
      <c r="B1790" s="43" t="n">
        <v>1913</v>
      </c>
      <c r="C1790" s="43" t="n">
        <v>11</v>
      </c>
      <c r="D1790" s="43" t="n">
        <v>10</v>
      </c>
      <c r="E1790" s="43" t="s">
        <v>12261</v>
      </c>
      <c r="F1790" s="53" t="n">
        <v>0.833333333333333</v>
      </c>
      <c r="G1790" s="44" t="s">
        <v>15082</v>
      </c>
      <c r="H1790" s="45" t="n">
        <v>5063</v>
      </c>
      <c r="K1790" s="44"/>
      <c r="L1790" s="43" t="s">
        <v>12263</v>
      </c>
      <c r="M1790" s="41" t="s">
        <v>12263</v>
      </c>
      <c r="O1790" s="41" t="s">
        <v>12975</v>
      </c>
      <c r="P1790" s="44" t="s">
        <v>12268</v>
      </c>
      <c r="Q1790" s="44" t="s">
        <v>12268</v>
      </c>
    </row>
    <row r="1791" customFormat="false" ht="15.75" hidden="false" customHeight="false" outlineLevel="0" collapsed="false">
      <c r="B1791" s="43" t="n">
        <v>1913</v>
      </c>
      <c r="C1791" s="43" t="n">
        <v>11</v>
      </c>
      <c r="D1791" s="43" t="n">
        <v>11</v>
      </c>
      <c r="E1791" s="43" t="s">
        <v>12261</v>
      </c>
      <c r="F1791" s="53" t="n">
        <v>0.833333333333333</v>
      </c>
      <c r="G1791" s="44" t="s">
        <v>15083</v>
      </c>
      <c r="H1791" s="45" t="n">
        <v>5064</v>
      </c>
      <c r="K1791" s="44"/>
      <c r="L1791" s="43" t="s">
        <v>12263</v>
      </c>
      <c r="M1791" s="41" t="s">
        <v>12263</v>
      </c>
      <c r="O1791" s="41" t="s">
        <v>12975</v>
      </c>
      <c r="P1791" s="44" t="s">
        <v>12268</v>
      </c>
      <c r="Q1791" s="44" t="s">
        <v>12338</v>
      </c>
    </row>
    <row r="1792" customFormat="false" ht="15.75" hidden="false" customHeight="false" outlineLevel="0" collapsed="false">
      <c r="B1792" s="43" t="n">
        <v>1913</v>
      </c>
      <c r="C1792" s="43" t="n">
        <v>11</v>
      </c>
      <c r="D1792" s="43" t="n">
        <v>15</v>
      </c>
      <c r="E1792" s="43" t="s">
        <v>12261</v>
      </c>
      <c r="F1792" s="53" t="n">
        <v>0.833333333333333</v>
      </c>
      <c r="G1792" s="44" t="s">
        <v>15084</v>
      </c>
      <c r="H1792" s="45" t="n">
        <v>5068</v>
      </c>
      <c r="K1792" s="44"/>
      <c r="L1792" s="43" t="s">
        <v>12263</v>
      </c>
      <c r="M1792" s="41" t="s">
        <v>15085</v>
      </c>
      <c r="O1792" s="41" t="s">
        <v>12475</v>
      </c>
      <c r="P1792" s="44" t="s">
        <v>15050</v>
      </c>
      <c r="Q1792" s="44" t="s">
        <v>12268</v>
      </c>
    </row>
    <row r="1793" customFormat="false" ht="15.75" hidden="false" customHeight="false" outlineLevel="0" collapsed="false">
      <c r="B1793" s="43" t="n">
        <v>1913</v>
      </c>
      <c r="C1793" s="43" t="n">
        <v>11</v>
      </c>
      <c r="D1793" s="43" t="n">
        <v>16</v>
      </c>
      <c r="E1793" s="43" t="s">
        <v>12261</v>
      </c>
      <c r="F1793" s="53" t="n">
        <v>0.833333333333333</v>
      </c>
      <c r="G1793" s="44" t="s">
        <v>15086</v>
      </c>
      <c r="H1793" s="45" t="n">
        <v>5069</v>
      </c>
      <c r="K1793" s="44"/>
      <c r="L1793" s="43" t="s">
        <v>12263</v>
      </c>
      <c r="M1793" s="41" t="s">
        <v>15087</v>
      </c>
      <c r="O1793" s="41" t="s">
        <v>12475</v>
      </c>
      <c r="P1793" s="44" t="s">
        <v>15050</v>
      </c>
      <c r="Q1793" s="44" t="s">
        <v>12268</v>
      </c>
    </row>
    <row r="1794" customFormat="false" ht="15.75" hidden="false" customHeight="false" outlineLevel="0" collapsed="false">
      <c r="B1794" s="43" t="n">
        <v>1913</v>
      </c>
      <c r="C1794" s="43" t="n">
        <v>11</v>
      </c>
      <c r="D1794" s="43" t="n">
        <v>17</v>
      </c>
      <c r="E1794" s="43" t="s">
        <v>12261</v>
      </c>
      <c r="F1794" s="53" t="n">
        <v>0.833333333333333</v>
      </c>
      <c r="G1794" s="44" t="s">
        <v>15088</v>
      </c>
      <c r="H1794" s="45" t="n">
        <v>5070</v>
      </c>
      <c r="K1794" s="44"/>
      <c r="L1794" s="43" t="s">
        <v>12263</v>
      </c>
      <c r="M1794" s="41" t="s">
        <v>12263</v>
      </c>
      <c r="O1794" s="41" t="s">
        <v>12264</v>
      </c>
      <c r="P1794" s="44" t="s">
        <v>12268</v>
      </c>
      <c r="Q1794" s="44" t="s">
        <v>12338</v>
      </c>
    </row>
    <row r="1795" customFormat="false" ht="15.75" hidden="false" customHeight="false" outlineLevel="0" collapsed="false">
      <c r="B1795" s="43" t="n">
        <v>1913</v>
      </c>
      <c r="C1795" s="43" t="n">
        <v>11</v>
      </c>
      <c r="D1795" s="43" t="n">
        <v>18</v>
      </c>
      <c r="E1795" s="43" t="s">
        <v>12261</v>
      </c>
      <c r="F1795" s="53" t="n">
        <v>0.833333333333333</v>
      </c>
      <c r="G1795" s="44" t="s">
        <v>15089</v>
      </c>
      <c r="H1795" s="45" t="n">
        <v>5071</v>
      </c>
      <c r="K1795" s="44"/>
      <c r="L1795" s="43" t="s">
        <v>12263</v>
      </c>
      <c r="M1795" s="41" t="s">
        <v>15090</v>
      </c>
      <c r="O1795" s="41" t="s">
        <v>12264</v>
      </c>
      <c r="P1795" s="44" t="s">
        <v>15050</v>
      </c>
      <c r="Q1795" s="44" t="s">
        <v>12268</v>
      </c>
    </row>
    <row r="1796" customFormat="false" ht="15.75" hidden="false" customHeight="false" outlineLevel="0" collapsed="false">
      <c r="B1796" s="43" t="n">
        <v>1913</v>
      </c>
      <c r="C1796" s="43" t="n">
        <v>11</v>
      </c>
      <c r="D1796" s="43" t="n">
        <v>19</v>
      </c>
      <c r="E1796" s="43" t="s">
        <v>12261</v>
      </c>
      <c r="F1796" s="53" t="n">
        <v>0.833333333333333</v>
      </c>
      <c r="G1796" s="44" t="s">
        <v>15091</v>
      </c>
      <c r="H1796" s="45" t="n">
        <v>5072</v>
      </c>
      <c r="K1796" s="44"/>
      <c r="L1796" s="43" t="s">
        <v>12263</v>
      </c>
      <c r="M1796" s="41" t="s">
        <v>12263</v>
      </c>
      <c r="O1796" s="41" t="s">
        <v>12264</v>
      </c>
      <c r="P1796" s="44" t="s">
        <v>12268</v>
      </c>
      <c r="Q1796" s="44" t="s">
        <v>12338</v>
      </c>
    </row>
    <row r="1797" customFormat="false" ht="15.75" hidden="false" customHeight="false" outlineLevel="0" collapsed="false">
      <c r="B1797" s="43" t="n">
        <v>1913</v>
      </c>
      <c r="C1797" s="43" t="n">
        <v>11</v>
      </c>
      <c r="D1797" s="43" t="n">
        <v>20</v>
      </c>
      <c r="E1797" s="43" t="s">
        <v>12261</v>
      </c>
      <c r="F1797" s="53" t="n">
        <v>0.833333333333333</v>
      </c>
      <c r="G1797" s="44" t="s">
        <v>15092</v>
      </c>
      <c r="H1797" s="45" t="n">
        <v>5073</v>
      </c>
      <c r="K1797" s="44"/>
      <c r="L1797" s="43" t="s">
        <v>12263</v>
      </c>
      <c r="M1797" s="41" t="s">
        <v>12263</v>
      </c>
      <c r="O1797" s="41" t="s">
        <v>12264</v>
      </c>
      <c r="P1797" s="44" t="s">
        <v>15074</v>
      </c>
      <c r="Q1797" s="44" t="s">
        <v>12266</v>
      </c>
    </row>
    <row r="1798" customFormat="false" ht="15.75" hidden="false" customHeight="false" outlineLevel="0" collapsed="false">
      <c r="B1798" s="43" t="n">
        <v>1913</v>
      </c>
      <c r="C1798" s="43" t="n">
        <v>11</v>
      </c>
      <c r="D1798" s="43" t="n">
        <v>22</v>
      </c>
      <c r="E1798" s="43" t="s">
        <v>12261</v>
      </c>
      <c r="F1798" s="53" t="n">
        <v>0.833333333333333</v>
      </c>
      <c r="G1798" s="44" t="s">
        <v>15093</v>
      </c>
      <c r="H1798" s="45" t="n">
        <v>5075</v>
      </c>
      <c r="K1798" s="44"/>
      <c r="L1798" s="43" t="s">
        <v>12263</v>
      </c>
      <c r="M1798" s="41" t="s">
        <v>12263</v>
      </c>
      <c r="O1798" s="41" t="s">
        <v>12707</v>
      </c>
      <c r="P1798" s="44" t="s">
        <v>15050</v>
      </c>
      <c r="Q1798" s="44" t="s">
        <v>12268</v>
      </c>
    </row>
    <row r="1799" customFormat="false" ht="15.75" hidden="false" customHeight="false" outlineLevel="0" collapsed="false">
      <c r="B1799" s="43" t="n">
        <v>1913</v>
      </c>
      <c r="C1799" s="43" t="n">
        <v>11</v>
      </c>
      <c r="D1799" s="43" t="n">
        <v>23</v>
      </c>
      <c r="E1799" s="43" t="s">
        <v>12332</v>
      </c>
      <c r="F1799" s="53" t="n">
        <v>0.583333333333333</v>
      </c>
      <c r="G1799" s="44" t="s">
        <v>15094</v>
      </c>
      <c r="H1799" s="45" t="n">
        <v>5076</v>
      </c>
      <c r="K1799" s="44" t="s">
        <v>34</v>
      </c>
      <c r="L1799" s="43" t="s">
        <v>12263</v>
      </c>
      <c r="M1799" s="41" t="s">
        <v>12263</v>
      </c>
      <c r="O1799" s="41" t="s">
        <v>12707</v>
      </c>
      <c r="P1799" s="44" t="s">
        <v>12268</v>
      </c>
      <c r="Q1799" s="44" t="s">
        <v>12338</v>
      </c>
    </row>
    <row r="1800" customFormat="false" ht="15.75" hidden="false" customHeight="false" outlineLevel="0" collapsed="false">
      <c r="B1800" s="43" t="n">
        <v>1913</v>
      </c>
      <c r="C1800" s="43" t="n">
        <v>11</v>
      </c>
      <c r="D1800" s="43" t="n">
        <v>23</v>
      </c>
      <c r="E1800" s="43" t="s">
        <v>12261</v>
      </c>
      <c r="F1800" s="53" t="n">
        <v>0.833333333333333</v>
      </c>
      <c r="G1800" s="44" t="s">
        <v>15095</v>
      </c>
      <c r="H1800" s="45" t="n">
        <v>5076</v>
      </c>
      <c r="K1800" s="44"/>
      <c r="L1800" s="43" t="s">
        <v>12263</v>
      </c>
      <c r="M1800" s="41" t="s">
        <v>12263</v>
      </c>
      <c r="O1800" s="41" t="s">
        <v>12707</v>
      </c>
      <c r="P1800" s="44" t="s">
        <v>15050</v>
      </c>
      <c r="Q1800" s="44" t="s">
        <v>12268</v>
      </c>
    </row>
    <row r="1801" customFormat="false" ht="15.75" hidden="false" customHeight="false" outlineLevel="0" collapsed="false">
      <c r="B1801" s="43" t="n">
        <v>1913</v>
      </c>
      <c r="C1801" s="43" t="n">
        <v>11</v>
      </c>
      <c r="D1801" s="43" t="n">
        <v>24</v>
      </c>
      <c r="E1801" s="43" t="s">
        <v>12261</v>
      </c>
      <c r="F1801" s="53" t="n">
        <v>0.833333333333333</v>
      </c>
      <c r="G1801" s="44" t="s">
        <v>15096</v>
      </c>
      <c r="H1801" s="45" t="n">
        <v>5077</v>
      </c>
      <c r="K1801" s="44"/>
      <c r="L1801" s="43" t="s">
        <v>12263</v>
      </c>
      <c r="M1801" s="41" t="s">
        <v>12263</v>
      </c>
      <c r="O1801" s="41" t="s">
        <v>12707</v>
      </c>
      <c r="P1801" s="44" t="s">
        <v>14797</v>
      </c>
      <c r="Q1801" s="44" t="s">
        <v>12917</v>
      </c>
    </row>
    <row r="1802" customFormat="false" ht="15.75" hidden="false" customHeight="false" outlineLevel="0" collapsed="false">
      <c r="B1802" s="43" t="n">
        <v>1913</v>
      </c>
      <c r="C1802" s="43" t="n">
        <v>11</v>
      </c>
      <c r="D1802" s="43" t="n">
        <v>27</v>
      </c>
      <c r="E1802" s="43" t="s">
        <v>12261</v>
      </c>
      <c r="F1802" s="53" t="n">
        <v>0.833333333333333</v>
      </c>
      <c r="G1802" s="44" t="s">
        <v>15097</v>
      </c>
      <c r="H1802" s="45" t="n">
        <v>5080</v>
      </c>
      <c r="K1802" s="44"/>
      <c r="L1802" s="43" t="s">
        <v>12263</v>
      </c>
      <c r="M1802" s="41" t="s">
        <v>15098</v>
      </c>
      <c r="O1802" s="41" t="s">
        <v>12264</v>
      </c>
      <c r="P1802" s="44" t="s">
        <v>15074</v>
      </c>
      <c r="Q1802" s="44" t="s">
        <v>12266</v>
      </c>
    </row>
    <row r="1803" customFormat="false" ht="15.75" hidden="false" customHeight="false" outlineLevel="0" collapsed="false">
      <c r="B1803" s="43" t="n">
        <v>1913</v>
      </c>
      <c r="C1803" s="43" t="n">
        <v>12</v>
      </c>
      <c r="D1803" s="43" t="n">
        <v>1</v>
      </c>
      <c r="E1803" s="43" t="s">
        <v>12261</v>
      </c>
      <c r="F1803" s="53" t="n">
        <v>0.833333333333333</v>
      </c>
      <c r="G1803" s="44" t="s">
        <v>15099</v>
      </c>
      <c r="H1803" s="45" t="n">
        <v>5084</v>
      </c>
      <c r="K1803" s="44"/>
      <c r="L1803" s="43" t="s">
        <v>12263</v>
      </c>
      <c r="M1803" s="41" t="s">
        <v>15100</v>
      </c>
      <c r="O1803" s="41" t="s">
        <v>12565</v>
      </c>
      <c r="P1803" s="44" t="s">
        <v>12268</v>
      </c>
      <c r="Q1803" s="44" t="s">
        <v>12268</v>
      </c>
    </row>
    <row r="1804" customFormat="false" ht="15.75" hidden="false" customHeight="false" outlineLevel="0" collapsed="false">
      <c r="B1804" s="43" t="n">
        <v>1913</v>
      </c>
      <c r="C1804" s="43" t="n">
        <v>12</v>
      </c>
      <c r="D1804" s="43" t="n">
        <v>4</v>
      </c>
      <c r="E1804" s="43" t="s">
        <v>12261</v>
      </c>
      <c r="F1804" s="53" t="n">
        <v>0.833333333333333</v>
      </c>
      <c r="G1804" s="44" t="s">
        <v>15101</v>
      </c>
      <c r="H1804" s="45" t="n">
        <v>5087</v>
      </c>
      <c r="K1804" s="44"/>
      <c r="L1804" s="43" t="s">
        <v>12263</v>
      </c>
      <c r="M1804" s="41" t="s">
        <v>15102</v>
      </c>
      <c r="O1804" s="41" t="s">
        <v>12264</v>
      </c>
      <c r="P1804" s="44" t="s">
        <v>15074</v>
      </c>
      <c r="Q1804" s="44" t="s">
        <v>12266</v>
      </c>
    </row>
    <row r="1805" customFormat="false" ht="15.75" hidden="false" customHeight="false" outlineLevel="0" collapsed="false">
      <c r="B1805" s="43" t="n">
        <v>1913</v>
      </c>
      <c r="C1805" s="43" t="n">
        <v>12</v>
      </c>
      <c r="D1805" s="43" t="n">
        <v>7</v>
      </c>
      <c r="E1805" s="43" t="s">
        <v>12261</v>
      </c>
      <c r="F1805" s="53" t="n">
        <v>0.833333333333333</v>
      </c>
      <c r="G1805" s="44" t="s">
        <v>15103</v>
      </c>
      <c r="H1805" s="45" t="n">
        <v>5090</v>
      </c>
      <c r="K1805" s="44"/>
      <c r="L1805" s="43" t="s">
        <v>12263</v>
      </c>
      <c r="M1805" s="41" t="s">
        <v>12263</v>
      </c>
      <c r="O1805" s="41" t="s">
        <v>12460</v>
      </c>
      <c r="P1805" s="44" t="s">
        <v>12268</v>
      </c>
      <c r="Q1805" s="44" t="s">
        <v>12268</v>
      </c>
    </row>
    <row r="1806" customFormat="false" ht="15.75" hidden="false" customHeight="false" outlineLevel="0" collapsed="false">
      <c r="B1806" s="43" t="n">
        <v>1913</v>
      </c>
      <c r="C1806" s="43" t="n">
        <v>12</v>
      </c>
      <c r="D1806" s="43" t="n">
        <v>8</v>
      </c>
      <c r="E1806" s="43" t="s">
        <v>12332</v>
      </c>
      <c r="F1806" s="53" t="n">
        <v>0.583333333333333</v>
      </c>
      <c r="G1806" s="44" t="s">
        <v>15104</v>
      </c>
      <c r="H1806" s="45" t="n">
        <v>5091</v>
      </c>
      <c r="K1806" s="44" t="s">
        <v>34</v>
      </c>
      <c r="L1806" s="43" t="s">
        <v>12263</v>
      </c>
      <c r="M1806" s="41" t="s">
        <v>12263</v>
      </c>
      <c r="O1806" s="41" t="s">
        <v>12460</v>
      </c>
      <c r="P1806" s="44" t="s">
        <v>12268</v>
      </c>
      <c r="Q1806" s="44" t="s">
        <v>12338</v>
      </c>
    </row>
    <row r="1807" customFormat="false" ht="15.75" hidden="false" customHeight="false" outlineLevel="0" collapsed="false">
      <c r="B1807" s="43" t="n">
        <v>1913</v>
      </c>
      <c r="C1807" s="43" t="n">
        <v>12</v>
      </c>
      <c r="D1807" s="43" t="n">
        <v>8</v>
      </c>
      <c r="E1807" s="43" t="s">
        <v>12261</v>
      </c>
      <c r="F1807" s="53" t="n">
        <v>0.833333333333333</v>
      </c>
      <c r="G1807" s="44" t="s">
        <v>15105</v>
      </c>
      <c r="H1807" s="45" t="n">
        <v>5091</v>
      </c>
      <c r="K1807" s="44"/>
      <c r="L1807" s="43" t="s">
        <v>12263</v>
      </c>
      <c r="M1807" s="41" t="s">
        <v>12263</v>
      </c>
      <c r="O1807" s="41" t="s">
        <v>12460</v>
      </c>
      <c r="P1807" s="44" t="s">
        <v>15050</v>
      </c>
      <c r="Q1807" s="44" t="s">
        <v>12268</v>
      </c>
    </row>
    <row r="1808" customFormat="false" ht="15.75" hidden="false" customHeight="false" outlineLevel="0" collapsed="false">
      <c r="B1808" s="43" t="n">
        <v>1913</v>
      </c>
      <c r="C1808" s="43" t="n">
        <v>12</v>
      </c>
      <c r="D1808" s="43" t="n">
        <v>9</v>
      </c>
      <c r="E1808" s="43" t="s">
        <v>12332</v>
      </c>
      <c r="F1808" s="53" t="n">
        <v>0.583333333333333</v>
      </c>
      <c r="G1808" s="44" t="s">
        <v>15106</v>
      </c>
      <c r="H1808" s="45" t="n">
        <v>5092</v>
      </c>
      <c r="K1808" s="44" t="s">
        <v>34</v>
      </c>
      <c r="L1808" s="43" t="s">
        <v>12263</v>
      </c>
      <c r="M1808" s="41" t="s">
        <v>12263</v>
      </c>
      <c r="O1808" s="41" t="s">
        <v>12460</v>
      </c>
      <c r="P1808" s="44" t="s">
        <v>12268</v>
      </c>
      <c r="Q1808" s="44" t="s">
        <v>12338</v>
      </c>
    </row>
    <row r="1809" customFormat="false" ht="15.75" hidden="false" customHeight="false" outlineLevel="0" collapsed="false">
      <c r="B1809" s="43" t="n">
        <v>1913</v>
      </c>
      <c r="C1809" s="43" t="n">
        <v>12</v>
      </c>
      <c r="D1809" s="43" t="n">
        <v>9</v>
      </c>
      <c r="E1809" s="43" t="s">
        <v>12261</v>
      </c>
      <c r="F1809" s="53" t="n">
        <v>0.833333333333333</v>
      </c>
      <c r="G1809" s="44" t="s">
        <v>15107</v>
      </c>
      <c r="H1809" s="45" t="n">
        <v>5092</v>
      </c>
      <c r="K1809" s="44"/>
      <c r="L1809" s="43" t="s">
        <v>12263</v>
      </c>
      <c r="M1809" s="41" t="s">
        <v>12263</v>
      </c>
      <c r="O1809" s="41" t="s">
        <v>12460</v>
      </c>
      <c r="P1809" s="44" t="s">
        <v>12268</v>
      </c>
      <c r="Q1809" s="44" t="s">
        <v>12268</v>
      </c>
    </row>
    <row r="1810" customFormat="false" ht="15.75" hidden="false" customHeight="false" outlineLevel="0" collapsed="false">
      <c r="B1810" s="43" t="n">
        <v>1913</v>
      </c>
      <c r="C1810" s="43" t="n">
        <v>12</v>
      </c>
      <c r="D1810" s="43" t="n">
        <v>10</v>
      </c>
      <c r="E1810" s="43" t="s">
        <v>12261</v>
      </c>
      <c r="F1810" s="53" t="n">
        <v>0.833333333333333</v>
      </c>
      <c r="G1810" s="44" t="s">
        <v>15108</v>
      </c>
      <c r="H1810" s="45" t="n">
        <v>5093</v>
      </c>
      <c r="K1810" s="44"/>
      <c r="L1810" s="43" t="s">
        <v>12263</v>
      </c>
      <c r="M1810" s="41" t="s">
        <v>12263</v>
      </c>
      <c r="O1810" s="41" t="s">
        <v>12460</v>
      </c>
      <c r="P1810" s="44" t="s">
        <v>15050</v>
      </c>
      <c r="Q1810" s="44" t="s">
        <v>12268</v>
      </c>
    </row>
    <row r="1811" customFormat="false" ht="15.75" hidden="false" customHeight="false" outlineLevel="0" collapsed="false">
      <c r="B1811" s="43" t="n">
        <v>1913</v>
      </c>
      <c r="C1811" s="43" t="n">
        <v>12</v>
      </c>
      <c r="D1811" s="43" t="n">
        <v>17</v>
      </c>
      <c r="E1811" s="43" t="s">
        <v>12261</v>
      </c>
      <c r="F1811" s="53" t="n">
        <v>0.833333333333333</v>
      </c>
      <c r="G1811" s="44" t="s">
        <v>15109</v>
      </c>
      <c r="H1811" s="45" t="n">
        <v>5100</v>
      </c>
      <c r="K1811" s="44"/>
      <c r="L1811" s="43" t="s">
        <v>12263</v>
      </c>
      <c r="M1811" s="41" t="s">
        <v>15110</v>
      </c>
      <c r="O1811" s="41" t="s">
        <v>12299</v>
      </c>
      <c r="P1811" s="44" t="s">
        <v>15050</v>
      </c>
      <c r="Q1811" s="44" t="s">
        <v>12268</v>
      </c>
    </row>
    <row r="1812" customFormat="false" ht="15.75" hidden="false" customHeight="false" outlineLevel="0" collapsed="false">
      <c r="B1812" s="43" t="n">
        <v>1913</v>
      </c>
      <c r="C1812" s="43" t="n">
        <v>12</v>
      </c>
      <c r="D1812" s="43" t="n">
        <v>18</v>
      </c>
      <c r="E1812" s="43" t="s">
        <v>12261</v>
      </c>
      <c r="F1812" s="53" t="n">
        <v>0.833333333333333</v>
      </c>
      <c r="G1812" s="44" t="s">
        <v>15111</v>
      </c>
      <c r="H1812" s="45" t="n">
        <v>5101</v>
      </c>
      <c r="K1812" s="44"/>
      <c r="L1812" s="43" t="s">
        <v>12263</v>
      </c>
      <c r="M1812" s="41" t="s">
        <v>15112</v>
      </c>
      <c r="O1812" s="41" t="s">
        <v>12299</v>
      </c>
      <c r="P1812" s="44" t="s">
        <v>15050</v>
      </c>
      <c r="Q1812" s="44" t="s">
        <v>12268</v>
      </c>
    </row>
    <row r="1813" customFormat="false" ht="15.75" hidden="false" customHeight="false" outlineLevel="0" collapsed="false">
      <c r="B1813" s="43" t="n">
        <v>1913</v>
      </c>
      <c r="C1813" s="43" t="n">
        <v>12</v>
      </c>
      <c r="D1813" s="43" t="n">
        <v>21</v>
      </c>
      <c r="E1813" s="43" t="s">
        <v>12261</v>
      </c>
      <c r="F1813" s="53" t="n">
        <v>0.833333333333333</v>
      </c>
      <c r="G1813" s="44" t="s">
        <v>15113</v>
      </c>
      <c r="H1813" s="45" t="n">
        <v>5104</v>
      </c>
      <c r="K1813" s="44"/>
      <c r="L1813" s="43" t="s">
        <v>12263</v>
      </c>
      <c r="M1813" s="41" t="s">
        <v>15114</v>
      </c>
      <c r="O1813" s="41" t="s">
        <v>15115</v>
      </c>
      <c r="P1813" s="44" t="s">
        <v>14844</v>
      </c>
      <c r="Q1813" s="44" t="s">
        <v>12268</v>
      </c>
    </row>
    <row r="1814" customFormat="false" ht="15.75" hidden="false" customHeight="false" outlineLevel="0" collapsed="false">
      <c r="B1814" s="43" t="n">
        <v>1913</v>
      </c>
      <c r="C1814" s="43" t="n">
        <v>12</v>
      </c>
      <c r="D1814" s="43" t="n">
        <v>23</v>
      </c>
      <c r="E1814" s="43" t="s">
        <v>12261</v>
      </c>
      <c r="F1814" s="53" t="n">
        <v>0.833333333333333</v>
      </c>
      <c r="G1814" s="44" t="s">
        <v>15116</v>
      </c>
      <c r="H1814" s="45" t="n">
        <v>5106</v>
      </c>
      <c r="K1814" s="44"/>
      <c r="L1814" s="43" t="s">
        <v>12263</v>
      </c>
      <c r="M1814" s="41" t="s">
        <v>15117</v>
      </c>
      <c r="O1814" s="41" t="s">
        <v>12264</v>
      </c>
      <c r="P1814" s="44" t="s">
        <v>14844</v>
      </c>
      <c r="Q1814" s="44" t="s">
        <v>12268</v>
      </c>
    </row>
    <row r="1815" customFormat="false" ht="15.75" hidden="false" customHeight="false" outlineLevel="0" collapsed="false">
      <c r="B1815" s="43" t="n">
        <v>1913</v>
      </c>
      <c r="C1815" s="43" t="n">
        <v>12</v>
      </c>
      <c r="D1815" s="43" t="n">
        <v>28</v>
      </c>
      <c r="E1815" s="43" t="s">
        <v>12261</v>
      </c>
      <c r="F1815" s="53" t="n">
        <v>0.833333333333333</v>
      </c>
      <c r="G1815" s="44" t="s">
        <v>15118</v>
      </c>
      <c r="H1815" s="45" t="n">
        <v>5111</v>
      </c>
      <c r="K1815" s="44"/>
      <c r="L1815" s="43" t="s">
        <v>12263</v>
      </c>
      <c r="M1815" s="41" t="s">
        <v>15119</v>
      </c>
      <c r="O1815" s="41" t="s">
        <v>12713</v>
      </c>
      <c r="P1815" s="44" t="s">
        <v>15120</v>
      </c>
      <c r="Q1815" s="44" t="s">
        <v>12268</v>
      </c>
    </row>
    <row r="1816" customFormat="false" ht="15.75" hidden="false" customHeight="false" outlineLevel="0" collapsed="false">
      <c r="B1816" s="43" t="n">
        <v>1913</v>
      </c>
      <c r="C1816" s="43" t="n">
        <v>12</v>
      </c>
      <c r="D1816" s="43" t="n">
        <v>29</v>
      </c>
      <c r="E1816" s="43" t="s">
        <v>12261</v>
      </c>
      <c r="F1816" s="53" t="n">
        <v>0.833333333333333</v>
      </c>
      <c r="G1816" s="44" t="s">
        <v>15121</v>
      </c>
      <c r="H1816" s="45" t="n">
        <v>5112</v>
      </c>
      <c r="K1816" s="44"/>
      <c r="L1816" s="43" t="s">
        <v>12263</v>
      </c>
      <c r="M1816" s="41" t="s">
        <v>15122</v>
      </c>
      <c r="O1816" s="41" t="s">
        <v>12713</v>
      </c>
      <c r="P1816" s="44" t="s">
        <v>15120</v>
      </c>
      <c r="Q1816" s="44" t="s">
        <v>12268</v>
      </c>
    </row>
    <row r="1817" customFormat="false" ht="15.75" hidden="false" customHeight="false" outlineLevel="0" collapsed="false">
      <c r="B1817" s="43" t="n">
        <v>1913</v>
      </c>
      <c r="C1817" s="43" t="n">
        <v>12</v>
      </c>
      <c r="D1817" s="43" t="n">
        <v>30</v>
      </c>
      <c r="E1817" s="43" t="s">
        <v>12332</v>
      </c>
      <c r="F1817" s="53" t="n">
        <v>0.583333333333333</v>
      </c>
      <c r="G1817" s="44" t="s">
        <v>15123</v>
      </c>
      <c r="H1817" s="45" t="n">
        <v>5113</v>
      </c>
      <c r="K1817" s="44" t="s">
        <v>34</v>
      </c>
      <c r="L1817" s="43" t="s">
        <v>12263</v>
      </c>
      <c r="M1817" s="41" t="s">
        <v>12263</v>
      </c>
      <c r="O1817" s="41" t="s">
        <v>12713</v>
      </c>
      <c r="P1817" s="44" t="s">
        <v>12268</v>
      </c>
      <c r="Q1817" s="44" t="s">
        <v>12338</v>
      </c>
    </row>
    <row r="1818" customFormat="false" ht="15.75" hidden="false" customHeight="false" outlineLevel="0" collapsed="false">
      <c r="B1818" s="43" t="n">
        <v>1913</v>
      </c>
      <c r="C1818" s="43" t="n">
        <v>12</v>
      </c>
      <c r="D1818" s="43" t="n">
        <v>30</v>
      </c>
      <c r="E1818" s="43" t="s">
        <v>12261</v>
      </c>
      <c r="F1818" s="53" t="n">
        <v>0.833333333333333</v>
      </c>
      <c r="G1818" s="44" t="s">
        <v>15124</v>
      </c>
      <c r="H1818" s="45" t="n">
        <v>5113</v>
      </c>
      <c r="K1818" s="44"/>
      <c r="L1818" s="43" t="s">
        <v>12263</v>
      </c>
      <c r="M1818" s="41" t="s">
        <v>15125</v>
      </c>
      <c r="O1818" s="41" t="s">
        <v>12713</v>
      </c>
      <c r="P1818" s="44" t="s">
        <v>15120</v>
      </c>
      <c r="Q1818" s="44" t="s">
        <v>12268</v>
      </c>
    </row>
    <row r="1819" customFormat="false" ht="15.75" hidden="false" customHeight="false" outlineLevel="0" collapsed="false">
      <c r="B1819" s="43" t="n">
        <v>1913</v>
      </c>
      <c r="C1819" s="43" t="n">
        <v>12</v>
      </c>
      <c r="D1819" s="43" t="n">
        <v>31</v>
      </c>
      <c r="E1819" s="43" t="s">
        <v>12332</v>
      </c>
      <c r="F1819" s="53" t="n">
        <v>0.583333333333333</v>
      </c>
      <c r="G1819" s="44" t="s">
        <v>15126</v>
      </c>
      <c r="H1819" s="45" t="n">
        <v>5114</v>
      </c>
      <c r="K1819" s="44" t="s">
        <v>34</v>
      </c>
      <c r="L1819" s="43" t="s">
        <v>12263</v>
      </c>
      <c r="M1819" s="41" t="s">
        <v>15127</v>
      </c>
      <c r="O1819" s="41" t="s">
        <v>12713</v>
      </c>
      <c r="P1819" s="44" t="s">
        <v>15120</v>
      </c>
      <c r="Q1819" s="44" t="s">
        <v>12268</v>
      </c>
    </row>
    <row r="1820" customFormat="false" ht="15.75" hidden="false" customHeight="false" outlineLevel="0" collapsed="false">
      <c r="B1820" s="43" t="n">
        <v>1913</v>
      </c>
      <c r="C1820" s="43" t="n">
        <v>12</v>
      </c>
      <c r="D1820" s="43" t="n">
        <v>31</v>
      </c>
      <c r="E1820" s="43" t="s">
        <v>12261</v>
      </c>
      <c r="F1820" s="53" t="n">
        <v>0.833333333333333</v>
      </c>
      <c r="G1820" s="44" t="s">
        <v>15128</v>
      </c>
      <c r="H1820" s="45" t="n">
        <v>5114</v>
      </c>
      <c r="K1820" s="44"/>
      <c r="L1820" s="43" t="s">
        <v>12263</v>
      </c>
      <c r="M1820" s="41" t="s">
        <v>12263</v>
      </c>
      <c r="O1820" s="41" t="s">
        <v>12713</v>
      </c>
      <c r="P1820" s="44" t="s">
        <v>14797</v>
      </c>
      <c r="Q1820" s="44" t="s">
        <v>12917</v>
      </c>
    </row>
    <row r="1821" customFormat="false" ht="15.75" hidden="false" customHeight="false" outlineLevel="0" collapsed="false">
      <c r="B1821" s="43" t="n">
        <v>1914</v>
      </c>
      <c r="C1821" s="43" t="n">
        <v>1</v>
      </c>
      <c r="D1821" s="43" t="n">
        <v>0</v>
      </c>
      <c r="E1821" s="43" t="s">
        <v>12261</v>
      </c>
      <c r="F1821" s="53" t="n">
        <v>0.833333333333333</v>
      </c>
      <c r="G1821" s="44" t="s">
        <v>15129</v>
      </c>
      <c r="H1821" s="45" t="s">
        <v>15130</v>
      </c>
      <c r="K1821" s="44"/>
      <c r="L1821" s="43" t="s">
        <v>12263</v>
      </c>
      <c r="M1821" s="41" t="s">
        <v>12263</v>
      </c>
      <c r="O1821" s="41" t="s">
        <v>12264</v>
      </c>
      <c r="P1821" s="44" t="s">
        <v>12268</v>
      </c>
      <c r="Q1821" s="44" t="s">
        <v>12268</v>
      </c>
    </row>
    <row r="1822" customFormat="false" ht="15.75" hidden="false" customHeight="false" outlineLevel="0" collapsed="false">
      <c r="B1822" s="43" t="n">
        <v>1914</v>
      </c>
      <c r="C1822" s="43" t="n">
        <v>1</v>
      </c>
      <c r="D1822" s="43" t="n">
        <v>1</v>
      </c>
      <c r="E1822" s="43" t="s">
        <v>12261</v>
      </c>
      <c r="F1822" s="53" t="n">
        <v>0.833333333333333</v>
      </c>
      <c r="G1822" s="44" t="s">
        <v>15131</v>
      </c>
      <c r="H1822" s="45" t="n">
        <v>5115</v>
      </c>
      <c r="K1822" s="44"/>
      <c r="L1822" s="43" t="s">
        <v>12263</v>
      </c>
      <c r="M1822" s="41" t="s">
        <v>15132</v>
      </c>
      <c r="O1822" s="41" t="s">
        <v>12713</v>
      </c>
      <c r="P1822" s="44" t="s">
        <v>15120</v>
      </c>
      <c r="Q1822" s="44" t="s">
        <v>12268</v>
      </c>
    </row>
    <row r="1823" customFormat="false" ht="15.75" hidden="false" customHeight="false" outlineLevel="0" collapsed="false">
      <c r="B1823" s="43" t="n">
        <v>1914</v>
      </c>
      <c r="C1823" s="43" t="n">
        <v>1</v>
      </c>
      <c r="D1823" s="43" t="n">
        <v>1</v>
      </c>
      <c r="E1823" s="43" t="s">
        <v>12261</v>
      </c>
      <c r="F1823" s="53" t="n">
        <v>0.833333333333333</v>
      </c>
      <c r="G1823" s="44" t="s">
        <v>15131</v>
      </c>
      <c r="H1823" s="45" t="n">
        <v>5115</v>
      </c>
      <c r="K1823" s="44"/>
      <c r="L1823" s="43" t="s">
        <v>12263</v>
      </c>
      <c r="M1823" s="41" t="s">
        <v>15132</v>
      </c>
      <c r="O1823" s="41" t="s">
        <v>12713</v>
      </c>
      <c r="P1823" s="44" t="s">
        <v>15120</v>
      </c>
      <c r="Q1823" s="44" t="s">
        <v>12268</v>
      </c>
    </row>
    <row r="1824" customFormat="false" ht="15.75" hidden="false" customHeight="false" outlineLevel="0" collapsed="false">
      <c r="B1824" s="43" t="n">
        <v>1914</v>
      </c>
      <c r="C1824" s="43" t="n">
        <v>1</v>
      </c>
      <c r="D1824" s="43" t="n">
        <v>2</v>
      </c>
      <c r="E1824" s="43" t="s">
        <v>12261</v>
      </c>
      <c r="F1824" s="53" t="n">
        <v>0.833333333333333</v>
      </c>
      <c r="G1824" s="44" t="s">
        <v>15133</v>
      </c>
      <c r="H1824" s="45" t="n">
        <v>5116</v>
      </c>
      <c r="K1824" s="44"/>
      <c r="L1824" s="43" t="s">
        <v>12263</v>
      </c>
      <c r="M1824" s="41" t="s">
        <v>15134</v>
      </c>
      <c r="O1824" s="41" t="s">
        <v>12713</v>
      </c>
      <c r="P1824" s="44" t="s">
        <v>15120</v>
      </c>
      <c r="Q1824" s="44" t="s">
        <v>12268</v>
      </c>
    </row>
    <row r="1825" customFormat="false" ht="15.75" hidden="false" customHeight="false" outlineLevel="0" collapsed="false">
      <c r="B1825" s="43" t="n">
        <v>1914</v>
      </c>
      <c r="C1825" s="43" t="n">
        <v>1</v>
      </c>
      <c r="D1825" s="43" t="n">
        <v>3</v>
      </c>
      <c r="E1825" s="43" t="s">
        <v>12261</v>
      </c>
      <c r="F1825" s="53" t="n">
        <v>0.833333333333333</v>
      </c>
      <c r="G1825" s="44" t="s">
        <v>15135</v>
      </c>
      <c r="H1825" s="45" t="n">
        <v>5117</v>
      </c>
      <c r="K1825" s="44"/>
      <c r="L1825" s="43" t="s">
        <v>12263</v>
      </c>
      <c r="M1825" s="41" t="s">
        <v>12263</v>
      </c>
      <c r="O1825" s="41" t="s">
        <v>12713</v>
      </c>
      <c r="P1825" s="44" t="s">
        <v>12268</v>
      </c>
      <c r="Q1825" s="44" t="s">
        <v>12268</v>
      </c>
    </row>
    <row r="1826" customFormat="false" ht="15.75" hidden="false" customHeight="false" outlineLevel="0" collapsed="false">
      <c r="B1826" s="43" t="n">
        <v>1914</v>
      </c>
      <c r="C1826" s="43" t="n">
        <v>1</v>
      </c>
      <c r="D1826" s="43" t="n">
        <v>4</v>
      </c>
      <c r="E1826" s="43" t="s">
        <v>12261</v>
      </c>
      <c r="F1826" s="53" t="n">
        <v>0.833333333333333</v>
      </c>
      <c r="G1826" s="44" t="s">
        <v>15136</v>
      </c>
      <c r="H1826" s="45" t="n">
        <v>5118</v>
      </c>
      <c r="K1826" s="44"/>
      <c r="L1826" s="43" t="s">
        <v>12263</v>
      </c>
      <c r="M1826" s="41" t="s">
        <v>12263</v>
      </c>
      <c r="O1826" s="41" t="s">
        <v>12713</v>
      </c>
      <c r="P1826" s="44" t="s">
        <v>12268</v>
      </c>
      <c r="Q1826" s="44" t="s">
        <v>12268</v>
      </c>
    </row>
    <row r="1827" customFormat="false" ht="15.75" hidden="false" customHeight="false" outlineLevel="0" collapsed="false">
      <c r="B1827" s="43" t="n">
        <v>1914</v>
      </c>
      <c r="C1827" s="43" t="n">
        <v>1</v>
      </c>
      <c r="D1827" s="43" t="n">
        <v>6</v>
      </c>
      <c r="E1827" s="43" t="s">
        <v>12261</v>
      </c>
      <c r="F1827" s="53" t="n">
        <v>0.833333333333333</v>
      </c>
      <c r="G1827" s="44" t="s">
        <v>15137</v>
      </c>
      <c r="H1827" s="45" t="n">
        <v>5120</v>
      </c>
      <c r="K1827" s="44"/>
      <c r="L1827" s="43" t="s">
        <v>12263</v>
      </c>
      <c r="M1827" s="41" t="s">
        <v>15138</v>
      </c>
      <c r="O1827" s="41" t="s">
        <v>12264</v>
      </c>
      <c r="P1827" s="44" t="s">
        <v>15050</v>
      </c>
      <c r="Q1827" s="44" t="s">
        <v>12268</v>
      </c>
    </row>
    <row r="1828" customFormat="false" ht="15.75" hidden="false" customHeight="false" outlineLevel="0" collapsed="false">
      <c r="B1828" s="43" t="n">
        <v>1914</v>
      </c>
      <c r="C1828" s="43" t="n">
        <v>1</v>
      </c>
      <c r="D1828" s="43" t="n">
        <v>8</v>
      </c>
      <c r="E1828" s="43" t="s">
        <v>12261</v>
      </c>
      <c r="F1828" s="53" t="n">
        <v>0.833333333333333</v>
      </c>
      <c r="G1828" s="44" t="s">
        <v>15139</v>
      </c>
      <c r="H1828" s="45" t="n">
        <v>5122</v>
      </c>
      <c r="K1828" s="44"/>
      <c r="L1828" s="43" t="s">
        <v>12263</v>
      </c>
      <c r="M1828" s="41" t="s">
        <v>15140</v>
      </c>
      <c r="O1828" s="41" t="s">
        <v>12264</v>
      </c>
      <c r="P1828" s="44" t="s">
        <v>15074</v>
      </c>
      <c r="Q1828" s="44" t="s">
        <v>12266</v>
      </c>
    </row>
    <row r="1829" customFormat="false" ht="15.75" hidden="false" customHeight="false" outlineLevel="0" collapsed="false">
      <c r="B1829" s="43" t="n">
        <v>1914</v>
      </c>
      <c r="C1829" s="43" t="n">
        <v>1</v>
      </c>
      <c r="D1829" s="43" t="n">
        <v>13</v>
      </c>
      <c r="E1829" s="43" t="s">
        <v>12261</v>
      </c>
      <c r="F1829" s="53" t="n">
        <v>0.833333333333333</v>
      </c>
      <c r="G1829" s="44" t="s">
        <v>15141</v>
      </c>
      <c r="H1829" s="45" t="n">
        <v>5127</v>
      </c>
      <c r="K1829" s="44"/>
      <c r="L1829" s="43" t="s">
        <v>12263</v>
      </c>
      <c r="M1829" s="41" t="s">
        <v>15138</v>
      </c>
      <c r="O1829" s="41" t="s">
        <v>12264</v>
      </c>
      <c r="P1829" s="44" t="s">
        <v>15050</v>
      </c>
      <c r="Q1829" s="44" t="s">
        <v>12268</v>
      </c>
    </row>
    <row r="1830" customFormat="false" ht="15.75" hidden="false" customHeight="false" outlineLevel="0" collapsed="false">
      <c r="B1830" s="43" t="n">
        <v>1914</v>
      </c>
      <c r="C1830" s="43" t="n">
        <v>1</v>
      </c>
      <c r="D1830" s="43" t="n">
        <v>15</v>
      </c>
      <c r="E1830" s="43" t="s">
        <v>12261</v>
      </c>
      <c r="F1830" s="53" t="n">
        <v>0.833333333333333</v>
      </c>
      <c r="G1830" s="44" t="s">
        <v>15142</v>
      </c>
      <c r="H1830" s="45" t="n">
        <v>5129</v>
      </c>
      <c r="K1830" s="44"/>
      <c r="L1830" s="43" t="s">
        <v>12263</v>
      </c>
      <c r="M1830" s="41" t="s">
        <v>12263</v>
      </c>
      <c r="O1830" s="41" t="s">
        <v>12264</v>
      </c>
      <c r="P1830" s="44" t="s">
        <v>15074</v>
      </c>
      <c r="Q1830" s="44" t="s">
        <v>12266</v>
      </c>
    </row>
    <row r="1831" customFormat="false" ht="15.75" hidden="false" customHeight="false" outlineLevel="0" collapsed="false">
      <c r="B1831" s="43" t="n">
        <v>1914</v>
      </c>
      <c r="C1831" s="43" t="n">
        <v>1</v>
      </c>
      <c r="D1831" s="43" t="n">
        <v>18</v>
      </c>
      <c r="E1831" s="43" t="s">
        <v>12380</v>
      </c>
      <c r="F1831" s="53" t="n">
        <v>0.5</v>
      </c>
      <c r="G1831" s="44" t="s">
        <v>15143</v>
      </c>
      <c r="H1831" s="45" t="n">
        <v>5132</v>
      </c>
      <c r="K1831" s="44" t="s">
        <v>30</v>
      </c>
      <c r="L1831" s="43" t="s">
        <v>12263</v>
      </c>
      <c r="M1831" s="41" t="s">
        <v>12263</v>
      </c>
      <c r="O1831" s="41" t="s">
        <v>12264</v>
      </c>
      <c r="P1831" s="44" t="s">
        <v>12268</v>
      </c>
      <c r="Q1831" s="44" t="s">
        <v>12268</v>
      </c>
    </row>
    <row r="1832" customFormat="false" ht="15.75" hidden="false" customHeight="false" outlineLevel="0" collapsed="false">
      <c r="B1832" s="43" t="n">
        <v>1914</v>
      </c>
      <c r="C1832" s="43" t="n">
        <v>1</v>
      </c>
      <c r="D1832" s="43" t="n">
        <v>18</v>
      </c>
      <c r="E1832" s="43" t="s">
        <v>12382</v>
      </c>
      <c r="F1832" s="53" t="n">
        <v>0.666666666666667</v>
      </c>
      <c r="G1832" s="44" t="s">
        <v>15144</v>
      </c>
      <c r="H1832" s="45" t="n">
        <v>5132</v>
      </c>
      <c r="K1832" s="44" t="s">
        <v>12384</v>
      </c>
      <c r="L1832" s="43" t="s">
        <v>12263</v>
      </c>
      <c r="M1832" s="41" t="s">
        <v>12263</v>
      </c>
      <c r="O1832" s="41" t="s">
        <v>12264</v>
      </c>
      <c r="P1832" s="44" t="s">
        <v>12268</v>
      </c>
      <c r="Q1832" s="44" t="s">
        <v>12268</v>
      </c>
    </row>
    <row r="1833" customFormat="false" ht="15.75" hidden="false" customHeight="false" outlineLevel="0" collapsed="false">
      <c r="B1833" s="43" t="n">
        <v>1914</v>
      </c>
      <c r="C1833" s="43" t="n">
        <v>1</v>
      </c>
      <c r="D1833" s="43" t="n">
        <v>18</v>
      </c>
      <c r="E1833" s="43" t="s">
        <v>12261</v>
      </c>
      <c r="F1833" s="53" t="n">
        <v>0.833333333333333</v>
      </c>
      <c r="G1833" s="44" t="s">
        <v>15145</v>
      </c>
      <c r="H1833" s="45" t="n">
        <v>5132</v>
      </c>
      <c r="K1833" s="44"/>
      <c r="L1833" s="43" t="s">
        <v>12263</v>
      </c>
      <c r="M1833" s="41" t="s">
        <v>12263</v>
      </c>
      <c r="O1833" s="41" t="s">
        <v>12264</v>
      </c>
      <c r="P1833" s="44" t="s">
        <v>12797</v>
      </c>
      <c r="Q1833" s="44" t="s">
        <v>12798</v>
      </c>
    </row>
    <row r="1834" customFormat="false" ht="15.75" hidden="false" customHeight="false" outlineLevel="0" collapsed="false">
      <c r="B1834" s="43" t="n">
        <v>1914</v>
      </c>
      <c r="C1834" s="43" t="n">
        <v>1</v>
      </c>
      <c r="D1834" s="43" t="n">
        <v>19</v>
      </c>
      <c r="E1834" s="43" t="s">
        <v>12261</v>
      </c>
      <c r="F1834" s="53" t="n">
        <v>0.833333333333333</v>
      </c>
      <c r="G1834" s="44" t="s">
        <v>15146</v>
      </c>
      <c r="H1834" s="45" t="n">
        <v>5133</v>
      </c>
      <c r="K1834" s="44"/>
      <c r="L1834" s="43" t="s">
        <v>12263</v>
      </c>
      <c r="M1834" s="41" t="s">
        <v>12263</v>
      </c>
      <c r="O1834" s="41" t="s">
        <v>12264</v>
      </c>
      <c r="P1834" s="44" t="s">
        <v>12268</v>
      </c>
      <c r="Q1834" s="44" t="s">
        <v>12268</v>
      </c>
    </row>
    <row r="1835" customFormat="false" ht="15.75" hidden="false" customHeight="false" outlineLevel="0" collapsed="false">
      <c r="B1835" s="43" t="n">
        <v>1914</v>
      </c>
      <c r="C1835" s="43" t="n">
        <v>1</v>
      </c>
      <c r="D1835" s="43" t="n">
        <v>20</v>
      </c>
      <c r="E1835" s="43" t="s">
        <v>12380</v>
      </c>
      <c r="F1835" s="53" t="n">
        <v>0.5</v>
      </c>
      <c r="G1835" s="44" t="s">
        <v>15147</v>
      </c>
      <c r="H1835" s="45" t="n">
        <v>5134</v>
      </c>
      <c r="K1835" s="44" t="s">
        <v>30</v>
      </c>
      <c r="L1835" s="43" t="s">
        <v>12263</v>
      </c>
      <c r="M1835" s="41" t="s">
        <v>12263</v>
      </c>
      <c r="O1835" s="41" t="s">
        <v>12264</v>
      </c>
      <c r="P1835" s="44" t="s">
        <v>12268</v>
      </c>
      <c r="Q1835" s="44" t="s">
        <v>12268</v>
      </c>
    </row>
    <row r="1836" customFormat="false" ht="15.75" hidden="false" customHeight="false" outlineLevel="0" collapsed="false">
      <c r="B1836" s="43" t="n">
        <v>1914</v>
      </c>
      <c r="C1836" s="43" t="n">
        <v>1</v>
      </c>
      <c r="D1836" s="43" t="n">
        <v>20</v>
      </c>
      <c r="E1836" s="43" t="s">
        <v>12382</v>
      </c>
      <c r="F1836" s="53" t="n">
        <v>0.666666666666667</v>
      </c>
      <c r="G1836" s="44" t="s">
        <v>15148</v>
      </c>
      <c r="H1836" s="45" t="n">
        <v>5134</v>
      </c>
      <c r="K1836" s="44" t="s">
        <v>12384</v>
      </c>
      <c r="L1836" s="43" t="s">
        <v>12263</v>
      </c>
      <c r="M1836" s="41" t="s">
        <v>12263</v>
      </c>
      <c r="O1836" s="41" t="s">
        <v>12264</v>
      </c>
      <c r="P1836" s="44" t="s">
        <v>12268</v>
      </c>
      <c r="Q1836" s="44" t="s">
        <v>12268</v>
      </c>
    </row>
    <row r="1837" customFormat="false" ht="15.75" hidden="false" customHeight="false" outlineLevel="0" collapsed="false">
      <c r="B1837" s="43" t="n">
        <v>1914</v>
      </c>
      <c r="C1837" s="43" t="n">
        <v>1</v>
      </c>
      <c r="D1837" s="43" t="n">
        <v>20</v>
      </c>
      <c r="E1837" s="43" t="s">
        <v>12261</v>
      </c>
      <c r="F1837" s="53" t="n">
        <v>0.833333333333333</v>
      </c>
      <c r="G1837" s="44" t="s">
        <v>15149</v>
      </c>
      <c r="H1837" s="45" t="n">
        <v>5134</v>
      </c>
      <c r="K1837" s="44"/>
      <c r="L1837" s="43" t="s">
        <v>12263</v>
      </c>
      <c r="M1837" s="41" t="s">
        <v>15150</v>
      </c>
      <c r="O1837" s="41" t="s">
        <v>12264</v>
      </c>
      <c r="P1837" s="44" t="s">
        <v>15151</v>
      </c>
      <c r="Q1837" s="44" t="s">
        <v>12268</v>
      </c>
    </row>
    <row r="1838" customFormat="false" ht="15.75" hidden="false" customHeight="false" outlineLevel="0" collapsed="false">
      <c r="B1838" s="43" t="n">
        <v>1914</v>
      </c>
      <c r="C1838" s="43" t="n">
        <v>1</v>
      </c>
      <c r="D1838" s="43" t="n">
        <v>21</v>
      </c>
      <c r="E1838" s="43" t="s">
        <v>12395</v>
      </c>
      <c r="F1838" s="53" t="n">
        <v>0.458333333333333</v>
      </c>
      <c r="G1838" s="44" t="s">
        <v>15152</v>
      </c>
      <c r="H1838" s="45" t="n">
        <v>5135</v>
      </c>
      <c r="K1838" s="44" t="s">
        <v>27</v>
      </c>
      <c r="L1838" s="43" t="s">
        <v>12263</v>
      </c>
      <c r="M1838" s="41" t="s">
        <v>15153</v>
      </c>
      <c r="O1838" s="41" t="s">
        <v>12264</v>
      </c>
      <c r="P1838" s="44" t="s">
        <v>12268</v>
      </c>
      <c r="Q1838" s="44" t="s">
        <v>12268</v>
      </c>
    </row>
    <row r="1839" customFormat="false" ht="15.75" hidden="false" customHeight="false" outlineLevel="0" collapsed="false">
      <c r="B1839" s="43" t="n">
        <v>1914</v>
      </c>
      <c r="C1839" s="43" t="n">
        <v>1</v>
      </c>
      <c r="D1839" s="43" t="n">
        <v>21</v>
      </c>
      <c r="E1839" s="43" t="s">
        <v>12332</v>
      </c>
      <c r="F1839" s="53" t="n">
        <v>0.583333333333333</v>
      </c>
      <c r="G1839" s="44" t="s">
        <v>15154</v>
      </c>
      <c r="H1839" s="45" t="n">
        <v>5135</v>
      </c>
      <c r="K1839" s="44" t="s">
        <v>34</v>
      </c>
      <c r="L1839" s="43" t="s">
        <v>12263</v>
      </c>
      <c r="M1839" s="41" t="s">
        <v>15153</v>
      </c>
      <c r="O1839" s="41" t="s">
        <v>12264</v>
      </c>
      <c r="P1839" s="44" t="s">
        <v>12268</v>
      </c>
      <c r="Q1839" s="44" t="s">
        <v>12268</v>
      </c>
    </row>
    <row r="1840" customFormat="false" ht="15.75" hidden="false" customHeight="false" outlineLevel="0" collapsed="false">
      <c r="B1840" s="43" t="n">
        <v>1914</v>
      </c>
      <c r="C1840" s="43" t="n">
        <v>1</v>
      </c>
      <c r="D1840" s="43" t="n">
        <v>21</v>
      </c>
      <c r="E1840" s="43" t="s">
        <v>12398</v>
      </c>
      <c r="F1840" s="53" t="n">
        <v>0.708333333333333</v>
      </c>
      <c r="G1840" s="44" t="s">
        <v>15155</v>
      </c>
      <c r="H1840" s="45" t="n">
        <v>5135</v>
      </c>
      <c r="K1840" s="44" t="s">
        <v>12400</v>
      </c>
      <c r="L1840" s="43" t="s">
        <v>12263</v>
      </c>
      <c r="M1840" s="41" t="s">
        <v>12263</v>
      </c>
      <c r="O1840" s="41" t="s">
        <v>12264</v>
      </c>
      <c r="P1840" s="44" t="s">
        <v>15151</v>
      </c>
      <c r="Q1840" s="44" t="s">
        <v>12268</v>
      </c>
    </row>
    <row r="1841" customFormat="false" ht="15.75" hidden="false" customHeight="false" outlineLevel="0" collapsed="false">
      <c r="B1841" s="43" t="n">
        <v>1914</v>
      </c>
      <c r="C1841" s="43" t="n">
        <v>1</v>
      </c>
      <c r="D1841" s="43" t="n">
        <v>21</v>
      </c>
      <c r="E1841" s="43" t="s">
        <v>12261</v>
      </c>
      <c r="F1841" s="53" t="n">
        <v>0.833333333333333</v>
      </c>
      <c r="G1841" s="44" t="s">
        <v>15156</v>
      </c>
      <c r="H1841" s="45" t="n">
        <v>5135</v>
      </c>
      <c r="K1841" s="44"/>
      <c r="L1841" s="43" t="s">
        <v>12263</v>
      </c>
      <c r="M1841" s="41" t="s">
        <v>12263</v>
      </c>
      <c r="O1841" s="41" t="s">
        <v>12264</v>
      </c>
      <c r="P1841" s="44" t="s">
        <v>14733</v>
      </c>
      <c r="Q1841" s="44" t="s">
        <v>12917</v>
      </c>
    </row>
    <row r="1842" customFormat="false" ht="15.75" hidden="false" customHeight="false" outlineLevel="0" collapsed="false">
      <c r="B1842" s="43" t="n">
        <v>1914</v>
      </c>
      <c r="C1842" s="43" t="n">
        <v>1</v>
      </c>
      <c r="D1842" s="43" t="n">
        <v>22</v>
      </c>
      <c r="E1842" s="43" t="s">
        <v>12380</v>
      </c>
      <c r="F1842" s="53" t="n">
        <v>0.5</v>
      </c>
      <c r="G1842" s="44" t="s">
        <v>15157</v>
      </c>
      <c r="H1842" s="45" t="n">
        <v>5136</v>
      </c>
      <c r="K1842" s="44" t="s">
        <v>30</v>
      </c>
      <c r="L1842" s="43" t="s">
        <v>12263</v>
      </c>
      <c r="M1842" s="41" t="s">
        <v>12263</v>
      </c>
      <c r="O1842" s="41" t="s">
        <v>12264</v>
      </c>
      <c r="P1842" s="44" t="s">
        <v>12268</v>
      </c>
      <c r="Q1842" s="44" t="s">
        <v>12268</v>
      </c>
    </row>
    <row r="1843" customFormat="false" ht="15.75" hidden="false" customHeight="false" outlineLevel="0" collapsed="false">
      <c r="B1843" s="43" t="n">
        <v>1914</v>
      </c>
      <c r="C1843" s="43" t="n">
        <v>1</v>
      </c>
      <c r="D1843" s="43" t="n">
        <v>22</v>
      </c>
      <c r="E1843" s="43" t="s">
        <v>12382</v>
      </c>
      <c r="F1843" s="53" t="n">
        <v>0.666666666666667</v>
      </c>
      <c r="G1843" s="44" t="s">
        <v>15158</v>
      </c>
      <c r="H1843" s="45" t="n">
        <v>5136</v>
      </c>
      <c r="K1843" s="44" t="s">
        <v>12384</v>
      </c>
      <c r="L1843" s="43" t="s">
        <v>12263</v>
      </c>
      <c r="M1843" s="41" t="s">
        <v>12263</v>
      </c>
      <c r="O1843" s="41" t="s">
        <v>12264</v>
      </c>
      <c r="P1843" s="44" t="s">
        <v>12268</v>
      </c>
      <c r="Q1843" s="44" t="s">
        <v>12268</v>
      </c>
    </row>
    <row r="1844" customFormat="false" ht="15.75" hidden="false" customHeight="false" outlineLevel="0" collapsed="false">
      <c r="B1844" s="43" t="n">
        <v>1914</v>
      </c>
      <c r="C1844" s="43" t="n">
        <v>1</v>
      </c>
      <c r="D1844" s="43" t="n">
        <v>22</v>
      </c>
      <c r="E1844" s="43" t="s">
        <v>12261</v>
      </c>
      <c r="F1844" s="53" t="n">
        <v>0.833333333333333</v>
      </c>
      <c r="G1844" s="44" t="s">
        <v>15159</v>
      </c>
      <c r="H1844" s="45" t="n">
        <v>5136</v>
      </c>
      <c r="K1844" s="44"/>
      <c r="L1844" s="43" t="s">
        <v>12263</v>
      </c>
      <c r="M1844" s="41" t="s">
        <v>15160</v>
      </c>
      <c r="O1844" s="41" t="s">
        <v>12264</v>
      </c>
      <c r="P1844" s="44" t="s">
        <v>15151</v>
      </c>
      <c r="Q1844" s="44" t="s">
        <v>12268</v>
      </c>
    </row>
    <row r="1845" customFormat="false" ht="15.75" hidden="false" customHeight="false" outlineLevel="0" collapsed="false">
      <c r="B1845" s="43" t="n">
        <v>1914</v>
      </c>
      <c r="C1845" s="43" t="n">
        <v>1</v>
      </c>
      <c r="D1845" s="43" t="n">
        <v>23</v>
      </c>
      <c r="E1845" s="43" t="s">
        <v>12380</v>
      </c>
      <c r="F1845" s="53" t="n">
        <v>0.5</v>
      </c>
      <c r="G1845" s="44" t="s">
        <v>15161</v>
      </c>
      <c r="H1845" s="45" t="n">
        <v>5137</v>
      </c>
      <c r="K1845" s="44" t="s">
        <v>30</v>
      </c>
      <c r="L1845" s="43" t="s">
        <v>12263</v>
      </c>
      <c r="M1845" s="41" t="s">
        <v>12263</v>
      </c>
      <c r="O1845" s="41" t="s">
        <v>12264</v>
      </c>
      <c r="P1845" s="44" t="s">
        <v>12268</v>
      </c>
      <c r="Q1845" s="44" t="s">
        <v>12268</v>
      </c>
    </row>
    <row r="1846" customFormat="false" ht="15.75" hidden="false" customHeight="false" outlineLevel="0" collapsed="false">
      <c r="B1846" s="43" t="n">
        <v>1914</v>
      </c>
      <c r="C1846" s="43" t="n">
        <v>1</v>
      </c>
      <c r="D1846" s="43" t="n">
        <v>23</v>
      </c>
      <c r="E1846" s="43" t="s">
        <v>12382</v>
      </c>
      <c r="F1846" s="53" t="n">
        <v>0.666666666666667</v>
      </c>
      <c r="G1846" s="44" t="s">
        <v>15162</v>
      </c>
      <c r="H1846" s="45" t="n">
        <v>5137</v>
      </c>
      <c r="K1846" s="44" t="s">
        <v>12384</v>
      </c>
      <c r="L1846" s="43" t="s">
        <v>12263</v>
      </c>
      <c r="M1846" s="41" t="s">
        <v>15163</v>
      </c>
      <c r="O1846" s="41" t="s">
        <v>12264</v>
      </c>
      <c r="P1846" s="44" t="s">
        <v>15151</v>
      </c>
      <c r="Q1846" s="44" t="s">
        <v>12268</v>
      </c>
    </row>
    <row r="1847" customFormat="false" ht="15.75" hidden="false" customHeight="false" outlineLevel="0" collapsed="false">
      <c r="B1847" s="43" t="n">
        <v>1914</v>
      </c>
      <c r="C1847" s="43" t="n">
        <v>1</v>
      </c>
      <c r="D1847" s="43" t="n">
        <v>23</v>
      </c>
      <c r="E1847" s="43" t="s">
        <v>12261</v>
      </c>
      <c r="F1847" s="53" t="n">
        <v>0.833333333333333</v>
      </c>
      <c r="G1847" s="44" t="s">
        <v>15164</v>
      </c>
      <c r="H1847" s="45" t="n">
        <v>5137</v>
      </c>
      <c r="K1847" s="44"/>
      <c r="L1847" s="43" t="s">
        <v>12263</v>
      </c>
      <c r="M1847" s="41" t="s">
        <v>12263</v>
      </c>
      <c r="O1847" s="41" t="s">
        <v>12264</v>
      </c>
      <c r="P1847" s="44" t="s">
        <v>14474</v>
      </c>
      <c r="Q1847" s="44" t="s">
        <v>12917</v>
      </c>
    </row>
    <row r="1848" customFormat="false" ht="15.75" hidden="false" customHeight="false" outlineLevel="0" collapsed="false">
      <c r="B1848" s="43" t="n">
        <v>1914</v>
      </c>
      <c r="C1848" s="43" t="n">
        <v>1</v>
      </c>
      <c r="D1848" s="43" t="n">
        <v>24</v>
      </c>
      <c r="E1848" s="43" t="s">
        <v>12332</v>
      </c>
      <c r="F1848" s="53" t="n">
        <v>0.583333333333333</v>
      </c>
      <c r="G1848" s="44" t="s">
        <v>15165</v>
      </c>
      <c r="H1848" s="45" t="n">
        <v>5138</v>
      </c>
      <c r="K1848" s="44" t="s">
        <v>34</v>
      </c>
      <c r="L1848" s="43" t="s">
        <v>12263</v>
      </c>
      <c r="M1848" s="41" t="s">
        <v>12263</v>
      </c>
      <c r="O1848" s="41" t="s">
        <v>12264</v>
      </c>
      <c r="P1848" s="44" t="s">
        <v>12268</v>
      </c>
      <c r="Q1848" s="44" t="s">
        <v>12338</v>
      </c>
    </row>
    <row r="1849" customFormat="false" ht="15.75" hidden="false" customHeight="false" outlineLevel="0" collapsed="false">
      <c r="B1849" s="43" t="n">
        <v>1914</v>
      </c>
      <c r="C1849" s="43" t="n">
        <v>1</v>
      </c>
      <c r="D1849" s="43" t="n">
        <v>24</v>
      </c>
      <c r="E1849" s="43" t="s">
        <v>12261</v>
      </c>
      <c r="F1849" s="53" t="n">
        <v>0.833333333333333</v>
      </c>
      <c r="G1849" s="44" t="s">
        <v>15166</v>
      </c>
      <c r="H1849" s="45" t="n">
        <v>5138</v>
      </c>
      <c r="K1849" s="44"/>
      <c r="L1849" s="43" t="s">
        <v>12263</v>
      </c>
      <c r="M1849" s="41" t="s">
        <v>12263</v>
      </c>
      <c r="O1849" s="41" t="s">
        <v>12264</v>
      </c>
      <c r="P1849" s="44" t="s">
        <v>12268</v>
      </c>
      <c r="Q1849" s="44" t="s">
        <v>12268</v>
      </c>
    </row>
    <row r="1850" customFormat="false" ht="15.75" hidden="false" customHeight="false" outlineLevel="0" collapsed="false">
      <c r="B1850" s="43" t="n">
        <v>1914</v>
      </c>
      <c r="C1850" s="43" t="n">
        <v>1</v>
      </c>
      <c r="D1850" s="43" t="n">
        <v>27</v>
      </c>
      <c r="E1850" s="43" t="s">
        <v>12261</v>
      </c>
      <c r="F1850" s="53" t="n">
        <v>0.833333333333333</v>
      </c>
      <c r="G1850" s="44" t="s">
        <v>15167</v>
      </c>
      <c r="H1850" s="45" t="n">
        <v>5141</v>
      </c>
      <c r="K1850" s="44"/>
      <c r="L1850" s="43" t="s">
        <v>12263</v>
      </c>
      <c r="M1850" s="41" t="s">
        <v>12263</v>
      </c>
      <c r="O1850" s="41" t="s">
        <v>12264</v>
      </c>
      <c r="P1850" s="44" t="s">
        <v>12268</v>
      </c>
      <c r="Q1850" s="44" t="s">
        <v>12268</v>
      </c>
    </row>
    <row r="1851" customFormat="false" ht="15.75" hidden="false" customHeight="false" outlineLevel="0" collapsed="false">
      <c r="B1851" s="43" t="n">
        <v>1914</v>
      </c>
      <c r="C1851" s="43" t="n">
        <v>2</v>
      </c>
      <c r="D1851" s="43" t="n">
        <v>7</v>
      </c>
      <c r="E1851" s="43" t="s">
        <v>12332</v>
      </c>
      <c r="F1851" s="53" t="n">
        <v>0.583333333333333</v>
      </c>
      <c r="G1851" s="44" t="s">
        <v>15168</v>
      </c>
      <c r="H1851" s="45" t="n">
        <v>5152</v>
      </c>
      <c r="K1851" s="44" t="s">
        <v>34</v>
      </c>
      <c r="L1851" s="43" t="s">
        <v>12263</v>
      </c>
      <c r="M1851" s="41" t="s">
        <v>12263</v>
      </c>
      <c r="O1851" s="41" t="s">
        <v>13152</v>
      </c>
      <c r="P1851" s="44" t="s">
        <v>12268</v>
      </c>
      <c r="Q1851" s="44" t="s">
        <v>12338</v>
      </c>
    </row>
    <row r="1852" customFormat="false" ht="15.75" hidden="false" customHeight="false" outlineLevel="0" collapsed="false">
      <c r="B1852" s="43" t="n">
        <v>1914</v>
      </c>
      <c r="C1852" s="43" t="n">
        <v>2</v>
      </c>
      <c r="D1852" s="43" t="n">
        <v>7</v>
      </c>
      <c r="E1852" s="43" t="s">
        <v>12261</v>
      </c>
      <c r="F1852" s="53" t="n">
        <v>0.833333333333333</v>
      </c>
      <c r="G1852" s="44" t="s">
        <v>15169</v>
      </c>
      <c r="H1852" s="45" t="n">
        <v>5152</v>
      </c>
      <c r="K1852" s="44"/>
      <c r="L1852" s="43" t="s">
        <v>12263</v>
      </c>
      <c r="M1852" s="41" t="s">
        <v>12263</v>
      </c>
      <c r="O1852" s="41" t="s">
        <v>13152</v>
      </c>
      <c r="P1852" s="44" t="s">
        <v>12268</v>
      </c>
      <c r="Q1852" s="44" t="s">
        <v>12268</v>
      </c>
    </row>
    <row r="1853" customFormat="false" ht="15.75" hidden="false" customHeight="false" outlineLevel="0" collapsed="false">
      <c r="B1853" s="43" t="n">
        <v>1914</v>
      </c>
      <c r="C1853" s="43" t="n">
        <v>2</v>
      </c>
      <c r="D1853" s="43" t="n">
        <v>10</v>
      </c>
      <c r="E1853" s="43" t="s">
        <v>12261</v>
      </c>
      <c r="F1853" s="53" t="n">
        <v>0.833333333333333</v>
      </c>
      <c r="G1853" s="44" t="s">
        <v>15170</v>
      </c>
      <c r="H1853" s="45" t="n">
        <v>5155</v>
      </c>
      <c r="K1853" s="44"/>
      <c r="L1853" s="43" t="s">
        <v>12263</v>
      </c>
      <c r="M1853" s="41" t="s">
        <v>15138</v>
      </c>
      <c r="O1853" s="41" t="s">
        <v>12264</v>
      </c>
      <c r="P1853" s="44" t="s">
        <v>15050</v>
      </c>
      <c r="Q1853" s="44" t="s">
        <v>12268</v>
      </c>
    </row>
    <row r="1854" customFormat="false" ht="15.75" hidden="false" customHeight="false" outlineLevel="0" collapsed="false">
      <c r="B1854" s="43" t="n">
        <v>1914</v>
      </c>
      <c r="C1854" s="43" t="n">
        <v>2</v>
      </c>
      <c r="D1854" s="43" t="n">
        <v>12</v>
      </c>
      <c r="E1854" s="43" t="s">
        <v>12261</v>
      </c>
      <c r="F1854" s="53" t="n">
        <v>0.833333333333333</v>
      </c>
      <c r="G1854" s="44" t="s">
        <v>15171</v>
      </c>
      <c r="H1854" s="45" t="n">
        <v>5157</v>
      </c>
      <c r="K1854" s="44"/>
      <c r="L1854" s="43" t="s">
        <v>12263</v>
      </c>
      <c r="M1854" s="41" t="s">
        <v>12263</v>
      </c>
      <c r="O1854" s="41" t="s">
        <v>12264</v>
      </c>
      <c r="P1854" s="44" t="s">
        <v>15074</v>
      </c>
      <c r="Q1854" s="44" t="s">
        <v>12266</v>
      </c>
    </row>
    <row r="1855" customFormat="false" ht="15.75" hidden="false" customHeight="false" outlineLevel="0" collapsed="false">
      <c r="B1855" s="43" t="n">
        <v>1914</v>
      </c>
      <c r="C1855" s="43" t="n">
        <v>2</v>
      </c>
      <c r="D1855" s="43" t="n">
        <v>26</v>
      </c>
      <c r="E1855" s="43" t="s">
        <v>12261</v>
      </c>
      <c r="F1855" s="53" t="n">
        <v>0.833333333333333</v>
      </c>
      <c r="G1855" s="44" t="s">
        <v>15172</v>
      </c>
      <c r="H1855" s="45" t="n">
        <v>5171</v>
      </c>
      <c r="K1855" s="44"/>
      <c r="L1855" s="43" t="s">
        <v>12263</v>
      </c>
      <c r="M1855" s="41" t="s">
        <v>15173</v>
      </c>
      <c r="O1855" s="41" t="s">
        <v>12264</v>
      </c>
      <c r="P1855" s="44" t="s">
        <v>15074</v>
      </c>
      <c r="Q1855" s="44" t="s">
        <v>12266</v>
      </c>
    </row>
    <row r="1856" customFormat="false" ht="15.75" hidden="false" customHeight="false" outlineLevel="0" collapsed="false">
      <c r="B1856" s="43" t="n">
        <v>1914</v>
      </c>
      <c r="C1856" s="43" t="n">
        <v>3</v>
      </c>
      <c r="D1856" s="43" t="n">
        <v>4</v>
      </c>
      <c r="E1856" s="43" t="s">
        <v>12261</v>
      </c>
      <c r="F1856" s="53" t="n">
        <v>0.833333333333333</v>
      </c>
      <c r="G1856" s="44" t="s">
        <v>15174</v>
      </c>
      <c r="H1856" s="45" t="n">
        <v>5177</v>
      </c>
      <c r="K1856" s="44"/>
      <c r="L1856" s="43" t="s">
        <v>12263</v>
      </c>
      <c r="M1856" s="41" t="s">
        <v>12263</v>
      </c>
      <c r="O1856" s="41" t="s">
        <v>12707</v>
      </c>
      <c r="P1856" s="44" t="s">
        <v>12268</v>
      </c>
      <c r="Q1856" s="44" t="s">
        <v>12268</v>
      </c>
    </row>
    <row r="1857" customFormat="false" ht="15.75" hidden="false" customHeight="false" outlineLevel="0" collapsed="false">
      <c r="B1857" s="43" t="n">
        <v>1914</v>
      </c>
      <c r="C1857" s="43" t="n">
        <v>3</v>
      </c>
      <c r="D1857" s="43" t="n">
        <v>5</v>
      </c>
      <c r="E1857" s="43" t="s">
        <v>12332</v>
      </c>
      <c r="F1857" s="53" t="n">
        <v>0.583333333333333</v>
      </c>
      <c r="G1857" s="44" t="s">
        <v>15175</v>
      </c>
      <c r="H1857" s="45" t="n">
        <v>5178</v>
      </c>
      <c r="K1857" s="44" t="s">
        <v>34</v>
      </c>
      <c r="L1857" s="43" t="s">
        <v>12263</v>
      </c>
      <c r="M1857" s="41" t="s">
        <v>12263</v>
      </c>
      <c r="O1857" s="41" t="s">
        <v>12707</v>
      </c>
      <c r="P1857" s="44" t="s">
        <v>12268</v>
      </c>
      <c r="Q1857" s="44" t="s">
        <v>12338</v>
      </c>
    </row>
    <row r="1858" customFormat="false" ht="15.75" hidden="false" customHeight="false" outlineLevel="0" collapsed="false">
      <c r="B1858" s="43" t="n">
        <v>1914</v>
      </c>
      <c r="C1858" s="43" t="n">
        <v>3</v>
      </c>
      <c r="D1858" s="43" t="n">
        <v>5</v>
      </c>
      <c r="E1858" s="43" t="s">
        <v>12261</v>
      </c>
      <c r="F1858" s="53" t="n">
        <v>0.833333333333333</v>
      </c>
      <c r="G1858" s="44" t="s">
        <v>15176</v>
      </c>
      <c r="H1858" s="45" t="n">
        <v>5178</v>
      </c>
      <c r="K1858" s="44"/>
      <c r="L1858" s="43" t="s">
        <v>12263</v>
      </c>
      <c r="M1858" s="41" t="s">
        <v>15177</v>
      </c>
      <c r="O1858" s="41" t="s">
        <v>12707</v>
      </c>
      <c r="P1858" s="44" t="s">
        <v>14974</v>
      </c>
      <c r="Q1858" s="44" t="s">
        <v>12268</v>
      </c>
    </row>
    <row r="1859" customFormat="false" ht="15.75" hidden="false" customHeight="false" outlineLevel="0" collapsed="false">
      <c r="B1859" s="43" t="n">
        <v>1914</v>
      </c>
      <c r="C1859" s="43" t="n">
        <v>3</v>
      </c>
      <c r="D1859" s="43" t="n">
        <v>7</v>
      </c>
      <c r="E1859" s="43" t="s">
        <v>12380</v>
      </c>
      <c r="F1859" s="53" t="n">
        <v>0.5</v>
      </c>
      <c r="G1859" s="44" t="s">
        <v>15178</v>
      </c>
      <c r="H1859" s="45" t="n">
        <v>5180</v>
      </c>
      <c r="K1859" s="44" t="s">
        <v>30</v>
      </c>
      <c r="L1859" s="43" t="s">
        <v>12263</v>
      </c>
      <c r="M1859" s="41" t="s">
        <v>12263</v>
      </c>
      <c r="O1859" s="41" t="s">
        <v>12707</v>
      </c>
      <c r="P1859" s="44" t="s">
        <v>12268</v>
      </c>
      <c r="Q1859" s="44" t="s">
        <v>12338</v>
      </c>
    </row>
    <row r="1860" customFormat="false" ht="15.75" hidden="false" customHeight="false" outlineLevel="0" collapsed="false">
      <c r="B1860" s="43" t="n">
        <v>1914</v>
      </c>
      <c r="C1860" s="43" t="n">
        <v>3</v>
      </c>
      <c r="D1860" s="43" t="n">
        <v>7</v>
      </c>
      <c r="E1860" s="43" t="s">
        <v>12382</v>
      </c>
      <c r="F1860" s="53" t="n">
        <v>0.666666666666667</v>
      </c>
      <c r="G1860" s="44" t="s">
        <v>15179</v>
      </c>
      <c r="H1860" s="45" t="n">
        <v>5180</v>
      </c>
      <c r="K1860" s="44" t="s">
        <v>12384</v>
      </c>
      <c r="L1860" s="43" t="s">
        <v>12263</v>
      </c>
      <c r="M1860" s="41" t="s">
        <v>15180</v>
      </c>
      <c r="O1860" s="41" t="s">
        <v>13585</v>
      </c>
      <c r="P1860" s="44" t="s">
        <v>14974</v>
      </c>
      <c r="Q1860" s="44" t="s">
        <v>12268</v>
      </c>
    </row>
    <row r="1861" customFormat="false" ht="15.75" hidden="false" customHeight="false" outlineLevel="0" collapsed="false">
      <c r="B1861" s="43" t="n">
        <v>1914</v>
      </c>
      <c r="C1861" s="43" t="n">
        <v>3</v>
      </c>
      <c r="D1861" s="43" t="n">
        <v>7</v>
      </c>
      <c r="E1861" s="43" t="s">
        <v>12261</v>
      </c>
      <c r="F1861" s="53" t="n">
        <v>0.833333333333333</v>
      </c>
      <c r="G1861" s="44" t="s">
        <v>15181</v>
      </c>
      <c r="H1861" s="45" t="n">
        <v>5180</v>
      </c>
      <c r="K1861" s="44"/>
      <c r="L1861" s="43" t="s">
        <v>12263</v>
      </c>
      <c r="M1861" s="41" t="s">
        <v>15182</v>
      </c>
      <c r="O1861" s="41" t="s">
        <v>12707</v>
      </c>
      <c r="P1861" s="44" t="s">
        <v>14474</v>
      </c>
      <c r="Q1861" s="44" t="s">
        <v>12917</v>
      </c>
    </row>
    <row r="1862" customFormat="false" ht="15.75" hidden="false" customHeight="false" outlineLevel="0" collapsed="false">
      <c r="B1862" s="43" t="n">
        <v>1914</v>
      </c>
      <c r="C1862" s="43" t="n">
        <v>3</v>
      </c>
      <c r="D1862" s="43" t="n">
        <v>8</v>
      </c>
      <c r="E1862" s="43" t="s">
        <v>12261</v>
      </c>
      <c r="F1862" s="53" t="n">
        <v>0.833333333333333</v>
      </c>
      <c r="G1862" s="44" t="s">
        <v>15183</v>
      </c>
      <c r="H1862" s="45" t="n">
        <v>5181</v>
      </c>
      <c r="K1862" s="44"/>
      <c r="L1862" s="43" t="s">
        <v>12263</v>
      </c>
      <c r="M1862" s="41" t="s">
        <v>12263</v>
      </c>
      <c r="O1862" s="41" t="s">
        <v>13585</v>
      </c>
      <c r="P1862" s="44" t="s">
        <v>12268</v>
      </c>
      <c r="Q1862" s="44" t="s">
        <v>12268</v>
      </c>
    </row>
    <row r="1863" customFormat="false" ht="15.75" hidden="false" customHeight="false" outlineLevel="0" collapsed="false">
      <c r="B1863" s="43" t="n">
        <v>1914</v>
      </c>
      <c r="C1863" s="43" t="n">
        <v>3</v>
      </c>
      <c r="D1863" s="43" t="n">
        <v>13</v>
      </c>
      <c r="E1863" s="43" t="s">
        <v>12261</v>
      </c>
      <c r="F1863" s="53" t="n">
        <v>0.833333333333333</v>
      </c>
      <c r="G1863" s="44" t="s">
        <v>15184</v>
      </c>
      <c r="H1863" s="45" t="n">
        <v>5186</v>
      </c>
      <c r="K1863" s="44"/>
      <c r="L1863" s="43" t="s">
        <v>12263</v>
      </c>
      <c r="M1863" s="41" t="s">
        <v>12263</v>
      </c>
      <c r="O1863" s="41" t="s">
        <v>12565</v>
      </c>
      <c r="P1863" s="44" t="s">
        <v>12268</v>
      </c>
      <c r="Q1863" s="44" t="s">
        <v>12268</v>
      </c>
    </row>
    <row r="1864" customFormat="false" ht="15.75" hidden="false" customHeight="false" outlineLevel="0" collapsed="false">
      <c r="B1864" s="43" t="n">
        <v>1914</v>
      </c>
      <c r="C1864" s="43" t="n">
        <v>3</v>
      </c>
      <c r="D1864" s="43" t="n">
        <v>19</v>
      </c>
      <c r="E1864" s="43" t="s">
        <v>12261</v>
      </c>
      <c r="F1864" s="53" t="n">
        <v>0.833333333333333</v>
      </c>
      <c r="G1864" s="44" t="s">
        <v>15185</v>
      </c>
      <c r="H1864" s="45" t="n">
        <v>5192</v>
      </c>
      <c r="K1864" s="44"/>
      <c r="L1864" s="43" t="s">
        <v>12263</v>
      </c>
      <c r="M1864" s="41" t="s">
        <v>12263</v>
      </c>
      <c r="O1864" s="41" t="s">
        <v>12264</v>
      </c>
      <c r="P1864" s="44" t="s">
        <v>15074</v>
      </c>
      <c r="Q1864" s="44" t="s">
        <v>12266</v>
      </c>
    </row>
    <row r="1865" customFormat="false" ht="15.75" hidden="false" customHeight="false" outlineLevel="0" collapsed="false">
      <c r="B1865" s="43" t="n">
        <v>1914</v>
      </c>
      <c r="C1865" s="43" t="n">
        <v>3</v>
      </c>
      <c r="D1865" s="43" t="n">
        <v>26</v>
      </c>
      <c r="E1865" s="43" t="s">
        <v>12261</v>
      </c>
      <c r="F1865" s="53" t="n">
        <v>0.833333333333333</v>
      </c>
      <c r="G1865" s="44" t="s">
        <v>15186</v>
      </c>
      <c r="H1865" s="45" t="n">
        <v>5199</v>
      </c>
      <c r="K1865" s="44"/>
      <c r="L1865" s="43" t="s">
        <v>12263</v>
      </c>
      <c r="M1865" s="41" t="s">
        <v>12263</v>
      </c>
      <c r="O1865" s="41" t="s">
        <v>12264</v>
      </c>
      <c r="P1865" s="44" t="s">
        <v>15074</v>
      </c>
      <c r="Q1865" s="44" t="s">
        <v>12266</v>
      </c>
    </row>
    <row r="1866" customFormat="false" ht="15.75" hidden="false" customHeight="false" outlineLevel="0" collapsed="false">
      <c r="B1866" s="43" t="n">
        <v>1914</v>
      </c>
      <c r="C1866" s="43" t="n">
        <v>3</v>
      </c>
      <c r="D1866" s="43" t="n">
        <v>27</v>
      </c>
      <c r="E1866" s="43" t="s">
        <v>12261</v>
      </c>
      <c r="F1866" s="53" t="n">
        <v>0.833333333333333</v>
      </c>
      <c r="G1866" s="44" t="s">
        <v>15187</v>
      </c>
      <c r="H1866" s="45" t="n">
        <v>5200</v>
      </c>
      <c r="K1866" s="44"/>
      <c r="L1866" s="43" t="s">
        <v>12263</v>
      </c>
      <c r="M1866" s="41" t="s">
        <v>12263</v>
      </c>
      <c r="O1866" s="41" t="s">
        <v>12264</v>
      </c>
      <c r="P1866" s="44" t="s">
        <v>12268</v>
      </c>
      <c r="Q1866" s="44" t="s">
        <v>12338</v>
      </c>
    </row>
    <row r="1867" customFormat="false" ht="15.75" hidden="false" customHeight="false" outlineLevel="0" collapsed="false">
      <c r="B1867" s="43" t="n">
        <v>1914</v>
      </c>
      <c r="C1867" s="43" t="n">
        <v>3</v>
      </c>
      <c r="D1867" s="43" t="n">
        <v>29</v>
      </c>
      <c r="E1867" s="43" t="s">
        <v>12261</v>
      </c>
      <c r="F1867" s="53" t="n">
        <v>0.833333333333333</v>
      </c>
      <c r="G1867" s="44" t="s">
        <v>15188</v>
      </c>
      <c r="H1867" s="45" t="n">
        <v>5202</v>
      </c>
      <c r="K1867" s="44"/>
      <c r="L1867" s="43" t="s">
        <v>12263</v>
      </c>
      <c r="M1867" s="41" t="s">
        <v>12263</v>
      </c>
      <c r="O1867" s="41" t="s">
        <v>12460</v>
      </c>
      <c r="P1867" s="44" t="s">
        <v>12268</v>
      </c>
      <c r="Q1867" s="44" t="s">
        <v>12268</v>
      </c>
    </row>
    <row r="1868" customFormat="false" ht="15.75" hidden="false" customHeight="false" outlineLevel="0" collapsed="false">
      <c r="B1868" s="43" t="n">
        <v>1914</v>
      </c>
      <c r="C1868" s="43" t="n">
        <v>3</v>
      </c>
      <c r="D1868" s="43" t="n">
        <v>30</v>
      </c>
      <c r="E1868" s="43" t="s">
        <v>12261</v>
      </c>
      <c r="F1868" s="53" t="n">
        <v>0.833333333333333</v>
      </c>
      <c r="G1868" s="44" t="s">
        <v>15189</v>
      </c>
      <c r="H1868" s="45" t="n">
        <v>5203</v>
      </c>
      <c r="K1868" s="44"/>
      <c r="L1868" s="43" t="s">
        <v>12263</v>
      </c>
      <c r="M1868" s="41" t="s">
        <v>12263</v>
      </c>
      <c r="O1868" s="41" t="s">
        <v>12460</v>
      </c>
      <c r="P1868" s="44" t="s">
        <v>14974</v>
      </c>
      <c r="Q1868" s="44" t="s">
        <v>12268</v>
      </c>
    </row>
    <row r="1869" customFormat="false" ht="15.75" hidden="false" customHeight="false" outlineLevel="0" collapsed="false">
      <c r="B1869" s="43" t="n">
        <v>1914</v>
      </c>
      <c r="C1869" s="43" t="n">
        <v>3</v>
      </c>
      <c r="D1869" s="43" t="n">
        <v>31</v>
      </c>
      <c r="E1869" s="43" t="s">
        <v>12332</v>
      </c>
      <c r="F1869" s="53" t="n">
        <v>0.583333333333333</v>
      </c>
      <c r="G1869" s="44" t="s">
        <v>15190</v>
      </c>
      <c r="H1869" s="45" t="n">
        <v>5204</v>
      </c>
      <c r="K1869" s="44" t="s">
        <v>34</v>
      </c>
      <c r="L1869" s="43" t="s">
        <v>12263</v>
      </c>
      <c r="M1869" s="41" t="s">
        <v>12263</v>
      </c>
      <c r="O1869" s="41" t="s">
        <v>12460</v>
      </c>
      <c r="P1869" s="44" t="s">
        <v>12268</v>
      </c>
      <c r="Q1869" s="44" t="s">
        <v>12338</v>
      </c>
    </row>
    <row r="1870" customFormat="false" ht="15.75" hidden="false" customHeight="false" outlineLevel="0" collapsed="false">
      <c r="B1870" s="43" t="n">
        <v>1914</v>
      </c>
      <c r="C1870" s="43" t="n">
        <v>3</v>
      </c>
      <c r="D1870" s="43" t="n">
        <v>31</v>
      </c>
      <c r="E1870" s="43" t="s">
        <v>12261</v>
      </c>
      <c r="F1870" s="53" t="n">
        <v>0.833333333333333</v>
      </c>
      <c r="G1870" s="44" t="s">
        <v>15191</v>
      </c>
      <c r="H1870" s="45" t="n">
        <v>5204</v>
      </c>
      <c r="K1870" s="44"/>
      <c r="L1870" s="43" t="s">
        <v>12263</v>
      </c>
      <c r="M1870" s="41" t="s">
        <v>12263</v>
      </c>
      <c r="O1870" s="41" t="s">
        <v>12460</v>
      </c>
      <c r="P1870" s="44" t="s">
        <v>12268</v>
      </c>
      <c r="Q1870" s="44" t="s">
        <v>12268</v>
      </c>
    </row>
    <row r="1871" customFormat="false" ht="15.75" hidden="false" customHeight="false" outlineLevel="0" collapsed="false">
      <c r="B1871" s="43" t="n">
        <v>1914</v>
      </c>
      <c r="C1871" s="43" t="n">
        <v>4</v>
      </c>
      <c r="D1871" s="43" t="n">
        <v>6</v>
      </c>
      <c r="E1871" s="43" t="s">
        <v>12261</v>
      </c>
      <c r="F1871" s="53" t="n">
        <v>0.833333333333333</v>
      </c>
      <c r="G1871" s="44" t="s">
        <v>15192</v>
      </c>
      <c r="H1871" s="45" t="n">
        <v>5210</v>
      </c>
      <c r="K1871" s="44"/>
      <c r="L1871" s="43" t="s">
        <v>12263</v>
      </c>
      <c r="M1871" s="41" t="s">
        <v>12263</v>
      </c>
      <c r="O1871" s="41" t="s">
        <v>13009</v>
      </c>
      <c r="P1871" s="44" t="s">
        <v>15193</v>
      </c>
      <c r="Q1871" s="44" t="s">
        <v>12268</v>
      </c>
    </row>
    <row r="1872" customFormat="false" ht="15.75" hidden="false" customHeight="false" outlineLevel="0" collapsed="false">
      <c r="B1872" s="43" t="n">
        <v>1914</v>
      </c>
      <c r="C1872" s="43" t="n">
        <v>4</v>
      </c>
      <c r="D1872" s="43" t="n">
        <v>8</v>
      </c>
      <c r="E1872" s="43" t="s">
        <v>12261</v>
      </c>
      <c r="F1872" s="53" t="n">
        <v>0.833333333333333</v>
      </c>
      <c r="G1872" s="44" t="s">
        <v>15194</v>
      </c>
      <c r="H1872" s="45" t="n">
        <v>5212</v>
      </c>
      <c r="K1872" s="44"/>
      <c r="L1872" s="43" t="s">
        <v>12263</v>
      </c>
      <c r="M1872" s="41" t="s">
        <v>12263</v>
      </c>
      <c r="O1872" s="41" t="s">
        <v>13009</v>
      </c>
      <c r="P1872" s="44" t="s">
        <v>15193</v>
      </c>
      <c r="Q1872" s="44" t="s">
        <v>12268</v>
      </c>
    </row>
    <row r="1873" customFormat="false" ht="15.75" hidden="false" customHeight="false" outlineLevel="0" collapsed="false">
      <c r="B1873" s="43" t="n">
        <v>1914</v>
      </c>
      <c r="C1873" s="43" t="n">
        <v>4</v>
      </c>
      <c r="D1873" s="43" t="n">
        <v>9</v>
      </c>
      <c r="E1873" s="43" t="s">
        <v>12261</v>
      </c>
      <c r="F1873" s="53" t="n">
        <v>0.833333333333333</v>
      </c>
      <c r="G1873" s="44" t="s">
        <v>15195</v>
      </c>
      <c r="H1873" s="45" t="n">
        <v>5213</v>
      </c>
      <c r="K1873" s="44"/>
      <c r="L1873" s="43" t="s">
        <v>12263</v>
      </c>
      <c r="M1873" s="41" t="s">
        <v>15196</v>
      </c>
      <c r="O1873" s="41" t="s">
        <v>13009</v>
      </c>
      <c r="P1873" s="44" t="s">
        <v>15193</v>
      </c>
      <c r="Q1873" s="44" t="s">
        <v>12268</v>
      </c>
    </row>
    <row r="1874" customFormat="false" ht="15.75" hidden="false" customHeight="false" outlineLevel="0" collapsed="false">
      <c r="B1874" s="43" t="n">
        <v>1914</v>
      </c>
      <c r="C1874" s="43" t="n">
        <v>4</v>
      </c>
      <c r="D1874" s="43" t="n">
        <v>10</v>
      </c>
      <c r="E1874" s="43" t="s">
        <v>12332</v>
      </c>
      <c r="F1874" s="53" t="n">
        <v>0.583333333333333</v>
      </c>
      <c r="G1874" s="44" t="s">
        <v>15197</v>
      </c>
      <c r="H1874" s="45" t="n">
        <v>5214</v>
      </c>
      <c r="K1874" s="44" t="s">
        <v>34</v>
      </c>
      <c r="L1874" s="43" t="s">
        <v>12263</v>
      </c>
      <c r="M1874" s="41" t="s">
        <v>15198</v>
      </c>
      <c r="O1874" s="41" t="s">
        <v>13009</v>
      </c>
      <c r="P1874" s="44" t="s">
        <v>15193</v>
      </c>
      <c r="Q1874" s="44" t="s">
        <v>12268</v>
      </c>
    </row>
    <row r="1875" customFormat="false" ht="15.75" hidden="false" customHeight="false" outlineLevel="0" collapsed="false">
      <c r="B1875" s="43" t="n">
        <v>1914</v>
      </c>
      <c r="C1875" s="43" t="n">
        <v>4</v>
      </c>
      <c r="D1875" s="43" t="n">
        <v>10</v>
      </c>
      <c r="E1875" s="43" t="s">
        <v>12261</v>
      </c>
      <c r="F1875" s="53" t="n">
        <v>0.833333333333333</v>
      </c>
      <c r="G1875" s="44" t="s">
        <v>15199</v>
      </c>
      <c r="H1875" s="45" t="n">
        <v>5214</v>
      </c>
      <c r="K1875" s="44"/>
      <c r="L1875" s="43" t="s">
        <v>12263</v>
      </c>
      <c r="M1875" s="41" t="s">
        <v>12263</v>
      </c>
      <c r="O1875" s="41" t="s">
        <v>13009</v>
      </c>
      <c r="P1875" s="44" t="s">
        <v>12797</v>
      </c>
      <c r="Q1875" s="44" t="s">
        <v>12798</v>
      </c>
    </row>
    <row r="1876" customFormat="false" ht="15.75" hidden="false" customHeight="false" outlineLevel="0" collapsed="false">
      <c r="B1876" s="43" t="n">
        <v>1914</v>
      </c>
      <c r="C1876" s="43" t="n">
        <v>4</v>
      </c>
      <c r="D1876" s="43" t="n">
        <v>11</v>
      </c>
      <c r="E1876" s="43" t="s">
        <v>12332</v>
      </c>
      <c r="F1876" s="53" t="n">
        <v>0.583333333333333</v>
      </c>
      <c r="G1876" s="44" t="s">
        <v>15200</v>
      </c>
      <c r="H1876" s="45" t="n">
        <v>5215</v>
      </c>
      <c r="K1876" s="44" t="s">
        <v>34</v>
      </c>
      <c r="L1876" s="43" t="s">
        <v>12263</v>
      </c>
      <c r="M1876" s="41" t="s">
        <v>12263</v>
      </c>
      <c r="O1876" s="41" t="s">
        <v>13009</v>
      </c>
      <c r="P1876" s="44" t="s">
        <v>12268</v>
      </c>
      <c r="Q1876" s="44" t="s">
        <v>12338</v>
      </c>
    </row>
    <row r="1877" customFormat="false" ht="15.75" hidden="false" customHeight="false" outlineLevel="0" collapsed="false">
      <c r="B1877" s="43" t="n">
        <v>1914</v>
      </c>
      <c r="C1877" s="43" t="n">
        <v>4</v>
      </c>
      <c r="D1877" s="43" t="n">
        <v>11</v>
      </c>
      <c r="E1877" s="43" t="s">
        <v>12261</v>
      </c>
      <c r="F1877" s="53" t="n">
        <v>0.833333333333333</v>
      </c>
      <c r="G1877" s="44" t="s">
        <v>15201</v>
      </c>
      <c r="H1877" s="45" t="n">
        <v>5215</v>
      </c>
      <c r="K1877" s="44"/>
      <c r="L1877" s="43" t="s">
        <v>12263</v>
      </c>
      <c r="M1877" s="41" t="s">
        <v>15202</v>
      </c>
      <c r="O1877" s="41" t="s">
        <v>13009</v>
      </c>
      <c r="P1877" s="44" t="s">
        <v>15193</v>
      </c>
      <c r="Q1877" s="44" t="s">
        <v>12268</v>
      </c>
    </row>
    <row r="1878" customFormat="false" ht="15.75" hidden="false" customHeight="false" outlineLevel="0" collapsed="false">
      <c r="B1878" s="43" t="n">
        <v>1914</v>
      </c>
      <c r="C1878" s="43" t="n">
        <v>4</v>
      </c>
      <c r="D1878" s="43" t="n">
        <v>12</v>
      </c>
      <c r="E1878" s="43" t="s">
        <v>12261</v>
      </c>
      <c r="F1878" s="53" t="n">
        <v>0.833333333333333</v>
      </c>
      <c r="G1878" s="44" t="s">
        <v>15203</v>
      </c>
      <c r="H1878" s="45" t="n">
        <v>5216</v>
      </c>
      <c r="K1878" s="44"/>
      <c r="L1878" s="43" t="s">
        <v>12263</v>
      </c>
      <c r="M1878" s="41" t="s">
        <v>15204</v>
      </c>
      <c r="O1878" s="41" t="s">
        <v>13009</v>
      </c>
      <c r="P1878" s="44" t="s">
        <v>15193</v>
      </c>
      <c r="Q1878" s="44" t="s">
        <v>12268</v>
      </c>
    </row>
    <row r="1879" customFormat="false" ht="15.75" hidden="false" customHeight="false" outlineLevel="0" collapsed="false">
      <c r="B1879" s="43" t="n">
        <v>1914</v>
      </c>
      <c r="C1879" s="43" t="n">
        <v>4</v>
      </c>
      <c r="D1879" s="43" t="n">
        <v>13</v>
      </c>
      <c r="E1879" s="43" t="s">
        <v>12261</v>
      </c>
      <c r="F1879" s="53" t="n">
        <v>0.833333333333333</v>
      </c>
      <c r="G1879" s="44" t="s">
        <v>15205</v>
      </c>
      <c r="H1879" s="45" t="n">
        <v>5217</v>
      </c>
      <c r="K1879" s="44"/>
      <c r="L1879" s="43" t="s">
        <v>12263</v>
      </c>
      <c r="M1879" s="41" t="s">
        <v>15206</v>
      </c>
      <c r="O1879" s="41" t="s">
        <v>13009</v>
      </c>
      <c r="P1879" s="44" t="s">
        <v>15193</v>
      </c>
      <c r="Q1879" s="44" t="s">
        <v>12268</v>
      </c>
    </row>
    <row r="1880" customFormat="false" ht="15.75" hidden="false" customHeight="false" outlineLevel="0" collapsed="false">
      <c r="B1880" s="43" t="n">
        <v>1914</v>
      </c>
      <c r="C1880" s="43" t="n">
        <v>4</v>
      </c>
      <c r="D1880" s="43" t="n">
        <v>14</v>
      </c>
      <c r="E1880" s="43" t="s">
        <v>12380</v>
      </c>
      <c r="F1880" s="53" t="n">
        <v>0.5</v>
      </c>
      <c r="G1880" s="44" t="s">
        <v>15207</v>
      </c>
      <c r="H1880" s="45" t="n">
        <v>5218</v>
      </c>
      <c r="K1880" s="44" t="s">
        <v>30</v>
      </c>
      <c r="L1880" s="43" t="s">
        <v>12263</v>
      </c>
      <c r="M1880" s="41" t="s">
        <v>12263</v>
      </c>
      <c r="O1880" s="41" t="s">
        <v>13009</v>
      </c>
      <c r="P1880" s="44" t="s">
        <v>12268</v>
      </c>
      <c r="Q1880" s="44" t="s">
        <v>12268</v>
      </c>
    </row>
    <row r="1881" customFormat="false" ht="15.75" hidden="false" customHeight="false" outlineLevel="0" collapsed="false">
      <c r="B1881" s="43" t="n">
        <v>1914</v>
      </c>
      <c r="C1881" s="43" t="n">
        <v>4</v>
      </c>
      <c r="D1881" s="43" t="n">
        <v>14</v>
      </c>
      <c r="E1881" s="43" t="s">
        <v>12382</v>
      </c>
      <c r="F1881" s="53" t="n">
        <v>0.666666666666667</v>
      </c>
      <c r="G1881" s="44" t="s">
        <v>15208</v>
      </c>
      <c r="H1881" s="45" t="n">
        <v>5218</v>
      </c>
      <c r="K1881" s="44" t="s">
        <v>12384</v>
      </c>
      <c r="L1881" s="43" t="s">
        <v>12263</v>
      </c>
      <c r="M1881" s="41" t="s">
        <v>15209</v>
      </c>
      <c r="O1881" s="41" t="s">
        <v>13009</v>
      </c>
      <c r="P1881" s="44" t="s">
        <v>15193</v>
      </c>
      <c r="Q1881" s="44" t="s">
        <v>12268</v>
      </c>
    </row>
    <row r="1882" customFormat="false" ht="15.75" hidden="false" customHeight="false" outlineLevel="0" collapsed="false">
      <c r="B1882" s="43" t="n">
        <v>1914</v>
      </c>
      <c r="C1882" s="43" t="n">
        <v>4</v>
      </c>
      <c r="D1882" s="43" t="n">
        <v>14</v>
      </c>
      <c r="E1882" s="43" t="s">
        <v>12382</v>
      </c>
      <c r="F1882" s="53" t="n">
        <v>0.666666666666667</v>
      </c>
      <c r="G1882" s="44" t="s">
        <v>15208</v>
      </c>
      <c r="H1882" s="45" t="n">
        <v>5218</v>
      </c>
      <c r="K1882" s="44" t="s">
        <v>12384</v>
      </c>
      <c r="L1882" s="43" t="s">
        <v>12263</v>
      </c>
      <c r="M1882" s="41" t="s">
        <v>15210</v>
      </c>
      <c r="O1882" s="41" t="s">
        <v>13009</v>
      </c>
      <c r="P1882" s="44" t="s">
        <v>15193</v>
      </c>
      <c r="Q1882" s="44" t="s">
        <v>12268</v>
      </c>
    </row>
    <row r="1883" customFormat="false" ht="15.75" hidden="false" customHeight="false" outlineLevel="0" collapsed="false">
      <c r="B1883" s="43" t="n">
        <v>1914</v>
      </c>
      <c r="C1883" s="43" t="n">
        <v>4</v>
      </c>
      <c r="D1883" s="43" t="n">
        <v>14</v>
      </c>
      <c r="E1883" s="43" t="s">
        <v>12261</v>
      </c>
      <c r="F1883" s="53" t="n">
        <v>0.833333333333333</v>
      </c>
      <c r="G1883" s="44" t="s">
        <v>15211</v>
      </c>
      <c r="H1883" s="45" t="n">
        <v>5218</v>
      </c>
      <c r="K1883" s="44"/>
      <c r="L1883" s="43" t="s">
        <v>12263</v>
      </c>
      <c r="M1883" s="41" t="s">
        <v>15209</v>
      </c>
      <c r="O1883" s="41" t="s">
        <v>13009</v>
      </c>
      <c r="P1883" s="44" t="s">
        <v>15193</v>
      </c>
      <c r="Q1883" s="44" t="s">
        <v>12268</v>
      </c>
    </row>
    <row r="1884" customFormat="false" ht="15.75" hidden="false" customHeight="false" outlineLevel="0" collapsed="false">
      <c r="B1884" s="43" t="n">
        <v>1914</v>
      </c>
      <c r="C1884" s="43" t="n">
        <v>4</v>
      </c>
      <c r="D1884" s="43" t="n">
        <v>14</v>
      </c>
      <c r="E1884" s="43" t="s">
        <v>12261</v>
      </c>
      <c r="F1884" s="53" t="n">
        <v>0.833333333333333</v>
      </c>
      <c r="G1884" s="44" t="s">
        <v>15211</v>
      </c>
      <c r="H1884" s="45" t="n">
        <v>5218</v>
      </c>
      <c r="K1884" s="44"/>
      <c r="L1884" s="43" t="s">
        <v>12263</v>
      </c>
      <c r="M1884" s="41" t="s">
        <v>15210</v>
      </c>
      <c r="O1884" s="41" t="s">
        <v>13009</v>
      </c>
      <c r="P1884" s="44" t="s">
        <v>15193</v>
      </c>
      <c r="Q1884" s="44" t="s">
        <v>12268</v>
      </c>
    </row>
    <row r="1885" customFormat="false" ht="15.75" hidden="false" customHeight="false" outlineLevel="0" collapsed="false">
      <c r="B1885" s="43" t="n">
        <v>1914</v>
      </c>
      <c r="C1885" s="43" t="n">
        <v>4</v>
      </c>
      <c r="D1885" s="43" t="n">
        <v>16</v>
      </c>
      <c r="E1885" s="43" t="s">
        <v>12261</v>
      </c>
      <c r="F1885" s="53" t="n">
        <v>0.833333333333333</v>
      </c>
      <c r="G1885" s="44" t="s">
        <v>15212</v>
      </c>
      <c r="H1885" s="45" t="n">
        <v>5220</v>
      </c>
      <c r="K1885" s="44"/>
      <c r="L1885" s="43" t="s">
        <v>12263</v>
      </c>
      <c r="M1885" s="41" t="s">
        <v>12263</v>
      </c>
      <c r="O1885" s="41" t="s">
        <v>14315</v>
      </c>
      <c r="P1885" s="44" t="s">
        <v>12268</v>
      </c>
      <c r="Q1885" s="44" t="s">
        <v>12268</v>
      </c>
    </row>
    <row r="1886" customFormat="false" ht="15.75" hidden="false" customHeight="false" outlineLevel="0" collapsed="false">
      <c r="B1886" s="43" t="n">
        <v>1914</v>
      </c>
      <c r="C1886" s="43" t="n">
        <v>4</v>
      </c>
      <c r="D1886" s="43" t="n">
        <v>17</v>
      </c>
      <c r="E1886" s="43" t="s">
        <v>12261</v>
      </c>
      <c r="F1886" s="53" t="n">
        <v>0.833333333333333</v>
      </c>
      <c r="G1886" s="44" t="s">
        <v>15213</v>
      </c>
      <c r="H1886" s="45" t="n">
        <v>5221</v>
      </c>
      <c r="K1886" s="44"/>
      <c r="L1886" s="43" t="s">
        <v>12263</v>
      </c>
      <c r="M1886" s="41" t="s">
        <v>15214</v>
      </c>
      <c r="O1886" s="41" t="s">
        <v>14315</v>
      </c>
      <c r="P1886" s="44" t="s">
        <v>15215</v>
      </c>
      <c r="Q1886" s="44" t="s">
        <v>12268</v>
      </c>
    </row>
    <row r="1887" customFormat="false" ht="15.75" hidden="false" customHeight="false" outlineLevel="0" collapsed="false">
      <c r="B1887" s="43" t="n">
        <v>1914</v>
      </c>
      <c r="C1887" s="43" t="n">
        <v>4</v>
      </c>
      <c r="D1887" s="43" t="n">
        <v>18</v>
      </c>
      <c r="E1887" s="43" t="s">
        <v>12261</v>
      </c>
      <c r="F1887" s="53" t="n">
        <v>0.833333333333333</v>
      </c>
      <c r="G1887" s="44" t="s">
        <v>15216</v>
      </c>
      <c r="H1887" s="45" t="n">
        <v>5222</v>
      </c>
      <c r="K1887" s="44"/>
      <c r="L1887" s="43" t="s">
        <v>12263</v>
      </c>
      <c r="M1887" s="41" t="s">
        <v>15217</v>
      </c>
      <c r="O1887" s="41" t="s">
        <v>12264</v>
      </c>
      <c r="P1887" s="44" t="s">
        <v>15215</v>
      </c>
      <c r="Q1887" s="44" t="s">
        <v>12268</v>
      </c>
    </row>
    <row r="1888" customFormat="false" ht="15.75" hidden="false" customHeight="false" outlineLevel="0" collapsed="false">
      <c r="B1888" s="43" t="n">
        <v>1914</v>
      </c>
      <c r="C1888" s="43" t="n">
        <v>4</v>
      </c>
      <c r="D1888" s="43" t="n">
        <v>23</v>
      </c>
      <c r="E1888" s="43" t="s">
        <v>12261</v>
      </c>
      <c r="F1888" s="53" t="n">
        <v>0.833333333333333</v>
      </c>
      <c r="G1888" s="44" t="s">
        <v>15218</v>
      </c>
      <c r="H1888" s="45" t="n">
        <v>5227</v>
      </c>
      <c r="K1888" s="44"/>
      <c r="L1888" s="43" t="s">
        <v>12263</v>
      </c>
      <c r="M1888" s="41" t="s">
        <v>15219</v>
      </c>
      <c r="O1888" s="41" t="s">
        <v>12264</v>
      </c>
      <c r="P1888" s="44" t="s">
        <v>15074</v>
      </c>
      <c r="Q1888" s="44" t="s">
        <v>12266</v>
      </c>
    </row>
    <row r="1889" customFormat="false" ht="15.75" hidden="false" customHeight="false" outlineLevel="0" collapsed="false">
      <c r="B1889" s="43" t="n">
        <v>1914</v>
      </c>
      <c r="C1889" s="43" t="n">
        <v>4</v>
      </c>
      <c r="D1889" s="43" t="n">
        <v>25</v>
      </c>
      <c r="E1889" s="43" t="s">
        <v>12332</v>
      </c>
      <c r="F1889" s="53" t="n">
        <v>0.583333333333333</v>
      </c>
      <c r="G1889" s="44" t="s">
        <v>15220</v>
      </c>
      <c r="H1889" s="45" t="n">
        <v>5229</v>
      </c>
      <c r="K1889" s="44" t="s">
        <v>34</v>
      </c>
      <c r="L1889" s="43" t="s">
        <v>12263</v>
      </c>
      <c r="M1889" s="41" t="s">
        <v>12263</v>
      </c>
      <c r="O1889" s="41" t="s">
        <v>12264</v>
      </c>
      <c r="P1889" s="44" t="s">
        <v>12268</v>
      </c>
      <c r="Q1889" s="44" t="s">
        <v>12338</v>
      </c>
    </row>
    <row r="1890" customFormat="false" ht="15.75" hidden="false" customHeight="false" outlineLevel="0" collapsed="false">
      <c r="B1890" s="43" t="n">
        <v>1914</v>
      </c>
      <c r="C1890" s="43" t="n">
        <v>4</v>
      </c>
      <c r="D1890" s="43" t="n">
        <v>25</v>
      </c>
      <c r="E1890" s="43" t="s">
        <v>12261</v>
      </c>
      <c r="F1890" s="53" t="n">
        <v>0.833333333333333</v>
      </c>
      <c r="G1890" s="44" t="s">
        <v>15221</v>
      </c>
      <c r="H1890" s="45" t="n">
        <v>5229</v>
      </c>
      <c r="K1890" s="44"/>
      <c r="L1890" s="43" t="s">
        <v>12263</v>
      </c>
      <c r="M1890" s="41" t="s">
        <v>12263</v>
      </c>
      <c r="O1890" s="41" t="s">
        <v>12264</v>
      </c>
      <c r="P1890" s="44" t="s">
        <v>12268</v>
      </c>
      <c r="Q1890" s="44" t="s">
        <v>12338</v>
      </c>
    </row>
    <row r="1891" customFormat="false" ht="15.75" hidden="false" customHeight="false" outlineLevel="0" collapsed="false">
      <c r="B1891" s="43" t="n">
        <v>1914</v>
      </c>
      <c r="C1891" s="43" t="n">
        <v>4</v>
      </c>
      <c r="D1891" s="43" t="n">
        <v>26</v>
      </c>
      <c r="E1891" s="43" t="s">
        <v>12261</v>
      </c>
      <c r="F1891" s="53" t="n">
        <v>0.833333333333333</v>
      </c>
      <c r="G1891" s="44" t="s">
        <v>15222</v>
      </c>
      <c r="H1891" s="45" t="n">
        <v>5230</v>
      </c>
      <c r="K1891" s="44"/>
      <c r="L1891" s="43" t="s">
        <v>12263</v>
      </c>
      <c r="M1891" s="41" t="s">
        <v>15223</v>
      </c>
      <c r="O1891" s="41" t="s">
        <v>12264</v>
      </c>
      <c r="P1891" s="44" t="s">
        <v>15215</v>
      </c>
      <c r="Q1891" s="44" t="s">
        <v>12268</v>
      </c>
    </row>
    <row r="1892" customFormat="false" ht="15.75" hidden="false" customHeight="false" outlineLevel="0" collapsed="false">
      <c r="B1892" s="43" t="n">
        <v>1914</v>
      </c>
      <c r="C1892" s="43" t="n">
        <v>4</v>
      </c>
      <c r="D1892" s="43" t="n">
        <v>27</v>
      </c>
      <c r="E1892" s="43" t="s">
        <v>12261</v>
      </c>
      <c r="F1892" s="53" t="n">
        <v>0.833333333333333</v>
      </c>
      <c r="G1892" s="44" t="s">
        <v>15224</v>
      </c>
      <c r="H1892" s="45" t="n">
        <v>5231</v>
      </c>
      <c r="K1892" s="44"/>
      <c r="L1892" s="43" t="s">
        <v>12263</v>
      </c>
      <c r="M1892" s="41" t="s">
        <v>12263</v>
      </c>
      <c r="O1892" s="41" t="s">
        <v>12264</v>
      </c>
      <c r="P1892" s="44" t="s">
        <v>12268</v>
      </c>
      <c r="Q1892" s="44" t="s">
        <v>12338</v>
      </c>
    </row>
    <row r="1893" customFormat="false" ht="15.75" hidden="false" customHeight="false" outlineLevel="0" collapsed="false">
      <c r="B1893" s="43" t="n">
        <v>1914</v>
      </c>
      <c r="C1893" s="43" t="n">
        <v>5</v>
      </c>
      <c r="D1893" s="43" t="n">
        <v>3</v>
      </c>
      <c r="E1893" s="43" t="s">
        <v>12261</v>
      </c>
      <c r="F1893" s="53" t="n">
        <v>0.833333333333333</v>
      </c>
      <c r="G1893" s="44" t="s">
        <v>15225</v>
      </c>
      <c r="H1893" s="45" t="n">
        <v>5237</v>
      </c>
      <c r="K1893" s="44"/>
      <c r="L1893" s="43" t="s">
        <v>12263</v>
      </c>
      <c r="M1893" s="41" t="s">
        <v>12263</v>
      </c>
      <c r="O1893" s="41" t="s">
        <v>12565</v>
      </c>
      <c r="P1893" s="44" t="s">
        <v>12268</v>
      </c>
      <c r="Q1893" s="44" t="s">
        <v>12338</v>
      </c>
    </row>
    <row r="1894" customFormat="false" ht="15.75" hidden="false" customHeight="false" outlineLevel="0" collapsed="false">
      <c r="B1894" s="43" t="n">
        <v>1914</v>
      </c>
      <c r="C1894" s="43" t="n">
        <v>5</v>
      </c>
      <c r="D1894" s="43" t="n">
        <v>5</v>
      </c>
      <c r="E1894" s="43" t="s">
        <v>12261</v>
      </c>
      <c r="F1894" s="53" t="n">
        <v>0.833333333333333</v>
      </c>
      <c r="G1894" s="44" t="s">
        <v>15226</v>
      </c>
      <c r="H1894" s="45" t="n">
        <v>5239</v>
      </c>
      <c r="K1894" s="44"/>
      <c r="L1894" s="43" t="s">
        <v>12263</v>
      </c>
      <c r="M1894" s="41" t="s">
        <v>15227</v>
      </c>
      <c r="O1894" s="41" t="s">
        <v>12565</v>
      </c>
      <c r="P1894" s="44" t="s">
        <v>15215</v>
      </c>
      <c r="Q1894" s="44" t="s">
        <v>12268</v>
      </c>
    </row>
    <row r="1895" customFormat="false" ht="15.75" hidden="false" customHeight="false" outlineLevel="0" collapsed="false">
      <c r="B1895" s="43" t="n">
        <v>1914</v>
      </c>
      <c r="C1895" s="43" t="n">
        <v>5</v>
      </c>
      <c r="D1895" s="43" t="n">
        <v>8</v>
      </c>
      <c r="E1895" s="43" t="s">
        <v>12261</v>
      </c>
      <c r="F1895" s="53" t="n">
        <v>0.833333333333333</v>
      </c>
      <c r="G1895" s="44" t="s">
        <v>15228</v>
      </c>
      <c r="H1895" s="45" t="n">
        <v>5242</v>
      </c>
      <c r="K1895" s="44"/>
      <c r="L1895" s="43" t="s">
        <v>12263</v>
      </c>
      <c r="M1895" s="41" t="s">
        <v>15229</v>
      </c>
      <c r="O1895" s="41" t="s">
        <v>12965</v>
      </c>
      <c r="P1895" s="44" t="s">
        <v>15230</v>
      </c>
      <c r="Q1895" s="44" t="s">
        <v>12266</v>
      </c>
    </row>
    <row r="1896" customFormat="false" ht="15.75" hidden="false" customHeight="false" outlineLevel="0" collapsed="false">
      <c r="B1896" s="43" t="n">
        <v>1914</v>
      </c>
      <c r="C1896" s="43" t="n">
        <v>5</v>
      </c>
      <c r="D1896" s="43" t="n">
        <v>9</v>
      </c>
      <c r="E1896" s="43" t="s">
        <v>12332</v>
      </c>
      <c r="F1896" s="53" t="n">
        <v>0.583333333333333</v>
      </c>
      <c r="G1896" s="44" t="s">
        <v>15231</v>
      </c>
      <c r="H1896" s="45" t="n">
        <v>5243</v>
      </c>
      <c r="K1896" s="44" t="s">
        <v>34</v>
      </c>
      <c r="L1896" s="43" t="s">
        <v>12263</v>
      </c>
      <c r="M1896" s="41" t="s">
        <v>12263</v>
      </c>
      <c r="O1896" s="41" t="s">
        <v>12965</v>
      </c>
      <c r="P1896" s="44" t="s">
        <v>12268</v>
      </c>
      <c r="Q1896" s="44" t="s">
        <v>12338</v>
      </c>
    </row>
    <row r="1897" customFormat="false" ht="15.75" hidden="false" customHeight="false" outlineLevel="0" collapsed="false">
      <c r="B1897" s="43" t="n">
        <v>1914</v>
      </c>
      <c r="C1897" s="43" t="n">
        <v>5</v>
      </c>
      <c r="D1897" s="43" t="n">
        <v>9</v>
      </c>
      <c r="E1897" s="43" t="s">
        <v>12261</v>
      </c>
      <c r="F1897" s="53" t="n">
        <v>0.833333333333333</v>
      </c>
      <c r="G1897" s="44" t="s">
        <v>15232</v>
      </c>
      <c r="H1897" s="45" t="n">
        <v>5243</v>
      </c>
      <c r="K1897" s="44"/>
      <c r="L1897" s="43" t="s">
        <v>12263</v>
      </c>
      <c r="M1897" s="41" t="s">
        <v>15233</v>
      </c>
      <c r="O1897" s="41" t="s">
        <v>12965</v>
      </c>
      <c r="P1897" s="44" t="s">
        <v>12797</v>
      </c>
      <c r="Q1897" s="44" t="s">
        <v>12798</v>
      </c>
    </row>
    <row r="1898" customFormat="false" ht="15.75" hidden="false" customHeight="false" outlineLevel="0" collapsed="false">
      <c r="B1898" s="43" t="n">
        <v>1914</v>
      </c>
      <c r="C1898" s="43" t="n">
        <v>5</v>
      </c>
      <c r="D1898" s="43" t="n">
        <v>10</v>
      </c>
      <c r="E1898" s="43" t="s">
        <v>12380</v>
      </c>
      <c r="F1898" s="53" t="n">
        <v>0.5</v>
      </c>
      <c r="G1898" s="44" t="s">
        <v>15234</v>
      </c>
      <c r="H1898" s="45" t="n">
        <v>5244</v>
      </c>
      <c r="K1898" s="44" t="s">
        <v>30</v>
      </c>
      <c r="L1898" s="43" t="s">
        <v>12263</v>
      </c>
      <c r="M1898" s="41" t="s">
        <v>12263</v>
      </c>
      <c r="O1898" s="41" t="s">
        <v>12965</v>
      </c>
      <c r="P1898" s="44" t="s">
        <v>12268</v>
      </c>
      <c r="Q1898" s="44" t="s">
        <v>12338</v>
      </c>
    </row>
    <row r="1899" customFormat="false" ht="15.75" hidden="false" customHeight="false" outlineLevel="0" collapsed="false">
      <c r="B1899" s="43" t="n">
        <v>1914</v>
      </c>
      <c r="C1899" s="43" t="n">
        <v>5</v>
      </c>
      <c r="D1899" s="43" t="n">
        <v>10</v>
      </c>
      <c r="E1899" s="43" t="s">
        <v>12382</v>
      </c>
      <c r="F1899" s="53" t="n">
        <v>0.666666666666667</v>
      </c>
      <c r="G1899" s="44" t="s">
        <v>15235</v>
      </c>
      <c r="H1899" s="45" t="n">
        <v>5244</v>
      </c>
      <c r="K1899" s="44" t="s">
        <v>12384</v>
      </c>
      <c r="L1899" s="43" t="s">
        <v>12263</v>
      </c>
      <c r="M1899" s="41" t="s">
        <v>15233</v>
      </c>
      <c r="O1899" s="41" t="s">
        <v>12965</v>
      </c>
      <c r="P1899" s="44" t="s">
        <v>12797</v>
      </c>
      <c r="Q1899" s="44" t="s">
        <v>12798</v>
      </c>
    </row>
    <row r="1900" customFormat="false" ht="15.75" hidden="false" customHeight="false" outlineLevel="0" collapsed="false">
      <c r="B1900" s="43" t="n">
        <v>1914</v>
      </c>
      <c r="C1900" s="43" t="n">
        <v>5</v>
      </c>
      <c r="D1900" s="43" t="n">
        <v>10</v>
      </c>
      <c r="E1900" s="43" t="s">
        <v>12261</v>
      </c>
      <c r="F1900" s="53" t="n">
        <v>0.833333333333333</v>
      </c>
      <c r="G1900" s="44" t="s">
        <v>15236</v>
      </c>
      <c r="H1900" s="45" t="n">
        <v>5244</v>
      </c>
      <c r="K1900" s="44"/>
      <c r="L1900" s="43" t="s">
        <v>12263</v>
      </c>
      <c r="M1900" s="41" t="s">
        <v>15233</v>
      </c>
      <c r="O1900" s="41" t="s">
        <v>12965</v>
      </c>
      <c r="P1900" s="44" t="s">
        <v>12797</v>
      </c>
      <c r="Q1900" s="44" t="s">
        <v>12798</v>
      </c>
    </row>
    <row r="1901" customFormat="false" ht="15.75" hidden="false" customHeight="false" outlineLevel="0" collapsed="false">
      <c r="B1901" s="43" t="n">
        <v>1914</v>
      </c>
      <c r="C1901" s="43" t="n">
        <v>5</v>
      </c>
      <c r="D1901" s="43" t="n">
        <v>12</v>
      </c>
      <c r="E1901" s="43" t="s">
        <v>12261</v>
      </c>
      <c r="F1901" s="53" t="n">
        <v>0.833333333333333</v>
      </c>
      <c r="G1901" s="44" t="s">
        <v>15237</v>
      </c>
      <c r="H1901" s="45" t="n">
        <v>5246</v>
      </c>
      <c r="K1901" s="44"/>
      <c r="L1901" s="43" t="s">
        <v>12263</v>
      </c>
      <c r="M1901" s="41" t="s">
        <v>15217</v>
      </c>
      <c r="O1901" s="41" t="s">
        <v>12264</v>
      </c>
      <c r="P1901" s="44" t="s">
        <v>15215</v>
      </c>
      <c r="Q1901" s="44" t="s">
        <v>12268</v>
      </c>
    </row>
    <row r="1902" customFormat="false" ht="15.75" hidden="false" customHeight="false" outlineLevel="0" collapsed="false">
      <c r="B1902" s="43" t="n">
        <v>1914</v>
      </c>
      <c r="C1902" s="43" t="n">
        <v>5</v>
      </c>
      <c r="D1902" s="43" t="n">
        <v>25</v>
      </c>
      <c r="E1902" s="43" t="s">
        <v>12261</v>
      </c>
      <c r="F1902" s="53" t="n">
        <v>0.833333333333333</v>
      </c>
      <c r="G1902" s="44" t="s">
        <v>15238</v>
      </c>
      <c r="H1902" s="45" t="n">
        <v>5259</v>
      </c>
      <c r="K1902" s="44"/>
      <c r="L1902" s="43" t="s">
        <v>12263</v>
      </c>
      <c r="M1902" s="41" t="s">
        <v>15239</v>
      </c>
      <c r="O1902" s="41" t="s">
        <v>12791</v>
      </c>
      <c r="P1902" s="44" t="s">
        <v>15215</v>
      </c>
      <c r="Q1902" s="44" t="s">
        <v>12268</v>
      </c>
    </row>
    <row r="1903" customFormat="false" ht="15.75" hidden="false" customHeight="false" outlineLevel="0" collapsed="false">
      <c r="B1903" s="43" t="n">
        <v>1914</v>
      </c>
      <c r="C1903" s="43" t="n">
        <v>5</v>
      </c>
      <c r="D1903" s="43" t="n">
        <v>26</v>
      </c>
      <c r="E1903" s="43" t="s">
        <v>12261</v>
      </c>
      <c r="F1903" s="53" t="n">
        <v>0.833333333333333</v>
      </c>
      <c r="G1903" s="44" t="s">
        <v>15240</v>
      </c>
      <c r="H1903" s="45" t="n">
        <v>5260</v>
      </c>
      <c r="K1903" s="44"/>
      <c r="L1903" s="43" t="s">
        <v>12263</v>
      </c>
      <c r="M1903" s="41" t="s">
        <v>15241</v>
      </c>
      <c r="O1903" s="41" t="s">
        <v>12791</v>
      </c>
      <c r="P1903" s="44" t="s">
        <v>15215</v>
      </c>
      <c r="Q1903" s="44" t="s">
        <v>12268</v>
      </c>
    </row>
    <row r="1904" customFormat="false" ht="15.75" hidden="false" customHeight="false" outlineLevel="0" collapsed="false">
      <c r="B1904" s="43" t="n">
        <v>1914</v>
      </c>
      <c r="C1904" s="43" t="n">
        <v>5</v>
      </c>
      <c r="D1904" s="43" t="n">
        <v>27</v>
      </c>
      <c r="E1904" s="43" t="s">
        <v>12261</v>
      </c>
      <c r="F1904" s="53" t="n">
        <v>0.833333333333333</v>
      </c>
      <c r="G1904" s="44" t="s">
        <v>15242</v>
      </c>
      <c r="H1904" s="45" t="n">
        <v>5261</v>
      </c>
      <c r="K1904" s="44"/>
      <c r="L1904" s="43" t="s">
        <v>12263</v>
      </c>
      <c r="M1904" s="41" t="s">
        <v>15243</v>
      </c>
      <c r="O1904" s="41" t="s">
        <v>12791</v>
      </c>
      <c r="P1904" s="44" t="s">
        <v>14974</v>
      </c>
      <c r="Q1904" s="44" t="s">
        <v>12268</v>
      </c>
    </row>
    <row r="1905" customFormat="false" ht="15.75" hidden="false" customHeight="false" outlineLevel="0" collapsed="false">
      <c r="B1905" s="43" t="n">
        <v>1914</v>
      </c>
      <c r="C1905" s="43" t="n">
        <v>6</v>
      </c>
      <c r="D1905" s="43" t="n">
        <v>1</v>
      </c>
      <c r="E1905" s="43" t="s">
        <v>12332</v>
      </c>
      <c r="F1905" s="53" t="n">
        <v>0.583333333333333</v>
      </c>
      <c r="G1905" s="44" t="s">
        <v>15244</v>
      </c>
      <c r="H1905" s="45" t="n">
        <v>5266</v>
      </c>
      <c r="K1905" s="44" t="s">
        <v>34</v>
      </c>
      <c r="L1905" s="43" t="s">
        <v>12263</v>
      </c>
      <c r="M1905" s="41" t="s">
        <v>12263</v>
      </c>
      <c r="O1905" s="41" t="s">
        <v>12565</v>
      </c>
      <c r="P1905" s="44" t="s">
        <v>12268</v>
      </c>
      <c r="Q1905" s="44" t="s">
        <v>12338</v>
      </c>
    </row>
    <row r="1906" customFormat="false" ht="15.75" hidden="false" customHeight="false" outlineLevel="0" collapsed="false">
      <c r="B1906" s="43" t="n">
        <v>1914</v>
      </c>
      <c r="C1906" s="43" t="n">
        <v>6</v>
      </c>
      <c r="D1906" s="43" t="n">
        <v>1</v>
      </c>
      <c r="E1906" s="43" t="s">
        <v>12261</v>
      </c>
      <c r="F1906" s="53" t="n">
        <v>0.833333333333333</v>
      </c>
      <c r="G1906" s="44" t="s">
        <v>15245</v>
      </c>
      <c r="H1906" s="45" t="n">
        <v>5266</v>
      </c>
      <c r="K1906" s="44"/>
      <c r="L1906" s="43" t="s">
        <v>12263</v>
      </c>
      <c r="M1906" s="41" t="s">
        <v>15246</v>
      </c>
      <c r="O1906" s="41" t="s">
        <v>12565</v>
      </c>
      <c r="P1906" s="44" t="s">
        <v>14974</v>
      </c>
      <c r="Q1906" s="44" t="s">
        <v>12268</v>
      </c>
    </row>
    <row r="1907" customFormat="false" ht="15.75" hidden="false" customHeight="false" outlineLevel="0" collapsed="false">
      <c r="B1907" s="43" t="n">
        <v>1914</v>
      </c>
      <c r="C1907" s="43" t="n">
        <v>6</v>
      </c>
      <c r="D1907" s="43" t="n">
        <v>2</v>
      </c>
      <c r="E1907" s="43" t="s">
        <v>12261</v>
      </c>
      <c r="F1907" s="53" t="n">
        <v>0.833333333333333</v>
      </c>
      <c r="G1907" s="44" t="s">
        <v>15247</v>
      </c>
      <c r="H1907" s="45" t="n">
        <v>5267</v>
      </c>
      <c r="K1907" s="44"/>
      <c r="L1907" s="43" t="s">
        <v>12263</v>
      </c>
      <c r="M1907" s="41" t="s">
        <v>15248</v>
      </c>
      <c r="O1907" s="41" t="s">
        <v>12565</v>
      </c>
      <c r="P1907" s="44" t="s">
        <v>12268</v>
      </c>
      <c r="Q1907" s="44" t="s">
        <v>12338</v>
      </c>
    </row>
    <row r="1908" customFormat="false" ht="15.75" hidden="false" customHeight="false" outlineLevel="0" collapsed="false">
      <c r="B1908" s="43" t="n">
        <v>1914</v>
      </c>
      <c r="C1908" s="43" t="n">
        <v>6</v>
      </c>
      <c r="D1908" s="43" t="n">
        <v>7</v>
      </c>
      <c r="E1908" s="43" t="s">
        <v>12261</v>
      </c>
      <c r="F1908" s="53" t="n">
        <v>0.833333333333333</v>
      </c>
      <c r="G1908" s="44" t="s">
        <v>15249</v>
      </c>
      <c r="H1908" s="45" t="n">
        <v>5272</v>
      </c>
      <c r="K1908" s="44"/>
      <c r="L1908" s="43" t="s">
        <v>12263</v>
      </c>
      <c r="M1908" s="41" t="s">
        <v>15250</v>
      </c>
      <c r="O1908" s="41" t="s">
        <v>15044</v>
      </c>
      <c r="P1908" s="44" t="s">
        <v>14474</v>
      </c>
      <c r="Q1908" s="44" t="s">
        <v>12917</v>
      </c>
    </row>
    <row r="1909" customFormat="false" ht="15.75" hidden="false" customHeight="false" outlineLevel="0" collapsed="false">
      <c r="B1909" s="43" t="n">
        <v>1914</v>
      </c>
      <c r="C1909" s="43" t="n">
        <v>6</v>
      </c>
      <c r="D1909" s="43" t="n">
        <v>17</v>
      </c>
      <c r="E1909" s="43" t="s">
        <v>12261</v>
      </c>
      <c r="F1909" s="53" t="n">
        <v>0.833333333333333</v>
      </c>
      <c r="G1909" s="44" t="s">
        <v>15251</v>
      </c>
      <c r="H1909" s="45" t="n">
        <v>5282</v>
      </c>
      <c r="K1909" s="44"/>
      <c r="L1909" s="43" t="s">
        <v>12263</v>
      </c>
      <c r="M1909" s="41" t="s">
        <v>15250</v>
      </c>
      <c r="O1909" s="41" t="s">
        <v>15044</v>
      </c>
      <c r="P1909" s="44" t="s">
        <v>14474</v>
      </c>
      <c r="Q1909" s="44" t="s">
        <v>12917</v>
      </c>
    </row>
    <row r="1910" customFormat="false" ht="15.75" hidden="false" customHeight="false" outlineLevel="0" collapsed="false">
      <c r="B1910" s="43" t="n">
        <v>1914</v>
      </c>
      <c r="C1910" s="43" t="n">
        <v>6</v>
      </c>
      <c r="D1910" s="43" t="n">
        <v>28</v>
      </c>
      <c r="E1910" s="43" t="s">
        <v>12261</v>
      </c>
      <c r="F1910" s="53" t="n">
        <v>0.833333333333333</v>
      </c>
      <c r="G1910" s="44" t="s">
        <v>15252</v>
      </c>
      <c r="H1910" s="45" t="n">
        <v>5293</v>
      </c>
      <c r="K1910" s="44"/>
      <c r="L1910" s="43" t="s">
        <v>12263</v>
      </c>
      <c r="M1910" s="41" t="s">
        <v>15250</v>
      </c>
      <c r="O1910" s="41" t="s">
        <v>15044</v>
      </c>
      <c r="P1910" s="44" t="s">
        <v>14474</v>
      </c>
      <c r="Q1910" s="44" t="s">
        <v>12917</v>
      </c>
    </row>
    <row r="1911" customFormat="false" ht="15.75" hidden="false" customHeight="false" outlineLevel="0" collapsed="false">
      <c r="B1911" s="43" t="n">
        <v>1914</v>
      </c>
      <c r="C1911" s="43" t="n">
        <v>7</v>
      </c>
      <c r="D1911" s="43" t="n">
        <v>5</v>
      </c>
      <c r="E1911" s="43" t="s">
        <v>12261</v>
      </c>
      <c r="F1911" s="53" t="n">
        <v>0.833333333333333</v>
      </c>
      <c r="G1911" s="44" t="s">
        <v>15253</v>
      </c>
      <c r="H1911" s="45" t="n">
        <v>5300</v>
      </c>
      <c r="K1911" s="44"/>
      <c r="L1911" s="43" t="s">
        <v>12263</v>
      </c>
      <c r="M1911" s="41" t="s">
        <v>15250</v>
      </c>
      <c r="O1911" s="41" t="s">
        <v>15044</v>
      </c>
      <c r="P1911" s="44" t="s">
        <v>14474</v>
      </c>
      <c r="Q1911" s="44" t="s">
        <v>12917</v>
      </c>
    </row>
    <row r="1912" customFormat="false" ht="15.75" hidden="false" customHeight="false" outlineLevel="0" collapsed="false">
      <c r="B1912" s="43" t="n">
        <v>1914</v>
      </c>
      <c r="C1912" s="43" t="n">
        <v>7</v>
      </c>
      <c r="D1912" s="43" t="n">
        <v>12</v>
      </c>
      <c r="E1912" s="43" t="s">
        <v>12261</v>
      </c>
      <c r="F1912" s="53" t="n">
        <v>0.833333333333333</v>
      </c>
      <c r="G1912" s="44" t="s">
        <v>15254</v>
      </c>
      <c r="H1912" s="45" t="n">
        <v>5307</v>
      </c>
      <c r="K1912" s="44"/>
      <c r="L1912" s="43" t="s">
        <v>12263</v>
      </c>
      <c r="M1912" s="41" t="s">
        <v>15255</v>
      </c>
      <c r="O1912" s="41" t="s">
        <v>14668</v>
      </c>
      <c r="P1912" s="44" t="s">
        <v>14663</v>
      </c>
      <c r="Q1912" s="44" t="s">
        <v>12268</v>
      </c>
    </row>
    <row r="1913" customFormat="false" ht="15.75" hidden="false" customHeight="false" outlineLevel="0" collapsed="false">
      <c r="B1913" s="43" t="n">
        <v>1914</v>
      </c>
      <c r="C1913" s="43" t="n">
        <v>7</v>
      </c>
      <c r="D1913" s="43" t="n">
        <v>13</v>
      </c>
      <c r="E1913" s="43" t="s">
        <v>12261</v>
      </c>
      <c r="F1913" s="53" t="n">
        <v>0.833333333333333</v>
      </c>
      <c r="G1913" s="44" t="s">
        <v>15256</v>
      </c>
      <c r="H1913" s="45" t="n">
        <v>5308</v>
      </c>
      <c r="K1913" s="44"/>
      <c r="L1913" s="43" t="s">
        <v>12263</v>
      </c>
      <c r="M1913" s="41" t="s">
        <v>15257</v>
      </c>
      <c r="O1913" s="41" t="s">
        <v>14668</v>
      </c>
      <c r="P1913" s="44" t="s">
        <v>14663</v>
      </c>
      <c r="Q1913" s="44" t="s">
        <v>12268</v>
      </c>
    </row>
    <row r="1914" customFormat="false" ht="15.75" hidden="false" customHeight="false" outlineLevel="0" collapsed="false">
      <c r="B1914" s="43" t="n">
        <v>1914</v>
      </c>
      <c r="C1914" s="43" t="n">
        <v>7</v>
      </c>
      <c r="D1914" s="43" t="n">
        <v>14</v>
      </c>
      <c r="E1914" s="43" t="s">
        <v>12332</v>
      </c>
      <c r="F1914" s="53" t="n">
        <v>0.583333333333333</v>
      </c>
      <c r="G1914" s="44" t="s">
        <v>15258</v>
      </c>
      <c r="H1914" s="45" t="n">
        <v>5309</v>
      </c>
      <c r="K1914" s="44" t="s">
        <v>34</v>
      </c>
      <c r="L1914" s="43" t="s">
        <v>12263</v>
      </c>
      <c r="M1914" s="41" t="s">
        <v>12263</v>
      </c>
      <c r="O1914" s="41" t="s">
        <v>14668</v>
      </c>
      <c r="P1914" s="44" t="s">
        <v>12268</v>
      </c>
      <c r="Q1914" s="44" t="s">
        <v>12338</v>
      </c>
    </row>
    <row r="1915" customFormat="false" ht="15.75" hidden="false" customHeight="false" outlineLevel="0" collapsed="false">
      <c r="B1915" s="43" t="n">
        <v>1914</v>
      </c>
      <c r="C1915" s="43" t="n">
        <v>7</v>
      </c>
      <c r="D1915" s="43" t="n">
        <v>14</v>
      </c>
      <c r="E1915" s="43" t="s">
        <v>12261</v>
      </c>
      <c r="F1915" s="53" t="n">
        <v>0.833333333333333</v>
      </c>
      <c r="G1915" s="44" t="s">
        <v>15259</v>
      </c>
      <c r="H1915" s="45" t="n">
        <v>5309</v>
      </c>
      <c r="K1915" s="44"/>
      <c r="L1915" s="43" t="s">
        <v>12263</v>
      </c>
      <c r="M1915" s="41" t="s">
        <v>15260</v>
      </c>
      <c r="O1915" s="41" t="s">
        <v>14668</v>
      </c>
      <c r="P1915" s="44" t="s">
        <v>14663</v>
      </c>
      <c r="Q1915" s="44" t="s">
        <v>12268</v>
      </c>
    </row>
    <row r="1916" customFormat="false" ht="15.75" hidden="false" customHeight="false" outlineLevel="0" collapsed="false">
      <c r="B1916" s="43" t="n">
        <v>1914</v>
      </c>
      <c r="C1916" s="43" t="n">
        <v>7</v>
      </c>
      <c r="D1916" s="43" t="n">
        <v>15</v>
      </c>
      <c r="E1916" s="43" t="s">
        <v>12261</v>
      </c>
      <c r="F1916" s="53" t="n">
        <v>0.833333333333333</v>
      </c>
      <c r="G1916" s="44" t="s">
        <v>15261</v>
      </c>
      <c r="H1916" s="45" t="n">
        <v>5310</v>
      </c>
      <c r="K1916" s="44"/>
      <c r="L1916" s="43" t="s">
        <v>12263</v>
      </c>
      <c r="M1916" s="41" t="s">
        <v>15262</v>
      </c>
      <c r="O1916" s="41" t="s">
        <v>14668</v>
      </c>
      <c r="P1916" s="44" t="s">
        <v>14663</v>
      </c>
      <c r="Q1916" s="44" t="s">
        <v>12268</v>
      </c>
    </row>
    <row r="1917" customFormat="false" ht="15.75" hidden="false" customHeight="false" outlineLevel="0" collapsed="false">
      <c r="B1917" s="43" t="n">
        <v>1914</v>
      </c>
      <c r="C1917" s="43" t="n">
        <v>7</v>
      </c>
      <c r="D1917" s="43" t="n">
        <v>16</v>
      </c>
      <c r="E1917" s="43" t="s">
        <v>12332</v>
      </c>
      <c r="F1917" s="53" t="n">
        <v>0.583333333333333</v>
      </c>
      <c r="G1917" s="44" t="s">
        <v>15263</v>
      </c>
      <c r="H1917" s="45" t="n">
        <v>5311</v>
      </c>
      <c r="K1917" s="44" t="s">
        <v>34</v>
      </c>
      <c r="L1917" s="43" t="s">
        <v>12263</v>
      </c>
      <c r="M1917" s="41" t="s">
        <v>12263</v>
      </c>
      <c r="O1917" s="41" t="s">
        <v>14668</v>
      </c>
      <c r="P1917" s="44" t="s">
        <v>12268</v>
      </c>
      <c r="Q1917" s="44" t="s">
        <v>12268</v>
      </c>
    </row>
    <row r="1918" customFormat="false" ht="15.75" hidden="false" customHeight="false" outlineLevel="0" collapsed="false">
      <c r="B1918" s="43" t="n">
        <v>1914</v>
      </c>
      <c r="C1918" s="43" t="n">
        <v>7</v>
      </c>
      <c r="D1918" s="43" t="n">
        <v>16</v>
      </c>
      <c r="E1918" s="43" t="s">
        <v>12261</v>
      </c>
      <c r="F1918" s="53" t="n">
        <v>0.833333333333333</v>
      </c>
      <c r="G1918" s="44" t="s">
        <v>15264</v>
      </c>
      <c r="H1918" s="45" t="n">
        <v>5311</v>
      </c>
      <c r="K1918" s="44"/>
      <c r="L1918" s="43" t="s">
        <v>12263</v>
      </c>
      <c r="M1918" s="41" t="s">
        <v>15265</v>
      </c>
      <c r="O1918" s="41" t="s">
        <v>14668</v>
      </c>
      <c r="P1918" s="44" t="s">
        <v>14663</v>
      </c>
      <c r="Q1918" s="44" t="s">
        <v>12268</v>
      </c>
    </row>
    <row r="1919" customFormat="false" ht="15.75" hidden="false" customHeight="false" outlineLevel="0" collapsed="false">
      <c r="B1919" s="43" t="n">
        <v>1914</v>
      </c>
      <c r="C1919" s="43" t="n">
        <v>7</v>
      </c>
      <c r="D1919" s="43" t="n">
        <v>26</v>
      </c>
      <c r="E1919" s="43" t="s">
        <v>12261</v>
      </c>
      <c r="F1919" s="53" t="n">
        <v>0.833333333333333</v>
      </c>
      <c r="G1919" s="44" t="s">
        <v>15266</v>
      </c>
      <c r="H1919" s="45" t="n">
        <v>5321</v>
      </c>
      <c r="K1919" s="44"/>
      <c r="L1919" s="43" t="s">
        <v>12263</v>
      </c>
      <c r="M1919" s="41" t="s">
        <v>15267</v>
      </c>
      <c r="O1919" s="41" t="s">
        <v>15044</v>
      </c>
      <c r="P1919" s="44" t="s">
        <v>15268</v>
      </c>
      <c r="Q1919" s="44" t="s">
        <v>12917</v>
      </c>
    </row>
    <row r="1920" customFormat="false" ht="15.75" hidden="false" customHeight="false" outlineLevel="0" collapsed="false">
      <c r="B1920" s="43" t="n">
        <v>1914</v>
      </c>
      <c r="C1920" s="43" t="n">
        <v>7</v>
      </c>
      <c r="D1920" s="43" t="n">
        <v>26</v>
      </c>
      <c r="E1920" s="43" t="s">
        <v>12261</v>
      </c>
      <c r="F1920" s="53" t="n">
        <v>0.833333333333333</v>
      </c>
      <c r="G1920" s="44" t="s">
        <v>15266</v>
      </c>
      <c r="H1920" s="45" t="n">
        <v>5321</v>
      </c>
      <c r="K1920" s="44"/>
      <c r="L1920" s="43" t="s">
        <v>12263</v>
      </c>
      <c r="M1920" s="41" t="s">
        <v>15250</v>
      </c>
      <c r="O1920" s="41" t="s">
        <v>15044</v>
      </c>
      <c r="P1920" s="44" t="s">
        <v>14474</v>
      </c>
      <c r="Q1920" s="44" t="s">
        <v>12917</v>
      </c>
    </row>
    <row r="1921" customFormat="false" ht="15.75" hidden="false" customHeight="false" outlineLevel="0" collapsed="false">
      <c r="B1921" s="43" t="n">
        <v>1914</v>
      </c>
      <c r="C1921" s="43" t="n">
        <v>8</v>
      </c>
      <c r="D1921" s="43" t="n">
        <v>13</v>
      </c>
      <c r="E1921" s="43" t="s">
        <v>12261</v>
      </c>
      <c r="F1921" s="53" t="n">
        <v>0.833333333333333</v>
      </c>
      <c r="G1921" s="44" t="s">
        <v>15269</v>
      </c>
      <c r="H1921" s="45" t="n">
        <v>5339</v>
      </c>
      <c r="K1921" s="44"/>
      <c r="L1921" s="43" t="s">
        <v>12263</v>
      </c>
      <c r="M1921" s="41" t="s">
        <v>12263</v>
      </c>
      <c r="O1921" s="41" t="s">
        <v>15044</v>
      </c>
      <c r="P1921" s="44" t="s">
        <v>14481</v>
      </c>
      <c r="Q1921" s="44" t="s">
        <v>12798</v>
      </c>
    </row>
    <row r="1922" customFormat="false" ht="15.75" hidden="false" customHeight="false" outlineLevel="0" collapsed="false">
      <c r="B1922" s="42" t="n">
        <v>1914</v>
      </c>
      <c r="C1922" s="42" t="n">
        <v>8</v>
      </c>
      <c r="D1922" s="42" t="n">
        <v>13</v>
      </c>
      <c r="E1922" s="43" t="s">
        <v>15270</v>
      </c>
      <c r="F1922" s="53" t="n">
        <v>0.916666666666667</v>
      </c>
      <c r="G1922" s="44" t="s">
        <v>15271</v>
      </c>
      <c r="H1922" s="45" t="n">
        <v>5339</v>
      </c>
      <c r="K1922" s="46" t="s">
        <v>15272</v>
      </c>
      <c r="L1922" s="42" t="s">
        <v>12263</v>
      </c>
      <c r="M1922" s="41" t="s">
        <v>15273</v>
      </c>
      <c r="O1922" s="41" t="s">
        <v>15044</v>
      </c>
      <c r="P1922" s="44" t="s">
        <v>12268</v>
      </c>
      <c r="Q1922" s="44" t="s">
        <v>12268</v>
      </c>
    </row>
    <row r="1923" customFormat="false" ht="15.75" hidden="false" customHeight="false" outlineLevel="0" collapsed="false">
      <c r="B1923" s="43" t="n">
        <v>1914</v>
      </c>
      <c r="C1923" s="43" t="n">
        <v>8</v>
      </c>
      <c r="D1923" s="43" t="n">
        <v>14</v>
      </c>
      <c r="E1923" s="43" t="s">
        <v>12261</v>
      </c>
      <c r="F1923" s="53" t="n">
        <v>0.833333333333333</v>
      </c>
      <c r="G1923" s="44" t="s">
        <v>15274</v>
      </c>
      <c r="H1923" s="45" t="n">
        <v>5340</v>
      </c>
      <c r="K1923" s="44"/>
      <c r="L1923" s="43" t="s">
        <v>12263</v>
      </c>
      <c r="M1923" s="41" t="s">
        <v>12263</v>
      </c>
      <c r="O1923" s="41" t="s">
        <v>15044</v>
      </c>
      <c r="P1923" s="44" t="s">
        <v>14481</v>
      </c>
      <c r="Q1923" s="44" t="s">
        <v>12268</v>
      </c>
    </row>
    <row r="1924" customFormat="false" ht="15.75" hidden="false" customHeight="false" outlineLevel="0" collapsed="false">
      <c r="B1924" s="42" t="n">
        <v>1914</v>
      </c>
      <c r="C1924" s="42" t="n">
        <v>8</v>
      </c>
      <c r="D1924" s="42" t="n">
        <v>14</v>
      </c>
      <c r="E1924" s="43" t="s">
        <v>15270</v>
      </c>
      <c r="F1924" s="53" t="n">
        <v>0.916666666666667</v>
      </c>
      <c r="G1924" s="44" t="s">
        <v>15275</v>
      </c>
      <c r="H1924" s="45" t="n">
        <v>5340</v>
      </c>
      <c r="K1924" s="46" t="s">
        <v>15272</v>
      </c>
      <c r="L1924" s="42" t="s">
        <v>12263</v>
      </c>
      <c r="M1924" s="41" t="s">
        <v>15273</v>
      </c>
      <c r="O1924" s="41" t="s">
        <v>15044</v>
      </c>
      <c r="P1924" s="44" t="s">
        <v>12268</v>
      </c>
      <c r="Q1924" s="44" t="s">
        <v>12268</v>
      </c>
    </row>
    <row r="1925" customFormat="false" ht="15.75" hidden="false" customHeight="false" outlineLevel="0" collapsed="false">
      <c r="B1925" s="43" t="n">
        <v>1914</v>
      </c>
      <c r="C1925" s="43" t="n">
        <v>8</v>
      </c>
      <c r="D1925" s="43" t="n">
        <v>15</v>
      </c>
      <c r="E1925" s="43" t="s">
        <v>12261</v>
      </c>
      <c r="F1925" s="53" t="n">
        <v>0.833333333333333</v>
      </c>
      <c r="G1925" s="44" t="s">
        <v>15276</v>
      </c>
      <c r="H1925" s="45" t="n">
        <v>5341</v>
      </c>
      <c r="K1925" s="44"/>
      <c r="L1925" s="43" t="s">
        <v>12263</v>
      </c>
      <c r="M1925" s="41" t="s">
        <v>12263</v>
      </c>
      <c r="O1925" s="41" t="s">
        <v>15044</v>
      </c>
      <c r="P1925" s="44" t="s">
        <v>14481</v>
      </c>
      <c r="Q1925" s="44" t="s">
        <v>12268</v>
      </c>
    </row>
    <row r="1926" customFormat="false" ht="15.75" hidden="false" customHeight="false" outlineLevel="0" collapsed="false">
      <c r="B1926" s="42" t="n">
        <v>1914</v>
      </c>
      <c r="C1926" s="42" t="n">
        <v>8</v>
      </c>
      <c r="D1926" s="42" t="n">
        <v>15</v>
      </c>
      <c r="E1926" s="43" t="s">
        <v>15270</v>
      </c>
      <c r="F1926" s="53" t="n">
        <v>0.916666666666667</v>
      </c>
      <c r="G1926" s="44" t="s">
        <v>15277</v>
      </c>
      <c r="H1926" s="45" t="n">
        <v>5341</v>
      </c>
      <c r="K1926" s="46" t="s">
        <v>15272</v>
      </c>
      <c r="L1926" s="42" t="s">
        <v>12263</v>
      </c>
      <c r="M1926" s="41" t="s">
        <v>15273</v>
      </c>
      <c r="O1926" s="41" t="s">
        <v>15044</v>
      </c>
      <c r="P1926" s="44" t="s">
        <v>12268</v>
      </c>
      <c r="Q1926" s="44" t="s">
        <v>12268</v>
      </c>
    </row>
    <row r="1927" customFormat="false" ht="15.75" hidden="false" customHeight="false" outlineLevel="0" collapsed="false">
      <c r="B1927" s="43" t="n">
        <v>1914</v>
      </c>
      <c r="C1927" s="43" t="n">
        <v>8</v>
      </c>
      <c r="D1927" s="43" t="n">
        <v>16</v>
      </c>
      <c r="E1927" s="43" t="s">
        <v>12261</v>
      </c>
      <c r="F1927" s="53" t="n">
        <v>0.833333333333333</v>
      </c>
      <c r="G1927" s="44" t="s">
        <v>15278</v>
      </c>
      <c r="H1927" s="45" t="n">
        <v>5342</v>
      </c>
      <c r="K1927" s="44"/>
      <c r="L1927" s="43" t="s">
        <v>12263</v>
      </c>
      <c r="M1927" s="41" t="s">
        <v>12263</v>
      </c>
      <c r="O1927" s="41" t="s">
        <v>15044</v>
      </c>
      <c r="P1927" s="44" t="s">
        <v>12268</v>
      </c>
      <c r="Q1927" s="44" t="s">
        <v>12268</v>
      </c>
    </row>
    <row r="1928" customFormat="false" ht="15.75" hidden="false" customHeight="false" outlineLevel="0" collapsed="false">
      <c r="B1928" s="43" t="n">
        <v>1914</v>
      </c>
      <c r="C1928" s="43" t="n">
        <v>9</v>
      </c>
      <c r="D1928" s="43" t="n">
        <v>1</v>
      </c>
      <c r="E1928" s="43" t="s">
        <v>12332</v>
      </c>
      <c r="F1928" s="53" t="n">
        <v>0.583333333333333</v>
      </c>
      <c r="G1928" s="44" t="s">
        <v>15279</v>
      </c>
      <c r="H1928" s="45" t="n">
        <v>5358</v>
      </c>
      <c r="K1928" s="44" t="s">
        <v>34</v>
      </c>
      <c r="L1928" s="43" t="s">
        <v>12263</v>
      </c>
      <c r="M1928" s="41" t="s">
        <v>12263</v>
      </c>
      <c r="O1928" s="41" t="s">
        <v>12264</v>
      </c>
      <c r="P1928" s="44" t="s">
        <v>15280</v>
      </c>
      <c r="Q1928" s="44" t="s">
        <v>12268</v>
      </c>
    </row>
    <row r="1929" customFormat="false" ht="15.75" hidden="false" customHeight="false" outlineLevel="0" collapsed="false">
      <c r="B1929" s="43" t="n">
        <v>1914</v>
      </c>
      <c r="C1929" s="43" t="n">
        <v>9</v>
      </c>
      <c r="D1929" s="43" t="n">
        <v>1</v>
      </c>
      <c r="E1929" s="43" t="s">
        <v>12261</v>
      </c>
      <c r="F1929" s="53" t="n">
        <v>0.833333333333333</v>
      </c>
      <c r="G1929" s="44" t="s">
        <v>15281</v>
      </c>
      <c r="H1929" s="45" t="n">
        <v>5358</v>
      </c>
      <c r="K1929" s="44"/>
      <c r="L1929" s="43" t="s">
        <v>12263</v>
      </c>
      <c r="M1929" s="41" t="s">
        <v>15282</v>
      </c>
      <c r="O1929" s="41" t="s">
        <v>12264</v>
      </c>
      <c r="P1929" s="44" t="s">
        <v>12797</v>
      </c>
      <c r="Q1929" s="44" t="s">
        <v>12798</v>
      </c>
    </row>
    <row r="1930" customFormat="false" ht="15.75" hidden="false" customHeight="false" outlineLevel="0" collapsed="false">
      <c r="B1930" s="43" t="n">
        <v>1914</v>
      </c>
      <c r="C1930" s="43" t="n">
        <v>9</v>
      </c>
      <c r="D1930" s="43" t="n">
        <v>13</v>
      </c>
      <c r="E1930" s="43" t="s">
        <v>12261</v>
      </c>
      <c r="F1930" s="53" t="n">
        <v>0.833333333333333</v>
      </c>
      <c r="G1930" s="44" t="s">
        <v>15283</v>
      </c>
      <c r="H1930" s="45" t="n">
        <v>5370</v>
      </c>
      <c r="K1930" s="44"/>
      <c r="L1930" s="43" t="s">
        <v>12263</v>
      </c>
      <c r="M1930" s="41" t="s">
        <v>12263</v>
      </c>
      <c r="O1930" s="41" t="s">
        <v>12460</v>
      </c>
      <c r="P1930" s="44" t="s">
        <v>15284</v>
      </c>
      <c r="Q1930" s="44" t="s">
        <v>12268</v>
      </c>
    </row>
    <row r="1931" customFormat="false" ht="15.75" hidden="false" customHeight="false" outlineLevel="0" collapsed="false">
      <c r="B1931" s="43" t="n">
        <v>1914</v>
      </c>
      <c r="C1931" s="43" t="n">
        <v>9</v>
      </c>
      <c r="D1931" s="43" t="n">
        <v>19</v>
      </c>
      <c r="E1931" s="43" t="s">
        <v>12261</v>
      </c>
      <c r="F1931" s="53" t="n">
        <v>0.833333333333333</v>
      </c>
      <c r="G1931" s="44" t="s">
        <v>15285</v>
      </c>
      <c r="H1931" s="45" t="n">
        <v>5376</v>
      </c>
      <c r="K1931" s="44"/>
      <c r="L1931" s="43" t="s">
        <v>12263</v>
      </c>
      <c r="M1931" s="41" t="s">
        <v>15286</v>
      </c>
      <c r="O1931" s="41" t="s">
        <v>15044</v>
      </c>
      <c r="P1931" s="44" t="s">
        <v>14481</v>
      </c>
      <c r="Q1931" s="44" t="s">
        <v>12798</v>
      </c>
    </row>
    <row r="1932" customFormat="false" ht="15.75" hidden="false" customHeight="false" outlineLevel="0" collapsed="false">
      <c r="B1932" s="43" t="n">
        <v>1914</v>
      </c>
      <c r="C1932" s="43" t="n">
        <v>9</v>
      </c>
      <c r="D1932" s="43" t="n">
        <v>20</v>
      </c>
      <c r="E1932" s="43" t="s">
        <v>12261</v>
      </c>
      <c r="F1932" s="53" t="n">
        <v>0.833333333333333</v>
      </c>
      <c r="G1932" s="44" t="s">
        <v>15287</v>
      </c>
      <c r="H1932" s="45" t="n">
        <v>5377</v>
      </c>
      <c r="K1932" s="44"/>
      <c r="L1932" s="43" t="s">
        <v>12263</v>
      </c>
      <c r="M1932" s="41" t="s">
        <v>15288</v>
      </c>
      <c r="O1932" s="41" t="s">
        <v>15044</v>
      </c>
      <c r="P1932" s="44" t="s">
        <v>14481</v>
      </c>
      <c r="Q1932" s="44" t="s">
        <v>12798</v>
      </c>
    </row>
    <row r="1933" customFormat="false" ht="15.75" hidden="false" customHeight="false" outlineLevel="0" collapsed="false">
      <c r="B1933" s="43" t="n">
        <v>1914</v>
      </c>
      <c r="C1933" s="43" t="n">
        <v>9</v>
      </c>
      <c r="D1933" s="43" t="n">
        <v>30</v>
      </c>
      <c r="E1933" s="43" t="s">
        <v>12261</v>
      </c>
      <c r="F1933" s="53" t="n">
        <v>0.833333333333333</v>
      </c>
      <c r="G1933" s="44" t="s">
        <v>15289</v>
      </c>
      <c r="H1933" s="45" t="n">
        <v>5387</v>
      </c>
      <c r="K1933" s="44"/>
      <c r="L1933" s="43" t="s">
        <v>12263</v>
      </c>
      <c r="M1933" s="41" t="s">
        <v>12263</v>
      </c>
      <c r="O1933" s="41" t="s">
        <v>12707</v>
      </c>
      <c r="P1933" s="44" t="s">
        <v>15290</v>
      </c>
      <c r="Q1933" s="44" t="s">
        <v>12268</v>
      </c>
    </row>
    <row r="1934" customFormat="false" ht="15.75" hidden="false" customHeight="false" outlineLevel="0" collapsed="false">
      <c r="B1934" s="43" t="n">
        <v>1914</v>
      </c>
      <c r="C1934" s="43" t="n">
        <v>10</v>
      </c>
      <c r="D1934" s="43" t="n">
        <v>3</v>
      </c>
      <c r="E1934" s="43" t="s">
        <v>12261</v>
      </c>
      <c r="F1934" s="53" t="n">
        <v>0.833333333333333</v>
      </c>
      <c r="G1934" s="44" t="s">
        <v>15291</v>
      </c>
      <c r="H1934" s="45" t="n">
        <v>5390</v>
      </c>
      <c r="K1934" s="44"/>
      <c r="L1934" s="43" t="s">
        <v>12263</v>
      </c>
      <c r="M1934" s="41" t="s">
        <v>15292</v>
      </c>
      <c r="O1934" s="41" t="s">
        <v>15044</v>
      </c>
      <c r="P1934" s="44" t="s">
        <v>15293</v>
      </c>
      <c r="Q1934" s="44" t="s">
        <v>12268</v>
      </c>
    </row>
    <row r="1935" customFormat="false" ht="15.75" hidden="false" customHeight="false" outlineLevel="0" collapsed="false">
      <c r="B1935" s="43" t="n">
        <v>1914</v>
      </c>
      <c r="C1935" s="43" t="n">
        <v>10</v>
      </c>
      <c r="D1935" s="43" t="n">
        <v>4</v>
      </c>
      <c r="E1935" s="43" t="s">
        <v>12261</v>
      </c>
      <c r="F1935" s="53" t="n">
        <v>0.833333333333333</v>
      </c>
      <c r="G1935" s="44" t="s">
        <v>15294</v>
      </c>
      <c r="H1935" s="45" t="n">
        <v>5391</v>
      </c>
      <c r="K1935" s="44"/>
      <c r="L1935" s="43" t="s">
        <v>12263</v>
      </c>
      <c r="M1935" s="41" t="s">
        <v>15295</v>
      </c>
      <c r="O1935" s="41" t="s">
        <v>15044</v>
      </c>
      <c r="P1935" s="44" t="s">
        <v>15293</v>
      </c>
      <c r="Q1935" s="44" t="s">
        <v>12268</v>
      </c>
    </row>
    <row r="1936" customFormat="false" ht="15.75" hidden="false" customHeight="false" outlineLevel="0" collapsed="false">
      <c r="B1936" s="43" t="n">
        <v>1914</v>
      </c>
      <c r="C1936" s="43" t="n">
        <v>10</v>
      </c>
      <c r="D1936" s="43" t="n">
        <v>5</v>
      </c>
      <c r="E1936" s="43" t="s">
        <v>12261</v>
      </c>
      <c r="F1936" s="53" t="n">
        <v>0.833333333333333</v>
      </c>
      <c r="G1936" s="44" t="s">
        <v>15296</v>
      </c>
      <c r="H1936" s="45" t="n">
        <v>5392</v>
      </c>
      <c r="K1936" s="44"/>
      <c r="L1936" s="43" t="s">
        <v>12263</v>
      </c>
      <c r="M1936" s="41" t="s">
        <v>15297</v>
      </c>
      <c r="O1936" s="41" t="s">
        <v>15044</v>
      </c>
      <c r="P1936" s="44" t="s">
        <v>15293</v>
      </c>
      <c r="Q1936" s="44" t="s">
        <v>12268</v>
      </c>
    </row>
    <row r="1937" customFormat="false" ht="15.75" hidden="false" customHeight="false" outlineLevel="0" collapsed="false">
      <c r="B1937" s="43" t="n">
        <v>1914</v>
      </c>
      <c r="C1937" s="43" t="n">
        <v>10</v>
      </c>
      <c r="D1937" s="43" t="n">
        <v>6</v>
      </c>
      <c r="E1937" s="43" t="s">
        <v>12261</v>
      </c>
      <c r="F1937" s="53" t="n">
        <v>0.833333333333333</v>
      </c>
      <c r="G1937" s="44" t="s">
        <v>15298</v>
      </c>
      <c r="H1937" s="45" t="n">
        <v>5393</v>
      </c>
      <c r="K1937" s="44"/>
      <c r="L1937" s="43" t="s">
        <v>12263</v>
      </c>
      <c r="M1937" s="41" t="s">
        <v>15299</v>
      </c>
      <c r="O1937" s="41" t="s">
        <v>15044</v>
      </c>
      <c r="P1937" s="44" t="s">
        <v>15293</v>
      </c>
      <c r="Q1937" s="44" t="s">
        <v>12268</v>
      </c>
    </row>
    <row r="1938" customFormat="false" ht="15.75" hidden="false" customHeight="false" outlineLevel="0" collapsed="false">
      <c r="B1938" s="43" t="n">
        <v>1914</v>
      </c>
      <c r="C1938" s="43" t="n">
        <v>10</v>
      </c>
      <c r="D1938" s="43" t="n">
        <v>7</v>
      </c>
      <c r="E1938" s="43" t="s">
        <v>12261</v>
      </c>
      <c r="F1938" s="53" t="n">
        <v>0.833333333333333</v>
      </c>
      <c r="G1938" s="44" t="s">
        <v>15300</v>
      </c>
      <c r="H1938" s="45" t="n">
        <v>5394</v>
      </c>
      <c r="K1938" s="44"/>
      <c r="L1938" s="43" t="s">
        <v>12263</v>
      </c>
      <c r="M1938" s="41" t="s">
        <v>12263</v>
      </c>
      <c r="O1938" s="41" t="s">
        <v>15044</v>
      </c>
      <c r="P1938" s="44" t="s">
        <v>15293</v>
      </c>
      <c r="Q1938" s="44" t="s">
        <v>12268</v>
      </c>
    </row>
    <row r="1939" customFormat="false" ht="15.75" hidden="false" customHeight="false" outlineLevel="0" collapsed="false">
      <c r="B1939" s="43" t="n">
        <v>1914</v>
      </c>
      <c r="C1939" s="43" t="n">
        <v>10</v>
      </c>
      <c r="D1939" s="43" t="n">
        <v>10</v>
      </c>
      <c r="E1939" s="43" t="s">
        <v>12332</v>
      </c>
      <c r="F1939" s="53" t="n">
        <v>0.583333333333333</v>
      </c>
      <c r="G1939" s="44" t="s">
        <v>15301</v>
      </c>
      <c r="H1939" s="45" t="n">
        <v>5397</v>
      </c>
      <c r="K1939" s="44" t="s">
        <v>34</v>
      </c>
      <c r="L1939" s="43" t="s">
        <v>12263</v>
      </c>
      <c r="M1939" s="41" t="s">
        <v>12263</v>
      </c>
      <c r="O1939" s="41" t="s">
        <v>15044</v>
      </c>
      <c r="P1939" s="44" t="s">
        <v>12797</v>
      </c>
      <c r="Q1939" s="44" t="s">
        <v>12798</v>
      </c>
    </row>
    <row r="1940" customFormat="false" ht="15.75" hidden="false" customHeight="false" outlineLevel="0" collapsed="false">
      <c r="B1940" s="43" t="n">
        <v>1914</v>
      </c>
      <c r="C1940" s="43" t="n">
        <v>10</v>
      </c>
      <c r="D1940" s="43" t="n">
        <v>10</v>
      </c>
      <c r="E1940" s="43" t="s">
        <v>12261</v>
      </c>
      <c r="F1940" s="53" t="n">
        <v>0.833333333333333</v>
      </c>
      <c r="G1940" s="44" t="s">
        <v>15302</v>
      </c>
      <c r="H1940" s="45" t="n">
        <v>5397</v>
      </c>
      <c r="K1940" s="44"/>
      <c r="L1940" s="43" t="s">
        <v>12263</v>
      </c>
      <c r="M1940" s="41" t="s">
        <v>15303</v>
      </c>
      <c r="O1940" s="41" t="s">
        <v>15044</v>
      </c>
      <c r="P1940" s="44" t="s">
        <v>15304</v>
      </c>
      <c r="Q1940" s="44" t="s">
        <v>12917</v>
      </c>
    </row>
    <row r="1941" customFormat="false" ht="15.75" hidden="false" customHeight="false" outlineLevel="0" collapsed="false">
      <c r="B1941" s="43" t="n">
        <v>1914</v>
      </c>
      <c r="C1941" s="43" t="n">
        <v>10</v>
      </c>
      <c r="D1941" s="43" t="n">
        <v>12</v>
      </c>
      <c r="E1941" s="43" t="s">
        <v>12261</v>
      </c>
      <c r="F1941" s="53" t="n">
        <v>0.833333333333333</v>
      </c>
      <c r="G1941" s="44" t="s">
        <v>15305</v>
      </c>
      <c r="H1941" s="45" t="n">
        <v>5399</v>
      </c>
      <c r="K1941" s="44"/>
      <c r="L1941" s="43" t="s">
        <v>12263</v>
      </c>
      <c r="M1941" s="41" t="s">
        <v>12263</v>
      </c>
      <c r="O1941" s="41" t="s">
        <v>15044</v>
      </c>
      <c r="P1941" s="44" t="s">
        <v>15304</v>
      </c>
      <c r="Q1941" s="44" t="s">
        <v>12917</v>
      </c>
    </row>
    <row r="1942" customFormat="false" ht="15.75" hidden="false" customHeight="false" outlineLevel="0" collapsed="false">
      <c r="B1942" s="43" t="n">
        <v>1914</v>
      </c>
      <c r="C1942" s="43" t="n">
        <v>10</v>
      </c>
      <c r="D1942" s="43" t="n">
        <v>18</v>
      </c>
      <c r="E1942" s="43" t="s">
        <v>12261</v>
      </c>
      <c r="F1942" s="53" t="n">
        <v>0.833333333333333</v>
      </c>
      <c r="G1942" s="44" t="s">
        <v>15306</v>
      </c>
      <c r="H1942" s="45" t="n">
        <v>5405</v>
      </c>
      <c r="K1942" s="44"/>
      <c r="L1942" s="43" t="s">
        <v>12263</v>
      </c>
      <c r="M1942" s="41" t="s">
        <v>15303</v>
      </c>
      <c r="O1942" s="41" t="s">
        <v>15044</v>
      </c>
      <c r="P1942" s="44" t="s">
        <v>15304</v>
      </c>
      <c r="Q1942" s="44" t="s">
        <v>12917</v>
      </c>
    </row>
    <row r="1943" customFormat="false" ht="15.75" hidden="false" customHeight="false" outlineLevel="0" collapsed="false">
      <c r="B1943" s="43" t="n">
        <v>1914</v>
      </c>
      <c r="C1943" s="43" t="n">
        <v>10</v>
      </c>
      <c r="D1943" s="43" t="n">
        <v>19</v>
      </c>
      <c r="E1943" s="43" t="s">
        <v>12261</v>
      </c>
      <c r="F1943" s="53" t="n">
        <v>0.833333333333333</v>
      </c>
      <c r="G1943" s="44" t="s">
        <v>15307</v>
      </c>
      <c r="H1943" s="45" t="n">
        <v>5406</v>
      </c>
      <c r="K1943" s="44"/>
      <c r="L1943" s="43" t="s">
        <v>12263</v>
      </c>
      <c r="M1943" s="41" t="s">
        <v>15303</v>
      </c>
      <c r="O1943" s="41" t="s">
        <v>15044</v>
      </c>
      <c r="P1943" s="44" t="s">
        <v>15304</v>
      </c>
      <c r="Q1943" s="44" t="s">
        <v>12917</v>
      </c>
    </row>
    <row r="1944" customFormat="false" ht="15.75" hidden="false" customHeight="false" outlineLevel="0" collapsed="false">
      <c r="B1944" s="43" t="n">
        <v>1914</v>
      </c>
      <c r="C1944" s="43" t="n">
        <v>10</v>
      </c>
      <c r="D1944" s="43" t="n">
        <v>24</v>
      </c>
      <c r="E1944" s="43" t="s">
        <v>12261</v>
      </c>
      <c r="F1944" s="53" t="n">
        <v>0.833333333333333</v>
      </c>
      <c r="G1944" s="44" t="s">
        <v>15308</v>
      </c>
      <c r="H1944" s="45" t="n">
        <v>5411</v>
      </c>
      <c r="K1944" s="44"/>
      <c r="L1944" s="43" t="s">
        <v>12263</v>
      </c>
      <c r="M1944" s="41" t="s">
        <v>15303</v>
      </c>
      <c r="O1944" s="41" t="s">
        <v>15044</v>
      </c>
      <c r="P1944" s="44" t="s">
        <v>15304</v>
      </c>
      <c r="Q1944" s="44" t="s">
        <v>12917</v>
      </c>
    </row>
    <row r="1945" customFormat="false" ht="15.75" hidden="false" customHeight="false" outlineLevel="0" collapsed="false">
      <c r="B1945" s="43" t="n">
        <v>1914</v>
      </c>
      <c r="C1945" s="43" t="n">
        <v>10</v>
      </c>
      <c r="D1945" s="43" t="n">
        <v>25</v>
      </c>
      <c r="E1945" s="43" t="s">
        <v>12261</v>
      </c>
      <c r="F1945" s="53" t="n">
        <v>0.833333333333333</v>
      </c>
      <c r="G1945" s="44" t="s">
        <v>15309</v>
      </c>
      <c r="H1945" s="45" t="n">
        <v>5412</v>
      </c>
      <c r="K1945" s="44"/>
      <c r="L1945" s="43" t="s">
        <v>12263</v>
      </c>
      <c r="M1945" s="41" t="s">
        <v>15303</v>
      </c>
      <c r="O1945" s="41" t="s">
        <v>15044</v>
      </c>
      <c r="P1945" s="44" t="s">
        <v>15304</v>
      </c>
      <c r="Q1945" s="44" t="s">
        <v>12917</v>
      </c>
    </row>
    <row r="1946" customFormat="false" ht="15.75" hidden="false" customHeight="false" outlineLevel="0" collapsed="false">
      <c r="B1946" s="43" t="n">
        <v>1914</v>
      </c>
      <c r="C1946" s="43" t="n">
        <v>10</v>
      </c>
      <c r="D1946" s="43" t="n">
        <v>29</v>
      </c>
      <c r="E1946" s="43" t="s">
        <v>12261</v>
      </c>
      <c r="F1946" s="53" t="n">
        <v>0.833333333333333</v>
      </c>
      <c r="G1946" s="44" t="s">
        <v>15310</v>
      </c>
      <c r="H1946" s="45" t="n">
        <v>5416</v>
      </c>
      <c r="K1946" s="44"/>
      <c r="L1946" s="43" t="s">
        <v>12263</v>
      </c>
      <c r="M1946" s="41" t="s">
        <v>12263</v>
      </c>
      <c r="O1946" s="41" t="s">
        <v>12264</v>
      </c>
      <c r="P1946" s="44" t="s">
        <v>15311</v>
      </c>
      <c r="Q1946" s="44" t="s">
        <v>12266</v>
      </c>
    </row>
    <row r="1947" customFormat="false" ht="15.75" hidden="false" customHeight="false" outlineLevel="0" collapsed="false">
      <c r="B1947" s="43" t="n">
        <v>1914</v>
      </c>
      <c r="C1947" s="43" t="n">
        <v>10</v>
      </c>
      <c r="D1947" s="43" t="n">
        <v>31</v>
      </c>
      <c r="E1947" s="43" t="s">
        <v>12261</v>
      </c>
      <c r="F1947" s="53" t="n">
        <v>0.833333333333333</v>
      </c>
      <c r="G1947" s="44" t="s">
        <v>15312</v>
      </c>
      <c r="H1947" s="45" t="n">
        <v>5418</v>
      </c>
      <c r="K1947" s="44"/>
      <c r="L1947" s="43" t="s">
        <v>12263</v>
      </c>
      <c r="M1947" s="41" t="s">
        <v>15282</v>
      </c>
      <c r="O1947" s="41" t="s">
        <v>12264</v>
      </c>
      <c r="P1947" s="44" t="s">
        <v>15280</v>
      </c>
      <c r="Q1947" s="44" t="s">
        <v>12268</v>
      </c>
    </row>
    <row r="1948" customFormat="false" ht="15.75" hidden="false" customHeight="false" outlineLevel="0" collapsed="false">
      <c r="B1948" s="43" t="n">
        <v>1914</v>
      </c>
      <c r="C1948" s="43" t="n">
        <v>11</v>
      </c>
      <c r="D1948" s="43" t="n">
        <v>2</v>
      </c>
      <c r="E1948" s="43" t="s">
        <v>12261</v>
      </c>
      <c r="F1948" s="53" t="n">
        <v>0.833333333333333</v>
      </c>
      <c r="G1948" s="44" t="s">
        <v>15313</v>
      </c>
      <c r="H1948" s="45" t="n">
        <v>5420</v>
      </c>
      <c r="K1948" s="44"/>
      <c r="L1948" s="43" t="s">
        <v>12263</v>
      </c>
      <c r="M1948" s="41" t="s">
        <v>12263</v>
      </c>
      <c r="O1948" s="41" t="s">
        <v>12475</v>
      </c>
      <c r="P1948" s="44" t="s">
        <v>12268</v>
      </c>
      <c r="Q1948" s="44" t="s">
        <v>12268</v>
      </c>
    </row>
    <row r="1949" customFormat="false" ht="15.75" hidden="false" customHeight="false" outlineLevel="0" collapsed="false">
      <c r="B1949" s="43" t="n">
        <v>1914</v>
      </c>
      <c r="C1949" s="43" t="n">
        <v>11</v>
      </c>
      <c r="D1949" s="43" t="n">
        <v>3</v>
      </c>
      <c r="E1949" s="43" t="s">
        <v>12261</v>
      </c>
      <c r="F1949" s="53" t="n">
        <v>0.833333333333333</v>
      </c>
      <c r="G1949" s="44" t="s">
        <v>15314</v>
      </c>
      <c r="H1949" s="45" t="n">
        <v>5421</v>
      </c>
      <c r="K1949" s="44"/>
      <c r="L1949" s="43" t="s">
        <v>12263</v>
      </c>
      <c r="M1949" s="41" t="s">
        <v>12263</v>
      </c>
      <c r="O1949" s="41" t="s">
        <v>12475</v>
      </c>
      <c r="P1949" s="44" t="s">
        <v>12268</v>
      </c>
      <c r="Q1949" s="44" t="s">
        <v>12268</v>
      </c>
    </row>
    <row r="1950" customFormat="false" ht="15.75" hidden="false" customHeight="false" outlineLevel="0" collapsed="false">
      <c r="B1950" s="43" t="n">
        <v>1914</v>
      </c>
      <c r="C1950" s="43" t="n">
        <v>11</v>
      </c>
      <c r="D1950" s="43" t="n">
        <v>5</v>
      </c>
      <c r="E1950" s="43" t="s">
        <v>12261</v>
      </c>
      <c r="F1950" s="53" t="n">
        <v>0.833333333333333</v>
      </c>
      <c r="G1950" s="44" t="s">
        <v>15315</v>
      </c>
      <c r="H1950" s="45" t="n">
        <v>5423</v>
      </c>
      <c r="K1950" s="44"/>
      <c r="L1950" s="43" t="s">
        <v>12263</v>
      </c>
      <c r="M1950" s="41" t="s">
        <v>12263</v>
      </c>
      <c r="O1950" s="41" t="s">
        <v>12264</v>
      </c>
      <c r="P1950" s="44" t="s">
        <v>15311</v>
      </c>
      <c r="Q1950" s="44" t="s">
        <v>12266</v>
      </c>
    </row>
    <row r="1951" customFormat="false" ht="15.75" hidden="false" customHeight="false" outlineLevel="0" collapsed="false">
      <c r="B1951" s="43" t="n">
        <v>1914</v>
      </c>
      <c r="C1951" s="43" t="n">
        <v>11</v>
      </c>
      <c r="D1951" s="43" t="n">
        <v>9</v>
      </c>
      <c r="E1951" s="43" t="s">
        <v>12261</v>
      </c>
      <c r="F1951" s="53" t="n">
        <v>0.833333333333333</v>
      </c>
      <c r="G1951" s="44" t="s">
        <v>15316</v>
      </c>
      <c r="H1951" s="45" t="n">
        <v>5427</v>
      </c>
      <c r="K1951" s="44"/>
      <c r="L1951" s="43" t="s">
        <v>12263</v>
      </c>
      <c r="M1951" s="41" t="s">
        <v>15317</v>
      </c>
      <c r="O1951" s="41" t="s">
        <v>15044</v>
      </c>
      <c r="P1951" s="44" t="s">
        <v>14512</v>
      </c>
      <c r="Q1951" s="44" t="s">
        <v>12268</v>
      </c>
    </row>
    <row r="1952" customFormat="false" ht="15.75" hidden="false" customHeight="false" outlineLevel="0" collapsed="false">
      <c r="B1952" s="43" t="n">
        <v>1914</v>
      </c>
      <c r="C1952" s="43" t="n">
        <v>11</v>
      </c>
      <c r="D1952" s="43" t="n">
        <v>14</v>
      </c>
      <c r="E1952" s="43" t="s">
        <v>12261</v>
      </c>
      <c r="F1952" s="53" t="n">
        <v>0.833333333333333</v>
      </c>
      <c r="G1952" s="44" t="s">
        <v>15318</v>
      </c>
      <c r="H1952" s="45" t="n">
        <v>5432</v>
      </c>
      <c r="K1952" s="44"/>
      <c r="L1952" s="43" t="s">
        <v>12263</v>
      </c>
      <c r="M1952" s="41" t="s">
        <v>15317</v>
      </c>
      <c r="O1952" s="41" t="s">
        <v>15044</v>
      </c>
      <c r="P1952" s="44" t="s">
        <v>14512</v>
      </c>
      <c r="Q1952" s="44" t="s">
        <v>12268</v>
      </c>
    </row>
    <row r="1953" customFormat="false" ht="15.75" hidden="false" customHeight="false" outlineLevel="0" collapsed="false">
      <c r="B1953" s="43" t="n">
        <v>1914</v>
      </c>
      <c r="C1953" s="43" t="n">
        <v>11</v>
      </c>
      <c r="D1953" s="43" t="n">
        <v>15</v>
      </c>
      <c r="E1953" s="43" t="s">
        <v>12261</v>
      </c>
      <c r="F1953" s="53" t="n">
        <v>0.833333333333333</v>
      </c>
      <c r="G1953" s="44" t="s">
        <v>15319</v>
      </c>
      <c r="H1953" s="45" t="n">
        <v>5433</v>
      </c>
      <c r="K1953" s="44"/>
      <c r="L1953" s="43" t="s">
        <v>12263</v>
      </c>
      <c r="M1953" s="41" t="s">
        <v>15317</v>
      </c>
      <c r="O1953" s="41" t="s">
        <v>15044</v>
      </c>
      <c r="P1953" s="44" t="s">
        <v>14512</v>
      </c>
      <c r="Q1953" s="44" t="s">
        <v>12268</v>
      </c>
    </row>
    <row r="1954" customFormat="false" ht="15.75" hidden="false" customHeight="false" outlineLevel="0" collapsed="false">
      <c r="B1954" s="43" t="n">
        <v>1914</v>
      </c>
      <c r="C1954" s="43" t="n">
        <v>11</v>
      </c>
      <c r="D1954" s="43" t="n">
        <v>20</v>
      </c>
      <c r="E1954" s="43" t="s">
        <v>12261</v>
      </c>
      <c r="F1954" s="53" t="n">
        <v>0.833333333333333</v>
      </c>
      <c r="G1954" s="44" t="s">
        <v>15320</v>
      </c>
      <c r="H1954" s="45" t="n">
        <v>5438</v>
      </c>
      <c r="K1954" s="44"/>
      <c r="L1954" s="43" t="s">
        <v>12263</v>
      </c>
      <c r="M1954" s="41" t="s">
        <v>15321</v>
      </c>
      <c r="N1954" s="41" t="s">
        <v>15322</v>
      </c>
      <c r="O1954" s="41" t="s">
        <v>15044</v>
      </c>
      <c r="P1954" s="44" t="s">
        <v>14512</v>
      </c>
      <c r="Q1954" s="44" t="s">
        <v>12268</v>
      </c>
    </row>
    <row r="1955" customFormat="false" ht="15.75" hidden="false" customHeight="false" outlineLevel="0" collapsed="false">
      <c r="B1955" s="43" t="n">
        <v>1914</v>
      </c>
      <c r="C1955" s="43" t="n">
        <v>11</v>
      </c>
      <c r="D1955" s="43" t="n">
        <v>21</v>
      </c>
      <c r="E1955" s="43" t="s">
        <v>12261</v>
      </c>
      <c r="F1955" s="53" t="n">
        <v>0.833333333333333</v>
      </c>
      <c r="G1955" s="44" t="s">
        <v>15323</v>
      </c>
      <c r="H1955" s="45" t="n">
        <v>5439</v>
      </c>
      <c r="K1955" s="44"/>
      <c r="L1955" s="43" t="s">
        <v>12263</v>
      </c>
      <c r="M1955" s="41" t="s">
        <v>15321</v>
      </c>
      <c r="O1955" s="41" t="s">
        <v>15044</v>
      </c>
      <c r="P1955" s="44" t="s">
        <v>14512</v>
      </c>
      <c r="Q1955" s="44" t="s">
        <v>12268</v>
      </c>
    </row>
    <row r="1956" customFormat="false" ht="15.75" hidden="false" customHeight="false" outlineLevel="0" collapsed="false">
      <c r="B1956" s="43" t="n">
        <v>1914</v>
      </c>
      <c r="C1956" s="43" t="n">
        <v>11</v>
      </c>
      <c r="D1956" s="43" t="n">
        <v>22</v>
      </c>
      <c r="E1956" s="43" t="s">
        <v>12261</v>
      </c>
      <c r="F1956" s="53" t="n">
        <v>0.833333333333333</v>
      </c>
      <c r="G1956" s="44" t="s">
        <v>15324</v>
      </c>
      <c r="H1956" s="45" t="n">
        <v>5440</v>
      </c>
      <c r="K1956" s="44"/>
      <c r="L1956" s="43" t="s">
        <v>12263</v>
      </c>
      <c r="M1956" s="41" t="s">
        <v>15321</v>
      </c>
      <c r="O1956" s="41" t="s">
        <v>15044</v>
      </c>
      <c r="P1956" s="44" t="s">
        <v>14512</v>
      </c>
      <c r="Q1956" s="44" t="s">
        <v>12268</v>
      </c>
    </row>
    <row r="1957" customFormat="false" ht="15.75" hidden="false" customHeight="false" outlineLevel="0" collapsed="false">
      <c r="B1957" s="43" t="n">
        <v>1914</v>
      </c>
      <c r="C1957" s="43" t="n">
        <v>11</v>
      </c>
      <c r="D1957" s="43" t="n">
        <v>26</v>
      </c>
      <c r="E1957" s="43" t="s">
        <v>12261</v>
      </c>
      <c r="F1957" s="53" t="n">
        <v>0.833333333333333</v>
      </c>
      <c r="G1957" s="44" t="s">
        <v>15325</v>
      </c>
      <c r="H1957" s="45" t="n">
        <v>5444</v>
      </c>
      <c r="K1957" s="44"/>
      <c r="L1957" s="43" t="s">
        <v>12263</v>
      </c>
      <c r="M1957" s="41" t="s">
        <v>15326</v>
      </c>
      <c r="O1957" s="41" t="s">
        <v>12264</v>
      </c>
      <c r="P1957" s="44" t="s">
        <v>15311</v>
      </c>
      <c r="Q1957" s="44" t="s">
        <v>12266</v>
      </c>
    </row>
    <row r="1958" customFormat="false" ht="15.75" hidden="false" customHeight="false" outlineLevel="0" collapsed="false">
      <c r="B1958" s="43" t="n">
        <v>1914</v>
      </c>
      <c r="C1958" s="43" t="n">
        <v>11</v>
      </c>
      <c r="D1958" s="43" t="n">
        <v>27</v>
      </c>
      <c r="E1958" s="43" t="s">
        <v>12261</v>
      </c>
      <c r="F1958" s="53" t="n">
        <v>0.833333333333333</v>
      </c>
      <c r="G1958" s="44" t="s">
        <v>15327</v>
      </c>
      <c r="H1958" s="45" t="n">
        <v>5445</v>
      </c>
      <c r="K1958" s="44"/>
      <c r="L1958" s="43" t="s">
        <v>12263</v>
      </c>
      <c r="M1958" s="41" t="s">
        <v>15328</v>
      </c>
      <c r="O1958" s="41" t="s">
        <v>12264</v>
      </c>
      <c r="P1958" s="44" t="s">
        <v>15311</v>
      </c>
      <c r="Q1958" s="44" t="s">
        <v>12266</v>
      </c>
    </row>
    <row r="1959" customFormat="false" ht="15.75" hidden="false" customHeight="false" outlineLevel="0" collapsed="false">
      <c r="B1959" s="43" t="n">
        <v>1914</v>
      </c>
      <c r="C1959" s="43" t="n">
        <v>11</v>
      </c>
      <c r="D1959" s="43" t="n">
        <v>28</v>
      </c>
      <c r="E1959" s="43" t="s">
        <v>12261</v>
      </c>
      <c r="F1959" s="53" t="n">
        <v>0.833333333333333</v>
      </c>
      <c r="G1959" s="44" t="s">
        <v>15329</v>
      </c>
      <c r="H1959" s="45" t="n">
        <v>5446</v>
      </c>
      <c r="K1959" s="44"/>
      <c r="L1959" s="43" t="s">
        <v>12263</v>
      </c>
      <c r="M1959" s="41" t="s">
        <v>15282</v>
      </c>
      <c r="O1959" s="41" t="s">
        <v>12264</v>
      </c>
      <c r="P1959" s="44" t="s">
        <v>15280</v>
      </c>
      <c r="Q1959" s="44" t="s">
        <v>12268</v>
      </c>
    </row>
    <row r="1960" customFormat="false" ht="15.75" hidden="false" customHeight="false" outlineLevel="0" collapsed="false">
      <c r="B1960" s="43" t="n">
        <v>1914</v>
      </c>
      <c r="C1960" s="43" t="n">
        <v>12</v>
      </c>
      <c r="D1960" s="43" t="n">
        <v>1</v>
      </c>
      <c r="E1960" s="43" t="s">
        <v>12261</v>
      </c>
      <c r="F1960" s="53" t="n">
        <v>0.833333333333333</v>
      </c>
      <c r="G1960" s="44" t="s">
        <v>15330</v>
      </c>
      <c r="H1960" s="45" t="n">
        <v>5449</v>
      </c>
      <c r="K1960" s="44"/>
      <c r="L1960" s="43" t="s">
        <v>12263</v>
      </c>
      <c r="M1960" s="41" t="s">
        <v>12263</v>
      </c>
      <c r="O1960" s="41" t="s">
        <v>12460</v>
      </c>
      <c r="P1960" s="44" t="s">
        <v>12268</v>
      </c>
      <c r="Q1960" s="44" t="s">
        <v>12268</v>
      </c>
    </row>
    <row r="1961" customFormat="false" ht="15.75" hidden="false" customHeight="false" outlineLevel="0" collapsed="false">
      <c r="B1961" s="43" t="n">
        <v>1914</v>
      </c>
      <c r="C1961" s="43" t="n">
        <v>12</v>
      </c>
      <c r="D1961" s="43" t="n">
        <v>2</v>
      </c>
      <c r="E1961" s="43" t="s">
        <v>12261</v>
      </c>
      <c r="F1961" s="53" t="n">
        <v>0.833333333333333</v>
      </c>
      <c r="G1961" s="44" t="s">
        <v>15331</v>
      </c>
      <c r="H1961" s="45" t="n">
        <v>5450</v>
      </c>
      <c r="K1961" s="44"/>
      <c r="L1961" s="43" t="s">
        <v>12263</v>
      </c>
      <c r="M1961" s="41" t="s">
        <v>12263</v>
      </c>
      <c r="O1961" s="41" t="s">
        <v>12460</v>
      </c>
      <c r="P1961" s="44" t="s">
        <v>12268</v>
      </c>
      <c r="Q1961" s="44" t="s">
        <v>12268</v>
      </c>
    </row>
    <row r="1962" customFormat="false" ht="15.75" hidden="false" customHeight="false" outlineLevel="0" collapsed="false">
      <c r="B1962" s="43" t="n">
        <v>1914</v>
      </c>
      <c r="C1962" s="43" t="n">
        <v>12</v>
      </c>
      <c r="D1962" s="43" t="n">
        <v>3</v>
      </c>
      <c r="E1962" s="43" t="s">
        <v>12261</v>
      </c>
      <c r="F1962" s="53" t="n">
        <v>0.833333333333333</v>
      </c>
      <c r="G1962" s="44" t="s">
        <v>15332</v>
      </c>
      <c r="H1962" s="45" t="n">
        <v>5451</v>
      </c>
      <c r="K1962" s="44"/>
      <c r="L1962" s="43" t="s">
        <v>12263</v>
      </c>
      <c r="M1962" s="41" t="s">
        <v>12263</v>
      </c>
      <c r="O1962" s="41" t="s">
        <v>12460</v>
      </c>
      <c r="P1962" s="44" t="s">
        <v>15284</v>
      </c>
      <c r="Q1962" s="44" t="s">
        <v>12268</v>
      </c>
    </row>
    <row r="1963" customFormat="false" ht="15.75" hidden="false" customHeight="false" outlineLevel="0" collapsed="false">
      <c r="B1963" s="43" t="n">
        <v>1914</v>
      </c>
      <c r="C1963" s="43" t="n">
        <v>12</v>
      </c>
      <c r="D1963" s="43" t="n">
        <v>6</v>
      </c>
      <c r="E1963" s="43" t="s">
        <v>12261</v>
      </c>
      <c r="F1963" s="53" t="n">
        <v>0.833333333333333</v>
      </c>
      <c r="G1963" s="44" t="s">
        <v>15333</v>
      </c>
      <c r="H1963" s="45" t="n">
        <v>5454</v>
      </c>
      <c r="K1963" s="44"/>
      <c r="L1963" s="43" t="s">
        <v>12263</v>
      </c>
      <c r="M1963" s="41" t="s">
        <v>12263</v>
      </c>
      <c r="O1963" s="41" t="s">
        <v>12707</v>
      </c>
      <c r="P1963" s="44" t="s">
        <v>12268</v>
      </c>
      <c r="Q1963" s="44" t="s">
        <v>12268</v>
      </c>
    </row>
    <row r="1964" customFormat="false" ht="15.75" hidden="false" customHeight="false" outlineLevel="0" collapsed="false">
      <c r="B1964" s="43" t="n">
        <v>1914</v>
      </c>
      <c r="C1964" s="43" t="n">
        <v>12</v>
      </c>
      <c r="D1964" s="43" t="n">
        <v>12</v>
      </c>
      <c r="E1964" s="43" t="s">
        <v>12261</v>
      </c>
      <c r="F1964" s="53" t="n">
        <v>0.833333333333333</v>
      </c>
      <c r="G1964" s="44" t="s">
        <v>15334</v>
      </c>
      <c r="H1964" s="45" t="n">
        <v>5460</v>
      </c>
      <c r="K1964" s="44"/>
      <c r="L1964" s="43" t="s">
        <v>12263</v>
      </c>
      <c r="M1964" s="41" t="s">
        <v>15335</v>
      </c>
      <c r="O1964" s="41" t="s">
        <v>15044</v>
      </c>
      <c r="P1964" s="44" t="s">
        <v>15293</v>
      </c>
      <c r="Q1964" s="44" t="s">
        <v>12268</v>
      </c>
    </row>
    <row r="1965" customFormat="false" ht="15.75" hidden="false" customHeight="false" outlineLevel="0" collapsed="false">
      <c r="B1965" s="43" t="n">
        <v>1914</v>
      </c>
      <c r="C1965" s="43" t="n">
        <v>12</v>
      </c>
      <c r="D1965" s="43" t="n">
        <v>13</v>
      </c>
      <c r="E1965" s="43" t="s">
        <v>12261</v>
      </c>
      <c r="F1965" s="53" t="n">
        <v>0.833333333333333</v>
      </c>
      <c r="G1965" s="44" t="s">
        <v>15336</v>
      </c>
      <c r="H1965" s="45" t="n">
        <v>5461</v>
      </c>
      <c r="K1965" s="44"/>
      <c r="L1965" s="43" t="s">
        <v>12263</v>
      </c>
      <c r="M1965" s="41" t="s">
        <v>15335</v>
      </c>
      <c r="O1965" s="41" t="s">
        <v>15044</v>
      </c>
      <c r="P1965" s="44" t="s">
        <v>15293</v>
      </c>
      <c r="Q1965" s="44" t="s">
        <v>12268</v>
      </c>
    </row>
    <row r="1966" customFormat="false" ht="15.75" hidden="false" customHeight="false" outlineLevel="0" collapsed="false">
      <c r="B1966" s="43" t="n">
        <v>1914</v>
      </c>
      <c r="C1966" s="43" t="n">
        <v>12</v>
      </c>
      <c r="D1966" s="43" t="n">
        <v>19</v>
      </c>
      <c r="E1966" s="43" t="s">
        <v>12261</v>
      </c>
      <c r="F1966" s="53" t="n">
        <v>0.833333333333333</v>
      </c>
      <c r="G1966" s="44" t="s">
        <v>15337</v>
      </c>
      <c r="H1966" s="45" t="n">
        <v>5467</v>
      </c>
      <c r="K1966" s="44"/>
      <c r="L1966" s="43" t="s">
        <v>12263</v>
      </c>
      <c r="M1966" s="41" t="s">
        <v>15335</v>
      </c>
      <c r="O1966" s="41" t="s">
        <v>15044</v>
      </c>
      <c r="P1966" s="44" t="s">
        <v>15293</v>
      </c>
      <c r="Q1966" s="44" t="s">
        <v>12268</v>
      </c>
    </row>
    <row r="1967" customFormat="false" ht="15.75" hidden="false" customHeight="false" outlineLevel="0" collapsed="false">
      <c r="B1967" s="43" t="n">
        <v>1914</v>
      </c>
      <c r="C1967" s="43" t="n">
        <v>12</v>
      </c>
      <c r="D1967" s="43" t="n">
        <v>20</v>
      </c>
      <c r="E1967" s="43" t="s">
        <v>12261</v>
      </c>
      <c r="F1967" s="53" t="n">
        <v>0.833333333333333</v>
      </c>
      <c r="G1967" s="44" t="s">
        <v>15338</v>
      </c>
      <c r="H1967" s="45" t="n">
        <v>5468</v>
      </c>
      <c r="K1967" s="44"/>
      <c r="L1967" s="43" t="s">
        <v>12263</v>
      </c>
      <c r="M1967" s="41" t="s">
        <v>15335</v>
      </c>
      <c r="O1967" s="41" t="s">
        <v>15044</v>
      </c>
      <c r="P1967" s="44" t="s">
        <v>15293</v>
      </c>
      <c r="Q1967" s="44" t="s">
        <v>12268</v>
      </c>
    </row>
    <row r="1968" customFormat="false" ht="15.75" hidden="false" customHeight="false" outlineLevel="0" collapsed="false">
      <c r="B1968" s="43" t="n">
        <v>1914</v>
      </c>
      <c r="C1968" s="43" t="n">
        <v>12</v>
      </c>
      <c r="D1968" s="43" t="n">
        <v>26</v>
      </c>
      <c r="E1968" s="43" t="s">
        <v>12261</v>
      </c>
      <c r="F1968" s="53" t="n">
        <v>0.833333333333333</v>
      </c>
      <c r="G1968" s="44" t="s">
        <v>15339</v>
      </c>
      <c r="H1968" s="45" t="n">
        <v>5474</v>
      </c>
      <c r="K1968" s="44"/>
      <c r="L1968" s="43" t="s">
        <v>12263</v>
      </c>
      <c r="M1968" s="41" t="s">
        <v>15340</v>
      </c>
      <c r="O1968" s="41" t="s">
        <v>15044</v>
      </c>
      <c r="P1968" s="44" t="s">
        <v>15293</v>
      </c>
      <c r="Q1968" s="44" t="s">
        <v>12268</v>
      </c>
    </row>
    <row r="1969" customFormat="false" ht="15.75" hidden="false" customHeight="false" outlineLevel="0" collapsed="false">
      <c r="B1969" s="43" t="n">
        <v>1914</v>
      </c>
      <c r="C1969" s="43" t="n">
        <v>12</v>
      </c>
      <c r="D1969" s="43" t="n">
        <v>27</v>
      </c>
      <c r="E1969" s="43" t="s">
        <v>12332</v>
      </c>
      <c r="F1969" s="53" t="n">
        <v>0.583333333333333</v>
      </c>
      <c r="G1969" s="44" t="s">
        <v>15341</v>
      </c>
      <c r="H1969" s="45" t="n">
        <v>5475</v>
      </c>
      <c r="K1969" s="44" t="s">
        <v>34</v>
      </c>
      <c r="L1969" s="43" t="s">
        <v>12263</v>
      </c>
      <c r="M1969" s="41" t="s">
        <v>12263</v>
      </c>
      <c r="O1969" s="41" t="s">
        <v>12565</v>
      </c>
      <c r="P1969" s="44" t="s">
        <v>15293</v>
      </c>
      <c r="Q1969" s="44" t="s">
        <v>12268</v>
      </c>
    </row>
    <row r="1970" customFormat="false" ht="15.75" hidden="false" customHeight="false" outlineLevel="0" collapsed="false">
      <c r="B1970" s="43" t="n">
        <v>1914</v>
      </c>
      <c r="C1970" s="43" t="n">
        <v>12</v>
      </c>
      <c r="D1970" s="43" t="n">
        <v>27</v>
      </c>
      <c r="E1970" s="43" t="s">
        <v>12261</v>
      </c>
      <c r="F1970" s="53" t="n">
        <v>0.833333333333333</v>
      </c>
      <c r="G1970" s="44" t="s">
        <v>15342</v>
      </c>
      <c r="H1970" s="45" t="n">
        <v>5475</v>
      </c>
      <c r="K1970" s="44"/>
      <c r="L1970" s="43" t="s">
        <v>12263</v>
      </c>
      <c r="M1970" s="41" t="s">
        <v>15343</v>
      </c>
      <c r="O1970" s="41" t="s">
        <v>15044</v>
      </c>
      <c r="P1970" s="44" t="s">
        <v>12797</v>
      </c>
      <c r="Q1970" s="44" t="s">
        <v>12798</v>
      </c>
    </row>
    <row r="1971" customFormat="false" ht="15.75" hidden="false" customHeight="false" outlineLevel="0" collapsed="false">
      <c r="B1971" s="43" t="n">
        <v>1914</v>
      </c>
      <c r="C1971" s="43" t="n">
        <v>12</v>
      </c>
      <c r="D1971" s="43" t="n">
        <v>28</v>
      </c>
      <c r="E1971" s="43" t="s">
        <v>12261</v>
      </c>
      <c r="F1971" s="53" t="n">
        <v>0.833333333333333</v>
      </c>
      <c r="G1971" s="44" t="s">
        <v>15344</v>
      </c>
      <c r="H1971" s="45" t="n">
        <v>5476</v>
      </c>
      <c r="K1971" s="44"/>
      <c r="L1971" s="43" t="s">
        <v>12263</v>
      </c>
      <c r="M1971" s="41" t="s">
        <v>15345</v>
      </c>
      <c r="O1971" s="41" t="s">
        <v>15044</v>
      </c>
      <c r="P1971" s="44" t="s">
        <v>15346</v>
      </c>
      <c r="Q1971" s="44" t="s">
        <v>12917</v>
      </c>
    </row>
    <row r="1972" customFormat="false" ht="15.75" hidden="false" customHeight="false" outlineLevel="0" collapsed="false">
      <c r="B1972" s="43" t="n">
        <v>1914</v>
      </c>
      <c r="C1972" s="43" t="n">
        <v>12</v>
      </c>
      <c r="D1972" s="43" t="n">
        <v>29</v>
      </c>
      <c r="E1972" s="43" t="s">
        <v>12261</v>
      </c>
      <c r="F1972" s="53" t="n">
        <v>0.833333333333333</v>
      </c>
      <c r="G1972" s="44" t="s">
        <v>15347</v>
      </c>
      <c r="H1972" s="45" t="n">
        <v>5477</v>
      </c>
      <c r="K1972" s="44"/>
      <c r="L1972" s="43" t="s">
        <v>12263</v>
      </c>
      <c r="M1972" s="41" t="s">
        <v>15348</v>
      </c>
      <c r="O1972" s="41" t="s">
        <v>15044</v>
      </c>
      <c r="P1972" s="44" t="s">
        <v>15346</v>
      </c>
      <c r="Q1972" s="44" t="s">
        <v>12917</v>
      </c>
    </row>
    <row r="1973" customFormat="false" ht="15.75" hidden="false" customHeight="false" outlineLevel="0" collapsed="false">
      <c r="B1973" s="43" t="n">
        <v>1914</v>
      </c>
      <c r="C1973" s="43" t="n">
        <v>12</v>
      </c>
      <c r="D1973" s="43" t="n">
        <v>30</v>
      </c>
      <c r="E1973" s="43" t="s">
        <v>12261</v>
      </c>
      <c r="F1973" s="53" t="n">
        <v>0.833333333333333</v>
      </c>
      <c r="G1973" s="44" t="s">
        <v>15349</v>
      </c>
      <c r="H1973" s="45" t="n">
        <v>5478</v>
      </c>
      <c r="K1973" s="44"/>
      <c r="L1973" s="43" t="s">
        <v>12263</v>
      </c>
      <c r="M1973" s="41" t="s">
        <v>15350</v>
      </c>
      <c r="O1973" s="41" t="s">
        <v>15044</v>
      </c>
      <c r="P1973" s="44" t="s">
        <v>15346</v>
      </c>
      <c r="Q1973" s="44" t="s">
        <v>12917</v>
      </c>
    </row>
    <row r="1974" customFormat="false" ht="15.75" hidden="false" customHeight="false" outlineLevel="0" collapsed="false">
      <c r="B1974" s="43" t="n">
        <v>1914</v>
      </c>
      <c r="C1974" s="43" t="n">
        <v>12</v>
      </c>
      <c r="D1974" s="43" t="n">
        <v>31</v>
      </c>
      <c r="E1974" s="43" t="s">
        <v>12332</v>
      </c>
      <c r="F1974" s="53" t="n">
        <v>0.583333333333333</v>
      </c>
      <c r="G1974" s="44" t="s">
        <v>15351</v>
      </c>
      <c r="H1974" s="45" t="n">
        <v>5479</v>
      </c>
      <c r="K1974" s="44" t="s">
        <v>34</v>
      </c>
      <c r="L1974" s="43" t="s">
        <v>12263</v>
      </c>
      <c r="M1974" s="41" t="s">
        <v>12263</v>
      </c>
      <c r="O1974" s="41" t="s">
        <v>12565</v>
      </c>
      <c r="P1974" s="44" t="s">
        <v>12268</v>
      </c>
      <c r="Q1974" s="44" t="s">
        <v>12268</v>
      </c>
    </row>
    <row r="1975" customFormat="false" ht="15.75" hidden="false" customHeight="false" outlineLevel="0" collapsed="false">
      <c r="B1975" s="43" t="n">
        <v>1914</v>
      </c>
      <c r="C1975" s="43" t="n">
        <v>12</v>
      </c>
      <c r="D1975" s="43" t="n">
        <v>31</v>
      </c>
      <c r="E1975" s="43" t="s">
        <v>12398</v>
      </c>
      <c r="F1975" s="53" t="n">
        <v>0.708333333333333</v>
      </c>
      <c r="G1975" s="44" t="s">
        <v>15352</v>
      </c>
      <c r="H1975" s="45" t="n">
        <v>5479</v>
      </c>
      <c r="K1975" s="44" t="s">
        <v>12400</v>
      </c>
      <c r="L1975" s="43" t="s">
        <v>12263</v>
      </c>
      <c r="M1975" s="41" t="s">
        <v>15353</v>
      </c>
      <c r="O1975" s="41" t="s">
        <v>15044</v>
      </c>
      <c r="P1975" s="44" t="s">
        <v>15354</v>
      </c>
      <c r="Q1975" s="44" t="s">
        <v>12268</v>
      </c>
    </row>
    <row r="1976" customFormat="false" ht="15.75" hidden="false" customHeight="false" outlineLevel="0" collapsed="false">
      <c r="B1976" s="43" t="n">
        <v>1915</v>
      </c>
      <c r="C1976" s="43" t="n">
        <v>1</v>
      </c>
      <c r="D1976" s="43" t="n">
        <v>1</v>
      </c>
      <c r="E1976" s="43" t="s">
        <v>12261</v>
      </c>
      <c r="F1976" s="53" t="n">
        <v>0.833333333333333</v>
      </c>
      <c r="G1976" s="44" t="s">
        <v>15355</v>
      </c>
      <c r="H1976" s="45" t="n">
        <v>5480</v>
      </c>
      <c r="K1976" s="44"/>
      <c r="L1976" s="43" t="s">
        <v>12263</v>
      </c>
      <c r="M1976" s="41" t="s">
        <v>15356</v>
      </c>
      <c r="O1976" s="41" t="s">
        <v>15044</v>
      </c>
      <c r="P1976" s="44" t="s">
        <v>15346</v>
      </c>
      <c r="Q1976" s="44" t="s">
        <v>12917</v>
      </c>
    </row>
    <row r="1977" customFormat="false" ht="15.75" hidden="false" customHeight="false" outlineLevel="0" collapsed="false">
      <c r="B1977" s="43" t="n">
        <v>1915</v>
      </c>
      <c r="C1977" s="43" t="n">
        <v>1</v>
      </c>
      <c r="D1977" s="43" t="n">
        <v>1</v>
      </c>
      <c r="E1977" s="43" t="s">
        <v>12261</v>
      </c>
      <c r="F1977" s="53" t="n">
        <v>0.833333333333333</v>
      </c>
      <c r="G1977" s="44" t="s">
        <v>15355</v>
      </c>
      <c r="H1977" s="45" t="n">
        <v>5480</v>
      </c>
      <c r="K1977" s="44"/>
      <c r="L1977" s="43" t="s">
        <v>12263</v>
      </c>
      <c r="M1977" s="41" t="s">
        <v>15357</v>
      </c>
      <c r="O1977" s="41" t="s">
        <v>15044</v>
      </c>
      <c r="P1977" s="44" t="s">
        <v>15268</v>
      </c>
      <c r="Q1977" s="44" t="s">
        <v>12917</v>
      </c>
    </row>
    <row r="1978" customFormat="false" ht="15.75" hidden="false" customHeight="false" outlineLevel="0" collapsed="false">
      <c r="B1978" s="43" t="n">
        <v>1915</v>
      </c>
      <c r="C1978" s="43" t="n">
        <v>1</v>
      </c>
      <c r="D1978" s="43" t="n">
        <v>2</v>
      </c>
      <c r="E1978" s="43" t="s">
        <v>12261</v>
      </c>
      <c r="F1978" s="53" t="n">
        <v>0.833333333333333</v>
      </c>
      <c r="G1978" s="44" t="s">
        <v>15358</v>
      </c>
      <c r="H1978" s="45" t="n">
        <v>5481</v>
      </c>
      <c r="K1978" s="44"/>
      <c r="L1978" s="43" t="s">
        <v>12263</v>
      </c>
      <c r="M1978" s="41" t="s">
        <v>15359</v>
      </c>
      <c r="O1978" s="41" t="s">
        <v>15044</v>
      </c>
      <c r="P1978" s="44" t="s">
        <v>15346</v>
      </c>
      <c r="Q1978" s="44" t="s">
        <v>12917</v>
      </c>
    </row>
    <row r="1979" customFormat="false" ht="15.75" hidden="false" customHeight="false" outlineLevel="0" collapsed="false">
      <c r="B1979" s="43" t="n">
        <v>1915</v>
      </c>
      <c r="C1979" s="43" t="n">
        <v>1</v>
      </c>
      <c r="D1979" s="43" t="n">
        <v>3</v>
      </c>
      <c r="E1979" s="43" t="s">
        <v>12261</v>
      </c>
      <c r="F1979" s="53" t="n">
        <v>0.833333333333333</v>
      </c>
      <c r="G1979" s="44" t="s">
        <v>15360</v>
      </c>
      <c r="H1979" s="45" t="n">
        <v>5482</v>
      </c>
      <c r="K1979" s="44"/>
      <c r="L1979" s="43" t="s">
        <v>12263</v>
      </c>
      <c r="M1979" s="41" t="s">
        <v>15361</v>
      </c>
      <c r="O1979" s="41" t="s">
        <v>15044</v>
      </c>
      <c r="P1979" s="44" t="s">
        <v>15346</v>
      </c>
      <c r="Q1979" s="44" t="s">
        <v>12917</v>
      </c>
    </row>
    <row r="1980" customFormat="false" ht="15.75" hidden="false" customHeight="false" outlineLevel="0" collapsed="false">
      <c r="B1980" s="43" t="n">
        <v>1915</v>
      </c>
      <c r="C1980" s="43" t="n">
        <v>1</v>
      </c>
      <c r="D1980" s="43" t="n">
        <v>4</v>
      </c>
      <c r="E1980" s="43" t="s">
        <v>12261</v>
      </c>
      <c r="F1980" s="53" t="n">
        <v>0.833333333333333</v>
      </c>
      <c r="G1980" s="44" t="s">
        <v>15362</v>
      </c>
      <c r="H1980" s="45" t="n">
        <v>5483</v>
      </c>
      <c r="K1980" s="44"/>
      <c r="L1980" s="43" t="s">
        <v>12263</v>
      </c>
      <c r="M1980" s="41" t="s">
        <v>15363</v>
      </c>
      <c r="O1980" s="41" t="s">
        <v>15044</v>
      </c>
      <c r="P1980" s="44" t="s">
        <v>15346</v>
      </c>
      <c r="Q1980" s="44" t="s">
        <v>12917</v>
      </c>
    </row>
    <row r="1981" customFormat="false" ht="15.75" hidden="false" customHeight="false" outlineLevel="0" collapsed="false">
      <c r="B1981" s="43" t="n">
        <v>1915</v>
      </c>
      <c r="C1981" s="43" t="n">
        <v>1</v>
      </c>
      <c r="D1981" s="43" t="n">
        <v>9</v>
      </c>
      <c r="E1981" s="43" t="s">
        <v>12261</v>
      </c>
      <c r="F1981" s="53" t="n">
        <v>0.833333333333333</v>
      </c>
      <c r="G1981" s="44" t="s">
        <v>15364</v>
      </c>
      <c r="H1981" s="45" t="n">
        <v>5488</v>
      </c>
      <c r="K1981" s="44"/>
      <c r="L1981" s="43" t="s">
        <v>12263</v>
      </c>
      <c r="M1981" s="41" t="s">
        <v>15365</v>
      </c>
      <c r="O1981" s="41" t="s">
        <v>15044</v>
      </c>
      <c r="P1981" s="44" t="s">
        <v>15366</v>
      </c>
      <c r="Q1981" s="44" t="s">
        <v>12268</v>
      </c>
    </row>
    <row r="1982" customFormat="false" ht="15.75" hidden="false" customHeight="false" outlineLevel="0" collapsed="false">
      <c r="B1982" s="43" t="n">
        <v>1915</v>
      </c>
      <c r="C1982" s="43" t="n">
        <v>1</v>
      </c>
      <c r="D1982" s="43" t="n">
        <v>10</v>
      </c>
      <c r="E1982" s="43" t="s">
        <v>12332</v>
      </c>
      <c r="F1982" s="53" t="n">
        <v>0.583333333333333</v>
      </c>
      <c r="G1982" s="44" t="s">
        <v>15367</v>
      </c>
      <c r="H1982" s="45" t="n">
        <v>5489</v>
      </c>
      <c r="K1982" s="44" t="s">
        <v>34</v>
      </c>
      <c r="L1982" s="43" t="s">
        <v>12263</v>
      </c>
      <c r="M1982" s="41" t="s">
        <v>15368</v>
      </c>
      <c r="O1982" s="41" t="s">
        <v>15044</v>
      </c>
      <c r="P1982" s="44" t="s">
        <v>15366</v>
      </c>
      <c r="Q1982" s="44" t="s">
        <v>12268</v>
      </c>
    </row>
    <row r="1983" customFormat="false" ht="15.75" hidden="false" customHeight="false" outlineLevel="0" collapsed="false">
      <c r="B1983" s="43" t="n">
        <v>1915</v>
      </c>
      <c r="C1983" s="43" t="n">
        <v>1</v>
      </c>
      <c r="D1983" s="43" t="n">
        <v>10</v>
      </c>
      <c r="E1983" s="43" t="s">
        <v>12261</v>
      </c>
      <c r="F1983" s="53" t="n">
        <v>0.833333333333333</v>
      </c>
      <c r="G1983" s="44" t="s">
        <v>15369</v>
      </c>
      <c r="H1983" s="45" t="n">
        <v>5489</v>
      </c>
      <c r="K1983" s="44"/>
      <c r="L1983" s="43" t="s">
        <v>12263</v>
      </c>
      <c r="M1983" s="41" t="s">
        <v>12263</v>
      </c>
      <c r="O1983" s="41" t="s">
        <v>12565</v>
      </c>
      <c r="P1983" s="44" t="s">
        <v>12797</v>
      </c>
      <c r="Q1983" s="44" t="s">
        <v>12798</v>
      </c>
    </row>
    <row r="1984" customFormat="false" ht="15.75" hidden="false" customHeight="false" outlineLevel="0" collapsed="false">
      <c r="B1984" s="43" t="n">
        <v>1915</v>
      </c>
      <c r="C1984" s="43" t="n">
        <v>1</v>
      </c>
      <c r="D1984" s="43" t="n">
        <v>14</v>
      </c>
      <c r="E1984" s="43" t="s">
        <v>12261</v>
      </c>
      <c r="F1984" s="53" t="n">
        <v>0.833333333333333</v>
      </c>
      <c r="G1984" s="44" t="s">
        <v>15370</v>
      </c>
      <c r="H1984" s="45" t="n">
        <v>5493</v>
      </c>
      <c r="K1984" s="44"/>
      <c r="L1984" s="43" t="s">
        <v>12263</v>
      </c>
      <c r="M1984" s="41" t="s">
        <v>12263</v>
      </c>
      <c r="O1984" s="41" t="s">
        <v>12264</v>
      </c>
      <c r="P1984" s="44" t="s">
        <v>15311</v>
      </c>
      <c r="Q1984" s="44" t="s">
        <v>12266</v>
      </c>
    </row>
    <row r="1985" customFormat="false" ht="15.75" hidden="false" customHeight="false" outlineLevel="0" collapsed="false">
      <c r="B1985" s="43" t="n">
        <v>1915</v>
      </c>
      <c r="C1985" s="43" t="n">
        <v>1</v>
      </c>
      <c r="D1985" s="43" t="n">
        <v>15</v>
      </c>
      <c r="E1985" s="43" t="s">
        <v>12261</v>
      </c>
      <c r="F1985" s="53" t="n">
        <v>0.833333333333333</v>
      </c>
      <c r="G1985" s="44" t="s">
        <v>15371</v>
      </c>
      <c r="H1985" s="45" t="n">
        <v>5494</v>
      </c>
      <c r="K1985" s="44"/>
      <c r="L1985" s="43" t="s">
        <v>12263</v>
      </c>
      <c r="M1985" s="41" t="s">
        <v>15372</v>
      </c>
      <c r="O1985" s="41" t="s">
        <v>12264</v>
      </c>
      <c r="P1985" s="44" t="s">
        <v>15311</v>
      </c>
      <c r="Q1985" s="44" t="s">
        <v>12266</v>
      </c>
    </row>
    <row r="1986" customFormat="false" ht="15.75" hidden="false" customHeight="false" outlineLevel="0" collapsed="false">
      <c r="B1986" s="43" t="n">
        <v>1915</v>
      </c>
      <c r="C1986" s="43" t="n">
        <v>1</v>
      </c>
      <c r="D1986" s="43" t="n">
        <v>17</v>
      </c>
      <c r="E1986" s="43" t="s">
        <v>12261</v>
      </c>
      <c r="F1986" s="53" t="n">
        <v>0.833333333333333</v>
      </c>
      <c r="G1986" s="44" t="s">
        <v>15373</v>
      </c>
      <c r="H1986" s="45" t="n">
        <v>5496</v>
      </c>
      <c r="K1986" s="44"/>
      <c r="L1986" s="43" t="s">
        <v>12263</v>
      </c>
      <c r="M1986" s="41" t="s">
        <v>15282</v>
      </c>
      <c r="O1986" s="41" t="s">
        <v>12264</v>
      </c>
      <c r="P1986" s="44" t="s">
        <v>15280</v>
      </c>
      <c r="Q1986" s="44" t="s">
        <v>12268</v>
      </c>
    </row>
    <row r="1987" customFormat="false" ht="15.75" hidden="false" customHeight="false" outlineLevel="0" collapsed="false">
      <c r="B1987" s="43" t="n">
        <v>1915</v>
      </c>
      <c r="C1987" s="43" t="n">
        <v>1</v>
      </c>
      <c r="D1987" s="43" t="n">
        <v>19</v>
      </c>
      <c r="E1987" s="43" t="s">
        <v>12261</v>
      </c>
      <c r="F1987" s="53" t="n">
        <v>0.833333333333333</v>
      </c>
      <c r="G1987" s="44" t="s">
        <v>15374</v>
      </c>
      <c r="H1987" s="45" t="n">
        <v>5498</v>
      </c>
      <c r="K1987" s="44"/>
      <c r="L1987" s="43" t="s">
        <v>12263</v>
      </c>
      <c r="M1987" s="41" t="s">
        <v>15282</v>
      </c>
      <c r="O1987" s="41" t="s">
        <v>12264</v>
      </c>
      <c r="P1987" s="44" t="s">
        <v>15280</v>
      </c>
      <c r="Q1987" s="44" t="s">
        <v>12268</v>
      </c>
    </row>
    <row r="1988" customFormat="false" ht="15.75" hidden="false" customHeight="false" outlineLevel="0" collapsed="false">
      <c r="B1988" s="43" t="n">
        <v>1915</v>
      </c>
      <c r="C1988" s="43" t="n">
        <v>1</v>
      </c>
      <c r="D1988" s="43" t="n">
        <v>26</v>
      </c>
      <c r="E1988" s="43" t="s">
        <v>12261</v>
      </c>
      <c r="F1988" s="53" t="n">
        <v>0.833333333333333</v>
      </c>
      <c r="G1988" s="44" t="s">
        <v>15375</v>
      </c>
      <c r="H1988" s="45" t="n">
        <v>5505</v>
      </c>
      <c r="K1988" s="44"/>
      <c r="L1988" s="43" t="s">
        <v>12263</v>
      </c>
      <c r="M1988" s="41" t="s">
        <v>15282</v>
      </c>
      <c r="O1988" s="41" t="s">
        <v>12264</v>
      </c>
      <c r="P1988" s="44" t="s">
        <v>15280</v>
      </c>
      <c r="Q1988" s="44" t="s">
        <v>12268</v>
      </c>
    </row>
    <row r="1989" customFormat="false" ht="15.75" hidden="false" customHeight="false" outlineLevel="0" collapsed="false">
      <c r="B1989" s="43" t="n">
        <v>1915</v>
      </c>
      <c r="C1989" s="43" t="n">
        <v>1</v>
      </c>
      <c r="D1989" s="43" t="n">
        <v>30</v>
      </c>
      <c r="E1989" s="43" t="s">
        <v>12261</v>
      </c>
      <c r="F1989" s="53" t="n">
        <v>0.833333333333333</v>
      </c>
      <c r="G1989" s="44" t="s">
        <v>15376</v>
      </c>
      <c r="H1989" s="45" t="n">
        <v>5509</v>
      </c>
      <c r="K1989" s="44"/>
      <c r="L1989" s="43" t="s">
        <v>12263</v>
      </c>
      <c r="M1989" s="41" t="s">
        <v>15377</v>
      </c>
      <c r="O1989" s="41" t="s">
        <v>15044</v>
      </c>
      <c r="P1989" s="44" t="s">
        <v>15366</v>
      </c>
      <c r="Q1989" s="44" t="s">
        <v>12268</v>
      </c>
    </row>
    <row r="1990" customFormat="false" ht="15.75" hidden="false" customHeight="false" outlineLevel="0" collapsed="false">
      <c r="B1990" s="43" t="n">
        <v>1915</v>
      </c>
      <c r="C1990" s="43" t="n">
        <v>1</v>
      </c>
      <c r="D1990" s="43" t="n">
        <v>31</v>
      </c>
      <c r="E1990" s="43" t="s">
        <v>12332</v>
      </c>
      <c r="F1990" s="53" t="n">
        <v>0.583333333333333</v>
      </c>
      <c r="G1990" s="44" t="s">
        <v>15378</v>
      </c>
      <c r="H1990" s="45" t="n">
        <v>5510</v>
      </c>
      <c r="K1990" s="44" t="s">
        <v>34</v>
      </c>
      <c r="L1990" s="43" t="s">
        <v>12263</v>
      </c>
      <c r="M1990" s="41" t="s">
        <v>12263</v>
      </c>
      <c r="O1990" s="41" t="s">
        <v>12668</v>
      </c>
      <c r="P1990" s="44" t="s">
        <v>15379</v>
      </c>
      <c r="Q1990" s="44" t="s">
        <v>12268</v>
      </c>
    </row>
    <row r="1991" customFormat="false" ht="15.75" hidden="false" customHeight="false" outlineLevel="0" collapsed="false">
      <c r="B1991" s="43" t="n">
        <v>1915</v>
      </c>
      <c r="C1991" s="43" t="n">
        <v>1</v>
      </c>
      <c r="D1991" s="43" t="n">
        <v>31</v>
      </c>
      <c r="E1991" s="43" t="s">
        <v>12261</v>
      </c>
      <c r="F1991" s="53" t="n">
        <v>0.833333333333333</v>
      </c>
      <c r="G1991" s="44" t="s">
        <v>15380</v>
      </c>
      <c r="H1991" s="45" t="n">
        <v>5510</v>
      </c>
      <c r="K1991" s="44"/>
      <c r="L1991" s="43" t="s">
        <v>12263</v>
      </c>
      <c r="M1991" s="41" t="s">
        <v>15381</v>
      </c>
      <c r="O1991" s="41" t="s">
        <v>12668</v>
      </c>
      <c r="P1991" s="44" t="s">
        <v>12797</v>
      </c>
      <c r="Q1991" s="44" t="s">
        <v>12798</v>
      </c>
    </row>
    <row r="1992" customFormat="false" ht="15.75" hidden="false" customHeight="false" outlineLevel="0" collapsed="false">
      <c r="B1992" s="43" t="n">
        <v>1915</v>
      </c>
      <c r="C1992" s="43" t="n">
        <v>2</v>
      </c>
      <c r="D1992" s="43" t="n">
        <v>2</v>
      </c>
      <c r="E1992" s="43" t="s">
        <v>12261</v>
      </c>
      <c r="F1992" s="53" t="n">
        <v>0.833333333333333</v>
      </c>
      <c r="G1992" s="44" t="s">
        <v>15382</v>
      </c>
      <c r="H1992" s="45" t="n">
        <v>5512</v>
      </c>
      <c r="K1992" s="44"/>
      <c r="L1992" s="43" t="s">
        <v>12263</v>
      </c>
      <c r="M1992" s="41" t="s">
        <v>15383</v>
      </c>
      <c r="O1992" s="41" t="s">
        <v>15044</v>
      </c>
      <c r="P1992" s="44" t="s">
        <v>15366</v>
      </c>
      <c r="Q1992" s="44" t="s">
        <v>12268</v>
      </c>
    </row>
    <row r="1993" customFormat="false" ht="15.75" hidden="false" customHeight="false" outlineLevel="0" collapsed="false">
      <c r="B1993" s="43" t="n">
        <v>1915</v>
      </c>
      <c r="C1993" s="43" t="n">
        <v>2</v>
      </c>
      <c r="D1993" s="43" t="n">
        <v>5</v>
      </c>
      <c r="E1993" s="43" t="s">
        <v>12332</v>
      </c>
      <c r="F1993" s="53" t="n">
        <v>0.583333333333333</v>
      </c>
      <c r="G1993" s="44" t="s">
        <v>15384</v>
      </c>
      <c r="H1993" s="45" t="n">
        <v>5515</v>
      </c>
      <c r="K1993" s="44" t="s">
        <v>34</v>
      </c>
      <c r="L1993" s="43" t="s">
        <v>12263</v>
      </c>
      <c r="M1993" s="41" t="s">
        <v>15385</v>
      </c>
      <c r="O1993" s="41" t="s">
        <v>15044</v>
      </c>
      <c r="P1993" s="44" t="s">
        <v>15366</v>
      </c>
      <c r="Q1993" s="44" t="s">
        <v>12268</v>
      </c>
    </row>
    <row r="1994" customFormat="false" ht="15.75" hidden="false" customHeight="false" outlineLevel="0" collapsed="false">
      <c r="B1994" s="43" t="n">
        <v>1915</v>
      </c>
      <c r="C1994" s="43" t="n">
        <v>2</v>
      </c>
      <c r="D1994" s="43" t="n">
        <v>5</v>
      </c>
      <c r="E1994" s="43" t="s">
        <v>12261</v>
      </c>
      <c r="F1994" s="53" t="n">
        <v>0.833333333333333</v>
      </c>
      <c r="G1994" s="44" t="s">
        <v>15386</v>
      </c>
      <c r="H1994" s="45" t="n">
        <v>5515</v>
      </c>
      <c r="K1994" s="44"/>
      <c r="L1994" s="43" t="s">
        <v>12263</v>
      </c>
      <c r="M1994" s="41" t="s">
        <v>15387</v>
      </c>
      <c r="O1994" s="41" t="s">
        <v>12565</v>
      </c>
      <c r="P1994" s="44" t="s">
        <v>12797</v>
      </c>
      <c r="Q1994" s="44" t="s">
        <v>12798</v>
      </c>
    </row>
    <row r="1995" customFormat="false" ht="15.75" hidden="false" customHeight="false" outlineLevel="0" collapsed="false">
      <c r="B1995" s="43" t="n">
        <v>1915</v>
      </c>
      <c r="C1995" s="43" t="n">
        <v>2</v>
      </c>
      <c r="D1995" s="43" t="n">
        <v>6</v>
      </c>
      <c r="E1995" s="43" t="s">
        <v>12261</v>
      </c>
      <c r="F1995" s="53" t="n">
        <v>0.833333333333333</v>
      </c>
      <c r="G1995" s="44" t="s">
        <v>15388</v>
      </c>
      <c r="H1995" s="45" t="n">
        <v>5516</v>
      </c>
      <c r="K1995" s="44"/>
      <c r="L1995" s="43" t="s">
        <v>12263</v>
      </c>
      <c r="M1995" s="41" t="s">
        <v>15389</v>
      </c>
      <c r="O1995" s="41" t="s">
        <v>15044</v>
      </c>
      <c r="P1995" s="44" t="s">
        <v>15366</v>
      </c>
      <c r="Q1995" s="44" t="s">
        <v>12268</v>
      </c>
    </row>
    <row r="1996" customFormat="false" ht="15.75" hidden="false" customHeight="false" outlineLevel="0" collapsed="false">
      <c r="B1996" s="43" t="n">
        <v>1915</v>
      </c>
      <c r="C1996" s="43" t="n">
        <v>2</v>
      </c>
      <c r="D1996" s="43" t="n">
        <v>7</v>
      </c>
      <c r="E1996" s="43" t="s">
        <v>12261</v>
      </c>
      <c r="F1996" s="53" t="n">
        <v>0.833333333333333</v>
      </c>
      <c r="G1996" s="44" t="s">
        <v>15390</v>
      </c>
      <c r="H1996" s="45" t="n">
        <v>5517</v>
      </c>
      <c r="K1996" s="44"/>
      <c r="L1996" s="43" t="s">
        <v>12263</v>
      </c>
      <c r="M1996" s="41" t="s">
        <v>15391</v>
      </c>
      <c r="O1996" s="41" t="s">
        <v>15044</v>
      </c>
      <c r="P1996" s="44" t="s">
        <v>15366</v>
      </c>
      <c r="Q1996" s="44" t="s">
        <v>12268</v>
      </c>
    </row>
    <row r="1997" customFormat="false" ht="15.75" hidden="false" customHeight="false" outlineLevel="0" collapsed="false">
      <c r="B1997" s="43" t="n">
        <v>1915</v>
      </c>
      <c r="C1997" s="43" t="n">
        <v>2</v>
      </c>
      <c r="D1997" s="43" t="n">
        <v>13</v>
      </c>
      <c r="E1997" s="43" t="s">
        <v>12261</v>
      </c>
      <c r="F1997" s="53" t="n">
        <v>0.833333333333333</v>
      </c>
      <c r="G1997" s="44" t="s">
        <v>15392</v>
      </c>
      <c r="H1997" s="45" t="n">
        <v>5523</v>
      </c>
      <c r="K1997" s="44"/>
      <c r="L1997" s="43" t="s">
        <v>12263</v>
      </c>
      <c r="M1997" s="41" t="s">
        <v>15393</v>
      </c>
      <c r="O1997" s="41" t="s">
        <v>12707</v>
      </c>
      <c r="P1997" s="44" t="s">
        <v>15290</v>
      </c>
      <c r="Q1997" s="44" t="s">
        <v>12268</v>
      </c>
    </row>
    <row r="1998" customFormat="false" ht="15.75" hidden="false" customHeight="false" outlineLevel="0" collapsed="false">
      <c r="B1998" s="43" t="n">
        <v>1915</v>
      </c>
      <c r="C1998" s="43" t="n">
        <v>2</v>
      </c>
      <c r="D1998" s="43" t="n">
        <v>14</v>
      </c>
      <c r="E1998" s="43" t="s">
        <v>12261</v>
      </c>
      <c r="F1998" s="53" t="n">
        <v>0.833333333333333</v>
      </c>
      <c r="G1998" s="44" t="s">
        <v>15394</v>
      </c>
      <c r="H1998" s="45" t="n">
        <v>5524</v>
      </c>
      <c r="K1998" s="44"/>
      <c r="L1998" s="43" t="s">
        <v>12263</v>
      </c>
      <c r="M1998" s="41" t="s">
        <v>15393</v>
      </c>
      <c r="O1998" s="41" t="s">
        <v>12707</v>
      </c>
      <c r="P1998" s="44" t="s">
        <v>15290</v>
      </c>
      <c r="Q1998" s="44" t="s">
        <v>12268</v>
      </c>
    </row>
    <row r="1999" customFormat="false" ht="15.75" hidden="false" customHeight="false" outlineLevel="0" collapsed="false">
      <c r="B1999" s="43" t="n">
        <v>1915</v>
      </c>
      <c r="C1999" s="43" t="n">
        <v>2</v>
      </c>
      <c r="D1999" s="43" t="n">
        <v>15</v>
      </c>
      <c r="E1999" s="43" t="s">
        <v>12261</v>
      </c>
      <c r="F1999" s="53" t="n">
        <v>0.833333333333333</v>
      </c>
      <c r="G1999" s="44" t="s">
        <v>15395</v>
      </c>
      <c r="H1999" s="45" t="n">
        <v>5525</v>
      </c>
      <c r="K1999" s="44"/>
      <c r="L1999" s="43" t="s">
        <v>12263</v>
      </c>
      <c r="M1999" s="41" t="s">
        <v>12263</v>
      </c>
      <c r="O1999" s="41" t="s">
        <v>12707</v>
      </c>
      <c r="P1999" s="44" t="s">
        <v>12268</v>
      </c>
      <c r="Q1999" s="44" t="s">
        <v>12268</v>
      </c>
    </row>
    <row r="2000" customFormat="false" ht="15.75" hidden="false" customHeight="false" outlineLevel="0" collapsed="false">
      <c r="B2000" s="43" t="n">
        <v>1915</v>
      </c>
      <c r="C2000" s="43" t="n">
        <v>2</v>
      </c>
      <c r="D2000" s="43" t="n">
        <v>16</v>
      </c>
      <c r="E2000" s="43" t="s">
        <v>12332</v>
      </c>
      <c r="F2000" s="53" t="n">
        <v>0.583333333333333</v>
      </c>
      <c r="G2000" s="44" t="s">
        <v>15396</v>
      </c>
      <c r="H2000" s="45" t="n">
        <v>5526</v>
      </c>
      <c r="K2000" s="44" t="s">
        <v>34</v>
      </c>
      <c r="L2000" s="43" t="s">
        <v>12263</v>
      </c>
      <c r="M2000" s="41" t="s">
        <v>12263</v>
      </c>
      <c r="O2000" s="41" t="s">
        <v>12707</v>
      </c>
      <c r="P2000" s="44" t="s">
        <v>12268</v>
      </c>
      <c r="Q2000" s="44" t="s">
        <v>12268</v>
      </c>
    </row>
    <row r="2001" customFormat="false" ht="15.75" hidden="false" customHeight="false" outlineLevel="0" collapsed="false">
      <c r="B2001" s="43" t="n">
        <v>1915</v>
      </c>
      <c r="C2001" s="43" t="n">
        <v>2</v>
      </c>
      <c r="D2001" s="43" t="n">
        <v>16</v>
      </c>
      <c r="E2001" s="43" t="s">
        <v>12261</v>
      </c>
      <c r="F2001" s="53" t="n">
        <v>0.833333333333333</v>
      </c>
      <c r="G2001" s="44" t="s">
        <v>15397</v>
      </c>
      <c r="H2001" s="45" t="n">
        <v>5526</v>
      </c>
      <c r="K2001" s="44"/>
      <c r="L2001" s="43" t="s">
        <v>12263</v>
      </c>
      <c r="M2001" s="41" t="s">
        <v>12263</v>
      </c>
      <c r="O2001" s="41" t="s">
        <v>12707</v>
      </c>
      <c r="P2001" s="44" t="s">
        <v>14797</v>
      </c>
      <c r="Q2001" s="44" t="s">
        <v>12917</v>
      </c>
    </row>
    <row r="2002" customFormat="false" ht="15.75" hidden="false" customHeight="false" outlineLevel="0" collapsed="false">
      <c r="B2002" s="43" t="n">
        <v>1915</v>
      </c>
      <c r="C2002" s="43" t="n">
        <v>2</v>
      </c>
      <c r="D2002" s="43" t="n">
        <v>18</v>
      </c>
      <c r="E2002" s="43" t="s">
        <v>12261</v>
      </c>
      <c r="F2002" s="53" t="n">
        <v>0.833333333333333</v>
      </c>
      <c r="G2002" s="44" t="s">
        <v>15398</v>
      </c>
      <c r="H2002" s="45" t="n">
        <v>5528</v>
      </c>
      <c r="K2002" s="44"/>
      <c r="L2002" s="43" t="s">
        <v>12263</v>
      </c>
      <c r="M2002" s="41" t="s">
        <v>12263</v>
      </c>
      <c r="O2002" s="41" t="s">
        <v>13152</v>
      </c>
      <c r="P2002" s="44" t="s">
        <v>12268</v>
      </c>
      <c r="Q2002" s="44" t="s">
        <v>12268</v>
      </c>
    </row>
    <row r="2003" customFormat="false" ht="15.75" hidden="false" customHeight="false" outlineLevel="0" collapsed="false">
      <c r="B2003" s="43" t="n">
        <v>1915</v>
      </c>
      <c r="C2003" s="43" t="n">
        <v>2</v>
      </c>
      <c r="D2003" s="43" t="n">
        <v>19</v>
      </c>
      <c r="E2003" s="43" t="s">
        <v>12261</v>
      </c>
      <c r="F2003" s="53" t="n">
        <v>0.833333333333333</v>
      </c>
      <c r="G2003" s="44" t="s">
        <v>15399</v>
      </c>
      <c r="H2003" s="45" t="n">
        <v>5529</v>
      </c>
      <c r="K2003" s="44"/>
      <c r="L2003" s="43" t="s">
        <v>12263</v>
      </c>
      <c r="M2003" s="41" t="s">
        <v>12263</v>
      </c>
      <c r="O2003" s="41" t="s">
        <v>13152</v>
      </c>
      <c r="P2003" s="44" t="s">
        <v>15379</v>
      </c>
      <c r="Q2003" s="44" t="s">
        <v>12268</v>
      </c>
    </row>
    <row r="2004" customFormat="false" ht="15.75" hidden="false" customHeight="false" outlineLevel="0" collapsed="false">
      <c r="B2004" s="43" t="n">
        <v>1915</v>
      </c>
      <c r="C2004" s="43" t="n">
        <v>2</v>
      </c>
      <c r="D2004" s="43" t="n">
        <v>20</v>
      </c>
      <c r="E2004" s="43" t="s">
        <v>12261</v>
      </c>
      <c r="F2004" s="53" t="n">
        <v>0.833333333333333</v>
      </c>
      <c r="G2004" s="44" t="s">
        <v>15400</v>
      </c>
      <c r="H2004" s="45" t="n">
        <v>5530</v>
      </c>
      <c r="K2004" s="44"/>
      <c r="L2004" s="43" t="s">
        <v>12263</v>
      </c>
      <c r="M2004" s="41" t="s">
        <v>12263</v>
      </c>
      <c r="O2004" s="41" t="s">
        <v>12717</v>
      </c>
      <c r="P2004" s="44" t="s">
        <v>12268</v>
      </c>
      <c r="Q2004" s="44" t="s">
        <v>12268</v>
      </c>
    </row>
    <row r="2005" customFormat="false" ht="15.75" hidden="false" customHeight="false" outlineLevel="0" collapsed="false">
      <c r="B2005" s="43" t="n">
        <v>1915</v>
      </c>
      <c r="C2005" s="43" t="n">
        <v>2</v>
      </c>
      <c r="D2005" s="43" t="n">
        <v>21</v>
      </c>
      <c r="E2005" s="43" t="s">
        <v>12261</v>
      </c>
      <c r="F2005" s="53" t="n">
        <v>0.833333333333333</v>
      </c>
      <c r="G2005" s="44" t="s">
        <v>15401</v>
      </c>
      <c r="H2005" s="45" t="n">
        <v>5531</v>
      </c>
      <c r="K2005" s="44"/>
      <c r="L2005" s="43" t="s">
        <v>12263</v>
      </c>
      <c r="M2005" s="41" t="s">
        <v>12263</v>
      </c>
      <c r="O2005" s="41" t="s">
        <v>12717</v>
      </c>
      <c r="P2005" s="44" t="s">
        <v>15379</v>
      </c>
      <c r="Q2005" s="44" t="s">
        <v>12268</v>
      </c>
    </row>
    <row r="2006" customFormat="false" ht="15.75" hidden="false" customHeight="false" outlineLevel="0" collapsed="false">
      <c r="B2006" s="43" t="n">
        <v>1915</v>
      </c>
      <c r="C2006" s="43" t="n">
        <v>2</v>
      </c>
      <c r="D2006" s="43" t="n">
        <v>22</v>
      </c>
      <c r="E2006" s="43" t="s">
        <v>12261</v>
      </c>
      <c r="F2006" s="53" t="n">
        <v>0.833333333333333</v>
      </c>
      <c r="G2006" s="44" t="s">
        <v>15402</v>
      </c>
      <c r="H2006" s="45" t="n">
        <v>5532</v>
      </c>
      <c r="K2006" s="44"/>
      <c r="L2006" s="43" t="s">
        <v>12263</v>
      </c>
      <c r="M2006" s="41" t="s">
        <v>15282</v>
      </c>
      <c r="O2006" s="41" t="s">
        <v>12264</v>
      </c>
      <c r="P2006" s="44" t="s">
        <v>15280</v>
      </c>
      <c r="Q2006" s="44" t="s">
        <v>12268</v>
      </c>
    </row>
    <row r="2007" customFormat="false" ht="15.75" hidden="false" customHeight="false" outlineLevel="0" collapsed="false">
      <c r="B2007" s="43" t="n">
        <v>1915</v>
      </c>
      <c r="C2007" s="43" t="n">
        <v>2</v>
      </c>
      <c r="D2007" s="43" t="n">
        <v>25</v>
      </c>
      <c r="E2007" s="43" t="s">
        <v>12261</v>
      </c>
      <c r="F2007" s="53" t="n">
        <v>0.833333333333333</v>
      </c>
      <c r="G2007" s="44" t="s">
        <v>15403</v>
      </c>
      <c r="H2007" s="45" t="n">
        <v>5535</v>
      </c>
      <c r="K2007" s="44"/>
      <c r="L2007" s="43" t="s">
        <v>12263</v>
      </c>
      <c r="M2007" s="41" t="s">
        <v>12263</v>
      </c>
      <c r="O2007" s="41" t="s">
        <v>12264</v>
      </c>
      <c r="P2007" s="44" t="s">
        <v>15311</v>
      </c>
      <c r="Q2007" s="44" t="s">
        <v>12266</v>
      </c>
    </row>
    <row r="2008" customFormat="false" ht="15.75" hidden="false" customHeight="false" outlineLevel="0" collapsed="false">
      <c r="B2008" s="43" t="n">
        <v>1915</v>
      </c>
      <c r="C2008" s="43" t="n">
        <v>2</v>
      </c>
      <c r="D2008" s="43" t="n">
        <v>26</v>
      </c>
      <c r="E2008" s="43" t="s">
        <v>12261</v>
      </c>
      <c r="F2008" s="53" t="n">
        <v>0.833333333333333</v>
      </c>
      <c r="G2008" s="44" t="s">
        <v>15404</v>
      </c>
      <c r="H2008" s="45" t="n">
        <v>5536</v>
      </c>
      <c r="K2008" s="44"/>
      <c r="L2008" s="43" t="s">
        <v>12263</v>
      </c>
      <c r="M2008" s="41" t="s">
        <v>12263</v>
      </c>
      <c r="O2008" s="41" t="s">
        <v>12264</v>
      </c>
      <c r="P2008" s="44" t="s">
        <v>15311</v>
      </c>
      <c r="Q2008" s="44" t="s">
        <v>12266</v>
      </c>
    </row>
    <row r="2009" customFormat="false" ht="15.75" hidden="false" customHeight="false" outlineLevel="0" collapsed="false">
      <c r="B2009" s="43" t="n">
        <v>1915</v>
      </c>
      <c r="C2009" s="43" t="n">
        <v>3</v>
      </c>
      <c r="D2009" s="43" t="n">
        <v>2</v>
      </c>
      <c r="E2009" s="43" t="s">
        <v>12261</v>
      </c>
      <c r="F2009" s="53" t="n">
        <v>0.833333333333333</v>
      </c>
      <c r="G2009" s="44" t="s">
        <v>15405</v>
      </c>
      <c r="H2009" s="45" t="n">
        <v>5540</v>
      </c>
      <c r="K2009" s="44"/>
      <c r="L2009" s="43" t="s">
        <v>12263</v>
      </c>
      <c r="M2009" s="41" t="s">
        <v>15406</v>
      </c>
      <c r="O2009" s="41" t="s">
        <v>12264</v>
      </c>
      <c r="P2009" s="44" t="s">
        <v>15280</v>
      </c>
      <c r="Q2009" s="44" t="s">
        <v>12268</v>
      </c>
    </row>
    <row r="2010" customFormat="false" ht="15.75" hidden="false" customHeight="false" outlineLevel="0" collapsed="false">
      <c r="B2010" s="43" t="n">
        <v>1915</v>
      </c>
      <c r="C2010" s="43" t="n">
        <v>3</v>
      </c>
      <c r="D2010" s="43" t="n">
        <v>4</v>
      </c>
      <c r="E2010" s="43" t="s">
        <v>12261</v>
      </c>
      <c r="F2010" s="53" t="n">
        <v>0.833333333333333</v>
      </c>
      <c r="G2010" s="44" t="s">
        <v>15407</v>
      </c>
      <c r="H2010" s="45" t="n">
        <v>5542</v>
      </c>
      <c r="K2010" s="44"/>
      <c r="L2010" s="43" t="s">
        <v>12263</v>
      </c>
      <c r="M2010" s="41" t="s">
        <v>12263</v>
      </c>
      <c r="O2010" s="41" t="s">
        <v>12264</v>
      </c>
      <c r="P2010" s="44" t="s">
        <v>15311</v>
      </c>
      <c r="Q2010" s="44" t="s">
        <v>12266</v>
      </c>
    </row>
    <row r="2011" customFormat="false" ht="15.75" hidden="false" customHeight="false" outlineLevel="0" collapsed="false">
      <c r="B2011" s="43" t="n">
        <v>1915</v>
      </c>
      <c r="C2011" s="43" t="n">
        <v>3</v>
      </c>
      <c r="D2011" s="43" t="n">
        <v>5</v>
      </c>
      <c r="E2011" s="43" t="s">
        <v>12261</v>
      </c>
      <c r="F2011" s="53" t="n">
        <v>0.833333333333333</v>
      </c>
      <c r="G2011" s="44" t="s">
        <v>15408</v>
      </c>
      <c r="H2011" s="45" t="n">
        <v>5543</v>
      </c>
      <c r="K2011" s="44"/>
      <c r="L2011" s="43" t="s">
        <v>12263</v>
      </c>
      <c r="M2011" s="41" t="s">
        <v>12263</v>
      </c>
      <c r="O2011" s="41" t="s">
        <v>12264</v>
      </c>
      <c r="P2011" s="44" t="s">
        <v>12268</v>
      </c>
      <c r="Q2011" s="44" t="s">
        <v>12268</v>
      </c>
    </row>
    <row r="2012" customFormat="false" ht="15.75" hidden="false" customHeight="false" outlineLevel="0" collapsed="false">
      <c r="B2012" s="43" t="n">
        <v>1915</v>
      </c>
      <c r="C2012" s="43" t="n">
        <v>3</v>
      </c>
      <c r="D2012" s="43" t="n">
        <v>6</v>
      </c>
      <c r="E2012" s="43" t="s">
        <v>12261</v>
      </c>
      <c r="F2012" s="53" t="n">
        <v>0.833333333333333</v>
      </c>
      <c r="G2012" s="44" t="s">
        <v>15409</v>
      </c>
      <c r="H2012" s="45" t="n">
        <v>5544</v>
      </c>
      <c r="K2012" s="44"/>
      <c r="L2012" s="43" t="s">
        <v>12263</v>
      </c>
      <c r="M2012" s="41" t="s">
        <v>12263</v>
      </c>
      <c r="O2012" s="41" t="s">
        <v>12713</v>
      </c>
      <c r="P2012" s="44" t="s">
        <v>12268</v>
      </c>
      <c r="Q2012" s="44" t="s">
        <v>12268</v>
      </c>
    </row>
    <row r="2013" customFormat="false" ht="15.75" hidden="false" customHeight="false" outlineLevel="0" collapsed="false">
      <c r="B2013" s="43" t="n">
        <v>1915</v>
      </c>
      <c r="C2013" s="43" t="n">
        <v>3</v>
      </c>
      <c r="D2013" s="43" t="n">
        <v>7</v>
      </c>
      <c r="E2013" s="43" t="s">
        <v>12261</v>
      </c>
      <c r="F2013" s="53" t="n">
        <v>0.833333333333333</v>
      </c>
      <c r="G2013" s="44" t="s">
        <v>15410</v>
      </c>
      <c r="H2013" s="45" t="n">
        <v>5545</v>
      </c>
      <c r="K2013" s="44"/>
      <c r="L2013" s="43" t="s">
        <v>12263</v>
      </c>
      <c r="M2013" s="41" t="s">
        <v>12263</v>
      </c>
      <c r="O2013" s="41" t="s">
        <v>12713</v>
      </c>
      <c r="P2013" s="44" t="s">
        <v>15379</v>
      </c>
      <c r="Q2013" s="44" t="s">
        <v>12268</v>
      </c>
    </row>
    <row r="2014" customFormat="false" ht="15.75" hidden="false" customHeight="false" outlineLevel="0" collapsed="false">
      <c r="B2014" s="43" t="n">
        <v>1915</v>
      </c>
      <c r="C2014" s="43" t="n">
        <v>3</v>
      </c>
      <c r="D2014" s="43" t="n">
        <v>9</v>
      </c>
      <c r="E2014" s="43" t="s">
        <v>12261</v>
      </c>
      <c r="F2014" s="53" t="n">
        <v>0.833333333333333</v>
      </c>
      <c r="G2014" s="44" t="s">
        <v>15411</v>
      </c>
      <c r="H2014" s="45" t="n">
        <v>5547</v>
      </c>
      <c r="K2014" s="44"/>
      <c r="L2014" s="43" t="s">
        <v>12263</v>
      </c>
      <c r="M2014" s="41" t="s">
        <v>15282</v>
      </c>
      <c r="O2014" s="41" t="s">
        <v>12264</v>
      </c>
      <c r="P2014" s="44" t="s">
        <v>15280</v>
      </c>
      <c r="Q2014" s="44" t="s">
        <v>12268</v>
      </c>
    </row>
    <row r="2015" customFormat="false" ht="15.75" hidden="false" customHeight="false" outlineLevel="0" collapsed="false">
      <c r="B2015" s="43" t="n">
        <v>1915</v>
      </c>
      <c r="C2015" s="43" t="n">
        <v>3</v>
      </c>
      <c r="D2015" s="43" t="n">
        <v>11</v>
      </c>
      <c r="E2015" s="43" t="s">
        <v>12261</v>
      </c>
      <c r="F2015" s="53" t="n">
        <v>0.833333333333333</v>
      </c>
      <c r="G2015" s="44" t="s">
        <v>15412</v>
      </c>
      <c r="H2015" s="45" t="n">
        <v>5549</v>
      </c>
      <c r="K2015" s="44"/>
      <c r="L2015" s="43" t="s">
        <v>12263</v>
      </c>
      <c r="M2015" s="41" t="s">
        <v>12263</v>
      </c>
      <c r="O2015" s="41" t="s">
        <v>12975</v>
      </c>
      <c r="P2015" s="44" t="s">
        <v>12268</v>
      </c>
      <c r="Q2015" s="44" t="s">
        <v>12268</v>
      </c>
    </row>
    <row r="2016" customFormat="false" ht="15.75" hidden="false" customHeight="false" outlineLevel="0" collapsed="false">
      <c r="B2016" s="43" t="n">
        <v>1915</v>
      </c>
      <c r="C2016" s="43" t="n">
        <v>3</v>
      </c>
      <c r="D2016" s="43" t="n">
        <v>12</v>
      </c>
      <c r="E2016" s="43" t="s">
        <v>12261</v>
      </c>
      <c r="F2016" s="53" t="n">
        <v>0.833333333333333</v>
      </c>
      <c r="G2016" s="44" t="s">
        <v>15413</v>
      </c>
      <c r="H2016" s="45" t="n">
        <v>5550</v>
      </c>
      <c r="K2016" s="44"/>
      <c r="L2016" s="43" t="s">
        <v>12263</v>
      </c>
      <c r="M2016" s="41" t="s">
        <v>12263</v>
      </c>
      <c r="O2016" s="41" t="s">
        <v>12975</v>
      </c>
      <c r="P2016" s="44" t="s">
        <v>15311</v>
      </c>
      <c r="Q2016" s="44" t="s">
        <v>12266</v>
      </c>
    </row>
    <row r="2017" customFormat="false" ht="15.75" hidden="false" customHeight="false" outlineLevel="0" collapsed="false">
      <c r="B2017" s="43" t="n">
        <v>1915</v>
      </c>
      <c r="C2017" s="43" t="n">
        <v>3</v>
      </c>
      <c r="D2017" s="43" t="n">
        <v>13</v>
      </c>
      <c r="E2017" s="43" t="s">
        <v>12261</v>
      </c>
      <c r="F2017" s="53" t="n">
        <v>0.833333333333333</v>
      </c>
      <c r="G2017" s="44" t="s">
        <v>15414</v>
      </c>
      <c r="H2017" s="45" t="n">
        <v>5551</v>
      </c>
      <c r="K2017" s="44"/>
      <c r="L2017" s="43" t="s">
        <v>12263</v>
      </c>
      <c r="M2017" s="41" t="s">
        <v>15415</v>
      </c>
      <c r="O2017" s="41" t="s">
        <v>12975</v>
      </c>
      <c r="P2017" s="44" t="s">
        <v>15379</v>
      </c>
      <c r="Q2017" s="44" t="s">
        <v>12268</v>
      </c>
    </row>
    <row r="2018" customFormat="false" ht="15.75" hidden="false" customHeight="false" outlineLevel="0" collapsed="false">
      <c r="B2018" s="43" t="n">
        <v>1915</v>
      </c>
      <c r="C2018" s="43" t="n">
        <v>3</v>
      </c>
      <c r="D2018" s="43" t="n">
        <v>14</v>
      </c>
      <c r="E2018" s="43" t="s">
        <v>12261</v>
      </c>
      <c r="F2018" s="53" t="n">
        <v>0.833333333333333</v>
      </c>
      <c r="G2018" s="44" t="s">
        <v>15416</v>
      </c>
      <c r="H2018" s="45" t="n">
        <v>5552</v>
      </c>
      <c r="K2018" s="44"/>
      <c r="L2018" s="43" t="s">
        <v>12263</v>
      </c>
      <c r="M2018" s="41" t="s">
        <v>15417</v>
      </c>
      <c r="O2018" s="41" t="s">
        <v>12975</v>
      </c>
      <c r="P2018" s="44" t="s">
        <v>15379</v>
      </c>
      <c r="Q2018" s="44" t="s">
        <v>12268</v>
      </c>
    </row>
    <row r="2019" customFormat="false" ht="15.75" hidden="false" customHeight="false" outlineLevel="0" collapsed="false">
      <c r="B2019" s="43" t="n">
        <v>1915</v>
      </c>
      <c r="C2019" s="43" t="n">
        <v>3</v>
      </c>
      <c r="D2019" s="43" t="n">
        <v>16</v>
      </c>
      <c r="E2019" s="43" t="s">
        <v>12261</v>
      </c>
      <c r="F2019" s="53" t="n">
        <v>0.833333333333333</v>
      </c>
      <c r="G2019" s="44" t="s">
        <v>15418</v>
      </c>
      <c r="H2019" s="45" t="n">
        <v>5554</v>
      </c>
      <c r="K2019" s="44"/>
      <c r="L2019" s="43" t="s">
        <v>12263</v>
      </c>
      <c r="M2019" s="41" t="s">
        <v>15419</v>
      </c>
      <c r="O2019" s="41" t="s">
        <v>12264</v>
      </c>
      <c r="P2019" s="44" t="s">
        <v>15280</v>
      </c>
      <c r="Q2019" s="44" t="s">
        <v>12268</v>
      </c>
    </row>
    <row r="2020" customFormat="false" ht="15.75" hidden="false" customHeight="false" outlineLevel="0" collapsed="false">
      <c r="B2020" s="43" t="n">
        <v>1915</v>
      </c>
      <c r="C2020" s="43" t="n">
        <v>3</v>
      </c>
      <c r="D2020" s="43" t="n">
        <v>21</v>
      </c>
      <c r="E2020" s="43" t="s">
        <v>12261</v>
      </c>
      <c r="F2020" s="53" t="n">
        <v>0.833333333333333</v>
      </c>
      <c r="G2020" s="44" t="s">
        <v>15420</v>
      </c>
      <c r="H2020" s="45" t="n">
        <v>5559</v>
      </c>
      <c r="K2020" s="44"/>
      <c r="L2020" s="43" t="s">
        <v>12263</v>
      </c>
      <c r="M2020" s="41" t="s">
        <v>12263</v>
      </c>
      <c r="O2020" s="41" t="s">
        <v>12460</v>
      </c>
      <c r="P2020" s="44" t="s">
        <v>12268</v>
      </c>
      <c r="Q2020" s="44" t="s">
        <v>12268</v>
      </c>
    </row>
    <row r="2021" customFormat="false" ht="15.75" hidden="false" customHeight="false" outlineLevel="0" collapsed="false">
      <c r="B2021" s="43" t="n">
        <v>1915</v>
      </c>
      <c r="C2021" s="43" t="n">
        <v>3</v>
      </c>
      <c r="D2021" s="43" t="n">
        <v>22</v>
      </c>
      <c r="E2021" s="43" t="s">
        <v>12261</v>
      </c>
      <c r="F2021" s="53" t="n">
        <v>0.833333333333333</v>
      </c>
      <c r="G2021" s="44" t="s">
        <v>15421</v>
      </c>
      <c r="H2021" s="45" t="n">
        <v>5560</v>
      </c>
      <c r="K2021" s="44"/>
      <c r="L2021" s="43" t="s">
        <v>12263</v>
      </c>
      <c r="M2021" s="41" t="s">
        <v>12263</v>
      </c>
      <c r="O2021" s="41" t="s">
        <v>12460</v>
      </c>
      <c r="P2021" s="44" t="s">
        <v>12268</v>
      </c>
      <c r="Q2021" s="44" t="s">
        <v>12268</v>
      </c>
    </row>
    <row r="2022" customFormat="false" ht="15.75" hidden="false" customHeight="false" outlineLevel="0" collapsed="false">
      <c r="B2022" s="43" t="n">
        <v>1915</v>
      </c>
      <c r="C2022" s="43" t="n">
        <v>3</v>
      </c>
      <c r="D2022" s="43" t="n">
        <v>23</v>
      </c>
      <c r="E2022" s="43" t="s">
        <v>12261</v>
      </c>
      <c r="F2022" s="53" t="n">
        <v>0.833333333333333</v>
      </c>
      <c r="G2022" s="44" t="s">
        <v>15422</v>
      </c>
      <c r="H2022" s="45" t="n">
        <v>5561</v>
      </c>
      <c r="K2022" s="44"/>
      <c r="L2022" s="43" t="s">
        <v>12263</v>
      </c>
      <c r="M2022" s="41" t="s">
        <v>12263</v>
      </c>
      <c r="O2022" s="41" t="s">
        <v>12460</v>
      </c>
      <c r="P2022" s="44" t="s">
        <v>15284</v>
      </c>
      <c r="Q2022" s="44" t="s">
        <v>12268</v>
      </c>
    </row>
    <row r="2023" customFormat="false" ht="15.75" hidden="false" customHeight="false" outlineLevel="0" collapsed="false">
      <c r="B2023" s="43" t="n">
        <v>1915</v>
      </c>
      <c r="C2023" s="43" t="n">
        <v>3</v>
      </c>
      <c r="D2023" s="43" t="n">
        <v>27</v>
      </c>
      <c r="E2023" s="43" t="s">
        <v>12261</v>
      </c>
      <c r="F2023" s="53" t="n">
        <v>0.833333333333333</v>
      </c>
      <c r="G2023" s="44" t="s">
        <v>15423</v>
      </c>
      <c r="H2023" s="45" t="n">
        <v>5565</v>
      </c>
      <c r="K2023" s="44"/>
      <c r="L2023" s="43" t="s">
        <v>12263</v>
      </c>
      <c r="M2023" s="41" t="s">
        <v>15424</v>
      </c>
      <c r="O2023" s="41" t="s">
        <v>15044</v>
      </c>
      <c r="P2023" s="44" t="s">
        <v>15366</v>
      </c>
      <c r="Q2023" s="44" t="s">
        <v>12268</v>
      </c>
    </row>
    <row r="2024" customFormat="false" ht="15.75" hidden="false" customHeight="false" outlineLevel="0" collapsed="false">
      <c r="B2024" s="43" t="n">
        <v>1915</v>
      </c>
      <c r="C2024" s="43" t="n">
        <v>3</v>
      </c>
      <c r="D2024" s="43" t="n">
        <v>28</v>
      </c>
      <c r="E2024" s="43" t="s">
        <v>12261</v>
      </c>
      <c r="F2024" s="53" t="n">
        <v>0.833333333333333</v>
      </c>
      <c r="G2024" s="44" t="s">
        <v>15425</v>
      </c>
      <c r="H2024" s="45" t="n">
        <v>5566</v>
      </c>
      <c r="K2024" s="44"/>
      <c r="L2024" s="43" t="s">
        <v>12263</v>
      </c>
      <c r="M2024" s="41" t="s">
        <v>12263</v>
      </c>
      <c r="O2024" s="41" t="s">
        <v>15044</v>
      </c>
      <c r="P2024" s="44" t="s">
        <v>15366</v>
      </c>
      <c r="Q2024" s="44" t="s">
        <v>12268</v>
      </c>
    </row>
    <row r="2025" customFormat="false" ht="15.75" hidden="false" customHeight="false" outlineLevel="0" collapsed="false">
      <c r="B2025" s="43" t="n">
        <v>1915</v>
      </c>
      <c r="C2025" s="43" t="n">
        <v>4</v>
      </c>
      <c r="D2025" s="43" t="n">
        <v>2</v>
      </c>
      <c r="E2025" s="43" t="s">
        <v>12261</v>
      </c>
      <c r="F2025" s="53" t="n">
        <v>0.833333333333333</v>
      </c>
      <c r="G2025" s="44" t="s">
        <v>15426</v>
      </c>
      <c r="H2025" s="45" t="n">
        <v>5571</v>
      </c>
      <c r="K2025" s="44"/>
      <c r="L2025" s="43" t="s">
        <v>12263</v>
      </c>
      <c r="M2025" s="41" t="s">
        <v>15427</v>
      </c>
      <c r="O2025" s="41" t="s">
        <v>15044</v>
      </c>
      <c r="P2025" s="44" t="s">
        <v>15428</v>
      </c>
      <c r="Q2025" s="44" t="s">
        <v>12268</v>
      </c>
    </row>
    <row r="2026" customFormat="false" ht="15.75" hidden="false" customHeight="false" outlineLevel="0" collapsed="false">
      <c r="B2026" s="43" t="n">
        <v>1915</v>
      </c>
      <c r="C2026" s="43" t="n">
        <v>4</v>
      </c>
      <c r="D2026" s="43" t="n">
        <v>3</v>
      </c>
      <c r="E2026" s="43" t="s">
        <v>12261</v>
      </c>
      <c r="F2026" s="53" t="n">
        <v>0.833333333333333</v>
      </c>
      <c r="G2026" s="44" t="s">
        <v>15429</v>
      </c>
      <c r="H2026" s="45" t="n">
        <v>5572</v>
      </c>
      <c r="K2026" s="44"/>
      <c r="L2026" s="43" t="s">
        <v>12263</v>
      </c>
      <c r="M2026" s="41" t="s">
        <v>15430</v>
      </c>
      <c r="O2026" s="41" t="s">
        <v>15044</v>
      </c>
      <c r="P2026" s="44" t="s">
        <v>15366</v>
      </c>
      <c r="Q2026" s="44" t="s">
        <v>12268</v>
      </c>
    </row>
    <row r="2027" customFormat="false" ht="15.75" hidden="false" customHeight="false" outlineLevel="0" collapsed="false">
      <c r="B2027" s="43" t="n">
        <v>1915</v>
      </c>
      <c r="C2027" s="43" t="n">
        <v>4</v>
      </c>
      <c r="D2027" s="43" t="n">
        <v>4</v>
      </c>
      <c r="E2027" s="43" t="s">
        <v>12261</v>
      </c>
      <c r="F2027" s="53" t="n">
        <v>0.833333333333333</v>
      </c>
      <c r="G2027" s="44" t="s">
        <v>15431</v>
      </c>
      <c r="H2027" s="45" t="n">
        <v>5573</v>
      </c>
      <c r="K2027" s="44"/>
      <c r="L2027" s="43" t="s">
        <v>12263</v>
      </c>
      <c r="M2027" s="41" t="s">
        <v>15432</v>
      </c>
      <c r="O2027" s="41" t="s">
        <v>15044</v>
      </c>
      <c r="P2027" s="44" t="s">
        <v>13935</v>
      </c>
      <c r="Q2027" s="44" t="s">
        <v>12917</v>
      </c>
    </row>
    <row r="2028" customFormat="false" ht="15.75" hidden="false" customHeight="false" outlineLevel="0" collapsed="false">
      <c r="B2028" s="43" t="n">
        <v>1915</v>
      </c>
      <c r="C2028" s="43" t="n">
        <v>4</v>
      </c>
      <c r="D2028" s="43" t="n">
        <v>9</v>
      </c>
      <c r="E2028" s="43" t="s">
        <v>12261</v>
      </c>
      <c r="F2028" s="53" t="n">
        <v>0.833333333333333</v>
      </c>
      <c r="G2028" s="44" t="s">
        <v>15433</v>
      </c>
      <c r="H2028" s="45" t="n">
        <v>5578</v>
      </c>
      <c r="K2028" s="44"/>
      <c r="L2028" s="43" t="s">
        <v>12263</v>
      </c>
      <c r="M2028" s="41" t="s">
        <v>12263</v>
      </c>
      <c r="O2028" s="41" t="s">
        <v>12565</v>
      </c>
      <c r="P2028" s="44" t="s">
        <v>12268</v>
      </c>
      <c r="Q2028" s="44" t="s">
        <v>12268</v>
      </c>
    </row>
    <row r="2029" customFormat="false" ht="15.75" hidden="false" customHeight="false" outlineLevel="0" collapsed="false">
      <c r="B2029" s="43" t="n">
        <v>1915</v>
      </c>
      <c r="C2029" s="43" t="n">
        <v>4</v>
      </c>
      <c r="D2029" s="43" t="n">
        <v>10</v>
      </c>
      <c r="E2029" s="43" t="s">
        <v>12261</v>
      </c>
      <c r="F2029" s="53" t="n">
        <v>0.833333333333333</v>
      </c>
      <c r="G2029" s="44" t="s">
        <v>15434</v>
      </c>
      <c r="H2029" s="45" t="n">
        <v>5579</v>
      </c>
      <c r="K2029" s="44"/>
      <c r="L2029" s="43" t="s">
        <v>12263</v>
      </c>
      <c r="M2029" s="41" t="s">
        <v>12263</v>
      </c>
      <c r="O2029" s="41" t="s">
        <v>12565</v>
      </c>
      <c r="P2029" s="44" t="s">
        <v>12268</v>
      </c>
      <c r="Q2029" s="44" t="s">
        <v>12268</v>
      </c>
    </row>
    <row r="2030" customFormat="false" ht="15.75" hidden="false" customHeight="false" outlineLevel="0" collapsed="false">
      <c r="B2030" s="43" t="n">
        <v>1915</v>
      </c>
      <c r="C2030" s="43" t="n">
        <v>4</v>
      </c>
      <c r="D2030" s="43" t="n">
        <v>11</v>
      </c>
      <c r="E2030" s="43" t="s">
        <v>12261</v>
      </c>
      <c r="F2030" s="53" t="n">
        <v>0.833333333333333</v>
      </c>
      <c r="G2030" s="44" t="s">
        <v>15435</v>
      </c>
      <c r="H2030" s="45" t="n">
        <v>5580</v>
      </c>
      <c r="K2030" s="44"/>
      <c r="L2030" s="43" t="s">
        <v>12263</v>
      </c>
      <c r="M2030" s="41" t="s">
        <v>15436</v>
      </c>
      <c r="O2030" s="41" t="s">
        <v>15044</v>
      </c>
      <c r="P2030" s="44" t="s">
        <v>13935</v>
      </c>
      <c r="Q2030" s="44" t="s">
        <v>12917</v>
      </c>
    </row>
    <row r="2031" customFormat="false" ht="15.75" hidden="false" customHeight="false" outlineLevel="0" collapsed="false">
      <c r="B2031" s="43" t="n">
        <v>1915</v>
      </c>
      <c r="C2031" s="43" t="n">
        <v>4</v>
      </c>
      <c r="D2031" s="43" t="n">
        <v>15</v>
      </c>
      <c r="E2031" s="43" t="s">
        <v>12261</v>
      </c>
      <c r="F2031" s="53" t="n">
        <v>0.833333333333333</v>
      </c>
      <c r="G2031" s="44" t="s">
        <v>15437</v>
      </c>
      <c r="H2031" s="45" t="n">
        <v>5584</v>
      </c>
      <c r="K2031" s="44"/>
      <c r="L2031" s="43" t="s">
        <v>12263</v>
      </c>
      <c r="M2031" s="41" t="s">
        <v>12263</v>
      </c>
      <c r="O2031" s="41" t="s">
        <v>12264</v>
      </c>
      <c r="P2031" s="44" t="s">
        <v>12268</v>
      </c>
      <c r="Q2031" s="44" t="s">
        <v>12268</v>
      </c>
    </row>
    <row r="2032" customFormat="false" ht="15.75" hidden="false" customHeight="false" outlineLevel="0" collapsed="false">
      <c r="B2032" s="43" t="n">
        <v>1915</v>
      </c>
      <c r="C2032" s="43" t="n">
        <v>4</v>
      </c>
      <c r="D2032" s="43" t="n">
        <v>16</v>
      </c>
      <c r="E2032" s="43" t="s">
        <v>12261</v>
      </c>
      <c r="F2032" s="53" t="n">
        <v>0.833333333333333</v>
      </c>
      <c r="G2032" s="44" t="s">
        <v>15438</v>
      </c>
      <c r="H2032" s="45" t="n">
        <v>5585</v>
      </c>
      <c r="K2032" s="44"/>
      <c r="L2032" s="43" t="s">
        <v>12263</v>
      </c>
      <c r="M2032" s="41" t="s">
        <v>12263</v>
      </c>
      <c r="O2032" s="41" t="s">
        <v>12264</v>
      </c>
      <c r="P2032" s="44" t="s">
        <v>15311</v>
      </c>
      <c r="Q2032" s="44" t="s">
        <v>12266</v>
      </c>
    </row>
    <row r="2033" customFormat="false" ht="15.75" hidden="false" customHeight="false" outlineLevel="0" collapsed="false">
      <c r="B2033" s="43" t="n">
        <v>1915</v>
      </c>
      <c r="C2033" s="43" t="n">
        <v>4</v>
      </c>
      <c r="D2033" s="43" t="n">
        <v>20</v>
      </c>
      <c r="E2033" s="43" t="s">
        <v>12261</v>
      </c>
      <c r="F2033" s="53" t="n">
        <v>0.833333333333333</v>
      </c>
      <c r="G2033" s="44" t="s">
        <v>15439</v>
      </c>
      <c r="H2033" s="45" t="n">
        <v>5589</v>
      </c>
      <c r="K2033" s="44"/>
      <c r="L2033" s="43" t="s">
        <v>12263</v>
      </c>
      <c r="M2033" s="41" t="s">
        <v>15440</v>
      </c>
      <c r="O2033" s="41" t="s">
        <v>12264</v>
      </c>
      <c r="P2033" s="44" t="s">
        <v>15280</v>
      </c>
      <c r="Q2033" s="44" t="s">
        <v>12268</v>
      </c>
    </row>
    <row r="2034" customFormat="false" ht="15.75" hidden="false" customHeight="false" outlineLevel="0" collapsed="false">
      <c r="B2034" s="43" t="n">
        <v>1915</v>
      </c>
      <c r="C2034" s="43" t="n">
        <v>4</v>
      </c>
      <c r="D2034" s="43" t="n">
        <v>22</v>
      </c>
      <c r="E2034" s="43" t="s">
        <v>12261</v>
      </c>
      <c r="F2034" s="53" t="n">
        <v>0.833333333333333</v>
      </c>
      <c r="G2034" s="44" t="s">
        <v>15441</v>
      </c>
      <c r="H2034" s="45" t="n">
        <v>5591</v>
      </c>
      <c r="K2034" s="44"/>
      <c r="L2034" s="43" t="s">
        <v>12263</v>
      </c>
      <c r="M2034" s="41" t="s">
        <v>12263</v>
      </c>
      <c r="O2034" s="41" t="s">
        <v>12264</v>
      </c>
      <c r="P2034" s="44" t="s">
        <v>15311</v>
      </c>
      <c r="Q2034" s="44" t="s">
        <v>12266</v>
      </c>
    </row>
    <row r="2035" customFormat="false" ht="15.75" hidden="false" customHeight="false" outlineLevel="0" collapsed="false">
      <c r="B2035" s="43" t="n">
        <v>1915</v>
      </c>
      <c r="C2035" s="43" t="n">
        <v>4</v>
      </c>
      <c r="D2035" s="43" t="n">
        <v>23</v>
      </c>
      <c r="E2035" s="43" t="s">
        <v>12261</v>
      </c>
      <c r="F2035" s="53" t="n">
        <v>0.833333333333333</v>
      </c>
      <c r="G2035" s="44" t="s">
        <v>15442</v>
      </c>
      <c r="H2035" s="45" t="n">
        <v>5592</v>
      </c>
      <c r="K2035" s="44"/>
      <c r="L2035" s="43" t="s">
        <v>12263</v>
      </c>
      <c r="M2035" s="41" t="s">
        <v>12263</v>
      </c>
      <c r="O2035" s="41" t="s">
        <v>12264</v>
      </c>
      <c r="P2035" s="44" t="s">
        <v>15311</v>
      </c>
      <c r="Q2035" s="44" t="s">
        <v>12266</v>
      </c>
    </row>
    <row r="2036" customFormat="false" ht="15.75" hidden="false" customHeight="false" outlineLevel="0" collapsed="false">
      <c r="B2036" s="43" t="n">
        <v>1915</v>
      </c>
      <c r="C2036" s="43" t="n">
        <v>5</v>
      </c>
      <c r="D2036" s="43" t="n">
        <v>1</v>
      </c>
      <c r="E2036" s="43" t="s">
        <v>12261</v>
      </c>
      <c r="F2036" s="53" t="n">
        <v>0.833333333333333</v>
      </c>
      <c r="G2036" s="44" t="s">
        <v>15443</v>
      </c>
      <c r="H2036" s="45" t="n">
        <v>5600</v>
      </c>
      <c r="K2036" s="44"/>
      <c r="L2036" s="43" t="s">
        <v>12263</v>
      </c>
      <c r="M2036" s="41" t="s">
        <v>15424</v>
      </c>
      <c r="O2036" s="41" t="s">
        <v>15044</v>
      </c>
      <c r="P2036" s="44" t="s">
        <v>15366</v>
      </c>
      <c r="Q2036" s="44" t="s">
        <v>12268</v>
      </c>
    </row>
    <row r="2037" customFormat="false" ht="15.75" hidden="false" customHeight="false" outlineLevel="0" collapsed="false">
      <c r="B2037" s="43" t="n">
        <v>1915</v>
      </c>
      <c r="C2037" s="43" t="n">
        <v>5</v>
      </c>
      <c r="D2037" s="43" t="n">
        <v>2</v>
      </c>
      <c r="E2037" s="43" t="s">
        <v>12261</v>
      </c>
      <c r="F2037" s="53" t="n">
        <v>0.833333333333333</v>
      </c>
      <c r="G2037" s="44" t="s">
        <v>15444</v>
      </c>
      <c r="H2037" s="45" t="n">
        <v>5601</v>
      </c>
      <c r="K2037" s="44"/>
      <c r="L2037" s="43" t="s">
        <v>12263</v>
      </c>
      <c r="M2037" s="41" t="s">
        <v>15424</v>
      </c>
      <c r="O2037" s="41" t="s">
        <v>15044</v>
      </c>
      <c r="P2037" s="44" t="s">
        <v>15366</v>
      </c>
      <c r="Q2037" s="44" t="s">
        <v>12268</v>
      </c>
    </row>
    <row r="2038" customFormat="false" ht="15.75" hidden="false" customHeight="false" outlineLevel="0" collapsed="false">
      <c r="B2038" s="43" t="n">
        <v>1915</v>
      </c>
      <c r="C2038" s="43" t="n">
        <v>5</v>
      </c>
      <c r="D2038" s="43" t="n">
        <v>7</v>
      </c>
      <c r="E2038" s="43" t="s">
        <v>12261</v>
      </c>
      <c r="F2038" s="53" t="n">
        <v>0.833333333333333</v>
      </c>
      <c r="G2038" s="44" t="s">
        <v>15445</v>
      </c>
      <c r="H2038" s="45" t="n">
        <v>5606</v>
      </c>
      <c r="K2038" s="44"/>
      <c r="L2038" s="43" t="s">
        <v>12263</v>
      </c>
      <c r="M2038" s="41" t="s">
        <v>15446</v>
      </c>
      <c r="O2038" s="41" t="s">
        <v>13009</v>
      </c>
      <c r="P2038" s="44" t="s">
        <v>15379</v>
      </c>
      <c r="Q2038" s="44" t="s">
        <v>12268</v>
      </c>
    </row>
    <row r="2039" customFormat="false" ht="15.75" hidden="false" customHeight="false" outlineLevel="0" collapsed="false">
      <c r="B2039" s="43" t="n">
        <v>1915</v>
      </c>
      <c r="C2039" s="43" t="n">
        <v>5</v>
      </c>
      <c r="D2039" s="43" t="n">
        <v>9</v>
      </c>
      <c r="E2039" s="43" t="s">
        <v>12261</v>
      </c>
      <c r="F2039" s="53" t="n">
        <v>0.833333333333333</v>
      </c>
      <c r="G2039" s="44" t="s">
        <v>15447</v>
      </c>
      <c r="H2039" s="45" t="n">
        <v>5608</v>
      </c>
      <c r="K2039" s="44"/>
      <c r="L2039" s="43" t="s">
        <v>12263</v>
      </c>
      <c r="M2039" s="41" t="s">
        <v>15448</v>
      </c>
      <c r="O2039" s="41" t="s">
        <v>13009</v>
      </c>
      <c r="P2039" s="44" t="s">
        <v>15379</v>
      </c>
      <c r="Q2039" s="44" t="s">
        <v>12268</v>
      </c>
    </row>
    <row r="2040" customFormat="false" ht="15.75" hidden="false" customHeight="false" outlineLevel="0" collapsed="false">
      <c r="B2040" s="43" t="n">
        <v>1915</v>
      </c>
      <c r="C2040" s="43" t="n">
        <v>5</v>
      </c>
      <c r="D2040" s="43" t="n">
        <v>13</v>
      </c>
      <c r="E2040" s="43" t="s">
        <v>12261</v>
      </c>
      <c r="F2040" s="53" t="n">
        <v>0.833333333333333</v>
      </c>
      <c r="G2040" s="44" t="s">
        <v>15449</v>
      </c>
      <c r="H2040" s="45" t="n">
        <v>5612</v>
      </c>
      <c r="K2040" s="44"/>
      <c r="L2040" s="43" t="s">
        <v>12263</v>
      </c>
      <c r="M2040" s="41" t="s">
        <v>12263</v>
      </c>
      <c r="O2040" s="41" t="s">
        <v>14315</v>
      </c>
      <c r="P2040" s="44" t="s">
        <v>15379</v>
      </c>
      <c r="Q2040" s="44" t="s">
        <v>12268</v>
      </c>
    </row>
    <row r="2041" customFormat="false" ht="15.75" hidden="false" customHeight="false" outlineLevel="0" collapsed="false">
      <c r="B2041" s="43" t="n">
        <v>1915</v>
      </c>
      <c r="C2041" s="43" t="n">
        <v>5</v>
      </c>
      <c r="D2041" s="43" t="n">
        <v>14</v>
      </c>
      <c r="E2041" s="43" t="s">
        <v>12261</v>
      </c>
      <c r="F2041" s="53" t="n">
        <v>0.833333333333333</v>
      </c>
      <c r="G2041" s="44" t="s">
        <v>15450</v>
      </c>
      <c r="H2041" s="45" t="n">
        <v>5613</v>
      </c>
      <c r="K2041" s="44"/>
      <c r="L2041" s="43" t="s">
        <v>12263</v>
      </c>
      <c r="M2041" s="41" t="s">
        <v>12263</v>
      </c>
      <c r="O2041" s="41" t="s">
        <v>14315</v>
      </c>
      <c r="P2041" s="44" t="s">
        <v>12268</v>
      </c>
      <c r="Q2041" s="44" t="s">
        <v>12268</v>
      </c>
    </row>
    <row r="2042" customFormat="false" ht="15.75" hidden="false" customHeight="false" outlineLevel="0" collapsed="false">
      <c r="B2042" s="43" t="n">
        <v>1915</v>
      </c>
      <c r="C2042" s="43" t="n">
        <v>5</v>
      </c>
      <c r="D2042" s="43" t="n">
        <v>15</v>
      </c>
      <c r="E2042" s="43" t="s">
        <v>12261</v>
      </c>
      <c r="F2042" s="53" t="n">
        <v>0.833333333333333</v>
      </c>
      <c r="G2042" s="44" t="s">
        <v>15451</v>
      </c>
      <c r="H2042" s="45" t="n">
        <v>5614</v>
      </c>
      <c r="K2042" s="44"/>
      <c r="L2042" s="43" t="s">
        <v>12263</v>
      </c>
      <c r="M2042" s="41" t="s">
        <v>12263</v>
      </c>
      <c r="O2042" s="41" t="s">
        <v>14315</v>
      </c>
      <c r="P2042" s="44" t="s">
        <v>15379</v>
      </c>
      <c r="Q2042" s="44" t="s">
        <v>12268</v>
      </c>
    </row>
    <row r="2043" customFormat="false" ht="15.75" hidden="false" customHeight="false" outlineLevel="0" collapsed="false">
      <c r="B2043" s="43" t="n">
        <v>1915</v>
      </c>
      <c r="C2043" s="43" t="n">
        <v>5</v>
      </c>
      <c r="D2043" s="43" t="n">
        <v>17</v>
      </c>
      <c r="E2043" s="43" t="s">
        <v>12261</v>
      </c>
      <c r="F2043" s="53" t="n">
        <v>0.833333333333333</v>
      </c>
      <c r="G2043" s="44" t="s">
        <v>15452</v>
      </c>
      <c r="H2043" s="45" t="n">
        <v>5616</v>
      </c>
      <c r="K2043" s="44"/>
      <c r="L2043" s="43" t="s">
        <v>12263</v>
      </c>
      <c r="M2043" s="41" t="s">
        <v>12263</v>
      </c>
      <c r="O2043" s="41" t="s">
        <v>14345</v>
      </c>
      <c r="P2043" s="44" t="s">
        <v>12268</v>
      </c>
      <c r="Q2043" s="44" t="s">
        <v>12268</v>
      </c>
    </row>
    <row r="2044" customFormat="false" ht="15.75" hidden="false" customHeight="false" outlineLevel="0" collapsed="false">
      <c r="B2044" s="43" t="n">
        <v>1915</v>
      </c>
      <c r="C2044" s="43" t="n">
        <v>5</v>
      </c>
      <c r="D2044" s="43" t="n">
        <v>18</v>
      </c>
      <c r="E2044" s="43" t="s">
        <v>12261</v>
      </c>
      <c r="F2044" s="53" t="n">
        <v>0.833333333333333</v>
      </c>
      <c r="G2044" s="44" t="s">
        <v>15453</v>
      </c>
      <c r="H2044" s="45" t="n">
        <v>5617</v>
      </c>
      <c r="K2044" s="44"/>
      <c r="L2044" s="43" t="s">
        <v>12263</v>
      </c>
      <c r="M2044" s="41" t="s">
        <v>15454</v>
      </c>
      <c r="O2044" s="41" t="s">
        <v>14345</v>
      </c>
      <c r="P2044" s="44" t="s">
        <v>15379</v>
      </c>
      <c r="Q2044" s="44" t="s">
        <v>12268</v>
      </c>
    </row>
    <row r="2045" customFormat="false" ht="15.75" hidden="false" customHeight="false" outlineLevel="0" collapsed="false">
      <c r="B2045" s="43" t="n">
        <v>1915</v>
      </c>
      <c r="C2045" s="43" t="n">
        <v>5</v>
      </c>
      <c r="D2045" s="43" t="n">
        <v>22</v>
      </c>
      <c r="E2045" s="43" t="s">
        <v>12261</v>
      </c>
      <c r="F2045" s="53" t="n">
        <v>0.833333333333333</v>
      </c>
      <c r="G2045" s="44" t="s">
        <v>15455</v>
      </c>
      <c r="H2045" s="45" t="n">
        <v>5621</v>
      </c>
      <c r="K2045" s="44"/>
      <c r="L2045" s="43" t="s">
        <v>12263</v>
      </c>
      <c r="M2045" s="41" t="s">
        <v>15456</v>
      </c>
      <c r="O2045" s="41" t="s">
        <v>15044</v>
      </c>
      <c r="P2045" s="44" t="s">
        <v>13935</v>
      </c>
      <c r="Q2045" s="44" t="s">
        <v>12917</v>
      </c>
    </row>
    <row r="2046" customFormat="false" ht="15.75" hidden="false" customHeight="false" outlineLevel="0" collapsed="false">
      <c r="B2046" s="43" t="n">
        <v>1915</v>
      </c>
      <c r="C2046" s="43" t="n">
        <v>5</v>
      </c>
      <c r="D2046" s="43" t="n">
        <v>23</v>
      </c>
      <c r="E2046" s="43" t="s">
        <v>12261</v>
      </c>
      <c r="F2046" s="53" t="n">
        <v>0.833333333333333</v>
      </c>
      <c r="G2046" s="44" t="s">
        <v>15457</v>
      </c>
      <c r="H2046" s="45" t="n">
        <v>5622</v>
      </c>
      <c r="K2046" s="44"/>
      <c r="L2046" s="43" t="s">
        <v>12263</v>
      </c>
      <c r="M2046" s="41" t="s">
        <v>15458</v>
      </c>
      <c r="O2046" s="41" t="s">
        <v>15044</v>
      </c>
      <c r="P2046" s="44" t="s">
        <v>15459</v>
      </c>
      <c r="Q2046" s="44" t="s">
        <v>12268</v>
      </c>
    </row>
    <row r="2047" customFormat="false" ht="15.75" hidden="false" customHeight="false" outlineLevel="0" collapsed="false">
      <c r="B2047" s="43" t="n">
        <v>1915</v>
      </c>
      <c r="C2047" s="43" t="n">
        <v>5</v>
      </c>
      <c r="D2047" s="43" t="n">
        <v>24</v>
      </c>
      <c r="E2047" s="43" t="s">
        <v>12261</v>
      </c>
      <c r="F2047" s="53" t="n">
        <v>0.833333333333333</v>
      </c>
      <c r="G2047" s="44" t="s">
        <v>15460</v>
      </c>
      <c r="H2047" s="45" t="n">
        <v>5623</v>
      </c>
      <c r="K2047" s="44"/>
      <c r="L2047" s="43" t="s">
        <v>12263</v>
      </c>
      <c r="M2047" s="41" t="s">
        <v>12263</v>
      </c>
      <c r="O2047" s="41" t="s">
        <v>15044</v>
      </c>
      <c r="P2047" s="44" t="s">
        <v>15459</v>
      </c>
      <c r="Q2047" s="44" t="s">
        <v>12268</v>
      </c>
    </row>
    <row r="2048" customFormat="false" ht="15.75" hidden="false" customHeight="false" outlineLevel="0" collapsed="false">
      <c r="B2048" s="43" t="n">
        <v>1915</v>
      </c>
      <c r="C2048" s="43" t="n">
        <v>5</v>
      </c>
      <c r="D2048" s="43" t="n">
        <v>29</v>
      </c>
      <c r="E2048" s="43" t="s">
        <v>12261</v>
      </c>
      <c r="F2048" s="53" t="n">
        <v>0.833333333333333</v>
      </c>
      <c r="G2048" s="44" t="s">
        <v>15461</v>
      </c>
      <c r="H2048" s="45" t="n">
        <v>5628</v>
      </c>
      <c r="K2048" s="44"/>
      <c r="L2048" s="43" t="s">
        <v>12263</v>
      </c>
      <c r="M2048" s="41" t="s">
        <v>15462</v>
      </c>
      <c r="O2048" s="41" t="s">
        <v>15044</v>
      </c>
      <c r="P2048" s="44" t="s">
        <v>15459</v>
      </c>
      <c r="Q2048" s="44" t="s">
        <v>12268</v>
      </c>
    </row>
    <row r="2049" customFormat="false" ht="15.75" hidden="false" customHeight="false" outlineLevel="0" collapsed="false">
      <c r="B2049" s="43" t="n">
        <v>1915</v>
      </c>
      <c r="C2049" s="43" t="n">
        <v>5</v>
      </c>
      <c r="D2049" s="43" t="n">
        <v>30</v>
      </c>
      <c r="E2049" s="43" t="s">
        <v>12261</v>
      </c>
      <c r="F2049" s="53" t="n">
        <v>0.833333333333333</v>
      </c>
      <c r="G2049" s="44" t="s">
        <v>15463</v>
      </c>
      <c r="H2049" s="45" t="n">
        <v>5629</v>
      </c>
      <c r="K2049" s="44"/>
      <c r="L2049" s="43" t="s">
        <v>12263</v>
      </c>
      <c r="M2049" s="41" t="s">
        <v>15464</v>
      </c>
      <c r="O2049" s="41" t="s">
        <v>15044</v>
      </c>
      <c r="P2049" s="44" t="s">
        <v>15459</v>
      </c>
      <c r="Q2049" s="44" t="s">
        <v>12268</v>
      </c>
    </row>
    <row r="2050" customFormat="false" ht="15.75" hidden="false" customHeight="false" outlineLevel="0" collapsed="false">
      <c r="B2050" s="43" t="n">
        <v>1915</v>
      </c>
      <c r="C2050" s="43" t="n">
        <v>6</v>
      </c>
      <c r="D2050" s="43" t="n">
        <v>3</v>
      </c>
      <c r="E2050" s="43" t="s">
        <v>12261</v>
      </c>
      <c r="F2050" s="53" t="n">
        <v>0.833333333333333</v>
      </c>
      <c r="G2050" s="44" t="s">
        <v>15465</v>
      </c>
      <c r="H2050" s="45" t="n">
        <v>5633</v>
      </c>
      <c r="K2050" s="44"/>
      <c r="L2050" s="43" t="s">
        <v>12263</v>
      </c>
      <c r="M2050" s="41" t="s">
        <v>15466</v>
      </c>
      <c r="O2050" s="41" t="s">
        <v>15044</v>
      </c>
      <c r="P2050" s="44" t="s">
        <v>15459</v>
      </c>
      <c r="Q2050" s="44" t="s">
        <v>12268</v>
      </c>
    </row>
    <row r="2051" customFormat="false" ht="15.75" hidden="false" customHeight="false" outlineLevel="0" collapsed="false">
      <c r="B2051" s="43" t="n">
        <v>1915</v>
      </c>
      <c r="C2051" s="43" t="n">
        <v>6</v>
      </c>
      <c r="D2051" s="43" t="n">
        <v>10</v>
      </c>
      <c r="E2051" s="43" t="s">
        <v>12261</v>
      </c>
      <c r="F2051" s="53" t="n">
        <v>0.833333333333333</v>
      </c>
      <c r="G2051" s="44" t="s">
        <v>15467</v>
      </c>
      <c r="H2051" s="45" t="n">
        <v>5640</v>
      </c>
      <c r="K2051" s="44"/>
      <c r="L2051" s="43" t="s">
        <v>12263</v>
      </c>
      <c r="M2051" s="41" t="s">
        <v>15282</v>
      </c>
      <c r="O2051" s="41" t="s">
        <v>12264</v>
      </c>
      <c r="P2051" s="44" t="s">
        <v>15280</v>
      </c>
      <c r="Q2051" s="44" t="s">
        <v>12268</v>
      </c>
    </row>
    <row r="2052" customFormat="false" ht="15.75" hidden="false" customHeight="false" outlineLevel="0" collapsed="false">
      <c r="B2052" s="43" t="n">
        <v>1915</v>
      </c>
      <c r="C2052" s="43" t="n">
        <v>6</v>
      </c>
      <c r="D2052" s="43" t="n">
        <v>13</v>
      </c>
      <c r="E2052" s="43" t="s">
        <v>12261</v>
      </c>
      <c r="F2052" s="53" t="n">
        <v>0.833333333333333</v>
      </c>
      <c r="G2052" s="44" t="s">
        <v>15468</v>
      </c>
      <c r="H2052" s="45" t="n">
        <v>5643</v>
      </c>
      <c r="K2052" s="44"/>
      <c r="L2052" s="43" t="s">
        <v>12263</v>
      </c>
      <c r="M2052" s="41" t="s">
        <v>15469</v>
      </c>
      <c r="O2052" s="41" t="s">
        <v>13237</v>
      </c>
      <c r="P2052" s="44" t="s">
        <v>15379</v>
      </c>
      <c r="Q2052" s="44" t="s">
        <v>12268</v>
      </c>
    </row>
    <row r="2053" customFormat="false" ht="15.75" hidden="false" customHeight="false" outlineLevel="0" collapsed="false">
      <c r="B2053" s="43" t="n">
        <v>1915</v>
      </c>
      <c r="C2053" s="43" t="n">
        <v>6</v>
      </c>
      <c r="D2053" s="43" t="n">
        <v>14</v>
      </c>
      <c r="E2053" s="43" t="s">
        <v>12261</v>
      </c>
      <c r="F2053" s="53" t="n">
        <v>0.833333333333333</v>
      </c>
      <c r="G2053" s="44" t="s">
        <v>15470</v>
      </c>
      <c r="H2053" s="45" t="n">
        <v>5644</v>
      </c>
      <c r="K2053" s="44"/>
      <c r="L2053" s="43" t="s">
        <v>12263</v>
      </c>
      <c r="M2053" s="41" t="s">
        <v>12263</v>
      </c>
      <c r="O2053" s="41" t="s">
        <v>13237</v>
      </c>
      <c r="P2053" s="44" t="s">
        <v>12268</v>
      </c>
      <c r="Q2053" s="44" t="s">
        <v>12268</v>
      </c>
    </row>
    <row r="2054" customFormat="false" ht="15.75" hidden="false" customHeight="false" outlineLevel="0" collapsed="false">
      <c r="B2054" s="43" t="n">
        <v>1915</v>
      </c>
      <c r="C2054" s="43" t="n">
        <v>6</v>
      </c>
      <c r="D2054" s="43" t="n">
        <v>15</v>
      </c>
      <c r="E2054" s="43" t="s">
        <v>12261</v>
      </c>
      <c r="F2054" s="53" t="n">
        <v>0.833333333333333</v>
      </c>
      <c r="G2054" s="44" t="s">
        <v>15471</v>
      </c>
      <c r="H2054" s="45" t="n">
        <v>5645</v>
      </c>
      <c r="K2054" s="44"/>
      <c r="L2054" s="43" t="s">
        <v>12263</v>
      </c>
      <c r="M2054" s="41" t="s">
        <v>15472</v>
      </c>
      <c r="N2054" s="41" t="s">
        <v>15473</v>
      </c>
      <c r="O2054" s="41" t="s">
        <v>12469</v>
      </c>
      <c r="P2054" s="44" t="s">
        <v>15379</v>
      </c>
      <c r="Q2054" s="44" t="s">
        <v>12268</v>
      </c>
    </row>
    <row r="2055" customFormat="false" ht="15.75" hidden="false" customHeight="false" outlineLevel="0" collapsed="false">
      <c r="B2055" s="43" t="n">
        <v>1915</v>
      </c>
      <c r="C2055" s="43" t="n">
        <v>6</v>
      </c>
      <c r="D2055" s="43" t="n">
        <v>16</v>
      </c>
      <c r="E2055" s="43" t="s">
        <v>12261</v>
      </c>
      <c r="F2055" s="53" t="n">
        <v>0.833333333333333</v>
      </c>
      <c r="G2055" s="44" t="s">
        <v>15474</v>
      </c>
      <c r="H2055" s="45" t="n">
        <v>5646</v>
      </c>
      <c r="K2055" s="44"/>
      <c r="L2055" s="43" t="s">
        <v>12263</v>
      </c>
      <c r="M2055" s="41" t="s">
        <v>12263</v>
      </c>
      <c r="O2055" s="41" t="s">
        <v>12469</v>
      </c>
      <c r="P2055" s="44" t="s">
        <v>12268</v>
      </c>
      <c r="Q2055" s="44" t="s">
        <v>12268</v>
      </c>
    </row>
    <row r="2056" customFormat="false" ht="15.75" hidden="false" customHeight="false" outlineLevel="0" collapsed="false">
      <c r="B2056" s="43" t="n">
        <v>1915</v>
      </c>
      <c r="C2056" s="43" t="n">
        <v>6</v>
      </c>
      <c r="D2056" s="43" t="n">
        <v>17</v>
      </c>
      <c r="E2056" s="43" t="s">
        <v>12261</v>
      </c>
      <c r="F2056" s="53" t="n">
        <v>0.833333333333333</v>
      </c>
      <c r="G2056" s="44" t="s">
        <v>15475</v>
      </c>
      <c r="H2056" s="45" t="n">
        <v>5647</v>
      </c>
      <c r="K2056" s="44"/>
      <c r="L2056" s="43" t="s">
        <v>12263</v>
      </c>
      <c r="M2056" s="41" t="s">
        <v>12263</v>
      </c>
      <c r="O2056" s="41" t="s">
        <v>12469</v>
      </c>
      <c r="P2056" s="44" t="s">
        <v>15379</v>
      </c>
      <c r="Q2056" s="44" t="s">
        <v>12268</v>
      </c>
    </row>
    <row r="2057" customFormat="false" ht="15.75" hidden="false" customHeight="false" outlineLevel="0" collapsed="false">
      <c r="B2057" s="43" t="n">
        <v>1915</v>
      </c>
      <c r="C2057" s="43" t="n">
        <v>6</v>
      </c>
      <c r="D2057" s="43" t="n">
        <v>18</v>
      </c>
      <c r="E2057" s="43" t="s">
        <v>12261</v>
      </c>
      <c r="F2057" s="53" t="n">
        <v>0.833333333333333</v>
      </c>
      <c r="G2057" s="44" t="s">
        <v>15476</v>
      </c>
      <c r="H2057" s="45" t="n">
        <v>5648</v>
      </c>
      <c r="K2057" s="44"/>
      <c r="L2057" s="43" t="s">
        <v>12263</v>
      </c>
      <c r="M2057" s="41" t="s">
        <v>12263</v>
      </c>
      <c r="O2057" s="41" t="s">
        <v>12299</v>
      </c>
      <c r="P2057" s="44" t="s">
        <v>12268</v>
      </c>
      <c r="Q2057" s="44" t="s">
        <v>12268</v>
      </c>
    </row>
    <row r="2058" customFormat="false" ht="15.75" hidden="false" customHeight="false" outlineLevel="0" collapsed="false">
      <c r="B2058" s="43" t="n">
        <v>1915</v>
      </c>
      <c r="C2058" s="43" t="n">
        <v>6</v>
      </c>
      <c r="D2058" s="43" t="n">
        <v>19</v>
      </c>
      <c r="E2058" s="43" t="s">
        <v>12261</v>
      </c>
      <c r="F2058" s="53" t="n">
        <v>0.833333333333333</v>
      </c>
      <c r="G2058" s="44" t="s">
        <v>15477</v>
      </c>
      <c r="H2058" s="45" t="n">
        <v>5649</v>
      </c>
      <c r="K2058" s="44"/>
      <c r="L2058" s="43" t="s">
        <v>12263</v>
      </c>
      <c r="M2058" s="41" t="s">
        <v>12263</v>
      </c>
      <c r="O2058" s="41" t="s">
        <v>12299</v>
      </c>
      <c r="P2058" s="44" t="s">
        <v>15379</v>
      </c>
      <c r="Q2058" s="44" t="s">
        <v>12268</v>
      </c>
    </row>
    <row r="2059" customFormat="false" ht="15.75" hidden="false" customHeight="false" outlineLevel="0" collapsed="false">
      <c r="B2059" s="43" t="n">
        <v>1915</v>
      </c>
      <c r="C2059" s="43" t="n">
        <v>6</v>
      </c>
      <c r="D2059" s="43" t="n">
        <v>22</v>
      </c>
      <c r="E2059" s="43" t="s">
        <v>12261</v>
      </c>
      <c r="F2059" s="53" t="n">
        <v>0.833333333333333</v>
      </c>
      <c r="G2059" s="44" t="s">
        <v>15478</v>
      </c>
      <c r="H2059" s="45" t="n">
        <v>5652</v>
      </c>
      <c r="K2059" s="44"/>
      <c r="L2059" s="43" t="s">
        <v>12263</v>
      </c>
      <c r="M2059" s="41" t="s">
        <v>15282</v>
      </c>
      <c r="O2059" s="41" t="s">
        <v>12264</v>
      </c>
      <c r="P2059" s="44" t="s">
        <v>15280</v>
      </c>
      <c r="Q2059" s="44" t="s">
        <v>12268</v>
      </c>
    </row>
    <row r="2060" customFormat="false" ht="15.75" hidden="false" customHeight="false" outlineLevel="0" collapsed="false">
      <c r="B2060" s="43" t="n">
        <v>1915</v>
      </c>
      <c r="C2060" s="43" t="n">
        <v>7</v>
      </c>
      <c r="D2060" s="43" t="n">
        <v>6</v>
      </c>
      <c r="E2060" s="43" t="s">
        <v>12261</v>
      </c>
      <c r="F2060" s="53" t="n">
        <v>0.833333333333333</v>
      </c>
      <c r="G2060" s="44" t="s">
        <v>15479</v>
      </c>
      <c r="H2060" s="45" t="n">
        <v>5666</v>
      </c>
      <c r="K2060" s="44"/>
      <c r="L2060" s="43" t="s">
        <v>12263</v>
      </c>
      <c r="M2060" s="41" t="s">
        <v>15282</v>
      </c>
      <c r="O2060" s="41" t="s">
        <v>12264</v>
      </c>
      <c r="P2060" s="44" t="s">
        <v>15280</v>
      </c>
      <c r="Q2060" s="44" t="s">
        <v>12268</v>
      </c>
    </row>
    <row r="2061" customFormat="false" ht="15.75" hidden="false" customHeight="false" outlineLevel="0" collapsed="false">
      <c r="B2061" s="43" t="n">
        <v>1915</v>
      </c>
      <c r="C2061" s="43" t="n">
        <v>7</v>
      </c>
      <c r="D2061" s="43" t="n">
        <v>17</v>
      </c>
      <c r="E2061" s="43" t="s">
        <v>12261</v>
      </c>
      <c r="F2061" s="53" t="n">
        <v>0.833333333333333</v>
      </c>
      <c r="G2061" s="44" t="s">
        <v>15480</v>
      </c>
      <c r="H2061" s="45" t="n">
        <v>5677</v>
      </c>
      <c r="K2061" s="44"/>
      <c r="L2061" s="43" t="s">
        <v>12263</v>
      </c>
      <c r="M2061" s="41" t="s">
        <v>15481</v>
      </c>
      <c r="O2061" s="41" t="s">
        <v>15044</v>
      </c>
      <c r="P2061" s="44" t="s">
        <v>15459</v>
      </c>
      <c r="Q2061" s="44" t="s">
        <v>12268</v>
      </c>
    </row>
    <row r="2062" customFormat="false" ht="15.75" hidden="false" customHeight="false" outlineLevel="0" collapsed="false">
      <c r="B2062" s="43" t="n">
        <v>1915</v>
      </c>
      <c r="C2062" s="43" t="n">
        <v>7</v>
      </c>
      <c r="D2062" s="43" t="n">
        <v>18</v>
      </c>
      <c r="E2062" s="43" t="s">
        <v>12261</v>
      </c>
      <c r="F2062" s="53" t="n">
        <v>0.833333333333333</v>
      </c>
      <c r="G2062" s="44" t="s">
        <v>15482</v>
      </c>
      <c r="H2062" s="45" t="n">
        <v>5678</v>
      </c>
      <c r="K2062" s="44"/>
      <c r="L2062" s="43" t="s">
        <v>12263</v>
      </c>
      <c r="M2062" s="41" t="s">
        <v>15483</v>
      </c>
      <c r="O2062" s="41" t="s">
        <v>15044</v>
      </c>
      <c r="P2062" s="44" t="s">
        <v>15459</v>
      </c>
      <c r="Q2062" s="44" t="s">
        <v>12268</v>
      </c>
    </row>
    <row r="2063" customFormat="false" ht="15.75" hidden="false" customHeight="false" outlineLevel="0" collapsed="false">
      <c r="B2063" s="43" t="n">
        <v>1915</v>
      </c>
      <c r="C2063" s="43" t="n">
        <v>7</v>
      </c>
      <c r="D2063" s="43" t="n">
        <v>24</v>
      </c>
      <c r="E2063" s="43" t="s">
        <v>12261</v>
      </c>
      <c r="F2063" s="53" t="n">
        <v>0.833333333333333</v>
      </c>
      <c r="G2063" s="44" t="s">
        <v>15484</v>
      </c>
      <c r="H2063" s="45" t="n">
        <v>5684</v>
      </c>
      <c r="K2063" s="44"/>
      <c r="L2063" s="43" t="s">
        <v>12263</v>
      </c>
      <c r="M2063" s="41" t="s">
        <v>15485</v>
      </c>
      <c r="O2063" s="41" t="s">
        <v>15044</v>
      </c>
      <c r="P2063" s="44" t="s">
        <v>15459</v>
      </c>
      <c r="Q2063" s="44" t="s">
        <v>12268</v>
      </c>
    </row>
    <row r="2064" customFormat="false" ht="15.75" hidden="false" customHeight="false" outlineLevel="0" collapsed="false">
      <c r="B2064" s="43" t="n">
        <v>1915</v>
      </c>
      <c r="C2064" s="43" t="n">
        <v>7</v>
      </c>
      <c r="D2064" s="43" t="n">
        <v>25</v>
      </c>
      <c r="E2064" s="43" t="s">
        <v>12261</v>
      </c>
      <c r="F2064" s="53" t="n">
        <v>0.833333333333333</v>
      </c>
      <c r="G2064" s="44" t="s">
        <v>15486</v>
      </c>
      <c r="H2064" s="45" t="n">
        <v>5685</v>
      </c>
      <c r="K2064" s="44"/>
      <c r="L2064" s="43" t="s">
        <v>12263</v>
      </c>
      <c r="M2064" s="41" t="s">
        <v>15487</v>
      </c>
      <c r="O2064" s="41" t="s">
        <v>15044</v>
      </c>
      <c r="P2064" s="44" t="s">
        <v>15459</v>
      </c>
      <c r="Q2064" s="44" t="s">
        <v>12268</v>
      </c>
    </row>
    <row r="2065" customFormat="false" ht="15.75" hidden="false" customHeight="false" outlineLevel="0" collapsed="false">
      <c r="B2065" s="43" t="n">
        <v>1915</v>
      </c>
      <c r="C2065" s="43" t="n">
        <v>7</v>
      </c>
      <c r="D2065" s="43" t="n">
        <v>31</v>
      </c>
      <c r="E2065" s="43" t="s">
        <v>12261</v>
      </c>
      <c r="F2065" s="53" t="n">
        <v>0.833333333333333</v>
      </c>
      <c r="G2065" s="44" t="s">
        <v>15488</v>
      </c>
      <c r="H2065" s="45" t="n">
        <v>5691</v>
      </c>
      <c r="K2065" s="44"/>
      <c r="L2065" s="43" t="s">
        <v>12263</v>
      </c>
      <c r="M2065" s="41" t="s">
        <v>15489</v>
      </c>
      <c r="O2065" s="41" t="s">
        <v>15044</v>
      </c>
      <c r="P2065" s="44" t="s">
        <v>15459</v>
      </c>
      <c r="Q2065" s="44" t="s">
        <v>12268</v>
      </c>
    </row>
    <row r="2066" customFormat="false" ht="15.75" hidden="false" customHeight="false" outlineLevel="0" collapsed="false">
      <c r="B2066" s="43" t="n">
        <v>1915</v>
      </c>
      <c r="C2066" s="43" t="n">
        <v>8</v>
      </c>
      <c r="D2066" s="43" t="n">
        <v>1</v>
      </c>
      <c r="E2066" s="43" t="s">
        <v>12261</v>
      </c>
      <c r="F2066" s="53" t="n">
        <v>0.833333333333333</v>
      </c>
      <c r="G2066" s="44" t="s">
        <v>15490</v>
      </c>
      <c r="H2066" s="45" t="n">
        <v>5692</v>
      </c>
      <c r="K2066" s="44"/>
      <c r="L2066" s="43" t="s">
        <v>12263</v>
      </c>
      <c r="M2066" s="41" t="s">
        <v>15491</v>
      </c>
      <c r="O2066" s="41" t="s">
        <v>15044</v>
      </c>
      <c r="P2066" s="44" t="s">
        <v>15459</v>
      </c>
      <c r="Q2066" s="44" t="s">
        <v>12268</v>
      </c>
    </row>
    <row r="2067" customFormat="false" ht="15.75" hidden="false" customHeight="false" outlineLevel="0" collapsed="false">
      <c r="B2067" s="43" t="n">
        <v>1915</v>
      </c>
      <c r="C2067" s="43" t="n">
        <v>8</v>
      </c>
      <c r="D2067" s="43" t="n">
        <v>7</v>
      </c>
      <c r="E2067" s="43" t="s">
        <v>12261</v>
      </c>
      <c r="F2067" s="53" t="n">
        <v>0.833333333333333</v>
      </c>
      <c r="G2067" s="44" t="s">
        <v>15492</v>
      </c>
      <c r="H2067" s="45" t="n">
        <v>5698</v>
      </c>
      <c r="K2067" s="44"/>
      <c r="L2067" s="43" t="s">
        <v>12263</v>
      </c>
      <c r="M2067" s="41" t="s">
        <v>15493</v>
      </c>
      <c r="O2067" s="41" t="s">
        <v>15044</v>
      </c>
      <c r="P2067" s="44" t="s">
        <v>15459</v>
      </c>
      <c r="Q2067" s="44" t="s">
        <v>12268</v>
      </c>
    </row>
    <row r="2068" customFormat="false" ht="15.75" hidden="false" customHeight="false" outlineLevel="0" collapsed="false">
      <c r="B2068" s="43" t="n">
        <v>1915</v>
      </c>
      <c r="C2068" s="43" t="n">
        <v>8</v>
      </c>
      <c r="D2068" s="43" t="n">
        <v>8</v>
      </c>
      <c r="E2068" s="43" t="s">
        <v>12261</v>
      </c>
      <c r="F2068" s="53" t="n">
        <v>0.833333333333333</v>
      </c>
      <c r="G2068" s="44" t="s">
        <v>15494</v>
      </c>
      <c r="H2068" s="45" t="n">
        <v>5699</v>
      </c>
      <c r="K2068" s="44"/>
      <c r="L2068" s="43" t="s">
        <v>12263</v>
      </c>
      <c r="M2068" s="41" t="s">
        <v>15495</v>
      </c>
      <c r="O2068" s="41" t="s">
        <v>15044</v>
      </c>
      <c r="P2068" s="44" t="s">
        <v>15459</v>
      </c>
      <c r="Q2068" s="44" t="s">
        <v>12268</v>
      </c>
    </row>
    <row r="2069" customFormat="false" ht="15.75" hidden="false" customHeight="false" outlineLevel="0" collapsed="false">
      <c r="B2069" s="43" t="n">
        <v>1915</v>
      </c>
      <c r="C2069" s="43" t="n">
        <v>8</v>
      </c>
      <c r="D2069" s="43" t="n">
        <v>14</v>
      </c>
      <c r="E2069" s="43" t="s">
        <v>12261</v>
      </c>
      <c r="F2069" s="53" t="n">
        <v>0.833333333333333</v>
      </c>
      <c r="G2069" s="44" t="s">
        <v>15496</v>
      </c>
      <c r="H2069" s="45" t="n">
        <v>5705</v>
      </c>
      <c r="K2069" s="44"/>
      <c r="L2069" s="43" t="s">
        <v>12263</v>
      </c>
      <c r="M2069" s="41" t="s">
        <v>15497</v>
      </c>
      <c r="O2069" s="41" t="s">
        <v>15044</v>
      </c>
      <c r="P2069" s="44" t="s">
        <v>13935</v>
      </c>
      <c r="Q2069" s="44" t="s">
        <v>12917</v>
      </c>
    </row>
    <row r="2070" customFormat="false" ht="15.75" hidden="false" customHeight="false" outlineLevel="0" collapsed="false">
      <c r="B2070" s="43" t="n">
        <v>1915</v>
      </c>
      <c r="C2070" s="43" t="n">
        <v>8</v>
      </c>
      <c r="D2070" s="43" t="n">
        <v>15</v>
      </c>
      <c r="E2070" s="43" t="s">
        <v>12332</v>
      </c>
      <c r="F2070" s="53" t="n">
        <v>0.583333333333333</v>
      </c>
      <c r="G2070" s="44" t="s">
        <v>15498</v>
      </c>
      <c r="H2070" s="45" t="n">
        <v>5706</v>
      </c>
      <c r="K2070" s="44" t="s">
        <v>34</v>
      </c>
      <c r="L2070" s="43" t="s">
        <v>12263</v>
      </c>
      <c r="M2070" s="41" t="s">
        <v>12263</v>
      </c>
      <c r="O2070" s="41" t="s">
        <v>15044</v>
      </c>
      <c r="P2070" s="44" t="s">
        <v>12797</v>
      </c>
      <c r="Q2070" s="44" t="s">
        <v>12798</v>
      </c>
    </row>
    <row r="2071" customFormat="false" ht="15.75" hidden="false" customHeight="false" outlineLevel="0" collapsed="false">
      <c r="B2071" s="43" t="n">
        <v>1915</v>
      </c>
      <c r="C2071" s="43" t="n">
        <v>8</v>
      </c>
      <c r="D2071" s="43" t="n">
        <v>15</v>
      </c>
      <c r="E2071" s="43" t="s">
        <v>12261</v>
      </c>
      <c r="F2071" s="53" t="n">
        <v>0.833333333333333</v>
      </c>
      <c r="G2071" s="44" t="s">
        <v>15499</v>
      </c>
      <c r="H2071" s="45" t="n">
        <v>5706</v>
      </c>
      <c r="K2071" s="44"/>
      <c r="L2071" s="43" t="s">
        <v>12263</v>
      </c>
      <c r="M2071" s="41" t="s">
        <v>15497</v>
      </c>
      <c r="O2071" s="41" t="s">
        <v>15044</v>
      </c>
      <c r="P2071" s="44" t="s">
        <v>13935</v>
      </c>
      <c r="Q2071" s="44" t="s">
        <v>12917</v>
      </c>
    </row>
    <row r="2072" customFormat="false" ht="15.75" hidden="false" customHeight="false" outlineLevel="0" collapsed="false">
      <c r="B2072" s="43" t="n">
        <v>1915</v>
      </c>
      <c r="C2072" s="43" t="n">
        <v>8</v>
      </c>
      <c r="D2072" s="43" t="n">
        <v>16</v>
      </c>
      <c r="E2072" s="43" t="s">
        <v>12261</v>
      </c>
      <c r="F2072" s="53" t="n">
        <v>0.833333333333333</v>
      </c>
      <c r="G2072" s="44" t="s">
        <v>15500</v>
      </c>
      <c r="H2072" s="45" t="n">
        <v>5707</v>
      </c>
      <c r="K2072" s="44"/>
      <c r="L2072" s="43" t="s">
        <v>12263</v>
      </c>
      <c r="M2072" s="41" t="s">
        <v>15501</v>
      </c>
      <c r="O2072" s="41" t="s">
        <v>15044</v>
      </c>
      <c r="P2072" s="44" t="s">
        <v>13935</v>
      </c>
      <c r="Q2072" s="44" t="s">
        <v>12917</v>
      </c>
    </row>
    <row r="2073" customFormat="false" ht="15.75" hidden="false" customHeight="false" outlineLevel="0" collapsed="false">
      <c r="B2073" s="43" t="n">
        <v>1915</v>
      </c>
      <c r="C2073" s="43" t="n">
        <v>8</v>
      </c>
      <c r="D2073" s="43" t="n">
        <v>18</v>
      </c>
      <c r="E2073" s="43" t="s">
        <v>12261</v>
      </c>
      <c r="F2073" s="53" t="n">
        <v>0.833333333333333</v>
      </c>
      <c r="G2073" s="44" t="s">
        <v>15502</v>
      </c>
      <c r="H2073" s="45" t="n">
        <v>5709</v>
      </c>
      <c r="K2073" s="44"/>
      <c r="L2073" s="43" t="s">
        <v>12263</v>
      </c>
      <c r="M2073" s="41" t="s">
        <v>12263</v>
      </c>
      <c r="O2073" s="41" t="s">
        <v>15044</v>
      </c>
      <c r="P2073" s="44" t="s">
        <v>14733</v>
      </c>
      <c r="Q2073" s="44" t="s">
        <v>12917</v>
      </c>
    </row>
    <row r="2074" customFormat="false" ht="15.75" hidden="false" customHeight="false" outlineLevel="0" collapsed="false">
      <c r="B2074" s="43" t="n">
        <v>1915</v>
      </c>
      <c r="C2074" s="43" t="n">
        <v>8</v>
      </c>
      <c r="D2074" s="43" t="n">
        <v>19</v>
      </c>
      <c r="E2074" s="43" t="s">
        <v>12261</v>
      </c>
      <c r="F2074" s="53" t="n">
        <v>0.833333333333333</v>
      </c>
      <c r="G2074" s="44" t="s">
        <v>15503</v>
      </c>
      <c r="H2074" s="45" t="n">
        <v>5710</v>
      </c>
      <c r="K2074" s="44"/>
      <c r="L2074" s="43" t="s">
        <v>12263</v>
      </c>
      <c r="M2074" s="41" t="s">
        <v>12263</v>
      </c>
      <c r="O2074" s="41" t="s">
        <v>15044</v>
      </c>
      <c r="P2074" s="44" t="s">
        <v>14733</v>
      </c>
      <c r="Q2074" s="44" t="s">
        <v>12917</v>
      </c>
    </row>
    <row r="2075" customFormat="false" ht="15.75" hidden="false" customHeight="false" outlineLevel="0" collapsed="false">
      <c r="B2075" s="43" t="n">
        <v>1915</v>
      </c>
      <c r="C2075" s="43" t="n">
        <v>8</v>
      </c>
      <c r="D2075" s="43" t="n">
        <v>20</v>
      </c>
      <c r="E2075" s="43" t="s">
        <v>12332</v>
      </c>
      <c r="F2075" s="53" t="n">
        <v>0.583333333333333</v>
      </c>
      <c r="G2075" s="44" t="s">
        <v>15504</v>
      </c>
      <c r="H2075" s="45" t="n">
        <v>5711</v>
      </c>
      <c r="K2075" s="44" t="s">
        <v>34</v>
      </c>
      <c r="L2075" s="43" t="s">
        <v>12263</v>
      </c>
      <c r="M2075" s="41" t="s">
        <v>12263</v>
      </c>
      <c r="O2075" s="41" t="s">
        <v>15044</v>
      </c>
      <c r="P2075" s="44" t="s">
        <v>15505</v>
      </c>
      <c r="Q2075" s="44" t="s">
        <v>12268</v>
      </c>
    </row>
    <row r="2076" customFormat="false" ht="15.75" hidden="false" customHeight="false" outlineLevel="0" collapsed="false">
      <c r="B2076" s="43" t="n">
        <v>1915</v>
      </c>
      <c r="C2076" s="43" t="n">
        <v>8</v>
      </c>
      <c r="D2076" s="43" t="n">
        <v>20</v>
      </c>
      <c r="E2076" s="43" t="s">
        <v>12261</v>
      </c>
      <c r="F2076" s="53" t="n">
        <v>0.833333333333333</v>
      </c>
      <c r="G2076" s="44" t="s">
        <v>15506</v>
      </c>
      <c r="H2076" s="45" t="n">
        <v>5711</v>
      </c>
      <c r="K2076" s="44"/>
      <c r="L2076" s="43" t="s">
        <v>12263</v>
      </c>
      <c r="M2076" s="41" t="s">
        <v>12263</v>
      </c>
      <c r="O2076" s="41" t="s">
        <v>15044</v>
      </c>
      <c r="P2076" s="44" t="s">
        <v>14733</v>
      </c>
      <c r="Q2076" s="44" t="s">
        <v>12917</v>
      </c>
    </row>
    <row r="2077" customFormat="false" ht="15.75" hidden="false" customHeight="false" outlineLevel="0" collapsed="false">
      <c r="B2077" s="43" t="n">
        <v>1915</v>
      </c>
      <c r="C2077" s="43" t="n">
        <v>8</v>
      </c>
      <c r="D2077" s="43" t="n">
        <v>21</v>
      </c>
      <c r="E2077" s="43" t="s">
        <v>12332</v>
      </c>
      <c r="F2077" s="53" t="n">
        <v>0.583333333333333</v>
      </c>
      <c r="G2077" s="44" t="s">
        <v>15507</v>
      </c>
      <c r="H2077" s="45" t="n">
        <v>5712</v>
      </c>
      <c r="K2077" s="44" t="s">
        <v>34</v>
      </c>
      <c r="L2077" s="43" t="s">
        <v>12263</v>
      </c>
      <c r="M2077" s="41" t="s">
        <v>12263</v>
      </c>
      <c r="O2077" s="41" t="s">
        <v>15044</v>
      </c>
      <c r="P2077" s="44" t="s">
        <v>12268</v>
      </c>
      <c r="Q2077" s="44" t="s">
        <v>12268</v>
      </c>
    </row>
    <row r="2078" customFormat="false" ht="15.75" hidden="false" customHeight="false" outlineLevel="0" collapsed="false">
      <c r="B2078" s="43" t="n">
        <v>1915</v>
      </c>
      <c r="C2078" s="43" t="n">
        <v>8</v>
      </c>
      <c r="D2078" s="43" t="n">
        <v>21</v>
      </c>
      <c r="E2078" s="43" t="s">
        <v>12261</v>
      </c>
      <c r="F2078" s="53" t="n">
        <v>0.833333333333333</v>
      </c>
      <c r="G2078" s="44" t="s">
        <v>15508</v>
      </c>
      <c r="H2078" s="45" t="n">
        <v>5712</v>
      </c>
      <c r="K2078" s="44"/>
      <c r="L2078" s="43" t="s">
        <v>12263</v>
      </c>
      <c r="M2078" s="41" t="s">
        <v>12263</v>
      </c>
      <c r="O2078" s="41" t="s">
        <v>15044</v>
      </c>
      <c r="P2078" s="44" t="s">
        <v>14733</v>
      </c>
      <c r="Q2078" s="44" t="s">
        <v>12917</v>
      </c>
    </row>
    <row r="2079" customFormat="false" ht="15.75" hidden="false" customHeight="false" outlineLevel="0" collapsed="false">
      <c r="B2079" s="43" t="n">
        <v>1915</v>
      </c>
      <c r="C2079" s="43" t="n">
        <v>8</v>
      </c>
      <c r="D2079" s="43" t="n">
        <v>22</v>
      </c>
      <c r="E2079" s="43" t="s">
        <v>12261</v>
      </c>
      <c r="F2079" s="53" t="n">
        <v>0.833333333333333</v>
      </c>
      <c r="G2079" s="44" t="s">
        <v>15509</v>
      </c>
      <c r="H2079" s="45" t="n">
        <v>5713</v>
      </c>
      <c r="K2079" s="44"/>
      <c r="L2079" s="43" t="s">
        <v>12263</v>
      </c>
      <c r="M2079" s="41" t="s">
        <v>12263</v>
      </c>
      <c r="O2079" s="41" t="s">
        <v>15044</v>
      </c>
      <c r="P2079" s="44" t="s">
        <v>12268</v>
      </c>
      <c r="Q2079" s="44" t="s">
        <v>12268</v>
      </c>
    </row>
    <row r="2080" customFormat="false" ht="15.75" hidden="false" customHeight="false" outlineLevel="0" collapsed="false">
      <c r="B2080" s="43" t="n">
        <v>1915</v>
      </c>
      <c r="C2080" s="43" t="n">
        <v>8</v>
      </c>
      <c r="D2080" s="43" t="n">
        <v>23</v>
      </c>
      <c r="E2080" s="43" t="s">
        <v>12380</v>
      </c>
      <c r="F2080" s="53" t="n">
        <v>0.5</v>
      </c>
      <c r="G2080" s="44" t="s">
        <v>15510</v>
      </c>
      <c r="H2080" s="45" t="n">
        <v>5714</v>
      </c>
      <c r="K2080" s="44" t="s">
        <v>30</v>
      </c>
      <c r="L2080" s="43" t="s">
        <v>12263</v>
      </c>
      <c r="M2080" s="41" t="s">
        <v>15511</v>
      </c>
      <c r="O2080" s="41" t="s">
        <v>15044</v>
      </c>
      <c r="P2080" s="44" t="s">
        <v>15512</v>
      </c>
      <c r="Q2080" s="44" t="s">
        <v>12268</v>
      </c>
    </row>
    <row r="2081" customFormat="false" ht="15.75" hidden="false" customHeight="false" outlineLevel="0" collapsed="false">
      <c r="B2081" s="43" t="n">
        <v>1915</v>
      </c>
      <c r="C2081" s="43" t="n">
        <v>8</v>
      </c>
      <c r="D2081" s="43" t="n">
        <v>23</v>
      </c>
      <c r="E2081" s="43" t="s">
        <v>12382</v>
      </c>
      <c r="F2081" s="53" t="n">
        <v>0.666666666666667</v>
      </c>
      <c r="G2081" s="44" t="s">
        <v>15513</v>
      </c>
      <c r="H2081" s="45" t="n">
        <v>5714</v>
      </c>
      <c r="K2081" s="44" t="s">
        <v>12384</v>
      </c>
      <c r="L2081" s="43" t="s">
        <v>12263</v>
      </c>
      <c r="M2081" s="41" t="s">
        <v>12263</v>
      </c>
      <c r="O2081" s="41" t="s">
        <v>15044</v>
      </c>
      <c r="P2081" s="44" t="s">
        <v>14733</v>
      </c>
      <c r="Q2081" s="44" t="s">
        <v>12917</v>
      </c>
    </row>
    <row r="2082" customFormat="false" ht="15.75" hidden="false" customHeight="false" outlineLevel="0" collapsed="false">
      <c r="B2082" s="43" t="n">
        <v>1915</v>
      </c>
      <c r="C2082" s="43" t="n">
        <v>8</v>
      </c>
      <c r="D2082" s="43" t="n">
        <v>23</v>
      </c>
      <c r="E2082" s="43" t="s">
        <v>12261</v>
      </c>
      <c r="F2082" s="53" t="n">
        <v>0.833333333333333</v>
      </c>
      <c r="G2082" s="44" t="s">
        <v>15514</v>
      </c>
      <c r="H2082" s="45" t="n">
        <v>5714</v>
      </c>
      <c r="K2082" s="44"/>
      <c r="L2082" s="43" t="s">
        <v>12263</v>
      </c>
      <c r="M2082" s="41" t="s">
        <v>12263</v>
      </c>
      <c r="O2082" s="41" t="s">
        <v>15044</v>
      </c>
      <c r="P2082" s="44" t="s">
        <v>14733</v>
      </c>
      <c r="Q2082" s="44" t="s">
        <v>12917</v>
      </c>
    </row>
    <row r="2083" customFormat="false" ht="15.75" hidden="false" customHeight="false" outlineLevel="0" collapsed="false">
      <c r="B2083" s="43" t="n">
        <v>1915</v>
      </c>
      <c r="C2083" s="43" t="n">
        <v>8</v>
      </c>
      <c r="D2083" s="43" t="n">
        <v>24</v>
      </c>
      <c r="E2083" s="43" t="s">
        <v>12261</v>
      </c>
      <c r="F2083" s="53" t="n">
        <v>0.833333333333333</v>
      </c>
      <c r="G2083" s="44" t="s">
        <v>15515</v>
      </c>
      <c r="H2083" s="45" t="n">
        <v>5715</v>
      </c>
      <c r="K2083" s="44"/>
      <c r="L2083" s="43" t="s">
        <v>12263</v>
      </c>
      <c r="M2083" s="41" t="s">
        <v>12263</v>
      </c>
      <c r="O2083" s="41" t="s">
        <v>15044</v>
      </c>
      <c r="P2083" s="44" t="s">
        <v>14733</v>
      </c>
      <c r="Q2083" s="44" t="s">
        <v>12917</v>
      </c>
    </row>
    <row r="2084" customFormat="false" ht="15.75" hidden="false" customHeight="false" outlineLevel="0" collapsed="false">
      <c r="B2084" s="43" t="n">
        <v>1915</v>
      </c>
      <c r="C2084" s="43" t="n">
        <v>8</v>
      </c>
      <c r="D2084" s="43" t="n">
        <v>25</v>
      </c>
      <c r="E2084" s="43" t="s">
        <v>12261</v>
      </c>
      <c r="F2084" s="53" t="n">
        <v>0.833333333333333</v>
      </c>
      <c r="G2084" s="44" t="s">
        <v>15516</v>
      </c>
      <c r="H2084" s="45" t="n">
        <v>5716</v>
      </c>
      <c r="K2084" s="44"/>
      <c r="L2084" s="43" t="s">
        <v>12263</v>
      </c>
      <c r="M2084" s="41" t="s">
        <v>12263</v>
      </c>
      <c r="O2084" s="41" t="s">
        <v>15044</v>
      </c>
      <c r="P2084" s="44" t="s">
        <v>14733</v>
      </c>
      <c r="Q2084" s="44" t="s">
        <v>12917</v>
      </c>
    </row>
    <row r="2085" customFormat="false" ht="15.75" hidden="false" customHeight="false" outlineLevel="0" collapsed="false">
      <c r="B2085" s="43" t="n">
        <v>1915</v>
      </c>
      <c r="C2085" s="43" t="n">
        <v>8</v>
      </c>
      <c r="D2085" s="43" t="n">
        <v>26</v>
      </c>
      <c r="E2085" s="43" t="s">
        <v>12261</v>
      </c>
      <c r="F2085" s="53" t="n">
        <v>0.833333333333333</v>
      </c>
      <c r="G2085" s="44" t="s">
        <v>15517</v>
      </c>
      <c r="H2085" s="45" t="n">
        <v>5717</v>
      </c>
      <c r="K2085" s="44"/>
      <c r="L2085" s="43" t="s">
        <v>12263</v>
      </c>
      <c r="M2085" s="41" t="s">
        <v>12263</v>
      </c>
      <c r="O2085" s="41" t="s">
        <v>15044</v>
      </c>
      <c r="P2085" s="44" t="s">
        <v>14733</v>
      </c>
      <c r="Q2085" s="44" t="s">
        <v>12917</v>
      </c>
    </row>
    <row r="2086" customFormat="false" ht="15.75" hidden="false" customHeight="false" outlineLevel="0" collapsed="false">
      <c r="B2086" s="43" t="n">
        <v>1915</v>
      </c>
      <c r="C2086" s="43" t="n">
        <v>8</v>
      </c>
      <c r="D2086" s="43" t="n">
        <v>27</v>
      </c>
      <c r="E2086" s="43" t="s">
        <v>12332</v>
      </c>
      <c r="F2086" s="53" t="n">
        <v>0.583333333333333</v>
      </c>
      <c r="G2086" s="44" t="s">
        <v>15518</v>
      </c>
      <c r="H2086" s="45" t="n">
        <v>5718</v>
      </c>
      <c r="K2086" s="44" t="s">
        <v>34</v>
      </c>
      <c r="L2086" s="43" t="s">
        <v>12263</v>
      </c>
      <c r="M2086" s="41" t="s">
        <v>15519</v>
      </c>
      <c r="O2086" s="41" t="s">
        <v>15044</v>
      </c>
      <c r="P2086" s="44" t="s">
        <v>15512</v>
      </c>
      <c r="Q2086" s="44" t="s">
        <v>12268</v>
      </c>
    </row>
    <row r="2087" customFormat="false" ht="15.75" hidden="false" customHeight="false" outlineLevel="0" collapsed="false">
      <c r="B2087" s="43" t="n">
        <v>1915</v>
      </c>
      <c r="C2087" s="43" t="n">
        <v>8</v>
      </c>
      <c r="D2087" s="43" t="n">
        <v>27</v>
      </c>
      <c r="E2087" s="43" t="s">
        <v>12261</v>
      </c>
      <c r="F2087" s="53" t="n">
        <v>0.833333333333333</v>
      </c>
      <c r="G2087" s="44" t="s">
        <v>15520</v>
      </c>
      <c r="H2087" s="45" t="n">
        <v>5718</v>
      </c>
      <c r="K2087" s="44"/>
      <c r="L2087" s="43" t="s">
        <v>12263</v>
      </c>
      <c r="M2087" s="41" t="s">
        <v>12263</v>
      </c>
      <c r="O2087" s="41" t="s">
        <v>15044</v>
      </c>
      <c r="P2087" s="44" t="s">
        <v>14733</v>
      </c>
      <c r="Q2087" s="44" t="s">
        <v>12917</v>
      </c>
    </row>
    <row r="2088" customFormat="false" ht="15.75" hidden="false" customHeight="false" outlineLevel="0" collapsed="false">
      <c r="B2088" s="43" t="n">
        <v>1915</v>
      </c>
      <c r="C2088" s="43" t="n">
        <v>8</v>
      </c>
      <c r="D2088" s="43" t="n">
        <v>28</v>
      </c>
      <c r="E2088" s="43" t="s">
        <v>12332</v>
      </c>
      <c r="F2088" s="53" t="n">
        <v>0.583333333333333</v>
      </c>
      <c r="G2088" s="44" t="s">
        <v>15521</v>
      </c>
      <c r="H2088" s="45" t="n">
        <v>5719</v>
      </c>
      <c r="K2088" s="44" t="s">
        <v>34</v>
      </c>
      <c r="L2088" s="43" t="s">
        <v>12263</v>
      </c>
      <c r="M2088" s="41" t="s">
        <v>15522</v>
      </c>
      <c r="O2088" s="41" t="s">
        <v>15044</v>
      </c>
      <c r="P2088" s="44" t="s">
        <v>15512</v>
      </c>
      <c r="Q2088" s="44" t="s">
        <v>12268</v>
      </c>
    </row>
    <row r="2089" customFormat="false" ht="15.75" hidden="false" customHeight="false" outlineLevel="0" collapsed="false">
      <c r="B2089" s="43" t="n">
        <v>1915</v>
      </c>
      <c r="C2089" s="43" t="n">
        <v>8</v>
      </c>
      <c r="D2089" s="43" t="n">
        <v>28</v>
      </c>
      <c r="E2089" s="43" t="s">
        <v>12261</v>
      </c>
      <c r="F2089" s="53" t="n">
        <v>0.833333333333333</v>
      </c>
      <c r="G2089" s="44" t="s">
        <v>15523</v>
      </c>
      <c r="H2089" s="45" t="n">
        <v>5719</v>
      </c>
      <c r="K2089" s="44"/>
      <c r="L2089" s="43" t="s">
        <v>12263</v>
      </c>
      <c r="M2089" s="41" t="s">
        <v>12263</v>
      </c>
      <c r="O2089" s="41" t="s">
        <v>15044</v>
      </c>
      <c r="P2089" s="44" t="s">
        <v>14733</v>
      </c>
      <c r="Q2089" s="44" t="s">
        <v>12917</v>
      </c>
    </row>
    <row r="2090" customFormat="false" ht="15.75" hidden="false" customHeight="false" outlineLevel="0" collapsed="false">
      <c r="B2090" s="43" t="n">
        <v>1915</v>
      </c>
      <c r="C2090" s="43" t="n">
        <v>8</v>
      </c>
      <c r="D2090" s="43" t="n">
        <v>29</v>
      </c>
      <c r="E2090" s="43" t="s">
        <v>12261</v>
      </c>
      <c r="F2090" s="53" t="n">
        <v>0.833333333333333</v>
      </c>
      <c r="G2090" s="44" t="s">
        <v>15524</v>
      </c>
      <c r="H2090" s="45" t="n">
        <v>5720</v>
      </c>
      <c r="K2090" s="44"/>
      <c r="L2090" s="43" t="s">
        <v>12263</v>
      </c>
      <c r="M2090" s="41" t="s">
        <v>15525</v>
      </c>
      <c r="O2090" s="41" t="s">
        <v>15044</v>
      </c>
      <c r="P2090" s="44" t="s">
        <v>15512</v>
      </c>
      <c r="Q2090" s="44" t="s">
        <v>12268</v>
      </c>
    </row>
    <row r="2091" customFormat="false" ht="15.75" hidden="false" customHeight="false" outlineLevel="0" collapsed="false">
      <c r="B2091" s="43" t="n">
        <v>1915</v>
      </c>
      <c r="C2091" s="43" t="n">
        <v>8</v>
      </c>
      <c r="D2091" s="43" t="n">
        <v>30</v>
      </c>
      <c r="E2091" s="43" t="s">
        <v>12332</v>
      </c>
      <c r="F2091" s="53" t="n">
        <v>0.583333333333333</v>
      </c>
      <c r="G2091" s="44" t="s">
        <v>15526</v>
      </c>
      <c r="H2091" s="45" t="n">
        <v>5721</v>
      </c>
      <c r="K2091" s="44" t="s">
        <v>34</v>
      </c>
      <c r="L2091" s="43" t="s">
        <v>12263</v>
      </c>
      <c r="M2091" s="41" t="s">
        <v>15527</v>
      </c>
      <c r="O2091" s="41" t="s">
        <v>15044</v>
      </c>
      <c r="P2091" s="44" t="s">
        <v>15512</v>
      </c>
      <c r="Q2091" s="44" t="s">
        <v>12268</v>
      </c>
    </row>
    <row r="2092" customFormat="false" ht="15.75" hidden="false" customHeight="false" outlineLevel="0" collapsed="false">
      <c r="B2092" s="43" t="n">
        <v>1915</v>
      </c>
      <c r="C2092" s="43" t="n">
        <v>8</v>
      </c>
      <c r="D2092" s="43" t="n">
        <v>30</v>
      </c>
      <c r="E2092" s="43" t="s">
        <v>12261</v>
      </c>
      <c r="F2092" s="53" t="n">
        <v>0.833333333333333</v>
      </c>
      <c r="G2092" s="44" t="s">
        <v>15528</v>
      </c>
      <c r="H2092" s="45" t="n">
        <v>5721</v>
      </c>
      <c r="K2092" s="44"/>
      <c r="L2092" s="43" t="s">
        <v>12263</v>
      </c>
      <c r="M2092" s="41" t="s">
        <v>12263</v>
      </c>
      <c r="O2092" s="41" t="s">
        <v>15044</v>
      </c>
      <c r="P2092" s="44" t="s">
        <v>14733</v>
      </c>
      <c r="Q2092" s="44" t="s">
        <v>12917</v>
      </c>
    </row>
    <row r="2093" customFormat="false" ht="15.75" hidden="false" customHeight="false" outlineLevel="0" collapsed="false">
      <c r="B2093" s="43" t="n">
        <v>1915</v>
      </c>
      <c r="C2093" s="43" t="n">
        <v>8</v>
      </c>
      <c r="D2093" s="43" t="n">
        <v>31</v>
      </c>
      <c r="E2093" s="43" t="s">
        <v>12261</v>
      </c>
      <c r="F2093" s="53" t="n">
        <v>0.833333333333333</v>
      </c>
      <c r="G2093" s="44" t="s">
        <v>15529</v>
      </c>
      <c r="H2093" s="45" t="n">
        <v>5722</v>
      </c>
      <c r="K2093" s="44"/>
      <c r="L2093" s="43" t="s">
        <v>12263</v>
      </c>
      <c r="M2093" s="41" t="s">
        <v>12263</v>
      </c>
      <c r="O2093" s="41" t="s">
        <v>15044</v>
      </c>
      <c r="P2093" s="44" t="s">
        <v>14733</v>
      </c>
      <c r="Q2093" s="44" t="s">
        <v>12917</v>
      </c>
    </row>
    <row r="2094" customFormat="false" ht="15.75" hidden="false" customHeight="false" outlineLevel="0" collapsed="false">
      <c r="B2094" s="43" t="n">
        <v>1915</v>
      </c>
      <c r="C2094" s="43" t="n">
        <v>9</v>
      </c>
      <c r="D2094" s="43" t="n">
        <v>1</v>
      </c>
      <c r="E2094" s="43" t="s">
        <v>12261</v>
      </c>
      <c r="F2094" s="53" t="n">
        <v>0.833333333333333</v>
      </c>
      <c r="G2094" s="44" t="s">
        <v>15530</v>
      </c>
      <c r="H2094" s="45" t="n">
        <v>5723</v>
      </c>
      <c r="K2094" s="44"/>
      <c r="L2094" s="43" t="s">
        <v>12263</v>
      </c>
      <c r="M2094" s="41" t="s">
        <v>12263</v>
      </c>
      <c r="O2094" s="41" t="s">
        <v>15044</v>
      </c>
      <c r="P2094" s="44" t="s">
        <v>14733</v>
      </c>
      <c r="Q2094" s="44" t="s">
        <v>12917</v>
      </c>
    </row>
    <row r="2095" customFormat="false" ht="15.75" hidden="false" customHeight="false" outlineLevel="0" collapsed="false">
      <c r="B2095" s="43" t="n">
        <v>1915</v>
      </c>
      <c r="C2095" s="43" t="n">
        <v>9</v>
      </c>
      <c r="D2095" s="43" t="n">
        <v>2</v>
      </c>
      <c r="E2095" s="43" t="s">
        <v>12261</v>
      </c>
      <c r="F2095" s="53" t="n">
        <v>0.833333333333333</v>
      </c>
      <c r="G2095" s="44" t="s">
        <v>15531</v>
      </c>
      <c r="H2095" s="45" t="n">
        <v>5724</v>
      </c>
      <c r="K2095" s="44"/>
      <c r="L2095" s="43" t="s">
        <v>12263</v>
      </c>
      <c r="M2095" s="41" t="s">
        <v>12263</v>
      </c>
      <c r="O2095" s="41" t="s">
        <v>15044</v>
      </c>
      <c r="P2095" s="44" t="s">
        <v>14733</v>
      </c>
      <c r="Q2095" s="44" t="s">
        <v>12917</v>
      </c>
    </row>
    <row r="2096" customFormat="false" ht="15.75" hidden="false" customHeight="false" outlineLevel="0" collapsed="false">
      <c r="B2096" s="43" t="n">
        <v>1915</v>
      </c>
      <c r="C2096" s="43" t="n">
        <v>9</v>
      </c>
      <c r="D2096" s="43" t="n">
        <v>3</v>
      </c>
      <c r="E2096" s="43" t="s">
        <v>12261</v>
      </c>
      <c r="F2096" s="53" t="n">
        <v>0.833333333333333</v>
      </c>
      <c r="G2096" s="44" t="s">
        <v>15532</v>
      </c>
      <c r="H2096" s="45" t="n">
        <v>5725</v>
      </c>
      <c r="K2096" s="44"/>
      <c r="L2096" s="43" t="s">
        <v>12263</v>
      </c>
      <c r="M2096" s="41" t="s">
        <v>12263</v>
      </c>
      <c r="O2096" s="41" t="s">
        <v>15044</v>
      </c>
      <c r="P2096" s="44" t="s">
        <v>14733</v>
      </c>
      <c r="Q2096" s="44" t="s">
        <v>12917</v>
      </c>
    </row>
    <row r="2097" customFormat="false" ht="15.75" hidden="false" customHeight="false" outlineLevel="0" collapsed="false">
      <c r="B2097" s="43" t="n">
        <v>1915</v>
      </c>
      <c r="C2097" s="43" t="n">
        <v>9</v>
      </c>
      <c r="D2097" s="43" t="n">
        <v>4</v>
      </c>
      <c r="E2097" s="43" t="s">
        <v>12332</v>
      </c>
      <c r="F2097" s="53" t="n">
        <v>0.583333333333333</v>
      </c>
      <c r="G2097" s="44" t="s">
        <v>15533</v>
      </c>
      <c r="H2097" s="45" t="n">
        <v>5726</v>
      </c>
      <c r="K2097" s="44" t="s">
        <v>34</v>
      </c>
      <c r="L2097" s="43" t="s">
        <v>12263</v>
      </c>
      <c r="M2097" s="41" t="s">
        <v>15534</v>
      </c>
      <c r="O2097" s="41" t="s">
        <v>15044</v>
      </c>
      <c r="P2097" s="44" t="s">
        <v>15512</v>
      </c>
      <c r="Q2097" s="44" t="s">
        <v>12268</v>
      </c>
    </row>
    <row r="2098" customFormat="false" ht="15.75" hidden="false" customHeight="false" outlineLevel="0" collapsed="false">
      <c r="B2098" s="43" t="n">
        <v>1915</v>
      </c>
      <c r="C2098" s="43" t="n">
        <v>9</v>
      </c>
      <c r="D2098" s="43" t="n">
        <v>4</v>
      </c>
      <c r="E2098" s="43" t="s">
        <v>12261</v>
      </c>
      <c r="F2098" s="53" t="n">
        <v>0.833333333333333</v>
      </c>
      <c r="G2098" s="44" t="s">
        <v>15535</v>
      </c>
      <c r="H2098" s="45" t="n">
        <v>5726</v>
      </c>
      <c r="K2098" s="44"/>
      <c r="L2098" s="43" t="s">
        <v>12263</v>
      </c>
      <c r="M2098" s="41" t="s">
        <v>12263</v>
      </c>
      <c r="O2098" s="41" t="s">
        <v>15044</v>
      </c>
      <c r="P2098" s="44" t="s">
        <v>14733</v>
      </c>
      <c r="Q2098" s="44" t="s">
        <v>12917</v>
      </c>
    </row>
    <row r="2099" customFormat="false" ht="15.75" hidden="false" customHeight="false" outlineLevel="0" collapsed="false">
      <c r="B2099" s="43" t="n">
        <v>1915</v>
      </c>
      <c r="C2099" s="43" t="n">
        <v>9</v>
      </c>
      <c r="D2099" s="43" t="n">
        <v>5</v>
      </c>
      <c r="E2099" s="43" t="s">
        <v>12261</v>
      </c>
      <c r="F2099" s="53" t="n">
        <v>0.833333333333333</v>
      </c>
      <c r="G2099" s="44" t="s">
        <v>15536</v>
      </c>
      <c r="H2099" s="45" t="n">
        <v>5727</v>
      </c>
      <c r="K2099" s="44"/>
      <c r="L2099" s="43" t="s">
        <v>12263</v>
      </c>
      <c r="M2099" s="41" t="s">
        <v>15537</v>
      </c>
      <c r="O2099" s="41" t="s">
        <v>15044</v>
      </c>
      <c r="P2099" s="44" t="s">
        <v>15512</v>
      </c>
      <c r="Q2099" s="44" t="s">
        <v>12268</v>
      </c>
    </row>
    <row r="2100" customFormat="false" ht="15.75" hidden="false" customHeight="false" outlineLevel="0" collapsed="false">
      <c r="B2100" s="43" t="n">
        <v>1915</v>
      </c>
      <c r="C2100" s="43" t="n">
        <v>9</v>
      </c>
      <c r="D2100" s="43" t="n">
        <v>6</v>
      </c>
      <c r="E2100" s="43" t="s">
        <v>12332</v>
      </c>
      <c r="F2100" s="53" t="n">
        <v>0.583333333333333</v>
      </c>
      <c r="G2100" s="44" t="s">
        <v>15538</v>
      </c>
      <c r="H2100" s="45" t="n">
        <v>5728</v>
      </c>
      <c r="K2100" s="44" t="s">
        <v>34</v>
      </c>
      <c r="L2100" s="43" t="s">
        <v>12263</v>
      </c>
      <c r="M2100" s="41" t="s">
        <v>15539</v>
      </c>
      <c r="O2100" s="41" t="s">
        <v>15044</v>
      </c>
      <c r="P2100" s="44" t="s">
        <v>15512</v>
      </c>
      <c r="Q2100" s="44" t="s">
        <v>12268</v>
      </c>
    </row>
    <row r="2101" customFormat="false" ht="15.75" hidden="false" customHeight="false" outlineLevel="0" collapsed="false">
      <c r="B2101" s="43" t="n">
        <v>1915</v>
      </c>
      <c r="C2101" s="43" t="n">
        <v>9</v>
      </c>
      <c r="D2101" s="43" t="n">
        <v>6</v>
      </c>
      <c r="E2101" s="43" t="s">
        <v>12261</v>
      </c>
      <c r="F2101" s="53" t="n">
        <v>0.833333333333333</v>
      </c>
      <c r="G2101" s="44" t="s">
        <v>15540</v>
      </c>
      <c r="H2101" s="45" t="n">
        <v>5728</v>
      </c>
      <c r="K2101" s="44"/>
      <c r="L2101" s="43" t="s">
        <v>12263</v>
      </c>
      <c r="M2101" s="41" t="s">
        <v>12263</v>
      </c>
      <c r="O2101" s="41" t="s">
        <v>15044</v>
      </c>
      <c r="P2101" s="44" t="s">
        <v>14733</v>
      </c>
      <c r="Q2101" s="44" t="s">
        <v>12917</v>
      </c>
    </row>
    <row r="2102" customFormat="false" ht="15.75" hidden="false" customHeight="false" outlineLevel="0" collapsed="false">
      <c r="B2102" s="43" t="n">
        <v>1915</v>
      </c>
      <c r="C2102" s="43" t="n">
        <v>9</v>
      </c>
      <c r="D2102" s="43" t="n">
        <v>7</v>
      </c>
      <c r="E2102" s="43" t="s">
        <v>12261</v>
      </c>
      <c r="F2102" s="53" t="n">
        <v>0.833333333333333</v>
      </c>
      <c r="G2102" s="44" t="s">
        <v>15541</v>
      </c>
      <c r="H2102" s="45" t="n">
        <v>5729</v>
      </c>
      <c r="K2102" s="44"/>
      <c r="L2102" s="43" t="s">
        <v>12263</v>
      </c>
      <c r="M2102" s="41" t="s">
        <v>12263</v>
      </c>
      <c r="O2102" s="41" t="s">
        <v>15044</v>
      </c>
      <c r="P2102" s="44" t="s">
        <v>14733</v>
      </c>
      <c r="Q2102" s="44" t="s">
        <v>12917</v>
      </c>
    </row>
    <row r="2103" customFormat="false" ht="15.75" hidden="false" customHeight="false" outlineLevel="0" collapsed="false">
      <c r="B2103" s="43" t="n">
        <v>1915</v>
      </c>
      <c r="C2103" s="43" t="n">
        <v>9</v>
      </c>
      <c r="D2103" s="43" t="n">
        <v>8</v>
      </c>
      <c r="E2103" s="43" t="s">
        <v>12261</v>
      </c>
      <c r="F2103" s="53" t="n">
        <v>0.833333333333333</v>
      </c>
      <c r="G2103" s="44" t="s">
        <v>15542</v>
      </c>
      <c r="H2103" s="45" t="n">
        <v>5730</v>
      </c>
      <c r="K2103" s="44"/>
      <c r="L2103" s="43" t="s">
        <v>12263</v>
      </c>
      <c r="M2103" s="41" t="s">
        <v>12263</v>
      </c>
      <c r="O2103" s="41" t="s">
        <v>15044</v>
      </c>
      <c r="P2103" s="44" t="s">
        <v>14733</v>
      </c>
      <c r="Q2103" s="44" t="s">
        <v>12917</v>
      </c>
    </row>
    <row r="2104" customFormat="false" ht="15.75" hidden="false" customHeight="false" outlineLevel="0" collapsed="false">
      <c r="B2104" s="43" t="n">
        <v>1915</v>
      </c>
      <c r="C2104" s="43" t="n">
        <v>9</v>
      </c>
      <c r="D2104" s="43" t="n">
        <v>9</v>
      </c>
      <c r="E2104" s="43" t="s">
        <v>12261</v>
      </c>
      <c r="F2104" s="53" t="n">
        <v>0.833333333333333</v>
      </c>
      <c r="G2104" s="44" t="s">
        <v>15543</v>
      </c>
      <c r="H2104" s="45" t="n">
        <v>5731</v>
      </c>
      <c r="K2104" s="44"/>
      <c r="L2104" s="43" t="s">
        <v>12263</v>
      </c>
      <c r="M2104" s="41" t="s">
        <v>12263</v>
      </c>
      <c r="O2104" s="41" t="s">
        <v>15044</v>
      </c>
      <c r="P2104" s="44" t="s">
        <v>14733</v>
      </c>
      <c r="Q2104" s="44" t="s">
        <v>12917</v>
      </c>
    </row>
    <row r="2105" customFormat="false" ht="15.75" hidden="false" customHeight="false" outlineLevel="0" collapsed="false">
      <c r="B2105" s="43" t="n">
        <v>1915</v>
      </c>
      <c r="C2105" s="43" t="n">
        <v>9</v>
      </c>
      <c r="D2105" s="43" t="n">
        <v>10</v>
      </c>
      <c r="E2105" s="43" t="s">
        <v>12332</v>
      </c>
      <c r="F2105" s="53" t="n">
        <v>0.583333333333333</v>
      </c>
      <c r="G2105" s="44" t="s">
        <v>15544</v>
      </c>
      <c r="H2105" s="45" t="n">
        <v>5732</v>
      </c>
      <c r="K2105" s="44" t="s">
        <v>34</v>
      </c>
      <c r="L2105" s="43" t="s">
        <v>12263</v>
      </c>
      <c r="M2105" s="41" t="s">
        <v>15545</v>
      </c>
      <c r="O2105" s="41" t="s">
        <v>15044</v>
      </c>
      <c r="P2105" s="44" t="s">
        <v>15546</v>
      </c>
      <c r="Q2105" s="44" t="s">
        <v>12798</v>
      </c>
    </row>
    <row r="2106" customFormat="false" ht="15.75" hidden="false" customHeight="false" outlineLevel="0" collapsed="false">
      <c r="B2106" s="43" t="n">
        <v>1915</v>
      </c>
      <c r="C2106" s="43" t="n">
        <v>9</v>
      </c>
      <c r="D2106" s="43" t="n">
        <v>10</v>
      </c>
      <c r="E2106" s="43" t="s">
        <v>12261</v>
      </c>
      <c r="F2106" s="53" t="n">
        <v>0.833333333333333</v>
      </c>
      <c r="G2106" s="44" t="s">
        <v>15547</v>
      </c>
      <c r="H2106" s="45" t="n">
        <v>5732</v>
      </c>
      <c r="K2106" s="44"/>
      <c r="L2106" s="43" t="s">
        <v>12263</v>
      </c>
      <c r="M2106" s="41" t="s">
        <v>12263</v>
      </c>
      <c r="O2106" s="41" t="s">
        <v>15044</v>
      </c>
      <c r="P2106" s="44" t="s">
        <v>14733</v>
      </c>
      <c r="Q2106" s="44" t="s">
        <v>12917</v>
      </c>
    </row>
    <row r="2107" customFormat="false" ht="15.75" hidden="false" customHeight="false" outlineLevel="0" collapsed="false">
      <c r="B2107" s="43" t="n">
        <v>1915</v>
      </c>
      <c r="C2107" s="43" t="n">
        <v>9</v>
      </c>
      <c r="D2107" s="43" t="n">
        <v>11</v>
      </c>
      <c r="E2107" s="43" t="s">
        <v>12332</v>
      </c>
      <c r="F2107" s="53" t="n">
        <v>0.583333333333333</v>
      </c>
      <c r="G2107" s="44" t="s">
        <v>15548</v>
      </c>
      <c r="H2107" s="45" t="n">
        <v>5733</v>
      </c>
      <c r="K2107" s="44" t="s">
        <v>34</v>
      </c>
      <c r="L2107" s="43" t="s">
        <v>12263</v>
      </c>
      <c r="M2107" s="41" t="s">
        <v>15549</v>
      </c>
      <c r="O2107" s="41" t="s">
        <v>15044</v>
      </c>
      <c r="P2107" s="44" t="s">
        <v>15546</v>
      </c>
      <c r="Q2107" s="44" t="s">
        <v>12798</v>
      </c>
    </row>
    <row r="2108" customFormat="false" ht="15.75" hidden="false" customHeight="false" outlineLevel="0" collapsed="false">
      <c r="B2108" s="43" t="n">
        <v>1915</v>
      </c>
      <c r="C2108" s="43" t="n">
        <v>9</v>
      </c>
      <c r="D2108" s="43" t="n">
        <v>11</v>
      </c>
      <c r="E2108" s="43" t="s">
        <v>12261</v>
      </c>
      <c r="F2108" s="53" t="n">
        <v>0.833333333333333</v>
      </c>
      <c r="G2108" s="44" t="s">
        <v>15550</v>
      </c>
      <c r="H2108" s="45" t="n">
        <v>5733</v>
      </c>
      <c r="K2108" s="44"/>
      <c r="L2108" s="43" t="s">
        <v>12263</v>
      </c>
      <c r="M2108" s="41" t="s">
        <v>12263</v>
      </c>
      <c r="O2108" s="41" t="s">
        <v>15044</v>
      </c>
      <c r="P2108" s="44" t="s">
        <v>14733</v>
      </c>
      <c r="Q2108" s="44" t="s">
        <v>12917</v>
      </c>
    </row>
    <row r="2109" customFormat="false" ht="15.75" hidden="false" customHeight="false" outlineLevel="0" collapsed="false">
      <c r="B2109" s="43" t="n">
        <v>1915</v>
      </c>
      <c r="C2109" s="43" t="n">
        <v>9</v>
      </c>
      <c r="D2109" s="43" t="n">
        <v>12</v>
      </c>
      <c r="E2109" s="43" t="s">
        <v>12261</v>
      </c>
      <c r="F2109" s="53" t="n">
        <v>0.833333333333333</v>
      </c>
      <c r="G2109" s="44" t="s">
        <v>15551</v>
      </c>
      <c r="H2109" s="45" t="n">
        <v>5734</v>
      </c>
      <c r="K2109" s="44"/>
      <c r="L2109" s="43" t="s">
        <v>12263</v>
      </c>
      <c r="M2109" s="41" t="s">
        <v>15552</v>
      </c>
      <c r="O2109" s="41" t="s">
        <v>15044</v>
      </c>
      <c r="P2109" s="44" t="s">
        <v>15546</v>
      </c>
      <c r="Q2109" s="44" t="s">
        <v>12798</v>
      </c>
    </row>
    <row r="2110" customFormat="false" ht="15.75" hidden="false" customHeight="false" outlineLevel="0" collapsed="false">
      <c r="B2110" s="43" t="n">
        <v>1915</v>
      </c>
      <c r="C2110" s="43" t="n">
        <v>9</v>
      </c>
      <c r="D2110" s="43" t="n">
        <v>13</v>
      </c>
      <c r="E2110" s="43" t="s">
        <v>12261</v>
      </c>
      <c r="F2110" s="53" t="n">
        <v>0.833333333333333</v>
      </c>
      <c r="G2110" s="44" t="s">
        <v>15553</v>
      </c>
      <c r="H2110" s="45" t="n">
        <v>5735</v>
      </c>
      <c r="K2110" s="44"/>
      <c r="L2110" s="43" t="s">
        <v>12263</v>
      </c>
      <c r="M2110" s="41" t="s">
        <v>15554</v>
      </c>
      <c r="O2110" s="41" t="s">
        <v>15044</v>
      </c>
      <c r="P2110" s="44" t="s">
        <v>15546</v>
      </c>
      <c r="Q2110" s="44" t="s">
        <v>12798</v>
      </c>
    </row>
    <row r="2111" customFormat="false" ht="15.75" hidden="false" customHeight="false" outlineLevel="0" collapsed="false">
      <c r="B2111" s="43" t="n">
        <v>1915</v>
      </c>
      <c r="C2111" s="43" t="n">
        <v>9</v>
      </c>
      <c r="D2111" s="43" t="n">
        <v>14</v>
      </c>
      <c r="E2111" s="43" t="s">
        <v>12261</v>
      </c>
      <c r="F2111" s="53" t="n">
        <v>0.833333333333333</v>
      </c>
      <c r="G2111" s="44" t="s">
        <v>15555</v>
      </c>
      <c r="H2111" s="45" t="n">
        <v>5736</v>
      </c>
      <c r="K2111" s="44"/>
      <c r="L2111" s="43" t="s">
        <v>12263</v>
      </c>
      <c r="M2111" s="41" t="s">
        <v>15556</v>
      </c>
      <c r="O2111" s="41" t="s">
        <v>15044</v>
      </c>
      <c r="P2111" s="44" t="s">
        <v>15546</v>
      </c>
      <c r="Q2111" s="44" t="s">
        <v>12798</v>
      </c>
    </row>
    <row r="2112" customFormat="false" ht="15.75" hidden="false" customHeight="false" outlineLevel="0" collapsed="false">
      <c r="B2112" s="43" t="n">
        <v>1915</v>
      </c>
      <c r="C2112" s="43" t="n">
        <v>9</v>
      </c>
      <c r="D2112" s="43" t="n">
        <v>15</v>
      </c>
      <c r="E2112" s="43" t="s">
        <v>12261</v>
      </c>
      <c r="F2112" s="53" t="n">
        <v>0.833333333333333</v>
      </c>
      <c r="G2112" s="44" t="s">
        <v>15557</v>
      </c>
      <c r="H2112" s="45" t="n">
        <v>5737</v>
      </c>
      <c r="K2112" s="44"/>
      <c r="L2112" s="43" t="s">
        <v>12263</v>
      </c>
      <c r="M2112" s="41" t="s">
        <v>15558</v>
      </c>
      <c r="O2112" s="41" t="s">
        <v>15044</v>
      </c>
      <c r="P2112" s="44" t="s">
        <v>15546</v>
      </c>
      <c r="Q2112" s="44" t="s">
        <v>12798</v>
      </c>
    </row>
    <row r="2113" customFormat="false" ht="15.75" hidden="false" customHeight="false" outlineLevel="0" collapsed="false">
      <c r="B2113" s="43" t="n">
        <v>1915</v>
      </c>
      <c r="C2113" s="43" t="n">
        <v>9</v>
      </c>
      <c r="D2113" s="43" t="n">
        <v>16</v>
      </c>
      <c r="E2113" s="43" t="s">
        <v>12261</v>
      </c>
      <c r="F2113" s="53" t="n">
        <v>0.833333333333333</v>
      </c>
      <c r="G2113" s="44" t="s">
        <v>15559</v>
      </c>
      <c r="H2113" s="45" t="n">
        <v>5738</v>
      </c>
      <c r="K2113" s="44"/>
      <c r="L2113" s="43" t="s">
        <v>12263</v>
      </c>
      <c r="M2113" s="41" t="s">
        <v>15560</v>
      </c>
      <c r="O2113" s="41" t="s">
        <v>15044</v>
      </c>
      <c r="P2113" s="44" t="s">
        <v>15546</v>
      </c>
      <c r="Q2113" s="44" t="s">
        <v>12798</v>
      </c>
    </row>
    <row r="2114" customFormat="false" ht="15.75" hidden="false" customHeight="false" outlineLevel="0" collapsed="false">
      <c r="B2114" s="43" t="n">
        <v>1915</v>
      </c>
      <c r="C2114" s="43" t="n">
        <v>9</v>
      </c>
      <c r="D2114" s="43" t="n">
        <v>17</v>
      </c>
      <c r="E2114" s="43" t="s">
        <v>12261</v>
      </c>
      <c r="F2114" s="53" t="n">
        <v>0.833333333333333</v>
      </c>
      <c r="G2114" s="44" t="s">
        <v>15561</v>
      </c>
      <c r="H2114" s="45" t="n">
        <v>5739</v>
      </c>
      <c r="K2114" s="44"/>
      <c r="L2114" s="43" t="s">
        <v>12263</v>
      </c>
      <c r="M2114" s="41" t="s">
        <v>15562</v>
      </c>
      <c r="O2114" s="41" t="s">
        <v>15044</v>
      </c>
      <c r="P2114" s="44" t="s">
        <v>15505</v>
      </c>
      <c r="Q2114" s="44" t="s">
        <v>12268</v>
      </c>
    </row>
    <row r="2115" customFormat="false" ht="15.75" hidden="false" customHeight="false" outlineLevel="0" collapsed="false">
      <c r="B2115" s="43" t="n">
        <v>1915</v>
      </c>
      <c r="C2115" s="43" t="n">
        <v>9</v>
      </c>
      <c r="D2115" s="43" t="n">
        <v>18</v>
      </c>
      <c r="E2115" s="43" t="s">
        <v>12261</v>
      </c>
      <c r="F2115" s="53" t="n">
        <v>0.833333333333333</v>
      </c>
      <c r="G2115" s="44" t="s">
        <v>15563</v>
      </c>
      <c r="H2115" s="45" t="n">
        <v>5740</v>
      </c>
      <c r="K2115" s="44"/>
      <c r="L2115" s="43" t="s">
        <v>12263</v>
      </c>
      <c r="M2115" s="41" t="s">
        <v>15564</v>
      </c>
      <c r="O2115" s="41" t="s">
        <v>15044</v>
      </c>
      <c r="P2115" s="44" t="s">
        <v>15505</v>
      </c>
      <c r="Q2115" s="44" t="s">
        <v>12268</v>
      </c>
    </row>
    <row r="2116" customFormat="false" ht="15.75" hidden="false" customHeight="false" outlineLevel="0" collapsed="false">
      <c r="B2116" s="43" t="n">
        <v>1915</v>
      </c>
      <c r="C2116" s="43" t="n">
        <v>9</v>
      </c>
      <c r="D2116" s="43" t="n">
        <v>19</v>
      </c>
      <c r="E2116" s="43" t="s">
        <v>12261</v>
      </c>
      <c r="F2116" s="53" t="n">
        <v>0.833333333333333</v>
      </c>
      <c r="G2116" s="44" t="s">
        <v>15565</v>
      </c>
      <c r="H2116" s="45" t="n">
        <v>5741</v>
      </c>
      <c r="K2116" s="44"/>
      <c r="L2116" s="43" t="s">
        <v>12263</v>
      </c>
      <c r="M2116" s="41" t="s">
        <v>15566</v>
      </c>
      <c r="O2116" s="41" t="s">
        <v>15044</v>
      </c>
      <c r="P2116" s="44" t="s">
        <v>15505</v>
      </c>
      <c r="Q2116" s="44" t="s">
        <v>12268</v>
      </c>
    </row>
    <row r="2117" customFormat="false" ht="15.75" hidden="false" customHeight="false" outlineLevel="0" collapsed="false">
      <c r="B2117" s="43" t="n">
        <v>1915</v>
      </c>
      <c r="C2117" s="43" t="n">
        <v>9</v>
      </c>
      <c r="D2117" s="43" t="n">
        <v>20</v>
      </c>
      <c r="E2117" s="43" t="s">
        <v>12261</v>
      </c>
      <c r="F2117" s="53" t="n">
        <v>0.833333333333333</v>
      </c>
      <c r="G2117" s="44" t="s">
        <v>15567</v>
      </c>
      <c r="H2117" s="45" t="n">
        <v>5742</v>
      </c>
      <c r="K2117" s="44"/>
      <c r="L2117" s="43" t="s">
        <v>12263</v>
      </c>
      <c r="M2117" s="41" t="s">
        <v>15568</v>
      </c>
      <c r="O2117" s="41" t="s">
        <v>15044</v>
      </c>
      <c r="P2117" s="44" t="s">
        <v>15505</v>
      </c>
      <c r="Q2117" s="44" t="s">
        <v>12268</v>
      </c>
    </row>
    <row r="2118" customFormat="false" ht="15.75" hidden="false" customHeight="false" outlineLevel="0" collapsed="false">
      <c r="B2118" s="43" t="n">
        <v>1915</v>
      </c>
      <c r="C2118" s="43" t="n">
        <v>9</v>
      </c>
      <c r="D2118" s="43" t="n">
        <v>25</v>
      </c>
      <c r="E2118" s="43" t="s">
        <v>12261</v>
      </c>
      <c r="F2118" s="53" t="n">
        <v>0.833333333333333</v>
      </c>
      <c r="G2118" s="44" t="s">
        <v>15569</v>
      </c>
      <c r="H2118" s="45" t="n">
        <v>5747</v>
      </c>
      <c r="K2118" s="44"/>
      <c r="L2118" s="43" t="s">
        <v>12263</v>
      </c>
      <c r="M2118" s="41" t="s">
        <v>12263</v>
      </c>
      <c r="O2118" s="41" t="s">
        <v>15044</v>
      </c>
      <c r="P2118" s="44" t="s">
        <v>12797</v>
      </c>
      <c r="Q2118" s="44" t="s">
        <v>12798</v>
      </c>
    </row>
    <row r="2119" customFormat="false" ht="15.75" hidden="false" customHeight="false" outlineLevel="0" collapsed="false">
      <c r="B2119" s="43" t="n">
        <v>1915</v>
      </c>
      <c r="C2119" s="43" t="n">
        <v>9</v>
      </c>
      <c r="D2119" s="43" t="n">
        <v>26</v>
      </c>
      <c r="E2119" s="43" t="s">
        <v>12261</v>
      </c>
      <c r="F2119" s="53" t="n">
        <v>0.833333333333333</v>
      </c>
      <c r="G2119" s="44" t="s">
        <v>15570</v>
      </c>
      <c r="H2119" s="45" t="n">
        <v>5748</v>
      </c>
      <c r="K2119" s="44"/>
      <c r="L2119" s="43" t="s">
        <v>12263</v>
      </c>
      <c r="M2119" s="41" t="s">
        <v>12263</v>
      </c>
      <c r="O2119" s="41" t="s">
        <v>15044</v>
      </c>
      <c r="P2119" s="44" t="s">
        <v>15505</v>
      </c>
      <c r="Q2119" s="44" t="s">
        <v>12268</v>
      </c>
    </row>
    <row r="2120" customFormat="false" ht="15.75" hidden="false" customHeight="false" outlineLevel="0" collapsed="false">
      <c r="B2120" s="43" t="n">
        <v>1915</v>
      </c>
      <c r="C2120" s="43" t="n">
        <v>9</v>
      </c>
      <c r="D2120" s="43" t="n">
        <v>27</v>
      </c>
      <c r="E2120" s="43" t="s">
        <v>12261</v>
      </c>
      <c r="F2120" s="53" t="n">
        <v>0.833333333333333</v>
      </c>
      <c r="G2120" s="44" t="s">
        <v>15571</v>
      </c>
      <c r="H2120" s="45" t="n">
        <v>5749</v>
      </c>
      <c r="K2120" s="44"/>
      <c r="L2120" s="43" t="s">
        <v>12263</v>
      </c>
      <c r="M2120" s="41" t="s">
        <v>12263</v>
      </c>
      <c r="O2120" s="41" t="s">
        <v>15044</v>
      </c>
      <c r="P2120" s="44" t="s">
        <v>15505</v>
      </c>
      <c r="Q2120" s="44" t="s">
        <v>12268</v>
      </c>
    </row>
    <row r="2121" customFormat="false" ht="15.75" hidden="false" customHeight="false" outlineLevel="0" collapsed="false">
      <c r="B2121" s="43" t="n">
        <v>1915</v>
      </c>
      <c r="C2121" s="43" t="n">
        <v>10</v>
      </c>
      <c r="D2121" s="43" t="n">
        <v>2</v>
      </c>
      <c r="E2121" s="43" t="s">
        <v>12261</v>
      </c>
      <c r="F2121" s="53" t="n">
        <v>0.833333333333333</v>
      </c>
      <c r="G2121" s="44" t="s">
        <v>15572</v>
      </c>
      <c r="H2121" s="45" t="n">
        <v>5754</v>
      </c>
      <c r="K2121" s="44"/>
      <c r="L2121" s="43" t="s">
        <v>12263</v>
      </c>
      <c r="M2121" s="41" t="s">
        <v>12263</v>
      </c>
      <c r="O2121" s="41" t="s">
        <v>15044</v>
      </c>
      <c r="P2121" s="44" t="s">
        <v>15505</v>
      </c>
      <c r="Q2121" s="44" t="s">
        <v>12268</v>
      </c>
    </row>
    <row r="2122" customFormat="false" ht="15.75" hidden="false" customHeight="false" outlineLevel="0" collapsed="false">
      <c r="B2122" s="43" t="n">
        <v>1915</v>
      </c>
      <c r="C2122" s="43" t="n">
        <v>10</v>
      </c>
      <c r="D2122" s="43" t="n">
        <v>3</v>
      </c>
      <c r="E2122" s="43" t="s">
        <v>12332</v>
      </c>
      <c r="F2122" s="53" t="n">
        <v>0.583333333333333</v>
      </c>
      <c r="G2122" s="44" t="s">
        <v>15573</v>
      </c>
      <c r="H2122" s="45" t="n">
        <v>5755</v>
      </c>
      <c r="K2122" s="44" t="s">
        <v>34</v>
      </c>
      <c r="L2122" s="43" t="s">
        <v>12263</v>
      </c>
      <c r="M2122" s="41" t="s">
        <v>12263</v>
      </c>
      <c r="O2122" s="41" t="s">
        <v>15044</v>
      </c>
      <c r="P2122" s="44" t="s">
        <v>15505</v>
      </c>
      <c r="Q2122" s="44" t="s">
        <v>12268</v>
      </c>
    </row>
    <row r="2123" customFormat="false" ht="15.75" hidden="false" customHeight="false" outlineLevel="0" collapsed="false">
      <c r="B2123" s="43" t="n">
        <v>1915</v>
      </c>
      <c r="C2123" s="43" t="n">
        <v>10</v>
      </c>
      <c r="D2123" s="43" t="n">
        <v>3</v>
      </c>
      <c r="E2123" s="43" t="s">
        <v>12261</v>
      </c>
      <c r="F2123" s="53" t="n">
        <v>0.833333333333333</v>
      </c>
      <c r="G2123" s="44" t="s">
        <v>15574</v>
      </c>
      <c r="H2123" s="45" t="n">
        <v>5755</v>
      </c>
      <c r="K2123" s="44"/>
      <c r="L2123" s="43" t="s">
        <v>12263</v>
      </c>
      <c r="M2123" s="41" t="s">
        <v>12263</v>
      </c>
      <c r="O2123" s="41" t="s">
        <v>15044</v>
      </c>
      <c r="P2123" s="44" t="s">
        <v>14797</v>
      </c>
      <c r="Q2123" s="44" t="s">
        <v>12917</v>
      </c>
    </row>
    <row r="2124" customFormat="false" ht="15.75" hidden="false" customHeight="false" outlineLevel="0" collapsed="false">
      <c r="B2124" s="43" t="n">
        <v>1915</v>
      </c>
      <c r="C2124" s="43" t="n">
        <v>10</v>
      </c>
      <c r="D2124" s="43" t="n">
        <v>4</v>
      </c>
      <c r="E2124" s="43" t="s">
        <v>12261</v>
      </c>
      <c r="F2124" s="53" t="n">
        <v>0.833333333333333</v>
      </c>
      <c r="G2124" s="44" t="s">
        <v>15575</v>
      </c>
      <c r="H2124" s="45" t="n">
        <v>5756</v>
      </c>
      <c r="K2124" s="44"/>
      <c r="L2124" s="43" t="s">
        <v>12263</v>
      </c>
      <c r="M2124" s="41" t="s">
        <v>12263</v>
      </c>
      <c r="O2124" s="41" t="s">
        <v>15044</v>
      </c>
      <c r="P2124" s="44" t="s">
        <v>15505</v>
      </c>
      <c r="Q2124" s="44" t="s">
        <v>12268</v>
      </c>
    </row>
    <row r="2125" customFormat="false" ht="15.75" hidden="false" customHeight="false" outlineLevel="0" collapsed="false">
      <c r="B2125" s="43" t="n">
        <v>1915</v>
      </c>
      <c r="C2125" s="43" t="n">
        <v>10</v>
      </c>
      <c r="D2125" s="43" t="n">
        <v>9</v>
      </c>
      <c r="E2125" s="43" t="s">
        <v>12261</v>
      </c>
      <c r="F2125" s="53" t="n">
        <v>0.833333333333333</v>
      </c>
      <c r="G2125" s="44" t="s">
        <v>15576</v>
      </c>
      <c r="H2125" s="45" t="n">
        <v>5761</v>
      </c>
      <c r="K2125" s="44"/>
      <c r="L2125" s="43" t="s">
        <v>12263</v>
      </c>
      <c r="M2125" s="41" t="s">
        <v>12263</v>
      </c>
      <c r="O2125" s="41" t="s">
        <v>15044</v>
      </c>
      <c r="P2125" s="44" t="s">
        <v>15505</v>
      </c>
      <c r="Q2125" s="44" t="s">
        <v>12268</v>
      </c>
    </row>
    <row r="2126" customFormat="false" ht="15.75" hidden="false" customHeight="false" outlineLevel="0" collapsed="false">
      <c r="B2126" s="43" t="n">
        <v>1915</v>
      </c>
      <c r="C2126" s="43" t="n">
        <v>10</v>
      </c>
      <c r="D2126" s="43" t="n">
        <v>10</v>
      </c>
      <c r="E2126" s="43" t="s">
        <v>12261</v>
      </c>
      <c r="F2126" s="53" t="n">
        <v>0.833333333333333</v>
      </c>
      <c r="G2126" s="44" t="s">
        <v>15577</v>
      </c>
      <c r="H2126" s="45" t="n">
        <v>5762</v>
      </c>
      <c r="K2126" s="44"/>
      <c r="L2126" s="43" t="s">
        <v>12263</v>
      </c>
      <c r="M2126" s="41" t="s">
        <v>15578</v>
      </c>
      <c r="O2126" s="41" t="s">
        <v>15044</v>
      </c>
      <c r="P2126" s="44" t="s">
        <v>15579</v>
      </c>
      <c r="Q2126" s="44" t="s">
        <v>12798</v>
      </c>
    </row>
    <row r="2127" customFormat="false" ht="15.75" hidden="false" customHeight="false" outlineLevel="0" collapsed="false">
      <c r="B2127" s="43" t="n">
        <v>1915</v>
      </c>
      <c r="C2127" s="43" t="n">
        <v>10</v>
      </c>
      <c r="D2127" s="43" t="n">
        <v>11</v>
      </c>
      <c r="E2127" s="43" t="s">
        <v>12261</v>
      </c>
      <c r="F2127" s="53" t="n">
        <v>0.833333333333333</v>
      </c>
      <c r="G2127" s="44" t="s">
        <v>15580</v>
      </c>
      <c r="H2127" s="45" t="n">
        <v>5763</v>
      </c>
      <c r="K2127" s="44"/>
      <c r="L2127" s="43" t="s">
        <v>12263</v>
      </c>
      <c r="M2127" s="41" t="s">
        <v>15581</v>
      </c>
      <c r="O2127" s="41" t="s">
        <v>15044</v>
      </c>
      <c r="P2127" s="44" t="s">
        <v>15579</v>
      </c>
      <c r="Q2127" s="44" t="s">
        <v>12798</v>
      </c>
    </row>
    <row r="2128" customFormat="false" ht="15.75" hidden="false" customHeight="false" outlineLevel="0" collapsed="false">
      <c r="B2128" s="43" t="n">
        <v>1915</v>
      </c>
      <c r="C2128" s="43" t="n">
        <v>10</v>
      </c>
      <c r="D2128" s="43" t="n">
        <v>16</v>
      </c>
      <c r="E2128" s="43" t="s">
        <v>12261</v>
      </c>
      <c r="F2128" s="53" t="n">
        <v>0.833333333333333</v>
      </c>
      <c r="G2128" s="44" t="s">
        <v>15582</v>
      </c>
      <c r="H2128" s="45" t="n">
        <v>5768</v>
      </c>
      <c r="K2128" s="44"/>
      <c r="L2128" s="43" t="s">
        <v>12263</v>
      </c>
      <c r="M2128" s="41" t="s">
        <v>15583</v>
      </c>
      <c r="O2128" s="41" t="s">
        <v>15044</v>
      </c>
      <c r="P2128" s="44" t="s">
        <v>15579</v>
      </c>
      <c r="Q2128" s="44" t="s">
        <v>12798</v>
      </c>
    </row>
    <row r="2129" customFormat="false" ht="15.75" hidden="false" customHeight="false" outlineLevel="0" collapsed="false">
      <c r="B2129" s="43" t="n">
        <v>1915</v>
      </c>
      <c r="C2129" s="43" t="n">
        <v>10</v>
      </c>
      <c r="D2129" s="43" t="n">
        <v>17</v>
      </c>
      <c r="E2129" s="43" t="s">
        <v>12261</v>
      </c>
      <c r="F2129" s="53" t="n">
        <v>0.833333333333333</v>
      </c>
      <c r="G2129" s="44" t="s">
        <v>15584</v>
      </c>
      <c r="H2129" s="45" t="n">
        <v>5769</v>
      </c>
      <c r="K2129" s="44"/>
      <c r="L2129" s="43" t="s">
        <v>12263</v>
      </c>
      <c r="M2129" s="41" t="s">
        <v>15585</v>
      </c>
      <c r="O2129" s="41" t="s">
        <v>15044</v>
      </c>
      <c r="P2129" s="44" t="s">
        <v>15579</v>
      </c>
      <c r="Q2129" s="44" t="s">
        <v>12798</v>
      </c>
    </row>
    <row r="2130" customFormat="false" ht="15.75" hidden="false" customHeight="false" outlineLevel="0" collapsed="false">
      <c r="B2130" s="43" t="n">
        <v>1915</v>
      </c>
      <c r="C2130" s="43" t="n">
        <v>10</v>
      </c>
      <c r="D2130" s="43" t="n">
        <v>18</v>
      </c>
      <c r="E2130" s="43" t="s">
        <v>12261</v>
      </c>
      <c r="F2130" s="53" t="n">
        <v>0.833333333333333</v>
      </c>
      <c r="G2130" s="44" t="s">
        <v>15586</v>
      </c>
      <c r="H2130" s="45" t="n">
        <v>5770</v>
      </c>
      <c r="K2130" s="44"/>
      <c r="L2130" s="43" t="s">
        <v>12263</v>
      </c>
      <c r="M2130" s="41" t="s">
        <v>15587</v>
      </c>
      <c r="O2130" s="41" t="s">
        <v>15044</v>
      </c>
      <c r="P2130" s="44" t="s">
        <v>15579</v>
      </c>
      <c r="Q2130" s="44" t="s">
        <v>12798</v>
      </c>
    </row>
    <row r="2131" customFormat="false" ht="15.75" hidden="false" customHeight="false" outlineLevel="0" collapsed="false">
      <c r="B2131" s="43" t="n">
        <v>1915</v>
      </c>
      <c r="C2131" s="43" t="n">
        <v>10</v>
      </c>
      <c r="D2131" s="43" t="n">
        <v>19</v>
      </c>
      <c r="E2131" s="43" t="s">
        <v>12261</v>
      </c>
      <c r="F2131" s="53" t="n">
        <v>0.833333333333333</v>
      </c>
      <c r="G2131" s="44" t="s">
        <v>15588</v>
      </c>
      <c r="H2131" s="45" t="n">
        <v>5771</v>
      </c>
      <c r="K2131" s="44"/>
      <c r="L2131" s="43" t="s">
        <v>12263</v>
      </c>
      <c r="M2131" s="41" t="s">
        <v>15589</v>
      </c>
      <c r="O2131" s="41" t="s">
        <v>15044</v>
      </c>
      <c r="P2131" s="44" t="s">
        <v>15579</v>
      </c>
      <c r="Q2131" s="44" t="s">
        <v>12798</v>
      </c>
    </row>
    <row r="2132" customFormat="false" ht="15.75" hidden="false" customHeight="false" outlineLevel="0" collapsed="false">
      <c r="B2132" s="43" t="n">
        <v>1915</v>
      </c>
      <c r="C2132" s="43" t="n">
        <v>10</v>
      </c>
      <c r="D2132" s="43" t="n">
        <v>22</v>
      </c>
      <c r="E2132" s="43" t="s">
        <v>12261</v>
      </c>
      <c r="F2132" s="53" t="n">
        <v>0.833333333333333</v>
      </c>
      <c r="G2132" s="44" t="s">
        <v>15590</v>
      </c>
      <c r="H2132" s="45" t="n">
        <v>5774</v>
      </c>
      <c r="K2132" s="44"/>
      <c r="L2132" s="43" t="s">
        <v>12263</v>
      </c>
      <c r="M2132" s="41" t="s">
        <v>15591</v>
      </c>
      <c r="O2132" s="41" t="s">
        <v>15044</v>
      </c>
      <c r="P2132" s="44" t="s">
        <v>15579</v>
      </c>
      <c r="Q2132" s="44" t="s">
        <v>12798</v>
      </c>
    </row>
    <row r="2133" customFormat="false" ht="15.75" hidden="false" customHeight="false" outlineLevel="0" collapsed="false">
      <c r="B2133" s="43" t="n">
        <v>1915</v>
      </c>
      <c r="C2133" s="43" t="n">
        <v>10</v>
      </c>
      <c r="D2133" s="43" t="n">
        <v>23</v>
      </c>
      <c r="E2133" s="43" t="s">
        <v>12261</v>
      </c>
      <c r="F2133" s="53" t="n">
        <v>0.833333333333333</v>
      </c>
      <c r="G2133" s="44" t="s">
        <v>15592</v>
      </c>
      <c r="H2133" s="45" t="n">
        <v>5775</v>
      </c>
      <c r="K2133" s="44"/>
      <c r="L2133" s="43" t="s">
        <v>12263</v>
      </c>
      <c r="M2133" s="41" t="s">
        <v>15593</v>
      </c>
      <c r="O2133" s="41" t="s">
        <v>15044</v>
      </c>
      <c r="P2133" s="44" t="s">
        <v>15579</v>
      </c>
      <c r="Q2133" s="44" t="s">
        <v>12798</v>
      </c>
    </row>
    <row r="2134" customFormat="false" ht="15.75" hidden="false" customHeight="false" outlineLevel="0" collapsed="false">
      <c r="B2134" s="43" t="n">
        <v>1915</v>
      </c>
      <c r="C2134" s="43" t="n">
        <v>10</v>
      </c>
      <c r="D2134" s="43" t="n">
        <v>24</v>
      </c>
      <c r="E2134" s="43" t="s">
        <v>12261</v>
      </c>
      <c r="F2134" s="53" t="n">
        <v>0.833333333333333</v>
      </c>
      <c r="G2134" s="44" t="s">
        <v>15594</v>
      </c>
      <c r="H2134" s="45" t="n">
        <v>5776</v>
      </c>
      <c r="K2134" s="44"/>
      <c r="L2134" s="43" t="s">
        <v>12263</v>
      </c>
      <c r="M2134" s="41" t="s">
        <v>15595</v>
      </c>
      <c r="O2134" s="41" t="s">
        <v>15044</v>
      </c>
      <c r="P2134" s="44" t="s">
        <v>15579</v>
      </c>
      <c r="Q2134" s="44" t="s">
        <v>12798</v>
      </c>
    </row>
    <row r="2135" customFormat="false" ht="15.75" hidden="false" customHeight="false" outlineLevel="0" collapsed="false">
      <c r="B2135" s="43" t="n">
        <v>1915</v>
      </c>
      <c r="C2135" s="43" t="n">
        <v>10</v>
      </c>
      <c r="D2135" s="43" t="n">
        <v>25</v>
      </c>
      <c r="E2135" s="43" t="s">
        <v>12261</v>
      </c>
      <c r="F2135" s="53" t="n">
        <v>0.833333333333333</v>
      </c>
      <c r="G2135" s="44" t="s">
        <v>15596</v>
      </c>
      <c r="H2135" s="45" t="n">
        <v>5777</v>
      </c>
      <c r="K2135" s="44"/>
      <c r="L2135" s="43" t="s">
        <v>12263</v>
      </c>
      <c r="M2135" s="41" t="s">
        <v>15597</v>
      </c>
      <c r="O2135" s="41" t="s">
        <v>15044</v>
      </c>
      <c r="P2135" s="44" t="s">
        <v>15579</v>
      </c>
      <c r="Q2135" s="44" t="s">
        <v>12798</v>
      </c>
    </row>
    <row r="2136" customFormat="false" ht="15.75" hidden="false" customHeight="false" outlineLevel="0" collapsed="false">
      <c r="B2136" s="43" t="n">
        <v>1915</v>
      </c>
      <c r="C2136" s="43" t="n">
        <v>10</v>
      </c>
      <c r="D2136" s="43" t="n">
        <v>31</v>
      </c>
      <c r="E2136" s="43" t="s">
        <v>12261</v>
      </c>
      <c r="F2136" s="53" t="n">
        <v>0.833333333333333</v>
      </c>
      <c r="G2136" s="44" t="s">
        <v>15598</v>
      </c>
      <c r="H2136" s="45" t="n">
        <v>5783</v>
      </c>
      <c r="K2136" s="44"/>
      <c r="L2136" s="43" t="s">
        <v>12263</v>
      </c>
      <c r="M2136" s="41" t="s">
        <v>15599</v>
      </c>
      <c r="N2136" s="41" t="s">
        <v>15600</v>
      </c>
      <c r="O2136" s="41" t="s">
        <v>15044</v>
      </c>
      <c r="P2136" s="44" t="s">
        <v>15579</v>
      </c>
      <c r="Q2136" s="44" t="s">
        <v>12798</v>
      </c>
    </row>
    <row r="2137" customFormat="false" ht="15.75" hidden="false" customHeight="false" outlineLevel="0" collapsed="false">
      <c r="B2137" s="43" t="n">
        <v>1915</v>
      </c>
      <c r="C2137" s="43" t="n">
        <v>11</v>
      </c>
      <c r="D2137" s="43" t="n">
        <v>1</v>
      </c>
      <c r="E2137" s="43" t="s">
        <v>12261</v>
      </c>
      <c r="F2137" s="53" t="n">
        <v>0.833333333333333</v>
      </c>
      <c r="G2137" s="44" t="s">
        <v>15601</v>
      </c>
      <c r="H2137" s="45" t="n">
        <v>5784</v>
      </c>
      <c r="K2137" s="44"/>
      <c r="L2137" s="43" t="s">
        <v>12263</v>
      </c>
      <c r="M2137" s="41" t="s">
        <v>15599</v>
      </c>
      <c r="O2137" s="41" t="s">
        <v>15044</v>
      </c>
      <c r="P2137" s="44" t="s">
        <v>15579</v>
      </c>
      <c r="Q2137" s="44" t="s">
        <v>12798</v>
      </c>
    </row>
    <row r="2138" customFormat="false" ht="15.75" hidden="false" customHeight="false" outlineLevel="0" collapsed="false">
      <c r="B2138" s="43" t="n">
        <v>1915</v>
      </c>
      <c r="C2138" s="43" t="n">
        <v>11</v>
      </c>
      <c r="D2138" s="43" t="n">
        <v>7</v>
      </c>
      <c r="E2138" s="43" t="s">
        <v>12261</v>
      </c>
      <c r="F2138" s="53" t="n">
        <v>0.833333333333333</v>
      </c>
      <c r="G2138" s="44" t="s">
        <v>15602</v>
      </c>
      <c r="H2138" s="45" t="n">
        <v>5790</v>
      </c>
      <c r="K2138" s="44"/>
      <c r="L2138" s="43" t="s">
        <v>12263</v>
      </c>
      <c r="M2138" s="41" t="s">
        <v>15599</v>
      </c>
      <c r="N2138" s="41" t="s">
        <v>15603</v>
      </c>
      <c r="O2138" s="41" t="s">
        <v>15044</v>
      </c>
      <c r="P2138" s="44" t="s">
        <v>15579</v>
      </c>
      <c r="Q2138" s="44" t="s">
        <v>12798</v>
      </c>
    </row>
    <row r="2139" customFormat="false" ht="15.75" hidden="false" customHeight="false" outlineLevel="0" collapsed="false">
      <c r="B2139" s="43" t="n">
        <v>1915</v>
      </c>
      <c r="C2139" s="43" t="n">
        <v>11</v>
      </c>
      <c r="D2139" s="43" t="n">
        <v>16</v>
      </c>
      <c r="E2139" s="43" t="s">
        <v>12261</v>
      </c>
      <c r="F2139" s="53" t="n">
        <v>0.833333333333333</v>
      </c>
      <c r="G2139" s="44" t="s">
        <v>15604</v>
      </c>
      <c r="H2139" s="45" t="n">
        <v>5799</v>
      </c>
      <c r="K2139" s="44"/>
      <c r="L2139" s="43" t="s">
        <v>12263</v>
      </c>
      <c r="M2139" s="41" t="s">
        <v>15605</v>
      </c>
      <c r="O2139" s="41" t="s">
        <v>12264</v>
      </c>
      <c r="P2139" s="44" t="s">
        <v>15606</v>
      </c>
      <c r="Q2139" s="44" t="s">
        <v>12268</v>
      </c>
    </row>
    <row r="2140" customFormat="false" ht="15.75" hidden="false" customHeight="false" outlineLevel="0" collapsed="false">
      <c r="B2140" s="43" t="n">
        <v>1915</v>
      </c>
      <c r="C2140" s="43" t="n">
        <v>11</v>
      </c>
      <c r="D2140" s="43" t="n">
        <v>18</v>
      </c>
      <c r="E2140" s="43" t="s">
        <v>12332</v>
      </c>
      <c r="F2140" s="53" t="n">
        <v>0.583333333333333</v>
      </c>
      <c r="G2140" s="44" t="s">
        <v>15607</v>
      </c>
      <c r="H2140" s="45" t="n">
        <v>5801</v>
      </c>
      <c r="K2140" s="44" t="s">
        <v>34</v>
      </c>
      <c r="L2140" s="43" t="s">
        <v>12263</v>
      </c>
      <c r="M2140" s="41" t="s">
        <v>15605</v>
      </c>
      <c r="O2140" s="41" t="s">
        <v>12264</v>
      </c>
      <c r="P2140" s="44" t="s">
        <v>15606</v>
      </c>
      <c r="Q2140" s="44" t="s">
        <v>12268</v>
      </c>
    </row>
    <row r="2141" customFormat="false" ht="15.75" hidden="false" customHeight="false" outlineLevel="0" collapsed="false">
      <c r="B2141" s="43" t="n">
        <v>1915</v>
      </c>
      <c r="C2141" s="43" t="n">
        <v>11</v>
      </c>
      <c r="D2141" s="43" t="n">
        <v>18</v>
      </c>
      <c r="E2141" s="43" t="s">
        <v>12261</v>
      </c>
      <c r="F2141" s="53" t="n">
        <v>0.833333333333333</v>
      </c>
      <c r="G2141" s="44" t="s">
        <v>15608</v>
      </c>
      <c r="H2141" s="45" t="n">
        <v>5801</v>
      </c>
      <c r="K2141" s="44"/>
      <c r="L2141" s="43" t="s">
        <v>12263</v>
      </c>
      <c r="M2141" s="41" t="s">
        <v>12263</v>
      </c>
      <c r="O2141" s="41" t="s">
        <v>12264</v>
      </c>
      <c r="P2141" s="44" t="s">
        <v>12797</v>
      </c>
      <c r="Q2141" s="44" t="s">
        <v>12798</v>
      </c>
    </row>
    <row r="2142" customFormat="false" ht="15.75" hidden="false" customHeight="false" outlineLevel="0" collapsed="false">
      <c r="B2142" s="43" t="n">
        <v>1915</v>
      </c>
      <c r="C2142" s="43" t="n">
        <v>11</v>
      </c>
      <c r="D2142" s="43" t="n">
        <v>20</v>
      </c>
      <c r="E2142" s="43" t="s">
        <v>12261</v>
      </c>
      <c r="F2142" s="53" t="n">
        <v>0.833333333333333</v>
      </c>
      <c r="G2142" s="44" t="s">
        <v>15609</v>
      </c>
      <c r="H2142" s="45" t="n">
        <v>5803</v>
      </c>
      <c r="K2142" s="44"/>
      <c r="L2142" s="43" t="s">
        <v>12263</v>
      </c>
      <c r="M2142" s="41" t="s">
        <v>15605</v>
      </c>
      <c r="O2142" s="41" t="s">
        <v>12264</v>
      </c>
      <c r="P2142" s="44" t="s">
        <v>15606</v>
      </c>
      <c r="Q2142" s="44" t="s">
        <v>12268</v>
      </c>
    </row>
    <row r="2143" customFormat="false" ht="15.75" hidden="false" customHeight="false" outlineLevel="0" collapsed="false">
      <c r="B2143" s="43" t="n">
        <v>1915</v>
      </c>
      <c r="C2143" s="43" t="n">
        <v>11</v>
      </c>
      <c r="D2143" s="43" t="n">
        <v>22</v>
      </c>
      <c r="E2143" s="43" t="s">
        <v>12332</v>
      </c>
      <c r="F2143" s="53" t="n">
        <v>0.583333333333333</v>
      </c>
      <c r="G2143" s="44" t="s">
        <v>15610</v>
      </c>
      <c r="H2143" s="45" t="n">
        <v>5805</v>
      </c>
      <c r="K2143" s="44" t="s">
        <v>34</v>
      </c>
      <c r="L2143" s="43" t="s">
        <v>12263</v>
      </c>
      <c r="M2143" s="41" t="s">
        <v>15611</v>
      </c>
      <c r="O2143" s="41" t="s">
        <v>12707</v>
      </c>
      <c r="P2143" s="44" t="s">
        <v>15290</v>
      </c>
      <c r="Q2143" s="44" t="s">
        <v>12268</v>
      </c>
    </row>
    <row r="2144" customFormat="false" ht="15.75" hidden="false" customHeight="false" outlineLevel="0" collapsed="false">
      <c r="B2144" s="43" t="n">
        <v>1915</v>
      </c>
      <c r="C2144" s="43" t="n">
        <v>11</v>
      </c>
      <c r="D2144" s="43" t="n">
        <v>22</v>
      </c>
      <c r="E2144" s="43" t="s">
        <v>12261</v>
      </c>
      <c r="F2144" s="53" t="n">
        <v>0.833333333333333</v>
      </c>
      <c r="G2144" s="44" t="s">
        <v>15612</v>
      </c>
      <c r="H2144" s="45" t="n">
        <v>5805</v>
      </c>
      <c r="K2144" s="44"/>
      <c r="L2144" s="43" t="s">
        <v>12263</v>
      </c>
      <c r="M2144" s="41" t="s">
        <v>12263</v>
      </c>
      <c r="O2144" s="41" t="s">
        <v>15613</v>
      </c>
      <c r="P2144" s="44" t="s">
        <v>12797</v>
      </c>
      <c r="Q2144" s="44" t="s">
        <v>12798</v>
      </c>
    </row>
    <row r="2145" customFormat="false" ht="15.75" hidden="false" customHeight="false" outlineLevel="0" collapsed="false">
      <c r="B2145" s="43" t="n">
        <v>1915</v>
      </c>
      <c r="C2145" s="43" t="n">
        <v>11</v>
      </c>
      <c r="D2145" s="43" t="n">
        <v>23</v>
      </c>
      <c r="E2145" s="43" t="s">
        <v>12261</v>
      </c>
      <c r="F2145" s="53" t="n">
        <v>0.833333333333333</v>
      </c>
      <c r="G2145" s="44" t="s">
        <v>15614</v>
      </c>
      <c r="H2145" s="45" t="n">
        <v>5806</v>
      </c>
      <c r="K2145" s="44"/>
      <c r="L2145" s="43" t="s">
        <v>12263</v>
      </c>
      <c r="M2145" s="41" t="s">
        <v>15615</v>
      </c>
      <c r="O2145" s="41" t="s">
        <v>12707</v>
      </c>
      <c r="P2145" s="44" t="s">
        <v>15290</v>
      </c>
      <c r="Q2145" s="44" t="s">
        <v>12268</v>
      </c>
    </row>
    <row r="2146" customFormat="false" ht="15.75" hidden="false" customHeight="false" outlineLevel="0" collapsed="false">
      <c r="B2146" s="43" t="n">
        <v>1915</v>
      </c>
      <c r="C2146" s="43" t="n">
        <v>11</v>
      </c>
      <c r="D2146" s="43" t="n">
        <v>24</v>
      </c>
      <c r="E2146" s="43" t="s">
        <v>12261</v>
      </c>
      <c r="F2146" s="53" t="n">
        <v>0.833333333333333</v>
      </c>
      <c r="G2146" s="44" t="s">
        <v>15616</v>
      </c>
      <c r="H2146" s="45" t="n">
        <v>5807</v>
      </c>
      <c r="K2146" s="44"/>
      <c r="L2146" s="43" t="s">
        <v>12263</v>
      </c>
      <c r="M2146" s="41" t="s">
        <v>15617</v>
      </c>
      <c r="O2146" s="41" t="s">
        <v>12707</v>
      </c>
      <c r="P2146" s="44" t="s">
        <v>15290</v>
      </c>
      <c r="Q2146" s="44" t="s">
        <v>12268</v>
      </c>
    </row>
    <row r="2147" customFormat="false" ht="15.75" hidden="false" customHeight="false" outlineLevel="0" collapsed="false">
      <c r="B2147" s="43" t="n">
        <v>1915</v>
      </c>
      <c r="C2147" s="43" t="n">
        <v>11</v>
      </c>
      <c r="D2147" s="43" t="n">
        <v>25</v>
      </c>
      <c r="E2147" s="43" t="s">
        <v>12261</v>
      </c>
      <c r="F2147" s="53" t="n">
        <v>0.833333333333333</v>
      </c>
      <c r="G2147" s="44" t="s">
        <v>15618</v>
      </c>
      <c r="H2147" s="45" t="n">
        <v>5808</v>
      </c>
      <c r="K2147" s="44"/>
      <c r="L2147" s="43" t="s">
        <v>12263</v>
      </c>
      <c r="M2147" s="41" t="s">
        <v>12263</v>
      </c>
      <c r="O2147" s="41" t="s">
        <v>12707</v>
      </c>
      <c r="P2147" s="44" t="s">
        <v>12268</v>
      </c>
      <c r="Q2147" s="44" t="s">
        <v>12268</v>
      </c>
    </row>
    <row r="2148" customFormat="false" ht="15.75" hidden="false" customHeight="false" outlineLevel="0" collapsed="false">
      <c r="B2148" s="43" t="n">
        <v>1915</v>
      </c>
      <c r="C2148" s="43" t="n">
        <v>11</v>
      </c>
      <c r="D2148" s="43" t="n">
        <v>26</v>
      </c>
      <c r="E2148" s="43" t="s">
        <v>12332</v>
      </c>
      <c r="F2148" s="53" t="n">
        <v>0.583333333333333</v>
      </c>
      <c r="G2148" s="44" t="s">
        <v>15619</v>
      </c>
      <c r="H2148" s="45" t="n">
        <v>5809</v>
      </c>
      <c r="K2148" s="44" t="s">
        <v>34</v>
      </c>
      <c r="L2148" s="43" t="s">
        <v>12263</v>
      </c>
      <c r="M2148" s="41" t="s">
        <v>12263</v>
      </c>
      <c r="O2148" s="41" t="s">
        <v>12707</v>
      </c>
      <c r="P2148" s="44" t="s">
        <v>12268</v>
      </c>
      <c r="Q2148" s="44" t="s">
        <v>12268</v>
      </c>
    </row>
    <row r="2149" customFormat="false" ht="15.75" hidden="false" customHeight="false" outlineLevel="0" collapsed="false">
      <c r="B2149" s="43" t="n">
        <v>1915</v>
      </c>
      <c r="C2149" s="43" t="n">
        <v>11</v>
      </c>
      <c r="D2149" s="43" t="n">
        <v>26</v>
      </c>
      <c r="E2149" s="43" t="s">
        <v>12261</v>
      </c>
      <c r="F2149" s="53" t="n">
        <v>0.833333333333333</v>
      </c>
      <c r="G2149" s="44" t="s">
        <v>15620</v>
      </c>
      <c r="H2149" s="45" t="n">
        <v>5809</v>
      </c>
      <c r="K2149" s="44"/>
      <c r="L2149" s="43" t="s">
        <v>12263</v>
      </c>
      <c r="M2149" s="41" t="s">
        <v>12263</v>
      </c>
      <c r="O2149" s="41" t="s">
        <v>12707</v>
      </c>
      <c r="P2149" s="44" t="s">
        <v>14797</v>
      </c>
      <c r="Q2149" s="44" t="s">
        <v>12917</v>
      </c>
    </row>
    <row r="2150" customFormat="false" ht="15.75" hidden="false" customHeight="false" outlineLevel="0" collapsed="false">
      <c r="B2150" s="43" t="n">
        <v>1915</v>
      </c>
      <c r="C2150" s="43" t="n">
        <v>11</v>
      </c>
      <c r="D2150" s="43" t="n">
        <v>28</v>
      </c>
      <c r="E2150" s="43" t="s">
        <v>12261</v>
      </c>
      <c r="F2150" s="53" t="n">
        <v>0.833333333333333</v>
      </c>
      <c r="G2150" s="44" t="s">
        <v>15621</v>
      </c>
      <c r="H2150" s="45" t="n">
        <v>5811</v>
      </c>
      <c r="K2150" s="44"/>
      <c r="L2150" s="43" t="s">
        <v>12263</v>
      </c>
      <c r="M2150" s="41" t="s">
        <v>12263</v>
      </c>
      <c r="O2150" s="41" t="s">
        <v>12460</v>
      </c>
      <c r="P2150" s="44" t="s">
        <v>15311</v>
      </c>
      <c r="Q2150" s="44" t="s">
        <v>12266</v>
      </c>
    </row>
    <row r="2151" customFormat="false" ht="15.75" hidden="false" customHeight="false" outlineLevel="0" collapsed="false">
      <c r="B2151" s="43" t="n">
        <v>1915</v>
      </c>
      <c r="C2151" s="43" t="n">
        <v>11</v>
      </c>
      <c r="D2151" s="43" t="n">
        <v>29</v>
      </c>
      <c r="E2151" s="43" t="s">
        <v>12261</v>
      </c>
      <c r="F2151" s="53" t="n">
        <v>0.833333333333333</v>
      </c>
      <c r="G2151" s="44" t="s">
        <v>15622</v>
      </c>
      <c r="H2151" s="45" t="n">
        <v>5812</v>
      </c>
      <c r="K2151" s="44"/>
      <c r="L2151" s="43" t="s">
        <v>12263</v>
      </c>
      <c r="M2151" s="41" t="s">
        <v>15623</v>
      </c>
      <c r="O2151" s="41" t="s">
        <v>12460</v>
      </c>
      <c r="P2151" s="44" t="s">
        <v>15284</v>
      </c>
      <c r="Q2151" s="44" t="s">
        <v>12268</v>
      </c>
    </row>
    <row r="2152" customFormat="false" ht="15.75" hidden="false" customHeight="false" outlineLevel="0" collapsed="false">
      <c r="B2152" s="43" t="n">
        <v>1915</v>
      </c>
      <c r="C2152" s="43" t="n">
        <v>11</v>
      </c>
      <c r="D2152" s="43" t="n">
        <v>30</v>
      </c>
      <c r="E2152" s="43" t="s">
        <v>12261</v>
      </c>
      <c r="F2152" s="53" t="n">
        <v>0.833333333333333</v>
      </c>
      <c r="G2152" s="44" t="s">
        <v>15624</v>
      </c>
      <c r="H2152" s="45" t="n">
        <v>5813</v>
      </c>
      <c r="K2152" s="44"/>
      <c r="L2152" s="43" t="s">
        <v>12263</v>
      </c>
      <c r="M2152" s="41" t="s">
        <v>12263</v>
      </c>
      <c r="O2152" s="41" t="s">
        <v>12460</v>
      </c>
      <c r="P2152" s="44" t="s">
        <v>12797</v>
      </c>
      <c r="Q2152" s="44" t="s">
        <v>12798</v>
      </c>
    </row>
    <row r="2153" customFormat="false" ht="15.75" hidden="false" customHeight="false" outlineLevel="0" collapsed="false">
      <c r="B2153" s="43" t="n">
        <v>1915</v>
      </c>
      <c r="C2153" s="43" t="n">
        <v>12</v>
      </c>
      <c r="D2153" s="43" t="n">
        <v>2</v>
      </c>
      <c r="E2153" s="43" t="s">
        <v>12261</v>
      </c>
      <c r="F2153" s="53" t="n">
        <v>0.833333333333333</v>
      </c>
      <c r="G2153" s="44" t="s">
        <v>15625</v>
      </c>
      <c r="H2153" s="45" t="n">
        <v>5815</v>
      </c>
      <c r="K2153" s="44"/>
      <c r="L2153" s="43" t="s">
        <v>12263</v>
      </c>
      <c r="M2153" s="41" t="s">
        <v>12263</v>
      </c>
      <c r="O2153" s="41" t="s">
        <v>12264</v>
      </c>
      <c r="P2153" s="44" t="s">
        <v>15626</v>
      </c>
      <c r="Q2153" s="44" t="s">
        <v>12266</v>
      </c>
    </row>
    <row r="2154" customFormat="false" ht="15.75" hidden="false" customHeight="false" outlineLevel="0" collapsed="false">
      <c r="B2154" s="43" t="n">
        <v>1915</v>
      </c>
      <c r="C2154" s="43" t="n">
        <v>12</v>
      </c>
      <c r="D2154" s="43" t="n">
        <v>3</v>
      </c>
      <c r="E2154" s="43" t="s">
        <v>12261</v>
      </c>
      <c r="F2154" s="53" t="n">
        <v>0.833333333333333</v>
      </c>
      <c r="G2154" s="44" t="s">
        <v>15627</v>
      </c>
      <c r="H2154" s="45" t="n">
        <v>5816</v>
      </c>
      <c r="K2154" s="44"/>
      <c r="L2154" s="43" t="s">
        <v>12263</v>
      </c>
      <c r="M2154" s="41" t="s">
        <v>12263</v>
      </c>
      <c r="O2154" s="41" t="s">
        <v>12264</v>
      </c>
      <c r="P2154" s="44" t="s">
        <v>15626</v>
      </c>
      <c r="Q2154" s="44" t="s">
        <v>12266</v>
      </c>
    </row>
    <row r="2155" customFormat="false" ht="15.75" hidden="false" customHeight="false" outlineLevel="0" collapsed="false">
      <c r="B2155" s="43" t="n">
        <v>1915</v>
      </c>
      <c r="C2155" s="43" t="n">
        <v>12</v>
      </c>
      <c r="D2155" s="43" t="n">
        <v>7</v>
      </c>
      <c r="E2155" s="43" t="s">
        <v>12261</v>
      </c>
      <c r="F2155" s="53" t="n">
        <v>0.833333333333333</v>
      </c>
      <c r="G2155" s="44" t="s">
        <v>15628</v>
      </c>
      <c r="H2155" s="45" t="n">
        <v>5820</v>
      </c>
      <c r="K2155" s="44"/>
      <c r="L2155" s="43" t="s">
        <v>12263</v>
      </c>
      <c r="M2155" s="41" t="s">
        <v>15605</v>
      </c>
      <c r="O2155" s="41" t="s">
        <v>12264</v>
      </c>
      <c r="P2155" s="44" t="s">
        <v>15606</v>
      </c>
      <c r="Q2155" s="44" t="s">
        <v>12268</v>
      </c>
    </row>
    <row r="2156" customFormat="false" ht="15.75" hidden="false" customHeight="false" outlineLevel="0" collapsed="false">
      <c r="B2156" s="43" t="n">
        <v>1915</v>
      </c>
      <c r="C2156" s="43" t="n">
        <v>12</v>
      </c>
      <c r="D2156" s="43" t="n">
        <v>9</v>
      </c>
      <c r="E2156" s="43" t="s">
        <v>12261</v>
      </c>
      <c r="F2156" s="53" t="n">
        <v>0.833333333333333</v>
      </c>
      <c r="G2156" s="44" t="s">
        <v>15629</v>
      </c>
      <c r="H2156" s="45" t="n">
        <v>5822</v>
      </c>
      <c r="K2156" s="44"/>
      <c r="L2156" s="43" t="s">
        <v>12263</v>
      </c>
      <c r="M2156" s="41" t="s">
        <v>12263</v>
      </c>
      <c r="O2156" s="41" t="s">
        <v>12264</v>
      </c>
      <c r="P2156" s="44" t="s">
        <v>15626</v>
      </c>
      <c r="Q2156" s="44" t="s">
        <v>12266</v>
      </c>
    </row>
    <row r="2157" customFormat="false" ht="15.75" hidden="false" customHeight="false" outlineLevel="0" collapsed="false">
      <c r="B2157" s="43" t="n">
        <v>1915</v>
      </c>
      <c r="C2157" s="43" t="n">
        <v>12</v>
      </c>
      <c r="D2157" s="43" t="n">
        <v>10</v>
      </c>
      <c r="E2157" s="43" t="s">
        <v>12261</v>
      </c>
      <c r="F2157" s="53" t="n">
        <v>0.833333333333333</v>
      </c>
      <c r="G2157" s="44" t="s">
        <v>15630</v>
      </c>
      <c r="H2157" s="45" t="n">
        <v>5823</v>
      </c>
      <c r="K2157" s="44"/>
      <c r="L2157" s="43" t="s">
        <v>12263</v>
      </c>
      <c r="M2157" s="41" t="s">
        <v>12263</v>
      </c>
      <c r="O2157" s="41" t="s">
        <v>12264</v>
      </c>
      <c r="P2157" s="44" t="s">
        <v>15626</v>
      </c>
      <c r="Q2157" s="44" t="s">
        <v>12266</v>
      </c>
    </row>
    <row r="2158" customFormat="false" ht="15.75" hidden="false" customHeight="false" outlineLevel="0" collapsed="false">
      <c r="B2158" s="43" t="n">
        <v>1915</v>
      </c>
      <c r="C2158" s="43" t="n">
        <v>12</v>
      </c>
      <c r="D2158" s="43" t="n">
        <v>14</v>
      </c>
      <c r="E2158" s="43" t="s">
        <v>12332</v>
      </c>
      <c r="F2158" s="53" t="n">
        <v>0.583333333333333</v>
      </c>
      <c r="G2158" s="44" t="s">
        <v>15631</v>
      </c>
      <c r="H2158" s="45" t="n">
        <v>5827</v>
      </c>
      <c r="K2158" s="44" t="s">
        <v>34</v>
      </c>
      <c r="L2158" s="43" t="s">
        <v>12263</v>
      </c>
      <c r="M2158" s="41" t="s">
        <v>15605</v>
      </c>
      <c r="O2158" s="41" t="s">
        <v>12264</v>
      </c>
      <c r="P2158" s="44" t="s">
        <v>15606</v>
      </c>
      <c r="Q2158" s="44" t="s">
        <v>12268</v>
      </c>
    </row>
    <row r="2159" customFormat="false" ht="15.75" hidden="false" customHeight="false" outlineLevel="0" collapsed="false">
      <c r="B2159" s="43" t="n">
        <v>1915</v>
      </c>
      <c r="C2159" s="43" t="n">
        <v>12</v>
      </c>
      <c r="D2159" s="43" t="n">
        <v>14</v>
      </c>
      <c r="E2159" s="43" t="s">
        <v>12261</v>
      </c>
      <c r="F2159" s="53" t="n">
        <v>0.833333333333333</v>
      </c>
      <c r="G2159" s="44" t="s">
        <v>15632</v>
      </c>
      <c r="H2159" s="45" t="n">
        <v>5827</v>
      </c>
      <c r="K2159" s="44"/>
      <c r="L2159" s="43" t="s">
        <v>12263</v>
      </c>
      <c r="M2159" s="41" t="s">
        <v>12263</v>
      </c>
      <c r="O2159" s="41" t="s">
        <v>12264</v>
      </c>
      <c r="P2159" s="44" t="s">
        <v>12797</v>
      </c>
      <c r="Q2159" s="44" t="s">
        <v>12798</v>
      </c>
    </row>
    <row r="2160" customFormat="false" ht="15.75" hidden="false" customHeight="false" outlineLevel="0" collapsed="false">
      <c r="B2160" s="43" t="n">
        <v>1915</v>
      </c>
      <c r="C2160" s="43" t="n">
        <v>12</v>
      </c>
      <c r="D2160" s="43" t="n">
        <v>16</v>
      </c>
      <c r="E2160" s="43" t="s">
        <v>12261</v>
      </c>
      <c r="F2160" s="53" t="n">
        <v>0.833333333333333</v>
      </c>
      <c r="G2160" s="44" t="s">
        <v>15633</v>
      </c>
      <c r="H2160" s="45" t="n">
        <v>5829</v>
      </c>
      <c r="K2160" s="44"/>
      <c r="L2160" s="43" t="s">
        <v>12263</v>
      </c>
      <c r="M2160" s="41" t="s">
        <v>15634</v>
      </c>
      <c r="O2160" s="41" t="s">
        <v>12264</v>
      </c>
      <c r="P2160" s="44" t="s">
        <v>15626</v>
      </c>
      <c r="Q2160" s="44" t="s">
        <v>12266</v>
      </c>
    </row>
    <row r="2161" customFormat="false" ht="15.75" hidden="false" customHeight="false" outlineLevel="0" collapsed="false">
      <c r="B2161" s="43" t="n">
        <v>1915</v>
      </c>
      <c r="C2161" s="43" t="n">
        <v>12</v>
      </c>
      <c r="D2161" s="43" t="n">
        <v>19</v>
      </c>
      <c r="E2161" s="43" t="s">
        <v>12261</v>
      </c>
      <c r="F2161" s="53" t="n">
        <v>0.833333333333333</v>
      </c>
      <c r="G2161" s="44" t="s">
        <v>15635</v>
      </c>
      <c r="H2161" s="45" t="n">
        <v>5832</v>
      </c>
      <c r="K2161" s="44"/>
      <c r="L2161" s="43" t="s">
        <v>12263</v>
      </c>
      <c r="M2161" s="41" t="s">
        <v>15636</v>
      </c>
      <c r="O2161" s="41" t="s">
        <v>12264</v>
      </c>
      <c r="P2161" s="44" t="s">
        <v>15606</v>
      </c>
      <c r="Q2161" s="44" t="s">
        <v>12268</v>
      </c>
    </row>
    <row r="2162" s="54" customFormat="true" ht="15.75" hidden="false" customHeight="false" outlineLevel="0" collapsed="false">
      <c r="B2162" s="42" t="n">
        <v>1915</v>
      </c>
      <c r="C2162" s="42" t="n">
        <v>12</v>
      </c>
      <c r="D2162" s="42" t="n">
        <v>20</v>
      </c>
      <c r="E2162" s="55" t="s">
        <v>12263</v>
      </c>
      <c r="F2162" s="57"/>
      <c r="G2162" s="57" t="s">
        <v>15637</v>
      </c>
      <c r="H2162" s="58" t="n">
        <v>5833</v>
      </c>
      <c r="I2162" s="57"/>
      <c r="J2162" s="57"/>
      <c r="K2162" s="46" t="s">
        <v>12737</v>
      </c>
      <c r="L2162" s="42" t="n">
        <v>1</v>
      </c>
      <c r="M2162" s="54" t="s">
        <v>12263</v>
      </c>
      <c r="O2162" s="54" t="s">
        <v>12268</v>
      </c>
      <c r="P2162" s="57" t="s">
        <v>15638</v>
      </c>
      <c r="Q2162" s="57" t="s">
        <v>12268</v>
      </c>
    </row>
    <row r="2163" customFormat="false" ht="15.75" hidden="false" customHeight="false" outlineLevel="0" collapsed="false">
      <c r="B2163" s="43" t="n">
        <v>1915</v>
      </c>
      <c r="C2163" s="43" t="n">
        <v>12</v>
      </c>
      <c r="D2163" s="43" t="n">
        <v>21</v>
      </c>
      <c r="E2163" s="43" t="s">
        <v>12261</v>
      </c>
      <c r="F2163" s="53" t="n">
        <v>0.833333333333333</v>
      </c>
      <c r="G2163" s="44" t="s">
        <v>15639</v>
      </c>
      <c r="H2163" s="45" t="n">
        <v>5834</v>
      </c>
      <c r="K2163" s="44"/>
      <c r="L2163" s="43" t="s">
        <v>12263</v>
      </c>
      <c r="M2163" s="41" t="s">
        <v>15605</v>
      </c>
      <c r="O2163" s="41" t="s">
        <v>12264</v>
      </c>
      <c r="P2163" s="44" t="s">
        <v>15606</v>
      </c>
      <c r="Q2163" s="44" t="s">
        <v>12268</v>
      </c>
    </row>
    <row r="2164" s="54" customFormat="true" ht="15.75" hidden="false" customHeight="false" outlineLevel="0" collapsed="false">
      <c r="B2164" s="42" t="n">
        <v>1915</v>
      </c>
      <c r="C2164" s="42" t="n">
        <v>12</v>
      </c>
      <c r="D2164" s="42" t="n">
        <v>26</v>
      </c>
      <c r="E2164" s="55" t="s">
        <v>12263</v>
      </c>
      <c r="F2164" s="57"/>
      <c r="G2164" s="57" t="s">
        <v>15640</v>
      </c>
      <c r="H2164" s="58" t="n">
        <v>5839</v>
      </c>
      <c r="I2164" s="57"/>
      <c r="J2164" s="57"/>
      <c r="K2164" s="46" t="s">
        <v>12737</v>
      </c>
      <c r="L2164" s="42" t="n">
        <v>1</v>
      </c>
      <c r="M2164" s="54" t="s">
        <v>12263</v>
      </c>
      <c r="O2164" s="54" t="s">
        <v>12268</v>
      </c>
      <c r="P2164" s="57" t="s">
        <v>15641</v>
      </c>
      <c r="Q2164" s="57" t="s">
        <v>12917</v>
      </c>
    </row>
    <row r="2165" customFormat="false" ht="15.75" hidden="false" customHeight="false" outlineLevel="0" collapsed="false">
      <c r="B2165" s="43" t="n">
        <v>1915</v>
      </c>
      <c r="C2165" s="43" t="n">
        <v>12</v>
      </c>
      <c r="D2165" s="43" t="n">
        <v>26</v>
      </c>
      <c r="E2165" s="43" t="s">
        <v>12261</v>
      </c>
      <c r="F2165" s="53" t="n">
        <v>0.833333333333333</v>
      </c>
      <c r="G2165" s="44" t="s">
        <v>15642</v>
      </c>
      <c r="H2165" s="45" t="n">
        <v>5839</v>
      </c>
      <c r="K2165" s="44"/>
      <c r="L2165" s="43" t="s">
        <v>12263</v>
      </c>
      <c r="M2165" s="41" t="s">
        <v>12263</v>
      </c>
      <c r="O2165" s="41" t="s">
        <v>15044</v>
      </c>
      <c r="P2165" s="44" t="s">
        <v>15638</v>
      </c>
      <c r="Q2165" s="44" t="s">
        <v>12268</v>
      </c>
    </row>
    <row r="2166" customFormat="false" ht="15.75" hidden="false" customHeight="false" outlineLevel="0" collapsed="false">
      <c r="B2166" s="43" t="n">
        <v>1915</v>
      </c>
      <c r="C2166" s="43" t="n">
        <v>12</v>
      </c>
      <c r="D2166" s="43" t="n">
        <v>26</v>
      </c>
      <c r="E2166" s="43" t="s">
        <v>12261</v>
      </c>
      <c r="F2166" s="53" t="n">
        <v>0.833333333333333</v>
      </c>
      <c r="G2166" s="44" t="s">
        <v>15642</v>
      </c>
      <c r="H2166" s="45" t="n">
        <v>5839</v>
      </c>
      <c r="K2166" s="44"/>
      <c r="L2166" s="43" t="s">
        <v>12263</v>
      </c>
      <c r="M2166" s="41" t="s">
        <v>12263</v>
      </c>
      <c r="O2166" s="41" t="s">
        <v>15044</v>
      </c>
      <c r="P2166" s="44" t="s">
        <v>12797</v>
      </c>
      <c r="Q2166" s="44" t="s">
        <v>12798</v>
      </c>
    </row>
    <row r="2167" customFormat="false" ht="15.75" hidden="false" customHeight="false" outlineLevel="0" collapsed="false">
      <c r="B2167" s="43" t="n">
        <v>1915</v>
      </c>
      <c r="C2167" s="43" t="n">
        <v>12</v>
      </c>
      <c r="D2167" s="43" t="n">
        <v>27</v>
      </c>
      <c r="E2167" s="43" t="s">
        <v>12332</v>
      </c>
      <c r="F2167" s="53" t="n">
        <v>0.583333333333333</v>
      </c>
      <c r="G2167" s="44" t="s">
        <v>15643</v>
      </c>
      <c r="H2167" s="45" t="n">
        <v>5840</v>
      </c>
      <c r="K2167" s="44" t="s">
        <v>34</v>
      </c>
      <c r="L2167" s="43" t="s">
        <v>12263</v>
      </c>
      <c r="M2167" s="41" t="s">
        <v>12263</v>
      </c>
      <c r="O2167" s="41" t="s">
        <v>15044</v>
      </c>
      <c r="P2167" s="44" t="s">
        <v>12268</v>
      </c>
      <c r="Q2167" s="44" t="s">
        <v>12268</v>
      </c>
    </row>
    <row r="2168" customFormat="false" ht="15.75" hidden="false" customHeight="false" outlineLevel="0" collapsed="false">
      <c r="B2168" s="43" t="n">
        <v>1915</v>
      </c>
      <c r="C2168" s="43" t="n">
        <v>12</v>
      </c>
      <c r="D2168" s="43" t="n">
        <v>27</v>
      </c>
      <c r="E2168" s="43" t="s">
        <v>12261</v>
      </c>
      <c r="F2168" s="53" t="n">
        <v>0.833333333333333</v>
      </c>
      <c r="G2168" s="44" t="s">
        <v>15644</v>
      </c>
      <c r="H2168" s="45" t="n">
        <v>5840</v>
      </c>
      <c r="K2168" s="44"/>
      <c r="L2168" s="43" t="s">
        <v>12263</v>
      </c>
      <c r="M2168" s="41" t="s">
        <v>15645</v>
      </c>
      <c r="O2168" s="41" t="s">
        <v>15044</v>
      </c>
      <c r="P2168" s="44" t="s">
        <v>15638</v>
      </c>
      <c r="Q2168" s="44" t="s">
        <v>12268</v>
      </c>
    </row>
    <row r="2169" customFormat="false" ht="15.75" hidden="false" customHeight="false" outlineLevel="0" collapsed="false">
      <c r="B2169" s="43" t="n">
        <v>1915</v>
      </c>
      <c r="C2169" s="43" t="n">
        <v>12</v>
      </c>
      <c r="D2169" s="43" t="n">
        <v>28</v>
      </c>
      <c r="E2169" s="43" t="s">
        <v>12332</v>
      </c>
      <c r="F2169" s="53" t="n">
        <v>0.583333333333333</v>
      </c>
      <c r="G2169" s="44" t="s">
        <v>15646</v>
      </c>
      <c r="H2169" s="45" t="n">
        <v>5841</v>
      </c>
      <c r="K2169" s="44" t="s">
        <v>34</v>
      </c>
      <c r="L2169" s="43" t="s">
        <v>12263</v>
      </c>
      <c r="M2169" s="41" t="s">
        <v>15647</v>
      </c>
      <c r="O2169" s="41" t="s">
        <v>12565</v>
      </c>
      <c r="P2169" s="44" t="s">
        <v>15638</v>
      </c>
      <c r="Q2169" s="44" t="s">
        <v>12268</v>
      </c>
    </row>
    <row r="2170" customFormat="false" ht="15.75" hidden="false" customHeight="false" outlineLevel="0" collapsed="false">
      <c r="B2170" s="43" t="n">
        <v>1915</v>
      </c>
      <c r="C2170" s="43" t="n">
        <v>12</v>
      </c>
      <c r="D2170" s="43" t="n">
        <v>28</v>
      </c>
      <c r="E2170" s="43" t="s">
        <v>12261</v>
      </c>
      <c r="F2170" s="53" t="n">
        <v>0.833333333333333</v>
      </c>
      <c r="G2170" s="44" t="s">
        <v>15648</v>
      </c>
      <c r="H2170" s="45" t="n">
        <v>5841</v>
      </c>
      <c r="K2170" s="44"/>
      <c r="L2170" s="43" t="s">
        <v>12263</v>
      </c>
      <c r="M2170" s="41" t="s">
        <v>15647</v>
      </c>
      <c r="O2170" s="41" t="s">
        <v>15044</v>
      </c>
      <c r="P2170" s="44" t="s">
        <v>15638</v>
      </c>
      <c r="Q2170" s="44" t="s">
        <v>12268</v>
      </c>
    </row>
    <row r="2171" customFormat="false" ht="15.75" hidden="false" customHeight="false" outlineLevel="0" collapsed="false">
      <c r="B2171" s="43" t="n">
        <v>1915</v>
      </c>
      <c r="C2171" s="43" t="n">
        <v>12</v>
      </c>
      <c r="D2171" s="43" t="n">
        <v>31</v>
      </c>
      <c r="E2171" s="43" t="s">
        <v>12261</v>
      </c>
      <c r="F2171" s="53" t="n">
        <v>0.833333333333333</v>
      </c>
      <c r="G2171" s="44" t="s">
        <v>15649</v>
      </c>
      <c r="H2171" s="45" t="n">
        <v>5844</v>
      </c>
      <c r="K2171" s="44"/>
      <c r="L2171" s="43" t="s">
        <v>12263</v>
      </c>
      <c r="M2171" s="41" t="s">
        <v>15650</v>
      </c>
      <c r="O2171" s="41" t="s">
        <v>15044</v>
      </c>
      <c r="P2171" s="44" t="s">
        <v>15346</v>
      </c>
      <c r="Q2171" s="44" t="s">
        <v>12917</v>
      </c>
    </row>
    <row r="2172" customFormat="false" ht="15.75" hidden="false" customHeight="false" outlineLevel="0" collapsed="false">
      <c r="B2172" s="43" t="n">
        <v>1915</v>
      </c>
      <c r="C2172" s="43" t="n">
        <v>12</v>
      </c>
      <c r="D2172" s="43" t="n">
        <v>31</v>
      </c>
      <c r="E2172" s="43" t="s">
        <v>12261</v>
      </c>
      <c r="F2172" s="53" t="n">
        <v>0.833333333333333</v>
      </c>
      <c r="G2172" s="44" t="s">
        <v>15649</v>
      </c>
      <c r="H2172" s="45" t="n">
        <v>5844</v>
      </c>
      <c r="K2172" s="44"/>
      <c r="L2172" s="43" t="s">
        <v>12263</v>
      </c>
      <c r="M2172" s="41" t="s">
        <v>15651</v>
      </c>
      <c r="O2172" s="41" t="s">
        <v>15044</v>
      </c>
      <c r="P2172" s="44" t="s">
        <v>15638</v>
      </c>
      <c r="Q2172" s="44" t="s">
        <v>12268</v>
      </c>
    </row>
    <row r="2173" customFormat="false" ht="15.75" hidden="false" customHeight="false" outlineLevel="0" collapsed="false">
      <c r="B2173" s="43" t="n">
        <v>1916</v>
      </c>
      <c r="C2173" s="43" t="n">
        <v>1</v>
      </c>
      <c r="D2173" s="43" t="n">
        <v>1</v>
      </c>
      <c r="E2173" s="43" t="s">
        <v>12261</v>
      </c>
      <c r="F2173" s="53" t="n">
        <v>0.833333333333333</v>
      </c>
      <c r="G2173" s="44" t="s">
        <v>15652</v>
      </c>
      <c r="H2173" s="45" t="n">
        <v>5845</v>
      </c>
      <c r="K2173" s="44"/>
      <c r="L2173" s="43" t="s">
        <v>12263</v>
      </c>
      <c r="M2173" s="41" t="s">
        <v>15653</v>
      </c>
      <c r="O2173" s="41" t="s">
        <v>15044</v>
      </c>
      <c r="P2173" s="44" t="s">
        <v>15638</v>
      </c>
      <c r="Q2173" s="44" t="s">
        <v>12268</v>
      </c>
    </row>
    <row r="2174" customFormat="false" ht="15.75" hidden="false" customHeight="false" outlineLevel="0" collapsed="false">
      <c r="B2174" s="43" t="n">
        <v>1916</v>
      </c>
      <c r="C2174" s="43" t="n">
        <v>1</v>
      </c>
      <c r="D2174" s="43" t="n">
        <v>2</v>
      </c>
      <c r="E2174" s="43" t="s">
        <v>12261</v>
      </c>
      <c r="F2174" s="53" t="n">
        <v>0.833333333333333</v>
      </c>
      <c r="G2174" s="44" t="s">
        <v>15654</v>
      </c>
      <c r="H2174" s="45" t="n">
        <v>5846</v>
      </c>
      <c r="K2174" s="44"/>
      <c r="L2174" s="43" t="s">
        <v>12263</v>
      </c>
      <c r="M2174" s="41" t="s">
        <v>15655</v>
      </c>
      <c r="O2174" s="41" t="s">
        <v>15044</v>
      </c>
      <c r="P2174" s="44" t="s">
        <v>15638</v>
      </c>
      <c r="Q2174" s="44" t="s">
        <v>12268</v>
      </c>
    </row>
    <row r="2175" customFormat="false" ht="15.75" hidden="false" customHeight="false" outlineLevel="0" collapsed="false">
      <c r="B2175" s="43" t="n">
        <v>1916</v>
      </c>
      <c r="C2175" s="43" t="n">
        <v>1</v>
      </c>
      <c r="D2175" s="43" t="n">
        <v>6</v>
      </c>
      <c r="E2175" s="43" t="s">
        <v>12261</v>
      </c>
      <c r="F2175" s="53" t="n">
        <v>0.833333333333333</v>
      </c>
      <c r="G2175" s="44" t="s">
        <v>15656</v>
      </c>
      <c r="H2175" s="45" t="n">
        <v>5850</v>
      </c>
      <c r="K2175" s="44"/>
      <c r="L2175" s="43" t="s">
        <v>12263</v>
      </c>
      <c r="M2175" s="41" t="s">
        <v>12263</v>
      </c>
      <c r="O2175" s="41" t="s">
        <v>15044</v>
      </c>
      <c r="P2175" s="44" t="s">
        <v>15638</v>
      </c>
      <c r="Q2175" s="44" t="s">
        <v>12268</v>
      </c>
    </row>
    <row r="2176" customFormat="false" ht="15.75" hidden="false" customHeight="false" outlineLevel="0" collapsed="false">
      <c r="B2176" s="43" t="n">
        <v>1916</v>
      </c>
      <c r="C2176" s="43" t="n">
        <v>1</v>
      </c>
      <c r="D2176" s="43" t="n">
        <v>7</v>
      </c>
      <c r="E2176" s="43" t="s">
        <v>12261</v>
      </c>
      <c r="F2176" s="53" t="n">
        <v>0.833333333333333</v>
      </c>
      <c r="G2176" s="44" t="s">
        <v>15657</v>
      </c>
      <c r="H2176" s="45" t="n">
        <v>5851</v>
      </c>
      <c r="K2176" s="44"/>
      <c r="L2176" s="43" t="s">
        <v>12263</v>
      </c>
      <c r="M2176" s="41" t="s">
        <v>12263</v>
      </c>
      <c r="O2176" s="41" t="s">
        <v>15044</v>
      </c>
      <c r="P2176" s="44" t="s">
        <v>15638</v>
      </c>
      <c r="Q2176" s="44" t="s">
        <v>12268</v>
      </c>
    </row>
    <row r="2177" customFormat="false" ht="15.75" hidden="false" customHeight="false" outlineLevel="0" collapsed="false">
      <c r="B2177" s="43" t="n">
        <v>1916</v>
      </c>
      <c r="C2177" s="43" t="n">
        <v>1</v>
      </c>
      <c r="D2177" s="43" t="n">
        <v>8</v>
      </c>
      <c r="E2177" s="43" t="s">
        <v>12261</v>
      </c>
      <c r="F2177" s="53" t="n">
        <v>0.833333333333333</v>
      </c>
      <c r="G2177" s="44" t="s">
        <v>15658</v>
      </c>
      <c r="H2177" s="45" t="n">
        <v>5852</v>
      </c>
      <c r="K2177" s="44"/>
      <c r="L2177" s="43" t="s">
        <v>12263</v>
      </c>
      <c r="M2177" s="41" t="s">
        <v>12263</v>
      </c>
      <c r="O2177" s="41" t="s">
        <v>13874</v>
      </c>
      <c r="P2177" s="44" t="s">
        <v>12268</v>
      </c>
      <c r="Q2177" s="44" t="s">
        <v>12268</v>
      </c>
    </row>
    <row r="2178" customFormat="false" ht="15.75" hidden="false" customHeight="false" outlineLevel="0" collapsed="false">
      <c r="B2178" s="43" t="n">
        <v>1916</v>
      </c>
      <c r="C2178" s="43" t="n">
        <v>1</v>
      </c>
      <c r="D2178" s="43" t="n">
        <v>9</v>
      </c>
      <c r="E2178" s="43" t="s">
        <v>12261</v>
      </c>
      <c r="F2178" s="53" t="n">
        <v>0.833333333333333</v>
      </c>
      <c r="G2178" s="44" t="s">
        <v>15659</v>
      </c>
      <c r="H2178" s="45" t="n">
        <v>5853</v>
      </c>
      <c r="K2178" s="44"/>
      <c r="L2178" s="43" t="s">
        <v>12263</v>
      </c>
      <c r="M2178" s="41" t="s">
        <v>15660</v>
      </c>
      <c r="O2178" s="41" t="s">
        <v>13874</v>
      </c>
      <c r="P2178" s="44" t="s">
        <v>15638</v>
      </c>
      <c r="Q2178" s="44" t="s">
        <v>12268</v>
      </c>
    </row>
    <row r="2179" customFormat="false" ht="15.75" hidden="false" customHeight="false" outlineLevel="0" collapsed="false">
      <c r="B2179" s="43" t="n">
        <v>1916</v>
      </c>
      <c r="C2179" s="43" t="n">
        <v>1</v>
      </c>
      <c r="D2179" s="43" t="n">
        <v>10</v>
      </c>
      <c r="E2179" s="43" t="s">
        <v>12261</v>
      </c>
      <c r="F2179" s="53" t="n">
        <v>0.833333333333333</v>
      </c>
      <c r="G2179" s="44" t="s">
        <v>15661</v>
      </c>
      <c r="H2179" s="45" t="n">
        <v>5854</v>
      </c>
      <c r="K2179" s="44"/>
      <c r="L2179" s="43" t="s">
        <v>12263</v>
      </c>
      <c r="M2179" s="41" t="s">
        <v>15662</v>
      </c>
      <c r="O2179" s="41" t="s">
        <v>12668</v>
      </c>
      <c r="P2179" s="44" t="s">
        <v>12268</v>
      </c>
      <c r="Q2179" s="44" t="s">
        <v>12268</v>
      </c>
    </row>
    <row r="2180" customFormat="false" ht="15.75" hidden="false" customHeight="false" outlineLevel="0" collapsed="false">
      <c r="B2180" s="43" t="n">
        <v>1916</v>
      </c>
      <c r="C2180" s="43" t="n">
        <v>1</v>
      </c>
      <c r="D2180" s="43" t="n">
        <v>11</v>
      </c>
      <c r="E2180" s="43" t="s">
        <v>12261</v>
      </c>
      <c r="F2180" s="53" t="n">
        <v>0.833333333333333</v>
      </c>
      <c r="G2180" s="44" t="s">
        <v>15663</v>
      </c>
      <c r="H2180" s="45" t="n">
        <v>5855</v>
      </c>
      <c r="K2180" s="44"/>
      <c r="L2180" s="43" t="s">
        <v>12263</v>
      </c>
      <c r="M2180" s="41" t="s">
        <v>15664</v>
      </c>
      <c r="O2180" s="41" t="s">
        <v>15665</v>
      </c>
      <c r="P2180" s="44" t="s">
        <v>12325</v>
      </c>
      <c r="Q2180" s="44" t="s">
        <v>12326</v>
      </c>
    </row>
    <row r="2181" customFormat="false" ht="15.75" hidden="false" customHeight="false" outlineLevel="0" collapsed="false">
      <c r="B2181" s="43" t="n">
        <v>1916</v>
      </c>
      <c r="C2181" s="43" t="n">
        <v>1</v>
      </c>
      <c r="D2181" s="43" t="n">
        <v>12</v>
      </c>
      <c r="E2181" s="43" t="s">
        <v>12261</v>
      </c>
      <c r="F2181" s="53" t="n">
        <v>0.833333333333333</v>
      </c>
      <c r="G2181" s="44" t="s">
        <v>15666</v>
      </c>
      <c r="H2181" s="45" t="n">
        <v>5856</v>
      </c>
      <c r="K2181" s="44"/>
      <c r="L2181" s="43" t="s">
        <v>12263</v>
      </c>
      <c r="M2181" s="41" t="s">
        <v>15667</v>
      </c>
      <c r="O2181" s="41" t="s">
        <v>12565</v>
      </c>
      <c r="P2181" s="44" t="s">
        <v>12268</v>
      </c>
      <c r="Q2181" s="44" t="s">
        <v>12268</v>
      </c>
    </row>
    <row r="2182" customFormat="false" ht="15.75" hidden="false" customHeight="false" outlineLevel="0" collapsed="false">
      <c r="B2182" s="43" t="n">
        <v>1916</v>
      </c>
      <c r="C2182" s="43" t="n">
        <v>1</v>
      </c>
      <c r="D2182" s="43" t="n">
        <v>14</v>
      </c>
      <c r="E2182" s="43" t="s">
        <v>12261</v>
      </c>
      <c r="F2182" s="53" t="n">
        <v>0.833333333333333</v>
      </c>
      <c r="G2182" s="44" t="s">
        <v>15668</v>
      </c>
      <c r="H2182" s="45" t="n">
        <v>5858</v>
      </c>
      <c r="K2182" s="44"/>
      <c r="L2182" s="43" t="s">
        <v>12263</v>
      </c>
      <c r="M2182" s="41" t="s">
        <v>15669</v>
      </c>
      <c r="O2182" s="41" t="s">
        <v>12565</v>
      </c>
      <c r="P2182" s="44" t="s">
        <v>12268</v>
      </c>
      <c r="Q2182" s="44" t="s">
        <v>12268</v>
      </c>
    </row>
    <row r="2183" customFormat="false" ht="15.75" hidden="false" customHeight="false" outlineLevel="0" collapsed="false">
      <c r="B2183" s="43" t="n">
        <v>1916</v>
      </c>
      <c r="C2183" s="43" t="n">
        <v>1</v>
      </c>
      <c r="D2183" s="43" t="n">
        <v>15</v>
      </c>
      <c r="E2183" s="43" t="s">
        <v>12332</v>
      </c>
      <c r="F2183" s="53" t="n">
        <v>0.583333333333333</v>
      </c>
      <c r="G2183" s="44" t="s">
        <v>15670</v>
      </c>
      <c r="H2183" s="45" t="n">
        <v>5859</v>
      </c>
      <c r="K2183" s="44" t="s">
        <v>34</v>
      </c>
      <c r="L2183" s="43" t="s">
        <v>12263</v>
      </c>
      <c r="M2183" s="41" t="s">
        <v>12263</v>
      </c>
      <c r="O2183" s="41" t="s">
        <v>15044</v>
      </c>
      <c r="P2183" s="44" t="s">
        <v>15638</v>
      </c>
      <c r="Q2183" s="44" t="s">
        <v>12268</v>
      </c>
    </row>
    <row r="2184" customFormat="false" ht="15.75" hidden="false" customHeight="false" outlineLevel="0" collapsed="false">
      <c r="B2184" s="43" t="n">
        <v>1916</v>
      </c>
      <c r="C2184" s="43" t="n">
        <v>1</v>
      </c>
      <c r="D2184" s="43" t="n">
        <v>15</v>
      </c>
      <c r="E2184" s="43" t="s">
        <v>12261</v>
      </c>
      <c r="F2184" s="53" t="n">
        <v>0.833333333333333</v>
      </c>
      <c r="G2184" s="44" t="s">
        <v>15671</v>
      </c>
      <c r="H2184" s="45" t="n">
        <v>5859</v>
      </c>
      <c r="K2184" s="44"/>
      <c r="L2184" s="43" t="s">
        <v>12263</v>
      </c>
      <c r="M2184" s="41" t="s">
        <v>15672</v>
      </c>
      <c r="O2184" s="41" t="s">
        <v>15044</v>
      </c>
      <c r="P2184" s="44" t="s">
        <v>15673</v>
      </c>
      <c r="Q2184" s="44" t="s">
        <v>12917</v>
      </c>
    </row>
    <row r="2185" customFormat="false" ht="15.75" hidden="false" customHeight="false" outlineLevel="0" collapsed="false">
      <c r="B2185" s="43" t="n">
        <v>1916</v>
      </c>
      <c r="C2185" s="43" t="n">
        <v>1</v>
      </c>
      <c r="D2185" s="43" t="n">
        <v>16</v>
      </c>
      <c r="E2185" s="43" t="s">
        <v>12261</v>
      </c>
      <c r="F2185" s="53" t="n">
        <v>0.833333333333333</v>
      </c>
      <c r="G2185" s="44" t="s">
        <v>15674</v>
      </c>
      <c r="H2185" s="45" t="n">
        <v>5860</v>
      </c>
      <c r="K2185" s="44"/>
      <c r="L2185" s="43" t="s">
        <v>12263</v>
      </c>
      <c r="M2185" s="41" t="s">
        <v>15675</v>
      </c>
      <c r="O2185" s="41" t="s">
        <v>15044</v>
      </c>
      <c r="P2185" s="44" t="s">
        <v>15638</v>
      </c>
      <c r="Q2185" s="44" t="s">
        <v>12268</v>
      </c>
    </row>
    <row r="2186" customFormat="false" ht="15.75" hidden="false" customHeight="false" outlineLevel="0" collapsed="false">
      <c r="B2186" s="43" t="n">
        <v>1916</v>
      </c>
      <c r="C2186" s="43" t="n">
        <v>1</v>
      </c>
      <c r="D2186" s="43" t="n">
        <v>25</v>
      </c>
      <c r="E2186" s="43" t="s">
        <v>12261</v>
      </c>
      <c r="F2186" s="53" t="n">
        <v>0.833333333333333</v>
      </c>
      <c r="G2186" s="44" t="s">
        <v>15676</v>
      </c>
      <c r="H2186" s="45" t="n">
        <v>5869</v>
      </c>
      <c r="K2186" s="44"/>
      <c r="L2186" s="43" t="s">
        <v>12263</v>
      </c>
      <c r="M2186" s="41" t="s">
        <v>15677</v>
      </c>
      <c r="O2186" s="41" t="s">
        <v>12264</v>
      </c>
      <c r="P2186" s="44" t="s">
        <v>15678</v>
      </c>
      <c r="Q2186" s="44" t="s">
        <v>12268</v>
      </c>
    </row>
    <row r="2187" customFormat="false" ht="15.75" hidden="false" customHeight="false" outlineLevel="0" collapsed="false">
      <c r="B2187" s="43" t="n">
        <v>1916</v>
      </c>
      <c r="C2187" s="43" t="n">
        <v>1</v>
      </c>
      <c r="D2187" s="43" t="n">
        <v>27</v>
      </c>
      <c r="E2187" s="43" t="s">
        <v>12261</v>
      </c>
      <c r="F2187" s="53" t="n">
        <v>0.833333333333333</v>
      </c>
      <c r="G2187" s="44" t="s">
        <v>15679</v>
      </c>
      <c r="H2187" s="45" t="n">
        <v>5871</v>
      </c>
      <c r="K2187" s="44"/>
      <c r="L2187" s="43" t="s">
        <v>12263</v>
      </c>
      <c r="M2187" s="41" t="s">
        <v>15680</v>
      </c>
      <c r="O2187" s="41" t="s">
        <v>12264</v>
      </c>
      <c r="P2187" s="44" t="s">
        <v>15678</v>
      </c>
      <c r="Q2187" s="44" t="s">
        <v>12268</v>
      </c>
    </row>
    <row r="2188" customFormat="false" ht="15.75" hidden="false" customHeight="false" outlineLevel="0" collapsed="false">
      <c r="B2188" s="43" t="n">
        <v>1916</v>
      </c>
      <c r="C2188" s="43" t="n">
        <v>1</v>
      </c>
      <c r="D2188" s="43" t="n">
        <v>30</v>
      </c>
      <c r="E2188" s="43" t="s">
        <v>12261</v>
      </c>
      <c r="F2188" s="53" t="n">
        <v>0.833333333333333</v>
      </c>
      <c r="G2188" s="44" t="s">
        <v>15681</v>
      </c>
      <c r="H2188" s="45" t="n">
        <v>5874</v>
      </c>
      <c r="K2188" s="44"/>
      <c r="L2188" s="43" t="s">
        <v>12263</v>
      </c>
      <c r="M2188" s="41" t="s">
        <v>15682</v>
      </c>
      <c r="O2188" s="41" t="s">
        <v>12264</v>
      </c>
      <c r="P2188" s="44" t="s">
        <v>15678</v>
      </c>
      <c r="Q2188" s="44" t="s">
        <v>12268</v>
      </c>
    </row>
    <row r="2189" customFormat="false" ht="15.75" hidden="false" customHeight="false" outlineLevel="0" collapsed="false">
      <c r="B2189" s="43" t="n">
        <v>1916</v>
      </c>
      <c r="C2189" s="43" t="n">
        <v>2</v>
      </c>
      <c r="D2189" s="43" t="n">
        <v>1</v>
      </c>
      <c r="E2189" s="43" t="s">
        <v>12261</v>
      </c>
      <c r="F2189" s="53" t="n">
        <v>0.833333333333333</v>
      </c>
      <c r="G2189" s="44" t="s">
        <v>15683</v>
      </c>
      <c r="H2189" s="45" t="n">
        <v>5876</v>
      </c>
      <c r="K2189" s="44"/>
      <c r="L2189" s="43" t="s">
        <v>12263</v>
      </c>
      <c r="M2189" s="41" t="s">
        <v>15684</v>
      </c>
      <c r="O2189" s="41" t="s">
        <v>12264</v>
      </c>
      <c r="P2189" s="44" t="s">
        <v>15678</v>
      </c>
      <c r="Q2189" s="44" t="s">
        <v>12268</v>
      </c>
    </row>
    <row r="2190" customFormat="false" ht="15.75" hidden="false" customHeight="false" outlineLevel="0" collapsed="false">
      <c r="B2190" s="43" t="n">
        <v>1916</v>
      </c>
      <c r="C2190" s="43" t="n">
        <v>2</v>
      </c>
      <c r="D2190" s="43" t="n">
        <v>3</v>
      </c>
      <c r="E2190" s="43" t="s">
        <v>12261</v>
      </c>
      <c r="F2190" s="53" t="n">
        <v>0.833333333333333</v>
      </c>
      <c r="G2190" s="44" t="s">
        <v>15685</v>
      </c>
      <c r="H2190" s="45" t="n">
        <v>5878</v>
      </c>
      <c r="K2190" s="44"/>
      <c r="L2190" s="43" t="s">
        <v>12263</v>
      </c>
      <c r="M2190" s="41" t="s">
        <v>15686</v>
      </c>
      <c r="O2190" s="41" t="s">
        <v>12264</v>
      </c>
      <c r="P2190" s="44" t="s">
        <v>15626</v>
      </c>
      <c r="Q2190" s="44" t="s">
        <v>12266</v>
      </c>
    </row>
    <row r="2191" customFormat="false" ht="15.75" hidden="false" customHeight="false" outlineLevel="0" collapsed="false">
      <c r="B2191" s="43" t="n">
        <v>1916</v>
      </c>
      <c r="C2191" s="43" t="n">
        <v>2</v>
      </c>
      <c r="D2191" s="43" t="n">
        <v>4</v>
      </c>
      <c r="E2191" s="43" t="s">
        <v>12261</v>
      </c>
      <c r="F2191" s="53" t="n">
        <v>0.833333333333333</v>
      </c>
      <c r="G2191" s="44" t="s">
        <v>15687</v>
      </c>
      <c r="H2191" s="45" t="n">
        <v>5879</v>
      </c>
      <c r="K2191" s="44"/>
      <c r="L2191" s="43" t="s">
        <v>12263</v>
      </c>
      <c r="M2191" s="41" t="s">
        <v>15688</v>
      </c>
      <c r="O2191" s="41" t="s">
        <v>12264</v>
      </c>
      <c r="P2191" s="44" t="s">
        <v>15626</v>
      </c>
      <c r="Q2191" s="44" t="s">
        <v>12266</v>
      </c>
    </row>
    <row r="2192" customFormat="false" ht="15.75" hidden="false" customHeight="false" outlineLevel="0" collapsed="false">
      <c r="B2192" s="43" t="n">
        <v>1916</v>
      </c>
      <c r="C2192" s="43" t="n">
        <v>2</v>
      </c>
      <c r="D2192" s="43" t="n">
        <v>8</v>
      </c>
      <c r="E2192" s="43" t="s">
        <v>12261</v>
      </c>
      <c r="F2192" s="53" t="n">
        <v>0.833333333333333</v>
      </c>
      <c r="G2192" s="44" t="s">
        <v>15689</v>
      </c>
      <c r="H2192" s="45" t="n">
        <v>5883</v>
      </c>
      <c r="K2192" s="44"/>
      <c r="L2192" s="43" t="s">
        <v>12263</v>
      </c>
      <c r="M2192" s="41" t="s">
        <v>15690</v>
      </c>
      <c r="O2192" s="41" t="s">
        <v>12264</v>
      </c>
      <c r="P2192" s="44" t="s">
        <v>15678</v>
      </c>
      <c r="Q2192" s="44" t="s">
        <v>12268</v>
      </c>
    </row>
    <row r="2193" customFormat="false" ht="15.75" hidden="false" customHeight="false" outlineLevel="0" collapsed="false">
      <c r="B2193" s="43" t="n">
        <v>1916</v>
      </c>
      <c r="C2193" s="43" t="n">
        <v>2</v>
      </c>
      <c r="D2193" s="43" t="n">
        <v>10</v>
      </c>
      <c r="E2193" s="43" t="s">
        <v>12261</v>
      </c>
      <c r="F2193" s="53" t="n">
        <v>0.833333333333333</v>
      </c>
      <c r="G2193" s="44" t="s">
        <v>15691</v>
      </c>
      <c r="H2193" s="45" t="n">
        <v>5885</v>
      </c>
      <c r="K2193" s="44"/>
      <c r="L2193" s="43" t="s">
        <v>12263</v>
      </c>
      <c r="M2193" s="41" t="s">
        <v>12263</v>
      </c>
      <c r="O2193" s="41" t="s">
        <v>12264</v>
      </c>
      <c r="P2193" s="44" t="s">
        <v>15626</v>
      </c>
      <c r="Q2193" s="44" t="s">
        <v>12266</v>
      </c>
    </row>
    <row r="2194" customFormat="false" ht="15.75" hidden="false" customHeight="false" outlineLevel="0" collapsed="false">
      <c r="B2194" s="43" t="n">
        <v>1916</v>
      </c>
      <c r="C2194" s="43" t="n">
        <v>2</v>
      </c>
      <c r="D2194" s="43" t="n">
        <v>11</v>
      </c>
      <c r="E2194" s="43" t="s">
        <v>12261</v>
      </c>
      <c r="F2194" s="53" t="n">
        <v>0.833333333333333</v>
      </c>
      <c r="G2194" s="44" t="s">
        <v>15692</v>
      </c>
      <c r="H2194" s="45" t="n">
        <v>5886</v>
      </c>
      <c r="K2194" s="44"/>
      <c r="L2194" s="43" t="s">
        <v>12263</v>
      </c>
      <c r="M2194" s="41" t="s">
        <v>12263</v>
      </c>
      <c r="O2194" s="41" t="s">
        <v>12264</v>
      </c>
      <c r="P2194" s="44" t="s">
        <v>15626</v>
      </c>
      <c r="Q2194" s="44" t="s">
        <v>12266</v>
      </c>
    </row>
    <row r="2195" customFormat="false" ht="15.75" hidden="false" customHeight="false" outlineLevel="0" collapsed="false">
      <c r="B2195" s="43" t="n">
        <v>1916</v>
      </c>
      <c r="C2195" s="43" t="n">
        <v>2</v>
      </c>
      <c r="D2195" s="43" t="n">
        <v>13</v>
      </c>
      <c r="E2195" s="43" t="s">
        <v>12261</v>
      </c>
      <c r="F2195" s="53" t="n">
        <v>0.833333333333333</v>
      </c>
      <c r="G2195" s="44" t="s">
        <v>15693</v>
      </c>
      <c r="H2195" s="45" t="n">
        <v>5888</v>
      </c>
      <c r="K2195" s="44"/>
      <c r="L2195" s="43" t="s">
        <v>12263</v>
      </c>
      <c r="M2195" s="41" t="s">
        <v>15694</v>
      </c>
      <c r="O2195" s="41" t="s">
        <v>12264</v>
      </c>
      <c r="P2195" s="44" t="s">
        <v>15695</v>
      </c>
      <c r="Q2195" s="44" t="s">
        <v>12268</v>
      </c>
    </row>
    <row r="2196" customFormat="false" ht="15.75" hidden="false" customHeight="false" outlineLevel="0" collapsed="false">
      <c r="B2196" s="43" t="n">
        <v>1916</v>
      </c>
      <c r="C2196" s="43" t="n">
        <v>2</v>
      </c>
      <c r="D2196" s="43" t="n">
        <v>15</v>
      </c>
      <c r="E2196" s="43" t="s">
        <v>12261</v>
      </c>
      <c r="F2196" s="53" t="n">
        <v>0.833333333333333</v>
      </c>
      <c r="G2196" s="44" t="s">
        <v>15696</v>
      </c>
      <c r="H2196" s="45" t="n">
        <v>5890</v>
      </c>
      <c r="K2196" s="44"/>
      <c r="L2196" s="43" t="s">
        <v>12263</v>
      </c>
      <c r="M2196" s="41" t="s">
        <v>12263</v>
      </c>
      <c r="O2196" s="41" t="s">
        <v>12475</v>
      </c>
      <c r="P2196" s="44" t="s">
        <v>12268</v>
      </c>
      <c r="Q2196" s="44" t="s">
        <v>12268</v>
      </c>
    </row>
    <row r="2197" customFormat="false" ht="15.75" hidden="false" customHeight="false" outlineLevel="0" collapsed="false">
      <c r="B2197" s="43" t="n">
        <v>1916</v>
      </c>
      <c r="C2197" s="43" t="n">
        <v>2</v>
      </c>
      <c r="D2197" s="43" t="n">
        <v>16</v>
      </c>
      <c r="E2197" s="43" t="s">
        <v>12261</v>
      </c>
      <c r="F2197" s="53" t="n">
        <v>0.833333333333333</v>
      </c>
      <c r="G2197" s="44" t="s">
        <v>15697</v>
      </c>
      <c r="H2197" s="45" t="n">
        <v>5891</v>
      </c>
      <c r="K2197" s="44"/>
      <c r="L2197" s="43" t="s">
        <v>12263</v>
      </c>
      <c r="M2197" s="41" t="s">
        <v>15698</v>
      </c>
      <c r="O2197" s="41" t="s">
        <v>12475</v>
      </c>
      <c r="P2197" s="44" t="s">
        <v>15699</v>
      </c>
      <c r="Q2197" s="44" t="s">
        <v>12268</v>
      </c>
    </row>
    <row r="2198" customFormat="false" ht="15.75" hidden="false" customHeight="false" outlineLevel="0" collapsed="false">
      <c r="B2198" s="43" t="n">
        <v>1916</v>
      </c>
      <c r="C2198" s="43" t="n">
        <v>2</v>
      </c>
      <c r="D2198" s="43" t="n">
        <v>18</v>
      </c>
      <c r="E2198" s="43" t="s">
        <v>12261</v>
      </c>
      <c r="F2198" s="53" t="n">
        <v>0.833333333333333</v>
      </c>
      <c r="G2198" s="44" t="s">
        <v>15700</v>
      </c>
      <c r="H2198" s="45" t="n">
        <v>5893</v>
      </c>
      <c r="K2198" s="44"/>
      <c r="L2198" s="43" t="s">
        <v>12263</v>
      </c>
      <c r="M2198" s="41" t="s">
        <v>15701</v>
      </c>
      <c r="O2198" s="41" t="s">
        <v>12965</v>
      </c>
      <c r="P2198" s="44" t="s">
        <v>15699</v>
      </c>
      <c r="Q2198" s="44" t="s">
        <v>12268</v>
      </c>
    </row>
    <row r="2199" customFormat="false" ht="15.75" hidden="false" customHeight="false" outlineLevel="0" collapsed="false">
      <c r="B2199" s="43" t="n">
        <v>1916</v>
      </c>
      <c r="C2199" s="43" t="n">
        <v>2</v>
      </c>
      <c r="D2199" s="43" t="n">
        <v>19</v>
      </c>
      <c r="E2199" s="43" t="s">
        <v>12261</v>
      </c>
      <c r="F2199" s="53" t="n">
        <v>0.833333333333333</v>
      </c>
      <c r="G2199" s="44" t="s">
        <v>15702</v>
      </c>
      <c r="H2199" s="45" t="n">
        <v>5894</v>
      </c>
      <c r="K2199" s="44"/>
      <c r="L2199" s="43" t="s">
        <v>12263</v>
      </c>
      <c r="M2199" s="41" t="s">
        <v>12263</v>
      </c>
      <c r="O2199" s="41" t="s">
        <v>12965</v>
      </c>
      <c r="P2199" s="44" t="s">
        <v>12268</v>
      </c>
      <c r="Q2199" s="44" t="s">
        <v>12268</v>
      </c>
    </row>
    <row r="2200" customFormat="false" ht="15.75" hidden="false" customHeight="false" outlineLevel="0" collapsed="false">
      <c r="B2200" s="43" t="n">
        <v>1916</v>
      </c>
      <c r="C2200" s="43" t="n">
        <v>2</v>
      </c>
      <c r="D2200" s="43" t="n">
        <v>21</v>
      </c>
      <c r="E2200" s="43" t="s">
        <v>12261</v>
      </c>
      <c r="F2200" s="53" t="n">
        <v>0.833333333333333</v>
      </c>
      <c r="G2200" s="44" t="s">
        <v>15703</v>
      </c>
      <c r="H2200" s="45" t="n">
        <v>5896</v>
      </c>
      <c r="K2200" s="44"/>
      <c r="L2200" s="43" t="s">
        <v>12263</v>
      </c>
      <c r="M2200" s="41" t="s">
        <v>12263</v>
      </c>
      <c r="O2200" s="41" t="s">
        <v>12713</v>
      </c>
      <c r="P2200" s="44" t="s">
        <v>12268</v>
      </c>
      <c r="Q2200" s="44" t="s">
        <v>12268</v>
      </c>
    </row>
    <row r="2201" customFormat="false" ht="15.75" hidden="false" customHeight="false" outlineLevel="0" collapsed="false">
      <c r="B2201" s="43" t="n">
        <v>1916</v>
      </c>
      <c r="C2201" s="43" t="n">
        <v>2</v>
      </c>
      <c r="D2201" s="43" t="n">
        <v>22</v>
      </c>
      <c r="E2201" s="43" t="s">
        <v>12261</v>
      </c>
      <c r="F2201" s="53" t="n">
        <v>0.833333333333333</v>
      </c>
      <c r="G2201" s="44" t="s">
        <v>15704</v>
      </c>
      <c r="H2201" s="45" t="n">
        <v>5897</v>
      </c>
      <c r="K2201" s="44"/>
      <c r="L2201" s="43" t="s">
        <v>12263</v>
      </c>
      <c r="M2201" s="41" t="s">
        <v>15705</v>
      </c>
      <c r="O2201" s="41" t="s">
        <v>12713</v>
      </c>
      <c r="P2201" s="44" t="s">
        <v>15699</v>
      </c>
      <c r="Q2201" s="44" t="s">
        <v>12268</v>
      </c>
    </row>
    <row r="2202" customFormat="false" ht="15.75" hidden="false" customHeight="false" outlineLevel="0" collapsed="false">
      <c r="B2202" s="43" t="n">
        <v>1916</v>
      </c>
      <c r="C2202" s="43" t="n">
        <v>2</v>
      </c>
      <c r="D2202" s="43" t="n">
        <v>25</v>
      </c>
      <c r="E2202" s="43" t="s">
        <v>12261</v>
      </c>
      <c r="F2202" s="53" t="n">
        <v>0.833333333333333</v>
      </c>
      <c r="G2202" s="44" t="s">
        <v>15706</v>
      </c>
      <c r="H2202" s="45" t="n">
        <v>5900</v>
      </c>
      <c r="K2202" s="44"/>
      <c r="L2202" s="43" t="s">
        <v>12263</v>
      </c>
      <c r="M2202" s="41" t="s">
        <v>12263</v>
      </c>
      <c r="O2202" s="41" t="s">
        <v>12264</v>
      </c>
      <c r="P2202" s="44" t="s">
        <v>15626</v>
      </c>
      <c r="Q2202" s="44" t="s">
        <v>12266</v>
      </c>
    </row>
    <row r="2203" customFormat="false" ht="15.75" hidden="false" customHeight="false" outlineLevel="0" collapsed="false">
      <c r="B2203" s="43" t="n">
        <v>1916</v>
      </c>
      <c r="C2203" s="43" t="n">
        <v>2</v>
      </c>
      <c r="D2203" s="43" t="n">
        <v>26</v>
      </c>
      <c r="E2203" s="43" t="s">
        <v>12261</v>
      </c>
      <c r="F2203" s="53" t="n">
        <v>0.833333333333333</v>
      </c>
      <c r="G2203" s="44" t="s">
        <v>15707</v>
      </c>
      <c r="H2203" s="45" t="n">
        <v>5901</v>
      </c>
      <c r="K2203" s="44"/>
      <c r="L2203" s="43" t="s">
        <v>12263</v>
      </c>
      <c r="M2203" s="41" t="s">
        <v>15708</v>
      </c>
      <c r="O2203" s="41" t="s">
        <v>12264</v>
      </c>
      <c r="P2203" s="44" t="s">
        <v>15626</v>
      </c>
      <c r="Q2203" s="44" t="s">
        <v>12266</v>
      </c>
    </row>
    <row r="2204" customFormat="false" ht="15.75" hidden="false" customHeight="false" outlineLevel="0" collapsed="false">
      <c r="B2204" s="43" t="n">
        <v>1916</v>
      </c>
      <c r="C2204" s="43" t="n">
        <v>2</v>
      </c>
      <c r="D2204" s="43" t="n">
        <v>29</v>
      </c>
      <c r="E2204" s="43" t="s">
        <v>12261</v>
      </c>
      <c r="F2204" s="53" t="n">
        <v>0.833333333333333</v>
      </c>
      <c r="G2204" s="44" t="s">
        <v>15709</v>
      </c>
      <c r="H2204" s="45" t="n">
        <v>5904</v>
      </c>
      <c r="K2204" s="44"/>
      <c r="L2204" s="43" t="s">
        <v>12263</v>
      </c>
      <c r="M2204" s="41" t="s">
        <v>12263</v>
      </c>
      <c r="O2204" s="41" t="s">
        <v>13152</v>
      </c>
      <c r="P2204" s="44" t="s">
        <v>12268</v>
      </c>
      <c r="Q2204" s="44" t="s">
        <v>12268</v>
      </c>
    </row>
    <row r="2205" customFormat="false" ht="15.75" hidden="false" customHeight="false" outlineLevel="0" collapsed="false">
      <c r="B2205" s="43" t="n">
        <v>1916</v>
      </c>
      <c r="C2205" s="43" t="n">
        <v>3</v>
      </c>
      <c r="D2205" s="43" t="n">
        <v>1</v>
      </c>
      <c r="E2205" s="43" t="s">
        <v>12261</v>
      </c>
      <c r="F2205" s="53" t="n">
        <v>0.833333333333333</v>
      </c>
      <c r="G2205" s="44" t="s">
        <v>15710</v>
      </c>
      <c r="H2205" s="45" t="n">
        <v>5905</v>
      </c>
      <c r="K2205" s="44"/>
      <c r="L2205" s="43" t="s">
        <v>12263</v>
      </c>
      <c r="M2205" s="41" t="s">
        <v>12263</v>
      </c>
      <c r="O2205" s="41" t="s">
        <v>13152</v>
      </c>
      <c r="P2205" s="44" t="s">
        <v>12268</v>
      </c>
      <c r="Q2205" s="44" t="s">
        <v>12268</v>
      </c>
    </row>
    <row r="2206" customFormat="false" ht="15.75" hidden="false" customHeight="false" outlineLevel="0" collapsed="false">
      <c r="B2206" s="43" t="n">
        <v>1916</v>
      </c>
      <c r="C2206" s="43" t="n">
        <v>3</v>
      </c>
      <c r="D2206" s="43" t="n">
        <v>2</v>
      </c>
      <c r="E2206" s="43" t="s">
        <v>12261</v>
      </c>
      <c r="F2206" s="53" t="n">
        <v>0.833333333333333</v>
      </c>
      <c r="G2206" s="44" t="s">
        <v>15711</v>
      </c>
      <c r="H2206" s="45" t="n">
        <v>5906</v>
      </c>
      <c r="K2206" s="44"/>
      <c r="L2206" s="43" t="s">
        <v>12263</v>
      </c>
      <c r="M2206" s="41" t="s">
        <v>12263</v>
      </c>
      <c r="O2206" s="41" t="s">
        <v>12717</v>
      </c>
      <c r="P2206" s="44" t="s">
        <v>12268</v>
      </c>
      <c r="Q2206" s="44" t="s">
        <v>12268</v>
      </c>
    </row>
    <row r="2207" customFormat="false" ht="15.75" hidden="false" customHeight="false" outlineLevel="0" collapsed="false">
      <c r="B2207" s="43" t="n">
        <v>1916</v>
      </c>
      <c r="C2207" s="43" t="n">
        <v>3</v>
      </c>
      <c r="D2207" s="43" t="n">
        <v>3</v>
      </c>
      <c r="E2207" s="43" t="s">
        <v>12261</v>
      </c>
      <c r="F2207" s="53" t="n">
        <v>0.833333333333333</v>
      </c>
      <c r="G2207" s="44" t="s">
        <v>15712</v>
      </c>
      <c r="H2207" s="45" t="n">
        <v>5907</v>
      </c>
      <c r="K2207" s="44"/>
      <c r="L2207" s="43" t="s">
        <v>12263</v>
      </c>
      <c r="M2207" s="41" t="s">
        <v>12263</v>
      </c>
      <c r="O2207" s="41" t="s">
        <v>12717</v>
      </c>
      <c r="P2207" s="44" t="s">
        <v>12268</v>
      </c>
      <c r="Q2207" s="44" t="s">
        <v>12268</v>
      </c>
    </row>
    <row r="2208" customFormat="false" ht="15.75" hidden="false" customHeight="false" outlineLevel="0" collapsed="false">
      <c r="B2208" s="43" t="n">
        <v>1916</v>
      </c>
      <c r="C2208" s="43" t="n">
        <v>3</v>
      </c>
      <c r="D2208" s="43" t="n">
        <v>7</v>
      </c>
      <c r="E2208" s="43" t="s">
        <v>12261</v>
      </c>
      <c r="F2208" s="53" t="n">
        <v>0.833333333333333</v>
      </c>
      <c r="G2208" s="44" t="s">
        <v>15713</v>
      </c>
      <c r="H2208" s="45" t="n">
        <v>5911</v>
      </c>
      <c r="K2208" s="44"/>
      <c r="L2208" s="43" t="s">
        <v>12263</v>
      </c>
      <c r="M2208" s="41" t="s">
        <v>12263</v>
      </c>
      <c r="O2208" s="41" t="s">
        <v>12264</v>
      </c>
      <c r="P2208" s="44" t="s">
        <v>15695</v>
      </c>
      <c r="Q2208" s="44" t="s">
        <v>12268</v>
      </c>
    </row>
    <row r="2209" customFormat="false" ht="15.75" hidden="false" customHeight="false" outlineLevel="0" collapsed="false">
      <c r="B2209" s="43" t="n">
        <v>1916</v>
      </c>
      <c r="C2209" s="43" t="n">
        <v>3</v>
      </c>
      <c r="D2209" s="43" t="n">
        <v>12</v>
      </c>
      <c r="E2209" s="43" t="s">
        <v>12261</v>
      </c>
      <c r="F2209" s="53" t="n">
        <v>0.833333333333333</v>
      </c>
      <c r="G2209" s="44" t="s">
        <v>15714</v>
      </c>
      <c r="H2209" s="45" t="n">
        <v>5916</v>
      </c>
      <c r="K2209" s="44"/>
      <c r="L2209" s="43" t="s">
        <v>12263</v>
      </c>
      <c r="M2209" s="41" t="s">
        <v>12263</v>
      </c>
      <c r="O2209" s="41" t="s">
        <v>12707</v>
      </c>
      <c r="P2209" s="44" t="s">
        <v>15290</v>
      </c>
      <c r="Q2209" s="44" t="s">
        <v>12268</v>
      </c>
    </row>
    <row r="2210" customFormat="false" ht="15.75" hidden="false" customHeight="false" outlineLevel="0" collapsed="false">
      <c r="B2210" s="43" t="n">
        <v>1916</v>
      </c>
      <c r="C2210" s="43" t="n">
        <v>3</v>
      </c>
      <c r="D2210" s="43" t="n">
        <v>13</v>
      </c>
      <c r="E2210" s="43" t="s">
        <v>12261</v>
      </c>
      <c r="F2210" s="53" t="n">
        <v>0.833333333333333</v>
      </c>
      <c r="G2210" s="44" t="s">
        <v>15715</v>
      </c>
      <c r="H2210" s="45" t="n">
        <v>5917</v>
      </c>
      <c r="K2210" s="44"/>
      <c r="L2210" s="43" t="s">
        <v>12263</v>
      </c>
      <c r="M2210" s="41" t="s">
        <v>12263</v>
      </c>
      <c r="O2210" s="41" t="s">
        <v>12707</v>
      </c>
      <c r="P2210" s="44" t="s">
        <v>12268</v>
      </c>
      <c r="Q2210" s="44" t="s">
        <v>12268</v>
      </c>
    </row>
    <row r="2211" customFormat="false" ht="15.75" hidden="false" customHeight="false" outlineLevel="0" collapsed="false">
      <c r="B2211" s="43" t="n">
        <v>1916</v>
      </c>
      <c r="C2211" s="43" t="n">
        <v>3</v>
      </c>
      <c r="D2211" s="43" t="n">
        <v>14</v>
      </c>
      <c r="E2211" s="43" t="s">
        <v>12261</v>
      </c>
      <c r="F2211" s="53" t="n">
        <v>0.833333333333333</v>
      </c>
      <c r="G2211" s="44" t="s">
        <v>15716</v>
      </c>
      <c r="H2211" s="45" t="n">
        <v>5918</v>
      </c>
      <c r="K2211" s="44"/>
      <c r="L2211" s="43" t="s">
        <v>12263</v>
      </c>
      <c r="M2211" s="41" t="s">
        <v>12263</v>
      </c>
      <c r="O2211" s="41" t="s">
        <v>12707</v>
      </c>
      <c r="P2211" s="44" t="s">
        <v>12268</v>
      </c>
      <c r="Q2211" s="44" t="s">
        <v>12268</v>
      </c>
    </row>
    <row r="2212" customFormat="false" ht="15.75" hidden="false" customHeight="false" outlineLevel="0" collapsed="false">
      <c r="B2212" s="43" t="n">
        <v>1916</v>
      </c>
      <c r="C2212" s="43" t="n">
        <v>3</v>
      </c>
      <c r="D2212" s="43" t="n">
        <v>15</v>
      </c>
      <c r="E2212" s="43" t="s">
        <v>12261</v>
      </c>
      <c r="F2212" s="53" t="n">
        <v>0.833333333333333</v>
      </c>
      <c r="G2212" s="44" t="s">
        <v>15717</v>
      </c>
      <c r="H2212" s="45" t="n">
        <v>5919</v>
      </c>
      <c r="K2212" s="44"/>
      <c r="L2212" s="43" t="s">
        <v>12263</v>
      </c>
      <c r="M2212" s="41" t="s">
        <v>12263</v>
      </c>
      <c r="O2212" s="41" t="s">
        <v>12707</v>
      </c>
      <c r="P2212" s="44" t="s">
        <v>15290</v>
      </c>
      <c r="Q2212" s="44" t="s">
        <v>12268</v>
      </c>
    </row>
    <row r="2213" customFormat="false" ht="15.75" hidden="false" customHeight="false" outlineLevel="0" collapsed="false">
      <c r="B2213" s="43" t="n">
        <v>1916</v>
      </c>
      <c r="C2213" s="43" t="n">
        <v>3</v>
      </c>
      <c r="D2213" s="43" t="n">
        <v>17</v>
      </c>
      <c r="E2213" s="43" t="s">
        <v>12261</v>
      </c>
      <c r="F2213" s="53" t="n">
        <v>0.833333333333333</v>
      </c>
      <c r="G2213" s="44" t="s">
        <v>15718</v>
      </c>
      <c r="H2213" s="45" t="n">
        <v>5921</v>
      </c>
      <c r="K2213" s="44"/>
      <c r="L2213" s="43" t="s">
        <v>12263</v>
      </c>
      <c r="M2213" s="41" t="s">
        <v>12263</v>
      </c>
      <c r="O2213" s="41" t="s">
        <v>12460</v>
      </c>
      <c r="P2213" s="44" t="s">
        <v>12268</v>
      </c>
      <c r="Q2213" s="44" t="s">
        <v>12268</v>
      </c>
    </row>
    <row r="2214" customFormat="false" ht="15.75" hidden="false" customHeight="false" outlineLevel="0" collapsed="false">
      <c r="B2214" s="43" t="n">
        <v>1916</v>
      </c>
      <c r="C2214" s="43" t="n">
        <v>3</v>
      </c>
      <c r="D2214" s="43" t="n">
        <v>18</v>
      </c>
      <c r="E2214" s="43" t="s">
        <v>12261</v>
      </c>
      <c r="F2214" s="53" t="n">
        <v>0.833333333333333</v>
      </c>
      <c r="G2214" s="44" t="s">
        <v>15719</v>
      </c>
      <c r="H2214" s="45" t="n">
        <v>5922</v>
      </c>
      <c r="K2214" s="44"/>
      <c r="L2214" s="43" t="s">
        <v>12263</v>
      </c>
      <c r="M2214" s="41" t="s">
        <v>12263</v>
      </c>
      <c r="O2214" s="41" t="s">
        <v>12460</v>
      </c>
      <c r="P2214" s="44" t="s">
        <v>15284</v>
      </c>
      <c r="Q2214" s="44" t="s">
        <v>12268</v>
      </c>
    </row>
    <row r="2215" customFormat="false" ht="15.75" hidden="false" customHeight="false" outlineLevel="0" collapsed="false">
      <c r="B2215" s="43" t="n">
        <v>1916</v>
      </c>
      <c r="C2215" s="43" t="n">
        <v>3</v>
      </c>
      <c r="D2215" s="43" t="n">
        <v>19</v>
      </c>
      <c r="E2215" s="43" t="s">
        <v>12261</v>
      </c>
      <c r="F2215" s="53" t="n">
        <v>0.833333333333333</v>
      </c>
      <c r="G2215" s="44" t="s">
        <v>15720</v>
      </c>
      <c r="H2215" s="45" t="n">
        <v>5923</v>
      </c>
      <c r="K2215" s="44"/>
      <c r="L2215" s="43" t="s">
        <v>12263</v>
      </c>
      <c r="M2215" s="41" t="s">
        <v>12263</v>
      </c>
      <c r="O2215" s="41" t="s">
        <v>12460</v>
      </c>
      <c r="P2215" s="44" t="s">
        <v>12268</v>
      </c>
      <c r="Q2215" s="44" t="s">
        <v>12268</v>
      </c>
    </row>
    <row r="2216" customFormat="false" ht="15.75" hidden="false" customHeight="false" outlineLevel="0" collapsed="false">
      <c r="B2216" s="43" t="n">
        <v>1916</v>
      </c>
      <c r="C2216" s="43" t="n">
        <v>3</v>
      </c>
      <c r="D2216" s="43" t="n">
        <v>20</v>
      </c>
      <c r="E2216" s="43" t="s">
        <v>12261</v>
      </c>
      <c r="F2216" s="53" t="n">
        <v>0.833333333333333</v>
      </c>
      <c r="G2216" s="44" t="s">
        <v>15721</v>
      </c>
      <c r="H2216" s="45" t="n">
        <v>5924</v>
      </c>
      <c r="K2216" s="44"/>
      <c r="L2216" s="43" t="s">
        <v>12263</v>
      </c>
      <c r="M2216" s="41" t="s">
        <v>15722</v>
      </c>
      <c r="O2216" s="41" t="s">
        <v>12460</v>
      </c>
      <c r="P2216" s="44" t="s">
        <v>15284</v>
      </c>
      <c r="Q2216" s="44" t="s">
        <v>12268</v>
      </c>
    </row>
    <row r="2217" customFormat="false" ht="15.75" hidden="false" customHeight="false" outlineLevel="0" collapsed="false">
      <c r="B2217" s="43" t="n">
        <v>1916</v>
      </c>
      <c r="C2217" s="43" t="n">
        <v>3</v>
      </c>
      <c r="D2217" s="43" t="n">
        <v>23</v>
      </c>
      <c r="E2217" s="43" t="s">
        <v>12261</v>
      </c>
      <c r="F2217" s="53" t="n">
        <v>0.833333333333333</v>
      </c>
      <c r="G2217" s="44" t="s">
        <v>15723</v>
      </c>
      <c r="H2217" s="45" t="n">
        <v>5927</v>
      </c>
      <c r="K2217" s="44"/>
      <c r="L2217" s="43" t="s">
        <v>12263</v>
      </c>
      <c r="M2217" s="41" t="s">
        <v>12263</v>
      </c>
      <c r="O2217" s="41" t="s">
        <v>12264</v>
      </c>
      <c r="P2217" s="44" t="s">
        <v>15626</v>
      </c>
      <c r="Q2217" s="44" t="s">
        <v>12266</v>
      </c>
    </row>
    <row r="2218" customFormat="false" ht="15.75" hidden="false" customHeight="false" outlineLevel="0" collapsed="false">
      <c r="B2218" s="43" t="n">
        <v>1916</v>
      </c>
      <c r="C2218" s="43" t="n">
        <v>3</v>
      </c>
      <c r="D2218" s="43" t="n">
        <v>24</v>
      </c>
      <c r="E2218" s="43" t="s">
        <v>12261</v>
      </c>
      <c r="F2218" s="53" t="n">
        <v>0.833333333333333</v>
      </c>
      <c r="G2218" s="44" t="s">
        <v>15724</v>
      </c>
      <c r="H2218" s="45" t="n">
        <v>5928</v>
      </c>
      <c r="K2218" s="44"/>
      <c r="L2218" s="43" t="s">
        <v>12263</v>
      </c>
      <c r="M2218" s="41" t="s">
        <v>12263</v>
      </c>
      <c r="O2218" s="41" t="s">
        <v>12264</v>
      </c>
      <c r="P2218" s="44" t="s">
        <v>15626</v>
      </c>
      <c r="Q2218" s="44" t="s">
        <v>12266</v>
      </c>
    </row>
    <row r="2219" customFormat="false" ht="15.75" hidden="false" customHeight="false" outlineLevel="0" collapsed="false">
      <c r="B2219" s="43" t="n">
        <v>1916</v>
      </c>
      <c r="C2219" s="43" t="n">
        <v>3</v>
      </c>
      <c r="D2219" s="43" t="n">
        <v>28</v>
      </c>
      <c r="E2219" s="43" t="s">
        <v>12261</v>
      </c>
      <c r="F2219" s="53" t="n">
        <v>0.833333333333333</v>
      </c>
      <c r="G2219" s="44" t="s">
        <v>15725</v>
      </c>
      <c r="H2219" s="45" t="n">
        <v>5932</v>
      </c>
      <c r="K2219" s="44"/>
      <c r="L2219" s="43" t="s">
        <v>12263</v>
      </c>
      <c r="M2219" s="41" t="s">
        <v>12263</v>
      </c>
      <c r="O2219" s="41" t="s">
        <v>12264</v>
      </c>
      <c r="P2219" s="44" t="s">
        <v>15695</v>
      </c>
      <c r="Q2219" s="44" t="s">
        <v>12268</v>
      </c>
    </row>
    <row r="2220" customFormat="false" ht="15.75" hidden="false" customHeight="false" outlineLevel="0" collapsed="false">
      <c r="B2220" s="43" t="n">
        <v>1916</v>
      </c>
      <c r="C2220" s="43" t="n">
        <v>4</v>
      </c>
      <c r="D2220" s="43" t="n">
        <v>4</v>
      </c>
      <c r="E2220" s="43" t="s">
        <v>12261</v>
      </c>
      <c r="F2220" s="53" t="n">
        <v>0.833333333333333</v>
      </c>
      <c r="G2220" s="44" t="s">
        <v>15726</v>
      </c>
      <c r="H2220" s="45" t="n">
        <v>5939</v>
      </c>
      <c r="K2220" s="44"/>
      <c r="L2220" s="43" t="s">
        <v>12263</v>
      </c>
      <c r="M2220" s="41" t="s">
        <v>12263</v>
      </c>
      <c r="O2220" s="41" t="s">
        <v>12264</v>
      </c>
      <c r="P2220" s="44" t="s">
        <v>15695</v>
      </c>
      <c r="Q2220" s="44" t="s">
        <v>12268</v>
      </c>
    </row>
    <row r="2221" customFormat="false" ht="15.75" hidden="false" customHeight="false" outlineLevel="0" collapsed="false">
      <c r="B2221" s="43" t="n">
        <v>1916</v>
      </c>
      <c r="C2221" s="43" t="n">
        <v>4</v>
      </c>
      <c r="D2221" s="43" t="n">
        <v>11</v>
      </c>
      <c r="E2221" s="43" t="s">
        <v>12261</v>
      </c>
      <c r="F2221" s="53" t="n">
        <v>0.833333333333333</v>
      </c>
      <c r="G2221" s="44" t="s">
        <v>15727</v>
      </c>
      <c r="H2221" s="45" t="n">
        <v>5946</v>
      </c>
      <c r="K2221" s="44"/>
      <c r="L2221" s="43" t="s">
        <v>12263</v>
      </c>
      <c r="M2221" s="41" t="s">
        <v>12263</v>
      </c>
      <c r="O2221" s="41" t="s">
        <v>12264</v>
      </c>
      <c r="P2221" s="44" t="s">
        <v>15695</v>
      </c>
      <c r="Q2221" s="44" t="s">
        <v>12268</v>
      </c>
    </row>
    <row r="2222" customFormat="false" ht="15.75" hidden="false" customHeight="false" outlineLevel="0" collapsed="false">
      <c r="B2222" s="43" t="n">
        <v>1916</v>
      </c>
      <c r="C2222" s="43" t="n">
        <v>4</v>
      </c>
      <c r="D2222" s="43" t="n">
        <v>13</v>
      </c>
      <c r="E2222" s="43" t="s">
        <v>12261</v>
      </c>
      <c r="F2222" s="53" t="n">
        <v>0.833333333333333</v>
      </c>
      <c r="G2222" s="44" t="s">
        <v>15728</v>
      </c>
      <c r="H2222" s="45" t="n">
        <v>5948</v>
      </c>
      <c r="K2222" s="44"/>
      <c r="L2222" s="43" t="s">
        <v>12263</v>
      </c>
      <c r="M2222" s="41" t="s">
        <v>12263</v>
      </c>
      <c r="O2222" s="41" t="s">
        <v>12264</v>
      </c>
      <c r="P2222" s="44" t="s">
        <v>15626</v>
      </c>
      <c r="Q2222" s="44" t="s">
        <v>12266</v>
      </c>
    </row>
    <row r="2223" customFormat="false" ht="15.75" hidden="false" customHeight="false" outlineLevel="0" collapsed="false">
      <c r="B2223" s="43" t="n">
        <v>1916</v>
      </c>
      <c r="C2223" s="43" t="n">
        <v>4</v>
      </c>
      <c r="D2223" s="43" t="n">
        <v>15</v>
      </c>
      <c r="E2223" s="43" t="s">
        <v>12261</v>
      </c>
      <c r="F2223" s="53" t="n">
        <v>0.833333333333333</v>
      </c>
      <c r="G2223" s="44" t="s">
        <v>15729</v>
      </c>
      <c r="H2223" s="45" t="n">
        <v>5950</v>
      </c>
      <c r="K2223" s="44"/>
      <c r="L2223" s="43" t="s">
        <v>12263</v>
      </c>
      <c r="M2223" s="41" t="s">
        <v>12263</v>
      </c>
      <c r="O2223" s="41" t="s">
        <v>12264</v>
      </c>
      <c r="P2223" s="44" t="s">
        <v>15626</v>
      </c>
      <c r="Q2223" s="44" t="s">
        <v>12266</v>
      </c>
    </row>
    <row r="2224" customFormat="false" ht="15.75" hidden="false" customHeight="false" outlineLevel="0" collapsed="false">
      <c r="B2224" s="43" t="n">
        <v>1916</v>
      </c>
      <c r="C2224" s="43" t="n">
        <v>4</v>
      </c>
      <c r="D2224" s="43" t="n">
        <v>18</v>
      </c>
      <c r="E2224" s="43" t="s">
        <v>12261</v>
      </c>
      <c r="F2224" s="53" t="n">
        <v>0.833333333333333</v>
      </c>
      <c r="G2224" s="44" t="s">
        <v>15730</v>
      </c>
      <c r="H2224" s="45" t="n">
        <v>5953</v>
      </c>
      <c r="K2224" s="44"/>
      <c r="L2224" s="43" t="s">
        <v>12263</v>
      </c>
      <c r="M2224" s="41" t="s">
        <v>12263</v>
      </c>
      <c r="O2224" s="41" t="s">
        <v>12264</v>
      </c>
      <c r="P2224" s="44" t="s">
        <v>15695</v>
      </c>
      <c r="Q2224" s="44" t="s">
        <v>12268</v>
      </c>
    </row>
    <row r="2225" customFormat="false" ht="15.75" hidden="false" customHeight="false" outlineLevel="0" collapsed="false">
      <c r="B2225" s="43" t="n">
        <v>1916</v>
      </c>
      <c r="C2225" s="43" t="n">
        <v>4</v>
      </c>
      <c r="D2225" s="43" t="n">
        <v>25</v>
      </c>
      <c r="E2225" s="43" t="s">
        <v>12261</v>
      </c>
      <c r="F2225" s="53" t="n">
        <v>0.833333333333333</v>
      </c>
      <c r="G2225" s="44" t="s">
        <v>15731</v>
      </c>
      <c r="H2225" s="45" t="n">
        <v>5960</v>
      </c>
      <c r="K2225" s="44"/>
      <c r="L2225" s="43" t="s">
        <v>12263</v>
      </c>
      <c r="M2225" s="41" t="s">
        <v>12263</v>
      </c>
      <c r="O2225" s="41" t="s">
        <v>12264</v>
      </c>
      <c r="P2225" s="44" t="s">
        <v>15695</v>
      </c>
      <c r="Q2225" s="44" t="s">
        <v>12268</v>
      </c>
    </row>
    <row r="2226" customFormat="false" ht="15.75" hidden="false" customHeight="false" outlineLevel="0" collapsed="false">
      <c r="B2226" s="43" t="n">
        <v>1916</v>
      </c>
      <c r="C2226" s="43" t="n">
        <v>5</v>
      </c>
      <c r="D2226" s="43" t="n">
        <v>2</v>
      </c>
      <c r="E2226" s="43" t="s">
        <v>12261</v>
      </c>
      <c r="F2226" s="53" t="n">
        <v>0.833333333333333</v>
      </c>
      <c r="G2226" s="44" t="s">
        <v>15732</v>
      </c>
      <c r="H2226" s="45" t="n">
        <v>5967</v>
      </c>
      <c r="K2226" s="44"/>
      <c r="L2226" s="43" t="s">
        <v>12263</v>
      </c>
      <c r="M2226" s="41" t="s">
        <v>12263</v>
      </c>
      <c r="O2226" s="41" t="s">
        <v>12264</v>
      </c>
      <c r="P2226" s="44" t="s">
        <v>15695</v>
      </c>
      <c r="Q2226" s="44" t="s">
        <v>12268</v>
      </c>
    </row>
    <row r="2227" customFormat="false" ht="15.75" hidden="false" customHeight="false" outlineLevel="0" collapsed="false">
      <c r="B2227" s="43" t="n">
        <v>1916</v>
      </c>
      <c r="C2227" s="43" t="n">
        <v>5</v>
      </c>
      <c r="D2227" s="43" t="n">
        <v>9</v>
      </c>
      <c r="E2227" s="43" t="s">
        <v>12261</v>
      </c>
      <c r="F2227" s="53" t="n">
        <v>0.833333333333333</v>
      </c>
      <c r="G2227" s="44" t="s">
        <v>15733</v>
      </c>
      <c r="H2227" s="45" t="n">
        <v>5974</v>
      </c>
      <c r="K2227" s="44"/>
      <c r="L2227" s="43" t="s">
        <v>12263</v>
      </c>
      <c r="M2227" s="41" t="s">
        <v>12263</v>
      </c>
      <c r="O2227" s="41" t="s">
        <v>12264</v>
      </c>
      <c r="P2227" s="44" t="s">
        <v>15695</v>
      </c>
      <c r="Q2227" s="44" t="s">
        <v>12268</v>
      </c>
    </row>
    <row r="2228" customFormat="false" ht="15.75" hidden="false" customHeight="false" outlineLevel="0" collapsed="false">
      <c r="B2228" s="43" t="n">
        <v>1916</v>
      </c>
      <c r="C2228" s="43" t="n">
        <v>5</v>
      </c>
      <c r="D2228" s="43" t="n">
        <v>16</v>
      </c>
      <c r="E2228" s="43" t="s">
        <v>12261</v>
      </c>
      <c r="F2228" s="53" t="n">
        <v>0.833333333333333</v>
      </c>
      <c r="G2228" s="44" t="s">
        <v>15734</v>
      </c>
      <c r="H2228" s="45" t="n">
        <v>5981</v>
      </c>
      <c r="K2228" s="44"/>
      <c r="L2228" s="43" t="s">
        <v>12263</v>
      </c>
      <c r="M2228" s="41" t="s">
        <v>15735</v>
      </c>
      <c r="O2228" s="41" t="s">
        <v>12264</v>
      </c>
      <c r="P2228" s="44" t="s">
        <v>15695</v>
      </c>
      <c r="Q2228" s="44" t="s">
        <v>12268</v>
      </c>
    </row>
    <row r="2229" customFormat="false" ht="15.75" hidden="false" customHeight="false" outlineLevel="0" collapsed="false">
      <c r="B2229" s="43" t="n">
        <v>1916</v>
      </c>
      <c r="C2229" s="43" t="n">
        <v>5</v>
      </c>
      <c r="D2229" s="43" t="n">
        <v>23</v>
      </c>
      <c r="E2229" s="43" t="s">
        <v>12261</v>
      </c>
      <c r="F2229" s="53" t="n">
        <v>0.833333333333333</v>
      </c>
      <c r="G2229" s="44" t="s">
        <v>15736</v>
      </c>
      <c r="H2229" s="45" t="n">
        <v>5988</v>
      </c>
      <c r="K2229" s="44"/>
      <c r="L2229" s="43" t="s">
        <v>12263</v>
      </c>
      <c r="M2229" s="41" t="s">
        <v>15737</v>
      </c>
      <c r="O2229" s="41" t="s">
        <v>12264</v>
      </c>
      <c r="P2229" s="44" t="s">
        <v>15695</v>
      </c>
      <c r="Q2229" s="44" t="s">
        <v>12268</v>
      </c>
    </row>
    <row r="2230" customFormat="false" ht="15.75" hidden="false" customHeight="false" outlineLevel="0" collapsed="false">
      <c r="B2230" s="43" t="n">
        <v>1916</v>
      </c>
      <c r="C2230" s="43" t="n">
        <v>5</v>
      </c>
      <c r="D2230" s="43" t="n">
        <v>30</v>
      </c>
      <c r="E2230" s="43" t="s">
        <v>12261</v>
      </c>
      <c r="F2230" s="53" t="n">
        <v>0.833333333333333</v>
      </c>
      <c r="G2230" s="44" t="s">
        <v>15738</v>
      </c>
      <c r="H2230" s="45" t="n">
        <v>5995</v>
      </c>
      <c r="K2230" s="44"/>
      <c r="L2230" s="43" t="s">
        <v>12263</v>
      </c>
      <c r="M2230" s="41" t="s">
        <v>12263</v>
      </c>
      <c r="O2230" s="41" t="s">
        <v>12264</v>
      </c>
      <c r="P2230" s="44" t="s">
        <v>15695</v>
      </c>
      <c r="Q2230" s="44" t="s">
        <v>12268</v>
      </c>
    </row>
    <row r="2231" customFormat="false" ht="15.75" hidden="false" customHeight="false" outlineLevel="0" collapsed="false">
      <c r="B2231" s="43" t="n">
        <v>1916</v>
      </c>
      <c r="C2231" s="43" t="n">
        <v>6</v>
      </c>
      <c r="D2231" s="43" t="n">
        <v>6</v>
      </c>
      <c r="E2231" s="43" t="s">
        <v>12261</v>
      </c>
      <c r="F2231" s="53" t="n">
        <v>0.833333333333333</v>
      </c>
      <c r="G2231" s="44" t="s">
        <v>15739</v>
      </c>
      <c r="H2231" s="45" t="n">
        <v>6002</v>
      </c>
      <c r="K2231" s="44"/>
      <c r="L2231" s="43" t="s">
        <v>12263</v>
      </c>
      <c r="M2231" s="41" t="s">
        <v>15740</v>
      </c>
      <c r="O2231" s="41" t="s">
        <v>12264</v>
      </c>
      <c r="P2231" s="44" t="s">
        <v>15741</v>
      </c>
      <c r="Q2231" s="44" t="s">
        <v>12268</v>
      </c>
    </row>
    <row r="2232" customFormat="false" ht="15.75" hidden="false" customHeight="false" outlineLevel="0" collapsed="false">
      <c r="B2232" s="43" t="n">
        <v>1916</v>
      </c>
      <c r="C2232" s="43" t="n">
        <v>6</v>
      </c>
      <c r="D2232" s="43" t="n">
        <v>6</v>
      </c>
      <c r="E2232" s="43" t="s">
        <v>12261</v>
      </c>
      <c r="F2232" s="53" t="n">
        <v>0.833333333333333</v>
      </c>
      <c r="G2232" s="44" t="s">
        <v>15739</v>
      </c>
      <c r="H2232" s="45" t="n">
        <v>6002</v>
      </c>
      <c r="K2232" s="44"/>
      <c r="L2232" s="43" t="s">
        <v>12263</v>
      </c>
      <c r="M2232" s="41" t="s">
        <v>15742</v>
      </c>
      <c r="O2232" s="41" t="s">
        <v>12264</v>
      </c>
      <c r="P2232" s="44" t="s">
        <v>15741</v>
      </c>
      <c r="Q2232" s="44" t="s">
        <v>12268</v>
      </c>
    </row>
    <row r="2233" customFormat="false" ht="15.75" hidden="false" customHeight="false" outlineLevel="0" collapsed="false">
      <c r="B2233" s="43" t="n">
        <v>1916</v>
      </c>
      <c r="C2233" s="43" t="n">
        <v>6</v>
      </c>
      <c r="D2233" s="43" t="n">
        <v>13</v>
      </c>
      <c r="E2233" s="43" t="s">
        <v>12261</v>
      </c>
      <c r="F2233" s="53" t="n">
        <v>0.833333333333333</v>
      </c>
      <c r="G2233" s="44" t="s">
        <v>15743</v>
      </c>
      <c r="H2233" s="45" t="n">
        <v>6009</v>
      </c>
      <c r="K2233" s="44"/>
      <c r="L2233" s="43" t="s">
        <v>12263</v>
      </c>
      <c r="M2233" s="41" t="s">
        <v>15742</v>
      </c>
      <c r="O2233" s="41" t="s">
        <v>12264</v>
      </c>
      <c r="P2233" s="44" t="s">
        <v>15741</v>
      </c>
      <c r="Q2233" s="44" t="s">
        <v>12268</v>
      </c>
    </row>
    <row r="2234" customFormat="false" ht="15.75" hidden="false" customHeight="false" outlineLevel="0" collapsed="false">
      <c r="B2234" s="43" t="n">
        <v>1916</v>
      </c>
      <c r="C2234" s="43" t="n">
        <v>6</v>
      </c>
      <c r="D2234" s="43" t="n">
        <v>20</v>
      </c>
      <c r="E2234" s="43" t="s">
        <v>12261</v>
      </c>
      <c r="F2234" s="53" t="n">
        <v>0.833333333333333</v>
      </c>
      <c r="G2234" s="44" t="s">
        <v>15744</v>
      </c>
      <c r="H2234" s="45" t="n">
        <v>6016</v>
      </c>
      <c r="K2234" s="44"/>
      <c r="L2234" s="43" t="s">
        <v>12263</v>
      </c>
      <c r="M2234" s="41" t="s">
        <v>15742</v>
      </c>
      <c r="O2234" s="41" t="s">
        <v>12264</v>
      </c>
      <c r="P2234" s="44" t="s">
        <v>15741</v>
      </c>
      <c r="Q2234" s="44" t="s">
        <v>12268</v>
      </c>
    </row>
    <row r="2235" customFormat="false" ht="15.75" hidden="false" customHeight="false" outlineLevel="0" collapsed="false">
      <c r="B2235" s="43" t="n">
        <v>1916</v>
      </c>
      <c r="C2235" s="43" t="n">
        <v>6</v>
      </c>
      <c r="D2235" s="43" t="n">
        <v>27</v>
      </c>
      <c r="E2235" s="43" t="s">
        <v>12261</v>
      </c>
      <c r="F2235" s="53" t="n">
        <v>0.833333333333333</v>
      </c>
      <c r="G2235" s="44" t="s">
        <v>15745</v>
      </c>
      <c r="H2235" s="45" t="n">
        <v>6023</v>
      </c>
      <c r="K2235" s="44"/>
      <c r="L2235" s="43" t="s">
        <v>12263</v>
      </c>
      <c r="M2235" s="41" t="s">
        <v>15742</v>
      </c>
      <c r="O2235" s="41" t="s">
        <v>12264</v>
      </c>
      <c r="P2235" s="44" t="s">
        <v>15741</v>
      </c>
      <c r="Q2235" s="44" t="s">
        <v>12268</v>
      </c>
    </row>
    <row r="2236" customFormat="false" ht="15.75" hidden="false" customHeight="false" outlineLevel="0" collapsed="false">
      <c r="B2236" s="43" t="n">
        <v>1916</v>
      </c>
      <c r="C2236" s="43" t="n">
        <v>7</v>
      </c>
      <c r="D2236" s="43" t="n">
        <v>4</v>
      </c>
      <c r="E2236" s="43" t="s">
        <v>12261</v>
      </c>
      <c r="F2236" s="53" t="n">
        <v>0.833333333333333</v>
      </c>
      <c r="G2236" s="44" t="s">
        <v>15746</v>
      </c>
      <c r="H2236" s="45" t="n">
        <v>6030</v>
      </c>
      <c r="K2236" s="44"/>
      <c r="L2236" s="43" t="s">
        <v>12263</v>
      </c>
      <c r="M2236" s="41" t="s">
        <v>15742</v>
      </c>
      <c r="O2236" s="41" t="s">
        <v>12264</v>
      </c>
      <c r="P2236" s="44" t="s">
        <v>15741</v>
      </c>
      <c r="Q2236" s="44" t="s">
        <v>12268</v>
      </c>
    </row>
    <row r="2237" customFormat="false" ht="15.75" hidden="false" customHeight="false" outlineLevel="0" collapsed="false">
      <c r="B2237" s="43" t="n">
        <v>1916</v>
      </c>
      <c r="C2237" s="43" t="n">
        <v>7</v>
      </c>
      <c r="D2237" s="43" t="n">
        <v>11</v>
      </c>
      <c r="E2237" s="43" t="s">
        <v>12261</v>
      </c>
      <c r="F2237" s="53" t="n">
        <v>0.833333333333333</v>
      </c>
      <c r="G2237" s="44" t="s">
        <v>15747</v>
      </c>
      <c r="H2237" s="45" t="n">
        <v>6037</v>
      </c>
      <c r="K2237" s="44"/>
      <c r="L2237" s="43" t="s">
        <v>12263</v>
      </c>
      <c r="M2237" s="41" t="s">
        <v>15742</v>
      </c>
      <c r="O2237" s="41" t="s">
        <v>12264</v>
      </c>
      <c r="P2237" s="44" t="s">
        <v>15741</v>
      </c>
      <c r="Q2237" s="44" t="s">
        <v>12268</v>
      </c>
    </row>
    <row r="2238" customFormat="false" ht="15.75" hidden="false" customHeight="false" outlineLevel="0" collapsed="false">
      <c r="B2238" s="43" t="n">
        <v>1916</v>
      </c>
      <c r="C2238" s="43" t="n">
        <v>7</v>
      </c>
      <c r="D2238" s="43" t="n">
        <v>18</v>
      </c>
      <c r="E2238" s="43" t="s">
        <v>12261</v>
      </c>
      <c r="F2238" s="53" t="n">
        <v>0.833333333333333</v>
      </c>
      <c r="G2238" s="44" t="s">
        <v>15748</v>
      </c>
      <c r="H2238" s="45" t="n">
        <v>6044</v>
      </c>
      <c r="K2238" s="44"/>
      <c r="L2238" s="43" t="s">
        <v>12263</v>
      </c>
      <c r="M2238" s="41" t="s">
        <v>15742</v>
      </c>
      <c r="O2238" s="41" t="s">
        <v>12264</v>
      </c>
      <c r="P2238" s="44" t="s">
        <v>15741</v>
      </c>
      <c r="Q2238" s="44" t="s">
        <v>12268</v>
      </c>
    </row>
    <row r="2239" customFormat="false" ht="15.75" hidden="false" customHeight="false" outlineLevel="0" collapsed="false">
      <c r="B2239" s="43" t="n">
        <v>1916</v>
      </c>
      <c r="C2239" s="43" t="n">
        <v>7</v>
      </c>
      <c r="D2239" s="43" t="n">
        <v>29</v>
      </c>
      <c r="E2239" s="43" t="s">
        <v>12261</v>
      </c>
      <c r="F2239" s="53" t="n">
        <v>0.833333333333333</v>
      </c>
      <c r="G2239" s="44" t="s">
        <v>15749</v>
      </c>
      <c r="H2239" s="45" t="n">
        <v>6055</v>
      </c>
      <c r="K2239" s="44"/>
      <c r="L2239" s="43" t="s">
        <v>12263</v>
      </c>
      <c r="M2239" s="41" t="s">
        <v>15750</v>
      </c>
      <c r="O2239" s="41" t="s">
        <v>15044</v>
      </c>
      <c r="P2239" s="44" t="s">
        <v>15751</v>
      </c>
      <c r="Q2239" s="44" t="s">
        <v>12268</v>
      </c>
    </row>
    <row r="2240" customFormat="false" ht="15.75" hidden="false" customHeight="false" outlineLevel="0" collapsed="false">
      <c r="B2240" s="43" t="n">
        <v>1916</v>
      </c>
      <c r="C2240" s="43" t="n">
        <v>7</v>
      </c>
      <c r="D2240" s="43" t="n">
        <v>30</v>
      </c>
      <c r="E2240" s="43" t="s">
        <v>12332</v>
      </c>
      <c r="F2240" s="53" t="n">
        <v>0.583333333333333</v>
      </c>
      <c r="G2240" s="44" t="s">
        <v>15752</v>
      </c>
      <c r="H2240" s="45" t="n">
        <v>6056</v>
      </c>
      <c r="K2240" s="44" t="s">
        <v>34</v>
      </c>
      <c r="L2240" s="43" t="s">
        <v>12263</v>
      </c>
      <c r="M2240" s="41" t="s">
        <v>15750</v>
      </c>
      <c r="O2240" s="41" t="s">
        <v>15044</v>
      </c>
      <c r="P2240" s="44" t="s">
        <v>15751</v>
      </c>
      <c r="Q2240" s="44" t="s">
        <v>12268</v>
      </c>
    </row>
    <row r="2241" customFormat="false" ht="15.75" hidden="false" customHeight="false" outlineLevel="0" collapsed="false">
      <c r="B2241" s="43" t="n">
        <v>1916</v>
      </c>
      <c r="C2241" s="43" t="n">
        <v>7</v>
      </c>
      <c r="D2241" s="43" t="n">
        <v>30</v>
      </c>
      <c r="E2241" s="43" t="s">
        <v>12261</v>
      </c>
      <c r="F2241" s="53" t="n">
        <v>0.833333333333333</v>
      </c>
      <c r="G2241" s="44" t="s">
        <v>15753</v>
      </c>
      <c r="H2241" s="45" t="n">
        <v>6056</v>
      </c>
      <c r="K2241" s="44"/>
      <c r="L2241" s="43" t="s">
        <v>12263</v>
      </c>
      <c r="M2241" s="41" t="s">
        <v>12263</v>
      </c>
      <c r="O2241" s="41" t="s">
        <v>15044</v>
      </c>
      <c r="P2241" s="44" t="s">
        <v>12797</v>
      </c>
      <c r="Q2241" s="44" t="s">
        <v>12798</v>
      </c>
    </row>
    <row r="2242" customFormat="false" ht="15.75" hidden="false" customHeight="false" outlineLevel="0" collapsed="false">
      <c r="B2242" s="43" t="n">
        <v>1916</v>
      </c>
      <c r="C2242" s="43" t="n">
        <v>7</v>
      </c>
      <c r="D2242" s="43" t="n">
        <v>31</v>
      </c>
      <c r="E2242" s="43" t="s">
        <v>12261</v>
      </c>
      <c r="F2242" s="53" t="n">
        <v>0.833333333333333</v>
      </c>
      <c r="G2242" s="44" t="s">
        <v>15754</v>
      </c>
      <c r="H2242" s="45" t="n">
        <v>6057</v>
      </c>
      <c r="K2242" s="44"/>
      <c r="L2242" s="43" t="s">
        <v>12263</v>
      </c>
      <c r="M2242" s="41" t="s">
        <v>15755</v>
      </c>
      <c r="O2242" s="41" t="s">
        <v>15044</v>
      </c>
      <c r="P2242" s="44" t="s">
        <v>15751</v>
      </c>
      <c r="Q2242" s="44" t="s">
        <v>12268</v>
      </c>
    </row>
    <row r="2243" customFormat="false" ht="15.75" hidden="false" customHeight="false" outlineLevel="0" collapsed="false">
      <c r="B2243" s="43" t="n">
        <v>1916</v>
      </c>
      <c r="C2243" s="43" t="n">
        <v>8</v>
      </c>
      <c r="D2243" s="43" t="n">
        <v>5</v>
      </c>
      <c r="E2243" s="43" t="s">
        <v>12261</v>
      </c>
      <c r="F2243" s="53" t="n">
        <v>0.833333333333333</v>
      </c>
      <c r="G2243" s="44" t="s">
        <v>15756</v>
      </c>
      <c r="H2243" s="45" t="n">
        <v>6062</v>
      </c>
      <c r="K2243" s="44"/>
      <c r="L2243" s="43" t="s">
        <v>12263</v>
      </c>
      <c r="M2243" s="41" t="s">
        <v>15755</v>
      </c>
      <c r="O2243" s="41" t="s">
        <v>15044</v>
      </c>
      <c r="P2243" s="44" t="s">
        <v>15751</v>
      </c>
      <c r="Q2243" s="44" t="s">
        <v>12268</v>
      </c>
    </row>
    <row r="2244" customFormat="false" ht="15.75" hidden="false" customHeight="false" outlineLevel="0" collapsed="false">
      <c r="B2244" s="43" t="n">
        <v>1916</v>
      </c>
      <c r="C2244" s="43" t="n">
        <v>8</v>
      </c>
      <c r="D2244" s="43" t="n">
        <v>6</v>
      </c>
      <c r="E2244" s="43" t="s">
        <v>12261</v>
      </c>
      <c r="F2244" s="53" t="n">
        <v>0.833333333333333</v>
      </c>
      <c r="G2244" s="44" t="s">
        <v>15757</v>
      </c>
      <c r="H2244" s="45" t="n">
        <v>6063</v>
      </c>
      <c r="K2244" s="44"/>
      <c r="L2244" s="43" t="s">
        <v>12263</v>
      </c>
      <c r="M2244" s="41" t="s">
        <v>15758</v>
      </c>
      <c r="O2244" s="41" t="s">
        <v>15044</v>
      </c>
      <c r="P2244" s="44" t="s">
        <v>15751</v>
      </c>
      <c r="Q2244" s="44" t="s">
        <v>12268</v>
      </c>
    </row>
    <row r="2245" customFormat="false" ht="15.75" hidden="false" customHeight="false" outlineLevel="0" collapsed="false">
      <c r="B2245" s="43" t="n">
        <v>1916</v>
      </c>
      <c r="C2245" s="43" t="n">
        <v>8</v>
      </c>
      <c r="D2245" s="43" t="n">
        <v>7</v>
      </c>
      <c r="E2245" s="43" t="s">
        <v>12261</v>
      </c>
      <c r="F2245" s="53" t="n">
        <v>0.833333333333333</v>
      </c>
      <c r="G2245" s="44" t="s">
        <v>15759</v>
      </c>
      <c r="H2245" s="45" t="n">
        <v>6064</v>
      </c>
      <c r="K2245" s="44"/>
      <c r="L2245" s="43" t="s">
        <v>12263</v>
      </c>
      <c r="M2245" s="41" t="s">
        <v>15760</v>
      </c>
      <c r="O2245" s="41" t="s">
        <v>15044</v>
      </c>
      <c r="P2245" s="44" t="s">
        <v>15751</v>
      </c>
      <c r="Q2245" s="44" t="s">
        <v>12268</v>
      </c>
    </row>
    <row r="2246" customFormat="false" ht="15.75" hidden="false" customHeight="false" outlineLevel="0" collapsed="false">
      <c r="B2246" s="43" t="n">
        <v>1916</v>
      </c>
      <c r="C2246" s="43" t="n">
        <v>8</v>
      </c>
      <c r="D2246" s="43" t="n">
        <v>12</v>
      </c>
      <c r="E2246" s="43" t="s">
        <v>12261</v>
      </c>
      <c r="F2246" s="53" t="n">
        <v>0.833333333333333</v>
      </c>
      <c r="G2246" s="44" t="s">
        <v>15761</v>
      </c>
      <c r="H2246" s="45" t="n">
        <v>6069</v>
      </c>
      <c r="K2246" s="44"/>
      <c r="L2246" s="43" t="s">
        <v>12263</v>
      </c>
      <c r="M2246" s="41" t="s">
        <v>15762</v>
      </c>
      <c r="O2246" s="41" t="s">
        <v>15044</v>
      </c>
      <c r="P2246" s="44" t="s">
        <v>15751</v>
      </c>
      <c r="Q2246" s="44" t="s">
        <v>12268</v>
      </c>
    </row>
    <row r="2247" customFormat="false" ht="15.75" hidden="false" customHeight="false" outlineLevel="0" collapsed="false">
      <c r="B2247" s="43" t="n">
        <v>1916</v>
      </c>
      <c r="C2247" s="43" t="n">
        <v>8</v>
      </c>
      <c r="D2247" s="43" t="n">
        <v>13</v>
      </c>
      <c r="E2247" s="43" t="s">
        <v>12261</v>
      </c>
      <c r="F2247" s="53" t="n">
        <v>0.833333333333333</v>
      </c>
      <c r="G2247" s="44" t="s">
        <v>15763</v>
      </c>
      <c r="H2247" s="45" t="n">
        <v>6070</v>
      </c>
      <c r="K2247" s="44"/>
      <c r="L2247" s="43" t="s">
        <v>12263</v>
      </c>
      <c r="M2247" s="41" t="s">
        <v>15755</v>
      </c>
      <c r="O2247" s="41" t="s">
        <v>15044</v>
      </c>
      <c r="P2247" s="44" t="s">
        <v>15751</v>
      </c>
      <c r="Q2247" s="44" t="s">
        <v>12268</v>
      </c>
    </row>
    <row r="2248" customFormat="false" ht="15.75" hidden="false" customHeight="false" outlineLevel="0" collapsed="false">
      <c r="B2248" s="43" t="n">
        <v>1916</v>
      </c>
      <c r="C2248" s="43" t="n">
        <v>8</v>
      </c>
      <c r="D2248" s="43" t="n">
        <v>15</v>
      </c>
      <c r="E2248" s="43" t="s">
        <v>12261</v>
      </c>
      <c r="F2248" s="53" t="n">
        <v>0.833333333333333</v>
      </c>
      <c r="G2248" s="44" t="s">
        <v>15764</v>
      </c>
      <c r="H2248" s="45" t="n">
        <v>6072</v>
      </c>
      <c r="K2248" s="44"/>
      <c r="L2248" s="43" t="s">
        <v>12263</v>
      </c>
      <c r="M2248" s="41" t="s">
        <v>15765</v>
      </c>
      <c r="O2248" s="41" t="s">
        <v>15044</v>
      </c>
      <c r="P2248" s="44" t="s">
        <v>15751</v>
      </c>
      <c r="Q2248" s="44" t="s">
        <v>12268</v>
      </c>
    </row>
    <row r="2249" customFormat="false" ht="15.75" hidden="false" customHeight="false" outlineLevel="0" collapsed="false">
      <c r="B2249" s="43" t="n">
        <v>1916</v>
      </c>
      <c r="C2249" s="43" t="n">
        <v>8</v>
      </c>
      <c r="D2249" s="43" t="n">
        <v>19</v>
      </c>
      <c r="E2249" s="43" t="s">
        <v>12261</v>
      </c>
      <c r="F2249" s="53" t="n">
        <v>0.833333333333333</v>
      </c>
      <c r="G2249" s="44" t="s">
        <v>15766</v>
      </c>
      <c r="H2249" s="45" t="n">
        <v>6076</v>
      </c>
      <c r="K2249" s="44"/>
      <c r="L2249" s="43" t="s">
        <v>12263</v>
      </c>
      <c r="M2249" s="41" t="s">
        <v>15767</v>
      </c>
      <c r="O2249" s="41" t="s">
        <v>15044</v>
      </c>
      <c r="P2249" s="44" t="s">
        <v>13935</v>
      </c>
      <c r="Q2249" s="44" t="s">
        <v>12917</v>
      </c>
    </row>
    <row r="2250" customFormat="false" ht="15.75" hidden="false" customHeight="false" outlineLevel="0" collapsed="false">
      <c r="B2250" s="43" t="n">
        <v>1916</v>
      </c>
      <c r="C2250" s="43" t="n">
        <v>8</v>
      </c>
      <c r="D2250" s="43" t="n">
        <v>20</v>
      </c>
      <c r="E2250" s="43" t="s">
        <v>12261</v>
      </c>
      <c r="F2250" s="53" t="n">
        <v>0.833333333333333</v>
      </c>
      <c r="G2250" s="44" t="s">
        <v>15768</v>
      </c>
      <c r="H2250" s="45" t="n">
        <v>6077</v>
      </c>
      <c r="K2250" s="44"/>
      <c r="L2250" s="43" t="s">
        <v>12263</v>
      </c>
      <c r="M2250" s="41" t="s">
        <v>15769</v>
      </c>
      <c r="O2250" s="41" t="s">
        <v>15044</v>
      </c>
      <c r="P2250" s="44" t="s">
        <v>13935</v>
      </c>
      <c r="Q2250" s="44" t="s">
        <v>12917</v>
      </c>
    </row>
    <row r="2251" customFormat="false" ht="15.75" hidden="false" customHeight="false" outlineLevel="0" collapsed="false">
      <c r="B2251" s="43" t="n">
        <v>1916</v>
      </c>
      <c r="C2251" s="43" t="n">
        <v>8</v>
      </c>
      <c r="D2251" s="43" t="n">
        <v>21</v>
      </c>
      <c r="E2251" s="43" t="s">
        <v>12261</v>
      </c>
      <c r="F2251" s="53" t="n">
        <v>0.833333333333333</v>
      </c>
      <c r="G2251" s="44" t="s">
        <v>15770</v>
      </c>
      <c r="H2251" s="45" t="n">
        <v>6078</v>
      </c>
      <c r="K2251" s="44"/>
      <c r="L2251" s="43" t="s">
        <v>12263</v>
      </c>
      <c r="M2251" s="41" t="s">
        <v>15771</v>
      </c>
      <c r="O2251" s="41" t="s">
        <v>15044</v>
      </c>
      <c r="P2251" s="44" t="s">
        <v>15751</v>
      </c>
      <c r="Q2251" s="44" t="s">
        <v>12268</v>
      </c>
    </row>
    <row r="2252" customFormat="false" ht="15.75" hidden="false" customHeight="false" outlineLevel="0" collapsed="false">
      <c r="B2252" s="43" t="n">
        <v>1916</v>
      </c>
      <c r="C2252" s="43" t="n">
        <v>8</v>
      </c>
      <c r="D2252" s="43" t="n">
        <v>26</v>
      </c>
      <c r="E2252" s="43" t="s">
        <v>12261</v>
      </c>
      <c r="F2252" s="53" t="n">
        <v>0.833333333333333</v>
      </c>
      <c r="G2252" s="44" t="s">
        <v>15772</v>
      </c>
      <c r="H2252" s="45" t="n">
        <v>6083</v>
      </c>
      <c r="K2252" s="44"/>
      <c r="L2252" s="43" t="s">
        <v>12263</v>
      </c>
      <c r="M2252" s="41" t="s">
        <v>15773</v>
      </c>
      <c r="O2252" s="41" t="s">
        <v>15044</v>
      </c>
      <c r="P2252" s="44" t="s">
        <v>15751</v>
      </c>
      <c r="Q2252" s="44" t="s">
        <v>12268</v>
      </c>
    </row>
    <row r="2253" customFormat="false" ht="15.75" hidden="false" customHeight="false" outlineLevel="0" collapsed="false">
      <c r="B2253" s="43" t="n">
        <v>1916</v>
      </c>
      <c r="C2253" s="43" t="n">
        <v>8</v>
      </c>
      <c r="D2253" s="43" t="n">
        <v>27</v>
      </c>
      <c r="E2253" s="43" t="s">
        <v>12261</v>
      </c>
      <c r="F2253" s="53" t="n">
        <v>0.833333333333333</v>
      </c>
      <c r="G2253" s="44" t="s">
        <v>15774</v>
      </c>
      <c r="H2253" s="45" t="n">
        <v>6084</v>
      </c>
      <c r="K2253" s="44"/>
      <c r="L2253" s="43" t="s">
        <v>12263</v>
      </c>
      <c r="M2253" s="41" t="s">
        <v>15775</v>
      </c>
      <c r="O2253" s="41" t="s">
        <v>15044</v>
      </c>
      <c r="P2253" s="44" t="s">
        <v>15751</v>
      </c>
      <c r="Q2253" s="44" t="s">
        <v>12268</v>
      </c>
    </row>
    <row r="2254" customFormat="false" ht="15.75" hidden="false" customHeight="false" outlineLevel="0" collapsed="false">
      <c r="B2254" s="43" t="n">
        <v>1916</v>
      </c>
      <c r="C2254" s="43" t="n">
        <v>8</v>
      </c>
      <c r="D2254" s="43" t="n">
        <v>28</v>
      </c>
      <c r="E2254" s="43" t="s">
        <v>12261</v>
      </c>
      <c r="F2254" s="53" t="n">
        <v>0.833333333333333</v>
      </c>
      <c r="G2254" s="44" t="s">
        <v>15776</v>
      </c>
      <c r="H2254" s="45" t="n">
        <v>6085</v>
      </c>
      <c r="K2254" s="44"/>
      <c r="L2254" s="43" t="s">
        <v>12263</v>
      </c>
      <c r="M2254" s="41" t="s">
        <v>15777</v>
      </c>
      <c r="O2254" s="41" t="s">
        <v>15044</v>
      </c>
      <c r="P2254" s="44" t="s">
        <v>15751</v>
      </c>
      <c r="Q2254" s="44" t="s">
        <v>12268</v>
      </c>
    </row>
    <row r="2255" customFormat="false" ht="15.75" hidden="false" customHeight="false" outlineLevel="0" collapsed="false">
      <c r="B2255" s="43" t="n">
        <v>1916</v>
      </c>
      <c r="C2255" s="43" t="n">
        <v>9</v>
      </c>
      <c r="D2255" s="43" t="n">
        <v>2</v>
      </c>
      <c r="E2255" s="43" t="s">
        <v>12261</v>
      </c>
      <c r="F2255" s="53" t="n">
        <v>0.833333333333333</v>
      </c>
      <c r="G2255" s="44" t="s">
        <v>15778</v>
      </c>
      <c r="H2255" s="45" t="n">
        <v>6090</v>
      </c>
      <c r="K2255" s="44"/>
      <c r="L2255" s="43" t="s">
        <v>12263</v>
      </c>
      <c r="M2255" s="41" t="s">
        <v>15779</v>
      </c>
      <c r="O2255" s="41" t="s">
        <v>15044</v>
      </c>
      <c r="P2255" s="44" t="s">
        <v>15751</v>
      </c>
      <c r="Q2255" s="44" t="s">
        <v>12268</v>
      </c>
    </row>
    <row r="2256" customFormat="false" ht="15.75" hidden="false" customHeight="false" outlineLevel="0" collapsed="false">
      <c r="B2256" s="43" t="n">
        <v>1916</v>
      </c>
      <c r="C2256" s="43" t="n">
        <v>9</v>
      </c>
      <c r="D2256" s="43" t="n">
        <v>3</v>
      </c>
      <c r="E2256" s="43" t="s">
        <v>12261</v>
      </c>
      <c r="F2256" s="53" t="n">
        <v>0.833333333333333</v>
      </c>
      <c r="G2256" s="44" t="s">
        <v>15780</v>
      </c>
      <c r="H2256" s="45" t="n">
        <v>6091</v>
      </c>
      <c r="K2256" s="44"/>
      <c r="L2256" s="43" t="s">
        <v>12263</v>
      </c>
      <c r="M2256" s="41" t="s">
        <v>15779</v>
      </c>
      <c r="O2256" s="41" t="s">
        <v>15044</v>
      </c>
      <c r="P2256" s="44" t="s">
        <v>15751</v>
      </c>
      <c r="Q2256" s="44" t="s">
        <v>12268</v>
      </c>
    </row>
    <row r="2257" customFormat="false" ht="15.75" hidden="false" customHeight="false" outlineLevel="0" collapsed="false">
      <c r="B2257" s="43" t="n">
        <v>1916</v>
      </c>
      <c r="C2257" s="43" t="n">
        <v>9</v>
      </c>
      <c r="D2257" s="43" t="n">
        <v>4</v>
      </c>
      <c r="E2257" s="43" t="s">
        <v>12261</v>
      </c>
      <c r="F2257" s="53" t="n">
        <v>0.833333333333333</v>
      </c>
      <c r="G2257" s="44" t="s">
        <v>15781</v>
      </c>
      <c r="H2257" s="45" t="n">
        <v>6092</v>
      </c>
      <c r="K2257" s="44"/>
      <c r="L2257" s="43" t="s">
        <v>12263</v>
      </c>
      <c r="M2257" s="41" t="s">
        <v>15782</v>
      </c>
      <c r="O2257" s="41" t="s">
        <v>15044</v>
      </c>
      <c r="P2257" s="44" t="s">
        <v>13935</v>
      </c>
      <c r="Q2257" s="44" t="s">
        <v>12917</v>
      </c>
    </row>
    <row r="2258" customFormat="false" ht="15.75" hidden="false" customHeight="false" outlineLevel="0" collapsed="false">
      <c r="B2258" s="43" t="n">
        <v>1916</v>
      </c>
      <c r="C2258" s="43" t="n">
        <v>9</v>
      </c>
      <c r="D2258" s="43" t="n">
        <v>9</v>
      </c>
      <c r="E2258" s="43" t="s">
        <v>12261</v>
      </c>
      <c r="F2258" s="53" t="n">
        <v>0.833333333333333</v>
      </c>
      <c r="G2258" s="44" t="s">
        <v>15783</v>
      </c>
      <c r="H2258" s="45" t="n">
        <v>6097</v>
      </c>
      <c r="K2258" s="44"/>
      <c r="L2258" s="43" t="s">
        <v>12263</v>
      </c>
      <c r="M2258" s="41" t="s">
        <v>15784</v>
      </c>
      <c r="O2258" s="41" t="s">
        <v>15044</v>
      </c>
      <c r="P2258" s="44" t="s">
        <v>13935</v>
      </c>
      <c r="Q2258" s="44" t="s">
        <v>12917</v>
      </c>
    </row>
    <row r="2259" customFormat="false" ht="15.75" hidden="false" customHeight="false" outlineLevel="0" collapsed="false">
      <c r="B2259" s="43" t="n">
        <v>1916</v>
      </c>
      <c r="C2259" s="43" t="n">
        <v>9</v>
      </c>
      <c r="D2259" s="43" t="n">
        <v>10</v>
      </c>
      <c r="E2259" s="43" t="s">
        <v>12261</v>
      </c>
      <c r="F2259" s="53" t="n">
        <v>0.833333333333333</v>
      </c>
      <c r="G2259" s="44" t="s">
        <v>15785</v>
      </c>
      <c r="H2259" s="45" t="n">
        <v>6098</v>
      </c>
      <c r="K2259" s="44"/>
      <c r="L2259" s="43" t="s">
        <v>12263</v>
      </c>
      <c r="M2259" s="41" t="s">
        <v>15786</v>
      </c>
      <c r="O2259" s="41" t="s">
        <v>15044</v>
      </c>
      <c r="P2259" s="44" t="s">
        <v>13935</v>
      </c>
      <c r="Q2259" s="44" t="s">
        <v>12917</v>
      </c>
    </row>
    <row r="2260" customFormat="false" ht="15.75" hidden="false" customHeight="false" outlineLevel="0" collapsed="false">
      <c r="B2260" s="43" t="n">
        <v>1916</v>
      </c>
      <c r="C2260" s="43" t="n">
        <v>9</v>
      </c>
      <c r="D2260" s="43" t="n">
        <v>11</v>
      </c>
      <c r="E2260" s="43" t="s">
        <v>12261</v>
      </c>
      <c r="F2260" s="53" t="n">
        <v>0.833333333333333</v>
      </c>
      <c r="G2260" s="44" t="s">
        <v>15787</v>
      </c>
      <c r="H2260" s="45" t="n">
        <v>6099</v>
      </c>
      <c r="K2260" s="44"/>
      <c r="L2260" s="43" t="s">
        <v>12263</v>
      </c>
      <c r="M2260" s="41" t="s">
        <v>15788</v>
      </c>
      <c r="O2260" s="41" t="s">
        <v>15044</v>
      </c>
      <c r="P2260" s="44" t="s">
        <v>13935</v>
      </c>
      <c r="Q2260" s="44" t="s">
        <v>12917</v>
      </c>
    </row>
    <row r="2261" customFormat="false" ht="15.75" hidden="false" customHeight="false" outlineLevel="0" collapsed="false">
      <c r="B2261" s="43" t="n">
        <v>1916</v>
      </c>
      <c r="C2261" s="43" t="n">
        <v>9</v>
      </c>
      <c r="D2261" s="43" t="n">
        <v>16</v>
      </c>
      <c r="E2261" s="43" t="s">
        <v>12261</v>
      </c>
      <c r="F2261" s="53" t="n">
        <v>0.833333333333333</v>
      </c>
      <c r="G2261" s="44" t="s">
        <v>15789</v>
      </c>
      <c r="H2261" s="45" t="n">
        <v>6104</v>
      </c>
      <c r="K2261" s="44"/>
      <c r="L2261" s="43" t="s">
        <v>12263</v>
      </c>
      <c r="M2261" s="41" t="s">
        <v>15790</v>
      </c>
      <c r="N2261" s="41" t="s">
        <v>15791</v>
      </c>
      <c r="O2261" s="41" t="s">
        <v>15044</v>
      </c>
      <c r="P2261" s="44" t="s">
        <v>15792</v>
      </c>
      <c r="Q2261" s="44" t="s">
        <v>12268</v>
      </c>
    </row>
    <row r="2262" customFormat="false" ht="15.75" hidden="false" customHeight="false" outlineLevel="0" collapsed="false">
      <c r="B2262" s="43" t="n">
        <v>1916</v>
      </c>
      <c r="C2262" s="43" t="n">
        <v>9</v>
      </c>
      <c r="D2262" s="43" t="n">
        <v>17</v>
      </c>
      <c r="E2262" s="43" t="s">
        <v>12261</v>
      </c>
      <c r="F2262" s="53" t="n">
        <v>0.833333333333333</v>
      </c>
      <c r="G2262" s="44" t="s">
        <v>15793</v>
      </c>
      <c r="H2262" s="45" t="n">
        <v>6105</v>
      </c>
      <c r="K2262" s="44"/>
      <c r="L2262" s="43" t="s">
        <v>12263</v>
      </c>
      <c r="M2262" s="41" t="s">
        <v>15790</v>
      </c>
      <c r="N2262" s="41" t="s">
        <v>15794</v>
      </c>
      <c r="O2262" s="41" t="s">
        <v>15044</v>
      </c>
      <c r="P2262" s="44" t="s">
        <v>15792</v>
      </c>
      <c r="Q2262" s="44" t="s">
        <v>12268</v>
      </c>
    </row>
    <row r="2263" customFormat="false" ht="15.75" hidden="false" customHeight="false" outlineLevel="0" collapsed="false">
      <c r="B2263" s="43" t="n">
        <v>1916</v>
      </c>
      <c r="C2263" s="43" t="n">
        <v>9</v>
      </c>
      <c r="D2263" s="43" t="n">
        <v>18</v>
      </c>
      <c r="E2263" s="43" t="s">
        <v>12261</v>
      </c>
      <c r="F2263" s="53" t="n">
        <v>0.833333333333333</v>
      </c>
      <c r="G2263" s="44" t="s">
        <v>15795</v>
      </c>
      <c r="H2263" s="45" t="n">
        <v>6106</v>
      </c>
      <c r="K2263" s="44"/>
      <c r="L2263" s="43" t="s">
        <v>12263</v>
      </c>
      <c r="M2263" s="41" t="s">
        <v>15790</v>
      </c>
      <c r="O2263" s="41" t="s">
        <v>15044</v>
      </c>
      <c r="P2263" s="44" t="s">
        <v>15792</v>
      </c>
      <c r="Q2263" s="44" t="s">
        <v>12268</v>
      </c>
    </row>
    <row r="2264" customFormat="false" ht="15.75" hidden="false" customHeight="false" outlineLevel="0" collapsed="false">
      <c r="B2264" s="43" t="n">
        <v>1916</v>
      </c>
      <c r="C2264" s="43" t="n">
        <v>9</v>
      </c>
      <c r="D2264" s="43" t="n">
        <v>20</v>
      </c>
      <c r="E2264" s="43" t="s">
        <v>12332</v>
      </c>
      <c r="F2264" s="53" t="n">
        <v>0.583333333333333</v>
      </c>
      <c r="G2264" s="44" t="s">
        <v>15796</v>
      </c>
      <c r="H2264" s="45" t="n">
        <v>6108</v>
      </c>
      <c r="K2264" s="44" t="s">
        <v>34</v>
      </c>
      <c r="L2264" s="43" t="s">
        <v>12263</v>
      </c>
      <c r="M2264" s="41" t="s">
        <v>12263</v>
      </c>
      <c r="O2264" s="41" t="s">
        <v>15044</v>
      </c>
      <c r="P2264" s="44" t="s">
        <v>12268</v>
      </c>
      <c r="Q2264" s="44" t="s">
        <v>12268</v>
      </c>
    </row>
    <row r="2265" customFormat="false" ht="15.75" hidden="false" customHeight="false" outlineLevel="0" collapsed="false">
      <c r="B2265" s="43" t="n">
        <v>1916</v>
      </c>
      <c r="C2265" s="43" t="n">
        <v>9</v>
      </c>
      <c r="D2265" s="43" t="n">
        <v>20</v>
      </c>
      <c r="E2265" s="43" t="s">
        <v>12261</v>
      </c>
      <c r="F2265" s="53" t="n">
        <v>0.833333333333333</v>
      </c>
      <c r="G2265" s="44" t="s">
        <v>15797</v>
      </c>
      <c r="H2265" s="45" t="n">
        <v>6108</v>
      </c>
      <c r="K2265" s="44"/>
      <c r="L2265" s="43" t="s">
        <v>12263</v>
      </c>
      <c r="M2265" s="41" t="s">
        <v>15798</v>
      </c>
      <c r="O2265" s="41" t="s">
        <v>15044</v>
      </c>
      <c r="P2265" s="44" t="s">
        <v>15799</v>
      </c>
      <c r="Q2265" s="44" t="s">
        <v>12917</v>
      </c>
    </row>
    <row r="2266" customFormat="false" ht="15.75" hidden="false" customHeight="false" outlineLevel="0" collapsed="false">
      <c r="B2266" s="43" t="n">
        <v>1916</v>
      </c>
      <c r="C2266" s="43" t="n">
        <v>9</v>
      </c>
      <c r="D2266" s="43" t="n">
        <v>23</v>
      </c>
      <c r="E2266" s="43" t="s">
        <v>12261</v>
      </c>
      <c r="F2266" s="53" t="n">
        <v>0.833333333333333</v>
      </c>
      <c r="G2266" s="44" t="s">
        <v>15800</v>
      </c>
      <c r="H2266" s="45" t="n">
        <v>6111</v>
      </c>
      <c r="K2266" s="44"/>
      <c r="L2266" s="43" t="s">
        <v>12263</v>
      </c>
      <c r="M2266" s="41" t="s">
        <v>15790</v>
      </c>
      <c r="O2266" s="41" t="s">
        <v>15044</v>
      </c>
      <c r="P2266" s="44" t="s">
        <v>15792</v>
      </c>
      <c r="Q2266" s="44" t="s">
        <v>12268</v>
      </c>
    </row>
    <row r="2267" customFormat="false" ht="15.75" hidden="false" customHeight="false" outlineLevel="0" collapsed="false">
      <c r="B2267" s="43" t="n">
        <v>1916</v>
      </c>
      <c r="C2267" s="43" t="n">
        <v>9</v>
      </c>
      <c r="D2267" s="43" t="n">
        <v>24</v>
      </c>
      <c r="E2267" s="43" t="s">
        <v>12332</v>
      </c>
      <c r="F2267" s="53" t="n">
        <v>0.583333333333333</v>
      </c>
      <c r="G2267" s="44" t="s">
        <v>15801</v>
      </c>
      <c r="H2267" s="45" t="n">
        <v>6112</v>
      </c>
      <c r="K2267" s="44" t="s">
        <v>34</v>
      </c>
      <c r="L2267" s="43" t="s">
        <v>12263</v>
      </c>
      <c r="M2267" s="41" t="s">
        <v>12263</v>
      </c>
      <c r="O2267" s="41" t="s">
        <v>15044</v>
      </c>
      <c r="P2267" s="44" t="s">
        <v>12268</v>
      </c>
      <c r="Q2267" s="44" t="s">
        <v>12268</v>
      </c>
    </row>
    <row r="2268" customFormat="false" ht="15.75" hidden="false" customHeight="false" outlineLevel="0" collapsed="false">
      <c r="B2268" s="43" t="n">
        <v>1916</v>
      </c>
      <c r="C2268" s="43" t="n">
        <v>9</v>
      </c>
      <c r="D2268" s="43" t="n">
        <v>24</v>
      </c>
      <c r="E2268" s="43" t="s">
        <v>12261</v>
      </c>
      <c r="F2268" s="53" t="n">
        <v>0.833333333333333</v>
      </c>
      <c r="G2268" s="44" t="s">
        <v>15802</v>
      </c>
      <c r="H2268" s="45" t="n">
        <v>6112</v>
      </c>
      <c r="K2268" s="44"/>
      <c r="L2268" s="43" t="s">
        <v>12263</v>
      </c>
      <c r="M2268" s="41" t="s">
        <v>15790</v>
      </c>
      <c r="O2268" s="41" t="s">
        <v>15044</v>
      </c>
      <c r="P2268" s="44" t="s">
        <v>15792</v>
      </c>
      <c r="Q2268" s="44" t="s">
        <v>12268</v>
      </c>
    </row>
    <row r="2269" customFormat="false" ht="15.75" hidden="false" customHeight="false" outlineLevel="0" collapsed="false">
      <c r="B2269" s="43" t="n">
        <v>1916</v>
      </c>
      <c r="C2269" s="43" t="n">
        <v>9</v>
      </c>
      <c r="D2269" s="43" t="n">
        <v>25</v>
      </c>
      <c r="E2269" s="43" t="s">
        <v>12261</v>
      </c>
      <c r="F2269" s="53" t="n">
        <v>0.833333333333333</v>
      </c>
      <c r="G2269" s="44" t="s">
        <v>15803</v>
      </c>
      <c r="H2269" s="45" t="n">
        <v>6113</v>
      </c>
      <c r="K2269" s="44"/>
      <c r="L2269" s="43" t="s">
        <v>12263</v>
      </c>
      <c r="M2269" s="41" t="s">
        <v>15790</v>
      </c>
      <c r="O2269" s="41" t="s">
        <v>15044</v>
      </c>
      <c r="P2269" s="44" t="s">
        <v>15792</v>
      </c>
      <c r="Q2269" s="44" t="s">
        <v>12268</v>
      </c>
    </row>
    <row r="2270" customFormat="false" ht="15.75" hidden="false" customHeight="false" outlineLevel="0" collapsed="false">
      <c r="B2270" s="43" t="n">
        <v>1916</v>
      </c>
      <c r="C2270" s="43" t="n">
        <v>9</v>
      </c>
      <c r="D2270" s="43" t="n">
        <v>30</v>
      </c>
      <c r="E2270" s="43" t="s">
        <v>12261</v>
      </c>
      <c r="F2270" s="53" t="n">
        <v>0.833333333333333</v>
      </c>
      <c r="G2270" s="44" t="s">
        <v>15804</v>
      </c>
      <c r="H2270" s="45" t="n">
        <v>6118</v>
      </c>
      <c r="K2270" s="44"/>
      <c r="L2270" s="43" t="s">
        <v>12263</v>
      </c>
      <c r="M2270" s="41" t="s">
        <v>15805</v>
      </c>
      <c r="O2270" s="41" t="s">
        <v>15044</v>
      </c>
      <c r="P2270" s="44" t="s">
        <v>15792</v>
      </c>
      <c r="Q2270" s="44" t="s">
        <v>12268</v>
      </c>
    </row>
    <row r="2271" customFormat="false" ht="15.75" hidden="false" customHeight="false" outlineLevel="0" collapsed="false">
      <c r="B2271" s="43" t="n">
        <v>1916</v>
      </c>
      <c r="C2271" s="43" t="n">
        <v>10</v>
      </c>
      <c r="D2271" s="43" t="n">
        <v>1</v>
      </c>
      <c r="E2271" s="43" t="s">
        <v>12261</v>
      </c>
      <c r="F2271" s="53" t="n">
        <v>0.833333333333333</v>
      </c>
      <c r="G2271" s="44" t="s">
        <v>15806</v>
      </c>
      <c r="H2271" s="45" t="n">
        <v>6119</v>
      </c>
      <c r="K2271" s="44"/>
      <c r="L2271" s="43" t="s">
        <v>12263</v>
      </c>
      <c r="M2271" s="41" t="s">
        <v>15790</v>
      </c>
      <c r="O2271" s="41" t="s">
        <v>15044</v>
      </c>
      <c r="P2271" s="44" t="s">
        <v>15792</v>
      </c>
      <c r="Q2271" s="44" t="s">
        <v>12268</v>
      </c>
    </row>
    <row r="2272" customFormat="false" ht="15.75" hidden="false" customHeight="false" outlineLevel="0" collapsed="false">
      <c r="B2272" s="43" t="n">
        <v>1916</v>
      </c>
      <c r="C2272" s="43" t="n">
        <v>10</v>
      </c>
      <c r="D2272" s="43" t="n">
        <v>2</v>
      </c>
      <c r="E2272" s="43" t="s">
        <v>12261</v>
      </c>
      <c r="F2272" s="53" t="n">
        <v>0.833333333333333</v>
      </c>
      <c r="G2272" s="44" t="s">
        <v>15807</v>
      </c>
      <c r="H2272" s="45" t="n">
        <v>6120</v>
      </c>
      <c r="K2272" s="44"/>
      <c r="L2272" s="43" t="s">
        <v>12263</v>
      </c>
      <c r="M2272" s="41" t="s">
        <v>12263</v>
      </c>
      <c r="O2272" s="41" t="s">
        <v>15044</v>
      </c>
      <c r="P2272" s="44" t="s">
        <v>15792</v>
      </c>
      <c r="Q2272" s="44" t="s">
        <v>12268</v>
      </c>
    </row>
    <row r="2273" customFormat="false" ht="15.75" hidden="false" customHeight="false" outlineLevel="0" collapsed="false">
      <c r="B2273" s="43" t="n">
        <v>1916</v>
      </c>
      <c r="C2273" s="43" t="n">
        <v>10</v>
      </c>
      <c r="D2273" s="43" t="n">
        <v>4</v>
      </c>
      <c r="E2273" s="43" t="s">
        <v>12261</v>
      </c>
      <c r="F2273" s="53" t="n">
        <v>0.833333333333333</v>
      </c>
      <c r="G2273" s="44" t="s">
        <v>15808</v>
      </c>
      <c r="H2273" s="45" t="n">
        <v>6122</v>
      </c>
      <c r="K2273" s="44"/>
      <c r="L2273" s="43" t="s">
        <v>12263</v>
      </c>
      <c r="M2273" s="41" t="s">
        <v>12263</v>
      </c>
      <c r="O2273" s="41" t="s">
        <v>12565</v>
      </c>
      <c r="P2273" s="44" t="s">
        <v>12268</v>
      </c>
      <c r="Q2273" s="44" t="s">
        <v>12268</v>
      </c>
    </row>
    <row r="2274" customFormat="false" ht="15.75" hidden="false" customHeight="false" outlineLevel="0" collapsed="false">
      <c r="B2274" s="43" t="n">
        <v>1916</v>
      </c>
      <c r="C2274" s="43" t="n">
        <v>10</v>
      </c>
      <c r="D2274" s="43" t="n">
        <v>6</v>
      </c>
      <c r="E2274" s="43" t="s">
        <v>12261</v>
      </c>
      <c r="F2274" s="53" t="n">
        <v>0.833333333333333</v>
      </c>
      <c r="G2274" s="44" t="s">
        <v>15809</v>
      </c>
      <c r="H2274" s="45" t="n">
        <v>6124</v>
      </c>
      <c r="K2274" s="44"/>
      <c r="L2274" s="43" t="s">
        <v>12263</v>
      </c>
      <c r="M2274" s="41" t="s">
        <v>12263</v>
      </c>
      <c r="O2274" s="41" t="s">
        <v>12565</v>
      </c>
      <c r="P2274" s="44" t="s">
        <v>12268</v>
      </c>
      <c r="Q2274" s="44" t="s">
        <v>12268</v>
      </c>
    </row>
    <row r="2275" customFormat="false" ht="15.75" hidden="false" customHeight="false" outlineLevel="0" collapsed="false">
      <c r="B2275" s="43" t="n">
        <v>1916</v>
      </c>
      <c r="C2275" s="43" t="n">
        <v>10</v>
      </c>
      <c r="D2275" s="43" t="n">
        <v>7</v>
      </c>
      <c r="E2275" s="43" t="s">
        <v>12261</v>
      </c>
      <c r="F2275" s="53" t="n">
        <v>0.833333333333333</v>
      </c>
      <c r="G2275" s="44" t="s">
        <v>15810</v>
      </c>
      <c r="H2275" s="45" t="n">
        <v>6125</v>
      </c>
      <c r="K2275" s="44"/>
      <c r="L2275" s="43" t="s">
        <v>12263</v>
      </c>
      <c r="M2275" s="41" t="s">
        <v>15811</v>
      </c>
      <c r="O2275" s="41" t="s">
        <v>15044</v>
      </c>
      <c r="P2275" s="44" t="s">
        <v>15792</v>
      </c>
      <c r="Q2275" s="44" t="s">
        <v>12268</v>
      </c>
    </row>
    <row r="2276" customFormat="false" ht="15.75" hidden="false" customHeight="false" outlineLevel="0" collapsed="false">
      <c r="B2276" s="43" t="n">
        <v>1916</v>
      </c>
      <c r="C2276" s="43" t="n">
        <v>10</v>
      </c>
      <c r="D2276" s="43" t="n">
        <v>8</v>
      </c>
      <c r="E2276" s="43" t="s">
        <v>12261</v>
      </c>
      <c r="F2276" s="53" t="n">
        <v>0.833333333333333</v>
      </c>
      <c r="G2276" s="44" t="s">
        <v>15812</v>
      </c>
      <c r="H2276" s="45" t="n">
        <v>6126</v>
      </c>
      <c r="K2276" s="44"/>
      <c r="L2276" s="43" t="s">
        <v>12263</v>
      </c>
      <c r="M2276" s="41" t="s">
        <v>15813</v>
      </c>
      <c r="O2276" s="41" t="s">
        <v>15044</v>
      </c>
      <c r="P2276" s="44" t="s">
        <v>15814</v>
      </c>
      <c r="Q2276" s="44" t="s">
        <v>12917</v>
      </c>
      <c r="R2276" s="41" t="s">
        <v>15815</v>
      </c>
    </row>
    <row r="2277" customFormat="false" ht="15.75" hidden="false" customHeight="false" outlineLevel="0" collapsed="false">
      <c r="B2277" s="43" t="n">
        <v>1916</v>
      </c>
      <c r="C2277" s="43" t="n">
        <v>10</v>
      </c>
      <c r="D2277" s="43" t="n">
        <v>9</v>
      </c>
      <c r="E2277" s="43" t="s">
        <v>12261</v>
      </c>
      <c r="F2277" s="53" t="n">
        <v>0.833333333333333</v>
      </c>
      <c r="G2277" s="44" t="s">
        <v>15816</v>
      </c>
      <c r="H2277" s="45" t="n">
        <v>6127</v>
      </c>
      <c r="K2277" s="44"/>
      <c r="L2277" s="43" t="s">
        <v>12263</v>
      </c>
      <c r="M2277" s="41" t="s">
        <v>15817</v>
      </c>
      <c r="O2277" s="41" t="s">
        <v>12668</v>
      </c>
      <c r="P2277" s="44" t="s">
        <v>12268</v>
      </c>
      <c r="Q2277" s="44" t="s">
        <v>12268</v>
      </c>
    </row>
    <row r="2278" customFormat="false" ht="15.75" hidden="false" customHeight="false" outlineLevel="0" collapsed="false">
      <c r="B2278" s="43" t="n">
        <v>1916</v>
      </c>
      <c r="C2278" s="43" t="n">
        <v>10</v>
      </c>
      <c r="D2278" s="43" t="n">
        <v>10</v>
      </c>
      <c r="E2278" s="43" t="s">
        <v>12261</v>
      </c>
      <c r="F2278" s="53" t="n">
        <v>0.833333333333333</v>
      </c>
      <c r="G2278" s="44" t="s">
        <v>15818</v>
      </c>
      <c r="H2278" s="45" t="n">
        <v>6128</v>
      </c>
      <c r="K2278" s="44"/>
      <c r="L2278" s="43" t="s">
        <v>12263</v>
      </c>
      <c r="M2278" s="41" t="s">
        <v>15819</v>
      </c>
      <c r="O2278" s="41" t="s">
        <v>12668</v>
      </c>
      <c r="P2278" s="44" t="s">
        <v>15699</v>
      </c>
      <c r="Q2278" s="44" t="s">
        <v>12268</v>
      </c>
    </row>
    <row r="2279" customFormat="false" ht="15.75" hidden="false" customHeight="false" outlineLevel="0" collapsed="false">
      <c r="B2279" s="43" t="n">
        <v>1916</v>
      </c>
      <c r="C2279" s="43" t="n">
        <v>10</v>
      </c>
      <c r="D2279" s="43" t="n">
        <v>14</v>
      </c>
      <c r="E2279" s="43" t="s">
        <v>12261</v>
      </c>
      <c r="F2279" s="53" t="n">
        <v>0.833333333333333</v>
      </c>
      <c r="G2279" s="44" t="s">
        <v>15820</v>
      </c>
      <c r="H2279" s="45" t="n">
        <v>6132</v>
      </c>
      <c r="K2279" s="44"/>
      <c r="L2279" s="43" t="s">
        <v>12263</v>
      </c>
      <c r="M2279" s="41" t="s">
        <v>15821</v>
      </c>
      <c r="O2279" s="41" t="s">
        <v>15044</v>
      </c>
      <c r="P2279" s="44" t="s">
        <v>15792</v>
      </c>
      <c r="Q2279" s="44" t="s">
        <v>12268</v>
      </c>
    </row>
    <row r="2280" customFormat="false" ht="15.75" hidden="false" customHeight="false" outlineLevel="0" collapsed="false">
      <c r="B2280" s="43" t="n">
        <v>1916</v>
      </c>
      <c r="C2280" s="43" t="n">
        <v>10</v>
      </c>
      <c r="D2280" s="43" t="n">
        <v>15</v>
      </c>
      <c r="E2280" s="43" t="s">
        <v>12261</v>
      </c>
      <c r="F2280" s="53" t="n">
        <v>0.833333333333333</v>
      </c>
      <c r="G2280" s="44" t="s">
        <v>15822</v>
      </c>
      <c r="H2280" s="45" t="n">
        <v>6133</v>
      </c>
      <c r="K2280" s="44"/>
      <c r="L2280" s="43" t="s">
        <v>12263</v>
      </c>
      <c r="M2280" s="41" t="s">
        <v>15823</v>
      </c>
      <c r="O2280" s="41" t="s">
        <v>15044</v>
      </c>
      <c r="P2280" s="44" t="s">
        <v>15792</v>
      </c>
      <c r="Q2280" s="44" t="s">
        <v>12268</v>
      </c>
    </row>
    <row r="2281" customFormat="false" ht="15.75" hidden="false" customHeight="false" outlineLevel="0" collapsed="false">
      <c r="B2281" s="43" t="n">
        <v>1916</v>
      </c>
      <c r="C2281" s="43" t="n">
        <v>10</v>
      </c>
      <c r="D2281" s="43" t="n">
        <v>16</v>
      </c>
      <c r="E2281" s="43" t="s">
        <v>12261</v>
      </c>
      <c r="F2281" s="53" t="n">
        <v>0.833333333333333</v>
      </c>
      <c r="G2281" s="44" t="s">
        <v>15824</v>
      </c>
      <c r="H2281" s="45" t="n">
        <v>6134</v>
      </c>
      <c r="K2281" s="44"/>
      <c r="L2281" s="43" t="s">
        <v>12263</v>
      </c>
      <c r="M2281" s="41" t="s">
        <v>15825</v>
      </c>
      <c r="O2281" s="41" t="s">
        <v>15665</v>
      </c>
      <c r="P2281" s="44" t="s">
        <v>12325</v>
      </c>
      <c r="Q2281" s="44" t="s">
        <v>12326</v>
      </c>
    </row>
    <row r="2282" customFormat="false" ht="15.75" hidden="false" customHeight="false" outlineLevel="0" collapsed="false">
      <c r="B2282" s="43" t="n">
        <v>1916</v>
      </c>
      <c r="C2282" s="43" t="n">
        <v>10</v>
      </c>
      <c r="D2282" s="43" t="n">
        <v>21</v>
      </c>
      <c r="E2282" s="43" t="s">
        <v>12261</v>
      </c>
      <c r="F2282" s="53" t="n">
        <v>0.833333333333333</v>
      </c>
      <c r="G2282" s="44" t="s">
        <v>15826</v>
      </c>
      <c r="H2282" s="45" t="n">
        <v>6139</v>
      </c>
      <c r="K2282" s="44"/>
      <c r="L2282" s="43" t="s">
        <v>12263</v>
      </c>
      <c r="M2282" s="41" t="s">
        <v>15827</v>
      </c>
      <c r="O2282" s="41" t="s">
        <v>15044</v>
      </c>
      <c r="P2282" s="44" t="s">
        <v>15792</v>
      </c>
      <c r="Q2282" s="44" t="s">
        <v>12268</v>
      </c>
    </row>
    <row r="2283" customFormat="false" ht="15.75" hidden="false" customHeight="false" outlineLevel="0" collapsed="false">
      <c r="B2283" s="43" t="n">
        <v>1916</v>
      </c>
      <c r="C2283" s="43" t="n">
        <v>10</v>
      </c>
      <c r="D2283" s="43" t="n">
        <v>23</v>
      </c>
      <c r="E2283" s="43" t="s">
        <v>12261</v>
      </c>
      <c r="F2283" s="53" t="n">
        <v>0.833333333333333</v>
      </c>
      <c r="G2283" s="44" t="s">
        <v>15828</v>
      </c>
      <c r="H2283" s="45" t="n">
        <v>6141</v>
      </c>
      <c r="K2283" s="44"/>
      <c r="L2283" s="43" t="s">
        <v>12263</v>
      </c>
      <c r="M2283" s="41" t="s">
        <v>15813</v>
      </c>
      <c r="O2283" s="41" t="s">
        <v>12668</v>
      </c>
      <c r="P2283" s="44" t="s">
        <v>12268</v>
      </c>
      <c r="Q2283" s="44" t="s">
        <v>12268</v>
      </c>
    </row>
    <row r="2284" customFormat="false" ht="15.75" hidden="false" customHeight="false" outlineLevel="0" collapsed="false">
      <c r="B2284" s="43" t="n">
        <v>1916</v>
      </c>
      <c r="C2284" s="43" t="n">
        <v>10</v>
      </c>
      <c r="D2284" s="43" t="n">
        <v>24</v>
      </c>
      <c r="E2284" s="43" t="s">
        <v>12261</v>
      </c>
      <c r="F2284" s="53" t="n">
        <v>0.833333333333333</v>
      </c>
      <c r="G2284" s="44" t="s">
        <v>15829</v>
      </c>
      <c r="H2284" s="45" t="n">
        <v>6142</v>
      </c>
      <c r="K2284" s="44"/>
      <c r="L2284" s="43" t="s">
        <v>12263</v>
      </c>
      <c r="M2284" s="41" t="s">
        <v>15830</v>
      </c>
      <c r="O2284" s="41" t="s">
        <v>12668</v>
      </c>
      <c r="P2284" s="44" t="s">
        <v>15699</v>
      </c>
      <c r="Q2284" s="44" t="s">
        <v>12268</v>
      </c>
    </row>
    <row r="2285" customFormat="false" ht="15.75" hidden="false" customHeight="false" outlineLevel="0" collapsed="false">
      <c r="B2285" s="43" t="n">
        <v>1916</v>
      </c>
      <c r="C2285" s="43" t="n">
        <v>10</v>
      </c>
      <c r="D2285" s="43" t="n">
        <v>25</v>
      </c>
      <c r="E2285" s="43" t="s">
        <v>12261</v>
      </c>
      <c r="F2285" s="53" t="n">
        <v>0.833333333333333</v>
      </c>
      <c r="G2285" s="44" t="s">
        <v>15831</v>
      </c>
      <c r="H2285" s="45" t="n">
        <v>6143</v>
      </c>
      <c r="K2285" s="44"/>
      <c r="L2285" s="43" t="s">
        <v>12263</v>
      </c>
      <c r="M2285" s="41" t="s">
        <v>15813</v>
      </c>
      <c r="O2285" s="41" t="s">
        <v>13879</v>
      </c>
      <c r="P2285" s="44" t="s">
        <v>12268</v>
      </c>
      <c r="Q2285" s="44" t="s">
        <v>12268</v>
      </c>
    </row>
    <row r="2286" customFormat="false" ht="15.75" hidden="false" customHeight="false" outlineLevel="0" collapsed="false">
      <c r="B2286" s="43" t="n">
        <v>1916</v>
      </c>
      <c r="C2286" s="43" t="n">
        <v>10</v>
      </c>
      <c r="D2286" s="43" t="n">
        <v>26</v>
      </c>
      <c r="E2286" s="43" t="s">
        <v>12261</v>
      </c>
      <c r="F2286" s="53" t="n">
        <v>0.833333333333333</v>
      </c>
      <c r="G2286" s="44" t="s">
        <v>15832</v>
      </c>
      <c r="H2286" s="45" t="n">
        <v>6144</v>
      </c>
      <c r="K2286" s="44"/>
      <c r="L2286" s="43" t="s">
        <v>12263</v>
      </c>
      <c r="M2286" s="41" t="s">
        <v>15833</v>
      </c>
      <c r="O2286" s="41" t="s">
        <v>13879</v>
      </c>
      <c r="P2286" s="44" t="s">
        <v>15699</v>
      </c>
      <c r="Q2286" s="44" t="s">
        <v>12268</v>
      </c>
    </row>
    <row r="2287" customFormat="false" ht="15.75" hidden="false" customHeight="false" outlineLevel="0" collapsed="false">
      <c r="B2287" s="43" t="n">
        <v>1916</v>
      </c>
      <c r="C2287" s="43" t="n">
        <v>10</v>
      </c>
      <c r="D2287" s="43" t="n">
        <v>28</v>
      </c>
      <c r="E2287" s="43" t="s">
        <v>12261</v>
      </c>
      <c r="F2287" s="53" t="n">
        <v>0.833333333333333</v>
      </c>
      <c r="G2287" s="44" t="s">
        <v>15834</v>
      </c>
      <c r="H2287" s="45" t="n">
        <v>6146</v>
      </c>
      <c r="K2287" s="44"/>
      <c r="L2287" s="43" t="s">
        <v>12263</v>
      </c>
      <c r="M2287" s="41" t="s">
        <v>12263</v>
      </c>
      <c r="O2287" s="41" t="s">
        <v>15044</v>
      </c>
      <c r="P2287" s="44" t="s">
        <v>15792</v>
      </c>
      <c r="Q2287" s="44" t="s">
        <v>12268</v>
      </c>
    </row>
    <row r="2288" customFormat="false" ht="15.75" hidden="false" customHeight="false" outlineLevel="0" collapsed="false">
      <c r="B2288" s="43" t="n">
        <v>1916</v>
      </c>
      <c r="C2288" s="43" t="n">
        <v>10</v>
      </c>
      <c r="D2288" s="43" t="n">
        <v>29</v>
      </c>
      <c r="E2288" s="43" t="s">
        <v>12332</v>
      </c>
      <c r="F2288" s="53" t="n">
        <v>0.583333333333333</v>
      </c>
      <c r="G2288" s="44" t="s">
        <v>15835</v>
      </c>
      <c r="H2288" s="45" t="n">
        <v>6147</v>
      </c>
      <c r="K2288" s="44" t="s">
        <v>34</v>
      </c>
      <c r="L2288" s="43" t="s">
        <v>12263</v>
      </c>
      <c r="M2288" s="41" t="s">
        <v>12263</v>
      </c>
      <c r="O2288" s="41" t="s">
        <v>15044</v>
      </c>
      <c r="P2288" s="44" t="s">
        <v>15792</v>
      </c>
      <c r="Q2288" s="44" t="s">
        <v>12268</v>
      </c>
    </row>
    <row r="2289" customFormat="false" ht="15.75" hidden="false" customHeight="false" outlineLevel="0" collapsed="false">
      <c r="B2289" s="43" t="n">
        <v>1916</v>
      </c>
      <c r="C2289" s="43" t="n">
        <v>10</v>
      </c>
      <c r="D2289" s="43" t="n">
        <v>29</v>
      </c>
      <c r="E2289" s="43" t="s">
        <v>12261</v>
      </c>
      <c r="F2289" s="53" t="n">
        <v>0.833333333333333</v>
      </c>
      <c r="G2289" s="44" t="s">
        <v>15836</v>
      </c>
      <c r="H2289" s="45" t="n">
        <v>6147</v>
      </c>
      <c r="K2289" s="44"/>
      <c r="L2289" s="43" t="s">
        <v>12263</v>
      </c>
      <c r="M2289" s="41" t="s">
        <v>12263</v>
      </c>
      <c r="O2289" s="41" t="s">
        <v>15044</v>
      </c>
      <c r="P2289" s="44" t="s">
        <v>12797</v>
      </c>
      <c r="Q2289" s="44" t="s">
        <v>12798</v>
      </c>
    </row>
    <row r="2290" customFormat="false" ht="15.75" hidden="false" customHeight="false" outlineLevel="0" collapsed="false">
      <c r="B2290" s="43" t="n">
        <v>1916</v>
      </c>
      <c r="C2290" s="43" t="n">
        <v>10</v>
      </c>
      <c r="D2290" s="43" t="n">
        <v>30</v>
      </c>
      <c r="E2290" s="43" t="s">
        <v>12261</v>
      </c>
      <c r="F2290" s="53" t="n">
        <v>0.833333333333333</v>
      </c>
      <c r="G2290" s="44" t="s">
        <v>15837</v>
      </c>
      <c r="H2290" s="45" t="n">
        <v>6148</v>
      </c>
      <c r="K2290" s="44"/>
      <c r="L2290" s="43" t="s">
        <v>12263</v>
      </c>
      <c r="M2290" s="41" t="s">
        <v>12263</v>
      </c>
      <c r="O2290" s="41" t="s">
        <v>15044</v>
      </c>
      <c r="P2290" s="44" t="s">
        <v>15792</v>
      </c>
      <c r="Q2290" s="44" t="s">
        <v>12268</v>
      </c>
    </row>
    <row r="2291" customFormat="false" ht="15.75" hidden="false" customHeight="false" outlineLevel="0" collapsed="false">
      <c r="B2291" s="43" t="n">
        <v>1916</v>
      </c>
      <c r="C2291" s="43" t="n">
        <v>10</v>
      </c>
      <c r="D2291" s="43" t="n">
        <v>31</v>
      </c>
      <c r="E2291" s="43" t="s">
        <v>12261</v>
      </c>
      <c r="F2291" s="53" t="n">
        <v>0.833333333333333</v>
      </c>
      <c r="G2291" s="44" t="s">
        <v>15838</v>
      </c>
      <c r="H2291" s="45" t="n">
        <v>6149</v>
      </c>
      <c r="K2291" s="44"/>
      <c r="L2291" s="43" t="s">
        <v>12263</v>
      </c>
      <c r="M2291" s="41" t="s">
        <v>12263</v>
      </c>
      <c r="O2291" s="41" t="s">
        <v>12565</v>
      </c>
      <c r="P2291" s="44" t="s">
        <v>12797</v>
      </c>
      <c r="Q2291" s="44" t="s">
        <v>12798</v>
      </c>
    </row>
    <row r="2292" customFormat="false" ht="15.75" hidden="false" customHeight="false" outlineLevel="0" collapsed="false">
      <c r="B2292" s="43" t="n">
        <v>1916</v>
      </c>
      <c r="C2292" s="43" t="n">
        <v>11</v>
      </c>
      <c r="D2292" s="43" t="n">
        <v>1</v>
      </c>
      <c r="E2292" s="43" t="s">
        <v>12261</v>
      </c>
      <c r="F2292" s="53" t="n">
        <v>0.833333333333333</v>
      </c>
      <c r="G2292" s="44" t="s">
        <v>15839</v>
      </c>
      <c r="H2292" s="45" t="n">
        <v>6150</v>
      </c>
      <c r="K2292" s="44"/>
      <c r="L2292" s="43" t="s">
        <v>12263</v>
      </c>
      <c r="M2292" s="41" t="s">
        <v>12263</v>
      </c>
      <c r="O2292" s="41" t="s">
        <v>15044</v>
      </c>
      <c r="P2292" s="44" t="s">
        <v>15814</v>
      </c>
      <c r="Q2292" s="44" t="s">
        <v>12917</v>
      </c>
    </row>
    <row r="2293" customFormat="false" ht="15.75" hidden="false" customHeight="false" outlineLevel="0" collapsed="false">
      <c r="B2293" s="43" t="n">
        <v>1916</v>
      </c>
      <c r="C2293" s="43" t="n">
        <v>11</v>
      </c>
      <c r="D2293" s="43" t="n">
        <v>4</v>
      </c>
      <c r="E2293" s="43" t="s">
        <v>12261</v>
      </c>
      <c r="F2293" s="53" t="n">
        <v>0.833333333333333</v>
      </c>
      <c r="G2293" s="44" t="s">
        <v>15840</v>
      </c>
      <c r="H2293" s="45" t="n">
        <v>6153</v>
      </c>
      <c r="K2293" s="44"/>
      <c r="L2293" s="43" t="s">
        <v>12263</v>
      </c>
      <c r="M2293" s="41" t="s">
        <v>15841</v>
      </c>
      <c r="O2293" s="41" t="s">
        <v>15044</v>
      </c>
      <c r="P2293" s="44" t="s">
        <v>15842</v>
      </c>
      <c r="Q2293" s="44" t="s">
        <v>12268</v>
      </c>
    </row>
    <row r="2294" customFormat="false" ht="15.75" hidden="false" customHeight="false" outlineLevel="0" collapsed="false">
      <c r="B2294" s="43" t="n">
        <v>1916</v>
      </c>
      <c r="C2294" s="43" t="n">
        <v>11</v>
      </c>
      <c r="D2294" s="43" t="n">
        <v>5</v>
      </c>
      <c r="E2294" s="43" t="s">
        <v>12261</v>
      </c>
      <c r="F2294" s="53" t="n">
        <v>0.833333333333333</v>
      </c>
      <c r="G2294" s="44" t="s">
        <v>15843</v>
      </c>
      <c r="H2294" s="45" t="n">
        <v>6154</v>
      </c>
      <c r="K2294" s="44"/>
      <c r="L2294" s="43" t="s">
        <v>12263</v>
      </c>
      <c r="M2294" s="41" t="s">
        <v>15844</v>
      </c>
      <c r="O2294" s="41" t="s">
        <v>15044</v>
      </c>
      <c r="P2294" s="44" t="s">
        <v>15842</v>
      </c>
      <c r="Q2294" s="44" t="s">
        <v>12268</v>
      </c>
    </row>
    <row r="2295" customFormat="false" ht="15.75" hidden="false" customHeight="false" outlineLevel="0" collapsed="false">
      <c r="B2295" s="43" t="n">
        <v>1916</v>
      </c>
      <c r="C2295" s="43" t="n">
        <v>11</v>
      </c>
      <c r="D2295" s="43" t="n">
        <v>6</v>
      </c>
      <c r="E2295" s="43" t="s">
        <v>12261</v>
      </c>
      <c r="F2295" s="53" t="n">
        <v>0.833333333333333</v>
      </c>
      <c r="G2295" s="44" t="s">
        <v>15845</v>
      </c>
      <c r="H2295" s="45" t="n">
        <v>6155</v>
      </c>
      <c r="K2295" s="44"/>
      <c r="L2295" s="43" t="s">
        <v>12263</v>
      </c>
      <c r="M2295" s="41" t="s">
        <v>15846</v>
      </c>
      <c r="O2295" s="41" t="s">
        <v>15044</v>
      </c>
      <c r="P2295" s="44" t="s">
        <v>15842</v>
      </c>
      <c r="Q2295" s="44" t="s">
        <v>12268</v>
      </c>
    </row>
    <row r="2296" customFormat="false" ht="15.75" hidden="false" customHeight="false" outlineLevel="0" collapsed="false">
      <c r="B2296" s="43" t="n">
        <v>1916</v>
      </c>
      <c r="C2296" s="43" t="n">
        <v>11</v>
      </c>
      <c r="D2296" s="43" t="n">
        <v>8</v>
      </c>
      <c r="E2296" s="43" t="s">
        <v>12261</v>
      </c>
      <c r="F2296" s="53" t="n">
        <v>0.833333333333333</v>
      </c>
      <c r="G2296" s="44" t="s">
        <v>15847</v>
      </c>
      <c r="H2296" s="45" t="n">
        <v>6157</v>
      </c>
      <c r="K2296" s="44"/>
      <c r="L2296" s="43" t="s">
        <v>12263</v>
      </c>
      <c r="M2296" s="41" t="s">
        <v>15848</v>
      </c>
      <c r="O2296" s="41" t="s">
        <v>15044</v>
      </c>
      <c r="P2296" s="44" t="s">
        <v>15814</v>
      </c>
      <c r="Q2296" s="44" t="s">
        <v>12917</v>
      </c>
    </row>
    <row r="2297" customFormat="false" ht="15.75" hidden="false" customHeight="false" outlineLevel="0" collapsed="false">
      <c r="B2297" s="43" t="n">
        <v>1916</v>
      </c>
      <c r="C2297" s="43" t="n">
        <v>11</v>
      </c>
      <c r="D2297" s="43" t="n">
        <v>9</v>
      </c>
      <c r="E2297" s="43" t="s">
        <v>12261</v>
      </c>
      <c r="F2297" s="53" t="n">
        <v>0.833333333333333</v>
      </c>
      <c r="G2297" s="44" t="s">
        <v>15849</v>
      </c>
      <c r="H2297" s="45" t="n">
        <v>6158</v>
      </c>
      <c r="K2297" s="44"/>
      <c r="L2297" s="43" t="s">
        <v>12263</v>
      </c>
      <c r="M2297" s="41" t="s">
        <v>15850</v>
      </c>
      <c r="O2297" s="41" t="s">
        <v>13874</v>
      </c>
      <c r="P2297" s="44" t="s">
        <v>15699</v>
      </c>
      <c r="Q2297" s="44" t="s">
        <v>12268</v>
      </c>
    </row>
    <row r="2298" customFormat="false" ht="15.75" hidden="false" customHeight="false" outlineLevel="0" collapsed="false">
      <c r="B2298" s="43" t="n">
        <v>1916</v>
      </c>
      <c r="C2298" s="43" t="n">
        <v>11</v>
      </c>
      <c r="D2298" s="43" t="n">
        <v>10</v>
      </c>
      <c r="E2298" s="43" t="s">
        <v>12261</v>
      </c>
      <c r="F2298" s="53" t="n">
        <v>0.833333333333333</v>
      </c>
      <c r="G2298" s="44" t="s">
        <v>15851</v>
      </c>
      <c r="H2298" s="45" t="n">
        <v>6159</v>
      </c>
      <c r="K2298" s="44"/>
      <c r="L2298" s="43" t="s">
        <v>12263</v>
      </c>
      <c r="M2298" s="41" t="s">
        <v>12263</v>
      </c>
      <c r="O2298" s="41" t="s">
        <v>13874</v>
      </c>
      <c r="P2298" s="44" t="s">
        <v>12268</v>
      </c>
      <c r="Q2298" s="44" t="s">
        <v>12268</v>
      </c>
    </row>
    <row r="2299" customFormat="false" ht="15.75" hidden="false" customHeight="false" outlineLevel="0" collapsed="false">
      <c r="B2299" s="43" t="n">
        <v>1916</v>
      </c>
      <c r="C2299" s="43" t="n">
        <v>11</v>
      </c>
      <c r="D2299" s="43" t="n">
        <v>12</v>
      </c>
      <c r="E2299" s="43" t="s">
        <v>12261</v>
      </c>
      <c r="F2299" s="53" t="n">
        <v>0.833333333333333</v>
      </c>
      <c r="G2299" s="44" t="s">
        <v>15852</v>
      </c>
      <c r="H2299" s="45" t="n">
        <v>6161</v>
      </c>
      <c r="K2299" s="44"/>
      <c r="L2299" s="43" t="s">
        <v>12263</v>
      </c>
      <c r="M2299" s="41" t="s">
        <v>15853</v>
      </c>
      <c r="O2299" s="41" t="s">
        <v>15044</v>
      </c>
      <c r="P2299" s="44" t="s">
        <v>15842</v>
      </c>
      <c r="Q2299" s="44" t="s">
        <v>12268</v>
      </c>
    </row>
    <row r="2300" customFormat="false" ht="15.75" hidden="false" customHeight="false" outlineLevel="0" collapsed="false">
      <c r="B2300" s="43" t="n">
        <v>1916</v>
      </c>
      <c r="C2300" s="43" t="n">
        <v>11</v>
      </c>
      <c r="D2300" s="43" t="n">
        <v>13</v>
      </c>
      <c r="E2300" s="43" t="s">
        <v>12261</v>
      </c>
      <c r="F2300" s="53" t="n">
        <v>0.833333333333333</v>
      </c>
      <c r="G2300" s="44" t="s">
        <v>15854</v>
      </c>
      <c r="H2300" s="45" t="n">
        <v>6162</v>
      </c>
      <c r="K2300" s="44"/>
      <c r="L2300" s="43" t="s">
        <v>12263</v>
      </c>
      <c r="M2300" s="41" t="s">
        <v>15855</v>
      </c>
      <c r="O2300" s="41" t="s">
        <v>15044</v>
      </c>
      <c r="P2300" s="44" t="s">
        <v>15842</v>
      </c>
      <c r="Q2300" s="44" t="s">
        <v>12268</v>
      </c>
    </row>
    <row r="2301" customFormat="false" ht="15.75" hidden="false" customHeight="false" outlineLevel="0" collapsed="false">
      <c r="B2301" s="43" t="n">
        <v>1916</v>
      </c>
      <c r="C2301" s="43" t="n">
        <v>11</v>
      </c>
      <c r="D2301" s="43" t="n">
        <v>15</v>
      </c>
      <c r="E2301" s="43" t="s">
        <v>12261</v>
      </c>
      <c r="F2301" s="53" t="n">
        <v>0.833333333333333</v>
      </c>
      <c r="G2301" s="44" t="s">
        <v>15856</v>
      </c>
      <c r="H2301" s="45" t="n">
        <v>6164</v>
      </c>
      <c r="K2301" s="44"/>
      <c r="L2301" s="43" t="s">
        <v>12263</v>
      </c>
      <c r="M2301" s="41" t="s">
        <v>12263</v>
      </c>
      <c r="O2301" s="41" t="s">
        <v>15044</v>
      </c>
      <c r="P2301" s="44" t="s">
        <v>15814</v>
      </c>
      <c r="Q2301" s="44" t="s">
        <v>12917</v>
      </c>
    </row>
    <row r="2302" customFormat="false" ht="15.75" hidden="false" customHeight="false" outlineLevel="0" collapsed="false">
      <c r="B2302" s="43" t="n">
        <v>1916</v>
      </c>
      <c r="C2302" s="43" t="n">
        <v>11</v>
      </c>
      <c r="D2302" s="43" t="n">
        <v>17</v>
      </c>
      <c r="E2302" s="43" t="s">
        <v>12261</v>
      </c>
      <c r="F2302" s="53" t="n">
        <v>0.833333333333333</v>
      </c>
      <c r="G2302" s="44" t="s">
        <v>15857</v>
      </c>
      <c r="H2302" s="45" t="n">
        <v>6166</v>
      </c>
      <c r="K2302" s="44"/>
      <c r="L2302" s="43" t="s">
        <v>12263</v>
      </c>
      <c r="M2302" s="41" t="s">
        <v>12263</v>
      </c>
      <c r="O2302" s="41" t="s">
        <v>15044</v>
      </c>
      <c r="P2302" s="44" t="s">
        <v>12797</v>
      </c>
      <c r="Q2302" s="44" t="s">
        <v>12798</v>
      </c>
    </row>
    <row r="2303" customFormat="false" ht="15.75" hidden="false" customHeight="false" outlineLevel="0" collapsed="false">
      <c r="B2303" s="43" t="n">
        <v>1916</v>
      </c>
      <c r="C2303" s="43" t="n">
        <v>11</v>
      </c>
      <c r="D2303" s="43" t="n">
        <v>18</v>
      </c>
      <c r="E2303" s="43" t="s">
        <v>12261</v>
      </c>
      <c r="F2303" s="53" t="n">
        <v>0.833333333333333</v>
      </c>
      <c r="G2303" s="44" t="s">
        <v>15858</v>
      </c>
      <c r="H2303" s="45" t="n">
        <v>6167</v>
      </c>
      <c r="K2303" s="44"/>
      <c r="L2303" s="43" t="s">
        <v>12263</v>
      </c>
      <c r="M2303" s="41" t="s">
        <v>15859</v>
      </c>
      <c r="O2303" s="41" t="s">
        <v>15044</v>
      </c>
      <c r="P2303" s="44" t="s">
        <v>15842</v>
      </c>
      <c r="Q2303" s="44" t="s">
        <v>12268</v>
      </c>
    </row>
    <row r="2304" customFormat="false" ht="15.75" hidden="false" customHeight="false" outlineLevel="0" collapsed="false">
      <c r="B2304" s="43" t="n">
        <v>1916</v>
      </c>
      <c r="C2304" s="43" t="n">
        <v>11</v>
      </c>
      <c r="D2304" s="43" t="n">
        <v>19</v>
      </c>
      <c r="E2304" s="43" t="s">
        <v>12261</v>
      </c>
      <c r="F2304" s="53" t="n">
        <v>0.833333333333333</v>
      </c>
      <c r="G2304" s="44" t="s">
        <v>15860</v>
      </c>
      <c r="H2304" s="45" t="n">
        <v>6168</v>
      </c>
      <c r="K2304" s="44"/>
      <c r="L2304" s="43" t="s">
        <v>12263</v>
      </c>
      <c r="M2304" s="41" t="s">
        <v>15861</v>
      </c>
      <c r="O2304" s="41" t="s">
        <v>15044</v>
      </c>
      <c r="P2304" s="44" t="s">
        <v>15842</v>
      </c>
      <c r="Q2304" s="44" t="s">
        <v>12268</v>
      </c>
    </row>
    <row r="2305" customFormat="false" ht="15.75" hidden="false" customHeight="false" outlineLevel="0" collapsed="false">
      <c r="B2305" s="43" t="n">
        <v>1916</v>
      </c>
      <c r="C2305" s="43" t="n">
        <v>11</v>
      </c>
      <c r="D2305" s="43" t="n">
        <v>25</v>
      </c>
      <c r="E2305" s="43" t="s">
        <v>12261</v>
      </c>
      <c r="F2305" s="53" t="n">
        <v>0.833333333333333</v>
      </c>
      <c r="G2305" s="44" t="s">
        <v>15862</v>
      </c>
      <c r="H2305" s="45" t="n">
        <v>6174</v>
      </c>
      <c r="K2305" s="44"/>
      <c r="L2305" s="43" t="s">
        <v>12263</v>
      </c>
      <c r="M2305" s="41" t="s">
        <v>15863</v>
      </c>
      <c r="O2305" s="41" t="s">
        <v>15044</v>
      </c>
      <c r="P2305" s="44" t="s">
        <v>15842</v>
      </c>
      <c r="Q2305" s="44" t="s">
        <v>12268</v>
      </c>
    </row>
    <row r="2306" customFormat="false" ht="15.75" hidden="false" customHeight="false" outlineLevel="0" collapsed="false">
      <c r="B2306" s="43" t="n">
        <v>1916</v>
      </c>
      <c r="C2306" s="43" t="n">
        <v>11</v>
      </c>
      <c r="D2306" s="43" t="n">
        <v>26</v>
      </c>
      <c r="E2306" s="43" t="s">
        <v>12261</v>
      </c>
      <c r="F2306" s="53" t="n">
        <v>0.833333333333333</v>
      </c>
      <c r="G2306" s="44" t="s">
        <v>15864</v>
      </c>
      <c r="H2306" s="45" t="n">
        <v>6175</v>
      </c>
      <c r="K2306" s="44"/>
      <c r="L2306" s="43" t="s">
        <v>12263</v>
      </c>
      <c r="M2306" s="41" t="s">
        <v>15865</v>
      </c>
      <c r="O2306" s="41" t="s">
        <v>15044</v>
      </c>
      <c r="P2306" s="44" t="s">
        <v>15842</v>
      </c>
      <c r="Q2306" s="44" t="s">
        <v>12268</v>
      </c>
    </row>
    <row r="2307" customFormat="false" ht="15.75" hidden="false" customHeight="false" outlineLevel="0" collapsed="false">
      <c r="B2307" s="43" t="n">
        <v>1916</v>
      </c>
      <c r="C2307" s="43" t="n">
        <v>11</v>
      </c>
      <c r="D2307" s="43" t="n">
        <v>27</v>
      </c>
      <c r="E2307" s="43" t="s">
        <v>12261</v>
      </c>
      <c r="F2307" s="53" t="n">
        <v>0.833333333333333</v>
      </c>
      <c r="G2307" s="44" t="s">
        <v>15866</v>
      </c>
      <c r="H2307" s="45" t="n">
        <v>6176</v>
      </c>
      <c r="K2307" s="44"/>
      <c r="L2307" s="43" t="s">
        <v>12263</v>
      </c>
      <c r="M2307" s="41" t="s">
        <v>15867</v>
      </c>
      <c r="O2307" s="41" t="s">
        <v>15044</v>
      </c>
      <c r="P2307" s="44" t="s">
        <v>15842</v>
      </c>
      <c r="Q2307" s="44" t="s">
        <v>12268</v>
      </c>
    </row>
    <row r="2308" customFormat="false" ht="15.75" hidden="false" customHeight="false" outlineLevel="0" collapsed="false">
      <c r="B2308" s="43" t="n">
        <v>1916</v>
      </c>
      <c r="C2308" s="43" t="n">
        <v>11</v>
      </c>
      <c r="D2308" s="43" t="n">
        <v>28</v>
      </c>
      <c r="E2308" s="43" t="s">
        <v>12261</v>
      </c>
      <c r="F2308" s="53" t="n">
        <v>0.833333333333333</v>
      </c>
      <c r="G2308" s="44" t="s">
        <v>15868</v>
      </c>
      <c r="H2308" s="45" t="n">
        <v>6177</v>
      </c>
      <c r="K2308" s="44"/>
      <c r="L2308" s="43" t="s">
        <v>12263</v>
      </c>
      <c r="M2308" s="41" t="s">
        <v>12263</v>
      </c>
      <c r="O2308" s="41" t="s">
        <v>15044</v>
      </c>
      <c r="P2308" s="44" t="s">
        <v>15814</v>
      </c>
      <c r="Q2308" s="44" t="s">
        <v>12917</v>
      </c>
    </row>
    <row r="2309" customFormat="false" ht="15.75" hidden="false" customHeight="false" outlineLevel="0" collapsed="false">
      <c r="B2309" s="43" t="n">
        <v>1916</v>
      </c>
      <c r="C2309" s="43" t="n">
        <v>12</v>
      </c>
      <c r="D2309" s="43" t="n">
        <v>3</v>
      </c>
      <c r="E2309" s="43" t="s">
        <v>12261</v>
      </c>
      <c r="F2309" s="53" t="n">
        <v>0.833333333333333</v>
      </c>
      <c r="G2309" s="44" t="s">
        <v>15869</v>
      </c>
      <c r="H2309" s="45" t="n">
        <v>6182</v>
      </c>
      <c r="K2309" s="44"/>
      <c r="L2309" s="43" t="s">
        <v>12263</v>
      </c>
      <c r="M2309" s="41" t="s">
        <v>15870</v>
      </c>
      <c r="O2309" s="41" t="s">
        <v>12668</v>
      </c>
      <c r="P2309" s="44" t="s">
        <v>15699</v>
      </c>
      <c r="Q2309" s="44" t="s">
        <v>12268</v>
      </c>
    </row>
    <row r="2310" customFormat="false" ht="15.75" hidden="false" customHeight="false" outlineLevel="0" collapsed="false">
      <c r="B2310" s="43" t="n">
        <v>1916</v>
      </c>
      <c r="C2310" s="43" t="n">
        <v>12</v>
      </c>
      <c r="D2310" s="43" t="n">
        <v>4</v>
      </c>
      <c r="E2310" s="43" t="s">
        <v>12261</v>
      </c>
      <c r="F2310" s="53" t="n">
        <v>0.833333333333333</v>
      </c>
      <c r="G2310" s="44" t="s">
        <v>15871</v>
      </c>
      <c r="H2310" s="45" t="n">
        <v>6183</v>
      </c>
      <c r="K2310" s="44"/>
      <c r="L2310" s="43" t="s">
        <v>12263</v>
      </c>
      <c r="M2310" s="41" t="s">
        <v>15872</v>
      </c>
      <c r="O2310" s="41" t="s">
        <v>15044</v>
      </c>
      <c r="P2310" s="44" t="s">
        <v>15873</v>
      </c>
      <c r="Q2310" s="44" t="s">
        <v>12268</v>
      </c>
    </row>
    <row r="2311" customFormat="false" ht="15.75" hidden="false" customHeight="false" outlineLevel="0" collapsed="false">
      <c r="B2311" s="43" t="n">
        <v>1916</v>
      </c>
      <c r="C2311" s="43" t="n">
        <v>12</v>
      </c>
      <c r="D2311" s="43" t="n">
        <v>8</v>
      </c>
      <c r="E2311" s="43" t="s">
        <v>12261</v>
      </c>
      <c r="F2311" s="53" t="n">
        <v>0.833333333333333</v>
      </c>
      <c r="G2311" s="44" t="s">
        <v>15874</v>
      </c>
      <c r="H2311" s="45" t="n">
        <v>6187</v>
      </c>
      <c r="K2311" s="44"/>
      <c r="L2311" s="43" t="s">
        <v>12263</v>
      </c>
      <c r="M2311" s="41" t="s">
        <v>12263</v>
      </c>
      <c r="O2311" s="41" t="s">
        <v>12565</v>
      </c>
      <c r="P2311" s="44" t="s">
        <v>12268</v>
      </c>
      <c r="Q2311" s="44" t="s">
        <v>12268</v>
      </c>
    </row>
    <row r="2312" customFormat="false" ht="15.75" hidden="false" customHeight="false" outlineLevel="0" collapsed="false">
      <c r="B2312" s="43" t="n">
        <v>1916</v>
      </c>
      <c r="C2312" s="43" t="n">
        <v>12</v>
      </c>
      <c r="D2312" s="43" t="n">
        <v>9</v>
      </c>
      <c r="E2312" s="43" t="s">
        <v>12261</v>
      </c>
      <c r="F2312" s="53" t="n">
        <v>0.833333333333333</v>
      </c>
      <c r="G2312" s="44" t="s">
        <v>15875</v>
      </c>
      <c r="H2312" s="45" t="n">
        <v>6188</v>
      </c>
      <c r="K2312" s="44"/>
      <c r="L2312" s="43" t="s">
        <v>12263</v>
      </c>
      <c r="M2312" s="41" t="s">
        <v>15872</v>
      </c>
      <c r="O2312" s="41" t="s">
        <v>15044</v>
      </c>
      <c r="P2312" s="44" t="s">
        <v>15873</v>
      </c>
      <c r="Q2312" s="44" t="s">
        <v>12268</v>
      </c>
    </row>
    <row r="2313" customFormat="false" ht="15.75" hidden="false" customHeight="false" outlineLevel="0" collapsed="false">
      <c r="B2313" s="43" t="n">
        <v>1916</v>
      </c>
      <c r="C2313" s="43" t="n">
        <v>12</v>
      </c>
      <c r="D2313" s="43" t="n">
        <v>10</v>
      </c>
      <c r="E2313" s="43" t="s">
        <v>12332</v>
      </c>
      <c r="F2313" s="53" t="n">
        <v>0.583333333333333</v>
      </c>
      <c r="G2313" s="44" t="s">
        <v>15876</v>
      </c>
      <c r="H2313" s="45" t="n">
        <v>6189</v>
      </c>
      <c r="K2313" s="44" t="s">
        <v>34</v>
      </c>
      <c r="L2313" s="43" t="s">
        <v>12263</v>
      </c>
      <c r="M2313" s="41" t="s">
        <v>15872</v>
      </c>
      <c r="O2313" s="41" t="s">
        <v>15044</v>
      </c>
      <c r="P2313" s="44" t="s">
        <v>15873</v>
      </c>
      <c r="Q2313" s="44" t="s">
        <v>12268</v>
      </c>
    </row>
    <row r="2314" customFormat="false" ht="15.75" hidden="false" customHeight="false" outlineLevel="0" collapsed="false">
      <c r="B2314" s="43" t="n">
        <v>1916</v>
      </c>
      <c r="C2314" s="43" t="n">
        <v>12</v>
      </c>
      <c r="D2314" s="43" t="n">
        <v>10</v>
      </c>
      <c r="E2314" s="43" t="s">
        <v>12261</v>
      </c>
      <c r="F2314" s="53" t="n">
        <v>0.833333333333333</v>
      </c>
      <c r="G2314" s="44" t="s">
        <v>15877</v>
      </c>
      <c r="H2314" s="45" t="n">
        <v>6189</v>
      </c>
      <c r="K2314" s="44"/>
      <c r="L2314" s="43" t="s">
        <v>12263</v>
      </c>
      <c r="M2314" s="41" t="s">
        <v>12263</v>
      </c>
      <c r="O2314" s="41" t="s">
        <v>15044</v>
      </c>
      <c r="P2314" s="44" t="s">
        <v>15878</v>
      </c>
      <c r="Q2314" s="44" t="s">
        <v>12917</v>
      </c>
    </row>
    <row r="2315" customFormat="false" ht="15.75" hidden="false" customHeight="false" outlineLevel="0" collapsed="false">
      <c r="B2315" s="43" t="n">
        <v>1916</v>
      </c>
      <c r="C2315" s="43" t="n">
        <v>12</v>
      </c>
      <c r="D2315" s="43" t="n">
        <v>11</v>
      </c>
      <c r="E2315" s="43" t="s">
        <v>12261</v>
      </c>
      <c r="F2315" s="53" t="n">
        <v>0.833333333333333</v>
      </c>
      <c r="G2315" s="44" t="s">
        <v>15879</v>
      </c>
      <c r="H2315" s="45" t="n">
        <v>6190</v>
      </c>
      <c r="K2315" s="44"/>
      <c r="L2315" s="43" t="s">
        <v>12263</v>
      </c>
      <c r="M2315" s="41" t="s">
        <v>15872</v>
      </c>
      <c r="O2315" s="41" t="s">
        <v>15044</v>
      </c>
      <c r="P2315" s="44" t="s">
        <v>15873</v>
      </c>
      <c r="Q2315" s="44" t="s">
        <v>12268</v>
      </c>
    </row>
    <row r="2316" customFormat="false" ht="15.75" hidden="false" customHeight="false" outlineLevel="0" collapsed="false">
      <c r="B2316" s="43" t="n">
        <v>1916</v>
      </c>
      <c r="C2316" s="43" t="n">
        <v>12</v>
      </c>
      <c r="D2316" s="43" t="n">
        <v>13</v>
      </c>
      <c r="E2316" s="43" t="s">
        <v>12261</v>
      </c>
      <c r="F2316" s="53" t="n">
        <v>0.833333333333333</v>
      </c>
      <c r="G2316" s="44" t="s">
        <v>15880</v>
      </c>
      <c r="H2316" s="45" t="n">
        <v>6192</v>
      </c>
      <c r="K2316" s="44"/>
      <c r="L2316" s="43" t="s">
        <v>12263</v>
      </c>
      <c r="M2316" s="41" t="s">
        <v>12263</v>
      </c>
      <c r="O2316" s="41" t="s">
        <v>15044</v>
      </c>
      <c r="P2316" s="44" t="s">
        <v>15814</v>
      </c>
      <c r="Q2316" s="44" t="s">
        <v>12917</v>
      </c>
    </row>
    <row r="2317" customFormat="false" ht="15.75" hidden="false" customHeight="false" outlineLevel="0" collapsed="false">
      <c r="B2317" s="43" t="n">
        <v>1916</v>
      </c>
      <c r="C2317" s="43" t="n">
        <v>12</v>
      </c>
      <c r="D2317" s="43" t="n">
        <v>16</v>
      </c>
      <c r="E2317" s="43" t="s">
        <v>12261</v>
      </c>
      <c r="F2317" s="53" t="n">
        <v>0.833333333333333</v>
      </c>
      <c r="G2317" s="44" t="s">
        <v>15881</v>
      </c>
      <c r="H2317" s="45" t="n">
        <v>6195</v>
      </c>
      <c r="K2317" s="44"/>
      <c r="L2317" s="43" t="s">
        <v>12263</v>
      </c>
      <c r="M2317" s="41" t="s">
        <v>15872</v>
      </c>
      <c r="O2317" s="41" t="s">
        <v>15044</v>
      </c>
      <c r="P2317" s="44" t="s">
        <v>15873</v>
      </c>
      <c r="Q2317" s="44" t="s">
        <v>12268</v>
      </c>
    </row>
    <row r="2318" customFormat="false" ht="15.75" hidden="false" customHeight="false" outlineLevel="0" collapsed="false">
      <c r="B2318" s="43" t="n">
        <v>1916</v>
      </c>
      <c r="C2318" s="43" t="n">
        <v>12</v>
      </c>
      <c r="D2318" s="43" t="n">
        <v>17</v>
      </c>
      <c r="E2318" s="43" t="s">
        <v>12261</v>
      </c>
      <c r="F2318" s="53" t="n">
        <v>0.833333333333333</v>
      </c>
      <c r="G2318" s="44" t="s">
        <v>15882</v>
      </c>
      <c r="H2318" s="45" t="n">
        <v>6196</v>
      </c>
      <c r="K2318" s="44"/>
      <c r="L2318" s="43" t="s">
        <v>12263</v>
      </c>
      <c r="M2318" s="41" t="s">
        <v>15872</v>
      </c>
      <c r="O2318" s="41" t="s">
        <v>15044</v>
      </c>
      <c r="P2318" s="44" t="s">
        <v>15873</v>
      </c>
      <c r="Q2318" s="44" t="s">
        <v>12268</v>
      </c>
    </row>
    <row r="2319" customFormat="false" ht="15.75" hidden="false" customHeight="false" outlineLevel="0" collapsed="false">
      <c r="B2319" s="43" t="n">
        <v>1916</v>
      </c>
      <c r="C2319" s="43" t="n">
        <v>12</v>
      </c>
      <c r="D2319" s="43" t="n">
        <v>18</v>
      </c>
      <c r="E2319" s="43" t="s">
        <v>12261</v>
      </c>
      <c r="F2319" s="53" t="n">
        <v>0.833333333333333</v>
      </c>
      <c r="G2319" s="44" t="s">
        <v>15883</v>
      </c>
      <c r="H2319" s="45" t="n">
        <v>6197</v>
      </c>
      <c r="K2319" s="44"/>
      <c r="L2319" s="43" t="s">
        <v>12263</v>
      </c>
      <c r="M2319" s="41" t="s">
        <v>15872</v>
      </c>
      <c r="O2319" s="41" t="s">
        <v>15044</v>
      </c>
      <c r="P2319" s="44" t="s">
        <v>15873</v>
      </c>
      <c r="Q2319" s="44" t="s">
        <v>12268</v>
      </c>
    </row>
    <row r="2320" customFormat="false" ht="15.75" hidden="false" customHeight="false" outlineLevel="0" collapsed="false">
      <c r="B2320" s="43" t="n">
        <v>1916</v>
      </c>
      <c r="C2320" s="43" t="n">
        <v>12</v>
      </c>
      <c r="D2320" s="43" t="n">
        <v>21</v>
      </c>
      <c r="E2320" s="43" t="s">
        <v>12261</v>
      </c>
      <c r="F2320" s="53" t="n">
        <v>0.833333333333333</v>
      </c>
      <c r="G2320" s="44" t="s">
        <v>15884</v>
      </c>
      <c r="H2320" s="45" t="n">
        <v>6200</v>
      </c>
      <c r="K2320" s="44"/>
      <c r="L2320" s="43" t="s">
        <v>12263</v>
      </c>
      <c r="M2320" s="41" t="s">
        <v>15885</v>
      </c>
      <c r="O2320" s="41" t="s">
        <v>12565</v>
      </c>
      <c r="P2320" s="44" t="s">
        <v>15873</v>
      </c>
      <c r="Q2320" s="44" t="s">
        <v>12268</v>
      </c>
    </row>
    <row r="2321" customFormat="false" ht="15.75" hidden="false" customHeight="false" outlineLevel="0" collapsed="false">
      <c r="B2321" s="43" t="n">
        <v>1916</v>
      </c>
      <c r="C2321" s="43" t="n">
        <v>12</v>
      </c>
      <c r="D2321" s="43" t="n">
        <v>24</v>
      </c>
      <c r="E2321" s="43" t="s">
        <v>12261</v>
      </c>
      <c r="F2321" s="53" t="n">
        <v>0.833333333333333</v>
      </c>
      <c r="G2321" s="44" t="s">
        <v>15886</v>
      </c>
      <c r="H2321" s="45" t="n">
        <v>6203</v>
      </c>
      <c r="K2321" s="44"/>
      <c r="L2321" s="43" t="s">
        <v>12263</v>
      </c>
      <c r="M2321" s="41" t="s">
        <v>15887</v>
      </c>
      <c r="O2321" s="41" t="s">
        <v>15044</v>
      </c>
      <c r="P2321" s="44" t="s">
        <v>15873</v>
      </c>
      <c r="Q2321" s="44" t="s">
        <v>12268</v>
      </c>
    </row>
    <row r="2322" customFormat="false" ht="15.75" hidden="false" customHeight="false" outlineLevel="0" collapsed="false">
      <c r="B2322" s="43" t="n">
        <v>1916</v>
      </c>
      <c r="C2322" s="43" t="n">
        <v>12</v>
      </c>
      <c r="D2322" s="43" t="n">
        <v>25</v>
      </c>
      <c r="E2322" s="43" t="s">
        <v>12261</v>
      </c>
      <c r="F2322" s="53" t="n">
        <v>0.833333333333333</v>
      </c>
      <c r="G2322" s="44" t="s">
        <v>15888</v>
      </c>
      <c r="H2322" s="45" t="n">
        <v>6204</v>
      </c>
      <c r="K2322" s="44"/>
      <c r="L2322" s="43" t="s">
        <v>12263</v>
      </c>
      <c r="M2322" s="41" t="s">
        <v>15889</v>
      </c>
      <c r="O2322" s="41" t="s">
        <v>15044</v>
      </c>
      <c r="P2322" s="44" t="s">
        <v>15873</v>
      </c>
      <c r="Q2322" s="44" t="s">
        <v>12268</v>
      </c>
    </row>
    <row r="2323" customFormat="false" ht="15.75" hidden="false" customHeight="false" outlineLevel="0" collapsed="false">
      <c r="B2323" s="43" t="n">
        <v>1916</v>
      </c>
      <c r="C2323" s="43" t="n">
        <v>12</v>
      </c>
      <c r="D2323" s="43" t="n">
        <v>26</v>
      </c>
      <c r="E2323" s="43" t="s">
        <v>12261</v>
      </c>
      <c r="F2323" s="53" t="n">
        <v>0.833333333333333</v>
      </c>
      <c r="G2323" s="44" t="s">
        <v>15890</v>
      </c>
      <c r="H2323" s="45" t="n">
        <v>6205</v>
      </c>
      <c r="K2323" s="44"/>
      <c r="L2323" s="43" t="s">
        <v>12263</v>
      </c>
      <c r="M2323" s="41" t="s">
        <v>15872</v>
      </c>
      <c r="O2323" s="41" t="s">
        <v>15044</v>
      </c>
      <c r="P2323" s="44" t="s">
        <v>15873</v>
      </c>
      <c r="Q2323" s="44" t="s">
        <v>12268</v>
      </c>
    </row>
    <row r="2324" customFormat="false" ht="15.75" hidden="false" customHeight="false" outlineLevel="0" collapsed="false">
      <c r="B2324" s="43" t="n">
        <v>1916</v>
      </c>
      <c r="C2324" s="43" t="n">
        <v>12</v>
      </c>
      <c r="D2324" s="43" t="n">
        <v>30</v>
      </c>
      <c r="E2324" s="43" t="s">
        <v>12261</v>
      </c>
      <c r="F2324" s="53" t="n">
        <v>0.833333333333333</v>
      </c>
      <c r="G2324" s="44" t="s">
        <v>15891</v>
      </c>
      <c r="H2324" s="45" t="n">
        <v>6209</v>
      </c>
      <c r="K2324" s="44"/>
      <c r="L2324" s="43" t="s">
        <v>12263</v>
      </c>
      <c r="M2324" s="41" t="s">
        <v>15872</v>
      </c>
      <c r="O2324" s="41" t="s">
        <v>15044</v>
      </c>
      <c r="P2324" s="44" t="s">
        <v>15873</v>
      </c>
      <c r="Q2324" s="44" t="s">
        <v>12268</v>
      </c>
    </row>
    <row r="2325" customFormat="false" ht="15.75" hidden="false" customHeight="false" outlineLevel="0" collapsed="false">
      <c r="B2325" s="43" t="n">
        <v>1916</v>
      </c>
      <c r="C2325" s="43" t="n">
        <v>12</v>
      </c>
      <c r="D2325" s="43" t="n">
        <v>31</v>
      </c>
      <c r="E2325" s="43" t="s">
        <v>12261</v>
      </c>
      <c r="F2325" s="53" t="n">
        <v>0.833333333333333</v>
      </c>
      <c r="G2325" s="44" t="s">
        <v>15892</v>
      </c>
      <c r="H2325" s="45" t="n">
        <v>6210</v>
      </c>
      <c r="K2325" s="44"/>
      <c r="L2325" s="43" t="s">
        <v>12263</v>
      </c>
      <c r="M2325" s="41" t="s">
        <v>15872</v>
      </c>
      <c r="O2325" s="41" t="s">
        <v>15044</v>
      </c>
      <c r="P2325" s="44" t="s">
        <v>15873</v>
      </c>
      <c r="Q2325" s="44" t="s">
        <v>12268</v>
      </c>
    </row>
    <row r="2326" customFormat="false" ht="15.75" hidden="false" customHeight="false" outlineLevel="0" collapsed="false">
      <c r="B2326" s="43" t="n">
        <v>1917</v>
      </c>
      <c r="C2326" s="43" t="n">
        <v>1</v>
      </c>
      <c r="D2326" s="43" t="n">
        <v>1</v>
      </c>
      <c r="E2326" s="43" t="s">
        <v>12261</v>
      </c>
      <c r="F2326" s="53" t="n">
        <v>0.833333333333333</v>
      </c>
      <c r="G2326" s="44" t="s">
        <v>15893</v>
      </c>
      <c r="H2326" s="45" t="n">
        <v>6211</v>
      </c>
      <c r="K2326" s="44"/>
      <c r="L2326" s="43" t="s">
        <v>12263</v>
      </c>
      <c r="M2326" s="41" t="s">
        <v>15894</v>
      </c>
      <c r="O2326" s="41" t="s">
        <v>15044</v>
      </c>
      <c r="P2326" s="44" t="s">
        <v>15895</v>
      </c>
      <c r="Q2326" s="44" t="s">
        <v>12268</v>
      </c>
    </row>
    <row r="2327" customFormat="false" ht="15.75" hidden="false" customHeight="false" outlineLevel="0" collapsed="false">
      <c r="B2327" s="43" t="n">
        <v>1917</v>
      </c>
      <c r="C2327" s="43" t="n">
        <v>1</v>
      </c>
      <c r="D2327" s="43" t="n">
        <v>2</v>
      </c>
      <c r="E2327" s="43" t="s">
        <v>12261</v>
      </c>
      <c r="F2327" s="53" t="n">
        <v>0.833333333333333</v>
      </c>
      <c r="G2327" s="44" t="s">
        <v>15896</v>
      </c>
      <c r="H2327" s="45" t="n">
        <v>6212</v>
      </c>
      <c r="K2327" s="44"/>
      <c r="L2327" s="43" t="s">
        <v>12263</v>
      </c>
      <c r="M2327" s="41" t="s">
        <v>12263</v>
      </c>
      <c r="O2327" s="41" t="s">
        <v>15044</v>
      </c>
      <c r="P2327" s="44" t="s">
        <v>15814</v>
      </c>
      <c r="Q2327" s="44" t="s">
        <v>12917</v>
      </c>
    </row>
    <row r="2328" customFormat="false" ht="15.75" hidden="false" customHeight="false" outlineLevel="0" collapsed="false">
      <c r="B2328" s="43" t="n">
        <v>1917</v>
      </c>
      <c r="C2328" s="43" t="n">
        <v>1</v>
      </c>
      <c r="D2328" s="43" t="n">
        <v>3</v>
      </c>
      <c r="E2328" s="43" t="s">
        <v>12261</v>
      </c>
      <c r="F2328" s="53" t="n">
        <v>0.833333333333333</v>
      </c>
      <c r="G2328" s="44" t="s">
        <v>15897</v>
      </c>
      <c r="H2328" s="45" t="n">
        <v>6213</v>
      </c>
      <c r="K2328" s="44"/>
      <c r="L2328" s="43" t="s">
        <v>12263</v>
      </c>
      <c r="M2328" s="41" t="s">
        <v>12263</v>
      </c>
      <c r="O2328" s="41" t="s">
        <v>15044</v>
      </c>
      <c r="P2328" s="44" t="s">
        <v>15641</v>
      </c>
      <c r="Q2328" s="44" t="s">
        <v>12917</v>
      </c>
    </row>
    <row r="2329" customFormat="false" ht="15.75" hidden="false" customHeight="false" outlineLevel="0" collapsed="false">
      <c r="B2329" s="43" t="n">
        <v>1917</v>
      </c>
      <c r="C2329" s="43" t="n">
        <v>1</v>
      </c>
      <c r="D2329" s="43" t="n">
        <v>6</v>
      </c>
      <c r="E2329" s="43" t="s">
        <v>12261</v>
      </c>
      <c r="F2329" s="53" t="n">
        <v>0.833333333333333</v>
      </c>
      <c r="G2329" s="44" t="s">
        <v>15898</v>
      </c>
      <c r="H2329" s="45" t="n">
        <v>6216</v>
      </c>
      <c r="K2329" s="44"/>
      <c r="L2329" s="43" t="s">
        <v>12263</v>
      </c>
      <c r="M2329" s="41" t="s">
        <v>15899</v>
      </c>
      <c r="O2329" s="41" t="s">
        <v>15044</v>
      </c>
      <c r="P2329" s="44" t="s">
        <v>15895</v>
      </c>
      <c r="Q2329" s="44" t="s">
        <v>12268</v>
      </c>
    </row>
    <row r="2330" customFormat="false" ht="15.75" hidden="false" customHeight="false" outlineLevel="0" collapsed="false">
      <c r="B2330" s="43" t="n">
        <v>1917</v>
      </c>
      <c r="C2330" s="43" t="n">
        <v>1</v>
      </c>
      <c r="D2330" s="43" t="n">
        <v>7</v>
      </c>
      <c r="E2330" s="43" t="s">
        <v>12332</v>
      </c>
      <c r="F2330" s="53" t="n">
        <v>0.583333333333333</v>
      </c>
      <c r="G2330" s="44" t="s">
        <v>15900</v>
      </c>
      <c r="H2330" s="45" t="n">
        <v>6217</v>
      </c>
      <c r="K2330" s="44" t="s">
        <v>34</v>
      </c>
      <c r="L2330" s="43" t="s">
        <v>12263</v>
      </c>
      <c r="M2330" s="41" t="s">
        <v>15901</v>
      </c>
      <c r="O2330" s="41" t="s">
        <v>15044</v>
      </c>
      <c r="P2330" s="44" t="s">
        <v>15895</v>
      </c>
      <c r="Q2330" s="44" t="s">
        <v>12268</v>
      </c>
    </row>
    <row r="2331" customFormat="false" ht="15.75" hidden="false" customHeight="false" outlineLevel="0" collapsed="false">
      <c r="B2331" s="43" t="n">
        <v>1917</v>
      </c>
      <c r="C2331" s="43" t="n">
        <v>1</v>
      </c>
      <c r="D2331" s="43" t="n">
        <v>7</v>
      </c>
      <c r="E2331" s="43" t="s">
        <v>12261</v>
      </c>
      <c r="F2331" s="53" t="n">
        <v>0.833333333333333</v>
      </c>
      <c r="G2331" s="44" t="s">
        <v>15902</v>
      </c>
      <c r="H2331" s="45" t="n">
        <v>6217</v>
      </c>
      <c r="K2331" s="44"/>
      <c r="L2331" s="43" t="s">
        <v>12263</v>
      </c>
      <c r="M2331" s="41" t="s">
        <v>15903</v>
      </c>
      <c r="O2331" s="41" t="s">
        <v>15044</v>
      </c>
      <c r="P2331" s="44" t="s">
        <v>15641</v>
      </c>
      <c r="Q2331" s="44" t="s">
        <v>12917</v>
      </c>
    </row>
    <row r="2332" customFormat="false" ht="15.75" hidden="false" customHeight="false" outlineLevel="0" collapsed="false">
      <c r="B2332" s="43" t="n">
        <v>1917</v>
      </c>
      <c r="C2332" s="43" t="n">
        <v>1</v>
      </c>
      <c r="D2332" s="43" t="n">
        <v>8</v>
      </c>
      <c r="E2332" s="43" t="s">
        <v>12261</v>
      </c>
      <c r="F2332" s="53" t="n">
        <v>0.833333333333333</v>
      </c>
      <c r="G2332" s="44" t="s">
        <v>15904</v>
      </c>
      <c r="H2332" s="45" t="n">
        <v>6218</v>
      </c>
      <c r="K2332" s="44"/>
      <c r="L2332" s="43" t="s">
        <v>12263</v>
      </c>
      <c r="M2332" s="41" t="s">
        <v>15905</v>
      </c>
      <c r="O2332" s="41" t="s">
        <v>15044</v>
      </c>
      <c r="P2332" s="44" t="s">
        <v>15895</v>
      </c>
      <c r="Q2332" s="44" t="s">
        <v>12268</v>
      </c>
    </row>
    <row r="2333" customFormat="false" ht="15.75" hidden="false" customHeight="false" outlineLevel="0" collapsed="false">
      <c r="B2333" s="43" t="n">
        <v>1917</v>
      </c>
      <c r="C2333" s="43" t="n">
        <v>1</v>
      </c>
      <c r="D2333" s="43" t="n">
        <v>13</v>
      </c>
      <c r="E2333" s="43" t="s">
        <v>12261</v>
      </c>
      <c r="F2333" s="53" t="n">
        <v>0.833333333333333</v>
      </c>
      <c r="G2333" s="44" t="s">
        <v>15906</v>
      </c>
      <c r="H2333" s="45" t="n">
        <v>6223</v>
      </c>
      <c r="K2333" s="44"/>
      <c r="L2333" s="43" t="s">
        <v>12263</v>
      </c>
      <c r="M2333" s="41" t="s">
        <v>15907</v>
      </c>
      <c r="O2333" s="41" t="s">
        <v>15044</v>
      </c>
      <c r="P2333" s="44" t="s">
        <v>15895</v>
      </c>
      <c r="Q2333" s="44" t="s">
        <v>12268</v>
      </c>
    </row>
    <row r="2334" customFormat="false" ht="15.75" hidden="false" customHeight="false" outlineLevel="0" collapsed="false">
      <c r="B2334" s="43" t="n">
        <v>1917</v>
      </c>
      <c r="C2334" s="43" t="n">
        <v>1</v>
      </c>
      <c r="D2334" s="43" t="n">
        <v>14</v>
      </c>
      <c r="E2334" s="43" t="s">
        <v>12261</v>
      </c>
      <c r="F2334" s="53" t="n">
        <v>0.833333333333333</v>
      </c>
      <c r="G2334" s="44" t="s">
        <v>15908</v>
      </c>
      <c r="H2334" s="45" t="n">
        <v>6224</v>
      </c>
      <c r="K2334" s="44"/>
      <c r="L2334" s="43" t="s">
        <v>12263</v>
      </c>
      <c r="M2334" s="41" t="s">
        <v>15909</v>
      </c>
      <c r="O2334" s="41" t="s">
        <v>15044</v>
      </c>
      <c r="P2334" s="44" t="s">
        <v>15895</v>
      </c>
      <c r="Q2334" s="44" t="s">
        <v>12268</v>
      </c>
    </row>
    <row r="2335" customFormat="false" ht="15.75" hidden="false" customHeight="false" outlineLevel="0" collapsed="false">
      <c r="B2335" s="43" t="n">
        <v>1917</v>
      </c>
      <c r="C2335" s="43" t="n">
        <v>1</v>
      </c>
      <c r="D2335" s="43" t="n">
        <v>15</v>
      </c>
      <c r="E2335" s="43" t="s">
        <v>12261</v>
      </c>
      <c r="F2335" s="53" t="n">
        <v>0.833333333333333</v>
      </c>
      <c r="G2335" s="44" t="s">
        <v>15910</v>
      </c>
      <c r="H2335" s="45" t="n">
        <v>6225</v>
      </c>
      <c r="K2335" s="44"/>
      <c r="L2335" s="43" t="s">
        <v>12263</v>
      </c>
      <c r="M2335" s="41" t="s">
        <v>15911</v>
      </c>
      <c r="O2335" s="41" t="s">
        <v>15044</v>
      </c>
      <c r="P2335" s="44" t="s">
        <v>15895</v>
      </c>
      <c r="Q2335" s="44" t="s">
        <v>12268</v>
      </c>
    </row>
    <row r="2336" customFormat="false" ht="15.75" hidden="false" customHeight="false" outlineLevel="0" collapsed="false">
      <c r="B2336" s="43" t="n">
        <v>1917</v>
      </c>
      <c r="C2336" s="43" t="n">
        <v>1</v>
      </c>
      <c r="D2336" s="43" t="n">
        <v>17</v>
      </c>
      <c r="E2336" s="43" t="s">
        <v>12261</v>
      </c>
      <c r="F2336" s="53" t="n">
        <v>0.833333333333333</v>
      </c>
      <c r="G2336" s="44" t="s">
        <v>15912</v>
      </c>
      <c r="H2336" s="45" t="n">
        <v>6227</v>
      </c>
      <c r="K2336" s="44"/>
      <c r="L2336" s="43" t="s">
        <v>12263</v>
      </c>
      <c r="M2336" s="41" t="s">
        <v>12263</v>
      </c>
      <c r="O2336" s="41" t="s">
        <v>15044</v>
      </c>
      <c r="P2336" s="44" t="s">
        <v>15814</v>
      </c>
      <c r="Q2336" s="44" t="s">
        <v>12917</v>
      </c>
    </row>
    <row r="2337" customFormat="false" ht="15.75" hidden="false" customHeight="false" outlineLevel="0" collapsed="false">
      <c r="B2337" s="43" t="n">
        <v>1917</v>
      </c>
      <c r="C2337" s="43" t="n">
        <v>1</v>
      </c>
      <c r="D2337" s="43" t="n">
        <v>20</v>
      </c>
      <c r="E2337" s="43" t="s">
        <v>12261</v>
      </c>
      <c r="F2337" s="53" t="n">
        <v>0.833333333333333</v>
      </c>
      <c r="G2337" s="44" t="s">
        <v>15913</v>
      </c>
      <c r="H2337" s="45" t="n">
        <v>6230</v>
      </c>
      <c r="K2337" s="44"/>
      <c r="L2337" s="43" t="s">
        <v>12263</v>
      </c>
      <c r="M2337" s="41" t="s">
        <v>15914</v>
      </c>
      <c r="O2337" s="41" t="s">
        <v>15044</v>
      </c>
      <c r="P2337" s="44" t="s">
        <v>15895</v>
      </c>
      <c r="Q2337" s="44" t="s">
        <v>12268</v>
      </c>
    </row>
    <row r="2338" customFormat="false" ht="15.75" hidden="false" customHeight="false" outlineLevel="0" collapsed="false">
      <c r="B2338" s="43" t="n">
        <v>1917</v>
      </c>
      <c r="C2338" s="43" t="n">
        <v>1</v>
      </c>
      <c r="D2338" s="43" t="n">
        <v>21</v>
      </c>
      <c r="E2338" s="43" t="s">
        <v>12261</v>
      </c>
      <c r="F2338" s="53" t="n">
        <v>0.833333333333333</v>
      </c>
      <c r="G2338" s="44" t="s">
        <v>15915</v>
      </c>
      <c r="H2338" s="45" t="n">
        <v>6231</v>
      </c>
      <c r="K2338" s="44"/>
      <c r="L2338" s="43" t="s">
        <v>12263</v>
      </c>
      <c r="M2338" s="41" t="s">
        <v>15916</v>
      </c>
      <c r="O2338" s="41" t="s">
        <v>15044</v>
      </c>
      <c r="P2338" s="44" t="s">
        <v>15895</v>
      </c>
      <c r="Q2338" s="44" t="s">
        <v>12268</v>
      </c>
    </row>
    <row r="2339" customFormat="false" ht="15.75" hidden="false" customHeight="false" outlineLevel="0" collapsed="false">
      <c r="B2339" s="43" t="n">
        <v>1917</v>
      </c>
      <c r="C2339" s="43" t="n">
        <v>1</v>
      </c>
      <c r="D2339" s="43" t="n">
        <v>22</v>
      </c>
      <c r="E2339" s="43" t="s">
        <v>12261</v>
      </c>
      <c r="F2339" s="53" t="n">
        <v>0.833333333333333</v>
      </c>
      <c r="G2339" s="44" t="s">
        <v>15917</v>
      </c>
      <c r="H2339" s="45" t="n">
        <v>6232</v>
      </c>
      <c r="K2339" s="44"/>
      <c r="L2339" s="43" t="s">
        <v>12263</v>
      </c>
      <c r="M2339" s="41" t="s">
        <v>15918</v>
      </c>
      <c r="O2339" s="41" t="s">
        <v>15044</v>
      </c>
      <c r="P2339" s="44" t="s">
        <v>15895</v>
      </c>
      <c r="Q2339" s="44" t="s">
        <v>12268</v>
      </c>
    </row>
    <row r="2340" customFormat="false" ht="15.75" hidden="false" customHeight="false" outlineLevel="0" collapsed="false">
      <c r="B2340" s="43" t="n">
        <v>1917</v>
      </c>
      <c r="C2340" s="43" t="n">
        <v>1</v>
      </c>
      <c r="D2340" s="43" t="n">
        <v>24</v>
      </c>
      <c r="E2340" s="43" t="s">
        <v>12261</v>
      </c>
      <c r="F2340" s="53" t="n">
        <v>0.833333333333333</v>
      </c>
      <c r="G2340" s="44" t="s">
        <v>15919</v>
      </c>
      <c r="H2340" s="45" t="n">
        <v>6234</v>
      </c>
      <c r="K2340" s="44"/>
      <c r="L2340" s="43" t="s">
        <v>12263</v>
      </c>
      <c r="M2340" s="41" t="s">
        <v>12263</v>
      </c>
      <c r="O2340" s="41" t="s">
        <v>15044</v>
      </c>
      <c r="P2340" s="44" t="s">
        <v>15814</v>
      </c>
      <c r="Q2340" s="44" t="s">
        <v>12917</v>
      </c>
    </row>
    <row r="2341" customFormat="false" ht="15.75" hidden="false" customHeight="false" outlineLevel="0" collapsed="false">
      <c r="B2341" s="43" t="n">
        <v>1917</v>
      </c>
      <c r="C2341" s="43" t="n">
        <v>1</v>
      </c>
      <c r="D2341" s="43" t="n">
        <v>27</v>
      </c>
      <c r="E2341" s="43" t="s">
        <v>12261</v>
      </c>
      <c r="F2341" s="53" t="n">
        <v>0.833333333333333</v>
      </c>
      <c r="G2341" s="44" t="s">
        <v>15920</v>
      </c>
      <c r="H2341" s="45" t="n">
        <v>6237</v>
      </c>
      <c r="K2341" s="44"/>
      <c r="L2341" s="43" t="s">
        <v>12263</v>
      </c>
      <c r="M2341" s="41" t="s">
        <v>15921</v>
      </c>
      <c r="O2341" s="41" t="s">
        <v>15044</v>
      </c>
      <c r="P2341" s="44" t="s">
        <v>15878</v>
      </c>
      <c r="Q2341" s="44" t="s">
        <v>12917</v>
      </c>
    </row>
    <row r="2342" customFormat="false" ht="15.75" hidden="false" customHeight="false" outlineLevel="0" collapsed="false">
      <c r="B2342" s="43" t="n">
        <v>1917</v>
      </c>
      <c r="C2342" s="43" t="n">
        <v>1</v>
      </c>
      <c r="D2342" s="43" t="n">
        <v>28</v>
      </c>
      <c r="E2342" s="43" t="s">
        <v>12261</v>
      </c>
      <c r="F2342" s="53" t="n">
        <v>0.833333333333333</v>
      </c>
      <c r="G2342" s="44" t="s">
        <v>15922</v>
      </c>
      <c r="H2342" s="45" t="n">
        <v>6238</v>
      </c>
      <c r="K2342" s="44"/>
      <c r="L2342" s="43" t="s">
        <v>12263</v>
      </c>
      <c r="M2342" s="41" t="s">
        <v>15923</v>
      </c>
      <c r="O2342" s="41" t="s">
        <v>15044</v>
      </c>
      <c r="P2342" s="44" t="s">
        <v>15895</v>
      </c>
      <c r="Q2342" s="44" t="s">
        <v>12268</v>
      </c>
    </row>
    <row r="2343" customFormat="false" ht="15.75" hidden="false" customHeight="false" outlineLevel="0" collapsed="false">
      <c r="B2343" s="43" t="n">
        <v>1917</v>
      </c>
      <c r="C2343" s="43" t="n">
        <v>1</v>
      </c>
      <c r="D2343" s="43" t="n">
        <v>30</v>
      </c>
      <c r="E2343" s="43" t="s">
        <v>12261</v>
      </c>
      <c r="F2343" s="53" t="n">
        <v>0.833333333333333</v>
      </c>
      <c r="G2343" s="44" t="s">
        <v>15924</v>
      </c>
      <c r="H2343" s="45" t="n">
        <v>6240</v>
      </c>
      <c r="K2343" s="44"/>
      <c r="L2343" s="43" t="s">
        <v>12263</v>
      </c>
      <c r="M2343" s="41" t="s">
        <v>15925</v>
      </c>
      <c r="O2343" s="41" t="s">
        <v>15044</v>
      </c>
      <c r="P2343" s="44" t="s">
        <v>15895</v>
      </c>
      <c r="Q2343" s="44" t="s">
        <v>12268</v>
      </c>
    </row>
    <row r="2344" customFormat="false" ht="15.75" hidden="false" customHeight="false" outlineLevel="0" collapsed="false">
      <c r="B2344" s="43" t="n">
        <v>1917</v>
      </c>
      <c r="C2344" s="43" t="n">
        <v>2</v>
      </c>
      <c r="D2344" s="43" t="n">
        <v>6</v>
      </c>
      <c r="E2344" s="43" t="s">
        <v>12332</v>
      </c>
      <c r="F2344" s="53" t="n">
        <v>0.583333333333333</v>
      </c>
      <c r="G2344" s="44" t="s">
        <v>15926</v>
      </c>
      <c r="H2344" s="45" t="n">
        <v>6247</v>
      </c>
      <c r="K2344" s="44" t="s">
        <v>34</v>
      </c>
      <c r="L2344" s="43" t="s">
        <v>12263</v>
      </c>
      <c r="M2344" s="41" t="s">
        <v>15927</v>
      </c>
      <c r="O2344" s="41" t="s">
        <v>12264</v>
      </c>
      <c r="P2344" s="44" t="s">
        <v>15928</v>
      </c>
      <c r="Q2344" s="44" t="s">
        <v>12268</v>
      </c>
    </row>
    <row r="2345" customFormat="false" ht="15.75" hidden="false" customHeight="false" outlineLevel="0" collapsed="false">
      <c r="B2345" s="43" t="n">
        <v>1917</v>
      </c>
      <c r="C2345" s="43" t="n">
        <v>2</v>
      </c>
      <c r="D2345" s="43" t="n">
        <v>6</v>
      </c>
      <c r="E2345" s="43" t="s">
        <v>12261</v>
      </c>
      <c r="F2345" s="53" t="n">
        <v>0.833333333333333</v>
      </c>
      <c r="G2345" s="44" t="s">
        <v>15929</v>
      </c>
      <c r="H2345" s="45" t="n">
        <v>6247</v>
      </c>
      <c r="K2345" s="44"/>
      <c r="L2345" s="43" t="s">
        <v>12263</v>
      </c>
      <c r="M2345" s="41" t="s">
        <v>12263</v>
      </c>
      <c r="O2345" s="41" t="s">
        <v>12264</v>
      </c>
      <c r="P2345" s="44" t="s">
        <v>12797</v>
      </c>
      <c r="Q2345" s="44" t="s">
        <v>12798</v>
      </c>
    </row>
    <row r="2346" customFormat="false" ht="15.75" hidden="false" customHeight="false" outlineLevel="0" collapsed="false">
      <c r="B2346" s="43" t="n">
        <v>1917</v>
      </c>
      <c r="C2346" s="43" t="n">
        <v>2</v>
      </c>
      <c r="D2346" s="43" t="n">
        <v>13</v>
      </c>
      <c r="E2346" s="43" t="s">
        <v>12261</v>
      </c>
      <c r="F2346" s="53" t="n">
        <v>0.833333333333333</v>
      </c>
      <c r="G2346" s="44" t="s">
        <v>15930</v>
      </c>
      <c r="H2346" s="45" t="n">
        <v>6254</v>
      </c>
      <c r="K2346" s="44"/>
      <c r="L2346" s="43" t="s">
        <v>12263</v>
      </c>
      <c r="M2346" s="41" t="s">
        <v>15931</v>
      </c>
      <c r="O2346" s="41" t="s">
        <v>12264</v>
      </c>
      <c r="P2346" s="44" t="s">
        <v>15928</v>
      </c>
      <c r="Q2346" s="44" t="s">
        <v>12268</v>
      </c>
    </row>
    <row r="2347" customFormat="false" ht="15.75" hidden="false" customHeight="false" outlineLevel="0" collapsed="false">
      <c r="B2347" s="43" t="n">
        <v>1917</v>
      </c>
      <c r="C2347" s="43" t="n">
        <v>2</v>
      </c>
      <c r="D2347" s="43" t="n">
        <v>15</v>
      </c>
      <c r="E2347" s="43" t="s">
        <v>12261</v>
      </c>
      <c r="F2347" s="53" t="n">
        <v>0.833333333333333</v>
      </c>
      <c r="G2347" s="44" t="s">
        <v>15932</v>
      </c>
      <c r="H2347" s="45" t="n">
        <v>6256</v>
      </c>
      <c r="K2347" s="44"/>
      <c r="L2347" s="43" t="s">
        <v>12263</v>
      </c>
      <c r="M2347" s="41" t="s">
        <v>12263</v>
      </c>
      <c r="O2347" s="41" t="s">
        <v>12264</v>
      </c>
      <c r="P2347" s="44" t="s">
        <v>15933</v>
      </c>
      <c r="Q2347" s="44" t="s">
        <v>12266</v>
      </c>
    </row>
    <row r="2348" customFormat="false" ht="15.75" hidden="false" customHeight="false" outlineLevel="0" collapsed="false">
      <c r="B2348" s="43" t="n">
        <v>1917</v>
      </c>
      <c r="C2348" s="43" t="n">
        <v>2</v>
      </c>
      <c r="D2348" s="43" t="n">
        <v>17</v>
      </c>
      <c r="E2348" s="43" t="s">
        <v>12261</v>
      </c>
      <c r="F2348" s="53" t="n">
        <v>0.833333333333333</v>
      </c>
      <c r="G2348" s="44" t="s">
        <v>15934</v>
      </c>
      <c r="H2348" s="45" t="n">
        <v>6258</v>
      </c>
      <c r="K2348" s="44"/>
      <c r="L2348" s="43" t="s">
        <v>12263</v>
      </c>
      <c r="M2348" s="41" t="s">
        <v>15935</v>
      </c>
      <c r="O2348" s="41" t="s">
        <v>12264</v>
      </c>
      <c r="P2348" s="44" t="s">
        <v>15933</v>
      </c>
      <c r="Q2348" s="44" t="s">
        <v>12266</v>
      </c>
    </row>
    <row r="2349" customFormat="false" ht="15.75" hidden="false" customHeight="false" outlineLevel="0" collapsed="false">
      <c r="B2349" s="43" t="n">
        <v>1917</v>
      </c>
      <c r="C2349" s="43" t="n">
        <v>2</v>
      </c>
      <c r="D2349" s="43" t="n">
        <v>20</v>
      </c>
      <c r="E2349" s="43" t="s">
        <v>12261</v>
      </c>
      <c r="F2349" s="53" t="n">
        <v>0.833333333333333</v>
      </c>
      <c r="G2349" s="44" t="s">
        <v>15936</v>
      </c>
      <c r="H2349" s="45" t="n">
        <v>6261</v>
      </c>
      <c r="K2349" s="44"/>
      <c r="L2349" s="43" t="s">
        <v>12263</v>
      </c>
      <c r="M2349" s="41" t="s">
        <v>15937</v>
      </c>
      <c r="O2349" s="41" t="s">
        <v>12264</v>
      </c>
      <c r="P2349" s="44" t="s">
        <v>15928</v>
      </c>
      <c r="Q2349" s="44" t="s">
        <v>12268</v>
      </c>
    </row>
    <row r="2350" customFormat="false" ht="15.75" hidden="false" customHeight="false" outlineLevel="0" collapsed="false">
      <c r="B2350" s="43" t="n">
        <v>1917</v>
      </c>
      <c r="C2350" s="43" t="n">
        <v>2</v>
      </c>
      <c r="D2350" s="43" t="n">
        <v>25</v>
      </c>
      <c r="E2350" s="43" t="s">
        <v>12261</v>
      </c>
      <c r="F2350" s="53" t="n">
        <v>0.833333333333333</v>
      </c>
      <c r="G2350" s="44" t="s">
        <v>15938</v>
      </c>
      <c r="H2350" s="45" t="n">
        <v>6266</v>
      </c>
      <c r="K2350" s="44"/>
      <c r="L2350" s="43" t="s">
        <v>12263</v>
      </c>
      <c r="M2350" s="41" t="s">
        <v>12263</v>
      </c>
      <c r="O2350" s="41" t="s">
        <v>12707</v>
      </c>
      <c r="P2350" s="44" t="s">
        <v>12268</v>
      </c>
      <c r="Q2350" s="44" t="s">
        <v>12268</v>
      </c>
    </row>
    <row r="2351" customFormat="false" ht="15.75" hidden="false" customHeight="false" outlineLevel="0" collapsed="false">
      <c r="B2351" s="43" t="n">
        <v>1917</v>
      </c>
      <c r="C2351" s="43" t="n">
        <v>2</v>
      </c>
      <c r="D2351" s="43" t="n">
        <v>27</v>
      </c>
      <c r="E2351" s="43" t="s">
        <v>12261</v>
      </c>
      <c r="F2351" s="53" t="n">
        <v>0.833333333333333</v>
      </c>
      <c r="G2351" s="44" t="s">
        <v>15939</v>
      </c>
      <c r="H2351" s="45" t="n">
        <v>6268</v>
      </c>
      <c r="K2351" s="44"/>
      <c r="L2351" s="43" t="s">
        <v>12263</v>
      </c>
      <c r="M2351" s="41" t="s">
        <v>15940</v>
      </c>
      <c r="O2351" s="41" t="s">
        <v>12264</v>
      </c>
      <c r="P2351" s="44" t="s">
        <v>15928</v>
      </c>
      <c r="Q2351" s="44" t="s">
        <v>12268</v>
      </c>
    </row>
    <row r="2352" customFormat="false" ht="15.75" hidden="false" customHeight="false" outlineLevel="0" collapsed="false">
      <c r="B2352" s="43" t="n">
        <v>1917</v>
      </c>
      <c r="C2352" s="43" t="n">
        <v>3</v>
      </c>
      <c r="D2352" s="43" t="n">
        <v>1</v>
      </c>
      <c r="E2352" s="43" t="s">
        <v>12261</v>
      </c>
      <c r="F2352" s="53" t="n">
        <v>0.833333333333333</v>
      </c>
      <c r="G2352" s="44" t="s">
        <v>15941</v>
      </c>
      <c r="H2352" s="45" t="n">
        <v>6270</v>
      </c>
      <c r="K2352" s="44"/>
      <c r="L2352" s="43" t="s">
        <v>12263</v>
      </c>
      <c r="M2352" s="41" t="s">
        <v>15935</v>
      </c>
      <c r="O2352" s="41" t="s">
        <v>12264</v>
      </c>
      <c r="P2352" s="44" t="s">
        <v>15933</v>
      </c>
      <c r="Q2352" s="44" t="s">
        <v>12266</v>
      </c>
    </row>
    <row r="2353" customFormat="false" ht="15.75" hidden="false" customHeight="false" outlineLevel="0" collapsed="false">
      <c r="B2353" s="43" t="n">
        <v>1917</v>
      </c>
      <c r="C2353" s="43" t="n">
        <v>3</v>
      </c>
      <c r="D2353" s="43" t="n">
        <v>6</v>
      </c>
      <c r="E2353" s="43" t="s">
        <v>12261</v>
      </c>
      <c r="F2353" s="53" t="n">
        <v>0.833333333333333</v>
      </c>
      <c r="G2353" s="44" t="s">
        <v>15942</v>
      </c>
      <c r="H2353" s="45" t="n">
        <v>6275</v>
      </c>
      <c r="K2353" s="44"/>
      <c r="L2353" s="43" t="s">
        <v>12263</v>
      </c>
      <c r="M2353" s="41" t="s">
        <v>15943</v>
      </c>
      <c r="O2353" s="41" t="s">
        <v>12264</v>
      </c>
      <c r="P2353" s="44" t="s">
        <v>15928</v>
      </c>
      <c r="Q2353" s="44" t="s">
        <v>12268</v>
      </c>
    </row>
    <row r="2354" customFormat="false" ht="15.75" hidden="false" customHeight="false" outlineLevel="0" collapsed="false">
      <c r="B2354" s="43" t="n">
        <v>1917</v>
      </c>
      <c r="C2354" s="43" t="n">
        <v>3</v>
      </c>
      <c r="D2354" s="43" t="n">
        <v>13</v>
      </c>
      <c r="E2354" s="43" t="s">
        <v>12261</v>
      </c>
      <c r="F2354" s="53" t="n">
        <v>0.833333333333333</v>
      </c>
      <c r="G2354" s="44" t="s">
        <v>15944</v>
      </c>
      <c r="H2354" s="45" t="n">
        <v>6282</v>
      </c>
      <c r="K2354" s="44"/>
      <c r="L2354" s="43" t="s">
        <v>12263</v>
      </c>
      <c r="M2354" s="41" t="s">
        <v>15945</v>
      </c>
      <c r="O2354" s="41" t="s">
        <v>12264</v>
      </c>
      <c r="P2354" s="44" t="s">
        <v>15928</v>
      </c>
      <c r="Q2354" s="44" t="s">
        <v>12268</v>
      </c>
    </row>
    <row r="2355" customFormat="false" ht="15.75" hidden="false" customHeight="false" outlineLevel="0" collapsed="false">
      <c r="B2355" s="43" t="n">
        <v>1917</v>
      </c>
      <c r="C2355" s="43" t="n">
        <v>3</v>
      </c>
      <c r="D2355" s="43" t="n">
        <v>15</v>
      </c>
      <c r="E2355" s="43" t="s">
        <v>12261</v>
      </c>
      <c r="F2355" s="53" t="n">
        <v>0.833333333333333</v>
      </c>
      <c r="G2355" s="44" t="s">
        <v>15946</v>
      </c>
      <c r="H2355" s="45" t="n">
        <v>6284</v>
      </c>
      <c r="K2355" s="44"/>
      <c r="L2355" s="43" t="s">
        <v>12263</v>
      </c>
      <c r="M2355" s="41" t="s">
        <v>12263</v>
      </c>
      <c r="O2355" s="41" t="s">
        <v>12264</v>
      </c>
      <c r="P2355" s="44" t="s">
        <v>15933</v>
      </c>
      <c r="Q2355" s="44" t="s">
        <v>12266</v>
      </c>
    </row>
    <row r="2356" customFormat="false" ht="15.75" hidden="false" customHeight="false" outlineLevel="0" collapsed="false">
      <c r="B2356" s="43" t="n">
        <v>1917</v>
      </c>
      <c r="C2356" s="43" t="n">
        <v>3</v>
      </c>
      <c r="D2356" s="43" t="n">
        <v>17</v>
      </c>
      <c r="E2356" s="43" t="s">
        <v>12261</v>
      </c>
      <c r="F2356" s="53" t="n">
        <v>0.833333333333333</v>
      </c>
      <c r="G2356" s="44" t="s">
        <v>15947</v>
      </c>
      <c r="H2356" s="45" t="n">
        <v>6286</v>
      </c>
      <c r="K2356" s="44"/>
      <c r="L2356" s="43" t="s">
        <v>12263</v>
      </c>
      <c r="M2356" s="41" t="s">
        <v>12263</v>
      </c>
      <c r="O2356" s="41" t="s">
        <v>12264</v>
      </c>
      <c r="P2356" s="44" t="s">
        <v>15933</v>
      </c>
      <c r="Q2356" s="44" t="s">
        <v>12266</v>
      </c>
    </row>
    <row r="2357" customFormat="false" ht="15.75" hidden="false" customHeight="false" outlineLevel="0" collapsed="false">
      <c r="B2357" s="43" t="n">
        <v>1917</v>
      </c>
      <c r="C2357" s="43" t="n">
        <v>3</v>
      </c>
      <c r="D2357" s="43" t="n">
        <v>20</v>
      </c>
      <c r="E2357" s="43" t="s">
        <v>12261</v>
      </c>
      <c r="F2357" s="53" t="n">
        <v>0.833333333333333</v>
      </c>
      <c r="G2357" s="44" t="s">
        <v>15948</v>
      </c>
      <c r="H2357" s="45" t="n">
        <v>6289</v>
      </c>
      <c r="K2357" s="44"/>
      <c r="L2357" s="43" t="s">
        <v>12263</v>
      </c>
      <c r="M2357" s="41" t="s">
        <v>15949</v>
      </c>
      <c r="O2357" s="41" t="s">
        <v>12264</v>
      </c>
      <c r="P2357" s="44" t="s">
        <v>15928</v>
      </c>
      <c r="Q2357" s="44" t="s">
        <v>12268</v>
      </c>
    </row>
    <row r="2358" customFormat="false" ht="15.75" hidden="false" customHeight="false" outlineLevel="0" collapsed="false">
      <c r="B2358" s="43" t="n">
        <v>1917</v>
      </c>
      <c r="C2358" s="43" t="n">
        <v>3</v>
      </c>
      <c r="D2358" s="43" t="n">
        <v>22</v>
      </c>
      <c r="E2358" s="43" t="s">
        <v>12261</v>
      </c>
      <c r="F2358" s="53" t="n">
        <v>0.833333333333333</v>
      </c>
      <c r="G2358" s="44" t="s">
        <v>15950</v>
      </c>
      <c r="H2358" s="45" t="n">
        <v>6291</v>
      </c>
      <c r="K2358" s="44"/>
      <c r="L2358" s="43" t="s">
        <v>12263</v>
      </c>
      <c r="M2358" s="41" t="s">
        <v>12263</v>
      </c>
      <c r="O2358" s="41" t="s">
        <v>12264</v>
      </c>
      <c r="P2358" s="44" t="s">
        <v>15933</v>
      </c>
      <c r="Q2358" s="44" t="s">
        <v>12266</v>
      </c>
    </row>
    <row r="2359" customFormat="false" ht="15.75" hidden="false" customHeight="false" outlineLevel="0" collapsed="false">
      <c r="B2359" s="43" t="n">
        <v>1917</v>
      </c>
      <c r="C2359" s="43" t="n">
        <v>3</v>
      </c>
      <c r="D2359" s="43" t="n">
        <v>27</v>
      </c>
      <c r="E2359" s="43" t="s">
        <v>12261</v>
      </c>
      <c r="F2359" s="53" t="n">
        <v>0.833333333333333</v>
      </c>
      <c r="G2359" s="44" t="s">
        <v>15951</v>
      </c>
      <c r="H2359" s="45" t="n">
        <v>6296</v>
      </c>
      <c r="K2359" s="44"/>
      <c r="L2359" s="43" t="s">
        <v>12263</v>
      </c>
      <c r="M2359" s="41" t="s">
        <v>15952</v>
      </c>
      <c r="O2359" s="41" t="s">
        <v>12264</v>
      </c>
      <c r="P2359" s="44" t="s">
        <v>15928</v>
      </c>
      <c r="Q2359" s="44" t="s">
        <v>12268</v>
      </c>
    </row>
    <row r="2360" customFormat="false" ht="15.75" hidden="false" customHeight="false" outlineLevel="0" collapsed="false">
      <c r="B2360" s="43" t="n">
        <v>1917</v>
      </c>
      <c r="C2360" s="43" t="n">
        <v>3</v>
      </c>
      <c r="D2360" s="43" t="n">
        <v>31</v>
      </c>
      <c r="E2360" s="43" t="s">
        <v>12261</v>
      </c>
      <c r="F2360" s="53" t="n">
        <v>0.833333333333333</v>
      </c>
      <c r="G2360" s="44" t="s">
        <v>15953</v>
      </c>
      <c r="H2360" s="45" t="n">
        <v>6300</v>
      </c>
      <c r="K2360" s="44"/>
      <c r="L2360" s="43" t="s">
        <v>12263</v>
      </c>
      <c r="M2360" s="41" t="s">
        <v>12263</v>
      </c>
      <c r="O2360" s="41" t="s">
        <v>12264</v>
      </c>
      <c r="P2360" s="44" t="s">
        <v>15933</v>
      </c>
      <c r="Q2360" s="44" t="s">
        <v>12266</v>
      </c>
    </row>
    <row r="2361" customFormat="false" ht="15.75" hidden="false" customHeight="false" outlineLevel="0" collapsed="false">
      <c r="B2361" s="43" t="n">
        <v>1917</v>
      </c>
      <c r="C2361" s="43" t="n">
        <v>4</v>
      </c>
      <c r="D2361" s="43" t="n">
        <v>3</v>
      </c>
      <c r="E2361" s="43" t="s">
        <v>12261</v>
      </c>
      <c r="F2361" s="53" t="n">
        <v>0.833333333333333</v>
      </c>
      <c r="G2361" s="44" t="s">
        <v>15954</v>
      </c>
      <c r="H2361" s="45" t="n">
        <v>6303</v>
      </c>
      <c r="K2361" s="44"/>
      <c r="L2361" s="43" t="s">
        <v>12263</v>
      </c>
      <c r="M2361" s="41" t="s">
        <v>15955</v>
      </c>
      <c r="O2361" s="41" t="s">
        <v>12264</v>
      </c>
      <c r="P2361" s="44" t="s">
        <v>15928</v>
      </c>
      <c r="Q2361" s="44" t="s">
        <v>12268</v>
      </c>
    </row>
    <row r="2362" customFormat="false" ht="15.75" hidden="false" customHeight="false" outlineLevel="0" collapsed="false">
      <c r="B2362" s="43" t="n">
        <v>1917</v>
      </c>
      <c r="C2362" s="43" t="n">
        <v>4</v>
      </c>
      <c r="D2362" s="43" t="n">
        <v>10</v>
      </c>
      <c r="E2362" s="43" t="s">
        <v>12261</v>
      </c>
      <c r="F2362" s="53" t="n">
        <v>0.833333333333333</v>
      </c>
      <c r="G2362" s="44" t="s">
        <v>15956</v>
      </c>
      <c r="H2362" s="45" t="n">
        <v>6310</v>
      </c>
      <c r="K2362" s="44"/>
      <c r="L2362" s="43" t="s">
        <v>12263</v>
      </c>
      <c r="M2362" s="41" t="s">
        <v>15957</v>
      </c>
      <c r="O2362" s="41" t="s">
        <v>12264</v>
      </c>
      <c r="P2362" s="44" t="s">
        <v>15928</v>
      </c>
      <c r="Q2362" s="44" t="s">
        <v>12268</v>
      </c>
    </row>
    <row r="2363" customFormat="false" ht="15.75" hidden="false" customHeight="false" outlineLevel="0" collapsed="false">
      <c r="B2363" s="43" t="n">
        <v>1917</v>
      </c>
      <c r="C2363" s="43" t="n">
        <v>4</v>
      </c>
      <c r="D2363" s="43" t="n">
        <v>12</v>
      </c>
      <c r="E2363" s="43" t="s">
        <v>12261</v>
      </c>
      <c r="F2363" s="53" t="n">
        <v>0.833333333333333</v>
      </c>
      <c r="G2363" s="44" t="s">
        <v>15958</v>
      </c>
      <c r="H2363" s="45" t="n">
        <v>6312</v>
      </c>
      <c r="K2363" s="44"/>
      <c r="L2363" s="43" t="s">
        <v>12263</v>
      </c>
      <c r="M2363" s="41" t="s">
        <v>15959</v>
      </c>
      <c r="O2363" s="41" t="s">
        <v>12264</v>
      </c>
      <c r="P2363" s="44" t="s">
        <v>15928</v>
      </c>
      <c r="Q2363" s="44" t="s">
        <v>12268</v>
      </c>
    </row>
    <row r="2364" customFormat="false" ht="15.75" hidden="false" customHeight="false" outlineLevel="0" collapsed="false">
      <c r="B2364" s="43" t="n">
        <v>1917</v>
      </c>
      <c r="C2364" s="43" t="n">
        <v>4</v>
      </c>
      <c r="D2364" s="43" t="n">
        <v>14</v>
      </c>
      <c r="E2364" s="43" t="s">
        <v>12261</v>
      </c>
      <c r="F2364" s="53" t="n">
        <v>0.833333333333333</v>
      </c>
      <c r="G2364" s="44" t="s">
        <v>15960</v>
      </c>
      <c r="H2364" s="45" t="n">
        <v>6314</v>
      </c>
      <c r="K2364" s="44"/>
      <c r="L2364" s="43" t="s">
        <v>12263</v>
      </c>
      <c r="M2364" s="41" t="s">
        <v>15961</v>
      </c>
      <c r="O2364" s="41" t="s">
        <v>12264</v>
      </c>
      <c r="P2364" s="44" t="s">
        <v>15928</v>
      </c>
      <c r="Q2364" s="44" t="s">
        <v>12268</v>
      </c>
    </row>
    <row r="2365" customFormat="false" ht="15.75" hidden="false" customHeight="false" outlineLevel="0" collapsed="false">
      <c r="B2365" s="43" t="n">
        <v>1917</v>
      </c>
      <c r="C2365" s="43" t="n">
        <v>4</v>
      </c>
      <c r="D2365" s="43" t="n">
        <v>17</v>
      </c>
      <c r="E2365" s="43" t="s">
        <v>12261</v>
      </c>
      <c r="F2365" s="53" t="n">
        <v>0.833333333333333</v>
      </c>
      <c r="G2365" s="44" t="s">
        <v>15962</v>
      </c>
      <c r="H2365" s="45" t="n">
        <v>6317</v>
      </c>
      <c r="K2365" s="44"/>
      <c r="L2365" s="43" t="s">
        <v>12263</v>
      </c>
      <c r="M2365" s="41" t="s">
        <v>15963</v>
      </c>
      <c r="O2365" s="41" t="s">
        <v>12264</v>
      </c>
      <c r="P2365" s="44" t="s">
        <v>15928</v>
      </c>
      <c r="Q2365" s="44" t="s">
        <v>12268</v>
      </c>
    </row>
    <row r="2366" customFormat="false" ht="15.75" hidden="false" customHeight="false" outlineLevel="0" collapsed="false">
      <c r="B2366" s="43" t="n">
        <v>1917</v>
      </c>
      <c r="C2366" s="43" t="n">
        <v>4</v>
      </c>
      <c r="D2366" s="43" t="n">
        <v>19</v>
      </c>
      <c r="E2366" s="43" t="s">
        <v>12261</v>
      </c>
      <c r="F2366" s="53" t="n">
        <v>0.833333333333333</v>
      </c>
      <c r="G2366" s="44" t="s">
        <v>15964</v>
      </c>
      <c r="H2366" s="45" t="n">
        <v>6319</v>
      </c>
      <c r="K2366" s="44"/>
      <c r="L2366" s="43" t="s">
        <v>12263</v>
      </c>
      <c r="M2366" s="41" t="s">
        <v>15965</v>
      </c>
      <c r="O2366" s="41" t="s">
        <v>12264</v>
      </c>
      <c r="P2366" s="44" t="s">
        <v>15928</v>
      </c>
      <c r="Q2366" s="44" t="s">
        <v>12268</v>
      </c>
    </row>
    <row r="2367" customFormat="false" ht="15.75" hidden="false" customHeight="false" outlineLevel="0" collapsed="false">
      <c r="B2367" s="43" t="n">
        <v>1917</v>
      </c>
      <c r="C2367" s="43" t="n">
        <v>4</v>
      </c>
      <c r="D2367" s="43" t="n">
        <v>24</v>
      </c>
      <c r="E2367" s="43" t="s">
        <v>12261</v>
      </c>
      <c r="F2367" s="53" t="n">
        <v>0.833333333333333</v>
      </c>
      <c r="G2367" s="44" t="s">
        <v>15966</v>
      </c>
      <c r="H2367" s="45" t="n">
        <v>6324</v>
      </c>
      <c r="K2367" s="44"/>
      <c r="L2367" s="43" t="s">
        <v>12263</v>
      </c>
      <c r="M2367" s="41" t="s">
        <v>15967</v>
      </c>
      <c r="O2367" s="41" t="s">
        <v>12264</v>
      </c>
      <c r="P2367" s="44" t="s">
        <v>15928</v>
      </c>
      <c r="Q2367" s="44" t="s">
        <v>12268</v>
      </c>
    </row>
    <row r="2368" customFormat="false" ht="15.75" hidden="false" customHeight="false" outlineLevel="0" collapsed="false">
      <c r="B2368" s="43" t="n">
        <v>1917</v>
      </c>
      <c r="C2368" s="43" t="n">
        <v>5</v>
      </c>
      <c r="D2368" s="43" t="n">
        <v>1</v>
      </c>
      <c r="E2368" s="43" t="s">
        <v>12261</v>
      </c>
      <c r="F2368" s="53" t="n">
        <v>0.833333333333333</v>
      </c>
      <c r="G2368" s="44" t="s">
        <v>15968</v>
      </c>
      <c r="H2368" s="45" t="n">
        <v>6331</v>
      </c>
      <c r="K2368" s="44"/>
      <c r="L2368" s="43" t="s">
        <v>12263</v>
      </c>
      <c r="M2368" s="41" t="s">
        <v>15969</v>
      </c>
      <c r="O2368" s="41" t="s">
        <v>12264</v>
      </c>
      <c r="P2368" s="44" t="s">
        <v>15928</v>
      </c>
      <c r="Q2368" s="44" t="s">
        <v>12268</v>
      </c>
    </row>
    <row r="2369" customFormat="false" ht="15.75" hidden="false" customHeight="false" outlineLevel="0" collapsed="false">
      <c r="B2369" s="43" t="n">
        <v>1917</v>
      </c>
      <c r="C2369" s="43" t="n">
        <v>5</v>
      </c>
      <c r="D2369" s="43" t="n">
        <v>8</v>
      </c>
      <c r="E2369" s="43" t="s">
        <v>12332</v>
      </c>
      <c r="F2369" s="53" t="n">
        <v>0.583333333333333</v>
      </c>
      <c r="G2369" s="44" t="s">
        <v>15970</v>
      </c>
      <c r="H2369" s="45" t="n">
        <v>6338</v>
      </c>
      <c r="K2369" s="44" t="s">
        <v>34</v>
      </c>
      <c r="L2369" s="43" t="s">
        <v>12263</v>
      </c>
      <c r="M2369" s="41" t="s">
        <v>12263</v>
      </c>
      <c r="O2369" s="41" t="s">
        <v>12264</v>
      </c>
      <c r="P2369" s="44" t="s">
        <v>12268</v>
      </c>
      <c r="Q2369" s="44" t="s">
        <v>12268</v>
      </c>
    </row>
    <row r="2370" customFormat="false" ht="15.75" hidden="false" customHeight="false" outlineLevel="0" collapsed="false">
      <c r="B2370" s="43" t="n">
        <v>1917</v>
      </c>
      <c r="C2370" s="43" t="n">
        <v>5</v>
      </c>
      <c r="D2370" s="43" t="n">
        <v>8</v>
      </c>
      <c r="E2370" s="43" t="s">
        <v>12261</v>
      </c>
      <c r="F2370" s="53" t="n">
        <v>0.833333333333333</v>
      </c>
      <c r="G2370" s="44" t="s">
        <v>15971</v>
      </c>
      <c r="H2370" s="45" t="n">
        <v>6338</v>
      </c>
      <c r="K2370" s="44"/>
      <c r="L2370" s="43" t="s">
        <v>12263</v>
      </c>
      <c r="M2370" s="41" t="s">
        <v>15972</v>
      </c>
      <c r="O2370" s="41" t="s">
        <v>12264</v>
      </c>
      <c r="P2370" s="44" t="s">
        <v>15928</v>
      </c>
      <c r="Q2370" s="44" t="s">
        <v>12268</v>
      </c>
    </row>
    <row r="2371" customFormat="false" ht="15.75" hidden="false" customHeight="false" outlineLevel="0" collapsed="false">
      <c r="B2371" s="43" t="n">
        <v>1917</v>
      </c>
      <c r="C2371" s="43" t="n">
        <v>5</v>
      </c>
      <c r="D2371" s="43" t="n">
        <v>11</v>
      </c>
      <c r="E2371" s="43" t="s">
        <v>12380</v>
      </c>
      <c r="F2371" s="53" t="n">
        <v>0.5</v>
      </c>
      <c r="G2371" s="44" t="s">
        <v>15973</v>
      </c>
      <c r="H2371" s="45" t="n">
        <v>6341</v>
      </c>
      <c r="K2371" s="44" t="s">
        <v>30</v>
      </c>
      <c r="L2371" s="43" t="s">
        <v>12263</v>
      </c>
      <c r="M2371" s="41" t="s">
        <v>12263</v>
      </c>
      <c r="O2371" s="41" t="s">
        <v>12707</v>
      </c>
      <c r="P2371" s="44" t="s">
        <v>15290</v>
      </c>
      <c r="Q2371" s="44" t="s">
        <v>12268</v>
      </c>
    </row>
    <row r="2372" customFormat="false" ht="15.75" hidden="false" customHeight="false" outlineLevel="0" collapsed="false">
      <c r="B2372" s="43" t="n">
        <v>1917</v>
      </c>
      <c r="C2372" s="43" t="n">
        <v>5</v>
      </c>
      <c r="D2372" s="43" t="n">
        <v>11</v>
      </c>
      <c r="E2372" s="43" t="s">
        <v>12382</v>
      </c>
      <c r="F2372" s="53" t="n">
        <v>0.666666666666667</v>
      </c>
      <c r="G2372" s="44" t="s">
        <v>15974</v>
      </c>
      <c r="H2372" s="45" t="n">
        <v>6341</v>
      </c>
      <c r="K2372" s="44" t="s">
        <v>12384</v>
      </c>
      <c r="L2372" s="43" t="s">
        <v>12263</v>
      </c>
      <c r="M2372" s="41" t="s">
        <v>12263</v>
      </c>
      <c r="O2372" s="41" t="s">
        <v>12707</v>
      </c>
      <c r="P2372" s="44" t="s">
        <v>12797</v>
      </c>
      <c r="Q2372" s="44" t="s">
        <v>12798</v>
      </c>
    </row>
    <row r="2373" customFormat="false" ht="15.75" hidden="false" customHeight="false" outlineLevel="0" collapsed="false">
      <c r="B2373" s="43" t="n">
        <v>1917</v>
      </c>
      <c r="C2373" s="43" t="n">
        <v>5</v>
      </c>
      <c r="D2373" s="43" t="n">
        <v>11</v>
      </c>
      <c r="E2373" s="43" t="s">
        <v>12261</v>
      </c>
      <c r="F2373" s="53" t="n">
        <v>0.833333333333333</v>
      </c>
      <c r="G2373" s="44" t="s">
        <v>15975</v>
      </c>
      <c r="H2373" s="45" t="n">
        <v>6341</v>
      </c>
      <c r="K2373" s="44"/>
      <c r="L2373" s="43" t="s">
        <v>12263</v>
      </c>
      <c r="M2373" s="41" t="s">
        <v>12263</v>
      </c>
      <c r="O2373" s="41" t="s">
        <v>12707</v>
      </c>
      <c r="P2373" s="44" t="s">
        <v>12797</v>
      </c>
      <c r="Q2373" s="44" t="s">
        <v>12798</v>
      </c>
    </row>
    <row r="2374" customFormat="false" ht="15.75" hidden="false" customHeight="false" outlineLevel="0" collapsed="false">
      <c r="B2374" s="43" t="n">
        <v>1917</v>
      </c>
      <c r="C2374" s="43" t="n">
        <v>5</v>
      </c>
      <c r="D2374" s="43" t="n">
        <v>12</v>
      </c>
      <c r="E2374" s="43" t="s">
        <v>12261</v>
      </c>
      <c r="F2374" s="53" t="n">
        <v>0.833333333333333</v>
      </c>
      <c r="G2374" s="44" t="s">
        <v>15976</v>
      </c>
      <c r="H2374" s="45" t="n">
        <v>6342</v>
      </c>
      <c r="K2374" s="44"/>
      <c r="L2374" s="43" t="s">
        <v>12263</v>
      </c>
      <c r="M2374" s="41" t="s">
        <v>12263</v>
      </c>
      <c r="O2374" s="41" t="s">
        <v>12707</v>
      </c>
      <c r="P2374" s="44" t="s">
        <v>12268</v>
      </c>
      <c r="Q2374" s="44" t="s">
        <v>12268</v>
      </c>
    </row>
    <row r="2375" customFormat="false" ht="15.75" hidden="false" customHeight="false" outlineLevel="0" collapsed="false">
      <c r="B2375" s="43" t="n">
        <v>1917</v>
      </c>
      <c r="C2375" s="43" t="n">
        <v>5</v>
      </c>
      <c r="D2375" s="43" t="n">
        <v>13</v>
      </c>
      <c r="E2375" s="43" t="s">
        <v>12261</v>
      </c>
      <c r="F2375" s="53" t="n">
        <v>0.833333333333333</v>
      </c>
      <c r="G2375" s="44" t="s">
        <v>15977</v>
      </c>
      <c r="H2375" s="45" t="n">
        <v>6343</v>
      </c>
      <c r="K2375" s="44"/>
      <c r="L2375" s="43" t="s">
        <v>12263</v>
      </c>
      <c r="M2375" s="41" t="s">
        <v>12263</v>
      </c>
      <c r="O2375" s="41" t="s">
        <v>12707</v>
      </c>
      <c r="P2375" s="44" t="s">
        <v>15290</v>
      </c>
      <c r="Q2375" s="44" t="s">
        <v>12268</v>
      </c>
    </row>
    <row r="2376" customFormat="false" ht="15.75" hidden="false" customHeight="false" outlineLevel="0" collapsed="false">
      <c r="B2376" s="43" t="n">
        <v>1917</v>
      </c>
      <c r="C2376" s="43" t="n">
        <v>5</v>
      </c>
      <c r="D2376" s="43" t="n">
        <v>14</v>
      </c>
      <c r="E2376" s="43" t="s">
        <v>12261</v>
      </c>
      <c r="F2376" s="53" t="n">
        <v>0.833333333333333</v>
      </c>
      <c r="G2376" s="44" t="s">
        <v>15978</v>
      </c>
      <c r="H2376" s="45" t="n">
        <v>6344</v>
      </c>
      <c r="K2376" s="44"/>
      <c r="L2376" s="43" t="s">
        <v>12263</v>
      </c>
      <c r="M2376" s="41" t="s">
        <v>12263</v>
      </c>
      <c r="O2376" s="41" t="s">
        <v>12707</v>
      </c>
      <c r="P2376" s="44" t="s">
        <v>12268</v>
      </c>
      <c r="Q2376" s="44" t="s">
        <v>12268</v>
      </c>
    </row>
    <row r="2377" customFormat="false" ht="15.75" hidden="false" customHeight="false" outlineLevel="0" collapsed="false">
      <c r="B2377" s="43" t="n">
        <v>1917</v>
      </c>
      <c r="C2377" s="43" t="n">
        <v>5</v>
      </c>
      <c r="D2377" s="43" t="n">
        <v>15</v>
      </c>
      <c r="E2377" s="43" t="s">
        <v>12261</v>
      </c>
      <c r="F2377" s="53" t="n">
        <v>0.833333333333333</v>
      </c>
      <c r="G2377" s="44" t="s">
        <v>15979</v>
      </c>
      <c r="H2377" s="45" t="n">
        <v>6345</v>
      </c>
      <c r="K2377" s="44"/>
      <c r="L2377" s="43" t="s">
        <v>12263</v>
      </c>
      <c r="M2377" s="41" t="s">
        <v>12263</v>
      </c>
      <c r="O2377" s="41" t="s">
        <v>12707</v>
      </c>
      <c r="P2377" s="44" t="s">
        <v>15290</v>
      </c>
      <c r="Q2377" s="44" t="s">
        <v>12268</v>
      </c>
    </row>
    <row r="2378" customFormat="false" ht="15.75" hidden="false" customHeight="false" outlineLevel="0" collapsed="false">
      <c r="B2378" s="43" t="n">
        <v>1917</v>
      </c>
      <c r="C2378" s="43" t="n">
        <v>5</v>
      </c>
      <c r="D2378" s="43" t="n">
        <v>18</v>
      </c>
      <c r="E2378" s="43" t="s">
        <v>12261</v>
      </c>
      <c r="F2378" s="53" t="n">
        <v>0.833333333333333</v>
      </c>
      <c r="G2378" s="44" t="s">
        <v>15980</v>
      </c>
      <c r="H2378" s="45" t="n">
        <v>6348</v>
      </c>
      <c r="K2378" s="44"/>
      <c r="L2378" s="43" t="s">
        <v>12263</v>
      </c>
      <c r="M2378" s="41" t="s">
        <v>12263</v>
      </c>
      <c r="O2378" s="41" t="s">
        <v>12460</v>
      </c>
      <c r="P2378" s="44" t="s">
        <v>12268</v>
      </c>
      <c r="Q2378" s="44" t="s">
        <v>12268</v>
      </c>
    </row>
    <row r="2379" customFormat="false" ht="15.75" hidden="false" customHeight="false" outlineLevel="0" collapsed="false">
      <c r="B2379" s="43" t="n">
        <v>1917</v>
      </c>
      <c r="C2379" s="43" t="n">
        <v>5</v>
      </c>
      <c r="D2379" s="43" t="n">
        <v>19</v>
      </c>
      <c r="E2379" s="43" t="s">
        <v>12261</v>
      </c>
      <c r="F2379" s="53" t="n">
        <v>0.833333333333333</v>
      </c>
      <c r="G2379" s="44" t="s">
        <v>15981</v>
      </c>
      <c r="H2379" s="45" t="n">
        <v>6349</v>
      </c>
      <c r="K2379" s="44"/>
      <c r="L2379" s="43" t="s">
        <v>12263</v>
      </c>
      <c r="M2379" s="41" t="s">
        <v>15982</v>
      </c>
      <c r="O2379" s="41" t="s">
        <v>12460</v>
      </c>
      <c r="P2379" s="44" t="s">
        <v>15284</v>
      </c>
      <c r="Q2379" s="44" t="s">
        <v>12268</v>
      </c>
    </row>
    <row r="2380" customFormat="false" ht="15.75" hidden="false" customHeight="false" outlineLevel="0" collapsed="false">
      <c r="B2380" s="43" t="n">
        <v>1917</v>
      </c>
      <c r="C2380" s="43" t="n">
        <v>5</v>
      </c>
      <c r="D2380" s="43" t="n">
        <v>20</v>
      </c>
      <c r="E2380" s="43" t="s">
        <v>12261</v>
      </c>
      <c r="F2380" s="53" t="n">
        <v>0.833333333333333</v>
      </c>
      <c r="G2380" s="44" t="s">
        <v>15983</v>
      </c>
      <c r="H2380" s="45" t="n">
        <v>6350</v>
      </c>
      <c r="K2380" s="44"/>
      <c r="L2380" s="43" t="s">
        <v>12263</v>
      </c>
      <c r="M2380" s="41" t="s">
        <v>15984</v>
      </c>
      <c r="O2380" s="41" t="s">
        <v>12460</v>
      </c>
      <c r="P2380" s="44" t="s">
        <v>15284</v>
      </c>
      <c r="Q2380" s="44" t="s">
        <v>12268</v>
      </c>
    </row>
    <row r="2381" customFormat="false" ht="15.75" hidden="false" customHeight="false" outlineLevel="0" collapsed="false">
      <c r="B2381" s="43" t="n">
        <v>1917</v>
      </c>
      <c r="C2381" s="43" t="n">
        <v>5</v>
      </c>
      <c r="D2381" s="43" t="n">
        <v>21</v>
      </c>
      <c r="E2381" s="43" t="s">
        <v>12261</v>
      </c>
      <c r="F2381" s="53" t="n">
        <v>0.833333333333333</v>
      </c>
      <c r="G2381" s="44" t="s">
        <v>15985</v>
      </c>
      <c r="H2381" s="45" t="n">
        <v>6351</v>
      </c>
      <c r="K2381" s="44"/>
      <c r="L2381" s="43" t="s">
        <v>12263</v>
      </c>
      <c r="M2381" s="41" t="s">
        <v>12263</v>
      </c>
      <c r="O2381" s="41" t="s">
        <v>12460</v>
      </c>
      <c r="P2381" s="44" t="s">
        <v>12268</v>
      </c>
      <c r="Q2381" s="44" t="s">
        <v>12268</v>
      </c>
    </row>
    <row r="2382" customFormat="false" ht="15.75" hidden="false" customHeight="false" outlineLevel="0" collapsed="false">
      <c r="B2382" s="43" t="n">
        <v>1917</v>
      </c>
      <c r="C2382" s="43" t="n">
        <v>5</v>
      </c>
      <c r="D2382" s="43" t="n">
        <v>29</v>
      </c>
      <c r="E2382" s="43" t="s">
        <v>12332</v>
      </c>
      <c r="F2382" s="53" t="n">
        <v>0.583333333333333</v>
      </c>
      <c r="G2382" s="44" t="s">
        <v>15986</v>
      </c>
      <c r="H2382" s="45" t="n">
        <v>6359</v>
      </c>
      <c r="K2382" s="44" t="s">
        <v>34</v>
      </c>
      <c r="L2382" s="43" t="s">
        <v>12263</v>
      </c>
      <c r="M2382" s="41" t="s">
        <v>12263</v>
      </c>
      <c r="O2382" s="41" t="s">
        <v>12264</v>
      </c>
      <c r="P2382" s="44" t="s">
        <v>12268</v>
      </c>
      <c r="Q2382" s="44" t="s">
        <v>12268</v>
      </c>
    </row>
    <row r="2383" customFormat="false" ht="15.75" hidden="false" customHeight="false" outlineLevel="0" collapsed="false">
      <c r="B2383" s="43" t="n">
        <v>1917</v>
      </c>
      <c r="C2383" s="43" t="n">
        <v>5</v>
      </c>
      <c r="D2383" s="43" t="n">
        <v>29</v>
      </c>
      <c r="E2383" s="43" t="s">
        <v>12261</v>
      </c>
      <c r="F2383" s="53" t="n">
        <v>0.833333333333333</v>
      </c>
      <c r="G2383" s="44" t="s">
        <v>15987</v>
      </c>
      <c r="H2383" s="45" t="n">
        <v>6359</v>
      </c>
      <c r="K2383" s="44"/>
      <c r="L2383" s="43" t="s">
        <v>12263</v>
      </c>
      <c r="M2383" s="41" t="s">
        <v>15988</v>
      </c>
      <c r="O2383" s="41" t="s">
        <v>12264</v>
      </c>
      <c r="P2383" s="44" t="s">
        <v>15989</v>
      </c>
      <c r="Q2383" s="44" t="s">
        <v>12268</v>
      </c>
    </row>
    <row r="2384" customFormat="false" ht="15.75" hidden="false" customHeight="false" outlineLevel="0" collapsed="false">
      <c r="B2384" s="43" t="n">
        <v>1917</v>
      </c>
      <c r="C2384" s="43" t="n">
        <v>6</v>
      </c>
      <c r="D2384" s="43" t="n">
        <v>2</v>
      </c>
      <c r="E2384" s="43" t="s">
        <v>12261</v>
      </c>
      <c r="F2384" s="53" t="n">
        <v>0.833333333333333</v>
      </c>
      <c r="G2384" s="44" t="s">
        <v>15990</v>
      </c>
      <c r="H2384" s="45" t="n">
        <v>6363</v>
      </c>
      <c r="K2384" s="44"/>
      <c r="L2384" s="43" t="s">
        <v>12263</v>
      </c>
      <c r="M2384" s="41" t="s">
        <v>12263</v>
      </c>
      <c r="O2384" s="41" t="s">
        <v>12475</v>
      </c>
      <c r="P2384" s="44" t="s">
        <v>12268</v>
      </c>
      <c r="Q2384" s="44" t="s">
        <v>12268</v>
      </c>
    </row>
    <row r="2385" customFormat="false" ht="15.75" hidden="false" customHeight="false" outlineLevel="0" collapsed="false">
      <c r="B2385" s="43" t="n">
        <v>1917</v>
      </c>
      <c r="C2385" s="43" t="n">
        <v>6</v>
      </c>
      <c r="D2385" s="43" t="n">
        <v>3</v>
      </c>
      <c r="E2385" s="43" t="s">
        <v>12261</v>
      </c>
      <c r="F2385" s="53" t="n">
        <v>0.833333333333333</v>
      </c>
      <c r="G2385" s="44" t="s">
        <v>15991</v>
      </c>
      <c r="H2385" s="45" t="n">
        <v>6364</v>
      </c>
      <c r="K2385" s="44"/>
      <c r="L2385" s="43" t="s">
        <v>12263</v>
      </c>
      <c r="M2385" s="41" t="s">
        <v>12263</v>
      </c>
      <c r="O2385" s="41" t="s">
        <v>12475</v>
      </c>
      <c r="P2385" s="44" t="s">
        <v>12268</v>
      </c>
      <c r="Q2385" s="44" t="s">
        <v>12268</v>
      </c>
    </row>
    <row r="2386" customFormat="false" ht="15.75" hidden="false" customHeight="false" outlineLevel="0" collapsed="false">
      <c r="B2386" s="43" t="n">
        <v>1917</v>
      </c>
      <c r="C2386" s="43" t="n">
        <v>6</v>
      </c>
      <c r="D2386" s="43" t="n">
        <v>4</v>
      </c>
      <c r="E2386" s="43" t="s">
        <v>12261</v>
      </c>
      <c r="F2386" s="53" t="n">
        <v>0.833333333333333</v>
      </c>
      <c r="G2386" s="44" t="s">
        <v>15992</v>
      </c>
      <c r="H2386" s="45" t="n">
        <v>6365</v>
      </c>
      <c r="K2386" s="44"/>
      <c r="L2386" s="43" t="s">
        <v>12263</v>
      </c>
      <c r="M2386" s="41" t="s">
        <v>12263</v>
      </c>
      <c r="O2386" s="41" t="s">
        <v>12475</v>
      </c>
      <c r="P2386" s="44" t="s">
        <v>12268</v>
      </c>
      <c r="Q2386" s="44" t="s">
        <v>12268</v>
      </c>
    </row>
    <row r="2387" customFormat="false" ht="15.75" hidden="false" customHeight="false" outlineLevel="0" collapsed="false">
      <c r="B2387" s="43" t="n">
        <v>1917</v>
      </c>
      <c r="C2387" s="43" t="n">
        <v>6</v>
      </c>
      <c r="D2387" s="43" t="n">
        <v>5</v>
      </c>
      <c r="E2387" s="43" t="s">
        <v>12332</v>
      </c>
      <c r="F2387" s="53" t="n">
        <v>0.583333333333333</v>
      </c>
      <c r="G2387" s="44" t="s">
        <v>15993</v>
      </c>
      <c r="H2387" s="45" t="n">
        <v>6366</v>
      </c>
      <c r="K2387" s="44" t="s">
        <v>34</v>
      </c>
      <c r="L2387" s="43" t="s">
        <v>12263</v>
      </c>
      <c r="M2387" s="41" t="s">
        <v>12263</v>
      </c>
      <c r="O2387" s="41" t="s">
        <v>12264</v>
      </c>
      <c r="P2387" s="44" t="s">
        <v>12268</v>
      </c>
      <c r="Q2387" s="44" t="s">
        <v>12268</v>
      </c>
    </row>
    <row r="2388" customFormat="false" ht="15.75" hidden="false" customHeight="false" outlineLevel="0" collapsed="false">
      <c r="B2388" s="43" t="n">
        <v>1917</v>
      </c>
      <c r="C2388" s="43" t="n">
        <v>6</v>
      </c>
      <c r="D2388" s="43" t="n">
        <v>5</v>
      </c>
      <c r="E2388" s="43" t="s">
        <v>12261</v>
      </c>
      <c r="F2388" s="53" t="n">
        <v>0.833333333333333</v>
      </c>
      <c r="G2388" s="44" t="s">
        <v>15994</v>
      </c>
      <c r="H2388" s="45" t="n">
        <v>6366</v>
      </c>
      <c r="K2388" s="44"/>
      <c r="L2388" s="43" t="s">
        <v>12263</v>
      </c>
      <c r="M2388" s="41" t="s">
        <v>15995</v>
      </c>
      <c r="O2388" s="41" t="s">
        <v>12264</v>
      </c>
      <c r="P2388" s="44" t="s">
        <v>15989</v>
      </c>
      <c r="Q2388" s="44" t="s">
        <v>12268</v>
      </c>
    </row>
    <row r="2389" customFormat="false" ht="15.75" hidden="false" customHeight="false" outlineLevel="0" collapsed="false">
      <c r="B2389" s="43" t="n">
        <v>1917</v>
      </c>
      <c r="C2389" s="43" t="n">
        <v>6</v>
      </c>
      <c r="D2389" s="43" t="n">
        <v>10</v>
      </c>
      <c r="E2389" s="43" t="s">
        <v>12261</v>
      </c>
      <c r="F2389" s="53" t="n">
        <v>0.833333333333333</v>
      </c>
      <c r="G2389" s="44" t="s">
        <v>15996</v>
      </c>
      <c r="H2389" s="45" t="n">
        <v>6371</v>
      </c>
      <c r="K2389" s="44"/>
      <c r="L2389" s="43" t="s">
        <v>12263</v>
      </c>
      <c r="M2389" s="41" t="s">
        <v>15997</v>
      </c>
      <c r="O2389" s="41" t="s">
        <v>12713</v>
      </c>
      <c r="P2389" s="44" t="s">
        <v>14481</v>
      </c>
      <c r="Q2389" s="44" t="s">
        <v>12798</v>
      </c>
    </row>
    <row r="2390" customFormat="false" ht="15.75" hidden="false" customHeight="false" outlineLevel="0" collapsed="false">
      <c r="B2390" s="43" t="n">
        <v>1917</v>
      </c>
      <c r="C2390" s="43" t="n">
        <v>6</v>
      </c>
      <c r="D2390" s="43" t="n">
        <v>11</v>
      </c>
      <c r="E2390" s="43" t="s">
        <v>12261</v>
      </c>
      <c r="F2390" s="53" t="n">
        <v>0.833333333333333</v>
      </c>
      <c r="G2390" s="44" t="s">
        <v>15998</v>
      </c>
      <c r="H2390" s="45" t="n">
        <v>6372</v>
      </c>
      <c r="K2390" s="44"/>
      <c r="L2390" s="43" t="s">
        <v>12263</v>
      </c>
      <c r="M2390" s="41" t="s">
        <v>12263</v>
      </c>
      <c r="O2390" s="41" t="s">
        <v>12713</v>
      </c>
      <c r="P2390" s="44" t="s">
        <v>12268</v>
      </c>
      <c r="Q2390" s="44" t="s">
        <v>12268</v>
      </c>
    </row>
    <row r="2391" customFormat="false" ht="15.75" hidden="false" customHeight="false" outlineLevel="0" collapsed="false">
      <c r="B2391" s="43" t="n">
        <v>1917</v>
      </c>
      <c r="C2391" s="43" t="n">
        <v>6</v>
      </c>
      <c r="D2391" s="43" t="n">
        <v>12</v>
      </c>
      <c r="E2391" s="43" t="s">
        <v>12261</v>
      </c>
      <c r="F2391" s="53" t="n">
        <v>0.833333333333333</v>
      </c>
      <c r="G2391" s="44" t="s">
        <v>15999</v>
      </c>
      <c r="H2391" s="45" t="n">
        <v>6373</v>
      </c>
      <c r="K2391" s="44"/>
      <c r="L2391" s="43" t="s">
        <v>12263</v>
      </c>
      <c r="M2391" s="41" t="s">
        <v>12263</v>
      </c>
      <c r="O2391" s="41" t="s">
        <v>13152</v>
      </c>
      <c r="P2391" s="44" t="s">
        <v>12268</v>
      </c>
      <c r="Q2391" s="44" t="s">
        <v>12268</v>
      </c>
    </row>
    <row r="2392" customFormat="false" ht="15.75" hidden="false" customHeight="false" outlineLevel="0" collapsed="false">
      <c r="B2392" s="43" t="n">
        <v>1917</v>
      </c>
      <c r="C2392" s="43" t="n">
        <v>6</v>
      </c>
      <c r="D2392" s="43" t="n">
        <v>13</v>
      </c>
      <c r="E2392" s="43" t="s">
        <v>12261</v>
      </c>
      <c r="F2392" s="53" t="n">
        <v>0.833333333333333</v>
      </c>
      <c r="G2392" s="44" t="s">
        <v>16000</v>
      </c>
      <c r="H2392" s="45" t="n">
        <v>6374</v>
      </c>
      <c r="K2392" s="44"/>
      <c r="L2392" s="43" t="s">
        <v>12263</v>
      </c>
      <c r="M2392" s="41" t="s">
        <v>12263</v>
      </c>
      <c r="O2392" s="41" t="s">
        <v>13152</v>
      </c>
      <c r="P2392" s="44" t="s">
        <v>12268</v>
      </c>
      <c r="Q2392" s="44" t="s">
        <v>12268</v>
      </c>
    </row>
    <row r="2393" customFormat="false" ht="15.75" hidden="false" customHeight="false" outlineLevel="0" collapsed="false">
      <c r="B2393" s="43" t="n">
        <v>1917</v>
      </c>
      <c r="C2393" s="43" t="n">
        <v>6</v>
      </c>
      <c r="D2393" s="43" t="n">
        <v>16</v>
      </c>
      <c r="E2393" s="43" t="s">
        <v>12261</v>
      </c>
      <c r="F2393" s="53" t="n">
        <v>0.833333333333333</v>
      </c>
      <c r="G2393" s="44" t="s">
        <v>16001</v>
      </c>
      <c r="H2393" s="45" t="n">
        <v>6377</v>
      </c>
      <c r="K2393" s="44"/>
      <c r="L2393" s="43" t="s">
        <v>12263</v>
      </c>
      <c r="M2393" s="41" t="s">
        <v>12263</v>
      </c>
      <c r="O2393" s="41" t="s">
        <v>12717</v>
      </c>
      <c r="P2393" s="44" t="s">
        <v>12268</v>
      </c>
      <c r="Q2393" s="44" t="s">
        <v>12268</v>
      </c>
    </row>
    <row r="2394" customFormat="false" ht="15.75" hidden="false" customHeight="false" outlineLevel="0" collapsed="false">
      <c r="B2394" s="43" t="n">
        <v>1917</v>
      </c>
      <c r="C2394" s="43" t="n">
        <v>6</v>
      </c>
      <c r="D2394" s="43" t="n">
        <v>17</v>
      </c>
      <c r="E2394" s="43" t="s">
        <v>12261</v>
      </c>
      <c r="F2394" s="53" t="n">
        <v>0.833333333333333</v>
      </c>
      <c r="G2394" s="44" t="s">
        <v>16002</v>
      </c>
      <c r="H2394" s="45" t="n">
        <v>6378</v>
      </c>
      <c r="K2394" s="44"/>
      <c r="L2394" s="43" t="s">
        <v>12263</v>
      </c>
      <c r="M2394" s="41" t="s">
        <v>12263</v>
      </c>
      <c r="O2394" s="41" t="s">
        <v>12717</v>
      </c>
      <c r="P2394" s="44" t="s">
        <v>12268</v>
      </c>
      <c r="Q2394" s="44" t="s">
        <v>12268</v>
      </c>
    </row>
    <row r="2395" customFormat="false" ht="15.75" hidden="false" customHeight="false" outlineLevel="0" collapsed="false">
      <c r="B2395" s="43" t="n">
        <v>1917</v>
      </c>
      <c r="C2395" s="43" t="n">
        <v>6</v>
      </c>
      <c r="D2395" s="43" t="n">
        <v>19</v>
      </c>
      <c r="E2395" s="43" t="s">
        <v>12261</v>
      </c>
      <c r="F2395" s="53" t="n">
        <v>0.833333333333333</v>
      </c>
      <c r="G2395" s="44" t="s">
        <v>16003</v>
      </c>
      <c r="H2395" s="45" t="n">
        <v>6380</v>
      </c>
      <c r="K2395" s="44"/>
      <c r="L2395" s="43" t="s">
        <v>12263</v>
      </c>
      <c r="M2395" s="41" t="s">
        <v>16004</v>
      </c>
      <c r="O2395" s="41" t="s">
        <v>12264</v>
      </c>
      <c r="P2395" s="44" t="s">
        <v>15989</v>
      </c>
      <c r="Q2395" s="44" t="s">
        <v>12268</v>
      </c>
    </row>
    <row r="2396" customFormat="false" ht="15.75" hidden="false" customHeight="false" outlineLevel="0" collapsed="false">
      <c r="B2396" s="43" t="n">
        <v>1917</v>
      </c>
      <c r="C2396" s="43" t="n">
        <v>6</v>
      </c>
      <c r="D2396" s="43" t="n">
        <v>26</v>
      </c>
      <c r="E2396" s="43" t="s">
        <v>12261</v>
      </c>
      <c r="F2396" s="53" t="n">
        <v>0.833333333333333</v>
      </c>
      <c r="G2396" s="44" t="s">
        <v>16005</v>
      </c>
      <c r="H2396" s="45" t="n">
        <v>6387</v>
      </c>
      <c r="K2396" s="44"/>
      <c r="L2396" s="43" t="s">
        <v>12263</v>
      </c>
      <c r="M2396" s="41" t="s">
        <v>16006</v>
      </c>
      <c r="O2396" s="41" t="s">
        <v>12264</v>
      </c>
      <c r="P2396" s="44" t="s">
        <v>15989</v>
      </c>
      <c r="Q2396" s="44" t="s">
        <v>12268</v>
      </c>
    </row>
    <row r="2397" customFormat="false" ht="15.75" hidden="false" customHeight="false" outlineLevel="0" collapsed="false">
      <c r="B2397" s="43" t="n">
        <v>1917</v>
      </c>
      <c r="C2397" s="43" t="n">
        <v>7</v>
      </c>
      <c r="D2397" s="43" t="n">
        <v>3</v>
      </c>
      <c r="E2397" s="43" t="s">
        <v>12261</v>
      </c>
      <c r="F2397" s="53" t="n">
        <v>0.833333333333333</v>
      </c>
      <c r="G2397" s="44" t="s">
        <v>16007</v>
      </c>
      <c r="H2397" s="45" t="n">
        <v>6394</v>
      </c>
      <c r="K2397" s="44"/>
      <c r="L2397" s="43" t="s">
        <v>12263</v>
      </c>
      <c r="M2397" s="41" t="s">
        <v>16008</v>
      </c>
      <c r="O2397" s="41" t="s">
        <v>12264</v>
      </c>
      <c r="P2397" s="44" t="s">
        <v>15989</v>
      </c>
      <c r="Q2397" s="44" t="s">
        <v>12268</v>
      </c>
    </row>
    <row r="2398" customFormat="false" ht="15.75" hidden="false" customHeight="false" outlineLevel="0" collapsed="false">
      <c r="B2398" s="43" t="n">
        <v>1917</v>
      </c>
      <c r="C2398" s="43" t="n">
        <v>7</v>
      </c>
      <c r="D2398" s="43" t="n">
        <v>10</v>
      </c>
      <c r="E2398" s="43" t="s">
        <v>12261</v>
      </c>
      <c r="F2398" s="53" t="n">
        <v>0.833333333333333</v>
      </c>
      <c r="G2398" s="44" t="s">
        <v>16009</v>
      </c>
      <c r="H2398" s="45" t="n">
        <v>6401</v>
      </c>
      <c r="K2398" s="44"/>
      <c r="L2398" s="43" t="s">
        <v>12263</v>
      </c>
      <c r="M2398" s="41" t="s">
        <v>16010</v>
      </c>
      <c r="O2398" s="41" t="s">
        <v>12264</v>
      </c>
      <c r="P2398" s="44" t="s">
        <v>15989</v>
      </c>
      <c r="Q2398" s="44" t="s">
        <v>12268</v>
      </c>
    </row>
    <row r="2399" customFormat="false" ht="15.75" hidden="false" customHeight="false" outlineLevel="0" collapsed="false">
      <c r="B2399" s="43" t="n">
        <v>1917</v>
      </c>
      <c r="C2399" s="43" t="n">
        <v>7</v>
      </c>
      <c r="D2399" s="43" t="n">
        <v>17</v>
      </c>
      <c r="E2399" s="43" t="s">
        <v>12261</v>
      </c>
      <c r="F2399" s="53" t="n">
        <v>0.833333333333333</v>
      </c>
      <c r="G2399" s="44" t="s">
        <v>16011</v>
      </c>
      <c r="H2399" s="45" t="n">
        <v>6408</v>
      </c>
      <c r="K2399" s="44"/>
      <c r="L2399" s="43" t="s">
        <v>12263</v>
      </c>
      <c r="M2399" s="41" t="s">
        <v>16012</v>
      </c>
      <c r="O2399" s="41" t="s">
        <v>12264</v>
      </c>
      <c r="P2399" s="44" t="s">
        <v>15989</v>
      </c>
      <c r="Q2399" s="44" t="s">
        <v>12268</v>
      </c>
    </row>
    <row r="2400" customFormat="false" ht="15.75" hidden="false" customHeight="false" outlineLevel="0" collapsed="false">
      <c r="B2400" s="43" t="n">
        <v>1917</v>
      </c>
      <c r="C2400" s="43" t="n">
        <v>7</v>
      </c>
      <c r="D2400" s="43" t="n">
        <v>24</v>
      </c>
      <c r="E2400" s="43" t="s">
        <v>12261</v>
      </c>
      <c r="F2400" s="53" t="n">
        <v>0.833333333333333</v>
      </c>
      <c r="G2400" s="44" t="s">
        <v>16013</v>
      </c>
      <c r="H2400" s="45" t="n">
        <v>6415</v>
      </c>
      <c r="K2400" s="44"/>
      <c r="L2400" s="43" t="s">
        <v>12263</v>
      </c>
      <c r="M2400" s="41" t="s">
        <v>16014</v>
      </c>
      <c r="O2400" s="41" t="s">
        <v>12264</v>
      </c>
      <c r="P2400" s="44" t="s">
        <v>15989</v>
      </c>
      <c r="Q2400" s="44" t="s">
        <v>12268</v>
      </c>
    </row>
    <row r="2401" customFormat="false" ht="15.75" hidden="false" customHeight="false" outlineLevel="0" collapsed="false">
      <c r="B2401" s="43" t="n">
        <v>1917</v>
      </c>
      <c r="C2401" s="43" t="n">
        <v>7</v>
      </c>
      <c r="D2401" s="43" t="n">
        <v>31</v>
      </c>
      <c r="E2401" s="43" t="s">
        <v>12261</v>
      </c>
      <c r="F2401" s="53" t="n">
        <v>0.833333333333333</v>
      </c>
      <c r="G2401" s="44" t="s">
        <v>16015</v>
      </c>
      <c r="H2401" s="45" t="n">
        <v>6422</v>
      </c>
      <c r="K2401" s="44"/>
      <c r="L2401" s="43" t="s">
        <v>12263</v>
      </c>
      <c r="M2401" s="41" t="s">
        <v>16016</v>
      </c>
      <c r="O2401" s="41" t="s">
        <v>12264</v>
      </c>
      <c r="P2401" s="44" t="s">
        <v>15989</v>
      </c>
      <c r="Q2401" s="44" t="s">
        <v>12268</v>
      </c>
    </row>
    <row r="2402" customFormat="false" ht="15.75" hidden="false" customHeight="false" outlineLevel="0" collapsed="false">
      <c r="B2402" s="43" t="n">
        <v>1917</v>
      </c>
      <c r="C2402" s="43" t="n">
        <v>8</v>
      </c>
      <c r="D2402" s="43" t="n">
        <v>7</v>
      </c>
      <c r="E2402" s="43" t="s">
        <v>12261</v>
      </c>
      <c r="F2402" s="53" t="n">
        <v>0.833333333333333</v>
      </c>
      <c r="G2402" s="44" t="s">
        <v>16017</v>
      </c>
      <c r="H2402" s="45" t="n">
        <v>6429</v>
      </c>
      <c r="K2402" s="44"/>
      <c r="L2402" s="43" t="s">
        <v>12263</v>
      </c>
      <c r="M2402" s="41" t="s">
        <v>16018</v>
      </c>
      <c r="O2402" s="41" t="s">
        <v>12264</v>
      </c>
      <c r="P2402" s="44" t="s">
        <v>15989</v>
      </c>
      <c r="Q2402" s="44" t="s">
        <v>12268</v>
      </c>
    </row>
    <row r="2403" customFormat="false" ht="15.75" hidden="false" customHeight="false" outlineLevel="0" collapsed="false">
      <c r="B2403" s="43" t="n">
        <v>1917</v>
      </c>
      <c r="C2403" s="43" t="n">
        <v>8</v>
      </c>
      <c r="D2403" s="43" t="n">
        <v>14</v>
      </c>
      <c r="E2403" s="43" t="s">
        <v>12261</v>
      </c>
      <c r="F2403" s="53" t="n">
        <v>0.833333333333333</v>
      </c>
      <c r="G2403" s="44" t="s">
        <v>16019</v>
      </c>
      <c r="H2403" s="45" t="n">
        <v>6436</v>
      </c>
      <c r="K2403" s="44"/>
      <c r="L2403" s="43" t="s">
        <v>12263</v>
      </c>
      <c r="M2403" s="41" t="s">
        <v>16020</v>
      </c>
      <c r="O2403" s="41" t="s">
        <v>12264</v>
      </c>
      <c r="P2403" s="44" t="s">
        <v>15989</v>
      </c>
      <c r="Q2403" s="44" t="s">
        <v>12268</v>
      </c>
    </row>
    <row r="2404" customFormat="false" ht="15.75" hidden="false" customHeight="false" outlineLevel="0" collapsed="false">
      <c r="B2404" s="43" t="n">
        <v>1917</v>
      </c>
      <c r="C2404" s="43" t="n">
        <v>8</v>
      </c>
      <c r="D2404" s="43" t="n">
        <v>21</v>
      </c>
      <c r="E2404" s="43" t="s">
        <v>12261</v>
      </c>
      <c r="F2404" s="53" t="n">
        <v>0.833333333333333</v>
      </c>
      <c r="G2404" s="44" t="s">
        <v>16021</v>
      </c>
      <c r="H2404" s="45" t="n">
        <v>6443</v>
      </c>
      <c r="K2404" s="44"/>
      <c r="L2404" s="43" t="s">
        <v>12263</v>
      </c>
      <c r="M2404" s="41" t="s">
        <v>16022</v>
      </c>
      <c r="O2404" s="41" t="s">
        <v>12264</v>
      </c>
      <c r="P2404" s="44" t="s">
        <v>15989</v>
      </c>
      <c r="Q2404" s="44" t="s">
        <v>12268</v>
      </c>
    </row>
    <row r="2405" customFormat="false" ht="15.75" hidden="false" customHeight="false" outlineLevel="0" collapsed="false">
      <c r="B2405" s="43" t="n">
        <v>1917</v>
      </c>
      <c r="C2405" s="43" t="n">
        <v>8</v>
      </c>
      <c r="D2405" s="43" t="n">
        <v>28</v>
      </c>
      <c r="E2405" s="43" t="s">
        <v>12261</v>
      </c>
      <c r="F2405" s="53" t="n">
        <v>0.833333333333333</v>
      </c>
      <c r="G2405" s="44" t="s">
        <v>16023</v>
      </c>
      <c r="H2405" s="45" t="n">
        <v>6450</v>
      </c>
      <c r="K2405" s="44"/>
      <c r="L2405" s="43" t="s">
        <v>12263</v>
      </c>
      <c r="M2405" s="41" t="s">
        <v>16024</v>
      </c>
      <c r="O2405" s="41" t="s">
        <v>12264</v>
      </c>
      <c r="P2405" s="44" t="s">
        <v>15989</v>
      </c>
      <c r="Q2405" s="44" t="s">
        <v>12268</v>
      </c>
    </row>
    <row r="2406" customFormat="false" ht="15.75" hidden="false" customHeight="false" outlineLevel="0" collapsed="false">
      <c r="B2406" s="43" t="n">
        <v>1917</v>
      </c>
      <c r="C2406" s="43" t="n">
        <v>9</v>
      </c>
      <c r="D2406" s="43" t="n">
        <v>4</v>
      </c>
      <c r="E2406" s="43" t="s">
        <v>12261</v>
      </c>
      <c r="F2406" s="53" t="n">
        <v>0.833333333333333</v>
      </c>
      <c r="G2406" s="44" t="s">
        <v>16025</v>
      </c>
      <c r="H2406" s="45" t="n">
        <v>6457</v>
      </c>
      <c r="K2406" s="44"/>
      <c r="L2406" s="43" t="s">
        <v>12263</v>
      </c>
      <c r="M2406" s="41" t="s">
        <v>16026</v>
      </c>
      <c r="O2406" s="41" t="s">
        <v>12264</v>
      </c>
      <c r="P2406" s="44" t="s">
        <v>15989</v>
      </c>
      <c r="Q2406" s="44" t="s">
        <v>12268</v>
      </c>
    </row>
    <row r="2407" customFormat="false" ht="15.75" hidden="false" customHeight="false" outlineLevel="0" collapsed="false">
      <c r="B2407" s="43" t="n">
        <v>1917</v>
      </c>
      <c r="C2407" s="43" t="n">
        <v>9</v>
      </c>
      <c r="D2407" s="43" t="n">
        <v>11</v>
      </c>
      <c r="E2407" s="43" t="s">
        <v>12261</v>
      </c>
      <c r="F2407" s="53" t="n">
        <v>0.833333333333333</v>
      </c>
      <c r="G2407" s="44" t="s">
        <v>16027</v>
      </c>
      <c r="H2407" s="45" t="n">
        <v>6464</v>
      </c>
      <c r="K2407" s="44"/>
      <c r="L2407" s="43" t="s">
        <v>12263</v>
      </c>
      <c r="M2407" s="41" t="s">
        <v>16028</v>
      </c>
      <c r="O2407" s="41" t="s">
        <v>12264</v>
      </c>
      <c r="P2407" s="44" t="s">
        <v>15989</v>
      </c>
      <c r="Q2407" s="44" t="s">
        <v>12268</v>
      </c>
    </row>
    <row r="2408" customFormat="false" ht="15.75" hidden="false" customHeight="false" outlineLevel="0" collapsed="false">
      <c r="B2408" s="43" t="n">
        <v>1917</v>
      </c>
      <c r="C2408" s="43" t="n">
        <v>9</v>
      </c>
      <c r="D2408" s="43" t="n">
        <v>18</v>
      </c>
      <c r="E2408" s="43" t="s">
        <v>12261</v>
      </c>
      <c r="F2408" s="53" t="n">
        <v>0.833333333333333</v>
      </c>
      <c r="G2408" s="44" t="s">
        <v>16029</v>
      </c>
      <c r="H2408" s="45" t="n">
        <v>6471</v>
      </c>
      <c r="K2408" s="44"/>
      <c r="L2408" s="43" t="s">
        <v>12263</v>
      </c>
      <c r="M2408" s="41" t="s">
        <v>16028</v>
      </c>
      <c r="O2408" s="41" t="s">
        <v>12264</v>
      </c>
      <c r="P2408" s="44" t="s">
        <v>15989</v>
      </c>
      <c r="Q2408" s="44" t="s">
        <v>12268</v>
      </c>
    </row>
    <row r="2409" customFormat="false" ht="15.75" hidden="false" customHeight="false" outlineLevel="0" collapsed="false">
      <c r="B2409" s="43" t="n">
        <v>1917</v>
      </c>
      <c r="C2409" s="43" t="n">
        <v>9</v>
      </c>
      <c r="D2409" s="43" t="n">
        <v>25</v>
      </c>
      <c r="E2409" s="43" t="s">
        <v>12261</v>
      </c>
      <c r="F2409" s="53" t="n">
        <v>0.833333333333333</v>
      </c>
      <c r="G2409" s="44" t="s">
        <v>16030</v>
      </c>
      <c r="H2409" s="45" t="n">
        <v>6478</v>
      </c>
      <c r="K2409" s="44"/>
      <c r="L2409" s="43" t="s">
        <v>12263</v>
      </c>
      <c r="M2409" s="41" t="s">
        <v>16031</v>
      </c>
      <c r="O2409" s="41" t="s">
        <v>12264</v>
      </c>
      <c r="P2409" s="44" t="s">
        <v>15989</v>
      </c>
      <c r="Q2409" s="44" t="s">
        <v>12268</v>
      </c>
    </row>
    <row r="2410" customFormat="false" ht="15.75" hidden="false" customHeight="false" outlineLevel="0" collapsed="false">
      <c r="B2410" s="43" t="n">
        <v>1917</v>
      </c>
      <c r="C2410" s="43" t="n">
        <v>9</v>
      </c>
      <c r="D2410" s="43" t="n">
        <v>29</v>
      </c>
      <c r="E2410" s="43" t="s">
        <v>12261</v>
      </c>
      <c r="F2410" s="53" t="n">
        <v>0.833333333333333</v>
      </c>
      <c r="G2410" s="44" t="s">
        <v>16032</v>
      </c>
      <c r="H2410" s="45" t="n">
        <v>6482</v>
      </c>
      <c r="K2410" s="44"/>
      <c r="L2410" s="43" t="s">
        <v>12263</v>
      </c>
      <c r="M2410" s="41" t="s">
        <v>16033</v>
      </c>
      <c r="O2410" s="41" t="s">
        <v>15044</v>
      </c>
      <c r="P2410" s="44" t="s">
        <v>16034</v>
      </c>
      <c r="Q2410" s="44" t="s">
        <v>12268</v>
      </c>
    </row>
    <row r="2411" customFormat="false" ht="15.75" hidden="false" customHeight="false" outlineLevel="0" collapsed="false">
      <c r="B2411" s="43" t="n">
        <v>1917</v>
      </c>
      <c r="C2411" s="43" t="n">
        <v>9</v>
      </c>
      <c r="D2411" s="43" t="n">
        <v>29</v>
      </c>
      <c r="E2411" s="43" t="s">
        <v>12261</v>
      </c>
      <c r="F2411" s="53" t="n">
        <v>0.833333333333333</v>
      </c>
      <c r="G2411" s="44" t="s">
        <v>16032</v>
      </c>
      <c r="H2411" s="45" t="n">
        <v>6482</v>
      </c>
      <c r="K2411" s="44"/>
      <c r="L2411" s="43" t="s">
        <v>12263</v>
      </c>
      <c r="M2411" s="41" t="s">
        <v>16035</v>
      </c>
      <c r="O2411" s="41" t="s">
        <v>15044</v>
      </c>
      <c r="P2411" s="44" t="s">
        <v>16034</v>
      </c>
      <c r="Q2411" s="44" t="s">
        <v>12268</v>
      </c>
    </row>
    <row r="2412" customFormat="false" ht="15.75" hidden="false" customHeight="false" outlineLevel="0" collapsed="false">
      <c r="B2412" s="43" t="n">
        <v>1917</v>
      </c>
      <c r="C2412" s="43" t="n">
        <v>9</v>
      </c>
      <c r="D2412" s="43" t="n">
        <v>30</v>
      </c>
      <c r="E2412" s="43" t="s">
        <v>12261</v>
      </c>
      <c r="F2412" s="53" t="n">
        <v>0.833333333333333</v>
      </c>
      <c r="G2412" s="44" t="s">
        <v>16036</v>
      </c>
      <c r="H2412" s="45" t="n">
        <v>6483</v>
      </c>
      <c r="K2412" s="44"/>
      <c r="L2412" s="43" t="s">
        <v>12263</v>
      </c>
      <c r="M2412" s="41" t="s">
        <v>16037</v>
      </c>
      <c r="O2412" s="41" t="s">
        <v>15044</v>
      </c>
      <c r="P2412" s="44" t="s">
        <v>16034</v>
      </c>
      <c r="Q2412" s="44" t="s">
        <v>12268</v>
      </c>
    </row>
    <row r="2413" customFormat="false" ht="15.75" hidden="false" customHeight="false" outlineLevel="0" collapsed="false">
      <c r="B2413" s="43" t="n">
        <v>1917</v>
      </c>
      <c r="C2413" s="43" t="n">
        <v>10</v>
      </c>
      <c r="D2413" s="43" t="n">
        <v>1</v>
      </c>
      <c r="E2413" s="43" t="s">
        <v>12261</v>
      </c>
      <c r="F2413" s="53" t="n">
        <v>0.833333333333333</v>
      </c>
      <c r="G2413" s="44" t="s">
        <v>16038</v>
      </c>
      <c r="H2413" s="45" t="n">
        <v>6484</v>
      </c>
      <c r="K2413" s="44"/>
      <c r="L2413" s="43" t="s">
        <v>12263</v>
      </c>
      <c r="M2413" s="41" t="s">
        <v>16039</v>
      </c>
      <c r="O2413" s="41" t="s">
        <v>15044</v>
      </c>
      <c r="P2413" s="44" t="s">
        <v>16034</v>
      </c>
      <c r="Q2413" s="44" t="s">
        <v>12268</v>
      </c>
    </row>
    <row r="2414" customFormat="false" ht="15.75" hidden="false" customHeight="false" outlineLevel="0" collapsed="false">
      <c r="B2414" s="43" t="n">
        <v>1917</v>
      </c>
      <c r="C2414" s="43" t="n">
        <v>10</v>
      </c>
      <c r="D2414" s="43" t="n">
        <v>5</v>
      </c>
      <c r="E2414" s="43" t="s">
        <v>12261</v>
      </c>
      <c r="F2414" s="53" t="n">
        <v>0.833333333333333</v>
      </c>
      <c r="G2414" s="44" t="s">
        <v>16040</v>
      </c>
      <c r="H2414" s="45" t="n">
        <v>6488</v>
      </c>
      <c r="K2414" s="44"/>
      <c r="L2414" s="43" t="s">
        <v>12263</v>
      </c>
      <c r="M2414" s="41" t="s">
        <v>12263</v>
      </c>
      <c r="O2414" s="41" t="s">
        <v>15044</v>
      </c>
      <c r="P2414" s="44" t="s">
        <v>15814</v>
      </c>
      <c r="Q2414" s="44" t="s">
        <v>12917</v>
      </c>
    </row>
    <row r="2415" customFormat="false" ht="15.75" hidden="false" customHeight="false" outlineLevel="0" collapsed="false">
      <c r="B2415" s="43" t="n">
        <v>1917</v>
      </c>
      <c r="C2415" s="43" t="n">
        <v>10</v>
      </c>
      <c r="D2415" s="43" t="n">
        <v>6</v>
      </c>
      <c r="E2415" s="43" t="s">
        <v>12261</v>
      </c>
      <c r="F2415" s="53" t="n">
        <v>0.833333333333333</v>
      </c>
      <c r="G2415" s="44" t="s">
        <v>16041</v>
      </c>
      <c r="H2415" s="45" t="n">
        <v>6489</v>
      </c>
      <c r="K2415" s="44"/>
      <c r="L2415" s="43" t="s">
        <v>12263</v>
      </c>
      <c r="M2415" s="41" t="s">
        <v>16042</v>
      </c>
      <c r="O2415" s="41" t="s">
        <v>15044</v>
      </c>
      <c r="P2415" s="44" t="s">
        <v>16034</v>
      </c>
      <c r="Q2415" s="44" t="s">
        <v>12268</v>
      </c>
    </row>
    <row r="2416" customFormat="false" ht="15.75" hidden="false" customHeight="false" outlineLevel="0" collapsed="false">
      <c r="B2416" s="43" t="n">
        <v>1917</v>
      </c>
      <c r="C2416" s="43" t="n">
        <v>10</v>
      </c>
      <c r="D2416" s="43" t="n">
        <v>7</v>
      </c>
      <c r="E2416" s="43" t="s">
        <v>12332</v>
      </c>
      <c r="F2416" s="53" t="n">
        <v>0.583333333333333</v>
      </c>
      <c r="G2416" s="44" t="s">
        <v>16043</v>
      </c>
      <c r="H2416" s="45" t="n">
        <v>6490</v>
      </c>
      <c r="K2416" s="44" t="s">
        <v>34</v>
      </c>
      <c r="L2416" s="43" t="s">
        <v>12263</v>
      </c>
      <c r="M2416" s="41" t="s">
        <v>16044</v>
      </c>
      <c r="O2416" s="41" t="s">
        <v>15044</v>
      </c>
      <c r="P2416" s="44" t="s">
        <v>16034</v>
      </c>
      <c r="Q2416" s="44" t="s">
        <v>12268</v>
      </c>
    </row>
    <row r="2417" customFormat="false" ht="15.75" hidden="false" customHeight="false" outlineLevel="0" collapsed="false">
      <c r="B2417" s="43" t="n">
        <v>1917</v>
      </c>
      <c r="C2417" s="43" t="n">
        <v>10</v>
      </c>
      <c r="D2417" s="43" t="n">
        <v>7</v>
      </c>
      <c r="E2417" s="43" t="s">
        <v>12261</v>
      </c>
      <c r="F2417" s="53" t="n">
        <v>0.833333333333333</v>
      </c>
      <c r="G2417" s="44" t="s">
        <v>16045</v>
      </c>
      <c r="H2417" s="45" t="n">
        <v>6490</v>
      </c>
      <c r="K2417" s="44"/>
      <c r="L2417" s="43" t="s">
        <v>12263</v>
      </c>
      <c r="M2417" s="41" t="s">
        <v>12263</v>
      </c>
      <c r="O2417" s="41" t="s">
        <v>15044</v>
      </c>
      <c r="P2417" s="44" t="s">
        <v>12797</v>
      </c>
      <c r="Q2417" s="44" t="s">
        <v>12798</v>
      </c>
    </row>
    <row r="2418" customFormat="false" ht="15.75" hidden="false" customHeight="false" outlineLevel="0" collapsed="false">
      <c r="B2418" s="43" t="n">
        <v>1917</v>
      </c>
      <c r="C2418" s="43" t="n">
        <v>10</v>
      </c>
      <c r="D2418" s="43" t="n">
        <v>8</v>
      </c>
      <c r="E2418" s="43" t="s">
        <v>12261</v>
      </c>
      <c r="F2418" s="53" t="n">
        <v>0.833333333333333</v>
      </c>
      <c r="G2418" s="44" t="s">
        <v>16046</v>
      </c>
      <c r="H2418" s="45" t="n">
        <v>6491</v>
      </c>
      <c r="K2418" s="44"/>
      <c r="L2418" s="43" t="s">
        <v>12263</v>
      </c>
      <c r="M2418" s="41" t="s">
        <v>16047</v>
      </c>
      <c r="O2418" s="41" t="s">
        <v>15044</v>
      </c>
      <c r="P2418" s="44" t="s">
        <v>16034</v>
      </c>
      <c r="Q2418" s="44" t="s">
        <v>12268</v>
      </c>
    </row>
    <row r="2419" customFormat="false" ht="15.75" hidden="false" customHeight="false" outlineLevel="0" collapsed="false">
      <c r="B2419" s="43" t="n">
        <v>1917</v>
      </c>
      <c r="C2419" s="43" t="n">
        <v>10</v>
      </c>
      <c r="D2419" s="43" t="n">
        <v>12</v>
      </c>
      <c r="E2419" s="43" t="s">
        <v>12261</v>
      </c>
      <c r="F2419" s="53" t="n">
        <v>0.833333333333333</v>
      </c>
      <c r="G2419" s="44" t="s">
        <v>16048</v>
      </c>
      <c r="H2419" s="45" t="n">
        <v>6495</v>
      </c>
      <c r="K2419" s="44"/>
      <c r="L2419" s="43" t="s">
        <v>12263</v>
      </c>
      <c r="M2419" s="41" t="s">
        <v>16049</v>
      </c>
      <c r="O2419" s="41" t="s">
        <v>15044</v>
      </c>
      <c r="P2419" s="44" t="s">
        <v>16034</v>
      </c>
      <c r="Q2419" s="44" t="s">
        <v>12268</v>
      </c>
    </row>
    <row r="2420" customFormat="false" ht="15.75" hidden="false" customHeight="false" outlineLevel="0" collapsed="false">
      <c r="B2420" s="43" t="n">
        <v>1917</v>
      </c>
      <c r="C2420" s="43" t="n">
        <v>10</v>
      </c>
      <c r="D2420" s="43" t="n">
        <v>13</v>
      </c>
      <c r="E2420" s="43" t="s">
        <v>12261</v>
      </c>
      <c r="F2420" s="53" t="n">
        <v>0.833333333333333</v>
      </c>
      <c r="G2420" s="44" t="s">
        <v>16050</v>
      </c>
      <c r="H2420" s="45" t="n">
        <v>6496</v>
      </c>
      <c r="K2420" s="44"/>
      <c r="L2420" s="43" t="s">
        <v>12263</v>
      </c>
      <c r="M2420" s="41" t="s">
        <v>16051</v>
      </c>
      <c r="O2420" s="41" t="s">
        <v>15044</v>
      </c>
      <c r="P2420" s="44" t="s">
        <v>16034</v>
      </c>
      <c r="Q2420" s="44" t="s">
        <v>12268</v>
      </c>
    </row>
    <row r="2421" customFormat="false" ht="15.75" hidden="false" customHeight="false" outlineLevel="0" collapsed="false">
      <c r="B2421" s="43" t="n">
        <v>1917</v>
      </c>
      <c r="C2421" s="43" t="n">
        <v>10</v>
      </c>
      <c r="D2421" s="43" t="n">
        <v>14</v>
      </c>
      <c r="E2421" s="43" t="s">
        <v>12261</v>
      </c>
      <c r="F2421" s="53" t="n">
        <v>0.833333333333333</v>
      </c>
      <c r="G2421" s="44" t="s">
        <v>16052</v>
      </c>
      <c r="H2421" s="45" t="n">
        <v>6497</v>
      </c>
      <c r="K2421" s="44"/>
      <c r="L2421" s="43" t="s">
        <v>12263</v>
      </c>
      <c r="M2421" s="41" t="s">
        <v>16053</v>
      </c>
      <c r="O2421" s="41" t="s">
        <v>15044</v>
      </c>
      <c r="P2421" s="44" t="s">
        <v>16034</v>
      </c>
      <c r="Q2421" s="44" t="s">
        <v>12268</v>
      </c>
    </row>
    <row r="2422" customFormat="false" ht="15.75" hidden="false" customHeight="false" outlineLevel="0" collapsed="false">
      <c r="B2422" s="43" t="n">
        <v>1917</v>
      </c>
      <c r="C2422" s="43" t="n">
        <v>10</v>
      </c>
      <c r="D2422" s="43" t="n">
        <v>15</v>
      </c>
      <c r="E2422" s="43" t="s">
        <v>12261</v>
      </c>
      <c r="F2422" s="53" t="n">
        <v>0.833333333333333</v>
      </c>
      <c r="G2422" s="44" t="s">
        <v>16054</v>
      </c>
      <c r="H2422" s="45" t="n">
        <v>6498</v>
      </c>
      <c r="K2422" s="44"/>
      <c r="L2422" s="43" t="s">
        <v>12263</v>
      </c>
      <c r="M2422" s="41" t="s">
        <v>12263</v>
      </c>
      <c r="O2422" s="41" t="s">
        <v>15044</v>
      </c>
      <c r="P2422" s="44" t="s">
        <v>15814</v>
      </c>
      <c r="Q2422" s="44" t="s">
        <v>12917</v>
      </c>
    </row>
    <row r="2423" customFormat="false" ht="15.75" hidden="false" customHeight="false" outlineLevel="0" collapsed="false">
      <c r="B2423" s="43" t="n">
        <v>1917</v>
      </c>
      <c r="C2423" s="43" t="n">
        <v>10</v>
      </c>
      <c r="D2423" s="43" t="n">
        <v>18</v>
      </c>
      <c r="E2423" s="43" t="s">
        <v>12261</v>
      </c>
      <c r="F2423" s="53" t="n">
        <v>0.833333333333333</v>
      </c>
      <c r="G2423" s="44" t="s">
        <v>16055</v>
      </c>
      <c r="H2423" s="45" t="n">
        <v>6501</v>
      </c>
      <c r="K2423" s="44"/>
      <c r="L2423" s="43" t="s">
        <v>12263</v>
      </c>
      <c r="M2423" s="41" t="s">
        <v>12263</v>
      </c>
      <c r="O2423" s="41" t="s">
        <v>12565</v>
      </c>
      <c r="P2423" s="44" t="s">
        <v>12268</v>
      </c>
      <c r="Q2423" s="44" t="s">
        <v>12268</v>
      </c>
    </row>
    <row r="2424" customFormat="false" ht="15.75" hidden="false" customHeight="false" outlineLevel="0" collapsed="false">
      <c r="B2424" s="43" t="n">
        <v>1917</v>
      </c>
      <c r="C2424" s="43" t="n">
        <v>10</v>
      </c>
      <c r="D2424" s="43" t="n">
        <v>19</v>
      </c>
      <c r="E2424" s="43" t="s">
        <v>12261</v>
      </c>
      <c r="F2424" s="53" t="n">
        <v>0.833333333333333</v>
      </c>
      <c r="G2424" s="44" t="s">
        <v>16056</v>
      </c>
      <c r="H2424" s="45" t="n">
        <v>6502</v>
      </c>
      <c r="K2424" s="44"/>
      <c r="L2424" s="43" t="s">
        <v>12263</v>
      </c>
      <c r="M2424" s="41" t="s">
        <v>12263</v>
      </c>
      <c r="O2424" s="41" t="s">
        <v>12565</v>
      </c>
      <c r="P2424" s="44" t="s">
        <v>12268</v>
      </c>
      <c r="Q2424" s="44" t="s">
        <v>12268</v>
      </c>
    </row>
    <row r="2425" customFormat="false" ht="15.75" hidden="false" customHeight="false" outlineLevel="0" collapsed="false">
      <c r="B2425" s="43" t="n">
        <v>1917</v>
      </c>
      <c r="C2425" s="43" t="n">
        <v>10</v>
      </c>
      <c r="D2425" s="43" t="n">
        <v>20</v>
      </c>
      <c r="E2425" s="43" t="s">
        <v>12261</v>
      </c>
      <c r="F2425" s="53" t="n">
        <v>0.833333333333333</v>
      </c>
      <c r="G2425" s="44" t="s">
        <v>16057</v>
      </c>
      <c r="H2425" s="45" t="n">
        <v>6503</v>
      </c>
      <c r="K2425" s="44"/>
      <c r="L2425" s="43" t="s">
        <v>12263</v>
      </c>
      <c r="M2425" s="41" t="s">
        <v>16053</v>
      </c>
      <c r="O2425" s="41" t="s">
        <v>15044</v>
      </c>
      <c r="P2425" s="44" t="s">
        <v>16034</v>
      </c>
      <c r="Q2425" s="44" t="s">
        <v>12268</v>
      </c>
    </row>
    <row r="2426" customFormat="false" ht="15.75" hidden="false" customHeight="false" outlineLevel="0" collapsed="false">
      <c r="B2426" s="43" t="n">
        <v>1917</v>
      </c>
      <c r="C2426" s="43" t="n">
        <v>10</v>
      </c>
      <c r="D2426" s="43" t="n">
        <v>21</v>
      </c>
      <c r="E2426" s="43" t="s">
        <v>12332</v>
      </c>
      <c r="F2426" s="53" t="n">
        <v>0.583333333333333</v>
      </c>
      <c r="G2426" s="44" t="s">
        <v>16058</v>
      </c>
      <c r="H2426" s="45" t="n">
        <v>6504</v>
      </c>
      <c r="K2426" s="44" t="s">
        <v>34</v>
      </c>
      <c r="L2426" s="43" t="s">
        <v>12263</v>
      </c>
      <c r="M2426" s="41" t="s">
        <v>16053</v>
      </c>
      <c r="O2426" s="41" t="s">
        <v>15044</v>
      </c>
      <c r="P2426" s="44" t="s">
        <v>16034</v>
      </c>
      <c r="Q2426" s="44" t="s">
        <v>12268</v>
      </c>
    </row>
    <row r="2427" customFormat="false" ht="15.75" hidden="false" customHeight="false" outlineLevel="0" collapsed="false">
      <c r="B2427" s="43" t="n">
        <v>1917</v>
      </c>
      <c r="C2427" s="43" t="n">
        <v>10</v>
      </c>
      <c r="D2427" s="43" t="n">
        <v>21</v>
      </c>
      <c r="E2427" s="43" t="s">
        <v>12261</v>
      </c>
      <c r="F2427" s="53" t="n">
        <v>0.833333333333333</v>
      </c>
      <c r="G2427" s="44" t="s">
        <v>16059</v>
      </c>
      <c r="H2427" s="45" t="n">
        <v>6504</v>
      </c>
      <c r="K2427" s="44"/>
      <c r="L2427" s="43" t="s">
        <v>12263</v>
      </c>
      <c r="M2427" s="41" t="s">
        <v>12263</v>
      </c>
      <c r="O2427" s="41" t="s">
        <v>15044</v>
      </c>
      <c r="P2427" s="44" t="s">
        <v>14481</v>
      </c>
      <c r="Q2427" s="44" t="s">
        <v>12798</v>
      </c>
    </row>
    <row r="2428" customFormat="false" ht="15.75" hidden="false" customHeight="false" outlineLevel="0" collapsed="false">
      <c r="B2428" s="43" t="n">
        <v>1917</v>
      </c>
      <c r="C2428" s="43" t="n">
        <v>10</v>
      </c>
      <c r="D2428" s="43" t="n">
        <v>22</v>
      </c>
      <c r="E2428" s="43" t="s">
        <v>12261</v>
      </c>
      <c r="F2428" s="53" t="n">
        <v>0.833333333333333</v>
      </c>
      <c r="G2428" s="44" t="s">
        <v>16060</v>
      </c>
      <c r="H2428" s="45" t="n">
        <v>6505</v>
      </c>
      <c r="K2428" s="44"/>
      <c r="L2428" s="43" t="s">
        <v>12263</v>
      </c>
      <c r="M2428" s="41" t="s">
        <v>12263</v>
      </c>
      <c r="O2428" s="41" t="s">
        <v>15044</v>
      </c>
      <c r="P2428" s="44" t="s">
        <v>15814</v>
      </c>
      <c r="Q2428" s="44" t="s">
        <v>12917</v>
      </c>
    </row>
    <row r="2429" customFormat="false" ht="15.75" hidden="false" customHeight="false" outlineLevel="0" collapsed="false">
      <c r="B2429" s="43" t="n">
        <v>1917</v>
      </c>
      <c r="C2429" s="43" t="n">
        <v>10</v>
      </c>
      <c r="D2429" s="43" t="n">
        <v>26</v>
      </c>
      <c r="E2429" s="43" t="s">
        <v>12261</v>
      </c>
      <c r="F2429" s="53" t="n">
        <v>0.833333333333333</v>
      </c>
      <c r="G2429" s="44" t="s">
        <v>16061</v>
      </c>
      <c r="H2429" s="45" t="n">
        <v>6509</v>
      </c>
      <c r="K2429" s="44"/>
      <c r="L2429" s="43" t="s">
        <v>12263</v>
      </c>
      <c r="M2429" s="41" t="s">
        <v>16053</v>
      </c>
      <c r="O2429" s="41" t="s">
        <v>15044</v>
      </c>
      <c r="P2429" s="44" t="s">
        <v>16034</v>
      </c>
      <c r="Q2429" s="44" t="s">
        <v>12268</v>
      </c>
    </row>
    <row r="2430" customFormat="false" ht="15.75" hidden="false" customHeight="false" outlineLevel="0" collapsed="false">
      <c r="B2430" s="43" t="n">
        <v>1917</v>
      </c>
      <c r="C2430" s="43" t="n">
        <v>10</v>
      </c>
      <c r="D2430" s="43" t="n">
        <v>27</v>
      </c>
      <c r="E2430" s="43" t="s">
        <v>12261</v>
      </c>
      <c r="F2430" s="53" t="n">
        <v>0.833333333333333</v>
      </c>
      <c r="G2430" s="44" t="s">
        <v>16062</v>
      </c>
      <c r="H2430" s="45" t="n">
        <v>6510</v>
      </c>
      <c r="K2430" s="44"/>
      <c r="L2430" s="43" t="s">
        <v>12263</v>
      </c>
      <c r="M2430" s="41" t="s">
        <v>16053</v>
      </c>
      <c r="O2430" s="41" t="s">
        <v>15044</v>
      </c>
      <c r="P2430" s="44" t="s">
        <v>16034</v>
      </c>
      <c r="Q2430" s="44" t="s">
        <v>12268</v>
      </c>
    </row>
    <row r="2431" customFormat="false" ht="15.75" hidden="false" customHeight="false" outlineLevel="0" collapsed="false">
      <c r="B2431" s="43" t="n">
        <v>1917</v>
      </c>
      <c r="C2431" s="43" t="n">
        <v>10</v>
      </c>
      <c r="D2431" s="43" t="n">
        <v>28</v>
      </c>
      <c r="E2431" s="43" t="s">
        <v>12261</v>
      </c>
      <c r="F2431" s="53" t="n">
        <v>0.833333333333333</v>
      </c>
      <c r="G2431" s="44" t="s">
        <v>16063</v>
      </c>
      <c r="H2431" s="45" t="n">
        <v>6511</v>
      </c>
      <c r="K2431" s="44"/>
      <c r="L2431" s="43" t="s">
        <v>12263</v>
      </c>
      <c r="M2431" s="41" t="s">
        <v>16053</v>
      </c>
      <c r="O2431" s="41" t="s">
        <v>15044</v>
      </c>
      <c r="P2431" s="44" t="s">
        <v>16034</v>
      </c>
      <c r="Q2431" s="44" t="s">
        <v>12268</v>
      </c>
    </row>
    <row r="2432" customFormat="false" ht="15.75" hidden="false" customHeight="false" outlineLevel="0" collapsed="false">
      <c r="B2432" s="43" t="n">
        <v>1917</v>
      </c>
      <c r="C2432" s="43" t="n">
        <v>10</v>
      </c>
      <c r="D2432" s="43" t="n">
        <v>29</v>
      </c>
      <c r="E2432" s="43" t="s">
        <v>12261</v>
      </c>
      <c r="F2432" s="53" t="n">
        <v>0.833333333333333</v>
      </c>
      <c r="G2432" s="44" t="s">
        <v>16064</v>
      </c>
      <c r="H2432" s="45" t="n">
        <v>6512</v>
      </c>
      <c r="K2432" s="44"/>
      <c r="L2432" s="43" t="s">
        <v>12263</v>
      </c>
      <c r="M2432" s="41" t="s">
        <v>12263</v>
      </c>
      <c r="O2432" s="41" t="s">
        <v>15044</v>
      </c>
      <c r="P2432" s="44" t="s">
        <v>15814</v>
      </c>
      <c r="Q2432" s="44" t="s">
        <v>12917</v>
      </c>
    </row>
    <row r="2433" customFormat="false" ht="15.75" hidden="false" customHeight="false" outlineLevel="0" collapsed="false">
      <c r="B2433" s="43" t="n">
        <v>1917</v>
      </c>
      <c r="C2433" s="43" t="n">
        <v>11</v>
      </c>
      <c r="D2433" s="43" t="n">
        <v>2</v>
      </c>
      <c r="E2433" s="43" t="s">
        <v>12261</v>
      </c>
      <c r="F2433" s="53" t="n">
        <v>0.833333333333333</v>
      </c>
      <c r="G2433" s="44" t="s">
        <v>16065</v>
      </c>
      <c r="H2433" s="45" t="n">
        <v>6516</v>
      </c>
      <c r="K2433" s="44"/>
      <c r="L2433" s="43" t="s">
        <v>12263</v>
      </c>
      <c r="M2433" s="41" t="s">
        <v>16066</v>
      </c>
      <c r="O2433" s="41" t="s">
        <v>15044</v>
      </c>
      <c r="P2433" s="44" t="s">
        <v>15878</v>
      </c>
      <c r="Q2433" s="44" t="s">
        <v>12917</v>
      </c>
    </row>
    <row r="2434" customFormat="false" ht="15.75" hidden="false" customHeight="false" outlineLevel="0" collapsed="false">
      <c r="B2434" s="43" t="n">
        <v>1917</v>
      </c>
      <c r="C2434" s="43" t="n">
        <v>11</v>
      </c>
      <c r="D2434" s="43" t="n">
        <v>3</v>
      </c>
      <c r="E2434" s="43" t="s">
        <v>12261</v>
      </c>
      <c r="F2434" s="53" t="n">
        <v>0.833333333333333</v>
      </c>
      <c r="G2434" s="44" t="s">
        <v>16067</v>
      </c>
      <c r="H2434" s="45" t="n">
        <v>6517</v>
      </c>
      <c r="K2434" s="44"/>
      <c r="L2434" s="43" t="s">
        <v>12263</v>
      </c>
      <c r="M2434" s="41" t="s">
        <v>16068</v>
      </c>
      <c r="O2434" s="41" t="s">
        <v>15044</v>
      </c>
      <c r="P2434" s="44" t="s">
        <v>15878</v>
      </c>
      <c r="Q2434" s="44" t="s">
        <v>12917</v>
      </c>
    </row>
    <row r="2435" customFormat="false" ht="15.75" hidden="false" customHeight="false" outlineLevel="0" collapsed="false">
      <c r="B2435" s="43" t="n">
        <v>1917</v>
      </c>
      <c r="C2435" s="43" t="n">
        <v>11</v>
      </c>
      <c r="D2435" s="43" t="n">
        <v>4</v>
      </c>
      <c r="E2435" s="43" t="s">
        <v>12261</v>
      </c>
      <c r="F2435" s="53" t="n">
        <v>0.833333333333333</v>
      </c>
      <c r="G2435" s="44" t="s">
        <v>16069</v>
      </c>
      <c r="H2435" s="45" t="n">
        <v>6518</v>
      </c>
      <c r="K2435" s="44"/>
      <c r="L2435" s="43" t="s">
        <v>12263</v>
      </c>
      <c r="M2435" s="41" t="s">
        <v>16070</v>
      </c>
      <c r="O2435" s="41" t="s">
        <v>15044</v>
      </c>
      <c r="P2435" s="44" t="s">
        <v>15878</v>
      </c>
      <c r="Q2435" s="44" t="s">
        <v>12917</v>
      </c>
    </row>
    <row r="2436" customFormat="false" ht="15.75" hidden="false" customHeight="false" outlineLevel="0" collapsed="false">
      <c r="B2436" s="43" t="n">
        <v>1917</v>
      </c>
      <c r="C2436" s="43" t="n">
        <v>11</v>
      </c>
      <c r="D2436" s="43" t="n">
        <v>5</v>
      </c>
      <c r="E2436" s="43" t="s">
        <v>12261</v>
      </c>
      <c r="F2436" s="53" t="n">
        <v>0.833333333333333</v>
      </c>
      <c r="G2436" s="44" t="s">
        <v>16071</v>
      </c>
      <c r="H2436" s="45" t="n">
        <v>6519</v>
      </c>
      <c r="K2436" s="44"/>
      <c r="L2436" s="43" t="s">
        <v>12263</v>
      </c>
      <c r="M2436" s="41" t="s">
        <v>16072</v>
      </c>
      <c r="O2436" s="41" t="s">
        <v>12668</v>
      </c>
      <c r="P2436" s="44" t="s">
        <v>16073</v>
      </c>
      <c r="Q2436" s="44" t="s">
        <v>12266</v>
      </c>
    </row>
    <row r="2437" customFormat="false" ht="15.75" hidden="false" customHeight="false" outlineLevel="0" collapsed="false">
      <c r="B2437" s="43" t="n">
        <v>1917</v>
      </c>
      <c r="C2437" s="43" t="n">
        <v>11</v>
      </c>
      <c r="D2437" s="43" t="n">
        <v>6</v>
      </c>
      <c r="E2437" s="43" t="s">
        <v>12261</v>
      </c>
      <c r="F2437" s="53" t="n">
        <v>0.833333333333333</v>
      </c>
      <c r="G2437" s="44" t="s">
        <v>16074</v>
      </c>
      <c r="H2437" s="45" t="n">
        <v>6520</v>
      </c>
      <c r="K2437" s="44"/>
      <c r="L2437" s="43" t="s">
        <v>12263</v>
      </c>
      <c r="M2437" s="41" t="s">
        <v>16075</v>
      </c>
      <c r="N2437" s="41" t="s">
        <v>16076</v>
      </c>
      <c r="O2437" s="41" t="s">
        <v>12668</v>
      </c>
      <c r="P2437" s="44" t="s">
        <v>16077</v>
      </c>
      <c r="Q2437" s="44" t="s">
        <v>12268</v>
      </c>
    </row>
    <row r="2438" customFormat="false" ht="15.75" hidden="false" customHeight="false" outlineLevel="0" collapsed="false">
      <c r="B2438" s="43" t="n">
        <v>1917</v>
      </c>
      <c r="C2438" s="43" t="n">
        <v>11</v>
      </c>
      <c r="D2438" s="43" t="n">
        <v>7</v>
      </c>
      <c r="E2438" s="43" t="s">
        <v>12261</v>
      </c>
      <c r="F2438" s="53" t="n">
        <v>0.833333333333333</v>
      </c>
      <c r="G2438" s="44" t="s">
        <v>16078</v>
      </c>
      <c r="H2438" s="45" t="n">
        <v>6521</v>
      </c>
      <c r="K2438" s="44"/>
      <c r="L2438" s="43" t="s">
        <v>12263</v>
      </c>
      <c r="M2438" s="41" t="s">
        <v>12263</v>
      </c>
      <c r="O2438" s="41" t="s">
        <v>12668</v>
      </c>
      <c r="P2438" s="44" t="s">
        <v>16073</v>
      </c>
      <c r="Q2438" s="44" t="s">
        <v>12266</v>
      </c>
    </row>
    <row r="2439" customFormat="false" ht="15.75" hidden="false" customHeight="false" outlineLevel="0" collapsed="false">
      <c r="B2439" s="43" t="n">
        <v>1917</v>
      </c>
      <c r="C2439" s="43" t="n">
        <v>11</v>
      </c>
      <c r="D2439" s="43" t="n">
        <v>10</v>
      </c>
      <c r="E2439" s="43" t="s">
        <v>12261</v>
      </c>
      <c r="F2439" s="53" t="n">
        <v>0.833333333333333</v>
      </c>
      <c r="G2439" s="44" t="s">
        <v>16079</v>
      </c>
      <c r="H2439" s="45" t="n">
        <v>6524</v>
      </c>
      <c r="K2439" s="44"/>
      <c r="L2439" s="43" t="s">
        <v>12263</v>
      </c>
      <c r="M2439" s="41" t="s">
        <v>16080</v>
      </c>
      <c r="O2439" s="41" t="s">
        <v>15044</v>
      </c>
      <c r="P2439" s="44" t="s">
        <v>16077</v>
      </c>
      <c r="Q2439" s="44" t="s">
        <v>12268</v>
      </c>
    </row>
    <row r="2440" customFormat="false" ht="15.75" hidden="false" customHeight="false" outlineLevel="0" collapsed="false">
      <c r="B2440" s="43" t="n">
        <v>1917</v>
      </c>
      <c r="C2440" s="43" t="n">
        <v>11</v>
      </c>
      <c r="D2440" s="43" t="n">
        <v>11</v>
      </c>
      <c r="E2440" s="43" t="s">
        <v>12261</v>
      </c>
      <c r="F2440" s="53" t="n">
        <v>0.833333333333333</v>
      </c>
      <c r="G2440" s="44" t="s">
        <v>16081</v>
      </c>
      <c r="H2440" s="45" t="n">
        <v>6525</v>
      </c>
      <c r="K2440" s="44"/>
      <c r="L2440" s="43" t="s">
        <v>12263</v>
      </c>
      <c r="M2440" s="41" t="s">
        <v>16080</v>
      </c>
      <c r="O2440" s="41" t="s">
        <v>15044</v>
      </c>
      <c r="P2440" s="44" t="s">
        <v>16077</v>
      </c>
      <c r="Q2440" s="44" t="s">
        <v>12268</v>
      </c>
    </row>
    <row r="2441" customFormat="false" ht="15.75" hidden="false" customHeight="false" outlineLevel="0" collapsed="false">
      <c r="B2441" s="43" t="n">
        <v>1917</v>
      </c>
      <c r="C2441" s="43" t="n">
        <v>11</v>
      </c>
      <c r="D2441" s="43" t="n">
        <v>12</v>
      </c>
      <c r="E2441" s="43" t="s">
        <v>12261</v>
      </c>
      <c r="F2441" s="53" t="n">
        <v>0.833333333333333</v>
      </c>
      <c r="G2441" s="44" t="s">
        <v>16082</v>
      </c>
      <c r="H2441" s="45" t="n">
        <v>6526</v>
      </c>
      <c r="K2441" s="44"/>
      <c r="L2441" s="43" t="s">
        <v>12263</v>
      </c>
      <c r="M2441" s="41" t="s">
        <v>12263</v>
      </c>
      <c r="O2441" s="41" t="s">
        <v>12668</v>
      </c>
      <c r="P2441" s="44" t="s">
        <v>16073</v>
      </c>
      <c r="Q2441" s="44" t="s">
        <v>12266</v>
      </c>
    </row>
    <row r="2442" customFormat="false" ht="15.75" hidden="false" customHeight="false" outlineLevel="0" collapsed="false">
      <c r="B2442" s="43" t="n">
        <v>1917</v>
      </c>
      <c r="C2442" s="43" t="n">
        <v>11</v>
      </c>
      <c r="D2442" s="43" t="n">
        <v>13</v>
      </c>
      <c r="E2442" s="43" t="s">
        <v>12261</v>
      </c>
      <c r="F2442" s="53" t="n">
        <v>0.833333333333333</v>
      </c>
      <c r="G2442" s="44" t="s">
        <v>16083</v>
      </c>
      <c r="H2442" s="45" t="n">
        <v>6527</v>
      </c>
      <c r="K2442" s="44"/>
      <c r="L2442" s="43" t="s">
        <v>12263</v>
      </c>
      <c r="M2442" s="41" t="s">
        <v>16075</v>
      </c>
      <c r="N2442" s="41" t="s">
        <v>16076</v>
      </c>
      <c r="O2442" s="41" t="s">
        <v>12668</v>
      </c>
      <c r="P2442" s="44" t="s">
        <v>16077</v>
      </c>
      <c r="Q2442" s="44" t="s">
        <v>12268</v>
      </c>
    </row>
    <row r="2443" customFormat="false" ht="15.75" hidden="false" customHeight="false" outlineLevel="0" collapsed="false">
      <c r="B2443" s="43" t="n">
        <v>1917</v>
      </c>
      <c r="C2443" s="43" t="n">
        <v>11</v>
      </c>
      <c r="D2443" s="43" t="n">
        <v>14</v>
      </c>
      <c r="E2443" s="43" t="s">
        <v>12261</v>
      </c>
      <c r="F2443" s="53" t="n">
        <v>0.833333333333333</v>
      </c>
      <c r="G2443" s="44" t="s">
        <v>16084</v>
      </c>
      <c r="H2443" s="45" t="n">
        <v>6528</v>
      </c>
      <c r="K2443" s="44"/>
      <c r="L2443" s="43" t="s">
        <v>12263</v>
      </c>
      <c r="M2443" s="41" t="s">
        <v>12263</v>
      </c>
      <c r="O2443" s="41" t="s">
        <v>12668</v>
      </c>
      <c r="P2443" s="44" t="s">
        <v>16073</v>
      </c>
      <c r="Q2443" s="44" t="s">
        <v>12266</v>
      </c>
    </row>
    <row r="2444" customFormat="false" ht="15.75" hidden="false" customHeight="false" outlineLevel="0" collapsed="false">
      <c r="B2444" s="43" t="n">
        <v>1917</v>
      </c>
      <c r="C2444" s="43" t="n">
        <v>11</v>
      </c>
      <c r="D2444" s="43" t="n">
        <v>15</v>
      </c>
      <c r="E2444" s="43" t="s">
        <v>12261</v>
      </c>
      <c r="F2444" s="53" t="n">
        <v>0.833333333333333</v>
      </c>
      <c r="G2444" s="44" t="s">
        <v>16085</v>
      </c>
      <c r="H2444" s="45" t="n">
        <v>6529</v>
      </c>
      <c r="K2444" s="44"/>
      <c r="L2444" s="43" t="s">
        <v>12263</v>
      </c>
      <c r="M2444" s="41" t="s">
        <v>16086</v>
      </c>
      <c r="O2444" s="41" t="s">
        <v>13879</v>
      </c>
      <c r="P2444" s="44" t="s">
        <v>16077</v>
      </c>
      <c r="Q2444" s="44" t="s">
        <v>12268</v>
      </c>
    </row>
    <row r="2445" customFormat="false" ht="15.75" hidden="false" customHeight="false" outlineLevel="0" collapsed="false">
      <c r="B2445" s="43" t="n">
        <v>1917</v>
      </c>
      <c r="C2445" s="43" t="n">
        <v>11</v>
      </c>
      <c r="D2445" s="43" t="n">
        <v>16</v>
      </c>
      <c r="E2445" s="43" t="s">
        <v>12261</v>
      </c>
      <c r="F2445" s="53" t="n">
        <v>0.833333333333333</v>
      </c>
      <c r="G2445" s="44" t="s">
        <v>16087</v>
      </c>
      <c r="H2445" s="45" t="n">
        <v>6530</v>
      </c>
      <c r="K2445" s="44"/>
      <c r="L2445" s="43" t="s">
        <v>12263</v>
      </c>
      <c r="M2445" s="41" t="s">
        <v>16086</v>
      </c>
      <c r="O2445" s="41" t="s">
        <v>13879</v>
      </c>
      <c r="P2445" s="44" t="s">
        <v>16077</v>
      </c>
      <c r="Q2445" s="44" t="s">
        <v>12268</v>
      </c>
    </row>
    <row r="2446" customFormat="false" ht="15.75" hidden="false" customHeight="false" outlineLevel="0" collapsed="false">
      <c r="B2446" s="43" t="n">
        <v>1917</v>
      </c>
      <c r="C2446" s="43" t="n">
        <v>11</v>
      </c>
      <c r="D2446" s="43" t="n">
        <v>18</v>
      </c>
      <c r="E2446" s="43" t="s">
        <v>12261</v>
      </c>
      <c r="F2446" s="53" t="n">
        <v>0.833333333333333</v>
      </c>
      <c r="G2446" s="44" t="s">
        <v>16088</v>
      </c>
      <c r="H2446" s="45" t="n">
        <v>6532</v>
      </c>
      <c r="K2446" s="44"/>
      <c r="L2446" s="43" t="s">
        <v>12263</v>
      </c>
      <c r="M2446" s="41" t="s">
        <v>16089</v>
      </c>
      <c r="O2446" s="41" t="s">
        <v>15044</v>
      </c>
      <c r="P2446" s="44" t="s">
        <v>16077</v>
      </c>
      <c r="Q2446" s="44" t="s">
        <v>12268</v>
      </c>
    </row>
    <row r="2447" customFormat="false" ht="15.75" hidden="false" customHeight="false" outlineLevel="0" collapsed="false">
      <c r="B2447" s="43" t="n">
        <v>1917</v>
      </c>
      <c r="C2447" s="43" t="n">
        <v>11</v>
      </c>
      <c r="D2447" s="43" t="n">
        <v>19</v>
      </c>
      <c r="E2447" s="43" t="s">
        <v>12261</v>
      </c>
      <c r="F2447" s="53" t="n">
        <v>0.833333333333333</v>
      </c>
      <c r="G2447" s="44" t="s">
        <v>16090</v>
      </c>
      <c r="H2447" s="45" t="n">
        <v>6533</v>
      </c>
      <c r="K2447" s="44"/>
      <c r="L2447" s="43" t="s">
        <v>12263</v>
      </c>
      <c r="M2447" s="41" t="s">
        <v>16089</v>
      </c>
      <c r="O2447" s="41" t="s">
        <v>15044</v>
      </c>
      <c r="P2447" s="44" t="s">
        <v>16077</v>
      </c>
      <c r="Q2447" s="44" t="s">
        <v>12268</v>
      </c>
    </row>
    <row r="2448" customFormat="false" ht="15.75" hidden="false" customHeight="false" outlineLevel="0" collapsed="false">
      <c r="B2448" s="43" t="n">
        <v>1917</v>
      </c>
      <c r="C2448" s="43" t="n">
        <v>11</v>
      </c>
      <c r="D2448" s="43" t="n">
        <v>23</v>
      </c>
      <c r="E2448" s="43" t="s">
        <v>12261</v>
      </c>
      <c r="F2448" s="53" t="n">
        <v>0.833333333333333</v>
      </c>
      <c r="G2448" s="44" t="s">
        <v>16091</v>
      </c>
      <c r="H2448" s="45" t="n">
        <v>6537</v>
      </c>
      <c r="K2448" s="44"/>
      <c r="L2448" s="43" t="s">
        <v>12263</v>
      </c>
      <c r="M2448" s="41" t="s">
        <v>12263</v>
      </c>
      <c r="O2448" s="41" t="s">
        <v>12565</v>
      </c>
      <c r="P2448" s="44" t="s">
        <v>12268</v>
      </c>
      <c r="Q2448" s="44" t="s">
        <v>12268</v>
      </c>
    </row>
    <row r="2449" customFormat="false" ht="15.75" hidden="false" customHeight="false" outlineLevel="0" collapsed="false">
      <c r="B2449" s="43" t="n">
        <v>1917</v>
      </c>
      <c r="C2449" s="43" t="n">
        <v>11</v>
      </c>
      <c r="D2449" s="43" t="n">
        <v>24</v>
      </c>
      <c r="E2449" s="43" t="s">
        <v>12261</v>
      </c>
      <c r="F2449" s="53" t="n">
        <v>0.833333333333333</v>
      </c>
      <c r="G2449" s="44" t="s">
        <v>16092</v>
      </c>
      <c r="H2449" s="45" t="n">
        <v>6538</v>
      </c>
      <c r="K2449" s="44"/>
      <c r="L2449" s="43" t="s">
        <v>12263</v>
      </c>
      <c r="M2449" s="41" t="s">
        <v>12263</v>
      </c>
      <c r="O2449" s="41" t="s">
        <v>12565</v>
      </c>
      <c r="P2449" s="44" t="s">
        <v>12268</v>
      </c>
      <c r="Q2449" s="44" t="s">
        <v>12268</v>
      </c>
    </row>
    <row r="2450" customFormat="false" ht="15.75" hidden="false" customHeight="false" outlineLevel="0" collapsed="false">
      <c r="B2450" s="43" t="n">
        <v>1917</v>
      </c>
      <c r="C2450" s="43" t="n">
        <v>11</v>
      </c>
      <c r="D2450" s="43" t="n">
        <v>25</v>
      </c>
      <c r="E2450" s="43" t="s">
        <v>12261</v>
      </c>
      <c r="F2450" s="53" t="n">
        <v>0.833333333333333</v>
      </c>
      <c r="G2450" s="44" t="s">
        <v>16093</v>
      </c>
      <c r="H2450" s="45" t="n">
        <v>6539</v>
      </c>
      <c r="K2450" s="44"/>
      <c r="L2450" s="43" t="s">
        <v>12263</v>
      </c>
      <c r="M2450" s="41" t="s">
        <v>16089</v>
      </c>
      <c r="O2450" s="41" t="s">
        <v>15044</v>
      </c>
      <c r="P2450" s="44" t="s">
        <v>16077</v>
      </c>
      <c r="Q2450" s="44" t="s">
        <v>12268</v>
      </c>
    </row>
    <row r="2451" customFormat="false" ht="15.75" hidden="false" customHeight="false" outlineLevel="0" collapsed="false">
      <c r="B2451" s="43" t="n">
        <v>1917</v>
      </c>
      <c r="C2451" s="43" t="n">
        <v>11</v>
      </c>
      <c r="D2451" s="43" t="n">
        <v>28</v>
      </c>
      <c r="E2451" s="43" t="s">
        <v>12261</v>
      </c>
      <c r="F2451" s="53" t="n">
        <v>0.833333333333333</v>
      </c>
      <c r="G2451" s="44" t="s">
        <v>16094</v>
      </c>
      <c r="H2451" s="45" t="n">
        <v>6542</v>
      </c>
      <c r="K2451" s="44"/>
      <c r="L2451" s="43" t="s">
        <v>12263</v>
      </c>
      <c r="M2451" s="41" t="s">
        <v>12263</v>
      </c>
      <c r="O2451" s="41" t="s">
        <v>13874</v>
      </c>
      <c r="P2451" s="44" t="s">
        <v>12268</v>
      </c>
      <c r="Q2451" s="44" t="s">
        <v>12268</v>
      </c>
    </row>
    <row r="2452" customFormat="false" ht="15.75" hidden="false" customHeight="false" outlineLevel="0" collapsed="false">
      <c r="B2452" s="43" t="n">
        <v>1917</v>
      </c>
      <c r="C2452" s="43" t="n">
        <v>11</v>
      </c>
      <c r="D2452" s="43" t="n">
        <v>29</v>
      </c>
      <c r="E2452" s="43" t="s">
        <v>12261</v>
      </c>
      <c r="F2452" s="53" t="n">
        <v>0.833333333333333</v>
      </c>
      <c r="G2452" s="44" t="s">
        <v>16095</v>
      </c>
      <c r="H2452" s="45" t="n">
        <v>6543</v>
      </c>
      <c r="K2452" s="44"/>
      <c r="L2452" s="43" t="s">
        <v>12263</v>
      </c>
      <c r="M2452" s="41" t="s">
        <v>16096</v>
      </c>
      <c r="O2452" s="41" t="s">
        <v>13874</v>
      </c>
      <c r="P2452" s="44" t="s">
        <v>16097</v>
      </c>
      <c r="Q2452" s="44" t="s">
        <v>12268</v>
      </c>
    </row>
    <row r="2453" customFormat="false" ht="15.75" hidden="false" customHeight="false" outlineLevel="0" collapsed="false">
      <c r="B2453" s="43" t="n">
        <v>1917</v>
      </c>
      <c r="C2453" s="43" t="n">
        <v>11</v>
      </c>
      <c r="D2453" s="43" t="n">
        <v>30</v>
      </c>
      <c r="E2453" s="43" t="s">
        <v>12261</v>
      </c>
      <c r="F2453" s="53" t="n">
        <v>0.833333333333333</v>
      </c>
      <c r="G2453" s="44" t="s">
        <v>16098</v>
      </c>
      <c r="H2453" s="45" t="n">
        <v>6544</v>
      </c>
      <c r="K2453" s="44"/>
      <c r="L2453" s="43" t="s">
        <v>12263</v>
      </c>
      <c r="M2453" s="41" t="s">
        <v>12263</v>
      </c>
      <c r="O2453" s="41" t="s">
        <v>13874</v>
      </c>
      <c r="P2453" s="44" t="s">
        <v>12268</v>
      </c>
      <c r="Q2453" s="44" t="s">
        <v>12268</v>
      </c>
    </row>
    <row r="2454" customFormat="false" ht="15.75" hidden="false" customHeight="false" outlineLevel="0" collapsed="false">
      <c r="B2454" s="43" t="n">
        <v>1917</v>
      </c>
      <c r="C2454" s="43" t="n">
        <v>12</v>
      </c>
      <c r="D2454" s="43" t="n">
        <v>2</v>
      </c>
      <c r="E2454" s="43" t="s">
        <v>12261</v>
      </c>
      <c r="F2454" s="53" t="n">
        <v>0.833333333333333</v>
      </c>
      <c r="G2454" s="44" t="s">
        <v>16099</v>
      </c>
      <c r="H2454" s="45" t="n">
        <v>6546</v>
      </c>
      <c r="K2454" s="44"/>
      <c r="L2454" s="43" t="s">
        <v>12263</v>
      </c>
      <c r="M2454" s="41" t="s">
        <v>16100</v>
      </c>
      <c r="O2454" s="41" t="s">
        <v>15044</v>
      </c>
      <c r="P2454" s="44" t="s">
        <v>16101</v>
      </c>
      <c r="Q2454" s="44" t="s">
        <v>12268</v>
      </c>
    </row>
    <row r="2455" customFormat="false" ht="15.75" hidden="false" customHeight="false" outlineLevel="0" collapsed="false">
      <c r="B2455" s="43" t="n">
        <v>1917</v>
      </c>
      <c r="C2455" s="43" t="n">
        <v>12</v>
      </c>
      <c r="D2455" s="43" t="n">
        <v>3</v>
      </c>
      <c r="E2455" s="43" t="s">
        <v>12332</v>
      </c>
      <c r="F2455" s="53" t="n">
        <v>0.583333333333333</v>
      </c>
      <c r="G2455" s="44" t="s">
        <v>16102</v>
      </c>
      <c r="H2455" s="45" t="n">
        <v>6547</v>
      </c>
      <c r="K2455" s="44" t="s">
        <v>34</v>
      </c>
      <c r="L2455" s="43" t="s">
        <v>12263</v>
      </c>
      <c r="M2455" s="41" t="s">
        <v>12263</v>
      </c>
      <c r="O2455" s="41" t="s">
        <v>15044</v>
      </c>
      <c r="P2455" s="44" t="s">
        <v>12268</v>
      </c>
      <c r="Q2455" s="44" t="s">
        <v>12268</v>
      </c>
    </row>
    <row r="2456" customFormat="false" ht="15.75" hidden="false" customHeight="false" outlineLevel="0" collapsed="false">
      <c r="B2456" s="43" t="n">
        <v>1917</v>
      </c>
      <c r="C2456" s="43" t="n">
        <v>12</v>
      </c>
      <c r="D2456" s="43" t="n">
        <v>3</v>
      </c>
      <c r="E2456" s="43" t="s">
        <v>12261</v>
      </c>
      <c r="F2456" s="53" t="n">
        <v>0.833333333333333</v>
      </c>
      <c r="G2456" s="44" t="s">
        <v>16103</v>
      </c>
      <c r="H2456" s="45" t="n">
        <v>6547</v>
      </c>
      <c r="K2456" s="44"/>
      <c r="L2456" s="43" t="s">
        <v>12263</v>
      </c>
      <c r="M2456" s="41" t="s">
        <v>12263</v>
      </c>
      <c r="O2456" s="41" t="s">
        <v>15044</v>
      </c>
      <c r="P2456" s="44" t="s">
        <v>16104</v>
      </c>
      <c r="Q2456" s="44" t="s">
        <v>12268</v>
      </c>
    </row>
    <row r="2457" customFormat="false" ht="15.75" hidden="false" customHeight="false" outlineLevel="0" collapsed="false">
      <c r="B2457" s="43" t="n">
        <v>1917</v>
      </c>
      <c r="C2457" s="43" t="n">
        <v>12</v>
      </c>
      <c r="D2457" s="43" t="n">
        <v>9</v>
      </c>
      <c r="E2457" s="43" t="s">
        <v>12261</v>
      </c>
      <c r="F2457" s="53" t="n">
        <v>0.833333333333333</v>
      </c>
      <c r="G2457" s="44" t="s">
        <v>16105</v>
      </c>
      <c r="H2457" s="45" t="n">
        <v>6553</v>
      </c>
      <c r="K2457" s="44"/>
      <c r="L2457" s="43" t="s">
        <v>12263</v>
      </c>
      <c r="M2457" s="41" t="s">
        <v>16106</v>
      </c>
      <c r="O2457" s="41" t="s">
        <v>15044</v>
      </c>
      <c r="P2457" s="44" t="s">
        <v>16101</v>
      </c>
      <c r="Q2457" s="44" t="s">
        <v>12268</v>
      </c>
    </row>
    <row r="2458" customFormat="false" ht="15.75" hidden="false" customHeight="false" outlineLevel="0" collapsed="false">
      <c r="B2458" s="43" t="n">
        <v>1917</v>
      </c>
      <c r="C2458" s="43" t="n">
        <v>12</v>
      </c>
      <c r="D2458" s="43" t="n">
        <v>10</v>
      </c>
      <c r="E2458" s="43" t="s">
        <v>12261</v>
      </c>
      <c r="F2458" s="53" t="n">
        <v>0.833333333333333</v>
      </c>
      <c r="G2458" s="44" t="s">
        <v>16107</v>
      </c>
      <c r="H2458" s="45" t="n">
        <v>6554</v>
      </c>
      <c r="K2458" s="44"/>
      <c r="L2458" s="43" t="s">
        <v>12263</v>
      </c>
      <c r="M2458" s="41" t="s">
        <v>16108</v>
      </c>
      <c r="O2458" s="41" t="s">
        <v>15044</v>
      </c>
      <c r="P2458" s="44" t="s">
        <v>16101</v>
      </c>
      <c r="Q2458" s="44" t="s">
        <v>12268</v>
      </c>
    </row>
    <row r="2459" customFormat="false" ht="15.75" hidden="false" customHeight="false" outlineLevel="0" collapsed="false">
      <c r="B2459" s="43" t="n">
        <v>1917</v>
      </c>
      <c r="C2459" s="43" t="n">
        <v>12</v>
      </c>
      <c r="D2459" s="43" t="n">
        <v>11</v>
      </c>
      <c r="E2459" s="43" t="s">
        <v>12261</v>
      </c>
      <c r="F2459" s="53" t="n">
        <v>0.833333333333333</v>
      </c>
      <c r="G2459" s="44" t="s">
        <v>16109</v>
      </c>
      <c r="H2459" s="45" t="n">
        <v>6555</v>
      </c>
      <c r="K2459" s="44"/>
      <c r="L2459" s="43" t="s">
        <v>12263</v>
      </c>
      <c r="M2459" s="41" t="s">
        <v>16110</v>
      </c>
      <c r="O2459" s="41" t="s">
        <v>15044</v>
      </c>
      <c r="P2459" s="44" t="s">
        <v>16101</v>
      </c>
      <c r="Q2459" s="44" t="s">
        <v>12268</v>
      </c>
    </row>
    <row r="2460" customFormat="false" ht="15.75" hidden="false" customHeight="false" outlineLevel="0" collapsed="false">
      <c r="B2460" s="43" t="n">
        <v>1917</v>
      </c>
      <c r="C2460" s="43" t="n">
        <v>12</v>
      </c>
      <c r="D2460" s="43" t="n">
        <v>15</v>
      </c>
      <c r="E2460" s="43" t="s">
        <v>12261</v>
      </c>
      <c r="F2460" s="53" t="n">
        <v>0.833333333333333</v>
      </c>
      <c r="G2460" s="44" t="s">
        <v>16111</v>
      </c>
      <c r="H2460" s="45" t="n">
        <v>6559</v>
      </c>
      <c r="K2460" s="44"/>
      <c r="L2460" s="43" t="s">
        <v>12263</v>
      </c>
      <c r="M2460" s="41" t="s">
        <v>16112</v>
      </c>
      <c r="O2460" s="41" t="s">
        <v>15044</v>
      </c>
      <c r="P2460" s="44" t="s">
        <v>16101</v>
      </c>
      <c r="Q2460" s="44" t="s">
        <v>12268</v>
      </c>
    </row>
    <row r="2461" customFormat="false" ht="15.75" hidden="false" customHeight="false" outlineLevel="0" collapsed="false">
      <c r="B2461" s="43" t="n">
        <v>1917</v>
      </c>
      <c r="C2461" s="43" t="n">
        <v>12</v>
      </c>
      <c r="D2461" s="43" t="n">
        <v>16</v>
      </c>
      <c r="E2461" s="43" t="s">
        <v>12261</v>
      </c>
      <c r="F2461" s="53" t="n">
        <v>0.833333333333333</v>
      </c>
      <c r="G2461" s="44" t="s">
        <v>16113</v>
      </c>
      <c r="H2461" s="45" t="n">
        <v>6560</v>
      </c>
      <c r="K2461" s="44"/>
      <c r="L2461" s="43" t="s">
        <v>12263</v>
      </c>
      <c r="M2461" s="41" t="s">
        <v>16114</v>
      </c>
      <c r="O2461" s="41" t="s">
        <v>15044</v>
      </c>
      <c r="P2461" s="44" t="s">
        <v>16101</v>
      </c>
      <c r="Q2461" s="44" t="s">
        <v>12268</v>
      </c>
    </row>
    <row r="2462" customFormat="false" ht="15.75" hidden="false" customHeight="false" outlineLevel="0" collapsed="false">
      <c r="B2462" s="43" t="n">
        <v>1917</v>
      </c>
      <c r="C2462" s="43" t="n">
        <v>12</v>
      </c>
      <c r="D2462" s="43" t="n">
        <v>17</v>
      </c>
      <c r="E2462" s="43" t="s">
        <v>12261</v>
      </c>
      <c r="F2462" s="53" t="n">
        <v>0.833333333333333</v>
      </c>
      <c r="G2462" s="44" t="s">
        <v>16115</v>
      </c>
      <c r="H2462" s="45" t="n">
        <v>6561</v>
      </c>
      <c r="K2462" s="44"/>
      <c r="L2462" s="43" t="s">
        <v>12263</v>
      </c>
      <c r="M2462" s="41" t="s">
        <v>16116</v>
      </c>
      <c r="O2462" s="41" t="s">
        <v>15044</v>
      </c>
      <c r="P2462" s="44" t="s">
        <v>16101</v>
      </c>
      <c r="Q2462" s="44" t="s">
        <v>12268</v>
      </c>
    </row>
    <row r="2463" customFormat="false" ht="15.75" hidden="false" customHeight="false" outlineLevel="0" collapsed="false">
      <c r="B2463" s="43" t="n">
        <v>1917</v>
      </c>
      <c r="C2463" s="43" t="n">
        <v>12</v>
      </c>
      <c r="D2463" s="43" t="n">
        <v>22</v>
      </c>
      <c r="E2463" s="43" t="s">
        <v>12261</v>
      </c>
      <c r="F2463" s="53" t="n">
        <v>0.833333333333333</v>
      </c>
      <c r="G2463" s="44" t="s">
        <v>16117</v>
      </c>
      <c r="H2463" s="45" t="n">
        <v>6566</v>
      </c>
      <c r="K2463" s="44"/>
      <c r="L2463" s="43" t="s">
        <v>12263</v>
      </c>
      <c r="M2463" s="41" t="s">
        <v>12263</v>
      </c>
      <c r="O2463" s="41" t="s">
        <v>15044</v>
      </c>
      <c r="P2463" s="44" t="s">
        <v>16101</v>
      </c>
      <c r="Q2463" s="44" t="s">
        <v>12268</v>
      </c>
    </row>
    <row r="2464" customFormat="false" ht="15.75" hidden="false" customHeight="false" outlineLevel="0" collapsed="false">
      <c r="B2464" s="43" t="n">
        <v>1917</v>
      </c>
      <c r="C2464" s="43" t="n">
        <v>12</v>
      </c>
      <c r="D2464" s="43" t="n">
        <v>23</v>
      </c>
      <c r="E2464" s="43" t="s">
        <v>12261</v>
      </c>
      <c r="F2464" s="53" t="n">
        <v>0.833333333333333</v>
      </c>
      <c r="G2464" s="44" t="s">
        <v>16118</v>
      </c>
      <c r="H2464" s="45" t="n">
        <v>6567</v>
      </c>
      <c r="K2464" s="44"/>
      <c r="L2464" s="43" t="s">
        <v>12263</v>
      </c>
      <c r="M2464" s="41" t="s">
        <v>16119</v>
      </c>
      <c r="O2464" s="41" t="s">
        <v>12565</v>
      </c>
      <c r="P2464" s="44" t="s">
        <v>16120</v>
      </c>
      <c r="Q2464" s="44" t="s">
        <v>12268</v>
      </c>
    </row>
    <row r="2465" customFormat="false" ht="15.75" hidden="false" customHeight="false" outlineLevel="0" collapsed="false">
      <c r="B2465" s="43" t="n">
        <v>1917</v>
      </c>
      <c r="C2465" s="43" t="n">
        <v>12</v>
      </c>
      <c r="D2465" s="43" t="n">
        <v>24</v>
      </c>
      <c r="E2465" s="43" t="s">
        <v>12261</v>
      </c>
      <c r="F2465" s="53" t="n">
        <v>0.833333333333333</v>
      </c>
      <c r="G2465" s="44" t="s">
        <v>16121</v>
      </c>
      <c r="H2465" s="45" t="n">
        <v>6568</v>
      </c>
      <c r="K2465" s="44"/>
      <c r="L2465" s="43" t="s">
        <v>12263</v>
      </c>
      <c r="M2465" s="41" t="s">
        <v>15340</v>
      </c>
      <c r="O2465" s="41" t="s">
        <v>15044</v>
      </c>
      <c r="P2465" s="44" t="s">
        <v>16120</v>
      </c>
      <c r="Q2465" s="44" t="s">
        <v>12268</v>
      </c>
    </row>
    <row r="2466" customFormat="false" ht="15.75" hidden="false" customHeight="false" outlineLevel="0" collapsed="false">
      <c r="B2466" s="43" t="n">
        <v>1917</v>
      </c>
      <c r="C2466" s="43" t="n">
        <v>12</v>
      </c>
      <c r="D2466" s="43" t="n">
        <v>25</v>
      </c>
      <c r="E2466" s="43" t="s">
        <v>12261</v>
      </c>
      <c r="F2466" s="53" t="n">
        <v>0.833333333333333</v>
      </c>
      <c r="G2466" s="44" t="s">
        <v>16122</v>
      </c>
      <c r="H2466" s="45" t="n">
        <v>6569</v>
      </c>
      <c r="K2466" s="44"/>
      <c r="L2466" s="43" t="s">
        <v>12263</v>
      </c>
      <c r="M2466" s="41" t="s">
        <v>16123</v>
      </c>
      <c r="O2466" s="41" t="s">
        <v>15044</v>
      </c>
      <c r="P2466" s="44" t="s">
        <v>16120</v>
      </c>
      <c r="Q2466" s="44" t="s">
        <v>12268</v>
      </c>
    </row>
    <row r="2467" customFormat="false" ht="15.75" hidden="false" customHeight="false" outlineLevel="0" collapsed="false">
      <c r="B2467" s="43" t="n">
        <v>1917</v>
      </c>
      <c r="C2467" s="43" t="n">
        <v>12</v>
      </c>
      <c r="D2467" s="43" t="n">
        <v>26</v>
      </c>
      <c r="E2467" s="43" t="s">
        <v>12261</v>
      </c>
      <c r="F2467" s="53" t="n">
        <v>0.833333333333333</v>
      </c>
      <c r="G2467" s="44" t="s">
        <v>16124</v>
      </c>
      <c r="H2467" s="45" t="n">
        <v>6570</v>
      </c>
      <c r="K2467" s="44"/>
      <c r="L2467" s="43" t="s">
        <v>12263</v>
      </c>
      <c r="M2467" s="41" t="s">
        <v>16125</v>
      </c>
      <c r="O2467" s="41" t="s">
        <v>15044</v>
      </c>
      <c r="P2467" s="44" t="s">
        <v>16120</v>
      </c>
      <c r="Q2467" s="44" t="s">
        <v>12268</v>
      </c>
    </row>
    <row r="2468" customFormat="false" ht="15.75" hidden="false" customHeight="false" outlineLevel="0" collapsed="false">
      <c r="B2468" s="43" t="n">
        <v>1917</v>
      </c>
      <c r="C2468" s="43" t="n">
        <v>12</v>
      </c>
      <c r="D2468" s="43" t="n">
        <v>29</v>
      </c>
      <c r="E2468" s="43" t="s">
        <v>12261</v>
      </c>
      <c r="F2468" s="53" t="n">
        <v>0.833333333333333</v>
      </c>
      <c r="G2468" s="44" t="s">
        <v>16126</v>
      </c>
      <c r="H2468" s="45" t="n">
        <v>6573</v>
      </c>
      <c r="K2468" s="44"/>
      <c r="L2468" s="43" t="s">
        <v>12263</v>
      </c>
      <c r="M2468" s="41" t="s">
        <v>16127</v>
      </c>
      <c r="O2468" s="41" t="s">
        <v>15044</v>
      </c>
      <c r="P2468" s="44" t="s">
        <v>16120</v>
      </c>
      <c r="Q2468" s="44" t="s">
        <v>12268</v>
      </c>
    </row>
    <row r="2469" customFormat="false" ht="15.75" hidden="false" customHeight="false" outlineLevel="0" collapsed="false">
      <c r="B2469" s="43" t="n">
        <v>1917</v>
      </c>
      <c r="C2469" s="43" t="n">
        <v>12</v>
      </c>
      <c r="D2469" s="43" t="n">
        <v>30</v>
      </c>
      <c r="E2469" s="43" t="s">
        <v>12332</v>
      </c>
      <c r="F2469" s="53" t="n">
        <v>0.583333333333333</v>
      </c>
      <c r="G2469" s="44" t="s">
        <v>16128</v>
      </c>
      <c r="H2469" s="45" t="n">
        <v>6574</v>
      </c>
      <c r="K2469" s="44" t="s">
        <v>34</v>
      </c>
      <c r="L2469" s="43" t="s">
        <v>12263</v>
      </c>
      <c r="M2469" s="41" t="s">
        <v>16129</v>
      </c>
      <c r="O2469" s="41" t="s">
        <v>15044</v>
      </c>
      <c r="P2469" s="44" t="s">
        <v>16120</v>
      </c>
      <c r="Q2469" s="44" t="s">
        <v>12268</v>
      </c>
    </row>
    <row r="2470" customFormat="false" ht="15.75" hidden="false" customHeight="false" outlineLevel="0" collapsed="false">
      <c r="B2470" s="43" t="n">
        <v>1917</v>
      </c>
      <c r="C2470" s="43" t="n">
        <v>12</v>
      </c>
      <c r="D2470" s="43" t="n">
        <v>30</v>
      </c>
      <c r="E2470" s="43" t="s">
        <v>12261</v>
      </c>
      <c r="F2470" s="53" t="n">
        <v>0.833333333333333</v>
      </c>
      <c r="G2470" s="44" t="s">
        <v>16130</v>
      </c>
      <c r="H2470" s="45" t="n">
        <v>6574</v>
      </c>
      <c r="K2470" s="44"/>
      <c r="L2470" s="43" t="s">
        <v>12263</v>
      </c>
      <c r="M2470" s="41" t="s">
        <v>12263</v>
      </c>
      <c r="O2470" s="41" t="s">
        <v>15044</v>
      </c>
      <c r="P2470" s="44" t="s">
        <v>15641</v>
      </c>
      <c r="Q2470" s="44" t="s">
        <v>12917</v>
      </c>
    </row>
    <row r="2471" customFormat="false" ht="15.75" hidden="false" customHeight="false" outlineLevel="0" collapsed="false">
      <c r="B2471" s="43" t="n">
        <v>1917</v>
      </c>
      <c r="C2471" s="43" t="n">
        <v>12</v>
      </c>
      <c r="D2471" s="43" t="n">
        <v>31</v>
      </c>
      <c r="E2471" s="43" t="s">
        <v>12261</v>
      </c>
      <c r="F2471" s="53" t="n">
        <v>0.833333333333333</v>
      </c>
      <c r="G2471" s="44" t="s">
        <v>16131</v>
      </c>
      <c r="H2471" s="45" t="n">
        <v>6575</v>
      </c>
      <c r="K2471" s="44"/>
      <c r="L2471" s="43" t="s">
        <v>12263</v>
      </c>
      <c r="M2471" s="41" t="s">
        <v>12263</v>
      </c>
      <c r="O2471" s="41" t="s">
        <v>15044</v>
      </c>
      <c r="P2471" s="44" t="s">
        <v>16120</v>
      </c>
      <c r="Q2471" s="44" t="s">
        <v>12268</v>
      </c>
    </row>
    <row r="2472" customFormat="false" ht="15.75" hidden="false" customHeight="false" outlineLevel="0" collapsed="false">
      <c r="B2472" s="43" t="n">
        <v>1918</v>
      </c>
      <c r="C2472" s="43" t="n">
        <v>1</v>
      </c>
      <c r="D2472" s="43" t="n">
        <v>4</v>
      </c>
      <c r="E2472" s="43" t="s">
        <v>12261</v>
      </c>
      <c r="F2472" s="53" t="n">
        <v>0.833333333333333</v>
      </c>
      <c r="G2472" s="44" t="s">
        <v>16132</v>
      </c>
      <c r="H2472" s="45" t="n">
        <v>6579</v>
      </c>
      <c r="K2472" s="44"/>
      <c r="L2472" s="43" t="s">
        <v>12263</v>
      </c>
      <c r="M2472" s="41" t="s">
        <v>16133</v>
      </c>
      <c r="O2472" s="41" t="s">
        <v>15044</v>
      </c>
      <c r="P2472" s="44" t="s">
        <v>16120</v>
      </c>
      <c r="Q2472" s="44" t="s">
        <v>12268</v>
      </c>
    </row>
    <row r="2473" customFormat="false" ht="15.75" hidden="false" customHeight="false" outlineLevel="0" collapsed="false">
      <c r="B2473" s="43" t="n">
        <v>1918</v>
      </c>
      <c r="C2473" s="43" t="n">
        <v>1</v>
      </c>
      <c r="D2473" s="43" t="n">
        <v>5</v>
      </c>
      <c r="E2473" s="43" t="s">
        <v>12261</v>
      </c>
      <c r="F2473" s="53" t="n">
        <v>0.833333333333333</v>
      </c>
      <c r="G2473" s="44" t="s">
        <v>16134</v>
      </c>
      <c r="H2473" s="45" t="n">
        <v>6580</v>
      </c>
      <c r="K2473" s="44"/>
      <c r="L2473" s="43" t="s">
        <v>12263</v>
      </c>
      <c r="M2473" s="41" t="s">
        <v>16135</v>
      </c>
      <c r="O2473" s="41" t="s">
        <v>15044</v>
      </c>
      <c r="P2473" s="44" t="s">
        <v>16120</v>
      </c>
      <c r="Q2473" s="44" t="s">
        <v>12268</v>
      </c>
    </row>
    <row r="2474" customFormat="false" ht="15.75" hidden="false" customHeight="false" outlineLevel="0" collapsed="false">
      <c r="B2474" s="43" t="n">
        <v>1918</v>
      </c>
      <c r="C2474" s="43" t="n">
        <v>1</v>
      </c>
      <c r="D2474" s="43" t="n">
        <v>6</v>
      </c>
      <c r="E2474" s="43" t="s">
        <v>12332</v>
      </c>
      <c r="F2474" s="53" t="n">
        <v>0.583333333333333</v>
      </c>
      <c r="G2474" s="44" t="s">
        <v>16136</v>
      </c>
      <c r="H2474" s="45" t="n">
        <v>6581</v>
      </c>
      <c r="K2474" s="44" t="s">
        <v>34</v>
      </c>
      <c r="L2474" s="43" t="s">
        <v>12263</v>
      </c>
      <c r="M2474" s="41" t="s">
        <v>16137</v>
      </c>
      <c r="O2474" s="41" t="s">
        <v>15044</v>
      </c>
      <c r="P2474" s="44" t="s">
        <v>16120</v>
      </c>
      <c r="Q2474" s="44" t="s">
        <v>12268</v>
      </c>
    </row>
    <row r="2475" customFormat="false" ht="15.75" hidden="false" customHeight="false" outlineLevel="0" collapsed="false">
      <c r="B2475" s="43" t="n">
        <v>1918</v>
      </c>
      <c r="C2475" s="43" t="n">
        <v>1</v>
      </c>
      <c r="D2475" s="43" t="n">
        <v>6</v>
      </c>
      <c r="E2475" s="43" t="s">
        <v>12261</v>
      </c>
      <c r="F2475" s="53" t="n">
        <v>0.833333333333333</v>
      </c>
      <c r="G2475" s="44" t="s">
        <v>16138</v>
      </c>
      <c r="H2475" s="45" t="n">
        <v>6581</v>
      </c>
      <c r="K2475" s="44"/>
      <c r="L2475" s="43" t="s">
        <v>12263</v>
      </c>
      <c r="M2475" s="41" t="s">
        <v>12263</v>
      </c>
      <c r="O2475" s="41" t="s">
        <v>15044</v>
      </c>
      <c r="P2475" s="44" t="s">
        <v>15641</v>
      </c>
      <c r="Q2475" s="44" t="s">
        <v>12917</v>
      </c>
    </row>
    <row r="2476" customFormat="false" ht="15.75" hidden="false" customHeight="false" outlineLevel="0" collapsed="false">
      <c r="B2476" s="43" t="n">
        <v>1918</v>
      </c>
      <c r="C2476" s="43" t="n">
        <v>1</v>
      </c>
      <c r="D2476" s="43" t="n">
        <v>8</v>
      </c>
      <c r="E2476" s="43" t="s">
        <v>12261</v>
      </c>
      <c r="F2476" s="53" t="n">
        <v>0.833333333333333</v>
      </c>
      <c r="G2476" s="44" t="s">
        <v>16139</v>
      </c>
      <c r="H2476" s="45" t="n">
        <v>6583</v>
      </c>
      <c r="K2476" s="44"/>
      <c r="L2476" s="43" t="s">
        <v>12263</v>
      </c>
      <c r="M2476" s="41" t="s">
        <v>16140</v>
      </c>
      <c r="O2476" s="41" t="s">
        <v>15044</v>
      </c>
      <c r="P2476" s="44" t="s">
        <v>16120</v>
      </c>
      <c r="Q2476" s="44" t="s">
        <v>12268</v>
      </c>
    </row>
    <row r="2477" customFormat="false" ht="15.75" hidden="false" customHeight="false" outlineLevel="0" collapsed="false">
      <c r="B2477" s="43" t="n">
        <v>1918</v>
      </c>
      <c r="C2477" s="43" t="n">
        <v>1</v>
      </c>
      <c r="D2477" s="43" t="n">
        <v>11</v>
      </c>
      <c r="E2477" s="43" t="s">
        <v>12261</v>
      </c>
      <c r="F2477" s="53" t="n">
        <v>0.833333333333333</v>
      </c>
      <c r="G2477" s="44" t="s">
        <v>16141</v>
      </c>
      <c r="H2477" s="45" t="n">
        <v>6586</v>
      </c>
      <c r="K2477" s="44"/>
      <c r="L2477" s="43" t="s">
        <v>12263</v>
      </c>
      <c r="M2477" s="41" t="s">
        <v>16142</v>
      </c>
      <c r="O2477" s="41" t="s">
        <v>15044</v>
      </c>
      <c r="P2477" s="44" t="s">
        <v>16120</v>
      </c>
      <c r="Q2477" s="44" t="s">
        <v>12268</v>
      </c>
    </row>
    <row r="2478" customFormat="false" ht="15.75" hidden="false" customHeight="false" outlineLevel="0" collapsed="false">
      <c r="B2478" s="43" t="n">
        <v>1918</v>
      </c>
      <c r="C2478" s="43" t="n">
        <v>1</v>
      </c>
      <c r="D2478" s="43" t="n">
        <v>12</v>
      </c>
      <c r="E2478" s="43" t="s">
        <v>12261</v>
      </c>
      <c r="F2478" s="53" t="n">
        <v>0.833333333333333</v>
      </c>
      <c r="G2478" s="44" t="s">
        <v>16143</v>
      </c>
      <c r="H2478" s="45" t="n">
        <v>6587</v>
      </c>
      <c r="K2478" s="44"/>
      <c r="L2478" s="43" t="s">
        <v>12263</v>
      </c>
      <c r="M2478" s="41" t="s">
        <v>16144</v>
      </c>
      <c r="O2478" s="41" t="s">
        <v>15044</v>
      </c>
      <c r="P2478" s="44" t="s">
        <v>16120</v>
      </c>
      <c r="Q2478" s="44" t="s">
        <v>12268</v>
      </c>
    </row>
    <row r="2479" customFormat="false" ht="15.75" hidden="false" customHeight="false" outlineLevel="0" collapsed="false">
      <c r="B2479" s="43" t="n">
        <v>1918</v>
      </c>
      <c r="C2479" s="43" t="n">
        <v>1</v>
      </c>
      <c r="D2479" s="43" t="n">
        <v>13</v>
      </c>
      <c r="E2479" s="43" t="s">
        <v>12261</v>
      </c>
      <c r="F2479" s="53" t="n">
        <v>0.833333333333333</v>
      </c>
      <c r="G2479" s="44" t="s">
        <v>16145</v>
      </c>
      <c r="H2479" s="45" t="n">
        <v>6588</v>
      </c>
      <c r="K2479" s="44"/>
      <c r="L2479" s="43" t="s">
        <v>12263</v>
      </c>
      <c r="M2479" s="41" t="s">
        <v>16146</v>
      </c>
      <c r="O2479" s="41" t="s">
        <v>15044</v>
      </c>
      <c r="P2479" s="44" t="s">
        <v>16120</v>
      </c>
      <c r="Q2479" s="44" t="s">
        <v>12268</v>
      </c>
    </row>
    <row r="2480" customFormat="false" ht="15.75" hidden="false" customHeight="false" outlineLevel="0" collapsed="false">
      <c r="B2480" s="43" t="n">
        <v>1918</v>
      </c>
      <c r="C2480" s="43" t="n">
        <v>1</v>
      </c>
      <c r="D2480" s="43" t="n">
        <v>14</v>
      </c>
      <c r="E2480" s="43" t="s">
        <v>12261</v>
      </c>
      <c r="F2480" s="53" t="n">
        <v>0.833333333333333</v>
      </c>
      <c r="G2480" s="44" t="s">
        <v>16147</v>
      </c>
      <c r="H2480" s="45" t="n">
        <v>6589</v>
      </c>
      <c r="K2480" s="44"/>
      <c r="L2480" s="43" t="s">
        <v>12263</v>
      </c>
      <c r="M2480" s="41" t="s">
        <v>12263</v>
      </c>
      <c r="O2480" s="41" t="s">
        <v>15044</v>
      </c>
      <c r="P2480" s="44" t="s">
        <v>16120</v>
      </c>
      <c r="Q2480" s="44" t="s">
        <v>12268</v>
      </c>
    </row>
    <row r="2481" customFormat="false" ht="15.75" hidden="false" customHeight="false" outlineLevel="0" collapsed="false">
      <c r="B2481" s="43" t="n">
        <v>1918</v>
      </c>
      <c r="C2481" s="43" t="n">
        <v>1</v>
      </c>
      <c r="D2481" s="43" t="n">
        <v>15</v>
      </c>
      <c r="E2481" s="43" t="s">
        <v>12332</v>
      </c>
      <c r="F2481" s="53" t="n">
        <v>0.583333333333333</v>
      </c>
      <c r="G2481" s="44" t="s">
        <v>16148</v>
      </c>
      <c r="H2481" s="45" t="n">
        <v>6590</v>
      </c>
      <c r="K2481" s="44" t="s">
        <v>34</v>
      </c>
      <c r="L2481" s="43" t="s">
        <v>12263</v>
      </c>
      <c r="M2481" s="41" t="s">
        <v>12263</v>
      </c>
      <c r="O2481" s="41" t="s">
        <v>15044</v>
      </c>
      <c r="P2481" s="44" t="s">
        <v>12268</v>
      </c>
      <c r="Q2481" s="44" t="s">
        <v>12268</v>
      </c>
    </row>
    <row r="2482" customFormat="false" ht="15.75" hidden="false" customHeight="false" outlineLevel="0" collapsed="false">
      <c r="B2482" s="43" t="n">
        <v>1918</v>
      </c>
      <c r="C2482" s="43" t="n">
        <v>1</v>
      </c>
      <c r="D2482" s="43" t="n">
        <v>15</v>
      </c>
      <c r="E2482" s="43" t="s">
        <v>12261</v>
      </c>
      <c r="F2482" s="53" t="n">
        <v>0.833333333333333</v>
      </c>
      <c r="G2482" s="44" t="s">
        <v>16149</v>
      </c>
      <c r="H2482" s="45" t="n">
        <v>6590</v>
      </c>
      <c r="K2482" s="44"/>
      <c r="L2482" s="43" t="s">
        <v>12263</v>
      </c>
      <c r="M2482" s="41" t="s">
        <v>12263</v>
      </c>
      <c r="O2482" s="41" t="s">
        <v>15044</v>
      </c>
      <c r="P2482" s="44" t="s">
        <v>16104</v>
      </c>
      <c r="Q2482" s="44" t="s">
        <v>12268</v>
      </c>
    </row>
    <row r="2483" customFormat="false" ht="15.75" hidden="false" customHeight="false" outlineLevel="0" collapsed="false">
      <c r="B2483" s="43" t="n">
        <v>1918</v>
      </c>
      <c r="C2483" s="43" t="n">
        <v>1</v>
      </c>
      <c r="D2483" s="43" t="n">
        <v>17</v>
      </c>
      <c r="E2483" s="43" t="s">
        <v>12261</v>
      </c>
      <c r="F2483" s="53" t="n">
        <v>0.833333333333333</v>
      </c>
      <c r="G2483" s="44" t="s">
        <v>16150</v>
      </c>
      <c r="H2483" s="45" t="n">
        <v>6592</v>
      </c>
      <c r="K2483" s="44"/>
      <c r="L2483" s="43" t="s">
        <v>12263</v>
      </c>
      <c r="M2483" s="41" t="s">
        <v>12263</v>
      </c>
      <c r="O2483" s="41" t="s">
        <v>15044</v>
      </c>
      <c r="P2483" s="44" t="s">
        <v>16120</v>
      </c>
      <c r="Q2483" s="44" t="s">
        <v>12268</v>
      </c>
    </row>
    <row r="2484" customFormat="false" ht="15.75" hidden="false" customHeight="false" outlineLevel="0" collapsed="false">
      <c r="B2484" s="43" t="n">
        <v>1918</v>
      </c>
      <c r="C2484" s="43" t="n">
        <v>1</v>
      </c>
      <c r="D2484" s="43" t="n">
        <v>22</v>
      </c>
      <c r="E2484" s="43" t="s">
        <v>12261</v>
      </c>
      <c r="F2484" s="53" t="n">
        <v>0.833333333333333</v>
      </c>
      <c r="G2484" s="44" t="s">
        <v>16151</v>
      </c>
      <c r="H2484" s="45" t="n">
        <v>6597</v>
      </c>
      <c r="K2484" s="44"/>
      <c r="L2484" s="43" t="s">
        <v>12263</v>
      </c>
      <c r="M2484" s="41" t="s">
        <v>16152</v>
      </c>
      <c r="O2484" s="41" t="s">
        <v>12264</v>
      </c>
      <c r="P2484" s="44" t="s">
        <v>16153</v>
      </c>
      <c r="Q2484" s="44" t="s">
        <v>12268</v>
      </c>
    </row>
    <row r="2485" customFormat="false" ht="15.75" hidden="false" customHeight="false" outlineLevel="0" collapsed="false">
      <c r="B2485" s="43" t="n">
        <v>1918</v>
      </c>
      <c r="C2485" s="43" t="n">
        <v>1</v>
      </c>
      <c r="D2485" s="43" t="n">
        <v>24</v>
      </c>
      <c r="E2485" s="43" t="s">
        <v>12261</v>
      </c>
      <c r="F2485" s="53" t="n">
        <v>0.833333333333333</v>
      </c>
      <c r="G2485" s="44" t="s">
        <v>16154</v>
      </c>
      <c r="H2485" s="45" t="n">
        <v>6599</v>
      </c>
      <c r="K2485" s="44"/>
      <c r="L2485" s="43" t="s">
        <v>12263</v>
      </c>
      <c r="M2485" s="41" t="s">
        <v>12263</v>
      </c>
      <c r="O2485" s="41" t="s">
        <v>12264</v>
      </c>
      <c r="P2485" s="44" t="s">
        <v>16155</v>
      </c>
      <c r="Q2485" s="44" t="s">
        <v>12266</v>
      </c>
    </row>
    <row r="2486" customFormat="false" ht="15.75" hidden="false" customHeight="false" outlineLevel="0" collapsed="false">
      <c r="B2486" s="43" t="n">
        <v>1918</v>
      </c>
      <c r="C2486" s="43" t="n">
        <v>1</v>
      </c>
      <c r="D2486" s="43" t="n">
        <v>29</v>
      </c>
      <c r="E2486" s="43" t="s">
        <v>12261</v>
      </c>
      <c r="F2486" s="53" t="n">
        <v>0.833333333333333</v>
      </c>
      <c r="G2486" s="44" t="s">
        <v>16156</v>
      </c>
      <c r="H2486" s="45" t="n">
        <v>6604</v>
      </c>
      <c r="K2486" s="44"/>
      <c r="L2486" s="43" t="s">
        <v>12263</v>
      </c>
      <c r="M2486" s="41" t="s">
        <v>16157</v>
      </c>
      <c r="O2486" s="41" t="s">
        <v>12264</v>
      </c>
      <c r="P2486" s="44" t="s">
        <v>16153</v>
      </c>
      <c r="Q2486" s="44" t="s">
        <v>12268</v>
      </c>
    </row>
    <row r="2487" customFormat="false" ht="15.75" hidden="false" customHeight="false" outlineLevel="0" collapsed="false">
      <c r="B2487" s="43" t="n">
        <v>1918</v>
      </c>
      <c r="C2487" s="43" t="n">
        <v>2</v>
      </c>
      <c r="D2487" s="43" t="n">
        <v>5</v>
      </c>
      <c r="E2487" s="43" t="s">
        <v>12261</v>
      </c>
      <c r="F2487" s="53" t="n">
        <v>0.833333333333333</v>
      </c>
      <c r="G2487" s="44" t="s">
        <v>16158</v>
      </c>
      <c r="H2487" s="45" t="n">
        <v>6611</v>
      </c>
      <c r="K2487" s="44"/>
      <c r="L2487" s="43" t="s">
        <v>12263</v>
      </c>
      <c r="M2487" s="41" t="s">
        <v>16159</v>
      </c>
      <c r="O2487" s="41" t="s">
        <v>12264</v>
      </c>
      <c r="P2487" s="44" t="s">
        <v>16153</v>
      </c>
      <c r="Q2487" s="44" t="s">
        <v>12268</v>
      </c>
    </row>
    <row r="2488" customFormat="false" ht="15.75" hidden="false" customHeight="false" outlineLevel="0" collapsed="false">
      <c r="B2488" s="43" t="n">
        <v>1918</v>
      </c>
      <c r="C2488" s="43" t="n">
        <v>2</v>
      </c>
      <c r="D2488" s="43" t="n">
        <v>7</v>
      </c>
      <c r="E2488" s="43" t="s">
        <v>12261</v>
      </c>
      <c r="F2488" s="53" t="n">
        <v>0.833333333333333</v>
      </c>
      <c r="G2488" s="44" t="s">
        <v>16160</v>
      </c>
      <c r="H2488" s="45" t="n">
        <v>6613</v>
      </c>
      <c r="K2488" s="44"/>
      <c r="L2488" s="43" t="s">
        <v>12263</v>
      </c>
      <c r="M2488" s="41" t="s">
        <v>12263</v>
      </c>
      <c r="O2488" s="41" t="s">
        <v>12264</v>
      </c>
      <c r="P2488" s="44" t="s">
        <v>16155</v>
      </c>
      <c r="Q2488" s="44" t="s">
        <v>12266</v>
      </c>
    </row>
    <row r="2489" customFormat="false" ht="15.75" hidden="false" customHeight="false" outlineLevel="0" collapsed="false">
      <c r="B2489" s="43" t="n">
        <v>1918</v>
      </c>
      <c r="C2489" s="43" t="n">
        <v>2</v>
      </c>
      <c r="D2489" s="43" t="n">
        <v>10</v>
      </c>
      <c r="E2489" s="43" t="s">
        <v>12261</v>
      </c>
      <c r="F2489" s="53" t="n">
        <v>0.833333333333333</v>
      </c>
      <c r="G2489" s="44" t="s">
        <v>16161</v>
      </c>
      <c r="H2489" s="45" t="n">
        <v>6616</v>
      </c>
      <c r="K2489" s="44"/>
      <c r="L2489" s="43" t="s">
        <v>12263</v>
      </c>
      <c r="M2489" s="41" t="s">
        <v>16162</v>
      </c>
      <c r="O2489" s="41" t="s">
        <v>12975</v>
      </c>
      <c r="P2489" s="44" t="s">
        <v>16097</v>
      </c>
      <c r="Q2489" s="44" t="s">
        <v>12268</v>
      </c>
    </row>
    <row r="2490" customFormat="false" ht="15.75" hidden="false" customHeight="false" outlineLevel="0" collapsed="false">
      <c r="B2490" s="43" t="n">
        <v>1918</v>
      </c>
      <c r="C2490" s="43" t="n">
        <v>2</v>
      </c>
      <c r="D2490" s="43" t="n">
        <v>11</v>
      </c>
      <c r="E2490" s="43" t="s">
        <v>12261</v>
      </c>
      <c r="F2490" s="53" t="n">
        <v>0.833333333333333</v>
      </c>
      <c r="G2490" s="44" t="s">
        <v>16163</v>
      </c>
      <c r="H2490" s="45" t="n">
        <v>6617</v>
      </c>
      <c r="K2490" s="44"/>
      <c r="L2490" s="43" t="s">
        <v>12263</v>
      </c>
      <c r="M2490" s="41" t="s">
        <v>12263</v>
      </c>
      <c r="O2490" s="41" t="s">
        <v>12975</v>
      </c>
      <c r="P2490" s="44" t="s">
        <v>12268</v>
      </c>
      <c r="Q2490" s="44" t="s">
        <v>12268</v>
      </c>
    </row>
    <row r="2491" customFormat="false" ht="15.75" hidden="false" customHeight="false" outlineLevel="0" collapsed="false">
      <c r="B2491" s="43" t="n">
        <v>1918</v>
      </c>
      <c r="C2491" s="43" t="n">
        <v>2</v>
      </c>
      <c r="D2491" s="43" t="n">
        <v>12</v>
      </c>
      <c r="E2491" s="43" t="s">
        <v>12261</v>
      </c>
      <c r="F2491" s="53" t="n">
        <v>0.833333333333333</v>
      </c>
      <c r="G2491" s="44" t="s">
        <v>16164</v>
      </c>
      <c r="H2491" s="45" t="n">
        <v>6618</v>
      </c>
      <c r="K2491" s="44"/>
      <c r="L2491" s="43" t="s">
        <v>12263</v>
      </c>
      <c r="M2491" s="41" t="s">
        <v>16165</v>
      </c>
      <c r="O2491" s="41" t="s">
        <v>12975</v>
      </c>
      <c r="P2491" s="44" t="s">
        <v>12268</v>
      </c>
      <c r="Q2491" s="44" t="s">
        <v>12268</v>
      </c>
    </row>
    <row r="2492" customFormat="false" ht="15.75" hidden="false" customHeight="false" outlineLevel="0" collapsed="false">
      <c r="B2492" s="43" t="n">
        <v>1918</v>
      </c>
      <c r="C2492" s="43" t="n">
        <v>2</v>
      </c>
      <c r="D2492" s="43" t="n">
        <v>14</v>
      </c>
      <c r="E2492" s="43" t="s">
        <v>12261</v>
      </c>
      <c r="F2492" s="53" t="n">
        <v>0.833333333333333</v>
      </c>
      <c r="G2492" s="44" t="s">
        <v>16166</v>
      </c>
      <c r="H2492" s="45" t="n">
        <v>6620</v>
      </c>
      <c r="K2492" s="44"/>
      <c r="L2492" s="43" t="s">
        <v>12263</v>
      </c>
      <c r="M2492" s="41" t="s">
        <v>16167</v>
      </c>
      <c r="O2492" s="41" t="s">
        <v>12460</v>
      </c>
      <c r="P2492" s="44" t="s">
        <v>15284</v>
      </c>
      <c r="Q2492" s="44" t="s">
        <v>12268</v>
      </c>
    </row>
    <row r="2493" customFormat="false" ht="15.75" hidden="false" customHeight="false" outlineLevel="0" collapsed="false">
      <c r="B2493" s="43" t="n">
        <v>1918</v>
      </c>
      <c r="C2493" s="43" t="n">
        <v>2</v>
      </c>
      <c r="D2493" s="43" t="n">
        <v>15</v>
      </c>
      <c r="E2493" s="43" t="s">
        <v>12261</v>
      </c>
      <c r="F2493" s="53" t="n">
        <v>0.833333333333333</v>
      </c>
      <c r="G2493" s="44" t="s">
        <v>16168</v>
      </c>
      <c r="H2493" s="45" t="n">
        <v>6621</v>
      </c>
      <c r="K2493" s="44"/>
      <c r="L2493" s="43" t="s">
        <v>12263</v>
      </c>
      <c r="M2493" s="41" t="s">
        <v>16169</v>
      </c>
      <c r="O2493" s="41" t="s">
        <v>12460</v>
      </c>
      <c r="P2493" s="44" t="s">
        <v>13856</v>
      </c>
      <c r="Q2493" s="44" t="s">
        <v>12917</v>
      </c>
    </row>
    <row r="2494" customFormat="false" ht="15.75" hidden="false" customHeight="false" outlineLevel="0" collapsed="false">
      <c r="B2494" s="43" t="n">
        <v>1918</v>
      </c>
      <c r="C2494" s="43" t="n">
        <v>2</v>
      </c>
      <c r="D2494" s="43" t="n">
        <v>16</v>
      </c>
      <c r="E2494" s="43" t="s">
        <v>12261</v>
      </c>
      <c r="F2494" s="53" t="n">
        <v>0.833333333333333</v>
      </c>
      <c r="G2494" s="44" t="s">
        <v>16170</v>
      </c>
      <c r="H2494" s="45" t="n">
        <v>6622</v>
      </c>
      <c r="K2494" s="44"/>
      <c r="L2494" s="43" t="s">
        <v>12263</v>
      </c>
      <c r="M2494" s="41" t="s">
        <v>12263</v>
      </c>
      <c r="O2494" s="41" t="s">
        <v>12460</v>
      </c>
      <c r="P2494" s="44" t="s">
        <v>12268</v>
      </c>
      <c r="Q2494" s="44" t="s">
        <v>12268</v>
      </c>
    </row>
    <row r="2495" customFormat="false" ht="15.75" hidden="false" customHeight="false" outlineLevel="0" collapsed="false">
      <c r="B2495" s="43" t="n">
        <v>1918</v>
      </c>
      <c r="C2495" s="43" t="n">
        <v>2</v>
      </c>
      <c r="D2495" s="43" t="n">
        <v>17</v>
      </c>
      <c r="E2495" s="43" t="s">
        <v>12332</v>
      </c>
      <c r="F2495" s="53" t="n">
        <v>0.583333333333333</v>
      </c>
      <c r="G2495" s="44" t="s">
        <v>16171</v>
      </c>
      <c r="H2495" s="45" t="n">
        <v>6623</v>
      </c>
      <c r="K2495" s="44" t="s">
        <v>34</v>
      </c>
      <c r="L2495" s="43" t="s">
        <v>12263</v>
      </c>
      <c r="M2495" s="41" t="s">
        <v>16172</v>
      </c>
      <c r="O2495" s="41" t="s">
        <v>12460</v>
      </c>
      <c r="P2495" s="44" t="s">
        <v>15284</v>
      </c>
      <c r="Q2495" s="44" t="s">
        <v>12268</v>
      </c>
    </row>
    <row r="2496" customFormat="false" ht="15.75" hidden="false" customHeight="false" outlineLevel="0" collapsed="false">
      <c r="B2496" s="43" t="n">
        <v>1918</v>
      </c>
      <c r="C2496" s="43" t="n">
        <v>2</v>
      </c>
      <c r="D2496" s="43" t="n">
        <v>17</v>
      </c>
      <c r="E2496" s="43" t="s">
        <v>12261</v>
      </c>
      <c r="F2496" s="53" t="n">
        <v>0.833333333333333</v>
      </c>
      <c r="G2496" s="44" t="s">
        <v>16173</v>
      </c>
      <c r="H2496" s="45" t="n">
        <v>6623</v>
      </c>
      <c r="K2496" s="44"/>
      <c r="L2496" s="43" t="s">
        <v>12263</v>
      </c>
      <c r="M2496" s="41" t="s">
        <v>12263</v>
      </c>
      <c r="O2496" s="41" t="s">
        <v>12460</v>
      </c>
      <c r="P2496" s="44" t="s">
        <v>13856</v>
      </c>
      <c r="Q2496" s="44" t="s">
        <v>12917</v>
      </c>
    </row>
    <row r="2497" customFormat="false" ht="15.75" hidden="false" customHeight="false" outlineLevel="0" collapsed="false">
      <c r="B2497" s="43" t="n">
        <v>1918</v>
      </c>
      <c r="C2497" s="43" t="n">
        <v>2</v>
      </c>
      <c r="D2497" s="43" t="n">
        <v>18</v>
      </c>
      <c r="E2497" s="43" t="s">
        <v>12261</v>
      </c>
      <c r="F2497" s="53" t="n">
        <v>0.833333333333333</v>
      </c>
      <c r="G2497" s="44" t="s">
        <v>16174</v>
      </c>
      <c r="H2497" s="45" t="n">
        <v>6624</v>
      </c>
      <c r="K2497" s="44"/>
      <c r="L2497" s="43" t="s">
        <v>12263</v>
      </c>
      <c r="M2497" s="41" t="s">
        <v>12263</v>
      </c>
      <c r="O2497" s="41" t="s">
        <v>12460</v>
      </c>
      <c r="P2497" s="44" t="s">
        <v>12268</v>
      </c>
      <c r="Q2497" s="44" t="s">
        <v>12268</v>
      </c>
    </row>
    <row r="2498" customFormat="false" ht="15.75" hidden="false" customHeight="false" outlineLevel="0" collapsed="false">
      <c r="B2498" s="43" t="n">
        <v>1918</v>
      </c>
      <c r="C2498" s="43" t="n">
        <v>2</v>
      </c>
      <c r="D2498" s="43" t="n">
        <v>19</v>
      </c>
      <c r="E2498" s="43" t="s">
        <v>12261</v>
      </c>
      <c r="F2498" s="53" t="n">
        <v>0.833333333333333</v>
      </c>
      <c r="G2498" s="44" t="s">
        <v>16175</v>
      </c>
      <c r="H2498" s="45" t="n">
        <v>6625</v>
      </c>
      <c r="K2498" s="44"/>
      <c r="L2498" s="43" t="s">
        <v>12263</v>
      </c>
      <c r="M2498" s="41" t="s">
        <v>12263</v>
      </c>
      <c r="O2498" s="41" t="s">
        <v>12460</v>
      </c>
      <c r="P2498" s="44" t="s">
        <v>14733</v>
      </c>
      <c r="Q2498" s="44" t="s">
        <v>12917</v>
      </c>
    </row>
    <row r="2499" customFormat="false" ht="15.75" hidden="false" customHeight="false" outlineLevel="0" collapsed="false">
      <c r="B2499" s="43" t="n">
        <v>1918</v>
      </c>
      <c r="C2499" s="43" t="n">
        <v>2</v>
      </c>
      <c r="D2499" s="43" t="n">
        <v>21</v>
      </c>
      <c r="E2499" s="43" t="s">
        <v>12261</v>
      </c>
      <c r="F2499" s="53" t="n">
        <v>0.833333333333333</v>
      </c>
      <c r="G2499" s="44" t="s">
        <v>16176</v>
      </c>
      <c r="H2499" s="45" t="n">
        <v>6627</v>
      </c>
      <c r="K2499" s="44"/>
      <c r="L2499" s="43" t="s">
        <v>12263</v>
      </c>
      <c r="M2499" s="41" t="s">
        <v>12263</v>
      </c>
      <c r="O2499" s="41" t="s">
        <v>12264</v>
      </c>
      <c r="P2499" s="44" t="s">
        <v>16155</v>
      </c>
      <c r="Q2499" s="44" t="s">
        <v>12266</v>
      </c>
    </row>
    <row r="2500" customFormat="false" ht="15.75" hidden="false" customHeight="false" outlineLevel="0" collapsed="false">
      <c r="B2500" s="43" t="n">
        <v>1918</v>
      </c>
      <c r="C2500" s="43" t="n">
        <v>2</v>
      </c>
      <c r="D2500" s="43" t="n">
        <v>23</v>
      </c>
      <c r="E2500" s="43" t="s">
        <v>12261</v>
      </c>
      <c r="F2500" s="53" t="n">
        <v>0.833333333333333</v>
      </c>
      <c r="G2500" s="44" t="s">
        <v>16177</v>
      </c>
      <c r="H2500" s="45" t="n">
        <v>6629</v>
      </c>
      <c r="K2500" s="44"/>
      <c r="L2500" s="43" t="s">
        <v>12263</v>
      </c>
      <c r="M2500" s="41" t="s">
        <v>16178</v>
      </c>
      <c r="O2500" s="41" t="s">
        <v>12707</v>
      </c>
      <c r="P2500" s="44" t="s">
        <v>15290</v>
      </c>
      <c r="Q2500" s="44" t="s">
        <v>12268</v>
      </c>
    </row>
    <row r="2501" customFormat="false" ht="15.75" hidden="false" customHeight="false" outlineLevel="0" collapsed="false">
      <c r="B2501" s="43" t="n">
        <v>1918</v>
      </c>
      <c r="C2501" s="43" t="n">
        <v>2</v>
      </c>
      <c r="D2501" s="43" t="n">
        <v>24</v>
      </c>
      <c r="E2501" s="43" t="s">
        <v>12261</v>
      </c>
      <c r="F2501" s="53" t="n">
        <v>0.833333333333333</v>
      </c>
      <c r="G2501" s="44" t="s">
        <v>16179</v>
      </c>
      <c r="H2501" s="45" t="n">
        <v>6630</v>
      </c>
      <c r="K2501" s="44"/>
      <c r="L2501" s="43" t="s">
        <v>12263</v>
      </c>
      <c r="M2501" s="41" t="s">
        <v>16180</v>
      </c>
      <c r="O2501" s="41" t="s">
        <v>12707</v>
      </c>
      <c r="P2501" s="44" t="s">
        <v>15290</v>
      </c>
      <c r="Q2501" s="44" t="s">
        <v>12268</v>
      </c>
    </row>
    <row r="2502" customFormat="false" ht="15.75" hidden="false" customHeight="false" outlineLevel="0" collapsed="false">
      <c r="B2502" s="43" t="n">
        <v>1918</v>
      </c>
      <c r="C2502" s="43" t="n">
        <v>2</v>
      </c>
      <c r="D2502" s="43" t="n">
        <v>25</v>
      </c>
      <c r="E2502" s="43" t="s">
        <v>12261</v>
      </c>
      <c r="F2502" s="53" t="n">
        <v>0.833333333333333</v>
      </c>
      <c r="G2502" s="44" t="s">
        <v>16181</v>
      </c>
      <c r="H2502" s="45" t="n">
        <v>6631</v>
      </c>
      <c r="K2502" s="44"/>
      <c r="L2502" s="43" t="s">
        <v>12263</v>
      </c>
      <c r="M2502" s="41" t="s">
        <v>16182</v>
      </c>
      <c r="O2502" s="41" t="s">
        <v>12707</v>
      </c>
      <c r="P2502" s="44" t="s">
        <v>12268</v>
      </c>
      <c r="Q2502" s="44" t="s">
        <v>12268</v>
      </c>
    </row>
    <row r="2503" customFormat="false" ht="15.75" hidden="false" customHeight="false" outlineLevel="0" collapsed="false">
      <c r="B2503" s="43" t="n">
        <v>1918</v>
      </c>
      <c r="C2503" s="43" t="n">
        <v>2</v>
      </c>
      <c r="D2503" s="43" t="n">
        <v>26</v>
      </c>
      <c r="E2503" s="43" t="s">
        <v>12332</v>
      </c>
      <c r="F2503" s="53" t="n">
        <v>0.583333333333333</v>
      </c>
      <c r="G2503" s="44" t="s">
        <v>16183</v>
      </c>
      <c r="H2503" s="45" t="n">
        <v>6632</v>
      </c>
      <c r="K2503" s="44" t="s">
        <v>34</v>
      </c>
      <c r="L2503" s="43" t="s">
        <v>12263</v>
      </c>
      <c r="M2503" s="41" t="s">
        <v>16184</v>
      </c>
      <c r="O2503" s="41" t="s">
        <v>12707</v>
      </c>
      <c r="P2503" s="44" t="s">
        <v>12268</v>
      </c>
      <c r="Q2503" s="44" t="s">
        <v>12268</v>
      </c>
    </row>
    <row r="2504" customFormat="false" ht="15.75" hidden="false" customHeight="false" outlineLevel="0" collapsed="false">
      <c r="B2504" s="43" t="n">
        <v>1918</v>
      </c>
      <c r="C2504" s="43" t="n">
        <v>2</v>
      </c>
      <c r="D2504" s="43" t="n">
        <v>26</v>
      </c>
      <c r="E2504" s="43" t="s">
        <v>12261</v>
      </c>
      <c r="F2504" s="53" t="n">
        <v>0.833333333333333</v>
      </c>
      <c r="G2504" s="44" t="s">
        <v>16185</v>
      </c>
      <c r="H2504" s="45" t="n">
        <v>6632</v>
      </c>
      <c r="K2504" s="44"/>
      <c r="L2504" s="43" t="s">
        <v>12263</v>
      </c>
      <c r="M2504" s="41" t="s">
        <v>12263</v>
      </c>
      <c r="O2504" s="41" t="s">
        <v>12707</v>
      </c>
      <c r="P2504" s="44" t="s">
        <v>14733</v>
      </c>
      <c r="Q2504" s="44" t="s">
        <v>12917</v>
      </c>
    </row>
    <row r="2505" customFormat="false" ht="15.75" hidden="false" customHeight="false" outlineLevel="0" collapsed="false">
      <c r="B2505" s="43" t="n">
        <v>1918</v>
      </c>
      <c r="C2505" s="43" t="n">
        <v>2</v>
      </c>
      <c r="D2505" s="43" t="n">
        <v>28</v>
      </c>
      <c r="E2505" s="43" t="s">
        <v>12261</v>
      </c>
      <c r="F2505" s="53" t="n">
        <v>0.833333333333333</v>
      </c>
      <c r="G2505" s="44" t="s">
        <v>16186</v>
      </c>
      <c r="H2505" s="45" t="n">
        <v>6634</v>
      </c>
      <c r="K2505" s="44"/>
      <c r="L2505" s="43" t="s">
        <v>12263</v>
      </c>
      <c r="M2505" s="41" t="s">
        <v>12263</v>
      </c>
      <c r="O2505" s="41" t="s">
        <v>12264</v>
      </c>
      <c r="P2505" s="44" t="s">
        <v>16155</v>
      </c>
      <c r="Q2505" s="44" t="s">
        <v>12266</v>
      </c>
    </row>
    <row r="2506" customFormat="false" ht="15.75" hidden="false" customHeight="false" outlineLevel="0" collapsed="false">
      <c r="B2506" s="43" t="n">
        <v>1918</v>
      </c>
      <c r="C2506" s="43" t="n">
        <v>3</v>
      </c>
      <c r="D2506" s="43" t="n">
        <v>5</v>
      </c>
      <c r="E2506" s="43" t="s">
        <v>12261</v>
      </c>
      <c r="F2506" s="53" t="n">
        <v>0.833333333333333</v>
      </c>
      <c r="G2506" s="44" t="s">
        <v>16187</v>
      </c>
      <c r="H2506" s="45" t="n">
        <v>6639</v>
      </c>
      <c r="K2506" s="44"/>
      <c r="L2506" s="43" t="s">
        <v>12263</v>
      </c>
      <c r="M2506" s="41" t="s">
        <v>16188</v>
      </c>
      <c r="O2506" s="41" t="s">
        <v>12264</v>
      </c>
      <c r="P2506" s="44" t="s">
        <v>16153</v>
      </c>
      <c r="Q2506" s="44" t="s">
        <v>12268</v>
      </c>
    </row>
    <row r="2507" customFormat="false" ht="15.75" hidden="false" customHeight="false" outlineLevel="0" collapsed="false">
      <c r="B2507" s="43" t="n">
        <v>1918</v>
      </c>
      <c r="C2507" s="43" t="n">
        <v>3</v>
      </c>
      <c r="D2507" s="43" t="n">
        <v>7</v>
      </c>
      <c r="E2507" s="43" t="s">
        <v>12261</v>
      </c>
      <c r="F2507" s="53" t="n">
        <v>0.833333333333333</v>
      </c>
      <c r="G2507" s="44" t="s">
        <v>16189</v>
      </c>
      <c r="H2507" s="45" t="n">
        <v>6641</v>
      </c>
      <c r="K2507" s="44"/>
      <c r="L2507" s="43" t="s">
        <v>12263</v>
      </c>
      <c r="M2507" s="41" t="s">
        <v>12263</v>
      </c>
      <c r="O2507" s="41" t="s">
        <v>12264</v>
      </c>
      <c r="P2507" s="44" t="s">
        <v>16155</v>
      </c>
      <c r="Q2507" s="44" t="s">
        <v>12266</v>
      </c>
    </row>
    <row r="2508" customFormat="false" ht="15.75" hidden="false" customHeight="false" outlineLevel="0" collapsed="false">
      <c r="B2508" s="43" t="n">
        <v>1918</v>
      </c>
      <c r="C2508" s="43" t="n">
        <v>3</v>
      </c>
      <c r="D2508" s="43" t="n">
        <v>12</v>
      </c>
      <c r="E2508" s="43" t="s">
        <v>12261</v>
      </c>
      <c r="F2508" s="53" t="n">
        <v>0.833333333333333</v>
      </c>
      <c r="G2508" s="44" t="s">
        <v>16190</v>
      </c>
      <c r="H2508" s="45" t="n">
        <v>6646</v>
      </c>
      <c r="K2508" s="44"/>
      <c r="L2508" s="43" t="s">
        <v>12263</v>
      </c>
      <c r="M2508" s="41" t="s">
        <v>16191</v>
      </c>
      <c r="O2508" s="41" t="s">
        <v>12264</v>
      </c>
      <c r="P2508" s="44" t="s">
        <v>16153</v>
      </c>
      <c r="Q2508" s="44" t="s">
        <v>12268</v>
      </c>
    </row>
    <row r="2509" customFormat="false" ht="15.75" hidden="false" customHeight="false" outlineLevel="0" collapsed="false">
      <c r="B2509" s="43" t="n">
        <v>1918</v>
      </c>
      <c r="C2509" s="43" t="n">
        <v>3</v>
      </c>
      <c r="D2509" s="43" t="n">
        <v>14</v>
      </c>
      <c r="E2509" s="43" t="s">
        <v>12261</v>
      </c>
      <c r="F2509" s="53" t="n">
        <v>0.833333333333333</v>
      </c>
      <c r="G2509" s="44" t="s">
        <v>16192</v>
      </c>
      <c r="H2509" s="45" t="n">
        <v>6648</v>
      </c>
      <c r="K2509" s="44"/>
      <c r="L2509" s="43" t="s">
        <v>12263</v>
      </c>
      <c r="M2509" s="41" t="s">
        <v>12263</v>
      </c>
      <c r="O2509" s="41" t="s">
        <v>12264</v>
      </c>
      <c r="P2509" s="44" t="s">
        <v>16155</v>
      </c>
      <c r="Q2509" s="44" t="s">
        <v>12266</v>
      </c>
    </row>
    <row r="2510" customFormat="false" ht="15.75" hidden="false" customHeight="false" outlineLevel="0" collapsed="false">
      <c r="B2510" s="43" t="n">
        <v>1918</v>
      </c>
      <c r="C2510" s="43" t="n">
        <v>3</v>
      </c>
      <c r="D2510" s="43" t="n">
        <v>19</v>
      </c>
      <c r="E2510" s="43" t="s">
        <v>12261</v>
      </c>
      <c r="F2510" s="53" t="n">
        <v>0.833333333333333</v>
      </c>
      <c r="G2510" s="44" t="s">
        <v>16193</v>
      </c>
      <c r="H2510" s="45" t="n">
        <v>6653</v>
      </c>
      <c r="K2510" s="44"/>
      <c r="L2510" s="43" t="s">
        <v>12263</v>
      </c>
      <c r="M2510" s="41" t="s">
        <v>16194</v>
      </c>
      <c r="O2510" s="41" t="s">
        <v>12264</v>
      </c>
      <c r="P2510" s="44" t="s">
        <v>16153</v>
      </c>
      <c r="Q2510" s="44" t="s">
        <v>12268</v>
      </c>
    </row>
    <row r="2511" customFormat="false" ht="15.75" hidden="false" customHeight="false" outlineLevel="0" collapsed="false">
      <c r="B2511" s="43" t="n">
        <v>1918</v>
      </c>
      <c r="C2511" s="43" t="n">
        <v>3</v>
      </c>
      <c r="D2511" s="43" t="n">
        <v>21</v>
      </c>
      <c r="E2511" s="43" t="s">
        <v>12261</v>
      </c>
      <c r="F2511" s="53" t="n">
        <v>0.833333333333333</v>
      </c>
      <c r="G2511" s="44" t="s">
        <v>16195</v>
      </c>
      <c r="H2511" s="45" t="n">
        <v>6655</v>
      </c>
      <c r="K2511" s="44"/>
      <c r="L2511" s="43" t="s">
        <v>12263</v>
      </c>
      <c r="M2511" s="41" t="s">
        <v>16196</v>
      </c>
      <c r="O2511" s="41" t="s">
        <v>12264</v>
      </c>
      <c r="P2511" s="44" t="s">
        <v>16155</v>
      </c>
      <c r="Q2511" s="44" t="s">
        <v>12266</v>
      </c>
    </row>
    <row r="2512" customFormat="false" ht="15.75" hidden="false" customHeight="false" outlineLevel="0" collapsed="false">
      <c r="B2512" s="43" t="n">
        <v>1918</v>
      </c>
      <c r="C2512" s="43" t="n">
        <v>3</v>
      </c>
      <c r="D2512" s="43" t="n">
        <v>26</v>
      </c>
      <c r="E2512" s="43" t="s">
        <v>12261</v>
      </c>
      <c r="F2512" s="53" t="n">
        <v>0.833333333333333</v>
      </c>
      <c r="G2512" s="44" t="s">
        <v>16197</v>
      </c>
      <c r="H2512" s="45" t="n">
        <v>6660</v>
      </c>
      <c r="K2512" s="44"/>
      <c r="L2512" s="43" t="s">
        <v>12263</v>
      </c>
      <c r="M2512" s="41" t="s">
        <v>16198</v>
      </c>
      <c r="O2512" s="41" t="s">
        <v>12264</v>
      </c>
      <c r="P2512" s="44" t="s">
        <v>16153</v>
      </c>
      <c r="Q2512" s="44" t="s">
        <v>12268</v>
      </c>
    </row>
    <row r="2513" customFormat="false" ht="15.75" hidden="false" customHeight="false" outlineLevel="0" collapsed="false">
      <c r="B2513" s="43" t="n">
        <v>1918</v>
      </c>
      <c r="C2513" s="43" t="n">
        <v>3</v>
      </c>
      <c r="D2513" s="43" t="n">
        <v>28</v>
      </c>
      <c r="E2513" s="43" t="s">
        <v>12261</v>
      </c>
      <c r="F2513" s="53" t="n">
        <v>0.833333333333333</v>
      </c>
      <c r="G2513" s="44" t="s">
        <v>16199</v>
      </c>
      <c r="H2513" s="45" t="n">
        <v>6662</v>
      </c>
      <c r="K2513" s="44"/>
      <c r="L2513" s="43" t="s">
        <v>12263</v>
      </c>
      <c r="M2513" s="41" t="s">
        <v>12263</v>
      </c>
      <c r="O2513" s="41" t="s">
        <v>12264</v>
      </c>
      <c r="P2513" s="44" t="s">
        <v>12268</v>
      </c>
      <c r="Q2513" s="44" t="s">
        <v>12268</v>
      </c>
    </row>
    <row r="2514" customFormat="false" ht="15.75" hidden="false" customHeight="false" outlineLevel="0" collapsed="false">
      <c r="B2514" s="43" t="n">
        <v>1918</v>
      </c>
      <c r="C2514" s="43" t="n">
        <v>3</v>
      </c>
      <c r="D2514" s="43" t="n">
        <v>30</v>
      </c>
      <c r="E2514" s="43" t="s">
        <v>12261</v>
      </c>
      <c r="F2514" s="53" t="n">
        <v>0.833333333333333</v>
      </c>
      <c r="G2514" s="44" t="s">
        <v>16200</v>
      </c>
      <c r="H2514" s="45" t="n">
        <v>6664</v>
      </c>
      <c r="K2514" s="44"/>
      <c r="L2514" s="43" t="s">
        <v>12263</v>
      </c>
      <c r="M2514" s="41" t="s">
        <v>16201</v>
      </c>
      <c r="O2514" s="41" t="s">
        <v>12264</v>
      </c>
      <c r="P2514" s="44" t="s">
        <v>16153</v>
      </c>
      <c r="Q2514" s="44" t="s">
        <v>12268</v>
      </c>
    </row>
    <row r="2515" customFormat="false" ht="15.75" hidden="false" customHeight="false" outlineLevel="0" collapsed="false">
      <c r="B2515" s="43" t="n">
        <v>1918</v>
      </c>
      <c r="C2515" s="43" t="n">
        <v>4</v>
      </c>
      <c r="D2515" s="43" t="n">
        <v>1</v>
      </c>
      <c r="E2515" s="43" t="s">
        <v>12261</v>
      </c>
      <c r="F2515" s="53" t="n">
        <v>0.833333333333333</v>
      </c>
      <c r="G2515" s="44" t="s">
        <v>16202</v>
      </c>
      <c r="H2515" s="45" t="n">
        <v>6666</v>
      </c>
      <c r="K2515" s="44"/>
      <c r="L2515" s="43" t="s">
        <v>12263</v>
      </c>
      <c r="M2515" s="41" t="s">
        <v>16203</v>
      </c>
      <c r="O2515" s="41" t="s">
        <v>12264</v>
      </c>
      <c r="P2515" s="44" t="s">
        <v>16153</v>
      </c>
      <c r="Q2515" s="44" t="s">
        <v>12268</v>
      </c>
    </row>
    <row r="2516" customFormat="false" ht="15.75" hidden="false" customHeight="false" outlineLevel="0" collapsed="false">
      <c r="B2516" s="43" t="n">
        <v>1918</v>
      </c>
      <c r="C2516" s="43" t="n">
        <v>4</v>
      </c>
      <c r="D2516" s="43" t="n">
        <v>2</v>
      </c>
      <c r="E2516" s="43" t="s">
        <v>12261</v>
      </c>
      <c r="F2516" s="53" t="n">
        <v>0.833333333333333</v>
      </c>
      <c r="G2516" s="44" t="s">
        <v>16204</v>
      </c>
      <c r="H2516" s="45" t="n">
        <v>6667</v>
      </c>
      <c r="K2516" s="44"/>
      <c r="L2516" s="43" t="s">
        <v>12263</v>
      </c>
      <c r="M2516" s="41" t="s">
        <v>16205</v>
      </c>
      <c r="O2516" s="41" t="s">
        <v>12264</v>
      </c>
      <c r="P2516" s="44" t="s">
        <v>16153</v>
      </c>
      <c r="Q2516" s="44" t="s">
        <v>12268</v>
      </c>
    </row>
    <row r="2517" customFormat="false" ht="15.75" hidden="false" customHeight="false" outlineLevel="0" collapsed="false">
      <c r="B2517" s="43" t="n">
        <v>1918</v>
      </c>
      <c r="C2517" s="43" t="n">
        <v>4</v>
      </c>
      <c r="D2517" s="43" t="n">
        <v>9</v>
      </c>
      <c r="E2517" s="43" t="s">
        <v>12261</v>
      </c>
      <c r="F2517" s="53" t="n">
        <v>0.833333333333333</v>
      </c>
      <c r="G2517" s="44" t="s">
        <v>16206</v>
      </c>
      <c r="H2517" s="45" t="n">
        <v>6674</v>
      </c>
      <c r="K2517" s="44"/>
      <c r="L2517" s="43" t="s">
        <v>12263</v>
      </c>
      <c r="M2517" s="41" t="s">
        <v>16207</v>
      </c>
      <c r="O2517" s="41" t="s">
        <v>12264</v>
      </c>
      <c r="P2517" s="44" t="s">
        <v>16153</v>
      </c>
      <c r="Q2517" s="44" t="s">
        <v>12268</v>
      </c>
    </row>
    <row r="2518" customFormat="false" ht="15.75" hidden="false" customHeight="false" outlineLevel="0" collapsed="false">
      <c r="B2518" s="43" t="n">
        <v>1918</v>
      </c>
      <c r="C2518" s="43" t="n">
        <v>4</v>
      </c>
      <c r="D2518" s="43" t="n">
        <v>15</v>
      </c>
      <c r="E2518" s="43" t="s">
        <v>12261</v>
      </c>
      <c r="F2518" s="53" t="n">
        <v>0.833333333333333</v>
      </c>
      <c r="G2518" s="44" t="s">
        <v>16208</v>
      </c>
      <c r="H2518" s="45" t="n">
        <v>6680</v>
      </c>
      <c r="K2518" s="44"/>
      <c r="L2518" s="43" t="s">
        <v>12263</v>
      </c>
      <c r="M2518" s="41" t="s">
        <v>12263</v>
      </c>
      <c r="O2518" s="41" t="s">
        <v>12264</v>
      </c>
      <c r="P2518" s="44" t="s">
        <v>16155</v>
      </c>
      <c r="Q2518" s="44" t="s">
        <v>12266</v>
      </c>
    </row>
    <row r="2519" customFormat="false" ht="15.75" hidden="false" customHeight="false" outlineLevel="0" collapsed="false">
      <c r="B2519" s="43" t="n">
        <v>1918</v>
      </c>
      <c r="C2519" s="43" t="n">
        <v>4</v>
      </c>
      <c r="D2519" s="43" t="n">
        <v>16</v>
      </c>
      <c r="E2519" s="43" t="s">
        <v>12261</v>
      </c>
      <c r="F2519" s="53" t="n">
        <v>0.833333333333333</v>
      </c>
      <c r="G2519" s="44" t="s">
        <v>16209</v>
      </c>
      <c r="H2519" s="45" t="n">
        <v>6681</v>
      </c>
      <c r="K2519" s="44"/>
      <c r="L2519" s="43" t="s">
        <v>12263</v>
      </c>
      <c r="M2519" s="41" t="s">
        <v>16210</v>
      </c>
      <c r="O2519" s="41" t="s">
        <v>12264</v>
      </c>
      <c r="P2519" s="44" t="s">
        <v>16153</v>
      </c>
      <c r="Q2519" s="44" t="s">
        <v>12268</v>
      </c>
    </row>
    <row r="2520" customFormat="false" ht="15.75" hidden="false" customHeight="false" outlineLevel="0" collapsed="false">
      <c r="B2520" s="43" t="n">
        <v>1918</v>
      </c>
      <c r="C2520" s="43" t="n">
        <v>4</v>
      </c>
      <c r="D2520" s="43" t="n">
        <v>18</v>
      </c>
      <c r="E2520" s="43" t="s">
        <v>12261</v>
      </c>
      <c r="F2520" s="53" t="n">
        <v>0.833333333333333</v>
      </c>
      <c r="G2520" s="44" t="s">
        <v>16211</v>
      </c>
      <c r="H2520" s="45" t="n">
        <v>6683</v>
      </c>
      <c r="K2520" s="44"/>
      <c r="L2520" s="43" t="s">
        <v>12263</v>
      </c>
      <c r="M2520" s="41" t="s">
        <v>12263</v>
      </c>
      <c r="O2520" s="41" t="s">
        <v>12264</v>
      </c>
      <c r="P2520" s="44" t="s">
        <v>16155</v>
      </c>
      <c r="Q2520" s="44" t="s">
        <v>12266</v>
      </c>
    </row>
    <row r="2521" customFormat="false" ht="15.75" hidden="false" customHeight="false" outlineLevel="0" collapsed="false">
      <c r="B2521" s="43" t="n">
        <v>1918</v>
      </c>
      <c r="C2521" s="43" t="n">
        <v>4</v>
      </c>
      <c r="D2521" s="43" t="n">
        <v>20</v>
      </c>
      <c r="E2521" s="43" t="s">
        <v>12261</v>
      </c>
      <c r="F2521" s="53" t="n">
        <v>0.833333333333333</v>
      </c>
      <c r="G2521" s="44" t="s">
        <v>16212</v>
      </c>
      <c r="H2521" s="45" t="n">
        <v>6685</v>
      </c>
      <c r="K2521" s="44"/>
      <c r="L2521" s="43" t="s">
        <v>12263</v>
      </c>
      <c r="M2521" s="41" t="s">
        <v>12263</v>
      </c>
      <c r="O2521" s="41" t="s">
        <v>12264</v>
      </c>
      <c r="P2521" s="44" t="s">
        <v>16155</v>
      </c>
      <c r="Q2521" s="44" t="s">
        <v>12266</v>
      </c>
    </row>
    <row r="2522" customFormat="false" ht="15.75" hidden="false" customHeight="false" outlineLevel="0" collapsed="false">
      <c r="B2522" s="43" t="n">
        <v>1918</v>
      </c>
      <c r="C2522" s="43" t="n">
        <v>4</v>
      </c>
      <c r="D2522" s="43" t="n">
        <v>23</v>
      </c>
      <c r="E2522" s="43" t="s">
        <v>12261</v>
      </c>
      <c r="F2522" s="53" t="n">
        <v>0.833333333333333</v>
      </c>
      <c r="G2522" s="44" t="s">
        <v>16213</v>
      </c>
      <c r="H2522" s="45" t="n">
        <v>6688</v>
      </c>
      <c r="K2522" s="44"/>
      <c r="L2522" s="43" t="s">
        <v>12263</v>
      </c>
      <c r="M2522" s="41" t="s">
        <v>12263</v>
      </c>
      <c r="O2522" s="41" t="s">
        <v>12707</v>
      </c>
      <c r="P2522" s="44" t="s">
        <v>15290</v>
      </c>
      <c r="Q2522" s="44" t="s">
        <v>12268</v>
      </c>
    </row>
    <row r="2523" customFormat="false" ht="15.75" hidden="false" customHeight="false" outlineLevel="0" collapsed="false">
      <c r="B2523" s="43" t="n">
        <v>1918</v>
      </c>
      <c r="C2523" s="43" t="n">
        <v>4</v>
      </c>
      <c r="D2523" s="43" t="n">
        <v>24</v>
      </c>
      <c r="E2523" s="43" t="s">
        <v>12261</v>
      </c>
      <c r="F2523" s="53" t="n">
        <v>0.833333333333333</v>
      </c>
      <c r="G2523" s="44" t="s">
        <v>16214</v>
      </c>
      <c r="H2523" s="45" t="n">
        <v>6689</v>
      </c>
      <c r="K2523" s="44"/>
      <c r="L2523" s="43" t="s">
        <v>12263</v>
      </c>
      <c r="M2523" s="41" t="s">
        <v>16215</v>
      </c>
      <c r="O2523" s="41" t="s">
        <v>12707</v>
      </c>
      <c r="P2523" s="44" t="s">
        <v>12268</v>
      </c>
      <c r="Q2523" s="44" t="s">
        <v>12268</v>
      </c>
    </row>
    <row r="2524" customFormat="false" ht="15.75" hidden="false" customHeight="false" outlineLevel="0" collapsed="false">
      <c r="B2524" s="43" t="n">
        <v>1918</v>
      </c>
      <c r="C2524" s="43" t="n">
        <v>4</v>
      </c>
      <c r="D2524" s="43" t="n">
        <v>25</v>
      </c>
      <c r="E2524" s="43" t="s">
        <v>12261</v>
      </c>
      <c r="F2524" s="53" t="n">
        <v>0.833333333333333</v>
      </c>
      <c r="G2524" s="44" t="s">
        <v>16216</v>
      </c>
      <c r="H2524" s="45" t="n">
        <v>6690</v>
      </c>
      <c r="K2524" s="44"/>
      <c r="L2524" s="43" t="s">
        <v>12263</v>
      </c>
      <c r="M2524" s="41" t="s">
        <v>16217</v>
      </c>
      <c r="O2524" s="41" t="s">
        <v>12707</v>
      </c>
      <c r="P2524" s="44" t="s">
        <v>12268</v>
      </c>
      <c r="Q2524" s="44" t="s">
        <v>12268</v>
      </c>
    </row>
    <row r="2525" customFormat="false" ht="15.75" hidden="false" customHeight="false" outlineLevel="0" collapsed="false">
      <c r="B2525" s="43" t="n">
        <v>1918</v>
      </c>
      <c r="C2525" s="43" t="n">
        <v>4</v>
      </c>
      <c r="D2525" s="43" t="n">
        <v>26</v>
      </c>
      <c r="E2525" s="43" t="s">
        <v>12261</v>
      </c>
      <c r="F2525" s="53" t="n">
        <v>0.833333333333333</v>
      </c>
      <c r="G2525" s="44" t="s">
        <v>16218</v>
      </c>
      <c r="H2525" s="45" t="n">
        <v>6691</v>
      </c>
      <c r="K2525" s="44"/>
      <c r="L2525" s="43" t="s">
        <v>12263</v>
      </c>
      <c r="M2525" s="41" t="s">
        <v>16219</v>
      </c>
      <c r="O2525" s="41" t="s">
        <v>12707</v>
      </c>
      <c r="P2525" s="44" t="s">
        <v>15290</v>
      </c>
      <c r="Q2525" s="44" t="s">
        <v>12268</v>
      </c>
    </row>
    <row r="2526" customFormat="false" ht="15.75" hidden="false" customHeight="false" outlineLevel="0" collapsed="false">
      <c r="B2526" s="43" t="n">
        <v>1918</v>
      </c>
      <c r="C2526" s="43" t="n">
        <v>4</v>
      </c>
      <c r="D2526" s="43" t="n">
        <v>29</v>
      </c>
      <c r="E2526" s="43" t="s">
        <v>12261</v>
      </c>
      <c r="F2526" s="53" t="n">
        <v>0.833333333333333</v>
      </c>
      <c r="G2526" s="44" t="s">
        <v>16220</v>
      </c>
      <c r="H2526" s="45" t="n">
        <v>6694</v>
      </c>
      <c r="K2526" s="44"/>
      <c r="L2526" s="43" t="s">
        <v>12263</v>
      </c>
      <c r="M2526" s="41" t="s">
        <v>12263</v>
      </c>
      <c r="O2526" s="41" t="s">
        <v>14454</v>
      </c>
      <c r="P2526" s="44" t="s">
        <v>16097</v>
      </c>
      <c r="Q2526" s="44" t="s">
        <v>12268</v>
      </c>
    </row>
    <row r="2527" customFormat="false" ht="15.75" hidden="false" customHeight="false" outlineLevel="0" collapsed="false">
      <c r="B2527" s="43" t="n">
        <v>1918</v>
      </c>
      <c r="C2527" s="43" t="n">
        <v>4</v>
      </c>
      <c r="D2527" s="43" t="n">
        <v>30</v>
      </c>
      <c r="E2527" s="43" t="s">
        <v>12261</v>
      </c>
      <c r="F2527" s="53" t="n">
        <v>0.833333333333333</v>
      </c>
      <c r="G2527" s="44" t="s">
        <v>16221</v>
      </c>
      <c r="H2527" s="45" t="n">
        <v>6695</v>
      </c>
      <c r="K2527" s="44"/>
      <c r="L2527" s="43" t="s">
        <v>12263</v>
      </c>
      <c r="M2527" s="41" t="s">
        <v>16222</v>
      </c>
      <c r="O2527" s="41" t="s">
        <v>15613</v>
      </c>
      <c r="P2527" s="44" t="s">
        <v>16097</v>
      </c>
      <c r="Q2527" s="44" t="s">
        <v>12268</v>
      </c>
    </row>
    <row r="2528" customFormat="false" ht="15.75" hidden="false" customHeight="false" outlineLevel="0" collapsed="false">
      <c r="B2528" s="43" t="n">
        <v>1918</v>
      </c>
      <c r="C2528" s="43" t="n">
        <v>5</v>
      </c>
      <c r="D2528" s="43" t="n">
        <v>0</v>
      </c>
      <c r="E2528" s="43" t="s">
        <v>12261</v>
      </c>
      <c r="F2528" s="53" t="n">
        <v>0.833333333333333</v>
      </c>
      <c r="G2528" s="44" t="s">
        <v>16223</v>
      </c>
      <c r="H2528" s="45" t="s">
        <v>16224</v>
      </c>
      <c r="K2528" s="44"/>
      <c r="L2528" s="43" t="s">
        <v>12263</v>
      </c>
      <c r="M2528" s="41" t="s">
        <v>12263</v>
      </c>
      <c r="O2528" s="41" t="s">
        <v>13009</v>
      </c>
      <c r="P2528" s="44" t="s">
        <v>12268</v>
      </c>
      <c r="Q2528" s="44" t="s">
        <v>12268</v>
      </c>
    </row>
    <row r="2529" customFormat="false" ht="15.75" hidden="false" customHeight="false" outlineLevel="0" collapsed="false">
      <c r="B2529" s="43" t="n">
        <v>1918</v>
      </c>
      <c r="C2529" s="43" t="n">
        <v>5</v>
      </c>
      <c r="D2529" s="43" t="n">
        <v>1</v>
      </c>
      <c r="E2529" s="43" t="s">
        <v>12261</v>
      </c>
      <c r="F2529" s="53" t="n">
        <v>0.833333333333333</v>
      </c>
      <c r="G2529" s="44" t="s">
        <v>16225</v>
      </c>
      <c r="H2529" s="45" t="n">
        <v>6696</v>
      </c>
      <c r="K2529" s="44"/>
      <c r="L2529" s="43" t="s">
        <v>12263</v>
      </c>
      <c r="M2529" s="41" t="s">
        <v>12263</v>
      </c>
      <c r="O2529" s="41" t="s">
        <v>12460</v>
      </c>
      <c r="P2529" s="44" t="s">
        <v>12268</v>
      </c>
      <c r="Q2529" s="44" t="s">
        <v>12268</v>
      </c>
    </row>
    <row r="2530" customFormat="false" ht="15.75" hidden="false" customHeight="false" outlineLevel="0" collapsed="false">
      <c r="B2530" s="43" t="n">
        <v>1918</v>
      </c>
      <c r="C2530" s="43" t="n">
        <v>5</v>
      </c>
      <c r="D2530" s="43" t="n">
        <v>2</v>
      </c>
      <c r="E2530" s="43" t="s">
        <v>12261</v>
      </c>
      <c r="F2530" s="53" t="n">
        <v>0.833333333333333</v>
      </c>
      <c r="G2530" s="44" t="s">
        <v>16226</v>
      </c>
      <c r="H2530" s="45" t="n">
        <v>6697</v>
      </c>
      <c r="K2530" s="44"/>
      <c r="L2530" s="43" t="s">
        <v>12263</v>
      </c>
      <c r="M2530" s="41" t="s">
        <v>12263</v>
      </c>
      <c r="O2530" s="41" t="s">
        <v>12460</v>
      </c>
      <c r="P2530" s="44" t="s">
        <v>15284</v>
      </c>
      <c r="Q2530" s="44" t="s">
        <v>12268</v>
      </c>
    </row>
    <row r="2531" customFormat="false" ht="15.75" hidden="false" customHeight="false" outlineLevel="0" collapsed="false">
      <c r="B2531" s="43" t="n">
        <v>1918</v>
      </c>
      <c r="C2531" s="43" t="n">
        <v>5</v>
      </c>
      <c r="D2531" s="43" t="n">
        <v>3</v>
      </c>
      <c r="E2531" s="43" t="s">
        <v>12261</v>
      </c>
      <c r="F2531" s="53" t="n">
        <v>0.833333333333333</v>
      </c>
      <c r="G2531" s="44" t="s">
        <v>16227</v>
      </c>
      <c r="H2531" s="45" t="n">
        <v>6698</v>
      </c>
      <c r="K2531" s="44"/>
      <c r="L2531" s="43" t="s">
        <v>12263</v>
      </c>
      <c r="M2531" s="41" t="s">
        <v>16228</v>
      </c>
      <c r="O2531" s="41" t="s">
        <v>12460</v>
      </c>
      <c r="P2531" s="44" t="s">
        <v>12268</v>
      </c>
      <c r="Q2531" s="44" t="s">
        <v>12268</v>
      </c>
    </row>
    <row r="2532" customFormat="false" ht="15.75" hidden="false" customHeight="false" outlineLevel="0" collapsed="false">
      <c r="B2532" s="43" t="n">
        <v>1918</v>
      </c>
      <c r="C2532" s="43" t="n">
        <v>5</v>
      </c>
      <c r="D2532" s="43" t="n">
        <v>4</v>
      </c>
      <c r="E2532" s="43" t="s">
        <v>12261</v>
      </c>
      <c r="F2532" s="53" t="n">
        <v>0.833333333333333</v>
      </c>
      <c r="G2532" s="44" t="s">
        <v>16229</v>
      </c>
      <c r="H2532" s="45" t="n">
        <v>6699</v>
      </c>
      <c r="K2532" s="44"/>
      <c r="L2532" s="43" t="s">
        <v>12263</v>
      </c>
      <c r="M2532" s="41" t="s">
        <v>12263</v>
      </c>
      <c r="O2532" s="41" t="s">
        <v>12460</v>
      </c>
      <c r="P2532" s="44" t="s">
        <v>15284</v>
      </c>
      <c r="Q2532" s="44" t="s">
        <v>12268</v>
      </c>
    </row>
    <row r="2533" customFormat="false" ht="15.75" hidden="false" customHeight="false" outlineLevel="0" collapsed="false">
      <c r="B2533" s="43" t="n">
        <v>1918</v>
      </c>
      <c r="C2533" s="43" t="n">
        <v>5</v>
      </c>
      <c r="D2533" s="43" t="n">
        <v>5</v>
      </c>
      <c r="E2533" s="43" t="s">
        <v>12261</v>
      </c>
      <c r="F2533" s="53" t="n">
        <v>0.833333333333333</v>
      </c>
      <c r="G2533" s="44" t="s">
        <v>16230</v>
      </c>
      <c r="H2533" s="45" t="n">
        <v>6700</v>
      </c>
      <c r="K2533" s="44"/>
      <c r="L2533" s="43" t="s">
        <v>12263</v>
      </c>
      <c r="M2533" s="41" t="s">
        <v>12263</v>
      </c>
      <c r="O2533" s="41" t="s">
        <v>12460</v>
      </c>
      <c r="P2533" s="44" t="s">
        <v>13856</v>
      </c>
      <c r="Q2533" s="44" t="s">
        <v>12917</v>
      </c>
    </row>
    <row r="2534" customFormat="false" ht="15.75" hidden="false" customHeight="false" outlineLevel="0" collapsed="false">
      <c r="B2534" s="43" t="n">
        <v>1918</v>
      </c>
      <c r="C2534" s="43" t="n">
        <v>5</v>
      </c>
      <c r="D2534" s="43" t="n">
        <v>6</v>
      </c>
      <c r="E2534" s="43" t="s">
        <v>12261</v>
      </c>
      <c r="F2534" s="53" t="n">
        <v>0.833333333333333</v>
      </c>
      <c r="G2534" s="44" t="s">
        <v>16231</v>
      </c>
      <c r="H2534" s="45" t="n">
        <v>6701</v>
      </c>
      <c r="K2534" s="44"/>
      <c r="L2534" s="43" t="s">
        <v>12263</v>
      </c>
      <c r="M2534" s="41" t="s">
        <v>16232</v>
      </c>
      <c r="O2534" s="41" t="s">
        <v>12460</v>
      </c>
      <c r="P2534" s="44" t="s">
        <v>13856</v>
      </c>
      <c r="Q2534" s="44" t="s">
        <v>12917</v>
      </c>
    </row>
    <row r="2535" customFormat="false" ht="15.75" hidden="false" customHeight="false" outlineLevel="0" collapsed="false">
      <c r="B2535" s="43" t="n">
        <v>1918</v>
      </c>
      <c r="C2535" s="43" t="n">
        <v>5</v>
      </c>
      <c r="D2535" s="43" t="n">
        <v>11</v>
      </c>
      <c r="E2535" s="43" t="s">
        <v>12261</v>
      </c>
      <c r="F2535" s="53" t="n">
        <v>0.833333333333333</v>
      </c>
      <c r="G2535" s="44" t="s">
        <v>16233</v>
      </c>
      <c r="H2535" s="45" t="n">
        <v>6706</v>
      </c>
      <c r="K2535" s="44"/>
      <c r="L2535" s="43" t="s">
        <v>12263</v>
      </c>
      <c r="M2535" s="41" t="s">
        <v>12263</v>
      </c>
      <c r="O2535" s="41" t="s">
        <v>12713</v>
      </c>
      <c r="P2535" s="44" t="s">
        <v>12268</v>
      </c>
      <c r="Q2535" s="44" t="s">
        <v>12268</v>
      </c>
    </row>
    <row r="2536" customFormat="false" ht="15.75" hidden="false" customHeight="false" outlineLevel="0" collapsed="false">
      <c r="B2536" s="43" t="n">
        <v>1918</v>
      </c>
      <c r="C2536" s="43" t="n">
        <v>5</v>
      </c>
      <c r="D2536" s="43" t="n">
        <v>12</v>
      </c>
      <c r="E2536" s="43" t="s">
        <v>12261</v>
      </c>
      <c r="F2536" s="53" t="n">
        <v>0.833333333333333</v>
      </c>
      <c r="G2536" s="44" t="s">
        <v>16234</v>
      </c>
      <c r="H2536" s="45" t="n">
        <v>6707</v>
      </c>
      <c r="K2536" s="44"/>
      <c r="L2536" s="43" t="s">
        <v>12263</v>
      </c>
      <c r="M2536" s="41" t="s">
        <v>12263</v>
      </c>
      <c r="O2536" s="41" t="s">
        <v>12713</v>
      </c>
      <c r="P2536" s="44" t="s">
        <v>12268</v>
      </c>
      <c r="Q2536" s="44" t="s">
        <v>12268</v>
      </c>
    </row>
    <row r="2537" customFormat="false" ht="15.75" hidden="false" customHeight="false" outlineLevel="0" collapsed="false">
      <c r="B2537" s="43" t="n">
        <v>1918</v>
      </c>
      <c r="C2537" s="43" t="n">
        <v>5</v>
      </c>
      <c r="D2537" s="43" t="n">
        <v>14</v>
      </c>
      <c r="E2537" s="43" t="s">
        <v>12261</v>
      </c>
      <c r="F2537" s="53" t="n">
        <v>0.833333333333333</v>
      </c>
      <c r="G2537" s="44" t="s">
        <v>16235</v>
      </c>
      <c r="H2537" s="45" t="n">
        <v>6709</v>
      </c>
      <c r="K2537" s="44"/>
      <c r="L2537" s="43" t="s">
        <v>12263</v>
      </c>
      <c r="M2537" s="41" t="s">
        <v>16236</v>
      </c>
      <c r="O2537" s="41" t="s">
        <v>12264</v>
      </c>
      <c r="P2537" s="44" t="s">
        <v>16153</v>
      </c>
      <c r="Q2537" s="44" t="s">
        <v>12268</v>
      </c>
    </row>
    <row r="2538" customFormat="false" ht="15.75" hidden="false" customHeight="false" outlineLevel="0" collapsed="false">
      <c r="B2538" s="43" t="n">
        <v>1918</v>
      </c>
      <c r="C2538" s="43" t="n">
        <v>5</v>
      </c>
      <c r="D2538" s="43" t="n">
        <v>21</v>
      </c>
      <c r="E2538" s="43" t="s">
        <v>12261</v>
      </c>
      <c r="F2538" s="53" t="n">
        <v>0.833333333333333</v>
      </c>
      <c r="G2538" s="44" t="s">
        <v>16237</v>
      </c>
      <c r="H2538" s="45" t="n">
        <v>6716</v>
      </c>
      <c r="K2538" s="44"/>
      <c r="L2538" s="43" t="s">
        <v>12263</v>
      </c>
      <c r="M2538" s="41" t="s">
        <v>16238</v>
      </c>
      <c r="O2538" s="41" t="s">
        <v>12264</v>
      </c>
      <c r="P2538" s="44" t="s">
        <v>16153</v>
      </c>
      <c r="Q2538" s="44" t="s">
        <v>12268</v>
      </c>
    </row>
    <row r="2539" customFormat="false" ht="15.75" hidden="false" customHeight="false" outlineLevel="0" collapsed="false">
      <c r="B2539" s="43" t="n">
        <v>1918</v>
      </c>
      <c r="C2539" s="43" t="n">
        <v>5</v>
      </c>
      <c r="D2539" s="43" t="n">
        <v>26</v>
      </c>
      <c r="E2539" s="43" t="s">
        <v>12261</v>
      </c>
      <c r="F2539" s="53" t="n">
        <v>0.833333333333333</v>
      </c>
      <c r="G2539" s="44" t="s">
        <v>16239</v>
      </c>
      <c r="H2539" s="45" t="n">
        <v>6721</v>
      </c>
      <c r="K2539" s="44"/>
      <c r="L2539" s="43" t="s">
        <v>12263</v>
      </c>
      <c r="M2539" s="41" t="s">
        <v>12263</v>
      </c>
      <c r="O2539" s="41" t="s">
        <v>13009</v>
      </c>
      <c r="P2539" s="44" t="s">
        <v>12268</v>
      </c>
      <c r="Q2539" s="44" t="s">
        <v>12268</v>
      </c>
    </row>
    <row r="2540" customFormat="false" ht="15.75" hidden="false" customHeight="false" outlineLevel="0" collapsed="false">
      <c r="B2540" s="43" t="n">
        <v>1918</v>
      </c>
      <c r="C2540" s="43" t="n">
        <v>5</v>
      </c>
      <c r="D2540" s="43" t="n">
        <v>27</v>
      </c>
      <c r="E2540" s="43" t="s">
        <v>12261</v>
      </c>
      <c r="F2540" s="53" t="n">
        <v>0.833333333333333</v>
      </c>
      <c r="G2540" s="44" t="s">
        <v>16240</v>
      </c>
      <c r="H2540" s="45" t="n">
        <v>6722</v>
      </c>
      <c r="K2540" s="44"/>
      <c r="L2540" s="43" t="s">
        <v>12263</v>
      </c>
      <c r="M2540" s="41" t="s">
        <v>12263</v>
      </c>
      <c r="O2540" s="41" t="s">
        <v>13009</v>
      </c>
      <c r="P2540" s="44" t="s">
        <v>12268</v>
      </c>
      <c r="Q2540" s="44" t="s">
        <v>12268</v>
      </c>
    </row>
    <row r="2541" customFormat="false" ht="15.75" hidden="false" customHeight="false" outlineLevel="0" collapsed="false">
      <c r="B2541" s="43" t="n">
        <v>1918</v>
      </c>
      <c r="C2541" s="43" t="n">
        <v>5</v>
      </c>
      <c r="D2541" s="43" t="n">
        <v>28</v>
      </c>
      <c r="E2541" s="43" t="s">
        <v>12261</v>
      </c>
      <c r="F2541" s="53" t="n">
        <v>0.833333333333333</v>
      </c>
      <c r="G2541" s="44" t="s">
        <v>16241</v>
      </c>
      <c r="H2541" s="45" t="n">
        <v>6723</v>
      </c>
      <c r="K2541" s="44"/>
      <c r="L2541" s="43" t="s">
        <v>12263</v>
      </c>
      <c r="M2541" s="41" t="s">
        <v>12263</v>
      </c>
      <c r="O2541" s="41" t="s">
        <v>13009</v>
      </c>
      <c r="P2541" s="44" t="s">
        <v>12268</v>
      </c>
      <c r="Q2541" s="44" t="s">
        <v>12268</v>
      </c>
    </row>
    <row r="2542" customFormat="false" ht="15.75" hidden="false" customHeight="false" outlineLevel="0" collapsed="false">
      <c r="B2542" s="43" t="n">
        <v>1918</v>
      </c>
      <c r="C2542" s="43" t="n">
        <v>5</v>
      </c>
      <c r="D2542" s="43" t="n">
        <v>29</v>
      </c>
      <c r="E2542" s="43" t="s">
        <v>12261</v>
      </c>
      <c r="F2542" s="53" t="n">
        <v>0.833333333333333</v>
      </c>
      <c r="G2542" s="44" t="s">
        <v>16242</v>
      </c>
      <c r="H2542" s="45" t="n">
        <v>6724</v>
      </c>
      <c r="K2542" s="44"/>
      <c r="L2542" s="43" t="s">
        <v>12263</v>
      </c>
      <c r="M2542" s="41" t="s">
        <v>12263</v>
      </c>
      <c r="O2542" s="41" t="s">
        <v>13009</v>
      </c>
      <c r="P2542" s="44" t="s">
        <v>12268</v>
      </c>
      <c r="Q2542" s="44" t="s">
        <v>12268</v>
      </c>
    </row>
    <row r="2543" customFormat="false" ht="15.75" hidden="false" customHeight="false" outlineLevel="0" collapsed="false">
      <c r="B2543" s="43" t="n">
        <v>1918</v>
      </c>
      <c r="C2543" s="43" t="n">
        <v>5</v>
      </c>
      <c r="D2543" s="43" t="n">
        <v>30</v>
      </c>
      <c r="E2543" s="43" t="s">
        <v>12261</v>
      </c>
      <c r="F2543" s="53" t="n">
        <v>0.833333333333333</v>
      </c>
      <c r="G2543" s="44" t="s">
        <v>16243</v>
      </c>
      <c r="H2543" s="45" t="n">
        <v>6725</v>
      </c>
      <c r="K2543" s="44"/>
      <c r="L2543" s="43" t="s">
        <v>12263</v>
      </c>
      <c r="M2543" s="41" t="s">
        <v>12263</v>
      </c>
      <c r="O2543" s="41" t="s">
        <v>13009</v>
      </c>
      <c r="P2543" s="44" t="s">
        <v>12268</v>
      </c>
      <c r="Q2543" s="44" t="s">
        <v>12268</v>
      </c>
    </row>
    <row r="2544" customFormat="false" ht="15.75" hidden="false" customHeight="false" outlineLevel="0" collapsed="false">
      <c r="B2544" s="43" t="n">
        <v>1918</v>
      </c>
      <c r="C2544" s="43" t="n">
        <v>6</v>
      </c>
      <c r="D2544" s="43" t="n">
        <v>1</v>
      </c>
      <c r="E2544" s="43" t="s">
        <v>12261</v>
      </c>
      <c r="F2544" s="53" t="n">
        <v>0.833333333333333</v>
      </c>
      <c r="G2544" s="44" t="s">
        <v>16244</v>
      </c>
      <c r="H2544" s="45" t="n">
        <v>6727</v>
      </c>
      <c r="K2544" s="44"/>
      <c r="L2544" s="43" t="s">
        <v>12263</v>
      </c>
      <c r="M2544" s="41" t="s">
        <v>12263</v>
      </c>
      <c r="O2544" s="41" t="s">
        <v>13009</v>
      </c>
      <c r="P2544" s="44" t="s">
        <v>13856</v>
      </c>
      <c r="Q2544" s="44" t="s">
        <v>12917</v>
      </c>
    </row>
    <row r="2545" customFormat="false" ht="15.75" hidden="false" customHeight="false" outlineLevel="0" collapsed="false">
      <c r="B2545" s="43" t="n">
        <v>1918</v>
      </c>
      <c r="C2545" s="43" t="n">
        <v>6</v>
      </c>
      <c r="D2545" s="43" t="n">
        <v>2</v>
      </c>
      <c r="E2545" s="43" t="s">
        <v>12261</v>
      </c>
      <c r="F2545" s="53" t="n">
        <v>0.833333333333333</v>
      </c>
      <c r="G2545" s="44" t="s">
        <v>16245</v>
      </c>
      <c r="H2545" s="45" t="n">
        <v>6728</v>
      </c>
      <c r="K2545" s="44"/>
      <c r="L2545" s="43" t="s">
        <v>12263</v>
      </c>
      <c r="M2545" s="41" t="s">
        <v>12263</v>
      </c>
      <c r="O2545" s="41" t="s">
        <v>13009</v>
      </c>
      <c r="P2545" s="44" t="s">
        <v>15673</v>
      </c>
      <c r="Q2545" s="44" t="s">
        <v>12917</v>
      </c>
    </row>
    <row r="2546" customFormat="false" ht="15.75" hidden="false" customHeight="false" outlineLevel="0" collapsed="false">
      <c r="B2546" s="43" t="n">
        <v>1918</v>
      </c>
      <c r="C2546" s="43" t="n">
        <v>6</v>
      </c>
      <c r="D2546" s="43" t="n">
        <v>9</v>
      </c>
      <c r="E2546" s="43" t="s">
        <v>12261</v>
      </c>
      <c r="F2546" s="53" t="n">
        <v>0.833333333333333</v>
      </c>
      <c r="G2546" s="44" t="s">
        <v>16246</v>
      </c>
      <c r="H2546" s="45" t="n">
        <v>6735</v>
      </c>
      <c r="K2546" s="44"/>
      <c r="L2546" s="43" t="s">
        <v>12263</v>
      </c>
      <c r="M2546" s="41" t="s">
        <v>12263</v>
      </c>
      <c r="O2546" s="41" t="s">
        <v>16247</v>
      </c>
      <c r="P2546" s="44" t="s">
        <v>12268</v>
      </c>
      <c r="Q2546" s="44" t="s">
        <v>12338</v>
      </c>
    </row>
    <row r="2547" customFormat="false" ht="15.75" hidden="false" customHeight="false" outlineLevel="0" collapsed="false">
      <c r="B2547" s="43" t="n">
        <v>1918</v>
      </c>
      <c r="C2547" s="43" t="n">
        <v>6</v>
      </c>
      <c r="D2547" s="43" t="n">
        <v>12</v>
      </c>
      <c r="E2547" s="43" t="s">
        <v>12261</v>
      </c>
      <c r="F2547" s="53" t="n">
        <v>0.833333333333333</v>
      </c>
      <c r="G2547" s="44" t="s">
        <v>16248</v>
      </c>
      <c r="H2547" s="45" t="n">
        <v>6738</v>
      </c>
      <c r="K2547" s="44"/>
      <c r="L2547" s="43" t="s">
        <v>12263</v>
      </c>
      <c r="M2547" s="41" t="s">
        <v>12263</v>
      </c>
      <c r="O2547" s="41" t="s">
        <v>14315</v>
      </c>
      <c r="P2547" s="44" t="s">
        <v>15878</v>
      </c>
      <c r="Q2547" s="44" t="s">
        <v>12917</v>
      </c>
    </row>
    <row r="2548" customFormat="false" ht="15.75" hidden="false" customHeight="false" outlineLevel="0" collapsed="false">
      <c r="B2548" s="43" t="n">
        <v>1918</v>
      </c>
      <c r="C2548" s="43" t="n">
        <v>6</v>
      </c>
      <c r="D2548" s="43" t="n">
        <v>14</v>
      </c>
      <c r="E2548" s="43" t="s">
        <v>12261</v>
      </c>
      <c r="F2548" s="53" t="n">
        <v>0.833333333333333</v>
      </c>
      <c r="G2548" s="44" t="s">
        <v>16249</v>
      </c>
      <c r="H2548" s="45" t="n">
        <v>6740</v>
      </c>
      <c r="K2548" s="44"/>
      <c r="L2548" s="43" t="s">
        <v>12263</v>
      </c>
      <c r="M2548" s="41" t="s">
        <v>16250</v>
      </c>
      <c r="O2548" s="41" t="s">
        <v>14315</v>
      </c>
      <c r="P2548" s="44" t="s">
        <v>12268</v>
      </c>
      <c r="Q2548" s="44" t="s">
        <v>12268</v>
      </c>
    </row>
    <row r="2549" customFormat="false" ht="15.75" hidden="false" customHeight="false" outlineLevel="0" collapsed="false">
      <c r="B2549" s="43" t="n">
        <v>1918</v>
      </c>
      <c r="C2549" s="43" t="n">
        <v>6</v>
      </c>
      <c r="D2549" s="43" t="n">
        <v>25</v>
      </c>
      <c r="E2549" s="43" t="s">
        <v>12261</v>
      </c>
      <c r="F2549" s="53" t="n">
        <v>0.833333333333333</v>
      </c>
      <c r="G2549" s="44" t="s">
        <v>16251</v>
      </c>
      <c r="H2549" s="45" t="n">
        <v>6751</v>
      </c>
      <c r="K2549" s="44"/>
      <c r="L2549" s="43" t="s">
        <v>12263</v>
      </c>
      <c r="M2549" s="41" t="s">
        <v>16252</v>
      </c>
      <c r="O2549" s="41" t="s">
        <v>12264</v>
      </c>
      <c r="P2549" s="44" t="s">
        <v>16153</v>
      </c>
      <c r="Q2549" s="44" t="s">
        <v>12268</v>
      </c>
    </row>
    <row r="2550" customFormat="false" ht="15.75" hidden="false" customHeight="false" outlineLevel="0" collapsed="false">
      <c r="B2550" s="43" t="n">
        <v>1918</v>
      </c>
      <c r="C2550" s="43" t="n">
        <v>6</v>
      </c>
      <c r="D2550" s="43" t="n">
        <v>28</v>
      </c>
      <c r="E2550" s="43" t="s">
        <v>12261</v>
      </c>
      <c r="F2550" s="53" t="n">
        <v>0.833333333333333</v>
      </c>
      <c r="G2550" s="44" t="s">
        <v>16253</v>
      </c>
      <c r="H2550" s="45" t="n">
        <v>6754</v>
      </c>
      <c r="K2550" s="44"/>
      <c r="L2550" s="43" t="s">
        <v>12263</v>
      </c>
      <c r="M2550" s="41" t="s">
        <v>12263</v>
      </c>
      <c r="O2550" s="41" t="s">
        <v>12264</v>
      </c>
      <c r="P2550" s="44" t="s">
        <v>15673</v>
      </c>
      <c r="Q2550" s="44" t="s">
        <v>12917</v>
      </c>
    </row>
    <row r="2551" customFormat="false" ht="15.75" hidden="false" customHeight="false" outlineLevel="0" collapsed="false">
      <c r="B2551" s="43" t="n">
        <v>1918</v>
      </c>
      <c r="C2551" s="43" t="n">
        <v>6</v>
      </c>
      <c r="D2551" s="43" t="n">
        <v>30</v>
      </c>
      <c r="E2551" s="43" t="s">
        <v>12332</v>
      </c>
      <c r="F2551" s="53" t="n">
        <v>0.583333333333333</v>
      </c>
      <c r="G2551" s="44" t="s">
        <v>16254</v>
      </c>
      <c r="H2551" s="45" t="n">
        <v>6756</v>
      </c>
      <c r="K2551" s="44" t="s">
        <v>34</v>
      </c>
      <c r="L2551" s="43" t="s">
        <v>12263</v>
      </c>
      <c r="M2551" s="41" t="s">
        <v>12263</v>
      </c>
      <c r="O2551" s="41" t="s">
        <v>12475</v>
      </c>
      <c r="P2551" s="44" t="s">
        <v>12268</v>
      </c>
      <c r="Q2551" s="44" t="s">
        <v>12268</v>
      </c>
    </row>
    <row r="2552" customFormat="false" ht="15.75" hidden="false" customHeight="false" outlineLevel="0" collapsed="false">
      <c r="B2552" s="43" t="n">
        <v>1918</v>
      </c>
      <c r="C2552" s="43" t="n">
        <v>6</v>
      </c>
      <c r="D2552" s="43" t="n">
        <v>30</v>
      </c>
      <c r="E2552" s="43" t="s">
        <v>12261</v>
      </c>
      <c r="F2552" s="53" t="n">
        <v>0.833333333333333</v>
      </c>
      <c r="G2552" s="44" t="s">
        <v>16255</v>
      </c>
      <c r="H2552" s="45" t="n">
        <v>6756</v>
      </c>
      <c r="K2552" s="44"/>
      <c r="L2552" s="43" t="s">
        <v>12263</v>
      </c>
      <c r="M2552" s="41" t="s">
        <v>12263</v>
      </c>
      <c r="O2552" s="41" t="s">
        <v>12475</v>
      </c>
      <c r="P2552" s="44" t="s">
        <v>16097</v>
      </c>
      <c r="Q2552" s="44" t="s">
        <v>12268</v>
      </c>
    </row>
    <row r="2553" customFormat="false" ht="15.75" hidden="false" customHeight="false" outlineLevel="0" collapsed="false">
      <c r="B2553" s="43" t="n">
        <v>1918</v>
      </c>
      <c r="C2553" s="43" t="n">
        <v>7</v>
      </c>
      <c r="D2553" s="43" t="n">
        <v>1</v>
      </c>
      <c r="E2553" s="43" t="s">
        <v>12261</v>
      </c>
      <c r="F2553" s="53" t="n">
        <v>0.833333333333333</v>
      </c>
      <c r="G2553" s="44" t="s">
        <v>16256</v>
      </c>
      <c r="H2553" s="45" t="n">
        <v>6757</v>
      </c>
      <c r="K2553" s="44"/>
      <c r="L2553" s="43" t="s">
        <v>12263</v>
      </c>
      <c r="M2553" s="41" t="s">
        <v>12263</v>
      </c>
      <c r="O2553" s="41" t="s">
        <v>12475</v>
      </c>
      <c r="P2553" s="44" t="s">
        <v>12268</v>
      </c>
      <c r="Q2553" s="44" t="s">
        <v>12268</v>
      </c>
    </row>
    <row r="2554" customFormat="false" ht="15.75" hidden="false" customHeight="false" outlineLevel="0" collapsed="false">
      <c r="B2554" s="43" t="n">
        <v>1918</v>
      </c>
      <c r="C2554" s="43" t="n">
        <v>7</v>
      </c>
      <c r="D2554" s="43" t="n">
        <v>3</v>
      </c>
      <c r="E2554" s="43" t="s">
        <v>12261</v>
      </c>
      <c r="F2554" s="53" t="n">
        <v>0.833333333333333</v>
      </c>
      <c r="G2554" s="44" t="s">
        <v>16257</v>
      </c>
      <c r="H2554" s="45" t="n">
        <v>6759</v>
      </c>
      <c r="K2554" s="44"/>
      <c r="L2554" s="43" t="s">
        <v>12263</v>
      </c>
      <c r="M2554" s="41" t="s">
        <v>16258</v>
      </c>
      <c r="O2554" s="41" t="s">
        <v>12264</v>
      </c>
      <c r="P2554" s="44" t="s">
        <v>16153</v>
      </c>
      <c r="Q2554" s="44" t="s">
        <v>12268</v>
      </c>
    </row>
    <row r="2555" customFormat="false" ht="15.75" hidden="false" customHeight="false" outlineLevel="0" collapsed="false">
      <c r="B2555" s="43" t="n">
        <v>1918</v>
      </c>
      <c r="C2555" s="43" t="n">
        <v>7</v>
      </c>
      <c r="D2555" s="43" t="n">
        <v>9</v>
      </c>
      <c r="E2555" s="43" t="s">
        <v>12261</v>
      </c>
      <c r="F2555" s="53" t="n">
        <v>0.833333333333333</v>
      </c>
      <c r="G2555" s="44" t="s">
        <v>16259</v>
      </c>
      <c r="H2555" s="45" t="n">
        <v>6765</v>
      </c>
      <c r="K2555" s="44"/>
      <c r="L2555" s="43" t="s">
        <v>12263</v>
      </c>
      <c r="M2555" s="41" t="s">
        <v>16260</v>
      </c>
      <c r="O2555" s="41" t="s">
        <v>12264</v>
      </c>
      <c r="P2555" s="44" t="s">
        <v>16153</v>
      </c>
      <c r="Q2555" s="44" t="s">
        <v>12268</v>
      </c>
    </row>
    <row r="2556" customFormat="false" ht="15.75" hidden="false" customHeight="false" outlineLevel="0" collapsed="false">
      <c r="B2556" s="43" t="n">
        <v>1918</v>
      </c>
      <c r="C2556" s="43" t="n">
        <v>7</v>
      </c>
      <c r="D2556" s="43" t="n">
        <v>16</v>
      </c>
      <c r="E2556" s="43" t="s">
        <v>12261</v>
      </c>
      <c r="F2556" s="53" t="n">
        <v>0.833333333333333</v>
      </c>
      <c r="G2556" s="44" t="s">
        <v>16261</v>
      </c>
      <c r="H2556" s="45" t="n">
        <v>6772</v>
      </c>
      <c r="K2556" s="44"/>
      <c r="L2556" s="43" t="s">
        <v>12263</v>
      </c>
      <c r="M2556" s="41" t="s">
        <v>16262</v>
      </c>
      <c r="O2556" s="41" t="s">
        <v>12264</v>
      </c>
      <c r="P2556" s="44" t="s">
        <v>16153</v>
      </c>
      <c r="Q2556" s="44" t="s">
        <v>12268</v>
      </c>
    </row>
    <row r="2557" customFormat="false" ht="15.75" hidden="false" customHeight="false" outlineLevel="0" collapsed="false">
      <c r="B2557" s="43" t="n">
        <v>1918</v>
      </c>
      <c r="C2557" s="43" t="n">
        <v>7</v>
      </c>
      <c r="D2557" s="43" t="n">
        <v>23</v>
      </c>
      <c r="E2557" s="43" t="s">
        <v>12261</v>
      </c>
      <c r="F2557" s="53" t="n">
        <v>0.833333333333333</v>
      </c>
      <c r="G2557" s="44" t="s">
        <v>16263</v>
      </c>
      <c r="H2557" s="45" t="n">
        <v>6779</v>
      </c>
      <c r="K2557" s="44"/>
      <c r="L2557" s="43" t="s">
        <v>12263</v>
      </c>
      <c r="M2557" s="41" t="s">
        <v>16264</v>
      </c>
      <c r="O2557" s="41" t="s">
        <v>12264</v>
      </c>
      <c r="P2557" s="44" t="s">
        <v>16153</v>
      </c>
      <c r="Q2557" s="44" t="s">
        <v>12268</v>
      </c>
    </row>
    <row r="2558" customFormat="false" ht="15.75" hidden="false" customHeight="false" outlineLevel="0" collapsed="false">
      <c r="B2558" s="43" t="n">
        <v>1918</v>
      </c>
      <c r="C2558" s="43" t="n">
        <v>7</v>
      </c>
      <c r="D2558" s="43" t="n">
        <v>30</v>
      </c>
      <c r="E2558" s="43" t="s">
        <v>12261</v>
      </c>
      <c r="F2558" s="53" t="n">
        <v>0.833333333333333</v>
      </c>
      <c r="G2558" s="44" t="s">
        <v>16265</v>
      </c>
      <c r="H2558" s="45" t="n">
        <v>6786</v>
      </c>
      <c r="K2558" s="44"/>
      <c r="L2558" s="43" t="s">
        <v>12263</v>
      </c>
      <c r="M2558" s="41" t="s">
        <v>16266</v>
      </c>
      <c r="O2558" s="41" t="s">
        <v>12264</v>
      </c>
      <c r="P2558" s="44" t="s">
        <v>16153</v>
      </c>
      <c r="Q2558" s="44" t="s">
        <v>12268</v>
      </c>
    </row>
    <row r="2559" customFormat="false" ht="15.75" hidden="false" customHeight="false" outlineLevel="0" collapsed="false">
      <c r="B2559" s="43" t="n">
        <v>1918</v>
      </c>
      <c r="C2559" s="43" t="n">
        <v>8</v>
      </c>
      <c r="D2559" s="43" t="n">
        <v>6</v>
      </c>
      <c r="E2559" s="43" t="s">
        <v>12261</v>
      </c>
      <c r="F2559" s="53" t="n">
        <v>0.833333333333333</v>
      </c>
      <c r="G2559" s="44" t="s">
        <v>16267</v>
      </c>
      <c r="H2559" s="45" t="n">
        <v>6793</v>
      </c>
      <c r="K2559" s="44"/>
      <c r="L2559" s="43" t="s">
        <v>12263</v>
      </c>
      <c r="M2559" s="41" t="s">
        <v>16268</v>
      </c>
      <c r="O2559" s="41" t="s">
        <v>12264</v>
      </c>
      <c r="P2559" s="44" t="s">
        <v>16153</v>
      </c>
      <c r="Q2559" s="44" t="s">
        <v>12268</v>
      </c>
    </row>
    <row r="2560" customFormat="false" ht="15.75" hidden="false" customHeight="false" outlineLevel="0" collapsed="false">
      <c r="B2560" s="43" t="n">
        <v>1918</v>
      </c>
      <c r="C2560" s="43" t="n">
        <v>8</v>
      </c>
      <c r="D2560" s="43" t="n">
        <v>17</v>
      </c>
      <c r="E2560" s="43" t="s">
        <v>12261</v>
      </c>
      <c r="F2560" s="53" t="n">
        <v>0.833333333333333</v>
      </c>
      <c r="G2560" s="44" t="s">
        <v>16269</v>
      </c>
      <c r="H2560" s="45" t="n">
        <v>6804</v>
      </c>
      <c r="K2560" s="44"/>
      <c r="L2560" s="43" t="s">
        <v>12263</v>
      </c>
      <c r="M2560" s="41" t="s">
        <v>16270</v>
      </c>
      <c r="O2560" s="41" t="s">
        <v>15044</v>
      </c>
      <c r="P2560" s="44" t="s">
        <v>16271</v>
      </c>
      <c r="Q2560" s="44" t="s">
        <v>12268</v>
      </c>
    </row>
    <row r="2561" customFormat="false" ht="15.75" hidden="false" customHeight="false" outlineLevel="0" collapsed="false">
      <c r="B2561" s="43" t="n">
        <v>1918</v>
      </c>
      <c r="C2561" s="43" t="n">
        <v>8</v>
      </c>
      <c r="D2561" s="43" t="n">
        <v>18</v>
      </c>
      <c r="E2561" s="43" t="s">
        <v>12261</v>
      </c>
      <c r="F2561" s="53" t="n">
        <v>0.833333333333333</v>
      </c>
      <c r="G2561" s="44" t="s">
        <v>16272</v>
      </c>
      <c r="H2561" s="45" t="n">
        <v>6805</v>
      </c>
      <c r="K2561" s="44"/>
      <c r="L2561" s="43" t="s">
        <v>12263</v>
      </c>
      <c r="M2561" s="41" t="s">
        <v>16273</v>
      </c>
      <c r="O2561" s="41" t="s">
        <v>15044</v>
      </c>
      <c r="P2561" s="44" t="s">
        <v>16271</v>
      </c>
      <c r="Q2561" s="44" t="s">
        <v>12268</v>
      </c>
    </row>
    <row r="2562" customFormat="false" ht="15.75" hidden="false" customHeight="false" outlineLevel="0" collapsed="false">
      <c r="B2562" s="43" t="n">
        <v>1918</v>
      </c>
      <c r="C2562" s="43" t="n">
        <v>8</v>
      </c>
      <c r="D2562" s="43" t="n">
        <v>19</v>
      </c>
      <c r="E2562" s="43" t="s">
        <v>12261</v>
      </c>
      <c r="F2562" s="53" t="n">
        <v>0.833333333333333</v>
      </c>
      <c r="G2562" s="44" t="s">
        <v>16274</v>
      </c>
      <c r="H2562" s="45" t="n">
        <v>6806</v>
      </c>
      <c r="K2562" s="44"/>
      <c r="L2562" s="43" t="s">
        <v>12263</v>
      </c>
      <c r="M2562" s="41" t="s">
        <v>16275</v>
      </c>
      <c r="O2562" s="41" t="s">
        <v>15044</v>
      </c>
      <c r="P2562" s="44" t="s">
        <v>16271</v>
      </c>
      <c r="Q2562" s="44" t="s">
        <v>12268</v>
      </c>
    </row>
    <row r="2563" customFormat="false" ht="15.75" hidden="false" customHeight="false" outlineLevel="0" collapsed="false">
      <c r="B2563" s="43" t="n">
        <v>1918</v>
      </c>
      <c r="C2563" s="43" t="n">
        <v>8</v>
      </c>
      <c r="D2563" s="43" t="n">
        <v>20</v>
      </c>
      <c r="E2563" s="43" t="s">
        <v>12261</v>
      </c>
      <c r="F2563" s="53" t="n">
        <v>0.833333333333333</v>
      </c>
      <c r="G2563" s="44" t="s">
        <v>16276</v>
      </c>
      <c r="H2563" s="45" t="n">
        <v>6807</v>
      </c>
      <c r="K2563" s="44"/>
      <c r="L2563" s="43" t="s">
        <v>12263</v>
      </c>
      <c r="M2563" s="41" t="s">
        <v>12263</v>
      </c>
      <c r="O2563" s="41" t="s">
        <v>15044</v>
      </c>
      <c r="P2563" s="44" t="s">
        <v>15673</v>
      </c>
      <c r="Q2563" s="44" t="s">
        <v>12917</v>
      </c>
    </row>
    <row r="2564" customFormat="false" ht="15.75" hidden="false" customHeight="false" outlineLevel="0" collapsed="false">
      <c r="B2564" s="43" t="n">
        <v>1918</v>
      </c>
      <c r="C2564" s="43" t="n">
        <v>8</v>
      </c>
      <c r="D2564" s="43" t="n">
        <v>23</v>
      </c>
      <c r="E2564" s="43" t="s">
        <v>12261</v>
      </c>
      <c r="F2564" s="53" t="n">
        <v>0.833333333333333</v>
      </c>
      <c r="G2564" s="44" t="s">
        <v>16277</v>
      </c>
      <c r="H2564" s="45" t="n">
        <v>6810</v>
      </c>
      <c r="K2564" s="44"/>
      <c r="L2564" s="43" t="s">
        <v>12263</v>
      </c>
      <c r="M2564" s="41" t="s">
        <v>12263</v>
      </c>
      <c r="O2564" s="41" t="s">
        <v>15044</v>
      </c>
      <c r="P2564" s="44" t="s">
        <v>15673</v>
      </c>
      <c r="Q2564" s="44" t="s">
        <v>12917</v>
      </c>
    </row>
    <row r="2565" customFormat="false" ht="15.75" hidden="false" customHeight="false" outlineLevel="0" collapsed="false">
      <c r="B2565" s="43" t="n">
        <v>1918</v>
      </c>
      <c r="C2565" s="43" t="n">
        <v>8</v>
      </c>
      <c r="D2565" s="43" t="n">
        <v>24</v>
      </c>
      <c r="E2565" s="43" t="s">
        <v>12261</v>
      </c>
      <c r="F2565" s="53" t="n">
        <v>0.833333333333333</v>
      </c>
      <c r="G2565" s="44" t="s">
        <v>16278</v>
      </c>
      <c r="H2565" s="45" t="n">
        <v>6811</v>
      </c>
      <c r="K2565" s="44"/>
      <c r="L2565" s="43" t="s">
        <v>12263</v>
      </c>
      <c r="M2565" s="41" t="s">
        <v>16279</v>
      </c>
      <c r="O2565" s="41" t="s">
        <v>15044</v>
      </c>
      <c r="P2565" s="44" t="s">
        <v>16271</v>
      </c>
      <c r="Q2565" s="44" t="s">
        <v>12268</v>
      </c>
    </row>
    <row r="2566" customFormat="false" ht="15.75" hidden="false" customHeight="false" outlineLevel="0" collapsed="false">
      <c r="B2566" s="43" t="n">
        <v>1918</v>
      </c>
      <c r="C2566" s="43" t="n">
        <v>8</v>
      </c>
      <c r="D2566" s="43" t="n">
        <v>25</v>
      </c>
      <c r="E2566" s="43" t="s">
        <v>12332</v>
      </c>
      <c r="F2566" s="53" t="n">
        <v>0.583333333333333</v>
      </c>
      <c r="G2566" s="44" t="s">
        <v>16280</v>
      </c>
      <c r="H2566" s="45" t="n">
        <v>6812</v>
      </c>
      <c r="K2566" s="44" t="s">
        <v>34</v>
      </c>
      <c r="L2566" s="43" t="s">
        <v>12263</v>
      </c>
      <c r="M2566" s="41" t="s">
        <v>16281</v>
      </c>
      <c r="O2566" s="41" t="s">
        <v>15044</v>
      </c>
      <c r="P2566" s="44" t="s">
        <v>16271</v>
      </c>
      <c r="Q2566" s="44" t="s">
        <v>12268</v>
      </c>
    </row>
    <row r="2567" customFormat="false" ht="15.75" hidden="false" customHeight="false" outlineLevel="0" collapsed="false">
      <c r="B2567" s="43" t="n">
        <v>1918</v>
      </c>
      <c r="C2567" s="43" t="n">
        <v>8</v>
      </c>
      <c r="D2567" s="43" t="n">
        <v>25</v>
      </c>
      <c r="E2567" s="43" t="s">
        <v>12261</v>
      </c>
      <c r="F2567" s="53" t="n">
        <v>0.833333333333333</v>
      </c>
      <c r="G2567" s="44" t="s">
        <v>16282</v>
      </c>
      <c r="H2567" s="45" t="n">
        <v>6812</v>
      </c>
      <c r="K2567" s="44"/>
      <c r="L2567" s="43" t="s">
        <v>12263</v>
      </c>
      <c r="M2567" s="41" t="s">
        <v>12263</v>
      </c>
      <c r="O2567" s="41" t="s">
        <v>15044</v>
      </c>
      <c r="P2567" s="44" t="s">
        <v>15673</v>
      </c>
      <c r="Q2567" s="44" t="s">
        <v>12917</v>
      </c>
    </row>
    <row r="2568" customFormat="false" ht="15.75" hidden="false" customHeight="false" outlineLevel="0" collapsed="false">
      <c r="B2568" s="43" t="n">
        <v>1918</v>
      </c>
      <c r="C2568" s="43" t="n">
        <v>8</v>
      </c>
      <c r="D2568" s="43" t="n">
        <v>26</v>
      </c>
      <c r="E2568" s="43" t="s">
        <v>12261</v>
      </c>
      <c r="F2568" s="53" t="n">
        <v>0.833333333333333</v>
      </c>
      <c r="G2568" s="44" t="s">
        <v>16283</v>
      </c>
      <c r="H2568" s="45" t="n">
        <v>6813</v>
      </c>
      <c r="K2568" s="44"/>
      <c r="L2568" s="43" t="s">
        <v>12263</v>
      </c>
      <c r="M2568" s="41" t="s">
        <v>16284</v>
      </c>
      <c r="O2568" s="41" t="s">
        <v>15044</v>
      </c>
      <c r="P2568" s="44" t="s">
        <v>16271</v>
      </c>
      <c r="Q2568" s="44" t="s">
        <v>12268</v>
      </c>
    </row>
    <row r="2569" customFormat="false" ht="15.75" hidden="false" customHeight="false" outlineLevel="0" collapsed="false">
      <c r="B2569" s="43" t="n">
        <v>1918</v>
      </c>
      <c r="C2569" s="43" t="n">
        <v>8</v>
      </c>
      <c r="D2569" s="43" t="n">
        <v>31</v>
      </c>
      <c r="E2569" s="43" t="s">
        <v>12261</v>
      </c>
      <c r="F2569" s="53" t="n">
        <v>0.833333333333333</v>
      </c>
      <c r="G2569" s="44" t="s">
        <v>16285</v>
      </c>
      <c r="H2569" s="45" t="n">
        <v>6818</v>
      </c>
      <c r="K2569" s="44"/>
      <c r="L2569" s="43" t="s">
        <v>12263</v>
      </c>
      <c r="M2569" s="41" t="s">
        <v>16286</v>
      </c>
      <c r="O2569" s="41" t="s">
        <v>15044</v>
      </c>
      <c r="P2569" s="44" t="s">
        <v>16271</v>
      </c>
      <c r="Q2569" s="44" t="s">
        <v>12268</v>
      </c>
    </row>
    <row r="2570" customFormat="false" ht="15.75" hidden="false" customHeight="false" outlineLevel="0" collapsed="false">
      <c r="B2570" s="43" t="n">
        <v>1918</v>
      </c>
      <c r="C2570" s="43" t="n">
        <v>9</v>
      </c>
      <c r="D2570" s="43" t="n">
        <v>1</v>
      </c>
      <c r="E2570" s="43" t="s">
        <v>12261</v>
      </c>
      <c r="F2570" s="53" t="n">
        <v>0.833333333333333</v>
      </c>
      <c r="G2570" s="44" t="s">
        <v>16287</v>
      </c>
      <c r="H2570" s="45" t="n">
        <v>6819</v>
      </c>
      <c r="K2570" s="44"/>
      <c r="L2570" s="43" t="s">
        <v>12263</v>
      </c>
      <c r="M2570" s="41" t="s">
        <v>16288</v>
      </c>
      <c r="O2570" s="41" t="s">
        <v>15044</v>
      </c>
      <c r="P2570" s="44" t="s">
        <v>16271</v>
      </c>
      <c r="Q2570" s="44" t="s">
        <v>12268</v>
      </c>
    </row>
    <row r="2571" customFormat="false" ht="15.75" hidden="false" customHeight="false" outlineLevel="0" collapsed="false">
      <c r="B2571" s="43" t="n">
        <v>1918</v>
      </c>
      <c r="C2571" s="43" t="n">
        <v>9</v>
      </c>
      <c r="D2571" s="43" t="n">
        <v>2</v>
      </c>
      <c r="E2571" s="43" t="s">
        <v>12261</v>
      </c>
      <c r="F2571" s="53" t="n">
        <v>0.833333333333333</v>
      </c>
      <c r="G2571" s="44" t="s">
        <v>16289</v>
      </c>
      <c r="H2571" s="45" t="n">
        <v>6820</v>
      </c>
      <c r="K2571" s="44"/>
      <c r="L2571" s="43" t="s">
        <v>12263</v>
      </c>
      <c r="M2571" s="41" t="s">
        <v>16290</v>
      </c>
      <c r="O2571" s="41" t="s">
        <v>15044</v>
      </c>
      <c r="P2571" s="44" t="s">
        <v>16271</v>
      </c>
      <c r="Q2571" s="44" t="s">
        <v>12268</v>
      </c>
    </row>
    <row r="2572" customFormat="false" ht="15.75" hidden="false" customHeight="false" outlineLevel="0" collapsed="false">
      <c r="B2572" s="43" t="n">
        <v>1918</v>
      </c>
      <c r="C2572" s="43" t="n">
        <v>9</v>
      </c>
      <c r="D2572" s="43" t="n">
        <v>6</v>
      </c>
      <c r="E2572" s="43" t="s">
        <v>12261</v>
      </c>
      <c r="F2572" s="53" t="n">
        <v>0.833333333333333</v>
      </c>
      <c r="G2572" s="44" t="s">
        <v>16291</v>
      </c>
      <c r="H2572" s="45" t="n">
        <v>6824</v>
      </c>
      <c r="K2572" s="44"/>
      <c r="L2572" s="43" t="s">
        <v>12263</v>
      </c>
      <c r="M2572" s="41" t="s">
        <v>16292</v>
      </c>
      <c r="O2572" s="41" t="s">
        <v>15044</v>
      </c>
      <c r="P2572" s="44" t="s">
        <v>16293</v>
      </c>
      <c r="Q2572" s="44" t="s">
        <v>12268</v>
      </c>
    </row>
    <row r="2573" customFormat="false" ht="15.75" hidden="false" customHeight="false" outlineLevel="0" collapsed="false">
      <c r="B2573" s="43" t="n">
        <v>1918</v>
      </c>
      <c r="C2573" s="43" t="n">
        <v>9</v>
      </c>
      <c r="D2573" s="43" t="n">
        <v>7</v>
      </c>
      <c r="E2573" s="43" t="s">
        <v>12261</v>
      </c>
      <c r="F2573" s="53" t="n">
        <v>0.833333333333333</v>
      </c>
      <c r="G2573" s="44" t="s">
        <v>16294</v>
      </c>
      <c r="H2573" s="45" t="n">
        <v>6825</v>
      </c>
      <c r="K2573" s="44"/>
      <c r="L2573" s="43" t="s">
        <v>12263</v>
      </c>
      <c r="M2573" s="41" t="s">
        <v>16295</v>
      </c>
      <c r="O2573" s="41" t="s">
        <v>15044</v>
      </c>
      <c r="P2573" s="44" t="s">
        <v>16293</v>
      </c>
      <c r="Q2573" s="44" t="s">
        <v>12268</v>
      </c>
    </row>
    <row r="2574" customFormat="false" ht="15.75" hidden="false" customHeight="false" outlineLevel="0" collapsed="false">
      <c r="B2574" s="43" t="n">
        <v>1918</v>
      </c>
      <c r="C2574" s="43" t="n">
        <v>9</v>
      </c>
      <c r="D2574" s="43" t="n">
        <v>8</v>
      </c>
      <c r="E2574" s="43" t="s">
        <v>12261</v>
      </c>
      <c r="F2574" s="53" t="n">
        <v>0.833333333333333</v>
      </c>
      <c r="G2574" s="44" t="s">
        <v>16296</v>
      </c>
      <c r="H2574" s="45" t="n">
        <v>6826</v>
      </c>
      <c r="K2574" s="44"/>
      <c r="L2574" s="43" t="s">
        <v>12263</v>
      </c>
      <c r="M2574" s="41" t="s">
        <v>12263</v>
      </c>
      <c r="O2574" s="41" t="s">
        <v>15044</v>
      </c>
      <c r="P2574" s="44" t="s">
        <v>16293</v>
      </c>
      <c r="Q2574" s="44" t="s">
        <v>12268</v>
      </c>
    </row>
    <row r="2575" customFormat="false" ht="15.75" hidden="false" customHeight="false" outlineLevel="0" collapsed="false">
      <c r="B2575" s="43" t="n">
        <v>1918</v>
      </c>
      <c r="C2575" s="43" t="n">
        <v>9</v>
      </c>
      <c r="D2575" s="43" t="n">
        <v>13</v>
      </c>
      <c r="E2575" s="43" t="s">
        <v>12261</v>
      </c>
      <c r="F2575" s="53" t="n">
        <v>0.833333333333333</v>
      </c>
      <c r="G2575" s="44" t="s">
        <v>16297</v>
      </c>
      <c r="H2575" s="45" t="n">
        <v>6831</v>
      </c>
      <c r="K2575" s="44"/>
      <c r="L2575" s="43" t="s">
        <v>12263</v>
      </c>
      <c r="M2575" s="41" t="s">
        <v>16298</v>
      </c>
      <c r="O2575" s="41" t="s">
        <v>15044</v>
      </c>
      <c r="P2575" s="44" t="s">
        <v>16293</v>
      </c>
      <c r="Q2575" s="44" t="s">
        <v>12268</v>
      </c>
    </row>
    <row r="2576" customFormat="false" ht="15.75" hidden="false" customHeight="false" outlineLevel="0" collapsed="false">
      <c r="B2576" s="43" t="n">
        <v>1918</v>
      </c>
      <c r="C2576" s="43" t="n">
        <v>9</v>
      </c>
      <c r="D2576" s="43" t="n">
        <v>14</v>
      </c>
      <c r="E2576" s="43" t="s">
        <v>12261</v>
      </c>
      <c r="F2576" s="53" t="n">
        <v>0.833333333333333</v>
      </c>
      <c r="G2576" s="44" t="s">
        <v>16299</v>
      </c>
      <c r="H2576" s="45" t="n">
        <v>6832</v>
      </c>
      <c r="K2576" s="44"/>
      <c r="L2576" s="43" t="s">
        <v>12263</v>
      </c>
      <c r="M2576" s="41" t="s">
        <v>16300</v>
      </c>
      <c r="O2576" s="41" t="s">
        <v>15044</v>
      </c>
      <c r="P2576" s="44" t="s">
        <v>16293</v>
      </c>
      <c r="Q2576" s="44" t="s">
        <v>12268</v>
      </c>
    </row>
    <row r="2577" customFormat="false" ht="15.75" hidden="false" customHeight="false" outlineLevel="0" collapsed="false">
      <c r="B2577" s="43" t="n">
        <v>1918</v>
      </c>
      <c r="C2577" s="43" t="n">
        <v>9</v>
      </c>
      <c r="D2577" s="43" t="n">
        <v>15</v>
      </c>
      <c r="E2577" s="43" t="s">
        <v>12261</v>
      </c>
      <c r="F2577" s="53" t="n">
        <v>0.833333333333333</v>
      </c>
      <c r="G2577" s="44" t="s">
        <v>16301</v>
      </c>
      <c r="H2577" s="45" t="n">
        <v>6833</v>
      </c>
      <c r="K2577" s="44"/>
      <c r="L2577" s="43" t="s">
        <v>12263</v>
      </c>
      <c r="M2577" s="41" t="s">
        <v>12263</v>
      </c>
      <c r="O2577" s="41" t="s">
        <v>15044</v>
      </c>
      <c r="P2577" s="44" t="s">
        <v>16293</v>
      </c>
      <c r="Q2577" s="44" t="s">
        <v>12268</v>
      </c>
    </row>
    <row r="2578" customFormat="false" ht="15.75" hidden="false" customHeight="false" outlineLevel="0" collapsed="false">
      <c r="B2578" s="42" t="n">
        <v>1918</v>
      </c>
      <c r="C2578" s="42" t="n">
        <v>9</v>
      </c>
      <c r="D2578" s="42" t="n">
        <v>20</v>
      </c>
      <c r="E2578" s="43" t="s">
        <v>12263</v>
      </c>
      <c r="G2578" s="44" t="s">
        <v>16302</v>
      </c>
      <c r="H2578" s="45" t="n">
        <v>6838</v>
      </c>
      <c r="K2578" s="46" t="s">
        <v>12737</v>
      </c>
      <c r="L2578" s="42" t="n">
        <v>1</v>
      </c>
      <c r="M2578" s="41" t="s">
        <v>12263</v>
      </c>
      <c r="O2578" s="41" t="s">
        <v>12268</v>
      </c>
      <c r="P2578" s="44" t="s">
        <v>14481</v>
      </c>
      <c r="Q2578" s="44" t="s">
        <v>12798</v>
      </c>
    </row>
    <row r="2579" customFormat="false" ht="15.75" hidden="false" customHeight="false" outlineLevel="0" collapsed="false">
      <c r="B2579" s="43" t="n">
        <v>1918</v>
      </c>
      <c r="C2579" s="43" t="n">
        <v>9</v>
      </c>
      <c r="D2579" s="43" t="n">
        <v>20</v>
      </c>
      <c r="E2579" s="43" t="s">
        <v>12261</v>
      </c>
      <c r="F2579" s="53" t="n">
        <v>0.833333333333333</v>
      </c>
      <c r="G2579" s="44" t="s">
        <v>16303</v>
      </c>
      <c r="H2579" s="45" t="n">
        <v>6838</v>
      </c>
      <c r="K2579" s="44"/>
      <c r="L2579" s="43" t="s">
        <v>12263</v>
      </c>
      <c r="M2579" s="41" t="s">
        <v>12263</v>
      </c>
      <c r="O2579" s="41" t="s">
        <v>15044</v>
      </c>
      <c r="P2579" s="44" t="s">
        <v>12797</v>
      </c>
      <c r="Q2579" s="44" t="s">
        <v>12798</v>
      </c>
    </row>
    <row r="2580" customFormat="false" ht="15.75" hidden="false" customHeight="false" outlineLevel="0" collapsed="false">
      <c r="B2580" s="43" t="n">
        <v>1918</v>
      </c>
      <c r="C2580" s="43" t="n">
        <v>9</v>
      </c>
      <c r="D2580" s="43" t="n">
        <v>20</v>
      </c>
      <c r="E2580" s="43" t="s">
        <v>12261</v>
      </c>
      <c r="F2580" s="53" t="n">
        <v>0.833333333333333</v>
      </c>
      <c r="G2580" s="44" t="s">
        <v>16303</v>
      </c>
      <c r="H2580" s="45" t="n">
        <v>6838</v>
      </c>
      <c r="K2580" s="44"/>
      <c r="L2580" s="43" t="s">
        <v>12263</v>
      </c>
      <c r="M2580" s="41" t="s">
        <v>16304</v>
      </c>
      <c r="O2580" s="41" t="s">
        <v>15044</v>
      </c>
      <c r="P2580" s="44" t="s">
        <v>16293</v>
      </c>
      <c r="Q2580" s="44" t="s">
        <v>12268</v>
      </c>
    </row>
    <row r="2581" customFormat="false" ht="15.75" hidden="false" customHeight="false" outlineLevel="0" collapsed="false">
      <c r="B2581" s="43" t="n">
        <v>1918</v>
      </c>
      <c r="C2581" s="43" t="n">
        <v>9</v>
      </c>
      <c r="D2581" s="43" t="n">
        <v>21</v>
      </c>
      <c r="E2581" s="43" t="s">
        <v>12261</v>
      </c>
      <c r="F2581" s="53" t="n">
        <v>0.833333333333333</v>
      </c>
      <c r="G2581" s="44" t="s">
        <v>16305</v>
      </c>
      <c r="H2581" s="45" t="n">
        <v>6839</v>
      </c>
      <c r="K2581" s="44"/>
      <c r="L2581" s="43" t="s">
        <v>12263</v>
      </c>
      <c r="M2581" s="41" t="s">
        <v>16304</v>
      </c>
      <c r="O2581" s="41" t="s">
        <v>15044</v>
      </c>
      <c r="P2581" s="44" t="s">
        <v>16293</v>
      </c>
      <c r="Q2581" s="44" t="s">
        <v>12268</v>
      </c>
    </row>
    <row r="2582" customFormat="false" ht="15.75" hidden="false" customHeight="false" outlineLevel="0" collapsed="false">
      <c r="B2582" s="43" t="n">
        <v>1918</v>
      </c>
      <c r="C2582" s="43" t="n">
        <v>9</v>
      </c>
      <c r="D2582" s="43" t="n">
        <v>22</v>
      </c>
      <c r="E2582" s="43" t="s">
        <v>12332</v>
      </c>
      <c r="F2582" s="53" t="n">
        <v>0.583333333333333</v>
      </c>
      <c r="G2582" s="44" t="s">
        <v>16306</v>
      </c>
      <c r="H2582" s="45" t="n">
        <v>6840</v>
      </c>
      <c r="K2582" s="44" t="s">
        <v>34</v>
      </c>
      <c r="L2582" s="43" t="s">
        <v>12263</v>
      </c>
      <c r="M2582" s="41" t="s">
        <v>16304</v>
      </c>
      <c r="O2582" s="41" t="s">
        <v>15044</v>
      </c>
      <c r="P2582" s="44" t="s">
        <v>16293</v>
      </c>
      <c r="Q2582" s="44" t="s">
        <v>12268</v>
      </c>
    </row>
    <row r="2583" customFormat="false" ht="15.75" hidden="false" customHeight="false" outlineLevel="0" collapsed="false">
      <c r="B2583" s="43" t="n">
        <v>1918</v>
      </c>
      <c r="C2583" s="43" t="n">
        <v>9</v>
      </c>
      <c r="D2583" s="43" t="n">
        <v>22</v>
      </c>
      <c r="E2583" s="43" t="s">
        <v>12261</v>
      </c>
      <c r="F2583" s="53" t="n">
        <v>0.833333333333333</v>
      </c>
      <c r="G2583" s="44" t="s">
        <v>16307</v>
      </c>
      <c r="H2583" s="45" t="n">
        <v>6840</v>
      </c>
      <c r="K2583" s="44"/>
      <c r="L2583" s="43" t="s">
        <v>12263</v>
      </c>
      <c r="M2583" s="41" t="s">
        <v>12263</v>
      </c>
      <c r="O2583" s="41" t="s">
        <v>16308</v>
      </c>
      <c r="P2583" s="44" t="s">
        <v>12797</v>
      </c>
      <c r="Q2583" s="44" t="s">
        <v>12798</v>
      </c>
    </row>
    <row r="2584" customFormat="false" ht="15.75" hidden="false" customHeight="false" outlineLevel="0" collapsed="false">
      <c r="B2584" s="43" t="n">
        <v>1918</v>
      </c>
      <c r="C2584" s="43" t="n">
        <v>9</v>
      </c>
      <c r="D2584" s="43" t="n">
        <v>27</v>
      </c>
      <c r="E2584" s="43" t="s">
        <v>12261</v>
      </c>
      <c r="F2584" s="53" t="n">
        <v>0.833333333333333</v>
      </c>
      <c r="G2584" s="44" t="s">
        <v>16309</v>
      </c>
      <c r="H2584" s="45" t="n">
        <v>6845</v>
      </c>
      <c r="K2584" s="44"/>
      <c r="L2584" s="43" t="s">
        <v>12263</v>
      </c>
      <c r="M2584" s="41" t="s">
        <v>16310</v>
      </c>
      <c r="O2584" s="41" t="s">
        <v>15044</v>
      </c>
      <c r="P2584" s="44" t="s">
        <v>15878</v>
      </c>
      <c r="Q2584" s="44" t="s">
        <v>12917</v>
      </c>
    </row>
    <row r="2585" customFormat="false" ht="15.75" hidden="false" customHeight="false" outlineLevel="0" collapsed="false">
      <c r="B2585" s="43" t="n">
        <v>1918</v>
      </c>
      <c r="C2585" s="43" t="n">
        <v>9</v>
      </c>
      <c r="D2585" s="43" t="n">
        <v>28</v>
      </c>
      <c r="E2585" s="43" t="s">
        <v>12261</v>
      </c>
      <c r="F2585" s="53" t="n">
        <v>0.833333333333333</v>
      </c>
      <c r="G2585" s="44" t="s">
        <v>16311</v>
      </c>
      <c r="H2585" s="45" t="n">
        <v>6846</v>
      </c>
      <c r="K2585" s="44"/>
      <c r="L2585" s="43" t="s">
        <v>12263</v>
      </c>
      <c r="M2585" s="41" t="s">
        <v>16312</v>
      </c>
      <c r="O2585" s="41" t="s">
        <v>15044</v>
      </c>
      <c r="P2585" s="44" t="s">
        <v>15878</v>
      </c>
      <c r="Q2585" s="44" t="s">
        <v>12917</v>
      </c>
    </row>
    <row r="2586" customFormat="false" ht="15.75" hidden="false" customHeight="false" outlineLevel="0" collapsed="false">
      <c r="B2586" s="43" t="n">
        <v>1918</v>
      </c>
      <c r="C2586" s="43" t="n">
        <v>9</v>
      </c>
      <c r="D2586" s="43" t="n">
        <v>29</v>
      </c>
      <c r="E2586" s="43" t="s">
        <v>12261</v>
      </c>
      <c r="F2586" s="53" t="n">
        <v>0.833333333333333</v>
      </c>
      <c r="G2586" s="44" t="s">
        <v>16313</v>
      </c>
      <c r="H2586" s="45" t="n">
        <v>6847</v>
      </c>
      <c r="K2586" s="44"/>
      <c r="L2586" s="43" t="s">
        <v>12263</v>
      </c>
      <c r="M2586" s="41" t="s">
        <v>16314</v>
      </c>
      <c r="O2586" s="41" t="s">
        <v>15044</v>
      </c>
      <c r="P2586" s="44" t="s">
        <v>15878</v>
      </c>
      <c r="Q2586" s="44" t="s">
        <v>12917</v>
      </c>
    </row>
    <row r="2587" customFormat="false" ht="15.75" hidden="false" customHeight="false" outlineLevel="0" collapsed="false">
      <c r="B2587" s="43" t="n">
        <v>1918</v>
      </c>
      <c r="C2587" s="43" t="n">
        <v>10</v>
      </c>
      <c r="D2587" s="43" t="n">
        <v>4</v>
      </c>
      <c r="E2587" s="43" t="s">
        <v>12261</v>
      </c>
      <c r="F2587" s="53" t="n">
        <v>0.833333333333333</v>
      </c>
      <c r="G2587" s="44" t="s">
        <v>16315</v>
      </c>
      <c r="H2587" s="45" t="n">
        <v>6852</v>
      </c>
      <c r="K2587" s="44"/>
      <c r="L2587" s="43" t="s">
        <v>12263</v>
      </c>
      <c r="M2587" s="41" t="s">
        <v>16316</v>
      </c>
      <c r="O2587" s="41" t="s">
        <v>15044</v>
      </c>
      <c r="P2587" s="44" t="s">
        <v>16293</v>
      </c>
      <c r="Q2587" s="44" t="s">
        <v>12268</v>
      </c>
    </row>
    <row r="2588" customFormat="false" ht="15.75" hidden="false" customHeight="false" outlineLevel="0" collapsed="false">
      <c r="B2588" s="43" t="n">
        <v>1918</v>
      </c>
      <c r="C2588" s="43" t="n">
        <v>10</v>
      </c>
      <c r="D2588" s="43" t="n">
        <v>5</v>
      </c>
      <c r="E2588" s="43" t="s">
        <v>12261</v>
      </c>
      <c r="F2588" s="53" t="n">
        <v>0.833333333333333</v>
      </c>
      <c r="G2588" s="44" t="s">
        <v>16317</v>
      </c>
      <c r="H2588" s="45" t="n">
        <v>6853</v>
      </c>
      <c r="K2588" s="44"/>
      <c r="L2588" s="43" t="s">
        <v>12263</v>
      </c>
      <c r="M2588" s="41" t="s">
        <v>16316</v>
      </c>
      <c r="O2588" s="41" t="s">
        <v>15044</v>
      </c>
      <c r="P2588" s="44" t="s">
        <v>16293</v>
      </c>
      <c r="Q2588" s="44" t="s">
        <v>12268</v>
      </c>
    </row>
    <row r="2589" customFormat="false" ht="15.75" hidden="false" customHeight="false" outlineLevel="0" collapsed="false">
      <c r="B2589" s="43" t="n">
        <v>1918</v>
      </c>
      <c r="C2589" s="43" t="n">
        <v>10</v>
      </c>
      <c r="D2589" s="43" t="n">
        <v>6</v>
      </c>
      <c r="E2589" s="43" t="s">
        <v>12261</v>
      </c>
      <c r="F2589" s="53" t="n">
        <v>0.833333333333333</v>
      </c>
      <c r="G2589" s="44" t="s">
        <v>16318</v>
      </c>
      <c r="H2589" s="45" t="n">
        <v>6854</v>
      </c>
      <c r="K2589" s="44"/>
      <c r="L2589" s="43" t="s">
        <v>12263</v>
      </c>
      <c r="M2589" s="41" t="s">
        <v>16316</v>
      </c>
      <c r="O2589" s="41" t="s">
        <v>15044</v>
      </c>
      <c r="P2589" s="44" t="s">
        <v>16293</v>
      </c>
      <c r="Q2589" s="44" t="s">
        <v>12268</v>
      </c>
    </row>
    <row r="2590" customFormat="false" ht="15.75" hidden="false" customHeight="false" outlineLevel="0" collapsed="false">
      <c r="B2590" s="43" t="n">
        <v>1918</v>
      </c>
      <c r="C2590" s="43" t="n">
        <v>10</v>
      </c>
      <c r="D2590" s="43" t="n">
        <v>8</v>
      </c>
      <c r="E2590" s="43" t="s">
        <v>12261</v>
      </c>
      <c r="F2590" s="53" t="n">
        <v>0.833333333333333</v>
      </c>
      <c r="G2590" s="44" t="s">
        <v>16319</v>
      </c>
      <c r="H2590" s="45" t="n">
        <v>6856</v>
      </c>
      <c r="K2590" s="44"/>
      <c r="L2590" s="43" t="s">
        <v>12263</v>
      </c>
      <c r="M2590" s="41" t="s">
        <v>12263</v>
      </c>
      <c r="O2590" s="41" t="s">
        <v>12668</v>
      </c>
      <c r="P2590" s="44" t="s">
        <v>16073</v>
      </c>
      <c r="Q2590" s="44" t="s">
        <v>12266</v>
      </c>
    </row>
    <row r="2591" customFormat="false" ht="15.75" hidden="false" customHeight="false" outlineLevel="0" collapsed="false">
      <c r="B2591" s="43" t="n">
        <v>1918</v>
      </c>
      <c r="C2591" s="43" t="n">
        <v>10</v>
      </c>
      <c r="D2591" s="43" t="n">
        <v>9</v>
      </c>
      <c r="E2591" s="43" t="s">
        <v>12261</v>
      </c>
      <c r="F2591" s="53" t="n">
        <v>0.833333333333333</v>
      </c>
      <c r="G2591" s="44" t="s">
        <v>16320</v>
      </c>
      <c r="H2591" s="45" t="n">
        <v>6857</v>
      </c>
      <c r="K2591" s="44"/>
      <c r="L2591" s="43" t="s">
        <v>12263</v>
      </c>
      <c r="M2591" s="41" t="s">
        <v>16321</v>
      </c>
      <c r="O2591" s="41" t="s">
        <v>12668</v>
      </c>
      <c r="P2591" s="44" t="s">
        <v>16097</v>
      </c>
      <c r="Q2591" s="44" t="s">
        <v>12268</v>
      </c>
    </row>
    <row r="2592" customFormat="false" ht="15.75" hidden="false" customHeight="false" outlineLevel="0" collapsed="false">
      <c r="B2592" s="43" t="n">
        <v>1918</v>
      </c>
      <c r="C2592" s="43" t="n">
        <v>10</v>
      </c>
      <c r="D2592" s="43" t="n">
        <v>10</v>
      </c>
      <c r="E2592" s="43" t="s">
        <v>12261</v>
      </c>
      <c r="F2592" s="53" t="n">
        <v>0.833333333333333</v>
      </c>
      <c r="G2592" s="44" t="s">
        <v>16322</v>
      </c>
      <c r="H2592" s="45" t="n">
        <v>6858</v>
      </c>
      <c r="K2592" s="44"/>
      <c r="L2592" s="43" t="s">
        <v>12263</v>
      </c>
      <c r="M2592" s="41" t="s">
        <v>12263</v>
      </c>
      <c r="O2592" s="41" t="s">
        <v>12668</v>
      </c>
      <c r="P2592" s="44" t="s">
        <v>16073</v>
      </c>
      <c r="Q2592" s="44" t="s">
        <v>12266</v>
      </c>
    </row>
    <row r="2593" customFormat="false" ht="15.75" hidden="false" customHeight="false" outlineLevel="0" collapsed="false">
      <c r="B2593" s="43" t="n">
        <v>1918</v>
      </c>
      <c r="C2593" s="43" t="n">
        <v>10</v>
      </c>
      <c r="D2593" s="43" t="n">
        <v>11</v>
      </c>
      <c r="E2593" s="43" t="s">
        <v>12261</v>
      </c>
      <c r="F2593" s="53" t="n">
        <v>0.833333333333333</v>
      </c>
      <c r="G2593" s="44" t="s">
        <v>16323</v>
      </c>
      <c r="H2593" s="45" t="n">
        <v>6859</v>
      </c>
      <c r="K2593" s="44"/>
      <c r="L2593" s="43" t="s">
        <v>12263</v>
      </c>
      <c r="M2593" s="41" t="s">
        <v>16316</v>
      </c>
      <c r="O2593" s="41" t="s">
        <v>15044</v>
      </c>
      <c r="P2593" s="44" t="s">
        <v>16293</v>
      </c>
      <c r="Q2593" s="44" t="s">
        <v>12268</v>
      </c>
    </row>
    <row r="2594" customFormat="false" ht="15.75" hidden="false" customHeight="false" outlineLevel="0" collapsed="false">
      <c r="B2594" s="43" t="n">
        <v>1918</v>
      </c>
      <c r="C2594" s="43" t="n">
        <v>10</v>
      </c>
      <c r="D2594" s="43" t="n">
        <v>12</v>
      </c>
      <c r="E2594" s="43" t="s">
        <v>12261</v>
      </c>
      <c r="F2594" s="53" t="n">
        <v>0.833333333333333</v>
      </c>
      <c r="G2594" s="44" t="s">
        <v>16324</v>
      </c>
      <c r="H2594" s="45" t="n">
        <v>6860</v>
      </c>
      <c r="K2594" s="44"/>
      <c r="L2594" s="43" t="s">
        <v>12263</v>
      </c>
      <c r="M2594" s="41" t="s">
        <v>16316</v>
      </c>
      <c r="O2594" s="41" t="s">
        <v>15044</v>
      </c>
      <c r="P2594" s="44" t="s">
        <v>16293</v>
      </c>
      <c r="Q2594" s="44" t="s">
        <v>12268</v>
      </c>
    </row>
    <row r="2595" customFormat="false" ht="15.75" hidden="false" customHeight="false" outlineLevel="0" collapsed="false">
      <c r="B2595" s="43" t="n">
        <v>1918</v>
      </c>
      <c r="C2595" s="43" t="n">
        <v>10</v>
      </c>
      <c r="D2595" s="43" t="n">
        <v>13</v>
      </c>
      <c r="E2595" s="43" t="s">
        <v>12261</v>
      </c>
      <c r="F2595" s="53" t="n">
        <v>0.833333333333333</v>
      </c>
      <c r="G2595" s="44" t="s">
        <v>16325</v>
      </c>
      <c r="H2595" s="45" t="n">
        <v>6861</v>
      </c>
      <c r="K2595" s="44"/>
      <c r="L2595" s="43" t="s">
        <v>12263</v>
      </c>
      <c r="M2595" s="41" t="s">
        <v>16316</v>
      </c>
      <c r="O2595" s="41" t="s">
        <v>15044</v>
      </c>
      <c r="P2595" s="44" t="s">
        <v>16293</v>
      </c>
      <c r="Q2595" s="44" t="s">
        <v>12268</v>
      </c>
    </row>
    <row r="2596" customFormat="false" ht="15.75" hidden="false" customHeight="false" outlineLevel="0" collapsed="false">
      <c r="B2596" s="43" t="n">
        <v>1918</v>
      </c>
      <c r="C2596" s="43" t="n">
        <v>10</v>
      </c>
      <c r="D2596" s="43" t="n">
        <v>15</v>
      </c>
      <c r="E2596" s="43" t="s">
        <v>12261</v>
      </c>
      <c r="F2596" s="53" t="n">
        <v>0.833333333333333</v>
      </c>
      <c r="G2596" s="44" t="s">
        <v>16326</v>
      </c>
      <c r="H2596" s="45" t="n">
        <v>6863</v>
      </c>
      <c r="K2596" s="44"/>
      <c r="L2596" s="43" t="s">
        <v>12263</v>
      </c>
      <c r="M2596" s="41" t="s">
        <v>12263</v>
      </c>
      <c r="O2596" s="41" t="s">
        <v>12668</v>
      </c>
      <c r="P2596" s="44" t="s">
        <v>16073</v>
      </c>
      <c r="Q2596" s="44" t="s">
        <v>12266</v>
      </c>
    </row>
    <row r="2597" customFormat="false" ht="15.75" hidden="false" customHeight="false" outlineLevel="0" collapsed="false">
      <c r="B2597" s="43" t="n">
        <v>1918</v>
      </c>
      <c r="C2597" s="43" t="n">
        <v>10</v>
      </c>
      <c r="D2597" s="43" t="n">
        <v>16</v>
      </c>
      <c r="E2597" s="43" t="s">
        <v>12261</v>
      </c>
      <c r="F2597" s="53" t="n">
        <v>0.833333333333333</v>
      </c>
      <c r="G2597" s="44" t="s">
        <v>16327</v>
      </c>
      <c r="H2597" s="45" t="n">
        <v>6864</v>
      </c>
      <c r="K2597" s="44"/>
      <c r="L2597" s="43" t="s">
        <v>12263</v>
      </c>
      <c r="M2597" s="41" t="s">
        <v>16328</v>
      </c>
      <c r="O2597" s="41" t="s">
        <v>12668</v>
      </c>
      <c r="P2597" s="44" t="s">
        <v>16097</v>
      </c>
      <c r="Q2597" s="44" t="s">
        <v>12268</v>
      </c>
    </row>
    <row r="2598" customFormat="false" ht="15.75" hidden="false" customHeight="false" outlineLevel="0" collapsed="false">
      <c r="B2598" s="43" t="n">
        <v>1918</v>
      </c>
      <c r="C2598" s="43" t="n">
        <v>10</v>
      </c>
      <c r="D2598" s="43" t="n">
        <v>17</v>
      </c>
      <c r="E2598" s="43" t="s">
        <v>12261</v>
      </c>
      <c r="F2598" s="53" t="n">
        <v>0.833333333333333</v>
      </c>
      <c r="G2598" s="44" t="s">
        <v>16329</v>
      </c>
      <c r="H2598" s="45" t="n">
        <v>6865</v>
      </c>
      <c r="K2598" s="44"/>
      <c r="L2598" s="43" t="s">
        <v>12263</v>
      </c>
      <c r="M2598" s="41" t="s">
        <v>16330</v>
      </c>
      <c r="O2598" s="41" t="s">
        <v>12668</v>
      </c>
      <c r="P2598" s="44" t="s">
        <v>16073</v>
      </c>
      <c r="Q2598" s="44" t="s">
        <v>12266</v>
      </c>
    </row>
    <row r="2599" s="54" customFormat="true" ht="15.75" hidden="false" customHeight="false" outlineLevel="0" collapsed="false">
      <c r="B2599" s="42" t="n">
        <v>1918</v>
      </c>
      <c r="C2599" s="42" t="n">
        <v>10</v>
      </c>
      <c r="D2599" s="42" t="n">
        <v>18</v>
      </c>
      <c r="E2599" s="55" t="s">
        <v>12263</v>
      </c>
      <c r="F2599" s="57"/>
      <c r="G2599" s="57" t="s">
        <v>16331</v>
      </c>
      <c r="H2599" s="58" t="n">
        <v>6866</v>
      </c>
      <c r="I2599" s="57"/>
      <c r="J2599" s="57"/>
      <c r="K2599" s="46" t="s">
        <v>12737</v>
      </c>
      <c r="L2599" s="42" t="n">
        <v>1</v>
      </c>
      <c r="M2599" s="54" t="s">
        <v>12263</v>
      </c>
      <c r="O2599" s="54" t="s">
        <v>12268</v>
      </c>
      <c r="P2599" s="57" t="s">
        <v>15673</v>
      </c>
      <c r="Q2599" s="57" t="s">
        <v>12917</v>
      </c>
    </row>
    <row r="2600" customFormat="false" ht="15.75" hidden="false" customHeight="false" outlineLevel="0" collapsed="false">
      <c r="B2600" s="43" t="n">
        <v>1918</v>
      </c>
      <c r="C2600" s="43" t="n">
        <v>10</v>
      </c>
      <c r="D2600" s="43" t="n">
        <v>18</v>
      </c>
      <c r="E2600" s="43" t="s">
        <v>12261</v>
      </c>
      <c r="F2600" s="53" t="n">
        <v>0.833333333333333</v>
      </c>
      <c r="G2600" s="44" t="s">
        <v>16332</v>
      </c>
      <c r="H2600" s="45" t="n">
        <v>6866</v>
      </c>
      <c r="K2600" s="44"/>
      <c r="L2600" s="43" t="s">
        <v>12263</v>
      </c>
      <c r="M2600" s="41" t="s">
        <v>16333</v>
      </c>
      <c r="O2600" s="41" t="s">
        <v>15044</v>
      </c>
      <c r="P2600" s="44" t="s">
        <v>16334</v>
      </c>
      <c r="Q2600" s="44" t="s">
        <v>12268</v>
      </c>
    </row>
    <row r="2601" customFormat="false" ht="15.75" hidden="false" customHeight="false" outlineLevel="0" collapsed="false">
      <c r="B2601" s="43" t="n">
        <v>1918</v>
      </c>
      <c r="C2601" s="43" t="n">
        <v>10</v>
      </c>
      <c r="D2601" s="43" t="n">
        <v>19</v>
      </c>
      <c r="E2601" s="43" t="s">
        <v>12261</v>
      </c>
      <c r="F2601" s="53" t="n">
        <v>0.833333333333333</v>
      </c>
      <c r="G2601" s="44" t="s">
        <v>16335</v>
      </c>
      <c r="H2601" s="45" t="n">
        <v>6867</v>
      </c>
      <c r="K2601" s="44"/>
      <c r="L2601" s="43" t="s">
        <v>12263</v>
      </c>
      <c r="M2601" s="41" t="s">
        <v>16336</v>
      </c>
      <c r="O2601" s="41" t="s">
        <v>15044</v>
      </c>
      <c r="P2601" s="44" t="s">
        <v>16334</v>
      </c>
      <c r="Q2601" s="44" t="s">
        <v>12268</v>
      </c>
    </row>
    <row r="2602" customFormat="false" ht="15.75" hidden="false" customHeight="false" outlineLevel="0" collapsed="false">
      <c r="B2602" s="43" t="n">
        <v>1918</v>
      </c>
      <c r="C2602" s="43" t="n">
        <v>10</v>
      </c>
      <c r="D2602" s="43" t="n">
        <v>20</v>
      </c>
      <c r="E2602" s="43" t="s">
        <v>12261</v>
      </c>
      <c r="F2602" s="53" t="n">
        <v>0.833333333333333</v>
      </c>
      <c r="G2602" s="44" t="s">
        <v>16337</v>
      </c>
      <c r="H2602" s="45" t="n">
        <v>6868</v>
      </c>
      <c r="K2602" s="44"/>
      <c r="L2602" s="43" t="s">
        <v>12263</v>
      </c>
      <c r="M2602" s="41" t="s">
        <v>16338</v>
      </c>
      <c r="O2602" s="41" t="s">
        <v>15044</v>
      </c>
      <c r="P2602" s="44" t="s">
        <v>16334</v>
      </c>
      <c r="Q2602" s="44" t="s">
        <v>12268</v>
      </c>
    </row>
    <row r="2603" customFormat="false" ht="15.75" hidden="false" customHeight="false" outlineLevel="0" collapsed="false">
      <c r="B2603" s="43" t="n">
        <v>1918</v>
      </c>
      <c r="C2603" s="43" t="n">
        <v>10</v>
      </c>
      <c r="D2603" s="43" t="n">
        <v>25</v>
      </c>
      <c r="E2603" s="43" t="s">
        <v>12261</v>
      </c>
      <c r="F2603" s="53" t="n">
        <v>0.833333333333333</v>
      </c>
      <c r="G2603" s="44" t="s">
        <v>16339</v>
      </c>
      <c r="H2603" s="45" t="n">
        <v>6873</v>
      </c>
      <c r="K2603" s="44"/>
      <c r="L2603" s="43" t="s">
        <v>12263</v>
      </c>
      <c r="M2603" s="41" t="s">
        <v>16340</v>
      </c>
      <c r="O2603" s="41" t="s">
        <v>15044</v>
      </c>
      <c r="P2603" s="44" t="s">
        <v>16334</v>
      </c>
      <c r="Q2603" s="44" t="s">
        <v>12268</v>
      </c>
    </row>
    <row r="2604" customFormat="false" ht="15.75" hidden="false" customHeight="false" outlineLevel="0" collapsed="false">
      <c r="B2604" s="43" t="n">
        <v>1918</v>
      </c>
      <c r="C2604" s="43" t="n">
        <v>10</v>
      </c>
      <c r="D2604" s="43" t="n">
        <v>26</v>
      </c>
      <c r="E2604" s="43" t="s">
        <v>12261</v>
      </c>
      <c r="F2604" s="53" t="n">
        <v>0.833333333333333</v>
      </c>
      <c r="G2604" s="44" t="s">
        <v>16341</v>
      </c>
      <c r="H2604" s="45" t="n">
        <v>6874</v>
      </c>
      <c r="K2604" s="44"/>
      <c r="L2604" s="43" t="s">
        <v>12263</v>
      </c>
      <c r="M2604" s="41" t="s">
        <v>16342</v>
      </c>
      <c r="O2604" s="41" t="s">
        <v>15044</v>
      </c>
      <c r="P2604" s="44" t="s">
        <v>16334</v>
      </c>
      <c r="Q2604" s="44" t="s">
        <v>12268</v>
      </c>
    </row>
    <row r="2605" customFormat="false" ht="15.75" hidden="false" customHeight="false" outlineLevel="0" collapsed="false">
      <c r="B2605" s="43" t="n">
        <v>1918</v>
      </c>
      <c r="C2605" s="43" t="n">
        <v>10</v>
      </c>
      <c r="D2605" s="43" t="n">
        <v>27</v>
      </c>
      <c r="E2605" s="43" t="s">
        <v>12261</v>
      </c>
      <c r="F2605" s="53" t="n">
        <v>0.833333333333333</v>
      </c>
      <c r="G2605" s="44" t="s">
        <v>16343</v>
      </c>
      <c r="H2605" s="45" t="n">
        <v>6875</v>
      </c>
      <c r="K2605" s="44"/>
      <c r="L2605" s="43" t="s">
        <v>12263</v>
      </c>
      <c r="M2605" s="41" t="s">
        <v>16344</v>
      </c>
      <c r="O2605" s="41" t="s">
        <v>15044</v>
      </c>
      <c r="P2605" s="44" t="s">
        <v>16334</v>
      </c>
      <c r="Q2605" s="44" t="s">
        <v>12268</v>
      </c>
    </row>
    <row r="2606" customFormat="false" ht="15.75" hidden="false" customHeight="false" outlineLevel="0" collapsed="false">
      <c r="B2606" s="43" t="n">
        <v>1918</v>
      </c>
      <c r="C2606" s="43" t="n">
        <v>10</v>
      </c>
      <c r="D2606" s="43" t="n">
        <v>30</v>
      </c>
      <c r="E2606" s="43" t="s">
        <v>12261</v>
      </c>
      <c r="F2606" s="53" t="n">
        <v>0.833333333333333</v>
      </c>
      <c r="G2606" s="44" t="s">
        <v>16345</v>
      </c>
      <c r="H2606" s="45" t="n">
        <v>6878</v>
      </c>
      <c r="K2606" s="44"/>
      <c r="L2606" s="43" t="s">
        <v>12263</v>
      </c>
      <c r="M2606" s="41" t="s">
        <v>12263</v>
      </c>
      <c r="O2606" s="41" t="s">
        <v>12565</v>
      </c>
      <c r="P2606" s="44" t="s">
        <v>12268</v>
      </c>
      <c r="Q2606" s="44" t="s">
        <v>12268</v>
      </c>
    </row>
    <row r="2607" customFormat="false" ht="15.75" hidden="false" customHeight="false" outlineLevel="0" collapsed="false">
      <c r="B2607" s="43" t="n">
        <v>1918</v>
      </c>
      <c r="C2607" s="43" t="n">
        <v>10</v>
      </c>
      <c r="D2607" s="43" t="n">
        <v>31</v>
      </c>
      <c r="E2607" s="43" t="s">
        <v>12261</v>
      </c>
      <c r="F2607" s="53" t="n">
        <v>0.833333333333333</v>
      </c>
      <c r="G2607" s="44" t="s">
        <v>16346</v>
      </c>
      <c r="H2607" s="45" t="n">
        <v>6879</v>
      </c>
      <c r="K2607" s="44"/>
      <c r="L2607" s="43" t="s">
        <v>12263</v>
      </c>
      <c r="M2607" s="41" t="s">
        <v>12263</v>
      </c>
      <c r="O2607" s="41" t="s">
        <v>12565</v>
      </c>
      <c r="P2607" s="44" t="s">
        <v>12268</v>
      </c>
      <c r="Q2607" s="44" t="s">
        <v>12268</v>
      </c>
    </row>
    <row r="2608" customFormat="false" ht="15.75" hidden="false" customHeight="false" outlineLevel="0" collapsed="false">
      <c r="B2608" s="43" t="n">
        <v>1918</v>
      </c>
      <c r="C2608" s="43" t="n">
        <v>11</v>
      </c>
      <c r="D2608" s="43" t="n">
        <v>1</v>
      </c>
      <c r="E2608" s="43" t="s">
        <v>12261</v>
      </c>
      <c r="F2608" s="53" t="n">
        <v>0.833333333333333</v>
      </c>
      <c r="G2608" s="44" t="s">
        <v>16347</v>
      </c>
      <c r="H2608" s="45" t="n">
        <v>6880</v>
      </c>
      <c r="K2608" s="44"/>
      <c r="L2608" s="43" t="s">
        <v>12263</v>
      </c>
      <c r="M2608" s="41" t="s">
        <v>16348</v>
      </c>
      <c r="O2608" s="41" t="s">
        <v>15044</v>
      </c>
      <c r="P2608" s="44" t="s">
        <v>16334</v>
      </c>
      <c r="Q2608" s="44" t="s">
        <v>12268</v>
      </c>
    </row>
    <row r="2609" customFormat="false" ht="15.75" hidden="false" customHeight="false" outlineLevel="0" collapsed="false">
      <c r="B2609" s="43" t="n">
        <v>1918</v>
      </c>
      <c r="C2609" s="43" t="n">
        <v>11</v>
      </c>
      <c r="D2609" s="43" t="n">
        <v>2</v>
      </c>
      <c r="E2609" s="43" t="s">
        <v>12261</v>
      </c>
      <c r="F2609" s="53" t="n">
        <v>0.833333333333333</v>
      </c>
      <c r="G2609" s="44" t="s">
        <v>16349</v>
      </c>
      <c r="H2609" s="45" t="n">
        <v>6881</v>
      </c>
      <c r="K2609" s="44"/>
      <c r="L2609" s="43" t="s">
        <v>12263</v>
      </c>
      <c r="M2609" s="41" t="s">
        <v>16350</v>
      </c>
      <c r="O2609" s="41" t="s">
        <v>15044</v>
      </c>
      <c r="P2609" s="44" t="s">
        <v>16334</v>
      </c>
      <c r="Q2609" s="44" t="s">
        <v>12268</v>
      </c>
    </row>
    <row r="2610" customFormat="false" ht="15.75" hidden="false" customHeight="false" outlineLevel="0" collapsed="false">
      <c r="B2610" s="43" t="n">
        <v>1918</v>
      </c>
      <c r="C2610" s="43" t="n">
        <v>11</v>
      </c>
      <c r="D2610" s="43" t="n">
        <v>3</v>
      </c>
      <c r="E2610" s="43" t="s">
        <v>12332</v>
      </c>
      <c r="F2610" s="53" t="n">
        <v>0.583333333333333</v>
      </c>
      <c r="G2610" s="44" t="s">
        <v>16351</v>
      </c>
      <c r="H2610" s="45" t="n">
        <v>6882</v>
      </c>
      <c r="K2610" s="44" t="s">
        <v>34</v>
      </c>
      <c r="L2610" s="43" t="s">
        <v>12263</v>
      </c>
      <c r="M2610" s="41" t="s">
        <v>16352</v>
      </c>
      <c r="O2610" s="41" t="s">
        <v>15044</v>
      </c>
      <c r="P2610" s="44" t="s">
        <v>16334</v>
      </c>
      <c r="Q2610" s="44" t="s">
        <v>12268</v>
      </c>
    </row>
    <row r="2611" customFormat="false" ht="15.75" hidden="false" customHeight="false" outlineLevel="0" collapsed="false">
      <c r="B2611" s="43" t="n">
        <v>1918</v>
      </c>
      <c r="C2611" s="43" t="n">
        <v>11</v>
      </c>
      <c r="D2611" s="43" t="n">
        <v>3</v>
      </c>
      <c r="E2611" s="43" t="s">
        <v>12261</v>
      </c>
      <c r="F2611" s="53" t="n">
        <v>0.833333333333333</v>
      </c>
      <c r="G2611" s="44" t="s">
        <v>16353</v>
      </c>
      <c r="H2611" s="45" t="n">
        <v>6882</v>
      </c>
      <c r="K2611" s="44"/>
      <c r="L2611" s="43" t="s">
        <v>12263</v>
      </c>
      <c r="M2611" s="41" t="s">
        <v>12263</v>
      </c>
      <c r="O2611" s="41" t="s">
        <v>15044</v>
      </c>
      <c r="P2611" s="44" t="s">
        <v>14481</v>
      </c>
      <c r="Q2611" s="44" t="s">
        <v>12798</v>
      </c>
    </row>
    <row r="2612" customFormat="false" ht="15.75" hidden="false" customHeight="false" outlineLevel="0" collapsed="false">
      <c r="B2612" s="43" t="n">
        <v>1918</v>
      </c>
      <c r="C2612" s="43" t="n">
        <v>11</v>
      </c>
      <c r="D2612" s="43" t="n">
        <v>8</v>
      </c>
      <c r="E2612" s="43" t="s">
        <v>12261</v>
      </c>
      <c r="F2612" s="53" t="n">
        <v>0.833333333333333</v>
      </c>
      <c r="G2612" s="44" t="s">
        <v>16354</v>
      </c>
      <c r="H2612" s="45" t="n">
        <v>6887</v>
      </c>
      <c r="K2612" s="44"/>
      <c r="L2612" s="43" t="s">
        <v>12263</v>
      </c>
      <c r="M2612" s="41" t="s">
        <v>12263</v>
      </c>
      <c r="O2612" s="41" t="s">
        <v>12565</v>
      </c>
      <c r="P2612" s="44" t="s">
        <v>12268</v>
      </c>
      <c r="Q2612" s="44" t="s">
        <v>12268</v>
      </c>
    </row>
    <row r="2613" customFormat="false" ht="15.75" hidden="false" customHeight="false" outlineLevel="0" collapsed="false">
      <c r="B2613" s="43" t="n">
        <v>1918</v>
      </c>
      <c r="C2613" s="43" t="n">
        <v>11</v>
      </c>
      <c r="D2613" s="43" t="n">
        <v>9</v>
      </c>
      <c r="E2613" s="43" t="s">
        <v>12261</v>
      </c>
      <c r="F2613" s="53" t="n">
        <v>0.833333333333333</v>
      </c>
      <c r="G2613" s="44" t="s">
        <v>16355</v>
      </c>
      <c r="H2613" s="45" t="n">
        <v>6888</v>
      </c>
      <c r="K2613" s="44"/>
      <c r="L2613" s="43" t="s">
        <v>12263</v>
      </c>
      <c r="M2613" s="41" t="s">
        <v>16356</v>
      </c>
      <c r="O2613" s="41" t="s">
        <v>15044</v>
      </c>
      <c r="P2613" s="44" t="s">
        <v>16357</v>
      </c>
      <c r="Q2613" s="44" t="s">
        <v>12268</v>
      </c>
    </row>
    <row r="2614" customFormat="false" ht="15.75" hidden="false" customHeight="false" outlineLevel="0" collapsed="false">
      <c r="B2614" s="43" t="n">
        <v>1918</v>
      </c>
      <c r="C2614" s="43" t="n">
        <v>11</v>
      </c>
      <c r="D2614" s="43" t="n">
        <v>10</v>
      </c>
      <c r="E2614" s="43" t="s">
        <v>12332</v>
      </c>
      <c r="F2614" s="53" t="n">
        <v>0.583333333333333</v>
      </c>
      <c r="G2614" s="44" t="s">
        <v>16358</v>
      </c>
      <c r="H2614" s="45" t="n">
        <v>6889</v>
      </c>
      <c r="K2614" s="44" t="s">
        <v>34</v>
      </c>
      <c r="L2614" s="43" t="s">
        <v>12263</v>
      </c>
      <c r="M2614" s="41" t="s">
        <v>16359</v>
      </c>
      <c r="O2614" s="41" t="s">
        <v>15044</v>
      </c>
      <c r="P2614" s="44" t="s">
        <v>16357</v>
      </c>
      <c r="Q2614" s="44" t="s">
        <v>12268</v>
      </c>
    </row>
    <row r="2615" customFormat="false" ht="15.75" hidden="false" customHeight="false" outlineLevel="0" collapsed="false">
      <c r="B2615" s="43" t="n">
        <v>1918</v>
      </c>
      <c r="C2615" s="43" t="n">
        <v>11</v>
      </c>
      <c r="D2615" s="43" t="n">
        <v>10</v>
      </c>
      <c r="E2615" s="43" t="s">
        <v>12261</v>
      </c>
      <c r="F2615" s="53" t="n">
        <v>0.833333333333333</v>
      </c>
      <c r="G2615" s="44" t="s">
        <v>16360</v>
      </c>
      <c r="H2615" s="45" t="n">
        <v>6889</v>
      </c>
      <c r="K2615" s="44"/>
      <c r="L2615" s="43" t="s">
        <v>12263</v>
      </c>
      <c r="M2615" s="41" t="s">
        <v>12263</v>
      </c>
      <c r="O2615" s="41" t="s">
        <v>15044</v>
      </c>
      <c r="P2615" s="44" t="s">
        <v>14481</v>
      </c>
      <c r="Q2615" s="44" t="s">
        <v>12798</v>
      </c>
    </row>
    <row r="2616" customFormat="false" ht="15.75" hidden="false" customHeight="false" outlineLevel="0" collapsed="false">
      <c r="B2616" s="43" t="n">
        <v>1918</v>
      </c>
      <c r="C2616" s="43" t="n">
        <v>11</v>
      </c>
      <c r="D2616" s="43" t="n">
        <v>15</v>
      </c>
      <c r="E2616" s="43" t="s">
        <v>12261</v>
      </c>
      <c r="F2616" s="53" t="n">
        <v>0.833333333333333</v>
      </c>
      <c r="G2616" s="44" t="s">
        <v>16361</v>
      </c>
      <c r="H2616" s="45" t="n">
        <v>6894</v>
      </c>
      <c r="K2616" s="44"/>
      <c r="L2616" s="43" t="s">
        <v>12263</v>
      </c>
      <c r="M2616" s="41" t="s">
        <v>16362</v>
      </c>
      <c r="O2616" s="41" t="s">
        <v>15044</v>
      </c>
      <c r="P2616" s="44" t="s">
        <v>16357</v>
      </c>
      <c r="Q2616" s="44" t="s">
        <v>12268</v>
      </c>
    </row>
    <row r="2617" customFormat="false" ht="15.75" hidden="false" customHeight="false" outlineLevel="0" collapsed="false">
      <c r="B2617" s="43" t="n">
        <v>1918</v>
      </c>
      <c r="C2617" s="43" t="n">
        <v>11</v>
      </c>
      <c r="D2617" s="43" t="n">
        <v>16</v>
      </c>
      <c r="E2617" s="43" t="s">
        <v>12261</v>
      </c>
      <c r="F2617" s="53" t="n">
        <v>0.833333333333333</v>
      </c>
      <c r="G2617" s="44" t="s">
        <v>16363</v>
      </c>
      <c r="H2617" s="45" t="n">
        <v>6895</v>
      </c>
      <c r="K2617" s="44"/>
      <c r="L2617" s="43" t="s">
        <v>12263</v>
      </c>
      <c r="M2617" s="41" t="s">
        <v>16364</v>
      </c>
      <c r="O2617" s="41" t="s">
        <v>15044</v>
      </c>
      <c r="P2617" s="44" t="s">
        <v>16357</v>
      </c>
      <c r="Q2617" s="44" t="s">
        <v>12268</v>
      </c>
    </row>
    <row r="2618" customFormat="false" ht="15.75" hidden="false" customHeight="false" outlineLevel="0" collapsed="false">
      <c r="B2618" s="43" t="n">
        <v>1918</v>
      </c>
      <c r="C2618" s="43" t="n">
        <v>11</v>
      </c>
      <c r="D2618" s="43" t="n">
        <v>17</v>
      </c>
      <c r="E2618" s="43" t="s">
        <v>12261</v>
      </c>
      <c r="F2618" s="53" t="n">
        <v>0.833333333333333</v>
      </c>
      <c r="G2618" s="44" t="s">
        <v>16365</v>
      </c>
      <c r="H2618" s="45" t="n">
        <v>6896</v>
      </c>
      <c r="K2618" s="44"/>
      <c r="L2618" s="43" t="s">
        <v>12263</v>
      </c>
      <c r="M2618" s="41" t="s">
        <v>16366</v>
      </c>
      <c r="O2618" s="41" t="s">
        <v>15044</v>
      </c>
      <c r="P2618" s="44" t="s">
        <v>16357</v>
      </c>
      <c r="Q2618" s="44" t="s">
        <v>12268</v>
      </c>
    </row>
    <row r="2619" customFormat="false" ht="15.75" hidden="false" customHeight="false" outlineLevel="0" collapsed="false">
      <c r="B2619" s="43" t="n">
        <v>1918</v>
      </c>
      <c r="C2619" s="43" t="n">
        <v>11</v>
      </c>
      <c r="D2619" s="43" t="n">
        <v>22</v>
      </c>
      <c r="E2619" s="43" t="s">
        <v>12261</v>
      </c>
      <c r="F2619" s="53" t="n">
        <v>0.833333333333333</v>
      </c>
      <c r="G2619" s="44" t="s">
        <v>16367</v>
      </c>
      <c r="H2619" s="45" t="n">
        <v>6901</v>
      </c>
      <c r="K2619" s="44"/>
      <c r="L2619" s="43" t="s">
        <v>12263</v>
      </c>
      <c r="M2619" s="41" t="s">
        <v>16368</v>
      </c>
      <c r="O2619" s="41" t="s">
        <v>15044</v>
      </c>
      <c r="P2619" s="44" t="s">
        <v>16357</v>
      </c>
      <c r="Q2619" s="44" t="s">
        <v>12268</v>
      </c>
    </row>
    <row r="2620" customFormat="false" ht="15.75" hidden="false" customHeight="false" outlineLevel="0" collapsed="false">
      <c r="B2620" s="43" t="n">
        <v>1918</v>
      </c>
      <c r="C2620" s="43" t="n">
        <v>11</v>
      </c>
      <c r="D2620" s="43" t="n">
        <v>23</v>
      </c>
      <c r="E2620" s="43" t="s">
        <v>12261</v>
      </c>
      <c r="F2620" s="53" t="n">
        <v>0.833333333333333</v>
      </c>
      <c r="G2620" s="44" t="s">
        <v>16369</v>
      </c>
      <c r="H2620" s="45" t="n">
        <v>6902</v>
      </c>
      <c r="K2620" s="44"/>
      <c r="L2620" s="43" t="s">
        <v>12263</v>
      </c>
      <c r="M2620" s="41" t="s">
        <v>16370</v>
      </c>
      <c r="O2620" s="41" t="s">
        <v>15044</v>
      </c>
      <c r="P2620" s="44" t="s">
        <v>16357</v>
      </c>
      <c r="Q2620" s="44" t="s">
        <v>12268</v>
      </c>
    </row>
    <row r="2621" customFormat="false" ht="15.75" hidden="false" customHeight="false" outlineLevel="0" collapsed="false">
      <c r="B2621" s="43" t="n">
        <v>1918</v>
      </c>
      <c r="C2621" s="43" t="n">
        <v>11</v>
      </c>
      <c r="D2621" s="43" t="n">
        <v>24</v>
      </c>
      <c r="E2621" s="43" t="s">
        <v>12261</v>
      </c>
      <c r="F2621" s="53" t="n">
        <v>0.833333333333333</v>
      </c>
      <c r="G2621" s="44" t="s">
        <v>16371</v>
      </c>
      <c r="H2621" s="45" t="n">
        <v>6903</v>
      </c>
      <c r="K2621" s="44"/>
      <c r="L2621" s="43" t="s">
        <v>12263</v>
      </c>
      <c r="M2621" s="41" t="s">
        <v>16372</v>
      </c>
      <c r="O2621" s="41" t="s">
        <v>15044</v>
      </c>
      <c r="P2621" s="44" t="s">
        <v>16357</v>
      </c>
      <c r="Q2621" s="44" t="s">
        <v>12268</v>
      </c>
    </row>
    <row r="2622" customFormat="false" ht="15.75" hidden="false" customHeight="false" outlineLevel="0" collapsed="false">
      <c r="B2622" s="43" t="n">
        <v>1918</v>
      </c>
      <c r="C2622" s="43" t="n">
        <v>11</v>
      </c>
      <c r="D2622" s="43" t="n">
        <v>29</v>
      </c>
      <c r="E2622" s="43" t="s">
        <v>12261</v>
      </c>
      <c r="F2622" s="53" t="n">
        <v>0.833333333333333</v>
      </c>
      <c r="G2622" s="44" t="s">
        <v>16373</v>
      </c>
      <c r="H2622" s="45" t="n">
        <v>6908</v>
      </c>
      <c r="K2622" s="44"/>
      <c r="L2622" s="43" t="s">
        <v>12263</v>
      </c>
      <c r="M2622" s="41" t="s">
        <v>16374</v>
      </c>
      <c r="O2622" s="41" t="s">
        <v>15044</v>
      </c>
      <c r="P2622" s="44" t="s">
        <v>16375</v>
      </c>
      <c r="Q2622" s="44" t="s">
        <v>12268</v>
      </c>
    </row>
    <row r="2623" customFormat="false" ht="15.75" hidden="false" customHeight="false" outlineLevel="0" collapsed="false">
      <c r="B2623" s="43" t="n">
        <v>1918</v>
      </c>
      <c r="C2623" s="43" t="n">
        <v>11</v>
      </c>
      <c r="D2623" s="43" t="n">
        <v>29</v>
      </c>
      <c r="E2623" s="43" t="s">
        <v>12261</v>
      </c>
      <c r="F2623" s="53" t="n">
        <v>0.833333333333333</v>
      </c>
      <c r="G2623" s="44" t="s">
        <v>16373</v>
      </c>
      <c r="H2623" s="45" t="n">
        <v>6908</v>
      </c>
      <c r="K2623" s="44"/>
      <c r="L2623" s="43" t="s">
        <v>12263</v>
      </c>
      <c r="M2623" s="41" t="s">
        <v>16376</v>
      </c>
      <c r="O2623" s="41" t="s">
        <v>15044</v>
      </c>
      <c r="P2623" s="44" t="s">
        <v>16375</v>
      </c>
      <c r="Q2623" s="44" t="s">
        <v>12268</v>
      </c>
    </row>
    <row r="2624" customFormat="false" ht="15.75" hidden="false" customHeight="false" outlineLevel="0" collapsed="false">
      <c r="B2624" s="43" t="n">
        <v>1918</v>
      </c>
      <c r="C2624" s="43" t="n">
        <v>11</v>
      </c>
      <c r="D2624" s="43" t="n">
        <v>30</v>
      </c>
      <c r="E2624" s="43" t="s">
        <v>12261</v>
      </c>
      <c r="F2624" s="53" t="n">
        <v>0.833333333333333</v>
      </c>
      <c r="G2624" s="44" t="s">
        <v>16377</v>
      </c>
      <c r="H2624" s="45" t="n">
        <v>6909</v>
      </c>
      <c r="K2624" s="44"/>
      <c r="L2624" s="43" t="s">
        <v>12263</v>
      </c>
      <c r="M2624" s="41" t="s">
        <v>12263</v>
      </c>
      <c r="O2624" s="41" t="s">
        <v>15044</v>
      </c>
      <c r="P2624" s="44" t="s">
        <v>16375</v>
      </c>
      <c r="Q2624" s="44" t="s">
        <v>12268</v>
      </c>
    </row>
    <row r="2625" customFormat="false" ht="15.75" hidden="false" customHeight="false" outlineLevel="0" collapsed="false">
      <c r="B2625" s="43" t="n">
        <v>1918</v>
      </c>
      <c r="C2625" s="43" t="n">
        <v>12</v>
      </c>
      <c r="D2625" s="43" t="n">
        <v>1</v>
      </c>
      <c r="E2625" s="43" t="s">
        <v>12261</v>
      </c>
      <c r="F2625" s="53" t="n">
        <v>0.833333333333333</v>
      </c>
      <c r="G2625" s="44" t="s">
        <v>16378</v>
      </c>
      <c r="H2625" s="45" t="n">
        <v>6910</v>
      </c>
      <c r="K2625" s="44"/>
      <c r="L2625" s="43" t="s">
        <v>12263</v>
      </c>
      <c r="M2625" s="41" t="s">
        <v>16379</v>
      </c>
      <c r="O2625" s="41" t="s">
        <v>15044</v>
      </c>
      <c r="P2625" s="44" t="s">
        <v>16375</v>
      </c>
      <c r="Q2625" s="44" t="s">
        <v>12268</v>
      </c>
    </row>
    <row r="2626" customFormat="false" ht="15.75" hidden="false" customHeight="false" outlineLevel="0" collapsed="false">
      <c r="B2626" s="43" t="n">
        <v>1918</v>
      </c>
      <c r="C2626" s="43" t="n">
        <v>12</v>
      </c>
      <c r="D2626" s="43" t="n">
        <v>6</v>
      </c>
      <c r="E2626" s="43" t="s">
        <v>12261</v>
      </c>
      <c r="F2626" s="53" t="n">
        <v>0.833333333333333</v>
      </c>
      <c r="G2626" s="44" t="s">
        <v>16380</v>
      </c>
      <c r="H2626" s="45" t="n">
        <v>6915</v>
      </c>
      <c r="K2626" s="44"/>
      <c r="L2626" s="43" t="s">
        <v>12263</v>
      </c>
      <c r="M2626" s="41" t="s">
        <v>16381</v>
      </c>
      <c r="O2626" s="41" t="s">
        <v>15044</v>
      </c>
      <c r="P2626" s="44" t="s">
        <v>16375</v>
      </c>
      <c r="Q2626" s="44" t="s">
        <v>12268</v>
      </c>
    </row>
    <row r="2627" customFormat="false" ht="15.75" hidden="false" customHeight="false" outlineLevel="0" collapsed="false">
      <c r="B2627" s="43" t="n">
        <v>1918</v>
      </c>
      <c r="C2627" s="43" t="n">
        <v>12</v>
      </c>
      <c r="D2627" s="43" t="n">
        <v>7</v>
      </c>
      <c r="E2627" s="43" t="s">
        <v>12261</v>
      </c>
      <c r="F2627" s="53" t="n">
        <v>0.833333333333333</v>
      </c>
      <c r="G2627" s="44" t="s">
        <v>16382</v>
      </c>
      <c r="H2627" s="45" t="n">
        <v>6916</v>
      </c>
      <c r="K2627" s="44"/>
      <c r="L2627" s="43" t="s">
        <v>12263</v>
      </c>
      <c r="M2627" s="41" t="s">
        <v>16383</v>
      </c>
      <c r="O2627" s="41" t="s">
        <v>15044</v>
      </c>
      <c r="P2627" s="44" t="s">
        <v>16375</v>
      </c>
      <c r="Q2627" s="44" t="s">
        <v>12268</v>
      </c>
    </row>
    <row r="2628" customFormat="false" ht="15.75" hidden="false" customHeight="false" outlineLevel="0" collapsed="false">
      <c r="B2628" s="43" t="n">
        <v>1918</v>
      </c>
      <c r="C2628" s="43" t="n">
        <v>12</v>
      </c>
      <c r="D2628" s="43" t="n">
        <v>8</v>
      </c>
      <c r="E2628" s="43" t="s">
        <v>12261</v>
      </c>
      <c r="F2628" s="53" t="n">
        <v>0.833333333333333</v>
      </c>
      <c r="G2628" s="44" t="s">
        <v>16384</v>
      </c>
      <c r="H2628" s="45" t="n">
        <v>6917</v>
      </c>
      <c r="K2628" s="44"/>
      <c r="L2628" s="43" t="s">
        <v>12263</v>
      </c>
      <c r="M2628" s="41" t="s">
        <v>16385</v>
      </c>
      <c r="O2628" s="41" t="s">
        <v>15044</v>
      </c>
      <c r="P2628" s="44" t="s">
        <v>16375</v>
      </c>
      <c r="Q2628" s="44" t="s">
        <v>12268</v>
      </c>
    </row>
    <row r="2629" customFormat="false" ht="15.75" hidden="false" customHeight="false" outlineLevel="0" collapsed="false">
      <c r="B2629" s="43" t="n">
        <v>1918</v>
      </c>
      <c r="C2629" s="43" t="n">
        <v>12</v>
      </c>
      <c r="D2629" s="43" t="n">
        <v>9</v>
      </c>
      <c r="E2629" s="43" t="s">
        <v>12261</v>
      </c>
      <c r="F2629" s="53" t="n">
        <v>0.833333333333333</v>
      </c>
      <c r="G2629" s="44" t="s">
        <v>16386</v>
      </c>
      <c r="H2629" s="45" t="n">
        <v>6918</v>
      </c>
      <c r="K2629" s="44"/>
      <c r="L2629" s="43" t="s">
        <v>12263</v>
      </c>
      <c r="M2629" s="41" t="s">
        <v>12263</v>
      </c>
      <c r="O2629" s="41" t="s">
        <v>13874</v>
      </c>
      <c r="P2629" s="44" t="s">
        <v>12268</v>
      </c>
      <c r="Q2629" s="44" t="s">
        <v>12268</v>
      </c>
    </row>
    <row r="2630" customFormat="false" ht="15.75" hidden="false" customHeight="false" outlineLevel="0" collapsed="false">
      <c r="B2630" s="43" t="n">
        <v>1918</v>
      </c>
      <c r="C2630" s="43" t="n">
        <v>12</v>
      </c>
      <c r="D2630" s="43" t="n">
        <v>11</v>
      </c>
      <c r="E2630" s="43" t="s">
        <v>12261</v>
      </c>
      <c r="F2630" s="53" t="n">
        <v>0.833333333333333</v>
      </c>
      <c r="G2630" s="44" t="s">
        <v>16387</v>
      </c>
      <c r="H2630" s="45" t="n">
        <v>6920</v>
      </c>
      <c r="K2630" s="44"/>
      <c r="L2630" s="43" t="s">
        <v>12263</v>
      </c>
      <c r="M2630" s="41" t="s">
        <v>12263</v>
      </c>
      <c r="O2630" s="41" t="s">
        <v>13874</v>
      </c>
      <c r="P2630" s="44" t="s">
        <v>12268</v>
      </c>
      <c r="Q2630" s="44" t="s">
        <v>12268</v>
      </c>
    </row>
    <row r="2631" customFormat="false" ht="15.75" hidden="false" customHeight="false" outlineLevel="0" collapsed="false">
      <c r="B2631" s="43" t="n">
        <v>1918</v>
      </c>
      <c r="C2631" s="43" t="n">
        <v>12</v>
      </c>
      <c r="D2631" s="43" t="n">
        <v>12</v>
      </c>
      <c r="E2631" s="43" t="s">
        <v>12261</v>
      </c>
      <c r="F2631" s="53" t="n">
        <v>0.833333333333333</v>
      </c>
      <c r="G2631" s="44" t="s">
        <v>16388</v>
      </c>
      <c r="H2631" s="45" t="n">
        <v>6921</v>
      </c>
      <c r="K2631" s="44"/>
      <c r="L2631" s="43" t="s">
        <v>12263</v>
      </c>
      <c r="M2631" s="41" t="s">
        <v>16389</v>
      </c>
      <c r="O2631" s="41" t="s">
        <v>13874</v>
      </c>
      <c r="P2631" s="44" t="s">
        <v>16375</v>
      </c>
      <c r="Q2631" s="44" t="s">
        <v>12268</v>
      </c>
    </row>
    <row r="2632" customFormat="false" ht="15.75" hidden="false" customHeight="false" outlineLevel="0" collapsed="false">
      <c r="B2632" s="43" t="n">
        <v>1918</v>
      </c>
      <c r="C2632" s="43" t="n">
        <v>12</v>
      </c>
      <c r="D2632" s="43" t="n">
        <v>13</v>
      </c>
      <c r="E2632" s="43" t="s">
        <v>12261</v>
      </c>
      <c r="F2632" s="53" t="n">
        <v>0.833333333333333</v>
      </c>
      <c r="G2632" s="44" t="s">
        <v>16390</v>
      </c>
      <c r="H2632" s="45" t="n">
        <v>6922</v>
      </c>
      <c r="K2632" s="44"/>
      <c r="L2632" s="43" t="s">
        <v>12263</v>
      </c>
      <c r="M2632" s="41" t="s">
        <v>16391</v>
      </c>
      <c r="O2632" s="41" t="s">
        <v>15044</v>
      </c>
      <c r="P2632" s="44" t="s">
        <v>16375</v>
      </c>
      <c r="Q2632" s="44" t="s">
        <v>12268</v>
      </c>
    </row>
    <row r="2633" customFormat="false" ht="15.75" hidden="false" customHeight="false" outlineLevel="0" collapsed="false">
      <c r="B2633" s="43" t="n">
        <v>1918</v>
      </c>
      <c r="C2633" s="43" t="n">
        <v>12</v>
      </c>
      <c r="D2633" s="43" t="n">
        <v>14</v>
      </c>
      <c r="E2633" s="43" t="s">
        <v>12261</v>
      </c>
      <c r="F2633" s="53" t="n">
        <v>0.833333333333333</v>
      </c>
      <c r="G2633" s="44" t="s">
        <v>16392</v>
      </c>
      <c r="H2633" s="45" t="n">
        <v>6923</v>
      </c>
      <c r="K2633" s="44"/>
      <c r="L2633" s="43" t="s">
        <v>12263</v>
      </c>
      <c r="M2633" s="41" t="s">
        <v>16393</v>
      </c>
      <c r="O2633" s="41" t="s">
        <v>15044</v>
      </c>
      <c r="P2633" s="44" t="s">
        <v>16375</v>
      </c>
      <c r="Q2633" s="44" t="s">
        <v>12268</v>
      </c>
    </row>
    <row r="2634" customFormat="false" ht="15.75" hidden="false" customHeight="false" outlineLevel="0" collapsed="false">
      <c r="B2634" s="43" t="n">
        <v>1918</v>
      </c>
      <c r="C2634" s="43" t="n">
        <v>12</v>
      </c>
      <c r="D2634" s="43" t="n">
        <v>15</v>
      </c>
      <c r="E2634" s="43" t="s">
        <v>12261</v>
      </c>
      <c r="F2634" s="53" t="n">
        <v>0.833333333333333</v>
      </c>
      <c r="G2634" s="44" t="s">
        <v>16394</v>
      </c>
      <c r="H2634" s="45" t="n">
        <v>6924</v>
      </c>
      <c r="K2634" s="44"/>
      <c r="L2634" s="43" t="s">
        <v>12263</v>
      </c>
      <c r="M2634" s="41" t="s">
        <v>16395</v>
      </c>
      <c r="O2634" s="41" t="s">
        <v>15044</v>
      </c>
      <c r="P2634" s="44" t="s">
        <v>16375</v>
      </c>
      <c r="Q2634" s="44" t="s">
        <v>12268</v>
      </c>
    </row>
    <row r="2635" customFormat="false" ht="15.75" hidden="false" customHeight="false" outlineLevel="0" collapsed="false">
      <c r="B2635" s="43" t="n">
        <v>1918</v>
      </c>
      <c r="C2635" s="43" t="n">
        <v>12</v>
      </c>
      <c r="D2635" s="43" t="n">
        <v>20</v>
      </c>
      <c r="E2635" s="43" t="s">
        <v>12261</v>
      </c>
      <c r="F2635" s="53" t="n">
        <v>0.833333333333333</v>
      </c>
      <c r="G2635" s="44" t="s">
        <v>16396</v>
      </c>
      <c r="H2635" s="45" t="n">
        <v>6929</v>
      </c>
      <c r="K2635" s="44"/>
      <c r="L2635" s="43" t="s">
        <v>12263</v>
      </c>
      <c r="M2635" s="41" t="s">
        <v>16397</v>
      </c>
      <c r="O2635" s="41" t="s">
        <v>15044</v>
      </c>
      <c r="P2635" s="44" t="s">
        <v>16375</v>
      </c>
      <c r="Q2635" s="44" t="s">
        <v>12268</v>
      </c>
    </row>
    <row r="2636" customFormat="false" ht="15.75" hidden="false" customHeight="false" outlineLevel="0" collapsed="false">
      <c r="B2636" s="43" t="n">
        <v>1918</v>
      </c>
      <c r="C2636" s="43" t="n">
        <v>12</v>
      </c>
      <c r="D2636" s="43" t="n">
        <v>21</v>
      </c>
      <c r="E2636" s="43" t="s">
        <v>12261</v>
      </c>
      <c r="F2636" s="53" t="n">
        <v>0.833333333333333</v>
      </c>
      <c r="G2636" s="44" t="s">
        <v>16398</v>
      </c>
      <c r="H2636" s="45" t="n">
        <v>6930</v>
      </c>
      <c r="K2636" s="44"/>
      <c r="L2636" s="43" t="s">
        <v>12263</v>
      </c>
      <c r="M2636" s="41" t="s">
        <v>16399</v>
      </c>
      <c r="O2636" s="41" t="s">
        <v>15044</v>
      </c>
      <c r="P2636" s="44" t="s">
        <v>16375</v>
      </c>
      <c r="Q2636" s="44" t="s">
        <v>12268</v>
      </c>
    </row>
    <row r="2637" customFormat="false" ht="15.75" hidden="false" customHeight="false" outlineLevel="0" collapsed="false">
      <c r="B2637" s="43" t="n">
        <v>1918</v>
      </c>
      <c r="C2637" s="43" t="n">
        <v>12</v>
      </c>
      <c r="D2637" s="43" t="n">
        <v>22</v>
      </c>
      <c r="E2637" s="43" t="s">
        <v>12261</v>
      </c>
      <c r="F2637" s="53" t="n">
        <v>0.833333333333333</v>
      </c>
      <c r="G2637" s="44" t="s">
        <v>16400</v>
      </c>
      <c r="H2637" s="45" t="n">
        <v>6931</v>
      </c>
      <c r="K2637" s="44"/>
      <c r="L2637" s="43" t="s">
        <v>12263</v>
      </c>
      <c r="M2637" s="41" t="s">
        <v>16401</v>
      </c>
      <c r="O2637" s="41" t="s">
        <v>12565</v>
      </c>
      <c r="P2637" s="44" t="s">
        <v>16402</v>
      </c>
      <c r="Q2637" s="44" t="s">
        <v>12268</v>
      </c>
    </row>
    <row r="2638" customFormat="false" ht="15.75" hidden="false" customHeight="false" outlineLevel="0" collapsed="false">
      <c r="B2638" s="43" t="n">
        <v>1918</v>
      </c>
      <c r="C2638" s="43" t="n">
        <v>12</v>
      </c>
      <c r="D2638" s="43" t="n">
        <v>24</v>
      </c>
      <c r="E2638" s="43" t="s">
        <v>12261</v>
      </c>
      <c r="F2638" s="53" t="n">
        <v>0.833333333333333</v>
      </c>
      <c r="G2638" s="44" t="s">
        <v>16403</v>
      </c>
      <c r="H2638" s="45" t="n">
        <v>6933</v>
      </c>
      <c r="K2638" s="44"/>
      <c r="L2638" s="43" t="s">
        <v>12263</v>
      </c>
      <c r="M2638" s="41" t="s">
        <v>16404</v>
      </c>
      <c r="O2638" s="41" t="s">
        <v>15044</v>
      </c>
      <c r="P2638" s="44" t="s">
        <v>16402</v>
      </c>
      <c r="Q2638" s="44" t="s">
        <v>12268</v>
      </c>
    </row>
    <row r="2639" customFormat="false" ht="15.75" hidden="false" customHeight="false" outlineLevel="0" collapsed="false">
      <c r="B2639" s="43" t="n">
        <v>1918</v>
      </c>
      <c r="C2639" s="43" t="n">
        <v>12</v>
      </c>
      <c r="D2639" s="43" t="n">
        <v>25</v>
      </c>
      <c r="E2639" s="43" t="s">
        <v>12261</v>
      </c>
      <c r="F2639" s="53" t="n">
        <v>0.833333333333333</v>
      </c>
      <c r="G2639" s="44" t="s">
        <v>16405</v>
      </c>
      <c r="H2639" s="45" t="n">
        <v>6934</v>
      </c>
      <c r="K2639" s="44"/>
      <c r="L2639" s="43" t="s">
        <v>12263</v>
      </c>
      <c r="M2639" s="41" t="s">
        <v>16406</v>
      </c>
      <c r="O2639" s="41" t="s">
        <v>15044</v>
      </c>
      <c r="P2639" s="44" t="s">
        <v>16402</v>
      </c>
      <c r="Q2639" s="44" t="s">
        <v>12268</v>
      </c>
    </row>
    <row r="2640" customFormat="false" ht="15.75" hidden="false" customHeight="false" outlineLevel="0" collapsed="false">
      <c r="B2640" s="43" t="n">
        <v>1918</v>
      </c>
      <c r="C2640" s="43" t="n">
        <v>12</v>
      </c>
      <c r="D2640" s="43" t="n">
        <v>27</v>
      </c>
      <c r="E2640" s="43" t="s">
        <v>12261</v>
      </c>
      <c r="F2640" s="53" t="n">
        <v>0.833333333333333</v>
      </c>
      <c r="G2640" s="44" t="s">
        <v>16407</v>
      </c>
      <c r="H2640" s="45" t="n">
        <v>6936</v>
      </c>
      <c r="K2640" s="44"/>
      <c r="L2640" s="43" t="s">
        <v>12263</v>
      </c>
      <c r="M2640" s="41" t="s">
        <v>16408</v>
      </c>
      <c r="O2640" s="41" t="s">
        <v>15044</v>
      </c>
      <c r="P2640" s="44" t="s">
        <v>16402</v>
      </c>
      <c r="Q2640" s="44" t="s">
        <v>12268</v>
      </c>
    </row>
    <row r="2641" customFormat="false" ht="15.75" hidden="false" customHeight="false" outlineLevel="0" collapsed="false">
      <c r="B2641" s="43" t="n">
        <v>1918</v>
      </c>
      <c r="C2641" s="43" t="n">
        <v>12</v>
      </c>
      <c r="D2641" s="43" t="n">
        <v>28</v>
      </c>
      <c r="E2641" s="43" t="s">
        <v>12261</v>
      </c>
      <c r="F2641" s="53" t="n">
        <v>0.833333333333333</v>
      </c>
      <c r="G2641" s="44" t="s">
        <v>16409</v>
      </c>
      <c r="H2641" s="45" t="n">
        <v>6937</v>
      </c>
      <c r="K2641" s="44"/>
      <c r="L2641" s="43" t="s">
        <v>12263</v>
      </c>
      <c r="M2641" s="41" t="s">
        <v>16410</v>
      </c>
      <c r="O2641" s="41" t="s">
        <v>15044</v>
      </c>
      <c r="P2641" s="44" t="s">
        <v>16402</v>
      </c>
      <c r="Q2641" s="44" t="s">
        <v>12268</v>
      </c>
    </row>
    <row r="2642" customFormat="false" ht="15.75" hidden="false" customHeight="false" outlineLevel="0" collapsed="false">
      <c r="B2642" s="43" t="n">
        <v>1918</v>
      </c>
      <c r="C2642" s="43" t="n">
        <v>12</v>
      </c>
      <c r="D2642" s="43" t="n">
        <v>29</v>
      </c>
      <c r="E2642" s="43" t="s">
        <v>12261</v>
      </c>
      <c r="F2642" s="53" t="n">
        <v>0.833333333333333</v>
      </c>
      <c r="G2642" s="44" t="s">
        <v>16411</v>
      </c>
      <c r="H2642" s="45" t="n">
        <v>6938</v>
      </c>
      <c r="K2642" s="44"/>
      <c r="L2642" s="43" t="s">
        <v>12263</v>
      </c>
      <c r="M2642" s="41" t="s">
        <v>16412</v>
      </c>
      <c r="O2642" s="41" t="s">
        <v>15044</v>
      </c>
      <c r="P2642" s="44" t="s">
        <v>16402</v>
      </c>
      <c r="Q2642" s="44" t="s">
        <v>12268</v>
      </c>
    </row>
    <row r="2643" customFormat="false" ht="15.75" hidden="false" customHeight="false" outlineLevel="0" collapsed="false">
      <c r="B2643" s="43" t="n">
        <v>1918</v>
      </c>
      <c r="C2643" s="43" t="n">
        <v>12</v>
      </c>
      <c r="D2643" s="43" t="n">
        <v>31</v>
      </c>
      <c r="E2643" s="43" t="s">
        <v>12261</v>
      </c>
      <c r="F2643" s="53" t="n">
        <v>0.833333333333333</v>
      </c>
      <c r="G2643" s="44" t="s">
        <v>16413</v>
      </c>
      <c r="H2643" s="45" t="n">
        <v>6940</v>
      </c>
      <c r="K2643" s="44"/>
      <c r="L2643" s="43" t="s">
        <v>12263</v>
      </c>
      <c r="M2643" s="41" t="s">
        <v>16414</v>
      </c>
      <c r="O2643" s="41" t="s">
        <v>15044</v>
      </c>
      <c r="P2643" s="44" t="s">
        <v>16402</v>
      </c>
      <c r="Q2643" s="44" t="s">
        <v>12268</v>
      </c>
    </row>
    <row r="2644" customFormat="false" ht="15.75" hidden="false" customHeight="false" outlineLevel="0" collapsed="false">
      <c r="B2644" s="43" t="n">
        <v>1919</v>
      </c>
      <c r="C2644" s="43" t="n">
        <v>1</v>
      </c>
      <c r="D2644" s="43" t="n">
        <v>0</v>
      </c>
      <c r="E2644" s="43" t="s">
        <v>12261</v>
      </c>
      <c r="F2644" s="53" t="n">
        <v>0.833333333333333</v>
      </c>
      <c r="G2644" s="44" t="s">
        <v>16415</v>
      </c>
      <c r="H2644" s="45" t="s">
        <v>16416</v>
      </c>
      <c r="K2644" s="44"/>
      <c r="L2644" s="43" t="s">
        <v>12263</v>
      </c>
      <c r="M2644" s="41" t="s">
        <v>12263</v>
      </c>
      <c r="O2644" s="41" t="s">
        <v>15044</v>
      </c>
      <c r="P2644" s="44" t="s">
        <v>12268</v>
      </c>
      <c r="Q2644" s="44" t="s">
        <v>12268</v>
      </c>
    </row>
    <row r="2645" customFormat="false" ht="15.75" hidden="false" customHeight="false" outlineLevel="0" collapsed="false">
      <c r="B2645" s="43" t="n">
        <v>1919</v>
      </c>
      <c r="C2645" s="43" t="n">
        <v>1</v>
      </c>
      <c r="D2645" s="43" t="n">
        <v>1</v>
      </c>
      <c r="E2645" s="43" t="s">
        <v>12261</v>
      </c>
      <c r="F2645" s="53" t="n">
        <v>0.833333333333333</v>
      </c>
      <c r="G2645" s="44" t="s">
        <v>16417</v>
      </c>
      <c r="H2645" s="45" t="n">
        <v>6941</v>
      </c>
      <c r="K2645" s="44"/>
      <c r="L2645" s="43" t="s">
        <v>12263</v>
      </c>
      <c r="M2645" s="41" t="s">
        <v>16418</v>
      </c>
      <c r="O2645" s="41" t="s">
        <v>15044</v>
      </c>
      <c r="P2645" s="44" t="s">
        <v>16402</v>
      </c>
      <c r="Q2645" s="44" t="s">
        <v>12268</v>
      </c>
    </row>
    <row r="2646" customFormat="false" ht="15.75" hidden="false" customHeight="false" outlineLevel="0" collapsed="false">
      <c r="B2646" s="43" t="n">
        <v>1919</v>
      </c>
      <c r="C2646" s="43" t="n">
        <v>1</v>
      </c>
      <c r="D2646" s="43" t="n">
        <v>3</v>
      </c>
      <c r="E2646" s="43" t="s">
        <v>12261</v>
      </c>
      <c r="F2646" s="53" t="n">
        <v>0.833333333333333</v>
      </c>
      <c r="G2646" s="44" t="s">
        <v>16419</v>
      </c>
      <c r="H2646" s="45" t="n">
        <v>6943</v>
      </c>
      <c r="K2646" s="44"/>
      <c r="L2646" s="43" t="s">
        <v>12263</v>
      </c>
      <c r="M2646" s="41" t="s">
        <v>16420</v>
      </c>
      <c r="O2646" s="41" t="s">
        <v>15044</v>
      </c>
      <c r="P2646" s="44" t="s">
        <v>16421</v>
      </c>
      <c r="Q2646" s="44" t="s">
        <v>12268</v>
      </c>
    </row>
    <row r="2647" customFormat="false" ht="15.75" hidden="false" customHeight="false" outlineLevel="0" collapsed="false">
      <c r="B2647" s="43" t="n">
        <v>1919</v>
      </c>
      <c r="C2647" s="43" t="n">
        <v>1</v>
      </c>
      <c r="D2647" s="43" t="n">
        <v>4</v>
      </c>
      <c r="E2647" s="43" t="s">
        <v>12261</v>
      </c>
      <c r="F2647" s="53" t="n">
        <v>0.833333333333333</v>
      </c>
      <c r="G2647" s="44" t="s">
        <v>16422</v>
      </c>
      <c r="H2647" s="45" t="n">
        <v>6944</v>
      </c>
      <c r="K2647" s="44"/>
      <c r="L2647" s="43" t="s">
        <v>12263</v>
      </c>
      <c r="M2647" s="41" t="s">
        <v>16420</v>
      </c>
      <c r="O2647" s="41" t="s">
        <v>15044</v>
      </c>
      <c r="P2647" s="44" t="s">
        <v>16421</v>
      </c>
      <c r="Q2647" s="44" t="s">
        <v>12268</v>
      </c>
    </row>
    <row r="2648" customFormat="false" ht="15.75" hidden="false" customHeight="false" outlineLevel="0" collapsed="false">
      <c r="B2648" s="43" t="n">
        <v>1919</v>
      </c>
      <c r="C2648" s="43" t="n">
        <v>1</v>
      </c>
      <c r="D2648" s="43" t="n">
        <v>5</v>
      </c>
      <c r="E2648" s="43" t="s">
        <v>12261</v>
      </c>
      <c r="F2648" s="53" t="n">
        <v>0.833333333333333</v>
      </c>
      <c r="G2648" s="44" t="s">
        <v>16423</v>
      </c>
      <c r="H2648" s="45" t="n">
        <v>6945</v>
      </c>
      <c r="K2648" s="44"/>
      <c r="L2648" s="43" t="s">
        <v>12263</v>
      </c>
      <c r="M2648" s="41" t="s">
        <v>16420</v>
      </c>
      <c r="O2648" s="41" t="s">
        <v>15044</v>
      </c>
      <c r="P2648" s="44" t="s">
        <v>16421</v>
      </c>
      <c r="Q2648" s="44" t="s">
        <v>12268</v>
      </c>
    </row>
    <row r="2649" customFormat="false" ht="15.75" hidden="false" customHeight="false" outlineLevel="0" collapsed="false">
      <c r="B2649" s="43" t="n">
        <v>1919</v>
      </c>
      <c r="C2649" s="43" t="n">
        <v>1</v>
      </c>
      <c r="D2649" s="43" t="n">
        <v>10</v>
      </c>
      <c r="E2649" s="43" t="s">
        <v>12261</v>
      </c>
      <c r="F2649" s="53" t="n">
        <v>0.833333333333333</v>
      </c>
      <c r="G2649" s="44" t="s">
        <v>16424</v>
      </c>
      <c r="H2649" s="45" t="n">
        <v>6950</v>
      </c>
      <c r="K2649" s="44"/>
      <c r="L2649" s="43" t="s">
        <v>12263</v>
      </c>
      <c r="M2649" s="41" t="s">
        <v>16420</v>
      </c>
      <c r="O2649" s="41" t="s">
        <v>15044</v>
      </c>
      <c r="P2649" s="44" t="s">
        <v>16421</v>
      </c>
      <c r="Q2649" s="44" t="s">
        <v>12268</v>
      </c>
    </row>
    <row r="2650" customFormat="false" ht="15.75" hidden="false" customHeight="false" outlineLevel="0" collapsed="false">
      <c r="B2650" s="43" t="n">
        <v>1919</v>
      </c>
      <c r="C2650" s="43" t="n">
        <v>1</v>
      </c>
      <c r="D2650" s="43" t="n">
        <v>11</v>
      </c>
      <c r="E2650" s="43" t="s">
        <v>12261</v>
      </c>
      <c r="F2650" s="53" t="n">
        <v>0.833333333333333</v>
      </c>
      <c r="G2650" s="44" t="s">
        <v>16425</v>
      </c>
      <c r="H2650" s="45" t="n">
        <v>6951</v>
      </c>
      <c r="K2650" s="44"/>
      <c r="L2650" s="43" t="s">
        <v>12263</v>
      </c>
      <c r="M2650" s="41" t="s">
        <v>16420</v>
      </c>
      <c r="O2650" s="41" t="s">
        <v>15044</v>
      </c>
      <c r="P2650" s="44" t="s">
        <v>16421</v>
      </c>
      <c r="Q2650" s="44" t="s">
        <v>12268</v>
      </c>
    </row>
    <row r="2651" customFormat="false" ht="15.75" hidden="false" customHeight="false" outlineLevel="0" collapsed="false">
      <c r="B2651" s="43" t="n">
        <v>1919</v>
      </c>
      <c r="C2651" s="43" t="n">
        <v>1</v>
      </c>
      <c r="D2651" s="43" t="n">
        <v>12</v>
      </c>
      <c r="E2651" s="43" t="s">
        <v>12261</v>
      </c>
      <c r="F2651" s="53" t="n">
        <v>0.833333333333333</v>
      </c>
      <c r="G2651" s="44" t="s">
        <v>16426</v>
      </c>
      <c r="H2651" s="45" t="n">
        <v>6952</v>
      </c>
      <c r="K2651" s="44"/>
      <c r="L2651" s="43" t="s">
        <v>12263</v>
      </c>
      <c r="M2651" s="41" t="s">
        <v>16420</v>
      </c>
      <c r="O2651" s="41" t="s">
        <v>15044</v>
      </c>
      <c r="P2651" s="44" t="s">
        <v>16421</v>
      </c>
      <c r="Q2651" s="44" t="s">
        <v>12268</v>
      </c>
    </row>
    <row r="2652" customFormat="false" ht="15.75" hidden="false" customHeight="false" outlineLevel="0" collapsed="false">
      <c r="B2652" s="43" t="n">
        <v>1919</v>
      </c>
      <c r="C2652" s="43" t="n">
        <v>1</v>
      </c>
      <c r="D2652" s="43" t="n">
        <v>14</v>
      </c>
      <c r="E2652" s="43" t="s">
        <v>12261</v>
      </c>
      <c r="F2652" s="53" t="n">
        <v>0.833333333333333</v>
      </c>
      <c r="G2652" s="44" t="s">
        <v>16427</v>
      </c>
      <c r="H2652" s="45" t="n">
        <v>6954</v>
      </c>
      <c r="K2652" s="44"/>
      <c r="L2652" s="43" t="s">
        <v>12263</v>
      </c>
      <c r="M2652" s="41" t="s">
        <v>12263</v>
      </c>
      <c r="O2652" s="41" t="s">
        <v>16428</v>
      </c>
      <c r="P2652" s="44" t="s">
        <v>12797</v>
      </c>
      <c r="Q2652" s="44" t="s">
        <v>12798</v>
      </c>
    </row>
    <row r="2653" customFormat="false" ht="15.75" hidden="false" customHeight="false" outlineLevel="0" collapsed="false">
      <c r="B2653" s="43" t="n">
        <v>1919</v>
      </c>
      <c r="C2653" s="43" t="n">
        <v>1</v>
      </c>
      <c r="D2653" s="43" t="n">
        <v>16</v>
      </c>
      <c r="E2653" s="43" t="s">
        <v>12261</v>
      </c>
      <c r="F2653" s="53" t="n">
        <v>0.833333333333333</v>
      </c>
      <c r="G2653" s="44" t="s">
        <v>16429</v>
      </c>
      <c r="H2653" s="45" t="n">
        <v>6956</v>
      </c>
      <c r="K2653" s="44"/>
      <c r="L2653" s="43" t="s">
        <v>12263</v>
      </c>
      <c r="M2653" s="41" t="s">
        <v>12263</v>
      </c>
      <c r="O2653" s="41" t="s">
        <v>15044</v>
      </c>
      <c r="P2653" s="44" t="s">
        <v>12268</v>
      </c>
      <c r="Q2653" s="44" t="s">
        <v>12268</v>
      </c>
    </row>
    <row r="2654" customFormat="false" ht="15.75" hidden="false" customHeight="false" outlineLevel="0" collapsed="false">
      <c r="B2654" s="43" t="n">
        <v>1919</v>
      </c>
      <c r="C2654" s="43" t="n">
        <v>1</v>
      </c>
      <c r="D2654" s="43" t="n">
        <v>17</v>
      </c>
      <c r="E2654" s="43" t="s">
        <v>12261</v>
      </c>
      <c r="F2654" s="53" t="n">
        <v>0.833333333333333</v>
      </c>
      <c r="G2654" s="44" t="s">
        <v>16430</v>
      </c>
      <c r="H2654" s="45" t="n">
        <v>6957</v>
      </c>
      <c r="K2654" s="44"/>
      <c r="L2654" s="43" t="s">
        <v>12263</v>
      </c>
      <c r="M2654" s="41" t="s">
        <v>16431</v>
      </c>
      <c r="O2654" s="41" t="s">
        <v>15044</v>
      </c>
      <c r="P2654" s="44" t="s">
        <v>15878</v>
      </c>
      <c r="Q2654" s="44" t="s">
        <v>12917</v>
      </c>
    </row>
    <row r="2655" customFormat="false" ht="15.75" hidden="false" customHeight="false" outlineLevel="0" collapsed="false">
      <c r="B2655" s="43" t="n">
        <v>1919</v>
      </c>
      <c r="C2655" s="43" t="n">
        <v>1</v>
      </c>
      <c r="D2655" s="43" t="n">
        <v>18</v>
      </c>
      <c r="E2655" s="43" t="s">
        <v>12261</v>
      </c>
      <c r="F2655" s="53" t="n">
        <v>0.833333333333333</v>
      </c>
      <c r="G2655" s="44" t="s">
        <v>16432</v>
      </c>
      <c r="H2655" s="45" t="n">
        <v>6958</v>
      </c>
      <c r="K2655" s="44"/>
      <c r="L2655" s="43" t="s">
        <v>12263</v>
      </c>
      <c r="M2655" s="41" t="s">
        <v>16433</v>
      </c>
      <c r="O2655" s="41" t="s">
        <v>15044</v>
      </c>
      <c r="P2655" s="44" t="s">
        <v>15878</v>
      </c>
      <c r="Q2655" s="44" t="s">
        <v>12917</v>
      </c>
    </row>
    <row r="2656" customFormat="false" ht="15.75" hidden="false" customHeight="false" outlineLevel="0" collapsed="false">
      <c r="B2656" s="43" t="n">
        <v>1919</v>
      </c>
      <c r="C2656" s="43" t="n">
        <v>1</v>
      </c>
      <c r="D2656" s="43" t="n">
        <v>19</v>
      </c>
      <c r="E2656" s="43" t="s">
        <v>12261</v>
      </c>
      <c r="F2656" s="53" t="n">
        <v>0.833333333333333</v>
      </c>
      <c r="G2656" s="44" t="s">
        <v>16434</v>
      </c>
      <c r="H2656" s="45" t="n">
        <v>6959</v>
      </c>
      <c r="K2656" s="44"/>
      <c r="L2656" s="43" t="s">
        <v>12263</v>
      </c>
      <c r="M2656" s="41" t="s">
        <v>12263</v>
      </c>
      <c r="O2656" s="41" t="s">
        <v>12729</v>
      </c>
      <c r="P2656" s="44" t="s">
        <v>12268</v>
      </c>
      <c r="Q2656" s="44" t="s">
        <v>12268</v>
      </c>
    </row>
    <row r="2657" customFormat="false" ht="15.75" hidden="false" customHeight="false" outlineLevel="0" collapsed="false">
      <c r="B2657" s="43" t="n">
        <v>1919</v>
      </c>
      <c r="C2657" s="43" t="n">
        <v>1</v>
      </c>
      <c r="D2657" s="43" t="n">
        <v>19</v>
      </c>
      <c r="E2657" s="43" t="s">
        <v>12261</v>
      </c>
      <c r="F2657" s="53" t="n">
        <v>0.833333333333333</v>
      </c>
      <c r="G2657" s="44" t="s">
        <v>16434</v>
      </c>
      <c r="H2657" s="45" t="n">
        <v>6959</v>
      </c>
      <c r="K2657" s="44"/>
      <c r="L2657" s="43" t="s">
        <v>12263</v>
      </c>
      <c r="M2657" s="41" t="s">
        <v>16435</v>
      </c>
      <c r="O2657" s="41" t="s">
        <v>15044</v>
      </c>
      <c r="P2657" s="44" t="s">
        <v>15878</v>
      </c>
      <c r="Q2657" s="44" t="s">
        <v>12917</v>
      </c>
    </row>
    <row r="2658" customFormat="false" ht="15.75" hidden="false" customHeight="false" outlineLevel="0" collapsed="false">
      <c r="B2658" s="43" t="n">
        <v>1919</v>
      </c>
      <c r="C2658" s="43" t="n">
        <v>1</v>
      </c>
      <c r="D2658" s="43" t="n">
        <v>21</v>
      </c>
      <c r="E2658" s="43" t="s">
        <v>12261</v>
      </c>
      <c r="F2658" s="53" t="n">
        <v>0.833333333333333</v>
      </c>
      <c r="G2658" s="44" t="s">
        <v>16436</v>
      </c>
      <c r="H2658" s="45" t="n">
        <v>6961</v>
      </c>
      <c r="K2658" s="44"/>
      <c r="L2658" s="43" t="s">
        <v>12263</v>
      </c>
      <c r="M2658" s="41" t="s">
        <v>12263</v>
      </c>
      <c r="O2658" s="41" t="s">
        <v>15044</v>
      </c>
      <c r="P2658" s="44" t="s">
        <v>12268</v>
      </c>
      <c r="Q2658" s="44" t="s">
        <v>12268</v>
      </c>
    </row>
    <row r="2659" customFormat="false" ht="15.75" hidden="false" customHeight="false" outlineLevel="0" collapsed="false">
      <c r="B2659" s="43" t="n">
        <v>1919</v>
      </c>
      <c r="C2659" s="43" t="n">
        <v>1</v>
      </c>
      <c r="D2659" s="43" t="n">
        <v>24</v>
      </c>
      <c r="E2659" s="43" t="s">
        <v>12261</v>
      </c>
      <c r="F2659" s="53" t="n">
        <v>0.833333333333333</v>
      </c>
      <c r="G2659" s="44" t="s">
        <v>16437</v>
      </c>
      <c r="H2659" s="45" t="n">
        <v>6964</v>
      </c>
      <c r="K2659" s="44"/>
      <c r="L2659" s="43" t="s">
        <v>12263</v>
      </c>
      <c r="M2659" s="41" t="s">
        <v>16438</v>
      </c>
      <c r="O2659" s="41" t="s">
        <v>15044</v>
      </c>
      <c r="P2659" s="44" t="s">
        <v>16421</v>
      </c>
      <c r="Q2659" s="44" t="s">
        <v>12268</v>
      </c>
    </row>
    <row r="2660" customFormat="false" ht="15.75" hidden="false" customHeight="false" outlineLevel="0" collapsed="false">
      <c r="B2660" s="43" t="n">
        <v>1919</v>
      </c>
      <c r="C2660" s="43" t="n">
        <v>1</v>
      </c>
      <c r="D2660" s="43" t="n">
        <v>25</v>
      </c>
      <c r="E2660" s="43" t="s">
        <v>12380</v>
      </c>
      <c r="F2660" s="53" t="n">
        <v>0.5</v>
      </c>
      <c r="G2660" s="44" t="s">
        <v>16439</v>
      </c>
      <c r="H2660" s="45" t="n">
        <v>6965</v>
      </c>
      <c r="K2660" s="44" t="s">
        <v>30</v>
      </c>
      <c r="L2660" s="43" t="s">
        <v>12263</v>
      </c>
      <c r="M2660" s="41" t="s">
        <v>12263</v>
      </c>
      <c r="O2660" s="41" t="s">
        <v>15044</v>
      </c>
      <c r="P2660" s="44" t="s">
        <v>12268</v>
      </c>
      <c r="Q2660" s="44" t="s">
        <v>12268</v>
      </c>
    </row>
    <row r="2661" customFormat="false" ht="15.75" hidden="false" customHeight="false" outlineLevel="0" collapsed="false">
      <c r="B2661" s="43" t="n">
        <v>1919</v>
      </c>
      <c r="C2661" s="43" t="n">
        <v>1</v>
      </c>
      <c r="D2661" s="43" t="n">
        <v>25</v>
      </c>
      <c r="E2661" s="43" t="s">
        <v>12382</v>
      </c>
      <c r="F2661" s="53" t="n">
        <v>0.666666666666667</v>
      </c>
      <c r="G2661" s="44" t="s">
        <v>16440</v>
      </c>
      <c r="H2661" s="45" t="n">
        <v>6965</v>
      </c>
      <c r="K2661" s="44" t="s">
        <v>12384</v>
      </c>
      <c r="L2661" s="43" t="s">
        <v>12263</v>
      </c>
      <c r="M2661" s="41" t="s">
        <v>12263</v>
      </c>
      <c r="O2661" s="41" t="s">
        <v>15044</v>
      </c>
      <c r="P2661" s="44" t="s">
        <v>12268</v>
      </c>
      <c r="Q2661" s="44" t="s">
        <v>12268</v>
      </c>
    </row>
    <row r="2662" customFormat="false" ht="15.75" hidden="false" customHeight="false" outlineLevel="0" collapsed="false">
      <c r="B2662" s="43" t="n">
        <v>1919</v>
      </c>
      <c r="C2662" s="43" t="n">
        <v>1</v>
      </c>
      <c r="D2662" s="43" t="n">
        <v>25</v>
      </c>
      <c r="E2662" s="43" t="s">
        <v>12261</v>
      </c>
      <c r="F2662" s="53" t="n">
        <v>0.833333333333333</v>
      </c>
      <c r="G2662" s="44" t="s">
        <v>16441</v>
      </c>
      <c r="H2662" s="45" t="n">
        <v>6965</v>
      </c>
      <c r="K2662" s="44"/>
      <c r="L2662" s="43" t="s">
        <v>12263</v>
      </c>
      <c r="M2662" s="41" t="s">
        <v>16442</v>
      </c>
      <c r="O2662" s="41" t="s">
        <v>15044</v>
      </c>
      <c r="P2662" s="44" t="s">
        <v>16421</v>
      </c>
      <c r="Q2662" s="44" t="s">
        <v>12268</v>
      </c>
    </row>
    <row r="2663" customFormat="false" ht="15.75" hidden="false" customHeight="false" outlineLevel="0" collapsed="false">
      <c r="B2663" s="43" t="n">
        <v>1919</v>
      </c>
      <c r="C2663" s="43" t="n">
        <v>1</v>
      </c>
      <c r="D2663" s="43" t="n">
        <v>26</v>
      </c>
      <c r="E2663" s="43" t="s">
        <v>12261</v>
      </c>
      <c r="F2663" s="53" t="n">
        <v>0.833333333333333</v>
      </c>
      <c r="G2663" s="44" t="s">
        <v>16443</v>
      </c>
      <c r="H2663" s="45" t="n">
        <v>6966</v>
      </c>
      <c r="K2663" s="44"/>
      <c r="L2663" s="43" t="s">
        <v>12263</v>
      </c>
      <c r="M2663" s="41" t="s">
        <v>16444</v>
      </c>
      <c r="O2663" s="41" t="s">
        <v>15044</v>
      </c>
      <c r="P2663" s="44" t="s">
        <v>16421</v>
      </c>
      <c r="Q2663" s="44" t="s">
        <v>12268</v>
      </c>
    </row>
    <row r="2664" customFormat="false" ht="15.75" hidden="false" customHeight="false" outlineLevel="0" collapsed="false">
      <c r="B2664" s="43" t="n">
        <v>1919</v>
      </c>
      <c r="C2664" s="43" t="n">
        <v>1</v>
      </c>
      <c r="D2664" s="43" t="n">
        <v>27</v>
      </c>
      <c r="E2664" s="43" t="s">
        <v>12261</v>
      </c>
      <c r="F2664" s="53" t="n">
        <v>0.833333333333333</v>
      </c>
      <c r="G2664" s="44" t="s">
        <v>16445</v>
      </c>
      <c r="H2664" s="45" t="n">
        <v>6967</v>
      </c>
      <c r="K2664" s="44"/>
      <c r="L2664" s="43" t="s">
        <v>12263</v>
      </c>
      <c r="M2664" s="41" t="s">
        <v>13941</v>
      </c>
      <c r="O2664" s="41" t="s">
        <v>15044</v>
      </c>
      <c r="P2664" s="44" t="s">
        <v>12268</v>
      </c>
      <c r="Q2664" s="44" t="s">
        <v>12268</v>
      </c>
    </row>
    <row r="2665" customFormat="false" ht="15.75" hidden="false" customHeight="false" outlineLevel="0" collapsed="false">
      <c r="B2665" s="43" t="n">
        <v>1919</v>
      </c>
      <c r="C2665" s="43" t="n">
        <v>1</v>
      </c>
      <c r="D2665" s="43" t="n">
        <v>31</v>
      </c>
      <c r="E2665" s="43" t="s">
        <v>12261</v>
      </c>
      <c r="F2665" s="53" t="n">
        <v>0.833333333333333</v>
      </c>
      <c r="G2665" s="44" t="s">
        <v>16446</v>
      </c>
      <c r="H2665" s="45" t="n">
        <v>6971</v>
      </c>
      <c r="K2665" s="44"/>
      <c r="L2665" s="43" t="s">
        <v>12263</v>
      </c>
      <c r="M2665" s="41" t="s">
        <v>16447</v>
      </c>
      <c r="O2665" s="41" t="s">
        <v>15044</v>
      </c>
      <c r="P2665" s="44" t="s">
        <v>16421</v>
      </c>
      <c r="Q2665" s="44" t="s">
        <v>12268</v>
      </c>
    </row>
    <row r="2666" customFormat="false" ht="15.75" hidden="false" customHeight="false" outlineLevel="0" collapsed="false">
      <c r="B2666" s="43" t="n">
        <v>1919</v>
      </c>
      <c r="C2666" s="43" t="n">
        <v>2</v>
      </c>
      <c r="D2666" s="43" t="n">
        <v>1</v>
      </c>
      <c r="E2666" s="43" t="s">
        <v>12261</v>
      </c>
      <c r="F2666" s="53" t="n">
        <v>0.833333333333333</v>
      </c>
      <c r="G2666" s="44" t="s">
        <v>16448</v>
      </c>
      <c r="H2666" s="45" t="n">
        <v>6972</v>
      </c>
      <c r="K2666" s="44"/>
      <c r="L2666" s="43" t="s">
        <v>12263</v>
      </c>
      <c r="M2666" s="41" t="s">
        <v>16449</v>
      </c>
      <c r="O2666" s="41" t="s">
        <v>15044</v>
      </c>
      <c r="P2666" s="44" t="s">
        <v>16421</v>
      </c>
      <c r="Q2666" s="44" t="s">
        <v>12268</v>
      </c>
    </row>
    <row r="2667" customFormat="false" ht="15.75" hidden="false" customHeight="false" outlineLevel="0" collapsed="false">
      <c r="B2667" s="43" t="n">
        <v>1919</v>
      </c>
      <c r="C2667" s="43" t="n">
        <v>2</v>
      </c>
      <c r="D2667" s="43" t="n">
        <v>2</v>
      </c>
      <c r="E2667" s="43" t="s">
        <v>12332</v>
      </c>
      <c r="F2667" s="53" t="n">
        <v>0.583333333333333</v>
      </c>
      <c r="G2667" s="44" t="s">
        <v>16450</v>
      </c>
      <c r="H2667" s="45" t="n">
        <v>6973</v>
      </c>
      <c r="K2667" s="44" t="s">
        <v>34</v>
      </c>
      <c r="L2667" s="43" t="s">
        <v>12263</v>
      </c>
      <c r="M2667" s="41" t="s">
        <v>16451</v>
      </c>
      <c r="O2667" s="41" t="s">
        <v>15044</v>
      </c>
      <c r="P2667" s="44" t="s">
        <v>16421</v>
      </c>
      <c r="Q2667" s="44" t="s">
        <v>12268</v>
      </c>
    </row>
    <row r="2668" customFormat="false" ht="15.75" hidden="false" customHeight="false" outlineLevel="0" collapsed="false">
      <c r="B2668" s="43" t="n">
        <v>1919</v>
      </c>
      <c r="C2668" s="43" t="n">
        <v>2</v>
      </c>
      <c r="D2668" s="43" t="n">
        <v>2</v>
      </c>
      <c r="E2668" s="43" t="s">
        <v>12261</v>
      </c>
      <c r="F2668" s="53" t="n">
        <v>0.833333333333333</v>
      </c>
      <c r="G2668" s="44" t="s">
        <v>16452</v>
      </c>
      <c r="H2668" s="45" t="n">
        <v>6973</v>
      </c>
      <c r="K2668" s="44"/>
      <c r="L2668" s="43" t="s">
        <v>12263</v>
      </c>
      <c r="M2668" s="41" t="s">
        <v>12263</v>
      </c>
      <c r="O2668" s="41" t="s">
        <v>15044</v>
      </c>
      <c r="P2668" s="44" t="s">
        <v>15673</v>
      </c>
      <c r="Q2668" s="44" t="s">
        <v>12917</v>
      </c>
    </row>
    <row r="2669" customFormat="false" ht="15.75" hidden="false" customHeight="false" outlineLevel="0" collapsed="false">
      <c r="B2669" s="43" t="n">
        <v>1919</v>
      </c>
      <c r="C2669" s="43" t="n">
        <v>2</v>
      </c>
      <c r="D2669" s="43" t="n">
        <v>3</v>
      </c>
      <c r="E2669" s="43" t="s">
        <v>12261</v>
      </c>
      <c r="F2669" s="53" t="n">
        <v>0.833333333333333</v>
      </c>
      <c r="G2669" s="44" t="s">
        <v>16453</v>
      </c>
      <c r="H2669" s="45" t="n">
        <v>6974</v>
      </c>
      <c r="K2669" s="44"/>
      <c r="L2669" s="43" t="s">
        <v>12263</v>
      </c>
      <c r="M2669" s="41" t="s">
        <v>12263</v>
      </c>
      <c r="O2669" s="41" t="s">
        <v>12668</v>
      </c>
      <c r="P2669" s="44" t="s">
        <v>16454</v>
      </c>
      <c r="Q2669" s="44" t="s">
        <v>16455</v>
      </c>
    </row>
    <row r="2670" customFormat="false" ht="15.75" hidden="false" customHeight="false" outlineLevel="0" collapsed="false">
      <c r="B2670" s="43" t="n">
        <v>1919</v>
      </c>
      <c r="C2670" s="43" t="n">
        <v>2</v>
      </c>
      <c r="D2670" s="43" t="n">
        <v>4</v>
      </c>
      <c r="E2670" s="43" t="s">
        <v>12261</v>
      </c>
      <c r="F2670" s="53" t="n">
        <v>0.833333333333333</v>
      </c>
      <c r="G2670" s="44" t="s">
        <v>16456</v>
      </c>
      <c r="H2670" s="45" t="n">
        <v>6975</v>
      </c>
      <c r="K2670" s="44"/>
      <c r="L2670" s="43" t="s">
        <v>12263</v>
      </c>
      <c r="M2670" s="41" t="s">
        <v>16457</v>
      </c>
      <c r="O2670" s="41" t="s">
        <v>12668</v>
      </c>
      <c r="P2670" s="44" t="s">
        <v>16458</v>
      </c>
      <c r="Q2670" s="44" t="s">
        <v>12268</v>
      </c>
    </row>
    <row r="2671" customFormat="false" ht="15.75" hidden="false" customHeight="false" outlineLevel="0" collapsed="false">
      <c r="B2671" s="43" t="n">
        <v>1919</v>
      </c>
      <c r="C2671" s="43" t="n">
        <v>2</v>
      </c>
      <c r="D2671" s="43" t="n">
        <v>5</v>
      </c>
      <c r="E2671" s="43" t="s">
        <v>12261</v>
      </c>
      <c r="F2671" s="53" t="n">
        <v>0.833333333333333</v>
      </c>
      <c r="G2671" s="44" t="s">
        <v>16459</v>
      </c>
      <c r="H2671" s="45" t="n">
        <v>6976</v>
      </c>
      <c r="K2671" s="44"/>
      <c r="L2671" s="43" t="s">
        <v>12263</v>
      </c>
      <c r="M2671" s="41" t="s">
        <v>12263</v>
      </c>
      <c r="O2671" s="41" t="s">
        <v>12668</v>
      </c>
      <c r="P2671" s="44" t="s">
        <v>16454</v>
      </c>
      <c r="Q2671" s="44" t="s">
        <v>16455</v>
      </c>
    </row>
    <row r="2672" customFormat="false" ht="15.75" hidden="false" customHeight="false" outlineLevel="0" collapsed="false">
      <c r="B2672" s="43" t="n">
        <v>1919</v>
      </c>
      <c r="C2672" s="43" t="n">
        <v>2</v>
      </c>
      <c r="D2672" s="43" t="n">
        <v>6</v>
      </c>
      <c r="E2672" s="43" t="s">
        <v>12261</v>
      </c>
      <c r="F2672" s="53" t="n">
        <v>0.833333333333333</v>
      </c>
      <c r="G2672" s="44" t="s">
        <v>16460</v>
      </c>
      <c r="H2672" s="45" t="n">
        <v>6977</v>
      </c>
      <c r="K2672" s="44"/>
      <c r="L2672" s="43" t="s">
        <v>12263</v>
      </c>
      <c r="M2672" s="41" t="s">
        <v>12263</v>
      </c>
      <c r="O2672" s="41" t="s">
        <v>13874</v>
      </c>
      <c r="P2672" s="44" t="s">
        <v>12268</v>
      </c>
      <c r="Q2672" s="44" t="s">
        <v>12268</v>
      </c>
    </row>
    <row r="2673" customFormat="false" ht="15.75" hidden="false" customHeight="false" outlineLevel="0" collapsed="false">
      <c r="B2673" s="43" t="n">
        <v>1919</v>
      </c>
      <c r="C2673" s="43" t="n">
        <v>2</v>
      </c>
      <c r="D2673" s="43" t="n">
        <v>7</v>
      </c>
      <c r="E2673" s="43" t="s">
        <v>12261</v>
      </c>
      <c r="F2673" s="53" t="n">
        <v>0.833333333333333</v>
      </c>
      <c r="G2673" s="44" t="s">
        <v>16461</v>
      </c>
      <c r="H2673" s="45" t="n">
        <v>6978</v>
      </c>
      <c r="K2673" s="44"/>
      <c r="L2673" s="43" t="s">
        <v>12263</v>
      </c>
      <c r="M2673" s="41" t="s">
        <v>12263</v>
      </c>
      <c r="O2673" s="41" t="s">
        <v>13874</v>
      </c>
      <c r="P2673" s="44" t="s">
        <v>12268</v>
      </c>
      <c r="Q2673" s="44" t="s">
        <v>12268</v>
      </c>
    </row>
    <row r="2674" customFormat="false" ht="15.75" hidden="false" customHeight="false" outlineLevel="0" collapsed="false">
      <c r="B2674" s="43" t="n">
        <v>1919</v>
      </c>
      <c r="C2674" s="43" t="n">
        <v>2</v>
      </c>
      <c r="D2674" s="43" t="n">
        <v>8</v>
      </c>
      <c r="E2674" s="43" t="s">
        <v>12261</v>
      </c>
      <c r="F2674" s="53" t="n">
        <v>0.833333333333333</v>
      </c>
      <c r="G2674" s="44" t="s">
        <v>16462</v>
      </c>
      <c r="H2674" s="45" t="n">
        <v>6979</v>
      </c>
      <c r="K2674" s="44"/>
      <c r="L2674" s="43" t="s">
        <v>12263</v>
      </c>
      <c r="M2674" s="41" t="s">
        <v>12263</v>
      </c>
      <c r="O2674" s="41" t="s">
        <v>13874</v>
      </c>
      <c r="P2674" s="44" t="s">
        <v>16458</v>
      </c>
      <c r="Q2674" s="44" t="s">
        <v>12268</v>
      </c>
    </row>
    <row r="2675" customFormat="false" ht="15.75" hidden="false" customHeight="false" outlineLevel="0" collapsed="false">
      <c r="B2675" s="43" t="n">
        <v>1919</v>
      </c>
      <c r="C2675" s="43" t="n">
        <v>2</v>
      </c>
      <c r="D2675" s="43" t="n">
        <v>10</v>
      </c>
      <c r="E2675" s="43" t="s">
        <v>12261</v>
      </c>
      <c r="F2675" s="53" t="n">
        <v>0.833333333333333</v>
      </c>
      <c r="G2675" s="44" t="s">
        <v>16463</v>
      </c>
      <c r="H2675" s="45" t="n">
        <v>6981</v>
      </c>
      <c r="K2675" s="44"/>
      <c r="L2675" s="43" t="s">
        <v>12263</v>
      </c>
      <c r="M2675" s="41" t="s">
        <v>12263</v>
      </c>
      <c r="O2675" s="41" t="s">
        <v>12668</v>
      </c>
      <c r="P2675" s="44" t="s">
        <v>16454</v>
      </c>
      <c r="Q2675" s="44" t="s">
        <v>16455</v>
      </c>
    </row>
    <row r="2676" customFormat="false" ht="15.75" hidden="false" customHeight="false" outlineLevel="0" collapsed="false">
      <c r="B2676" s="43" t="n">
        <v>1919</v>
      </c>
      <c r="C2676" s="43" t="n">
        <v>2</v>
      </c>
      <c r="D2676" s="43" t="n">
        <v>11</v>
      </c>
      <c r="E2676" s="43" t="s">
        <v>12261</v>
      </c>
      <c r="F2676" s="53" t="n">
        <v>0.833333333333333</v>
      </c>
      <c r="G2676" s="44" t="s">
        <v>16464</v>
      </c>
      <c r="H2676" s="45" t="n">
        <v>6982</v>
      </c>
      <c r="K2676" s="44"/>
      <c r="L2676" s="43" t="s">
        <v>12263</v>
      </c>
      <c r="M2676" s="41" t="s">
        <v>16465</v>
      </c>
      <c r="O2676" s="41" t="s">
        <v>12668</v>
      </c>
      <c r="P2676" s="44" t="s">
        <v>16458</v>
      </c>
      <c r="Q2676" s="44" t="s">
        <v>12268</v>
      </c>
    </row>
    <row r="2677" customFormat="false" ht="15.75" hidden="false" customHeight="false" outlineLevel="0" collapsed="false">
      <c r="B2677" s="43" t="n">
        <v>1919</v>
      </c>
      <c r="C2677" s="43" t="n">
        <v>2</v>
      </c>
      <c r="D2677" s="43" t="n">
        <v>12</v>
      </c>
      <c r="E2677" s="43" t="s">
        <v>12261</v>
      </c>
      <c r="F2677" s="53" t="n">
        <v>0.833333333333333</v>
      </c>
      <c r="G2677" s="44" t="s">
        <v>16466</v>
      </c>
      <c r="H2677" s="45" t="n">
        <v>6983</v>
      </c>
      <c r="K2677" s="44"/>
      <c r="L2677" s="43" t="s">
        <v>12263</v>
      </c>
      <c r="M2677" s="41" t="s">
        <v>12263</v>
      </c>
      <c r="O2677" s="41" t="s">
        <v>12668</v>
      </c>
      <c r="P2677" s="44" t="s">
        <v>16454</v>
      </c>
      <c r="Q2677" s="44" t="s">
        <v>16455</v>
      </c>
    </row>
    <row r="2678" customFormat="false" ht="15.75" hidden="false" customHeight="false" outlineLevel="0" collapsed="false">
      <c r="B2678" s="43" t="n">
        <v>1919</v>
      </c>
      <c r="C2678" s="43" t="n">
        <v>2</v>
      </c>
      <c r="D2678" s="43" t="n">
        <v>13</v>
      </c>
      <c r="E2678" s="43" t="s">
        <v>12261</v>
      </c>
      <c r="F2678" s="53" t="n">
        <v>0.833333333333333</v>
      </c>
      <c r="G2678" s="44" t="s">
        <v>16467</v>
      </c>
      <c r="H2678" s="45" t="n">
        <v>6984</v>
      </c>
      <c r="K2678" s="44"/>
      <c r="L2678" s="43" t="s">
        <v>12263</v>
      </c>
      <c r="M2678" s="41" t="s">
        <v>12263</v>
      </c>
      <c r="O2678" s="41" t="s">
        <v>12565</v>
      </c>
      <c r="P2678" s="44" t="s">
        <v>12268</v>
      </c>
      <c r="Q2678" s="44" t="s">
        <v>12268</v>
      </c>
    </row>
    <row r="2679" customFormat="false" ht="15.75" hidden="false" customHeight="false" outlineLevel="0" collapsed="false">
      <c r="B2679" s="43" t="n">
        <v>1919</v>
      </c>
      <c r="C2679" s="43" t="n">
        <v>2</v>
      </c>
      <c r="D2679" s="43" t="n">
        <v>14</v>
      </c>
      <c r="E2679" s="43" t="s">
        <v>12261</v>
      </c>
      <c r="F2679" s="53" t="n">
        <v>0.833333333333333</v>
      </c>
      <c r="G2679" s="44" t="s">
        <v>16468</v>
      </c>
      <c r="H2679" s="45" t="n">
        <v>6985</v>
      </c>
      <c r="K2679" s="44"/>
      <c r="L2679" s="43" t="s">
        <v>12263</v>
      </c>
      <c r="M2679" s="41" t="s">
        <v>16469</v>
      </c>
      <c r="O2679" s="41" t="s">
        <v>12565</v>
      </c>
      <c r="P2679" s="44" t="s">
        <v>12268</v>
      </c>
      <c r="Q2679" s="44" t="s">
        <v>12268</v>
      </c>
    </row>
    <row r="2680" customFormat="false" ht="15.75" hidden="false" customHeight="false" outlineLevel="0" collapsed="false">
      <c r="B2680" s="43" t="n">
        <v>1919</v>
      </c>
      <c r="C2680" s="43" t="n">
        <v>2</v>
      </c>
      <c r="D2680" s="43" t="n">
        <v>15</v>
      </c>
      <c r="E2680" s="43" t="s">
        <v>12261</v>
      </c>
      <c r="F2680" s="53" t="n">
        <v>0.833333333333333</v>
      </c>
      <c r="G2680" s="44" t="s">
        <v>16470</v>
      </c>
      <c r="H2680" s="45" t="n">
        <v>6986</v>
      </c>
      <c r="K2680" s="44"/>
      <c r="L2680" s="43" t="s">
        <v>12263</v>
      </c>
      <c r="M2680" s="41" t="s">
        <v>16471</v>
      </c>
      <c r="O2680" s="41" t="s">
        <v>15044</v>
      </c>
      <c r="P2680" s="44" t="s">
        <v>16472</v>
      </c>
      <c r="Q2680" s="44" t="s">
        <v>12268</v>
      </c>
    </row>
    <row r="2681" customFormat="false" ht="15.75" hidden="false" customHeight="false" outlineLevel="0" collapsed="false">
      <c r="B2681" s="43" t="n">
        <v>1919</v>
      </c>
      <c r="C2681" s="43" t="n">
        <v>2</v>
      </c>
      <c r="D2681" s="43" t="n">
        <v>16</v>
      </c>
      <c r="E2681" s="43" t="s">
        <v>12261</v>
      </c>
      <c r="F2681" s="53" t="n">
        <v>0.833333333333333</v>
      </c>
      <c r="G2681" s="44" t="s">
        <v>16473</v>
      </c>
      <c r="H2681" s="45" t="n">
        <v>6987</v>
      </c>
      <c r="K2681" s="44"/>
      <c r="L2681" s="43" t="s">
        <v>12263</v>
      </c>
      <c r="M2681" s="41" t="s">
        <v>16471</v>
      </c>
      <c r="O2681" s="41" t="s">
        <v>15044</v>
      </c>
      <c r="P2681" s="44" t="s">
        <v>16472</v>
      </c>
      <c r="Q2681" s="44" t="s">
        <v>12268</v>
      </c>
    </row>
    <row r="2682" customFormat="false" ht="15.75" hidden="false" customHeight="false" outlineLevel="0" collapsed="false">
      <c r="B2682" s="43" t="n">
        <v>1919</v>
      </c>
      <c r="C2682" s="43" t="n">
        <v>2</v>
      </c>
      <c r="D2682" s="43" t="n">
        <v>21</v>
      </c>
      <c r="E2682" s="43" t="s">
        <v>12261</v>
      </c>
      <c r="F2682" s="53" t="n">
        <v>0.833333333333333</v>
      </c>
      <c r="G2682" s="44" t="s">
        <v>16474</v>
      </c>
      <c r="H2682" s="45" t="n">
        <v>6992</v>
      </c>
      <c r="K2682" s="44"/>
      <c r="L2682" s="43" t="s">
        <v>12263</v>
      </c>
      <c r="M2682" s="41" t="s">
        <v>16471</v>
      </c>
      <c r="O2682" s="41" t="s">
        <v>15044</v>
      </c>
      <c r="P2682" s="44" t="s">
        <v>16472</v>
      </c>
      <c r="Q2682" s="44" t="s">
        <v>12268</v>
      </c>
    </row>
    <row r="2683" customFormat="false" ht="15.75" hidden="false" customHeight="false" outlineLevel="0" collapsed="false">
      <c r="B2683" s="43" t="n">
        <v>1919</v>
      </c>
      <c r="C2683" s="43" t="n">
        <v>2</v>
      </c>
      <c r="D2683" s="43" t="n">
        <v>24</v>
      </c>
      <c r="E2683" s="43" t="s">
        <v>12261</v>
      </c>
      <c r="F2683" s="53" t="n">
        <v>0.833333333333333</v>
      </c>
      <c r="G2683" s="44" t="s">
        <v>16475</v>
      </c>
      <c r="H2683" s="45" t="n">
        <v>6995</v>
      </c>
      <c r="K2683" s="44"/>
      <c r="L2683" s="43" t="s">
        <v>12263</v>
      </c>
      <c r="M2683" s="41" t="s">
        <v>12263</v>
      </c>
      <c r="O2683" s="41" t="s">
        <v>12668</v>
      </c>
      <c r="P2683" s="44" t="s">
        <v>15673</v>
      </c>
      <c r="Q2683" s="44" t="s">
        <v>12917</v>
      </c>
    </row>
    <row r="2684" customFormat="false" ht="15.75" hidden="false" customHeight="false" outlineLevel="0" collapsed="false">
      <c r="B2684" s="43" t="n">
        <v>1919</v>
      </c>
      <c r="C2684" s="43" t="n">
        <v>2</v>
      </c>
      <c r="D2684" s="43" t="n">
        <v>25</v>
      </c>
      <c r="E2684" s="43" t="s">
        <v>12261</v>
      </c>
      <c r="F2684" s="53" t="n">
        <v>0.833333333333333</v>
      </c>
      <c r="G2684" s="44" t="s">
        <v>16476</v>
      </c>
      <c r="H2684" s="45" t="n">
        <v>6996</v>
      </c>
      <c r="K2684" s="44"/>
      <c r="L2684" s="43" t="s">
        <v>12263</v>
      </c>
      <c r="M2684" s="41" t="s">
        <v>12263</v>
      </c>
      <c r="O2684" s="41" t="s">
        <v>12668</v>
      </c>
      <c r="P2684" s="44" t="s">
        <v>16454</v>
      </c>
      <c r="Q2684" s="44" t="s">
        <v>16455</v>
      </c>
    </row>
    <row r="2685" customFormat="false" ht="15.75" hidden="false" customHeight="false" outlineLevel="0" collapsed="false">
      <c r="B2685" s="43" t="n">
        <v>1919</v>
      </c>
      <c r="C2685" s="43" t="n">
        <v>2</v>
      </c>
      <c r="D2685" s="43" t="n">
        <v>26</v>
      </c>
      <c r="E2685" s="43" t="s">
        <v>12261</v>
      </c>
      <c r="F2685" s="53" t="n">
        <v>0.833333333333333</v>
      </c>
      <c r="G2685" s="44" t="s">
        <v>16477</v>
      </c>
      <c r="H2685" s="45" t="n">
        <v>6997</v>
      </c>
      <c r="K2685" s="44"/>
      <c r="L2685" s="43" t="s">
        <v>12263</v>
      </c>
      <c r="M2685" s="41" t="s">
        <v>12263</v>
      </c>
      <c r="O2685" s="41" t="s">
        <v>14530</v>
      </c>
      <c r="P2685" s="44" t="s">
        <v>12268</v>
      </c>
      <c r="Q2685" s="44" t="s">
        <v>12268</v>
      </c>
    </row>
    <row r="2686" customFormat="false" ht="15.75" hidden="false" customHeight="false" outlineLevel="0" collapsed="false">
      <c r="B2686" s="43" t="n">
        <v>1919</v>
      </c>
      <c r="C2686" s="43" t="n">
        <v>2</v>
      </c>
      <c r="D2686" s="43" t="n">
        <v>27</v>
      </c>
      <c r="E2686" s="43" t="s">
        <v>12261</v>
      </c>
      <c r="F2686" s="53" t="n">
        <v>0.833333333333333</v>
      </c>
      <c r="G2686" s="44" t="s">
        <v>16478</v>
      </c>
      <c r="H2686" s="45" t="n">
        <v>6998</v>
      </c>
      <c r="K2686" s="44"/>
      <c r="L2686" s="43" t="s">
        <v>12263</v>
      </c>
      <c r="M2686" s="41" t="s">
        <v>12263</v>
      </c>
      <c r="O2686" s="41" t="s">
        <v>14530</v>
      </c>
      <c r="P2686" s="44" t="s">
        <v>12268</v>
      </c>
      <c r="Q2686" s="44" t="s">
        <v>12268</v>
      </c>
    </row>
    <row r="2687" customFormat="false" ht="15.75" hidden="false" customHeight="false" outlineLevel="0" collapsed="false">
      <c r="B2687" s="43" t="n">
        <v>1919</v>
      </c>
      <c r="C2687" s="43" t="n">
        <v>2</v>
      </c>
      <c r="D2687" s="43" t="n">
        <v>28</v>
      </c>
      <c r="E2687" s="43" t="s">
        <v>12261</v>
      </c>
      <c r="F2687" s="53" t="n">
        <v>0.833333333333333</v>
      </c>
      <c r="G2687" s="44" t="s">
        <v>16479</v>
      </c>
      <c r="H2687" s="45" t="n">
        <v>6999</v>
      </c>
      <c r="K2687" s="44"/>
      <c r="L2687" s="43" t="s">
        <v>12263</v>
      </c>
      <c r="M2687" s="41" t="s">
        <v>12263</v>
      </c>
      <c r="O2687" s="41" t="s">
        <v>12565</v>
      </c>
      <c r="P2687" s="44" t="s">
        <v>12268</v>
      </c>
      <c r="Q2687" s="44" t="s">
        <v>12268</v>
      </c>
    </row>
    <row r="2688" customFormat="false" ht="15.75" hidden="false" customHeight="false" outlineLevel="0" collapsed="false">
      <c r="B2688" s="43" t="n">
        <v>1919</v>
      </c>
      <c r="C2688" s="43" t="n">
        <v>3</v>
      </c>
      <c r="D2688" s="43" t="n">
        <v>1</v>
      </c>
      <c r="E2688" s="43" t="s">
        <v>12261</v>
      </c>
      <c r="F2688" s="53" t="n">
        <v>0.833333333333333</v>
      </c>
      <c r="G2688" s="44" t="s">
        <v>16480</v>
      </c>
      <c r="H2688" s="45" t="n">
        <v>7000</v>
      </c>
      <c r="K2688" s="44"/>
      <c r="L2688" s="43" t="s">
        <v>12263</v>
      </c>
      <c r="M2688" s="41" t="s">
        <v>16471</v>
      </c>
      <c r="O2688" s="41" t="s">
        <v>15044</v>
      </c>
      <c r="P2688" s="44" t="s">
        <v>16472</v>
      </c>
      <c r="Q2688" s="44" t="s">
        <v>12268</v>
      </c>
    </row>
    <row r="2689" customFormat="false" ht="15.75" hidden="false" customHeight="false" outlineLevel="0" collapsed="false">
      <c r="B2689" s="43" t="n">
        <v>1919</v>
      </c>
      <c r="C2689" s="43" t="n">
        <v>3</v>
      </c>
      <c r="D2689" s="43" t="n">
        <v>2</v>
      </c>
      <c r="E2689" s="43" t="s">
        <v>12261</v>
      </c>
      <c r="F2689" s="53" t="n">
        <v>0.833333333333333</v>
      </c>
      <c r="G2689" s="44" t="s">
        <v>16481</v>
      </c>
      <c r="H2689" s="45" t="n">
        <v>7001</v>
      </c>
      <c r="K2689" s="44"/>
      <c r="L2689" s="43" t="s">
        <v>12263</v>
      </c>
      <c r="M2689" s="41" t="s">
        <v>16471</v>
      </c>
      <c r="O2689" s="41" t="s">
        <v>15044</v>
      </c>
      <c r="P2689" s="44" t="s">
        <v>16472</v>
      </c>
      <c r="Q2689" s="44" t="s">
        <v>12268</v>
      </c>
    </row>
    <row r="2690" customFormat="false" ht="15.75" hidden="false" customHeight="false" outlineLevel="0" collapsed="false">
      <c r="B2690" s="43" t="n">
        <v>1919</v>
      </c>
      <c r="C2690" s="43" t="n">
        <v>3</v>
      </c>
      <c r="D2690" s="43" t="n">
        <v>7</v>
      </c>
      <c r="E2690" s="43" t="s">
        <v>12261</v>
      </c>
      <c r="F2690" s="53" t="n">
        <v>0.833333333333333</v>
      </c>
      <c r="G2690" s="44" t="s">
        <v>16482</v>
      </c>
      <c r="H2690" s="45" t="n">
        <v>7006</v>
      </c>
      <c r="K2690" s="44"/>
      <c r="L2690" s="43" t="s">
        <v>12263</v>
      </c>
      <c r="M2690" s="41" t="s">
        <v>16471</v>
      </c>
      <c r="O2690" s="41" t="s">
        <v>15044</v>
      </c>
      <c r="P2690" s="44" t="s">
        <v>16472</v>
      </c>
      <c r="Q2690" s="44" t="s">
        <v>12268</v>
      </c>
    </row>
    <row r="2691" customFormat="false" ht="15.75" hidden="false" customHeight="false" outlineLevel="0" collapsed="false">
      <c r="B2691" s="43" t="n">
        <v>1919</v>
      </c>
      <c r="C2691" s="43" t="n">
        <v>3</v>
      </c>
      <c r="D2691" s="43" t="n">
        <v>8</v>
      </c>
      <c r="E2691" s="43" t="s">
        <v>12261</v>
      </c>
      <c r="F2691" s="53" t="n">
        <v>0.833333333333333</v>
      </c>
      <c r="G2691" s="44" t="s">
        <v>16483</v>
      </c>
      <c r="H2691" s="45" t="n">
        <v>7007</v>
      </c>
      <c r="K2691" s="44"/>
      <c r="L2691" s="43" t="s">
        <v>12263</v>
      </c>
      <c r="M2691" s="41" t="s">
        <v>12263</v>
      </c>
      <c r="O2691" s="41" t="s">
        <v>12668</v>
      </c>
      <c r="P2691" s="44" t="s">
        <v>16454</v>
      </c>
      <c r="Q2691" s="44" t="s">
        <v>16455</v>
      </c>
    </row>
    <row r="2692" customFormat="false" ht="15.75" hidden="false" customHeight="false" outlineLevel="0" collapsed="false">
      <c r="B2692" s="43" t="n">
        <v>1919</v>
      </c>
      <c r="C2692" s="43" t="n">
        <v>3</v>
      </c>
      <c r="D2692" s="43" t="n">
        <v>9</v>
      </c>
      <c r="E2692" s="43" t="s">
        <v>12261</v>
      </c>
      <c r="F2692" s="53" t="n">
        <v>0.833333333333333</v>
      </c>
      <c r="G2692" s="44" t="s">
        <v>16484</v>
      </c>
      <c r="H2692" s="45" t="n">
        <v>7008</v>
      </c>
      <c r="K2692" s="44"/>
      <c r="L2692" s="43" t="s">
        <v>12263</v>
      </c>
      <c r="M2692" s="41" t="s">
        <v>16485</v>
      </c>
      <c r="O2692" s="41" t="s">
        <v>12668</v>
      </c>
      <c r="P2692" s="44" t="s">
        <v>16458</v>
      </c>
      <c r="Q2692" s="44" t="s">
        <v>12268</v>
      </c>
    </row>
    <row r="2693" customFormat="false" ht="15.75" hidden="false" customHeight="false" outlineLevel="0" collapsed="false">
      <c r="B2693" s="43" t="n">
        <v>1919</v>
      </c>
      <c r="C2693" s="43" t="n">
        <v>3</v>
      </c>
      <c r="D2693" s="43" t="n">
        <v>11</v>
      </c>
      <c r="E2693" s="43" t="s">
        <v>12261</v>
      </c>
      <c r="F2693" s="53" t="n">
        <v>0.833333333333333</v>
      </c>
      <c r="G2693" s="44" t="s">
        <v>16486</v>
      </c>
      <c r="H2693" s="45" t="n">
        <v>7010</v>
      </c>
      <c r="K2693" s="44"/>
      <c r="L2693" s="43" t="s">
        <v>12263</v>
      </c>
      <c r="M2693" s="41" t="s">
        <v>12263</v>
      </c>
      <c r="O2693" s="41" t="s">
        <v>13874</v>
      </c>
      <c r="P2693" s="44" t="s">
        <v>16487</v>
      </c>
      <c r="Q2693" s="44" t="s">
        <v>16455</v>
      </c>
    </row>
    <row r="2694" customFormat="false" ht="15.75" hidden="false" customHeight="false" outlineLevel="0" collapsed="false">
      <c r="B2694" s="43" t="n">
        <v>1919</v>
      </c>
      <c r="C2694" s="43" t="n">
        <v>3</v>
      </c>
      <c r="D2694" s="43" t="n">
        <v>13</v>
      </c>
      <c r="E2694" s="43" t="s">
        <v>12261</v>
      </c>
      <c r="F2694" s="53" t="n">
        <v>0.833333333333333</v>
      </c>
      <c r="G2694" s="44" t="s">
        <v>16488</v>
      </c>
      <c r="H2694" s="45" t="n">
        <v>7012</v>
      </c>
      <c r="K2694" s="44"/>
      <c r="L2694" s="43" t="s">
        <v>12263</v>
      </c>
      <c r="M2694" s="41" t="s">
        <v>12263</v>
      </c>
      <c r="O2694" s="41" t="s">
        <v>15044</v>
      </c>
      <c r="P2694" s="44" t="s">
        <v>15673</v>
      </c>
      <c r="Q2694" s="44" t="s">
        <v>12917</v>
      </c>
    </row>
    <row r="2695" customFormat="false" ht="15.75" hidden="false" customHeight="false" outlineLevel="0" collapsed="false">
      <c r="B2695" s="43" t="n">
        <v>1919</v>
      </c>
      <c r="C2695" s="43" t="n">
        <v>3</v>
      </c>
      <c r="D2695" s="43" t="n">
        <v>14</v>
      </c>
      <c r="E2695" s="43" t="s">
        <v>12261</v>
      </c>
      <c r="F2695" s="53" t="n">
        <v>0.833333333333333</v>
      </c>
      <c r="G2695" s="44" t="s">
        <v>16489</v>
      </c>
      <c r="H2695" s="45" t="n">
        <v>7013</v>
      </c>
      <c r="K2695" s="44"/>
      <c r="L2695" s="43" t="s">
        <v>12263</v>
      </c>
      <c r="M2695" s="41" t="s">
        <v>12263</v>
      </c>
      <c r="O2695" s="41" t="s">
        <v>15044</v>
      </c>
      <c r="P2695" s="44" t="s">
        <v>12268</v>
      </c>
      <c r="Q2695" s="44" t="s">
        <v>12268</v>
      </c>
    </row>
    <row r="2696" customFormat="false" ht="15.75" hidden="false" customHeight="false" outlineLevel="0" collapsed="false">
      <c r="B2696" s="43" t="n">
        <v>1919</v>
      </c>
      <c r="C2696" s="43" t="n">
        <v>3</v>
      </c>
      <c r="D2696" s="43" t="n">
        <v>15</v>
      </c>
      <c r="E2696" s="43" t="s">
        <v>12261</v>
      </c>
      <c r="F2696" s="53" t="n">
        <v>0.833333333333333</v>
      </c>
      <c r="G2696" s="44" t="s">
        <v>16490</v>
      </c>
      <c r="H2696" s="45" t="n">
        <v>7014</v>
      </c>
      <c r="K2696" s="44"/>
      <c r="L2696" s="43" t="s">
        <v>12263</v>
      </c>
      <c r="M2696" s="41" t="s">
        <v>16471</v>
      </c>
      <c r="O2696" s="41" t="s">
        <v>15044</v>
      </c>
      <c r="P2696" s="44" t="s">
        <v>16472</v>
      </c>
      <c r="Q2696" s="44" t="s">
        <v>12268</v>
      </c>
    </row>
    <row r="2697" customFormat="false" ht="15.75" hidden="false" customHeight="false" outlineLevel="0" collapsed="false">
      <c r="B2697" s="43" t="n">
        <v>1919</v>
      </c>
      <c r="C2697" s="43" t="n">
        <v>3</v>
      </c>
      <c r="D2697" s="43" t="n">
        <v>16</v>
      </c>
      <c r="E2697" s="43" t="s">
        <v>12261</v>
      </c>
      <c r="F2697" s="53" t="n">
        <v>0.833333333333333</v>
      </c>
      <c r="G2697" s="44" t="s">
        <v>16491</v>
      </c>
      <c r="H2697" s="45" t="n">
        <v>7015</v>
      </c>
      <c r="K2697" s="44"/>
      <c r="L2697" s="43" t="s">
        <v>12263</v>
      </c>
      <c r="M2697" s="41" t="s">
        <v>16471</v>
      </c>
      <c r="O2697" s="41" t="s">
        <v>15044</v>
      </c>
      <c r="P2697" s="44" t="s">
        <v>16472</v>
      </c>
      <c r="Q2697" s="44" t="s">
        <v>12268</v>
      </c>
    </row>
    <row r="2698" customFormat="false" ht="15.75" hidden="false" customHeight="false" outlineLevel="0" collapsed="false">
      <c r="B2698" s="43" t="n">
        <v>1919</v>
      </c>
      <c r="C2698" s="43" t="n">
        <v>3</v>
      </c>
      <c r="D2698" s="43" t="n">
        <v>17</v>
      </c>
      <c r="E2698" s="43" t="s">
        <v>12261</v>
      </c>
      <c r="F2698" s="53" t="n">
        <v>0.833333333333333</v>
      </c>
      <c r="G2698" s="44" t="s">
        <v>16492</v>
      </c>
      <c r="H2698" s="45" t="n">
        <v>7016</v>
      </c>
      <c r="K2698" s="44"/>
      <c r="L2698" s="43" t="s">
        <v>12263</v>
      </c>
      <c r="M2698" s="41" t="s">
        <v>12263</v>
      </c>
      <c r="O2698" s="41" t="s">
        <v>13874</v>
      </c>
      <c r="P2698" s="44" t="s">
        <v>16487</v>
      </c>
      <c r="Q2698" s="44" t="s">
        <v>16455</v>
      </c>
    </row>
    <row r="2699" customFormat="false" ht="15.75" hidden="false" customHeight="false" outlineLevel="0" collapsed="false">
      <c r="B2699" s="43" t="n">
        <v>1919</v>
      </c>
      <c r="C2699" s="43" t="n">
        <v>3</v>
      </c>
      <c r="D2699" s="43" t="n">
        <v>19</v>
      </c>
      <c r="E2699" s="43" t="s">
        <v>12261</v>
      </c>
      <c r="F2699" s="53" t="n">
        <v>0.833333333333333</v>
      </c>
      <c r="G2699" s="44" t="s">
        <v>16493</v>
      </c>
      <c r="H2699" s="45" t="n">
        <v>7018</v>
      </c>
      <c r="K2699" s="44"/>
      <c r="L2699" s="43" t="s">
        <v>12263</v>
      </c>
      <c r="M2699" s="41" t="s">
        <v>12263</v>
      </c>
      <c r="O2699" s="41" t="s">
        <v>14530</v>
      </c>
      <c r="P2699" s="44" t="s">
        <v>16487</v>
      </c>
      <c r="Q2699" s="44" t="s">
        <v>16455</v>
      </c>
    </row>
    <row r="2700" customFormat="false" ht="15.75" hidden="false" customHeight="false" outlineLevel="0" collapsed="false">
      <c r="B2700" s="43" t="n">
        <v>1919</v>
      </c>
      <c r="C2700" s="43" t="n">
        <v>3</v>
      </c>
      <c r="D2700" s="43" t="n">
        <v>21</v>
      </c>
      <c r="E2700" s="43" t="s">
        <v>12261</v>
      </c>
      <c r="F2700" s="53" t="n">
        <v>0.833333333333333</v>
      </c>
      <c r="G2700" s="44" t="s">
        <v>16494</v>
      </c>
      <c r="H2700" s="45" t="n">
        <v>7020</v>
      </c>
      <c r="K2700" s="44"/>
      <c r="L2700" s="43" t="s">
        <v>12263</v>
      </c>
      <c r="M2700" s="41" t="s">
        <v>12263</v>
      </c>
      <c r="O2700" s="41" t="s">
        <v>15044</v>
      </c>
      <c r="P2700" s="44" t="s">
        <v>16495</v>
      </c>
      <c r="Q2700" s="44" t="s">
        <v>12268</v>
      </c>
    </row>
    <row r="2701" customFormat="false" ht="15.75" hidden="false" customHeight="false" outlineLevel="0" collapsed="false">
      <c r="B2701" s="43" t="n">
        <v>1919</v>
      </c>
      <c r="C2701" s="43" t="n">
        <v>3</v>
      </c>
      <c r="D2701" s="43" t="n">
        <v>22</v>
      </c>
      <c r="E2701" s="43" t="s">
        <v>12261</v>
      </c>
      <c r="F2701" s="53" t="n">
        <v>0.833333333333333</v>
      </c>
      <c r="G2701" s="44" t="s">
        <v>16496</v>
      </c>
      <c r="H2701" s="45" t="n">
        <v>7021</v>
      </c>
      <c r="K2701" s="44"/>
      <c r="L2701" s="43" t="s">
        <v>12263</v>
      </c>
      <c r="M2701" s="41" t="s">
        <v>12263</v>
      </c>
      <c r="O2701" s="41" t="s">
        <v>15044</v>
      </c>
      <c r="P2701" s="44" t="s">
        <v>16495</v>
      </c>
      <c r="Q2701" s="44" t="s">
        <v>12268</v>
      </c>
    </row>
    <row r="2702" customFormat="false" ht="15.75" hidden="false" customHeight="false" outlineLevel="0" collapsed="false">
      <c r="B2702" s="43" t="n">
        <v>1919</v>
      </c>
      <c r="C2702" s="43" t="n">
        <v>3</v>
      </c>
      <c r="D2702" s="43" t="n">
        <v>23</v>
      </c>
      <c r="E2702" s="43" t="s">
        <v>12332</v>
      </c>
      <c r="F2702" s="53" t="n">
        <v>0.583333333333333</v>
      </c>
      <c r="G2702" s="44" t="s">
        <v>16497</v>
      </c>
      <c r="H2702" s="45" t="n">
        <v>7022</v>
      </c>
      <c r="K2702" s="44" t="s">
        <v>34</v>
      </c>
      <c r="L2702" s="43" t="s">
        <v>12263</v>
      </c>
      <c r="M2702" s="41" t="s">
        <v>12263</v>
      </c>
      <c r="O2702" s="41" t="s">
        <v>15044</v>
      </c>
      <c r="P2702" s="44" t="s">
        <v>12268</v>
      </c>
      <c r="Q2702" s="44" t="s">
        <v>12268</v>
      </c>
    </row>
    <row r="2703" customFormat="false" ht="15.75" hidden="false" customHeight="false" outlineLevel="0" collapsed="false">
      <c r="B2703" s="43" t="n">
        <v>1919</v>
      </c>
      <c r="C2703" s="43" t="n">
        <v>3</v>
      </c>
      <c r="D2703" s="43" t="n">
        <v>23</v>
      </c>
      <c r="E2703" s="43" t="s">
        <v>12261</v>
      </c>
      <c r="F2703" s="53" t="n">
        <v>0.833333333333333</v>
      </c>
      <c r="G2703" s="44" t="s">
        <v>16498</v>
      </c>
      <c r="H2703" s="45" t="n">
        <v>7022</v>
      </c>
      <c r="K2703" s="44"/>
      <c r="L2703" s="43" t="s">
        <v>12263</v>
      </c>
      <c r="M2703" s="41" t="s">
        <v>16499</v>
      </c>
      <c r="O2703" s="41" t="s">
        <v>15044</v>
      </c>
      <c r="P2703" s="44" t="s">
        <v>16495</v>
      </c>
      <c r="Q2703" s="44" t="s">
        <v>12268</v>
      </c>
    </row>
    <row r="2704" customFormat="false" ht="15.75" hidden="false" customHeight="false" outlineLevel="0" collapsed="false">
      <c r="B2704" s="43" t="n">
        <v>1919</v>
      </c>
      <c r="C2704" s="43" t="n">
        <v>3</v>
      </c>
      <c r="D2704" s="43" t="n">
        <v>24</v>
      </c>
      <c r="E2704" s="43" t="s">
        <v>12261</v>
      </c>
      <c r="F2704" s="53" t="n">
        <v>0.833333333333333</v>
      </c>
      <c r="G2704" s="44" t="s">
        <v>16500</v>
      </c>
      <c r="H2704" s="45" t="n">
        <v>7023</v>
      </c>
      <c r="K2704" s="44"/>
      <c r="L2704" s="43" t="s">
        <v>12263</v>
      </c>
      <c r="M2704" s="41" t="s">
        <v>12263</v>
      </c>
      <c r="O2704" s="41" t="s">
        <v>15044</v>
      </c>
      <c r="P2704" s="44" t="s">
        <v>12268</v>
      </c>
      <c r="Q2704" s="44" t="s">
        <v>12268</v>
      </c>
    </row>
    <row r="2705" customFormat="false" ht="15.75" hidden="false" customHeight="false" outlineLevel="0" collapsed="false">
      <c r="B2705" s="43" t="n">
        <v>1919</v>
      </c>
      <c r="C2705" s="43" t="n">
        <v>3</v>
      </c>
      <c r="D2705" s="43" t="n">
        <v>28</v>
      </c>
      <c r="E2705" s="43" t="s">
        <v>12332</v>
      </c>
      <c r="F2705" s="53" t="n">
        <v>0.583333333333333</v>
      </c>
      <c r="G2705" s="44" t="s">
        <v>16501</v>
      </c>
      <c r="H2705" s="45" t="n">
        <v>7027</v>
      </c>
      <c r="K2705" s="44" t="s">
        <v>34</v>
      </c>
      <c r="L2705" s="43" t="s">
        <v>12263</v>
      </c>
      <c r="M2705" s="41" t="s">
        <v>12263</v>
      </c>
      <c r="O2705" s="41" t="s">
        <v>15044</v>
      </c>
      <c r="P2705" s="44" t="s">
        <v>12268</v>
      </c>
      <c r="Q2705" s="44" t="s">
        <v>12268</v>
      </c>
    </row>
    <row r="2706" customFormat="false" ht="15.75" hidden="false" customHeight="false" outlineLevel="0" collapsed="false">
      <c r="B2706" s="43" t="n">
        <v>1919</v>
      </c>
      <c r="C2706" s="43" t="n">
        <v>3</v>
      </c>
      <c r="D2706" s="43" t="n">
        <v>28</v>
      </c>
      <c r="E2706" s="43" t="s">
        <v>12261</v>
      </c>
      <c r="F2706" s="53" t="n">
        <v>0.833333333333333</v>
      </c>
      <c r="G2706" s="44" t="s">
        <v>16502</v>
      </c>
      <c r="H2706" s="45" t="n">
        <v>7027</v>
      </c>
      <c r="K2706" s="44"/>
      <c r="L2706" s="43" t="s">
        <v>12263</v>
      </c>
      <c r="M2706" s="41" t="s">
        <v>16503</v>
      </c>
      <c r="O2706" s="41" t="s">
        <v>15044</v>
      </c>
      <c r="P2706" s="44" t="s">
        <v>16495</v>
      </c>
      <c r="Q2706" s="44" t="s">
        <v>12268</v>
      </c>
    </row>
    <row r="2707" customFormat="false" ht="15.75" hidden="false" customHeight="false" outlineLevel="0" collapsed="false">
      <c r="B2707" s="43" t="n">
        <v>1919</v>
      </c>
      <c r="C2707" s="43" t="n">
        <v>3</v>
      </c>
      <c r="D2707" s="43" t="n">
        <v>29</v>
      </c>
      <c r="E2707" s="43" t="s">
        <v>12261</v>
      </c>
      <c r="F2707" s="53" t="n">
        <v>0.833333333333333</v>
      </c>
      <c r="G2707" s="44" t="s">
        <v>16504</v>
      </c>
      <c r="H2707" s="45" t="n">
        <v>7028</v>
      </c>
      <c r="K2707" s="44"/>
      <c r="L2707" s="43" t="s">
        <v>12263</v>
      </c>
      <c r="M2707" s="41" t="s">
        <v>16503</v>
      </c>
      <c r="O2707" s="41" t="s">
        <v>15044</v>
      </c>
      <c r="P2707" s="44" t="s">
        <v>16495</v>
      </c>
      <c r="Q2707" s="44" t="s">
        <v>12268</v>
      </c>
    </row>
    <row r="2708" customFormat="false" ht="15.75" hidden="false" customHeight="false" outlineLevel="0" collapsed="false">
      <c r="B2708" s="43" t="n">
        <v>1919</v>
      </c>
      <c r="C2708" s="43" t="n">
        <v>3</v>
      </c>
      <c r="D2708" s="43" t="n">
        <v>30</v>
      </c>
      <c r="E2708" s="43" t="s">
        <v>12332</v>
      </c>
      <c r="F2708" s="53" t="n">
        <v>0.583333333333333</v>
      </c>
      <c r="G2708" s="44" t="s">
        <v>16505</v>
      </c>
      <c r="H2708" s="45" t="n">
        <v>7029</v>
      </c>
      <c r="K2708" s="44" t="s">
        <v>34</v>
      </c>
      <c r="L2708" s="43" t="s">
        <v>12263</v>
      </c>
      <c r="M2708" s="41" t="s">
        <v>16506</v>
      </c>
      <c r="O2708" s="41" t="s">
        <v>15044</v>
      </c>
      <c r="P2708" s="44" t="s">
        <v>16495</v>
      </c>
      <c r="Q2708" s="44" t="s">
        <v>12268</v>
      </c>
    </row>
    <row r="2709" customFormat="false" ht="15.75" hidden="false" customHeight="false" outlineLevel="0" collapsed="false">
      <c r="B2709" s="43" t="n">
        <v>1919</v>
      </c>
      <c r="C2709" s="43" t="n">
        <v>3</v>
      </c>
      <c r="D2709" s="43" t="n">
        <v>30</v>
      </c>
      <c r="E2709" s="43" t="s">
        <v>12261</v>
      </c>
      <c r="F2709" s="53" t="n">
        <v>0.833333333333333</v>
      </c>
      <c r="G2709" s="44" t="s">
        <v>16507</v>
      </c>
      <c r="H2709" s="45" t="n">
        <v>7029</v>
      </c>
      <c r="K2709" s="44"/>
      <c r="L2709" s="43" t="s">
        <v>12263</v>
      </c>
      <c r="M2709" s="41" t="s">
        <v>12263</v>
      </c>
      <c r="O2709" s="41" t="s">
        <v>15044</v>
      </c>
      <c r="P2709" s="44" t="s">
        <v>15673</v>
      </c>
      <c r="Q2709" s="44" t="s">
        <v>12917</v>
      </c>
    </row>
    <row r="2710" customFormat="false" ht="15.75" hidden="false" customHeight="false" outlineLevel="0" collapsed="false">
      <c r="B2710" s="43" t="n">
        <v>1919</v>
      </c>
      <c r="C2710" s="43" t="n">
        <v>4</v>
      </c>
      <c r="D2710" s="43" t="n">
        <v>2</v>
      </c>
      <c r="E2710" s="43" t="s">
        <v>12261</v>
      </c>
      <c r="F2710" s="53" t="n">
        <v>0.833333333333333</v>
      </c>
      <c r="G2710" s="44" t="s">
        <v>16508</v>
      </c>
      <c r="H2710" s="45" t="n">
        <v>7032</v>
      </c>
      <c r="K2710" s="44"/>
      <c r="L2710" s="43" t="s">
        <v>12263</v>
      </c>
      <c r="M2710" s="41" t="s">
        <v>12263</v>
      </c>
      <c r="O2710" s="41" t="s">
        <v>12565</v>
      </c>
      <c r="P2710" s="44" t="s">
        <v>12268</v>
      </c>
      <c r="Q2710" s="44" t="s">
        <v>12268</v>
      </c>
    </row>
    <row r="2711" customFormat="false" ht="15.75" hidden="false" customHeight="false" outlineLevel="0" collapsed="false">
      <c r="B2711" s="43" t="n">
        <v>1919</v>
      </c>
      <c r="C2711" s="43" t="n">
        <v>4</v>
      </c>
      <c r="D2711" s="43" t="n">
        <v>4</v>
      </c>
      <c r="E2711" s="43" t="s">
        <v>12261</v>
      </c>
      <c r="F2711" s="53" t="n">
        <v>0.833333333333333</v>
      </c>
      <c r="G2711" s="44" t="s">
        <v>16509</v>
      </c>
      <c r="H2711" s="45" t="n">
        <v>7034</v>
      </c>
      <c r="K2711" s="44"/>
      <c r="L2711" s="43" t="s">
        <v>12263</v>
      </c>
      <c r="M2711" s="41" t="s">
        <v>12263</v>
      </c>
      <c r="O2711" s="41" t="s">
        <v>15044</v>
      </c>
      <c r="P2711" s="44" t="s">
        <v>12268</v>
      </c>
      <c r="Q2711" s="44" t="s">
        <v>12268</v>
      </c>
    </row>
    <row r="2712" customFormat="false" ht="15.75" hidden="false" customHeight="false" outlineLevel="0" collapsed="false">
      <c r="B2712" s="43" t="n">
        <v>1919</v>
      </c>
      <c r="C2712" s="43" t="n">
        <v>4</v>
      </c>
      <c r="D2712" s="43" t="n">
        <v>5</v>
      </c>
      <c r="E2712" s="43" t="s">
        <v>12332</v>
      </c>
      <c r="F2712" s="53" t="n">
        <v>0.583333333333333</v>
      </c>
      <c r="G2712" s="44" t="s">
        <v>16510</v>
      </c>
      <c r="H2712" s="45" t="n">
        <v>7035</v>
      </c>
      <c r="K2712" s="44" t="s">
        <v>34</v>
      </c>
      <c r="L2712" s="43" t="s">
        <v>12263</v>
      </c>
      <c r="M2712" s="41" t="s">
        <v>12263</v>
      </c>
      <c r="O2712" s="41" t="s">
        <v>15044</v>
      </c>
      <c r="P2712" s="44" t="s">
        <v>16495</v>
      </c>
      <c r="Q2712" s="44" t="s">
        <v>12268</v>
      </c>
    </row>
    <row r="2713" customFormat="false" ht="15.75" hidden="false" customHeight="false" outlineLevel="0" collapsed="false">
      <c r="B2713" s="43" t="n">
        <v>1919</v>
      </c>
      <c r="C2713" s="43" t="n">
        <v>4</v>
      </c>
      <c r="D2713" s="43" t="n">
        <v>5</v>
      </c>
      <c r="E2713" s="43" t="s">
        <v>12261</v>
      </c>
      <c r="F2713" s="53" t="n">
        <v>0.833333333333333</v>
      </c>
      <c r="G2713" s="44" t="s">
        <v>16511</v>
      </c>
      <c r="H2713" s="45" t="n">
        <v>7035</v>
      </c>
      <c r="K2713" s="44"/>
      <c r="L2713" s="43" t="s">
        <v>12263</v>
      </c>
      <c r="M2713" s="41" t="s">
        <v>16469</v>
      </c>
      <c r="O2713" s="41" t="s">
        <v>15044</v>
      </c>
      <c r="P2713" s="44" t="s">
        <v>15673</v>
      </c>
      <c r="Q2713" s="44" t="s">
        <v>12917</v>
      </c>
    </row>
    <row r="2714" customFormat="false" ht="15.75" hidden="false" customHeight="false" outlineLevel="0" collapsed="false">
      <c r="B2714" s="43" t="n">
        <v>1919</v>
      </c>
      <c r="C2714" s="43" t="n">
        <v>4</v>
      </c>
      <c r="D2714" s="43" t="n">
        <v>6</v>
      </c>
      <c r="E2714" s="43" t="s">
        <v>12261</v>
      </c>
      <c r="F2714" s="53" t="n">
        <v>0.833333333333333</v>
      </c>
      <c r="G2714" s="44" t="s">
        <v>16512</v>
      </c>
      <c r="H2714" s="45" t="n">
        <v>7036</v>
      </c>
      <c r="K2714" s="44"/>
      <c r="L2714" s="43" t="s">
        <v>12263</v>
      </c>
      <c r="M2714" s="41" t="s">
        <v>12263</v>
      </c>
      <c r="O2714" s="41" t="s">
        <v>15044</v>
      </c>
      <c r="P2714" s="44" t="s">
        <v>16495</v>
      </c>
      <c r="Q2714" s="44" t="s">
        <v>12268</v>
      </c>
    </row>
    <row r="2715" customFormat="false" ht="15.75" hidden="false" customHeight="false" outlineLevel="0" collapsed="false">
      <c r="B2715" s="43" t="n">
        <v>1919</v>
      </c>
      <c r="C2715" s="43" t="n">
        <v>4</v>
      </c>
      <c r="D2715" s="43" t="n">
        <v>9</v>
      </c>
      <c r="E2715" s="43" t="s">
        <v>12261</v>
      </c>
      <c r="F2715" s="53" t="n">
        <v>0.833333333333333</v>
      </c>
      <c r="G2715" s="44" t="s">
        <v>16513</v>
      </c>
      <c r="H2715" s="45" t="n">
        <v>7039</v>
      </c>
      <c r="K2715" s="44"/>
      <c r="L2715" s="43" t="s">
        <v>12263</v>
      </c>
      <c r="M2715" s="41" t="s">
        <v>12263</v>
      </c>
      <c r="O2715" s="41" t="s">
        <v>12565</v>
      </c>
      <c r="P2715" s="44" t="s">
        <v>16487</v>
      </c>
      <c r="Q2715" s="44" t="s">
        <v>16455</v>
      </c>
    </row>
    <row r="2716" customFormat="false" ht="15.75" hidden="false" customHeight="false" outlineLevel="0" collapsed="false">
      <c r="B2716" s="43" t="n">
        <v>1919</v>
      </c>
      <c r="C2716" s="43" t="n">
        <v>4</v>
      </c>
      <c r="D2716" s="43" t="n">
        <v>11</v>
      </c>
      <c r="E2716" s="43" t="s">
        <v>12261</v>
      </c>
      <c r="F2716" s="53" t="n">
        <v>0.833333333333333</v>
      </c>
      <c r="G2716" s="44" t="s">
        <v>16514</v>
      </c>
      <c r="H2716" s="45" t="n">
        <v>7041</v>
      </c>
      <c r="K2716" s="44"/>
      <c r="L2716" s="43" t="s">
        <v>12263</v>
      </c>
      <c r="M2716" s="41" t="s">
        <v>12263</v>
      </c>
      <c r="O2716" s="41" t="s">
        <v>15044</v>
      </c>
      <c r="P2716" s="44" t="s">
        <v>16495</v>
      </c>
      <c r="Q2716" s="44" t="s">
        <v>12268</v>
      </c>
    </row>
    <row r="2717" customFormat="false" ht="15.75" hidden="false" customHeight="false" outlineLevel="0" collapsed="false">
      <c r="B2717" s="43" t="n">
        <v>1919</v>
      </c>
      <c r="C2717" s="43" t="n">
        <v>4</v>
      </c>
      <c r="D2717" s="43" t="n">
        <v>12</v>
      </c>
      <c r="E2717" s="43" t="s">
        <v>12332</v>
      </c>
      <c r="F2717" s="53" t="n">
        <v>0.583333333333333</v>
      </c>
      <c r="G2717" s="44" t="s">
        <v>16515</v>
      </c>
      <c r="H2717" s="45" t="n">
        <v>7042</v>
      </c>
      <c r="K2717" s="44" t="s">
        <v>34</v>
      </c>
      <c r="L2717" s="43" t="s">
        <v>12263</v>
      </c>
      <c r="M2717" s="41" t="s">
        <v>12263</v>
      </c>
      <c r="O2717" s="41" t="s">
        <v>15044</v>
      </c>
      <c r="P2717" s="44" t="s">
        <v>16495</v>
      </c>
      <c r="Q2717" s="44" t="s">
        <v>12268</v>
      </c>
    </row>
    <row r="2718" customFormat="false" ht="15.75" hidden="false" customHeight="false" outlineLevel="0" collapsed="false">
      <c r="B2718" s="43" t="n">
        <v>1919</v>
      </c>
      <c r="C2718" s="43" t="n">
        <v>4</v>
      </c>
      <c r="D2718" s="43" t="n">
        <v>12</v>
      </c>
      <c r="E2718" s="43" t="s">
        <v>12261</v>
      </c>
      <c r="F2718" s="53" t="n">
        <v>0.833333333333333</v>
      </c>
      <c r="G2718" s="44" t="s">
        <v>16516</v>
      </c>
      <c r="H2718" s="45" t="n">
        <v>7042</v>
      </c>
      <c r="K2718" s="44"/>
      <c r="L2718" s="43" t="s">
        <v>12263</v>
      </c>
      <c r="M2718" s="41" t="s">
        <v>12263</v>
      </c>
      <c r="O2718" s="41" t="s">
        <v>12565</v>
      </c>
      <c r="P2718" s="44" t="s">
        <v>16487</v>
      </c>
      <c r="Q2718" s="44" t="s">
        <v>16455</v>
      </c>
    </row>
    <row r="2719" customFormat="false" ht="15.75" hidden="false" customHeight="false" outlineLevel="0" collapsed="false">
      <c r="B2719" s="43" t="n">
        <v>1919</v>
      </c>
      <c r="C2719" s="43" t="n">
        <v>4</v>
      </c>
      <c r="D2719" s="43" t="n">
        <v>13</v>
      </c>
      <c r="E2719" s="43" t="s">
        <v>12261</v>
      </c>
      <c r="F2719" s="53" t="n">
        <v>0.833333333333333</v>
      </c>
      <c r="G2719" s="44" t="s">
        <v>16517</v>
      </c>
      <c r="H2719" s="45" t="n">
        <v>7043</v>
      </c>
      <c r="K2719" s="44"/>
      <c r="L2719" s="43" t="s">
        <v>12263</v>
      </c>
      <c r="M2719" s="41" t="s">
        <v>16518</v>
      </c>
      <c r="O2719" s="41" t="s">
        <v>15044</v>
      </c>
      <c r="P2719" s="44" t="s">
        <v>16495</v>
      </c>
      <c r="Q2719" s="44" t="s">
        <v>12268</v>
      </c>
    </row>
    <row r="2720" customFormat="false" ht="15.75" hidden="false" customHeight="false" outlineLevel="0" collapsed="false">
      <c r="B2720" s="43" t="n">
        <v>1919</v>
      </c>
      <c r="C2720" s="43" t="n">
        <v>4</v>
      </c>
      <c r="D2720" s="43" t="n">
        <v>14</v>
      </c>
      <c r="E2720" s="43" t="s">
        <v>12261</v>
      </c>
      <c r="F2720" s="53" t="n">
        <v>0.833333333333333</v>
      </c>
      <c r="G2720" s="44" t="s">
        <v>16519</v>
      </c>
      <c r="H2720" s="45" t="n">
        <v>7044</v>
      </c>
      <c r="K2720" s="44"/>
      <c r="L2720" s="43" t="s">
        <v>12263</v>
      </c>
      <c r="M2720" s="41" t="s">
        <v>12263</v>
      </c>
      <c r="O2720" s="41" t="s">
        <v>15044</v>
      </c>
      <c r="P2720" s="44" t="s">
        <v>16495</v>
      </c>
      <c r="Q2720" s="44" t="s">
        <v>12268</v>
      </c>
    </row>
    <row r="2721" customFormat="false" ht="15.75" hidden="false" customHeight="false" outlineLevel="0" collapsed="false">
      <c r="B2721" s="43" t="n">
        <v>1919</v>
      </c>
      <c r="C2721" s="43" t="n">
        <v>4</v>
      </c>
      <c r="D2721" s="43" t="n">
        <v>19</v>
      </c>
      <c r="E2721" s="43" t="s">
        <v>12261</v>
      </c>
      <c r="F2721" s="53" t="n">
        <v>0.833333333333333</v>
      </c>
      <c r="G2721" s="44" t="s">
        <v>16520</v>
      </c>
      <c r="H2721" s="45" t="n">
        <v>7049</v>
      </c>
      <c r="K2721" s="44"/>
      <c r="L2721" s="43" t="s">
        <v>12263</v>
      </c>
      <c r="M2721" s="41" t="s">
        <v>12263</v>
      </c>
      <c r="O2721" s="41" t="s">
        <v>15044</v>
      </c>
      <c r="P2721" s="44" t="s">
        <v>12268</v>
      </c>
      <c r="Q2721" s="44" t="s">
        <v>12268</v>
      </c>
    </row>
    <row r="2722" customFormat="false" ht="15.75" hidden="false" customHeight="false" outlineLevel="0" collapsed="false">
      <c r="B2722" s="43" t="n">
        <v>1919</v>
      </c>
      <c r="C2722" s="43" t="n">
        <v>4</v>
      </c>
      <c r="D2722" s="43" t="n">
        <v>21</v>
      </c>
      <c r="E2722" s="43" t="s">
        <v>12261</v>
      </c>
      <c r="F2722" s="53" t="n">
        <v>0.833333333333333</v>
      </c>
      <c r="G2722" s="44" t="s">
        <v>16521</v>
      </c>
      <c r="H2722" s="45" t="n">
        <v>7051</v>
      </c>
      <c r="K2722" s="44"/>
      <c r="L2722" s="43" t="s">
        <v>12263</v>
      </c>
      <c r="M2722" s="41" t="s">
        <v>16522</v>
      </c>
      <c r="O2722" s="41" t="s">
        <v>12707</v>
      </c>
      <c r="P2722" s="44" t="s">
        <v>16523</v>
      </c>
      <c r="Q2722" s="44" t="s">
        <v>12268</v>
      </c>
    </row>
    <row r="2723" customFormat="false" ht="15.75" hidden="false" customHeight="false" outlineLevel="0" collapsed="false">
      <c r="B2723" s="43" t="n">
        <v>1919</v>
      </c>
      <c r="C2723" s="43" t="n">
        <v>4</v>
      </c>
      <c r="D2723" s="43" t="n">
        <v>22</v>
      </c>
      <c r="E2723" s="43" t="s">
        <v>12332</v>
      </c>
      <c r="F2723" s="53" t="n">
        <v>0.583333333333333</v>
      </c>
      <c r="G2723" s="44" t="s">
        <v>16524</v>
      </c>
      <c r="H2723" s="45" t="n">
        <v>7052</v>
      </c>
      <c r="K2723" s="44" t="s">
        <v>34</v>
      </c>
      <c r="L2723" s="43" t="s">
        <v>12263</v>
      </c>
      <c r="M2723" s="41" t="s">
        <v>12263</v>
      </c>
      <c r="O2723" s="41" t="s">
        <v>12707</v>
      </c>
      <c r="P2723" s="44" t="s">
        <v>12268</v>
      </c>
      <c r="Q2723" s="44" t="s">
        <v>12268</v>
      </c>
    </row>
    <row r="2724" customFormat="false" ht="15.75" hidden="false" customHeight="false" outlineLevel="0" collapsed="false">
      <c r="B2724" s="43" t="n">
        <v>1919</v>
      </c>
      <c r="C2724" s="43" t="n">
        <v>4</v>
      </c>
      <c r="D2724" s="43" t="n">
        <v>22</v>
      </c>
      <c r="E2724" s="43" t="s">
        <v>12261</v>
      </c>
      <c r="F2724" s="53" t="n">
        <v>0.833333333333333</v>
      </c>
      <c r="G2724" s="44" t="s">
        <v>16525</v>
      </c>
      <c r="H2724" s="45" t="n">
        <v>7052</v>
      </c>
      <c r="K2724" s="44"/>
      <c r="L2724" s="43" t="s">
        <v>12263</v>
      </c>
      <c r="M2724" s="41" t="s">
        <v>12263</v>
      </c>
      <c r="O2724" s="41" t="s">
        <v>12707</v>
      </c>
      <c r="P2724" s="44" t="s">
        <v>16526</v>
      </c>
      <c r="Q2724" s="44" t="s">
        <v>16455</v>
      </c>
    </row>
    <row r="2725" customFormat="false" ht="15.75" hidden="false" customHeight="false" outlineLevel="0" collapsed="false">
      <c r="B2725" s="43" t="n">
        <v>1919</v>
      </c>
      <c r="C2725" s="43" t="n">
        <v>4</v>
      </c>
      <c r="D2725" s="43" t="n">
        <v>23</v>
      </c>
      <c r="E2725" s="43" t="s">
        <v>12332</v>
      </c>
      <c r="F2725" s="53" t="n">
        <v>0.583333333333333</v>
      </c>
      <c r="G2725" s="44" t="s">
        <v>16527</v>
      </c>
      <c r="H2725" s="45" t="n">
        <v>7053</v>
      </c>
      <c r="K2725" s="44" t="s">
        <v>34</v>
      </c>
      <c r="L2725" s="43" t="s">
        <v>12263</v>
      </c>
      <c r="M2725" s="41" t="s">
        <v>16528</v>
      </c>
      <c r="O2725" s="41" t="s">
        <v>12707</v>
      </c>
      <c r="P2725" s="44" t="s">
        <v>16523</v>
      </c>
      <c r="Q2725" s="44" t="s">
        <v>12268</v>
      </c>
    </row>
    <row r="2726" customFormat="false" ht="15.75" hidden="false" customHeight="false" outlineLevel="0" collapsed="false">
      <c r="B2726" s="43" t="n">
        <v>1919</v>
      </c>
      <c r="C2726" s="43" t="n">
        <v>4</v>
      </c>
      <c r="D2726" s="43" t="n">
        <v>23</v>
      </c>
      <c r="E2726" s="43" t="s">
        <v>12261</v>
      </c>
      <c r="F2726" s="53" t="n">
        <v>0.833333333333333</v>
      </c>
      <c r="G2726" s="44" t="s">
        <v>16529</v>
      </c>
      <c r="H2726" s="45" t="n">
        <v>7053</v>
      </c>
      <c r="K2726" s="44"/>
      <c r="L2726" s="43" t="s">
        <v>12263</v>
      </c>
      <c r="M2726" s="41" t="s">
        <v>12263</v>
      </c>
      <c r="O2726" s="41" t="s">
        <v>12707</v>
      </c>
      <c r="P2726" s="44" t="s">
        <v>16526</v>
      </c>
      <c r="Q2726" s="44" t="s">
        <v>16455</v>
      </c>
    </row>
    <row r="2727" customFormat="false" ht="15.75" hidden="false" customHeight="false" outlineLevel="0" collapsed="false">
      <c r="B2727" s="43" t="n">
        <v>1919</v>
      </c>
      <c r="C2727" s="43" t="n">
        <v>4</v>
      </c>
      <c r="D2727" s="43" t="n">
        <v>24</v>
      </c>
      <c r="E2727" s="43" t="s">
        <v>12332</v>
      </c>
      <c r="F2727" s="53" t="n">
        <v>0.583333333333333</v>
      </c>
      <c r="G2727" s="44" t="s">
        <v>16530</v>
      </c>
      <c r="H2727" s="45" t="n">
        <v>7054</v>
      </c>
      <c r="K2727" s="44" t="s">
        <v>34</v>
      </c>
      <c r="L2727" s="43" t="s">
        <v>12263</v>
      </c>
      <c r="M2727" s="41" t="s">
        <v>12263</v>
      </c>
      <c r="O2727" s="41" t="s">
        <v>12707</v>
      </c>
      <c r="P2727" s="44" t="s">
        <v>12268</v>
      </c>
      <c r="Q2727" s="44" t="s">
        <v>12268</v>
      </c>
    </row>
    <row r="2728" customFormat="false" ht="15.75" hidden="false" customHeight="false" outlineLevel="0" collapsed="false">
      <c r="B2728" s="43" t="n">
        <v>1919</v>
      </c>
      <c r="C2728" s="43" t="n">
        <v>4</v>
      </c>
      <c r="D2728" s="43" t="n">
        <v>24</v>
      </c>
      <c r="E2728" s="43" t="s">
        <v>12261</v>
      </c>
      <c r="F2728" s="53" t="n">
        <v>0.833333333333333</v>
      </c>
      <c r="G2728" s="44" t="s">
        <v>16531</v>
      </c>
      <c r="H2728" s="45" t="n">
        <v>7054</v>
      </c>
      <c r="K2728" s="44"/>
      <c r="L2728" s="43" t="s">
        <v>12263</v>
      </c>
      <c r="M2728" s="41" t="s">
        <v>12263</v>
      </c>
      <c r="O2728" s="41" t="s">
        <v>12707</v>
      </c>
      <c r="P2728" s="44" t="s">
        <v>12268</v>
      </c>
      <c r="Q2728" s="44" t="s">
        <v>12268</v>
      </c>
    </row>
    <row r="2729" customFormat="false" ht="15.75" hidden="false" customHeight="false" outlineLevel="0" collapsed="false">
      <c r="B2729" s="43" t="n">
        <v>1919</v>
      </c>
      <c r="C2729" s="43" t="n">
        <v>4</v>
      </c>
      <c r="D2729" s="43" t="n">
        <v>25</v>
      </c>
      <c r="E2729" s="43" t="s">
        <v>12261</v>
      </c>
      <c r="F2729" s="53" t="n">
        <v>0.833333333333333</v>
      </c>
      <c r="G2729" s="44" t="s">
        <v>16532</v>
      </c>
      <c r="H2729" s="45" t="n">
        <v>7055</v>
      </c>
      <c r="K2729" s="44"/>
      <c r="L2729" s="43" t="s">
        <v>12263</v>
      </c>
      <c r="M2729" s="41" t="s">
        <v>12263</v>
      </c>
      <c r="O2729" s="41" t="s">
        <v>12707</v>
      </c>
      <c r="P2729" s="44" t="s">
        <v>16526</v>
      </c>
      <c r="Q2729" s="44" t="s">
        <v>16455</v>
      </c>
    </row>
    <row r="2730" customFormat="false" ht="15.75" hidden="false" customHeight="false" outlineLevel="0" collapsed="false">
      <c r="B2730" s="43" t="n">
        <v>1919</v>
      </c>
      <c r="C2730" s="43" t="n">
        <v>4</v>
      </c>
      <c r="D2730" s="43" t="n">
        <v>28</v>
      </c>
      <c r="E2730" s="43" t="s">
        <v>12261</v>
      </c>
      <c r="F2730" s="53" t="n">
        <v>0.833333333333333</v>
      </c>
      <c r="G2730" s="44" t="s">
        <v>16533</v>
      </c>
      <c r="H2730" s="45" t="n">
        <v>7058</v>
      </c>
      <c r="K2730" s="44"/>
      <c r="L2730" s="43" t="s">
        <v>12263</v>
      </c>
      <c r="M2730" s="41" t="s">
        <v>12263</v>
      </c>
      <c r="O2730" s="41" t="s">
        <v>12707</v>
      </c>
      <c r="P2730" s="44" t="s">
        <v>16526</v>
      </c>
      <c r="Q2730" s="44" t="s">
        <v>16455</v>
      </c>
    </row>
    <row r="2731" customFormat="false" ht="15.75" hidden="false" customHeight="false" outlineLevel="0" collapsed="false">
      <c r="B2731" s="43" t="n">
        <v>1919</v>
      </c>
      <c r="C2731" s="43" t="n">
        <v>4</v>
      </c>
      <c r="D2731" s="43" t="n">
        <v>29</v>
      </c>
      <c r="E2731" s="43" t="s">
        <v>12261</v>
      </c>
      <c r="F2731" s="53" t="n">
        <v>0.833333333333333</v>
      </c>
      <c r="G2731" s="44" t="s">
        <v>16534</v>
      </c>
      <c r="H2731" s="45" t="n">
        <v>7059</v>
      </c>
      <c r="K2731" s="44"/>
      <c r="L2731" s="43" t="s">
        <v>12263</v>
      </c>
      <c r="M2731" s="41" t="s">
        <v>12263</v>
      </c>
      <c r="O2731" s="41" t="s">
        <v>12707</v>
      </c>
      <c r="P2731" s="44" t="s">
        <v>12268</v>
      </c>
      <c r="Q2731" s="44" t="s">
        <v>12268</v>
      </c>
    </row>
    <row r="2732" customFormat="false" ht="15.75" hidden="false" customHeight="false" outlineLevel="0" collapsed="false">
      <c r="B2732" s="43" t="n">
        <v>1919</v>
      </c>
      <c r="C2732" s="43" t="n">
        <v>5</v>
      </c>
      <c r="D2732" s="43" t="n">
        <v>1</v>
      </c>
      <c r="E2732" s="43" t="s">
        <v>12261</v>
      </c>
      <c r="F2732" s="53" t="n">
        <v>0.833333333333333</v>
      </c>
      <c r="G2732" s="44" t="s">
        <v>16535</v>
      </c>
      <c r="H2732" s="45" t="n">
        <v>7061</v>
      </c>
      <c r="K2732" s="44"/>
      <c r="L2732" s="43" t="s">
        <v>12263</v>
      </c>
      <c r="M2732" s="41" t="s">
        <v>16536</v>
      </c>
      <c r="O2732" s="41" t="s">
        <v>12707</v>
      </c>
      <c r="P2732" s="44" t="s">
        <v>16523</v>
      </c>
      <c r="Q2732" s="44" t="s">
        <v>12268</v>
      </c>
    </row>
    <row r="2733" customFormat="false" ht="15.75" hidden="false" customHeight="false" outlineLevel="0" collapsed="false">
      <c r="B2733" s="43" t="n">
        <v>1919</v>
      </c>
      <c r="C2733" s="43" t="n">
        <v>5</v>
      </c>
      <c r="D2733" s="43" t="n">
        <v>3</v>
      </c>
      <c r="E2733" s="43" t="s">
        <v>12261</v>
      </c>
      <c r="F2733" s="53" t="n">
        <v>0.833333333333333</v>
      </c>
      <c r="G2733" s="44" t="s">
        <v>16537</v>
      </c>
      <c r="H2733" s="45" t="n">
        <v>7063</v>
      </c>
      <c r="K2733" s="44"/>
      <c r="L2733" s="43" t="s">
        <v>12263</v>
      </c>
      <c r="M2733" s="41" t="s">
        <v>12263</v>
      </c>
      <c r="O2733" s="41" t="s">
        <v>12707</v>
      </c>
      <c r="P2733" s="44" t="s">
        <v>16526</v>
      </c>
      <c r="Q2733" s="44" t="s">
        <v>16455</v>
      </c>
    </row>
    <row r="2734" customFormat="false" ht="15.75" hidden="false" customHeight="false" outlineLevel="0" collapsed="false">
      <c r="B2734" s="43" t="n">
        <v>1919</v>
      </c>
      <c r="C2734" s="43" t="n">
        <v>5</v>
      </c>
      <c r="D2734" s="43" t="n">
        <v>6</v>
      </c>
      <c r="E2734" s="43" t="s">
        <v>12261</v>
      </c>
      <c r="F2734" s="53" t="n">
        <v>0.833333333333333</v>
      </c>
      <c r="G2734" s="44" t="s">
        <v>16538</v>
      </c>
      <c r="H2734" s="45" t="n">
        <v>7066</v>
      </c>
      <c r="K2734" s="44"/>
      <c r="L2734" s="43" t="s">
        <v>12263</v>
      </c>
      <c r="M2734" s="41" t="s">
        <v>16469</v>
      </c>
      <c r="O2734" s="41" t="s">
        <v>12707</v>
      </c>
      <c r="P2734" s="44" t="s">
        <v>15673</v>
      </c>
      <c r="Q2734" s="44" t="s">
        <v>12917</v>
      </c>
    </row>
    <row r="2735" customFormat="false" ht="15.75" hidden="false" customHeight="false" outlineLevel="0" collapsed="false">
      <c r="B2735" s="43" t="n">
        <v>1919</v>
      </c>
      <c r="C2735" s="43" t="n">
        <v>5</v>
      </c>
      <c r="D2735" s="43" t="n">
        <v>8</v>
      </c>
      <c r="E2735" s="43" t="s">
        <v>12261</v>
      </c>
      <c r="F2735" s="53" t="n">
        <v>0.833333333333333</v>
      </c>
      <c r="G2735" s="44" t="s">
        <v>16539</v>
      </c>
      <c r="H2735" s="45" t="n">
        <v>7068</v>
      </c>
      <c r="K2735" s="44"/>
      <c r="L2735" s="43" t="s">
        <v>12263</v>
      </c>
      <c r="M2735" s="41" t="s">
        <v>12263</v>
      </c>
      <c r="O2735" s="41" t="s">
        <v>12707</v>
      </c>
      <c r="P2735" s="44" t="s">
        <v>12268</v>
      </c>
      <c r="Q2735" s="44" t="s">
        <v>12268</v>
      </c>
    </row>
    <row r="2736" customFormat="false" ht="15.75" hidden="false" customHeight="false" outlineLevel="0" collapsed="false">
      <c r="B2736" s="43" t="n">
        <v>1919</v>
      </c>
      <c r="C2736" s="43" t="n">
        <v>5</v>
      </c>
      <c r="D2736" s="43" t="n">
        <v>11</v>
      </c>
      <c r="E2736" s="43" t="s">
        <v>12261</v>
      </c>
      <c r="F2736" s="53" t="n">
        <v>0.833333333333333</v>
      </c>
      <c r="G2736" s="44" t="s">
        <v>16540</v>
      </c>
      <c r="H2736" s="45" t="n">
        <v>7071</v>
      </c>
      <c r="K2736" s="44"/>
      <c r="L2736" s="43" t="s">
        <v>12263</v>
      </c>
      <c r="M2736" s="41" t="s">
        <v>16541</v>
      </c>
      <c r="O2736" s="41" t="s">
        <v>12707</v>
      </c>
      <c r="P2736" s="44" t="s">
        <v>16523</v>
      </c>
      <c r="Q2736" s="44" t="s">
        <v>12268</v>
      </c>
    </row>
    <row r="2737" customFormat="false" ht="15.75" hidden="false" customHeight="false" outlineLevel="0" collapsed="false">
      <c r="B2737" s="43" t="n">
        <v>1919</v>
      </c>
      <c r="C2737" s="43" t="n">
        <v>5</v>
      </c>
      <c r="D2737" s="43" t="n">
        <v>13</v>
      </c>
      <c r="E2737" s="43" t="s">
        <v>12261</v>
      </c>
      <c r="F2737" s="53" t="n">
        <v>0.833333333333333</v>
      </c>
      <c r="G2737" s="44" t="s">
        <v>16542</v>
      </c>
      <c r="H2737" s="45" t="n">
        <v>7073</v>
      </c>
      <c r="K2737" s="44"/>
      <c r="L2737" s="43" t="s">
        <v>12263</v>
      </c>
      <c r="M2737" s="41" t="s">
        <v>12263</v>
      </c>
      <c r="O2737" s="41" t="s">
        <v>12707</v>
      </c>
      <c r="P2737" s="44" t="s">
        <v>16526</v>
      </c>
      <c r="Q2737" s="44" t="s">
        <v>16455</v>
      </c>
    </row>
    <row r="2738" customFormat="false" ht="15.75" hidden="false" customHeight="false" outlineLevel="0" collapsed="false">
      <c r="B2738" s="43" t="n">
        <v>1919</v>
      </c>
      <c r="C2738" s="43" t="n">
        <v>5</v>
      </c>
      <c r="D2738" s="43" t="n">
        <v>16</v>
      </c>
      <c r="E2738" s="43" t="s">
        <v>12261</v>
      </c>
      <c r="F2738" s="53" t="n">
        <v>0.833333333333333</v>
      </c>
      <c r="G2738" s="44" t="s">
        <v>16543</v>
      </c>
      <c r="H2738" s="45" t="n">
        <v>7076</v>
      </c>
      <c r="K2738" s="44"/>
      <c r="L2738" s="43" t="s">
        <v>12263</v>
      </c>
      <c r="M2738" s="41" t="s">
        <v>12263</v>
      </c>
      <c r="O2738" s="41" t="s">
        <v>12707</v>
      </c>
      <c r="P2738" s="44" t="s">
        <v>16526</v>
      </c>
      <c r="Q2738" s="44" t="s">
        <v>16455</v>
      </c>
    </row>
    <row r="2739" customFormat="false" ht="15.75" hidden="false" customHeight="false" outlineLevel="0" collapsed="false">
      <c r="B2739" s="43" t="n">
        <v>1919</v>
      </c>
      <c r="C2739" s="43" t="n">
        <v>5</v>
      </c>
      <c r="D2739" s="43" t="n">
        <v>18</v>
      </c>
      <c r="E2739" s="43" t="s">
        <v>12261</v>
      </c>
      <c r="F2739" s="53" t="n">
        <v>0.833333333333333</v>
      </c>
      <c r="G2739" s="44" t="s">
        <v>16544</v>
      </c>
      <c r="H2739" s="45" t="n">
        <v>7078</v>
      </c>
      <c r="K2739" s="44"/>
      <c r="L2739" s="43" t="s">
        <v>12263</v>
      </c>
      <c r="M2739" s="41" t="s">
        <v>16545</v>
      </c>
      <c r="O2739" s="41" t="s">
        <v>12707</v>
      </c>
      <c r="P2739" s="44" t="s">
        <v>16523</v>
      </c>
      <c r="Q2739" s="44" t="s">
        <v>12268</v>
      </c>
    </row>
    <row r="2740" customFormat="false" ht="15.75" hidden="false" customHeight="false" outlineLevel="0" collapsed="false">
      <c r="B2740" s="43" t="n">
        <v>1919</v>
      </c>
      <c r="C2740" s="43" t="n">
        <v>5</v>
      </c>
      <c r="D2740" s="43" t="n">
        <v>22</v>
      </c>
      <c r="E2740" s="43" t="s">
        <v>12261</v>
      </c>
      <c r="F2740" s="53" t="n">
        <v>0.833333333333333</v>
      </c>
      <c r="G2740" s="44" t="s">
        <v>16546</v>
      </c>
      <c r="H2740" s="45" t="n">
        <v>7082</v>
      </c>
      <c r="K2740" s="44"/>
      <c r="L2740" s="43" t="s">
        <v>12263</v>
      </c>
      <c r="M2740" s="41" t="s">
        <v>12263</v>
      </c>
      <c r="O2740" s="41" t="s">
        <v>12707</v>
      </c>
      <c r="P2740" s="44" t="s">
        <v>12268</v>
      </c>
      <c r="Q2740" s="44" t="s">
        <v>12268</v>
      </c>
    </row>
    <row r="2741" customFormat="false" ht="15.75" hidden="false" customHeight="false" outlineLevel="0" collapsed="false">
      <c r="B2741" s="43" t="n">
        <v>1919</v>
      </c>
      <c r="C2741" s="43" t="n">
        <v>5</v>
      </c>
      <c r="D2741" s="43" t="n">
        <v>25</v>
      </c>
      <c r="E2741" s="43" t="s">
        <v>12261</v>
      </c>
      <c r="F2741" s="53" t="n">
        <v>0.833333333333333</v>
      </c>
      <c r="G2741" s="44" t="s">
        <v>16547</v>
      </c>
      <c r="H2741" s="45" t="n">
        <v>7085</v>
      </c>
      <c r="K2741" s="44"/>
      <c r="L2741" s="43" t="s">
        <v>12263</v>
      </c>
      <c r="M2741" s="41" t="s">
        <v>12263</v>
      </c>
      <c r="O2741" s="41" t="s">
        <v>12707</v>
      </c>
      <c r="P2741" s="44" t="s">
        <v>12268</v>
      </c>
      <c r="Q2741" s="44" t="s">
        <v>12268</v>
      </c>
    </row>
    <row r="2742" customFormat="false" ht="15.75" hidden="false" customHeight="false" outlineLevel="0" collapsed="false">
      <c r="B2742" s="43" t="n">
        <v>1919</v>
      </c>
      <c r="C2742" s="43" t="n">
        <v>5</v>
      </c>
      <c r="D2742" s="43" t="n">
        <v>26</v>
      </c>
      <c r="E2742" s="43" t="s">
        <v>12332</v>
      </c>
      <c r="F2742" s="53" t="n">
        <v>0.583333333333333</v>
      </c>
      <c r="G2742" s="44" t="s">
        <v>16548</v>
      </c>
      <c r="H2742" s="45" t="n">
        <v>7086</v>
      </c>
      <c r="K2742" s="44" t="s">
        <v>34</v>
      </c>
      <c r="L2742" s="43" t="s">
        <v>12263</v>
      </c>
      <c r="M2742" s="41" t="s">
        <v>12263</v>
      </c>
      <c r="O2742" s="41" t="s">
        <v>15613</v>
      </c>
      <c r="P2742" s="44" t="s">
        <v>16549</v>
      </c>
      <c r="Q2742" s="44" t="s">
        <v>16455</v>
      </c>
    </row>
    <row r="2743" customFormat="false" ht="15.75" hidden="false" customHeight="false" outlineLevel="0" collapsed="false">
      <c r="B2743" s="43" t="n">
        <v>1919</v>
      </c>
      <c r="C2743" s="43" t="n">
        <v>5</v>
      </c>
      <c r="D2743" s="43" t="n">
        <v>26</v>
      </c>
      <c r="E2743" s="43" t="s">
        <v>12261</v>
      </c>
      <c r="F2743" s="53" t="n">
        <v>0.833333333333333</v>
      </c>
      <c r="G2743" s="44" t="s">
        <v>16550</v>
      </c>
      <c r="H2743" s="45" t="n">
        <v>7086</v>
      </c>
      <c r="K2743" s="44"/>
      <c r="L2743" s="43" t="s">
        <v>12263</v>
      </c>
      <c r="M2743" s="41" t="s">
        <v>12263</v>
      </c>
      <c r="O2743" s="41" t="s">
        <v>15613</v>
      </c>
      <c r="P2743" s="44" t="s">
        <v>16551</v>
      </c>
      <c r="Q2743" s="44" t="s">
        <v>16455</v>
      </c>
    </row>
    <row r="2744" customFormat="false" ht="15.75" hidden="false" customHeight="false" outlineLevel="0" collapsed="false">
      <c r="B2744" s="43" t="n">
        <v>1919</v>
      </c>
      <c r="C2744" s="43" t="n">
        <v>5</v>
      </c>
      <c r="D2744" s="43" t="n">
        <v>28</v>
      </c>
      <c r="E2744" s="43" t="s">
        <v>12261</v>
      </c>
      <c r="F2744" s="53" t="n">
        <v>0.833333333333333</v>
      </c>
      <c r="G2744" s="44" t="s">
        <v>16552</v>
      </c>
      <c r="H2744" s="45" t="n">
        <v>7088</v>
      </c>
      <c r="K2744" s="44"/>
      <c r="L2744" s="43" t="s">
        <v>12263</v>
      </c>
      <c r="M2744" s="41" t="s">
        <v>12263</v>
      </c>
      <c r="O2744" s="41" t="s">
        <v>12707</v>
      </c>
      <c r="P2744" s="44" t="s">
        <v>12268</v>
      </c>
      <c r="Q2744" s="44" t="s">
        <v>12268</v>
      </c>
    </row>
    <row r="2745" customFormat="false" ht="15.75" hidden="false" customHeight="false" outlineLevel="0" collapsed="false">
      <c r="B2745" s="43" t="n">
        <v>1919</v>
      </c>
      <c r="C2745" s="43" t="n">
        <v>5</v>
      </c>
      <c r="D2745" s="43" t="n">
        <v>30</v>
      </c>
      <c r="E2745" s="43" t="s">
        <v>12261</v>
      </c>
      <c r="F2745" s="53" t="n">
        <v>0.833333333333333</v>
      </c>
      <c r="G2745" s="44" t="s">
        <v>16553</v>
      </c>
      <c r="H2745" s="45" t="n">
        <v>7090</v>
      </c>
      <c r="K2745" s="44"/>
      <c r="L2745" s="43" t="s">
        <v>12263</v>
      </c>
      <c r="M2745" s="41" t="s">
        <v>12263</v>
      </c>
      <c r="O2745" s="41" t="s">
        <v>12707</v>
      </c>
      <c r="P2745" s="44" t="s">
        <v>12268</v>
      </c>
      <c r="Q2745" s="44" t="s">
        <v>12268</v>
      </c>
    </row>
    <row r="2746" customFormat="false" ht="15.75" hidden="false" customHeight="false" outlineLevel="0" collapsed="false">
      <c r="B2746" s="43" t="n">
        <v>1919</v>
      </c>
      <c r="C2746" s="43" t="n">
        <v>5</v>
      </c>
      <c r="D2746" s="43" t="n">
        <v>31</v>
      </c>
      <c r="E2746" s="43" t="s">
        <v>12261</v>
      </c>
      <c r="F2746" s="53" t="n">
        <v>0.833333333333333</v>
      </c>
      <c r="G2746" s="44" t="s">
        <v>16554</v>
      </c>
      <c r="H2746" s="45" t="n">
        <v>7091</v>
      </c>
      <c r="K2746" s="44"/>
      <c r="L2746" s="43" t="s">
        <v>12263</v>
      </c>
      <c r="M2746" s="41" t="s">
        <v>16555</v>
      </c>
      <c r="O2746" s="41" t="s">
        <v>12707</v>
      </c>
      <c r="P2746" s="44" t="s">
        <v>16526</v>
      </c>
      <c r="Q2746" s="44" t="s">
        <v>16455</v>
      </c>
    </row>
    <row r="2747" customFormat="false" ht="15.75" hidden="false" customHeight="false" outlineLevel="0" collapsed="false">
      <c r="B2747" s="43" t="n">
        <v>1919</v>
      </c>
      <c r="C2747" s="43" t="n">
        <v>6</v>
      </c>
      <c r="D2747" s="43" t="n">
        <v>1</v>
      </c>
      <c r="E2747" s="43" t="s">
        <v>12261</v>
      </c>
      <c r="F2747" s="53" t="n">
        <v>0.833333333333333</v>
      </c>
      <c r="G2747" s="44" t="s">
        <v>16556</v>
      </c>
      <c r="H2747" s="45" t="n">
        <v>7092</v>
      </c>
      <c r="K2747" s="44"/>
      <c r="L2747" s="43" t="s">
        <v>12263</v>
      </c>
      <c r="M2747" s="41" t="s">
        <v>16557</v>
      </c>
      <c r="O2747" s="41" t="s">
        <v>12707</v>
      </c>
      <c r="P2747" s="44" t="s">
        <v>16523</v>
      </c>
      <c r="Q2747" s="44" t="s">
        <v>12268</v>
      </c>
    </row>
    <row r="2748" customFormat="false" ht="15.75" hidden="false" customHeight="false" outlineLevel="0" collapsed="false">
      <c r="B2748" s="43" t="n">
        <v>1919</v>
      </c>
      <c r="C2748" s="43" t="n">
        <v>6</v>
      </c>
      <c r="D2748" s="43" t="n">
        <v>2</v>
      </c>
      <c r="E2748" s="43" t="s">
        <v>12261</v>
      </c>
      <c r="F2748" s="53" t="n">
        <v>0.833333333333333</v>
      </c>
      <c r="G2748" s="44" t="s">
        <v>16558</v>
      </c>
      <c r="H2748" s="45" t="n">
        <v>7093</v>
      </c>
      <c r="K2748" s="44"/>
      <c r="L2748" s="43" t="s">
        <v>12263</v>
      </c>
      <c r="M2748" s="41" t="s">
        <v>12263</v>
      </c>
      <c r="O2748" s="41" t="s">
        <v>14449</v>
      </c>
      <c r="P2748" s="44" t="s">
        <v>12268</v>
      </c>
      <c r="Q2748" s="44" t="s">
        <v>12268</v>
      </c>
    </row>
    <row r="2749" customFormat="false" ht="15.75" hidden="false" customHeight="false" outlineLevel="0" collapsed="false">
      <c r="B2749" s="43" t="n">
        <v>1919</v>
      </c>
      <c r="C2749" s="43" t="n">
        <v>6</v>
      </c>
      <c r="D2749" s="43" t="n">
        <v>5</v>
      </c>
      <c r="E2749" s="43" t="s">
        <v>12261</v>
      </c>
      <c r="F2749" s="53" t="n">
        <v>0.833333333333333</v>
      </c>
      <c r="G2749" s="44" t="s">
        <v>16559</v>
      </c>
      <c r="H2749" s="45" t="n">
        <v>7096</v>
      </c>
      <c r="K2749" s="44"/>
      <c r="L2749" s="43" t="s">
        <v>12263</v>
      </c>
      <c r="M2749" s="41" t="s">
        <v>12263</v>
      </c>
      <c r="O2749" s="41" t="s">
        <v>12707</v>
      </c>
      <c r="P2749" s="44" t="s">
        <v>12268</v>
      </c>
      <c r="Q2749" s="44" t="s">
        <v>12268</v>
      </c>
    </row>
    <row r="2750" customFormat="false" ht="15.75" hidden="false" customHeight="false" outlineLevel="0" collapsed="false">
      <c r="B2750" s="43" t="n">
        <v>1919</v>
      </c>
      <c r="C2750" s="43" t="n">
        <v>6</v>
      </c>
      <c r="D2750" s="43" t="n">
        <v>7</v>
      </c>
      <c r="E2750" s="43" t="s">
        <v>12261</v>
      </c>
      <c r="F2750" s="53" t="n">
        <v>0.833333333333333</v>
      </c>
      <c r="G2750" s="44" t="s">
        <v>16560</v>
      </c>
      <c r="H2750" s="45" t="n">
        <v>7098</v>
      </c>
      <c r="K2750" s="44"/>
      <c r="L2750" s="43" t="s">
        <v>12263</v>
      </c>
      <c r="M2750" s="41" t="s">
        <v>12263</v>
      </c>
      <c r="O2750" s="41" t="s">
        <v>12707</v>
      </c>
      <c r="P2750" s="44" t="s">
        <v>12268</v>
      </c>
      <c r="Q2750" s="44" t="s">
        <v>12268</v>
      </c>
    </row>
    <row r="2751" customFormat="false" ht="15.75" hidden="false" customHeight="false" outlineLevel="0" collapsed="false">
      <c r="B2751" s="43" t="n">
        <v>1919</v>
      </c>
      <c r="C2751" s="43" t="n">
        <v>6</v>
      </c>
      <c r="D2751" s="43" t="n">
        <v>8</v>
      </c>
      <c r="E2751" s="43" t="s">
        <v>12261</v>
      </c>
      <c r="F2751" s="53" t="n">
        <v>0.833333333333333</v>
      </c>
      <c r="G2751" s="44" t="s">
        <v>16561</v>
      </c>
      <c r="H2751" s="45" t="n">
        <v>7099</v>
      </c>
      <c r="K2751" s="44"/>
      <c r="L2751" s="43" t="s">
        <v>12263</v>
      </c>
      <c r="M2751" s="41" t="s">
        <v>16562</v>
      </c>
      <c r="O2751" s="41" t="s">
        <v>12707</v>
      </c>
      <c r="P2751" s="44" t="s">
        <v>16523</v>
      </c>
      <c r="Q2751" s="44" t="s">
        <v>12268</v>
      </c>
    </row>
    <row r="2752" customFormat="false" ht="15.75" hidden="false" customHeight="false" outlineLevel="0" collapsed="false">
      <c r="B2752" s="43" t="n">
        <v>1919</v>
      </c>
      <c r="C2752" s="43" t="n">
        <v>6</v>
      </c>
      <c r="D2752" s="43" t="n">
        <v>9</v>
      </c>
      <c r="E2752" s="43" t="s">
        <v>12261</v>
      </c>
      <c r="F2752" s="53" t="n">
        <v>0.833333333333333</v>
      </c>
      <c r="G2752" s="44" t="s">
        <v>16563</v>
      </c>
      <c r="H2752" s="45" t="n">
        <v>7100</v>
      </c>
      <c r="K2752" s="44"/>
      <c r="L2752" s="43" t="s">
        <v>12263</v>
      </c>
      <c r="M2752" s="41" t="s">
        <v>16564</v>
      </c>
      <c r="O2752" s="41" t="s">
        <v>12707</v>
      </c>
      <c r="P2752" s="44" t="s">
        <v>16523</v>
      </c>
      <c r="Q2752" s="44" t="s">
        <v>12268</v>
      </c>
    </row>
    <row r="2753" customFormat="false" ht="15.75" hidden="false" customHeight="false" outlineLevel="0" collapsed="false">
      <c r="B2753" s="43" t="n">
        <v>1919</v>
      </c>
      <c r="C2753" s="43" t="n">
        <v>6</v>
      </c>
      <c r="D2753" s="43" t="n">
        <v>12</v>
      </c>
      <c r="E2753" s="43" t="s">
        <v>12261</v>
      </c>
      <c r="F2753" s="53" t="n">
        <v>0.833333333333333</v>
      </c>
      <c r="G2753" s="44" t="s">
        <v>16565</v>
      </c>
      <c r="H2753" s="45" t="n">
        <v>7103</v>
      </c>
      <c r="K2753" s="44"/>
      <c r="L2753" s="43" t="s">
        <v>12263</v>
      </c>
      <c r="M2753" s="41" t="s">
        <v>16566</v>
      </c>
      <c r="O2753" s="41" t="s">
        <v>14454</v>
      </c>
      <c r="P2753" s="44" t="s">
        <v>16458</v>
      </c>
      <c r="Q2753" s="44" t="s">
        <v>12268</v>
      </c>
    </row>
    <row r="2754" customFormat="false" ht="15.75" hidden="false" customHeight="false" outlineLevel="0" collapsed="false">
      <c r="B2754" s="43" t="n">
        <v>1919</v>
      </c>
      <c r="C2754" s="43" t="n">
        <v>6</v>
      </c>
      <c r="D2754" s="43" t="n">
        <v>14</v>
      </c>
      <c r="E2754" s="43" t="s">
        <v>12261</v>
      </c>
      <c r="F2754" s="53" t="n">
        <v>0.833333333333333</v>
      </c>
      <c r="G2754" s="44" t="s">
        <v>16567</v>
      </c>
      <c r="H2754" s="45" t="n">
        <v>7105</v>
      </c>
      <c r="K2754" s="44"/>
      <c r="L2754" s="43" t="s">
        <v>12263</v>
      </c>
      <c r="M2754" s="41" t="s">
        <v>12263</v>
      </c>
      <c r="O2754" s="41" t="s">
        <v>12707</v>
      </c>
      <c r="P2754" s="44" t="s">
        <v>12268</v>
      </c>
      <c r="Q2754" s="44" t="s">
        <v>12268</v>
      </c>
    </row>
    <row r="2755" customFormat="false" ht="15.75" hidden="false" customHeight="false" outlineLevel="0" collapsed="false">
      <c r="B2755" s="43" t="n">
        <v>1919</v>
      </c>
      <c r="C2755" s="43" t="n">
        <v>6</v>
      </c>
      <c r="D2755" s="43" t="n">
        <v>15</v>
      </c>
      <c r="E2755" s="43" t="s">
        <v>12261</v>
      </c>
      <c r="F2755" s="53" t="n">
        <v>0.833333333333333</v>
      </c>
      <c r="G2755" s="44" t="s">
        <v>16568</v>
      </c>
      <c r="H2755" s="45" t="n">
        <v>7106</v>
      </c>
      <c r="K2755" s="44"/>
      <c r="L2755" s="43" t="s">
        <v>12263</v>
      </c>
      <c r="M2755" s="41" t="s">
        <v>16569</v>
      </c>
      <c r="O2755" s="41" t="s">
        <v>12707</v>
      </c>
      <c r="P2755" s="44" t="s">
        <v>16523</v>
      </c>
      <c r="Q2755" s="44" t="s">
        <v>12268</v>
      </c>
    </row>
    <row r="2756" customFormat="false" ht="15.75" hidden="false" customHeight="false" outlineLevel="0" collapsed="false">
      <c r="B2756" s="43" t="n">
        <v>1919</v>
      </c>
      <c r="C2756" s="43" t="n">
        <v>6</v>
      </c>
      <c r="D2756" s="43" t="n">
        <v>16</v>
      </c>
      <c r="E2756" s="43" t="s">
        <v>12261</v>
      </c>
      <c r="F2756" s="53" t="n">
        <v>0.833333333333333</v>
      </c>
      <c r="G2756" s="44" t="s">
        <v>16570</v>
      </c>
      <c r="H2756" s="45" t="n">
        <v>7107</v>
      </c>
      <c r="K2756" s="44"/>
      <c r="L2756" s="43" t="s">
        <v>12263</v>
      </c>
      <c r="M2756" s="41" t="s">
        <v>12263</v>
      </c>
      <c r="O2756" s="41" t="s">
        <v>12707</v>
      </c>
      <c r="P2756" s="44" t="s">
        <v>16526</v>
      </c>
      <c r="Q2756" s="44" t="s">
        <v>16455</v>
      </c>
    </row>
    <row r="2757" customFormat="false" ht="15.75" hidden="false" customHeight="false" outlineLevel="0" collapsed="false">
      <c r="B2757" s="43" t="n">
        <v>1919</v>
      </c>
      <c r="C2757" s="43" t="n">
        <v>6</v>
      </c>
      <c r="D2757" s="43" t="n">
        <v>18</v>
      </c>
      <c r="E2757" s="43" t="s">
        <v>12261</v>
      </c>
      <c r="F2757" s="53" t="n">
        <v>0.833333333333333</v>
      </c>
      <c r="G2757" s="44" t="s">
        <v>16571</v>
      </c>
      <c r="H2757" s="45" t="n">
        <v>7109</v>
      </c>
      <c r="K2757" s="44"/>
      <c r="L2757" s="43" t="s">
        <v>12263</v>
      </c>
      <c r="M2757" s="41" t="s">
        <v>12263</v>
      </c>
      <c r="O2757" s="41" t="s">
        <v>12707</v>
      </c>
      <c r="P2757" s="44" t="s">
        <v>16526</v>
      </c>
      <c r="Q2757" s="44" t="s">
        <v>16455</v>
      </c>
    </row>
    <row r="2758" customFormat="false" ht="15.75" hidden="false" customHeight="false" outlineLevel="0" collapsed="false">
      <c r="B2758" s="43" t="n">
        <v>1919</v>
      </c>
      <c r="C2758" s="43" t="n">
        <v>6</v>
      </c>
      <c r="D2758" s="43" t="n">
        <v>19</v>
      </c>
      <c r="E2758" s="43" t="s">
        <v>12261</v>
      </c>
      <c r="F2758" s="53" t="n">
        <v>0.833333333333333</v>
      </c>
      <c r="G2758" s="44" t="s">
        <v>16572</v>
      </c>
      <c r="H2758" s="45" t="n">
        <v>7110</v>
      </c>
      <c r="K2758" s="44"/>
      <c r="L2758" s="43" t="s">
        <v>12263</v>
      </c>
      <c r="M2758" s="41" t="s">
        <v>12263</v>
      </c>
      <c r="O2758" s="41" t="s">
        <v>12707</v>
      </c>
      <c r="P2758" s="44" t="s">
        <v>16526</v>
      </c>
      <c r="Q2758" s="44" t="s">
        <v>16455</v>
      </c>
    </row>
    <row r="2759" customFormat="false" ht="15.75" hidden="false" customHeight="false" outlineLevel="0" collapsed="false">
      <c r="B2759" s="43" t="n">
        <v>1919</v>
      </c>
      <c r="C2759" s="43" t="n">
        <v>6</v>
      </c>
      <c r="D2759" s="43" t="n">
        <v>21</v>
      </c>
      <c r="E2759" s="43" t="s">
        <v>12261</v>
      </c>
      <c r="F2759" s="53" t="n">
        <v>0.833333333333333</v>
      </c>
      <c r="G2759" s="44" t="s">
        <v>16573</v>
      </c>
      <c r="H2759" s="45" t="n">
        <v>7112</v>
      </c>
      <c r="K2759" s="44"/>
      <c r="L2759" s="43" t="s">
        <v>12263</v>
      </c>
      <c r="M2759" s="41" t="s">
        <v>12263</v>
      </c>
      <c r="O2759" s="41" t="s">
        <v>12707</v>
      </c>
      <c r="P2759" s="44" t="s">
        <v>12268</v>
      </c>
      <c r="Q2759" s="44" t="s">
        <v>12268</v>
      </c>
    </row>
    <row r="2760" customFormat="false" ht="15.75" hidden="false" customHeight="false" outlineLevel="0" collapsed="false">
      <c r="B2760" s="43" t="n">
        <v>1919</v>
      </c>
      <c r="C2760" s="43" t="n">
        <v>6</v>
      </c>
      <c r="D2760" s="43" t="n">
        <v>22</v>
      </c>
      <c r="E2760" s="43" t="s">
        <v>12261</v>
      </c>
      <c r="F2760" s="53" t="n">
        <v>0.833333333333333</v>
      </c>
      <c r="G2760" s="44" t="s">
        <v>16574</v>
      </c>
      <c r="H2760" s="45" t="n">
        <v>7113</v>
      </c>
      <c r="K2760" s="44"/>
      <c r="L2760" s="43" t="s">
        <v>12263</v>
      </c>
      <c r="M2760" s="41" t="s">
        <v>16575</v>
      </c>
      <c r="O2760" s="41" t="s">
        <v>12707</v>
      </c>
      <c r="P2760" s="44" t="s">
        <v>16523</v>
      </c>
      <c r="Q2760" s="44" t="s">
        <v>12268</v>
      </c>
    </row>
    <row r="2761" customFormat="false" ht="15.75" hidden="false" customHeight="false" outlineLevel="0" collapsed="false">
      <c r="B2761" s="43" t="n">
        <v>1919</v>
      </c>
      <c r="C2761" s="43" t="n">
        <v>6</v>
      </c>
      <c r="D2761" s="43" t="n">
        <v>24</v>
      </c>
      <c r="E2761" s="43" t="s">
        <v>12261</v>
      </c>
      <c r="F2761" s="53" t="n">
        <v>0.833333333333333</v>
      </c>
      <c r="G2761" s="44" t="s">
        <v>16576</v>
      </c>
      <c r="H2761" s="45" t="n">
        <v>7115</v>
      </c>
      <c r="K2761" s="44"/>
      <c r="L2761" s="43" t="s">
        <v>12263</v>
      </c>
      <c r="M2761" s="41" t="s">
        <v>12263</v>
      </c>
      <c r="O2761" s="41" t="s">
        <v>12707</v>
      </c>
      <c r="P2761" s="44" t="s">
        <v>12268</v>
      </c>
      <c r="Q2761" s="44" t="s">
        <v>12268</v>
      </c>
    </row>
    <row r="2762" customFormat="false" ht="15.75" hidden="false" customHeight="false" outlineLevel="0" collapsed="false">
      <c r="B2762" s="43" t="n">
        <v>1919</v>
      </c>
      <c r="C2762" s="43" t="n">
        <v>6</v>
      </c>
      <c r="D2762" s="43" t="n">
        <v>27</v>
      </c>
      <c r="E2762" s="43" t="s">
        <v>12261</v>
      </c>
      <c r="F2762" s="53" t="n">
        <v>0.833333333333333</v>
      </c>
      <c r="G2762" s="44" t="s">
        <v>16577</v>
      </c>
      <c r="H2762" s="45" t="n">
        <v>7118</v>
      </c>
      <c r="K2762" s="44"/>
      <c r="L2762" s="43" t="s">
        <v>12263</v>
      </c>
      <c r="M2762" s="41" t="s">
        <v>12263</v>
      </c>
      <c r="O2762" s="41" t="s">
        <v>12707</v>
      </c>
      <c r="P2762" s="44" t="s">
        <v>12268</v>
      </c>
      <c r="Q2762" s="44" t="s">
        <v>12268</v>
      </c>
    </row>
    <row r="2763" customFormat="false" ht="15.75" hidden="false" customHeight="false" outlineLevel="0" collapsed="false">
      <c r="B2763" s="43" t="n">
        <v>1919</v>
      </c>
      <c r="C2763" s="43" t="n">
        <v>6</v>
      </c>
      <c r="D2763" s="43" t="n">
        <v>29</v>
      </c>
      <c r="E2763" s="43" t="s">
        <v>12261</v>
      </c>
      <c r="F2763" s="53" t="n">
        <v>0.833333333333333</v>
      </c>
      <c r="G2763" s="44" t="s">
        <v>16578</v>
      </c>
      <c r="H2763" s="45" t="n">
        <v>7120</v>
      </c>
      <c r="K2763" s="44"/>
      <c r="L2763" s="43" t="s">
        <v>12263</v>
      </c>
      <c r="M2763" s="41" t="s">
        <v>16579</v>
      </c>
      <c r="O2763" s="41" t="s">
        <v>12707</v>
      </c>
      <c r="P2763" s="44" t="s">
        <v>16523</v>
      </c>
      <c r="Q2763" s="44" t="s">
        <v>12268</v>
      </c>
    </row>
    <row r="2764" customFormat="false" ht="15.75" hidden="false" customHeight="false" outlineLevel="0" collapsed="false">
      <c r="B2764" s="43" t="n">
        <v>1919</v>
      </c>
      <c r="C2764" s="43" t="n">
        <v>7</v>
      </c>
      <c r="D2764" s="43" t="n">
        <v>2</v>
      </c>
      <c r="E2764" s="43" t="s">
        <v>12261</v>
      </c>
      <c r="F2764" s="53" t="n">
        <v>0.833333333333333</v>
      </c>
      <c r="G2764" s="44" t="s">
        <v>16580</v>
      </c>
      <c r="H2764" s="45" t="n">
        <v>7123</v>
      </c>
      <c r="K2764" s="44"/>
      <c r="L2764" s="43" t="s">
        <v>12263</v>
      </c>
      <c r="M2764" s="41" t="s">
        <v>12263</v>
      </c>
      <c r="O2764" s="41" t="s">
        <v>12707</v>
      </c>
      <c r="P2764" s="44" t="s">
        <v>12268</v>
      </c>
      <c r="Q2764" s="44" t="s">
        <v>12268</v>
      </c>
    </row>
    <row r="2765" customFormat="false" ht="15.75" hidden="false" customHeight="false" outlineLevel="0" collapsed="false">
      <c r="B2765" s="43" t="n">
        <v>1919</v>
      </c>
      <c r="C2765" s="43" t="n">
        <v>7</v>
      </c>
      <c r="D2765" s="43" t="n">
        <v>6</v>
      </c>
      <c r="E2765" s="43" t="s">
        <v>12261</v>
      </c>
      <c r="F2765" s="53" t="n">
        <v>0.833333333333333</v>
      </c>
      <c r="G2765" s="44" t="s">
        <v>16581</v>
      </c>
      <c r="H2765" s="45" t="n">
        <v>7127</v>
      </c>
      <c r="K2765" s="44"/>
      <c r="L2765" s="43" t="s">
        <v>12263</v>
      </c>
      <c r="M2765" s="41" t="s">
        <v>12263</v>
      </c>
      <c r="O2765" s="41" t="s">
        <v>12707</v>
      </c>
      <c r="P2765" s="44" t="s">
        <v>16523</v>
      </c>
      <c r="Q2765" s="44" t="s">
        <v>12268</v>
      </c>
    </row>
    <row r="2766" customFormat="false" ht="15.75" hidden="false" customHeight="false" outlineLevel="0" collapsed="false">
      <c r="B2766" s="43" t="n">
        <v>1919</v>
      </c>
      <c r="C2766" s="43" t="n">
        <v>7</v>
      </c>
      <c r="D2766" s="43" t="n">
        <v>9</v>
      </c>
      <c r="E2766" s="43" t="s">
        <v>12261</v>
      </c>
      <c r="F2766" s="53" t="n">
        <v>0.833333333333333</v>
      </c>
      <c r="G2766" s="44" t="s">
        <v>16582</v>
      </c>
      <c r="H2766" s="45" t="n">
        <v>7130</v>
      </c>
      <c r="K2766" s="44"/>
      <c r="L2766" s="43" t="s">
        <v>12263</v>
      </c>
      <c r="M2766" s="41" t="s">
        <v>12263</v>
      </c>
      <c r="O2766" s="41" t="s">
        <v>12707</v>
      </c>
      <c r="P2766" s="44" t="s">
        <v>16526</v>
      </c>
      <c r="Q2766" s="44" t="s">
        <v>16455</v>
      </c>
    </row>
    <row r="2767" customFormat="false" ht="15.75" hidden="false" customHeight="false" outlineLevel="0" collapsed="false">
      <c r="B2767" s="43" t="n">
        <v>1919</v>
      </c>
      <c r="C2767" s="43" t="n">
        <v>7</v>
      </c>
      <c r="D2767" s="43" t="n">
        <v>10</v>
      </c>
      <c r="E2767" s="43" t="s">
        <v>12261</v>
      </c>
      <c r="F2767" s="53" t="n">
        <v>0.833333333333333</v>
      </c>
      <c r="G2767" s="44" t="s">
        <v>16583</v>
      </c>
      <c r="H2767" s="45" t="n">
        <v>7131</v>
      </c>
      <c r="K2767" s="44"/>
      <c r="L2767" s="43" t="s">
        <v>12263</v>
      </c>
      <c r="M2767" s="41" t="s">
        <v>12263</v>
      </c>
      <c r="O2767" s="41" t="s">
        <v>12707</v>
      </c>
      <c r="P2767" s="44" t="s">
        <v>12268</v>
      </c>
      <c r="Q2767" s="44" t="s">
        <v>12268</v>
      </c>
    </row>
    <row r="2768" customFormat="false" ht="15.75" hidden="false" customHeight="false" outlineLevel="0" collapsed="false">
      <c r="B2768" s="43" t="n">
        <v>1919</v>
      </c>
      <c r="C2768" s="43" t="n">
        <v>7</v>
      </c>
      <c r="D2768" s="43" t="n">
        <v>11</v>
      </c>
      <c r="E2768" s="43" t="s">
        <v>12261</v>
      </c>
      <c r="F2768" s="53" t="n">
        <v>0.833333333333333</v>
      </c>
      <c r="G2768" s="44" t="s">
        <v>16584</v>
      </c>
      <c r="H2768" s="45" t="n">
        <v>7132</v>
      </c>
      <c r="K2768" s="44"/>
      <c r="L2768" s="43" t="s">
        <v>12263</v>
      </c>
      <c r="M2768" s="41" t="s">
        <v>16585</v>
      </c>
      <c r="O2768" s="41" t="s">
        <v>12707</v>
      </c>
      <c r="P2768" s="44" t="s">
        <v>16526</v>
      </c>
      <c r="Q2768" s="44" t="s">
        <v>16455</v>
      </c>
    </row>
    <row r="2769" customFormat="false" ht="15.75" hidden="false" customHeight="false" outlineLevel="0" collapsed="false">
      <c r="B2769" s="43" t="n">
        <v>1919</v>
      </c>
      <c r="C2769" s="43" t="n">
        <v>7</v>
      </c>
      <c r="D2769" s="43" t="n">
        <v>13</v>
      </c>
      <c r="E2769" s="43" t="s">
        <v>12261</v>
      </c>
      <c r="F2769" s="53" t="n">
        <v>0.833333333333333</v>
      </c>
      <c r="G2769" s="44" t="s">
        <v>16586</v>
      </c>
      <c r="H2769" s="45" t="n">
        <v>7134</v>
      </c>
      <c r="K2769" s="44"/>
      <c r="L2769" s="43" t="s">
        <v>12263</v>
      </c>
      <c r="M2769" s="41" t="s">
        <v>12263</v>
      </c>
      <c r="O2769" s="41" t="s">
        <v>12707</v>
      </c>
      <c r="P2769" s="44" t="s">
        <v>16523</v>
      </c>
      <c r="Q2769" s="44" t="s">
        <v>12268</v>
      </c>
    </row>
    <row r="2770" customFormat="false" ht="15.75" hidden="false" customHeight="false" outlineLevel="0" collapsed="false">
      <c r="B2770" s="43" t="n">
        <v>1919</v>
      </c>
      <c r="C2770" s="43" t="n">
        <v>7</v>
      </c>
      <c r="D2770" s="43" t="n">
        <v>17</v>
      </c>
      <c r="E2770" s="43" t="s">
        <v>12261</v>
      </c>
      <c r="F2770" s="53" t="n">
        <v>0.833333333333333</v>
      </c>
      <c r="G2770" s="44" t="s">
        <v>16587</v>
      </c>
      <c r="H2770" s="45" t="n">
        <v>7138</v>
      </c>
      <c r="K2770" s="44"/>
      <c r="L2770" s="43" t="s">
        <v>12263</v>
      </c>
      <c r="M2770" s="41" t="s">
        <v>12263</v>
      </c>
      <c r="O2770" s="41" t="s">
        <v>12707</v>
      </c>
      <c r="P2770" s="44" t="s">
        <v>12268</v>
      </c>
      <c r="Q2770" s="44" t="s">
        <v>12268</v>
      </c>
    </row>
    <row r="2771" customFormat="false" ht="15.75" hidden="false" customHeight="false" outlineLevel="0" collapsed="false">
      <c r="B2771" s="43" t="n">
        <v>1919</v>
      </c>
      <c r="C2771" s="43" t="n">
        <v>7</v>
      </c>
      <c r="D2771" s="43" t="n">
        <v>20</v>
      </c>
      <c r="E2771" s="43" t="s">
        <v>12261</v>
      </c>
      <c r="F2771" s="53" t="n">
        <v>0.833333333333333</v>
      </c>
      <c r="G2771" s="44" t="s">
        <v>16588</v>
      </c>
      <c r="H2771" s="45" t="n">
        <v>7141</v>
      </c>
      <c r="K2771" s="44"/>
      <c r="L2771" s="43" t="s">
        <v>12263</v>
      </c>
      <c r="M2771" s="41" t="s">
        <v>12263</v>
      </c>
      <c r="O2771" s="41" t="s">
        <v>12707</v>
      </c>
      <c r="P2771" s="44" t="s">
        <v>16523</v>
      </c>
      <c r="Q2771" s="44" t="s">
        <v>12268</v>
      </c>
    </row>
    <row r="2772" customFormat="false" ht="15.75" hidden="false" customHeight="false" outlineLevel="0" collapsed="false">
      <c r="B2772" s="43" t="n">
        <v>1919</v>
      </c>
      <c r="C2772" s="43" t="n">
        <v>7</v>
      </c>
      <c r="D2772" s="43" t="n">
        <v>22</v>
      </c>
      <c r="E2772" s="43" t="s">
        <v>12261</v>
      </c>
      <c r="F2772" s="53" t="n">
        <v>0.833333333333333</v>
      </c>
      <c r="G2772" s="44" t="s">
        <v>16589</v>
      </c>
      <c r="H2772" s="45" t="n">
        <v>7143</v>
      </c>
      <c r="K2772" s="44"/>
      <c r="L2772" s="43" t="s">
        <v>12263</v>
      </c>
      <c r="M2772" s="41" t="s">
        <v>16590</v>
      </c>
      <c r="O2772" s="41" t="s">
        <v>15613</v>
      </c>
      <c r="P2772" s="44" t="s">
        <v>16549</v>
      </c>
      <c r="Q2772" s="44" t="s">
        <v>16455</v>
      </c>
    </row>
    <row r="2773" customFormat="false" ht="15.75" hidden="false" customHeight="false" outlineLevel="0" collapsed="false">
      <c r="B2773" s="43" t="n">
        <v>1919</v>
      </c>
      <c r="C2773" s="43" t="n">
        <v>7</v>
      </c>
      <c r="D2773" s="43" t="n">
        <v>23</v>
      </c>
      <c r="E2773" s="43" t="s">
        <v>12261</v>
      </c>
      <c r="F2773" s="53" t="n">
        <v>0.833333333333333</v>
      </c>
      <c r="G2773" s="44" t="s">
        <v>16591</v>
      </c>
      <c r="H2773" s="45" t="n">
        <v>7144</v>
      </c>
      <c r="K2773" s="44"/>
      <c r="L2773" s="43" t="s">
        <v>12263</v>
      </c>
      <c r="M2773" s="41" t="s">
        <v>12263</v>
      </c>
      <c r="O2773" s="41" t="s">
        <v>12707</v>
      </c>
      <c r="P2773" s="44" t="s">
        <v>12268</v>
      </c>
      <c r="Q2773" s="44" t="s">
        <v>12268</v>
      </c>
    </row>
    <row r="2774" customFormat="false" ht="15.75" hidden="false" customHeight="false" outlineLevel="0" collapsed="false">
      <c r="B2774" s="43" t="n">
        <v>1919</v>
      </c>
      <c r="C2774" s="43" t="n">
        <v>7</v>
      </c>
      <c r="D2774" s="43" t="n">
        <v>25</v>
      </c>
      <c r="E2774" s="43" t="s">
        <v>12261</v>
      </c>
      <c r="F2774" s="53" t="n">
        <v>0.833333333333333</v>
      </c>
      <c r="G2774" s="44" t="s">
        <v>16592</v>
      </c>
      <c r="H2774" s="45" t="n">
        <v>7146</v>
      </c>
      <c r="K2774" s="44"/>
      <c r="L2774" s="43" t="s">
        <v>12263</v>
      </c>
      <c r="M2774" s="41" t="s">
        <v>12263</v>
      </c>
      <c r="O2774" s="41" t="s">
        <v>12707</v>
      </c>
      <c r="P2774" s="44" t="s">
        <v>12268</v>
      </c>
      <c r="Q2774" s="44" t="s">
        <v>12268</v>
      </c>
    </row>
    <row r="2775" customFormat="false" ht="15.75" hidden="false" customHeight="false" outlineLevel="0" collapsed="false">
      <c r="B2775" s="43" t="n">
        <v>1919</v>
      </c>
      <c r="C2775" s="43" t="n">
        <v>7</v>
      </c>
      <c r="D2775" s="43" t="n">
        <v>26</v>
      </c>
      <c r="E2775" s="43" t="s">
        <v>12261</v>
      </c>
      <c r="F2775" s="53" t="n">
        <v>0.833333333333333</v>
      </c>
      <c r="G2775" s="44" t="s">
        <v>16593</v>
      </c>
      <c r="H2775" s="45" t="n">
        <v>7147</v>
      </c>
      <c r="K2775" s="44"/>
      <c r="L2775" s="43" t="s">
        <v>12263</v>
      </c>
      <c r="M2775" s="41" t="s">
        <v>12263</v>
      </c>
      <c r="O2775" s="41" t="s">
        <v>13276</v>
      </c>
      <c r="P2775" s="44" t="s">
        <v>12268</v>
      </c>
      <c r="Q2775" s="44" t="s">
        <v>12268</v>
      </c>
    </row>
    <row r="2776" customFormat="false" ht="15.75" hidden="false" customHeight="false" outlineLevel="0" collapsed="false">
      <c r="B2776" s="43" t="n">
        <v>1919</v>
      </c>
      <c r="C2776" s="43" t="n">
        <v>7</v>
      </c>
      <c r="D2776" s="43" t="n">
        <v>28</v>
      </c>
      <c r="E2776" s="43" t="s">
        <v>12261</v>
      </c>
      <c r="F2776" s="53" t="n">
        <v>0.833333333333333</v>
      </c>
      <c r="G2776" s="44" t="s">
        <v>16594</v>
      </c>
      <c r="H2776" s="45" t="n">
        <v>7149</v>
      </c>
      <c r="K2776" s="44"/>
      <c r="L2776" s="43" t="s">
        <v>12263</v>
      </c>
      <c r="M2776" s="41" t="s">
        <v>12263</v>
      </c>
      <c r="O2776" s="41" t="s">
        <v>13276</v>
      </c>
      <c r="P2776" s="44" t="s">
        <v>12268</v>
      </c>
      <c r="Q2776" s="44" t="s">
        <v>12268</v>
      </c>
    </row>
    <row r="2777" customFormat="false" ht="15.75" hidden="false" customHeight="false" outlineLevel="0" collapsed="false">
      <c r="B2777" s="43" t="n">
        <v>1919</v>
      </c>
      <c r="C2777" s="43" t="n">
        <v>7</v>
      </c>
      <c r="D2777" s="43" t="n">
        <v>30</v>
      </c>
      <c r="E2777" s="43" t="s">
        <v>12261</v>
      </c>
      <c r="F2777" s="53" t="n">
        <v>0.833333333333333</v>
      </c>
      <c r="G2777" s="44" t="s">
        <v>16595</v>
      </c>
      <c r="H2777" s="45" t="n">
        <v>7151</v>
      </c>
      <c r="K2777" s="44"/>
      <c r="L2777" s="43" t="s">
        <v>12263</v>
      </c>
      <c r="M2777" s="41" t="s">
        <v>12263</v>
      </c>
      <c r="O2777" s="41" t="s">
        <v>12707</v>
      </c>
      <c r="P2777" s="44" t="s">
        <v>16526</v>
      </c>
      <c r="Q2777" s="44" t="s">
        <v>16455</v>
      </c>
    </row>
    <row r="2778" customFormat="false" ht="15.75" hidden="false" customHeight="false" outlineLevel="0" collapsed="false">
      <c r="B2778" s="43" t="n">
        <v>1919</v>
      </c>
      <c r="C2778" s="43" t="n">
        <v>8</v>
      </c>
      <c r="D2778" s="43" t="n">
        <v>3</v>
      </c>
      <c r="E2778" s="43" t="s">
        <v>12261</v>
      </c>
      <c r="F2778" s="53" t="n">
        <v>0.833333333333333</v>
      </c>
      <c r="G2778" s="44" t="s">
        <v>16596</v>
      </c>
      <c r="H2778" s="45" t="n">
        <v>7155</v>
      </c>
      <c r="K2778" s="44"/>
      <c r="L2778" s="43" t="s">
        <v>12263</v>
      </c>
      <c r="M2778" s="41" t="s">
        <v>12263</v>
      </c>
      <c r="O2778" s="41" t="s">
        <v>12707</v>
      </c>
      <c r="P2778" s="44" t="s">
        <v>16523</v>
      </c>
      <c r="Q2778" s="44" t="s">
        <v>12268</v>
      </c>
    </row>
    <row r="2779" customFormat="false" ht="15.75" hidden="false" customHeight="false" outlineLevel="0" collapsed="false">
      <c r="B2779" s="43" t="n">
        <v>1919</v>
      </c>
      <c r="C2779" s="43" t="n">
        <v>8</v>
      </c>
      <c r="D2779" s="43" t="n">
        <v>9</v>
      </c>
      <c r="E2779" s="43" t="s">
        <v>12261</v>
      </c>
      <c r="F2779" s="53" t="n">
        <v>0.833333333333333</v>
      </c>
      <c r="G2779" s="44" t="s">
        <v>16597</v>
      </c>
      <c r="H2779" s="45" t="n">
        <v>7161</v>
      </c>
      <c r="K2779" s="44"/>
      <c r="L2779" s="43" t="s">
        <v>12263</v>
      </c>
      <c r="M2779" s="41" t="s">
        <v>16598</v>
      </c>
      <c r="O2779" s="41" t="s">
        <v>15044</v>
      </c>
      <c r="P2779" s="44" t="s">
        <v>16599</v>
      </c>
      <c r="Q2779" s="44" t="s">
        <v>16600</v>
      </c>
    </row>
    <row r="2780" customFormat="false" ht="15.75" hidden="false" customHeight="false" outlineLevel="0" collapsed="false">
      <c r="B2780" s="43" t="n">
        <v>1919</v>
      </c>
      <c r="C2780" s="43" t="n">
        <v>8</v>
      </c>
      <c r="D2780" s="43" t="n">
        <v>10</v>
      </c>
      <c r="E2780" s="43" t="s">
        <v>12261</v>
      </c>
      <c r="F2780" s="53" t="n">
        <v>0.833333333333333</v>
      </c>
      <c r="G2780" s="44" t="s">
        <v>16601</v>
      </c>
      <c r="H2780" s="45" t="n">
        <v>7162</v>
      </c>
      <c r="K2780" s="44"/>
      <c r="L2780" s="43" t="s">
        <v>12263</v>
      </c>
      <c r="M2780" s="41" t="s">
        <v>16602</v>
      </c>
      <c r="O2780" s="41" t="s">
        <v>15044</v>
      </c>
      <c r="P2780" s="44" t="s">
        <v>16599</v>
      </c>
      <c r="Q2780" s="44" t="s">
        <v>16600</v>
      </c>
    </row>
    <row r="2781" customFormat="false" ht="15.75" hidden="false" customHeight="false" outlineLevel="0" collapsed="false">
      <c r="B2781" s="43" t="n">
        <v>1919</v>
      </c>
      <c r="C2781" s="43" t="n">
        <v>8</v>
      </c>
      <c r="D2781" s="43" t="n">
        <v>11</v>
      </c>
      <c r="E2781" s="43" t="s">
        <v>12332</v>
      </c>
      <c r="F2781" s="53" t="n">
        <v>0.583333333333333</v>
      </c>
      <c r="G2781" s="44" t="s">
        <v>16603</v>
      </c>
      <c r="H2781" s="45" t="n">
        <v>7163</v>
      </c>
      <c r="K2781" s="44" t="s">
        <v>34</v>
      </c>
      <c r="L2781" s="43" t="s">
        <v>12263</v>
      </c>
      <c r="M2781" s="41" t="s">
        <v>12263</v>
      </c>
      <c r="O2781" s="41" t="s">
        <v>15044</v>
      </c>
      <c r="P2781" s="44" t="s">
        <v>15673</v>
      </c>
      <c r="Q2781" s="44" t="s">
        <v>12917</v>
      </c>
    </row>
    <row r="2782" customFormat="false" ht="15.75" hidden="false" customHeight="false" outlineLevel="0" collapsed="false">
      <c r="B2782" s="43" t="n">
        <v>1919</v>
      </c>
      <c r="C2782" s="43" t="n">
        <v>8</v>
      </c>
      <c r="D2782" s="43" t="n">
        <v>11</v>
      </c>
      <c r="E2782" s="43" t="s">
        <v>12261</v>
      </c>
      <c r="F2782" s="53" t="n">
        <v>0.833333333333333</v>
      </c>
      <c r="G2782" s="44" t="s">
        <v>16604</v>
      </c>
      <c r="H2782" s="45" t="n">
        <v>7163</v>
      </c>
      <c r="K2782" s="44"/>
      <c r="L2782" s="43" t="s">
        <v>12263</v>
      </c>
      <c r="M2782" s="41" t="s">
        <v>16605</v>
      </c>
      <c r="O2782" s="41" t="s">
        <v>15044</v>
      </c>
      <c r="P2782" s="44" t="s">
        <v>16599</v>
      </c>
      <c r="Q2782" s="44" t="s">
        <v>16600</v>
      </c>
    </row>
    <row r="2783" customFormat="false" ht="15.75" hidden="false" customHeight="false" outlineLevel="0" collapsed="false">
      <c r="B2783" s="43" t="n">
        <v>1919</v>
      </c>
      <c r="C2783" s="43" t="n">
        <v>8</v>
      </c>
      <c r="D2783" s="43" t="n">
        <v>15</v>
      </c>
      <c r="E2783" s="43" t="s">
        <v>12261</v>
      </c>
      <c r="F2783" s="53" t="n">
        <v>0.833333333333333</v>
      </c>
      <c r="G2783" s="44" t="s">
        <v>16606</v>
      </c>
      <c r="H2783" s="45" t="n">
        <v>7167</v>
      </c>
      <c r="K2783" s="44"/>
      <c r="L2783" s="43" t="s">
        <v>12263</v>
      </c>
      <c r="M2783" s="41" t="s">
        <v>16607</v>
      </c>
      <c r="O2783" s="41" t="s">
        <v>15044</v>
      </c>
      <c r="P2783" s="44" t="s">
        <v>16599</v>
      </c>
      <c r="Q2783" s="44" t="s">
        <v>16600</v>
      </c>
    </row>
    <row r="2784" customFormat="false" ht="15.75" hidden="false" customHeight="false" outlineLevel="0" collapsed="false">
      <c r="B2784" s="43" t="n">
        <v>1919</v>
      </c>
      <c r="C2784" s="43" t="n">
        <v>8</v>
      </c>
      <c r="D2784" s="43" t="n">
        <v>16</v>
      </c>
      <c r="E2784" s="43" t="s">
        <v>12261</v>
      </c>
      <c r="F2784" s="53" t="n">
        <v>0.833333333333333</v>
      </c>
      <c r="G2784" s="44" t="s">
        <v>16608</v>
      </c>
      <c r="H2784" s="45" t="n">
        <v>7168</v>
      </c>
      <c r="K2784" s="44"/>
      <c r="L2784" s="43" t="s">
        <v>12263</v>
      </c>
      <c r="M2784" s="41" t="s">
        <v>16609</v>
      </c>
      <c r="O2784" s="41" t="s">
        <v>15044</v>
      </c>
      <c r="P2784" s="44" t="s">
        <v>16599</v>
      </c>
      <c r="Q2784" s="44" t="s">
        <v>16600</v>
      </c>
    </row>
    <row r="2785" customFormat="false" ht="15.75" hidden="false" customHeight="false" outlineLevel="0" collapsed="false">
      <c r="B2785" s="43" t="n">
        <v>1919</v>
      </c>
      <c r="C2785" s="43" t="n">
        <v>8</v>
      </c>
      <c r="D2785" s="43" t="n">
        <v>17</v>
      </c>
      <c r="E2785" s="43" t="s">
        <v>12332</v>
      </c>
      <c r="F2785" s="53" t="n">
        <v>0.583333333333333</v>
      </c>
      <c r="G2785" s="44" t="s">
        <v>16610</v>
      </c>
      <c r="H2785" s="45" t="n">
        <v>7169</v>
      </c>
      <c r="K2785" s="44" t="s">
        <v>34</v>
      </c>
      <c r="L2785" s="43" t="s">
        <v>12263</v>
      </c>
      <c r="M2785" s="41" t="s">
        <v>12263</v>
      </c>
      <c r="O2785" s="41" t="s">
        <v>15044</v>
      </c>
      <c r="P2785" s="44" t="s">
        <v>15673</v>
      </c>
      <c r="Q2785" s="44" t="s">
        <v>12917</v>
      </c>
    </row>
    <row r="2786" customFormat="false" ht="15.75" hidden="false" customHeight="false" outlineLevel="0" collapsed="false">
      <c r="B2786" s="43" t="n">
        <v>1919</v>
      </c>
      <c r="C2786" s="43" t="n">
        <v>8</v>
      </c>
      <c r="D2786" s="43" t="n">
        <v>17</v>
      </c>
      <c r="E2786" s="43" t="s">
        <v>12261</v>
      </c>
      <c r="F2786" s="53" t="n">
        <v>0.833333333333333</v>
      </c>
      <c r="G2786" s="44" t="s">
        <v>16611</v>
      </c>
      <c r="H2786" s="45" t="n">
        <v>7169</v>
      </c>
      <c r="K2786" s="44"/>
      <c r="L2786" s="43" t="s">
        <v>12263</v>
      </c>
      <c r="M2786" s="41" t="s">
        <v>16612</v>
      </c>
      <c r="O2786" s="41" t="s">
        <v>15044</v>
      </c>
      <c r="P2786" s="44" t="s">
        <v>16599</v>
      </c>
      <c r="Q2786" s="44" t="s">
        <v>16600</v>
      </c>
    </row>
    <row r="2787" s="54" customFormat="true" ht="15.75" hidden="false" customHeight="false" outlineLevel="0" collapsed="false">
      <c r="B2787" s="42" t="n">
        <v>1919</v>
      </c>
      <c r="C2787" s="42" t="n">
        <v>8</v>
      </c>
      <c r="D2787" s="42" t="n">
        <v>20</v>
      </c>
      <c r="E2787" s="55" t="s">
        <v>12263</v>
      </c>
      <c r="F2787" s="57"/>
      <c r="G2787" s="57" t="s">
        <v>16613</v>
      </c>
      <c r="H2787" s="58" t="n">
        <v>7172</v>
      </c>
      <c r="I2787" s="57"/>
      <c r="J2787" s="57"/>
      <c r="K2787" s="46" t="s">
        <v>12737</v>
      </c>
      <c r="L2787" s="42" t="n">
        <v>1</v>
      </c>
      <c r="M2787" s="54" t="s">
        <v>12263</v>
      </c>
      <c r="O2787" s="54" t="s">
        <v>12268</v>
      </c>
      <c r="P2787" s="57" t="s">
        <v>16614</v>
      </c>
      <c r="Q2787" s="57" t="s">
        <v>16600</v>
      </c>
    </row>
    <row r="2788" customFormat="false" ht="15.75" hidden="false" customHeight="false" outlineLevel="0" collapsed="false">
      <c r="B2788" s="43" t="n">
        <v>1919</v>
      </c>
      <c r="C2788" s="43" t="n">
        <v>8</v>
      </c>
      <c r="D2788" s="43" t="n">
        <v>20</v>
      </c>
      <c r="E2788" s="43" t="s">
        <v>12261</v>
      </c>
      <c r="F2788" s="53" t="n">
        <v>0.833333333333333</v>
      </c>
      <c r="G2788" s="44" t="s">
        <v>16615</v>
      </c>
      <c r="H2788" s="45" t="n">
        <v>7172</v>
      </c>
      <c r="K2788" s="44"/>
      <c r="L2788" s="43" t="s">
        <v>12263</v>
      </c>
      <c r="M2788" s="41" t="s">
        <v>12263</v>
      </c>
      <c r="O2788" s="41" t="s">
        <v>12707</v>
      </c>
      <c r="P2788" s="44" t="s">
        <v>16616</v>
      </c>
      <c r="Q2788" s="44" t="s">
        <v>16600</v>
      </c>
    </row>
    <row r="2789" customFormat="false" ht="15.75" hidden="false" customHeight="false" outlineLevel="0" collapsed="false">
      <c r="B2789" s="43" t="n">
        <v>1919</v>
      </c>
      <c r="C2789" s="43" t="n">
        <v>8</v>
      </c>
      <c r="D2789" s="43" t="n">
        <v>21</v>
      </c>
      <c r="E2789" s="43" t="s">
        <v>12395</v>
      </c>
      <c r="F2789" s="53" t="n">
        <v>0.458333333333333</v>
      </c>
      <c r="G2789" s="44" t="s">
        <v>16617</v>
      </c>
      <c r="H2789" s="45" t="n">
        <v>7173</v>
      </c>
      <c r="K2789" s="44" t="s">
        <v>27</v>
      </c>
      <c r="L2789" s="43" t="s">
        <v>12263</v>
      </c>
      <c r="M2789" s="41" t="s">
        <v>12263</v>
      </c>
      <c r="O2789" s="41" t="s">
        <v>12707</v>
      </c>
      <c r="P2789" s="44" t="s">
        <v>12268</v>
      </c>
      <c r="Q2789" s="44" t="s">
        <v>12268</v>
      </c>
    </row>
    <row r="2790" customFormat="false" ht="15.75" hidden="false" customHeight="false" outlineLevel="0" collapsed="false">
      <c r="B2790" s="43" t="n">
        <v>1919</v>
      </c>
      <c r="C2790" s="43" t="n">
        <v>8</v>
      </c>
      <c r="D2790" s="43" t="n">
        <v>21</v>
      </c>
      <c r="E2790" s="43" t="s">
        <v>12332</v>
      </c>
      <c r="F2790" s="53" t="n">
        <v>0.583333333333333</v>
      </c>
      <c r="G2790" s="44" t="s">
        <v>16618</v>
      </c>
      <c r="H2790" s="45" t="n">
        <v>7173</v>
      </c>
      <c r="K2790" s="44" t="s">
        <v>34</v>
      </c>
      <c r="L2790" s="43" t="s">
        <v>12263</v>
      </c>
      <c r="M2790" s="41" t="s">
        <v>16619</v>
      </c>
      <c r="O2790" s="41" t="s">
        <v>12707</v>
      </c>
      <c r="P2790" s="44" t="s">
        <v>16616</v>
      </c>
      <c r="Q2790" s="44" t="s">
        <v>16600</v>
      </c>
    </row>
    <row r="2791" customFormat="false" ht="15.75" hidden="false" customHeight="false" outlineLevel="0" collapsed="false">
      <c r="B2791" s="43" t="n">
        <v>1919</v>
      </c>
      <c r="C2791" s="43" t="n">
        <v>8</v>
      </c>
      <c r="D2791" s="43" t="n">
        <v>21</v>
      </c>
      <c r="E2791" s="43" t="s">
        <v>12398</v>
      </c>
      <c r="F2791" s="53" t="n">
        <v>0.708333333333333</v>
      </c>
      <c r="G2791" s="44" t="s">
        <v>16620</v>
      </c>
      <c r="H2791" s="45" t="n">
        <v>7173</v>
      </c>
      <c r="K2791" s="44" t="s">
        <v>12400</v>
      </c>
      <c r="L2791" s="43" t="s">
        <v>12263</v>
      </c>
      <c r="M2791" s="41" t="s">
        <v>16621</v>
      </c>
      <c r="O2791" s="41" t="s">
        <v>12707</v>
      </c>
      <c r="P2791" s="44" t="s">
        <v>16622</v>
      </c>
      <c r="Q2791" s="44" t="s">
        <v>16600</v>
      </c>
    </row>
    <row r="2792" customFormat="false" ht="15.75" hidden="false" customHeight="false" outlineLevel="0" collapsed="false">
      <c r="B2792" s="43" t="n">
        <v>1919</v>
      </c>
      <c r="C2792" s="43" t="n">
        <v>8</v>
      </c>
      <c r="D2792" s="43" t="n">
        <v>21</v>
      </c>
      <c r="E2792" s="43" t="s">
        <v>12261</v>
      </c>
      <c r="F2792" s="53" t="n">
        <v>0.833333333333333</v>
      </c>
      <c r="G2792" s="44" t="s">
        <v>16623</v>
      </c>
      <c r="H2792" s="45" t="n">
        <v>7173</v>
      </c>
      <c r="K2792" s="44"/>
      <c r="L2792" s="43" t="s">
        <v>12263</v>
      </c>
      <c r="M2792" s="41" t="s">
        <v>16624</v>
      </c>
      <c r="O2792" s="41" t="s">
        <v>12707</v>
      </c>
      <c r="P2792" s="44" t="s">
        <v>16625</v>
      </c>
      <c r="Q2792" s="44" t="s">
        <v>16600</v>
      </c>
    </row>
    <row r="2793" customFormat="false" ht="15.75" hidden="false" customHeight="false" outlineLevel="0" collapsed="false">
      <c r="B2793" s="43" t="n">
        <v>1919</v>
      </c>
      <c r="C2793" s="43" t="n">
        <v>8</v>
      </c>
      <c r="D2793" s="43" t="n">
        <v>22</v>
      </c>
      <c r="E2793" s="43" t="s">
        <v>12380</v>
      </c>
      <c r="F2793" s="53" t="n">
        <v>0.5</v>
      </c>
      <c r="G2793" s="44" t="s">
        <v>16626</v>
      </c>
      <c r="H2793" s="45" t="n">
        <v>7174</v>
      </c>
      <c r="K2793" s="44" t="s">
        <v>30</v>
      </c>
      <c r="L2793" s="43" t="s">
        <v>12263</v>
      </c>
      <c r="M2793" s="41" t="s">
        <v>16627</v>
      </c>
      <c r="O2793" s="41" t="s">
        <v>12707</v>
      </c>
      <c r="P2793" s="44" t="s">
        <v>16616</v>
      </c>
      <c r="Q2793" s="44" t="s">
        <v>16600</v>
      </c>
    </row>
    <row r="2794" customFormat="false" ht="15.75" hidden="false" customHeight="false" outlineLevel="0" collapsed="false">
      <c r="B2794" s="43" t="n">
        <v>1919</v>
      </c>
      <c r="C2794" s="43" t="n">
        <v>8</v>
      </c>
      <c r="D2794" s="43" t="n">
        <v>22</v>
      </c>
      <c r="E2794" s="43" t="s">
        <v>12382</v>
      </c>
      <c r="F2794" s="53" t="n">
        <v>0.666666666666667</v>
      </c>
      <c r="G2794" s="44" t="s">
        <v>16628</v>
      </c>
      <c r="H2794" s="45" t="n">
        <v>7174</v>
      </c>
      <c r="K2794" s="44" t="s">
        <v>12384</v>
      </c>
      <c r="L2794" s="43" t="s">
        <v>12263</v>
      </c>
      <c r="M2794" s="41" t="s">
        <v>16629</v>
      </c>
      <c r="O2794" s="41" t="s">
        <v>12707</v>
      </c>
      <c r="P2794" s="44" t="s">
        <v>16622</v>
      </c>
      <c r="Q2794" s="44" t="s">
        <v>16600</v>
      </c>
    </row>
    <row r="2795" customFormat="false" ht="15.75" hidden="false" customHeight="false" outlineLevel="0" collapsed="false">
      <c r="B2795" s="43" t="n">
        <v>1919</v>
      </c>
      <c r="C2795" s="43" t="n">
        <v>8</v>
      </c>
      <c r="D2795" s="43" t="n">
        <v>22</v>
      </c>
      <c r="E2795" s="43" t="s">
        <v>12261</v>
      </c>
      <c r="F2795" s="53" t="n">
        <v>0.833333333333333</v>
      </c>
      <c r="G2795" s="44" t="s">
        <v>16630</v>
      </c>
      <c r="H2795" s="45" t="n">
        <v>7174</v>
      </c>
      <c r="K2795" s="44"/>
      <c r="L2795" s="43" t="s">
        <v>12263</v>
      </c>
      <c r="M2795" s="41" t="s">
        <v>16631</v>
      </c>
      <c r="O2795" s="41" t="s">
        <v>12707</v>
      </c>
      <c r="P2795" s="44" t="s">
        <v>16625</v>
      </c>
      <c r="Q2795" s="44" t="s">
        <v>16600</v>
      </c>
    </row>
    <row r="2796" customFormat="false" ht="15.75" hidden="false" customHeight="false" outlineLevel="0" collapsed="false">
      <c r="B2796" s="43" t="n">
        <v>1919</v>
      </c>
      <c r="C2796" s="43" t="n">
        <v>8</v>
      </c>
      <c r="D2796" s="43" t="n">
        <v>23</v>
      </c>
      <c r="E2796" s="43" t="s">
        <v>12380</v>
      </c>
      <c r="F2796" s="53" t="n">
        <v>0.5</v>
      </c>
      <c r="G2796" s="44" t="s">
        <v>16632</v>
      </c>
      <c r="H2796" s="45" t="n">
        <v>7175</v>
      </c>
      <c r="K2796" s="44" t="s">
        <v>30</v>
      </c>
      <c r="L2796" s="43" t="s">
        <v>12263</v>
      </c>
      <c r="M2796" s="41" t="s">
        <v>16633</v>
      </c>
      <c r="O2796" s="41" t="s">
        <v>12707</v>
      </c>
      <c r="P2796" s="44" t="s">
        <v>16616</v>
      </c>
      <c r="Q2796" s="44" t="s">
        <v>16600</v>
      </c>
    </row>
    <row r="2797" customFormat="false" ht="15.75" hidden="false" customHeight="false" outlineLevel="0" collapsed="false">
      <c r="B2797" s="43" t="n">
        <v>1919</v>
      </c>
      <c r="C2797" s="43" t="n">
        <v>8</v>
      </c>
      <c r="D2797" s="43" t="n">
        <v>23</v>
      </c>
      <c r="E2797" s="43" t="s">
        <v>12382</v>
      </c>
      <c r="F2797" s="53" t="n">
        <v>0.666666666666667</v>
      </c>
      <c r="G2797" s="44" t="s">
        <v>16634</v>
      </c>
      <c r="H2797" s="45" t="n">
        <v>7175</v>
      </c>
      <c r="K2797" s="44" t="s">
        <v>12384</v>
      </c>
      <c r="L2797" s="43" t="s">
        <v>12263</v>
      </c>
      <c r="M2797" s="41" t="s">
        <v>16635</v>
      </c>
      <c r="O2797" s="41" t="s">
        <v>12707</v>
      </c>
      <c r="P2797" s="44" t="s">
        <v>16622</v>
      </c>
      <c r="Q2797" s="44" t="s">
        <v>16600</v>
      </c>
    </row>
    <row r="2798" customFormat="false" ht="15.75" hidden="false" customHeight="false" outlineLevel="0" collapsed="false">
      <c r="B2798" s="43" t="n">
        <v>1919</v>
      </c>
      <c r="C2798" s="43" t="n">
        <v>8</v>
      </c>
      <c r="D2798" s="43" t="n">
        <v>23</v>
      </c>
      <c r="E2798" s="43" t="s">
        <v>12261</v>
      </c>
      <c r="F2798" s="53" t="n">
        <v>0.833333333333333</v>
      </c>
      <c r="G2798" s="44" t="s">
        <v>16636</v>
      </c>
      <c r="H2798" s="45" t="n">
        <v>7175</v>
      </c>
      <c r="K2798" s="44"/>
      <c r="L2798" s="43" t="s">
        <v>12263</v>
      </c>
      <c r="M2798" s="41" t="s">
        <v>16637</v>
      </c>
      <c r="O2798" s="41" t="s">
        <v>12707</v>
      </c>
      <c r="P2798" s="44" t="s">
        <v>16625</v>
      </c>
      <c r="Q2798" s="44" t="s">
        <v>16600</v>
      </c>
    </row>
    <row r="2799" customFormat="false" ht="15.75" hidden="false" customHeight="false" outlineLevel="0" collapsed="false">
      <c r="B2799" s="43" t="n">
        <v>1919</v>
      </c>
      <c r="C2799" s="43" t="n">
        <v>8</v>
      </c>
      <c r="D2799" s="43" t="n">
        <v>24</v>
      </c>
      <c r="E2799" s="43" t="s">
        <v>12261</v>
      </c>
      <c r="F2799" s="53" t="n">
        <v>0.833333333333333</v>
      </c>
      <c r="G2799" s="44" t="s">
        <v>16638</v>
      </c>
      <c r="H2799" s="45" t="n">
        <v>7176</v>
      </c>
      <c r="K2799" s="44"/>
      <c r="L2799" s="43" t="s">
        <v>12263</v>
      </c>
      <c r="M2799" s="41" t="s">
        <v>12263</v>
      </c>
      <c r="O2799" s="41" t="s">
        <v>12707</v>
      </c>
      <c r="P2799" s="44" t="s">
        <v>16639</v>
      </c>
      <c r="Q2799" s="44" t="s">
        <v>16600</v>
      </c>
    </row>
    <row r="2800" customFormat="false" ht="15.75" hidden="false" customHeight="false" outlineLevel="0" collapsed="false">
      <c r="B2800" s="43" t="n">
        <v>1919</v>
      </c>
      <c r="C2800" s="43" t="n">
        <v>8</v>
      </c>
      <c r="D2800" s="43" t="n">
        <v>25</v>
      </c>
      <c r="E2800" s="43" t="s">
        <v>12380</v>
      </c>
      <c r="F2800" s="53" t="n">
        <v>0.5</v>
      </c>
      <c r="G2800" s="44" t="s">
        <v>16640</v>
      </c>
      <c r="H2800" s="45" t="n">
        <v>7177</v>
      </c>
      <c r="K2800" s="44" t="s">
        <v>30</v>
      </c>
      <c r="L2800" s="43" t="s">
        <v>12263</v>
      </c>
      <c r="M2800" s="41" t="s">
        <v>16641</v>
      </c>
      <c r="O2800" s="41" t="s">
        <v>12707</v>
      </c>
      <c r="P2800" s="44" t="s">
        <v>16616</v>
      </c>
      <c r="Q2800" s="44" t="s">
        <v>16600</v>
      </c>
    </row>
    <row r="2801" customFormat="false" ht="15.75" hidden="false" customHeight="false" outlineLevel="0" collapsed="false">
      <c r="B2801" s="43" t="n">
        <v>1919</v>
      </c>
      <c r="C2801" s="43" t="n">
        <v>8</v>
      </c>
      <c r="D2801" s="43" t="n">
        <v>25</v>
      </c>
      <c r="E2801" s="43" t="s">
        <v>12382</v>
      </c>
      <c r="F2801" s="53" t="n">
        <v>0.666666666666667</v>
      </c>
      <c r="G2801" s="44" t="s">
        <v>16642</v>
      </c>
      <c r="H2801" s="45" t="n">
        <v>7177</v>
      </c>
      <c r="K2801" s="44" t="s">
        <v>12384</v>
      </c>
      <c r="L2801" s="43" t="s">
        <v>12263</v>
      </c>
      <c r="M2801" s="41" t="s">
        <v>16643</v>
      </c>
      <c r="O2801" s="41" t="s">
        <v>12707</v>
      </c>
      <c r="P2801" s="44" t="s">
        <v>16622</v>
      </c>
      <c r="Q2801" s="44" t="s">
        <v>16600</v>
      </c>
    </row>
    <row r="2802" customFormat="false" ht="15.75" hidden="false" customHeight="false" outlineLevel="0" collapsed="false">
      <c r="B2802" s="43" t="n">
        <v>1919</v>
      </c>
      <c r="C2802" s="43" t="n">
        <v>8</v>
      </c>
      <c r="D2802" s="43" t="n">
        <v>25</v>
      </c>
      <c r="E2802" s="43" t="s">
        <v>12261</v>
      </c>
      <c r="F2802" s="53" t="n">
        <v>0.833333333333333</v>
      </c>
      <c r="G2802" s="44" t="s">
        <v>16644</v>
      </c>
      <c r="H2802" s="45" t="n">
        <v>7177</v>
      </c>
      <c r="K2802" s="44"/>
      <c r="L2802" s="43" t="s">
        <v>12263</v>
      </c>
      <c r="M2802" s="41" t="s">
        <v>16645</v>
      </c>
      <c r="O2802" s="41" t="s">
        <v>12707</v>
      </c>
      <c r="P2802" s="44" t="s">
        <v>16625</v>
      </c>
      <c r="Q2802" s="44" t="s">
        <v>16600</v>
      </c>
    </row>
    <row r="2803" customFormat="false" ht="15.75" hidden="false" customHeight="false" outlineLevel="0" collapsed="false">
      <c r="B2803" s="43" t="n">
        <v>1919</v>
      </c>
      <c r="C2803" s="43" t="n">
        <v>8</v>
      </c>
      <c r="D2803" s="43" t="n">
        <v>26</v>
      </c>
      <c r="E2803" s="43" t="s">
        <v>12380</v>
      </c>
      <c r="F2803" s="53" t="n">
        <v>0.5</v>
      </c>
      <c r="G2803" s="44" t="s">
        <v>16646</v>
      </c>
      <c r="H2803" s="45" t="n">
        <v>7178</v>
      </c>
      <c r="K2803" s="44" t="s">
        <v>30</v>
      </c>
      <c r="L2803" s="43" t="s">
        <v>12263</v>
      </c>
      <c r="M2803" s="41" t="s">
        <v>16647</v>
      </c>
      <c r="O2803" s="41" t="s">
        <v>12707</v>
      </c>
      <c r="P2803" s="44" t="s">
        <v>16616</v>
      </c>
      <c r="Q2803" s="44" t="s">
        <v>16600</v>
      </c>
    </row>
    <row r="2804" customFormat="false" ht="15.75" hidden="false" customHeight="false" outlineLevel="0" collapsed="false">
      <c r="B2804" s="43" t="n">
        <v>1919</v>
      </c>
      <c r="C2804" s="43" t="n">
        <v>8</v>
      </c>
      <c r="D2804" s="43" t="n">
        <v>26</v>
      </c>
      <c r="E2804" s="43" t="s">
        <v>12382</v>
      </c>
      <c r="F2804" s="53" t="n">
        <v>0.666666666666667</v>
      </c>
      <c r="G2804" s="44" t="s">
        <v>16648</v>
      </c>
      <c r="H2804" s="45" t="n">
        <v>7178</v>
      </c>
      <c r="K2804" s="44" t="s">
        <v>12384</v>
      </c>
      <c r="L2804" s="43" t="s">
        <v>12263</v>
      </c>
      <c r="M2804" s="41" t="s">
        <v>16649</v>
      </c>
      <c r="O2804" s="41" t="s">
        <v>12707</v>
      </c>
      <c r="P2804" s="44" t="s">
        <v>16622</v>
      </c>
      <c r="Q2804" s="44" t="s">
        <v>16600</v>
      </c>
    </row>
    <row r="2805" customFormat="false" ht="15.75" hidden="false" customHeight="false" outlineLevel="0" collapsed="false">
      <c r="B2805" s="43" t="n">
        <v>1919</v>
      </c>
      <c r="C2805" s="43" t="n">
        <v>8</v>
      </c>
      <c r="D2805" s="43" t="n">
        <v>26</v>
      </c>
      <c r="E2805" s="43" t="s">
        <v>12261</v>
      </c>
      <c r="F2805" s="53" t="n">
        <v>0.833333333333333</v>
      </c>
      <c r="G2805" s="44" t="s">
        <v>16650</v>
      </c>
      <c r="H2805" s="45" t="n">
        <v>7178</v>
      </c>
      <c r="K2805" s="44"/>
      <c r="L2805" s="43" t="s">
        <v>12263</v>
      </c>
      <c r="M2805" s="41" t="s">
        <v>16651</v>
      </c>
      <c r="O2805" s="41" t="s">
        <v>12707</v>
      </c>
      <c r="P2805" s="44" t="s">
        <v>16625</v>
      </c>
      <c r="Q2805" s="44" t="s">
        <v>16600</v>
      </c>
    </row>
    <row r="2806" customFormat="false" ht="15.75" hidden="false" customHeight="false" outlineLevel="0" collapsed="false">
      <c r="B2806" s="43" t="n">
        <v>1919</v>
      </c>
      <c r="C2806" s="43" t="n">
        <v>8</v>
      </c>
      <c r="D2806" s="43" t="n">
        <v>27</v>
      </c>
      <c r="E2806" s="43" t="s">
        <v>12380</v>
      </c>
      <c r="F2806" s="53" t="n">
        <v>0.5</v>
      </c>
      <c r="G2806" s="44" t="s">
        <v>16652</v>
      </c>
      <c r="H2806" s="45" t="n">
        <v>7179</v>
      </c>
      <c r="K2806" s="44" t="s">
        <v>30</v>
      </c>
      <c r="L2806" s="43" t="s">
        <v>12263</v>
      </c>
      <c r="M2806" s="41" t="s">
        <v>16653</v>
      </c>
      <c r="O2806" s="41" t="s">
        <v>12707</v>
      </c>
      <c r="P2806" s="44" t="s">
        <v>16616</v>
      </c>
      <c r="Q2806" s="44" t="s">
        <v>16600</v>
      </c>
    </row>
    <row r="2807" customFormat="false" ht="15.75" hidden="false" customHeight="false" outlineLevel="0" collapsed="false">
      <c r="B2807" s="43" t="n">
        <v>1919</v>
      </c>
      <c r="C2807" s="43" t="n">
        <v>8</v>
      </c>
      <c r="D2807" s="43" t="n">
        <v>27</v>
      </c>
      <c r="E2807" s="43" t="s">
        <v>12382</v>
      </c>
      <c r="F2807" s="53" t="n">
        <v>0.666666666666667</v>
      </c>
      <c r="G2807" s="44" t="s">
        <v>16654</v>
      </c>
      <c r="H2807" s="45" t="n">
        <v>7179</v>
      </c>
      <c r="K2807" s="44" t="s">
        <v>12384</v>
      </c>
      <c r="L2807" s="43" t="s">
        <v>12263</v>
      </c>
      <c r="M2807" s="41" t="s">
        <v>16655</v>
      </c>
      <c r="O2807" s="41" t="s">
        <v>12707</v>
      </c>
      <c r="P2807" s="44" t="s">
        <v>16622</v>
      </c>
      <c r="Q2807" s="44" t="s">
        <v>16600</v>
      </c>
    </row>
    <row r="2808" customFormat="false" ht="15.75" hidden="false" customHeight="false" outlineLevel="0" collapsed="false">
      <c r="B2808" s="43" t="n">
        <v>1919</v>
      </c>
      <c r="C2808" s="43" t="n">
        <v>8</v>
      </c>
      <c r="D2808" s="43" t="n">
        <v>27</v>
      </c>
      <c r="E2808" s="43" t="s">
        <v>12261</v>
      </c>
      <c r="F2808" s="53" t="n">
        <v>0.833333333333333</v>
      </c>
      <c r="G2808" s="44" t="s">
        <v>16656</v>
      </c>
      <c r="H2808" s="45" t="n">
        <v>7179</v>
      </c>
      <c r="K2808" s="44"/>
      <c r="L2808" s="43" t="s">
        <v>12263</v>
      </c>
      <c r="M2808" s="41" t="s">
        <v>16657</v>
      </c>
      <c r="O2808" s="41" t="s">
        <v>12707</v>
      </c>
      <c r="P2808" s="44" t="s">
        <v>16625</v>
      </c>
      <c r="Q2808" s="44" t="s">
        <v>16600</v>
      </c>
    </row>
    <row r="2809" customFormat="false" ht="15.75" hidden="false" customHeight="false" outlineLevel="0" collapsed="false">
      <c r="B2809" s="43" t="n">
        <v>1919</v>
      </c>
      <c r="C2809" s="43" t="n">
        <v>8</v>
      </c>
      <c r="D2809" s="43" t="n">
        <v>28</v>
      </c>
      <c r="E2809" s="43" t="s">
        <v>12380</v>
      </c>
      <c r="F2809" s="53" t="n">
        <v>0.5</v>
      </c>
      <c r="G2809" s="44" t="s">
        <v>16658</v>
      </c>
      <c r="H2809" s="45" t="n">
        <v>7180</v>
      </c>
      <c r="K2809" s="44" t="s">
        <v>30</v>
      </c>
      <c r="L2809" s="43" t="s">
        <v>12263</v>
      </c>
      <c r="M2809" s="41" t="s">
        <v>16659</v>
      </c>
      <c r="O2809" s="41" t="s">
        <v>12707</v>
      </c>
      <c r="P2809" s="44" t="s">
        <v>16616</v>
      </c>
      <c r="Q2809" s="44" t="s">
        <v>16600</v>
      </c>
    </row>
    <row r="2810" customFormat="false" ht="15.75" hidden="false" customHeight="false" outlineLevel="0" collapsed="false">
      <c r="B2810" s="43" t="n">
        <v>1919</v>
      </c>
      <c r="C2810" s="43" t="n">
        <v>8</v>
      </c>
      <c r="D2810" s="43" t="n">
        <v>28</v>
      </c>
      <c r="E2810" s="43" t="s">
        <v>12382</v>
      </c>
      <c r="F2810" s="53" t="n">
        <v>0.666666666666667</v>
      </c>
      <c r="G2810" s="44" t="s">
        <v>16660</v>
      </c>
      <c r="H2810" s="45" t="n">
        <v>7180</v>
      </c>
      <c r="K2810" s="44" t="s">
        <v>12384</v>
      </c>
      <c r="L2810" s="43" t="s">
        <v>12263</v>
      </c>
      <c r="M2810" s="41" t="s">
        <v>16661</v>
      </c>
      <c r="O2810" s="41" t="s">
        <v>12707</v>
      </c>
      <c r="P2810" s="44" t="s">
        <v>16622</v>
      </c>
      <c r="Q2810" s="44" t="s">
        <v>16600</v>
      </c>
    </row>
    <row r="2811" customFormat="false" ht="15.75" hidden="false" customHeight="false" outlineLevel="0" collapsed="false">
      <c r="B2811" s="43" t="n">
        <v>1919</v>
      </c>
      <c r="C2811" s="43" t="n">
        <v>8</v>
      </c>
      <c r="D2811" s="43" t="n">
        <v>28</v>
      </c>
      <c r="E2811" s="43" t="s">
        <v>12261</v>
      </c>
      <c r="F2811" s="53" t="n">
        <v>0.833333333333333</v>
      </c>
      <c r="G2811" s="44" t="s">
        <v>16662</v>
      </c>
      <c r="H2811" s="45" t="n">
        <v>7180</v>
      </c>
      <c r="K2811" s="44"/>
      <c r="L2811" s="43" t="s">
        <v>12263</v>
      </c>
      <c r="M2811" s="41" t="s">
        <v>16663</v>
      </c>
      <c r="O2811" s="41" t="s">
        <v>12707</v>
      </c>
      <c r="P2811" s="44" t="s">
        <v>16625</v>
      </c>
      <c r="Q2811" s="44" t="s">
        <v>16600</v>
      </c>
    </row>
    <row r="2812" customFormat="false" ht="15.75" hidden="false" customHeight="false" outlineLevel="0" collapsed="false">
      <c r="B2812" s="43" t="n">
        <v>1919</v>
      </c>
      <c r="C2812" s="43" t="n">
        <v>8</v>
      </c>
      <c r="D2812" s="43" t="n">
        <v>29</v>
      </c>
      <c r="E2812" s="43" t="s">
        <v>12380</v>
      </c>
      <c r="F2812" s="53" t="n">
        <v>0.5</v>
      </c>
      <c r="G2812" s="44" t="s">
        <v>16664</v>
      </c>
      <c r="H2812" s="45" t="n">
        <v>7181</v>
      </c>
      <c r="K2812" s="44" t="s">
        <v>30</v>
      </c>
      <c r="L2812" s="43" t="s">
        <v>12263</v>
      </c>
      <c r="M2812" s="41" t="s">
        <v>16665</v>
      </c>
      <c r="O2812" s="41" t="s">
        <v>12707</v>
      </c>
      <c r="P2812" s="44" t="s">
        <v>16616</v>
      </c>
      <c r="Q2812" s="44" t="s">
        <v>16600</v>
      </c>
    </row>
    <row r="2813" customFormat="false" ht="15.75" hidden="false" customHeight="false" outlineLevel="0" collapsed="false">
      <c r="B2813" s="43" t="n">
        <v>1919</v>
      </c>
      <c r="C2813" s="43" t="n">
        <v>8</v>
      </c>
      <c r="D2813" s="43" t="n">
        <v>29</v>
      </c>
      <c r="E2813" s="43" t="s">
        <v>12382</v>
      </c>
      <c r="F2813" s="53" t="n">
        <v>0.666666666666667</v>
      </c>
      <c r="G2813" s="44" t="s">
        <v>16666</v>
      </c>
      <c r="H2813" s="45" t="n">
        <v>7181</v>
      </c>
      <c r="K2813" s="44" t="s">
        <v>12384</v>
      </c>
      <c r="L2813" s="43" t="s">
        <v>12263</v>
      </c>
      <c r="M2813" s="41" t="s">
        <v>16667</v>
      </c>
      <c r="O2813" s="41" t="s">
        <v>12707</v>
      </c>
      <c r="P2813" s="44" t="s">
        <v>16622</v>
      </c>
      <c r="Q2813" s="44" t="s">
        <v>16600</v>
      </c>
    </row>
    <row r="2814" customFormat="false" ht="15.75" hidden="false" customHeight="false" outlineLevel="0" collapsed="false">
      <c r="B2814" s="43" t="n">
        <v>1919</v>
      </c>
      <c r="C2814" s="43" t="n">
        <v>8</v>
      </c>
      <c r="D2814" s="43" t="n">
        <v>29</v>
      </c>
      <c r="E2814" s="43" t="s">
        <v>12261</v>
      </c>
      <c r="F2814" s="53" t="n">
        <v>0.833333333333333</v>
      </c>
      <c r="G2814" s="44" t="s">
        <v>16668</v>
      </c>
      <c r="H2814" s="45" t="n">
        <v>7181</v>
      </c>
      <c r="K2814" s="44"/>
      <c r="L2814" s="43" t="s">
        <v>12263</v>
      </c>
      <c r="M2814" s="41" t="s">
        <v>16669</v>
      </c>
      <c r="O2814" s="41" t="s">
        <v>12707</v>
      </c>
      <c r="P2814" s="44" t="s">
        <v>16625</v>
      </c>
      <c r="Q2814" s="44" t="s">
        <v>16600</v>
      </c>
    </row>
    <row r="2815" customFormat="false" ht="15.75" hidden="false" customHeight="false" outlineLevel="0" collapsed="false">
      <c r="B2815" s="43" t="n">
        <v>1919</v>
      </c>
      <c r="C2815" s="43" t="n">
        <v>8</v>
      </c>
      <c r="D2815" s="43" t="n">
        <v>30</v>
      </c>
      <c r="E2815" s="43" t="s">
        <v>12380</v>
      </c>
      <c r="F2815" s="53" t="n">
        <v>0.5</v>
      </c>
      <c r="G2815" s="44" t="s">
        <v>16670</v>
      </c>
      <c r="H2815" s="45" t="n">
        <v>7182</v>
      </c>
      <c r="K2815" s="44" t="s">
        <v>30</v>
      </c>
      <c r="L2815" s="43" t="s">
        <v>12263</v>
      </c>
      <c r="M2815" s="41" t="s">
        <v>16671</v>
      </c>
      <c r="O2815" s="41" t="s">
        <v>12707</v>
      </c>
      <c r="P2815" s="44" t="s">
        <v>16616</v>
      </c>
      <c r="Q2815" s="44" t="s">
        <v>16600</v>
      </c>
    </row>
    <row r="2816" customFormat="false" ht="15.75" hidden="false" customHeight="false" outlineLevel="0" collapsed="false">
      <c r="B2816" s="43" t="n">
        <v>1919</v>
      </c>
      <c r="C2816" s="43" t="n">
        <v>8</v>
      </c>
      <c r="D2816" s="43" t="n">
        <v>30</v>
      </c>
      <c r="E2816" s="43" t="s">
        <v>12382</v>
      </c>
      <c r="F2816" s="53" t="n">
        <v>0.666666666666667</v>
      </c>
      <c r="G2816" s="44" t="s">
        <v>16672</v>
      </c>
      <c r="H2816" s="45" t="n">
        <v>7182</v>
      </c>
      <c r="K2816" s="44" t="s">
        <v>12384</v>
      </c>
      <c r="L2816" s="43" t="s">
        <v>12263</v>
      </c>
      <c r="M2816" s="41" t="s">
        <v>16673</v>
      </c>
      <c r="O2816" s="41" t="s">
        <v>12707</v>
      </c>
      <c r="P2816" s="44" t="s">
        <v>16622</v>
      </c>
      <c r="Q2816" s="44" t="s">
        <v>16600</v>
      </c>
    </row>
    <row r="2817" customFormat="false" ht="15.75" hidden="false" customHeight="false" outlineLevel="0" collapsed="false">
      <c r="B2817" s="43" t="n">
        <v>1919</v>
      </c>
      <c r="C2817" s="43" t="n">
        <v>8</v>
      </c>
      <c r="D2817" s="43" t="n">
        <v>30</v>
      </c>
      <c r="E2817" s="43" t="s">
        <v>12261</v>
      </c>
      <c r="F2817" s="53" t="n">
        <v>0.833333333333333</v>
      </c>
      <c r="G2817" s="44" t="s">
        <v>16674</v>
      </c>
      <c r="H2817" s="45" t="n">
        <v>7182</v>
      </c>
      <c r="K2817" s="44"/>
      <c r="L2817" s="43" t="s">
        <v>12263</v>
      </c>
      <c r="M2817" s="41" t="s">
        <v>16675</v>
      </c>
      <c r="O2817" s="41" t="s">
        <v>12707</v>
      </c>
      <c r="P2817" s="44" t="s">
        <v>16625</v>
      </c>
      <c r="Q2817" s="44" t="s">
        <v>16600</v>
      </c>
    </row>
    <row r="2818" customFormat="false" ht="15.75" hidden="false" customHeight="false" outlineLevel="0" collapsed="false">
      <c r="B2818" s="43" t="n">
        <v>1919</v>
      </c>
      <c r="C2818" s="43" t="n">
        <v>8</v>
      </c>
      <c r="D2818" s="43" t="n">
        <v>31</v>
      </c>
      <c r="E2818" s="43" t="s">
        <v>12332</v>
      </c>
      <c r="F2818" s="53" t="n">
        <v>0.583333333333333</v>
      </c>
      <c r="G2818" s="44" t="s">
        <v>16676</v>
      </c>
      <c r="H2818" s="45" t="n">
        <v>7183</v>
      </c>
      <c r="K2818" s="44" t="s">
        <v>34</v>
      </c>
      <c r="L2818" s="43" t="s">
        <v>12263</v>
      </c>
      <c r="M2818" s="41" t="s">
        <v>12263</v>
      </c>
      <c r="O2818" s="41" t="s">
        <v>12707</v>
      </c>
      <c r="P2818" s="44" t="s">
        <v>16639</v>
      </c>
      <c r="Q2818" s="44" t="s">
        <v>16600</v>
      </c>
    </row>
    <row r="2819" customFormat="false" ht="15.75" hidden="false" customHeight="false" outlineLevel="0" collapsed="false">
      <c r="B2819" s="43" t="n">
        <v>1919</v>
      </c>
      <c r="C2819" s="43" t="n">
        <v>8</v>
      </c>
      <c r="D2819" s="43" t="n">
        <v>31</v>
      </c>
      <c r="E2819" s="43" t="s">
        <v>12261</v>
      </c>
      <c r="F2819" s="53" t="n">
        <v>0.833333333333333</v>
      </c>
      <c r="G2819" s="44" t="s">
        <v>16677</v>
      </c>
      <c r="H2819" s="45" t="n">
        <v>7183</v>
      </c>
      <c r="K2819" s="44"/>
      <c r="L2819" s="43" t="s">
        <v>12263</v>
      </c>
      <c r="M2819" s="41" t="s">
        <v>12263</v>
      </c>
      <c r="O2819" s="41" t="s">
        <v>12707</v>
      </c>
      <c r="P2819" s="44" t="s">
        <v>16639</v>
      </c>
      <c r="Q2819" s="44" t="s">
        <v>16600</v>
      </c>
    </row>
    <row r="2820" customFormat="false" ht="15.75" hidden="false" customHeight="false" outlineLevel="0" collapsed="false">
      <c r="B2820" s="43" t="n">
        <v>1919</v>
      </c>
      <c r="C2820" s="43" t="n">
        <v>9</v>
      </c>
      <c r="D2820" s="43" t="n">
        <v>1</v>
      </c>
      <c r="E2820" s="43" t="s">
        <v>12380</v>
      </c>
      <c r="F2820" s="53" t="n">
        <v>0.5</v>
      </c>
      <c r="G2820" s="44" t="s">
        <v>16678</v>
      </c>
      <c r="H2820" s="45" t="n">
        <v>7184</v>
      </c>
      <c r="K2820" s="44" t="s">
        <v>30</v>
      </c>
      <c r="L2820" s="43" t="s">
        <v>12263</v>
      </c>
      <c r="M2820" s="41" t="s">
        <v>16679</v>
      </c>
      <c r="O2820" s="41" t="s">
        <v>12707</v>
      </c>
      <c r="P2820" s="44" t="s">
        <v>16616</v>
      </c>
      <c r="Q2820" s="44" t="s">
        <v>16600</v>
      </c>
    </row>
    <row r="2821" customFormat="false" ht="15.75" hidden="false" customHeight="false" outlineLevel="0" collapsed="false">
      <c r="B2821" s="43" t="n">
        <v>1919</v>
      </c>
      <c r="C2821" s="43" t="n">
        <v>9</v>
      </c>
      <c r="D2821" s="43" t="n">
        <v>1</v>
      </c>
      <c r="E2821" s="43" t="s">
        <v>12382</v>
      </c>
      <c r="F2821" s="53" t="n">
        <v>0.666666666666667</v>
      </c>
      <c r="G2821" s="44" t="s">
        <v>16680</v>
      </c>
      <c r="H2821" s="45" t="n">
        <v>7184</v>
      </c>
      <c r="K2821" s="44" t="s">
        <v>12384</v>
      </c>
      <c r="L2821" s="43" t="s">
        <v>12263</v>
      </c>
      <c r="M2821" s="41" t="s">
        <v>16681</v>
      </c>
      <c r="O2821" s="41" t="s">
        <v>12707</v>
      </c>
      <c r="P2821" s="44" t="s">
        <v>16622</v>
      </c>
      <c r="Q2821" s="44" t="s">
        <v>16600</v>
      </c>
    </row>
    <row r="2822" customFormat="false" ht="15.75" hidden="false" customHeight="false" outlineLevel="0" collapsed="false">
      <c r="B2822" s="43" t="n">
        <v>1919</v>
      </c>
      <c r="C2822" s="43" t="n">
        <v>9</v>
      </c>
      <c r="D2822" s="43" t="n">
        <v>1</v>
      </c>
      <c r="E2822" s="43" t="s">
        <v>12261</v>
      </c>
      <c r="F2822" s="53" t="n">
        <v>0.833333333333333</v>
      </c>
      <c r="G2822" s="44" t="s">
        <v>16682</v>
      </c>
      <c r="H2822" s="45" t="n">
        <v>7184</v>
      </c>
      <c r="K2822" s="44"/>
      <c r="L2822" s="43" t="s">
        <v>12263</v>
      </c>
      <c r="M2822" s="41" t="s">
        <v>16683</v>
      </c>
      <c r="O2822" s="41" t="s">
        <v>12707</v>
      </c>
      <c r="P2822" s="44" t="s">
        <v>16625</v>
      </c>
      <c r="Q2822" s="44" t="s">
        <v>16600</v>
      </c>
    </row>
    <row r="2823" customFormat="false" ht="15.75" hidden="false" customHeight="false" outlineLevel="0" collapsed="false">
      <c r="B2823" s="43" t="n">
        <v>1919</v>
      </c>
      <c r="C2823" s="43" t="n">
        <v>9</v>
      </c>
      <c r="D2823" s="43" t="n">
        <v>2</v>
      </c>
      <c r="E2823" s="43" t="s">
        <v>12380</v>
      </c>
      <c r="F2823" s="53" t="n">
        <v>0.5</v>
      </c>
      <c r="G2823" s="44" t="s">
        <v>16684</v>
      </c>
      <c r="H2823" s="45" t="n">
        <v>7185</v>
      </c>
      <c r="K2823" s="44" t="s">
        <v>30</v>
      </c>
      <c r="L2823" s="43" t="s">
        <v>12263</v>
      </c>
      <c r="M2823" s="41" t="s">
        <v>16685</v>
      </c>
      <c r="O2823" s="41" t="s">
        <v>12707</v>
      </c>
      <c r="P2823" s="44" t="s">
        <v>16616</v>
      </c>
      <c r="Q2823" s="44" t="s">
        <v>16600</v>
      </c>
    </row>
    <row r="2824" customFormat="false" ht="15.75" hidden="false" customHeight="false" outlineLevel="0" collapsed="false">
      <c r="B2824" s="43" t="n">
        <v>1919</v>
      </c>
      <c r="C2824" s="43" t="n">
        <v>9</v>
      </c>
      <c r="D2824" s="43" t="n">
        <v>2</v>
      </c>
      <c r="E2824" s="43" t="s">
        <v>12382</v>
      </c>
      <c r="F2824" s="53" t="n">
        <v>0.666666666666667</v>
      </c>
      <c r="G2824" s="44" t="s">
        <v>16686</v>
      </c>
      <c r="H2824" s="45" t="n">
        <v>7185</v>
      </c>
      <c r="K2824" s="44" t="s">
        <v>12384</v>
      </c>
      <c r="L2824" s="43" t="s">
        <v>12263</v>
      </c>
      <c r="M2824" s="41" t="s">
        <v>16687</v>
      </c>
      <c r="O2824" s="41" t="s">
        <v>12707</v>
      </c>
      <c r="P2824" s="44" t="s">
        <v>16622</v>
      </c>
      <c r="Q2824" s="44" t="s">
        <v>16600</v>
      </c>
    </row>
    <row r="2825" customFormat="false" ht="15.75" hidden="false" customHeight="false" outlineLevel="0" collapsed="false">
      <c r="B2825" s="43" t="n">
        <v>1919</v>
      </c>
      <c r="C2825" s="43" t="n">
        <v>9</v>
      </c>
      <c r="D2825" s="43" t="n">
        <v>2</v>
      </c>
      <c r="E2825" s="43" t="s">
        <v>12261</v>
      </c>
      <c r="F2825" s="53" t="n">
        <v>0.833333333333333</v>
      </c>
      <c r="G2825" s="44" t="s">
        <v>16688</v>
      </c>
      <c r="H2825" s="45" t="n">
        <v>7185</v>
      </c>
      <c r="K2825" s="44"/>
      <c r="L2825" s="43" t="s">
        <v>12263</v>
      </c>
      <c r="M2825" s="41" t="s">
        <v>16689</v>
      </c>
      <c r="O2825" s="41" t="s">
        <v>12707</v>
      </c>
      <c r="P2825" s="44" t="s">
        <v>16625</v>
      </c>
      <c r="Q2825" s="44" t="s">
        <v>16600</v>
      </c>
    </row>
    <row r="2826" customFormat="false" ht="15.75" hidden="false" customHeight="false" outlineLevel="0" collapsed="false">
      <c r="B2826" s="43" t="n">
        <v>1919</v>
      </c>
      <c r="C2826" s="43" t="n">
        <v>9</v>
      </c>
      <c r="D2826" s="43" t="n">
        <v>3</v>
      </c>
      <c r="E2826" s="43" t="s">
        <v>12380</v>
      </c>
      <c r="F2826" s="53" t="n">
        <v>0.5</v>
      </c>
      <c r="G2826" s="44" t="s">
        <v>16690</v>
      </c>
      <c r="H2826" s="45" t="n">
        <v>7186</v>
      </c>
      <c r="K2826" s="44" t="s">
        <v>30</v>
      </c>
      <c r="L2826" s="43" t="s">
        <v>12263</v>
      </c>
      <c r="M2826" s="41" t="s">
        <v>16691</v>
      </c>
      <c r="O2826" s="41" t="s">
        <v>12707</v>
      </c>
      <c r="P2826" s="44" t="s">
        <v>16616</v>
      </c>
      <c r="Q2826" s="44" t="s">
        <v>16600</v>
      </c>
    </row>
    <row r="2827" customFormat="false" ht="15.75" hidden="false" customHeight="false" outlineLevel="0" collapsed="false">
      <c r="B2827" s="43" t="n">
        <v>1919</v>
      </c>
      <c r="C2827" s="43" t="n">
        <v>9</v>
      </c>
      <c r="D2827" s="43" t="n">
        <v>3</v>
      </c>
      <c r="E2827" s="43" t="s">
        <v>12382</v>
      </c>
      <c r="F2827" s="53" t="n">
        <v>0.666666666666667</v>
      </c>
      <c r="G2827" s="44" t="s">
        <v>16692</v>
      </c>
      <c r="H2827" s="45" t="n">
        <v>7186</v>
      </c>
      <c r="K2827" s="44" t="s">
        <v>12384</v>
      </c>
      <c r="L2827" s="43" t="s">
        <v>12263</v>
      </c>
      <c r="M2827" s="41" t="s">
        <v>16693</v>
      </c>
      <c r="O2827" s="41" t="s">
        <v>12707</v>
      </c>
      <c r="P2827" s="44" t="s">
        <v>16622</v>
      </c>
      <c r="Q2827" s="44" t="s">
        <v>16600</v>
      </c>
    </row>
    <row r="2828" customFormat="false" ht="15.75" hidden="false" customHeight="false" outlineLevel="0" collapsed="false">
      <c r="B2828" s="43" t="n">
        <v>1919</v>
      </c>
      <c r="C2828" s="43" t="n">
        <v>9</v>
      </c>
      <c r="D2828" s="43" t="n">
        <v>3</v>
      </c>
      <c r="E2828" s="43" t="s">
        <v>12261</v>
      </c>
      <c r="F2828" s="53" t="n">
        <v>0.833333333333333</v>
      </c>
      <c r="G2828" s="44" t="s">
        <v>16694</v>
      </c>
      <c r="H2828" s="45" t="n">
        <v>7186</v>
      </c>
      <c r="K2828" s="44"/>
      <c r="L2828" s="43" t="s">
        <v>12263</v>
      </c>
      <c r="M2828" s="41" t="s">
        <v>16695</v>
      </c>
      <c r="O2828" s="41" t="s">
        <v>12707</v>
      </c>
      <c r="P2828" s="44" t="s">
        <v>16625</v>
      </c>
      <c r="Q2828" s="44" t="s">
        <v>16600</v>
      </c>
    </row>
    <row r="2829" customFormat="false" ht="15.75" hidden="false" customHeight="false" outlineLevel="0" collapsed="false">
      <c r="B2829" s="43" t="n">
        <v>1919</v>
      </c>
      <c r="C2829" s="43" t="n">
        <v>9</v>
      </c>
      <c r="D2829" s="43" t="n">
        <v>4</v>
      </c>
      <c r="E2829" s="43" t="s">
        <v>12380</v>
      </c>
      <c r="F2829" s="53" t="n">
        <v>0.5</v>
      </c>
      <c r="G2829" s="44" t="s">
        <v>16696</v>
      </c>
      <c r="H2829" s="45" t="n">
        <v>7187</v>
      </c>
      <c r="K2829" s="44" t="s">
        <v>30</v>
      </c>
      <c r="L2829" s="43" t="s">
        <v>12263</v>
      </c>
      <c r="M2829" s="41" t="s">
        <v>16697</v>
      </c>
      <c r="O2829" s="41" t="s">
        <v>12707</v>
      </c>
      <c r="P2829" s="44" t="s">
        <v>16616</v>
      </c>
      <c r="Q2829" s="44" t="s">
        <v>16600</v>
      </c>
    </row>
    <row r="2830" customFormat="false" ht="15.75" hidden="false" customHeight="false" outlineLevel="0" collapsed="false">
      <c r="B2830" s="43" t="n">
        <v>1919</v>
      </c>
      <c r="C2830" s="43" t="n">
        <v>9</v>
      </c>
      <c r="D2830" s="43" t="n">
        <v>4</v>
      </c>
      <c r="E2830" s="43" t="s">
        <v>12382</v>
      </c>
      <c r="F2830" s="53" t="n">
        <v>0.666666666666667</v>
      </c>
      <c r="G2830" s="44" t="s">
        <v>16698</v>
      </c>
      <c r="H2830" s="45" t="n">
        <v>7187</v>
      </c>
      <c r="K2830" s="44" t="s">
        <v>12384</v>
      </c>
      <c r="L2830" s="43" t="s">
        <v>12263</v>
      </c>
      <c r="M2830" s="41" t="s">
        <v>16699</v>
      </c>
      <c r="O2830" s="41" t="s">
        <v>12707</v>
      </c>
      <c r="P2830" s="44" t="s">
        <v>16622</v>
      </c>
      <c r="Q2830" s="44" t="s">
        <v>16600</v>
      </c>
    </row>
    <row r="2831" customFormat="false" ht="15.75" hidden="false" customHeight="false" outlineLevel="0" collapsed="false">
      <c r="B2831" s="43" t="n">
        <v>1919</v>
      </c>
      <c r="C2831" s="43" t="n">
        <v>9</v>
      </c>
      <c r="D2831" s="43" t="n">
        <v>4</v>
      </c>
      <c r="E2831" s="43" t="s">
        <v>12261</v>
      </c>
      <c r="F2831" s="53" t="n">
        <v>0.833333333333333</v>
      </c>
      <c r="G2831" s="44" t="s">
        <v>16700</v>
      </c>
      <c r="H2831" s="45" t="n">
        <v>7187</v>
      </c>
      <c r="K2831" s="44"/>
      <c r="L2831" s="43" t="s">
        <v>12263</v>
      </c>
      <c r="M2831" s="41" t="s">
        <v>16701</v>
      </c>
      <c r="O2831" s="41" t="s">
        <v>12707</v>
      </c>
      <c r="P2831" s="44" t="s">
        <v>16625</v>
      </c>
      <c r="Q2831" s="44" t="s">
        <v>16600</v>
      </c>
    </row>
    <row r="2832" customFormat="false" ht="15.75" hidden="false" customHeight="false" outlineLevel="0" collapsed="false">
      <c r="B2832" s="43" t="n">
        <v>1919</v>
      </c>
      <c r="C2832" s="43" t="n">
        <v>9</v>
      </c>
      <c r="D2832" s="43" t="n">
        <v>5</v>
      </c>
      <c r="E2832" s="43" t="s">
        <v>12332</v>
      </c>
      <c r="F2832" s="53" t="n">
        <v>0.583333333333333</v>
      </c>
      <c r="G2832" s="44" t="s">
        <v>16702</v>
      </c>
      <c r="H2832" s="45" t="n">
        <v>7188</v>
      </c>
      <c r="K2832" s="44" t="s">
        <v>34</v>
      </c>
      <c r="L2832" s="43" t="s">
        <v>12263</v>
      </c>
      <c r="M2832" s="41" t="s">
        <v>16703</v>
      </c>
      <c r="O2832" s="41" t="s">
        <v>12707</v>
      </c>
      <c r="P2832" s="44" t="s">
        <v>16622</v>
      </c>
      <c r="Q2832" s="44" t="s">
        <v>16600</v>
      </c>
    </row>
    <row r="2833" customFormat="false" ht="15.75" hidden="false" customHeight="false" outlineLevel="0" collapsed="false">
      <c r="B2833" s="43" t="n">
        <v>1919</v>
      </c>
      <c r="C2833" s="43" t="n">
        <v>9</v>
      </c>
      <c r="D2833" s="43" t="n">
        <v>5</v>
      </c>
      <c r="E2833" s="43" t="s">
        <v>12261</v>
      </c>
      <c r="F2833" s="53" t="n">
        <v>0.833333333333333</v>
      </c>
      <c r="G2833" s="44" t="s">
        <v>16704</v>
      </c>
      <c r="H2833" s="45" t="n">
        <v>7188</v>
      </c>
      <c r="K2833" s="44"/>
      <c r="L2833" s="43" t="s">
        <v>12263</v>
      </c>
      <c r="M2833" s="41" t="s">
        <v>16705</v>
      </c>
      <c r="O2833" s="41" t="s">
        <v>12707</v>
      </c>
      <c r="P2833" s="44" t="s">
        <v>16616</v>
      </c>
      <c r="Q2833" s="44" t="s">
        <v>16600</v>
      </c>
    </row>
    <row r="2834" customFormat="false" ht="15.75" hidden="false" customHeight="false" outlineLevel="0" collapsed="false">
      <c r="B2834" s="43" t="n">
        <v>1919</v>
      </c>
      <c r="C2834" s="43" t="n">
        <v>9</v>
      </c>
      <c r="D2834" s="43" t="n">
        <v>5</v>
      </c>
      <c r="E2834" s="43" t="s">
        <v>12261</v>
      </c>
      <c r="F2834" s="53" t="n">
        <v>0.833333333333333</v>
      </c>
      <c r="G2834" s="44" t="s">
        <v>16704</v>
      </c>
      <c r="H2834" s="45" t="n">
        <v>7188</v>
      </c>
      <c r="K2834" s="44"/>
      <c r="L2834" s="43" t="s">
        <v>12263</v>
      </c>
      <c r="M2834" s="41" t="s">
        <v>16706</v>
      </c>
      <c r="O2834" s="41" t="s">
        <v>12707</v>
      </c>
      <c r="P2834" s="44" t="s">
        <v>16625</v>
      </c>
      <c r="Q2834" s="44" t="s">
        <v>16600</v>
      </c>
    </row>
    <row r="2835" s="54" customFormat="true" ht="15.75" hidden="false" customHeight="false" outlineLevel="0" collapsed="false">
      <c r="B2835" s="42" t="n">
        <v>1919</v>
      </c>
      <c r="C2835" s="42" t="n">
        <v>9</v>
      </c>
      <c r="D2835" s="42" t="n">
        <v>6</v>
      </c>
      <c r="E2835" s="55" t="s">
        <v>12263</v>
      </c>
      <c r="F2835" s="57"/>
      <c r="G2835" s="57" t="s">
        <v>16707</v>
      </c>
      <c r="H2835" s="58" t="n">
        <v>7189</v>
      </c>
      <c r="I2835" s="57"/>
      <c r="J2835" s="57"/>
      <c r="K2835" s="46" t="s">
        <v>12737</v>
      </c>
      <c r="L2835" s="42" t="n">
        <v>1</v>
      </c>
      <c r="M2835" s="54" t="s">
        <v>12263</v>
      </c>
      <c r="O2835" s="54" t="s">
        <v>12268</v>
      </c>
      <c r="P2835" s="57" t="s">
        <v>16625</v>
      </c>
      <c r="Q2835" s="57" t="s">
        <v>16600</v>
      </c>
    </row>
    <row r="2836" customFormat="false" ht="15.75" hidden="false" customHeight="false" outlineLevel="0" collapsed="false">
      <c r="B2836" s="43" t="n">
        <v>1919</v>
      </c>
      <c r="C2836" s="43" t="n">
        <v>9</v>
      </c>
      <c r="D2836" s="43" t="n">
        <v>6</v>
      </c>
      <c r="E2836" s="43" t="s">
        <v>12380</v>
      </c>
      <c r="F2836" s="53" t="n">
        <v>0.5</v>
      </c>
      <c r="G2836" s="44" t="s">
        <v>16708</v>
      </c>
      <c r="H2836" s="45" t="n">
        <v>7189</v>
      </c>
      <c r="K2836" s="44" t="s">
        <v>30</v>
      </c>
      <c r="L2836" s="43" t="s">
        <v>12263</v>
      </c>
      <c r="M2836" s="41" t="s">
        <v>16709</v>
      </c>
      <c r="O2836" s="41" t="s">
        <v>12707</v>
      </c>
      <c r="P2836" s="44" t="s">
        <v>16625</v>
      </c>
      <c r="Q2836" s="44" t="s">
        <v>16600</v>
      </c>
    </row>
    <row r="2837" customFormat="false" ht="15.75" hidden="false" customHeight="false" outlineLevel="0" collapsed="false">
      <c r="B2837" s="43" t="n">
        <v>1919</v>
      </c>
      <c r="C2837" s="43" t="n">
        <v>9</v>
      </c>
      <c r="D2837" s="43" t="n">
        <v>6</v>
      </c>
      <c r="E2837" s="43" t="s">
        <v>12382</v>
      </c>
      <c r="F2837" s="53" t="n">
        <v>0.666666666666667</v>
      </c>
      <c r="G2837" s="44" t="s">
        <v>16710</v>
      </c>
      <c r="H2837" s="45" t="n">
        <v>7189</v>
      </c>
      <c r="K2837" s="44" t="s">
        <v>12384</v>
      </c>
      <c r="L2837" s="43" t="s">
        <v>12263</v>
      </c>
      <c r="M2837" s="41" t="s">
        <v>16709</v>
      </c>
      <c r="O2837" s="41" t="s">
        <v>12707</v>
      </c>
      <c r="P2837" s="44" t="s">
        <v>16625</v>
      </c>
      <c r="Q2837" s="44" t="s">
        <v>16600</v>
      </c>
    </row>
    <row r="2838" customFormat="false" ht="15.75" hidden="false" customHeight="false" outlineLevel="0" collapsed="false">
      <c r="B2838" s="43" t="n">
        <v>1919</v>
      </c>
      <c r="C2838" s="43" t="n">
        <v>9</v>
      </c>
      <c r="D2838" s="43" t="n">
        <v>6</v>
      </c>
      <c r="E2838" s="43" t="s">
        <v>12261</v>
      </c>
      <c r="F2838" s="53" t="n">
        <v>0.833333333333333</v>
      </c>
      <c r="G2838" s="44" t="s">
        <v>16711</v>
      </c>
      <c r="H2838" s="45" t="n">
        <v>7189</v>
      </c>
      <c r="K2838" s="44"/>
      <c r="L2838" s="43" t="s">
        <v>12263</v>
      </c>
      <c r="M2838" s="41" t="s">
        <v>12263</v>
      </c>
      <c r="O2838" s="41" t="s">
        <v>12707</v>
      </c>
      <c r="P2838" s="44" t="s">
        <v>16622</v>
      </c>
      <c r="Q2838" s="44" t="s">
        <v>16600</v>
      </c>
    </row>
    <row r="2839" customFormat="false" ht="15.75" hidden="false" customHeight="false" outlineLevel="0" collapsed="false">
      <c r="B2839" s="43" t="n">
        <v>1919</v>
      </c>
      <c r="C2839" s="43" t="n">
        <v>9</v>
      </c>
      <c r="D2839" s="43" t="n">
        <v>6</v>
      </c>
      <c r="E2839" s="43" t="s">
        <v>12261</v>
      </c>
      <c r="F2839" s="53" t="n">
        <v>0.833333333333333</v>
      </c>
      <c r="G2839" s="44" t="s">
        <v>16711</v>
      </c>
      <c r="H2839" s="45" t="n">
        <v>7189</v>
      </c>
      <c r="K2839" s="44"/>
      <c r="L2839" s="43" t="s">
        <v>12263</v>
      </c>
      <c r="M2839" s="41" t="s">
        <v>16709</v>
      </c>
      <c r="O2839" s="41" t="s">
        <v>12707</v>
      </c>
      <c r="P2839" s="44" t="s">
        <v>16625</v>
      </c>
      <c r="Q2839" s="44" t="s">
        <v>16600</v>
      </c>
    </row>
    <row r="2840" customFormat="false" ht="15.75" hidden="false" customHeight="false" outlineLevel="0" collapsed="false">
      <c r="B2840" s="43" t="n">
        <v>1919</v>
      </c>
      <c r="C2840" s="43" t="n">
        <v>9</v>
      </c>
      <c r="D2840" s="43" t="n">
        <v>7</v>
      </c>
      <c r="E2840" s="43" t="s">
        <v>12261</v>
      </c>
      <c r="F2840" s="53" t="n">
        <v>0.833333333333333</v>
      </c>
      <c r="G2840" s="44" t="s">
        <v>16712</v>
      </c>
      <c r="H2840" s="45" t="n">
        <v>7190</v>
      </c>
      <c r="K2840" s="44"/>
      <c r="L2840" s="43" t="s">
        <v>12263</v>
      </c>
      <c r="M2840" s="41" t="s">
        <v>12263</v>
      </c>
      <c r="O2840" s="41" t="s">
        <v>12707</v>
      </c>
      <c r="P2840" s="44" t="s">
        <v>16713</v>
      </c>
      <c r="Q2840" s="44" t="s">
        <v>16600</v>
      </c>
    </row>
    <row r="2841" customFormat="false" ht="15.75" hidden="false" customHeight="false" outlineLevel="0" collapsed="false">
      <c r="B2841" s="43" t="n">
        <v>1919</v>
      </c>
      <c r="C2841" s="43" t="n">
        <v>9</v>
      </c>
      <c r="D2841" s="43" t="n">
        <v>8</v>
      </c>
      <c r="E2841" s="43" t="s">
        <v>12332</v>
      </c>
      <c r="F2841" s="53" t="n">
        <v>0.583333333333333</v>
      </c>
      <c r="G2841" s="44" t="s">
        <v>16714</v>
      </c>
      <c r="H2841" s="45" t="n">
        <v>7191</v>
      </c>
      <c r="K2841" s="44" t="s">
        <v>34</v>
      </c>
      <c r="L2841" s="43" t="s">
        <v>12263</v>
      </c>
      <c r="M2841" s="41" t="s">
        <v>16715</v>
      </c>
      <c r="O2841" s="41" t="s">
        <v>12707</v>
      </c>
      <c r="P2841" s="44" t="s">
        <v>16523</v>
      </c>
      <c r="Q2841" s="44" t="s">
        <v>12268</v>
      </c>
    </row>
    <row r="2842" customFormat="false" ht="15.75" hidden="false" customHeight="false" outlineLevel="0" collapsed="false">
      <c r="B2842" s="43" t="n">
        <v>1919</v>
      </c>
      <c r="C2842" s="43" t="n">
        <v>9</v>
      </c>
      <c r="D2842" s="43" t="n">
        <v>8</v>
      </c>
      <c r="E2842" s="43" t="s">
        <v>12261</v>
      </c>
      <c r="F2842" s="53" t="n">
        <v>0.833333333333333</v>
      </c>
      <c r="G2842" s="44" t="s">
        <v>16716</v>
      </c>
      <c r="H2842" s="45" t="n">
        <v>7191</v>
      </c>
      <c r="K2842" s="44"/>
      <c r="L2842" s="43" t="s">
        <v>12263</v>
      </c>
      <c r="M2842" s="41" t="s">
        <v>12263</v>
      </c>
      <c r="O2842" s="41" t="s">
        <v>12707</v>
      </c>
      <c r="P2842" s="44" t="s">
        <v>16614</v>
      </c>
      <c r="Q2842" s="44" t="s">
        <v>16600</v>
      </c>
    </row>
    <row r="2843" customFormat="false" ht="15.75" hidden="false" customHeight="false" outlineLevel="0" collapsed="false">
      <c r="B2843" s="43" t="n">
        <v>1919</v>
      </c>
      <c r="C2843" s="43" t="n">
        <v>9</v>
      </c>
      <c r="D2843" s="43" t="n">
        <v>12</v>
      </c>
      <c r="E2843" s="43" t="s">
        <v>12261</v>
      </c>
      <c r="F2843" s="53" t="n">
        <v>0.833333333333333</v>
      </c>
      <c r="G2843" s="44" t="s">
        <v>16717</v>
      </c>
      <c r="H2843" s="45" t="n">
        <v>7195</v>
      </c>
      <c r="K2843" s="44"/>
      <c r="L2843" s="43" t="s">
        <v>12263</v>
      </c>
      <c r="M2843" s="41" t="s">
        <v>16718</v>
      </c>
      <c r="O2843" s="41" t="s">
        <v>12264</v>
      </c>
      <c r="P2843" s="44" t="s">
        <v>16458</v>
      </c>
      <c r="Q2843" s="44" t="s">
        <v>12268</v>
      </c>
    </row>
    <row r="2844" customFormat="false" ht="15.75" hidden="false" customHeight="false" outlineLevel="0" collapsed="false">
      <c r="B2844" s="43" t="n">
        <v>1919</v>
      </c>
      <c r="C2844" s="43" t="n">
        <v>9</v>
      </c>
      <c r="D2844" s="43" t="n">
        <v>13</v>
      </c>
      <c r="E2844" s="43" t="s">
        <v>12261</v>
      </c>
      <c r="F2844" s="53" t="n">
        <v>0.833333333333333</v>
      </c>
      <c r="G2844" s="44" t="s">
        <v>16719</v>
      </c>
      <c r="H2844" s="45" t="n">
        <v>7196</v>
      </c>
      <c r="K2844" s="44"/>
      <c r="L2844" s="43" t="s">
        <v>12263</v>
      </c>
      <c r="M2844" s="41" t="s">
        <v>16720</v>
      </c>
      <c r="O2844" s="41" t="s">
        <v>12264</v>
      </c>
      <c r="P2844" s="44" t="s">
        <v>16458</v>
      </c>
      <c r="Q2844" s="44" t="s">
        <v>12268</v>
      </c>
    </row>
    <row r="2845" customFormat="false" ht="15.75" hidden="false" customHeight="false" outlineLevel="0" collapsed="false">
      <c r="B2845" s="43" t="n">
        <v>1919</v>
      </c>
      <c r="C2845" s="43" t="n">
        <v>9</v>
      </c>
      <c r="D2845" s="43" t="n">
        <v>14</v>
      </c>
      <c r="E2845" s="43" t="s">
        <v>12332</v>
      </c>
      <c r="F2845" s="53" t="n">
        <v>0.583333333333333</v>
      </c>
      <c r="G2845" s="44" t="s">
        <v>16721</v>
      </c>
      <c r="H2845" s="45" t="n">
        <v>7197</v>
      </c>
      <c r="K2845" s="44" t="s">
        <v>34</v>
      </c>
      <c r="L2845" s="43" t="s">
        <v>12263</v>
      </c>
      <c r="M2845" s="41" t="s">
        <v>16722</v>
      </c>
      <c r="O2845" s="41" t="s">
        <v>12264</v>
      </c>
      <c r="P2845" s="44" t="s">
        <v>16458</v>
      </c>
      <c r="Q2845" s="44" t="s">
        <v>12268</v>
      </c>
    </row>
    <row r="2846" customFormat="false" ht="15.75" hidden="false" customHeight="false" outlineLevel="0" collapsed="false">
      <c r="B2846" s="43" t="n">
        <v>1919</v>
      </c>
      <c r="C2846" s="43" t="n">
        <v>9</v>
      </c>
      <c r="D2846" s="43" t="n">
        <v>14</v>
      </c>
      <c r="E2846" s="43" t="s">
        <v>12261</v>
      </c>
      <c r="F2846" s="53" t="n">
        <v>0.833333333333333</v>
      </c>
      <c r="G2846" s="44" t="s">
        <v>16723</v>
      </c>
      <c r="H2846" s="45" t="n">
        <v>7197</v>
      </c>
      <c r="K2846" s="44"/>
      <c r="L2846" s="43" t="s">
        <v>12263</v>
      </c>
      <c r="M2846" s="41" t="s">
        <v>12263</v>
      </c>
      <c r="O2846" s="41" t="s">
        <v>12264</v>
      </c>
      <c r="P2846" s="44" t="s">
        <v>15673</v>
      </c>
      <c r="Q2846" s="44" t="s">
        <v>12917</v>
      </c>
    </row>
    <row r="2847" customFormat="false" ht="15.75" hidden="false" customHeight="false" outlineLevel="0" collapsed="false">
      <c r="B2847" s="43" t="n">
        <v>1919</v>
      </c>
      <c r="C2847" s="43" t="n">
        <v>9</v>
      </c>
      <c r="D2847" s="43" t="n">
        <v>15</v>
      </c>
      <c r="E2847" s="43" t="s">
        <v>12261</v>
      </c>
      <c r="F2847" s="53" t="n">
        <v>0.833333333333333</v>
      </c>
      <c r="G2847" s="44" t="s">
        <v>16724</v>
      </c>
      <c r="H2847" s="45" t="n">
        <v>7198</v>
      </c>
      <c r="K2847" s="44"/>
      <c r="L2847" s="43" t="s">
        <v>12263</v>
      </c>
      <c r="M2847" s="41" t="s">
        <v>16725</v>
      </c>
      <c r="O2847" s="41" t="s">
        <v>12264</v>
      </c>
      <c r="P2847" s="44" t="s">
        <v>16549</v>
      </c>
      <c r="Q2847" s="44" t="s">
        <v>16455</v>
      </c>
    </row>
    <row r="2848" customFormat="false" ht="15.75" hidden="false" customHeight="false" outlineLevel="0" collapsed="false">
      <c r="B2848" s="43" t="n">
        <v>1919</v>
      </c>
      <c r="C2848" s="43" t="n">
        <v>9</v>
      </c>
      <c r="D2848" s="43" t="n">
        <v>16</v>
      </c>
      <c r="E2848" s="43" t="s">
        <v>12261</v>
      </c>
      <c r="F2848" s="53" t="n">
        <v>0.833333333333333</v>
      </c>
      <c r="G2848" s="44" t="s">
        <v>16726</v>
      </c>
      <c r="H2848" s="45" t="n">
        <v>7199</v>
      </c>
      <c r="K2848" s="44"/>
      <c r="L2848" s="43" t="s">
        <v>12263</v>
      </c>
      <c r="M2848" s="41" t="s">
        <v>12263</v>
      </c>
      <c r="O2848" s="41" t="s">
        <v>12264</v>
      </c>
      <c r="P2848" s="44" t="s">
        <v>12268</v>
      </c>
      <c r="Q2848" s="44" t="s">
        <v>12268</v>
      </c>
    </row>
    <row r="2849" customFormat="false" ht="15.75" hidden="false" customHeight="false" outlineLevel="0" collapsed="false">
      <c r="B2849" s="43" t="n">
        <v>1919</v>
      </c>
      <c r="C2849" s="43" t="n">
        <v>9</v>
      </c>
      <c r="D2849" s="43" t="n">
        <v>18</v>
      </c>
      <c r="E2849" s="43" t="s">
        <v>12261</v>
      </c>
      <c r="F2849" s="53" t="n">
        <v>0.833333333333333</v>
      </c>
      <c r="G2849" s="44" t="s">
        <v>16727</v>
      </c>
      <c r="H2849" s="45" t="n">
        <v>7201</v>
      </c>
      <c r="K2849" s="44"/>
      <c r="L2849" s="43" t="s">
        <v>12263</v>
      </c>
      <c r="M2849" s="41" t="s">
        <v>12263</v>
      </c>
      <c r="O2849" s="41" t="s">
        <v>14193</v>
      </c>
      <c r="P2849" s="44" t="s">
        <v>12268</v>
      </c>
      <c r="Q2849" s="44" t="s">
        <v>12268</v>
      </c>
    </row>
    <row r="2850" customFormat="false" ht="15.75" hidden="false" customHeight="false" outlineLevel="0" collapsed="false">
      <c r="B2850" s="43" t="n">
        <v>1919</v>
      </c>
      <c r="C2850" s="43" t="n">
        <v>9</v>
      </c>
      <c r="D2850" s="43" t="n">
        <v>19</v>
      </c>
      <c r="E2850" s="43" t="s">
        <v>12332</v>
      </c>
      <c r="F2850" s="53" t="n">
        <v>0.583333333333333</v>
      </c>
      <c r="G2850" s="44" t="s">
        <v>16728</v>
      </c>
      <c r="H2850" s="45" t="n">
        <v>7202</v>
      </c>
      <c r="K2850" s="44" t="s">
        <v>34</v>
      </c>
      <c r="L2850" s="43" t="s">
        <v>12263</v>
      </c>
      <c r="M2850" s="41" t="s">
        <v>12263</v>
      </c>
      <c r="O2850" s="41" t="s">
        <v>12264</v>
      </c>
      <c r="P2850" s="44" t="s">
        <v>12268</v>
      </c>
      <c r="Q2850" s="44" t="s">
        <v>12268</v>
      </c>
    </row>
    <row r="2851" customFormat="false" ht="15.75" hidden="false" customHeight="false" outlineLevel="0" collapsed="false">
      <c r="B2851" s="43" t="n">
        <v>1919</v>
      </c>
      <c r="C2851" s="43" t="n">
        <v>9</v>
      </c>
      <c r="D2851" s="43" t="n">
        <v>19</v>
      </c>
      <c r="E2851" s="43" t="s">
        <v>12261</v>
      </c>
      <c r="F2851" s="53" t="n">
        <v>0.833333333333333</v>
      </c>
      <c r="G2851" s="44" t="s">
        <v>16729</v>
      </c>
      <c r="H2851" s="45" t="n">
        <v>7202</v>
      </c>
      <c r="K2851" s="44"/>
      <c r="L2851" s="43" t="s">
        <v>12263</v>
      </c>
      <c r="M2851" s="41" t="s">
        <v>12263</v>
      </c>
      <c r="O2851" s="41" t="s">
        <v>14193</v>
      </c>
      <c r="P2851" s="44" t="s">
        <v>12268</v>
      </c>
      <c r="Q2851" s="44" t="s">
        <v>12268</v>
      </c>
    </row>
    <row r="2852" customFormat="false" ht="15.75" hidden="false" customHeight="false" outlineLevel="0" collapsed="false">
      <c r="B2852" s="43" t="n">
        <v>1919</v>
      </c>
      <c r="C2852" s="43" t="n">
        <v>9</v>
      </c>
      <c r="D2852" s="43" t="n">
        <v>20</v>
      </c>
      <c r="E2852" s="43" t="s">
        <v>12332</v>
      </c>
      <c r="F2852" s="53" t="n">
        <v>0.583333333333333</v>
      </c>
      <c r="G2852" s="44" t="s">
        <v>16730</v>
      </c>
      <c r="H2852" s="45" t="n">
        <v>7203</v>
      </c>
      <c r="K2852" s="44" t="s">
        <v>34</v>
      </c>
      <c r="L2852" s="43" t="s">
        <v>12263</v>
      </c>
      <c r="M2852" s="41" t="s">
        <v>12263</v>
      </c>
      <c r="O2852" s="41" t="s">
        <v>14193</v>
      </c>
      <c r="P2852" s="44" t="s">
        <v>12268</v>
      </c>
      <c r="Q2852" s="44" t="s">
        <v>12268</v>
      </c>
    </row>
    <row r="2853" customFormat="false" ht="15.75" hidden="false" customHeight="false" outlineLevel="0" collapsed="false">
      <c r="B2853" s="43" t="n">
        <v>1919</v>
      </c>
      <c r="C2853" s="43" t="n">
        <v>9</v>
      </c>
      <c r="D2853" s="43" t="n">
        <v>20</v>
      </c>
      <c r="E2853" s="43" t="s">
        <v>12261</v>
      </c>
      <c r="F2853" s="53" t="n">
        <v>0.833333333333333</v>
      </c>
      <c r="G2853" s="44" t="s">
        <v>16731</v>
      </c>
      <c r="H2853" s="45" t="n">
        <v>7203</v>
      </c>
      <c r="K2853" s="44"/>
      <c r="L2853" s="43" t="s">
        <v>12263</v>
      </c>
      <c r="M2853" s="41" t="s">
        <v>12263</v>
      </c>
      <c r="O2853" s="41" t="s">
        <v>14193</v>
      </c>
      <c r="P2853" s="44" t="s">
        <v>12268</v>
      </c>
      <c r="Q2853" s="44" t="s">
        <v>12268</v>
      </c>
    </row>
    <row r="2854" customFormat="false" ht="15.75" hidden="false" customHeight="false" outlineLevel="0" collapsed="false">
      <c r="B2854" s="43" t="n">
        <v>1919</v>
      </c>
      <c r="C2854" s="43" t="n">
        <v>9</v>
      </c>
      <c r="D2854" s="43" t="n">
        <v>21</v>
      </c>
      <c r="E2854" s="43" t="s">
        <v>12332</v>
      </c>
      <c r="F2854" s="53" t="n">
        <v>0.583333333333333</v>
      </c>
      <c r="G2854" s="44" t="s">
        <v>16732</v>
      </c>
      <c r="H2854" s="45" t="n">
        <v>7204</v>
      </c>
      <c r="K2854" s="44" t="s">
        <v>34</v>
      </c>
      <c r="L2854" s="43" t="s">
        <v>12263</v>
      </c>
      <c r="M2854" s="41" t="s">
        <v>12263</v>
      </c>
      <c r="O2854" s="41" t="s">
        <v>14193</v>
      </c>
      <c r="P2854" s="44" t="s">
        <v>12268</v>
      </c>
      <c r="Q2854" s="44" t="s">
        <v>12268</v>
      </c>
    </row>
    <row r="2855" customFormat="false" ht="15.75" hidden="false" customHeight="false" outlineLevel="0" collapsed="false">
      <c r="B2855" s="43" t="n">
        <v>1919</v>
      </c>
      <c r="C2855" s="43" t="n">
        <v>9</v>
      </c>
      <c r="D2855" s="43" t="n">
        <v>21</v>
      </c>
      <c r="E2855" s="43" t="s">
        <v>12261</v>
      </c>
      <c r="F2855" s="53" t="n">
        <v>0.833333333333333</v>
      </c>
      <c r="G2855" s="44" t="s">
        <v>16733</v>
      </c>
      <c r="H2855" s="45" t="n">
        <v>7204</v>
      </c>
      <c r="K2855" s="44"/>
      <c r="L2855" s="43" t="s">
        <v>12263</v>
      </c>
      <c r="M2855" s="41" t="s">
        <v>12263</v>
      </c>
      <c r="O2855" s="41" t="s">
        <v>14193</v>
      </c>
      <c r="P2855" s="44" t="s">
        <v>12268</v>
      </c>
      <c r="Q2855" s="44" t="s">
        <v>12268</v>
      </c>
    </row>
    <row r="2856" customFormat="false" ht="15.75" hidden="false" customHeight="false" outlineLevel="0" collapsed="false">
      <c r="B2856" s="43" t="n">
        <v>1919</v>
      </c>
      <c r="C2856" s="43" t="n">
        <v>9</v>
      </c>
      <c r="D2856" s="43" t="n">
        <v>24</v>
      </c>
      <c r="E2856" s="43" t="s">
        <v>12261</v>
      </c>
      <c r="F2856" s="53" t="n">
        <v>0.833333333333333</v>
      </c>
      <c r="G2856" s="44" t="s">
        <v>16734</v>
      </c>
      <c r="H2856" s="45" t="n">
        <v>7207</v>
      </c>
      <c r="K2856" s="44"/>
      <c r="L2856" s="43" t="s">
        <v>12263</v>
      </c>
      <c r="M2856" s="41" t="s">
        <v>12263</v>
      </c>
      <c r="O2856" s="41" t="s">
        <v>12707</v>
      </c>
      <c r="P2856" s="44" t="s">
        <v>16639</v>
      </c>
      <c r="Q2856" s="44" t="s">
        <v>16600</v>
      </c>
    </row>
    <row r="2857" customFormat="false" ht="15.75" hidden="false" customHeight="false" outlineLevel="0" collapsed="false">
      <c r="B2857" s="43" t="n">
        <v>1919</v>
      </c>
      <c r="C2857" s="43" t="n">
        <v>9</v>
      </c>
      <c r="D2857" s="43" t="n">
        <v>25</v>
      </c>
      <c r="E2857" s="43" t="s">
        <v>12261</v>
      </c>
      <c r="F2857" s="53" t="n">
        <v>0.833333333333333</v>
      </c>
      <c r="G2857" s="44" t="s">
        <v>16735</v>
      </c>
      <c r="H2857" s="45" t="n">
        <v>7208</v>
      </c>
      <c r="K2857" s="44"/>
      <c r="L2857" s="43" t="s">
        <v>12263</v>
      </c>
      <c r="M2857" s="41" t="s">
        <v>12263</v>
      </c>
      <c r="O2857" s="41" t="s">
        <v>12707</v>
      </c>
      <c r="P2857" s="44" t="s">
        <v>16614</v>
      </c>
      <c r="Q2857" s="44" t="s">
        <v>16600</v>
      </c>
    </row>
    <row r="2858" customFormat="false" ht="15.75" hidden="false" customHeight="false" outlineLevel="0" collapsed="false">
      <c r="B2858" s="43" t="n">
        <v>1919</v>
      </c>
      <c r="C2858" s="43" t="n">
        <v>9</v>
      </c>
      <c r="D2858" s="43" t="n">
        <v>26</v>
      </c>
      <c r="E2858" s="43" t="s">
        <v>12332</v>
      </c>
      <c r="F2858" s="53" t="n">
        <v>0.583333333333333</v>
      </c>
      <c r="G2858" s="44" t="s">
        <v>16736</v>
      </c>
      <c r="H2858" s="45" t="n">
        <v>7209</v>
      </c>
      <c r="K2858" s="44" t="s">
        <v>34</v>
      </c>
      <c r="L2858" s="43" t="s">
        <v>12263</v>
      </c>
      <c r="M2858" s="41" t="s">
        <v>12263</v>
      </c>
      <c r="O2858" s="41" t="s">
        <v>12707</v>
      </c>
      <c r="P2858" s="44" t="s">
        <v>12268</v>
      </c>
      <c r="Q2858" s="44" t="s">
        <v>12268</v>
      </c>
    </row>
    <row r="2859" customFormat="false" ht="15.75" hidden="false" customHeight="false" outlineLevel="0" collapsed="false">
      <c r="B2859" s="43" t="n">
        <v>1919</v>
      </c>
      <c r="C2859" s="43" t="n">
        <v>9</v>
      </c>
      <c r="D2859" s="43" t="n">
        <v>26</v>
      </c>
      <c r="E2859" s="43" t="s">
        <v>12261</v>
      </c>
      <c r="F2859" s="53" t="n">
        <v>0.833333333333333</v>
      </c>
      <c r="G2859" s="44" t="s">
        <v>16737</v>
      </c>
      <c r="H2859" s="45" t="n">
        <v>7209</v>
      </c>
      <c r="K2859" s="44"/>
      <c r="L2859" s="43" t="s">
        <v>12263</v>
      </c>
      <c r="M2859" s="41" t="s">
        <v>12263</v>
      </c>
      <c r="O2859" s="41" t="s">
        <v>12707</v>
      </c>
      <c r="P2859" s="44" t="s">
        <v>16614</v>
      </c>
      <c r="Q2859" s="44" t="s">
        <v>16600</v>
      </c>
    </row>
    <row r="2860" customFormat="false" ht="15.75" hidden="false" customHeight="false" outlineLevel="0" collapsed="false">
      <c r="B2860" s="43" t="n">
        <v>1919</v>
      </c>
      <c r="C2860" s="43" t="n">
        <v>9</v>
      </c>
      <c r="D2860" s="43" t="n">
        <v>28</v>
      </c>
      <c r="E2860" s="43" t="s">
        <v>12261</v>
      </c>
      <c r="F2860" s="53" t="n">
        <v>0.833333333333333</v>
      </c>
      <c r="G2860" s="44" t="s">
        <v>16738</v>
      </c>
      <c r="H2860" s="45" t="n">
        <v>7211</v>
      </c>
      <c r="K2860" s="44"/>
      <c r="L2860" s="43" t="s">
        <v>12263</v>
      </c>
      <c r="M2860" s="41" t="s">
        <v>16739</v>
      </c>
      <c r="O2860" s="41" t="s">
        <v>12707</v>
      </c>
      <c r="P2860" s="44" t="s">
        <v>16523</v>
      </c>
      <c r="Q2860" s="44" t="s">
        <v>12268</v>
      </c>
    </row>
    <row r="2861" customFormat="false" ht="15.75" hidden="false" customHeight="false" outlineLevel="0" collapsed="false">
      <c r="B2861" s="43"/>
      <c r="C2861" s="43"/>
      <c r="D2861" s="43"/>
      <c r="F2861" s="53"/>
      <c r="G2861" s="64"/>
      <c r="I2861" s="64"/>
      <c r="J2861" s="64"/>
      <c r="K2861" s="64"/>
      <c r="L2861" s="43"/>
    </row>
    <row r="2862" customFormat="false" ht="15.75" hidden="false" customHeight="false" outlineLevel="0" collapsed="false">
      <c r="B2862" s="43" t="n">
        <v>1919</v>
      </c>
      <c r="C2862" s="43" t="n">
        <v>10</v>
      </c>
      <c r="D2862" s="43" t="n">
        <v>1</v>
      </c>
      <c r="E2862" s="43" t="s">
        <v>12261</v>
      </c>
      <c r="F2862" s="53" t="n">
        <v>0.833333333333333</v>
      </c>
      <c r="G2862" s="44" t="s">
        <v>16740</v>
      </c>
      <c r="H2862" s="45" t="n">
        <v>7214</v>
      </c>
      <c r="K2862" s="44"/>
      <c r="L2862" s="43" t="s">
        <v>12263</v>
      </c>
      <c r="M2862" s="41" t="s">
        <v>12263</v>
      </c>
      <c r="O2862" s="41" t="s">
        <v>15044</v>
      </c>
      <c r="P2862" s="44" t="s">
        <v>12268</v>
      </c>
      <c r="Q2862" s="44" t="s">
        <v>12268</v>
      </c>
    </row>
    <row r="2863" customFormat="false" ht="15.75" hidden="false" customHeight="false" outlineLevel="0" collapsed="false">
      <c r="B2863" s="43" t="n">
        <v>1919</v>
      </c>
      <c r="C2863" s="43" t="n">
        <v>10</v>
      </c>
      <c r="D2863" s="43" t="n">
        <v>3</v>
      </c>
      <c r="E2863" s="43" t="s">
        <v>12332</v>
      </c>
      <c r="F2863" s="53" t="n">
        <v>0.583333333333333</v>
      </c>
      <c r="G2863" s="44" t="s">
        <v>16741</v>
      </c>
      <c r="H2863" s="45" t="n">
        <v>7216</v>
      </c>
      <c r="K2863" s="44" t="s">
        <v>34</v>
      </c>
      <c r="L2863" s="43" t="s">
        <v>12263</v>
      </c>
      <c r="M2863" s="41" t="s">
        <v>12263</v>
      </c>
      <c r="O2863" s="41" t="s">
        <v>15044</v>
      </c>
      <c r="P2863" s="44" t="s">
        <v>16742</v>
      </c>
      <c r="Q2863" s="44" t="s">
        <v>12268</v>
      </c>
    </row>
    <row r="2864" customFormat="false" ht="15.75" hidden="false" customHeight="false" outlineLevel="0" collapsed="false">
      <c r="B2864" s="43" t="n">
        <v>1919</v>
      </c>
      <c r="C2864" s="43" t="n">
        <v>10</v>
      </c>
      <c r="D2864" s="43" t="n">
        <v>3</v>
      </c>
      <c r="E2864" s="43" t="s">
        <v>12261</v>
      </c>
      <c r="F2864" s="53" t="n">
        <v>0.833333333333333</v>
      </c>
      <c r="G2864" s="44" t="s">
        <v>16743</v>
      </c>
      <c r="H2864" s="45" t="n">
        <v>7216</v>
      </c>
      <c r="K2864" s="44"/>
      <c r="L2864" s="43" t="s">
        <v>12263</v>
      </c>
      <c r="M2864" s="41" t="s">
        <v>12263</v>
      </c>
      <c r="O2864" s="41" t="s">
        <v>15044</v>
      </c>
      <c r="P2864" s="44" t="s">
        <v>12797</v>
      </c>
      <c r="Q2864" s="44" t="s">
        <v>12798</v>
      </c>
    </row>
    <row r="2865" customFormat="false" ht="15.75" hidden="false" customHeight="false" outlineLevel="0" collapsed="false">
      <c r="B2865" s="43" t="n">
        <v>1919</v>
      </c>
      <c r="C2865" s="43" t="n">
        <v>10</v>
      </c>
      <c r="D2865" s="43" t="n">
        <v>4</v>
      </c>
      <c r="E2865" s="43" t="s">
        <v>12332</v>
      </c>
      <c r="F2865" s="53" t="n">
        <v>0.583333333333333</v>
      </c>
      <c r="G2865" s="44" t="s">
        <v>16744</v>
      </c>
      <c r="H2865" s="45" t="n">
        <v>7217</v>
      </c>
      <c r="K2865" s="44" t="s">
        <v>34</v>
      </c>
      <c r="L2865" s="43" t="s">
        <v>12263</v>
      </c>
      <c r="M2865" s="41" t="s">
        <v>12263</v>
      </c>
      <c r="O2865" s="41" t="s">
        <v>15044</v>
      </c>
      <c r="P2865" s="44" t="s">
        <v>12268</v>
      </c>
      <c r="Q2865" s="44" t="s">
        <v>12268</v>
      </c>
    </row>
    <row r="2866" customFormat="false" ht="15.75" hidden="false" customHeight="false" outlineLevel="0" collapsed="false">
      <c r="B2866" s="43" t="n">
        <v>1919</v>
      </c>
      <c r="C2866" s="43" t="n">
        <v>10</v>
      </c>
      <c r="D2866" s="43" t="n">
        <v>4</v>
      </c>
      <c r="E2866" s="43" t="s">
        <v>12261</v>
      </c>
      <c r="F2866" s="53" t="n">
        <v>0.833333333333333</v>
      </c>
      <c r="G2866" s="44" t="s">
        <v>16745</v>
      </c>
      <c r="H2866" s="45" t="n">
        <v>7217</v>
      </c>
      <c r="K2866" s="44"/>
      <c r="L2866" s="43" t="s">
        <v>12263</v>
      </c>
      <c r="M2866" s="41" t="s">
        <v>16746</v>
      </c>
      <c r="O2866" s="41" t="s">
        <v>15044</v>
      </c>
      <c r="P2866" s="44" t="s">
        <v>16742</v>
      </c>
      <c r="Q2866" s="44" t="s">
        <v>12268</v>
      </c>
    </row>
    <row r="2867" customFormat="false" ht="15.75" hidden="false" customHeight="false" outlineLevel="0" collapsed="false">
      <c r="B2867" s="43" t="n">
        <v>1919</v>
      </c>
      <c r="C2867" s="43" t="n">
        <v>10</v>
      </c>
      <c r="D2867" s="43" t="n">
        <v>5</v>
      </c>
      <c r="E2867" s="43" t="s">
        <v>12261</v>
      </c>
      <c r="F2867" s="53" t="n">
        <v>0.833333333333333</v>
      </c>
      <c r="G2867" s="44" t="s">
        <v>16747</v>
      </c>
      <c r="H2867" s="45" t="n">
        <v>7218</v>
      </c>
      <c r="K2867" s="44"/>
      <c r="L2867" s="43" t="s">
        <v>12263</v>
      </c>
      <c r="M2867" s="41" t="s">
        <v>16748</v>
      </c>
      <c r="O2867" s="41" t="s">
        <v>15044</v>
      </c>
      <c r="P2867" s="44" t="s">
        <v>16742</v>
      </c>
      <c r="Q2867" s="44" t="s">
        <v>12268</v>
      </c>
    </row>
    <row r="2868" customFormat="false" ht="15.75" hidden="false" customHeight="false" outlineLevel="0" collapsed="false">
      <c r="B2868" s="43" t="n">
        <v>1919</v>
      </c>
      <c r="C2868" s="43" t="n">
        <v>10</v>
      </c>
      <c r="D2868" s="43" t="n">
        <v>10</v>
      </c>
      <c r="E2868" s="43" t="s">
        <v>12261</v>
      </c>
      <c r="F2868" s="53" t="n">
        <v>0.833333333333333</v>
      </c>
      <c r="G2868" s="44" t="s">
        <v>16749</v>
      </c>
      <c r="H2868" s="45" t="n">
        <v>7223</v>
      </c>
      <c r="K2868" s="44"/>
      <c r="L2868" s="43" t="s">
        <v>12263</v>
      </c>
      <c r="M2868" s="41" t="s">
        <v>16750</v>
      </c>
      <c r="O2868" s="41" t="s">
        <v>15044</v>
      </c>
      <c r="P2868" s="44" t="s">
        <v>16742</v>
      </c>
      <c r="Q2868" s="44" t="s">
        <v>12268</v>
      </c>
    </row>
    <row r="2869" customFormat="false" ht="15.75" hidden="false" customHeight="false" outlineLevel="0" collapsed="false">
      <c r="B2869" s="43" t="n">
        <v>1919</v>
      </c>
      <c r="C2869" s="43" t="n">
        <v>10</v>
      </c>
      <c r="D2869" s="43" t="n">
        <v>11</v>
      </c>
      <c r="E2869" s="43" t="s">
        <v>12332</v>
      </c>
      <c r="F2869" s="53" t="n">
        <v>0.583333333333333</v>
      </c>
      <c r="G2869" s="44" t="s">
        <v>16751</v>
      </c>
      <c r="H2869" s="45" t="n">
        <v>7224</v>
      </c>
      <c r="K2869" s="44" t="s">
        <v>34</v>
      </c>
      <c r="L2869" s="43" t="s">
        <v>12263</v>
      </c>
      <c r="M2869" s="41" t="s">
        <v>12263</v>
      </c>
      <c r="O2869" s="41" t="s">
        <v>15044</v>
      </c>
      <c r="P2869" s="44" t="s">
        <v>12268</v>
      </c>
      <c r="Q2869" s="44" t="s">
        <v>12268</v>
      </c>
    </row>
    <row r="2870" customFormat="false" ht="15.75" hidden="false" customHeight="false" outlineLevel="0" collapsed="false">
      <c r="B2870" s="43" t="n">
        <v>1919</v>
      </c>
      <c r="C2870" s="43" t="n">
        <v>10</v>
      </c>
      <c r="D2870" s="43" t="n">
        <v>11</v>
      </c>
      <c r="E2870" s="43" t="s">
        <v>12261</v>
      </c>
      <c r="F2870" s="53" t="n">
        <v>0.833333333333333</v>
      </c>
      <c r="G2870" s="44" t="s">
        <v>16752</v>
      </c>
      <c r="H2870" s="45" t="n">
        <v>7224</v>
      </c>
      <c r="K2870" s="44"/>
      <c r="L2870" s="43" t="s">
        <v>12263</v>
      </c>
      <c r="M2870" s="41" t="s">
        <v>16753</v>
      </c>
      <c r="O2870" s="41" t="s">
        <v>15044</v>
      </c>
      <c r="P2870" s="44" t="s">
        <v>16742</v>
      </c>
      <c r="Q2870" s="44" t="s">
        <v>12268</v>
      </c>
    </row>
    <row r="2871" customFormat="false" ht="15.75" hidden="false" customHeight="false" outlineLevel="0" collapsed="false">
      <c r="B2871" s="43" t="n">
        <v>1919</v>
      </c>
      <c r="C2871" s="43" t="n">
        <v>10</v>
      </c>
      <c r="D2871" s="43" t="n">
        <v>12</v>
      </c>
      <c r="E2871" s="43" t="s">
        <v>12380</v>
      </c>
      <c r="F2871" s="53" t="n">
        <v>0.5</v>
      </c>
      <c r="G2871" s="44" t="s">
        <v>16754</v>
      </c>
      <c r="H2871" s="45" t="n">
        <v>7225</v>
      </c>
      <c r="K2871" s="44" t="s">
        <v>30</v>
      </c>
      <c r="L2871" s="43" t="s">
        <v>12263</v>
      </c>
      <c r="M2871" s="41" t="s">
        <v>12263</v>
      </c>
      <c r="O2871" s="41" t="s">
        <v>15044</v>
      </c>
      <c r="P2871" s="44" t="s">
        <v>12268</v>
      </c>
      <c r="Q2871" s="44" t="s">
        <v>12268</v>
      </c>
    </row>
    <row r="2872" customFormat="false" ht="15.75" hidden="false" customHeight="false" outlineLevel="0" collapsed="false">
      <c r="B2872" s="43" t="n">
        <v>1919</v>
      </c>
      <c r="C2872" s="43" t="n">
        <v>10</v>
      </c>
      <c r="D2872" s="43" t="n">
        <v>12</v>
      </c>
      <c r="E2872" s="43" t="s">
        <v>12382</v>
      </c>
      <c r="F2872" s="53" t="n">
        <v>0.666666666666667</v>
      </c>
      <c r="G2872" s="44" t="s">
        <v>16755</v>
      </c>
      <c r="H2872" s="45" t="n">
        <v>7225</v>
      </c>
      <c r="K2872" s="44" t="s">
        <v>12384</v>
      </c>
      <c r="L2872" s="43" t="s">
        <v>12263</v>
      </c>
      <c r="M2872" s="41" t="s">
        <v>12263</v>
      </c>
      <c r="O2872" s="41" t="s">
        <v>15044</v>
      </c>
      <c r="P2872" s="44" t="s">
        <v>12268</v>
      </c>
      <c r="Q2872" s="44" t="s">
        <v>12268</v>
      </c>
    </row>
    <row r="2873" customFormat="false" ht="15.75" hidden="false" customHeight="false" outlineLevel="0" collapsed="false">
      <c r="B2873" s="43" t="n">
        <v>1919</v>
      </c>
      <c r="C2873" s="43" t="n">
        <v>10</v>
      </c>
      <c r="D2873" s="43" t="n">
        <v>12</v>
      </c>
      <c r="E2873" s="43" t="s">
        <v>12261</v>
      </c>
      <c r="F2873" s="53" t="n">
        <v>0.833333333333333</v>
      </c>
      <c r="G2873" s="44" t="s">
        <v>16756</v>
      </c>
      <c r="H2873" s="45" t="n">
        <v>7225</v>
      </c>
      <c r="K2873" s="44"/>
      <c r="L2873" s="43" t="s">
        <v>12263</v>
      </c>
      <c r="M2873" s="41" t="s">
        <v>16757</v>
      </c>
      <c r="O2873" s="41" t="s">
        <v>15044</v>
      </c>
      <c r="P2873" s="44" t="s">
        <v>16742</v>
      </c>
      <c r="Q2873" s="44" t="s">
        <v>12268</v>
      </c>
    </row>
    <row r="2874" customFormat="false" ht="15.75" hidden="false" customHeight="false" outlineLevel="0" collapsed="false">
      <c r="B2874" s="43" t="n">
        <v>1919</v>
      </c>
      <c r="C2874" s="43" t="n">
        <v>10</v>
      </c>
      <c r="D2874" s="43" t="n">
        <v>14</v>
      </c>
      <c r="E2874" s="43" t="s">
        <v>12261</v>
      </c>
      <c r="F2874" s="53" t="n">
        <v>0.833333333333333</v>
      </c>
      <c r="G2874" s="44" t="s">
        <v>16758</v>
      </c>
      <c r="H2874" s="45" t="n">
        <v>7227</v>
      </c>
      <c r="K2874" s="44"/>
      <c r="L2874" s="43" t="s">
        <v>12263</v>
      </c>
      <c r="M2874" s="41" t="s">
        <v>12263</v>
      </c>
      <c r="O2874" s="41" t="s">
        <v>13874</v>
      </c>
      <c r="P2874" s="44" t="s">
        <v>16487</v>
      </c>
      <c r="Q2874" s="44" t="s">
        <v>16455</v>
      </c>
    </row>
    <row r="2875" customFormat="false" ht="15.75" hidden="false" customHeight="false" outlineLevel="0" collapsed="false">
      <c r="B2875" s="43" t="n">
        <v>1919</v>
      </c>
      <c r="C2875" s="43" t="n">
        <v>10</v>
      </c>
      <c r="D2875" s="43" t="n">
        <v>17</v>
      </c>
      <c r="E2875" s="43" t="s">
        <v>12261</v>
      </c>
      <c r="F2875" s="53" t="n">
        <v>0.833333333333333</v>
      </c>
      <c r="G2875" s="44" t="s">
        <v>16759</v>
      </c>
      <c r="H2875" s="45" t="n">
        <v>7230</v>
      </c>
      <c r="K2875" s="44"/>
      <c r="L2875" s="43" t="s">
        <v>12263</v>
      </c>
      <c r="M2875" s="41" t="s">
        <v>16760</v>
      </c>
      <c r="O2875" s="41" t="s">
        <v>15044</v>
      </c>
      <c r="P2875" s="44" t="s">
        <v>16742</v>
      </c>
      <c r="Q2875" s="44" t="s">
        <v>12268</v>
      </c>
    </row>
    <row r="2876" customFormat="false" ht="15.75" hidden="false" customHeight="false" outlineLevel="0" collapsed="false">
      <c r="B2876" s="43" t="n">
        <v>1919</v>
      </c>
      <c r="C2876" s="43" t="n">
        <v>10</v>
      </c>
      <c r="D2876" s="43" t="n">
        <v>18</v>
      </c>
      <c r="E2876" s="43" t="s">
        <v>12261</v>
      </c>
      <c r="F2876" s="53" t="n">
        <v>0.833333333333333</v>
      </c>
      <c r="G2876" s="44" t="s">
        <v>16761</v>
      </c>
      <c r="H2876" s="45" t="n">
        <v>7231</v>
      </c>
      <c r="K2876" s="44"/>
      <c r="L2876" s="43" t="s">
        <v>12263</v>
      </c>
      <c r="M2876" s="41" t="s">
        <v>16762</v>
      </c>
      <c r="O2876" s="41" t="s">
        <v>15044</v>
      </c>
      <c r="P2876" s="44" t="s">
        <v>16742</v>
      </c>
      <c r="Q2876" s="44" t="s">
        <v>12268</v>
      </c>
    </row>
    <row r="2877" customFormat="false" ht="15.75" hidden="false" customHeight="false" outlineLevel="0" collapsed="false">
      <c r="B2877" s="43" t="n">
        <v>1919</v>
      </c>
      <c r="C2877" s="43" t="n">
        <v>10</v>
      </c>
      <c r="D2877" s="43" t="n">
        <v>19</v>
      </c>
      <c r="E2877" s="43" t="s">
        <v>12332</v>
      </c>
      <c r="F2877" s="53" t="n">
        <v>0.583333333333333</v>
      </c>
      <c r="G2877" s="44" t="s">
        <v>16763</v>
      </c>
      <c r="H2877" s="45" t="n">
        <v>7232</v>
      </c>
      <c r="K2877" s="44" t="s">
        <v>34</v>
      </c>
      <c r="L2877" s="43" t="s">
        <v>12263</v>
      </c>
      <c r="M2877" s="41" t="s">
        <v>16764</v>
      </c>
      <c r="O2877" s="41" t="s">
        <v>15044</v>
      </c>
      <c r="P2877" s="44" t="s">
        <v>16742</v>
      </c>
      <c r="Q2877" s="44" t="s">
        <v>12268</v>
      </c>
    </row>
    <row r="2878" customFormat="false" ht="15.75" hidden="false" customHeight="false" outlineLevel="0" collapsed="false">
      <c r="B2878" s="43" t="n">
        <v>1919</v>
      </c>
      <c r="C2878" s="43" t="n">
        <v>10</v>
      </c>
      <c r="D2878" s="43" t="n">
        <v>19</v>
      </c>
      <c r="E2878" s="43" t="s">
        <v>12261</v>
      </c>
      <c r="F2878" s="53" t="n">
        <v>0.833333333333333</v>
      </c>
      <c r="G2878" s="44" t="s">
        <v>16765</v>
      </c>
      <c r="H2878" s="45" t="n">
        <v>7232</v>
      </c>
      <c r="K2878" s="44"/>
      <c r="L2878" s="43" t="s">
        <v>12263</v>
      </c>
      <c r="M2878" s="41" t="s">
        <v>12263</v>
      </c>
      <c r="O2878" s="41" t="s">
        <v>15044</v>
      </c>
      <c r="P2878" s="44" t="s">
        <v>15673</v>
      </c>
      <c r="Q2878" s="44" t="s">
        <v>12917</v>
      </c>
    </row>
    <row r="2879" customFormat="false" ht="15.75" hidden="false" customHeight="false" outlineLevel="0" collapsed="false">
      <c r="B2879" s="43" t="n">
        <v>1919</v>
      </c>
      <c r="C2879" s="43" t="n">
        <v>10</v>
      </c>
      <c r="D2879" s="43" t="n">
        <v>20</v>
      </c>
      <c r="E2879" s="43" t="s">
        <v>12261</v>
      </c>
      <c r="F2879" s="53" t="n">
        <v>0.833333333333333</v>
      </c>
      <c r="G2879" s="44" t="s">
        <v>16766</v>
      </c>
      <c r="H2879" s="45" t="n">
        <v>7233</v>
      </c>
      <c r="K2879" s="44"/>
      <c r="L2879" s="43" t="s">
        <v>12263</v>
      </c>
      <c r="M2879" s="41" t="s">
        <v>12263</v>
      </c>
      <c r="O2879" s="41" t="s">
        <v>12565</v>
      </c>
      <c r="P2879" s="44" t="s">
        <v>16487</v>
      </c>
      <c r="Q2879" s="44" t="s">
        <v>16455</v>
      </c>
    </row>
    <row r="2880" customFormat="false" ht="15.75" hidden="false" customHeight="false" outlineLevel="0" collapsed="false">
      <c r="B2880" s="43" t="n">
        <v>1919</v>
      </c>
      <c r="C2880" s="43" t="n">
        <v>10</v>
      </c>
      <c r="D2880" s="43" t="n">
        <v>23</v>
      </c>
      <c r="E2880" s="43" t="s">
        <v>12261</v>
      </c>
      <c r="F2880" s="53" t="n">
        <v>0.833333333333333</v>
      </c>
      <c r="G2880" s="44" t="s">
        <v>16767</v>
      </c>
      <c r="H2880" s="45" t="n">
        <v>7236</v>
      </c>
      <c r="K2880" s="44"/>
      <c r="L2880" s="43" t="s">
        <v>12263</v>
      </c>
      <c r="M2880" s="41" t="s">
        <v>16768</v>
      </c>
      <c r="O2880" s="41" t="s">
        <v>15044</v>
      </c>
      <c r="P2880" s="44" t="s">
        <v>16742</v>
      </c>
      <c r="Q2880" s="44" t="s">
        <v>12268</v>
      </c>
    </row>
    <row r="2881" customFormat="false" ht="15.75" hidden="false" customHeight="false" outlineLevel="0" collapsed="false">
      <c r="B2881" s="43" t="n">
        <v>1919</v>
      </c>
      <c r="C2881" s="43" t="n">
        <v>10</v>
      </c>
      <c r="D2881" s="43" t="n">
        <v>24</v>
      </c>
      <c r="E2881" s="43" t="s">
        <v>12332</v>
      </c>
      <c r="F2881" s="53" t="n">
        <v>0.583333333333333</v>
      </c>
      <c r="G2881" s="44" t="s">
        <v>16769</v>
      </c>
      <c r="H2881" s="45" t="n">
        <v>7237</v>
      </c>
      <c r="K2881" s="44" t="s">
        <v>34</v>
      </c>
      <c r="L2881" s="43" t="s">
        <v>12263</v>
      </c>
      <c r="M2881" s="41" t="s">
        <v>16770</v>
      </c>
      <c r="O2881" s="41" t="s">
        <v>12668</v>
      </c>
      <c r="P2881" s="44" t="s">
        <v>16771</v>
      </c>
      <c r="Q2881" s="44" t="s">
        <v>16455</v>
      </c>
    </row>
    <row r="2882" customFormat="false" ht="15.75" hidden="false" customHeight="false" outlineLevel="0" collapsed="false">
      <c r="B2882" s="43" t="n">
        <v>1919</v>
      </c>
      <c r="C2882" s="43" t="n">
        <v>10</v>
      </c>
      <c r="D2882" s="43" t="n">
        <v>24</v>
      </c>
      <c r="E2882" s="43" t="s">
        <v>12261</v>
      </c>
      <c r="F2882" s="53" t="n">
        <v>0.833333333333333</v>
      </c>
      <c r="G2882" s="44" t="s">
        <v>16772</v>
      </c>
      <c r="H2882" s="45" t="n">
        <v>7237</v>
      </c>
      <c r="K2882" s="44"/>
      <c r="L2882" s="43" t="s">
        <v>12263</v>
      </c>
      <c r="M2882" s="41" t="s">
        <v>16773</v>
      </c>
      <c r="O2882" s="41" t="s">
        <v>12668</v>
      </c>
      <c r="P2882" s="44" t="s">
        <v>16771</v>
      </c>
      <c r="Q2882" s="44" t="s">
        <v>16455</v>
      </c>
    </row>
    <row r="2883" customFormat="false" ht="15.75" hidden="false" customHeight="false" outlineLevel="0" collapsed="false">
      <c r="B2883" s="43" t="n">
        <v>1919</v>
      </c>
      <c r="C2883" s="43" t="n">
        <v>10</v>
      </c>
      <c r="D2883" s="43" t="n">
        <v>25</v>
      </c>
      <c r="E2883" s="43" t="s">
        <v>12332</v>
      </c>
      <c r="F2883" s="53" t="n">
        <v>0.583333333333333</v>
      </c>
      <c r="G2883" s="44" t="s">
        <v>16774</v>
      </c>
      <c r="H2883" s="45" t="n">
        <v>7238</v>
      </c>
      <c r="K2883" s="44" t="s">
        <v>34</v>
      </c>
      <c r="L2883" s="43" t="s">
        <v>12263</v>
      </c>
      <c r="M2883" s="41" t="s">
        <v>16775</v>
      </c>
      <c r="O2883" s="41" t="s">
        <v>12668</v>
      </c>
      <c r="P2883" s="44" t="s">
        <v>16771</v>
      </c>
      <c r="Q2883" s="44" t="s">
        <v>16455</v>
      </c>
    </row>
    <row r="2884" customFormat="false" ht="15.75" hidden="false" customHeight="false" outlineLevel="0" collapsed="false">
      <c r="B2884" s="43" t="n">
        <v>1919</v>
      </c>
      <c r="C2884" s="43" t="n">
        <v>10</v>
      </c>
      <c r="D2884" s="43" t="n">
        <v>25</v>
      </c>
      <c r="E2884" s="43" t="s">
        <v>12261</v>
      </c>
      <c r="F2884" s="53" t="n">
        <v>0.833333333333333</v>
      </c>
      <c r="G2884" s="44" t="s">
        <v>16776</v>
      </c>
      <c r="H2884" s="45" t="n">
        <v>7238</v>
      </c>
      <c r="K2884" s="44"/>
      <c r="L2884" s="43" t="s">
        <v>12263</v>
      </c>
      <c r="M2884" s="41" t="s">
        <v>16777</v>
      </c>
      <c r="O2884" s="41" t="s">
        <v>12668</v>
      </c>
      <c r="P2884" s="44" t="s">
        <v>16771</v>
      </c>
      <c r="Q2884" s="44" t="s">
        <v>16455</v>
      </c>
    </row>
    <row r="2885" customFormat="false" ht="15.75" hidden="false" customHeight="false" outlineLevel="0" collapsed="false">
      <c r="B2885" s="43" t="n">
        <v>1919</v>
      </c>
      <c r="C2885" s="43" t="n">
        <v>10</v>
      </c>
      <c r="D2885" s="43" t="n">
        <v>26</v>
      </c>
      <c r="E2885" s="43" t="s">
        <v>12332</v>
      </c>
      <c r="F2885" s="53" t="n">
        <v>0.583333333333333</v>
      </c>
      <c r="G2885" s="44" t="s">
        <v>16778</v>
      </c>
      <c r="H2885" s="45" t="n">
        <v>7239</v>
      </c>
      <c r="K2885" s="44" t="s">
        <v>34</v>
      </c>
      <c r="L2885" s="43" t="s">
        <v>12263</v>
      </c>
      <c r="M2885" s="41" t="s">
        <v>16779</v>
      </c>
      <c r="O2885" s="41" t="s">
        <v>12668</v>
      </c>
      <c r="P2885" s="44" t="s">
        <v>16771</v>
      </c>
      <c r="Q2885" s="44" t="s">
        <v>16455</v>
      </c>
    </row>
    <row r="2886" customFormat="false" ht="15.75" hidden="false" customHeight="false" outlineLevel="0" collapsed="false">
      <c r="B2886" s="43" t="n">
        <v>1919</v>
      </c>
      <c r="C2886" s="43" t="n">
        <v>10</v>
      </c>
      <c r="D2886" s="43" t="n">
        <v>26</v>
      </c>
      <c r="E2886" s="43" t="s">
        <v>12261</v>
      </c>
      <c r="F2886" s="53" t="n">
        <v>0.833333333333333</v>
      </c>
      <c r="G2886" s="44" t="s">
        <v>16780</v>
      </c>
      <c r="H2886" s="45" t="n">
        <v>7239</v>
      </c>
      <c r="K2886" s="44"/>
      <c r="L2886" s="43" t="s">
        <v>12263</v>
      </c>
      <c r="M2886" s="41" t="s">
        <v>16781</v>
      </c>
      <c r="O2886" s="41" t="s">
        <v>12668</v>
      </c>
      <c r="P2886" s="44" t="s">
        <v>16771</v>
      </c>
      <c r="Q2886" s="44" t="s">
        <v>16455</v>
      </c>
    </row>
    <row r="2887" customFormat="false" ht="15.75" hidden="false" customHeight="false" outlineLevel="0" collapsed="false">
      <c r="B2887" s="43" t="n">
        <v>1919</v>
      </c>
      <c r="C2887" s="43" t="n">
        <v>10</v>
      </c>
      <c r="D2887" s="43" t="n">
        <v>27</v>
      </c>
      <c r="E2887" s="43" t="s">
        <v>12261</v>
      </c>
      <c r="F2887" s="53" t="n">
        <v>0.833333333333333</v>
      </c>
      <c r="G2887" s="44" t="s">
        <v>16782</v>
      </c>
      <c r="H2887" s="45" t="n">
        <v>7240</v>
      </c>
      <c r="K2887" s="44"/>
      <c r="L2887" s="43" t="s">
        <v>12263</v>
      </c>
      <c r="M2887" s="41" t="s">
        <v>16783</v>
      </c>
      <c r="O2887" s="41" t="s">
        <v>12668</v>
      </c>
      <c r="P2887" s="44" t="s">
        <v>16458</v>
      </c>
      <c r="Q2887" s="44" t="s">
        <v>12268</v>
      </c>
    </row>
    <row r="2888" customFormat="false" ht="15.75" hidden="false" customHeight="false" outlineLevel="0" collapsed="false">
      <c r="B2888" s="43" t="n">
        <v>1919</v>
      </c>
      <c r="C2888" s="43" t="n">
        <v>10</v>
      </c>
      <c r="D2888" s="43" t="n">
        <v>28</v>
      </c>
      <c r="E2888" s="43" t="s">
        <v>12332</v>
      </c>
      <c r="F2888" s="53" t="n">
        <v>0.583333333333333</v>
      </c>
      <c r="G2888" s="44" t="s">
        <v>16784</v>
      </c>
      <c r="H2888" s="45" t="n">
        <v>7241</v>
      </c>
      <c r="K2888" s="44" t="s">
        <v>34</v>
      </c>
      <c r="L2888" s="43" t="s">
        <v>12263</v>
      </c>
      <c r="M2888" s="41" t="s">
        <v>16785</v>
      </c>
      <c r="O2888" s="41" t="s">
        <v>12668</v>
      </c>
      <c r="P2888" s="44" t="s">
        <v>16771</v>
      </c>
      <c r="Q2888" s="44" t="s">
        <v>16455</v>
      </c>
    </row>
    <row r="2889" customFormat="false" ht="15.75" hidden="false" customHeight="false" outlineLevel="0" collapsed="false">
      <c r="B2889" s="43" t="n">
        <v>1919</v>
      </c>
      <c r="C2889" s="43" t="n">
        <v>10</v>
      </c>
      <c r="D2889" s="43" t="n">
        <v>28</v>
      </c>
      <c r="E2889" s="43" t="s">
        <v>12261</v>
      </c>
      <c r="F2889" s="53" t="n">
        <v>0.833333333333333</v>
      </c>
      <c r="G2889" s="44" t="s">
        <v>16786</v>
      </c>
      <c r="H2889" s="45" t="n">
        <v>7241</v>
      </c>
      <c r="K2889" s="44"/>
      <c r="L2889" s="43" t="s">
        <v>12263</v>
      </c>
      <c r="M2889" s="41" t="s">
        <v>16787</v>
      </c>
      <c r="O2889" s="41" t="s">
        <v>12668</v>
      </c>
      <c r="P2889" s="44" t="s">
        <v>16771</v>
      </c>
      <c r="Q2889" s="44" t="s">
        <v>16455</v>
      </c>
    </row>
    <row r="2890" customFormat="false" ht="15.75" hidden="false" customHeight="false" outlineLevel="0" collapsed="false">
      <c r="B2890" s="43" t="n">
        <v>1919</v>
      </c>
      <c r="C2890" s="43" t="n">
        <v>10</v>
      </c>
      <c r="D2890" s="43" t="n">
        <v>29</v>
      </c>
      <c r="E2890" s="43" t="s">
        <v>12332</v>
      </c>
      <c r="F2890" s="53" t="n">
        <v>0.583333333333333</v>
      </c>
      <c r="G2890" s="44" t="s">
        <v>16788</v>
      </c>
      <c r="H2890" s="45" t="n">
        <v>7242</v>
      </c>
      <c r="K2890" s="44" t="s">
        <v>34</v>
      </c>
      <c r="L2890" s="43" t="s">
        <v>12263</v>
      </c>
      <c r="M2890" s="41" t="s">
        <v>16789</v>
      </c>
      <c r="O2890" s="41" t="s">
        <v>12668</v>
      </c>
      <c r="P2890" s="44" t="s">
        <v>16771</v>
      </c>
      <c r="Q2890" s="44" t="s">
        <v>16455</v>
      </c>
    </row>
    <row r="2891" customFormat="false" ht="15.75" hidden="false" customHeight="false" outlineLevel="0" collapsed="false">
      <c r="B2891" s="43" t="n">
        <v>1919</v>
      </c>
      <c r="C2891" s="43" t="n">
        <v>10</v>
      </c>
      <c r="D2891" s="43" t="n">
        <v>29</v>
      </c>
      <c r="E2891" s="43" t="s">
        <v>12261</v>
      </c>
      <c r="F2891" s="53" t="n">
        <v>0.833333333333333</v>
      </c>
      <c r="G2891" s="44" t="s">
        <v>16790</v>
      </c>
      <c r="H2891" s="45" t="n">
        <v>7242</v>
      </c>
      <c r="K2891" s="44"/>
      <c r="L2891" s="43" t="s">
        <v>12263</v>
      </c>
      <c r="M2891" s="41" t="s">
        <v>16791</v>
      </c>
      <c r="O2891" s="41" t="s">
        <v>12668</v>
      </c>
      <c r="P2891" s="44" t="s">
        <v>16771</v>
      </c>
      <c r="Q2891" s="44" t="s">
        <v>16455</v>
      </c>
    </row>
    <row r="2892" customFormat="false" ht="15.75" hidden="false" customHeight="false" outlineLevel="0" collapsed="false">
      <c r="B2892" s="43" t="n">
        <v>1919</v>
      </c>
      <c r="C2892" s="43" t="n">
        <v>10</v>
      </c>
      <c r="D2892" s="43" t="n">
        <v>30</v>
      </c>
      <c r="E2892" s="43" t="s">
        <v>12332</v>
      </c>
      <c r="F2892" s="53" t="n">
        <v>0.583333333333333</v>
      </c>
      <c r="G2892" s="44" t="s">
        <v>16792</v>
      </c>
      <c r="H2892" s="45" t="n">
        <v>7243</v>
      </c>
      <c r="K2892" s="44" t="s">
        <v>34</v>
      </c>
      <c r="L2892" s="43" t="s">
        <v>12263</v>
      </c>
      <c r="M2892" s="41" t="s">
        <v>16793</v>
      </c>
      <c r="O2892" s="41" t="s">
        <v>12668</v>
      </c>
      <c r="P2892" s="44" t="s">
        <v>16771</v>
      </c>
      <c r="Q2892" s="44" t="s">
        <v>16455</v>
      </c>
    </row>
    <row r="2893" customFormat="false" ht="15.75" hidden="false" customHeight="false" outlineLevel="0" collapsed="false">
      <c r="B2893" s="43" t="n">
        <v>1919</v>
      </c>
      <c r="C2893" s="43" t="n">
        <v>10</v>
      </c>
      <c r="D2893" s="43" t="n">
        <v>30</v>
      </c>
      <c r="E2893" s="43" t="s">
        <v>12261</v>
      </c>
      <c r="F2893" s="53" t="n">
        <v>0.833333333333333</v>
      </c>
      <c r="G2893" s="44" t="s">
        <v>16794</v>
      </c>
      <c r="H2893" s="45" t="n">
        <v>7243</v>
      </c>
      <c r="K2893" s="44"/>
      <c r="L2893" s="43" t="s">
        <v>12263</v>
      </c>
      <c r="M2893" s="41" t="s">
        <v>16795</v>
      </c>
      <c r="O2893" s="41" t="s">
        <v>12668</v>
      </c>
      <c r="P2893" s="44" t="s">
        <v>16771</v>
      </c>
      <c r="Q2893" s="44" t="s">
        <v>16455</v>
      </c>
    </row>
    <row r="2894" customFormat="false" ht="15.75" hidden="false" customHeight="false" outlineLevel="0" collapsed="false">
      <c r="B2894" s="43" t="n">
        <v>1919</v>
      </c>
      <c r="C2894" s="43" t="n">
        <v>10</v>
      </c>
      <c r="D2894" s="43" t="n">
        <v>31</v>
      </c>
      <c r="E2894" s="43" t="s">
        <v>12261</v>
      </c>
      <c r="F2894" s="53" t="n">
        <v>0.833333333333333</v>
      </c>
      <c r="G2894" s="44" t="s">
        <v>16796</v>
      </c>
      <c r="H2894" s="45" t="n">
        <v>7244</v>
      </c>
      <c r="K2894" s="44"/>
      <c r="L2894" s="43" t="s">
        <v>12263</v>
      </c>
      <c r="M2894" s="41" t="s">
        <v>12263</v>
      </c>
      <c r="O2894" s="41" t="s">
        <v>12668</v>
      </c>
      <c r="P2894" s="44" t="s">
        <v>12268</v>
      </c>
      <c r="Q2894" s="44" t="s">
        <v>12268</v>
      </c>
    </row>
    <row r="2895" customFormat="false" ht="15.75" hidden="false" customHeight="false" outlineLevel="0" collapsed="false">
      <c r="B2895" s="43" t="n">
        <v>1919</v>
      </c>
      <c r="C2895" s="43" t="n">
        <v>11</v>
      </c>
      <c r="D2895" s="43" t="n">
        <v>1</v>
      </c>
      <c r="E2895" s="43" t="s">
        <v>12261</v>
      </c>
      <c r="F2895" s="53" t="n">
        <v>0.833333333333333</v>
      </c>
      <c r="G2895" s="44" t="s">
        <v>16797</v>
      </c>
      <c r="H2895" s="45" t="n">
        <v>7245</v>
      </c>
      <c r="K2895" s="44"/>
      <c r="L2895" s="43" t="s">
        <v>12263</v>
      </c>
      <c r="M2895" s="41" t="s">
        <v>16798</v>
      </c>
      <c r="N2895" s="41" t="s">
        <v>16799</v>
      </c>
      <c r="O2895" s="41" t="s">
        <v>15044</v>
      </c>
      <c r="P2895" s="44" t="s">
        <v>16742</v>
      </c>
      <c r="Q2895" s="44" t="s">
        <v>12268</v>
      </c>
    </row>
    <row r="2896" customFormat="false" ht="15.75" hidden="false" customHeight="false" outlineLevel="0" collapsed="false">
      <c r="B2896" s="43" t="n">
        <v>1919</v>
      </c>
      <c r="C2896" s="43" t="n">
        <v>11</v>
      </c>
      <c r="D2896" s="43" t="n">
        <v>2</v>
      </c>
      <c r="E2896" s="43" t="s">
        <v>12332</v>
      </c>
      <c r="F2896" s="53" t="n">
        <v>0.583333333333333</v>
      </c>
      <c r="G2896" s="44" t="s">
        <v>16800</v>
      </c>
      <c r="H2896" s="45" t="n">
        <v>7246</v>
      </c>
      <c r="K2896" s="44" t="s">
        <v>34</v>
      </c>
      <c r="L2896" s="43" t="s">
        <v>12263</v>
      </c>
      <c r="M2896" s="41" t="s">
        <v>12263</v>
      </c>
      <c r="O2896" s="41" t="s">
        <v>15044</v>
      </c>
      <c r="P2896" s="44" t="s">
        <v>12268</v>
      </c>
      <c r="Q2896" s="44" t="s">
        <v>12268</v>
      </c>
    </row>
    <row r="2897" customFormat="false" ht="15.75" hidden="false" customHeight="false" outlineLevel="0" collapsed="false">
      <c r="B2897" s="43" t="n">
        <v>1919</v>
      </c>
      <c r="C2897" s="43" t="n">
        <v>11</v>
      </c>
      <c r="D2897" s="43" t="n">
        <v>2</v>
      </c>
      <c r="E2897" s="43" t="s">
        <v>12261</v>
      </c>
      <c r="F2897" s="53" t="n">
        <v>0.833333333333333</v>
      </c>
      <c r="G2897" s="44" t="s">
        <v>16801</v>
      </c>
      <c r="H2897" s="45" t="n">
        <v>7246</v>
      </c>
      <c r="K2897" s="44"/>
      <c r="L2897" s="43" t="s">
        <v>12263</v>
      </c>
      <c r="M2897" s="41" t="s">
        <v>16802</v>
      </c>
      <c r="O2897" s="41" t="s">
        <v>15044</v>
      </c>
      <c r="P2897" s="44" t="s">
        <v>16742</v>
      </c>
      <c r="Q2897" s="44" t="s">
        <v>12268</v>
      </c>
    </row>
    <row r="2898" customFormat="false" ht="15.75" hidden="false" customHeight="false" outlineLevel="0" collapsed="false">
      <c r="B2898" s="43" t="n">
        <v>1919</v>
      </c>
      <c r="C2898" s="43" t="n">
        <v>11</v>
      </c>
      <c r="D2898" s="43" t="n">
        <v>4</v>
      </c>
      <c r="E2898" s="43" t="s">
        <v>12261</v>
      </c>
      <c r="F2898" s="53" t="n">
        <v>0.833333333333333</v>
      </c>
      <c r="G2898" s="44" t="s">
        <v>16803</v>
      </c>
      <c r="H2898" s="45" t="n">
        <v>7248</v>
      </c>
      <c r="K2898" s="44"/>
      <c r="L2898" s="43" t="s">
        <v>12263</v>
      </c>
      <c r="M2898" s="41" t="s">
        <v>16804</v>
      </c>
      <c r="O2898" s="41" t="s">
        <v>13874</v>
      </c>
      <c r="P2898" s="44" t="s">
        <v>16742</v>
      </c>
      <c r="Q2898" s="44" t="s">
        <v>12268</v>
      </c>
    </row>
    <row r="2899" customFormat="false" ht="15.75" hidden="false" customHeight="false" outlineLevel="0" collapsed="false">
      <c r="B2899" s="43" t="n">
        <v>1919</v>
      </c>
      <c r="C2899" s="43" t="n">
        <v>11</v>
      </c>
      <c r="D2899" s="43" t="n">
        <v>5</v>
      </c>
      <c r="E2899" s="43" t="s">
        <v>12261</v>
      </c>
      <c r="F2899" s="53" t="n">
        <v>0.833333333333333</v>
      </c>
      <c r="G2899" s="44" t="s">
        <v>16805</v>
      </c>
      <c r="H2899" s="45" t="n">
        <v>7249</v>
      </c>
      <c r="K2899" s="44"/>
      <c r="L2899" s="43" t="s">
        <v>12263</v>
      </c>
      <c r="M2899" s="41" t="s">
        <v>12263</v>
      </c>
      <c r="O2899" s="41" t="s">
        <v>13874</v>
      </c>
      <c r="P2899" s="44" t="s">
        <v>15673</v>
      </c>
      <c r="Q2899" s="44" t="s">
        <v>12917</v>
      </c>
    </row>
    <row r="2900" customFormat="false" ht="15.75" hidden="false" customHeight="false" outlineLevel="0" collapsed="false">
      <c r="B2900" s="43" t="n">
        <v>1919</v>
      </c>
      <c r="C2900" s="43" t="n">
        <v>11</v>
      </c>
      <c r="D2900" s="43" t="n">
        <v>6</v>
      </c>
      <c r="E2900" s="43" t="s">
        <v>12261</v>
      </c>
      <c r="F2900" s="53" t="n">
        <v>0.833333333333333</v>
      </c>
      <c r="G2900" s="44" t="s">
        <v>16806</v>
      </c>
      <c r="H2900" s="45" t="n">
        <v>7250</v>
      </c>
      <c r="K2900" s="44"/>
      <c r="L2900" s="43" t="s">
        <v>12263</v>
      </c>
      <c r="M2900" s="41" t="s">
        <v>12263</v>
      </c>
      <c r="O2900" s="41" t="s">
        <v>13874</v>
      </c>
      <c r="P2900" s="44" t="s">
        <v>16487</v>
      </c>
      <c r="Q2900" s="44" t="s">
        <v>16455</v>
      </c>
    </row>
    <row r="2901" customFormat="false" ht="15.75" hidden="false" customHeight="false" outlineLevel="0" collapsed="false">
      <c r="B2901" s="43" t="n">
        <v>1919</v>
      </c>
      <c r="C2901" s="43" t="n">
        <v>11</v>
      </c>
      <c r="D2901" s="43" t="n">
        <v>8</v>
      </c>
      <c r="E2901" s="43" t="s">
        <v>12261</v>
      </c>
      <c r="F2901" s="53" t="n">
        <v>0.833333333333333</v>
      </c>
      <c r="G2901" s="44" t="s">
        <v>16807</v>
      </c>
      <c r="H2901" s="45" t="n">
        <v>7252</v>
      </c>
      <c r="K2901" s="44"/>
      <c r="L2901" s="43" t="s">
        <v>12263</v>
      </c>
      <c r="M2901" s="41" t="s">
        <v>12263</v>
      </c>
      <c r="O2901" s="41" t="s">
        <v>15044</v>
      </c>
      <c r="P2901" s="44" t="s">
        <v>15673</v>
      </c>
      <c r="Q2901" s="44" t="s">
        <v>12917</v>
      </c>
    </row>
    <row r="2902" customFormat="false" ht="15.75" hidden="false" customHeight="false" outlineLevel="0" collapsed="false">
      <c r="B2902" s="43" t="n">
        <v>1919</v>
      </c>
      <c r="C2902" s="43" t="n">
        <v>11</v>
      </c>
      <c r="D2902" s="43" t="n">
        <v>9</v>
      </c>
      <c r="E2902" s="43" t="s">
        <v>12261</v>
      </c>
      <c r="F2902" s="53" t="n">
        <v>0.833333333333333</v>
      </c>
      <c r="G2902" s="44" t="s">
        <v>16808</v>
      </c>
      <c r="H2902" s="45" t="n">
        <v>7253</v>
      </c>
      <c r="K2902" s="44"/>
      <c r="L2902" s="43" t="s">
        <v>12263</v>
      </c>
      <c r="M2902" s="41" t="s">
        <v>16809</v>
      </c>
      <c r="O2902" s="41" t="s">
        <v>15044</v>
      </c>
      <c r="P2902" s="44" t="s">
        <v>16742</v>
      </c>
      <c r="Q2902" s="44" t="s">
        <v>12268</v>
      </c>
    </row>
    <row r="2903" customFormat="false" ht="15.75" hidden="false" customHeight="false" outlineLevel="0" collapsed="false">
      <c r="B2903" s="43" t="n">
        <v>1919</v>
      </c>
      <c r="C2903" s="43" t="n">
        <v>11</v>
      </c>
      <c r="D2903" s="43" t="n">
        <v>10</v>
      </c>
      <c r="E2903" s="43" t="s">
        <v>12261</v>
      </c>
      <c r="F2903" s="53" t="n">
        <v>0.833333333333333</v>
      </c>
      <c r="G2903" s="44" t="s">
        <v>16810</v>
      </c>
      <c r="H2903" s="45" t="n">
        <v>7254</v>
      </c>
      <c r="K2903" s="44"/>
      <c r="L2903" s="43" t="s">
        <v>12263</v>
      </c>
      <c r="M2903" s="41" t="s">
        <v>12263</v>
      </c>
      <c r="O2903" s="41" t="s">
        <v>12565</v>
      </c>
      <c r="P2903" s="44" t="s">
        <v>16811</v>
      </c>
      <c r="Q2903" s="44" t="s">
        <v>12266</v>
      </c>
    </row>
    <row r="2904" s="54" customFormat="true" ht="15.75" hidden="false" customHeight="false" outlineLevel="0" collapsed="false">
      <c r="B2904" s="42" t="n">
        <v>1919</v>
      </c>
      <c r="C2904" s="42" t="n">
        <v>11</v>
      </c>
      <c r="D2904" s="42" t="n">
        <v>14</v>
      </c>
      <c r="E2904" s="55" t="s">
        <v>12263</v>
      </c>
      <c r="F2904" s="57"/>
      <c r="G2904" s="57" t="s">
        <v>16812</v>
      </c>
      <c r="H2904" s="58" t="n">
        <v>7258</v>
      </c>
      <c r="I2904" s="57"/>
      <c r="J2904" s="57"/>
      <c r="K2904" s="46" t="s">
        <v>12737</v>
      </c>
      <c r="L2904" s="42" t="n">
        <v>1</v>
      </c>
      <c r="M2904" s="54" t="s">
        <v>12263</v>
      </c>
      <c r="O2904" s="54" t="s">
        <v>12268</v>
      </c>
      <c r="P2904" s="57" t="s">
        <v>16487</v>
      </c>
      <c r="Q2904" s="57" t="s">
        <v>16455</v>
      </c>
    </row>
    <row r="2905" customFormat="false" ht="15.75" hidden="false" customHeight="false" outlineLevel="0" collapsed="false">
      <c r="B2905" s="43" t="n">
        <v>1919</v>
      </c>
      <c r="C2905" s="43" t="n">
        <v>11</v>
      </c>
      <c r="D2905" s="43" t="n">
        <v>14</v>
      </c>
      <c r="E2905" s="43" t="s">
        <v>12261</v>
      </c>
      <c r="F2905" s="53" t="n">
        <v>0.833333333333333</v>
      </c>
      <c r="G2905" s="44" t="s">
        <v>16813</v>
      </c>
      <c r="H2905" s="45" t="n">
        <v>7258</v>
      </c>
      <c r="K2905" s="44"/>
      <c r="L2905" s="43" t="s">
        <v>12263</v>
      </c>
      <c r="M2905" s="41" t="s">
        <v>16814</v>
      </c>
      <c r="O2905" s="41" t="s">
        <v>15044</v>
      </c>
      <c r="P2905" s="44" t="s">
        <v>16742</v>
      </c>
      <c r="Q2905" s="44" t="s">
        <v>12268</v>
      </c>
    </row>
    <row r="2906" customFormat="false" ht="15.75" hidden="false" customHeight="false" outlineLevel="0" collapsed="false">
      <c r="B2906" s="43" t="n">
        <v>1919</v>
      </c>
      <c r="C2906" s="43" t="n">
        <v>11</v>
      </c>
      <c r="D2906" s="43" t="n">
        <v>15</v>
      </c>
      <c r="E2906" s="43" t="s">
        <v>12332</v>
      </c>
      <c r="F2906" s="53" t="n">
        <v>0.583333333333333</v>
      </c>
      <c r="G2906" s="44" t="s">
        <v>16815</v>
      </c>
      <c r="H2906" s="45" t="n">
        <v>7259</v>
      </c>
      <c r="K2906" s="44" t="s">
        <v>34</v>
      </c>
      <c r="L2906" s="43" t="s">
        <v>12263</v>
      </c>
      <c r="M2906" s="41" t="s">
        <v>12263</v>
      </c>
      <c r="O2906" s="41" t="s">
        <v>15044</v>
      </c>
      <c r="P2906" s="44" t="s">
        <v>12268</v>
      </c>
      <c r="Q2906" s="44" t="s">
        <v>12268</v>
      </c>
    </row>
    <row r="2907" customFormat="false" ht="15.75" hidden="false" customHeight="false" outlineLevel="0" collapsed="false">
      <c r="B2907" s="43" t="n">
        <v>1919</v>
      </c>
      <c r="C2907" s="43" t="n">
        <v>11</v>
      </c>
      <c r="D2907" s="43" t="n">
        <v>15</v>
      </c>
      <c r="E2907" s="43" t="s">
        <v>12261</v>
      </c>
      <c r="F2907" s="53" t="n">
        <v>0.833333333333333</v>
      </c>
      <c r="G2907" s="44" t="s">
        <v>16816</v>
      </c>
      <c r="H2907" s="45" t="n">
        <v>7259</v>
      </c>
      <c r="K2907" s="44"/>
      <c r="L2907" s="43" t="s">
        <v>12263</v>
      </c>
      <c r="M2907" s="41" t="s">
        <v>16817</v>
      </c>
      <c r="O2907" s="41" t="s">
        <v>15044</v>
      </c>
      <c r="P2907" s="44" t="s">
        <v>16742</v>
      </c>
      <c r="Q2907" s="44" t="s">
        <v>12268</v>
      </c>
    </row>
    <row r="2908" customFormat="false" ht="15.75" hidden="false" customHeight="false" outlineLevel="0" collapsed="false">
      <c r="B2908" s="43" t="n">
        <v>1919</v>
      </c>
      <c r="C2908" s="43" t="n">
        <v>11</v>
      </c>
      <c r="D2908" s="43" t="n">
        <v>16</v>
      </c>
      <c r="E2908" s="43" t="s">
        <v>12332</v>
      </c>
      <c r="F2908" s="53" t="n">
        <v>0.583333333333333</v>
      </c>
      <c r="G2908" s="44" t="s">
        <v>16818</v>
      </c>
      <c r="H2908" s="45" t="n">
        <v>7260</v>
      </c>
      <c r="K2908" s="44" t="s">
        <v>34</v>
      </c>
      <c r="L2908" s="43" t="s">
        <v>12263</v>
      </c>
      <c r="M2908" s="41" t="s">
        <v>12263</v>
      </c>
      <c r="O2908" s="41" t="s">
        <v>15044</v>
      </c>
      <c r="P2908" s="44" t="s">
        <v>12268</v>
      </c>
      <c r="Q2908" s="44" t="s">
        <v>12268</v>
      </c>
    </row>
    <row r="2909" customFormat="false" ht="15.75" hidden="false" customHeight="false" outlineLevel="0" collapsed="false">
      <c r="B2909" s="43" t="n">
        <v>1919</v>
      </c>
      <c r="C2909" s="43" t="n">
        <v>11</v>
      </c>
      <c r="D2909" s="43" t="n">
        <v>16</v>
      </c>
      <c r="E2909" s="43" t="s">
        <v>12261</v>
      </c>
      <c r="F2909" s="53" t="n">
        <v>0.833333333333333</v>
      </c>
      <c r="G2909" s="44" t="s">
        <v>16819</v>
      </c>
      <c r="H2909" s="45" t="n">
        <v>7260</v>
      </c>
      <c r="K2909" s="44"/>
      <c r="L2909" s="43" t="s">
        <v>12263</v>
      </c>
      <c r="M2909" s="41" t="s">
        <v>12263</v>
      </c>
      <c r="O2909" s="41" t="s">
        <v>15044</v>
      </c>
      <c r="P2909" s="44" t="s">
        <v>15673</v>
      </c>
      <c r="Q2909" s="44" t="s">
        <v>12917</v>
      </c>
    </row>
    <row r="2910" customFormat="false" ht="15.75" hidden="false" customHeight="false" outlineLevel="0" collapsed="false">
      <c r="B2910" s="43" t="n">
        <v>1919</v>
      </c>
      <c r="C2910" s="43" t="n">
        <v>11</v>
      </c>
      <c r="D2910" s="43" t="n">
        <v>21</v>
      </c>
      <c r="E2910" s="43" t="s">
        <v>12261</v>
      </c>
      <c r="F2910" s="53" t="n">
        <v>0.833333333333333</v>
      </c>
      <c r="G2910" s="44" t="s">
        <v>16820</v>
      </c>
      <c r="H2910" s="45" t="n">
        <v>7265</v>
      </c>
      <c r="K2910" s="44"/>
      <c r="L2910" s="43" t="s">
        <v>12263</v>
      </c>
      <c r="M2910" s="41" t="s">
        <v>16821</v>
      </c>
      <c r="N2910" s="41" t="s">
        <v>16822</v>
      </c>
      <c r="O2910" s="41" t="s">
        <v>15044</v>
      </c>
      <c r="P2910" s="44" t="s">
        <v>16823</v>
      </c>
      <c r="Q2910" s="44" t="s">
        <v>12268</v>
      </c>
    </row>
    <row r="2911" customFormat="false" ht="15.75" hidden="false" customHeight="false" outlineLevel="0" collapsed="false">
      <c r="B2911" s="43" t="n">
        <v>1919</v>
      </c>
      <c r="C2911" s="43" t="n">
        <v>11</v>
      </c>
      <c r="D2911" s="43" t="n">
        <v>22</v>
      </c>
      <c r="E2911" s="43" t="s">
        <v>12332</v>
      </c>
      <c r="F2911" s="53" t="n">
        <v>0.583333333333333</v>
      </c>
      <c r="G2911" s="44" t="s">
        <v>16824</v>
      </c>
      <c r="H2911" s="45" t="n">
        <v>7266</v>
      </c>
      <c r="K2911" s="44" t="s">
        <v>34</v>
      </c>
      <c r="L2911" s="43" t="s">
        <v>12263</v>
      </c>
      <c r="M2911" s="41" t="s">
        <v>16825</v>
      </c>
      <c r="N2911" s="65" t="s">
        <v>16826</v>
      </c>
      <c r="O2911" s="41" t="s">
        <v>15044</v>
      </c>
      <c r="P2911" s="44" t="s">
        <v>16823</v>
      </c>
      <c r="Q2911" s="44" t="s">
        <v>12268</v>
      </c>
    </row>
    <row r="2912" customFormat="false" ht="15.75" hidden="false" customHeight="false" outlineLevel="0" collapsed="false">
      <c r="B2912" s="43" t="n">
        <v>1919</v>
      </c>
      <c r="C2912" s="43" t="n">
        <v>11</v>
      </c>
      <c r="D2912" s="43" t="n">
        <v>22</v>
      </c>
      <c r="E2912" s="43" t="s">
        <v>12261</v>
      </c>
      <c r="F2912" s="53" t="n">
        <v>0.833333333333333</v>
      </c>
      <c r="G2912" s="44" t="s">
        <v>16827</v>
      </c>
      <c r="H2912" s="45" t="n">
        <v>7266</v>
      </c>
      <c r="K2912" s="44"/>
      <c r="L2912" s="43" t="s">
        <v>12263</v>
      </c>
      <c r="M2912" s="41" t="s">
        <v>16828</v>
      </c>
      <c r="N2912" s="65"/>
      <c r="O2912" s="41" t="s">
        <v>15044</v>
      </c>
      <c r="P2912" s="44" t="s">
        <v>15673</v>
      </c>
      <c r="Q2912" s="44" t="s">
        <v>12917</v>
      </c>
    </row>
    <row r="2913" customFormat="false" ht="15.75" hidden="false" customHeight="false" outlineLevel="0" collapsed="false">
      <c r="B2913" s="43" t="n">
        <v>1919</v>
      </c>
      <c r="C2913" s="43" t="n">
        <v>11</v>
      </c>
      <c r="D2913" s="43" t="n">
        <v>23</v>
      </c>
      <c r="E2913" s="43" t="s">
        <v>12261</v>
      </c>
      <c r="F2913" s="53" t="n">
        <v>0.833333333333333</v>
      </c>
      <c r="G2913" s="44" t="s">
        <v>16829</v>
      </c>
      <c r="H2913" s="45" t="n">
        <v>7267</v>
      </c>
      <c r="K2913" s="44"/>
      <c r="L2913" s="43" t="s">
        <v>12263</v>
      </c>
      <c r="M2913" s="41" t="s">
        <v>16830</v>
      </c>
      <c r="N2913" s="65" t="s">
        <v>16831</v>
      </c>
      <c r="O2913" s="41" t="s">
        <v>15044</v>
      </c>
      <c r="P2913" s="44" t="s">
        <v>16823</v>
      </c>
      <c r="Q2913" s="44" t="s">
        <v>12268</v>
      </c>
    </row>
    <row r="2914" customFormat="false" ht="15.75" hidden="false" customHeight="false" outlineLevel="0" collapsed="false">
      <c r="B2914" s="43" t="n">
        <v>1919</v>
      </c>
      <c r="C2914" s="43" t="n">
        <v>11</v>
      </c>
      <c r="D2914" s="43" t="n">
        <v>25</v>
      </c>
      <c r="E2914" s="43" t="s">
        <v>12261</v>
      </c>
      <c r="F2914" s="53" t="n">
        <v>0.833333333333333</v>
      </c>
      <c r="G2914" s="44" t="s">
        <v>16832</v>
      </c>
      <c r="H2914" s="45" t="n">
        <v>7269</v>
      </c>
      <c r="K2914" s="44"/>
      <c r="L2914" s="43" t="s">
        <v>12263</v>
      </c>
      <c r="M2914" s="41" t="s">
        <v>12263</v>
      </c>
      <c r="N2914" s="65"/>
      <c r="O2914" s="41" t="s">
        <v>12565</v>
      </c>
      <c r="P2914" s="44" t="s">
        <v>16639</v>
      </c>
      <c r="Q2914" s="44" t="s">
        <v>16600</v>
      </c>
    </row>
    <row r="2915" customFormat="false" ht="15.75" hidden="false" customHeight="false" outlineLevel="0" collapsed="false">
      <c r="B2915" s="43" t="n">
        <v>1919</v>
      </c>
      <c r="C2915" s="43" t="n">
        <v>11</v>
      </c>
      <c r="D2915" s="43" t="n">
        <v>27</v>
      </c>
      <c r="E2915" s="43" t="s">
        <v>12261</v>
      </c>
      <c r="F2915" s="53" t="n">
        <v>0.833333333333333</v>
      </c>
      <c r="G2915" s="44" t="s">
        <v>16833</v>
      </c>
      <c r="H2915" s="45" t="n">
        <v>7271</v>
      </c>
      <c r="K2915" s="44"/>
      <c r="L2915" s="43" t="s">
        <v>12263</v>
      </c>
      <c r="M2915" s="41" t="s">
        <v>16834</v>
      </c>
      <c r="N2915" s="65"/>
      <c r="O2915" s="41" t="s">
        <v>12565</v>
      </c>
      <c r="P2915" s="44" t="s">
        <v>16639</v>
      </c>
      <c r="Q2915" s="44" t="s">
        <v>16600</v>
      </c>
    </row>
    <row r="2916" customFormat="false" ht="15.75" hidden="false" customHeight="false" outlineLevel="0" collapsed="false">
      <c r="B2916" s="43" t="n">
        <v>1919</v>
      </c>
      <c r="C2916" s="43" t="n">
        <v>11</v>
      </c>
      <c r="D2916" s="43" t="n">
        <v>28</v>
      </c>
      <c r="E2916" s="43" t="s">
        <v>12261</v>
      </c>
      <c r="F2916" s="53" t="n">
        <v>0.833333333333333</v>
      </c>
      <c r="G2916" s="44" t="s">
        <v>16835</v>
      </c>
      <c r="H2916" s="45" t="n">
        <v>7272</v>
      </c>
      <c r="K2916" s="44"/>
      <c r="L2916" s="43" t="s">
        <v>12263</v>
      </c>
      <c r="M2916" s="41" t="s">
        <v>16836</v>
      </c>
      <c r="N2916" s="65" t="s">
        <v>16837</v>
      </c>
      <c r="O2916" s="41" t="s">
        <v>15044</v>
      </c>
      <c r="P2916" s="44" t="s">
        <v>16823</v>
      </c>
      <c r="Q2916" s="44" t="s">
        <v>12268</v>
      </c>
    </row>
    <row r="2917" customFormat="false" ht="15.75" hidden="false" customHeight="false" outlineLevel="0" collapsed="false">
      <c r="B2917" s="43" t="n">
        <v>1919</v>
      </c>
      <c r="C2917" s="43" t="n">
        <v>11</v>
      </c>
      <c r="D2917" s="43" t="n">
        <v>29</v>
      </c>
      <c r="E2917" s="43" t="s">
        <v>12261</v>
      </c>
      <c r="F2917" s="53" t="n">
        <v>0.833333333333333</v>
      </c>
      <c r="G2917" s="44" t="s">
        <v>16838</v>
      </c>
      <c r="H2917" s="45" t="n">
        <v>7273</v>
      </c>
      <c r="K2917" s="44"/>
      <c r="L2917" s="43" t="s">
        <v>12263</v>
      </c>
      <c r="M2917" s="41" t="s">
        <v>16839</v>
      </c>
      <c r="N2917" s="65" t="s">
        <v>16840</v>
      </c>
      <c r="O2917" s="41" t="s">
        <v>15044</v>
      </c>
      <c r="P2917" s="44" t="s">
        <v>16823</v>
      </c>
      <c r="Q2917" s="44" t="s">
        <v>12268</v>
      </c>
    </row>
    <row r="2918" customFormat="false" ht="15.75" hidden="false" customHeight="false" outlineLevel="0" collapsed="false">
      <c r="B2918" s="43" t="n">
        <v>1919</v>
      </c>
      <c r="C2918" s="43" t="n">
        <v>11</v>
      </c>
      <c r="D2918" s="43" t="n">
        <v>30</v>
      </c>
      <c r="E2918" s="43" t="s">
        <v>12332</v>
      </c>
      <c r="F2918" s="53" t="n">
        <v>0.583333333333333</v>
      </c>
      <c r="G2918" s="44" t="s">
        <v>16841</v>
      </c>
      <c r="H2918" s="45" t="n">
        <v>7274</v>
      </c>
      <c r="K2918" s="44" t="s">
        <v>34</v>
      </c>
      <c r="L2918" s="43" t="s">
        <v>12263</v>
      </c>
      <c r="M2918" s="41" t="s">
        <v>12263</v>
      </c>
      <c r="N2918" s="65"/>
      <c r="O2918" s="41" t="s">
        <v>15044</v>
      </c>
      <c r="P2918" s="44" t="s">
        <v>12268</v>
      </c>
      <c r="Q2918" s="44" t="s">
        <v>12268</v>
      </c>
    </row>
    <row r="2919" customFormat="false" ht="15.75" hidden="false" customHeight="false" outlineLevel="0" collapsed="false">
      <c r="B2919" s="43" t="n">
        <v>1919</v>
      </c>
      <c r="C2919" s="43" t="n">
        <v>11</v>
      </c>
      <c r="D2919" s="43" t="n">
        <v>30</v>
      </c>
      <c r="E2919" s="43" t="s">
        <v>12261</v>
      </c>
      <c r="F2919" s="53" t="n">
        <v>0.833333333333333</v>
      </c>
      <c r="G2919" s="44" t="s">
        <v>16842</v>
      </c>
      <c r="H2919" s="45" t="n">
        <v>7274</v>
      </c>
      <c r="K2919" s="44"/>
      <c r="L2919" s="43" t="s">
        <v>12263</v>
      </c>
      <c r="M2919" s="41" t="s">
        <v>16843</v>
      </c>
      <c r="N2919" s="65" t="s">
        <v>16844</v>
      </c>
      <c r="O2919" s="41" t="s">
        <v>15044</v>
      </c>
      <c r="P2919" s="44" t="s">
        <v>16823</v>
      </c>
      <c r="Q2919" s="44" t="s">
        <v>12268</v>
      </c>
    </row>
    <row r="2920" customFormat="false" ht="15.75" hidden="false" customHeight="false" outlineLevel="0" collapsed="false">
      <c r="B2920" s="43" t="n">
        <v>1919</v>
      </c>
      <c r="C2920" s="43" t="n">
        <v>12</v>
      </c>
      <c r="D2920" s="43" t="n">
        <v>3</v>
      </c>
      <c r="E2920" s="43" t="s">
        <v>12261</v>
      </c>
      <c r="F2920" s="53" t="n">
        <v>0.833333333333333</v>
      </c>
      <c r="G2920" s="44" t="s">
        <v>16845</v>
      </c>
      <c r="H2920" s="45" t="n">
        <v>7277</v>
      </c>
      <c r="K2920" s="44"/>
      <c r="L2920" s="43" t="s">
        <v>12263</v>
      </c>
      <c r="M2920" s="41" t="s">
        <v>12263</v>
      </c>
      <c r="N2920" s="65"/>
      <c r="O2920" s="41" t="s">
        <v>15044</v>
      </c>
      <c r="P2920" s="44" t="s">
        <v>12268</v>
      </c>
      <c r="Q2920" s="44" t="s">
        <v>12268</v>
      </c>
    </row>
    <row r="2921" customFormat="false" ht="15.75" hidden="false" customHeight="false" outlineLevel="0" collapsed="false">
      <c r="B2921" s="43" t="n">
        <v>1919</v>
      </c>
      <c r="C2921" s="43" t="n">
        <v>12</v>
      </c>
      <c r="D2921" s="43" t="n">
        <v>6</v>
      </c>
      <c r="E2921" s="43" t="s">
        <v>12261</v>
      </c>
      <c r="F2921" s="53" t="n">
        <v>0.833333333333333</v>
      </c>
      <c r="G2921" s="44" t="s">
        <v>16846</v>
      </c>
      <c r="H2921" s="45" t="n">
        <v>7280</v>
      </c>
      <c r="K2921" s="44"/>
      <c r="L2921" s="43" t="s">
        <v>12263</v>
      </c>
      <c r="M2921" s="41" t="s">
        <v>16847</v>
      </c>
      <c r="N2921" s="65"/>
      <c r="O2921" s="41" t="s">
        <v>15044</v>
      </c>
      <c r="P2921" s="44" t="s">
        <v>16823</v>
      </c>
      <c r="Q2921" s="44" t="s">
        <v>12268</v>
      </c>
    </row>
    <row r="2922" customFormat="false" ht="15.75" hidden="false" customHeight="false" outlineLevel="0" collapsed="false">
      <c r="B2922" s="43" t="n">
        <v>1919</v>
      </c>
      <c r="C2922" s="43" t="n">
        <v>12</v>
      </c>
      <c r="D2922" s="43" t="n">
        <v>7</v>
      </c>
      <c r="E2922" s="43" t="s">
        <v>12261</v>
      </c>
      <c r="F2922" s="53" t="n">
        <v>0.833333333333333</v>
      </c>
      <c r="G2922" s="44" t="s">
        <v>16848</v>
      </c>
      <c r="H2922" s="45" t="n">
        <v>7281</v>
      </c>
      <c r="K2922" s="44"/>
      <c r="L2922" s="43" t="s">
        <v>12263</v>
      </c>
      <c r="M2922" s="41" t="s">
        <v>16849</v>
      </c>
      <c r="N2922" s="65"/>
      <c r="O2922" s="41" t="s">
        <v>15044</v>
      </c>
      <c r="P2922" s="44" t="s">
        <v>16823</v>
      </c>
      <c r="Q2922" s="44" t="s">
        <v>12268</v>
      </c>
    </row>
    <row r="2923" customFormat="false" ht="15.75" hidden="false" customHeight="false" outlineLevel="0" collapsed="false">
      <c r="B2923" s="43" t="n">
        <v>1919</v>
      </c>
      <c r="C2923" s="43" t="n">
        <v>12</v>
      </c>
      <c r="D2923" s="43" t="n">
        <v>12</v>
      </c>
      <c r="E2923" s="43" t="s">
        <v>12261</v>
      </c>
      <c r="F2923" s="53" t="n">
        <v>0.833333333333333</v>
      </c>
      <c r="G2923" s="44" t="s">
        <v>16850</v>
      </c>
      <c r="H2923" s="45" t="n">
        <v>7286</v>
      </c>
      <c r="K2923" s="44"/>
      <c r="L2923" s="43" t="s">
        <v>12263</v>
      </c>
      <c r="M2923" s="41" t="s">
        <v>16851</v>
      </c>
      <c r="O2923" s="41" t="s">
        <v>15044</v>
      </c>
      <c r="P2923" s="44" t="s">
        <v>16823</v>
      </c>
      <c r="Q2923" s="44" t="s">
        <v>12268</v>
      </c>
    </row>
    <row r="2924" customFormat="false" ht="15.75" hidden="false" customHeight="false" outlineLevel="0" collapsed="false">
      <c r="B2924" s="43" t="n">
        <v>1919</v>
      </c>
      <c r="C2924" s="43" t="n">
        <v>12</v>
      </c>
      <c r="D2924" s="43" t="n">
        <v>13</v>
      </c>
      <c r="E2924" s="43" t="s">
        <v>12261</v>
      </c>
      <c r="F2924" s="53" t="n">
        <v>0.833333333333333</v>
      </c>
      <c r="G2924" s="44" t="s">
        <v>16852</v>
      </c>
      <c r="H2924" s="45" t="n">
        <v>7287</v>
      </c>
      <c r="K2924" s="44"/>
      <c r="L2924" s="43" t="s">
        <v>12263</v>
      </c>
      <c r="M2924" s="41" t="s">
        <v>16851</v>
      </c>
      <c r="O2924" s="41" t="s">
        <v>15044</v>
      </c>
      <c r="P2924" s="44" t="s">
        <v>16823</v>
      </c>
      <c r="Q2924" s="44" t="s">
        <v>12268</v>
      </c>
    </row>
    <row r="2925" customFormat="false" ht="15.75" hidden="false" customHeight="false" outlineLevel="0" collapsed="false">
      <c r="B2925" s="43" t="n">
        <v>1919</v>
      </c>
      <c r="C2925" s="43" t="n">
        <v>12</v>
      </c>
      <c r="D2925" s="43" t="n">
        <v>14</v>
      </c>
      <c r="E2925" s="43" t="s">
        <v>12332</v>
      </c>
      <c r="F2925" s="53" t="n">
        <v>0.583333333333333</v>
      </c>
      <c r="G2925" s="44" t="s">
        <v>16853</v>
      </c>
      <c r="H2925" s="45" t="n">
        <v>7288</v>
      </c>
      <c r="K2925" s="44" t="s">
        <v>34</v>
      </c>
      <c r="L2925" s="43" t="s">
        <v>12263</v>
      </c>
      <c r="M2925" s="41" t="s">
        <v>16851</v>
      </c>
      <c r="O2925" s="41" t="s">
        <v>15044</v>
      </c>
      <c r="P2925" s="44" t="s">
        <v>16823</v>
      </c>
      <c r="Q2925" s="44" t="s">
        <v>12268</v>
      </c>
    </row>
    <row r="2926" customFormat="false" ht="15.75" hidden="false" customHeight="false" outlineLevel="0" collapsed="false">
      <c r="B2926" s="43" t="n">
        <v>1919</v>
      </c>
      <c r="C2926" s="43" t="n">
        <v>12</v>
      </c>
      <c r="D2926" s="43" t="n">
        <v>14</v>
      </c>
      <c r="E2926" s="43" t="s">
        <v>12261</v>
      </c>
      <c r="F2926" s="53" t="n">
        <v>0.833333333333333</v>
      </c>
      <c r="G2926" s="44" t="s">
        <v>16854</v>
      </c>
      <c r="H2926" s="45" t="n">
        <v>7288</v>
      </c>
      <c r="K2926" s="44"/>
      <c r="L2926" s="43" t="s">
        <v>12263</v>
      </c>
      <c r="M2926" s="41" t="s">
        <v>12263</v>
      </c>
      <c r="O2926" s="41" t="s">
        <v>15044</v>
      </c>
      <c r="P2926" s="44" t="s">
        <v>14733</v>
      </c>
      <c r="Q2926" s="44" t="s">
        <v>12917</v>
      </c>
    </row>
    <row r="2927" customFormat="false" ht="15.75" hidden="false" customHeight="false" outlineLevel="0" collapsed="false">
      <c r="B2927" s="43" t="n">
        <v>1919</v>
      </c>
      <c r="C2927" s="43" t="n">
        <v>12</v>
      </c>
      <c r="D2927" s="43" t="n">
        <v>15</v>
      </c>
      <c r="E2927" s="43" t="s">
        <v>12261</v>
      </c>
      <c r="F2927" s="53" t="n">
        <v>0.833333333333333</v>
      </c>
      <c r="G2927" s="44" t="s">
        <v>16855</v>
      </c>
      <c r="H2927" s="45" t="n">
        <v>7289</v>
      </c>
      <c r="K2927" s="44"/>
      <c r="L2927" s="43" t="s">
        <v>12263</v>
      </c>
      <c r="M2927" s="41" t="s">
        <v>16851</v>
      </c>
      <c r="O2927" s="41" t="s">
        <v>15044</v>
      </c>
      <c r="P2927" s="44" t="s">
        <v>16823</v>
      </c>
      <c r="Q2927" s="44" t="s">
        <v>12268</v>
      </c>
    </row>
    <row r="2928" customFormat="false" ht="15.75" hidden="false" customHeight="false" outlineLevel="0" collapsed="false">
      <c r="B2928" s="43" t="n">
        <v>1919</v>
      </c>
      <c r="C2928" s="43" t="n">
        <v>12</v>
      </c>
      <c r="D2928" s="43" t="n">
        <v>19</v>
      </c>
      <c r="E2928" s="43" t="s">
        <v>12261</v>
      </c>
      <c r="F2928" s="53" t="n">
        <v>0.833333333333333</v>
      </c>
      <c r="G2928" s="44" t="s">
        <v>16856</v>
      </c>
      <c r="H2928" s="45" t="n">
        <v>7293</v>
      </c>
      <c r="K2928" s="44"/>
      <c r="L2928" s="43" t="s">
        <v>12263</v>
      </c>
      <c r="M2928" s="41" t="s">
        <v>12263</v>
      </c>
      <c r="O2928" s="41" t="s">
        <v>12707</v>
      </c>
      <c r="P2928" s="44" t="s">
        <v>16549</v>
      </c>
      <c r="Q2928" s="44" t="s">
        <v>16455</v>
      </c>
    </row>
    <row r="2929" customFormat="false" ht="15.75" hidden="false" customHeight="false" outlineLevel="0" collapsed="false">
      <c r="B2929" s="43" t="n">
        <v>1919</v>
      </c>
      <c r="C2929" s="43" t="n">
        <v>12</v>
      </c>
      <c r="D2929" s="43" t="n">
        <v>21</v>
      </c>
      <c r="E2929" s="43" t="s">
        <v>12332</v>
      </c>
      <c r="F2929" s="53" t="n">
        <v>0.583333333333333</v>
      </c>
      <c r="G2929" s="44" t="s">
        <v>16857</v>
      </c>
      <c r="H2929" s="45" t="n">
        <v>7295</v>
      </c>
      <c r="K2929" s="44" t="s">
        <v>34</v>
      </c>
      <c r="L2929" s="43" t="s">
        <v>12263</v>
      </c>
      <c r="M2929" s="41" t="s">
        <v>12263</v>
      </c>
      <c r="O2929" s="41" t="s">
        <v>12707</v>
      </c>
      <c r="P2929" s="44" t="s">
        <v>16858</v>
      </c>
      <c r="Q2929" s="44" t="s">
        <v>12268</v>
      </c>
    </row>
    <row r="2930" customFormat="false" ht="15.75" hidden="false" customHeight="false" outlineLevel="0" collapsed="false">
      <c r="B2930" s="43" t="n">
        <v>1919</v>
      </c>
      <c r="C2930" s="43" t="n">
        <v>12</v>
      </c>
      <c r="D2930" s="43" t="n">
        <v>21</v>
      </c>
      <c r="E2930" s="43" t="s">
        <v>12261</v>
      </c>
      <c r="F2930" s="53" t="n">
        <v>0.833333333333333</v>
      </c>
      <c r="G2930" s="44" t="s">
        <v>16859</v>
      </c>
      <c r="H2930" s="45" t="n">
        <v>7295</v>
      </c>
      <c r="K2930" s="44"/>
      <c r="L2930" s="43" t="s">
        <v>12263</v>
      </c>
      <c r="M2930" s="41" t="s">
        <v>16860</v>
      </c>
      <c r="O2930" s="41" t="s">
        <v>12707</v>
      </c>
      <c r="P2930" s="44" t="s">
        <v>16713</v>
      </c>
      <c r="Q2930" s="44" t="s">
        <v>16600</v>
      </c>
    </row>
    <row r="2931" customFormat="false" ht="15.75" hidden="false" customHeight="false" outlineLevel="0" collapsed="false">
      <c r="B2931" s="43" t="n">
        <v>1919</v>
      </c>
      <c r="C2931" s="43" t="n">
        <v>12</v>
      </c>
      <c r="D2931" s="43" t="n">
        <v>22</v>
      </c>
      <c r="E2931" s="43" t="s">
        <v>12261</v>
      </c>
      <c r="F2931" s="53" t="n">
        <v>0.833333333333333</v>
      </c>
      <c r="G2931" s="44" t="s">
        <v>16861</v>
      </c>
      <c r="H2931" s="45" t="n">
        <v>7296</v>
      </c>
      <c r="K2931" s="44"/>
      <c r="L2931" s="43" t="s">
        <v>12263</v>
      </c>
      <c r="M2931" s="41" t="s">
        <v>12263</v>
      </c>
      <c r="O2931" s="41" t="s">
        <v>12707</v>
      </c>
      <c r="P2931" s="44" t="s">
        <v>16614</v>
      </c>
      <c r="Q2931" s="44" t="s">
        <v>16600</v>
      </c>
    </row>
    <row r="2932" customFormat="false" ht="15.75" hidden="false" customHeight="false" outlineLevel="0" collapsed="false">
      <c r="B2932" s="43" t="n">
        <v>1919</v>
      </c>
      <c r="C2932" s="43" t="n">
        <v>12</v>
      </c>
      <c r="D2932" s="43" t="n">
        <v>23</v>
      </c>
      <c r="E2932" s="43" t="s">
        <v>12332</v>
      </c>
      <c r="F2932" s="53" t="n">
        <v>0.583333333333333</v>
      </c>
      <c r="G2932" s="44" t="s">
        <v>16862</v>
      </c>
      <c r="H2932" s="45" t="n">
        <v>7297</v>
      </c>
      <c r="K2932" s="44" t="s">
        <v>34</v>
      </c>
      <c r="L2932" s="43" t="s">
        <v>12263</v>
      </c>
      <c r="M2932" s="41" t="s">
        <v>12263</v>
      </c>
      <c r="O2932" s="41" t="s">
        <v>12707</v>
      </c>
      <c r="P2932" s="44" t="s">
        <v>16614</v>
      </c>
      <c r="Q2932" s="44" t="s">
        <v>16600</v>
      </c>
    </row>
    <row r="2933" customFormat="false" ht="15.75" hidden="false" customHeight="false" outlineLevel="0" collapsed="false">
      <c r="B2933" s="43" t="n">
        <v>1919</v>
      </c>
      <c r="C2933" s="43" t="n">
        <v>12</v>
      </c>
      <c r="D2933" s="43" t="n">
        <v>23</v>
      </c>
      <c r="E2933" s="43" t="s">
        <v>12382</v>
      </c>
      <c r="F2933" s="53" t="n">
        <v>0.666666666666667</v>
      </c>
      <c r="G2933" s="44" t="s">
        <v>16863</v>
      </c>
      <c r="H2933" s="45" t="n">
        <v>7297</v>
      </c>
      <c r="K2933" s="44" t="s">
        <v>12384</v>
      </c>
      <c r="L2933" s="43" t="s">
        <v>12263</v>
      </c>
      <c r="M2933" s="41" t="s">
        <v>12263</v>
      </c>
      <c r="O2933" s="41" t="s">
        <v>12707</v>
      </c>
      <c r="P2933" s="44" t="s">
        <v>12268</v>
      </c>
      <c r="Q2933" s="44" t="s">
        <v>16864</v>
      </c>
    </row>
    <row r="2934" customFormat="false" ht="15.75" hidden="false" customHeight="false" outlineLevel="0" collapsed="false">
      <c r="B2934" s="43" t="n">
        <v>1919</v>
      </c>
      <c r="C2934" s="43" t="n">
        <v>12</v>
      </c>
      <c r="D2934" s="43" t="n">
        <v>23</v>
      </c>
      <c r="E2934" s="43" t="s">
        <v>12261</v>
      </c>
      <c r="F2934" s="53" t="n">
        <v>0.833333333333333</v>
      </c>
      <c r="G2934" s="44" t="s">
        <v>16865</v>
      </c>
      <c r="H2934" s="45" t="n">
        <v>7297</v>
      </c>
      <c r="K2934" s="44"/>
      <c r="L2934" s="43" t="s">
        <v>12263</v>
      </c>
      <c r="M2934" s="41" t="s">
        <v>16866</v>
      </c>
      <c r="O2934" s="41" t="s">
        <v>12707</v>
      </c>
      <c r="P2934" s="44" t="s">
        <v>16867</v>
      </c>
      <c r="Q2934" s="44" t="s">
        <v>16600</v>
      </c>
    </row>
    <row r="2935" customFormat="false" ht="15.75" hidden="false" customHeight="false" outlineLevel="0" collapsed="false">
      <c r="B2935" s="43" t="n">
        <v>1919</v>
      </c>
      <c r="C2935" s="43" t="n">
        <v>12</v>
      </c>
      <c r="D2935" s="43" t="n">
        <v>24</v>
      </c>
      <c r="E2935" s="43" t="s">
        <v>12382</v>
      </c>
      <c r="F2935" s="53" t="n">
        <v>0.666666666666667</v>
      </c>
      <c r="G2935" s="44" t="s">
        <v>16868</v>
      </c>
      <c r="H2935" s="45" t="n">
        <v>7298</v>
      </c>
      <c r="K2935" s="44" t="s">
        <v>12384</v>
      </c>
      <c r="L2935" s="43" t="s">
        <v>12263</v>
      </c>
      <c r="M2935" s="41" t="s">
        <v>12263</v>
      </c>
      <c r="O2935" s="41" t="s">
        <v>12707</v>
      </c>
      <c r="P2935" s="44" t="s">
        <v>12268</v>
      </c>
      <c r="Q2935" s="44" t="s">
        <v>16864</v>
      </c>
    </row>
    <row r="2936" customFormat="false" ht="15.75" hidden="false" customHeight="false" outlineLevel="0" collapsed="false">
      <c r="B2936" s="43" t="n">
        <v>1919</v>
      </c>
      <c r="C2936" s="43" t="n">
        <v>12</v>
      </c>
      <c r="D2936" s="43" t="n">
        <v>24</v>
      </c>
      <c r="E2936" s="43" t="s">
        <v>12261</v>
      </c>
      <c r="F2936" s="53" t="n">
        <v>0.833333333333333</v>
      </c>
      <c r="G2936" s="44" t="s">
        <v>16869</v>
      </c>
      <c r="H2936" s="45" t="n">
        <v>7298</v>
      </c>
      <c r="K2936" s="44"/>
      <c r="L2936" s="43" t="s">
        <v>12263</v>
      </c>
      <c r="M2936" s="41" t="s">
        <v>16870</v>
      </c>
      <c r="O2936" s="41" t="s">
        <v>12707</v>
      </c>
      <c r="P2936" s="44" t="s">
        <v>16867</v>
      </c>
      <c r="Q2936" s="44" t="s">
        <v>16600</v>
      </c>
    </row>
    <row r="2937" customFormat="false" ht="15.75" hidden="false" customHeight="false" outlineLevel="0" collapsed="false">
      <c r="B2937" s="43" t="n">
        <v>1919</v>
      </c>
      <c r="C2937" s="43" t="n">
        <v>12</v>
      </c>
      <c r="D2937" s="43" t="n">
        <v>25</v>
      </c>
      <c r="E2937" s="43" t="s">
        <v>12332</v>
      </c>
      <c r="F2937" s="53" t="n">
        <v>0.583333333333333</v>
      </c>
      <c r="G2937" s="44" t="s">
        <v>16871</v>
      </c>
      <c r="H2937" s="45" t="n">
        <v>7299</v>
      </c>
      <c r="K2937" s="44" t="s">
        <v>34</v>
      </c>
      <c r="L2937" s="43" t="s">
        <v>12263</v>
      </c>
      <c r="M2937" s="41" t="s">
        <v>12263</v>
      </c>
      <c r="O2937" s="41" t="s">
        <v>12707</v>
      </c>
      <c r="P2937" s="44" t="s">
        <v>16858</v>
      </c>
      <c r="Q2937" s="44" t="s">
        <v>12268</v>
      </c>
    </row>
    <row r="2938" customFormat="false" ht="15.75" hidden="false" customHeight="false" outlineLevel="0" collapsed="false">
      <c r="B2938" s="43" t="n">
        <v>1919</v>
      </c>
      <c r="C2938" s="43" t="n">
        <v>12</v>
      </c>
      <c r="D2938" s="43" t="n">
        <v>25</v>
      </c>
      <c r="E2938" s="43" t="s">
        <v>12382</v>
      </c>
      <c r="F2938" s="53" t="n">
        <v>0.666666666666667</v>
      </c>
      <c r="G2938" s="44" t="s">
        <v>16872</v>
      </c>
      <c r="H2938" s="45" t="n">
        <v>7299</v>
      </c>
      <c r="K2938" s="44" t="s">
        <v>12384</v>
      </c>
      <c r="L2938" s="43" t="s">
        <v>12263</v>
      </c>
      <c r="M2938" s="41" t="s">
        <v>16873</v>
      </c>
      <c r="O2938" s="41" t="s">
        <v>12707</v>
      </c>
      <c r="P2938" s="44" t="s">
        <v>12268</v>
      </c>
      <c r="Q2938" s="44" t="s">
        <v>16864</v>
      </c>
    </row>
    <row r="2939" customFormat="false" ht="15.75" hidden="false" customHeight="false" outlineLevel="0" collapsed="false">
      <c r="B2939" s="43" t="n">
        <v>1919</v>
      </c>
      <c r="C2939" s="43" t="n">
        <v>12</v>
      </c>
      <c r="D2939" s="43" t="n">
        <v>25</v>
      </c>
      <c r="E2939" s="43" t="s">
        <v>12261</v>
      </c>
      <c r="F2939" s="53" t="n">
        <v>0.833333333333333</v>
      </c>
      <c r="G2939" s="44" t="s">
        <v>16874</v>
      </c>
      <c r="H2939" s="45" t="n">
        <v>7299</v>
      </c>
      <c r="K2939" s="44"/>
      <c r="L2939" s="43" t="s">
        <v>12263</v>
      </c>
      <c r="M2939" s="41" t="s">
        <v>16875</v>
      </c>
      <c r="O2939" s="41" t="s">
        <v>12707</v>
      </c>
      <c r="P2939" s="44" t="s">
        <v>16867</v>
      </c>
      <c r="Q2939" s="44" t="s">
        <v>16600</v>
      </c>
    </row>
    <row r="2940" customFormat="false" ht="15.75" hidden="false" customHeight="false" outlineLevel="0" collapsed="false">
      <c r="B2940" s="43" t="n">
        <v>1919</v>
      </c>
      <c r="C2940" s="43" t="n">
        <v>12</v>
      </c>
      <c r="D2940" s="43" t="n">
        <v>26</v>
      </c>
      <c r="E2940" s="43" t="s">
        <v>12332</v>
      </c>
      <c r="F2940" s="53" t="n">
        <v>0.583333333333333</v>
      </c>
      <c r="G2940" s="44" t="s">
        <v>16876</v>
      </c>
      <c r="H2940" s="45" t="n">
        <v>7300</v>
      </c>
      <c r="K2940" s="44" t="s">
        <v>34</v>
      </c>
      <c r="L2940" s="43" t="s">
        <v>12263</v>
      </c>
      <c r="M2940" s="41" t="s">
        <v>16877</v>
      </c>
      <c r="O2940" s="41" t="s">
        <v>12707</v>
      </c>
      <c r="P2940" s="44" t="s">
        <v>16867</v>
      </c>
      <c r="Q2940" s="44" t="s">
        <v>16600</v>
      </c>
    </row>
    <row r="2941" customFormat="false" ht="15.75" hidden="false" customHeight="false" outlineLevel="0" collapsed="false">
      <c r="B2941" s="43" t="n">
        <v>1919</v>
      </c>
      <c r="C2941" s="43" t="n">
        <v>12</v>
      </c>
      <c r="D2941" s="43" t="n">
        <v>26</v>
      </c>
      <c r="E2941" s="43" t="s">
        <v>12261</v>
      </c>
      <c r="F2941" s="53" t="n">
        <v>0.833333333333333</v>
      </c>
      <c r="G2941" s="44" t="s">
        <v>16878</v>
      </c>
      <c r="H2941" s="45" t="n">
        <v>7300</v>
      </c>
      <c r="K2941" s="44"/>
      <c r="L2941" s="43" t="s">
        <v>12263</v>
      </c>
      <c r="M2941" s="41" t="s">
        <v>16879</v>
      </c>
      <c r="O2941" s="41" t="s">
        <v>12707</v>
      </c>
      <c r="P2941" s="44" t="s">
        <v>16880</v>
      </c>
      <c r="Q2941" s="44" t="s">
        <v>16864</v>
      </c>
    </row>
    <row r="2942" customFormat="false" ht="15.75" hidden="false" customHeight="false" outlineLevel="0" collapsed="false">
      <c r="B2942" s="43" t="n">
        <v>1919</v>
      </c>
      <c r="C2942" s="43" t="n">
        <v>12</v>
      </c>
      <c r="D2942" s="43" t="n">
        <v>27</v>
      </c>
      <c r="E2942" s="43" t="s">
        <v>12261</v>
      </c>
      <c r="F2942" s="53" t="n">
        <v>0.833333333333333</v>
      </c>
      <c r="G2942" s="44" t="s">
        <v>16881</v>
      </c>
      <c r="H2942" s="45" t="n">
        <v>7301</v>
      </c>
      <c r="K2942" s="44"/>
      <c r="L2942" s="43" t="s">
        <v>12263</v>
      </c>
      <c r="M2942" s="41" t="s">
        <v>12263</v>
      </c>
      <c r="O2942" s="41" t="s">
        <v>12707</v>
      </c>
      <c r="P2942" s="44" t="s">
        <v>16549</v>
      </c>
      <c r="Q2942" s="44" t="s">
        <v>16455</v>
      </c>
    </row>
    <row r="2943" customFormat="false" ht="15.75" hidden="false" customHeight="false" outlineLevel="0" collapsed="false">
      <c r="B2943" s="43" t="n">
        <v>1919</v>
      </c>
      <c r="C2943" s="43" t="n">
        <v>12</v>
      </c>
      <c r="D2943" s="43" t="n">
        <v>27</v>
      </c>
      <c r="E2943" s="43" t="s">
        <v>12261</v>
      </c>
      <c r="F2943" s="53" t="n">
        <v>0.833333333333333</v>
      </c>
      <c r="G2943" s="44" t="s">
        <v>16881</v>
      </c>
      <c r="H2943" s="45" t="n">
        <v>7301</v>
      </c>
      <c r="K2943" s="44"/>
      <c r="L2943" s="43" t="s">
        <v>12263</v>
      </c>
      <c r="M2943" s="41" t="s">
        <v>16882</v>
      </c>
      <c r="O2943" s="41" t="s">
        <v>12707</v>
      </c>
      <c r="P2943" s="44" t="s">
        <v>16867</v>
      </c>
      <c r="Q2943" s="44" t="s">
        <v>16600</v>
      </c>
    </row>
    <row r="2944" customFormat="false" ht="15.75" hidden="false" customHeight="false" outlineLevel="0" collapsed="false">
      <c r="B2944" s="43" t="n">
        <v>1919</v>
      </c>
      <c r="C2944" s="43" t="n">
        <v>12</v>
      </c>
      <c r="D2944" s="43" t="n">
        <v>28</v>
      </c>
      <c r="E2944" s="43" t="s">
        <v>12332</v>
      </c>
      <c r="F2944" s="53" t="n">
        <v>0.583333333333333</v>
      </c>
      <c r="G2944" s="44" t="s">
        <v>16883</v>
      </c>
      <c r="H2944" s="45" t="n">
        <v>7302</v>
      </c>
      <c r="K2944" s="44" t="s">
        <v>34</v>
      </c>
      <c r="L2944" s="43" t="s">
        <v>12263</v>
      </c>
      <c r="M2944" s="41" t="s">
        <v>16884</v>
      </c>
      <c r="O2944" s="41" t="s">
        <v>12707</v>
      </c>
      <c r="P2944" s="44" t="s">
        <v>16858</v>
      </c>
      <c r="Q2944" s="44" t="s">
        <v>12268</v>
      </c>
    </row>
    <row r="2945" customFormat="false" ht="15.75" hidden="false" customHeight="false" outlineLevel="0" collapsed="false">
      <c r="B2945" s="43" t="n">
        <v>1919</v>
      </c>
      <c r="C2945" s="43" t="n">
        <v>12</v>
      </c>
      <c r="D2945" s="43" t="n">
        <v>28</v>
      </c>
      <c r="E2945" s="43" t="s">
        <v>12332</v>
      </c>
      <c r="F2945" s="53" t="n">
        <v>0.583333333333333</v>
      </c>
      <c r="G2945" s="44" t="s">
        <v>16883</v>
      </c>
      <c r="H2945" s="45" t="n">
        <v>7302</v>
      </c>
      <c r="K2945" s="44" t="s">
        <v>34</v>
      </c>
      <c r="L2945" s="43" t="s">
        <v>12263</v>
      </c>
      <c r="M2945" s="41" t="s">
        <v>16879</v>
      </c>
      <c r="O2945" s="41" t="s">
        <v>12707</v>
      </c>
      <c r="P2945" s="44" t="s">
        <v>16880</v>
      </c>
      <c r="Q2945" s="44" t="s">
        <v>16864</v>
      </c>
    </row>
    <row r="2946" customFormat="false" ht="15.75" hidden="false" customHeight="false" outlineLevel="0" collapsed="false">
      <c r="B2946" s="43" t="n">
        <v>1919</v>
      </c>
      <c r="C2946" s="43" t="n">
        <v>12</v>
      </c>
      <c r="D2946" s="43" t="n">
        <v>29</v>
      </c>
      <c r="E2946" s="43" t="s">
        <v>12261</v>
      </c>
      <c r="F2946" s="53" t="n">
        <v>0.833333333333333</v>
      </c>
      <c r="G2946" s="44" t="s">
        <v>16885</v>
      </c>
      <c r="H2946" s="45" t="n">
        <v>7303</v>
      </c>
      <c r="K2946" s="44"/>
      <c r="L2946" s="43" t="s">
        <v>12263</v>
      </c>
      <c r="M2946" s="41" t="s">
        <v>16886</v>
      </c>
      <c r="O2946" s="41" t="s">
        <v>12707</v>
      </c>
      <c r="P2946" s="44" t="s">
        <v>16867</v>
      </c>
      <c r="Q2946" s="44" t="s">
        <v>16600</v>
      </c>
    </row>
    <row r="2947" customFormat="false" ht="15.75" hidden="false" customHeight="false" outlineLevel="0" collapsed="false">
      <c r="B2947" s="43" t="n">
        <v>1919</v>
      </c>
      <c r="C2947" s="43" t="n">
        <v>12</v>
      </c>
      <c r="D2947" s="43" t="n">
        <v>29</v>
      </c>
      <c r="E2947" s="43" t="s">
        <v>12261</v>
      </c>
      <c r="F2947" s="53" t="n">
        <v>0.833333333333333</v>
      </c>
      <c r="G2947" s="44" t="s">
        <v>16885</v>
      </c>
      <c r="H2947" s="45" t="n">
        <v>7303</v>
      </c>
      <c r="K2947" s="44"/>
      <c r="L2947" s="43" t="s">
        <v>12263</v>
      </c>
      <c r="M2947" s="41" t="s">
        <v>16879</v>
      </c>
      <c r="O2947" s="41" t="s">
        <v>12707</v>
      </c>
      <c r="P2947" s="44" t="s">
        <v>16880</v>
      </c>
      <c r="Q2947" s="44" t="s">
        <v>16864</v>
      </c>
    </row>
    <row r="2948" customFormat="false" ht="15.75" hidden="false" customHeight="false" outlineLevel="0" collapsed="false">
      <c r="B2948" s="43" t="n">
        <v>1919</v>
      </c>
      <c r="C2948" s="43" t="n">
        <v>12</v>
      </c>
      <c r="D2948" s="43" t="n">
        <v>30</v>
      </c>
      <c r="E2948" s="43" t="s">
        <v>12332</v>
      </c>
      <c r="F2948" s="53" t="n">
        <v>0.583333333333333</v>
      </c>
      <c r="G2948" s="44" t="s">
        <v>16887</v>
      </c>
      <c r="H2948" s="45" t="n">
        <v>7304</v>
      </c>
      <c r="K2948" s="44" t="s">
        <v>34</v>
      </c>
      <c r="L2948" s="43" t="s">
        <v>12263</v>
      </c>
      <c r="M2948" s="41" t="s">
        <v>16888</v>
      </c>
      <c r="O2948" s="41" t="s">
        <v>12707</v>
      </c>
      <c r="P2948" s="44" t="s">
        <v>16867</v>
      </c>
      <c r="Q2948" s="44" t="s">
        <v>16600</v>
      </c>
    </row>
    <row r="2949" customFormat="false" ht="15.75" hidden="false" customHeight="false" outlineLevel="0" collapsed="false">
      <c r="B2949" s="43" t="n">
        <v>1919</v>
      </c>
      <c r="C2949" s="43" t="n">
        <v>12</v>
      </c>
      <c r="D2949" s="43" t="n">
        <v>30</v>
      </c>
      <c r="E2949" s="43" t="s">
        <v>12332</v>
      </c>
      <c r="F2949" s="53" t="n">
        <v>0.583333333333333</v>
      </c>
      <c r="G2949" s="44" t="s">
        <v>16887</v>
      </c>
      <c r="H2949" s="45" t="n">
        <v>7304</v>
      </c>
      <c r="K2949" s="44" t="s">
        <v>34</v>
      </c>
      <c r="L2949" s="43" t="s">
        <v>12263</v>
      </c>
      <c r="M2949" s="41" t="s">
        <v>12263</v>
      </c>
      <c r="O2949" s="41" t="s">
        <v>12707</v>
      </c>
      <c r="P2949" s="44" t="s">
        <v>12268</v>
      </c>
      <c r="Q2949" s="44" t="s">
        <v>16864</v>
      </c>
    </row>
    <row r="2950" customFormat="false" ht="15.75" hidden="false" customHeight="false" outlineLevel="0" collapsed="false">
      <c r="B2950" s="43" t="n">
        <v>1919</v>
      </c>
      <c r="C2950" s="43" t="n">
        <v>12</v>
      </c>
      <c r="D2950" s="43" t="n">
        <v>30</v>
      </c>
      <c r="E2950" s="43" t="s">
        <v>12261</v>
      </c>
      <c r="F2950" s="53" t="n">
        <v>0.833333333333333</v>
      </c>
      <c r="G2950" s="44" t="s">
        <v>16889</v>
      </c>
      <c r="H2950" s="45" t="n">
        <v>7304</v>
      </c>
      <c r="K2950" s="44"/>
      <c r="L2950" s="43" t="s">
        <v>12263</v>
      </c>
      <c r="M2950" s="41" t="s">
        <v>12263</v>
      </c>
      <c r="O2950" s="41" t="s">
        <v>12707</v>
      </c>
      <c r="P2950" s="44" t="s">
        <v>16549</v>
      </c>
      <c r="Q2950" s="44" t="s">
        <v>16455</v>
      </c>
    </row>
    <row r="2951" customFormat="false" ht="15.75" hidden="false" customHeight="false" outlineLevel="0" collapsed="false">
      <c r="B2951" s="43" t="n">
        <v>1919</v>
      </c>
      <c r="C2951" s="43" t="n">
        <v>12</v>
      </c>
      <c r="D2951" s="43" t="n">
        <v>31</v>
      </c>
      <c r="E2951" s="43" t="s">
        <v>12380</v>
      </c>
      <c r="F2951" s="53" t="n">
        <v>0.5</v>
      </c>
      <c r="G2951" s="44" t="s">
        <v>16890</v>
      </c>
      <c r="H2951" s="45" t="n">
        <v>7305</v>
      </c>
      <c r="K2951" s="44" t="s">
        <v>30</v>
      </c>
      <c r="L2951" s="43" t="s">
        <v>12263</v>
      </c>
      <c r="M2951" s="41" t="s">
        <v>16891</v>
      </c>
      <c r="O2951" s="41" t="s">
        <v>12707</v>
      </c>
      <c r="P2951" s="44" t="s">
        <v>16858</v>
      </c>
      <c r="Q2951" s="44" t="s">
        <v>12268</v>
      </c>
    </row>
    <row r="2952" customFormat="false" ht="15.75" hidden="false" customHeight="false" outlineLevel="0" collapsed="false">
      <c r="B2952" s="43" t="n">
        <v>1919</v>
      </c>
      <c r="C2952" s="43" t="n">
        <v>12</v>
      </c>
      <c r="D2952" s="43" t="n">
        <v>31</v>
      </c>
      <c r="E2952" s="43" t="s">
        <v>12382</v>
      </c>
      <c r="F2952" s="53" t="n">
        <v>0.666666666666667</v>
      </c>
      <c r="G2952" s="44" t="s">
        <v>16892</v>
      </c>
      <c r="H2952" s="45" t="n">
        <v>7305</v>
      </c>
      <c r="K2952" s="44" t="s">
        <v>12384</v>
      </c>
      <c r="L2952" s="43" t="s">
        <v>12263</v>
      </c>
      <c r="M2952" s="41" t="s">
        <v>16893</v>
      </c>
      <c r="O2952" s="41" t="s">
        <v>12707</v>
      </c>
      <c r="P2952" s="44" t="s">
        <v>16867</v>
      </c>
      <c r="Q2952" s="44" t="s">
        <v>16600</v>
      </c>
    </row>
    <row r="2953" customFormat="false" ht="15.75" hidden="false" customHeight="false" outlineLevel="0" collapsed="false">
      <c r="B2953" s="43" t="n">
        <v>1919</v>
      </c>
      <c r="C2953" s="43" t="n">
        <v>12</v>
      </c>
      <c r="D2953" s="43" t="n">
        <v>31</v>
      </c>
      <c r="E2953" s="43" t="s">
        <v>12261</v>
      </c>
      <c r="F2953" s="53" t="n">
        <v>0.833333333333333</v>
      </c>
      <c r="G2953" s="44" t="s">
        <v>16894</v>
      </c>
      <c r="H2953" s="45" t="n">
        <v>7305</v>
      </c>
      <c r="K2953" s="44"/>
      <c r="L2953" s="43" t="s">
        <v>12263</v>
      </c>
      <c r="M2953" s="41" t="s">
        <v>16879</v>
      </c>
      <c r="O2953" s="41" t="s">
        <v>12707</v>
      </c>
      <c r="P2953" s="44" t="s">
        <v>16880</v>
      </c>
      <c r="Q2953" s="44" t="s">
        <v>16864</v>
      </c>
    </row>
    <row r="2954" customFormat="false" ht="15.75" hidden="false" customHeight="false" outlineLevel="0" collapsed="false">
      <c r="B2954" s="43" t="n">
        <v>1920</v>
      </c>
      <c r="C2954" s="43" t="n">
        <v>1</v>
      </c>
      <c r="D2954" s="43" t="n">
        <v>1</v>
      </c>
      <c r="E2954" s="43" t="s">
        <v>12332</v>
      </c>
      <c r="F2954" s="53" t="n">
        <v>0.583333333333333</v>
      </c>
      <c r="G2954" s="44" t="s">
        <v>16895</v>
      </c>
      <c r="H2954" s="45" t="n">
        <v>7306</v>
      </c>
      <c r="K2954" s="44" t="s">
        <v>34</v>
      </c>
      <c r="L2954" s="43" t="s">
        <v>12263</v>
      </c>
      <c r="M2954" s="41" t="s">
        <v>16896</v>
      </c>
      <c r="O2954" s="41" t="s">
        <v>12707</v>
      </c>
      <c r="P2954" s="44" t="s">
        <v>16858</v>
      </c>
      <c r="Q2954" s="44" t="s">
        <v>12268</v>
      </c>
    </row>
    <row r="2955" customFormat="false" ht="15.75" hidden="false" customHeight="false" outlineLevel="0" collapsed="false">
      <c r="B2955" s="43" t="n">
        <v>1920</v>
      </c>
      <c r="C2955" s="43" t="n">
        <v>1</v>
      </c>
      <c r="D2955" s="43" t="n">
        <v>1</v>
      </c>
      <c r="E2955" s="43" t="s">
        <v>12261</v>
      </c>
      <c r="F2955" s="53" t="n">
        <v>0.833333333333333</v>
      </c>
      <c r="G2955" s="44" t="s">
        <v>16897</v>
      </c>
      <c r="H2955" s="45" t="n">
        <v>7306</v>
      </c>
      <c r="K2955" s="44"/>
      <c r="L2955" s="43" t="s">
        <v>12263</v>
      </c>
      <c r="M2955" s="41" t="s">
        <v>12263</v>
      </c>
      <c r="O2955" s="41" t="s">
        <v>12707</v>
      </c>
      <c r="P2955" s="44" t="s">
        <v>16614</v>
      </c>
      <c r="Q2955" s="44" t="s">
        <v>16600</v>
      </c>
    </row>
    <row r="2956" customFormat="false" ht="15.75" hidden="false" customHeight="false" outlineLevel="0" collapsed="false">
      <c r="B2956" s="43" t="n">
        <v>1920</v>
      </c>
      <c r="C2956" s="43" t="n">
        <v>1</v>
      </c>
      <c r="D2956" s="43" t="n">
        <v>2</v>
      </c>
      <c r="E2956" s="43" t="s">
        <v>12332</v>
      </c>
      <c r="F2956" s="53" t="n">
        <v>0.583333333333333</v>
      </c>
      <c r="G2956" s="44" t="s">
        <v>16898</v>
      </c>
      <c r="H2956" s="45" t="n">
        <v>7307</v>
      </c>
      <c r="K2956" s="44" t="s">
        <v>34</v>
      </c>
      <c r="L2956" s="43" t="s">
        <v>12263</v>
      </c>
      <c r="M2956" s="41" t="s">
        <v>16899</v>
      </c>
      <c r="O2956" s="41" t="s">
        <v>12707</v>
      </c>
      <c r="P2956" s="44" t="s">
        <v>16867</v>
      </c>
      <c r="Q2956" s="44" t="s">
        <v>16600</v>
      </c>
    </row>
    <row r="2957" customFormat="false" ht="15.75" hidden="false" customHeight="false" outlineLevel="0" collapsed="false">
      <c r="B2957" s="43" t="n">
        <v>1920</v>
      </c>
      <c r="C2957" s="43" t="n">
        <v>1</v>
      </c>
      <c r="D2957" s="43" t="n">
        <v>2</v>
      </c>
      <c r="E2957" s="43" t="s">
        <v>12261</v>
      </c>
      <c r="F2957" s="53" t="n">
        <v>0.833333333333333</v>
      </c>
      <c r="G2957" s="44" t="s">
        <v>16900</v>
      </c>
      <c r="H2957" s="45" t="n">
        <v>7307</v>
      </c>
      <c r="K2957" s="44"/>
      <c r="L2957" s="43" t="s">
        <v>12263</v>
      </c>
      <c r="M2957" s="41" t="s">
        <v>16879</v>
      </c>
      <c r="O2957" s="41" t="s">
        <v>12707</v>
      </c>
      <c r="P2957" s="44" t="s">
        <v>16880</v>
      </c>
      <c r="Q2957" s="44" t="s">
        <v>16864</v>
      </c>
    </row>
    <row r="2958" customFormat="false" ht="15.75" hidden="false" customHeight="false" outlineLevel="0" collapsed="false">
      <c r="B2958" s="43" t="n">
        <v>1920</v>
      </c>
      <c r="C2958" s="43" t="n">
        <v>1</v>
      </c>
      <c r="D2958" s="43" t="n">
        <v>3</v>
      </c>
      <c r="E2958" s="43" t="s">
        <v>12332</v>
      </c>
      <c r="F2958" s="53" t="n">
        <v>0.583333333333333</v>
      </c>
      <c r="G2958" s="44" t="s">
        <v>16901</v>
      </c>
      <c r="H2958" s="45" t="n">
        <v>7308</v>
      </c>
      <c r="K2958" s="44" t="s">
        <v>34</v>
      </c>
      <c r="L2958" s="43" t="s">
        <v>12263</v>
      </c>
      <c r="M2958" s="41" t="s">
        <v>16902</v>
      </c>
      <c r="O2958" s="41" t="s">
        <v>12707</v>
      </c>
      <c r="P2958" s="44" t="s">
        <v>16867</v>
      </c>
      <c r="Q2958" s="44" t="s">
        <v>16600</v>
      </c>
    </row>
    <row r="2959" customFormat="false" ht="15.75" hidden="false" customHeight="false" outlineLevel="0" collapsed="false">
      <c r="B2959" s="43" t="n">
        <v>1920</v>
      </c>
      <c r="C2959" s="43" t="n">
        <v>1</v>
      </c>
      <c r="D2959" s="43" t="n">
        <v>3</v>
      </c>
      <c r="E2959" s="43" t="s">
        <v>12261</v>
      </c>
      <c r="F2959" s="53" t="n">
        <v>0.833333333333333</v>
      </c>
      <c r="G2959" s="44" t="s">
        <v>16903</v>
      </c>
      <c r="H2959" s="45" t="n">
        <v>7308</v>
      </c>
      <c r="K2959" s="44"/>
      <c r="L2959" s="43" t="s">
        <v>12263</v>
      </c>
      <c r="M2959" s="41" t="s">
        <v>16879</v>
      </c>
      <c r="O2959" s="41" t="s">
        <v>12707</v>
      </c>
      <c r="P2959" s="44" t="s">
        <v>16880</v>
      </c>
      <c r="Q2959" s="44" t="s">
        <v>16864</v>
      </c>
    </row>
    <row r="2960" customFormat="false" ht="15.75" hidden="false" customHeight="false" outlineLevel="0" collapsed="false">
      <c r="B2960" s="43" t="n">
        <v>1920</v>
      </c>
      <c r="C2960" s="43" t="n">
        <v>1</v>
      </c>
      <c r="D2960" s="43" t="n">
        <v>5</v>
      </c>
      <c r="E2960" s="43" t="s">
        <v>12261</v>
      </c>
      <c r="F2960" s="53" t="n">
        <v>0.833333333333333</v>
      </c>
      <c r="G2960" s="44" t="s">
        <v>16904</v>
      </c>
      <c r="H2960" s="45" t="n">
        <v>7310</v>
      </c>
      <c r="K2960" s="44"/>
      <c r="L2960" s="43" t="s">
        <v>12263</v>
      </c>
      <c r="M2960" s="41" t="s">
        <v>16905</v>
      </c>
      <c r="O2960" s="41" t="s">
        <v>12565</v>
      </c>
      <c r="P2960" s="44" t="s">
        <v>16906</v>
      </c>
      <c r="Q2960" s="44" t="s">
        <v>16455</v>
      </c>
    </row>
    <row r="2961" customFormat="false" ht="15.75" hidden="false" customHeight="false" outlineLevel="0" collapsed="false">
      <c r="B2961" s="43" t="n">
        <v>1920</v>
      </c>
      <c r="C2961" s="43" t="n">
        <v>1</v>
      </c>
      <c r="D2961" s="43" t="n">
        <v>6</v>
      </c>
      <c r="E2961" s="43" t="s">
        <v>12261</v>
      </c>
      <c r="F2961" s="53" t="n">
        <v>0.833333333333333</v>
      </c>
      <c r="G2961" s="44" t="s">
        <v>16907</v>
      </c>
      <c r="H2961" s="45" t="n">
        <v>7311</v>
      </c>
      <c r="K2961" s="44"/>
      <c r="L2961" s="43" t="s">
        <v>12263</v>
      </c>
      <c r="M2961" s="41" t="s">
        <v>16908</v>
      </c>
      <c r="O2961" s="41" t="s">
        <v>12565</v>
      </c>
      <c r="P2961" s="44" t="s">
        <v>16906</v>
      </c>
      <c r="Q2961" s="44" t="s">
        <v>16455</v>
      </c>
    </row>
    <row r="2962" customFormat="false" ht="15.75" hidden="false" customHeight="false" outlineLevel="0" collapsed="false">
      <c r="B2962" s="43" t="n">
        <v>1920</v>
      </c>
      <c r="C2962" s="43" t="n">
        <v>1</v>
      </c>
      <c r="D2962" s="43" t="n">
        <v>7</v>
      </c>
      <c r="E2962" s="43" t="s">
        <v>12261</v>
      </c>
      <c r="F2962" s="53" t="n">
        <v>0.833333333333333</v>
      </c>
      <c r="G2962" s="44" t="s">
        <v>16909</v>
      </c>
      <c r="H2962" s="45" t="n">
        <v>7312</v>
      </c>
      <c r="K2962" s="44"/>
      <c r="L2962" s="43" t="s">
        <v>12263</v>
      </c>
      <c r="M2962" s="41" t="s">
        <v>16910</v>
      </c>
      <c r="O2962" s="41" t="s">
        <v>12565</v>
      </c>
      <c r="P2962" s="44" t="s">
        <v>16906</v>
      </c>
      <c r="Q2962" s="44" t="s">
        <v>16455</v>
      </c>
    </row>
    <row r="2963" customFormat="false" ht="15.75" hidden="false" customHeight="false" outlineLevel="0" collapsed="false">
      <c r="B2963" s="43" t="n">
        <v>1920</v>
      </c>
      <c r="C2963" s="43" t="n">
        <v>1</v>
      </c>
      <c r="D2963" s="43" t="n">
        <v>9</v>
      </c>
      <c r="E2963" s="43" t="s">
        <v>12261</v>
      </c>
      <c r="F2963" s="53" t="n">
        <v>0.833333333333333</v>
      </c>
      <c r="G2963" s="44" t="s">
        <v>16911</v>
      </c>
      <c r="H2963" s="45" t="n">
        <v>7314</v>
      </c>
      <c r="K2963" s="44"/>
      <c r="L2963" s="43" t="s">
        <v>12263</v>
      </c>
      <c r="M2963" s="41" t="s">
        <v>12263</v>
      </c>
      <c r="O2963" s="41" t="s">
        <v>15044</v>
      </c>
      <c r="P2963" s="44" t="s">
        <v>16912</v>
      </c>
      <c r="Q2963" s="44" t="s">
        <v>12268</v>
      </c>
    </row>
    <row r="2964" customFormat="false" ht="15.75" hidden="false" customHeight="false" outlineLevel="0" collapsed="false">
      <c r="B2964" s="43" t="n">
        <v>1920</v>
      </c>
      <c r="C2964" s="43" t="n">
        <v>1</v>
      </c>
      <c r="D2964" s="43" t="n">
        <v>10</v>
      </c>
      <c r="E2964" s="43" t="s">
        <v>12332</v>
      </c>
      <c r="F2964" s="53" t="n">
        <v>0.583333333333333</v>
      </c>
      <c r="G2964" s="44" t="s">
        <v>16913</v>
      </c>
      <c r="H2964" s="45" t="n">
        <v>7315</v>
      </c>
      <c r="K2964" s="44" t="s">
        <v>34</v>
      </c>
      <c r="L2964" s="43" t="s">
        <v>12263</v>
      </c>
      <c r="M2964" s="41" t="s">
        <v>12263</v>
      </c>
      <c r="O2964" s="41" t="s">
        <v>15044</v>
      </c>
      <c r="P2964" s="44" t="s">
        <v>12268</v>
      </c>
      <c r="Q2964" s="44" t="s">
        <v>12268</v>
      </c>
    </row>
    <row r="2965" customFormat="false" ht="15.75" hidden="false" customHeight="false" outlineLevel="0" collapsed="false">
      <c r="B2965" s="43" t="n">
        <v>1920</v>
      </c>
      <c r="C2965" s="43" t="n">
        <v>1</v>
      </c>
      <c r="D2965" s="43" t="n">
        <v>10</v>
      </c>
      <c r="E2965" s="43" t="s">
        <v>12261</v>
      </c>
      <c r="F2965" s="53" t="n">
        <v>0.833333333333333</v>
      </c>
      <c r="G2965" s="44" t="s">
        <v>16914</v>
      </c>
      <c r="H2965" s="45" t="n">
        <v>7315</v>
      </c>
      <c r="K2965" s="44"/>
      <c r="L2965" s="43" t="s">
        <v>12263</v>
      </c>
      <c r="M2965" s="41" t="s">
        <v>12263</v>
      </c>
      <c r="O2965" s="41" t="s">
        <v>15044</v>
      </c>
      <c r="P2965" s="44" t="s">
        <v>16912</v>
      </c>
      <c r="Q2965" s="44" t="s">
        <v>12268</v>
      </c>
    </row>
    <row r="2966" customFormat="false" ht="15.75" hidden="false" customHeight="false" outlineLevel="0" collapsed="false">
      <c r="B2966" s="43" t="n">
        <v>1920</v>
      </c>
      <c r="C2966" s="43" t="n">
        <v>1</v>
      </c>
      <c r="D2966" s="43" t="n">
        <v>11</v>
      </c>
      <c r="E2966" s="43" t="s">
        <v>12332</v>
      </c>
      <c r="F2966" s="53" t="n">
        <v>0.583333333333333</v>
      </c>
      <c r="G2966" s="44" t="s">
        <v>16915</v>
      </c>
      <c r="H2966" s="45" t="n">
        <v>7316</v>
      </c>
      <c r="K2966" s="44" t="s">
        <v>34</v>
      </c>
      <c r="L2966" s="43" t="s">
        <v>12263</v>
      </c>
      <c r="M2966" s="41" t="s">
        <v>12263</v>
      </c>
      <c r="O2966" s="41" t="s">
        <v>15044</v>
      </c>
      <c r="P2966" s="44" t="s">
        <v>16912</v>
      </c>
      <c r="Q2966" s="44" t="s">
        <v>12268</v>
      </c>
    </row>
    <row r="2967" customFormat="false" ht="15.75" hidden="false" customHeight="false" outlineLevel="0" collapsed="false">
      <c r="B2967" s="43" t="n">
        <v>1920</v>
      </c>
      <c r="C2967" s="43" t="n">
        <v>1</v>
      </c>
      <c r="D2967" s="43" t="n">
        <v>11</v>
      </c>
      <c r="E2967" s="43" t="s">
        <v>12261</v>
      </c>
      <c r="F2967" s="53" t="n">
        <v>0.833333333333333</v>
      </c>
      <c r="G2967" s="44" t="s">
        <v>16916</v>
      </c>
      <c r="H2967" s="45" t="n">
        <v>7316</v>
      </c>
      <c r="K2967" s="44"/>
      <c r="L2967" s="43" t="s">
        <v>12263</v>
      </c>
      <c r="M2967" s="41" t="s">
        <v>12263</v>
      </c>
      <c r="O2967" s="41" t="s">
        <v>15044</v>
      </c>
      <c r="P2967" s="44" t="s">
        <v>15673</v>
      </c>
      <c r="Q2967" s="44" t="s">
        <v>12917</v>
      </c>
    </row>
    <row r="2968" customFormat="false" ht="15.75" hidden="false" customHeight="false" outlineLevel="0" collapsed="false">
      <c r="B2968" s="43" t="n">
        <v>1920</v>
      </c>
      <c r="C2968" s="43" t="n">
        <v>1</v>
      </c>
      <c r="D2968" s="43" t="n">
        <v>16</v>
      </c>
      <c r="E2968" s="43" t="s">
        <v>12261</v>
      </c>
      <c r="F2968" s="53" t="n">
        <v>0.833333333333333</v>
      </c>
      <c r="G2968" s="44" t="s">
        <v>16917</v>
      </c>
      <c r="H2968" s="45" t="n">
        <v>7321</v>
      </c>
      <c r="K2968" s="44"/>
      <c r="L2968" s="43" t="s">
        <v>12263</v>
      </c>
      <c r="M2968" s="41" t="s">
        <v>12263</v>
      </c>
      <c r="O2968" s="41" t="s">
        <v>15044</v>
      </c>
      <c r="P2968" s="44" t="s">
        <v>16912</v>
      </c>
      <c r="Q2968" s="44" t="s">
        <v>12268</v>
      </c>
    </row>
    <row r="2969" customFormat="false" ht="15.75" hidden="false" customHeight="false" outlineLevel="0" collapsed="false">
      <c r="B2969" s="43" t="n">
        <v>1920</v>
      </c>
      <c r="C2969" s="43" t="n">
        <v>1</v>
      </c>
      <c r="D2969" s="43" t="n">
        <v>17</v>
      </c>
      <c r="E2969" s="43" t="s">
        <v>12332</v>
      </c>
      <c r="F2969" s="53" t="n">
        <v>0.583333333333333</v>
      </c>
      <c r="G2969" s="44" t="s">
        <v>16918</v>
      </c>
      <c r="H2969" s="45" t="n">
        <v>7322</v>
      </c>
      <c r="K2969" s="44" t="s">
        <v>34</v>
      </c>
      <c r="L2969" s="43" t="s">
        <v>12263</v>
      </c>
      <c r="M2969" s="41" t="s">
        <v>12263</v>
      </c>
      <c r="O2969" s="41" t="s">
        <v>15044</v>
      </c>
      <c r="P2969" s="44" t="s">
        <v>16912</v>
      </c>
      <c r="Q2969" s="44" t="s">
        <v>12268</v>
      </c>
    </row>
    <row r="2970" customFormat="false" ht="15.75" hidden="false" customHeight="false" outlineLevel="0" collapsed="false">
      <c r="B2970" s="43" t="n">
        <v>1920</v>
      </c>
      <c r="C2970" s="43" t="n">
        <v>1</v>
      </c>
      <c r="D2970" s="43" t="n">
        <v>17</v>
      </c>
      <c r="E2970" s="43" t="s">
        <v>12261</v>
      </c>
      <c r="F2970" s="53" t="n">
        <v>0.833333333333333</v>
      </c>
      <c r="G2970" s="44" t="s">
        <v>16919</v>
      </c>
      <c r="H2970" s="45" t="n">
        <v>7322</v>
      </c>
      <c r="K2970" s="44"/>
      <c r="L2970" s="43" t="s">
        <v>12263</v>
      </c>
      <c r="M2970" s="41" t="s">
        <v>12263</v>
      </c>
      <c r="O2970" s="41" t="s">
        <v>15044</v>
      </c>
      <c r="P2970" s="44" t="s">
        <v>15673</v>
      </c>
      <c r="Q2970" s="44" t="s">
        <v>12917</v>
      </c>
    </row>
    <row r="2971" customFormat="false" ht="15.75" hidden="false" customHeight="false" outlineLevel="0" collapsed="false">
      <c r="B2971" s="43" t="n">
        <v>1920</v>
      </c>
      <c r="C2971" s="43" t="n">
        <v>1</v>
      </c>
      <c r="D2971" s="43" t="n">
        <v>18</v>
      </c>
      <c r="E2971" s="43" t="s">
        <v>12332</v>
      </c>
      <c r="F2971" s="53" t="n">
        <v>0.583333333333333</v>
      </c>
      <c r="G2971" s="44" t="s">
        <v>16920</v>
      </c>
      <c r="H2971" s="45" t="n">
        <v>7323</v>
      </c>
      <c r="K2971" s="44" t="s">
        <v>34</v>
      </c>
      <c r="L2971" s="43" t="s">
        <v>12263</v>
      </c>
      <c r="M2971" s="41" t="s">
        <v>16921</v>
      </c>
      <c r="O2971" s="41" t="s">
        <v>15044</v>
      </c>
      <c r="P2971" s="44" t="s">
        <v>16912</v>
      </c>
      <c r="Q2971" s="44" t="s">
        <v>12268</v>
      </c>
    </row>
    <row r="2972" customFormat="false" ht="15.75" hidden="false" customHeight="false" outlineLevel="0" collapsed="false">
      <c r="B2972" s="43" t="n">
        <v>1920</v>
      </c>
      <c r="C2972" s="43" t="n">
        <v>1</v>
      </c>
      <c r="D2972" s="43" t="n">
        <v>18</v>
      </c>
      <c r="E2972" s="43" t="s">
        <v>12261</v>
      </c>
      <c r="F2972" s="53" t="n">
        <v>0.833333333333333</v>
      </c>
      <c r="G2972" s="44" t="s">
        <v>16922</v>
      </c>
      <c r="H2972" s="45" t="n">
        <v>7323</v>
      </c>
      <c r="K2972" s="44"/>
      <c r="L2972" s="43" t="s">
        <v>12263</v>
      </c>
      <c r="M2972" s="41" t="s">
        <v>12263</v>
      </c>
      <c r="O2972" s="41" t="s">
        <v>15044</v>
      </c>
      <c r="P2972" s="44" t="s">
        <v>15673</v>
      </c>
      <c r="Q2972" s="44" t="s">
        <v>12917</v>
      </c>
    </row>
    <row r="2973" customFormat="false" ht="15.75" hidden="false" customHeight="false" outlineLevel="0" collapsed="false">
      <c r="B2973" s="43" t="n">
        <v>1920</v>
      </c>
      <c r="C2973" s="43" t="n">
        <v>1</v>
      </c>
      <c r="D2973" s="43" t="n">
        <v>23</v>
      </c>
      <c r="E2973" s="43" t="s">
        <v>12261</v>
      </c>
      <c r="F2973" s="53" t="n">
        <v>0.833333333333333</v>
      </c>
      <c r="G2973" s="44" t="s">
        <v>16923</v>
      </c>
      <c r="H2973" s="45" t="n">
        <v>7328</v>
      </c>
      <c r="K2973" s="44"/>
      <c r="L2973" s="43" t="s">
        <v>12263</v>
      </c>
      <c r="M2973" s="41" t="s">
        <v>16924</v>
      </c>
      <c r="O2973" s="41" t="s">
        <v>15044</v>
      </c>
      <c r="P2973" s="44" t="s">
        <v>16925</v>
      </c>
      <c r="Q2973" s="44" t="s">
        <v>12917</v>
      </c>
    </row>
    <row r="2974" customFormat="false" ht="15.75" hidden="false" customHeight="false" outlineLevel="0" collapsed="false">
      <c r="B2974" s="43" t="n">
        <v>1920</v>
      </c>
      <c r="C2974" s="43" t="n">
        <v>1</v>
      </c>
      <c r="D2974" s="43" t="n">
        <v>24</v>
      </c>
      <c r="E2974" s="43" t="s">
        <v>12332</v>
      </c>
      <c r="F2974" s="53" t="n">
        <v>0.583333333333333</v>
      </c>
      <c r="G2974" s="44" t="s">
        <v>16926</v>
      </c>
      <c r="H2974" s="45" t="n">
        <v>7329</v>
      </c>
      <c r="K2974" s="44" t="s">
        <v>34</v>
      </c>
      <c r="L2974" s="43" t="s">
        <v>12263</v>
      </c>
      <c r="M2974" s="41" t="s">
        <v>12263</v>
      </c>
      <c r="O2974" s="41" t="s">
        <v>15044</v>
      </c>
      <c r="P2974" s="44" t="s">
        <v>12268</v>
      </c>
      <c r="Q2974" s="44" t="s">
        <v>12268</v>
      </c>
    </row>
    <row r="2975" customFormat="false" ht="15.75" hidden="false" customHeight="false" outlineLevel="0" collapsed="false">
      <c r="B2975" s="43" t="n">
        <v>1920</v>
      </c>
      <c r="C2975" s="43" t="n">
        <v>1</v>
      </c>
      <c r="D2975" s="43" t="n">
        <v>24</v>
      </c>
      <c r="E2975" s="43" t="s">
        <v>12261</v>
      </c>
      <c r="F2975" s="53" t="n">
        <v>0.833333333333333</v>
      </c>
      <c r="G2975" s="44" t="s">
        <v>16927</v>
      </c>
      <c r="H2975" s="45" t="n">
        <v>7329</v>
      </c>
      <c r="K2975" s="44"/>
      <c r="L2975" s="43" t="s">
        <v>12263</v>
      </c>
      <c r="M2975" s="41" t="s">
        <v>16928</v>
      </c>
      <c r="O2975" s="41" t="s">
        <v>15044</v>
      </c>
      <c r="P2975" s="44" t="s">
        <v>16925</v>
      </c>
      <c r="Q2975" s="44" t="s">
        <v>12917</v>
      </c>
    </row>
    <row r="2976" customFormat="false" ht="15.75" hidden="false" customHeight="false" outlineLevel="0" collapsed="false">
      <c r="B2976" s="43" t="n">
        <v>1920</v>
      </c>
      <c r="C2976" s="43" t="n">
        <v>1</v>
      </c>
      <c r="D2976" s="43" t="n">
        <v>25</v>
      </c>
      <c r="E2976" s="43" t="s">
        <v>12332</v>
      </c>
      <c r="F2976" s="53" t="n">
        <v>0.583333333333333</v>
      </c>
      <c r="G2976" s="44" t="s">
        <v>16929</v>
      </c>
      <c r="H2976" s="45" t="n">
        <v>7330</v>
      </c>
      <c r="K2976" s="44" t="s">
        <v>34</v>
      </c>
      <c r="L2976" s="43" t="s">
        <v>12263</v>
      </c>
      <c r="M2976" s="41" t="s">
        <v>12263</v>
      </c>
      <c r="O2976" s="41" t="s">
        <v>15044</v>
      </c>
      <c r="P2976" s="44" t="s">
        <v>15673</v>
      </c>
      <c r="Q2976" s="44" t="s">
        <v>12917</v>
      </c>
    </row>
    <row r="2977" customFormat="false" ht="15.75" hidden="false" customHeight="false" outlineLevel="0" collapsed="false">
      <c r="B2977" s="43" t="n">
        <v>1920</v>
      </c>
      <c r="C2977" s="43" t="n">
        <v>1</v>
      </c>
      <c r="D2977" s="43" t="n">
        <v>25</v>
      </c>
      <c r="E2977" s="43" t="s">
        <v>12261</v>
      </c>
      <c r="F2977" s="53" t="n">
        <v>0.833333333333333</v>
      </c>
      <c r="G2977" s="44" t="s">
        <v>16930</v>
      </c>
      <c r="H2977" s="45" t="n">
        <v>7330</v>
      </c>
      <c r="K2977" s="44"/>
      <c r="L2977" s="43" t="s">
        <v>12263</v>
      </c>
      <c r="M2977" s="41" t="s">
        <v>16931</v>
      </c>
      <c r="O2977" s="41" t="s">
        <v>15044</v>
      </c>
      <c r="P2977" s="44" t="s">
        <v>16925</v>
      </c>
      <c r="Q2977" s="44" t="s">
        <v>12917</v>
      </c>
    </row>
    <row r="2978" customFormat="false" ht="15.75" hidden="false" customHeight="false" outlineLevel="0" collapsed="false">
      <c r="B2978" s="43" t="n">
        <v>1920</v>
      </c>
      <c r="C2978" s="43" t="n">
        <v>1</v>
      </c>
      <c r="D2978" s="43" t="n">
        <v>30</v>
      </c>
      <c r="E2978" s="43" t="s">
        <v>12261</v>
      </c>
      <c r="F2978" s="53" t="n">
        <v>0.833333333333333</v>
      </c>
      <c r="G2978" s="44" t="s">
        <v>16932</v>
      </c>
      <c r="H2978" s="45" t="n">
        <v>7335</v>
      </c>
      <c r="K2978" s="44"/>
      <c r="L2978" s="43" t="s">
        <v>12263</v>
      </c>
      <c r="M2978" s="41" t="s">
        <v>12263</v>
      </c>
      <c r="O2978" s="41" t="s">
        <v>15044</v>
      </c>
      <c r="P2978" s="44" t="s">
        <v>16912</v>
      </c>
      <c r="Q2978" s="44" t="s">
        <v>12268</v>
      </c>
    </row>
    <row r="2979" customFormat="false" ht="15.75" hidden="false" customHeight="false" outlineLevel="0" collapsed="false">
      <c r="B2979" s="43" t="n">
        <v>1920</v>
      </c>
      <c r="C2979" s="43" t="n">
        <v>1</v>
      </c>
      <c r="D2979" s="43" t="n">
        <v>31</v>
      </c>
      <c r="E2979" s="43" t="s">
        <v>12332</v>
      </c>
      <c r="F2979" s="53" t="n">
        <v>0.583333333333333</v>
      </c>
      <c r="G2979" s="44" t="s">
        <v>16933</v>
      </c>
      <c r="H2979" s="45" t="n">
        <v>7336</v>
      </c>
      <c r="K2979" s="44" t="s">
        <v>34</v>
      </c>
      <c r="L2979" s="43" t="s">
        <v>12263</v>
      </c>
      <c r="M2979" s="41" t="s">
        <v>12263</v>
      </c>
      <c r="O2979" s="41" t="s">
        <v>15044</v>
      </c>
      <c r="P2979" s="44" t="s">
        <v>16912</v>
      </c>
      <c r="Q2979" s="44" t="s">
        <v>12268</v>
      </c>
    </row>
    <row r="2980" customFormat="false" ht="15.75" hidden="false" customHeight="false" outlineLevel="0" collapsed="false">
      <c r="B2980" s="43" t="n">
        <v>1920</v>
      </c>
      <c r="C2980" s="43" t="n">
        <v>1</v>
      </c>
      <c r="D2980" s="43" t="n">
        <v>31</v>
      </c>
      <c r="E2980" s="43" t="s">
        <v>12261</v>
      </c>
      <c r="F2980" s="53" t="n">
        <v>0.833333333333333</v>
      </c>
      <c r="G2980" s="44" t="s">
        <v>16934</v>
      </c>
      <c r="H2980" s="45" t="n">
        <v>7336</v>
      </c>
      <c r="K2980" s="44"/>
      <c r="L2980" s="43" t="s">
        <v>12263</v>
      </c>
      <c r="M2980" s="41" t="s">
        <v>12263</v>
      </c>
      <c r="O2980" s="41" t="s">
        <v>15044</v>
      </c>
      <c r="P2980" s="44" t="s">
        <v>15673</v>
      </c>
      <c r="Q2980" s="44" t="s">
        <v>12917</v>
      </c>
    </row>
    <row r="2981" customFormat="false" ht="15.75" hidden="false" customHeight="false" outlineLevel="0" collapsed="false">
      <c r="B2981" s="43" t="n">
        <v>1920</v>
      </c>
      <c r="C2981" s="43" t="n">
        <v>2</v>
      </c>
      <c r="D2981" s="43" t="n">
        <v>1</v>
      </c>
      <c r="E2981" s="43" t="s">
        <v>12332</v>
      </c>
      <c r="F2981" s="53" t="n">
        <v>0.583333333333333</v>
      </c>
      <c r="G2981" s="44" t="s">
        <v>16935</v>
      </c>
      <c r="H2981" s="45" t="n">
        <v>7337</v>
      </c>
      <c r="K2981" s="44" t="s">
        <v>34</v>
      </c>
      <c r="L2981" s="43" t="s">
        <v>12263</v>
      </c>
      <c r="M2981" s="41" t="s">
        <v>12263</v>
      </c>
      <c r="O2981" s="41" t="s">
        <v>15044</v>
      </c>
      <c r="P2981" s="44" t="s">
        <v>12268</v>
      </c>
      <c r="Q2981" s="44" t="s">
        <v>12268</v>
      </c>
    </row>
    <row r="2982" customFormat="false" ht="15.75" hidden="false" customHeight="false" outlineLevel="0" collapsed="false">
      <c r="B2982" s="43" t="n">
        <v>1920</v>
      </c>
      <c r="C2982" s="43" t="n">
        <v>2</v>
      </c>
      <c r="D2982" s="43" t="n">
        <v>1</v>
      </c>
      <c r="E2982" s="43" t="s">
        <v>12261</v>
      </c>
      <c r="F2982" s="53" t="n">
        <v>0.833333333333333</v>
      </c>
      <c r="G2982" s="44" t="s">
        <v>16936</v>
      </c>
      <c r="H2982" s="45" t="n">
        <v>7337</v>
      </c>
      <c r="K2982" s="44"/>
      <c r="L2982" s="43" t="s">
        <v>12263</v>
      </c>
      <c r="M2982" s="41" t="s">
        <v>16937</v>
      </c>
      <c r="O2982" s="41" t="s">
        <v>15044</v>
      </c>
      <c r="P2982" s="44" t="s">
        <v>16912</v>
      </c>
      <c r="Q2982" s="44" t="s">
        <v>12268</v>
      </c>
    </row>
    <row r="2983" customFormat="false" ht="15.75" hidden="false" customHeight="false" outlineLevel="0" collapsed="false">
      <c r="B2983" s="43" t="n">
        <v>1920</v>
      </c>
      <c r="C2983" s="43" t="n">
        <v>2</v>
      </c>
      <c r="D2983" s="43" t="n">
        <v>6</v>
      </c>
      <c r="E2983" s="43" t="s">
        <v>12261</v>
      </c>
      <c r="F2983" s="53" t="n">
        <v>0.833333333333333</v>
      </c>
      <c r="G2983" s="44" t="s">
        <v>16938</v>
      </c>
      <c r="H2983" s="45" t="n">
        <v>7342</v>
      </c>
      <c r="K2983" s="44"/>
      <c r="L2983" s="43" t="s">
        <v>12263</v>
      </c>
      <c r="M2983" s="41" t="s">
        <v>16939</v>
      </c>
      <c r="O2983" s="41" t="s">
        <v>15044</v>
      </c>
      <c r="P2983" s="44" t="s">
        <v>16912</v>
      </c>
      <c r="Q2983" s="44" t="s">
        <v>12268</v>
      </c>
    </row>
    <row r="2984" customFormat="false" ht="15.75" hidden="false" customHeight="false" outlineLevel="0" collapsed="false">
      <c r="B2984" s="43" t="n">
        <v>1920</v>
      </c>
      <c r="C2984" s="43" t="n">
        <v>2</v>
      </c>
      <c r="D2984" s="43" t="n">
        <v>7</v>
      </c>
      <c r="E2984" s="43" t="s">
        <v>12380</v>
      </c>
      <c r="F2984" s="53" t="n">
        <v>0.5</v>
      </c>
      <c r="G2984" s="44" t="s">
        <v>16940</v>
      </c>
      <c r="H2984" s="45" t="n">
        <v>7343</v>
      </c>
      <c r="K2984" s="44" t="s">
        <v>30</v>
      </c>
      <c r="L2984" s="43" t="s">
        <v>12263</v>
      </c>
      <c r="M2984" s="41" t="s">
        <v>16941</v>
      </c>
      <c r="O2984" s="41" t="s">
        <v>15044</v>
      </c>
      <c r="P2984" s="44" t="s">
        <v>16912</v>
      </c>
      <c r="Q2984" s="44" t="s">
        <v>12268</v>
      </c>
    </row>
    <row r="2985" customFormat="false" ht="15.75" hidden="false" customHeight="false" outlineLevel="0" collapsed="false">
      <c r="B2985" s="43" t="n">
        <v>1920</v>
      </c>
      <c r="C2985" s="43" t="n">
        <v>2</v>
      </c>
      <c r="D2985" s="43" t="n">
        <v>7</v>
      </c>
      <c r="E2985" s="43" t="s">
        <v>12382</v>
      </c>
      <c r="F2985" s="53" t="n">
        <v>0.666666666666667</v>
      </c>
      <c r="G2985" s="44" t="s">
        <v>16942</v>
      </c>
      <c r="H2985" s="45" t="n">
        <v>7343</v>
      </c>
      <c r="K2985" s="44" t="s">
        <v>12384</v>
      </c>
      <c r="L2985" s="43" t="s">
        <v>12263</v>
      </c>
      <c r="M2985" s="41" t="s">
        <v>16943</v>
      </c>
      <c r="O2985" s="41" t="s">
        <v>15044</v>
      </c>
      <c r="P2985" s="44" t="s">
        <v>16906</v>
      </c>
      <c r="Q2985" s="44" t="s">
        <v>16455</v>
      </c>
    </row>
    <row r="2986" customFormat="false" ht="15.75" hidden="false" customHeight="false" outlineLevel="0" collapsed="false">
      <c r="B2986" s="43" t="n">
        <v>1920</v>
      </c>
      <c r="C2986" s="43" t="n">
        <v>2</v>
      </c>
      <c r="D2986" s="43" t="n">
        <v>7</v>
      </c>
      <c r="E2986" s="43" t="s">
        <v>12261</v>
      </c>
      <c r="F2986" s="53" t="n">
        <v>0.833333333333333</v>
      </c>
      <c r="G2986" s="44" t="s">
        <v>16944</v>
      </c>
      <c r="H2986" s="45" t="n">
        <v>7343</v>
      </c>
      <c r="K2986" s="44"/>
      <c r="L2986" s="43" t="s">
        <v>12263</v>
      </c>
      <c r="M2986" s="41" t="s">
        <v>12263</v>
      </c>
      <c r="O2986" s="41" t="s">
        <v>15044</v>
      </c>
      <c r="P2986" s="44" t="s">
        <v>12268</v>
      </c>
      <c r="Q2986" s="44" t="s">
        <v>12268</v>
      </c>
    </row>
    <row r="2987" customFormat="false" ht="15.75" hidden="false" customHeight="false" outlineLevel="0" collapsed="false">
      <c r="B2987" s="43" t="n">
        <v>1920</v>
      </c>
      <c r="C2987" s="43" t="n">
        <v>2</v>
      </c>
      <c r="D2987" s="43" t="n">
        <v>8</v>
      </c>
      <c r="E2987" s="43" t="s">
        <v>12332</v>
      </c>
      <c r="F2987" s="53" t="n">
        <v>0.583333333333333</v>
      </c>
      <c r="G2987" s="44" t="s">
        <v>16945</v>
      </c>
      <c r="H2987" s="45" t="n">
        <v>7344</v>
      </c>
      <c r="K2987" s="44" t="s">
        <v>34</v>
      </c>
      <c r="L2987" s="43" t="s">
        <v>12263</v>
      </c>
      <c r="M2987" s="41" t="s">
        <v>12263</v>
      </c>
      <c r="O2987" s="41" t="s">
        <v>15044</v>
      </c>
      <c r="P2987" s="44" t="s">
        <v>12268</v>
      </c>
      <c r="Q2987" s="44" t="s">
        <v>12268</v>
      </c>
    </row>
    <row r="2988" customFormat="false" ht="15.75" hidden="false" customHeight="false" outlineLevel="0" collapsed="false">
      <c r="B2988" s="43" t="n">
        <v>1920</v>
      </c>
      <c r="C2988" s="43" t="n">
        <v>2</v>
      </c>
      <c r="D2988" s="43" t="n">
        <v>8</v>
      </c>
      <c r="E2988" s="43" t="s">
        <v>12261</v>
      </c>
      <c r="F2988" s="53" t="n">
        <v>0.833333333333333</v>
      </c>
      <c r="G2988" s="44" t="s">
        <v>16946</v>
      </c>
      <c r="H2988" s="45" t="n">
        <v>7344</v>
      </c>
      <c r="K2988" s="44"/>
      <c r="L2988" s="43" t="s">
        <v>12263</v>
      </c>
      <c r="M2988" s="41" t="s">
        <v>16947</v>
      </c>
      <c r="N2988" s="41" t="s">
        <v>16948</v>
      </c>
      <c r="O2988" s="41" t="s">
        <v>15044</v>
      </c>
      <c r="P2988" s="44" t="s">
        <v>16912</v>
      </c>
      <c r="Q2988" s="44" t="s">
        <v>12268</v>
      </c>
    </row>
    <row r="2989" customFormat="false" ht="15.75" hidden="false" customHeight="false" outlineLevel="0" collapsed="false">
      <c r="B2989" s="43" t="n">
        <v>1920</v>
      </c>
      <c r="C2989" s="43" t="n">
        <v>2</v>
      </c>
      <c r="D2989" s="43" t="n">
        <v>9</v>
      </c>
      <c r="E2989" s="43" t="s">
        <v>12261</v>
      </c>
      <c r="F2989" s="53" t="n">
        <v>0.833333333333333</v>
      </c>
      <c r="G2989" s="44" t="s">
        <v>16949</v>
      </c>
      <c r="H2989" s="45" t="n">
        <v>7345</v>
      </c>
      <c r="K2989" s="44"/>
      <c r="L2989" s="43" t="s">
        <v>12263</v>
      </c>
      <c r="M2989" s="41" t="s">
        <v>12263</v>
      </c>
      <c r="O2989" s="41" t="s">
        <v>15044</v>
      </c>
      <c r="P2989" s="44" t="s">
        <v>12268</v>
      </c>
      <c r="Q2989" s="44" t="s">
        <v>12338</v>
      </c>
    </row>
    <row r="2990" customFormat="false" ht="15.75" hidden="false" customHeight="false" outlineLevel="0" collapsed="false">
      <c r="B2990" s="43" t="n">
        <v>1920</v>
      </c>
      <c r="C2990" s="43" t="n">
        <v>2</v>
      </c>
      <c r="D2990" s="43" t="n">
        <v>13</v>
      </c>
      <c r="E2990" s="43" t="s">
        <v>12261</v>
      </c>
      <c r="F2990" s="53" t="n">
        <v>0.833333333333333</v>
      </c>
      <c r="G2990" s="44" t="s">
        <v>16950</v>
      </c>
      <c r="H2990" s="45" t="n">
        <v>7349</v>
      </c>
      <c r="K2990" s="44"/>
      <c r="L2990" s="43" t="s">
        <v>12263</v>
      </c>
      <c r="M2990" s="41" t="s">
        <v>16951</v>
      </c>
      <c r="O2990" s="41" t="s">
        <v>15044</v>
      </c>
      <c r="P2990" s="44" t="s">
        <v>16912</v>
      </c>
      <c r="Q2990" s="44" t="s">
        <v>12268</v>
      </c>
    </row>
    <row r="2991" customFormat="false" ht="15.75" hidden="false" customHeight="false" outlineLevel="0" collapsed="false">
      <c r="B2991" s="43" t="n">
        <v>1920</v>
      </c>
      <c r="C2991" s="43" t="n">
        <v>2</v>
      </c>
      <c r="D2991" s="43" t="n">
        <v>14</v>
      </c>
      <c r="E2991" s="43" t="s">
        <v>12332</v>
      </c>
      <c r="F2991" s="53" t="n">
        <v>0.583333333333333</v>
      </c>
      <c r="G2991" s="44" t="s">
        <v>16952</v>
      </c>
      <c r="H2991" s="45" t="n">
        <v>7350</v>
      </c>
      <c r="K2991" s="44" t="s">
        <v>34</v>
      </c>
      <c r="L2991" s="43" t="s">
        <v>12263</v>
      </c>
      <c r="M2991" s="41" t="s">
        <v>16951</v>
      </c>
      <c r="O2991" s="41" t="s">
        <v>15044</v>
      </c>
      <c r="P2991" s="44" t="s">
        <v>16912</v>
      </c>
      <c r="Q2991" s="44" t="s">
        <v>12268</v>
      </c>
    </row>
    <row r="2992" customFormat="false" ht="15.75" hidden="false" customHeight="false" outlineLevel="0" collapsed="false">
      <c r="B2992" s="43" t="n">
        <v>1920</v>
      </c>
      <c r="C2992" s="43" t="n">
        <v>2</v>
      </c>
      <c r="D2992" s="43" t="n">
        <v>14</v>
      </c>
      <c r="E2992" s="43" t="s">
        <v>12261</v>
      </c>
      <c r="F2992" s="53" t="n">
        <v>0.833333333333333</v>
      </c>
      <c r="G2992" s="44" t="s">
        <v>16953</v>
      </c>
      <c r="H2992" s="45" t="n">
        <v>7350</v>
      </c>
      <c r="K2992" s="44"/>
      <c r="L2992" s="43" t="s">
        <v>12263</v>
      </c>
      <c r="M2992" s="41" t="s">
        <v>12263</v>
      </c>
      <c r="O2992" s="41" t="s">
        <v>15044</v>
      </c>
      <c r="P2992" s="44" t="s">
        <v>15673</v>
      </c>
      <c r="Q2992" s="44" t="s">
        <v>12917</v>
      </c>
    </row>
    <row r="2993" customFormat="false" ht="15.75" hidden="false" customHeight="false" outlineLevel="0" collapsed="false">
      <c r="B2993" s="43" t="n">
        <v>1920</v>
      </c>
      <c r="C2993" s="43" t="n">
        <v>2</v>
      </c>
      <c r="D2993" s="43" t="n">
        <v>15</v>
      </c>
      <c r="E2993" s="43" t="s">
        <v>12332</v>
      </c>
      <c r="F2993" s="53" t="n">
        <v>0.583333333333333</v>
      </c>
      <c r="G2993" s="44" t="s">
        <v>16954</v>
      </c>
      <c r="H2993" s="45" t="n">
        <v>7351</v>
      </c>
      <c r="K2993" s="44" t="s">
        <v>34</v>
      </c>
      <c r="L2993" s="43" t="s">
        <v>12263</v>
      </c>
      <c r="M2993" s="41" t="s">
        <v>12263</v>
      </c>
      <c r="O2993" s="41" t="s">
        <v>15044</v>
      </c>
      <c r="P2993" s="44" t="s">
        <v>12268</v>
      </c>
      <c r="Q2993" s="44" t="s">
        <v>12268</v>
      </c>
    </row>
    <row r="2994" customFormat="false" ht="15.75" hidden="false" customHeight="false" outlineLevel="0" collapsed="false">
      <c r="B2994" s="43" t="n">
        <v>1920</v>
      </c>
      <c r="C2994" s="43" t="n">
        <v>2</v>
      </c>
      <c r="D2994" s="43" t="n">
        <v>15</v>
      </c>
      <c r="E2994" s="43" t="s">
        <v>12261</v>
      </c>
      <c r="F2994" s="53" t="n">
        <v>0.833333333333333</v>
      </c>
      <c r="G2994" s="44" t="s">
        <v>16955</v>
      </c>
      <c r="H2994" s="45" t="n">
        <v>7351</v>
      </c>
      <c r="K2994" s="44"/>
      <c r="L2994" s="43" t="s">
        <v>12263</v>
      </c>
      <c r="M2994" s="41" t="s">
        <v>12263</v>
      </c>
      <c r="O2994" s="41" t="s">
        <v>15044</v>
      </c>
      <c r="P2994" s="44" t="s">
        <v>16912</v>
      </c>
      <c r="Q2994" s="44" t="s">
        <v>12268</v>
      </c>
    </row>
    <row r="2995" customFormat="false" ht="15.75" hidden="false" customHeight="false" outlineLevel="0" collapsed="false">
      <c r="B2995" s="43" t="n">
        <v>1920</v>
      </c>
      <c r="C2995" s="43" t="n">
        <v>2</v>
      </c>
      <c r="D2995" s="43" t="n">
        <v>17</v>
      </c>
      <c r="E2995" s="43" t="s">
        <v>12261</v>
      </c>
      <c r="F2995" s="53" t="n">
        <v>0.833333333333333</v>
      </c>
      <c r="G2995" s="44" t="s">
        <v>16956</v>
      </c>
      <c r="H2995" s="45" t="n">
        <v>7353</v>
      </c>
      <c r="K2995" s="44"/>
      <c r="L2995" s="43" t="s">
        <v>12263</v>
      </c>
      <c r="M2995" s="41" t="s">
        <v>12263</v>
      </c>
      <c r="O2995" s="41" t="s">
        <v>15044</v>
      </c>
      <c r="P2995" s="44" t="s">
        <v>12268</v>
      </c>
      <c r="Q2995" s="44" t="s">
        <v>12338</v>
      </c>
    </row>
    <row r="2996" customFormat="false" ht="15.75" hidden="false" customHeight="false" outlineLevel="0" collapsed="false">
      <c r="B2996" s="43" t="n">
        <v>1920</v>
      </c>
      <c r="C2996" s="43" t="n">
        <v>2</v>
      </c>
      <c r="D2996" s="43" t="n">
        <v>20</v>
      </c>
      <c r="E2996" s="43" t="s">
        <v>12261</v>
      </c>
      <c r="F2996" s="53" t="n">
        <v>0.833333333333333</v>
      </c>
      <c r="G2996" s="44" t="s">
        <v>16957</v>
      </c>
      <c r="H2996" s="45" t="n">
        <v>7356</v>
      </c>
      <c r="K2996" s="44"/>
      <c r="L2996" s="43" t="s">
        <v>12263</v>
      </c>
      <c r="M2996" s="41" t="s">
        <v>16958</v>
      </c>
      <c r="O2996" s="41" t="s">
        <v>15044</v>
      </c>
      <c r="P2996" s="44" t="s">
        <v>16912</v>
      </c>
      <c r="Q2996" s="44" t="s">
        <v>12268</v>
      </c>
    </row>
    <row r="2997" customFormat="false" ht="15.75" hidden="false" customHeight="false" outlineLevel="0" collapsed="false">
      <c r="B2997" s="43" t="n">
        <v>1920</v>
      </c>
      <c r="C2997" s="43" t="n">
        <v>2</v>
      </c>
      <c r="D2997" s="43" t="n">
        <v>21</v>
      </c>
      <c r="E2997" s="43" t="s">
        <v>12332</v>
      </c>
      <c r="F2997" s="53" t="n">
        <v>0.583333333333333</v>
      </c>
      <c r="G2997" s="44" t="s">
        <v>16959</v>
      </c>
      <c r="H2997" s="45" t="n">
        <v>7357</v>
      </c>
      <c r="K2997" s="44" t="s">
        <v>34</v>
      </c>
      <c r="L2997" s="43" t="s">
        <v>12263</v>
      </c>
      <c r="M2997" s="41" t="s">
        <v>12263</v>
      </c>
      <c r="O2997" s="41" t="s">
        <v>15044</v>
      </c>
      <c r="P2997" s="44" t="s">
        <v>12268</v>
      </c>
      <c r="Q2997" s="44" t="s">
        <v>12268</v>
      </c>
    </row>
    <row r="2998" customFormat="false" ht="15.75" hidden="false" customHeight="false" outlineLevel="0" collapsed="false">
      <c r="B2998" s="43" t="n">
        <v>1920</v>
      </c>
      <c r="C2998" s="43" t="n">
        <v>2</v>
      </c>
      <c r="D2998" s="43" t="n">
        <v>21</v>
      </c>
      <c r="E2998" s="43" t="s">
        <v>12261</v>
      </c>
      <c r="F2998" s="53" t="n">
        <v>0.833333333333333</v>
      </c>
      <c r="G2998" s="44" t="s">
        <v>16960</v>
      </c>
      <c r="H2998" s="45" t="n">
        <v>7357</v>
      </c>
      <c r="K2998" s="44"/>
      <c r="L2998" s="43" t="s">
        <v>12263</v>
      </c>
      <c r="M2998" s="41" t="s">
        <v>16958</v>
      </c>
      <c r="O2998" s="41" t="s">
        <v>15044</v>
      </c>
      <c r="P2998" s="44" t="s">
        <v>16912</v>
      </c>
      <c r="Q2998" s="44" t="s">
        <v>12268</v>
      </c>
    </row>
    <row r="2999" customFormat="false" ht="15.75" hidden="false" customHeight="false" outlineLevel="0" collapsed="false">
      <c r="B2999" s="43" t="n">
        <v>1920</v>
      </c>
      <c r="C2999" s="43" t="n">
        <v>2</v>
      </c>
      <c r="D2999" s="43" t="n">
        <v>22</v>
      </c>
      <c r="E2999" s="43" t="s">
        <v>12332</v>
      </c>
      <c r="F2999" s="53" t="n">
        <v>0.583333333333333</v>
      </c>
      <c r="G2999" s="44" t="s">
        <v>16961</v>
      </c>
      <c r="H2999" s="45" t="n">
        <v>7358</v>
      </c>
      <c r="K2999" s="44" t="s">
        <v>34</v>
      </c>
      <c r="L2999" s="43" t="s">
        <v>12263</v>
      </c>
      <c r="M2999" s="41" t="s">
        <v>12263</v>
      </c>
      <c r="O2999" s="41" t="s">
        <v>15044</v>
      </c>
      <c r="P2999" s="44" t="s">
        <v>12268</v>
      </c>
      <c r="Q2999" s="44" t="s">
        <v>12268</v>
      </c>
    </row>
    <row r="3000" customFormat="false" ht="15.75" hidden="false" customHeight="false" outlineLevel="0" collapsed="false">
      <c r="B3000" s="43" t="n">
        <v>1920</v>
      </c>
      <c r="C3000" s="43" t="n">
        <v>2</v>
      </c>
      <c r="D3000" s="43" t="n">
        <v>22</v>
      </c>
      <c r="E3000" s="43" t="s">
        <v>12261</v>
      </c>
      <c r="F3000" s="53" t="n">
        <v>0.833333333333333</v>
      </c>
      <c r="G3000" s="44" t="s">
        <v>16962</v>
      </c>
      <c r="H3000" s="45" t="n">
        <v>7358</v>
      </c>
      <c r="K3000" s="44"/>
      <c r="L3000" s="43" t="s">
        <v>12263</v>
      </c>
      <c r="M3000" s="41" t="s">
        <v>16958</v>
      </c>
      <c r="O3000" s="41" t="s">
        <v>15044</v>
      </c>
      <c r="P3000" s="44" t="s">
        <v>16912</v>
      </c>
      <c r="Q3000" s="44" t="s">
        <v>12268</v>
      </c>
    </row>
    <row r="3001" customFormat="false" ht="15.75" hidden="false" customHeight="false" outlineLevel="0" collapsed="false">
      <c r="B3001" s="43" t="n">
        <v>1920</v>
      </c>
      <c r="C3001" s="43" t="n">
        <v>3</v>
      </c>
      <c r="D3001" s="43" t="n">
        <v>1</v>
      </c>
      <c r="E3001" s="43" t="s">
        <v>12261</v>
      </c>
      <c r="F3001" s="53" t="n">
        <v>0.833333333333333</v>
      </c>
      <c r="G3001" s="44" t="s">
        <v>16963</v>
      </c>
      <c r="H3001" s="45" t="n">
        <v>7366</v>
      </c>
      <c r="K3001" s="44"/>
      <c r="L3001" s="43" t="s">
        <v>12263</v>
      </c>
      <c r="M3001" s="41" t="s">
        <v>16964</v>
      </c>
      <c r="O3001" s="41" t="s">
        <v>12707</v>
      </c>
      <c r="P3001" s="44" t="s">
        <v>16965</v>
      </c>
      <c r="Q3001" s="44" t="s">
        <v>16864</v>
      </c>
    </row>
    <row r="3002" customFormat="false" ht="15.75" hidden="false" customHeight="false" outlineLevel="0" collapsed="false">
      <c r="B3002" s="43" t="n">
        <v>1920</v>
      </c>
      <c r="C3002" s="43" t="n">
        <v>3</v>
      </c>
      <c r="D3002" s="43" t="n">
        <v>2</v>
      </c>
      <c r="E3002" s="43" t="s">
        <v>12332</v>
      </c>
      <c r="F3002" s="53" t="n">
        <v>0.583333333333333</v>
      </c>
      <c r="G3002" s="44" t="s">
        <v>16966</v>
      </c>
      <c r="H3002" s="45" t="n">
        <v>7367</v>
      </c>
      <c r="K3002" s="44" t="s">
        <v>34</v>
      </c>
      <c r="L3002" s="43" t="s">
        <v>12263</v>
      </c>
      <c r="M3002" s="41" t="s">
        <v>16967</v>
      </c>
      <c r="O3002" s="41" t="s">
        <v>12707</v>
      </c>
      <c r="P3002" s="44" t="s">
        <v>16965</v>
      </c>
      <c r="Q3002" s="44" t="s">
        <v>16864</v>
      </c>
    </row>
    <row r="3003" customFormat="false" ht="15.75" hidden="false" customHeight="false" outlineLevel="0" collapsed="false">
      <c r="B3003" s="43" t="n">
        <v>1920</v>
      </c>
      <c r="C3003" s="43" t="n">
        <v>3</v>
      </c>
      <c r="D3003" s="43" t="n">
        <v>2</v>
      </c>
      <c r="E3003" s="43" t="s">
        <v>12261</v>
      </c>
      <c r="F3003" s="53" t="n">
        <v>0.833333333333333</v>
      </c>
      <c r="G3003" s="44" t="s">
        <v>16968</v>
      </c>
      <c r="H3003" s="45" t="n">
        <v>7367</v>
      </c>
      <c r="K3003" s="44"/>
      <c r="L3003" s="43" t="s">
        <v>12263</v>
      </c>
      <c r="M3003" s="41" t="s">
        <v>12263</v>
      </c>
      <c r="O3003" s="41" t="s">
        <v>12707</v>
      </c>
      <c r="P3003" s="44" t="s">
        <v>16969</v>
      </c>
      <c r="Q3003" s="44" t="s">
        <v>16455</v>
      </c>
    </row>
    <row r="3004" customFormat="false" ht="15.75" hidden="false" customHeight="false" outlineLevel="0" collapsed="false">
      <c r="B3004" s="43" t="n">
        <v>1920</v>
      </c>
      <c r="C3004" s="43" t="n">
        <v>3</v>
      </c>
      <c r="D3004" s="43" t="n">
        <v>3</v>
      </c>
      <c r="E3004" s="43" t="s">
        <v>12332</v>
      </c>
      <c r="F3004" s="53" t="n">
        <v>0.583333333333333</v>
      </c>
      <c r="G3004" s="44" t="s">
        <v>16970</v>
      </c>
      <c r="H3004" s="45" t="n">
        <v>7368</v>
      </c>
      <c r="K3004" s="44" t="s">
        <v>34</v>
      </c>
      <c r="L3004" s="43" t="s">
        <v>12263</v>
      </c>
      <c r="M3004" s="41" t="s">
        <v>12263</v>
      </c>
      <c r="O3004" s="41" t="s">
        <v>12707</v>
      </c>
      <c r="P3004" s="44" t="s">
        <v>12268</v>
      </c>
      <c r="Q3004" s="44" t="s">
        <v>12268</v>
      </c>
    </row>
    <row r="3005" customFormat="false" ht="15.75" hidden="false" customHeight="false" outlineLevel="0" collapsed="false">
      <c r="B3005" s="43" t="n">
        <v>1920</v>
      </c>
      <c r="C3005" s="43" t="n">
        <v>3</v>
      </c>
      <c r="D3005" s="43" t="n">
        <v>3</v>
      </c>
      <c r="E3005" s="43" t="s">
        <v>12261</v>
      </c>
      <c r="F3005" s="53" t="n">
        <v>0.833333333333333</v>
      </c>
      <c r="G3005" s="44" t="s">
        <v>16971</v>
      </c>
      <c r="H3005" s="45" t="n">
        <v>7368</v>
      </c>
      <c r="K3005" s="44"/>
      <c r="L3005" s="43" t="s">
        <v>12263</v>
      </c>
      <c r="M3005" s="41" t="s">
        <v>16972</v>
      </c>
      <c r="O3005" s="41" t="s">
        <v>12707</v>
      </c>
      <c r="P3005" s="44" t="s">
        <v>16965</v>
      </c>
      <c r="Q3005" s="44" t="s">
        <v>16864</v>
      </c>
    </row>
    <row r="3006" customFormat="false" ht="15.75" hidden="false" customHeight="false" outlineLevel="0" collapsed="false">
      <c r="B3006" s="43" t="n">
        <v>1920</v>
      </c>
      <c r="C3006" s="43" t="n">
        <v>3</v>
      </c>
      <c r="D3006" s="43" t="n">
        <v>4</v>
      </c>
      <c r="E3006" s="43" t="s">
        <v>12332</v>
      </c>
      <c r="F3006" s="53" t="n">
        <v>0.583333333333333</v>
      </c>
      <c r="G3006" s="44" t="s">
        <v>16973</v>
      </c>
      <c r="H3006" s="45" t="n">
        <v>7369</v>
      </c>
      <c r="K3006" s="44" t="s">
        <v>34</v>
      </c>
      <c r="L3006" s="43" t="s">
        <v>12263</v>
      </c>
      <c r="M3006" s="41" t="s">
        <v>16974</v>
      </c>
      <c r="O3006" s="41" t="s">
        <v>12707</v>
      </c>
      <c r="P3006" s="44" t="s">
        <v>16965</v>
      </c>
      <c r="Q3006" s="44" t="s">
        <v>16864</v>
      </c>
    </row>
    <row r="3007" customFormat="false" ht="15.75" hidden="false" customHeight="false" outlineLevel="0" collapsed="false">
      <c r="B3007" s="43" t="n">
        <v>1920</v>
      </c>
      <c r="C3007" s="43" t="n">
        <v>3</v>
      </c>
      <c r="D3007" s="43" t="n">
        <v>4</v>
      </c>
      <c r="E3007" s="43" t="s">
        <v>12261</v>
      </c>
      <c r="F3007" s="53" t="n">
        <v>0.833333333333333</v>
      </c>
      <c r="G3007" s="44" t="s">
        <v>16975</v>
      </c>
      <c r="H3007" s="45" t="n">
        <v>7369</v>
      </c>
      <c r="K3007" s="44"/>
      <c r="L3007" s="43" t="s">
        <v>12263</v>
      </c>
      <c r="M3007" s="41" t="s">
        <v>12263</v>
      </c>
      <c r="O3007" s="41" t="s">
        <v>12707</v>
      </c>
      <c r="P3007" s="44" t="s">
        <v>16969</v>
      </c>
      <c r="Q3007" s="44" t="s">
        <v>16455</v>
      </c>
    </row>
    <row r="3008" customFormat="false" ht="15.75" hidden="false" customHeight="false" outlineLevel="0" collapsed="false">
      <c r="B3008" s="43" t="n">
        <v>1920</v>
      </c>
      <c r="C3008" s="43" t="n">
        <v>3</v>
      </c>
      <c r="D3008" s="43" t="n">
        <v>5</v>
      </c>
      <c r="E3008" s="43" t="s">
        <v>12332</v>
      </c>
      <c r="F3008" s="53" t="n">
        <v>0.583333333333333</v>
      </c>
      <c r="G3008" s="44" t="s">
        <v>16976</v>
      </c>
      <c r="H3008" s="45" t="n">
        <v>7370</v>
      </c>
      <c r="K3008" s="44" t="s">
        <v>34</v>
      </c>
      <c r="L3008" s="43" t="s">
        <v>12263</v>
      </c>
      <c r="M3008" s="41" t="s">
        <v>16977</v>
      </c>
      <c r="O3008" s="41" t="s">
        <v>12707</v>
      </c>
      <c r="P3008" s="44" t="s">
        <v>16978</v>
      </c>
      <c r="Q3008" s="44" t="s">
        <v>12268</v>
      </c>
    </row>
    <row r="3009" customFormat="false" ht="15.75" hidden="false" customHeight="false" outlineLevel="0" collapsed="false">
      <c r="B3009" s="43" t="n">
        <v>1920</v>
      </c>
      <c r="C3009" s="43" t="n">
        <v>3</v>
      </c>
      <c r="D3009" s="43" t="n">
        <v>5</v>
      </c>
      <c r="E3009" s="43" t="s">
        <v>12261</v>
      </c>
      <c r="F3009" s="53" t="n">
        <v>0.833333333333333</v>
      </c>
      <c r="G3009" s="44" t="s">
        <v>16979</v>
      </c>
      <c r="H3009" s="45" t="n">
        <v>7370</v>
      </c>
      <c r="K3009" s="44"/>
      <c r="L3009" s="43" t="s">
        <v>12263</v>
      </c>
      <c r="M3009" s="41" t="s">
        <v>16980</v>
      </c>
      <c r="O3009" s="41" t="s">
        <v>12707</v>
      </c>
      <c r="P3009" s="44" t="s">
        <v>16965</v>
      </c>
      <c r="Q3009" s="44" t="s">
        <v>16864</v>
      </c>
    </row>
    <row r="3010" customFormat="false" ht="15.75" hidden="false" customHeight="false" outlineLevel="0" collapsed="false">
      <c r="B3010" s="43" t="n">
        <v>1920</v>
      </c>
      <c r="C3010" s="43" t="n">
        <v>3</v>
      </c>
      <c r="D3010" s="43" t="n">
        <v>6</v>
      </c>
      <c r="E3010" s="43" t="s">
        <v>12332</v>
      </c>
      <c r="F3010" s="53" t="n">
        <v>0.583333333333333</v>
      </c>
      <c r="G3010" s="44" t="s">
        <v>16981</v>
      </c>
      <c r="H3010" s="45" t="n">
        <v>7371</v>
      </c>
      <c r="K3010" s="44" t="s">
        <v>34</v>
      </c>
      <c r="L3010" s="43" t="s">
        <v>12263</v>
      </c>
      <c r="M3010" s="41" t="s">
        <v>12263</v>
      </c>
      <c r="O3010" s="41" t="s">
        <v>12707</v>
      </c>
      <c r="P3010" s="44" t="s">
        <v>16614</v>
      </c>
      <c r="Q3010" s="44" t="s">
        <v>16600</v>
      </c>
    </row>
    <row r="3011" customFormat="false" ht="15.75" hidden="false" customHeight="false" outlineLevel="0" collapsed="false">
      <c r="B3011" s="43" t="n">
        <v>1920</v>
      </c>
      <c r="C3011" s="43" t="n">
        <v>3</v>
      </c>
      <c r="D3011" s="43" t="n">
        <v>6</v>
      </c>
      <c r="E3011" s="43" t="s">
        <v>12261</v>
      </c>
      <c r="F3011" s="53" t="n">
        <v>0.833333333333333</v>
      </c>
      <c r="G3011" s="44" t="s">
        <v>16982</v>
      </c>
      <c r="H3011" s="45" t="n">
        <v>7371</v>
      </c>
      <c r="K3011" s="44"/>
      <c r="L3011" s="43" t="s">
        <v>12263</v>
      </c>
      <c r="M3011" s="41" t="s">
        <v>16983</v>
      </c>
      <c r="O3011" s="41" t="s">
        <v>12707</v>
      </c>
      <c r="P3011" s="44" t="s">
        <v>16965</v>
      </c>
      <c r="Q3011" s="44" t="s">
        <v>16864</v>
      </c>
    </row>
    <row r="3012" customFormat="false" ht="15.75" hidden="false" customHeight="false" outlineLevel="0" collapsed="false">
      <c r="B3012" s="43" t="n">
        <v>1920</v>
      </c>
      <c r="C3012" s="43" t="n">
        <v>3</v>
      </c>
      <c r="D3012" s="43" t="n">
        <v>7</v>
      </c>
      <c r="E3012" s="43" t="s">
        <v>12380</v>
      </c>
      <c r="F3012" s="53" t="n">
        <v>0.5</v>
      </c>
      <c r="G3012" s="44" t="s">
        <v>16984</v>
      </c>
      <c r="H3012" s="45" t="n">
        <v>7372</v>
      </c>
      <c r="K3012" s="44" t="s">
        <v>30</v>
      </c>
      <c r="L3012" s="43" t="s">
        <v>12263</v>
      </c>
      <c r="M3012" s="41" t="s">
        <v>16985</v>
      </c>
      <c r="O3012" s="41" t="s">
        <v>12707</v>
      </c>
      <c r="P3012" s="44" t="s">
        <v>16978</v>
      </c>
      <c r="Q3012" s="44" t="s">
        <v>12268</v>
      </c>
    </row>
    <row r="3013" customFormat="false" ht="15.75" hidden="false" customHeight="false" outlineLevel="0" collapsed="false">
      <c r="B3013" s="43" t="n">
        <v>1920</v>
      </c>
      <c r="C3013" s="43" t="n">
        <v>3</v>
      </c>
      <c r="D3013" s="43" t="n">
        <v>7</v>
      </c>
      <c r="E3013" s="43" t="s">
        <v>12382</v>
      </c>
      <c r="F3013" s="53" t="n">
        <v>0.666666666666667</v>
      </c>
      <c r="G3013" s="44" t="s">
        <v>16986</v>
      </c>
      <c r="H3013" s="45" t="n">
        <v>7372</v>
      </c>
      <c r="K3013" s="44" t="s">
        <v>12384</v>
      </c>
      <c r="L3013" s="43" t="s">
        <v>12263</v>
      </c>
      <c r="M3013" s="41" t="s">
        <v>16987</v>
      </c>
      <c r="O3013" s="41" t="s">
        <v>12707</v>
      </c>
      <c r="P3013" s="44" t="s">
        <v>16965</v>
      </c>
      <c r="Q3013" s="44" t="s">
        <v>16864</v>
      </c>
    </row>
    <row r="3014" customFormat="false" ht="15.75" hidden="false" customHeight="false" outlineLevel="0" collapsed="false">
      <c r="B3014" s="43" t="n">
        <v>1920</v>
      </c>
      <c r="C3014" s="43" t="n">
        <v>3</v>
      </c>
      <c r="D3014" s="43" t="n">
        <v>7</v>
      </c>
      <c r="E3014" s="43" t="s">
        <v>12261</v>
      </c>
      <c r="F3014" s="53" t="n">
        <v>0.833333333333333</v>
      </c>
      <c r="G3014" s="44" t="s">
        <v>16988</v>
      </c>
      <c r="H3014" s="45" t="n">
        <v>7372</v>
      </c>
      <c r="K3014" s="44"/>
      <c r="L3014" s="43" t="s">
        <v>12263</v>
      </c>
      <c r="M3014" s="41" t="s">
        <v>12263</v>
      </c>
      <c r="O3014" s="41" t="s">
        <v>12707</v>
      </c>
      <c r="P3014" s="44" t="s">
        <v>12268</v>
      </c>
      <c r="Q3014" s="44" t="s">
        <v>12268</v>
      </c>
    </row>
    <row r="3015" customFormat="false" ht="15.75" hidden="false" customHeight="false" outlineLevel="0" collapsed="false">
      <c r="B3015" s="43" t="n">
        <v>1920</v>
      </c>
      <c r="C3015" s="43" t="n">
        <v>3</v>
      </c>
      <c r="D3015" s="43" t="n">
        <v>8</v>
      </c>
      <c r="E3015" s="43" t="s">
        <v>12332</v>
      </c>
      <c r="F3015" s="53" t="n">
        <v>0.583333333333333</v>
      </c>
      <c r="G3015" s="44" t="s">
        <v>16989</v>
      </c>
      <c r="H3015" s="45" t="n">
        <v>7373</v>
      </c>
      <c r="K3015" s="44" t="s">
        <v>34</v>
      </c>
      <c r="L3015" s="43" t="s">
        <v>12263</v>
      </c>
      <c r="M3015" s="41" t="s">
        <v>12263</v>
      </c>
      <c r="O3015" s="41" t="s">
        <v>12707</v>
      </c>
      <c r="P3015" s="44" t="s">
        <v>16614</v>
      </c>
      <c r="Q3015" s="44" t="s">
        <v>16600</v>
      </c>
    </row>
    <row r="3016" customFormat="false" ht="15.75" hidden="false" customHeight="false" outlineLevel="0" collapsed="false">
      <c r="B3016" s="43" t="n">
        <v>1920</v>
      </c>
      <c r="C3016" s="43" t="n">
        <v>3</v>
      </c>
      <c r="D3016" s="43" t="n">
        <v>8</v>
      </c>
      <c r="E3016" s="43" t="s">
        <v>12261</v>
      </c>
      <c r="F3016" s="53" t="n">
        <v>0.833333333333333</v>
      </c>
      <c r="G3016" s="44" t="s">
        <v>16990</v>
      </c>
      <c r="H3016" s="45" t="n">
        <v>7373</v>
      </c>
      <c r="K3016" s="44"/>
      <c r="L3016" s="43" t="s">
        <v>12263</v>
      </c>
      <c r="M3016" s="41" t="s">
        <v>16991</v>
      </c>
      <c r="O3016" s="41" t="s">
        <v>12707</v>
      </c>
      <c r="P3016" s="44" t="s">
        <v>16965</v>
      </c>
      <c r="Q3016" s="44" t="s">
        <v>16864</v>
      </c>
    </row>
    <row r="3017" customFormat="false" ht="15.75" hidden="false" customHeight="false" outlineLevel="0" collapsed="false">
      <c r="B3017" s="43" t="n">
        <v>1920</v>
      </c>
      <c r="C3017" s="43" t="n">
        <v>3</v>
      </c>
      <c r="D3017" s="43" t="n">
        <v>9</v>
      </c>
      <c r="E3017" s="43" t="s">
        <v>12332</v>
      </c>
      <c r="F3017" s="53" t="n">
        <v>0.583333333333333</v>
      </c>
      <c r="G3017" s="44" t="s">
        <v>16992</v>
      </c>
      <c r="H3017" s="45" t="n">
        <v>7374</v>
      </c>
      <c r="K3017" s="44" t="s">
        <v>34</v>
      </c>
      <c r="L3017" s="43" t="s">
        <v>12263</v>
      </c>
      <c r="M3017" s="41" t="s">
        <v>16993</v>
      </c>
      <c r="O3017" s="41" t="s">
        <v>12707</v>
      </c>
      <c r="P3017" s="44" t="s">
        <v>16978</v>
      </c>
      <c r="Q3017" s="44" t="s">
        <v>12268</v>
      </c>
    </row>
    <row r="3018" customFormat="false" ht="15.75" hidden="false" customHeight="false" outlineLevel="0" collapsed="false">
      <c r="B3018" s="43" t="n">
        <v>1920</v>
      </c>
      <c r="C3018" s="43" t="n">
        <v>3</v>
      </c>
      <c r="D3018" s="43" t="n">
        <v>9</v>
      </c>
      <c r="E3018" s="43" t="s">
        <v>12261</v>
      </c>
      <c r="F3018" s="53" t="n">
        <v>0.833333333333333</v>
      </c>
      <c r="G3018" s="44" t="s">
        <v>16994</v>
      </c>
      <c r="H3018" s="45" t="n">
        <v>7374</v>
      </c>
      <c r="K3018" s="44"/>
      <c r="L3018" s="43" t="s">
        <v>12263</v>
      </c>
      <c r="M3018" s="41" t="s">
        <v>16995</v>
      </c>
      <c r="O3018" s="41" t="s">
        <v>12707</v>
      </c>
      <c r="P3018" s="44" t="s">
        <v>16965</v>
      </c>
      <c r="Q3018" s="44" t="s">
        <v>16864</v>
      </c>
    </row>
    <row r="3019" customFormat="false" ht="15.75" hidden="false" customHeight="false" outlineLevel="0" collapsed="false">
      <c r="B3019" s="43" t="n">
        <v>1920</v>
      </c>
      <c r="C3019" s="43" t="n">
        <v>3</v>
      </c>
      <c r="D3019" s="43" t="n">
        <v>10</v>
      </c>
      <c r="E3019" s="43" t="s">
        <v>12332</v>
      </c>
      <c r="F3019" s="53" t="n">
        <v>0.583333333333333</v>
      </c>
      <c r="G3019" s="44" t="s">
        <v>16996</v>
      </c>
      <c r="H3019" s="45" t="n">
        <v>7375</v>
      </c>
      <c r="K3019" s="44" t="s">
        <v>34</v>
      </c>
      <c r="L3019" s="43" t="s">
        <v>12263</v>
      </c>
      <c r="M3019" s="41" t="s">
        <v>16997</v>
      </c>
      <c r="O3019" s="41" t="s">
        <v>12707</v>
      </c>
      <c r="P3019" s="44" t="s">
        <v>16965</v>
      </c>
      <c r="Q3019" s="44" t="s">
        <v>16864</v>
      </c>
    </row>
    <row r="3020" customFormat="false" ht="15.75" hidden="false" customHeight="false" outlineLevel="0" collapsed="false">
      <c r="B3020" s="43" t="n">
        <v>1920</v>
      </c>
      <c r="C3020" s="43" t="n">
        <v>3</v>
      </c>
      <c r="D3020" s="43" t="n">
        <v>10</v>
      </c>
      <c r="E3020" s="43" t="s">
        <v>12261</v>
      </c>
      <c r="F3020" s="53" t="n">
        <v>0.833333333333333</v>
      </c>
      <c r="G3020" s="44" t="s">
        <v>16998</v>
      </c>
      <c r="H3020" s="45" t="n">
        <v>7375</v>
      </c>
      <c r="K3020" s="44"/>
      <c r="L3020" s="43" t="s">
        <v>12263</v>
      </c>
      <c r="M3020" s="41" t="s">
        <v>16999</v>
      </c>
      <c r="O3020" s="41" t="s">
        <v>12707</v>
      </c>
      <c r="P3020" s="44" t="s">
        <v>16969</v>
      </c>
      <c r="Q3020" s="44" t="s">
        <v>16455</v>
      </c>
    </row>
    <row r="3021" customFormat="false" ht="15.75" hidden="false" customHeight="false" outlineLevel="0" collapsed="false">
      <c r="B3021" s="43" t="n">
        <v>1920</v>
      </c>
      <c r="C3021" s="43" t="n">
        <v>3</v>
      </c>
      <c r="D3021" s="43" t="n">
        <v>11</v>
      </c>
      <c r="E3021" s="43" t="s">
        <v>12395</v>
      </c>
      <c r="F3021" s="53" t="n">
        <v>0.458333333333333</v>
      </c>
      <c r="G3021" s="44" t="s">
        <v>17000</v>
      </c>
      <c r="H3021" s="45" t="n">
        <v>7376</v>
      </c>
      <c r="K3021" s="44" t="s">
        <v>27</v>
      </c>
      <c r="L3021" s="43" t="s">
        <v>12263</v>
      </c>
      <c r="M3021" s="41" t="s">
        <v>12263</v>
      </c>
      <c r="O3021" s="41" t="s">
        <v>12707</v>
      </c>
      <c r="P3021" s="44" t="s">
        <v>12268</v>
      </c>
      <c r="Q3021" s="44" t="s">
        <v>12268</v>
      </c>
    </row>
    <row r="3022" customFormat="false" ht="15.75" hidden="false" customHeight="false" outlineLevel="0" collapsed="false">
      <c r="B3022" s="43" t="n">
        <v>1920</v>
      </c>
      <c r="C3022" s="43" t="n">
        <v>3</v>
      </c>
      <c r="D3022" s="43" t="n">
        <v>11</v>
      </c>
      <c r="E3022" s="43" t="s">
        <v>12332</v>
      </c>
      <c r="F3022" s="53" t="n">
        <v>0.583333333333333</v>
      </c>
      <c r="G3022" s="44" t="s">
        <v>17001</v>
      </c>
      <c r="H3022" s="45" t="n">
        <v>7376</v>
      </c>
      <c r="K3022" s="44" t="s">
        <v>34</v>
      </c>
      <c r="L3022" s="43" t="s">
        <v>12263</v>
      </c>
      <c r="M3022" s="41" t="s">
        <v>12263</v>
      </c>
      <c r="O3022" s="41" t="s">
        <v>12707</v>
      </c>
      <c r="P3022" s="44" t="s">
        <v>12268</v>
      </c>
      <c r="Q3022" s="44" t="s">
        <v>12268</v>
      </c>
    </row>
    <row r="3023" customFormat="false" ht="15.75" hidden="false" customHeight="false" outlineLevel="0" collapsed="false">
      <c r="B3023" s="43" t="n">
        <v>1920</v>
      </c>
      <c r="C3023" s="43" t="n">
        <v>3</v>
      </c>
      <c r="D3023" s="43" t="n">
        <v>11</v>
      </c>
      <c r="E3023" s="43" t="s">
        <v>12398</v>
      </c>
      <c r="F3023" s="53" t="n">
        <v>0.708333333333333</v>
      </c>
      <c r="G3023" s="44" t="s">
        <v>17002</v>
      </c>
      <c r="H3023" s="45" t="n">
        <v>7376</v>
      </c>
      <c r="K3023" s="44" t="s">
        <v>12400</v>
      </c>
      <c r="L3023" s="43" t="s">
        <v>12263</v>
      </c>
      <c r="M3023" s="41" t="s">
        <v>12263</v>
      </c>
      <c r="O3023" s="41" t="s">
        <v>12707</v>
      </c>
      <c r="P3023" s="44" t="s">
        <v>12268</v>
      </c>
      <c r="Q3023" s="44" t="s">
        <v>12268</v>
      </c>
    </row>
    <row r="3024" customFormat="false" ht="15.75" hidden="false" customHeight="false" outlineLevel="0" collapsed="false">
      <c r="B3024" s="43" t="n">
        <v>1920</v>
      </c>
      <c r="C3024" s="43" t="n">
        <v>3</v>
      </c>
      <c r="D3024" s="43" t="n">
        <v>11</v>
      </c>
      <c r="E3024" s="43" t="s">
        <v>12261</v>
      </c>
      <c r="F3024" s="53" t="n">
        <v>0.833333333333333</v>
      </c>
      <c r="G3024" s="44" t="s">
        <v>17003</v>
      </c>
      <c r="H3024" s="45" t="n">
        <v>7376</v>
      </c>
      <c r="K3024" s="44"/>
      <c r="L3024" s="43" t="s">
        <v>12263</v>
      </c>
      <c r="M3024" s="41" t="s">
        <v>17004</v>
      </c>
      <c r="O3024" s="41" t="s">
        <v>12707</v>
      </c>
      <c r="P3024" s="44" t="s">
        <v>16965</v>
      </c>
      <c r="Q3024" s="44" t="s">
        <v>16864</v>
      </c>
    </row>
    <row r="3025" customFormat="false" ht="15.75" hidden="false" customHeight="false" outlineLevel="0" collapsed="false">
      <c r="B3025" s="43" t="n">
        <v>1920</v>
      </c>
      <c r="C3025" s="43" t="n">
        <v>3</v>
      </c>
      <c r="D3025" s="43" t="n">
        <v>12</v>
      </c>
      <c r="E3025" s="43" t="s">
        <v>12332</v>
      </c>
      <c r="F3025" s="53" t="n">
        <v>0.583333333333333</v>
      </c>
      <c r="G3025" s="44" t="s">
        <v>17005</v>
      </c>
      <c r="H3025" s="45" t="n">
        <v>7377</v>
      </c>
      <c r="K3025" s="44" t="s">
        <v>34</v>
      </c>
      <c r="L3025" s="43" t="s">
        <v>12263</v>
      </c>
      <c r="M3025" s="41" t="s">
        <v>17006</v>
      </c>
      <c r="O3025" s="41" t="s">
        <v>12707</v>
      </c>
      <c r="P3025" s="44" t="s">
        <v>16965</v>
      </c>
      <c r="Q3025" s="44" t="s">
        <v>16864</v>
      </c>
    </row>
    <row r="3026" customFormat="false" ht="15.75" hidden="false" customHeight="false" outlineLevel="0" collapsed="false">
      <c r="B3026" s="43" t="n">
        <v>1920</v>
      </c>
      <c r="C3026" s="43" t="n">
        <v>3</v>
      </c>
      <c r="D3026" s="43" t="n">
        <v>12</v>
      </c>
      <c r="E3026" s="43" t="s">
        <v>12261</v>
      </c>
      <c r="F3026" s="53" t="n">
        <v>0.833333333333333</v>
      </c>
      <c r="G3026" s="44" t="s">
        <v>17007</v>
      </c>
      <c r="H3026" s="45" t="n">
        <v>7377</v>
      </c>
      <c r="K3026" s="44"/>
      <c r="L3026" s="43" t="s">
        <v>12263</v>
      </c>
      <c r="M3026" s="41" t="s">
        <v>17008</v>
      </c>
      <c r="O3026" s="41" t="s">
        <v>12707</v>
      </c>
      <c r="P3026" s="44" t="s">
        <v>16969</v>
      </c>
      <c r="Q3026" s="44" t="s">
        <v>16455</v>
      </c>
    </row>
    <row r="3027" customFormat="false" ht="15.75" hidden="false" customHeight="false" outlineLevel="0" collapsed="false">
      <c r="B3027" s="43" t="n">
        <v>1920</v>
      </c>
      <c r="C3027" s="43" t="n">
        <v>3</v>
      </c>
      <c r="D3027" s="43" t="n">
        <v>13</v>
      </c>
      <c r="E3027" s="43" t="s">
        <v>12332</v>
      </c>
      <c r="F3027" s="53" t="n">
        <v>0.583333333333333</v>
      </c>
      <c r="G3027" s="44" t="s">
        <v>17009</v>
      </c>
      <c r="H3027" s="45" t="n">
        <v>7378</v>
      </c>
      <c r="K3027" s="44" t="s">
        <v>34</v>
      </c>
      <c r="L3027" s="43" t="s">
        <v>12263</v>
      </c>
      <c r="M3027" s="41" t="s">
        <v>17010</v>
      </c>
      <c r="O3027" s="41" t="s">
        <v>12707</v>
      </c>
      <c r="P3027" s="44" t="s">
        <v>16965</v>
      </c>
      <c r="Q3027" s="44" t="s">
        <v>16864</v>
      </c>
    </row>
    <row r="3028" customFormat="false" ht="15.75" hidden="false" customHeight="false" outlineLevel="0" collapsed="false">
      <c r="B3028" s="43" t="n">
        <v>1920</v>
      </c>
      <c r="C3028" s="43" t="n">
        <v>3</v>
      </c>
      <c r="D3028" s="43" t="n">
        <v>13</v>
      </c>
      <c r="E3028" s="43" t="s">
        <v>12261</v>
      </c>
      <c r="F3028" s="53" t="n">
        <v>0.833333333333333</v>
      </c>
      <c r="G3028" s="44" t="s">
        <v>17011</v>
      </c>
      <c r="H3028" s="45" t="n">
        <v>7378</v>
      </c>
      <c r="K3028" s="44"/>
      <c r="L3028" s="43" t="s">
        <v>12263</v>
      </c>
      <c r="M3028" s="41" t="s">
        <v>12263</v>
      </c>
      <c r="O3028" s="41" t="s">
        <v>12707</v>
      </c>
      <c r="P3028" s="44" t="s">
        <v>12268</v>
      </c>
      <c r="Q3028" s="44" t="s">
        <v>12268</v>
      </c>
    </row>
    <row r="3029" customFormat="false" ht="15.75" hidden="false" customHeight="false" outlineLevel="0" collapsed="false">
      <c r="B3029" s="43" t="n">
        <v>1920</v>
      </c>
      <c r="C3029" s="43" t="n">
        <v>3</v>
      </c>
      <c r="D3029" s="43" t="n">
        <v>14</v>
      </c>
      <c r="E3029" s="43" t="s">
        <v>12332</v>
      </c>
      <c r="F3029" s="53" t="n">
        <v>0.583333333333333</v>
      </c>
      <c r="G3029" s="44" t="s">
        <v>17012</v>
      </c>
      <c r="H3029" s="45" t="n">
        <v>7379</v>
      </c>
      <c r="K3029" s="44" t="s">
        <v>34</v>
      </c>
      <c r="L3029" s="43" t="s">
        <v>12263</v>
      </c>
      <c r="M3029" s="41" t="s">
        <v>12263</v>
      </c>
      <c r="O3029" s="41" t="s">
        <v>12707</v>
      </c>
      <c r="P3029" s="44" t="s">
        <v>16614</v>
      </c>
      <c r="Q3029" s="44" t="s">
        <v>16600</v>
      </c>
    </row>
    <row r="3030" customFormat="false" ht="15.75" hidden="false" customHeight="false" outlineLevel="0" collapsed="false">
      <c r="B3030" s="43" t="n">
        <v>1920</v>
      </c>
      <c r="C3030" s="43" t="n">
        <v>3</v>
      </c>
      <c r="D3030" s="43" t="n">
        <v>14</v>
      </c>
      <c r="E3030" s="43" t="s">
        <v>12261</v>
      </c>
      <c r="F3030" s="53" t="n">
        <v>0.833333333333333</v>
      </c>
      <c r="G3030" s="44" t="s">
        <v>17013</v>
      </c>
      <c r="H3030" s="45" t="n">
        <v>7379</v>
      </c>
      <c r="K3030" s="44"/>
      <c r="L3030" s="43" t="s">
        <v>12263</v>
      </c>
      <c r="M3030" s="41" t="s">
        <v>17014</v>
      </c>
      <c r="O3030" s="41" t="s">
        <v>12707</v>
      </c>
      <c r="P3030" s="44" t="s">
        <v>16965</v>
      </c>
      <c r="Q3030" s="44" t="s">
        <v>16864</v>
      </c>
    </row>
    <row r="3031" customFormat="false" ht="15.75" hidden="false" customHeight="false" outlineLevel="0" collapsed="false">
      <c r="B3031" s="43" t="n">
        <v>1920</v>
      </c>
      <c r="C3031" s="43" t="n">
        <v>3</v>
      </c>
      <c r="D3031" s="43" t="n">
        <v>17</v>
      </c>
      <c r="E3031" s="43" t="s">
        <v>12261</v>
      </c>
      <c r="F3031" s="53" t="n">
        <v>0.833333333333333</v>
      </c>
      <c r="G3031" s="44" t="s">
        <v>17015</v>
      </c>
      <c r="H3031" s="45" t="n">
        <v>7382</v>
      </c>
      <c r="K3031" s="44"/>
      <c r="L3031" s="43" t="s">
        <v>12263</v>
      </c>
      <c r="M3031" s="41" t="s">
        <v>17016</v>
      </c>
      <c r="O3031" s="41" t="s">
        <v>12668</v>
      </c>
      <c r="P3031" s="44" t="s">
        <v>16906</v>
      </c>
      <c r="Q3031" s="44" t="s">
        <v>16455</v>
      </c>
    </row>
    <row r="3032" customFormat="false" ht="15.75" hidden="false" customHeight="false" outlineLevel="0" collapsed="false">
      <c r="B3032" s="43" t="n">
        <v>1920</v>
      </c>
      <c r="C3032" s="43" t="n">
        <v>3</v>
      </c>
      <c r="D3032" s="43" t="n">
        <v>18</v>
      </c>
      <c r="E3032" s="43" t="s">
        <v>12261</v>
      </c>
      <c r="F3032" s="53" t="n">
        <v>0.833333333333333</v>
      </c>
      <c r="G3032" s="44" t="s">
        <v>17017</v>
      </c>
      <c r="H3032" s="45" t="n">
        <v>7383</v>
      </c>
      <c r="K3032" s="44"/>
      <c r="L3032" s="43" t="s">
        <v>12263</v>
      </c>
      <c r="M3032" s="41" t="s">
        <v>17018</v>
      </c>
      <c r="O3032" s="41" t="s">
        <v>12668</v>
      </c>
      <c r="P3032" s="44" t="s">
        <v>16906</v>
      </c>
      <c r="Q3032" s="44" t="s">
        <v>16455</v>
      </c>
    </row>
    <row r="3033" customFormat="false" ht="15.75" hidden="false" customHeight="false" outlineLevel="0" collapsed="false">
      <c r="B3033" s="43" t="n">
        <v>1920</v>
      </c>
      <c r="C3033" s="43" t="n">
        <v>3</v>
      </c>
      <c r="D3033" s="43" t="n">
        <v>19</v>
      </c>
      <c r="E3033" s="43" t="s">
        <v>12261</v>
      </c>
      <c r="F3033" s="53" t="n">
        <v>0.833333333333333</v>
      </c>
      <c r="G3033" s="44" t="s">
        <v>17019</v>
      </c>
      <c r="H3033" s="45" t="n">
        <v>7384</v>
      </c>
      <c r="K3033" s="44"/>
      <c r="L3033" s="43" t="s">
        <v>12263</v>
      </c>
      <c r="M3033" s="41" t="s">
        <v>17020</v>
      </c>
      <c r="O3033" s="41" t="s">
        <v>12668</v>
      </c>
      <c r="P3033" s="44" t="s">
        <v>16906</v>
      </c>
      <c r="Q3033" s="44" t="s">
        <v>16455</v>
      </c>
    </row>
    <row r="3034" customFormat="false" ht="15.75" hidden="false" customHeight="false" outlineLevel="0" collapsed="false">
      <c r="B3034" s="43" t="n">
        <v>1920</v>
      </c>
      <c r="C3034" s="43" t="n">
        <v>3</v>
      </c>
      <c r="D3034" s="43" t="n">
        <v>20</v>
      </c>
      <c r="E3034" s="43" t="s">
        <v>12261</v>
      </c>
      <c r="F3034" s="53" t="n">
        <v>0.833333333333333</v>
      </c>
      <c r="G3034" s="44" t="s">
        <v>17021</v>
      </c>
      <c r="H3034" s="45" t="n">
        <v>7385</v>
      </c>
      <c r="K3034" s="44"/>
      <c r="L3034" s="43" t="s">
        <v>12263</v>
      </c>
      <c r="M3034" s="41" t="s">
        <v>17022</v>
      </c>
      <c r="O3034" s="41" t="s">
        <v>15044</v>
      </c>
      <c r="P3034" s="44" t="s">
        <v>17023</v>
      </c>
      <c r="Q3034" s="44" t="s">
        <v>12268</v>
      </c>
    </row>
    <row r="3035" customFormat="false" ht="15.75" hidden="false" customHeight="false" outlineLevel="0" collapsed="false">
      <c r="B3035" s="43" t="n">
        <v>1920</v>
      </c>
      <c r="C3035" s="43" t="n">
        <v>3</v>
      </c>
      <c r="D3035" s="43" t="n">
        <v>21</v>
      </c>
      <c r="E3035" s="43" t="s">
        <v>12380</v>
      </c>
      <c r="F3035" s="53" t="n">
        <v>0.5</v>
      </c>
      <c r="G3035" s="44" t="s">
        <v>17024</v>
      </c>
      <c r="H3035" s="45" t="n">
        <v>7386</v>
      </c>
      <c r="K3035" s="44" t="s">
        <v>30</v>
      </c>
      <c r="L3035" s="43" t="s">
        <v>12263</v>
      </c>
      <c r="M3035" s="41" t="s">
        <v>17022</v>
      </c>
      <c r="O3035" s="41" t="s">
        <v>15044</v>
      </c>
      <c r="P3035" s="44" t="s">
        <v>17023</v>
      </c>
      <c r="Q3035" s="44" t="s">
        <v>12268</v>
      </c>
    </row>
    <row r="3036" customFormat="false" ht="15.75" hidden="false" customHeight="false" outlineLevel="0" collapsed="false">
      <c r="B3036" s="43" t="n">
        <v>1920</v>
      </c>
      <c r="C3036" s="43" t="n">
        <v>3</v>
      </c>
      <c r="D3036" s="43" t="n">
        <v>21</v>
      </c>
      <c r="E3036" s="43" t="s">
        <v>12382</v>
      </c>
      <c r="F3036" s="53" t="n">
        <v>0.666666666666667</v>
      </c>
      <c r="G3036" s="44" t="s">
        <v>17025</v>
      </c>
      <c r="H3036" s="45" t="n">
        <v>7386</v>
      </c>
      <c r="K3036" s="44" t="s">
        <v>12384</v>
      </c>
      <c r="L3036" s="43" t="s">
        <v>12263</v>
      </c>
      <c r="M3036" s="41" t="s">
        <v>12263</v>
      </c>
      <c r="O3036" s="41" t="s">
        <v>15044</v>
      </c>
      <c r="P3036" s="44" t="s">
        <v>15673</v>
      </c>
      <c r="Q3036" s="44" t="s">
        <v>12917</v>
      </c>
    </row>
    <row r="3037" customFormat="false" ht="15.75" hidden="false" customHeight="false" outlineLevel="0" collapsed="false">
      <c r="B3037" s="43" t="n">
        <v>1920</v>
      </c>
      <c r="C3037" s="43" t="n">
        <v>3</v>
      </c>
      <c r="D3037" s="43" t="n">
        <v>21</v>
      </c>
      <c r="E3037" s="43" t="s">
        <v>12261</v>
      </c>
      <c r="F3037" s="53" t="n">
        <v>0.833333333333333</v>
      </c>
      <c r="G3037" s="44" t="s">
        <v>17026</v>
      </c>
      <c r="H3037" s="45" t="n">
        <v>7386</v>
      </c>
      <c r="K3037" s="44"/>
      <c r="L3037" s="43" t="s">
        <v>12263</v>
      </c>
      <c r="M3037" s="41" t="s">
        <v>17027</v>
      </c>
      <c r="O3037" s="41" t="s">
        <v>15044</v>
      </c>
      <c r="P3037" s="44" t="s">
        <v>17028</v>
      </c>
      <c r="Q3037" s="44" t="s">
        <v>17029</v>
      </c>
    </row>
    <row r="3038" customFormat="false" ht="15.75" hidden="false" customHeight="false" outlineLevel="0" collapsed="false">
      <c r="B3038" s="43" t="n">
        <v>1920</v>
      </c>
      <c r="C3038" s="43" t="n">
        <v>3</v>
      </c>
      <c r="D3038" s="43" t="n">
        <v>22</v>
      </c>
      <c r="E3038" s="43" t="s">
        <v>12261</v>
      </c>
      <c r="F3038" s="53" t="n">
        <v>0.833333333333333</v>
      </c>
      <c r="G3038" s="44" t="s">
        <v>17030</v>
      </c>
      <c r="H3038" s="45" t="n">
        <v>7387</v>
      </c>
      <c r="K3038" s="44"/>
      <c r="L3038" s="43" t="s">
        <v>12263</v>
      </c>
      <c r="M3038" s="41" t="s">
        <v>17031</v>
      </c>
      <c r="O3038" s="41" t="s">
        <v>15044</v>
      </c>
      <c r="P3038" s="44" t="s">
        <v>17028</v>
      </c>
      <c r="Q3038" s="44" t="s">
        <v>17029</v>
      </c>
    </row>
    <row r="3039" customFormat="false" ht="15.75" hidden="false" customHeight="false" outlineLevel="0" collapsed="false">
      <c r="B3039" s="43" t="n">
        <v>1920</v>
      </c>
      <c r="C3039" s="43" t="n">
        <v>3</v>
      </c>
      <c r="D3039" s="43" t="n">
        <v>23</v>
      </c>
      <c r="E3039" s="43" t="s">
        <v>12261</v>
      </c>
      <c r="F3039" s="53" t="n">
        <v>0.833333333333333</v>
      </c>
      <c r="G3039" s="44" t="s">
        <v>17032</v>
      </c>
      <c r="H3039" s="45" t="n">
        <v>7388</v>
      </c>
      <c r="K3039" s="44"/>
      <c r="L3039" s="43" t="s">
        <v>12263</v>
      </c>
      <c r="M3039" s="41" t="s">
        <v>17033</v>
      </c>
      <c r="O3039" s="41" t="s">
        <v>15044</v>
      </c>
      <c r="P3039" s="44" t="s">
        <v>17028</v>
      </c>
      <c r="Q3039" s="44" t="s">
        <v>17029</v>
      </c>
    </row>
    <row r="3040" customFormat="false" ht="15.75" hidden="false" customHeight="false" outlineLevel="0" collapsed="false">
      <c r="B3040" s="43" t="n">
        <v>1920</v>
      </c>
      <c r="C3040" s="43" t="n">
        <v>3</v>
      </c>
      <c r="D3040" s="43" t="n">
        <v>24</v>
      </c>
      <c r="E3040" s="43" t="s">
        <v>12332</v>
      </c>
      <c r="F3040" s="53" t="n">
        <v>0.583333333333333</v>
      </c>
      <c r="G3040" s="44" t="s">
        <v>17034</v>
      </c>
      <c r="H3040" s="45" t="n">
        <v>7389</v>
      </c>
      <c r="K3040" s="44" t="s">
        <v>34</v>
      </c>
      <c r="L3040" s="43" t="s">
        <v>12263</v>
      </c>
      <c r="M3040" s="41" t="s">
        <v>12263</v>
      </c>
      <c r="O3040" s="41" t="s">
        <v>15044</v>
      </c>
      <c r="P3040" s="44" t="s">
        <v>17035</v>
      </c>
      <c r="Q3040" s="44" t="s">
        <v>12266</v>
      </c>
    </row>
    <row r="3041" customFormat="false" ht="15.75" hidden="false" customHeight="false" outlineLevel="0" collapsed="false">
      <c r="B3041" s="43" t="n">
        <v>1920</v>
      </c>
      <c r="C3041" s="43" t="n">
        <v>3</v>
      </c>
      <c r="D3041" s="43" t="n">
        <v>24</v>
      </c>
      <c r="E3041" s="43" t="s">
        <v>12261</v>
      </c>
      <c r="F3041" s="53" t="n">
        <v>0.833333333333333</v>
      </c>
      <c r="G3041" s="44" t="s">
        <v>17036</v>
      </c>
      <c r="H3041" s="45" t="n">
        <v>7389</v>
      </c>
      <c r="K3041" s="44"/>
      <c r="L3041" s="43" t="s">
        <v>12263</v>
      </c>
      <c r="M3041" s="41" t="s">
        <v>17037</v>
      </c>
      <c r="O3041" s="41" t="s">
        <v>15044</v>
      </c>
      <c r="P3041" s="44" t="s">
        <v>17028</v>
      </c>
      <c r="Q3041" s="44" t="s">
        <v>17029</v>
      </c>
    </row>
    <row r="3042" customFormat="false" ht="15.75" hidden="false" customHeight="false" outlineLevel="0" collapsed="false">
      <c r="B3042" s="43" t="n">
        <v>1920</v>
      </c>
      <c r="C3042" s="43" t="n">
        <v>3</v>
      </c>
      <c r="D3042" s="43" t="n">
        <v>25</v>
      </c>
      <c r="E3042" s="43" t="s">
        <v>12332</v>
      </c>
      <c r="F3042" s="53" t="n">
        <v>0.583333333333333</v>
      </c>
      <c r="G3042" s="44" t="s">
        <v>17038</v>
      </c>
      <c r="H3042" s="45" t="n">
        <v>7390</v>
      </c>
      <c r="K3042" s="44" t="s">
        <v>34</v>
      </c>
      <c r="L3042" s="43" t="s">
        <v>12263</v>
      </c>
      <c r="M3042" s="41" t="s">
        <v>12263</v>
      </c>
      <c r="O3042" s="41" t="s">
        <v>15044</v>
      </c>
      <c r="P3042" s="44" t="s">
        <v>12268</v>
      </c>
      <c r="Q3042" s="44" t="s">
        <v>12268</v>
      </c>
    </row>
    <row r="3043" customFormat="false" ht="15.75" hidden="false" customHeight="false" outlineLevel="0" collapsed="false">
      <c r="B3043" s="43" t="n">
        <v>1920</v>
      </c>
      <c r="C3043" s="43" t="n">
        <v>3</v>
      </c>
      <c r="D3043" s="43" t="n">
        <v>25</v>
      </c>
      <c r="E3043" s="43" t="s">
        <v>12261</v>
      </c>
      <c r="F3043" s="53" t="n">
        <v>0.833333333333333</v>
      </c>
      <c r="G3043" s="44" t="s">
        <v>17039</v>
      </c>
      <c r="H3043" s="45" t="n">
        <v>7390</v>
      </c>
      <c r="K3043" s="44"/>
      <c r="L3043" s="43" t="s">
        <v>12263</v>
      </c>
      <c r="M3043" s="41" t="s">
        <v>17040</v>
      </c>
      <c r="O3043" s="41" t="s">
        <v>15044</v>
      </c>
      <c r="P3043" s="44" t="s">
        <v>17028</v>
      </c>
      <c r="Q3043" s="44" t="s">
        <v>17029</v>
      </c>
    </row>
    <row r="3044" customFormat="false" ht="15.75" hidden="false" customHeight="false" outlineLevel="0" collapsed="false">
      <c r="B3044" s="43" t="n">
        <v>1920</v>
      </c>
      <c r="C3044" s="43" t="n">
        <v>3</v>
      </c>
      <c r="D3044" s="43" t="n">
        <v>26</v>
      </c>
      <c r="E3044" s="43" t="s">
        <v>12332</v>
      </c>
      <c r="F3044" s="53" t="n">
        <v>0.583333333333333</v>
      </c>
      <c r="G3044" s="44" t="s">
        <v>17041</v>
      </c>
      <c r="H3044" s="45" t="n">
        <v>7391</v>
      </c>
      <c r="K3044" s="44" t="s">
        <v>34</v>
      </c>
      <c r="L3044" s="43" t="s">
        <v>12263</v>
      </c>
      <c r="M3044" s="41" t="s">
        <v>17042</v>
      </c>
      <c r="O3044" s="41" t="s">
        <v>15044</v>
      </c>
      <c r="P3044" s="44" t="s">
        <v>17028</v>
      </c>
      <c r="Q3044" s="44" t="s">
        <v>17029</v>
      </c>
    </row>
    <row r="3045" customFormat="false" ht="15.75" hidden="false" customHeight="false" outlineLevel="0" collapsed="false">
      <c r="B3045" s="43" t="n">
        <v>1920</v>
      </c>
      <c r="C3045" s="43" t="n">
        <v>3</v>
      </c>
      <c r="D3045" s="43" t="n">
        <v>26</v>
      </c>
      <c r="E3045" s="43" t="s">
        <v>12261</v>
      </c>
      <c r="F3045" s="53" t="n">
        <v>0.833333333333333</v>
      </c>
      <c r="G3045" s="44" t="s">
        <v>17043</v>
      </c>
      <c r="H3045" s="45" t="n">
        <v>7391</v>
      </c>
      <c r="K3045" s="44"/>
      <c r="L3045" s="43" t="s">
        <v>12263</v>
      </c>
      <c r="M3045" s="41" t="s">
        <v>12263</v>
      </c>
      <c r="O3045" s="41" t="s">
        <v>15044</v>
      </c>
      <c r="P3045" s="44" t="s">
        <v>17044</v>
      </c>
      <c r="Q3045" s="44" t="s">
        <v>17029</v>
      </c>
    </row>
    <row r="3046" customFormat="false" ht="15.75" hidden="false" customHeight="false" outlineLevel="0" collapsed="false">
      <c r="B3046" s="43" t="n">
        <v>1920</v>
      </c>
      <c r="C3046" s="43" t="n">
        <v>3</v>
      </c>
      <c r="D3046" s="43" t="n">
        <v>27</v>
      </c>
      <c r="E3046" s="43" t="s">
        <v>12380</v>
      </c>
      <c r="F3046" s="53" t="n">
        <v>0.5</v>
      </c>
      <c r="G3046" s="44" t="s">
        <v>17045</v>
      </c>
      <c r="H3046" s="45" t="n">
        <v>7392</v>
      </c>
      <c r="K3046" s="44" t="s">
        <v>30</v>
      </c>
      <c r="L3046" s="43" t="s">
        <v>12263</v>
      </c>
      <c r="M3046" s="41" t="s">
        <v>12263</v>
      </c>
      <c r="O3046" s="41" t="s">
        <v>15044</v>
      </c>
      <c r="P3046" s="44" t="s">
        <v>12268</v>
      </c>
      <c r="Q3046" s="44" t="s">
        <v>12268</v>
      </c>
    </row>
    <row r="3047" customFormat="false" ht="15.75" hidden="false" customHeight="false" outlineLevel="0" collapsed="false">
      <c r="B3047" s="43" t="n">
        <v>1920</v>
      </c>
      <c r="C3047" s="43" t="n">
        <v>3</v>
      </c>
      <c r="D3047" s="43" t="n">
        <v>27</v>
      </c>
      <c r="E3047" s="43" t="s">
        <v>12382</v>
      </c>
      <c r="F3047" s="53" t="n">
        <v>0.666666666666667</v>
      </c>
      <c r="G3047" s="44" t="s">
        <v>17046</v>
      </c>
      <c r="H3047" s="45" t="n">
        <v>7392</v>
      </c>
      <c r="K3047" s="44" t="s">
        <v>12384</v>
      </c>
      <c r="L3047" s="43" t="s">
        <v>12263</v>
      </c>
      <c r="M3047" s="41" t="s">
        <v>12263</v>
      </c>
      <c r="O3047" s="41" t="s">
        <v>15044</v>
      </c>
      <c r="P3047" s="44" t="s">
        <v>17035</v>
      </c>
      <c r="Q3047" s="44" t="s">
        <v>12266</v>
      </c>
    </row>
    <row r="3048" customFormat="false" ht="15.75" hidden="false" customHeight="false" outlineLevel="0" collapsed="false">
      <c r="B3048" s="43" t="n">
        <v>1920</v>
      </c>
      <c r="C3048" s="43" t="n">
        <v>3</v>
      </c>
      <c r="D3048" s="43" t="n">
        <v>27</v>
      </c>
      <c r="E3048" s="43" t="s">
        <v>12261</v>
      </c>
      <c r="F3048" s="53" t="n">
        <v>0.833333333333333</v>
      </c>
      <c r="G3048" s="44" t="s">
        <v>17047</v>
      </c>
      <c r="H3048" s="45" t="n">
        <v>7392</v>
      </c>
      <c r="K3048" s="44"/>
      <c r="L3048" s="43" t="s">
        <v>12263</v>
      </c>
      <c r="M3048" s="41" t="s">
        <v>17048</v>
      </c>
      <c r="O3048" s="41" t="s">
        <v>15044</v>
      </c>
      <c r="P3048" s="44" t="s">
        <v>17028</v>
      </c>
      <c r="Q3048" s="44" t="s">
        <v>17029</v>
      </c>
    </row>
    <row r="3049" customFormat="false" ht="15.75" hidden="false" customHeight="false" outlineLevel="0" collapsed="false">
      <c r="B3049" s="43" t="n">
        <v>1920</v>
      </c>
      <c r="C3049" s="43" t="n">
        <v>3</v>
      </c>
      <c r="D3049" s="43" t="n">
        <v>28</v>
      </c>
      <c r="E3049" s="43" t="s">
        <v>12380</v>
      </c>
      <c r="F3049" s="53" t="n">
        <v>0.5</v>
      </c>
      <c r="G3049" s="44" t="s">
        <v>17049</v>
      </c>
      <c r="H3049" s="45" t="n">
        <v>7393</v>
      </c>
      <c r="K3049" s="44" t="s">
        <v>30</v>
      </c>
      <c r="L3049" s="43" t="s">
        <v>12263</v>
      </c>
      <c r="M3049" s="41" t="s">
        <v>12263</v>
      </c>
      <c r="O3049" s="41" t="s">
        <v>15044</v>
      </c>
      <c r="P3049" s="44" t="s">
        <v>12268</v>
      </c>
      <c r="Q3049" s="44" t="s">
        <v>12268</v>
      </c>
    </row>
    <row r="3050" customFormat="false" ht="15.75" hidden="false" customHeight="false" outlineLevel="0" collapsed="false">
      <c r="B3050" s="43" t="n">
        <v>1920</v>
      </c>
      <c r="C3050" s="43" t="n">
        <v>3</v>
      </c>
      <c r="D3050" s="43" t="n">
        <v>28</v>
      </c>
      <c r="E3050" s="43" t="s">
        <v>12382</v>
      </c>
      <c r="F3050" s="53" t="n">
        <v>0.666666666666667</v>
      </c>
      <c r="G3050" s="44" t="s">
        <v>17050</v>
      </c>
      <c r="H3050" s="45" t="n">
        <v>7393</v>
      </c>
      <c r="K3050" s="44" t="s">
        <v>12384</v>
      </c>
      <c r="L3050" s="43" t="s">
        <v>12263</v>
      </c>
      <c r="M3050" s="41" t="s">
        <v>12263</v>
      </c>
      <c r="O3050" s="41" t="s">
        <v>15044</v>
      </c>
      <c r="P3050" s="44" t="s">
        <v>17023</v>
      </c>
      <c r="Q3050" s="44" t="s">
        <v>12268</v>
      </c>
    </row>
    <row r="3051" customFormat="false" ht="15.75" hidden="false" customHeight="false" outlineLevel="0" collapsed="false">
      <c r="B3051" s="43" t="n">
        <v>1920</v>
      </c>
      <c r="C3051" s="43" t="n">
        <v>3</v>
      </c>
      <c r="D3051" s="43" t="n">
        <v>28</v>
      </c>
      <c r="E3051" s="43" t="s">
        <v>12261</v>
      </c>
      <c r="F3051" s="53" t="n">
        <v>0.833333333333333</v>
      </c>
      <c r="G3051" s="44" t="s">
        <v>17051</v>
      </c>
      <c r="H3051" s="45" t="n">
        <v>7393</v>
      </c>
      <c r="K3051" s="44"/>
      <c r="L3051" s="43" t="s">
        <v>12263</v>
      </c>
      <c r="M3051" s="41" t="s">
        <v>17052</v>
      </c>
      <c r="O3051" s="41" t="s">
        <v>15044</v>
      </c>
      <c r="P3051" s="44" t="s">
        <v>17028</v>
      </c>
      <c r="Q3051" s="44" t="s">
        <v>17029</v>
      </c>
    </row>
    <row r="3052" customFormat="false" ht="15.75" hidden="false" customHeight="false" outlineLevel="0" collapsed="false">
      <c r="B3052" s="43" t="n">
        <v>1920</v>
      </c>
      <c r="C3052" s="43" t="n">
        <v>3</v>
      </c>
      <c r="D3052" s="43" t="n">
        <v>29</v>
      </c>
      <c r="E3052" s="43" t="s">
        <v>12332</v>
      </c>
      <c r="F3052" s="53" t="n">
        <v>0.583333333333333</v>
      </c>
      <c r="G3052" s="44" t="s">
        <v>17053</v>
      </c>
      <c r="H3052" s="45" t="n">
        <v>7394</v>
      </c>
      <c r="K3052" s="44" t="s">
        <v>34</v>
      </c>
      <c r="L3052" s="43" t="s">
        <v>12263</v>
      </c>
      <c r="M3052" s="41" t="s">
        <v>12263</v>
      </c>
      <c r="O3052" s="41" t="s">
        <v>15044</v>
      </c>
      <c r="P3052" s="44" t="s">
        <v>12268</v>
      </c>
      <c r="Q3052" s="44" t="s">
        <v>12268</v>
      </c>
    </row>
    <row r="3053" customFormat="false" ht="15.75" hidden="false" customHeight="false" outlineLevel="0" collapsed="false">
      <c r="B3053" s="43" t="n">
        <v>1920</v>
      </c>
      <c r="C3053" s="43" t="n">
        <v>3</v>
      </c>
      <c r="D3053" s="43" t="n">
        <v>29</v>
      </c>
      <c r="E3053" s="43" t="s">
        <v>12261</v>
      </c>
      <c r="F3053" s="53" t="n">
        <v>0.833333333333333</v>
      </c>
      <c r="G3053" s="44" t="s">
        <v>17054</v>
      </c>
      <c r="H3053" s="45" t="n">
        <v>7394</v>
      </c>
      <c r="K3053" s="44"/>
      <c r="L3053" s="43" t="s">
        <v>12263</v>
      </c>
      <c r="M3053" s="41" t="s">
        <v>17055</v>
      </c>
      <c r="O3053" s="41" t="s">
        <v>15044</v>
      </c>
      <c r="P3053" s="44" t="s">
        <v>17028</v>
      </c>
      <c r="Q3053" s="44" t="s">
        <v>17029</v>
      </c>
    </row>
    <row r="3054" customFormat="false" ht="15.75" hidden="false" customHeight="false" outlineLevel="0" collapsed="false">
      <c r="B3054" s="43" t="n">
        <v>1920</v>
      </c>
      <c r="C3054" s="43" t="n">
        <v>3</v>
      </c>
      <c r="D3054" s="43" t="n">
        <v>30</v>
      </c>
      <c r="E3054" s="43" t="s">
        <v>12332</v>
      </c>
      <c r="F3054" s="53" t="n">
        <v>0.583333333333333</v>
      </c>
      <c r="G3054" s="44" t="s">
        <v>17056</v>
      </c>
      <c r="H3054" s="45" t="n">
        <v>7395</v>
      </c>
      <c r="K3054" s="44" t="s">
        <v>34</v>
      </c>
      <c r="L3054" s="43" t="s">
        <v>12263</v>
      </c>
      <c r="M3054" s="41" t="s">
        <v>12263</v>
      </c>
      <c r="O3054" s="41" t="s">
        <v>15044</v>
      </c>
      <c r="P3054" s="44" t="s">
        <v>12268</v>
      </c>
      <c r="Q3054" s="44" t="s">
        <v>12268</v>
      </c>
    </row>
    <row r="3055" customFormat="false" ht="15.75" hidden="false" customHeight="false" outlineLevel="0" collapsed="false">
      <c r="B3055" s="43" t="n">
        <v>1920</v>
      </c>
      <c r="C3055" s="43" t="n">
        <v>3</v>
      </c>
      <c r="D3055" s="43" t="n">
        <v>30</v>
      </c>
      <c r="E3055" s="43" t="s">
        <v>12261</v>
      </c>
      <c r="F3055" s="53" t="n">
        <v>0.833333333333333</v>
      </c>
      <c r="G3055" s="44" t="s">
        <v>17057</v>
      </c>
      <c r="H3055" s="45" t="n">
        <v>7395</v>
      </c>
      <c r="K3055" s="44"/>
      <c r="L3055" s="43" t="s">
        <v>12263</v>
      </c>
      <c r="M3055" s="41" t="s">
        <v>17058</v>
      </c>
      <c r="O3055" s="41" t="s">
        <v>15044</v>
      </c>
      <c r="P3055" s="44" t="s">
        <v>17028</v>
      </c>
      <c r="Q3055" s="44" t="s">
        <v>17029</v>
      </c>
    </row>
    <row r="3056" customFormat="false" ht="15.75" hidden="false" customHeight="false" outlineLevel="0" collapsed="false">
      <c r="B3056" s="43" t="n">
        <v>1920</v>
      </c>
      <c r="C3056" s="43" t="n">
        <v>3</v>
      </c>
      <c r="D3056" s="43" t="n">
        <v>31</v>
      </c>
      <c r="E3056" s="43" t="s">
        <v>12332</v>
      </c>
      <c r="F3056" s="53" t="n">
        <v>0.583333333333333</v>
      </c>
      <c r="G3056" s="44" t="s">
        <v>17059</v>
      </c>
      <c r="H3056" s="45" t="n">
        <v>7396</v>
      </c>
      <c r="K3056" s="44" t="s">
        <v>34</v>
      </c>
      <c r="L3056" s="43" t="s">
        <v>12263</v>
      </c>
      <c r="M3056" s="41" t="s">
        <v>12263</v>
      </c>
      <c r="O3056" s="41" t="s">
        <v>15044</v>
      </c>
      <c r="P3056" s="44" t="s">
        <v>12268</v>
      </c>
      <c r="Q3056" s="44" t="s">
        <v>12268</v>
      </c>
    </row>
    <row r="3057" customFormat="false" ht="15.75" hidden="false" customHeight="false" outlineLevel="0" collapsed="false">
      <c r="B3057" s="43" t="n">
        <v>1920</v>
      </c>
      <c r="C3057" s="43" t="n">
        <v>3</v>
      </c>
      <c r="D3057" s="43" t="n">
        <v>31</v>
      </c>
      <c r="E3057" s="43" t="s">
        <v>12261</v>
      </c>
      <c r="F3057" s="53" t="n">
        <v>0.833333333333333</v>
      </c>
      <c r="G3057" s="44" t="s">
        <v>17060</v>
      </c>
      <c r="H3057" s="45" t="n">
        <v>7396</v>
      </c>
      <c r="K3057" s="44"/>
      <c r="L3057" s="43" t="s">
        <v>12263</v>
      </c>
      <c r="M3057" s="41" t="s">
        <v>17061</v>
      </c>
      <c r="O3057" s="41" t="s">
        <v>15044</v>
      </c>
      <c r="P3057" s="44" t="s">
        <v>17028</v>
      </c>
      <c r="Q3057" s="44" t="s">
        <v>17029</v>
      </c>
    </row>
    <row r="3058" customFormat="false" ht="15.75" hidden="false" customHeight="false" outlineLevel="0" collapsed="false">
      <c r="B3058" s="43" t="n">
        <v>1920</v>
      </c>
      <c r="C3058" s="43" t="n">
        <v>4</v>
      </c>
      <c r="D3058" s="43" t="n">
        <v>1</v>
      </c>
      <c r="E3058" s="43" t="s">
        <v>12332</v>
      </c>
      <c r="F3058" s="53" t="n">
        <v>0.583333333333333</v>
      </c>
      <c r="G3058" s="44" t="s">
        <v>17062</v>
      </c>
      <c r="H3058" s="45" t="n">
        <v>7397</v>
      </c>
      <c r="K3058" s="44" t="s">
        <v>34</v>
      </c>
      <c r="L3058" s="43" t="s">
        <v>12263</v>
      </c>
      <c r="M3058" s="41" t="s">
        <v>12263</v>
      </c>
      <c r="O3058" s="41" t="s">
        <v>15044</v>
      </c>
      <c r="P3058" s="44" t="s">
        <v>12268</v>
      </c>
      <c r="Q3058" s="44" t="s">
        <v>12268</v>
      </c>
    </row>
    <row r="3059" customFormat="false" ht="15.75" hidden="false" customHeight="false" outlineLevel="0" collapsed="false">
      <c r="B3059" s="43" t="n">
        <v>1920</v>
      </c>
      <c r="C3059" s="43" t="n">
        <v>4</v>
      </c>
      <c r="D3059" s="43" t="n">
        <v>1</v>
      </c>
      <c r="E3059" s="43" t="s">
        <v>12261</v>
      </c>
      <c r="F3059" s="53" t="n">
        <v>0.833333333333333</v>
      </c>
      <c r="G3059" s="44" t="s">
        <v>17063</v>
      </c>
      <c r="H3059" s="45" t="n">
        <v>7397</v>
      </c>
      <c r="K3059" s="44"/>
      <c r="L3059" s="43" t="s">
        <v>12263</v>
      </c>
      <c r="M3059" s="41" t="s">
        <v>17064</v>
      </c>
      <c r="O3059" s="41" t="s">
        <v>15044</v>
      </c>
      <c r="P3059" s="44" t="s">
        <v>17028</v>
      </c>
      <c r="Q3059" s="44" t="s">
        <v>17029</v>
      </c>
    </row>
    <row r="3060" customFormat="false" ht="15.75" hidden="false" customHeight="false" outlineLevel="0" collapsed="false">
      <c r="B3060" s="43" t="n">
        <v>1920</v>
      </c>
      <c r="C3060" s="43" t="n">
        <v>4</v>
      </c>
      <c r="D3060" s="43" t="n">
        <v>2</v>
      </c>
      <c r="E3060" s="43" t="s">
        <v>12332</v>
      </c>
      <c r="F3060" s="53" t="n">
        <v>0.583333333333333</v>
      </c>
      <c r="G3060" s="44" t="s">
        <v>17065</v>
      </c>
      <c r="H3060" s="45" t="n">
        <v>7398</v>
      </c>
      <c r="K3060" s="44" t="s">
        <v>34</v>
      </c>
      <c r="L3060" s="43" t="s">
        <v>12263</v>
      </c>
      <c r="M3060" s="41" t="s">
        <v>17066</v>
      </c>
      <c r="O3060" s="41" t="s">
        <v>15044</v>
      </c>
      <c r="P3060" s="44" t="s">
        <v>17023</v>
      </c>
      <c r="Q3060" s="44" t="s">
        <v>12268</v>
      </c>
    </row>
    <row r="3061" customFormat="false" ht="15.75" hidden="false" customHeight="false" outlineLevel="0" collapsed="false">
      <c r="B3061" s="43" t="n">
        <v>1920</v>
      </c>
      <c r="C3061" s="43" t="n">
        <v>4</v>
      </c>
      <c r="D3061" s="43" t="n">
        <v>2</v>
      </c>
      <c r="E3061" s="43" t="s">
        <v>12261</v>
      </c>
      <c r="F3061" s="53" t="n">
        <v>0.833333333333333</v>
      </c>
      <c r="G3061" s="44" t="s">
        <v>17067</v>
      </c>
      <c r="H3061" s="45" t="n">
        <v>7398</v>
      </c>
      <c r="K3061" s="44"/>
      <c r="L3061" s="43" t="s">
        <v>12263</v>
      </c>
      <c r="M3061" s="41" t="s">
        <v>17068</v>
      </c>
      <c r="O3061" s="41" t="s">
        <v>15044</v>
      </c>
      <c r="P3061" s="44" t="s">
        <v>17028</v>
      </c>
      <c r="Q3061" s="44" t="s">
        <v>17029</v>
      </c>
    </row>
    <row r="3062" customFormat="false" ht="15.75" hidden="false" customHeight="false" outlineLevel="0" collapsed="false">
      <c r="B3062" s="43" t="n">
        <v>1920</v>
      </c>
      <c r="C3062" s="43" t="n">
        <v>4</v>
      </c>
      <c r="D3062" s="43" t="n">
        <v>3</v>
      </c>
      <c r="E3062" s="43" t="s">
        <v>12332</v>
      </c>
      <c r="F3062" s="53" t="n">
        <v>0.583333333333333</v>
      </c>
      <c r="G3062" s="44" t="s">
        <v>17069</v>
      </c>
      <c r="H3062" s="45" t="n">
        <v>7399</v>
      </c>
      <c r="K3062" s="44" t="s">
        <v>34</v>
      </c>
      <c r="L3062" s="43" t="s">
        <v>12263</v>
      </c>
      <c r="M3062" s="41" t="s">
        <v>17070</v>
      </c>
      <c r="O3062" s="41" t="s">
        <v>15044</v>
      </c>
      <c r="P3062" s="44" t="s">
        <v>17023</v>
      </c>
      <c r="Q3062" s="44" t="s">
        <v>12268</v>
      </c>
    </row>
    <row r="3063" customFormat="false" ht="15.75" hidden="false" customHeight="false" outlineLevel="0" collapsed="false">
      <c r="B3063" s="43" t="n">
        <v>1920</v>
      </c>
      <c r="C3063" s="43" t="n">
        <v>4</v>
      </c>
      <c r="D3063" s="43" t="n">
        <v>3</v>
      </c>
      <c r="E3063" s="43" t="s">
        <v>12261</v>
      </c>
      <c r="F3063" s="53" t="n">
        <v>0.833333333333333</v>
      </c>
      <c r="G3063" s="44" t="s">
        <v>17071</v>
      </c>
      <c r="H3063" s="45" t="n">
        <v>7399</v>
      </c>
      <c r="K3063" s="44"/>
      <c r="L3063" s="43" t="s">
        <v>12263</v>
      </c>
      <c r="M3063" s="41" t="s">
        <v>17072</v>
      </c>
      <c r="O3063" s="41" t="s">
        <v>15044</v>
      </c>
      <c r="P3063" s="44" t="s">
        <v>17028</v>
      </c>
      <c r="Q3063" s="44" t="s">
        <v>17029</v>
      </c>
    </row>
    <row r="3064" customFormat="false" ht="15.75" hidden="false" customHeight="false" outlineLevel="0" collapsed="false">
      <c r="B3064" s="43" t="n">
        <v>1920</v>
      </c>
      <c r="C3064" s="43" t="n">
        <v>4</v>
      </c>
      <c r="D3064" s="43" t="n">
        <v>4</v>
      </c>
      <c r="E3064" s="43" t="s">
        <v>12380</v>
      </c>
      <c r="F3064" s="53" t="n">
        <v>0.5</v>
      </c>
      <c r="G3064" s="44" t="s">
        <v>17073</v>
      </c>
      <c r="H3064" s="45" t="n">
        <v>7400</v>
      </c>
      <c r="K3064" s="44" t="s">
        <v>30</v>
      </c>
      <c r="L3064" s="43" t="s">
        <v>12263</v>
      </c>
      <c r="M3064" s="41" t="s">
        <v>12263</v>
      </c>
      <c r="O3064" s="41" t="s">
        <v>15044</v>
      </c>
      <c r="P3064" s="44" t="s">
        <v>15673</v>
      </c>
      <c r="Q3064" s="44" t="s">
        <v>12917</v>
      </c>
    </row>
    <row r="3065" customFormat="false" ht="15.75" hidden="false" customHeight="false" outlineLevel="0" collapsed="false">
      <c r="B3065" s="43" t="n">
        <v>1920</v>
      </c>
      <c r="C3065" s="43" t="n">
        <v>4</v>
      </c>
      <c r="D3065" s="43" t="n">
        <v>4</v>
      </c>
      <c r="E3065" s="43" t="s">
        <v>12382</v>
      </c>
      <c r="F3065" s="53" t="n">
        <v>0.666666666666667</v>
      </c>
      <c r="G3065" s="44" t="s">
        <v>17074</v>
      </c>
      <c r="H3065" s="45" t="n">
        <v>7400</v>
      </c>
      <c r="K3065" s="44" t="s">
        <v>12384</v>
      </c>
      <c r="L3065" s="43" t="s">
        <v>12263</v>
      </c>
      <c r="M3065" s="41" t="s">
        <v>12263</v>
      </c>
      <c r="O3065" s="41" t="s">
        <v>15044</v>
      </c>
      <c r="P3065" s="44" t="s">
        <v>16925</v>
      </c>
      <c r="Q3065" s="44" t="s">
        <v>12917</v>
      </c>
    </row>
    <row r="3066" customFormat="false" ht="15.75" hidden="false" customHeight="false" outlineLevel="0" collapsed="false">
      <c r="B3066" s="43" t="n">
        <v>1920</v>
      </c>
      <c r="C3066" s="43" t="n">
        <v>4</v>
      </c>
      <c r="D3066" s="43" t="n">
        <v>4</v>
      </c>
      <c r="E3066" s="43" t="s">
        <v>12261</v>
      </c>
      <c r="F3066" s="53" t="n">
        <v>0.833333333333333</v>
      </c>
      <c r="G3066" s="44" t="s">
        <v>17075</v>
      </c>
      <c r="H3066" s="45" t="n">
        <v>7400</v>
      </c>
      <c r="K3066" s="44"/>
      <c r="L3066" s="43" t="s">
        <v>12263</v>
      </c>
      <c r="M3066" s="41" t="s">
        <v>17076</v>
      </c>
      <c r="O3066" s="41" t="s">
        <v>15044</v>
      </c>
      <c r="P3066" s="44" t="s">
        <v>17028</v>
      </c>
      <c r="Q3066" s="44" t="s">
        <v>17029</v>
      </c>
    </row>
    <row r="3067" customFormat="false" ht="15.75" hidden="false" customHeight="false" outlineLevel="0" collapsed="false">
      <c r="B3067" s="43" t="n">
        <v>1920</v>
      </c>
      <c r="C3067" s="43" t="n">
        <v>4</v>
      </c>
      <c r="D3067" s="43" t="n">
        <v>5</v>
      </c>
      <c r="E3067" s="43" t="s">
        <v>12380</v>
      </c>
      <c r="F3067" s="53" t="n">
        <v>0.5</v>
      </c>
      <c r="G3067" s="44" t="s">
        <v>17077</v>
      </c>
      <c r="H3067" s="45" t="n">
        <v>7401</v>
      </c>
      <c r="K3067" s="44" t="s">
        <v>30</v>
      </c>
      <c r="L3067" s="43" t="s">
        <v>12263</v>
      </c>
      <c r="M3067" s="41" t="s">
        <v>12263</v>
      </c>
      <c r="O3067" s="41" t="s">
        <v>15044</v>
      </c>
      <c r="P3067" s="44" t="s">
        <v>12268</v>
      </c>
      <c r="Q3067" s="44" t="s">
        <v>12268</v>
      </c>
    </row>
    <row r="3068" customFormat="false" ht="15.75" hidden="false" customHeight="false" outlineLevel="0" collapsed="false">
      <c r="B3068" s="43" t="n">
        <v>1920</v>
      </c>
      <c r="C3068" s="43" t="n">
        <v>4</v>
      </c>
      <c r="D3068" s="43" t="n">
        <v>5</v>
      </c>
      <c r="E3068" s="43" t="s">
        <v>12382</v>
      </c>
      <c r="F3068" s="53" t="n">
        <v>0.666666666666667</v>
      </c>
      <c r="G3068" s="44" t="s">
        <v>17078</v>
      </c>
      <c r="H3068" s="45" t="n">
        <v>7401</v>
      </c>
      <c r="K3068" s="44" t="s">
        <v>12384</v>
      </c>
      <c r="L3068" s="43" t="s">
        <v>12263</v>
      </c>
      <c r="M3068" s="41" t="s">
        <v>12263</v>
      </c>
      <c r="O3068" s="41" t="s">
        <v>15044</v>
      </c>
      <c r="P3068" s="44" t="s">
        <v>16925</v>
      </c>
      <c r="Q3068" s="44" t="s">
        <v>12917</v>
      </c>
    </row>
    <row r="3069" customFormat="false" ht="15.75" hidden="false" customHeight="false" outlineLevel="0" collapsed="false">
      <c r="B3069" s="43" t="n">
        <v>1920</v>
      </c>
      <c r="C3069" s="43" t="n">
        <v>4</v>
      </c>
      <c r="D3069" s="43" t="n">
        <v>5</v>
      </c>
      <c r="E3069" s="43" t="s">
        <v>12261</v>
      </c>
      <c r="F3069" s="53" t="n">
        <v>0.833333333333333</v>
      </c>
      <c r="G3069" s="44" t="s">
        <v>17079</v>
      </c>
      <c r="H3069" s="45" t="n">
        <v>7401</v>
      </c>
      <c r="K3069" s="44"/>
      <c r="L3069" s="43" t="s">
        <v>12263</v>
      </c>
      <c r="M3069" s="41" t="s">
        <v>17080</v>
      </c>
      <c r="O3069" s="41" t="s">
        <v>15044</v>
      </c>
      <c r="P3069" s="44" t="s">
        <v>17028</v>
      </c>
      <c r="Q3069" s="44" t="s">
        <v>17029</v>
      </c>
    </row>
    <row r="3070" customFormat="false" ht="15.75" hidden="false" customHeight="false" outlineLevel="0" collapsed="false">
      <c r="B3070" s="43" t="n">
        <v>1920</v>
      </c>
      <c r="C3070" s="43" t="n">
        <v>4</v>
      </c>
      <c r="D3070" s="43" t="n">
        <v>6</v>
      </c>
      <c r="E3070" s="43" t="s">
        <v>12332</v>
      </c>
      <c r="F3070" s="53" t="n">
        <v>0.583333333333333</v>
      </c>
      <c r="G3070" s="44" t="s">
        <v>17081</v>
      </c>
      <c r="H3070" s="45" t="n">
        <v>7402</v>
      </c>
      <c r="K3070" s="44" t="s">
        <v>34</v>
      </c>
      <c r="L3070" s="43" t="s">
        <v>12263</v>
      </c>
      <c r="M3070" s="41" t="s">
        <v>12263</v>
      </c>
      <c r="O3070" s="41" t="s">
        <v>15044</v>
      </c>
      <c r="P3070" s="44" t="s">
        <v>12268</v>
      </c>
      <c r="Q3070" s="44" t="s">
        <v>12268</v>
      </c>
    </row>
    <row r="3071" customFormat="false" ht="15.75" hidden="false" customHeight="false" outlineLevel="0" collapsed="false">
      <c r="B3071" s="43" t="n">
        <v>1920</v>
      </c>
      <c r="C3071" s="43" t="n">
        <v>4</v>
      </c>
      <c r="D3071" s="43" t="n">
        <v>6</v>
      </c>
      <c r="E3071" s="43" t="s">
        <v>12261</v>
      </c>
      <c r="F3071" s="53" t="n">
        <v>0.833333333333333</v>
      </c>
      <c r="G3071" s="44" t="s">
        <v>17082</v>
      </c>
      <c r="H3071" s="45" t="n">
        <v>7402</v>
      </c>
      <c r="K3071" s="44"/>
      <c r="L3071" s="43" t="s">
        <v>12263</v>
      </c>
      <c r="M3071" s="41" t="s">
        <v>17083</v>
      </c>
      <c r="O3071" s="41" t="s">
        <v>15044</v>
      </c>
      <c r="P3071" s="44" t="s">
        <v>17028</v>
      </c>
      <c r="Q3071" s="44" t="s">
        <v>17029</v>
      </c>
    </row>
    <row r="3072" customFormat="false" ht="15.75" hidden="false" customHeight="false" outlineLevel="0" collapsed="false">
      <c r="B3072" s="43" t="n">
        <v>1920</v>
      </c>
      <c r="C3072" s="43" t="n">
        <v>4</v>
      </c>
      <c r="D3072" s="43" t="n">
        <v>7</v>
      </c>
      <c r="E3072" s="43" t="s">
        <v>12332</v>
      </c>
      <c r="F3072" s="53" t="n">
        <v>0.583333333333333</v>
      </c>
      <c r="G3072" s="44" t="s">
        <v>17084</v>
      </c>
      <c r="H3072" s="45" t="n">
        <v>7403</v>
      </c>
      <c r="K3072" s="44" t="s">
        <v>34</v>
      </c>
      <c r="L3072" s="43" t="s">
        <v>12263</v>
      </c>
      <c r="M3072" s="41" t="s">
        <v>17085</v>
      </c>
      <c r="O3072" s="41" t="s">
        <v>15044</v>
      </c>
      <c r="P3072" s="44" t="s">
        <v>17028</v>
      </c>
      <c r="Q3072" s="44" t="s">
        <v>17029</v>
      </c>
    </row>
    <row r="3073" customFormat="false" ht="15.75" hidden="false" customHeight="false" outlineLevel="0" collapsed="false">
      <c r="B3073" s="43" t="n">
        <v>1920</v>
      </c>
      <c r="C3073" s="43" t="n">
        <v>4</v>
      </c>
      <c r="D3073" s="43" t="n">
        <v>7</v>
      </c>
      <c r="E3073" s="43" t="s">
        <v>12261</v>
      </c>
      <c r="F3073" s="53" t="n">
        <v>0.833333333333333</v>
      </c>
      <c r="G3073" s="44" t="s">
        <v>17086</v>
      </c>
      <c r="H3073" s="45" t="n">
        <v>7403</v>
      </c>
      <c r="K3073" s="44"/>
      <c r="L3073" s="43" t="s">
        <v>12263</v>
      </c>
      <c r="M3073" s="41" t="s">
        <v>17087</v>
      </c>
      <c r="O3073" s="41" t="s">
        <v>15044</v>
      </c>
      <c r="P3073" s="44" t="s">
        <v>17044</v>
      </c>
      <c r="Q3073" s="44" t="s">
        <v>17029</v>
      </c>
    </row>
    <row r="3074" customFormat="false" ht="15.75" hidden="false" customHeight="false" outlineLevel="0" collapsed="false">
      <c r="B3074" s="43" t="n">
        <v>1920</v>
      </c>
      <c r="C3074" s="43" t="n">
        <v>4</v>
      </c>
      <c r="D3074" s="43" t="n">
        <v>8</v>
      </c>
      <c r="E3074" s="43" t="s">
        <v>12261</v>
      </c>
      <c r="F3074" s="53" t="n">
        <v>0.833333333333333</v>
      </c>
      <c r="G3074" s="44" t="s">
        <v>17088</v>
      </c>
      <c r="H3074" s="45" t="n">
        <v>7404</v>
      </c>
      <c r="K3074" s="44"/>
      <c r="L3074" s="43" t="s">
        <v>12263</v>
      </c>
      <c r="M3074" s="41" t="s">
        <v>17089</v>
      </c>
      <c r="O3074" s="41" t="s">
        <v>15044</v>
      </c>
      <c r="P3074" s="44" t="s">
        <v>17028</v>
      </c>
      <c r="Q3074" s="44" t="s">
        <v>17029</v>
      </c>
    </row>
    <row r="3075" customFormat="false" ht="15.75" hidden="false" customHeight="false" outlineLevel="0" collapsed="false">
      <c r="B3075" s="43" t="n">
        <v>1920</v>
      </c>
      <c r="C3075" s="43" t="n">
        <v>4</v>
      </c>
      <c r="D3075" s="43" t="n">
        <v>9</v>
      </c>
      <c r="E3075" s="43" t="s">
        <v>12332</v>
      </c>
      <c r="F3075" s="53" t="n">
        <v>0.583333333333333</v>
      </c>
      <c r="G3075" s="44" t="s">
        <v>17090</v>
      </c>
      <c r="H3075" s="45" t="n">
        <v>7405</v>
      </c>
      <c r="K3075" s="44" t="s">
        <v>34</v>
      </c>
      <c r="L3075" s="43" t="s">
        <v>12263</v>
      </c>
      <c r="M3075" s="41" t="s">
        <v>17091</v>
      </c>
      <c r="O3075" s="41" t="s">
        <v>15044</v>
      </c>
      <c r="P3075" s="44" t="s">
        <v>17092</v>
      </c>
      <c r="Q3075" s="44" t="s">
        <v>12268</v>
      </c>
    </row>
    <row r="3076" customFormat="false" ht="15.75" hidden="false" customHeight="false" outlineLevel="0" collapsed="false">
      <c r="B3076" s="43" t="n">
        <v>1920</v>
      </c>
      <c r="C3076" s="43" t="n">
        <v>4</v>
      </c>
      <c r="D3076" s="43" t="n">
        <v>9</v>
      </c>
      <c r="E3076" s="43" t="s">
        <v>12261</v>
      </c>
      <c r="F3076" s="53" t="n">
        <v>0.833333333333333</v>
      </c>
      <c r="G3076" s="44" t="s">
        <v>17093</v>
      </c>
      <c r="H3076" s="45" t="n">
        <v>7405</v>
      </c>
      <c r="K3076" s="44"/>
      <c r="L3076" s="43" t="s">
        <v>12263</v>
      </c>
      <c r="M3076" s="41" t="s">
        <v>17094</v>
      </c>
      <c r="O3076" s="41" t="s">
        <v>15044</v>
      </c>
      <c r="P3076" s="44" t="s">
        <v>17028</v>
      </c>
      <c r="Q3076" s="44" t="s">
        <v>17029</v>
      </c>
    </row>
    <row r="3077" customFormat="false" ht="15.75" hidden="false" customHeight="false" outlineLevel="0" collapsed="false">
      <c r="B3077" s="43" t="n">
        <v>1920</v>
      </c>
      <c r="C3077" s="43" t="n">
        <v>4</v>
      </c>
      <c r="D3077" s="43" t="n">
        <v>10</v>
      </c>
      <c r="E3077" s="43" t="s">
        <v>12261</v>
      </c>
      <c r="F3077" s="53" t="n">
        <v>0.833333333333333</v>
      </c>
      <c r="G3077" s="44" t="s">
        <v>17095</v>
      </c>
      <c r="H3077" s="45" t="n">
        <v>7406</v>
      </c>
      <c r="K3077" s="44"/>
      <c r="L3077" s="43" t="s">
        <v>12263</v>
      </c>
      <c r="M3077" s="41" t="s">
        <v>17096</v>
      </c>
      <c r="O3077" s="41" t="s">
        <v>15044</v>
      </c>
      <c r="P3077" s="44" t="s">
        <v>17092</v>
      </c>
      <c r="Q3077" s="44" t="s">
        <v>12268</v>
      </c>
    </row>
    <row r="3078" customFormat="false" ht="15.75" hidden="false" customHeight="false" outlineLevel="0" collapsed="false">
      <c r="B3078" s="43" t="n">
        <v>1920</v>
      </c>
      <c r="C3078" s="43" t="n">
        <v>4</v>
      </c>
      <c r="D3078" s="43" t="n">
        <v>11</v>
      </c>
      <c r="E3078" s="43" t="s">
        <v>12332</v>
      </c>
      <c r="F3078" s="53" t="n">
        <v>0.583333333333333</v>
      </c>
      <c r="G3078" s="44" t="s">
        <v>17097</v>
      </c>
      <c r="H3078" s="45" t="n">
        <v>7407</v>
      </c>
      <c r="K3078" s="44" t="s">
        <v>34</v>
      </c>
      <c r="L3078" s="43" t="s">
        <v>12263</v>
      </c>
      <c r="M3078" s="41" t="s">
        <v>17098</v>
      </c>
      <c r="O3078" s="41" t="s">
        <v>15044</v>
      </c>
      <c r="P3078" s="44" t="s">
        <v>17092</v>
      </c>
      <c r="Q3078" s="44" t="s">
        <v>12268</v>
      </c>
    </row>
    <row r="3079" customFormat="false" ht="15.75" hidden="false" customHeight="false" outlineLevel="0" collapsed="false">
      <c r="B3079" s="43" t="n">
        <v>1920</v>
      </c>
      <c r="C3079" s="43" t="n">
        <v>4</v>
      </c>
      <c r="D3079" s="43" t="n">
        <v>11</v>
      </c>
      <c r="E3079" s="43" t="s">
        <v>12261</v>
      </c>
      <c r="F3079" s="53" t="n">
        <v>0.833333333333333</v>
      </c>
      <c r="G3079" s="44" t="s">
        <v>17099</v>
      </c>
      <c r="H3079" s="45" t="n">
        <v>7407</v>
      </c>
      <c r="K3079" s="44"/>
      <c r="L3079" s="43" t="s">
        <v>12263</v>
      </c>
      <c r="M3079" s="41" t="s">
        <v>12263</v>
      </c>
      <c r="O3079" s="41" t="s">
        <v>15044</v>
      </c>
      <c r="P3079" s="44" t="s">
        <v>15673</v>
      </c>
      <c r="Q3079" s="44" t="s">
        <v>12917</v>
      </c>
    </row>
    <row r="3080" customFormat="false" ht="15.75" hidden="false" customHeight="false" outlineLevel="0" collapsed="false">
      <c r="B3080" s="43" t="n">
        <v>1920</v>
      </c>
      <c r="C3080" s="43" t="n">
        <v>4</v>
      </c>
      <c r="D3080" s="43" t="n">
        <v>16</v>
      </c>
      <c r="E3080" s="43" t="s">
        <v>12261</v>
      </c>
      <c r="F3080" s="53" t="n">
        <v>0.833333333333333</v>
      </c>
      <c r="G3080" s="44" t="s">
        <v>17100</v>
      </c>
      <c r="H3080" s="45" t="n">
        <v>7412</v>
      </c>
      <c r="K3080" s="44"/>
      <c r="L3080" s="43" t="s">
        <v>12263</v>
      </c>
      <c r="M3080" s="41" t="s">
        <v>17101</v>
      </c>
      <c r="O3080" s="41" t="s">
        <v>15044</v>
      </c>
      <c r="P3080" s="44" t="s">
        <v>17092</v>
      </c>
      <c r="Q3080" s="44" t="s">
        <v>12268</v>
      </c>
    </row>
    <row r="3081" customFormat="false" ht="15.75" hidden="false" customHeight="false" outlineLevel="0" collapsed="false">
      <c r="B3081" s="43" t="n">
        <v>1920</v>
      </c>
      <c r="C3081" s="43" t="n">
        <v>4</v>
      </c>
      <c r="D3081" s="43" t="n">
        <v>17</v>
      </c>
      <c r="E3081" s="43" t="s">
        <v>12332</v>
      </c>
      <c r="F3081" s="53" t="n">
        <v>0.583333333333333</v>
      </c>
      <c r="G3081" s="44" t="s">
        <v>17102</v>
      </c>
      <c r="H3081" s="45" t="n">
        <v>7413</v>
      </c>
      <c r="K3081" s="44" t="s">
        <v>34</v>
      </c>
      <c r="L3081" s="43" t="s">
        <v>12263</v>
      </c>
      <c r="M3081" s="41" t="s">
        <v>17103</v>
      </c>
      <c r="O3081" s="41" t="s">
        <v>15044</v>
      </c>
      <c r="P3081" s="44" t="s">
        <v>17092</v>
      </c>
      <c r="Q3081" s="44" t="s">
        <v>12268</v>
      </c>
    </row>
    <row r="3082" customFormat="false" ht="15.75" hidden="false" customHeight="false" outlineLevel="0" collapsed="false">
      <c r="B3082" s="43" t="n">
        <v>1920</v>
      </c>
      <c r="C3082" s="43" t="n">
        <v>4</v>
      </c>
      <c r="D3082" s="43" t="n">
        <v>17</v>
      </c>
      <c r="E3082" s="43" t="s">
        <v>12261</v>
      </c>
      <c r="F3082" s="53" t="n">
        <v>0.833333333333333</v>
      </c>
      <c r="G3082" s="44" t="s">
        <v>17104</v>
      </c>
      <c r="H3082" s="45" t="n">
        <v>7413</v>
      </c>
      <c r="K3082" s="44"/>
      <c r="L3082" s="43" t="s">
        <v>12263</v>
      </c>
      <c r="M3082" s="41" t="s">
        <v>12263</v>
      </c>
      <c r="O3082" s="41" t="s">
        <v>15044</v>
      </c>
      <c r="P3082" s="44" t="s">
        <v>15673</v>
      </c>
      <c r="Q3082" s="44" t="s">
        <v>12917</v>
      </c>
    </row>
    <row r="3083" customFormat="false" ht="15.75" hidden="false" customHeight="false" outlineLevel="0" collapsed="false">
      <c r="B3083" s="43" t="n">
        <v>1920</v>
      </c>
      <c r="C3083" s="43" t="n">
        <v>4</v>
      </c>
      <c r="D3083" s="43" t="n">
        <v>18</v>
      </c>
      <c r="E3083" s="43" t="s">
        <v>12332</v>
      </c>
      <c r="F3083" s="53" t="n">
        <v>0.583333333333333</v>
      </c>
      <c r="G3083" s="44" t="s">
        <v>17105</v>
      </c>
      <c r="H3083" s="45" t="n">
        <v>7414</v>
      </c>
      <c r="K3083" s="44" t="s">
        <v>34</v>
      </c>
      <c r="L3083" s="43" t="s">
        <v>12263</v>
      </c>
      <c r="M3083" s="41" t="s">
        <v>17106</v>
      </c>
      <c r="O3083" s="41" t="s">
        <v>15044</v>
      </c>
      <c r="P3083" s="44" t="s">
        <v>17092</v>
      </c>
      <c r="Q3083" s="44" t="s">
        <v>12268</v>
      </c>
    </row>
    <row r="3084" customFormat="false" ht="15.75" hidden="false" customHeight="false" outlineLevel="0" collapsed="false">
      <c r="B3084" s="43" t="n">
        <v>1920</v>
      </c>
      <c r="C3084" s="43" t="n">
        <v>4</v>
      </c>
      <c r="D3084" s="43" t="n">
        <v>18</v>
      </c>
      <c r="E3084" s="43" t="s">
        <v>12261</v>
      </c>
      <c r="F3084" s="53" t="n">
        <v>0.833333333333333</v>
      </c>
      <c r="G3084" s="44" t="s">
        <v>17107</v>
      </c>
      <c r="H3084" s="45" t="n">
        <v>7414</v>
      </c>
      <c r="K3084" s="44"/>
      <c r="L3084" s="43" t="s">
        <v>12263</v>
      </c>
      <c r="M3084" s="41" t="s">
        <v>17108</v>
      </c>
      <c r="O3084" s="41" t="s">
        <v>15044</v>
      </c>
      <c r="P3084" s="44" t="s">
        <v>16906</v>
      </c>
      <c r="Q3084" s="44" t="s">
        <v>16455</v>
      </c>
    </row>
    <row r="3085" customFormat="false" ht="15.75" hidden="false" customHeight="false" outlineLevel="0" collapsed="false">
      <c r="B3085" s="43" t="n">
        <v>1920</v>
      </c>
      <c r="C3085" s="43" t="n">
        <v>4</v>
      </c>
      <c r="D3085" s="43" t="n">
        <v>20</v>
      </c>
      <c r="E3085" s="43" t="s">
        <v>12332</v>
      </c>
      <c r="F3085" s="53" t="n">
        <v>0.583333333333333</v>
      </c>
      <c r="G3085" s="44" t="s">
        <v>17109</v>
      </c>
      <c r="H3085" s="45" t="n">
        <v>7416</v>
      </c>
      <c r="K3085" s="44" t="s">
        <v>34</v>
      </c>
      <c r="L3085" s="43" t="s">
        <v>12263</v>
      </c>
      <c r="M3085" s="41" t="s">
        <v>17110</v>
      </c>
      <c r="O3085" s="41" t="s">
        <v>12565</v>
      </c>
      <c r="P3085" s="44" t="s">
        <v>17111</v>
      </c>
      <c r="Q3085" s="44" t="s">
        <v>16600</v>
      </c>
    </row>
    <row r="3086" customFormat="false" ht="15.75" hidden="false" customHeight="false" outlineLevel="0" collapsed="false">
      <c r="B3086" s="43" t="n">
        <v>1920</v>
      </c>
      <c r="C3086" s="43" t="n">
        <v>4</v>
      </c>
      <c r="D3086" s="43" t="n">
        <v>20</v>
      </c>
      <c r="E3086" s="43" t="s">
        <v>12332</v>
      </c>
      <c r="F3086" s="53" t="n">
        <v>0.583333333333333</v>
      </c>
      <c r="G3086" s="44" t="s">
        <v>17109</v>
      </c>
      <c r="H3086" s="45" t="n">
        <v>7416</v>
      </c>
      <c r="K3086" s="44" t="s">
        <v>34</v>
      </c>
      <c r="L3086" s="43" t="s">
        <v>12263</v>
      </c>
      <c r="M3086" s="41" t="s">
        <v>17112</v>
      </c>
      <c r="O3086" s="41" t="s">
        <v>12565</v>
      </c>
      <c r="P3086" s="44" t="s">
        <v>17111</v>
      </c>
      <c r="Q3086" s="44" t="s">
        <v>16600</v>
      </c>
    </row>
    <row r="3087" customFormat="false" ht="15.75" hidden="false" customHeight="false" outlineLevel="0" collapsed="false">
      <c r="B3087" s="43" t="n">
        <v>1920</v>
      </c>
      <c r="C3087" s="43" t="n">
        <v>4</v>
      </c>
      <c r="D3087" s="43" t="n">
        <v>20</v>
      </c>
      <c r="E3087" s="43" t="s">
        <v>12261</v>
      </c>
      <c r="F3087" s="53" t="n">
        <v>0.833333333333333</v>
      </c>
      <c r="G3087" s="44" t="s">
        <v>17113</v>
      </c>
      <c r="H3087" s="45" t="n">
        <v>7416</v>
      </c>
      <c r="K3087" s="44"/>
      <c r="L3087" s="43" t="s">
        <v>12263</v>
      </c>
      <c r="M3087" s="41" t="s">
        <v>17110</v>
      </c>
      <c r="O3087" s="41" t="s">
        <v>12565</v>
      </c>
      <c r="P3087" s="44" t="s">
        <v>17111</v>
      </c>
      <c r="Q3087" s="44" t="s">
        <v>16600</v>
      </c>
    </row>
    <row r="3088" customFormat="false" ht="15.75" hidden="false" customHeight="false" outlineLevel="0" collapsed="false">
      <c r="B3088" s="43" t="n">
        <v>1920</v>
      </c>
      <c r="C3088" s="43" t="n">
        <v>4</v>
      </c>
      <c r="D3088" s="43" t="n">
        <v>20</v>
      </c>
      <c r="E3088" s="43" t="s">
        <v>12261</v>
      </c>
      <c r="F3088" s="53" t="n">
        <v>0.833333333333333</v>
      </c>
      <c r="G3088" s="44" t="s">
        <v>17113</v>
      </c>
      <c r="H3088" s="45" t="n">
        <v>7416</v>
      </c>
      <c r="K3088" s="44"/>
      <c r="L3088" s="43" t="s">
        <v>12263</v>
      </c>
      <c r="M3088" s="41" t="s">
        <v>17112</v>
      </c>
      <c r="O3088" s="41" t="s">
        <v>12565</v>
      </c>
      <c r="P3088" s="44" t="s">
        <v>17111</v>
      </c>
      <c r="Q3088" s="44" t="s">
        <v>16600</v>
      </c>
    </row>
    <row r="3089" customFormat="false" ht="15.75" hidden="false" customHeight="false" outlineLevel="0" collapsed="false">
      <c r="B3089" s="43" t="n">
        <v>1920</v>
      </c>
      <c r="C3089" s="43" t="n">
        <v>4</v>
      </c>
      <c r="D3089" s="43" t="n">
        <v>21</v>
      </c>
      <c r="E3089" s="43" t="s">
        <v>12261</v>
      </c>
      <c r="F3089" s="53" t="n">
        <v>0.833333333333333</v>
      </c>
      <c r="G3089" s="44" t="s">
        <v>17114</v>
      </c>
      <c r="H3089" s="45" t="n">
        <v>7417</v>
      </c>
      <c r="K3089" s="44"/>
      <c r="L3089" s="43" t="s">
        <v>12263</v>
      </c>
      <c r="M3089" s="41" t="s">
        <v>17115</v>
      </c>
      <c r="O3089" s="41" t="s">
        <v>12565</v>
      </c>
      <c r="P3089" s="44" t="s">
        <v>17111</v>
      </c>
      <c r="Q3089" s="44" t="s">
        <v>16600</v>
      </c>
    </row>
    <row r="3090" customFormat="false" ht="15.75" hidden="false" customHeight="false" outlineLevel="0" collapsed="false">
      <c r="B3090" s="43" t="n">
        <v>1920</v>
      </c>
      <c r="C3090" s="43" t="n">
        <v>4</v>
      </c>
      <c r="D3090" s="43" t="n">
        <v>22</v>
      </c>
      <c r="E3090" s="43" t="s">
        <v>12261</v>
      </c>
      <c r="F3090" s="53" t="n">
        <v>0.833333333333333</v>
      </c>
      <c r="G3090" s="44" t="s">
        <v>17116</v>
      </c>
      <c r="H3090" s="45" t="n">
        <v>7418</v>
      </c>
      <c r="K3090" s="44"/>
      <c r="L3090" s="43" t="s">
        <v>12263</v>
      </c>
      <c r="M3090" s="41" t="s">
        <v>17117</v>
      </c>
      <c r="O3090" s="41" t="s">
        <v>12565</v>
      </c>
      <c r="P3090" s="44" t="s">
        <v>17111</v>
      </c>
      <c r="Q3090" s="44" t="s">
        <v>16600</v>
      </c>
    </row>
    <row r="3091" customFormat="false" ht="15.75" hidden="false" customHeight="false" outlineLevel="0" collapsed="false">
      <c r="B3091" s="43" t="n">
        <v>1920</v>
      </c>
      <c r="C3091" s="43" t="n">
        <v>4</v>
      </c>
      <c r="D3091" s="43" t="n">
        <v>23</v>
      </c>
      <c r="E3091" s="43" t="s">
        <v>12380</v>
      </c>
      <c r="F3091" s="53" t="n">
        <v>0.5</v>
      </c>
      <c r="G3091" s="44" t="s">
        <v>17118</v>
      </c>
      <c r="H3091" s="45" t="n">
        <v>7419</v>
      </c>
      <c r="K3091" s="44" t="s">
        <v>30</v>
      </c>
      <c r="L3091" s="43" t="s">
        <v>12263</v>
      </c>
      <c r="M3091" s="41" t="s">
        <v>17119</v>
      </c>
      <c r="O3091" s="41" t="s">
        <v>15044</v>
      </c>
      <c r="P3091" s="44" t="s">
        <v>17092</v>
      </c>
      <c r="Q3091" s="44" t="s">
        <v>12268</v>
      </c>
    </row>
    <row r="3092" customFormat="false" ht="15.75" hidden="false" customHeight="false" outlineLevel="0" collapsed="false">
      <c r="B3092" s="43" t="n">
        <v>1920</v>
      </c>
      <c r="C3092" s="43" t="n">
        <v>4</v>
      </c>
      <c r="D3092" s="43" t="n">
        <v>23</v>
      </c>
      <c r="E3092" s="43" t="s">
        <v>12382</v>
      </c>
      <c r="F3092" s="53" t="n">
        <v>0.666666666666667</v>
      </c>
      <c r="G3092" s="44" t="s">
        <v>17120</v>
      </c>
      <c r="H3092" s="45" t="n">
        <v>7419</v>
      </c>
      <c r="K3092" s="44" t="s">
        <v>12384</v>
      </c>
      <c r="L3092" s="43" t="s">
        <v>12263</v>
      </c>
      <c r="M3092" s="41" t="s">
        <v>17121</v>
      </c>
      <c r="O3092" s="41" t="s">
        <v>12565</v>
      </c>
      <c r="P3092" s="44" t="s">
        <v>17111</v>
      </c>
      <c r="Q3092" s="44" t="s">
        <v>16600</v>
      </c>
    </row>
    <row r="3093" customFormat="false" ht="15.75" hidden="false" customHeight="false" outlineLevel="0" collapsed="false">
      <c r="B3093" s="43" t="n">
        <v>1920</v>
      </c>
      <c r="C3093" s="43" t="n">
        <v>4</v>
      </c>
      <c r="D3093" s="43" t="n">
        <v>23</v>
      </c>
      <c r="E3093" s="43" t="s">
        <v>12382</v>
      </c>
      <c r="F3093" s="53" t="n">
        <v>0.666666666666667</v>
      </c>
      <c r="G3093" s="44" t="s">
        <v>17120</v>
      </c>
      <c r="H3093" s="45" t="n">
        <v>7419</v>
      </c>
      <c r="K3093" s="44" t="s">
        <v>12384</v>
      </c>
      <c r="L3093" s="43" t="s">
        <v>12263</v>
      </c>
      <c r="M3093" s="41" t="s">
        <v>17122</v>
      </c>
      <c r="O3093" s="41" t="s">
        <v>12565</v>
      </c>
      <c r="P3093" s="44" t="s">
        <v>17111</v>
      </c>
      <c r="Q3093" s="44" t="s">
        <v>16600</v>
      </c>
    </row>
    <row r="3094" customFormat="false" ht="15.75" hidden="false" customHeight="false" outlineLevel="0" collapsed="false">
      <c r="B3094" s="43" t="n">
        <v>1920</v>
      </c>
      <c r="C3094" s="43" t="n">
        <v>4</v>
      </c>
      <c r="D3094" s="43" t="n">
        <v>23</v>
      </c>
      <c r="E3094" s="43" t="s">
        <v>12261</v>
      </c>
      <c r="F3094" s="53" t="n">
        <v>0.833333333333333</v>
      </c>
      <c r="G3094" s="44" t="s">
        <v>17123</v>
      </c>
      <c r="H3094" s="45" t="n">
        <v>7419</v>
      </c>
      <c r="K3094" s="44"/>
      <c r="L3094" s="43" t="s">
        <v>12263</v>
      </c>
      <c r="M3094" s="41" t="s">
        <v>17121</v>
      </c>
      <c r="O3094" s="41" t="s">
        <v>12565</v>
      </c>
      <c r="P3094" s="44" t="s">
        <v>17111</v>
      </c>
      <c r="Q3094" s="44" t="s">
        <v>16600</v>
      </c>
    </row>
    <row r="3095" customFormat="false" ht="15.75" hidden="false" customHeight="false" outlineLevel="0" collapsed="false">
      <c r="B3095" s="43" t="n">
        <v>1920</v>
      </c>
      <c r="C3095" s="43" t="n">
        <v>4</v>
      </c>
      <c r="D3095" s="43" t="n">
        <v>23</v>
      </c>
      <c r="E3095" s="43" t="s">
        <v>12261</v>
      </c>
      <c r="F3095" s="53" t="n">
        <v>0.833333333333333</v>
      </c>
      <c r="G3095" s="44" t="s">
        <v>17123</v>
      </c>
      <c r="H3095" s="45" t="n">
        <v>7419</v>
      </c>
      <c r="K3095" s="44"/>
      <c r="L3095" s="43" t="s">
        <v>12263</v>
      </c>
      <c r="M3095" s="41" t="s">
        <v>17122</v>
      </c>
      <c r="O3095" s="41" t="s">
        <v>12565</v>
      </c>
      <c r="P3095" s="44" t="s">
        <v>17111</v>
      </c>
      <c r="Q3095" s="44" t="s">
        <v>16600</v>
      </c>
    </row>
    <row r="3096" customFormat="false" ht="15.75" hidden="false" customHeight="false" outlineLevel="0" collapsed="false">
      <c r="B3096" s="43" t="n">
        <v>1920</v>
      </c>
      <c r="C3096" s="43" t="n">
        <v>4</v>
      </c>
      <c r="D3096" s="43" t="n">
        <v>24</v>
      </c>
      <c r="E3096" s="43" t="s">
        <v>12332</v>
      </c>
      <c r="F3096" s="53" t="n">
        <v>0.583333333333333</v>
      </c>
      <c r="G3096" s="44" t="s">
        <v>17124</v>
      </c>
      <c r="H3096" s="45" t="n">
        <v>7420</v>
      </c>
      <c r="K3096" s="44" t="s">
        <v>34</v>
      </c>
      <c r="L3096" s="43" t="s">
        <v>12263</v>
      </c>
      <c r="M3096" s="41" t="s">
        <v>17125</v>
      </c>
      <c r="O3096" s="41" t="s">
        <v>15044</v>
      </c>
      <c r="P3096" s="44" t="s">
        <v>17092</v>
      </c>
      <c r="Q3096" s="44" t="s">
        <v>12268</v>
      </c>
    </row>
    <row r="3097" customFormat="false" ht="15.75" hidden="false" customHeight="false" outlineLevel="0" collapsed="false">
      <c r="B3097" s="43" t="n">
        <v>1920</v>
      </c>
      <c r="C3097" s="43" t="n">
        <v>4</v>
      </c>
      <c r="D3097" s="43" t="n">
        <v>24</v>
      </c>
      <c r="E3097" s="43" t="s">
        <v>12261</v>
      </c>
      <c r="F3097" s="53" t="n">
        <v>0.833333333333333</v>
      </c>
      <c r="G3097" s="44" t="s">
        <v>17126</v>
      </c>
      <c r="H3097" s="45" t="n">
        <v>7420</v>
      </c>
      <c r="K3097" s="44"/>
      <c r="L3097" s="43" t="s">
        <v>12263</v>
      </c>
      <c r="M3097" s="41" t="s">
        <v>12263</v>
      </c>
      <c r="O3097" s="41" t="s">
        <v>15044</v>
      </c>
      <c r="P3097" s="44" t="s">
        <v>15673</v>
      </c>
      <c r="Q3097" s="44" t="s">
        <v>12917</v>
      </c>
    </row>
    <row r="3098" customFormat="false" ht="15.75" hidden="false" customHeight="false" outlineLevel="0" collapsed="false">
      <c r="B3098" s="43" t="n">
        <v>1920</v>
      </c>
      <c r="C3098" s="43" t="n">
        <v>4</v>
      </c>
      <c r="D3098" s="43" t="n">
        <v>25</v>
      </c>
      <c r="E3098" s="43" t="s">
        <v>12332</v>
      </c>
      <c r="F3098" s="53" t="n">
        <v>0.583333333333333</v>
      </c>
      <c r="G3098" s="44" t="s">
        <v>17127</v>
      </c>
      <c r="H3098" s="45" t="n">
        <v>7421</v>
      </c>
      <c r="K3098" s="44" t="s">
        <v>34</v>
      </c>
      <c r="L3098" s="43" t="s">
        <v>12263</v>
      </c>
      <c r="M3098" s="41" t="s">
        <v>17128</v>
      </c>
      <c r="O3098" s="41" t="s">
        <v>15044</v>
      </c>
      <c r="P3098" s="44" t="s">
        <v>17092</v>
      </c>
      <c r="Q3098" s="44" t="s">
        <v>12268</v>
      </c>
    </row>
    <row r="3099" customFormat="false" ht="15.75" hidden="false" customHeight="false" outlineLevel="0" collapsed="false">
      <c r="B3099" s="43" t="n">
        <v>1920</v>
      </c>
      <c r="C3099" s="43" t="n">
        <v>4</v>
      </c>
      <c r="D3099" s="43" t="n">
        <v>25</v>
      </c>
      <c r="E3099" s="43" t="s">
        <v>12261</v>
      </c>
      <c r="F3099" s="53" t="n">
        <v>0.833333333333333</v>
      </c>
      <c r="G3099" s="44" t="s">
        <v>17129</v>
      </c>
      <c r="H3099" s="45" t="n">
        <v>7421</v>
      </c>
      <c r="K3099" s="44"/>
      <c r="L3099" s="43" t="s">
        <v>12263</v>
      </c>
      <c r="M3099" s="41" t="s">
        <v>12263</v>
      </c>
      <c r="O3099" s="41" t="s">
        <v>15044</v>
      </c>
      <c r="P3099" s="44" t="s">
        <v>14481</v>
      </c>
      <c r="Q3099" s="44" t="s">
        <v>12798</v>
      </c>
    </row>
    <row r="3100" customFormat="false" ht="15.75" hidden="false" customHeight="false" outlineLevel="0" collapsed="false">
      <c r="B3100" s="43" t="n">
        <v>1920</v>
      </c>
      <c r="C3100" s="43" t="n">
        <v>4</v>
      </c>
      <c r="D3100" s="43" t="n">
        <v>26</v>
      </c>
      <c r="E3100" s="43" t="s">
        <v>12332</v>
      </c>
      <c r="F3100" s="53" t="n">
        <v>0.583333333333333</v>
      </c>
      <c r="G3100" s="44" t="s">
        <v>17130</v>
      </c>
      <c r="H3100" s="45" t="n">
        <v>7422</v>
      </c>
      <c r="K3100" s="44" t="s">
        <v>34</v>
      </c>
      <c r="L3100" s="43" t="s">
        <v>12263</v>
      </c>
      <c r="M3100" s="41" t="s">
        <v>17131</v>
      </c>
      <c r="O3100" s="41" t="s">
        <v>12565</v>
      </c>
      <c r="P3100" s="44" t="s">
        <v>17111</v>
      </c>
      <c r="Q3100" s="44" t="s">
        <v>16600</v>
      </c>
    </row>
    <row r="3101" customFormat="false" ht="15.75" hidden="false" customHeight="false" outlineLevel="0" collapsed="false">
      <c r="B3101" s="43" t="n">
        <v>1920</v>
      </c>
      <c r="C3101" s="43" t="n">
        <v>4</v>
      </c>
      <c r="D3101" s="43" t="n">
        <v>26</v>
      </c>
      <c r="E3101" s="43" t="s">
        <v>12261</v>
      </c>
      <c r="F3101" s="53" t="n">
        <v>0.833333333333333</v>
      </c>
      <c r="G3101" s="44" t="s">
        <v>17132</v>
      </c>
      <c r="H3101" s="45" t="n">
        <v>7422</v>
      </c>
      <c r="K3101" s="44"/>
      <c r="L3101" s="43" t="s">
        <v>12263</v>
      </c>
      <c r="M3101" s="41" t="s">
        <v>17133</v>
      </c>
      <c r="O3101" s="41" t="s">
        <v>12565</v>
      </c>
      <c r="P3101" s="44" t="s">
        <v>16906</v>
      </c>
      <c r="Q3101" s="44" t="s">
        <v>16455</v>
      </c>
    </row>
    <row r="3102" customFormat="false" ht="15.75" hidden="false" customHeight="false" outlineLevel="0" collapsed="false">
      <c r="B3102" s="43" t="n">
        <v>1920</v>
      </c>
      <c r="C3102" s="43" t="n">
        <v>4</v>
      </c>
      <c r="D3102" s="43" t="n">
        <v>27</v>
      </c>
      <c r="E3102" s="43" t="s">
        <v>12332</v>
      </c>
      <c r="F3102" s="53" t="n">
        <v>0.583333333333333</v>
      </c>
      <c r="G3102" s="44" t="s">
        <v>17134</v>
      </c>
      <c r="H3102" s="45" t="n">
        <v>7423</v>
      </c>
      <c r="K3102" s="44" t="s">
        <v>34</v>
      </c>
      <c r="L3102" s="43" t="s">
        <v>12263</v>
      </c>
      <c r="M3102" s="41" t="s">
        <v>12263</v>
      </c>
      <c r="O3102" s="41" t="s">
        <v>15044</v>
      </c>
      <c r="P3102" s="44" t="s">
        <v>12268</v>
      </c>
      <c r="Q3102" s="44" t="s">
        <v>12268</v>
      </c>
    </row>
    <row r="3103" customFormat="false" ht="15.75" hidden="false" customHeight="false" outlineLevel="0" collapsed="false">
      <c r="B3103" s="43" t="n">
        <v>1920</v>
      </c>
      <c r="C3103" s="43" t="n">
        <v>4</v>
      </c>
      <c r="D3103" s="43" t="n">
        <v>27</v>
      </c>
      <c r="E3103" s="43" t="s">
        <v>12261</v>
      </c>
      <c r="F3103" s="53" t="n">
        <v>0.833333333333333</v>
      </c>
      <c r="G3103" s="44" t="s">
        <v>17135</v>
      </c>
      <c r="H3103" s="45" t="n">
        <v>7423</v>
      </c>
      <c r="K3103" s="44"/>
      <c r="L3103" s="43" t="s">
        <v>12263</v>
      </c>
      <c r="M3103" s="41" t="s">
        <v>12263</v>
      </c>
      <c r="O3103" s="41" t="s">
        <v>15044</v>
      </c>
      <c r="P3103" s="44" t="s">
        <v>12268</v>
      </c>
      <c r="Q3103" s="44" t="s">
        <v>12268</v>
      </c>
    </row>
    <row r="3104" customFormat="false" ht="15.75" hidden="false" customHeight="false" outlineLevel="0" collapsed="false">
      <c r="B3104" s="43" t="n">
        <v>1920</v>
      </c>
      <c r="C3104" s="43" t="n">
        <v>4</v>
      </c>
      <c r="D3104" s="43" t="n">
        <v>28</v>
      </c>
      <c r="E3104" s="43" t="s">
        <v>12332</v>
      </c>
      <c r="F3104" s="53" t="n">
        <v>0.583333333333333</v>
      </c>
      <c r="G3104" s="44" t="s">
        <v>17136</v>
      </c>
      <c r="H3104" s="45" t="n">
        <v>7424</v>
      </c>
      <c r="K3104" s="44" t="s">
        <v>34</v>
      </c>
      <c r="L3104" s="43" t="s">
        <v>12263</v>
      </c>
      <c r="M3104" s="41" t="s">
        <v>17137</v>
      </c>
      <c r="O3104" s="41" t="s">
        <v>12565</v>
      </c>
      <c r="P3104" s="44" t="s">
        <v>17111</v>
      </c>
      <c r="Q3104" s="44" t="s">
        <v>16600</v>
      </c>
    </row>
    <row r="3105" customFormat="false" ht="15.75" hidden="false" customHeight="false" outlineLevel="0" collapsed="false">
      <c r="B3105" s="43" t="n">
        <v>1920</v>
      </c>
      <c r="C3105" s="43" t="n">
        <v>4</v>
      </c>
      <c r="D3105" s="43" t="n">
        <v>28</v>
      </c>
      <c r="E3105" s="43" t="s">
        <v>12332</v>
      </c>
      <c r="F3105" s="53" t="n">
        <v>0.583333333333333</v>
      </c>
      <c r="G3105" s="44" t="s">
        <v>17136</v>
      </c>
      <c r="H3105" s="45" t="n">
        <v>7424</v>
      </c>
      <c r="K3105" s="44" t="s">
        <v>34</v>
      </c>
      <c r="L3105" s="43" t="s">
        <v>12263</v>
      </c>
      <c r="M3105" s="41" t="s">
        <v>17138</v>
      </c>
      <c r="O3105" s="41" t="s">
        <v>12565</v>
      </c>
      <c r="P3105" s="44" t="s">
        <v>17111</v>
      </c>
      <c r="Q3105" s="44" t="s">
        <v>16600</v>
      </c>
    </row>
    <row r="3106" customFormat="false" ht="15.75" hidden="false" customHeight="false" outlineLevel="0" collapsed="false">
      <c r="B3106" s="43" t="n">
        <v>1920</v>
      </c>
      <c r="C3106" s="43" t="n">
        <v>4</v>
      </c>
      <c r="D3106" s="43" t="n">
        <v>28</v>
      </c>
      <c r="E3106" s="43" t="s">
        <v>12261</v>
      </c>
      <c r="F3106" s="53" t="n">
        <v>0.833333333333333</v>
      </c>
      <c r="G3106" s="44" t="s">
        <v>17139</v>
      </c>
      <c r="H3106" s="45" t="n">
        <v>7424</v>
      </c>
      <c r="K3106" s="44"/>
      <c r="L3106" s="43" t="s">
        <v>12263</v>
      </c>
      <c r="M3106" s="41" t="s">
        <v>17137</v>
      </c>
      <c r="O3106" s="41" t="s">
        <v>12565</v>
      </c>
      <c r="P3106" s="44" t="s">
        <v>17111</v>
      </c>
      <c r="Q3106" s="44" t="s">
        <v>16600</v>
      </c>
    </row>
    <row r="3107" customFormat="false" ht="15.75" hidden="false" customHeight="false" outlineLevel="0" collapsed="false">
      <c r="B3107" s="43" t="n">
        <v>1920</v>
      </c>
      <c r="C3107" s="43" t="n">
        <v>4</v>
      </c>
      <c r="D3107" s="43" t="n">
        <v>28</v>
      </c>
      <c r="E3107" s="43" t="s">
        <v>12261</v>
      </c>
      <c r="F3107" s="53" t="n">
        <v>0.833333333333333</v>
      </c>
      <c r="G3107" s="44" t="s">
        <v>17139</v>
      </c>
      <c r="H3107" s="45" t="n">
        <v>7424</v>
      </c>
      <c r="K3107" s="44"/>
      <c r="L3107" s="43" t="s">
        <v>12263</v>
      </c>
      <c r="M3107" s="41" t="s">
        <v>17138</v>
      </c>
      <c r="O3107" s="41" t="s">
        <v>12565</v>
      </c>
      <c r="P3107" s="44" t="s">
        <v>17111</v>
      </c>
      <c r="Q3107" s="44" t="s">
        <v>16600</v>
      </c>
    </row>
    <row r="3108" customFormat="false" ht="15.75" hidden="false" customHeight="false" outlineLevel="0" collapsed="false">
      <c r="B3108" s="43" t="n">
        <v>1920</v>
      </c>
      <c r="C3108" s="43" t="n">
        <v>4</v>
      </c>
      <c r="D3108" s="43" t="n">
        <v>29</v>
      </c>
      <c r="E3108" s="43" t="s">
        <v>12261</v>
      </c>
      <c r="F3108" s="53" t="n">
        <v>0.833333333333333</v>
      </c>
      <c r="G3108" s="44" t="s">
        <v>17140</v>
      </c>
      <c r="H3108" s="45" t="n">
        <v>7425</v>
      </c>
      <c r="K3108" s="44"/>
      <c r="L3108" s="43" t="s">
        <v>12263</v>
      </c>
      <c r="M3108" s="41" t="s">
        <v>17141</v>
      </c>
      <c r="O3108" s="41" t="s">
        <v>12565</v>
      </c>
      <c r="P3108" s="44" t="s">
        <v>17111</v>
      </c>
      <c r="Q3108" s="44" t="s">
        <v>16600</v>
      </c>
    </row>
    <row r="3109" customFormat="false" ht="15.75" hidden="false" customHeight="false" outlineLevel="0" collapsed="false">
      <c r="B3109" s="43" t="n">
        <v>1920</v>
      </c>
      <c r="C3109" s="43" t="n">
        <v>5</v>
      </c>
      <c r="D3109" s="43" t="n">
        <v>1</v>
      </c>
      <c r="E3109" s="43" t="s">
        <v>12332</v>
      </c>
      <c r="F3109" s="53" t="n">
        <v>0.583333333333333</v>
      </c>
      <c r="G3109" s="44" t="s">
        <v>17142</v>
      </c>
      <c r="H3109" s="45" t="n">
        <v>7427</v>
      </c>
      <c r="K3109" s="44" t="s">
        <v>34</v>
      </c>
      <c r="L3109" s="43" t="s">
        <v>12263</v>
      </c>
      <c r="M3109" s="41" t="s">
        <v>12263</v>
      </c>
      <c r="O3109" s="41" t="s">
        <v>15044</v>
      </c>
      <c r="P3109" s="44" t="s">
        <v>12268</v>
      </c>
      <c r="Q3109" s="44" t="s">
        <v>12268</v>
      </c>
    </row>
    <row r="3110" customFormat="false" ht="15.75" hidden="false" customHeight="false" outlineLevel="0" collapsed="false">
      <c r="B3110" s="43" t="n">
        <v>1920</v>
      </c>
      <c r="C3110" s="43" t="n">
        <v>5</v>
      </c>
      <c r="D3110" s="43" t="n">
        <v>1</v>
      </c>
      <c r="E3110" s="43" t="s">
        <v>12261</v>
      </c>
      <c r="F3110" s="53" t="n">
        <v>0.833333333333333</v>
      </c>
      <c r="G3110" s="44" t="s">
        <v>17143</v>
      </c>
      <c r="H3110" s="45" t="n">
        <v>7427</v>
      </c>
      <c r="K3110" s="44"/>
      <c r="L3110" s="43" t="s">
        <v>12263</v>
      </c>
      <c r="M3110" s="41" t="s">
        <v>17144</v>
      </c>
      <c r="O3110" s="41" t="s">
        <v>15044</v>
      </c>
      <c r="P3110" s="44" t="s">
        <v>17092</v>
      </c>
      <c r="Q3110" s="44" t="s">
        <v>12268</v>
      </c>
    </row>
    <row r="3111" customFormat="false" ht="15.75" hidden="false" customHeight="false" outlineLevel="0" collapsed="false">
      <c r="B3111" s="43" t="n">
        <v>1920</v>
      </c>
      <c r="C3111" s="43" t="n">
        <v>5</v>
      </c>
      <c r="D3111" s="43" t="n">
        <v>2</v>
      </c>
      <c r="E3111" s="43" t="s">
        <v>12332</v>
      </c>
      <c r="F3111" s="53" t="n">
        <v>0.583333333333333</v>
      </c>
      <c r="G3111" s="44" t="s">
        <v>17145</v>
      </c>
      <c r="H3111" s="45" t="n">
        <v>7428</v>
      </c>
      <c r="K3111" s="44" t="s">
        <v>34</v>
      </c>
      <c r="L3111" s="43" t="s">
        <v>12263</v>
      </c>
      <c r="M3111" s="41" t="s">
        <v>17146</v>
      </c>
      <c r="O3111" s="41" t="s">
        <v>15044</v>
      </c>
      <c r="P3111" s="44" t="s">
        <v>17092</v>
      </c>
      <c r="Q3111" s="44" t="s">
        <v>12268</v>
      </c>
    </row>
    <row r="3112" customFormat="false" ht="15.75" hidden="false" customHeight="false" outlineLevel="0" collapsed="false">
      <c r="B3112" s="43" t="n">
        <v>1920</v>
      </c>
      <c r="C3112" s="43" t="n">
        <v>5</v>
      </c>
      <c r="D3112" s="43" t="n">
        <v>2</v>
      </c>
      <c r="E3112" s="43" t="s">
        <v>12261</v>
      </c>
      <c r="F3112" s="53" t="n">
        <v>0.833333333333333</v>
      </c>
      <c r="G3112" s="44" t="s">
        <v>17147</v>
      </c>
      <c r="H3112" s="45" t="n">
        <v>7428</v>
      </c>
      <c r="K3112" s="44"/>
      <c r="L3112" s="43" t="s">
        <v>12263</v>
      </c>
      <c r="M3112" s="41" t="s">
        <v>12263</v>
      </c>
      <c r="O3112" s="41" t="s">
        <v>15044</v>
      </c>
      <c r="P3112" s="44" t="s">
        <v>15673</v>
      </c>
      <c r="Q3112" s="44" t="s">
        <v>12917</v>
      </c>
    </row>
    <row r="3113" customFormat="false" ht="15.75" hidden="false" customHeight="false" outlineLevel="0" collapsed="false">
      <c r="B3113" s="43" t="n">
        <v>1920</v>
      </c>
      <c r="C3113" s="43" t="n">
        <v>5</v>
      </c>
      <c r="D3113" s="43" t="n">
        <v>3</v>
      </c>
      <c r="E3113" s="43" t="s">
        <v>12261</v>
      </c>
      <c r="F3113" s="53" t="n">
        <v>0.833333333333333</v>
      </c>
      <c r="G3113" s="44" t="s">
        <v>17148</v>
      </c>
      <c r="H3113" s="45" t="n">
        <v>7429</v>
      </c>
      <c r="K3113" s="44"/>
      <c r="L3113" s="43" t="s">
        <v>12263</v>
      </c>
      <c r="M3113" s="41" t="s">
        <v>17149</v>
      </c>
      <c r="O3113" s="41" t="s">
        <v>12565</v>
      </c>
      <c r="P3113" s="44" t="s">
        <v>17111</v>
      </c>
      <c r="Q3113" s="44" t="s">
        <v>16600</v>
      </c>
    </row>
    <row r="3114" customFormat="false" ht="15.75" hidden="false" customHeight="false" outlineLevel="0" collapsed="false">
      <c r="B3114" s="43" t="n">
        <v>1920</v>
      </c>
      <c r="C3114" s="43" t="n">
        <v>5</v>
      </c>
      <c r="D3114" s="43" t="n">
        <v>4</v>
      </c>
      <c r="E3114" s="43" t="s">
        <v>12380</v>
      </c>
      <c r="F3114" s="53" t="n">
        <v>0.5</v>
      </c>
      <c r="G3114" s="44" t="s">
        <v>17150</v>
      </c>
      <c r="H3114" s="45" t="n">
        <v>7430</v>
      </c>
      <c r="K3114" s="44" t="s">
        <v>30</v>
      </c>
      <c r="L3114" s="43" t="s">
        <v>12263</v>
      </c>
      <c r="M3114" s="41" t="s">
        <v>17151</v>
      </c>
      <c r="O3114" s="41" t="s">
        <v>12565</v>
      </c>
      <c r="P3114" s="44" t="s">
        <v>17111</v>
      </c>
      <c r="Q3114" s="44" t="s">
        <v>16600</v>
      </c>
    </row>
    <row r="3115" customFormat="false" ht="15.75" hidden="false" customHeight="false" outlineLevel="0" collapsed="false">
      <c r="B3115" s="43" t="n">
        <v>1920</v>
      </c>
      <c r="C3115" s="43" t="n">
        <v>5</v>
      </c>
      <c r="D3115" s="43" t="n">
        <v>4</v>
      </c>
      <c r="E3115" s="43" t="s">
        <v>12380</v>
      </c>
      <c r="F3115" s="53" t="n">
        <v>0.5</v>
      </c>
      <c r="G3115" s="44" t="s">
        <v>17150</v>
      </c>
      <c r="H3115" s="45" t="n">
        <v>7430</v>
      </c>
      <c r="K3115" s="44" t="s">
        <v>30</v>
      </c>
      <c r="L3115" s="43" t="s">
        <v>12263</v>
      </c>
      <c r="M3115" s="41" t="s">
        <v>17152</v>
      </c>
      <c r="O3115" s="41" t="s">
        <v>12565</v>
      </c>
      <c r="P3115" s="44" t="s">
        <v>17111</v>
      </c>
      <c r="Q3115" s="44" t="s">
        <v>16600</v>
      </c>
    </row>
    <row r="3116" customFormat="false" ht="15.75" hidden="false" customHeight="false" outlineLevel="0" collapsed="false">
      <c r="B3116" s="43" t="n">
        <v>1920</v>
      </c>
      <c r="C3116" s="43" t="n">
        <v>5</v>
      </c>
      <c r="D3116" s="43" t="n">
        <v>4</v>
      </c>
      <c r="E3116" s="43" t="s">
        <v>12382</v>
      </c>
      <c r="F3116" s="53" t="n">
        <v>0.666666666666667</v>
      </c>
      <c r="G3116" s="44" t="s">
        <v>17153</v>
      </c>
      <c r="H3116" s="45" t="n">
        <v>7430</v>
      </c>
      <c r="K3116" s="44" t="s">
        <v>12384</v>
      </c>
      <c r="L3116" s="43" t="s">
        <v>12263</v>
      </c>
      <c r="M3116" s="41" t="s">
        <v>17151</v>
      </c>
      <c r="O3116" s="41" t="s">
        <v>12565</v>
      </c>
      <c r="P3116" s="44" t="s">
        <v>17111</v>
      </c>
      <c r="Q3116" s="44" t="s">
        <v>16600</v>
      </c>
    </row>
    <row r="3117" customFormat="false" ht="15.75" hidden="false" customHeight="false" outlineLevel="0" collapsed="false">
      <c r="B3117" s="43" t="n">
        <v>1920</v>
      </c>
      <c r="C3117" s="43" t="n">
        <v>5</v>
      </c>
      <c r="D3117" s="43" t="n">
        <v>4</v>
      </c>
      <c r="E3117" s="43" t="s">
        <v>12382</v>
      </c>
      <c r="F3117" s="53" t="n">
        <v>0.666666666666667</v>
      </c>
      <c r="G3117" s="44" t="s">
        <v>17153</v>
      </c>
      <c r="H3117" s="45" t="n">
        <v>7430</v>
      </c>
      <c r="K3117" s="44" t="s">
        <v>12384</v>
      </c>
      <c r="L3117" s="43" t="s">
        <v>12263</v>
      </c>
      <c r="M3117" s="41" t="s">
        <v>17152</v>
      </c>
      <c r="O3117" s="41" t="s">
        <v>12565</v>
      </c>
      <c r="P3117" s="44" t="s">
        <v>17111</v>
      </c>
      <c r="Q3117" s="44" t="s">
        <v>16600</v>
      </c>
    </row>
    <row r="3118" customFormat="false" ht="15.75" hidden="false" customHeight="false" outlineLevel="0" collapsed="false">
      <c r="B3118" s="43" t="n">
        <v>1920</v>
      </c>
      <c r="C3118" s="43" t="n">
        <v>5</v>
      </c>
      <c r="D3118" s="43" t="n">
        <v>4</v>
      </c>
      <c r="E3118" s="43" t="s">
        <v>12261</v>
      </c>
      <c r="F3118" s="53" t="n">
        <v>0.833333333333333</v>
      </c>
      <c r="G3118" s="44" t="s">
        <v>17154</v>
      </c>
      <c r="H3118" s="45" t="n">
        <v>7430</v>
      </c>
      <c r="K3118" s="44"/>
      <c r="L3118" s="43" t="s">
        <v>12263</v>
      </c>
      <c r="M3118" s="41" t="s">
        <v>17155</v>
      </c>
      <c r="O3118" s="41" t="s">
        <v>12565</v>
      </c>
      <c r="P3118" s="44" t="s">
        <v>16906</v>
      </c>
      <c r="Q3118" s="44" t="s">
        <v>16455</v>
      </c>
    </row>
    <row r="3119" customFormat="false" ht="15.75" hidden="false" customHeight="false" outlineLevel="0" collapsed="false">
      <c r="B3119" s="43" t="n">
        <v>1920</v>
      </c>
      <c r="C3119" s="43" t="n">
        <v>5</v>
      </c>
      <c r="D3119" s="43" t="n">
        <v>5</v>
      </c>
      <c r="E3119" s="43" t="s">
        <v>12332</v>
      </c>
      <c r="F3119" s="53" t="n">
        <v>0.583333333333333</v>
      </c>
      <c r="G3119" s="44" t="s">
        <v>17156</v>
      </c>
      <c r="H3119" s="45" t="n">
        <v>7431</v>
      </c>
      <c r="K3119" s="44" t="s">
        <v>34</v>
      </c>
      <c r="L3119" s="43" t="s">
        <v>12263</v>
      </c>
      <c r="M3119" s="41" t="s">
        <v>17157</v>
      </c>
      <c r="O3119" s="41" t="s">
        <v>12565</v>
      </c>
      <c r="P3119" s="44" t="s">
        <v>17111</v>
      </c>
      <c r="Q3119" s="44" t="s">
        <v>16600</v>
      </c>
    </row>
    <row r="3120" customFormat="false" ht="15.75" hidden="false" customHeight="false" outlineLevel="0" collapsed="false">
      <c r="B3120" s="43" t="n">
        <v>1920</v>
      </c>
      <c r="C3120" s="43" t="n">
        <v>5</v>
      </c>
      <c r="D3120" s="43" t="n">
        <v>5</v>
      </c>
      <c r="E3120" s="43" t="s">
        <v>12261</v>
      </c>
      <c r="F3120" s="53" t="n">
        <v>0.833333333333333</v>
      </c>
      <c r="G3120" s="44" t="s">
        <v>17158</v>
      </c>
      <c r="H3120" s="45" t="n">
        <v>7431</v>
      </c>
      <c r="K3120" s="44"/>
      <c r="L3120" s="43" t="s">
        <v>12263</v>
      </c>
      <c r="M3120" s="41" t="s">
        <v>17159</v>
      </c>
      <c r="O3120" s="41" t="s">
        <v>12565</v>
      </c>
      <c r="P3120" s="44" t="s">
        <v>16906</v>
      </c>
      <c r="Q3120" s="44" t="s">
        <v>16455</v>
      </c>
    </row>
    <row r="3121" customFormat="false" ht="15.75" hidden="false" customHeight="false" outlineLevel="0" collapsed="false">
      <c r="B3121" s="43" t="n">
        <v>1920</v>
      </c>
      <c r="C3121" s="43" t="n">
        <v>5</v>
      </c>
      <c r="D3121" s="43" t="n">
        <v>6</v>
      </c>
      <c r="E3121" s="43" t="s">
        <v>12332</v>
      </c>
      <c r="F3121" s="53" t="n">
        <v>0.583333333333333</v>
      </c>
      <c r="G3121" s="44" t="s">
        <v>17160</v>
      </c>
      <c r="H3121" s="45" t="n">
        <v>7432</v>
      </c>
      <c r="K3121" s="44" t="s">
        <v>34</v>
      </c>
      <c r="L3121" s="43" t="s">
        <v>12263</v>
      </c>
      <c r="M3121" s="41" t="s">
        <v>17161</v>
      </c>
      <c r="O3121" s="41" t="s">
        <v>12565</v>
      </c>
      <c r="P3121" s="44" t="s">
        <v>17111</v>
      </c>
      <c r="Q3121" s="44" t="s">
        <v>16600</v>
      </c>
    </row>
    <row r="3122" customFormat="false" ht="15.75" hidden="false" customHeight="false" outlineLevel="0" collapsed="false">
      <c r="B3122" s="43" t="n">
        <v>1920</v>
      </c>
      <c r="C3122" s="43" t="n">
        <v>5</v>
      </c>
      <c r="D3122" s="43" t="n">
        <v>6</v>
      </c>
      <c r="E3122" s="43" t="s">
        <v>12261</v>
      </c>
      <c r="F3122" s="53" t="n">
        <v>0.833333333333333</v>
      </c>
      <c r="G3122" s="44" t="s">
        <v>17162</v>
      </c>
      <c r="H3122" s="45" t="n">
        <v>7432</v>
      </c>
      <c r="K3122" s="44"/>
      <c r="L3122" s="43" t="s">
        <v>12263</v>
      </c>
      <c r="M3122" s="41" t="s">
        <v>17163</v>
      </c>
      <c r="O3122" s="41" t="s">
        <v>12565</v>
      </c>
      <c r="P3122" s="44" t="s">
        <v>16906</v>
      </c>
      <c r="Q3122" s="44" t="s">
        <v>16455</v>
      </c>
    </row>
    <row r="3123" customFormat="false" ht="15.75" hidden="false" customHeight="false" outlineLevel="0" collapsed="false">
      <c r="B3123" s="43" t="n">
        <v>1920</v>
      </c>
      <c r="C3123" s="43" t="n">
        <v>5</v>
      </c>
      <c r="D3123" s="43" t="n">
        <v>7</v>
      </c>
      <c r="E3123" s="43" t="s">
        <v>12261</v>
      </c>
      <c r="F3123" s="53" t="n">
        <v>0.833333333333333</v>
      </c>
      <c r="G3123" s="44" t="s">
        <v>17164</v>
      </c>
      <c r="H3123" s="45" t="n">
        <v>7433</v>
      </c>
      <c r="K3123" s="44"/>
      <c r="L3123" s="43" t="s">
        <v>12263</v>
      </c>
      <c r="M3123" s="41" t="s">
        <v>17165</v>
      </c>
      <c r="O3123" s="41" t="s">
        <v>12565</v>
      </c>
      <c r="P3123" s="44" t="s">
        <v>17111</v>
      </c>
      <c r="Q3123" s="44" t="s">
        <v>16600</v>
      </c>
    </row>
    <row r="3124" customFormat="false" ht="15.75" hidden="false" customHeight="false" outlineLevel="0" collapsed="false">
      <c r="B3124" s="43" t="n">
        <v>1920</v>
      </c>
      <c r="C3124" s="43" t="n">
        <v>5</v>
      </c>
      <c r="D3124" s="43" t="n">
        <v>8</v>
      </c>
      <c r="E3124" s="43" t="s">
        <v>12332</v>
      </c>
      <c r="F3124" s="53" t="n">
        <v>0.583333333333333</v>
      </c>
      <c r="G3124" s="44" t="s">
        <v>17166</v>
      </c>
      <c r="H3124" s="45" t="n">
        <v>7434</v>
      </c>
      <c r="K3124" s="44" t="s">
        <v>34</v>
      </c>
      <c r="L3124" s="43" t="s">
        <v>12263</v>
      </c>
      <c r="M3124" s="41" t="s">
        <v>12263</v>
      </c>
      <c r="O3124" s="41" t="s">
        <v>15044</v>
      </c>
      <c r="P3124" s="44" t="s">
        <v>12268</v>
      </c>
      <c r="Q3124" s="44" t="s">
        <v>12268</v>
      </c>
    </row>
    <row r="3125" customFormat="false" ht="15.75" hidden="false" customHeight="false" outlineLevel="0" collapsed="false">
      <c r="B3125" s="43" t="n">
        <v>1920</v>
      </c>
      <c r="C3125" s="43" t="n">
        <v>5</v>
      </c>
      <c r="D3125" s="43" t="n">
        <v>8</v>
      </c>
      <c r="E3125" s="43" t="s">
        <v>12261</v>
      </c>
      <c r="F3125" s="53" t="n">
        <v>0.833333333333333</v>
      </c>
      <c r="G3125" s="44" t="s">
        <v>17167</v>
      </c>
      <c r="H3125" s="45" t="n">
        <v>7434</v>
      </c>
      <c r="K3125" s="44"/>
      <c r="L3125" s="43" t="s">
        <v>12263</v>
      </c>
      <c r="M3125" s="41" t="s">
        <v>17168</v>
      </c>
      <c r="O3125" s="41" t="s">
        <v>15044</v>
      </c>
      <c r="P3125" s="44" t="s">
        <v>17092</v>
      </c>
      <c r="Q3125" s="44" t="s">
        <v>12268</v>
      </c>
    </row>
    <row r="3126" customFormat="false" ht="15.75" hidden="false" customHeight="false" outlineLevel="0" collapsed="false">
      <c r="B3126" s="43" t="n">
        <v>1920</v>
      </c>
      <c r="C3126" s="43" t="n">
        <v>5</v>
      </c>
      <c r="D3126" s="43" t="n">
        <v>9</v>
      </c>
      <c r="E3126" s="43" t="s">
        <v>12380</v>
      </c>
      <c r="F3126" s="53" t="n">
        <v>0.5</v>
      </c>
      <c r="G3126" s="44" t="s">
        <v>17169</v>
      </c>
      <c r="H3126" s="45" t="n">
        <v>7435</v>
      </c>
      <c r="K3126" s="44" t="s">
        <v>30</v>
      </c>
      <c r="L3126" s="43" t="s">
        <v>12263</v>
      </c>
      <c r="M3126" s="41" t="s">
        <v>12263</v>
      </c>
      <c r="O3126" s="41" t="s">
        <v>15044</v>
      </c>
      <c r="P3126" s="44" t="s">
        <v>12268</v>
      </c>
      <c r="Q3126" s="44" t="s">
        <v>12268</v>
      </c>
    </row>
    <row r="3127" customFormat="false" ht="15.75" hidden="false" customHeight="false" outlineLevel="0" collapsed="false">
      <c r="B3127" s="43" t="n">
        <v>1920</v>
      </c>
      <c r="C3127" s="43" t="n">
        <v>5</v>
      </c>
      <c r="D3127" s="43" t="n">
        <v>9</v>
      </c>
      <c r="E3127" s="43" t="s">
        <v>12382</v>
      </c>
      <c r="F3127" s="53" t="n">
        <v>0.666666666666667</v>
      </c>
      <c r="G3127" s="44" t="s">
        <v>17170</v>
      </c>
      <c r="H3127" s="45" t="n">
        <v>7435</v>
      </c>
      <c r="K3127" s="44" t="s">
        <v>12384</v>
      </c>
      <c r="L3127" s="43" t="s">
        <v>12263</v>
      </c>
      <c r="M3127" s="41" t="s">
        <v>17171</v>
      </c>
      <c r="O3127" s="41" t="s">
        <v>15044</v>
      </c>
      <c r="P3127" s="44" t="s">
        <v>17092</v>
      </c>
      <c r="Q3127" s="44" t="s">
        <v>12268</v>
      </c>
    </row>
    <row r="3128" customFormat="false" ht="15.75" hidden="false" customHeight="false" outlineLevel="0" collapsed="false">
      <c r="B3128" s="43" t="n">
        <v>1920</v>
      </c>
      <c r="C3128" s="43" t="n">
        <v>5</v>
      </c>
      <c r="D3128" s="43" t="n">
        <v>9</v>
      </c>
      <c r="E3128" s="43" t="s">
        <v>12261</v>
      </c>
      <c r="F3128" s="53" t="n">
        <v>0.833333333333333</v>
      </c>
      <c r="G3128" s="44" t="s">
        <v>17172</v>
      </c>
      <c r="H3128" s="45" t="n">
        <v>7435</v>
      </c>
      <c r="K3128" s="44"/>
      <c r="L3128" s="43" t="s">
        <v>12263</v>
      </c>
      <c r="M3128" s="41" t="s">
        <v>16469</v>
      </c>
      <c r="O3128" s="41" t="s">
        <v>15044</v>
      </c>
      <c r="P3128" s="44" t="s">
        <v>14733</v>
      </c>
      <c r="Q3128" s="44" t="s">
        <v>12917</v>
      </c>
    </row>
    <row r="3129" customFormat="false" ht="15.75" hidden="false" customHeight="false" outlineLevel="0" collapsed="false">
      <c r="B3129" s="43" t="n">
        <v>1920</v>
      </c>
      <c r="C3129" s="43" t="n">
        <v>5</v>
      </c>
      <c r="D3129" s="43" t="n">
        <v>10</v>
      </c>
      <c r="E3129" s="43" t="s">
        <v>12261</v>
      </c>
      <c r="F3129" s="53" t="n">
        <v>0.833333333333333</v>
      </c>
      <c r="G3129" s="44" t="s">
        <v>17173</v>
      </c>
      <c r="H3129" s="45" t="n">
        <v>7436</v>
      </c>
      <c r="K3129" s="44"/>
      <c r="L3129" s="43" t="s">
        <v>12263</v>
      </c>
      <c r="M3129" s="41" t="s">
        <v>17174</v>
      </c>
      <c r="O3129" s="41" t="s">
        <v>12565</v>
      </c>
      <c r="P3129" s="44" t="s">
        <v>17111</v>
      </c>
      <c r="Q3129" s="44" t="s">
        <v>16600</v>
      </c>
    </row>
    <row r="3130" customFormat="false" ht="15.75" hidden="false" customHeight="false" outlineLevel="0" collapsed="false">
      <c r="B3130" s="43" t="n">
        <v>1920</v>
      </c>
      <c r="C3130" s="43" t="n">
        <v>5</v>
      </c>
      <c r="D3130" s="43" t="n">
        <v>11</v>
      </c>
      <c r="E3130" s="43" t="s">
        <v>12332</v>
      </c>
      <c r="F3130" s="53" t="n">
        <v>0.583333333333333</v>
      </c>
      <c r="G3130" s="44" t="s">
        <v>17175</v>
      </c>
      <c r="H3130" s="45" t="n">
        <v>7437</v>
      </c>
      <c r="K3130" s="44" t="s">
        <v>34</v>
      </c>
      <c r="L3130" s="43" t="s">
        <v>12263</v>
      </c>
      <c r="M3130" s="41" t="s">
        <v>12263</v>
      </c>
      <c r="O3130" s="41" t="s">
        <v>15044</v>
      </c>
      <c r="P3130" s="44" t="s">
        <v>12268</v>
      </c>
      <c r="Q3130" s="44" t="s">
        <v>12268</v>
      </c>
    </row>
    <row r="3131" customFormat="false" ht="15.75" hidden="false" customHeight="false" outlineLevel="0" collapsed="false">
      <c r="B3131" s="43" t="n">
        <v>1920</v>
      </c>
      <c r="C3131" s="43" t="n">
        <v>5</v>
      </c>
      <c r="D3131" s="43" t="n">
        <v>11</v>
      </c>
      <c r="E3131" s="43" t="s">
        <v>12261</v>
      </c>
      <c r="F3131" s="53" t="n">
        <v>0.833333333333333</v>
      </c>
      <c r="G3131" s="44" t="s">
        <v>17176</v>
      </c>
      <c r="H3131" s="45" t="n">
        <v>7437</v>
      </c>
      <c r="K3131" s="44"/>
      <c r="L3131" s="43" t="s">
        <v>12263</v>
      </c>
      <c r="M3131" s="41" t="s">
        <v>17177</v>
      </c>
      <c r="O3131" s="41" t="s">
        <v>12565</v>
      </c>
      <c r="P3131" s="44" t="s">
        <v>17111</v>
      </c>
      <c r="Q3131" s="44" t="s">
        <v>16600</v>
      </c>
    </row>
    <row r="3132" customFormat="false" ht="15.75" hidden="false" customHeight="false" outlineLevel="0" collapsed="false">
      <c r="B3132" s="43" t="n">
        <v>1920</v>
      </c>
      <c r="C3132" s="43" t="n">
        <v>5</v>
      </c>
      <c r="D3132" s="43" t="n">
        <v>12</v>
      </c>
      <c r="E3132" s="43" t="s">
        <v>12261</v>
      </c>
      <c r="F3132" s="53" t="n">
        <v>0.833333333333333</v>
      </c>
      <c r="G3132" s="44" t="s">
        <v>17178</v>
      </c>
      <c r="H3132" s="45" t="n">
        <v>7438</v>
      </c>
      <c r="K3132" s="44"/>
      <c r="L3132" s="43" t="s">
        <v>12263</v>
      </c>
      <c r="M3132" s="41" t="s">
        <v>12263</v>
      </c>
      <c r="O3132" s="41" t="s">
        <v>16428</v>
      </c>
      <c r="P3132" s="44" t="s">
        <v>12797</v>
      </c>
      <c r="Q3132" s="44" t="s">
        <v>12798</v>
      </c>
    </row>
    <row r="3133" customFormat="false" ht="15.75" hidden="false" customHeight="false" outlineLevel="0" collapsed="false">
      <c r="B3133" s="43" t="n">
        <v>1920</v>
      </c>
      <c r="C3133" s="43" t="n">
        <v>5</v>
      </c>
      <c r="D3133" s="43" t="n">
        <v>14</v>
      </c>
      <c r="E3133" s="43" t="s">
        <v>12261</v>
      </c>
      <c r="F3133" s="53" t="n">
        <v>0.833333333333333</v>
      </c>
      <c r="G3133" s="44" t="s">
        <v>17179</v>
      </c>
      <c r="H3133" s="45" t="n">
        <v>7440</v>
      </c>
      <c r="K3133" s="44"/>
      <c r="L3133" s="43" t="s">
        <v>12263</v>
      </c>
      <c r="M3133" s="41" t="s">
        <v>17180</v>
      </c>
      <c r="O3133" s="41" t="s">
        <v>15044</v>
      </c>
      <c r="P3133" s="44" t="s">
        <v>17092</v>
      </c>
      <c r="Q3133" s="44" t="s">
        <v>12268</v>
      </c>
    </row>
    <row r="3134" customFormat="false" ht="15.75" hidden="false" customHeight="false" outlineLevel="0" collapsed="false">
      <c r="B3134" s="43" t="n">
        <v>1920</v>
      </c>
      <c r="C3134" s="43" t="n">
        <v>5</v>
      </c>
      <c r="D3134" s="43" t="n">
        <v>15</v>
      </c>
      <c r="E3134" s="43" t="s">
        <v>12332</v>
      </c>
      <c r="F3134" s="53" t="n">
        <v>0.583333333333333</v>
      </c>
      <c r="G3134" s="44" t="s">
        <v>17181</v>
      </c>
      <c r="H3134" s="45" t="n">
        <v>7441</v>
      </c>
      <c r="K3134" s="44" t="s">
        <v>34</v>
      </c>
      <c r="L3134" s="43" t="s">
        <v>12263</v>
      </c>
      <c r="M3134" s="41" t="s">
        <v>17182</v>
      </c>
      <c r="O3134" s="41" t="s">
        <v>15044</v>
      </c>
      <c r="P3134" s="44" t="s">
        <v>17092</v>
      </c>
      <c r="Q3134" s="44" t="s">
        <v>12268</v>
      </c>
    </row>
    <row r="3135" customFormat="false" ht="15.75" hidden="false" customHeight="false" outlineLevel="0" collapsed="false">
      <c r="B3135" s="43" t="n">
        <v>1920</v>
      </c>
      <c r="C3135" s="43" t="n">
        <v>5</v>
      </c>
      <c r="D3135" s="43" t="n">
        <v>15</v>
      </c>
      <c r="E3135" s="43" t="s">
        <v>12261</v>
      </c>
      <c r="F3135" s="53" t="n">
        <v>0.833333333333333</v>
      </c>
      <c r="G3135" s="44" t="s">
        <v>17183</v>
      </c>
      <c r="H3135" s="45" t="n">
        <v>7441</v>
      </c>
      <c r="K3135" s="44"/>
      <c r="L3135" s="43" t="s">
        <v>12263</v>
      </c>
      <c r="M3135" s="41" t="s">
        <v>12263</v>
      </c>
      <c r="O3135" s="41" t="s">
        <v>15044</v>
      </c>
      <c r="P3135" s="44" t="s">
        <v>17111</v>
      </c>
      <c r="Q3135" s="44" t="s">
        <v>16600</v>
      </c>
    </row>
    <row r="3136" s="54" customFormat="true" ht="15.75" hidden="false" customHeight="false" outlineLevel="0" collapsed="false">
      <c r="B3136" s="42" t="n">
        <v>1920</v>
      </c>
      <c r="C3136" s="42" t="n">
        <v>5</v>
      </c>
      <c r="D3136" s="42" t="n">
        <v>16</v>
      </c>
      <c r="E3136" s="55" t="s">
        <v>12263</v>
      </c>
      <c r="F3136" s="57"/>
      <c r="G3136" s="57" t="s">
        <v>17184</v>
      </c>
      <c r="H3136" s="58" t="n">
        <v>7442</v>
      </c>
      <c r="I3136" s="57"/>
      <c r="J3136" s="57"/>
      <c r="K3136" s="46" t="s">
        <v>12737</v>
      </c>
      <c r="L3136" s="42" t="n">
        <v>1</v>
      </c>
      <c r="M3136" s="54" t="s">
        <v>12263</v>
      </c>
      <c r="O3136" s="54" t="s">
        <v>12268</v>
      </c>
      <c r="P3136" s="57" t="s">
        <v>15673</v>
      </c>
      <c r="Q3136" s="57" t="s">
        <v>12917</v>
      </c>
    </row>
    <row r="3137" customFormat="false" ht="15.75" hidden="false" customHeight="false" outlineLevel="0" collapsed="false">
      <c r="B3137" s="43" t="n">
        <v>1920</v>
      </c>
      <c r="C3137" s="43" t="n">
        <v>5</v>
      </c>
      <c r="D3137" s="43" t="n">
        <v>16</v>
      </c>
      <c r="E3137" s="43" t="s">
        <v>12380</v>
      </c>
      <c r="F3137" s="53" t="n">
        <v>0.5</v>
      </c>
      <c r="G3137" s="44" t="s">
        <v>17185</v>
      </c>
      <c r="H3137" s="45" t="n">
        <v>7442</v>
      </c>
      <c r="K3137" s="44" t="s">
        <v>30</v>
      </c>
      <c r="L3137" s="43" t="s">
        <v>12263</v>
      </c>
      <c r="M3137" s="41" t="s">
        <v>12263</v>
      </c>
      <c r="O3137" s="41" t="s">
        <v>15044</v>
      </c>
      <c r="P3137" s="44" t="s">
        <v>12268</v>
      </c>
      <c r="Q3137" s="44" t="s">
        <v>12268</v>
      </c>
    </row>
    <row r="3138" customFormat="false" ht="15.75" hidden="false" customHeight="false" outlineLevel="0" collapsed="false">
      <c r="B3138" s="43" t="n">
        <v>1920</v>
      </c>
      <c r="C3138" s="43" t="n">
        <v>5</v>
      </c>
      <c r="D3138" s="43" t="n">
        <v>16</v>
      </c>
      <c r="E3138" s="43" t="s">
        <v>12382</v>
      </c>
      <c r="F3138" s="53" t="n">
        <v>0.666666666666667</v>
      </c>
      <c r="G3138" s="44" t="s">
        <v>17186</v>
      </c>
      <c r="H3138" s="45" t="n">
        <v>7442</v>
      </c>
      <c r="K3138" s="44" t="s">
        <v>12384</v>
      </c>
      <c r="L3138" s="43" t="s">
        <v>12263</v>
      </c>
      <c r="M3138" s="41" t="s">
        <v>17187</v>
      </c>
      <c r="O3138" s="41" t="s">
        <v>15044</v>
      </c>
      <c r="P3138" s="44" t="s">
        <v>17092</v>
      </c>
      <c r="Q3138" s="44" t="s">
        <v>12268</v>
      </c>
    </row>
    <row r="3139" customFormat="false" ht="15.75" hidden="false" customHeight="false" outlineLevel="0" collapsed="false">
      <c r="B3139" s="43" t="n">
        <v>1920</v>
      </c>
      <c r="C3139" s="43" t="n">
        <v>5</v>
      </c>
      <c r="D3139" s="43" t="n">
        <v>16</v>
      </c>
      <c r="E3139" s="43" t="s">
        <v>12261</v>
      </c>
      <c r="F3139" s="53" t="n">
        <v>0.833333333333333</v>
      </c>
      <c r="G3139" s="44" t="s">
        <v>17188</v>
      </c>
      <c r="H3139" s="45" t="n">
        <v>7442</v>
      </c>
      <c r="K3139" s="44"/>
      <c r="L3139" s="43" t="s">
        <v>12263</v>
      </c>
      <c r="M3139" s="41" t="s">
        <v>12263</v>
      </c>
      <c r="O3139" s="41" t="s">
        <v>12565</v>
      </c>
      <c r="P3139" s="44" t="s">
        <v>17111</v>
      </c>
      <c r="Q3139" s="44" t="s">
        <v>16600</v>
      </c>
    </row>
    <row r="3140" customFormat="false" ht="15.75" hidden="false" customHeight="false" outlineLevel="0" collapsed="false">
      <c r="B3140" s="43" t="n">
        <v>1920</v>
      </c>
      <c r="C3140" s="43" t="n">
        <v>5</v>
      </c>
      <c r="D3140" s="43" t="n">
        <v>22</v>
      </c>
      <c r="E3140" s="43" t="s">
        <v>12261</v>
      </c>
      <c r="F3140" s="53" t="n">
        <v>0.833333333333333</v>
      </c>
      <c r="G3140" s="44" t="s">
        <v>17189</v>
      </c>
      <c r="H3140" s="45" t="n">
        <v>7448</v>
      </c>
      <c r="K3140" s="44"/>
      <c r="L3140" s="43" t="s">
        <v>12263</v>
      </c>
      <c r="M3140" s="41" t="s">
        <v>17190</v>
      </c>
      <c r="O3140" s="41" t="s">
        <v>15044</v>
      </c>
      <c r="P3140" s="44" t="s">
        <v>17191</v>
      </c>
      <c r="Q3140" s="44" t="s">
        <v>12266</v>
      </c>
    </row>
    <row r="3141" customFormat="false" ht="15.75" hidden="false" customHeight="false" outlineLevel="0" collapsed="false">
      <c r="B3141" s="43" t="n">
        <v>1920</v>
      </c>
      <c r="C3141" s="43" t="n">
        <v>5</v>
      </c>
      <c r="D3141" s="43" t="n">
        <v>23</v>
      </c>
      <c r="E3141" s="43" t="s">
        <v>12332</v>
      </c>
      <c r="F3141" s="53" t="n">
        <v>0.583333333333333</v>
      </c>
      <c r="G3141" s="44" t="s">
        <v>17192</v>
      </c>
      <c r="H3141" s="45" t="n">
        <v>7449</v>
      </c>
      <c r="K3141" s="44" t="s">
        <v>34</v>
      </c>
      <c r="L3141" s="43" t="s">
        <v>12263</v>
      </c>
      <c r="M3141" s="41" t="s">
        <v>12263</v>
      </c>
      <c r="O3141" s="41" t="s">
        <v>15044</v>
      </c>
      <c r="P3141" s="44" t="s">
        <v>12268</v>
      </c>
      <c r="Q3141" s="44" t="s">
        <v>12268</v>
      </c>
    </row>
    <row r="3142" customFormat="false" ht="15.75" hidden="false" customHeight="false" outlineLevel="0" collapsed="false">
      <c r="B3142" s="43" t="n">
        <v>1920</v>
      </c>
      <c r="C3142" s="43" t="n">
        <v>5</v>
      </c>
      <c r="D3142" s="43" t="n">
        <v>23</v>
      </c>
      <c r="E3142" s="43" t="s">
        <v>12261</v>
      </c>
      <c r="F3142" s="53" t="n">
        <v>0.833333333333333</v>
      </c>
      <c r="G3142" s="44" t="s">
        <v>17193</v>
      </c>
      <c r="H3142" s="45" t="n">
        <v>7449</v>
      </c>
      <c r="K3142" s="44"/>
      <c r="L3142" s="43" t="s">
        <v>12263</v>
      </c>
      <c r="M3142" s="41" t="s">
        <v>17194</v>
      </c>
      <c r="O3142" s="41" t="s">
        <v>15044</v>
      </c>
      <c r="P3142" s="44" t="s">
        <v>17191</v>
      </c>
      <c r="Q3142" s="44" t="s">
        <v>12266</v>
      </c>
    </row>
    <row r="3143" customFormat="false" ht="15.75" hidden="false" customHeight="false" outlineLevel="0" collapsed="false">
      <c r="B3143" s="43" t="n">
        <v>1920</v>
      </c>
      <c r="C3143" s="43" t="n">
        <v>5</v>
      </c>
      <c r="D3143" s="43" t="n">
        <v>24</v>
      </c>
      <c r="E3143" s="43" t="s">
        <v>12261</v>
      </c>
      <c r="F3143" s="53" t="n">
        <v>0.833333333333333</v>
      </c>
      <c r="G3143" s="44" t="s">
        <v>17195</v>
      </c>
      <c r="H3143" s="45" t="n">
        <v>7450</v>
      </c>
      <c r="K3143" s="44"/>
      <c r="L3143" s="43" t="s">
        <v>12263</v>
      </c>
      <c r="M3143" s="41" t="s">
        <v>17196</v>
      </c>
      <c r="O3143" s="41" t="s">
        <v>15044</v>
      </c>
      <c r="P3143" s="44" t="s">
        <v>17191</v>
      </c>
      <c r="Q3143" s="44" t="s">
        <v>12266</v>
      </c>
    </row>
    <row r="3144" customFormat="false" ht="15.75" hidden="false" customHeight="false" outlineLevel="0" collapsed="false">
      <c r="B3144" s="43" t="n">
        <v>1920</v>
      </c>
      <c r="C3144" s="43" t="n">
        <v>5</v>
      </c>
      <c r="D3144" s="43" t="n">
        <v>25</v>
      </c>
      <c r="E3144" s="43" t="s">
        <v>12261</v>
      </c>
      <c r="F3144" s="53" t="n">
        <v>0.833333333333333</v>
      </c>
      <c r="G3144" s="44" t="s">
        <v>17197</v>
      </c>
      <c r="H3144" s="45" t="n">
        <v>7451</v>
      </c>
      <c r="K3144" s="44"/>
      <c r="L3144" s="43" t="s">
        <v>12263</v>
      </c>
      <c r="M3144" s="41" t="s">
        <v>12263</v>
      </c>
      <c r="O3144" s="41" t="s">
        <v>15044</v>
      </c>
      <c r="P3144" s="44" t="s">
        <v>12268</v>
      </c>
      <c r="Q3144" s="44" t="s">
        <v>12268</v>
      </c>
    </row>
    <row r="3145" customFormat="false" ht="15.75" hidden="false" customHeight="false" outlineLevel="0" collapsed="false">
      <c r="B3145" s="43" t="n">
        <v>1920</v>
      </c>
      <c r="C3145" s="43" t="n">
        <v>5</v>
      </c>
      <c r="D3145" s="43" t="n">
        <v>29</v>
      </c>
      <c r="E3145" s="43" t="s">
        <v>12261</v>
      </c>
      <c r="F3145" s="53" t="n">
        <v>0.833333333333333</v>
      </c>
      <c r="G3145" s="44" t="s">
        <v>17198</v>
      </c>
      <c r="H3145" s="45" t="n">
        <v>7455</v>
      </c>
      <c r="K3145" s="44"/>
      <c r="L3145" s="43" t="s">
        <v>12263</v>
      </c>
      <c r="M3145" s="41" t="s">
        <v>12263</v>
      </c>
      <c r="O3145" s="41" t="s">
        <v>15044</v>
      </c>
      <c r="P3145" s="44" t="s">
        <v>12268</v>
      </c>
      <c r="Q3145" s="44" t="s">
        <v>12268</v>
      </c>
    </row>
    <row r="3146" customFormat="false" ht="15.75" hidden="false" customHeight="false" outlineLevel="0" collapsed="false">
      <c r="B3146" s="43" t="n">
        <v>1920</v>
      </c>
      <c r="C3146" s="43" t="n">
        <v>5</v>
      </c>
      <c r="D3146" s="43" t="n">
        <v>30</v>
      </c>
      <c r="E3146" s="43" t="s">
        <v>12261</v>
      </c>
      <c r="F3146" s="53" t="n">
        <v>0.833333333333333</v>
      </c>
      <c r="G3146" s="44" t="s">
        <v>17199</v>
      </c>
      <c r="H3146" s="45" t="n">
        <v>7456</v>
      </c>
      <c r="K3146" s="44"/>
      <c r="L3146" s="43" t="s">
        <v>12263</v>
      </c>
      <c r="M3146" s="41" t="s">
        <v>17200</v>
      </c>
      <c r="O3146" s="41" t="s">
        <v>15044</v>
      </c>
      <c r="P3146" s="44" t="s">
        <v>17023</v>
      </c>
      <c r="Q3146" s="44" t="s">
        <v>12268</v>
      </c>
    </row>
    <row r="3147" customFormat="false" ht="15.75" hidden="false" customHeight="false" outlineLevel="0" collapsed="false">
      <c r="B3147" s="43" t="n">
        <v>1920</v>
      </c>
      <c r="C3147" s="43" t="n">
        <v>6</v>
      </c>
      <c r="D3147" s="43" t="n">
        <v>3</v>
      </c>
      <c r="E3147" s="43" t="s">
        <v>12261</v>
      </c>
      <c r="F3147" s="53" t="n">
        <v>0.833333333333333</v>
      </c>
      <c r="G3147" s="44" t="s">
        <v>17201</v>
      </c>
      <c r="H3147" s="45" t="n">
        <v>7460</v>
      </c>
      <c r="K3147" s="44"/>
      <c r="L3147" s="43" t="s">
        <v>12263</v>
      </c>
      <c r="M3147" s="41" t="s">
        <v>17200</v>
      </c>
      <c r="O3147" s="41" t="s">
        <v>15044</v>
      </c>
      <c r="P3147" s="44" t="s">
        <v>17023</v>
      </c>
      <c r="Q3147" s="44" t="s">
        <v>12268</v>
      </c>
    </row>
    <row r="3148" customFormat="false" ht="15.75" hidden="false" customHeight="false" outlineLevel="0" collapsed="false">
      <c r="B3148" s="43" t="n">
        <v>1920</v>
      </c>
      <c r="C3148" s="43" t="n">
        <v>6</v>
      </c>
      <c r="D3148" s="43" t="n">
        <v>5</v>
      </c>
      <c r="E3148" s="43" t="s">
        <v>12261</v>
      </c>
      <c r="F3148" s="53" t="n">
        <v>0.833333333333333</v>
      </c>
      <c r="G3148" s="44" t="s">
        <v>17202</v>
      </c>
      <c r="H3148" s="45" t="n">
        <v>7462</v>
      </c>
      <c r="K3148" s="44"/>
      <c r="L3148" s="43" t="s">
        <v>12263</v>
      </c>
      <c r="M3148" s="41" t="s">
        <v>12263</v>
      </c>
      <c r="O3148" s="41" t="s">
        <v>15044</v>
      </c>
      <c r="P3148" s="44" t="s">
        <v>14481</v>
      </c>
      <c r="Q3148" s="44" t="s">
        <v>12798</v>
      </c>
    </row>
    <row r="3149" customFormat="false" ht="15.75" hidden="false" customHeight="false" outlineLevel="0" collapsed="false">
      <c r="B3149" s="43" t="n">
        <v>1920</v>
      </c>
      <c r="C3149" s="43" t="n">
        <v>6</v>
      </c>
      <c r="D3149" s="43" t="n">
        <v>6</v>
      </c>
      <c r="E3149" s="43" t="s">
        <v>12261</v>
      </c>
      <c r="F3149" s="53" t="n">
        <v>0.833333333333333</v>
      </c>
      <c r="G3149" s="44" t="s">
        <v>17203</v>
      </c>
      <c r="H3149" s="45" t="n">
        <v>7463</v>
      </c>
      <c r="K3149" s="44"/>
      <c r="L3149" s="43" t="s">
        <v>12263</v>
      </c>
      <c r="M3149" s="41" t="s">
        <v>17200</v>
      </c>
      <c r="O3149" s="41" t="s">
        <v>15044</v>
      </c>
      <c r="P3149" s="44" t="s">
        <v>17023</v>
      </c>
      <c r="Q3149" s="44" t="s">
        <v>12268</v>
      </c>
    </row>
    <row r="3150" customFormat="false" ht="15.75" hidden="false" customHeight="false" outlineLevel="0" collapsed="false">
      <c r="B3150" s="43" t="n">
        <v>1920</v>
      </c>
      <c r="C3150" s="43" t="n">
        <v>6</v>
      </c>
      <c r="D3150" s="43" t="n">
        <v>8</v>
      </c>
      <c r="E3150" s="43" t="s">
        <v>12261</v>
      </c>
      <c r="F3150" s="53" t="n">
        <v>0.833333333333333</v>
      </c>
      <c r="G3150" s="44" t="s">
        <v>17204</v>
      </c>
      <c r="H3150" s="45" t="n">
        <v>7465</v>
      </c>
      <c r="K3150" s="44"/>
      <c r="L3150" s="43" t="s">
        <v>12263</v>
      </c>
      <c r="M3150" s="41" t="s">
        <v>12263</v>
      </c>
      <c r="O3150" s="41" t="s">
        <v>12707</v>
      </c>
      <c r="P3150" s="44" t="s">
        <v>16969</v>
      </c>
      <c r="Q3150" s="44" t="s">
        <v>16455</v>
      </c>
    </row>
    <row r="3151" customFormat="false" ht="15.75" hidden="false" customHeight="false" outlineLevel="0" collapsed="false">
      <c r="B3151" s="43" t="n">
        <v>1920</v>
      </c>
      <c r="C3151" s="43" t="n">
        <v>6</v>
      </c>
      <c r="D3151" s="43" t="n">
        <v>9</v>
      </c>
      <c r="E3151" s="43" t="s">
        <v>12332</v>
      </c>
      <c r="F3151" s="53" t="n">
        <v>0.583333333333333</v>
      </c>
      <c r="G3151" s="44" t="s">
        <v>17205</v>
      </c>
      <c r="H3151" s="45" t="n">
        <v>7466</v>
      </c>
      <c r="K3151" s="44" t="s">
        <v>34</v>
      </c>
      <c r="L3151" s="43" t="s">
        <v>12263</v>
      </c>
      <c r="M3151" s="41" t="s">
        <v>12263</v>
      </c>
      <c r="O3151" s="41" t="s">
        <v>12707</v>
      </c>
      <c r="P3151" s="44" t="s">
        <v>16614</v>
      </c>
      <c r="Q3151" s="44" t="s">
        <v>16600</v>
      </c>
    </row>
    <row r="3152" customFormat="false" ht="15.75" hidden="false" customHeight="false" outlineLevel="0" collapsed="false">
      <c r="B3152" s="43" t="n">
        <v>1920</v>
      </c>
      <c r="C3152" s="43" t="n">
        <v>6</v>
      </c>
      <c r="D3152" s="43" t="n">
        <v>9</v>
      </c>
      <c r="E3152" s="43" t="s">
        <v>12261</v>
      </c>
      <c r="F3152" s="53" t="n">
        <v>0.833333333333333</v>
      </c>
      <c r="G3152" s="44" t="s">
        <v>17206</v>
      </c>
      <c r="H3152" s="45" t="n">
        <v>7466</v>
      </c>
      <c r="K3152" s="44"/>
      <c r="L3152" s="43" t="s">
        <v>12263</v>
      </c>
      <c r="M3152" s="41" t="s">
        <v>17207</v>
      </c>
      <c r="O3152" s="41" t="s">
        <v>12707</v>
      </c>
      <c r="P3152" s="44" t="s">
        <v>17208</v>
      </c>
      <c r="Q3152" s="44" t="s">
        <v>16455</v>
      </c>
    </row>
    <row r="3153" customFormat="false" ht="15.75" hidden="false" customHeight="false" outlineLevel="0" collapsed="false">
      <c r="B3153" s="43" t="n">
        <v>1920</v>
      </c>
      <c r="C3153" s="43" t="n">
        <v>6</v>
      </c>
      <c r="D3153" s="43" t="n">
        <v>10</v>
      </c>
      <c r="E3153" s="43" t="s">
        <v>12332</v>
      </c>
      <c r="F3153" s="53" t="n">
        <v>0.583333333333333</v>
      </c>
      <c r="G3153" s="44" t="s">
        <v>17209</v>
      </c>
      <c r="H3153" s="45" t="n">
        <v>7467</v>
      </c>
      <c r="K3153" s="44" t="s">
        <v>34</v>
      </c>
      <c r="L3153" s="43" t="s">
        <v>12263</v>
      </c>
      <c r="M3153" s="41" t="s">
        <v>12263</v>
      </c>
      <c r="O3153" s="41" t="s">
        <v>12707</v>
      </c>
      <c r="P3153" s="44" t="s">
        <v>16713</v>
      </c>
      <c r="Q3153" s="44" t="s">
        <v>16600</v>
      </c>
    </row>
    <row r="3154" customFormat="false" ht="15.75" hidden="false" customHeight="false" outlineLevel="0" collapsed="false">
      <c r="B3154" s="43" t="n">
        <v>1920</v>
      </c>
      <c r="C3154" s="43" t="n">
        <v>6</v>
      </c>
      <c r="D3154" s="43" t="n">
        <v>10</v>
      </c>
      <c r="E3154" s="43" t="s">
        <v>12261</v>
      </c>
      <c r="F3154" s="53" t="n">
        <v>0.833333333333333</v>
      </c>
      <c r="G3154" s="44" t="s">
        <v>17210</v>
      </c>
      <c r="H3154" s="45" t="n">
        <v>7467</v>
      </c>
      <c r="K3154" s="44"/>
      <c r="L3154" s="43" t="s">
        <v>12263</v>
      </c>
      <c r="M3154" s="41" t="s">
        <v>12263</v>
      </c>
      <c r="O3154" s="41" t="s">
        <v>12707</v>
      </c>
      <c r="P3154" s="44" t="s">
        <v>16969</v>
      </c>
      <c r="Q3154" s="44" t="s">
        <v>16455</v>
      </c>
    </row>
    <row r="3155" customFormat="false" ht="15.75" hidden="false" customHeight="false" outlineLevel="0" collapsed="false">
      <c r="B3155" s="43" t="n">
        <v>1920</v>
      </c>
      <c r="C3155" s="43" t="n">
        <v>6</v>
      </c>
      <c r="D3155" s="43" t="n">
        <v>11</v>
      </c>
      <c r="E3155" s="43" t="s">
        <v>12261</v>
      </c>
      <c r="F3155" s="53" t="n">
        <v>0.833333333333333</v>
      </c>
      <c r="G3155" s="44" t="s">
        <v>17211</v>
      </c>
      <c r="H3155" s="45" t="n">
        <v>7468</v>
      </c>
      <c r="K3155" s="44"/>
      <c r="L3155" s="43" t="s">
        <v>12263</v>
      </c>
      <c r="M3155" s="41" t="s">
        <v>12263</v>
      </c>
      <c r="O3155" s="41" t="s">
        <v>12707</v>
      </c>
      <c r="P3155" s="44" t="s">
        <v>16713</v>
      </c>
      <c r="Q3155" s="44" t="s">
        <v>16600</v>
      </c>
    </row>
    <row r="3156" customFormat="false" ht="15.75" hidden="false" customHeight="false" outlineLevel="0" collapsed="false">
      <c r="B3156" s="43" t="n">
        <v>1920</v>
      </c>
      <c r="C3156" s="43" t="n">
        <v>6</v>
      </c>
      <c r="D3156" s="43" t="n">
        <v>12</v>
      </c>
      <c r="E3156" s="43" t="s">
        <v>12380</v>
      </c>
      <c r="F3156" s="53" t="n">
        <v>0.5</v>
      </c>
      <c r="G3156" s="44" t="s">
        <v>17212</v>
      </c>
      <c r="H3156" s="45" t="n">
        <v>7469</v>
      </c>
      <c r="K3156" s="44" t="s">
        <v>30</v>
      </c>
      <c r="L3156" s="43" t="s">
        <v>12263</v>
      </c>
      <c r="M3156" s="41" t="s">
        <v>12263</v>
      </c>
      <c r="O3156" s="41" t="s">
        <v>12707</v>
      </c>
      <c r="P3156" s="44" t="s">
        <v>12268</v>
      </c>
      <c r="Q3156" s="44" t="s">
        <v>12268</v>
      </c>
    </row>
    <row r="3157" customFormat="false" ht="15.75" hidden="false" customHeight="false" outlineLevel="0" collapsed="false">
      <c r="B3157" s="43" t="n">
        <v>1920</v>
      </c>
      <c r="C3157" s="43" t="n">
        <v>6</v>
      </c>
      <c r="D3157" s="43" t="n">
        <v>12</v>
      </c>
      <c r="E3157" s="43" t="s">
        <v>12382</v>
      </c>
      <c r="F3157" s="53" t="n">
        <v>0.666666666666667</v>
      </c>
      <c r="G3157" s="44" t="s">
        <v>17213</v>
      </c>
      <c r="H3157" s="45" t="n">
        <v>7469</v>
      </c>
      <c r="K3157" s="44" t="s">
        <v>12384</v>
      </c>
      <c r="L3157" s="43" t="s">
        <v>12263</v>
      </c>
      <c r="M3157" s="41" t="s">
        <v>12263</v>
      </c>
      <c r="O3157" s="41" t="s">
        <v>12707</v>
      </c>
      <c r="P3157" s="44" t="s">
        <v>16925</v>
      </c>
      <c r="Q3157" s="44" t="s">
        <v>12917</v>
      </c>
    </row>
    <row r="3158" customFormat="false" ht="15.75" hidden="false" customHeight="false" outlineLevel="0" collapsed="false">
      <c r="B3158" s="43" t="n">
        <v>1920</v>
      </c>
      <c r="C3158" s="43" t="n">
        <v>6</v>
      </c>
      <c r="D3158" s="43" t="n">
        <v>12</v>
      </c>
      <c r="E3158" s="43" t="s">
        <v>12261</v>
      </c>
      <c r="F3158" s="53" t="n">
        <v>0.833333333333333</v>
      </c>
      <c r="G3158" s="44" t="s">
        <v>17214</v>
      </c>
      <c r="H3158" s="45" t="n">
        <v>7469</v>
      </c>
      <c r="K3158" s="44"/>
      <c r="L3158" s="43" t="s">
        <v>12263</v>
      </c>
      <c r="M3158" s="41" t="s">
        <v>12263</v>
      </c>
      <c r="O3158" s="41" t="s">
        <v>12707</v>
      </c>
      <c r="P3158" s="44" t="s">
        <v>16614</v>
      </c>
      <c r="Q3158" s="44" t="s">
        <v>16600</v>
      </c>
    </row>
    <row r="3159" customFormat="false" ht="15.75" hidden="false" customHeight="false" outlineLevel="0" collapsed="false">
      <c r="B3159" s="43" t="n">
        <v>1920</v>
      </c>
      <c r="C3159" s="43" t="n">
        <v>6</v>
      </c>
      <c r="D3159" s="43" t="n">
        <v>13</v>
      </c>
      <c r="E3159" s="43" t="s">
        <v>12261</v>
      </c>
      <c r="F3159" s="53" t="n">
        <v>0.833333333333333</v>
      </c>
      <c r="G3159" s="44" t="s">
        <v>17215</v>
      </c>
      <c r="H3159" s="45" t="n">
        <v>7470</v>
      </c>
      <c r="K3159" s="44"/>
      <c r="L3159" s="43" t="s">
        <v>12263</v>
      </c>
      <c r="M3159" s="41" t="s">
        <v>17216</v>
      </c>
      <c r="O3159" s="41" t="s">
        <v>12707</v>
      </c>
      <c r="P3159" s="44" t="s">
        <v>16978</v>
      </c>
      <c r="Q3159" s="44" t="s">
        <v>12268</v>
      </c>
    </row>
    <row r="3160" customFormat="false" ht="15.75" hidden="false" customHeight="false" outlineLevel="0" collapsed="false">
      <c r="B3160" s="43" t="n">
        <v>1920</v>
      </c>
      <c r="C3160" s="43" t="n">
        <v>6</v>
      </c>
      <c r="D3160" s="43" t="n">
        <v>14</v>
      </c>
      <c r="E3160" s="43" t="s">
        <v>12261</v>
      </c>
      <c r="F3160" s="53" t="n">
        <v>0.833333333333333</v>
      </c>
      <c r="G3160" s="44" t="s">
        <v>17217</v>
      </c>
      <c r="H3160" s="45" t="n">
        <v>7471</v>
      </c>
      <c r="K3160" s="44"/>
      <c r="L3160" s="43" t="s">
        <v>12263</v>
      </c>
      <c r="M3160" s="41" t="s">
        <v>12263</v>
      </c>
      <c r="O3160" s="41" t="s">
        <v>12707</v>
      </c>
      <c r="P3160" s="44" t="s">
        <v>16614</v>
      </c>
      <c r="Q3160" s="44" t="s">
        <v>16600</v>
      </c>
    </row>
    <row r="3161" customFormat="false" ht="15.75" hidden="false" customHeight="false" outlineLevel="0" collapsed="false">
      <c r="B3161" s="43" t="n">
        <v>1920</v>
      </c>
      <c r="C3161" s="43" t="n">
        <v>6</v>
      </c>
      <c r="D3161" s="43" t="n">
        <v>15</v>
      </c>
      <c r="E3161" s="43" t="s">
        <v>12261</v>
      </c>
      <c r="F3161" s="53" t="n">
        <v>0.833333333333333</v>
      </c>
      <c r="G3161" s="44" t="s">
        <v>17218</v>
      </c>
      <c r="H3161" s="45" t="n">
        <v>7472</v>
      </c>
      <c r="K3161" s="44"/>
      <c r="L3161" s="43" t="s">
        <v>12263</v>
      </c>
      <c r="M3161" s="41" t="s">
        <v>12263</v>
      </c>
      <c r="O3161" s="41" t="s">
        <v>12707</v>
      </c>
      <c r="P3161" s="44" t="s">
        <v>16969</v>
      </c>
      <c r="Q3161" s="44" t="s">
        <v>16455</v>
      </c>
    </row>
    <row r="3162" customFormat="false" ht="15.75" hidden="false" customHeight="false" outlineLevel="0" collapsed="false">
      <c r="B3162" s="43" t="n">
        <v>1920</v>
      </c>
      <c r="C3162" s="43" t="n">
        <v>6</v>
      </c>
      <c r="D3162" s="43" t="n">
        <v>16</v>
      </c>
      <c r="E3162" s="43" t="s">
        <v>12261</v>
      </c>
      <c r="F3162" s="53" t="n">
        <v>0.833333333333333</v>
      </c>
      <c r="G3162" s="44" t="s">
        <v>17219</v>
      </c>
      <c r="H3162" s="45" t="n">
        <v>7473</v>
      </c>
      <c r="K3162" s="44"/>
      <c r="L3162" s="43" t="s">
        <v>12263</v>
      </c>
      <c r="M3162" s="41" t="s">
        <v>12263</v>
      </c>
      <c r="O3162" s="41" t="s">
        <v>12707</v>
      </c>
      <c r="P3162" s="44" t="s">
        <v>16969</v>
      </c>
      <c r="Q3162" s="44" t="s">
        <v>16455</v>
      </c>
    </row>
    <row r="3163" customFormat="false" ht="15.75" hidden="false" customHeight="false" outlineLevel="0" collapsed="false">
      <c r="B3163" s="43" t="n">
        <v>1920</v>
      </c>
      <c r="C3163" s="43" t="n">
        <v>6</v>
      </c>
      <c r="D3163" s="43" t="n">
        <v>17</v>
      </c>
      <c r="E3163" s="43" t="s">
        <v>12261</v>
      </c>
      <c r="F3163" s="53" t="n">
        <v>0.833333333333333</v>
      </c>
      <c r="G3163" s="44" t="s">
        <v>17220</v>
      </c>
      <c r="H3163" s="45" t="n">
        <v>7474</v>
      </c>
      <c r="K3163" s="44"/>
      <c r="L3163" s="43" t="s">
        <v>12263</v>
      </c>
      <c r="M3163" s="41" t="s">
        <v>12263</v>
      </c>
      <c r="O3163" s="41" t="s">
        <v>12707</v>
      </c>
      <c r="P3163" s="44" t="s">
        <v>12268</v>
      </c>
      <c r="Q3163" s="44" t="s">
        <v>12268</v>
      </c>
    </row>
    <row r="3164" customFormat="false" ht="15.75" hidden="false" customHeight="false" outlineLevel="0" collapsed="false">
      <c r="B3164" s="43" t="n">
        <v>1920</v>
      </c>
      <c r="C3164" s="43" t="n">
        <v>6</v>
      </c>
      <c r="D3164" s="43" t="n">
        <v>23</v>
      </c>
      <c r="E3164" s="43" t="s">
        <v>12332</v>
      </c>
      <c r="F3164" s="53" t="n">
        <v>0.583333333333333</v>
      </c>
      <c r="G3164" s="44" t="s">
        <v>17221</v>
      </c>
      <c r="H3164" s="45" t="n">
        <v>7480</v>
      </c>
      <c r="K3164" s="44" t="s">
        <v>34</v>
      </c>
      <c r="L3164" s="43" t="s">
        <v>12263</v>
      </c>
      <c r="M3164" s="41" t="s">
        <v>12263</v>
      </c>
      <c r="O3164" s="41" t="s">
        <v>12707</v>
      </c>
      <c r="P3164" s="44" t="s">
        <v>12268</v>
      </c>
      <c r="Q3164" s="44" t="s">
        <v>12268</v>
      </c>
    </row>
    <row r="3165" customFormat="false" ht="15.75" hidden="false" customHeight="false" outlineLevel="0" collapsed="false">
      <c r="B3165" s="43" t="n">
        <v>1920</v>
      </c>
      <c r="C3165" s="43" t="n">
        <v>6</v>
      </c>
      <c r="D3165" s="43" t="n">
        <v>23</v>
      </c>
      <c r="E3165" s="43" t="s">
        <v>12261</v>
      </c>
      <c r="F3165" s="53" t="n">
        <v>0.833333333333333</v>
      </c>
      <c r="G3165" s="44" t="s">
        <v>17222</v>
      </c>
      <c r="H3165" s="45" t="n">
        <v>7480</v>
      </c>
      <c r="K3165" s="44"/>
      <c r="L3165" s="43" t="s">
        <v>12263</v>
      </c>
      <c r="M3165" s="41" t="s">
        <v>12263</v>
      </c>
      <c r="O3165" s="41" t="s">
        <v>12707</v>
      </c>
      <c r="P3165" s="44" t="s">
        <v>16614</v>
      </c>
      <c r="Q3165" s="44" t="s">
        <v>16600</v>
      </c>
    </row>
    <row r="3166" customFormat="false" ht="15.75" hidden="false" customHeight="false" outlineLevel="0" collapsed="false">
      <c r="B3166" s="43" t="n">
        <v>1920</v>
      </c>
      <c r="C3166" s="43" t="n">
        <v>6</v>
      </c>
      <c r="D3166" s="43" t="n">
        <v>24</v>
      </c>
      <c r="E3166" s="43" t="s">
        <v>12261</v>
      </c>
      <c r="F3166" s="53" t="n">
        <v>0.833333333333333</v>
      </c>
      <c r="G3166" s="44" t="s">
        <v>17223</v>
      </c>
      <c r="H3166" s="45" t="n">
        <v>7481</v>
      </c>
      <c r="K3166" s="44"/>
      <c r="L3166" s="43" t="s">
        <v>12263</v>
      </c>
      <c r="M3166" s="41" t="s">
        <v>17224</v>
      </c>
      <c r="O3166" s="41" t="s">
        <v>12707</v>
      </c>
      <c r="P3166" s="44" t="s">
        <v>16978</v>
      </c>
      <c r="Q3166" s="44" t="s">
        <v>12268</v>
      </c>
    </row>
    <row r="3167" customFormat="false" ht="15.75" hidden="false" customHeight="false" outlineLevel="0" collapsed="false">
      <c r="B3167" s="43" t="n">
        <v>1920</v>
      </c>
      <c r="C3167" s="43" t="n">
        <v>7</v>
      </c>
      <c r="D3167" s="43" t="n">
        <v>2</v>
      </c>
      <c r="E3167" s="43" t="s">
        <v>12261</v>
      </c>
      <c r="F3167" s="53" t="n">
        <v>0.833333333333333</v>
      </c>
      <c r="G3167" s="44" t="s">
        <v>17225</v>
      </c>
      <c r="H3167" s="45" t="n">
        <v>7489</v>
      </c>
      <c r="K3167" s="44"/>
      <c r="L3167" s="43" t="s">
        <v>12263</v>
      </c>
      <c r="M3167" s="41" t="s">
        <v>17226</v>
      </c>
      <c r="O3167" s="41" t="s">
        <v>15044</v>
      </c>
      <c r="P3167" s="44" t="s">
        <v>17023</v>
      </c>
      <c r="Q3167" s="44" t="s">
        <v>12268</v>
      </c>
    </row>
    <row r="3168" customFormat="false" ht="15.75" hidden="false" customHeight="false" outlineLevel="0" collapsed="false">
      <c r="B3168" s="43" t="n">
        <v>1920</v>
      </c>
      <c r="C3168" s="43" t="n">
        <v>7</v>
      </c>
      <c r="D3168" s="43" t="n">
        <v>3</v>
      </c>
      <c r="E3168" s="43" t="s">
        <v>12261</v>
      </c>
      <c r="F3168" s="53" t="n">
        <v>0.833333333333333</v>
      </c>
      <c r="G3168" s="44" t="s">
        <v>17227</v>
      </c>
      <c r="H3168" s="45" t="n">
        <v>7490</v>
      </c>
      <c r="K3168" s="44"/>
      <c r="L3168" s="43" t="s">
        <v>12263</v>
      </c>
      <c r="M3168" s="41" t="s">
        <v>12263</v>
      </c>
      <c r="O3168" s="41" t="s">
        <v>15044</v>
      </c>
      <c r="P3168" s="44" t="s">
        <v>17023</v>
      </c>
      <c r="Q3168" s="44" t="s">
        <v>12268</v>
      </c>
    </row>
    <row r="3169" customFormat="false" ht="15.75" hidden="false" customHeight="false" outlineLevel="0" collapsed="false">
      <c r="B3169" s="43" t="n">
        <v>1920</v>
      </c>
      <c r="C3169" s="43" t="n">
        <v>7</v>
      </c>
      <c r="D3169" s="43" t="n">
        <v>4</v>
      </c>
      <c r="E3169" s="43" t="s">
        <v>12332</v>
      </c>
      <c r="F3169" s="53" t="n">
        <v>0.583333333333333</v>
      </c>
      <c r="G3169" s="44" t="s">
        <v>17228</v>
      </c>
      <c r="H3169" s="45" t="n">
        <v>7491</v>
      </c>
      <c r="K3169" s="44" t="s">
        <v>34</v>
      </c>
      <c r="L3169" s="43" t="s">
        <v>12263</v>
      </c>
      <c r="M3169" s="41" t="s">
        <v>12263</v>
      </c>
      <c r="O3169" s="41" t="s">
        <v>15044</v>
      </c>
      <c r="P3169" s="44" t="s">
        <v>17023</v>
      </c>
      <c r="Q3169" s="44" t="s">
        <v>12268</v>
      </c>
    </row>
    <row r="3170" customFormat="false" ht="15.75" hidden="false" customHeight="false" outlineLevel="0" collapsed="false">
      <c r="B3170" s="43" t="n">
        <v>1920</v>
      </c>
      <c r="C3170" s="43" t="n">
        <v>7</v>
      </c>
      <c r="D3170" s="43" t="n">
        <v>4</v>
      </c>
      <c r="E3170" s="43" t="s">
        <v>12261</v>
      </c>
      <c r="F3170" s="53" t="n">
        <v>0.833333333333333</v>
      </c>
      <c r="G3170" s="44" t="s">
        <v>17229</v>
      </c>
      <c r="H3170" s="45" t="n">
        <v>7491</v>
      </c>
      <c r="K3170" s="44"/>
      <c r="L3170" s="43" t="s">
        <v>12263</v>
      </c>
      <c r="M3170" s="41" t="s">
        <v>12263</v>
      </c>
      <c r="O3170" s="41" t="s">
        <v>15044</v>
      </c>
      <c r="P3170" s="44" t="s">
        <v>15673</v>
      </c>
      <c r="Q3170" s="44" t="s">
        <v>12917</v>
      </c>
    </row>
    <row r="3171" customFormat="false" ht="15.75" hidden="false" customHeight="false" outlineLevel="0" collapsed="false">
      <c r="B3171" s="43" t="n">
        <v>1920</v>
      </c>
      <c r="C3171" s="43" t="n">
        <v>7</v>
      </c>
      <c r="D3171" s="43" t="n">
        <v>8</v>
      </c>
      <c r="E3171" s="43" t="s">
        <v>12261</v>
      </c>
      <c r="F3171" s="53" t="n">
        <v>0.833333333333333</v>
      </c>
      <c r="G3171" s="44" t="s">
        <v>17230</v>
      </c>
      <c r="H3171" s="45" t="n">
        <v>7495</v>
      </c>
      <c r="K3171" s="44"/>
      <c r="L3171" s="43" t="s">
        <v>12263</v>
      </c>
      <c r="M3171" s="41" t="s">
        <v>17231</v>
      </c>
      <c r="O3171" s="41" t="s">
        <v>13874</v>
      </c>
      <c r="P3171" s="44" t="s">
        <v>17232</v>
      </c>
      <c r="Q3171" s="44" t="s">
        <v>16455</v>
      </c>
    </row>
    <row r="3172" customFormat="false" ht="15.75" hidden="false" customHeight="false" outlineLevel="0" collapsed="false">
      <c r="B3172" s="43" t="n">
        <v>1920</v>
      </c>
      <c r="C3172" s="43" t="n">
        <v>7</v>
      </c>
      <c r="D3172" s="43" t="n">
        <v>9</v>
      </c>
      <c r="E3172" s="43" t="s">
        <v>12261</v>
      </c>
      <c r="F3172" s="53" t="n">
        <v>0.833333333333333</v>
      </c>
      <c r="G3172" s="44" t="s">
        <v>17233</v>
      </c>
      <c r="H3172" s="45" t="n">
        <v>7496</v>
      </c>
      <c r="K3172" s="44"/>
      <c r="L3172" s="43" t="s">
        <v>12263</v>
      </c>
      <c r="M3172" s="41" t="s">
        <v>12263</v>
      </c>
      <c r="O3172" s="41" t="s">
        <v>13874</v>
      </c>
      <c r="P3172" s="44" t="s">
        <v>17023</v>
      </c>
      <c r="Q3172" s="44" t="s">
        <v>12268</v>
      </c>
    </row>
    <row r="3173" customFormat="false" ht="15.75" hidden="false" customHeight="false" outlineLevel="0" collapsed="false">
      <c r="B3173" s="43" t="n">
        <v>1920</v>
      </c>
      <c r="C3173" s="43" t="n">
        <v>7</v>
      </c>
      <c r="D3173" s="43" t="n">
        <v>10</v>
      </c>
      <c r="E3173" s="43" t="s">
        <v>12261</v>
      </c>
      <c r="F3173" s="53" t="n">
        <v>0.833333333333333</v>
      </c>
      <c r="G3173" s="44" t="s">
        <v>17234</v>
      </c>
      <c r="H3173" s="45" t="n">
        <v>7497</v>
      </c>
      <c r="K3173" s="44"/>
      <c r="L3173" s="43" t="s">
        <v>12263</v>
      </c>
      <c r="M3173" s="41" t="s">
        <v>12263</v>
      </c>
      <c r="O3173" s="41" t="s">
        <v>15044</v>
      </c>
      <c r="P3173" s="44" t="s">
        <v>17023</v>
      </c>
      <c r="Q3173" s="44" t="s">
        <v>12268</v>
      </c>
    </row>
    <row r="3174" customFormat="false" ht="15.75" hidden="false" customHeight="false" outlineLevel="0" collapsed="false">
      <c r="B3174" s="43" t="n">
        <v>1920</v>
      </c>
      <c r="C3174" s="43" t="n">
        <v>7</v>
      </c>
      <c r="D3174" s="43" t="n">
        <v>11</v>
      </c>
      <c r="E3174" s="43" t="s">
        <v>12261</v>
      </c>
      <c r="F3174" s="53" t="n">
        <v>0.833333333333333</v>
      </c>
      <c r="G3174" s="44" t="s">
        <v>17235</v>
      </c>
      <c r="H3174" s="45" t="n">
        <v>7498</v>
      </c>
      <c r="K3174" s="44"/>
      <c r="L3174" s="43" t="s">
        <v>12263</v>
      </c>
      <c r="M3174" s="41" t="s">
        <v>12263</v>
      </c>
      <c r="O3174" s="41" t="s">
        <v>15044</v>
      </c>
      <c r="P3174" s="44" t="s">
        <v>17023</v>
      </c>
      <c r="Q3174" s="44" t="s">
        <v>12268</v>
      </c>
    </row>
    <row r="3175" customFormat="false" ht="15.75" hidden="false" customHeight="false" outlineLevel="0" collapsed="false">
      <c r="B3175" s="43" t="n">
        <v>1920</v>
      </c>
      <c r="C3175" s="43" t="n">
        <v>7</v>
      </c>
      <c r="D3175" s="43" t="n">
        <v>14</v>
      </c>
      <c r="E3175" s="43" t="s">
        <v>12261</v>
      </c>
      <c r="F3175" s="53" t="n">
        <v>0.833333333333333</v>
      </c>
      <c r="G3175" s="44" t="s">
        <v>17236</v>
      </c>
      <c r="H3175" s="45" t="n">
        <v>7501</v>
      </c>
      <c r="K3175" s="44"/>
      <c r="L3175" s="43" t="s">
        <v>12263</v>
      </c>
      <c r="M3175" s="41" t="s">
        <v>12263</v>
      </c>
      <c r="O3175" s="41" t="s">
        <v>12565</v>
      </c>
      <c r="P3175" s="44" t="s">
        <v>12268</v>
      </c>
      <c r="Q3175" s="44" t="s">
        <v>12268</v>
      </c>
    </row>
    <row r="3176" customFormat="false" ht="15.75" hidden="false" customHeight="false" outlineLevel="0" collapsed="false">
      <c r="B3176" s="43" t="n">
        <v>1920</v>
      </c>
      <c r="C3176" s="43" t="n">
        <v>7</v>
      </c>
      <c r="D3176" s="43" t="n">
        <v>16</v>
      </c>
      <c r="E3176" s="43" t="s">
        <v>12261</v>
      </c>
      <c r="F3176" s="53" t="n">
        <v>0.833333333333333</v>
      </c>
      <c r="G3176" s="44" t="s">
        <v>17237</v>
      </c>
      <c r="H3176" s="45" t="n">
        <v>7503</v>
      </c>
      <c r="K3176" s="44"/>
      <c r="L3176" s="43" t="s">
        <v>12263</v>
      </c>
      <c r="M3176" s="41" t="s">
        <v>12263</v>
      </c>
      <c r="O3176" s="41" t="s">
        <v>15044</v>
      </c>
      <c r="P3176" s="44" t="s">
        <v>17023</v>
      </c>
      <c r="Q3176" s="44" t="s">
        <v>12268</v>
      </c>
    </row>
    <row r="3177" customFormat="false" ht="15.75" hidden="false" customHeight="false" outlineLevel="0" collapsed="false">
      <c r="B3177" s="43" t="n">
        <v>1920</v>
      </c>
      <c r="C3177" s="43" t="n">
        <v>7</v>
      </c>
      <c r="D3177" s="43" t="n">
        <v>17</v>
      </c>
      <c r="E3177" s="43" t="s">
        <v>12332</v>
      </c>
      <c r="F3177" s="53" t="n">
        <v>0.583333333333333</v>
      </c>
      <c r="G3177" s="44" t="s">
        <v>17238</v>
      </c>
      <c r="H3177" s="45" t="n">
        <v>7504</v>
      </c>
      <c r="K3177" s="44" t="s">
        <v>34</v>
      </c>
      <c r="L3177" s="43" t="s">
        <v>12263</v>
      </c>
      <c r="M3177" s="41" t="s">
        <v>12263</v>
      </c>
      <c r="O3177" s="41" t="s">
        <v>15044</v>
      </c>
      <c r="P3177" s="44" t="s">
        <v>12268</v>
      </c>
      <c r="Q3177" s="44" t="s">
        <v>12268</v>
      </c>
    </row>
    <row r="3178" customFormat="false" ht="15.75" hidden="false" customHeight="false" outlineLevel="0" collapsed="false">
      <c r="B3178" s="43" t="n">
        <v>1920</v>
      </c>
      <c r="C3178" s="43" t="n">
        <v>7</v>
      </c>
      <c r="D3178" s="43" t="n">
        <v>17</v>
      </c>
      <c r="E3178" s="43" t="s">
        <v>12261</v>
      </c>
      <c r="F3178" s="53" t="n">
        <v>0.833333333333333</v>
      </c>
      <c r="G3178" s="44" t="s">
        <v>17239</v>
      </c>
      <c r="H3178" s="45" t="n">
        <v>7504</v>
      </c>
      <c r="K3178" s="44"/>
      <c r="L3178" s="43" t="s">
        <v>12263</v>
      </c>
      <c r="M3178" s="41" t="s">
        <v>12263</v>
      </c>
      <c r="O3178" s="41" t="s">
        <v>15044</v>
      </c>
      <c r="P3178" s="44" t="s">
        <v>17023</v>
      </c>
      <c r="Q3178" s="44" t="s">
        <v>12268</v>
      </c>
    </row>
    <row r="3179" customFormat="false" ht="15.75" hidden="false" customHeight="false" outlineLevel="0" collapsed="false">
      <c r="B3179" s="43" t="n">
        <v>1920</v>
      </c>
      <c r="C3179" s="43" t="n">
        <v>7</v>
      </c>
      <c r="D3179" s="43" t="n">
        <v>18</v>
      </c>
      <c r="E3179" s="43" t="s">
        <v>12332</v>
      </c>
      <c r="F3179" s="53" t="n">
        <v>0.583333333333333</v>
      </c>
      <c r="G3179" s="44" t="s">
        <v>17240</v>
      </c>
      <c r="H3179" s="45" t="n">
        <v>7505</v>
      </c>
      <c r="K3179" s="44" t="s">
        <v>34</v>
      </c>
      <c r="L3179" s="43" t="s">
        <v>12263</v>
      </c>
      <c r="M3179" s="41" t="s">
        <v>12263</v>
      </c>
      <c r="O3179" s="41" t="s">
        <v>15044</v>
      </c>
      <c r="P3179" s="44" t="s">
        <v>12268</v>
      </c>
      <c r="Q3179" s="44" t="s">
        <v>12268</v>
      </c>
    </row>
    <row r="3180" customFormat="false" ht="15.75" hidden="false" customHeight="false" outlineLevel="0" collapsed="false">
      <c r="B3180" s="43" t="n">
        <v>1920</v>
      </c>
      <c r="C3180" s="43" t="n">
        <v>7</v>
      </c>
      <c r="D3180" s="43" t="n">
        <v>18</v>
      </c>
      <c r="E3180" s="43" t="s">
        <v>12261</v>
      </c>
      <c r="F3180" s="53" t="n">
        <v>0.833333333333333</v>
      </c>
      <c r="G3180" s="44" t="s">
        <v>17241</v>
      </c>
      <c r="H3180" s="45" t="n">
        <v>7505</v>
      </c>
      <c r="K3180" s="44"/>
      <c r="L3180" s="43" t="s">
        <v>12263</v>
      </c>
      <c r="M3180" s="41" t="s">
        <v>17242</v>
      </c>
      <c r="O3180" s="41" t="s">
        <v>15044</v>
      </c>
      <c r="P3180" s="44" t="s">
        <v>17023</v>
      </c>
      <c r="Q3180" s="44" t="s">
        <v>12268</v>
      </c>
    </row>
    <row r="3181" customFormat="false" ht="15.75" hidden="false" customHeight="false" outlineLevel="0" collapsed="false">
      <c r="B3181" s="43" t="n">
        <v>1920</v>
      </c>
      <c r="C3181" s="43" t="n">
        <v>7</v>
      </c>
      <c r="D3181" s="43" t="n">
        <v>19</v>
      </c>
      <c r="E3181" s="43" t="s">
        <v>12332</v>
      </c>
      <c r="F3181" s="53" t="n">
        <v>0.583333333333333</v>
      </c>
      <c r="G3181" s="44" t="s">
        <v>17243</v>
      </c>
      <c r="H3181" s="45" t="n">
        <v>7506</v>
      </c>
      <c r="K3181" s="44" t="s">
        <v>34</v>
      </c>
      <c r="L3181" s="43" t="s">
        <v>12263</v>
      </c>
      <c r="M3181" s="41" t="s">
        <v>12263</v>
      </c>
      <c r="O3181" s="41" t="s">
        <v>15044</v>
      </c>
      <c r="P3181" s="44" t="s">
        <v>12268</v>
      </c>
      <c r="Q3181" s="44" t="s">
        <v>12268</v>
      </c>
    </row>
    <row r="3182" customFormat="false" ht="15.75" hidden="false" customHeight="false" outlineLevel="0" collapsed="false">
      <c r="B3182" s="43" t="n">
        <v>1920</v>
      </c>
      <c r="C3182" s="43" t="n">
        <v>7</v>
      </c>
      <c r="D3182" s="43" t="n">
        <v>19</v>
      </c>
      <c r="E3182" s="43" t="s">
        <v>12261</v>
      </c>
      <c r="F3182" s="53" t="n">
        <v>0.833333333333333</v>
      </c>
      <c r="G3182" s="44" t="s">
        <v>17244</v>
      </c>
      <c r="H3182" s="45" t="n">
        <v>7506</v>
      </c>
      <c r="K3182" s="44"/>
      <c r="L3182" s="43" t="s">
        <v>12263</v>
      </c>
      <c r="M3182" s="41" t="s">
        <v>12263</v>
      </c>
      <c r="O3182" s="41" t="s">
        <v>15044</v>
      </c>
      <c r="P3182" s="44" t="s">
        <v>12268</v>
      </c>
      <c r="Q3182" s="44" t="s">
        <v>12268</v>
      </c>
    </row>
    <row r="3183" customFormat="false" ht="15.75" hidden="false" customHeight="false" outlineLevel="0" collapsed="false">
      <c r="B3183" s="43" t="n">
        <v>1920</v>
      </c>
      <c r="C3183" s="43" t="n">
        <v>7</v>
      </c>
      <c r="D3183" s="43" t="n">
        <v>24</v>
      </c>
      <c r="E3183" s="43" t="s">
        <v>12332</v>
      </c>
      <c r="F3183" s="53" t="n">
        <v>0.583333333333333</v>
      </c>
      <c r="G3183" s="44" t="s">
        <v>17245</v>
      </c>
      <c r="H3183" s="45" t="n">
        <v>7511</v>
      </c>
      <c r="K3183" s="44" t="s">
        <v>34</v>
      </c>
      <c r="L3183" s="43" t="s">
        <v>12263</v>
      </c>
      <c r="M3183" s="41" t="s">
        <v>17246</v>
      </c>
      <c r="O3183" s="41" t="s">
        <v>12707</v>
      </c>
      <c r="P3183" s="44" t="s">
        <v>16713</v>
      </c>
      <c r="Q3183" s="44" t="s">
        <v>16600</v>
      </c>
    </row>
    <row r="3184" customFormat="false" ht="15.75" hidden="false" customHeight="false" outlineLevel="0" collapsed="false">
      <c r="B3184" s="43" t="n">
        <v>1920</v>
      </c>
      <c r="C3184" s="43" t="n">
        <v>7</v>
      </c>
      <c r="D3184" s="43" t="n">
        <v>24</v>
      </c>
      <c r="E3184" s="43" t="s">
        <v>12261</v>
      </c>
      <c r="F3184" s="53" t="n">
        <v>0.833333333333333</v>
      </c>
      <c r="G3184" s="44" t="s">
        <v>17247</v>
      </c>
      <c r="H3184" s="45" t="n">
        <v>7511</v>
      </c>
      <c r="K3184" s="44"/>
      <c r="L3184" s="43" t="s">
        <v>12263</v>
      </c>
      <c r="M3184" s="41" t="s">
        <v>12263</v>
      </c>
      <c r="O3184" s="41" t="s">
        <v>12707</v>
      </c>
      <c r="P3184" s="44" t="s">
        <v>16614</v>
      </c>
      <c r="Q3184" s="44" t="s">
        <v>16600</v>
      </c>
    </row>
    <row r="3185" customFormat="false" ht="15.75" hidden="false" customHeight="false" outlineLevel="0" collapsed="false">
      <c r="B3185" s="43" t="n">
        <v>1920</v>
      </c>
      <c r="C3185" s="43" t="n">
        <v>7</v>
      </c>
      <c r="D3185" s="43" t="n">
        <v>25</v>
      </c>
      <c r="E3185" s="43" t="s">
        <v>12261</v>
      </c>
      <c r="F3185" s="53" t="n">
        <v>0.833333333333333</v>
      </c>
      <c r="G3185" s="44" t="s">
        <v>17248</v>
      </c>
      <c r="H3185" s="45" t="n">
        <v>7512</v>
      </c>
      <c r="K3185" s="44"/>
      <c r="L3185" s="43" t="s">
        <v>12263</v>
      </c>
      <c r="M3185" s="41" t="s">
        <v>17249</v>
      </c>
      <c r="O3185" s="41" t="s">
        <v>12707</v>
      </c>
      <c r="P3185" s="44" t="s">
        <v>16978</v>
      </c>
      <c r="Q3185" s="44" t="s">
        <v>12268</v>
      </c>
    </row>
    <row r="3186" customFormat="false" ht="15.75" hidden="false" customHeight="false" outlineLevel="0" collapsed="false">
      <c r="B3186" s="43" t="n">
        <v>1920</v>
      </c>
      <c r="C3186" s="43" t="n">
        <v>7</v>
      </c>
      <c r="D3186" s="43" t="n">
        <v>26</v>
      </c>
      <c r="E3186" s="43" t="s">
        <v>12261</v>
      </c>
      <c r="F3186" s="53" t="n">
        <v>0.833333333333333</v>
      </c>
      <c r="G3186" s="44" t="s">
        <v>17250</v>
      </c>
      <c r="H3186" s="45" t="n">
        <v>7513</v>
      </c>
      <c r="K3186" s="44"/>
      <c r="L3186" s="43" t="s">
        <v>12263</v>
      </c>
      <c r="M3186" s="41" t="s">
        <v>12263</v>
      </c>
      <c r="O3186" s="41" t="s">
        <v>17251</v>
      </c>
      <c r="P3186" s="44" t="s">
        <v>12268</v>
      </c>
      <c r="Q3186" s="44" t="s">
        <v>12268</v>
      </c>
    </row>
    <row r="3187" customFormat="false" ht="15.75" hidden="false" customHeight="false" outlineLevel="0" collapsed="false">
      <c r="B3187" s="43" t="n">
        <v>1920</v>
      </c>
      <c r="C3187" s="43" t="n">
        <v>7</v>
      </c>
      <c r="D3187" s="43" t="n">
        <v>28</v>
      </c>
      <c r="E3187" s="43" t="s">
        <v>12261</v>
      </c>
      <c r="F3187" s="53" t="n">
        <v>0.833333333333333</v>
      </c>
      <c r="G3187" s="44" t="s">
        <v>17252</v>
      </c>
      <c r="H3187" s="45" t="n">
        <v>7515</v>
      </c>
      <c r="K3187" s="44"/>
      <c r="L3187" s="43" t="s">
        <v>12263</v>
      </c>
      <c r="M3187" s="41" t="s">
        <v>12263</v>
      </c>
      <c r="O3187" s="41" t="s">
        <v>12707</v>
      </c>
      <c r="P3187" s="44" t="s">
        <v>16969</v>
      </c>
      <c r="Q3187" s="44" t="s">
        <v>16455</v>
      </c>
    </row>
    <row r="3188" customFormat="false" ht="15.75" hidden="false" customHeight="false" outlineLevel="0" collapsed="false">
      <c r="B3188" s="43" t="n">
        <v>1920</v>
      </c>
      <c r="C3188" s="43" t="n">
        <v>7</v>
      </c>
      <c r="D3188" s="43" t="n">
        <v>29</v>
      </c>
      <c r="E3188" s="43" t="s">
        <v>12332</v>
      </c>
      <c r="F3188" s="53" t="n">
        <v>0.583333333333333</v>
      </c>
      <c r="G3188" s="44" t="s">
        <v>17253</v>
      </c>
      <c r="H3188" s="45" t="n">
        <v>7516</v>
      </c>
      <c r="K3188" s="44" t="s">
        <v>34</v>
      </c>
      <c r="L3188" s="43" t="s">
        <v>12263</v>
      </c>
      <c r="M3188" s="41" t="s">
        <v>12263</v>
      </c>
      <c r="O3188" s="41" t="s">
        <v>12707</v>
      </c>
      <c r="P3188" s="44" t="s">
        <v>16614</v>
      </c>
      <c r="Q3188" s="44" t="s">
        <v>16600</v>
      </c>
    </row>
    <row r="3189" customFormat="false" ht="15.75" hidden="false" customHeight="false" outlineLevel="0" collapsed="false">
      <c r="B3189" s="43" t="n">
        <v>1920</v>
      </c>
      <c r="C3189" s="43" t="n">
        <v>7</v>
      </c>
      <c r="D3189" s="43" t="n">
        <v>29</v>
      </c>
      <c r="E3189" s="43" t="s">
        <v>12261</v>
      </c>
      <c r="F3189" s="53" t="n">
        <v>0.833333333333333</v>
      </c>
      <c r="G3189" s="44" t="s">
        <v>17254</v>
      </c>
      <c r="H3189" s="45" t="n">
        <v>7516</v>
      </c>
      <c r="K3189" s="44"/>
      <c r="L3189" s="43" t="s">
        <v>12263</v>
      </c>
      <c r="M3189" s="41" t="s">
        <v>12263</v>
      </c>
      <c r="O3189" s="41" t="s">
        <v>12707</v>
      </c>
      <c r="P3189" s="44" t="s">
        <v>16969</v>
      </c>
      <c r="Q3189" s="44" t="s">
        <v>16455</v>
      </c>
    </row>
    <row r="3190" customFormat="false" ht="15.75" hidden="false" customHeight="false" outlineLevel="0" collapsed="false">
      <c r="B3190" s="43" t="n">
        <v>1920</v>
      </c>
      <c r="C3190" s="43" t="n">
        <v>7</v>
      </c>
      <c r="D3190" s="43" t="n">
        <v>30</v>
      </c>
      <c r="E3190" s="43" t="s">
        <v>12332</v>
      </c>
      <c r="F3190" s="53" t="n">
        <v>0.583333333333333</v>
      </c>
      <c r="G3190" s="44" t="s">
        <v>17255</v>
      </c>
      <c r="H3190" s="45" t="n">
        <v>7517</v>
      </c>
      <c r="K3190" s="44" t="s">
        <v>34</v>
      </c>
      <c r="L3190" s="43" t="s">
        <v>12263</v>
      </c>
      <c r="M3190" s="41" t="s">
        <v>17256</v>
      </c>
      <c r="O3190" s="41" t="s">
        <v>12707</v>
      </c>
      <c r="P3190" s="44" t="s">
        <v>16978</v>
      </c>
      <c r="Q3190" s="44" t="s">
        <v>12268</v>
      </c>
    </row>
    <row r="3191" customFormat="false" ht="15.75" hidden="false" customHeight="false" outlineLevel="0" collapsed="false">
      <c r="B3191" s="43" t="n">
        <v>1920</v>
      </c>
      <c r="C3191" s="43" t="n">
        <v>7</v>
      </c>
      <c r="D3191" s="43" t="n">
        <v>30</v>
      </c>
      <c r="E3191" s="43" t="s">
        <v>12261</v>
      </c>
      <c r="F3191" s="53" t="n">
        <v>0.833333333333333</v>
      </c>
      <c r="G3191" s="44" t="s">
        <v>17257</v>
      </c>
      <c r="H3191" s="45" t="n">
        <v>7517</v>
      </c>
      <c r="K3191" s="44"/>
      <c r="L3191" s="43" t="s">
        <v>12263</v>
      </c>
      <c r="M3191" s="41" t="s">
        <v>12263</v>
      </c>
      <c r="O3191" s="41" t="s">
        <v>12707</v>
      </c>
      <c r="P3191" s="44" t="s">
        <v>16614</v>
      </c>
      <c r="Q3191" s="44" t="s">
        <v>16600</v>
      </c>
    </row>
    <row r="3192" customFormat="false" ht="15.75" hidden="false" customHeight="false" outlineLevel="0" collapsed="false">
      <c r="B3192" s="43" t="n">
        <v>1920</v>
      </c>
      <c r="C3192" s="43" t="n">
        <v>7</v>
      </c>
      <c r="D3192" s="43" t="n">
        <v>31</v>
      </c>
      <c r="E3192" s="43" t="s">
        <v>12261</v>
      </c>
      <c r="F3192" s="53" t="n">
        <v>0.833333333333333</v>
      </c>
      <c r="G3192" s="44" t="s">
        <v>17258</v>
      </c>
      <c r="H3192" s="45" t="n">
        <v>7518</v>
      </c>
      <c r="K3192" s="44"/>
      <c r="L3192" s="43" t="s">
        <v>12263</v>
      </c>
      <c r="M3192" s="41" t="s">
        <v>12263</v>
      </c>
      <c r="O3192" s="41" t="s">
        <v>12707</v>
      </c>
      <c r="P3192" s="44" t="s">
        <v>16614</v>
      </c>
      <c r="Q3192" s="44" t="s">
        <v>16600</v>
      </c>
    </row>
    <row r="3193" customFormat="false" ht="15.75" hidden="false" customHeight="false" outlineLevel="0" collapsed="false">
      <c r="B3193" s="43" t="n">
        <v>1920</v>
      </c>
      <c r="C3193" s="43" t="n">
        <v>8</v>
      </c>
      <c r="D3193" s="43" t="n">
        <v>1</v>
      </c>
      <c r="E3193" s="43" t="s">
        <v>12261</v>
      </c>
      <c r="F3193" s="53" t="n">
        <v>0.833333333333333</v>
      </c>
      <c r="G3193" s="44" t="s">
        <v>17259</v>
      </c>
      <c r="H3193" s="45" t="n">
        <v>7519</v>
      </c>
      <c r="K3193" s="44"/>
      <c r="L3193" s="43" t="s">
        <v>12263</v>
      </c>
      <c r="M3193" s="41" t="s">
        <v>12263</v>
      </c>
      <c r="O3193" s="41" t="s">
        <v>12707</v>
      </c>
      <c r="P3193" s="44" t="s">
        <v>17208</v>
      </c>
      <c r="Q3193" s="44" t="s">
        <v>16455</v>
      </c>
    </row>
    <row r="3194" customFormat="false" ht="15.75" hidden="false" customHeight="false" outlineLevel="0" collapsed="false">
      <c r="B3194" s="43" t="n">
        <v>1920</v>
      </c>
      <c r="C3194" s="43" t="n">
        <v>8</v>
      </c>
      <c r="D3194" s="43" t="n">
        <v>6</v>
      </c>
      <c r="E3194" s="43" t="s">
        <v>12261</v>
      </c>
      <c r="F3194" s="53" t="n">
        <v>0.833333333333333</v>
      </c>
      <c r="G3194" s="44" t="s">
        <v>17260</v>
      </c>
      <c r="H3194" s="45" t="n">
        <v>7524</v>
      </c>
      <c r="K3194" s="44"/>
      <c r="L3194" s="43" t="s">
        <v>12263</v>
      </c>
      <c r="M3194" s="41" t="s">
        <v>17261</v>
      </c>
      <c r="O3194" s="41" t="s">
        <v>15044</v>
      </c>
      <c r="P3194" s="44" t="s">
        <v>17262</v>
      </c>
      <c r="Q3194" s="44" t="s">
        <v>12268</v>
      </c>
    </row>
    <row r="3195" customFormat="false" ht="15.75" hidden="false" customHeight="false" outlineLevel="0" collapsed="false">
      <c r="B3195" s="43" t="n">
        <v>1920</v>
      </c>
      <c r="C3195" s="43" t="n">
        <v>8</v>
      </c>
      <c r="D3195" s="43" t="n">
        <v>7</v>
      </c>
      <c r="E3195" s="43" t="s">
        <v>12261</v>
      </c>
      <c r="F3195" s="53" t="n">
        <v>0.833333333333333</v>
      </c>
      <c r="G3195" s="44" t="s">
        <v>17263</v>
      </c>
      <c r="H3195" s="45" t="n">
        <v>7525</v>
      </c>
      <c r="K3195" s="44"/>
      <c r="L3195" s="43" t="s">
        <v>12263</v>
      </c>
      <c r="M3195" s="41" t="s">
        <v>17264</v>
      </c>
      <c r="O3195" s="41" t="s">
        <v>15044</v>
      </c>
      <c r="P3195" s="44" t="s">
        <v>17262</v>
      </c>
      <c r="Q3195" s="44" t="s">
        <v>12268</v>
      </c>
    </row>
    <row r="3196" customFormat="false" ht="15.75" hidden="false" customHeight="false" outlineLevel="0" collapsed="false">
      <c r="B3196" s="43" t="n">
        <v>1920</v>
      </c>
      <c r="C3196" s="43" t="n">
        <v>8</v>
      </c>
      <c r="D3196" s="43" t="n">
        <v>8</v>
      </c>
      <c r="E3196" s="43" t="s">
        <v>12332</v>
      </c>
      <c r="F3196" s="53" t="n">
        <v>0.583333333333333</v>
      </c>
      <c r="G3196" s="44" t="s">
        <v>17265</v>
      </c>
      <c r="H3196" s="45" t="n">
        <v>7526</v>
      </c>
      <c r="K3196" s="44" t="s">
        <v>34</v>
      </c>
      <c r="L3196" s="43" t="s">
        <v>12263</v>
      </c>
      <c r="M3196" s="41" t="s">
        <v>12263</v>
      </c>
      <c r="O3196" s="41" t="s">
        <v>15044</v>
      </c>
      <c r="P3196" s="44" t="s">
        <v>12268</v>
      </c>
      <c r="Q3196" s="44" t="s">
        <v>12268</v>
      </c>
    </row>
    <row r="3197" customFormat="false" ht="15.75" hidden="false" customHeight="false" outlineLevel="0" collapsed="false">
      <c r="B3197" s="43" t="n">
        <v>1920</v>
      </c>
      <c r="C3197" s="43" t="n">
        <v>8</v>
      </c>
      <c r="D3197" s="43" t="n">
        <v>8</v>
      </c>
      <c r="E3197" s="43" t="s">
        <v>12261</v>
      </c>
      <c r="F3197" s="53" t="n">
        <v>0.833333333333333</v>
      </c>
      <c r="G3197" s="44" t="s">
        <v>17266</v>
      </c>
      <c r="H3197" s="45" t="n">
        <v>7526</v>
      </c>
      <c r="K3197" s="44"/>
      <c r="L3197" s="43" t="s">
        <v>12263</v>
      </c>
      <c r="M3197" s="41" t="s">
        <v>17267</v>
      </c>
      <c r="O3197" s="41" t="s">
        <v>15044</v>
      </c>
      <c r="P3197" s="44" t="s">
        <v>17262</v>
      </c>
      <c r="Q3197" s="44" t="s">
        <v>12268</v>
      </c>
    </row>
    <row r="3198" customFormat="false" ht="15.75" hidden="false" customHeight="false" outlineLevel="0" collapsed="false">
      <c r="B3198" s="43" t="n">
        <v>1920</v>
      </c>
      <c r="C3198" s="43" t="n">
        <v>8</v>
      </c>
      <c r="D3198" s="43" t="n">
        <v>9</v>
      </c>
      <c r="E3198" s="43" t="s">
        <v>12261</v>
      </c>
      <c r="F3198" s="53" t="n">
        <v>0.833333333333333</v>
      </c>
      <c r="G3198" s="44" t="s">
        <v>17268</v>
      </c>
      <c r="H3198" s="45" t="n">
        <v>7527</v>
      </c>
      <c r="K3198" s="44"/>
      <c r="L3198" s="43" t="s">
        <v>12263</v>
      </c>
      <c r="M3198" s="41" t="s">
        <v>12263</v>
      </c>
      <c r="O3198" s="41" t="s">
        <v>15044</v>
      </c>
      <c r="P3198" s="44" t="s">
        <v>12268</v>
      </c>
      <c r="Q3198" s="44" t="s">
        <v>12268</v>
      </c>
    </row>
    <row r="3199" customFormat="false" ht="15.75" hidden="false" customHeight="false" outlineLevel="0" collapsed="false">
      <c r="B3199" s="43" t="n">
        <v>1920</v>
      </c>
      <c r="C3199" s="43" t="n">
        <v>8</v>
      </c>
      <c r="D3199" s="43" t="n">
        <v>14</v>
      </c>
      <c r="E3199" s="43" t="s">
        <v>12261</v>
      </c>
      <c r="F3199" s="53" t="n">
        <v>0.833333333333333</v>
      </c>
      <c r="G3199" s="44" t="s">
        <v>17269</v>
      </c>
      <c r="H3199" s="45" t="n">
        <v>7532</v>
      </c>
      <c r="K3199" s="44"/>
      <c r="L3199" s="43" t="s">
        <v>12263</v>
      </c>
      <c r="M3199" s="41" t="s">
        <v>17270</v>
      </c>
      <c r="O3199" s="41" t="s">
        <v>15044</v>
      </c>
      <c r="P3199" s="44" t="s">
        <v>17262</v>
      </c>
      <c r="Q3199" s="44" t="s">
        <v>12268</v>
      </c>
    </row>
    <row r="3200" customFormat="false" ht="15.75" hidden="false" customHeight="false" outlineLevel="0" collapsed="false">
      <c r="B3200" s="43" t="n">
        <v>1920</v>
      </c>
      <c r="C3200" s="43" t="n">
        <v>8</v>
      </c>
      <c r="D3200" s="43" t="n">
        <v>15</v>
      </c>
      <c r="E3200" s="43" t="s">
        <v>12332</v>
      </c>
      <c r="F3200" s="53" t="n">
        <v>0.583333333333333</v>
      </c>
      <c r="G3200" s="44" t="s">
        <v>17271</v>
      </c>
      <c r="H3200" s="45" t="n">
        <v>7533</v>
      </c>
      <c r="K3200" s="44" t="s">
        <v>34</v>
      </c>
      <c r="L3200" s="43" t="s">
        <v>12263</v>
      </c>
      <c r="M3200" s="41" t="s">
        <v>17272</v>
      </c>
      <c r="O3200" s="41" t="s">
        <v>15044</v>
      </c>
      <c r="P3200" s="44" t="s">
        <v>17273</v>
      </c>
      <c r="Q3200" s="44" t="s">
        <v>12268</v>
      </c>
    </row>
    <row r="3201" customFormat="false" ht="15.75" hidden="false" customHeight="false" outlineLevel="0" collapsed="false">
      <c r="B3201" s="43" t="n">
        <v>1920</v>
      </c>
      <c r="C3201" s="43" t="n">
        <v>8</v>
      </c>
      <c r="D3201" s="43" t="n">
        <v>15</v>
      </c>
      <c r="E3201" s="43" t="s">
        <v>12261</v>
      </c>
      <c r="F3201" s="53" t="n">
        <v>0.833333333333333</v>
      </c>
      <c r="G3201" s="44" t="s">
        <v>17274</v>
      </c>
      <c r="H3201" s="45" t="n">
        <v>7533</v>
      </c>
      <c r="K3201" s="44"/>
      <c r="L3201" s="43" t="s">
        <v>12263</v>
      </c>
      <c r="M3201" s="41" t="s">
        <v>17275</v>
      </c>
      <c r="O3201" s="41" t="s">
        <v>15044</v>
      </c>
      <c r="P3201" s="44" t="s">
        <v>17262</v>
      </c>
      <c r="Q3201" s="44" t="s">
        <v>12268</v>
      </c>
    </row>
    <row r="3202" customFormat="false" ht="15.75" hidden="false" customHeight="false" outlineLevel="0" collapsed="false">
      <c r="B3202" s="43" t="n">
        <v>1920</v>
      </c>
      <c r="C3202" s="43" t="n">
        <v>8</v>
      </c>
      <c r="D3202" s="43" t="n">
        <v>16</v>
      </c>
      <c r="E3202" s="43" t="s">
        <v>12261</v>
      </c>
      <c r="F3202" s="53" t="n">
        <v>0.833333333333333</v>
      </c>
      <c r="G3202" s="44" t="s">
        <v>17276</v>
      </c>
      <c r="H3202" s="45" t="n">
        <v>7534</v>
      </c>
      <c r="K3202" s="44"/>
      <c r="L3202" s="43" t="s">
        <v>12263</v>
      </c>
      <c r="M3202" s="41" t="s">
        <v>12263</v>
      </c>
      <c r="O3202" s="41" t="s">
        <v>15044</v>
      </c>
      <c r="P3202" s="44" t="s">
        <v>12268</v>
      </c>
      <c r="Q3202" s="44" t="s">
        <v>12268</v>
      </c>
    </row>
    <row r="3203" customFormat="false" ht="15.75" hidden="false" customHeight="false" outlineLevel="0" collapsed="false">
      <c r="B3203" s="43" t="n">
        <v>1920</v>
      </c>
      <c r="C3203" s="43" t="n">
        <v>8</v>
      </c>
      <c r="D3203" s="43" t="n">
        <v>20</v>
      </c>
      <c r="E3203" s="43" t="s">
        <v>12332</v>
      </c>
      <c r="F3203" s="53" t="n">
        <v>0.583333333333333</v>
      </c>
      <c r="G3203" s="44" t="s">
        <v>17277</v>
      </c>
      <c r="H3203" s="45" t="n">
        <v>7538</v>
      </c>
      <c r="K3203" s="44" t="s">
        <v>34</v>
      </c>
      <c r="L3203" s="43" t="s">
        <v>12263</v>
      </c>
      <c r="M3203" s="41" t="s">
        <v>12263</v>
      </c>
      <c r="O3203" s="41" t="s">
        <v>15044</v>
      </c>
      <c r="P3203" s="44" t="s">
        <v>12268</v>
      </c>
      <c r="Q3203" s="44" t="s">
        <v>12268</v>
      </c>
    </row>
    <row r="3204" customFormat="false" ht="15.75" hidden="false" customHeight="false" outlineLevel="0" collapsed="false">
      <c r="B3204" s="43" t="n">
        <v>1920</v>
      </c>
      <c r="C3204" s="43" t="n">
        <v>8</v>
      </c>
      <c r="D3204" s="43" t="n">
        <v>20</v>
      </c>
      <c r="E3204" s="43" t="s">
        <v>12261</v>
      </c>
      <c r="F3204" s="53" t="n">
        <v>0.833333333333333</v>
      </c>
      <c r="G3204" s="44" t="s">
        <v>17278</v>
      </c>
      <c r="H3204" s="45" t="n">
        <v>7538</v>
      </c>
      <c r="K3204" s="44"/>
      <c r="L3204" s="43" t="s">
        <v>12263</v>
      </c>
      <c r="M3204" s="41" t="s">
        <v>17279</v>
      </c>
      <c r="O3204" s="41" t="s">
        <v>15044</v>
      </c>
      <c r="P3204" s="44" t="s">
        <v>17262</v>
      </c>
      <c r="Q3204" s="44" t="s">
        <v>12268</v>
      </c>
    </row>
    <row r="3205" customFormat="false" ht="15.75" hidden="false" customHeight="false" outlineLevel="0" collapsed="false">
      <c r="B3205" s="43" t="n">
        <v>1920</v>
      </c>
      <c r="C3205" s="43" t="n">
        <v>8</v>
      </c>
      <c r="D3205" s="43" t="n">
        <v>21</v>
      </c>
      <c r="E3205" s="43" t="s">
        <v>12332</v>
      </c>
      <c r="F3205" s="53" t="n">
        <v>0.583333333333333</v>
      </c>
      <c r="G3205" s="44" t="s">
        <v>17280</v>
      </c>
      <c r="H3205" s="45" t="n">
        <v>7539</v>
      </c>
      <c r="K3205" s="44" t="s">
        <v>34</v>
      </c>
      <c r="L3205" s="43" t="s">
        <v>12263</v>
      </c>
      <c r="M3205" s="41" t="s">
        <v>12263</v>
      </c>
      <c r="O3205" s="41" t="s">
        <v>15044</v>
      </c>
      <c r="P3205" s="44" t="s">
        <v>12268</v>
      </c>
      <c r="Q3205" s="44" t="s">
        <v>12268</v>
      </c>
    </row>
    <row r="3206" customFormat="false" ht="15.75" hidden="false" customHeight="false" outlineLevel="0" collapsed="false">
      <c r="B3206" s="43" t="n">
        <v>1920</v>
      </c>
      <c r="C3206" s="43" t="n">
        <v>8</v>
      </c>
      <c r="D3206" s="43" t="n">
        <v>21</v>
      </c>
      <c r="E3206" s="43" t="s">
        <v>12261</v>
      </c>
      <c r="F3206" s="53" t="n">
        <v>0.833333333333333</v>
      </c>
      <c r="G3206" s="44" t="s">
        <v>17281</v>
      </c>
      <c r="H3206" s="45" t="n">
        <v>7539</v>
      </c>
      <c r="K3206" s="44"/>
      <c r="L3206" s="43" t="s">
        <v>12263</v>
      </c>
      <c r="M3206" s="41" t="s">
        <v>17282</v>
      </c>
      <c r="O3206" s="41" t="s">
        <v>15044</v>
      </c>
      <c r="P3206" s="44" t="s">
        <v>17262</v>
      </c>
      <c r="Q3206" s="44" t="s">
        <v>12268</v>
      </c>
    </row>
    <row r="3207" customFormat="false" ht="15.75" hidden="false" customHeight="false" outlineLevel="0" collapsed="false">
      <c r="B3207" s="43" t="n">
        <v>1920</v>
      </c>
      <c r="C3207" s="43" t="n">
        <v>8</v>
      </c>
      <c r="D3207" s="43" t="n">
        <v>22</v>
      </c>
      <c r="E3207" s="43" t="s">
        <v>12332</v>
      </c>
      <c r="F3207" s="53" t="n">
        <v>0.583333333333333</v>
      </c>
      <c r="G3207" s="44" t="s">
        <v>17283</v>
      </c>
      <c r="H3207" s="45" t="n">
        <v>7540</v>
      </c>
      <c r="K3207" s="44" t="s">
        <v>34</v>
      </c>
      <c r="L3207" s="43" t="s">
        <v>12263</v>
      </c>
      <c r="M3207" s="41" t="s">
        <v>12263</v>
      </c>
      <c r="O3207" s="41" t="s">
        <v>15044</v>
      </c>
      <c r="P3207" s="44" t="s">
        <v>12268</v>
      </c>
      <c r="Q3207" s="44" t="s">
        <v>12268</v>
      </c>
    </row>
    <row r="3208" customFormat="false" ht="15.75" hidden="false" customHeight="false" outlineLevel="0" collapsed="false">
      <c r="B3208" s="43" t="n">
        <v>1920</v>
      </c>
      <c r="C3208" s="43" t="n">
        <v>8</v>
      </c>
      <c r="D3208" s="43" t="n">
        <v>22</v>
      </c>
      <c r="E3208" s="43" t="s">
        <v>12261</v>
      </c>
      <c r="F3208" s="53" t="n">
        <v>0.833333333333333</v>
      </c>
      <c r="G3208" s="44" t="s">
        <v>17284</v>
      </c>
      <c r="H3208" s="45" t="n">
        <v>7540</v>
      </c>
      <c r="K3208" s="44"/>
      <c r="L3208" s="43" t="s">
        <v>12263</v>
      </c>
      <c r="M3208" s="41" t="s">
        <v>17285</v>
      </c>
      <c r="O3208" s="41" t="s">
        <v>15044</v>
      </c>
      <c r="P3208" s="44" t="s">
        <v>17262</v>
      </c>
      <c r="Q3208" s="44" t="s">
        <v>12268</v>
      </c>
    </row>
    <row r="3209" customFormat="false" ht="15.75" hidden="false" customHeight="false" outlineLevel="0" collapsed="false">
      <c r="B3209" s="43" t="n">
        <v>1920</v>
      </c>
      <c r="C3209" s="43" t="n">
        <v>8</v>
      </c>
      <c r="D3209" s="43" t="n">
        <v>23</v>
      </c>
      <c r="E3209" s="43" t="s">
        <v>12261</v>
      </c>
      <c r="F3209" s="53" t="n">
        <v>0.833333333333333</v>
      </c>
      <c r="G3209" s="44" t="s">
        <v>17286</v>
      </c>
      <c r="H3209" s="45" t="n">
        <v>7541</v>
      </c>
      <c r="K3209" s="44"/>
      <c r="L3209" s="43" t="s">
        <v>12263</v>
      </c>
      <c r="M3209" s="41" t="s">
        <v>12263</v>
      </c>
      <c r="O3209" s="41" t="s">
        <v>15044</v>
      </c>
      <c r="P3209" s="44" t="s">
        <v>12268</v>
      </c>
      <c r="Q3209" s="44" t="s">
        <v>12268</v>
      </c>
    </row>
    <row r="3210" customFormat="false" ht="15.75" hidden="false" customHeight="false" outlineLevel="0" collapsed="false">
      <c r="B3210" s="43" t="n">
        <v>1920</v>
      </c>
      <c r="C3210" s="43" t="n">
        <v>8</v>
      </c>
      <c r="D3210" s="43" t="n">
        <v>27</v>
      </c>
      <c r="E3210" s="43" t="s">
        <v>12261</v>
      </c>
      <c r="F3210" s="53" t="n">
        <v>0.833333333333333</v>
      </c>
      <c r="G3210" s="44" t="s">
        <v>17287</v>
      </c>
      <c r="H3210" s="45" t="n">
        <v>7545</v>
      </c>
      <c r="K3210" s="44"/>
      <c r="L3210" s="43" t="s">
        <v>12263</v>
      </c>
      <c r="M3210" s="41" t="s">
        <v>17288</v>
      </c>
      <c r="O3210" s="41" t="s">
        <v>15044</v>
      </c>
      <c r="P3210" s="44" t="s">
        <v>17262</v>
      </c>
      <c r="Q3210" s="44" t="s">
        <v>12268</v>
      </c>
    </row>
    <row r="3211" customFormat="false" ht="15.75" hidden="false" customHeight="false" outlineLevel="0" collapsed="false">
      <c r="B3211" s="43" t="n">
        <v>1920</v>
      </c>
      <c r="C3211" s="43" t="n">
        <v>8</v>
      </c>
      <c r="D3211" s="43" t="n">
        <v>28</v>
      </c>
      <c r="E3211" s="43" t="s">
        <v>12261</v>
      </c>
      <c r="F3211" s="53" t="n">
        <v>0.833333333333333</v>
      </c>
      <c r="G3211" s="44" t="s">
        <v>17289</v>
      </c>
      <c r="H3211" s="45" t="n">
        <v>7546</v>
      </c>
      <c r="K3211" s="44"/>
      <c r="L3211" s="43" t="s">
        <v>12263</v>
      </c>
      <c r="M3211" s="41" t="s">
        <v>17290</v>
      </c>
      <c r="O3211" s="41" t="s">
        <v>15044</v>
      </c>
      <c r="P3211" s="44" t="s">
        <v>17262</v>
      </c>
      <c r="Q3211" s="44" t="s">
        <v>12268</v>
      </c>
    </row>
    <row r="3212" customFormat="false" ht="15.75" hidden="false" customHeight="false" outlineLevel="0" collapsed="false">
      <c r="B3212" s="43" t="n">
        <v>1920</v>
      </c>
      <c r="C3212" s="43" t="n">
        <v>8</v>
      </c>
      <c r="D3212" s="43" t="n">
        <v>29</v>
      </c>
      <c r="E3212" s="43" t="s">
        <v>12332</v>
      </c>
      <c r="F3212" s="53" t="n">
        <v>0.583333333333333</v>
      </c>
      <c r="G3212" s="44" t="s">
        <v>17291</v>
      </c>
      <c r="H3212" s="45" t="n">
        <v>7547</v>
      </c>
      <c r="K3212" s="44" t="s">
        <v>34</v>
      </c>
      <c r="L3212" s="43" t="s">
        <v>12263</v>
      </c>
      <c r="M3212" s="41" t="s">
        <v>12263</v>
      </c>
      <c r="O3212" s="41" t="s">
        <v>15044</v>
      </c>
      <c r="P3212" s="44" t="s">
        <v>12268</v>
      </c>
      <c r="Q3212" s="44" t="s">
        <v>12268</v>
      </c>
    </row>
    <row r="3213" customFormat="false" ht="15.75" hidden="false" customHeight="false" outlineLevel="0" collapsed="false">
      <c r="B3213" s="43" t="n">
        <v>1920</v>
      </c>
      <c r="C3213" s="43" t="n">
        <v>8</v>
      </c>
      <c r="D3213" s="43" t="n">
        <v>29</v>
      </c>
      <c r="E3213" s="43" t="s">
        <v>12261</v>
      </c>
      <c r="F3213" s="53" t="n">
        <v>0.833333333333333</v>
      </c>
      <c r="G3213" s="44" t="s">
        <v>17292</v>
      </c>
      <c r="H3213" s="45" t="n">
        <v>7547</v>
      </c>
      <c r="K3213" s="44"/>
      <c r="L3213" s="43" t="s">
        <v>12263</v>
      </c>
      <c r="M3213" s="41" t="s">
        <v>17290</v>
      </c>
      <c r="O3213" s="41" t="s">
        <v>15044</v>
      </c>
      <c r="P3213" s="44" t="s">
        <v>17262</v>
      </c>
      <c r="Q3213" s="44" t="s">
        <v>12268</v>
      </c>
    </row>
    <row r="3214" customFormat="false" ht="15.75" hidden="false" customHeight="false" outlineLevel="0" collapsed="false">
      <c r="B3214" s="43" t="n">
        <v>1920</v>
      </c>
      <c r="C3214" s="43" t="n">
        <v>8</v>
      </c>
      <c r="D3214" s="43" t="n">
        <v>30</v>
      </c>
      <c r="E3214" s="43" t="s">
        <v>12261</v>
      </c>
      <c r="F3214" s="53" t="n">
        <v>0.833333333333333</v>
      </c>
      <c r="G3214" s="44" t="s">
        <v>17293</v>
      </c>
      <c r="H3214" s="45" t="n">
        <v>7548</v>
      </c>
      <c r="K3214" s="44"/>
      <c r="L3214" s="43" t="s">
        <v>12263</v>
      </c>
      <c r="M3214" s="41" t="s">
        <v>12263</v>
      </c>
      <c r="O3214" s="41" t="s">
        <v>15044</v>
      </c>
      <c r="P3214" s="44" t="s">
        <v>12268</v>
      </c>
      <c r="Q3214" s="44" t="s">
        <v>12268</v>
      </c>
    </row>
    <row r="3215" customFormat="false" ht="15.75" hidden="false" customHeight="false" outlineLevel="0" collapsed="false">
      <c r="B3215" s="43" t="n">
        <v>1920</v>
      </c>
      <c r="C3215" s="43" t="n">
        <v>9</v>
      </c>
      <c r="D3215" s="43" t="n">
        <v>3</v>
      </c>
      <c r="E3215" s="43" t="s">
        <v>12261</v>
      </c>
      <c r="F3215" s="53" t="n">
        <v>0.833333333333333</v>
      </c>
      <c r="G3215" s="44" t="s">
        <v>17294</v>
      </c>
      <c r="H3215" s="45" t="n">
        <v>7552</v>
      </c>
      <c r="K3215" s="44"/>
      <c r="L3215" s="43" t="s">
        <v>12263</v>
      </c>
      <c r="M3215" s="41" t="s">
        <v>17295</v>
      </c>
      <c r="O3215" s="41" t="s">
        <v>15044</v>
      </c>
      <c r="P3215" s="44" t="s">
        <v>17262</v>
      </c>
      <c r="Q3215" s="44" t="s">
        <v>12268</v>
      </c>
    </row>
    <row r="3216" customFormat="false" ht="15.75" hidden="false" customHeight="false" outlineLevel="0" collapsed="false">
      <c r="B3216" s="43" t="n">
        <v>1920</v>
      </c>
      <c r="C3216" s="43" t="n">
        <v>9</v>
      </c>
      <c r="D3216" s="43" t="n">
        <v>4</v>
      </c>
      <c r="E3216" s="43" t="s">
        <v>12261</v>
      </c>
      <c r="F3216" s="53" t="n">
        <v>0.833333333333333</v>
      </c>
      <c r="G3216" s="44" t="s">
        <v>17296</v>
      </c>
      <c r="H3216" s="45" t="n">
        <v>7553</v>
      </c>
      <c r="K3216" s="44"/>
      <c r="L3216" s="43" t="s">
        <v>12263</v>
      </c>
      <c r="M3216" s="41" t="s">
        <v>17297</v>
      </c>
      <c r="O3216" s="41" t="s">
        <v>15044</v>
      </c>
      <c r="P3216" s="44" t="s">
        <v>17262</v>
      </c>
      <c r="Q3216" s="44" t="s">
        <v>12268</v>
      </c>
    </row>
    <row r="3217" customFormat="false" ht="15.75" hidden="false" customHeight="false" outlineLevel="0" collapsed="false">
      <c r="B3217" s="43" t="n">
        <v>1920</v>
      </c>
      <c r="C3217" s="43" t="n">
        <v>9</v>
      </c>
      <c r="D3217" s="43" t="n">
        <v>5</v>
      </c>
      <c r="E3217" s="43" t="s">
        <v>12332</v>
      </c>
      <c r="F3217" s="53" t="n">
        <v>0.583333333333333</v>
      </c>
      <c r="G3217" s="44" t="s">
        <v>17298</v>
      </c>
      <c r="H3217" s="45" t="n">
        <v>7554</v>
      </c>
      <c r="K3217" s="44" t="s">
        <v>34</v>
      </c>
      <c r="L3217" s="43" t="s">
        <v>12263</v>
      </c>
      <c r="M3217" s="41" t="s">
        <v>12263</v>
      </c>
      <c r="O3217" s="41" t="s">
        <v>15044</v>
      </c>
      <c r="P3217" s="44" t="s">
        <v>12268</v>
      </c>
      <c r="Q3217" s="44" t="s">
        <v>12268</v>
      </c>
    </row>
    <row r="3218" customFormat="false" ht="15.75" hidden="false" customHeight="false" outlineLevel="0" collapsed="false">
      <c r="B3218" s="43" t="n">
        <v>1920</v>
      </c>
      <c r="C3218" s="43" t="n">
        <v>9</v>
      </c>
      <c r="D3218" s="43" t="n">
        <v>5</v>
      </c>
      <c r="E3218" s="43" t="s">
        <v>12261</v>
      </c>
      <c r="F3218" s="53" t="n">
        <v>0.833333333333333</v>
      </c>
      <c r="G3218" s="44" t="s">
        <v>17299</v>
      </c>
      <c r="H3218" s="45" t="n">
        <v>7554</v>
      </c>
      <c r="K3218" s="44"/>
      <c r="L3218" s="43" t="s">
        <v>12263</v>
      </c>
      <c r="M3218" s="41" t="s">
        <v>17300</v>
      </c>
      <c r="O3218" s="41" t="s">
        <v>15044</v>
      </c>
      <c r="P3218" s="44" t="s">
        <v>17262</v>
      </c>
      <c r="Q3218" s="44" t="s">
        <v>12268</v>
      </c>
    </row>
    <row r="3219" customFormat="false" ht="15.75" hidden="false" customHeight="false" outlineLevel="0" collapsed="false">
      <c r="B3219" s="43" t="n">
        <v>1920</v>
      </c>
      <c r="C3219" s="43" t="n">
        <v>9</v>
      </c>
      <c r="D3219" s="43" t="n">
        <v>6</v>
      </c>
      <c r="E3219" s="43" t="s">
        <v>12261</v>
      </c>
      <c r="F3219" s="53" t="n">
        <v>0.833333333333333</v>
      </c>
      <c r="G3219" s="44" t="s">
        <v>17301</v>
      </c>
      <c r="H3219" s="45" t="n">
        <v>7555</v>
      </c>
      <c r="K3219" s="44"/>
      <c r="L3219" s="43" t="s">
        <v>12263</v>
      </c>
      <c r="M3219" s="41" t="s">
        <v>12263</v>
      </c>
      <c r="O3219" s="41" t="s">
        <v>15044</v>
      </c>
      <c r="P3219" s="44" t="s">
        <v>12268</v>
      </c>
      <c r="Q3219" s="44" t="s">
        <v>12268</v>
      </c>
    </row>
    <row r="3220" customFormat="false" ht="15.75" hidden="false" customHeight="false" outlineLevel="0" collapsed="false">
      <c r="B3220" s="43" t="n">
        <v>1920</v>
      </c>
      <c r="C3220" s="43" t="n">
        <v>9</v>
      </c>
      <c r="D3220" s="43" t="n">
        <v>8</v>
      </c>
      <c r="E3220" s="43" t="s">
        <v>12261</v>
      </c>
      <c r="F3220" s="53" t="n">
        <v>0.833333333333333</v>
      </c>
      <c r="G3220" s="44" t="s">
        <v>17302</v>
      </c>
      <c r="H3220" s="45" t="n">
        <v>7557</v>
      </c>
      <c r="K3220" s="44"/>
      <c r="L3220" s="43" t="s">
        <v>12263</v>
      </c>
      <c r="M3220" s="41" t="s">
        <v>17303</v>
      </c>
      <c r="O3220" s="41" t="s">
        <v>15044</v>
      </c>
      <c r="P3220" s="44" t="s">
        <v>16639</v>
      </c>
      <c r="Q3220" s="44" t="s">
        <v>16600</v>
      </c>
    </row>
    <row r="3221" customFormat="false" ht="15.75" hidden="false" customHeight="false" outlineLevel="0" collapsed="false">
      <c r="B3221" s="43" t="n">
        <v>1920</v>
      </c>
      <c r="C3221" s="43" t="n">
        <v>9</v>
      </c>
      <c r="D3221" s="43" t="n">
        <v>10</v>
      </c>
      <c r="E3221" s="43" t="s">
        <v>12332</v>
      </c>
      <c r="F3221" s="53" t="n">
        <v>0.583333333333333</v>
      </c>
      <c r="G3221" s="44" t="s">
        <v>17304</v>
      </c>
      <c r="H3221" s="45" t="n">
        <v>7559</v>
      </c>
      <c r="K3221" s="44" t="s">
        <v>34</v>
      </c>
      <c r="L3221" s="43" t="s">
        <v>12263</v>
      </c>
      <c r="M3221" s="41" t="s">
        <v>12263</v>
      </c>
      <c r="O3221" s="41" t="s">
        <v>15044</v>
      </c>
      <c r="P3221" s="44" t="s">
        <v>12268</v>
      </c>
      <c r="Q3221" s="44" t="s">
        <v>12268</v>
      </c>
    </row>
    <row r="3222" customFormat="false" ht="15.75" hidden="false" customHeight="false" outlineLevel="0" collapsed="false">
      <c r="B3222" s="43" t="n">
        <v>1920</v>
      </c>
      <c r="C3222" s="43" t="n">
        <v>9</v>
      </c>
      <c r="D3222" s="43" t="n">
        <v>10</v>
      </c>
      <c r="E3222" s="43" t="s">
        <v>12261</v>
      </c>
      <c r="F3222" s="53" t="n">
        <v>0.833333333333333</v>
      </c>
      <c r="G3222" s="44" t="s">
        <v>17305</v>
      </c>
      <c r="H3222" s="45" t="n">
        <v>7559</v>
      </c>
      <c r="K3222" s="44"/>
      <c r="L3222" s="43" t="s">
        <v>12263</v>
      </c>
      <c r="M3222" s="41" t="s">
        <v>17306</v>
      </c>
      <c r="O3222" s="41" t="s">
        <v>15044</v>
      </c>
      <c r="P3222" s="44" t="s">
        <v>17262</v>
      </c>
      <c r="Q3222" s="44" t="s">
        <v>12268</v>
      </c>
    </row>
    <row r="3223" customFormat="false" ht="15.75" hidden="false" customHeight="false" outlineLevel="0" collapsed="false">
      <c r="B3223" s="43" t="n">
        <v>1920</v>
      </c>
      <c r="C3223" s="43" t="n">
        <v>9</v>
      </c>
      <c r="D3223" s="43" t="n">
        <v>11</v>
      </c>
      <c r="E3223" s="43" t="s">
        <v>12261</v>
      </c>
      <c r="F3223" s="53" t="n">
        <v>0.833333333333333</v>
      </c>
      <c r="G3223" s="44" t="s">
        <v>17307</v>
      </c>
      <c r="H3223" s="45" t="n">
        <v>7560</v>
      </c>
      <c r="K3223" s="44"/>
      <c r="L3223" s="43" t="s">
        <v>12263</v>
      </c>
      <c r="M3223" s="41" t="s">
        <v>17308</v>
      </c>
      <c r="O3223" s="41" t="s">
        <v>15044</v>
      </c>
      <c r="P3223" s="44" t="s">
        <v>17262</v>
      </c>
      <c r="Q3223" s="44" t="s">
        <v>12268</v>
      </c>
    </row>
    <row r="3224" customFormat="false" ht="15.75" hidden="false" customHeight="false" outlineLevel="0" collapsed="false">
      <c r="B3224" s="43" t="n">
        <v>1920</v>
      </c>
      <c r="C3224" s="43" t="n">
        <v>9</v>
      </c>
      <c r="D3224" s="43" t="n">
        <v>12</v>
      </c>
      <c r="E3224" s="43" t="s">
        <v>12332</v>
      </c>
      <c r="F3224" s="53" t="n">
        <v>0.583333333333333</v>
      </c>
      <c r="G3224" s="44" t="s">
        <v>17309</v>
      </c>
      <c r="H3224" s="45" t="n">
        <v>7561</v>
      </c>
      <c r="K3224" s="44" t="s">
        <v>34</v>
      </c>
      <c r="L3224" s="43" t="s">
        <v>12263</v>
      </c>
      <c r="M3224" s="41" t="s">
        <v>12263</v>
      </c>
      <c r="O3224" s="41" t="s">
        <v>15044</v>
      </c>
      <c r="P3224" s="44" t="s">
        <v>12268</v>
      </c>
      <c r="Q3224" s="44" t="s">
        <v>12268</v>
      </c>
    </row>
    <row r="3225" customFormat="false" ht="15.75" hidden="false" customHeight="false" outlineLevel="0" collapsed="false">
      <c r="B3225" s="43" t="n">
        <v>1920</v>
      </c>
      <c r="C3225" s="43" t="n">
        <v>9</v>
      </c>
      <c r="D3225" s="43" t="n">
        <v>12</v>
      </c>
      <c r="E3225" s="43" t="s">
        <v>12261</v>
      </c>
      <c r="F3225" s="53" t="n">
        <v>0.833333333333333</v>
      </c>
      <c r="G3225" s="44" t="s">
        <v>17310</v>
      </c>
      <c r="H3225" s="45" t="n">
        <v>7561</v>
      </c>
      <c r="K3225" s="44"/>
      <c r="L3225" s="43" t="s">
        <v>12263</v>
      </c>
      <c r="M3225" s="41" t="s">
        <v>17311</v>
      </c>
      <c r="O3225" s="41" t="s">
        <v>15044</v>
      </c>
      <c r="P3225" s="44" t="s">
        <v>13856</v>
      </c>
      <c r="Q3225" s="44" t="s">
        <v>12917</v>
      </c>
    </row>
    <row r="3226" customFormat="false" ht="15.75" hidden="false" customHeight="false" outlineLevel="0" collapsed="false">
      <c r="B3226" s="43" t="n">
        <v>1920</v>
      </c>
      <c r="C3226" s="43" t="n">
        <v>9</v>
      </c>
      <c r="D3226" s="43" t="n">
        <v>13</v>
      </c>
      <c r="E3226" s="43" t="s">
        <v>12261</v>
      </c>
      <c r="F3226" s="53" t="n">
        <v>0.833333333333333</v>
      </c>
      <c r="G3226" s="44" t="s">
        <v>17312</v>
      </c>
      <c r="H3226" s="45" t="n">
        <v>7562</v>
      </c>
      <c r="K3226" s="44"/>
      <c r="L3226" s="43" t="s">
        <v>12263</v>
      </c>
      <c r="M3226" s="41" t="s">
        <v>12263</v>
      </c>
      <c r="O3226" s="41" t="s">
        <v>15044</v>
      </c>
      <c r="P3226" s="44" t="s">
        <v>12268</v>
      </c>
      <c r="Q3226" s="44" t="s">
        <v>12268</v>
      </c>
    </row>
    <row r="3227" customFormat="false" ht="15.75" hidden="false" customHeight="false" outlineLevel="0" collapsed="false">
      <c r="B3227" s="43" t="n">
        <v>1920</v>
      </c>
      <c r="C3227" s="43" t="n">
        <v>9</v>
      </c>
      <c r="D3227" s="43" t="n">
        <v>15</v>
      </c>
      <c r="E3227" s="43" t="s">
        <v>12332</v>
      </c>
      <c r="F3227" s="53" t="n">
        <v>0.583333333333333</v>
      </c>
      <c r="G3227" s="44" t="s">
        <v>17313</v>
      </c>
      <c r="H3227" s="45" t="n">
        <v>7564</v>
      </c>
      <c r="K3227" s="44" t="s">
        <v>34</v>
      </c>
      <c r="L3227" s="43" t="s">
        <v>12263</v>
      </c>
      <c r="M3227" s="41" t="s">
        <v>17314</v>
      </c>
      <c r="O3227" s="41" t="s">
        <v>12707</v>
      </c>
      <c r="P3227" s="44" t="s">
        <v>17315</v>
      </c>
      <c r="Q3227" s="44" t="s">
        <v>16600</v>
      </c>
    </row>
    <row r="3228" customFormat="false" ht="15.75" hidden="false" customHeight="false" outlineLevel="0" collapsed="false">
      <c r="B3228" s="43" t="n">
        <v>1920</v>
      </c>
      <c r="C3228" s="43" t="n">
        <v>9</v>
      </c>
      <c r="D3228" s="43" t="n">
        <v>15</v>
      </c>
      <c r="E3228" s="43" t="s">
        <v>12261</v>
      </c>
      <c r="F3228" s="53" t="n">
        <v>0.833333333333333</v>
      </c>
      <c r="G3228" s="44" t="s">
        <v>17316</v>
      </c>
      <c r="H3228" s="45" t="n">
        <v>7564</v>
      </c>
      <c r="K3228" s="44"/>
      <c r="L3228" s="43" t="s">
        <v>12263</v>
      </c>
      <c r="M3228" s="41" t="s">
        <v>12263</v>
      </c>
      <c r="O3228" s="41" t="s">
        <v>12707</v>
      </c>
      <c r="P3228" s="44" t="s">
        <v>16969</v>
      </c>
      <c r="Q3228" s="44" t="s">
        <v>16455</v>
      </c>
    </row>
    <row r="3229" customFormat="false" ht="15.75" hidden="false" customHeight="false" outlineLevel="0" collapsed="false">
      <c r="B3229" s="43" t="n">
        <v>1920</v>
      </c>
      <c r="C3229" s="43" t="n">
        <v>9</v>
      </c>
      <c r="D3229" s="43" t="n">
        <v>16</v>
      </c>
      <c r="E3229" s="43" t="s">
        <v>12261</v>
      </c>
      <c r="F3229" s="53" t="n">
        <v>0.833333333333333</v>
      </c>
      <c r="G3229" s="44" t="s">
        <v>17317</v>
      </c>
      <c r="H3229" s="45" t="n">
        <v>7565</v>
      </c>
      <c r="K3229" s="44"/>
      <c r="L3229" s="43" t="s">
        <v>12263</v>
      </c>
      <c r="M3229" s="41" t="s">
        <v>17318</v>
      </c>
      <c r="O3229" s="41" t="s">
        <v>12707</v>
      </c>
      <c r="P3229" s="44" t="s">
        <v>17315</v>
      </c>
      <c r="Q3229" s="44" t="s">
        <v>16600</v>
      </c>
    </row>
    <row r="3230" customFormat="false" ht="15.75" hidden="false" customHeight="false" outlineLevel="0" collapsed="false">
      <c r="B3230" s="43" t="n">
        <v>1920</v>
      </c>
      <c r="C3230" s="43" t="n">
        <v>9</v>
      </c>
      <c r="D3230" s="43" t="n">
        <v>17</v>
      </c>
      <c r="E3230" s="43" t="s">
        <v>12261</v>
      </c>
      <c r="F3230" s="53" t="n">
        <v>0.833333333333333</v>
      </c>
      <c r="G3230" s="44" t="s">
        <v>17319</v>
      </c>
      <c r="H3230" s="45" t="n">
        <v>7566</v>
      </c>
      <c r="K3230" s="44"/>
      <c r="L3230" s="43" t="s">
        <v>12263</v>
      </c>
      <c r="M3230" s="41" t="s">
        <v>12263</v>
      </c>
      <c r="O3230" s="41" t="s">
        <v>12264</v>
      </c>
      <c r="P3230" s="44" t="s">
        <v>17262</v>
      </c>
      <c r="Q3230" s="44" t="s">
        <v>12268</v>
      </c>
    </row>
    <row r="3231" customFormat="false" ht="15.75" hidden="false" customHeight="false" outlineLevel="0" collapsed="false">
      <c r="B3231" s="43" t="n">
        <v>1920</v>
      </c>
      <c r="C3231" s="43" t="n">
        <v>9</v>
      </c>
      <c r="D3231" s="43" t="n">
        <v>18</v>
      </c>
      <c r="E3231" s="43" t="s">
        <v>12261</v>
      </c>
      <c r="F3231" s="53" t="n">
        <v>0.833333333333333</v>
      </c>
      <c r="G3231" s="44" t="s">
        <v>17320</v>
      </c>
      <c r="H3231" s="45" t="n">
        <v>7567</v>
      </c>
      <c r="K3231" s="44"/>
      <c r="L3231" s="43" t="s">
        <v>12263</v>
      </c>
      <c r="M3231" s="41" t="s">
        <v>17321</v>
      </c>
      <c r="O3231" s="41" t="s">
        <v>12264</v>
      </c>
      <c r="P3231" s="44" t="s">
        <v>17262</v>
      </c>
      <c r="Q3231" s="44" t="s">
        <v>12268</v>
      </c>
    </row>
    <row r="3232" customFormat="false" ht="15.75" hidden="false" customHeight="false" outlineLevel="0" collapsed="false">
      <c r="B3232" s="43" t="n">
        <v>1920</v>
      </c>
      <c r="C3232" s="43" t="n">
        <v>9</v>
      </c>
      <c r="D3232" s="43" t="n">
        <v>20</v>
      </c>
      <c r="E3232" s="43" t="s">
        <v>12261</v>
      </c>
      <c r="F3232" s="53" t="n">
        <v>0.833333333333333</v>
      </c>
      <c r="G3232" s="44" t="s">
        <v>17322</v>
      </c>
      <c r="H3232" s="45" t="n">
        <v>7569</v>
      </c>
      <c r="K3232" s="44"/>
      <c r="L3232" s="43" t="s">
        <v>12263</v>
      </c>
      <c r="M3232" s="41" t="s">
        <v>12263</v>
      </c>
      <c r="O3232" s="41" t="s">
        <v>12707</v>
      </c>
      <c r="P3232" s="44" t="s">
        <v>16969</v>
      </c>
      <c r="Q3232" s="44" t="s">
        <v>16455</v>
      </c>
    </row>
    <row r="3233" customFormat="false" ht="15.75" hidden="false" customHeight="false" outlineLevel="0" collapsed="false">
      <c r="B3233" s="43" t="n">
        <v>1920</v>
      </c>
      <c r="C3233" s="43" t="n">
        <v>9</v>
      </c>
      <c r="D3233" s="43" t="n">
        <v>21</v>
      </c>
      <c r="E3233" s="43" t="s">
        <v>12380</v>
      </c>
      <c r="F3233" s="53" t="n">
        <v>0.5</v>
      </c>
      <c r="G3233" s="44" t="s">
        <v>17323</v>
      </c>
      <c r="H3233" s="45" t="n">
        <v>7570</v>
      </c>
      <c r="K3233" s="44" t="s">
        <v>30</v>
      </c>
      <c r="L3233" s="43" t="s">
        <v>12263</v>
      </c>
      <c r="M3233" s="41" t="s">
        <v>17324</v>
      </c>
      <c r="O3233" s="41" t="s">
        <v>12707</v>
      </c>
      <c r="P3233" s="44" t="s">
        <v>16978</v>
      </c>
      <c r="Q3233" s="44" t="s">
        <v>12268</v>
      </c>
    </row>
    <row r="3234" customFormat="false" ht="15.75" hidden="false" customHeight="false" outlineLevel="0" collapsed="false">
      <c r="B3234" s="43" t="n">
        <v>1920</v>
      </c>
      <c r="C3234" s="43" t="n">
        <v>9</v>
      </c>
      <c r="D3234" s="43" t="n">
        <v>21</v>
      </c>
      <c r="E3234" s="43" t="s">
        <v>12382</v>
      </c>
      <c r="F3234" s="53" t="n">
        <v>0.666666666666667</v>
      </c>
      <c r="G3234" s="44" t="s">
        <v>17325</v>
      </c>
      <c r="H3234" s="45" t="n">
        <v>7570</v>
      </c>
      <c r="K3234" s="44" t="s">
        <v>12384</v>
      </c>
      <c r="L3234" s="43" t="s">
        <v>12263</v>
      </c>
      <c r="M3234" s="41" t="s">
        <v>12263</v>
      </c>
      <c r="O3234" s="41" t="s">
        <v>12707</v>
      </c>
      <c r="P3234" s="44" t="s">
        <v>16614</v>
      </c>
      <c r="Q3234" s="44" t="s">
        <v>16600</v>
      </c>
    </row>
    <row r="3235" customFormat="false" ht="15.75" hidden="false" customHeight="false" outlineLevel="0" collapsed="false">
      <c r="B3235" s="43" t="n">
        <v>1920</v>
      </c>
      <c r="C3235" s="43" t="n">
        <v>9</v>
      </c>
      <c r="D3235" s="43" t="n">
        <v>21</v>
      </c>
      <c r="E3235" s="43" t="s">
        <v>12261</v>
      </c>
      <c r="F3235" s="53" t="n">
        <v>0.833333333333333</v>
      </c>
      <c r="G3235" s="44" t="s">
        <v>17326</v>
      </c>
      <c r="H3235" s="45" t="n">
        <v>7570</v>
      </c>
      <c r="K3235" s="44"/>
      <c r="L3235" s="43" t="s">
        <v>12263</v>
      </c>
      <c r="M3235" s="41" t="s">
        <v>17327</v>
      </c>
      <c r="O3235" s="41" t="s">
        <v>12707</v>
      </c>
      <c r="P3235" s="44" t="s">
        <v>17315</v>
      </c>
      <c r="Q3235" s="44" t="s">
        <v>16600</v>
      </c>
    </row>
    <row r="3236" customFormat="false" ht="15.75" hidden="false" customHeight="false" outlineLevel="0" collapsed="false">
      <c r="B3236" s="43" t="n">
        <v>1920</v>
      </c>
      <c r="C3236" s="43" t="n">
        <v>9</v>
      </c>
      <c r="D3236" s="43" t="n">
        <v>22</v>
      </c>
      <c r="E3236" s="43" t="s">
        <v>12332</v>
      </c>
      <c r="F3236" s="53" t="n">
        <v>0.583333333333333</v>
      </c>
      <c r="G3236" s="44" t="s">
        <v>17328</v>
      </c>
      <c r="H3236" s="45" t="n">
        <v>7571</v>
      </c>
      <c r="K3236" s="44" t="s">
        <v>34</v>
      </c>
      <c r="L3236" s="43" t="s">
        <v>12263</v>
      </c>
      <c r="M3236" s="41" t="s">
        <v>12263</v>
      </c>
      <c r="O3236" s="41" t="s">
        <v>12707</v>
      </c>
      <c r="P3236" s="44" t="s">
        <v>16614</v>
      </c>
      <c r="Q3236" s="44" t="s">
        <v>16600</v>
      </c>
    </row>
    <row r="3237" customFormat="false" ht="15.75" hidden="false" customHeight="false" outlineLevel="0" collapsed="false">
      <c r="B3237" s="43" t="n">
        <v>1920</v>
      </c>
      <c r="C3237" s="43" t="n">
        <v>9</v>
      </c>
      <c r="D3237" s="43" t="n">
        <v>22</v>
      </c>
      <c r="E3237" s="43" t="s">
        <v>12261</v>
      </c>
      <c r="F3237" s="53" t="n">
        <v>0.833333333333333</v>
      </c>
      <c r="G3237" s="44" t="s">
        <v>17329</v>
      </c>
      <c r="H3237" s="45" t="n">
        <v>7571</v>
      </c>
      <c r="K3237" s="44"/>
      <c r="L3237" s="43" t="s">
        <v>12263</v>
      </c>
      <c r="M3237" s="41" t="s">
        <v>17327</v>
      </c>
      <c r="O3237" s="41" t="s">
        <v>12707</v>
      </c>
      <c r="P3237" s="44" t="s">
        <v>17315</v>
      </c>
      <c r="Q3237" s="44" t="s">
        <v>16600</v>
      </c>
    </row>
    <row r="3238" customFormat="false" ht="15.75" hidden="false" customHeight="false" outlineLevel="0" collapsed="false">
      <c r="B3238" s="43" t="n">
        <v>1920</v>
      </c>
      <c r="C3238" s="43" t="n">
        <v>9</v>
      </c>
      <c r="D3238" s="43" t="n">
        <v>25</v>
      </c>
      <c r="E3238" s="43" t="s">
        <v>12261</v>
      </c>
      <c r="F3238" s="53" t="n">
        <v>0.833333333333333</v>
      </c>
      <c r="G3238" s="44" t="s">
        <v>17330</v>
      </c>
      <c r="H3238" s="45" t="n">
        <v>7574</v>
      </c>
      <c r="K3238" s="44"/>
      <c r="L3238" s="43" t="s">
        <v>12263</v>
      </c>
      <c r="M3238" s="41" t="s">
        <v>12263</v>
      </c>
      <c r="O3238" s="41" t="s">
        <v>15044</v>
      </c>
      <c r="P3238" s="44" t="s">
        <v>12268</v>
      </c>
      <c r="Q3238" s="44" t="s">
        <v>12268</v>
      </c>
    </row>
    <row r="3239" customFormat="false" ht="15.75" hidden="false" customHeight="false" outlineLevel="0" collapsed="false">
      <c r="B3239" s="43" t="n">
        <v>1920</v>
      </c>
      <c r="C3239" s="43" t="n">
        <v>9</v>
      </c>
      <c r="D3239" s="43" t="n">
        <v>26</v>
      </c>
      <c r="E3239" s="43" t="s">
        <v>12261</v>
      </c>
      <c r="F3239" s="53" t="n">
        <v>0.833333333333333</v>
      </c>
      <c r="G3239" s="44" t="s">
        <v>17331</v>
      </c>
      <c r="H3239" s="45" t="n">
        <v>7575</v>
      </c>
      <c r="K3239" s="44"/>
      <c r="L3239" s="43" t="s">
        <v>12263</v>
      </c>
      <c r="M3239" s="41" t="s">
        <v>12263</v>
      </c>
      <c r="O3239" s="41" t="s">
        <v>15044</v>
      </c>
      <c r="P3239" s="44" t="s">
        <v>12268</v>
      </c>
      <c r="Q3239" s="44" t="s">
        <v>12268</v>
      </c>
    </row>
    <row r="3240" customFormat="false" ht="15.75" hidden="false" customHeight="false" outlineLevel="0" collapsed="false">
      <c r="B3240" s="43" t="n">
        <v>1920</v>
      </c>
      <c r="C3240" s="43" t="n">
        <v>9</v>
      </c>
      <c r="D3240" s="43" t="n">
        <v>27</v>
      </c>
      <c r="E3240" s="43" t="s">
        <v>12261</v>
      </c>
      <c r="F3240" s="53" t="n">
        <v>0.833333333333333</v>
      </c>
      <c r="G3240" s="44" t="s">
        <v>17332</v>
      </c>
      <c r="H3240" s="45" t="n">
        <v>7576</v>
      </c>
      <c r="K3240" s="44"/>
      <c r="L3240" s="43" t="s">
        <v>12263</v>
      </c>
      <c r="M3240" s="41" t="s">
        <v>17333</v>
      </c>
      <c r="O3240" s="41" t="s">
        <v>15044</v>
      </c>
      <c r="P3240" s="44" t="s">
        <v>17334</v>
      </c>
      <c r="Q3240" s="44" t="s">
        <v>16864</v>
      </c>
    </row>
    <row r="3241" customFormat="false" ht="15.75" hidden="false" customHeight="false" outlineLevel="0" collapsed="false">
      <c r="B3241" s="43" t="n">
        <v>1920</v>
      </c>
      <c r="C3241" s="43" t="n">
        <v>9</v>
      </c>
      <c r="D3241" s="43" t="n">
        <v>28</v>
      </c>
      <c r="E3241" s="43" t="s">
        <v>12261</v>
      </c>
      <c r="F3241" s="53" t="n">
        <v>0.833333333333333</v>
      </c>
      <c r="G3241" s="44" t="s">
        <v>17335</v>
      </c>
      <c r="H3241" s="45" t="n">
        <v>7577</v>
      </c>
      <c r="K3241" s="44"/>
      <c r="L3241" s="43" t="s">
        <v>12263</v>
      </c>
      <c r="M3241" s="41" t="s">
        <v>17336</v>
      </c>
      <c r="O3241" s="41" t="s">
        <v>15044</v>
      </c>
      <c r="P3241" s="44" t="s">
        <v>17334</v>
      </c>
      <c r="Q3241" s="44" t="s">
        <v>16864</v>
      </c>
    </row>
    <row r="3242" customFormat="false" ht="15.75" hidden="false" customHeight="false" outlineLevel="0" collapsed="false">
      <c r="B3242" s="43" t="n">
        <v>1920</v>
      </c>
      <c r="C3242" s="43" t="n">
        <v>9</v>
      </c>
      <c r="D3242" s="43" t="n">
        <v>29</v>
      </c>
      <c r="E3242" s="43" t="s">
        <v>12380</v>
      </c>
      <c r="F3242" s="53" t="n">
        <v>0.5</v>
      </c>
      <c r="G3242" s="44" t="s">
        <v>17337</v>
      </c>
      <c r="H3242" s="45" t="n">
        <v>7578</v>
      </c>
      <c r="K3242" s="44" t="s">
        <v>30</v>
      </c>
      <c r="L3242" s="43" t="s">
        <v>12263</v>
      </c>
      <c r="M3242" s="41" t="s">
        <v>12263</v>
      </c>
      <c r="O3242" s="41" t="s">
        <v>15044</v>
      </c>
      <c r="P3242" s="44" t="s">
        <v>14797</v>
      </c>
      <c r="Q3242" s="44" t="s">
        <v>12917</v>
      </c>
    </row>
    <row r="3243" customFormat="false" ht="15.75" hidden="false" customHeight="false" outlineLevel="0" collapsed="false">
      <c r="B3243" s="43" t="n">
        <v>1920</v>
      </c>
      <c r="C3243" s="43" t="n">
        <v>9</v>
      </c>
      <c r="D3243" s="43" t="n">
        <v>29</v>
      </c>
      <c r="E3243" s="43" t="s">
        <v>12382</v>
      </c>
      <c r="F3243" s="53" t="n">
        <v>0.666666666666667</v>
      </c>
      <c r="G3243" s="44" t="s">
        <v>17338</v>
      </c>
      <c r="H3243" s="45" t="n">
        <v>7578</v>
      </c>
      <c r="K3243" s="44" t="s">
        <v>12384</v>
      </c>
      <c r="L3243" s="43" t="s">
        <v>12263</v>
      </c>
      <c r="M3243" s="41" t="s">
        <v>17339</v>
      </c>
      <c r="O3243" s="41" t="s">
        <v>15044</v>
      </c>
      <c r="P3243" s="44" t="s">
        <v>12916</v>
      </c>
      <c r="Q3243" s="44" t="s">
        <v>12917</v>
      </c>
    </row>
    <row r="3244" customFormat="false" ht="15.75" hidden="false" customHeight="false" outlineLevel="0" collapsed="false">
      <c r="B3244" s="43" t="n">
        <v>1920</v>
      </c>
      <c r="C3244" s="43" t="n">
        <v>9</v>
      </c>
      <c r="D3244" s="43" t="n">
        <v>29</v>
      </c>
      <c r="E3244" s="43" t="s">
        <v>12261</v>
      </c>
      <c r="F3244" s="53" t="n">
        <v>0.833333333333333</v>
      </c>
      <c r="G3244" s="44" t="s">
        <v>17340</v>
      </c>
      <c r="H3244" s="45" t="n">
        <v>7578</v>
      </c>
      <c r="K3244" s="44"/>
      <c r="L3244" s="43" t="s">
        <v>12263</v>
      </c>
      <c r="M3244" s="41" t="s">
        <v>17341</v>
      </c>
      <c r="O3244" s="41" t="s">
        <v>15044</v>
      </c>
      <c r="P3244" s="44" t="s">
        <v>17334</v>
      </c>
      <c r="Q3244" s="44" t="s">
        <v>16864</v>
      </c>
    </row>
    <row r="3245" customFormat="false" ht="15.75" hidden="false" customHeight="false" outlineLevel="0" collapsed="false">
      <c r="B3245" s="43" t="n">
        <v>1920</v>
      </c>
      <c r="C3245" s="43" t="n">
        <v>9</v>
      </c>
      <c r="D3245" s="43" t="n">
        <v>30</v>
      </c>
      <c r="E3245" s="43" t="s">
        <v>12332</v>
      </c>
      <c r="F3245" s="53" t="n">
        <v>0.583333333333333</v>
      </c>
      <c r="G3245" s="44" t="s">
        <v>17342</v>
      </c>
      <c r="H3245" s="45" t="n">
        <v>7579</v>
      </c>
      <c r="K3245" s="44" t="s">
        <v>34</v>
      </c>
      <c r="L3245" s="43" t="s">
        <v>12263</v>
      </c>
      <c r="M3245" s="41" t="s">
        <v>12263</v>
      </c>
      <c r="O3245" s="41" t="s">
        <v>15044</v>
      </c>
      <c r="P3245" s="44" t="s">
        <v>12916</v>
      </c>
      <c r="Q3245" s="44" t="s">
        <v>12917</v>
      </c>
    </row>
    <row r="3246" customFormat="false" ht="15.75" hidden="false" customHeight="false" outlineLevel="0" collapsed="false">
      <c r="B3246" s="43" t="n">
        <v>1920</v>
      </c>
      <c r="C3246" s="43" t="n">
        <v>9</v>
      </c>
      <c r="D3246" s="43" t="n">
        <v>30</v>
      </c>
      <c r="E3246" s="43" t="s">
        <v>12261</v>
      </c>
      <c r="F3246" s="53" t="n">
        <v>0.833333333333333</v>
      </c>
      <c r="G3246" s="44" t="s">
        <v>17343</v>
      </c>
      <c r="H3246" s="45" t="n">
        <v>7579</v>
      </c>
      <c r="K3246" s="44"/>
      <c r="L3246" s="43" t="s">
        <v>12263</v>
      </c>
      <c r="M3246" s="41" t="s">
        <v>17344</v>
      </c>
      <c r="O3246" s="41" t="s">
        <v>15044</v>
      </c>
      <c r="P3246" s="44" t="s">
        <v>17334</v>
      </c>
      <c r="Q3246" s="44" t="s">
        <v>16864</v>
      </c>
    </row>
    <row r="3247" customFormat="false" ht="15.75" hidden="false" customHeight="false" outlineLevel="0" collapsed="false">
      <c r="B3247" s="43" t="n">
        <v>1920</v>
      </c>
      <c r="C3247" s="43" t="n">
        <v>10</v>
      </c>
      <c r="D3247" s="43" t="n">
        <v>1</v>
      </c>
      <c r="E3247" s="43" t="s">
        <v>12332</v>
      </c>
      <c r="F3247" s="53" t="n">
        <v>0.583333333333333</v>
      </c>
      <c r="G3247" s="44" t="s">
        <v>17345</v>
      </c>
      <c r="H3247" s="45" t="n">
        <v>7580</v>
      </c>
      <c r="K3247" s="44" t="s">
        <v>34</v>
      </c>
      <c r="L3247" s="43" t="s">
        <v>12263</v>
      </c>
      <c r="M3247" s="41" t="s">
        <v>12263</v>
      </c>
      <c r="O3247" s="41" t="s">
        <v>15044</v>
      </c>
      <c r="P3247" s="44" t="s">
        <v>17346</v>
      </c>
      <c r="Q3247" s="44" t="s">
        <v>12268</v>
      </c>
    </row>
    <row r="3248" customFormat="false" ht="15.75" hidden="false" customHeight="false" outlineLevel="0" collapsed="false">
      <c r="B3248" s="43" t="n">
        <v>1920</v>
      </c>
      <c r="C3248" s="43" t="n">
        <v>10</v>
      </c>
      <c r="D3248" s="43" t="n">
        <v>1</v>
      </c>
      <c r="E3248" s="43" t="s">
        <v>12261</v>
      </c>
      <c r="F3248" s="53" t="n">
        <v>0.833333333333333</v>
      </c>
      <c r="G3248" s="44" t="s">
        <v>17347</v>
      </c>
      <c r="H3248" s="45" t="n">
        <v>7580</v>
      </c>
      <c r="K3248" s="44"/>
      <c r="L3248" s="43" t="s">
        <v>12263</v>
      </c>
      <c r="M3248" s="41" t="s">
        <v>17348</v>
      </c>
      <c r="O3248" s="41" t="s">
        <v>15044</v>
      </c>
      <c r="P3248" s="44" t="s">
        <v>17334</v>
      </c>
      <c r="Q3248" s="44" t="s">
        <v>16864</v>
      </c>
    </row>
    <row r="3249" customFormat="false" ht="15.75" hidden="false" customHeight="false" outlineLevel="0" collapsed="false">
      <c r="B3249" s="43" t="n">
        <v>1920</v>
      </c>
      <c r="C3249" s="43" t="n">
        <v>10</v>
      </c>
      <c r="D3249" s="43" t="n">
        <v>2</v>
      </c>
      <c r="E3249" s="43" t="s">
        <v>12395</v>
      </c>
      <c r="F3249" s="53" t="n">
        <v>0.458333333333333</v>
      </c>
      <c r="G3249" s="44" t="s">
        <v>17349</v>
      </c>
      <c r="H3249" s="45" t="n">
        <v>7581</v>
      </c>
      <c r="K3249" s="44" t="s">
        <v>27</v>
      </c>
      <c r="L3249" s="43" t="s">
        <v>12263</v>
      </c>
      <c r="M3249" s="41" t="s">
        <v>12263</v>
      </c>
      <c r="O3249" s="41" t="s">
        <v>15044</v>
      </c>
      <c r="P3249" s="44" t="s">
        <v>12268</v>
      </c>
      <c r="Q3249" s="44" t="s">
        <v>12268</v>
      </c>
    </row>
    <row r="3250" customFormat="false" ht="15.75" hidden="false" customHeight="false" outlineLevel="0" collapsed="false">
      <c r="B3250" s="43" t="n">
        <v>1920</v>
      </c>
      <c r="C3250" s="43" t="n">
        <v>10</v>
      </c>
      <c r="D3250" s="43" t="n">
        <v>2</v>
      </c>
      <c r="E3250" s="43" t="s">
        <v>12332</v>
      </c>
      <c r="F3250" s="53" t="n">
        <v>0.583333333333333</v>
      </c>
      <c r="G3250" s="44" t="s">
        <v>17350</v>
      </c>
      <c r="H3250" s="45" t="n">
        <v>7581</v>
      </c>
      <c r="K3250" s="44" t="s">
        <v>34</v>
      </c>
      <c r="L3250" s="43" t="s">
        <v>12263</v>
      </c>
      <c r="M3250" s="41" t="s">
        <v>12263</v>
      </c>
      <c r="O3250" s="41" t="s">
        <v>15044</v>
      </c>
      <c r="P3250" s="44" t="s">
        <v>15799</v>
      </c>
      <c r="Q3250" s="44" t="s">
        <v>12917</v>
      </c>
    </row>
    <row r="3251" customFormat="false" ht="15.75" hidden="false" customHeight="false" outlineLevel="0" collapsed="false">
      <c r="B3251" s="43" t="n">
        <v>1920</v>
      </c>
      <c r="C3251" s="43" t="n">
        <v>10</v>
      </c>
      <c r="D3251" s="43" t="n">
        <v>2</v>
      </c>
      <c r="E3251" s="43" t="s">
        <v>12398</v>
      </c>
      <c r="F3251" s="53" t="n">
        <v>0.708333333333333</v>
      </c>
      <c r="G3251" s="44" t="s">
        <v>17351</v>
      </c>
      <c r="H3251" s="45" t="n">
        <v>7581</v>
      </c>
      <c r="K3251" s="44" t="s">
        <v>12400</v>
      </c>
      <c r="L3251" s="43" t="s">
        <v>12263</v>
      </c>
      <c r="M3251" s="41" t="s">
        <v>17352</v>
      </c>
      <c r="O3251" s="41" t="s">
        <v>15044</v>
      </c>
      <c r="P3251" s="44" t="s">
        <v>17334</v>
      </c>
      <c r="Q3251" s="44" t="s">
        <v>16864</v>
      </c>
    </row>
    <row r="3252" customFormat="false" ht="15.75" hidden="false" customHeight="false" outlineLevel="0" collapsed="false">
      <c r="B3252" s="43" t="n">
        <v>1920</v>
      </c>
      <c r="C3252" s="43" t="n">
        <v>10</v>
      </c>
      <c r="D3252" s="43" t="n">
        <v>2</v>
      </c>
      <c r="E3252" s="43" t="s">
        <v>12398</v>
      </c>
      <c r="F3252" s="53" t="n">
        <v>0.708333333333333</v>
      </c>
      <c r="G3252" s="44" t="s">
        <v>17351</v>
      </c>
      <c r="H3252" s="45" t="n">
        <v>7581</v>
      </c>
      <c r="K3252" s="44" t="s">
        <v>12400</v>
      </c>
      <c r="L3252" s="43" t="s">
        <v>12263</v>
      </c>
      <c r="M3252" s="41" t="s">
        <v>17353</v>
      </c>
      <c r="O3252" s="41" t="s">
        <v>15044</v>
      </c>
      <c r="P3252" s="44" t="s">
        <v>17334</v>
      </c>
      <c r="Q3252" s="44" t="s">
        <v>16864</v>
      </c>
    </row>
    <row r="3253" customFormat="false" ht="15.75" hidden="false" customHeight="false" outlineLevel="0" collapsed="false">
      <c r="B3253" s="43" t="n">
        <v>1920</v>
      </c>
      <c r="C3253" s="43" t="n">
        <v>10</v>
      </c>
      <c r="D3253" s="43" t="n">
        <v>2</v>
      </c>
      <c r="E3253" s="43" t="s">
        <v>12261</v>
      </c>
      <c r="F3253" s="53" t="n">
        <v>0.833333333333333</v>
      </c>
      <c r="G3253" s="44" t="s">
        <v>17354</v>
      </c>
      <c r="H3253" s="45" t="n">
        <v>7581</v>
      </c>
      <c r="K3253" s="44"/>
      <c r="L3253" s="43" t="s">
        <v>12263</v>
      </c>
      <c r="M3253" s="41" t="s">
        <v>17352</v>
      </c>
      <c r="O3253" s="41" t="s">
        <v>15044</v>
      </c>
      <c r="P3253" s="44" t="s">
        <v>17334</v>
      </c>
      <c r="Q3253" s="44" t="s">
        <v>16864</v>
      </c>
    </row>
    <row r="3254" customFormat="false" ht="15.75" hidden="false" customHeight="false" outlineLevel="0" collapsed="false">
      <c r="B3254" s="43" t="n">
        <v>1920</v>
      </c>
      <c r="C3254" s="43" t="n">
        <v>10</v>
      </c>
      <c r="D3254" s="43" t="n">
        <v>2</v>
      </c>
      <c r="E3254" s="43" t="s">
        <v>12261</v>
      </c>
      <c r="F3254" s="53" t="n">
        <v>0.833333333333333</v>
      </c>
      <c r="G3254" s="44" t="s">
        <v>17354</v>
      </c>
      <c r="H3254" s="45" t="n">
        <v>7581</v>
      </c>
      <c r="K3254" s="44"/>
      <c r="L3254" s="43" t="s">
        <v>12263</v>
      </c>
      <c r="M3254" s="41" t="s">
        <v>17353</v>
      </c>
      <c r="O3254" s="41" t="s">
        <v>15044</v>
      </c>
      <c r="P3254" s="44" t="s">
        <v>17334</v>
      </c>
      <c r="Q3254" s="44" t="s">
        <v>16864</v>
      </c>
    </row>
    <row r="3255" customFormat="false" ht="15.75" hidden="false" customHeight="false" outlineLevel="0" collapsed="false">
      <c r="B3255" s="43" t="n">
        <v>1920</v>
      </c>
      <c r="C3255" s="43" t="n">
        <v>10</v>
      </c>
      <c r="D3255" s="43" t="n">
        <v>3</v>
      </c>
      <c r="E3255" s="43" t="s">
        <v>12332</v>
      </c>
      <c r="F3255" s="53" t="n">
        <v>0.583333333333333</v>
      </c>
      <c r="G3255" s="44" t="s">
        <v>17355</v>
      </c>
      <c r="H3255" s="45" t="n">
        <v>7582</v>
      </c>
      <c r="K3255" s="44" t="s">
        <v>34</v>
      </c>
      <c r="L3255" s="43" t="s">
        <v>12263</v>
      </c>
      <c r="M3255" s="41" t="s">
        <v>12263</v>
      </c>
      <c r="O3255" s="41" t="s">
        <v>15044</v>
      </c>
      <c r="P3255" s="44" t="s">
        <v>15673</v>
      </c>
      <c r="Q3255" s="44" t="s">
        <v>12917</v>
      </c>
    </row>
    <row r="3256" customFormat="false" ht="15.75" hidden="false" customHeight="false" outlineLevel="0" collapsed="false">
      <c r="B3256" s="43" t="n">
        <v>1920</v>
      </c>
      <c r="C3256" s="43" t="n">
        <v>10</v>
      </c>
      <c r="D3256" s="43" t="n">
        <v>3</v>
      </c>
      <c r="E3256" s="43" t="s">
        <v>12261</v>
      </c>
      <c r="F3256" s="53" t="n">
        <v>0.833333333333333</v>
      </c>
      <c r="G3256" s="44" t="s">
        <v>17356</v>
      </c>
      <c r="H3256" s="45" t="n">
        <v>7582</v>
      </c>
      <c r="K3256" s="44"/>
      <c r="L3256" s="43" t="s">
        <v>12263</v>
      </c>
      <c r="M3256" s="41" t="s">
        <v>17357</v>
      </c>
      <c r="O3256" s="41" t="s">
        <v>15044</v>
      </c>
      <c r="P3256" s="44" t="s">
        <v>17334</v>
      </c>
      <c r="Q3256" s="44" t="s">
        <v>16864</v>
      </c>
    </row>
    <row r="3257" customFormat="false" ht="15.75" hidden="false" customHeight="false" outlineLevel="0" collapsed="false">
      <c r="B3257" s="43" t="n">
        <v>1920</v>
      </c>
      <c r="C3257" s="43" t="n">
        <v>10</v>
      </c>
      <c r="D3257" s="43" t="n">
        <v>4</v>
      </c>
      <c r="E3257" s="43" t="s">
        <v>12261</v>
      </c>
      <c r="F3257" s="53" t="n">
        <v>0.833333333333333</v>
      </c>
      <c r="G3257" s="44" t="s">
        <v>17358</v>
      </c>
      <c r="H3257" s="45" t="n">
        <v>7583</v>
      </c>
      <c r="K3257" s="44"/>
      <c r="L3257" s="43" t="s">
        <v>12263</v>
      </c>
      <c r="M3257" s="41" t="s">
        <v>12263</v>
      </c>
      <c r="O3257" s="41" t="s">
        <v>15044</v>
      </c>
      <c r="P3257" s="44" t="s">
        <v>17359</v>
      </c>
      <c r="Q3257" s="44" t="s">
        <v>12917</v>
      </c>
    </row>
    <row r="3258" customFormat="false" ht="15.75" hidden="false" customHeight="false" outlineLevel="0" collapsed="false">
      <c r="B3258" s="43" t="n">
        <v>1920</v>
      </c>
      <c r="C3258" s="43" t="n">
        <v>10</v>
      </c>
      <c r="D3258" s="43" t="n">
        <v>5</v>
      </c>
      <c r="E3258" s="43" t="s">
        <v>12261</v>
      </c>
      <c r="F3258" s="53" t="n">
        <v>0.833333333333333</v>
      </c>
      <c r="G3258" s="44" t="s">
        <v>17360</v>
      </c>
      <c r="H3258" s="45" t="n">
        <v>7584</v>
      </c>
      <c r="K3258" s="44"/>
      <c r="L3258" s="43" t="s">
        <v>12263</v>
      </c>
      <c r="M3258" s="41" t="s">
        <v>12263</v>
      </c>
      <c r="O3258" s="41" t="s">
        <v>15044</v>
      </c>
      <c r="P3258" s="44" t="s">
        <v>12268</v>
      </c>
      <c r="Q3258" s="44" t="s">
        <v>12268</v>
      </c>
    </row>
    <row r="3259" customFormat="false" ht="15.75" hidden="false" customHeight="false" outlineLevel="0" collapsed="false">
      <c r="B3259" s="43" t="n">
        <v>1920</v>
      </c>
      <c r="C3259" s="43" t="n">
        <v>10</v>
      </c>
      <c r="D3259" s="43" t="n">
        <v>6</v>
      </c>
      <c r="E3259" s="43" t="s">
        <v>12332</v>
      </c>
      <c r="F3259" s="53" t="n">
        <v>0.583333333333333</v>
      </c>
      <c r="G3259" s="44" t="s">
        <v>17361</v>
      </c>
      <c r="H3259" s="45" t="n">
        <v>7585</v>
      </c>
      <c r="K3259" s="44" t="s">
        <v>34</v>
      </c>
      <c r="L3259" s="43" t="s">
        <v>12263</v>
      </c>
      <c r="M3259" s="41" t="s">
        <v>12263</v>
      </c>
      <c r="O3259" s="41" t="s">
        <v>15044</v>
      </c>
      <c r="P3259" s="44" t="s">
        <v>12268</v>
      </c>
      <c r="Q3259" s="44" t="s">
        <v>12268</v>
      </c>
    </row>
    <row r="3260" customFormat="false" ht="15.75" hidden="false" customHeight="false" outlineLevel="0" collapsed="false">
      <c r="B3260" s="43" t="n">
        <v>1920</v>
      </c>
      <c r="C3260" s="43" t="n">
        <v>10</v>
      </c>
      <c r="D3260" s="43" t="n">
        <v>6</v>
      </c>
      <c r="E3260" s="43" t="s">
        <v>12261</v>
      </c>
      <c r="F3260" s="53" t="n">
        <v>0.833333333333333</v>
      </c>
      <c r="G3260" s="44" t="s">
        <v>17362</v>
      </c>
      <c r="H3260" s="45" t="n">
        <v>7585</v>
      </c>
      <c r="K3260" s="44"/>
      <c r="L3260" s="43" t="s">
        <v>12263</v>
      </c>
      <c r="M3260" s="41" t="s">
        <v>17363</v>
      </c>
      <c r="O3260" s="41" t="s">
        <v>15044</v>
      </c>
      <c r="P3260" s="44" t="s">
        <v>14797</v>
      </c>
      <c r="Q3260" s="44" t="s">
        <v>12917</v>
      </c>
    </row>
    <row r="3261" customFormat="false" ht="15.75" hidden="false" customHeight="false" outlineLevel="0" collapsed="false">
      <c r="B3261" s="43" t="n">
        <v>1920</v>
      </c>
      <c r="C3261" s="43" t="n">
        <v>10</v>
      </c>
      <c r="D3261" s="43" t="n">
        <v>7</v>
      </c>
      <c r="E3261" s="43" t="s">
        <v>12332</v>
      </c>
      <c r="F3261" s="53" t="n">
        <v>0.583333333333333</v>
      </c>
      <c r="G3261" s="44" t="s">
        <v>17364</v>
      </c>
      <c r="H3261" s="45" t="n">
        <v>7586</v>
      </c>
      <c r="K3261" s="44" t="s">
        <v>34</v>
      </c>
      <c r="L3261" s="43" t="s">
        <v>12263</v>
      </c>
      <c r="M3261" s="41" t="s">
        <v>12263</v>
      </c>
      <c r="O3261" s="41" t="s">
        <v>15044</v>
      </c>
      <c r="P3261" s="44" t="s">
        <v>12268</v>
      </c>
      <c r="Q3261" s="44" t="s">
        <v>12268</v>
      </c>
    </row>
    <row r="3262" customFormat="false" ht="15.75" hidden="false" customHeight="false" outlineLevel="0" collapsed="false">
      <c r="B3262" s="43" t="n">
        <v>1920</v>
      </c>
      <c r="C3262" s="43" t="n">
        <v>10</v>
      </c>
      <c r="D3262" s="43" t="n">
        <v>7</v>
      </c>
      <c r="E3262" s="43" t="s">
        <v>12261</v>
      </c>
      <c r="F3262" s="53" t="n">
        <v>0.833333333333333</v>
      </c>
      <c r="G3262" s="44" t="s">
        <v>17365</v>
      </c>
      <c r="H3262" s="45" t="n">
        <v>7586</v>
      </c>
      <c r="K3262" s="44"/>
      <c r="L3262" s="43" t="s">
        <v>12263</v>
      </c>
      <c r="M3262" s="41" t="s">
        <v>17366</v>
      </c>
      <c r="O3262" s="41" t="s">
        <v>15044</v>
      </c>
      <c r="P3262" s="44" t="s">
        <v>17044</v>
      </c>
      <c r="Q3262" s="44" t="s">
        <v>17029</v>
      </c>
    </row>
    <row r="3263" customFormat="false" ht="15.75" hidden="false" customHeight="false" outlineLevel="0" collapsed="false">
      <c r="B3263" s="43" t="n">
        <v>1920</v>
      </c>
      <c r="C3263" s="43" t="n">
        <v>10</v>
      </c>
      <c r="D3263" s="43" t="n">
        <v>8</v>
      </c>
      <c r="E3263" s="43" t="s">
        <v>12332</v>
      </c>
      <c r="F3263" s="53" t="n">
        <v>0.583333333333333</v>
      </c>
      <c r="G3263" s="44" t="s">
        <v>17367</v>
      </c>
      <c r="H3263" s="45" t="n">
        <v>7587</v>
      </c>
      <c r="K3263" s="44" t="s">
        <v>34</v>
      </c>
      <c r="L3263" s="43" t="s">
        <v>12263</v>
      </c>
      <c r="M3263" s="41" t="s">
        <v>12263</v>
      </c>
      <c r="O3263" s="41" t="s">
        <v>15044</v>
      </c>
      <c r="P3263" s="44" t="s">
        <v>16639</v>
      </c>
      <c r="Q3263" s="44" t="s">
        <v>16600</v>
      </c>
    </row>
    <row r="3264" customFormat="false" ht="15.75" hidden="false" customHeight="false" outlineLevel="0" collapsed="false">
      <c r="B3264" s="43" t="n">
        <v>1920</v>
      </c>
      <c r="C3264" s="43" t="n">
        <v>10</v>
      </c>
      <c r="D3264" s="43" t="n">
        <v>8</v>
      </c>
      <c r="E3264" s="43" t="s">
        <v>12261</v>
      </c>
      <c r="F3264" s="53" t="n">
        <v>0.833333333333333</v>
      </c>
      <c r="G3264" s="44" t="s">
        <v>17368</v>
      </c>
      <c r="H3264" s="45" t="n">
        <v>7587</v>
      </c>
      <c r="K3264" s="44"/>
      <c r="L3264" s="43" t="s">
        <v>12263</v>
      </c>
      <c r="M3264" s="41" t="s">
        <v>17369</v>
      </c>
      <c r="O3264" s="41" t="s">
        <v>15044</v>
      </c>
      <c r="P3264" s="44" t="s">
        <v>17044</v>
      </c>
      <c r="Q3264" s="44" t="s">
        <v>17029</v>
      </c>
    </row>
    <row r="3265" customFormat="false" ht="15.75" hidden="false" customHeight="false" outlineLevel="0" collapsed="false">
      <c r="B3265" s="43" t="n">
        <v>1920</v>
      </c>
      <c r="C3265" s="43" t="n">
        <v>10</v>
      </c>
      <c r="D3265" s="43" t="n">
        <v>9</v>
      </c>
      <c r="E3265" s="43" t="s">
        <v>12395</v>
      </c>
      <c r="F3265" s="53" t="n">
        <v>0.458333333333333</v>
      </c>
      <c r="G3265" s="44" t="s">
        <v>17370</v>
      </c>
      <c r="H3265" s="45" t="n">
        <v>7588</v>
      </c>
      <c r="K3265" s="44" t="s">
        <v>27</v>
      </c>
      <c r="L3265" s="43" t="s">
        <v>12263</v>
      </c>
      <c r="M3265" s="41" t="s">
        <v>12263</v>
      </c>
      <c r="O3265" s="41" t="s">
        <v>15044</v>
      </c>
      <c r="P3265" s="44" t="s">
        <v>12268</v>
      </c>
      <c r="Q3265" s="44" t="s">
        <v>12268</v>
      </c>
    </row>
    <row r="3266" customFormat="false" ht="15.75" hidden="false" customHeight="false" outlineLevel="0" collapsed="false">
      <c r="B3266" s="43" t="n">
        <v>1920</v>
      </c>
      <c r="C3266" s="43" t="n">
        <v>10</v>
      </c>
      <c r="D3266" s="43" t="n">
        <v>9</v>
      </c>
      <c r="E3266" s="43" t="s">
        <v>12332</v>
      </c>
      <c r="F3266" s="53" t="n">
        <v>0.583333333333333</v>
      </c>
      <c r="G3266" s="44" t="s">
        <v>17371</v>
      </c>
      <c r="H3266" s="45" t="n">
        <v>7588</v>
      </c>
      <c r="K3266" s="44" t="s">
        <v>34</v>
      </c>
      <c r="L3266" s="43" t="s">
        <v>12263</v>
      </c>
      <c r="M3266" s="41" t="s">
        <v>12263</v>
      </c>
      <c r="O3266" s="41" t="s">
        <v>15044</v>
      </c>
      <c r="P3266" s="44" t="s">
        <v>15799</v>
      </c>
      <c r="Q3266" s="44" t="s">
        <v>12917</v>
      </c>
    </row>
    <row r="3267" customFormat="false" ht="15.75" hidden="false" customHeight="false" outlineLevel="0" collapsed="false">
      <c r="B3267" s="43" t="n">
        <v>1920</v>
      </c>
      <c r="C3267" s="43" t="n">
        <v>10</v>
      </c>
      <c r="D3267" s="43" t="n">
        <v>9</v>
      </c>
      <c r="E3267" s="43" t="s">
        <v>12398</v>
      </c>
      <c r="F3267" s="53" t="n">
        <v>0.708333333333333</v>
      </c>
      <c r="G3267" s="44" t="s">
        <v>17372</v>
      </c>
      <c r="H3267" s="45" t="n">
        <v>7588</v>
      </c>
      <c r="K3267" s="44" t="s">
        <v>12400</v>
      </c>
      <c r="L3267" s="43" t="s">
        <v>12263</v>
      </c>
      <c r="M3267" s="41" t="s">
        <v>17373</v>
      </c>
      <c r="O3267" s="41" t="s">
        <v>15044</v>
      </c>
      <c r="P3267" s="44" t="s">
        <v>17044</v>
      </c>
      <c r="Q3267" s="44" t="s">
        <v>17029</v>
      </c>
    </row>
    <row r="3268" customFormat="false" ht="15.75" hidden="false" customHeight="false" outlineLevel="0" collapsed="false">
      <c r="B3268" s="43" t="n">
        <v>1920</v>
      </c>
      <c r="C3268" s="43" t="n">
        <v>10</v>
      </c>
      <c r="D3268" s="43" t="n">
        <v>9</v>
      </c>
      <c r="E3268" s="43" t="s">
        <v>12398</v>
      </c>
      <c r="F3268" s="53" t="n">
        <v>0.708333333333333</v>
      </c>
      <c r="G3268" s="44" t="s">
        <v>17372</v>
      </c>
      <c r="H3268" s="45" t="n">
        <v>7588</v>
      </c>
      <c r="K3268" s="44" t="s">
        <v>12400</v>
      </c>
      <c r="L3268" s="43" t="s">
        <v>12263</v>
      </c>
      <c r="M3268" s="41" t="s">
        <v>17374</v>
      </c>
      <c r="O3268" s="41" t="s">
        <v>15044</v>
      </c>
      <c r="P3268" s="44" t="s">
        <v>17044</v>
      </c>
      <c r="Q3268" s="44" t="s">
        <v>17029</v>
      </c>
    </row>
    <row r="3269" customFormat="false" ht="15.75" hidden="false" customHeight="false" outlineLevel="0" collapsed="false">
      <c r="B3269" s="43" t="n">
        <v>1920</v>
      </c>
      <c r="C3269" s="43" t="n">
        <v>10</v>
      </c>
      <c r="D3269" s="43" t="n">
        <v>9</v>
      </c>
      <c r="E3269" s="43" t="s">
        <v>12261</v>
      </c>
      <c r="F3269" s="53" t="n">
        <v>0.833333333333333</v>
      </c>
      <c r="G3269" s="44" t="s">
        <v>17375</v>
      </c>
      <c r="H3269" s="45" t="n">
        <v>7588</v>
      </c>
      <c r="K3269" s="44"/>
      <c r="L3269" s="43" t="s">
        <v>12263</v>
      </c>
      <c r="M3269" s="41" t="s">
        <v>17373</v>
      </c>
      <c r="O3269" s="41" t="s">
        <v>15044</v>
      </c>
      <c r="P3269" s="44" t="s">
        <v>17044</v>
      </c>
      <c r="Q3269" s="44" t="s">
        <v>17029</v>
      </c>
    </row>
    <row r="3270" customFormat="false" ht="15.75" hidden="false" customHeight="false" outlineLevel="0" collapsed="false">
      <c r="B3270" s="43" t="n">
        <v>1920</v>
      </c>
      <c r="C3270" s="43" t="n">
        <v>10</v>
      </c>
      <c r="D3270" s="43" t="n">
        <v>9</v>
      </c>
      <c r="E3270" s="43" t="s">
        <v>12261</v>
      </c>
      <c r="F3270" s="53" t="n">
        <v>0.833333333333333</v>
      </c>
      <c r="G3270" s="44" t="s">
        <v>17375</v>
      </c>
      <c r="H3270" s="45" t="n">
        <v>7588</v>
      </c>
      <c r="K3270" s="44"/>
      <c r="L3270" s="43" t="s">
        <v>12263</v>
      </c>
      <c r="M3270" s="41" t="s">
        <v>17374</v>
      </c>
      <c r="O3270" s="41" t="s">
        <v>15044</v>
      </c>
      <c r="P3270" s="44" t="s">
        <v>17044</v>
      </c>
      <c r="Q3270" s="44" t="s">
        <v>17029</v>
      </c>
    </row>
    <row r="3271" customFormat="false" ht="15.75" hidden="false" customHeight="false" outlineLevel="0" collapsed="false">
      <c r="B3271" s="43" t="n">
        <v>1920</v>
      </c>
      <c r="C3271" s="43" t="n">
        <v>10</v>
      </c>
      <c r="D3271" s="43" t="n">
        <v>10</v>
      </c>
      <c r="E3271" s="43" t="s">
        <v>12380</v>
      </c>
      <c r="F3271" s="53" t="n">
        <v>0.5</v>
      </c>
      <c r="G3271" s="44" t="s">
        <v>17376</v>
      </c>
      <c r="H3271" s="45" t="n">
        <v>7589</v>
      </c>
      <c r="K3271" s="44" t="s">
        <v>30</v>
      </c>
      <c r="L3271" s="43" t="s">
        <v>12263</v>
      </c>
      <c r="M3271" s="41" t="s">
        <v>12263</v>
      </c>
      <c r="O3271" s="41" t="s">
        <v>15044</v>
      </c>
      <c r="P3271" s="44" t="s">
        <v>12268</v>
      </c>
      <c r="Q3271" s="44" t="s">
        <v>12268</v>
      </c>
    </row>
    <row r="3272" customFormat="false" ht="15.75" hidden="false" customHeight="false" outlineLevel="0" collapsed="false">
      <c r="B3272" s="43" t="n">
        <v>1920</v>
      </c>
      <c r="C3272" s="43" t="n">
        <v>10</v>
      </c>
      <c r="D3272" s="43" t="n">
        <v>10</v>
      </c>
      <c r="E3272" s="43" t="s">
        <v>12382</v>
      </c>
      <c r="F3272" s="53" t="n">
        <v>0.666666666666667</v>
      </c>
      <c r="G3272" s="44" t="s">
        <v>17377</v>
      </c>
      <c r="H3272" s="45" t="n">
        <v>7589</v>
      </c>
      <c r="K3272" s="44" t="s">
        <v>12384</v>
      </c>
      <c r="L3272" s="43" t="s">
        <v>12263</v>
      </c>
      <c r="M3272" s="41" t="s">
        <v>12263</v>
      </c>
      <c r="O3272" s="41" t="s">
        <v>15044</v>
      </c>
      <c r="P3272" s="44" t="s">
        <v>12268</v>
      </c>
      <c r="Q3272" s="44" t="s">
        <v>12268</v>
      </c>
    </row>
    <row r="3273" customFormat="false" ht="15.75" hidden="false" customHeight="false" outlineLevel="0" collapsed="false">
      <c r="B3273" s="43" t="n">
        <v>1920</v>
      </c>
      <c r="C3273" s="43" t="n">
        <v>10</v>
      </c>
      <c r="D3273" s="43" t="n">
        <v>10</v>
      </c>
      <c r="E3273" s="43" t="s">
        <v>12261</v>
      </c>
      <c r="F3273" s="53" t="n">
        <v>0.833333333333333</v>
      </c>
      <c r="G3273" s="44" t="s">
        <v>17378</v>
      </c>
      <c r="H3273" s="45" t="n">
        <v>7589</v>
      </c>
      <c r="K3273" s="44"/>
      <c r="L3273" s="43" t="s">
        <v>12263</v>
      </c>
      <c r="M3273" s="41" t="s">
        <v>12263</v>
      </c>
      <c r="O3273" s="41" t="s">
        <v>15044</v>
      </c>
      <c r="P3273" s="44" t="s">
        <v>12268</v>
      </c>
      <c r="Q3273" s="44" t="s">
        <v>12268</v>
      </c>
    </row>
    <row r="3274" customFormat="false" ht="15.75" hidden="false" customHeight="false" outlineLevel="0" collapsed="false">
      <c r="B3274" s="43" t="n">
        <v>1920</v>
      </c>
      <c r="C3274" s="43" t="n">
        <v>10</v>
      </c>
      <c r="D3274" s="43" t="n">
        <v>11</v>
      </c>
      <c r="E3274" s="43" t="s">
        <v>12261</v>
      </c>
      <c r="F3274" s="53" t="n">
        <v>0.833333333333333</v>
      </c>
      <c r="G3274" s="44" t="s">
        <v>17379</v>
      </c>
      <c r="H3274" s="45" t="n">
        <v>7590</v>
      </c>
      <c r="K3274" s="44"/>
      <c r="L3274" s="43" t="s">
        <v>12263</v>
      </c>
      <c r="M3274" s="41" t="s">
        <v>12263</v>
      </c>
      <c r="O3274" s="41" t="s">
        <v>15044</v>
      </c>
      <c r="P3274" s="44" t="s">
        <v>12268</v>
      </c>
      <c r="Q3274" s="44" t="s">
        <v>12268</v>
      </c>
    </row>
    <row r="3275" customFormat="false" ht="15.75" hidden="false" customHeight="false" outlineLevel="0" collapsed="false">
      <c r="B3275" s="43" t="n">
        <v>1920</v>
      </c>
      <c r="C3275" s="43" t="n">
        <v>10</v>
      </c>
      <c r="D3275" s="43" t="n">
        <v>12</v>
      </c>
      <c r="E3275" s="43" t="s">
        <v>12261</v>
      </c>
      <c r="F3275" s="53" t="n">
        <v>0.833333333333333</v>
      </c>
      <c r="G3275" s="44" t="s">
        <v>17380</v>
      </c>
      <c r="H3275" s="45" t="n">
        <v>7591</v>
      </c>
      <c r="K3275" s="44"/>
      <c r="L3275" s="43" t="s">
        <v>12263</v>
      </c>
      <c r="M3275" s="41" t="s">
        <v>12263</v>
      </c>
      <c r="O3275" s="41" t="s">
        <v>15044</v>
      </c>
      <c r="P3275" s="44" t="s">
        <v>12268</v>
      </c>
      <c r="Q3275" s="44" t="s">
        <v>12268</v>
      </c>
    </row>
    <row r="3276" customFormat="false" ht="15.75" hidden="false" customHeight="false" outlineLevel="0" collapsed="false">
      <c r="B3276" s="43" t="n">
        <v>1920</v>
      </c>
      <c r="C3276" s="43" t="n">
        <v>10</v>
      </c>
      <c r="D3276" s="43" t="n">
        <v>13</v>
      </c>
      <c r="E3276" s="43" t="s">
        <v>12380</v>
      </c>
      <c r="F3276" s="53" t="n">
        <v>0.5</v>
      </c>
      <c r="G3276" s="44" t="s">
        <v>17381</v>
      </c>
      <c r="H3276" s="45" t="n">
        <v>7592</v>
      </c>
      <c r="K3276" s="44" t="s">
        <v>30</v>
      </c>
      <c r="L3276" s="43" t="s">
        <v>12263</v>
      </c>
      <c r="M3276" s="41" t="s">
        <v>12263</v>
      </c>
      <c r="O3276" s="41" t="s">
        <v>15044</v>
      </c>
      <c r="P3276" s="44" t="s">
        <v>12268</v>
      </c>
      <c r="Q3276" s="44" t="s">
        <v>12268</v>
      </c>
    </row>
    <row r="3277" customFormat="false" ht="15.75" hidden="false" customHeight="false" outlineLevel="0" collapsed="false">
      <c r="B3277" s="43" t="n">
        <v>1920</v>
      </c>
      <c r="C3277" s="43" t="n">
        <v>10</v>
      </c>
      <c r="D3277" s="43" t="n">
        <v>13</v>
      </c>
      <c r="E3277" s="43" t="s">
        <v>12382</v>
      </c>
      <c r="F3277" s="53" t="n">
        <v>0.666666666666667</v>
      </c>
      <c r="G3277" s="44" t="s">
        <v>17382</v>
      </c>
      <c r="H3277" s="45" t="n">
        <v>7592</v>
      </c>
      <c r="K3277" s="44" t="s">
        <v>12384</v>
      </c>
      <c r="L3277" s="43" t="s">
        <v>12263</v>
      </c>
      <c r="M3277" s="41" t="s">
        <v>12263</v>
      </c>
      <c r="O3277" s="41" t="s">
        <v>15044</v>
      </c>
      <c r="P3277" s="44" t="s">
        <v>12268</v>
      </c>
      <c r="Q3277" s="44" t="s">
        <v>12268</v>
      </c>
    </row>
    <row r="3278" customFormat="false" ht="15.75" hidden="false" customHeight="false" outlineLevel="0" collapsed="false">
      <c r="B3278" s="43" t="n">
        <v>1920</v>
      </c>
      <c r="C3278" s="43" t="n">
        <v>10</v>
      </c>
      <c r="D3278" s="43" t="n">
        <v>13</v>
      </c>
      <c r="E3278" s="43" t="s">
        <v>12261</v>
      </c>
      <c r="F3278" s="53" t="n">
        <v>0.833333333333333</v>
      </c>
      <c r="G3278" s="44" t="s">
        <v>17383</v>
      </c>
      <c r="H3278" s="45" t="n">
        <v>7592</v>
      </c>
      <c r="K3278" s="44"/>
      <c r="L3278" s="43" t="s">
        <v>12263</v>
      </c>
      <c r="M3278" s="41" t="s">
        <v>17384</v>
      </c>
      <c r="O3278" s="41" t="s">
        <v>15044</v>
      </c>
      <c r="P3278" s="44" t="s">
        <v>14797</v>
      </c>
      <c r="Q3278" s="44" t="s">
        <v>12917</v>
      </c>
    </row>
    <row r="3279" customFormat="false" ht="15.75" hidden="false" customHeight="false" outlineLevel="0" collapsed="false">
      <c r="B3279" s="43" t="n">
        <v>1920</v>
      </c>
      <c r="C3279" s="43" t="n">
        <v>10</v>
      </c>
      <c r="D3279" s="43" t="n">
        <v>15</v>
      </c>
      <c r="E3279" s="43" t="s">
        <v>12261</v>
      </c>
      <c r="F3279" s="53" t="n">
        <v>0.833333333333333</v>
      </c>
      <c r="G3279" s="44" t="s">
        <v>17385</v>
      </c>
      <c r="H3279" s="45" t="n">
        <v>7594</v>
      </c>
      <c r="K3279" s="44"/>
      <c r="L3279" s="43" t="s">
        <v>12263</v>
      </c>
      <c r="M3279" s="41" t="s">
        <v>12263</v>
      </c>
      <c r="O3279" s="41" t="s">
        <v>15044</v>
      </c>
      <c r="P3279" s="44" t="s">
        <v>12268</v>
      </c>
      <c r="Q3279" s="44" t="s">
        <v>12268</v>
      </c>
    </row>
    <row r="3280" customFormat="false" ht="15.75" hidden="false" customHeight="false" outlineLevel="0" collapsed="false">
      <c r="B3280" s="43" t="n">
        <v>1920</v>
      </c>
      <c r="C3280" s="43" t="n">
        <v>10</v>
      </c>
      <c r="D3280" s="43" t="n">
        <v>16</v>
      </c>
      <c r="E3280" s="43" t="s">
        <v>12395</v>
      </c>
      <c r="F3280" s="53" t="n">
        <v>0.458333333333333</v>
      </c>
      <c r="G3280" s="44" t="s">
        <v>17386</v>
      </c>
      <c r="H3280" s="45" t="n">
        <v>7595</v>
      </c>
      <c r="K3280" s="44" t="s">
        <v>27</v>
      </c>
      <c r="L3280" s="43" t="s">
        <v>12263</v>
      </c>
      <c r="M3280" s="41" t="s">
        <v>12263</v>
      </c>
      <c r="O3280" s="41" t="s">
        <v>15044</v>
      </c>
      <c r="P3280" s="44" t="s">
        <v>12268</v>
      </c>
      <c r="Q3280" s="44" t="s">
        <v>12268</v>
      </c>
    </row>
    <row r="3281" customFormat="false" ht="15.75" hidden="false" customHeight="false" outlineLevel="0" collapsed="false">
      <c r="B3281" s="43" t="n">
        <v>1920</v>
      </c>
      <c r="C3281" s="43" t="n">
        <v>10</v>
      </c>
      <c r="D3281" s="43" t="n">
        <v>16</v>
      </c>
      <c r="E3281" s="43" t="s">
        <v>12332</v>
      </c>
      <c r="F3281" s="53" t="n">
        <v>0.583333333333333</v>
      </c>
      <c r="G3281" s="44" t="s">
        <v>17387</v>
      </c>
      <c r="H3281" s="45" t="n">
        <v>7595</v>
      </c>
      <c r="K3281" s="44" t="s">
        <v>34</v>
      </c>
      <c r="L3281" s="43" t="s">
        <v>12263</v>
      </c>
      <c r="M3281" s="41" t="s">
        <v>12263</v>
      </c>
      <c r="O3281" s="41" t="s">
        <v>15044</v>
      </c>
      <c r="P3281" s="44" t="s">
        <v>17346</v>
      </c>
      <c r="Q3281" s="44" t="s">
        <v>12268</v>
      </c>
    </row>
    <row r="3282" customFormat="false" ht="15.75" hidden="false" customHeight="false" outlineLevel="0" collapsed="false">
      <c r="B3282" s="43" t="n">
        <v>1920</v>
      </c>
      <c r="C3282" s="43" t="n">
        <v>10</v>
      </c>
      <c r="D3282" s="43" t="n">
        <v>16</v>
      </c>
      <c r="E3282" s="43" t="s">
        <v>12398</v>
      </c>
      <c r="F3282" s="53" t="n">
        <v>0.708333333333333</v>
      </c>
      <c r="G3282" s="44" t="s">
        <v>17388</v>
      </c>
      <c r="H3282" s="45" t="n">
        <v>7595</v>
      </c>
      <c r="K3282" s="44" t="s">
        <v>12400</v>
      </c>
      <c r="L3282" s="43" t="s">
        <v>12263</v>
      </c>
      <c r="M3282" s="41" t="s">
        <v>12263</v>
      </c>
      <c r="O3282" s="41" t="s">
        <v>15044</v>
      </c>
      <c r="P3282" s="44" t="s">
        <v>15673</v>
      </c>
      <c r="Q3282" s="44" t="s">
        <v>12917</v>
      </c>
    </row>
    <row r="3283" customFormat="false" ht="15.75" hidden="false" customHeight="false" outlineLevel="0" collapsed="false">
      <c r="B3283" s="43" t="n">
        <v>1920</v>
      </c>
      <c r="C3283" s="43" t="n">
        <v>10</v>
      </c>
      <c r="D3283" s="43" t="n">
        <v>16</v>
      </c>
      <c r="E3283" s="43" t="s">
        <v>12261</v>
      </c>
      <c r="F3283" s="53" t="n">
        <v>0.833333333333333</v>
      </c>
      <c r="G3283" s="44" t="s">
        <v>17389</v>
      </c>
      <c r="H3283" s="45" t="n">
        <v>7595</v>
      </c>
      <c r="K3283" s="44"/>
      <c r="L3283" s="43" t="s">
        <v>12263</v>
      </c>
      <c r="M3283" s="41" t="s">
        <v>12263</v>
      </c>
      <c r="O3283" s="41" t="s">
        <v>15044</v>
      </c>
      <c r="P3283" s="44" t="s">
        <v>15799</v>
      </c>
      <c r="Q3283" s="44" t="s">
        <v>12917</v>
      </c>
    </row>
    <row r="3284" customFormat="false" ht="15.75" hidden="false" customHeight="false" outlineLevel="0" collapsed="false">
      <c r="B3284" s="43" t="n">
        <v>1920</v>
      </c>
      <c r="C3284" s="43" t="n">
        <v>10</v>
      </c>
      <c r="D3284" s="43" t="n">
        <v>17</v>
      </c>
      <c r="E3284" s="43" t="s">
        <v>12332</v>
      </c>
      <c r="F3284" s="53" t="n">
        <v>0.583333333333333</v>
      </c>
      <c r="G3284" s="44" t="s">
        <v>17390</v>
      </c>
      <c r="H3284" s="45" t="n">
        <v>7596</v>
      </c>
      <c r="K3284" s="44" t="s">
        <v>34</v>
      </c>
      <c r="L3284" s="43" t="s">
        <v>12263</v>
      </c>
      <c r="M3284" s="41" t="s">
        <v>17391</v>
      </c>
      <c r="O3284" s="41" t="s">
        <v>15044</v>
      </c>
      <c r="P3284" s="44" t="s">
        <v>17392</v>
      </c>
      <c r="Q3284" s="44" t="s">
        <v>12268</v>
      </c>
    </row>
    <row r="3285" customFormat="false" ht="15.75" hidden="false" customHeight="false" outlineLevel="0" collapsed="false">
      <c r="B3285" s="43" t="n">
        <v>1920</v>
      </c>
      <c r="C3285" s="43" t="n">
        <v>10</v>
      </c>
      <c r="D3285" s="43" t="n">
        <v>17</v>
      </c>
      <c r="E3285" s="43" t="s">
        <v>12261</v>
      </c>
      <c r="F3285" s="53" t="n">
        <v>0.833333333333333</v>
      </c>
      <c r="G3285" s="44" t="s">
        <v>17393</v>
      </c>
      <c r="H3285" s="45" t="n">
        <v>7596</v>
      </c>
      <c r="K3285" s="44"/>
      <c r="L3285" s="43" t="s">
        <v>12263</v>
      </c>
      <c r="M3285" s="41" t="s">
        <v>17394</v>
      </c>
      <c r="O3285" s="41" t="s">
        <v>15044</v>
      </c>
      <c r="P3285" s="44" t="s">
        <v>15673</v>
      </c>
      <c r="Q3285" s="44" t="s">
        <v>12917</v>
      </c>
    </row>
    <row r="3286" customFormat="false" ht="15.75" hidden="false" customHeight="false" outlineLevel="0" collapsed="false">
      <c r="B3286" s="43" t="n">
        <v>1920</v>
      </c>
      <c r="C3286" s="43" t="n">
        <v>10</v>
      </c>
      <c r="D3286" s="43" t="n">
        <v>22</v>
      </c>
      <c r="E3286" s="43" t="s">
        <v>12332</v>
      </c>
      <c r="F3286" s="53" t="n">
        <v>0.583333333333333</v>
      </c>
      <c r="G3286" s="44" t="s">
        <v>17395</v>
      </c>
      <c r="H3286" s="45" t="n">
        <v>7601</v>
      </c>
      <c r="K3286" s="44" t="s">
        <v>34</v>
      </c>
      <c r="L3286" s="43" t="s">
        <v>12263</v>
      </c>
      <c r="M3286" s="41" t="s">
        <v>17396</v>
      </c>
      <c r="O3286" s="41" t="s">
        <v>15044</v>
      </c>
      <c r="P3286" s="44" t="s">
        <v>17392</v>
      </c>
      <c r="Q3286" s="44" t="s">
        <v>12268</v>
      </c>
    </row>
    <row r="3287" customFormat="false" ht="15.75" hidden="false" customHeight="false" outlineLevel="0" collapsed="false">
      <c r="B3287" s="43" t="n">
        <v>1920</v>
      </c>
      <c r="C3287" s="43" t="n">
        <v>10</v>
      </c>
      <c r="D3287" s="43" t="n">
        <v>22</v>
      </c>
      <c r="E3287" s="43" t="s">
        <v>12261</v>
      </c>
      <c r="F3287" s="53" t="n">
        <v>0.833333333333333</v>
      </c>
      <c r="G3287" s="44" t="s">
        <v>17397</v>
      </c>
      <c r="H3287" s="45" t="n">
        <v>7601</v>
      </c>
      <c r="K3287" s="44"/>
      <c r="L3287" s="43" t="s">
        <v>12263</v>
      </c>
      <c r="M3287" s="41" t="s">
        <v>12263</v>
      </c>
      <c r="O3287" s="41" t="s">
        <v>15044</v>
      </c>
      <c r="P3287" s="44" t="s">
        <v>12797</v>
      </c>
      <c r="Q3287" s="44" t="s">
        <v>12798</v>
      </c>
    </row>
    <row r="3288" customFormat="false" ht="15.75" hidden="false" customHeight="false" outlineLevel="0" collapsed="false">
      <c r="B3288" s="43" t="n">
        <v>1920</v>
      </c>
      <c r="C3288" s="43" t="n">
        <v>10</v>
      </c>
      <c r="D3288" s="43" t="n">
        <v>23</v>
      </c>
      <c r="E3288" s="43" t="s">
        <v>12380</v>
      </c>
      <c r="F3288" s="53" t="n">
        <v>0.5</v>
      </c>
      <c r="G3288" s="44" t="s">
        <v>17398</v>
      </c>
      <c r="H3288" s="45" t="n">
        <v>7602</v>
      </c>
      <c r="K3288" s="44" t="s">
        <v>30</v>
      </c>
      <c r="L3288" s="43" t="s">
        <v>12263</v>
      </c>
      <c r="M3288" s="41" t="s">
        <v>12263</v>
      </c>
      <c r="O3288" s="41" t="s">
        <v>15044</v>
      </c>
      <c r="P3288" s="44" t="s">
        <v>12268</v>
      </c>
      <c r="Q3288" s="44" t="s">
        <v>12268</v>
      </c>
    </row>
    <row r="3289" customFormat="false" ht="15.75" hidden="false" customHeight="false" outlineLevel="0" collapsed="false">
      <c r="B3289" s="43" t="n">
        <v>1920</v>
      </c>
      <c r="C3289" s="43" t="n">
        <v>10</v>
      </c>
      <c r="D3289" s="43" t="n">
        <v>23</v>
      </c>
      <c r="E3289" s="43" t="s">
        <v>12382</v>
      </c>
      <c r="F3289" s="53" t="n">
        <v>0.666666666666667</v>
      </c>
      <c r="G3289" s="44" t="s">
        <v>17399</v>
      </c>
      <c r="H3289" s="45" t="n">
        <v>7602</v>
      </c>
      <c r="K3289" s="44" t="s">
        <v>12384</v>
      </c>
      <c r="L3289" s="43" t="s">
        <v>12263</v>
      </c>
      <c r="M3289" s="41" t="s">
        <v>17400</v>
      </c>
      <c r="O3289" s="41" t="s">
        <v>15044</v>
      </c>
      <c r="P3289" s="44" t="s">
        <v>17392</v>
      </c>
      <c r="Q3289" s="44" t="s">
        <v>12268</v>
      </c>
    </row>
    <row r="3290" customFormat="false" ht="15.75" hidden="false" customHeight="false" outlineLevel="0" collapsed="false">
      <c r="B3290" s="43" t="n">
        <v>1920</v>
      </c>
      <c r="C3290" s="43" t="n">
        <v>10</v>
      </c>
      <c r="D3290" s="43" t="n">
        <v>23</v>
      </c>
      <c r="E3290" s="43" t="s">
        <v>12261</v>
      </c>
      <c r="F3290" s="53" t="n">
        <v>0.833333333333333</v>
      </c>
      <c r="G3290" s="44" t="s">
        <v>17401</v>
      </c>
      <c r="H3290" s="45" t="n">
        <v>7602</v>
      </c>
      <c r="K3290" s="44"/>
      <c r="L3290" s="43" t="s">
        <v>12263</v>
      </c>
      <c r="M3290" s="41" t="s">
        <v>12263</v>
      </c>
      <c r="O3290" s="41" t="s">
        <v>15044</v>
      </c>
      <c r="P3290" s="44" t="s">
        <v>12797</v>
      </c>
      <c r="Q3290" s="44" t="s">
        <v>12798</v>
      </c>
    </row>
    <row r="3291" customFormat="false" ht="15.75" hidden="false" customHeight="false" outlineLevel="0" collapsed="false">
      <c r="B3291" s="43" t="n">
        <v>1920</v>
      </c>
      <c r="C3291" s="43" t="n">
        <v>10</v>
      </c>
      <c r="D3291" s="43" t="n">
        <v>24</v>
      </c>
      <c r="E3291" s="43" t="s">
        <v>12332</v>
      </c>
      <c r="F3291" s="53" t="n">
        <v>0.583333333333333</v>
      </c>
      <c r="G3291" s="44" t="s">
        <v>17402</v>
      </c>
      <c r="H3291" s="45" t="n">
        <v>7603</v>
      </c>
      <c r="K3291" s="44" t="s">
        <v>34</v>
      </c>
      <c r="L3291" s="43" t="s">
        <v>12263</v>
      </c>
      <c r="M3291" s="41" t="s">
        <v>12263</v>
      </c>
      <c r="O3291" s="41" t="s">
        <v>15044</v>
      </c>
      <c r="P3291" s="44" t="s">
        <v>12268</v>
      </c>
      <c r="Q3291" s="44" t="s">
        <v>12268</v>
      </c>
    </row>
    <row r="3292" customFormat="false" ht="15.75" hidden="false" customHeight="false" outlineLevel="0" collapsed="false">
      <c r="B3292" s="43" t="n">
        <v>1920</v>
      </c>
      <c r="C3292" s="43" t="n">
        <v>10</v>
      </c>
      <c r="D3292" s="43" t="n">
        <v>24</v>
      </c>
      <c r="E3292" s="43" t="s">
        <v>12261</v>
      </c>
      <c r="F3292" s="53" t="n">
        <v>0.833333333333333</v>
      </c>
      <c r="G3292" s="44" t="s">
        <v>17403</v>
      </c>
      <c r="H3292" s="45" t="n">
        <v>7603</v>
      </c>
      <c r="K3292" s="44"/>
      <c r="L3292" s="43" t="s">
        <v>12263</v>
      </c>
      <c r="M3292" s="41" t="s">
        <v>17404</v>
      </c>
      <c r="O3292" s="41" t="s">
        <v>15044</v>
      </c>
      <c r="P3292" s="44" t="s">
        <v>17392</v>
      </c>
      <c r="Q3292" s="44" t="s">
        <v>12268</v>
      </c>
    </row>
    <row r="3293" customFormat="false" ht="15.75" hidden="false" customHeight="false" outlineLevel="0" collapsed="false">
      <c r="B3293" s="43" t="n">
        <v>1920</v>
      </c>
      <c r="C3293" s="43" t="n">
        <v>10</v>
      </c>
      <c r="D3293" s="43" t="n">
        <v>25</v>
      </c>
      <c r="E3293" s="43" t="s">
        <v>12261</v>
      </c>
      <c r="F3293" s="53" t="n">
        <v>0.833333333333333</v>
      </c>
      <c r="G3293" s="44" t="s">
        <v>17405</v>
      </c>
      <c r="H3293" s="45" t="n">
        <v>7604</v>
      </c>
      <c r="K3293" s="44"/>
      <c r="L3293" s="43" t="s">
        <v>12263</v>
      </c>
      <c r="M3293" s="41" t="s">
        <v>12263</v>
      </c>
      <c r="O3293" s="41" t="s">
        <v>12565</v>
      </c>
      <c r="P3293" s="44" t="s">
        <v>12797</v>
      </c>
      <c r="Q3293" s="44" t="s">
        <v>12798</v>
      </c>
    </row>
    <row r="3294" customFormat="false" ht="15.75" hidden="false" customHeight="false" outlineLevel="0" collapsed="false">
      <c r="B3294" s="43" t="n">
        <v>1920</v>
      </c>
      <c r="C3294" s="43" t="n">
        <v>10</v>
      </c>
      <c r="D3294" s="43" t="n">
        <v>27</v>
      </c>
      <c r="E3294" s="43" t="s">
        <v>12261</v>
      </c>
      <c r="F3294" s="53" t="n">
        <v>0.833333333333333</v>
      </c>
      <c r="G3294" s="44" t="s">
        <v>17406</v>
      </c>
      <c r="H3294" s="45" t="n">
        <v>7606</v>
      </c>
      <c r="K3294" s="44"/>
      <c r="L3294" s="43" t="s">
        <v>12263</v>
      </c>
      <c r="M3294" s="41" t="s">
        <v>12263</v>
      </c>
      <c r="O3294" s="41" t="s">
        <v>12565</v>
      </c>
      <c r="P3294" s="44" t="s">
        <v>12797</v>
      </c>
      <c r="Q3294" s="44" t="s">
        <v>12798</v>
      </c>
    </row>
    <row r="3295" customFormat="false" ht="15.75" hidden="false" customHeight="false" outlineLevel="0" collapsed="false">
      <c r="B3295" s="43" t="n">
        <v>1920</v>
      </c>
      <c r="C3295" s="43" t="n">
        <v>10</v>
      </c>
      <c r="D3295" s="43" t="n">
        <v>29</v>
      </c>
      <c r="E3295" s="43" t="s">
        <v>12261</v>
      </c>
      <c r="F3295" s="53" t="n">
        <v>0.833333333333333</v>
      </c>
      <c r="G3295" s="44" t="s">
        <v>17407</v>
      </c>
      <c r="H3295" s="45" t="n">
        <v>7608</v>
      </c>
      <c r="K3295" s="44"/>
      <c r="L3295" s="43" t="s">
        <v>12263</v>
      </c>
      <c r="M3295" s="41" t="s">
        <v>17408</v>
      </c>
      <c r="O3295" s="41" t="s">
        <v>15044</v>
      </c>
      <c r="P3295" s="44" t="s">
        <v>17392</v>
      </c>
      <c r="Q3295" s="44" t="s">
        <v>12268</v>
      </c>
    </row>
    <row r="3296" customFormat="false" ht="15.75" hidden="false" customHeight="false" outlineLevel="0" collapsed="false">
      <c r="B3296" s="43" t="n">
        <v>1920</v>
      </c>
      <c r="C3296" s="43" t="n">
        <v>10</v>
      </c>
      <c r="D3296" s="43" t="n">
        <v>30</v>
      </c>
      <c r="E3296" s="43" t="s">
        <v>12332</v>
      </c>
      <c r="F3296" s="53" t="n">
        <v>0.583333333333333</v>
      </c>
      <c r="G3296" s="44" t="s">
        <v>17409</v>
      </c>
      <c r="H3296" s="45" t="n">
        <v>7609</v>
      </c>
      <c r="K3296" s="44" t="s">
        <v>34</v>
      </c>
      <c r="L3296" s="43" t="s">
        <v>12263</v>
      </c>
      <c r="M3296" s="41" t="s">
        <v>17410</v>
      </c>
      <c r="O3296" s="41" t="s">
        <v>15044</v>
      </c>
      <c r="P3296" s="44" t="s">
        <v>17392</v>
      </c>
      <c r="Q3296" s="44" t="s">
        <v>12268</v>
      </c>
    </row>
    <row r="3297" customFormat="false" ht="15.75" hidden="false" customHeight="false" outlineLevel="0" collapsed="false">
      <c r="B3297" s="43" t="n">
        <v>1920</v>
      </c>
      <c r="C3297" s="43" t="n">
        <v>10</v>
      </c>
      <c r="D3297" s="43" t="n">
        <v>30</v>
      </c>
      <c r="E3297" s="43" t="s">
        <v>12261</v>
      </c>
      <c r="F3297" s="53" t="n">
        <v>0.833333333333333</v>
      </c>
      <c r="G3297" s="44" t="s">
        <v>17411</v>
      </c>
      <c r="H3297" s="45" t="n">
        <v>7609</v>
      </c>
      <c r="K3297" s="44"/>
      <c r="L3297" s="43" t="s">
        <v>12263</v>
      </c>
      <c r="M3297" s="41" t="s">
        <v>12263</v>
      </c>
      <c r="O3297" s="41" t="s">
        <v>15044</v>
      </c>
      <c r="P3297" s="44" t="s">
        <v>15673</v>
      </c>
      <c r="Q3297" s="44" t="s">
        <v>12917</v>
      </c>
    </row>
    <row r="3298" customFormat="false" ht="15.75" hidden="false" customHeight="false" outlineLevel="0" collapsed="false">
      <c r="B3298" s="43" t="n">
        <v>1920</v>
      </c>
      <c r="C3298" s="43" t="n">
        <v>10</v>
      </c>
      <c r="D3298" s="43" t="n">
        <v>31</v>
      </c>
      <c r="E3298" s="43" t="s">
        <v>12332</v>
      </c>
      <c r="F3298" s="53" t="n">
        <v>0.583333333333333</v>
      </c>
      <c r="G3298" s="44" t="s">
        <v>17412</v>
      </c>
      <c r="H3298" s="45" t="n">
        <v>7610</v>
      </c>
      <c r="K3298" s="44" t="s">
        <v>34</v>
      </c>
      <c r="L3298" s="43" t="s">
        <v>12263</v>
      </c>
      <c r="M3298" s="41" t="s">
        <v>12263</v>
      </c>
      <c r="O3298" s="41" t="s">
        <v>15044</v>
      </c>
      <c r="P3298" s="44" t="s">
        <v>12268</v>
      </c>
      <c r="Q3298" s="44" t="s">
        <v>12268</v>
      </c>
    </row>
    <row r="3299" customFormat="false" ht="15.75" hidden="false" customHeight="false" outlineLevel="0" collapsed="false">
      <c r="B3299" s="43" t="n">
        <v>1920</v>
      </c>
      <c r="C3299" s="43" t="n">
        <v>10</v>
      </c>
      <c r="D3299" s="43" t="n">
        <v>31</v>
      </c>
      <c r="E3299" s="43" t="s">
        <v>12261</v>
      </c>
      <c r="F3299" s="53" t="n">
        <v>0.833333333333333</v>
      </c>
      <c r="G3299" s="44" t="s">
        <v>17413</v>
      </c>
      <c r="H3299" s="45" t="n">
        <v>7610</v>
      </c>
      <c r="K3299" s="44"/>
      <c r="L3299" s="43" t="s">
        <v>12263</v>
      </c>
      <c r="M3299" s="41" t="s">
        <v>17414</v>
      </c>
      <c r="O3299" s="41" t="s">
        <v>15044</v>
      </c>
      <c r="P3299" s="44" t="s">
        <v>17392</v>
      </c>
      <c r="Q3299" s="44" t="s">
        <v>12268</v>
      </c>
    </row>
    <row r="3300" customFormat="false" ht="15.75" hidden="false" customHeight="false" outlineLevel="0" collapsed="false">
      <c r="B3300" s="43" t="n">
        <v>1920</v>
      </c>
      <c r="C3300" s="43" t="n">
        <v>11</v>
      </c>
      <c r="D3300" s="43" t="n">
        <v>2</v>
      </c>
      <c r="E3300" s="43" t="s">
        <v>12261</v>
      </c>
      <c r="F3300" s="53" t="n">
        <v>0.833333333333333</v>
      </c>
      <c r="G3300" s="44" t="s">
        <v>17415</v>
      </c>
      <c r="H3300" s="45" t="n">
        <v>7612</v>
      </c>
      <c r="K3300" s="44"/>
      <c r="L3300" s="43" t="s">
        <v>12263</v>
      </c>
      <c r="M3300" s="41" t="s">
        <v>12263</v>
      </c>
      <c r="O3300" s="41" t="s">
        <v>15044</v>
      </c>
      <c r="P3300" s="44" t="s">
        <v>12268</v>
      </c>
      <c r="Q3300" s="44" t="s">
        <v>12268</v>
      </c>
    </row>
    <row r="3301" customFormat="false" ht="15.75" hidden="false" customHeight="false" outlineLevel="0" collapsed="false">
      <c r="B3301" s="43" t="n">
        <v>1920</v>
      </c>
      <c r="C3301" s="43" t="n">
        <v>11</v>
      </c>
      <c r="D3301" s="43" t="n">
        <v>8</v>
      </c>
      <c r="E3301" s="43" t="s">
        <v>12261</v>
      </c>
      <c r="F3301" s="53" t="n">
        <v>0.833333333333333</v>
      </c>
      <c r="G3301" s="44" t="s">
        <v>17416</v>
      </c>
      <c r="H3301" s="45" t="n">
        <v>7618</v>
      </c>
      <c r="K3301" s="44"/>
      <c r="L3301" s="43" t="s">
        <v>12263</v>
      </c>
      <c r="M3301" s="41" t="s">
        <v>17417</v>
      </c>
      <c r="O3301" s="41" t="s">
        <v>12707</v>
      </c>
      <c r="P3301" s="44" t="s">
        <v>16978</v>
      </c>
      <c r="Q3301" s="44" t="s">
        <v>12268</v>
      </c>
    </row>
    <row r="3302" customFormat="false" ht="15.75" hidden="false" customHeight="false" outlineLevel="0" collapsed="false">
      <c r="B3302" s="43" t="n">
        <v>1920</v>
      </c>
      <c r="C3302" s="43" t="n">
        <v>11</v>
      </c>
      <c r="D3302" s="43" t="n">
        <v>10</v>
      </c>
      <c r="E3302" s="43" t="s">
        <v>12261</v>
      </c>
      <c r="F3302" s="53" t="n">
        <v>0.833333333333333</v>
      </c>
      <c r="G3302" s="44" t="s">
        <v>17418</v>
      </c>
      <c r="H3302" s="45" t="n">
        <v>7620</v>
      </c>
      <c r="K3302" s="44"/>
      <c r="L3302" s="43" t="s">
        <v>12263</v>
      </c>
      <c r="M3302" s="41" t="s">
        <v>12263</v>
      </c>
      <c r="O3302" s="41" t="s">
        <v>12707</v>
      </c>
      <c r="P3302" s="44" t="s">
        <v>12268</v>
      </c>
      <c r="Q3302" s="44" t="s">
        <v>12268</v>
      </c>
    </row>
    <row r="3303" customFormat="false" ht="15.75" hidden="false" customHeight="false" outlineLevel="0" collapsed="false">
      <c r="B3303" s="43" t="n">
        <v>1920</v>
      </c>
      <c r="C3303" s="43" t="n">
        <v>11</v>
      </c>
      <c r="D3303" s="43" t="n">
        <v>14</v>
      </c>
      <c r="E3303" s="43" t="s">
        <v>12261</v>
      </c>
      <c r="F3303" s="53" t="n">
        <v>0.833333333333333</v>
      </c>
      <c r="G3303" s="44" t="s">
        <v>17419</v>
      </c>
      <c r="H3303" s="45" t="n">
        <v>7624</v>
      </c>
      <c r="K3303" s="44"/>
      <c r="L3303" s="43" t="s">
        <v>12263</v>
      </c>
      <c r="M3303" s="41" t="s">
        <v>17420</v>
      </c>
      <c r="O3303" s="41" t="s">
        <v>12707</v>
      </c>
      <c r="P3303" s="44" t="s">
        <v>16978</v>
      </c>
      <c r="Q3303" s="44" t="s">
        <v>12268</v>
      </c>
    </row>
    <row r="3304" customFormat="false" ht="15.75" hidden="false" customHeight="false" outlineLevel="0" collapsed="false">
      <c r="B3304" s="43" t="n">
        <v>1920</v>
      </c>
      <c r="C3304" s="43" t="n">
        <v>11</v>
      </c>
      <c r="D3304" s="43" t="n">
        <v>15</v>
      </c>
      <c r="E3304" s="43" t="s">
        <v>12261</v>
      </c>
      <c r="F3304" s="53" t="n">
        <v>0.833333333333333</v>
      </c>
      <c r="G3304" s="44" t="s">
        <v>17421</v>
      </c>
      <c r="H3304" s="45" t="n">
        <v>7625</v>
      </c>
      <c r="K3304" s="44"/>
      <c r="L3304" s="43" t="s">
        <v>12263</v>
      </c>
      <c r="M3304" s="41" t="s">
        <v>12263</v>
      </c>
      <c r="O3304" s="41" t="s">
        <v>12707</v>
      </c>
      <c r="P3304" s="44" t="s">
        <v>16614</v>
      </c>
      <c r="Q3304" s="44" t="s">
        <v>16600</v>
      </c>
    </row>
    <row r="3305" customFormat="false" ht="15.75" hidden="false" customHeight="false" outlineLevel="0" collapsed="false">
      <c r="B3305" s="43" t="n">
        <v>1920</v>
      </c>
      <c r="C3305" s="43" t="n">
        <v>11</v>
      </c>
      <c r="D3305" s="43" t="n">
        <v>16</v>
      </c>
      <c r="E3305" s="43" t="s">
        <v>12261</v>
      </c>
      <c r="F3305" s="53" t="n">
        <v>0.833333333333333</v>
      </c>
      <c r="G3305" s="44" t="s">
        <v>17422</v>
      </c>
      <c r="H3305" s="45" t="n">
        <v>7626</v>
      </c>
      <c r="K3305" s="44"/>
      <c r="L3305" s="43" t="s">
        <v>12263</v>
      </c>
      <c r="M3305" s="41" t="s">
        <v>12263</v>
      </c>
      <c r="O3305" s="41" t="s">
        <v>12707</v>
      </c>
      <c r="P3305" s="44" t="s">
        <v>12268</v>
      </c>
      <c r="Q3305" s="44" t="s">
        <v>12268</v>
      </c>
    </row>
    <row r="3306" customFormat="false" ht="15.75" hidden="false" customHeight="false" outlineLevel="0" collapsed="false">
      <c r="B3306" s="43" t="n">
        <v>1920</v>
      </c>
      <c r="C3306" s="43" t="n">
        <v>11</v>
      </c>
      <c r="D3306" s="43" t="n">
        <v>17</v>
      </c>
      <c r="E3306" s="43" t="s">
        <v>12332</v>
      </c>
      <c r="F3306" s="53" t="n">
        <v>0.583333333333333</v>
      </c>
      <c r="G3306" s="44" t="s">
        <v>17423</v>
      </c>
      <c r="H3306" s="45" t="n">
        <v>7627</v>
      </c>
      <c r="K3306" s="44" t="s">
        <v>34</v>
      </c>
      <c r="L3306" s="43" t="s">
        <v>12263</v>
      </c>
      <c r="M3306" s="41" t="s">
        <v>12263</v>
      </c>
      <c r="O3306" s="41" t="s">
        <v>12707</v>
      </c>
      <c r="P3306" s="44" t="s">
        <v>12268</v>
      </c>
      <c r="Q3306" s="44" t="s">
        <v>12268</v>
      </c>
    </row>
    <row r="3307" customFormat="false" ht="15.75" hidden="false" customHeight="false" outlineLevel="0" collapsed="false">
      <c r="B3307" s="43" t="n">
        <v>1920</v>
      </c>
      <c r="C3307" s="43" t="n">
        <v>11</v>
      </c>
      <c r="D3307" s="43" t="n">
        <v>17</v>
      </c>
      <c r="E3307" s="43" t="s">
        <v>12261</v>
      </c>
      <c r="F3307" s="53" t="n">
        <v>0.833333333333333</v>
      </c>
      <c r="G3307" s="44" t="s">
        <v>17424</v>
      </c>
      <c r="H3307" s="45" t="n">
        <v>7627</v>
      </c>
      <c r="K3307" s="44"/>
      <c r="L3307" s="43" t="s">
        <v>12263</v>
      </c>
      <c r="M3307" s="41" t="s">
        <v>12263</v>
      </c>
      <c r="O3307" s="41" t="s">
        <v>12707</v>
      </c>
      <c r="P3307" s="44" t="s">
        <v>12268</v>
      </c>
      <c r="Q3307" s="44" t="s">
        <v>12268</v>
      </c>
    </row>
    <row r="3308" customFormat="false" ht="15.75" hidden="false" customHeight="false" outlineLevel="0" collapsed="false">
      <c r="B3308" s="43" t="n">
        <v>1920</v>
      </c>
      <c r="C3308" s="43" t="n">
        <v>11</v>
      </c>
      <c r="D3308" s="43" t="n">
        <v>18</v>
      </c>
      <c r="E3308" s="43" t="s">
        <v>12261</v>
      </c>
      <c r="F3308" s="53" t="n">
        <v>0.833333333333333</v>
      </c>
      <c r="G3308" s="44" t="s">
        <v>17425</v>
      </c>
      <c r="H3308" s="45" t="n">
        <v>7628</v>
      </c>
      <c r="K3308" s="44"/>
      <c r="L3308" s="43" t="s">
        <v>12263</v>
      </c>
      <c r="M3308" s="41" t="s">
        <v>12263</v>
      </c>
      <c r="O3308" s="41" t="s">
        <v>12567</v>
      </c>
      <c r="P3308" s="44" t="s">
        <v>12268</v>
      </c>
      <c r="Q3308" s="44" t="s">
        <v>12268</v>
      </c>
    </row>
    <row r="3309" customFormat="false" ht="15.75" hidden="false" customHeight="false" outlineLevel="0" collapsed="false">
      <c r="B3309" s="43" t="n">
        <v>1920</v>
      </c>
      <c r="C3309" s="43" t="n">
        <v>11</v>
      </c>
      <c r="D3309" s="43" t="n">
        <v>19</v>
      </c>
      <c r="E3309" s="43" t="s">
        <v>12261</v>
      </c>
      <c r="F3309" s="53" t="n">
        <v>0.833333333333333</v>
      </c>
      <c r="G3309" s="44" t="s">
        <v>17426</v>
      </c>
      <c r="H3309" s="45" t="n">
        <v>7629</v>
      </c>
      <c r="K3309" s="44"/>
      <c r="L3309" s="43" t="s">
        <v>12263</v>
      </c>
      <c r="M3309" s="41" t="s">
        <v>12263</v>
      </c>
      <c r="O3309" s="41" t="s">
        <v>12567</v>
      </c>
      <c r="P3309" s="44" t="s">
        <v>15673</v>
      </c>
      <c r="Q3309" s="44" t="s">
        <v>12917</v>
      </c>
    </row>
    <row r="3310" customFormat="false" ht="15.75" hidden="false" customHeight="false" outlineLevel="0" collapsed="false">
      <c r="B3310" s="43" t="n">
        <v>1920</v>
      </c>
      <c r="C3310" s="43" t="n">
        <v>11</v>
      </c>
      <c r="D3310" s="43" t="n">
        <v>22</v>
      </c>
      <c r="E3310" s="43" t="s">
        <v>12332</v>
      </c>
      <c r="F3310" s="53" t="n">
        <v>0.583333333333333</v>
      </c>
      <c r="G3310" s="44" t="s">
        <v>17427</v>
      </c>
      <c r="H3310" s="45" t="n">
        <v>7632</v>
      </c>
      <c r="K3310" s="44" t="s">
        <v>34</v>
      </c>
      <c r="L3310" s="43" t="s">
        <v>12263</v>
      </c>
      <c r="M3310" s="41" t="s">
        <v>17428</v>
      </c>
      <c r="O3310" s="41" t="s">
        <v>12707</v>
      </c>
      <c r="P3310" s="44" t="s">
        <v>16978</v>
      </c>
      <c r="Q3310" s="44" t="s">
        <v>12268</v>
      </c>
    </row>
    <row r="3311" customFormat="false" ht="15.75" hidden="false" customHeight="false" outlineLevel="0" collapsed="false">
      <c r="B3311" s="43" t="n">
        <v>1920</v>
      </c>
      <c r="C3311" s="43" t="n">
        <v>11</v>
      </c>
      <c r="D3311" s="43" t="n">
        <v>22</v>
      </c>
      <c r="E3311" s="43" t="s">
        <v>12261</v>
      </c>
      <c r="F3311" s="53" t="n">
        <v>0.833333333333333</v>
      </c>
      <c r="G3311" s="44" t="s">
        <v>17429</v>
      </c>
      <c r="H3311" s="45" t="n">
        <v>7632</v>
      </c>
      <c r="K3311" s="44"/>
      <c r="L3311" s="43" t="s">
        <v>12263</v>
      </c>
      <c r="M3311" s="41" t="s">
        <v>12263</v>
      </c>
      <c r="O3311" s="41" t="s">
        <v>12707</v>
      </c>
      <c r="P3311" s="44" t="s">
        <v>16614</v>
      </c>
      <c r="Q3311" s="44" t="s">
        <v>16600</v>
      </c>
    </row>
    <row r="3312" customFormat="false" ht="15.75" hidden="false" customHeight="false" outlineLevel="0" collapsed="false">
      <c r="B3312" s="43" t="n">
        <v>1920</v>
      </c>
      <c r="C3312" s="43" t="n">
        <v>11</v>
      </c>
      <c r="D3312" s="43" t="n">
        <v>23</v>
      </c>
      <c r="E3312" s="43" t="s">
        <v>12261</v>
      </c>
      <c r="F3312" s="53" t="n">
        <v>0.833333333333333</v>
      </c>
      <c r="G3312" s="44" t="s">
        <v>17430</v>
      </c>
      <c r="H3312" s="45" t="n">
        <v>7633</v>
      </c>
      <c r="K3312" s="44"/>
      <c r="L3312" s="43" t="s">
        <v>12263</v>
      </c>
      <c r="M3312" s="41" t="s">
        <v>12263</v>
      </c>
      <c r="O3312" s="41" t="s">
        <v>12707</v>
      </c>
      <c r="P3312" s="44" t="s">
        <v>16713</v>
      </c>
      <c r="Q3312" s="44" t="s">
        <v>16600</v>
      </c>
    </row>
    <row r="3313" customFormat="false" ht="15.75" hidden="false" customHeight="false" outlineLevel="0" collapsed="false">
      <c r="B3313" s="43" t="n">
        <v>1920</v>
      </c>
      <c r="C3313" s="43" t="n">
        <v>11</v>
      </c>
      <c r="D3313" s="43" t="n">
        <v>26</v>
      </c>
      <c r="E3313" s="43" t="s">
        <v>12261</v>
      </c>
      <c r="F3313" s="53" t="n">
        <v>0.833333333333333</v>
      </c>
      <c r="G3313" s="44" t="s">
        <v>17431</v>
      </c>
      <c r="H3313" s="45" t="n">
        <v>7636</v>
      </c>
      <c r="K3313" s="44"/>
      <c r="L3313" s="43" t="s">
        <v>12263</v>
      </c>
      <c r="M3313" s="41" t="s">
        <v>17432</v>
      </c>
      <c r="O3313" s="41" t="s">
        <v>15044</v>
      </c>
      <c r="P3313" s="44" t="s">
        <v>17433</v>
      </c>
      <c r="Q3313" s="44" t="s">
        <v>12268</v>
      </c>
    </row>
    <row r="3314" customFormat="false" ht="15.75" hidden="false" customHeight="false" outlineLevel="0" collapsed="false">
      <c r="B3314" s="43" t="n">
        <v>1920</v>
      </c>
      <c r="C3314" s="43" t="n">
        <v>11</v>
      </c>
      <c r="D3314" s="43" t="n">
        <v>27</v>
      </c>
      <c r="E3314" s="43" t="s">
        <v>12261</v>
      </c>
      <c r="F3314" s="53" t="n">
        <v>0.833333333333333</v>
      </c>
      <c r="G3314" s="44" t="s">
        <v>17434</v>
      </c>
      <c r="H3314" s="45" t="n">
        <v>7637</v>
      </c>
      <c r="K3314" s="44"/>
      <c r="L3314" s="43" t="s">
        <v>12263</v>
      </c>
      <c r="M3314" s="41" t="s">
        <v>17435</v>
      </c>
      <c r="O3314" s="41" t="s">
        <v>15044</v>
      </c>
      <c r="P3314" s="44" t="s">
        <v>17433</v>
      </c>
      <c r="Q3314" s="44" t="s">
        <v>12268</v>
      </c>
    </row>
    <row r="3315" customFormat="false" ht="15.75" hidden="false" customHeight="false" outlineLevel="0" collapsed="false">
      <c r="B3315" s="43" t="n">
        <v>1920</v>
      </c>
      <c r="C3315" s="43" t="n">
        <v>11</v>
      </c>
      <c r="D3315" s="43" t="n">
        <v>28</v>
      </c>
      <c r="E3315" s="43" t="s">
        <v>12261</v>
      </c>
      <c r="F3315" s="53" t="n">
        <v>0.833333333333333</v>
      </c>
      <c r="G3315" s="44" t="s">
        <v>17436</v>
      </c>
      <c r="H3315" s="45" t="n">
        <v>7638</v>
      </c>
      <c r="K3315" s="44"/>
      <c r="L3315" s="43" t="s">
        <v>12263</v>
      </c>
      <c r="M3315" s="41" t="s">
        <v>17437</v>
      </c>
      <c r="O3315" s="41" t="s">
        <v>15044</v>
      </c>
      <c r="P3315" s="44" t="s">
        <v>17433</v>
      </c>
      <c r="Q3315" s="44" t="s">
        <v>12268</v>
      </c>
    </row>
    <row r="3316" customFormat="false" ht="15.75" hidden="false" customHeight="false" outlineLevel="0" collapsed="false">
      <c r="B3316" s="43" t="n">
        <v>1920</v>
      </c>
      <c r="C3316" s="43" t="n">
        <v>12</v>
      </c>
      <c r="D3316" s="43" t="n">
        <v>2</v>
      </c>
      <c r="E3316" s="43" t="s">
        <v>12261</v>
      </c>
      <c r="F3316" s="53" t="n">
        <v>0.833333333333333</v>
      </c>
      <c r="G3316" s="44" t="s">
        <v>17438</v>
      </c>
      <c r="H3316" s="45" t="n">
        <v>7642</v>
      </c>
      <c r="K3316" s="44"/>
      <c r="L3316" s="43" t="s">
        <v>12263</v>
      </c>
      <c r="M3316" s="41" t="s">
        <v>12263</v>
      </c>
      <c r="O3316" s="41" t="s">
        <v>12565</v>
      </c>
      <c r="P3316" s="44" t="s">
        <v>12268</v>
      </c>
      <c r="Q3316" s="44" t="s">
        <v>12268</v>
      </c>
    </row>
    <row r="3317" customFormat="false" ht="15.75" hidden="false" customHeight="false" outlineLevel="0" collapsed="false">
      <c r="B3317" s="43" t="n">
        <v>1920</v>
      </c>
      <c r="C3317" s="43" t="n">
        <v>12</v>
      </c>
      <c r="D3317" s="43" t="n">
        <v>3</v>
      </c>
      <c r="E3317" s="43" t="s">
        <v>12261</v>
      </c>
      <c r="F3317" s="53" t="n">
        <v>0.833333333333333</v>
      </c>
      <c r="G3317" s="44" t="s">
        <v>17439</v>
      </c>
      <c r="H3317" s="45" t="n">
        <v>7643</v>
      </c>
      <c r="K3317" s="44"/>
      <c r="L3317" s="43" t="s">
        <v>12263</v>
      </c>
      <c r="M3317" s="41" t="s">
        <v>12263</v>
      </c>
      <c r="O3317" s="41" t="s">
        <v>12565</v>
      </c>
      <c r="P3317" s="44" t="s">
        <v>12268</v>
      </c>
      <c r="Q3317" s="44" t="s">
        <v>12268</v>
      </c>
    </row>
    <row r="3318" customFormat="false" ht="15.75" hidden="false" customHeight="false" outlineLevel="0" collapsed="false">
      <c r="B3318" s="43" t="n">
        <v>1920</v>
      </c>
      <c r="C3318" s="43" t="n">
        <v>12</v>
      </c>
      <c r="D3318" s="43" t="n">
        <v>4</v>
      </c>
      <c r="E3318" s="43" t="s">
        <v>12261</v>
      </c>
      <c r="F3318" s="53" t="n">
        <v>0.833333333333333</v>
      </c>
      <c r="G3318" s="44" t="s">
        <v>17440</v>
      </c>
      <c r="H3318" s="45" t="n">
        <v>7644</v>
      </c>
      <c r="K3318" s="44"/>
      <c r="L3318" s="43" t="s">
        <v>12263</v>
      </c>
      <c r="M3318" s="41" t="s">
        <v>12263</v>
      </c>
      <c r="O3318" s="41" t="s">
        <v>15044</v>
      </c>
      <c r="P3318" s="44" t="s">
        <v>17433</v>
      </c>
      <c r="Q3318" s="44" t="s">
        <v>12268</v>
      </c>
    </row>
    <row r="3319" customFormat="false" ht="15.75" hidden="false" customHeight="false" outlineLevel="0" collapsed="false">
      <c r="B3319" s="43" t="n">
        <v>1920</v>
      </c>
      <c r="C3319" s="43" t="n">
        <v>12</v>
      </c>
      <c r="D3319" s="43" t="n">
        <v>5</v>
      </c>
      <c r="E3319" s="43" t="s">
        <v>12332</v>
      </c>
      <c r="F3319" s="53" t="n">
        <v>0.583333333333333</v>
      </c>
      <c r="G3319" s="44" t="s">
        <v>17441</v>
      </c>
      <c r="H3319" s="45" t="n">
        <v>7645</v>
      </c>
      <c r="K3319" s="44" t="s">
        <v>34</v>
      </c>
      <c r="L3319" s="43" t="s">
        <v>12263</v>
      </c>
      <c r="M3319" s="41" t="s">
        <v>12263</v>
      </c>
      <c r="O3319" s="41" t="s">
        <v>15044</v>
      </c>
      <c r="P3319" s="44" t="s">
        <v>12268</v>
      </c>
      <c r="Q3319" s="44" t="s">
        <v>12268</v>
      </c>
    </row>
    <row r="3320" customFormat="false" ht="15.75" hidden="false" customHeight="false" outlineLevel="0" collapsed="false">
      <c r="B3320" s="43" t="n">
        <v>1920</v>
      </c>
      <c r="C3320" s="43" t="n">
        <v>12</v>
      </c>
      <c r="D3320" s="43" t="n">
        <v>5</v>
      </c>
      <c r="E3320" s="43" t="s">
        <v>12261</v>
      </c>
      <c r="F3320" s="53" t="n">
        <v>0.833333333333333</v>
      </c>
      <c r="G3320" s="44" t="s">
        <v>17442</v>
      </c>
      <c r="H3320" s="45" t="n">
        <v>7645</v>
      </c>
      <c r="K3320" s="44"/>
      <c r="L3320" s="43" t="s">
        <v>12263</v>
      </c>
      <c r="M3320" s="41" t="s">
        <v>17443</v>
      </c>
      <c r="O3320" s="41" t="s">
        <v>15044</v>
      </c>
      <c r="P3320" s="44" t="s">
        <v>17433</v>
      </c>
      <c r="Q3320" s="44" t="s">
        <v>12268</v>
      </c>
    </row>
    <row r="3321" s="54" customFormat="true" ht="15.75" hidden="false" customHeight="false" outlineLevel="0" collapsed="false">
      <c r="B3321" s="42" t="n">
        <v>1920</v>
      </c>
      <c r="C3321" s="42" t="n">
        <v>12</v>
      </c>
      <c r="D3321" s="42" t="n">
        <v>10</v>
      </c>
      <c r="E3321" s="55" t="s">
        <v>12263</v>
      </c>
      <c r="F3321" s="57"/>
      <c r="G3321" s="57" t="s">
        <v>17444</v>
      </c>
      <c r="H3321" s="58" t="n">
        <v>7650</v>
      </c>
      <c r="I3321" s="57"/>
      <c r="J3321" s="57"/>
      <c r="K3321" s="46" t="s">
        <v>12737</v>
      </c>
      <c r="L3321" s="42" t="n">
        <v>1</v>
      </c>
      <c r="M3321" s="54" t="s">
        <v>12263</v>
      </c>
      <c r="O3321" s="54" t="s">
        <v>12268</v>
      </c>
      <c r="P3321" s="57" t="s">
        <v>15268</v>
      </c>
      <c r="Q3321" s="57" t="s">
        <v>12917</v>
      </c>
    </row>
    <row r="3322" customFormat="false" ht="15.75" hidden="false" customHeight="false" outlineLevel="0" collapsed="false">
      <c r="B3322" s="43" t="n">
        <v>1920</v>
      </c>
      <c r="C3322" s="43" t="n">
        <v>12</v>
      </c>
      <c r="D3322" s="43" t="n">
        <v>10</v>
      </c>
      <c r="E3322" s="43" t="s">
        <v>12261</v>
      </c>
      <c r="F3322" s="53" t="n">
        <v>0.833333333333333</v>
      </c>
      <c r="G3322" s="44" t="s">
        <v>17445</v>
      </c>
      <c r="H3322" s="45" t="n">
        <v>7650</v>
      </c>
      <c r="K3322" s="44"/>
      <c r="L3322" s="43" t="s">
        <v>12263</v>
      </c>
      <c r="M3322" s="41" t="s">
        <v>17446</v>
      </c>
      <c r="O3322" s="41" t="s">
        <v>15044</v>
      </c>
      <c r="P3322" s="44" t="s">
        <v>17433</v>
      </c>
      <c r="Q3322" s="44" t="s">
        <v>12268</v>
      </c>
    </row>
    <row r="3323" s="54" customFormat="true" ht="15.75" hidden="false" customHeight="false" outlineLevel="0" collapsed="false">
      <c r="B3323" s="42" t="n">
        <v>1920</v>
      </c>
      <c r="C3323" s="42" t="n">
        <v>12</v>
      </c>
      <c r="D3323" s="42" t="n">
        <v>11</v>
      </c>
      <c r="E3323" s="55" t="s">
        <v>12263</v>
      </c>
      <c r="F3323" s="57"/>
      <c r="G3323" s="57" t="s">
        <v>17447</v>
      </c>
      <c r="H3323" s="58" t="n">
        <v>7651</v>
      </c>
      <c r="I3323" s="57"/>
      <c r="J3323" s="57"/>
      <c r="K3323" s="46" t="s">
        <v>12737</v>
      </c>
      <c r="L3323" s="42" t="n">
        <v>1</v>
      </c>
      <c r="M3323" s="54" t="s">
        <v>12263</v>
      </c>
      <c r="O3323" s="54" t="s">
        <v>12268</v>
      </c>
      <c r="P3323" s="57" t="s">
        <v>15268</v>
      </c>
      <c r="Q3323" s="57" t="s">
        <v>12917</v>
      </c>
    </row>
    <row r="3324" customFormat="false" ht="15.75" hidden="false" customHeight="false" outlineLevel="0" collapsed="false">
      <c r="B3324" s="43" t="n">
        <v>1920</v>
      </c>
      <c r="C3324" s="43" t="n">
        <v>12</v>
      </c>
      <c r="D3324" s="43" t="n">
        <v>11</v>
      </c>
      <c r="E3324" s="43" t="s">
        <v>12261</v>
      </c>
      <c r="F3324" s="53" t="n">
        <v>0.833333333333333</v>
      </c>
      <c r="G3324" s="44" t="s">
        <v>17448</v>
      </c>
      <c r="H3324" s="45" t="n">
        <v>7651</v>
      </c>
      <c r="K3324" s="44"/>
      <c r="L3324" s="43" t="s">
        <v>12263</v>
      </c>
      <c r="M3324" s="41" t="s">
        <v>12263</v>
      </c>
      <c r="O3324" s="41" t="s">
        <v>15044</v>
      </c>
      <c r="P3324" s="44" t="s">
        <v>17433</v>
      </c>
      <c r="Q3324" s="44" t="s">
        <v>12268</v>
      </c>
    </row>
    <row r="3325" customFormat="false" ht="15.75" hidden="false" customHeight="false" outlineLevel="0" collapsed="false">
      <c r="B3325" s="43" t="n">
        <v>1920</v>
      </c>
      <c r="C3325" s="43" t="n">
        <v>12</v>
      </c>
      <c r="D3325" s="43" t="n">
        <v>12</v>
      </c>
      <c r="E3325" s="43" t="s">
        <v>12332</v>
      </c>
      <c r="F3325" s="53" t="n">
        <v>0.583333333333333</v>
      </c>
      <c r="G3325" s="44" t="s">
        <v>17449</v>
      </c>
      <c r="H3325" s="45" t="n">
        <v>7652</v>
      </c>
      <c r="K3325" s="44" t="s">
        <v>34</v>
      </c>
      <c r="L3325" s="43" t="s">
        <v>12263</v>
      </c>
      <c r="M3325" s="41" t="s">
        <v>17450</v>
      </c>
      <c r="O3325" s="41" t="s">
        <v>15044</v>
      </c>
      <c r="P3325" s="44" t="s">
        <v>17433</v>
      </c>
      <c r="Q3325" s="44" t="s">
        <v>12268</v>
      </c>
    </row>
    <row r="3326" customFormat="false" ht="15.75" hidden="false" customHeight="false" outlineLevel="0" collapsed="false">
      <c r="B3326" s="43" t="n">
        <v>1920</v>
      </c>
      <c r="C3326" s="43" t="n">
        <v>12</v>
      </c>
      <c r="D3326" s="43" t="n">
        <v>12</v>
      </c>
      <c r="E3326" s="43" t="s">
        <v>12261</v>
      </c>
      <c r="F3326" s="53" t="n">
        <v>0.833333333333333</v>
      </c>
      <c r="G3326" s="44" t="s">
        <v>17451</v>
      </c>
      <c r="H3326" s="45" t="n">
        <v>7652</v>
      </c>
      <c r="K3326" s="44"/>
      <c r="L3326" s="43" t="s">
        <v>12263</v>
      </c>
      <c r="M3326" s="41" t="s">
        <v>12263</v>
      </c>
      <c r="O3326" s="41" t="s">
        <v>15044</v>
      </c>
      <c r="P3326" s="44" t="s">
        <v>15673</v>
      </c>
      <c r="Q3326" s="44" t="s">
        <v>12917</v>
      </c>
    </row>
    <row r="3327" customFormat="false" ht="15.75" hidden="false" customHeight="false" outlineLevel="0" collapsed="false">
      <c r="B3327" s="43" t="n">
        <v>1920</v>
      </c>
      <c r="C3327" s="43" t="n">
        <v>12</v>
      </c>
      <c r="D3327" s="43" t="n">
        <v>13</v>
      </c>
      <c r="E3327" s="43" t="s">
        <v>12261</v>
      </c>
      <c r="F3327" s="53" t="n">
        <v>0.833333333333333</v>
      </c>
      <c r="G3327" s="44" t="s">
        <v>17452</v>
      </c>
      <c r="H3327" s="45" t="n">
        <v>7653</v>
      </c>
      <c r="K3327" s="44"/>
      <c r="L3327" s="43" t="s">
        <v>12263</v>
      </c>
      <c r="M3327" s="41" t="s">
        <v>12263</v>
      </c>
      <c r="O3327" s="41" t="s">
        <v>13874</v>
      </c>
      <c r="P3327" s="44" t="s">
        <v>12268</v>
      </c>
      <c r="Q3327" s="44" t="s">
        <v>12268</v>
      </c>
    </row>
    <row r="3328" customFormat="false" ht="15.75" hidden="false" customHeight="false" outlineLevel="0" collapsed="false">
      <c r="B3328" s="43" t="n">
        <v>1920</v>
      </c>
      <c r="C3328" s="43" t="n">
        <v>12</v>
      </c>
      <c r="D3328" s="43" t="n">
        <v>14</v>
      </c>
      <c r="E3328" s="43" t="s">
        <v>12261</v>
      </c>
      <c r="F3328" s="53" t="n">
        <v>0.833333333333333</v>
      </c>
      <c r="G3328" s="44" t="s">
        <v>17453</v>
      </c>
      <c r="H3328" s="45" t="n">
        <v>7654</v>
      </c>
      <c r="K3328" s="44"/>
      <c r="L3328" s="43" t="s">
        <v>12263</v>
      </c>
      <c r="M3328" s="41" t="s">
        <v>17454</v>
      </c>
      <c r="O3328" s="41" t="s">
        <v>13874</v>
      </c>
      <c r="P3328" s="44" t="s">
        <v>17433</v>
      </c>
      <c r="Q3328" s="44" t="s">
        <v>12268</v>
      </c>
    </row>
    <row r="3329" customFormat="false" ht="15.75" hidden="false" customHeight="false" outlineLevel="0" collapsed="false">
      <c r="B3329" s="43" t="n">
        <v>1920</v>
      </c>
      <c r="C3329" s="43" t="n">
        <v>12</v>
      </c>
      <c r="D3329" s="43" t="n">
        <v>17</v>
      </c>
      <c r="E3329" s="43" t="s">
        <v>12261</v>
      </c>
      <c r="F3329" s="53" t="n">
        <v>0.833333333333333</v>
      </c>
      <c r="G3329" s="44" t="s">
        <v>17455</v>
      </c>
      <c r="H3329" s="45" t="n">
        <v>7657</v>
      </c>
      <c r="K3329" s="44"/>
      <c r="L3329" s="43" t="s">
        <v>12263</v>
      </c>
      <c r="M3329" s="41" t="s">
        <v>17456</v>
      </c>
      <c r="O3329" s="41" t="s">
        <v>15044</v>
      </c>
      <c r="P3329" s="44" t="s">
        <v>17433</v>
      </c>
      <c r="Q3329" s="44" t="s">
        <v>12268</v>
      </c>
    </row>
    <row r="3330" customFormat="false" ht="15.75" hidden="false" customHeight="false" outlineLevel="0" collapsed="false">
      <c r="B3330" s="43" t="n">
        <v>1920</v>
      </c>
      <c r="C3330" s="43" t="n">
        <v>12</v>
      </c>
      <c r="D3330" s="43" t="n">
        <v>18</v>
      </c>
      <c r="E3330" s="43" t="s">
        <v>12261</v>
      </c>
      <c r="F3330" s="53" t="n">
        <v>0.833333333333333</v>
      </c>
      <c r="G3330" s="44" t="s">
        <v>17457</v>
      </c>
      <c r="H3330" s="45" t="n">
        <v>7658</v>
      </c>
      <c r="K3330" s="44"/>
      <c r="L3330" s="43" t="s">
        <v>12263</v>
      </c>
      <c r="M3330" s="41" t="s">
        <v>17458</v>
      </c>
      <c r="O3330" s="41" t="s">
        <v>15044</v>
      </c>
      <c r="P3330" s="44" t="s">
        <v>17433</v>
      </c>
      <c r="Q3330" s="44" t="s">
        <v>12268</v>
      </c>
    </row>
    <row r="3331" customFormat="false" ht="15.75" hidden="false" customHeight="false" outlineLevel="0" collapsed="false">
      <c r="B3331" s="43" t="n">
        <v>1920</v>
      </c>
      <c r="C3331" s="43" t="n">
        <v>12</v>
      </c>
      <c r="D3331" s="43" t="n">
        <v>19</v>
      </c>
      <c r="E3331" s="43" t="s">
        <v>12332</v>
      </c>
      <c r="F3331" s="53" t="n">
        <v>0.583333333333333</v>
      </c>
      <c r="G3331" s="44" t="s">
        <v>17459</v>
      </c>
      <c r="H3331" s="45" t="n">
        <v>7659</v>
      </c>
      <c r="K3331" s="44" t="s">
        <v>34</v>
      </c>
      <c r="L3331" s="43" t="s">
        <v>12263</v>
      </c>
      <c r="M3331" s="41" t="s">
        <v>17460</v>
      </c>
      <c r="O3331" s="41" t="s">
        <v>15044</v>
      </c>
      <c r="P3331" s="44" t="s">
        <v>17433</v>
      </c>
      <c r="Q3331" s="44" t="s">
        <v>12268</v>
      </c>
    </row>
    <row r="3332" customFormat="false" ht="15.75" hidden="false" customHeight="false" outlineLevel="0" collapsed="false">
      <c r="B3332" s="43" t="n">
        <v>1920</v>
      </c>
      <c r="C3332" s="43" t="n">
        <v>12</v>
      </c>
      <c r="D3332" s="43" t="n">
        <v>19</v>
      </c>
      <c r="E3332" s="43" t="s">
        <v>12261</v>
      </c>
      <c r="F3332" s="53" t="n">
        <v>0.833333333333333</v>
      </c>
      <c r="G3332" s="44" t="s">
        <v>17461</v>
      </c>
      <c r="H3332" s="45" t="n">
        <v>7659</v>
      </c>
      <c r="K3332" s="44"/>
      <c r="L3332" s="43" t="s">
        <v>12263</v>
      </c>
      <c r="M3332" s="41" t="s">
        <v>12263</v>
      </c>
      <c r="O3332" s="41" t="s">
        <v>15044</v>
      </c>
      <c r="P3332" s="44" t="s">
        <v>15641</v>
      </c>
      <c r="Q3332" s="44" t="s">
        <v>12917</v>
      </c>
    </row>
    <row r="3333" customFormat="false" ht="15.75" hidden="false" customHeight="false" outlineLevel="0" collapsed="false">
      <c r="B3333" s="43" t="n">
        <v>1920</v>
      </c>
      <c r="C3333" s="43" t="n">
        <v>12</v>
      </c>
      <c r="D3333" s="43" t="n">
        <v>20</v>
      </c>
      <c r="E3333" s="43" t="s">
        <v>12332</v>
      </c>
      <c r="F3333" s="53" t="n">
        <v>0.583333333333333</v>
      </c>
      <c r="G3333" s="44" t="s">
        <v>17462</v>
      </c>
      <c r="H3333" s="45" t="n">
        <v>7660</v>
      </c>
      <c r="K3333" s="44" t="s">
        <v>34</v>
      </c>
      <c r="L3333" s="43" t="s">
        <v>12263</v>
      </c>
      <c r="M3333" s="41" t="s">
        <v>12263</v>
      </c>
      <c r="O3333" s="41" t="s">
        <v>15044</v>
      </c>
      <c r="P3333" s="44" t="s">
        <v>15673</v>
      </c>
      <c r="Q3333" s="44" t="s">
        <v>12917</v>
      </c>
    </row>
    <row r="3334" customFormat="false" ht="15.75" hidden="false" customHeight="false" outlineLevel="0" collapsed="false">
      <c r="B3334" s="43" t="n">
        <v>1920</v>
      </c>
      <c r="C3334" s="43" t="n">
        <v>12</v>
      </c>
      <c r="D3334" s="43" t="n">
        <v>20</v>
      </c>
      <c r="E3334" s="43" t="s">
        <v>12261</v>
      </c>
      <c r="F3334" s="53" t="n">
        <v>0.833333333333333</v>
      </c>
      <c r="G3334" s="44" t="s">
        <v>17463</v>
      </c>
      <c r="H3334" s="45" t="n">
        <v>7660</v>
      </c>
      <c r="K3334" s="44"/>
      <c r="L3334" s="43" t="s">
        <v>12263</v>
      </c>
      <c r="M3334" s="41" t="s">
        <v>12263</v>
      </c>
      <c r="O3334" s="41" t="s">
        <v>15044</v>
      </c>
      <c r="P3334" s="44" t="s">
        <v>12916</v>
      </c>
      <c r="Q3334" s="44" t="s">
        <v>12917</v>
      </c>
    </row>
    <row r="3335" customFormat="false" ht="15.75" hidden="false" customHeight="false" outlineLevel="0" collapsed="false">
      <c r="B3335" s="43" t="n">
        <v>1920</v>
      </c>
      <c r="C3335" s="43" t="n">
        <v>12</v>
      </c>
      <c r="D3335" s="43" t="n">
        <v>22</v>
      </c>
      <c r="E3335" s="43" t="s">
        <v>12261</v>
      </c>
      <c r="F3335" s="53" t="n">
        <v>0.833333333333333</v>
      </c>
      <c r="G3335" s="44" t="s">
        <v>17464</v>
      </c>
      <c r="H3335" s="45" t="n">
        <v>7662</v>
      </c>
      <c r="K3335" s="44"/>
      <c r="L3335" s="43" t="s">
        <v>12263</v>
      </c>
      <c r="M3335" s="41" t="s">
        <v>12263</v>
      </c>
      <c r="O3335" s="41" t="s">
        <v>15044</v>
      </c>
      <c r="P3335" s="44" t="s">
        <v>15641</v>
      </c>
      <c r="Q3335" s="44" t="s">
        <v>12917</v>
      </c>
    </row>
    <row r="3336" customFormat="false" ht="15.75" hidden="false" customHeight="false" outlineLevel="0" collapsed="false">
      <c r="B3336" s="43" t="n">
        <v>1920</v>
      </c>
      <c r="C3336" s="43" t="n">
        <v>12</v>
      </c>
      <c r="D3336" s="43" t="n">
        <v>23</v>
      </c>
      <c r="E3336" s="43" t="s">
        <v>12261</v>
      </c>
      <c r="F3336" s="53" t="n">
        <v>0.833333333333333</v>
      </c>
      <c r="G3336" s="44" t="s">
        <v>17465</v>
      </c>
      <c r="H3336" s="45" t="n">
        <v>7663</v>
      </c>
      <c r="K3336" s="44"/>
      <c r="L3336" s="43" t="s">
        <v>12263</v>
      </c>
      <c r="M3336" s="41" t="s">
        <v>17466</v>
      </c>
      <c r="O3336" s="41" t="s">
        <v>12565</v>
      </c>
      <c r="P3336" s="44" t="s">
        <v>17433</v>
      </c>
      <c r="Q3336" s="44" t="s">
        <v>12268</v>
      </c>
    </row>
    <row r="3337" customFormat="false" ht="15.75" hidden="false" customHeight="false" outlineLevel="0" collapsed="false">
      <c r="B3337" s="43" t="n">
        <v>1920</v>
      </c>
      <c r="C3337" s="43" t="n">
        <v>12</v>
      </c>
      <c r="D3337" s="43" t="n">
        <v>24</v>
      </c>
      <c r="E3337" s="43" t="s">
        <v>12261</v>
      </c>
      <c r="F3337" s="53" t="n">
        <v>0.833333333333333</v>
      </c>
      <c r="G3337" s="44" t="s">
        <v>17467</v>
      </c>
      <c r="H3337" s="45" t="n">
        <v>7664</v>
      </c>
      <c r="K3337" s="44"/>
      <c r="L3337" s="43" t="s">
        <v>12263</v>
      </c>
      <c r="M3337" s="41" t="s">
        <v>17468</v>
      </c>
      <c r="O3337" s="41" t="s">
        <v>15044</v>
      </c>
      <c r="P3337" s="44" t="s">
        <v>17433</v>
      </c>
      <c r="Q3337" s="44" t="s">
        <v>12268</v>
      </c>
    </row>
    <row r="3338" customFormat="false" ht="15.75" hidden="false" customHeight="false" outlineLevel="0" collapsed="false">
      <c r="B3338" s="43" t="n">
        <v>1920</v>
      </c>
      <c r="C3338" s="43" t="n">
        <v>12</v>
      </c>
      <c r="D3338" s="43" t="n">
        <v>25</v>
      </c>
      <c r="E3338" s="43" t="s">
        <v>12261</v>
      </c>
      <c r="F3338" s="53" t="n">
        <v>0.833333333333333</v>
      </c>
      <c r="G3338" s="44" t="s">
        <v>17469</v>
      </c>
      <c r="H3338" s="45" t="n">
        <v>7665</v>
      </c>
      <c r="K3338" s="44"/>
      <c r="L3338" s="43" t="s">
        <v>12263</v>
      </c>
      <c r="M3338" s="41" t="s">
        <v>17470</v>
      </c>
      <c r="O3338" s="41" t="s">
        <v>15044</v>
      </c>
      <c r="P3338" s="44" t="s">
        <v>17433</v>
      </c>
      <c r="Q3338" s="44" t="s">
        <v>12268</v>
      </c>
    </row>
    <row r="3339" customFormat="false" ht="15.75" hidden="false" customHeight="false" outlineLevel="0" collapsed="false">
      <c r="B3339" s="43" t="n">
        <v>1920</v>
      </c>
      <c r="C3339" s="43" t="n">
        <v>12</v>
      </c>
      <c r="D3339" s="43" t="n">
        <v>26</v>
      </c>
      <c r="E3339" s="43" t="s">
        <v>12261</v>
      </c>
      <c r="F3339" s="53" t="n">
        <v>0.833333333333333</v>
      </c>
      <c r="G3339" s="44" t="s">
        <v>17471</v>
      </c>
      <c r="H3339" s="45" t="n">
        <v>7666</v>
      </c>
      <c r="K3339" s="44"/>
      <c r="L3339" s="43" t="s">
        <v>12263</v>
      </c>
      <c r="M3339" s="41" t="s">
        <v>12263</v>
      </c>
      <c r="O3339" s="41" t="s">
        <v>15044</v>
      </c>
      <c r="P3339" s="44" t="s">
        <v>17433</v>
      </c>
      <c r="Q3339" s="44" t="s">
        <v>12268</v>
      </c>
    </row>
    <row r="3340" customFormat="false" ht="15.75" hidden="false" customHeight="false" outlineLevel="0" collapsed="false">
      <c r="B3340" s="43" t="n">
        <v>1920</v>
      </c>
      <c r="C3340" s="43" t="n">
        <v>12</v>
      </c>
      <c r="D3340" s="43" t="n">
        <v>29</v>
      </c>
      <c r="E3340" s="43" t="s">
        <v>12332</v>
      </c>
      <c r="F3340" s="53" t="n">
        <v>0.583333333333333</v>
      </c>
      <c r="G3340" s="44" t="s">
        <v>17472</v>
      </c>
      <c r="H3340" s="45" t="n">
        <v>7669</v>
      </c>
      <c r="K3340" s="44" t="s">
        <v>34</v>
      </c>
      <c r="L3340" s="43" t="s">
        <v>12263</v>
      </c>
      <c r="M3340" s="41" t="s">
        <v>12263</v>
      </c>
      <c r="O3340" s="41" t="s">
        <v>17473</v>
      </c>
      <c r="P3340" s="44" t="s">
        <v>12268</v>
      </c>
      <c r="Q3340" s="44" t="s">
        <v>12268</v>
      </c>
    </row>
    <row r="3341" customFormat="false" ht="15.75" hidden="false" customHeight="false" outlineLevel="0" collapsed="false">
      <c r="B3341" s="43" t="n">
        <v>1920</v>
      </c>
      <c r="C3341" s="43" t="n">
        <v>12</v>
      </c>
      <c r="D3341" s="43" t="n">
        <v>29</v>
      </c>
      <c r="E3341" s="43" t="s">
        <v>12261</v>
      </c>
      <c r="F3341" s="53" t="n">
        <v>0.833333333333333</v>
      </c>
      <c r="G3341" s="44" t="s">
        <v>17474</v>
      </c>
      <c r="H3341" s="45" t="n">
        <v>7669</v>
      </c>
      <c r="K3341" s="44"/>
      <c r="L3341" s="43" t="s">
        <v>12263</v>
      </c>
      <c r="M3341" s="41" t="s">
        <v>12263</v>
      </c>
      <c r="O3341" s="41" t="s">
        <v>17473</v>
      </c>
      <c r="P3341" s="44" t="s">
        <v>16639</v>
      </c>
      <c r="Q3341" s="44" t="s">
        <v>16600</v>
      </c>
    </row>
    <row r="3342" customFormat="false" ht="15.75" hidden="false" customHeight="false" outlineLevel="0" collapsed="false">
      <c r="B3342" s="43" t="n">
        <v>1921</v>
      </c>
      <c r="C3342" s="43" t="n">
        <v>1</v>
      </c>
      <c r="D3342" s="43" t="n">
        <v>1</v>
      </c>
      <c r="E3342" s="43" t="s">
        <v>12395</v>
      </c>
      <c r="F3342" s="53" t="n">
        <v>0.458333333333333</v>
      </c>
      <c r="G3342" s="44" t="s">
        <v>17475</v>
      </c>
      <c r="H3342" s="45" t="n">
        <v>7672</v>
      </c>
      <c r="K3342" s="44" t="s">
        <v>27</v>
      </c>
      <c r="L3342" s="43" t="s">
        <v>12263</v>
      </c>
      <c r="M3342" s="41" t="s">
        <v>12263</v>
      </c>
      <c r="O3342" s="41" t="s">
        <v>12707</v>
      </c>
      <c r="P3342" s="44" t="s">
        <v>12268</v>
      </c>
      <c r="Q3342" s="44" t="s">
        <v>12268</v>
      </c>
    </row>
    <row r="3343" customFormat="false" ht="15.75" hidden="false" customHeight="false" outlineLevel="0" collapsed="false">
      <c r="B3343" s="43" t="n">
        <v>1921</v>
      </c>
      <c r="C3343" s="43" t="n">
        <v>1</v>
      </c>
      <c r="D3343" s="43" t="n">
        <v>1</v>
      </c>
      <c r="E3343" s="43" t="s">
        <v>12332</v>
      </c>
      <c r="F3343" s="53" t="n">
        <v>0.583333333333333</v>
      </c>
      <c r="G3343" s="44" t="s">
        <v>17476</v>
      </c>
      <c r="H3343" s="45" t="n">
        <v>7672</v>
      </c>
      <c r="K3343" s="44" t="s">
        <v>34</v>
      </c>
      <c r="L3343" s="43" t="s">
        <v>12263</v>
      </c>
      <c r="M3343" s="41" t="s">
        <v>17477</v>
      </c>
      <c r="O3343" s="41" t="s">
        <v>12707</v>
      </c>
      <c r="P3343" s="44" t="s">
        <v>17478</v>
      </c>
      <c r="Q3343" s="44" t="s">
        <v>12268</v>
      </c>
    </row>
    <row r="3344" customFormat="false" ht="15.75" hidden="false" customHeight="false" outlineLevel="0" collapsed="false">
      <c r="B3344" s="43" t="n">
        <v>1921</v>
      </c>
      <c r="C3344" s="43" t="n">
        <v>1</v>
      </c>
      <c r="D3344" s="43" t="n">
        <v>1</v>
      </c>
      <c r="E3344" s="43" t="s">
        <v>12398</v>
      </c>
      <c r="F3344" s="53" t="n">
        <v>0.708333333333333</v>
      </c>
      <c r="G3344" s="44" t="s">
        <v>17479</v>
      </c>
      <c r="H3344" s="45" t="n">
        <v>7672</v>
      </c>
      <c r="K3344" s="44" t="s">
        <v>12400</v>
      </c>
      <c r="L3344" s="43" t="s">
        <v>12263</v>
      </c>
      <c r="M3344" s="41" t="s">
        <v>17480</v>
      </c>
      <c r="O3344" s="41" t="s">
        <v>12707</v>
      </c>
      <c r="P3344" s="44" t="s">
        <v>17481</v>
      </c>
      <c r="Q3344" s="44" t="s">
        <v>16864</v>
      </c>
    </row>
    <row r="3345" customFormat="false" ht="15.75" hidden="false" customHeight="false" outlineLevel="0" collapsed="false">
      <c r="B3345" s="43" t="n">
        <v>1921</v>
      </c>
      <c r="C3345" s="43" t="n">
        <v>1</v>
      </c>
      <c r="D3345" s="43" t="n">
        <v>1</v>
      </c>
      <c r="E3345" s="43" t="s">
        <v>12261</v>
      </c>
      <c r="F3345" s="53" t="n">
        <v>0.833333333333333</v>
      </c>
      <c r="G3345" s="44" t="s">
        <v>17482</v>
      </c>
      <c r="H3345" s="45" t="n">
        <v>7672</v>
      </c>
      <c r="K3345" s="44"/>
      <c r="L3345" s="43" t="s">
        <v>12263</v>
      </c>
      <c r="M3345" s="41" t="s">
        <v>12263</v>
      </c>
      <c r="O3345" s="41" t="s">
        <v>12707</v>
      </c>
      <c r="P3345" s="44" t="s">
        <v>17483</v>
      </c>
      <c r="Q3345" s="44" t="s">
        <v>16455</v>
      </c>
    </row>
    <row r="3346" customFormat="false" ht="15.75" hidden="false" customHeight="false" outlineLevel="0" collapsed="false">
      <c r="B3346" s="43" t="n">
        <v>1921</v>
      </c>
      <c r="C3346" s="43" t="n">
        <v>1</v>
      </c>
      <c r="D3346" s="43" t="n">
        <v>2</v>
      </c>
      <c r="E3346" s="43" t="s">
        <v>12380</v>
      </c>
      <c r="F3346" s="53" t="n">
        <v>0.5</v>
      </c>
      <c r="G3346" s="44" t="s">
        <v>17484</v>
      </c>
      <c r="H3346" s="45" t="n">
        <v>7673</v>
      </c>
      <c r="K3346" s="44" t="s">
        <v>30</v>
      </c>
      <c r="L3346" s="43" t="s">
        <v>12263</v>
      </c>
      <c r="M3346" s="41" t="s">
        <v>12263</v>
      </c>
      <c r="O3346" s="41" t="s">
        <v>12707</v>
      </c>
      <c r="P3346" s="44" t="s">
        <v>12268</v>
      </c>
      <c r="Q3346" s="44" t="s">
        <v>12268</v>
      </c>
    </row>
    <row r="3347" customFormat="false" ht="15.75" hidden="false" customHeight="false" outlineLevel="0" collapsed="false">
      <c r="B3347" s="43" t="n">
        <v>1921</v>
      </c>
      <c r="C3347" s="43" t="n">
        <v>1</v>
      </c>
      <c r="D3347" s="43" t="n">
        <v>2</v>
      </c>
      <c r="E3347" s="43" t="s">
        <v>12382</v>
      </c>
      <c r="F3347" s="53" t="n">
        <v>0.666666666666667</v>
      </c>
      <c r="G3347" s="44" t="s">
        <v>17485</v>
      </c>
      <c r="H3347" s="45" t="n">
        <v>7673</v>
      </c>
      <c r="K3347" s="44" t="s">
        <v>12384</v>
      </c>
      <c r="L3347" s="43" t="s">
        <v>12263</v>
      </c>
      <c r="M3347" s="41" t="s">
        <v>17480</v>
      </c>
      <c r="O3347" s="41" t="s">
        <v>12707</v>
      </c>
      <c r="P3347" s="44" t="s">
        <v>17481</v>
      </c>
      <c r="Q3347" s="44" t="s">
        <v>16864</v>
      </c>
    </row>
    <row r="3348" customFormat="false" ht="15.75" hidden="false" customHeight="false" outlineLevel="0" collapsed="false">
      <c r="B3348" s="43" t="n">
        <v>1921</v>
      </c>
      <c r="C3348" s="43" t="n">
        <v>1</v>
      </c>
      <c r="D3348" s="43" t="n">
        <v>2</v>
      </c>
      <c r="E3348" s="43" t="s">
        <v>12261</v>
      </c>
      <c r="F3348" s="53" t="n">
        <v>0.833333333333333</v>
      </c>
      <c r="G3348" s="44" t="s">
        <v>17486</v>
      </c>
      <c r="H3348" s="45" t="n">
        <v>7673</v>
      </c>
      <c r="K3348" s="44"/>
      <c r="L3348" s="43" t="s">
        <v>12263</v>
      </c>
      <c r="M3348" s="41" t="s">
        <v>12263</v>
      </c>
      <c r="O3348" s="41" t="s">
        <v>12707</v>
      </c>
      <c r="P3348" s="44" t="s">
        <v>17483</v>
      </c>
      <c r="Q3348" s="44" t="s">
        <v>16455</v>
      </c>
    </row>
    <row r="3349" customFormat="false" ht="15.75" hidden="false" customHeight="false" outlineLevel="0" collapsed="false">
      <c r="B3349" s="43" t="n">
        <v>1921</v>
      </c>
      <c r="C3349" s="43" t="n">
        <v>1</v>
      </c>
      <c r="D3349" s="43" t="n">
        <v>3</v>
      </c>
      <c r="E3349" s="43" t="s">
        <v>12261</v>
      </c>
      <c r="F3349" s="53" t="n">
        <v>0.833333333333333</v>
      </c>
      <c r="G3349" s="44" t="s">
        <v>17487</v>
      </c>
      <c r="H3349" s="45" t="n">
        <v>7674</v>
      </c>
      <c r="K3349" s="44"/>
      <c r="L3349" s="43" t="s">
        <v>12263</v>
      </c>
      <c r="M3349" s="41" t="s">
        <v>17480</v>
      </c>
      <c r="O3349" s="41" t="s">
        <v>12707</v>
      </c>
      <c r="P3349" s="44" t="s">
        <v>17481</v>
      </c>
      <c r="Q3349" s="44" t="s">
        <v>16864</v>
      </c>
    </row>
    <row r="3350" customFormat="false" ht="15.75" hidden="false" customHeight="false" outlineLevel="0" collapsed="false">
      <c r="B3350" s="43" t="n">
        <v>1921</v>
      </c>
      <c r="C3350" s="43" t="n">
        <v>1</v>
      </c>
      <c r="D3350" s="43" t="n">
        <v>4</v>
      </c>
      <c r="E3350" s="43" t="s">
        <v>12332</v>
      </c>
      <c r="F3350" s="53" t="n">
        <v>0.583333333333333</v>
      </c>
      <c r="G3350" s="44" t="s">
        <v>17488</v>
      </c>
      <c r="H3350" s="45" t="n">
        <v>7675</v>
      </c>
      <c r="K3350" s="44" t="s">
        <v>34</v>
      </c>
      <c r="L3350" s="43" t="s">
        <v>12263</v>
      </c>
      <c r="M3350" s="41" t="s">
        <v>12263</v>
      </c>
      <c r="O3350" s="41" t="s">
        <v>12707</v>
      </c>
      <c r="P3350" s="44" t="s">
        <v>12268</v>
      </c>
      <c r="Q3350" s="44" t="s">
        <v>12268</v>
      </c>
    </row>
    <row r="3351" customFormat="false" ht="15.75" hidden="false" customHeight="false" outlineLevel="0" collapsed="false">
      <c r="B3351" s="43" t="n">
        <v>1921</v>
      </c>
      <c r="C3351" s="43" t="n">
        <v>1</v>
      </c>
      <c r="D3351" s="43" t="n">
        <v>4</v>
      </c>
      <c r="E3351" s="43" t="s">
        <v>12261</v>
      </c>
      <c r="F3351" s="53" t="n">
        <v>0.833333333333333</v>
      </c>
      <c r="G3351" s="44" t="s">
        <v>17489</v>
      </c>
      <c r="H3351" s="45" t="n">
        <v>7675</v>
      </c>
      <c r="K3351" s="44"/>
      <c r="L3351" s="43" t="s">
        <v>12263</v>
      </c>
      <c r="M3351" s="41" t="s">
        <v>17480</v>
      </c>
      <c r="O3351" s="41" t="s">
        <v>12707</v>
      </c>
      <c r="P3351" s="44" t="s">
        <v>17481</v>
      </c>
      <c r="Q3351" s="44" t="s">
        <v>16864</v>
      </c>
    </row>
    <row r="3352" customFormat="false" ht="15.75" hidden="false" customHeight="false" outlineLevel="0" collapsed="false">
      <c r="B3352" s="43" t="n">
        <v>1921</v>
      </c>
      <c r="C3352" s="43" t="n">
        <v>1</v>
      </c>
      <c r="D3352" s="43" t="n">
        <v>5</v>
      </c>
      <c r="E3352" s="43" t="s">
        <v>12332</v>
      </c>
      <c r="F3352" s="53" t="n">
        <v>0.583333333333333</v>
      </c>
      <c r="G3352" s="44" t="s">
        <v>17490</v>
      </c>
      <c r="H3352" s="45" t="n">
        <v>7676</v>
      </c>
      <c r="K3352" s="44" t="s">
        <v>34</v>
      </c>
      <c r="L3352" s="43" t="s">
        <v>12263</v>
      </c>
      <c r="M3352" s="41" t="s">
        <v>12263</v>
      </c>
      <c r="O3352" s="41" t="s">
        <v>12707</v>
      </c>
      <c r="P3352" s="44" t="s">
        <v>12268</v>
      </c>
      <c r="Q3352" s="44" t="s">
        <v>12268</v>
      </c>
    </row>
    <row r="3353" customFormat="false" ht="15.75" hidden="false" customHeight="false" outlineLevel="0" collapsed="false">
      <c r="B3353" s="43" t="n">
        <v>1921</v>
      </c>
      <c r="C3353" s="43" t="n">
        <v>1</v>
      </c>
      <c r="D3353" s="43" t="n">
        <v>5</v>
      </c>
      <c r="E3353" s="43" t="s">
        <v>12261</v>
      </c>
      <c r="F3353" s="53" t="n">
        <v>0.833333333333333</v>
      </c>
      <c r="G3353" s="44" t="s">
        <v>17491</v>
      </c>
      <c r="H3353" s="45" t="n">
        <v>7676</v>
      </c>
      <c r="K3353" s="44"/>
      <c r="L3353" s="43" t="s">
        <v>12263</v>
      </c>
      <c r="M3353" s="41" t="s">
        <v>17480</v>
      </c>
      <c r="O3353" s="41" t="s">
        <v>12707</v>
      </c>
      <c r="P3353" s="44" t="s">
        <v>17481</v>
      </c>
      <c r="Q3353" s="44" t="s">
        <v>16864</v>
      </c>
    </row>
    <row r="3354" customFormat="false" ht="15.75" hidden="false" customHeight="false" outlineLevel="0" collapsed="false">
      <c r="B3354" s="43" t="n">
        <v>1921</v>
      </c>
      <c r="C3354" s="43" t="n">
        <v>1</v>
      </c>
      <c r="D3354" s="43" t="n">
        <v>6</v>
      </c>
      <c r="E3354" s="43" t="s">
        <v>12332</v>
      </c>
      <c r="F3354" s="53" t="n">
        <v>0.583333333333333</v>
      </c>
      <c r="G3354" s="44" t="s">
        <v>17492</v>
      </c>
      <c r="H3354" s="45" t="n">
        <v>7677</v>
      </c>
      <c r="K3354" s="44" t="s">
        <v>34</v>
      </c>
      <c r="L3354" s="43" t="s">
        <v>12263</v>
      </c>
      <c r="M3354" s="41" t="s">
        <v>17493</v>
      </c>
      <c r="O3354" s="41" t="s">
        <v>12707</v>
      </c>
      <c r="P3354" s="44" t="s">
        <v>17478</v>
      </c>
      <c r="Q3354" s="44" t="s">
        <v>12268</v>
      </c>
    </row>
    <row r="3355" customFormat="false" ht="15.75" hidden="false" customHeight="false" outlineLevel="0" collapsed="false">
      <c r="B3355" s="43" t="n">
        <v>1921</v>
      </c>
      <c r="C3355" s="43" t="n">
        <v>1</v>
      </c>
      <c r="D3355" s="43" t="n">
        <v>6</v>
      </c>
      <c r="E3355" s="43" t="s">
        <v>12261</v>
      </c>
      <c r="F3355" s="53" t="n">
        <v>0.833333333333333</v>
      </c>
      <c r="G3355" s="44" t="s">
        <v>17494</v>
      </c>
      <c r="H3355" s="45" t="n">
        <v>7677</v>
      </c>
      <c r="K3355" s="44"/>
      <c r="L3355" s="43" t="s">
        <v>12263</v>
      </c>
      <c r="M3355" s="41" t="s">
        <v>17480</v>
      </c>
      <c r="O3355" s="41" t="s">
        <v>12707</v>
      </c>
      <c r="P3355" s="44" t="s">
        <v>17481</v>
      </c>
      <c r="Q3355" s="44" t="s">
        <v>16864</v>
      </c>
    </row>
    <row r="3356" customFormat="false" ht="15.75" hidden="false" customHeight="false" outlineLevel="0" collapsed="false">
      <c r="B3356" s="43" t="n">
        <v>1921</v>
      </c>
      <c r="C3356" s="43" t="n">
        <v>1</v>
      </c>
      <c r="D3356" s="43" t="n">
        <v>7</v>
      </c>
      <c r="E3356" s="43" t="s">
        <v>12332</v>
      </c>
      <c r="F3356" s="53" t="n">
        <v>0.583333333333333</v>
      </c>
      <c r="G3356" s="44" t="s">
        <v>17495</v>
      </c>
      <c r="H3356" s="45" t="n">
        <v>7678</v>
      </c>
      <c r="K3356" s="44" t="s">
        <v>34</v>
      </c>
      <c r="L3356" s="43" t="s">
        <v>12263</v>
      </c>
      <c r="M3356" s="41" t="s">
        <v>12263</v>
      </c>
      <c r="O3356" s="41" t="s">
        <v>12707</v>
      </c>
      <c r="P3356" s="44" t="s">
        <v>12268</v>
      </c>
      <c r="Q3356" s="44" t="s">
        <v>12268</v>
      </c>
    </row>
    <row r="3357" customFormat="false" ht="15.75" hidden="false" customHeight="false" outlineLevel="0" collapsed="false">
      <c r="B3357" s="43" t="n">
        <v>1921</v>
      </c>
      <c r="C3357" s="43" t="n">
        <v>1</v>
      </c>
      <c r="D3357" s="43" t="n">
        <v>7</v>
      </c>
      <c r="E3357" s="43" t="s">
        <v>12261</v>
      </c>
      <c r="F3357" s="53" t="n">
        <v>0.833333333333333</v>
      </c>
      <c r="G3357" s="44" t="s">
        <v>17496</v>
      </c>
      <c r="H3357" s="45" t="n">
        <v>7678</v>
      </c>
      <c r="K3357" s="44"/>
      <c r="L3357" s="43" t="s">
        <v>12263</v>
      </c>
      <c r="M3357" s="41" t="s">
        <v>17480</v>
      </c>
      <c r="O3357" s="41" t="s">
        <v>12707</v>
      </c>
      <c r="P3357" s="44" t="s">
        <v>17481</v>
      </c>
      <c r="Q3357" s="44" t="s">
        <v>16864</v>
      </c>
    </row>
    <row r="3358" customFormat="false" ht="15.75" hidden="false" customHeight="false" outlineLevel="0" collapsed="false">
      <c r="B3358" s="43" t="n">
        <v>1921</v>
      </c>
      <c r="C3358" s="43" t="n">
        <v>1</v>
      </c>
      <c r="D3358" s="43" t="n">
        <v>8</v>
      </c>
      <c r="E3358" s="43" t="s">
        <v>12332</v>
      </c>
      <c r="F3358" s="53" t="n">
        <v>0.583333333333333</v>
      </c>
      <c r="G3358" s="44" t="s">
        <v>17497</v>
      </c>
      <c r="H3358" s="45" t="n">
        <v>7679</v>
      </c>
      <c r="K3358" s="44" t="s">
        <v>34</v>
      </c>
      <c r="L3358" s="43" t="s">
        <v>12263</v>
      </c>
      <c r="M3358" s="41" t="s">
        <v>12263</v>
      </c>
      <c r="O3358" s="41" t="s">
        <v>12707</v>
      </c>
      <c r="P3358" s="44" t="s">
        <v>12268</v>
      </c>
      <c r="Q3358" s="44" t="s">
        <v>12268</v>
      </c>
    </row>
    <row r="3359" customFormat="false" ht="15.75" hidden="false" customHeight="false" outlineLevel="0" collapsed="false">
      <c r="B3359" s="43" t="n">
        <v>1921</v>
      </c>
      <c r="C3359" s="43" t="n">
        <v>1</v>
      </c>
      <c r="D3359" s="43" t="n">
        <v>8</v>
      </c>
      <c r="E3359" s="43" t="s">
        <v>12261</v>
      </c>
      <c r="F3359" s="53" t="n">
        <v>0.833333333333333</v>
      </c>
      <c r="G3359" s="44" t="s">
        <v>17498</v>
      </c>
      <c r="H3359" s="45" t="n">
        <v>7679</v>
      </c>
      <c r="K3359" s="44"/>
      <c r="L3359" s="43" t="s">
        <v>12263</v>
      </c>
      <c r="M3359" s="41" t="s">
        <v>17480</v>
      </c>
      <c r="O3359" s="41" t="s">
        <v>12707</v>
      </c>
      <c r="P3359" s="44" t="s">
        <v>17481</v>
      </c>
      <c r="Q3359" s="44" t="s">
        <v>16864</v>
      </c>
    </row>
    <row r="3360" customFormat="false" ht="15.75" hidden="false" customHeight="false" outlineLevel="0" collapsed="false">
      <c r="B3360" s="43" t="n">
        <v>1921</v>
      </c>
      <c r="C3360" s="43" t="n">
        <v>1</v>
      </c>
      <c r="D3360" s="43" t="n">
        <v>9</v>
      </c>
      <c r="E3360" s="43" t="s">
        <v>12332</v>
      </c>
      <c r="F3360" s="53" t="n">
        <v>0.583333333333333</v>
      </c>
      <c r="G3360" s="44" t="s">
        <v>17499</v>
      </c>
      <c r="H3360" s="45" t="n">
        <v>7680</v>
      </c>
      <c r="K3360" s="44" t="s">
        <v>34</v>
      </c>
      <c r="L3360" s="43" t="s">
        <v>12263</v>
      </c>
      <c r="M3360" s="41" t="s">
        <v>17500</v>
      </c>
      <c r="O3360" s="41" t="s">
        <v>12707</v>
      </c>
      <c r="P3360" s="44" t="s">
        <v>17478</v>
      </c>
      <c r="Q3360" s="44" t="s">
        <v>12268</v>
      </c>
    </row>
    <row r="3361" customFormat="false" ht="15.75" hidden="false" customHeight="false" outlineLevel="0" collapsed="false">
      <c r="B3361" s="43" t="n">
        <v>1921</v>
      </c>
      <c r="C3361" s="43" t="n">
        <v>1</v>
      </c>
      <c r="D3361" s="43" t="n">
        <v>9</v>
      </c>
      <c r="E3361" s="43" t="s">
        <v>12261</v>
      </c>
      <c r="F3361" s="53" t="n">
        <v>0.833333333333333</v>
      </c>
      <c r="G3361" s="44" t="s">
        <v>17501</v>
      </c>
      <c r="H3361" s="45" t="n">
        <v>7680</v>
      </c>
      <c r="K3361" s="44"/>
      <c r="L3361" s="43" t="s">
        <v>12263</v>
      </c>
      <c r="M3361" s="41" t="s">
        <v>17480</v>
      </c>
      <c r="O3361" s="41" t="s">
        <v>12707</v>
      </c>
      <c r="P3361" s="44" t="s">
        <v>17481</v>
      </c>
      <c r="Q3361" s="44" t="s">
        <v>16864</v>
      </c>
    </row>
    <row r="3362" customFormat="false" ht="15.75" hidden="false" customHeight="false" outlineLevel="0" collapsed="false">
      <c r="B3362" s="43" t="n">
        <v>1921</v>
      </c>
      <c r="C3362" s="43" t="n">
        <v>1</v>
      </c>
      <c r="D3362" s="43" t="n">
        <v>10</v>
      </c>
      <c r="E3362" s="43" t="s">
        <v>12261</v>
      </c>
      <c r="F3362" s="53" t="n">
        <v>0.833333333333333</v>
      </c>
      <c r="G3362" s="44" t="s">
        <v>17502</v>
      </c>
      <c r="H3362" s="45" t="n">
        <v>7681</v>
      </c>
      <c r="K3362" s="44"/>
      <c r="L3362" s="43" t="s">
        <v>12263</v>
      </c>
      <c r="M3362" s="41" t="s">
        <v>17480</v>
      </c>
      <c r="O3362" s="41" t="s">
        <v>12707</v>
      </c>
      <c r="P3362" s="44" t="s">
        <v>17481</v>
      </c>
      <c r="Q3362" s="44" t="s">
        <v>16864</v>
      </c>
    </row>
    <row r="3363" customFormat="false" ht="15.75" hidden="false" customHeight="false" outlineLevel="0" collapsed="false">
      <c r="B3363" s="43" t="n">
        <v>1921</v>
      </c>
      <c r="C3363" s="43" t="n">
        <v>1</v>
      </c>
      <c r="D3363" s="43" t="n">
        <v>11</v>
      </c>
      <c r="E3363" s="43" t="s">
        <v>12332</v>
      </c>
      <c r="F3363" s="53" t="n">
        <v>0.583333333333333</v>
      </c>
      <c r="G3363" s="44" t="s">
        <v>17503</v>
      </c>
      <c r="H3363" s="45" t="n">
        <v>7682</v>
      </c>
      <c r="K3363" s="44" t="s">
        <v>34</v>
      </c>
      <c r="L3363" s="43" t="s">
        <v>12263</v>
      </c>
      <c r="M3363" s="41" t="s">
        <v>12263</v>
      </c>
      <c r="O3363" s="41" t="s">
        <v>12707</v>
      </c>
      <c r="P3363" s="44" t="s">
        <v>12268</v>
      </c>
      <c r="Q3363" s="44" t="s">
        <v>12268</v>
      </c>
    </row>
    <row r="3364" customFormat="false" ht="15.75" hidden="false" customHeight="false" outlineLevel="0" collapsed="false">
      <c r="B3364" s="43" t="n">
        <v>1921</v>
      </c>
      <c r="C3364" s="43" t="n">
        <v>1</v>
      </c>
      <c r="D3364" s="43" t="n">
        <v>11</v>
      </c>
      <c r="E3364" s="43" t="s">
        <v>12261</v>
      </c>
      <c r="F3364" s="53" t="n">
        <v>0.833333333333333</v>
      </c>
      <c r="G3364" s="44" t="s">
        <v>17504</v>
      </c>
      <c r="H3364" s="45" t="n">
        <v>7682</v>
      </c>
      <c r="K3364" s="44"/>
      <c r="L3364" s="43" t="s">
        <v>12263</v>
      </c>
      <c r="M3364" s="41" t="s">
        <v>17480</v>
      </c>
      <c r="O3364" s="41" t="s">
        <v>12707</v>
      </c>
      <c r="P3364" s="44" t="s">
        <v>17481</v>
      </c>
      <c r="Q3364" s="44" t="s">
        <v>16864</v>
      </c>
    </row>
    <row r="3365" customFormat="false" ht="15.75" hidden="false" customHeight="false" outlineLevel="0" collapsed="false">
      <c r="B3365" s="43" t="n">
        <v>1921</v>
      </c>
      <c r="C3365" s="43" t="n">
        <v>1</v>
      </c>
      <c r="D3365" s="43" t="n">
        <v>12</v>
      </c>
      <c r="E3365" s="43" t="s">
        <v>12332</v>
      </c>
      <c r="F3365" s="53" t="n">
        <v>0.583333333333333</v>
      </c>
      <c r="G3365" s="44" t="s">
        <v>17505</v>
      </c>
      <c r="H3365" s="45" t="n">
        <v>7683</v>
      </c>
      <c r="K3365" s="44" t="s">
        <v>34</v>
      </c>
      <c r="L3365" s="43" t="s">
        <v>12263</v>
      </c>
      <c r="M3365" s="41" t="s">
        <v>12263</v>
      </c>
      <c r="O3365" s="41" t="s">
        <v>12707</v>
      </c>
      <c r="P3365" s="44" t="s">
        <v>12268</v>
      </c>
      <c r="Q3365" s="44" t="s">
        <v>12268</v>
      </c>
    </row>
    <row r="3366" customFormat="false" ht="15.75" hidden="false" customHeight="false" outlineLevel="0" collapsed="false">
      <c r="B3366" s="43" t="n">
        <v>1921</v>
      </c>
      <c r="C3366" s="43" t="n">
        <v>1</v>
      </c>
      <c r="D3366" s="43" t="n">
        <v>12</v>
      </c>
      <c r="E3366" s="43" t="s">
        <v>12261</v>
      </c>
      <c r="F3366" s="53" t="n">
        <v>0.833333333333333</v>
      </c>
      <c r="G3366" s="44" t="s">
        <v>17506</v>
      </c>
      <c r="H3366" s="45" t="n">
        <v>7683</v>
      </c>
      <c r="K3366" s="44"/>
      <c r="L3366" s="43" t="s">
        <v>12263</v>
      </c>
      <c r="M3366" s="41" t="s">
        <v>17480</v>
      </c>
      <c r="O3366" s="41" t="s">
        <v>12707</v>
      </c>
      <c r="P3366" s="44" t="s">
        <v>17481</v>
      </c>
      <c r="Q3366" s="44" t="s">
        <v>16864</v>
      </c>
    </row>
    <row r="3367" customFormat="false" ht="15.75" hidden="false" customHeight="false" outlineLevel="0" collapsed="false">
      <c r="B3367" s="43" t="n">
        <v>1921</v>
      </c>
      <c r="C3367" s="43" t="n">
        <v>1</v>
      </c>
      <c r="D3367" s="43" t="n">
        <v>13</v>
      </c>
      <c r="E3367" s="43" t="s">
        <v>12380</v>
      </c>
      <c r="F3367" s="53" t="n">
        <v>0.5</v>
      </c>
      <c r="G3367" s="44" t="s">
        <v>17507</v>
      </c>
      <c r="H3367" s="45" t="n">
        <v>7684</v>
      </c>
      <c r="K3367" s="44" t="s">
        <v>30</v>
      </c>
      <c r="L3367" s="43" t="s">
        <v>12263</v>
      </c>
      <c r="M3367" s="41" t="s">
        <v>12263</v>
      </c>
      <c r="O3367" s="41" t="s">
        <v>12707</v>
      </c>
      <c r="P3367" s="44" t="s">
        <v>16713</v>
      </c>
      <c r="Q3367" s="44" t="s">
        <v>16600</v>
      </c>
    </row>
    <row r="3368" customFormat="false" ht="15.75" hidden="false" customHeight="false" outlineLevel="0" collapsed="false">
      <c r="B3368" s="43" t="n">
        <v>1921</v>
      </c>
      <c r="C3368" s="43" t="n">
        <v>1</v>
      </c>
      <c r="D3368" s="43" t="n">
        <v>13</v>
      </c>
      <c r="E3368" s="43" t="s">
        <v>12382</v>
      </c>
      <c r="F3368" s="53" t="n">
        <v>0.666666666666667</v>
      </c>
      <c r="G3368" s="44" t="s">
        <v>17508</v>
      </c>
      <c r="H3368" s="45" t="n">
        <v>7684</v>
      </c>
      <c r="K3368" s="44" t="s">
        <v>12384</v>
      </c>
      <c r="L3368" s="43" t="s">
        <v>12263</v>
      </c>
      <c r="M3368" s="41" t="s">
        <v>12263</v>
      </c>
      <c r="O3368" s="41" t="s">
        <v>12707</v>
      </c>
      <c r="P3368" s="44" t="s">
        <v>16713</v>
      </c>
      <c r="Q3368" s="44" t="s">
        <v>16600</v>
      </c>
    </row>
    <row r="3369" customFormat="false" ht="15.75" hidden="false" customHeight="false" outlineLevel="0" collapsed="false">
      <c r="B3369" s="43" t="n">
        <v>1921</v>
      </c>
      <c r="C3369" s="43" t="n">
        <v>1</v>
      </c>
      <c r="D3369" s="43" t="n">
        <v>13</v>
      </c>
      <c r="E3369" s="43" t="s">
        <v>12261</v>
      </c>
      <c r="F3369" s="53" t="n">
        <v>0.833333333333333</v>
      </c>
      <c r="G3369" s="44" t="s">
        <v>17509</v>
      </c>
      <c r="H3369" s="45" t="n">
        <v>7684</v>
      </c>
      <c r="K3369" s="44"/>
      <c r="L3369" s="43" t="s">
        <v>12263</v>
      </c>
      <c r="M3369" s="41" t="s">
        <v>17480</v>
      </c>
      <c r="O3369" s="41" t="s">
        <v>12707</v>
      </c>
      <c r="P3369" s="44" t="s">
        <v>17481</v>
      </c>
      <c r="Q3369" s="44" t="s">
        <v>16864</v>
      </c>
    </row>
    <row r="3370" customFormat="false" ht="15.75" hidden="false" customHeight="false" outlineLevel="0" collapsed="false">
      <c r="B3370" s="43" t="n">
        <v>1921</v>
      </c>
      <c r="C3370" s="43" t="n">
        <v>1</v>
      </c>
      <c r="D3370" s="43" t="n">
        <v>14</v>
      </c>
      <c r="E3370" s="43" t="s">
        <v>12332</v>
      </c>
      <c r="F3370" s="53" t="n">
        <v>0.583333333333333</v>
      </c>
      <c r="G3370" s="44" t="s">
        <v>17510</v>
      </c>
      <c r="H3370" s="45" t="n">
        <v>7685</v>
      </c>
      <c r="K3370" s="44" t="s">
        <v>34</v>
      </c>
      <c r="L3370" s="43" t="s">
        <v>12263</v>
      </c>
      <c r="M3370" s="41" t="s">
        <v>12263</v>
      </c>
      <c r="O3370" s="41" t="s">
        <v>12707</v>
      </c>
      <c r="P3370" s="44" t="s">
        <v>12268</v>
      </c>
      <c r="Q3370" s="44" t="s">
        <v>12268</v>
      </c>
    </row>
    <row r="3371" customFormat="false" ht="15.75" hidden="false" customHeight="false" outlineLevel="0" collapsed="false">
      <c r="B3371" s="43" t="n">
        <v>1921</v>
      </c>
      <c r="C3371" s="43" t="n">
        <v>1</v>
      </c>
      <c r="D3371" s="43" t="n">
        <v>14</v>
      </c>
      <c r="E3371" s="43" t="s">
        <v>12261</v>
      </c>
      <c r="F3371" s="53" t="n">
        <v>0.833333333333333</v>
      </c>
      <c r="G3371" s="44" t="s">
        <v>17511</v>
      </c>
      <c r="H3371" s="45" t="n">
        <v>7685</v>
      </c>
      <c r="K3371" s="44"/>
      <c r="L3371" s="43" t="s">
        <v>12263</v>
      </c>
      <c r="M3371" s="41" t="s">
        <v>17480</v>
      </c>
      <c r="O3371" s="41" t="s">
        <v>12707</v>
      </c>
      <c r="P3371" s="44" t="s">
        <v>17481</v>
      </c>
      <c r="Q3371" s="44" t="s">
        <v>16864</v>
      </c>
    </row>
    <row r="3372" customFormat="false" ht="15.75" hidden="false" customHeight="false" outlineLevel="0" collapsed="false">
      <c r="B3372" s="43" t="n">
        <v>1921</v>
      </c>
      <c r="C3372" s="43" t="n">
        <v>1</v>
      </c>
      <c r="D3372" s="43" t="n">
        <v>15</v>
      </c>
      <c r="E3372" s="43" t="s">
        <v>12332</v>
      </c>
      <c r="F3372" s="53" t="n">
        <v>0.583333333333333</v>
      </c>
      <c r="G3372" s="44" t="s">
        <v>17512</v>
      </c>
      <c r="H3372" s="45" t="n">
        <v>7686</v>
      </c>
      <c r="K3372" s="44" t="s">
        <v>34</v>
      </c>
      <c r="L3372" s="43" t="s">
        <v>12263</v>
      </c>
      <c r="M3372" s="41" t="s">
        <v>12263</v>
      </c>
      <c r="O3372" s="41" t="s">
        <v>12707</v>
      </c>
      <c r="P3372" s="44" t="s">
        <v>12268</v>
      </c>
      <c r="Q3372" s="44" t="s">
        <v>12268</v>
      </c>
    </row>
    <row r="3373" customFormat="false" ht="15.75" hidden="false" customHeight="false" outlineLevel="0" collapsed="false">
      <c r="B3373" s="43" t="n">
        <v>1921</v>
      </c>
      <c r="C3373" s="43" t="n">
        <v>1</v>
      </c>
      <c r="D3373" s="43" t="n">
        <v>15</v>
      </c>
      <c r="E3373" s="43" t="s">
        <v>12261</v>
      </c>
      <c r="F3373" s="53" t="n">
        <v>0.833333333333333</v>
      </c>
      <c r="G3373" s="44" t="s">
        <v>17513</v>
      </c>
      <c r="H3373" s="45" t="n">
        <v>7686</v>
      </c>
      <c r="K3373" s="44"/>
      <c r="L3373" s="43" t="s">
        <v>12263</v>
      </c>
      <c r="M3373" s="41" t="s">
        <v>17480</v>
      </c>
      <c r="O3373" s="41" t="s">
        <v>12707</v>
      </c>
      <c r="P3373" s="44" t="s">
        <v>17481</v>
      </c>
      <c r="Q3373" s="44" t="s">
        <v>16864</v>
      </c>
    </row>
    <row r="3374" customFormat="false" ht="15.75" hidden="false" customHeight="false" outlineLevel="0" collapsed="false">
      <c r="B3374" s="43" t="n">
        <v>1921</v>
      </c>
      <c r="C3374" s="43" t="n">
        <v>1</v>
      </c>
      <c r="D3374" s="43" t="n">
        <v>16</v>
      </c>
      <c r="E3374" s="43" t="s">
        <v>12380</v>
      </c>
      <c r="F3374" s="53" t="n">
        <v>0.5</v>
      </c>
      <c r="G3374" s="44" t="s">
        <v>17514</v>
      </c>
      <c r="H3374" s="45" t="n">
        <v>7687</v>
      </c>
      <c r="K3374" s="44" t="s">
        <v>30</v>
      </c>
      <c r="L3374" s="43" t="s">
        <v>12263</v>
      </c>
      <c r="M3374" s="41" t="s">
        <v>12263</v>
      </c>
      <c r="O3374" s="41" t="s">
        <v>12707</v>
      </c>
      <c r="P3374" s="44" t="s">
        <v>17478</v>
      </c>
      <c r="Q3374" s="44" t="s">
        <v>12268</v>
      </c>
    </row>
    <row r="3375" customFormat="false" ht="15.75" hidden="false" customHeight="false" outlineLevel="0" collapsed="false">
      <c r="B3375" s="43" t="n">
        <v>1921</v>
      </c>
      <c r="C3375" s="43" t="n">
        <v>1</v>
      </c>
      <c r="D3375" s="43" t="n">
        <v>16</v>
      </c>
      <c r="E3375" s="43" t="s">
        <v>12382</v>
      </c>
      <c r="F3375" s="53" t="n">
        <v>0.666666666666667</v>
      </c>
      <c r="G3375" s="44" t="s">
        <v>17515</v>
      </c>
      <c r="H3375" s="45" t="n">
        <v>7687</v>
      </c>
      <c r="K3375" s="44" t="s">
        <v>12384</v>
      </c>
      <c r="L3375" s="43" t="s">
        <v>12263</v>
      </c>
      <c r="M3375" s="41" t="s">
        <v>12263</v>
      </c>
      <c r="O3375" s="41" t="s">
        <v>12707</v>
      </c>
      <c r="P3375" s="44" t="s">
        <v>16614</v>
      </c>
      <c r="Q3375" s="44" t="s">
        <v>16600</v>
      </c>
    </row>
    <row r="3376" customFormat="false" ht="15.75" hidden="false" customHeight="false" outlineLevel="0" collapsed="false">
      <c r="B3376" s="43" t="n">
        <v>1921</v>
      </c>
      <c r="C3376" s="43" t="n">
        <v>1</v>
      </c>
      <c r="D3376" s="43" t="n">
        <v>16</v>
      </c>
      <c r="E3376" s="43" t="s">
        <v>12261</v>
      </c>
      <c r="F3376" s="53" t="n">
        <v>0.833333333333333</v>
      </c>
      <c r="G3376" s="44" t="s">
        <v>17516</v>
      </c>
      <c r="H3376" s="45" t="n">
        <v>7687</v>
      </c>
      <c r="K3376" s="44"/>
      <c r="L3376" s="43" t="s">
        <v>12263</v>
      </c>
      <c r="M3376" s="41" t="s">
        <v>17480</v>
      </c>
      <c r="O3376" s="41" t="s">
        <v>12707</v>
      </c>
      <c r="P3376" s="44" t="s">
        <v>17481</v>
      </c>
      <c r="Q3376" s="44" t="s">
        <v>16864</v>
      </c>
    </row>
    <row r="3377" customFormat="false" ht="15.75" hidden="false" customHeight="false" outlineLevel="0" collapsed="false">
      <c r="B3377" s="43" t="n">
        <v>1921</v>
      </c>
      <c r="C3377" s="43" t="n">
        <v>1</v>
      </c>
      <c r="D3377" s="43" t="n">
        <v>17</v>
      </c>
      <c r="E3377" s="43" t="s">
        <v>12261</v>
      </c>
      <c r="F3377" s="53" t="n">
        <v>0.833333333333333</v>
      </c>
      <c r="G3377" s="44" t="s">
        <v>17517</v>
      </c>
      <c r="H3377" s="45" t="n">
        <v>7688</v>
      </c>
      <c r="K3377" s="44"/>
      <c r="L3377" s="43" t="s">
        <v>12263</v>
      </c>
      <c r="M3377" s="41" t="s">
        <v>17480</v>
      </c>
      <c r="O3377" s="41" t="s">
        <v>12707</v>
      </c>
      <c r="P3377" s="44" t="s">
        <v>17481</v>
      </c>
      <c r="Q3377" s="44" t="s">
        <v>16864</v>
      </c>
    </row>
    <row r="3378" customFormat="false" ht="15.75" hidden="false" customHeight="false" outlineLevel="0" collapsed="false">
      <c r="B3378" s="43" t="n">
        <v>1921</v>
      </c>
      <c r="C3378" s="43" t="n">
        <v>1</v>
      </c>
      <c r="D3378" s="43" t="n">
        <v>18</v>
      </c>
      <c r="E3378" s="43" t="s">
        <v>12261</v>
      </c>
      <c r="F3378" s="53" t="n">
        <v>0.833333333333333</v>
      </c>
      <c r="G3378" s="44" t="s">
        <v>17518</v>
      </c>
      <c r="H3378" s="45" t="n">
        <v>7689</v>
      </c>
      <c r="K3378" s="44"/>
      <c r="L3378" s="43" t="s">
        <v>12263</v>
      </c>
      <c r="M3378" s="41" t="s">
        <v>17480</v>
      </c>
      <c r="O3378" s="41" t="s">
        <v>12707</v>
      </c>
      <c r="P3378" s="44" t="s">
        <v>17481</v>
      </c>
      <c r="Q3378" s="44" t="s">
        <v>16864</v>
      </c>
    </row>
    <row r="3379" customFormat="false" ht="15.75" hidden="false" customHeight="false" outlineLevel="0" collapsed="false">
      <c r="B3379" s="43" t="n">
        <v>1921</v>
      </c>
      <c r="C3379" s="43" t="n">
        <v>1</v>
      </c>
      <c r="D3379" s="43" t="n">
        <v>21</v>
      </c>
      <c r="E3379" s="43" t="s">
        <v>12261</v>
      </c>
      <c r="F3379" s="53" t="n">
        <v>0.833333333333333</v>
      </c>
      <c r="G3379" s="44" t="s">
        <v>17519</v>
      </c>
      <c r="H3379" s="45" t="n">
        <v>7692</v>
      </c>
      <c r="K3379" s="44"/>
      <c r="L3379" s="43" t="s">
        <v>12263</v>
      </c>
      <c r="M3379" s="41" t="s">
        <v>17520</v>
      </c>
      <c r="O3379" s="41" t="s">
        <v>15044</v>
      </c>
      <c r="P3379" s="44" t="s">
        <v>17478</v>
      </c>
      <c r="Q3379" s="44" t="s">
        <v>12268</v>
      </c>
    </row>
    <row r="3380" customFormat="false" ht="15.75" hidden="false" customHeight="false" outlineLevel="0" collapsed="false">
      <c r="B3380" s="43" t="n">
        <v>1921</v>
      </c>
      <c r="C3380" s="43" t="n">
        <v>1</v>
      </c>
      <c r="D3380" s="43" t="n">
        <v>22</v>
      </c>
      <c r="E3380" s="43" t="s">
        <v>12261</v>
      </c>
      <c r="F3380" s="53" t="n">
        <v>0.833333333333333</v>
      </c>
      <c r="G3380" s="44" t="s">
        <v>17521</v>
      </c>
      <c r="H3380" s="45" t="n">
        <v>7693</v>
      </c>
      <c r="K3380" s="44"/>
      <c r="L3380" s="43" t="s">
        <v>12263</v>
      </c>
      <c r="M3380" s="41" t="s">
        <v>17520</v>
      </c>
      <c r="O3380" s="41" t="s">
        <v>15044</v>
      </c>
      <c r="P3380" s="44" t="s">
        <v>17478</v>
      </c>
      <c r="Q3380" s="44" t="s">
        <v>12268</v>
      </c>
    </row>
    <row r="3381" customFormat="false" ht="15.75" hidden="false" customHeight="false" outlineLevel="0" collapsed="false">
      <c r="B3381" s="43" t="n">
        <v>1921</v>
      </c>
      <c r="C3381" s="43" t="n">
        <v>1</v>
      </c>
      <c r="D3381" s="43" t="n">
        <v>23</v>
      </c>
      <c r="E3381" s="43" t="s">
        <v>12332</v>
      </c>
      <c r="F3381" s="53" t="n">
        <v>0.583333333333333</v>
      </c>
      <c r="G3381" s="44" t="s">
        <v>17522</v>
      </c>
      <c r="H3381" s="45" t="n">
        <v>7694</v>
      </c>
      <c r="K3381" s="44" t="s">
        <v>34</v>
      </c>
      <c r="L3381" s="43" t="s">
        <v>12263</v>
      </c>
      <c r="M3381" s="41" t="s">
        <v>12263</v>
      </c>
      <c r="O3381" s="41" t="s">
        <v>15044</v>
      </c>
      <c r="P3381" s="44" t="s">
        <v>12268</v>
      </c>
      <c r="Q3381" s="44" t="s">
        <v>12268</v>
      </c>
    </row>
    <row r="3382" customFormat="false" ht="15.75" hidden="false" customHeight="false" outlineLevel="0" collapsed="false">
      <c r="B3382" s="43" t="n">
        <v>1921</v>
      </c>
      <c r="C3382" s="43" t="n">
        <v>1</v>
      </c>
      <c r="D3382" s="43" t="n">
        <v>23</v>
      </c>
      <c r="E3382" s="43" t="s">
        <v>12261</v>
      </c>
      <c r="F3382" s="53" t="n">
        <v>0.833333333333333</v>
      </c>
      <c r="G3382" s="44" t="s">
        <v>17523</v>
      </c>
      <c r="H3382" s="45" t="n">
        <v>7694</v>
      </c>
      <c r="K3382" s="44"/>
      <c r="L3382" s="43" t="s">
        <v>12263</v>
      </c>
      <c r="M3382" s="41" t="s">
        <v>17520</v>
      </c>
      <c r="O3382" s="41" t="s">
        <v>15044</v>
      </c>
      <c r="P3382" s="44" t="s">
        <v>17478</v>
      </c>
      <c r="Q3382" s="44" t="s">
        <v>12268</v>
      </c>
    </row>
    <row r="3383" customFormat="false" ht="15.75" hidden="false" customHeight="false" outlineLevel="0" collapsed="false">
      <c r="B3383" s="43" t="n">
        <v>1921</v>
      </c>
      <c r="C3383" s="43" t="n">
        <v>1</v>
      </c>
      <c r="D3383" s="43" t="n">
        <v>25</v>
      </c>
      <c r="E3383" s="43" t="s">
        <v>12261</v>
      </c>
      <c r="F3383" s="53" t="n">
        <v>0.833333333333333</v>
      </c>
      <c r="G3383" s="44" t="s">
        <v>17524</v>
      </c>
      <c r="H3383" s="45" t="n">
        <v>7696</v>
      </c>
      <c r="K3383" s="44"/>
      <c r="L3383" s="43" t="s">
        <v>12263</v>
      </c>
      <c r="M3383" s="41" t="s">
        <v>12263</v>
      </c>
      <c r="O3383" s="41" t="s">
        <v>13879</v>
      </c>
      <c r="P3383" s="44" t="s">
        <v>12268</v>
      </c>
      <c r="Q3383" s="44" t="s">
        <v>12268</v>
      </c>
    </row>
    <row r="3384" customFormat="false" ht="15.75" hidden="false" customHeight="false" outlineLevel="0" collapsed="false">
      <c r="B3384" s="43" t="n">
        <v>1921</v>
      </c>
      <c r="C3384" s="43" t="n">
        <v>1</v>
      </c>
      <c r="D3384" s="43" t="n">
        <v>28</v>
      </c>
      <c r="E3384" s="43" t="s">
        <v>12261</v>
      </c>
      <c r="F3384" s="53" t="n">
        <v>0.833333333333333</v>
      </c>
      <c r="G3384" s="44" t="s">
        <v>17525</v>
      </c>
      <c r="H3384" s="45" t="n">
        <v>7699</v>
      </c>
      <c r="K3384" s="44"/>
      <c r="L3384" s="43" t="s">
        <v>12263</v>
      </c>
      <c r="M3384" s="41" t="s">
        <v>12263</v>
      </c>
      <c r="O3384" s="41" t="s">
        <v>17526</v>
      </c>
      <c r="P3384" s="44" t="s">
        <v>12268</v>
      </c>
      <c r="Q3384" s="44" t="s">
        <v>12268</v>
      </c>
    </row>
    <row r="3385" customFormat="false" ht="15.75" hidden="false" customHeight="false" outlineLevel="0" collapsed="false">
      <c r="B3385" s="43" t="n">
        <v>1921</v>
      </c>
      <c r="C3385" s="43" t="n">
        <v>1</v>
      </c>
      <c r="D3385" s="43" t="n">
        <v>29</v>
      </c>
      <c r="E3385" s="43" t="s">
        <v>12261</v>
      </c>
      <c r="F3385" s="53" t="n">
        <v>0.833333333333333</v>
      </c>
      <c r="G3385" s="44" t="s">
        <v>17527</v>
      </c>
      <c r="H3385" s="45" t="n">
        <v>7700</v>
      </c>
      <c r="K3385" s="44"/>
      <c r="L3385" s="43" t="s">
        <v>12263</v>
      </c>
      <c r="M3385" s="41" t="s">
        <v>17528</v>
      </c>
      <c r="O3385" s="41" t="s">
        <v>15044</v>
      </c>
      <c r="P3385" s="44" t="s">
        <v>17478</v>
      </c>
      <c r="Q3385" s="44" t="s">
        <v>12268</v>
      </c>
    </row>
    <row r="3386" customFormat="false" ht="15.75" hidden="false" customHeight="false" outlineLevel="0" collapsed="false">
      <c r="B3386" s="43" t="n">
        <v>1921</v>
      </c>
      <c r="C3386" s="43" t="n">
        <v>1</v>
      </c>
      <c r="D3386" s="43" t="n">
        <v>30</v>
      </c>
      <c r="E3386" s="43" t="s">
        <v>12332</v>
      </c>
      <c r="F3386" s="53" t="n">
        <v>0.583333333333333</v>
      </c>
      <c r="G3386" s="44" t="s">
        <v>17529</v>
      </c>
      <c r="H3386" s="45" t="n">
        <v>7701</v>
      </c>
      <c r="K3386" s="44" t="s">
        <v>34</v>
      </c>
      <c r="L3386" s="43" t="s">
        <v>12263</v>
      </c>
      <c r="M3386" s="41" t="s">
        <v>12263</v>
      </c>
      <c r="O3386" s="41" t="s">
        <v>15044</v>
      </c>
      <c r="P3386" s="44" t="s">
        <v>12268</v>
      </c>
      <c r="Q3386" s="44" t="s">
        <v>12268</v>
      </c>
    </row>
    <row r="3387" customFormat="false" ht="15.75" hidden="false" customHeight="false" outlineLevel="0" collapsed="false">
      <c r="B3387" s="43" t="n">
        <v>1921</v>
      </c>
      <c r="C3387" s="43" t="n">
        <v>1</v>
      </c>
      <c r="D3387" s="43" t="n">
        <v>30</v>
      </c>
      <c r="E3387" s="43" t="s">
        <v>12261</v>
      </c>
      <c r="F3387" s="53" t="n">
        <v>0.833333333333333</v>
      </c>
      <c r="G3387" s="44" t="s">
        <v>17530</v>
      </c>
      <c r="H3387" s="45" t="n">
        <v>7701</v>
      </c>
      <c r="K3387" s="44"/>
      <c r="L3387" s="43" t="s">
        <v>12263</v>
      </c>
      <c r="M3387" s="41" t="s">
        <v>17528</v>
      </c>
      <c r="O3387" s="41" t="s">
        <v>15044</v>
      </c>
      <c r="P3387" s="44" t="s">
        <v>17478</v>
      </c>
      <c r="Q3387" s="44" t="s">
        <v>12268</v>
      </c>
    </row>
    <row r="3388" customFormat="false" ht="15.75" hidden="false" customHeight="false" outlineLevel="0" collapsed="false">
      <c r="B3388" s="43" t="n">
        <v>1921</v>
      </c>
      <c r="C3388" s="43" t="n">
        <v>1</v>
      </c>
      <c r="D3388" s="43" t="n">
        <v>31</v>
      </c>
      <c r="E3388" s="43" t="s">
        <v>12261</v>
      </c>
      <c r="F3388" s="53" t="n">
        <v>0.833333333333333</v>
      </c>
      <c r="G3388" s="44" t="s">
        <v>17531</v>
      </c>
      <c r="H3388" s="45" t="n">
        <v>7702</v>
      </c>
      <c r="K3388" s="44"/>
      <c r="L3388" s="43" t="s">
        <v>12263</v>
      </c>
      <c r="M3388" s="41" t="s">
        <v>12263</v>
      </c>
      <c r="O3388" s="41" t="s">
        <v>12565</v>
      </c>
      <c r="P3388" s="44" t="s">
        <v>12268</v>
      </c>
      <c r="Q3388" s="44" t="s">
        <v>12268</v>
      </c>
    </row>
    <row r="3389" customFormat="false" ht="15.75" hidden="false" customHeight="false" outlineLevel="0" collapsed="false">
      <c r="B3389" s="43" t="n">
        <v>1921</v>
      </c>
      <c r="C3389" s="43" t="n">
        <v>2</v>
      </c>
      <c r="D3389" s="43" t="n">
        <v>1</v>
      </c>
      <c r="E3389" s="43" t="s">
        <v>12261</v>
      </c>
      <c r="F3389" s="53" t="n">
        <v>0.833333333333333</v>
      </c>
      <c r="G3389" s="44" t="s">
        <v>17532</v>
      </c>
      <c r="H3389" s="45" t="n">
        <v>7703</v>
      </c>
      <c r="K3389" s="44"/>
      <c r="L3389" s="43" t="s">
        <v>12263</v>
      </c>
      <c r="M3389" s="41" t="s">
        <v>17533</v>
      </c>
      <c r="O3389" s="41" t="s">
        <v>12565</v>
      </c>
      <c r="P3389" s="44" t="s">
        <v>12268</v>
      </c>
      <c r="Q3389" s="44" t="s">
        <v>12268</v>
      </c>
    </row>
    <row r="3390" customFormat="false" ht="15.75" hidden="false" customHeight="false" outlineLevel="0" collapsed="false">
      <c r="B3390" s="43" t="n">
        <v>1921</v>
      </c>
      <c r="C3390" s="43" t="n">
        <v>2</v>
      </c>
      <c r="D3390" s="43" t="n">
        <v>5</v>
      </c>
      <c r="E3390" s="43" t="s">
        <v>12261</v>
      </c>
      <c r="F3390" s="53" t="n">
        <v>0.833333333333333</v>
      </c>
      <c r="G3390" s="44" t="s">
        <v>17534</v>
      </c>
      <c r="H3390" s="45" t="n">
        <v>7707</v>
      </c>
      <c r="K3390" s="44"/>
      <c r="L3390" s="43" t="s">
        <v>12263</v>
      </c>
      <c r="M3390" s="41" t="s">
        <v>17535</v>
      </c>
      <c r="O3390" s="41" t="s">
        <v>15044</v>
      </c>
      <c r="P3390" s="44" t="s">
        <v>17478</v>
      </c>
      <c r="Q3390" s="44" t="s">
        <v>12268</v>
      </c>
    </row>
    <row r="3391" customFormat="false" ht="15.75" hidden="false" customHeight="false" outlineLevel="0" collapsed="false">
      <c r="B3391" s="43" t="n">
        <v>1921</v>
      </c>
      <c r="C3391" s="43" t="n">
        <v>2</v>
      </c>
      <c r="D3391" s="43" t="n">
        <v>6</v>
      </c>
      <c r="E3391" s="43" t="s">
        <v>12332</v>
      </c>
      <c r="F3391" s="53" t="n">
        <v>0.583333333333333</v>
      </c>
      <c r="G3391" s="44" t="s">
        <v>17536</v>
      </c>
      <c r="H3391" s="45" t="n">
        <v>7708</v>
      </c>
      <c r="K3391" s="44" t="s">
        <v>34</v>
      </c>
      <c r="L3391" s="43" t="s">
        <v>12263</v>
      </c>
      <c r="M3391" s="41" t="s">
        <v>12263</v>
      </c>
      <c r="O3391" s="41" t="s">
        <v>15044</v>
      </c>
      <c r="P3391" s="44" t="s">
        <v>12268</v>
      </c>
      <c r="Q3391" s="44" t="s">
        <v>12268</v>
      </c>
    </row>
    <row r="3392" customFormat="false" ht="15.75" hidden="false" customHeight="false" outlineLevel="0" collapsed="false">
      <c r="B3392" s="43" t="n">
        <v>1921</v>
      </c>
      <c r="C3392" s="43" t="n">
        <v>2</v>
      </c>
      <c r="D3392" s="43" t="n">
        <v>6</v>
      </c>
      <c r="E3392" s="43" t="s">
        <v>12261</v>
      </c>
      <c r="F3392" s="53" t="n">
        <v>0.833333333333333</v>
      </c>
      <c r="G3392" s="44" t="s">
        <v>17537</v>
      </c>
      <c r="H3392" s="45" t="n">
        <v>7708</v>
      </c>
      <c r="K3392" s="44"/>
      <c r="L3392" s="43" t="s">
        <v>12263</v>
      </c>
      <c r="M3392" s="41" t="s">
        <v>17538</v>
      </c>
      <c r="O3392" s="41" t="s">
        <v>15044</v>
      </c>
      <c r="P3392" s="44" t="s">
        <v>17478</v>
      </c>
      <c r="Q3392" s="44" t="s">
        <v>12268</v>
      </c>
    </row>
    <row r="3393" customFormat="false" ht="15.75" hidden="false" customHeight="false" outlineLevel="0" collapsed="false">
      <c r="B3393" s="43" t="n">
        <v>1921</v>
      </c>
      <c r="C3393" s="43" t="n">
        <v>2</v>
      </c>
      <c r="D3393" s="43" t="n">
        <v>7</v>
      </c>
      <c r="E3393" s="43" t="s">
        <v>12261</v>
      </c>
      <c r="F3393" s="53" t="n">
        <v>0.833333333333333</v>
      </c>
      <c r="G3393" s="44" t="s">
        <v>17539</v>
      </c>
      <c r="H3393" s="45" t="n">
        <v>7709</v>
      </c>
      <c r="K3393" s="44"/>
      <c r="L3393" s="43" t="s">
        <v>12263</v>
      </c>
      <c r="M3393" s="41" t="s">
        <v>12263</v>
      </c>
      <c r="O3393" s="41" t="s">
        <v>15044</v>
      </c>
      <c r="P3393" s="44" t="s">
        <v>12916</v>
      </c>
      <c r="Q3393" s="44" t="s">
        <v>12917</v>
      </c>
    </row>
    <row r="3394" customFormat="false" ht="15.75" hidden="false" customHeight="false" outlineLevel="0" collapsed="false">
      <c r="B3394" s="43" t="n">
        <v>1921</v>
      </c>
      <c r="C3394" s="43" t="n">
        <v>2</v>
      </c>
      <c r="D3394" s="43" t="n">
        <v>8</v>
      </c>
      <c r="E3394" s="43" t="s">
        <v>12261</v>
      </c>
      <c r="F3394" s="53" t="n">
        <v>0.833333333333333</v>
      </c>
      <c r="G3394" s="44" t="s">
        <v>17540</v>
      </c>
      <c r="H3394" s="45" t="n">
        <v>7710</v>
      </c>
      <c r="K3394" s="44"/>
      <c r="L3394" s="43" t="s">
        <v>12263</v>
      </c>
      <c r="M3394" s="41" t="s">
        <v>12263</v>
      </c>
      <c r="O3394" s="41" t="s">
        <v>15044</v>
      </c>
      <c r="P3394" s="44" t="s">
        <v>17478</v>
      </c>
      <c r="Q3394" s="44" t="s">
        <v>12268</v>
      </c>
    </row>
    <row r="3395" customFormat="false" ht="15.75" hidden="false" customHeight="false" outlineLevel="0" collapsed="false">
      <c r="B3395" s="43" t="n">
        <v>1921</v>
      </c>
      <c r="C3395" s="43" t="n">
        <v>2</v>
      </c>
      <c r="D3395" s="43" t="n">
        <v>12</v>
      </c>
      <c r="E3395" s="43" t="s">
        <v>12261</v>
      </c>
      <c r="F3395" s="53" t="n">
        <v>0.833333333333333</v>
      </c>
      <c r="G3395" s="44" t="s">
        <v>17541</v>
      </c>
      <c r="H3395" s="45" t="n">
        <v>7714</v>
      </c>
      <c r="K3395" s="44"/>
      <c r="L3395" s="43" t="s">
        <v>12263</v>
      </c>
      <c r="M3395" s="41" t="s">
        <v>12263</v>
      </c>
      <c r="O3395" s="41" t="s">
        <v>12707</v>
      </c>
      <c r="P3395" s="44" t="s">
        <v>17483</v>
      </c>
      <c r="Q3395" s="44" t="s">
        <v>16455</v>
      </c>
    </row>
    <row r="3396" customFormat="false" ht="15.75" hidden="false" customHeight="false" outlineLevel="0" collapsed="false">
      <c r="B3396" s="43" t="n">
        <v>1921</v>
      </c>
      <c r="C3396" s="43" t="n">
        <v>2</v>
      </c>
      <c r="D3396" s="43" t="n">
        <v>13</v>
      </c>
      <c r="E3396" s="43" t="s">
        <v>12332</v>
      </c>
      <c r="F3396" s="53" t="n">
        <v>0.583333333333333</v>
      </c>
      <c r="G3396" s="44" t="s">
        <v>17542</v>
      </c>
      <c r="H3396" s="45" t="n">
        <v>7715</v>
      </c>
      <c r="K3396" s="44" t="s">
        <v>34</v>
      </c>
      <c r="L3396" s="43" t="s">
        <v>12263</v>
      </c>
      <c r="M3396" s="41" t="s">
        <v>12263</v>
      </c>
      <c r="O3396" s="41" t="s">
        <v>12707</v>
      </c>
      <c r="P3396" s="44" t="s">
        <v>17483</v>
      </c>
      <c r="Q3396" s="44" t="s">
        <v>16455</v>
      </c>
    </row>
    <row r="3397" customFormat="false" ht="15.75" hidden="false" customHeight="false" outlineLevel="0" collapsed="false">
      <c r="B3397" s="43" t="n">
        <v>1921</v>
      </c>
      <c r="C3397" s="43" t="n">
        <v>2</v>
      </c>
      <c r="D3397" s="43" t="n">
        <v>13</v>
      </c>
      <c r="E3397" s="43" t="s">
        <v>12261</v>
      </c>
      <c r="F3397" s="53" t="n">
        <v>0.833333333333333</v>
      </c>
      <c r="G3397" s="44" t="s">
        <v>17543</v>
      </c>
      <c r="H3397" s="45" t="n">
        <v>7715</v>
      </c>
      <c r="K3397" s="44"/>
      <c r="L3397" s="43" t="s">
        <v>12263</v>
      </c>
      <c r="M3397" s="41" t="s">
        <v>12263</v>
      </c>
      <c r="O3397" s="41" t="s">
        <v>12707</v>
      </c>
      <c r="P3397" s="44" t="s">
        <v>17483</v>
      </c>
      <c r="Q3397" s="44" t="s">
        <v>16455</v>
      </c>
    </row>
    <row r="3398" customFormat="false" ht="15.75" hidden="false" customHeight="false" outlineLevel="0" collapsed="false">
      <c r="B3398" s="43" t="n">
        <v>1921</v>
      </c>
      <c r="C3398" s="43" t="n">
        <v>2</v>
      </c>
      <c r="D3398" s="43" t="n">
        <v>14</v>
      </c>
      <c r="E3398" s="43" t="s">
        <v>12332</v>
      </c>
      <c r="F3398" s="53" t="n">
        <v>0.583333333333333</v>
      </c>
      <c r="G3398" s="44" t="s">
        <v>17544</v>
      </c>
      <c r="H3398" s="45" t="n">
        <v>7716</v>
      </c>
      <c r="K3398" s="44" t="s">
        <v>34</v>
      </c>
      <c r="L3398" s="43" t="s">
        <v>12263</v>
      </c>
      <c r="M3398" s="41" t="s">
        <v>12263</v>
      </c>
      <c r="O3398" s="41" t="s">
        <v>12707</v>
      </c>
      <c r="P3398" s="44" t="s">
        <v>17483</v>
      </c>
      <c r="Q3398" s="44" t="s">
        <v>16455</v>
      </c>
    </row>
    <row r="3399" customFormat="false" ht="15.75" hidden="false" customHeight="false" outlineLevel="0" collapsed="false">
      <c r="B3399" s="43" t="n">
        <v>1921</v>
      </c>
      <c r="C3399" s="43" t="n">
        <v>2</v>
      </c>
      <c r="D3399" s="43" t="n">
        <v>14</v>
      </c>
      <c r="E3399" s="43" t="s">
        <v>12261</v>
      </c>
      <c r="F3399" s="53" t="n">
        <v>0.833333333333333</v>
      </c>
      <c r="G3399" s="44" t="s">
        <v>17545</v>
      </c>
      <c r="H3399" s="45" t="n">
        <v>7716</v>
      </c>
      <c r="K3399" s="44"/>
      <c r="L3399" s="43" t="s">
        <v>12263</v>
      </c>
      <c r="M3399" s="41" t="s">
        <v>12263</v>
      </c>
      <c r="O3399" s="41" t="s">
        <v>12707</v>
      </c>
      <c r="P3399" s="44" t="s">
        <v>17483</v>
      </c>
      <c r="Q3399" s="44" t="s">
        <v>16455</v>
      </c>
    </row>
    <row r="3400" customFormat="false" ht="15.75" hidden="false" customHeight="false" outlineLevel="0" collapsed="false">
      <c r="B3400" s="43" t="n">
        <v>1921</v>
      </c>
      <c r="C3400" s="43" t="n">
        <v>2</v>
      </c>
      <c r="D3400" s="43" t="n">
        <v>15</v>
      </c>
      <c r="E3400" s="43" t="s">
        <v>12332</v>
      </c>
      <c r="F3400" s="53" t="n">
        <v>0.583333333333333</v>
      </c>
      <c r="G3400" s="44" t="s">
        <v>17546</v>
      </c>
      <c r="H3400" s="45" t="n">
        <v>7717</v>
      </c>
      <c r="K3400" s="44" t="s">
        <v>34</v>
      </c>
      <c r="L3400" s="43" t="s">
        <v>12263</v>
      </c>
      <c r="M3400" s="41" t="s">
        <v>17547</v>
      </c>
      <c r="O3400" s="41" t="s">
        <v>12707</v>
      </c>
      <c r="P3400" s="44" t="s">
        <v>17483</v>
      </c>
      <c r="Q3400" s="44" t="s">
        <v>16455</v>
      </c>
    </row>
    <row r="3401" customFormat="false" ht="15.75" hidden="false" customHeight="false" outlineLevel="0" collapsed="false">
      <c r="B3401" s="43" t="n">
        <v>1921</v>
      </c>
      <c r="C3401" s="43" t="n">
        <v>2</v>
      </c>
      <c r="D3401" s="43" t="n">
        <v>15</v>
      </c>
      <c r="E3401" s="43" t="s">
        <v>12261</v>
      </c>
      <c r="F3401" s="53" t="n">
        <v>0.833333333333333</v>
      </c>
      <c r="G3401" s="44" t="s">
        <v>17548</v>
      </c>
      <c r="H3401" s="45" t="n">
        <v>7717</v>
      </c>
      <c r="K3401" s="44"/>
      <c r="L3401" s="43" t="s">
        <v>12263</v>
      </c>
      <c r="M3401" s="41" t="s">
        <v>17547</v>
      </c>
      <c r="O3401" s="41" t="s">
        <v>12707</v>
      </c>
      <c r="P3401" s="44" t="s">
        <v>17483</v>
      </c>
      <c r="Q3401" s="44" t="s">
        <v>16455</v>
      </c>
    </row>
    <row r="3402" customFormat="false" ht="15.75" hidden="false" customHeight="false" outlineLevel="0" collapsed="false">
      <c r="B3402" s="43" t="n">
        <v>1921</v>
      </c>
      <c r="C3402" s="43" t="n">
        <v>2</v>
      </c>
      <c r="D3402" s="43" t="n">
        <v>16</v>
      </c>
      <c r="E3402" s="43" t="s">
        <v>12332</v>
      </c>
      <c r="F3402" s="53" t="n">
        <v>0.583333333333333</v>
      </c>
      <c r="G3402" s="44" t="s">
        <v>17549</v>
      </c>
      <c r="H3402" s="45" t="n">
        <v>7718</v>
      </c>
      <c r="K3402" s="44" t="s">
        <v>34</v>
      </c>
      <c r="L3402" s="43" t="s">
        <v>12263</v>
      </c>
      <c r="M3402" s="41" t="s">
        <v>12263</v>
      </c>
      <c r="O3402" s="41" t="s">
        <v>12707</v>
      </c>
      <c r="P3402" s="44" t="s">
        <v>17483</v>
      </c>
      <c r="Q3402" s="44" t="s">
        <v>16455</v>
      </c>
    </row>
    <row r="3403" customFormat="false" ht="15.75" hidden="false" customHeight="false" outlineLevel="0" collapsed="false">
      <c r="B3403" s="43" t="n">
        <v>1921</v>
      </c>
      <c r="C3403" s="43" t="n">
        <v>2</v>
      </c>
      <c r="D3403" s="43" t="n">
        <v>16</v>
      </c>
      <c r="E3403" s="43" t="s">
        <v>12261</v>
      </c>
      <c r="F3403" s="53" t="n">
        <v>0.833333333333333</v>
      </c>
      <c r="G3403" s="44" t="s">
        <v>17550</v>
      </c>
      <c r="H3403" s="45" t="n">
        <v>7718</v>
      </c>
      <c r="K3403" s="44"/>
      <c r="L3403" s="43" t="s">
        <v>12263</v>
      </c>
      <c r="M3403" s="41" t="s">
        <v>12263</v>
      </c>
      <c r="O3403" s="41" t="s">
        <v>12707</v>
      </c>
      <c r="P3403" s="44" t="s">
        <v>17483</v>
      </c>
      <c r="Q3403" s="44" t="s">
        <v>16455</v>
      </c>
    </row>
    <row r="3404" customFormat="false" ht="15.75" hidden="false" customHeight="false" outlineLevel="0" collapsed="false">
      <c r="B3404" s="43" t="n">
        <v>1921</v>
      </c>
      <c r="C3404" s="43" t="n">
        <v>2</v>
      </c>
      <c r="D3404" s="43" t="n">
        <v>17</v>
      </c>
      <c r="E3404" s="43" t="s">
        <v>12261</v>
      </c>
      <c r="F3404" s="53" t="n">
        <v>0.833333333333333</v>
      </c>
      <c r="G3404" s="44" t="s">
        <v>17551</v>
      </c>
      <c r="H3404" s="45" t="n">
        <v>7719</v>
      </c>
      <c r="K3404" s="44"/>
      <c r="L3404" s="43" t="s">
        <v>12263</v>
      </c>
      <c r="M3404" s="41" t="s">
        <v>12263</v>
      </c>
      <c r="O3404" s="41" t="s">
        <v>12707</v>
      </c>
      <c r="P3404" s="44" t="s">
        <v>17483</v>
      </c>
      <c r="Q3404" s="44" t="s">
        <v>16455</v>
      </c>
    </row>
    <row r="3405" customFormat="false" ht="15.75" hidden="false" customHeight="false" outlineLevel="0" collapsed="false">
      <c r="B3405" s="43" t="n">
        <v>1921</v>
      </c>
      <c r="C3405" s="43" t="n">
        <v>2</v>
      </c>
      <c r="D3405" s="43" t="n">
        <v>19</v>
      </c>
      <c r="E3405" s="43" t="s">
        <v>12261</v>
      </c>
      <c r="F3405" s="53" t="n">
        <v>0.833333333333333</v>
      </c>
      <c r="G3405" s="44" t="s">
        <v>17552</v>
      </c>
      <c r="H3405" s="45" t="n">
        <v>7721</v>
      </c>
      <c r="K3405" s="44"/>
      <c r="L3405" s="43" t="s">
        <v>12263</v>
      </c>
      <c r="M3405" s="41" t="s">
        <v>12263</v>
      </c>
      <c r="O3405" s="41" t="s">
        <v>12324</v>
      </c>
      <c r="P3405" s="44" t="s">
        <v>12268</v>
      </c>
      <c r="Q3405" s="44" t="s">
        <v>12268</v>
      </c>
    </row>
    <row r="3406" customFormat="false" ht="15.75" hidden="false" customHeight="false" outlineLevel="0" collapsed="false">
      <c r="B3406" s="43" t="n">
        <v>1921</v>
      </c>
      <c r="C3406" s="43" t="n">
        <v>2</v>
      </c>
      <c r="D3406" s="43" t="n">
        <v>20</v>
      </c>
      <c r="E3406" s="43" t="s">
        <v>12332</v>
      </c>
      <c r="F3406" s="53" t="n">
        <v>0.583333333333333</v>
      </c>
      <c r="G3406" s="44" t="s">
        <v>17553</v>
      </c>
      <c r="H3406" s="45" t="n">
        <v>7722</v>
      </c>
      <c r="K3406" s="44" t="s">
        <v>34</v>
      </c>
      <c r="L3406" s="43" t="s">
        <v>12263</v>
      </c>
      <c r="M3406" s="41" t="s">
        <v>17554</v>
      </c>
      <c r="O3406" s="41" t="s">
        <v>13301</v>
      </c>
      <c r="P3406" s="44" t="s">
        <v>12268</v>
      </c>
      <c r="Q3406" s="44" t="s">
        <v>12268</v>
      </c>
    </row>
    <row r="3407" customFormat="false" ht="15.75" hidden="false" customHeight="false" outlineLevel="0" collapsed="false">
      <c r="B3407" s="43" t="n">
        <v>1921</v>
      </c>
      <c r="C3407" s="43" t="n">
        <v>2</v>
      </c>
      <c r="D3407" s="43" t="n">
        <v>20</v>
      </c>
      <c r="E3407" s="43" t="s">
        <v>12261</v>
      </c>
      <c r="F3407" s="53" t="n">
        <v>0.833333333333333</v>
      </c>
      <c r="G3407" s="44" t="s">
        <v>17555</v>
      </c>
      <c r="H3407" s="45" t="n">
        <v>7722</v>
      </c>
      <c r="K3407" s="44"/>
      <c r="L3407" s="43" t="s">
        <v>12263</v>
      </c>
      <c r="M3407" s="41" t="s">
        <v>17554</v>
      </c>
      <c r="O3407" s="41" t="s">
        <v>13301</v>
      </c>
      <c r="P3407" s="44" t="s">
        <v>12268</v>
      </c>
      <c r="Q3407" s="44" t="s">
        <v>12268</v>
      </c>
    </row>
    <row r="3408" customFormat="false" ht="15.75" hidden="false" customHeight="false" outlineLevel="0" collapsed="false">
      <c r="B3408" s="43" t="n">
        <v>1921</v>
      </c>
      <c r="C3408" s="43" t="n">
        <v>2</v>
      </c>
      <c r="D3408" s="43" t="n">
        <v>21</v>
      </c>
      <c r="E3408" s="43" t="s">
        <v>12261</v>
      </c>
      <c r="F3408" s="53" t="n">
        <v>0.833333333333333</v>
      </c>
      <c r="G3408" s="44" t="s">
        <v>17556</v>
      </c>
      <c r="H3408" s="45" t="n">
        <v>7723</v>
      </c>
      <c r="K3408" s="44"/>
      <c r="L3408" s="43" t="s">
        <v>12263</v>
      </c>
      <c r="M3408" s="41" t="s">
        <v>12263</v>
      </c>
      <c r="O3408" s="41" t="s">
        <v>17557</v>
      </c>
      <c r="P3408" s="44" t="s">
        <v>12268</v>
      </c>
      <c r="Q3408" s="44" t="s">
        <v>12268</v>
      </c>
    </row>
    <row r="3409" customFormat="false" ht="15.75" hidden="false" customHeight="false" outlineLevel="0" collapsed="false">
      <c r="B3409" s="43" t="n">
        <v>1921</v>
      </c>
      <c r="C3409" s="43" t="n">
        <v>2</v>
      </c>
      <c r="D3409" s="43" t="n">
        <v>23</v>
      </c>
      <c r="E3409" s="43" t="s">
        <v>12261</v>
      </c>
      <c r="F3409" s="53" t="n">
        <v>0.833333333333333</v>
      </c>
      <c r="G3409" s="44" t="s">
        <v>17558</v>
      </c>
      <c r="H3409" s="45" t="n">
        <v>7725</v>
      </c>
      <c r="K3409" s="44"/>
      <c r="L3409" s="43" t="s">
        <v>12263</v>
      </c>
      <c r="M3409" s="41" t="s">
        <v>12263</v>
      </c>
      <c r="O3409" s="41" t="s">
        <v>13303</v>
      </c>
      <c r="P3409" s="44" t="s">
        <v>17559</v>
      </c>
      <c r="Q3409" s="44" t="s">
        <v>16600</v>
      </c>
    </row>
    <row r="3410" customFormat="false" ht="15.75" hidden="false" customHeight="false" outlineLevel="0" collapsed="false">
      <c r="B3410" s="43" t="n">
        <v>1921</v>
      </c>
      <c r="C3410" s="43" t="n">
        <v>2</v>
      </c>
      <c r="D3410" s="43" t="n">
        <v>24</v>
      </c>
      <c r="E3410" s="43" t="s">
        <v>12261</v>
      </c>
      <c r="F3410" s="53" t="n">
        <v>0.833333333333333</v>
      </c>
      <c r="G3410" s="44" t="s">
        <v>17560</v>
      </c>
      <c r="H3410" s="45" t="n">
        <v>7726</v>
      </c>
      <c r="K3410" s="44"/>
      <c r="L3410" s="43" t="s">
        <v>12263</v>
      </c>
      <c r="M3410" s="41" t="s">
        <v>12263</v>
      </c>
      <c r="O3410" s="41" t="s">
        <v>17557</v>
      </c>
      <c r="P3410" s="44" t="s">
        <v>12268</v>
      </c>
      <c r="Q3410" s="44" t="s">
        <v>12268</v>
      </c>
    </row>
    <row r="3411" customFormat="false" ht="15.75" hidden="false" customHeight="false" outlineLevel="0" collapsed="false">
      <c r="B3411" s="43" t="n">
        <v>1921</v>
      </c>
      <c r="C3411" s="43" t="n">
        <v>2</v>
      </c>
      <c r="D3411" s="43" t="n">
        <v>25</v>
      </c>
      <c r="E3411" s="43" t="s">
        <v>12332</v>
      </c>
      <c r="F3411" s="53" t="n">
        <v>0.583333333333333</v>
      </c>
      <c r="G3411" s="44" t="s">
        <v>17561</v>
      </c>
      <c r="H3411" s="45" t="n">
        <v>7727</v>
      </c>
      <c r="K3411" s="44" t="s">
        <v>34</v>
      </c>
      <c r="L3411" s="43" t="s">
        <v>12263</v>
      </c>
      <c r="M3411" s="41" t="s">
        <v>12263</v>
      </c>
      <c r="O3411" s="41" t="s">
        <v>17562</v>
      </c>
      <c r="P3411" s="44" t="s">
        <v>12268</v>
      </c>
      <c r="Q3411" s="44" t="s">
        <v>12268</v>
      </c>
    </row>
    <row r="3412" customFormat="false" ht="15.75" hidden="false" customHeight="false" outlineLevel="0" collapsed="false">
      <c r="B3412" s="43" t="n">
        <v>1921</v>
      </c>
      <c r="C3412" s="43" t="n">
        <v>2</v>
      </c>
      <c r="D3412" s="43" t="n">
        <v>25</v>
      </c>
      <c r="E3412" s="43" t="s">
        <v>12261</v>
      </c>
      <c r="F3412" s="53" t="n">
        <v>0.833333333333333</v>
      </c>
      <c r="G3412" s="44" t="s">
        <v>17563</v>
      </c>
      <c r="H3412" s="45" t="n">
        <v>7727</v>
      </c>
      <c r="K3412" s="44"/>
      <c r="L3412" s="43" t="s">
        <v>12263</v>
      </c>
      <c r="M3412" s="41" t="s">
        <v>12263</v>
      </c>
      <c r="O3412" s="41" t="s">
        <v>12324</v>
      </c>
      <c r="P3412" s="44" t="s">
        <v>12268</v>
      </c>
      <c r="Q3412" s="44" t="s">
        <v>12268</v>
      </c>
    </row>
    <row r="3413" customFormat="false" ht="15.75" hidden="false" customHeight="false" outlineLevel="0" collapsed="false">
      <c r="B3413" s="43" t="n">
        <v>1921</v>
      </c>
      <c r="C3413" s="43" t="n">
        <v>2</v>
      </c>
      <c r="D3413" s="43" t="n">
        <v>27</v>
      </c>
      <c r="E3413" s="43" t="s">
        <v>12395</v>
      </c>
      <c r="F3413" s="53" t="n">
        <v>0.458333333333333</v>
      </c>
      <c r="G3413" s="44" t="s">
        <v>17564</v>
      </c>
      <c r="H3413" s="45" t="n">
        <v>7729</v>
      </c>
      <c r="K3413" s="44" t="s">
        <v>27</v>
      </c>
      <c r="L3413" s="43" t="s">
        <v>12263</v>
      </c>
      <c r="M3413" s="41" t="s">
        <v>12263</v>
      </c>
      <c r="O3413" s="41" t="s">
        <v>13303</v>
      </c>
      <c r="P3413" s="44" t="s">
        <v>12268</v>
      </c>
      <c r="Q3413" s="44" t="s">
        <v>12268</v>
      </c>
    </row>
    <row r="3414" customFormat="false" ht="15.75" hidden="false" customHeight="false" outlineLevel="0" collapsed="false">
      <c r="B3414" s="43" t="n">
        <v>1921</v>
      </c>
      <c r="C3414" s="43" t="n">
        <v>2</v>
      </c>
      <c r="D3414" s="43" t="n">
        <v>27</v>
      </c>
      <c r="E3414" s="43" t="s">
        <v>12332</v>
      </c>
      <c r="F3414" s="53" t="n">
        <v>0.583333333333333</v>
      </c>
      <c r="G3414" s="44" t="s">
        <v>17565</v>
      </c>
      <c r="H3414" s="45" t="n">
        <v>7729</v>
      </c>
      <c r="K3414" s="44" t="s">
        <v>34</v>
      </c>
      <c r="L3414" s="43" t="s">
        <v>12263</v>
      </c>
      <c r="M3414" s="41" t="s">
        <v>17566</v>
      </c>
      <c r="O3414" s="41" t="s">
        <v>13303</v>
      </c>
      <c r="P3414" s="44" t="s">
        <v>17478</v>
      </c>
      <c r="Q3414" s="44" t="s">
        <v>12268</v>
      </c>
    </row>
    <row r="3415" customFormat="false" ht="15.75" hidden="false" customHeight="false" outlineLevel="0" collapsed="false">
      <c r="B3415" s="43" t="n">
        <v>1921</v>
      </c>
      <c r="C3415" s="43" t="n">
        <v>2</v>
      </c>
      <c r="D3415" s="43" t="n">
        <v>27</v>
      </c>
      <c r="E3415" s="43" t="s">
        <v>12398</v>
      </c>
      <c r="F3415" s="53" t="n">
        <v>0.708333333333333</v>
      </c>
      <c r="G3415" s="44" t="s">
        <v>17567</v>
      </c>
      <c r="H3415" s="45" t="n">
        <v>7729</v>
      </c>
      <c r="K3415" s="44" t="s">
        <v>12400</v>
      </c>
      <c r="L3415" s="43" t="s">
        <v>12263</v>
      </c>
      <c r="M3415" s="41" t="s">
        <v>17568</v>
      </c>
      <c r="O3415" s="41" t="s">
        <v>13303</v>
      </c>
      <c r="P3415" s="44" t="s">
        <v>15673</v>
      </c>
      <c r="Q3415" s="44" t="s">
        <v>12917</v>
      </c>
    </row>
    <row r="3416" customFormat="false" ht="15.75" hidden="false" customHeight="false" outlineLevel="0" collapsed="false">
      <c r="B3416" s="43" t="n">
        <v>1921</v>
      </c>
      <c r="C3416" s="43" t="n">
        <v>2</v>
      </c>
      <c r="D3416" s="43" t="n">
        <v>27</v>
      </c>
      <c r="E3416" s="43" t="s">
        <v>12261</v>
      </c>
      <c r="F3416" s="53" t="n">
        <v>0.833333333333333</v>
      </c>
      <c r="G3416" s="44" t="s">
        <v>17569</v>
      </c>
      <c r="H3416" s="45" t="n">
        <v>7729</v>
      </c>
      <c r="K3416" s="44"/>
      <c r="L3416" s="43" t="s">
        <v>12263</v>
      </c>
      <c r="M3416" s="41" t="s">
        <v>12263</v>
      </c>
      <c r="O3416" s="41" t="s">
        <v>13303</v>
      </c>
      <c r="P3416" s="44" t="s">
        <v>17559</v>
      </c>
      <c r="Q3416" s="44" t="s">
        <v>16600</v>
      </c>
    </row>
    <row r="3417" customFormat="false" ht="15.75" hidden="false" customHeight="false" outlineLevel="0" collapsed="false">
      <c r="B3417" s="43" t="n">
        <v>1921</v>
      </c>
      <c r="C3417" s="43" t="n">
        <v>2</v>
      </c>
      <c r="D3417" s="43" t="n">
        <v>28</v>
      </c>
      <c r="E3417" s="43" t="s">
        <v>12332</v>
      </c>
      <c r="F3417" s="53" t="n">
        <v>0.583333333333333</v>
      </c>
      <c r="G3417" s="44" t="s">
        <v>17570</v>
      </c>
      <c r="H3417" s="45" t="n">
        <v>7730</v>
      </c>
      <c r="K3417" s="44" t="s">
        <v>34</v>
      </c>
      <c r="L3417" s="43" t="s">
        <v>12263</v>
      </c>
      <c r="M3417" s="41" t="s">
        <v>12263</v>
      </c>
      <c r="O3417" s="41" t="s">
        <v>12324</v>
      </c>
      <c r="P3417" s="44" t="s">
        <v>12268</v>
      </c>
      <c r="Q3417" s="44" t="s">
        <v>12268</v>
      </c>
    </row>
    <row r="3418" customFormat="false" ht="15.75" hidden="false" customHeight="false" outlineLevel="0" collapsed="false">
      <c r="B3418" s="43" t="n">
        <v>1921</v>
      </c>
      <c r="C3418" s="43" t="n">
        <v>2</v>
      </c>
      <c r="D3418" s="43" t="n">
        <v>28</v>
      </c>
      <c r="E3418" s="43" t="s">
        <v>12261</v>
      </c>
      <c r="F3418" s="53" t="n">
        <v>0.833333333333333</v>
      </c>
      <c r="G3418" s="44" t="s">
        <v>17571</v>
      </c>
      <c r="H3418" s="45" t="n">
        <v>7730</v>
      </c>
      <c r="K3418" s="44"/>
      <c r="L3418" s="43" t="s">
        <v>12263</v>
      </c>
      <c r="M3418" s="41" t="s">
        <v>17572</v>
      </c>
      <c r="O3418" s="41" t="s">
        <v>13303</v>
      </c>
      <c r="P3418" s="44" t="s">
        <v>16925</v>
      </c>
      <c r="Q3418" s="44" t="s">
        <v>12917</v>
      </c>
    </row>
    <row r="3419" customFormat="false" ht="15.75" hidden="false" customHeight="false" outlineLevel="0" collapsed="false">
      <c r="B3419" s="43" t="n">
        <v>1921</v>
      </c>
      <c r="C3419" s="43" t="n">
        <v>3</v>
      </c>
      <c r="D3419" s="43" t="n">
        <v>1</v>
      </c>
      <c r="E3419" s="43" t="s">
        <v>12261</v>
      </c>
      <c r="F3419" s="53" t="n">
        <v>0.833333333333333</v>
      </c>
      <c r="G3419" s="44" t="s">
        <v>17573</v>
      </c>
      <c r="H3419" s="45" t="n">
        <v>7731</v>
      </c>
      <c r="K3419" s="44"/>
      <c r="L3419" s="43" t="s">
        <v>12263</v>
      </c>
      <c r="M3419" s="41" t="s">
        <v>13455</v>
      </c>
      <c r="O3419" s="41" t="s">
        <v>12324</v>
      </c>
      <c r="P3419" s="44" t="s">
        <v>12268</v>
      </c>
      <c r="Q3419" s="44" t="s">
        <v>12268</v>
      </c>
    </row>
    <row r="3420" customFormat="false" ht="15.75" hidden="false" customHeight="false" outlineLevel="0" collapsed="false">
      <c r="B3420" s="43" t="n">
        <v>1921</v>
      </c>
      <c r="C3420" s="43" t="n">
        <v>3</v>
      </c>
      <c r="D3420" s="43" t="n">
        <v>11</v>
      </c>
      <c r="E3420" s="43" t="s">
        <v>12261</v>
      </c>
      <c r="F3420" s="53" t="n">
        <v>0.833333333333333</v>
      </c>
      <c r="G3420" s="44" t="s">
        <v>17574</v>
      </c>
      <c r="H3420" s="45" t="n">
        <v>7741</v>
      </c>
      <c r="K3420" s="44"/>
      <c r="L3420" s="43" t="s">
        <v>12263</v>
      </c>
      <c r="M3420" s="41" t="s">
        <v>17528</v>
      </c>
      <c r="O3420" s="41" t="s">
        <v>15044</v>
      </c>
      <c r="P3420" s="44" t="s">
        <v>17478</v>
      </c>
      <c r="Q3420" s="44" t="s">
        <v>12268</v>
      </c>
    </row>
    <row r="3421" customFormat="false" ht="15.75" hidden="false" customHeight="false" outlineLevel="0" collapsed="false">
      <c r="B3421" s="43" t="n">
        <v>1921</v>
      </c>
      <c r="C3421" s="43" t="n">
        <v>3</v>
      </c>
      <c r="D3421" s="43" t="n">
        <v>13</v>
      </c>
      <c r="E3421" s="43" t="s">
        <v>12261</v>
      </c>
      <c r="F3421" s="53" t="n">
        <v>0.833333333333333</v>
      </c>
      <c r="G3421" s="44" t="s">
        <v>17575</v>
      </c>
      <c r="H3421" s="45" t="n">
        <v>7743</v>
      </c>
      <c r="K3421" s="44"/>
      <c r="L3421" s="43" t="s">
        <v>12263</v>
      </c>
      <c r="M3421" s="41" t="s">
        <v>17528</v>
      </c>
      <c r="O3421" s="41" t="s">
        <v>15044</v>
      </c>
      <c r="P3421" s="44" t="s">
        <v>17478</v>
      </c>
      <c r="Q3421" s="44" t="s">
        <v>12268</v>
      </c>
    </row>
    <row r="3422" customFormat="false" ht="15.75" hidden="false" customHeight="false" outlineLevel="0" collapsed="false">
      <c r="B3422" s="43" t="n">
        <v>1921</v>
      </c>
      <c r="C3422" s="43" t="n">
        <v>3</v>
      </c>
      <c r="D3422" s="43" t="n">
        <v>16</v>
      </c>
      <c r="E3422" s="43" t="s">
        <v>12261</v>
      </c>
      <c r="F3422" s="53" t="n">
        <v>0.833333333333333</v>
      </c>
      <c r="G3422" s="44" t="s">
        <v>17576</v>
      </c>
      <c r="H3422" s="45" t="n">
        <v>7746</v>
      </c>
      <c r="K3422" s="44"/>
      <c r="L3422" s="43" t="s">
        <v>12263</v>
      </c>
      <c r="M3422" s="41" t="s">
        <v>12263</v>
      </c>
      <c r="O3422" s="41" t="s">
        <v>12707</v>
      </c>
      <c r="P3422" s="44" t="s">
        <v>17577</v>
      </c>
      <c r="Q3422" s="44" t="s">
        <v>16864</v>
      </c>
    </row>
    <row r="3423" customFormat="false" ht="15.75" hidden="false" customHeight="false" outlineLevel="0" collapsed="false">
      <c r="B3423" s="43" t="n">
        <v>1921</v>
      </c>
      <c r="C3423" s="43" t="n">
        <v>3</v>
      </c>
      <c r="D3423" s="43" t="n">
        <v>17</v>
      </c>
      <c r="E3423" s="43" t="s">
        <v>12261</v>
      </c>
      <c r="F3423" s="53" t="n">
        <v>0.833333333333333</v>
      </c>
      <c r="G3423" s="44" t="s">
        <v>17578</v>
      </c>
      <c r="H3423" s="45" t="n">
        <v>7747</v>
      </c>
      <c r="K3423" s="44"/>
      <c r="L3423" s="43" t="s">
        <v>12263</v>
      </c>
      <c r="M3423" s="41" t="s">
        <v>12263</v>
      </c>
      <c r="O3423" s="41" t="s">
        <v>12707</v>
      </c>
      <c r="P3423" s="44" t="s">
        <v>17577</v>
      </c>
      <c r="Q3423" s="44" t="s">
        <v>16864</v>
      </c>
    </row>
    <row r="3424" customFormat="false" ht="15.75" hidden="false" customHeight="false" outlineLevel="0" collapsed="false">
      <c r="B3424" s="43" t="n">
        <v>1921</v>
      </c>
      <c r="C3424" s="43" t="n">
        <v>3</v>
      </c>
      <c r="D3424" s="43" t="n">
        <v>18</v>
      </c>
      <c r="E3424" s="43" t="s">
        <v>12332</v>
      </c>
      <c r="F3424" s="53" t="n">
        <v>0.583333333333333</v>
      </c>
      <c r="G3424" s="44" t="s">
        <v>17579</v>
      </c>
      <c r="H3424" s="45" t="n">
        <v>7748</v>
      </c>
      <c r="K3424" s="44" t="s">
        <v>34</v>
      </c>
      <c r="L3424" s="43" t="s">
        <v>12263</v>
      </c>
      <c r="M3424" s="41" t="s">
        <v>12263</v>
      </c>
      <c r="O3424" s="41" t="s">
        <v>12707</v>
      </c>
      <c r="P3424" s="44" t="s">
        <v>12268</v>
      </c>
      <c r="Q3424" s="44" t="s">
        <v>12268</v>
      </c>
    </row>
    <row r="3425" customFormat="false" ht="15.75" hidden="false" customHeight="false" outlineLevel="0" collapsed="false">
      <c r="B3425" s="43" t="n">
        <v>1921</v>
      </c>
      <c r="C3425" s="43" t="n">
        <v>3</v>
      </c>
      <c r="D3425" s="43" t="n">
        <v>18</v>
      </c>
      <c r="E3425" s="43" t="s">
        <v>12261</v>
      </c>
      <c r="F3425" s="53" t="n">
        <v>0.833333333333333</v>
      </c>
      <c r="G3425" s="44" t="s">
        <v>17580</v>
      </c>
      <c r="H3425" s="45" t="n">
        <v>7748</v>
      </c>
      <c r="K3425" s="44"/>
      <c r="L3425" s="43" t="s">
        <v>12263</v>
      </c>
      <c r="M3425" s="41" t="s">
        <v>12263</v>
      </c>
      <c r="O3425" s="41" t="s">
        <v>12707</v>
      </c>
      <c r="P3425" s="44" t="s">
        <v>17577</v>
      </c>
      <c r="Q3425" s="44" t="s">
        <v>16864</v>
      </c>
    </row>
    <row r="3426" customFormat="false" ht="15.75" hidden="false" customHeight="false" outlineLevel="0" collapsed="false">
      <c r="B3426" s="43" t="n">
        <v>1921</v>
      </c>
      <c r="C3426" s="43" t="n">
        <v>3</v>
      </c>
      <c r="D3426" s="43" t="n">
        <v>19</v>
      </c>
      <c r="E3426" s="43" t="s">
        <v>12332</v>
      </c>
      <c r="F3426" s="53" t="n">
        <v>0.583333333333333</v>
      </c>
      <c r="G3426" s="44" t="s">
        <v>17581</v>
      </c>
      <c r="H3426" s="45" t="n">
        <v>7749</v>
      </c>
      <c r="K3426" s="44" t="s">
        <v>34</v>
      </c>
      <c r="L3426" s="43" t="s">
        <v>12263</v>
      </c>
      <c r="M3426" s="41" t="s">
        <v>12263</v>
      </c>
      <c r="O3426" s="41" t="s">
        <v>12707</v>
      </c>
      <c r="P3426" s="44" t="s">
        <v>12268</v>
      </c>
      <c r="Q3426" s="44" t="s">
        <v>12268</v>
      </c>
    </row>
    <row r="3427" customFormat="false" ht="15.75" hidden="false" customHeight="false" outlineLevel="0" collapsed="false">
      <c r="B3427" s="43" t="n">
        <v>1921</v>
      </c>
      <c r="C3427" s="43" t="n">
        <v>3</v>
      </c>
      <c r="D3427" s="43" t="n">
        <v>19</v>
      </c>
      <c r="E3427" s="43" t="s">
        <v>12261</v>
      </c>
      <c r="F3427" s="53" t="n">
        <v>0.833333333333333</v>
      </c>
      <c r="G3427" s="44" t="s">
        <v>17582</v>
      </c>
      <c r="H3427" s="45" t="n">
        <v>7749</v>
      </c>
      <c r="K3427" s="44"/>
      <c r="L3427" s="43" t="s">
        <v>12263</v>
      </c>
      <c r="M3427" s="41" t="s">
        <v>12263</v>
      </c>
      <c r="O3427" s="41" t="s">
        <v>12707</v>
      </c>
      <c r="P3427" s="44" t="s">
        <v>17577</v>
      </c>
      <c r="Q3427" s="44" t="s">
        <v>16864</v>
      </c>
    </row>
    <row r="3428" customFormat="false" ht="15.75" hidden="false" customHeight="false" outlineLevel="0" collapsed="false">
      <c r="B3428" s="43" t="n">
        <v>1921</v>
      </c>
      <c r="C3428" s="43" t="n">
        <v>3</v>
      </c>
      <c r="D3428" s="43" t="n">
        <v>20</v>
      </c>
      <c r="E3428" s="43" t="s">
        <v>12261</v>
      </c>
      <c r="F3428" s="53" t="n">
        <v>0.833333333333333</v>
      </c>
      <c r="G3428" s="44" t="s">
        <v>17583</v>
      </c>
      <c r="H3428" s="45" t="n">
        <v>7750</v>
      </c>
      <c r="K3428" s="44"/>
      <c r="L3428" s="43" t="s">
        <v>12263</v>
      </c>
      <c r="M3428" s="41" t="s">
        <v>12263</v>
      </c>
      <c r="O3428" s="41" t="s">
        <v>12707</v>
      </c>
      <c r="P3428" s="44" t="s">
        <v>17346</v>
      </c>
      <c r="Q3428" s="44" t="s">
        <v>12268</v>
      </c>
    </row>
    <row r="3429" customFormat="false" ht="15.75" hidden="false" customHeight="false" outlineLevel="0" collapsed="false">
      <c r="B3429" s="43" t="n">
        <v>1921</v>
      </c>
      <c r="C3429" s="43" t="n">
        <v>3</v>
      </c>
      <c r="D3429" s="43" t="n">
        <v>21</v>
      </c>
      <c r="E3429" s="43" t="s">
        <v>12380</v>
      </c>
      <c r="F3429" s="53" t="n">
        <v>0.5</v>
      </c>
      <c r="G3429" s="44" t="s">
        <v>17584</v>
      </c>
      <c r="H3429" s="45" t="n">
        <v>7751</v>
      </c>
      <c r="K3429" s="44" t="s">
        <v>30</v>
      </c>
      <c r="L3429" s="43" t="s">
        <v>12263</v>
      </c>
      <c r="M3429" s="41" t="s">
        <v>12263</v>
      </c>
      <c r="O3429" s="41" t="s">
        <v>12707</v>
      </c>
      <c r="P3429" s="44" t="s">
        <v>12268</v>
      </c>
      <c r="Q3429" s="44" t="s">
        <v>12268</v>
      </c>
    </row>
    <row r="3430" customFormat="false" ht="15.75" hidden="false" customHeight="false" outlineLevel="0" collapsed="false">
      <c r="B3430" s="43" t="n">
        <v>1921</v>
      </c>
      <c r="C3430" s="43" t="n">
        <v>3</v>
      </c>
      <c r="D3430" s="43" t="n">
        <v>21</v>
      </c>
      <c r="E3430" s="43" t="s">
        <v>12382</v>
      </c>
      <c r="F3430" s="53" t="n">
        <v>0.666666666666667</v>
      </c>
      <c r="G3430" s="44" t="s">
        <v>17585</v>
      </c>
      <c r="H3430" s="45" t="n">
        <v>7751</v>
      </c>
      <c r="K3430" s="44" t="s">
        <v>12384</v>
      </c>
      <c r="L3430" s="43" t="s">
        <v>12263</v>
      </c>
      <c r="M3430" s="41" t="s">
        <v>12263</v>
      </c>
      <c r="O3430" s="41" t="s">
        <v>12707</v>
      </c>
      <c r="P3430" s="44" t="s">
        <v>15290</v>
      </c>
      <c r="Q3430" s="44" t="s">
        <v>12268</v>
      </c>
    </row>
    <row r="3431" customFormat="false" ht="15.75" hidden="false" customHeight="false" outlineLevel="0" collapsed="false">
      <c r="B3431" s="43" t="n">
        <v>1921</v>
      </c>
      <c r="C3431" s="43" t="n">
        <v>3</v>
      </c>
      <c r="D3431" s="43" t="n">
        <v>21</v>
      </c>
      <c r="E3431" s="43" t="s">
        <v>12261</v>
      </c>
      <c r="F3431" s="53" t="n">
        <v>0.833333333333333</v>
      </c>
      <c r="G3431" s="44" t="s">
        <v>17586</v>
      </c>
      <c r="H3431" s="45" t="n">
        <v>7751</v>
      </c>
      <c r="K3431" s="44"/>
      <c r="L3431" s="43" t="s">
        <v>12263</v>
      </c>
      <c r="M3431" s="41" t="s">
        <v>12263</v>
      </c>
      <c r="O3431" s="41" t="s">
        <v>12707</v>
      </c>
      <c r="P3431" s="44" t="s">
        <v>17577</v>
      </c>
      <c r="Q3431" s="44" t="s">
        <v>16864</v>
      </c>
    </row>
    <row r="3432" customFormat="false" ht="15.75" hidden="false" customHeight="false" outlineLevel="0" collapsed="false">
      <c r="B3432" s="43" t="n">
        <v>1921</v>
      </c>
      <c r="C3432" s="43" t="n">
        <v>3</v>
      </c>
      <c r="D3432" s="43" t="n">
        <v>22</v>
      </c>
      <c r="E3432" s="43" t="s">
        <v>12332</v>
      </c>
      <c r="F3432" s="53" t="n">
        <v>0.583333333333333</v>
      </c>
      <c r="G3432" s="44" t="s">
        <v>17587</v>
      </c>
      <c r="H3432" s="45" t="n">
        <v>7752</v>
      </c>
      <c r="K3432" s="44" t="s">
        <v>34</v>
      </c>
      <c r="L3432" s="43" t="s">
        <v>12263</v>
      </c>
      <c r="M3432" s="41" t="s">
        <v>12263</v>
      </c>
      <c r="O3432" s="41" t="s">
        <v>12707</v>
      </c>
      <c r="P3432" s="44" t="s">
        <v>12268</v>
      </c>
      <c r="Q3432" s="44" t="s">
        <v>12268</v>
      </c>
    </row>
    <row r="3433" customFormat="false" ht="15.75" hidden="false" customHeight="false" outlineLevel="0" collapsed="false">
      <c r="B3433" s="43" t="n">
        <v>1921</v>
      </c>
      <c r="C3433" s="43" t="n">
        <v>3</v>
      </c>
      <c r="D3433" s="43" t="n">
        <v>22</v>
      </c>
      <c r="E3433" s="43" t="s">
        <v>12261</v>
      </c>
      <c r="F3433" s="53" t="n">
        <v>0.833333333333333</v>
      </c>
      <c r="G3433" s="44" t="s">
        <v>17588</v>
      </c>
      <c r="H3433" s="45" t="n">
        <v>7752</v>
      </c>
      <c r="K3433" s="44"/>
      <c r="L3433" s="43" t="s">
        <v>12263</v>
      </c>
      <c r="M3433" s="41" t="s">
        <v>12263</v>
      </c>
      <c r="O3433" s="41" t="s">
        <v>12707</v>
      </c>
      <c r="P3433" s="44" t="s">
        <v>17577</v>
      </c>
      <c r="Q3433" s="44" t="s">
        <v>16864</v>
      </c>
    </row>
    <row r="3434" customFormat="false" ht="15.75" hidden="false" customHeight="false" outlineLevel="0" collapsed="false">
      <c r="B3434" s="43" t="n">
        <v>1921</v>
      </c>
      <c r="C3434" s="43" t="n">
        <v>3</v>
      </c>
      <c r="D3434" s="43" t="n">
        <v>23</v>
      </c>
      <c r="E3434" s="43" t="s">
        <v>12395</v>
      </c>
      <c r="F3434" s="53" t="n">
        <v>0.458333333333333</v>
      </c>
      <c r="G3434" s="44" t="s">
        <v>17589</v>
      </c>
      <c r="H3434" s="45" t="n">
        <v>7753</v>
      </c>
      <c r="K3434" s="44" t="s">
        <v>27</v>
      </c>
      <c r="L3434" s="43" t="s">
        <v>12263</v>
      </c>
      <c r="M3434" s="41" t="s">
        <v>12263</v>
      </c>
      <c r="O3434" s="41" t="s">
        <v>12707</v>
      </c>
      <c r="P3434" s="44" t="s">
        <v>16614</v>
      </c>
      <c r="Q3434" s="44" t="s">
        <v>16600</v>
      </c>
    </row>
    <row r="3435" customFormat="false" ht="15.75" hidden="false" customHeight="false" outlineLevel="0" collapsed="false">
      <c r="B3435" s="43" t="n">
        <v>1921</v>
      </c>
      <c r="C3435" s="43" t="n">
        <v>3</v>
      </c>
      <c r="D3435" s="43" t="n">
        <v>23</v>
      </c>
      <c r="E3435" s="43" t="s">
        <v>12332</v>
      </c>
      <c r="F3435" s="53" t="n">
        <v>0.583333333333333</v>
      </c>
      <c r="G3435" s="44" t="s">
        <v>17590</v>
      </c>
      <c r="H3435" s="45" t="n">
        <v>7753</v>
      </c>
      <c r="K3435" s="44" t="s">
        <v>34</v>
      </c>
      <c r="L3435" s="43" t="s">
        <v>12263</v>
      </c>
      <c r="M3435" s="41" t="s">
        <v>12263</v>
      </c>
      <c r="O3435" s="41" t="s">
        <v>12707</v>
      </c>
      <c r="P3435" s="44" t="s">
        <v>17577</v>
      </c>
      <c r="Q3435" s="44" t="s">
        <v>16864</v>
      </c>
    </row>
    <row r="3436" customFormat="false" ht="15.75" hidden="false" customHeight="false" outlineLevel="0" collapsed="false">
      <c r="B3436" s="43" t="n">
        <v>1921</v>
      </c>
      <c r="C3436" s="43" t="n">
        <v>3</v>
      </c>
      <c r="D3436" s="43" t="n">
        <v>23</v>
      </c>
      <c r="E3436" s="43" t="s">
        <v>12398</v>
      </c>
      <c r="F3436" s="53" t="n">
        <v>0.708333333333333</v>
      </c>
      <c r="G3436" s="44" t="s">
        <v>17591</v>
      </c>
      <c r="H3436" s="45" t="n">
        <v>7753</v>
      </c>
      <c r="K3436" s="44" t="s">
        <v>12400</v>
      </c>
      <c r="L3436" s="43" t="s">
        <v>12263</v>
      </c>
      <c r="M3436" s="41" t="s">
        <v>12263</v>
      </c>
      <c r="O3436" s="41" t="s">
        <v>12707</v>
      </c>
      <c r="P3436" s="44" t="s">
        <v>17577</v>
      </c>
      <c r="Q3436" s="44" t="s">
        <v>16864</v>
      </c>
    </row>
    <row r="3437" customFormat="false" ht="15.75" hidden="false" customHeight="false" outlineLevel="0" collapsed="false">
      <c r="B3437" s="43" t="n">
        <v>1921</v>
      </c>
      <c r="C3437" s="43" t="n">
        <v>3</v>
      </c>
      <c r="D3437" s="43" t="n">
        <v>23</v>
      </c>
      <c r="E3437" s="43" t="s">
        <v>12261</v>
      </c>
      <c r="F3437" s="53" t="n">
        <v>0.833333333333333</v>
      </c>
      <c r="G3437" s="44" t="s">
        <v>17592</v>
      </c>
      <c r="H3437" s="45" t="n">
        <v>7753</v>
      </c>
      <c r="K3437" s="44"/>
      <c r="L3437" s="43" t="s">
        <v>12263</v>
      </c>
      <c r="M3437" s="41" t="s">
        <v>12263</v>
      </c>
      <c r="O3437" s="41" t="s">
        <v>12707</v>
      </c>
      <c r="P3437" s="44" t="s">
        <v>17577</v>
      </c>
      <c r="Q3437" s="44" t="s">
        <v>16864</v>
      </c>
    </row>
    <row r="3438" customFormat="false" ht="15.75" hidden="false" customHeight="false" outlineLevel="0" collapsed="false">
      <c r="B3438" s="43" t="n">
        <v>1921</v>
      </c>
      <c r="C3438" s="43" t="n">
        <v>3</v>
      </c>
      <c r="D3438" s="43" t="n">
        <v>27</v>
      </c>
      <c r="E3438" s="43" t="s">
        <v>12332</v>
      </c>
      <c r="F3438" s="53" t="n">
        <v>0.583333333333333</v>
      </c>
      <c r="G3438" s="44" t="s">
        <v>17593</v>
      </c>
      <c r="H3438" s="45" t="n">
        <v>7757</v>
      </c>
      <c r="K3438" s="44" t="s">
        <v>34</v>
      </c>
      <c r="L3438" s="43" t="s">
        <v>12263</v>
      </c>
      <c r="M3438" s="41" t="s">
        <v>12263</v>
      </c>
      <c r="O3438" s="41" t="s">
        <v>15044</v>
      </c>
      <c r="P3438" s="44" t="s">
        <v>12268</v>
      </c>
      <c r="Q3438" s="44" t="s">
        <v>12268</v>
      </c>
    </row>
    <row r="3439" customFormat="false" ht="15.75" hidden="false" customHeight="false" outlineLevel="0" collapsed="false">
      <c r="B3439" s="43" t="n">
        <v>1921</v>
      </c>
      <c r="C3439" s="43" t="n">
        <v>3</v>
      </c>
      <c r="D3439" s="43" t="n">
        <v>27</v>
      </c>
      <c r="E3439" s="43" t="s">
        <v>12261</v>
      </c>
      <c r="F3439" s="53" t="n">
        <v>0.833333333333333</v>
      </c>
      <c r="G3439" s="44" t="s">
        <v>17594</v>
      </c>
      <c r="H3439" s="45" t="n">
        <v>7757</v>
      </c>
      <c r="K3439" s="44"/>
      <c r="L3439" s="43" t="s">
        <v>12263</v>
      </c>
      <c r="M3439" s="41" t="s">
        <v>17595</v>
      </c>
      <c r="O3439" s="41" t="s">
        <v>15044</v>
      </c>
      <c r="P3439" s="44" t="s">
        <v>17478</v>
      </c>
      <c r="Q3439" s="44" t="s">
        <v>12268</v>
      </c>
    </row>
    <row r="3440" customFormat="false" ht="15.75" hidden="false" customHeight="false" outlineLevel="0" collapsed="false">
      <c r="B3440" s="43" t="n">
        <v>1921</v>
      </c>
      <c r="C3440" s="43" t="n">
        <v>3</v>
      </c>
      <c r="D3440" s="43" t="n">
        <v>28</v>
      </c>
      <c r="E3440" s="43" t="s">
        <v>12332</v>
      </c>
      <c r="F3440" s="53" t="n">
        <v>0.583333333333333</v>
      </c>
      <c r="G3440" s="44" t="s">
        <v>17596</v>
      </c>
      <c r="H3440" s="45" t="n">
        <v>7758</v>
      </c>
      <c r="K3440" s="44" t="s">
        <v>34</v>
      </c>
      <c r="L3440" s="43" t="s">
        <v>12263</v>
      </c>
      <c r="M3440" s="41" t="s">
        <v>12263</v>
      </c>
      <c r="O3440" s="41" t="s">
        <v>15044</v>
      </c>
      <c r="P3440" s="44" t="s">
        <v>12268</v>
      </c>
      <c r="Q3440" s="44" t="s">
        <v>12268</v>
      </c>
    </row>
    <row r="3441" customFormat="false" ht="15.75" hidden="false" customHeight="false" outlineLevel="0" collapsed="false">
      <c r="B3441" s="43" t="n">
        <v>1921</v>
      </c>
      <c r="C3441" s="43" t="n">
        <v>3</v>
      </c>
      <c r="D3441" s="43" t="n">
        <v>28</v>
      </c>
      <c r="E3441" s="43" t="s">
        <v>12261</v>
      </c>
      <c r="F3441" s="53" t="n">
        <v>0.833333333333333</v>
      </c>
      <c r="G3441" s="44" t="s">
        <v>17597</v>
      </c>
      <c r="H3441" s="45" t="n">
        <v>7758</v>
      </c>
      <c r="K3441" s="44"/>
      <c r="L3441" s="43" t="s">
        <v>12263</v>
      </c>
      <c r="M3441" s="41" t="s">
        <v>17598</v>
      </c>
      <c r="O3441" s="41" t="s">
        <v>15044</v>
      </c>
      <c r="P3441" s="44" t="s">
        <v>17478</v>
      </c>
      <c r="Q3441" s="44" t="s">
        <v>12268</v>
      </c>
    </row>
    <row r="3442" customFormat="false" ht="15.75" hidden="false" customHeight="false" outlineLevel="0" collapsed="false">
      <c r="B3442" s="43" t="n">
        <v>1921</v>
      </c>
      <c r="C3442" s="43" t="n">
        <v>4</v>
      </c>
      <c r="D3442" s="43" t="n">
        <v>1</v>
      </c>
      <c r="E3442" s="43" t="s">
        <v>12332</v>
      </c>
      <c r="F3442" s="53" t="n">
        <v>0.583333333333333</v>
      </c>
      <c r="G3442" s="44" t="s">
        <v>17599</v>
      </c>
      <c r="H3442" s="45" t="n">
        <v>7762</v>
      </c>
      <c r="K3442" s="44" t="s">
        <v>34</v>
      </c>
      <c r="L3442" s="43" t="s">
        <v>12263</v>
      </c>
      <c r="M3442" s="41" t="s">
        <v>12263</v>
      </c>
      <c r="O3442" s="41" t="s">
        <v>15044</v>
      </c>
      <c r="P3442" s="44" t="s">
        <v>17600</v>
      </c>
      <c r="Q3442" s="44" t="s">
        <v>12266</v>
      </c>
    </row>
    <row r="3443" customFormat="false" ht="15.75" hidden="false" customHeight="false" outlineLevel="0" collapsed="false">
      <c r="B3443" s="43" t="n">
        <v>1921</v>
      </c>
      <c r="C3443" s="43" t="n">
        <v>4</v>
      </c>
      <c r="D3443" s="43" t="n">
        <v>1</v>
      </c>
      <c r="E3443" s="43" t="s">
        <v>12261</v>
      </c>
      <c r="F3443" s="53" t="n">
        <v>0.833333333333333</v>
      </c>
      <c r="G3443" s="44" t="s">
        <v>17601</v>
      </c>
      <c r="H3443" s="45" t="n">
        <v>7762</v>
      </c>
      <c r="K3443" s="44"/>
      <c r="L3443" s="43" t="s">
        <v>12263</v>
      </c>
      <c r="M3443" s="41" t="s">
        <v>17528</v>
      </c>
      <c r="O3443" s="41" t="s">
        <v>15044</v>
      </c>
      <c r="P3443" s="44" t="s">
        <v>17478</v>
      </c>
      <c r="Q3443" s="44" t="s">
        <v>12268</v>
      </c>
    </row>
    <row r="3444" customFormat="false" ht="15.75" hidden="false" customHeight="false" outlineLevel="0" collapsed="false">
      <c r="B3444" s="43" t="n">
        <v>1921</v>
      </c>
      <c r="C3444" s="43" t="n">
        <v>4</v>
      </c>
      <c r="D3444" s="43" t="n">
        <v>2</v>
      </c>
      <c r="E3444" s="43" t="s">
        <v>12261</v>
      </c>
      <c r="F3444" s="53" t="n">
        <v>0.833333333333333</v>
      </c>
      <c r="G3444" s="44" t="s">
        <v>17602</v>
      </c>
      <c r="H3444" s="45" t="n">
        <v>7763</v>
      </c>
      <c r="K3444" s="44"/>
      <c r="L3444" s="43" t="s">
        <v>12263</v>
      </c>
      <c r="M3444" s="41" t="s">
        <v>17603</v>
      </c>
      <c r="O3444" s="41" t="s">
        <v>15044</v>
      </c>
      <c r="P3444" s="44" t="s">
        <v>17604</v>
      </c>
      <c r="Q3444" s="44" t="s">
        <v>12268</v>
      </c>
    </row>
    <row r="3445" customFormat="false" ht="15.75" hidden="false" customHeight="false" outlineLevel="0" collapsed="false">
      <c r="B3445" s="43" t="n">
        <v>1921</v>
      </c>
      <c r="C3445" s="43" t="n">
        <v>4</v>
      </c>
      <c r="D3445" s="43" t="n">
        <v>3</v>
      </c>
      <c r="E3445" s="43" t="s">
        <v>12395</v>
      </c>
      <c r="F3445" s="53" t="n">
        <v>0.458333333333333</v>
      </c>
      <c r="G3445" s="44" t="s">
        <v>17605</v>
      </c>
      <c r="H3445" s="45" t="n">
        <v>7764</v>
      </c>
      <c r="K3445" s="44" t="s">
        <v>27</v>
      </c>
      <c r="L3445" s="43" t="s">
        <v>12263</v>
      </c>
      <c r="M3445" s="41" t="s">
        <v>12263</v>
      </c>
      <c r="O3445" s="41" t="s">
        <v>15044</v>
      </c>
      <c r="P3445" s="44" t="s">
        <v>12268</v>
      </c>
      <c r="Q3445" s="44" t="s">
        <v>12268</v>
      </c>
    </row>
    <row r="3446" customFormat="false" ht="15.75" hidden="false" customHeight="false" outlineLevel="0" collapsed="false">
      <c r="B3446" s="43" t="n">
        <v>1921</v>
      </c>
      <c r="C3446" s="43" t="n">
        <v>4</v>
      </c>
      <c r="D3446" s="43" t="n">
        <v>3</v>
      </c>
      <c r="E3446" s="43" t="s">
        <v>12332</v>
      </c>
      <c r="F3446" s="53" t="n">
        <v>0.583333333333333</v>
      </c>
      <c r="G3446" s="44" t="s">
        <v>17606</v>
      </c>
      <c r="H3446" s="45" t="n">
        <v>7764</v>
      </c>
      <c r="K3446" s="44" t="s">
        <v>34</v>
      </c>
      <c r="L3446" s="43" t="s">
        <v>12263</v>
      </c>
      <c r="M3446" s="41" t="s">
        <v>17607</v>
      </c>
      <c r="O3446" s="41" t="s">
        <v>15044</v>
      </c>
      <c r="P3446" s="44" t="s">
        <v>17600</v>
      </c>
      <c r="Q3446" s="44" t="s">
        <v>12266</v>
      </c>
    </row>
    <row r="3447" customFormat="false" ht="15.75" hidden="false" customHeight="false" outlineLevel="0" collapsed="false">
      <c r="B3447" s="43" t="n">
        <v>1921</v>
      </c>
      <c r="C3447" s="43" t="n">
        <v>4</v>
      </c>
      <c r="D3447" s="43" t="n">
        <v>3</v>
      </c>
      <c r="E3447" s="43" t="s">
        <v>12398</v>
      </c>
      <c r="F3447" s="53" t="n">
        <v>0.708333333333333</v>
      </c>
      <c r="G3447" s="44" t="s">
        <v>17608</v>
      </c>
      <c r="H3447" s="45" t="n">
        <v>7764</v>
      </c>
      <c r="K3447" s="44" t="s">
        <v>12400</v>
      </c>
      <c r="L3447" s="43" t="s">
        <v>12263</v>
      </c>
      <c r="M3447" s="41" t="s">
        <v>17609</v>
      </c>
      <c r="O3447" s="41" t="s">
        <v>15044</v>
      </c>
      <c r="P3447" s="44" t="s">
        <v>17604</v>
      </c>
      <c r="Q3447" s="44" t="s">
        <v>12268</v>
      </c>
    </row>
    <row r="3448" customFormat="false" ht="15.75" hidden="false" customHeight="false" outlineLevel="0" collapsed="false">
      <c r="B3448" s="43" t="n">
        <v>1921</v>
      </c>
      <c r="C3448" s="43" t="n">
        <v>4</v>
      </c>
      <c r="D3448" s="43" t="n">
        <v>3</v>
      </c>
      <c r="E3448" s="43" t="s">
        <v>12261</v>
      </c>
      <c r="F3448" s="53" t="n">
        <v>0.833333333333333</v>
      </c>
      <c r="G3448" s="44" t="s">
        <v>17610</v>
      </c>
      <c r="H3448" s="45" t="n">
        <v>7764</v>
      </c>
      <c r="K3448" s="44"/>
      <c r="L3448" s="43" t="s">
        <v>12263</v>
      </c>
      <c r="M3448" s="41" t="s">
        <v>12263</v>
      </c>
      <c r="O3448" s="41" t="s">
        <v>15044</v>
      </c>
      <c r="P3448" s="44" t="s">
        <v>15673</v>
      </c>
      <c r="Q3448" s="44" t="s">
        <v>12917</v>
      </c>
    </row>
    <row r="3449" customFormat="false" ht="15.75" hidden="false" customHeight="false" outlineLevel="0" collapsed="false">
      <c r="B3449" s="43" t="n">
        <v>1921</v>
      </c>
      <c r="C3449" s="43" t="n">
        <v>4</v>
      </c>
      <c r="D3449" s="43" t="n">
        <v>4</v>
      </c>
      <c r="E3449" s="43" t="s">
        <v>12332</v>
      </c>
      <c r="F3449" s="53" t="n">
        <v>0.583333333333333</v>
      </c>
      <c r="G3449" s="44" t="s">
        <v>17611</v>
      </c>
      <c r="H3449" s="45" t="n">
        <v>7765</v>
      </c>
      <c r="K3449" s="44" t="s">
        <v>34</v>
      </c>
      <c r="L3449" s="43" t="s">
        <v>12263</v>
      </c>
      <c r="M3449" s="41" t="s">
        <v>12263</v>
      </c>
      <c r="O3449" s="41" t="s">
        <v>15044</v>
      </c>
      <c r="P3449" s="44" t="s">
        <v>17600</v>
      </c>
      <c r="Q3449" s="44" t="s">
        <v>12266</v>
      </c>
    </row>
    <row r="3450" customFormat="false" ht="15.75" hidden="false" customHeight="false" outlineLevel="0" collapsed="false">
      <c r="B3450" s="43" t="n">
        <v>1921</v>
      </c>
      <c r="C3450" s="43" t="n">
        <v>4</v>
      </c>
      <c r="D3450" s="43" t="n">
        <v>4</v>
      </c>
      <c r="E3450" s="43" t="s">
        <v>12261</v>
      </c>
      <c r="F3450" s="53" t="n">
        <v>0.833333333333333</v>
      </c>
      <c r="G3450" s="44" t="s">
        <v>17612</v>
      </c>
      <c r="H3450" s="45" t="n">
        <v>7765</v>
      </c>
      <c r="K3450" s="44"/>
      <c r="L3450" s="43" t="s">
        <v>12263</v>
      </c>
      <c r="M3450" s="41" t="s">
        <v>12263</v>
      </c>
      <c r="O3450" s="41" t="s">
        <v>15044</v>
      </c>
      <c r="P3450" s="44" t="s">
        <v>17600</v>
      </c>
      <c r="Q3450" s="44" t="s">
        <v>12266</v>
      </c>
    </row>
    <row r="3451" customFormat="false" ht="15.75" hidden="false" customHeight="false" outlineLevel="0" collapsed="false">
      <c r="B3451" s="43" t="n">
        <v>1921</v>
      </c>
      <c r="C3451" s="43" t="n">
        <v>4</v>
      </c>
      <c r="D3451" s="43" t="n">
        <v>5</v>
      </c>
      <c r="E3451" s="43" t="s">
        <v>12332</v>
      </c>
      <c r="F3451" s="53" t="n">
        <v>0.583333333333333</v>
      </c>
      <c r="G3451" s="44" t="s">
        <v>17613</v>
      </c>
      <c r="H3451" s="45" t="n">
        <v>7766</v>
      </c>
      <c r="K3451" s="44" t="s">
        <v>34</v>
      </c>
      <c r="L3451" s="43" t="s">
        <v>12263</v>
      </c>
      <c r="M3451" s="41" t="s">
        <v>12263</v>
      </c>
      <c r="O3451" s="41" t="s">
        <v>15044</v>
      </c>
      <c r="P3451" s="44" t="s">
        <v>17600</v>
      </c>
      <c r="Q3451" s="44" t="s">
        <v>12266</v>
      </c>
    </row>
    <row r="3452" customFormat="false" ht="15.75" hidden="false" customHeight="false" outlineLevel="0" collapsed="false">
      <c r="B3452" s="43" t="n">
        <v>1921</v>
      </c>
      <c r="C3452" s="43" t="n">
        <v>4</v>
      </c>
      <c r="D3452" s="43" t="n">
        <v>5</v>
      </c>
      <c r="E3452" s="43" t="s">
        <v>12261</v>
      </c>
      <c r="F3452" s="53" t="n">
        <v>0.833333333333333</v>
      </c>
      <c r="G3452" s="44" t="s">
        <v>17614</v>
      </c>
      <c r="H3452" s="45" t="n">
        <v>7766</v>
      </c>
      <c r="K3452" s="44"/>
      <c r="L3452" s="43" t="s">
        <v>12263</v>
      </c>
      <c r="M3452" s="41" t="s">
        <v>12263</v>
      </c>
      <c r="O3452" s="41" t="s">
        <v>15044</v>
      </c>
      <c r="P3452" s="44" t="s">
        <v>17600</v>
      </c>
      <c r="Q3452" s="44" t="s">
        <v>12266</v>
      </c>
    </row>
    <row r="3453" customFormat="false" ht="15.75" hidden="false" customHeight="false" outlineLevel="0" collapsed="false">
      <c r="B3453" s="43" t="n">
        <v>1921</v>
      </c>
      <c r="C3453" s="43" t="n">
        <v>4</v>
      </c>
      <c r="D3453" s="43" t="n">
        <v>6</v>
      </c>
      <c r="E3453" s="43" t="s">
        <v>12332</v>
      </c>
      <c r="F3453" s="53" t="n">
        <v>0.583333333333333</v>
      </c>
      <c r="G3453" s="44" t="s">
        <v>17615</v>
      </c>
      <c r="H3453" s="45" t="n">
        <v>7767</v>
      </c>
      <c r="K3453" s="44" t="s">
        <v>34</v>
      </c>
      <c r="L3453" s="43" t="s">
        <v>12263</v>
      </c>
      <c r="M3453" s="41" t="s">
        <v>12263</v>
      </c>
      <c r="O3453" s="41" t="s">
        <v>15044</v>
      </c>
      <c r="P3453" s="44" t="s">
        <v>17600</v>
      </c>
      <c r="Q3453" s="44" t="s">
        <v>12266</v>
      </c>
    </row>
    <row r="3454" customFormat="false" ht="15.75" hidden="false" customHeight="false" outlineLevel="0" collapsed="false">
      <c r="B3454" s="43" t="n">
        <v>1921</v>
      </c>
      <c r="C3454" s="43" t="n">
        <v>4</v>
      </c>
      <c r="D3454" s="43" t="n">
        <v>6</v>
      </c>
      <c r="E3454" s="43" t="s">
        <v>12261</v>
      </c>
      <c r="F3454" s="53" t="n">
        <v>0.833333333333333</v>
      </c>
      <c r="G3454" s="44" t="s">
        <v>17616</v>
      </c>
      <c r="H3454" s="45" t="n">
        <v>7767</v>
      </c>
      <c r="K3454" s="44"/>
      <c r="L3454" s="43" t="s">
        <v>12263</v>
      </c>
      <c r="M3454" s="41" t="s">
        <v>17617</v>
      </c>
      <c r="O3454" s="41" t="s">
        <v>15044</v>
      </c>
      <c r="P3454" s="44" t="s">
        <v>14797</v>
      </c>
      <c r="Q3454" s="44" t="s">
        <v>12917</v>
      </c>
    </row>
    <row r="3455" customFormat="false" ht="15.75" hidden="false" customHeight="false" outlineLevel="0" collapsed="false">
      <c r="B3455" s="43" t="n">
        <v>1921</v>
      </c>
      <c r="C3455" s="43" t="n">
        <v>4</v>
      </c>
      <c r="D3455" s="43" t="n">
        <v>7</v>
      </c>
      <c r="E3455" s="43" t="s">
        <v>12332</v>
      </c>
      <c r="F3455" s="53" t="n">
        <v>0.583333333333333</v>
      </c>
      <c r="G3455" s="44" t="s">
        <v>17618</v>
      </c>
      <c r="H3455" s="45" t="n">
        <v>7768</v>
      </c>
      <c r="K3455" s="44" t="s">
        <v>34</v>
      </c>
      <c r="L3455" s="43" t="s">
        <v>12263</v>
      </c>
      <c r="M3455" s="41" t="s">
        <v>12263</v>
      </c>
      <c r="O3455" s="41" t="s">
        <v>15044</v>
      </c>
      <c r="P3455" s="44" t="s">
        <v>17600</v>
      </c>
      <c r="Q3455" s="44" t="s">
        <v>12266</v>
      </c>
    </row>
    <row r="3456" customFormat="false" ht="15.75" hidden="false" customHeight="false" outlineLevel="0" collapsed="false">
      <c r="B3456" s="43" t="n">
        <v>1921</v>
      </c>
      <c r="C3456" s="43" t="n">
        <v>4</v>
      </c>
      <c r="D3456" s="43" t="n">
        <v>7</v>
      </c>
      <c r="E3456" s="43" t="s">
        <v>12261</v>
      </c>
      <c r="F3456" s="53" t="n">
        <v>0.833333333333333</v>
      </c>
      <c r="G3456" s="44" t="s">
        <v>17619</v>
      </c>
      <c r="H3456" s="45" t="n">
        <v>7768</v>
      </c>
      <c r="K3456" s="44"/>
      <c r="L3456" s="43" t="s">
        <v>12263</v>
      </c>
      <c r="M3456" s="41" t="s">
        <v>12263</v>
      </c>
      <c r="O3456" s="41" t="s">
        <v>15044</v>
      </c>
      <c r="P3456" s="44" t="s">
        <v>17600</v>
      </c>
      <c r="Q3456" s="44" t="s">
        <v>12266</v>
      </c>
    </row>
    <row r="3457" customFormat="false" ht="15.75" hidden="false" customHeight="false" outlineLevel="0" collapsed="false">
      <c r="B3457" s="43" t="n">
        <v>1921</v>
      </c>
      <c r="C3457" s="43" t="n">
        <v>4</v>
      </c>
      <c r="D3457" s="43" t="n">
        <v>8</v>
      </c>
      <c r="E3457" s="43" t="s">
        <v>12332</v>
      </c>
      <c r="F3457" s="53" t="n">
        <v>0.583333333333333</v>
      </c>
      <c r="G3457" s="44" t="s">
        <v>17620</v>
      </c>
      <c r="H3457" s="45" t="n">
        <v>7769</v>
      </c>
      <c r="K3457" s="44" t="s">
        <v>34</v>
      </c>
      <c r="L3457" s="43" t="s">
        <v>12263</v>
      </c>
      <c r="M3457" s="41" t="s">
        <v>12263</v>
      </c>
      <c r="O3457" s="41" t="s">
        <v>15044</v>
      </c>
      <c r="P3457" s="44" t="s">
        <v>17600</v>
      </c>
      <c r="Q3457" s="44" t="s">
        <v>12266</v>
      </c>
    </row>
    <row r="3458" customFormat="false" ht="15.75" hidden="false" customHeight="false" outlineLevel="0" collapsed="false">
      <c r="B3458" s="43" t="n">
        <v>1921</v>
      </c>
      <c r="C3458" s="43" t="n">
        <v>4</v>
      </c>
      <c r="D3458" s="43" t="n">
        <v>8</v>
      </c>
      <c r="E3458" s="43" t="s">
        <v>12261</v>
      </c>
      <c r="F3458" s="53" t="n">
        <v>0.833333333333333</v>
      </c>
      <c r="G3458" s="44" t="s">
        <v>17621</v>
      </c>
      <c r="H3458" s="45" t="n">
        <v>7769</v>
      </c>
      <c r="K3458" s="44"/>
      <c r="L3458" s="43" t="s">
        <v>12263</v>
      </c>
      <c r="M3458" s="41" t="s">
        <v>12263</v>
      </c>
      <c r="O3458" s="41" t="s">
        <v>15044</v>
      </c>
      <c r="P3458" s="44" t="s">
        <v>17600</v>
      </c>
      <c r="Q3458" s="44" t="s">
        <v>12266</v>
      </c>
    </row>
    <row r="3459" s="54" customFormat="true" ht="15.75" hidden="false" customHeight="false" outlineLevel="0" collapsed="false">
      <c r="B3459" s="42" t="n">
        <v>1921</v>
      </c>
      <c r="C3459" s="42" t="n">
        <v>4</v>
      </c>
      <c r="D3459" s="42" t="n">
        <v>9</v>
      </c>
      <c r="E3459" s="55" t="s">
        <v>12263</v>
      </c>
      <c r="F3459" s="57"/>
      <c r="G3459" s="57" t="s">
        <v>17622</v>
      </c>
      <c r="H3459" s="58" t="n">
        <v>7770</v>
      </c>
      <c r="I3459" s="57"/>
      <c r="J3459" s="57"/>
      <c r="K3459" s="46" t="s">
        <v>12737</v>
      </c>
      <c r="L3459" s="42" t="n">
        <v>1</v>
      </c>
      <c r="M3459" s="54" t="s">
        <v>12263</v>
      </c>
      <c r="O3459" s="54" t="s">
        <v>12268</v>
      </c>
      <c r="P3459" s="57" t="s">
        <v>17346</v>
      </c>
      <c r="Q3459" s="57" t="s">
        <v>12268</v>
      </c>
    </row>
    <row r="3460" customFormat="false" ht="15.75" hidden="false" customHeight="false" outlineLevel="0" collapsed="false">
      <c r="B3460" s="43" t="n">
        <v>1921</v>
      </c>
      <c r="C3460" s="43" t="n">
        <v>4</v>
      </c>
      <c r="D3460" s="43" t="n">
        <v>9</v>
      </c>
      <c r="E3460" s="43" t="s">
        <v>12380</v>
      </c>
      <c r="F3460" s="53" t="n">
        <v>0.5</v>
      </c>
      <c r="G3460" s="44" t="s">
        <v>17623</v>
      </c>
      <c r="H3460" s="45" t="n">
        <v>7770</v>
      </c>
      <c r="K3460" s="44" t="s">
        <v>30</v>
      </c>
      <c r="L3460" s="43" t="s">
        <v>12263</v>
      </c>
      <c r="M3460" s="41" t="s">
        <v>12263</v>
      </c>
      <c r="O3460" s="41" t="s">
        <v>15044</v>
      </c>
      <c r="P3460" s="44" t="s">
        <v>17604</v>
      </c>
      <c r="Q3460" s="44" t="s">
        <v>12268</v>
      </c>
    </row>
    <row r="3461" customFormat="false" ht="15.75" hidden="false" customHeight="false" outlineLevel="0" collapsed="false">
      <c r="B3461" s="43" t="n">
        <v>1921</v>
      </c>
      <c r="C3461" s="43" t="n">
        <v>4</v>
      </c>
      <c r="D3461" s="43" t="n">
        <v>9</v>
      </c>
      <c r="E3461" s="43" t="s">
        <v>12382</v>
      </c>
      <c r="F3461" s="53" t="n">
        <v>0.666666666666667</v>
      </c>
      <c r="G3461" s="44" t="s">
        <v>17624</v>
      </c>
      <c r="H3461" s="45" t="n">
        <v>7770</v>
      </c>
      <c r="K3461" s="44" t="s">
        <v>12384</v>
      </c>
      <c r="L3461" s="43" t="s">
        <v>12263</v>
      </c>
      <c r="M3461" s="41" t="s">
        <v>12263</v>
      </c>
      <c r="O3461" s="41" t="s">
        <v>15044</v>
      </c>
      <c r="P3461" s="44" t="s">
        <v>13856</v>
      </c>
      <c r="Q3461" s="44" t="s">
        <v>12917</v>
      </c>
    </row>
    <row r="3462" customFormat="false" ht="15.75" hidden="false" customHeight="false" outlineLevel="0" collapsed="false">
      <c r="B3462" s="43" t="n">
        <v>1921</v>
      </c>
      <c r="C3462" s="43" t="n">
        <v>4</v>
      </c>
      <c r="D3462" s="43" t="n">
        <v>9</v>
      </c>
      <c r="E3462" s="43" t="s">
        <v>12261</v>
      </c>
      <c r="F3462" s="53" t="n">
        <v>0.833333333333333</v>
      </c>
      <c r="G3462" s="44" t="s">
        <v>17625</v>
      </c>
      <c r="H3462" s="45" t="n">
        <v>7770</v>
      </c>
      <c r="K3462" s="44"/>
      <c r="L3462" s="43" t="s">
        <v>12263</v>
      </c>
      <c r="M3462" s="41" t="s">
        <v>17626</v>
      </c>
      <c r="O3462" s="41" t="s">
        <v>15044</v>
      </c>
      <c r="P3462" s="44" t="s">
        <v>17600</v>
      </c>
      <c r="Q3462" s="44" t="s">
        <v>12266</v>
      </c>
    </row>
    <row r="3463" customFormat="false" ht="15.75" hidden="false" customHeight="false" outlineLevel="0" collapsed="false">
      <c r="B3463" s="43" t="n">
        <v>1921</v>
      </c>
      <c r="C3463" s="43" t="n">
        <v>4</v>
      </c>
      <c r="D3463" s="43" t="n">
        <v>9</v>
      </c>
      <c r="E3463" s="43" t="s">
        <v>12261</v>
      </c>
      <c r="F3463" s="53" t="n">
        <v>0.833333333333333</v>
      </c>
      <c r="G3463" s="44" t="s">
        <v>17625</v>
      </c>
      <c r="H3463" s="45" t="n">
        <v>7770</v>
      </c>
      <c r="K3463" s="44"/>
      <c r="L3463" s="43" t="s">
        <v>12263</v>
      </c>
      <c r="M3463" s="41" t="s">
        <v>12263</v>
      </c>
      <c r="O3463" s="41" t="s">
        <v>15044</v>
      </c>
      <c r="P3463" s="44" t="s">
        <v>15673</v>
      </c>
      <c r="Q3463" s="44" t="s">
        <v>12917</v>
      </c>
    </row>
    <row r="3464" customFormat="false" ht="15.75" hidden="false" customHeight="false" outlineLevel="0" collapsed="false">
      <c r="B3464" s="43" t="n">
        <v>1921</v>
      </c>
      <c r="C3464" s="43" t="n">
        <v>4</v>
      </c>
      <c r="D3464" s="43" t="n">
        <v>10</v>
      </c>
      <c r="E3464" s="43" t="s">
        <v>12332</v>
      </c>
      <c r="F3464" s="53" t="n">
        <v>0.583333333333333</v>
      </c>
      <c r="G3464" s="44" t="s">
        <v>17627</v>
      </c>
      <c r="H3464" s="45" t="n">
        <v>7771</v>
      </c>
      <c r="K3464" s="44" t="s">
        <v>34</v>
      </c>
      <c r="L3464" s="43" t="s">
        <v>12263</v>
      </c>
      <c r="M3464" s="41" t="s">
        <v>17628</v>
      </c>
      <c r="O3464" s="41" t="s">
        <v>15044</v>
      </c>
      <c r="P3464" s="44" t="s">
        <v>17600</v>
      </c>
      <c r="Q3464" s="44" t="s">
        <v>12266</v>
      </c>
    </row>
    <row r="3465" customFormat="false" ht="15.75" hidden="false" customHeight="false" outlineLevel="0" collapsed="false">
      <c r="B3465" s="43" t="n">
        <v>1921</v>
      </c>
      <c r="C3465" s="43" t="n">
        <v>4</v>
      </c>
      <c r="D3465" s="43" t="n">
        <v>10</v>
      </c>
      <c r="E3465" s="43" t="s">
        <v>12261</v>
      </c>
      <c r="F3465" s="53" t="n">
        <v>0.833333333333333</v>
      </c>
      <c r="G3465" s="44" t="s">
        <v>17629</v>
      </c>
      <c r="H3465" s="45" t="n">
        <v>7771</v>
      </c>
      <c r="K3465" s="44"/>
      <c r="L3465" s="43" t="s">
        <v>12263</v>
      </c>
      <c r="M3465" s="41" t="s">
        <v>12263</v>
      </c>
      <c r="O3465" s="41" t="s">
        <v>15044</v>
      </c>
      <c r="P3465" s="44" t="s">
        <v>17630</v>
      </c>
      <c r="Q3465" s="44" t="s">
        <v>12917</v>
      </c>
    </row>
    <row r="3466" customFormat="false" ht="15.75" hidden="false" customHeight="false" outlineLevel="0" collapsed="false">
      <c r="B3466" s="43" t="n">
        <v>1921</v>
      </c>
      <c r="C3466" s="43" t="n">
        <v>4</v>
      </c>
      <c r="D3466" s="43" t="n">
        <v>11</v>
      </c>
      <c r="E3466" s="43" t="s">
        <v>12261</v>
      </c>
      <c r="F3466" s="53" t="n">
        <v>0.833333333333333</v>
      </c>
      <c r="G3466" s="44" t="s">
        <v>17631</v>
      </c>
      <c r="H3466" s="45" t="n">
        <v>7772</v>
      </c>
      <c r="K3466" s="44"/>
      <c r="L3466" s="43" t="s">
        <v>12263</v>
      </c>
      <c r="M3466" s="41" t="s">
        <v>17632</v>
      </c>
      <c r="O3466" s="41" t="s">
        <v>15044</v>
      </c>
      <c r="P3466" s="44" t="s">
        <v>17633</v>
      </c>
      <c r="Q3466" s="44" t="s">
        <v>17029</v>
      </c>
    </row>
    <row r="3467" customFormat="false" ht="15.75" hidden="false" customHeight="false" outlineLevel="0" collapsed="false">
      <c r="B3467" s="43" t="n">
        <v>1921</v>
      </c>
      <c r="C3467" s="43" t="n">
        <v>4</v>
      </c>
      <c r="D3467" s="43" t="n">
        <v>12</v>
      </c>
      <c r="E3467" s="43" t="s">
        <v>12332</v>
      </c>
      <c r="F3467" s="53" t="n">
        <v>0.583333333333333</v>
      </c>
      <c r="G3467" s="44" t="s">
        <v>17634</v>
      </c>
      <c r="H3467" s="45" t="n">
        <v>7773</v>
      </c>
      <c r="K3467" s="44" t="s">
        <v>34</v>
      </c>
      <c r="L3467" s="43" t="s">
        <v>12263</v>
      </c>
      <c r="M3467" s="41" t="s">
        <v>17635</v>
      </c>
      <c r="O3467" s="41" t="s">
        <v>15044</v>
      </c>
      <c r="P3467" s="44" t="s">
        <v>17633</v>
      </c>
      <c r="Q3467" s="44" t="s">
        <v>17029</v>
      </c>
    </row>
    <row r="3468" customFormat="false" ht="15.75" hidden="false" customHeight="false" outlineLevel="0" collapsed="false">
      <c r="B3468" s="43" t="n">
        <v>1921</v>
      </c>
      <c r="C3468" s="43" t="n">
        <v>4</v>
      </c>
      <c r="D3468" s="43" t="n">
        <v>12</v>
      </c>
      <c r="E3468" s="43" t="s">
        <v>12261</v>
      </c>
      <c r="F3468" s="53" t="n">
        <v>0.833333333333333</v>
      </c>
      <c r="G3468" s="44" t="s">
        <v>17636</v>
      </c>
      <c r="H3468" s="45" t="n">
        <v>7773</v>
      </c>
      <c r="K3468" s="44"/>
      <c r="L3468" s="43" t="s">
        <v>12263</v>
      </c>
      <c r="M3468" s="41" t="s">
        <v>17637</v>
      </c>
      <c r="O3468" s="41" t="s">
        <v>15044</v>
      </c>
      <c r="P3468" s="44" t="s">
        <v>17638</v>
      </c>
      <c r="Q3468" s="44" t="s">
        <v>17029</v>
      </c>
    </row>
    <row r="3469" customFormat="false" ht="15.75" hidden="false" customHeight="false" outlineLevel="0" collapsed="false">
      <c r="B3469" s="43" t="n">
        <v>1921</v>
      </c>
      <c r="C3469" s="43" t="n">
        <v>4</v>
      </c>
      <c r="D3469" s="43" t="n">
        <v>13</v>
      </c>
      <c r="E3469" s="43" t="s">
        <v>12332</v>
      </c>
      <c r="F3469" s="53" t="n">
        <v>0.583333333333333</v>
      </c>
      <c r="G3469" s="44" t="s">
        <v>17639</v>
      </c>
      <c r="H3469" s="45" t="n">
        <v>7774</v>
      </c>
      <c r="K3469" s="44" t="s">
        <v>34</v>
      </c>
      <c r="L3469" s="43" t="s">
        <v>12263</v>
      </c>
      <c r="M3469" s="41" t="s">
        <v>17640</v>
      </c>
      <c r="O3469" s="41" t="s">
        <v>15044</v>
      </c>
      <c r="P3469" s="44" t="s">
        <v>17633</v>
      </c>
      <c r="Q3469" s="44" t="s">
        <v>17029</v>
      </c>
    </row>
    <row r="3470" customFormat="false" ht="15.75" hidden="false" customHeight="false" outlineLevel="0" collapsed="false">
      <c r="B3470" s="43" t="n">
        <v>1921</v>
      </c>
      <c r="C3470" s="43" t="n">
        <v>4</v>
      </c>
      <c r="D3470" s="43" t="n">
        <v>13</v>
      </c>
      <c r="E3470" s="43" t="s">
        <v>12261</v>
      </c>
      <c r="F3470" s="53" t="n">
        <v>0.833333333333333</v>
      </c>
      <c r="G3470" s="44" t="s">
        <v>17641</v>
      </c>
      <c r="H3470" s="45" t="n">
        <v>7774</v>
      </c>
      <c r="K3470" s="44"/>
      <c r="L3470" s="43" t="s">
        <v>12263</v>
      </c>
      <c r="M3470" s="41" t="s">
        <v>17642</v>
      </c>
      <c r="O3470" s="41" t="s">
        <v>15044</v>
      </c>
      <c r="P3470" s="44" t="s">
        <v>17638</v>
      </c>
      <c r="Q3470" s="44" t="s">
        <v>17029</v>
      </c>
    </row>
    <row r="3471" customFormat="false" ht="15.75" hidden="false" customHeight="false" outlineLevel="0" collapsed="false">
      <c r="B3471" s="43" t="n">
        <v>1921</v>
      </c>
      <c r="C3471" s="43" t="n">
        <v>4</v>
      </c>
      <c r="D3471" s="43" t="n">
        <v>14</v>
      </c>
      <c r="E3471" s="43" t="s">
        <v>12332</v>
      </c>
      <c r="F3471" s="53" t="n">
        <v>0.583333333333333</v>
      </c>
      <c r="G3471" s="44" t="s">
        <v>17643</v>
      </c>
      <c r="H3471" s="45" t="n">
        <v>7775</v>
      </c>
      <c r="K3471" s="44" t="s">
        <v>34</v>
      </c>
      <c r="L3471" s="43" t="s">
        <v>12263</v>
      </c>
      <c r="M3471" s="41" t="s">
        <v>17644</v>
      </c>
      <c r="O3471" s="41" t="s">
        <v>15044</v>
      </c>
      <c r="P3471" s="44" t="s">
        <v>17633</v>
      </c>
      <c r="Q3471" s="44" t="s">
        <v>17029</v>
      </c>
    </row>
    <row r="3472" customFormat="false" ht="15.75" hidden="false" customHeight="false" outlineLevel="0" collapsed="false">
      <c r="B3472" s="43" t="n">
        <v>1921</v>
      </c>
      <c r="C3472" s="43" t="n">
        <v>4</v>
      </c>
      <c r="D3472" s="43" t="n">
        <v>14</v>
      </c>
      <c r="E3472" s="43" t="s">
        <v>12261</v>
      </c>
      <c r="F3472" s="53" t="n">
        <v>0.833333333333333</v>
      </c>
      <c r="G3472" s="44" t="s">
        <v>17645</v>
      </c>
      <c r="H3472" s="45" t="n">
        <v>7775</v>
      </c>
      <c r="K3472" s="44"/>
      <c r="L3472" s="43" t="s">
        <v>12263</v>
      </c>
      <c r="M3472" s="41" t="s">
        <v>17646</v>
      </c>
      <c r="O3472" s="41" t="s">
        <v>15044</v>
      </c>
      <c r="P3472" s="44" t="s">
        <v>17638</v>
      </c>
      <c r="Q3472" s="44" t="s">
        <v>17029</v>
      </c>
    </row>
    <row r="3473" customFormat="false" ht="15.75" hidden="false" customHeight="false" outlineLevel="0" collapsed="false">
      <c r="B3473" s="43" t="n">
        <v>1921</v>
      </c>
      <c r="C3473" s="43" t="n">
        <v>4</v>
      </c>
      <c r="D3473" s="43" t="n">
        <v>15</v>
      </c>
      <c r="E3473" s="43" t="s">
        <v>12380</v>
      </c>
      <c r="F3473" s="53" t="n">
        <v>0.5</v>
      </c>
      <c r="G3473" s="44" t="s">
        <v>17647</v>
      </c>
      <c r="H3473" s="45" t="n">
        <v>7776</v>
      </c>
      <c r="K3473" s="44" t="s">
        <v>30</v>
      </c>
      <c r="L3473" s="43" t="s">
        <v>12263</v>
      </c>
      <c r="M3473" s="41" t="s">
        <v>17648</v>
      </c>
      <c r="O3473" s="41" t="s">
        <v>15044</v>
      </c>
      <c r="P3473" s="44" t="s">
        <v>17604</v>
      </c>
      <c r="Q3473" s="44" t="s">
        <v>12268</v>
      </c>
    </row>
    <row r="3474" customFormat="false" ht="15.75" hidden="false" customHeight="false" outlineLevel="0" collapsed="false">
      <c r="B3474" s="43" t="n">
        <v>1921</v>
      </c>
      <c r="C3474" s="43" t="n">
        <v>4</v>
      </c>
      <c r="D3474" s="43" t="n">
        <v>15</v>
      </c>
      <c r="E3474" s="43" t="s">
        <v>12382</v>
      </c>
      <c r="F3474" s="53" t="n">
        <v>0.666666666666667</v>
      </c>
      <c r="G3474" s="44" t="s">
        <v>17649</v>
      </c>
      <c r="H3474" s="45" t="n">
        <v>7776</v>
      </c>
      <c r="K3474" s="44" t="s">
        <v>12384</v>
      </c>
      <c r="L3474" s="43" t="s">
        <v>12263</v>
      </c>
      <c r="M3474" s="41" t="s">
        <v>17650</v>
      </c>
      <c r="O3474" s="41" t="s">
        <v>15044</v>
      </c>
      <c r="P3474" s="44" t="s">
        <v>17633</v>
      </c>
      <c r="Q3474" s="44" t="s">
        <v>17029</v>
      </c>
    </row>
    <row r="3475" customFormat="false" ht="15.75" hidden="false" customHeight="false" outlineLevel="0" collapsed="false">
      <c r="B3475" s="43" t="n">
        <v>1921</v>
      </c>
      <c r="C3475" s="43" t="n">
        <v>4</v>
      </c>
      <c r="D3475" s="43" t="n">
        <v>15</v>
      </c>
      <c r="E3475" s="43" t="s">
        <v>12261</v>
      </c>
      <c r="F3475" s="53" t="n">
        <v>0.833333333333333</v>
      </c>
      <c r="G3475" s="44" t="s">
        <v>17651</v>
      </c>
      <c r="H3475" s="45" t="n">
        <v>7776</v>
      </c>
      <c r="K3475" s="44"/>
      <c r="L3475" s="43" t="s">
        <v>12263</v>
      </c>
      <c r="M3475" s="41" t="s">
        <v>17637</v>
      </c>
      <c r="O3475" s="41" t="s">
        <v>15044</v>
      </c>
      <c r="P3475" s="44" t="s">
        <v>17638</v>
      </c>
      <c r="Q3475" s="44" t="s">
        <v>17029</v>
      </c>
    </row>
    <row r="3476" customFormat="false" ht="15.75" hidden="false" customHeight="false" outlineLevel="0" collapsed="false">
      <c r="B3476" s="43" t="n">
        <v>1921</v>
      </c>
      <c r="C3476" s="43" t="n">
        <v>4</v>
      </c>
      <c r="D3476" s="43" t="n">
        <v>16</v>
      </c>
      <c r="E3476" s="43" t="s">
        <v>12380</v>
      </c>
      <c r="F3476" s="53" t="n">
        <v>0.5</v>
      </c>
      <c r="G3476" s="44" t="s">
        <v>17652</v>
      </c>
      <c r="H3476" s="45" t="n">
        <v>7777</v>
      </c>
      <c r="K3476" s="44" t="s">
        <v>30</v>
      </c>
      <c r="L3476" s="43" t="s">
        <v>12263</v>
      </c>
      <c r="M3476" s="41" t="s">
        <v>17653</v>
      </c>
      <c r="O3476" s="41" t="s">
        <v>15044</v>
      </c>
      <c r="P3476" s="44" t="s">
        <v>17604</v>
      </c>
      <c r="Q3476" s="44" t="s">
        <v>12268</v>
      </c>
    </row>
    <row r="3477" customFormat="false" ht="15.75" hidden="false" customHeight="false" outlineLevel="0" collapsed="false">
      <c r="B3477" s="43" t="n">
        <v>1921</v>
      </c>
      <c r="C3477" s="43" t="n">
        <v>4</v>
      </c>
      <c r="D3477" s="43" t="n">
        <v>16</v>
      </c>
      <c r="E3477" s="43" t="s">
        <v>12382</v>
      </c>
      <c r="F3477" s="53" t="n">
        <v>0.666666666666667</v>
      </c>
      <c r="G3477" s="44" t="s">
        <v>17654</v>
      </c>
      <c r="H3477" s="45" t="n">
        <v>7777</v>
      </c>
      <c r="K3477" s="44" t="s">
        <v>12384</v>
      </c>
      <c r="L3477" s="43" t="s">
        <v>12263</v>
      </c>
      <c r="M3477" s="41" t="s">
        <v>17655</v>
      </c>
      <c r="O3477" s="41" t="s">
        <v>15044</v>
      </c>
      <c r="P3477" s="44" t="s">
        <v>17633</v>
      </c>
      <c r="Q3477" s="44" t="s">
        <v>17029</v>
      </c>
    </row>
    <row r="3478" customFormat="false" ht="15.75" hidden="false" customHeight="false" outlineLevel="0" collapsed="false">
      <c r="B3478" s="43" t="n">
        <v>1921</v>
      </c>
      <c r="C3478" s="43" t="n">
        <v>4</v>
      </c>
      <c r="D3478" s="43" t="n">
        <v>16</v>
      </c>
      <c r="E3478" s="43" t="s">
        <v>12261</v>
      </c>
      <c r="F3478" s="53" t="n">
        <v>0.833333333333333</v>
      </c>
      <c r="G3478" s="44" t="s">
        <v>17656</v>
      </c>
      <c r="H3478" s="45" t="n">
        <v>7777</v>
      </c>
      <c r="K3478" s="44"/>
      <c r="L3478" s="43" t="s">
        <v>12263</v>
      </c>
      <c r="M3478" s="41" t="s">
        <v>17657</v>
      </c>
      <c r="O3478" s="41" t="s">
        <v>15044</v>
      </c>
      <c r="P3478" s="44" t="s">
        <v>17638</v>
      </c>
      <c r="Q3478" s="44" t="s">
        <v>17029</v>
      </c>
    </row>
    <row r="3479" customFormat="false" ht="15.75" hidden="false" customHeight="false" outlineLevel="0" collapsed="false">
      <c r="B3479" s="43" t="n">
        <v>1921</v>
      </c>
      <c r="C3479" s="43" t="n">
        <v>4</v>
      </c>
      <c r="D3479" s="43" t="n">
        <v>17</v>
      </c>
      <c r="E3479" s="43" t="s">
        <v>12380</v>
      </c>
      <c r="F3479" s="53" t="n">
        <v>0.5</v>
      </c>
      <c r="G3479" s="44" t="s">
        <v>17658</v>
      </c>
      <c r="H3479" s="45" t="n">
        <v>7778</v>
      </c>
      <c r="K3479" s="44" t="s">
        <v>30</v>
      </c>
      <c r="L3479" s="43" t="s">
        <v>12263</v>
      </c>
      <c r="M3479" s="41" t="s">
        <v>12263</v>
      </c>
      <c r="O3479" s="41" t="s">
        <v>15044</v>
      </c>
      <c r="P3479" s="44" t="s">
        <v>17604</v>
      </c>
      <c r="Q3479" s="44" t="s">
        <v>12268</v>
      </c>
    </row>
    <row r="3480" customFormat="false" ht="15.75" hidden="false" customHeight="false" outlineLevel="0" collapsed="false">
      <c r="B3480" s="43" t="n">
        <v>1921</v>
      </c>
      <c r="C3480" s="43" t="n">
        <v>4</v>
      </c>
      <c r="D3480" s="43" t="n">
        <v>17</v>
      </c>
      <c r="E3480" s="43" t="s">
        <v>12382</v>
      </c>
      <c r="F3480" s="53" t="n">
        <v>0.666666666666667</v>
      </c>
      <c r="G3480" s="44" t="s">
        <v>17659</v>
      </c>
      <c r="H3480" s="45" t="n">
        <v>7778</v>
      </c>
      <c r="K3480" s="44" t="s">
        <v>12384</v>
      </c>
      <c r="L3480" s="43" t="s">
        <v>12263</v>
      </c>
      <c r="M3480" s="41" t="s">
        <v>17660</v>
      </c>
      <c r="O3480" s="41" t="s">
        <v>15044</v>
      </c>
      <c r="P3480" s="44" t="s">
        <v>17633</v>
      </c>
      <c r="Q3480" s="44" t="s">
        <v>17029</v>
      </c>
    </row>
    <row r="3481" customFormat="false" ht="15.75" hidden="false" customHeight="false" outlineLevel="0" collapsed="false">
      <c r="B3481" s="43" t="n">
        <v>1921</v>
      </c>
      <c r="C3481" s="43" t="n">
        <v>4</v>
      </c>
      <c r="D3481" s="43" t="n">
        <v>17</v>
      </c>
      <c r="E3481" s="43" t="s">
        <v>12261</v>
      </c>
      <c r="F3481" s="53" t="n">
        <v>0.833333333333333</v>
      </c>
      <c r="G3481" s="44" t="s">
        <v>17661</v>
      </c>
      <c r="H3481" s="45" t="n">
        <v>7778</v>
      </c>
      <c r="K3481" s="44"/>
      <c r="L3481" s="43" t="s">
        <v>12263</v>
      </c>
      <c r="M3481" s="41" t="s">
        <v>17662</v>
      </c>
      <c r="O3481" s="41" t="s">
        <v>15044</v>
      </c>
      <c r="P3481" s="44" t="s">
        <v>17638</v>
      </c>
      <c r="Q3481" s="44" t="s">
        <v>17029</v>
      </c>
    </row>
    <row r="3482" customFormat="false" ht="15.75" hidden="false" customHeight="false" outlineLevel="0" collapsed="false">
      <c r="B3482" s="43" t="n">
        <v>1921</v>
      </c>
      <c r="C3482" s="43" t="n">
        <v>4</v>
      </c>
      <c r="D3482" s="43" t="n">
        <v>18</v>
      </c>
      <c r="E3482" s="43" t="s">
        <v>12332</v>
      </c>
      <c r="F3482" s="53" t="n">
        <v>0.583333333333333</v>
      </c>
      <c r="G3482" s="44" t="s">
        <v>17663</v>
      </c>
      <c r="H3482" s="45" t="n">
        <v>7779</v>
      </c>
      <c r="K3482" s="44" t="s">
        <v>34</v>
      </c>
      <c r="L3482" s="43" t="s">
        <v>12263</v>
      </c>
      <c r="M3482" s="41" t="s">
        <v>12263</v>
      </c>
      <c r="O3482" s="41" t="s">
        <v>15044</v>
      </c>
      <c r="P3482" s="44" t="s">
        <v>17633</v>
      </c>
      <c r="Q3482" s="44" t="s">
        <v>17029</v>
      </c>
    </row>
    <row r="3483" customFormat="false" ht="15.75" hidden="false" customHeight="false" outlineLevel="0" collapsed="false">
      <c r="B3483" s="43" t="n">
        <v>1921</v>
      </c>
      <c r="C3483" s="43" t="n">
        <v>4</v>
      </c>
      <c r="D3483" s="43" t="n">
        <v>18</v>
      </c>
      <c r="E3483" s="43" t="s">
        <v>12261</v>
      </c>
      <c r="F3483" s="53" t="n">
        <v>0.833333333333333</v>
      </c>
      <c r="G3483" s="44" t="s">
        <v>17664</v>
      </c>
      <c r="H3483" s="45" t="n">
        <v>7779</v>
      </c>
      <c r="K3483" s="44"/>
      <c r="L3483" s="43" t="s">
        <v>12263</v>
      </c>
      <c r="M3483" s="41" t="s">
        <v>17665</v>
      </c>
      <c r="O3483" s="41" t="s">
        <v>15044</v>
      </c>
      <c r="P3483" s="44" t="s">
        <v>17638</v>
      </c>
      <c r="Q3483" s="44" t="s">
        <v>17029</v>
      </c>
    </row>
    <row r="3484" customFormat="false" ht="15.75" hidden="false" customHeight="false" outlineLevel="0" collapsed="false">
      <c r="B3484" s="42" t="n">
        <v>1921</v>
      </c>
      <c r="C3484" s="42" t="n">
        <v>4</v>
      </c>
      <c r="D3484" s="42" t="n">
        <v>22</v>
      </c>
      <c r="E3484" s="43" t="s">
        <v>12263</v>
      </c>
      <c r="G3484" s="44" t="s">
        <v>17666</v>
      </c>
      <c r="H3484" s="45" t="n">
        <v>7783</v>
      </c>
      <c r="K3484" s="46" t="s">
        <v>12737</v>
      </c>
      <c r="L3484" s="42" t="n">
        <v>1</v>
      </c>
      <c r="M3484" s="41" t="s">
        <v>12263</v>
      </c>
      <c r="O3484" s="41" t="s">
        <v>12268</v>
      </c>
      <c r="P3484" s="44" t="s">
        <v>17638</v>
      </c>
      <c r="Q3484" s="44" t="s">
        <v>17029</v>
      </c>
    </row>
    <row r="3485" customFormat="false" ht="15.75" hidden="false" customHeight="false" outlineLevel="0" collapsed="false">
      <c r="B3485" s="43" t="n">
        <v>1921</v>
      </c>
      <c r="C3485" s="43" t="n">
        <v>4</v>
      </c>
      <c r="D3485" s="43" t="n">
        <v>22</v>
      </c>
      <c r="E3485" s="43" t="s">
        <v>12261</v>
      </c>
      <c r="F3485" s="53" t="n">
        <v>0.833333333333333</v>
      </c>
      <c r="G3485" s="44" t="s">
        <v>17667</v>
      </c>
      <c r="H3485" s="45" t="n">
        <v>7783</v>
      </c>
      <c r="K3485" s="44"/>
      <c r="L3485" s="43" t="s">
        <v>12263</v>
      </c>
      <c r="M3485" s="41" t="s">
        <v>17668</v>
      </c>
      <c r="O3485" s="41" t="s">
        <v>15044</v>
      </c>
      <c r="P3485" s="44" t="s">
        <v>17604</v>
      </c>
      <c r="Q3485" s="44" t="s">
        <v>12268</v>
      </c>
    </row>
    <row r="3486" customFormat="false" ht="15.75" hidden="false" customHeight="false" outlineLevel="0" collapsed="false">
      <c r="B3486" s="43" t="n">
        <v>1921</v>
      </c>
      <c r="C3486" s="43" t="n">
        <v>4</v>
      </c>
      <c r="D3486" s="43" t="n">
        <v>23</v>
      </c>
      <c r="E3486" s="43" t="s">
        <v>12261</v>
      </c>
      <c r="F3486" s="53" t="n">
        <v>0.833333333333333</v>
      </c>
      <c r="G3486" s="44" t="s">
        <v>17669</v>
      </c>
      <c r="H3486" s="45" t="n">
        <v>7784</v>
      </c>
      <c r="K3486" s="44"/>
      <c r="L3486" s="43" t="s">
        <v>12263</v>
      </c>
      <c r="M3486" s="41" t="s">
        <v>17670</v>
      </c>
      <c r="O3486" s="41" t="s">
        <v>15044</v>
      </c>
      <c r="P3486" s="44" t="s">
        <v>17604</v>
      </c>
      <c r="Q3486" s="44" t="s">
        <v>12268</v>
      </c>
    </row>
    <row r="3487" customFormat="false" ht="15.75" hidden="false" customHeight="false" outlineLevel="0" collapsed="false">
      <c r="B3487" s="43" t="n">
        <v>1921</v>
      </c>
      <c r="C3487" s="43" t="n">
        <v>4</v>
      </c>
      <c r="D3487" s="43" t="n">
        <v>24</v>
      </c>
      <c r="E3487" s="43" t="s">
        <v>12261</v>
      </c>
      <c r="F3487" s="53" t="n">
        <v>0.833333333333333</v>
      </c>
      <c r="G3487" s="44" t="s">
        <v>17671</v>
      </c>
      <c r="H3487" s="45" t="n">
        <v>7785</v>
      </c>
      <c r="K3487" s="44"/>
      <c r="L3487" s="43" t="s">
        <v>12263</v>
      </c>
      <c r="M3487" s="41" t="s">
        <v>17672</v>
      </c>
      <c r="O3487" s="41" t="s">
        <v>15044</v>
      </c>
      <c r="P3487" s="44" t="s">
        <v>17604</v>
      </c>
      <c r="Q3487" s="44" t="s">
        <v>12268</v>
      </c>
    </row>
    <row r="3488" customFormat="false" ht="15.75" hidden="false" customHeight="false" outlineLevel="0" collapsed="false">
      <c r="B3488" s="43" t="n">
        <v>1921</v>
      </c>
      <c r="C3488" s="43" t="n">
        <v>4</v>
      </c>
      <c r="D3488" s="43" t="n">
        <v>29</v>
      </c>
      <c r="E3488" s="43" t="s">
        <v>12261</v>
      </c>
      <c r="F3488" s="53" t="n">
        <v>0.833333333333333</v>
      </c>
      <c r="G3488" s="44" t="s">
        <v>17673</v>
      </c>
      <c r="H3488" s="45" t="n">
        <v>7790</v>
      </c>
      <c r="K3488" s="44"/>
      <c r="L3488" s="43" t="s">
        <v>12263</v>
      </c>
      <c r="M3488" s="41" t="s">
        <v>17674</v>
      </c>
      <c r="O3488" s="41" t="s">
        <v>15044</v>
      </c>
      <c r="P3488" s="44" t="s">
        <v>17604</v>
      </c>
      <c r="Q3488" s="44" t="s">
        <v>12268</v>
      </c>
    </row>
    <row r="3489" customFormat="false" ht="15.75" hidden="false" customHeight="false" outlineLevel="0" collapsed="false">
      <c r="B3489" s="43" t="n">
        <v>1921</v>
      </c>
      <c r="C3489" s="43" t="n">
        <v>4</v>
      </c>
      <c r="D3489" s="43" t="n">
        <v>30</v>
      </c>
      <c r="E3489" s="43" t="s">
        <v>12261</v>
      </c>
      <c r="F3489" s="53" t="n">
        <v>0.833333333333333</v>
      </c>
      <c r="G3489" s="44" t="s">
        <v>17675</v>
      </c>
      <c r="H3489" s="45" t="n">
        <v>7791</v>
      </c>
      <c r="K3489" s="44"/>
      <c r="L3489" s="43" t="s">
        <v>12263</v>
      </c>
      <c r="M3489" s="41" t="s">
        <v>17676</v>
      </c>
      <c r="O3489" s="41" t="s">
        <v>15044</v>
      </c>
      <c r="P3489" s="44" t="s">
        <v>17604</v>
      </c>
      <c r="Q3489" s="44" t="s">
        <v>12268</v>
      </c>
    </row>
    <row r="3490" customFormat="false" ht="15.75" hidden="false" customHeight="false" outlineLevel="0" collapsed="false">
      <c r="B3490" s="43" t="n">
        <v>1921</v>
      </c>
      <c r="C3490" s="43" t="n">
        <v>5</v>
      </c>
      <c r="D3490" s="43" t="n">
        <v>1</v>
      </c>
      <c r="E3490" s="43" t="s">
        <v>12261</v>
      </c>
      <c r="F3490" s="53" t="n">
        <v>0.833333333333333</v>
      </c>
      <c r="G3490" s="44" t="s">
        <v>17677</v>
      </c>
      <c r="H3490" s="45" t="n">
        <v>7792</v>
      </c>
      <c r="K3490" s="44"/>
      <c r="L3490" s="43" t="s">
        <v>12263</v>
      </c>
      <c r="M3490" s="41" t="s">
        <v>17678</v>
      </c>
      <c r="O3490" s="41" t="s">
        <v>15044</v>
      </c>
      <c r="P3490" s="44" t="s">
        <v>17604</v>
      </c>
      <c r="Q3490" s="44" t="s">
        <v>12268</v>
      </c>
    </row>
    <row r="3491" customFormat="false" ht="15.75" hidden="false" customHeight="false" outlineLevel="0" collapsed="false">
      <c r="B3491" s="43" t="n">
        <v>1921</v>
      </c>
      <c r="C3491" s="43" t="n">
        <v>5</v>
      </c>
      <c r="D3491" s="43" t="n">
        <v>5</v>
      </c>
      <c r="E3491" s="43" t="s">
        <v>12332</v>
      </c>
      <c r="F3491" s="53" t="n">
        <v>0.583333333333333</v>
      </c>
      <c r="G3491" s="44" t="s">
        <v>17679</v>
      </c>
      <c r="H3491" s="45" t="n">
        <v>7796</v>
      </c>
      <c r="K3491" s="44" t="s">
        <v>34</v>
      </c>
      <c r="L3491" s="43" t="s">
        <v>12263</v>
      </c>
      <c r="M3491" s="41" t="s">
        <v>17680</v>
      </c>
      <c r="O3491" s="41" t="s">
        <v>15044</v>
      </c>
      <c r="P3491" s="44" t="s">
        <v>17604</v>
      </c>
      <c r="Q3491" s="44" t="s">
        <v>12268</v>
      </c>
    </row>
    <row r="3492" customFormat="false" ht="15.75" hidden="false" customHeight="false" outlineLevel="0" collapsed="false">
      <c r="B3492" s="43" t="n">
        <v>1921</v>
      </c>
      <c r="C3492" s="43" t="n">
        <v>5</v>
      </c>
      <c r="D3492" s="43" t="n">
        <v>5</v>
      </c>
      <c r="E3492" s="43" t="s">
        <v>12261</v>
      </c>
      <c r="F3492" s="53" t="n">
        <v>0.833333333333333</v>
      </c>
      <c r="G3492" s="44" t="s">
        <v>17681</v>
      </c>
      <c r="H3492" s="45" t="n">
        <v>7796</v>
      </c>
      <c r="K3492" s="44"/>
      <c r="L3492" s="43" t="s">
        <v>12263</v>
      </c>
      <c r="M3492" s="41" t="s">
        <v>17682</v>
      </c>
      <c r="O3492" s="41" t="s">
        <v>15044</v>
      </c>
      <c r="P3492" s="44" t="s">
        <v>15673</v>
      </c>
      <c r="Q3492" s="44" t="s">
        <v>12917</v>
      </c>
    </row>
    <row r="3493" customFormat="false" ht="15.75" hidden="false" customHeight="false" outlineLevel="0" collapsed="false">
      <c r="B3493" s="43" t="n">
        <v>1921</v>
      </c>
      <c r="C3493" s="43" t="n">
        <v>5</v>
      </c>
      <c r="D3493" s="43" t="n">
        <v>6</v>
      </c>
      <c r="E3493" s="43" t="s">
        <v>12261</v>
      </c>
      <c r="F3493" s="53" t="n">
        <v>0.833333333333333</v>
      </c>
      <c r="G3493" s="44" t="s">
        <v>17683</v>
      </c>
      <c r="H3493" s="45" t="n">
        <v>7797</v>
      </c>
      <c r="K3493" s="44"/>
      <c r="L3493" s="43" t="s">
        <v>12263</v>
      </c>
      <c r="M3493" s="41" t="s">
        <v>17684</v>
      </c>
      <c r="O3493" s="41" t="s">
        <v>15044</v>
      </c>
      <c r="P3493" s="44" t="s">
        <v>15268</v>
      </c>
      <c r="Q3493" s="44" t="s">
        <v>12917</v>
      </c>
    </row>
    <row r="3494" customFormat="false" ht="15.75" hidden="false" customHeight="false" outlineLevel="0" collapsed="false">
      <c r="B3494" s="43" t="n">
        <v>1921</v>
      </c>
      <c r="C3494" s="43" t="n">
        <v>5</v>
      </c>
      <c r="D3494" s="43" t="n">
        <v>7</v>
      </c>
      <c r="E3494" s="43" t="s">
        <v>12261</v>
      </c>
      <c r="F3494" s="53" t="n">
        <v>0.833333333333333</v>
      </c>
      <c r="G3494" s="44" t="s">
        <v>17685</v>
      </c>
      <c r="H3494" s="45" t="n">
        <v>7798</v>
      </c>
      <c r="K3494" s="44"/>
      <c r="L3494" s="43" t="s">
        <v>12263</v>
      </c>
      <c r="M3494" s="41" t="s">
        <v>17686</v>
      </c>
      <c r="O3494" s="41" t="s">
        <v>15044</v>
      </c>
      <c r="P3494" s="44" t="s">
        <v>15268</v>
      </c>
      <c r="Q3494" s="44" t="s">
        <v>12917</v>
      </c>
    </row>
    <row r="3495" customFormat="false" ht="15.75" hidden="false" customHeight="false" outlineLevel="0" collapsed="false">
      <c r="B3495" s="43" t="n">
        <v>1921</v>
      </c>
      <c r="C3495" s="43" t="n">
        <v>5</v>
      </c>
      <c r="D3495" s="43" t="n">
        <v>8</v>
      </c>
      <c r="E3495" s="43" t="s">
        <v>12332</v>
      </c>
      <c r="F3495" s="53" t="n">
        <v>0.583333333333333</v>
      </c>
      <c r="G3495" s="44" t="s">
        <v>17687</v>
      </c>
      <c r="H3495" s="45" t="n">
        <v>7799</v>
      </c>
      <c r="K3495" s="44" t="s">
        <v>34</v>
      </c>
      <c r="L3495" s="43" t="s">
        <v>12263</v>
      </c>
      <c r="M3495" s="41" t="s">
        <v>12263</v>
      </c>
      <c r="O3495" s="41" t="s">
        <v>15044</v>
      </c>
      <c r="P3495" s="44" t="s">
        <v>12268</v>
      </c>
      <c r="Q3495" s="44" t="s">
        <v>12268</v>
      </c>
    </row>
    <row r="3496" customFormat="false" ht="15.75" hidden="false" customHeight="false" outlineLevel="0" collapsed="false">
      <c r="B3496" s="43" t="n">
        <v>1921</v>
      </c>
      <c r="C3496" s="43" t="n">
        <v>5</v>
      </c>
      <c r="D3496" s="43" t="n">
        <v>8</v>
      </c>
      <c r="E3496" s="43" t="s">
        <v>12261</v>
      </c>
      <c r="F3496" s="53" t="n">
        <v>0.833333333333333</v>
      </c>
      <c r="G3496" s="44" t="s">
        <v>17688</v>
      </c>
      <c r="H3496" s="45" t="n">
        <v>7799</v>
      </c>
      <c r="K3496" s="44"/>
      <c r="L3496" s="43" t="s">
        <v>12263</v>
      </c>
      <c r="M3496" s="41" t="s">
        <v>17689</v>
      </c>
      <c r="O3496" s="41" t="s">
        <v>15044</v>
      </c>
      <c r="P3496" s="44" t="s">
        <v>15268</v>
      </c>
      <c r="Q3496" s="44" t="s">
        <v>12917</v>
      </c>
    </row>
    <row r="3497" customFormat="false" ht="15.75" hidden="false" customHeight="false" outlineLevel="0" collapsed="false">
      <c r="B3497" s="43" t="n">
        <v>1921</v>
      </c>
      <c r="C3497" s="43" t="n">
        <v>5</v>
      </c>
      <c r="D3497" s="43" t="n">
        <v>13</v>
      </c>
      <c r="E3497" s="43" t="s">
        <v>12261</v>
      </c>
      <c r="F3497" s="53" t="n">
        <v>0.833333333333333</v>
      </c>
      <c r="G3497" s="44" t="s">
        <v>17690</v>
      </c>
      <c r="H3497" s="45" t="n">
        <v>7804</v>
      </c>
      <c r="K3497" s="44"/>
      <c r="L3497" s="43" t="s">
        <v>12263</v>
      </c>
      <c r="M3497" s="41" t="s">
        <v>17691</v>
      </c>
      <c r="N3497" s="41" t="s">
        <v>17692</v>
      </c>
      <c r="O3497" s="41" t="s">
        <v>15044</v>
      </c>
      <c r="P3497" s="44" t="s">
        <v>17604</v>
      </c>
      <c r="Q3497" s="44" t="s">
        <v>12268</v>
      </c>
    </row>
    <row r="3498" customFormat="false" ht="15.75" hidden="false" customHeight="false" outlineLevel="0" collapsed="false">
      <c r="B3498" s="43" t="n">
        <v>1921</v>
      </c>
      <c r="C3498" s="43" t="n">
        <v>5</v>
      </c>
      <c r="D3498" s="43" t="n">
        <v>15</v>
      </c>
      <c r="E3498" s="43" t="s">
        <v>12332</v>
      </c>
      <c r="F3498" s="53" t="n">
        <v>0.583333333333333</v>
      </c>
      <c r="G3498" s="44" t="s">
        <v>17693</v>
      </c>
      <c r="H3498" s="45" t="n">
        <v>7806</v>
      </c>
      <c r="K3498" s="44" t="s">
        <v>34</v>
      </c>
      <c r="L3498" s="43" t="s">
        <v>12263</v>
      </c>
      <c r="M3498" s="41" t="s">
        <v>12263</v>
      </c>
      <c r="O3498" s="41" t="s">
        <v>15044</v>
      </c>
      <c r="P3498" s="44" t="s">
        <v>15673</v>
      </c>
      <c r="Q3498" s="44" t="s">
        <v>12917</v>
      </c>
    </row>
    <row r="3499" customFormat="false" ht="15.75" hidden="false" customHeight="false" outlineLevel="0" collapsed="false">
      <c r="B3499" s="43" t="n">
        <v>1921</v>
      </c>
      <c r="C3499" s="43" t="n">
        <v>5</v>
      </c>
      <c r="D3499" s="43" t="n">
        <v>15</v>
      </c>
      <c r="E3499" s="43" t="s">
        <v>12261</v>
      </c>
      <c r="F3499" s="53" t="n">
        <v>0.833333333333333</v>
      </c>
      <c r="G3499" s="44" t="s">
        <v>17694</v>
      </c>
      <c r="H3499" s="45" t="n">
        <v>7806</v>
      </c>
      <c r="K3499" s="44"/>
      <c r="L3499" s="43" t="s">
        <v>12263</v>
      </c>
      <c r="M3499" s="41" t="s">
        <v>17695</v>
      </c>
      <c r="O3499" s="41" t="s">
        <v>15044</v>
      </c>
      <c r="P3499" s="44" t="s">
        <v>17696</v>
      </c>
      <c r="Q3499" s="44" t="s">
        <v>16864</v>
      </c>
    </row>
    <row r="3500" customFormat="false" ht="15.75" hidden="false" customHeight="false" outlineLevel="0" collapsed="false">
      <c r="B3500" s="43" t="n">
        <v>1921</v>
      </c>
      <c r="C3500" s="43" t="n">
        <v>5</v>
      </c>
      <c r="D3500" s="43" t="n">
        <v>16</v>
      </c>
      <c r="E3500" s="43" t="s">
        <v>12332</v>
      </c>
      <c r="F3500" s="53" t="n">
        <v>0.583333333333333</v>
      </c>
      <c r="G3500" s="44" t="s">
        <v>17697</v>
      </c>
      <c r="H3500" s="45" t="n">
        <v>7807</v>
      </c>
      <c r="K3500" s="44" t="s">
        <v>34</v>
      </c>
      <c r="L3500" s="43" t="s">
        <v>12263</v>
      </c>
      <c r="M3500" s="41" t="s">
        <v>12263</v>
      </c>
      <c r="O3500" s="41" t="s">
        <v>15044</v>
      </c>
      <c r="P3500" s="44" t="s">
        <v>12268</v>
      </c>
      <c r="Q3500" s="44" t="s">
        <v>12268</v>
      </c>
    </row>
    <row r="3501" customFormat="false" ht="15.75" hidden="false" customHeight="false" outlineLevel="0" collapsed="false">
      <c r="B3501" s="43" t="n">
        <v>1921</v>
      </c>
      <c r="C3501" s="43" t="n">
        <v>5</v>
      </c>
      <c r="D3501" s="43" t="n">
        <v>16</v>
      </c>
      <c r="E3501" s="43" t="s">
        <v>12261</v>
      </c>
      <c r="F3501" s="53" t="n">
        <v>0.833333333333333</v>
      </c>
      <c r="G3501" s="44" t="s">
        <v>17698</v>
      </c>
      <c r="H3501" s="45" t="n">
        <v>7807</v>
      </c>
      <c r="K3501" s="44"/>
      <c r="L3501" s="43" t="s">
        <v>12263</v>
      </c>
      <c r="M3501" s="41" t="s">
        <v>17695</v>
      </c>
      <c r="O3501" s="41" t="s">
        <v>15044</v>
      </c>
      <c r="P3501" s="44" t="s">
        <v>17696</v>
      </c>
      <c r="Q3501" s="44" t="s">
        <v>16864</v>
      </c>
    </row>
    <row r="3502" customFormat="false" ht="15.75" hidden="false" customHeight="false" outlineLevel="0" collapsed="false">
      <c r="B3502" s="43" t="n">
        <v>1921</v>
      </c>
      <c r="C3502" s="43" t="n">
        <v>5</v>
      </c>
      <c r="D3502" s="43" t="n">
        <v>17</v>
      </c>
      <c r="E3502" s="43" t="s">
        <v>12261</v>
      </c>
      <c r="F3502" s="53" t="n">
        <v>0.833333333333333</v>
      </c>
      <c r="G3502" s="44" t="s">
        <v>17699</v>
      </c>
      <c r="H3502" s="45" t="n">
        <v>7808</v>
      </c>
      <c r="K3502" s="44"/>
      <c r="L3502" s="43" t="s">
        <v>12263</v>
      </c>
      <c r="M3502" s="41" t="s">
        <v>12263</v>
      </c>
      <c r="O3502" s="41" t="s">
        <v>15044</v>
      </c>
      <c r="P3502" s="44" t="s">
        <v>12268</v>
      </c>
      <c r="Q3502" s="44" t="s">
        <v>12268</v>
      </c>
    </row>
    <row r="3503" customFormat="false" ht="15.75" hidden="false" customHeight="false" outlineLevel="0" collapsed="false">
      <c r="B3503" s="43" t="n">
        <v>1921</v>
      </c>
      <c r="C3503" s="43" t="n">
        <v>5</v>
      </c>
      <c r="D3503" s="43" t="n">
        <v>21</v>
      </c>
      <c r="E3503" s="43" t="s">
        <v>12261</v>
      </c>
      <c r="F3503" s="53" t="n">
        <v>0.833333333333333</v>
      </c>
      <c r="G3503" s="44" t="s">
        <v>17700</v>
      </c>
      <c r="H3503" s="45" t="n">
        <v>7812</v>
      </c>
      <c r="K3503" s="44"/>
      <c r="L3503" s="43" t="s">
        <v>12263</v>
      </c>
      <c r="M3503" s="41" t="s">
        <v>17701</v>
      </c>
      <c r="O3503" s="41" t="s">
        <v>12707</v>
      </c>
      <c r="P3503" s="44" t="s">
        <v>17696</v>
      </c>
      <c r="Q3503" s="44" t="s">
        <v>16864</v>
      </c>
    </row>
    <row r="3504" customFormat="false" ht="15.75" hidden="false" customHeight="false" outlineLevel="0" collapsed="false">
      <c r="B3504" s="43" t="n">
        <v>1921</v>
      </c>
      <c r="C3504" s="43" t="n">
        <v>5</v>
      </c>
      <c r="D3504" s="43" t="n">
        <v>22</v>
      </c>
      <c r="E3504" s="43" t="s">
        <v>12261</v>
      </c>
      <c r="F3504" s="53" t="n">
        <v>0.833333333333333</v>
      </c>
      <c r="G3504" s="44" t="s">
        <v>17702</v>
      </c>
      <c r="H3504" s="45" t="n">
        <v>7813</v>
      </c>
      <c r="K3504" s="44"/>
      <c r="L3504" s="43" t="s">
        <v>12263</v>
      </c>
      <c r="M3504" s="41" t="s">
        <v>17703</v>
      </c>
      <c r="O3504" s="41" t="s">
        <v>12707</v>
      </c>
      <c r="P3504" s="44" t="s">
        <v>17696</v>
      </c>
      <c r="Q3504" s="44" t="s">
        <v>16864</v>
      </c>
    </row>
    <row r="3505" customFormat="false" ht="15.75" hidden="false" customHeight="false" outlineLevel="0" collapsed="false">
      <c r="B3505" s="43" t="n">
        <v>1921</v>
      </c>
      <c r="C3505" s="43" t="n">
        <v>5</v>
      </c>
      <c r="D3505" s="43" t="n">
        <v>23</v>
      </c>
      <c r="E3505" s="43" t="s">
        <v>12261</v>
      </c>
      <c r="F3505" s="53" t="n">
        <v>0.833333333333333</v>
      </c>
      <c r="G3505" s="44" t="s">
        <v>17704</v>
      </c>
      <c r="H3505" s="45" t="n">
        <v>7814</v>
      </c>
      <c r="K3505" s="44"/>
      <c r="L3505" s="43" t="s">
        <v>12263</v>
      </c>
      <c r="M3505" s="41" t="s">
        <v>12263</v>
      </c>
      <c r="O3505" s="41" t="s">
        <v>12707</v>
      </c>
      <c r="P3505" s="44" t="s">
        <v>17696</v>
      </c>
      <c r="Q3505" s="44" t="s">
        <v>16864</v>
      </c>
    </row>
    <row r="3506" customFormat="false" ht="15.75" hidden="false" customHeight="false" outlineLevel="0" collapsed="false">
      <c r="B3506" s="43" t="n">
        <v>1921</v>
      </c>
      <c r="C3506" s="43" t="n">
        <v>5</v>
      </c>
      <c r="D3506" s="43" t="n">
        <v>24</v>
      </c>
      <c r="E3506" s="43" t="s">
        <v>12261</v>
      </c>
      <c r="F3506" s="53" t="n">
        <v>0.833333333333333</v>
      </c>
      <c r="G3506" s="44" t="s">
        <v>17705</v>
      </c>
      <c r="H3506" s="45" t="n">
        <v>7815</v>
      </c>
      <c r="K3506" s="44"/>
      <c r="L3506" s="43" t="s">
        <v>12263</v>
      </c>
      <c r="M3506" s="41" t="s">
        <v>12263</v>
      </c>
      <c r="O3506" s="41" t="s">
        <v>12707</v>
      </c>
      <c r="P3506" s="44" t="s">
        <v>17696</v>
      </c>
      <c r="Q3506" s="44" t="s">
        <v>16864</v>
      </c>
    </row>
    <row r="3507" customFormat="false" ht="15.75" hidden="false" customHeight="false" outlineLevel="0" collapsed="false">
      <c r="B3507" s="43" t="n">
        <v>1921</v>
      </c>
      <c r="C3507" s="43" t="n">
        <v>5</v>
      </c>
      <c r="D3507" s="43" t="n">
        <v>25</v>
      </c>
      <c r="E3507" s="43" t="s">
        <v>12261</v>
      </c>
      <c r="F3507" s="53" t="n">
        <v>0.833333333333333</v>
      </c>
      <c r="G3507" s="44" t="s">
        <v>17706</v>
      </c>
      <c r="H3507" s="45" t="n">
        <v>7816</v>
      </c>
      <c r="K3507" s="44"/>
      <c r="L3507" s="43" t="s">
        <v>12263</v>
      </c>
      <c r="M3507" s="41" t="s">
        <v>12263</v>
      </c>
      <c r="O3507" s="41" t="s">
        <v>12707</v>
      </c>
      <c r="P3507" s="44" t="s">
        <v>12268</v>
      </c>
      <c r="Q3507" s="44" t="s">
        <v>12268</v>
      </c>
    </row>
    <row r="3508" customFormat="false" ht="15.75" hidden="false" customHeight="false" outlineLevel="0" collapsed="false">
      <c r="B3508" s="43" t="n">
        <v>1921</v>
      </c>
      <c r="C3508" s="43" t="n">
        <v>5</v>
      </c>
      <c r="D3508" s="43" t="n">
        <v>26</v>
      </c>
      <c r="E3508" s="43" t="s">
        <v>12261</v>
      </c>
      <c r="F3508" s="53" t="n">
        <v>0.833333333333333</v>
      </c>
      <c r="G3508" s="44" t="s">
        <v>17707</v>
      </c>
      <c r="H3508" s="45" t="n">
        <v>7817</v>
      </c>
      <c r="K3508" s="44"/>
      <c r="L3508" s="43" t="s">
        <v>12263</v>
      </c>
      <c r="M3508" s="41" t="s">
        <v>12263</v>
      </c>
      <c r="O3508" s="41" t="s">
        <v>12707</v>
      </c>
      <c r="P3508" s="44" t="s">
        <v>16614</v>
      </c>
      <c r="Q3508" s="44" t="s">
        <v>16600</v>
      </c>
    </row>
    <row r="3509" customFormat="false" ht="15.75" hidden="false" customHeight="false" outlineLevel="0" collapsed="false">
      <c r="B3509" s="43" t="n">
        <v>1921</v>
      </c>
      <c r="C3509" s="43" t="n">
        <v>5</v>
      </c>
      <c r="D3509" s="43" t="n">
        <v>31</v>
      </c>
      <c r="E3509" s="43" t="s">
        <v>12261</v>
      </c>
      <c r="F3509" s="53" t="n">
        <v>0.833333333333333</v>
      </c>
      <c r="G3509" s="44" t="s">
        <v>17708</v>
      </c>
      <c r="H3509" s="45" t="n">
        <v>7822</v>
      </c>
      <c r="K3509" s="44"/>
      <c r="L3509" s="43" t="s">
        <v>12263</v>
      </c>
      <c r="M3509" s="41" t="s">
        <v>12263</v>
      </c>
      <c r="O3509" s="41" t="s">
        <v>15044</v>
      </c>
      <c r="P3509" s="44" t="s">
        <v>12268</v>
      </c>
      <c r="Q3509" s="44" t="s">
        <v>12268</v>
      </c>
    </row>
    <row r="3510" customFormat="false" ht="15.75" hidden="false" customHeight="false" outlineLevel="0" collapsed="false">
      <c r="B3510" s="43" t="n">
        <v>1921</v>
      </c>
      <c r="C3510" s="43" t="n">
        <v>6</v>
      </c>
      <c r="D3510" s="43" t="n">
        <v>2</v>
      </c>
      <c r="E3510" s="43" t="s">
        <v>12261</v>
      </c>
      <c r="F3510" s="53" t="n">
        <v>0.833333333333333</v>
      </c>
      <c r="G3510" s="44" t="s">
        <v>17709</v>
      </c>
      <c r="H3510" s="45" t="n">
        <v>7824</v>
      </c>
      <c r="K3510" s="44"/>
      <c r="L3510" s="43" t="s">
        <v>12263</v>
      </c>
      <c r="M3510" s="41" t="s">
        <v>17710</v>
      </c>
      <c r="O3510" s="41" t="s">
        <v>15044</v>
      </c>
      <c r="P3510" s="44" t="s">
        <v>17604</v>
      </c>
      <c r="Q3510" s="44" t="s">
        <v>12268</v>
      </c>
    </row>
    <row r="3511" customFormat="false" ht="15.75" hidden="false" customHeight="false" outlineLevel="0" collapsed="false">
      <c r="B3511" s="43" t="n">
        <v>1921</v>
      </c>
      <c r="C3511" s="43" t="n">
        <v>6</v>
      </c>
      <c r="D3511" s="43" t="n">
        <v>3</v>
      </c>
      <c r="E3511" s="43" t="s">
        <v>12261</v>
      </c>
      <c r="F3511" s="53" t="n">
        <v>0.833333333333333</v>
      </c>
      <c r="G3511" s="44" t="s">
        <v>17711</v>
      </c>
      <c r="H3511" s="45" t="n">
        <v>7825</v>
      </c>
      <c r="K3511" s="44"/>
      <c r="L3511" s="43" t="s">
        <v>12263</v>
      </c>
      <c r="M3511" s="41" t="s">
        <v>17712</v>
      </c>
      <c r="O3511" s="41" t="s">
        <v>15044</v>
      </c>
      <c r="P3511" s="44" t="s">
        <v>17604</v>
      </c>
      <c r="Q3511" s="44" t="s">
        <v>12268</v>
      </c>
    </row>
    <row r="3512" customFormat="false" ht="15.75" hidden="false" customHeight="false" outlineLevel="0" collapsed="false">
      <c r="B3512" s="43" t="n">
        <v>1921</v>
      </c>
      <c r="C3512" s="43" t="n">
        <v>6</v>
      </c>
      <c r="D3512" s="43" t="n">
        <v>4</v>
      </c>
      <c r="E3512" s="43" t="s">
        <v>12261</v>
      </c>
      <c r="F3512" s="53" t="n">
        <v>0.833333333333333</v>
      </c>
      <c r="G3512" s="44" t="s">
        <v>17713</v>
      </c>
      <c r="H3512" s="45" t="n">
        <v>7826</v>
      </c>
      <c r="K3512" s="44"/>
      <c r="L3512" s="43" t="s">
        <v>12263</v>
      </c>
      <c r="M3512" s="41" t="s">
        <v>12263</v>
      </c>
      <c r="O3512" s="41" t="s">
        <v>12668</v>
      </c>
      <c r="P3512" s="44" t="s">
        <v>12268</v>
      </c>
      <c r="Q3512" s="44" t="s">
        <v>12268</v>
      </c>
    </row>
    <row r="3513" customFormat="false" ht="15.75" hidden="false" customHeight="false" outlineLevel="0" collapsed="false">
      <c r="B3513" s="43" t="n">
        <v>1921</v>
      </c>
      <c r="C3513" s="43" t="n">
        <v>6</v>
      </c>
      <c r="D3513" s="43" t="n">
        <v>5</v>
      </c>
      <c r="E3513" s="43" t="s">
        <v>12261</v>
      </c>
      <c r="F3513" s="53" t="n">
        <v>0.833333333333333</v>
      </c>
      <c r="G3513" s="44" t="s">
        <v>17714</v>
      </c>
      <c r="H3513" s="45" t="n">
        <v>7827</v>
      </c>
      <c r="K3513" s="44"/>
      <c r="L3513" s="43" t="s">
        <v>12263</v>
      </c>
      <c r="M3513" s="41" t="s">
        <v>17715</v>
      </c>
      <c r="O3513" s="41" t="s">
        <v>15044</v>
      </c>
      <c r="P3513" s="44" t="s">
        <v>17604</v>
      </c>
      <c r="Q3513" s="44" t="s">
        <v>12268</v>
      </c>
    </row>
    <row r="3514" customFormat="false" ht="15.75" hidden="false" customHeight="false" outlineLevel="0" collapsed="false">
      <c r="B3514" s="43" t="n">
        <v>1921</v>
      </c>
      <c r="C3514" s="43" t="n">
        <v>6</v>
      </c>
      <c r="D3514" s="43" t="n">
        <v>11</v>
      </c>
      <c r="E3514" s="43" t="s">
        <v>12261</v>
      </c>
      <c r="F3514" s="53" t="n">
        <v>0.833333333333333</v>
      </c>
      <c r="G3514" s="44" t="s">
        <v>17716</v>
      </c>
      <c r="H3514" s="45" t="n">
        <v>7833</v>
      </c>
      <c r="K3514" s="44"/>
      <c r="L3514" s="43" t="s">
        <v>12263</v>
      </c>
      <c r="M3514" s="41" t="s">
        <v>12263</v>
      </c>
      <c r="O3514" s="41" t="s">
        <v>12707</v>
      </c>
      <c r="P3514" s="44" t="s">
        <v>16713</v>
      </c>
      <c r="Q3514" s="44" t="s">
        <v>16600</v>
      </c>
    </row>
    <row r="3515" customFormat="false" ht="15.75" hidden="false" customHeight="false" outlineLevel="0" collapsed="false">
      <c r="B3515" s="43" t="n">
        <v>1921</v>
      </c>
      <c r="C3515" s="43" t="n">
        <v>6</v>
      </c>
      <c r="D3515" s="43" t="n">
        <v>12</v>
      </c>
      <c r="E3515" s="43" t="s">
        <v>12395</v>
      </c>
      <c r="F3515" s="53" t="n">
        <v>0.458333333333333</v>
      </c>
      <c r="G3515" s="44" t="s">
        <v>17717</v>
      </c>
      <c r="H3515" s="45" t="n">
        <v>7834</v>
      </c>
      <c r="K3515" s="44" t="s">
        <v>27</v>
      </c>
      <c r="L3515" s="43" t="s">
        <v>12263</v>
      </c>
      <c r="M3515" s="41" t="s">
        <v>12263</v>
      </c>
      <c r="O3515" s="41" t="s">
        <v>12707</v>
      </c>
      <c r="P3515" s="44" t="s">
        <v>12268</v>
      </c>
      <c r="Q3515" s="44" t="s">
        <v>12268</v>
      </c>
    </row>
    <row r="3516" customFormat="false" ht="15.75" hidden="false" customHeight="false" outlineLevel="0" collapsed="false">
      <c r="B3516" s="43" t="n">
        <v>1921</v>
      </c>
      <c r="C3516" s="43" t="n">
        <v>6</v>
      </c>
      <c r="D3516" s="43" t="n">
        <v>12</v>
      </c>
      <c r="E3516" s="43" t="s">
        <v>12332</v>
      </c>
      <c r="F3516" s="53" t="n">
        <v>0.583333333333333</v>
      </c>
      <c r="G3516" s="44" t="s">
        <v>17718</v>
      </c>
      <c r="H3516" s="45" t="n">
        <v>7834</v>
      </c>
      <c r="K3516" s="44" t="s">
        <v>34</v>
      </c>
      <c r="L3516" s="43" t="s">
        <v>12263</v>
      </c>
      <c r="M3516" s="41" t="s">
        <v>12263</v>
      </c>
      <c r="O3516" s="41" t="s">
        <v>12707</v>
      </c>
      <c r="P3516" s="44" t="s">
        <v>17719</v>
      </c>
      <c r="Q3516" s="44" t="s">
        <v>16600</v>
      </c>
    </row>
    <row r="3517" customFormat="false" ht="15.75" hidden="false" customHeight="false" outlineLevel="0" collapsed="false">
      <c r="B3517" s="43" t="n">
        <v>1921</v>
      </c>
      <c r="C3517" s="43" t="n">
        <v>6</v>
      </c>
      <c r="D3517" s="43" t="n">
        <v>12</v>
      </c>
      <c r="E3517" s="43" t="s">
        <v>12398</v>
      </c>
      <c r="F3517" s="53" t="n">
        <v>0.708333333333333</v>
      </c>
      <c r="G3517" s="44" t="s">
        <v>17720</v>
      </c>
      <c r="H3517" s="45" t="n">
        <v>7834</v>
      </c>
      <c r="K3517" s="44" t="s">
        <v>12400</v>
      </c>
      <c r="L3517" s="43" t="s">
        <v>12263</v>
      </c>
      <c r="M3517" s="41" t="s">
        <v>17721</v>
      </c>
      <c r="O3517" s="41" t="s">
        <v>12707</v>
      </c>
      <c r="P3517" s="44" t="s">
        <v>17722</v>
      </c>
      <c r="Q3517" s="44" t="s">
        <v>17723</v>
      </c>
    </row>
    <row r="3518" customFormat="false" ht="15.75" hidden="false" customHeight="false" outlineLevel="0" collapsed="false">
      <c r="B3518" s="43" t="n">
        <v>1921</v>
      </c>
      <c r="C3518" s="43" t="n">
        <v>6</v>
      </c>
      <c r="D3518" s="43" t="n">
        <v>12</v>
      </c>
      <c r="E3518" s="43" t="s">
        <v>12261</v>
      </c>
      <c r="F3518" s="53" t="n">
        <v>0.833333333333333</v>
      </c>
      <c r="G3518" s="44" t="s">
        <v>17724</v>
      </c>
      <c r="H3518" s="45" t="n">
        <v>7834</v>
      </c>
      <c r="K3518" s="44"/>
      <c r="L3518" s="43" t="s">
        <v>12263</v>
      </c>
      <c r="M3518" s="41" t="s">
        <v>17721</v>
      </c>
      <c r="O3518" s="41" t="s">
        <v>12707</v>
      </c>
      <c r="P3518" s="44" t="s">
        <v>17722</v>
      </c>
      <c r="Q3518" s="44" t="s">
        <v>17723</v>
      </c>
    </row>
    <row r="3519" customFormat="false" ht="15.75" hidden="false" customHeight="false" outlineLevel="0" collapsed="false">
      <c r="B3519" s="43" t="n">
        <v>1921</v>
      </c>
      <c r="C3519" s="43" t="n">
        <v>6</v>
      </c>
      <c r="D3519" s="43" t="n">
        <v>13</v>
      </c>
      <c r="E3519" s="43" t="s">
        <v>12395</v>
      </c>
      <c r="F3519" s="53" t="n">
        <v>0.458333333333333</v>
      </c>
      <c r="G3519" s="44" t="s">
        <v>17725</v>
      </c>
      <c r="H3519" s="45" t="n">
        <v>7835</v>
      </c>
      <c r="K3519" s="44" t="s">
        <v>27</v>
      </c>
      <c r="L3519" s="43" t="s">
        <v>12263</v>
      </c>
      <c r="M3519" s="41" t="s">
        <v>12263</v>
      </c>
      <c r="O3519" s="41" t="s">
        <v>12707</v>
      </c>
      <c r="P3519" s="44" t="s">
        <v>17719</v>
      </c>
      <c r="Q3519" s="44" t="s">
        <v>16600</v>
      </c>
    </row>
    <row r="3520" customFormat="false" ht="15.75" hidden="false" customHeight="false" outlineLevel="0" collapsed="false">
      <c r="B3520" s="43" t="n">
        <v>1921</v>
      </c>
      <c r="C3520" s="43" t="n">
        <v>6</v>
      </c>
      <c r="D3520" s="43" t="n">
        <v>13</v>
      </c>
      <c r="E3520" s="43" t="s">
        <v>12332</v>
      </c>
      <c r="F3520" s="53" t="n">
        <v>0.583333333333333</v>
      </c>
      <c r="G3520" s="44" t="s">
        <v>17726</v>
      </c>
      <c r="H3520" s="45" t="n">
        <v>7835</v>
      </c>
      <c r="K3520" s="44" t="s">
        <v>34</v>
      </c>
      <c r="L3520" s="43" t="s">
        <v>12263</v>
      </c>
      <c r="M3520" s="41" t="s">
        <v>12263</v>
      </c>
      <c r="O3520" s="41" t="s">
        <v>12707</v>
      </c>
      <c r="P3520" s="44" t="s">
        <v>17722</v>
      </c>
      <c r="Q3520" s="44" t="s">
        <v>17723</v>
      </c>
    </row>
    <row r="3521" customFormat="false" ht="15.75" hidden="false" customHeight="false" outlineLevel="0" collapsed="false">
      <c r="B3521" s="43" t="n">
        <v>1921</v>
      </c>
      <c r="C3521" s="43" t="n">
        <v>6</v>
      </c>
      <c r="D3521" s="43" t="n">
        <v>13</v>
      </c>
      <c r="E3521" s="43" t="s">
        <v>12398</v>
      </c>
      <c r="F3521" s="53" t="n">
        <v>0.708333333333333</v>
      </c>
      <c r="G3521" s="44" t="s">
        <v>17727</v>
      </c>
      <c r="H3521" s="45" t="n">
        <v>7835</v>
      </c>
      <c r="K3521" s="44" t="s">
        <v>12400</v>
      </c>
      <c r="L3521" s="43" t="s">
        <v>12263</v>
      </c>
      <c r="M3521" s="41" t="s">
        <v>12263</v>
      </c>
      <c r="O3521" s="41" t="s">
        <v>12707</v>
      </c>
      <c r="P3521" s="44" t="s">
        <v>17722</v>
      </c>
      <c r="Q3521" s="44" t="s">
        <v>17723</v>
      </c>
    </row>
    <row r="3522" customFormat="false" ht="15.75" hidden="false" customHeight="false" outlineLevel="0" collapsed="false">
      <c r="B3522" s="43" t="n">
        <v>1921</v>
      </c>
      <c r="C3522" s="43" t="n">
        <v>6</v>
      </c>
      <c r="D3522" s="43" t="n">
        <v>13</v>
      </c>
      <c r="E3522" s="43" t="s">
        <v>12261</v>
      </c>
      <c r="F3522" s="53" t="n">
        <v>0.833333333333333</v>
      </c>
      <c r="G3522" s="44" t="s">
        <v>17728</v>
      </c>
      <c r="H3522" s="45" t="n">
        <v>7835</v>
      </c>
      <c r="K3522" s="44"/>
      <c r="L3522" s="43" t="s">
        <v>12263</v>
      </c>
      <c r="M3522" s="41" t="s">
        <v>12263</v>
      </c>
      <c r="O3522" s="41" t="s">
        <v>12707</v>
      </c>
      <c r="P3522" s="44" t="s">
        <v>17722</v>
      </c>
      <c r="Q3522" s="44" t="s">
        <v>17723</v>
      </c>
    </row>
    <row r="3523" customFormat="false" ht="15.75" hidden="false" customHeight="false" outlineLevel="0" collapsed="false">
      <c r="B3523" s="43" t="n">
        <v>1921</v>
      </c>
      <c r="C3523" s="43" t="n">
        <v>6</v>
      </c>
      <c r="D3523" s="43" t="n">
        <v>14</v>
      </c>
      <c r="E3523" s="43" t="s">
        <v>12395</v>
      </c>
      <c r="F3523" s="53" t="n">
        <v>0.458333333333333</v>
      </c>
      <c r="G3523" s="44" t="s">
        <v>17729</v>
      </c>
      <c r="H3523" s="45" t="n">
        <v>7836</v>
      </c>
      <c r="K3523" s="44" t="s">
        <v>27</v>
      </c>
      <c r="L3523" s="43" t="s">
        <v>12263</v>
      </c>
      <c r="M3523" s="41" t="s">
        <v>12263</v>
      </c>
      <c r="O3523" s="41" t="s">
        <v>12707</v>
      </c>
      <c r="P3523" s="44" t="s">
        <v>17719</v>
      </c>
      <c r="Q3523" s="44" t="s">
        <v>16600</v>
      </c>
    </row>
    <row r="3524" customFormat="false" ht="15.75" hidden="false" customHeight="false" outlineLevel="0" collapsed="false">
      <c r="B3524" s="43" t="n">
        <v>1921</v>
      </c>
      <c r="C3524" s="43" t="n">
        <v>6</v>
      </c>
      <c r="D3524" s="43" t="n">
        <v>14</v>
      </c>
      <c r="E3524" s="43" t="s">
        <v>12332</v>
      </c>
      <c r="F3524" s="53" t="n">
        <v>0.583333333333333</v>
      </c>
      <c r="G3524" s="44" t="s">
        <v>17730</v>
      </c>
      <c r="H3524" s="45" t="n">
        <v>7836</v>
      </c>
      <c r="K3524" s="44" t="s">
        <v>34</v>
      </c>
      <c r="L3524" s="43" t="s">
        <v>12263</v>
      </c>
      <c r="M3524" s="41" t="s">
        <v>12263</v>
      </c>
      <c r="O3524" s="41" t="s">
        <v>12707</v>
      </c>
      <c r="P3524" s="44" t="s">
        <v>17722</v>
      </c>
      <c r="Q3524" s="44" t="s">
        <v>17723</v>
      </c>
    </row>
    <row r="3525" customFormat="false" ht="15.75" hidden="false" customHeight="false" outlineLevel="0" collapsed="false">
      <c r="B3525" s="43" t="n">
        <v>1921</v>
      </c>
      <c r="C3525" s="43" t="n">
        <v>6</v>
      </c>
      <c r="D3525" s="43" t="n">
        <v>14</v>
      </c>
      <c r="E3525" s="43" t="s">
        <v>12398</v>
      </c>
      <c r="F3525" s="53" t="n">
        <v>0.708333333333333</v>
      </c>
      <c r="G3525" s="44" t="s">
        <v>17731</v>
      </c>
      <c r="H3525" s="45" t="n">
        <v>7836</v>
      </c>
      <c r="K3525" s="44" t="s">
        <v>12400</v>
      </c>
      <c r="L3525" s="43" t="s">
        <v>12263</v>
      </c>
      <c r="M3525" s="41" t="s">
        <v>12263</v>
      </c>
      <c r="O3525" s="41" t="s">
        <v>12707</v>
      </c>
      <c r="P3525" s="44" t="s">
        <v>17722</v>
      </c>
      <c r="Q3525" s="44" t="s">
        <v>17723</v>
      </c>
    </row>
    <row r="3526" customFormat="false" ht="15.75" hidden="false" customHeight="false" outlineLevel="0" collapsed="false">
      <c r="B3526" s="43" t="n">
        <v>1921</v>
      </c>
      <c r="C3526" s="43" t="n">
        <v>6</v>
      </c>
      <c r="D3526" s="43" t="n">
        <v>14</v>
      </c>
      <c r="E3526" s="43" t="s">
        <v>12261</v>
      </c>
      <c r="F3526" s="53" t="n">
        <v>0.833333333333333</v>
      </c>
      <c r="G3526" s="44" t="s">
        <v>17732</v>
      </c>
      <c r="H3526" s="45" t="n">
        <v>7836</v>
      </c>
      <c r="K3526" s="44"/>
      <c r="L3526" s="43" t="s">
        <v>12263</v>
      </c>
      <c r="M3526" s="41" t="s">
        <v>12263</v>
      </c>
      <c r="O3526" s="41" t="s">
        <v>12707</v>
      </c>
      <c r="P3526" s="44" t="s">
        <v>17722</v>
      </c>
      <c r="Q3526" s="44" t="s">
        <v>17723</v>
      </c>
    </row>
    <row r="3527" customFormat="false" ht="15.75" hidden="false" customHeight="false" outlineLevel="0" collapsed="false">
      <c r="B3527" s="43" t="n">
        <v>1921</v>
      </c>
      <c r="C3527" s="43" t="n">
        <v>6</v>
      </c>
      <c r="D3527" s="43" t="n">
        <v>15</v>
      </c>
      <c r="E3527" s="43" t="s">
        <v>12380</v>
      </c>
      <c r="F3527" s="53" t="n">
        <v>0.5</v>
      </c>
      <c r="G3527" s="44" t="s">
        <v>17733</v>
      </c>
      <c r="H3527" s="45" t="n">
        <v>7837</v>
      </c>
      <c r="K3527" s="44" t="s">
        <v>30</v>
      </c>
      <c r="L3527" s="43" t="s">
        <v>12263</v>
      </c>
      <c r="M3527" s="41" t="s">
        <v>12263</v>
      </c>
      <c r="O3527" s="41" t="s">
        <v>12707</v>
      </c>
      <c r="P3527" s="44" t="s">
        <v>17719</v>
      </c>
      <c r="Q3527" s="44" t="s">
        <v>16600</v>
      </c>
    </row>
    <row r="3528" customFormat="false" ht="15.75" hidden="false" customHeight="false" outlineLevel="0" collapsed="false">
      <c r="B3528" s="43" t="n">
        <v>1921</v>
      </c>
      <c r="C3528" s="43" t="n">
        <v>6</v>
      </c>
      <c r="D3528" s="43" t="n">
        <v>15</v>
      </c>
      <c r="E3528" s="43" t="s">
        <v>12382</v>
      </c>
      <c r="F3528" s="53" t="n">
        <v>0.666666666666667</v>
      </c>
      <c r="G3528" s="44" t="s">
        <v>17734</v>
      </c>
      <c r="H3528" s="45" t="n">
        <v>7837</v>
      </c>
      <c r="K3528" s="44" t="s">
        <v>12384</v>
      </c>
      <c r="L3528" s="43" t="s">
        <v>12263</v>
      </c>
      <c r="M3528" s="41" t="s">
        <v>12263</v>
      </c>
      <c r="O3528" s="41" t="s">
        <v>12707</v>
      </c>
      <c r="P3528" s="44" t="s">
        <v>17722</v>
      </c>
      <c r="Q3528" s="44" t="s">
        <v>17723</v>
      </c>
    </row>
    <row r="3529" customFormat="false" ht="15.75" hidden="false" customHeight="false" outlineLevel="0" collapsed="false">
      <c r="B3529" s="43" t="n">
        <v>1921</v>
      </c>
      <c r="C3529" s="43" t="n">
        <v>6</v>
      </c>
      <c r="D3529" s="43" t="n">
        <v>15</v>
      </c>
      <c r="E3529" s="43" t="s">
        <v>12261</v>
      </c>
      <c r="F3529" s="53" t="n">
        <v>0.833333333333333</v>
      </c>
      <c r="G3529" s="44" t="s">
        <v>17735</v>
      </c>
      <c r="H3529" s="45" t="n">
        <v>7837</v>
      </c>
      <c r="K3529" s="44"/>
      <c r="L3529" s="43" t="s">
        <v>12263</v>
      </c>
      <c r="M3529" s="41" t="s">
        <v>12263</v>
      </c>
      <c r="O3529" s="41" t="s">
        <v>12707</v>
      </c>
      <c r="P3529" s="44" t="s">
        <v>17722</v>
      </c>
      <c r="Q3529" s="44" t="s">
        <v>17723</v>
      </c>
    </row>
    <row r="3530" customFormat="false" ht="15.75" hidden="false" customHeight="false" outlineLevel="0" collapsed="false">
      <c r="B3530" s="43" t="n">
        <v>1921</v>
      </c>
      <c r="C3530" s="43" t="n">
        <v>6</v>
      </c>
      <c r="D3530" s="43" t="n">
        <v>16</v>
      </c>
      <c r="E3530" s="43" t="s">
        <v>12395</v>
      </c>
      <c r="F3530" s="53" t="n">
        <v>0.458333333333333</v>
      </c>
      <c r="G3530" s="44" t="s">
        <v>17736</v>
      </c>
      <c r="H3530" s="45" t="n">
        <v>7838</v>
      </c>
      <c r="K3530" s="44" t="s">
        <v>27</v>
      </c>
      <c r="L3530" s="43" t="s">
        <v>12263</v>
      </c>
      <c r="M3530" s="41" t="s">
        <v>12263</v>
      </c>
      <c r="O3530" s="41" t="s">
        <v>12707</v>
      </c>
      <c r="P3530" s="44" t="s">
        <v>17737</v>
      </c>
      <c r="Q3530" s="44" t="s">
        <v>12268</v>
      </c>
    </row>
    <row r="3531" customFormat="false" ht="15.75" hidden="false" customHeight="false" outlineLevel="0" collapsed="false">
      <c r="B3531" s="43" t="n">
        <v>1921</v>
      </c>
      <c r="C3531" s="43" t="n">
        <v>6</v>
      </c>
      <c r="D3531" s="43" t="n">
        <v>16</v>
      </c>
      <c r="E3531" s="43" t="s">
        <v>12332</v>
      </c>
      <c r="F3531" s="53" t="n">
        <v>0.583333333333333</v>
      </c>
      <c r="G3531" s="44" t="s">
        <v>17738</v>
      </c>
      <c r="H3531" s="45" t="n">
        <v>7838</v>
      </c>
      <c r="K3531" s="44" t="s">
        <v>34</v>
      </c>
      <c r="L3531" s="43" t="s">
        <v>12263</v>
      </c>
      <c r="M3531" s="41" t="s">
        <v>12263</v>
      </c>
      <c r="O3531" s="41" t="s">
        <v>12707</v>
      </c>
      <c r="P3531" s="44" t="s">
        <v>17739</v>
      </c>
      <c r="Q3531" s="44" t="s">
        <v>16600</v>
      </c>
    </row>
    <row r="3532" customFormat="false" ht="15.75" hidden="false" customHeight="false" outlineLevel="0" collapsed="false">
      <c r="B3532" s="43" t="n">
        <v>1921</v>
      </c>
      <c r="C3532" s="43" t="n">
        <v>6</v>
      </c>
      <c r="D3532" s="43" t="n">
        <v>16</v>
      </c>
      <c r="E3532" s="43" t="s">
        <v>12398</v>
      </c>
      <c r="F3532" s="53" t="n">
        <v>0.708333333333333</v>
      </c>
      <c r="G3532" s="44" t="s">
        <v>17740</v>
      </c>
      <c r="H3532" s="45" t="n">
        <v>7838</v>
      </c>
      <c r="K3532" s="44" t="s">
        <v>12400</v>
      </c>
      <c r="L3532" s="43" t="s">
        <v>12263</v>
      </c>
      <c r="M3532" s="41" t="s">
        <v>12263</v>
      </c>
      <c r="O3532" s="41" t="s">
        <v>12707</v>
      </c>
      <c r="P3532" s="44" t="s">
        <v>17719</v>
      </c>
      <c r="Q3532" s="44" t="s">
        <v>16600</v>
      </c>
    </row>
    <row r="3533" customFormat="false" ht="15.75" hidden="false" customHeight="false" outlineLevel="0" collapsed="false">
      <c r="B3533" s="43" t="n">
        <v>1921</v>
      </c>
      <c r="C3533" s="43" t="n">
        <v>6</v>
      </c>
      <c r="D3533" s="43" t="n">
        <v>16</v>
      </c>
      <c r="E3533" s="43" t="s">
        <v>12261</v>
      </c>
      <c r="F3533" s="53" t="n">
        <v>0.833333333333333</v>
      </c>
      <c r="G3533" s="44" t="s">
        <v>17741</v>
      </c>
      <c r="H3533" s="45" t="n">
        <v>7838</v>
      </c>
      <c r="K3533" s="44"/>
      <c r="L3533" s="43" t="s">
        <v>12263</v>
      </c>
      <c r="M3533" s="41" t="s">
        <v>17742</v>
      </c>
      <c r="O3533" s="41" t="s">
        <v>12707</v>
      </c>
      <c r="P3533" s="44" t="s">
        <v>17722</v>
      </c>
      <c r="Q3533" s="44" t="s">
        <v>17723</v>
      </c>
    </row>
    <row r="3534" customFormat="false" ht="15.75" hidden="false" customHeight="false" outlineLevel="0" collapsed="false">
      <c r="B3534" s="43" t="n">
        <v>1921</v>
      </c>
      <c r="C3534" s="43" t="n">
        <v>6</v>
      </c>
      <c r="D3534" s="43" t="n">
        <v>17</v>
      </c>
      <c r="E3534" s="43" t="s">
        <v>12395</v>
      </c>
      <c r="F3534" s="53" t="n">
        <v>0.458333333333333</v>
      </c>
      <c r="G3534" s="44" t="s">
        <v>17743</v>
      </c>
      <c r="H3534" s="45" t="n">
        <v>7839</v>
      </c>
      <c r="K3534" s="44" t="s">
        <v>27</v>
      </c>
      <c r="L3534" s="43" t="s">
        <v>12263</v>
      </c>
      <c r="M3534" s="41" t="s">
        <v>12263</v>
      </c>
      <c r="O3534" s="41" t="s">
        <v>12707</v>
      </c>
      <c r="P3534" s="44" t="s">
        <v>16713</v>
      </c>
      <c r="Q3534" s="44" t="s">
        <v>16600</v>
      </c>
    </row>
    <row r="3535" customFormat="false" ht="15.75" hidden="false" customHeight="false" outlineLevel="0" collapsed="false">
      <c r="B3535" s="43" t="n">
        <v>1921</v>
      </c>
      <c r="C3535" s="43" t="n">
        <v>6</v>
      </c>
      <c r="D3535" s="43" t="n">
        <v>17</v>
      </c>
      <c r="E3535" s="43" t="s">
        <v>12332</v>
      </c>
      <c r="F3535" s="53" t="n">
        <v>0.583333333333333</v>
      </c>
      <c r="G3535" s="44" t="s">
        <v>17744</v>
      </c>
      <c r="H3535" s="45" t="n">
        <v>7839</v>
      </c>
      <c r="K3535" s="44" t="s">
        <v>34</v>
      </c>
      <c r="L3535" s="43" t="s">
        <v>12263</v>
      </c>
      <c r="M3535" s="41" t="s">
        <v>12263</v>
      </c>
      <c r="O3535" s="41" t="s">
        <v>12707</v>
      </c>
      <c r="P3535" s="44" t="s">
        <v>16713</v>
      </c>
      <c r="Q3535" s="44" t="s">
        <v>16600</v>
      </c>
    </row>
    <row r="3536" customFormat="false" ht="15.75" hidden="false" customHeight="false" outlineLevel="0" collapsed="false">
      <c r="B3536" s="43" t="n">
        <v>1921</v>
      </c>
      <c r="C3536" s="43" t="n">
        <v>6</v>
      </c>
      <c r="D3536" s="43" t="n">
        <v>17</v>
      </c>
      <c r="E3536" s="43" t="s">
        <v>12398</v>
      </c>
      <c r="F3536" s="53" t="n">
        <v>0.708333333333333</v>
      </c>
      <c r="G3536" s="44" t="s">
        <v>17745</v>
      </c>
      <c r="H3536" s="45" t="n">
        <v>7839</v>
      </c>
      <c r="K3536" s="44" t="s">
        <v>12400</v>
      </c>
      <c r="L3536" s="43" t="s">
        <v>12263</v>
      </c>
      <c r="M3536" s="41" t="s">
        <v>12263</v>
      </c>
      <c r="O3536" s="41" t="s">
        <v>12707</v>
      </c>
      <c r="P3536" s="44" t="s">
        <v>17739</v>
      </c>
      <c r="Q3536" s="44" t="s">
        <v>16600</v>
      </c>
    </row>
    <row r="3537" customFormat="false" ht="15.75" hidden="false" customHeight="false" outlineLevel="0" collapsed="false">
      <c r="B3537" s="43" t="n">
        <v>1921</v>
      </c>
      <c r="C3537" s="43" t="n">
        <v>6</v>
      </c>
      <c r="D3537" s="43" t="n">
        <v>17</v>
      </c>
      <c r="E3537" s="43" t="s">
        <v>12261</v>
      </c>
      <c r="F3537" s="53" t="n">
        <v>0.833333333333333</v>
      </c>
      <c r="G3537" s="44" t="s">
        <v>17746</v>
      </c>
      <c r="H3537" s="45" t="n">
        <v>7839</v>
      </c>
      <c r="K3537" s="44"/>
      <c r="L3537" s="43" t="s">
        <v>12263</v>
      </c>
      <c r="M3537" s="41" t="s">
        <v>12263</v>
      </c>
      <c r="O3537" s="41" t="s">
        <v>12707</v>
      </c>
      <c r="P3537" s="44" t="s">
        <v>17719</v>
      </c>
      <c r="Q3537" s="44" t="s">
        <v>16600</v>
      </c>
    </row>
    <row r="3538" customFormat="false" ht="15.75" hidden="false" customHeight="false" outlineLevel="0" collapsed="false">
      <c r="B3538" s="43" t="n">
        <v>1921</v>
      </c>
      <c r="C3538" s="43" t="n">
        <v>6</v>
      </c>
      <c r="D3538" s="43" t="n">
        <v>18</v>
      </c>
      <c r="E3538" s="43" t="s">
        <v>12332</v>
      </c>
      <c r="F3538" s="53" t="n">
        <v>0.583333333333333</v>
      </c>
      <c r="G3538" s="44" t="s">
        <v>17747</v>
      </c>
      <c r="H3538" s="45" t="n">
        <v>7840</v>
      </c>
      <c r="K3538" s="44" t="s">
        <v>34</v>
      </c>
      <c r="L3538" s="43" t="s">
        <v>12263</v>
      </c>
      <c r="M3538" s="41" t="s">
        <v>12263</v>
      </c>
      <c r="O3538" s="41" t="s">
        <v>12707</v>
      </c>
      <c r="P3538" s="44" t="s">
        <v>16713</v>
      </c>
      <c r="Q3538" s="44" t="s">
        <v>16600</v>
      </c>
    </row>
    <row r="3539" customFormat="false" ht="15.75" hidden="false" customHeight="false" outlineLevel="0" collapsed="false">
      <c r="B3539" s="43" t="n">
        <v>1921</v>
      </c>
      <c r="C3539" s="43" t="n">
        <v>6</v>
      </c>
      <c r="D3539" s="43" t="n">
        <v>18</v>
      </c>
      <c r="E3539" s="43" t="s">
        <v>12261</v>
      </c>
      <c r="F3539" s="53" t="n">
        <v>0.833333333333333</v>
      </c>
      <c r="G3539" s="44" t="s">
        <v>17748</v>
      </c>
      <c r="H3539" s="45" t="n">
        <v>7840</v>
      </c>
      <c r="K3539" s="44"/>
      <c r="L3539" s="43" t="s">
        <v>12263</v>
      </c>
      <c r="M3539" s="41" t="s">
        <v>12263</v>
      </c>
      <c r="O3539" s="41" t="s">
        <v>12707</v>
      </c>
      <c r="P3539" s="44" t="s">
        <v>17719</v>
      </c>
      <c r="Q3539" s="44" t="s">
        <v>16600</v>
      </c>
    </row>
    <row r="3540" customFormat="false" ht="15.75" hidden="false" customHeight="false" outlineLevel="0" collapsed="false">
      <c r="B3540" s="43" t="n">
        <v>1921</v>
      </c>
      <c r="C3540" s="43" t="n">
        <v>6</v>
      </c>
      <c r="D3540" s="43" t="n">
        <v>19</v>
      </c>
      <c r="E3540" s="43" t="s">
        <v>12261</v>
      </c>
      <c r="F3540" s="53" t="n">
        <v>0.833333333333333</v>
      </c>
      <c r="G3540" s="44" t="s">
        <v>17749</v>
      </c>
      <c r="H3540" s="45" t="n">
        <v>7841</v>
      </c>
      <c r="K3540" s="44"/>
      <c r="L3540" s="43" t="s">
        <v>12263</v>
      </c>
      <c r="M3540" s="41" t="s">
        <v>12263</v>
      </c>
      <c r="O3540" s="41" t="s">
        <v>12707</v>
      </c>
      <c r="P3540" s="44" t="s">
        <v>17719</v>
      </c>
      <c r="Q3540" s="44" t="s">
        <v>16600</v>
      </c>
    </row>
    <row r="3541" customFormat="false" ht="15.75" hidden="false" customHeight="false" outlineLevel="0" collapsed="false">
      <c r="B3541" s="43" t="n">
        <v>1921</v>
      </c>
      <c r="C3541" s="43" t="n">
        <v>6</v>
      </c>
      <c r="D3541" s="43" t="n">
        <v>20</v>
      </c>
      <c r="E3541" s="43" t="s">
        <v>12332</v>
      </c>
      <c r="F3541" s="53" t="n">
        <v>0.583333333333333</v>
      </c>
      <c r="G3541" s="44" t="s">
        <v>17750</v>
      </c>
      <c r="H3541" s="45" t="n">
        <v>7842</v>
      </c>
      <c r="K3541" s="44" t="s">
        <v>34</v>
      </c>
      <c r="L3541" s="43" t="s">
        <v>12263</v>
      </c>
      <c r="M3541" s="41" t="s">
        <v>12263</v>
      </c>
      <c r="O3541" s="41" t="s">
        <v>15044</v>
      </c>
      <c r="P3541" s="44" t="s">
        <v>12268</v>
      </c>
      <c r="Q3541" s="44" t="s">
        <v>12268</v>
      </c>
    </row>
    <row r="3542" customFormat="false" ht="15.75" hidden="false" customHeight="false" outlineLevel="0" collapsed="false">
      <c r="B3542" s="43" t="n">
        <v>1921</v>
      </c>
      <c r="C3542" s="43" t="n">
        <v>6</v>
      </c>
      <c r="D3542" s="43" t="n">
        <v>20</v>
      </c>
      <c r="E3542" s="43" t="s">
        <v>12261</v>
      </c>
      <c r="F3542" s="53" t="n">
        <v>0.833333333333333</v>
      </c>
      <c r="G3542" s="44" t="s">
        <v>17751</v>
      </c>
      <c r="H3542" s="45" t="n">
        <v>7842</v>
      </c>
      <c r="K3542" s="44"/>
      <c r="L3542" s="43" t="s">
        <v>12263</v>
      </c>
      <c r="M3542" s="41" t="s">
        <v>12263</v>
      </c>
      <c r="O3542" s="41" t="s">
        <v>15044</v>
      </c>
      <c r="P3542" s="44" t="s">
        <v>12268</v>
      </c>
      <c r="Q3542" s="44" t="s">
        <v>12268</v>
      </c>
    </row>
    <row r="3543" customFormat="false" ht="15.75" hidden="false" customHeight="false" outlineLevel="0" collapsed="false">
      <c r="B3543" s="43" t="n">
        <v>1921</v>
      </c>
      <c r="C3543" s="43" t="n">
        <v>6</v>
      </c>
      <c r="D3543" s="43" t="n">
        <v>24</v>
      </c>
      <c r="E3543" s="43" t="s">
        <v>12261</v>
      </c>
      <c r="F3543" s="53" t="n">
        <v>0.833333333333333</v>
      </c>
      <c r="G3543" s="44" t="s">
        <v>17752</v>
      </c>
      <c r="H3543" s="45" t="n">
        <v>7846</v>
      </c>
      <c r="K3543" s="44"/>
      <c r="L3543" s="43" t="s">
        <v>12263</v>
      </c>
      <c r="M3543" s="41" t="s">
        <v>17753</v>
      </c>
      <c r="O3543" s="41" t="s">
        <v>15044</v>
      </c>
      <c r="P3543" s="44" t="s">
        <v>17737</v>
      </c>
      <c r="Q3543" s="44" t="s">
        <v>12268</v>
      </c>
    </row>
    <row r="3544" customFormat="false" ht="15.75" hidden="false" customHeight="false" outlineLevel="0" collapsed="false">
      <c r="B3544" s="43" t="n">
        <v>1921</v>
      </c>
      <c r="C3544" s="43" t="n">
        <v>6</v>
      </c>
      <c r="D3544" s="43" t="n">
        <v>26</v>
      </c>
      <c r="E3544" s="43" t="s">
        <v>12261</v>
      </c>
      <c r="F3544" s="53" t="n">
        <v>0.833333333333333</v>
      </c>
      <c r="G3544" s="44" t="s">
        <v>17754</v>
      </c>
      <c r="H3544" s="45" t="n">
        <v>7848</v>
      </c>
      <c r="K3544" s="44"/>
      <c r="L3544" s="43" t="s">
        <v>12263</v>
      </c>
      <c r="M3544" s="41" t="s">
        <v>17755</v>
      </c>
      <c r="O3544" s="41" t="s">
        <v>15044</v>
      </c>
      <c r="P3544" s="44" t="s">
        <v>17737</v>
      </c>
      <c r="Q3544" s="44" t="s">
        <v>12268</v>
      </c>
    </row>
    <row r="3545" customFormat="false" ht="15.75" hidden="false" customHeight="false" outlineLevel="0" collapsed="false">
      <c r="B3545" s="43" t="n">
        <v>1921</v>
      </c>
      <c r="C3545" s="43" t="n">
        <v>6</v>
      </c>
      <c r="D3545" s="43" t="n">
        <v>27</v>
      </c>
      <c r="E3545" s="43" t="s">
        <v>12261</v>
      </c>
      <c r="F3545" s="53" t="n">
        <v>0.833333333333333</v>
      </c>
      <c r="G3545" s="44" t="s">
        <v>17756</v>
      </c>
      <c r="H3545" s="45" t="n">
        <v>7849</v>
      </c>
      <c r="K3545" s="44"/>
      <c r="L3545" s="43" t="s">
        <v>12263</v>
      </c>
      <c r="M3545" s="41" t="s">
        <v>12263</v>
      </c>
      <c r="O3545" s="41" t="s">
        <v>15044</v>
      </c>
      <c r="P3545" s="44" t="s">
        <v>14481</v>
      </c>
      <c r="Q3545" s="44" t="s">
        <v>12798</v>
      </c>
    </row>
    <row r="3546" customFormat="false" ht="15.75" hidden="false" customHeight="false" outlineLevel="0" collapsed="false">
      <c r="B3546" s="43" t="n">
        <v>1921</v>
      </c>
      <c r="C3546" s="43" t="n">
        <v>6</v>
      </c>
      <c r="D3546" s="43" t="n">
        <v>28</v>
      </c>
      <c r="E3546" s="43" t="s">
        <v>12261</v>
      </c>
      <c r="F3546" s="53" t="n">
        <v>0.833333333333333</v>
      </c>
      <c r="G3546" s="44" t="s">
        <v>17757</v>
      </c>
      <c r="H3546" s="45" t="n">
        <v>7850</v>
      </c>
      <c r="K3546" s="44"/>
      <c r="L3546" s="43" t="s">
        <v>12263</v>
      </c>
      <c r="M3546" s="41" t="s">
        <v>17758</v>
      </c>
      <c r="O3546" s="41" t="s">
        <v>13874</v>
      </c>
      <c r="P3546" s="44" t="s">
        <v>17737</v>
      </c>
      <c r="Q3546" s="44" t="s">
        <v>12268</v>
      </c>
    </row>
    <row r="3547" customFormat="false" ht="15.75" hidden="false" customHeight="false" outlineLevel="0" collapsed="false">
      <c r="B3547" s="43" t="n">
        <v>1921</v>
      </c>
      <c r="C3547" s="43" t="n">
        <v>6</v>
      </c>
      <c r="D3547" s="43" t="n">
        <v>29</v>
      </c>
      <c r="E3547" s="43" t="s">
        <v>12261</v>
      </c>
      <c r="F3547" s="53" t="n">
        <v>0.833333333333333</v>
      </c>
      <c r="G3547" s="44" t="s">
        <v>17759</v>
      </c>
      <c r="H3547" s="45" t="n">
        <v>7851</v>
      </c>
      <c r="K3547" s="44"/>
      <c r="L3547" s="43" t="s">
        <v>12263</v>
      </c>
      <c r="M3547" s="41" t="s">
        <v>17760</v>
      </c>
      <c r="O3547" s="41" t="s">
        <v>13874</v>
      </c>
      <c r="P3547" s="44" t="s">
        <v>16925</v>
      </c>
      <c r="Q3547" s="44" t="s">
        <v>12917</v>
      </c>
    </row>
    <row r="3548" customFormat="false" ht="15.75" hidden="false" customHeight="false" outlineLevel="0" collapsed="false">
      <c r="B3548" s="43" t="n">
        <v>1921</v>
      </c>
      <c r="C3548" s="43" t="n">
        <v>7</v>
      </c>
      <c r="D3548" s="43" t="n">
        <v>1</v>
      </c>
      <c r="E3548" s="43" t="s">
        <v>12332</v>
      </c>
      <c r="F3548" s="53" t="n">
        <v>0.583333333333333</v>
      </c>
      <c r="G3548" s="44" t="s">
        <v>17761</v>
      </c>
      <c r="H3548" s="45" t="n">
        <v>7853</v>
      </c>
      <c r="K3548" s="44" t="s">
        <v>34</v>
      </c>
      <c r="L3548" s="43" t="s">
        <v>12263</v>
      </c>
      <c r="M3548" s="41" t="s">
        <v>17762</v>
      </c>
      <c r="O3548" s="41" t="s">
        <v>15044</v>
      </c>
      <c r="P3548" s="44" t="s">
        <v>17737</v>
      </c>
      <c r="Q3548" s="44" t="s">
        <v>12268</v>
      </c>
    </row>
    <row r="3549" customFormat="false" ht="15.75" hidden="false" customHeight="false" outlineLevel="0" collapsed="false">
      <c r="B3549" s="43" t="n">
        <v>1921</v>
      </c>
      <c r="C3549" s="43" t="n">
        <v>7</v>
      </c>
      <c r="D3549" s="43" t="n">
        <v>1</v>
      </c>
      <c r="E3549" s="43" t="s">
        <v>12261</v>
      </c>
      <c r="F3549" s="53" t="n">
        <v>0.833333333333333</v>
      </c>
      <c r="G3549" s="44" t="s">
        <v>17763</v>
      </c>
      <c r="H3549" s="45" t="n">
        <v>7853</v>
      </c>
      <c r="K3549" s="44"/>
      <c r="L3549" s="43" t="s">
        <v>12263</v>
      </c>
      <c r="M3549" s="41" t="s">
        <v>12263</v>
      </c>
      <c r="O3549" s="41" t="s">
        <v>15044</v>
      </c>
      <c r="P3549" s="44" t="s">
        <v>12797</v>
      </c>
      <c r="Q3549" s="44" t="s">
        <v>12798</v>
      </c>
    </row>
    <row r="3550" customFormat="false" ht="15.75" hidden="false" customHeight="false" outlineLevel="0" collapsed="false">
      <c r="B3550" s="43" t="n">
        <v>1921</v>
      </c>
      <c r="C3550" s="43" t="n">
        <v>7</v>
      </c>
      <c r="D3550" s="43" t="n">
        <v>2</v>
      </c>
      <c r="E3550" s="43" t="s">
        <v>12261</v>
      </c>
      <c r="F3550" s="53" t="n">
        <v>0.833333333333333</v>
      </c>
      <c r="G3550" s="44" t="s">
        <v>17764</v>
      </c>
      <c r="H3550" s="45" t="n">
        <v>7854</v>
      </c>
      <c r="K3550" s="44"/>
      <c r="L3550" s="43" t="s">
        <v>12263</v>
      </c>
      <c r="M3550" s="41" t="s">
        <v>17765</v>
      </c>
      <c r="O3550" s="41" t="s">
        <v>15044</v>
      </c>
      <c r="P3550" s="44" t="s">
        <v>17737</v>
      </c>
      <c r="Q3550" s="44" t="s">
        <v>12268</v>
      </c>
    </row>
    <row r="3551" customFormat="false" ht="15.75" hidden="false" customHeight="false" outlineLevel="0" collapsed="false">
      <c r="B3551" s="43" t="n">
        <v>1921</v>
      </c>
      <c r="C3551" s="43" t="n">
        <v>7</v>
      </c>
      <c r="D3551" s="43" t="n">
        <v>3</v>
      </c>
      <c r="E3551" s="43" t="s">
        <v>12332</v>
      </c>
      <c r="F3551" s="53" t="n">
        <v>0.583333333333333</v>
      </c>
      <c r="G3551" s="44" t="s">
        <v>17766</v>
      </c>
      <c r="H3551" s="45" t="n">
        <v>7855</v>
      </c>
      <c r="K3551" s="44" t="s">
        <v>34</v>
      </c>
      <c r="L3551" s="43" t="s">
        <v>12263</v>
      </c>
      <c r="M3551" s="41" t="s">
        <v>12263</v>
      </c>
      <c r="O3551" s="41" t="s">
        <v>15044</v>
      </c>
      <c r="P3551" s="44" t="s">
        <v>12268</v>
      </c>
      <c r="Q3551" s="44" t="s">
        <v>12268</v>
      </c>
    </row>
    <row r="3552" customFormat="false" ht="15.75" hidden="false" customHeight="false" outlineLevel="0" collapsed="false">
      <c r="B3552" s="43" t="n">
        <v>1921</v>
      </c>
      <c r="C3552" s="43" t="n">
        <v>7</v>
      </c>
      <c r="D3552" s="43" t="n">
        <v>3</v>
      </c>
      <c r="E3552" s="43" t="s">
        <v>12261</v>
      </c>
      <c r="F3552" s="53" t="n">
        <v>0.833333333333333</v>
      </c>
      <c r="G3552" s="44" t="s">
        <v>17767</v>
      </c>
      <c r="H3552" s="45" t="n">
        <v>7855</v>
      </c>
      <c r="K3552" s="44"/>
      <c r="L3552" s="43" t="s">
        <v>12263</v>
      </c>
      <c r="M3552" s="41" t="s">
        <v>17768</v>
      </c>
      <c r="O3552" s="41" t="s">
        <v>15044</v>
      </c>
      <c r="P3552" s="44" t="s">
        <v>17737</v>
      </c>
      <c r="Q3552" s="44" t="s">
        <v>12268</v>
      </c>
    </row>
    <row r="3553" customFormat="false" ht="15.75" hidden="false" customHeight="false" outlineLevel="0" collapsed="false">
      <c r="B3553" s="43" t="n">
        <v>1921</v>
      </c>
      <c r="C3553" s="43" t="n">
        <v>7</v>
      </c>
      <c r="D3553" s="43" t="n">
        <v>8</v>
      </c>
      <c r="E3553" s="43" t="s">
        <v>12261</v>
      </c>
      <c r="F3553" s="53" t="n">
        <v>0.833333333333333</v>
      </c>
      <c r="G3553" s="44" t="s">
        <v>17769</v>
      </c>
      <c r="H3553" s="45" t="n">
        <v>7860</v>
      </c>
      <c r="K3553" s="44"/>
      <c r="L3553" s="43" t="s">
        <v>12263</v>
      </c>
      <c r="M3553" s="41" t="s">
        <v>17770</v>
      </c>
      <c r="O3553" s="41" t="s">
        <v>15044</v>
      </c>
      <c r="P3553" s="44" t="s">
        <v>17737</v>
      </c>
      <c r="Q3553" s="44" t="s">
        <v>12268</v>
      </c>
    </row>
    <row r="3554" customFormat="false" ht="15.75" hidden="false" customHeight="false" outlineLevel="0" collapsed="false">
      <c r="B3554" s="43" t="n">
        <v>1921</v>
      </c>
      <c r="C3554" s="43" t="n">
        <v>7</v>
      </c>
      <c r="D3554" s="43" t="n">
        <v>9</v>
      </c>
      <c r="E3554" s="43" t="s">
        <v>12261</v>
      </c>
      <c r="F3554" s="53" t="n">
        <v>0.833333333333333</v>
      </c>
      <c r="G3554" s="44" t="s">
        <v>17771</v>
      </c>
      <c r="H3554" s="45" t="n">
        <v>7861</v>
      </c>
      <c r="K3554" s="44"/>
      <c r="L3554" s="43" t="s">
        <v>12263</v>
      </c>
      <c r="M3554" s="41" t="s">
        <v>17772</v>
      </c>
      <c r="O3554" s="41" t="s">
        <v>15044</v>
      </c>
      <c r="P3554" s="44" t="s">
        <v>17737</v>
      </c>
      <c r="Q3554" s="44" t="s">
        <v>12268</v>
      </c>
    </row>
    <row r="3555" customFormat="false" ht="15.75" hidden="false" customHeight="false" outlineLevel="0" collapsed="false">
      <c r="B3555" s="43" t="n">
        <v>1921</v>
      </c>
      <c r="C3555" s="43" t="n">
        <v>7</v>
      </c>
      <c r="D3555" s="43" t="n">
        <v>10</v>
      </c>
      <c r="E3555" s="43" t="s">
        <v>12380</v>
      </c>
      <c r="F3555" s="53" t="n">
        <v>0.5</v>
      </c>
      <c r="G3555" s="44" t="s">
        <v>17773</v>
      </c>
      <c r="H3555" s="45" t="n">
        <v>7862</v>
      </c>
      <c r="K3555" s="44" t="s">
        <v>30</v>
      </c>
      <c r="L3555" s="43" t="s">
        <v>12263</v>
      </c>
      <c r="M3555" s="41" t="s">
        <v>12263</v>
      </c>
      <c r="O3555" s="41" t="s">
        <v>15044</v>
      </c>
      <c r="P3555" s="44" t="s">
        <v>12268</v>
      </c>
      <c r="Q3555" s="44" t="s">
        <v>12268</v>
      </c>
    </row>
    <row r="3556" customFormat="false" ht="15.75" hidden="false" customHeight="false" outlineLevel="0" collapsed="false">
      <c r="B3556" s="43" t="n">
        <v>1921</v>
      </c>
      <c r="C3556" s="43" t="n">
        <v>7</v>
      </c>
      <c r="D3556" s="43" t="n">
        <v>10</v>
      </c>
      <c r="E3556" s="43" t="s">
        <v>12382</v>
      </c>
      <c r="F3556" s="53" t="n">
        <v>0.666666666666667</v>
      </c>
      <c r="G3556" s="44" t="s">
        <v>17774</v>
      </c>
      <c r="H3556" s="45" t="n">
        <v>7862</v>
      </c>
      <c r="K3556" s="44" t="s">
        <v>12384</v>
      </c>
      <c r="L3556" s="43" t="s">
        <v>12263</v>
      </c>
      <c r="M3556" s="41" t="s">
        <v>17775</v>
      </c>
      <c r="O3556" s="41" t="s">
        <v>15044</v>
      </c>
      <c r="P3556" s="44" t="s">
        <v>17737</v>
      </c>
      <c r="Q3556" s="44" t="s">
        <v>12268</v>
      </c>
    </row>
    <row r="3557" customFormat="false" ht="15.75" hidden="false" customHeight="false" outlineLevel="0" collapsed="false">
      <c r="B3557" s="43" t="n">
        <v>1921</v>
      </c>
      <c r="C3557" s="43" t="n">
        <v>7</v>
      </c>
      <c r="D3557" s="43" t="n">
        <v>10</v>
      </c>
      <c r="E3557" s="43" t="s">
        <v>12261</v>
      </c>
      <c r="F3557" s="53" t="n">
        <v>0.833333333333333</v>
      </c>
      <c r="G3557" s="44" t="s">
        <v>17776</v>
      </c>
      <c r="H3557" s="45" t="n">
        <v>7862</v>
      </c>
      <c r="K3557" s="44"/>
      <c r="L3557" s="43" t="s">
        <v>12263</v>
      </c>
      <c r="M3557" s="41" t="s">
        <v>12263</v>
      </c>
      <c r="O3557" s="41" t="s">
        <v>15044</v>
      </c>
      <c r="P3557" s="44" t="s">
        <v>15673</v>
      </c>
      <c r="Q3557" s="44" t="s">
        <v>12917</v>
      </c>
    </row>
    <row r="3558" customFormat="false" ht="15.75" hidden="false" customHeight="false" outlineLevel="0" collapsed="false">
      <c r="B3558" s="43" t="n">
        <v>1921</v>
      </c>
      <c r="C3558" s="43" t="n">
        <v>7</v>
      </c>
      <c r="D3558" s="43" t="n">
        <v>11</v>
      </c>
      <c r="E3558" s="43" t="s">
        <v>12261</v>
      </c>
      <c r="F3558" s="53" t="n">
        <v>0.833333333333333</v>
      </c>
      <c r="G3558" s="44" t="s">
        <v>17777</v>
      </c>
      <c r="H3558" s="45" t="n">
        <v>7863</v>
      </c>
      <c r="K3558" s="44"/>
      <c r="L3558" s="43" t="s">
        <v>12263</v>
      </c>
      <c r="M3558" s="41" t="s">
        <v>12263</v>
      </c>
      <c r="O3558" s="41" t="s">
        <v>15044</v>
      </c>
      <c r="P3558" s="44" t="s">
        <v>12268</v>
      </c>
      <c r="Q3558" s="44" t="s">
        <v>12268</v>
      </c>
    </row>
    <row r="3559" customFormat="false" ht="15.75" hidden="false" customHeight="false" outlineLevel="0" collapsed="false">
      <c r="B3559" s="43" t="n">
        <v>1921</v>
      </c>
      <c r="C3559" s="43" t="n">
        <v>7</v>
      </c>
      <c r="D3559" s="43" t="n">
        <v>15</v>
      </c>
      <c r="E3559" s="43" t="s">
        <v>12261</v>
      </c>
      <c r="F3559" s="53" t="n">
        <v>0.833333333333333</v>
      </c>
      <c r="G3559" s="44" t="s">
        <v>17778</v>
      </c>
      <c r="H3559" s="45" t="n">
        <v>7867</v>
      </c>
      <c r="K3559" s="44"/>
      <c r="L3559" s="43" t="s">
        <v>12263</v>
      </c>
      <c r="M3559" s="41" t="s">
        <v>17779</v>
      </c>
      <c r="O3559" s="41" t="s">
        <v>15044</v>
      </c>
      <c r="P3559" s="44" t="s">
        <v>17737</v>
      </c>
      <c r="Q3559" s="44" t="s">
        <v>12268</v>
      </c>
    </row>
    <row r="3560" customFormat="false" ht="15.75" hidden="false" customHeight="false" outlineLevel="0" collapsed="false">
      <c r="B3560" s="43" t="n">
        <v>1921</v>
      </c>
      <c r="C3560" s="43" t="n">
        <v>7</v>
      </c>
      <c r="D3560" s="43" t="n">
        <v>16</v>
      </c>
      <c r="E3560" s="43" t="s">
        <v>12261</v>
      </c>
      <c r="F3560" s="53" t="n">
        <v>0.833333333333333</v>
      </c>
      <c r="G3560" s="44" t="s">
        <v>17780</v>
      </c>
      <c r="H3560" s="45" t="n">
        <v>7868</v>
      </c>
      <c r="K3560" s="44"/>
      <c r="L3560" s="43" t="s">
        <v>12263</v>
      </c>
      <c r="M3560" s="41" t="s">
        <v>17781</v>
      </c>
      <c r="O3560" s="41" t="s">
        <v>15044</v>
      </c>
      <c r="P3560" s="44" t="s">
        <v>17737</v>
      </c>
      <c r="Q3560" s="44" t="s">
        <v>12268</v>
      </c>
    </row>
    <row r="3561" customFormat="false" ht="15.75" hidden="false" customHeight="false" outlineLevel="0" collapsed="false">
      <c r="B3561" s="43" t="n">
        <v>1921</v>
      </c>
      <c r="C3561" s="43" t="n">
        <v>7</v>
      </c>
      <c r="D3561" s="43" t="n">
        <v>17</v>
      </c>
      <c r="E3561" s="43" t="s">
        <v>12332</v>
      </c>
      <c r="F3561" s="53" t="n">
        <v>0.583333333333333</v>
      </c>
      <c r="G3561" s="44" t="s">
        <v>17782</v>
      </c>
      <c r="H3561" s="45" t="n">
        <v>7869</v>
      </c>
      <c r="K3561" s="44" t="s">
        <v>34</v>
      </c>
      <c r="L3561" s="43" t="s">
        <v>12263</v>
      </c>
      <c r="M3561" s="41" t="s">
        <v>12263</v>
      </c>
      <c r="O3561" s="41" t="s">
        <v>15044</v>
      </c>
      <c r="P3561" s="44" t="s">
        <v>12268</v>
      </c>
      <c r="Q3561" s="44" t="s">
        <v>12268</v>
      </c>
    </row>
    <row r="3562" customFormat="false" ht="15.75" hidden="false" customHeight="false" outlineLevel="0" collapsed="false">
      <c r="B3562" s="43" t="n">
        <v>1921</v>
      </c>
      <c r="C3562" s="43" t="n">
        <v>7</v>
      </c>
      <c r="D3562" s="43" t="n">
        <v>17</v>
      </c>
      <c r="E3562" s="43" t="s">
        <v>12261</v>
      </c>
      <c r="F3562" s="53" t="n">
        <v>0.833333333333333</v>
      </c>
      <c r="G3562" s="44" t="s">
        <v>17783</v>
      </c>
      <c r="H3562" s="45" t="n">
        <v>7869</v>
      </c>
      <c r="K3562" s="44"/>
      <c r="L3562" s="43" t="s">
        <v>12263</v>
      </c>
      <c r="M3562" s="41" t="s">
        <v>17784</v>
      </c>
      <c r="O3562" s="41" t="s">
        <v>15044</v>
      </c>
      <c r="P3562" s="44" t="s">
        <v>17737</v>
      </c>
      <c r="Q3562" s="44" t="s">
        <v>12268</v>
      </c>
    </row>
    <row r="3563" customFormat="false" ht="15.75" hidden="false" customHeight="false" outlineLevel="0" collapsed="false">
      <c r="B3563" s="43" t="n">
        <v>1921</v>
      </c>
      <c r="C3563" s="43" t="n">
        <v>7</v>
      </c>
      <c r="D3563" s="43" t="n">
        <v>18</v>
      </c>
      <c r="E3563" s="43" t="s">
        <v>12261</v>
      </c>
      <c r="F3563" s="53" t="n">
        <v>0.833333333333333</v>
      </c>
      <c r="G3563" s="44" t="s">
        <v>17785</v>
      </c>
      <c r="H3563" s="45" t="n">
        <v>7870</v>
      </c>
      <c r="K3563" s="44"/>
      <c r="L3563" s="43" t="s">
        <v>12263</v>
      </c>
      <c r="M3563" s="41" t="s">
        <v>12263</v>
      </c>
      <c r="O3563" s="41" t="s">
        <v>15044</v>
      </c>
      <c r="P3563" s="44" t="s">
        <v>12268</v>
      </c>
      <c r="Q3563" s="44" t="s">
        <v>12268</v>
      </c>
    </row>
    <row r="3564" customFormat="false" ht="15.75" hidden="false" customHeight="false" outlineLevel="0" collapsed="false">
      <c r="B3564" s="43" t="n">
        <v>1921</v>
      </c>
      <c r="C3564" s="43" t="n">
        <v>7</v>
      </c>
      <c r="D3564" s="43" t="n">
        <v>22</v>
      </c>
      <c r="E3564" s="43" t="s">
        <v>12261</v>
      </c>
      <c r="F3564" s="53" t="n">
        <v>0.833333333333333</v>
      </c>
      <c r="G3564" s="44" t="s">
        <v>17786</v>
      </c>
      <c r="H3564" s="45" t="n">
        <v>7874</v>
      </c>
      <c r="K3564" s="44"/>
      <c r="L3564" s="43" t="s">
        <v>12263</v>
      </c>
      <c r="M3564" s="41" t="s">
        <v>17787</v>
      </c>
      <c r="O3564" s="41" t="s">
        <v>15044</v>
      </c>
      <c r="P3564" s="44" t="s">
        <v>17788</v>
      </c>
      <c r="Q3564" s="44" t="s">
        <v>12268</v>
      </c>
    </row>
    <row r="3565" customFormat="false" ht="15.75" hidden="false" customHeight="false" outlineLevel="0" collapsed="false">
      <c r="B3565" s="43" t="n">
        <v>1921</v>
      </c>
      <c r="C3565" s="43" t="n">
        <v>7</v>
      </c>
      <c r="D3565" s="43" t="n">
        <v>23</v>
      </c>
      <c r="E3565" s="43" t="s">
        <v>12261</v>
      </c>
      <c r="F3565" s="53" t="n">
        <v>0.833333333333333</v>
      </c>
      <c r="G3565" s="44" t="s">
        <v>17789</v>
      </c>
      <c r="H3565" s="45" t="n">
        <v>7875</v>
      </c>
      <c r="K3565" s="44"/>
      <c r="L3565" s="43" t="s">
        <v>12263</v>
      </c>
      <c r="M3565" s="41" t="s">
        <v>17790</v>
      </c>
      <c r="O3565" s="41" t="s">
        <v>15044</v>
      </c>
      <c r="P3565" s="44" t="s">
        <v>17788</v>
      </c>
      <c r="Q3565" s="44" t="s">
        <v>12268</v>
      </c>
    </row>
    <row r="3566" customFormat="false" ht="15.75" hidden="false" customHeight="false" outlineLevel="0" collapsed="false">
      <c r="B3566" s="43" t="n">
        <v>1921</v>
      </c>
      <c r="C3566" s="43" t="n">
        <v>7</v>
      </c>
      <c r="D3566" s="43" t="n">
        <v>24</v>
      </c>
      <c r="E3566" s="43" t="s">
        <v>12332</v>
      </c>
      <c r="F3566" s="53" t="n">
        <v>0.583333333333333</v>
      </c>
      <c r="G3566" s="44" t="s">
        <v>17791</v>
      </c>
      <c r="H3566" s="45" t="n">
        <v>7876</v>
      </c>
      <c r="K3566" s="44" t="s">
        <v>34</v>
      </c>
      <c r="L3566" s="43" t="s">
        <v>12263</v>
      </c>
      <c r="M3566" s="41" t="s">
        <v>17792</v>
      </c>
      <c r="O3566" s="41" t="s">
        <v>15044</v>
      </c>
      <c r="P3566" s="44" t="s">
        <v>12268</v>
      </c>
      <c r="Q3566" s="44" t="s">
        <v>12268</v>
      </c>
    </row>
    <row r="3567" customFormat="false" ht="15.75" hidden="false" customHeight="false" outlineLevel="0" collapsed="false">
      <c r="B3567" s="43" t="n">
        <v>1921</v>
      </c>
      <c r="C3567" s="43" t="n">
        <v>7</v>
      </c>
      <c r="D3567" s="43" t="n">
        <v>24</v>
      </c>
      <c r="E3567" s="43" t="s">
        <v>12261</v>
      </c>
      <c r="F3567" s="53" t="n">
        <v>0.833333333333333</v>
      </c>
      <c r="G3567" s="44" t="s">
        <v>17793</v>
      </c>
      <c r="H3567" s="45" t="n">
        <v>7876</v>
      </c>
      <c r="K3567" s="44"/>
      <c r="L3567" s="43" t="s">
        <v>12263</v>
      </c>
      <c r="M3567" s="41" t="s">
        <v>17794</v>
      </c>
      <c r="O3567" s="41" t="s">
        <v>15044</v>
      </c>
      <c r="P3567" s="44" t="s">
        <v>17788</v>
      </c>
      <c r="Q3567" s="44" t="s">
        <v>12268</v>
      </c>
    </row>
    <row r="3568" customFormat="false" ht="15.75" hidden="false" customHeight="false" outlineLevel="0" collapsed="false">
      <c r="B3568" s="43" t="n">
        <v>1921</v>
      </c>
      <c r="C3568" s="43" t="n">
        <v>7</v>
      </c>
      <c r="D3568" s="43" t="n">
        <v>27</v>
      </c>
      <c r="E3568" s="43" t="s">
        <v>12261</v>
      </c>
      <c r="F3568" s="53" t="n">
        <v>0.833333333333333</v>
      </c>
      <c r="G3568" s="44" t="s">
        <v>17795</v>
      </c>
      <c r="H3568" s="45" t="n">
        <v>7879</v>
      </c>
      <c r="K3568" s="44"/>
      <c r="L3568" s="43" t="s">
        <v>12263</v>
      </c>
      <c r="M3568" s="41" t="s">
        <v>12263</v>
      </c>
      <c r="O3568" s="41" t="s">
        <v>17796</v>
      </c>
      <c r="P3568" s="44" t="s">
        <v>12268</v>
      </c>
      <c r="Q3568" s="44" t="s">
        <v>12268</v>
      </c>
    </row>
    <row r="3569" customFormat="false" ht="15.75" hidden="false" customHeight="false" outlineLevel="0" collapsed="false">
      <c r="B3569" s="43" t="n">
        <v>1921</v>
      </c>
      <c r="C3569" s="43" t="n">
        <v>7</v>
      </c>
      <c r="D3569" s="43" t="n">
        <v>28</v>
      </c>
      <c r="E3569" s="43" t="s">
        <v>12380</v>
      </c>
      <c r="F3569" s="53" t="n">
        <v>0.5</v>
      </c>
      <c r="G3569" s="44" t="s">
        <v>17797</v>
      </c>
      <c r="H3569" s="45" t="n">
        <v>7880</v>
      </c>
      <c r="K3569" s="44" t="s">
        <v>30</v>
      </c>
      <c r="L3569" s="43" t="s">
        <v>12263</v>
      </c>
      <c r="M3569" s="41" t="s">
        <v>12263</v>
      </c>
      <c r="O3569" s="41" t="s">
        <v>17796</v>
      </c>
      <c r="P3569" s="44" t="s">
        <v>12268</v>
      </c>
      <c r="Q3569" s="44" t="s">
        <v>12268</v>
      </c>
    </row>
    <row r="3570" customFormat="false" ht="15.75" hidden="false" customHeight="false" outlineLevel="0" collapsed="false">
      <c r="B3570" s="43" t="n">
        <v>1921</v>
      </c>
      <c r="C3570" s="43" t="n">
        <v>7</v>
      </c>
      <c r="D3570" s="43" t="n">
        <v>28</v>
      </c>
      <c r="E3570" s="43" t="s">
        <v>12382</v>
      </c>
      <c r="F3570" s="53" t="n">
        <v>0.666666666666667</v>
      </c>
      <c r="G3570" s="44" t="s">
        <v>17798</v>
      </c>
      <c r="H3570" s="45" t="n">
        <v>7880</v>
      </c>
      <c r="K3570" s="44" t="s">
        <v>12384</v>
      </c>
      <c r="L3570" s="43" t="s">
        <v>12263</v>
      </c>
      <c r="M3570" s="41" t="s">
        <v>12263</v>
      </c>
      <c r="O3570" s="41" t="s">
        <v>17796</v>
      </c>
      <c r="P3570" s="44" t="s">
        <v>12268</v>
      </c>
      <c r="Q3570" s="44" t="s">
        <v>12268</v>
      </c>
    </row>
    <row r="3571" customFormat="false" ht="15.75" hidden="false" customHeight="false" outlineLevel="0" collapsed="false">
      <c r="B3571" s="43" t="n">
        <v>1921</v>
      </c>
      <c r="C3571" s="43" t="n">
        <v>7</v>
      </c>
      <c r="D3571" s="43" t="n">
        <v>28</v>
      </c>
      <c r="E3571" s="43" t="s">
        <v>12261</v>
      </c>
      <c r="F3571" s="53" t="n">
        <v>0.833333333333333</v>
      </c>
      <c r="G3571" s="44" t="s">
        <v>17799</v>
      </c>
      <c r="H3571" s="45" t="n">
        <v>7880</v>
      </c>
      <c r="K3571" s="44"/>
      <c r="L3571" s="43" t="s">
        <v>12263</v>
      </c>
      <c r="M3571" s="41" t="s">
        <v>12263</v>
      </c>
      <c r="O3571" s="41" t="s">
        <v>17796</v>
      </c>
      <c r="P3571" s="44" t="s">
        <v>12268</v>
      </c>
      <c r="Q3571" s="44" t="s">
        <v>12268</v>
      </c>
    </row>
    <row r="3572" customFormat="false" ht="15.75" hidden="false" customHeight="false" outlineLevel="0" collapsed="false">
      <c r="B3572" s="43" t="n">
        <v>1921</v>
      </c>
      <c r="C3572" s="43" t="n">
        <v>7</v>
      </c>
      <c r="D3572" s="43" t="n">
        <v>29</v>
      </c>
      <c r="E3572" s="43" t="s">
        <v>12332</v>
      </c>
      <c r="F3572" s="53" t="n">
        <v>0.583333333333333</v>
      </c>
      <c r="G3572" s="44" t="s">
        <v>17800</v>
      </c>
      <c r="H3572" s="45" t="n">
        <v>7881</v>
      </c>
      <c r="K3572" s="44" t="s">
        <v>34</v>
      </c>
      <c r="L3572" s="43" t="s">
        <v>12263</v>
      </c>
      <c r="M3572" s="41" t="s">
        <v>12263</v>
      </c>
      <c r="O3572" s="41" t="s">
        <v>17796</v>
      </c>
      <c r="P3572" s="44" t="s">
        <v>12268</v>
      </c>
      <c r="Q3572" s="44" t="s">
        <v>12268</v>
      </c>
    </row>
    <row r="3573" customFormat="false" ht="15.75" hidden="false" customHeight="false" outlineLevel="0" collapsed="false">
      <c r="B3573" s="43" t="n">
        <v>1921</v>
      </c>
      <c r="C3573" s="43" t="n">
        <v>7</v>
      </c>
      <c r="D3573" s="43" t="n">
        <v>29</v>
      </c>
      <c r="E3573" s="43" t="s">
        <v>12261</v>
      </c>
      <c r="F3573" s="53" t="n">
        <v>0.833333333333333</v>
      </c>
      <c r="G3573" s="44" t="s">
        <v>17801</v>
      </c>
      <c r="H3573" s="45" t="n">
        <v>7881</v>
      </c>
      <c r="K3573" s="44"/>
      <c r="L3573" s="43" t="s">
        <v>12263</v>
      </c>
      <c r="M3573" s="41" t="s">
        <v>12263</v>
      </c>
      <c r="O3573" s="41" t="s">
        <v>17796</v>
      </c>
      <c r="P3573" s="44" t="s">
        <v>12268</v>
      </c>
      <c r="Q3573" s="44" t="s">
        <v>12268</v>
      </c>
    </row>
    <row r="3574" customFormat="false" ht="15.75" hidden="false" customHeight="false" outlineLevel="0" collapsed="false">
      <c r="B3574" s="43" t="n">
        <v>1921</v>
      </c>
      <c r="C3574" s="43" t="n">
        <v>7</v>
      </c>
      <c r="D3574" s="43" t="n">
        <v>30</v>
      </c>
      <c r="E3574" s="43" t="s">
        <v>12332</v>
      </c>
      <c r="F3574" s="53" t="n">
        <v>0.583333333333333</v>
      </c>
      <c r="G3574" s="44" t="s">
        <v>17802</v>
      </c>
      <c r="H3574" s="45" t="n">
        <v>7882</v>
      </c>
      <c r="K3574" s="44" t="s">
        <v>34</v>
      </c>
      <c r="L3574" s="43" t="s">
        <v>12263</v>
      </c>
      <c r="M3574" s="41" t="s">
        <v>12263</v>
      </c>
      <c r="O3574" s="41" t="s">
        <v>17796</v>
      </c>
      <c r="P3574" s="44" t="s">
        <v>12268</v>
      </c>
      <c r="Q3574" s="44" t="s">
        <v>12268</v>
      </c>
    </row>
    <row r="3575" customFormat="false" ht="15.75" hidden="false" customHeight="false" outlineLevel="0" collapsed="false">
      <c r="B3575" s="43" t="n">
        <v>1921</v>
      </c>
      <c r="C3575" s="43" t="n">
        <v>7</v>
      </c>
      <c r="D3575" s="43" t="n">
        <v>30</v>
      </c>
      <c r="E3575" s="43" t="s">
        <v>12261</v>
      </c>
      <c r="F3575" s="53" t="n">
        <v>0.833333333333333</v>
      </c>
      <c r="G3575" s="44" t="s">
        <v>17803</v>
      </c>
      <c r="H3575" s="45" t="n">
        <v>7882</v>
      </c>
      <c r="K3575" s="44"/>
      <c r="L3575" s="43" t="s">
        <v>12263</v>
      </c>
      <c r="M3575" s="41" t="s">
        <v>17804</v>
      </c>
      <c r="O3575" s="41" t="s">
        <v>17796</v>
      </c>
      <c r="P3575" s="44" t="s">
        <v>14797</v>
      </c>
      <c r="Q3575" s="44" t="s">
        <v>12917</v>
      </c>
    </row>
    <row r="3576" customFormat="false" ht="15.75" hidden="false" customHeight="false" outlineLevel="0" collapsed="false">
      <c r="B3576" s="43" t="n">
        <v>1921</v>
      </c>
      <c r="C3576" s="43" t="n">
        <v>8</v>
      </c>
      <c r="D3576" s="43" t="n">
        <v>5</v>
      </c>
      <c r="E3576" s="43" t="s">
        <v>12261</v>
      </c>
      <c r="F3576" s="53" t="n">
        <v>0.833333333333333</v>
      </c>
      <c r="G3576" s="44" t="s">
        <v>17805</v>
      </c>
      <c r="H3576" s="45" t="n">
        <v>7888</v>
      </c>
      <c r="K3576" s="44"/>
      <c r="L3576" s="43" t="s">
        <v>12263</v>
      </c>
      <c r="M3576" s="41" t="s">
        <v>17806</v>
      </c>
      <c r="O3576" s="41" t="s">
        <v>15044</v>
      </c>
      <c r="P3576" s="44" t="s">
        <v>17788</v>
      </c>
      <c r="Q3576" s="44" t="s">
        <v>12268</v>
      </c>
    </row>
    <row r="3577" customFormat="false" ht="15.75" hidden="false" customHeight="false" outlineLevel="0" collapsed="false">
      <c r="B3577" s="43" t="n">
        <v>1921</v>
      </c>
      <c r="C3577" s="43" t="n">
        <v>8</v>
      </c>
      <c r="D3577" s="43" t="n">
        <v>6</v>
      </c>
      <c r="E3577" s="43" t="s">
        <v>12261</v>
      </c>
      <c r="F3577" s="53" t="n">
        <v>0.833333333333333</v>
      </c>
      <c r="G3577" s="44" t="s">
        <v>17807</v>
      </c>
      <c r="H3577" s="45" t="n">
        <v>7889</v>
      </c>
      <c r="K3577" s="44"/>
      <c r="L3577" s="43" t="s">
        <v>12263</v>
      </c>
      <c r="M3577" s="41" t="s">
        <v>12263</v>
      </c>
      <c r="O3577" s="41" t="s">
        <v>15044</v>
      </c>
      <c r="P3577" s="44" t="s">
        <v>17788</v>
      </c>
      <c r="Q3577" s="44" t="s">
        <v>12268</v>
      </c>
    </row>
    <row r="3578" customFormat="false" ht="15.75" hidden="false" customHeight="false" outlineLevel="0" collapsed="false">
      <c r="B3578" s="43" t="n">
        <v>1921</v>
      </c>
      <c r="C3578" s="43" t="n">
        <v>8</v>
      </c>
      <c r="D3578" s="43" t="n">
        <v>7</v>
      </c>
      <c r="E3578" s="43" t="s">
        <v>12332</v>
      </c>
      <c r="F3578" s="53" t="n">
        <v>0.583333333333333</v>
      </c>
      <c r="G3578" s="44" t="s">
        <v>17808</v>
      </c>
      <c r="H3578" s="45" t="n">
        <v>7890</v>
      </c>
      <c r="K3578" s="44" t="s">
        <v>34</v>
      </c>
      <c r="L3578" s="43" t="s">
        <v>12263</v>
      </c>
      <c r="M3578" s="41" t="s">
        <v>12263</v>
      </c>
      <c r="O3578" s="41" t="s">
        <v>15044</v>
      </c>
      <c r="P3578" s="44" t="s">
        <v>12268</v>
      </c>
      <c r="Q3578" s="44" t="s">
        <v>12268</v>
      </c>
    </row>
    <row r="3579" customFormat="false" ht="15.75" hidden="false" customHeight="false" outlineLevel="0" collapsed="false">
      <c r="B3579" s="43" t="n">
        <v>1921</v>
      </c>
      <c r="C3579" s="43" t="n">
        <v>8</v>
      </c>
      <c r="D3579" s="43" t="n">
        <v>7</v>
      </c>
      <c r="E3579" s="43" t="s">
        <v>12261</v>
      </c>
      <c r="F3579" s="53" t="n">
        <v>0.833333333333333</v>
      </c>
      <c r="G3579" s="44" t="s">
        <v>17809</v>
      </c>
      <c r="H3579" s="45" t="n">
        <v>7890</v>
      </c>
      <c r="K3579" s="44"/>
      <c r="L3579" s="43" t="s">
        <v>12263</v>
      </c>
      <c r="M3579" s="41" t="s">
        <v>17810</v>
      </c>
      <c r="O3579" s="41" t="s">
        <v>15044</v>
      </c>
      <c r="P3579" s="44" t="s">
        <v>17788</v>
      </c>
      <c r="Q3579" s="44" t="s">
        <v>12268</v>
      </c>
    </row>
    <row r="3580" customFormat="false" ht="15.75" hidden="false" customHeight="false" outlineLevel="0" collapsed="false">
      <c r="B3580" s="43" t="n">
        <v>1921</v>
      </c>
      <c r="C3580" s="43" t="n">
        <v>8</v>
      </c>
      <c r="D3580" s="43" t="n">
        <v>8</v>
      </c>
      <c r="E3580" s="43" t="s">
        <v>12332</v>
      </c>
      <c r="F3580" s="53" t="n">
        <v>0.583333333333333</v>
      </c>
      <c r="G3580" s="44" t="s">
        <v>17811</v>
      </c>
      <c r="H3580" s="45" t="n">
        <v>7891</v>
      </c>
      <c r="K3580" s="44" t="s">
        <v>34</v>
      </c>
      <c r="L3580" s="43" t="s">
        <v>12263</v>
      </c>
      <c r="M3580" s="41" t="s">
        <v>12263</v>
      </c>
      <c r="O3580" s="41" t="s">
        <v>15044</v>
      </c>
      <c r="P3580" s="44" t="s">
        <v>12268</v>
      </c>
      <c r="Q3580" s="44" t="s">
        <v>12268</v>
      </c>
    </row>
    <row r="3581" customFormat="false" ht="15.75" hidden="false" customHeight="false" outlineLevel="0" collapsed="false">
      <c r="B3581" s="43" t="n">
        <v>1921</v>
      </c>
      <c r="C3581" s="43" t="n">
        <v>8</v>
      </c>
      <c r="D3581" s="43" t="n">
        <v>8</v>
      </c>
      <c r="E3581" s="43" t="s">
        <v>12261</v>
      </c>
      <c r="F3581" s="53" t="n">
        <v>0.833333333333333</v>
      </c>
      <c r="G3581" s="44" t="s">
        <v>17812</v>
      </c>
      <c r="H3581" s="45" t="n">
        <v>7891</v>
      </c>
      <c r="K3581" s="44"/>
      <c r="L3581" s="43" t="s">
        <v>12263</v>
      </c>
      <c r="M3581" s="41" t="s">
        <v>12263</v>
      </c>
      <c r="O3581" s="41" t="s">
        <v>15044</v>
      </c>
      <c r="P3581" s="44" t="s">
        <v>12268</v>
      </c>
      <c r="Q3581" s="44" t="s">
        <v>16864</v>
      </c>
    </row>
    <row r="3582" customFormat="false" ht="15.75" hidden="false" customHeight="false" outlineLevel="0" collapsed="false">
      <c r="B3582" s="43" t="n">
        <v>1921</v>
      </c>
      <c r="C3582" s="43" t="n">
        <v>8</v>
      </c>
      <c r="D3582" s="43" t="n">
        <v>12</v>
      </c>
      <c r="E3582" s="43" t="s">
        <v>12261</v>
      </c>
      <c r="F3582" s="53" t="n">
        <v>0.833333333333333</v>
      </c>
      <c r="G3582" s="44" t="s">
        <v>17813</v>
      </c>
      <c r="H3582" s="45" t="n">
        <v>7895</v>
      </c>
      <c r="K3582" s="44"/>
      <c r="L3582" s="43" t="s">
        <v>12263</v>
      </c>
      <c r="M3582" s="41" t="s">
        <v>17814</v>
      </c>
      <c r="O3582" s="41" t="s">
        <v>15044</v>
      </c>
      <c r="P3582" s="44" t="s">
        <v>17788</v>
      </c>
      <c r="Q3582" s="44" t="s">
        <v>12268</v>
      </c>
    </row>
    <row r="3583" customFormat="false" ht="15.75" hidden="false" customHeight="false" outlineLevel="0" collapsed="false">
      <c r="B3583" s="43" t="n">
        <v>1921</v>
      </c>
      <c r="C3583" s="43" t="n">
        <v>8</v>
      </c>
      <c r="D3583" s="43" t="n">
        <v>13</v>
      </c>
      <c r="E3583" s="43" t="s">
        <v>12261</v>
      </c>
      <c r="F3583" s="53" t="n">
        <v>0.833333333333333</v>
      </c>
      <c r="G3583" s="44" t="s">
        <v>17815</v>
      </c>
      <c r="H3583" s="45" t="n">
        <v>7896</v>
      </c>
      <c r="K3583" s="44"/>
      <c r="L3583" s="43" t="s">
        <v>12263</v>
      </c>
      <c r="M3583" s="41" t="s">
        <v>17816</v>
      </c>
      <c r="O3583" s="41" t="s">
        <v>15044</v>
      </c>
      <c r="P3583" s="44" t="s">
        <v>17788</v>
      </c>
      <c r="Q3583" s="44" t="s">
        <v>12268</v>
      </c>
    </row>
    <row r="3584" customFormat="false" ht="15.75" hidden="false" customHeight="false" outlineLevel="0" collapsed="false">
      <c r="B3584" s="43" t="n">
        <v>1921</v>
      </c>
      <c r="C3584" s="43" t="n">
        <v>8</v>
      </c>
      <c r="D3584" s="43" t="n">
        <v>14</v>
      </c>
      <c r="E3584" s="43" t="s">
        <v>12332</v>
      </c>
      <c r="F3584" s="53" t="n">
        <v>0.583333333333333</v>
      </c>
      <c r="G3584" s="44" t="s">
        <v>17817</v>
      </c>
      <c r="H3584" s="45" t="n">
        <v>7897</v>
      </c>
      <c r="K3584" s="44" t="s">
        <v>34</v>
      </c>
      <c r="L3584" s="43" t="s">
        <v>12263</v>
      </c>
      <c r="M3584" s="41" t="s">
        <v>17818</v>
      </c>
      <c r="O3584" s="41" t="s">
        <v>15044</v>
      </c>
      <c r="P3584" s="44" t="s">
        <v>17788</v>
      </c>
      <c r="Q3584" s="44" t="s">
        <v>12268</v>
      </c>
    </row>
    <row r="3585" customFormat="false" ht="15.75" hidden="false" customHeight="false" outlineLevel="0" collapsed="false">
      <c r="B3585" s="43" t="n">
        <v>1921</v>
      </c>
      <c r="C3585" s="43" t="n">
        <v>8</v>
      </c>
      <c r="D3585" s="43" t="n">
        <v>14</v>
      </c>
      <c r="E3585" s="43" t="s">
        <v>12261</v>
      </c>
      <c r="F3585" s="53" t="n">
        <v>0.833333333333333</v>
      </c>
      <c r="G3585" s="44" t="s">
        <v>17819</v>
      </c>
      <c r="H3585" s="45" t="n">
        <v>7897</v>
      </c>
      <c r="K3585" s="44"/>
      <c r="L3585" s="43" t="s">
        <v>12263</v>
      </c>
      <c r="M3585" s="41" t="s">
        <v>12263</v>
      </c>
      <c r="O3585" s="41" t="s">
        <v>15044</v>
      </c>
      <c r="P3585" s="44" t="s">
        <v>15673</v>
      </c>
      <c r="Q3585" s="44" t="s">
        <v>12917</v>
      </c>
    </row>
    <row r="3586" customFormat="false" ht="15.75" hidden="false" customHeight="false" outlineLevel="0" collapsed="false">
      <c r="B3586" s="43" t="n">
        <v>1921</v>
      </c>
      <c r="C3586" s="43" t="n">
        <v>8</v>
      </c>
      <c r="D3586" s="43" t="n">
        <v>15</v>
      </c>
      <c r="E3586" s="43" t="s">
        <v>12261</v>
      </c>
      <c r="F3586" s="53" t="n">
        <v>0.833333333333333</v>
      </c>
      <c r="G3586" s="44" t="s">
        <v>17820</v>
      </c>
      <c r="H3586" s="45" t="n">
        <v>7898</v>
      </c>
      <c r="K3586" s="44"/>
      <c r="L3586" s="43" t="s">
        <v>12263</v>
      </c>
      <c r="M3586" s="41" t="s">
        <v>17821</v>
      </c>
      <c r="O3586" s="41" t="s">
        <v>15044</v>
      </c>
      <c r="P3586" s="44" t="s">
        <v>12268</v>
      </c>
      <c r="Q3586" s="44" t="s">
        <v>12268</v>
      </c>
    </row>
    <row r="3587" customFormat="false" ht="15.75" hidden="false" customHeight="false" outlineLevel="0" collapsed="false">
      <c r="B3587" s="43" t="n">
        <v>1921</v>
      </c>
      <c r="C3587" s="43" t="n">
        <v>8</v>
      </c>
      <c r="D3587" s="43" t="n">
        <v>19</v>
      </c>
      <c r="E3587" s="43" t="s">
        <v>12261</v>
      </c>
      <c r="F3587" s="53" t="n">
        <v>0.833333333333333</v>
      </c>
      <c r="G3587" s="44" t="s">
        <v>17822</v>
      </c>
      <c r="H3587" s="45" t="n">
        <v>7902</v>
      </c>
      <c r="K3587" s="44"/>
      <c r="L3587" s="43" t="s">
        <v>12263</v>
      </c>
      <c r="M3587" s="41" t="s">
        <v>17823</v>
      </c>
      <c r="O3587" s="41" t="s">
        <v>15044</v>
      </c>
      <c r="P3587" s="44" t="s">
        <v>17788</v>
      </c>
      <c r="Q3587" s="44" t="s">
        <v>12268</v>
      </c>
    </row>
    <row r="3588" customFormat="false" ht="15.75" hidden="false" customHeight="false" outlineLevel="0" collapsed="false">
      <c r="B3588" s="43" t="n">
        <v>1921</v>
      </c>
      <c r="C3588" s="43" t="n">
        <v>8</v>
      </c>
      <c r="D3588" s="43" t="n">
        <v>20</v>
      </c>
      <c r="E3588" s="43" t="s">
        <v>12332</v>
      </c>
      <c r="F3588" s="53" t="n">
        <v>0.583333333333333</v>
      </c>
      <c r="G3588" s="44" t="s">
        <v>17824</v>
      </c>
      <c r="H3588" s="45" t="n">
        <v>7903</v>
      </c>
      <c r="K3588" s="44" t="s">
        <v>34</v>
      </c>
      <c r="L3588" s="43" t="s">
        <v>12263</v>
      </c>
      <c r="M3588" s="41" t="s">
        <v>12263</v>
      </c>
      <c r="O3588" s="41" t="s">
        <v>15044</v>
      </c>
      <c r="P3588" s="44" t="s">
        <v>12268</v>
      </c>
      <c r="Q3588" s="44" t="s">
        <v>12268</v>
      </c>
    </row>
    <row r="3589" customFormat="false" ht="15.75" hidden="false" customHeight="false" outlineLevel="0" collapsed="false">
      <c r="B3589" s="43" t="n">
        <v>1921</v>
      </c>
      <c r="C3589" s="43" t="n">
        <v>8</v>
      </c>
      <c r="D3589" s="43" t="n">
        <v>20</v>
      </c>
      <c r="E3589" s="43" t="s">
        <v>12261</v>
      </c>
      <c r="F3589" s="53" t="n">
        <v>0.833333333333333</v>
      </c>
      <c r="G3589" s="44" t="s">
        <v>17825</v>
      </c>
      <c r="H3589" s="45" t="n">
        <v>7903</v>
      </c>
      <c r="K3589" s="44"/>
      <c r="L3589" s="43" t="s">
        <v>12263</v>
      </c>
      <c r="M3589" s="41" t="s">
        <v>17826</v>
      </c>
      <c r="O3589" s="41" t="s">
        <v>15044</v>
      </c>
      <c r="P3589" s="44" t="s">
        <v>17788</v>
      </c>
      <c r="Q3589" s="44" t="s">
        <v>12268</v>
      </c>
    </row>
    <row r="3590" customFormat="false" ht="15.75" hidden="false" customHeight="false" outlineLevel="0" collapsed="false">
      <c r="B3590" s="43" t="n">
        <v>1921</v>
      </c>
      <c r="C3590" s="43" t="n">
        <v>8</v>
      </c>
      <c r="D3590" s="43" t="n">
        <v>21</v>
      </c>
      <c r="E3590" s="43" t="s">
        <v>12261</v>
      </c>
      <c r="F3590" s="53" t="n">
        <v>0.833333333333333</v>
      </c>
      <c r="G3590" s="44" t="s">
        <v>17827</v>
      </c>
      <c r="H3590" s="45" t="n">
        <v>7904</v>
      </c>
      <c r="K3590" s="44"/>
      <c r="L3590" s="43" t="s">
        <v>12263</v>
      </c>
      <c r="M3590" s="41" t="s">
        <v>12263</v>
      </c>
      <c r="O3590" s="41" t="s">
        <v>15044</v>
      </c>
      <c r="P3590" s="44" t="s">
        <v>17828</v>
      </c>
      <c r="Q3590" s="44" t="s">
        <v>12268</v>
      </c>
    </row>
    <row r="3591" customFormat="false" ht="15.75" hidden="false" customHeight="false" outlineLevel="0" collapsed="false">
      <c r="B3591" s="43" t="n">
        <v>1921</v>
      </c>
      <c r="C3591" s="43" t="n">
        <v>8</v>
      </c>
      <c r="D3591" s="43" t="n">
        <v>22</v>
      </c>
      <c r="E3591" s="43" t="s">
        <v>12332</v>
      </c>
      <c r="F3591" s="53" t="n">
        <v>0.583333333333333</v>
      </c>
      <c r="G3591" s="44" t="s">
        <v>17829</v>
      </c>
      <c r="H3591" s="45" t="n">
        <v>7905</v>
      </c>
      <c r="K3591" s="44" t="s">
        <v>34</v>
      </c>
      <c r="L3591" s="43" t="s">
        <v>12263</v>
      </c>
      <c r="M3591" s="41" t="s">
        <v>12263</v>
      </c>
      <c r="O3591" s="41" t="s">
        <v>15044</v>
      </c>
      <c r="P3591" s="44" t="s">
        <v>12268</v>
      </c>
      <c r="Q3591" s="44" t="s">
        <v>12268</v>
      </c>
    </row>
    <row r="3592" customFormat="false" ht="15.75" hidden="false" customHeight="false" outlineLevel="0" collapsed="false">
      <c r="B3592" s="43" t="n">
        <v>1921</v>
      </c>
      <c r="C3592" s="43" t="n">
        <v>8</v>
      </c>
      <c r="D3592" s="43" t="n">
        <v>22</v>
      </c>
      <c r="E3592" s="43" t="s">
        <v>12261</v>
      </c>
      <c r="F3592" s="53" t="n">
        <v>0.833333333333333</v>
      </c>
      <c r="G3592" s="44" t="s">
        <v>17830</v>
      </c>
      <c r="H3592" s="45" t="n">
        <v>7905</v>
      </c>
      <c r="K3592" s="44"/>
      <c r="L3592" s="43" t="s">
        <v>12263</v>
      </c>
      <c r="M3592" s="41" t="s">
        <v>12263</v>
      </c>
      <c r="O3592" s="41" t="s">
        <v>15044</v>
      </c>
      <c r="P3592" s="44" t="s">
        <v>15673</v>
      </c>
      <c r="Q3592" s="44" t="s">
        <v>12917</v>
      </c>
    </row>
    <row r="3593" s="54" customFormat="true" ht="15.75" hidden="false" customHeight="false" outlineLevel="0" collapsed="false">
      <c r="B3593" s="42" t="n">
        <v>1921</v>
      </c>
      <c r="C3593" s="42" t="n">
        <v>8</v>
      </c>
      <c r="D3593" s="42" t="n">
        <v>23</v>
      </c>
      <c r="E3593" s="55" t="s">
        <v>12263</v>
      </c>
      <c r="F3593" s="57"/>
      <c r="G3593" s="57" t="s">
        <v>17831</v>
      </c>
      <c r="H3593" s="58" t="n">
        <v>7906</v>
      </c>
      <c r="I3593" s="57"/>
      <c r="J3593" s="57"/>
      <c r="K3593" s="46" t="s">
        <v>12737</v>
      </c>
      <c r="L3593" s="42" t="n">
        <v>1</v>
      </c>
      <c r="M3593" s="54" t="s">
        <v>12263</v>
      </c>
      <c r="O3593" s="54" t="s">
        <v>12268</v>
      </c>
      <c r="P3593" s="57" t="s">
        <v>17828</v>
      </c>
      <c r="Q3593" s="57" t="s">
        <v>12268</v>
      </c>
    </row>
    <row r="3594" customFormat="false" ht="15.75" hidden="false" customHeight="false" outlineLevel="0" collapsed="false">
      <c r="B3594" s="43" t="n">
        <v>1921</v>
      </c>
      <c r="C3594" s="43" t="n">
        <v>8</v>
      </c>
      <c r="D3594" s="43" t="n">
        <v>23</v>
      </c>
      <c r="E3594" s="43" t="s">
        <v>12332</v>
      </c>
      <c r="F3594" s="53" t="n">
        <v>0.583333333333333</v>
      </c>
      <c r="G3594" s="44" t="s">
        <v>17832</v>
      </c>
      <c r="H3594" s="45" t="n">
        <v>7906</v>
      </c>
      <c r="K3594" s="44" t="s">
        <v>34</v>
      </c>
      <c r="L3594" s="43" t="s">
        <v>12263</v>
      </c>
      <c r="M3594" s="41" t="s">
        <v>12263</v>
      </c>
      <c r="O3594" s="41" t="s">
        <v>15044</v>
      </c>
      <c r="P3594" s="44" t="s">
        <v>12268</v>
      </c>
      <c r="Q3594" s="44" t="s">
        <v>12268</v>
      </c>
    </row>
    <row r="3595" customFormat="false" ht="15.75" hidden="false" customHeight="false" outlineLevel="0" collapsed="false">
      <c r="B3595" s="43" t="n">
        <v>1921</v>
      </c>
      <c r="C3595" s="43" t="n">
        <v>8</v>
      </c>
      <c r="D3595" s="43" t="n">
        <v>23</v>
      </c>
      <c r="E3595" s="43" t="s">
        <v>12261</v>
      </c>
      <c r="F3595" s="53" t="n">
        <v>0.833333333333333</v>
      </c>
      <c r="G3595" s="44" t="s">
        <v>17833</v>
      </c>
      <c r="H3595" s="45" t="n">
        <v>7906</v>
      </c>
      <c r="K3595" s="44"/>
      <c r="L3595" s="43" t="s">
        <v>12263</v>
      </c>
      <c r="M3595" s="41" t="s">
        <v>17834</v>
      </c>
      <c r="O3595" s="41" t="s">
        <v>15044</v>
      </c>
      <c r="P3595" s="44" t="s">
        <v>17828</v>
      </c>
      <c r="Q3595" s="44" t="s">
        <v>12268</v>
      </c>
    </row>
    <row r="3596" customFormat="false" ht="15.75" hidden="false" customHeight="false" outlineLevel="0" collapsed="false">
      <c r="B3596" s="43" t="n">
        <v>1921</v>
      </c>
      <c r="C3596" s="43" t="n">
        <v>8</v>
      </c>
      <c r="D3596" s="43" t="n">
        <v>24</v>
      </c>
      <c r="E3596" s="43" t="s">
        <v>12332</v>
      </c>
      <c r="F3596" s="53" t="n">
        <v>0.583333333333333</v>
      </c>
      <c r="G3596" s="44" t="s">
        <v>17835</v>
      </c>
      <c r="H3596" s="45" t="n">
        <v>7907</v>
      </c>
      <c r="K3596" s="44" t="s">
        <v>34</v>
      </c>
      <c r="L3596" s="43" t="s">
        <v>12263</v>
      </c>
      <c r="M3596" s="41" t="s">
        <v>12263</v>
      </c>
      <c r="O3596" s="41" t="s">
        <v>15044</v>
      </c>
      <c r="P3596" s="44" t="s">
        <v>12268</v>
      </c>
      <c r="Q3596" s="44" t="s">
        <v>12268</v>
      </c>
    </row>
    <row r="3597" customFormat="false" ht="15.75" hidden="false" customHeight="false" outlineLevel="0" collapsed="false">
      <c r="B3597" s="43" t="n">
        <v>1921</v>
      </c>
      <c r="C3597" s="43" t="n">
        <v>8</v>
      </c>
      <c r="D3597" s="43" t="n">
        <v>24</v>
      </c>
      <c r="E3597" s="43" t="s">
        <v>12261</v>
      </c>
      <c r="F3597" s="53" t="n">
        <v>0.833333333333333</v>
      </c>
      <c r="G3597" s="44" t="s">
        <v>17836</v>
      </c>
      <c r="H3597" s="45" t="n">
        <v>7907</v>
      </c>
      <c r="K3597" s="44"/>
      <c r="L3597" s="43" t="s">
        <v>12263</v>
      </c>
      <c r="M3597" s="41" t="s">
        <v>12263</v>
      </c>
      <c r="O3597" s="41" t="s">
        <v>15044</v>
      </c>
      <c r="P3597" s="44" t="s">
        <v>15673</v>
      </c>
      <c r="Q3597" s="44" t="s">
        <v>12917</v>
      </c>
    </row>
    <row r="3598" s="54" customFormat="true" ht="15.75" hidden="false" customHeight="false" outlineLevel="0" collapsed="false">
      <c r="B3598" s="42" t="n">
        <v>1921</v>
      </c>
      <c r="C3598" s="42" t="n">
        <v>8</v>
      </c>
      <c r="D3598" s="42" t="n">
        <v>25</v>
      </c>
      <c r="E3598" s="55" t="s">
        <v>12263</v>
      </c>
      <c r="F3598" s="57"/>
      <c r="G3598" s="57" t="s">
        <v>17837</v>
      </c>
      <c r="H3598" s="58" t="n">
        <v>7908</v>
      </c>
      <c r="I3598" s="57"/>
      <c r="J3598" s="57"/>
      <c r="K3598" s="46" t="s">
        <v>12737</v>
      </c>
      <c r="L3598" s="42" t="n">
        <v>1</v>
      </c>
      <c r="M3598" s="54" t="s">
        <v>12263</v>
      </c>
      <c r="O3598" s="54" t="s">
        <v>12268</v>
      </c>
      <c r="P3598" s="57" t="s">
        <v>17828</v>
      </c>
      <c r="Q3598" s="57" t="s">
        <v>12268</v>
      </c>
    </row>
    <row r="3599" customFormat="false" ht="15.75" hidden="false" customHeight="false" outlineLevel="0" collapsed="false">
      <c r="B3599" s="43" t="n">
        <v>1921</v>
      </c>
      <c r="C3599" s="43" t="n">
        <v>8</v>
      </c>
      <c r="D3599" s="43" t="n">
        <v>25</v>
      </c>
      <c r="E3599" s="43" t="s">
        <v>12261</v>
      </c>
      <c r="F3599" s="53" t="n">
        <v>0.833333333333333</v>
      </c>
      <c r="G3599" s="44" t="s">
        <v>17838</v>
      </c>
      <c r="H3599" s="45" t="n">
        <v>7908</v>
      </c>
      <c r="K3599" s="44"/>
      <c r="L3599" s="43" t="s">
        <v>12263</v>
      </c>
      <c r="M3599" s="41" t="s">
        <v>12263</v>
      </c>
      <c r="O3599" s="41" t="s">
        <v>15044</v>
      </c>
      <c r="P3599" s="44" t="s">
        <v>12268</v>
      </c>
      <c r="Q3599" s="44" t="s">
        <v>12268</v>
      </c>
    </row>
    <row r="3600" customFormat="false" ht="15.75" hidden="false" customHeight="false" outlineLevel="0" collapsed="false">
      <c r="B3600" s="43" t="n">
        <v>1921</v>
      </c>
      <c r="C3600" s="43" t="n">
        <v>8</v>
      </c>
      <c r="D3600" s="43" t="n">
        <v>26</v>
      </c>
      <c r="E3600" s="43" t="s">
        <v>12380</v>
      </c>
      <c r="F3600" s="53" t="n">
        <v>0.5</v>
      </c>
      <c r="G3600" s="44" t="s">
        <v>17839</v>
      </c>
      <c r="H3600" s="45" t="n">
        <v>7909</v>
      </c>
      <c r="K3600" s="44" t="s">
        <v>30</v>
      </c>
      <c r="L3600" s="43" t="s">
        <v>12263</v>
      </c>
      <c r="M3600" s="41" t="s">
        <v>17840</v>
      </c>
      <c r="O3600" s="41" t="s">
        <v>15044</v>
      </c>
      <c r="P3600" s="44" t="s">
        <v>12268</v>
      </c>
      <c r="Q3600" s="44" t="s">
        <v>12268</v>
      </c>
    </row>
    <row r="3601" customFormat="false" ht="15.75" hidden="false" customHeight="false" outlineLevel="0" collapsed="false">
      <c r="B3601" s="43" t="n">
        <v>1921</v>
      </c>
      <c r="C3601" s="43" t="n">
        <v>8</v>
      </c>
      <c r="D3601" s="43" t="n">
        <v>26</v>
      </c>
      <c r="E3601" s="43" t="s">
        <v>12382</v>
      </c>
      <c r="F3601" s="53" t="n">
        <v>0.666666666666667</v>
      </c>
      <c r="G3601" s="44" t="s">
        <v>17841</v>
      </c>
      <c r="H3601" s="45" t="n">
        <v>7909</v>
      </c>
      <c r="K3601" s="44" t="s">
        <v>12384</v>
      </c>
      <c r="L3601" s="43" t="s">
        <v>12263</v>
      </c>
      <c r="M3601" s="41" t="s">
        <v>12263</v>
      </c>
      <c r="O3601" s="41" t="s">
        <v>15044</v>
      </c>
      <c r="P3601" s="44" t="s">
        <v>17828</v>
      </c>
      <c r="Q3601" s="44" t="s">
        <v>12268</v>
      </c>
    </row>
    <row r="3602" customFormat="false" ht="15.75" hidden="false" customHeight="false" outlineLevel="0" collapsed="false">
      <c r="B3602" s="43" t="n">
        <v>1921</v>
      </c>
      <c r="C3602" s="43" t="n">
        <v>8</v>
      </c>
      <c r="D3602" s="43" t="n">
        <v>26</v>
      </c>
      <c r="E3602" s="43" t="s">
        <v>12261</v>
      </c>
      <c r="F3602" s="53" t="n">
        <v>0.833333333333333</v>
      </c>
      <c r="G3602" s="44" t="s">
        <v>17842</v>
      </c>
      <c r="H3602" s="45" t="n">
        <v>7909</v>
      </c>
      <c r="K3602" s="44"/>
      <c r="L3602" s="43" t="s">
        <v>12263</v>
      </c>
      <c r="M3602" s="41" t="s">
        <v>12263</v>
      </c>
      <c r="O3602" s="41" t="s">
        <v>15044</v>
      </c>
      <c r="P3602" s="44" t="s">
        <v>15673</v>
      </c>
      <c r="Q3602" s="44" t="s">
        <v>12917</v>
      </c>
    </row>
    <row r="3603" s="54" customFormat="true" ht="15.75" hidden="false" customHeight="false" outlineLevel="0" collapsed="false">
      <c r="B3603" s="42" t="n">
        <v>1921</v>
      </c>
      <c r="C3603" s="42" t="n">
        <v>8</v>
      </c>
      <c r="D3603" s="42" t="n">
        <v>27</v>
      </c>
      <c r="E3603" s="55" t="s">
        <v>12263</v>
      </c>
      <c r="F3603" s="57"/>
      <c r="G3603" s="57" t="s">
        <v>17843</v>
      </c>
      <c r="H3603" s="58" t="n">
        <v>7910</v>
      </c>
      <c r="I3603" s="57"/>
      <c r="J3603" s="57"/>
      <c r="K3603" s="46" t="s">
        <v>12737</v>
      </c>
      <c r="L3603" s="42" t="n">
        <v>1</v>
      </c>
      <c r="M3603" s="54" t="s">
        <v>12263</v>
      </c>
      <c r="O3603" s="54" t="s">
        <v>12268</v>
      </c>
      <c r="P3603" s="57" t="s">
        <v>17828</v>
      </c>
      <c r="Q3603" s="57" t="s">
        <v>12268</v>
      </c>
    </row>
    <row r="3604" customFormat="false" ht="15.75" hidden="false" customHeight="false" outlineLevel="0" collapsed="false">
      <c r="B3604" s="43" t="n">
        <v>1921</v>
      </c>
      <c r="C3604" s="43" t="n">
        <v>8</v>
      </c>
      <c r="D3604" s="43" t="n">
        <v>27</v>
      </c>
      <c r="E3604" s="43" t="s">
        <v>12332</v>
      </c>
      <c r="F3604" s="53" t="n">
        <v>0.583333333333333</v>
      </c>
      <c r="G3604" s="44" t="s">
        <v>17844</v>
      </c>
      <c r="H3604" s="45" t="n">
        <v>7910</v>
      </c>
      <c r="K3604" s="44" t="s">
        <v>34</v>
      </c>
      <c r="L3604" s="43" t="s">
        <v>12263</v>
      </c>
      <c r="M3604" s="41" t="s">
        <v>12263</v>
      </c>
      <c r="O3604" s="41" t="s">
        <v>15044</v>
      </c>
      <c r="P3604" s="44" t="s">
        <v>17828</v>
      </c>
      <c r="Q3604" s="44" t="s">
        <v>12268</v>
      </c>
    </row>
    <row r="3605" customFormat="false" ht="15.75" hidden="false" customHeight="false" outlineLevel="0" collapsed="false">
      <c r="B3605" s="43" t="n">
        <v>1921</v>
      </c>
      <c r="C3605" s="43" t="n">
        <v>8</v>
      </c>
      <c r="D3605" s="43" t="n">
        <v>27</v>
      </c>
      <c r="E3605" s="43" t="s">
        <v>12261</v>
      </c>
      <c r="F3605" s="53" t="n">
        <v>0.833333333333333</v>
      </c>
      <c r="G3605" s="44" t="s">
        <v>17845</v>
      </c>
      <c r="H3605" s="45" t="n">
        <v>7910</v>
      </c>
      <c r="K3605" s="44"/>
      <c r="L3605" s="43" t="s">
        <v>12263</v>
      </c>
      <c r="M3605" s="41" t="s">
        <v>12263</v>
      </c>
      <c r="O3605" s="41" t="s">
        <v>15044</v>
      </c>
      <c r="P3605" s="44" t="s">
        <v>16925</v>
      </c>
      <c r="Q3605" s="44" t="s">
        <v>12917</v>
      </c>
    </row>
    <row r="3606" customFormat="false" ht="15.75" hidden="false" customHeight="false" outlineLevel="0" collapsed="false">
      <c r="B3606" s="43" t="n">
        <v>1921</v>
      </c>
      <c r="C3606" s="43" t="n">
        <v>8</v>
      </c>
      <c r="D3606" s="43" t="n">
        <v>29</v>
      </c>
      <c r="E3606" s="43" t="s">
        <v>12261</v>
      </c>
      <c r="F3606" s="53" t="n">
        <v>0.833333333333333</v>
      </c>
      <c r="G3606" s="44" t="s">
        <v>17846</v>
      </c>
      <c r="H3606" s="45" t="n">
        <v>7912</v>
      </c>
      <c r="K3606" s="44"/>
      <c r="L3606" s="43" t="s">
        <v>12263</v>
      </c>
      <c r="M3606" s="41" t="s">
        <v>17847</v>
      </c>
      <c r="O3606" s="41" t="s">
        <v>12707</v>
      </c>
      <c r="P3606" s="44" t="s">
        <v>17848</v>
      </c>
      <c r="Q3606" s="44" t="s">
        <v>12266</v>
      </c>
    </row>
    <row r="3607" customFormat="false" ht="15.75" hidden="false" customHeight="false" outlineLevel="0" collapsed="false">
      <c r="B3607" s="43" t="n">
        <v>1921</v>
      </c>
      <c r="C3607" s="43" t="n">
        <v>8</v>
      </c>
      <c r="D3607" s="43" t="n">
        <v>30</v>
      </c>
      <c r="E3607" s="43" t="s">
        <v>12261</v>
      </c>
      <c r="F3607" s="53" t="n">
        <v>0.833333333333333</v>
      </c>
      <c r="G3607" s="44" t="s">
        <v>17849</v>
      </c>
      <c r="H3607" s="45" t="n">
        <v>7913</v>
      </c>
      <c r="K3607" s="44"/>
      <c r="L3607" s="43" t="s">
        <v>12263</v>
      </c>
      <c r="M3607" s="41" t="s">
        <v>17847</v>
      </c>
      <c r="O3607" s="41" t="s">
        <v>12707</v>
      </c>
      <c r="P3607" s="44" t="s">
        <v>17848</v>
      </c>
      <c r="Q3607" s="44" t="s">
        <v>12266</v>
      </c>
    </row>
    <row r="3608" customFormat="false" ht="15.75" hidden="false" customHeight="false" outlineLevel="0" collapsed="false">
      <c r="B3608" s="43" t="n">
        <v>1921</v>
      </c>
      <c r="C3608" s="43" t="n">
        <v>8</v>
      </c>
      <c r="D3608" s="43" t="n">
        <v>31</v>
      </c>
      <c r="E3608" s="43" t="s">
        <v>12261</v>
      </c>
      <c r="F3608" s="53" t="n">
        <v>0.833333333333333</v>
      </c>
      <c r="G3608" s="44" t="s">
        <v>17850</v>
      </c>
      <c r="H3608" s="45" t="n">
        <v>7914</v>
      </c>
      <c r="K3608" s="44"/>
      <c r="L3608" s="43" t="s">
        <v>12263</v>
      </c>
      <c r="M3608" s="41" t="s">
        <v>17847</v>
      </c>
      <c r="O3608" s="41" t="s">
        <v>12707</v>
      </c>
      <c r="P3608" s="44" t="s">
        <v>17848</v>
      </c>
      <c r="Q3608" s="44" t="s">
        <v>12266</v>
      </c>
    </row>
    <row r="3609" customFormat="false" ht="15.75" hidden="false" customHeight="false" outlineLevel="0" collapsed="false">
      <c r="B3609" s="43" t="n">
        <v>1921</v>
      </c>
      <c r="C3609" s="43" t="n">
        <v>9</v>
      </c>
      <c r="D3609" s="43" t="n">
        <v>1</v>
      </c>
      <c r="E3609" s="43" t="s">
        <v>12261</v>
      </c>
      <c r="F3609" s="53" t="n">
        <v>0.833333333333333</v>
      </c>
      <c r="G3609" s="44" t="s">
        <v>17851</v>
      </c>
      <c r="H3609" s="45" t="n">
        <v>7915</v>
      </c>
      <c r="K3609" s="44"/>
      <c r="L3609" s="43" t="s">
        <v>12263</v>
      </c>
      <c r="M3609" s="41" t="s">
        <v>17847</v>
      </c>
      <c r="O3609" s="41" t="s">
        <v>12707</v>
      </c>
      <c r="P3609" s="44" t="s">
        <v>17848</v>
      </c>
      <c r="Q3609" s="44" t="s">
        <v>12266</v>
      </c>
    </row>
    <row r="3610" customFormat="false" ht="15.75" hidden="false" customHeight="false" outlineLevel="0" collapsed="false">
      <c r="B3610" s="43" t="n">
        <v>1921</v>
      </c>
      <c r="C3610" s="43" t="n">
        <v>9</v>
      </c>
      <c r="D3610" s="43" t="n">
        <v>2</v>
      </c>
      <c r="E3610" s="43" t="s">
        <v>12332</v>
      </c>
      <c r="F3610" s="53" t="n">
        <v>0.583333333333333</v>
      </c>
      <c r="G3610" s="44" t="s">
        <v>17852</v>
      </c>
      <c r="H3610" s="45" t="n">
        <v>7916</v>
      </c>
      <c r="K3610" s="44" t="s">
        <v>34</v>
      </c>
      <c r="L3610" s="43" t="s">
        <v>12263</v>
      </c>
      <c r="M3610" s="41" t="s">
        <v>12263</v>
      </c>
      <c r="O3610" s="41" t="s">
        <v>12707</v>
      </c>
      <c r="P3610" s="44" t="s">
        <v>12268</v>
      </c>
      <c r="Q3610" s="44" t="s">
        <v>12268</v>
      </c>
    </row>
    <row r="3611" customFormat="false" ht="15.75" hidden="false" customHeight="false" outlineLevel="0" collapsed="false">
      <c r="B3611" s="43" t="n">
        <v>1921</v>
      </c>
      <c r="C3611" s="43" t="n">
        <v>9</v>
      </c>
      <c r="D3611" s="43" t="n">
        <v>2</v>
      </c>
      <c r="E3611" s="43" t="s">
        <v>12261</v>
      </c>
      <c r="F3611" s="53" t="n">
        <v>0.833333333333333</v>
      </c>
      <c r="G3611" s="44" t="s">
        <v>17853</v>
      </c>
      <c r="H3611" s="45" t="n">
        <v>7916</v>
      </c>
      <c r="K3611" s="44"/>
      <c r="L3611" s="43" t="s">
        <v>12263</v>
      </c>
      <c r="M3611" s="41" t="s">
        <v>17854</v>
      </c>
      <c r="O3611" s="41" t="s">
        <v>12707</v>
      </c>
      <c r="P3611" s="44" t="s">
        <v>17848</v>
      </c>
      <c r="Q3611" s="44" t="s">
        <v>12266</v>
      </c>
    </row>
    <row r="3612" customFormat="false" ht="15.75" hidden="false" customHeight="false" outlineLevel="0" collapsed="false">
      <c r="B3612" s="43" t="n">
        <v>1921</v>
      </c>
      <c r="C3612" s="43" t="n">
        <v>9</v>
      </c>
      <c r="D3612" s="43" t="n">
        <v>3</v>
      </c>
      <c r="E3612" s="43" t="s">
        <v>12261</v>
      </c>
      <c r="F3612" s="53" t="n">
        <v>0.833333333333333</v>
      </c>
      <c r="G3612" s="44" t="s">
        <v>17855</v>
      </c>
      <c r="H3612" s="45" t="n">
        <v>7917</v>
      </c>
      <c r="K3612" s="44"/>
      <c r="L3612" s="43" t="s">
        <v>12263</v>
      </c>
      <c r="M3612" s="41" t="s">
        <v>17856</v>
      </c>
      <c r="O3612" s="41" t="s">
        <v>12707</v>
      </c>
      <c r="P3612" s="44" t="s">
        <v>17848</v>
      </c>
      <c r="Q3612" s="44" t="s">
        <v>12266</v>
      </c>
    </row>
    <row r="3613" customFormat="false" ht="15.75" hidden="false" customHeight="false" outlineLevel="0" collapsed="false">
      <c r="B3613" s="43" t="n">
        <v>1921</v>
      </c>
      <c r="C3613" s="43" t="n">
        <v>9</v>
      </c>
      <c r="D3613" s="43" t="n">
        <v>4</v>
      </c>
      <c r="E3613" s="43" t="s">
        <v>12261</v>
      </c>
      <c r="F3613" s="53" t="n">
        <v>0.833333333333333</v>
      </c>
      <c r="G3613" s="44" t="s">
        <v>17857</v>
      </c>
      <c r="H3613" s="45" t="n">
        <v>7918</v>
      </c>
      <c r="K3613" s="44"/>
      <c r="L3613" s="43" t="s">
        <v>12263</v>
      </c>
      <c r="M3613" s="41" t="s">
        <v>12263</v>
      </c>
      <c r="O3613" s="41" t="s">
        <v>12707</v>
      </c>
      <c r="P3613" s="44" t="s">
        <v>12268</v>
      </c>
      <c r="Q3613" s="44" t="s">
        <v>12268</v>
      </c>
    </row>
    <row r="3614" customFormat="false" ht="15.75" hidden="false" customHeight="false" outlineLevel="0" collapsed="false">
      <c r="B3614" s="43" t="n">
        <v>1921</v>
      </c>
      <c r="C3614" s="43" t="n">
        <v>9</v>
      </c>
      <c r="D3614" s="43" t="n">
        <v>5</v>
      </c>
      <c r="E3614" s="43" t="s">
        <v>12261</v>
      </c>
      <c r="F3614" s="53" t="n">
        <v>0.833333333333333</v>
      </c>
      <c r="G3614" s="44" t="s">
        <v>17858</v>
      </c>
      <c r="H3614" s="45" t="n">
        <v>7919</v>
      </c>
      <c r="K3614" s="44"/>
      <c r="L3614" s="43" t="s">
        <v>12263</v>
      </c>
      <c r="M3614" s="41" t="s">
        <v>17859</v>
      </c>
      <c r="O3614" s="41" t="s">
        <v>12707</v>
      </c>
      <c r="P3614" s="44" t="s">
        <v>17848</v>
      </c>
      <c r="Q3614" s="44" t="s">
        <v>12266</v>
      </c>
    </row>
    <row r="3615" customFormat="false" ht="15.75" hidden="false" customHeight="false" outlineLevel="0" collapsed="false">
      <c r="B3615" s="43" t="n">
        <v>1921</v>
      </c>
      <c r="C3615" s="43" t="n">
        <v>9</v>
      </c>
      <c r="D3615" s="43" t="n">
        <v>6</v>
      </c>
      <c r="E3615" s="43" t="s">
        <v>12332</v>
      </c>
      <c r="F3615" s="53" t="n">
        <v>0.583333333333333</v>
      </c>
      <c r="G3615" s="44" t="s">
        <v>17860</v>
      </c>
      <c r="H3615" s="45" t="n">
        <v>7920</v>
      </c>
      <c r="K3615" s="44" t="s">
        <v>34</v>
      </c>
      <c r="L3615" s="43" t="s">
        <v>12263</v>
      </c>
      <c r="M3615" s="41" t="s">
        <v>12263</v>
      </c>
      <c r="O3615" s="41" t="s">
        <v>12707</v>
      </c>
      <c r="P3615" s="44" t="s">
        <v>12268</v>
      </c>
      <c r="Q3615" s="44" t="s">
        <v>12268</v>
      </c>
    </row>
    <row r="3616" customFormat="false" ht="15.75" hidden="false" customHeight="false" outlineLevel="0" collapsed="false">
      <c r="B3616" s="43" t="n">
        <v>1921</v>
      </c>
      <c r="C3616" s="43" t="n">
        <v>9</v>
      </c>
      <c r="D3616" s="43" t="n">
        <v>6</v>
      </c>
      <c r="E3616" s="43" t="s">
        <v>12261</v>
      </c>
      <c r="F3616" s="53" t="n">
        <v>0.833333333333333</v>
      </c>
      <c r="G3616" s="44" t="s">
        <v>17861</v>
      </c>
      <c r="H3616" s="45" t="n">
        <v>7920</v>
      </c>
      <c r="K3616" s="44"/>
      <c r="L3616" s="43" t="s">
        <v>12263</v>
      </c>
      <c r="M3616" s="41" t="s">
        <v>17862</v>
      </c>
      <c r="O3616" s="41" t="s">
        <v>12707</v>
      </c>
      <c r="P3616" s="44" t="s">
        <v>17848</v>
      </c>
      <c r="Q3616" s="44" t="s">
        <v>12266</v>
      </c>
    </row>
    <row r="3617" customFormat="false" ht="15.75" hidden="false" customHeight="false" outlineLevel="0" collapsed="false">
      <c r="B3617" s="43" t="n">
        <v>1921</v>
      </c>
      <c r="C3617" s="43" t="n">
        <v>9</v>
      </c>
      <c r="D3617" s="43" t="n">
        <v>7</v>
      </c>
      <c r="E3617" s="43" t="s">
        <v>12261</v>
      </c>
      <c r="F3617" s="53" t="n">
        <v>0.833333333333333</v>
      </c>
      <c r="G3617" s="44" t="s">
        <v>17863</v>
      </c>
      <c r="H3617" s="45" t="n">
        <v>7921</v>
      </c>
      <c r="K3617" s="44"/>
      <c r="L3617" s="43" t="s">
        <v>12263</v>
      </c>
      <c r="M3617" s="41" t="s">
        <v>12263</v>
      </c>
      <c r="O3617" s="41" t="s">
        <v>12707</v>
      </c>
      <c r="P3617" s="44" t="s">
        <v>16925</v>
      </c>
      <c r="Q3617" s="44" t="s">
        <v>12917</v>
      </c>
    </row>
    <row r="3618" customFormat="false" ht="15.75" hidden="false" customHeight="false" outlineLevel="0" collapsed="false">
      <c r="B3618" s="43" t="n">
        <v>1921</v>
      </c>
      <c r="C3618" s="43" t="n">
        <v>9</v>
      </c>
      <c r="D3618" s="43" t="n">
        <v>8</v>
      </c>
      <c r="E3618" s="43" t="s">
        <v>12261</v>
      </c>
      <c r="F3618" s="53" t="n">
        <v>0.833333333333333</v>
      </c>
      <c r="G3618" s="44" t="s">
        <v>17864</v>
      </c>
      <c r="H3618" s="45" t="n">
        <v>7922</v>
      </c>
      <c r="K3618" s="44"/>
      <c r="L3618" s="43" t="s">
        <v>12263</v>
      </c>
      <c r="M3618" s="41" t="s">
        <v>12263</v>
      </c>
      <c r="O3618" s="41" t="s">
        <v>12707</v>
      </c>
      <c r="P3618" s="44" t="s">
        <v>17346</v>
      </c>
      <c r="Q3618" s="44" t="s">
        <v>12268</v>
      </c>
    </row>
    <row r="3619" customFormat="false" ht="15.75" hidden="false" customHeight="false" outlineLevel="0" collapsed="false">
      <c r="B3619" s="43" t="n">
        <v>1921</v>
      </c>
      <c r="C3619" s="43" t="n">
        <v>9</v>
      </c>
      <c r="D3619" s="43" t="n">
        <v>11</v>
      </c>
      <c r="E3619" s="43" t="s">
        <v>12261</v>
      </c>
      <c r="F3619" s="53" t="n">
        <v>0.833333333333333</v>
      </c>
      <c r="G3619" s="44" t="s">
        <v>17865</v>
      </c>
      <c r="H3619" s="45" t="n">
        <v>7925</v>
      </c>
      <c r="K3619" s="44"/>
      <c r="L3619" s="43" t="s">
        <v>12263</v>
      </c>
      <c r="M3619" s="41" t="s">
        <v>12263</v>
      </c>
      <c r="O3619" s="41" t="s">
        <v>12707</v>
      </c>
      <c r="P3619" s="44" t="s">
        <v>17739</v>
      </c>
      <c r="Q3619" s="44" t="s">
        <v>16600</v>
      </c>
    </row>
    <row r="3620" customFormat="false" ht="15.75" hidden="false" customHeight="false" outlineLevel="0" collapsed="false">
      <c r="B3620" s="43" t="n">
        <v>1921</v>
      </c>
      <c r="C3620" s="43" t="n">
        <v>9</v>
      </c>
      <c r="D3620" s="43" t="n">
        <v>22</v>
      </c>
      <c r="E3620" s="43" t="s">
        <v>12261</v>
      </c>
      <c r="F3620" s="53" t="n">
        <v>0.833333333333333</v>
      </c>
      <c r="G3620" s="44" t="s">
        <v>17866</v>
      </c>
      <c r="H3620" s="45" t="n">
        <v>7936</v>
      </c>
      <c r="K3620" s="44"/>
      <c r="L3620" s="43" t="s">
        <v>12263</v>
      </c>
      <c r="M3620" s="41" t="s">
        <v>12263</v>
      </c>
      <c r="O3620" s="41" t="s">
        <v>12707</v>
      </c>
      <c r="P3620" s="44" t="s">
        <v>17208</v>
      </c>
      <c r="Q3620" s="44" t="s">
        <v>16455</v>
      </c>
    </row>
    <row r="3621" customFormat="false" ht="15.75" hidden="false" customHeight="false" outlineLevel="0" collapsed="false">
      <c r="B3621" s="43" t="n">
        <v>1921</v>
      </c>
      <c r="C3621" s="43" t="n">
        <v>9</v>
      </c>
      <c r="D3621" s="43" t="n">
        <v>23</v>
      </c>
      <c r="E3621" s="43" t="s">
        <v>12261</v>
      </c>
      <c r="F3621" s="53" t="n">
        <v>0.833333333333333</v>
      </c>
      <c r="G3621" s="44" t="s">
        <v>17867</v>
      </c>
      <c r="H3621" s="45" t="n">
        <v>7937</v>
      </c>
      <c r="K3621" s="44"/>
      <c r="L3621" s="43" t="s">
        <v>12263</v>
      </c>
      <c r="M3621" s="41" t="s">
        <v>17868</v>
      </c>
      <c r="O3621" s="41" t="s">
        <v>15044</v>
      </c>
      <c r="P3621" s="44" t="s">
        <v>17869</v>
      </c>
      <c r="Q3621" s="44" t="s">
        <v>12268</v>
      </c>
    </row>
    <row r="3622" customFormat="false" ht="15.75" hidden="false" customHeight="false" outlineLevel="0" collapsed="false">
      <c r="B3622" s="43" t="n">
        <v>1921</v>
      </c>
      <c r="C3622" s="43" t="n">
        <v>9</v>
      </c>
      <c r="D3622" s="43" t="n">
        <v>24</v>
      </c>
      <c r="E3622" s="43" t="s">
        <v>12261</v>
      </c>
      <c r="F3622" s="53" t="n">
        <v>0.833333333333333</v>
      </c>
      <c r="G3622" s="44" t="s">
        <v>17870</v>
      </c>
      <c r="H3622" s="45" t="n">
        <v>7938</v>
      </c>
      <c r="K3622" s="44"/>
      <c r="L3622" s="43" t="s">
        <v>12263</v>
      </c>
      <c r="M3622" s="41" t="s">
        <v>17871</v>
      </c>
      <c r="O3622" s="41" t="s">
        <v>15044</v>
      </c>
      <c r="P3622" s="44" t="s">
        <v>17869</v>
      </c>
      <c r="Q3622" s="44" t="s">
        <v>12268</v>
      </c>
    </row>
    <row r="3623" customFormat="false" ht="15.75" hidden="false" customHeight="false" outlineLevel="0" collapsed="false">
      <c r="B3623" s="43" t="n">
        <v>1921</v>
      </c>
      <c r="C3623" s="43" t="n">
        <v>9</v>
      </c>
      <c r="D3623" s="43" t="n">
        <v>25</v>
      </c>
      <c r="E3623" s="43" t="s">
        <v>12261</v>
      </c>
      <c r="F3623" s="53" t="n">
        <v>0.833333333333333</v>
      </c>
      <c r="G3623" s="44" t="s">
        <v>17872</v>
      </c>
      <c r="H3623" s="45" t="n">
        <v>7939</v>
      </c>
      <c r="K3623" s="44"/>
      <c r="L3623" s="43" t="s">
        <v>12263</v>
      </c>
      <c r="M3623" s="41" t="s">
        <v>12263</v>
      </c>
      <c r="O3623" s="41" t="s">
        <v>15044</v>
      </c>
      <c r="P3623" s="44" t="s">
        <v>14481</v>
      </c>
      <c r="Q3623" s="44" t="s">
        <v>12798</v>
      </c>
    </row>
    <row r="3624" customFormat="false" ht="15.75" hidden="false" customHeight="false" outlineLevel="0" collapsed="false">
      <c r="B3624" s="43" t="n">
        <v>1921</v>
      </c>
      <c r="C3624" s="43" t="n">
        <v>9</v>
      </c>
      <c r="D3624" s="43" t="n">
        <v>26</v>
      </c>
      <c r="E3624" s="43" t="s">
        <v>12380</v>
      </c>
      <c r="F3624" s="53" t="n">
        <v>0.5</v>
      </c>
      <c r="G3624" s="44" t="s">
        <v>17873</v>
      </c>
      <c r="H3624" s="45" t="n">
        <v>7940</v>
      </c>
      <c r="K3624" s="44" t="s">
        <v>30</v>
      </c>
      <c r="L3624" s="43" t="s">
        <v>12263</v>
      </c>
      <c r="M3624" s="41" t="s">
        <v>12263</v>
      </c>
      <c r="O3624" s="41" t="s">
        <v>15044</v>
      </c>
      <c r="P3624" s="44" t="s">
        <v>17559</v>
      </c>
      <c r="Q3624" s="44" t="s">
        <v>16600</v>
      </c>
    </row>
    <row r="3625" customFormat="false" ht="15.75" hidden="false" customHeight="false" outlineLevel="0" collapsed="false">
      <c r="B3625" s="43" t="n">
        <v>1921</v>
      </c>
      <c r="C3625" s="43" t="n">
        <v>9</v>
      </c>
      <c r="D3625" s="43" t="n">
        <v>26</v>
      </c>
      <c r="E3625" s="43" t="s">
        <v>12382</v>
      </c>
      <c r="F3625" s="53" t="n">
        <v>0.666666666666667</v>
      </c>
      <c r="G3625" s="44" t="s">
        <v>17874</v>
      </c>
      <c r="H3625" s="45" t="n">
        <v>7940</v>
      </c>
      <c r="K3625" s="44" t="s">
        <v>12384</v>
      </c>
      <c r="L3625" s="43" t="s">
        <v>12263</v>
      </c>
      <c r="M3625" s="41" t="s">
        <v>12263</v>
      </c>
      <c r="O3625" s="41" t="s">
        <v>15044</v>
      </c>
      <c r="P3625" s="44" t="s">
        <v>17559</v>
      </c>
      <c r="Q3625" s="44" t="s">
        <v>16600</v>
      </c>
    </row>
    <row r="3626" customFormat="false" ht="15.75" hidden="false" customHeight="false" outlineLevel="0" collapsed="false">
      <c r="B3626" s="43" t="n">
        <v>1921</v>
      </c>
      <c r="C3626" s="43" t="n">
        <v>9</v>
      </c>
      <c r="D3626" s="43" t="n">
        <v>26</v>
      </c>
      <c r="E3626" s="43" t="s">
        <v>12261</v>
      </c>
      <c r="F3626" s="53" t="n">
        <v>0.833333333333333</v>
      </c>
      <c r="G3626" s="44" t="s">
        <v>17875</v>
      </c>
      <c r="H3626" s="45" t="n">
        <v>7940</v>
      </c>
      <c r="K3626" s="44"/>
      <c r="L3626" s="43" t="s">
        <v>12263</v>
      </c>
      <c r="M3626" s="41" t="s">
        <v>17876</v>
      </c>
      <c r="O3626" s="41" t="s">
        <v>15044</v>
      </c>
      <c r="P3626" s="44" t="s">
        <v>17877</v>
      </c>
      <c r="Q3626" s="44" t="s">
        <v>17723</v>
      </c>
    </row>
    <row r="3627" customFormat="false" ht="15.75" hidden="false" customHeight="false" outlineLevel="0" collapsed="false">
      <c r="B3627" s="43" t="n">
        <v>1921</v>
      </c>
      <c r="C3627" s="43" t="n">
        <v>9</v>
      </c>
      <c r="D3627" s="43" t="n">
        <v>27</v>
      </c>
      <c r="E3627" s="43" t="s">
        <v>12332</v>
      </c>
      <c r="F3627" s="53" t="n">
        <v>0.583333333333333</v>
      </c>
      <c r="G3627" s="44" t="s">
        <v>17878</v>
      </c>
      <c r="H3627" s="45" t="n">
        <v>7941</v>
      </c>
      <c r="K3627" s="44" t="s">
        <v>34</v>
      </c>
      <c r="L3627" s="43" t="s">
        <v>12263</v>
      </c>
      <c r="M3627" s="41" t="s">
        <v>12263</v>
      </c>
      <c r="O3627" s="41" t="s">
        <v>15044</v>
      </c>
      <c r="P3627" s="44" t="s">
        <v>17877</v>
      </c>
      <c r="Q3627" s="44" t="s">
        <v>17723</v>
      </c>
    </row>
    <row r="3628" customFormat="false" ht="15.75" hidden="false" customHeight="false" outlineLevel="0" collapsed="false">
      <c r="B3628" s="43" t="n">
        <v>1921</v>
      </c>
      <c r="C3628" s="43" t="n">
        <v>9</v>
      </c>
      <c r="D3628" s="43" t="n">
        <v>27</v>
      </c>
      <c r="E3628" s="43" t="s">
        <v>12261</v>
      </c>
      <c r="F3628" s="53" t="n">
        <v>0.833333333333333</v>
      </c>
      <c r="G3628" s="44" t="s">
        <v>17879</v>
      </c>
      <c r="H3628" s="45" t="n">
        <v>7941</v>
      </c>
      <c r="K3628" s="44"/>
      <c r="L3628" s="43" t="s">
        <v>12263</v>
      </c>
      <c r="M3628" s="41" t="s">
        <v>12263</v>
      </c>
      <c r="O3628" s="41" t="s">
        <v>15044</v>
      </c>
      <c r="P3628" s="44" t="s">
        <v>17877</v>
      </c>
      <c r="Q3628" s="44" t="s">
        <v>17723</v>
      </c>
    </row>
    <row r="3629" customFormat="false" ht="15.75" hidden="false" customHeight="false" outlineLevel="0" collapsed="false">
      <c r="B3629" s="43" t="n">
        <v>1921</v>
      </c>
      <c r="C3629" s="43" t="n">
        <v>9</v>
      </c>
      <c r="D3629" s="43" t="n">
        <v>28</v>
      </c>
      <c r="E3629" s="43" t="s">
        <v>12332</v>
      </c>
      <c r="F3629" s="53" t="n">
        <v>0.583333333333333</v>
      </c>
      <c r="G3629" s="44" t="s">
        <v>17880</v>
      </c>
      <c r="H3629" s="45" t="n">
        <v>7942</v>
      </c>
      <c r="K3629" s="44" t="s">
        <v>34</v>
      </c>
      <c r="L3629" s="43" t="s">
        <v>12263</v>
      </c>
      <c r="M3629" s="41" t="s">
        <v>12263</v>
      </c>
      <c r="O3629" s="41" t="s">
        <v>15044</v>
      </c>
      <c r="P3629" s="44" t="s">
        <v>17877</v>
      </c>
      <c r="Q3629" s="44" t="s">
        <v>17723</v>
      </c>
    </row>
    <row r="3630" customFormat="false" ht="15.75" hidden="false" customHeight="false" outlineLevel="0" collapsed="false">
      <c r="B3630" s="43" t="n">
        <v>1921</v>
      </c>
      <c r="C3630" s="43" t="n">
        <v>9</v>
      </c>
      <c r="D3630" s="43" t="n">
        <v>28</v>
      </c>
      <c r="E3630" s="43" t="s">
        <v>12261</v>
      </c>
      <c r="F3630" s="53" t="n">
        <v>0.833333333333333</v>
      </c>
      <c r="G3630" s="44" t="s">
        <v>17881</v>
      </c>
      <c r="H3630" s="45" t="n">
        <v>7942</v>
      </c>
      <c r="K3630" s="44"/>
      <c r="L3630" s="43" t="s">
        <v>12263</v>
      </c>
      <c r="M3630" s="41" t="s">
        <v>12263</v>
      </c>
      <c r="O3630" s="41" t="s">
        <v>15044</v>
      </c>
      <c r="P3630" s="44" t="s">
        <v>17877</v>
      </c>
      <c r="Q3630" s="44" t="s">
        <v>17723</v>
      </c>
    </row>
    <row r="3631" customFormat="false" ht="15.75" hidden="false" customHeight="false" outlineLevel="0" collapsed="false">
      <c r="B3631" s="43" t="n">
        <v>1921</v>
      </c>
      <c r="C3631" s="43" t="n">
        <v>9</v>
      </c>
      <c r="D3631" s="43" t="n">
        <v>29</v>
      </c>
      <c r="E3631" s="43" t="s">
        <v>12332</v>
      </c>
      <c r="F3631" s="53" t="n">
        <v>0.583333333333333</v>
      </c>
      <c r="G3631" s="44" t="s">
        <v>17882</v>
      </c>
      <c r="H3631" s="45" t="n">
        <v>7943</v>
      </c>
      <c r="K3631" s="44" t="s">
        <v>34</v>
      </c>
      <c r="L3631" s="43" t="s">
        <v>12263</v>
      </c>
      <c r="M3631" s="41" t="s">
        <v>12263</v>
      </c>
      <c r="O3631" s="41" t="s">
        <v>15044</v>
      </c>
      <c r="P3631" s="44" t="s">
        <v>17877</v>
      </c>
      <c r="Q3631" s="44" t="s">
        <v>17723</v>
      </c>
    </row>
    <row r="3632" customFormat="false" ht="15.75" hidden="false" customHeight="false" outlineLevel="0" collapsed="false">
      <c r="B3632" s="43" t="n">
        <v>1921</v>
      </c>
      <c r="C3632" s="43" t="n">
        <v>9</v>
      </c>
      <c r="D3632" s="43" t="n">
        <v>29</v>
      </c>
      <c r="E3632" s="43" t="s">
        <v>12261</v>
      </c>
      <c r="F3632" s="53" t="n">
        <v>0.833333333333333</v>
      </c>
      <c r="G3632" s="44" t="s">
        <v>17883</v>
      </c>
      <c r="H3632" s="45" t="n">
        <v>7943</v>
      </c>
      <c r="K3632" s="44"/>
      <c r="L3632" s="43" t="s">
        <v>12263</v>
      </c>
      <c r="M3632" s="41" t="s">
        <v>12263</v>
      </c>
      <c r="O3632" s="41" t="s">
        <v>15044</v>
      </c>
      <c r="P3632" s="44" t="s">
        <v>17877</v>
      </c>
      <c r="Q3632" s="44" t="s">
        <v>17723</v>
      </c>
    </row>
    <row r="3633" customFormat="false" ht="15.75" hidden="false" customHeight="false" outlineLevel="0" collapsed="false">
      <c r="B3633" s="43" t="n">
        <v>1921</v>
      </c>
      <c r="C3633" s="43" t="n">
        <v>9</v>
      </c>
      <c r="D3633" s="43" t="n">
        <v>30</v>
      </c>
      <c r="E3633" s="43" t="s">
        <v>12380</v>
      </c>
      <c r="F3633" s="53" t="n">
        <v>0.5</v>
      </c>
      <c r="G3633" s="44" t="s">
        <v>17884</v>
      </c>
      <c r="H3633" s="45" t="n">
        <v>7944</v>
      </c>
      <c r="K3633" s="44" t="s">
        <v>30</v>
      </c>
      <c r="L3633" s="43" t="s">
        <v>12263</v>
      </c>
      <c r="M3633" s="41" t="s">
        <v>17885</v>
      </c>
      <c r="O3633" s="41" t="s">
        <v>15044</v>
      </c>
      <c r="P3633" s="44" t="s">
        <v>17869</v>
      </c>
      <c r="Q3633" s="44" t="s">
        <v>12268</v>
      </c>
    </row>
    <row r="3634" customFormat="false" ht="15.75" hidden="false" customHeight="false" outlineLevel="0" collapsed="false">
      <c r="B3634" s="43" t="n">
        <v>1921</v>
      </c>
      <c r="C3634" s="43" t="n">
        <v>9</v>
      </c>
      <c r="D3634" s="43" t="n">
        <v>30</v>
      </c>
      <c r="E3634" s="43" t="s">
        <v>12382</v>
      </c>
      <c r="F3634" s="53" t="n">
        <v>0.666666666666667</v>
      </c>
      <c r="G3634" s="44" t="s">
        <v>17886</v>
      </c>
      <c r="H3634" s="45" t="n">
        <v>7944</v>
      </c>
      <c r="K3634" s="44" t="s">
        <v>12384</v>
      </c>
      <c r="L3634" s="43" t="s">
        <v>12263</v>
      </c>
      <c r="M3634" s="41" t="s">
        <v>12263</v>
      </c>
      <c r="O3634" s="41" t="s">
        <v>15044</v>
      </c>
      <c r="P3634" s="44" t="s">
        <v>17877</v>
      </c>
      <c r="Q3634" s="44" t="s">
        <v>17723</v>
      </c>
    </row>
    <row r="3635" customFormat="false" ht="15.75" hidden="false" customHeight="false" outlineLevel="0" collapsed="false">
      <c r="B3635" s="43" t="n">
        <v>1921</v>
      </c>
      <c r="C3635" s="43" t="n">
        <v>9</v>
      </c>
      <c r="D3635" s="43" t="n">
        <v>30</v>
      </c>
      <c r="E3635" s="43" t="s">
        <v>12261</v>
      </c>
      <c r="F3635" s="53" t="n">
        <v>0.833333333333333</v>
      </c>
      <c r="G3635" s="44" t="s">
        <v>17887</v>
      </c>
      <c r="H3635" s="45" t="n">
        <v>7944</v>
      </c>
      <c r="K3635" s="44"/>
      <c r="L3635" s="43" t="s">
        <v>12263</v>
      </c>
      <c r="M3635" s="41" t="s">
        <v>12263</v>
      </c>
      <c r="O3635" s="41" t="s">
        <v>15044</v>
      </c>
      <c r="P3635" s="44" t="s">
        <v>17877</v>
      </c>
      <c r="Q3635" s="44" t="s">
        <v>17723</v>
      </c>
    </row>
    <row r="3636" customFormat="false" ht="15.75" hidden="false" customHeight="false" outlineLevel="0" collapsed="false">
      <c r="B3636" s="43" t="n">
        <v>1921</v>
      </c>
      <c r="C3636" s="43" t="n">
        <v>10</v>
      </c>
      <c r="D3636" s="43" t="n">
        <v>1</v>
      </c>
      <c r="E3636" s="43" t="s">
        <v>12380</v>
      </c>
      <c r="F3636" s="53" t="n">
        <v>0.5</v>
      </c>
      <c r="G3636" s="44" t="s">
        <v>17888</v>
      </c>
      <c r="H3636" s="45" t="n">
        <v>7945</v>
      </c>
      <c r="K3636" s="44" t="s">
        <v>30</v>
      </c>
      <c r="L3636" s="43" t="s">
        <v>12263</v>
      </c>
      <c r="M3636" s="41" t="s">
        <v>17885</v>
      </c>
      <c r="O3636" s="41" t="s">
        <v>15044</v>
      </c>
      <c r="P3636" s="44" t="s">
        <v>17869</v>
      </c>
      <c r="Q3636" s="44" t="s">
        <v>12268</v>
      </c>
    </row>
    <row r="3637" customFormat="false" ht="15.75" hidden="false" customHeight="false" outlineLevel="0" collapsed="false">
      <c r="B3637" s="43" t="n">
        <v>1921</v>
      </c>
      <c r="C3637" s="43" t="n">
        <v>10</v>
      </c>
      <c r="D3637" s="43" t="n">
        <v>1</v>
      </c>
      <c r="E3637" s="43" t="s">
        <v>12382</v>
      </c>
      <c r="F3637" s="53" t="n">
        <v>0.666666666666667</v>
      </c>
      <c r="G3637" s="44" t="s">
        <v>17889</v>
      </c>
      <c r="H3637" s="45" t="n">
        <v>7945</v>
      </c>
      <c r="K3637" s="44" t="s">
        <v>12384</v>
      </c>
      <c r="L3637" s="43" t="s">
        <v>12263</v>
      </c>
      <c r="M3637" s="41" t="s">
        <v>12263</v>
      </c>
      <c r="O3637" s="41" t="s">
        <v>15044</v>
      </c>
      <c r="P3637" s="44" t="s">
        <v>17877</v>
      </c>
      <c r="Q3637" s="44" t="s">
        <v>17723</v>
      </c>
    </row>
    <row r="3638" customFormat="false" ht="15.75" hidden="false" customHeight="false" outlineLevel="0" collapsed="false">
      <c r="B3638" s="43" t="n">
        <v>1921</v>
      </c>
      <c r="C3638" s="43" t="n">
        <v>10</v>
      </c>
      <c r="D3638" s="43" t="n">
        <v>1</v>
      </c>
      <c r="E3638" s="43" t="s">
        <v>12261</v>
      </c>
      <c r="F3638" s="53" t="n">
        <v>0.833333333333333</v>
      </c>
      <c r="G3638" s="44" t="s">
        <v>17890</v>
      </c>
      <c r="H3638" s="45" t="n">
        <v>7945</v>
      </c>
      <c r="K3638" s="44"/>
      <c r="L3638" s="43" t="s">
        <v>12263</v>
      </c>
      <c r="M3638" s="41" t="s">
        <v>12263</v>
      </c>
      <c r="O3638" s="41" t="s">
        <v>15044</v>
      </c>
      <c r="P3638" s="44" t="s">
        <v>17877</v>
      </c>
      <c r="Q3638" s="44" t="s">
        <v>17723</v>
      </c>
    </row>
    <row r="3639" customFormat="false" ht="15.75" hidden="false" customHeight="false" outlineLevel="0" collapsed="false">
      <c r="B3639" s="43" t="n">
        <v>1921</v>
      </c>
      <c r="C3639" s="43" t="n">
        <v>10</v>
      </c>
      <c r="D3639" s="43" t="n">
        <v>2</v>
      </c>
      <c r="E3639" s="43" t="s">
        <v>12395</v>
      </c>
      <c r="F3639" s="53" t="n">
        <v>0.458333333333333</v>
      </c>
      <c r="G3639" s="44" t="s">
        <v>17891</v>
      </c>
      <c r="H3639" s="45" t="n">
        <v>7946</v>
      </c>
      <c r="K3639" s="44" t="s">
        <v>27</v>
      </c>
      <c r="L3639" s="43" t="s">
        <v>12263</v>
      </c>
      <c r="M3639" s="41" t="s">
        <v>12263</v>
      </c>
      <c r="O3639" s="41" t="s">
        <v>15044</v>
      </c>
      <c r="P3639" s="44" t="s">
        <v>12268</v>
      </c>
      <c r="Q3639" s="44" t="s">
        <v>12268</v>
      </c>
    </row>
    <row r="3640" customFormat="false" ht="15.75" hidden="false" customHeight="false" outlineLevel="0" collapsed="false">
      <c r="B3640" s="43" t="n">
        <v>1921</v>
      </c>
      <c r="C3640" s="43" t="n">
        <v>10</v>
      </c>
      <c r="D3640" s="43" t="n">
        <v>2</v>
      </c>
      <c r="E3640" s="43" t="s">
        <v>12332</v>
      </c>
      <c r="F3640" s="53" t="n">
        <v>0.583333333333333</v>
      </c>
      <c r="G3640" s="44" t="s">
        <v>17892</v>
      </c>
      <c r="H3640" s="45" t="n">
        <v>7946</v>
      </c>
      <c r="K3640" s="44" t="s">
        <v>34</v>
      </c>
      <c r="L3640" s="43" t="s">
        <v>12263</v>
      </c>
      <c r="M3640" s="41" t="s">
        <v>17885</v>
      </c>
      <c r="O3640" s="41" t="s">
        <v>15044</v>
      </c>
      <c r="P3640" s="44" t="s">
        <v>17869</v>
      </c>
      <c r="Q3640" s="44" t="s">
        <v>12268</v>
      </c>
    </row>
    <row r="3641" customFormat="false" ht="15.75" hidden="false" customHeight="false" outlineLevel="0" collapsed="false">
      <c r="B3641" s="43" t="n">
        <v>1921</v>
      </c>
      <c r="C3641" s="43" t="n">
        <v>10</v>
      </c>
      <c r="D3641" s="43" t="n">
        <v>2</v>
      </c>
      <c r="E3641" s="43" t="s">
        <v>12398</v>
      </c>
      <c r="F3641" s="53" t="n">
        <v>0.708333333333333</v>
      </c>
      <c r="G3641" s="44" t="s">
        <v>17893</v>
      </c>
      <c r="H3641" s="45" t="n">
        <v>7946</v>
      </c>
      <c r="K3641" s="44" t="s">
        <v>12400</v>
      </c>
      <c r="L3641" s="43" t="s">
        <v>12263</v>
      </c>
      <c r="M3641" s="41" t="s">
        <v>12263</v>
      </c>
      <c r="O3641" s="41" t="s">
        <v>15044</v>
      </c>
      <c r="P3641" s="44" t="s">
        <v>17877</v>
      </c>
      <c r="Q3641" s="44" t="s">
        <v>17723</v>
      </c>
    </row>
    <row r="3642" customFormat="false" ht="15.75" hidden="false" customHeight="false" outlineLevel="0" collapsed="false">
      <c r="B3642" s="43" t="n">
        <v>1921</v>
      </c>
      <c r="C3642" s="43" t="n">
        <v>10</v>
      </c>
      <c r="D3642" s="43" t="n">
        <v>2</v>
      </c>
      <c r="E3642" s="43" t="s">
        <v>12261</v>
      </c>
      <c r="F3642" s="53" t="n">
        <v>0.833333333333333</v>
      </c>
      <c r="G3642" s="44" t="s">
        <v>17894</v>
      </c>
      <c r="H3642" s="45" t="n">
        <v>7946</v>
      </c>
      <c r="K3642" s="44"/>
      <c r="L3642" s="43" t="s">
        <v>12263</v>
      </c>
      <c r="M3642" s="41" t="s">
        <v>12263</v>
      </c>
      <c r="O3642" s="41" t="s">
        <v>15044</v>
      </c>
      <c r="P3642" s="44" t="s">
        <v>17877</v>
      </c>
      <c r="Q3642" s="44" t="s">
        <v>17723</v>
      </c>
    </row>
    <row r="3643" customFormat="false" ht="15.75" hidden="false" customHeight="false" outlineLevel="0" collapsed="false">
      <c r="B3643" s="43" t="n">
        <v>1921</v>
      </c>
      <c r="C3643" s="43" t="n">
        <v>10</v>
      </c>
      <c r="D3643" s="43" t="n">
        <v>3</v>
      </c>
      <c r="E3643" s="43" t="s">
        <v>12332</v>
      </c>
      <c r="F3643" s="53" t="n">
        <v>0.583333333333333</v>
      </c>
      <c r="G3643" s="44" t="s">
        <v>17895</v>
      </c>
      <c r="H3643" s="45" t="n">
        <v>7947</v>
      </c>
      <c r="K3643" s="44" t="s">
        <v>34</v>
      </c>
      <c r="L3643" s="43" t="s">
        <v>12263</v>
      </c>
      <c r="M3643" s="41" t="s">
        <v>12263</v>
      </c>
      <c r="O3643" s="41" t="s">
        <v>15044</v>
      </c>
      <c r="P3643" s="44" t="s">
        <v>17877</v>
      </c>
      <c r="Q3643" s="44" t="s">
        <v>17723</v>
      </c>
    </row>
    <row r="3644" customFormat="false" ht="15.75" hidden="false" customHeight="false" outlineLevel="0" collapsed="false">
      <c r="B3644" s="43" t="n">
        <v>1921</v>
      </c>
      <c r="C3644" s="43" t="n">
        <v>10</v>
      </c>
      <c r="D3644" s="43" t="n">
        <v>3</v>
      </c>
      <c r="E3644" s="43" t="s">
        <v>12261</v>
      </c>
      <c r="F3644" s="53" t="n">
        <v>0.833333333333333</v>
      </c>
      <c r="G3644" s="44" t="s">
        <v>17896</v>
      </c>
      <c r="H3644" s="45" t="n">
        <v>7947</v>
      </c>
      <c r="K3644" s="44"/>
      <c r="L3644" s="43" t="s">
        <v>12263</v>
      </c>
      <c r="M3644" s="41" t="s">
        <v>12263</v>
      </c>
      <c r="O3644" s="41" t="s">
        <v>15044</v>
      </c>
      <c r="P3644" s="44" t="s">
        <v>17877</v>
      </c>
      <c r="Q3644" s="44" t="s">
        <v>17723</v>
      </c>
    </row>
    <row r="3645" customFormat="false" ht="15.75" hidden="false" customHeight="false" outlineLevel="0" collapsed="false">
      <c r="B3645" s="43" t="n">
        <v>1921</v>
      </c>
      <c r="C3645" s="43" t="n">
        <v>10</v>
      </c>
      <c r="D3645" s="43" t="n">
        <v>4</v>
      </c>
      <c r="E3645" s="43" t="s">
        <v>12332</v>
      </c>
      <c r="F3645" s="53" t="n">
        <v>0.583333333333333</v>
      </c>
      <c r="G3645" s="44" t="s">
        <v>17897</v>
      </c>
      <c r="H3645" s="45" t="n">
        <v>7948</v>
      </c>
      <c r="K3645" s="44" t="s">
        <v>34</v>
      </c>
      <c r="L3645" s="43" t="s">
        <v>12263</v>
      </c>
      <c r="M3645" s="41" t="s">
        <v>12263</v>
      </c>
      <c r="O3645" s="41" t="s">
        <v>15044</v>
      </c>
      <c r="P3645" s="44" t="s">
        <v>17877</v>
      </c>
      <c r="Q3645" s="44" t="s">
        <v>17723</v>
      </c>
    </row>
    <row r="3646" customFormat="false" ht="15.75" hidden="false" customHeight="false" outlineLevel="0" collapsed="false">
      <c r="B3646" s="43" t="n">
        <v>1921</v>
      </c>
      <c r="C3646" s="43" t="n">
        <v>10</v>
      </c>
      <c r="D3646" s="43" t="n">
        <v>4</v>
      </c>
      <c r="E3646" s="43" t="s">
        <v>12261</v>
      </c>
      <c r="F3646" s="53" t="n">
        <v>0.833333333333333</v>
      </c>
      <c r="G3646" s="44" t="s">
        <v>17898</v>
      </c>
      <c r="H3646" s="45" t="n">
        <v>7948</v>
      </c>
      <c r="K3646" s="44"/>
      <c r="L3646" s="43" t="s">
        <v>12263</v>
      </c>
      <c r="M3646" s="41" t="s">
        <v>12263</v>
      </c>
      <c r="O3646" s="41" t="s">
        <v>15044</v>
      </c>
      <c r="P3646" s="44" t="s">
        <v>17877</v>
      </c>
      <c r="Q3646" s="44" t="s">
        <v>17723</v>
      </c>
    </row>
    <row r="3647" customFormat="false" ht="15.75" hidden="false" customHeight="false" outlineLevel="0" collapsed="false">
      <c r="B3647" s="43" t="n">
        <v>1921</v>
      </c>
      <c r="C3647" s="43" t="n">
        <v>10</v>
      </c>
      <c r="D3647" s="43" t="n">
        <v>5</v>
      </c>
      <c r="E3647" s="43" t="s">
        <v>12332</v>
      </c>
      <c r="F3647" s="53" t="n">
        <v>0.583333333333333</v>
      </c>
      <c r="G3647" s="44" t="s">
        <v>17899</v>
      </c>
      <c r="H3647" s="45" t="n">
        <v>7949</v>
      </c>
      <c r="K3647" s="44" t="s">
        <v>34</v>
      </c>
      <c r="L3647" s="43" t="s">
        <v>12263</v>
      </c>
      <c r="M3647" s="41" t="s">
        <v>12263</v>
      </c>
      <c r="O3647" s="41" t="s">
        <v>15044</v>
      </c>
      <c r="P3647" s="44" t="s">
        <v>17877</v>
      </c>
      <c r="Q3647" s="44" t="s">
        <v>17723</v>
      </c>
    </row>
    <row r="3648" customFormat="false" ht="15.75" hidden="false" customHeight="false" outlineLevel="0" collapsed="false">
      <c r="B3648" s="43" t="n">
        <v>1921</v>
      </c>
      <c r="C3648" s="43" t="n">
        <v>10</v>
      </c>
      <c r="D3648" s="43" t="n">
        <v>5</v>
      </c>
      <c r="E3648" s="43" t="s">
        <v>12261</v>
      </c>
      <c r="F3648" s="53" t="n">
        <v>0.833333333333333</v>
      </c>
      <c r="G3648" s="44" t="s">
        <v>17900</v>
      </c>
      <c r="H3648" s="45" t="n">
        <v>7949</v>
      </c>
      <c r="K3648" s="44"/>
      <c r="L3648" s="43" t="s">
        <v>12263</v>
      </c>
      <c r="M3648" s="41" t="s">
        <v>12263</v>
      </c>
      <c r="O3648" s="41" t="s">
        <v>15044</v>
      </c>
      <c r="P3648" s="44" t="s">
        <v>17877</v>
      </c>
      <c r="Q3648" s="44" t="s">
        <v>17723</v>
      </c>
    </row>
    <row r="3649" customFormat="false" ht="15.75" hidden="false" customHeight="false" outlineLevel="0" collapsed="false">
      <c r="B3649" s="43" t="n">
        <v>1921</v>
      </c>
      <c r="C3649" s="43" t="n">
        <v>10</v>
      </c>
      <c r="D3649" s="43" t="n">
        <v>6</v>
      </c>
      <c r="E3649" s="43" t="s">
        <v>12332</v>
      </c>
      <c r="F3649" s="53" t="n">
        <v>0.583333333333333</v>
      </c>
      <c r="G3649" s="44" t="s">
        <v>17901</v>
      </c>
      <c r="H3649" s="45" t="n">
        <v>7950</v>
      </c>
      <c r="K3649" s="44" t="s">
        <v>34</v>
      </c>
      <c r="L3649" s="43" t="s">
        <v>12263</v>
      </c>
      <c r="M3649" s="41" t="s">
        <v>12263</v>
      </c>
      <c r="O3649" s="41" t="s">
        <v>15044</v>
      </c>
      <c r="P3649" s="44" t="s">
        <v>17877</v>
      </c>
      <c r="Q3649" s="44" t="s">
        <v>17723</v>
      </c>
    </row>
    <row r="3650" customFormat="false" ht="15.75" hidden="false" customHeight="false" outlineLevel="0" collapsed="false">
      <c r="B3650" s="43" t="n">
        <v>1921</v>
      </c>
      <c r="C3650" s="43" t="n">
        <v>10</v>
      </c>
      <c r="D3650" s="43" t="n">
        <v>6</v>
      </c>
      <c r="E3650" s="43" t="s">
        <v>12261</v>
      </c>
      <c r="F3650" s="53" t="n">
        <v>0.833333333333333</v>
      </c>
      <c r="G3650" s="44" t="s">
        <v>17902</v>
      </c>
      <c r="H3650" s="45" t="n">
        <v>7950</v>
      </c>
      <c r="K3650" s="44"/>
      <c r="L3650" s="43" t="s">
        <v>12263</v>
      </c>
      <c r="M3650" s="41" t="s">
        <v>12263</v>
      </c>
      <c r="O3650" s="41" t="s">
        <v>15044</v>
      </c>
      <c r="P3650" s="44" t="s">
        <v>17877</v>
      </c>
      <c r="Q3650" s="44" t="s">
        <v>17723</v>
      </c>
    </row>
    <row r="3651" customFormat="false" ht="15.75" hidden="false" customHeight="false" outlineLevel="0" collapsed="false">
      <c r="B3651" s="43" t="n">
        <v>1921</v>
      </c>
      <c r="C3651" s="43" t="n">
        <v>10</v>
      </c>
      <c r="D3651" s="43" t="n">
        <v>7</v>
      </c>
      <c r="E3651" s="43" t="s">
        <v>12380</v>
      </c>
      <c r="F3651" s="53" t="n">
        <v>0.5</v>
      </c>
      <c r="G3651" s="44" t="s">
        <v>17903</v>
      </c>
      <c r="H3651" s="45" t="n">
        <v>7951</v>
      </c>
      <c r="K3651" s="44" t="s">
        <v>30</v>
      </c>
      <c r="L3651" s="43" t="s">
        <v>12263</v>
      </c>
      <c r="M3651" s="41" t="s">
        <v>17885</v>
      </c>
      <c r="O3651" s="41" t="s">
        <v>15044</v>
      </c>
      <c r="P3651" s="44" t="s">
        <v>17869</v>
      </c>
      <c r="Q3651" s="44" t="s">
        <v>12268</v>
      </c>
    </row>
    <row r="3652" customFormat="false" ht="15.75" hidden="false" customHeight="false" outlineLevel="0" collapsed="false">
      <c r="B3652" s="43" t="n">
        <v>1921</v>
      </c>
      <c r="C3652" s="43" t="n">
        <v>10</v>
      </c>
      <c r="D3652" s="43" t="n">
        <v>7</v>
      </c>
      <c r="E3652" s="43" t="s">
        <v>12382</v>
      </c>
      <c r="F3652" s="53" t="n">
        <v>0.666666666666667</v>
      </c>
      <c r="G3652" s="44" t="s">
        <v>17904</v>
      </c>
      <c r="H3652" s="45" t="n">
        <v>7951</v>
      </c>
      <c r="K3652" s="44" t="s">
        <v>12384</v>
      </c>
      <c r="L3652" s="43" t="s">
        <v>12263</v>
      </c>
      <c r="M3652" s="41" t="s">
        <v>12263</v>
      </c>
      <c r="O3652" s="41" t="s">
        <v>15044</v>
      </c>
      <c r="P3652" s="44" t="s">
        <v>17877</v>
      </c>
      <c r="Q3652" s="44" t="s">
        <v>17723</v>
      </c>
    </row>
    <row r="3653" customFormat="false" ht="15.75" hidden="false" customHeight="false" outlineLevel="0" collapsed="false">
      <c r="B3653" s="43" t="n">
        <v>1921</v>
      </c>
      <c r="C3653" s="43" t="n">
        <v>10</v>
      </c>
      <c r="D3653" s="43" t="n">
        <v>7</v>
      </c>
      <c r="E3653" s="43" t="s">
        <v>12261</v>
      </c>
      <c r="F3653" s="53" t="n">
        <v>0.833333333333333</v>
      </c>
      <c r="G3653" s="44" t="s">
        <v>17905</v>
      </c>
      <c r="H3653" s="45" t="n">
        <v>7951</v>
      </c>
      <c r="K3653" s="44"/>
      <c r="L3653" s="43" t="s">
        <v>12263</v>
      </c>
      <c r="M3653" s="41" t="s">
        <v>12263</v>
      </c>
      <c r="O3653" s="41" t="s">
        <v>15044</v>
      </c>
      <c r="P3653" s="44" t="s">
        <v>17877</v>
      </c>
      <c r="Q3653" s="44" t="s">
        <v>17723</v>
      </c>
    </row>
    <row r="3654" customFormat="false" ht="15.75" hidden="false" customHeight="false" outlineLevel="0" collapsed="false">
      <c r="B3654" s="43" t="n">
        <v>1921</v>
      </c>
      <c r="C3654" s="43" t="n">
        <v>10</v>
      </c>
      <c r="D3654" s="43" t="n">
        <v>8</v>
      </c>
      <c r="E3654" s="43" t="s">
        <v>12380</v>
      </c>
      <c r="F3654" s="53" t="n">
        <v>0.5</v>
      </c>
      <c r="G3654" s="44" t="s">
        <v>17906</v>
      </c>
      <c r="H3654" s="45" t="n">
        <v>7952</v>
      </c>
      <c r="K3654" s="44" t="s">
        <v>30</v>
      </c>
      <c r="L3654" s="43" t="s">
        <v>12263</v>
      </c>
      <c r="M3654" s="41" t="s">
        <v>17885</v>
      </c>
      <c r="O3654" s="41" t="s">
        <v>15044</v>
      </c>
      <c r="P3654" s="44" t="s">
        <v>17869</v>
      </c>
      <c r="Q3654" s="44" t="s">
        <v>12268</v>
      </c>
    </row>
    <row r="3655" customFormat="false" ht="15.75" hidden="false" customHeight="false" outlineLevel="0" collapsed="false">
      <c r="B3655" s="43" t="n">
        <v>1921</v>
      </c>
      <c r="C3655" s="43" t="n">
        <v>10</v>
      </c>
      <c r="D3655" s="43" t="n">
        <v>8</v>
      </c>
      <c r="E3655" s="43" t="s">
        <v>12382</v>
      </c>
      <c r="F3655" s="53" t="n">
        <v>0.666666666666667</v>
      </c>
      <c r="G3655" s="44" t="s">
        <v>17907</v>
      </c>
      <c r="H3655" s="45" t="n">
        <v>7952</v>
      </c>
      <c r="K3655" s="44" t="s">
        <v>12384</v>
      </c>
      <c r="L3655" s="43" t="s">
        <v>12263</v>
      </c>
      <c r="M3655" s="41" t="s">
        <v>12263</v>
      </c>
      <c r="O3655" s="41" t="s">
        <v>15044</v>
      </c>
      <c r="P3655" s="44" t="s">
        <v>17877</v>
      </c>
      <c r="Q3655" s="44" t="s">
        <v>17723</v>
      </c>
    </row>
    <row r="3656" customFormat="false" ht="15.75" hidden="false" customHeight="false" outlineLevel="0" collapsed="false">
      <c r="B3656" s="43" t="n">
        <v>1921</v>
      </c>
      <c r="C3656" s="43" t="n">
        <v>10</v>
      </c>
      <c r="D3656" s="43" t="n">
        <v>8</v>
      </c>
      <c r="E3656" s="43" t="s">
        <v>12261</v>
      </c>
      <c r="F3656" s="53" t="n">
        <v>0.833333333333333</v>
      </c>
      <c r="G3656" s="44" t="s">
        <v>17908</v>
      </c>
      <c r="H3656" s="45" t="n">
        <v>7952</v>
      </c>
      <c r="K3656" s="44"/>
      <c r="L3656" s="43" t="s">
        <v>12263</v>
      </c>
      <c r="M3656" s="41" t="s">
        <v>12263</v>
      </c>
      <c r="O3656" s="41" t="s">
        <v>15044</v>
      </c>
      <c r="P3656" s="44" t="s">
        <v>17877</v>
      </c>
      <c r="Q3656" s="44" t="s">
        <v>17723</v>
      </c>
    </row>
    <row r="3657" customFormat="false" ht="15.75" hidden="false" customHeight="false" outlineLevel="0" collapsed="false">
      <c r="B3657" s="43" t="n">
        <v>1921</v>
      </c>
      <c r="C3657" s="43" t="n">
        <v>10</v>
      </c>
      <c r="D3657" s="43" t="n">
        <v>9</v>
      </c>
      <c r="E3657" s="43" t="s">
        <v>12380</v>
      </c>
      <c r="F3657" s="53" t="n">
        <v>0.5</v>
      </c>
      <c r="G3657" s="44" t="s">
        <v>17909</v>
      </c>
      <c r="H3657" s="45" t="n">
        <v>7953</v>
      </c>
      <c r="K3657" s="44" t="s">
        <v>30</v>
      </c>
      <c r="L3657" s="43" t="s">
        <v>12263</v>
      </c>
      <c r="M3657" s="41" t="s">
        <v>17885</v>
      </c>
      <c r="O3657" s="41" t="s">
        <v>15044</v>
      </c>
      <c r="P3657" s="44" t="s">
        <v>17869</v>
      </c>
      <c r="Q3657" s="44" t="s">
        <v>12268</v>
      </c>
    </row>
    <row r="3658" customFormat="false" ht="15.75" hidden="false" customHeight="false" outlineLevel="0" collapsed="false">
      <c r="B3658" s="43" t="n">
        <v>1921</v>
      </c>
      <c r="C3658" s="43" t="n">
        <v>10</v>
      </c>
      <c r="D3658" s="43" t="n">
        <v>9</v>
      </c>
      <c r="E3658" s="43" t="s">
        <v>12382</v>
      </c>
      <c r="F3658" s="53" t="n">
        <v>0.666666666666667</v>
      </c>
      <c r="G3658" s="44" t="s">
        <v>17910</v>
      </c>
      <c r="H3658" s="45" t="n">
        <v>7953</v>
      </c>
      <c r="K3658" s="44" t="s">
        <v>12384</v>
      </c>
      <c r="L3658" s="43" t="s">
        <v>12263</v>
      </c>
      <c r="M3658" s="41" t="s">
        <v>12263</v>
      </c>
      <c r="O3658" s="41" t="s">
        <v>15044</v>
      </c>
      <c r="P3658" s="44" t="s">
        <v>17877</v>
      </c>
      <c r="Q3658" s="44" t="s">
        <v>17723</v>
      </c>
    </row>
    <row r="3659" customFormat="false" ht="15.75" hidden="false" customHeight="false" outlineLevel="0" collapsed="false">
      <c r="B3659" s="43" t="n">
        <v>1921</v>
      </c>
      <c r="C3659" s="43" t="n">
        <v>10</v>
      </c>
      <c r="D3659" s="43" t="n">
        <v>9</v>
      </c>
      <c r="E3659" s="43" t="s">
        <v>12261</v>
      </c>
      <c r="F3659" s="53" t="n">
        <v>0.833333333333333</v>
      </c>
      <c r="G3659" s="44" t="s">
        <v>17911</v>
      </c>
      <c r="H3659" s="45" t="n">
        <v>7953</v>
      </c>
      <c r="K3659" s="44"/>
      <c r="L3659" s="43" t="s">
        <v>12263</v>
      </c>
      <c r="M3659" s="41" t="s">
        <v>12263</v>
      </c>
      <c r="O3659" s="41" t="s">
        <v>15044</v>
      </c>
      <c r="P3659" s="44" t="s">
        <v>17877</v>
      </c>
      <c r="Q3659" s="44" t="s">
        <v>17723</v>
      </c>
    </row>
    <row r="3660" customFormat="false" ht="15.75" hidden="false" customHeight="false" outlineLevel="0" collapsed="false">
      <c r="B3660" s="43" t="n">
        <v>1921</v>
      </c>
      <c r="C3660" s="43" t="n">
        <v>10</v>
      </c>
      <c r="D3660" s="43" t="n">
        <v>10</v>
      </c>
      <c r="E3660" s="43" t="s">
        <v>12332</v>
      </c>
      <c r="F3660" s="53" t="n">
        <v>0.583333333333333</v>
      </c>
      <c r="G3660" s="44" t="s">
        <v>17912</v>
      </c>
      <c r="H3660" s="45" t="n">
        <v>7954</v>
      </c>
      <c r="K3660" s="44" t="s">
        <v>34</v>
      </c>
      <c r="L3660" s="43" t="s">
        <v>12263</v>
      </c>
      <c r="M3660" s="41" t="s">
        <v>12263</v>
      </c>
      <c r="O3660" s="41" t="s">
        <v>15044</v>
      </c>
      <c r="P3660" s="44" t="s">
        <v>17877</v>
      </c>
      <c r="Q3660" s="44" t="s">
        <v>17723</v>
      </c>
    </row>
    <row r="3661" customFormat="false" ht="15.75" hidden="false" customHeight="false" outlineLevel="0" collapsed="false">
      <c r="B3661" s="43" t="n">
        <v>1921</v>
      </c>
      <c r="C3661" s="43" t="n">
        <v>10</v>
      </c>
      <c r="D3661" s="43" t="n">
        <v>10</v>
      </c>
      <c r="E3661" s="43" t="s">
        <v>12261</v>
      </c>
      <c r="F3661" s="53" t="n">
        <v>0.833333333333333</v>
      </c>
      <c r="G3661" s="44" t="s">
        <v>17913</v>
      </c>
      <c r="H3661" s="45" t="n">
        <v>7954</v>
      </c>
      <c r="K3661" s="44"/>
      <c r="L3661" s="43" t="s">
        <v>12263</v>
      </c>
      <c r="M3661" s="41" t="s">
        <v>12263</v>
      </c>
      <c r="O3661" s="41" t="s">
        <v>15044</v>
      </c>
      <c r="P3661" s="44" t="s">
        <v>17877</v>
      </c>
      <c r="Q3661" s="44" t="s">
        <v>17723</v>
      </c>
    </row>
    <row r="3662" customFormat="false" ht="15.75" hidden="false" customHeight="false" outlineLevel="0" collapsed="false">
      <c r="B3662" s="43" t="n">
        <v>1921</v>
      </c>
      <c r="C3662" s="43" t="n">
        <v>10</v>
      </c>
      <c r="D3662" s="43" t="n">
        <v>11</v>
      </c>
      <c r="E3662" s="43" t="s">
        <v>12261</v>
      </c>
      <c r="F3662" s="53" t="n">
        <v>0.833333333333333</v>
      </c>
      <c r="G3662" s="44" t="s">
        <v>17914</v>
      </c>
      <c r="H3662" s="45" t="n">
        <v>7955</v>
      </c>
      <c r="K3662" s="44"/>
      <c r="L3662" s="43" t="s">
        <v>12263</v>
      </c>
      <c r="M3662" s="41" t="s">
        <v>17915</v>
      </c>
      <c r="O3662" s="41" t="s">
        <v>15044</v>
      </c>
      <c r="P3662" s="44" t="s">
        <v>17916</v>
      </c>
      <c r="Q3662" s="44" t="s">
        <v>16455</v>
      </c>
    </row>
    <row r="3663" customFormat="false" ht="15.75" hidden="false" customHeight="false" outlineLevel="0" collapsed="false">
      <c r="B3663" s="43" t="n">
        <v>1921</v>
      </c>
      <c r="C3663" s="43" t="n">
        <v>10</v>
      </c>
      <c r="D3663" s="43" t="n">
        <v>12</v>
      </c>
      <c r="E3663" s="43" t="s">
        <v>12261</v>
      </c>
      <c r="F3663" s="53" t="n">
        <v>0.833333333333333</v>
      </c>
      <c r="G3663" s="44" t="s">
        <v>17917</v>
      </c>
      <c r="H3663" s="45" t="n">
        <v>7956</v>
      </c>
      <c r="K3663" s="44"/>
      <c r="L3663" s="43" t="s">
        <v>12263</v>
      </c>
      <c r="M3663" s="41" t="s">
        <v>17918</v>
      </c>
      <c r="O3663" s="41" t="s">
        <v>15044</v>
      </c>
      <c r="P3663" s="44" t="s">
        <v>17916</v>
      </c>
      <c r="Q3663" s="44" t="s">
        <v>16455</v>
      </c>
    </row>
    <row r="3664" customFormat="false" ht="15.75" hidden="false" customHeight="false" outlineLevel="0" collapsed="false">
      <c r="B3664" s="43" t="n">
        <v>1921</v>
      </c>
      <c r="C3664" s="43" t="n">
        <v>10</v>
      </c>
      <c r="D3664" s="43" t="n">
        <v>13</v>
      </c>
      <c r="E3664" s="43" t="s">
        <v>12261</v>
      </c>
      <c r="F3664" s="53" t="n">
        <v>0.833333333333333</v>
      </c>
      <c r="G3664" s="44" t="s">
        <v>17919</v>
      </c>
      <c r="H3664" s="45" t="n">
        <v>7957</v>
      </c>
      <c r="K3664" s="44"/>
      <c r="L3664" s="43" t="s">
        <v>12263</v>
      </c>
      <c r="M3664" s="41" t="s">
        <v>17920</v>
      </c>
      <c r="O3664" s="41" t="s">
        <v>15044</v>
      </c>
      <c r="P3664" s="44" t="s">
        <v>17916</v>
      </c>
      <c r="Q3664" s="44" t="s">
        <v>16455</v>
      </c>
    </row>
    <row r="3665" customFormat="false" ht="15.75" hidden="false" customHeight="false" outlineLevel="0" collapsed="false">
      <c r="B3665" s="43" t="n">
        <v>1921</v>
      </c>
      <c r="C3665" s="43" t="n">
        <v>10</v>
      </c>
      <c r="D3665" s="43" t="n">
        <v>14</v>
      </c>
      <c r="E3665" s="43" t="s">
        <v>12332</v>
      </c>
      <c r="F3665" s="53" t="n">
        <v>0.583333333333333</v>
      </c>
      <c r="G3665" s="44" t="s">
        <v>17921</v>
      </c>
      <c r="H3665" s="45" t="n">
        <v>7958</v>
      </c>
      <c r="K3665" s="44" t="s">
        <v>34</v>
      </c>
      <c r="L3665" s="43" t="s">
        <v>12263</v>
      </c>
      <c r="M3665" s="41" t="s">
        <v>17922</v>
      </c>
      <c r="O3665" s="41" t="s">
        <v>15044</v>
      </c>
      <c r="P3665" s="44" t="s">
        <v>17869</v>
      </c>
      <c r="Q3665" s="44" t="s">
        <v>12268</v>
      </c>
    </row>
    <row r="3666" customFormat="false" ht="15.75" hidden="false" customHeight="false" outlineLevel="0" collapsed="false">
      <c r="B3666" s="43" t="n">
        <v>1921</v>
      </c>
      <c r="C3666" s="43" t="n">
        <v>10</v>
      </c>
      <c r="D3666" s="43" t="n">
        <v>14</v>
      </c>
      <c r="E3666" s="43" t="s">
        <v>12261</v>
      </c>
      <c r="F3666" s="53" t="n">
        <v>0.833333333333333</v>
      </c>
      <c r="G3666" s="44" t="s">
        <v>17923</v>
      </c>
      <c r="H3666" s="45" t="n">
        <v>7958</v>
      </c>
      <c r="K3666" s="44"/>
      <c r="L3666" s="43" t="s">
        <v>12263</v>
      </c>
      <c r="M3666" s="41" t="s">
        <v>17924</v>
      </c>
      <c r="O3666" s="41" t="s">
        <v>15044</v>
      </c>
      <c r="P3666" s="44" t="s">
        <v>17916</v>
      </c>
      <c r="Q3666" s="44" t="s">
        <v>16455</v>
      </c>
    </row>
    <row r="3667" customFormat="false" ht="15.75" hidden="false" customHeight="false" outlineLevel="0" collapsed="false">
      <c r="B3667" s="43" t="n">
        <v>1921</v>
      </c>
      <c r="C3667" s="43" t="n">
        <v>10</v>
      </c>
      <c r="D3667" s="43" t="n">
        <v>15</v>
      </c>
      <c r="E3667" s="43" t="s">
        <v>12332</v>
      </c>
      <c r="F3667" s="53" t="n">
        <v>0.583333333333333</v>
      </c>
      <c r="G3667" s="44" t="s">
        <v>17925</v>
      </c>
      <c r="H3667" s="45" t="n">
        <v>7959</v>
      </c>
      <c r="K3667" s="44" t="s">
        <v>34</v>
      </c>
      <c r="L3667" s="43" t="s">
        <v>12263</v>
      </c>
      <c r="M3667" s="41" t="s">
        <v>17926</v>
      </c>
      <c r="O3667" s="41" t="s">
        <v>15044</v>
      </c>
      <c r="P3667" s="44" t="s">
        <v>17869</v>
      </c>
      <c r="Q3667" s="44" t="s">
        <v>12268</v>
      </c>
    </row>
    <row r="3668" customFormat="false" ht="15.75" hidden="false" customHeight="false" outlineLevel="0" collapsed="false">
      <c r="B3668" s="43" t="n">
        <v>1921</v>
      </c>
      <c r="C3668" s="43" t="n">
        <v>10</v>
      </c>
      <c r="D3668" s="43" t="n">
        <v>15</v>
      </c>
      <c r="E3668" s="43" t="s">
        <v>12261</v>
      </c>
      <c r="F3668" s="53" t="n">
        <v>0.833333333333333</v>
      </c>
      <c r="G3668" s="44" t="s">
        <v>17927</v>
      </c>
      <c r="H3668" s="45" t="n">
        <v>7959</v>
      </c>
      <c r="K3668" s="44"/>
      <c r="L3668" s="43" t="s">
        <v>12263</v>
      </c>
      <c r="M3668" s="41" t="s">
        <v>17928</v>
      </c>
      <c r="O3668" s="41" t="s">
        <v>15044</v>
      </c>
      <c r="P3668" s="44" t="s">
        <v>17916</v>
      </c>
      <c r="Q3668" s="44" t="s">
        <v>16455</v>
      </c>
    </row>
    <row r="3669" customFormat="false" ht="15.75" hidden="false" customHeight="false" outlineLevel="0" collapsed="false">
      <c r="B3669" s="43" t="n">
        <v>1921</v>
      </c>
      <c r="C3669" s="43" t="n">
        <v>10</v>
      </c>
      <c r="D3669" s="43" t="n">
        <v>16</v>
      </c>
      <c r="E3669" s="43" t="s">
        <v>12380</v>
      </c>
      <c r="F3669" s="53" t="n">
        <v>0.5</v>
      </c>
      <c r="G3669" s="44" t="s">
        <v>17929</v>
      </c>
      <c r="H3669" s="45" t="n">
        <v>7960</v>
      </c>
      <c r="K3669" s="44" t="s">
        <v>30</v>
      </c>
      <c r="L3669" s="43" t="s">
        <v>12263</v>
      </c>
      <c r="M3669" s="41" t="s">
        <v>12263</v>
      </c>
      <c r="O3669" s="41" t="s">
        <v>15044</v>
      </c>
      <c r="P3669" s="44" t="s">
        <v>12268</v>
      </c>
      <c r="Q3669" s="44" t="s">
        <v>12268</v>
      </c>
    </row>
    <row r="3670" customFormat="false" ht="15.75" hidden="false" customHeight="false" outlineLevel="0" collapsed="false">
      <c r="B3670" s="43" t="n">
        <v>1921</v>
      </c>
      <c r="C3670" s="43" t="n">
        <v>10</v>
      </c>
      <c r="D3670" s="43" t="n">
        <v>16</v>
      </c>
      <c r="E3670" s="43" t="s">
        <v>12382</v>
      </c>
      <c r="F3670" s="53" t="n">
        <v>0.666666666666667</v>
      </c>
      <c r="G3670" s="44" t="s">
        <v>17930</v>
      </c>
      <c r="H3670" s="45" t="n">
        <v>7960</v>
      </c>
      <c r="K3670" s="44" t="s">
        <v>12384</v>
      </c>
      <c r="L3670" s="43" t="s">
        <v>12263</v>
      </c>
      <c r="M3670" s="41" t="s">
        <v>17931</v>
      </c>
      <c r="O3670" s="41" t="s">
        <v>15044</v>
      </c>
      <c r="P3670" s="44" t="s">
        <v>17869</v>
      </c>
      <c r="Q3670" s="44" t="s">
        <v>12268</v>
      </c>
    </row>
    <row r="3671" customFormat="false" ht="15.75" hidden="false" customHeight="false" outlineLevel="0" collapsed="false">
      <c r="B3671" s="43" t="n">
        <v>1921</v>
      </c>
      <c r="C3671" s="43" t="n">
        <v>10</v>
      </c>
      <c r="D3671" s="43" t="n">
        <v>16</v>
      </c>
      <c r="E3671" s="43" t="s">
        <v>12261</v>
      </c>
      <c r="F3671" s="53" t="n">
        <v>0.833333333333333</v>
      </c>
      <c r="G3671" s="44" t="s">
        <v>17932</v>
      </c>
      <c r="H3671" s="45" t="n">
        <v>7960</v>
      </c>
      <c r="K3671" s="44"/>
      <c r="L3671" s="43" t="s">
        <v>12263</v>
      </c>
      <c r="M3671" s="41" t="s">
        <v>17933</v>
      </c>
      <c r="O3671" s="41" t="s">
        <v>15044</v>
      </c>
      <c r="P3671" s="44" t="s">
        <v>17916</v>
      </c>
      <c r="Q3671" s="44" t="s">
        <v>16455</v>
      </c>
    </row>
    <row r="3672" customFormat="false" ht="15.75" hidden="false" customHeight="false" outlineLevel="0" collapsed="false">
      <c r="B3672" s="43" t="n">
        <v>1921</v>
      </c>
      <c r="C3672" s="43" t="n">
        <v>10</v>
      </c>
      <c r="D3672" s="43" t="n">
        <v>21</v>
      </c>
      <c r="E3672" s="43" t="s">
        <v>12261</v>
      </c>
      <c r="F3672" s="53" t="n">
        <v>0.833333333333333</v>
      </c>
      <c r="G3672" s="44" t="s">
        <v>17934</v>
      </c>
      <c r="H3672" s="45" t="n">
        <v>7965</v>
      </c>
      <c r="K3672" s="44"/>
      <c r="L3672" s="43" t="s">
        <v>12263</v>
      </c>
      <c r="M3672" s="41" t="s">
        <v>17935</v>
      </c>
      <c r="O3672" s="41" t="s">
        <v>15044</v>
      </c>
      <c r="P3672" s="44" t="s">
        <v>17936</v>
      </c>
      <c r="Q3672" s="44" t="s">
        <v>12268</v>
      </c>
    </row>
    <row r="3673" customFormat="false" ht="15.75" hidden="false" customHeight="false" outlineLevel="0" collapsed="false">
      <c r="B3673" s="43" t="n">
        <v>1921</v>
      </c>
      <c r="C3673" s="43" t="n">
        <v>10</v>
      </c>
      <c r="D3673" s="43" t="n">
        <v>22</v>
      </c>
      <c r="E3673" s="43" t="s">
        <v>12261</v>
      </c>
      <c r="F3673" s="53" t="n">
        <v>0.833333333333333</v>
      </c>
      <c r="G3673" s="44" t="s">
        <v>17937</v>
      </c>
      <c r="H3673" s="45" t="n">
        <v>7966</v>
      </c>
      <c r="K3673" s="44"/>
      <c r="L3673" s="43" t="s">
        <v>12263</v>
      </c>
      <c r="M3673" s="41" t="s">
        <v>17938</v>
      </c>
      <c r="O3673" s="41" t="s">
        <v>15044</v>
      </c>
      <c r="P3673" s="44" t="s">
        <v>17936</v>
      </c>
      <c r="Q3673" s="44" t="s">
        <v>12268</v>
      </c>
    </row>
    <row r="3674" customFormat="false" ht="15.75" hidden="false" customHeight="false" outlineLevel="0" collapsed="false">
      <c r="B3674" s="43" t="n">
        <v>1921</v>
      </c>
      <c r="C3674" s="43" t="n">
        <v>10</v>
      </c>
      <c r="D3674" s="43" t="n">
        <v>23</v>
      </c>
      <c r="E3674" s="43" t="s">
        <v>12332</v>
      </c>
      <c r="F3674" s="53" t="n">
        <v>0.583333333333333</v>
      </c>
      <c r="G3674" s="44" t="s">
        <v>17939</v>
      </c>
      <c r="H3674" s="45" t="n">
        <v>7967</v>
      </c>
      <c r="K3674" s="44" t="s">
        <v>34</v>
      </c>
      <c r="L3674" s="43" t="s">
        <v>12263</v>
      </c>
      <c r="M3674" s="41" t="s">
        <v>12263</v>
      </c>
      <c r="O3674" s="41" t="s">
        <v>15044</v>
      </c>
      <c r="P3674" s="44" t="s">
        <v>12268</v>
      </c>
      <c r="Q3674" s="44" t="s">
        <v>12268</v>
      </c>
    </row>
    <row r="3675" customFormat="false" ht="15.75" hidden="false" customHeight="false" outlineLevel="0" collapsed="false">
      <c r="B3675" s="43" t="n">
        <v>1921</v>
      </c>
      <c r="C3675" s="43" t="n">
        <v>10</v>
      </c>
      <c r="D3675" s="43" t="n">
        <v>23</v>
      </c>
      <c r="E3675" s="43" t="s">
        <v>12261</v>
      </c>
      <c r="F3675" s="53" t="n">
        <v>0.833333333333333</v>
      </c>
      <c r="G3675" s="44" t="s">
        <v>17940</v>
      </c>
      <c r="H3675" s="45" t="n">
        <v>7967</v>
      </c>
      <c r="K3675" s="44"/>
      <c r="L3675" s="43" t="s">
        <v>12263</v>
      </c>
      <c r="M3675" s="41" t="s">
        <v>17941</v>
      </c>
      <c r="O3675" s="41" t="s">
        <v>15044</v>
      </c>
      <c r="P3675" s="44" t="s">
        <v>17936</v>
      </c>
      <c r="Q3675" s="44" t="s">
        <v>12268</v>
      </c>
    </row>
    <row r="3676" customFormat="false" ht="15.75" hidden="false" customHeight="false" outlineLevel="0" collapsed="false">
      <c r="B3676" s="43" t="n">
        <v>1921</v>
      </c>
      <c r="C3676" s="43" t="n">
        <v>10</v>
      </c>
      <c r="D3676" s="43" t="n">
        <v>28</v>
      </c>
      <c r="E3676" s="43" t="s">
        <v>12261</v>
      </c>
      <c r="F3676" s="53" t="n">
        <v>0.833333333333333</v>
      </c>
      <c r="G3676" s="44" t="s">
        <v>17942</v>
      </c>
      <c r="H3676" s="45" t="n">
        <v>7972</v>
      </c>
      <c r="K3676" s="44"/>
      <c r="L3676" s="43" t="s">
        <v>12263</v>
      </c>
      <c r="M3676" s="41" t="s">
        <v>17943</v>
      </c>
      <c r="O3676" s="41" t="s">
        <v>15044</v>
      </c>
      <c r="P3676" s="44" t="s">
        <v>17936</v>
      </c>
      <c r="Q3676" s="44" t="s">
        <v>12268</v>
      </c>
    </row>
    <row r="3677" customFormat="false" ht="15.75" hidden="false" customHeight="false" outlineLevel="0" collapsed="false">
      <c r="B3677" s="43" t="n">
        <v>1921</v>
      </c>
      <c r="C3677" s="43" t="n">
        <v>10</v>
      </c>
      <c r="D3677" s="43" t="n">
        <v>29</v>
      </c>
      <c r="E3677" s="43" t="s">
        <v>12261</v>
      </c>
      <c r="F3677" s="53" t="n">
        <v>0.833333333333333</v>
      </c>
      <c r="G3677" s="44" t="s">
        <v>17944</v>
      </c>
      <c r="H3677" s="45" t="n">
        <v>7973</v>
      </c>
      <c r="K3677" s="44"/>
      <c r="L3677" s="43" t="s">
        <v>12263</v>
      </c>
      <c r="M3677" s="41" t="s">
        <v>17945</v>
      </c>
      <c r="O3677" s="41" t="s">
        <v>15044</v>
      </c>
      <c r="P3677" s="44" t="s">
        <v>17936</v>
      </c>
      <c r="Q3677" s="44" t="s">
        <v>12268</v>
      </c>
    </row>
    <row r="3678" customFormat="false" ht="15.75" hidden="false" customHeight="false" outlineLevel="0" collapsed="false">
      <c r="B3678" s="43" t="n">
        <v>1921</v>
      </c>
      <c r="C3678" s="43" t="n">
        <v>10</v>
      </c>
      <c r="D3678" s="43" t="n">
        <v>30</v>
      </c>
      <c r="E3678" s="43" t="s">
        <v>12332</v>
      </c>
      <c r="F3678" s="53" t="n">
        <v>0.583333333333333</v>
      </c>
      <c r="G3678" s="44" t="s">
        <v>17946</v>
      </c>
      <c r="H3678" s="45" t="n">
        <v>7974</v>
      </c>
      <c r="K3678" s="44" t="s">
        <v>34</v>
      </c>
      <c r="L3678" s="43" t="s">
        <v>12263</v>
      </c>
      <c r="M3678" s="41" t="s">
        <v>17947</v>
      </c>
      <c r="O3678" s="41" t="s">
        <v>15044</v>
      </c>
      <c r="P3678" s="44" t="s">
        <v>17936</v>
      </c>
      <c r="Q3678" s="44" t="s">
        <v>12268</v>
      </c>
    </row>
    <row r="3679" customFormat="false" ht="15.75" hidden="false" customHeight="false" outlineLevel="0" collapsed="false">
      <c r="B3679" s="43" t="n">
        <v>1921</v>
      </c>
      <c r="C3679" s="43" t="n">
        <v>10</v>
      </c>
      <c r="D3679" s="43" t="n">
        <v>30</v>
      </c>
      <c r="E3679" s="43" t="s">
        <v>12261</v>
      </c>
      <c r="F3679" s="53" t="n">
        <v>0.833333333333333</v>
      </c>
      <c r="G3679" s="44" t="s">
        <v>17948</v>
      </c>
      <c r="H3679" s="45" t="n">
        <v>7974</v>
      </c>
      <c r="K3679" s="44"/>
      <c r="L3679" s="43" t="s">
        <v>12263</v>
      </c>
      <c r="M3679" s="41" t="s">
        <v>12263</v>
      </c>
      <c r="O3679" s="41" t="s">
        <v>15044</v>
      </c>
      <c r="P3679" s="44" t="s">
        <v>15673</v>
      </c>
      <c r="Q3679" s="44" t="s">
        <v>12917</v>
      </c>
    </row>
    <row r="3680" customFormat="false" ht="15.75" hidden="false" customHeight="false" outlineLevel="0" collapsed="false">
      <c r="B3680" s="43" t="n">
        <v>1921</v>
      </c>
      <c r="C3680" s="43" t="n">
        <v>11</v>
      </c>
      <c r="D3680" s="43" t="n">
        <v>2</v>
      </c>
      <c r="E3680" s="43" t="s">
        <v>12261</v>
      </c>
      <c r="F3680" s="53" t="n">
        <v>0.833333333333333</v>
      </c>
      <c r="G3680" s="44" t="s">
        <v>17949</v>
      </c>
      <c r="H3680" s="45" t="n">
        <v>7977</v>
      </c>
      <c r="K3680" s="44"/>
      <c r="L3680" s="43" t="s">
        <v>12263</v>
      </c>
      <c r="M3680" s="41" t="s">
        <v>12263</v>
      </c>
      <c r="O3680" s="41" t="s">
        <v>12565</v>
      </c>
      <c r="P3680" s="44" t="s">
        <v>12268</v>
      </c>
      <c r="Q3680" s="44" t="s">
        <v>12268</v>
      </c>
    </row>
    <row r="3681" customFormat="false" ht="15.75" hidden="false" customHeight="false" outlineLevel="0" collapsed="false">
      <c r="B3681" s="43" t="n">
        <v>1921</v>
      </c>
      <c r="C3681" s="43" t="n">
        <v>11</v>
      </c>
      <c r="D3681" s="43" t="n">
        <v>4</v>
      </c>
      <c r="E3681" s="43" t="s">
        <v>12261</v>
      </c>
      <c r="F3681" s="53" t="n">
        <v>0.833333333333333</v>
      </c>
      <c r="G3681" s="44" t="s">
        <v>17950</v>
      </c>
      <c r="H3681" s="45" t="n">
        <v>7979</v>
      </c>
      <c r="K3681" s="44"/>
      <c r="L3681" s="43" t="s">
        <v>12263</v>
      </c>
      <c r="M3681" s="41" t="s">
        <v>17951</v>
      </c>
      <c r="O3681" s="41" t="s">
        <v>15044</v>
      </c>
      <c r="P3681" s="44" t="s">
        <v>17936</v>
      </c>
      <c r="Q3681" s="44" t="s">
        <v>12268</v>
      </c>
    </row>
    <row r="3682" customFormat="false" ht="15.75" hidden="false" customHeight="false" outlineLevel="0" collapsed="false">
      <c r="B3682" s="43" t="n">
        <v>1921</v>
      </c>
      <c r="C3682" s="43" t="n">
        <v>11</v>
      </c>
      <c r="D3682" s="43" t="n">
        <v>5</v>
      </c>
      <c r="E3682" s="43" t="s">
        <v>12261</v>
      </c>
      <c r="F3682" s="53" t="n">
        <v>0.833333333333333</v>
      </c>
      <c r="G3682" s="44" t="s">
        <v>17952</v>
      </c>
      <c r="H3682" s="45" t="n">
        <v>7980</v>
      </c>
      <c r="K3682" s="44"/>
      <c r="L3682" s="43" t="s">
        <v>12263</v>
      </c>
      <c r="M3682" s="41" t="s">
        <v>17953</v>
      </c>
      <c r="O3682" s="41" t="s">
        <v>15044</v>
      </c>
      <c r="P3682" s="44" t="s">
        <v>17936</v>
      </c>
      <c r="Q3682" s="44" t="s">
        <v>12268</v>
      </c>
    </row>
    <row r="3683" customFormat="false" ht="15.75" hidden="false" customHeight="false" outlineLevel="0" collapsed="false">
      <c r="B3683" s="43" t="n">
        <v>1921</v>
      </c>
      <c r="C3683" s="43" t="n">
        <v>11</v>
      </c>
      <c r="D3683" s="43" t="n">
        <v>6</v>
      </c>
      <c r="E3683" s="43" t="s">
        <v>12332</v>
      </c>
      <c r="F3683" s="53" t="n">
        <v>0.583333333333333</v>
      </c>
      <c r="G3683" s="44" t="s">
        <v>17954</v>
      </c>
      <c r="H3683" s="45" t="n">
        <v>7981</v>
      </c>
      <c r="K3683" s="44" t="s">
        <v>34</v>
      </c>
      <c r="L3683" s="43" t="s">
        <v>12263</v>
      </c>
      <c r="M3683" s="41" t="s">
        <v>12263</v>
      </c>
      <c r="O3683" s="41" t="s">
        <v>15044</v>
      </c>
      <c r="P3683" s="44" t="s">
        <v>12268</v>
      </c>
      <c r="Q3683" s="44" t="s">
        <v>12268</v>
      </c>
    </row>
    <row r="3684" customFormat="false" ht="15.75" hidden="false" customHeight="false" outlineLevel="0" collapsed="false">
      <c r="B3684" s="43" t="n">
        <v>1921</v>
      </c>
      <c r="C3684" s="43" t="n">
        <v>11</v>
      </c>
      <c r="D3684" s="43" t="n">
        <v>6</v>
      </c>
      <c r="E3684" s="43" t="s">
        <v>12261</v>
      </c>
      <c r="F3684" s="53" t="n">
        <v>0.833333333333333</v>
      </c>
      <c r="G3684" s="44" t="s">
        <v>17955</v>
      </c>
      <c r="H3684" s="45" t="n">
        <v>7981</v>
      </c>
      <c r="K3684" s="44"/>
      <c r="L3684" s="43" t="s">
        <v>12263</v>
      </c>
      <c r="M3684" s="41" t="s">
        <v>17956</v>
      </c>
      <c r="O3684" s="41" t="s">
        <v>15044</v>
      </c>
      <c r="P3684" s="44" t="s">
        <v>17936</v>
      </c>
      <c r="Q3684" s="44" t="s">
        <v>12268</v>
      </c>
    </row>
    <row r="3685" customFormat="false" ht="15.75" hidden="false" customHeight="false" outlineLevel="0" collapsed="false">
      <c r="B3685" s="43" t="n">
        <v>1921</v>
      </c>
      <c r="C3685" s="43" t="n">
        <v>11</v>
      </c>
      <c r="D3685" s="43" t="n">
        <v>11</v>
      </c>
      <c r="E3685" s="43" t="s">
        <v>12261</v>
      </c>
      <c r="F3685" s="53" t="n">
        <v>0.833333333333333</v>
      </c>
      <c r="G3685" s="44" t="s">
        <v>17957</v>
      </c>
      <c r="H3685" s="45" t="n">
        <v>7986</v>
      </c>
      <c r="K3685" s="44"/>
      <c r="L3685" s="43" t="s">
        <v>12263</v>
      </c>
      <c r="M3685" s="41" t="s">
        <v>17958</v>
      </c>
      <c r="O3685" s="41" t="s">
        <v>17959</v>
      </c>
      <c r="P3685" s="44" t="s">
        <v>17559</v>
      </c>
      <c r="Q3685" s="44" t="s">
        <v>16600</v>
      </c>
    </row>
    <row r="3686" customFormat="false" ht="15.75" hidden="false" customHeight="false" outlineLevel="0" collapsed="false">
      <c r="B3686" s="43" t="n">
        <v>1921</v>
      </c>
      <c r="C3686" s="43" t="n">
        <v>11</v>
      </c>
      <c r="D3686" s="43" t="n">
        <v>12</v>
      </c>
      <c r="E3686" s="43" t="s">
        <v>12261</v>
      </c>
      <c r="F3686" s="53" t="n">
        <v>0.833333333333333</v>
      </c>
      <c r="G3686" s="44" t="s">
        <v>17960</v>
      </c>
      <c r="H3686" s="45" t="n">
        <v>7987</v>
      </c>
      <c r="K3686" s="44"/>
      <c r="L3686" s="43" t="s">
        <v>12263</v>
      </c>
      <c r="M3686" s="41" t="s">
        <v>17961</v>
      </c>
      <c r="O3686" s="41" t="s">
        <v>15044</v>
      </c>
      <c r="P3686" s="44" t="s">
        <v>17936</v>
      </c>
      <c r="Q3686" s="44" t="s">
        <v>12268</v>
      </c>
    </row>
    <row r="3687" customFormat="false" ht="15.75" hidden="false" customHeight="false" outlineLevel="0" collapsed="false">
      <c r="B3687" s="43" t="n">
        <v>1921</v>
      </c>
      <c r="C3687" s="43" t="n">
        <v>11</v>
      </c>
      <c r="D3687" s="43" t="n">
        <v>13</v>
      </c>
      <c r="E3687" s="43" t="s">
        <v>12261</v>
      </c>
      <c r="F3687" s="53" t="n">
        <v>0.833333333333333</v>
      </c>
      <c r="G3687" s="44" t="s">
        <v>17962</v>
      </c>
      <c r="H3687" s="45" t="n">
        <v>7988</v>
      </c>
      <c r="K3687" s="44"/>
      <c r="L3687" s="43" t="s">
        <v>12263</v>
      </c>
      <c r="M3687" s="41" t="s">
        <v>17963</v>
      </c>
      <c r="O3687" s="41" t="s">
        <v>15044</v>
      </c>
      <c r="P3687" s="44" t="s">
        <v>17936</v>
      </c>
      <c r="Q3687" s="44" t="s">
        <v>12268</v>
      </c>
    </row>
    <row r="3688" customFormat="false" ht="15.75" hidden="false" customHeight="false" outlineLevel="0" collapsed="false">
      <c r="B3688" s="43" t="n">
        <v>1921</v>
      </c>
      <c r="C3688" s="43" t="n">
        <v>11</v>
      </c>
      <c r="D3688" s="43" t="n">
        <v>16</v>
      </c>
      <c r="E3688" s="43" t="s">
        <v>12261</v>
      </c>
      <c r="F3688" s="53" t="n">
        <v>0.833333333333333</v>
      </c>
      <c r="G3688" s="44" t="s">
        <v>17964</v>
      </c>
      <c r="H3688" s="45" t="n">
        <v>7991</v>
      </c>
      <c r="K3688" s="44"/>
      <c r="L3688" s="43" t="s">
        <v>12263</v>
      </c>
      <c r="M3688" s="41" t="s">
        <v>12263</v>
      </c>
      <c r="O3688" s="41" t="s">
        <v>12707</v>
      </c>
      <c r="P3688" s="44" t="s">
        <v>17739</v>
      </c>
      <c r="Q3688" s="44" t="s">
        <v>16600</v>
      </c>
    </row>
    <row r="3689" customFormat="false" ht="15.75" hidden="false" customHeight="false" outlineLevel="0" collapsed="false">
      <c r="B3689" s="43" t="n">
        <v>1921</v>
      </c>
      <c r="C3689" s="43" t="n">
        <v>11</v>
      </c>
      <c r="D3689" s="43" t="n">
        <v>19</v>
      </c>
      <c r="E3689" s="43" t="s">
        <v>12261</v>
      </c>
      <c r="F3689" s="53" t="n">
        <v>0.833333333333333</v>
      </c>
      <c r="G3689" s="44" t="s">
        <v>17965</v>
      </c>
      <c r="H3689" s="45" t="n">
        <v>7994</v>
      </c>
      <c r="K3689" s="44"/>
      <c r="L3689" s="43" t="s">
        <v>12263</v>
      </c>
      <c r="M3689" s="41" t="s">
        <v>12263</v>
      </c>
      <c r="O3689" s="41" t="s">
        <v>12264</v>
      </c>
      <c r="P3689" s="44" t="s">
        <v>12268</v>
      </c>
      <c r="Q3689" s="44" t="s">
        <v>12268</v>
      </c>
    </row>
    <row r="3690" customFormat="false" ht="15.75" hidden="false" customHeight="false" outlineLevel="0" collapsed="false">
      <c r="B3690" s="43" t="n">
        <v>1921</v>
      </c>
      <c r="C3690" s="43" t="n">
        <v>11</v>
      </c>
      <c r="D3690" s="43" t="n">
        <v>23</v>
      </c>
      <c r="E3690" s="43" t="s">
        <v>12261</v>
      </c>
      <c r="F3690" s="53" t="n">
        <v>0.833333333333333</v>
      </c>
      <c r="G3690" s="44" t="s">
        <v>17966</v>
      </c>
      <c r="H3690" s="45" t="n">
        <v>7998</v>
      </c>
      <c r="K3690" s="44"/>
      <c r="L3690" s="43" t="s">
        <v>12263</v>
      </c>
      <c r="M3690" s="41" t="s">
        <v>12263</v>
      </c>
      <c r="O3690" s="41" t="s">
        <v>13691</v>
      </c>
      <c r="P3690" s="44" t="s">
        <v>17559</v>
      </c>
      <c r="Q3690" s="44" t="s">
        <v>16600</v>
      </c>
    </row>
    <row r="3691" customFormat="false" ht="15.75" hidden="false" customHeight="false" outlineLevel="0" collapsed="false">
      <c r="B3691" s="43" t="n">
        <v>1921</v>
      </c>
      <c r="C3691" s="43" t="n">
        <v>11</v>
      </c>
      <c r="D3691" s="43" t="n">
        <v>24</v>
      </c>
      <c r="E3691" s="43" t="s">
        <v>12332</v>
      </c>
      <c r="F3691" s="53" t="n">
        <v>0.583333333333333</v>
      </c>
      <c r="G3691" s="44" t="s">
        <v>17967</v>
      </c>
      <c r="H3691" s="45" t="n">
        <v>7999</v>
      </c>
      <c r="K3691" s="44" t="s">
        <v>34</v>
      </c>
      <c r="L3691" s="43" t="s">
        <v>12263</v>
      </c>
      <c r="M3691" s="41" t="s">
        <v>17968</v>
      </c>
      <c r="O3691" s="41" t="s">
        <v>13691</v>
      </c>
      <c r="P3691" s="44" t="s">
        <v>17969</v>
      </c>
      <c r="Q3691" s="44" t="s">
        <v>12268</v>
      </c>
    </row>
    <row r="3692" s="54" customFormat="true" ht="15.75" hidden="false" customHeight="false" outlineLevel="0" collapsed="false">
      <c r="B3692" s="55" t="n">
        <v>1911</v>
      </c>
      <c r="C3692" s="55" t="n">
        <v>11</v>
      </c>
      <c r="D3692" s="55" t="n">
        <v>24</v>
      </c>
      <c r="E3692" s="55"/>
      <c r="F3692" s="56" t="n">
        <v>0</v>
      </c>
      <c r="G3692" s="57" t="s">
        <v>17970</v>
      </c>
      <c r="H3692" s="58" t="s">
        <v>17971</v>
      </c>
      <c r="I3692" s="57"/>
      <c r="J3692" s="57"/>
      <c r="K3692" s="57"/>
      <c r="L3692" s="55" t="n">
        <v>1</v>
      </c>
      <c r="M3692" s="54" t="s">
        <v>12263</v>
      </c>
      <c r="O3692" s="54" t="s">
        <v>13691</v>
      </c>
      <c r="P3692" s="57" t="s">
        <v>17559</v>
      </c>
      <c r="Q3692" s="57" t="s">
        <v>16600</v>
      </c>
    </row>
    <row r="3693" customFormat="false" ht="15.75" hidden="false" customHeight="false" outlineLevel="0" collapsed="false">
      <c r="B3693" s="43" t="n">
        <v>1921</v>
      </c>
      <c r="C3693" s="43" t="n">
        <v>11</v>
      </c>
      <c r="D3693" s="43" t="n">
        <v>25</v>
      </c>
      <c r="E3693" s="43" t="s">
        <v>12261</v>
      </c>
      <c r="F3693" s="53" t="n">
        <v>0.833333333333333</v>
      </c>
      <c r="G3693" s="44" t="s">
        <v>17972</v>
      </c>
      <c r="H3693" s="45" t="n">
        <v>8000</v>
      </c>
      <c r="K3693" s="44"/>
      <c r="L3693" s="43" t="s">
        <v>12263</v>
      </c>
      <c r="M3693" s="41" t="s">
        <v>17973</v>
      </c>
      <c r="O3693" s="41" t="s">
        <v>13691</v>
      </c>
      <c r="P3693" s="44" t="s">
        <v>17974</v>
      </c>
      <c r="Q3693" s="44" t="s">
        <v>12266</v>
      </c>
    </row>
    <row r="3694" customFormat="false" ht="15.75" hidden="false" customHeight="false" outlineLevel="0" collapsed="false">
      <c r="B3694" s="43" t="n">
        <v>1921</v>
      </c>
      <c r="C3694" s="43" t="n">
        <v>11</v>
      </c>
      <c r="D3694" s="43" t="n">
        <v>26</v>
      </c>
      <c r="E3694" s="43" t="s">
        <v>12261</v>
      </c>
      <c r="F3694" s="53" t="n">
        <v>0.833333333333333</v>
      </c>
      <c r="G3694" s="44" t="s">
        <v>17975</v>
      </c>
      <c r="H3694" s="45" t="n">
        <v>8001</v>
      </c>
      <c r="K3694" s="44"/>
      <c r="L3694" s="43" t="s">
        <v>12263</v>
      </c>
      <c r="M3694" s="41" t="s">
        <v>17976</v>
      </c>
      <c r="O3694" s="41" t="s">
        <v>13691</v>
      </c>
      <c r="P3694" s="44" t="s">
        <v>17974</v>
      </c>
      <c r="Q3694" s="44" t="s">
        <v>12266</v>
      </c>
    </row>
    <row r="3695" customFormat="false" ht="15.75" hidden="false" customHeight="false" outlineLevel="0" collapsed="false">
      <c r="B3695" s="43" t="n">
        <v>1921</v>
      </c>
      <c r="C3695" s="43" t="n">
        <v>11</v>
      </c>
      <c r="D3695" s="43" t="n">
        <v>27</v>
      </c>
      <c r="E3695" s="43" t="s">
        <v>12380</v>
      </c>
      <c r="F3695" s="53" t="n">
        <v>0.5</v>
      </c>
      <c r="G3695" s="44" t="s">
        <v>17977</v>
      </c>
      <c r="H3695" s="45" t="n">
        <v>8002</v>
      </c>
      <c r="K3695" s="44" t="s">
        <v>30</v>
      </c>
      <c r="L3695" s="43" t="s">
        <v>12263</v>
      </c>
      <c r="M3695" s="41" t="s">
        <v>12263</v>
      </c>
      <c r="O3695" s="41" t="s">
        <v>13691</v>
      </c>
      <c r="P3695" s="44" t="s">
        <v>12268</v>
      </c>
      <c r="Q3695" s="44" t="s">
        <v>12268</v>
      </c>
    </row>
    <row r="3696" customFormat="false" ht="15.75" hidden="false" customHeight="false" outlineLevel="0" collapsed="false">
      <c r="B3696" s="43" t="n">
        <v>1921</v>
      </c>
      <c r="C3696" s="43" t="n">
        <v>11</v>
      </c>
      <c r="D3696" s="43" t="n">
        <v>27</v>
      </c>
      <c r="E3696" s="43" t="s">
        <v>12382</v>
      </c>
      <c r="F3696" s="53" t="n">
        <v>0.666666666666667</v>
      </c>
      <c r="G3696" s="44" t="s">
        <v>17978</v>
      </c>
      <c r="H3696" s="45" t="n">
        <v>8002</v>
      </c>
      <c r="K3696" s="44" t="s">
        <v>12384</v>
      </c>
      <c r="L3696" s="43" t="s">
        <v>12263</v>
      </c>
      <c r="M3696" s="41" t="s">
        <v>17968</v>
      </c>
      <c r="O3696" s="41" t="s">
        <v>13691</v>
      </c>
      <c r="P3696" s="44" t="s">
        <v>17969</v>
      </c>
      <c r="Q3696" s="44" t="s">
        <v>12268</v>
      </c>
    </row>
    <row r="3697" customFormat="false" ht="15.75" hidden="false" customHeight="false" outlineLevel="0" collapsed="false">
      <c r="B3697" s="43" t="n">
        <v>1921</v>
      </c>
      <c r="C3697" s="43" t="n">
        <v>11</v>
      </c>
      <c r="D3697" s="43" t="n">
        <v>27</v>
      </c>
      <c r="E3697" s="43" t="s">
        <v>12261</v>
      </c>
      <c r="F3697" s="53" t="n">
        <v>0.833333333333333</v>
      </c>
      <c r="G3697" s="44" t="s">
        <v>17979</v>
      </c>
      <c r="H3697" s="45" t="n">
        <v>8002</v>
      </c>
      <c r="K3697" s="44"/>
      <c r="L3697" s="43" t="s">
        <v>12263</v>
      </c>
      <c r="M3697" s="41" t="s">
        <v>17980</v>
      </c>
      <c r="O3697" s="41" t="s">
        <v>13691</v>
      </c>
      <c r="P3697" s="44" t="s">
        <v>15673</v>
      </c>
      <c r="Q3697" s="44" t="s">
        <v>12917</v>
      </c>
    </row>
    <row r="3698" customFormat="false" ht="15.75" hidden="false" customHeight="false" outlineLevel="0" collapsed="false">
      <c r="B3698" s="43" t="n">
        <v>1921</v>
      </c>
      <c r="C3698" s="43" t="n">
        <v>11</v>
      </c>
      <c r="D3698" s="43" t="n">
        <v>28</v>
      </c>
      <c r="E3698" s="43" t="s">
        <v>12261</v>
      </c>
      <c r="F3698" s="53" t="n">
        <v>0.833333333333333</v>
      </c>
      <c r="G3698" s="44" t="s">
        <v>17981</v>
      </c>
      <c r="H3698" s="45" t="n">
        <v>8003</v>
      </c>
      <c r="K3698" s="44"/>
      <c r="L3698" s="43" t="s">
        <v>12263</v>
      </c>
      <c r="M3698" s="41" t="s">
        <v>17982</v>
      </c>
      <c r="O3698" s="41" t="s">
        <v>13691</v>
      </c>
      <c r="P3698" s="44" t="s">
        <v>17974</v>
      </c>
      <c r="Q3698" s="44" t="s">
        <v>12266</v>
      </c>
    </row>
    <row r="3699" customFormat="false" ht="15.75" hidden="false" customHeight="false" outlineLevel="0" collapsed="false">
      <c r="B3699" s="43" t="n">
        <v>1921</v>
      </c>
      <c r="C3699" s="43" t="n">
        <v>11</v>
      </c>
      <c r="D3699" s="43" t="n">
        <v>29</v>
      </c>
      <c r="E3699" s="43" t="s">
        <v>12332</v>
      </c>
      <c r="F3699" s="53" t="n">
        <v>0.583333333333333</v>
      </c>
      <c r="G3699" s="44" t="s">
        <v>17983</v>
      </c>
      <c r="H3699" s="45" t="n">
        <v>8004</v>
      </c>
      <c r="K3699" s="44" t="s">
        <v>34</v>
      </c>
      <c r="L3699" s="43" t="s">
        <v>12263</v>
      </c>
      <c r="M3699" s="41" t="s">
        <v>17984</v>
      </c>
      <c r="O3699" s="41" t="s">
        <v>13691</v>
      </c>
      <c r="P3699" s="44" t="s">
        <v>17974</v>
      </c>
      <c r="Q3699" s="44" t="s">
        <v>12266</v>
      </c>
    </row>
    <row r="3700" customFormat="false" ht="15.75" hidden="false" customHeight="false" outlineLevel="0" collapsed="false">
      <c r="B3700" s="43" t="n">
        <v>1921</v>
      </c>
      <c r="C3700" s="43" t="n">
        <v>11</v>
      </c>
      <c r="D3700" s="43" t="n">
        <v>29</v>
      </c>
      <c r="E3700" s="43" t="s">
        <v>12332</v>
      </c>
      <c r="F3700" s="53" t="n">
        <v>0.583333333333333</v>
      </c>
      <c r="G3700" s="44" t="s">
        <v>17983</v>
      </c>
      <c r="H3700" s="45" t="n">
        <v>8004</v>
      </c>
      <c r="K3700" s="44" t="s">
        <v>34</v>
      </c>
      <c r="L3700" s="43" t="s">
        <v>12263</v>
      </c>
      <c r="M3700" s="41" t="s">
        <v>17985</v>
      </c>
      <c r="O3700" s="41" t="s">
        <v>13691</v>
      </c>
      <c r="P3700" s="44" t="s">
        <v>17974</v>
      </c>
      <c r="Q3700" s="44" t="s">
        <v>12266</v>
      </c>
    </row>
    <row r="3701" customFormat="false" ht="15.75" hidden="false" customHeight="false" outlineLevel="0" collapsed="false">
      <c r="B3701" s="43" t="n">
        <v>1921</v>
      </c>
      <c r="C3701" s="43" t="n">
        <v>11</v>
      </c>
      <c r="D3701" s="43" t="n">
        <v>29</v>
      </c>
      <c r="E3701" s="43" t="s">
        <v>12261</v>
      </c>
      <c r="F3701" s="53" t="n">
        <v>0.833333333333333</v>
      </c>
      <c r="G3701" s="44" t="s">
        <v>17986</v>
      </c>
      <c r="H3701" s="45" t="n">
        <v>8004</v>
      </c>
      <c r="K3701" s="44"/>
      <c r="L3701" s="43" t="s">
        <v>12263</v>
      </c>
      <c r="M3701" s="41" t="s">
        <v>17984</v>
      </c>
      <c r="O3701" s="41" t="s">
        <v>13691</v>
      </c>
      <c r="P3701" s="44" t="s">
        <v>17974</v>
      </c>
      <c r="Q3701" s="44" t="s">
        <v>12266</v>
      </c>
    </row>
    <row r="3702" customFormat="false" ht="15.75" hidden="false" customHeight="false" outlineLevel="0" collapsed="false">
      <c r="B3702" s="43" t="n">
        <v>1921</v>
      </c>
      <c r="C3702" s="43" t="n">
        <v>11</v>
      </c>
      <c r="D3702" s="43" t="n">
        <v>29</v>
      </c>
      <c r="E3702" s="43" t="s">
        <v>12261</v>
      </c>
      <c r="F3702" s="53" t="n">
        <v>0.833333333333333</v>
      </c>
      <c r="G3702" s="44" t="s">
        <v>17986</v>
      </c>
      <c r="H3702" s="45" t="n">
        <v>8004</v>
      </c>
      <c r="K3702" s="44"/>
      <c r="L3702" s="43" t="s">
        <v>12263</v>
      </c>
      <c r="M3702" s="41" t="s">
        <v>17985</v>
      </c>
      <c r="O3702" s="41" t="s">
        <v>13691</v>
      </c>
      <c r="P3702" s="44" t="s">
        <v>17974</v>
      </c>
      <c r="Q3702" s="44" t="s">
        <v>12266</v>
      </c>
    </row>
    <row r="3703" customFormat="false" ht="15.75" hidden="false" customHeight="false" outlineLevel="0" collapsed="false">
      <c r="B3703" s="43" t="n">
        <v>1921</v>
      </c>
      <c r="C3703" s="43" t="n">
        <v>11</v>
      </c>
      <c r="D3703" s="43" t="n">
        <v>30</v>
      </c>
      <c r="E3703" s="43" t="s">
        <v>12261</v>
      </c>
      <c r="F3703" s="53" t="n">
        <v>0.833333333333333</v>
      </c>
      <c r="G3703" s="44" t="s">
        <v>17987</v>
      </c>
      <c r="H3703" s="45" t="n">
        <v>8005</v>
      </c>
      <c r="K3703" s="44"/>
      <c r="L3703" s="43" t="s">
        <v>12263</v>
      </c>
      <c r="M3703" s="41" t="s">
        <v>12263</v>
      </c>
      <c r="O3703" s="41" t="s">
        <v>13691</v>
      </c>
      <c r="P3703" s="44" t="s">
        <v>17974</v>
      </c>
      <c r="Q3703" s="44" t="s">
        <v>12266</v>
      </c>
    </row>
    <row r="3704" customFormat="false" ht="15.75" hidden="false" customHeight="false" outlineLevel="0" collapsed="false">
      <c r="B3704" s="43" t="n">
        <v>1921</v>
      </c>
      <c r="C3704" s="43" t="n">
        <v>12</v>
      </c>
      <c r="D3704" s="43" t="n">
        <v>1</v>
      </c>
      <c r="E3704" s="43" t="s">
        <v>12261</v>
      </c>
      <c r="F3704" s="53" t="n">
        <v>0.833333333333333</v>
      </c>
      <c r="G3704" s="44" t="s">
        <v>17988</v>
      </c>
      <c r="H3704" s="45" t="n">
        <v>8006</v>
      </c>
      <c r="K3704" s="44"/>
      <c r="L3704" s="43" t="s">
        <v>12263</v>
      </c>
      <c r="M3704" s="41" t="s">
        <v>17989</v>
      </c>
      <c r="O3704" s="41" t="s">
        <v>13691</v>
      </c>
      <c r="P3704" s="44" t="s">
        <v>17974</v>
      </c>
      <c r="Q3704" s="44" t="s">
        <v>12266</v>
      </c>
    </row>
    <row r="3705" customFormat="false" ht="15.75" hidden="false" customHeight="false" outlineLevel="0" collapsed="false">
      <c r="B3705" s="43" t="n">
        <v>1921</v>
      </c>
      <c r="C3705" s="43" t="n">
        <v>12</v>
      </c>
      <c r="D3705" s="43" t="n">
        <v>2</v>
      </c>
      <c r="E3705" s="43" t="s">
        <v>12261</v>
      </c>
      <c r="F3705" s="53" t="n">
        <v>0.833333333333333</v>
      </c>
      <c r="G3705" s="44" t="s">
        <v>17990</v>
      </c>
      <c r="H3705" s="45" t="n">
        <v>8007</v>
      </c>
      <c r="K3705" s="44"/>
      <c r="L3705" s="43" t="s">
        <v>12263</v>
      </c>
      <c r="M3705" s="41" t="s">
        <v>17991</v>
      </c>
      <c r="O3705" s="41" t="s">
        <v>13691</v>
      </c>
      <c r="P3705" s="44" t="s">
        <v>17974</v>
      </c>
      <c r="Q3705" s="44" t="s">
        <v>12266</v>
      </c>
    </row>
    <row r="3706" customFormat="false" ht="15.75" hidden="false" customHeight="false" outlineLevel="0" collapsed="false">
      <c r="B3706" s="43" t="n">
        <v>1921</v>
      </c>
      <c r="C3706" s="43" t="n">
        <v>12</v>
      </c>
      <c r="D3706" s="43" t="n">
        <v>3</v>
      </c>
      <c r="E3706" s="43" t="s">
        <v>12261</v>
      </c>
      <c r="F3706" s="53" t="n">
        <v>0.833333333333333</v>
      </c>
      <c r="G3706" s="44" t="s">
        <v>17992</v>
      </c>
      <c r="H3706" s="45" t="n">
        <v>8008</v>
      </c>
      <c r="K3706" s="44"/>
      <c r="L3706" s="43" t="s">
        <v>12263</v>
      </c>
      <c r="M3706" s="41" t="s">
        <v>12263</v>
      </c>
      <c r="O3706" s="41" t="s">
        <v>13691</v>
      </c>
      <c r="P3706" s="44" t="s">
        <v>12268</v>
      </c>
      <c r="Q3706" s="44" t="s">
        <v>12268</v>
      </c>
    </row>
    <row r="3707" customFormat="false" ht="15.75" hidden="false" customHeight="false" outlineLevel="0" collapsed="false">
      <c r="B3707" s="43" t="n">
        <v>1921</v>
      </c>
      <c r="C3707" s="43" t="n">
        <v>12</v>
      </c>
      <c r="D3707" s="43" t="n">
        <v>4</v>
      </c>
      <c r="E3707" s="43" t="s">
        <v>12261</v>
      </c>
      <c r="F3707" s="53" t="n">
        <v>0.833333333333333</v>
      </c>
      <c r="G3707" s="44" t="s">
        <v>17993</v>
      </c>
      <c r="H3707" s="45" t="n">
        <v>8009</v>
      </c>
      <c r="K3707" s="44"/>
      <c r="L3707" s="43" t="s">
        <v>12263</v>
      </c>
      <c r="M3707" s="41" t="s">
        <v>17968</v>
      </c>
      <c r="N3707" s="41" t="s">
        <v>17994</v>
      </c>
      <c r="O3707" s="41" t="s">
        <v>13691</v>
      </c>
      <c r="P3707" s="44" t="s">
        <v>17969</v>
      </c>
      <c r="Q3707" s="44" t="s">
        <v>12268</v>
      </c>
    </row>
    <row r="3708" customFormat="false" ht="15.75" hidden="false" customHeight="false" outlineLevel="0" collapsed="false">
      <c r="B3708" s="43" t="n">
        <v>1921</v>
      </c>
      <c r="C3708" s="43" t="n">
        <v>12</v>
      </c>
      <c r="D3708" s="43" t="n">
        <v>7</v>
      </c>
      <c r="E3708" s="43" t="s">
        <v>12332</v>
      </c>
      <c r="F3708" s="53" t="n">
        <v>0.583333333333333</v>
      </c>
      <c r="G3708" s="44" t="s">
        <v>17995</v>
      </c>
      <c r="H3708" s="45" t="n">
        <v>8012</v>
      </c>
      <c r="K3708" s="44" t="s">
        <v>34</v>
      </c>
      <c r="L3708" s="43" t="s">
        <v>12263</v>
      </c>
      <c r="M3708" s="41" t="s">
        <v>12263</v>
      </c>
      <c r="O3708" s="41" t="s">
        <v>12264</v>
      </c>
      <c r="P3708" s="44" t="s">
        <v>12268</v>
      </c>
      <c r="Q3708" s="44" t="s">
        <v>12268</v>
      </c>
    </row>
    <row r="3709" customFormat="false" ht="15.75" hidden="false" customHeight="false" outlineLevel="0" collapsed="false">
      <c r="B3709" s="43" t="n">
        <v>1921</v>
      </c>
      <c r="C3709" s="43" t="n">
        <v>12</v>
      </c>
      <c r="D3709" s="43" t="n">
        <v>7</v>
      </c>
      <c r="E3709" s="43" t="s">
        <v>12261</v>
      </c>
      <c r="F3709" s="53" t="n">
        <v>0.833333333333333</v>
      </c>
      <c r="G3709" s="44" t="s">
        <v>17996</v>
      </c>
      <c r="H3709" s="45" t="n">
        <v>8012</v>
      </c>
      <c r="K3709" s="44"/>
      <c r="L3709" s="43" t="s">
        <v>12263</v>
      </c>
      <c r="M3709" s="41" t="s">
        <v>12263</v>
      </c>
      <c r="O3709" s="41" t="s">
        <v>12264</v>
      </c>
      <c r="P3709" s="44" t="s">
        <v>17969</v>
      </c>
      <c r="Q3709" s="44" t="s">
        <v>12268</v>
      </c>
    </row>
    <row r="3710" customFormat="false" ht="15.75" hidden="false" customHeight="false" outlineLevel="0" collapsed="false">
      <c r="B3710" s="43" t="n">
        <v>1921</v>
      </c>
      <c r="C3710" s="43" t="n">
        <v>12</v>
      </c>
      <c r="D3710" s="43" t="n">
        <v>11</v>
      </c>
      <c r="E3710" s="43" t="s">
        <v>12261</v>
      </c>
      <c r="F3710" s="53" t="n">
        <v>0.833333333333333</v>
      </c>
      <c r="G3710" s="44" t="s">
        <v>17997</v>
      </c>
      <c r="H3710" s="45" t="n">
        <v>8016</v>
      </c>
      <c r="K3710" s="44"/>
      <c r="L3710" s="43" t="s">
        <v>12263</v>
      </c>
      <c r="M3710" s="41" t="s">
        <v>12263</v>
      </c>
      <c r="O3710" s="41" t="s">
        <v>15044</v>
      </c>
      <c r="P3710" s="44" t="s">
        <v>12268</v>
      </c>
      <c r="Q3710" s="44" t="s">
        <v>12268</v>
      </c>
    </row>
    <row r="3711" customFormat="false" ht="15.75" hidden="false" customHeight="false" outlineLevel="0" collapsed="false">
      <c r="B3711" s="43" t="n">
        <v>1921</v>
      </c>
      <c r="C3711" s="43" t="n">
        <v>12</v>
      </c>
      <c r="D3711" s="43" t="n">
        <v>12</v>
      </c>
      <c r="E3711" s="43" t="s">
        <v>12261</v>
      </c>
      <c r="F3711" s="53" t="n">
        <v>0.833333333333333</v>
      </c>
      <c r="G3711" s="44" t="s">
        <v>17998</v>
      </c>
      <c r="H3711" s="45" t="n">
        <v>8017</v>
      </c>
      <c r="K3711" s="44"/>
      <c r="L3711" s="43" t="s">
        <v>12263</v>
      </c>
      <c r="M3711" s="41" t="s">
        <v>17999</v>
      </c>
      <c r="O3711" s="41" t="s">
        <v>15044</v>
      </c>
      <c r="P3711" s="44" t="s">
        <v>17969</v>
      </c>
      <c r="Q3711" s="44" t="s">
        <v>12268</v>
      </c>
    </row>
    <row r="3712" customFormat="false" ht="15.75" hidden="false" customHeight="false" outlineLevel="0" collapsed="false">
      <c r="B3712" s="43" t="n">
        <v>1921</v>
      </c>
      <c r="C3712" s="43" t="n">
        <v>12</v>
      </c>
      <c r="D3712" s="43" t="n">
        <v>16</v>
      </c>
      <c r="E3712" s="43" t="s">
        <v>12261</v>
      </c>
      <c r="F3712" s="53" t="n">
        <v>0.833333333333333</v>
      </c>
      <c r="G3712" s="44" t="s">
        <v>18000</v>
      </c>
      <c r="H3712" s="45" t="n">
        <v>8021</v>
      </c>
      <c r="K3712" s="44"/>
      <c r="L3712" s="43" t="s">
        <v>12263</v>
      </c>
      <c r="M3712" s="41" t="s">
        <v>12263</v>
      </c>
      <c r="O3712" s="41" t="s">
        <v>12707</v>
      </c>
      <c r="P3712" s="44" t="s">
        <v>16713</v>
      </c>
      <c r="Q3712" s="44" t="s">
        <v>16600</v>
      </c>
    </row>
    <row r="3713" customFormat="false" ht="15.75" hidden="false" customHeight="false" outlineLevel="0" collapsed="false">
      <c r="B3713" s="43" t="n">
        <v>1921</v>
      </c>
      <c r="C3713" s="43" t="n">
        <v>12</v>
      </c>
      <c r="D3713" s="43" t="n">
        <v>18</v>
      </c>
      <c r="E3713" s="43" t="s">
        <v>12261</v>
      </c>
      <c r="F3713" s="53" t="n">
        <v>0.833333333333333</v>
      </c>
      <c r="G3713" s="44" t="s">
        <v>18001</v>
      </c>
      <c r="H3713" s="45" t="n">
        <v>8023</v>
      </c>
      <c r="K3713" s="44"/>
      <c r="L3713" s="43" t="s">
        <v>12263</v>
      </c>
      <c r="M3713" s="41" t="s">
        <v>18002</v>
      </c>
      <c r="O3713" s="41" t="s">
        <v>15044</v>
      </c>
      <c r="P3713" s="44" t="s">
        <v>17969</v>
      </c>
      <c r="Q3713" s="44" t="s">
        <v>12268</v>
      </c>
    </row>
    <row r="3714" customFormat="false" ht="15.75" hidden="false" customHeight="false" outlineLevel="0" collapsed="false">
      <c r="B3714" s="43" t="n">
        <v>1921</v>
      </c>
      <c r="C3714" s="43" t="n">
        <v>12</v>
      </c>
      <c r="D3714" s="43" t="n">
        <v>23</v>
      </c>
      <c r="E3714" s="43" t="s">
        <v>12380</v>
      </c>
      <c r="F3714" s="53" t="n">
        <v>0.5</v>
      </c>
      <c r="G3714" s="44" t="s">
        <v>18003</v>
      </c>
      <c r="H3714" s="45" t="n">
        <v>8028</v>
      </c>
      <c r="K3714" s="44" t="s">
        <v>30</v>
      </c>
      <c r="L3714" s="43" t="s">
        <v>12263</v>
      </c>
      <c r="M3714" s="41" t="s">
        <v>18004</v>
      </c>
      <c r="O3714" s="41" t="s">
        <v>15044</v>
      </c>
      <c r="P3714" s="44" t="s">
        <v>17969</v>
      </c>
      <c r="Q3714" s="44" t="s">
        <v>12268</v>
      </c>
    </row>
    <row r="3715" customFormat="false" ht="15.75" hidden="false" customHeight="false" outlineLevel="0" collapsed="false">
      <c r="B3715" s="43" t="n">
        <v>1921</v>
      </c>
      <c r="C3715" s="43" t="n">
        <v>12</v>
      </c>
      <c r="D3715" s="43" t="n">
        <v>23</v>
      </c>
      <c r="E3715" s="43" t="s">
        <v>12382</v>
      </c>
      <c r="F3715" s="53" t="n">
        <v>0.666666666666667</v>
      </c>
      <c r="G3715" s="44" t="s">
        <v>18005</v>
      </c>
      <c r="H3715" s="45" t="n">
        <v>8028</v>
      </c>
      <c r="K3715" s="44" t="s">
        <v>12384</v>
      </c>
      <c r="L3715" s="43" t="s">
        <v>12263</v>
      </c>
      <c r="M3715" s="41" t="s">
        <v>12263</v>
      </c>
      <c r="O3715" s="41" t="s">
        <v>15044</v>
      </c>
      <c r="P3715" s="44" t="s">
        <v>15641</v>
      </c>
      <c r="Q3715" s="44" t="s">
        <v>12917</v>
      </c>
    </row>
    <row r="3716" customFormat="false" ht="15.75" hidden="false" customHeight="false" outlineLevel="0" collapsed="false">
      <c r="B3716" s="43" t="n">
        <v>1921</v>
      </c>
      <c r="C3716" s="43" t="n">
        <v>12</v>
      </c>
      <c r="D3716" s="43" t="n">
        <v>23</v>
      </c>
      <c r="E3716" s="43" t="s">
        <v>12261</v>
      </c>
      <c r="F3716" s="53" t="n">
        <v>0.833333333333333</v>
      </c>
      <c r="G3716" s="44" t="s">
        <v>18006</v>
      </c>
      <c r="H3716" s="45" t="n">
        <v>8028</v>
      </c>
      <c r="K3716" s="44"/>
      <c r="L3716" s="43" t="s">
        <v>12263</v>
      </c>
      <c r="M3716" s="41" t="s">
        <v>18007</v>
      </c>
      <c r="O3716" s="41" t="s">
        <v>15044</v>
      </c>
      <c r="P3716" s="44" t="s">
        <v>18008</v>
      </c>
      <c r="Q3716" s="44" t="s">
        <v>16600</v>
      </c>
    </row>
    <row r="3717" customFormat="false" ht="15.75" hidden="false" customHeight="false" outlineLevel="0" collapsed="false">
      <c r="B3717" s="43" t="n">
        <v>1921</v>
      </c>
      <c r="C3717" s="43" t="n">
        <v>12</v>
      </c>
      <c r="D3717" s="43" t="n">
        <v>24</v>
      </c>
      <c r="E3717" s="43" t="s">
        <v>12332</v>
      </c>
      <c r="F3717" s="53" t="n">
        <v>0.583333333333333</v>
      </c>
      <c r="G3717" s="44" t="s">
        <v>18009</v>
      </c>
      <c r="H3717" s="45" t="n">
        <v>8029</v>
      </c>
      <c r="K3717" s="44" t="s">
        <v>34</v>
      </c>
      <c r="L3717" s="43" t="s">
        <v>12263</v>
      </c>
      <c r="M3717" s="41" t="s">
        <v>18010</v>
      </c>
      <c r="O3717" s="41" t="s">
        <v>15044</v>
      </c>
      <c r="P3717" s="44" t="s">
        <v>17969</v>
      </c>
      <c r="Q3717" s="44" t="s">
        <v>12268</v>
      </c>
    </row>
    <row r="3718" customFormat="false" ht="15.75" hidden="false" customHeight="false" outlineLevel="0" collapsed="false">
      <c r="B3718" s="43" t="n">
        <v>1921</v>
      </c>
      <c r="C3718" s="43" t="n">
        <v>12</v>
      </c>
      <c r="D3718" s="43" t="n">
        <v>24</v>
      </c>
      <c r="E3718" s="43" t="s">
        <v>12261</v>
      </c>
      <c r="F3718" s="53" t="n">
        <v>0.833333333333333</v>
      </c>
      <c r="G3718" s="44" t="s">
        <v>18011</v>
      </c>
      <c r="H3718" s="45" t="n">
        <v>8029</v>
      </c>
      <c r="K3718" s="44"/>
      <c r="L3718" s="43" t="s">
        <v>12263</v>
      </c>
      <c r="M3718" s="41" t="s">
        <v>18012</v>
      </c>
      <c r="O3718" s="41" t="s">
        <v>15044</v>
      </c>
      <c r="P3718" s="44" t="s">
        <v>18008</v>
      </c>
      <c r="Q3718" s="44" t="s">
        <v>16600</v>
      </c>
    </row>
    <row r="3719" customFormat="false" ht="15.75" hidden="false" customHeight="false" outlineLevel="0" collapsed="false">
      <c r="B3719" s="43" t="n">
        <v>1921</v>
      </c>
      <c r="C3719" s="43" t="n">
        <v>12</v>
      </c>
      <c r="D3719" s="43" t="n">
        <v>25</v>
      </c>
      <c r="E3719" s="43" t="s">
        <v>12332</v>
      </c>
      <c r="F3719" s="53" t="n">
        <v>0.583333333333333</v>
      </c>
      <c r="G3719" s="44" t="s">
        <v>18013</v>
      </c>
      <c r="H3719" s="45" t="n">
        <v>8030</v>
      </c>
      <c r="K3719" s="44" t="s">
        <v>34</v>
      </c>
      <c r="L3719" s="43" t="s">
        <v>12263</v>
      </c>
      <c r="M3719" s="41" t="s">
        <v>18014</v>
      </c>
      <c r="O3719" s="41" t="s">
        <v>15044</v>
      </c>
      <c r="P3719" s="44" t="s">
        <v>17969</v>
      </c>
      <c r="Q3719" s="44" t="s">
        <v>12268</v>
      </c>
    </row>
    <row r="3720" customFormat="false" ht="15.75" hidden="false" customHeight="false" outlineLevel="0" collapsed="false">
      <c r="B3720" s="43" t="n">
        <v>1921</v>
      </c>
      <c r="C3720" s="43" t="n">
        <v>12</v>
      </c>
      <c r="D3720" s="43" t="n">
        <v>25</v>
      </c>
      <c r="E3720" s="43" t="s">
        <v>12261</v>
      </c>
      <c r="F3720" s="53" t="n">
        <v>0.833333333333333</v>
      </c>
      <c r="G3720" s="44" t="s">
        <v>18015</v>
      </c>
      <c r="H3720" s="45" t="n">
        <v>8030</v>
      </c>
      <c r="K3720" s="44"/>
      <c r="L3720" s="43" t="s">
        <v>12263</v>
      </c>
      <c r="M3720" s="41" t="s">
        <v>18016</v>
      </c>
      <c r="O3720" s="41" t="s">
        <v>15044</v>
      </c>
      <c r="P3720" s="44" t="s">
        <v>18008</v>
      </c>
      <c r="Q3720" s="44" t="s">
        <v>16600</v>
      </c>
    </row>
    <row r="3721" customFormat="false" ht="15.75" hidden="false" customHeight="false" outlineLevel="0" collapsed="false">
      <c r="B3721" s="43" t="n">
        <v>1921</v>
      </c>
      <c r="C3721" s="43" t="n">
        <v>12</v>
      </c>
      <c r="D3721" s="43" t="n">
        <v>26</v>
      </c>
      <c r="E3721" s="43" t="s">
        <v>12332</v>
      </c>
      <c r="F3721" s="53" t="n">
        <v>0.583333333333333</v>
      </c>
      <c r="G3721" s="44" t="s">
        <v>18017</v>
      </c>
      <c r="H3721" s="45" t="n">
        <v>8031</v>
      </c>
      <c r="K3721" s="44" t="s">
        <v>34</v>
      </c>
      <c r="L3721" s="43" t="s">
        <v>12263</v>
      </c>
      <c r="M3721" s="41" t="s">
        <v>18018</v>
      </c>
      <c r="O3721" s="41" t="s">
        <v>12565</v>
      </c>
      <c r="P3721" s="44" t="s">
        <v>17969</v>
      </c>
      <c r="Q3721" s="44" t="s">
        <v>12268</v>
      </c>
    </row>
    <row r="3722" customFormat="false" ht="15.75" hidden="false" customHeight="false" outlineLevel="0" collapsed="false">
      <c r="B3722" s="43" t="n">
        <v>1921</v>
      </c>
      <c r="C3722" s="43" t="n">
        <v>12</v>
      </c>
      <c r="D3722" s="43" t="n">
        <v>26</v>
      </c>
      <c r="E3722" s="43" t="s">
        <v>12261</v>
      </c>
      <c r="F3722" s="53" t="n">
        <v>0.833333333333333</v>
      </c>
      <c r="G3722" s="44" t="s">
        <v>18019</v>
      </c>
      <c r="H3722" s="45" t="n">
        <v>8031</v>
      </c>
      <c r="K3722" s="44"/>
      <c r="L3722" s="43" t="s">
        <v>12263</v>
      </c>
      <c r="M3722" s="41" t="s">
        <v>18020</v>
      </c>
      <c r="O3722" s="41" t="s">
        <v>15044</v>
      </c>
      <c r="P3722" s="44" t="s">
        <v>18008</v>
      </c>
      <c r="Q3722" s="44" t="s">
        <v>16600</v>
      </c>
    </row>
    <row r="3723" customFormat="false" ht="15.75" hidden="false" customHeight="false" outlineLevel="0" collapsed="false">
      <c r="B3723" s="43" t="n">
        <v>1921</v>
      </c>
      <c r="C3723" s="43" t="n">
        <v>12</v>
      </c>
      <c r="D3723" s="43" t="n">
        <v>27</v>
      </c>
      <c r="E3723" s="43" t="s">
        <v>12261</v>
      </c>
      <c r="F3723" s="53" t="n">
        <v>0.833333333333333</v>
      </c>
      <c r="G3723" s="44" t="s">
        <v>18021</v>
      </c>
      <c r="H3723" s="45" t="n">
        <v>8032</v>
      </c>
      <c r="K3723" s="44"/>
      <c r="L3723" s="43" t="s">
        <v>12263</v>
      </c>
      <c r="M3723" s="41" t="s">
        <v>18022</v>
      </c>
      <c r="O3723" s="41" t="s">
        <v>15044</v>
      </c>
      <c r="P3723" s="44" t="s">
        <v>18008</v>
      </c>
      <c r="Q3723" s="44" t="s">
        <v>16600</v>
      </c>
    </row>
    <row r="3724" customFormat="false" ht="15.75" hidden="false" customHeight="false" outlineLevel="0" collapsed="false">
      <c r="B3724" s="43" t="n">
        <v>1921</v>
      </c>
      <c r="C3724" s="43" t="n">
        <v>12</v>
      </c>
      <c r="D3724" s="43" t="n">
        <v>28</v>
      </c>
      <c r="E3724" s="43" t="s">
        <v>12380</v>
      </c>
      <c r="F3724" s="53" t="n">
        <v>0.5</v>
      </c>
      <c r="G3724" s="44" t="s">
        <v>18023</v>
      </c>
      <c r="H3724" s="45" t="n">
        <v>8033</v>
      </c>
      <c r="K3724" s="44" t="s">
        <v>30</v>
      </c>
      <c r="L3724" s="43" t="s">
        <v>12263</v>
      </c>
      <c r="M3724" s="41" t="s">
        <v>12263</v>
      </c>
      <c r="O3724" s="41" t="s">
        <v>15044</v>
      </c>
      <c r="P3724" s="44" t="s">
        <v>15673</v>
      </c>
      <c r="Q3724" s="44" t="s">
        <v>12917</v>
      </c>
    </row>
    <row r="3725" customFormat="false" ht="15.75" hidden="false" customHeight="false" outlineLevel="0" collapsed="false">
      <c r="B3725" s="43" t="n">
        <v>1921</v>
      </c>
      <c r="C3725" s="43" t="n">
        <v>12</v>
      </c>
      <c r="D3725" s="43" t="n">
        <v>28</v>
      </c>
      <c r="E3725" s="43" t="s">
        <v>12382</v>
      </c>
      <c r="F3725" s="53" t="n">
        <v>0.666666666666667</v>
      </c>
      <c r="G3725" s="44" t="s">
        <v>18024</v>
      </c>
      <c r="H3725" s="45" t="n">
        <v>8033</v>
      </c>
      <c r="K3725" s="44" t="s">
        <v>12384</v>
      </c>
      <c r="L3725" s="43" t="s">
        <v>12263</v>
      </c>
      <c r="M3725" s="41" t="s">
        <v>12263</v>
      </c>
      <c r="O3725" s="41" t="s">
        <v>15044</v>
      </c>
      <c r="P3725" s="44" t="s">
        <v>15799</v>
      </c>
      <c r="Q3725" s="44" t="s">
        <v>12917</v>
      </c>
    </row>
    <row r="3726" customFormat="false" ht="15.75" hidden="false" customHeight="false" outlineLevel="0" collapsed="false">
      <c r="B3726" s="43" t="n">
        <v>1921</v>
      </c>
      <c r="C3726" s="43" t="n">
        <v>12</v>
      </c>
      <c r="D3726" s="43" t="n">
        <v>28</v>
      </c>
      <c r="E3726" s="43" t="s">
        <v>12261</v>
      </c>
      <c r="F3726" s="53" t="n">
        <v>0.833333333333333</v>
      </c>
      <c r="G3726" s="44" t="s">
        <v>18025</v>
      </c>
      <c r="H3726" s="45" t="n">
        <v>8033</v>
      </c>
      <c r="K3726" s="44"/>
      <c r="L3726" s="43" t="s">
        <v>12263</v>
      </c>
      <c r="M3726" s="41" t="s">
        <v>18026</v>
      </c>
      <c r="O3726" s="41" t="s">
        <v>15044</v>
      </c>
      <c r="P3726" s="44" t="s">
        <v>18008</v>
      </c>
      <c r="Q3726" s="44" t="s">
        <v>16600</v>
      </c>
    </row>
    <row r="3727" customFormat="false" ht="15.75" hidden="false" customHeight="false" outlineLevel="0" collapsed="false">
      <c r="B3727" s="43" t="n">
        <v>1921</v>
      </c>
      <c r="C3727" s="43" t="n">
        <v>12</v>
      </c>
      <c r="D3727" s="43" t="n">
        <v>29</v>
      </c>
      <c r="E3727" s="43" t="s">
        <v>12261</v>
      </c>
      <c r="F3727" s="53" t="n">
        <v>0.833333333333333</v>
      </c>
      <c r="G3727" s="44" t="s">
        <v>18027</v>
      </c>
      <c r="H3727" s="45" t="n">
        <v>8034</v>
      </c>
      <c r="K3727" s="44"/>
      <c r="L3727" s="43" t="s">
        <v>12263</v>
      </c>
      <c r="M3727" s="41" t="s">
        <v>18028</v>
      </c>
      <c r="O3727" s="41" t="s">
        <v>15044</v>
      </c>
      <c r="P3727" s="44" t="s">
        <v>18008</v>
      </c>
      <c r="Q3727" s="44" t="s">
        <v>16600</v>
      </c>
    </row>
    <row r="3728" customFormat="false" ht="15.75" hidden="false" customHeight="false" outlineLevel="0" collapsed="false">
      <c r="B3728" s="43" t="n">
        <v>1921</v>
      </c>
      <c r="C3728" s="43" t="n">
        <v>12</v>
      </c>
      <c r="D3728" s="43" t="n">
        <v>30</v>
      </c>
      <c r="E3728" s="43" t="s">
        <v>12332</v>
      </c>
      <c r="F3728" s="53" t="n">
        <v>0.583333333333333</v>
      </c>
      <c r="G3728" s="44" t="s">
        <v>18029</v>
      </c>
      <c r="H3728" s="45" t="n">
        <v>8035</v>
      </c>
      <c r="K3728" s="44" t="s">
        <v>34</v>
      </c>
      <c r="L3728" s="43" t="s">
        <v>12263</v>
      </c>
      <c r="M3728" s="41" t="s">
        <v>12263</v>
      </c>
      <c r="O3728" s="41" t="s">
        <v>15044</v>
      </c>
      <c r="P3728" s="44" t="s">
        <v>15799</v>
      </c>
      <c r="Q3728" s="44" t="s">
        <v>12917</v>
      </c>
    </row>
    <row r="3729" customFormat="false" ht="15.75" hidden="false" customHeight="false" outlineLevel="0" collapsed="false">
      <c r="B3729" s="43" t="n">
        <v>1921</v>
      </c>
      <c r="C3729" s="43" t="n">
        <v>12</v>
      </c>
      <c r="D3729" s="43" t="n">
        <v>30</v>
      </c>
      <c r="E3729" s="43" t="s">
        <v>12261</v>
      </c>
      <c r="F3729" s="53" t="n">
        <v>0.833333333333333</v>
      </c>
      <c r="G3729" s="44" t="s">
        <v>18030</v>
      </c>
      <c r="H3729" s="45" t="n">
        <v>8035</v>
      </c>
      <c r="K3729" s="44"/>
      <c r="L3729" s="43" t="s">
        <v>12263</v>
      </c>
      <c r="M3729" s="41" t="s">
        <v>18031</v>
      </c>
      <c r="O3729" s="41" t="s">
        <v>15044</v>
      </c>
      <c r="P3729" s="44" t="s">
        <v>18008</v>
      </c>
      <c r="Q3729" s="44" t="s">
        <v>16600</v>
      </c>
    </row>
    <row r="3730" customFormat="false" ht="15.75" hidden="false" customHeight="false" outlineLevel="0" collapsed="false">
      <c r="B3730" s="43" t="n">
        <v>1921</v>
      </c>
      <c r="C3730" s="43" t="n">
        <v>12</v>
      </c>
      <c r="D3730" s="43" t="n">
        <v>31</v>
      </c>
      <c r="E3730" s="43" t="s">
        <v>12380</v>
      </c>
      <c r="F3730" s="53" t="n">
        <v>0.5</v>
      </c>
      <c r="G3730" s="44" t="s">
        <v>18032</v>
      </c>
      <c r="H3730" s="45" t="n">
        <v>8036</v>
      </c>
      <c r="K3730" s="44" t="s">
        <v>30</v>
      </c>
      <c r="L3730" s="43" t="s">
        <v>12263</v>
      </c>
      <c r="M3730" s="41" t="s">
        <v>12263</v>
      </c>
      <c r="O3730" s="41" t="s">
        <v>15044</v>
      </c>
      <c r="P3730" s="44" t="s">
        <v>12268</v>
      </c>
      <c r="Q3730" s="44" t="s">
        <v>12268</v>
      </c>
    </row>
    <row r="3731" customFormat="false" ht="15.75" hidden="false" customHeight="false" outlineLevel="0" collapsed="false">
      <c r="B3731" s="43" t="n">
        <v>1921</v>
      </c>
      <c r="C3731" s="43" t="n">
        <v>12</v>
      </c>
      <c r="D3731" s="43" t="n">
        <v>31</v>
      </c>
      <c r="E3731" s="43" t="s">
        <v>12382</v>
      </c>
      <c r="F3731" s="53" t="n">
        <v>0.666666666666667</v>
      </c>
      <c r="G3731" s="44" t="s">
        <v>18033</v>
      </c>
      <c r="H3731" s="45" t="n">
        <v>8036</v>
      </c>
      <c r="K3731" s="44" t="s">
        <v>12384</v>
      </c>
      <c r="L3731" s="43" t="s">
        <v>12263</v>
      </c>
      <c r="M3731" s="41" t="s">
        <v>18034</v>
      </c>
      <c r="O3731" s="41" t="s">
        <v>12565</v>
      </c>
      <c r="P3731" s="44" t="s">
        <v>17969</v>
      </c>
      <c r="Q3731" s="44" t="s">
        <v>12268</v>
      </c>
    </row>
    <row r="3732" customFormat="false" ht="15.75" hidden="false" customHeight="false" outlineLevel="0" collapsed="false">
      <c r="B3732" s="43" t="n">
        <v>1921</v>
      </c>
      <c r="C3732" s="43" t="n">
        <v>12</v>
      </c>
      <c r="D3732" s="43" t="n">
        <v>31</v>
      </c>
      <c r="E3732" s="43" t="s">
        <v>12261</v>
      </c>
      <c r="F3732" s="53" t="n">
        <v>0.833333333333333</v>
      </c>
      <c r="G3732" s="44" t="s">
        <v>18035</v>
      </c>
      <c r="H3732" s="45" t="n">
        <v>8036</v>
      </c>
      <c r="K3732" s="44"/>
      <c r="L3732" s="43" t="s">
        <v>12263</v>
      </c>
      <c r="M3732" s="41" t="s">
        <v>18036</v>
      </c>
      <c r="O3732" s="41" t="s">
        <v>15044</v>
      </c>
      <c r="P3732" s="44" t="s">
        <v>18008</v>
      </c>
      <c r="Q3732" s="44" t="s">
        <v>16600</v>
      </c>
    </row>
    <row r="3733" customFormat="false" ht="15.75" hidden="false" customHeight="false" outlineLevel="0" collapsed="false">
      <c r="B3733" s="43" t="n">
        <v>1922</v>
      </c>
      <c r="C3733" s="43" t="n">
        <v>1</v>
      </c>
      <c r="D3733" s="43" t="n">
        <v>1</v>
      </c>
      <c r="E3733" s="43" t="s">
        <v>12395</v>
      </c>
      <c r="F3733" s="53" t="n">
        <v>0.458333333333333</v>
      </c>
      <c r="G3733" s="44" t="s">
        <v>18037</v>
      </c>
      <c r="H3733" s="45" t="n">
        <v>8037</v>
      </c>
      <c r="K3733" s="44" t="s">
        <v>27</v>
      </c>
      <c r="L3733" s="43" t="s">
        <v>12263</v>
      </c>
      <c r="M3733" s="41" t="s">
        <v>18038</v>
      </c>
      <c r="N3733" s="41" t="s">
        <v>18039</v>
      </c>
      <c r="O3733" s="41" t="s">
        <v>15044</v>
      </c>
      <c r="P3733" s="44" t="s">
        <v>18040</v>
      </c>
      <c r="Q3733" s="44" t="s">
        <v>12268</v>
      </c>
    </row>
    <row r="3734" customFormat="false" ht="15.75" hidden="false" customHeight="false" outlineLevel="0" collapsed="false">
      <c r="B3734" s="43" t="n">
        <v>1922</v>
      </c>
      <c r="C3734" s="43" t="n">
        <v>1</v>
      </c>
      <c r="D3734" s="43" t="n">
        <v>1</v>
      </c>
      <c r="E3734" s="43" t="s">
        <v>12332</v>
      </c>
      <c r="F3734" s="53" t="n">
        <v>0.583333333333333</v>
      </c>
      <c r="G3734" s="44" t="s">
        <v>18041</v>
      </c>
      <c r="H3734" s="45" t="n">
        <v>8037</v>
      </c>
      <c r="K3734" s="44" t="s">
        <v>34</v>
      </c>
      <c r="L3734" s="43" t="s">
        <v>12263</v>
      </c>
      <c r="M3734" s="41" t="s">
        <v>12263</v>
      </c>
      <c r="O3734" s="41" t="s">
        <v>15044</v>
      </c>
      <c r="P3734" s="44" t="s">
        <v>15673</v>
      </c>
      <c r="Q3734" s="44" t="s">
        <v>12917</v>
      </c>
    </row>
    <row r="3735" customFormat="false" ht="15.75" hidden="false" customHeight="false" outlineLevel="0" collapsed="false">
      <c r="B3735" s="43" t="n">
        <v>1922</v>
      </c>
      <c r="C3735" s="43" t="n">
        <v>1</v>
      </c>
      <c r="D3735" s="43" t="n">
        <v>1</v>
      </c>
      <c r="E3735" s="43" t="s">
        <v>12398</v>
      </c>
      <c r="F3735" s="53" t="n">
        <v>0.708333333333333</v>
      </c>
      <c r="G3735" s="44" t="s">
        <v>18042</v>
      </c>
      <c r="H3735" s="45" t="n">
        <v>8037</v>
      </c>
      <c r="K3735" s="44" t="s">
        <v>12400</v>
      </c>
      <c r="L3735" s="43" t="s">
        <v>12263</v>
      </c>
      <c r="M3735" s="41" t="s">
        <v>18043</v>
      </c>
      <c r="O3735" s="41" t="s">
        <v>15044</v>
      </c>
      <c r="P3735" s="44" t="s">
        <v>18008</v>
      </c>
      <c r="Q3735" s="44" t="s">
        <v>16600</v>
      </c>
    </row>
    <row r="3736" customFormat="false" ht="15.75" hidden="false" customHeight="false" outlineLevel="0" collapsed="false">
      <c r="B3736" s="43" t="n">
        <v>1922</v>
      </c>
      <c r="C3736" s="43" t="n">
        <v>1</v>
      </c>
      <c r="D3736" s="43" t="n">
        <v>1</v>
      </c>
      <c r="E3736" s="43" t="s">
        <v>12261</v>
      </c>
      <c r="F3736" s="53" t="n">
        <v>0.833333333333333</v>
      </c>
      <c r="G3736" s="44" t="s">
        <v>18044</v>
      </c>
      <c r="H3736" s="45" t="n">
        <v>8037</v>
      </c>
      <c r="K3736" s="44"/>
      <c r="L3736" s="43" t="s">
        <v>12263</v>
      </c>
      <c r="M3736" s="41" t="s">
        <v>18043</v>
      </c>
      <c r="O3736" s="41" t="s">
        <v>15044</v>
      </c>
      <c r="P3736" s="44" t="s">
        <v>18008</v>
      </c>
      <c r="Q3736" s="44" t="s">
        <v>16600</v>
      </c>
    </row>
    <row r="3737" customFormat="false" ht="15.75" hidden="false" customHeight="false" outlineLevel="0" collapsed="false">
      <c r="B3737" s="43" t="n">
        <v>1922</v>
      </c>
      <c r="C3737" s="43" t="n">
        <v>1</v>
      </c>
      <c r="D3737" s="43" t="n">
        <v>2</v>
      </c>
      <c r="E3737" s="43" t="s">
        <v>12261</v>
      </c>
      <c r="F3737" s="53" t="n">
        <v>0.833333333333333</v>
      </c>
      <c r="G3737" s="44" t="s">
        <v>18045</v>
      </c>
      <c r="H3737" s="45" t="n">
        <v>8038</v>
      </c>
      <c r="K3737" s="44"/>
      <c r="L3737" s="43" t="s">
        <v>12263</v>
      </c>
      <c r="M3737" s="41" t="s">
        <v>18036</v>
      </c>
      <c r="O3737" s="41" t="s">
        <v>15044</v>
      </c>
      <c r="P3737" s="44" t="s">
        <v>18008</v>
      </c>
      <c r="Q3737" s="44" t="s">
        <v>16600</v>
      </c>
    </row>
    <row r="3738" customFormat="false" ht="15.75" hidden="false" customHeight="false" outlineLevel="0" collapsed="false">
      <c r="B3738" s="43" t="n">
        <v>1922</v>
      </c>
      <c r="C3738" s="43" t="n">
        <v>1</v>
      </c>
      <c r="D3738" s="43" t="n">
        <v>3</v>
      </c>
      <c r="E3738" s="43" t="s">
        <v>12332</v>
      </c>
      <c r="F3738" s="53" t="n">
        <v>0.583333333333333</v>
      </c>
      <c r="G3738" s="44" t="s">
        <v>18046</v>
      </c>
      <c r="H3738" s="45" t="n">
        <v>8039</v>
      </c>
      <c r="K3738" s="44" t="s">
        <v>34</v>
      </c>
      <c r="L3738" s="43" t="s">
        <v>12263</v>
      </c>
      <c r="M3738" s="41" t="s">
        <v>18047</v>
      </c>
      <c r="O3738" s="41" t="s">
        <v>15044</v>
      </c>
      <c r="P3738" s="44" t="s">
        <v>18008</v>
      </c>
      <c r="Q3738" s="44" t="s">
        <v>16600</v>
      </c>
    </row>
    <row r="3739" customFormat="false" ht="15.75" hidden="false" customHeight="false" outlineLevel="0" collapsed="false">
      <c r="B3739" s="43" t="n">
        <v>1922</v>
      </c>
      <c r="C3739" s="43" t="n">
        <v>1</v>
      </c>
      <c r="D3739" s="43" t="n">
        <v>3</v>
      </c>
      <c r="E3739" s="43" t="s">
        <v>12261</v>
      </c>
      <c r="F3739" s="53" t="n">
        <v>0.833333333333333</v>
      </c>
      <c r="G3739" s="44" t="s">
        <v>18048</v>
      </c>
      <c r="H3739" s="45" t="n">
        <v>8039</v>
      </c>
      <c r="K3739" s="44"/>
      <c r="L3739" s="43" t="s">
        <v>12263</v>
      </c>
      <c r="M3739" s="41" t="s">
        <v>18047</v>
      </c>
      <c r="O3739" s="41" t="s">
        <v>15044</v>
      </c>
      <c r="P3739" s="44" t="s">
        <v>18008</v>
      </c>
      <c r="Q3739" s="44" t="s">
        <v>16600</v>
      </c>
    </row>
    <row r="3740" customFormat="false" ht="15.75" hidden="false" customHeight="false" outlineLevel="0" collapsed="false">
      <c r="B3740" s="43" t="n">
        <v>1922</v>
      </c>
      <c r="C3740" s="43" t="n">
        <v>1</v>
      </c>
      <c r="D3740" s="43" t="n">
        <v>4</v>
      </c>
      <c r="E3740" s="43" t="s">
        <v>12261</v>
      </c>
      <c r="F3740" s="53" t="n">
        <v>0.833333333333333</v>
      </c>
      <c r="G3740" s="44" t="s">
        <v>18049</v>
      </c>
      <c r="H3740" s="45" t="n">
        <v>8040</v>
      </c>
      <c r="K3740" s="44"/>
      <c r="L3740" s="43" t="s">
        <v>12263</v>
      </c>
      <c r="M3740" s="41" t="s">
        <v>18050</v>
      </c>
      <c r="O3740" s="41" t="s">
        <v>15044</v>
      </c>
      <c r="P3740" s="44" t="s">
        <v>18008</v>
      </c>
      <c r="Q3740" s="44" t="s">
        <v>16600</v>
      </c>
    </row>
    <row r="3741" customFormat="false" ht="15.75" hidden="false" customHeight="false" outlineLevel="0" collapsed="false">
      <c r="B3741" s="43" t="n">
        <v>1922</v>
      </c>
      <c r="C3741" s="43" t="n">
        <v>1</v>
      </c>
      <c r="D3741" s="43" t="n">
        <v>5</v>
      </c>
      <c r="E3741" s="43" t="s">
        <v>12332</v>
      </c>
      <c r="F3741" s="53" t="n">
        <v>0.583333333333333</v>
      </c>
      <c r="G3741" s="44" t="s">
        <v>18051</v>
      </c>
      <c r="H3741" s="45" t="n">
        <v>8041</v>
      </c>
      <c r="K3741" s="44" t="s">
        <v>34</v>
      </c>
      <c r="L3741" s="43" t="s">
        <v>12263</v>
      </c>
      <c r="M3741" s="41" t="s">
        <v>18052</v>
      </c>
      <c r="O3741" s="41" t="s">
        <v>15044</v>
      </c>
      <c r="P3741" s="44" t="s">
        <v>18008</v>
      </c>
      <c r="Q3741" s="44" t="s">
        <v>16600</v>
      </c>
    </row>
    <row r="3742" customFormat="false" ht="15.75" hidden="false" customHeight="false" outlineLevel="0" collapsed="false">
      <c r="B3742" s="43" t="n">
        <v>1922</v>
      </c>
      <c r="C3742" s="43" t="n">
        <v>1</v>
      </c>
      <c r="D3742" s="43" t="n">
        <v>5</v>
      </c>
      <c r="E3742" s="43" t="s">
        <v>12261</v>
      </c>
      <c r="F3742" s="53" t="n">
        <v>0.833333333333333</v>
      </c>
      <c r="G3742" s="44" t="s">
        <v>18053</v>
      </c>
      <c r="H3742" s="45" t="n">
        <v>8041</v>
      </c>
      <c r="K3742" s="44"/>
      <c r="L3742" s="43" t="s">
        <v>12263</v>
      </c>
      <c r="M3742" s="41" t="s">
        <v>18052</v>
      </c>
      <c r="O3742" s="41" t="s">
        <v>15044</v>
      </c>
      <c r="P3742" s="44" t="s">
        <v>18008</v>
      </c>
      <c r="Q3742" s="44" t="s">
        <v>16600</v>
      </c>
    </row>
    <row r="3743" customFormat="false" ht="15.75" hidden="false" customHeight="false" outlineLevel="0" collapsed="false">
      <c r="B3743" s="43" t="n">
        <v>1922</v>
      </c>
      <c r="C3743" s="43" t="n">
        <v>1</v>
      </c>
      <c r="D3743" s="43" t="n">
        <v>6</v>
      </c>
      <c r="E3743" s="43" t="s">
        <v>12261</v>
      </c>
      <c r="F3743" s="53" t="n">
        <v>0.833333333333333</v>
      </c>
      <c r="G3743" s="44" t="s">
        <v>18054</v>
      </c>
      <c r="H3743" s="45" t="n">
        <v>8042</v>
      </c>
      <c r="K3743" s="44"/>
      <c r="L3743" s="43" t="s">
        <v>12263</v>
      </c>
      <c r="M3743" s="41" t="s">
        <v>18055</v>
      </c>
      <c r="O3743" s="41" t="s">
        <v>15044</v>
      </c>
      <c r="P3743" s="44" t="s">
        <v>18008</v>
      </c>
      <c r="Q3743" s="44" t="s">
        <v>16600</v>
      </c>
    </row>
    <row r="3744" customFormat="false" ht="15.75" hidden="false" customHeight="false" outlineLevel="0" collapsed="false">
      <c r="B3744" s="43" t="n">
        <v>1922</v>
      </c>
      <c r="C3744" s="43" t="n">
        <v>1</v>
      </c>
      <c r="D3744" s="43" t="n">
        <v>7</v>
      </c>
      <c r="E3744" s="43" t="s">
        <v>12332</v>
      </c>
      <c r="F3744" s="53" t="n">
        <v>0.583333333333333</v>
      </c>
      <c r="G3744" s="44" t="s">
        <v>18056</v>
      </c>
      <c r="H3744" s="45" t="n">
        <v>8043</v>
      </c>
      <c r="K3744" s="44" t="s">
        <v>34</v>
      </c>
      <c r="L3744" s="43" t="s">
        <v>12263</v>
      </c>
      <c r="M3744" s="41" t="s">
        <v>18057</v>
      </c>
      <c r="O3744" s="41" t="s">
        <v>15044</v>
      </c>
      <c r="P3744" s="44" t="s">
        <v>18040</v>
      </c>
      <c r="Q3744" s="44" t="s">
        <v>12268</v>
      </c>
    </row>
    <row r="3745" customFormat="false" ht="15.75" hidden="false" customHeight="false" outlineLevel="0" collapsed="false">
      <c r="B3745" s="43" t="n">
        <v>1922</v>
      </c>
      <c r="C3745" s="43" t="n">
        <v>1</v>
      </c>
      <c r="D3745" s="43" t="n">
        <v>7</v>
      </c>
      <c r="E3745" s="43" t="s">
        <v>12261</v>
      </c>
      <c r="F3745" s="53" t="n">
        <v>0.833333333333333</v>
      </c>
      <c r="G3745" s="44" t="s">
        <v>18058</v>
      </c>
      <c r="H3745" s="45" t="n">
        <v>8043</v>
      </c>
      <c r="K3745" s="44"/>
      <c r="L3745" s="43" t="s">
        <v>12263</v>
      </c>
      <c r="M3745" s="41" t="s">
        <v>18059</v>
      </c>
      <c r="O3745" s="41" t="s">
        <v>15044</v>
      </c>
      <c r="P3745" s="44" t="s">
        <v>18008</v>
      </c>
      <c r="Q3745" s="44" t="s">
        <v>16600</v>
      </c>
    </row>
    <row r="3746" customFormat="false" ht="15.75" hidden="false" customHeight="false" outlineLevel="0" collapsed="false">
      <c r="B3746" s="43" t="n">
        <v>1922</v>
      </c>
      <c r="C3746" s="43" t="n">
        <v>1</v>
      </c>
      <c r="D3746" s="43" t="n">
        <v>8</v>
      </c>
      <c r="E3746" s="43" t="s">
        <v>12332</v>
      </c>
      <c r="F3746" s="53" t="n">
        <v>0.583333333333333</v>
      </c>
      <c r="G3746" s="44" t="s">
        <v>18060</v>
      </c>
      <c r="H3746" s="45" t="n">
        <v>8044</v>
      </c>
      <c r="K3746" s="44" t="s">
        <v>34</v>
      </c>
      <c r="L3746" s="43" t="s">
        <v>12263</v>
      </c>
      <c r="M3746" s="41" t="s">
        <v>18061</v>
      </c>
      <c r="O3746" s="41" t="s">
        <v>15044</v>
      </c>
      <c r="P3746" s="44" t="s">
        <v>18040</v>
      </c>
      <c r="Q3746" s="44" t="s">
        <v>12268</v>
      </c>
    </row>
    <row r="3747" customFormat="false" ht="15.75" hidden="false" customHeight="false" outlineLevel="0" collapsed="false">
      <c r="B3747" s="43" t="n">
        <v>1922</v>
      </c>
      <c r="C3747" s="43" t="n">
        <v>1</v>
      </c>
      <c r="D3747" s="43" t="n">
        <v>8</v>
      </c>
      <c r="E3747" s="43" t="s">
        <v>12261</v>
      </c>
      <c r="F3747" s="53" t="n">
        <v>0.833333333333333</v>
      </c>
      <c r="G3747" s="44" t="s">
        <v>18062</v>
      </c>
      <c r="H3747" s="45" t="n">
        <v>8044</v>
      </c>
      <c r="K3747" s="44"/>
      <c r="L3747" s="43" t="s">
        <v>12263</v>
      </c>
      <c r="M3747" s="41" t="s">
        <v>12263</v>
      </c>
      <c r="O3747" s="41" t="s">
        <v>15044</v>
      </c>
      <c r="P3747" s="44" t="s">
        <v>15641</v>
      </c>
      <c r="Q3747" s="44" t="s">
        <v>12917</v>
      </c>
    </row>
    <row r="3748" customFormat="false" ht="15.75" hidden="false" customHeight="false" outlineLevel="0" collapsed="false">
      <c r="B3748" s="43" t="n">
        <v>1922</v>
      </c>
      <c r="C3748" s="43" t="n">
        <v>1</v>
      </c>
      <c r="D3748" s="43" t="n">
        <v>12</v>
      </c>
      <c r="E3748" s="43" t="s">
        <v>12261</v>
      </c>
      <c r="F3748" s="53" t="n">
        <v>0.833333333333333</v>
      </c>
      <c r="G3748" s="44" t="s">
        <v>18063</v>
      </c>
      <c r="H3748" s="45" t="n">
        <v>8048</v>
      </c>
      <c r="K3748" s="44"/>
      <c r="L3748" s="43" t="s">
        <v>12263</v>
      </c>
      <c r="M3748" s="41" t="s">
        <v>12263</v>
      </c>
      <c r="O3748" s="41" t="s">
        <v>12707</v>
      </c>
      <c r="P3748" s="44" t="s">
        <v>12268</v>
      </c>
      <c r="Q3748" s="44" t="s">
        <v>12268</v>
      </c>
    </row>
    <row r="3749" customFormat="false" ht="15.75" hidden="false" customHeight="false" outlineLevel="0" collapsed="false">
      <c r="B3749" s="43" t="n">
        <v>1922</v>
      </c>
      <c r="C3749" s="43" t="n">
        <v>1</v>
      </c>
      <c r="D3749" s="43" t="n">
        <v>13</v>
      </c>
      <c r="E3749" s="43" t="s">
        <v>12261</v>
      </c>
      <c r="F3749" s="53" t="n">
        <v>0.833333333333333</v>
      </c>
      <c r="G3749" s="44" t="s">
        <v>18064</v>
      </c>
      <c r="H3749" s="45" t="n">
        <v>8049</v>
      </c>
      <c r="K3749" s="44"/>
      <c r="L3749" s="43" t="s">
        <v>12263</v>
      </c>
      <c r="M3749" s="41" t="s">
        <v>12263</v>
      </c>
      <c r="O3749" s="41" t="s">
        <v>12707</v>
      </c>
      <c r="P3749" s="44" t="s">
        <v>12268</v>
      </c>
      <c r="Q3749" s="44" t="s">
        <v>12268</v>
      </c>
    </row>
    <row r="3750" customFormat="false" ht="15.75" hidden="false" customHeight="false" outlineLevel="0" collapsed="false">
      <c r="B3750" s="43" t="n">
        <v>1922</v>
      </c>
      <c r="C3750" s="43" t="n">
        <v>1</v>
      </c>
      <c r="D3750" s="43" t="n">
        <v>14</v>
      </c>
      <c r="E3750" s="43" t="s">
        <v>12261</v>
      </c>
      <c r="F3750" s="53" t="n">
        <v>0.833333333333333</v>
      </c>
      <c r="G3750" s="44" t="s">
        <v>18065</v>
      </c>
      <c r="H3750" s="45" t="n">
        <v>8050</v>
      </c>
      <c r="K3750" s="44"/>
      <c r="L3750" s="43" t="s">
        <v>12263</v>
      </c>
      <c r="M3750" s="41" t="s">
        <v>12263</v>
      </c>
      <c r="O3750" s="41" t="s">
        <v>12707</v>
      </c>
      <c r="P3750" s="44" t="s">
        <v>17739</v>
      </c>
      <c r="Q3750" s="44" t="s">
        <v>16600</v>
      </c>
    </row>
    <row r="3751" customFormat="false" ht="15.75" hidden="false" customHeight="false" outlineLevel="0" collapsed="false">
      <c r="B3751" s="43" t="n">
        <v>1922</v>
      </c>
      <c r="C3751" s="43" t="n">
        <v>1</v>
      </c>
      <c r="D3751" s="43" t="n">
        <v>16</v>
      </c>
      <c r="E3751" s="43" t="s">
        <v>12261</v>
      </c>
      <c r="F3751" s="53" t="n">
        <v>0.833333333333333</v>
      </c>
      <c r="G3751" s="44" t="s">
        <v>18066</v>
      </c>
      <c r="H3751" s="45" t="n">
        <v>8052</v>
      </c>
      <c r="K3751" s="44"/>
      <c r="L3751" s="43" t="s">
        <v>12263</v>
      </c>
      <c r="M3751" s="41" t="s">
        <v>12263</v>
      </c>
      <c r="O3751" s="41" t="s">
        <v>12460</v>
      </c>
      <c r="P3751" s="44" t="s">
        <v>12268</v>
      </c>
      <c r="Q3751" s="44" t="s">
        <v>12268</v>
      </c>
    </row>
    <row r="3752" customFormat="false" ht="15.75" hidden="false" customHeight="false" outlineLevel="0" collapsed="false">
      <c r="B3752" s="43" t="n">
        <v>1922</v>
      </c>
      <c r="C3752" s="43" t="n">
        <v>1</v>
      </c>
      <c r="D3752" s="43" t="n">
        <v>17</v>
      </c>
      <c r="E3752" s="43" t="s">
        <v>12261</v>
      </c>
      <c r="F3752" s="53" t="n">
        <v>0.833333333333333</v>
      </c>
      <c r="G3752" s="44" t="s">
        <v>18067</v>
      </c>
      <c r="H3752" s="45" t="n">
        <v>8053</v>
      </c>
      <c r="K3752" s="44"/>
      <c r="L3752" s="43" t="s">
        <v>12263</v>
      </c>
      <c r="M3752" s="41" t="s">
        <v>18068</v>
      </c>
      <c r="O3752" s="41" t="s">
        <v>12707</v>
      </c>
      <c r="P3752" s="44" t="s">
        <v>12268</v>
      </c>
      <c r="Q3752" s="44" t="s">
        <v>12268</v>
      </c>
    </row>
    <row r="3753" customFormat="false" ht="15.75" hidden="false" customHeight="false" outlineLevel="0" collapsed="false">
      <c r="B3753" s="43" t="n">
        <v>1922</v>
      </c>
      <c r="C3753" s="43" t="n">
        <v>1</v>
      </c>
      <c r="D3753" s="43" t="n">
        <v>19</v>
      </c>
      <c r="E3753" s="43" t="s">
        <v>12261</v>
      </c>
      <c r="F3753" s="53" t="n">
        <v>0.833333333333333</v>
      </c>
      <c r="G3753" s="44" t="s">
        <v>18069</v>
      </c>
      <c r="H3753" s="45" t="n">
        <v>8055</v>
      </c>
      <c r="K3753" s="44"/>
      <c r="L3753" s="43" t="s">
        <v>12263</v>
      </c>
      <c r="M3753" s="41" t="s">
        <v>18070</v>
      </c>
      <c r="O3753" s="41" t="s">
        <v>13276</v>
      </c>
      <c r="P3753" s="44" t="s">
        <v>18040</v>
      </c>
      <c r="Q3753" s="44" t="s">
        <v>12268</v>
      </c>
    </row>
    <row r="3754" customFormat="false" ht="15.75" hidden="false" customHeight="false" outlineLevel="0" collapsed="false">
      <c r="B3754" s="43" t="n">
        <v>1922</v>
      </c>
      <c r="C3754" s="43" t="n">
        <v>1</v>
      </c>
      <c r="D3754" s="43" t="n">
        <v>20</v>
      </c>
      <c r="E3754" s="43" t="s">
        <v>12261</v>
      </c>
      <c r="F3754" s="53" t="n">
        <v>0.833333333333333</v>
      </c>
      <c r="G3754" s="44" t="s">
        <v>18071</v>
      </c>
      <c r="H3754" s="45" t="n">
        <v>8056</v>
      </c>
      <c r="K3754" s="44"/>
      <c r="L3754" s="43" t="s">
        <v>12263</v>
      </c>
      <c r="M3754" s="41" t="s">
        <v>12263</v>
      </c>
      <c r="O3754" s="41" t="s">
        <v>13276</v>
      </c>
      <c r="P3754" s="44" t="s">
        <v>12268</v>
      </c>
      <c r="Q3754" s="44" t="s">
        <v>12268</v>
      </c>
    </row>
    <row r="3755" customFormat="false" ht="15.75" hidden="false" customHeight="false" outlineLevel="0" collapsed="false">
      <c r="B3755" s="43" t="n">
        <v>1922</v>
      </c>
      <c r="C3755" s="43" t="n">
        <v>1</v>
      </c>
      <c r="D3755" s="43" t="n">
        <v>23</v>
      </c>
      <c r="E3755" s="43" t="s">
        <v>12261</v>
      </c>
      <c r="F3755" s="53" t="n">
        <v>0.833333333333333</v>
      </c>
      <c r="G3755" s="44" t="s">
        <v>18072</v>
      </c>
      <c r="H3755" s="45" t="n">
        <v>8059</v>
      </c>
      <c r="K3755" s="44"/>
      <c r="L3755" s="43" t="s">
        <v>12263</v>
      </c>
      <c r="M3755" s="41" t="s">
        <v>12263</v>
      </c>
      <c r="O3755" s="41" t="s">
        <v>12299</v>
      </c>
      <c r="P3755" s="44" t="s">
        <v>12268</v>
      </c>
      <c r="Q3755" s="44" t="s">
        <v>12268</v>
      </c>
    </row>
    <row r="3756" customFormat="false" ht="15.75" hidden="false" customHeight="false" outlineLevel="0" collapsed="false">
      <c r="B3756" s="43" t="n">
        <v>1922</v>
      </c>
      <c r="C3756" s="43" t="n">
        <v>1</v>
      </c>
      <c r="D3756" s="43" t="n">
        <v>24</v>
      </c>
      <c r="E3756" s="43" t="s">
        <v>12261</v>
      </c>
      <c r="F3756" s="53" t="n">
        <v>0.833333333333333</v>
      </c>
      <c r="G3756" s="44" t="s">
        <v>18073</v>
      </c>
      <c r="H3756" s="45" t="n">
        <v>8060</v>
      </c>
      <c r="K3756" s="44"/>
      <c r="L3756" s="43" t="s">
        <v>12263</v>
      </c>
      <c r="M3756" s="41" t="s">
        <v>18074</v>
      </c>
      <c r="O3756" s="41" t="s">
        <v>13237</v>
      </c>
      <c r="P3756" s="44" t="s">
        <v>18075</v>
      </c>
      <c r="Q3756" s="44" t="s">
        <v>12266</v>
      </c>
    </row>
    <row r="3757" customFormat="false" ht="15.75" hidden="false" customHeight="false" outlineLevel="0" collapsed="false">
      <c r="B3757" s="43" t="n">
        <v>1922</v>
      </c>
      <c r="C3757" s="43" t="n">
        <v>1</v>
      </c>
      <c r="D3757" s="43" t="n">
        <v>26</v>
      </c>
      <c r="E3757" s="43" t="s">
        <v>12261</v>
      </c>
      <c r="F3757" s="53" t="n">
        <v>0.833333333333333</v>
      </c>
      <c r="G3757" s="44" t="s">
        <v>18076</v>
      </c>
      <c r="H3757" s="45" t="n">
        <v>8062</v>
      </c>
      <c r="K3757" s="44"/>
      <c r="L3757" s="43" t="s">
        <v>12263</v>
      </c>
      <c r="M3757" s="41" t="s">
        <v>12263</v>
      </c>
      <c r="O3757" s="41" t="s">
        <v>12264</v>
      </c>
      <c r="P3757" s="44" t="s">
        <v>12268</v>
      </c>
      <c r="Q3757" s="44" t="s">
        <v>12268</v>
      </c>
    </row>
    <row r="3758" customFormat="false" ht="15.75" hidden="false" customHeight="false" outlineLevel="0" collapsed="false">
      <c r="B3758" s="43" t="n">
        <v>1922</v>
      </c>
      <c r="C3758" s="43" t="n">
        <v>1</v>
      </c>
      <c r="D3758" s="43" t="n">
        <v>28</v>
      </c>
      <c r="E3758" s="43" t="s">
        <v>12261</v>
      </c>
      <c r="F3758" s="53" t="n">
        <v>0.833333333333333</v>
      </c>
      <c r="G3758" s="44" t="s">
        <v>18077</v>
      </c>
      <c r="H3758" s="45" t="n">
        <v>8064</v>
      </c>
      <c r="K3758" s="44"/>
      <c r="L3758" s="43" t="s">
        <v>12263</v>
      </c>
      <c r="M3758" s="41" t="s">
        <v>12263</v>
      </c>
      <c r="O3758" s="41" t="s">
        <v>12717</v>
      </c>
      <c r="P3758" s="44" t="s">
        <v>12268</v>
      </c>
      <c r="Q3758" s="44" t="s">
        <v>12268</v>
      </c>
    </row>
    <row r="3759" customFormat="false" ht="15.75" hidden="false" customHeight="false" outlineLevel="0" collapsed="false">
      <c r="B3759" s="43" t="n">
        <v>1922</v>
      </c>
      <c r="C3759" s="43" t="n">
        <v>2</v>
      </c>
      <c r="D3759" s="43" t="n">
        <v>1</v>
      </c>
      <c r="E3759" s="43" t="s">
        <v>12261</v>
      </c>
      <c r="F3759" s="53" t="n">
        <v>0.833333333333333</v>
      </c>
      <c r="G3759" s="44" t="s">
        <v>18078</v>
      </c>
      <c r="H3759" s="45" t="n">
        <v>8068</v>
      </c>
      <c r="K3759" s="44"/>
      <c r="L3759" s="43" t="s">
        <v>12263</v>
      </c>
      <c r="M3759" s="41" t="s">
        <v>18079</v>
      </c>
      <c r="O3759" s="41" t="s">
        <v>13546</v>
      </c>
      <c r="P3759" s="44" t="s">
        <v>18040</v>
      </c>
      <c r="Q3759" s="44" t="s">
        <v>12268</v>
      </c>
    </row>
    <row r="3760" customFormat="false" ht="15.75" hidden="false" customHeight="false" outlineLevel="0" collapsed="false">
      <c r="B3760" s="43" t="n">
        <v>1922</v>
      </c>
      <c r="C3760" s="43" t="n">
        <v>2</v>
      </c>
      <c r="D3760" s="43" t="n">
        <v>11</v>
      </c>
      <c r="E3760" s="43" t="s">
        <v>12261</v>
      </c>
      <c r="F3760" s="53" t="n">
        <v>0.833333333333333</v>
      </c>
      <c r="G3760" s="44" t="s">
        <v>18080</v>
      </c>
      <c r="H3760" s="45" t="n">
        <v>8078</v>
      </c>
      <c r="K3760" s="44"/>
      <c r="L3760" s="43" t="s">
        <v>12263</v>
      </c>
      <c r="M3760" s="41" t="s">
        <v>18081</v>
      </c>
      <c r="O3760" s="41" t="s">
        <v>15044</v>
      </c>
      <c r="P3760" s="44" t="s">
        <v>18040</v>
      </c>
      <c r="Q3760" s="44" t="s">
        <v>12268</v>
      </c>
    </row>
    <row r="3761" customFormat="false" ht="15.75" hidden="false" customHeight="false" outlineLevel="0" collapsed="false">
      <c r="B3761" s="43" t="n">
        <v>1922</v>
      </c>
      <c r="C3761" s="43" t="n">
        <v>2</v>
      </c>
      <c r="D3761" s="43" t="n">
        <v>12</v>
      </c>
      <c r="E3761" s="43" t="s">
        <v>12261</v>
      </c>
      <c r="F3761" s="53" t="n">
        <v>0.833333333333333</v>
      </c>
      <c r="G3761" s="44" t="s">
        <v>18082</v>
      </c>
      <c r="H3761" s="45" t="n">
        <v>8079</v>
      </c>
      <c r="K3761" s="44"/>
      <c r="L3761" s="43" t="s">
        <v>12263</v>
      </c>
      <c r="M3761" s="41" t="s">
        <v>18081</v>
      </c>
      <c r="O3761" s="41" t="s">
        <v>15044</v>
      </c>
      <c r="P3761" s="44" t="s">
        <v>18040</v>
      </c>
      <c r="Q3761" s="44" t="s">
        <v>12268</v>
      </c>
    </row>
    <row r="3762" customFormat="false" ht="15.75" hidden="false" customHeight="false" outlineLevel="0" collapsed="false">
      <c r="B3762" s="43" t="n">
        <v>1922</v>
      </c>
      <c r="C3762" s="43" t="n">
        <v>2</v>
      </c>
      <c r="D3762" s="43" t="n">
        <v>17</v>
      </c>
      <c r="E3762" s="43" t="s">
        <v>12261</v>
      </c>
      <c r="F3762" s="53" t="n">
        <v>0.833333333333333</v>
      </c>
      <c r="G3762" s="44" t="s">
        <v>18083</v>
      </c>
      <c r="H3762" s="45" t="n">
        <v>8084</v>
      </c>
      <c r="K3762" s="44"/>
      <c r="L3762" s="43" t="s">
        <v>12263</v>
      </c>
      <c r="M3762" s="41" t="s">
        <v>18084</v>
      </c>
      <c r="N3762" s="41" t="s">
        <v>18085</v>
      </c>
      <c r="O3762" s="41" t="s">
        <v>15044</v>
      </c>
      <c r="P3762" s="44" t="s">
        <v>18040</v>
      </c>
      <c r="Q3762" s="44" t="s">
        <v>12268</v>
      </c>
    </row>
    <row r="3763" customFormat="false" ht="15.75" hidden="false" customHeight="false" outlineLevel="0" collapsed="false">
      <c r="B3763" s="43" t="n">
        <v>1922</v>
      </c>
      <c r="C3763" s="43" t="n">
        <v>2</v>
      </c>
      <c r="D3763" s="43" t="n">
        <v>18</v>
      </c>
      <c r="E3763" s="43" t="s">
        <v>12261</v>
      </c>
      <c r="F3763" s="53" t="n">
        <v>0.833333333333333</v>
      </c>
      <c r="G3763" s="44" t="s">
        <v>18086</v>
      </c>
      <c r="H3763" s="45" t="n">
        <v>8085</v>
      </c>
      <c r="K3763" s="44"/>
      <c r="L3763" s="43" t="s">
        <v>12263</v>
      </c>
      <c r="M3763" s="41" t="s">
        <v>18087</v>
      </c>
      <c r="O3763" s="41" t="s">
        <v>15044</v>
      </c>
      <c r="P3763" s="44" t="s">
        <v>18040</v>
      </c>
      <c r="Q3763" s="44" t="s">
        <v>12268</v>
      </c>
    </row>
    <row r="3764" customFormat="false" ht="15.75" hidden="false" customHeight="false" outlineLevel="0" collapsed="false">
      <c r="B3764" s="43" t="n">
        <v>1922</v>
      </c>
      <c r="C3764" s="43" t="n">
        <v>2</v>
      </c>
      <c r="D3764" s="43" t="n">
        <v>19</v>
      </c>
      <c r="E3764" s="43" t="s">
        <v>12261</v>
      </c>
      <c r="F3764" s="53" t="n">
        <v>0.833333333333333</v>
      </c>
      <c r="G3764" s="44" t="s">
        <v>18088</v>
      </c>
      <c r="H3764" s="45" t="n">
        <v>8086</v>
      </c>
      <c r="K3764" s="44"/>
      <c r="L3764" s="43" t="s">
        <v>12263</v>
      </c>
      <c r="M3764" s="41" t="s">
        <v>18089</v>
      </c>
      <c r="O3764" s="41" t="s">
        <v>15044</v>
      </c>
      <c r="P3764" s="44" t="s">
        <v>18040</v>
      </c>
      <c r="Q3764" s="44" t="s">
        <v>12268</v>
      </c>
    </row>
    <row r="3765" customFormat="false" ht="15.75" hidden="false" customHeight="false" outlineLevel="0" collapsed="false">
      <c r="B3765" s="43" t="n">
        <v>1922</v>
      </c>
      <c r="C3765" s="43" t="n">
        <v>2</v>
      </c>
      <c r="D3765" s="43" t="n">
        <v>20</v>
      </c>
      <c r="E3765" s="43" t="s">
        <v>12332</v>
      </c>
      <c r="F3765" s="53" t="n">
        <v>0.583333333333333</v>
      </c>
      <c r="G3765" s="44" t="s">
        <v>18090</v>
      </c>
      <c r="H3765" s="45" t="n">
        <v>8087</v>
      </c>
      <c r="K3765" s="44" t="s">
        <v>34</v>
      </c>
      <c r="L3765" s="43" t="s">
        <v>12263</v>
      </c>
      <c r="M3765" s="41" t="s">
        <v>12263</v>
      </c>
      <c r="O3765" s="41" t="s">
        <v>15044</v>
      </c>
      <c r="P3765" s="44" t="s">
        <v>12268</v>
      </c>
      <c r="Q3765" s="44" t="s">
        <v>12268</v>
      </c>
    </row>
    <row r="3766" customFormat="false" ht="15.75" hidden="false" customHeight="false" outlineLevel="0" collapsed="false">
      <c r="B3766" s="43" t="n">
        <v>1922</v>
      </c>
      <c r="C3766" s="43" t="n">
        <v>2</v>
      </c>
      <c r="D3766" s="43" t="n">
        <v>20</v>
      </c>
      <c r="E3766" s="43" t="s">
        <v>12261</v>
      </c>
      <c r="F3766" s="53" t="n">
        <v>0.833333333333333</v>
      </c>
      <c r="G3766" s="44" t="s">
        <v>18091</v>
      </c>
      <c r="H3766" s="45" t="n">
        <v>8087</v>
      </c>
      <c r="K3766" s="44"/>
      <c r="L3766" s="43" t="s">
        <v>12263</v>
      </c>
      <c r="M3766" s="41" t="s">
        <v>12263</v>
      </c>
      <c r="O3766" s="41" t="s">
        <v>15044</v>
      </c>
      <c r="P3766" s="44" t="s">
        <v>12268</v>
      </c>
      <c r="Q3766" s="44" t="s">
        <v>12268</v>
      </c>
    </row>
    <row r="3767" customFormat="false" ht="15.75" hidden="false" customHeight="false" outlineLevel="0" collapsed="false">
      <c r="B3767" s="43" t="n">
        <v>1922</v>
      </c>
      <c r="C3767" s="43" t="n">
        <v>2</v>
      </c>
      <c r="D3767" s="43" t="n">
        <v>24</v>
      </c>
      <c r="E3767" s="43" t="s">
        <v>12261</v>
      </c>
      <c r="F3767" s="53" t="n">
        <v>0.833333333333333</v>
      </c>
      <c r="G3767" s="44" t="s">
        <v>18092</v>
      </c>
      <c r="H3767" s="45" t="n">
        <v>8091</v>
      </c>
      <c r="K3767" s="44"/>
      <c r="L3767" s="43" t="s">
        <v>12263</v>
      </c>
      <c r="M3767" s="41" t="s">
        <v>18093</v>
      </c>
      <c r="O3767" s="41" t="s">
        <v>15044</v>
      </c>
      <c r="P3767" s="44" t="s">
        <v>18040</v>
      </c>
      <c r="Q3767" s="44" t="s">
        <v>12268</v>
      </c>
    </row>
    <row r="3768" customFormat="false" ht="15.75" hidden="false" customHeight="false" outlineLevel="0" collapsed="false">
      <c r="B3768" s="43" t="n">
        <v>1922</v>
      </c>
      <c r="C3768" s="43" t="n">
        <v>2</v>
      </c>
      <c r="D3768" s="43" t="n">
        <v>25</v>
      </c>
      <c r="E3768" s="43" t="s">
        <v>12261</v>
      </c>
      <c r="F3768" s="53" t="n">
        <v>0.833333333333333</v>
      </c>
      <c r="G3768" s="44" t="s">
        <v>18094</v>
      </c>
      <c r="H3768" s="45" t="n">
        <v>8092</v>
      </c>
      <c r="K3768" s="44"/>
      <c r="L3768" s="43" t="s">
        <v>12263</v>
      </c>
      <c r="M3768" s="41" t="s">
        <v>18095</v>
      </c>
      <c r="O3768" s="41" t="s">
        <v>15044</v>
      </c>
      <c r="P3768" s="44" t="s">
        <v>18040</v>
      </c>
      <c r="Q3768" s="44" t="s">
        <v>12268</v>
      </c>
    </row>
    <row r="3769" customFormat="false" ht="15.75" hidden="false" customHeight="false" outlineLevel="0" collapsed="false">
      <c r="B3769" s="43" t="n">
        <v>1922</v>
      </c>
      <c r="C3769" s="43" t="n">
        <v>2</v>
      </c>
      <c r="D3769" s="43" t="n">
        <v>26</v>
      </c>
      <c r="E3769" s="43" t="s">
        <v>12261</v>
      </c>
      <c r="F3769" s="53" t="n">
        <v>0.833333333333333</v>
      </c>
      <c r="G3769" s="44" t="s">
        <v>18096</v>
      </c>
      <c r="H3769" s="45" t="n">
        <v>8093</v>
      </c>
      <c r="K3769" s="44"/>
      <c r="L3769" s="43" t="s">
        <v>12263</v>
      </c>
      <c r="M3769" s="41" t="s">
        <v>18097</v>
      </c>
      <c r="O3769" s="41" t="s">
        <v>15044</v>
      </c>
      <c r="P3769" s="44" t="s">
        <v>18040</v>
      </c>
      <c r="Q3769" s="44" t="s">
        <v>12268</v>
      </c>
    </row>
    <row r="3770" customFormat="false" ht="15.75" hidden="false" customHeight="false" outlineLevel="0" collapsed="false">
      <c r="B3770" s="43" t="n">
        <v>1922</v>
      </c>
      <c r="C3770" s="43" t="n">
        <v>3</v>
      </c>
      <c r="D3770" s="43" t="n">
        <v>4</v>
      </c>
      <c r="E3770" s="43" t="s">
        <v>12261</v>
      </c>
      <c r="F3770" s="53" t="n">
        <v>0.833333333333333</v>
      </c>
      <c r="G3770" s="44" t="s">
        <v>18098</v>
      </c>
      <c r="H3770" s="45" t="n">
        <v>8099</v>
      </c>
      <c r="K3770" s="44"/>
      <c r="L3770" s="43" t="s">
        <v>12263</v>
      </c>
      <c r="M3770" s="41" t="s">
        <v>12263</v>
      </c>
      <c r="O3770" s="41" t="s">
        <v>12713</v>
      </c>
      <c r="P3770" s="44" t="s">
        <v>12268</v>
      </c>
      <c r="Q3770" s="44" t="s">
        <v>12268</v>
      </c>
    </row>
    <row r="3771" customFormat="false" ht="15.75" hidden="false" customHeight="false" outlineLevel="0" collapsed="false">
      <c r="B3771" s="43" t="n">
        <v>1922</v>
      </c>
      <c r="C3771" s="43" t="n">
        <v>3</v>
      </c>
      <c r="D3771" s="43" t="n">
        <v>5</v>
      </c>
      <c r="E3771" s="43" t="s">
        <v>12261</v>
      </c>
      <c r="F3771" s="53" t="n">
        <v>0.833333333333333</v>
      </c>
      <c r="G3771" s="44" t="s">
        <v>18099</v>
      </c>
      <c r="H3771" s="45" t="n">
        <v>8100</v>
      </c>
      <c r="K3771" s="44"/>
      <c r="L3771" s="43" t="s">
        <v>12263</v>
      </c>
      <c r="M3771" s="41" t="s">
        <v>12263</v>
      </c>
      <c r="O3771" s="41" t="s">
        <v>12264</v>
      </c>
      <c r="P3771" s="44" t="s">
        <v>12268</v>
      </c>
      <c r="Q3771" s="44" t="s">
        <v>12268</v>
      </c>
    </row>
    <row r="3772" customFormat="false" ht="15.75" hidden="false" customHeight="false" outlineLevel="0" collapsed="false">
      <c r="B3772" s="43" t="n">
        <v>1922</v>
      </c>
      <c r="C3772" s="43" t="n">
        <v>3</v>
      </c>
      <c r="D3772" s="43" t="n">
        <v>6</v>
      </c>
      <c r="E3772" s="43" t="s">
        <v>12332</v>
      </c>
      <c r="F3772" s="53" t="n">
        <v>0.583333333333333</v>
      </c>
      <c r="G3772" s="44" t="s">
        <v>18100</v>
      </c>
      <c r="H3772" s="45" t="n">
        <v>8101</v>
      </c>
      <c r="K3772" s="44" t="s">
        <v>34</v>
      </c>
      <c r="L3772" s="43" t="s">
        <v>12263</v>
      </c>
      <c r="M3772" s="41" t="s">
        <v>12263</v>
      </c>
      <c r="O3772" s="41" t="s">
        <v>12264</v>
      </c>
      <c r="P3772" s="44" t="s">
        <v>12268</v>
      </c>
      <c r="Q3772" s="44" t="s">
        <v>12268</v>
      </c>
    </row>
    <row r="3773" customFormat="false" ht="15.75" hidden="false" customHeight="false" outlineLevel="0" collapsed="false">
      <c r="B3773" s="43" t="n">
        <v>1922</v>
      </c>
      <c r="C3773" s="43" t="n">
        <v>3</v>
      </c>
      <c r="D3773" s="43" t="n">
        <v>6</v>
      </c>
      <c r="E3773" s="43" t="s">
        <v>12261</v>
      </c>
      <c r="F3773" s="53" t="n">
        <v>0.833333333333333</v>
      </c>
      <c r="G3773" s="44" t="s">
        <v>18101</v>
      </c>
      <c r="H3773" s="45" t="n">
        <v>8101</v>
      </c>
      <c r="K3773" s="44"/>
      <c r="L3773" s="43" t="s">
        <v>12263</v>
      </c>
      <c r="M3773" s="41" t="s">
        <v>12263</v>
      </c>
      <c r="O3773" s="41" t="s">
        <v>12264</v>
      </c>
      <c r="P3773" s="44" t="s">
        <v>12268</v>
      </c>
      <c r="Q3773" s="44" t="s">
        <v>12268</v>
      </c>
    </row>
    <row r="3774" customFormat="false" ht="15.75" hidden="false" customHeight="false" outlineLevel="0" collapsed="false">
      <c r="B3774" s="43" t="n">
        <v>1922</v>
      </c>
      <c r="C3774" s="43" t="n">
        <v>3</v>
      </c>
      <c r="D3774" s="43" t="n">
        <v>7</v>
      </c>
      <c r="E3774" s="43" t="s">
        <v>12332</v>
      </c>
      <c r="F3774" s="53" t="n">
        <v>0.583333333333333</v>
      </c>
      <c r="G3774" s="44" t="s">
        <v>18102</v>
      </c>
      <c r="H3774" s="45" t="n">
        <v>8102</v>
      </c>
      <c r="K3774" s="44" t="s">
        <v>34</v>
      </c>
      <c r="L3774" s="43" t="s">
        <v>12263</v>
      </c>
      <c r="M3774" s="41" t="s">
        <v>12263</v>
      </c>
      <c r="O3774" s="41" t="s">
        <v>12264</v>
      </c>
      <c r="P3774" s="44" t="s">
        <v>12268</v>
      </c>
      <c r="Q3774" s="44" t="s">
        <v>12268</v>
      </c>
    </row>
    <row r="3775" customFormat="false" ht="15.75" hidden="false" customHeight="false" outlineLevel="0" collapsed="false">
      <c r="B3775" s="43" t="n">
        <v>1922</v>
      </c>
      <c r="C3775" s="43" t="n">
        <v>3</v>
      </c>
      <c r="D3775" s="43" t="n">
        <v>7</v>
      </c>
      <c r="E3775" s="43" t="s">
        <v>12261</v>
      </c>
      <c r="F3775" s="53" t="n">
        <v>0.833333333333333</v>
      </c>
      <c r="G3775" s="44" t="s">
        <v>18103</v>
      </c>
      <c r="H3775" s="45" t="n">
        <v>8102</v>
      </c>
      <c r="K3775" s="44"/>
      <c r="L3775" s="43" t="s">
        <v>12263</v>
      </c>
      <c r="M3775" s="41" t="s">
        <v>12263</v>
      </c>
      <c r="O3775" s="41" t="s">
        <v>12264</v>
      </c>
      <c r="P3775" s="44" t="s">
        <v>12268</v>
      </c>
      <c r="Q3775" s="44" t="s">
        <v>12268</v>
      </c>
    </row>
    <row r="3776" customFormat="false" ht="15.75" hidden="false" customHeight="false" outlineLevel="0" collapsed="false">
      <c r="B3776" s="43" t="n">
        <v>1922</v>
      </c>
      <c r="C3776" s="43" t="n">
        <v>3</v>
      </c>
      <c r="D3776" s="43" t="n">
        <v>8</v>
      </c>
      <c r="E3776" s="43" t="s">
        <v>12261</v>
      </c>
      <c r="F3776" s="53" t="n">
        <v>0.833333333333333</v>
      </c>
      <c r="G3776" s="44" t="s">
        <v>18104</v>
      </c>
      <c r="H3776" s="45" t="n">
        <v>8103</v>
      </c>
      <c r="K3776" s="44"/>
      <c r="L3776" s="43" t="s">
        <v>12263</v>
      </c>
      <c r="M3776" s="41" t="s">
        <v>12263</v>
      </c>
      <c r="O3776" s="41" t="s">
        <v>12264</v>
      </c>
      <c r="P3776" s="44" t="s">
        <v>12268</v>
      </c>
      <c r="Q3776" s="44" t="s">
        <v>12268</v>
      </c>
    </row>
    <row r="3777" customFormat="false" ht="15.75" hidden="false" customHeight="false" outlineLevel="0" collapsed="false">
      <c r="B3777" s="43" t="n">
        <v>1922</v>
      </c>
      <c r="C3777" s="43" t="n">
        <v>3</v>
      </c>
      <c r="D3777" s="43" t="n">
        <v>9</v>
      </c>
      <c r="E3777" s="43" t="s">
        <v>12332</v>
      </c>
      <c r="F3777" s="53" t="n">
        <v>0.583333333333333</v>
      </c>
      <c r="G3777" s="44" t="s">
        <v>18105</v>
      </c>
      <c r="H3777" s="45" t="n">
        <v>8104</v>
      </c>
      <c r="K3777" s="44" t="s">
        <v>34</v>
      </c>
      <c r="L3777" s="43" t="s">
        <v>12263</v>
      </c>
      <c r="M3777" s="41" t="s">
        <v>12263</v>
      </c>
      <c r="O3777" s="41" t="s">
        <v>12264</v>
      </c>
      <c r="P3777" s="44" t="s">
        <v>12268</v>
      </c>
      <c r="Q3777" s="44" t="s">
        <v>12268</v>
      </c>
    </row>
    <row r="3778" customFormat="false" ht="15.75" hidden="false" customHeight="false" outlineLevel="0" collapsed="false">
      <c r="B3778" s="43" t="n">
        <v>1922</v>
      </c>
      <c r="C3778" s="43" t="n">
        <v>3</v>
      </c>
      <c r="D3778" s="43" t="n">
        <v>9</v>
      </c>
      <c r="E3778" s="43" t="s">
        <v>12261</v>
      </c>
      <c r="F3778" s="53" t="n">
        <v>0.833333333333333</v>
      </c>
      <c r="G3778" s="44" t="s">
        <v>18106</v>
      </c>
      <c r="H3778" s="45" t="n">
        <v>8104</v>
      </c>
      <c r="K3778" s="44"/>
      <c r="L3778" s="43" t="s">
        <v>12263</v>
      </c>
      <c r="M3778" s="41" t="s">
        <v>12263</v>
      </c>
      <c r="O3778" s="41" t="s">
        <v>12264</v>
      </c>
      <c r="P3778" s="44" t="s">
        <v>12268</v>
      </c>
      <c r="Q3778" s="44" t="s">
        <v>12268</v>
      </c>
    </row>
    <row r="3779" customFormat="false" ht="15.75" hidden="false" customHeight="false" outlineLevel="0" collapsed="false">
      <c r="B3779" s="43" t="n">
        <v>1922</v>
      </c>
      <c r="C3779" s="43" t="n">
        <v>3</v>
      </c>
      <c r="D3779" s="43" t="n">
        <v>10</v>
      </c>
      <c r="E3779" s="43" t="s">
        <v>12261</v>
      </c>
      <c r="F3779" s="53" t="n">
        <v>0.833333333333333</v>
      </c>
      <c r="G3779" s="44" t="s">
        <v>18107</v>
      </c>
      <c r="H3779" s="45" t="n">
        <v>8105</v>
      </c>
      <c r="K3779" s="44"/>
      <c r="L3779" s="43" t="s">
        <v>12263</v>
      </c>
      <c r="M3779" s="41" t="s">
        <v>12263</v>
      </c>
      <c r="O3779" s="41" t="s">
        <v>12264</v>
      </c>
      <c r="P3779" s="44" t="s">
        <v>12268</v>
      </c>
      <c r="Q3779" s="44" t="s">
        <v>12268</v>
      </c>
    </row>
    <row r="3780" customFormat="false" ht="15.75" hidden="false" customHeight="false" outlineLevel="0" collapsed="false">
      <c r="B3780" s="43" t="n">
        <v>1922</v>
      </c>
      <c r="C3780" s="43" t="n">
        <v>3</v>
      </c>
      <c r="D3780" s="43" t="n">
        <v>11</v>
      </c>
      <c r="E3780" s="43" t="s">
        <v>12261</v>
      </c>
      <c r="F3780" s="53" t="n">
        <v>0.833333333333333</v>
      </c>
      <c r="G3780" s="44" t="s">
        <v>18108</v>
      </c>
      <c r="H3780" s="45" t="n">
        <v>8106</v>
      </c>
      <c r="K3780" s="44"/>
      <c r="L3780" s="43" t="s">
        <v>12263</v>
      </c>
      <c r="M3780" s="41" t="s">
        <v>12263</v>
      </c>
      <c r="O3780" s="41" t="s">
        <v>12264</v>
      </c>
      <c r="P3780" s="44" t="s">
        <v>12268</v>
      </c>
      <c r="Q3780" s="44" t="s">
        <v>12268</v>
      </c>
    </row>
    <row r="3781" customFormat="false" ht="15.75" hidden="false" customHeight="false" outlineLevel="0" collapsed="false">
      <c r="B3781" s="43" t="n">
        <v>1922</v>
      </c>
      <c r="C3781" s="43" t="n">
        <v>3</v>
      </c>
      <c r="D3781" s="43" t="n">
        <v>12</v>
      </c>
      <c r="E3781" s="43" t="s">
        <v>12261</v>
      </c>
      <c r="F3781" s="53" t="n">
        <v>0.833333333333333</v>
      </c>
      <c r="G3781" s="44" t="s">
        <v>18109</v>
      </c>
      <c r="H3781" s="45" t="n">
        <v>8107</v>
      </c>
      <c r="K3781" s="44"/>
      <c r="L3781" s="43" t="s">
        <v>12263</v>
      </c>
      <c r="M3781" s="41" t="s">
        <v>12263</v>
      </c>
      <c r="O3781" s="41" t="s">
        <v>12264</v>
      </c>
      <c r="P3781" s="44" t="s">
        <v>12268</v>
      </c>
      <c r="Q3781" s="44" t="s">
        <v>12268</v>
      </c>
    </row>
    <row r="3782" customFormat="false" ht="15.75" hidden="false" customHeight="false" outlineLevel="0" collapsed="false">
      <c r="B3782" s="43" t="n">
        <v>1922</v>
      </c>
      <c r="C3782" s="43" t="n">
        <v>3</v>
      </c>
      <c r="D3782" s="43" t="n">
        <v>15</v>
      </c>
      <c r="E3782" s="43" t="s">
        <v>12261</v>
      </c>
      <c r="F3782" s="53" t="n">
        <v>0.833333333333333</v>
      </c>
      <c r="G3782" s="44" t="s">
        <v>18110</v>
      </c>
      <c r="H3782" s="45" t="n">
        <v>8110</v>
      </c>
      <c r="K3782" s="44"/>
      <c r="L3782" s="43" t="s">
        <v>12263</v>
      </c>
      <c r="M3782" s="41" t="s">
        <v>12263</v>
      </c>
      <c r="O3782" s="41" t="s">
        <v>12707</v>
      </c>
      <c r="P3782" s="44" t="s">
        <v>17739</v>
      </c>
      <c r="Q3782" s="44" t="s">
        <v>16600</v>
      </c>
    </row>
    <row r="3783" customFormat="false" ht="15.75" hidden="false" customHeight="false" outlineLevel="0" collapsed="false">
      <c r="B3783" s="43" t="n">
        <v>1922</v>
      </c>
      <c r="C3783" s="43" t="n">
        <v>3</v>
      </c>
      <c r="D3783" s="43" t="n">
        <v>18</v>
      </c>
      <c r="E3783" s="43" t="s">
        <v>12261</v>
      </c>
      <c r="F3783" s="53" t="n">
        <v>0.833333333333333</v>
      </c>
      <c r="G3783" s="44" t="s">
        <v>18111</v>
      </c>
      <c r="H3783" s="45" t="n">
        <v>8113</v>
      </c>
      <c r="K3783" s="44"/>
      <c r="L3783" s="43" t="s">
        <v>12263</v>
      </c>
      <c r="M3783" s="41" t="s">
        <v>12263</v>
      </c>
      <c r="O3783" s="41" t="s">
        <v>15044</v>
      </c>
      <c r="P3783" s="44" t="s">
        <v>12268</v>
      </c>
      <c r="Q3783" s="44" t="s">
        <v>12268</v>
      </c>
    </row>
    <row r="3784" customFormat="false" ht="15.75" hidden="false" customHeight="false" outlineLevel="0" collapsed="false">
      <c r="B3784" s="43" t="n">
        <v>1922</v>
      </c>
      <c r="C3784" s="43" t="n">
        <v>3</v>
      </c>
      <c r="D3784" s="43" t="n">
        <v>19</v>
      </c>
      <c r="E3784" s="43" t="s">
        <v>12261</v>
      </c>
      <c r="F3784" s="53" t="n">
        <v>0.833333333333333</v>
      </c>
      <c r="G3784" s="44" t="s">
        <v>18112</v>
      </c>
      <c r="H3784" s="45" t="n">
        <v>8114</v>
      </c>
      <c r="K3784" s="44"/>
      <c r="L3784" s="43" t="s">
        <v>12263</v>
      </c>
      <c r="M3784" s="41" t="s">
        <v>18113</v>
      </c>
      <c r="O3784" s="41" t="s">
        <v>15044</v>
      </c>
      <c r="P3784" s="44" t="s">
        <v>18040</v>
      </c>
      <c r="Q3784" s="44" t="s">
        <v>12268</v>
      </c>
    </row>
    <row r="3785" customFormat="false" ht="15.75" hidden="false" customHeight="false" outlineLevel="0" collapsed="false">
      <c r="B3785" s="43" t="n">
        <v>1922</v>
      </c>
      <c r="C3785" s="43" t="n">
        <v>3</v>
      </c>
      <c r="D3785" s="43" t="n">
        <v>20</v>
      </c>
      <c r="E3785" s="43" t="s">
        <v>12261</v>
      </c>
      <c r="F3785" s="53" t="n">
        <v>0.833333333333333</v>
      </c>
      <c r="G3785" s="44" t="s">
        <v>18114</v>
      </c>
      <c r="H3785" s="45" t="n">
        <v>8115</v>
      </c>
      <c r="K3785" s="44"/>
      <c r="L3785" s="43" t="s">
        <v>12263</v>
      </c>
      <c r="M3785" s="41" t="s">
        <v>12263</v>
      </c>
      <c r="O3785" s="41" t="s">
        <v>13874</v>
      </c>
      <c r="P3785" s="44" t="s">
        <v>12268</v>
      </c>
      <c r="Q3785" s="44" t="s">
        <v>12268</v>
      </c>
    </row>
    <row r="3786" customFormat="false" ht="15.75" hidden="false" customHeight="false" outlineLevel="0" collapsed="false">
      <c r="B3786" s="43" t="n">
        <v>1922</v>
      </c>
      <c r="C3786" s="43" t="n">
        <v>3</v>
      </c>
      <c r="D3786" s="43" t="n">
        <v>21</v>
      </c>
      <c r="E3786" s="43" t="s">
        <v>12261</v>
      </c>
      <c r="F3786" s="53" t="n">
        <v>0.833333333333333</v>
      </c>
      <c r="G3786" s="44" t="s">
        <v>18115</v>
      </c>
      <c r="H3786" s="45" t="n">
        <v>8116</v>
      </c>
      <c r="K3786" s="44"/>
      <c r="L3786" s="43" t="s">
        <v>12263</v>
      </c>
      <c r="M3786" s="41" t="s">
        <v>18116</v>
      </c>
      <c r="O3786" s="41" t="s">
        <v>13874</v>
      </c>
      <c r="P3786" s="44" t="s">
        <v>18117</v>
      </c>
      <c r="Q3786" s="44" t="s">
        <v>12268</v>
      </c>
    </row>
    <row r="3787" customFormat="false" ht="15.75" hidden="false" customHeight="false" outlineLevel="0" collapsed="false">
      <c r="B3787" s="43" t="n">
        <v>1922</v>
      </c>
      <c r="C3787" s="43" t="n">
        <v>3</v>
      </c>
      <c r="D3787" s="43" t="n">
        <v>23</v>
      </c>
      <c r="E3787" s="43" t="s">
        <v>12332</v>
      </c>
      <c r="F3787" s="53" t="n">
        <v>0.583333333333333</v>
      </c>
      <c r="G3787" s="44" t="s">
        <v>18118</v>
      </c>
      <c r="H3787" s="45" t="n">
        <v>8118</v>
      </c>
      <c r="K3787" s="44" t="s">
        <v>34</v>
      </c>
      <c r="L3787" s="43" t="s">
        <v>12263</v>
      </c>
      <c r="M3787" s="41" t="s">
        <v>12263</v>
      </c>
      <c r="O3787" s="41" t="s">
        <v>15044</v>
      </c>
      <c r="P3787" s="44" t="s">
        <v>12268</v>
      </c>
      <c r="Q3787" s="44" t="s">
        <v>12268</v>
      </c>
    </row>
    <row r="3788" customFormat="false" ht="15.75" hidden="false" customHeight="false" outlineLevel="0" collapsed="false">
      <c r="B3788" s="43" t="n">
        <v>1922</v>
      </c>
      <c r="C3788" s="43" t="n">
        <v>3</v>
      </c>
      <c r="D3788" s="43" t="n">
        <v>23</v>
      </c>
      <c r="E3788" s="43" t="s">
        <v>12261</v>
      </c>
      <c r="F3788" s="53" t="n">
        <v>0.833333333333333</v>
      </c>
      <c r="G3788" s="44" t="s">
        <v>18119</v>
      </c>
      <c r="H3788" s="45" t="n">
        <v>8118</v>
      </c>
      <c r="K3788" s="44"/>
      <c r="L3788" s="43" t="s">
        <v>12263</v>
      </c>
      <c r="M3788" s="41" t="s">
        <v>12263</v>
      </c>
      <c r="O3788" s="41" t="s">
        <v>15044</v>
      </c>
      <c r="P3788" s="44" t="s">
        <v>12268</v>
      </c>
      <c r="Q3788" s="44" t="s">
        <v>12268</v>
      </c>
    </row>
    <row r="3789" customFormat="false" ht="15.75" hidden="false" customHeight="false" outlineLevel="0" collapsed="false">
      <c r="B3789" s="43" t="n">
        <v>1922</v>
      </c>
      <c r="C3789" s="43" t="n">
        <v>3</v>
      </c>
      <c r="D3789" s="43" t="n">
        <v>24</v>
      </c>
      <c r="E3789" s="43" t="s">
        <v>12261</v>
      </c>
      <c r="F3789" s="53" t="n">
        <v>0.833333333333333</v>
      </c>
      <c r="G3789" s="44" t="s">
        <v>18120</v>
      </c>
      <c r="H3789" s="45" t="n">
        <v>8119</v>
      </c>
      <c r="K3789" s="44"/>
      <c r="L3789" s="43" t="s">
        <v>12263</v>
      </c>
      <c r="M3789" s="41" t="s">
        <v>18121</v>
      </c>
      <c r="N3789" s="41" t="s">
        <v>18122</v>
      </c>
      <c r="O3789" s="41" t="s">
        <v>15044</v>
      </c>
      <c r="P3789" s="44" t="s">
        <v>18117</v>
      </c>
      <c r="Q3789" s="44" t="s">
        <v>12268</v>
      </c>
    </row>
    <row r="3790" customFormat="false" ht="15.75" hidden="false" customHeight="false" outlineLevel="0" collapsed="false">
      <c r="B3790" s="43" t="n">
        <v>1922</v>
      </c>
      <c r="C3790" s="43" t="n">
        <v>3</v>
      </c>
      <c r="D3790" s="43" t="n">
        <v>25</v>
      </c>
      <c r="E3790" s="43" t="s">
        <v>12261</v>
      </c>
      <c r="F3790" s="53" t="n">
        <v>0.833333333333333</v>
      </c>
      <c r="G3790" s="44" t="s">
        <v>18123</v>
      </c>
      <c r="H3790" s="45" t="n">
        <v>8120</v>
      </c>
      <c r="K3790" s="44"/>
      <c r="L3790" s="43" t="s">
        <v>12263</v>
      </c>
      <c r="M3790" s="41" t="s">
        <v>18124</v>
      </c>
      <c r="O3790" s="41" t="s">
        <v>15044</v>
      </c>
      <c r="P3790" s="44" t="s">
        <v>18117</v>
      </c>
      <c r="Q3790" s="44" t="s">
        <v>12268</v>
      </c>
    </row>
    <row r="3791" customFormat="false" ht="15.75" hidden="false" customHeight="false" outlineLevel="0" collapsed="false">
      <c r="B3791" s="43" t="n">
        <v>1922</v>
      </c>
      <c r="C3791" s="43" t="n">
        <v>3</v>
      </c>
      <c r="D3791" s="43" t="n">
        <v>26</v>
      </c>
      <c r="E3791" s="43" t="s">
        <v>12332</v>
      </c>
      <c r="F3791" s="53" t="n">
        <v>0.583333333333333</v>
      </c>
      <c r="G3791" s="44" t="s">
        <v>18125</v>
      </c>
      <c r="H3791" s="45" t="n">
        <v>8121</v>
      </c>
      <c r="K3791" s="44" t="s">
        <v>34</v>
      </c>
      <c r="L3791" s="43" t="s">
        <v>12263</v>
      </c>
      <c r="M3791" s="41" t="s">
        <v>18126</v>
      </c>
      <c r="O3791" s="41" t="s">
        <v>15044</v>
      </c>
      <c r="P3791" s="44" t="s">
        <v>18117</v>
      </c>
      <c r="Q3791" s="44" t="s">
        <v>12268</v>
      </c>
    </row>
    <row r="3792" customFormat="false" ht="15.75" hidden="false" customHeight="false" outlineLevel="0" collapsed="false">
      <c r="B3792" s="43" t="n">
        <v>1922</v>
      </c>
      <c r="C3792" s="43" t="n">
        <v>3</v>
      </c>
      <c r="D3792" s="43" t="n">
        <v>26</v>
      </c>
      <c r="E3792" s="43" t="s">
        <v>12261</v>
      </c>
      <c r="F3792" s="53" t="n">
        <v>0.833333333333333</v>
      </c>
      <c r="G3792" s="44" t="s">
        <v>18127</v>
      </c>
      <c r="H3792" s="45" t="n">
        <v>8121</v>
      </c>
      <c r="K3792" s="44"/>
      <c r="L3792" s="43" t="s">
        <v>12263</v>
      </c>
      <c r="M3792" s="41" t="s">
        <v>12263</v>
      </c>
      <c r="O3792" s="41" t="s">
        <v>15044</v>
      </c>
      <c r="P3792" s="44" t="s">
        <v>15673</v>
      </c>
      <c r="Q3792" s="44" t="s">
        <v>12917</v>
      </c>
    </row>
    <row r="3793" customFormat="false" ht="15.75" hidden="false" customHeight="false" outlineLevel="0" collapsed="false">
      <c r="B3793" s="43" t="n">
        <v>1922</v>
      </c>
      <c r="C3793" s="43" t="n">
        <v>3</v>
      </c>
      <c r="D3793" s="43" t="n">
        <v>31</v>
      </c>
      <c r="E3793" s="43" t="s">
        <v>12261</v>
      </c>
      <c r="F3793" s="53" t="n">
        <v>0.833333333333333</v>
      </c>
      <c r="G3793" s="44" t="s">
        <v>18128</v>
      </c>
      <c r="H3793" s="45" t="n">
        <v>8126</v>
      </c>
      <c r="K3793" s="44"/>
      <c r="L3793" s="43" t="s">
        <v>12263</v>
      </c>
      <c r="M3793" s="41" t="s">
        <v>18124</v>
      </c>
      <c r="O3793" s="41" t="s">
        <v>15044</v>
      </c>
      <c r="P3793" s="44" t="s">
        <v>18117</v>
      </c>
      <c r="Q3793" s="44" t="s">
        <v>12268</v>
      </c>
    </row>
    <row r="3794" customFormat="false" ht="15.75" hidden="false" customHeight="false" outlineLevel="0" collapsed="false">
      <c r="B3794" s="43" t="n">
        <v>1922</v>
      </c>
      <c r="C3794" s="43" t="n">
        <v>4</v>
      </c>
      <c r="D3794" s="43" t="n">
        <v>1</v>
      </c>
      <c r="E3794" s="43" t="s">
        <v>12261</v>
      </c>
      <c r="F3794" s="53" t="n">
        <v>0.833333333333333</v>
      </c>
      <c r="G3794" s="44" t="s">
        <v>18129</v>
      </c>
      <c r="H3794" s="45" t="n">
        <v>8127</v>
      </c>
      <c r="K3794" s="44"/>
      <c r="L3794" s="43" t="s">
        <v>12263</v>
      </c>
      <c r="M3794" s="41" t="s">
        <v>18130</v>
      </c>
      <c r="N3794" s="41" t="s">
        <v>18131</v>
      </c>
      <c r="O3794" s="41" t="s">
        <v>15044</v>
      </c>
      <c r="P3794" s="44" t="s">
        <v>18117</v>
      </c>
      <c r="Q3794" s="44" t="s">
        <v>12268</v>
      </c>
    </row>
    <row r="3795" customFormat="false" ht="15.75" hidden="false" customHeight="false" outlineLevel="0" collapsed="false">
      <c r="B3795" s="43" t="n">
        <v>1922</v>
      </c>
      <c r="C3795" s="43" t="n">
        <v>4</v>
      </c>
      <c r="D3795" s="43" t="n">
        <v>2</v>
      </c>
      <c r="E3795" s="43" t="s">
        <v>12380</v>
      </c>
      <c r="F3795" s="53" t="n">
        <v>0.5</v>
      </c>
      <c r="G3795" s="44" t="s">
        <v>18132</v>
      </c>
      <c r="H3795" s="45" t="n">
        <v>8128</v>
      </c>
      <c r="K3795" s="44" t="s">
        <v>30</v>
      </c>
      <c r="L3795" s="43" t="s">
        <v>12263</v>
      </c>
      <c r="M3795" s="41" t="s">
        <v>12263</v>
      </c>
      <c r="O3795" s="41" t="s">
        <v>15044</v>
      </c>
      <c r="P3795" s="44" t="s">
        <v>12268</v>
      </c>
      <c r="Q3795" s="44" t="s">
        <v>12268</v>
      </c>
    </row>
    <row r="3796" customFormat="false" ht="15.75" hidden="false" customHeight="false" outlineLevel="0" collapsed="false">
      <c r="B3796" s="43" t="n">
        <v>1922</v>
      </c>
      <c r="C3796" s="43" t="n">
        <v>4</v>
      </c>
      <c r="D3796" s="43" t="n">
        <v>2</v>
      </c>
      <c r="E3796" s="43" t="s">
        <v>12382</v>
      </c>
      <c r="F3796" s="53" t="n">
        <v>0.666666666666667</v>
      </c>
      <c r="G3796" s="44" t="s">
        <v>18133</v>
      </c>
      <c r="H3796" s="45" t="n">
        <v>8128</v>
      </c>
      <c r="K3796" s="44" t="s">
        <v>12384</v>
      </c>
      <c r="L3796" s="43" t="s">
        <v>12263</v>
      </c>
      <c r="M3796" s="41" t="s">
        <v>12263</v>
      </c>
      <c r="O3796" s="41" t="s">
        <v>15044</v>
      </c>
      <c r="P3796" s="44" t="s">
        <v>12268</v>
      </c>
      <c r="Q3796" s="44" t="s">
        <v>12268</v>
      </c>
    </row>
    <row r="3797" customFormat="false" ht="15.75" hidden="false" customHeight="false" outlineLevel="0" collapsed="false">
      <c r="B3797" s="43" t="n">
        <v>1922</v>
      </c>
      <c r="C3797" s="43" t="n">
        <v>4</v>
      </c>
      <c r="D3797" s="43" t="n">
        <v>2</v>
      </c>
      <c r="E3797" s="43" t="s">
        <v>12261</v>
      </c>
      <c r="F3797" s="53" t="n">
        <v>0.833333333333333</v>
      </c>
      <c r="G3797" s="44" t="s">
        <v>18134</v>
      </c>
      <c r="H3797" s="45" t="n">
        <v>8128</v>
      </c>
      <c r="K3797" s="44"/>
      <c r="L3797" s="43" t="s">
        <v>12263</v>
      </c>
      <c r="M3797" s="41" t="s">
        <v>18135</v>
      </c>
      <c r="O3797" s="41" t="s">
        <v>15044</v>
      </c>
      <c r="P3797" s="44" t="s">
        <v>18117</v>
      </c>
      <c r="Q3797" s="44" t="s">
        <v>12268</v>
      </c>
    </row>
    <row r="3798" customFormat="false" ht="15.75" hidden="false" customHeight="false" outlineLevel="0" collapsed="false">
      <c r="B3798" s="43" t="n">
        <v>1922</v>
      </c>
      <c r="C3798" s="43" t="n">
        <v>4</v>
      </c>
      <c r="D3798" s="43" t="n">
        <v>7</v>
      </c>
      <c r="E3798" s="43" t="s">
        <v>12261</v>
      </c>
      <c r="F3798" s="53" t="n">
        <v>0.833333333333333</v>
      </c>
      <c r="G3798" s="44" t="s">
        <v>18136</v>
      </c>
      <c r="H3798" s="45" t="n">
        <v>8133</v>
      </c>
      <c r="K3798" s="44"/>
      <c r="L3798" s="43" t="s">
        <v>12263</v>
      </c>
      <c r="M3798" s="41" t="s">
        <v>12263</v>
      </c>
      <c r="O3798" s="41" t="s">
        <v>13303</v>
      </c>
      <c r="P3798" s="44" t="s">
        <v>18137</v>
      </c>
      <c r="Q3798" s="44" t="s">
        <v>12266</v>
      </c>
    </row>
    <row r="3799" customFormat="false" ht="15.75" hidden="false" customHeight="false" outlineLevel="0" collapsed="false">
      <c r="B3799" s="43" t="n">
        <v>1922</v>
      </c>
      <c r="C3799" s="43" t="n">
        <v>4</v>
      </c>
      <c r="D3799" s="43" t="n">
        <v>8</v>
      </c>
      <c r="E3799" s="43" t="s">
        <v>12261</v>
      </c>
      <c r="F3799" s="53" t="n">
        <v>0.833333333333333</v>
      </c>
      <c r="G3799" s="44" t="s">
        <v>18138</v>
      </c>
      <c r="H3799" s="45" t="n">
        <v>8134</v>
      </c>
      <c r="K3799" s="44"/>
      <c r="L3799" s="43" t="s">
        <v>12263</v>
      </c>
      <c r="M3799" s="41" t="s">
        <v>18139</v>
      </c>
      <c r="O3799" s="41" t="s">
        <v>13303</v>
      </c>
      <c r="P3799" s="44" t="s">
        <v>18137</v>
      </c>
      <c r="Q3799" s="44" t="s">
        <v>12266</v>
      </c>
    </row>
    <row r="3800" customFormat="false" ht="15.75" hidden="false" customHeight="false" outlineLevel="0" collapsed="false">
      <c r="B3800" s="43" t="n">
        <v>1922</v>
      </c>
      <c r="C3800" s="43" t="n">
        <v>4</v>
      </c>
      <c r="D3800" s="43" t="n">
        <v>9</v>
      </c>
      <c r="E3800" s="43" t="s">
        <v>12261</v>
      </c>
      <c r="F3800" s="53" t="n">
        <v>0.833333333333333</v>
      </c>
      <c r="G3800" s="44" t="s">
        <v>18140</v>
      </c>
      <c r="H3800" s="45" t="n">
        <v>8135</v>
      </c>
      <c r="K3800" s="44"/>
      <c r="L3800" s="43" t="s">
        <v>12263</v>
      </c>
      <c r="M3800" s="41" t="s">
        <v>18141</v>
      </c>
      <c r="O3800" s="41" t="s">
        <v>13303</v>
      </c>
      <c r="P3800" s="44" t="s">
        <v>18137</v>
      </c>
      <c r="Q3800" s="44" t="s">
        <v>12266</v>
      </c>
    </row>
    <row r="3801" customFormat="false" ht="15.75" hidden="false" customHeight="false" outlineLevel="0" collapsed="false">
      <c r="B3801" s="43" t="n">
        <v>1922</v>
      </c>
      <c r="C3801" s="43" t="n">
        <v>4</v>
      </c>
      <c r="D3801" s="43" t="n">
        <v>10</v>
      </c>
      <c r="E3801" s="43" t="s">
        <v>12261</v>
      </c>
      <c r="F3801" s="53" t="n">
        <v>0.833333333333333</v>
      </c>
      <c r="G3801" s="44" t="s">
        <v>18142</v>
      </c>
      <c r="H3801" s="45" t="n">
        <v>8136</v>
      </c>
      <c r="K3801" s="44"/>
      <c r="L3801" s="43" t="s">
        <v>12263</v>
      </c>
      <c r="M3801" s="41" t="s">
        <v>12263</v>
      </c>
      <c r="O3801" s="41" t="s">
        <v>13303</v>
      </c>
      <c r="P3801" s="44" t="s">
        <v>18137</v>
      </c>
      <c r="Q3801" s="44" t="s">
        <v>12266</v>
      </c>
    </row>
    <row r="3802" customFormat="false" ht="15.75" hidden="false" customHeight="false" outlineLevel="0" collapsed="false">
      <c r="B3802" s="43" t="n">
        <v>1922</v>
      </c>
      <c r="C3802" s="43" t="n">
        <v>4</v>
      </c>
      <c r="D3802" s="43" t="n">
        <v>11</v>
      </c>
      <c r="E3802" s="43" t="s">
        <v>12261</v>
      </c>
      <c r="F3802" s="53" t="n">
        <v>0.833333333333333</v>
      </c>
      <c r="G3802" s="44" t="s">
        <v>18143</v>
      </c>
      <c r="H3802" s="45" t="n">
        <v>8137</v>
      </c>
      <c r="K3802" s="44"/>
      <c r="L3802" s="43" t="s">
        <v>12263</v>
      </c>
      <c r="M3802" s="41" t="s">
        <v>12263</v>
      </c>
      <c r="O3802" s="41" t="s">
        <v>13303</v>
      </c>
      <c r="P3802" s="44" t="s">
        <v>18137</v>
      </c>
      <c r="Q3802" s="44" t="s">
        <v>12266</v>
      </c>
    </row>
    <row r="3803" customFormat="false" ht="15.75" hidden="false" customHeight="false" outlineLevel="0" collapsed="false">
      <c r="B3803" s="43" t="n">
        <v>1922</v>
      </c>
      <c r="C3803" s="43" t="n">
        <v>4</v>
      </c>
      <c r="D3803" s="43" t="n">
        <v>12</v>
      </c>
      <c r="E3803" s="43" t="s">
        <v>12332</v>
      </c>
      <c r="F3803" s="53" t="n">
        <v>0.583333333333333</v>
      </c>
      <c r="G3803" s="44" t="s">
        <v>18144</v>
      </c>
      <c r="H3803" s="45" t="n">
        <v>8138</v>
      </c>
      <c r="K3803" s="44" t="s">
        <v>34</v>
      </c>
      <c r="L3803" s="43" t="s">
        <v>12263</v>
      </c>
      <c r="M3803" s="41" t="s">
        <v>12263</v>
      </c>
      <c r="O3803" s="41" t="s">
        <v>13303</v>
      </c>
      <c r="P3803" s="44" t="s">
        <v>18137</v>
      </c>
      <c r="Q3803" s="44" t="s">
        <v>12266</v>
      </c>
    </row>
    <row r="3804" customFormat="false" ht="15.75" hidden="false" customHeight="false" outlineLevel="0" collapsed="false">
      <c r="B3804" s="43" t="n">
        <v>1922</v>
      </c>
      <c r="C3804" s="43" t="n">
        <v>4</v>
      </c>
      <c r="D3804" s="43" t="n">
        <v>12</v>
      </c>
      <c r="E3804" s="43" t="s">
        <v>12261</v>
      </c>
      <c r="F3804" s="53" t="n">
        <v>0.833333333333333</v>
      </c>
      <c r="G3804" s="44" t="s">
        <v>18145</v>
      </c>
      <c r="H3804" s="45" t="n">
        <v>8138</v>
      </c>
      <c r="K3804" s="44"/>
      <c r="L3804" s="43" t="s">
        <v>12263</v>
      </c>
      <c r="M3804" s="41" t="s">
        <v>12263</v>
      </c>
      <c r="O3804" s="41" t="s">
        <v>13303</v>
      </c>
      <c r="P3804" s="44" t="s">
        <v>18137</v>
      </c>
      <c r="Q3804" s="44" t="s">
        <v>12266</v>
      </c>
    </row>
    <row r="3805" customFormat="false" ht="15.75" hidden="false" customHeight="false" outlineLevel="0" collapsed="false">
      <c r="B3805" s="43" t="n">
        <v>1922</v>
      </c>
      <c r="C3805" s="43" t="n">
        <v>4</v>
      </c>
      <c r="D3805" s="43" t="n">
        <v>13</v>
      </c>
      <c r="E3805" s="43" t="s">
        <v>12261</v>
      </c>
      <c r="F3805" s="53" t="n">
        <v>0.833333333333333</v>
      </c>
      <c r="G3805" s="44" t="s">
        <v>18146</v>
      </c>
      <c r="H3805" s="45" t="n">
        <v>8139</v>
      </c>
      <c r="K3805" s="44"/>
      <c r="L3805" s="43" t="s">
        <v>12263</v>
      </c>
      <c r="M3805" s="41" t="s">
        <v>18147</v>
      </c>
      <c r="O3805" s="41" t="s">
        <v>13303</v>
      </c>
      <c r="P3805" s="44" t="s">
        <v>18117</v>
      </c>
      <c r="Q3805" s="44" t="s">
        <v>12268</v>
      </c>
    </row>
    <row r="3806" customFormat="false" ht="15.75" hidden="false" customHeight="false" outlineLevel="0" collapsed="false">
      <c r="B3806" s="43" t="n">
        <v>1922</v>
      </c>
      <c r="C3806" s="43" t="n">
        <v>4</v>
      </c>
      <c r="D3806" s="43" t="n">
        <v>14</v>
      </c>
      <c r="E3806" s="43" t="s">
        <v>12261</v>
      </c>
      <c r="F3806" s="53" t="n">
        <v>0.833333333333333</v>
      </c>
      <c r="G3806" s="44" t="s">
        <v>18148</v>
      </c>
      <c r="H3806" s="45" t="n">
        <v>8140</v>
      </c>
      <c r="K3806" s="44"/>
      <c r="L3806" s="43" t="s">
        <v>12263</v>
      </c>
      <c r="M3806" s="41" t="s">
        <v>18149</v>
      </c>
      <c r="O3806" s="41" t="s">
        <v>12563</v>
      </c>
      <c r="P3806" s="44" t="s">
        <v>18117</v>
      </c>
      <c r="Q3806" s="44" t="s">
        <v>12268</v>
      </c>
    </row>
    <row r="3807" customFormat="false" ht="15.75" hidden="false" customHeight="false" outlineLevel="0" collapsed="false">
      <c r="B3807" s="43" t="n">
        <v>1922</v>
      </c>
      <c r="C3807" s="43" t="n">
        <v>4</v>
      </c>
      <c r="D3807" s="43" t="n">
        <v>15</v>
      </c>
      <c r="E3807" s="43" t="s">
        <v>12261</v>
      </c>
      <c r="F3807" s="53" t="n">
        <v>0.833333333333333</v>
      </c>
      <c r="G3807" s="44" t="s">
        <v>18150</v>
      </c>
      <c r="H3807" s="45" t="n">
        <v>8141</v>
      </c>
      <c r="K3807" s="44"/>
      <c r="L3807" s="43" t="s">
        <v>12263</v>
      </c>
      <c r="M3807" s="41" t="s">
        <v>18151</v>
      </c>
      <c r="O3807" s="41" t="s">
        <v>12563</v>
      </c>
      <c r="P3807" s="44" t="s">
        <v>18117</v>
      </c>
      <c r="Q3807" s="44" t="s">
        <v>12268</v>
      </c>
    </row>
    <row r="3808" customFormat="false" ht="15.75" hidden="false" customHeight="false" outlineLevel="0" collapsed="false">
      <c r="B3808" s="43" t="n">
        <v>1922</v>
      </c>
      <c r="C3808" s="43" t="n">
        <v>4</v>
      </c>
      <c r="D3808" s="43" t="n">
        <v>19</v>
      </c>
      <c r="E3808" s="43" t="s">
        <v>12261</v>
      </c>
      <c r="F3808" s="53" t="n">
        <v>0.833333333333333</v>
      </c>
      <c r="G3808" s="44" t="s">
        <v>18152</v>
      </c>
      <c r="H3808" s="45" t="n">
        <v>8145</v>
      </c>
      <c r="K3808" s="44"/>
      <c r="L3808" s="43" t="s">
        <v>12263</v>
      </c>
      <c r="M3808" s="41" t="s">
        <v>18153</v>
      </c>
      <c r="O3808" s="41" t="s">
        <v>18154</v>
      </c>
      <c r="P3808" s="44" t="s">
        <v>17559</v>
      </c>
      <c r="Q3808" s="44" t="s">
        <v>16600</v>
      </c>
    </row>
    <row r="3809" customFormat="false" ht="15.75" hidden="false" customHeight="false" outlineLevel="0" collapsed="false">
      <c r="B3809" s="43" t="n">
        <v>1922</v>
      </c>
      <c r="C3809" s="43" t="n">
        <v>4</v>
      </c>
      <c r="D3809" s="43" t="n">
        <v>23</v>
      </c>
      <c r="E3809" s="43" t="s">
        <v>12261</v>
      </c>
      <c r="F3809" s="53" t="n">
        <v>0.833333333333333</v>
      </c>
      <c r="G3809" s="44" t="s">
        <v>18155</v>
      </c>
      <c r="H3809" s="45" t="n">
        <v>8149</v>
      </c>
      <c r="K3809" s="44"/>
      <c r="L3809" s="43" t="s">
        <v>12263</v>
      </c>
      <c r="M3809" s="41" t="s">
        <v>18156</v>
      </c>
      <c r="O3809" s="41" t="s">
        <v>18154</v>
      </c>
      <c r="P3809" s="44" t="s">
        <v>17559</v>
      </c>
      <c r="Q3809" s="44" t="s">
        <v>16600</v>
      </c>
    </row>
    <row r="3810" customFormat="false" ht="15.75" hidden="false" customHeight="false" outlineLevel="0" collapsed="false">
      <c r="B3810" s="43" t="n">
        <v>1922</v>
      </c>
      <c r="C3810" s="43" t="n">
        <v>4</v>
      </c>
      <c r="D3810" s="43" t="n">
        <v>24</v>
      </c>
      <c r="E3810" s="43" t="s">
        <v>12261</v>
      </c>
      <c r="F3810" s="53" t="n">
        <v>0.833333333333333</v>
      </c>
      <c r="G3810" s="44" t="s">
        <v>18157</v>
      </c>
      <c r="H3810" s="45" t="n">
        <v>8150</v>
      </c>
      <c r="K3810" s="44"/>
      <c r="L3810" s="43" t="s">
        <v>12263</v>
      </c>
      <c r="M3810" s="41" t="s">
        <v>18158</v>
      </c>
      <c r="O3810" s="41" t="s">
        <v>12563</v>
      </c>
      <c r="P3810" s="44" t="s">
        <v>18117</v>
      </c>
      <c r="Q3810" s="44" t="s">
        <v>12268</v>
      </c>
    </row>
    <row r="3811" customFormat="false" ht="15.75" hidden="false" customHeight="false" outlineLevel="0" collapsed="false">
      <c r="B3811" s="43" t="n">
        <v>1922</v>
      </c>
      <c r="C3811" s="43" t="n">
        <v>4</v>
      </c>
      <c r="D3811" s="43" t="n">
        <v>28</v>
      </c>
      <c r="E3811" s="43" t="s">
        <v>12261</v>
      </c>
      <c r="F3811" s="53" t="n">
        <v>0.833333333333333</v>
      </c>
      <c r="G3811" s="44" t="s">
        <v>18159</v>
      </c>
      <c r="H3811" s="45" t="n">
        <v>8154</v>
      </c>
      <c r="K3811" s="44"/>
      <c r="L3811" s="43" t="s">
        <v>12263</v>
      </c>
      <c r="M3811" s="41" t="s">
        <v>12263</v>
      </c>
      <c r="O3811" s="41" t="s">
        <v>12707</v>
      </c>
      <c r="P3811" s="44" t="s">
        <v>17739</v>
      </c>
      <c r="Q3811" s="44" t="s">
        <v>16600</v>
      </c>
    </row>
    <row r="3812" customFormat="false" ht="15.75" hidden="false" customHeight="false" outlineLevel="0" collapsed="false">
      <c r="B3812" s="43" t="n">
        <v>1922</v>
      </c>
      <c r="C3812" s="43" t="n">
        <v>4</v>
      </c>
      <c r="D3812" s="43" t="n">
        <v>29</v>
      </c>
      <c r="E3812" s="43" t="s">
        <v>12261</v>
      </c>
      <c r="F3812" s="53" t="n">
        <v>0.833333333333333</v>
      </c>
      <c r="G3812" s="44" t="s">
        <v>18160</v>
      </c>
      <c r="H3812" s="45" t="n">
        <v>8155</v>
      </c>
      <c r="K3812" s="44"/>
      <c r="L3812" s="43" t="s">
        <v>12263</v>
      </c>
      <c r="M3812" s="41" t="s">
        <v>18161</v>
      </c>
      <c r="O3812" s="41" t="s">
        <v>15044</v>
      </c>
      <c r="P3812" s="44" t="s">
        <v>18162</v>
      </c>
      <c r="Q3812" s="44" t="s">
        <v>12268</v>
      </c>
    </row>
    <row r="3813" customFormat="false" ht="15.75" hidden="false" customHeight="false" outlineLevel="0" collapsed="false">
      <c r="B3813" s="43" t="n">
        <v>1922</v>
      </c>
      <c r="C3813" s="43" t="n">
        <v>4</v>
      </c>
      <c r="D3813" s="43" t="n">
        <v>30</v>
      </c>
      <c r="E3813" s="43" t="s">
        <v>12332</v>
      </c>
      <c r="F3813" s="53" t="n">
        <v>0.583333333333333</v>
      </c>
      <c r="G3813" s="44" t="s">
        <v>18163</v>
      </c>
      <c r="H3813" s="45" t="n">
        <v>8156</v>
      </c>
      <c r="K3813" s="44" t="s">
        <v>34</v>
      </c>
      <c r="L3813" s="43" t="s">
        <v>12263</v>
      </c>
      <c r="M3813" s="41" t="s">
        <v>18164</v>
      </c>
      <c r="O3813" s="41" t="s">
        <v>15044</v>
      </c>
      <c r="P3813" s="44" t="s">
        <v>12268</v>
      </c>
      <c r="Q3813" s="44" t="s">
        <v>12268</v>
      </c>
    </row>
    <row r="3814" customFormat="false" ht="15.75" hidden="false" customHeight="false" outlineLevel="0" collapsed="false">
      <c r="B3814" s="43" t="n">
        <v>1922</v>
      </c>
      <c r="C3814" s="43" t="n">
        <v>4</v>
      </c>
      <c r="D3814" s="43" t="n">
        <v>30</v>
      </c>
      <c r="E3814" s="43" t="s">
        <v>12261</v>
      </c>
      <c r="F3814" s="53" t="n">
        <v>0.833333333333333</v>
      </c>
      <c r="G3814" s="44" t="s">
        <v>18165</v>
      </c>
      <c r="H3814" s="45" t="n">
        <v>8156</v>
      </c>
      <c r="K3814" s="44"/>
      <c r="L3814" s="43" t="s">
        <v>12263</v>
      </c>
      <c r="M3814" s="41" t="s">
        <v>18166</v>
      </c>
      <c r="O3814" s="41" t="s">
        <v>15044</v>
      </c>
      <c r="P3814" s="44" t="s">
        <v>18162</v>
      </c>
      <c r="Q3814" s="44" t="s">
        <v>12268</v>
      </c>
    </row>
    <row r="3815" customFormat="false" ht="15.75" hidden="false" customHeight="false" outlineLevel="0" collapsed="false">
      <c r="B3815" s="43" t="n">
        <v>1922</v>
      </c>
      <c r="C3815" s="43" t="n">
        <v>5</v>
      </c>
      <c r="D3815" s="43" t="n">
        <v>5</v>
      </c>
      <c r="E3815" s="43" t="s">
        <v>12261</v>
      </c>
      <c r="F3815" s="53" t="n">
        <v>0.833333333333333</v>
      </c>
      <c r="G3815" s="44" t="s">
        <v>18167</v>
      </c>
      <c r="H3815" s="45" t="n">
        <v>8161</v>
      </c>
      <c r="K3815" s="44"/>
      <c r="L3815" s="43" t="s">
        <v>12263</v>
      </c>
      <c r="M3815" s="41" t="s">
        <v>18168</v>
      </c>
      <c r="O3815" s="41" t="s">
        <v>15044</v>
      </c>
      <c r="P3815" s="44" t="s">
        <v>18162</v>
      </c>
      <c r="Q3815" s="44" t="s">
        <v>12268</v>
      </c>
    </row>
    <row r="3816" customFormat="false" ht="15.75" hidden="false" customHeight="false" outlineLevel="0" collapsed="false">
      <c r="B3816" s="43" t="n">
        <v>1922</v>
      </c>
      <c r="C3816" s="43" t="n">
        <v>5</v>
      </c>
      <c r="D3816" s="43" t="n">
        <v>6</v>
      </c>
      <c r="E3816" s="43" t="s">
        <v>12332</v>
      </c>
      <c r="F3816" s="53" t="n">
        <v>0.583333333333333</v>
      </c>
      <c r="G3816" s="44" t="s">
        <v>18169</v>
      </c>
      <c r="H3816" s="45" t="n">
        <v>8162</v>
      </c>
      <c r="K3816" s="44" t="s">
        <v>34</v>
      </c>
      <c r="L3816" s="43" t="s">
        <v>12263</v>
      </c>
      <c r="M3816" s="41" t="s">
        <v>12263</v>
      </c>
      <c r="O3816" s="41" t="s">
        <v>15044</v>
      </c>
      <c r="P3816" s="44" t="s">
        <v>12268</v>
      </c>
      <c r="Q3816" s="44" t="s">
        <v>12268</v>
      </c>
    </row>
    <row r="3817" customFormat="false" ht="15.75" hidden="false" customHeight="false" outlineLevel="0" collapsed="false">
      <c r="B3817" s="43" t="n">
        <v>1922</v>
      </c>
      <c r="C3817" s="43" t="n">
        <v>5</v>
      </c>
      <c r="D3817" s="43" t="n">
        <v>6</v>
      </c>
      <c r="E3817" s="43" t="s">
        <v>12261</v>
      </c>
      <c r="F3817" s="53" t="n">
        <v>0.833333333333333</v>
      </c>
      <c r="G3817" s="44" t="s">
        <v>18170</v>
      </c>
      <c r="H3817" s="45" t="n">
        <v>8162</v>
      </c>
      <c r="K3817" s="44"/>
      <c r="L3817" s="43" t="s">
        <v>12263</v>
      </c>
      <c r="M3817" s="41" t="s">
        <v>18171</v>
      </c>
      <c r="O3817" s="41" t="s">
        <v>15044</v>
      </c>
      <c r="P3817" s="44" t="s">
        <v>18162</v>
      </c>
      <c r="Q3817" s="44" t="s">
        <v>12268</v>
      </c>
    </row>
    <row r="3818" customFormat="false" ht="15.75" hidden="false" customHeight="false" outlineLevel="0" collapsed="false">
      <c r="B3818" s="43" t="n">
        <v>1922</v>
      </c>
      <c r="C3818" s="43" t="n">
        <v>5</v>
      </c>
      <c r="D3818" s="43" t="n">
        <v>7</v>
      </c>
      <c r="E3818" s="43" t="s">
        <v>12332</v>
      </c>
      <c r="F3818" s="53" t="n">
        <v>0.583333333333333</v>
      </c>
      <c r="G3818" s="44" t="s">
        <v>18172</v>
      </c>
      <c r="H3818" s="45" t="n">
        <v>8163</v>
      </c>
      <c r="K3818" s="44" t="s">
        <v>34</v>
      </c>
      <c r="L3818" s="43" t="s">
        <v>12263</v>
      </c>
      <c r="M3818" s="41" t="s">
        <v>12263</v>
      </c>
      <c r="O3818" s="41" t="s">
        <v>15044</v>
      </c>
      <c r="P3818" s="44" t="s">
        <v>12268</v>
      </c>
      <c r="Q3818" s="44" t="s">
        <v>12268</v>
      </c>
    </row>
    <row r="3819" customFormat="false" ht="15.75" hidden="false" customHeight="false" outlineLevel="0" collapsed="false">
      <c r="B3819" s="43" t="n">
        <v>1922</v>
      </c>
      <c r="C3819" s="43" t="n">
        <v>5</v>
      </c>
      <c r="D3819" s="43" t="n">
        <v>7</v>
      </c>
      <c r="E3819" s="43" t="s">
        <v>12261</v>
      </c>
      <c r="F3819" s="53" t="n">
        <v>0.833333333333333</v>
      </c>
      <c r="G3819" s="44" t="s">
        <v>18173</v>
      </c>
      <c r="H3819" s="45" t="n">
        <v>8163</v>
      </c>
      <c r="K3819" s="44"/>
      <c r="L3819" s="43" t="s">
        <v>12263</v>
      </c>
      <c r="M3819" s="41" t="s">
        <v>18174</v>
      </c>
      <c r="O3819" s="41" t="s">
        <v>15044</v>
      </c>
      <c r="P3819" s="44" t="s">
        <v>18162</v>
      </c>
      <c r="Q3819" s="44" t="s">
        <v>12268</v>
      </c>
    </row>
    <row r="3820" customFormat="false" ht="15.75" hidden="false" customHeight="false" outlineLevel="0" collapsed="false">
      <c r="B3820" s="43" t="n">
        <v>1922</v>
      </c>
      <c r="C3820" s="43" t="n">
        <v>5</v>
      </c>
      <c r="D3820" s="43" t="n">
        <v>9</v>
      </c>
      <c r="E3820" s="43" t="s">
        <v>12332</v>
      </c>
      <c r="F3820" s="53" t="n">
        <v>0.583333333333333</v>
      </c>
      <c r="G3820" s="44" t="s">
        <v>18175</v>
      </c>
      <c r="H3820" s="45" t="n">
        <v>8165</v>
      </c>
      <c r="K3820" s="44" t="s">
        <v>34</v>
      </c>
      <c r="L3820" s="43" t="s">
        <v>12263</v>
      </c>
      <c r="M3820" s="41" t="s">
        <v>12263</v>
      </c>
      <c r="O3820" s="41" t="s">
        <v>12707</v>
      </c>
      <c r="P3820" s="44" t="s">
        <v>16713</v>
      </c>
      <c r="Q3820" s="44" t="s">
        <v>16600</v>
      </c>
    </row>
    <row r="3821" customFormat="false" ht="15.75" hidden="false" customHeight="false" outlineLevel="0" collapsed="false">
      <c r="B3821" s="43" t="n">
        <v>1922</v>
      </c>
      <c r="C3821" s="43" t="n">
        <v>5</v>
      </c>
      <c r="D3821" s="43" t="n">
        <v>9</v>
      </c>
      <c r="E3821" s="43" t="s">
        <v>12261</v>
      </c>
      <c r="F3821" s="53" t="n">
        <v>0.833333333333333</v>
      </c>
      <c r="G3821" s="44" t="s">
        <v>18176</v>
      </c>
      <c r="H3821" s="45" t="n">
        <v>8165</v>
      </c>
      <c r="K3821" s="44"/>
      <c r="L3821" s="43" t="s">
        <v>12263</v>
      </c>
      <c r="M3821" s="41" t="s">
        <v>12263</v>
      </c>
      <c r="O3821" s="41" t="s">
        <v>12707</v>
      </c>
      <c r="P3821" s="44" t="s">
        <v>16713</v>
      </c>
      <c r="Q3821" s="44" t="s">
        <v>16600</v>
      </c>
    </row>
    <row r="3822" customFormat="false" ht="15.75" hidden="false" customHeight="false" outlineLevel="0" collapsed="false">
      <c r="B3822" s="43" t="n">
        <v>1922</v>
      </c>
      <c r="C3822" s="43" t="n">
        <v>5</v>
      </c>
      <c r="D3822" s="43" t="n">
        <v>10</v>
      </c>
      <c r="E3822" s="43" t="s">
        <v>12261</v>
      </c>
      <c r="F3822" s="53" t="n">
        <v>0.833333333333333</v>
      </c>
      <c r="G3822" s="44" t="s">
        <v>18177</v>
      </c>
      <c r="H3822" s="45" t="n">
        <v>8166</v>
      </c>
      <c r="K3822" s="44"/>
      <c r="L3822" s="43" t="s">
        <v>12263</v>
      </c>
      <c r="M3822" s="41" t="s">
        <v>12263</v>
      </c>
      <c r="O3822" s="41" t="s">
        <v>12707</v>
      </c>
      <c r="P3822" s="44" t="s">
        <v>17739</v>
      </c>
      <c r="Q3822" s="44" t="s">
        <v>16600</v>
      </c>
    </row>
    <row r="3823" customFormat="false" ht="15.75" hidden="false" customHeight="false" outlineLevel="0" collapsed="false">
      <c r="B3823" s="43" t="n">
        <v>1922</v>
      </c>
      <c r="C3823" s="43" t="n">
        <v>5</v>
      </c>
      <c r="D3823" s="43" t="n">
        <v>11</v>
      </c>
      <c r="E3823" s="43" t="s">
        <v>12261</v>
      </c>
      <c r="F3823" s="53" t="n">
        <v>0.833333333333333</v>
      </c>
      <c r="G3823" s="44" t="s">
        <v>18178</v>
      </c>
      <c r="H3823" s="45" t="n">
        <v>8167</v>
      </c>
      <c r="K3823" s="44"/>
      <c r="L3823" s="43" t="s">
        <v>12263</v>
      </c>
      <c r="M3823" s="41" t="s">
        <v>12263</v>
      </c>
      <c r="O3823" s="41" t="s">
        <v>12713</v>
      </c>
      <c r="P3823" s="44" t="s">
        <v>12268</v>
      </c>
      <c r="Q3823" s="44" t="s">
        <v>12268</v>
      </c>
    </row>
    <row r="3824" customFormat="false" ht="15.75" hidden="false" customHeight="false" outlineLevel="0" collapsed="false">
      <c r="B3824" s="43" t="n">
        <v>1922</v>
      </c>
      <c r="C3824" s="43" t="n">
        <v>5</v>
      </c>
      <c r="D3824" s="43" t="n">
        <v>12</v>
      </c>
      <c r="E3824" s="43" t="s">
        <v>12261</v>
      </c>
      <c r="F3824" s="53" t="n">
        <v>0.833333333333333</v>
      </c>
      <c r="G3824" s="44" t="s">
        <v>18179</v>
      </c>
      <c r="H3824" s="45" t="n">
        <v>8168</v>
      </c>
      <c r="K3824" s="44"/>
      <c r="L3824" s="43" t="s">
        <v>12263</v>
      </c>
      <c r="M3824" s="41" t="s">
        <v>12263</v>
      </c>
      <c r="O3824" s="41" t="s">
        <v>12264</v>
      </c>
      <c r="P3824" s="44" t="s">
        <v>12268</v>
      </c>
      <c r="Q3824" s="44" t="s">
        <v>12268</v>
      </c>
    </row>
    <row r="3825" customFormat="false" ht="15.75" hidden="false" customHeight="false" outlineLevel="0" collapsed="false">
      <c r="B3825" s="43" t="n">
        <v>1922</v>
      </c>
      <c r="C3825" s="43" t="n">
        <v>5</v>
      </c>
      <c r="D3825" s="43" t="n">
        <v>14</v>
      </c>
      <c r="E3825" s="43" t="s">
        <v>12261</v>
      </c>
      <c r="F3825" s="53" t="n">
        <v>0.833333333333333</v>
      </c>
      <c r="G3825" s="44" t="s">
        <v>18180</v>
      </c>
      <c r="H3825" s="45" t="n">
        <v>8170</v>
      </c>
      <c r="K3825" s="44"/>
      <c r="L3825" s="43" t="s">
        <v>12263</v>
      </c>
      <c r="M3825" s="41" t="s">
        <v>12263</v>
      </c>
      <c r="O3825" s="41" t="s">
        <v>13546</v>
      </c>
      <c r="P3825" s="44" t="s">
        <v>12268</v>
      </c>
      <c r="Q3825" s="44" t="s">
        <v>12268</v>
      </c>
    </row>
    <row r="3826" customFormat="false" ht="15.75" hidden="false" customHeight="false" outlineLevel="0" collapsed="false">
      <c r="B3826" s="43" t="n">
        <v>1922</v>
      </c>
      <c r="C3826" s="43" t="n">
        <v>5</v>
      </c>
      <c r="D3826" s="43" t="n">
        <v>15</v>
      </c>
      <c r="E3826" s="43" t="s">
        <v>12261</v>
      </c>
      <c r="F3826" s="53" t="n">
        <v>0.833333333333333</v>
      </c>
      <c r="G3826" s="44" t="s">
        <v>18181</v>
      </c>
      <c r="H3826" s="45" t="n">
        <v>8171</v>
      </c>
      <c r="K3826" s="44"/>
      <c r="L3826" s="43" t="s">
        <v>12263</v>
      </c>
      <c r="M3826" s="41" t="s">
        <v>12263</v>
      </c>
      <c r="O3826" s="41" t="s">
        <v>12460</v>
      </c>
      <c r="P3826" s="44" t="s">
        <v>12268</v>
      </c>
      <c r="Q3826" s="44" t="s">
        <v>12268</v>
      </c>
    </row>
    <row r="3827" customFormat="false" ht="15.75" hidden="false" customHeight="false" outlineLevel="0" collapsed="false">
      <c r="B3827" s="43" t="n">
        <v>1922</v>
      </c>
      <c r="C3827" s="43" t="n">
        <v>5</v>
      </c>
      <c r="D3827" s="43" t="n">
        <v>16</v>
      </c>
      <c r="E3827" s="43" t="s">
        <v>12261</v>
      </c>
      <c r="F3827" s="53" t="n">
        <v>0.833333333333333</v>
      </c>
      <c r="G3827" s="44" t="s">
        <v>18182</v>
      </c>
      <c r="H3827" s="45" t="n">
        <v>8172</v>
      </c>
      <c r="K3827" s="44"/>
      <c r="L3827" s="43" t="s">
        <v>12263</v>
      </c>
      <c r="M3827" s="41" t="s">
        <v>12263</v>
      </c>
      <c r="O3827" s="41" t="s">
        <v>13276</v>
      </c>
      <c r="P3827" s="44" t="s">
        <v>12268</v>
      </c>
      <c r="Q3827" s="44" t="s">
        <v>12268</v>
      </c>
    </row>
    <row r="3828" customFormat="false" ht="15.75" hidden="false" customHeight="false" outlineLevel="0" collapsed="false">
      <c r="B3828" s="43" t="n">
        <v>1922</v>
      </c>
      <c r="C3828" s="43" t="n">
        <v>5</v>
      </c>
      <c r="D3828" s="43" t="n">
        <v>18</v>
      </c>
      <c r="E3828" s="43" t="s">
        <v>12261</v>
      </c>
      <c r="F3828" s="53" t="n">
        <v>0.833333333333333</v>
      </c>
      <c r="G3828" s="44" t="s">
        <v>18183</v>
      </c>
      <c r="H3828" s="45" t="n">
        <v>8174</v>
      </c>
      <c r="K3828" s="44"/>
      <c r="L3828" s="43" t="s">
        <v>12263</v>
      </c>
      <c r="M3828" s="41" t="s">
        <v>12263</v>
      </c>
      <c r="O3828" s="41" t="s">
        <v>12299</v>
      </c>
      <c r="P3828" s="44" t="s">
        <v>12268</v>
      </c>
      <c r="Q3828" s="44" t="s">
        <v>12268</v>
      </c>
    </row>
    <row r="3829" customFormat="false" ht="15.75" hidden="false" customHeight="false" outlineLevel="0" collapsed="false">
      <c r="B3829" s="43" t="n">
        <v>1922</v>
      </c>
      <c r="C3829" s="43" t="n">
        <v>5</v>
      </c>
      <c r="D3829" s="43" t="n">
        <v>19</v>
      </c>
      <c r="E3829" s="43" t="s">
        <v>12261</v>
      </c>
      <c r="F3829" s="53" t="n">
        <v>0.833333333333333</v>
      </c>
      <c r="G3829" s="44" t="s">
        <v>18184</v>
      </c>
      <c r="H3829" s="45" t="n">
        <v>8175</v>
      </c>
      <c r="K3829" s="44"/>
      <c r="L3829" s="43" t="s">
        <v>12263</v>
      </c>
      <c r="M3829" s="41" t="s">
        <v>12263</v>
      </c>
      <c r="O3829" s="41" t="s">
        <v>12717</v>
      </c>
      <c r="P3829" s="44" t="s">
        <v>12268</v>
      </c>
      <c r="Q3829" s="44" t="s">
        <v>12268</v>
      </c>
    </row>
    <row r="3830" customFormat="false" ht="15.75" hidden="false" customHeight="false" outlineLevel="0" collapsed="false">
      <c r="B3830" s="43" t="n">
        <v>1922</v>
      </c>
      <c r="C3830" s="43" t="n">
        <v>5</v>
      </c>
      <c r="D3830" s="43" t="n">
        <v>21</v>
      </c>
      <c r="E3830" s="43" t="s">
        <v>12332</v>
      </c>
      <c r="F3830" s="53" t="n">
        <v>0.583333333333333</v>
      </c>
      <c r="G3830" s="44" t="s">
        <v>18185</v>
      </c>
      <c r="H3830" s="45" t="n">
        <v>8177</v>
      </c>
      <c r="K3830" s="44" t="s">
        <v>34</v>
      </c>
      <c r="L3830" s="43" t="s">
        <v>12263</v>
      </c>
      <c r="M3830" s="41" t="s">
        <v>12263</v>
      </c>
      <c r="O3830" s="41" t="s">
        <v>12264</v>
      </c>
      <c r="P3830" s="44" t="s">
        <v>12268</v>
      </c>
      <c r="Q3830" s="44" t="s">
        <v>12268</v>
      </c>
    </row>
    <row r="3831" customFormat="false" ht="15.75" hidden="false" customHeight="false" outlineLevel="0" collapsed="false">
      <c r="B3831" s="43" t="n">
        <v>1922</v>
      </c>
      <c r="C3831" s="43" t="n">
        <v>5</v>
      </c>
      <c r="D3831" s="43" t="n">
        <v>21</v>
      </c>
      <c r="E3831" s="43" t="s">
        <v>12261</v>
      </c>
      <c r="F3831" s="53" t="n">
        <v>0.833333333333333</v>
      </c>
      <c r="G3831" s="44" t="s">
        <v>18186</v>
      </c>
      <c r="H3831" s="45" t="n">
        <v>8177</v>
      </c>
      <c r="K3831" s="44"/>
      <c r="L3831" s="43" t="s">
        <v>12263</v>
      </c>
      <c r="M3831" s="41" t="s">
        <v>12263</v>
      </c>
      <c r="O3831" s="41" t="s">
        <v>12264</v>
      </c>
      <c r="P3831" s="44" t="s">
        <v>12797</v>
      </c>
      <c r="Q3831" s="44" t="s">
        <v>12798</v>
      </c>
    </row>
    <row r="3832" customFormat="false" ht="15.75" hidden="false" customHeight="false" outlineLevel="0" collapsed="false">
      <c r="B3832" s="43" t="n">
        <v>1922</v>
      </c>
      <c r="C3832" s="43" t="n">
        <v>5</v>
      </c>
      <c r="D3832" s="43" t="n">
        <v>23</v>
      </c>
      <c r="E3832" s="43" t="s">
        <v>12261</v>
      </c>
      <c r="F3832" s="53" t="n">
        <v>0.833333333333333</v>
      </c>
      <c r="G3832" s="44" t="s">
        <v>18187</v>
      </c>
      <c r="H3832" s="45" t="n">
        <v>8179</v>
      </c>
      <c r="K3832" s="44"/>
      <c r="L3832" s="43" t="s">
        <v>12263</v>
      </c>
      <c r="M3832" s="41" t="s">
        <v>12263</v>
      </c>
      <c r="O3832" s="41" t="s">
        <v>12707</v>
      </c>
      <c r="P3832" s="44" t="s">
        <v>14481</v>
      </c>
      <c r="Q3832" s="44" t="s">
        <v>12798</v>
      </c>
    </row>
    <row r="3833" s="54" customFormat="true" ht="15.75" hidden="false" customHeight="false" outlineLevel="0" collapsed="false">
      <c r="B3833" s="55" t="n">
        <v>1922</v>
      </c>
      <c r="C3833" s="55" t="n">
        <v>5</v>
      </c>
      <c r="D3833" s="55" t="n">
        <v>26</v>
      </c>
      <c r="E3833" s="55"/>
      <c r="F3833" s="56" t="n">
        <v>0</v>
      </c>
      <c r="G3833" s="57" t="s">
        <v>18188</v>
      </c>
      <c r="H3833" s="58" t="s">
        <v>18189</v>
      </c>
      <c r="I3833" s="57"/>
      <c r="J3833" s="57"/>
      <c r="K3833" s="57"/>
      <c r="L3833" s="55" t="n">
        <v>1</v>
      </c>
      <c r="M3833" s="54" t="s">
        <v>18190</v>
      </c>
      <c r="O3833" s="54" t="s">
        <v>15044</v>
      </c>
      <c r="P3833" s="57" t="s">
        <v>18162</v>
      </c>
      <c r="Q3833" s="57" t="s">
        <v>12268</v>
      </c>
    </row>
    <row r="3834" customFormat="false" ht="15.75" hidden="false" customHeight="false" outlineLevel="0" collapsed="false">
      <c r="B3834" s="43" t="n">
        <v>1922</v>
      </c>
      <c r="C3834" s="43" t="n">
        <v>5</v>
      </c>
      <c r="D3834" s="43" t="n">
        <v>27</v>
      </c>
      <c r="E3834" s="43" t="s">
        <v>12332</v>
      </c>
      <c r="F3834" s="53" t="n">
        <v>0.583333333333333</v>
      </c>
      <c r="G3834" s="44" t="s">
        <v>18191</v>
      </c>
      <c r="H3834" s="45" t="n">
        <v>8183</v>
      </c>
      <c r="K3834" s="44" t="s">
        <v>34</v>
      </c>
      <c r="L3834" s="43" t="s">
        <v>12263</v>
      </c>
      <c r="M3834" s="41" t="s">
        <v>18192</v>
      </c>
      <c r="O3834" s="41" t="s">
        <v>15044</v>
      </c>
      <c r="P3834" s="44" t="s">
        <v>18162</v>
      </c>
      <c r="Q3834" s="44" t="s">
        <v>12268</v>
      </c>
    </row>
    <row r="3835" customFormat="false" ht="15.75" hidden="false" customHeight="false" outlineLevel="0" collapsed="false">
      <c r="B3835" s="43" t="n">
        <v>1922</v>
      </c>
      <c r="C3835" s="43" t="n">
        <v>5</v>
      </c>
      <c r="D3835" s="43" t="n">
        <v>27</v>
      </c>
      <c r="E3835" s="43" t="s">
        <v>12261</v>
      </c>
      <c r="F3835" s="53" t="n">
        <v>0.833333333333333</v>
      </c>
      <c r="G3835" s="44" t="s">
        <v>18193</v>
      </c>
      <c r="H3835" s="45" t="n">
        <v>8183</v>
      </c>
      <c r="K3835" s="44"/>
      <c r="L3835" s="43" t="s">
        <v>12263</v>
      </c>
      <c r="M3835" s="41" t="s">
        <v>12263</v>
      </c>
      <c r="O3835" s="41" t="s">
        <v>15044</v>
      </c>
      <c r="P3835" s="44" t="s">
        <v>15673</v>
      </c>
      <c r="Q3835" s="44" t="s">
        <v>12917</v>
      </c>
    </row>
    <row r="3836" customFormat="false" ht="15.75" hidden="false" customHeight="false" outlineLevel="0" collapsed="false">
      <c r="B3836" s="43" t="n">
        <v>1922</v>
      </c>
      <c r="C3836" s="43" t="n">
        <v>5</v>
      </c>
      <c r="D3836" s="43" t="n">
        <v>28</v>
      </c>
      <c r="E3836" s="43" t="s">
        <v>12332</v>
      </c>
      <c r="F3836" s="53" t="n">
        <v>0.583333333333333</v>
      </c>
      <c r="G3836" s="44" t="s">
        <v>18194</v>
      </c>
      <c r="H3836" s="45" t="n">
        <v>8184</v>
      </c>
      <c r="K3836" s="44" t="s">
        <v>34</v>
      </c>
      <c r="L3836" s="43" t="s">
        <v>12263</v>
      </c>
      <c r="M3836" s="41" t="s">
        <v>12263</v>
      </c>
      <c r="O3836" s="41" t="s">
        <v>15044</v>
      </c>
      <c r="P3836" s="44" t="s">
        <v>12268</v>
      </c>
      <c r="Q3836" s="44" t="s">
        <v>12268</v>
      </c>
    </row>
    <row r="3837" customFormat="false" ht="15.75" hidden="false" customHeight="false" outlineLevel="0" collapsed="false">
      <c r="B3837" s="43" t="n">
        <v>1922</v>
      </c>
      <c r="C3837" s="43" t="n">
        <v>5</v>
      </c>
      <c r="D3837" s="43" t="n">
        <v>28</v>
      </c>
      <c r="E3837" s="43" t="s">
        <v>12261</v>
      </c>
      <c r="F3837" s="53" t="n">
        <v>0.833333333333333</v>
      </c>
      <c r="G3837" s="44" t="s">
        <v>18195</v>
      </c>
      <c r="H3837" s="45" t="n">
        <v>8184</v>
      </c>
      <c r="K3837" s="44"/>
      <c r="L3837" s="43" t="s">
        <v>12263</v>
      </c>
      <c r="M3837" s="41" t="s">
        <v>18196</v>
      </c>
      <c r="O3837" s="41" t="s">
        <v>15044</v>
      </c>
      <c r="P3837" s="44" t="s">
        <v>18162</v>
      </c>
      <c r="Q3837" s="44" t="s">
        <v>12268</v>
      </c>
    </row>
    <row r="3838" customFormat="false" ht="15.75" hidden="false" customHeight="false" outlineLevel="0" collapsed="false">
      <c r="B3838" s="43" t="n">
        <v>1922</v>
      </c>
      <c r="C3838" s="43" t="n">
        <v>6</v>
      </c>
      <c r="D3838" s="43" t="n">
        <v>1</v>
      </c>
      <c r="E3838" s="43" t="s">
        <v>12261</v>
      </c>
      <c r="F3838" s="53" t="n">
        <v>0.833333333333333</v>
      </c>
      <c r="G3838" s="44" t="s">
        <v>18197</v>
      </c>
      <c r="H3838" s="45" t="n">
        <v>8188</v>
      </c>
      <c r="K3838" s="44"/>
      <c r="L3838" s="43" t="s">
        <v>12263</v>
      </c>
      <c r="M3838" s="41" t="s">
        <v>18198</v>
      </c>
      <c r="O3838" s="41" t="s">
        <v>13009</v>
      </c>
      <c r="P3838" s="44" t="s">
        <v>18199</v>
      </c>
      <c r="Q3838" s="44" t="s">
        <v>12266</v>
      </c>
    </row>
    <row r="3839" customFormat="false" ht="15.75" hidden="false" customHeight="false" outlineLevel="0" collapsed="false">
      <c r="B3839" s="43" t="n">
        <v>1922</v>
      </c>
      <c r="C3839" s="43" t="n">
        <v>6</v>
      </c>
      <c r="D3839" s="43" t="n">
        <v>2</v>
      </c>
      <c r="E3839" s="43" t="s">
        <v>12261</v>
      </c>
      <c r="F3839" s="53" t="n">
        <v>0.833333333333333</v>
      </c>
      <c r="G3839" s="44" t="s">
        <v>18200</v>
      </c>
      <c r="H3839" s="45" t="n">
        <v>8189</v>
      </c>
      <c r="K3839" s="44"/>
      <c r="L3839" s="43" t="s">
        <v>12263</v>
      </c>
      <c r="M3839" s="41" t="s">
        <v>18198</v>
      </c>
      <c r="O3839" s="41" t="s">
        <v>13009</v>
      </c>
      <c r="P3839" s="44" t="s">
        <v>18199</v>
      </c>
      <c r="Q3839" s="44" t="s">
        <v>12266</v>
      </c>
    </row>
    <row r="3840" customFormat="false" ht="15.75" hidden="false" customHeight="false" outlineLevel="0" collapsed="false">
      <c r="B3840" s="43" t="n">
        <v>1922</v>
      </c>
      <c r="C3840" s="43" t="n">
        <v>6</v>
      </c>
      <c r="D3840" s="43" t="n">
        <v>3</v>
      </c>
      <c r="E3840" s="43" t="s">
        <v>12261</v>
      </c>
      <c r="F3840" s="53" t="n">
        <v>0.833333333333333</v>
      </c>
      <c r="G3840" s="44" t="s">
        <v>18201</v>
      </c>
      <c r="H3840" s="45" t="n">
        <v>8190</v>
      </c>
      <c r="K3840" s="44"/>
      <c r="L3840" s="43" t="s">
        <v>12263</v>
      </c>
      <c r="M3840" s="41" t="s">
        <v>18198</v>
      </c>
      <c r="O3840" s="41" t="s">
        <v>13009</v>
      </c>
      <c r="P3840" s="44" t="s">
        <v>18199</v>
      </c>
      <c r="Q3840" s="44" t="s">
        <v>12266</v>
      </c>
    </row>
    <row r="3841" customFormat="false" ht="15.75" hidden="false" customHeight="false" outlineLevel="0" collapsed="false">
      <c r="B3841" s="43" t="n">
        <v>1922</v>
      </c>
      <c r="C3841" s="43" t="n">
        <v>6</v>
      </c>
      <c r="D3841" s="43" t="n">
        <v>4</v>
      </c>
      <c r="E3841" s="43" t="s">
        <v>12261</v>
      </c>
      <c r="F3841" s="53" t="n">
        <v>0.833333333333333</v>
      </c>
      <c r="G3841" s="44" t="s">
        <v>18202</v>
      </c>
      <c r="H3841" s="45" t="n">
        <v>8191</v>
      </c>
      <c r="K3841" s="44"/>
      <c r="L3841" s="43" t="s">
        <v>12263</v>
      </c>
      <c r="M3841" s="41" t="s">
        <v>18198</v>
      </c>
      <c r="O3841" s="41" t="s">
        <v>13009</v>
      </c>
      <c r="P3841" s="44" t="s">
        <v>18199</v>
      </c>
      <c r="Q3841" s="44" t="s">
        <v>12266</v>
      </c>
    </row>
    <row r="3842" customFormat="false" ht="15.75" hidden="false" customHeight="false" outlineLevel="0" collapsed="false">
      <c r="B3842" s="43" t="n">
        <v>1922</v>
      </c>
      <c r="C3842" s="43" t="n">
        <v>6</v>
      </c>
      <c r="D3842" s="43" t="n">
        <v>5</v>
      </c>
      <c r="E3842" s="43" t="s">
        <v>12261</v>
      </c>
      <c r="F3842" s="53" t="n">
        <v>0.833333333333333</v>
      </c>
      <c r="G3842" s="44" t="s">
        <v>18203</v>
      </c>
      <c r="H3842" s="45" t="n">
        <v>8192</v>
      </c>
      <c r="K3842" s="44"/>
      <c r="L3842" s="43" t="s">
        <v>12263</v>
      </c>
      <c r="M3842" s="41" t="s">
        <v>18198</v>
      </c>
      <c r="O3842" s="41" t="s">
        <v>13009</v>
      </c>
      <c r="P3842" s="44" t="s">
        <v>18199</v>
      </c>
      <c r="Q3842" s="44" t="s">
        <v>12266</v>
      </c>
    </row>
    <row r="3843" customFormat="false" ht="15.75" hidden="false" customHeight="false" outlineLevel="0" collapsed="false">
      <c r="B3843" s="43" t="n">
        <v>1922</v>
      </c>
      <c r="C3843" s="43" t="n">
        <v>6</v>
      </c>
      <c r="D3843" s="43" t="n">
        <v>7</v>
      </c>
      <c r="E3843" s="43" t="s">
        <v>12332</v>
      </c>
      <c r="F3843" s="53" t="n">
        <v>0.583333333333333</v>
      </c>
      <c r="G3843" s="44" t="s">
        <v>18204</v>
      </c>
      <c r="H3843" s="45" t="n">
        <v>8194</v>
      </c>
      <c r="K3843" s="44" t="s">
        <v>34</v>
      </c>
      <c r="L3843" s="43" t="s">
        <v>12263</v>
      </c>
      <c r="M3843" s="41" t="s">
        <v>18198</v>
      </c>
      <c r="O3843" s="41" t="s">
        <v>13009</v>
      </c>
      <c r="P3843" s="44" t="s">
        <v>18199</v>
      </c>
      <c r="Q3843" s="44" t="s">
        <v>12266</v>
      </c>
    </row>
    <row r="3844" customFormat="false" ht="15.75" hidden="false" customHeight="false" outlineLevel="0" collapsed="false">
      <c r="B3844" s="43" t="n">
        <v>1922</v>
      </c>
      <c r="C3844" s="43" t="n">
        <v>6</v>
      </c>
      <c r="D3844" s="43" t="n">
        <v>7</v>
      </c>
      <c r="E3844" s="43" t="s">
        <v>12261</v>
      </c>
      <c r="F3844" s="53" t="n">
        <v>0.833333333333333</v>
      </c>
      <c r="G3844" s="44" t="s">
        <v>18205</v>
      </c>
      <c r="H3844" s="45" t="n">
        <v>8194</v>
      </c>
      <c r="K3844" s="44"/>
      <c r="L3844" s="43" t="s">
        <v>12263</v>
      </c>
      <c r="M3844" s="41" t="s">
        <v>12263</v>
      </c>
      <c r="O3844" s="41" t="s">
        <v>13009</v>
      </c>
      <c r="P3844" s="44" t="s">
        <v>14797</v>
      </c>
      <c r="Q3844" s="44" t="s">
        <v>12917</v>
      </c>
    </row>
    <row r="3845" customFormat="false" ht="15.75" hidden="false" customHeight="false" outlineLevel="0" collapsed="false">
      <c r="B3845" s="43" t="n">
        <v>1922</v>
      </c>
      <c r="C3845" s="43" t="n">
        <v>6</v>
      </c>
      <c r="D3845" s="43" t="n">
        <v>8</v>
      </c>
      <c r="E3845" s="43" t="s">
        <v>12261</v>
      </c>
      <c r="F3845" s="53" t="n">
        <v>0.833333333333333</v>
      </c>
      <c r="G3845" s="44" t="s">
        <v>18206</v>
      </c>
      <c r="H3845" s="45" t="n">
        <v>8195</v>
      </c>
      <c r="K3845" s="44"/>
      <c r="L3845" s="43" t="s">
        <v>12263</v>
      </c>
      <c r="M3845" s="41" t="s">
        <v>18198</v>
      </c>
      <c r="O3845" s="41" t="s">
        <v>13009</v>
      </c>
      <c r="P3845" s="44" t="s">
        <v>18199</v>
      </c>
      <c r="Q3845" s="44" t="s">
        <v>12266</v>
      </c>
    </row>
    <row r="3846" customFormat="false" ht="15.75" hidden="false" customHeight="false" outlineLevel="0" collapsed="false">
      <c r="B3846" s="43" t="n">
        <v>1922</v>
      </c>
      <c r="C3846" s="43" t="n">
        <v>6</v>
      </c>
      <c r="D3846" s="43" t="n">
        <v>9</v>
      </c>
      <c r="E3846" s="43" t="s">
        <v>12261</v>
      </c>
      <c r="F3846" s="53" t="n">
        <v>0.833333333333333</v>
      </c>
      <c r="G3846" s="44" t="s">
        <v>18207</v>
      </c>
      <c r="H3846" s="45" t="n">
        <v>8196</v>
      </c>
      <c r="K3846" s="44"/>
      <c r="L3846" s="43" t="s">
        <v>12263</v>
      </c>
      <c r="M3846" s="41" t="s">
        <v>18198</v>
      </c>
      <c r="O3846" s="41" t="s">
        <v>13009</v>
      </c>
      <c r="P3846" s="44" t="s">
        <v>18199</v>
      </c>
      <c r="Q3846" s="44" t="s">
        <v>12266</v>
      </c>
    </row>
    <row r="3847" customFormat="false" ht="15.75" hidden="false" customHeight="false" outlineLevel="0" collapsed="false">
      <c r="B3847" s="43" t="n">
        <v>1922</v>
      </c>
      <c r="C3847" s="43" t="n">
        <v>6</v>
      </c>
      <c r="D3847" s="43" t="n">
        <v>10</v>
      </c>
      <c r="E3847" s="43" t="s">
        <v>12261</v>
      </c>
      <c r="F3847" s="53" t="n">
        <v>0.833333333333333</v>
      </c>
      <c r="G3847" s="44" t="s">
        <v>18208</v>
      </c>
      <c r="H3847" s="45" t="n">
        <v>8197</v>
      </c>
      <c r="K3847" s="44"/>
      <c r="L3847" s="43" t="s">
        <v>12263</v>
      </c>
      <c r="M3847" s="41" t="s">
        <v>18198</v>
      </c>
      <c r="O3847" s="41" t="s">
        <v>13009</v>
      </c>
      <c r="P3847" s="44" t="s">
        <v>18199</v>
      </c>
      <c r="Q3847" s="44" t="s">
        <v>12266</v>
      </c>
    </row>
    <row r="3848" customFormat="false" ht="15.75" hidden="false" customHeight="false" outlineLevel="0" collapsed="false">
      <c r="B3848" s="43" t="n">
        <v>1922</v>
      </c>
      <c r="C3848" s="43" t="n">
        <v>6</v>
      </c>
      <c r="D3848" s="43" t="n">
        <v>11</v>
      </c>
      <c r="E3848" s="43" t="s">
        <v>12332</v>
      </c>
      <c r="F3848" s="53" t="n">
        <v>0.583333333333333</v>
      </c>
      <c r="G3848" s="44" t="s">
        <v>18209</v>
      </c>
      <c r="H3848" s="45" t="n">
        <v>8198</v>
      </c>
      <c r="K3848" s="44" t="s">
        <v>34</v>
      </c>
      <c r="L3848" s="43" t="s">
        <v>12263</v>
      </c>
      <c r="M3848" s="41" t="s">
        <v>18198</v>
      </c>
      <c r="O3848" s="41" t="s">
        <v>13009</v>
      </c>
      <c r="P3848" s="44" t="s">
        <v>18199</v>
      </c>
      <c r="Q3848" s="44" t="s">
        <v>12266</v>
      </c>
    </row>
    <row r="3849" customFormat="false" ht="15.75" hidden="false" customHeight="false" outlineLevel="0" collapsed="false">
      <c r="B3849" s="43" t="n">
        <v>1922</v>
      </c>
      <c r="C3849" s="43" t="n">
        <v>6</v>
      </c>
      <c r="D3849" s="43" t="n">
        <v>11</v>
      </c>
      <c r="E3849" s="43" t="s">
        <v>12261</v>
      </c>
      <c r="F3849" s="53" t="n">
        <v>0.833333333333333</v>
      </c>
      <c r="G3849" s="44" t="s">
        <v>18210</v>
      </c>
      <c r="H3849" s="45" t="n">
        <v>8198</v>
      </c>
      <c r="K3849" s="44"/>
      <c r="L3849" s="43" t="s">
        <v>12263</v>
      </c>
      <c r="M3849" s="41" t="s">
        <v>12263</v>
      </c>
      <c r="O3849" s="41" t="s">
        <v>13009</v>
      </c>
      <c r="P3849" s="44" t="s">
        <v>18117</v>
      </c>
      <c r="Q3849" s="44" t="s">
        <v>12268</v>
      </c>
    </row>
    <row r="3850" customFormat="false" ht="15.75" hidden="false" customHeight="false" outlineLevel="0" collapsed="false">
      <c r="B3850" s="43" t="n">
        <v>1922</v>
      </c>
      <c r="C3850" s="43" t="n">
        <v>6</v>
      </c>
      <c r="D3850" s="43" t="n">
        <v>17</v>
      </c>
      <c r="E3850" s="43" t="s">
        <v>12261</v>
      </c>
      <c r="F3850" s="53" t="n">
        <v>0.833333333333333</v>
      </c>
      <c r="G3850" s="44" t="s">
        <v>18211</v>
      </c>
      <c r="H3850" s="45" t="n">
        <v>8204</v>
      </c>
      <c r="K3850" s="44"/>
      <c r="L3850" s="43" t="s">
        <v>12263</v>
      </c>
      <c r="M3850" s="41" t="s">
        <v>18212</v>
      </c>
      <c r="O3850" s="41" t="s">
        <v>15044</v>
      </c>
      <c r="P3850" s="44" t="s">
        <v>18162</v>
      </c>
      <c r="Q3850" s="44" t="s">
        <v>12268</v>
      </c>
    </row>
    <row r="3851" customFormat="false" ht="15.75" hidden="false" customHeight="false" outlineLevel="0" collapsed="false">
      <c r="B3851" s="43" t="n">
        <v>1922</v>
      </c>
      <c r="C3851" s="43" t="n">
        <v>6</v>
      </c>
      <c r="D3851" s="43" t="n">
        <v>18</v>
      </c>
      <c r="E3851" s="43" t="s">
        <v>12261</v>
      </c>
      <c r="F3851" s="53" t="n">
        <v>0.833333333333333</v>
      </c>
      <c r="G3851" s="44" t="s">
        <v>18213</v>
      </c>
      <c r="H3851" s="45" t="n">
        <v>8205</v>
      </c>
      <c r="K3851" s="44"/>
      <c r="L3851" s="43" t="s">
        <v>12263</v>
      </c>
      <c r="M3851" s="41" t="s">
        <v>12263</v>
      </c>
      <c r="O3851" s="41" t="s">
        <v>15044</v>
      </c>
      <c r="P3851" s="44" t="s">
        <v>14481</v>
      </c>
      <c r="Q3851" s="44" t="s">
        <v>12798</v>
      </c>
    </row>
    <row r="3852" customFormat="false" ht="15.75" hidden="false" customHeight="false" outlineLevel="0" collapsed="false">
      <c r="B3852" s="43" t="n">
        <v>1922</v>
      </c>
      <c r="C3852" s="43" t="n">
        <v>6</v>
      </c>
      <c r="D3852" s="43" t="n">
        <v>20</v>
      </c>
      <c r="E3852" s="43" t="s">
        <v>12395</v>
      </c>
      <c r="F3852" s="53" t="n">
        <v>0.458333333333333</v>
      </c>
      <c r="G3852" s="44" t="s">
        <v>18214</v>
      </c>
      <c r="H3852" s="45" t="n">
        <v>8207</v>
      </c>
      <c r="K3852" s="44" t="s">
        <v>27</v>
      </c>
      <c r="L3852" s="43" t="s">
        <v>12263</v>
      </c>
      <c r="M3852" s="41" t="s">
        <v>12263</v>
      </c>
      <c r="O3852" s="41" t="s">
        <v>12707</v>
      </c>
      <c r="P3852" s="44" t="s">
        <v>16713</v>
      </c>
      <c r="Q3852" s="44" t="s">
        <v>16600</v>
      </c>
    </row>
    <row r="3853" customFormat="false" ht="15.75" hidden="false" customHeight="false" outlineLevel="0" collapsed="false">
      <c r="B3853" s="43" t="n">
        <v>1922</v>
      </c>
      <c r="C3853" s="43" t="n">
        <v>6</v>
      </c>
      <c r="D3853" s="43" t="n">
        <v>20</v>
      </c>
      <c r="E3853" s="43" t="s">
        <v>12332</v>
      </c>
      <c r="F3853" s="53" t="n">
        <v>0.583333333333333</v>
      </c>
      <c r="G3853" s="44" t="s">
        <v>18215</v>
      </c>
      <c r="H3853" s="45" t="n">
        <v>8207</v>
      </c>
      <c r="K3853" s="44" t="s">
        <v>34</v>
      </c>
      <c r="L3853" s="43" t="s">
        <v>12263</v>
      </c>
      <c r="M3853" s="41" t="s">
        <v>12263</v>
      </c>
      <c r="O3853" s="41" t="s">
        <v>12707</v>
      </c>
      <c r="P3853" s="44" t="s">
        <v>16713</v>
      </c>
      <c r="Q3853" s="44" t="s">
        <v>16600</v>
      </c>
    </row>
    <row r="3854" customFormat="false" ht="15.75" hidden="false" customHeight="false" outlineLevel="0" collapsed="false">
      <c r="B3854" s="43" t="n">
        <v>1922</v>
      </c>
      <c r="C3854" s="43" t="n">
        <v>6</v>
      </c>
      <c r="D3854" s="43" t="n">
        <v>20</v>
      </c>
      <c r="E3854" s="43" t="s">
        <v>12398</v>
      </c>
      <c r="F3854" s="53" t="n">
        <v>0.708333333333333</v>
      </c>
      <c r="G3854" s="44" t="s">
        <v>18216</v>
      </c>
      <c r="H3854" s="45" t="n">
        <v>8207</v>
      </c>
      <c r="K3854" s="44" t="s">
        <v>12400</v>
      </c>
      <c r="L3854" s="43" t="s">
        <v>12263</v>
      </c>
      <c r="M3854" s="41" t="s">
        <v>12263</v>
      </c>
      <c r="O3854" s="41" t="s">
        <v>12707</v>
      </c>
      <c r="P3854" s="44" t="s">
        <v>16713</v>
      </c>
      <c r="Q3854" s="44" t="s">
        <v>16600</v>
      </c>
    </row>
    <row r="3855" customFormat="false" ht="15.75" hidden="false" customHeight="false" outlineLevel="0" collapsed="false">
      <c r="B3855" s="43" t="n">
        <v>1922</v>
      </c>
      <c r="C3855" s="43" t="n">
        <v>6</v>
      </c>
      <c r="D3855" s="43" t="n">
        <v>20</v>
      </c>
      <c r="E3855" s="43" t="s">
        <v>12261</v>
      </c>
      <c r="F3855" s="53" t="n">
        <v>0.833333333333333</v>
      </c>
      <c r="G3855" s="44" t="s">
        <v>18217</v>
      </c>
      <c r="H3855" s="45" t="n">
        <v>8207</v>
      </c>
      <c r="K3855" s="44"/>
      <c r="L3855" s="43" t="s">
        <v>12263</v>
      </c>
      <c r="M3855" s="41" t="s">
        <v>12263</v>
      </c>
      <c r="O3855" s="41" t="s">
        <v>12707</v>
      </c>
      <c r="P3855" s="44" t="s">
        <v>17739</v>
      </c>
      <c r="Q3855" s="44" t="s">
        <v>16600</v>
      </c>
    </row>
    <row r="3856" customFormat="false" ht="15.75" hidden="false" customHeight="false" outlineLevel="0" collapsed="false">
      <c r="B3856" s="43" t="n">
        <v>1922</v>
      </c>
      <c r="C3856" s="43" t="n">
        <v>6</v>
      </c>
      <c r="D3856" s="43" t="n">
        <v>21</v>
      </c>
      <c r="E3856" s="43" t="s">
        <v>12332</v>
      </c>
      <c r="F3856" s="53" t="n">
        <v>0.583333333333333</v>
      </c>
      <c r="G3856" s="44" t="s">
        <v>18218</v>
      </c>
      <c r="H3856" s="45" t="n">
        <v>8208</v>
      </c>
      <c r="K3856" s="44" t="s">
        <v>34</v>
      </c>
      <c r="L3856" s="43" t="s">
        <v>12263</v>
      </c>
      <c r="M3856" s="41" t="s">
        <v>12263</v>
      </c>
      <c r="O3856" s="41" t="s">
        <v>12707</v>
      </c>
      <c r="P3856" s="44" t="s">
        <v>17739</v>
      </c>
      <c r="Q3856" s="44" t="s">
        <v>16600</v>
      </c>
    </row>
    <row r="3857" customFormat="false" ht="15.75" hidden="false" customHeight="false" outlineLevel="0" collapsed="false">
      <c r="B3857" s="43" t="n">
        <v>1922</v>
      </c>
      <c r="C3857" s="43" t="n">
        <v>6</v>
      </c>
      <c r="D3857" s="43" t="n">
        <v>21</v>
      </c>
      <c r="E3857" s="43" t="s">
        <v>12261</v>
      </c>
      <c r="F3857" s="53" t="n">
        <v>0.833333333333333</v>
      </c>
      <c r="G3857" s="44" t="s">
        <v>18219</v>
      </c>
      <c r="H3857" s="45" t="n">
        <v>8208</v>
      </c>
      <c r="K3857" s="44"/>
      <c r="L3857" s="43" t="s">
        <v>12263</v>
      </c>
      <c r="M3857" s="41" t="s">
        <v>18220</v>
      </c>
      <c r="O3857" s="41" t="s">
        <v>12707</v>
      </c>
      <c r="P3857" s="44" t="s">
        <v>17315</v>
      </c>
      <c r="Q3857" s="44" t="s">
        <v>16600</v>
      </c>
    </row>
    <row r="3858" customFormat="false" ht="15.75" hidden="false" customHeight="false" outlineLevel="0" collapsed="false">
      <c r="B3858" s="43" t="n">
        <v>1922</v>
      </c>
      <c r="C3858" s="43" t="n">
        <v>6</v>
      </c>
      <c r="D3858" s="43" t="n">
        <v>22</v>
      </c>
      <c r="E3858" s="43" t="s">
        <v>12332</v>
      </c>
      <c r="F3858" s="53" t="n">
        <v>0.583333333333333</v>
      </c>
      <c r="G3858" s="44" t="s">
        <v>18221</v>
      </c>
      <c r="H3858" s="45" t="n">
        <v>8209</v>
      </c>
      <c r="K3858" s="44" t="s">
        <v>34</v>
      </c>
      <c r="L3858" s="43" t="s">
        <v>12263</v>
      </c>
      <c r="M3858" s="41" t="s">
        <v>12263</v>
      </c>
      <c r="O3858" s="41" t="s">
        <v>12707</v>
      </c>
      <c r="P3858" s="44" t="s">
        <v>17739</v>
      </c>
      <c r="Q3858" s="44" t="s">
        <v>16600</v>
      </c>
    </row>
    <row r="3859" customFormat="false" ht="15.75" hidden="false" customHeight="false" outlineLevel="0" collapsed="false">
      <c r="B3859" s="43" t="n">
        <v>1922</v>
      </c>
      <c r="C3859" s="43" t="n">
        <v>6</v>
      </c>
      <c r="D3859" s="43" t="n">
        <v>22</v>
      </c>
      <c r="E3859" s="43" t="s">
        <v>12261</v>
      </c>
      <c r="F3859" s="53" t="n">
        <v>0.833333333333333</v>
      </c>
      <c r="G3859" s="44" t="s">
        <v>18222</v>
      </c>
      <c r="H3859" s="45" t="n">
        <v>8209</v>
      </c>
      <c r="K3859" s="44"/>
      <c r="L3859" s="43" t="s">
        <v>12263</v>
      </c>
      <c r="M3859" s="41" t="s">
        <v>12263</v>
      </c>
      <c r="O3859" s="41" t="s">
        <v>12707</v>
      </c>
      <c r="P3859" s="44" t="s">
        <v>17315</v>
      </c>
      <c r="Q3859" s="44" t="s">
        <v>16600</v>
      </c>
    </row>
    <row r="3860" customFormat="false" ht="15.75" hidden="false" customHeight="false" outlineLevel="0" collapsed="false">
      <c r="B3860" s="43" t="n">
        <v>1922</v>
      </c>
      <c r="C3860" s="43" t="n">
        <v>6</v>
      </c>
      <c r="D3860" s="43" t="n">
        <v>24</v>
      </c>
      <c r="E3860" s="43" t="s">
        <v>12261</v>
      </c>
      <c r="F3860" s="53" t="n">
        <v>0.833333333333333</v>
      </c>
      <c r="G3860" s="44" t="s">
        <v>18223</v>
      </c>
      <c r="H3860" s="45" t="n">
        <v>8211</v>
      </c>
      <c r="K3860" s="44"/>
      <c r="L3860" s="43" t="s">
        <v>12263</v>
      </c>
      <c r="M3860" s="41" t="s">
        <v>18224</v>
      </c>
      <c r="O3860" s="41" t="s">
        <v>15044</v>
      </c>
      <c r="P3860" s="44" t="s">
        <v>18225</v>
      </c>
      <c r="Q3860" s="44" t="s">
        <v>12268</v>
      </c>
    </row>
    <row r="3861" customFormat="false" ht="15.75" hidden="false" customHeight="false" outlineLevel="0" collapsed="false">
      <c r="B3861" s="43" t="n">
        <v>1922</v>
      </c>
      <c r="C3861" s="43" t="n">
        <v>6</v>
      </c>
      <c r="D3861" s="43" t="n">
        <v>25</v>
      </c>
      <c r="E3861" s="43" t="s">
        <v>12332</v>
      </c>
      <c r="F3861" s="53" t="n">
        <v>0.583333333333333</v>
      </c>
      <c r="G3861" s="44" t="s">
        <v>18226</v>
      </c>
      <c r="H3861" s="45" t="n">
        <v>8212</v>
      </c>
      <c r="K3861" s="44" t="s">
        <v>34</v>
      </c>
      <c r="L3861" s="43" t="s">
        <v>12263</v>
      </c>
      <c r="M3861" s="41" t="s">
        <v>12263</v>
      </c>
      <c r="O3861" s="41" t="s">
        <v>15044</v>
      </c>
      <c r="P3861" s="44" t="s">
        <v>12268</v>
      </c>
      <c r="Q3861" s="44" t="s">
        <v>12268</v>
      </c>
    </row>
    <row r="3862" customFormat="false" ht="15.75" hidden="false" customHeight="false" outlineLevel="0" collapsed="false">
      <c r="B3862" s="43" t="n">
        <v>1922</v>
      </c>
      <c r="C3862" s="43" t="n">
        <v>6</v>
      </c>
      <c r="D3862" s="43" t="n">
        <v>25</v>
      </c>
      <c r="E3862" s="43" t="s">
        <v>12261</v>
      </c>
      <c r="F3862" s="53" t="n">
        <v>0.833333333333333</v>
      </c>
      <c r="G3862" s="44" t="s">
        <v>18227</v>
      </c>
      <c r="H3862" s="45" t="n">
        <v>8212</v>
      </c>
      <c r="K3862" s="44"/>
      <c r="L3862" s="43" t="s">
        <v>12263</v>
      </c>
      <c r="M3862" s="41" t="s">
        <v>18228</v>
      </c>
      <c r="O3862" s="41" t="s">
        <v>15044</v>
      </c>
      <c r="P3862" s="44" t="s">
        <v>18225</v>
      </c>
      <c r="Q3862" s="44" t="s">
        <v>12268</v>
      </c>
    </row>
    <row r="3863" customFormat="false" ht="15.75" hidden="false" customHeight="false" outlineLevel="0" collapsed="false">
      <c r="B3863" s="43" t="n">
        <v>1922</v>
      </c>
      <c r="C3863" s="43" t="n">
        <v>6</v>
      </c>
      <c r="D3863" s="43" t="n">
        <v>30</v>
      </c>
      <c r="E3863" s="43" t="s">
        <v>12261</v>
      </c>
      <c r="F3863" s="53" t="n">
        <v>0.833333333333333</v>
      </c>
      <c r="G3863" s="44" t="s">
        <v>18229</v>
      </c>
      <c r="H3863" s="45" t="n">
        <v>8217</v>
      </c>
      <c r="K3863" s="44"/>
      <c r="L3863" s="43" t="s">
        <v>12263</v>
      </c>
      <c r="M3863" s="41" t="s">
        <v>18230</v>
      </c>
      <c r="O3863" s="41" t="s">
        <v>15044</v>
      </c>
      <c r="P3863" s="44" t="s">
        <v>18225</v>
      </c>
      <c r="Q3863" s="44" t="s">
        <v>12268</v>
      </c>
    </row>
    <row r="3864" customFormat="false" ht="15.75" hidden="false" customHeight="false" outlineLevel="0" collapsed="false">
      <c r="B3864" s="43" t="n">
        <v>1922</v>
      </c>
      <c r="C3864" s="43" t="n">
        <v>7</v>
      </c>
      <c r="D3864" s="43" t="n">
        <v>1</v>
      </c>
      <c r="E3864" s="43" t="s">
        <v>12261</v>
      </c>
      <c r="F3864" s="53" t="n">
        <v>0.833333333333333</v>
      </c>
      <c r="G3864" s="44" t="s">
        <v>18231</v>
      </c>
      <c r="H3864" s="45" t="n">
        <v>8218</v>
      </c>
      <c r="K3864" s="44"/>
      <c r="L3864" s="43" t="s">
        <v>12263</v>
      </c>
      <c r="M3864" s="41" t="s">
        <v>18232</v>
      </c>
      <c r="O3864" s="41" t="s">
        <v>15044</v>
      </c>
      <c r="P3864" s="44" t="s">
        <v>18225</v>
      </c>
      <c r="Q3864" s="44" t="s">
        <v>12268</v>
      </c>
    </row>
    <row r="3865" customFormat="false" ht="15.75" hidden="false" customHeight="false" outlineLevel="0" collapsed="false">
      <c r="B3865" s="43" t="n">
        <v>1922</v>
      </c>
      <c r="C3865" s="43" t="n">
        <v>7</v>
      </c>
      <c r="D3865" s="43" t="n">
        <v>2</v>
      </c>
      <c r="E3865" s="43" t="s">
        <v>12332</v>
      </c>
      <c r="F3865" s="53" t="n">
        <v>0.583333333333333</v>
      </c>
      <c r="G3865" s="44" t="s">
        <v>18233</v>
      </c>
      <c r="H3865" s="45" t="n">
        <v>8219</v>
      </c>
      <c r="K3865" s="44" t="s">
        <v>34</v>
      </c>
      <c r="L3865" s="43" t="s">
        <v>12263</v>
      </c>
      <c r="M3865" s="41" t="s">
        <v>18234</v>
      </c>
      <c r="O3865" s="41" t="s">
        <v>15044</v>
      </c>
      <c r="P3865" s="44" t="s">
        <v>18225</v>
      </c>
      <c r="Q3865" s="44" t="s">
        <v>12268</v>
      </c>
    </row>
    <row r="3866" customFormat="false" ht="15.75" hidden="false" customHeight="false" outlineLevel="0" collapsed="false">
      <c r="B3866" s="43" t="n">
        <v>1922</v>
      </c>
      <c r="C3866" s="43" t="n">
        <v>7</v>
      </c>
      <c r="D3866" s="43" t="n">
        <v>2</v>
      </c>
      <c r="E3866" s="43" t="s">
        <v>12261</v>
      </c>
      <c r="F3866" s="53" t="n">
        <v>0.833333333333333</v>
      </c>
      <c r="G3866" s="44" t="s">
        <v>18235</v>
      </c>
      <c r="H3866" s="45" t="n">
        <v>8219</v>
      </c>
      <c r="K3866" s="44"/>
      <c r="L3866" s="43" t="s">
        <v>12263</v>
      </c>
      <c r="M3866" s="41" t="s">
        <v>18236</v>
      </c>
      <c r="O3866" s="41" t="s">
        <v>15044</v>
      </c>
      <c r="P3866" s="44" t="s">
        <v>15673</v>
      </c>
      <c r="Q3866" s="44" t="s">
        <v>12917</v>
      </c>
    </row>
    <row r="3867" customFormat="false" ht="15.75" hidden="false" customHeight="false" outlineLevel="0" collapsed="false">
      <c r="B3867" s="43" t="n">
        <v>1922</v>
      </c>
      <c r="C3867" s="43" t="n">
        <v>7</v>
      </c>
      <c r="D3867" s="43" t="n">
        <v>7</v>
      </c>
      <c r="E3867" s="43" t="s">
        <v>12261</v>
      </c>
      <c r="F3867" s="53" t="n">
        <v>0.833333333333333</v>
      </c>
      <c r="G3867" s="44" t="s">
        <v>18237</v>
      </c>
      <c r="H3867" s="45" t="n">
        <v>8224</v>
      </c>
      <c r="K3867" s="44"/>
      <c r="L3867" s="43" t="s">
        <v>12263</v>
      </c>
      <c r="M3867" s="41" t="s">
        <v>12263</v>
      </c>
      <c r="O3867" s="41" t="s">
        <v>15044</v>
      </c>
      <c r="P3867" s="44" t="s">
        <v>18225</v>
      </c>
      <c r="Q3867" s="44" t="s">
        <v>12268</v>
      </c>
    </row>
    <row r="3868" customFormat="false" ht="15.75" hidden="false" customHeight="false" outlineLevel="0" collapsed="false">
      <c r="B3868" s="43" t="n">
        <v>1922</v>
      </c>
      <c r="C3868" s="43" t="n">
        <v>7</v>
      </c>
      <c r="D3868" s="43" t="n">
        <v>8</v>
      </c>
      <c r="E3868" s="43" t="s">
        <v>12261</v>
      </c>
      <c r="F3868" s="53" t="n">
        <v>0.833333333333333</v>
      </c>
      <c r="G3868" s="44" t="s">
        <v>18238</v>
      </c>
      <c r="H3868" s="45" t="n">
        <v>8225</v>
      </c>
      <c r="K3868" s="44"/>
      <c r="L3868" s="43" t="s">
        <v>12263</v>
      </c>
      <c r="M3868" s="41" t="s">
        <v>12263</v>
      </c>
      <c r="O3868" s="41" t="s">
        <v>15044</v>
      </c>
      <c r="P3868" s="44" t="s">
        <v>18225</v>
      </c>
      <c r="Q3868" s="44" t="s">
        <v>12268</v>
      </c>
    </row>
    <row r="3869" customFormat="false" ht="15.75" hidden="false" customHeight="false" outlineLevel="0" collapsed="false">
      <c r="B3869" s="43" t="n">
        <v>1922</v>
      </c>
      <c r="C3869" s="43" t="n">
        <v>7</v>
      </c>
      <c r="D3869" s="43" t="n">
        <v>9</v>
      </c>
      <c r="E3869" s="43" t="s">
        <v>12261</v>
      </c>
      <c r="F3869" s="53" t="n">
        <v>0.833333333333333</v>
      </c>
      <c r="G3869" s="44" t="s">
        <v>18239</v>
      </c>
      <c r="H3869" s="45" t="n">
        <v>8226</v>
      </c>
      <c r="K3869" s="44"/>
      <c r="L3869" s="43" t="s">
        <v>12263</v>
      </c>
      <c r="M3869" s="41" t="s">
        <v>18240</v>
      </c>
      <c r="O3869" s="41" t="s">
        <v>15044</v>
      </c>
      <c r="P3869" s="44" t="s">
        <v>18225</v>
      </c>
      <c r="Q3869" s="44" t="s">
        <v>12268</v>
      </c>
    </row>
    <row r="3870" customFormat="false" ht="15.75" hidden="false" customHeight="false" outlineLevel="0" collapsed="false">
      <c r="B3870" s="43" t="n">
        <v>1922</v>
      </c>
      <c r="C3870" s="43" t="n">
        <v>7</v>
      </c>
      <c r="D3870" s="43" t="n">
        <v>14</v>
      </c>
      <c r="E3870" s="43" t="s">
        <v>12261</v>
      </c>
      <c r="F3870" s="53" t="n">
        <v>0.833333333333333</v>
      </c>
      <c r="G3870" s="44" t="s">
        <v>18241</v>
      </c>
      <c r="H3870" s="45" t="n">
        <v>8231</v>
      </c>
      <c r="K3870" s="44"/>
      <c r="L3870" s="43" t="s">
        <v>12263</v>
      </c>
      <c r="M3870" s="41" t="s">
        <v>18242</v>
      </c>
      <c r="O3870" s="41" t="s">
        <v>15044</v>
      </c>
      <c r="P3870" s="44" t="s">
        <v>18225</v>
      </c>
      <c r="Q3870" s="44" t="s">
        <v>12268</v>
      </c>
    </row>
    <row r="3871" customFormat="false" ht="15.75" hidden="false" customHeight="false" outlineLevel="0" collapsed="false">
      <c r="B3871" s="43" t="n">
        <v>1922</v>
      </c>
      <c r="C3871" s="43" t="n">
        <v>7</v>
      </c>
      <c r="D3871" s="43" t="n">
        <v>15</v>
      </c>
      <c r="E3871" s="43" t="s">
        <v>12261</v>
      </c>
      <c r="F3871" s="53" t="n">
        <v>0.833333333333333</v>
      </c>
      <c r="G3871" s="44" t="s">
        <v>18243</v>
      </c>
      <c r="H3871" s="45" t="n">
        <v>8232</v>
      </c>
      <c r="K3871" s="44"/>
      <c r="L3871" s="43" t="s">
        <v>12263</v>
      </c>
      <c r="M3871" s="41" t="s">
        <v>12263</v>
      </c>
      <c r="O3871" s="41" t="s">
        <v>15044</v>
      </c>
      <c r="P3871" s="44" t="s">
        <v>18225</v>
      </c>
      <c r="Q3871" s="44" t="s">
        <v>12268</v>
      </c>
    </row>
    <row r="3872" customFormat="false" ht="15.75" hidden="false" customHeight="false" outlineLevel="0" collapsed="false">
      <c r="B3872" s="43" t="n">
        <v>1922</v>
      </c>
      <c r="C3872" s="43" t="n">
        <v>7</v>
      </c>
      <c r="D3872" s="43" t="n">
        <v>16</v>
      </c>
      <c r="E3872" s="43" t="s">
        <v>12261</v>
      </c>
      <c r="F3872" s="53" t="n">
        <v>0.833333333333333</v>
      </c>
      <c r="G3872" s="44" t="s">
        <v>18244</v>
      </c>
      <c r="H3872" s="45" t="n">
        <v>8233</v>
      </c>
      <c r="K3872" s="44"/>
      <c r="L3872" s="43" t="s">
        <v>12263</v>
      </c>
      <c r="M3872" s="41" t="s">
        <v>18245</v>
      </c>
      <c r="O3872" s="41" t="s">
        <v>15044</v>
      </c>
      <c r="P3872" s="44" t="s">
        <v>18225</v>
      </c>
      <c r="Q3872" s="44" t="s">
        <v>12268</v>
      </c>
    </row>
    <row r="3873" customFormat="false" ht="15.75" hidden="false" customHeight="false" outlineLevel="0" collapsed="false">
      <c r="B3873" s="43" t="n">
        <v>1922</v>
      </c>
      <c r="C3873" s="43" t="n">
        <v>7</v>
      </c>
      <c r="D3873" s="43" t="n">
        <v>21</v>
      </c>
      <c r="E3873" s="43" t="s">
        <v>12261</v>
      </c>
      <c r="F3873" s="53" t="n">
        <v>0.833333333333333</v>
      </c>
      <c r="G3873" s="44" t="s">
        <v>18246</v>
      </c>
      <c r="H3873" s="45" t="n">
        <v>8238</v>
      </c>
      <c r="K3873" s="44"/>
      <c r="L3873" s="43" t="s">
        <v>12263</v>
      </c>
      <c r="M3873" s="41" t="s">
        <v>12263</v>
      </c>
      <c r="O3873" s="41" t="s">
        <v>15044</v>
      </c>
      <c r="P3873" s="44" t="s">
        <v>18225</v>
      </c>
      <c r="Q3873" s="44" t="s">
        <v>12268</v>
      </c>
    </row>
    <row r="3874" customFormat="false" ht="15.75" hidden="false" customHeight="false" outlineLevel="0" collapsed="false">
      <c r="B3874" s="43" t="n">
        <v>1922</v>
      </c>
      <c r="C3874" s="43" t="n">
        <v>7</v>
      </c>
      <c r="D3874" s="43" t="n">
        <v>22</v>
      </c>
      <c r="E3874" s="43" t="s">
        <v>12261</v>
      </c>
      <c r="F3874" s="53" t="n">
        <v>0.833333333333333</v>
      </c>
      <c r="G3874" s="44" t="s">
        <v>18247</v>
      </c>
      <c r="H3874" s="45" t="n">
        <v>8239</v>
      </c>
      <c r="K3874" s="44"/>
      <c r="L3874" s="43" t="s">
        <v>12263</v>
      </c>
      <c r="M3874" s="41" t="s">
        <v>18248</v>
      </c>
      <c r="O3874" s="41" t="s">
        <v>15044</v>
      </c>
      <c r="P3874" s="44" t="s">
        <v>18225</v>
      </c>
      <c r="Q3874" s="44" t="s">
        <v>12268</v>
      </c>
    </row>
    <row r="3875" customFormat="false" ht="15.75" hidden="false" customHeight="false" outlineLevel="0" collapsed="false">
      <c r="B3875" s="43" t="n">
        <v>1922</v>
      </c>
      <c r="C3875" s="43" t="n">
        <v>7</v>
      </c>
      <c r="D3875" s="43" t="n">
        <v>23</v>
      </c>
      <c r="E3875" s="43" t="s">
        <v>12380</v>
      </c>
      <c r="F3875" s="53" t="n">
        <v>0.5</v>
      </c>
      <c r="G3875" s="44" t="s">
        <v>18249</v>
      </c>
      <c r="H3875" s="45" t="n">
        <v>8240</v>
      </c>
      <c r="K3875" s="44" t="s">
        <v>30</v>
      </c>
      <c r="L3875" s="43" t="s">
        <v>12263</v>
      </c>
      <c r="M3875" s="41" t="s">
        <v>12263</v>
      </c>
      <c r="O3875" s="41" t="s">
        <v>15044</v>
      </c>
      <c r="P3875" s="44" t="s">
        <v>12268</v>
      </c>
      <c r="Q3875" s="44" t="s">
        <v>12268</v>
      </c>
    </row>
    <row r="3876" customFormat="false" ht="15.75" hidden="false" customHeight="false" outlineLevel="0" collapsed="false">
      <c r="B3876" s="43" t="n">
        <v>1922</v>
      </c>
      <c r="C3876" s="43" t="n">
        <v>7</v>
      </c>
      <c r="D3876" s="43" t="n">
        <v>23</v>
      </c>
      <c r="E3876" s="43" t="s">
        <v>12382</v>
      </c>
      <c r="F3876" s="53" t="n">
        <v>0.666666666666667</v>
      </c>
      <c r="G3876" s="44" t="s">
        <v>18250</v>
      </c>
      <c r="H3876" s="45" t="n">
        <v>8240</v>
      </c>
      <c r="K3876" s="44" t="s">
        <v>12384</v>
      </c>
      <c r="L3876" s="43" t="s">
        <v>12263</v>
      </c>
      <c r="M3876" s="41" t="s">
        <v>18251</v>
      </c>
      <c r="O3876" s="41" t="s">
        <v>15044</v>
      </c>
      <c r="P3876" s="44" t="s">
        <v>18252</v>
      </c>
      <c r="Q3876" s="44" t="s">
        <v>12268</v>
      </c>
    </row>
    <row r="3877" customFormat="false" ht="15.75" hidden="false" customHeight="false" outlineLevel="0" collapsed="false">
      <c r="B3877" s="43" t="n">
        <v>1922</v>
      </c>
      <c r="C3877" s="43" t="n">
        <v>7</v>
      </c>
      <c r="D3877" s="43" t="n">
        <v>23</v>
      </c>
      <c r="E3877" s="43" t="s">
        <v>12261</v>
      </c>
      <c r="F3877" s="53" t="n">
        <v>0.833333333333333</v>
      </c>
      <c r="G3877" s="44" t="s">
        <v>18253</v>
      </c>
      <c r="H3877" s="45" t="n">
        <v>8240</v>
      </c>
      <c r="K3877" s="44"/>
      <c r="L3877" s="43" t="s">
        <v>12263</v>
      </c>
      <c r="M3877" s="41" t="s">
        <v>12263</v>
      </c>
      <c r="O3877" s="41" t="s">
        <v>15044</v>
      </c>
      <c r="P3877" s="44" t="s">
        <v>15673</v>
      </c>
      <c r="Q3877" s="44" t="s">
        <v>12917</v>
      </c>
    </row>
    <row r="3878" customFormat="false" ht="15.75" hidden="false" customHeight="false" outlineLevel="0" collapsed="false">
      <c r="B3878" s="43" t="n">
        <v>1922</v>
      </c>
      <c r="C3878" s="43" t="n">
        <v>7</v>
      </c>
      <c r="D3878" s="43" t="n">
        <v>24</v>
      </c>
      <c r="E3878" s="43" t="s">
        <v>12261</v>
      </c>
      <c r="F3878" s="53" t="n">
        <v>0.833333333333333</v>
      </c>
      <c r="G3878" s="44" t="s">
        <v>18254</v>
      </c>
      <c r="H3878" s="45" t="n">
        <v>8241</v>
      </c>
      <c r="K3878" s="44"/>
      <c r="L3878" s="43" t="s">
        <v>12263</v>
      </c>
      <c r="M3878" s="41" t="s">
        <v>18255</v>
      </c>
      <c r="O3878" s="41" t="s">
        <v>15044</v>
      </c>
      <c r="P3878" s="44" t="s">
        <v>18256</v>
      </c>
      <c r="Q3878" s="44" t="s">
        <v>16455</v>
      </c>
    </row>
    <row r="3879" customFormat="false" ht="15.75" hidden="false" customHeight="false" outlineLevel="0" collapsed="false">
      <c r="B3879" s="43" t="n">
        <v>1922</v>
      </c>
      <c r="C3879" s="43" t="n">
        <v>7</v>
      </c>
      <c r="D3879" s="43" t="n">
        <v>25</v>
      </c>
      <c r="E3879" s="43" t="s">
        <v>12261</v>
      </c>
      <c r="F3879" s="53" t="n">
        <v>0.833333333333333</v>
      </c>
      <c r="G3879" s="44" t="s">
        <v>18257</v>
      </c>
      <c r="H3879" s="45" t="n">
        <v>8242</v>
      </c>
      <c r="K3879" s="44"/>
      <c r="L3879" s="43" t="s">
        <v>12263</v>
      </c>
      <c r="M3879" s="41" t="s">
        <v>18258</v>
      </c>
      <c r="O3879" s="41" t="s">
        <v>15044</v>
      </c>
      <c r="P3879" s="44" t="s">
        <v>18256</v>
      </c>
      <c r="Q3879" s="44" t="s">
        <v>16455</v>
      </c>
    </row>
    <row r="3880" customFormat="false" ht="15.75" hidden="false" customHeight="false" outlineLevel="0" collapsed="false">
      <c r="B3880" s="43" t="n">
        <v>1922</v>
      </c>
      <c r="C3880" s="43" t="n">
        <v>7</v>
      </c>
      <c r="D3880" s="43" t="n">
        <v>26</v>
      </c>
      <c r="E3880" s="43" t="s">
        <v>12261</v>
      </c>
      <c r="F3880" s="53" t="n">
        <v>0.833333333333333</v>
      </c>
      <c r="G3880" s="44" t="s">
        <v>18259</v>
      </c>
      <c r="H3880" s="45" t="n">
        <v>8243</v>
      </c>
      <c r="K3880" s="44"/>
      <c r="L3880" s="43" t="s">
        <v>12263</v>
      </c>
      <c r="M3880" s="41" t="s">
        <v>18260</v>
      </c>
      <c r="O3880" s="41" t="s">
        <v>15044</v>
      </c>
      <c r="P3880" s="44" t="s">
        <v>18256</v>
      </c>
      <c r="Q3880" s="44" t="s">
        <v>16455</v>
      </c>
    </row>
    <row r="3881" customFormat="false" ht="15.75" hidden="false" customHeight="false" outlineLevel="0" collapsed="false">
      <c r="B3881" s="43" t="n">
        <v>1922</v>
      </c>
      <c r="C3881" s="43" t="n">
        <v>7</v>
      </c>
      <c r="D3881" s="43" t="n">
        <v>27</v>
      </c>
      <c r="E3881" s="43" t="s">
        <v>12261</v>
      </c>
      <c r="F3881" s="53" t="n">
        <v>0.833333333333333</v>
      </c>
      <c r="G3881" s="44" t="s">
        <v>18261</v>
      </c>
      <c r="H3881" s="45" t="n">
        <v>8244</v>
      </c>
      <c r="K3881" s="44"/>
      <c r="L3881" s="43" t="s">
        <v>12263</v>
      </c>
      <c r="M3881" s="41" t="s">
        <v>18262</v>
      </c>
      <c r="O3881" s="41" t="s">
        <v>15044</v>
      </c>
      <c r="P3881" s="44" t="s">
        <v>18256</v>
      </c>
      <c r="Q3881" s="44" t="s">
        <v>16455</v>
      </c>
    </row>
    <row r="3882" customFormat="false" ht="15.75" hidden="false" customHeight="false" outlineLevel="0" collapsed="false">
      <c r="B3882" s="43" t="n">
        <v>1922</v>
      </c>
      <c r="C3882" s="43" t="n">
        <v>7</v>
      </c>
      <c r="D3882" s="43" t="n">
        <v>28</v>
      </c>
      <c r="E3882" s="43" t="s">
        <v>12332</v>
      </c>
      <c r="F3882" s="53" t="n">
        <v>0.583333333333333</v>
      </c>
      <c r="G3882" s="44" t="s">
        <v>18263</v>
      </c>
      <c r="H3882" s="45" t="n">
        <v>8245</v>
      </c>
      <c r="K3882" s="44" t="s">
        <v>34</v>
      </c>
      <c r="L3882" s="43" t="s">
        <v>12263</v>
      </c>
      <c r="M3882" s="41" t="s">
        <v>18264</v>
      </c>
      <c r="P3882" s="44" t="n">
        <v>214</v>
      </c>
    </row>
    <row r="3883" customFormat="false" ht="15.75" hidden="false" customHeight="false" outlineLevel="0" collapsed="false">
      <c r="B3883" s="43" t="n">
        <v>1922</v>
      </c>
      <c r="C3883" s="43" t="n">
        <v>7</v>
      </c>
      <c r="D3883" s="43" t="n">
        <v>28</v>
      </c>
      <c r="E3883" s="43" t="s">
        <v>12261</v>
      </c>
      <c r="F3883" s="53" t="n">
        <v>0.833333333333333</v>
      </c>
      <c r="G3883" s="44" t="s">
        <v>18265</v>
      </c>
      <c r="H3883" s="45" t="n">
        <v>8245</v>
      </c>
      <c r="K3883" s="44"/>
      <c r="L3883" s="43" t="s">
        <v>12263</v>
      </c>
      <c r="M3883" s="41" t="s">
        <v>18266</v>
      </c>
      <c r="O3883" s="41" t="s">
        <v>15044</v>
      </c>
      <c r="P3883" s="44" t="s">
        <v>18256</v>
      </c>
      <c r="Q3883" s="44" t="s">
        <v>16455</v>
      </c>
    </row>
    <row r="3884" customFormat="false" ht="15.75" hidden="false" customHeight="false" outlineLevel="0" collapsed="false">
      <c r="B3884" s="43" t="n">
        <v>1922</v>
      </c>
      <c r="C3884" s="43" t="n">
        <v>7</v>
      </c>
      <c r="D3884" s="43" t="n">
        <v>29</v>
      </c>
      <c r="E3884" s="43" t="s">
        <v>12332</v>
      </c>
      <c r="F3884" s="53" t="n">
        <v>0.583333333333333</v>
      </c>
      <c r="G3884" s="44" t="s">
        <v>18267</v>
      </c>
      <c r="H3884" s="45" t="n">
        <v>8246</v>
      </c>
      <c r="K3884" s="44" t="s">
        <v>34</v>
      </c>
      <c r="L3884" s="43" t="s">
        <v>12263</v>
      </c>
      <c r="M3884" s="41" t="s">
        <v>18268</v>
      </c>
      <c r="O3884" s="41" t="s">
        <v>15044</v>
      </c>
      <c r="P3884" s="44" t="s">
        <v>18252</v>
      </c>
      <c r="Q3884" s="44" t="s">
        <v>12268</v>
      </c>
    </row>
    <row r="3885" customFormat="false" ht="15.75" hidden="false" customHeight="false" outlineLevel="0" collapsed="false">
      <c r="B3885" s="43" t="n">
        <v>1922</v>
      </c>
      <c r="C3885" s="43" t="n">
        <v>7</v>
      </c>
      <c r="D3885" s="43" t="n">
        <v>29</v>
      </c>
      <c r="E3885" s="43" t="s">
        <v>12261</v>
      </c>
      <c r="F3885" s="53" t="n">
        <v>0.833333333333333</v>
      </c>
      <c r="G3885" s="44" t="s">
        <v>18269</v>
      </c>
      <c r="H3885" s="45" t="n">
        <v>8246</v>
      </c>
      <c r="K3885" s="44"/>
      <c r="L3885" s="43" t="s">
        <v>12263</v>
      </c>
      <c r="M3885" s="41" t="s">
        <v>18270</v>
      </c>
      <c r="O3885" s="41" t="s">
        <v>15044</v>
      </c>
      <c r="P3885" s="44" t="s">
        <v>18256</v>
      </c>
      <c r="Q3885" s="44" t="s">
        <v>16455</v>
      </c>
    </row>
    <row r="3886" customFormat="false" ht="15.75" hidden="false" customHeight="false" outlineLevel="0" collapsed="false">
      <c r="B3886" s="43" t="n">
        <v>1922</v>
      </c>
      <c r="C3886" s="43" t="n">
        <v>7</v>
      </c>
      <c r="D3886" s="43" t="n">
        <v>30</v>
      </c>
      <c r="E3886" s="43" t="s">
        <v>12395</v>
      </c>
      <c r="F3886" s="53" t="n">
        <v>0.458333333333333</v>
      </c>
      <c r="G3886" s="44" t="s">
        <v>18271</v>
      </c>
      <c r="H3886" s="45" t="n">
        <v>8247</v>
      </c>
      <c r="K3886" s="44" t="s">
        <v>27</v>
      </c>
      <c r="L3886" s="43" t="s">
        <v>12263</v>
      </c>
      <c r="M3886" s="41" t="s">
        <v>18272</v>
      </c>
      <c r="O3886" s="41" t="s">
        <v>15044</v>
      </c>
      <c r="P3886" s="44" t="s">
        <v>18252</v>
      </c>
      <c r="Q3886" s="44" t="s">
        <v>12268</v>
      </c>
    </row>
    <row r="3887" customFormat="false" ht="15.75" hidden="false" customHeight="false" outlineLevel="0" collapsed="false">
      <c r="B3887" s="43" t="n">
        <v>1922</v>
      </c>
      <c r="C3887" s="43" t="n">
        <v>7</v>
      </c>
      <c r="D3887" s="43" t="n">
        <v>30</v>
      </c>
      <c r="E3887" s="43" t="s">
        <v>12332</v>
      </c>
      <c r="F3887" s="53" t="n">
        <v>0.583333333333333</v>
      </c>
      <c r="G3887" s="44" t="s">
        <v>18273</v>
      </c>
      <c r="H3887" s="45" t="n">
        <v>8247</v>
      </c>
      <c r="K3887" s="44" t="s">
        <v>34</v>
      </c>
      <c r="L3887" s="43" t="s">
        <v>12263</v>
      </c>
      <c r="M3887" s="41" t="s">
        <v>12263</v>
      </c>
      <c r="O3887" s="41" t="s">
        <v>15044</v>
      </c>
      <c r="P3887" s="44" t="s">
        <v>15673</v>
      </c>
      <c r="Q3887" s="44" t="s">
        <v>12917</v>
      </c>
    </row>
    <row r="3888" customFormat="false" ht="15.75" hidden="false" customHeight="false" outlineLevel="0" collapsed="false">
      <c r="B3888" s="43" t="n">
        <v>1922</v>
      </c>
      <c r="C3888" s="43" t="n">
        <v>7</v>
      </c>
      <c r="D3888" s="43" t="n">
        <v>30</v>
      </c>
      <c r="E3888" s="43" t="s">
        <v>12398</v>
      </c>
      <c r="F3888" s="53" t="n">
        <v>0.708333333333333</v>
      </c>
      <c r="G3888" s="44" t="s">
        <v>18274</v>
      </c>
      <c r="H3888" s="45" t="n">
        <v>8247</v>
      </c>
      <c r="K3888" s="44" t="s">
        <v>12400</v>
      </c>
      <c r="L3888" s="43" t="s">
        <v>12263</v>
      </c>
      <c r="M3888" s="41" t="s">
        <v>12263</v>
      </c>
      <c r="O3888" s="41" t="s">
        <v>15044</v>
      </c>
      <c r="P3888" s="44" t="s">
        <v>15673</v>
      </c>
      <c r="Q3888" s="44" t="s">
        <v>12917</v>
      </c>
    </row>
    <row r="3889" customFormat="false" ht="15.75" hidden="false" customHeight="false" outlineLevel="0" collapsed="false">
      <c r="B3889" s="43" t="n">
        <v>1922</v>
      </c>
      <c r="C3889" s="43" t="n">
        <v>7</v>
      </c>
      <c r="D3889" s="43" t="n">
        <v>30</v>
      </c>
      <c r="E3889" s="43" t="s">
        <v>12261</v>
      </c>
      <c r="F3889" s="53" t="n">
        <v>0.833333333333333</v>
      </c>
      <c r="G3889" s="44" t="s">
        <v>18275</v>
      </c>
      <c r="H3889" s="45" t="n">
        <v>8247</v>
      </c>
      <c r="K3889" s="44"/>
      <c r="L3889" s="43" t="s">
        <v>12263</v>
      </c>
      <c r="M3889" s="41" t="s">
        <v>18276</v>
      </c>
      <c r="O3889" s="41" t="s">
        <v>15044</v>
      </c>
      <c r="P3889" s="44" t="s">
        <v>18256</v>
      </c>
      <c r="Q3889" s="44" t="s">
        <v>16455</v>
      </c>
    </row>
    <row r="3890" customFormat="false" ht="15.75" hidden="false" customHeight="false" outlineLevel="0" collapsed="false">
      <c r="B3890" s="43" t="n">
        <v>1922</v>
      </c>
      <c r="C3890" s="43" t="n">
        <v>7</v>
      </c>
      <c r="D3890" s="43" t="n">
        <v>31</v>
      </c>
      <c r="E3890" s="43" t="s">
        <v>12332</v>
      </c>
      <c r="F3890" s="53" t="n">
        <v>0.583333333333333</v>
      </c>
      <c r="G3890" s="44" t="s">
        <v>18277</v>
      </c>
      <c r="H3890" s="45" t="n">
        <v>8248</v>
      </c>
      <c r="K3890" s="44" t="s">
        <v>34</v>
      </c>
      <c r="L3890" s="43" t="s">
        <v>12263</v>
      </c>
      <c r="M3890" s="41" t="s">
        <v>18278</v>
      </c>
      <c r="O3890" s="41" t="s">
        <v>15044</v>
      </c>
      <c r="P3890" s="44" t="s">
        <v>18256</v>
      </c>
      <c r="Q3890" s="44" t="s">
        <v>16455</v>
      </c>
    </row>
    <row r="3891" customFormat="false" ht="15.75" hidden="false" customHeight="false" outlineLevel="0" collapsed="false">
      <c r="B3891" s="43" t="n">
        <v>1922</v>
      </c>
      <c r="C3891" s="43" t="n">
        <v>7</v>
      </c>
      <c r="D3891" s="43" t="n">
        <v>31</v>
      </c>
      <c r="E3891" s="43" t="s">
        <v>12261</v>
      </c>
      <c r="F3891" s="53" t="n">
        <v>0.833333333333333</v>
      </c>
      <c r="G3891" s="44" t="s">
        <v>18279</v>
      </c>
      <c r="H3891" s="45" t="n">
        <v>8248</v>
      </c>
      <c r="K3891" s="44"/>
      <c r="L3891" s="43" t="s">
        <v>12263</v>
      </c>
      <c r="M3891" s="41" t="s">
        <v>12263</v>
      </c>
      <c r="O3891" s="41" t="s">
        <v>15044</v>
      </c>
      <c r="P3891" s="44" t="s">
        <v>18280</v>
      </c>
      <c r="Q3891" s="44" t="s">
        <v>16455</v>
      </c>
    </row>
    <row r="3892" customFormat="false" ht="15.75" hidden="false" customHeight="false" outlineLevel="0" collapsed="false">
      <c r="B3892" s="43" t="n">
        <v>1922</v>
      </c>
      <c r="C3892" s="43" t="n">
        <v>8</v>
      </c>
      <c r="D3892" s="43" t="n">
        <v>1</v>
      </c>
      <c r="E3892" s="43" t="s">
        <v>12332</v>
      </c>
      <c r="F3892" s="53" t="n">
        <v>0.583333333333333</v>
      </c>
      <c r="G3892" s="44" t="s">
        <v>18281</v>
      </c>
      <c r="H3892" s="45" t="n">
        <v>8249</v>
      </c>
      <c r="K3892" s="44" t="s">
        <v>34</v>
      </c>
      <c r="L3892" s="43" t="s">
        <v>12263</v>
      </c>
      <c r="M3892" s="41" t="s">
        <v>18282</v>
      </c>
      <c r="O3892" s="41" t="s">
        <v>15044</v>
      </c>
      <c r="P3892" s="44" t="s">
        <v>18256</v>
      </c>
      <c r="Q3892" s="44" t="s">
        <v>16455</v>
      </c>
    </row>
    <row r="3893" customFormat="false" ht="15.75" hidden="false" customHeight="false" outlineLevel="0" collapsed="false">
      <c r="B3893" s="43" t="n">
        <v>1922</v>
      </c>
      <c r="C3893" s="43" t="n">
        <v>8</v>
      </c>
      <c r="D3893" s="43" t="n">
        <v>1</v>
      </c>
      <c r="E3893" s="43" t="s">
        <v>12261</v>
      </c>
      <c r="F3893" s="53" t="n">
        <v>0.833333333333333</v>
      </c>
      <c r="G3893" s="44" t="s">
        <v>18283</v>
      </c>
      <c r="H3893" s="45" t="n">
        <v>8249</v>
      </c>
      <c r="K3893" s="44"/>
      <c r="L3893" s="43" t="s">
        <v>12263</v>
      </c>
      <c r="M3893" s="41" t="s">
        <v>12263</v>
      </c>
      <c r="O3893" s="41" t="s">
        <v>15044</v>
      </c>
      <c r="P3893" s="44" t="s">
        <v>18280</v>
      </c>
      <c r="Q3893" s="44" t="s">
        <v>16455</v>
      </c>
    </row>
    <row r="3894" customFormat="false" ht="15.75" hidden="false" customHeight="false" outlineLevel="0" collapsed="false">
      <c r="B3894" s="43" t="n">
        <v>1922</v>
      </c>
      <c r="C3894" s="43" t="n">
        <v>8</v>
      </c>
      <c r="D3894" s="43" t="n">
        <v>2</v>
      </c>
      <c r="E3894" s="43" t="s">
        <v>12395</v>
      </c>
      <c r="F3894" s="53" t="n">
        <v>0.458333333333333</v>
      </c>
      <c r="G3894" s="44" t="s">
        <v>18284</v>
      </c>
      <c r="H3894" s="45" t="n">
        <v>8250</v>
      </c>
      <c r="K3894" s="44" t="s">
        <v>27</v>
      </c>
      <c r="L3894" s="43" t="s">
        <v>12263</v>
      </c>
      <c r="M3894" s="41" t="s">
        <v>12263</v>
      </c>
      <c r="O3894" s="41" t="s">
        <v>15044</v>
      </c>
      <c r="P3894" s="44" t="s">
        <v>12268</v>
      </c>
      <c r="Q3894" s="44" t="s">
        <v>12268</v>
      </c>
    </row>
    <row r="3895" customFormat="false" ht="15.75" hidden="false" customHeight="false" outlineLevel="0" collapsed="false">
      <c r="B3895" s="43" t="n">
        <v>1922</v>
      </c>
      <c r="C3895" s="43" t="n">
        <v>8</v>
      </c>
      <c r="D3895" s="43" t="n">
        <v>2</v>
      </c>
      <c r="E3895" s="43" t="s">
        <v>12332</v>
      </c>
      <c r="F3895" s="53" t="n">
        <v>0.583333333333333</v>
      </c>
      <c r="G3895" s="44" t="s">
        <v>18285</v>
      </c>
      <c r="H3895" s="45" t="n">
        <v>8250</v>
      </c>
      <c r="K3895" s="44" t="s">
        <v>34</v>
      </c>
      <c r="L3895" s="43" t="s">
        <v>12263</v>
      </c>
      <c r="M3895" s="41" t="s">
        <v>18286</v>
      </c>
      <c r="O3895" s="41" t="s">
        <v>15044</v>
      </c>
      <c r="P3895" s="44" t="s">
        <v>18256</v>
      </c>
      <c r="Q3895" s="44" t="s">
        <v>16455</v>
      </c>
    </row>
    <row r="3896" customFormat="false" ht="15.75" hidden="false" customHeight="false" outlineLevel="0" collapsed="false">
      <c r="B3896" s="43" t="n">
        <v>1922</v>
      </c>
      <c r="C3896" s="43" t="n">
        <v>8</v>
      </c>
      <c r="D3896" s="43" t="n">
        <v>2</v>
      </c>
      <c r="E3896" s="43" t="s">
        <v>12398</v>
      </c>
      <c r="F3896" s="53" t="n">
        <v>0.708333333333333</v>
      </c>
      <c r="G3896" s="44" t="s">
        <v>18287</v>
      </c>
      <c r="H3896" s="45" t="n">
        <v>8250</v>
      </c>
      <c r="K3896" s="44" t="s">
        <v>12400</v>
      </c>
      <c r="L3896" s="43" t="s">
        <v>12263</v>
      </c>
      <c r="M3896" s="41" t="s">
        <v>12263</v>
      </c>
      <c r="O3896" s="41" t="s">
        <v>15044</v>
      </c>
      <c r="P3896" s="44" t="s">
        <v>18280</v>
      </c>
      <c r="Q3896" s="44" t="s">
        <v>16455</v>
      </c>
    </row>
    <row r="3897" customFormat="false" ht="15.75" hidden="false" customHeight="false" outlineLevel="0" collapsed="false">
      <c r="B3897" s="43" t="n">
        <v>1922</v>
      </c>
      <c r="C3897" s="43" t="n">
        <v>8</v>
      </c>
      <c r="D3897" s="43" t="n">
        <v>2</v>
      </c>
      <c r="E3897" s="43" t="s">
        <v>12261</v>
      </c>
      <c r="F3897" s="53" t="n">
        <v>0.833333333333333</v>
      </c>
      <c r="G3897" s="44" t="s">
        <v>18288</v>
      </c>
      <c r="H3897" s="45" t="n">
        <v>8250</v>
      </c>
      <c r="K3897" s="44"/>
      <c r="L3897" s="43" t="s">
        <v>12263</v>
      </c>
      <c r="M3897" s="41" t="s">
        <v>18289</v>
      </c>
      <c r="N3897" s="41" t="s">
        <v>18290</v>
      </c>
      <c r="O3897" s="41" t="s">
        <v>15044</v>
      </c>
      <c r="P3897" s="44" t="s">
        <v>18291</v>
      </c>
      <c r="Q3897" s="44" t="s">
        <v>18292</v>
      </c>
    </row>
    <row r="3898" customFormat="false" ht="15.75" hidden="false" customHeight="false" outlineLevel="0" collapsed="false">
      <c r="B3898" s="43" t="n">
        <v>1922</v>
      </c>
      <c r="C3898" s="43" t="n">
        <v>8</v>
      </c>
      <c r="D3898" s="43" t="n">
        <v>3</v>
      </c>
      <c r="E3898" s="43" t="s">
        <v>12380</v>
      </c>
      <c r="F3898" s="53" t="n">
        <v>0.5</v>
      </c>
      <c r="G3898" s="44" t="s">
        <v>18293</v>
      </c>
      <c r="H3898" s="45" t="n">
        <v>8251</v>
      </c>
      <c r="K3898" s="44" t="s">
        <v>30</v>
      </c>
      <c r="L3898" s="43" t="s">
        <v>12263</v>
      </c>
      <c r="M3898" s="41" t="s">
        <v>12263</v>
      </c>
      <c r="O3898" s="41" t="s">
        <v>15044</v>
      </c>
      <c r="P3898" s="44" t="s">
        <v>12268</v>
      </c>
      <c r="Q3898" s="44" t="s">
        <v>12268</v>
      </c>
    </row>
    <row r="3899" customFormat="false" ht="15.75" hidden="false" customHeight="false" outlineLevel="0" collapsed="false">
      <c r="B3899" s="43" t="n">
        <v>1922</v>
      </c>
      <c r="C3899" s="43" t="n">
        <v>8</v>
      </c>
      <c r="D3899" s="43" t="n">
        <v>3</v>
      </c>
      <c r="E3899" s="43" t="s">
        <v>12382</v>
      </c>
      <c r="F3899" s="53" t="n">
        <v>0.666666666666667</v>
      </c>
      <c r="G3899" s="44" t="s">
        <v>18294</v>
      </c>
      <c r="H3899" s="45" t="n">
        <v>8251</v>
      </c>
      <c r="K3899" s="44" t="s">
        <v>12384</v>
      </c>
      <c r="L3899" s="43" t="s">
        <v>12263</v>
      </c>
      <c r="M3899" s="41" t="s">
        <v>18295</v>
      </c>
      <c r="O3899" s="41" t="s">
        <v>15044</v>
      </c>
      <c r="P3899" s="44" t="s">
        <v>18256</v>
      </c>
      <c r="Q3899" s="44" t="s">
        <v>16455</v>
      </c>
    </row>
    <row r="3900" customFormat="false" ht="15.75" hidden="false" customHeight="false" outlineLevel="0" collapsed="false">
      <c r="B3900" s="43" t="n">
        <v>1922</v>
      </c>
      <c r="C3900" s="43" t="n">
        <v>8</v>
      </c>
      <c r="D3900" s="43" t="n">
        <v>3</v>
      </c>
      <c r="E3900" s="43" t="s">
        <v>12261</v>
      </c>
      <c r="F3900" s="53" t="n">
        <v>0.833333333333333</v>
      </c>
      <c r="G3900" s="44" t="s">
        <v>18296</v>
      </c>
      <c r="H3900" s="45" t="n">
        <v>8251</v>
      </c>
      <c r="K3900" s="44"/>
      <c r="L3900" s="43" t="s">
        <v>12263</v>
      </c>
      <c r="M3900" s="41" t="s">
        <v>12263</v>
      </c>
      <c r="O3900" s="41" t="s">
        <v>15044</v>
      </c>
      <c r="P3900" s="44" t="s">
        <v>18280</v>
      </c>
      <c r="Q3900" s="44" t="s">
        <v>16455</v>
      </c>
    </row>
    <row r="3901" customFormat="false" ht="15.75" hidden="false" customHeight="false" outlineLevel="0" collapsed="false">
      <c r="B3901" s="43" t="n">
        <v>1922</v>
      </c>
      <c r="C3901" s="43" t="n">
        <v>8</v>
      </c>
      <c r="D3901" s="43" t="n">
        <v>4</v>
      </c>
      <c r="E3901" s="43" t="s">
        <v>12380</v>
      </c>
      <c r="F3901" s="53" t="n">
        <v>0.5</v>
      </c>
      <c r="G3901" s="44" t="s">
        <v>18297</v>
      </c>
      <c r="H3901" s="45" t="n">
        <v>8252</v>
      </c>
      <c r="K3901" s="44" t="s">
        <v>30</v>
      </c>
      <c r="L3901" s="43" t="s">
        <v>12263</v>
      </c>
      <c r="M3901" s="41" t="s">
        <v>12263</v>
      </c>
      <c r="O3901" s="41" t="s">
        <v>15044</v>
      </c>
      <c r="P3901" s="44" t="s">
        <v>18298</v>
      </c>
      <c r="Q3901" s="44" t="s">
        <v>12917</v>
      </c>
    </row>
    <row r="3902" customFormat="false" ht="15.75" hidden="false" customHeight="false" outlineLevel="0" collapsed="false">
      <c r="B3902" s="43" t="n">
        <v>1922</v>
      </c>
      <c r="C3902" s="43" t="n">
        <v>8</v>
      </c>
      <c r="D3902" s="43" t="n">
        <v>4</v>
      </c>
      <c r="E3902" s="43" t="s">
        <v>12382</v>
      </c>
      <c r="F3902" s="53" t="n">
        <v>0.666666666666667</v>
      </c>
      <c r="G3902" s="44" t="s">
        <v>18299</v>
      </c>
      <c r="H3902" s="45" t="n">
        <v>8252</v>
      </c>
      <c r="K3902" s="44" t="s">
        <v>12384</v>
      </c>
      <c r="L3902" s="43" t="s">
        <v>12263</v>
      </c>
      <c r="M3902" s="41" t="s">
        <v>18300</v>
      </c>
      <c r="O3902" s="41" t="s">
        <v>15044</v>
      </c>
      <c r="P3902" s="44" t="s">
        <v>18256</v>
      </c>
      <c r="Q3902" s="44" t="s">
        <v>16455</v>
      </c>
    </row>
    <row r="3903" customFormat="false" ht="15.75" hidden="false" customHeight="false" outlineLevel="0" collapsed="false">
      <c r="B3903" s="43" t="n">
        <v>1922</v>
      </c>
      <c r="C3903" s="43" t="n">
        <v>8</v>
      </c>
      <c r="D3903" s="43" t="n">
        <v>4</v>
      </c>
      <c r="E3903" s="43" t="s">
        <v>12261</v>
      </c>
      <c r="F3903" s="53" t="n">
        <v>0.833333333333333</v>
      </c>
      <c r="G3903" s="44" t="s">
        <v>18301</v>
      </c>
      <c r="H3903" s="45" t="n">
        <v>8252</v>
      </c>
      <c r="K3903" s="44"/>
      <c r="L3903" s="43" t="s">
        <v>12263</v>
      </c>
      <c r="M3903" s="41" t="s">
        <v>12263</v>
      </c>
      <c r="O3903" s="41" t="s">
        <v>15044</v>
      </c>
      <c r="P3903" s="44" t="s">
        <v>18280</v>
      </c>
      <c r="Q3903" s="44" t="s">
        <v>16455</v>
      </c>
    </row>
    <row r="3904" customFormat="false" ht="15.75" hidden="false" customHeight="false" outlineLevel="0" collapsed="false">
      <c r="B3904" s="43" t="n">
        <v>1922</v>
      </c>
      <c r="C3904" s="43" t="n">
        <v>8</v>
      </c>
      <c r="D3904" s="43" t="n">
        <v>5</v>
      </c>
      <c r="E3904" s="43" t="s">
        <v>12395</v>
      </c>
      <c r="F3904" s="53" t="n">
        <v>0.458333333333333</v>
      </c>
      <c r="G3904" s="44" t="s">
        <v>18302</v>
      </c>
      <c r="H3904" s="45" t="n">
        <v>8253</v>
      </c>
      <c r="K3904" s="44" t="s">
        <v>27</v>
      </c>
      <c r="L3904" s="43" t="s">
        <v>12263</v>
      </c>
      <c r="M3904" s="41" t="s">
        <v>18303</v>
      </c>
      <c r="O3904" s="41" t="s">
        <v>15044</v>
      </c>
      <c r="P3904" s="44" t="s">
        <v>18252</v>
      </c>
      <c r="Q3904" s="44" t="s">
        <v>12268</v>
      </c>
    </row>
    <row r="3905" customFormat="false" ht="15.75" hidden="false" customHeight="false" outlineLevel="0" collapsed="false">
      <c r="B3905" s="43" t="n">
        <v>1922</v>
      </c>
      <c r="C3905" s="43" t="n">
        <v>8</v>
      </c>
      <c r="D3905" s="43" t="n">
        <v>5</v>
      </c>
      <c r="E3905" s="43" t="s">
        <v>12332</v>
      </c>
      <c r="F3905" s="53" t="n">
        <v>0.583333333333333</v>
      </c>
      <c r="G3905" s="44" t="s">
        <v>18304</v>
      </c>
      <c r="H3905" s="45" t="n">
        <v>8253</v>
      </c>
      <c r="K3905" s="44" t="s">
        <v>34</v>
      </c>
      <c r="L3905" s="43" t="s">
        <v>12263</v>
      </c>
      <c r="M3905" s="41" t="s">
        <v>18305</v>
      </c>
      <c r="O3905" s="41" t="s">
        <v>15044</v>
      </c>
      <c r="P3905" s="44" t="s">
        <v>18256</v>
      </c>
      <c r="Q3905" s="44" t="s">
        <v>16455</v>
      </c>
    </row>
    <row r="3906" customFormat="false" ht="15.75" hidden="false" customHeight="false" outlineLevel="0" collapsed="false">
      <c r="B3906" s="43" t="n">
        <v>1922</v>
      </c>
      <c r="C3906" s="43" t="n">
        <v>8</v>
      </c>
      <c r="D3906" s="43" t="n">
        <v>5</v>
      </c>
      <c r="E3906" s="43" t="s">
        <v>12398</v>
      </c>
      <c r="F3906" s="53" t="n">
        <v>0.708333333333333</v>
      </c>
      <c r="G3906" s="44" t="s">
        <v>18306</v>
      </c>
      <c r="H3906" s="45" t="n">
        <v>8253</v>
      </c>
      <c r="K3906" s="44" t="s">
        <v>12400</v>
      </c>
      <c r="L3906" s="43" t="s">
        <v>12263</v>
      </c>
      <c r="M3906" s="41" t="s">
        <v>12263</v>
      </c>
      <c r="O3906" s="41" t="s">
        <v>15044</v>
      </c>
      <c r="P3906" s="44" t="s">
        <v>18280</v>
      </c>
      <c r="Q3906" s="44" t="s">
        <v>16455</v>
      </c>
    </row>
    <row r="3907" customFormat="false" ht="15.75" hidden="false" customHeight="false" outlineLevel="0" collapsed="false">
      <c r="B3907" s="43" t="n">
        <v>1922</v>
      </c>
      <c r="C3907" s="43" t="n">
        <v>8</v>
      </c>
      <c r="D3907" s="43" t="n">
        <v>5</v>
      </c>
      <c r="E3907" s="43" t="s">
        <v>12261</v>
      </c>
      <c r="F3907" s="53" t="n">
        <v>0.833333333333333</v>
      </c>
      <c r="G3907" s="44" t="s">
        <v>18307</v>
      </c>
      <c r="H3907" s="45" t="n">
        <v>8253</v>
      </c>
      <c r="K3907" s="44"/>
      <c r="L3907" s="43" t="s">
        <v>12263</v>
      </c>
      <c r="M3907" s="41" t="s">
        <v>18289</v>
      </c>
      <c r="O3907" s="41" t="s">
        <v>15044</v>
      </c>
      <c r="P3907" s="44" t="s">
        <v>18291</v>
      </c>
      <c r="Q3907" s="44" t="s">
        <v>18292</v>
      </c>
    </row>
    <row r="3908" customFormat="false" ht="15.75" hidden="false" customHeight="false" outlineLevel="0" collapsed="false">
      <c r="B3908" s="43" t="n">
        <v>1922</v>
      </c>
      <c r="C3908" s="43" t="n">
        <v>8</v>
      </c>
      <c r="D3908" s="43" t="n">
        <v>6</v>
      </c>
      <c r="E3908" s="43" t="s">
        <v>12380</v>
      </c>
      <c r="F3908" s="53" t="n">
        <v>0.5</v>
      </c>
      <c r="G3908" s="44" t="s">
        <v>18308</v>
      </c>
      <c r="H3908" s="45" t="n">
        <v>8254</v>
      </c>
      <c r="K3908" s="44" t="s">
        <v>30</v>
      </c>
      <c r="L3908" s="43" t="s">
        <v>12263</v>
      </c>
      <c r="M3908" s="41" t="s">
        <v>12263</v>
      </c>
      <c r="O3908" s="41" t="s">
        <v>15044</v>
      </c>
      <c r="P3908" s="44" t="s">
        <v>12268</v>
      </c>
      <c r="Q3908" s="44" t="s">
        <v>12268</v>
      </c>
    </row>
    <row r="3909" customFormat="false" ht="15.75" hidden="false" customHeight="false" outlineLevel="0" collapsed="false">
      <c r="B3909" s="43" t="n">
        <v>1922</v>
      </c>
      <c r="C3909" s="43" t="n">
        <v>8</v>
      </c>
      <c r="D3909" s="43" t="n">
        <v>6</v>
      </c>
      <c r="E3909" s="43" t="s">
        <v>12382</v>
      </c>
      <c r="F3909" s="53" t="n">
        <v>0.666666666666667</v>
      </c>
      <c r="G3909" s="44" t="s">
        <v>18309</v>
      </c>
      <c r="H3909" s="45" t="n">
        <v>8254</v>
      </c>
      <c r="K3909" s="44" t="s">
        <v>12384</v>
      </c>
      <c r="L3909" s="43" t="s">
        <v>12263</v>
      </c>
      <c r="M3909" s="41" t="s">
        <v>18310</v>
      </c>
      <c r="O3909" s="41" t="s">
        <v>15044</v>
      </c>
      <c r="P3909" s="44" t="s">
        <v>18252</v>
      </c>
      <c r="Q3909" s="44" t="s">
        <v>12268</v>
      </c>
    </row>
    <row r="3910" customFormat="false" ht="15.75" hidden="false" customHeight="false" outlineLevel="0" collapsed="false">
      <c r="B3910" s="43" t="n">
        <v>1922</v>
      </c>
      <c r="C3910" s="43" t="n">
        <v>8</v>
      </c>
      <c r="D3910" s="43" t="n">
        <v>6</v>
      </c>
      <c r="E3910" s="43" t="s">
        <v>12261</v>
      </c>
      <c r="F3910" s="53" t="n">
        <v>0.833333333333333</v>
      </c>
      <c r="G3910" s="44" t="s">
        <v>18311</v>
      </c>
      <c r="H3910" s="45" t="n">
        <v>8254</v>
      </c>
      <c r="K3910" s="44"/>
      <c r="L3910" s="43" t="s">
        <v>12263</v>
      </c>
      <c r="M3910" s="41" t="s">
        <v>18312</v>
      </c>
      <c r="O3910" s="41" t="s">
        <v>15044</v>
      </c>
      <c r="P3910" s="44" t="s">
        <v>18256</v>
      </c>
      <c r="Q3910" s="44" t="s">
        <v>16455</v>
      </c>
    </row>
    <row r="3911" customFormat="false" ht="15.75" hidden="false" customHeight="false" outlineLevel="0" collapsed="false">
      <c r="B3911" s="43" t="n">
        <v>1922</v>
      </c>
      <c r="C3911" s="43" t="n">
        <v>8</v>
      </c>
      <c r="D3911" s="43" t="n">
        <v>9</v>
      </c>
      <c r="E3911" s="43" t="s">
        <v>12332</v>
      </c>
      <c r="F3911" s="53" t="n">
        <v>0.583333333333333</v>
      </c>
      <c r="G3911" s="44" t="s">
        <v>18313</v>
      </c>
      <c r="H3911" s="45" t="n">
        <v>8257</v>
      </c>
      <c r="K3911" s="44" t="s">
        <v>34</v>
      </c>
      <c r="L3911" s="43" t="s">
        <v>12263</v>
      </c>
      <c r="M3911" s="41" t="s">
        <v>18314</v>
      </c>
      <c r="O3911" s="41" t="s">
        <v>15044</v>
      </c>
      <c r="P3911" s="44" t="s">
        <v>18252</v>
      </c>
      <c r="Q3911" s="44" t="s">
        <v>12268</v>
      </c>
    </row>
    <row r="3912" customFormat="false" ht="15.75" hidden="false" customHeight="false" outlineLevel="0" collapsed="false">
      <c r="B3912" s="43" t="n">
        <v>1922</v>
      </c>
      <c r="C3912" s="43" t="n">
        <v>8</v>
      </c>
      <c r="D3912" s="43" t="n">
        <v>9</v>
      </c>
      <c r="E3912" s="43" t="s">
        <v>12261</v>
      </c>
      <c r="F3912" s="53" t="n">
        <v>0.833333333333333</v>
      </c>
      <c r="G3912" s="44" t="s">
        <v>18315</v>
      </c>
      <c r="H3912" s="45" t="n">
        <v>8257</v>
      </c>
      <c r="K3912" s="44"/>
      <c r="L3912" s="43" t="s">
        <v>12263</v>
      </c>
      <c r="M3912" s="41" t="s">
        <v>18289</v>
      </c>
      <c r="O3912" s="41" t="s">
        <v>15044</v>
      </c>
      <c r="P3912" s="44" t="s">
        <v>18291</v>
      </c>
      <c r="Q3912" s="44" t="s">
        <v>18292</v>
      </c>
    </row>
    <row r="3913" customFormat="false" ht="15.75" hidden="false" customHeight="false" outlineLevel="0" collapsed="false">
      <c r="B3913" s="43" t="n">
        <v>1922</v>
      </c>
      <c r="C3913" s="43" t="n">
        <v>8</v>
      </c>
      <c r="D3913" s="43" t="n">
        <v>16</v>
      </c>
      <c r="E3913" s="43" t="s">
        <v>12261</v>
      </c>
      <c r="F3913" s="53" t="n">
        <v>0.833333333333333</v>
      </c>
      <c r="G3913" s="44" t="s">
        <v>18316</v>
      </c>
      <c r="H3913" s="45" t="n">
        <v>8264</v>
      </c>
      <c r="K3913" s="44"/>
      <c r="L3913" s="43" t="s">
        <v>12263</v>
      </c>
      <c r="M3913" s="41" t="s">
        <v>18317</v>
      </c>
      <c r="O3913" s="41" t="s">
        <v>18318</v>
      </c>
      <c r="P3913" s="44" t="s">
        <v>18319</v>
      </c>
      <c r="Q3913" s="44" t="s">
        <v>16600</v>
      </c>
    </row>
    <row r="3914" customFormat="false" ht="15.75" hidden="false" customHeight="false" outlineLevel="0" collapsed="false">
      <c r="B3914" s="43" t="n">
        <v>1922</v>
      </c>
      <c r="C3914" s="43" t="n">
        <v>8</v>
      </c>
      <c r="D3914" s="43" t="n">
        <v>17</v>
      </c>
      <c r="E3914" s="43" t="s">
        <v>12261</v>
      </c>
      <c r="F3914" s="53" t="n">
        <v>0.833333333333333</v>
      </c>
      <c r="G3914" s="44" t="s">
        <v>18320</v>
      </c>
      <c r="H3914" s="45" t="n">
        <v>8265</v>
      </c>
      <c r="K3914" s="44"/>
      <c r="L3914" s="43" t="s">
        <v>12263</v>
      </c>
      <c r="M3914" s="41" t="s">
        <v>18321</v>
      </c>
      <c r="O3914" s="41" t="s">
        <v>18318</v>
      </c>
      <c r="P3914" s="44" t="s">
        <v>18319</v>
      </c>
      <c r="Q3914" s="44" t="s">
        <v>16600</v>
      </c>
    </row>
    <row r="3915" customFormat="false" ht="15.75" hidden="false" customHeight="false" outlineLevel="0" collapsed="false">
      <c r="B3915" s="43" t="n">
        <v>1922</v>
      </c>
      <c r="C3915" s="43" t="n">
        <v>8</v>
      </c>
      <c r="D3915" s="43" t="n">
        <v>18</v>
      </c>
      <c r="E3915" s="43" t="s">
        <v>12332</v>
      </c>
      <c r="F3915" s="53" t="n">
        <v>0.583333333333333</v>
      </c>
      <c r="G3915" s="44" t="s">
        <v>18322</v>
      </c>
      <c r="H3915" s="45" t="n">
        <v>8266</v>
      </c>
      <c r="K3915" s="44" t="s">
        <v>34</v>
      </c>
      <c r="L3915" s="43" t="s">
        <v>12263</v>
      </c>
      <c r="M3915" s="41" t="s">
        <v>18323</v>
      </c>
      <c r="O3915" s="41" t="s">
        <v>18318</v>
      </c>
      <c r="P3915" s="44" t="s">
        <v>18319</v>
      </c>
      <c r="Q3915" s="44" t="s">
        <v>16600</v>
      </c>
    </row>
    <row r="3916" customFormat="false" ht="15.75" hidden="false" customHeight="false" outlineLevel="0" collapsed="false">
      <c r="B3916" s="43" t="n">
        <v>1922</v>
      </c>
      <c r="C3916" s="43" t="n">
        <v>8</v>
      </c>
      <c r="D3916" s="43" t="n">
        <v>18</v>
      </c>
      <c r="E3916" s="43" t="s">
        <v>12261</v>
      </c>
      <c r="F3916" s="53" t="n">
        <v>0.833333333333333</v>
      </c>
      <c r="G3916" s="44" t="s">
        <v>18324</v>
      </c>
      <c r="H3916" s="45" t="n">
        <v>8266</v>
      </c>
      <c r="K3916" s="44"/>
      <c r="L3916" s="43" t="s">
        <v>12263</v>
      </c>
      <c r="M3916" s="41" t="s">
        <v>18323</v>
      </c>
      <c r="O3916" s="41" t="s">
        <v>18318</v>
      </c>
      <c r="P3916" s="44" t="s">
        <v>18319</v>
      </c>
      <c r="Q3916" s="44" t="s">
        <v>16600</v>
      </c>
    </row>
    <row r="3917" s="54" customFormat="true" ht="15.75" hidden="false" customHeight="false" outlineLevel="0" collapsed="false">
      <c r="B3917" s="42" t="n">
        <v>1922</v>
      </c>
      <c r="C3917" s="42" t="n">
        <v>8</v>
      </c>
      <c r="D3917" s="42" t="n">
        <v>19</v>
      </c>
      <c r="E3917" s="55" t="s">
        <v>12263</v>
      </c>
      <c r="F3917" s="57"/>
      <c r="G3917" s="57" t="s">
        <v>18325</v>
      </c>
      <c r="H3917" s="58" t="n">
        <v>8267</v>
      </c>
      <c r="I3917" s="57"/>
      <c r="J3917" s="57"/>
      <c r="K3917" s="46" t="s">
        <v>12737</v>
      </c>
      <c r="L3917" s="42" t="n">
        <v>1</v>
      </c>
      <c r="M3917" s="54" t="s">
        <v>12263</v>
      </c>
      <c r="O3917" s="54" t="s">
        <v>12268</v>
      </c>
      <c r="P3917" s="57" t="s">
        <v>15673</v>
      </c>
      <c r="Q3917" s="57" t="s">
        <v>12917</v>
      </c>
    </row>
    <row r="3918" customFormat="false" ht="15.75" hidden="false" customHeight="false" outlineLevel="0" collapsed="false">
      <c r="B3918" s="43" t="n">
        <v>1922</v>
      </c>
      <c r="C3918" s="43" t="n">
        <v>8</v>
      </c>
      <c r="D3918" s="43" t="n">
        <v>19</v>
      </c>
      <c r="E3918" s="43" t="s">
        <v>12332</v>
      </c>
      <c r="F3918" s="53" t="n">
        <v>0.583333333333333</v>
      </c>
      <c r="G3918" s="44" t="s">
        <v>18326</v>
      </c>
      <c r="H3918" s="45" t="n">
        <v>8267</v>
      </c>
      <c r="K3918" s="44" t="s">
        <v>34</v>
      </c>
      <c r="L3918" s="43" t="s">
        <v>12263</v>
      </c>
      <c r="M3918" s="41" t="s">
        <v>18327</v>
      </c>
      <c r="O3918" s="41" t="s">
        <v>18318</v>
      </c>
      <c r="P3918" s="44" t="s">
        <v>18319</v>
      </c>
      <c r="Q3918" s="44" t="s">
        <v>16600</v>
      </c>
    </row>
    <row r="3919" customFormat="false" ht="15.75" hidden="false" customHeight="false" outlineLevel="0" collapsed="false">
      <c r="B3919" s="43" t="n">
        <v>1922</v>
      </c>
      <c r="C3919" s="43" t="n">
        <v>8</v>
      </c>
      <c r="D3919" s="43" t="n">
        <v>19</v>
      </c>
      <c r="E3919" s="43" t="s">
        <v>12261</v>
      </c>
      <c r="F3919" s="53" t="n">
        <v>0.833333333333333</v>
      </c>
      <c r="G3919" s="44" t="s">
        <v>18328</v>
      </c>
      <c r="H3919" s="45" t="n">
        <v>8267</v>
      </c>
      <c r="K3919" s="44"/>
      <c r="L3919" s="43" t="s">
        <v>12263</v>
      </c>
      <c r="M3919" s="41" t="s">
        <v>18327</v>
      </c>
      <c r="O3919" s="41" t="s">
        <v>18318</v>
      </c>
      <c r="P3919" s="44" t="s">
        <v>18319</v>
      </c>
      <c r="Q3919" s="44" t="s">
        <v>16600</v>
      </c>
    </row>
    <row r="3920" s="54" customFormat="true" ht="15.75" hidden="false" customHeight="false" outlineLevel="0" collapsed="false">
      <c r="B3920" s="42" t="n">
        <v>1922</v>
      </c>
      <c r="C3920" s="42" t="n">
        <v>8</v>
      </c>
      <c r="D3920" s="42" t="n">
        <v>20</v>
      </c>
      <c r="E3920" s="55" t="s">
        <v>12263</v>
      </c>
      <c r="F3920" s="57"/>
      <c r="G3920" s="57" t="s">
        <v>18329</v>
      </c>
      <c r="H3920" s="58" t="n">
        <v>8268</v>
      </c>
      <c r="I3920" s="57"/>
      <c r="J3920" s="57"/>
      <c r="K3920" s="46" t="s">
        <v>12737</v>
      </c>
      <c r="L3920" s="42" t="n">
        <v>1</v>
      </c>
      <c r="M3920" s="54" t="s">
        <v>12263</v>
      </c>
      <c r="O3920" s="54" t="s">
        <v>12268</v>
      </c>
      <c r="P3920" s="57" t="s">
        <v>15673</v>
      </c>
      <c r="Q3920" s="57" t="s">
        <v>12917</v>
      </c>
    </row>
    <row r="3921" customFormat="false" ht="15.75" hidden="false" customHeight="false" outlineLevel="0" collapsed="false">
      <c r="B3921" s="43" t="n">
        <v>1922</v>
      </c>
      <c r="C3921" s="43" t="n">
        <v>8</v>
      </c>
      <c r="D3921" s="43" t="n">
        <v>20</v>
      </c>
      <c r="E3921" s="43" t="s">
        <v>12261</v>
      </c>
      <c r="F3921" s="53" t="n">
        <v>0.833333333333333</v>
      </c>
      <c r="G3921" s="44" t="s">
        <v>18330</v>
      </c>
      <c r="H3921" s="45" t="n">
        <v>8268</v>
      </c>
      <c r="K3921" s="44"/>
      <c r="L3921" s="43" t="s">
        <v>12263</v>
      </c>
      <c r="M3921" s="41" t="s">
        <v>18331</v>
      </c>
      <c r="O3921" s="41" t="s">
        <v>18318</v>
      </c>
      <c r="P3921" s="44" t="s">
        <v>18252</v>
      </c>
      <c r="Q3921" s="44" t="s">
        <v>12268</v>
      </c>
    </row>
    <row r="3922" s="54" customFormat="true" ht="15.75" hidden="false" customHeight="false" outlineLevel="0" collapsed="false">
      <c r="B3922" s="42" t="n">
        <v>1922</v>
      </c>
      <c r="C3922" s="42" t="n">
        <v>8</v>
      </c>
      <c r="D3922" s="42" t="n">
        <v>21</v>
      </c>
      <c r="E3922" s="55" t="s">
        <v>12263</v>
      </c>
      <c r="F3922" s="57"/>
      <c r="G3922" s="57" t="s">
        <v>18332</v>
      </c>
      <c r="H3922" s="58" t="n">
        <v>8269</v>
      </c>
      <c r="I3922" s="57"/>
      <c r="J3922" s="57"/>
      <c r="K3922" s="46" t="s">
        <v>12737</v>
      </c>
      <c r="L3922" s="42" t="n">
        <v>1</v>
      </c>
      <c r="M3922" s="54" t="s">
        <v>12263</v>
      </c>
      <c r="O3922" s="54" t="s">
        <v>12268</v>
      </c>
      <c r="P3922" s="57" t="s">
        <v>18319</v>
      </c>
      <c r="Q3922" s="57" t="s">
        <v>16600</v>
      </c>
    </row>
    <row r="3923" customFormat="false" ht="15.75" hidden="false" customHeight="false" outlineLevel="0" collapsed="false">
      <c r="B3923" s="43" t="n">
        <v>1922</v>
      </c>
      <c r="C3923" s="43" t="n">
        <v>8</v>
      </c>
      <c r="D3923" s="43" t="n">
        <v>21</v>
      </c>
      <c r="E3923" s="43" t="s">
        <v>12261</v>
      </c>
      <c r="F3923" s="53" t="n">
        <v>0.833333333333333</v>
      </c>
      <c r="G3923" s="44" t="s">
        <v>18333</v>
      </c>
      <c r="H3923" s="45" t="n">
        <v>8269</v>
      </c>
      <c r="K3923" s="44"/>
      <c r="L3923" s="43" t="s">
        <v>12263</v>
      </c>
      <c r="M3923" s="41" t="s">
        <v>18334</v>
      </c>
      <c r="O3923" s="41" t="s">
        <v>18318</v>
      </c>
      <c r="P3923" s="44" t="s">
        <v>18319</v>
      </c>
      <c r="Q3923" s="44" t="s">
        <v>16600</v>
      </c>
    </row>
    <row r="3924" customFormat="false" ht="15.75" hidden="false" customHeight="false" outlineLevel="0" collapsed="false">
      <c r="B3924" s="43" t="n">
        <v>1922</v>
      </c>
      <c r="C3924" s="43" t="n">
        <v>8</v>
      </c>
      <c r="D3924" s="43" t="n">
        <v>22</v>
      </c>
      <c r="E3924" s="43" t="s">
        <v>12332</v>
      </c>
      <c r="F3924" s="53" t="n">
        <v>0.583333333333333</v>
      </c>
      <c r="G3924" s="44" t="s">
        <v>18335</v>
      </c>
      <c r="H3924" s="45" t="n">
        <v>8270</v>
      </c>
      <c r="K3924" s="44" t="s">
        <v>34</v>
      </c>
      <c r="L3924" s="43" t="s">
        <v>12263</v>
      </c>
      <c r="M3924" s="41" t="s">
        <v>18336</v>
      </c>
      <c r="O3924" s="41" t="s">
        <v>18318</v>
      </c>
      <c r="P3924" s="44" t="s">
        <v>18252</v>
      </c>
      <c r="Q3924" s="44" t="s">
        <v>12268</v>
      </c>
    </row>
    <row r="3925" customFormat="false" ht="15.75" hidden="false" customHeight="false" outlineLevel="0" collapsed="false">
      <c r="B3925" s="43" t="n">
        <v>1922</v>
      </c>
      <c r="C3925" s="43" t="n">
        <v>8</v>
      </c>
      <c r="D3925" s="43" t="n">
        <v>22</v>
      </c>
      <c r="E3925" s="43" t="s">
        <v>12261</v>
      </c>
      <c r="F3925" s="53" t="n">
        <v>0.833333333333333</v>
      </c>
      <c r="G3925" s="44" t="s">
        <v>18337</v>
      </c>
      <c r="H3925" s="45" t="n">
        <v>8270</v>
      </c>
      <c r="K3925" s="44"/>
      <c r="L3925" s="43" t="s">
        <v>12263</v>
      </c>
      <c r="M3925" s="41" t="s">
        <v>18338</v>
      </c>
      <c r="O3925" s="41" t="s">
        <v>18318</v>
      </c>
      <c r="P3925" s="44" t="s">
        <v>18319</v>
      </c>
      <c r="Q3925" s="44" t="s">
        <v>16600</v>
      </c>
    </row>
    <row r="3926" customFormat="false" ht="15.75" hidden="false" customHeight="false" outlineLevel="0" collapsed="false">
      <c r="B3926" s="43" t="n">
        <v>1922</v>
      </c>
      <c r="C3926" s="43" t="n">
        <v>8</v>
      </c>
      <c r="D3926" s="43" t="n">
        <v>23</v>
      </c>
      <c r="E3926" s="43" t="s">
        <v>12261</v>
      </c>
      <c r="F3926" s="53" t="n">
        <v>0.833333333333333</v>
      </c>
      <c r="G3926" s="44" t="s">
        <v>18339</v>
      </c>
      <c r="H3926" s="45" t="n">
        <v>8271</v>
      </c>
      <c r="K3926" s="44"/>
      <c r="L3926" s="43" t="s">
        <v>12263</v>
      </c>
      <c r="M3926" s="41" t="s">
        <v>18340</v>
      </c>
      <c r="O3926" s="41" t="s">
        <v>18318</v>
      </c>
      <c r="P3926" s="44" t="s">
        <v>18319</v>
      </c>
      <c r="Q3926" s="44" t="s">
        <v>16600</v>
      </c>
    </row>
    <row r="3927" customFormat="false" ht="15.75" hidden="false" customHeight="false" outlineLevel="0" collapsed="false">
      <c r="B3927" s="43" t="n">
        <v>1922</v>
      </c>
      <c r="C3927" s="43" t="n">
        <v>8</v>
      </c>
      <c r="D3927" s="43" t="n">
        <v>24</v>
      </c>
      <c r="E3927" s="43" t="s">
        <v>12261</v>
      </c>
      <c r="F3927" s="53" t="n">
        <v>0.833333333333333</v>
      </c>
      <c r="G3927" s="44" t="s">
        <v>18341</v>
      </c>
      <c r="H3927" s="45" t="n">
        <v>8272</v>
      </c>
      <c r="K3927" s="44"/>
      <c r="L3927" s="43" t="s">
        <v>12263</v>
      </c>
      <c r="M3927" s="41" t="s">
        <v>18342</v>
      </c>
      <c r="O3927" s="41" t="s">
        <v>18318</v>
      </c>
      <c r="P3927" s="44" t="s">
        <v>18319</v>
      </c>
      <c r="Q3927" s="44" t="s">
        <v>16600</v>
      </c>
    </row>
    <row r="3928" customFormat="false" ht="15.75" hidden="false" customHeight="false" outlineLevel="0" collapsed="false">
      <c r="B3928" s="43" t="n">
        <v>1922</v>
      </c>
      <c r="C3928" s="43" t="n">
        <v>8</v>
      </c>
      <c r="D3928" s="43" t="n">
        <v>25</v>
      </c>
      <c r="E3928" s="43" t="s">
        <v>12261</v>
      </c>
      <c r="F3928" s="53" t="n">
        <v>0.833333333333333</v>
      </c>
      <c r="G3928" s="44" t="s">
        <v>18343</v>
      </c>
      <c r="H3928" s="45" t="n">
        <v>8273</v>
      </c>
      <c r="K3928" s="44"/>
      <c r="L3928" s="43" t="s">
        <v>12263</v>
      </c>
      <c r="M3928" s="41" t="s">
        <v>18344</v>
      </c>
      <c r="O3928" s="41" t="s">
        <v>18318</v>
      </c>
      <c r="P3928" s="44" t="s">
        <v>18319</v>
      </c>
      <c r="Q3928" s="44" t="s">
        <v>16600</v>
      </c>
    </row>
    <row r="3929" customFormat="false" ht="15.75" hidden="false" customHeight="false" outlineLevel="0" collapsed="false">
      <c r="B3929" s="43" t="n">
        <v>1922</v>
      </c>
      <c r="C3929" s="43" t="n">
        <v>8</v>
      </c>
      <c r="D3929" s="43" t="n">
        <v>26</v>
      </c>
      <c r="E3929" s="43" t="s">
        <v>12261</v>
      </c>
      <c r="F3929" s="53" t="n">
        <v>0.833333333333333</v>
      </c>
      <c r="G3929" s="44" t="s">
        <v>18345</v>
      </c>
      <c r="H3929" s="45" t="n">
        <v>8274</v>
      </c>
      <c r="K3929" s="44"/>
      <c r="L3929" s="43" t="s">
        <v>12263</v>
      </c>
      <c r="M3929" s="41" t="s">
        <v>18346</v>
      </c>
      <c r="O3929" s="41" t="s">
        <v>18318</v>
      </c>
      <c r="P3929" s="44" t="s">
        <v>18319</v>
      </c>
      <c r="Q3929" s="44" t="s">
        <v>16600</v>
      </c>
    </row>
    <row r="3930" customFormat="false" ht="15.75" hidden="false" customHeight="false" outlineLevel="0" collapsed="false">
      <c r="B3930" s="43" t="n">
        <v>1922</v>
      </c>
      <c r="C3930" s="43" t="n">
        <v>8</v>
      </c>
      <c r="D3930" s="43" t="n">
        <v>27</v>
      </c>
      <c r="E3930" s="43" t="s">
        <v>12261</v>
      </c>
      <c r="F3930" s="53" t="n">
        <v>0.833333333333333</v>
      </c>
      <c r="G3930" s="44" t="s">
        <v>18347</v>
      </c>
      <c r="H3930" s="45" t="n">
        <v>8275</v>
      </c>
      <c r="K3930" s="44"/>
      <c r="L3930" s="43" t="s">
        <v>12263</v>
      </c>
      <c r="M3930" s="41" t="s">
        <v>12942</v>
      </c>
      <c r="O3930" s="41" t="s">
        <v>18318</v>
      </c>
      <c r="P3930" s="44" t="s">
        <v>18252</v>
      </c>
      <c r="Q3930" s="44" t="s">
        <v>12268</v>
      </c>
    </row>
    <row r="3931" customFormat="false" ht="15.75" hidden="false" customHeight="false" outlineLevel="0" collapsed="false">
      <c r="B3931" s="43" t="n">
        <v>1922</v>
      </c>
      <c r="C3931" s="43" t="n">
        <v>8</v>
      </c>
      <c r="D3931" s="43" t="n">
        <v>28</v>
      </c>
      <c r="E3931" s="43" t="s">
        <v>12332</v>
      </c>
      <c r="F3931" s="53" t="n">
        <v>0.583333333333333</v>
      </c>
      <c r="G3931" s="44" t="s">
        <v>18348</v>
      </c>
      <c r="H3931" s="45" t="n">
        <v>8276</v>
      </c>
      <c r="K3931" s="44" t="s">
        <v>34</v>
      </c>
      <c r="L3931" s="43" t="s">
        <v>12263</v>
      </c>
      <c r="M3931" s="41" t="s">
        <v>18349</v>
      </c>
      <c r="O3931" s="41" t="s">
        <v>18318</v>
      </c>
      <c r="P3931" s="44" t="s">
        <v>18319</v>
      </c>
      <c r="Q3931" s="44" t="s">
        <v>16600</v>
      </c>
    </row>
    <row r="3932" customFormat="false" ht="15.75" hidden="false" customHeight="false" outlineLevel="0" collapsed="false">
      <c r="B3932" s="43" t="n">
        <v>1922</v>
      </c>
      <c r="C3932" s="43" t="n">
        <v>8</v>
      </c>
      <c r="D3932" s="43" t="n">
        <v>28</v>
      </c>
      <c r="E3932" s="43" t="s">
        <v>12332</v>
      </c>
      <c r="F3932" s="53" t="n">
        <v>0.583333333333333</v>
      </c>
      <c r="G3932" s="44" t="s">
        <v>18348</v>
      </c>
      <c r="H3932" s="45" t="n">
        <v>8276</v>
      </c>
      <c r="K3932" s="44" t="s">
        <v>34</v>
      </c>
      <c r="L3932" s="43" t="s">
        <v>12263</v>
      </c>
      <c r="M3932" s="41" t="s">
        <v>18350</v>
      </c>
      <c r="O3932" s="41" t="s">
        <v>18318</v>
      </c>
      <c r="P3932" s="44" t="s">
        <v>18351</v>
      </c>
      <c r="Q3932" s="44" t="s">
        <v>16600</v>
      </c>
    </row>
    <row r="3933" customFormat="false" ht="15.75" hidden="false" customHeight="false" outlineLevel="0" collapsed="false">
      <c r="B3933" s="43" t="n">
        <v>1922</v>
      </c>
      <c r="C3933" s="43" t="n">
        <v>8</v>
      </c>
      <c r="D3933" s="43" t="n">
        <v>28</v>
      </c>
      <c r="E3933" s="43" t="s">
        <v>12332</v>
      </c>
      <c r="F3933" s="53" t="n">
        <v>0.583333333333333</v>
      </c>
      <c r="G3933" s="44" t="s">
        <v>18348</v>
      </c>
      <c r="H3933" s="45" t="n">
        <v>8276</v>
      </c>
      <c r="K3933" s="44" t="s">
        <v>34</v>
      </c>
      <c r="L3933" s="43" t="s">
        <v>12263</v>
      </c>
      <c r="M3933" s="41" t="s">
        <v>18352</v>
      </c>
      <c r="O3933" s="41" t="s">
        <v>18318</v>
      </c>
      <c r="P3933" s="44" t="s">
        <v>18319</v>
      </c>
      <c r="Q3933" s="44" t="s">
        <v>16600</v>
      </c>
    </row>
    <row r="3934" customFormat="false" ht="15.75" hidden="false" customHeight="false" outlineLevel="0" collapsed="false">
      <c r="B3934" s="43" t="n">
        <v>1922</v>
      </c>
      <c r="C3934" s="43" t="n">
        <v>8</v>
      </c>
      <c r="D3934" s="43" t="n">
        <v>28</v>
      </c>
      <c r="E3934" s="43" t="s">
        <v>12261</v>
      </c>
      <c r="F3934" s="53" t="n">
        <v>0.833333333333333</v>
      </c>
      <c r="G3934" s="44" t="s">
        <v>18353</v>
      </c>
      <c r="H3934" s="45" t="n">
        <v>8276</v>
      </c>
      <c r="K3934" s="44"/>
      <c r="L3934" s="43" t="s">
        <v>12263</v>
      </c>
      <c r="M3934" s="41" t="s">
        <v>18349</v>
      </c>
      <c r="O3934" s="41" t="s">
        <v>18318</v>
      </c>
      <c r="P3934" s="44" t="s">
        <v>18319</v>
      </c>
      <c r="Q3934" s="44" t="s">
        <v>16600</v>
      </c>
    </row>
    <row r="3935" customFormat="false" ht="15.75" hidden="false" customHeight="false" outlineLevel="0" collapsed="false">
      <c r="B3935" s="43" t="n">
        <v>1922</v>
      </c>
      <c r="C3935" s="43" t="n">
        <v>8</v>
      </c>
      <c r="D3935" s="43" t="n">
        <v>28</v>
      </c>
      <c r="E3935" s="43" t="s">
        <v>12261</v>
      </c>
      <c r="F3935" s="53" t="n">
        <v>0.833333333333333</v>
      </c>
      <c r="G3935" s="44" t="s">
        <v>18353</v>
      </c>
      <c r="H3935" s="45" t="n">
        <v>8276</v>
      </c>
      <c r="K3935" s="44"/>
      <c r="L3935" s="43" t="s">
        <v>12263</v>
      </c>
      <c r="M3935" s="41" t="s">
        <v>18350</v>
      </c>
      <c r="O3935" s="41" t="s">
        <v>18318</v>
      </c>
      <c r="P3935" s="44" t="s">
        <v>18319</v>
      </c>
      <c r="Q3935" s="44" t="s">
        <v>16600</v>
      </c>
    </row>
    <row r="3936" customFormat="false" ht="15.75" hidden="false" customHeight="false" outlineLevel="0" collapsed="false">
      <c r="B3936" s="43" t="n">
        <v>1922</v>
      </c>
      <c r="C3936" s="43" t="n">
        <v>8</v>
      </c>
      <c r="D3936" s="43" t="n">
        <v>28</v>
      </c>
      <c r="E3936" s="43" t="s">
        <v>12261</v>
      </c>
      <c r="F3936" s="53" t="n">
        <v>0.833333333333333</v>
      </c>
      <c r="G3936" s="44" t="s">
        <v>18353</v>
      </c>
      <c r="H3936" s="45" t="n">
        <v>8276</v>
      </c>
      <c r="K3936" s="44"/>
      <c r="L3936" s="43" t="s">
        <v>12263</v>
      </c>
      <c r="M3936" s="41" t="s">
        <v>18352</v>
      </c>
      <c r="O3936" s="41" t="s">
        <v>18318</v>
      </c>
      <c r="P3936" s="44" t="s">
        <v>18319</v>
      </c>
      <c r="Q3936" s="44" t="s">
        <v>16600</v>
      </c>
    </row>
    <row r="3937" customFormat="false" ht="15.75" hidden="false" customHeight="false" outlineLevel="0" collapsed="false">
      <c r="B3937" s="43" t="n">
        <v>1922</v>
      </c>
      <c r="C3937" s="43" t="n">
        <v>8</v>
      </c>
      <c r="D3937" s="43" t="n">
        <v>29</v>
      </c>
      <c r="E3937" s="43" t="s">
        <v>12261</v>
      </c>
      <c r="F3937" s="53" t="n">
        <v>0.833333333333333</v>
      </c>
      <c r="G3937" s="44" t="s">
        <v>18354</v>
      </c>
      <c r="H3937" s="45" t="n">
        <v>8277</v>
      </c>
      <c r="K3937" s="44"/>
      <c r="L3937" s="43" t="s">
        <v>12263</v>
      </c>
      <c r="M3937" s="41" t="s">
        <v>18355</v>
      </c>
      <c r="O3937" s="41" t="s">
        <v>18318</v>
      </c>
      <c r="P3937" s="44" t="s">
        <v>18319</v>
      </c>
      <c r="Q3937" s="44" t="s">
        <v>16600</v>
      </c>
    </row>
    <row r="3938" customFormat="false" ht="15.75" hidden="false" customHeight="false" outlineLevel="0" collapsed="false">
      <c r="B3938" s="43" t="n">
        <v>1922</v>
      </c>
      <c r="C3938" s="43" t="n">
        <v>8</v>
      </c>
      <c r="D3938" s="43" t="n">
        <v>29</v>
      </c>
      <c r="E3938" s="43" t="s">
        <v>12261</v>
      </c>
      <c r="F3938" s="53" t="n">
        <v>0.833333333333333</v>
      </c>
      <c r="G3938" s="44" t="s">
        <v>18354</v>
      </c>
      <c r="H3938" s="45" t="n">
        <v>8277</v>
      </c>
      <c r="K3938" s="44"/>
      <c r="L3938" s="43" t="s">
        <v>12263</v>
      </c>
      <c r="M3938" s="41" t="s">
        <v>18356</v>
      </c>
      <c r="O3938" s="41" t="s">
        <v>18318</v>
      </c>
      <c r="P3938" s="44" t="s">
        <v>18319</v>
      </c>
      <c r="Q3938" s="44" t="s">
        <v>16600</v>
      </c>
    </row>
    <row r="3939" customFormat="false" ht="15.75" hidden="false" customHeight="false" outlineLevel="0" collapsed="false">
      <c r="B3939" s="43" t="n">
        <v>1922</v>
      </c>
      <c r="C3939" s="43" t="n">
        <v>8</v>
      </c>
      <c r="D3939" s="43" t="n">
        <v>30</v>
      </c>
      <c r="E3939" s="43" t="s">
        <v>12261</v>
      </c>
      <c r="F3939" s="53" t="n">
        <v>0.833333333333333</v>
      </c>
      <c r="G3939" s="44" t="s">
        <v>18357</v>
      </c>
      <c r="H3939" s="45" t="n">
        <v>8278</v>
      </c>
      <c r="K3939" s="44"/>
      <c r="L3939" s="43" t="s">
        <v>12263</v>
      </c>
      <c r="M3939" s="41" t="s">
        <v>18358</v>
      </c>
      <c r="O3939" s="41" t="s">
        <v>12563</v>
      </c>
      <c r="P3939" s="44" t="s">
        <v>18252</v>
      </c>
      <c r="Q3939" s="44" t="s">
        <v>12268</v>
      </c>
    </row>
    <row r="3940" customFormat="false" ht="15.75" hidden="false" customHeight="false" outlineLevel="0" collapsed="false">
      <c r="B3940" s="43" t="n">
        <v>1922</v>
      </c>
      <c r="C3940" s="43" t="n">
        <v>9</v>
      </c>
      <c r="D3940" s="43" t="n">
        <v>6</v>
      </c>
      <c r="E3940" s="43" t="s">
        <v>12380</v>
      </c>
      <c r="F3940" s="53" t="n">
        <v>0.5</v>
      </c>
      <c r="G3940" s="44" t="s">
        <v>18359</v>
      </c>
      <c r="H3940" s="45" t="n">
        <v>8285</v>
      </c>
      <c r="K3940" s="44" t="s">
        <v>30</v>
      </c>
      <c r="L3940" s="43" t="s">
        <v>12263</v>
      </c>
      <c r="M3940" s="41" t="s">
        <v>12263</v>
      </c>
      <c r="O3940" s="41" t="s">
        <v>15044</v>
      </c>
      <c r="P3940" s="44" t="s">
        <v>18360</v>
      </c>
      <c r="Q3940" s="44" t="s">
        <v>12326</v>
      </c>
    </row>
    <row r="3941" customFormat="false" ht="15.75" hidden="false" customHeight="false" outlineLevel="0" collapsed="false">
      <c r="B3941" s="43" t="n">
        <v>1922</v>
      </c>
      <c r="C3941" s="43" t="n">
        <v>9</v>
      </c>
      <c r="D3941" s="43" t="n">
        <v>6</v>
      </c>
      <c r="E3941" s="43" t="s">
        <v>12382</v>
      </c>
      <c r="F3941" s="53" t="n">
        <v>0.666666666666667</v>
      </c>
      <c r="G3941" s="44" t="s">
        <v>18361</v>
      </c>
      <c r="H3941" s="45" t="n">
        <v>8285</v>
      </c>
      <c r="K3941" s="44" t="s">
        <v>12384</v>
      </c>
      <c r="L3941" s="43" t="s">
        <v>12263</v>
      </c>
      <c r="M3941" s="41" t="s">
        <v>18362</v>
      </c>
      <c r="O3941" s="41" t="s">
        <v>15044</v>
      </c>
      <c r="P3941" s="44" t="s">
        <v>18363</v>
      </c>
      <c r="Q3941" s="44" t="s">
        <v>12268</v>
      </c>
    </row>
    <row r="3942" customFormat="false" ht="15.75" hidden="false" customHeight="false" outlineLevel="0" collapsed="false">
      <c r="B3942" s="43" t="n">
        <v>1922</v>
      </c>
      <c r="C3942" s="43" t="n">
        <v>9</v>
      </c>
      <c r="D3942" s="43" t="n">
        <v>6</v>
      </c>
      <c r="E3942" s="43" t="s">
        <v>12261</v>
      </c>
      <c r="F3942" s="53" t="n">
        <v>0.833333333333333</v>
      </c>
      <c r="G3942" s="44" t="s">
        <v>18364</v>
      </c>
      <c r="H3942" s="45" t="n">
        <v>8285</v>
      </c>
      <c r="K3942" s="44"/>
      <c r="L3942" s="43" t="s">
        <v>12263</v>
      </c>
      <c r="M3942" s="41" t="s">
        <v>12263</v>
      </c>
      <c r="O3942" s="41" t="s">
        <v>15044</v>
      </c>
      <c r="P3942" s="44" t="s">
        <v>18365</v>
      </c>
      <c r="Q3942" s="44" t="s">
        <v>17723</v>
      </c>
    </row>
    <row r="3943" customFormat="false" ht="15.75" hidden="false" customHeight="false" outlineLevel="0" collapsed="false">
      <c r="B3943" s="43" t="n">
        <v>1922</v>
      </c>
      <c r="C3943" s="43" t="n">
        <v>9</v>
      </c>
      <c r="D3943" s="43" t="n">
        <v>7</v>
      </c>
      <c r="E3943" s="43" t="s">
        <v>12380</v>
      </c>
      <c r="F3943" s="53" t="n">
        <v>0.5</v>
      </c>
      <c r="G3943" s="44" t="s">
        <v>18366</v>
      </c>
      <c r="H3943" s="45" t="n">
        <v>8286</v>
      </c>
      <c r="K3943" s="44" t="s">
        <v>30</v>
      </c>
      <c r="L3943" s="43" t="s">
        <v>12263</v>
      </c>
      <c r="M3943" s="41" t="s">
        <v>12263</v>
      </c>
      <c r="O3943" s="41" t="s">
        <v>15044</v>
      </c>
      <c r="P3943" s="44" t="s">
        <v>18360</v>
      </c>
      <c r="Q3943" s="44" t="s">
        <v>12326</v>
      </c>
    </row>
    <row r="3944" customFormat="false" ht="15.75" hidden="false" customHeight="false" outlineLevel="0" collapsed="false">
      <c r="B3944" s="43" t="n">
        <v>1922</v>
      </c>
      <c r="C3944" s="43" t="n">
        <v>9</v>
      </c>
      <c r="D3944" s="43" t="n">
        <v>7</v>
      </c>
      <c r="E3944" s="43" t="s">
        <v>12382</v>
      </c>
      <c r="F3944" s="53" t="n">
        <v>0.666666666666667</v>
      </c>
      <c r="G3944" s="44" t="s">
        <v>18367</v>
      </c>
      <c r="H3944" s="45" t="n">
        <v>8286</v>
      </c>
      <c r="K3944" s="44" t="s">
        <v>12384</v>
      </c>
      <c r="L3944" s="43" t="s">
        <v>12263</v>
      </c>
      <c r="M3944" s="41" t="s">
        <v>18368</v>
      </c>
      <c r="O3944" s="41" t="s">
        <v>15044</v>
      </c>
      <c r="P3944" s="44" t="s">
        <v>18363</v>
      </c>
      <c r="Q3944" s="44" t="s">
        <v>12268</v>
      </c>
    </row>
    <row r="3945" customFormat="false" ht="15.75" hidden="false" customHeight="false" outlineLevel="0" collapsed="false">
      <c r="B3945" s="43" t="n">
        <v>1922</v>
      </c>
      <c r="C3945" s="43" t="n">
        <v>9</v>
      </c>
      <c r="D3945" s="43" t="n">
        <v>7</v>
      </c>
      <c r="E3945" s="43" t="s">
        <v>12261</v>
      </c>
      <c r="F3945" s="53" t="n">
        <v>0.833333333333333</v>
      </c>
      <c r="G3945" s="44" t="s">
        <v>18369</v>
      </c>
      <c r="H3945" s="45" t="n">
        <v>8286</v>
      </c>
      <c r="K3945" s="44"/>
      <c r="L3945" s="43" t="s">
        <v>12263</v>
      </c>
      <c r="M3945" s="41" t="s">
        <v>12263</v>
      </c>
      <c r="O3945" s="41" t="s">
        <v>15044</v>
      </c>
      <c r="P3945" s="44" t="s">
        <v>18365</v>
      </c>
      <c r="Q3945" s="44" t="s">
        <v>17723</v>
      </c>
    </row>
    <row r="3946" customFormat="false" ht="15.75" hidden="false" customHeight="false" outlineLevel="0" collapsed="false">
      <c r="B3946" s="43" t="n">
        <v>1922</v>
      </c>
      <c r="C3946" s="43" t="n">
        <v>9</v>
      </c>
      <c r="D3946" s="43" t="n">
        <v>8</v>
      </c>
      <c r="E3946" s="43" t="s">
        <v>12380</v>
      </c>
      <c r="F3946" s="53" t="n">
        <v>0.5</v>
      </c>
      <c r="G3946" s="44" t="s">
        <v>18370</v>
      </c>
      <c r="H3946" s="45" t="n">
        <v>8287</v>
      </c>
      <c r="K3946" s="44" t="s">
        <v>30</v>
      </c>
      <c r="L3946" s="43" t="s">
        <v>12263</v>
      </c>
      <c r="M3946" s="41" t="s">
        <v>12263</v>
      </c>
      <c r="O3946" s="41" t="s">
        <v>15044</v>
      </c>
      <c r="P3946" s="44" t="s">
        <v>18360</v>
      </c>
      <c r="Q3946" s="44" t="s">
        <v>12326</v>
      </c>
    </row>
    <row r="3947" customFormat="false" ht="15.75" hidden="false" customHeight="false" outlineLevel="0" collapsed="false">
      <c r="B3947" s="43" t="n">
        <v>1922</v>
      </c>
      <c r="C3947" s="43" t="n">
        <v>9</v>
      </c>
      <c r="D3947" s="43" t="n">
        <v>8</v>
      </c>
      <c r="E3947" s="43" t="s">
        <v>12382</v>
      </c>
      <c r="F3947" s="53" t="n">
        <v>0.666666666666667</v>
      </c>
      <c r="G3947" s="44" t="s">
        <v>18371</v>
      </c>
      <c r="H3947" s="45" t="n">
        <v>8287</v>
      </c>
      <c r="K3947" s="44" t="s">
        <v>12384</v>
      </c>
      <c r="L3947" s="43" t="s">
        <v>12263</v>
      </c>
      <c r="M3947" s="41" t="s">
        <v>18372</v>
      </c>
      <c r="O3947" s="41" t="s">
        <v>15044</v>
      </c>
      <c r="P3947" s="44" t="s">
        <v>18363</v>
      </c>
      <c r="Q3947" s="44" t="s">
        <v>12268</v>
      </c>
    </row>
    <row r="3948" customFormat="false" ht="15.75" hidden="false" customHeight="false" outlineLevel="0" collapsed="false">
      <c r="B3948" s="43" t="n">
        <v>1922</v>
      </c>
      <c r="C3948" s="43" t="n">
        <v>9</v>
      </c>
      <c r="D3948" s="43" t="n">
        <v>8</v>
      </c>
      <c r="E3948" s="43" t="s">
        <v>12261</v>
      </c>
      <c r="F3948" s="53" t="n">
        <v>0.833333333333333</v>
      </c>
      <c r="G3948" s="44" t="s">
        <v>18373</v>
      </c>
      <c r="H3948" s="45" t="n">
        <v>8287</v>
      </c>
      <c r="K3948" s="44"/>
      <c r="L3948" s="43" t="s">
        <v>12263</v>
      </c>
      <c r="M3948" s="41" t="s">
        <v>12263</v>
      </c>
      <c r="O3948" s="41" t="s">
        <v>15044</v>
      </c>
      <c r="P3948" s="44" t="s">
        <v>18365</v>
      </c>
      <c r="Q3948" s="44" t="s">
        <v>17723</v>
      </c>
    </row>
    <row r="3949" customFormat="false" ht="15.75" hidden="false" customHeight="false" outlineLevel="0" collapsed="false">
      <c r="B3949" s="43" t="n">
        <v>1922</v>
      </c>
      <c r="C3949" s="43" t="n">
        <v>9</v>
      </c>
      <c r="D3949" s="43" t="n">
        <v>9</v>
      </c>
      <c r="E3949" s="43" t="s">
        <v>12395</v>
      </c>
      <c r="F3949" s="53" t="n">
        <v>0.458333333333333</v>
      </c>
      <c r="G3949" s="44" t="s">
        <v>18374</v>
      </c>
      <c r="H3949" s="45" t="n">
        <v>8288</v>
      </c>
      <c r="K3949" s="44" t="s">
        <v>27</v>
      </c>
      <c r="L3949" s="43" t="s">
        <v>12263</v>
      </c>
      <c r="M3949" s="41" t="s">
        <v>12263</v>
      </c>
      <c r="O3949" s="41" t="s">
        <v>15044</v>
      </c>
      <c r="P3949" s="44" t="s">
        <v>18360</v>
      </c>
      <c r="Q3949" s="44" t="s">
        <v>12326</v>
      </c>
    </row>
    <row r="3950" customFormat="false" ht="15.75" hidden="false" customHeight="false" outlineLevel="0" collapsed="false">
      <c r="B3950" s="43" t="n">
        <v>1922</v>
      </c>
      <c r="C3950" s="43" t="n">
        <v>9</v>
      </c>
      <c r="D3950" s="43" t="n">
        <v>9</v>
      </c>
      <c r="E3950" s="43" t="s">
        <v>12332</v>
      </c>
      <c r="F3950" s="53" t="n">
        <v>0.583333333333333</v>
      </c>
      <c r="G3950" s="44" t="s">
        <v>18375</v>
      </c>
      <c r="H3950" s="45" t="n">
        <v>8288</v>
      </c>
      <c r="K3950" s="44" t="s">
        <v>34</v>
      </c>
      <c r="L3950" s="43" t="s">
        <v>12263</v>
      </c>
      <c r="M3950" s="41" t="s">
        <v>18376</v>
      </c>
      <c r="O3950" s="41" t="s">
        <v>15044</v>
      </c>
      <c r="P3950" s="44" t="s">
        <v>18363</v>
      </c>
      <c r="Q3950" s="44" t="s">
        <v>12268</v>
      </c>
    </row>
    <row r="3951" customFormat="false" ht="15.75" hidden="false" customHeight="false" outlineLevel="0" collapsed="false">
      <c r="B3951" s="43" t="n">
        <v>1922</v>
      </c>
      <c r="C3951" s="43" t="n">
        <v>9</v>
      </c>
      <c r="D3951" s="43" t="n">
        <v>9</v>
      </c>
      <c r="E3951" s="43" t="s">
        <v>12398</v>
      </c>
      <c r="F3951" s="53" t="n">
        <v>0.708333333333333</v>
      </c>
      <c r="G3951" s="44" t="s">
        <v>18377</v>
      </c>
      <c r="H3951" s="45" t="n">
        <v>8288</v>
      </c>
      <c r="K3951" s="44" t="s">
        <v>12400</v>
      </c>
      <c r="L3951" s="43" t="s">
        <v>12263</v>
      </c>
      <c r="M3951" s="41" t="s">
        <v>12263</v>
      </c>
      <c r="O3951" s="41" t="s">
        <v>15044</v>
      </c>
      <c r="P3951" s="44" t="s">
        <v>18365</v>
      </c>
      <c r="Q3951" s="44" t="s">
        <v>17723</v>
      </c>
    </row>
    <row r="3952" customFormat="false" ht="15.75" hidden="false" customHeight="false" outlineLevel="0" collapsed="false">
      <c r="B3952" s="43" t="n">
        <v>1922</v>
      </c>
      <c r="C3952" s="43" t="n">
        <v>9</v>
      </c>
      <c r="D3952" s="43" t="n">
        <v>9</v>
      </c>
      <c r="E3952" s="43" t="s">
        <v>12261</v>
      </c>
      <c r="F3952" s="53" t="n">
        <v>0.833333333333333</v>
      </c>
      <c r="G3952" s="44" t="s">
        <v>18378</v>
      </c>
      <c r="H3952" s="45" t="n">
        <v>8288</v>
      </c>
      <c r="K3952" s="44"/>
      <c r="L3952" s="43" t="s">
        <v>12263</v>
      </c>
      <c r="M3952" s="41" t="s">
        <v>18379</v>
      </c>
      <c r="O3952" s="41" t="s">
        <v>15044</v>
      </c>
      <c r="P3952" s="44" t="s">
        <v>18291</v>
      </c>
      <c r="Q3952" s="44" t="s">
        <v>18292</v>
      </c>
    </row>
    <row r="3953" customFormat="false" ht="15.75" hidden="false" customHeight="false" outlineLevel="0" collapsed="false">
      <c r="B3953" s="43" t="n">
        <v>1922</v>
      </c>
      <c r="C3953" s="43" t="n">
        <v>9</v>
      </c>
      <c r="D3953" s="43" t="n">
        <v>10</v>
      </c>
      <c r="E3953" s="43" t="s">
        <v>12395</v>
      </c>
      <c r="F3953" s="53" t="n">
        <v>0.458333333333333</v>
      </c>
      <c r="G3953" s="44" t="s">
        <v>18380</v>
      </c>
      <c r="H3953" s="45" t="n">
        <v>8289</v>
      </c>
      <c r="K3953" s="44" t="s">
        <v>27</v>
      </c>
      <c r="L3953" s="43" t="s">
        <v>12263</v>
      </c>
      <c r="M3953" s="41" t="s">
        <v>12263</v>
      </c>
      <c r="O3953" s="41" t="s">
        <v>15044</v>
      </c>
      <c r="P3953" s="44" t="s">
        <v>12268</v>
      </c>
      <c r="Q3953" s="44" t="s">
        <v>12268</v>
      </c>
    </row>
    <row r="3954" customFormat="false" ht="15.75" hidden="false" customHeight="false" outlineLevel="0" collapsed="false">
      <c r="B3954" s="43" t="n">
        <v>1922</v>
      </c>
      <c r="C3954" s="43" t="n">
        <v>9</v>
      </c>
      <c r="D3954" s="43" t="n">
        <v>10</v>
      </c>
      <c r="E3954" s="43" t="s">
        <v>12332</v>
      </c>
      <c r="F3954" s="53" t="n">
        <v>0.583333333333333</v>
      </c>
      <c r="G3954" s="44" t="s">
        <v>18381</v>
      </c>
      <c r="H3954" s="45" t="n">
        <v>8289</v>
      </c>
      <c r="K3954" s="44" t="s">
        <v>34</v>
      </c>
      <c r="L3954" s="43" t="s">
        <v>12263</v>
      </c>
      <c r="M3954" s="41" t="s">
        <v>12263</v>
      </c>
      <c r="O3954" s="41" t="s">
        <v>15044</v>
      </c>
      <c r="P3954" s="44" t="s">
        <v>18360</v>
      </c>
      <c r="Q3954" s="44" t="s">
        <v>12326</v>
      </c>
    </row>
    <row r="3955" customFormat="false" ht="15.75" hidden="false" customHeight="false" outlineLevel="0" collapsed="false">
      <c r="B3955" s="43" t="n">
        <v>1922</v>
      </c>
      <c r="C3955" s="43" t="n">
        <v>9</v>
      </c>
      <c r="D3955" s="43" t="n">
        <v>10</v>
      </c>
      <c r="E3955" s="43" t="s">
        <v>12398</v>
      </c>
      <c r="F3955" s="53" t="n">
        <v>0.708333333333333</v>
      </c>
      <c r="G3955" s="44" t="s">
        <v>18382</v>
      </c>
      <c r="H3955" s="45" t="n">
        <v>8289</v>
      </c>
      <c r="K3955" s="44" t="s">
        <v>12400</v>
      </c>
      <c r="L3955" s="43" t="s">
        <v>12263</v>
      </c>
      <c r="M3955" s="41" t="s">
        <v>18383</v>
      </c>
      <c r="N3955" s="41" t="s">
        <v>18384</v>
      </c>
      <c r="O3955" s="41" t="s">
        <v>15044</v>
      </c>
      <c r="P3955" s="44" t="s">
        <v>18363</v>
      </c>
      <c r="Q3955" s="44" t="s">
        <v>12268</v>
      </c>
    </row>
    <row r="3956" customFormat="false" ht="15.75" hidden="false" customHeight="false" outlineLevel="0" collapsed="false">
      <c r="B3956" s="43" t="n">
        <v>1922</v>
      </c>
      <c r="C3956" s="43" t="n">
        <v>9</v>
      </c>
      <c r="D3956" s="43" t="n">
        <v>10</v>
      </c>
      <c r="E3956" s="43" t="s">
        <v>12261</v>
      </c>
      <c r="F3956" s="53" t="n">
        <v>0.833333333333333</v>
      </c>
      <c r="G3956" s="44" t="s">
        <v>18385</v>
      </c>
      <c r="H3956" s="45" t="n">
        <v>8289</v>
      </c>
      <c r="K3956" s="44"/>
      <c r="L3956" s="43" t="s">
        <v>12263</v>
      </c>
      <c r="M3956" s="41" t="s">
        <v>12263</v>
      </c>
      <c r="O3956" s="41" t="s">
        <v>15044</v>
      </c>
      <c r="P3956" s="44" t="s">
        <v>18365</v>
      </c>
      <c r="Q3956" s="44" t="s">
        <v>17723</v>
      </c>
    </row>
    <row r="3957" customFormat="false" ht="15.75" hidden="false" customHeight="false" outlineLevel="0" collapsed="false">
      <c r="B3957" s="43" t="n">
        <v>1922</v>
      </c>
      <c r="C3957" s="43" t="n">
        <v>9</v>
      </c>
      <c r="D3957" s="43" t="n">
        <v>11</v>
      </c>
      <c r="E3957" s="43" t="s">
        <v>12380</v>
      </c>
      <c r="F3957" s="53" t="n">
        <v>0.5</v>
      </c>
      <c r="G3957" s="44" t="s">
        <v>18386</v>
      </c>
      <c r="H3957" s="45" t="n">
        <v>8290</v>
      </c>
      <c r="K3957" s="44" t="s">
        <v>30</v>
      </c>
      <c r="L3957" s="43" t="s">
        <v>12263</v>
      </c>
      <c r="M3957" s="41" t="s">
        <v>12263</v>
      </c>
      <c r="O3957" s="41" t="s">
        <v>15044</v>
      </c>
      <c r="P3957" s="44" t="s">
        <v>18360</v>
      </c>
      <c r="Q3957" s="44" t="s">
        <v>12326</v>
      </c>
    </row>
    <row r="3958" customFormat="false" ht="15.75" hidden="false" customHeight="false" outlineLevel="0" collapsed="false">
      <c r="B3958" s="43" t="n">
        <v>1922</v>
      </c>
      <c r="C3958" s="43" t="n">
        <v>9</v>
      </c>
      <c r="D3958" s="43" t="n">
        <v>11</v>
      </c>
      <c r="E3958" s="43" t="s">
        <v>12382</v>
      </c>
      <c r="F3958" s="53" t="n">
        <v>0.666666666666667</v>
      </c>
      <c r="G3958" s="44" t="s">
        <v>18387</v>
      </c>
      <c r="H3958" s="45" t="n">
        <v>8290</v>
      </c>
      <c r="K3958" s="44" t="s">
        <v>12384</v>
      </c>
      <c r="L3958" s="43" t="s">
        <v>12263</v>
      </c>
      <c r="M3958" s="41" t="s">
        <v>18388</v>
      </c>
      <c r="O3958" s="41" t="s">
        <v>15044</v>
      </c>
      <c r="P3958" s="44" t="s">
        <v>18363</v>
      </c>
      <c r="Q3958" s="44" t="s">
        <v>12268</v>
      </c>
    </row>
    <row r="3959" customFormat="false" ht="15.75" hidden="false" customHeight="false" outlineLevel="0" collapsed="false">
      <c r="B3959" s="43" t="n">
        <v>1922</v>
      </c>
      <c r="C3959" s="43" t="n">
        <v>9</v>
      </c>
      <c r="D3959" s="43" t="n">
        <v>11</v>
      </c>
      <c r="E3959" s="43" t="s">
        <v>12261</v>
      </c>
      <c r="F3959" s="53" t="n">
        <v>0.833333333333333</v>
      </c>
      <c r="G3959" s="44" t="s">
        <v>18389</v>
      </c>
      <c r="H3959" s="45" t="n">
        <v>8290</v>
      </c>
      <c r="K3959" s="44"/>
      <c r="L3959" s="43" t="s">
        <v>12263</v>
      </c>
      <c r="M3959" s="41" t="s">
        <v>12263</v>
      </c>
      <c r="O3959" s="41" t="s">
        <v>15044</v>
      </c>
      <c r="P3959" s="44" t="s">
        <v>18365</v>
      </c>
      <c r="Q3959" s="44" t="s">
        <v>17723</v>
      </c>
    </row>
    <row r="3960" customFormat="false" ht="15.75" hidden="false" customHeight="false" outlineLevel="0" collapsed="false">
      <c r="B3960" s="43" t="n">
        <v>1922</v>
      </c>
      <c r="C3960" s="43" t="n">
        <v>9</v>
      </c>
      <c r="D3960" s="43" t="n">
        <v>12</v>
      </c>
      <c r="E3960" s="43" t="s">
        <v>12380</v>
      </c>
      <c r="F3960" s="53" t="n">
        <v>0.5</v>
      </c>
      <c r="G3960" s="44" t="s">
        <v>18390</v>
      </c>
      <c r="H3960" s="45" t="n">
        <v>8291</v>
      </c>
      <c r="K3960" s="44" t="s">
        <v>30</v>
      </c>
      <c r="L3960" s="43" t="s">
        <v>12263</v>
      </c>
      <c r="M3960" s="41" t="s">
        <v>12263</v>
      </c>
      <c r="O3960" s="41" t="s">
        <v>15044</v>
      </c>
      <c r="P3960" s="44" t="s">
        <v>18360</v>
      </c>
      <c r="Q3960" s="44" t="s">
        <v>12326</v>
      </c>
    </row>
    <row r="3961" customFormat="false" ht="15.75" hidden="false" customHeight="false" outlineLevel="0" collapsed="false">
      <c r="B3961" s="43" t="n">
        <v>1922</v>
      </c>
      <c r="C3961" s="43" t="n">
        <v>9</v>
      </c>
      <c r="D3961" s="43" t="n">
        <v>12</v>
      </c>
      <c r="E3961" s="43" t="s">
        <v>12382</v>
      </c>
      <c r="F3961" s="53" t="n">
        <v>0.666666666666667</v>
      </c>
      <c r="G3961" s="44" t="s">
        <v>18391</v>
      </c>
      <c r="H3961" s="45" t="n">
        <v>8291</v>
      </c>
      <c r="K3961" s="44" t="s">
        <v>12384</v>
      </c>
      <c r="L3961" s="43" t="s">
        <v>12263</v>
      </c>
      <c r="M3961" s="41" t="s">
        <v>18392</v>
      </c>
      <c r="N3961" s="41" t="s">
        <v>18393</v>
      </c>
      <c r="O3961" s="41" t="s">
        <v>15044</v>
      </c>
      <c r="P3961" s="44" t="s">
        <v>18363</v>
      </c>
      <c r="Q3961" s="44" t="s">
        <v>12268</v>
      </c>
    </row>
    <row r="3962" customFormat="false" ht="15.75" hidden="false" customHeight="false" outlineLevel="0" collapsed="false">
      <c r="B3962" s="43" t="n">
        <v>1922</v>
      </c>
      <c r="C3962" s="43" t="n">
        <v>9</v>
      </c>
      <c r="D3962" s="43" t="n">
        <v>12</v>
      </c>
      <c r="E3962" s="43" t="s">
        <v>12261</v>
      </c>
      <c r="F3962" s="53" t="n">
        <v>0.833333333333333</v>
      </c>
      <c r="G3962" s="44" t="s">
        <v>18394</v>
      </c>
      <c r="H3962" s="45" t="n">
        <v>8291</v>
      </c>
      <c r="K3962" s="44"/>
      <c r="L3962" s="43" t="s">
        <v>12263</v>
      </c>
      <c r="M3962" s="41" t="s">
        <v>12263</v>
      </c>
      <c r="O3962" s="41" t="s">
        <v>15044</v>
      </c>
      <c r="P3962" s="44" t="s">
        <v>18365</v>
      </c>
      <c r="Q3962" s="44" t="s">
        <v>17723</v>
      </c>
    </row>
    <row r="3963" customFormat="false" ht="15.75" hidden="false" customHeight="false" outlineLevel="0" collapsed="false">
      <c r="B3963" s="43" t="n">
        <v>1922</v>
      </c>
      <c r="C3963" s="43" t="n">
        <v>9</v>
      </c>
      <c r="D3963" s="43" t="n">
        <v>13</v>
      </c>
      <c r="E3963" s="43" t="s">
        <v>12395</v>
      </c>
      <c r="F3963" s="53" t="n">
        <v>0.458333333333333</v>
      </c>
      <c r="G3963" s="44" t="s">
        <v>18395</v>
      </c>
      <c r="H3963" s="45" t="n">
        <v>8292</v>
      </c>
      <c r="K3963" s="44" t="s">
        <v>27</v>
      </c>
      <c r="L3963" s="43" t="s">
        <v>12263</v>
      </c>
      <c r="M3963" s="41" t="s">
        <v>12263</v>
      </c>
      <c r="O3963" s="41" t="s">
        <v>15044</v>
      </c>
      <c r="P3963" s="44" t="s">
        <v>18360</v>
      </c>
      <c r="Q3963" s="44" t="s">
        <v>12326</v>
      </c>
    </row>
    <row r="3964" customFormat="false" ht="15.75" hidden="false" customHeight="false" outlineLevel="0" collapsed="false">
      <c r="B3964" s="43" t="n">
        <v>1922</v>
      </c>
      <c r="C3964" s="43" t="n">
        <v>9</v>
      </c>
      <c r="D3964" s="43" t="n">
        <v>13</v>
      </c>
      <c r="E3964" s="43" t="s">
        <v>12332</v>
      </c>
      <c r="F3964" s="53" t="n">
        <v>0.583333333333333</v>
      </c>
      <c r="G3964" s="44" t="s">
        <v>18396</v>
      </c>
      <c r="H3964" s="45" t="n">
        <v>8292</v>
      </c>
      <c r="K3964" s="44" t="s">
        <v>34</v>
      </c>
      <c r="L3964" s="43" t="s">
        <v>12263</v>
      </c>
      <c r="M3964" s="41" t="s">
        <v>18397</v>
      </c>
      <c r="N3964" s="41" t="s">
        <v>18398</v>
      </c>
      <c r="O3964" s="41" t="s">
        <v>15044</v>
      </c>
      <c r="P3964" s="44" t="s">
        <v>18363</v>
      </c>
      <c r="Q3964" s="44" t="s">
        <v>12268</v>
      </c>
    </row>
    <row r="3965" customFormat="false" ht="15.75" hidden="false" customHeight="false" outlineLevel="0" collapsed="false">
      <c r="B3965" s="43" t="n">
        <v>1922</v>
      </c>
      <c r="C3965" s="43" t="n">
        <v>9</v>
      </c>
      <c r="D3965" s="43" t="n">
        <v>13</v>
      </c>
      <c r="E3965" s="43" t="s">
        <v>12398</v>
      </c>
      <c r="F3965" s="53" t="n">
        <v>0.708333333333333</v>
      </c>
      <c r="G3965" s="44" t="s">
        <v>18399</v>
      </c>
      <c r="H3965" s="45" t="n">
        <v>8292</v>
      </c>
      <c r="K3965" s="44" t="s">
        <v>12400</v>
      </c>
      <c r="L3965" s="43" t="s">
        <v>12263</v>
      </c>
      <c r="M3965" s="41" t="s">
        <v>12263</v>
      </c>
      <c r="O3965" s="41" t="s">
        <v>15044</v>
      </c>
      <c r="P3965" s="44" t="s">
        <v>18365</v>
      </c>
      <c r="Q3965" s="44" t="s">
        <v>17723</v>
      </c>
    </row>
    <row r="3966" customFormat="false" ht="15.75" hidden="false" customHeight="false" outlineLevel="0" collapsed="false">
      <c r="B3966" s="43" t="n">
        <v>1922</v>
      </c>
      <c r="C3966" s="43" t="n">
        <v>9</v>
      </c>
      <c r="D3966" s="43" t="n">
        <v>13</v>
      </c>
      <c r="E3966" s="43" t="s">
        <v>12261</v>
      </c>
      <c r="F3966" s="53" t="n">
        <v>0.833333333333333</v>
      </c>
      <c r="G3966" s="44" t="s">
        <v>18400</v>
      </c>
      <c r="H3966" s="45" t="n">
        <v>8292</v>
      </c>
      <c r="K3966" s="44"/>
      <c r="L3966" s="43" t="s">
        <v>12263</v>
      </c>
      <c r="M3966" s="41" t="s">
        <v>18379</v>
      </c>
      <c r="O3966" s="41" t="s">
        <v>15044</v>
      </c>
      <c r="P3966" s="44" t="s">
        <v>18291</v>
      </c>
      <c r="Q3966" s="44" t="s">
        <v>18292</v>
      </c>
    </row>
    <row r="3967" customFormat="false" ht="15.75" hidden="false" customHeight="false" outlineLevel="0" collapsed="false">
      <c r="B3967" s="43" t="n">
        <v>1922</v>
      </c>
      <c r="C3967" s="43" t="n">
        <v>9</v>
      </c>
      <c r="D3967" s="43" t="n">
        <v>14</v>
      </c>
      <c r="E3967" s="43" t="s">
        <v>12380</v>
      </c>
      <c r="F3967" s="53" t="n">
        <v>0.5</v>
      </c>
      <c r="G3967" s="44" t="s">
        <v>18401</v>
      </c>
      <c r="H3967" s="45" t="n">
        <v>8293</v>
      </c>
      <c r="K3967" s="44" t="s">
        <v>30</v>
      </c>
      <c r="L3967" s="43" t="s">
        <v>12263</v>
      </c>
      <c r="M3967" s="41" t="s">
        <v>12263</v>
      </c>
      <c r="O3967" s="41" t="s">
        <v>15044</v>
      </c>
      <c r="P3967" s="44" t="s">
        <v>12268</v>
      </c>
      <c r="Q3967" s="44" t="s">
        <v>12268</v>
      </c>
    </row>
    <row r="3968" customFormat="false" ht="15.75" hidden="false" customHeight="false" outlineLevel="0" collapsed="false">
      <c r="B3968" s="43" t="n">
        <v>1922</v>
      </c>
      <c r="C3968" s="43" t="n">
        <v>9</v>
      </c>
      <c r="D3968" s="43" t="n">
        <v>14</v>
      </c>
      <c r="E3968" s="43" t="s">
        <v>12382</v>
      </c>
      <c r="F3968" s="53" t="n">
        <v>0.666666666666667</v>
      </c>
      <c r="G3968" s="44" t="s">
        <v>18402</v>
      </c>
      <c r="H3968" s="45" t="n">
        <v>8293</v>
      </c>
      <c r="K3968" s="44" t="s">
        <v>12384</v>
      </c>
      <c r="L3968" s="43" t="s">
        <v>12263</v>
      </c>
      <c r="M3968" s="41" t="s">
        <v>12263</v>
      </c>
      <c r="O3968" s="41" t="s">
        <v>15044</v>
      </c>
      <c r="P3968" s="44" t="s">
        <v>18360</v>
      </c>
      <c r="Q3968" s="44" t="s">
        <v>12326</v>
      </c>
    </row>
    <row r="3969" customFormat="false" ht="15.75" hidden="false" customHeight="false" outlineLevel="0" collapsed="false">
      <c r="B3969" s="43" t="n">
        <v>1922</v>
      </c>
      <c r="C3969" s="43" t="n">
        <v>9</v>
      </c>
      <c r="D3969" s="43" t="n">
        <v>14</v>
      </c>
      <c r="E3969" s="43" t="s">
        <v>12261</v>
      </c>
      <c r="F3969" s="53" t="n">
        <v>0.833333333333333</v>
      </c>
      <c r="G3969" s="44" t="s">
        <v>18403</v>
      </c>
      <c r="H3969" s="45" t="n">
        <v>8293</v>
      </c>
      <c r="K3969" s="44"/>
      <c r="L3969" s="43" t="s">
        <v>12263</v>
      </c>
      <c r="M3969" s="41" t="s">
        <v>18404</v>
      </c>
      <c r="N3969" s="41" t="s">
        <v>18405</v>
      </c>
      <c r="O3969" s="41" t="s">
        <v>15044</v>
      </c>
      <c r="P3969" s="44" t="s">
        <v>18363</v>
      </c>
      <c r="Q3969" s="44" t="s">
        <v>12268</v>
      </c>
    </row>
    <row r="3970" customFormat="false" ht="15.75" hidden="false" customHeight="false" outlineLevel="0" collapsed="false">
      <c r="B3970" s="43" t="n">
        <v>1922</v>
      </c>
      <c r="C3970" s="43" t="n">
        <v>9</v>
      </c>
      <c r="D3970" s="43" t="n">
        <v>15</v>
      </c>
      <c r="E3970" s="43" t="s">
        <v>12332</v>
      </c>
      <c r="F3970" s="53" t="n">
        <v>0.583333333333333</v>
      </c>
      <c r="G3970" s="44" t="s">
        <v>18406</v>
      </c>
      <c r="H3970" s="45" t="n">
        <v>8294</v>
      </c>
      <c r="K3970" s="44" t="s">
        <v>34</v>
      </c>
      <c r="L3970" s="43" t="s">
        <v>12263</v>
      </c>
      <c r="M3970" s="41" t="s">
        <v>12263</v>
      </c>
      <c r="O3970" s="41" t="s">
        <v>15044</v>
      </c>
      <c r="P3970" s="44" t="s">
        <v>18360</v>
      </c>
      <c r="Q3970" s="44" t="s">
        <v>12326</v>
      </c>
    </row>
    <row r="3971" customFormat="false" ht="15.75" hidden="false" customHeight="false" outlineLevel="0" collapsed="false">
      <c r="B3971" s="43" t="n">
        <v>1922</v>
      </c>
      <c r="C3971" s="43" t="n">
        <v>9</v>
      </c>
      <c r="D3971" s="43" t="n">
        <v>15</v>
      </c>
      <c r="E3971" s="43" t="s">
        <v>12261</v>
      </c>
      <c r="F3971" s="53" t="n">
        <v>0.833333333333333</v>
      </c>
      <c r="G3971" s="44" t="s">
        <v>18407</v>
      </c>
      <c r="H3971" s="45" t="n">
        <v>8294</v>
      </c>
      <c r="K3971" s="44"/>
      <c r="L3971" s="43" t="s">
        <v>12263</v>
      </c>
      <c r="M3971" s="41" t="s">
        <v>18408</v>
      </c>
      <c r="N3971" s="41" t="s">
        <v>18409</v>
      </c>
      <c r="O3971" s="41" t="s">
        <v>15044</v>
      </c>
      <c r="P3971" s="44" t="s">
        <v>18363</v>
      </c>
      <c r="Q3971" s="44" t="s">
        <v>12268</v>
      </c>
    </row>
    <row r="3972" s="54" customFormat="true" ht="15.75" hidden="false" customHeight="false" outlineLevel="0" collapsed="false">
      <c r="B3972" s="42" t="n">
        <v>1922</v>
      </c>
      <c r="C3972" s="42" t="n">
        <v>9</v>
      </c>
      <c r="D3972" s="42" t="n">
        <v>16</v>
      </c>
      <c r="E3972" s="55" t="s">
        <v>12263</v>
      </c>
      <c r="F3972" s="57"/>
      <c r="G3972" s="57" t="s">
        <v>18410</v>
      </c>
      <c r="H3972" s="58" t="n">
        <v>8295</v>
      </c>
      <c r="I3972" s="57"/>
      <c r="J3972" s="57"/>
      <c r="K3972" s="46" t="s">
        <v>12737</v>
      </c>
      <c r="L3972" s="42" t="n">
        <v>1</v>
      </c>
      <c r="M3972" s="54" t="s">
        <v>12263</v>
      </c>
      <c r="O3972" s="54" t="s">
        <v>12268</v>
      </c>
      <c r="P3972" s="57" t="s">
        <v>17559</v>
      </c>
      <c r="Q3972" s="57" t="s">
        <v>16600</v>
      </c>
    </row>
    <row r="3973" customFormat="false" ht="15.75" hidden="false" customHeight="false" outlineLevel="0" collapsed="false">
      <c r="B3973" s="43" t="n">
        <v>1922</v>
      </c>
      <c r="C3973" s="43" t="n">
        <v>9</v>
      </c>
      <c r="D3973" s="43" t="n">
        <v>16</v>
      </c>
      <c r="E3973" s="43" t="s">
        <v>12332</v>
      </c>
      <c r="F3973" s="53" t="n">
        <v>0.583333333333333</v>
      </c>
      <c r="G3973" s="44" t="s">
        <v>18411</v>
      </c>
      <c r="H3973" s="45" t="n">
        <v>8295</v>
      </c>
      <c r="K3973" s="44" t="s">
        <v>34</v>
      </c>
      <c r="L3973" s="43" t="s">
        <v>12263</v>
      </c>
      <c r="M3973" s="41" t="s">
        <v>18412</v>
      </c>
      <c r="O3973" s="41" t="s">
        <v>15044</v>
      </c>
      <c r="P3973" s="44" t="s">
        <v>18413</v>
      </c>
      <c r="Q3973" s="44" t="s">
        <v>12268</v>
      </c>
    </row>
    <row r="3974" customFormat="false" ht="15.75" hidden="false" customHeight="false" outlineLevel="0" collapsed="false">
      <c r="B3974" s="43" t="n">
        <v>1922</v>
      </c>
      <c r="C3974" s="43" t="n">
        <v>9</v>
      </c>
      <c r="D3974" s="43" t="n">
        <v>16</v>
      </c>
      <c r="E3974" s="43" t="s">
        <v>12261</v>
      </c>
      <c r="F3974" s="53" t="n">
        <v>0.833333333333333</v>
      </c>
      <c r="G3974" s="44" t="s">
        <v>18414</v>
      </c>
      <c r="H3974" s="45" t="n">
        <v>8295</v>
      </c>
      <c r="K3974" s="44"/>
      <c r="L3974" s="43" t="s">
        <v>12263</v>
      </c>
      <c r="M3974" s="41" t="s">
        <v>12263</v>
      </c>
      <c r="O3974" s="41" t="s">
        <v>15044</v>
      </c>
      <c r="P3974" s="44" t="s">
        <v>18415</v>
      </c>
      <c r="Q3974" s="44" t="s">
        <v>12326</v>
      </c>
    </row>
    <row r="3975" customFormat="false" ht="15.75" hidden="false" customHeight="false" outlineLevel="0" collapsed="false">
      <c r="B3975" s="43" t="n">
        <v>1922</v>
      </c>
      <c r="C3975" s="43" t="n">
        <v>9</v>
      </c>
      <c r="D3975" s="43" t="n">
        <v>16</v>
      </c>
      <c r="E3975" s="43" t="s">
        <v>12261</v>
      </c>
      <c r="F3975" s="53" t="n">
        <v>0.833333333333333</v>
      </c>
      <c r="G3975" s="44" t="s">
        <v>18414</v>
      </c>
      <c r="H3975" s="45" t="n">
        <v>8295</v>
      </c>
      <c r="K3975" s="44"/>
      <c r="L3975" s="43" t="s">
        <v>12263</v>
      </c>
      <c r="M3975" s="41" t="s">
        <v>18379</v>
      </c>
      <c r="O3975" s="41" t="s">
        <v>15044</v>
      </c>
      <c r="P3975" s="44" t="s">
        <v>18291</v>
      </c>
      <c r="Q3975" s="44" t="s">
        <v>18292</v>
      </c>
    </row>
    <row r="3976" customFormat="false" ht="15.75" hidden="false" customHeight="false" outlineLevel="0" collapsed="false">
      <c r="B3976" s="43" t="n">
        <v>1922</v>
      </c>
      <c r="C3976" s="43" t="n">
        <v>9</v>
      </c>
      <c r="D3976" s="43" t="n">
        <v>17</v>
      </c>
      <c r="E3976" s="43" t="s">
        <v>13504</v>
      </c>
      <c r="F3976" s="53" t="n">
        <v>0.416666666666667</v>
      </c>
      <c r="G3976" s="44" t="s">
        <v>18416</v>
      </c>
      <c r="H3976" s="45" t="n">
        <v>8296</v>
      </c>
      <c r="K3976" s="44" t="s">
        <v>22</v>
      </c>
      <c r="L3976" s="43" t="s">
        <v>12263</v>
      </c>
      <c r="M3976" s="41" t="s">
        <v>12263</v>
      </c>
      <c r="O3976" s="41" t="s">
        <v>15044</v>
      </c>
      <c r="P3976" s="44" t="s">
        <v>12268</v>
      </c>
      <c r="Q3976" s="44" t="s">
        <v>12268</v>
      </c>
    </row>
    <row r="3977" customFormat="false" ht="15.75" hidden="false" customHeight="false" outlineLevel="0" collapsed="false">
      <c r="B3977" s="43" t="n">
        <v>1922</v>
      </c>
      <c r="C3977" s="43" t="n">
        <v>9</v>
      </c>
      <c r="D3977" s="43" t="n">
        <v>17</v>
      </c>
      <c r="E3977" s="43" t="s">
        <v>12380</v>
      </c>
      <c r="F3977" s="53" t="n">
        <v>0.5</v>
      </c>
      <c r="G3977" s="44" t="s">
        <v>18417</v>
      </c>
      <c r="H3977" s="45" t="n">
        <v>8296</v>
      </c>
      <c r="K3977" s="44" t="s">
        <v>30</v>
      </c>
      <c r="L3977" s="43" t="s">
        <v>12263</v>
      </c>
      <c r="M3977" s="41" t="s">
        <v>18418</v>
      </c>
      <c r="O3977" s="41" t="s">
        <v>15044</v>
      </c>
      <c r="P3977" s="44" t="s">
        <v>18413</v>
      </c>
      <c r="Q3977" s="44" t="s">
        <v>12268</v>
      </c>
    </row>
    <row r="3978" customFormat="false" ht="15.75" hidden="false" customHeight="false" outlineLevel="0" collapsed="false">
      <c r="B3978" s="43" t="n">
        <v>1922</v>
      </c>
      <c r="C3978" s="43" t="n">
        <v>9</v>
      </c>
      <c r="D3978" s="43" t="n">
        <v>17</v>
      </c>
      <c r="E3978" s="43" t="s">
        <v>13507</v>
      </c>
      <c r="F3978" s="53" t="n">
        <v>0.625</v>
      </c>
      <c r="G3978" s="44" t="s">
        <v>18419</v>
      </c>
      <c r="H3978" s="45" t="n">
        <v>8296</v>
      </c>
      <c r="K3978" s="44" t="s">
        <v>13509</v>
      </c>
      <c r="L3978" s="43" t="s">
        <v>12263</v>
      </c>
      <c r="M3978" s="41" t="s">
        <v>12263</v>
      </c>
      <c r="O3978" s="41" t="s">
        <v>15044</v>
      </c>
      <c r="P3978" s="44" t="s">
        <v>15673</v>
      </c>
      <c r="Q3978" s="44" t="s">
        <v>12917</v>
      </c>
    </row>
    <row r="3979" customFormat="false" ht="15.75" hidden="false" customHeight="false" outlineLevel="0" collapsed="false">
      <c r="B3979" s="43" t="n">
        <v>1922</v>
      </c>
      <c r="C3979" s="43" t="n">
        <v>9</v>
      </c>
      <c r="D3979" s="43" t="n">
        <v>17</v>
      </c>
      <c r="E3979" s="43" t="s">
        <v>12398</v>
      </c>
      <c r="F3979" s="53" t="n">
        <v>0.708333333333333</v>
      </c>
      <c r="G3979" s="44" t="s">
        <v>18420</v>
      </c>
      <c r="H3979" s="45" t="n">
        <v>8296</v>
      </c>
      <c r="K3979" s="44" t="s">
        <v>12400</v>
      </c>
      <c r="L3979" s="43" t="s">
        <v>12263</v>
      </c>
      <c r="M3979" s="41" t="s">
        <v>12263</v>
      </c>
      <c r="O3979" s="41" t="s">
        <v>15044</v>
      </c>
      <c r="P3979" s="44" t="s">
        <v>15673</v>
      </c>
      <c r="Q3979" s="44" t="s">
        <v>12917</v>
      </c>
    </row>
    <row r="3980" customFormat="false" ht="15.75" hidden="false" customHeight="false" outlineLevel="0" collapsed="false">
      <c r="B3980" s="43" t="n">
        <v>1922</v>
      </c>
      <c r="C3980" s="43" t="n">
        <v>9</v>
      </c>
      <c r="D3980" s="43" t="n">
        <v>17</v>
      </c>
      <c r="E3980" s="43" t="s">
        <v>12261</v>
      </c>
      <c r="F3980" s="53" t="n">
        <v>0.833333333333333</v>
      </c>
      <c r="G3980" s="44" t="s">
        <v>18421</v>
      </c>
      <c r="H3980" s="45" t="n">
        <v>8296</v>
      </c>
      <c r="K3980" s="44"/>
      <c r="L3980" s="43" t="s">
        <v>12263</v>
      </c>
      <c r="M3980" s="41" t="s">
        <v>12263</v>
      </c>
      <c r="O3980" s="41" t="s">
        <v>15044</v>
      </c>
      <c r="P3980" s="44" t="s">
        <v>18365</v>
      </c>
      <c r="Q3980" s="44" t="s">
        <v>17723</v>
      </c>
    </row>
    <row r="3981" customFormat="false" ht="15.75" hidden="false" customHeight="false" outlineLevel="0" collapsed="false">
      <c r="B3981" s="43" t="n">
        <v>1922</v>
      </c>
      <c r="C3981" s="43" t="n">
        <v>9</v>
      </c>
      <c r="D3981" s="43" t="n">
        <v>18</v>
      </c>
      <c r="E3981" s="43" t="s">
        <v>12332</v>
      </c>
      <c r="F3981" s="53" t="n">
        <v>0.583333333333333</v>
      </c>
      <c r="G3981" s="44" t="s">
        <v>18422</v>
      </c>
      <c r="H3981" s="45" t="n">
        <v>8297</v>
      </c>
      <c r="K3981" s="44" t="s">
        <v>34</v>
      </c>
      <c r="L3981" s="43" t="s">
        <v>12263</v>
      </c>
      <c r="M3981" s="41" t="s">
        <v>12263</v>
      </c>
      <c r="O3981" s="41" t="s">
        <v>15044</v>
      </c>
      <c r="P3981" s="44" t="s">
        <v>18365</v>
      </c>
      <c r="Q3981" s="44" t="s">
        <v>17723</v>
      </c>
    </row>
    <row r="3982" customFormat="false" ht="15.75" hidden="false" customHeight="false" outlineLevel="0" collapsed="false">
      <c r="B3982" s="43" t="n">
        <v>1922</v>
      </c>
      <c r="C3982" s="43" t="n">
        <v>9</v>
      </c>
      <c r="D3982" s="43" t="n">
        <v>18</v>
      </c>
      <c r="E3982" s="43" t="s">
        <v>12261</v>
      </c>
      <c r="F3982" s="53" t="n">
        <v>0.833333333333333</v>
      </c>
      <c r="G3982" s="44" t="s">
        <v>18423</v>
      </c>
      <c r="H3982" s="45" t="n">
        <v>8297</v>
      </c>
      <c r="K3982" s="44"/>
      <c r="L3982" s="43" t="s">
        <v>12263</v>
      </c>
      <c r="M3982" s="41" t="s">
        <v>12263</v>
      </c>
      <c r="O3982" s="41" t="s">
        <v>15044</v>
      </c>
      <c r="P3982" s="44" t="s">
        <v>18365</v>
      </c>
      <c r="Q3982" s="44" t="s">
        <v>17723</v>
      </c>
    </row>
    <row r="3983" customFormat="false" ht="15.75" hidden="false" customHeight="false" outlineLevel="0" collapsed="false">
      <c r="B3983" s="43" t="n">
        <v>1922</v>
      </c>
      <c r="C3983" s="43" t="n">
        <v>9</v>
      </c>
      <c r="D3983" s="43" t="n">
        <v>19</v>
      </c>
      <c r="E3983" s="43" t="s">
        <v>12261</v>
      </c>
      <c r="F3983" s="53" t="n">
        <v>0.833333333333333</v>
      </c>
      <c r="G3983" s="44" t="s">
        <v>18424</v>
      </c>
      <c r="H3983" s="45" t="n">
        <v>8298</v>
      </c>
      <c r="K3983" s="44"/>
      <c r="L3983" s="43" t="s">
        <v>12263</v>
      </c>
      <c r="M3983" s="41" t="s">
        <v>12263</v>
      </c>
      <c r="O3983" s="41" t="s">
        <v>15044</v>
      </c>
      <c r="P3983" s="44" t="s">
        <v>18365</v>
      </c>
      <c r="Q3983" s="44" t="s">
        <v>17723</v>
      </c>
    </row>
    <row r="3984" customFormat="false" ht="15.75" hidden="false" customHeight="false" outlineLevel="0" collapsed="false">
      <c r="B3984" s="43" t="n">
        <v>1922</v>
      </c>
      <c r="C3984" s="43" t="n">
        <v>9</v>
      </c>
      <c r="D3984" s="43" t="n">
        <v>20</v>
      </c>
      <c r="E3984" s="43" t="s">
        <v>12380</v>
      </c>
      <c r="F3984" s="53" t="n">
        <v>0.5</v>
      </c>
      <c r="G3984" s="44" t="s">
        <v>18425</v>
      </c>
      <c r="H3984" s="45" t="n">
        <v>8299</v>
      </c>
      <c r="K3984" s="44" t="s">
        <v>30</v>
      </c>
      <c r="L3984" s="43" t="s">
        <v>12263</v>
      </c>
      <c r="M3984" s="41" t="s">
        <v>18426</v>
      </c>
      <c r="O3984" s="41" t="s">
        <v>15044</v>
      </c>
      <c r="P3984" s="44" t="s">
        <v>18365</v>
      </c>
      <c r="Q3984" s="44" t="s">
        <v>17723</v>
      </c>
    </row>
    <row r="3985" customFormat="false" ht="15.75" hidden="false" customHeight="false" outlineLevel="0" collapsed="false">
      <c r="B3985" s="43" t="n">
        <v>1922</v>
      </c>
      <c r="C3985" s="43" t="n">
        <v>9</v>
      </c>
      <c r="D3985" s="43" t="n">
        <v>20</v>
      </c>
      <c r="E3985" s="43" t="s">
        <v>12382</v>
      </c>
      <c r="F3985" s="53" t="n">
        <v>0.666666666666667</v>
      </c>
      <c r="G3985" s="44" t="s">
        <v>18427</v>
      </c>
      <c r="H3985" s="45" t="n">
        <v>8299</v>
      </c>
      <c r="K3985" s="44" t="s">
        <v>12384</v>
      </c>
      <c r="L3985" s="43" t="s">
        <v>12263</v>
      </c>
      <c r="M3985" s="41" t="s">
        <v>18426</v>
      </c>
      <c r="O3985" s="41" t="s">
        <v>15044</v>
      </c>
      <c r="P3985" s="44" t="s">
        <v>18365</v>
      </c>
      <c r="Q3985" s="44" t="s">
        <v>17723</v>
      </c>
    </row>
    <row r="3986" customFormat="false" ht="15.75" hidden="false" customHeight="false" outlineLevel="0" collapsed="false">
      <c r="B3986" s="43" t="n">
        <v>1922</v>
      </c>
      <c r="C3986" s="43" t="n">
        <v>9</v>
      </c>
      <c r="D3986" s="43" t="n">
        <v>20</v>
      </c>
      <c r="E3986" s="43" t="s">
        <v>12261</v>
      </c>
      <c r="F3986" s="53" t="n">
        <v>0.833333333333333</v>
      </c>
      <c r="G3986" s="44" t="s">
        <v>18428</v>
      </c>
      <c r="H3986" s="45" t="n">
        <v>8299</v>
      </c>
      <c r="K3986" s="44"/>
      <c r="L3986" s="43" t="s">
        <v>12263</v>
      </c>
      <c r="M3986" s="41" t="s">
        <v>18429</v>
      </c>
      <c r="O3986" s="41" t="s">
        <v>15044</v>
      </c>
      <c r="P3986" s="44" t="s">
        <v>18291</v>
      </c>
      <c r="Q3986" s="44" t="s">
        <v>18292</v>
      </c>
    </row>
    <row r="3987" customFormat="false" ht="15.75" hidden="false" customHeight="false" outlineLevel="0" collapsed="false">
      <c r="B3987" s="43" t="n">
        <v>1922</v>
      </c>
      <c r="C3987" s="43" t="n">
        <v>9</v>
      </c>
      <c r="D3987" s="43" t="n">
        <v>21</v>
      </c>
      <c r="E3987" s="43" t="s">
        <v>12332</v>
      </c>
      <c r="F3987" s="53" t="n">
        <v>0.583333333333333</v>
      </c>
      <c r="G3987" s="44" t="s">
        <v>18430</v>
      </c>
      <c r="H3987" s="45" t="n">
        <v>8300</v>
      </c>
      <c r="K3987" s="44" t="s">
        <v>34</v>
      </c>
      <c r="L3987" s="43" t="s">
        <v>12263</v>
      </c>
      <c r="M3987" s="41" t="s">
        <v>12263</v>
      </c>
      <c r="O3987" s="41" t="s">
        <v>15044</v>
      </c>
      <c r="P3987" s="44" t="s">
        <v>18365</v>
      </c>
      <c r="Q3987" s="44" t="s">
        <v>17723</v>
      </c>
    </row>
    <row r="3988" customFormat="false" ht="15.75" hidden="false" customHeight="false" outlineLevel="0" collapsed="false">
      <c r="B3988" s="43" t="n">
        <v>1922</v>
      </c>
      <c r="C3988" s="43" t="n">
        <v>9</v>
      </c>
      <c r="D3988" s="43" t="n">
        <v>21</v>
      </c>
      <c r="E3988" s="43" t="s">
        <v>12261</v>
      </c>
      <c r="F3988" s="53" t="n">
        <v>0.833333333333333</v>
      </c>
      <c r="G3988" s="44" t="s">
        <v>18431</v>
      </c>
      <c r="H3988" s="45" t="n">
        <v>8300</v>
      </c>
      <c r="K3988" s="44"/>
      <c r="L3988" s="43" t="s">
        <v>12263</v>
      </c>
      <c r="M3988" s="41" t="s">
        <v>12263</v>
      </c>
      <c r="O3988" s="41" t="s">
        <v>15044</v>
      </c>
      <c r="P3988" s="44" t="s">
        <v>18365</v>
      </c>
      <c r="Q3988" s="44" t="s">
        <v>17723</v>
      </c>
    </row>
    <row r="3989" customFormat="false" ht="15.75" hidden="false" customHeight="false" outlineLevel="0" collapsed="false">
      <c r="B3989" s="43" t="n">
        <v>1922</v>
      </c>
      <c r="C3989" s="43" t="n">
        <v>9</v>
      </c>
      <c r="D3989" s="43" t="n">
        <v>22</v>
      </c>
      <c r="E3989" s="43" t="s">
        <v>12332</v>
      </c>
      <c r="F3989" s="53" t="n">
        <v>0.583333333333333</v>
      </c>
      <c r="G3989" s="44" t="s">
        <v>18432</v>
      </c>
      <c r="H3989" s="45" t="n">
        <v>8301</v>
      </c>
      <c r="K3989" s="44" t="s">
        <v>34</v>
      </c>
      <c r="L3989" s="43" t="s">
        <v>12263</v>
      </c>
      <c r="M3989" s="41" t="s">
        <v>18433</v>
      </c>
      <c r="O3989" s="41" t="s">
        <v>15044</v>
      </c>
      <c r="P3989" s="44" t="s">
        <v>18413</v>
      </c>
      <c r="Q3989" s="44" t="s">
        <v>12268</v>
      </c>
    </row>
    <row r="3990" customFormat="false" ht="15.75" hidden="false" customHeight="false" outlineLevel="0" collapsed="false">
      <c r="B3990" s="43" t="n">
        <v>1922</v>
      </c>
      <c r="C3990" s="43" t="n">
        <v>9</v>
      </c>
      <c r="D3990" s="43" t="n">
        <v>22</v>
      </c>
      <c r="E3990" s="43" t="s">
        <v>12261</v>
      </c>
      <c r="F3990" s="53" t="n">
        <v>0.833333333333333</v>
      </c>
      <c r="G3990" s="44" t="s">
        <v>18434</v>
      </c>
      <c r="H3990" s="45" t="n">
        <v>8301</v>
      </c>
      <c r="K3990" s="44"/>
      <c r="L3990" s="43" t="s">
        <v>12263</v>
      </c>
      <c r="M3990" s="41" t="s">
        <v>12263</v>
      </c>
      <c r="O3990" s="41" t="s">
        <v>15044</v>
      </c>
      <c r="P3990" s="44" t="s">
        <v>18365</v>
      </c>
      <c r="Q3990" s="44" t="s">
        <v>17723</v>
      </c>
    </row>
    <row r="3991" customFormat="false" ht="15.75" hidden="false" customHeight="false" outlineLevel="0" collapsed="false">
      <c r="B3991" s="43" t="n">
        <v>1922</v>
      </c>
      <c r="C3991" s="43" t="n">
        <v>9</v>
      </c>
      <c r="D3991" s="43" t="n">
        <v>23</v>
      </c>
      <c r="E3991" s="43" t="s">
        <v>12332</v>
      </c>
      <c r="F3991" s="53" t="n">
        <v>0.583333333333333</v>
      </c>
      <c r="G3991" s="44" t="s">
        <v>18435</v>
      </c>
      <c r="H3991" s="45" t="n">
        <v>8302</v>
      </c>
      <c r="K3991" s="44" t="s">
        <v>34</v>
      </c>
      <c r="L3991" s="43" t="s">
        <v>12263</v>
      </c>
      <c r="M3991" s="41" t="s">
        <v>18436</v>
      </c>
      <c r="O3991" s="41" t="s">
        <v>15044</v>
      </c>
      <c r="P3991" s="44" t="s">
        <v>18413</v>
      </c>
      <c r="Q3991" s="44" t="s">
        <v>12268</v>
      </c>
    </row>
    <row r="3992" customFormat="false" ht="15.75" hidden="false" customHeight="false" outlineLevel="0" collapsed="false">
      <c r="B3992" s="43" t="n">
        <v>1922</v>
      </c>
      <c r="C3992" s="43" t="n">
        <v>9</v>
      </c>
      <c r="D3992" s="43" t="n">
        <v>23</v>
      </c>
      <c r="E3992" s="43" t="s">
        <v>12261</v>
      </c>
      <c r="F3992" s="53" t="n">
        <v>0.833333333333333</v>
      </c>
      <c r="G3992" s="44" t="s">
        <v>18437</v>
      </c>
      <c r="H3992" s="45" t="n">
        <v>8302</v>
      </c>
      <c r="K3992" s="44"/>
      <c r="L3992" s="43" t="s">
        <v>12263</v>
      </c>
      <c r="M3992" s="41" t="s">
        <v>18429</v>
      </c>
      <c r="O3992" s="41" t="s">
        <v>15044</v>
      </c>
      <c r="P3992" s="44" t="s">
        <v>18291</v>
      </c>
      <c r="Q3992" s="44" t="s">
        <v>18292</v>
      </c>
    </row>
    <row r="3993" customFormat="false" ht="15.75" hidden="false" customHeight="false" outlineLevel="0" collapsed="false">
      <c r="B3993" s="43" t="n">
        <v>1922</v>
      </c>
      <c r="C3993" s="43" t="n">
        <v>9</v>
      </c>
      <c r="D3993" s="43" t="n">
        <v>24</v>
      </c>
      <c r="E3993" s="43" t="s">
        <v>12332</v>
      </c>
      <c r="F3993" s="53" t="n">
        <v>0.583333333333333</v>
      </c>
      <c r="G3993" s="44" t="s">
        <v>18438</v>
      </c>
      <c r="H3993" s="45" t="n">
        <v>8303</v>
      </c>
      <c r="K3993" s="44" t="s">
        <v>34</v>
      </c>
      <c r="L3993" s="43" t="s">
        <v>12263</v>
      </c>
      <c r="M3993" s="41" t="s">
        <v>18439</v>
      </c>
      <c r="O3993" s="41" t="s">
        <v>15044</v>
      </c>
      <c r="P3993" s="44" t="s">
        <v>18413</v>
      </c>
      <c r="Q3993" s="44" t="s">
        <v>12268</v>
      </c>
    </row>
    <row r="3994" customFormat="false" ht="15.75" hidden="false" customHeight="false" outlineLevel="0" collapsed="false">
      <c r="B3994" s="43" t="n">
        <v>1922</v>
      </c>
      <c r="C3994" s="43" t="n">
        <v>9</v>
      </c>
      <c r="D3994" s="43" t="n">
        <v>24</v>
      </c>
      <c r="E3994" s="43" t="s">
        <v>12261</v>
      </c>
      <c r="F3994" s="53" t="n">
        <v>0.833333333333333</v>
      </c>
      <c r="G3994" s="44" t="s">
        <v>18440</v>
      </c>
      <c r="H3994" s="45" t="n">
        <v>8303</v>
      </c>
      <c r="K3994" s="44"/>
      <c r="L3994" s="43" t="s">
        <v>12263</v>
      </c>
      <c r="M3994" s="41" t="s">
        <v>12263</v>
      </c>
      <c r="O3994" s="41" t="s">
        <v>15044</v>
      </c>
      <c r="P3994" s="44" t="s">
        <v>12268</v>
      </c>
      <c r="Q3994" s="44" t="s">
        <v>12268</v>
      </c>
    </row>
    <row r="3995" customFormat="false" ht="15.75" hidden="false" customHeight="false" outlineLevel="0" collapsed="false">
      <c r="B3995" s="43" t="n">
        <v>1922</v>
      </c>
      <c r="C3995" s="43" t="n">
        <v>9</v>
      </c>
      <c r="D3995" s="43" t="n">
        <v>27</v>
      </c>
      <c r="E3995" s="43" t="s">
        <v>12261</v>
      </c>
      <c r="F3995" s="53" t="n">
        <v>0.833333333333333</v>
      </c>
      <c r="G3995" s="44" t="s">
        <v>18441</v>
      </c>
      <c r="H3995" s="45" t="n">
        <v>8306</v>
      </c>
      <c r="K3995" s="44"/>
      <c r="L3995" s="43" t="s">
        <v>12263</v>
      </c>
      <c r="M3995" s="41" t="s">
        <v>18429</v>
      </c>
      <c r="O3995" s="41" t="s">
        <v>15044</v>
      </c>
      <c r="P3995" s="44" t="s">
        <v>18291</v>
      </c>
      <c r="Q3995" s="44" t="s">
        <v>18292</v>
      </c>
    </row>
    <row r="3996" customFormat="false" ht="15.75" hidden="false" customHeight="false" outlineLevel="0" collapsed="false">
      <c r="B3996" s="43" t="n">
        <v>1922</v>
      </c>
      <c r="C3996" s="43" t="n">
        <v>9</v>
      </c>
      <c r="D3996" s="43" t="n">
        <v>29</v>
      </c>
      <c r="E3996" s="43" t="s">
        <v>12261</v>
      </c>
      <c r="F3996" s="53" t="n">
        <v>0.833333333333333</v>
      </c>
      <c r="G3996" s="44" t="s">
        <v>18442</v>
      </c>
      <c r="H3996" s="45" t="n">
        <v>8308</v>
      </c>
      <c r="K3996" s="44"/>
      <c r="L3996" s="43" t="s">
        <v>12263</v>
      </c>
      <c r="M3996" s="41" t="s">
        <v>18443</v>
      </c>
      <c r="O3996" s="41" t="s">
        <v>15044</v>
      </c>
      <c r="P3996" s="44" t="s">
        <v>18413</v>
      </c>
      <c r="Q3996" s="44" t="s">
        <v>12268</v>
      </c>
    </row>
    <row r="3997" customFormat="false" ht="15.75" hidden="false" customHeight="false" outlineLevel="0" collapsed="false">
      <c r="B3997" s="43" t="n">
        <v>1922</v>
      </c>
      <c r="C3997" s="43" t="n">
        <v>9</v>
      </c>
      <c r="D3997" s="43" t="n">
        <v>30</v>
      </c>
      <c r="E3997" s="43" t="s">
        <v>12395</v>
      </c>
      <c r="F3997" s="53" t="n">
        <v>0.458333333333333</v>
      </c>
      <c r="G3997" s="44" t="s">
        <v>18444</v>
      </c>
      <c r="H3997" s="45" t="n">
        <v>8309</v>
      </c>
      <c r="K3997" s="44" t="s">
        <v>27</v>
      </c>
      <c r="L3997" s="43" t="s">
        <v>12263</v>
      </c>
      <c r="M3997" s="41" t="s">
        <v>12263</v>
      </c>
      <c r="O3997" s="41" t="s">
        <v>15044</v>
      </c>
      <c r="P3997" s="44" t="s">
        <v>12268</v>
      </c>
      <c r="Q3997" s="44" t="s">
        <v>12268</v>
      </c>
    </row>
    <row r="3998" customFormat="false" ht="15.75" hidden="false" customHeight="false" outlineLevel="0" collapsed="false">
      <c r="B3998" s="43" t="n">
        <v>1922</v>
      </c>
      <c r="C3998" s="43" t="n">
        <v>9</v>
      </c>
      <c r="D3998" s="43" t="n">
        <v>30</v>
      </c>
      <c r="E3998" s="43" t="s">
        <v>12332</v>
      </c>
      <c r="F3998" s="53" t="n">
        <v>0.583333333333333</v>
      </c>
      <c r="G3998" s="44" t="s">
        <v>18445</v>
      </c>
      <c r="H3998" s="45" t="n">
        <v>8309</v>
      </c>
      <c r="K3998" s="44" t="s">
        <v>34</v>
      </c>
      <c r="L3998" s="43" t="s">
        <v>12263</v>
      </c>
      <c r="M3998" s="41" t="s">
        <v>18446</v>
      </c>
      <c r="O3998" s="41" t="s">
        <v>15044</v>
      </c>
      <c r="P3998" s="44" t="s">
        <v>18413</v>
      </c>
      <c r="Q3998" s="44" t="s">
        <v>12268</v>
      </c>
    </row>
    <row r="3999" customFormat="false" ht="15.75" hidden="false" customHeight="false" outlineLevel="0" collapsed="false">
      <c r="B3999" s="43" t="n">
        <v>1922</v>
      </c>
      <c r="C3999" s="43" t="n">
        <v>9</v>
      </c>
      <c r="D3999" s="43" t="n">
        <v>30</v>
      </c>
      <c r="E3999" s="43" t="s">
        <v>12398</v>
      </c>
      <c r="F3999" s="53" t="n">
        <v>0.708333333333333</v>
      </c>
      <c r="G3999" s="44" t="s">
        <v>18447</v>
      </c>
      <c r="H3999" s="45" t="n">
        <v>8309</v>
      </c>
      <c r="K3999" s="44" t="s">
        <v>12400</v>
      </c>
      <c r="L3999" s="43" t="s">
        <v>12263</v>
      </c>
      <c r="M3999" s="41" t="s">
        <v>12263</v>
      </c>
      <c r="O3999" s="41" t="s">
        <v>15044</v>
      </c>
      <c r="P3999" s="44" t="s">
        <v>15673</v>
      </c>
      <c r="Q3999" s="44" t="s">
        <v>12917</v>
      </c>
    </row>
    <row r="4000" customFormat="false" ht="15.75" hidden="false" customHeight="false" outlineLevel="0" collapsed="false">
      <c r="B4000" s="43" t="n">
        <v>1922</v>
      </c>
      <c r="C4000" s="43" t="n">
        <v>9</v>
      </c>
      <c r="D4000" s="43" t="n">
        <v>30</v>
      </c>
      <c r="E4000" s="43" t="s">
        <v>12261</v>
      </c>
      <c r="F4000" s="53" t="n">
        <v>0.833333333333333</v>
      </c>
      <c r="G4000" s="44" t="s">
        <v>18448</v>
      </c>
      <c r="H4000" s="45" t="n">
        <v>8309</v>
      </c>
      <c r="K4000" s="44"/>
      <c r="L4000" s="43" t="s">
        <v>12263</v>
      </c>
      <c r="M4000" s="41" t="s">
        <v>18429</v>
      </c>
      <c r="O4000" s="41" t="s">
        <v>15044</v>
      </c>
      <c r="P4000" s="44" t="s">
        <v>18291</v>
      </c>
      <c r="Q4000" s="44" t="s">
        <v>18292</v>
      </c>
    </row>
    <row r="4001" customFormat="false" ht="15.75" hidden="false" customHeight="false" outlineLevel="0" collapsed="false">
      <c r="B4001" s="43" t="n">
        <v>1922</v>
      </c>
      <c r="C4001" s="43" t="n">
        <v>10</v>
      </c>
      <c r="D4001" s="43" t="n">
        <v>1</v>
      </c>
      <c r="E4001" s="43" t="s">
        <v>12261</v>
      </c>
      <c r="F4001" s="53" t="n">
        <v>0.833333333333333</v>
      </c>
      <c r="G4001" s="44" t="s">
        <v>18449</v>
      </c>
      <c r="H4001" s="45" t="n">
        <v>8310</v>
      </c>
      <c r="K4001" s="44"/>
      <c r="L4001" s="43" t="s">
        <v>12263</v>
      </c>
      <c r="M4001" s="41" t="s">
        <v>18450</v>
      </c>
      <c r="O4001" s="41" t="s">
        <v>15044</v>
      </c>
      <c r="P4001" s="44" t="s">
        <v>18413</v>
      </c>
      <c r="Q4001" s="44" t="s">
        <v>12268</v>
      </c>
    </row>
    <row r="4002" customFormat="false" ht="15.75" hidden="false" customHeight="false" outlineLevel="0" collapsed="false">
      <c r="B4002" s="43" t="n">
        <v>1922</v>
      </c>
      <c r="C4002" s="43" t="n">
        <v>10</v>
      </c>
      <c r="D4002" s="43" t="n">
        <v>3</v>
      </c>
      <c r="E4002" s="43" t="s">
        <v>12261</v>
      </c>
      <c r="F4002" s="53" t="n">
        <v>0.833333333333333</v>
      </c>
      <c r="G4002" s="44" t="s">
        <v>18451</v>
      </c>
      <c r="H4002" s="45" t="n">
        <v>8312</v>
      </c>
      <c r="K4002" s="44"/>
      <c r="L4002" s="43" t="s">
        <v>12263</v>
      </c>
      <c r="M4002" s="41" t="s">
        <v>18452</v>
      </c>
      <c r="O4002" s="41" t="s">
        <v>12707</v>
      </c>
      <c r="P4002" s="44" t="s">
        <v>18453</v>
      </c>
      <c r="Q4002" s="44" t="s">
        <v>12268</v>
      </c>
    </row>
    <row r="4003" customFormat="false" ht="15.75" hidden="false" customHeight="false" outlineLevel="0" collapsed="false">
      <c r="B4003" s="43" t="n">
        <v>1922</v>
      </c>
      <c r="C4003" s="43" t="n">
        <v>10</v>
      </c>
      <c r="D4003" s="43" t="n">
        <v>4</v>
      </c>
      <c r="E4003" s="43" t="s">
        <v>12332</v>
      </c>
      <c r="F4003" s="53" t="n">
        <v>0.583333333333333</v>
      </c>
      <c r="G4003" s="44" t="s">
        <v>18454</v>
      </c>
      <c r="H4003" s="45" t="n">
        <v>8313</v>
      </c>
      <c r="K4003" s="44" t="s">
        <v>34</v>
      </c>
      <c r="L4003" s="43" t="s">
        <v>12263</v>
      </c>
      <c r="M4003" s="41" t="s">
        <v>18455</v>
      </c>
      <c r="O4003" s="41" t="s">
        <v>12707</v>
      </c>
      <c r="P4003" s="44" t="s">
        <v>18453</v>
      </c>
      <c r="Q4003" s="44" t="s">
        <v>12268</v>
      </c>
    </row>
    <row r="4004" customFormat="false" ht="15.75" hidden="false" customHeight="false" outlineLevel="0" collapsed="false">
      <c r="B4004" s="43" t="n">
        <v>1922</v>
      </c>
      <c r="C4004" s="43" t="n">
        <v>10</v>
      </c>
      <c r="D4004" s="43" t="n">
        <v>4</v>
      </c>
      <c r="E4004" s="43" t="s">
        <v>12261</v>
      </c>
      <c r="F4004" s="53" t="n">
        <v>0.833333333333333</v>
      </c>
      <c r="G4004" s="44" t="s">
        <v>18456</v>
      </c>
      <c r="H4004" s="45" t="n">
        <v>8313</v>
      </c>
      <c r="K4004" s="44"/>
      <c r="L4004" s="43" t="s">
        <v>12263</v>
      </c>
      <c r="M4004" s="41" t="s">
        <v>12263</v>
      </c>
      <c r="O4004" s="41" t="s">
        <v>12707</v>
      </c>
      <c r="P4004" s="44" t="s">
        <v>17739</v>
      </c>
      <c r="Q4004" s="44" t="s">
        <v>16600</v>
      </c>
    </row>
    <row r="4005" customFormat="false" ht="15.75" hidden="false" customHeight="false" outlineLevel="0" collapsed="false">
      <c r="B4005" s="43" t="n">
        <v>1922</v>
      </c>
      <c r="C4005" s="43" t="n">
        <v>10</v>
      </c>
      <c r="D4005" s="43" t="n">
        <v>5</v>
      </c>
      <c r="E4005" s="43" t="s">
        <v>12261</v>
      </c>
      <c r="F4005" s="53" t="n">
        <v>0.833333333333333</v>
      </c>
      <c r="G4005" s="44" t="s">
        <v>18457</v>
      </c>
      <c r="H4005" s="45" t="n">
        <v>8314</v>
      </c>
      <c r="K4005" s="44"/>
      <c r="L4005" s="43" t="s">
        <v>12263</v>
      </c>
      <c r="M4005" s="41" t="s">
        <v>18458</v>
      </c>
      <c r="O4005" s="41" t="s">
        <v>12707</v>
      </c>
      <c r="P4005" s="44" t="s">
        <v>18453</v>
      </c>
      <c r="Q4005" s="44" t="s">
        <v>12268</v>
      </c>
    </row>
    <row r="4006" customFormat="false" ht="15.75" hidden="false" customHeight="false" outlineLevel="0" collapsed="false">
      <c r="B4006" s="43" t="n">
        <v>1922</v>
      </c>
      <c r="C4006" s="43" t="n">
        <v>10</v>
      </c>
      <c r="D4006" s="43" t="n">
        <v>6</v>
      </c>
      <c r="E4006" s="43" t="s">
        <v>12332</v>
      </c>
      <c r="F4006" s="53" t="n">
        <v>0.583333333333333</v>
      </c>
      <c r="G4006" s="44" t="s">
        <v>18459</v>
      </c>
      <c r="H4006" s="45" t="n">
        <v>8315</v>
      </c>
      <c r="K4006" s="44" t="s">
        <v>34</v>
      </c>
      <c r="L4006" s="43" t="s">
        <v>12263</v>
      </c>
      <c r="M4006" s="41" t="s">
        <v>18460</v>
      </c>
      <c r="O4006" s="41" t="s">
        <v>12707</v>
      </c>
      <c r="P4006" s="44" t="s">
        <v>18453</v>
      </c>
      <c r="Q4006" s="44" t="s">
        <v>12268</v>
      </c>
    </row>
    <row r="4007" customFormat="false" ht="15.75" hidden="false" customHeight="false" outlineLevel="0" collapsed="false">
      <c r="B4007" s="43" t="n">
        <v>1922</v>
      </c>
      <c r="C4007" s="43" t="n">
        <v>10</v>
      </c>
      <c r="D4007" s="43" t="n">
        <v>6</v>
      </c>
      <c r="E4007" s="43" t="s">
        <v>12261</v>
      </c>
      <c r="F4007" s="53" t="n">
        <v>0.833333333333333</v>
      </c>
      <c r="G4007" s="44" t="s">
        <v>18461</v>
      </c>
      <c r="H4007" s="45" t="n">
        <v>8315</v>
      </c>
      <c r="K4007" s="44"/>
      <c r="L4007" s="43" t="s">
        <v>12263</v>
      </c>
      <c r="M4007" s="41" t="s">
        <v>12263</v>
      </c>
      <c r="O4007" s="41" t="s">
        <v>12707</v>
      </c>
      <c r="P4007" s="44" t="s">
        <v>17739</v>
      </c>
      <c r="Q4007" s="44" t="s">
        <v>16600</v>
      </c>
    </row>
    <row r="4008" customFormat="false" ht="15.75" hidden="false" customHeight="false" outlineLevel="0" collapsed="false">
      <c r="B4008" s="43" t="n">
        <v>1922</v>
      </c>
      <c r="C4008" s="43" t="n">
        <v>10</v>
      </c>
      <c r="D4008" s="43" t="n">
        <v>7</v>
      </c>
      <c r="E4008" s="43" t="s">
        <v>12261</v>
      </c>
      <c r="F4008" s="53" t="n">
        <v>0.833333333333333</v>
      </c>
      <c r="G4008" s="44" t="s">
        <v>18462</v>
      </c>
      <c r="H4008" s="45" t="n">
        <v>8316</v>
      </c>
      <c r="K4008" s="44"/>
      <c r="L4008" s="43" t="s">
        <v>12263</v>
      </c>
      <c r="M4008" s="41" t="s">
        <v>18463</v>
      </c>
      <c r="O4008" s="41" t="s">
        <v>12707</v>
      </c>
      <c r="P4008" s="44" t="s">
        <v>18453</v>
      </c>
      <c r="Q4008" s="44" t="s">
        <v>12268</v>
      </c>
    </row>
    <row r="4009" customFormat="false" ht="15.75" hidden="false" customHeight="false" outlineLevel="0" collapsed="false">
      <c r="B4009" s="43" t="n">
        <v>1922</v>
      </c>
      <c r="C4009" s="43" t="n">
        <v>10</v>
      </c>
      <c r="D4009" s="43" t="n">
        <v>8</v>
      </c>
      <c r="E4009" s="43" t="s">
        <v>12261</v>
      </c>
      <c r="F4009" s="53" t="n">
        <v>0.833333333333333</v>
      </c>
      <c r="G4009" s="44" t="s">
        <v>18464</v>
      </c>
      <c r="H4009" s="45" t="n">
        <v>8317</v>
      </c>
      <c r="K4009" s="44"/>
      <c r="L4009" s="43" t="s">
        <v>12263</v>
      </c>
      <c r="M4009" s="41" t="s">
        <v>18465</v>
      </c>
      <c r="O4009" s="41" t="s">
        <v>12707</v>
      </c>
      <c r="P4009" s="44" t="s">
        <v>18453</v>
      </c>
      <c r="Q4009" s="44" t="s">
        <v>12268</v>
      </c>
    </row>
    <row r="4010" customFormat="false" ht="15.75" hidden="false" customHeight="false" outlineLevel="0" collapsed="false">
      <c r="B4010" s="43" t="n">
        <v>1922</v>
      </c>
      <c r="C4010" s="43" t="n">
        <v>10</v>
      </c>
      <c r="D4010" s="43" t="n">
        <v>9</v>
      </c>
      <c r="E4010" s="43" t="s">
        <v>12332</v>
      </c>
      <c r="F4010" s="53" t="n">
        <v>0.583333333333333</v>
      </c>
      <c r="G4010" s="44" t="s">
        <v>18466</v>
      </c>
      <c r="H4010" s="45" t="n">
        <v>8318</v>
      </c>
      <c r="K4010" s="44" t="s">
        <v>34</v>
      </c>
      <c r="L4010" s="43" t="s">
        <v>12263</v>
      </c>
      <c r="M4010" s="41" t="s">
        <v>18467</v>
      </c>
      <c r="O4010" s="41" t="s">
        <v>12707</v>
      </c>
      <c r="P4010" s="44" t="s">
        <v>18453</v>
      </c>
      <c r="Q4010" s="44" t="s">
        <v>12268</v>
      </c>
    </row>
    <row r="4011" customFormat="false" ht="15.75" hidden="false" customHeight="false" outlineLevel="0" collapsed="false">
      <c r="B4011" s="43" t="n">
        <v>1922</v>
      </c>
      <c r="C4011" s="43" t="n">
        <v>10</v>
      </c>
      <c r="D4011" s="43" t="n">
        <v>9</v>
      </c>
      <c r="E4011" s="43" t="s">
        <v>12261</v>
      </c>
      <c r="F4011" s="53" t="n">
        <v>0.833333333333333</v>
      </c>
      <c r="G4011" s="44" t="s">
        <v>18468</v>
      </c>
      <c r="H4011" s="45" t="n">
        <v>8318</v>
      </c>
      <c r="K4011" s="44"/>
      <c r="L4011" s="43" t="s">
        <v>12263</v>
      </c>
      <c r="M4011" s="41" t="s">
        <v>18469</v>
      </c>
      <c r="O4011" s="41" t="s">
        <v>12707</v>
      </c>
      <c r="P4011" s="44" t="s">
        <v>18470</v>
      </c>
      <c r="Q4011" s="44" t="s">
        <v>12268</v>
      </c>
    </row>
    <row r="4012" customFormat="false" ht="15.75" hidden="false" customHeight="false" outlineLevel="0" collapsed="false">
      <c r="B4012" s="43" t="n">
        <v>1922</v>
      </c>
      <c r="C4012" s="43" t="n">
        <v>10</v>
      </c>
      <c r="D4012" s="43" t="n">
        <v>10</v>
      </c>
      <c r="E4012" s="43" t="s">
        <v>12261</v>
      </c>
      <c r="F4012" s="53" t="n">
        <v>0.833333333333333</v>
      </c>
      <c r="G4012" s="44" t="s">
        <v>18471</v>
      </c>
      <c r="H4012" s="45" t="n">
        <v>8319</v>
      </c>
      <c r="K4012" s="44"/>
      <c r="L4012" s="43" t="s">
        <v>12263</v>
      </c>
      <c r="M4012" s="41" t="s">
        <v>18472</v>
      </c>
      <c r="O4012" s="41" t="s">
        <v>12707</v>
      </c>
      <c r="P4012" s="44" t="s">
        <v>18453</v>
      </c>
      <c r="Q4012" s="44" t="s">
        <v>12268</v>
      </c>
    </row>
    <row r="4013" customFormat="false" ht="15.75" hidden="false" customHeight="false" outlineLevel="0" collapsed="false">
      <c r="B4013" s="43" t="n">
        <v>1922</v>
      </c>
      <c r="C4013" s="43" t="n">
        <v>10</v>
      </c>
      <c r="D4013" s="43" t="n">
        <v>11</v>
      </c>
      <c r="E4013" s="43" t="s">
        <v>12261</v>
      </c>
      <c r="F4013" s="53" t="n">
        <v>0.833333333333333</v>
      </c>
      <c r="G4013" s="44" t="s">
        <v>18473</v>
      </c>
      <c r="H4013" s="45" t="n">
        <v>8320</v>
      </c>
      <c r="K4013" s="44"/>
      <c r="L4013" s="43" t="s">
        <v>12263</v>
      </c>
      <c r="M4013" s="41" t="s">
        <v>18474</v>
      </c>
      <c r="O4013" s="41" t="s">
        <v>12707</v>
      </c>
      <c r="P4013" s="44" t="s">
        <v>18453</v>
      </c>
      <c r="Q4013" s="44" t="s">
        <v>12268</v>
      </c>
    </row>
    <row r="4014" customFormat="false" ht="15.75" hidden="false" customHeight="false" outlineLevel="0" collapsed="false">
      <c r="B4014" s="43" t="n">
        <v>1922</v>
      </c>
      <c r="C4014" s="43" t="n">
        <v>10</v>
      </c>
      <c r="D4014" s="43" t="n">
        <v>12</v>
      </c>
      <c r="E4014" s="43" t="s">
        <v>12261</v>
      </c>
      <c r="F4014" s="53" t="n">
        <v>0.833333333333333</v>
      </c>
      <c r="G4014" s="44" t="s">
        <v>18475</v>
      </c>
      <c r="H4014" s="45" t="n">
        <v>8321</v>
      </c>
      <c r="K4014" s="44"/>
      <c r="L4014" s="43" t="s">
        <v>12263</v>
      </c>
      <c r="M4014" s="41" t="s">
        <v>18476</v>
      </c>
      <c r="O4014" s="41" t="s">
        <v>12707</v>
      </c>
      <c r="P4014" s="44" t="s">
        <v>18453</v>
      </c>
      <c r="Q4014" s="44" t="s">
        <v>12268</v>
      </c>
    </row>
    <row r="4015" customFormat="false" ht="15.75" hidden="false" customHeight="false" outlineLevel="0" collapsed="false">
      <c r="B4015" s="43" t="n">
        <v>1922</v>
      </c>
      <c r="C4015" s="43" t="n">
        <v>10</v>
      </c>
      <c r="D4015" s="43" t="n">
        <v>13</v>
      </c>
      <c r="E4015" s="43" t="s">
        <v>12380</v>
      </c>
      <c r="F4015" s="53" t="n">
        <v>0.5</v>
      </c>
      <c r="G4015" s="44" t="s">
        <v>18477</v>
      </c>
      <c r="H4015" s="45" t="n">
        <v>8322</v>
      </c>
      <c r="K4015" s="44" t="s">
        <v>30</v>
      </c>
      <c r="L4015" s="43" t="s">
        <v>12263</v>
      </c>
      <c r="M4015" s="41" t="s">
        <v>18478</v>
      </c>
      <c r="O4015" s="41" t="s">
        <v>12707</v>
      </c>
      <c r="P4015" s="44" t="s">
        <v>18453</v>
      </c>
      <c r="Q4015" s="44" t="s">
        <v>12268</v>
      </c>
    </row>
    <row r="4016" customFormat="false" ht="15.75" hidden="false" customHeight="false" outlineLevel="0" collapsed="false">
      <c r="B4016" s="43" t="n">
        <v>1922</v>
      </c>
      <c r="C4016" s="43" t="n">
        <v>10</v>
      </c>
      <c r="D4016" s="43" t="n">
        <v>13</v>
      </c>
      <c r="E4016" s="43" t="s">
        <v>12382</v>
      </c>
      <c r="F4016" s="53" t="n">
        <v>0.666666666666667</v>
      </c>
      <c r="G4016" s="44" t="s">
        <v>18479</v>
      </c>
      <c r="H4016" s="45" t="n">
        <v>8322</v>
      </c>
      <c r="K4016" s="44" t="s">
        <v>12384</v>
      </c>
      <c r="L4016" s="43" t="s">
        <v>12263</v>
      </c>
      <c r="M4016" s="41" t="s">
        <v>12263</v>
      </c>
      <c r="O4016" s="41" t="s">
        <v>12707</v>
      </c>
      <c r="P4016" s="44" t="s">
        <v>17346</v>
      </c>
      <c r="Q4016" s="44" t="s">
        <v>12268</v>
      </c>
    </row>
    <row r="4017" customFormat="false" ht="15.75" hidden="false" customHeight="false" outlineLevel="0" collapsed="false">
      <c r="B4017" s="43" t="n">
        <v>1922</v>
      </c>
      <c r="C4017" s="43" t="n">
        <v>10</v>
      </c>
      <c r="D4017" s="43" t="n">
        <v>13</v>
      </c>
      <c r="E4017" s="43" t="s">
        <v>12261</v>
      </c>
      <c r="F4017" s="53" t="n">
        <v>0.833333333333333</v>
      </c>
      <c r="G4017" s="44" t="s">
        <v>18480</v>
      </c>
      <c r="H4017" s="45" t="n">
        <v>8322</v>
      </c>
      <c r="K4017" s="44"/>
      <c r="L4017" s="43" t="s">
        <v>12263</v>
      </c>
      <c r="M4017" s="41" t="s">
        <v>12263</v>
      </c>
      <c r="O4017" s="41" t="s">
        <v>12707</v>
      </c>
      <c r="P4017" s="44" t="s">
        <v>12268</v>
      </c>
      <c r="Q4017" s="44" t="s">
        <v>12268</v>
      </c>
    </row>
    <row r="4018" customFormat="false" ht="15.75" hidden="false" customHeight="false" outlineLevel="0" collapsed="false">
      <c r="B4018" s="43" t="n">
        <v>1922</v>
      </c>
      <c r="C4018" s="43" t="n">
        <v>10</v>
      </c>
      <c r="D4018" s="43" t="n">
        <v>14</v>
      </c>
      <c r="E4018" s="43" t="s">
        <v>12332</v>
      </c>
      <c r="F4018" s="53" t="n">
        <v>0.583333333333333</v>
      </c>
      <c r="G4018" s="44" t="s">
        <v>18481</v>
      </c>
      <c r="H4018" s="45" t="n">
        <v>8323</v>
      </c>
      <c r="K4018" s="44" t="s">
        <v>34</v>
      </c>
      <c r="L4018" s="43" t="s">
        <v>12263</v>
      </c>
      <c r="M4018" s="41" t="s">
        <v>18482</v>
      </c>
      <c r="O4018" s="41" t="s">
        <v>12707</v>
      </c>
      <c r="P4018" s="44" t="s">
        <v>18453</v>
      </c>
      <c r="Q4018" s="44" t="s">
        <v>12268</v>
      </c>
    </row>
    <row r="4019" customFormat="false" ht="15.75" hidden="false" customHeight="false" outlineLevel="0" collapsed="false">
      <c r="B4019" s="43" t="n">
        <v>1922</v>
      </c>
      <c r="C4019" s="43" t="n">
        <v>10</v>
      </c>
      <c r="D4019" s="43" t="n">
        <v>14</v>
      </c>
      <c r="E4019" s="43" t="s">
        <v>12261</v>
      </c>
      <c r="F4019" s="53" t="n">
        <v>0.833333333333333</v>
      </c>
      <c r="G4019" s="44" t="s">
        <v>18483</v>
      </c>
      <c r="H4019" s="45" t="n">
        <v>8323</v>
      </c>
      <c r="K4019" s="44"/>
      <c r="L4019" s="43" t="s">
        <v>12263</v>
      </c>
      <c r="M4019" s="41" t="s">
        <v>18484</v>
      </c>
      <c r="O4019" s="41" t="s">
        <v>12707</v>
      </c>
      <c r="P4019" s="44" t="s">
        <v>18470</v>
      </c>
      <c r="Q4019" s="44" t="s">
        <v>12268</v>
      </c>
    </row>
    <row r="4020" customFormat="false" ht="15.75" hidden="false" customHeight="false" outlineLevel="0" collapsed="false">
      <c r="B4020" s="43" t="n">
        <v>1922</v>
      </c>
      <c r="C4020" s="43" t="n">
        <v>10</v>
      </c>
      <c r="D4020" s="43" t="n">
        <v>15</v>
      </c>
      <c r="E4020" s="43" t="s">
        <v>12395</v>
      </c>
      <c r="F4020" s="53" t="n">
        <v>0.458333333333333</v>
      </c>
      <c r="G4020" s="44" t="s">
        <v>18485</v>
      </c>
      <c r="H4020" s="45" t="n">
        <v>8324</v>
      </c>
      <c r="K4020" s="44" t="s">
        <v>27</v>
      </c>
      <c r="L4020" s="43" t="s">
        <v>12263</v>
      </c>
      <c r="M4020" s="41" t="s">
        <v>18486</v>
      </c>
      <c r="O4020" s="41" t="s">
        <v>12707</v>
      </c>
      <c r="P4020" s="44" t="s">
        <v>18453</v>
      </c>
      <c r="Q4020" s="44" t="s">
        <v>12268</v>
      </c>
    </row>
    <row r="4021" customFormat="false" ht="15.75" hidden="false" customHeight="false" outlineLevel="0" collapsed="false">
      <c r="B4021" s="43" t="n">
        <v>1922</v>
      </c>
      <c r="C4021" s="43" t="n">
        <v>10</v>
      </c>
      <c r="D4021" s="43" t="n">
        <v>15</v>
      </c>
      <c r="E4021" s="43" t="s">
        <v>12332</v>
      </c>
      <c r="F4021" s="53" t="n">
        <v>0.583333333333333</v>
      </c>
      <c r="G4021" s="44" t="s">
        <v>18487</v>
      </c>
      <c r="H4021" s="45" t="n">
        <v>8324</v>
      </c>
      <c r="K4021" s="44" t="s">
        <v>34</v>
      </c>
      <c r="L4021" s="43" t="s">
        <v>12263</v>
      </c>
      <c r="M4021" s="41" t="s">
        <v>12263</v>
      </c>
      <c r="O4021" s="41" t="s">
        <v>12707</v>
      </c>
      <c r="P4021" s="44" t="s">
        <v>17346</v>
      </c>
      <c r="Q4021" s="44" t="s">
        <v>12268</v>
      </c>
    </row>
    <row r="4022" customFormat="false" ht="15.75" hidden="false" customHeight="false" outlineLevel="0" collapsed="false">
      <c r="B4022" s="43" t="n">
        <v>1922</v>
      </c>
      <c r="C4022" s="43" t="n">
        <v>10</v>
      </c>
      <c r="D4022" s="43" t="n">
        <v>15</v>
      </c>
      <c r="E4022" s="43" t="s">
        <v>12398</v>
      </c>
      <c r="F4022" s="53" t="n">
        <v>0.708333333333333</v>
      </c>
      <c r="G4022" s="44" t="s">
        <v>18488</v>
      </c>
      <c r="H4022" s="45" t="n">
        <v>8324</v>
      </c>
      <c r="K4022" s="44" t="s">
        <v>12400</v>
      </c>
      <c r="L4022" s="43" t="s">
        <v>12263</v>
      </c>
      <c r="M4022" s="41" t="s">
        <v>12263</v>
      </c>
      <c r="O4022" s="41" t="s">
        <v>12707</v>
      </c>
      <c r="P4022" s="44" t="s">
        <v>12268</v>
      </c>
      <c r="Q4022" s="44" t="s">
        <v>12268</v>
      </c>
    </row>
    <row r="4023" customFormat="false" ht="15.75" hidden="false" customHeight="false" outlineLevel="0" collapsed="false">
      <c r="B4023" s="43" t="n">
        <v>1922</v>
      </c>
      <c r="C4023" s="43" t="n">
        <v>10</v>
      </c>
      <c r="D4023" s="43" t="n">
        <v>15</v>
      </c>
      <c r="E4023" s="43" t="s">
        <v>12261</v>
      </c>
      <c r="F4023" s="53" t="n">
        <v>0.833333333333333</v>
      </c>
      <c r="G4023" s="44" t="s">
        <v>18489</v>
      </c>
      <c r="H4023" s="45" t="n">
        <v>8324</v>
      </c>
      <c r="K4023" s="44"/>
      <c r="L4023" s="43" t="s">
        <v>12263</v>
      </c>
      <c r="M4023" s="41" t="s">
        <v>12263</v>
      </c>
      <c r="O4023" s="41" t="s">
        <v>12707</v>
      </c>
      <c r="P4023" s="44" t="s">
        <v>17739</v>
      </c>
      <c r="Q4023" s="44" t="s">
        <v>16600</v>
      </c>
    </row>
    <row r="4024" customFormat="false" ht="15.75" hidden="false" customHeight="false" outlineLevel="0" collapsed="false">
      <c r="B4024" s="43" t="n">
        <v>1922</v>
      </c>
      <c r="C4024" s="43" t="n">
        <v>10</v>
      </c>
      <c r="D4024" s="43" t="n">
        <v>19</v>
      </c>
      <c r="E4024" s="43" t="s">
        <v>12261</v>
      </c>
      <c r="F4024" s="53" t="n">
        <v>0.833333333333333</v>
      </c>
      <c r="G4024" s="44" t="s">
        <v>18490</v>
      </c>
      <c r="H4024" s="45" t="n">
        <v>8328</v>
      </c>
      <c r="K4024" s="44"/>
      <c r="L4024" s="43" t="s">
        <v>12263</v>
      </c>
      <c r="M4024" s="41" t="s">
        <v>18491</v>
      </c>
      <c r="O4024" s="41" t="s">
        <v>15044</v>
      </c>
      <c r="P4024" s="44" t="s">
        <v>18492</v>
      </c>
      <c r="Q4024" s="44" t="s">
        <v>18292</v>
      </c>
    </row>
    <row r="4025" customFormat="false" ht="15.75" hidden="false" customHeight="false" outlineLevel="0" collapsed="false">
      <c r="B4025" s="43" t="n">
        <v>1922</v>
      </c>
      <c r="C4025" s="43" t="n">
        <v>10</v>
      </c>
      <c r="D4025" s="43" t="n">
        <v>20</v>
      </c>
      <c r="E4025" s="43" t="s">
        <v>12261</v>
      </c>
      <c r="F4025" s="53" t="n">
        <v>0.833333333333333</v>
      </c>
      <c r="G4025" s="44" t="s">
        <v>18493</v>
      </c>
      <c r="H4025" s="45" t="n">
        <v>8329</v>
      </c>
      <c r="K4025" s="44"/>
      <c r="L4025" s="43" t="s">
        <v>12263</v>
      </c>
      <c r="M4025" s="41" t="s">
        <v>18494</v>
      </c>
      <c r="O4025" s="41" t="s">
        <v>15044</v>
      </c>
      <c r="P4025" s="44" t="s">
        <v>18470</v>
      </c>
      <c r="Q4025" s="44" t="s">
        <v>12268</v>
      </c>
    </row>
    <row r="4026" customFormat="false" ht="15.75" hidden="false" customHeight="false" outlineLevel="0" collapsed="false">
      <c r="B4026" s="43" t="n">
        <v>1922</v>
      </c>
      <c r="C4026" s="43" t="n">
        <v>10</v>
      </c>
      <c r="D4026" s="43" t="n">
        <v>22</v>
      </c>
      <c r="E4026" s="43" t="s">
        <v>12261</v>
      </c>
      <c r="F4026" s="53" t="n">
        <v>0.833333333333333</v>
      </c>
      <c r="G4026" s="44" t="s">
        <v>18495</v>
      </c>
      <c r="H4026" s="45" t="n">
        <v>8331</v>
      </c>
      <c r="K4026" s="44"/>
      <c r="L4026" s="43" t="s">
        <v>12263</v>
      </c>
      <c r="M4026" s="41" t="s">
        <v>18494</v>
      </c>
      <c r="O4026" s="41" t="s">
        <v>15044</v>
      </c>
      <c r="P4026" s="44" t="s">
        <v>18470</v>
      </c>
      <c r="Q4026" s="44" t="s">
        <v>12268</v>
      </c>
    </row>
    <row r="4027" customFormat="false" ht="15.75" hidden="false" customHeight="false" outlineLevel="0" collapsed="false">
      <c r="B4027" s="43" t="n">
        <v>1922</v>
      </c>
      <c r="C4027" s="43" t="n">
        <v>10</v>
      </c>
      <c r="D4027" s="43" t="n">
        <v>23</v>
      </c>
      <c r="E4027" s="43" t="s">
        <v>12261</v>
      </c>
      <c r="F4027" s="53" t="n">
        <v>0.833333333333333</v>
      </c>
      <c r="G4027" s="44" t="s">
        <v>18496</v>
      </c>
      <c r="H4027" s="45" t="n">
        <v>8332</v>
      </c>
      <c r="K4027" s="44"/>
      <c r="L4027" s="43" t="s">
        <v>12263</v>
      </c>
      <c r="M4027" s="41" t="s">
        <v>18494</v>
      </c>
      <c r="O4027" s="41" t="s">
        <v>15044</v>
      </c>
      <c r="P4027" s="44" t="s">
        <v>18470</v>
      </c>
      <c r="Q4027" s="44" t="s">
        <v>12268</v>
      </c>
    </row>
    <row r="4028" customFormat="false" ht="15.75" hidden="false" customHeight="false" outlineLevel="0" collapsed="false">
      <c r="B4028" s="43" t="n">
        <v>1922</v>
      </c>
      <c r="C4028" s="43" t="n">
        <v>10</v>
      </c>
      <c r="D4028" s="43" t="n">
        <v>24</v>
      </c>
      <c r="E4028" s="43" t="s">
        <v>12261</v>
      </c>
      <c r="F4028" s="53" t="n">
        <v>0.833333333333333</v>
      </c>
      <c r="G4028" s="44" t="s">
        <v>18497</v>
      </c>
      <c r="H4028" s="45" t="n">
        <v>8333</v>
      </c>
      <c r="K4028" s="44"/>
      <c r="L4028" s="43" t="s">
        <v>12263</v>
      </c>
      <c r="M4028" s="41" t="s">
        <v>18498</v>
      </c>
      <c r="O4028" s="41" t="s">
        <v>15044</v>
      </c>
      <c r="P4028" s="44" t="s">
        <v>18492</v>
      </c>
      <c r="Q4028" s="44" t="s">
        <v>18292</v>
      </c>
    </row>
    <row r="4029" customFormat="false" ht="15.75" hidden="false" customHeight="false" outlineLevel="0" collapsed="false">
      <c r="B4029" s="43" t="n">
        <v>1922</v>
      </c>
      <c r="C4029" s="43" t="n">
        <v>10</v>
      </c>
      <c r="D4029" s="43" t="n">
        <v>26</v>
      </c>
      <c r="E4029" s="43" t="s">
        <v>12261</v>
      </c>
      <c r="F4029" s="53" t="n">
        <v>0.833333333333333</v>
      </c>
      <c r="G4029" s="44" t="s">
        <v>18499</v>
      </c>
      <c r="H4029" s="45" t="n">
        <v>8335</v>
      </c>
      <c r="K4029" s="44"/>
      <c r="L4029" s="43" t="s">
        <v>12263</v>
      </c>
      <c r="M4029" s="41" t="s">
        <v>18500</v>
      </c>
      <c r="O4029" s="41" t="s">
        <v>12707</v>
      </c>
      <c r="P4029" s="44" t="s">
        <v>17044</v>
      </c>
      <c r="Q4029" s="44" t="s">
        <v>17029</v>
      </c>
    </row>
    <row r="4030" customFormat="false" ht="15.75" hidden="false" customHeight="false" outlineLevel="0" collapsed="false">
      <c r="B4030" s="43" t="n">
        <v>1922</v>
      </c>
      <c r="C4030" s="43" t="n">
        <v>10</v>
      </c>
      <c r="D4030" s="43" t="n">
        <v>27</v>
      </c>
      <c r="E4030" s="43" t="s">
        <v>12332</v>
      </c>
      <c r="F4030" s="53" t="n">
        <v>0.583333333333333</v>
      </c>
      <c r="G4030" s="44" t="s">
        <v>18501</v>
      </c>
      <c r="H4030" s="45" t="n">
        <v>8336</v>
      </c>
      <c r="K4030" s="44" t="s">
        <v>34</v>
      </c>
      <c r="L4030" s="43" t="s">
        <v>12263</v>
      </c>
      <c r="M4030" s="41" t="s">
        <v>18500</v>
      </c>
      <c r="O4030" s="41" t="s">
        <v>12707</v>
      </c>
      <c r="P4030" s="44" t="s">
        <v>17044</v>
      </c>
      <c r="Q4030" s="44" t="s">
        <v>17029</v>
      </c>
    </row>
    <row r="4031" customFormat="false" ht="15.75" hidden="false" customHeight="false" outlineLevel="0" collapsed="false">
      <c r="B4031" s="43" t="n">
        <v>1922</v>
      </c>
      <c r="C4031" s="43" t="n">
        <v>10</v>
      </c>
      <c r="D4031" s="43" t="n">
        <v>27</v>
      </c>
      <c r="E4031" s="43" t="s">
        <v>12332</v>
      </c>
      <c r="F4031" s="53" t="n">
        <v>0.583333333333333</v>
      </c>
      <c r="G4031" s="44" t="s">
        <v>18501</v>
      </c>
      <c r="H4031" s="45" t="n">
        <v>8336</v>
      </c>
      <c r="K4031" s="44" t="s">
        <v>34</v>
      </c>
      <c r="L4031" s="43" t="s">
        <v>12263</v>
      </c>
      <c r="M4031" s="41" t="s">
        <v>18500</v>
      </c>
      <c r="O4031" s="41" t="s">
        <v>12707</v>
      </c>
      <c r="P4031" s="44" t="s">
        <v>17044</v>
      </c>
      <c r="Q4031" s="44" t="s">
        <v>17029</v>
      </c>
    </row>
    <row r="4032" customFormat="false" ht="15.75" hidden="false" customHeight="false" outlineLevel="0" collapsed="false">
      <c r="B4032" s="43" t="n">
        <v>1922</v>
      </c>
      <c r="C4032" s="43" t="n">
        <v>10</v>
      </c>
      <c r="D4032" s="43" t="n">
        <v>27</v>
      </c>
      <c r="E4032" s="43" t="s">
        <v>12261</v>
      </c>
      <c r="F4032" s="53" t="n">
        <v>0.833333333333333</v>
      </c>
      <c r="G4032" s="44" t="s">
        <v>18502</v>
      </c>
      <c r="H4032" s="45" t="n">
        <v>8336</v>
      </c>
      <c r="K4032" s="44"/>
      <c r="L4032" s="43" t="s">
        <v>12263</v>
      </c>
      <c r="M4032" s="41" t="s">
        <v>18500</v>
      </c>
      <c r="O4032" s="41" t="s">
        <v>12707</v>
      </c>
      <c r="P4032" s="44" t="s">
        <v>17044</v>
      </c>
      <c r="Q4032" s="44" t="s">
        <v>17029</v>
      </c>
    </row>
    <row r="4033" customFormat="false" ht="15.75" hidden="false" customHeight="false" outlineLevel="0" collapsed="false">
      <c r="B4033" s="43" t="n">
        <v>1922</v>
      </c>
      <c r="C4033" s="43" t="n">
        <v>10</v>
      </c>
      <c r="D4033" s="43" t="n">
        <v>27</v>
      </c>
      <c r="E4033" s="43" t="s">
        <v>12261</v>
      </c>
      <c r="F4033" s="53" t="n">
        <v>0.833333333333333</v>
      </c>
      <c r="G4033" s="44" t="s">
        <v>18502</v>
      </c>
      <c r="H4033" s="45" t="n">
        <v>8336</v>
      </c>
      <c r="K4033" s="44"/>
      <c r="L4033" s="43" t="s">
        <v>12263</v>
      </c>
      <c r="M4033" s="41" t="s">
        <v>18500</v>
      </c>
      <c r="O4033" s="41" t="s">
        <v>12707</v>
      </c>
      <c r="P4033" s="44" t="s">
        <v>17044</v>
      </c>
      <c r="Q4033" s="44" t="s">
        <v>17029</v>
      </c>
    </row>
    <row r="4034" customFormat="false" ht="15.75" hidden="false" customHeight="false" outlineLevel="0" collapsed="false">
      <c r="B4034" s="43" t="n">
        <v>1922</v>
      </c>
      <c r="C4034" s="43" t="n">
        <v>10</v>
      </c>
      <c r="D4034" s="43" t="n">
        <v>28</v>
      </c>
      <c r="E4034" s="43" t="s">
        <v>12380</v>
      </c>
      <c r="F4034" s="53" t="n">
        <v>0.5</v>
      </c>
      <c r="G4034" s="44" t="s">
        <v>18503</v>
      </c>
      <c r="H4034" s="45" t="n">
        <v>8337</v>
      </c>
      <c r="K4034" s="44" t="s">
        <v>30</v>
      </c>
      <c r="L4034" s="43" t="s">
        <v>12263</v>
      </c>
      <c r="M4034" s="41" t="s">
        <v>12263</v>
      </c>
      <c r="O4034" s="41" t="s">
        <v>12707</v>
      </c>
      <c r="P4034" s="44" t="s">
        <v>17739</v>
      </c>
      <c r="Q4034" s="44" t="s">
        <v>16600</v>
      </c>
    </row>
    <row r="4035" customFormat="false" ht="15.75" hidden="false" customHeight="false" outlineLevel="0" collapsed="false">
      <c r="B4035" s="43" t="n">
        <v>1922</v>
      </c>
      <c r="C4035" s="43" t="n">
        <v>10</v>
      </c>
      <c r="D4035" s="43" t="n">
        <v>28</v>
      </c>
      <c r="E4035" s="43" t="s">
        <v>12382</v>
      </c>
      <c r="F4035" s="53" t="n">
        <v>0.666666666666667</v>
      </c>
      <c r="G4035" s="44" t="s">
        <v>18504</v>
      </c>
      <c r="H4035" s="45" t="n">
        <v>8337</v>
      </c>
      <c r="K4035" s="44" t="s">
        <v>12384</v>
      </c>
      <c r="L4035" s="43" t="s">
        <v>12263</v>
      </c>
      <c r="M4035" s="41" t="s">
        <v>18500</v>
      </c>
      <c r="O4035" s="41" t="s">
        <v>12707</v>
      </c>
      <c r="P4035" s="44" t="s">
        <v>17044</v>
      </c>
      <c r="Q4035" s="44" t="s">
        <v>17029</v>
      </c>
    </row>
    <row r="4036" customFormat="false" ht="15.75" hidden="false" customHeight="false" outlineLevel="0" collapsed="false">
      <c r="B4036" s="43" t="n">
        <v>1922</v>
      </c>
      <c r="C4036" s="43" t="n">
        <v>10</v>
      </c>
      <c r="D4036" s="43" t="n">
        <v>28</v>
      </c>
      <c r="E4036" s="43" t="s">
        <v>12261</v>
      </c>
      <c r="F4036" s="53" t="n">
        <v>0.833333333333333</v>
      </c>
      <c r="G4036" s="44" t="s">
        <v>18505</v>
      </c>
      <c r="H4036" s="45" t="n">
        <v>8337</v>
      </c>
      <c r="K4036" s="44"/>
      <c r="L4036" s="43" t="s">
        <v>12263</v>
      </c>
      <c r="M4036" s="41" t="s">
        <v>18506</v>
      </c>
      <c r="O4036" s="41" t="s">
        <v>12707</v>
      </c>
      <c r="P4036" s="44" t="s">
        <v>17638</v>
      </c>
      <c r="Q4036" s="44" t="s">
        <v>17029</v>
      </c>
    </row>
    <row r="4037" customFormat="false" ht="15.75" hidden="false" customHeight="false" outlineLevel="0" collapsed="false">
      <c r="B4037" s="43" t="n">
        <v>1922</v>
      </c>
      <c r="C4037" s="43" t="n">
        <v>10</v>
      </c>
      <c r="D4037" s="43" t="n">
        <v>31</v>
      </c>
      <c r="E4037" s="43" t="s">
        <v>12261</v>
      </c>
      <c r="F4037" s="53" t="n">
        <v>0.833333333333333</v>
      </c>
      <c r="G4037" s="44" t="s">
        <v>18507</v>
      </c>
      <c r="H4037" s="45" t="n">
        <v>8340</v>
      </c>
      <c r="K4037" s="44"/>
      <c r="L4037" s="43" t="s">
        <v>12263</v>
      </c>
      <c r="M4037" s="41" t="s">
        <v>18508</v>
      </c>
      <c r="O4037" s="41" t="s">
        <v>13303</v>
      </c>
      <c r="P4037" s="44" t="s">
        <v>12268</v>
      </c>
      <c r="Q4037" s="44" t="s">
        <v>12268</v>
      </c>
    </row>
    <row r="4038" customFormat="false" ht="15.75" hidden="false" customHeight="false" outlineLevel="0" collapsed="false">
      <c r="B4038" s="43" t="n">
        <v>1922</v>
      </c>
      <c r="C4038" s="43" t="n">
        <v>11</v>
      </c>
      <c r="D4038" s="43" t="n">
        <v>1</v>
      </c>
      <c r="E4038" s="43" t="s">
        <v>12261</v>
      </c>
      <c r="F4038" s="53" t="n">
        <v>0.833333333333333</v>
      </c>
      <c r="G4038" s="44" t="s">
        <v>18509</v>
      </c>
      <c r="H4038" s="45" t="n">
        <v>8341</v>
      </c>
      <c r="K4038" s="44"/>
      <c r="L4038" s="43" t="s">
        <v>12263</v>
      </c>
      <c r="M4038" s="41" t="s">
        <v>18510</v>
      </c>
      <c r="O4038" s="41" t="s">
        <v>13310</v>
      </c>
      <c r="P4038" s="44" t="s">
        <v>12268</v>
      </c>
      <c r="Q4038" s="44" t="s">
        <v>12268</v>
      </c>
    </row>
    <row r="4039" customFormat="false" ht="15.75" hidden="false" customHeight="false" outlineLevel="0" collapsed="false">
      <c r="B4039" s="43" t="n">
        <v>1922</v>
      </c>
      <c r="C4039" s="43" t="n">
        <v>11</v>
      </c>
      <c r="D4039" s="43" t="n">
        <v>2</v>
      </c>
      <c r="E4039" s="43" t="s">
        <v>12261</v>
      </c>
      <c r="F4039" s="53" t="n">
        <v>0.833333333333333</v>
      </c>
      <c r="G4039" s="44" t="s">
        <v>18511</v>
      </c>
      <c r="H4039" s="45" t="n">
        <v>8342</v>
      </c>
      <c r="K4039" s="44"/>
      <c r="L4039" s="43" t="s">
        <v>12263</v>
      </c>
      <c r="M4039" s="41" t="s">
        <v>12263</v>
      </c>
      <c r="O4039" s="41" t="s">
        <v>13303</v>
      </c>
      <c r="P4039" s="44" t="s">
        <v>17273</v>
      </c>
      <c r="Q4039" s="44" t="s">
        <v>12268</v>
      </c>
    </row>
    <row r="4040" customFormat="false" ht="15.75" hidden="false" customHeight="false" outlineLevel="0" collapsed="false">
      <c r="B4040" s="43" t="n">
        <v>1922</v>
      </c>
      <c r="C4040" s="43" t="n">
        <v>11</v>
      </c>
      <c r="D4040" s="43" t="n">
        <v>3</v>
      </c>
      <c r="E4040" s="43" t="s">
        <v>12261</v>
      </c>
      <c r="F4040" s="53" t="n">
        <v>0.833333333333333</v>
      </c>
      <c r="G4040" s="44" t="s">
        <v>18512</v>
      </c>
      <c r="H4040" s="45" t="n">
        <v>8343</v>
      </c>
      <c r="K4040" s="44"/>
      <c r="L4040" s="43" t="s">
        <v>12263</v>
      </c>
      <c r="M4040" s="41" t="s">
        <v>18513</v>
      </c>
      <c r="O4040" s="41" t="s">
        <v>13303</v>
      </c>
      <c r="P4040" s="44" t="s">
        <v>12268</v>
      </c>
      <c r="Q4040" s="44" t="s">
        <v>12268</v>
      </c>
    </row>
    <row r="4041" customFormat="false" ht="15.75" hidden="false" customHeight="false" outlineLevel="0" collapsed="false">
      <c r="B4041" s="43" t="n">
        <v>1922</v>
      </c>
      <c r="C4041" s="43" t="n">
        <v>11</v>
      </c>
      <c r="D4041" s="43" t="n">
        <v>4</v>
      </c>
      <c r="E4041" s="43" t="s">
        <v>12261</v>
      </c>
      <c r="F4041" s="53" t="n">
        <v>0.833333333333333</v>
      </c>
      <c r="G4041" s="44" t="s">
        <v>18514</v>
      </c>
      <c r="H4041" s="45" t="n">
        <v>8344</v>
      </c>
      <c r="K4041" s="44"/>
      <c r="L4041" s="43" t="s">
        <v>12263</v>
      </c>
      <c r="M4041" s="41" t="s">
        <v>12263</v>
      </c>
      <c r="O4041" s="41" t="s">
        <v>13303</v>
      </c>
      <c r="P4041" s="44" t="s">
        <v>12268</v>
      </c>
      <c r="Q4041" s="44" t="s">
        <v>12268</v>
      </c>
    </row>
    <row r="4042" customFormat="false" ht="15.75" hidden="false" customHeight="false" outlineLevel="0" collapsed="false">
      <c r="B4042" s="43" t="n">
        <v>1922</v>
      </c>
      <c r="C4042" s="43" t="n">
        <v>11</v>
      </c>
      <c r="D4042" s="43" t="n">
        <v>5</v>
      </c>
      <c r="E4042" s="43" t="s">
        <v>12380</v>
      </c>
      <c r="F4042" s="53" t="n">
        <v>0.5</v>
      </c>
      <c r="G4042" s="44" t="s">
        <v>18515</v>
      </c>
      <c r="H4042" s="45" t="n">
        <v>8345</v>
      </c>
      <c r="K4042" s="44" t="s">
        <v>30</v>
      </c>
      <c r="L4042" s="43" t="s">
        <v>12263</v>
      </c>
      <c r="M4042" s="41" t="s">
        <v>18516</v>
      </c>
      <c r="O4042" s="41" t="s">
        <v>13303</v>
      </c>
      <c r="P4042" s="44" t="s">
        <v>18470</v>
      </c>
      <c r="Q4042" s="44" t="s">
        <v>12268</v>
      </c>
    </row>
    <row r="4043" customFormat="false" ht="15.75" hidden="false" customHeight="false" outlineLevel="0" collapsed="false">
      <c r="B4043" s="43" t="n">
        <v>1922</v>
      </c>
      <c r="C4043" s="43" t="n">
        <v>11</v>
      </c>
      <c r="D4043" s="43" t="n">
        <v>5</v>
      </c>
      <c r="E4043" s="43" t="s">
        <v>12382</v>
      </c>
      <c r="F4043" s="53" t="n">
        <v>0.666666666666667</v>
      </c>
      <c r="G4043" s="44" t="s">
        <v>18517</v>
      </c>
      <c r="H4043" s="45" t="n">
        <v>8345</v>
      </c>
      <c r="K4043" s="44" t="s">
        <v>12384</v>
      </c>
      <c r="L4043" s="43" t="s">
        <v>12263</v>
      </c>
      <c r="M4043" s="41" t="s">
        <v>12263</v>
      </c>
      <c r="O4043" s="41" t="s">
        <v>13303</v>
      </c>
      <c r="P4043" s="44" t="s">
        <v>14481</v>
      </c>
      <c r="Q4043" s="44" t="s">
        <v>12798</v>
      </c>
    </row>
    <row r="4044" customFormat="false" ht="15.75" hidden="false" customHeight="false" outlineLevel="0" collapsed="false">
      <c r="B4044" s="43" t="n">
        <v>1922</v>
      </c>
      <c r="C4044" s="43" t="n">
        <v>11</v>
      </c>
      <c r="D4044" s="43" t="n">
        <v>5</v>
      </c>
      <c r="E4044" s="43" t="s">
        <v>12261</v>
      </c>
      <c r="F4044" s="53" t="n">
        <v>0.833333333333333</v>
      </c>
      <c r="G4044" s="44" t="s">
        <v>18518</v>
      </c>
      <c r="H4044" s="45" t="n">
        <v>8345</v>
      </c>
      <c r="K4044" s="44"/>
      <c r="L4044" s="43" t="s">
        <v>12263</v>
      </c>
      <c r="M4044" s="41" t="s">
        <v>12263</v>
      </c>
      <c r="O4044" s="41" t="s">
        <v>13303</v>
      </c>
      <c r="P4044" s="44" t="s">
        <v>15673</v>
      </c>
      <c r="Q4044" s="44" t="s">
        <v>12917</v>
      </c>
    </row>
    <row r="4045" customFormat="false" ht="15.75" hidden="false" customHeight="false" outlineLevel="0" collapsed="false">
      <c r="B4045" s="43" t="n">
        <v>1922</v>
      </c>
      <c r="C4045" s="43" t="n">
        <v>11</v>
      </c>
      <c r="D4045" s="43" t="n">
        <v>6</v>
      </c>
      <c r="E4045" s="43" t="s">
        <v>12261</v>
      </c>
      <c r="F4045" s="53" t="n">
        <v>0.833333333333333</v>
      </c>
      <c r="G4045" s="44" t="s">
        <v>18519</v>
      </c>
      <c r="H4045" s="45" t="n">
        <v>8346</v>
      </c>
      <c r="K4045" s="44"/>
      <c r="L4045" s="43" t="s">
        <v>12263</v>
      </c>
      <c r="M4045" s="41" t="s">
        <v>12263</v>
      </c>
      <c r="O4045" s="41" t="s">
        <v>17562</v>
      </c>
      <c r="P4045" s="44" t="s">
        <v>12268</v>
      </c>
      <c r="Q4045" s="44" t="s">
        <v>12268</v>
      </c>
    </row>
    <row r="4046" customFormat="false" ht="15.75" hidden="false" customHeight="false" outlineLevel="0" collapsed="false">
      <c r="B4046" s="43" t="n">
        <v>1922</v>
      </c>
      <c r="C4046" s="43" t="n">
        <v>11</v>
      </c>
      <c r="D4046" s="43" t="n">
        <v>12</v>
      </c>
      <c r="E4046" s="43" t="s">
        <v>12261</v>
      </c>
      <c r="F4046" s="53" t="n">
        <v>0.833333333333333</v>
      </c>
      <c r="G4046" s="44" t="s">
        <v>18520</v>
      </c>
      <c r="H4046" s="45" t="n">
        <v>8352</v>
      </c>
      <c r="K4046" s="44"/>
      <c r="L4046" s="43" t="s">
        <v>12263</v>
      </c>
      <c r="M4046" s="41" t="s">
        <v>18521</v>
      </c>
      <c r="O4046" s="41" t="s">
        <v>12563</v>
      </c>
      <c r="P4046" s="44" t="s">
        <v>18470</v>
      </c>
      <c r="Q4046" s="44" t="s">
        <v>12268</v>
      </c>
    </row>
    <row r="4047" customFormat="false" ht="15.75" hidden="false" customHeight="false" outlineLevel="0" collapsed="false">
      <c r="B4047" s="43" t="n">
        <v>1922</v>
      </c>
      <c r="C4047" s="43" t="n">
        <v>11</v>
      </c>
      <c r="D4047" s="43" t="n">
        <v>16</v>
      </c>
      <c r="E4047" s="43" t="s">
        <v>12261</v>
      </c>
      <c r="F4047" s="53" t="n">
        <v>0.833333333333333</v>
      </c>
      <c r="G4047" s="44" t="s">
        <v>18522</v>
      </c>
      <c r="H4047" s="45" t="n">
        <v>8356</v>
      </c>
      <c r="K4047" s="44"/>
      <c r="L4047" s="43" t="s">
        <v>12263</v>
      </c>
      <c r="M4047" s="41" t="s">
        <v>18523</v>
      </c>
      <c r="N4047" s="41" t="s">
        <v>18524</v>
      </c>
      <c r="O4047" s="41" t="s">
        <v>12563</v>
      </c>
      <c r="P4047" s="44" t="s">
        <v>18470</v>
      </c>
      <c r="Q4047" s="44" t="s">
        <v>12268</v>
      </c>
    </row>
    <row r="4048" customFormat="false" ht="15.75" hidden="false" customHeight="false" outlineLevel="0" collapsed="false">
      <c r="B4048" s="43" t="n">
        <v>1922</v>
      </c>
      <c r="C4048" s="43" t="n">
        <v>11</v>
      </c>
      <c r="D4048" s="43" t="n">
        <v>17</v>
      </c>
      <c r="E4048" s="43" t="s">
        <v>12261</v>
      </c>
      <c r="F4048" s="53" t="n">
        <v>0.833333333333333</v>
      </c>
      <c r="G4048" s="44" t="s">
        <v>18525</v>
      </c>
      <c r="H4048" s="45" t="n">
        <v>8357</v>
      </c>
      <c r="K4048" s="44"/>
      <c r="L4048" s="43" t="s">
        <v>12263</v>
      </c>
      <c r="M4048" s="41" t="s">
        <v>18526</v>
      </c>
      <c r="O4048" s="41" t="s">
        <v>12563</v>
      </c>
      <c r="P4048" s="44" t="s">
        <v>18470</v>
      </c>
      <c r="Q4048" s="44" t="s">
        <v>12268</v>
      </c>
    </row>
    <row r="4049" customFormat="false" ht="15.75" hidden="false" customHeight="false" outlineLevel="0" collapsed="false">
      <c r="B4049" s="43" t="n">
        <v>1922</v>
      </c>
      <c r="C4049" s="43" t="n">
        <v>11</v>
      </c>
      <c r="D4049" s="43" t="n">
        <v>18</v>
      </c>
      <c r="E4049" s="43" t="s">
        <v>12261</v>
      </c>
      <c r="F4049" s="53" t="n">
        <v>0.833333333333333</v>
      </c>
      <c r="G4049" s="44" t="s">
        <v>18527</v>
      </c>
      <c r="H4049" s="45" t="n">
        <v>8358</v>
      </c>
      <c r="K4049" s="44"/>
      <c r="L4049" s="43" t="s">
        <v>12263</v>
      </c>
      <c r="M4049" s="41" t="s">
        <v>18528</v>
      </c>
      <c r="O4049" s="41" t="s">
        <v>12563</v>
      </c>
      <c r="P4049" s="44" t="s">
        <v>18470</v>
      </c>
      <c r="Q4049" s="44" t="s">
        <v>12268</v>
      </c>
    </row>
    <row r="4050" customFormat="false" ht="15.75" hidden="false" customHeight="false" outlineLevel="0" collapsed="false">
      <c r="B4050" s="43" t="n">
        <v>1922</v>
      </c>
      <c r="C4050" s="43" t="n">
        <v>11</v>
      </c>
      <c r="D4050" s="43" t="n">
        <v>19</v>
      </c>
      <c r="E4050" s="43" t="s">
        <v>12332</v>
      </c>
      <c r="F4050" s="53" t="n">
        <v>0.583333333333333</v>
      </c>
      <c r="G4050" s="44" t="s">
        <v>18529</v>
      </c>
      <c r="H4050" s="45" t="n">
        <v>8359</v>
      </c>
      <c r="K4050" s="44" t="s">
        <v>34</v>
      </c>
      <c r="L4050" s="43" t="s">
        <v>12263</v>
      </c>
      <c r="M4050" s="41" t="s">
        <v>18530</v>
      </c>
      <c r="N4050" s="41" t="s">
        <v>18531</v>
      </c>
      <c r="O4050" s="41" t="s">
        <v>12563</v>
      </c>
      <c r="P4050" s="44" t="s">
        <v>18470</v>
      </c>
      <c r="Q4050" s="44" t="s">
        <v>12268</v>
      </c>
    </row>
    <row r="4051" customFormat="false" ht="15.75" hidden="false" customHeight="false" outlineLevel="0" collapsed="false">
      <c r="B4051" s="43" t="n">
        <v>1922</v>
      </c>
      <c r="C4051" s="43" t="n">
        <v>11</v>
      </c>
      <c r="D4051" s="43" t="n">
        <v>19</v>
      </c>
      <c r="E4051" s="43" t="s">
        <v>12332</v>
      </c>
      <c r="F4051" s="53" t="n">
        <v>0.583333333333333</v>
      </c>
      <c r="G4051" s="44" t="s">
        <v>18529</v>
      </c>
      <c r="H4051" s="45" t="n">
        <v>8359</v>
      </c>
      <c r="K4051" s="44" t="s">
        <v>34</v>
      </c>
      <c r="L4051" s="43" t="s">
        <v>12263</v>
      </c>
      <c r="M4051" s="41" t="s">
        <v>18532</v>
      </c>
      <c r="O4051" s="41" t="s">
        <v>12563</v>
      </c>
      <c r="P4051" s="44" t="s">
        <v>18470</v>
      </c>
      <c r="Q4051" s="44" t="s">
        <v>12268</v>
      </c>
    </row>
    <row r="4052" customFormat="false" ht="15.75" hidden="false" customHeight="false" outlineLevel="0" collapsed="false">
      <c r="B4052" s="43" t="n">
        <v>1922</v>
      </c>
      <c r="C4052" s="43" t="n">
        <v>11</v>
      </c>
      <c r="D4052" s="43" t="n">
        <v>19</v>
      </c>
      <c r="E4052" s="43" t="s">
        <v>12261</v>
      </c>
      <c r="F4052" s="53" t="n">
        <v>0.833333333333333</v>
      </c>
      <c r="G4052" s="44" t="s">
        <v>18533</v>
      </c>
      <c r="H4052" s="45" t="n">
        <v>8359</v>
      </c>
      <c r="K4052" s="44"/>
      <c r="L4052" s="43" t="s">
        <v>12263</v>
      </c>
      <c r="M4052" s="41" t="s">
        <v>18530</v>
      </c>
      <c r="O4052" s="41" t="s">
        <v>12563</v>
      </c>
      <c r="P4052" s="44" t="s">
        <v>18470</v>
      </c>
      <c r="Q4052" s="44" t="s">
        <v>12268</v>
      </c>
    </row>
    <row r="4053" customFormat="false" ht="15.75" hidden="false" customHeight="false" outlineLevel="0" collapsed="false">
      <c r="B4053" s="43" t="n">
        <v>1922</v>
      </c>
      <c r="C4053" s="43" t="n">
        <v>11</v>
      </c>
      <c r="D4053" s="43" t="n">
        <v>19</v>
      </c>
      <c r="E4053" s="43" t="s">
        <v>12261</v>
      </c>
      <c r="F4053" s="53" t="n">
        <v>0.833333333333333</v>
      </c>
      <c r="G4053" s="44" t="s">
        <v>18533</v>
      </c>
      <c r="H4053" s="45" t="n">
        <v>8359</v>
      </c>
      <c r="K4053" s="44"/>
      <c r="L4053" s="43" t="s">
        <v>12263</v>
      </c>
      <c r="M4053" s="41" t="s">
        <v>18532</v>
      </c>
      <c r="O4053" s="41" t="s">
        <v>12563</v>
      </c>
      <c r="P4053" s="44" t="s">
        <v>18470</v>
      </c>
      <c r="Q4053" s="44" t="s">
        <v>12268</v>
      </c>
    </row>
    <row r="4054" customFormat="false" ht="15.75" hidden="false" customHeight="false" outlineLevel="0" collapsed="false">
      <c r="B4054" s="43" t="n">
        <v>1922</v>
      </c>
      <c r="C4054" s="43" t="n">
        <v>11</v>
      </c>
      <c r="D4054" s="43" t="n">
        <v>20</v>
      </c>
      <c r="E4054" s="43" t="s">
        <v>12261</v>
      </c>
      <c r="F4054" s="53" t="n">
        <v>0.833333333333333</v>
      </c>
      <c r="G4054" s="44" t="s">
        <v>18534</v>
      </c>
      <c r="H4054" s="45" t="n">
        <v>8360</v>
      </c>
      <c r="K4054" s="44"/>
      <c r="L4054" s="43" t="s">
        <v>12263</v>
      </c>
      <c r="M4054" s="41" t="s">
        <v>12263</v>
      </c>
      <c r="O4054" s="41" t="s">
        <v>12563</v>
      </c>
      <c r="P4054" s="44" t="s">
        <v>18470</v>
      </c>
      <c r="Q4054" s="44" t="s">
        <v>12268</v>
      </c>
    </row>
    <row r="4055" customFormat="false" ht="15.75" hidden="false" customHeight="false" outlineLevel="0" collapsed="false">
      <c r="B4055" s="43" t="n">
        <v>1922</v>
      </c>
      <c r="C4055" s="43" t="n">
        <v>11</v>
      </c>
      <c r="D4055" s="43" t="n">
        <v>24</v>
      </c>
      <c r="E4055" s="43" t="s">
        <v>12261</v>
      </c>
      <c r="F4055" s="53" t="n">
        <v>0.833333333333333</v>
      </c>
      <c r="G4055" s="44" t="s">
        <v>18535</v>
      </c>
      <c r="H4055" s="45" t="n">
        <v>8364</v>
      </c>
      <c r="K4055" s="44"/>
      <c r="L4055" s="43" t="s">
        <v>12263</v>
      </c>
      <c r="M4055" s="41" t="s">
        <v>12263</v>
      </c>
      <c r="O4055" s="41" t="s">
        <v>12707</v>
      </c>
      <c r="P4055" s="44" t="s">
        <v>17739</v>
      </c>
      <c r="Q4055" s="44" t="s">
        <v>16600</v>
      </c>
    </row>
    <row r="4056" customFormat="false" ht="15.75" hidden="false" customHeight="false" outlineLevel="0" collapsed="false">
      <c r="B4056" s="43" t="n">
        <v>1922</v>
      </c>
      <c r="C4056" s="43" t="n">
        <v>11</v>
      </c>
      <c r="D4056" s="43" t="n">
        <v>26</v>
      </c>
      <c r="E4056" s="43" t="s">
        <v>12261</v>
      </c>
      <c r="F4056" s="53" t="n">
        <v>0.833333333333333</v>
      </c>
      <c r="G4056" s="44" t="s">
        <v>18536</v>
      </c>
      <c r="H4056" s="45" t="n">
        <v>8366</v>
      </c>
      <c r="K4056" s="44"/>
      <c r="L4056" s="43" t="s">
        <v>12263</v>
      </c>
      <c r="M4056" s="41" t="s">
        <v>18537</v>
      </c>
      <c r="O4056" s="41" t="s">
        <v>15044</v>
      </c>
      <c r="P4056" s="44" t="s">
        <v>18538</v>
      </c>
      <c r="Q4056" s="44" t="s">
        <v>12268</v>
      </c>
    </row>
    <row r="4057" customFormat="false" ht="15.75" hidden="false" customHeight="false" outlineLevel="0" collapsed="false">
      <c r="B4057" s="43" t="n">
        <v>1922</v>
      </c>
      <c r="C4057" s="43" t="n">
        <v>11</v>
      </c>
      <c r="D4057" s="43" t="n">
        <v>29</v>
      </c>
      <c r="E4057" s="43" t="s">
        <v>12261</v>
      </c>
      <c r="F4057" s="53" t="n">
        <v>0.833333333333333</v>
      </c>
      <c r="G4057" s="44" t="s">
        <v>18539</v>
      </c>
      <c r="H4057" s="45" t="n">
        <v>8369</v>
      </c>
      <c r="K4057" s="44"/>
      <c r="L4057" s="43" t="s">
        <v>12263</v>
      </c>
      <c r="M4057" s="41" t="s">
        <v>18540</v>
      </c>
      <c r="O4057" s="41" t="s">
        <v>15044</v>
      </c>
      <c r="P4057" s="44" t="s">
        <v>18492</v>
      </c>
      <c r="Q4057" s="44" t="s">
        <v>18292</v>
      </c>
    </row>
    <row r="4058" customFormat="false" ht="15.75" hidden="false" customHeight="false" outlineLevel="0" collapsed="false">
      <c r="B4058" s="43" t="n">
        <v>1922</v>
      </c>
      <c r="C4058" s="43" t="n">
        <v>12</v>
      </c>
      <c r="D4058" s="43" t="n">
        <v>1</v>
      </c>
      <c r="E4058" s="43" t="s">
        <v>12261</v>
      </c>
      <c r="F4058" s="53" t="n">
        <v>0.833333333333333</v>
      </c>
      <c r="G4058" s="44" t="s">
        <v>18541</v>
      </c>
      <c r="H4058" s="45" t="n">
        <v>8371</v>
      </c>
      <c r="K4058" s="44"/>
      <c r="L4058" s="43" t="s">
        <v>12263</v>
      </c>
      <c r="M4058" s="41" t="s">
        <v>18542</v>
      </c>
      <c r="O4058" s="41" t="s">
        <v>15044</v>
      </c>
      <c r="P4058" s="44" t="s">
        <v>18538</v>
      </c>
      <c r="Q4058" s="44" t="s">
        <v>12268</v>
      </c>
    </row>
    <row r="4059" customFormat="false" ht="15.75" hidden="false" customHeight="false" outlineLevel="0" collapsed="false">
      <c r="B4059" s="43" t="n">
        <v>1922</v>
      </c>
      <c r="C4059" s="43" t="n">
        <v>12</v>
      </c>
      <c r="D4059" s="43" t="n">
        <v>2</v>
      </c>
      <c r="E4059" s="43" t="s">
        <v>12332</v>
      </c>
      <c r="F4059" s="53" t="n">
        <v>0.583333333333333</v>
      </c>
      <c r="G4059" s="44" t="s">
        <v>18543</v>
      </c>
      <c r="H4059" s="45" t="n">
        <v>8372</v>
      </c>
      <c r="K4059" s="44" t="s">
        <v>34</v>
      </c>
      <c r="L4059" s="43" t="s">
        <v>12263</v>
      </c>
      <c r="M4059" s="41" t="s">
        <v>18544</v>
      </c>
      <c r="O4059" s="41" t="s">
        <v>15044</v>
      </c>
      <c r="P4059" s="44" t="s">
        <v>12916</v>
      </c>
      <c r="Q4059" s="44" t="s">
        <v>12917</v>
      </c>
    </row>
    <row r="4060" customFormat="false" ht="15.75" hidden="false" customHeight="false" outlineLevel="0" collapsed="false">
      <c r="B4060" s="43" t="n">
        <v>1922</v>
      </c>
      <c r="C4060" s="43" t="n">
        <v>12</v>
      </c>
      <c r="D4060" s="43" t="n">
        <v>2</v>
      </c>
      <c r="E4060" s="43" t="s">
        <v>12261</v>
      </c>
      <c r="F4060" s="53" t="n">
        <v>0.833333333333333</v>
      </c>
      <c r="G4060" s="44" t="s">
        <v>18545</v>
      </c>
      <c r="H4060" s="45" t="n">
        <v>8372</v>
      </c>
      <c r="K4060" s="44"/>
      <c r="L4060" s="43" t="s">
        <v>12263</v>
      </c>
      <c r="M4060" s="41" t="s">
        <v>18546</v>
      </c>
      <c r="O4060" s="41" t="s">
        <v>15044</v>
      </c>
      <c r="P4060" s="44" t="s">
        <v>18492</v>
      </c>
      <c r="Q4060" s="44" t="s">
        <v>18292</v>
      </c>
    </row>
    <row r="4061" customFormat="false" ht="15.75" hidden="false" customHeight="false" outlineLevel="0" collapsed="false">
      <c r="B4061" s="43" t="n">
        <v>1922</v>
      </c>
      <c r="C4061" s="43" t="n">
        <v>12</v>
      </c>
      <c r="D4061" s="43" t="n">
        <v>3</v>
      </c>
      <c r="E4061" s="43" t="s">
        <v>12261</v>
      </c>
      <c r="F4061" s="53" t="n">
        <v>0.833333333333333</v>
      </c>
      <c r="G4061" s="44" t="s">
        <v>18547</v>
      </c>
      <c r="H4061" s="45" t="n">
        <v>8373</v>
      </c>
      <c r="K4061" s="44"/>
      <c r="L4061" s="43" t="s">
        <v>12263</v>
      </c>
      <c r="M4061" s="41" t="s">
        <v>18548</v>
      </c>
      <c r="O4061" s="41" t="s">
        <v>15044</v>
      </c>
      <c r="P4061" s="44" t="s">
        <v>18538</v>
      </c>
      <c r="Q4061" s="44" t="s">
        <v>12268</v>
      </c>
    </row>
    <row r="4062" customFormat="false" ht="15.75" hidden="false" customHeight="false" outlineLevel="0" collapsed="false">
      <c r="B4062" s="43" t="n">
        <v>1922</v>
      </c>
      <c r="C4062" s="43" t="n">
        <v>12</v>
      </c>
      <c r="D4062" s="43" t="n">
        <v>4</v>
      </c>
      <c r="E4062" s="43" t="s">
        <v>12261</v>
      </c>
      <c r="F4062" s="53" t="n">
        <v>0.833333333333333</v>
      </c>
      <c r="G4062" s="44" t="s">
        <v>18549</v>
      </c>
      <c r="H4062" s="45" t="n">
        <v>8374</v>
      </c>
      <c r="K4062" s="44"/>
      <c r="L4062" s="43" t="s">
        <v>12263</v>
      </c>
      <c r="M4062" s="41" t="s">
        <v>18550</v>
      </c>
      <c r="O4062" s="41" t="s">
        <v>12707</v>
      </c>
      <c r="P4062" s="44" t="s">
        <v>18470</v>
      </c>
      <c r="Q4062" s="44" t="s">
        <v>12268</v>
      </c>
    </row>
    <row r="4063" customFormat="false" ht="15.75" hidden="false" customHeight="false" outlineLevel="0" collapsed="false">
      <c r="B4063" s="43" t="n">
        <v>1922</v>
      </c>
      <c r="C4063" s="43" t="n">
        <v>12</v>
      </c>
      <c r="D4063" s="43" t="n">
        <v>5</v>
      </c>
      <c r="E4063" s="43" t="s">
        <v>12261</v>
      </c>
      <c r="F4063" s="53" t="n">
        <v>0.833333333333333</v>
      </c>
      <c r="G4063" s="44" t="s">
        <v>18551</v>
      </c>
      <c r="H4063" s="45" t="n">
        <v>8375</v>
      </c>
      <c r="K4063" s="44"/>
      <c r="L4063" s="43" t="s">
        <v>12263</v>
      </c>
      <c r="M4063" s="41" t="s">
        <v>12263</v>
      </c>
      <c r="O4063" s="41" t="s">
        <v>12707</v>
      </c>
      <c r="P4063" s="44" t="s">
        <v>17739</v>
      </c>
      <c r="Q4063" s="44" t="s">
        <v>16600</v>
      </c>
    </row>
    <row r="4064" customFormat="false" ht="15.75" hidden="false" customHeight="false" outlineLevel="0" collapsed="false">
      <c r="B4064" s="43" t="n">
        <v>1922</v>
      </c>
      <c r="C4064" s="43" t="n">
        <v>12</v>
      </c>
      <c r="D4064" s="43" t="n">
        <v>7</v>
      </c>
      <c r="E4064" s="43" t="s">
        <v>12261</v>
      </c>
      <c r="F4064" s="53" t="n">
        <v>0.833333333333333</v>
      </c>
      <c r="G4064" s="44" t="s">
        <v>18552</v>
      </c>
      <c r="H4064" s="45" t="n">
        <v>8377</v>
      </c>
      <c r="K4064" s="44"/>
      <c r="L4064" s="43" t="s">
        <v>12263</v>
      </c>
      <c r="M4064" s="41" t="s">
        <v>18553</v>
      </c>
      <c r="O4064" s="41" t="s">
        <v>12264</v>
      </c>
      <c r="P4064" s="44" t="s">
        <v>18470</v>
      </c>
      <c r="Q4064" s="44" t="s">
        <v>12268</v>
      </c>
    </row>
    <row r="4065" customFormat="false" ht="15.75" hidden="false" customHeight="false" outlineLevel="0" collapsed="false">
      <c r="B4065" s="43" t="n">
        <v>1922</v>
      </c>
      <c r="C4065" s="43" t="n">
        <v>12</v>
      </c>
      <c r="D4065" s="43" t="n">
        <v>9</v>
      </c>
      <c r="E4065" s="43" t="s">
        <v>12332</v>
      </c>
      <c r="F4065" s="53" t="n">
        <v>0.583333333333333</v>
      </c>
      <c r="G4065" s="44" t="s">
        <v>18554</v>
      </c>
      <c r="H4065" s="45" t="n">
        <v>8379</v>
      </c>
      <c r="K4065" s="44" t="s">
        <v>34</v>
      </c>
      <c r="L4065" s="43" t="s">
        <v>12263</v>
      </c>
      <c r="M4065" s="41" t="s">
        <v>18555</v>
      </c>
      <c r="O4065" s="41" t="s">
        <v>12707</v>
      </c>
      <c r="P4065" s="44" t="s">
        <v>18470</v>
      </c>
      <c r="Q4065" s="44" t="s">
        <v>12268</v>
      </c>
    </row>
    <row r="4066" customFormat="false" ht="15.75" hidden="false" customHeight="false" outlineLevel="0" collapsed="false">
      <c r="B4066" s="43" t="n">
        <v>1922</v>
      </c>
      <c r="C4066" s="43" t="n">
        <v>12</v>
      </c>
      <c r="D4066" s="43" t="n">
        <v>9</v>
      </c>
      <c r="E4066" s="43" t="s">
        <v>12261</v>
      </c>
      <c r="F4066" s="53" t="n">
        <v>0.833333333333333</v>
      </c>
      <c r="G4066" s="44" t="s">
        <v>18556</v>
      </c>
      <c r="H4066" s="45" t="n">
        <v>8379</v>
      </c>
      <c r="K4066" s="44"/>
      <c r="L4066" s="43" t="s">
        <v>12263</v>
      </c>
      <c r="M4066" s="41" t="s">
        <v>12263</v>
      </c>
      <c r="O4066" s="41" t="s">
        <v>12707</v>
      </c>
      <c r="P4066" s="44" t="s">
        <v>17739</v>
      </c>
      <c r="Q4066" s="44" t="s">
        <v>16600</v>
      </c>
    </row>
    <row r="4067" customFormat="false" ht="15.75" hidden="false" customHeight="false" outlineLevel="0" collapsed="false">
      <c r="B4067" s="43" t="n">
        <v>1922</v>
      </c>
      <c r="C4067" s="43" t="n">
        <v>12</v>
      </c>
      <c r="D4067" s="43" t="n">
        <v>13</v>
      </c>
      <c r="E4067" s="43" t="s">
        <v>12261</v>
      </c>
      <c r="F4067" s="53" t="n">
        <v>0.833333333333333</v>
      </c>
      <c r="G4067" s="44" t="s">
        <v>18557</v>
      </c>
      <c r="H4067" s="45" t="n">
        <v>8383</v>
      </c>
      <c r="K4067" s="44"/>
      <c r="L4067" s="43" t="s">
        <v>12263</v>
      </c>
      <c r="M4067" s="41" t="s">
        <v>18558</v>
      </c>
      <c r="O4067" s="41" t="s">
        <v>15044</v>
      </c>
      <c r="P4067" s="44" t="s">
        <v>18492</v>
      </c>
      <c r="Q4067" s="44" t="s">
        <v>18292</v>
      </c>
    </row>
    <row r="4068" customFormat="false" ht="15.75" hidden="false" customHeight="false" outlineLevel="0" collapsed="false">
      <c r="B4068" s="43" t="n">
        <v>1922</v>
      </c>
      <c r="C4068" s="43" t="n">
        <v>12</v>
      </c>
      <c r="D4068" s="43" t="n">
        <v>15</v>
      </c>
      <c r="E4068" s="43" t="s">
        <v>12261</v>
      </c>
      <c r="F4068" s="53" t="n">
        <v>0.833333333333333</v>
      </c>
      <c r="G4068" s="44" t="s">
        <v>18559</v>
      </c>
      <c r="H4068" s="45" t="n">
        <v>8385</v>
      </c>
      <c r="K4068" s="44"/>
      <c r="L4068" s="43" t="s">
        <v>12263</v>
      </c>
      <c r="M4068" s="41" t="s">
        <v>18560</v>
      </c>
      <c r="O4068" s="41" t="s">
        <v>15044</v>
      </c>
      <c r="P4068" s="44" t="s">
        <v>18538</v>
      </c>
      <c r="Q4068" s="44" t="s">
        <v>12268</v>
      </c>
    </row>
    <row r="4069" customFormat="false" ht="15.75" hidden="false" customHeight="false" outlineLevel="0" collapsed="false">
      <c r="B4069" s="43" t="n">
        <v>1922</v>
      </c>
      <c r="C4069" s="43" t="n">
        <v>12</v>
      </c>
      <c r="D4069" s="43" t="n">
        <v>16</v>
      </c>
      <c r="E4069" s="43" t="s">
        <v>12332</v>
      </c>
      <c r="F4069" s="53" t="n">
        <v>0.583333333333333</v>
      </c>
      <c r="G4069" s="44" t="s">
        <v>18561</v>
      </c>
      <c r="H4069" s="45" t="n">
        <v>8386</v>
      </c>
      <c r="K4069" s="44" t="s">
        <v>34</v>
      </c>
      <c r="L4069" s="43" t="s">
        <v>12263</v>
      </c>
      <c r="M4069" s="41" t="s">
        <v>18562</v>
      </c>
      <c r="O4069" s="41" t="s">
        <v>15044</v>
      </c>
      <c r="P4069" s="44" t="s">
        <v>18538</v>
      </c>
      <c r="Q4069" s="44" t="s">
        <v>12268</v>
      </c>
    </row>
    <row r="4070" customFormat="false" ht="15.75" hidden="false" customHeight="false" outlineLevel="0" collapsed="false">
      <c r="B4070" s="43" t="n">
        <v>1922</v>
      </c>
      <c r="C4070" s="43" t="n">
        <v>12</v>
      </c>
      <c r="D4070" s="43" t="n">
        <v>16</v>
      </c>
      <c r="E4070" s="43" t="s">
        <v>12261</v>
      </c>
      <c r="F4070" s="53" t="n">
        <v>0.833333333333333</v>
      </c>
      <c r="G4070" s="44" t="s">
        <v>18563</v>
      </c>
      <c r="H4070" s="45" t="n">
        <v>8386</v>
      </c>
      <c r="K4070" s="44"/>
      <c r="L4070" s="43" t="s">
        <v>12263</v>
      </c>
      <c r="M4070" s="41" t="s">
        <v>18564</v>
      </c>
      <c r="O4070" s="41" t="s">
        <v>15044</v>
      </c>
      <c r="P4070" s="44" t="s">
        <v>18492</v>
      </c>
      <c r="Q4070" s="44" t="s">
        <v>18292</v>
      </c>
    </row>
    <row r="4071" customFormat="false" ht="15.75" hidden="false" customHeight="false" outlineLevel="0" collapsed="false">
      <c r="B4071" s="43" t="n">
        <v>1922</v>
      </c>
      <c r="C4071" s="43" t="n">
        <v>12</v>
      </c>
      <c r="D4071" s="43" t="n">
        <v>17</v>
      </c>
      <c r="E4071" s="43" t="s">
        <v>12261</v>
      </c>
      <c r="F4071" s="53" t="n">
        <v>0.833333333333333</v>
      </c>
      <c r="G4071" s="44" t="s">
        <v>18565</v>
      </c>
      <c r="H4071" s="45" t="n">
        <v>8387</v>
      </c>
      <c r="K4071" s="44"/>
      <c r="L4071" s="43" t="s">
        <v>12263</v>
      </c>
      <c r="M4071" s="41" t="s">
        <v>18566</v>
      </c>
      <c r="O4071" s="41" t="s">
        <v>15044</v>
      </c>
      <c r="P4071" s="44" t="s">
        <v>18538</v>
      </c>
      <c r="Q4071" s="44" t="s">
        <v>12268</v>
      </c>
    </row>
    <row r="4072" customFormat="false" ht="15.75" hidden="false" customHeight="false" outlineLevel="0" collapsed="false">
      <c r="B4072" s="43" t="n">
        <v>1922</v>
      </c>
      <c r="C4072" s="43" t="n">
        <v>12</v>
      </c>
      <c r="D4072" s="43" t="n">
        <v>20</v>
      </c>
      <c r="E4072" s="43" t="s">
        <v>12261</v>
      </c>
      <c r="F4072" s="53" t="n">
        <v>0.833333333333333</v>
      </c>
      <c r="G4072" s="44" t="s">
        <v>18567</v>
      </c>
      <c r="H4072" s="45" t="n">
        <v>8390</v>
      </c>
      <c r="K4072" s="44"/>
      <c r="L4072" s="43" t="s">
        <v>12263</v>
      </c>
      <c r="M4072" s="41" t="s">
        <v>18568</v>
      </c>
      <c r="O4072" s="41" t="s">
        <v>15044</v>
      </c>
      <c r="P4072" s="44" t="s">
        <v>18492</v>
      </c>
      <c r="Q4072" s="44" t="s">
        <v>18292</v>
      </c>
    </row>
    <row r="4073" customFormat="false" ht="15.75" hidden="false" customHeight="false" outlineLevel="0" collapsed="false">
      <c r="B4073" s="43" t="n">
        <v>1922</v>
      </c>
      <c r="C4073" s="43" t="n">
        <v>12</v>
      </c>
      <c r="D4073" s="43" t="n">
        <v>22</v>
      </c>
      <c r="E4073" s="43" t="s">
        <v>12261</v>
      </c>
      <c r="F4073" s="53" t="n">
        <v>0.833333333333333</v>
      </c>
      <c r="G4073" s="44" t="s">
        <v>18569</v>
      </c>
      <c r="H4073" s="45" t="n">
        <v>8392</v>
      </c>
      <c r="K4073" s="44"/>
      <c r="L4073" s="43" t="s">
        <v>12263</v>
      </c>
      <c r="M4073" s="41" t="s">
        <v>18570</v>
      </c>
      <c r="O4073" s="41" t="s">
        <v>15044</v>
      </c>
      <c r="P4073" s="44" t="s">
        <v>18538</v>
      </c>
      <c r="Q4073" s="44" t="s">
        <v>12268</v>
      </c>
    </row>
    <row r="4074" customFormat="false" ht="15.75" hidden="false" customHeight="false" outlineLevel="0" collapsed="false">
      <c r="B4074" s="43" t="n">
        <v>1922</v>
      </c>
      <c r="C4074" s="43" t="n">
        <v>12</v>
      </c>
      <c r="D4074" s="43" t="n">
        <v>23</v>
      </c>
      <c r="E4074" s="43" t="s">
        <v>12332</v>
      </c>
      <c r="F4074" s="53" t="n">
        <v>0.583333333333333</v>
      </c>
      <c r="G4074" s="44" t="s">
        <v>18571</v>
      </c>
      <c r="H4074" s="45" t="n">
        <v>8393</v>
      </c>
      <c r="K4074" s="44" t="s">
        <v>34</v>
      </c>
      <c r="L4074" s="43" t="s">
        <v>12263</v>
      </c>
      <c r="M4074" s="41" t="s">
        <v>18572</v>
      </c>
      <c r="O4074" s="41" t="s">
        <v>15044</v>
      </c>
      <c r="P4074" s="44" t="s">
        <v>18538</v>
      </c>
      <c r="Q4074" s="44" t="s">
        <v>12268</v>
      </c>
    </row>
    <row r="4075" customFormat="false" ht="15.75" hidden="false" customHeight="false" outlineLevel="0" collapsed="false">
      <c r="B4075" s="43" t="n">
        <v>1922</v>
      </c>
      <c r="C4075" s="43" t="n">
        <v>12</v>
      </c>
      <c r="D4075" s="43" t="n">
        <v>23</v>
      </c>
      <c r="E4075" s="43" t="s">
        <v>12261</v>
      </c>
      <c r="F4075" s="53" t="n">
        <v>0.833333333333333</v>
      </c>
      <c r="G4075" s="44" t="s">
        <v>18573</v>
      </c>
      <c r="H4075" s="45" t="n">
        <v>8393</v>
      </c>
      <c r="K4075" s="44"/>
      <c r="L4075" s="43" t="s">
        <v>12263</v>
      </c>
      <c r="M4075" s="41" t="s">
        <v>18574</v>
      </c>
      <c r="O4075" s="41" t="s">
        <v>15044</v>
      </c>
      <c r="P4075" s="44" t="s">
        <v>18492</v>
      </c>
      <c r="Q4075" s="44" t="s">
        <v>18292</v>
      </c>
    </row>
    <row r="4076" customFormat="false" ht="15.75" hidden="false" customHeight="false" outlineLevel="0" collapsed="false">
      <c r="B4076" s="43" t="n">
        <v>1922</v>
      </c>
      <c r="C4076" s="43" t="n">
        <v>12</v>
      </c>
      <c r="D4076" s="43" t="n">
        <v>24</v>
      </c>
      <c r="E4076" s="43" t="s">
        <v>12380</v>
      </c>
      <c r="F4076" s="53" t="n">
        <v>0.5</v>
      </c>
      <c r="G4076" s="44" t="s">
        <v>18575</v>
      </c>
      <c r="H4076" s="45" t="n">
        <v>8394</v>
      </c>
      <c r="K4076" s="44" t="s">
        <v>30</v>
      </c>
      <c r="L4076" s="43" t="s">
        <v>12263</v>
      </c>
      <c r="M4076" s="41" t="s">
        <v>18572</v>
      </c>
      <c r="O4076" s="41" t="s">
        <v>15044</v>
      </c>
      <c r="P4076" s="44" t="s">
        <v>18538</v>
      </c>
      <c r="Q4076" s="44" t="s">
        <v>12268</v>
      </c>
    </row>
    <row r="4077" customFormat="false" ht="15.75" hidden="false" customHeight="false" outlineLevel="0" collapsed="false">
      <c r="B4077" s="43" t="n">
        <v>1922</v>
      </c>
      <c r="C4077" s="43" t="n">
        <v>12</v>
      </c>
      <c r="D4077" s="43" t="n">
        <v>24</v>
      </c>
      <c r="E4077" s="43" t="s">
        <v>12382</v>
      </c>
      <c r="F4077" s="53" t="n">
        <v>0.666666666666667</v>
      </c>
      <c r="G4077" s="44" t="s">
        <v>18576</v>
      </c>
      <c r="H4077" s="45" t="n">
        <v>8394</v>
      </c>
      <c r="K4077" s="44" t="s">
        <v>12384</v>
      </c>
      <c r="L4077" s="43" t="s">
        <v>12263</v>
      </c>
      <c r="M4077" s="41" t="s">
        <v>12263</v>
      </c>
      <c r="O4077" s="41" t="s">
        <v>15044</v>
      </c>
      <c r="P4077" s="44" t="s">
        <v>15641</v>
      </c>
      <c r="Q4077" s="44" t="s">
        <v>12917</v>
      </c>
    </row>
    <row r="4078" customFormat="false" ht="15.75" hidden="false" customHeight="false" outlineLevel="0" collapsed="false">
      <c r="B4078" s="43" t="n">
        <v>1922</v>
      </c>
      <c r="C4078" s="43" t="n">
        <v>12</v>
      </c>
      <c r="D4078" s="43" t="n">
        <v>24</v>
      </c>
      <c r="E4078" s="43" t="s">
        <v>12261</v>
      </c>
      <c r="F4078" s="53" t="n">
        <v>0.833333333333333</v>
      </c>
      <c r="G4078" s="44" t="s">
        <v>18577</v>
      </c>
      <c r="H4078" s="45" t="n">
        <v>8394</v>
      </c>
      <c r="K4078" s="44"/>
      <c r="L4078" s="43" t="s">
        <v>12263</v>
      </c>
      <c r="M4078" s="41" t="s">
        <v>18578</v>
      </c>
      <c r="O4078" s="41" t="s">
        <v>15044</v>
      </c>
      <c r="P4078" s="44" t="s">
        <v>18579</v>
      </c>
      <c r="Q4078" s="44" t="s">
        <v>16864</v>
      </c>
    </row>
    <row r="4079" customFormat="false" ht="15.75" hidden="false" customHeight="false" outlineLevel="0" collapsed="false">
      <c r="B4079" s="43" t="n">
        <v>1922</v>
      </c>
      <c r="C4079" s="43" t="n">
        <v>12</v>
      </c>
      <c r="D4079" s="43" t="n">
        <v>25</v>
      </c>
      <c r="E4079" s="43" t="s">
        <v>12332</v>
      </c>
      <c r="F4079" s="53" t="n">
        <v>0.583333333333333</v>
      </c>
      <c r="G4079" s="44" t="s">
        <v>18580</v>
      </c>
      <c r="H4079" s="45" t="n">
        <v>8395</v>
      </c>
      <c r="K4079" s="44" t="s">
        <v>34</v>
      </c>
      <c r="L4079" s="43" t="s">
        <v>12263</v>
      </c>
      <c r="M4079" s="41" t="s">
        <v>12263</v>
      </c>
      <c r="O4079" s="41" t="s">
        <v>15044</v>
      </c>
      <c r="P4079" s="44" t="s">
        <v>12268</v>
      </c>
      <c r="Q4079" s="44" t="s">
        <v>12268</v>
      </c>
    </row>
    <row r="4080" customFormat="false" ht="15.75" hidden="false" customHeight="false" outlineLevel="0" collapsed="false">
      <c r="B4080" s="43" t="n">
        <v>1922</v>
      </c>
      <c r="C4080" s="43" t="n">
        <v>12</v>
      </c>
      <c r="D4080" s="43" t="n">
        <v>25</v>
      </c>
      <c r="E4080" s="43" t="s">
        <v>12261</v>
      </c>
      <c r="F4080" s="53" t="n">
        <v>0.833333333333333</v>
      </c>
      <c r="G4080" s="44" t="s">
        <v>18581</v>
      </c>
      <c r="H4080" s="45" t="n">
        <v>8395</v>
      </c>
      <c r="K4080" s="44"/>
      <c r="L4080" s="43" t="s">
        <v>12263</v>
      </c>
      <c r="M4080" s="41" t="s">
        <v>18578</v>
      </c>
      <c r="O4080" s="41" t="s">
        <v>15044</v>
      </c>
      <c r="P4080" s="44" t="s">
        <v>18579</v>
      </c>
      <c r="Q4080" s="44" t="s">
        <v>16864</v>
      </c>
    </row>
    <row r="4081" customFormat="false" ht="15.75" hidden="false" customHeight="false" outlineLevel="0" collapsed="false">
      <c r="B4081" s="43" t="n">
        <v>1922</v>
      </c>
      <c r="C4081" s="43" t="n">
        <v>12</v>
      </c>
      <c r="D4081" s="43" t="n">
        <v>26</v>
      </c>
      <c r="E4081" s="43" t="s">
        <v>12261</v>
      </c>
      <c r="F4081" s="53" t="n">
        <v>0.833333333333333</v>
      </c>
      <c r="G4081" s="44" t="s">
        <v>18582</v>
      </c>
      <c r="H4081" s="45" t="n">
        <v>8396</v>
      </c>
      <c r="K4081" s="44"/>
      <c r="L4081" s="43" t="s">
        <v>12263</v>
      </c>
      <c r="M4081" s="41" t="s">
        <v>18578</v>
      </c>
      <c r="O4081" s="41" t="s">
        <v>15044</v>
      </c>
      <c r="P4081" s="44" t="s">
        <v>18579</v>
      </c>
      <c r="Q4081" s="44" t="s">
        <v>16864</v>
      </c>
    </row>
    <row r="4082" customFormat="false" ht="15.75" hidden="false" customHeight="false" outlineLevel="0" collapsed="false">
      <c r="B4082" s="43" t="n">
        <v>1922</v>
      </c>
      <c r="C4082" s="43" t="n">
        <v>12</v>
      </c>
      <c r="D4082" s="43" t="n">
        <v>27</v>
      </c>
      <c r="E4082" s="43" t="s">
        <v>12332</v>
      </c>
      <c r="F4082" s="53" t="n">
        <v>0.583333333333333</v>
      </c>
      <c r="G4082" s="44" t="s">
        <v>18583</v>
      </c>
      <c r="H4082" s="45" t="n">
        <v>8397</v>
      </c>
      <c r="K4082" s="44" t="s">
        <v>34</v>
      </c>
      <c r="L4082" s="43" t="s">
        <v>12263</v>
      </c>
      <c r="M4082" s="41" t="s">
        <v>18578</v>
      </c>
      <c r="O4082" s="41" t="s">
        <v>15044</v>
      </c>
      <c r="P4082" s="44" t="s">
        <v>18579</v>
      </c>
      <c r="Q4082" s="44" t="s">
        <v>16864</v>
      </c>
    </row>
    <row r="4083" customFormat="false" ht="15.75" hidden="false" customHeight="false" outlineLevel="0" collapsed="false">
      <c r="B4083" s="43" t="n">
        <v>1922</v>
      </c>
      <c r="C4083" s="43" t="n">
        <v>12</v>
      </c>
      <c r="D4083" s="43" t="n">
        <v>27</v>
      </c>
      <c r="E4083" s="43" t="s">
        <v>12261</v>
      </c>
      <c r="F4083" s="53" t="n">
        <v>0.833333333333333</v>
      </c>
      <c r="G4083" s="44" t="s">
        <v>18584</v>
      </c>
      <c r="H4083" s="45" t="n">
        <v>8397</v>
      </c>
      <c r="K4083" s="44"/>
      <c r="L4083" s="43" t="s">
        <v>12263</v>
      </c>
      <c r="M4083" s="41" t="s">
        <v>18585</v>
      </c>
      <c r="O4083" s="41" t="s">
        <v>15044</v>
      </c>
      <c r="P4083" s="44" t="s">
        <v>18492</v>
      </c>
      <c r="Q4083" s="44" t="s">
        <v>18292</v>
      </c>
    </row>
    <row r="4084" customFormat="false" ht="15.75" hidden="false" customHeight="false" outlineLevel="0" collapsed="false">
      <c r="B4084" s="43" t="n">
        <v>1922</v>
      </c>
      <c r="C4084" s="43" t="n">
        <v>12</v>
      </c>
      <c r="D4084" s="43" t="n">
        <v>28</v>
      </c>
      <c r="E4084" s="43" t="s">
        <v>12332</v>
      </c>
      <c r="F4084" s="53" t="n">
        <v>0.583333333333333</v>
      </c>
      <c r="G4084" s="44" t="s">
        <v>18586</v>
      </c>
      <c r="H4084" s="45" t="n">
        <v>8398</v>
      </c>
      <c r="K4084" s="44" t="s">
        <v>34</v>
      </c>
      <c r="L4084" s="43" t="s">
        <v>12263</v>
      </c>
      <c r="M4084" s="41" t="s">
        <v>12263</v>
      </c>
      <c r="O4084" s="41" t="s">
        <v>15044</v>
      </c>
      <c r="P4084" s="44" t="s">
        <v>12268</v>
      </c>
      <c r="Q4084" s="44" t="s">
        <v>12268</v>
      </c>
    </row>
    <row r="4085" customFormat="false" ht="15.75" hidden="false" customHeight="false" outlineLevel="0" collapsed="false">
      <c r="B4085" s="43" t="n">
        <v>1922</v>
      </c>
      <c r="C4085" s="43" t="n">
        <v>12</v>
      </c>
      <c r="D4085" s="43" t="n">
        <v>28</v>
      </c>
      <c r="E4085" s="43" t="s">
        <v>12261</v>
      </c>
      <c r="F4085" s="53" t="n">
        <v>0.833333333333333</v>
      </c>
      <c r="G4085" s="44" t="s">
        <v>18587</v>
      </c>
      <c r="H4085" s="45" t="n">
        <v>8398</v>
      </c>
      <c r="K4085" s="44"/>
      <c r="L4085" s="43" t="s">
        <v>12263</v>
      </c>
      <c r="M4085" s="41" t="s">
        <v>18578</v>
      </c>
      <c r="O4085" s="41" t="s">
        <v>15044</v>
      </c>
      <c r="P4085" s="44" t="s">
        <v>18579</v>
      </c>
      <c r="Q4085" s="44" t="s">
        <v>16864</v>
      </c>
    </row>
    <row r="4086" customFormat="false" ht="15.75" hidden="false" customHeight="false" outlineLevel="0" collapsed="false">
      <c r="B4086" s="43" t="n">
        <v>1922</v>
      </c>
      <c r="C4086" s="43" t="n">
        <v>12</v>
      </c>
      <c r="D4086" s="43" t="n">
        <v>29</v>
      </c>
      <c r="E4086" s="43" t="s">
        <v>12332</v>
      </c>
      <c r="F4086" s="53" t="n">
        <v>0.583333333333333</v>
      </c>
      <c r="G4086" s="44" t="s">
        <v>18588</v>
      </c>
      <c r="H4086" s="45" t="n">
        <v>8399</v>
      </c>
      <c r="K4086" s="44" t="s">
        <v>34</v>
      </c>
      <c r="L4086" s="43" t="s">
        <v>12263</v>
      </c>
      <c r="M4086" s="41" t="s">
        <v>12263</v>
      </c>
      <c r="O4086" s="41" t="s">
        <v>15044</v>
      </c>
      <c r="P4086" s="44" t="s">
        <v>12268</v>
      </c>
      <c r="Q4086" s="44" t="s">
        <v>12268</v>
      </c>
    </row>
    <row r="4087" customFormat="false" ht="15.75" hidden="false" customHeight="false" outlineLevel="0" collapsed="false">
      <c r="B4087" s="43" t="n">
        <v>1922</v>
      </c>
      <c r="C4087" s="43" t="n">
        <v>12</v>
      </c>
      <c r="D4087" s="43" t="n">
        <v>29</v>
      </c>
      <c r="E4087" s="43" t="s">
        <v>12261</v>
      </c>
      <c r="F4087" s="53" t="n">
        <v>0.833333333333333</v>
      </c>
      <c r="G4087" s="44" t="s">
        <v>18589</v>
      </c>
      <c r="H4087" s="45" t="n">
        <v>8399</v>
      </c>
      <c r="K4087" s="44"/>
      <c r="L4087" s="43" t="s">
        <v>12263</v>
      </c>
      <c r="M4087" s="41" t="s">
        <v>18572</v>
      </c>
      <c r="O4087" s="41" t="s">
        <v>15044</v>
      </c>
      <c r="P4087" s="44" t="s">
        <v>18538</v>
      </c>
      <c r="Q4087" s="44" t="s">
        <v>12268</v>
      </c>
    </row>
    <row r="4088" customFormat="false" ht="15.75" hidden="false" customHeight="false" outlineLevel="0" collapsed="false">
      <c r="B4088" s="43" t="n">
        <v>1922</v>
      </c>
      <c r="C4088" s="43" t="n">
        <v>12</v>
      </c>
      <c r="D4088" s="43" t="n">
        <v>30</v>
      </c>
      <c r="E4088" s="43" t="s">
        <v>12332</v>
      </c>
      <c r="F4088" s="53" t="n">
        <v>0.583333333333333</v>
      </c>
      <c r="G4088" s="44" t="s">
        <v>18590</v>
      </c>
      <c r="H4088" s="45" t="n">
        <v>8400</v>
      </c>
      <c r="K4088" s="44" t="s">
        <v>34</v>
      </c>
      <c r="L4088" s="43" t="s">
        <v>12263</v>
      </c>
      <c r="M4088" s="41" t="s">
        <v>18572</v>
      </c>
      <c r="O4088" s="41" t="s">
        <v>15044</v>
      </c>
      <c r="P4088" s="44" t="s">
        <v>18538</v>
      </c>
      <c r="Q4088" s="44" t="s">
        <v>12268</v>
      </c>
    </row>
    <row r="4089" customFormat="false" ht="15.75" hidden="false" customHeight="false" outlineLevel="0" collapsed="false">
      <c r="B4089" s="43" t="n">
        <v>1922</v>
      </c>
      <c r="C4089" s="43" t="n">
        <v>12</v>
      </c>
      <c r="D4089" s="43" t="n">
        <v>30</v>
      </c>
      <c r="E4089" s="43" t="s">
        <v>12261</v>
      </c>
      <c r="F4089" s="53" t="n">
        <v>0.833333333333333</v>
      </c>
      <c r="G4089" s="44" t="s">
        <v>18591</v>
      </c>
      <c r="H4089" s="45" t="n">
        <v>8400</v>
      </c>
      <c r="K4089" s="44"/>
      <c r="L4089" s="43" t="s">
        <v>12263</v>
      </c>
      <c r="M4089" s="41" t="s">
        <v>18592</v>
      </c>
      <c r="O4089" s="41" t="s">
        <v>15044</v>
      </c>
      <c r="P4089" s="44" t="s">
        <v>18492</v>
      </c>
      <c r="Q4089" s="44" t="s">
        <v>18292</v>
      </c>
    </row>
    <row r="4090" customFormat="false" ht="15.75" hidden="false" customHeight="false" outlineLevel="0" collapsed="false">
      <c r="B4090" s="43" t="n">
        <v>1922</v>
      </c>
      <c r="C4090" s="43" t="n">
        <v>12</v>
      </c>
      <c r="D4090" s="43" t="n">
        <v>31</v>
      </c>
      <c r="E4090" s="43" t="s">
        <v>12332</v>
      </c>
      <c r="F4090" s="53" t="n">
        <v>0.583333333333333</v>
      </c>
      <c r="G4090" s="44" t="s">
        <v>18593</v>
      </c>
      <c r="H4090" s="45" t="n">
        <v>8401</v>
      </c>
      <c r="K4090" s="44" t="s">
        <v>34</v>
      </c>
      <c r="L4090" s="43" t="s">
        <v>12263</v>
      </c>
      <c r="M4090" s="41" t="s">
        <v>18572</v>
      </c>
      <c r="O4090" s="41" t="s">
        <v>15044</v>
      </c>
      <c r="P4090" s="44" t="s">
        <v>18538</v>
      </c>
      <c r="Q4090" s="44" t="s">
        <v>12268</v>
      </c>
    </row>
    <row r="4091" customFormat="false" ht="15.75" hidden="false" customHeight="false" outlineLevel="0" collapsed="false">
      <c r="B4091" s="43" t="n">
        <v>1922</v>
      </c>
      <c r="C4091" s="43" t="n">
        <v>12</v>
      </c>
      <c r="D4091" s="43" t="n">
        <v>31</v>
      </c>
      <c r="E4091" s="43" t="s">
        <v>12261</v>
      </c>
      <c r="F4091" s="53" t="n">
        <v>0.833333333333333</v>
      </c>
      <c r="G4091" s="44" t="s">
        <v>18594</v>
      </c>
      <c r="H4091" s="45" t="n">
        <v>8401</v>
      </c>
      <c r="K4091" s="44"/>
      <c r="L4091" s="43" t="s">
        <v>12263</v>
      </c>
      <c r="M4091" s="41" t="s">
        <v>12263</v>
      </c>
      <c r="O4091" s="41" t="s">
        <v>15044</v>
      </c>
      <c r="P4091" s="44" t="s">
        <v>15673</v>
      </c>
      <c r="Q4091" s="44" t="s">
        <v>12917</v>
      </c>
    </row>
    <row r="4092" customFormat="false" ht="15.75" hidden="false" customHeight="false" outlineLevel="0" collapsed="false">
      <c r="B4092" s="43" t="n">
        <v>1923</v>
      </c>
      <c r="C4092" s="43" t="n">
        <v>1</v>
      </c>
      <c r="D4092" s="43" t="n">
        <v>0</v>
      </c>
      <c r="E4092" s="43" t="s">
        <v>12332</v>
      </c>
      <c r="F4092" s="53" t="n">
        <v>0.583333333333333</v>
      </c>
      <c r="G4092" s="44" t="s">
        <v>18595</v>
      </c>
      <c r="H4092" s="45" t="s">
        <v>18596</v>
      </c>
      <c r="K4092" s="44" t="s">
        <v>34</v>
      </c>
      <c r="L4092" s="43" t="s">
        <v>12263</v>
      </c>
      <c r="M4092" s="41" t="s">
        <v>12263</v>
      </c>
      <c r="O4092" s="41" t="s">
        <v>15044</v>
      </c>
      <c r="P4092" s="44" t="s">
        <v>12268</v>
      </c>
      <c r="Q4092" s="44" t="s">
        <v>12268</v>
      </c>
    </row>
    <row r="4093" customFormat="false" ht="15.75" hidden="false" customHeight="false" outlineLevel="0" collapsed="false">
      <c r="B4093" s="43" t="n">
        <v>1923</v>
      </c>
      <c r="C4093" s="43" t="n">
        <v>1</v>
      </c>
      <c r="D4093" s="43" t="n">
        <v>0</v>
      </c>
      <c r="E4093" s="43" t="s">
        <v>12261</v>
      </c>
      <c r="F4093" s="53" t="n">
        <v>0.833333333333333</v>
      </c>
      <c r="G4093" s="44" t="s">
        <v>18597</v>
      </c>
      <c r="H4093" s="45" t="s">
        <v>18596</v>
      </c>
      <c r="K4093" s="44"/>
      <c r="L4093" s="43" t="s">
        <v>12263</v>
      </c>
      <c r="M4093" s="41" t="s">
        <v>12263</v>
      </c>
      <c r="O4093" s="41" t="s">
        <v>15044</v>
      </c>
      <c r="P4093" s="44" t="s">
        <v>12268</v>
      </c>
      <c r="Q4093" s="44" t="s">
        <v>12268</v>
      </c>
    </row>
    <row r="4094" customFormat="false" ht="15.75" hidden="false" customHeight="false" outlineLevel="0" collapsed="false">
      <c r="B4094" s="43" t="n">
        <v>1923</v>
      </c>
      <c r="C4094" s="43" t="n">
        <v>1</v>
      </c>
      <c r="D4094" s="43" t="n">
        <v>1</v>
      </c>
      <c r="E4094" s="43" t="s">
        <v>12395</v>
      </c>
      <c r="F4094" s="53" t="n">
        <v>0.458333333333333</v>
      </c>
      <c r="G4094" s="44" t="s">
        <v>18598</v>
      </c>
      <c r="H4094" s="45" t="n">
        <v>8402</v>
      </c>
      <c r="K4094" s="44" t="s">
        <v>27</v>
      </c>
      <c r="L4094" s="43" t="s">
        <v>12263</v>
      </c>
      <c r="M4094" s="41" t="s">
        <v>12263</v>
      </c>
      <c r="O4094" s="41" t="s">
        <v>15044</v>
      </c>
      <c r="P4094" s="44" t="s">
        <v>14481</v>
      </c>
      <c r="Q4094" s="44" t="s">
        <v>12798</v>
      </c>
    </row>
    <row r="4095" customFormat="false" ht="15.75" hidden="false" customHeight="false" outlineLevel="0" collapsed="false">
      <c r="B4095" s="43" t="n">
        <v>1923</v>
      </c>
      <c r="C4095" s="43" t="n">
        <v>1</v>
      </c>
      <c r="D4095" s="43" t="n">
        <v>1</v>
      </c>
      <c r="E4095" s="43" t="s">
        <v>12332</v>
      </c>
      <c r="F4095" s="53" t="n">
        <v>0.583333333333333</v>
      </c>
      <c r="G4095" s="44" t="s">
        <v>18599</v>
      </c>
      <c r="H4095" s="45" t="n">
        <v>8402</v>
      </c>
      <c r="K4095" s="44" t="s">
        <v>34</v>
      </c>
      <c r="L4095" s="43" t="s">
        <v>12263</v>
      </c>
      <c r="M4095" s="41" t="s">
        <v>12263</v>
      </c>
      <c r="O4095" s="41" t="s">
        <v>15044</v>
      </c>
      <c r="P4095" s="44" t="s">
        <v>14481</v>
      </c>
      <c r="Q4095" s="44" t="s">
        <v>12798</v>
      </c>
    </row>
    <row r="4096" customFormat="false" ht="15.75" hidden="false" customHeight="false" outlineLevel="0" collapsed="false">
      <c r="B4096" s="43" t="n">
        <v>1923</v>
      </c>
      <c r="C4096" s="43" t="n">
        <v>1</v>
      </c>
      <c r="D4096" s="43" t="n">
        <v>1</v>
      </c>
      <c r="E4096" s="43" t="s">
        <v>12398</v>
      </c>
      <c r="F4096" s="53" t="n">
        <v>0.708333333333333</v>
      </c>
      <c r="G4096" s="44" t="s">
        <v>18600</v>
      </c>
      <c r="H4096" s="45" t="n">
        <v>8402</v>
      </c>
      <c r="K4096" s="44" t="s">
        <v>12400</v>
      </c>
      <c r="L4096" s="43" t="s">
        <v>12263</v>
      </c>
      <c r="M4096" s="41" t="s">
        <v>18601</v>
      </c>
      <c r="O4096" s="41" t="s">
        <v>15044</v>
      </c>
      <c r="P4096" s="44" t="s">
        <v>15641</v>
      </c>
      <c r="Q4096" s="44" t="s">
        <v>12917</v>
      </c>
    </row>
    <row r="4097" customFormat="false" ht="15.75" hidden="false" customHeight="false" outlineLevel="0" collapsed="false">
      <c r="B4097" s="43" t="n">
        <v>1923</v>
      </c>
      <c r="C4097" s="43" t="n">
        <v>1</v>
      </c>
      <c r="D4097" s="43" t="n">
        <v>1</v>
      </c>
      <c r="E4097" s="43" t="s">
        <v>12261</v>
      </c>
      <c r="F4097" s="53" t="n">
        <v>0.833333333333333</v>
      </c>
      <c r="G4097" s="44" t="s">
        <v>18602</v>
      </c>
      <c r="H4097" s="45" t="n">
        <v>8402</v>
      </c>
      <c r="K4097" s="44"/>
      <c r="L4097" s="43" t="s">
        <v>12263</v>
      </c>
      <c r="M4097" s="41" t="s">
        <v>18578</v>
      </c>
      <c r="O4097" s="41" t="s">
        <v>15044</v>
      </c>
      <c r="P4097" s="44" t="s">
        <v>18579</v>
      </c>
      <c r="Q4097" s="44" t="s">
        <v>16864</v>
      </c>
    </row>
    <row r="4098" customFormat="false" ht="15.75" hidden="false" customHeight="false" outlineLevel="0" collapsed="false">
      <c r="B4098" s="43" t="n">
        <v>1923</v>
      </c>
      <c r="C4098" s="43" t="n">
        <v>1</v>
      </c>
      <c r="D4098" s="43" t="n">
        <v>2</v>
      </c>
      <c r="E4098" s="43" t="s">
        <v>12261</v>
      </c>
      <c r="F4098" s="53" t="n">
        <v>0.833333333333333</v>
      </c>
      <c r="G4098" s="44" t="s">
        <v>18603</v>
      </c>
      <c r="H4098" s="45" t="n">
        <v>8403</v>
      </c>
      <c r="K4098" s="44"/>
      <c r="L4098" s="43" t="s">
        <v>12263</v>
      </c>
      <c r="M4098" s="41" t="s">
        <v>18578</v>
      </c>
      <c r="O4098" s="41" t="s">
        <v>15044</v>
      </c>
      <c r="P4098" s="44" t="s">
        <v>18579</v>
      </c>
      <c r="Q4098" s="44" t="s">
        <v>16864</v>
      </c>
    </row>
    <row r="4099" customFormat="false" ht="15.75" hidden="false" customHeight="false" outlineLevel="0" collapsed="false">
      <c r="B4099" s="43" t="n">
        <v>1923</v>
      </c>
      <c r="C4099" s="43" t="n">
        <v>1</v>
      </c>
      <c r="D4099" s="43" t="n">
        <v>3</v>
      </c>
      <c r="E4099" s="43" t="s">
        <v>12261</v>
      </c>
      <c r="F4099" s="53" t="n">
        <v>0.833333333333333</v>
      </c>
      <c r="G4099" s="44" t="s">
        <v>18604</v>
      </c>
      <c r="H4099" s="45" t="n">
        <v>8404</v>
      </c>
      <c r="K4099" s="44"/>
      <c r="L4099" s="43" t="s">
        <v>12263</v>
      </c>
      <c r="M4099" s="41" t="s">
        <v>18578</v>
      </c>
      <c r="O4099" s="41" t="s">
        <v>15044</v>
      </c>
      <c r="P4099" s="44" t="s">
        <v>18579</v>
      </c>
      <c r="Q4099" s="44" t="s">
        <v>16864</v>
      </c>
    </row>
    <row r="4100" customFormat="false" ht="15.75" hidden="false" customHeight="false" outlineLevel="0" collapsed="false">
      <c r="B4100" s="43" t="n">
        <v>1923</v>
      </c>
      <c r="C4100" s="43" t="n">
        <v>1</v>
      </c>
      <c r="D4100" s="43" t="n">
        <v>5</v>
      </c>
      <c r="E4100" s="43" t="s">
        <v>12332</v>
      </c>
      <c r="F4100" s="53" t="n">
        <v>0.583333333333333</v>
      </c>
      <c r="G4100" s="44" t="s">
        <v>18605</v>
      </c>
      <c r="H4100" s="45" t="n">
        <v>8406</v>
      </c>
      <c r="K4100" s="44" t="s">
        <v>34</v>
      </c>
      <c r="L4100" s="43" t="s">
        <v>12263</v>
      </c>
      <c r="M4100" s="41" t="s">
        <v>18606</v>
      </c>
      <c r="O4100" s="41" t="s">
        <v>15044</v>
      </c>
      <c r="P4100" s="44" t="s">
        <v>18607</v>
      </c>
      <c r="Q4100" s="44" t="s">
        <v>12268</v>
      </c>
    </row>
    <row r="4101" customFormat="false" ht="15.75" hidden="false" customHeight="false" outlineLevel="0" collapsed="false">
      <c r="B4101" s="43" t="n">
        <v>1923</v>
      </c>
      <c r="C4101" s="43" t="n">
        <v>1</v>
      </c>
      <c r="D4101" s="43" t="n">
        <v>5</v>
      </c>
      <c r="E4101" s="43" t="s">
        <v>12261</v>
      </c>
      <c r="F4101" s="53" t="n">
        <v>0.833333333333333</v>
      </c>
      <c r="G4101" s="44" t="s">
        <v>18608</v>
      </c>
      <c r="H4101" s="45" t="n">
        <v>8406</v>
      </c>
      <c r="K4101" s="44"/>
      <c r="L4101" s="43" t="s">
        <v>12263</v>
      </c>
      <c r="M4101" s="41" t="s">
        <v>18609</v>
      </c>
      <c r="O4101" s="41" t="s">
        <v>15044</v>
      </c>
      <c r="P4101" s="44" t="s">
        <v>18492</v>
      </c>
      <c r="Q4101" s="44" t="s">
        <v>18292</v>
      </c>
    </row>
    <row r="4102" s="54" customFormat="true" ht="15.75" hidden="false" customHeight="false" outlineLevel="0" collapsed="false">
      <c r="B4102" s="42" t="n">
        <v>1923</v>
      </c>
      <c r="C4102" s="42" t="n">
        <v>1</v>
      </c>
      <c r="D4102" s="42" t="n">
        <v>6</v>
      </c>
      <c r="E4102" s="55" t="s">
        <v>12263</v>
      </c>
      <c r="F4102" s="57"/>
      <c r="G4102" s="57" t="s">
        <v>18610</v>
      </c>
      <c r="H4102" s="58" t="n">
        <v>8407</v>
      </c>
      <c r="I4102" s="57"/>
      <c r="J4102" s="57"/>
      <c r="K4102" s="46" t="s">
        <v>12737</v>
      </c>
      <c r="L4102" s="42" t="n">
        <v>1</v>
      </c>
      <c r="M4102" s="54" t="s">
        <v>12263</v>
      </c>
      <c r="O4102" s="54" t="s">
        <v>12268</v>
      </c>
      <c r="P4102" s="57" t="s">
        <v>18607</v>
      </c>
      <c r="Q4102" s="57" t="s">
        <v>12268</v>
      </c>
    </row>
    <row r="4103" customFormat="false" ht="15.75" hidden="false" customHeight="false" outlineLevel="0" collapsed="false">
      <c r="B4103" s="43" t="n">
        <v>1923</v>
      </c>
      <c r="C4103" s="43" t="n">
        <v>1</v>
      </c>
      <c r="D4103" s="43" t="n">
        <v>6</v>
      </c>
      <c r="E4103" s="43" t="s">
        <v>12332</v>
      </c>
      <c r="F4103" s="53" t="n">
        <v>0.583333333333333</v>
      </c>
      <c r="G4103" s="44" t="s">
        <v>18611</v>
      </c>
      <c r="H4103" s="45" t="n">
        <v>8407</v>
      </c>
      <c r="K4103" s="44" t="s">
        <v>34</v>
      </c>
      <c r="L4103" s="43" t="s">
        <v>12263</v>
      </c>
      <c r="M4103" s="41" t="s">
        <v>18612</v>
      </c>
      <c r="O4103" s="41" t="s">
        <v>15044</v>
      </c>
      <c r="P4103" s="44" t="s">
        <v>14481</v>
      </c>
      <c r="Q4103" s="44" t="s">
        <v>12798</v>
      </c>
    </row>
    <row r="4104" customFormat="false" ht="15.75" hidden="false" customHeight="false" outlineLevel="0" collapsed="false">
      <c r="B4104" s="43" t="n">
        <v>1923</v>
      </c>
      <c r="C4104" s="43" t="n">
        <v>1</v>
      </c>
      <c r="D4104" s="43" t="n">
        <v>6</v>
      </c>
      <c r="E4104" s="43" t="s">
        <v>12261</v>
      </c>
      <c r="F4104" s="53" t="n">
        <v>0.833333333333333</v>
      </c>
      <c r="G4104" s="44" t="s">
        <v>18613</v>
      </c>
      <c r="H4104" s="45" t="n">
        <v>8407</v>
      </c>
      <c r="K4104" s="44"/>
      <c r="L4104" s="43" t="s">
        <v>12263</v>
      </c>
      <c r="M4104" s="41" t="s">
        <v>18578</v>
      </c>
      <c r="O4104" s="41" t="s">
        <v>15044</v>
      </c>
      <c r="P4104" s="44" t="s">
        <v>18579</v>
      </c>
      <c r="Q4104" s="44" t="s">
        <v>16864</v>
      </c>
    </row>
    <row r="4105" customFormat="false" ht="15.75" hidden="false" customHeight="false" outlineLevel="0" collapsed="false">
      <c r="B4105" s="43" t="n">
        <v>1923</v>
      </c>
      <c r="C4105" s="43" t="n">
        <v>1</v>
      </c>
      <c r="D4105" s="43" t="n">
        <v>6</v>
      </c>
      <c r="E4105" s="43" t="s">
        <v>12261</v>
      </c>
      <c r="F4105" s="53" t="n">
        <v>0.833333333333333</v>
      </c>
      <c r="G4105" s="44" t="s">
        <v>18613</v>
      </c>
      <c r="H4105" s="45" t="n">
        <v>8407</v>
      </c>
      <c r="K4105" s="44"/>
      <c r="L4105" s="43" t="s">
        <v>12263</v>
      </c>
      <c r="M4105" s="41" t="s">
        <v>18614</v>
      </c>
      <c r="O4105" s="41" t="s">
        <v>15044</v>
      </c>
      <c r="P4105" s="44" t="s">
        <v>17346</v>
      </c>
      <c r="Q4105" s="44" t="s">
        <v>12268</v>
      </c>
    </row>
    <row r="4106" customFormat="false" ht="15.75" hidden="false" customHeight="false" outlineLevel="0" collapsed="false">
      <c r="B4106" s="43" t="n">
        <v>1923</v>
      </c>
      <c r="C4106" s="43" t="n">
        <v>1</v>
      </c>
      <c r="D4106" s="43" t="n">
        <v>7</v>
      </c>
      <c r="E4106" s="43" t="s">
        <v>12332</v>
      </c>
      <c r="F4106" s="53" t="n">
        <v>0.583333333333333</v>
      </c>
      <c r="G4106" s="44" t="s">
        <v>18615</v>
      </c>
      <c r="H4106" s="45" t="n">
        <v>8408</v>
      </c>
      <c r="K4106" s="44" t="s">
        <v>34</v>
      </c>
      <c r="L4106" s="43" t="s">
        <v>12263</v>
      </c>
      <c r="M4106" s="41" t="s">
        <v>12263</v>
      </c>
      <c r="O4106" s="41" t="s">
        <v>15044</v>
      </c>
      <c r="P4106" s="44" t="s">
        <v>12268</v>
      </c>
      <c r="Q4106" s="44" t="s">
        <v>12268</v>
      </c>
    </row>
    <row r="4107" customFormat="false" ht="15.75" hidden="false" customHeight="false" outlineLevel="0" collapsed="false">
      <c r="B4107" s="43" t="n">
        <v>1923</v>
      </c>
      <c r="C4107" s="43" t="n">
        <v>1</v>
      </c>
      <c r="D4107" s="43" t="n">
        <v>7</v>
      </c>
      <c r="E4107" s="43" t="s">
        <v>12261</v>
      </c>
      <c r="F4107" s="53" t="n">
        <v>0.833333333333333</v>
      </c>
      <c r="G4107" s="44" t="s">
        <v>18616</v>
      </c>
      <c r="H4107" s="45" t="n">
        <v>8408</v>
      </c>
      <c r="K4107" s="44"/>
      <c r="L4107" s="43" t="s">
        <v>12263</v>
      </c>
      <c r="M4107" s="41" t="s">
        <v>18617</v>
      </c>
      <c r="O4107" s="41" t="s">
        <v>15044</v>
      </c>
      <c r="P4107" s="44" t="s">
        <v>18607</v>
      </c>
      <c r="Q4107" s="44" t="s">
        <v>12268</v>
      </c>
    </row>
    <row r="4108" customFormat="false" ht="15.75" hidden="false" customHeight="false" outlineLevel="0" collapsed="false">
      <c r="B4108" s="43" t="n">
        <v>1923</v>
      </c>
      <c r="C4108" s="43" t="n">
        <v>1</v>
      </c>
      <c r="D4108" s="43" t="n">
        <v>8</v>
      </c>
      <c r="E4108" s="43" t="s">
        <v>12261</v>
      </c>
      <c r="F4108" s="53" t="n">
        <v>0.833333333333333</v>
      </c>
      <c r="G4108" s="44" t="s">
        <v>18618</v>
      </c>
      <c r="H4108" s="45" t="n">
        <v>8409</v>
      </c>
      <c r="K4108" s="44"/>
      <c r="L4108" s="43" t="s">
        <v>12263</v>
      </c>
      <c r="M4108" s="41" t="s">
        <v>18619</v>
      </c>
      <c r="O4108" s="41" t="s">
        <v>15044</v>
      </c>
      <c r="P4108" s="44" t="s">
        <v>18492</v>
      </c>
      <c r="Q4108" s="44" t="s">
        <v>18292</v>
      </c>
    </row>
    <row r="4109" customFormat="false" ht="15.75" hidden="false" customHeight="false" outlineLevel="0" collapsed="false">
      <c r="B4109" s="43" t="n">
        <v>1923</v>
      </c>
      <c r="C4109" s="43" t="n">
        <v>1</v>
      </c>
      <c r="D4109" s="43" t="n">
        <v>10</v>
      </c>
      <c r="E4109" s="43" t="s">
        <v>12261</v>
      </c>
      <c r="F4109" s="53" t="n">
        <v>0.833333333333333</v>
      </c>
      <c r="G4109" s="44" t="s">
        <v>18620</v>
      </c>
      <c r="H4109" s="45" t="n">
        <v>8411</v>
      </c>
      <c r="K4109" s="44"/>
      <c r="L4109" s="43" t="s">
        <v>12263</v>
      </c>
      <c r="M4109" s="41" t="s">
        <v>18621</v>
      </c>
      <c r="O4109" s="41" t="s">
        <v>15044</v>
      </c>
      <c r="P4109" s="44" t="s">
        <v>18492</v>
      </c>
      <c r="Q4109" s="44" t="s">
        <v>18292</v>
      </c>
    </row>
    <row r="4110" customFormat="false" ht="15.75" hidden="false" customHeight="false" outlineLevel="0" collapsed="false">
      <c r="B4110" s="43" t="n">
        <v>1923</v>
      </c>
      <c r="C4110" s="43" t="n">
        <v>1</v>
      </c>
      <c r="D4110" s="43" t="n">
        <v>12</v>
      </c>
      <c r="E4110" s="43" t="s">
        <v>12261</v>
      </c>
      <c r="F4110" s="53" t="n">
        <v>0.833333333333333</v>
      </c>
      <c r="G4110" s="44" t="s">
        <v>18622</v>
      </c>
      <c r="H4110" s="45" t="n">
        <v>8413</v>
      </c>
      <c r="K4110" s="44"/>
      <c r="L4110" s="43" t="s">
        <v>12263</v>
      </c>
      <c r="M4110" s="41" t="s">
        <v>18623</v>
      </c>
      <c r="O4110" s="41" t="s">
        <v>15044</v>
      </c>
      <c r="P4110" s="44" t="s">
        <v>18607</v>
      </c>
      <c r="Q4110" s="44" t="s">
        <v>12268</v>
      </c>
    </row>
    <row r="4111" customFormat="false" ht="15.75" hidden="false" customHeight="false" outlineLevel="0" collapsed="false">
      <c r="B4111" s="43" t="n">
        <v>1923</v>
      </c>
      <c r="C4111" s="43" t="n">
        <v>1</v>
      </c>
      <c r="D4111" s="43" t="n">
        <v>13</v>
      </c>
      <c r="E4111" s="43" t="s">
        <v>12332</v>
      </c>
      <c r="F4111" s="53" t="n">
        <v>0.583333333333333</v>
      </c>
      <c r="G4111" s="44" t="s">
        <v>18624</v>
      </c>
      <c r="H4111" s="45" t="n">
        <v>8414</v>
      </c>
      <c r="K4111" s="44" t="s">
        <v>34</v>
      </c>
      <c r="L4111" s="43" t="s">
        <v>12263</v>
      </c>
      <c r="M4111" s="41" t="s">
        <v>18625</v>
      </c>
      <c r="O4111" s="41" t="s">
        <v>15044</v>
      </c>
      <c r="P4111" s="44" t="s">
        <v>18607</v>
      </c>
      <c r="Q4111" s="44" t="s">
        <v>12268</v>
      </c>
    </row>
    <row r="4112" customFormat="false" ht="15.75" hidden="false" customHeight="false" outlineLevel="0" collapsed="false">
      <c r="B4112" s="43" t="n">
        <v>1923</v>
      </c>
      <c r="C4112" s="43" t="n">
        <v>1</v>
      </c>
      <c r="D4112" s="43" t="n">
        <v>13</v>
      </c>
      <c r="E4112" s="43" t="s">
        <v>12261</v>
      </c>
      <c r="F4112" s="53" t="n">
        <v>0.833333333333333</v>
      </c>
      <c r="G4112" s="44" t="s">
        <v>18626</v>
      </c>
      <c r="H4112" s="45" t="n">
        <v>8414</v>
      </c>
      <c r="K4112" s="44"/>
      <c r="L4112" s="43" t="s">
        <v>12263</v>
      </c>
      <c r="M4112" s="41" t="s">
        <v>18627</v>
      </c>
      <c r="O4112" s="41" t="s">
        <v>15044</v>
      </c>
      <c r="P4112" s="44" t="s">
        <v>18492</v>
      </c>
      <c r="Q4112" s="44" t="s">
        <v>18292</v>
      </c>
    </row>
    <row r="4113" customFormat="false" ht="15.75" hidden="false" customHeight="false" outlineLevel="0" collapsed="false">
      <c r="B4113" s="43" t="n">
        <v>1923</v>
      </c>
      <c r="C4113" s="43" t="n">
        <v>1</v>
      </c>
      <c r="D4113" s="43" t="n">
        <v>14</v>
      </c>
      <c r="E4113" s="43" t="s">
        <v>12332</v>
      </c>
      <c r="F4113" s="53" t="n">
        <v>0.583333333333333</v>
      </c>
      <c r="G4113" s="44" t="s">
        <v>18628</v>
      </c>
      <c r="H4113" s="45" t="n">
        <v>8415</v>
      </c>
      <c r="K4113" s="44" t="s">
        <v>34</v>
      </c>
      <c r="L4113" s="43" t="s">
        <v>12263</v>
      </c>
      <c r="M4113" s="41" t="s">
        <v>12263</v>
      </c>
      <c r="O4113" s="41" t="s">
        <v>15044</v>
      </c>
      <c r="P4113" s="44" t="s">
        <v>12268</v>
      </c>
      <c r="Q4113" s="44" t="s">
        <v>12268</v>
      </c>
    </row>
    <row r="4114" customFormat="false" ht="15.75" hidden="false" customHeight="false" outlineLevel="0" collapsed="false">
      <c r="B4114" s="43" t="n">
        <v>1923</v>
      </c>
      <c r="C4114" s="43" t="n">
        <v>1</v>
      </c>
      <c r="D4114" s="43" t="n">
        <v>14</v>
      </c>
      <c r="E4114" s="43" t="s">
        <v>12261</v>
      </c>
      <c r="F4114" s="53" t="n">
        <v>0.833333333333333</v>
      </c>
      <c r="G4114" s="44" t="s">
        <v>18629</v>
      </c>
      <c r="H4114" s="45" t="n">
        <v>8415</v>
      </c>
      <c r="K4114" s="44"/>
      <c r="L4114" s="43" t="s">
        <v>12263</v>
      </c>
      <c r="M4114" s="41" t="s">
        <v>18630</v>
      </c>
      <c r="O4114" s="41" t="s">
        <v>15044</v>
      </c>
      <c r="P4114" s="44" t="s">
        <v>18607</v>
      </c>
      <c r="Q4114" s="44" t="s">
        <v>12268</v>
      </c>
    </row>
    <row r="4115" customFormat="false" ht="15.75" hidden="false" customHeight="false" outlineLevel="0" collapsed="false">
      <c r="B4115" s="43" t="n">
        <v>1923</v>
      </c>
      <c r="C4115" s="43" t="n">
        <v>1</v>
      </c>
      <c r="D4115" s="43" t="n">
        <v>17</v>
      </c>
      <c r="E4115" s="43" t="s">
        <v>12261</v>
      </c>
      <c r="F4115" s="53" t="n">
        <v>0.833333333333333</v>
      </c>
      <c r="G4115" s="44" t="s">
        <v>18631</v>
      </c>
      <c r="H4115" s="45" t="n">
        <v>8418</v>
      </c>
      <c r="K4115" s="44"/>
      <c r="L4115" s="43" t="s">
        <v>12263</v>
      </c>
      <c r="M4115" s="41" t="s">
        <v>12263</v>
      </c>
      <c r="O4115" s="41" t="s">
        <v>12707</v>
      </c>
      <c r="P4115" s="44" t="s">
        <v>17739</v>
      </c>
      <c r="Q4115" s="44" t="s">
        <v>16600</v>
      </c>
    </row>
    <row r="4116" customFormat="false" ht="15.75" hidden="false" customHeight="false" outlineLevel="0" collapsed="false">
      <c r="B4116" s="43" t="n">
        <v>1923</v>
      </c>
      <c r="C4116" s="43" t="n">
        <v>1</v>
      </c>
      <c r="D4116" s="43" t="n">
        <v>19</v>
      </c>
      <c r="E4116" s="43" t="s">
        <v>12261</v>
      </c>
      <c r="F4116" s="53" t="n">
        <v>0.833333333333333</v>
      </c>
      <c r="G4116" s="44" t="s">
        <v>18632</v>
      </c>
      <c r="H4116" s="45" t="n">
        <v>8420</v>
      </c>
      <c r="K4116" s="44"/>
      <c r="L4116" s="43" t="s">
        <v>12263</v>
      </c>
      <c r="M4116" s="41" t="s">
        <v>18633</v>
      </c>
      <c r="O4116" s="41" t="s">
        <v>15044</v>
      </c>
      <c r="P4116" s="44" t="s">
        <v>18607</v>
      </c>
      <c r="Q4116" s="44" t="s">
        <v>12268</v>
      </c>
    </row>
    <row r="4117" customFormat="false" ht="15.75" hidden="false" customHeight="false" outlineLevel="0" collapsed="false">
      <c r="B4117" s="43" t="n">
        <v>1923</v>
      </c>
      <c r="C4117" s="43" t="n">
        <v>1</v>
      </c>
      <c r="D4117" s="43" t="n">
        <v>20</v>
      </c>
      <c r="E4117" s="43" t="s">
        <v>12332</v>
      </c>
      <c r="F4117" s="53" t="n">
        <v>0.583333333333333</v>
      </c>
      <c r="G4117" s="44" t="s">
        <v>18634</v>
      </c>
      <c r="H4117" s="45" t="n">
        <v>8421</v>
      </c>
      <c r="K4117" s="44" t="s">
        <v>34</v>
      </c>
      <c r="L4117" s="43" t="s">
        <v>12263</v>
      </c>
      <c r="M4117" s="41" t="s">
        <v>18635</v>
      </c>
      <c r="O4117" s="41" t="s">
        <v>15044</v>
      </c>
      <c r="P4117" s="44" t="s">
        <v>18607</v>
      </c>
      <c r="Q4117" s="44" t="s">
        <v>12268</v>
      </c>
    </row>
    <row r="4118" customFormat="false" ht="15.75" hidden="false" customHeight="false" outlineLevel="0" collapsed="false">
      <c r="B4118" s="43" t="n">
        <v>1923</v>
      </c>
      <c r="C4118" s="43" t="n">
        <v>1</v>
      </c>
      <c r="D4118" s="43" t="n">
        <v>20</v>
      </c>
      <c r="E4118" s="43" t="s">
        <v>12261</v>
      </c>
      <c r="F4118" s="53" t="n">
        <v>0.833333333333333</v>
      </c>
      <c r="G4118" s="44" t="s">
        <v>18636</v>
      </c>
      <c r="H4118" s="45" t="n">
        <v>8421</v>
      </c>
      <c r="K4118" s="44"/>
      <c r="L4118" s="43" t="s">
        <v>12263</v>
      </c>
      <c r="M4118" s="41" t="s">
        <v>18637</v>
      </c>
      <c r="O4118" s="41" t="s">
        <v>15044</v>
      </c>
      <c r="P4118" s="44" t="s">
        <v>18492</v>
      </c>
      <c r="Q4118" s="44" t="s">
        <v>18292</v>
      </c>
    </row>
    <row r="4119" customFormat="false" ht="15.75" hidden="false" customHeight="false" outlineLevel="0" collapsed="false">
      <c r="B4119" s="43" t="n">
        <v>1923</v>
      </c>
      <c r="C4119" s="43" t="n">
        <v>1</v>
      </c>
      <c r="D4119" s="43" t="n">
        <v>21</v>
      </c>
      <c r="E4119" s="43" t="s">
        <v>12261</v>
      </c>
      <c r="F4119" s="53" t="n">
        <v>0.833333333333333</v>
      </c>
      <c r="G4119" s="44" t="s">
        <v>18638</v>
      </c>
      <c r="H4119" s="45" t="n">
        <v>8422</v>
      </c>
      <c r="K4119" s="44"/>
      <c r="L4119" s="43" t="s">
        <v>12263</v>
      </c>
      <c r="M4119" s="41" t="s">
        <v>18639</v>
      </c>
      <c r="O4119" s="41" t="s">
        <v>15044</v>
      </c>
      <c r="P4119" s="44" t="s">
        <v>18607</v>
      </c>
      <c r="Q4119" s="44" t="s">
        <v>12268</v>
      </c>
    </row>
    <row r="4120" customFormat="false" ht="15.75" hidden="false" customHeight="false" outlineLevel="0" collapsed="false">
      <c r="B4120" s="43" t="n">
        <v>1923</v>
      </c>
      <c r="C4120" s="43" t="n">
        <v>1</v>
      </c>
      <c r="D4120" s="43" t="n">
        <v>22</v>
      </c>
      <c r="E4120" s="43" t="s">
        <v>12261</v>
      </c>
      <c r="F4120" s="53" t="n">
        <v>0.833333333333333</v>
      </c>
      <c r="G4120" s="44" t="s">
        <v>18640</v>
      </c>
      <c r="H4120" s="45" t="n">
        <v>8423</v>
      </c>
      <c r="K4120" s="44"/>
      <c r="L4120" s="43" t="s">
        <v>12263</v>
      </c>
      <c r="M4120" s="41" t="s">
        <v>12263</v>
      </c>
      <c r="O4120" s="41" t="s">
        <v>12707</v>
      </c>
      <c r="P4120" s="44" t="s">
        <v>12268</v>
      </c>
      <c r="Q4120" s="44" t="s">
        <v>12268</v>
      </c>
    </row>
    <row r="4121" customFormat="false" ht="15.75" hidden="false" customHeight="false" outlineLevel="0" collapsed="false">
      <c r="B4121" s="43" t="n">
        <v>1923</v>
      </c>
      <c r="C4121" s="43" t="n">
        <v>1</v>
      </c>
      <c r="D4121" s="43" t="n">
        <v>23</v>
      </c>
      <c r="E4121" s="43" t="s">
        <v>12332</v>
      </c>
      <c r="F4121" s="53" t="n">
        <v>0.583333333333333</v>
      </c>
      <c r="G4121" s="44" t="s">
        <v>18641</v>
      </c>
      <c r="H4121" s="45" t="n">
        <v>8424</v>
      </c>
      <c r="K4121" s="44" t="s">
        <v>34</v>
      </c>
      <c r="L4121" s="43" t="s">
        <v>12263</v>
      </c>
      <c r="M4121" s="41" t="s">
        <v>18642</v>
      </c>
      <c r="O4121" s="41" t="s">
        <v>12707</v>
      </c>
      <c r="P4121" s="44" t="s">
        <v>18643</v>
      </c>
      <c r="Q4121" s="44" t="s">
        <v>12798</v>
      </c>
    </row>
    <row r="4122" customFormat="false" ht="15.75" hidden="false" customHeight="false" outlineLevel="0" collapsed="false">
      <c r="B4122" s="43" t="n">
        <v>1923</v>
      </c>
      <c r="C4122" s="43" t="n">
        <v>1</v>
      </c>
      <c r="D4122" s="43" t="n">
        <v>23</v>
      </c>
      <c r="E4122" s="43" t="s">
        <v>12261</v>
      </c>
      <c r="F4122" s="53" t="n">
        <v>0.833333333333333</v>
      </c>
      <c r="G4122" s="44" t="s">
        <v>18644</v>
      </c>
      <c r="H4122" s="45" t="n">
        <v>8424</v>
      </c>
      <c r="K4122" s="44"/>
      <c r="L4122" s="43" t="s">
        <v>12263</v>
      </c>
      <c r="M4122" s="41" t="s">
        <v>12263</v>
      </c>
      <c r="O4122" s="41" t="s">
        <v>12707</v>
      </c>
      <c r="P4122" s="44" t="s">
        <v>17739</v>
      </c>
      <c r="Q4122" s="44" t="s">
        <v>16600</v>
      </c>
    </row>
    <row r="4123" customFormat="false" ht="15.75" hidden="false" customHeight="false" outlineLevel="0" collapsed="false">
      <c r="B4123" s="43" t="n">
        <v>1923</v>
      </c>
      <c r="C4123" s="43" t="n">
        <v>1</v>
      </c>
      <c r="D4123" s="43" t="n">
        <v>26</v>
      </c>
      <c r="E4123" s="43" t="s">
        <v>12261</v>
      </c>
      <c r="F4123" s="53" t="n">
        <v>0.833333333333333</v>
      </c>
      <c r="G4123" s="44" t="s">
        <v>18645</v>
      </c>
      <c r="H4123" s="45" t="n">
        <v>8427</v>
      </c>
      <c r="K4123" s="44"/>
      <c r="L4123" s="43" t="s">
        <v>12263</v>
      </c>
      <c r="M4123" s="41" t="s">
        <v>18646</v>
      </c>
      <c r="O4123" s="41" t="s">
        <v>15044</v>
      </c>
      <c r="P4123" s="44" t="s">
        <v>18607</v>
      </c>
      <c r="Q4123" s="44" t="s">
        <v>12268</v>
      </c>
    </row>
    <row r="4124" customFormat="false" ht="15.75" hidden="false" customHeight="false" outlineLevel="0" collapsed="false">
      <c r="B4124" s="43" t="n">
        <v>1923</v>
      </c>
      <c r="C4124" s="43" t="n">
        <v>1</v>
      </c>
      <c r="D4124" s="43" t="n">
        <v>27</v>
      </c>
      <c r="E4124" s="43" t="s">
        <v>12332</v>
      </c>
      <c r="F4124" s="53" t="n">
        <v>0.583333333333333</v>
      </c>
      <c r="G4124" s="44" t="s">
        <v>18647</v>
      </c>
      <c r="H4124" s="45" t="n">
        <v>8428</v>
      </c>
      <c r="K4124" s="44" t="s">
        <v>34</v>
      </c>
      <c r="L4124" s="43" t="s">
        <v>12263</v>
      </c>
      <c r="M4124" s="41" t="s">
        <v>18648</v>
      </c>
      <c r="O4124" s="41" t="s">
        <v>15044</v>
      </c>
      <c r="P4124" s="44" t="s">
        <v>18607</v>
      </c>
      <c r="Q4124" s="44" t="s">
        <v>12268</v>
      </c>
    </row>
    <row r="4125" customFormat="false" ht="15.75" hidden="false" customHeight="false" outlineLevel="0" collapsed="false">
      <c r="B4125" s="43" t="n">
        <v>1923</v>
      </c>
      <c r="C4125" s="43" t="n">
        <v>1</v>
      </c>
      <c r="D4125" s="43" t="n">
        <v>27</v>
      </c>
      <c r="E4125" s="43" t="s">
        <v>12261</v>
      </c>
      <c r="F4125" s="53" t="n">
        <v>0.833333333333333</v>
      </c>
      <c r="G4125" s="44" t="s">
        <v>18649</v>
      </c>
      <c r="H4125" s="45" t="n">
        <v>8428</v>
      </c>
      <c r="K4125" s="44"/>
      <c r="L4125" s="43" t="s">
        <v>12263</v>
      </c>
      <c r="M4125" s="41" t="s">
        <v>18650</v>
      </c>
      <c r="O4125" s="41" t="s">
        <v>15044</v>
      </c>
      <c r="P4125" s="44" t="s">
        <v>18492</v>
      </c>
      <c r="Q4125" s="44" t="s">
        <v>18292</v>
      </c>
    </row>
    <row r="4126" customFormat="false" ht="15.75" hidden="false" customHeight="false" outlineLevel="0" collapsed="false">
      <c r="B4126" s="43" t="n">
        <v>1923</v>
      </c>
      <c r="C4126" s="43" t="n">
        <v>1</v>
      </c>
      <c r="D4126" s="43" t="n">
        <v>28</v>
      </c>
      <c r="E4126" s="43" t="s">
        <v>12261</v>
      </c>
      <c r="F4126" s="53" t="n">
        <v>0.833333333333333</v>
      </c>
      <c r="G4126" s="44" t="s">
        <v>18651</v>
      </c>
      <c r="H4126" s="45" t="n">
        <v>8429</v>
      </c>
      <c r="K4126" s="44"/>
      <c r="L4126" s="43" t="s">
        <v>12263</v>
      </c>
      <c r="M4126" s="41" t="s">
        <v>18652</v>
      </c>
      <c r="O4126" s="41" t="s">
        <v>15044</v>
      </c>
      <c r="P4126" s="44" t="s">
        <v>18607</v>
      </c>
      <c r="Q4126" s="44" t="s">
        <v>12268</v>
      </c>
    </row>
    <row r="4127" customFormat="false" ht="15.75" hidden="false" customHeight="false" outlineLevel="0" collapsed="false">
      <c r="B4127" s="43" t="n">
        <v>1923</v>
      </c>
      <c r="C4127" s="43" t="n">
        <v>1</v>
      </c>
      <c r="D4127" s="43" t="n">
        <v>30</v>
      </c>
      <c r="E4127" s="43" t="s">
        <v>12332</v>
      </c>
      <c r="F4127" s="53" t="n">
        <v>0.583333333333333</v>
      </c>
      <c r="G4127" s="44" t="s">
        <v>18653</v>
      </c>
      <c r="H4127" s="45" t="n">
        <v>8431</v>
      </c>
      <c r="K4127" s="44" t="s">
        <v>34</v>
      </c>
      <c r="L4127" s="43" t="s">
        <v>12263</v>
      </c>
      <c r="M4127" s="41" t="s">
        <v>12263</v>
      </c>
      <c r="O4127" s="41" t="s">
        <v>12707</v>
      </c>
      <c r="P4127" s="44" t="s">
        <v>12268</v>
      </c>
      <c r="Q4127" s="44" t="s">
        <v>12268</v>
      </c>
    </row>
    <row r="4128" customFormat="false" ht="15.75" hidden="false" customHeight="false" outlineLevel="0" collapsed="false">
      <c r="B4128" s="43" t="n">
        <v>1923</v>
      </c>
      <c r="C4128" s="43" t="n">
        <v>1</v>
      </c>
      <c r="D4128" s="43" t="n">
        <v>30</v>
      </c>
      <c r="E4128" s="43" t="s">
        <v>12261</v>
      </c>
      <c r="F4128" s="53" t="n">
        <v>0.833333333333333</v>
      </c>
      <c r="G4128" s="44" t="s">
        <v>18654</v>
      </c>
      <c r="H4128" s="45" t="n">
        <v>8431</v>
      </c>
      <c r="K4128" s="44"/>
      <c r="L4128" s="43" t="s">
        <v>12263</v>
      </c>
      <c r="M4128" s="41" t="s">
        <v>18655</v>
      </c>
      <c r="O4128" s="41" t="s">
        <v>12707</v>
      </c>
      <c r="P4128" s="44" t="s">
        <v>18643</v>
      </c>
      <c r="Q4128" s="44" t="s">
        <v>12798</v>
      </c>
    </row>
    <row r="4129" customFormat="false" ht="15.75" hidden="false" customHeight="false" outlineLevel="0" collapsed="false">
      <c r="B4129" s="43" t="n">
        <v>1923</v>
      </c>
      <c r="C4129" s="43" t="n">
        <v>1</v>
      </c>
      <c r="D4129" s="43" t="n">
        <v>31</v>
      </c>
      <c r="E4129" s="43" t="s">
        <v>12332</v>
      </c>
      <c r="F4129" s="53" t="n">
        <v>0.583333333333333</v>
      </c>
      <c r="G4129" s="44" t="s">
        <v>18656</v>
      </c>
      <c r="H4129" s="45" t="n">
        <v>8432</v>
      </c>
      <c r="K4129" s="44" t="s">
        <v>34</v>
      </c>
      <c r="L4129" s="43" t="s">
        <v>12263</v>
      </c>
      <c r="M4129" s="41" t="s">
        <v>12263</v>
      </c>
      <c r="O4129" s="41" t="s">
        <v>12707</v>
      </c>
      <c r="P4129" s="44" t="s">
        <v>12268</v>
      </c>
      <c r="Q4129" s="44" t="s">
        <v>12268</v>
      </c>
    </row>
    <row r="4130" customFormat="false" ht="15.75" hidden="false" customHeight="false" outlineLevel="0" collapsed="false">
      <c r="B4130" s="43" t="n">
        <v>1923</v>
      </c>
      <c r="C4130" s="43" t="n">
        <v>1</v>
      </c>
      <c r="D4130" s="43" t="n">
        <v>31</v>
      </c>
      <c r="E4130" s="43" t="s">
        <v>12261</v>
      </c>
      <c r="F4130" s="53" t="n">
        <v>0.833333333333333</v>
      </c>
      <c r="G4130" s="44" t="s">
        <v>18657</v>
      </c>
      <c r="H4130" s="45" t="n">
        <v>8432</v>
      </c>
      <c r="K4130" s="44"/>
      <c r="L4130" s="43" t="s">
        <v>12263</v>
      </c>
      <c r="M4130" s="41" t="s">
        <v>12263</v>
      </c>
      <c r="O4130" s="41" t="s">
        <v>12707</v>
      </c>
      <c r="P4130" s="44" t="s">
        <v>17739</v>
      </c>
      <c r="Q4130" s="44" t="s">
        <v>16600</v>
      </c>
    </row>
    <row r="4131" customFormat="false" ht="15.75" hidden="false" customHeight="false" outlineLevel="0" collapsed="false">
      <c r="B4131" s="43" t="n">
        <v>1923</v>
      </c>
      <c r="C4131" s="43" t="n">
        <v>2</v>
      </c>
      <c r="D4131" s="43" t="n">
        <v>2</v>
      </c>
      <c r="E4131" s="43" t="s">
        <v>12261</v>
      </c>
      <c r="F4131" s="53" t="n">
        <v>0.833333333333333</v>
      </c>
      <c r="G4131" s="44" t="s">
        <v>18658</v>
      </c>
      <c r="H4131" s="45" t="n">
        <v>8434</v>
      </c>
      <c r="K4131" s="44"/>
      <c r="L4131" s="43" t="s">
        <v>12263</v>
      </c>
      <c r="M4131" s="41" t="s">
        <v>18659</v>
      </c>
      <c r="O4131" s="41" t="s">
        <v>15044</v>
      </c>
      <c r="P4131" s="44" t="s">
        <v>18660</v>
      </c>
      <c r="Q4131" s="44" t="s">
        <v>12268</v>
      </c>
    </row>
    <row r="4132" customFormat="false" ht="15.75" hidden="false" customHeight="false" outlineLevel="0" collapsed="false">
      <c r="B4132" s="43" t="n">
        <v>1923</v>
      </c>
      <c r="C4132" s="43" t="n">
        <v>2</v>
      </c>
      <c r="D4132" s="43" t="n">
        <v>3</v>
      </c>
      <c r="E4132" s="43" t="s">
        <v>12332</v>
      </c>
      <c r="F4132" s="53" t="n">
        <v>0.583333333333333</v>
      </c>
      <c r="G4132" s="44" t="s">
        <v>18661</v>
      </c>
      <c r="H4132" s="45" t="n">
        <v>8435</v>
      </c>
      <c r="K4132" s="44" t="s">
        <v>34</v>
      </c>
      <c r="L4132" s="43" t="s">
        <v>12263</v>
      </c>
      <c r="M4132" s="41" t="s">
        <v>18662</v>
      </c>
      <c r="O4132" s="41" t="s">
        <v>15044</v>
      </c>
      <c r="P4132" s="44" t="s">
        <v>18660</v>
      </c>
      <c r="Q4132" s="44" t="s">
        <v>12268</v>
      </c>
    </row>
    <row r="4133" customFormat="false" ht="15.75" hidden="false" customHeight="false" outlineLevel="0" collapsed="false">
      <c r="B4133" s="43" t="n">
        <v>1923</v>
      </c>
      <c r="C4133" s="43" t="n">
        <v>2</v>
      </c>
      <c r="D4133" s="43" t="n">
        <v>3</v>
      </c>
      <c r="E4133" s="43" t="s">
        <v>12261</v>
      </c>
      <c r="F4133" s="53" t="n">
        <v>0.833333333333333</v>
      </c>
      <c r="G4133" s="44" t="s">
        <v>18663</v>
      </c>
      <c r="H4133" s="45" t="n">
        <v>8435</v>
      </c>
      <c r="K4133" s="44"/>
      <c r="L4133" s="43" t="s">
        <v>12263</v>
      </c>
      <c r="M4133" s="41" t="s">
        <v>18664</v>
      </c>
      <c r="O4133" s="41" t="s">
        <v>15044</v>
      </c>
      <c r="P4133" s="44" t="s">
        <v>18492</v>
      </c>
      <c r="Q4133" s="44" t="s">
        <v>18292</v>
      </c>
    </row>
    <row r="4134" customFormat="false" ht="15.75" hidden="false" customHeight="false" outlineLevel="0" collapsed="false">
      <c r="B4134" s="43" t="n">
        <v>1923</v>
      </c>
      <c r="C4134" s="43" t="n">
        <v>2</v>
      </c>
      <c r="D4134" s="43" t="n">
        <v>4</v>
      </c>
      <c r="E4134" s="43" t="s">
        <v>12380</v>
      </c>
      <c r="F4134" s="53" t="n">
        <v>0.5</v>
      </c>
      <c r="G4134" s="44" t="s">
        <v>18665</v>
      </c>
      <c r="H4134" s="45" t="n">
        <v>8436</v>
      </c>
      <c r="K4134" s="44" t="s">
        <v>30</v>
      </c>
      <c r="L4134" s="43" t="s">
        <v>12263</v>
      </c>
      <c r="M4134" s="41" t="s">
        <v>12263</v>
      </c>
      <c r="O4134" s="41" t="s">
        <v>15044</v>
      </c>
      <c r="P4134" s="44" t="s">
        <v>12268</v>
      </c>
      <c r="Q4134" s="44" t="s">
        <v>12268</v>
      </c>
    </row>
    <row r="4135" customFormat="false" ht="15.75" hidden="false" customHeight="false" outlineLevel="0" collapsed="false">
      <c r="B4135" s="43" t="n">
        <v>1923</v>
      </c>
      <c r="C4135" s="43" t="n">
        <v>2</v>
      </c>
      <c r="D4135" s="43" t="n">
        <v>4</v>
      </c>
      <c r="E4135" s="43" t="s">
        <v>12382</v>
      </c>
      <c r="F4135" s="53" t="n">
        <v>0.666666666666667</v>
      </c>
      <c r="G4135" s="44" t="s">
        <v>18666</v>
      </c>
      <c r="H4135" s="45" t="n">
        <v>8436</v>
      </c>
      <c r="K4135" s="44" t="s">
        <v>12384</v>
      </c>
      <c r="L4135" s="43" t="s">
        <v>12263</v>
      </c>
      <c r="M4135" s="41" t="s">
        <v>18667</v>
      </c>
      <c r="O4135" s="41" t="s">
        <v>15044</v>
      </c>
      <c r="P4135" s="44" t="s">
        <v>18660</v>
      </c>
      <c r="Q4135" s="44" t="s">
        <v>12268</v>
      </c>
    </row>
    <row r="4136" customFormat="false" ht="15.75" hidden="false" customHeight="false" outlineLevel="0" collapsed="false">
      <c r="B4136" s="43" t="n">
        <v>1923</v>
      </c>
      <c r="C4136" s="43" t="n">
        <v>2</v>
      </c>
      <c r="D4136" s="43" t="n">
        <v>4</v>
      </c>
      <c r="E4136" s="43" t="s">
        <v>12261</v>
      </c>
      <c r="F4136" s="53" t="n">
        <v>0.833333333333333</v>
      </c>
      <c r="G4136" s="44" t="s">
        <v>18668</v>
      </c>
      <c r="H4136" s="45" t="n">
        <v>8436</v>
      </c>
      <c r="K4136" s="44"/>
      <c r="L4136" s="43" t="s">
        <v>12263</v>
      </c>
      <c r="M4136" s="41" t="s">
        <v>12263</v>
      </c>
      <c r="O4136" s="41" t="s">
        <v>15044</v>
      </c>
      <c r="P4136" s="44" t="s">
        <v>15673</v>
      </c>
      <c r="Q4136" s="44" t="s">
        <v>12917</v>
      </c>
    </row>
    <row r="4137" customFormat="false" ht="15.75" hidden="false" customHeight="false" outlineLevel="0" collapsed="false">
      <c r="B4137" s="43" t="n">
        <v>1923</v>
      </c>
      <c r="C4137" s="43" t="n">
        <v>2</v>
      </c>
      <c r="D4137" s="43" t="n">
        <v>5</v>
      </c>
      <c r="E4137" s="43" t="s">
        <v>12261</v>
      </c>
      <c r="F4137" s="53" t="n">
        <v>0.833333333333333</v>
      </c>
      <c r="G4137" s="44" t="s">
        <v>18669</v>
      </c>
      <c r="H4137" s="45" t="n">
        <v>8437</v>
      </c>
      <c r="K4137" s="44"/>
      <c r="L4137" s="43" t="s">
        <v>12263</v>
      </c>
      <c r="M4137" s="41" t="s">
        <v>12263</v>
      </c>
      <c r="O4137" s="41" t="s">
        <v>12707</v>
      </c>
      <c r="P4137" s="44" t="s">
        <v>12268</v>
      </c>
      <c r="Q4137" s="44" t="s">
        <v>12268</v>
      </c>
    </row>
    <row r="4138" customFormat="false" ht="15.75" hidden="false" customHeight="false" outlineLevel="0" collapsed="false">
      <c r="B4138" s="43" t="n">
        <v>1923</v>
      </c>
      <c r="C4138" s="43" t="n">
        <v>2</v>
      </c>
      <c r="D4138" s="43" t="n">
        <v>6</v>
      </c>
      <c r="E4138" s="43" t="s">
        <v>12380</v>
      </c>
      <c r="F4138" s="53" t="n">
        <v>0.5</v>
      </c>
      <c r="G4138" s="44" t="s">
        <v>18670</v>
      </c>
      <c r="H4138" s="45" t="n">
        <v>8438</v>
      </c>
      <c r="K4138" s="44" t="s">
        <v>30</v>
      </c>
      <c r="L4138" s="43" t="s">
        <v>12263</v>
      </c>
      <c r="M4138" s="41" t="s">
        <v>12263</v>
      </c>
      <c r="O4138" s="41" t="s">
        <v>12707</v>
      </c>
      <c r="P4138" s="44" t="s">
        <v>12268</v>
      </c>
      <c r="Q4138" s="44" t="s">
        <v>12268</v>
      </c>
    </row>
    <row r="4139" customFormat="false" ht="15.75" hidden="false" customHeight="false" outlineLevel="0" collapsed="false">
      <c r="B4139" s="43" t="n">
        <v>1923</v>
      </c>
      <c r="C4139" s="43" t="n">
        <v>2</v>
      </c>
      <c r="D4139" s="43" t="n">
        <v>6</v>
      </c>
      <c r="E4139" s="43" t="s">
        <v>12382</v>
      </c>
      <c r="F4139" s="53" t="n">
        <v>0.666666666666667</v>
      </c>
      <c r="G4139" s="44" t="s">
        <v>18671</v>
      </c>
      <c r="H4139" s="45" t="n">
        <v>8438</v>
      </c>
      <c r="K4139" s="44" t="s">
        <v>12384</v>
      </c>
      <c r="L4139" s="43" t="s">
        <v>12263</v>
      </c>
      <c r="M4139" s="41" t="s">
        <v>18672</v>
      </c>
      <c r="O4139" s="41" t="s">
        <v>12707</v>
      </c>
      <c r="P4139" s="44" t="s">
        <v>18643</v>
      </c>
      <c r="Q4139" s="44" t="s">
        <v>12798</v>
      </c>
    </row>
    <row r="4140" customFormat="false" ht="15.75" hidden="false" customHeight="false" outlineLevel="0" collapsed="false">
      <c r="B4140" s="43" t="n">
        <v>1923</v>
      </c>
      <c r="C4140" s="43" t="n">
        <v>2</v>
      </c>
      <c r="D4140" s="43" t="n">
        <v>6</v>
      </c>
      <c r="E4140" s="43" t="s">
        <v>12261</v>
      </c>
      <c r="F4140" s="53" t="n">
        <v>0.833333333333333</v>
      </c>
      <c r="G4140" s="44" t="s">
        <v>18673</v>
      </c>
      <c r="H4140" s="45" t="n">
        <v>8438</v>
      </c>
      <c r="K4140" s="44"/>
      <c r="L4140" s="43" t="s">
        <v>12263</v>
      </c>
      <c r="M4140" s="41" t="s">
        <v>12263</v>
      </c>
      <c r="O4140" s="41" t="s">
        <v>12707</v>
      </c>
      <c r="P4140" s="44" t="s">
        <v>17739</v>
      </c>
      <c r="Q4140" s="44" t="s">
        <v>16600</v>
      </c>
    </row>
    <row r="4141" customFormat="false" ht="15.75" hidden="false" customHeight="false" outlineLevel="0" collapsed="false">
      <c r="B4141" s="43" t="n">
        <v>1923</v>
      </c>
      <c r="C4141" s="43" t="n">
        <v>2</v>
      </c>
      <c r="D4141" s="43" t="n">
        <v>7</v>
      </c>
      <c r="E4141" s="43" t="s">
        <v>12261</v>
      </c>
      <c r="F4141" s="53" t="n">
        <v>0.833333333333333</v>
      </c>
      <c r="G4141" s="44" t="s">
        <v>18674</v>
      </c>
      <c r="H4141" s="45" t="n">
        <v>8439</v>
      </c>
      <c r="K4141" s="44"/>
      <c r="L4141" s="43" t="s">
        <v>12263</v>
      </c>
      <c r="M4141" s="41" t="s">
        <v>12263</v>
      </c>
      <c r="O4141" s="41" t="s">
        <v>12707</v>
      </c>
      <c r="P4141" s="44" t="s">
        <v>12268</v>
      </c>
      <c r="Q4141" s="44" t="s">
        <v>12268</v>
      </c>
    </row>
    <row r="4142" customFormat="false" ht="15.75" hidden="false" customHeight="false" outlineLevel="0" collapsed="false">
      <c r="B4142" s="43" t="n">
        <v>1923</v>
      </c>
      <c r="C4142" s="43" t="n">
        <v>2</v>
      </c>
      <c r="D4142" s="43" t="n">
        <v>8</v>
      </c>
      <c r="E4142" s="43" t="s">
        <v>12332</v>
      </c>
      <c r="F4142" s="53" t="n">
        <v>0.583333333333333</v>
      </c>
      <c r="G4142" s="44" t="s">
        <v>18675</v>
      </c>
      <c r="H4142" s="45" t="n">
        <v>8440</v>
      </c>
      <c r="K4142" s="44" t="s">
        <v>34</v>
      </c>
      <c r="L4142" s="43" t="s">
        <v>12263</v>
      </c>
      <c r="M4142" s="41" t="s">
        <v>12263</v>
      </c>
      <c r="O4142" s="41" t="s">
        <v>12707</v>
      </c>
      <c r="P4142" s="44" t="s">
        <v>12268</v>
      </c>
      <c r="Q4142" s="44" t="s">
        <v>12268</v>
      </c>
    </row>
    <row r="4143" customFormat="false" ht="15.75" hidden="false" customHeight="false" outlineLevel="0" collapsed="false">
      <c r="B4143" s="43" t="n">
        <v>1923</v>
      </c>
      <c r="C4143" s="43" t="n">
        <v>2</v>
      </c>
      <c r="D4143" s="43" t="n">
        <v>8</v>
      </c>
      <c r="E4143" s="43" t="s">
        <v>12261</v>
      </c>
      <c r="F4143" s="53" t="n">
        <v>0.833333333333333</v>
      </c>
      <c r="G4143" s="44" t="s">
        <v>18676</v>
      </c>
      <c r="H4143" s="45" t="n">
        <v>8440</v>
      </c>
      <c r="K4143" s="44"/>
      <c r="L4143" s="43" t="s">
        <v>12263</v>
      </c>
      <c r="M4143" s="41" t="s">
        <v>12263</v>
      </c>
      <c r="O4143" s="41" t="s">
        <v>12707</v>
      </c>
      <c r="P4143" s="44" t="s">
        <v>17346</v>
      </c>
      <c r="Q4143" s="44" t="s">
        <v>12268</v>
      </c>
    </row>
    <row r="4144" customFormat="false" ht="15.75" hidden="false" customHeight="false" outlineLevel="0" collapsed="false">
      <c r="B4144" s="43" t="n">
        <v>1923</v>
      </c>
      <c r="C4144" s="43" t="n">
        <v>2</v>
      </c>
      <c r="D4144" s="43" t="n">
        <v>9</v>
      </c>
      <c r="E4144" s="43" t="s">
        <v>12261</v>
      </c>
      <c r="F4144" s="53" t="n">
        <v>0.833333333333333</v>
      </c>
      <c r="G4144" s="44" t="s">
        <v>18677</v>
      </c>
      <c r="H4144" s="45" t="n">
        <v>8441</v>
      </c>
      <c r="K4144" s="44"/>
      <c r="L4144" s="43" t="s">
        <v>12263</v>
      </c>
      <c r="M4144" s="41" t="s">
        <v>18678</v>
      </c>
      <c r="O4144" s="41" t="s">
        <v>15044</v>
      </c>
      <c r="P4144" s="44" t="s">
        <v>18660</v>
      </c>
      <c r="Q4144" s="44" t="s">
        <v>12268</v>
      </c>
    </row>
    <row r="4145" customFormat="false" ht="15.75" hidden="false" customHeight="false" outlineLevel="0" collapsed="false">
      <c r="B4145" s="43" t="n">
        <v>1923</v>
      </c>
      <c r="C4145" s="43" t="n">
        <v>2</v>
      </c>
      <c r="D4145" s="43" t="n">
        <v>10</v>
      </c>
      <c r="E4145" s="43" t="s">
        <v>12332</v>
      </c>
      <c r="F4145" s="53" t="n">
        <v>0.583333333333333</v>
      </c>
      <c r="G4145" s="44" t="s">
        <v>18679</v>
      </c>
      <c r="H4145" s="45" t="n">
        <v>8442</v>
      </c>
      <c r="K4145" s="44" t="s">
        <v>34</v>
      </c>
      <c r="L4145" s="43" t="s">
        <v>12263</v>
      </c>
      <c r="M4145" s="41" t="s">
        <v>18680</v>
      </c>
      <c r="O4145" s="41" t="s">
        <v>15044</v>
      </c>
      <c r="P4145" s="44" t="s">
        <v>18660</v>
      </c>
      <c r="Q4145" s="44" t="s">
        <v>12268</v>
      </c>
    </row>
    <row r="4146" customFormat="false" ht="15.75" hidden="false" customHeight="false" outlineLevel="0" collapsed="false">
      <c r="B4146" s="43" t="n">
        <v>1923</v>
      </c>
      <c r="C4146" s="43" t="n">
        <v>2</v>
      </c>
      <c r="D4146" s="43" t="n">
        <v>10</v>
      </c>
      <c r="E4146" s="43" t="s">
        <v>12261</v>
      </c>
      <c r="F4146" s="53" t="n">
        <v>0.833333333333333</v>
      </c>
      <c r="G4146" s="44" t="s">
        <v>18681</v>
      </c>
      <c r="H4146" s="45" t="n">
        <v>8442</v>
      </c>
      <c r="K4146" s="44"/>
      <c r="L4146" s="43" t="s">
        <v>12263</v>
      </c>
      <c r="M4146" s="41" t="s">
        <v>18682</v>
      </c>
      <c r="O4146" s="41" t="s">
        <v>15044</v>
      </c>
      <c r="P4146" s="44" t="s">
        <v>18492</v>
      </c>
      <c r="Q4146" s="44" t="s">
        <v>18292</v>
      </c>
    </row>
    <row r="4147" customFormat="false" ht="15.75" hidden="false" customHeight="false" outlineLevel="0" collapsed="false">
      <c r="B4147" s="43" t="n">
        <v>1923</v>
      </c>
      <c r="C4147" s="43" t="n">
        <v>2</v>
      </c>
      <c r="D4147" s="43" t="n">
        <v>10</v>
      </c>
      <c r="E4147" s="43" t="s">
        <v>12261</v>
      </c>
      <c r="F4147" s="53" t="n">
        <v>0.833333333333333</v>
      </c>
      <c r="G4147" s="44" t="s">
        <v>18681</v>
      </c>
      <c r="H4147" s="45" t="n">
        <v>8442</v>
      </c>
      <c r="K4147" s="44"/>
      <c r="L4147" s="43" t="s">
        <v>12263</v>
      </c>
      <c r="M4147" s="41" t="s">
        <v>18683</v>
      </c>
      <c r="O4147" s="41" t="s">
        <v>15044</v>
      </c>
      <c r="P4147" s="44" t="s">
        <v>18492</v>
      </c>
      <c r="Q4147" s="44" t="s">
        <v>18292</v>
      </c>
    </row>
    <row r="4148" customFormat="false" ht="15.75" hidden="false" customHeight="false" outlineLevel="0" collapsed="false">
      <c r="B4148" s="43" t="n">
        <v>1923</v>
      </c>
      <c r="C4148" s="43" t="n">
        <v>2</v>
      </c>
      <c r="D4148" s="43" t="n">
        <v>11</v>
      </c>
      <c r="E4148" s="43" t="s">
        <v>12332</v>
      </c>
      <c r="F4148" s="53" t="n">
        <v>0.583333333333333</v>
      </c>
      <c r="G4148" s="44" t="s">
        <v>18684</v>
      </c>
      <c r="H4148" s="45" t="n">
        <v>8443</v>
      </c>
      <c r="K4148" s="44" t="s">
        <v>34</v>
      </c>
      <c r="L4148" s="43" t="s">
        <v>12263</v>
      </c>
      <c r="M4148" s="41" t="s">
        <v>18685</v>
      </c>
      <c r="O4148" s="41" t="s">
        <v>15044</v>
      </c>
      <c r="P4148" s="44" t="s">
        <v>18660</v>
      </c>
      <c r="Q4148" s="44" t="s">
        <v>12268</v>
      </c>
    </row>
    <row r="4149" customFormat="false" ht="15.75" hidden="false" customHeight="false" outlineLevel="0" collapsed="false">
      <c r="B4149" s="43" t="n">
        <v>1923</v>
      </c>
      <c r="C4149" s="43" t="n">
        <v>2</v>
      </c>
      <c r="D4149" s="43" t="n">
        <v>11</v>
      </c>
      <c r="E4149" s="43" t="s">
        <v>12261</v>
      </c>
      <c r="F4149" s="53" t="n">
        <v>0.833333333333333</v>
      </c>
      <c r="G4149" s="44" t="s">
        <v>18686</v>
      </c>
      <c r="H4149" s="45" t="n">
        <v>8443</v>
      </c>
      <c r="K4149" s="44"/>
      <c r="L4149" s="43" t="s">
        <v>12263</v>
      </c>
      <c r="M4149" s="41" t="s">
        <v>12263</v>
      </c>
      <c r="O4149" s="41" t="s">
        <v>15044</v>
      </c>
      <c r="P4149" s="44" t="s">
        <v>15673</v>
      </c>
      <c r="Q4149" s="44" t="s">
        <v>12917</v>
      </c>
    </row>
    <row r="4150" customFormat="false" ht="15.75" hidden="false" customHeight="false" outlineLevel="0" collapsed="false">
      <c r="B4150" s="43" t="n">
        <v>1923</v>
      </c>
      <c r="C4150" s="43" t="n">
        <v>2</v>
      </c>
      <c r="D4150" s="43" t="n">
        <v>13</v>
      </c>
      <c r="E4150" s="43" t="s">
        <v>12332</v>
      </c>
      <c r="F4150" s="53" t="n">
        <v>0.583333333333333</v>
      </c>
      <c r="G4150" s="44" t="s">
        <v>18687</v>
      </c>
      <c r="H4150" s="45" t="n">
        <v>8445</v>
      </c>
      <c r="K4150" s="44" t="s">
        <v>34</v>
      </c>
      <c r="L4150" s="43" t="s">
        <v>12263</v>
      </c>
      <c r="M4150" s="41" t="s">
        <v>12263</v>
      </c>
      <c r="O4150" s="41" t="s">
        <v>12707</v>
      </c>
      <c r="P4150" s="44" t="s">
        <v>12268</v>
      </c>
      <c r="Q4150" s="44" t="s">
        <v>12268</v>
      </c>
    </row>
    <row r="4151" customFormat="false" ht="15.75" hidden="false" customHeight="false" outlineLevel="0" collapsed="false">
      <c r="B4151" s="43" t="n">
        <v>1923</v>
      </c>
      <c r="C4151" s="43" t="n">
        <v>2</v>
      </c>
      <c r="D4151" s="43" t="n">
        <v>13</v>
      </c>
      <c r="E4151" s="43" t="s">
        <v>12261</v>
      </c>
      <c r="F4151" s="53" t="n">
        <v>0.833333333333333</v>
      </c>
      <c r="G4151" s="44" t="s">
        <v>18688</v>
      </c>
      <c r="H4151" s="45" t="n">
        <v>8445</v>
      </c>
      <c r="K4151" s="44"/>
      <c r="L4151" s="43" t="s">
        <v>12263</v>
      </c>
      <c r="M4151" s="41" t="s">
        <v>18689</v>
      </c>
      <c r="O4151" s="41" t="s">
        <v>12707</v>
      </c>
      <c r="P4151" s="44" t="s">
        <v>18643</v>
      </c>
      <c r="Q4151" s="44" t="s">
        <v>12798</v>
      </c>
    </row>
    <row r="4152" customFormat="false" ht="15.75" hidden="false" customHeight="false" outlineLevel="0" collapsed="false">
      <c r="B4152" s="43" t="n">
        <v>1923</v>
      </c>
      <c r="C4152" s="43" t="n">
        <v>2</v>
      </c>
      <c r="D4152" s="43" t="n">
        <v>14</v>
      </c>
      <c r="E4152" s="43" t="s">
        <v>12332</v>
      </c>
      <c r="F4152" s="53" t="n">
        <v>0.583333333333333</v>
      </c>
      <c r="G4152" s="44" t="s">
        <v>18690</v>
      </c>
      <c r="H4152" s="45" t="n">
        <v>8446</v>
      </c>
      <c r="K4152" s="44" t="s">
        <v>34</v>
      </c>
      <c r="L4152" s="43" t="s">
        <v>12263</v>
      </c>
      <c r="M4152" s="41" t="s">
        <v>12263</v>
      </c>
      <c r="O4152" s="41" t="s">
        <v>12707</v>
      </c>
      <c r="P4152" s="44" t="s">
        <v>17346</v>
      </c>
      <c r="Q4152" s="44" t="s">
        <v>12268</v>
      </c>
    </row>
    <row r="4153" customFormat="false" ht="15.75" hidden="false" customHeight="false" outlineLevel="0" collapsed="false">
      <c r="B4153" s="43" t="n">
        <v>1923</v>
      </c>
      <c r="C4153" s="43" t="n">
        <v>2</v>
      </c>
      <c r="D4153" s="43" t="n">
        <v>14</v>
      </c>
      <c r="E4153" s="43" t="s">
        <v>12261</v>
      </c>
      <c r="F4153" s="53" t="n">
        <v>0.833333333333333</v>
      </c>
      <c r="G4153" s="44" t="s">
        <v>18691</v>
      </c>
      <c r="H4153" s="45" t="n">
        <v>8446</v>
      </c>
      <c r="K4153" s="44"/>
      <c r="L4153" s="43" t="s">
        <v>12263</v>
      </c>
      <c r="M4153" s="41" t="s">
        <v>12263</v>
      </c>
      <c r="O4153" s="41" t="s">
        <v>12707</v>
      </c>
      <c r="P4153" s="44" t="s">
        <v>17739</v>
      </c>
      <c r="Q4153" s="44" t="s">
        <v>16600</v>
      </c>
    </row>
    <row r="4154" customFormat="false" ht="15.75" hidden="false" customHeight="false" outlineLevel="0" collapsed="false">
      <c r="B4154" s="43" t="n">
        <v>1923</v>
      </c>
      <c r="C4154" s="43" t="n">
        <v>2</v>
      </c>
      <c r="D4154" s="43" t="n">
        <v>16</v>
      </c>
      <c r="E4154" s="43" t="s">
        <v>12261</v>
      </c>
      <c r="F4154" s="53" t="n">
        <v>0.833333333333333</v>
      </c>
      <c r="G4154" s="44" t="s">
        <v>18692</v>
      </c>
      <c r="H4154" s="45" t="n">
        <v>8448</v>
      </c>
      <c r="K4154" s="44"/>
      <c r="L4154" s="43" t="s">
        <v>12263</v>
      </c>
      <c r="M4154" s="41" t="s">
        <v>18693</v>
      </c>
      <c r="O4154" s="41" t="s">
        <v>15044</v>
      </c>
      <c r="P4154" s="44" t="s">
        <v>18660</v>
      </c>
      <c r="Q4154" s="44" t="s">
        <v>12268</v>
      </c>
    </row>
    <row r="4155" customFormat="false" ht="15.75" hidden="false" customHeight="false" outlineLevel="0" collapsed="false">
      <c r="B4155" s="43" t="n">
        <v>1923</v>
      </c>
      <c r="C4155" s="43" t="n">
        <v>2</v>
      </c>
      <c r="D4155" s="43" t="n">
        <v>17</v>
      </c>
      <c r="E4155" s="43" t="s">
        <v>12332</v>
      </c>
      <c r="F4155" s="53" t="n">
        <v>0.583333333333333</v>
      </c>
      <c r="G4155" s="44" t="s">
        <v>18694</v>
      </c>
      <c r="H4155" s="45" t="n">
        <v>8449</v>
      </c>
      <c r="K4155" s="44" t="s">
        <v>34</v>
      </c>
      <c r="L4155" s="43" t="s">
        <v>12263</v>
      </c>
      <c r="M4155" s="41" t="s">
        <v>18695</v>
      </c>
      <c r="O4155" s="41" t="s">
        <v>15044</v>
      </c>
      <c r="P4155" s="44" t="s">
        <v>18660</v>
      </c>
      <c r="Q4155" s="44" t="s">
        <v>12268</v>
      </c>
    </row>
    <row r="4156" customFormat="false" ht="15.75" hidden="false" customHeight="false" outlineLevel="0" collapsed="false">
      <c r="B4156" s="43" t="n">
        <v>1923</v>
      </c>
      <c r="C4156" s="43" t="n">
        <v>2</v>
      </c>
      <c r="D4156" s="43" t="n">
        <v>17</v>
      </c>
      <c r="E4156" s="43" t="s">
        <v>12261</v>
      </c>
      <c r="F4156" s="53" t="n">
        <v>0.833333333333333</v>
      </c>
      <c r="G4156" s="44" t="s">
        <v>18696</v>
      </c>
      <c r="H4156" s="45" t="n">
        <v>8449</v>
      </c>
      <c r="K4156" s="44"/>
      <c r="L4156" s="43" t="s">
        <v>12263</v>
      </c>
      <c r="M4156" s="41" t="s">
        <v>18697</v>
      </c>
      <c r="O4156" s="41" t="s">
        <v>15044</v>
      </c>
      <c r="P4156" s="44" t="s">
        <v>18698</v>
      </c>
      <c r="Q4156" s="44" t="s">
        <v>18292</v>
      </c>
    </row>
    <row r="4157" customFormat="false" ht="15.75" hidden="false" customHeight="false" outlineLevel="0" collapsed="false">
      <c r="B4157" s="43" t="n">
        <v>1923</v>
      </c>
      <c r="C4157" s="43" t="n">
        <v>2</v>
      </c>
      <c r="D4157" s="43" t="n">
        <v>18</v>
      </c>
      <c r="E4157" s="43" t="s">
        <v>12332</v>
      </c>
      <c r="F4157" s="53" t="n">
        <v>0.583333333333333</v>
      </c>
      <c r="G4157" s="44" t="s">
        <v>18699</v>
      </c>
      <c r="H4157" s="45" t="n">
        <v>8450</v>
      </c>
      <c r="K4157" s="44" t="s">
        <v>34</v>
      </c>
      <c r="L4157" s="43" t="s">
        <v>12263</v>
      </c>
      <c r="M4157" s="41" t="s">
        <v>18700</v>
      </c>
      <c r="O4157" s="41" t="s">
        <v>15044</v>
      </c>
      <c r="P4157" s="44" t="s">
        <v>18660</v>
      </c>
      <c r="Q4157" s="44" t="s">
        <v>12268</v>
      </c>
    </row>
    <row r="4158" customFormat="false" ht="15.75" hidden="false" customHeight="false" outlineLevel="0" collapsed="false">
      <c r="B4158" s="43" t="n">
        <v>1923</v>
      </c>
      <c r="C4158" s="43" t="n">
        <v>2</v>
      </c>
      <c r="D4158" s="43" t="n">
        <v>18</v>
      </c>
      <c r="E4158" s="43" t="s">
        <v>12261</v>
      </c>
      <c r="F4158" s="53" t="n">
        <v>0.833333333333333</v>
      </c>
      <c r="G4158" s="44" t="s">
        <v>18701</v>
      </c>
      <c r="H4158" s="45" t="n">
        <v>8450</v>
      </c>
      <c r="K4158" s="44"/>
      <c r="L4158" s="43" t="s">
        <v>12263</v>
      </c>
      <c r="M4158" s="41" t="s">
        <v>12263</v>
      </c>
      <c r="O4158" s="41" t="s">
        <v>15044</v>
      </c>
      <c r="P4158" s="44" t="s">
        <v>15673</v>
      </c>
      <c r="Q4158" s="44" t="s">
        <v>12917</v>
      </c>
    </row>
    <row r="4159" customFormat="false" ht="15.75" hidden="false" customHeight="false" outlineLevel="0" collapsed="false">
      <c r="B4159" s="43" t="n">
        <v>1923</v>
      </c>
      <c r="C4159" s="43" t="n">
        <v>2</v>
      </c>
      <c r="D4159" s="43" t="n">
        <v>21</v>
      </c>
      <c r="E4159" s="43" t="s">
        <v>12332</v>
      </c>
      <c r="F4159" s="53" t="n">
        <v>0.583333333333333</v>
      </c>
      <c r="G4159" s="44" t="s">
        <v>18702</v>
      </c>
      <c r="H4159" s="45" t="n">
        <v>8453</v>
      </c>
      <c r="K4159" s="44" t="s">
        <v>34</v>
      </c>
      <c r="L4159" s="43" t="s">
        <v>12263</v>
      </c>
      <c r="M4159" s="41" t="s">
        <v>18703</v>
      </c>
      <c r="O4159" s="41" t="s">
        <v>15044</v>
      </c>
      <c r="P4159" s="44" t="s">
        <v>15268</v>
      </c>
      <c r="Q4159" s="44" t="s">
        <v>12917</v>
      </c>
    </row>
    <row r="4160" customFormat="false" ht="15.75" hidden="false" customHeight="false" outlineLevel="0" collapsed="false">
      <c r="B4160" s="43" t="n">
        <v>1923</v>
      </c>
      <c r="C4160" s="43" t="n">
        <v>2</v>
      </c>
      <c r="D4160" s="43" t="n">
        <v>21</v>
      </c>
      <c r="E4160" s="43" t="s">
        <v>12261</v>
      </c>
      <c r="F4160" s="53" t="n">
        <v>0.833333333333333</v>
      </c>
      <c r="G4160" s="44" t="s">
        <v>18704</v>
      </c>
      <c r="H4160" s="45" t="n">
        <v>8453</v>
      </c>
      <c r="K4160" s="44"/>
      <c r="L4160" s="43" t="s">
        <v>12263</v>
      </c>
      <c r="M4160" s="41" t="s">
        <v>12263</v>
      </c>
      <c r="O4160" s="41" t="s">
        <v>15044</v>
      </c>
      <c r="P4160" s="44" t="s">
        <v>18698</v>
      </c>
      <c r="Q4160" s="44" t="s">
        <v>18292</v>
      </c>
    </row>
    <row r="4161" s="54" customFormat="true" ht="15.75" hidden="false" customHeight="false" outlineLevel="0" collapsed="false">
      <c r="B4161" s="42" t="n">
        <v>1923</v>
      </c>
      <c r="C4161" s="42" t="n">
        <v>2</v>
      </c>
      <c r="D4161" s="42" t="n">
        <v>22</v>
      </c>
      <c r="E4161" s="55" t="s">
        <v>12263</v>
      </c>
      <c r="F4161" s="57"/>
      <c r="G4161" s="57" t="s">
        <v>18705</v>
      </c>
      <c r="H4161" s="58" t="n">
        <v>8454</v>
      </c>
      <c r="I4161" s="57"/>
      <c r="J4161" s="57"/>
      <c r="K4161" s="46" t="s">
        <v>12737</v>
      </c>
      <c r="L4161" s="42" t="n">
        <v>1</v>
      </c>
      <c r="M4161" s="54" t="s">
        <v>12263</v>
      </c>
      <c r="O4161" s="54" t="s">
        <v>12268</v>
      </c>
      <c r="P4161" s="57" t="s">
        <v>15268</v>
      </c>
      <c r="Q4161" s="57" t="s">
        <v>12917</v>
      </c>
    </row>
    <row r="4162" customFormat="false" ht="15.75" hidden="false" customHeight="false" outlineLevel="0" collapsed="false">
      <c r="B4162" s="43" t="n">
        <v>1923</v>
      </c>
      <c r="C4162" s="43" t="n">
        <v>2</v>
      </c>
      <c r="D4162" s="43" t="n">
        <v>22</v>
      </c>
      <c r="E4162" s="43" t="s">
        <v>12261</v>
      </c>
      <c r="F4162" s="53" t="n">
        <v>0.833333333333333</v>
      </c>
      <c r="G4162" s="44" t="s">
        <v>18706</v>
      </c>
      <c r="H4162" s="45" t="n">
        <v>8454</v>
      </c>
      <c r="K4162" s="44"/>
      <c r="L4162" s="43" t="s">
        <v>12263</v>
      </c>
      <c r="M4162" s="41" t="s">
        <v>18707</v>
      </c>
      <c r="O4162" s="41" t="s">
        <v>15044</v>
      </c>
      <c r="P4162" s="44" t="s">
        <v>18643</v>
      </c>
      <c r="Q4162" s="44" t="s">
        <v>12798</v>
      </c>
    </row>
    <row r="4163" customFormat="false" ht="15.75" hidden="false" customHeight="false" outlineLevel="0" collapsed="false">
      <c r="B4163" s="43" t="n">
        <v>1923</v>
      </c>
      <c r="C4163" s="43" t="n">
        <v>2</v>
      </c>
      <c r="D4163" s="43" t="n">
        <v>24</v>
      </c>
      <c r="E4163" s="43" t="s">
        <v>12261</v>
      </c>
      <c r="F4163" s="53" t="n">
        <v>0.833333333333333</v>
      </c>
      <c r="G4163" s="44" t="s">
        <v>18708</v>
      </c>
      <c r="H4163" s="45" t="n">
        <v>8456</v>
      </c>
      <c r="K4163" s="44"/>
      <c r="L4163" s="43" t="s">
        <v>12263</v>
      </c>
      <c r="M4163" s="41" t="s">
        <v>12263</v>
      </c>
      <c r="O4163" s="41" t="s">
        <v>12707</v>
      </c>
      <c r="P4163" s="44" t="s">
        <v>12268</v>
      </c>
      <c r="Q4163" s="44" t="s">
        <v>12268</v>
      </c>
    </row>
    <row r="4164" customFormat="false" ht="15.75" hidden="false" customHeight="false" outlineLevel="0" collapsed="false">
      <c r="B4164" s="43" t="n">
        <v>1923</v>
      </c>
      <c r="C4164" s="43" t="n">
        <v>2</v>
      </c>
      <c r="D4164" s="43" t="n">
        <v>27</v>
      </c>
      <c r="E4164" s="43" t="s">
        <v>12261</v>
      </c>
      <c r="F4164" s="53" t="n">
        <v>0.833333333333333</v>
      </c>
      <c r="G4164" s="44" t="s">
        <v>18709</v>
      </c>
      <c r="H4164" s="45" t="n">
        <v>8459</v>
      </c>
      <c r="K4164" s="44"/>
      <c r="L4164" s="43" t="s">
        <v>12263</v>
      </c>
      <c r="M4164" s="41" t="s">
        <v>18710</v>
      </c>
      <c r="O4164" s="41" t="s">
        <v>12707</v>
      </c>
      <c r="P4164" s="44" t="s">
        <v>18643</v>
      </c>
      <c r="Q4164" s="44" t="s">
        <v>12798</v>
      </c>
    </row>
    <row r="4165" customFormat="false" ht="15.75" hidden="false" customHeight="false" outlineLevel="0" collapsed="false">
      <c r="B4165" s="43" t="n">
        <v>1923</v>
      </c>
      <c r="C4165" s="43" t="n">
        <v>2</v>
      </c>
      <c r="D4165" s="43" t="n">
        <v>28</v>
      </c>
      <c r="E4165" s="43" t="s">
        <v>12332</v>
      </c>
      <c r="F4165" s="53" t="n">
        <v>0.583333333333333</v>
      </c>
      <c r="G4165" s="44" t="s">
        <v>18711</v>
      </c>
      <c r="H4165" s="45" t="n">
        <v>8460</v>
      </c>
      <c r="K4165" s="44" t="s">
        <v>34</v>
      </c>
      <c r="L4165" s="43" t="s">
        <v>12263</v>
      </c>
      <c r="M4165" s="41" t="s">
        <v>12263</v>
      </c>
      <c r="O4165" s="41" t="s">
        <v>12707</v>
      </c>
      <c r="P4165" s="44" t="s">
        <v>12268</v>
      </c>
      <c r="Q4165" s="44" t="s">
        <v>12268</v>
      </c>
    </row>
    <row r="4166" customFormat="false" ht="15.75" hidden="false" customHeight="false" outlineLevel="0" collapsed="false">
      <c r="B4166" s="43" t="n">
        <v>1923</v>
      </c>
      <c r="C4166" s="43" t="n">
        <v>2</v>
      </c>
      <c r="D4166" s="43" t="n">
        <v>28</v>
      </c>
      <c r="E4166" s="43" t="s">
        <v>12261</v>
      </c>
      <c r="F4166" s="53" t="n">
        <v>0.833333333333333</v>
      </c>
      <c r="G4166" s="44" t="s">
        <v>18712</v>
      </c>
      <c r="H4166" s="45" t="n">
        <v>8460</v>
      </c>
      <c r="K4166" s="44"/>
      <c r="L4166" s="43" t="s">
        <v>12263</v>
      </c>
      <c r="M4166" s="41" t="s">
        <v>18713</v>
      </c>
      <c r="O4166" s="41" t="s">
        <v>12707</v>
      </c>
      <c r="P4166" s="44" t="s">
        <v>18643</v>
      </c>
      <c r="Q4166" s="44" t="s">
        <v>12798</v>
      </c>
    </row>
    <row r="4167" customFormat="false" ht="15.75" hidden="false" customHeight="false" outlineLevel="0" collapsed="false">
      <c r="B4167" s="43" t="n">
        <v>1923</v>
      </c>
      <c r="C4167" s="43" t="n">
        <v>3</v>
      </c>
      <c r="D4167" s="43" t="n">
        <v>1</v>
      </c>
      <c r="E4167" s="43" t="s">
        <v>12380</v>
      </c>
      <c r="F4167" s="53" t="n">
        <v>0.5</v>
      </c>
      <c r="G4167" s="44" t="s">
        <v>18714</v>
      </c>
      <c r="H4167" s="45" t="n">
        <v>8461</v>
      </c>
      <c r="K4167" s="44" t="s">
        <v>30</v>
      </c>
      <c r="L4167" s="43" t="s">
        <v>12263</v>
      </c>
      <c r="M4167" s="41" t="s">
        <v>12263</v>
      </c>
      <c r="O4167" s="41" t="s">
        <v>12707</v>
      </c>
      <c r="P4167" s="44" t="s">
        <v>12268</v>
      </c>
      <c r="Q4167" s="44" t="s">
        <v>12268</v>
      </c>
    </row>
    <row r="4168" customFormat="false" ht="15.75" hidden="false" customHeight="false" outlineLevel="0" collapsed="false">
      <c r="B4168" s="43" t="n">
        <v>1923</v>
      </c>
      <c r="C4168" s="43" t="n">
        <v>3</v>
      </c>
      <c r="D4168" s="43" t="n">
        <v>1</v>
      </c>
      <c r="E4168" s="43" t="s">
        <v>12382</v>
      </c>
      <c r="F4168" s="53" t="n">
        <v>0.666666666666667</v>
      </c>
      <c r="G4168" s="44" t="s">
        <v>18715</v>
      </c>
      <c r="H4168" s="45" t="n">
        <v>8461</v>
      </c>
      <c r="K4168" s="44" t="s">
        <v>12384</v>
      </c>
      <c r="L4168" s="43" t="s">
        <v>12263</v>
      </c>
      <c r="M4168" s="41" t="s">
        <v>12263</v>
      </c>
      <c r="O4168" s="41" t="s">
        <v>12707</v>
      </c>
      <c r="P4168" s="44" t="s">
        <v>16713</v>
      </c>
      <c r="Q4168" s="44" t="s">
        <v>16600</v>
      </c>
    </row>
    <row r="4169" customFormat="false" ht="15.75" hidden="false" customHeight="false" outlineLevel="0" collapsed="false">
      <c r="B4169" s="43" t="n">
        <v>1923</v>
      </c>
      <c r="C4169" s="43" t="n">
        <v>3</v>
      </c>
      <c r="D4169" s="43" t="n">
        <v>1</v>
      </c>
      <c r="E4169" s="43" t="s">
        <v>12261</v>
      </c>
      <c r="F4169" s="53" t="n">
        <v>0.833333333333333</v>
      </c>
      <c r="G4169" s="44" t="s">
        <v>18716</v>
      </c>
      <c r="H4169" s="45" t="n">
        <v>8461</v>
      </c>
      <c r="K4169" s="44"/>
      <c r="L4169" s="43" t="s">
        <v>12263</v>
      </c>
      <c r="M4169" s="41" t="s">
        <v>12263</v>
      </c>
      <c r="O4169" s="41" t="s">
        <v>12707</v>
      </c>
      <c r="P4169" s="44" t="s">
        <v>17739</v>
      </c>
      <c r="Q4169" s="44" t="s">
        <v>16600</v>
      </c>
    </row>
    <row r="4170" customFormat="false" ht="15.75" hidden="false" customHeight="false" outlineLevel="0" collapsed="false">
      <c r="B4170" s="43" t="n">
        <v>1923</v>
      </c>
      <c r="C4170" s="43" t="n">
        <v>3</v>
      </c>
      <c r="D4170" s="43" t="n">
        <v>2</v>
      </c>
      <c r="E4170" s="43" t="s">
        <v>12261</v>
      </c>
      <c r="F4170" s="53" t="n">
        <v>0.833333333333333</v>
      </c>
      <c r="G4170" s="44" t="s">
        <v>18717</v>
      </c>
      <c r="H4170" s="45" t="n">
        <v>8462</v>
      </c>
      <c r="K4170" s="44"/>
      <c r="L4170" s="43" t="s">
        <v>12263</v>
      </c>
      <c r="M4170" s="41" t="s">
        <v>18718</v>
      </c>
      <c r="O4170" s="41" t="s">
        <v>15044</v>
      </c>
      <c r="P4170" s="44" t="s">
        <v>18643</v>
      </c>
      <c r="Q4170" s="44" t="s">
        <v>12798</v>
      </c>
    </row>
    <row r="4171" customFormat="false" ht="15.75" hidden="false" customHeight="false" outlineLevel="0" collapsed="false">
      <c r="B4171" s="43" t="n">
        <v>1923</v>
      </c>
      <c r="C4171" s="43" t="n">
        <v>3</v>
      </c>
      <c r="D4171" s="43" t="n">
        <v>3</v>
      </c>
      <c r="E4171" s="43" t="s">
        <v>12332</v>
      </c>
      <c r="F4171" s="53" t="n">
        <v>0.583333333333333</v>
      </c>
      <c r="G4171" s="44" t="s">
        <v>18719</v>
      </c>
      <c r="H4171" s="45" t="n">
        <v>8463</v>
      </c>
      <c r="K4171" s="44" t="s">
        <v>34</v>
      </c>
      <c r="L4171" s="43" t="s">
        <v>12263</v>
      </c>
      <c r="M4171" s="41" t="s">
        <v>18720</v>
      </c>
      <c r="O4171" s="41" t="s">
        <v>15044</v>
      </c>
      <c r="P4171" s="44" t="s">
        <v>18643</v>
      </c>
      <c r="Q4171" s="44" t="s">
        <v>12798</v>
      </c>
    </row>
    <row r="4172" customFormat="false" ht="15.75" hidden="false" customHeight="false" outlineLevel="0" collapsed="false">
      <c r="B4172" s="43" t="n">
        <v>1923</v>
      </c>
      <c r="C4172" s="43" t="n">
        <v>3</v>
      </c>
      <c r="D4172" s="43" t="n">
        <v>3</v>
      </c>
      <c r="E4172" s="43" t="s">
        <v>12261</v>
      </c>
      <c r="F4172" s="53" t="n">
        <v>0.833333333333333</v>
      </c>
      <c r="G4172" s="44" t="s">
        <v>18721</v>
      </c>
      <c r="H4172" s="45" t="n">
        <v>8463</v>
      </c>
      <c r="K4172" s="44"/>
      <c r="L4172" s="43" t="s">
        <v>12263</v>
      </c>
      <c r="M4172" s="41" t="s">
        <v>18722</v>
      </c>
      <c r="O4172" s="41" t="s">
        <v>15044</v>
      </c>
      <c r="P4172" s="44" t="s">
        <v>18698</v>
      </c>
      <c r="Q4172" s="44" t="s">
        <v>18292</v>
      </c>
    </row>
    <row r="4173" customFormat="false" ht="15.75" hidden="false" customHeight="false" outlineLevel="0" collapsed="false">
      <c r="B4173" s="43" t="n">
        <v>1923</v>
      </c>
      <c r="C4173" s="43" t="n">
        <v>3</v>
      </c>
      <c r="D4173" s="43" t="n">
        <v>4</v>
      </c>
      <c r="E4173" s="43" t="s">
        <v>12261</v>
      </c>
      <c r="F4173" s="53" t="n">
        <v>0.833333333333333</v>
      </c>
      <c r="G4173" s="44" t="s">
        <v>18723</v>
      </c>
      <c r="H4173" s="45" t="n">
        <v>8464</v>
      </c>
      <c r="K4173" s="44"/>
      <c r="L4173" s="43" t="s">
        <v>12263</v>
      </c>
      <c r="M4173" s="41" t="s">
        <v>18724</v>
      </c>
      <c r="O4173" s="41" t="s">
        <v>15044</v>
      </c>
      <c r="P4173" s="44" t="s">
        <v>18643</v>
      </c>
      <c r="Q4173" s="44" t="s">
        <v>12798</v>
      </c>
    </row>
    <row r="4174" customFormat="false" ht="15.75" hidden="false" customHeight="false" outlineLevel="0" collapsed="false">
      <c r="B4174" s="43" t="n">
        <v>1923</v>
      </c>
      <c r="C4174" s="43" t="n">
        <v>3</v>
      </c>
      <c r="D4174" s="43" t="n">
        <v>7</v>
      </c>
      <c r="E4174" s="43" t="s">
        <v>12261</v>
      </c>
      <c r="F4174" s="53" t="n">
        <v>0.833333333333333</v>
      </c>
      <c r="G4174" s="44" t="s">
        <v>18725</v>
      </c>
      <c r="H4174" s="45" t="n">
        <v>8467</v>
      </c>
      <c r="K4174" s="44"/>
      <c r="L4174" s="43" t="s">
        <v>12263</v>
      </c>
      <c r="M4174" s="41" t="s">
        <v>18726</v>
      </c>
      <c r="O4174" s="41" t="s">
        <v>12707</v>
      </c>
      <c r="P4174" s="44" t="s">
        <v>12916</v>
      </c>
      <c r="Q4174" s="44" t="s">
        <v>12917</v>
      </c>
    </row>
    <row r="4175" customFormat="false" ht="15.75" hidden="false" customHeight="false" outlineLevel="0" collapsed="false">
      <c r="B4175" s="43" t="n">
        <v>1923</v>
      </c>
      <c r="C4175" s="43" t="n">
        <v>3</v>
      </c>
      <c r="D4175" s="43" t="n">
        <v>8</v>
      </c>
      <c r="E4175" s="43" t="s">
        <v>12332</v>
      </c>
      <c r="F4175" s="53" t="n">
        <v>0.583333333333333</v>
      </c>
      <c r="G4175" s="44" t="s">
        <v>18727</v>
      </c>
      <c r="H4175" s="45" t="n">
        <v>8468</v>
      </c>
      <c r="K4175" s="44" t="s">
        <v>34</v>
      </c>
      <c r="L4175" s="43" t="s">
        <v>12263</v>
      </c>
      <c r="M4175" s="41" t="s">
        <v>18728</v>
      </c>
      <c r="O4175" s="41" t="s">
        <v>12707</v>
      </c>
      <c r="P4175" s="44" t="s">
        <v>12916</v>
      </c>
      <c r="Q4175" s="44" t="s">
        <v>12917</v>
      </c>
    </row>
    <row r="4176" customFormat="false" ht="15.75" hidden="false" customHeight="false" outlineLevel="0" collapsed="false">
      <c r="B4176" s="43" t="n">
        <v>1923</v>
      </c>
      <c r="C4176" s="43" t="n">
        <v>3</v>
      </c>
      <c r="D4176" s="43" t="n">
        <v>8</v>
      </c>
      <c r="E4176" s="43" t="s">
        <v>12261</v>
      </c>
      <c r="F4176" s="53" t="n">
        <v>0.833333333333333</v>
      </c>
      <c r="G4176" s="44" t="s">
        <v>18729</v>
      </c>
      <c r="H4176" s="45" t="n">
        <v>8468</v>
      </c>
      <c r="K4176" s="44"/>
      <c r="L4176" s="43" t="s">
        <v>12263</v>
      </c>
      <c r="M4176" s="41" t="s">
        <v>12263</v>
      </c>
      <c r="O4176" s="41" t="s">
        <v>12707</v>
      </c>
      <c r="P4176" s="44" t="s">
        <v>17739</v>
      </c>
      <c r="Q4176" s="44" t="s">
        <v>16600</v>
      </c>
    </row>
    <row r="4177" customFormat="false" ht="15.75" hidden="false" customHeight="false" outlineLevel="0" collapsed="false">
      <c r="B4177" s="43" t="n">
        <v>1923</v>
      </c>
      <c r="C4177" s="43" t="n">
        <v>3</v>
      </c>
      <c r="D4177" s="43" t="n">
        <v>11</v>
      </c>
      <c r="E4177" s="43" t="s">
        <v>12261</v>
      </c>
      <c r="F4177" s="53" t="n">
        <v>0.833333333333333</v>
      </c>
      <c r="G4177" s="44" t="s">
        <v>18730</v>
      </c>
      <c r="H4177" s="45" t="n">
        <v>8471</v>
      </c>
      <c r="K4177" s="44"/>
      <c r="L4177" s="43" t="s">
        <v>12263</v>
      </c>
      <c r="M4177" s="41" t="s">
        <v>18731</v>
      </c>
      <c r="O4177" s="41" t="s">
        <v>15044</v>
      </c>
      <c r="P4177" s="44" t="s">
        <v>18732</v>
      </c>
      <c r="Q4177" s="44" t="s">
        <v>12268</v>
      </c>
    </row>
    <row r="4178" customFormat="false" ht="15.75" hidden="false" customHeight="false" outlineLevel="0" collapsed="false">
      <c r="B4178" s="43" t="n">
        <v>1923</v>
      </c>
      <c r="C4178" s="43" t="n">
        <v>3</v>
      </c>
      <c r="D4178" s="43" t="n">
        <v>12</v>
      </c>
      <c r="E4178" s="43" t="s">
        <v>12261</v>
      </c>
      <c r="F4178" s="53" t="n">
        <v>0.833333333333333</v>
      </c>
      <c r="G4178" s="44" t="s">
        <v>18733</v>
      </c>
      <c r="H4178" s="45" t="n">
        <v>8472</v>
      </c>
      <c r="K4178" s="44"/>
      <c r="L4178" s="43" t="s">
        <v>12263</v>
      </c>
      <c r="M4178" s="41" t="s">
        <v>18734</v>
      </c>
      <c r="O4178" s="41" t="s">
        <v>15044</v>
      </c>
      <c r="P4178" s="44" t="s">
        <v>18732</v>
      </c>
      <c r="Q4178" s="44" t="s">
        <v>12268</v>
      </c>
    </row>
    <row r="4179" customFormat="false" ht="15.75" hidden="false" customHeight="false" outlineLevel="0" collapsed="false">
      <c r="B4179" s="43" t="n">
        <v>1923</v>
      </c>
      <c r="C4179" s="43" t="n">
        <v>3</v>
      </c>
      <c r="D4179" s="43" t="n">
        <v>14</v>
      </c>
      <c r="E4179" s="43" t="s">
        <v>12261</v>
      </c>
      <c r="F4179" s="53" t="n">
        <v>0.833333333333333</v>
      </c>
      <c r="G4179" s="44" t="s">
        <v>18735</v>
      </c>
      <c r="H4179" s="45" t="n">
        <v>8474</v>
      </c>
      <c r="K4179" s="44"/>
      <c r="L4179" s="43" t="s">
        <v>12263</v>
      </c>
      <c r="M4179" s="41" t="s">
        <v>12263</v>
      </c>
      <c r="O4179" s="41" t="s">
        <v>15044</v>
      </c>
      <c r="P4179" s="44" t="s">
        <v>18698</v>
      </c>
      <c r="Q4179" s="44" t="s">
        <v>18292</v>
      </c>
    </row>
    <row r="4180" customFormat="false" ht="15.75" hidden="false" customHeight="false" outlineLevel="0" collapsed="false">
      <c r="B4180" s="43" t="n">
        <v>1923</v>
      </c>
      <c r="C4180" s="43" t="n">
        <v>3</v>
      </c>
      <c r="D4180" s="43" t="n">
        <v>16</v>
      </c>
      <c r="E4180" s="43" t="s">
        <v>12382</v>
      </c>
      <c r="F4180" s="53" t="n">
        <v>0.666666666666667</v>
      </c>
      <c r="G4180" s="44" t="s">
        <v>18736</v>
      </c>
      <c r="H4180" s="45" t="n">
        <v>8476</v>
      </c>
      <c r="K4180" s="44" t="s">
        <v>12384</v>
      </c>
      <c r="L4180" s="43" t="s">
        <v>12263</v>
      </c>
      <c r="M4180" s="41" t="s">
        <v>18737</v>
      </c>
      <c r="O4180" s="41" t="s">
        <v>15044</v>
      </c>
      <c r="P4180" s="44" t="s">
        <v>18732</v>
      </c>
      <c r="Q4180" s="44" t="s">
        <v>12268</v>
      </c>
    </row>
    <row r="4181" customFormat="false" ht="15.75" hidden="false" customHeight="false" outlineLevel="0" collapsed="false">
      <c r="B4181" s="43" t="n">
        <v>1923</v>
      </c>
      <c r="C4181" s="43" t="n">
        <v>3</v>
      </c>
      <c r="D4181" s="43" t="n">
        <v>16</v>
      </c>
      <c r="E4181" s="43" t="s">
        <v>12261</v>
      </c>
      <c r="F4181" s="53" t="n">
        <v>0.833333333333333</v>
      </c>
      <c r="G4181" s="44" t="s">
        <v>18738</v>
      </c>
      <c r="H4181" s="45" t="n">
        <v>8476</v>
      </c>
      <c r="K4181" s="44"/>
      <c r="L4181" s="43" t="s">
        <v>12263</v>
      </c>
      <c r="M4181" s="41" t="s">
        <v>18739</v>
      </c>
      <c r="O4181" s="41" t="s">
        <v>15044</v>
      </c>
      <c r="P4181" s="44" t="s">
        <v>12916</v>
      </c>
      <c r="Q4181" s="44" t="s">
        <v>12917</v>
      </c>
    </row>
    <row r="4182" customFormat="false" ht="15.75" hidden="false" customHeight="false" outlineLevel="0" collapsed="false">
      <c r="B4182" s="43" t="n">
        <v>1923</v>
      </c>
      <c r="C4182" s="43" t="n">
        <v>3</v>
      </c>
      <c r="D4182" s="43" t="n">
        <v>17</v>
      </c>
      <c r="E4182" s="43" t="s">
        <v>12332</v>
      </c>
      <c r="F4182" s="53" t="n">
        <v>0.583333333333333</v>
      </c>
      <c r="G4182" s="44" t="s">
        <v>18740</v>
      </c>
      <c r="H4182" s="45" t="n">
        <v>8477</v>
      </c>
      <c r="K4182" s="44" t="s">
        <v>34</v>
      </c>
      <c r="L4182" s="43" t="s">
        <v>12263</v>
      </c>
      <c r="M4182" s="41" t="s">
        <v>18741</v>
      </c>
      <c r="O4182" s="41" t="s">
        <v>15044</v>
      </c>
      <c r="P4182" s="44" t="s">
        <v>18732</v>
      </c>
      <c r="Q4182" s="44" t="s">
        <v>12268</v>
      </c>
    </row>
    <row r="4183" customFormat="false" ht="15.75" hidden="false" customHeight="false" outlineLevel="0" collapsed="false">
      <c r="B4183" s="43" t="n">
        <v>1923</v>
      </c>
      <c r="C4183" s="43" t="n">
        <v>3</v>
      </c>
      <c r="D4183" s="43" t="n">
        <v>17</v>
      </c>
      <c r="E4183" s="43" t="s">
        <v>12261</v>
      </c>
      <c r="F4183" s="53" t="n">
        <v>0.833333333333333</v>
      </c>
      <c r="G4183" s="44" t="s">
        <v>18742</v>
      </c>
      <c r="H4183" s="45" t="n">
        <v>8477</v>
      </c>
      <c r="K4183" s="44"/>
      <c r="L4183" s="43" t="s">
        <v>12263</v>
      </c>
      <c r="M4183" s="41" t="s">
        <v>12263</v>
      </c>
      <c r="O4183" s="41" t="s">
        <v>15044</v>
      </c>
      <c r="P4183" s="44" t="s">
        <v>18698</v>
      </c>
      <c r="Q4183" s="44" t="s">
        <v>18292</v>
      </c>
    </row>
    <row r="4184" customFormat="false" ht="15.75" hidden="false" customHeight="false" outlineLevel="0" collapsed="false">
      <c r="B4184" s="43" t="n">
        <v>1923</v>
      </c>
      <c r="C4184" s="43" t="n">
        <v>3</v>
      </c>
      <c r="D4184" s="43" t="n">
        <v>18</v>
      </c>
      <c r="E4184" s="43" t="s">
        <v>12261</v>
      </c>
      <c r="F4184" s="53" t="n">
        <v>0.833333333333333</v>
      </c>
      <c r="G4184" s="44" t="s">
        <v>18743</v>
      </c>
      <c r="H4184" s="45" t="n">
        <v>8478</v>
      </c>
      <c r="K4184" s="44"/>
      <c r="L4184" s="43" t="s">
        <v>12263</v>
      </c>
      <c r="M4184" s="41" t="s">
        <v>18744</v>
      </c>
      <c r="O4184" s="41" t="s">
        <v>15044</v>
      </c>
      <c r="P4184" s="44" t="s">
        <v>18732</v>
      </c>
      <c r="Q4184" s="44" t="s">
        <v>12268</v>
      </c>
    </row>
    <row r="4185" customFormat="false" ht="15.75" hidden="false" customHeight="false" outlineLevel="0" collapsed="false">
      <c r="B4185" s="43" t="n">
        <v>1923</v>
      </c>
      <c r="C4185" s="43" t="n">
        <v>3</v>
      </c>
      <c r="D4185" s="43" t="n">
        <v>21</v>
      </c>
      <c r="E4185" s="43" t="s">
        <v>12261</v>
      </c>
      <c r="F4185" s="53" t="n">
        <v>0.833333333333333</v>
      </c>
      <c r="G4185" s="44" t="s">
        <v>18745</v>
      </c>
      <c r="H4185" s="45" t="n">
        <v>8481</v>
      </c>
      <c r="K4185" s="44"/>
      <c r="L4185" s="43" t="s">
        <v>12263</v>
      </c>
      <c r="M4185" s="41" t="s">
        <v>12263</v>
      </c>
      <c r="O4185" s="41" t="s">
        <v>15044</v>
      </c>
      <c r="P4185" s="44" t="s">
        <v>18698</v>
      </c>
      <c r="Q4185" s="44" t="s">
        <v>18292</v>
      </c>
    </row>
    <row r="4186" customFormat="false" ht="15.75" hidden="false" customHeight="false" outlineLevel="0" collapsed="false">
      <c r="B4186" s="43" t="n">
        <v>1923</v>
      </c>
      <c r="C4186" s="43" t="n">
        <v>3</v>
      </c>
      <c r="D4186" s="43" t="n">
        <v>22</v>
      </c>
      <c r="E4186" s="43" t="s">
        <v>12261</v>
      </c>
      <c r="F4186" s="53" t="n">
        <v>0.833333333333333</v>
      </c>
      <c r="G4186" s="44" t="s">
        <v>18746</v>
      </c>
      <c r="H4186" s="45" t="n">
        <v>8482</v>
      </c>
      <c r="K4186" s="44"/>
      <c r="L4186" s="43" t="s">
        <v>12263</v>
      </c>
      <c r="M4186" s="41" t="s">
        <v>18747</v>
      </c>
      <c r="O4186" s="41" t="s">
        <v>15044</v>
      </c>
      <c r="P4186" s="44" t="s">
        <v>18732</v>
      </c>
      <c r="Q4186" s="44" t="s">
        <v>12268</v>
      </c>
    </row>
    <row r="4187" customFormat="false" ht="15.75" hidden="false" customHeight="false" outlineLevel="0" collapsed="false">
      <c r="B4187" s="43" t="n">
        <v>1923</v>
      </c>
      <c r="C4187" s="43" t="n">
        <v>3</v>
      </c>
      <c r="D4187" s="43" t="n">
        <v>23</v>
      </c>
      <c r="E4187" s="43" t="s">
        <v>12261</v>
      </c>
      <c r="F4187" s="53" t="n">
        <v>0.833333333333333</v>
      </c>
      <c r="G4187" s="44" t="s">
        <v>18748</v>
      </c>
      <c r="H4187" s="45" t="n">
        <v>8483</v>
      </c>
      <c r="K4187" s="44"/>
      <c r="L4187" s="43" t="s">
        <v>12263</v>
      </c>
      <c r="M4187" s="41" t="s">
        <v>18749</v>
      </c>
      <c r="O4187" s="41" t="s">
        <v>15044</v>
      </c>
      <c r="P4187" s="44" t="s">
        <v>18732</v>
      </c>
      <c r="Q4187" s="44" t="s">
        <v>12268</v>
      </c>
    </row>
    <row r="4188" customFormat="false" ht="15.75" hidden="false" customHeight="false" outlineLevel="0" collapsed="false">
      <c r="B4188" s="43" t="n">
        <v>1923</v>
      </c>
      <c r="C4188" s="43" t="n">
        <v>3</v>
      </c>
      <c r="D4188" s="43" t="n">
        <v>25</v>
      </c>
      <c r="E4188" s="43" t="s">
        <v>12332</v>
      </c>
      <c r="F4188" s="53" t="n">
        <v>0.583333333333333</v>
      </c>
      <c r="G4188" s="44" t="s">
        <v>18750</v>
      </c>
      <c r="H4188" s="45" t="n">
        <v>8485</v>
      </c>
      <c r="K4188" s="44" t="s">
        <v>34</v>
      </c>
      <c r="L4188" s="43" t="s">
        <v>12263</v>
      </c>
      <c r="M4188" s="41" t="s">
        <v>12263</v>
      </c>
      <c r="O4188" s="41" t="s">
        <v>12707</v>
      </c>
      <c r="P4188" s="44" t="s">
        <v>18415</v>
      </c>
      <c r="Q4188" s="44" t="s">
        <v>12326</v>
      </c>
    </row>
    <row r="4189" customFormat="false" ht="15.75" hidden="false" customHeight="false" outlineLevel="0" collapsed="false">
      <c r="B4189" s="43" t="n">
        <v>1923</v>
      </c>
      <c r="C4189" s="43" t="n">
        <v>3</v>
      </c>
      <c r="D4189" s="43" t="n">
        <v>25</v>
      </c>
      <c r="E4189" s="43" t="s">
        <v>12261</v>
      </c>
      <c r="F4189" s="53" t="n">
        <v>0.833333333333333</v>
      </c>
      <c r="G4189" s="44" t="s">
        <v>18751</v>
      </c>
      <c r="H4189" s="45" t="n">
        <v>8485</v>
      </c>
      <c r="K4189" s="44"/>
      <c r="L4189" s="43" t="s">
        <v>12263</v>
      </c>
      <c r="M4189" s="41" t="s">
        <v>18752</v>
      </c>
      <c r="O4189" s="41" t="s">
        <v>12707</v>
      </c>
      <c r="P4189" s="44" t="s">
        <v>18753</v>
      </c>
      <c r="Q4189" s="44" t="s">
        <v>16600</v>
      </c>
    </row>
    <row r="4190" customFormat="false" ht="15.75" hidden="false" customHeight="false" outlineLevel="0" collapsed="false">
      <c r="B4190" s="43" t="n">
        <v>1923</v>
      </c>
      <c r="C4190" s="43" t="n">
        <v>3</v>
      </c>
      <c r="D4190" s="43" t="n">
        <v>26</v>
      </c>
      <c r="E4190" s="43" t="s">
        <v>12332</v>
      </c>
      <c r="F4190" s="53" t="n">
        <v>0.583333333333333</v>
      </c>
      <c r="G4190" s="44" t="s">
        <v>18754</v>
      </c>
      <c r="H4190" s="45" t="n">
        <v>8486</v>
      </c>
      <c r="K4190" s="44" t="s">
        <v>34</v>
      </c>
      <c r="L4190" s="43" t="s">
        <v>12263</v>
      </c>
      <c r="M4190" s="41" t="s">
        <v>12263</v>
      </c>
      <c r="O4190" s="41" t="s">
        <v>12707</v>
      </c>
      <c r="P4190" s="44" t="s">
        <v>18415</v>
      </c>
      <c r="Q4190" s="44" t="s">
        <v>12326</v>
      </c>
    </row>
    <row r="4191" customFormat="false" ht="15.75" hidden="false" customHeight="false" outlineLevel="0" collapsed="false">
      <c r="B4191" s="43" t="n">
        <v>1923</v>
      </c>
      <c r="C4191" s="43" t="n">
        <v>3</v>
      </c>
      <c r="D4191" s="43" t="n">
        <v>26</v>
      </c>
      <c r="E4191" s="43" t="s">
        <v>12261</v>
      </c>
      <c r="F4191" s="53" t="n">
        <v>0.833333333333333</v>
      </c>
      <c r="G4191" s="44" t="s">
        <v>18755</v>
      </c>
      <c r="H4191" s="45" t="n">
        <v>8486</v>
      </c>
      <c r="K4191" s="44"/>
      <c r="L4191" s="43" t="s">
        <v>12263</v>
      </c>
      <c r="M4191" s="41" t="s">
        <v>18756</v>
      </c>
      <c r="O4191" s="41" t="s">
        <v>12707</v>
      </c>
      <c r="P4191" s="44" t="s">
        <v>18753</v>
      </c>
      <c r="Q4191" s="44" t="s">
        <v>16600</v>
      </c>
    </row>
    <row r="4192" customFormat="false" ht="15.75" hidden="false" customHeight="false" outlineLevel="0" collapsed="false">
      <c r="B4192" s="43" t="n">
        <v>1923</v>
      </c>
      <c r="C4192" s="43" t="n">
        <v>3</v>
      </c>
      <c r="D4192" s="43" t="n">
        <v>27</v>
      </c>
      <c r="F4192" s="53" t="n">
        <v>0</v>
      </c>
      <c r="G4192" s="44" t="s">
        <v>18757</v>
      </c>
      <c r="H4192" s="45" t="s">
        <v>18758</v>
      </c>
      <c r="K4192" s="44"/>
      <c r="L4192" s="43" t="n">
        <v>1</v>
      </c>
      <c r="M4192" s="41" t="s">
        <v>12263</v>
      </c>
      <c r="O4192" s="41" t="s">
        <v>12707</v>
      </c>
      <c r="P4192" s="44" t="s">
        <v>18753</v>
      </c>
      <c r="Q4192" s="44" t="s">
        <v>16600</v>
      </c>
    </row>
    <row r="4193" customFormat="false" ht="15.75" hidden="false" customHeight="false" outlineLevel="0" collapsed="false">
      <c r="B4193" s="43" t="n">
        <v>1923</v>
      </c>
      <c r="C4193" s="43" t="n">
        <v>3</v>
      </c>
      <c r="D4193" s="43" t="n">
        <v>28</v>
      </c>
      <c r="E4193" s="43" t="s">
        <v>12261</v>
      </c>
      <c r="F4193" s="53" t="n">
        <v>0.833333333333333</v>
      </c>
      <c r="G4193" s="44" t="s">
        <v>18759</v>
      </c>
      <c r="H4193" s="45" t="n">
        <v>8488</v>
      </c>
      <c r="K4193" s="44"/>
      <c r="L4193" s="43" t="s">
        <v>12263</v>
      </c>
      <c r="M4193" s="41" t="s">
        <v>12263</v>
      </c>
      <c r="O4193" s="41" t="s">
        <v>12707</v>
      </c>
      <c r="P4193" s="44" t="s">
        <v>15673</v>
      </c>
      <c r="Q4193" s="44" t="s">
        <v>12917</v>
      </c>
    </row>
    <row r="4194" customFormat="false" ht="15.75" hidden="false" customHeight="false" outlineLevel="0" collapsed="false">
      <c r="B4194" s="43" t="n">
        <v>1923</v>
      </c>
      <c r="C4194" s="43" t="n">
        <v>3</v>
      </c>
      <c r="D4194" s="43" t="n">
        <v>29</v>
      </c>
      <c r="E4194" s="43" t="s">
        <v>12332</v>
      </c>
      <c r="F4194" s="53" t="n">
        <v>0.583333333333333</v>
      </c>
      <c r="G4194" s="44" t="s">
        <v>18760</v>
      </c>
      <c r="H4194" s="45" t="n">
        <v>8489</v>
      </c>
      <c r="K4194" s="44" t="s">
        <v>34</v>
      </c>
      <c r="L4194" s="43" t="s">
        <v>12263</v>
      </c>
      <c r="M4194" s="41" t="s">
        <v>12263</v>
      </c>
      <c r="O4194" s="41" t="s">
        <v>12707</v>
      </c>
      <c r="P4194" s="44" t="s">
        <v>12797</v>
      </c>
      <c r="Q4194" s="44" t="s">
        <v>12798</v>
      </c>
    </row>
    <row r="4195" customFormat="false" ht="15.75" hidden="false" customHeight="false" outlineLevel="0" collapsed="false">
      <c r="B4195" s="43" t="n">
        <v>1923</v>
      </c>
      <c r="C4195" s="43" t="n">
        <v>3</v>
      </c>
      <c r="D4195" s="43" t="n">
        <v>29</v>
      </c>
      <c r="E4195" s="43" t="s">
        <v>12261</v>
      </c>
      <c r="F4195" s="53" t="n">
        <v>0.833333333333333</v>
      </c>
      <c r="G4195" s="44" t="s">
        <v>18761</v>
      </c>
      <c r="H4195" s="45" t="n">
        <v>8489</v>
      </c>
      <c r="K4195" s="44"/>
      <c r="L4195" s="43" t="s">
        <v>12263</v>
      </c>
      <c r="M4195" s="41" t="s">
        <v>18762</v>
      </c>
      <c r="O4195" s="41" t="s">
        <v>12707</v>
      </c>
      <c r="P4195" s="44" t="s">
        <v>14797</v>
      </c>
      <c r="Q4195" s="44" t="s">
        <v>12917</v>
      </c>
    </row>
    <row r="4196" customFormat="false" ht="15.75" hidden="false" customHeight="false" outlineLevel="0" collapsed="false">
      <c r="B4196" s="43" t="n">
        <v>1923</v>
      </c>
      <c r="C4196" s="43" t="n">
        <v>3</v>
      </c>
      <c r="D4196" s="43" t="n">
        <v>30</v>
      </c>
      <c r="E4196" s="43" t="s">
        <v>12261</v>
      </c>
      <c r="F4196" s="53" t="n">
        <v>0.833333333333333</v>
      </c>
      <c r="G4196" s="44" t="s">
        <v>18763</v>
      </c>
      <c r="H4196" s="45" t="n">
        <v>8490</v>
      </c>
      <c r="K4196" s="44"/>
      <c r="L4196" s="43" t="s">
        <v>12263</v>
      </c>
      <c r="M4196" s="41" t="s">
        <v>12263</v>
      </c>
      <c r="O4196" s="41" t="s">
        <v>12707</v>
      </c>
      <c r="P4196" s="44" t="s">
        <v>18764</v>
      </c>
      <c r="Q4196" s="44" t="s">
        <v>16600</v>
      </c>
    </row>
    <row r="4197" customFormat="false" ht="15.75" hidden="false" customHeight="false" outlineLevel="0" collapsed="false">
      <c r="B4197" s="43" t="n">
        <v>1923</v>
      </c>
      <c r="C4197" s="43" t="n">
        <v>3</v>
      </c>
      <c r="D4197" s="43" t="n">
        <v>31</v>
      </c>
      <c r="E4197" s="43" t="s">
        <v>12261</v>
      </c>
      <c r="F4197" s="53" t="n">
        <v>0.833333333333333</v>
      </c>
      <c r="G4197" s="44" t="s">
        <v>18765</v>
      </c>
      <c r="H4197" s="45" t="n">
        <v>8491</v>
      </c>
      <c r="K4197" s="44"/>
      <c r="L4197" s="43" t="s">
        <v>12263</v>
      </c>
      <c r="M4197" s="41" t="s">
        <v>18766</v>
      </c>
      <c r="O4197" s="41" t="s">
        <v>15044</v>
      </c>
      <c r="P4197" s="44" t="s">
        <v>18767</v>
      </c>
      <c r="Q4197" s="44" t="s">
        <v>12268</v>
      </c>
    </row>
    <row r="4198" customFormat="false" ht="15.75" hidden="false" customHeight="false" outlineLevel="0" collapsed="false">
      <c r="B4198" s="43" t="n">
        <v>1923</v>
      </c>
      <c r="C4198" s="43" t="n">
        <v>4</v>
      </c>
      <c r="D4198" s="43" t="n">
        <v>1</v>
      </c>
      <c r="E4198" s="43" t="s">
        <v>12332</v>
      </c>
      <c r="F4198" s="53" t="n">
        <v>0.583333333333333</v>
      </c>
      <c r="G4198" s="44" t="s">
        <v>18768</v>
      </c>
      <c r="H4198" s="45" t="n">
        <v>8492</v>
      </c>
      <c r="K4198" s="44" t="s">
        <v>34</v>
      </c>
      <c r="L4198" s="43" t="s">
        <v>12263</v>
      </c>
      <c r="M4198" s="41" t="s">
        <v>12263</v>
      </c>
      <c r="O4198" s="41" t="s">
        <v>15044</v>
      </c>
      <c r="P4198" s="44" t="s">
        <v>12268</v>
      </c>
      <c r="Q4198" s="44" t="s">
        <v>12268</v>
      </c>
    </row>
    <row r="4199" customFormat="false" ht="15.75" hidden="false" customHeight="false" outlineLevel="0" collapsed="false">
      <c r="B4199" s="43" t="n">
        <v>1923</v>
      </c>
      <c r="C4199" s="43" t="n">
        <v>4</v>
      </c>
      <c r="D4199" s="43" t="n">
        <v>1</v>
      </c>
      <c r="E4199" s="43" t="s">
        <v>12261</v>
      </c>
      <c r="F4199" s="53" t="n">
        <v>0.833333333333333</v>
      </c>
      <c r="G4199" s="44" t="s">
        <v>18769</v>
      </c>
      <c r="H4199" s="45" t="n">
        <v>8492</v>
      </c>
      <c r="K4199" s="44"/>
      <c r="L4199" s="43" t="s">
        <v>12263</v>
      </c>
      <c r="M4199" s="41" t="s">
        <v>18770</v>
      </c>
      <c r="O4199" s="41" t="s">
        <v>15044</v>
      </c>
      <c r="P4199" s="44" t="s">
        <v>18767</v>
      </c>
      <c r="Q4199" s="44" t="s">
        <v>12268</v>
      </c>
    </row>
    <row r="4200" customFormat="false" ht="15.75" hidden="false" customHeight="false" outlineLevel="0" collapsed="false">
      <c r="B4200" s="43" t="n">
        <v>1923</v>
      </c>
      <c r="C4200" s="43" t="n">
        <v>4</v>
      </c>
      <c r="D4200" s="43" t="n">
        <v>2</v>
      </c>
      <c r="E4200" s="43" t="s">
        <v>12380</v>
      </c>
      <c r="F4200" s="53" t="n">
        <v>0.5</v>
      </c>
      <c r="G4200" s="44" t="s">
        <v>18771</v>
      </c>
      <c r="H4200" s="45" t="n">
        <v>8493</v>
      </c>
      <c r="K4200" s="44" t="s">
        <v>30</v>
      </c>
      <c r="L4200" s="43" t="s">
        <v>12263</v>
      </c>
      <c r="M4200" s="41" t="s">
        <v>18772</v>
      </c>
      <c r="O4200" s="41" t="s">
        <v>15044</v>
      </c>
      <c r="P4200" s="44" t="s">
        <v>18767</v>
      </c>
      <c r="Q4200" s="44" t="s">
        <v>12268</v>
      </c>
    </row>
    <row r="4201" customFormat="false" ht="15.75" hidden="false" customHeight="false" outlineLevel="0" collapsed="false">
      <c r="B4201" s="43" t="n">
        <v>1923</v>
      </c>
      <c r="C4201" s="43" t="n">
        <v>4</v>
      </c>
      <c r="D4201" s="43" t="n">
        <v>2</v>
      </c>
      <c r="E4201" s="43" t="s">
        <v>12382</v>
      </c>
      <c r="F4201" s="53" t="n">
        <v>0.666666666666667</v>
      </c>
      <c r="G4201" s="44" t="s">
        <v>18773</v>
      </c>
      <c r="H4201" s="45" t="n">
        <v>8493</v>
      </c>
      <c r="K4201" s="44" t="s">
        <v>12384</v>
      </c>
      <c r="L4201" s="43" t="s">
        <v>12263</v>
      </c>
      <c r="M4201" s="41" t="s">
        <v>12263</v>
      </c>
      <c r="O4201" s="41" t="s">
        <v>15044</v>
      </c>
      <c r="P4201" s="44" t="s">
        <v>15673</v>
      </c>
      <c r="Q4201" s="44" t="s">
        <v>12917</v>
      </c>
    </row>
    <row r="4202" customFormat="false" ht="15.75" hidden="false" customHeight="false" outlineLevel="0" collapsed="false">
      <c r="B4202" s="43" t="n">
        <v>1923</v>
      </c>
      <c r="C4202" s="43" t="n">
        <v>4</v>
      </c>
      <c r="D4202" s="43" t="n">
        <v>2</v>
      </c>
      <c r="E4202" s="43" t="s">
        <v>12261</v>
      </c>
      <c r="F4202" s="53" t="n">
        <v>0.833333333333333</v>
      </c>
      <c r="G4202" s="44" t="s">
        <v>18774</v>
      </c>
      <c r="H4202" s="45" t="n">
        <v>8493</v>
      </c>
      <c r="K4202" s="44"/>
      <c r="L4202" s="43" t="s">
        <v>12263</v>
      </c>
      <c r="M4202" s="41" t="s">
        <v>12263</v>
      </c>
      <c r="O4202" s="41" t="s">
        <v>15044</v>
      </c>
      <c r="P4202" s="44" t="s">
        <v>15673</v>
      </c>
      <c r="Q4202" s="44" t="s">
        <v>12917</v>
      </c>
    </row>
    <row r="4203" customFormat="false" ht="15.75" hidden="false" customHeight="false" outlineLevel="0" collapsed="false">
      <c r="B4203" s="43" t="n">
        <v>1923</v>
      </c>
      <c r="C4203" s="43" t="n">
        <v>4</v>
      </c>
      <c r="D4203" s="43" t="n">
        <v>4</v>
      </c>
      <c r="E4203" s="43" t="s">
        <v>12261</v>
      </c>
      <c r="F4203" s="53" t="n">
        <v>0.833333333333333</v>
      </c>
      <c r="G4203" s="44" t="s">
        <v>18775</v>
      </c>
      <c r="H4203" s="45" t="n">
        <v>8495</v>
      </c>
      <c r="K4203" s="44"/>
      <c r="L4203" s="43" t="s">
        <v>12263</v>
      </c>
      <c r="M4203" s="41" t="s">
        <v>12263</v>
      </c>
      <c r="O4203" s="41" t="s">
        <v>15044</v>
      </c>
      <c r="P4203" s="44" t="s">
        <v>18698</v>
      </c>
      <c r="Q4203" s="44" t="s">
        <v>18292</v>
      </c>
    </row>
    <row r="4204" customFormat="false" ht="15.75" hidden="false" customHeight="false" outlineLevel="0" collapsed="false">
      <c r="B4204" s="43" t="n">
        <v>1923</v>
      </c>
      <c r="C4204" s="43" t="n">
        <v>4</v>
      </c>
      <c r="D4204" s="43" t="n">
        <v>5</v>
      </c>
      <c r="E4204" s="43" t="s">
        <v>12261</v>
      </c>
      <c r="F4204" s="53" t="n">
        <v>0.833333333333333</v>
      </c>
      <c r="G4204" s="44" t="s">
        <v>18776</v>
      </c>
      <c r="H4204" s="45" t="n">
        <v>8496</v>
      </c>
      <c r="K4204" s="44"/>
      <c r="L4204" s="43" t="s">
        <v>12263</v>
      </c>
      <c r="M4204" s="41" t="s">
        <v>12263</v>
      </c>
      <c r="O4204" s="41" t="s">
        <v>13874</v>
      </c>
      <c r="P4204" s="44" t="s">
        <v>12268</v>
      </c>
      <c r="Q4204" s="44" t="s">
        <v>12268</v>
      </c>
    </row>
    <row r="4205" customFormat="false" ht="15.75" hidden="false" customHeight="false" outlineLevel="0" collapsed="false">
      <c r="B4205" s="43" t="n">
        <v>1923</v>
      </c>
      <c r="C4205" s="43" t="n">
        <v>4</v>
      </c>
      <c r="D4205" s="43" t="n">
        <v>6</v>
      </c>
      <c r="E4205" s="43" t="s">
        <v>12261</v>
      </c>
      <c r="F4205" s="53" t="n">
        <v>0.833333333333333</v>
      </c>
      <c r="G4205" s="44" t="s">
        <v>18777</v>
      </c>
      <c r="H4205" s="45" t="n">
        <v>8497</v>
      </c>
      <c r="K4205" s="44"/>
      <c r="L4205" s="43" t="s">
        <v>12263</v>
      </c>
      <c r="M4205" s="41" t="s">
        <v>18778</v>
      </c>
      <c r="O4205" s="41" t="s">
        <v>13874</v>
      </c>
      <c r="P4205" s="44" t="s">
        <v>18779</v>
      </c>
      <c r="Q4205" s="44" t="s">
        <v>12268</v>
      </c>
    </row>
    <row r="4206" s="54" customFormat="true" ht="15.75" hidden="false" customHeight="false" outlineLevel="0" collapsed="false">
      <c r="B4206" s="42" t="n">
        <v>1923</v>
      </c>
      <c r="C4206" s="42" t="n">
        <v>4</v>
      </c>
      <c r="D4206" s="42" t="n">
        <v>7</v>
      </c>
      <c r="E4206" s="55" t="s">
        <v>12263</v>
      </c>
      <c r="F4206" s="57"/>
      <c r="G4206" s="57" t="s">
        <v>18780</v>
      </c>
      <c r="H4206" s="58" t="n">
        <v>8498</v>
      </c>
      <c r="I4206" s="57"/>
      <c r="J4206" s="57"/>
      <c r="K4206" s="46" t="s">
        <v>12737</v>
      </c>
      <c r="L4206" s="42" t="n">
        <v>1</v>
      </c>
      <c r="M4206" s="54" t="s">
        <v>12263</v>
      </c>
      <c r="O4206" s="54" t="s">
        <v>12268</v>
      </c>
      <c r="P4206" s="57" t="s">
        <v>18781</v>
      </c>
      <c r="Q4206" s="57" t="s">
        <v>12268</v>
      </c>
    </row>
    <row r="4207" customFormat="false" ht="15.75" hidden="false" customHeight="false" outlineLevel="0" collapsed="false">
      <c r="B4207" s="43" t="n">
        <v>1923</v>
      </c>
      <c r="C4207" s="43" t="n">
        <v>4</v>
      </c>
      <c r="D4207" s="43" t="n">
        <v>7</v>
      </c>
      <c r="E4207" s="43" t="s">
        <v>12332</v>
      </c>
      <c r="F4207" s="53" t="n">
        <v>0.583333333333333</v>
      </c>
      <c r="G4207" s="44" t="s">
        <v>18782</v>
      </c>
      <c r="H4207" s="45" t="n">
        <v>8498</v>
      </c>
      <c r="K4207" s="44" t="s">
        <v>34</v>
      </c>
      <c r="L4207" s="43" t="s">
        <v>12263</v>
      </c>
      <c r="M4207" s="41" t="s">
        <v>18783</v>
      </c>
      <c r="O4207" s="41" t="s">
        <v>15044</v>
      </c>
      <c r="P4207" s="44" t="s">
        <v>18767</v>
      </c>
      <c r="Q4207" s="44" t="s">
        <v>12268</v>
      </c>
    </row>
    <row r="4208" customFormat="false" ht="15.75" hidden="false" customHeight="false" outlineLevel="0" collapsed="false">
      <c r="B4208" s="43" t="n">
        <v>1923</v>
      </c>
      <c r="C4208" s="43" t="n">
        <v>4</v>
      </c>
      <c r="D4208" s="43" t="n">
        <v>7</v>
      </c>
      <c r="E4208" s="43" t="s">
        <v>12261</v>
      </c>
      <c r="F4208" s="53" t="n">
        <v>0.833333333333333</v>
      </c>
      <c r="G4208" s="44" t="s">
        <v>18784</v>
      </c>
      <c r="H4208" s="45" t="n">
        <v>8498</v>
      </c>
      <c r="K4208" s="44"/>
      <c r="L4208" s="43" t="s">
        <v>12263</v>
      </c>
      <c r="M4208" s="41" t="s">
        <v>12263</v>
      </c>
      <c r="O4208" s="41" t="s">
        <v>15044</v>
      </c>
      <c r="P4208" s="44" t="s">
        <v>15673</v>
      </c>
      <c r="Q4208" s="44" t="s">
        <v>12917</v>
      </c>
    </row>
    <row r="4209" customFormat="false" ht="15.75" hidden="false" customHeight="false" outlineLevel="0" collapsed="false">
      <c r="B4209" s="43" t="n">
        <v>1923</v>
      </c>
      <c r="C4209" s="43" t="n">
        <v>4</v>
      </c>
      <c r="D4209" s="43" t="n">
        <v>8</v>
      </c>
      <c r="E4209" s="43" t="s">
        <v>12261</v>
      </c>
      <c r="F4209" s="53" t="n">
        <v>0.833333333333333</v>
      </c>
      <c r="G4209" s="44" t="s">
        <v>18785</v>
      </c>
      <c r="H4209" s="45" t="n">
        <v>8499</v>
      </c>
      <c r="K4209" s="44"/>
      <c r="L4209" s="43" t="s">
        <v>12263</v>
      </c>
      <c r="M4209" s="41" t="s">
        <v>18786</v>
      </c>
      <c r="O4209" s="41" t="s">
        <v>15044</v>
      </c>
      <c r="P4209" s="44" t="s">
        <v>18767</v>
      </c>
      <c r="Q4209" s="44" t="s">
        <v>12268</v>
      </c>
    </row>
    <row r="4210" customFormat="false" ht="15.75" hidden="false" customHeight="false" outlineLevel="0" collapsed="false">
      <c r="B4210" s="43" t="n">
        <v>1923</v>
      </c>
      <c r="C4210" s="43" t="n">
        <v>4</v>
      </c>
      <c r="D4210" s="43" t="n">
        <v>9</v>
      </c>
      <c r="E4210" s="43" t="s">
        <v>12332</v>
      </c>
      <c r="F4210" s="53" t="n">
        <v>0.583333333333333</v>
      </c>
      <c r="G4210" s="44" t="s">
        <v>18787</v>
      </c>
      <c r="H4210" s="45" t="n">
        <v>8500</v>
      </c>
      <c r="K4210" s="44" t="s">
        <v>34</v>
      </c>
      <c r="L4210" s="43" t="s">
        <v>12263</v>
      </c>
      <c r="M4210" s="41" t="s">
        <v>18788</v>
      </c>
      <c r="O4210" s="41" t="s">
        <v>12565</v>
      </c>
      <c r="P4210" s="44" t="s">
        <v>18789</v>
      </c>
      <c r="Q4210" s="44" t="s">
        <v>12266</v>
      </c>
    </row>
    <row r="4211" customFormat="false" ht="15.75" hidden="false" customHeight="false" outlineLevel="0" collapsed="false">
      <c r="B4211" s="43" t="n">
        <v>1923</v>
      </c>
      <c r="C4211" s="43" t="n">
        <v>4</v>
      </c>
      <c r="D4211" s="43" t="n">
        <v>9</v>
      </c>
      <c r="E4211" s="43" t="s">
        <v>12261</v>
      </c>
      <c r="F4211" s="53" t="n">
        <v>0.833333333333333</v>
      </c>
      <c r="G4211" s="44" t="s">
        <v>18790</v>
      </c>
      <c r="H4211" s="45" t="n">
        <v>8500</v>
      </c>
      <c r="K4211" s="44"/>
      <c r="L4211" s="43" t="s">
        <v>12263</v>
      </c>
      <c r="M4211" s="41" t="s">
        <v>12263</v>
      </c>
      <c r="O4211" s="41" t="s">
        <v>15044</v>
      </c>
      <c r="P4211" s="44" t="s">
        <v>18698</v>
      </c>
      <c r="Q4211" s="44" t="s">
        <v>18292</v>
      </c>
    </row>
    <row r="4212" customFormat="false" ht="15.75" hidden="false" customHeight="false" outlineLevel="0" collapsed="false">
      <c r="B4212" s="43" t="n">
        <v>1923</v>
      </c>
      <c r="C4212" s="43" t="n">
        <v>4</v>
      </c>
      <c r="D4212" s="43" t="n">
        <v>13</v>
      </c>
      <c r="E4212" s="43" t="s">
        <v>12261</v>
      </c>
      <c r="F4212" s="53" t="n">
        <v>0.833333333333333</v>
      </c>
      <c r="G4212" s="44" t="s">
        <v>18791</v>
      </c>
      <c r="H4212" s="45" t="n">
        <v>8504</v>
      </c>
      <c r="K4212" s="44"/>
      <c r="L4212" s="43" t="s">
        <v>12263</v>
      </c>
      <c r="M4212" s="41" t="s">
        <v>18792</v>
      </c>
      <c r="O4212" s="41" t="s">
        <v>15044</v>
      </c>
      <c r="P4212" s="44" t="s">
        <v>18779</v>
      </c>
      <c r="Q4212" s="44" t="s">
        <v>12268</v>
      </c>
    </row>
    <row r="4213" s="54" customFormat="true" ht="15.75" hidden="false" customHeight="false" outlineLevel="0" collapsed="false">
      <c r="B4213" s="42" t="n">
        <v>1923</v>
      </c>
      <c r="C4213" s="42" t="n">
        <v>4</v>
      </c>
      <c r="D4213" s="42" t="n">
        <v>14</v>
      </c>
      <c r="E4213" s="55" t="s">
        <v>12263</v>
      </c>
      <c r="F4213" s="57"/>
      <c r="G4213" s="57" t="s">
        <v>18793</v>
      </c>
      <c r="H4213" s="58" t="n">
        <v>8505</v>
      </c>
      <c r="I4213" s="57"/>
      <c r="J4213" s="57"/>
      <c r="K4213" s="46" t="s">
        <v>12737</v>
      </c>
      <c r="L4213" s="42" t="n">
        <v>1</v>
      </c>
      <c r="M4213" s="54" t="s">
        <v>12263</v>
      </c>
      <c r="O4213" s="54" t="s">
        <v>12268</v>
      </c>
      <c r="P4213" s="57" t="s">
        <v>18781</v>
      </c>
      <c r="Q4213" s="57" t="s">
        <v>12268</v>
      </c>
    </row>
    <row r="4214" customFormat="false" ht="15.75" hidden="false" customHeight="false" outlineLevel="0" collapsed="false">
      <c r="B4214" s="43" t="n">
        <v>1923</v>
      </c>
      <c r="C4214" s="43" t="n">
        <v>4</v>
      </c>
      <c r="D4214" s="43" t="n">
        <v>14</v>
      </c>
      <c r="E4214" s="43" t="s">
        <v>12380</v>
      </c>
      <c r="F4214" s="53" t="n">
        <v>0.5</v>
      </c>
      <c r="G4214" s="44" t="s">
        <v>18794</v>
      </c>
      <c r="H4214" s="45" t="n">
        <v>8505</v>
      </c>
      <c r="K4214" s="44" t="s">
        <v>30</v>
      </c>
      <c r="L4214" s="43" t="s">
        <v>12263</v>
      </c>
      <c r="M4214" s="41" t="s">
        <v>18795</v>
      </c>
      <c r="O4214" s="41" t="s">
        <v>15044</v>
      </c>
      <c r="P4214" s="44" t="s">
        <v>18789</v>
      </c>
      <c r="Q4214" s="44" t="s">
        <v>12266</v>
      </c>
    </row>
    <row r="4215" customFormat="false" ht="15.75" hidden="false" customHeight="false" outlineLevel="0" collapsed="false">
      <c r="B4215" s="43" t="n">
        <v>1923</v>
      </c>
      <c r="C4215" s="43" t="n">
        <v>4</v>
      </c>
      <c r="D4215" s="43" t="n">
        <v>14</v>
      </c>
      <c r="E4215" s="43" t="s">
        <v>12382</v>
      </c>
      <c r="F4215" s="53" t="n">
        <v>0.666666666666667</v>
      </c>
      <c r="G4215" s="44" t="s">
        <v>18796</v>
      </c>
      <c r="H4215" s="45" t="n">
        <v>8505</v>
      </c>
      <c r="K4215" s="44" t="s">
        <v>12384</v>
      </c>
      <c r="L4215" s="43" t="s">
        <v>12263</v>
      </c>
      <c r="M4215" s="41" t="s">
        <v>12263</v>
      </c>
      <c r="O4215" s="41" t="s">
        <v>15044</v>
      </c>
      <c r="P4215" s="44" t="s">
        <v>15673</v>
      </c>
      <c r="Q4215" s="44" t="s">
        <v>12917</v>
      </c>
    </row>
    <row r="4216" customFormat="false" ht="15.75" hidden="false" customHeight="false" outlineLevel="0" collapsed="false">
      <c r="B4216" s="43" t="n">
        <v>1923</v>
      </c>
      <c r="C4216" s="43" t="n">
        <v>4</v>
      </c>
      <c r="D4216" s="43" t="n">
        <v>14</v>
      </c>
      <c r="E4216" s="43" t="s">
        <v>12261</v>
      </c>
      <c r="F4216" s="53" t="n">
        <v>0.833333333333333</v>
      </c>
      <c r="G4216" s="44" t="s">
        <v>18797</v>
      </c>
      <c r="H4216" s="45" t="n">
        <v>8505</v>
      </c>
      <c r="K4216" s="44"/>
      <c r="L4216" s="43" t="s">
        <v>12263</v>
      </c>
      <c r="M4216" s="41" t="s">
        <v>12263</v>
      </c>
      <c r="O4216" s="41" t="s">
        <v>15044</v>
      </c>
      <c r="P4216" s="44" t="s">
        <v>18698</v>
      </c>
      <c r="Q4216" s="44" t="s">
        <v>18292</v>
      </c>
    </row>
    <row r="4217" customFormat="false" ht="15.75" hidden="false" customHeight="false" outlineLevel="0" collapsed="false">
      <c r="B4217" s="43" t="n">
        <v>1923</v>
      </c>
      <c r="C4217" s="43" t="n">
        <v>4</v>
      </c>
      <c r="D4217" s="43" t="n">
        <v>15</v>
      </c>
      <c r="E4217" s="43" t="s">
        <v>12380</v>
      </c>
      <c r="F4217" s="53" t="n">
        <v>0.5</v>
      </c>
      <c r="G4217" s="44" t="s">
        <v>18798</v>
      </c>
      <c r="H4217" s="45" t="n">
        <v>8506</v>
      </c>
      <c r="K4217" s="44" t="s">
        <v>30</v>
      </c>
      <c r="L4217" s="43" t="s">
        <v>12263</v>
      </c>
      <c r="M4217" s="41" t="s">
        <v>18799</v>
      </c>
      <c r="O4217" s="41" t="s">
        <v>15044</v>
      </c>
      <c r="P4217" s="44" t="s">
        <v>18789</v>
      </c>
      <c r="Q4217" s="44" t="s">
        <v>12266</v>
      </c>
    </row>
    <row r="4218" customFormat="false" ht="15.75" hidden="false" customHeight="false" outlineLevel="0" collapsed="false">
      <c r="B4218" s="43" t="n">
        <v>1923</v>
      </c>
      <c r="C4218" s="43" t="n">
        <v>4</v>
      </c>
      <c r="D4218" s="43" t="n">
        <v>15</v>
      </c>
      <c r="E4218" s="43" t="s">
        <v>12382</v>
      </c>
      <c r="F4218" s="53" t="n">
        <v>0.666666666666667</v>
      </c>
      <c r="G4218" s="44" t="s">
        <v>18800</v>
      </c>
      <c r="H4218" s="45" t="n">
        <v>8506</v>
      </c>
      <c r="K4218" s="44" t="s">
        <v>12384</v>
      </c>
      <c r="L4218" s="43" t="s">
        <v>12263</v>
      </c>
      <c r="M4218" s="41" t="s">
        <v>18801</v>
      </c>
      <c r="O4218" s="41" t="s">
        <v>15044</v>
      </c>
      <c r="P4218" s="44" t="s">
        <v>18802</v>
      </c>
      <c r="Q4218" s="44" t="s">
        <v>16600</v>
      </c>
    </row>
    <row r="4219" customFormat="false" ht="15.75" hidden="false" customHeight="false" outlineLevel="0" collapsed="false">
      <c r="B4219" s="43" t="n">
        <v>1923</v>
      </c>
      <c r="C4219" s="43" t="n">
        <v>4</v>
      </c>
      <c r="D4219" s="43" t="n">
        <v>15</v>
      </c>
      <c r="E4219" s="43" t="s">
        <v>12382</v>
      </c>
      <c r="F4219" s="53" t="n">
        <v>0.666666666666667</v>
      </c>
      <c r="G4219" s="44" t="s">
        <v>18800</v>
      </c>
      <c r="H4219" s="45" t="n">
        <v>8506</v>
      </c>
      <c r="K4219" s="44" t="s">
        <v>12384</v>
      </c>
      <c r="L4219" s="43" t="s">
        <v>12263</v>
      </c>
      <c r="M4219" s="41" t="s">
        <v>18803</v>
      </c>
      <c r="O4219" s="41" t="s">
        <v>15044</v>
      </c>
      <c r="P4219" s="44" t="s">
        <v>18802</v>
      </c>
      <c r="Q4219" s="44" t="s">
        <v>16600</v>
      </c>
    </row>
    <row r="4220" customFormat="false" ht="15.75" hidden="false" customHeight="false" outlineLevel="0" collapsed="false">
      <c r="B4220" s="43" t="n">
        <v>1923</v>
      </c>
      <c r="C4220" s="43" t="n">
        <v>4</v>
      </c>
      <c r="D4220" s="43" t="n">
        <v>15</v>
      </c>
      <c r="E4220" s="43" t="s">
        <v>12261</v>
      </c>
      <c r="F4220" s="53" t="n">
        <v>0.833333333333333</v>
      </c>
      <c r="G4220" s="44" t="s">
        <v>18804</v>
      </c>
      <c r="H4220" s="45" t="n">
        <v>8506</v>
      </c>
      <c r="K4220" s="44"/>
      <c r="L4220" s="43" t="s">
        <v>12263</v>
      </c>
      <c r="M4220" s="41" t="s">
        <v>18801</v>
      </c>
      <c r="O4220" s="41" t="s">
        <v>15044</v>
      </c>
      <c r="P4220" s="44" t="s">
        <v>18802</v>
      </c>
      <c r="Q4220" s="44" t="s">
        <v>16600</v>
      </c>
    </row>
    <row r="4221" customFormat="false" ht="15.75" hidden="false" customHeight="false" outlineLevel="0" collapsed="false">
      <c r="B4221" s="43" t="n">
        <v>1923</v>
      </c>
      <c r="C4221" s="43" t="n">
        <v>4</v>
      </c>
      <c r="D4221" s="43" t="n">
        <v>15</v>
      </c>
      <c r="E4221" s="43" t="s">
        <v>12261</v>
      </c>
      <c r="F4221" s="53" t="n">
        <v>0.833333333333333</v>
      </c>
      <c r="G4221" s="44" t="s">
        <v>18804</v>
      </c>
      <c r="H4221" s="45" t="n">
        <v>8506</v>
      </c>
      <c r="K4221" s="44"/>
      <c r="L4221" s="43" t="s">
        <v>12263</v>
      </c>
      <c r="M4221" s="41" t="s">
        <v>18803</v>
      </c>
      <c r="O4221" s="41" t="s">
        <v>15044</v>
      </c>
      <c r="P4221" s="44" t="s">
        <v>18802</v>
      </c>
      <c r="Q4221" s="44" t="s">
        <v>16600</v>
      </c>
    </row>
    <row r="4222" customFormat="false" ht="15.75" hidden="false" customHeight="false" outlineLevel="0" collapsed="false">
      <c r="B4222" s="43" t="n">
        <v>1923</v>
      </c>
      <c r="C4222" s="43" t="n">
        <v>4</v>
      </c>
      <c r="D4222" s="43" t="n">
        <v>16</v>
      </c>
      <c r="E4222" s="43" t="s">
        <v>12261</v>
      </c>
      <c r="F4222" s="53" t="n">
        <v>0.833333333333333</v>
      </c>
      <c r="G4222" s="44" t="s">
        <v>18805</v>
      </c>
      <c r="H4222" s="45" t="n">
        <v>8507</v>
      </c>
      <c r="K4222" s="44"/>
      <c r="L4222" s="43" t="s">
        <v>12263</v>
      </c>
      <c r="M4222" s="41" t="s">
        <v>18806</v>
      </c>
      <c r="O4222" s="41" t="s">
        <v>15044</v>
      </c>
      <c r="P4222" s="44" t="s">
        <v>18802</v>
      </c>
      <c r="Q4222" s="44" t="s">
        <v>16600</v>
      </c>
    </row>
    <row r="4223" customFormat="false" ht="15.75" hidden="false" customHeight="false" outlineLevel="0" collapsed="false">
      <c r="B4223" s="43" t="n">
        <v>1923</v>
      </c>
      <c r="C4223" s="43" t="n">
        <v>4</v>
      </c>
      <c r="D4223" s="43" t="n">
        <v>17</v>
      </c>
      <c r="E4223" s="43" t="s">
        <v>12261</v>
      </c>
      <c r="F4223" s="53" t="n">
        <v>0.833333333333333</v>
      </c>
      <c r="G4223" s="44" t="s">
        <v>18807</v>
      </c>
      <c r="H4223" s="45" t="n">
        <v>8508</v>
      </c>
      <c r="K4223" s="44"/>
      <c r="L4223" s="43" t="s">
        <v>12263</v>
      </c>
      <c r="M4223" s="41" t="s">
        <v>18808</v>
      </c>
      <c r="O4223" s="41" t="s">
        <v>15044</v>
      </c>
      <c r="P4223" s="44" t="s">
        <v>18802</v>
      </c>
      <c r="Q4223" s="44" t="s">
        <v>16600</v>
      </c>
    </row>
    <row r="4224" customFormat="false" ht="15.75" hidden="false" customHeight="false" outlineLevel="0" collapsed="false">
      <c r="B4224" s="43" t="n">
        <v>1923</v>
      </c>
      <c r="C4224" s="43" t="n">
        <v>4</v>
      </c>
      <c r="D4224" s="43" t="n">
        <v>18</v>
      </c>
      <c r="E4224" s="43" t="s">
        <v>12380</v>
      </c>
      <c r="F4224" s="53" t="n">
        <v>0.5</v>
      </c>
      <c r="G4224" s="44" t="s">
        <v>18809</v>
      </c>
      <c r="H4224" s="45" t="n">
        <v>8509</v>
      </c>
      <c r="K4224" s="44" t="s">
        <v>30</v>
      </c>
      <c r="L4224" s="43" t="s">
        <v>12263</v>
      </c>
      <c r="M4224" s="41" t="s">
        <v>18810</v>
      </c>
      <c r="O4224" s="41" t="s">
        <v>15044</v>
      </c>
      <c r="P4224" s="44" t="s">
        <v>18802</v>
      </c>
      <c r="Q4224" s="44" t="s">
        <v>16600</v>
      </c>
    </row>
    <row r="4225" customFormat="false" ht="15.75" hidden="false" customHeight="false" outlineLevel="0" collapsed="false">
      <c r="B4225" s="43" t="n">
        <v>1923</v>
      </c>
      <c r="C4225" s="43" t="n">
        <v>4</v>
      </c>
      <c r="D4225" s="43" t="n">
        <v>18</v>
      </c>
      <c r="E4225" s="43" t="s">
        <v>12380</v>
      </c>
      <c r="F4225" s="53" t="n">
        <v>0.5</v>
      </c>
      <c r="G4225" s="44" t="s">
        <v>18809</v>
      </c>
      <c r="H4225" s="45" t="n">
        <v>8509</v>
      </c>
      <c r="K4225" s="44" t="s">
        <v>30</v>
      </c>
      <c r="L4225" s="43" t="s">
        <v>12263</v>
      </c>
      <c r="M4225" s="41" t="s">
        <v>18811</v>
      </c>
      <c r="O4225" s="41" t="s">
        <v>15044</v>
      </c>
      <c r="P4225" s="44" t="s">
        <v>18802</v>
      </c>
      <c r="Q4225" s="44" t="s">
        <v>16600</v>
      </c>
    </row>
    <row r="4226" customFormat="false" ht="15.75" hidden="false" customHeight="false" outlineLevel="0" collapsed="false">
      <c r="B4226" s="43" t="n">
        <v>1923</v>
      </c>
      <c r="C4226" s="43" t="n">
        <v>4</v>
      </c>
      <c r="D4226" s="43" t="n">
        <v>18</v>
      </c>
      <c r="E4226" s="43" t="s">
        <v>12382</v>
      </c>
      <c r="F4226" s="53" t="n">
        <v>0.666666666666667</v>
      </c>
      <c r="G4226" s="44" t="s">
        <v>18812</v>
      </c>
      <c r="H4226" s="45" t="n">
        <v>8509</v>
      </c>
      <c r="K4226" s="44" t="s">
        <v>12384</v>
      </c>
      <c r="L4226" s="43" t="s">
        <v>12263</v>
      </c>
      <c r="M4226" s="41" t="s">
        <v>18810</v>
      </c>
      <c r="O4226" s="41" t="s">
        <v>15044</v>
      </c>
      <c r="P4226" s="44" t="s">
        <v>18802</v>
      </c>
      <c r="Q4226" s="44" t="s">
        <v>16600</v>
      </c>
    </row>
    <row r="4227" customFormat="false" ht="15.75" hidden="false" customHeight="false" outlineLevel="0" collapsed="false">
      <c r="B4227" s="43" t="n">
        <v>1923</v>
      </c>
      <c r="C4227" s="43" t="n">
        <v>4</v>
      </c>
      <c r="D4227" s="43" t="n">
        <v>18</v>
      </c>
      <c r="E4227" s="43" t="s">
        <v>12382</v>
      </c>
      <c r="F4227" s="53" t="n">
        <v>0.666666666666667</v>
      </c>
      <c r="G4227" s="44" t="s">
        <v>18812</v>
      </c>
      <c r="H4227" s="45" t="n">
        <v>8509</v>
      </c>
      <c r="K4227" s="44" t="s">
        <v>12384</v>
      </c>
      <c r="L4227" s="43" t="s">
        <v>12263</v>
      </c>
      <c r="M4227" s="41" t="s">
        <v>18811</v>
      </c>
      <c r="O4227" s="41" t="s">
        <v>15044</v>
      </c>
      <c r="P4227" s="44" t="s">
        <v>18802</v>
      </c>
      <c r="Q4227" s="44" t="s">
        <v>16600</v>
      </c>
    </row>
    <row r="4228" customFormat="false" ht="15.75" hidden="false" customHeight="false" outlineLevel="0" collapsed="false">
      <c r="B4228" s="43" t="n">
        <v>1923</v>
      </c>
      <c r="C4228" s="43" t="n">
        <v>4</v>
      </c>
      <c r="D4228" s="43" t="n">
        <v>18</v>
      </c>
      <c r="E4228" s="43" t="s">
        <v>12261</v>
      </c>
      <c r="F4228" s="53" t="n">
        <v>0.833333333333333</v>
      </c>
      <c r="G4228" s="44" t="s">
        <v>18813</v>
      </c>
      <c r="H4228" s="45" t="n">
        <v>8509</v>
      </c>
      <c r="K4228" s="44"/>
      <c r="L4228" s="43" t="s">
        <v>12263</v>
      </c>
      <c r="M4228" s="41" t="s">
        <v>12263</v>
      </c>
      <c r="O4228" s="41" t="s">
        <v>15044</v>
      </c>
      <c r="P4228" s="44" t="s">
        <v>18698</v>
      </c>
      <c r="Q4228" s="44" t="s">
        <v>18292</v>
      </c>
    </row>
    <row r="4229" customFormat="false" ht="15.75" hidden="false" customHeight="false" outlineLevel="0" collapsed="false">
      <c r="B4229" s="43" t="n">
        <v>1923</v>
      </c>
      <c r="C4229" s="43" t="n">
        <v>4</v>
      </c>
      <c r="D4229" s="43" t="n">
        <v>19</v>
      </c>
      <c r="E4229" s="43" t="s">
        <v>12332</v>
      </c>
      <c r="F4229" s="53" t="n">
        <v>0.583333333333333</v>
      </c>
      <c r="G4229" s="44" t="s">
        <v>18814</v>
      </c>
      <c r="H4229" s="45" t="n">
        <v>8510</v>
      </c>
      <c r="K4229" s="44" t="s">
        <v>34</v>
      </c>
      <c r="L4229" s="43" t="s">
        <v>12263</v>
      </c>
      <c r="M4229" s="41" t="s">
        <v>18815</v>
      </c>
      <c r="O4229" s="41" t="s">
        <v>15044</v>
      </c>
      <c r="P4229" s="44" t="s">
        <v>18802</v>
      </c>
      <c r="Q4229" s="44" t="s">
        <v>16600</v>
      </c>
    </row>
    <row r="4230" customFormat="false" ht="15.75" hidden="false" customHeight="false" outlineLevel="0" collapsed="false">
      <c r="B4230" s="43" t="n">
        <v>1923</v>
      </c>
      <c r="C4230" s="43" t="n">
        <v>4</v>
      </c>
      <c r="D4230" s="43" t="n">
        <v>19</v>
      </c>
      <c r="E4230" s="43" t="s">
        <v>12332</v>
      </c>
      <c r="F4230" s="53" t="n">
        <v>0.583333333333333</v>
      </c>
      <c r="G4230" s="44" t="s">
        <v>18814</v>
      </c>
      <c r="H4230" s="45" t="n">
        <v>8510</v>
      </c>
      <c r="K4230" s="44" t="s">
        <v>34</v>
      </c>
      <c r="L4230" s="43" t="s">
        <v>12263</v>
      </c>
      <c r="M4230" s="41" t="s">
        <v>18816</v>
      </c>
      <c r="O4230" s="41" t="s">
        <v>15044</v>
      </c>
      <c r="P4230" s="44" t="s">
        <v>18802</v>
      </c>
      <c r="Q4230" s="44" t="s">
        <v>16600</v>
      </c>
    </row>
    <row r="4231" customFormat="false" ht="15.75" hidden="false" customHeight="false" outlineLevel="0" collapsed="false">
      <c r="B4231" s="43" t="n">
        <v>1923</v>
      </c>
      <c r="C4231" s="43" t="n">
        <v>4</v>
      </c>
      <c r="D4231" s="43" t="n">
        <v>19</v>
      </c>
      <c r="E4231" s="43" t="s">
        <v>12261</v>
      </c>
      <c r="F4231" s="53" t="n">
        <v>0.833333333333333</v>
      </c>
      <c r="G4231" s="44" t="s">
        <v>18817</v>
      </c>
      <c r="H4231" s="45" t="n">
        <v>8510</v>
      </c>
      <c r="K4231" s="44"/>
      <c r="L4231" s="43" t="s">
        <v>12263</v>
      </c>
      <c r="M4231" s="41" t="s">
        <v>18815</v>
      </c>
      <c r="O4231" s="41" t="s">
        <v>15044</v>
      </c>
      <c r="P4231" s="44" t="s">
        <v>18802</v>
      </c>
      <c r="Q4231" s="44" t="s">
        <v>16600</v>
      </c>
    </row>
    <row r="4232" customFormat="false" ht="15.75" hidden="false" customHeight="false" outlineLevel="0" collapsed="false">
      <c r="B4232" s="43" t="n">
        <v>1923</v>
      </c>
      <c r="C4232" s="43" t="n">
        <v>4</v>
      </c>
      <c r="D4232" s="43" t="n">
        <v>19</v>
      </c>
      <c r="E4232" s="43" t="s">
        <v>12261</v>
      </c>
      <c r="F4232" s="53" t="n">
        <v>0.833333333333333</v>
      </c>
      <c r="G4232" s="44" t="s">
        <v>18817</v>
      </c>
      <c r="H4232" s="45" t="n">
        <v>8510</v>
      </c>
      <c r="K4232" s="44"/>
      <c r="L4232" s="43" t="s">
        <v>12263</v>
      </c>
      <c r="M4232" s="41" t="s">
        <v>18816</v>
      </c>
      <c r="O4232" s="41" t="s">
        <v>15044</v>
      </c>
      <c r="P4232" s="44" t="s">
        <v>18802</v>
      </c>
      <c r="Q4232" s="44" t="s">
        <v>16600</v>
      </c>
    </row>
    <row r="4233" customFormat="false" ht="15.75" hidden="false" customHeight="false" outlineLevel="0" collapsed="false">
      <c r="B4233" s="43" t="n">
        <v>1923</v>
      </c>
      <c r="C4233" s="43" t="n">
        <v>4</v>
      </c>
      <c r="D4233" s="43" t="n">
        <v>20</v>
      </c>
      <c r="E4233" s="43" t="s">
        <v>12332</v>
      </c>
      <c r="F4233" s="53" t="n">
        <v>0.583333333333333</v>
      </c>
      <c r="G4233" s="44" t="s">
        <v>18818</v>
      </c>
      <c r="H4233" s="45" t="n">
        <v>8511</v>
      </c>
      <c r="K4233" s="44" t="s">
        <v>34</v>
      </c>
      <c r="L4233" s="43" t="s">
        <v>12263</v>
      </c>
      <c r="M4233" s="41" t="s">
        <v>18819</v>
      </c>
      <c r="N4233" s="41" t="s">
        <v>18820</v>
      </c>
      <c r="O4233" s="41" t="s">
        <v>15044</v>
      </c>
      <c r="P4233" s="44" t="s">
        <v>18789</v>
      </c>
      <c r="Q4233" s="44" t="s">
        <v>12266</v>
      </c>
    </row>
    <row r="4234" customFormat="false" ht="15.75" hidden="false" customHeight="false" outlineLevel="0" collapsed="false">
      <c r="B4234" s="43" t="n">
        <v>1923</v>
      </c>
      <c r="C4234" s="43" t="n">
        <v>4</v>
      </c>
      <c r="D4234" s="43" t="n">
        <v>20</v>
      </c>
      <c r="E4234" s="43" t="s">
        <v>12261</v>
      </c>
      <c r="F4234" s="53" t="n">
        <v>0.833333333333333</v>
      </c>
      <c r="G4234" s="44" t="s">
        <v>18821</v>
      </c>
      <c r="H4234" s="45" t="n">
        <v>8511</v>
      </c>
      <c r="K4234" s="44"/>
      <c r="L4234" s="43" t="s">
        <v>12263</v>
      </c>
      <c r="M4234" s="41" t="s">
        <v>18822</v>
      </c>
      <c r="O4234" s="41" t="s">
        <v>15044</v>
      </c>
      <c r="P4234" s="44" t="s">
        <v>18802</v>
      </c>
      <c r="Q4234" s="44" t="s">
        <v>16600</v>
      </c>
    </row>
    <row r="4235" customFormat="false" ht="15.75" hidden="false" customHeight="false" outlineLevel="0" collapsed="false">
      <c r="B4235" s="43" t="n">
        <v>1923</v>
      </c>
      <c r="C4235" s="43" t="n">
        <v>4</v>
      </c>
      <c r="D4235" s="43" t="n">
        <v>21</v>
      </c>
      <c r="E4235" s="43" t="s">
        <v>12380</v>
      </c>
      <c r="F4235" s="53" t="n">
        <v>0.5</v>
      </c>
      <c r="G4235" s="44" t="s">
        <v>18823</v>
      </c>
      <c r="H4235" s="45" t="n">
        <v>8512</v>
      </c>
      <c r="K4235" s="44" t="s">
        <v>30</v>
      </c>
      <c r="L4235" s="43" t="s">
        <v>12263</v>
      </c>
      <c r="M4235" s="41" t="s">
        <v>18819</v>
      </c>
      <c r="N4235" s="41" t="s">
        <v>18824</v>
      </c>
      <c r="O4235" s="41" t="s">
        <v>15044</v>
      </c>
      <c r="P4235" s="44" t="s">
        <v>18789</v>
      </c>
      <c r="Q4235" s="44" t="s">
        <v>12266</v>
      </c>
    </row>
    <row r="4236" customFormat="false" ht="15.75" hidden="false" customHeight="false" outlineLevel="0" collapsed="false">
      <c r="B4236" s="43" t="n">
        <v>1923</v>
      </c>
      <c r="C4236" s="43" t="n">
        <v>4</v>
      </c>
      <c r="D4236" s="43" t="n">
        <v>21</v>
      </c>
      <c r="E4236" s="43" t="s">
        <v>12382</v>
      </c>
      <c r="F4236" s="53" t="n">
        <v>0.666666666666667</v>
      </c>
      <c r="G4236" s="44" t="s">
        <v>18825</v>
      </c>
      <c r="H4236" s="45" t="n">
        <v>8512</v>
      </c>
      <c r="K4236" s="44" t="s">
        <v>12384</v>
      </c>
      <c r="L4236" s="43" t="s">
        <v>12263</v>
      </c>
      <c r="M4236" s="41" t="s">
        <v>18826</v>
      </c>
      <c r="O4236" s="41" t="s">
        <v>15044</v>
      </c>
      <c r="P4236" s="44" t="s">
        <v>18802</v>
      </c>
      <c r="Q4236" s="44" t="s">
        <v>16600</v>
      </c>
    </row>
    <row r="4237" customFormat="false" ht="15.75" hidden="false" customHeight="false" outlineLevel="0" collapsed="false">
      <c r="B4237" s="43" t="n">
        <v>1923</v>
      </c>
      <c r="C4237" s="43" t="n">
        <v>4</v>
      </c>
      <c r="D4237" s="43" t="n">
        <v>21</v>
      </c>
      <c r="E4237" s="43" t="s">
        <v>12261</v>
      </c>
      <c r="F4237" s="53" t="n">
        <v>0.833333333333333</v>
      </c>
      <c r="G4237" s="44" t="s">
        <v>18827</v>
      </c>
      <c r="H4237" s="45" t="n">
        <v>8512</v>
      </c>
      <c r="K4237" s="44"/>
      <c r="L4237" s="43" t="s">
        <v>12263</v>
      </c>
      <c r="M4237" s="41" t="s">
        <v>18828</v>
      </c>
      <c r="O4237" s="41" t="s">
        <v>15044</v>
      </c>
      <c r="P4237" s="44" t="s">
        <v>18698</v>
      </c>
      <c r="Q4237" s="44" t="s">
        <v>18292</v>
      </c>
    </row>
    <row r="4238" customFormat="false" ht="15.75" hidden="false" customHeight="false" outlineLevel="0" collapsed="false">
      <c r="B4238" s="43" t="n">
        <v>1923</v>
      </c>
      <c r="C4238" s="43" t="n">
        <v>4</v>
      </c>
      <c r="D4238" s="43" t="n">
        <v>22</v>
      </c>
      <c r="E4238" s="43" t="s">
        <v>12395</v>
      </c>
      <c r="F4238" s="53" t="n">
        <v>0.458333333333333</v>
      </c>
      <c r="G4238" s="44" t="s">
        <v>18829</v>
      </c>
      <c r="H4238" s="45" t="n">
        <v>8513</v>
      </c>
      <c r="K4238" s="44" t="s">
        <v>27</v>
      </c>
      <c r="L4238" s="43" t="s">
        <v>12263</v>
      </c>
      <c r="M4238" s="41" t="s">
        <v>12263</v>
      </c>
      <c r="O4238" s="41" t="s">
        <v>15044</v>
      </c>
      <c r="P4238" s="44" t="s">
        <v>12268</v>
      </c>
      <c r="Q4238" s="44" t="s">
        <v>12268</v>
      </c>
    </row>
    <row r="4239" customFormat="false" ht="15.75" hidden="false" customHeight="false" outlineLevel="0" collapsed="false">
      <c r="B4239" s="43" t="n">
        <v>1923</v>
      </c>
      <c r="C4239" s="43" t="n">
        <v>4</v>
      </c>
      <c r="D4239" s="43" t="n">
        <v>22</v>
      </c>
      <c r="E4239" s="43" t="s">
        <v>12332</v>
      </c>
      <c r="F4239" s="53" t="n">
        <v>0.583333333333333</v>
      </c>
      <c r="G4239" s="44" t="s">
        <v>18830</v>
      </c>
      <c r="H4239" s="45" t="n">
        <v>8513</v>
      </c>
      <c r="K4239" s="44" t="s">
        <v>34</v>
      </c>
      <c r="L4239" s="43" t="s">
        <v>12263</v>
      </c>
      <c r="M4239" s="41" t="s">
        <v>18819</v>
      </c>
      <c r="N4239" s="41" t="s">
        <v>18831</v>
      </c>
      <c r="O4239" s="41" t="s">
        <v>15044</v>
      </c>
      <c r="P4239" s="44" t="s">
        <v>18789</v>
      </c>
      <c r="Q4239" s="44" t="s">
        <v>12266</v>
      </c>
    </row>
    <row r="4240" customFormat="false" ht="15.75" hidden="false" customHeight="false" outlineLevel="0" collapsed="false">
      <c r="B4240" s="43" t="n">
        <v>1923</v>
      </c>
      <c r="C4240" s="43" t="n">
        <v>4</v>
      </c>
      <c r="D4240" s="43" t="n">
        <v>22</v>
      </c>
      <c r="E4240" s="43" t="s">
        <v>12398</v>
      </c>
      <c r="F4240" s="53" t="n">
        <v>0.708333333333333</v>
      </c>
      <c r="G4240" s="44" t="s">
        <v>18832</v>
      </c>
      <c r="H4240" s="45" t="n">
        <v>8513</v>
      </c>
      <c r="K4240" s="44" t="s">
        <v>12400</v>
      </c>
      <c r="L4240" s="43" t="s">
        <v>12263</v>
      </c>
      <c r="M4240" s="41" t="s">
        <v>18833</v>
      </c>
      <c r="O4240" s="41" t="s">
        <v>15044</v>
      </c>
      <c r="P4240" s="44" t="s">
        <v>18802</v>
      </c>
      <c r="Q4240" s="44" t="s">
        <v>16600</v>
      </c>
    </row>
    <row r="4241" customFormat="false" ht="15.75" hidden="false" customHeight="false" outlineLevel="0" collapsed="false">
      <c r="B4241" s="43" t="n">
        <v>1923</v>
      </c>
      <c r="C4241" s="43" t="n">
        <v>4</v>
      </c>
      <c r="D4241" s="43" t="n">
        <v>22</v>
      </c>
      <c r="E4241" s="43" t="s">
        <v>12398</v>
      </c>
      <c r="F4241" s="53" t="n">
        <v>0.708333333333333</v>
      </c>
      <c r="G4241" s="44" t="s">
        <v>18832</v>
      </c>
      <c r="H4241" s="45" t="n">
        <v>8513</v>
      </c>
      <c r="K4241" s="44" t="s">
        <v>12400</v>
      </c>
      <c r="L4241" s="43" t="s">
        <v>12263</v>
      </c>
      <c r="M4241" s="41" t="s">
        <v>18834</v>
      </c>
      <c r="O4241" s="41" t="s">
        <v>15044</v>
      </c>
      <c r="P4241" s="44" t="s">
        <v>18802</v>
      </c>
      <c r="Q4241" s="44" t="s">
        <v>16600</v>
      </c>
    </row>
    <row r="4242" customFormat="false" ht="15.75" hidden="false" customHeight="false" outlineLevel="0" collapsed="false">
      <c r="B4242" s="43" t="n">
        <v>1923</v>
      </c>
      <c r="C4242" s="43" t="n">
        <v>4</v>
      </c>
      <c r="D4242" s="43" t="n">
        <v>22</v>
      </c>
      <c r="E4242" s="43" t="s">
        <v>12261</v>
      </c>
      <c r="F4242" s="53" t="n">
        <v>0.833333333333333</v>
      </c>
      <c r="G4242" s="44" t="s">
        <v>18835</v>
      </c>
      <c r="H4242" s="45" t="n">
        <v>8513</v>
      </c>
      <c r="K4242" s="44"/>
      <c r="L4242" s="43" t="s">
        <v>12263</v>
      </c>
      <c r="M4242" s="41" t="s">
        <v>18833</v>
      </c>
      <c r="O4242" s="41" t="s">
        <v>15044</v>
      </c>
      <c r="P4242" s="44" t="s">
        <v>18802</v>
      </c>
      <c r="Q4242" s="44" t="s">
        <v>16600</v>
      </c>
    </row>
    <row r="4243" customFormat="false" ht="15.75" hidden="false" customHeight="false" outlineLevel="0" collapsed="false">
      <c r="B4243" s="43" t="n">
        <v>1923</v>
      </c>
      <c r="C4243" s="43" t="n">
        <v>4</v>
      </c>
      <c r="D4243" s="43" t="n">
        <v>22</v>
      </c>
      <c r="E4243" s="43" t="s">
        <v>12261</v>
      </c>
      <c r="F4243" s="53" t="n">
        <v>0.833333333333333</v>
      </c>
      <c r="G4243" s="44" t="s">
        <v>18835</v>
      </c>
      <c r="H4243" s="45" t="n">
        <v>8513</v>
      </c>
      <c r="K4243" s="44"/>
      <c r="L4243" s="43" t="s">
        <v>12263</v>
      </c>
      <c r="M4243" s="41" t="s">
        <v>18834</v>
      </c>
      <c r="O4243" s="41" t="s">
        <v>15044</v>
      </c>
      <c r="P4243" s="44" t="s">
        <v>18802</v>
      </c>
      <c r="Q4243" s="44" t="s">
        <v>16600</v>
      </c>
    </row>
    <row r="4244" customFormat="false" ht="15.75" hidden="false" customHeight="false" outlineLevel="0" collapsed="false">
      <c r="B4244" s="43" t="n">
        <v>1923</v>
      </c>
      <c r="C4244" s="43" t="n">
        <v>4</v>
      </c>
      <c r="D4244" s="43" t="n">
        <v>24</v>
      </c>
      <c r="E4244" s="43" t="s">
        <v>12332</v>
      </c>
      <c r="F4244" s="53" t="n">
        <v>0.583333333333333</v>
      </c>
      <c r="G4244" s="44" t="s">
        <v>18836</v>
      </c>
      <c r="H4244" s="45" t="n">
        <v>8515</v>
      </c>
      <c r="K4244" s="44" t="s">
        <v>34</v>
      </c>
      <c r="L4244" s="43" t="s">
        <v>12263</v>
      </c>
      <c r="M4244" s="41" t="s">
        <v>12263</v>
      </c>
      <c r="O4244" s="41" t="s">
        <v>12707</v>
      </c>
      <c r="P4244" s="44" t="s">
        <v>16713</v>
      </c>
      <c r="Q4244" s="44" t="s">
        <v>16600</v>
      </c>
    </row>
    <row r="4245" customFormat="false" ht="15.75" hidden="false" customHeight="false" outlineLevel="0" collapsed="false">
      <c r="B4245" s="43" t="n">
        <v>1923</v>
      </c>
      <c r="C4245" s="43" t="n">
        <v>4</v>
      </c>
      <c r="D4245" s="43" t="n">
        <v>24</v>
      </c>
      <c r="E4245" s="43" t="s">
        <v>12261</v>
      </c>
      <c r="F4245" s="53" t="n">
        <v>0.833333333333333</v>
      </c>
      <c r="G4245" s="44" t="s">
        <v>18837</v>
      </c>
      <c r="H4245" s="45" t="n">
        <v>8515</v>
      </c>
      <c r="K4245" s="44"/>
      <c r="L4245" s="43" t="s">
        <v>12263</v>
      </c>
      <c r="M4245" s="41" t="s">
        <v>12263</v>
      </c>
      <c r="O4245" s="41" t="s">
        <v>12707</v>
      </c>
      <c r="P4245" s="44" t="s">
        <v>18764</v>
      </c>
      <c r="Q4245" s="44" t="s">
        <v>16600</v>
      </c>
    </row>
    <row r="4246" customFormat="false" ht="15.75" hidden="false" customHeight="false" outlineLevel="0" collapsed="false">
      <c r="B4246" s="43" t="n">
        <v>1923</v>
      </c>
      <c r="C4246" s="43" t="n">
        <v>4</v>
      </c>
      <c r="D4246" s="43" t="n">
        <v>25</v>
      </c>
      <c r="E4246" s="43" t="s">
        <v>12261</v>
      </c>
      <c r="F4246" s="53" t="n">
        <v>0.833333333333333</v>
      </c>
      <c r="G4246" s="44" t="s">
        <v>18838</v>
      </c>
      <c r="H4246" s="45" t="n">
        <v>8516</v>
      </c>
      <c r="K4246" s="44"/>
      <c r="L4246" s="43" t="s">
        <v>12263</v>
      </c>
      <c r="M4246" s="41" t="s">
        <v>12263</v>
      </c>
      <c r="O4246" s="41" t="s">
        <v>12707</v>
      </c>
      <c r="P4246" s="44" t="s">
        <v>18764</v>
      </c>
      <c r="Q4246" s="44" t="s">
        <v>16600</v>
      </c>
    </row>
    <row r="4247" customFormat="false" ht="15.75" hidden="false" customHeight="false" outlineLevel="0" collapsed="false">
      <c r="B4247" s="43" t="n">
        <v>1923</v>
      </c>
      <c r="C4247" s="43" t="n">
        <v>4</v>
      </c>
      <c r="D4247" s="43" t="n">
        <v>27</v>
      </c>
      <c r="E4247" s="43" t="s">
        <v>12261</v>
      </c>
      <c r="F4247" s="53" t="n">
        <v>0.833333333333333</v>
      </c>
      <c r="G4247" s="44" t="s">
        <v>18839</v>
      </c>
      <c r="H4247" s="45" t="n">
        <v>8518</v>
      </c>
      <c r="K4247" s="44"/>
      <c r="L4247" s="43" t="s">
        <v>12263</v>
      </c>
      <c r="M4247" s="41" t="s">
        <v>12263</v>
      </c>
      <c r="O4247" s="41" t="s">
        <v>14315</v>
      </c>
      <c r="P4247" s="44" t="s">
        <v>18789</v>
      </c>
      <c r="Q4247" s="44" t="s">
        <v>12266</v>
      </c>
    </row>
    <row r="4248" customFormat="false" ht="15.75" hidden="false" customHeight="false" outlineLevel="0" collapsed="false">
      <c r="B4248" s="43" t="n">
        <v>1923</v>
      </c>
      <c r="C4248" s="43" t="n">
        <v>4</v>
      </c>
      <c r="D4248" s="43" t="n">
        <v>28</v>
      </c>
      <c r="E4248" s="43" t="s">
        <v>12261</v>
      </c>
      <c r="F4248" s="53" t="n">
        <v>0.833333333333333</v>
      </c>
      <c r="G4248" s="44" t="s">
        <v>18840</v>
      </c>
      <c r="H4248" s="45" t="n">
        <v>8519</v>
      </c>
      <c r="K4248" s="44"/>
      <c r="L4248" s="43" t="s">
        <v>12263</v>
      </c>
      <c r="M4248" s="41" t="s">
        <v>18841</v>
      </c>
      <c r="O4248" s="41" t="s">
        <v>14315</v>
      </c>
      <c r="P4248" s="44" t="s">
        <v>18779</v>
      </c>
      <c r="Q4248" s="44" t="s">
        <v>12268</v>
      </c>
    </row>
    <row r="4249" customFormat="false" ht="15.75" hidden="false" customHeight="false" outlineLevel="0" collapsed="false">
      <c r="B4249" s="43" t="n">
        <v>1923</v>
      </c>
      <c r="C4249" s="43" t="n">
        <v>4</v>
      </c>
      <c r="D4249" s="43" t="n">
        <v>29</v>
      </c>
      <c r="E4249" s="43" t="s">
        <v>12261</v>
      </c>
      <c r="F4249" s="53" t="n">
        <v>0.833333333333333</v>
      </c>
      <c r="G4249" s="44" t="s">
        <v>18842</v>
      </c>
      <c r="H4249" s="45" t="n">
        <v>8520</v>
      </c>
      <c r="K4249" s="44"/>
      <c r="L4249" s="43" t="s">
        <v>12263</v>
      </c>
      <c r="M4249" s="41" t="s">
        <v>18843</v>
      </c>
      <c r="O4249" s="41" t="s">
        <v>14315</v>
      </c>
      <c r="P4249" s="44" t="s">
        <v>18779</v>
      </c>
      <c r="Q4249" s="44" t="s">
        <v>12268</v>
      </c>
    </row>
    <row r="4250" customFormat="false" ht="15.75" hidden="false" customHeight="false" outlineLevel="0" collapsed="false">
      <c r="B4250" s="43" t="n">
        <v>1923</v>
      </c>
      <c r="C4250" s="43" t="n">
        <v>4</v>
      </c>
      <c r="D4250" s="43" t="n">
        <v>30</v>
      </c>
      <c r="E4250" s="43" t="s">
        <v>12261</v>
      </c>
      <c r="F4250" s="53" t="n">
        <v>0.833333333333333</v>
      </c>
      <c r="G4250" s="44" t="s">
        <v>18844</v>
      </c>
      <c r="H4250" s="45" t="n">
        <v>8521</v>
      </c>
      <c r="K4250" s="44"/>
      <c r="L4250" s="43" t="s">
        <v>12263</v>
      </c>
      <c r="M4250" s="41" t="s">
        <v>12263</v>
      </c>
      <c r="O4250" s="41" t="s">
        <v>14315</v>
      </c>
      <c r="P4250" s="44" t="s">
        <v>18789</v>
      </c>
      <c r="Q4250" s="44" t="s">
        <v>12266</v>
      </c>
    </row>
    <row r="4251" customFormat="false" ht="15.75" hidden="false" customHeight="false" outlineLevel="0" collapsed="false">
      <c r="B4251" s="43" t="n">
        <v>1923</v>
      </c>
      <c r="C4251" s="43" t="n">
        <v>5</v>
      </c>
      <c r="D4251" s="43" t="n">
        <v>2</v>
      </c>
      <c r="E4251" s="43" t="s">
        <v>12261</v>
      </c>
      <c r="F4251" s="53" t="n">
        <v>0.833333333333333</v>
      </c>
      <c r="G4251" s="44" t="s">
        <v>18845</v>
      </c>
      <c r="H4251" s="45" t="n">
        <v>8523</v>
      </c>
      <c r="K4251" s="44"/>
      <c r="L4251" s="43" t="s">
        <v>12263</v>
      </c>
      <c r="M4251" s="41" t="s">
        <v>18846</v>
      </c>
      <c r="O4251" s="41" t="s">
        <v>12707</v>
      </c>
      <c r="P4251" s="44" t="s">
        <v>18779</v>
      </c>
      <c r="Q4251" s="44" t="s">
        <v>12268</v>
      </c>
    </row>
    <row r="4252" customFormat="false" ht="15.75" hidden="false" customHeight="false" outlineLevel="0" collapsed="false">
      <c r="B4252" s="43" t="n">
        <v>1923</v>
      </c>
      <c r="C4252" s="43" t="n">
        <v>5</v>
      </c>
      <c r="D4252" s="43" t="n">
        <v>3</v>
      </c>
      <c r="E4252" s="43" t="s">
        <v>12332</v>
      </c>
      <c r="F4252" s="53" t="n">
        <v>0.583333333333333</v>
      </c>
      <c r="G4252" s="44" t="s">
        <v>18847</v>
      </c>
      <c r="H4252" s="45" t="n">
        <v>8524</v>
      </c>
      <c r="K4252" s="44" t="s">
        <v>34</v>
      </c>
      <c r="L4252" s="43" t="s">
        <v>12263</v>
      </c>
      <c r="M4252" s="41" t="s">
        <v>12263</v>
      </c>
      <c r="O4252" s="41" t="s">
        <v>12707</v>
      </c>
      <c r="P4252" s="44" t="s">
        <v>16713</v>
      </c>
      <c r="Q4252" s="44" t="s">
        <v>16600</v>
      </c>
    </row>
    <row r="4253" customFormat="false" ht="15.75" hidden="false" customHeight="false" outlineLevel="0" collapsed="false">
      <c r="B4253" s="43" t="n">
        <v>1923</v>
      </c>
      <c r="C4253" s="43" t="n">
        <v>5</v>
      </c>
      <c r="D4253" s="43" t="n">
        <v>3</v>
      </c>
      <c r="E4253" s="43" t="s">
        <v>12261</v>
      </c>
      <c r="F4253" s="53" t="n">
        <v>0.833333333333333</v>
      </c>
      <c r="G4253" s="44" t="s">
        <v>18848</v>
      </c>
      <c r="H4253" s="45" t="n">
        <v>8524</v>
      </c>
      <c r="K4253" s="44"/>
      <c r="L4253" s="43" t="s">
        <v>12263</v>
      </c>
      <c r="M4253" s="41" t="s">
        <v>12263</v>
      </c>
      <c r="O4253" s="41" t="s">
        <v>12707</v>
      </c>
      <c r="P4253" s="44" t="s">
        <v>18764</v>
      </c>
      <c r="Q4253" s="44" t="s">
        <v>16600</v>
      </c>
    </row>
    <row r="4254" customFormat="false" ht="15.75" hidden="false" customHeight="false" outlineLevel="0" collapsed="false">
      <c r="B4254" s="43" t="n">
        <v>1923</v>
      </c>
      <c r="C4254" s="43" t="n">
        <v>5</v>
      </c>
      <c r="D4254" s="43" t="n">
        <v>5</v>
      </c>
      <c r="E4254" s="43" t="s">
        <v>12261</v>
      </c>
      <c r="F4254" s="53" t="n">
        <v>0.833333333333333</v>
      </c>
      <c r="G4254" s="44" t="s">
        <v>18849</v>
      </c>
      <c r="H4254" s="45" t="n">
        <v>8526</v>
      </c>
      <c r="K4254" s="44"/>
      <c r="L4254" s="43" t="s">
        <v>12263</v>
      </c>
      <c r="M4254" s="41" t="s">
        <v>12263</v>
      </c>
      <c r="O4254" s="41" t="s">
        <v>15044</v>
      </c>
      <c r="P4254" s="44" t="s">
        <v>18850</v>
      </c>
      <c r="Q4254" s="44" t="s">
        <v>12268</v>
      </c>
    </row>
    <row r="4255" customFormat="false" ht="15.75" hidden="false" customHeight="false" outlineLevel="0" collapsed="false">
      <c r="B4255" s="43" t="n">
        <v>1923</v>
      </c>
      <c r="C4255" s="43" t="n">
        <v>5</v>
      </c>
      <c r="D4255" s="43" t="n">
        <v>6</v>
      </c>
      <c r="E4255" s="43" t="s">
        <v>12261</v>
      </c>
      <c r="F4255" s="53" t="n">
        <v>0.833333333333333</v>
      </c>
      <c r="G4255" s="44" t="s">
        <v>18851</v>
      </c>
      <c r="H4255" s="45" t="n">
        <v>8527</v>
      </c>
      <c r="K4255" s="44"/>
      <c r="L4255" s="43" t="s">
        <v>12263</v>
      </c>
      <c r="M4255" s="41" t="s">
        <v>18852</v>
      </c>
      <c r="O4255" s="41" t="s">
        <v>15044</v>
      </c>
      <c r="P4255" s="44" t="s">
        <v>18850</v>
      </c>
      <c r="Q4255" s="44" t="s">
        <v>12268</v>
      </c>
    </row>
    <row r="4256" customFormat="false" ht="15.75" hidden="false" customHeight="false" outlineLevel="0" collapsed="false">
      <c r="B4256" s="43" t="n">
        <v>1923</v>
      </c>
      <c r="C4256" s="43" t="n">
        <v>5</v>
      </c>
      <c r="D4256" s="43" t="n">
        <v>7</v>
      </c>
      <c r="E4256" s="43" t="s">
        <v>12332</v>
      </c>
      <c r="F4256" s="53" t="n">
        <v>0.583333333333333</v>
      </c>
      <c r="G4256" s="44" t="s">
        <v>18853</v>
      </c>
      <c r="H4256" s="45" t="n">
        <v>8528</v>
      </c>
      <c r="K4256" s="44" t="s">
        <v>34</v>
      </c>
      <c r="L4256" s="43" t="s">
        <v>12263</v>
      </c>
      <c r="M4256" s="41" t="s">
        <v>12263</v>
      </c>
      <c r="O4256" s="41" t="s">
        <v>15044</v>
      </c>
      <c r="P4256" s="44" t="s">
        <v>18779</v>
      </c>
      <c r="Q4256" s="44" t="s">
        <v>12268</v>
      </c>
    </row>
    <row r="4257" customFormat="false" ht="15.75" hidden="false" customHeight="false" outlineLevel="0" collapsed="false">
      <c r="B4257" s="43" t="n">
        <v>1923</v>
      </c>
      <c r="C4257" s="43" t="n">
        <v>5</v>
      </c>
      <c r="D4257" s="43" t="n">
        <v>7</v>
      </c>
      <c r="E4257" s="43" t="s">
        <v>12261</v>
      </c>
      <c r="F4257" s="53" t="n">
        <v>0.833333333333333</v>
      </c>
      <c r="G4257" s="44" t="s">
        <v>18854</v>
      </c>
      <c r="H4257" s="45" t="n">
        <v>8528</v>
      </c>
      <c r="K4257" s="44"/>
      <c r="L4257" s="43" t="s">
        <v>12263</v>
      </c>
      <c r="M4257" s="41" t="s">
        <v>18855</v>
      </c>
      <c r="O4257" s="41" t="s">
        <v>15044</v>
      </c>
      <c r="P4257" s="44" t="s">
        <v>18698</v>
      </c>
      <c r="Q4257" s="44" t="s">
        <v>18292</v>
      </c>
    </row>
    <row r="4258" customFormat="false" ht="15.75" hidden="false" customHeight="false" outlineLevel="0" collapsed="false">
      <c r="B4258" s="43" t="n">
        <v>1923</v>
      </c>
      <c r="C4258" s="43" t="n">
        <v>5</v>
      </c>
      <c r="D4258" s="43" t="n">
        <v>9</v>
      </c>
      <c r="E4258" s="43" t="s">
        <v>12261</v>
      </c>
      <c r="F4258" s="53" t="n">
        <v>0.833333333333333</v>
      </c>
      <c r="G4258" s="44" t="s">
        <v>18856</v>
      </c>
      <c r="H4258" s="45" t="n">
        <v>8530</v>
      </c>
      <c r="K4258" s="44"/>
      <c r="L4258" s="43" t="s">
        <v>12263</v>
      </c>
      <c r="M4258" s="41" t="s">
        <v>12263</v>
      </c>
      <c r="O4258" s="41" t="s">
        <v>15044</v>
      </c>
      <c r="P4258" s="44" t="s">
        <v>18698</v>
      </c>
      <c r="Q4258" s="44" t="s">
        <v>18292</v>
      </c>
    </row>
    <row r="4259" customFormat="false" ht="15.75" hidden="false" customHeight="false" outlineLevel="0" collapsed="false">
      <c r="B4259" s="43" t="n">
        <v>1923</v>
      </c>
      <c r="C4259" s="43" t="n">
        <v>5</v>
      </c>
      <c r="D4259" s="43" t="n">
        <v>14</v>
      </c>
      <c r="E4259" s="43" t="s">
        <v>12261</v>
      </c>
      <c r="F4259" s="53" t="n">
        <v>0.833333333333333</v>
      </c>
      <c r="G4259" s="44" t="s">
        <v>18857</v>
      </c>
      <c r="H4259" s="45" t="n">
        <v>8535</v>
      </c>
      <c r="K4259" s="44"/>
      <c r="L4259" s="43" t="s">
        <v>12263</v>
      </c>
      <c r="M4259" s="41" t="s">
        <v>12263</v>
      </c>
      <c r="O4259" s="41" t="s">
        <v>13691</v>
      </c>
      <c r="P4259" s="44" t="s">
        <v>12268</v>
      </c>
      <c r="Q4259" s="44" t="s">
        <v>12268</v>
      </c>
    </row>
    <row r="4260" customFormat="false" ht="15.75" hidden="false" customHeight="false" outlineLevel="0" collapsed="false">
      <c r="B4260" s="43" t="n">
        <v>1923</v>
      </c>
      <c r="C4260" s="43" t="n">
        <v>5</v>
      </c>
      <c r="D4260" s="43" t="n">
        <v>15</v>
      </c>
      <c r="E4260" s="43" t="s">
        <v>12261</v>
      </c>
      <c r="F4260" s="53" t="n">
        <v>0.833333333333333</v>
      </c>
      <c r="G4260" s="44" t="s">
        <v>18858</v>
      </c>
      <c r="H4260" s="45" t="n">
        <v>8536</v>
      </c>
      <c r="K4260" s="44"/>
      <c r="L4260" s="43" t="s">
        <v>12263</v>
      </c>
      <c r="M4260" s="41" t="s">
        <v>12263</v>
      </c>
      <c r="O4260" s="41" t="s">
        <v>13691</v>
      </c>
      <c r="P4260" s="44" t="s">
        <v>12268</v>
      </c>
      <c r="Q4260" s="44" t="s">
        <v>12268</v>
      </c>
    </row>
    <row r="4261" customFormat="false" ht="15.75" hidden="false" customHeight="false" outlineLevel="0" collapsed="false">
      <c r="B4261" s="43" t="n">
        <v>1923</v>
      </c>
      <c r="C4261" s="43" t="n">
        <v>5</v>
      </c>
      <c r="D4261" s="43" t="n">
        <v>16</v>
      </c>
      <c r="E4261" s="43" t="s">
        <v>12261</v>
      </c>
      <c r="F4261" s="53" t="n">
        <v>0.833333333333333</v>
      </c>
      <c r="G4261" s="44" t="s">
        <v>18859</v>
      </c>
      <c r="H4261" s="45" t="n">
        <v>8537</v>
      </c>
      <c r="K4261" s="44"/>
      <c r="L4261" s="43" t="s">
        <v>12263</v>
      </c>
      <c r="M4261" s="41" t="s">
        <v>18860</v>
      </c>
      <c r="O4261" s="41" t="s">
        <v>13691</v>
      </c>
      <c r="P4261" s="44" t="s">
        <v>18861</v>
      </c>
      <c r="Q4261" s="44" t="s">
        <v>12268</v>
      </c>
    </row>
    <row r="4262" customFormat="false" ht="15.75" hidden="false" customHeight="false" outlineLevel="0" collapsed="false">
      <c r="B4262" s="43" t="n">
        <v>1923</v>
      </c>
      <c r="C4262" s="43" t="n">
        <v>5</v>
      </c>
      <c r="D4262" s="43" t="n">
        <v>17</v>
      </c>
      <c r="E4262" s="43" t="s">
        <v>12380</v>
      </c>
      <c r="F4262" s="53" t="n">
        <v>0.5</v>
      </c>
      <c r="G4262" s="44" t="s">
        <v>18862</v>
      </c>
      <c r="H4262" s="45" t="n">
        <v>8538</v>
      </c>
      <c r="K4262" s="44" t="s">
        <v>30</v>
      </c>
      <c r="L4262" s="43" t="s">
        <v>12263</v>
      </c>
      <c r="M4262" s="41" t="s">
        <v>12263</v>
      </c>
      <c r="O4262" s="41" t="s">
        <v>13691</v>
      </c>
      <c r="P4262" s="44" t="s">
        <v>12268</v>
      </c>
      <c r="Q4262" s="44" t="s">
        <v>12268</v>
      </c>
    </row>
    <row r="4263" customFormat="false" ht="15.75" hidden="false" customHeight="false" outlineLevel="0" collapsed="false">
      <c r="B4263" s="43" t="n">
        <v>1923</v>
      </c>
      <c r="C4263" s="43" t="n">
        <v>5</v>
      </c>
      <c r="D4263" s="43" t="n">
        <v>17</v>
      </c>
      <c r="E4263" s="43" t="s">
        <v>12382</v>
      </c>
      <c r="F4263" s="53" t="n">
        <v>0.666666666666667</v>
      </c>
      <c r="G4263" s="44" t="s">
        <v>18863</v>
      </c>
      <c r="H4263" s="45" t="n">
        <v>8538</v>
      </c>
      <c r="K4263" s="44" t="s">
        <v>12384</v>
      </c>
      <c r="L4263" s="43" t="s">
        <v>12263</v>
      </c>
      <c r="M4263" s="41" t="s">
        <v>18864</v>
      </c>
      <c r="O4263" s="41" t="s">
        <v>13691</v>
      </c>
      <c r="P4263" s="44" t="s">
        <v>18861</v>
      </c>
      <c r="Q4263" s="44" t="s">
        <v>12268</v>
      </c>
    </row>
    <row r="4264" customFormat="false" ht="15.75" hidden="false" customHeight="false" outlineLevel="0" collapsed="false">
      <c r="B4264" s="43" t="n">
        <v>1923</v>
      </c>
      <c r="C4264" s="43" t="n">
        <v>5</v>
      </c>
      <c r="D4264" s="43" t="n">
        <v>17</v>
      </c>
      <c r="E4264" s="43" t="s">
        <v>12382</v>
      </c>
      <c r="F4264" s="53" t="n">
        <v>0.666666666666667</v>
      </c>
      <c r="G4264" s="44" t="s">
        <v>18863</v>
      </c>
      <c r="H4264" s="45" t="n">
        <v>8538</v>
      </c>
      <c r="K4264" s="44" t="s">
        <v>12384</v>
      </c>
      <c r="L4264" s="43" t="s">
        <v>12263</v>
      </c>
      <c r="M4264" s="41" t="s">
        <v>18865</v>
      </c>
      <c r="O4264" s="41" t="s">
        <v>13691</v>
      </c>
      <c r="P4264" s="44" t="s">
        <v>18861</v>
      </c>
      <c r="Q4264" s="44" t="s">
        <v>12268</v>
      </c>
    </row>
    <row r="4265" customFormat="false" ht="15.75" hidden="false" customHeight="false" outlineLevel="0" collapsed="false">
      <c r="B4265" s="43" t="n">
        <v>1923</v>
      </c>
      <c r="C4265" s="43" t="n">
        <v>5</v>
      </c>
      <c r="D4265" s="43" t="n">
        <v>17</v>
      </c>
      <c r="E4265" s="43" t="s">
        <v>12261</v>
      </c>
      <c r="F4265" s="53" t="n">
        <v>0.833333333333333</v>
      </c>
      <c r="G4265" s="44" t="s">
        <v>18866</v>
      </c>
      <c r="H4265" s="45" t="n">
        <v>8538</v>
      </c>
      <c r="K4265" s="44"/>
      <c r="L4265" s="43" t="s">
        <v>12263</v>
      </c>
      <c r="M4265" s="41" t="s">
        <v>18864</v>
      </c>
      <c r="O4265" s="41" t="s">
        <v>13691</v>
      </c>
      <c r="P4265" s="44" t="s">
        <v>18861</v>
      </c>
      <c r="Q4265" s="44" t="s">
        <v>12268</v>
      </c>
    </row>
    <row r="4266" customFormat="false" ht="15.75" hidden="false" customHeight="false" outlineLevel="0" collapsed="false">
      <c r="B4266" s="43" t="n">
        <v>1923</v>
      </c>
      <c r="C4266" s="43" t="n">
        <v>5</v>
      </c>
      <c r="D4266" s="43" t="n">
        <v>17</v>
      </c>
      <c r="E4266" s="43" t="s">
        <v>12261</v>
      </c>
      <c r="F4266" s="53" t="n">
        <v>0.833333333333333</v>
      </c>
      <c r="G4266" s="44" t="s">
        <v>18866</v>
      </c>
      <c r="H4266" s="45" t="n">
        <v>8538</v>
      </c>
      <c r="K4266" s="44"/>
      <c r="L4266" s="43" t="s">
        <v>12263</v>
      </c>
      <c r="M4266" s="41" t="s">
        <v>18865</v>
      </c>
      <c r="O4266" s="41" t="s">
        <v>13691</v>
      </c>
      <c r="P4266" s="44" t="s">
        <v>18861</v>
      </c>
      <c r="Q4266" s="44" t="s">
        <v>12268</v>
      </c>
    </row>
    <row r="4267" customFormat="false" ht="15.75" hidden="false" customHeight="false" outlineLevel="0" collapsed="false">
      <c r="B4267" s="43" t="n">
        <v>1923</v>
      </c>
      <c r="C4267" s="43" t="n">
        <v>5</v>
      </c>
      <c r="D4267" s="43" t="n">
        <v>18</v>
      </c>
      <c r="E4267" s="43" t="s">
        <v>12332</v>
      </c>
      <c r="F4267" s="53" t="n">
        <v>0.583333333333333</v>
      </c>
      <c r="G4267" s="44" t="s">
        <v>18867</v>
      </c>
      <c r="H4267" s="45" t="n">
        <v>8539</v>
      </c>
      <c r="K4267" s="44" t="s">
        <v>34</v>
      </c>
      <c r="L4267" s="43" t="s">
        <v>12263</v>
      </c>
      <c r="M4267" s="41" t="s">
        <v>18868</v>
      </c>
      <c r="O4267" s="41" t="s">
        <v>13691</v>
      </c>
      <c r="P4267" s="44" t="s">
        <v>18861</v>
      </c>
      <c r="Q4267" s="44" t="s">
        <v>12268</v>
      </c>
    </row>
    <row r="4268" customFormat="false" ht="15.75" hidden="false" customHeight="false" outlineLevel="0" collapsed="false">
      <c r="B4268" s="43" t="n">
        <v>1923</v>
      </c>
      <c r="C4268" s="43" t="n">
        <v>5</v>
      </c>
      <c r="D4268" s="43" t="n">
        <v>18</v>
      </c>
      <c r="E4268" s="43" t="s">
        <v>12261</v>
      </c>
      <c r="F4268" s="53" t="n">
        <v>0.833333333333333</v>
      </c>
      <c r="G4268" s="44" t="s">
        <v>18869</v>
      </c>
      <c r="H4268" s="45" t="n">
        <v>8539</v>
      </c>
      <c r="K4268" s="44"/>
      <c r="L4268" s="43" t="s">
        <v>12263</v>
      </c>
      <c r="M4268" s="41" t="s">
        <v>18870</v>
      </c>
      <c r="O4268" s="41" t="s">
        <v>13691</v>
      </c>
      <c r="P4268" s="44" t="s">
        <v>18871</v>
      </c>
      <c r="Q4268" s="44" t="s">
        <v>12917</v>
      </c>
    </row>
    <row r="4269" customFormat="false" ht="15.75" hidden="false" customHeight="false" outlineLevel="0" collapsed="false">
      <c r="B4269" s="43" t="n">
        <v>1923</v>
      </c>
      <c r="C4269" s="43" t="n">
        <v>5</v>
      </c>
      <c r="D4269" s="43" t="n">
        <v>19</v>
      </c>
      <c r="E4269" s="43" t="s">
        <v>12261</v>
      </c>
      <c r="F4269" s="53" t="n">
        <v>0.833333333333333</v>
      </c>
      <c r="G4269" s="44" t="s">
        <v>18872</v>
      </c>
      <c r="H4269" s="45" t="n">
        <v>8540</v>
      </c>
      <c r="K4269" s="44"/>
      <c r="L4269" s="43" t="s">
        <v>12263</v>
      </c>
      <c r="M4269" s="41" t="s">
        <v>18873</v>
      </c>
      <c r="O4269" s="41" t="s">
        <v>13691</v>
      </c>
      <c r="P4269" s="44" t="s">
        <v>18861</v>
      </c>
      <c r="Q4269" s="44" t="s">
        <v>12268</v>
      </c>
    </row>
    <row r="4270" customFormat="false" ht="15.75" hidden="false" customHeight="false" outlineLevel="0" collapsed="false">
      <c r="B4270" s="43" t="n">
        <v>1923</v>
      </c>
      <c r="C4270" s="43" t="n">
        <v>5</v>
      </c>
      <c r="D4270" s="43" t="n">
        <v>20</v>
      </c>
      <c r="E4270" s="43" t="s">
        <v>12380</v>
      </c>
      <c r="F4270" s="53" t="n">
        <v>0.5</v>
      </c>
      <c r="G4270" s="44" t="s">
        <v>18874</v>
      </c>
      <c r="H4270" s="45" t="n">
        <v>8541</v>
      </c>
      <c r="K4270" s="44" t="s">
        <v>30</v>
      </c>
      <c r="L4270" s="43" t="s">
        <v>12263</v>
      </c>
      <c r="M4270" s="41" t="s">
        <v>12263</v>
      </c>
      <c r="O4270" s="41" t="s">
        <v>13691</v>
      </c>
      <c r="P4270" s="44" t="s">
        <v>12268</v>
      </c>
      <c r="Q4270" s="44" t="s">
        <v>12338</v>
      </c>
    </row>
    <row r="4271" customFormat="false" ht="15.75" hidden="false" customHeight="false" outlineLevel="0" collapsed="false">
      <c r="B4271" s="43" t="n">
        <v>1923</v>
      </c>
      <c r="C4271" s="43" t="n">
        <v>5</v>
      </c>
      <c r="D4271" s="43" t="n">
        <v>20</v>
      </c>
      <c r="E4271" s="43" t="s">
        <v>12382</v>
      </c>
      <c r="F4271" s="53" t="n">
        <v>0.666666666666667</v>
      </c>
      <c r="G4271" s="44" t="s">
        <v>18875</v>
      </c>
      <c r="H4271" s="45" t="n">
        <v>8541</v>
      </c>
      <c r="K4271" s="44" t="s">
        <v>12384</v>
      </c>
      <c r="L4271" s="43" t="s">
        <v>12263</v>
      </c>
      <c r="M4271" s="41" t="s">
        <v>18876</v>
      </c>
      <c r="O4271" s="41" t="s">
        <v>13691</v>
      </c>
      <c r="P4271" s="44" t="s">
        <v>18861</v>
      </c>
      <c r="Q4271" s="44" t="s">
        <v>12268</v>
      </c>
    </row>
    <row r="4272" customFormat="false" ht="15.75" hidden="false" customHeight="false" outlineLevel="0" collapsed="false">
      <c r="B4272" s="43" t="n">
        <v>1923</v>
      </c>
      <c r="C4272" s="43" t="n">
        <v>5</v>
      </c>
      <c r="D4272" s="43" t="n">
        <v>20</v>
      </c>
      <c r="E4272" s="43" t="s">
        <v>12261</v>
      </c>
      <c r="F4272" s="53" t="n">
        <v>0.833333333333333</v>
      </c>
      <c r="G4272" s="44" t="s">
        <v>18877</v>
      </c>
      <c r="H4272" s="45" t="n">
        <v>8541</v>
      </c>
      <c r="K4272" s="44"/>
      <c r="L4272" s="43" t="s">
        <v>12263</v>
      </c>
      <c r="M4272" s="41" t="s">
        <v>18878</v>
      </c>
      <c r="O4272" s="41" t="s">
        <v>13691</v>
      </c>
      <c r="P4272" s="44" t="s">
        <v>18871</v>
      </c>
      <c r="Q4272" s="44" t="s">
        <v>12917</v>
      </c>
    </row>
    <row r="4273" customFormat="false" ht="15.75" hidden="false" customHeight="false" outlineLevel="0" collapsed="false">
      <c r="B4273" s="43" t="n">
        <v>1923</v>
      </c>
      <c r="C4273" s="43" t="n">
        <v>5</v>
      </c>
      <c r="D4273" s="43" t="n">
        <v>21</v>
      </c>
      <c r="E4273" s="43" t="s">
        <v>12261</v>
      </c>
      <c r="F4273" s="53" t="n">
        <v>0.833333333333333</v>
      </c>
      <c r="G4273" s="44" t="s">
        <v>18879</v>
      </c>
      <c r="H4273" s="45" t="n">
        <v>8542</v>
      </c>
      <c r="K4273" s="44"/>
      <c r="L4273" s="43" t="s">
        <v>12263</v>
      </c>
      <c r="M4273" s="41" t="s">
        <v>18880</v>
      </c>
      <c r="O4273" s="41" t="s">
        <v>13691</v>
      </c>
      <c r="P4273" s="44" t="s">
        <v>18861</v>
      </c>
      <c r="Q4273" s="44" t="s">
        <v>12268</v>
      </c>
    </row>
    <row r="4274" customFormat="false" ht="15.75" hidden="false" customHeight="false" outlineLevel="0" collapsed="false">
      <c r="B4274" s="43" t="n">
        <v>1923</v>
      </c>
      <c r="C4274" s="43" t="n">
        <v>5</v>
      </c>
      <c r="D4274" s="43" t="n">
        <v>23</v>
      </c>
      <c r="E4274" s="43" t="s">
        <v>12261</v>
      </c>
      <c r="F4274" s="53" t="n">
        <v>0.833333333333333</v>
      </c>
      <c r="G4274" s="44" t="s">
        <v>18881</v>
      </c>
      <c r="H4274" s="45" t="n">
        <v>8544</v>
      </c>
      <c r="K4274" s="44"/>
      <c r="L4274" s="43" t="s">
        <v>12263</v>
      </c>
      <c r="M4274" s="41" t="s">
        <v>18882</v>
      </c>
      <c r="O4274" s="41" t="s">
        <v>12264</v>
      </c>
      <c r="P4274" s="44" t="s">
        <v>18779</v>
      </c>
      <c r="Q4274" s="44" t="s">
        <v>12268</v>
      </c>
    </row>
    <row r="4275" customFormat="false" ht="15.75" hidden="false" customHeight="false" outlineLevel="0" collapsed="false">
      <c r="B4275" s="43" t="n">
        <v>1923</v>
      </c>
      <c r="C4275" s="43" t="n">
        <v>5</v>
      </c>
      <c r="D4275" s="43" t="n">
        <v>25</v>
      </c>
      <c r="E4275" s="43" t="s">
        <v>12332</v>
      </c>
      <c r="F4275" s="53" t="n">
        <v>0.583333333333333</v>
      </c>
      <c r="G4275" s="44" t="s">
        <v>18883</v>
      </c>
      <c r="H4275" s="45" t="n">
        <v>8546</v>
      </c>
      <c r="K4275" s="44" t="s">
        <v>34</v>
      </c>
      <c r="L4275" s="43" t="s">
        <v>12263</v>
      </c>
      <c r="M4275" s="41" t="s">
        <v>12263</v>
      </c>
      <c r="O4275" s="41" t="s">
        <v>12707</v>
      </c>
      <c r="P4275" s="44" t="s">
        <v>16713</v>
      </c>
      <c r="Q4275" s="44" t="s">
        <v>16600</v>
      </c>
    </row>
    <row r="4276" customFormat="false" ht="15.75" hidden="false" customHeight="false" outlineLevel="0" collapsed="false">
      <c r="B4276" s="43" t="n">
        <v>1923</v>
      </c>
      <c r="C4276" s="43" t="n">
        <v>5</v>
      </c>
      <c r="D4276" s="43" t="n">
        <v>25</v>
      </c>
      <c r="E4276" s="43" t="s">
        <v>12261</v>
      </c>
      <c r="F4276" s="53" t="n">
        <v>0.833333333333333</v>
      </c>
      <c r="G4276" s="44" t="s">
        <v>18884</v>
      </c>
      <c r="H4276" s="45" t="n">
        <v>8546</v>
      </c>
      <c r="K4276" s="44"/>
      <c r="L4276" s="43" t="s">
        <v>12263</v>
      </c>
      <c r="M4276" s="41" t="s">
        <v>12263</v>
      </c>
      <c r="O4276" s="41" t="s">
        <v>12707</v>
      </c>
      <c r="P4276" s="44" t="s">
        <v>18764</v>
      </c>
      <c r="Q4276" s="44" t="s">
        <v>16600</v>
      </c>
    </row>
    <row r="4277" customFormat="false" ht="15.75" hidden="false" customHeight="false" outlineLevel="0" collapsed="false">
      <c r="B4277" s="43" t="n">
        <v>1923</v>
      </c>
      <c r="C4277" s="43" t="n">
        <v>5</v>
      </c>
      <c r="D4277" s="43" t="n">
        <v>27</v>
      </c>
      <c r="E4277" s="43" t="s">
        <v>12332</v>
      </c>
      <c r="F4277" s="53" t="n">
        <v>0.583333333333333</v>
      </c>
      <c r="G4277" s="44" t="s">
        <v>18885</v>
      </c>
      <c r="H4277" s="45" t="n">
        <v>8548</v>
      </c>
      <c r="K4277" s="44" t="s">
        <v>34</v>
      </c>
      <c r="L4277" s="43" t="s">
        <v>12263</v>
      </c>
      <c r="M4277" s="41" t="s">
        <v>12263</v>
      </c>
      <c r="O4277" s="41" t="s">
        <v>15044</v>
      </c>
      <c r="P4277" s="44" t="s">
        <v>12268</v>
      </c>
      <c r="Q4277" s="44" t="s">
        <v>12338</v>
      </c>
    </row>
    <row r="4278" customFormat="false" ht="15.75" hidden="false" customHeight="false" outlineLevel="0" collapsed="false">
      <c r="B4278" s="43" t="n">
        <v>1923</v>
      </c>
      <c r="C4278" s="43" t="n">
        <v>5</v>
      </c>
      <c r="D4278" s="43" t="n">
        <v>27</v>
      </c>
      <c r="E4278" s="43" t="s">
        <v>12261</v>
      </c>
      <c r="F4278" s="53" t="n">
        <v>0.833333333333333</v>
      </c>
      <c r="G4278" s="44" t="s">
        <v>18886</v>
      </c>
      <c r="H4278" s="45" t="n">
        <v>8548</v>
      </c>
      <c r="K4278" s="44"/>
      <c r="L4278" s="43" t="s">
        <v>12263</v>
      </c>
      <c r="M4278" s="41" t="s">
        <v>18887</v>
      </c>
      <c r="O4278" s="41" t="s">
        <v>15044</v>
      </c>
      <c r="P4278" s="44" t="s">
        <v>18871</v>
      </c>
      <c r="Q4278" s="44" t="s">
        <v>12917</v>
      </c>
    </row>
    <row r="4279" customFormat="false" ht="15.75" hidden="false" customHeight="false" outlineLevel="0" collapsed="false">
      <c r="B4279" s="43" t="n">
        <v>1923</v>
      </c>
      <c r="C4279" s="43" t="n">
        <v>5</v>
      </c>
      <c r="D4279" s="43" t="n">
        <v>30</v>
      </c>
      <c r="E4279" s="43" t="s">
        <v>12261</v>
      </c>
      <c r="F4279" s="53" t="n">
        <v>0.833333333333333</v>
      </c>
      <c r="G4279" s="44" t="s">
        <v>18888</v>
      </c>
      <c r="H4279" s="45" t="n">
        <v>8551</v>
      </c>
      <c r="K4279" s="44"/>
      <c r="L4279" s="43" t="s">
        <v>12263</v>
      </c>
      <c r="M4279" s="41" t="s">
        <v>18889</v>
      </c>
      <c r="O4279" s="41" t="s">
        <v>15044</v>
      </c>
      <c r="P4279" s="44" t="s">
        <v>18890</v>
      </c>
      <c r="Q4279" s="44" t="s">
        <v>18292</v>
      </c>
    </row>
    <row r="4280" customFormat="false" ht="15.75" hidden="false" customHeight="false" outlineLevel="0" collapsed="false">
      <c r="B4280" s="43" t="n">
        <v>1923</v>
      </c>
      <c r="C4280" s="43" t="n">
        <v>6</v>
      </c>
      <c r="D4280" s="43" t="n">
        <v>1</v>
      </c>
      <c r="E4280" s="43" t="s">
        <v>12261</v>
      </c>
      <c r="F4280" s="53" t="n">
        <v>0.833333333333333</v>
      </c>
      <c r="G4280" s="44" t="s">
        <v>18891</v>
      </c>
      <c r="H4280" s="45" t="n">
        <v>8553</v>
      </c>
      <c r="K4280" s="44"/>
      <c r="L4280" s="43" t="s">
        <v>12263</v>
      </c>
      <c r="M4280" s="41" t="s">
        <v>18892</v>
      </c>
      <c r="O4280" s="41" t="s">
        <v>15044</v>
      </c>
      <c r="P4280" s="44" t="s">
        <v>18871</v>
      </c>
      <c r="Q4280" s="44" t="s">
        <v>12917</v>
      </c>
    </row>
    <row r="4281" s="54" customFormat="true" ht="15.75" hidden="false" customHeight="false" outlineLevel="0" collapsed="false">
      <c r="B4281" s="42" t="n">
        <v>1923</v>
      </c>
      <c r="C4281" s="42" t="n">
        <v>6</v>
      </c>
      <c r="D4281" s="42" t="n">
        <v>2</v>
      </c>
      <c r="E4281" s="55" t="s">
        <v>12263</v>
      </c>
      <c r="F4281" s="57"/>
      <c r="G4281" s="57" t="s">
        <v>18893</v>
      </c>
      <c r="H4281" s="58" t="n">
        <v>8554</v>
      </c>
      <c r="I4281" s="57"/>
      <c r="J4281" s="57"/>
      <c r="K4281" s="46" t="s">
        <v>12737</v>
      </c>
      <c r="L4281" s="42" t="n">
        <v>1</v>
      </c>
      <c r="M4281" s="54" t="s">
        <v>12263</v>
      </c>
      <c r="O4281" s="54" t="s">
        <v>12268</v>
      </c>
      <c r="P4281" s="57" t="s">
        <v>15268</v>
      </c>
      <c r="Q4281" s="57" t="s">
        <v>12917</v>
      </c>
    </row>
    <row r="4282" customFormat="false" ht="15.75" hidden="false" customHeight="false" outlineLevel="0" collapsed="false">
      <c r="B4282" s="43" t="n">
        <v>1923</v>
      </c>
      <c r="C4282" s="43" t="n">
        <v>6</v>
      </c>
      <c r="D4282" s="43" t="n">
        <v>2</v>
      </c>
      <c r="E4282" s="43" t="s">
        <v>12261</v>
      </c>
      <c r="F4282" s="53" t="n">
        <v>0.833333333333333</v>
      </c>
      <c r="G4282" s="44" t="s">
        <v>18894</v>
      </c>
      <c r="H4282" s="45" t="n">
        <v>8554</v>
      </c>
      <c r="K4282" s="44"/>
      <c r="L4282" s="43" t="s">
        <v>12263</v>
      </c>
      <c r="M4282" s="41" t="s">
        <v>18895</v>
      </c>
      <c r="O4282" s="41" t="s">
        <v>15044</v>
      </c>
      <c r="P4282" s="44" t="s">
        <v>18890</v>
      </c>
      <c r="Q4282" s="44" t="s">
        <v>18292</v>
      </c>
    </row>
    <row r="4283" customFormat="false" ht="15.75" hidden="false" customHeight="false" outlineLevel="0" collapsed="false">
      <c r="B4283" s="43" t="n">
        <v>1923</v>
      </c>
      <c r="C4283" s="43" t="n">
        <v>6</v>
      </c>
      <c r="D4283" s="43" t="n">
        <v>2</v>
      </c>
      <c r="E4283" s="43" t="s">
        <v>12261</v>
      </c>
      <c r="F4283" s="53" t="n">
        <v>0.833333333333333</v>
      </c>
      <c r="G4283" s="44" t="s">
        <v>18894</v>
      </c>
      <c r="H4283" s="45" t="n">
        <v>8554</v>
      </c>
      <c r="K4283" s="44"/>
      <c r="L4283" s="43" t="s">
        <v>12263</v>
      </c>
      <c r="M4283" s="41" t="s">
        <v>18896</v>
      </c>
      <c r="O4283" s="41" t="s">
        <v>15044</v>
      </c>
      <c r="P4283" s="44" t="s">
        <v>18871</v>
      </c>
      <c r="Q4283" s="44" t="s">
        <v>12917</v>
      </c>
    </row>
    <row r="4284" customFormat="false" ht="15.75" hidden="false" customHeight="false" outlineLevel="0" collapsed="false">
      <c r="B4284" s="43" t="n">
        <v>1923</v>
      </c>
      <c r="C4284" s="43" t="n">
        <v>6</v>
      </c>
      <c r="D4284" s="43" t="n">
        <v>3</v>
      </c>
      <c r="E4284" s="43" t="s">
        <v>12332</v>
      </c>
      <c r="F4284" s="53" t="n">
        <v>0.583333333333333</v>
      </c>
      <c r="G4284" s="44" t="s">
        <v>18897</v>
      </c>
      <c r="H4284" s="45" t="n">
        <v>8555</v>
      </c>
      <c r="K4284" s="44" t="s">
        <v>34</v>
      </c>
      <c r="L4284" s="43" t="s">
        <v>12263</v>
      </c>
      <c r="M4284" s="41" t="s">
        <v>12263</v>
      </c>
      <c r="O4284" s="41" t="s">
        <v>15044</v>
      </c>
      <c r="P4284" s="44" t="s">
        <v>12268</v>
      </c>
      <c r="Q4284" s="44" t="s">
        <v>12268</v>
      </c>
    </row>
    <row r="4285" customFormat="false" ht="15.75" hidden="false" customHeight="false" outlineLevel="0" collapsed="false">
      <c r="B4285" s="43" t="n">
        <v>1923</v>
      </c>
      <c r="C4285" s="43" t="n">
        <v>6</v>
      </c>
      <c r="D4285" s="43" t="n">
        <v>3</v>
      </c>
      <c r="E4285" s="43" t="s">
        <v>12261</v>
      </c>
      <c r="F4285" s="53" t="n">
        <v>0.833333333333333</v>
      </c>
      <c r="G4285" s="44" t="s">
        <v>18898</v>
      </c>
      <c r="H4285" s="45" t="n">
        <v>8555</v>
      </c>
      <c r="K4285" s="44"/>
      <c r="L4285" s="43" t="s">
        <v>12263</v>
      </c>
      <c r="M4285" s="41" t="s">
        <v>18899</v>
      </c>
      <c r="O4285" s="41" t="s">
        <v>15044</v>
      </c>
      <c r="P4285" s="44" t="s">
        <v>18871</v>
      </c>
      <c r="Q4285" s="44" t="s">
        <v>12917</v>
      </c>
    </row>
    <row r="4286" customFormat="false" ht="15.75" hidden="false" customHeight="false" outlineLevel="0" collapsed="false">
      <c r="B4286" s="43" t="n">
        <v>1923</v>
      </c>
      <c r="C4286" s="43" t="n">
        <v>6</v>
      </c>
      <c r="D4286" s="43" t="n">
        <v>4</v>
      </c>
      <c r="E4286" s="43" t="s">
        <v>12261</v>
      </c>
      <c r="F4286" s="53" t="n">
        <v>0.833333333333333</v>
      </c>
      <c r="G4286" s="44" t="s">
        <v>18900</v>
      </c>
      <c r="H4286" s="45" t="n">
        <v>8556</v>
      </c>
      <c r="K4286" s="44"/>
      <c r="L4286" s="43" t="s">
        <v>12263</v>
      </c>
      <c r="M4286" s="41" t="s">
        <v>12263</v>
      </c>
      <c r="O4286" s="41" t="s">
        <v>15044</v>
      </c>
      <c r="P4286" s="44" t="s">
        <v>12268</v>
      </c>
      <c r="Q4286" s="44" t="s">
        <v>12268</v>
      </c>
    </row>
    <row r="4287" customFormat="false" ht="15.75" hidden="false" customHeight="false" outlineLevel="0" collapsed="false">
      <c r="B4287" s="43" t="n">
        <v>1923</v>
      </c>
      <c r="C4287" s="43" t="n">
        <v>6</v>
      </c>
      <c r="D4287" s="43" t="n">
        <v>6</v>
      </c>
      <c r="E4287" s="43" t="s">
        <v>12261</v>
      </c>
      <c r="F4287" s="53" t="n">
        <v>0.833333333333333</v>
      </c>
      <c r="G4287" s="44" t="s">
        <v>18901</v>
      </c>
      <c r="H4287" s="45" t="n">
        <v>8558</v>
      </c>
      <c r="K4287" s="44"/>
      <c r="L4287" s="43" t="s">
        <v>12263</v>
      </c>
      <c r="M4287" s="41" t="s">
        <v>18902</v>
      </c>
      <c r="O4287" s="41" t="s">
        <v>15044</v>
      </c>
      <c r="P4287" s="44" t="s">
        <v>18890</v>
      </c>
      <c r="Q4287" s="44" t="s">
        <v>18292</v>
      </c>
    </row>
    <row r="4288" customFormat="false" ht="15.75" hidden="false" customHeight="false" outlineLevel="0" collapsed="false">
      <c r="B4288" s="43" t="n">
        <v>1923</v>
      </c>
      <c r="C4288" s="43" t="n">
        <v>6</v>
      </c>
      <c r="D4288" s="43" t="n">
        <v>8</v>
      </c>
      <c r="E4288" s="43" t="s">
        <v>12261</v>
      </c>
      <c r="F4288" s="53" t="n">
        <v>0.833333333333333</v>
      </c>
      <c r="G4288" s="44" t="s">
        <v>18903</v>
      </c>
      <c r="H4288" s="45" t="n">
        <v>8560</v>
      </c>
      <c r="K4288" s="44"/>
      <c r="L4288" s="43" t="s">
        <v>12263</v>
      </c>
      <c r="M4288" s="41" t="s">
        <v>18904</v>
      </c>
      <c r="O4288" s="41" t="s">
        <v>15044</v>
      </c>
      <c r="P4288" s="44" t="s">
        <v>18871</v>
      </c>
      <c r="Q4288" s="44" t="s">
        <v>12917</v>
      </c>
    </row>
    <row r="4289" s="54" customFormat="true" ht="15.75" hidden="false" customHeight="false" outlineLevel="0" collapsed="false">
      <c r="B4289" s="42" t="n">
        <v>1923</v>
      </c>
      <c r="C4289" s="42" t="n">
        <v>6</v>
      </c>
      <c r="D4289" s="42" t="n">
        <v>9</v>
      </c>
      <c r="E4289" s="55" t="s">
        <v>12263</v>
      </c>
      <c r="F4289" s="57"/>
      <c r="G4289" s="57" t="s">
        <v>18905</v>
      </c>
      <c r="H4289" s="58" t="n">
        <v>8561</v>
      </c>
      <c r="I4289" s="57"/>
      <c r="J4289" s="57"/>
      <c r="K4289" s="46" t="s">
        <v>12737</v>
      </c>
      <c r="L4289" s="42" t="n">
        <v>1</v>
      </c>
      <c r="M4289" s="54" t="s">
        <v>12263</v>
      </c>
      <c r="O4289" s="54" t="s">
        <v>12268</v>
      </c>
      <c r="P4289" s="57" t="s">
        <v>15268</v>
      </c>
      <c r="Q4289" s="57" t="s">
        <v>12917</v>
      </c>
    </row>
    <row r="4290" customFormat="false" ht="15.75" hidden="false" customHeight="false" outlineLevel="0" collapsed="false">
      <c r="B4290" s="43" t="n">
        <v>1923</v>
      </c>
      <c r="C4290" s="43" t="n">
        <v>6</v>
      </c>
      <c r="D4290" s="43" t="n">
        <v>9</v>
      </c>
      <c r="E4290" s="43" t="s">
        <v>12332</v>
      </c>
      <c r="F4290" s="53" t="n">
        <v>0.583333333333333</v>
      </c>
      <c r="G4290" s="44" t="s">
        <v>18906</v>
      </c>
      <c r="H4290" s="45" t="n">
        <v>8561</v>
      </c>
      <c r="K4290" s="44" t="s">
        <v>34</v>
      </c>
      <c r="L4290" s="43" t="s">
        <v>12263</v>
      </c>
      <c r="M4290" s="41" t="s">
        <v>12263</v>
      </c>
      <c r="O4290" s="41" t="s">
        <v>15044</v>
      </c>
      <c r="P4290" s="44" t="s">
        <v>12268</v>
      </c>
      <c r="Q4290" s="44" t="s">
        <v>12268</v>
      </c>
    </row>
    <row r="4291" customFormat="false" ht="15.75" hidden="false" customHeight="false" outlineLevel="0" collapsed="false">
      <c r="B4291" s="43" t="n">
        <v>1923</v>
      </c>
      <c r="C4291" s="43" t="n">
        <v>6</v>
      </c>
      <c r="D4291" s="43" t="n">
        <v>9</v>
      </c>
      <c r="E4291" s="43" t="s">
        <v>12332</v>
      </c>
      <c r="F4291" s="53" t="n">
        <v>0.583333333333333</v>
      </c>
      <c r="G4291" s="44" t="s">
        <v>18906</v>
      </c>
      <c r="H4291" s="45" t="n">
        <v>8561</v>
      </c>
      <c r="K4291" s="44" t="s">
        <v>34</v>
      </c>
      <c r="L4291" s="43" t="s">
        <v>12263</v>
      </c>
      <c r="M4291" s="41" t="s">
        <v>12263</v>
      </c>
      <c r="O4291" s="41" t="s">
        <v>15044</v>
      </c>
      <c r="P4291" s="44" t="s">
        <v>15673</v>
      </c>
      <c r="Q4291" s="44" t="s">
        <v>12917</v>
      </c>
    </row>
    <row r="4292" customFormat="false" ht="15.75" hidden="false" customHeight="false" outlineLevel="0" collapsed="false">
      <c r="B4292" s="43" t="n">
        <v>1923</v>
      </c>
      <c r="C4292" s="43" t="n">
        <v>6</v>
      </c>
      <c r="D4292" s="43" t="n">
        <v>9</v>
      </c>
      <c r="E4292" s="43" t="s">
        <v>12261</v>
      </c>
      <c r="F4292" s="53" t="n">
        <v>0.833333333333333</v>
      </c>
      <c r="G4292" s="44" t="s">
        <v>18907</v>
      </c>
      <c r="H4292" s="45" t="n">
        <v>8561</v>
      </c>
      <c r="K4292" s="44"/>
      <c r="L4292" s="43" t="s">
        <v>12263</v>
      </c>
      <c r="M4292" s="41" t="s">
        <v>18908</v>
      </c>
      <c r="O4292" s="41" t="s">
        <v>15044</v>
      </c>
      <c r="P4292" s="44" t="s">
        <v>18890</v>
      </c>
      <c r="Q4292" s="44" t="s">
        <v>18292</v>
      </c>
    </row>
    <row r="4293" customFormat="false" ht="15.75" hidden="false" customHeight="false" outlineLevel="0" collapsed="false">
      <c r="B4293" s="43" t="n">
        <v>1923</v>
      </c>
      <c r="C4293" s="43" t="n">
        <v>6</v>
      </c>
      <c r="D4293" s="43" t="n">
        <v>9</v>
      </c>
      <c r="E4293" s="43" t="s">
        <v>12261</v>
      </c>
      <c r="F4293" s="53" t="n">
        <v>0.833333333333333</v>
      </c>
      <c r="G4293" s="44" t="s">
        <v>18907</v>
      </c>
      <c r="H4293" s="45" t="n">
        <v>8561</v>
      </c>
      <c r="K4293" s="44"/>
      <c r="L4293" s="43" t="s">
        <v>12263</v>
      </c>
      <c r="M4293" s="41" t="s">
        <v>18909</v>
      </c>
      <c r="O4293" s="41" t="s">
        <v>15044</v>
      </c>
      <c r="P4293" s="44" t="s">
        <v>18871</v>
      </c>
      <c r="Q4293" s="44" t="s">
        <v>12917</v>
      </c>
    </row>
    <row r="4294" customFormat="false" ht="15.75" hidden="false" customHeight="false" outlineLevel="0" collapsed="false">
      <c r="B4294" s="43" t="n">
        <v>1923</v>
      </c>
      <c r="C4294" s="43" t="n">
        <v>6</v>
      </c>
      <c r="D4294" s="43" t="n">
        <v>10</v>
      </c>
      <c r="E4294" s="43" t="s">
        <v>12380</v>
      </c>
      <c r="F4294" s="53" t="n">
        <v>0.5</v>
      </c>
      <c r="G4294" s="44" t="s">
        <v>18910</v>
      </c>
      <c r="H4294" s="45" t="n">
        <v>8562</v>
      </c>
      <c r="K4294" s="44" t="s">
        <v>30</v>
      </c>
      <c r="L4294" s="43" t="s">
        <v>12263</v>
      </c>
      <c r="M4294" s="41" t="s">
        <v>12263</v>
      </c>
      <c r="O4294" s="41" t="s">
        <v>15044</v>
      </c>
      <c r="P4294" s="44" t="s">
        <v>12268</v>
      </c>
      <c r="Q4294" s="44" t="s">
        <v>12268</v>
      </c>
    </row>
    <row r="4295" customFormat="false" ht="15.75" hidden="false" customHeight="false" outlineLevel="0" collapsed="false">
      <c r="B4295" s="43" t="n">
        <v>1923</v>
      </c>
      <c r="C4295" s="43" t="n">
        <v>6</v>
      </c>
      <c r="D4295" s="43" t="n">
        <v>10</v>
      </c>
      <c r="E4295" s="43" t="s">
        <v>12382</v>
      </c>
      <c r="F4295" s="53" t="n">
        <v>0.666666666666667</v>
      </c>
      <c r="G4295" s="44" t="s">
        <v>18911</v>
      </c>
      <c r="H4295" s="45" t="n">
        <v>8562</v>
      </c>
      <c r="K4295" s="44" t="s">
        <v>12384</v>
      </c>
      <c r="L4295" s="43" t="s">
        <v>12263</v>
      </c>
      <c r="M4295" s="41" t="s">
        <v>12263</v>
      </c>
      <c r="O4295" s="41" t="s">
        <v>15044</v>
      </c>
      <c r="P4295" s="44" t="s">
        <v>12268</v>
      </c>
      <c r="Q4295" s="44" t="s">
        <v>12268</v>
      </c>
    </row>
    <row r="4296" customFormat="false" ht="15.75" hidden="false" customHeight="false" outlineLevel="0" collapsed="false">
      <c r="B4296" s="43" t="n">
        <v>1923</v>
      </c>
      <c r="C4296" s="43" t="n">
        <v>6</v>
      </c>
      <c r="D4296" s="43" t="n">
        <v>10</v>
      </c>
      <c r="E4296" s="43" t="s">
        <v>12261</v>
      </c>
      <c r="F4296" s="53" t="n">
        <v>0.833333333333333</v>
      </c>
      <c r="G4296" s="44" t="s">
        <v>18912</v>
      </c>
      <c r="H4296" s="45" t="n">
        <v>8562</v>
      </c>
      <c r="K4296" s="44"/>
      <c r="L4296" s="43" t="s">
        <v>12263</v>
      </c>
      <c r="M4296" s="41" t="s">
        <v>18913</v>
      </c>
      <c r="O4296" s="41" t="s">
        <v>15044</v>
      </c>
      <c r="P4296" s="44" t="s">
        <v>18914</v>
      </c>
      <c r="Q4296" s="44" t="s">
        <v>12798</v>
      </c>
    </row>
    <row r="4297" customFormat="false" ht="15.75" hidden="false" customHeight="false" outlineLevel="0" collapsed="false">
      <c r="B4297" s="43" t="n">
        <v>1923</v>
      </c>
      <c r="C4297" s="43" t="n">
        <v>6</v>
      </c>
      <c r="D4297" s="43" t="n">
        <v>11</v>
      </c>
      <c r="E4297" s="43" t="s">
        <v>12261</v>
      </c>
      <c r="F4297" s="53" t="n">
        <v>0.833333333333333</v>
      </c>
      <c r="G4297" s="44" t="s">
        <v>18915</v>
      </c>
      <c r="H4297" s="45" t="n">
        <v>8563</v>
      </c>
      <c r="K4297" s="44"/>
      <c r="L4297" s="43" t="s">
        <v>12263</v>
      </c>
      <c r="M4297" s="41" t="s">
        <v>18916</v>
      </c>
      <c r="O4297" s="41" t="s">
        <v>15044</v>
      </c>
      <c r="P4297" s="44" t="s">
        <v>18914</v>
      </c>
      <c r="Q4297" s="44" t="s">
        <v>12798</v>
      </c>
    </row>
    <row r="4298" customFormat="false" ht="15.75" hidden="false" customHeight="false" outlineLevel="0" collapsed="false">
      <c r="B4298" s="43" t="n">
        <v>1923</v>
      </c>
      <c r="C4298" s="43" t="n">
        <v>6</v>
      </c>
      <c r="D4298" s="43" t="n">
        <v>12</v>
      </c>
      <c r="E4298" s="43" t="s">
        <v>12261</v>
      </c>
      <c r="F4298" s="53" t="n">
        <v>0.833333333333333</v>
      </c>
      <c r="G4298" s="44" t="s">
        <v>18917</v>
      </c>
      <c r="H4298" s="45" t="n">
        <v>8564</v>
      </c>
      <c r="K4298" s="44"/>
      <c r="L4298" s="43" t="s">
        <v>12263</v>
      </c>
      <c r="M4298" s="41" t="s">
        <v>18918</v>
      </c>
      <c r="O4298" s="41" t="s">
        <v>15044</v>
      </c>
      <c r="P4298" s="44" t="s">
        <v>18914</v>
      </c>
      <c r="Q4298" s="44" t="s">
        <v>12798</v>
      </c>
    </row>
    <row r="4299" customFormat="false" ht="15.75" hidden="false" customHeight="false" outlineLevel="0" collapsed="false">
      <c r="B4299" s="43" t="n">
        <v>1923</v>
      </c>
      <c r="C4299" s="43" t="n">
        <v>6</v>
      </c>
      <c r="D4299" s="43" t="n">
        <v>13</v>
      </c>
      <c r="E4299" s="43" t="s">
        <v>12332</v>
      </c>
      <c r="F4299" s="53" t="n">
        <v>0.583333333333333</v>
      </c>
      <c r="G4299" s="44" t="s">
        <v>18919</v>
      </c>
      <c r="H4299" s="45" t="n">
        <v>8565</v>
      </c>
      <c r="K4299" s="44" t="s">
        <v>34</v>
      </c>
      <c r="L4299" s="43" t="s">
        <v>12263</v>
      </c>
      <c r="M4299" s="41" t="s">
        <v>18920</v>
      </c>
      <c r="O4299" s="41" t="s">
        <v>15044</v>
      </c>
      <c r="P4299" s="44" t="s">
        <v>18914</v>
      </c>
      <c r="Q4299" s="44" t="s">
        <v>12798</v>
      </c>
    </row>
    <row r="4300" customFormat="false" ht="15.75" hidden="false" customHeight="false" outlineLevel="0" collapsed="false">
      <c r="B4300" s="43" t="n">
        <v>1923</v>
      </c>
      <c r="C4300" s="43" t="n">
        <v>6</v>
      </c>
      <c r="D4300" s="43" t="n">
        <v>13</v>
      </c>
      <c r="E4300" s="43" t="s">
        <v>12261</v>
      </c>
      <c r="F4300" s="53" t="n">
        <v>0.833333333333333</v>
      </c>
      <c r="G4300" s="44" t="s">
        <v>18921</v>
      </c>
      <c r="H4300" s="45" t="n">
        <v>8565</v>
      </c>
      <c r="K4300" s="44"/>
      <c r="L4300" s="43" t="s">
        <v>12263</v>
      </c>
      <c r="M4300" s="41" t="s">
        <v>18922</v>
      </c>
      <c r="O4300" s="41" t="s">
        <v>15044</v>
      </c>
      <c r="P4300" s="44" t="s">
        <v>18890</v>
      </c>
      <c r="Q4300" s="44" t="s">
        <v>18292</v>
      </c>
    </row>
    <row r="4301" customFormat="false" ht="15.75" hidden="false" customHeight="false" outlineLevel="0" collapsed="false">
      <c r="B4301" s="43" t="n">
        <v>1923</v>
      </c>
      <c r="C4301" s="43" t="n">
        <v>6</v>
      </c>
      <c r="D4301" s="43" t="n">
        <v>14</v>
      </c>
      <c r="E4301" s="43" t="s">
        <v>12261</v>
      </c>
      <c r="F4301" s="53" t="n">
        <v>0.833333333333333</v>
      </c>
      <c r="G4301" s="44" t="s">
        <v>18923</v>
      </c>
      <c r="H4301" s="45" t="n">
        <v>8566</v>
      </c>
      <c r="K4301" s="44"/>
      <c r="L4301" s="43" t="s">
        <v>12263</v>
      </c>
      <c r="M4301" s="41" t="s">
        <v>18924</v>
      </c>
      <c r="O4301" s="41" t="s">
        <v>15044</v>
      </c>
      <c r="P4301" s="44" t="s">
        <v>18914</v>
      </c>
      <c r="Q4301" s="44" t="s">
        <v>12798</v>
      </c>
    </row>
    <row r="4302" customFormat="false" ht="15.75" hidden="false" customHeight="false" outlineLevel="0" collapsed="false">
      <c r="B4302" s="43" t="n">
        <v>1923</v>
      </c>
      <c r="C4302" s="43" t="n">
        <v>6</v>
      </c>
      <c r="D4302" s="43" t="n">
        <v>15</v>
      </c>
      <c r="E4302" s="43" t="s">
        <v>12261</v>
      </c>
      <c r="F4302" s="53" t="n">
        <v>0.833333333333333</v>
      </c>
      <c r="G4302" s="44" t="s">
        <v>18925</v>
      </c>
      <c r="H4302" s="45" t="n">
        <v>8567</v>
      </c>
      <c r="K4302" s="44"/>
      <c r="L4302" s="43" t="s">
        <v>12263</v>
      </c>
      <c r="M4302" s="41" t="s">
        <v>18926</v>
      </c>
      <c r="O4302" s="41" t="s">
        <v>15044</v>
      </c>
      <c r="P4302" s="44" t="s">
        <v>18914</v>
      </c>
      <c r="Q4302" s="44" t="s">
        <v>12798</v>
      </c>
    </row>
    <row r="4303" customFormat="false" ht="15.75" hidden="false" customHeight="false" outlineLevel="0" collapsed="false">
      <c r="B4303" s="43" t="n">
        <v>1923</v>
      </c>
      <c r="C4303" s="43" t="n">
        <v>6</v>
      </c>
      <c r="D4303" s="43" t="n">
        <v>16</v>
      </c>
      <c r="E4303" s="43" t="s">
        <v>12380</v>
      </c>
      <c r="F4303" s="53" t="n">
        <v>0.5</v>
      </c>
      <c r="G4303" s="44" t="s">
        <v>18927</v>
      </c>
      <c r="H4303" s="45" t="n">
        <v>8568</v>
      </c>
      <c r="K4303" s="44" t="s">
        <v>30</v>
      </c>
      <c r="L4303" s="43" t="s">
        <v>12263</v>
      </c>
      <c r="M4303" s="41" t="s">
        <v>18928</v>
      </c>
      <c r="O4303" s="41" t="s">
        <v>15044</v>
      </c>
      <c r="P4303" s="44" t="s">
        <v>18914</v>
      </c>
      <c r="Q4303" s="44" t="s">
        <v>12798</v>
      </c>
    </row>
    <row r="4304" customFormat="false" ht="15.75" hidden="false" customHeight="false" outlineLevel="0" collapsed="false">
      <c r="B4304" s="43" t="n">
        <v>1923</v>
      </c>
      <c r="C4304" s="43" t="n">
        <v>6</v>
      </c>
      <c r="D4304" s="43" t="n">
        <v>16</v>
      </c>
      <c r="E4304" s="43" t="s">
        <v>12382</v>
      </c>
      <c r="F4304" s="53" t="n">
        <v>0.666666666666667</v>
      </c>
      <c r="G4304" s="44" t="s">
        <v>18929</v>
      </c>
      <c r="H4304" s="45" t="n">
        <v>8568</v>
      </c>
      <c r="K4304" s="44" t="s">
        <v>12384</v>
      </c>
      <c r="L4304" s="43" t="s">
        <v>12263</v>
      </c>
      <c r="M4304" s="41" t="s">
        <v>12263</v>
      </c>
      <c r="O4304" s="41" t="s">
        <v>15044</v>
      </c>
      <c r="P4304" s="44" t="s">
        <v>15673</v>
      </c>
      <c r="Q4304" s="44" t="s">
        <v>12917</v>
      </c>
    </row>
    <row r="4305" customFormat="false" ht="15.75" hidden="false" customHeight="false" outlineLevel="0" collapsed="false">
      <c r="B4305" s="43" t="n">
        <v>1923</v>
      </c>
      <c r="C4305" s="43" t="n">
        <v>6</v>
      </c>
      <c r="D4305" s="43" t="n">
        <v>16</v>
      </c>
      <c r="E4305" s="43" t="s">
        <v>12261</v>
      </c>
      <c r="F4305" s="53" t="n">
        <v>0.833333333333333</v>
      </c>
      <c r="G4305" s="44" t="s">
        <v>18930</v>
      </c>
      <c r="H4305" s="45" t="n">
        <v>8568</v>
      </c>
      <c r="K4305" s="44"/>
      <c r="L4305" s="43" t="s">
        <v>12263</v>
      </c>
      <c r="M4305" s="41" t="s">
        <v>18931</v>
      </c>
      <c r="O4305" s="41" t="s">
        <v>15044</v>
      </c>
      <c r="P4305" s="44" t="s">
        <v>18890</v>
      </c>
      <c r="Q4305" s="44" t="s">
        <v>18292</v>
      </c>
    </row>
    <row r="4306" customFormat="false" ht="15.75" hidden="false" customHeight="false" outlineLevel="0" collapsed="false">
      <c r="B4306" s="43" t="n">
        <v>1923</v>
      </c>
      <c r="C4306" s="43" t="n">
        <v>6</v>
      </c>
      <c r="D4306" s="43" t="n">
        <v>17</v>
      </c>
      <c r="E4306" s="43" t="s">
        <v>12380</v>
      </c>
      <c r="F4306" s="53" t="n">
        <v>0.5</v>
      </c>
      <c r="G4306" s="44" t="s">
        <v>18932</v>
      </c>
      <c r="H4306" s="45" t="n">
        <v>8569</v>
      </c>
      <c r="K4306" s="44" t="s">
        <v>30</v>
      </c>
      <c r="L4306" s="43" t="s">
        <v>12263</v>
      </c>
      <c r="M4306" s="41" t="s">
        <v>12263</v>
      </c>
      <c r="O4306" s="41" t="s">
        <v>15044</v>
      </c>
      <c r="P4306" s="44" t="s">
        <v>12268</v>
      </c>
      <c r="Q4306" s="44" t="s">
        <v>12268</v>
      </c>
    </row>
    <row r="4307" customFormat="false" ht="15.75" hidden="false" customHeight="false" outlineLevel="0" collapsed="false">
      <c r="B4307" s="43" t="n">
        <v>1923</v>
      </c>
      <c r="C4307" s="43" t="n">
        <v>6</v>
      </c>
      <c r="D4307" s="43" t="n">
        <v>17</v>
      </c>
      <c r="E4307" s="43" t="s">
        <v>12382</v>
      </c>
      <c r="F4307" s="53" t="n">
        <v>0.666666666666667</v>
      </c>
      <c r="G4307" s="44" t="s">
        <v>18933</v>
      </c>
      <c r="H4307" s="45" t="n">
        <v>8569</v>
      </c>
      <c r="K4307" s="44" t="s">
        <v>12384</v>
      </c>
      <c r="L4307" s="43" t="s">
        <v>12263</v>
      </c>
      <c r="M4307" s="41" t="s">
        <v>12263</v>
      </c>
      <c r="O4307" s="41" t="s">
        <v>15044</v>
      </c>
      <c r="P4307" s="44" t="s">
        <v>14481</v>
      </c>
      <c r="Q4307" s="44" t="s">
        <v>12798</v>
      </c>
    </row>
    <row r="4308" customFormat="false" ht="15.75" hidden="false" customHeight="false" outlineLevel="0" collapsed="false">
      <c r="B4308" s="43" t="n">
        <v>1923</v>
      </c>
      <c r="C4308" s="43" t="n">
        <v>6</v>
      </c>
      <c r="D4308" s="43" t="n">
        <v>17</v>
      </c>
      <c r="E4308" s="43" t="s">
        <v>12261</v>
      </c>
      <c r="F4308" s="53" t="n">
        <v>0.833333333333333</v>
      </c>
      <c r="G4308" s="44" t="s">
        <v>18934</v>
      </c>
      <c r="H4308" s="45" t="n">
        <v>8569</v>
      </c>
      <c r="K4308" s="44"/>
      <c r="L4308" s="43" t="s">
        <v>12263</v>
      </c>
      <c r="M4308" s="41" t="s">
        <v>18935</v>
      </c>
      <c r="O4308" s="41" t="s">
        <v>15044</v>
      </c>
      <c r="P4308" s="44" t="s">
        <v>18914</v>
      </c>
      <c r="Q4308" s="44" t="s">
        <v>12798</v>
      </c>
    </row>
    <row r="4309" customFormat="false" ht="15.75" hidden="false" customHeight="false" outlineLevel="0" collapsed="false">
      <c r="B4309" s="43" t="n">
        <v>1923</v>
      </c>
      <c r="C4309" s="43" t="n">
        <v>6</v>
      </c>
      <c r="D4309" s="43" t="n">
        <v>21</v>
      </c>
      <c r="E4309" s="43" t="s">
        <v>12332</v>
      </c>
      <c r="F4309" s="53" t="n">
        <v>0.583333333333333</v>
      </c>
      <c r="G4309" s="44" t="s">
        <v>18936</v>
      </c>
      <c r="H4309" s="45" t="n">
        <v>8573</v>
      </c>
      <c r="K4309" s="44" t="s">
        <v>34</v>
      </c>
      <c r="L4309" s="43" t="s">
        <v>12263</v>
      </c>
      <c r="M4309" s="41" t="s">
        <v>14980</v>
      </c>
      <c r="O4309" s="41" t="s">
        <v>12707</v>
      </c>
      <c r="P4309" s="44" t="s">
        <v>18779</v>
      </c>
      <c r="Q4309" s="44" t="s">
        <v>12268</v>
      </c>
    </row>
    <row r="4310" customFormat="false" ht="15.75" hidden="false" customHeight="false" outlineLevel="0" collapsed="false">
      <c r="B4310" s="43" t="n">
        <v>1923</v>
      </c>
      <c r="C4310" s="43" t="n">
        <v>6</v>
      </c>
      <c r="D4310" s="43" t="n">
        <v>21</v>
      </c>
      <c r="E4310" s="43" t="s">
        <v>12261</v>
      </c>
      <c r="F4310" s="53" t="n">
        <v>0.833333333333333</v>
      </c>
      <c r="G4310" s="44" t="s">
        <v>18937</v>
      </c>
      <c r="H4310" s="45" t="n">
        <v>8573</v>
      </c>
      <c r="K4310" s="44"/>
      <c r="L4310" s="43" t="s">
        <v>12263</v>
      </c>
      <c r="M4310" s="41" t="s">
        <v>12263</v>
      </c>
      <c r="O4310" s="41" t="s">
        <v>12707</v>
      </c>
      <c r="P4310" s="44" t="s">
        <v>18764</v>
      </c>
      <c r="Q4310" s="44" t="s">
        <v>16600</v>
      </c>
    </row>
    <row r="4311" customFormat="false" ht="15.75" hidden="false" customHeight="false" outlineLevel="0" collapsed="false">
      <c r="B4311" s="43" t="n">
        <v>1923</v>
      </c>
      <c r="C4311" s="43" t="n">
        <v>6</v>
      </c>
      <c r="D4311" s="43" t="n">
        <v>22</v>
      </c>
      <c r="E4311" s="43" t="s">
        <v>12261</v>
      </c>
      <c r="F4311" s="53" t="n">
        <v>0.833333333333333</v>
      </c>
      <c r="G4311" s="44" t="s">
        <v>18938</v>
      </c>
      <c r="H4311" s="45" t="n">
        <v>8574</v>
      </c>
      <c r="K4311" s="44"/>
      <c r="L4311" s="43" t="s">
        <v>12263</v>
      </c>
      <c r="M4311" s="41" t="s">
        <v>12263</v>
      </c>
      <c r="O4311" s="41" t="s">
        <v>12707</v>
      </c>
      <c r="P4311" s="44" t="s">
        <v>16713</v>
      </c>
      <c r="Q4311" s="44" t="s">
        <v>16600</v>
      </c>
    </row>
    <row r="4312" customFormat="false" ht="15.75" hidden="false" customHeight="false" outlineLevel="0" collapsed="false">
      <c r="B4312" s="43" t="n">
        <v>1923</v>
      </c>
      <c r="C4312" s="43" t="n">
        <v>6</v>
      </c>
      <c r="D4312" s="43" t="n">
        <v>24</v>
      </c>
      <c r="E4312" s="43" t="s">
        <v>12332</v>
      </c>
      <c r="F4312" s="53" t="n">
        <v>0.583333333333333</v>
      </c>
      <c r="G4312" s="44" t="s">
        <v>18939</v>
      </c>
      <c r="H4312" s="45" t="n">
        <v>8576</v>
      </c>
      <c r="K4312" s="44" t="s">
        <v>34</v>
      </c>
      <c r="L4312" s="43" t="s">
        <v>12263</v>
      </c>
      <c r="M4312" s="41" t="s">
        <v>18940</v>
      </c>
      <c r="O4312" s="41" t="s">
        <v>15044</v>
      </c>
      <c r="P4312" s="44" t="s">
        <v>18779</v>
      </c>
      <c r="Q4312" s="44" t="s">
        <v>12268</v>
      </c>
    </row>
    <row r="4313" customFormat="false" ht="15.75" hidden="false" customHeight="false" outlineLevel="0" collapsed="false">
      <c r="B4313" s="43" t="n">
        <v>1923</v>
      </c>
      <c r="C4313" s="43" t="n">
        <v>6</v>
      </c>
      <c r="D4313" s="43" t="n">
        <v>24</v>
      </c>
      <c r="E4313" s="43" t="s">
        <v>12261</v>
      </c>
      <c r="F4313" s="53" t="n">
        <v>0.833333333333333</v>
      </c>
      <c r="G4313" s="44" t="s">
        <v>18941</v>
      </c>
      <c r="H4313" s="45" t="n">
        <v>8576</v>
      </c>
      <c r="K4313" s="44"/>
      <c r="L4313" s="43" t="s">
        <v>12263</v>
      </c>
      <c r="M4313" s="41" t="s">
        <v>12263</v>
      </c>
      <c r="O4313" s="41" t="s">
        <v>15044</v>
      </c>
      <c r="P4313" s="44" t="s">
        <v>15673</v>
      </c>
      <c r="Q4313" s="44" t="s">
        <v>12917</v>
      </c>
    </row>
    <row r="4314" customFormat="false" ht="15.75" hidden="false" customHeight="false" outlineLevel="0" collapsed="false">
      <c r="B4314" s="43" t="n">
        <v>1923</v>
      </c>
      <c r="C4314" s="43" t="n">
        <v>6</v>
      </c>
      <c r="D4314" s="43" t="n">
        <v>25</v>
      </c>
      <c r="E4314" s="43" t="s">
        <v>12261</v>
      </c>
      <c r="F4314" s="53" t="n">
        <v>0.833333333333333</v>
      </c>
      <c r="G4314" s="44" t="s">
        <v>18942</v>
      </c>
      <c r="H4314" s="45" t="n">
        <v>8577</v>
      </c>
      <c r="K4314" s="44"/>
      <c r="L4314" s="43" t="s">
        <v>12263</v>
      </c>
      <c r="M4314" s="41" t="s">
        <v>18943</v>
      </c>
      <c r="O4314" s="41" t="s">
        <v>15044</v>
      </c>
      <c r="P4314" s="44" t="s">
        <v>18890</v>
      </c>
      <c r="Q4314" s="44" t="s">
        <v>18292</v>
      </c>
    </row>
    <row r="4315" customFormat="false" ht="15.75" hidden="false" customHeight="false" outlineLevel="0" collapsed="false">
      <c r="B4315" s="43" t="n">
        <v>1923</v>
      </c>
      <c r="C4315" s="43" t="n">
        <v>6</v>
      </c>
      <c r="D4315" s="43" t="n">
        <v>28</v>
      </c>
      <c r="E4315" s="43" t="s">
        <v>12261</v>
      </c>
      <c r="F4315" s="53" t="n">
        <v>0.833333333333333</v>
      </c>
      <c r="G4315" s="44" t="s">
        <v>18944</v>
      </c>
      <c r="H4315" s="45" t="n">
        <v>8580</v>
      </c>
      <c r="K4315" s="44"/>
      <c r="L4315" s="43" t="s">
        <v>12263</v>
      </c>
      <c r="M4315" s="41" t="s">
        <v>18945</v>
      </c>
      <c r="O4315" s="41" t="s">
        <v>15044</v>
      </c>
      <c r="P4315" s="44" t="s">
        <v>18890</v>
      </c>
      <c r="Q4315" s="44" t="s">
        <v>18292</v>
      </c>
    </row>
    <row r="4316" customFormat="false" ht="15.75" hidden="false" customHeight="false" outlineLevel="0" collapsed="false">
      <c r="B4316" s="43" t="n">
        <v>1923</v>
      </c>
      <c r="C4316" s="43" t="n">
        <v>6</v>
      </c>
      <c r="D4316" s="43" t="n">
        <v>29</v>
      </c>
      <c r="E4316" s="43" t="s">
        <v>12332</v>
      </c>
      <c r="F4316" s="53" t="n">
        <v>0.583333333333333</v>
      </c>
      <c r="G4316" s="44" t="s">
        <v>18946</v>
      </c>
      <c r="H4316" s="45" t="n">
        <v>8581</v>
      </c>
      <c r="K4316" s="44" t="s">
        <v>34</v>
      </c>
      <c r="L4316" s="43" t="s">
        <v>12263</v>
      </c>
      <c r="M4316" s="41" t="s">
        <v>12263</v>
      </c>
      <c r="O4316" s="41" t="s">
        <v>12565</v>
      </c>
      <c r="P4316" s="44" t="s">
        <v>12797</v>
      </c>
      <c r="Q4316" s="44" t="s">
        <v>12798</v>
      </c>
    </row>
    <row r="4317" customFormat="false" ht="15.75" hidden="false" customHeight="false" outlineLevel="0" collapsed="false">
      <c r="B4317" s="43" t="n">
        <v>1923</v>
      </c>
      <c r="C4317" s="43" t="n">
        <v>6</v>
      </c>
      <c r="D4317" s="43" t="n">
        <v>29</v>
      </c>
      <c r="E4317" s="43" t="s">
        <v>12261</v>
      </c>
      <c r="F4317" s="53" t="n">
        <v>0.833333333333333</v>
      </c>
      <c r="G4317" s="44" t="s">
        <v>18947</v>
      </c>
      <c r="H4317" s="45" t="n">
        <v>8581</v>
      </c>
      <c r="K4317" s="44"/>
      <c r="L4317" s="43" t="s">
        <v>12263</v>
      </c>
      <c r="M4317" s="41" t="s">
        <v>12263</v>
      </c>
      <c r="O4317" s="41" t="s">
        <v>15044</v>
      </c>
      <c r="P4317" s="44" t="s">
        <v>12797</v>
      </c>
      <c r="Q4317" s="44" t="s">
        <v>12798</v>
      </c>
    </row>
    <row r="4318" customFormat="false" ht="15.75" hidden="false" customHeight="false" outlineLevel="0" collapsed="false">
      <c r="B4318" s="43" t="n">
        <v>1923</v>
      </c>
      <c r="C4318" s="43" t="n">
        <v>6</v>
      </c>
      <c r="D4318" s="43" t="n">
        <v>30</v>
      </c>
      <c r="E4318" s="43" t="s">
        <v>12332</v>
      </c>
      <c r="F4318" s="53" t="n">
        <v>0.583333333333333</v>
      </c>
      <c r="G4318" s="44" t="s">
        <v>18948</v>
      </c>
      <c r="H4318" s="45" t="n">
        <v>8582</v>
      </c>
      <c r="K4318" s="44" t="s">
        <v>34</v>
      </c>
      <c r="L4318" s="43" t="s">
        <v>12263</v>
      </c>
      <c r="M4318" s="41" t="s">
        <v>18949</v>
      </c>
      <c r="O4318" s="41" t="s">
        <v>15044</v>
      </c>
      <c r="P4318" s="44" t="s">
        <v>18753</v>
      </c>
      <c r="Q4318" s="44" t="s">
        <v>16600</v>
      </c>
    </row>
    <row r="4319" customFormat="false" ht="15.75" hidden="false" customHeight="false" outlineLevel="0" collapsed="false">
      <c r="B4319" s="43" t="n">
        <v>1923</v>
      </c>
      <c r="C4319" s="43" t="n">
        <v>6</v>
      </c>
      <c r="D4319" s="43" t="n">
        <v>30</v>
      </c>
      <c r="E4319" s="43" t="s">
        <v>12261</v>
      </c>
      <c r="F4319" s="53" t="n">
        <v>0.833333333333333</v>
      </c>
      <c r="G4319" s="44" t="s">
        <v>18950</v>
      </c>
      <c r="H4319" s="45" t="n">
        <v>8582</v>
      </c>
      <c r="K4319" s="44"/>
      <c r="L4319" s="43" t="s">
        <v>12263</v>
      </c>
      <c r="M4319" s="41" t="s">
        <v>18951</v>
      </c>
      <c r="O4319" s="41" t="s">
        <v>15044</v>
      </c>
      <c r="P4319" s="44" t="s">
        <v>18890</v>
      </c>
      <c r="Q4319" s="44" t="s">
        <v>18292</v>
      </c>
    </row>
    <row r="4320" customFormat="false" ht="15.75" hidden="false" customHeight="false" outlineLevel="0" collapsed="false">
      <c r="B4320" s="43" t="n">
        <v>1923</v>
      </c>
      <c r="C4320" s="43" t="n">
        <v>7</v>
      </c>
      <c r="D4320" s="43" t="n">
        <v>1</v>
      </c>
      <c r="E4320" s="43" t="s">
        <v>12395</v>
      </c>
      <c r="F4320" s="53" t="n">
        <v>0.458333333333333</v>
      </c>
      <c r="G4320" s="44" t="s">
        <v>18952</v>
      </c>
      <c r="H4320" s="45" t="n">
        <v>8583</v>
      </c>
      <c r="K4320" s="44" t="s">
        <v>27</v>
      </c>
      <c r="L4320" s="43" t="s">
        <v>12263</v>
      </c>
      <c r="M4320" s="41" t="s">
        <v>12263</v>
      </c>
      <c r="O4320" s="41" t="s">
        <v>15044</v>
      </c>
      <c r="P4320" s="44" t="s">
        <v>12268</v>
      </c>
      <c r="Q4320" s="44" t="s">
        <v>12268</v>
      </c>
    </row>
    <row r="4321" customFormat="false" ht="15.75" hidden="false" customHeight="false" outlineLevel="0" collapsed="false">
      <c r="B4321" s="43" t="n">
        <v>1923</v>
      </c>
      <c r="C4321" s="43" t="n">
        <v>7</v>
      </c>
      <c r="D4321" s="43" t="n">
        <v>1</v>
      </c>
      <c r="E4321" s="43" t="s">
        <v>12332</v>
      </c>
      <c r="F4321" s="53" t="n">
        <v>0.583333333333333</v>
      </c>
      <c r="G4321" s="44" t="s">
        <v>18953</v>
      </c>
      <c r="H4321" s="45" t="n">
        <v>8583</v>
      </c>
      <c r="K4321" s="44" t="s">
        <v>34</v>
      </c>
      <c r="L4321" s="43" t="s">
        <v>12263</v>
      </c>
      <c r="M4321" s="41" t="s">
        <v>12263</v>
      </c>
      <c r="O4321" s="41" t="s">
        <v>15044</v>
      </c>
      <c r="P4321" s="44" t="s">
        <v>18850</v>
      </c>
      <c r="Q4321" s="44" t="s">
        <v>12268</v>
      </c>
    </row>
    <row r="4322" customFormat="false" ht="15.75" hidden="false" customHeight="false" outlineLevel="0" collapsed="false">
      <c r="B4322" s="43" t="n">
        <v>1923</v>
      </c>
      <c r="C4322" s="43" t="n">
        <v>7</v>
      </c>
      <c r="D4322" s="43" t="n">
        <v>1</v>
      </c>
      <c r="E4322" s="43" t="s">
        <v>12398</v>
      </c>
      <c r="F4322" s="53" t="n">
        <v>0.708333333333333</v>
      </c>
      <c r="G4322" s="44" t="s">
        <v>18954</v>
      </c>
      <c r="H4322" s="45" t="n">
        <v>8583</v>
      </c>
      <c r="K4322" s="44" t="s">
        <v>12400</v>
      </c>
      <c r="L4322" s="43" t="s">
        <v>12263</v>
      </c>
      <c r="M4322" s="41" t="s">
        <v>12263</v>
      </c>
      <c r="O4322" s="41" t="s">
        <v>15044</v>
      </c>
      <c r="P4322" s="44" t="s">
        <v>15673</v>
      </c>
      <c r="Q4322" s="44" t="s">
        <v>12917</v>
      </c>
    </row>
    <row r="4323" customFormat="false" ht="15.75" hidden="false" customHeight="false" outlineLevel="0" collapsed="false">
      <c r="B4323" s="43" t="n">
        <v>1923</v>
      </c>
      <c r="C4323" s="43" t="n">
        <v>7</v>
      </c>
      <c r="D4323" s="43" t="n">
        <v>1</v>
      </c>
      <c r="E4323" s="43" t="s">
        <v>12261</v>
      </c>
      <c r="F4323" s="53" t="n">
        <v>0.833333333333333</v>
      </c>
      <c r="G4323" s="44" t="s">
        <v>18955</v>
      </c>
      <c r="H4323" s="45" t="n">
        <v>8583</v>
      </c>
      <c r="K4323" s="44"/>
      <c r="L4323" s="43" t="s">
        <v>12263</v>
      </c>
      <c r="M4323" s="41" t="s">
        <v>18949</v>
      </c>
      <c r="O4323" s="41" t="s">
        <v>15044</v>
      </c>
      <c r="P4323" s="44" t="s">
        <v>18753</v>
      </c>
      <c r="Q4323" s="44" t="s">
        <v>16600</v>
      </c>
    </row>
    <row r="4324" customFormat="false" ht="15.75" hidden="false" customHeight="false" outlineLevel="0" collapsed="false">
      <c r="B4324" s="43" t="n">
        <v>1923</v>
      </c>
      <c r="C4324" s="43" t="n">
        <v>7</v>
      </c>
      <c r="D4324" s="43" t="n">
        <v>3</v>
      </c>
      <c r="E4324" s="43" t="s">
        <v>12261</v>
      </c>
      <c r="F4324" s="53" t="n">
        <v>0.833333333333333</v>
      </c>
      <c r="G4324" s="44" t="s">
        <v>18956</v>
      </c>
      <c r="H4324" s="45" t="n">
        <v>8585</v>
      </c>
      <c r="K4324" s="44"/>
      <c r="L4324" s="43" t="s">
        <v>12263</v>
      </c>
      <c r="M4324" s="41" t="s">
        <v>12263</v>
      </c>
      <c r="O4324" s="41" t="s">
        <v>12707</v>
      </c>
      <c r="P4324" s="44" t="s">
        <v>18764</v>
      </c>
      <c r="Q4324" s="44" t="s">
        <v>16600</v>
      </c>
    </row>
    <row r="4325" customFormat="false" ht="15.75" hidden="false" customHeight="false" outlineLevel="0" collapsed="false">
      <c r="B4325" s="43" t="n">
        <v>1923</v>
      </c>
      <c r="C4325" s="43" t="n">
        <v>7</v>
      </c>
      <c r="D4325" s="43" t="n">
        <v>4</v>
      </c>
      <c r="E4325" s="43" t="s">
        <v>12261</v>
      </c>
      <c r="F4325" s="53" t="n">
        <v>0.833333333333333</v>
      </c>
      <c r="G4325" s="44" t="s">
        <v>18957</v>
      </c>
      <c r="H4325" s="45" t="n">
        <v>8586</v>
      </c>
      <c r="K4325" s="44"/>
      <c r="L4325" s="43" t="s">
        <v>12263</v>
      </c>
      <c r="M4325" s="41" t="s">
        <v>12263</v>
      </c>
      <c r="O4325" s="41" t="s">
        <v>12707</v>
      </c>
      <c r="P4325" s="44" t="s">
        <v>18779</v>
      </c>
      <c r="Q4325" s="44" t="s">
        <v>12268</v>
      </c>
    </row>
    <row r="4326" customFormat="false" ht="15.75" hidden="false" customHeight="false" outlineLevel="0" collapsed="false">
      <c r="B4326" s="43" t="n">
        <v>1923</v>
      </c>
      <c r="C4326" s="43" t="n">
        <v>7</v>
      </c>
      <c r="D4326" s="43" t="n">
        <v>5</v>
      </c>
      <c r="E4326" s="43" t="s">
        <v>12261</v>
      </c>
      <c r="F4326" s="53" t="n">
        <v>0.833333333333333</v>
      </c>
      <c r="G4326" s="44" t="s">
        <v>18958</v>
      </c>
      <c r="H4326" s="45" t="n">
        <v>8587</v>
      </c>
      <c r="K4326" s="44"/>
      <c r="L4326" s="43" t="s">
        <v>12263</v>
      </c>
      <c r="M4326" s="41" t="s">
        <v>12263</v>
      </c>
      <c r="O4326" s="41" t="s">
        <v>12707</v>
      </c>
      <c r="P4326" s="44" t="s">
        <v>18764</v>
      </c>
      <c r="Q4326" s="44" t="s">
        <v>16600</v>
      </c>
    </row>
    <row r="4327" customFormat="false" ht="15.75" hidden="false" customHeight="false" outlineLevel="0" collapsed="false">
      <c r="B4327" s="43" t="n">
        <v>1923</v>
      </c>
      <c r="C4327" s="43" t="n">
        <v>7</v>
      </c>
      <c r="D4327" s="43" t="n">
        <v>6</v>
      </c>
      <c r="E4327" s="43" t="s">
        <v>12261</v>
      </c>
      <c r="F4327" s="53" t="n">
        <v>0.833333333333333</v>
      </c>
      <c r="G4327" s="44" t="s">
        <v>18959</v>
      </c>
      <c r="H4327" s="45" t="n">
        <v>8588</v>
      </c>
      <c r="K4327" s="44"/>
      <c r="L4327" s="43" t="s">
        <v>12263</v>
      </c>
      <c r="M4327" s="41" t="s">
        <v>18960</v>
      </c>
      <c r="O4327" s="41" t="s">
        <v>15044</v>
      </c>
      <c r="P4327" s="44" t="s">
        <v>18850</v>
      </c>
      <c r="Q4327" s="44" t="s">
        <v>12268</v>
      </c>
    </row>
    <row r="4328" customFormat="false" ht="15.75" hidden="false" customHeight="false" outlineLevel="0" collapsed="false">
      <c r="B4328" s="43" t="n">
        <v>1923</v>
      </c>
      <c r="C4328" s="43" t="n">
        <v>7</v>
      </c>
      <c r="D4328" s="43" t="n">
        <v>7</v>
      </c>
      <c r="E4328" s="43" t="s">
        <v>12332</v>
      </c>
      <c r="F4328" s="53" t="n">
        <v>0.583333333333333</v>
      </c>
      <c r="G4328" s="44" t="s">
        <v>18961</v>
      </c>
      <c r="H4328" s="45" t="n">
        <v>8589</v>
      </c>
      <c r="K4328" s="44" t="s">
        <v>34</v>
      </c>
      <c r="L4328" s="43" t="s">
        <v>12263</v>
      </c>
      <c r="M4328" s="41" t="s">
        <v>18960</v>
      </c>
      <c r="O4328" s="41" t="s">
        <v>15044</v>
      </c>
      <c r="P4328" s="44" t="s">
        <v>18850</v>
      </c>
      <c r="Q4328" s="44" t="s">
        <v>12268</v>
      </c>
    </row>
    <row r="4329" customFormat="false" ht="15.75" hidden="false" customHeight="false" outlineLevel="0" collapsed="false">
      <c r="B4329" s="43" t="n">
        <v>1923</v>
      </c>
      <c r="C4329" s="43" t="n">
        <v>7</v>
      </c>
      <c r="D4329" s="43" t="n">
        <v>7</v>
      </c>
      <c r="E4329" s="43" t="s">
        <v>12261</v>
      </c>
      <c r="F4329" s="53" t="n">
        <v>0.833333333333333</v>
      </c>
      <c r="G4329" s="44" t="s">
        <v>18962</v>
      </c>
      <c r="H4329" s="45" t="n">
        <v>8589</v>
      </c>
      <c r="K4329" s="44"/>
      <c r="L4329" s="43" t="s">
        <v>12263</v>
      </c>
      <c r="M4329" s="41" t="s">
        <v>18963</v>
      </c>
      <c r="O4329" s="41" t="s">
        <v>15044</v>
      </c>
      <c r="P4329" s="44" t="s">
        <v>18890</v>
      </c>
      <c r="Q4329" s="44" t="s">
        <v>18292</v>
      </c>
    </row>
    <row r="4330" customFormat="false" ht="15.75" hidden="false" customHeight="false" outlineLevel="0" collapsed="false">
      <c r="B4330" s="43" t="n">
        <v>1923</v>
      </c>
      <c r="C4330" s="43" t="n">
        <v>7</v>
      </c>
      <c r="D4330" s="43" t="n">
        <v>8</v>
      </c>
      <c r="E4330" s="43" t="s">
        <v>12332</v>
      </c>
      <c r="F4330" s="53" t="n">
        <v>0.583333333333333</v>
      </c>
      <c r="G4330" s="44" t="s">
        <v>18964</v>
      </c>
      <c r="H4330" s="45" t="n">
        <v>8590</v>
      </c>
      <c r="K4330" s="44" t="s">
        <v>34</v>
      </c>
      <c r="L4330" s="43" t="s">
        <v>12263</v>
      </c>
      <c r="M4330" s="41" t="s">
        <v>18960</v>
      </c>
      <c r="O4330" s="41" t="s">
        <v>15044</v>
      </c>
      <c r="P4330" s="44" t="s">
        <v>18850</v>
      </c>
      <c r="Q4330" s="44" t="s">
        <v>12268</v>
      </c>
    </row>
    <row r="4331" customFormat="false" ht="15.75" hidden="false" customHeight="false" outlineLevel="0" collapsed="false">
      <c r="B4331" s="43" t="n">
        <v>1923</v>
      </c>
      <c r="C4331" s="43" t="n">
        <v>7</v>
      </c>
      <c r="D4331" s="43" t="n">
        <v>8</v>
      </c>
      <c r="E4331" s="43" t="s">
        <v>12261</v>
      </c>
      <c r="F4331" s="53" t="n">
        <v>0.833333333333333</v>
      </c>
      <c r="G4331" s="44" t="s">
        <v>18965</v>
      </c>
      <c r="H4331" s="45" t="n">
        <v>8590</v>
      </c>
      <c r="K4331" s="44"/>
      <c r="L4331" s="43" t="s">
        <v>12263</v>
      </c>
      <c r="M4331" s="41" t="s">
        <v>12263</v>
      </c>
      <c r="O4331" s="41" t="s">
        <v>15044</v>
      </c>
      <c r="P4331" s="44" t="s">
        <v>15673</v>
      </c>
      <c r="Q4331" s="44" t="s">
        <v>12917</v>
      </c>
    </row>
    <row r="4332" customFormat="false" ht="15.75" hidden="false" customHeight="false" outlineLevel="0" collapsed="false">
      <c r="B4332" s="43" t="n">
        <v>1923</v>
      </c>
      <c r="C4332" s="43" t="n">
        <v>7</v>
      </c>
      <c r="D4332" s="43" t="n">
        <v>9</v>
      </c>
      <c r="E4332" s="43" t="s">
        <v>12261</v>
      </c>
      <c r="F4332" s="53" t="n">
        <v>0.833333333333333</v>
      </c>
      <c r="G4332" s="44" t="s">
        <v>18966</v>
      </c>
      <c r="H4332" s="45" t="n">
        <v>8591</v>
      </c>
      <c r="K4332" s="44"/>
      <c r="L4332" s="43" t="s">
        <v>12263</v>
      </c>
      <c r="M4332" s="41" t="s">
        <v>12263</v>
      </c>
      <c r="O4332" s="41" t="s">
        <v>15044</v>
      </c>
      <c r="P4332" s="44" t="s">
        <v>12268</v>
      </c>
      <c r="Q4332" s="44" t="s">
        <v>12268</v>
      </c>
    </row>
    <row r="4333" customFormat="false" ht="15.75" hidden="false" customHeight="false" outlineLevel="0" collapsed="false">
      <c r="B4333" s="43" t="n">
        <v>1923</v>
      </c>
      <c r="C4333" s="43" t="n">
        <v>7</v>
      </c>
      <c r="D4333" s="43" t="n">
        <v>11</v>
      </c>
      <c r="E4333" s="43" t="s">
        <v>12380</v>
      </c>
      <c r="F4333" s="53" t="n">
        <v>0.5</v>
      </c>
      <c r="G4333" s="44" t="s">
        <v>18967</v>
      </c>
      <c r="H4333" s="45" t="n">
        <v>8593</v>
      </c>
      <c r="K4333" s="44" t="s">
        <v>30</v>
      </c>
      <c r="L4333" s="43" t="s">
        <v>12263</v>
      </c>
      <c r="M4333" s="41" t="s">
        <v>12263</v>
      </c>
      <c r="O4333" s="41" t="s">
        <v>12707</v>
      </c>
      <c r="P4333" s="44" t="s">
        <v>18779</v>
      </c>
      <c r="Q4333" s="44" t="s">
        <v>12268</v>
      </c>
    </row>
    <row r="4334" customFormat="false" ht="15.75" hidden="false" customHeight="false" outlineLevel="0" collapsed="false">
      <c r="B4334" s="43" t="n">
        <v>1923</v>
      </c>
      <c r="C4334" s="43" t="n">
        <v>7</v>
      </c>
      <c r="D4334" s="43" t="n">
        <v>11</v>
      </c>
      <c r="E4334" s="43" t="s">
        <v>12382</v>
      </c>
      <c r="F4334" s="53" t="n">
        <v>0.666666666666667</v>
      </c>
      <c r="G4334" s="44" t="s">
        <v>18968</v>
      </c>
      <c r="H4334" s="45" t="n">
        <v>8593</v>
      </c>
      <c r="K4334" s="44" t="s">
        <v>12384</v>
      </c>
      <c r="L4334" s="43" t="s">
        <v>12263</v>
      </c>
      <c r="M4334" s="41" t="s">
        <v>12263</v>
      </c>
      <c r="O4334" s="41" t="s">
        <v>12707</v>
      </c>
      <c r="P4334" s="44" t="s">
        <v>18969</v>
      </c>
      <c r="Q4334" s="44" t="s">
        <v>17723</v>
      </c>
    </row>
    <row r="4335" customFormat="false" ht="15.75" hidden="false" customHeight="false" outlineLevel="0" collapsed="false">
      <c r="B4335" s="43" t="n">
        <v>1923</v>
      </c>
      <c r="C4335" s="43" t="n">
        <v>7</v>
      </c>
      <c r="D4335" s="43" t="n">
        <v>11</v>
      </c>
      <c r="E4335" s="43" t="s">
        <v>12261</v>
      </c>
      <c r="F4335" s="53" t="n">
        <v>0.833333333333333</v>
      </c>
      <c r="G4335" s="44" t="s">
        <v>18970</v>
      </c>
      <c r="H4335" s="45" t="n">
        <v>8593</v>
      </c>
      <c r="K4335" s="44"/>
      <c r="L4335" s="43" t="s">
        <v>12263</v>
      </c>
      <c r="M4335" s="41" t="s">
        <v>12263</v>
      </c>
      <c r="O4335" s="41" t="s">
        <v>12707</v>
      </c>
      <c r="P4335" s="44" t="s">
        <v>18969</v>
      </c>
      <c r="Q4335" s="44" t="s">
        <v>17723</v>
      </c>
    </row>
    <row r="4336" customFormat="false" ht="15.75" hidden="false" customHeight="false" outlineLevel="0" collapsed="false">
      <c r="B4336" s="43" t="n">
        <v>1923</v>
      </c>
      <c r="C4336" s="43" t="n">
        <v>7</v>
      </c>
      <c r="D4336" s="43" t="n">
        <v>12</v>
      </c>
      <c r="E4336" s="43" t="s">
        <v>12380</v>
      </c>
      <c r="F4336" s="53" t="n">
        <v>0.5</v>
      </c>
      <c r="G4336" s="44" t="s">
        <v>18971</v>
      </c>
      <c r="H4336" s="45" t="n">
        <v>8594</v>
      </c>
      <c r="K4336" s="44" t="s">
        <v>30</v>
      </c>
      <c r="L4336" s="43" t="s">
        <v>12263</v>
      </c>
      <c r="M4336" s="41" t="s">
        <v>12263</v>
      </c>
      <c r="O4336" s="41" t="s">
        <v>12707</v>
      </c>
      <c r="P4336" s="44" t="s">
        <v>18764</v>
      </c>
      <c r="Q4336" s="44" t="s">
        <v>16600</v>
      </c>
    </row>
    <row r="4337" customFormat="false" ht="15.75" hidden="false" customHeight="false" outlineLevel="0" collapsed="false">
      <c r="B4337" s="43" t="n">
        <v>1923</v>
      </c>
      <c r="C4337" s="43" t="n">
        <v>7</v>
      </c>
      <c r="D4337" s="43" t="n">
        <v>12</v>
      </c>
      <c r="E4337" s="43" t="s">
        <v>12382</v>
      </c>
      <c r="F4337" s="53" t="n">
        <v>0.666666666666667</v>
      </c>
      <c r="G4337" s="44" t="s">
        <v>18972</v>
      </c>
      <c r="H4337" s="45" t="n">
        <v>8594</v>
      </c>
      <c r="K4337" s="44" t="s">
        <v>12384</v>
      </c>
      <c r="L4337" s="43" t="s">
        <v>12263</v>
      </c>
      <c r="M4337" s="41" t="s">
        <v>12263</v>
      </c>
      <c r="O4337" s="41" t="s">
        <v>12707</v>
      </c>
      <c r="P4337" s="44" t="s">
        <v>18969</v>
      </c>
      <c r="Q4337" s="44" t="s">
        <v>17723</v>
      </c>
    </row>
    <row r="4338" customFormat="false" ht="15.75" hidden="false" customHeight="false" outlineLevel="0" collapsed="false">
      <c r="B4338" s="43" t="n">
        <v>1923</v>
      </c>
      <c r="C4338" s="43" t="n">
        <v>7</v>
      </c>
      <c r="D4338" s="43" t="n">
        <v>12</v>
      </c>
      <c r="E4338" s="43" t="s">
        <v>12261</v>
      </c>
      <c r="F4338" s="53" t="n">
        <v>0.833333333333333</v>
      </c>
      <c r="G4338" s="44" t="s">
        <v>18973</v>
      </c>
      <c r="H4338" s="45" t="n">
        <v>8594</v>
      </c>
      <c r="K4338" s="44"/>
      <c r="L4338" s="43" t="s">
        <v>12263</v>
      </c>
      <c r="M4338" s="41" t="s">
        <v>12263</v>
      </c>
      <c r="O4338" s="41" t="s">
        <v>12707</v>
      </c>
      <c r="P4338" s="44" t="s">
        <v>18969</v>
      </c>
      <c r="Q4338" s="44" t="s">
        <v>17723</v>
      </c>
    </row>
    <row r="4339" customFormat="false" ht="15.75" hidden="false" customHeight="false" outlineLevel="0" collapsed="false">
      <c r="B4339" s="43" t="n">
        <v>1923</v>
      </c>
      <c r="C4339" s="43" t="n">
        <v>7</v>
      </c>
      <c r="D4339" s="43" t="n">
        <v>13</v>
      </c>
      <c r="E4339" s="43" t="s">
        <v>12332</v>
      </c>
      <c r="F4339" s="53" t="n">
        <v>0.583333333333333</v>
      </c>
      <c r="G4339" s="44" t="s">
        <v>18974</v>
      </c>
      <c r="H4339" s="45" t="n">
        <v>8595</v>
      </c>
      <c r="K4339" s="44" t="s">
        <v>34</v>
      </c>
      <c r="L4339" s="43" t="s">
        <v>12263</v>
      </c>
      <c r="M4339" s="41" t="s">
        <v>12263</v>
      </c>
      <c r="O4339" s="41" t="s">
        <v>12707</v>
      </c>
      <c r="P4339" s="44" t="s">
        <v>12268</v>
      </c>
      <c r="Q4339" s="44" t="s">
        <v>12268</v>
      </c>
    </row>
    <row r="4340" customFormat="false" ht="15.75" hidden="false" customHeight="false" outlineLevel="0" collapsed="false">
      <c r="B4340" s="43" t="n">
        <v>1923</v>
      </c>
      <c r="C4340" s="43" t="n">
        <v>7</v>
      </c>
      <c r="D4340" s="43" t="n">
        <v>13</v>
      </c>
      <c r="E4340" s="43" t="s">
        <v>12261</v>
      </c>
      <c r="F4340" s="53" t="n">
        <v>0.833333333333333</v>
      </c>
      <c r="G4340" s="44" t="s">
        <v>18975</v>
      </c>
      <c r="H4340" s="45" t="n">
        <v>8595</v>
      </c>
      <c r="K4340" s="44"/>
      <c r="L4340" s="43" t="s">
        <v>12263</v>
      </c>
      <c r="M4340" s="41" t="s">
        <v>12263</v>
      </c>
      <c r="O4340" s="41" t="s">
        <v>12707</v>
      </c>
      <c r="P4340" s="44" t="s">
        <v>18969</v>
      </c>
      <c r="Q4340" s="44" t="s">
        <v>17723</v>
      </c>
    </row>
    <row r="4341" customFormat="false" ht="15.75" hidden="false" customHeight="false" outlineLevel="0" collapsed="false">
      <c r="B4341" s="43" t="n">
        <v>1923</v>
      </c>
      <c r="C4341" s="43" t="n">
        <v>7</v>
      </c>
      <c r="D4341" s="43" t="n">
        <v>14</v>
      </c>
      <c r="E4341" s="43" t="s">
        <v>12261</v>
      </c>
      <c r="F4341" s="53" t="n">
        <v>0.833333333333333</v>
      </c>
      <c r="G4341" s="44" t="s">
        <v>18976</v>
      </c>
      <c r="H4341" s="45" t="n">
        <v>8596</v>
      </c>
      <c r="K4341" s="44"/>
      <c r="L4341" s="43" t="s">
        <v>12263</v>
      </c>
      <c r="M4341" s="41" t="s">
        <v>12263</v>
      </c>
      <c r="O4341" s="41" t="s">
        <v>12707</v>
      </c>
      <c r="P4341" s="44" t="s">
        <v>18969</v>
      </c>
      <c r="Q4341" s="44" t="s">
        <v>17723</v>
      </c>
    </row>
    <row r="4342" customFormat="false" ht="15.75" hidden="false" customHeight="false" outlineLevel="0" collapsed="false">
      <c r="B4342" s="43" t="n">
        <v>1923</v>
      </c>
      <c r="C4342" s="43" t="n">
        <v>7</v>
      </c>
      <c r="D4342" s="43" t="n">
        <v>15</v>
      </c>
      <c r="E4342" s="43" t="s">
        <v>12332</v>
      </c>
      <c r="F4342" s="53" t="n">
        <v>0.583333333333333</v>
      </c>
      <c r="G4342" s="44" t="s">
        <v>18977</v>
      </c>
      <c r="H4342" s="45" t="n">
        <v>8597</v>
      </c>
      <c r="K4342" s="44" t="s">
        <v>34</v>
      </c>
      <c r="L4342" s="43" t="s">
        <v>12263</v>
      </c>
      <c r="M4342" s="41" t="s">
        <v>18978</v>
      </c>
      <c r="O4342" s="41" t="s">
        <v>15044</v>
      </c>
      <c r="P4342" s="44" t="s">
        <v>18850</v>
      </c>
      <c r="Q4342" s="44" t="s">
        <v>12268</v>
      </c>
    </row>
    <row r="4343" customFormat="false" ht="15.75" hidden="false" customHeight="false" outlineLevel="0" collapsed="false">
      <c r="B4343" s="43" t="n">
        <v>1923</v>
      </c>
      <c r="C4343" s="43" t="n">
        <v>7</v>
      </c>
      <c r="D4343" s="43" t="n">
        <v>15</v>
      </c>
      <c r="E4343" s="43" t="s">
        <v>12261</v>
      </c>
      <c r="F4343" s="53" t="n">
        <v>0.833333333333333</v>
      </c>
      <c r="G4343" s="44" t="s">
        <v>18979</v>
      </c>
      <c r="H4343" s="45" t="n">
        <v>8597</v>
      </c>
      <c r="K4343" s="44"/>
      <c r="L4343" s="43" t="s">
        <v>12263</v>
      </c>
      <c r="M4343" s="41" t="s">
        <v>12263</v>
      </c>
      <c r="O4343" s="41" t="s">
        <v>15044</v>
      </c>
      <c r="P4343" s="44" t="s">
        <v>15673</v>
      </c>
      <c r="Q4343" s="44" t="s">
        <v>12917</v>
      </c>
    </row>
    <row r="4344" customFormat="false" ht="15.75" hidden="false" customHeight="false" outlineLevel="0" collapsed="false">
      <c r="B4344" s="43" t="n">
        <v>1923</v>
      </c>
      <c r="C4344" s="43" t="n">
        <v>7</v>
      </c>
      <c r="D4344" s="43" t="n">
        <v>17</v>
      </c>
      <c r="E4344" s="43" t="s">
        <v>12261</v>
      </c>
      <c r="F4344" s="53" t="n">
        <v>0.833333333333333</v>
      </c>
      <c r="G4344" s="44" t="s">
        <v>18980</v>
      </c>
      <c r="H4344" s="45" t="n">
        <v>8599</v>
      </c>
      <c r="K4344" s="44"/>
      <c r="L4344" s="43" t="s">
        <v>12263</v>
      </c>
      <c r="M4344" s="41" t="s">
        <v>12263</v>
      </c>
      <c r="O4344" s="41" t="s">
        <v>15044</v>
      </c>
      <c r="P4344" s="44" t="s">
        <v>12268</v>
      </c>
      <c r="Q4344" s="44" t="s">
        <v>12268</v>
      </c>
    </row>
    <row r="4345" customFormat="false" ht="15.75" hidden="false" customHeight="false" outlineLevel="0" collapsed="false">
      <c r="B4345" s="43" t="n">
        <v>1923</v>
      </c>
      <c r="C4345" s="43" t="n">
        <v>7</v>
      </c>
      <c r="D4345" s="43" t="n">
        <v>18</v>
      </c>
      <c r="E4345" s="43" t="s">
        <v>12261</v>
      </c>
      <c r="F4345" s="53" t="n">
        <v>0.833333333333333</v>
      </c>
      <c r="G4345" s="44" t="s">
        <v>18981</v>
      </c>
      <c r="H4345" s="45" t="n">
        <v>8600</v>
      </c>
      <c r="K4345" s="44"/>
      <c r="L4345" s="43" t="s">
        <v>12263</v>
      </c>
      <c r="M4345" s="41" t="s">
        <v>18982</v>
      </c>
      <c r="O4345" s="41" t="s">
        <v>15044</v>
      </c>
      <c r="P4345" s="44" t="s">
        <v>18890</v>
      </c>
      <c r="Q4345" s="44" t="s">
        <v>18292</v>
      </c>
    </row>
    <row r="4346" customFormat="false" ht="15.75" hidden="false" customHeight="false" outlineLevel="0" collapsed="false">
      <c r="B4346" s="43" t="n">
        <v>1923</v>
      </c>
      <c r="C4346" s="43" t="n">
        <v>7</v>
      </c>
      <c r="D4346" s="43" t="n">
        <v>20</v>
      </c>
      <c r="E4346" s="43" t="s">
        <v>12332</v>
      </c>
      <c r="F4346" s="53" t="n">
        <v>0.583333333333333</v>
      </c>
      <c r="G4346" s="44" t="s">
        <v>18983</v>
      </c>
      <c r="H4346" s="45" t="n">
        <v>8602</v>
      </c>
      <c r="K4346" s="44" t="s">
        <v>34</v>
      </c>
      <c r="L4346" s="43" t="s">
        <v>12263</v>
      </c>
      <c r="M4346" s="41" t="s">
        <v>18984</v>
      </c>
      <c r="O4346" s="41" t="s">
        <v>15044</v>
      </c>
      <c r="P4346" s="44" t="s">
        <v>18850</v>
      </c>
      <c r="Q4346" s="44" t="s">
        <v>12268</v>
      </c>
    </row>
    <row r="4347" customFormat="false" ht="15.75" hidden="false" customHeight="false" outlineLevel="0" collapsed="false">
      <c r="B4347" s="43" t="n">
        <v>1923</v>
      </c>
      <c r="C4347" s="43" t="n">
        <v>7</v>
      </c>
      <c r="D4347" s="43" t="n">
        <v>20</v>
      </c>
      <c r="E4347" s="43" t="s">
        <v>12261</v>
      </c>
      <c r="F4347" s="53" t="n">
        <v>0.833333333333333</v>
      </c>
      <c r="G4347" s="44" t="s">
        <v>18985</v>
      </c>
      <c r="H4347" s="45" t="n">
        <v>8602</v>
      </c>
      <c r="K4347" s="44"/>
      <c r="L4347" s="43" t="s">
        <v>12263</v>
      </c>
      <c r="M4347" s="41" t="s">
        <v>18986</v>
      </c>
      <c r="O4347" s="41" t="s">
        <v>15044</v>
      </c>
      <c r="P4347" s="44" t="s">
        <v>18890</v>
      </c>
      <c r="Q4347" s="44" t="s">
        <v>18292</v>
      </c>
    </row>
    <row r="4348" customFormat="false" ht="15.75" hidden="false" customHeight="false" outlineLevel="0" collapsed="false">
      <c r="B4348" s="43" t="n">
        <v>1923</v>
      </c>
      <c r="C4348" s="43" t="n">
        <v>7</v>
      </c>
      <c r="D4348" s="43" t="n">
        <v>21</v>
      </c>
      <c r="E4348" s="43" t="s">
        <v>12380</v>
      </c>
      <c r="F4348" s="53" t="n">
        <v>0.5</v>
      </c>
      <c r="G4348" s="44" t="s">
        <v>18987</v>
      </c>
      <c r="H4348" s="45" t="n">
        <v>8603</v>
      </c>
      <c r="K4348" s="44" t="s">
        <v>30</v>
      </c>
      <c r="L4348" s="43" t="s">
        <v>12263</v>
      </c>
      <c r="M4348" s="41" t="s">
        <v>18984</v>
      </c>
      <c r="O4348" s="41" t="s">
        <v>15044</v>
      </c>
      <c r="P4348" s="44" t="s">
        <v>18850</v>
      </c>
      <c r="Q4348" s="44" t="s">
        <v>12268</v>
      </c>
    </row>
    <row r="4349" customFormat="false" ht="15.75" hidden="false" customHeight="false" outlineLevel="0" collapsed="false">
      <c r="B4349" s="43" t="n">
        <v>1923</v>
      </c>
      <c r="C4349" s="43" t="n">
        <v>7</v>
      </c>
      <c r="D4349" s="43" t="n">
        <v>21</v>
      </c>
      <c r="E4349" s="43" t="s">
        <v>12382</v>
      </c>
      <c r="F4349" s="53" t="n">
        <v>0.666666666666667</v>
      </c>
      <c r="G4349" s="44" t="s">
        <v>18988</v>
      </c>
      <c r="H4349" s="45" t="n">
        <v>8603</v>
      </c>
      <c r="K4349" s="44" t="s">
        <v>12384</v>
      </c>
      <c r="L4349" s="43" t="s">
        <v>12263</v>
      </c>
      <c r="M4349" s="41" t="s">
        <v>12263</v>
      </c>
      <c r="O4349" s="41" t="s">
        <v>15044</v>
      </c>
      <c r="P4349" s="44" t="s">
        <v>14481</v>
      </c>
      <c r="Q4349" s="44" t="s">
        <v>12798</v>
      </c>
    </row>
    <row r="4350" customFormat="false" ht="15.75" hidden="false" customHeight="false" outlineLevel="0" collapsed="false">
      <c r="B4350" s="43" t="n">
        <v>1923</v>
      </c>
      <c r="C4350" s="43" t="n">
        <v>7</v>
      </c>
      <c r="D4350" s="43" t="n">
        <v>21</v>
      </c>
      <c r="E4350" s="43" t="s">
        <v>12261</v>
      </c>
      <c r="F4350" s="53" t="n">
        <v>0.833333333333333</v>
      </c>
      <c r="G4350" s="44" t="s">
        <v>18989</v>
      </c>
      <c r="H4350" s="45" t="n">
        <v>8603</v>
      </c>
      <c r="K4350" s="44"/>
      <c r="L4350" s="43" t="s">
        <v>12263</v>
      </c>
      <c r="M4350" s="41" t="s">
        <v>18990</v>
      </c>
      <c r="O4350" s="41" t="s">
        <v>15044</v>
      </c>
      <c r="P4350" s="44" t="s">
        <v>15673</v>
      </c>
      <c r="Q4350" s="44" t="s">
        <v>12917</v>
      </c>
    </row>
    <row r="4351" customFormat="false" ht="15.75" hidden="false" customHeight="false" outlineLevel="0" collapsed="false">
      <c r="B4351" s="43" t="n">
        <v>1923</v>
      </c>
      <c r="C4351" s="43" t="n">
        <v>7</v>
      </c>
      <c r="D4351" s="43" t="n">
        <v>22</v>
      </c>
      <c r="E4351" s="43" t="s">
        <v>12380</v>
      </c>
      <c r="F4351" s="53" t="n">
        <v>0.5</v>
      </c>
      <c r="G4351" s="44" t="s">
        <v>18991</v>
      </c>
      <c r="H4351" s="45" t="n">
        <v>8604</v>
      </c>
      <c r="K4351" s="44" t="s">
        <v>30</v>
      </c>
      <c r="L4351" s="43" t="s">
        <v>12263</v>
      </c>
      <c r="M4351" s="41" t="s">
        <v>12263</v>
      </c>
      <c r="O4351" s="41" t="s">
        <v>15044</v>
      </c>
      <c r="P4351" s="44" t="s">
        <v>14481</v>
      </c>
      <c r="Q4351" s="44" t="s">
        <v>12798</v>
      </c>
    </row>
    <row r="4352" customFormat="false" ht="15.75" hidden="false" customHeight="false" outlineLevel="0" collapsed="false">
      <c r="B4352" s="43" t="n">
        <v>1923</v>
      </c>
      <c r="C4352" s="43" t="n">
        <v>7</v>
      </c>
      <c r="D4352" s="43" t="n">
        <v>22</v>
      </c>
      <c r="E4352" s="43" t="s">
        <v>12382</v>
      </c>
      <c r="F4352" s="53" t="n">
        <v>0.666666666666667</v>
      </c>
      <c r="G4352" s="44" t="s">
        <v>18992</v>
      </c>
      <c r="H4352" s="45" t="n">
        <v>8604</v>
      </c>
      <c r="K4352" s="44" t="s">
        <v>12384</v>
      </c>
      <c r="L4352" s="43" t="s">
        <v>12263</v>
      </c>
      <c r="M4352" s="41" t="s">
        <v>18984</v>
      </c>
      <c r="O4352" s="41" t="s">
        <v>15044</v>
      </c>
      <c r="P4352" s="44" t="s">
        <v>18850</v>
      </c>
      <c r="Q4352" s="44" t="s">
        <v>12268</v>
      </c>
    </row>
    <row r="4353" customFormat="false" ht="15.75" hidden="false" customHeight="false" outlineLevel="0" collapsed="false">
      <c r="B4353" s="43" t="n">
        <v>1923</v>
      </c>
      <c r="C4353" s="43" t="n">
        <v>7</v>
      </c>
      <c r="D4353" s="43" t="n">
        <v>22</v>
      </c>
      <c r="E4353" s="43" t="s">
        <v>12261</v>
      </c>
      <c r="F4353" s="53" t="n">
        <v>0.833333333333333</v>
      </c>
      <c r="G4353" s="44" t="s">
        <v>18993</v>
      </c>
      <c r="H4353" s="45" t="n">
        <v>8604</v>
      </c>
      <c r="K4353" s="44"/>
      <c r="L4353" s="43" t="s">
        <v>12263</v>
      </c>
      <c r="M4353" s="41" t="s">
        <v>17450</v>
      </c>
      <c r="O4353" s="41" t="s">
        <v>15044</v>
      </c>
      <c r="P4353" s="44" t="s">
        <v>15673</v>
      </c>
      <c r="Q4353" s="44" t="s">
        <v>12917</v>
      </c>
    </row>
    <row r="4354" customFormat="false" ht="15.75" hidden="false" customHeight="false" outlineLevel="0" collapsed="false">
      <c r="B4354" s="43" t="n">
        <v>1923</v>
      </c>
      <c r="C4354" s="43" t="n">
        <v>7</v>
      </c>
      <c r="D4354" s="43" t="n">
        <v>24</v>
      </c>
      <c r="E4354" s="43" t="s">
        <v>12261</v>
      </c>
      <c r="F4354" s="53" t="n">
        <v>0.833333333333333</v>
      </c>
      <c r="G4354" s="44" t="s">
        <v>18994</v>
      </c>
      <c r="H4354" s="45" t="n">
        <v>8606</v>
      </c>
      <c r="K4354" s="44"/>
      <c r="L4354" s="43" t="s">
        <v>12263</v>
      </c>
      <c r="M4354" s="41" t="s">
        <v>12263</v>
      </c>
      <c r="O4354" s="41" t="s">
        <v>15044</v>
      </c>
      <c r="P4354" s="44" t="s">
        <v>12268</v>
      </c>
      <c r="Q4354" s="44" t="s">
        <v>12268</v>
      </c>
    </row>
    <row r="4355" customFormat="false" ht="15.75" hidden="false" customHeight="false" outlineLevel="0" collapsed="false">
      <c r="B4355" s="43" t="n">
        <v>1923</v>
      </c>
      <c r="C4355" s="43" t="n">
        <v>7</v>
      </c>
      <c r="D4355" s="43" t="n">
        <v>25</v>
      </c>
      <c r="E4355" s="43" t="s">
        <v>12261</v>
      </c>
      <c r="F4355" s="53" t="n">
        <v>0.833333333333333</v>
      </c>
      <c r="G4355" s="44" t="s">
        <v>18995</v>
      </c>
      <c r="H4355" s="45" t="n">
        <v>8607</v>
      </c>
      <c r="K4355" s="44"/>
      <c r="L4355" s="43" t="s">
        <v>12263</v>
      </c>
      <c r="M4355" s="41" t="s">
        <v>18996</v>
      </c>
      <c r="O4355" s="41" t="s">
        <v>15044</v>
      </c>
      <c r="P4355" s="44" t="s">
        <v>18890</v>
      </c>
      <c r="Q4355" s="44" t="s">
        <v>18292</v>
      </c>
    </row>
    <row r="4356" customFormat="false" ht="15.75" hidden="false" customHeight="false" outlineLevel="0" collapsed="false">
      <c r="B4356" s="43" t="n">
        <v>1923</v>
      </c>
      <c r="C4356" s="43" t="n">
        <v>7</v>
      </c>
      <c r="D4356" s="43" t="n">
        <v>27</v>
      </c>
      <c r="E4356" s="43" t="s">
        <v>12261</v>
      </c>
      <c r="F4356" s="53" t="n">
        <v>0.833333333333333</v>
      </c>
      <c r="G4356" s="44" t="s">
        <v>18997</v>
      </c>
      <c r="H4356" s="45" t="n">
        <v>8609</v>
      </c>
      <c r="K4356" s="44"/>
      <c r="L4356" s="43" t="s">
        <v>12263</v>
      </c>
      <c r="M4356" s="41" t="s">
        <v>18998</v>
      </c>
      <c r="O4356" s="41" t="s">
        <v>15044</v>
      </c>
      <c r="P4356" s="44" t="s">
        <v>18999</v>
      </c>
      <c r="Q4356" s="44" t="s">
        <v>12268</v>
      </c>
    </row>
    <row r="4357" customFormat="false" ht="15.75" hidden="false" customHeight="false" outlineLevel="0" collapsed="false">
      <c r="B4357" s="43" t="n">
        <v>1923</v>
      </c>
      <c r="C4357" s="43" t="n">
        <v>7</v>
      </c>
      <c r="D4357" s="43" t="n">
        <v>28</v>
      </c>
      <c r="E4357" s="43" t="s">
        <v>12332</v>
      </c>
      <c r="F4357" s="53" t="n">
        <v>0.583333333333333</v>
      </c>
      <c r="G4357" s="44" t="s">
        <v>19000</v>
      </c>
      <c r="H4357" s="45" t="n">
        <v>8610</v>
      </c>
      <c r="K4357" s="44" t="s">
        <v>34</v>
      </c>
      <c r="L4357" s="43" t="s">
        <v>12263</v>
      </c>
      <c r="M4357" s="41" t="s">
        <v>12263</v>
      </c>
      <c r="O4357" s="41" t="s">
        <v>15044</v>
      </c>
      <c r="P4357" s="44" t="s">
        <v>18999</v>
      </c>
      <c r="Q4357" s="44" t="s">
        <v>12268</v>
      </c>
    </row>
    <row r="4358" customFormat="false" ht="15.75" hidden="false" customHeight="false" outlineLevel="0" collapsed="false">
      <c r="B4358" s="43" t="n">
        <v>1923</v>
      </c>
      <c r="C4358" s="43" t="n">
        <v>7</v>
      </c>
      <c r="D4358" s="43" t="n">
        <v>28</v>
      </c>
      <c r="E4358" s="43" t="s">
        <v>12261</v>
      </c>
      <c r="F4358" s="53" t="n">
        <v>0.833333333333333</v>
      </c>
      <c r="G4358" s="44" t="s">
        <v>19001</v>
      </c>
      <c r="H4358" s="45" t="n">
        <v>8610</v>
      </c>
      <c r="K4358" s="44"/>
      <c r="L4358" s="43" t="s">
        <v>12263</v>
      </c>
      <c r="M4358" s="41" t="s">
        <v>19002</v>
      </c>
      <c r="O4358" s="41" t="s">
        <v>15044</v>
      </c>
      <c r="P4358" s="44" t="s">
        <v>18890</v>
      </c>
      <c r="Q4358" s="44" t="s">
        <v>18292</v>
      </c>
    </row>
    <row r="4359" customFormat="false" ht="15.75" hidden="false" customHeight="false" outlineLevel="0" collapsed="false">
      <c r="B4359" s="43" t="n">
        <v>1923</v>
      </c>
      <c r="C4359" s="43" t="n">
        <v>7</v>
      </c>
      <c r="D4359" s="43" t="n">
        <v>29</v>
      </c>
      <c r="E4359" s="43" t="s">
        <v>12332</v>
      </c>
      <c r="F4359" s="53" t="n">
        <v>0.583333333333333</v>
      </c>
      <c r="G4359" s="44" t="s">
        <v>19003</v>
      </c>
      <c r="H4359" s="45" t="n">
        <v>8611</v>
      </c>
      <c r="K4359" s="44" t="s">
        <v>34</v>
      </c>
      <c r="L4359" s="43" t="s">
        <v>12263</v>
      </c>
      <c r="M4359" s="41" t="s">
        <v>12263</v>
      </c>
      <c r="O4359" s="41" t="s">
        <v>15044</v>
      </c>
      <c r="P4359" s="44" t="s">
        <v>12268</v>
      </c>
      <c r="Q4359" s="44" t="s">
        <v>12268</v>
      </c>
    </row>
    <row r="4360" customFormat="false" ht="15.75" hidden="false" customHeight="false" outlineLevel="0" collapsed="false">
      <c r="B4360" s="43" t="n">
        <v>1923</v>
      </c>
      <c r="C4360" s="43" t="n">
        <v>7</v>
      </c>
      <c r="D4360" s="43" t="n">
        <v>29</v>
      </c>
      <c r="E4360" s="43" t="s">
        <v>12261</v>
      </c>
      <c r="F4360" s="53" t="n">
        <v>0.833333333333333</v>
      </c>
      <c r="G4360" s="44" t="s">
        <v>19004</v>
      </c>
      <c r="H4360" s="45" t="n">
        <v>8611</v>
      </c>
      <c r="K4360" s="44"/>
      <c r="L4360" s="43" t="s">
        <v>12263</v>
      </c>
      <c r="M4360" s="41" t="s">
        <v>12263</v>
      </c>
      <c r="O4360" s="41" t="s">
        <v>15044</v>
      </c>
      <c r="P4360" s="44" t="s">
        <v>18999</v>
      </c>
      <c r="Q4360" s="44" t="s">
        <v>12268</v>
      </c>
    </row>
    <row r="4361" customFormat="false" ht="15.75" hidden="false" customHeight="false" outlineLevel="0" collapsed="false">
      <c r="B4361" s="43" t="n">
        <v>1923</v>
      </c>
      <c r="C4361" s="43" t="n">
        <v>7</v>
      </c>
      <c r="D4361" s="43" t="n">
        <v>29</v>
      </c>
      <c r="E4361" s="43" t="s">
        <v>12261</v>
      </c>
      <c r="F4361" s="53" t="n">
        <v>0.833333333333333</v>
      </c>
      <c r="G4361" s="44" t="s">
        <v>19004</v>
      </c>
      <c r="H4361" s="45" t="n">
        <v>8611</v>
      </c>
      <c r="K4361" s="44"/>
      <c r="L4361" s="43" t="s">
        <v>12263</v>
      </c>
      <c r="M4361" s="41" t="s">
        <v>19005</v>
      </c>
      <c r="O4361" s="41" t="s">
        <v>15044</v>
      </c>
      <c r="P4361" s="44" t="s">
        <v>15268</v>
      </c>
      <c r="Q4361" s="44" t="s">
        <v>12917</v>
      </c>
    </row>
    <row r="4362" customFormat="false" ht="15.75" hidden="false" customHeight="false" outlineLevel="0" collapsed="false">
      <c r="B4362" s="43" t="n">
        <v>1923</v>
      </c>
      <c r="C4362" s="43" t="n">
        <v>7</v>
      </c>
      <c r="D4362" s="43" t="n">
        <v>31</v>
      </c>
      <c r="E4362" s="43" t="s">
        <v>12261</v>
      </c>
      <c r="F4362" s="53" t="n">
        <v>0.833333333333333</v>
      </c>
      <c r="G4362" s="44" t="s">
        <v>19006</v>
      </c>
      <c r="H4362" s="45" t="n">
        <v>8613</v>
      </c>
      <c r="K4362" s="44"/>
      <c r="L4362" s="43" t="s">
        <v>12263</v>
      </c>
      <c r="M4362" s="41" t="s">
        <v>12263</v>
      </c>
      <c r="O4362" s="41" t="s">
        <v>12707</v>
      </c>
      <c r="P4362" s="44" t="s">
        <v>18764</v>
      </c>
      <c r="Q4362" s="44" t="s">
        <v>16600</v>
      </c>
    </row>
    <row r="4363" customFormat="false" ht="15.75" hidden="false" customHeight="false" outlineLevel="0" collapsed="false">
      <c r="B4363" s="43" t="n">
        <v>1923</v>
      </c>
      <c r="C4363" s="43" t="n">
        <v>8</v>
      </c>
      <c r="D4363" s="43" t="n">
        <v>5</v>
      </c>
      <c r="E4363" s="43" t="s">
        <v>12261</v>
      </c>
      <c r="F4363" s="53" t="n">
        <v>0.833333333333333</v>
      </c>
      <c r="G4363" s="44" t="s">
        <v>19007</v>
      </c>
      <c r="H4363" s="45" t="n">
        <v>8618</v>
      </c>
      <c r="K4363" s="44"/>
      <c r="L4363" s="43" t="s">
        <v>12263</v>
      </c>
      <c r="M4363" s="41" t="s">
        <v>19008</v>
      </c>
      <c r="O4363" s="41" t="s">
        <v>19009</v>
      </c>
      <c r="P4363" s="44" t="s">
        <v>19010</v>
      </c>
      <c r="Q4363" s="44" t="s">
        <v>16600</v>
      </c>
    </row>
    <row r="4364" customFormat="false" ht="15.75" hidden="false" customHeight="false" outlineLevel="0" collapsed="false">
      <c r="B4364" s="43" t="n">
        <v>1923</v>
      </c>
      <c r="C4364" s="43" t="n">
        <v>8</v>
      </c>
      <c r="D4364" s="43" t="n">
        <v>6</v>
      </c>
      <c r="E4364" s="43" t="s">
        <v>12332</v>
      </c>
      <c r="F4364" s="53" t="n">
        <v>0.583333333333333</v>
      </c>
      <c r="G4364" s="44" t="s">
        <v>19011</v>
      </c>
      <c r="H4364" s="45" t="n">
        <v>8619</v>
      </c>
      <c r="K4364" s="44" t="s">
        <v>34</v>
      </c>
      <c r="L4364" s="43" t="s">
        <v>12263</v>
      </c>
      <c r="M4364" s="41" t="s">
        <v>19008</v>
      </c>
      <c r="O4364" s="41" t="s">
        <v>19009</v>
      </c>
      <c r="P4364" s="44" t="s">
        <v>19010</v>
      </c>
      <c r="Q4364" s="44" t="s">
        <v>16600</v>
      </c>
    </row>
    <row r="4365" customFormat="false" ht="15.75" hidden="false" customHeight="false" outlineLevel="0" collapsed="false">
      <c r="B4365" s="43" t="n">
        <v>1923</v>
      </c>
      <c r="C4365" s="43" t="n">
        <v>8</v>
      </c>
      <c r="D4365" s="43" t="n">
        <v>6</v>
      </c>
      <c r="E4365" s="43" t="s">
        <v>12332</v>
      </c>
      <c r="F4365" s="53" t="n">
        <v>0.583333333333333</v>
      </c>
      <c r="G4365" s="44" t="s">
        <v>19011</v>
      </c>
      <c r="H4365" s="45" t="n">
        <v>8619</v>
      </c>
      <c r="K4365" s="44" t="s">
        <v>34</v>
      </c>
      <c r="L4365" s="43" t="s">
        <v>12263</v>
      </c>
      <c r="M4365" s="41" t="s">
        <v>19008</v>
      </c>
      <c r="O4365" s="41" t="s">
        <v>19009</v>
      </c>
      <c r="P4365" s="44" t="s">
        <v>19010</v>
      </c>
      <c r="Q4365" s="44" t="s">
        <v>16600</v>
      </c>
    </row>
    <row r="4366" customFormat="false" ht="15.75" hidden="false" customHeight="false" outlineLevel="0" collapsed="false">
      <c r="B4366" s="43" t="n">
        <v>1923</v>
      </c>
      <c r="C4366" s="43" t="n">
        <v>8</v>
      </c>
      <c r="D4366" s="43" t="n">
        <v>6</v>
      </c>
      <c r="E4366" s="43" t="s">
        <v>12261</v>
      </c>
      <c r="F4366" s="53" t="n">
        <v>0.833333333333333</v>
      </c>
      <c r="G4366" s="44" t="s">
        <v>19012</v>
      </c>
      <c r="H4366" s="45" t="n">
        <v>8619</v>
      </c>
      <c r="K4366" s="44"/>
      <c r="L4366" s="43" t="s">
        <v>12263</v>
      </c>
      <c r="M4366" s="41" t="s">
        <v>19008</v>
      </c>
      <c r="O4366" s="41" t="s">
        <v>19009</v>
      </c>
      <c r="P4366" s="44" t="s">
        <v>19010</v>
      </c>
      <c r="Q4366" s="44" t="s">
        <v>16600</v>
      </c>
    </row>
    <row r="4367" customFormat="false" ht="15.75" hidden="false" customHeight="false" outlineLevel="0" collapsed="false">
      <c r="B4367" s="43" t="n">
        <v>1923</v>
      </c>
      <c r="C4367" s="43" t="n">
        <v>8</v>
      </c>
      <c r="D4367" s="43" t="n">
        <v>6</v>
      </c>
      <c r="E4367" s="43" t="s">
        <v>12261</v>
      </c>
      <c r="F4367" s="53" t="n">
        <v>0.833333333333333</v>
      </c>
      <c r="G4367" s="44" t="s">
        <v>19012</v>
      </c>
      <c r="H4367" s="45" t="n">
        <v>8619</v>
      </c>
      <c r="K4367" s="44"/>
      <c r="L4367" s="43" t="s">
        <v>12263</v>
      </c>
      <c r="M4367" s="41" t="s">
        <v>19008</v>
      </c>
      <c r="O4367" s="41" t="s">
        <v>19009</v>
      </c>
      <c r="P4367" s="44" t="s">
        <v>19010</v>
      </c>
      <c r="Q4367" s="44" t="s">
        <v>16600</v>
      </c>
    </row>
    <row r="4368" customFormat="false" ht="15.75" hidden="false" customHeight="false" outlineLevel="0" collapsed="false">
      <c r="B4368" s="43" t="n">
        <v>1923</v>
      </c>
      <c r="C4368" s="43" t="n">
        <v>8</v>
      </c>
      <c r="D4368" s="43" t="n">
        <v>7</v>
      </c>
      <c r="E4368" s="43" t="s">
        <v>12332</v>
      </c>
      <c r="F4368" s="53" t="n">
        <v>0.583333333333333</v>
      </c>
      <c r="G4368" s="44" t="s">
        <v>19013</v>
      </c>
      <c r="H4368" s="45" t="n">
        <v>8620</v>
      </c>
      <c r="K4368" s="44" t="s">
        <v>34</v>
      </c>
      <c r="L4368" s="43" t="s">
        <v>12263</v>
      </c>
      <c r="M4368" s="41" t="s">
        <v>19008</v>
      </c>
      <c r="O4368" s="41" t="s">
        <v>19009</v>
      </c>
      <c r="P4368" s="44" t="s">
        <v>19010</v>
      </c>
      <c r="Q4368" s="44" t="s">
        <v>16600</v>
      </c>
    </row>
    <row r="4369" customFormat="false" ht="15.75" hidden="false" customHeight="false" outlineLevel="0" collapsed="false">
      <c r="B4369" s="43" t="n">
        <v>1923</v>
      </c>
      <c r="C4369" s="43" t="n">
        <v>8</v>
      </c>
      <c r="D4369" s="43" t="n">
        <v>7</v>
      </c>
      <c r="E4369" s="43" t="s">
        <v>12332</v>
      </c>
      <c r="F4369" s="53" t="n">
        <v>0.583333333333333</v>
      </c>
      <c r="G4369" s="44" t="s">
        <v>19013</v>
      </c>
      <c r="H4369" s="45" t="n">
        <v>8620</v>
      </c>
      <c r="K4369" s="44" t="s">
        <v>34</v>
      </c>
      <c r="L4369" s="43" t="s">
        <v>12263</v>
      </c>
      <c r="M4369" s="41" t="s">
        <v>19008</v>
      </c>
      <c r="O4369" s="41" t="s">
        <v>19009</v>
      </c>
      <c r="P4369" s="44" t="s">
        <v>19010</v>
      </c>
      <c r="Q4369" s="44" t="s">
        <v>16600</v>
      </c>
    </row>
    <row r="4370" customFormat="false" ht="15.75" hidden="false" customHeight="false" outlineLevel="0" collapsed="false">
      <c r="B4370" s="43" t="n">
        <v>1923</v>
      </c>
      <c r="C4370" s="43" t="n">
        <v>8</v>
      </c>
      <c r="D4370" s="43" t="n">
        <v>7</v>
      </c>
      <c r="E4370" s="43" t="s">
        <v>12261</v>
      </c>
      <c r="F4370" s="53" t="n">
        <v>0.833333333333333</v>
      </c>
      <c r="G4370" s="44" t="s">
        <v>19014</v>
      </c>
      <c r="H4370" s="45" t="n">
        <v>8620</v>
      </c>
      <c r="K4370" s="44"/>
      <c r="L4370" s="43" t="s">
        <v>12263</v>
      </c>
      <c r="M4370" s="41" t="s">
        <v>19008</v>
      </c>
      <c r="O4370" s="41" t="s">
        <v>19009</v>
      </c>
      <c r="P4370" s="44" t="s">
        <v>19010</v>
      </c>
      <c r="Q4370" s="44" t="s">
        <v>16600</v>
      </c>
    </row>
    <row r="4371" customFormat="false" ht="15.75" hidden="false" customHeight="false" outlineLevel="0" collapsed="false">
      <c r="B4371" s="43" t="n">
        <v>1923</v>
      </c>
      <c r="C4371" s="43" t="n">
        <v>8</v>
      </c>
      <c r="D4371" s="43" t="n">
        <v>7</v>
      </c>
      <c r="E4371" s="43" t="s">
        <v>12261</v>
      </c>
      <c r="F4371" s="53" t="n">
        <v>0.833333333333333</v>
      </c>
      <c r="G4371" s="44" t="s">
        <v>19014</v>
      </c>
      <c r="H4371" s="45" t="n">
        <v>8620</v>
      </c>
      <c r="K4371" s="44"/>
      <c r="L4371" s="43" t="s">
        <v>12263</v>
      </c>
      <c r="M4371" s="41" t="s">
        <v>19008</v>
      </c>
      <c r="O4371" s="41" t="s">
        <v>19009</v>
      </c>
      <c r="P4371" s="44" t="s">
        <v>19010</v>
      </c>
      <c r="Q4371" s="44" t="s">
        <v>16600</v>
      </c>
    </row>
    <row r="4372" customFormat="false" ht="15.75" hidden="false" customHeight="false" outlineLevel="0" collapsed="false">
      <c r="B4372" s="43" t="n">
        <v>1923</v>
      </c>
      <c r="C4372" s="43" t="n">
        <v>8</v>
      </c>
      <c r="D4372" s="43" t="n">
        <v>8</v>
      </c>
      <c r="E4372" s="43" t="s">
        <v>12332</v>
      </c>
      <c r="F4372" s="53" t="n">
        <v>0.583333333333333</v>
      </c>
      <c r="G4372" s="44" t="s">
        <v>19015</v>
      </c>
      <c r="H4372" s="45" t="n">
        <v>8621</v>
      </c>
      <c r="K4372" s="44" t="s">
        <v>34</v>
      </c>
      <c r="L4372" s="43" t="s">
        <v>12263</v>
      </c>
      <c r="M4372" s="41" t="s">
        <v>19016</v>
      </c>
      <c r="O4372" s="41" t="s">
        <v>19009</v>
      </c>
      <c r="P4372" s="44" t="s">
        <v>19010</v>
      </c>
      <c r="Q4372" s="44" t="s">
        <v>16600</v>
      </c>
    </row>
    <row r="4373" customFormat="false" ht="15.75" hidden="false" customHeight="false" outlineLevel="0" collapsed="false">
      <c r="B4373" s="43" t="n">
        <v>1923</v>
      </c>
      <c r="C4373" s="43" t="n">
        <v>8</v>
      </c>
      <c r="D4373" s="43" t="n">
        <v>8</v>
      </c>
      <c r="E4373" s="43" t="s">
        <v>12332</v>
      </c>
      <c r="F4373" s="53" t="n">
        <v>0.583333333333333</v>
      </c>
      <c r="G4373" s="44" t="s">
        <v>19015</v>
      </c>
      <c r="H4373" s="45" t="n">
        <v>8621</v>
      </c>
      <c r="K4373" s="44" t="s">
        <v>34</v>
      </c>
      <c r="L4373" s="43" t="s">
        <v>12263</v>
      </c>
      <c r="M4373" s="41" t="s">
        <v>19008</v>
      </c>
      <c r="O4373" s="41" t="s">
        <v>19009</v>
      </c>
      <c r="P4373" s="44" t="s">
        <v>19010</v>
      </c>
      <c r="Q4373" s="44" t="s">
        <v>16600</v>
      </c>
    </row>
    <row r="4374" customFormat="false" ht="15.75" hidden="false" customHeight="false" outlineLevel="0" collapsed="false">
      <c r="B4374" s="43" t="n">
        <v>1923</v>
      </c>
      <c r="C4374" s="43" t="n">
        <v>8</v>
      </c>
      <c r="D4374" s="43" t="n">
        <v>8</v>
      </c>
      <c r="E4374" s="43" t="s">
        <v>12261</v>
      </c>
      <c r="F4374" s="53" t="n">
        <v>0.833333333333333</v>
      </c>
      <c r="G4374" s="44" t="s">
        <v>19017</v>
      </c>
      <c r="H4374" s="45" t="n">
        <v>8621</v>
      </c>
      <c r="K4374" s="44"/>
      <c r="L4374" s="43" t="s">
        <v>12263</v>
      </c>
      <c r="M4374" s="41" t="s">
        <v>19008</v>
      </c>
      <c r="O4374" s="41" t="s">
        <v>19009</v>
      </c>
      <c r="P4374" s="44" t="s">
        <v>19010</v>
      </c>
      <c r="Q4374" s="44" t="s">
        <v>16600</v>
      </c>
    </row>
    <row r="4375" customFormat="false" ht="15.75" hidden="false" customHeight="false" outlineLevel="0" collapsed="false">
      <c r="B4375" s="43" t="n">
        <v>1923</v>
      </c>
      <c r="C4375" s="43" t="n">
        <v>8</v>
      </c>
      <c r="D4375" s="43" t="n">
        <v>8</v>
      </c>
      <c r="E4375" s="43" t="s">
        <v>12261</v>
      </c>
      <c r="F4375" s="53" t="n">
        <v>0.833333333333333</v>
      </c>
      <c r="G4375" s="44" t="s">
        <v>19017</v>
      </c>
      <c r="H4375" s="45" t="n">
        <v>8621</v>
      </c>
      <c r="K4375" s="44"/>
      <c r="L4375" s="43" t="s">
        <v>12263</v>
      </c>
      <c r="M4375" s="41" t="s">
        <v>19008</v>
      </c>
      <c r="O4375" s="41" t="s">
        <v>19009</v>
      </c>
      <c r="P4375" s="44" t="s">
        <v>19010</v>
      </c>
      <c r="Q4375" s="44" t="s">
        <v>16600</v>
      </c>
    </row>
    <row r="4376" customFormat="false" ht="15.75" hidden="false" customHeight="false" outlineLevel="0" collapsed="false">
      <c r="B4376" s="43" t="n">
        <v>1923</v>
      </c>
      <c r="C4376" s="43" t="n">
        <v>8</v>
      </c>
      <c r="D4376" s="43" t="n">
        <v>9</v>
      </c>
      <c r="E4376" s="43" t="s">
        <v>12261</v>
      </c>
      <c r="F4376" s="53" t="n">
        <v>0.833333333333333</v>
      </c>
      <c r="G4376" s="44" t="s">
        <v>19018</v>
      </c>
      <c r="H4376" s="45" t="n">
        <v>8622</v>
      </c>
      <c r="K4376" s="44"/>
      <c r="L4376" s="43" t="s">
        <v>12263</v>
      </c>
      <c r="M4376" s="41" t="s">
        <v>19019</v>
      </c>
      <c r="O4376" s="41" t="s">
        <v>19009</v>
      </c>
      <c r="P4376" s="44" t="s">
        <v>19010</v>
      </c>
      <c r="Q4376" s="44" t="s">
        <v>16600</v>
      </c>
    </row>
    <row r="4377" customFormat="false" ht="15.75" hidden="false" customHeight="false" outlineLevel="0" collapsed="false">
      <c r="B4377" s="43" t="n">
        <v>1923</v>
      </c>
      <c r="C4377" s="43" t="n">
        <v>8</v>
      </c>
      <c r="D4377" s="43" t="n">
        <v>10</v>
      </c>
      <c r="E4377" s="43" t="s">
        <v>12332</v>
      </c>
      <c r="F4377" s="53" t="n">
        <v>0.583333333333333</v>
      </c>
      <c r="G4377" s="44" t="s">
        <v>19020</v>
      </c>
      <c r="H4377" s="45" t="n">
        <v>8623</v>
      </c>
      <c r="K4377" s="44" t="s">
        <v>34</v>
      </c>
      <c r="L4377" s="43" t="s">
        <v>12263</v>
      </c>
      <c r="M4377" s="41" t="s">
        <v>19021</v>
      </c>
      <c r="O4377" s="41" t="s">
        <v>19009</v>
      </c>
      <c r="P4377" s="44" t="s">
        <v>18753</v>
      </c>
      <c r="Q4377" s="44" t="s">
        <v>16600</v>
      </c>
    </row>
    <row r="4378" customFormat="false" ht="15.75" hidden="false" customHeight="false" outlineLevel="0" collapsed="false">
      <c r="B4378" s="43" t="n">
        <v>1923</v>
      </c>
      <c r="C4378" s="43" t="n">
        <v>8</v>
      </c>
      <c r="D4378" s="43" t="n">
        <v>10</v>
      </c>
      <c r="E4378" s="43" t="s">
        <v>12261</v>
      </c>
      <c r="F4378" s="53" t="n">
        <v>0.833333333333333</v>
      </c>
      <c r="G4378" s="44" t="s">
        <v>19022</v>
      </c>
      <c r="H4378" s="45" t="n">
        <v>8623</v>
      </c>
      <c r="K4378" s="44"/>
      <c r="L4378" s="43" t="s">
        <v>12263</v>
      </c>
      <c r="M4378" s="41" t="s">
        <v>19023</v>
      </c>
      <c r="O4378" s="41" t="s">
        <v>19009</v>
      </c>
      <c r="P4378" s="44" t="s">
        <v>19010</v>
      </c>
      <c r="Q4378" s="44" t="s">
        <v>16600</v>
      </c>
    </row>
    <row r="4379" customFormat="false" ht="15.75" hidden="false" customHeight="false" outlineLevel="0" collapsed="false">
      <c r="B4379" s="43" t="n">
        <v>1923</v>
      </c>
      <c r="C4379" s="43" t="n">
        <v>8</v>
      </c>
      <c r="D4379" s="43" t="n">
        <v>11</v>
      </c>
      <c r="E4379" s="43" t="s">
        <v>12261</v>
      </c>
      <c r="F4379" s="53" t="n">
        <v>0.833333333333333</v>
      </c>
      <c r="G4379" s="44" t="s">
        <v>19024</v>
      </c>
      <c r="H4379" s="45" t="n">
        <v>8624</v>
      </c>
      <c r="K4379" s="44"/>
      <c r="L4379" s="43" t="s">
        <v>12263</v>
      </c>
      <c r="M4379" s="41" t="s">
        <v>19025</v>
      </c>
      <c r="O4379" s="41" t="s">
        <v>19009</v>
      </c>
      <c r="P4379" s="44" t="s">
        <v>19010</v>
      </c>
      <c r="Q4379" s="44" t="s">
        <v>16600</v>
      </c>
    </row>
    <row r="4380" customFormat="false" ht="15.75" hidden="false" customHeight="false" outlineLevel="0" collapsed="false">
      <c r="B4380" s="43" t="n">
        <v>1923</v>
      </c>
      <c r="C4380" s="43" t="n">
        <v>8</v>
      </c>
      <c r="D4380" s="43" t="n">
        <v>12</v>
      </c>
      <c r="E4380" s="43" t="s">
        <v>12261</v>
      </c>
      <c r="F4380" s="53" t="n">
        <v>0.833333333333333</v>
      </c>
      <c r="G4380" s="44" t="s">
        <v>19026</v>
      </c>
      <c r="H4380" s="45" t="n">
        <v>8625</v>
      </c>
      <c r="K4380" s="44"/>
      <c r="L4380" s="43" t="s">
        <v>12263</v>
      </c>
      <c r="M4380" s="41" t="s">
        <v>19027</v>
      </c>
      <c r="O4380" s="41" t="s">
        <v>19028</v>
      </c>
      <c r="P4380" s="44" t="s">
        <v>19010</v>
      </c>
      <c r="Q4380" s="44" t="s">
        <v>16600</v>
      </c>
    </row>
    <row r="4381" customFormat="false" ht="15.75" hidden="false" customHeight="false" outlineLevel="0" collapsed="false">
      <c r="B4381" s="43" t="n">
        <v>1923</v>
      </c>
      <c r="C4381" s="43" t="n">
        <v>8</v>
      </c>
      <c r="D4381" s="43" t="n">
        <v>13</v>
      </c>
      <c r="E4381" s="43" t="s">
        <v>12261</v>
      </c>
      <c r="F4381" s="53" t="n">
        <v>0.833333333333333</v>
      </c>
      <c r="G4381" s="44" t="s">
        <v>19029</v>
      </c>
      <c r="H4381" s="45" t="n">
        <v>8626</v>
      </c>
      <c r="K4381" s="44"/>
      <c r="L4381" s="43" t="s">
        <v>12263</v>
      </c>
      <c r="M4381" s="41" t="s">
        <v>19008</v>
      </c>
      <c r="O4381" s="41" t="s">
        <v>19009</v>
      </c>
      <c r="P4381" s="44" t="s">
        <v>19010</v>
      </c>
      <c r="Q4381" s="44" t="s">
        <v>16600</v>
      </c>
    </row>
    <row r="4382" s="54" customFormat="true" ht="15.75" hidden="false" customHeight="false" outlineLevel="0" collapsed="false">
      <c r="B4382" s="42" t="n">
        <v>1923</v>
      </c>
      <c r="C4382" s="42" t="n">
        <v>8</v>
      </c>
      <c r="D4382" s="42" t="n">
        <v>14</v>
      </c>
      <c r="E4382" s="55" t="s">
        <v>12263</v>
      </c>
      <c r="F4382" s="57"/>
      <c r="G4382" s="57" t="s">
        <v>19030</v>
      </c>
      <c r="H4382" s="58" t="n">
        <v>8627</v>
      </c>
      <c r="I4382" s="57"/>
      <c r="J4382" s="57"/>
      <c r="K4382" s="46" t="s">
        <v>12737</v>
      </c>
      <c r="L4382" s="42" t="n">
        <v>1</v>
      </c>
      <c r="M4382" s="54" t="s">
        <v>12263</v>
      </c>
      <c r="O4382" s="54" t="s">
        <v>12268</v>
      </c>
      <c r="P4382" s="57" t="s">
        <v>18415</v>
      </c>
      <c r="Q4382" s="57" t="s">
        <v>12326</v>
      </c>
    </row>
    <row r="4383" s="54" customFormat="true" ht="15.75" hidden="false" customHeight="false" outlineLevel="0" collapsed="false">
      <c r="B4383" s="42" t="n">
        <v>1923</v>
      </c>
      <c r="C4383" s="42" t="n">
        <v>8</v>
      </c>
      <c r="D4383" s="42" t="n">
        <v>14</v>
      </c>
      <c r="E4383" s="55" t="s">
        <v>12263</v>
      </c>
      <c r="F4383" s="57"/>
      <c r="G4383" s="57" t="s">
        <v>19030</v>
      </c>
      <c r="H4383" s="58" t="n">
        <v>8627</v>
      </c>
      <c r="I4383" s="57"/>
      <c r="J4383" s="57"/>
      <c r="K4383" s="46" t="s">
        <v>12737</v>
      </c>
      <c r="L4383" s="42" t="n">
        <v>1</v>
      </c>
      <c r="M4383" s="54" t="s">
        <v>12263</v>
      </c>
      <c r="O4383" s="54" t="s">
        <v>12268</v>
      </c>
      <c r="P4383" s="57" t="s">
        <v>19010</v>
      </c>
      <c r="Q4383" s="57" t="s">
        <v>16600</v>
      </c>
    </row>
    <row r="4384" customFormat="false" ht="15.75" hidden="false" customHeight="false" outlineLevel="0" collapsed="false">
      <c r="B4384" s="43" t="n">
        <v>1923</v>
      </c>
      <c r="C4384" s="43" t="n">
        <v>8</v>
      </c>
      <c r="D4384" s="43" t="n">
        <v>14</v>
      </c>
      <c r="E4384" s="43" t="s">
        <v>12261</v>
      </c>
      <c r="F4384" s="53" t="n">
        <v>0.833333333333333</v>
      </c>
      <c r="G4384" s="44" t="s">
        <v>19031</v>
      </c>
      <c r="H4384" s="45" t="n">
        <v>8627</v>
      </c>
      <c r="K4384" s="44"/>
      <c r="L4384" s="43" t="s">
        <v>12263</v>
      </c>
      <c r="M4384" s="41" t="s">
        <v>16469</v>
      </c>
      <c r="O4384" s="41" t="s">
        <v>19009</v>
      </c>
      <c r="P4384" s="44" t="s">
        <v>14733</v>
      </c>
      <c r="Q4384" s="44" t="s">
        <v>12917</v>
      </c>
    </row>
    <row r="4385" customFormat="false" ht="15.75" hidden="false" customHeight="false" outlineLevel="0" collapsed="false">
      <c r="B4385" s="43" t="n">
        <v>1923</v>
      </c>
      <c r="C4385" s="43" t="n">
        <v>8</v>
      </c>
      <c r="D4385" s="43" t="n">
        <v>14</v>
      </c>
      <c r="E4385" s="43" t="s">
        <v>12261</v>
      </c>
      <c r="F4385" s="53" t="n">
        <v>0.833333333333333</v>
      </c>
      <c r="G4385" s="44" t="s">
        <v>19031</v>
      </c>
      <c r="H4385" s="45" t="n">
        <v>8627</v>
      </c>
      <c r="K4385" s="44"/>
      <c r="L4385" s="43" t="s">
        <v>12263</v>
      </c>
      <c r="M4385" s="41" t="s">
        <v>19008</v>
      </c>
      <c r="O4385" s="41" t="s">
        <v>19009</v>
      </c>
      <c r="P4385" s="44" t="s">
        <v>19010</v>
      </c>
      <c r="Q4385" s="44" t="s">
        <v>16600</v>
      </c>
    </row>
    <row r="4386" customFormat="false" ht="15.75" hidden="false" customHeight="false" outlineLevel="0" collapsed="false">
      <c r="B4386" s="43" t="n">
        <v>1923</v>
      </c>
      <c r="C4386" s="43" t="n">
        <v>8</v>
      </c>
      <c r="D4386" s="43" t="n">
        <v>15</v>
      </c>
      <c r="E4386" s="43" t="s">
        <v>12261</v>
      </c>
      <c r="F4386" s="53" t="n">
        <v>0.833333333333333</v>
      </c>
      <c r="G4386" s="44" t="s">
        <v>19032</v>
      </c>
      <c r="H4386" s="45" t="n">
        <v>8628</v>
      </c>
      <c r="K4386" s="44"/>
      <c r="L4386" s="43" t="s">
        <v>12263</v>
      </c>
      <c r="M4386" s="41" t="s">
        <v>12263</v>
      </c>
      <c r="O4386" s="41" t="s">
        <v>19009</v>
      </c>
      <c r="P4386" s="44" t="s">
        <v>19010</v>
      </c>
      <c r="Q4386" s="44" t="s">
        <v>16600</v>
      </c>
    </row>
    <row r="4387" customFormat="false" ht="15.75" hidden="false" customHeight="false" outlineLevel="0" collapsed="false">
      <c r="B4387" s="43" t="n">
        <v>1923</v>
      </c>
      <c r="C4387" s="43" t="n">
        <v>8</v>
      </c>
      <c r="D4387" s="43" t="n">
        <v>16</v>
      </c>
      <c r="E4387" s="43" t="s">
        <v>12332</v>
      </c>
      <c r="F4387" s="53" t="n">
        <v>0.583333333333333</v>
      </c>
      <c r="G4387" s="44" t="s">
        <v>19033</v>
      </c>
      <c r="H4387" s="45" t="n">
        <v>8629</v>
      </c>
      <c r="K4387" s="44" t="s">
        <v>34</v>
      </c>
      <c r="L4387" s="43" t="s">
        <v>12263</v>
      </c>
      <c r="M4387" s="41" t="s">
        <v>19008</v>
      </c>
      <c r="O4387" s="41" t="s">
        <v>19009</v>
      </c>
      <c r="P4387" s="44" t="s">
        <v>19010</v>
      </c>
      <c r="Q4387" s="44" t="s">
        <v>16600</v>
      </c>
    </row>
    <row r="4388" customFormat="false" ht="15.75" hidden="false" customHeight="false" outlineLevel="0" collapsed="false">
      <c r="B4388" s="43" t="n">
        <v>1923</v>
      </c>
      <c r="C4388" s="43" t="n">
        <v>8</v>
      </c>
      <c r="D4388" s="43" t="n">
        <v>16</v>
      </c>
      <c r="E4388" s="43" t="s">
        <v>12261</v>
      </c>
      <c r="F4388" s="53" t="n">
        <v>0.833333333333333</v>
      </c>
      <c r="G4388" s="44" t="s">
        <v>19034</v>
      </c>
      <c r="H4388" s="45" t="n">
        <v>8629</v>
      </c>
      <c r="K4388" s="44"/>
      <c r="L4388" s="43" t="s">
        <v>12263</v>
      </c>
      <c r="M4388" s="41" t="s">
        <v>19008</v>
      </c>
      <c r="O4388" s="41" t="s">
        <v>19009</v>
      </c>
      <c r="P4388" s="44" t="s">
        <v>19010</v>
      </c>
      <c r="Q4388" s="44" t="s">
        <v>16600</v>
      </c>
    </row>
    <row r="4389" customFormat="false" ht="15.75" hidden="false" customHeight="false" outlineLevel="0" collapsed="false">
      <c r="B4389" s="43" t="n">
        <v>1923</v>
      </c>
      <c r="C4389" s="43" t="n">
        <v>8</v>
      </c>
      <c r="D4389" s="43" t="n">
        <v>17</v>
      </c>
      <c r="E4389" s="43" t="s">
        <v>12332</v>
      </c>
      <c r="F4389" s="53" t="n">
        <v>0.583333333333333</v>
      </c>
      <c r="G4389" s="44" t="s">
        <v>19035</v>
      </c>
      <c r="H4389" s="45" t="n">
        <v>8630</v>
      </c>
      <c r="K4389" s="44" t="s">
        <v>34</v>
      </c>
      <c r="L4389" s="43" t="s">
        <v>12263</v>
      </c>
      <c r="M4389" s="41" t="s">
        <v>19008</v>
      </c>
      <c r="O4389" s="41" t="s">
        <v>19009</v>
      </c>
      <c r="P4389" s="44" t="s">
        <v>19010</v>
      </c>
      <c r="Q4389" s="44" t="s">
        <v>16600</v>
      </c>
    </row>
    <row r="4390" customFormat="false" ht="15.75" hidden="false" customHeight="false" outlineLevel="0" collapsed="false">
      <c r="B4390" s="43" t="n">
        <v>1923</v>
      </c>
      <c r="C4390" s="43" t="n">
        <v>8</v>
      </c>
      <c r="D4390" s="43" t="n">
        <v>17</v>
      </c>
      <c r="E4390" s="43" t="s">
        <v>12261</v>
      </c>
      <c r="F4390" s="53" t="n">
        <v>0.833333333333333</v>
      </c>
      <c r="G4390" s="44" t="s">
        <v>19036</v>
      </c>
      <c r="H4390" s="45" t="n">
        <v>8630</v>
      </c>
      <c r="K4390" s="44"/>
      <c r="L4390" s="43" t="s">
        <v>12263</v>
      </c>
      <c r="M4390" s="41" t="s">
        <v>19008</v>
      </c>
      <c r="O4390" s="41" t="s">
        <v>19009</v>
      </c>
      <c r="P4390" s="44" t="s">
        <v>19010</v>
      </c>
      <c r="Q4390" s="44" t="s">
        <v>16600</v>
      </c>
    </row>
    <row r="4391" customFormat="false" ht="15.75" hidden="false" customHeight="false" outlineLevel="0" collapsed="false">
      <c r="B4391" s="43" t="n">
        <v>1923</v>
      </c>
      <c r="C4391" s="43" t="n">
        <v>8</v>
      </c>
      <c r="D4391" s="43" t="n">
        <v>18</v>
      </c>
      <c r="E4391" s="43" t="s">
        <v>12261</v>
      </c>
      <c r="F4391" s="53" t="n">
        <v>0.833333333333333</v>
      </c>
      <c r="G4391" s="44" t="s">
        <v>19037</v>
      </c>
      <c r="H4391" s="45" t="n">
        <v>8631</v>
      </c>
      <c r="K4391" s="44"/>
      <c r="L4391" s="43" t="s">
        <v>12263</v>
      </c>
      <c r="M4391" s="41" t="s">
        <v>12263</v>
      </c>
      <c r="O4391" s="41" t="s">
        <v>19038</v>
      </c>
      <c r="P4391" s="44" t="s">
        <v>12268</v>
      </c>
      <c r="Q4391" s="44" t="s">
        <v>12268</v>
      </c>
    </row>
    <row r="4392" customFormat="false" ht="15.75" hidden="false" customHeight="false" outlineLevel="0" collapsed="false">
      <c r="B4392" s="43" t="n">
        <v>1923</v>
      </c>
      <c r="C4392" s="43" t="n">
        <v>8</v>
      </c>
      <c r="D4392" s="43" t="n">
        <v>19</v>
      </c>
      <c r="E4392" s="43" t="s">
        <v>12332</v>
      </c>
      <c r="F4392" s="53" t="n">
        <v>0.583333333333333</v>
      </c>
      <c r="G4392" s="44" t="s">
        <v>19039</v>
      </c>
      <c r="H4392" s="45" t="n">
        <v>8632</v>
      </c>
      <c r="K4392" s="44" t="s">
        <v>34</v>
      </c>
      <c r="L4392" s="43" t="s">
        <v>12263</v>
      </c>
      <c r="M4392" s="41" t="s">
        <v>12263</v>
      </c>
      <c r="O4392" s="41" t="s">
        <v>19038</v>
      </c>
      <c r="P4392" s="44" t="s">
        <v>12268</v>
      </c>
      <c r="Q4392" s="44" t="s">
        <v>12268</v>
      </c>
    </row>
    <row r="4393" customFormat="false" ht="15.75" hidden="false" customHeight="false" outlineLevel="0" collapsed="false">
      <c r="B4393" s="43" t="n">
        <v>1923</v>
      </c>
      <c r="C4393" s="43" t="n">
        <v>8</v>
      </c>
      <c r="D4393" s="43" t="n">
        <v>19</v>
      </c>
      <c r="E4393" s="43" t="s">
        <v>12261</v>
      </c>
      <c r="F4393" s="53" t="n">
        <v>0.833333333333333</v>
      </c>
      <c r="G4393" s="44" t="s">
        <v>19040</v>
      </c>
      <c r="H4393" s="45" t="n">
        <v>8632</v>
      </c>
      <c r="K4393" s="44"/>
      <c r="L4393" s="43" t="s">
        <v>12263</v>
      </c>
      <c r="M4393" s="41" t="s">
        <v>19041</v>
      </c>
      <c r="N4393" s="41" t="s">
        <v>19042</v>
      </c>
      <c r="O4393" s="41" t="s">
        <v>19038</v>
      </c>
      <c r="P4393" s="44" t="s">
        <v>19043</v>
      </c>
      <c r="Q4393" s="44" t="s">
        <v>12268</v>
      </c>
    </row>
    <row r="4394" customFormat="false" ht="15.75" hidden="false" customHeight="false" outlineLevel="0" collapsed="false">
      <c r="B4394" s="43" t="n">
        <v>1923</v>
      </c>
      <c r="C4394" s="43" t="n">
        <v>8</v>
      </c>
      <c r="D4394" s="43" t="n">
        <v>20</v>
      </c>
      <c r="E4394" s="43" t="s">
        <v>12332</v>
      </c>
      <c r="F4394" s="53" t="n">
        <v>0.583333333333333</v>
      </c>
      <c r="G4394" s="44" t="s">
        <v>19044</v>
      </c>
      <c r="H4394" s="45" t="n">
        <v>8633</v>
      </c>
      <c r="K4394" s="44" t="s">
        <v>34</v>
      </c>
      <c r="L4394" s="43" t="s">
        <v>12263</v>
      </c>
      <c r="M4394" s="41" t="s">
        <v>12263</v>
      </c>
      <c r="O4394" s="41" t="s">
        <v>19038</v>
      </c>
      <c r="P4394" s="44" t="s">
        <v>12268</v>
      </c>
      <c r="Q4394" s="44" t="s">
        <v>12268</v>
      </c>
    </row>
    <row r="4395" customFormat="false" ht="15.75" hidden="false" customHeight="false" outlineLevel="0" collapsed="false">
      <c r="B4395" s="43" t="n">
        <v>1923</v>
      </c>
      <c r="C4395" s="43" t="n">
        <v>8</v>
      </c>
      <c r="D4395" s="43" t="n">
        <v>20</v>
      </c>
      <c r="E4395" s="43" t="s">
        <v>12261</v>
      </c>
      <c r="F4395" s="53" t="n">
        <v>0.833333333333333</v>
      </c>
      <c r="G4395" s="44" t="s">
        <v>19045</v>
      </c>
      <c r="H4395" s="45" t="n">
        <v>8633</v>
      </c>
      <c r="K4395" s="44"/>
      <c r="L4395" s="43" t="s">
        <v>12263</v>
      </c>
      <c r="M4395" s="41" t="s">
        <v>19046</v>
      </c>
      <c r="N4395" s="41" t="s">
        <v>19047</v>
      </c>
      <c r="O4395" s="41" t="s">
        <v>19038</v>
      </c>
      <c r="P4395" s="44" t="s">
        <v>19043</v>
      </c>
      <c r="Q4395" s="44" t="s">
        <v>12268</v>
      </c>
    </row>
    <row r="4396" customFormat="false" ht="15.75" hidden="false" customHeight="false" outlineLevel="0" collapsed="false">
      <c r="B4396" s="43" t="n">
        <v>1923</v>
      </c>
      <c r="C4396" s="43" t="n">
        <v>8</v>
      </c>
      <c r="D4396" s="43" t="n">
        <v>21</v>
      </c>
      <c r="E4396" s="43" t="s">
        <v>12261</v>
      </c>
      <c r="F4396" s="53" t="n">
        <v>0.833333333333333</v>
      </c>
      <c r="G4396" s="44" t="s">
        <v>19048</v>
      </c>
      <c r="H4396" s="45" t="n">
        <v>8634</v>
      </c>
      <c r="K4396" s="44"/>
      <c r="L4396" s="43" t="s">
        <v>12263</v>
      </c>
      <c r="M4396" s="41" t="s">
        <v>19049</v>
      </c>
      <c r="N4396" s="41" t="s">
        <v>19050</v>
      </c>
      <c r="O4396" s="41" t="s">
        <v>19038</v>
      </c>
      <c r="P4396" s="44" t="s">
        <v>19043</v>
      </c>
      <c r="Q4396" s="44" t="s">
        <v>12268</v>
      </c>
    </row>
    <row r="4397" customFormat="false" ht="15.75" hidden="false" customHeight="false" outlineLevel="0" collapsed="false">
      <c r="B4397" s="43" t="n">
        <v>1923</v>
      </c>
      <c r="C4397" s="43" t="n">
        <v>8</v>
      </c>
      <c r="D4397" s="43" t="n">
        <v>22</v>
      </c>
      <c r="E4397" s="43" t="s">
        <v>12261</v>
      </c>
      <c r="F4397" s="53" t="n">
        <v>0.833333333333333</v>
      </c>
      <c r="G4397" s="44" t="s">
        <v>19051</v>
      </c>
      <c r="H4397" s="45" t="n">
        <v>8635</v>
      </c>
      <c r="K4397" s="44"/>
      <c r="L4397" s="43" t="s">
        <v>12263</v>
      </c>
      <c r="M4397" s="41" t="s">
        <v>19052</v>
      </c>
      <c r="N4397" s="41" t="s">
        <v>19053</v>
      </c>
      <c r="O4397" s="41" t="s">
        <v>19038</v>
      </c>
      <c r="P4397" s="44" t="s">
        <v>19043</v>
      </c>
      <c r="Q4397" s="44" t="s">
        <v>12268</v>
      </c>
    </row>
    <row r="4398" customFormat="false" ht="15.75" hidden="false" customHeight="false" outlineLevel="0" collapsed="false">
      <c r="B4398" s="43" t="n">
        <v>1923</v>
      </c>
      <c r="C4398" s="43" t="n">
        <v>8</v>
      </c>
      <c r="D4398" s="43" t="n">
        <v>23</v>
      </c>
      <c r="E4398" s="43" t="s">
        <v>12261</v>
      </c>
      <c r="F4398" s="53" t="n">
        <v>0.833333333333333</v>
      </c>
      <c r="G4398" s="44" t="s">
        <v>19054</v>
      </c>
      <c r="H4398" s="45" t="n">
        <v>8636</v>
      </c>
      <c r="K4398" s="44"/>
      <c r="L4398" s="43" t="s">
        <v>12263</v>
      </c>
      <c r="M4398" s="41" t="s">
        <v>19055</v>
      </c>
      <c r="O4398" s="41" t="s">
        <v>19038</v>
      </c>
      <c r="P4398" s="44" t="s">
        <v>19043</v>
      </c>
      <c r="Q4398" s="44" t="s">
        <v>12268</v>
      </c>
    </row>
    <row r="4399" customFormat="false" ht="15.75" hidden="false" customHeight="false" outlineLevel="0" collapsed="false">
      <c r="B4399" s="43" t="n">
        <v>1923</v>
      </c>
      <c r="C4399" s="43" t="n">
        <v>8</v>
      </c>
      <c r="D4399" s="43" t="n">
        <v>24</v>
      </c>
      <c r="E4399" s="43" t="s">
        <v>12380</v>
      </c>
      <c r="F4399" s="53" t="n">
        <v>0.5</v>
      </c>
      <c r="G4399" s="44" t="s">
        <v>19056</v>
      </c>
      <c r="H4399" s="45" t="n">
        <v>8637</v>
      </c>
      <c r="K4399" s="44" t="s">
        <v>30</v>
      </c>
      <c r="L4399" s="43" t="s">
        <v>12263</v>
      </c>
      <c r="M4399" s="41" t="s">
        <v>12263</v>
      </c>
      <c r="O4399" s="41" t="s">
        <v>19038</v>
      </c>
      <c r="P4399" s="44" t="s">
        <v>12268</v>
      </c>
      <c r="Q4399" s="44" t="s">
        <v>12268</v>
      </c>
    </row>
    <row r="4400" customFormat="false" ht="15.75" hidden="false" customHeight="false" outlineLevel="0" collapsed="false">
      <c r="B4400" s="43" t="n">
        <v>1923</v>
      </c>
      <c r="C4400" s="43" t="n">
        <v>8</v>
      </c>
      <c r="D4400" s="43" t="n">
        <v>24</v>
      </c>
      <c r="E4400" s="43" t="s">
        <v>12382</v>
      </c>
      <c r="F4400" s="53" t="n">
        <v>0.666666666666667</v>
      </c>
      <c r="G4400" s="44" t="s">
        <v>19057</v>
      </c>
      <c r="H4400" s="45" t="n">
        <v>8637</v>
      </c>
      <c r="K4400" s="44" t="s">
        <v>12384</v>
      </c>
      <c r="L4400" s="43" t="s">
        <v>12263</v>
      </c>
      <c r="M4400" s="41" t="s">
        <v>19058</v>
      </c>
      <c r="O4400" s="41" t="s">
        <v>19038</v>
      </c>
      <c r="P4400" s="44" t="s">
        <v>19043</v>
      </c>
      <c r="Q4400" s="44" t="s">
        <v>12268</v>
      </c>
    </row>
    <row r="4401" customFormat="false" ht="15.75" hidden="false" customHeight="false" outlineLevel="0" collapsed="false">
      <c r="B4401" s="43" t="n">
        <v>1923</v>
      </c>
      <c r="C4401" s="43" t="n">
        <v>8</v>
      </c>
      <c r="D4401" s="43" t="n">
        <v>24</v>
      </c>
      <c r="E4401" s="43" t="s">
        <v>12261</v>
      </c>
      <c r="F4401" s="53" t="n">
        <v>0.833333333333333</v>
      </c>
      <c r="G4401" s="44" t="s">
        <v>19059</v>
      </c>
      <c r="H4401" s="45" t="n">
        <v>8637</v>
      </c>
      <c r="K4401" s="44"/>
      <c r="L4401" s="43" t="s">
        <v>12263</v>
      </c>
      <c r="M4401" s="41" t="s">
        <v>19060</v>
      </c>
      <c r="O4401" s="41" t="s">
        <v>19038</v>
      </c>
      <c r="P4401" s="44" t="s">
        <v>13056</v>
      </c>
      <c r="Q4401" s="44" t="s">
        <v>12917</v>
      </c>
    </row>
    <row r="4402" customFormat="false" ht="15.75" hidden="false" customHeight="false" outlineLevel="0" collapsed="false">
      <c r="B4402" s="43" t="n">
        <v>1923</v>
      </c>
      <c r="C4402" s="43" t="n">
        <v>8</v>
      </c>
      <c r="D4402" s="43" t="n">
        <v>25</v>
      </c>
      <c r="E4402" s="43" t="s">
        <v>12261</v>
      </c>
      <c r="F4402" s="53" t="n">
        <v>0.833333333333333</v>
      </c>
      <c r="G4402" s="44" t="s">
        <v>19061</v>
      </c>
      <c r="H4402" s="45" t="n">
        <v>8638</v>
      </c>
      <c r="K4402" s="44"/>
      <c r="L4402" s="43" t="s">
        <v>12263</v>
      </c>
      <c r="M4402" s="41" t="s">
        <v>19062</v>
      </c>
      <c r="O4402" s="41" t="s">
        <v>19038</v>
      </c>
      <c r="P4402" s="44" t="s">
        <v>19043</v>
      </c>
      <c r="Q4402" s="44" t="s">
        <v>12268</v>
      </c>
    </row>
    <row r="4403" s="54" customFormat="true" ht="15.75" hidden="false" customHeight="false" outlineLevel="0" collapsed="false">
      <c r="B4403" s="42" t="n">
        <v>1923</v>
      </c>
      <c r="C4403" s="42" t="n">
        <v>8</v>
      </c>
      <c r="D4403" s="42" t="n">
        <v>26</v>
      </c>
      <c r="E4403" s="55" t="s">
        <v>12263</v>
      </c>
      <c r="F4403" s="57"/>
      <c r="G4403" s="57" t="s">
        <v>19063</v>
      </c>
      <c r="H4403" s="58" t="n">
        <v>8639</v>
      </c>
      <c r="I4403" s="57"/>
      <c r="J4403" s="57"/>
      <c r="K4403" s="46" t="s">
        <v>12737</v>
      </c>
      <c r="L4403" s="42" t="n">
        <v>1</v>
      </c>
      <c r="M4403" s="54" t="s">
        <v>12263</v>
      </c>
      <c r="O4403" s="54" t="s">
        <v>12268</v>
      </c>
      <c r="P4403" s="57" t="s">
        <v>18415</v>
      </c>
      <c r="Q4403" s="57" t="s">
        <v>12326</v>
      </c>
    </row>
    <row r="4404" customFormat="false" ht="15.75" hidden="false" customHeight="false" outlineLevel="0" collapsed="false">
      <c r="B4404" s="43" t="n">
        <v>1923</v>
      </c>
      <c r="C4404" s="43" t="n">
        <v>8</v>
      </c>
      <c r="D4404" s="43" t="n">
        <v>26</v>
      </c>
      <c r="E4404" s="43" t="s">
        <v>12332</v>
      </c>
      <c r="F4404" s="53" t="n">
        <v>0.583333333333333</v>
      </c>
      <c r="G4404" s="44" t="s">
        <v>19064</v>
      </c>
      <c r="H4404" s="45" t="n">
        <v>8639</v>
      </c>
      <c r="K4404" s="44" t="s">
        <v>34</v>
      </c>
      <c r="L4404" s="43" t="s">
        <v>12263</v>
      </c>
      <c r="M4404" s="41" t="s">
        <v>19065</v>
      </c>
      <c r="N4404" s="41" t="s">
        <v>19066</v>
      </c>
      <c r="O4404" s="41" t="s">
        <v>19038</v>
      </c>
      <c r="P4404" s="44" t="s">
        <v>19043</v>
      </c>
      <c r="Q4404" s="44" t="s">
        <v>12268</v>
      </c>
    </row>
    <row r="4405" customFormat="false" ht="15.75" hidden="false" customHeight="false" outlineLevel="0" collapsed="false">
      <c r="B4405" s="43" t="n">
        <v>1923</v>
      </c>
      <c r="C4405" s="43" t="n">
        <v>8</v>
      </c>
      <c r="D4405" s="43" t="n">
        <v>26</v>
      </c>
      <c r="E4405" s="43" t="s">
        <v>19067</v>
      </c>
      <c r="F4405" s="53" t="n">
        <v>0.75</v>
      </c>
      <c r="G4405" s="44" t="s">
        <v>19068</v>
      </c>
      <c r="H4405" s="45" t="n">
        <v>8639</v>
      </c>
      <c r="K4405" s="44" t="s">
        <v>19069</v>
      </c>
      <c r="L4405" s="43" t="s">
        <v>12263</v>
      </c>
      <c r="M4405" s="41" t="s">
        <v>16469</v>
      </c>
      <c r="O4405" s="41" t="s">
        <v>19038</v>
      </c>
      <c r="P4405" s="44" t="s">
        <v>14733</v>
      </c>
      <c r="Q4405" s="44" t="s">
        <v>12917</v>
      </c>
    </row>
    <row r="4406" customFormat="false" ht="15.75" hidden="false" customHeight="false" outlineLevel="0" collapsed="false">
      <c r="B4406" s="43" t="n">
        <v>1923</v>
      </c>
      <c r="C4406" s="43" t="n">
        <v>8</v>
      </c>
      <c r="D4406" s="43" t="n">
        <v>26</v>
      </c>
      <c r="E4406" s="43" t="s">
        <v>12261</v>
      </c>
      <c r="F4406" s="53" t="n">
        <v>0.833333333333333</v>
      </c>
      <c r="G4406" s="44" t="s">
        <v>19070</v>
      </c>
      <c r="H4406" s="45" t="n">
        <v>8639</v>
      </c>
      <c r="K4406" s="44" t="s">
        <v>19071</v>
      </c>
      <c r="L4406" s="43" t="s">
        <v>12263</v>
      </c>
      <c r="M4406" s="41" t="s">
        <v>19072</v>
      </c>
      <c r="O4406" s="41" t="s">
        <v>19038</v>
      </c>
      <c r="P4406" s="44" t="s">
        <v>18298</v>
      </c>
      <c r="Q4406" s="44" t="s">
        <v>12917</v>
      </c>
    </row>
    <row r="4407" s="54" customFormat="true" ht="15.75" hidden="false" customHeight="false" outlineLevel="0" collapsed="false">
      <c r="B4407" s="42" t="n">
        <v>1923</v>
      </c>
      <c r="C4407" s="42" t="n">
        <v>8</v>
      </c>
      <c r="D4407" s="42" t="n">
        <v>27</v>
      </c>
      <c r="E4407" s="55" t="s">
        <v>12263</v>
      </c>
      <c r="F4407" s="57"/>
      <c r="G4407" s="57" t="s">
        <v>19073</v>
      </c>
      <c r="H4407" s="58" t="n">
        <v>8640</v>
      </c>
      <c r="I4407" s="57"/>
      <c r="J4407" s="57"/>
      <c r="K4407" s="46" t="s">
        <v>12737</v>
      </c>
      <c r="L4407" s="42" t="n">
        <v>1</v>
      </c>
      <c r="M4407" s="54" t="s">
        <v>12263</v>
      </c>
      <c r="O4407" s="54" t="s">
        <v>12268</v>
      </c>
      <c r="P4407" s="57" t="s">
        <v>18415</v>
      </c>
      <c r="Q4407" s="57" t="s">
        <v>12326</v>
      </c>
    </row>
    <row r="4408" customFormat="false" ht="15.75" hidden="false" customHeight="false" outlineLevel="0" collapsed="false">
      <c r="B4408" s="43" t="n">
        <v>1923</v>
      </c>
      <c r="C4408" s="43" t="n">
        <v>8</v>
      </c>
      <c r="D4408" s="43" t="n">
        <v>27</v>
      </c>
      <c r="E4408" s="43" t="s">
        <v>19067</v>
      </c>
      <c r="F4408" s="53" t="n">
        <v>0.75</v>
      </c>
      <c r="G4408" s="44" t="s">
        <v>19074</v>
      </c>
      <c r="H4408" s="45" t="n">
        <v>8640</v>
      </c>
      <c r="K4408" s="44" t="s">
        <v>19069</v>
      </c>
      <c r="L4408" s="43" t="s">
        <v>12263</v>
      </c>
      <c r="M4408" s="41" t="s">
        <v>16469</v>
      </c>
      <c r="O4408" s="41" t="s">
        <v>19038</v>
      </c>
      <c r="P4408" s="44" t="s">
        <v>14733</v>
      </c>
      <c r="Q4408" s="44" t="s">
        <v>12917</v>
      </c>
    </row>
    <row r="4409" customFormat="false" ht="15.75" hidden="false" customHeight="false" outlineLevel="0" collapsed="false">
      <c r="B4409" s="43" t="n">
        <v>1923</v>
      </c>
      <c r="C4409" s="43" t="n">
        <v>8</v>
      </c>
      <c r="D4409" s="43" t="n">
        <v>27</v>
      </c>
      <c r="E4409" s="43" t="s">
        <v>12261</v>
      </c>
      <c r="F4409" s="53" t="n">
        <v>0.833333333333333</v>
      </c>
      <c r="G4409" s="44" t="s">
        <v>19075</v>
      </c>
      <c r="H4409" s="45" t="n">
        <v>8640</v>
      </c>
      <c r="K4409" s="44" t="s">
        <v>19071</v>
      </c>
      <c r="L4409" s="43" t="s">
        <v>12263</v>
      </c>
      <c r="M4409" s="41" t="s">
        <v>19076</v>
      </c>
      <c r="N4409" s="41" t="s">
        <v>19077</v>
      </c>
      <c r="O4409" s="41" t="s">
        <v>19038</v>
      </c>
      <c r="P4409" s="44" t="s">
        <v>19043</v>
      </c>
      <c r="Q4409" s="44" t="s">
        <v>12268</v>
      </c>
    </row>
    <row r="4410" customFormat="false" ht="15.75" hidden="false" customHeight="false" outlineLevel="0" collapsed="false">
      <c r="B4410" s="43" t="n">
        <v>1923</v>
      </c>
      <c r="C4410" s="43" t="n">
        <v>8</v>
      </c>
      <c r="D4410" s="43" t="n">
        <v>28</v>
      </c>
      <c r="E4410" s="43" t="s">
        <v>12332</v>
      </c>
      <c r="F4410" s="53" t="n">
        <v>0.583333333333333</v>
      </c>
      <c r="G4410" s="44" t="s">
        <v>19078</v>
      </c>
      <c r="H4410" s="45" t="n">
        <v>8641</v>
      </c>
      <c r="K4410" s="44" t="s">
        <v>34</v>
      </c>
      <c r="L4410" s="43" t="s">
        <v>12263</v>
      </c>
      <c r="M4410" s="41" t="s">
        <v>19079</v>
      </c>
      <c r="N4410" s="41" t="s">
        <v>19080</v>
      </c>
      <c r="O4410" s="41" t="s">
        <v>19038</v>
      </c>
      <c r="P4410" s="44" t="s">
        <v>19043</v>
      </c>
      <c r="Q4410" s="44" t="s">
        <v>12268</v>
      </c>
    </row>
    <row r="4411" customFormat="false" ht="15.75" hidden="false" customHeight="false" outlineLevel="0" collapsed="false">
      <c r="B4411" s="43" t="n">
        <v>1923</v>
      </c>
      <c r="C4411" s="43" t="n">
        <v>8</v>
      </c>
      <c r="D4411" s="43" t="n">
        <v>28</v>
      </c>
      <c r="E4411" s="43" t="s">
        <v>12261</v>
      </c>
      <c r="F4411" s="53" t="n">
        <v>0.833333333333333</v>
      </c>
      <c r="G4411" s="44" t="s">
        <v>19081</v>
      </c>
      <c r="H4411" s="45" t="n">
        <v>8641</v>
      </c>
      <c r="K4411" s="44" t="s">
        <v>19071</v>
      </c>
      <c r="L4411" s="43" t="s">
        <v>12263</v>
      </c>
      <c r="M4411" s="41" t="s">
        <v>19082</v>
      </c>
      <c r="O4411" s="41" t="s">
        <v>19038</v>
      </c>
      <c r="P4411" s="44" t="s">
        <v>19083</v>
      </c>
      <c r="Q4411" s="44" t="s">
        <v>17029</v>
      </c>
    </row>
    <row r="4412" customFormat="false" ht="15.75" hidden="false" customHeight="false" outlineLevel="0" collapsed="false">
      <c r="B4412" s="43" t="n">
        <v>1923</v>
      </c>
      <c r="C4412" s="43" t="n">
        <v>8</v>
      </c>
      <c r="D4412" s="43" t="n">
        <v>29</v>
      </c>
      <c r="E4412" s="43" t="s">
        <v>12261</v>
      </c>
      <c r="F4412" s="53" t="n">
        <v>0.833333333333333</v>
      </c>
      <c r="G4412" s="44" t="s">
        <v>19084</v>
      </c>
      <c r="H4412" s="45" t="n">
        <v>8642</v>
      </c>
      <c r="K4412" s="44" t="s">
        <v>19071</v>
      </c>
      <c r="L4412" s="43" t="s">
        <v>12263</v>
      </c>
      <c r="M4412" s="41" t="s">
        <v>19085</v>
      </c>
      <c r="N4412" s="41" t="s">
        <v>19086</v>
      </c>
      <c r="O4412" s="41" t="s">
        <v>19038</v>
      </c>
      <c r="P4412" s="44" t="s">
        <v>19043</v>
      </c>
      <c r="Q4412" s="44" t="s">
        <v>12268</v>
      </c>
    </row>
    <row r="4413" customFormat="false" ht="15.75" hidden="false" customHeight="false" outlineLevel="0" collapsed="false">
      <c r="B4413" s="43" t="n">
        <v>1923</v>
      </c>
      <c r="C4413" s="43" t="n">
        <v>8</v>
      </c>
      <c r="D4413" s="43" t="n">
        <v>30</v>
      </c>
      <c r="E4413" s="43" t="s">
        <v>12261</v>
      </c>
      <c r="F4413" s="53" t="n">
        <v>0.833333333333333</v>
      </c>
      <c r="G4413" s="44" t="s">
        <v>19087</v>
      </c>
      <c r="H4413" s="45" t="n">
        <v>8643</v>
      </c>
      <c r="K4413" s="44" t="s">
        <v>19071</v>
      </c>
      <c r="L4413" s="43" t="s">
        <v>12263</v>
      </c>
      <c r="M4413" s="41" t="s">
        <v>19088</v>
      </c>
      <c r="N4413" s="41" t="s">
        <v>19089</v>
      </c>
      <c r="O4413" s="41" t="s">
        <v>19038</v>
      </c>
      <c r="P4413" s="44" t="s">
        <v>19043</v>
      </c>
      <c r="Q4413" s="44" t="s">
        <v>12268</v>
      </c>
    </row>
    <row r="4414" customFormat="false" ht="15.75" hidden="false" customHeight="false" outlineLevel="0" collapsed="false">
      <c r="B4414" s="43" t="n">
        <v>1923</v>
      </c>
      <c r="C4414" s="43" t="n">
        <v>8</v>
      </c>
      <c r="D4414" s="43" t="n">
        <v>31</v>
      </c>
      <c r="E4414" s="43" t="s">
        <v>12332</v>
      </c>
      <c r="F4414" s="53" t="n">
        <v>0.583333333333333</v>
      </c>
      <c r="G4414" s="44" t="s">
        <v>19090</v>
      </c>
      <c r="H4414" s="45" t="n">
        <v>8644</v>
      </c>
      <c r="K4414" s="44" t="s">
        <v>34</v>
      </c>
      <c r="L4414" s="43" t="s">
        <v>12263</v>
      </c>
      <c r="M4414" s="41" t="s">
        <v>12263</v>
      </c>
      <c r="O4414" s="41" t="s">
        <v>19038</v>
      </c>
      <c r="P4414" s="44" t="s">
        <v>12268</v>
      </c>
      <c r="Q4414" s="44" t="s">
        <v>12268</v>
      </c>
    </row>
    <row r="4415" customFormat="false" ht="15.75" hidden="false" customHeight="false" outlineLevel="0" collapsed="false">
      <c r="B4415" s="43" t="n">
        <v>1923</v>
      </c>
      <c r="C4415" s="43" t="n">
        <v>8</v>
      </c>
      <c r="D4415" s="43" t="n">
        <v>31</v>
      </c>
      <c r="E4415" s="43" t="s">
        <v>12261</v>
      </c>
      <c r="F4415" s="53" t="n">
        <v>0.833333333333333</v>
      </c>
      <c r="G4415" s="44" t="s">
        <v>19091</v>
      </c>
      <c r="H4415" s="45" t="n">
        <v>8644</v>
      </c>
      <c r="K4415" s="44" t="s">
        <v>19071</v>
      </c>
      <c r="L4415" s="43" t="s">
        <v>12263</v>
      </c>
      <c r="M4415" s="41" t="s">
        <v>19092</v>
      </c>
      <c r="O4415" s="41" t="s">
        <v>19038</v>
      </c>
      <c r="P4415" s="44" t="s">
        <v>19043</v>
      </c>
      <c r="Q4415" s="44" t="s">
        <v>12268</v>
      </c>
    </row>
    <row r="4416" customFormat="false" ht="15.75" hidden="false" customHeight="false" outlineLevel="0" collapsed="false">
      <c r="B4416" s="43" t="n">
        <v>1923</v>
      </c>
      <c r="C4416" s="43" t="n">
        <v>9</v>
      </c>
      <c r="D4416" s="43" t="n">
        <v>2</v>
      </c>
      <c r="E4416" s="43" t="s">
        <v>12380</v>
      </c>
      <c r="F4416" s="53" t="n">
        <v>0.5</v>
      </c>
      <c r="G4416" s="44" t="s">
        <v>19093</v>
      </c>
      <c r="H4416" s="45" t="n">
        <v>8646</v>
      </c>
      <c r="K4416" s="44" t="s">
        <v>30</v>
      </c>
      <c r="L4416" s="43" t="s">
        <v>12263</v>
      </c>
      <c r="M4416" s="41" t="s">
        <v>19094</v>
      </c>
      <c r="O4416" s="41" t="s">
        <v>12563</v>
      </c>
      <c r="P4416" s="44" t="s">
        <v>12268</v>
      </c>
      <c r="Q4416" s="44" t="s">
        <v>12268</v>
      </c>
    </row>
    <row r="4417" customFormat="false" ht="15.75" hidden="false" customHeight="false" outlineLevel="0" collapsed="false">
      <c r="B4417" s="43" t="n">
        <v>1923</v>
      </c>
      <c r="C4417" s="43" t="n">
        <v>9</v>
      </c>
      <c r="D4417" s="43" t="n">
        <v>2</v>
      </c>
      <c r="E4417" s="43" t="s">
        <v>12382</v>
      </c>
      <c r="F4417" s="53" t="n">
        <v>0.666666666666667</v>
      </c>
      <c r="G4417" s="44" t="s">
        <v>19095</v>
      </c>
      <c r="H4417" s="45" t="n">
        <v>8646</v>
      </c>
      <c r="K4417" s="44" t="s">
        <v>12384</v>
      </c>
      <c r="L4417" s="43" t="s">
        <v>12263</v>
      </c>
      <c r="M4417" s="41" t="s">
        <v>19096</v>
      </c>
      <c r="O4417" s="41" t="s">
        <v>12563</v>
      </c>
      <c r="P4417" s="44" t="s">
        <v>18999</v>
      </c>
      <c r="Q4417" s="44" t="s">
        <v>12268</v>
      </c>
    </row>
    <row r="4418" customFormat="false" ht="15.75" hidden="false" customHeight="false" outlineLevel="0" collapsed="false">
      <c r="B4418" s="43" t="n">
        <v>1923</v>
      </c>
      <c r="C4418" s="43" t="n">
        <v>9</v>
      </c>
      <c r="D4418" s="43" t="n">
        <v>2</v>
      </c>
      <c r="E4418" s="43" t="s">
        <v>12261</v>
      </c>
      <c r="F4418" s="53" t="n">
        <v>0.833333333333333</v>
      </c>
      <c r="G4418" s="44" t="s">
        <v>19097</v>
      </c>
      <c r="H4418" s="45" t="n">
        <v>8646</v>
      </c>
      <c r="K4418" s="44" t="s">
        <v>19071</v>
      </c>
      <c r="L4418" s="43" t="s">
        <v>12263</v>
      </c>
      <c r="M4418" s="41" t="s">
        <v>19098</v>
      </c>
      <c r="O4418" s="41" t="s">
        <v>12563</v>
      </c>
      <c r="P4418" s="44" t="s">
        <v>19083</v>
      </c>
      <c r="Q4418" s="44" t="s">
        <v>17029</v>
      </c>
    </row>
    <row r="4419" customFormat="false" ht="15.75" hidden="false" customHeight="false" outlineLevel="0" collapsed="false">
      <c r="B4419" s="43" t="n">
        <v>1923</v>
      </c>
      <c r="C4419" s="43" t="n">
        <v>9</v>
      </c>
      <c r="D4419" s="43" t="n">
        <v>3</v>
      </c>
      <c r="E4419" s="43" t="s">
        <v>12261</v>
      </c>
      <c r="F4419" s="53" t="n">
        <v>0.833333333333333</v>
      </c>
      <c r="G4419" s="44" t="s">
        <v>19099</v>
      </c>
      <c r="H4419" s="45" t="n">
        <v>8647</v>
      </c>
      <c r="K4419" s="44" t="s">
        <v>19071</v>
      </c>
      <c r="L4419" s="43" t="s">
        <v>12263</v>
      </c>
      <c r="M4419" s="41" t="s">
        <v>19100</v>
      </c>
      <c r="O4419" s="41" t="s">
        <v>12563</v>
      </c>
      <c r="P4419" s="44" t="s">
        <v>19083</v>
      </c>
      <c r="Q4419" s="44" t="s">
        <v>17029</v>
      </c>
    </row>
    <row r="4420" customFormat="false" ht="15.75" hidden="false" customHeight="false" outlineLevel="0" collapsed="false">
      <c r="B4420" s="43" t="n">
        <v>1923</v>
      </c>
      <c r="C4420" s="43" t="n">
        <v>9</v>
      </c>
      <c r="D4420" s="43" t="n">
        <v>4</v>
      </c>
      <c r="E4420" s="43" t="s">
        <v>12261</v>
      </c>
      <c r="F4420" s="53" t="n">
        <v>0.833333333333333</v>
      </c>
      <c r="G4420" s="44" t="s">
        <v>19101</v>
      </c>
      <c r="H4420" s="45" t="n">
        <v>8648</v>
      </c>
      <c r="K4420" s="44" t="s">
        <v>19071</v>
      </c>
      <c r="L4420" s="43" t="s">
        <v>12263</v>
      </c>
      <c r="M4420" s="41" t="s">
        <v>12263</v>
      </c>
      <c r="O4420" s="41" t="s">
        <v>12563</v>
      </c>
      <c r="P4420" s="44" t="s">
        <v>18415</v>
      </c>
      <c r="Q4420" s="44" t="s">
        <v>12326</v>
      </c>
    </row>
    <row r="4421" customFormat="false" ht="15.75" hidden="false" customHeight="false" outlineLevel="0" collapsed="false">
      <c r="B4421" s="43" t="n">
        <v>1923</v>
      </c>
      <c r="C4421" s="43" t="n">
        <v>9</v>
      </c>
      <c r="D4421" s="43" t="n">
        <v>9</v>
      </c>
      <c r="E4421" s="43" t="s">
        <v>12261</v>
      </c>
      <c r="F4421" s="53" t="n">
        <v>0.833333333333333</v>
      </c>
      <c r="G4421" s="44" t="s">
        <v>19102</v>
      </c>
      <c r="H4421" s="45" t="n">
        <v>8653</v>
      </c>
      <c r="K4421" s="44" t="s">
        <v>19071</v>
      </c>
      <c r="L4421" s="43" t="s">
        <v>12263</v>
      </c>
      <c r="M4421" s="41" t="s">
        <v>12263</v>
      </c>
      <c r="O4421" s="41" t="s">
        <v>15044</v>
      </c>
      <c r="P4421" s="44" t="s">
        <v>12268</v>
      </c>
      <c r="Q4421" s="44" t="s">
        <v>12268</v>
      </c>
    </row>
    <row r="4422" customFormat="false" ht="15.75" hidden="false" customHeight="false" outlineLevel="0" collapsed="false">
      <c r="B4422" s="43" t="n">
        <v>1923</v>
      </c>
      <c r="C4422" s="43" t="n">
        <v>9</v>
      </c>
      <c r="D4422" s="43" t="n">
        <v>10</v>
      </c>
      <c r="E4422" s="43" t="s">
        <v>12332</v>
      </c>
      <c r="F4422" s="53" t="n">
        <v>0.583333333333333</v>
      </c>
      <c r="G4422" s="44" t="s">
        <v>19103</v>
      </c>
      <c r="H4422" s="45" t="n">
        <v>8654</v>
      </c>
      <c r="K4422" s="44" t="s">
        <v>34</v>
      </c>
      <c r="L4422" s="43" t="s">
        <v>12263</v>
      </c>
      <c r="M4422" s="41" t="s">
        <v>19104</v>
      </c>
      <c r="O4422" s="41" t="s">
        <v>15044</v>
      </c>
      <c r="P4422" s="44" t="s">
        <v>18999</v>
      </c>
      <c r="Q4422" s="44" t="s">
        <v>12268</v>
      </c>
    </row>
    <row r="4423" customFormat="false" ht="15.75" hidden="false" customHeight="false" outlineLevel="0" collapsed="false">
      <c r="B4423" s="43" t="n">
        <v>1923</v>
      </c>
      <c r="C4423" s="43" t="n">
        <v>9</v>
      </c>
      <c r="D4423" s="43" t="n">
        <v>10</v>
      </c>
      <c r="E4423" s="43" t="s">
        <v>12261</v>
      </c>
      <c r="F4423" s="53" t="n">
        <v>0.833333333333333</v>
      </c>
      <c r="G4423" s="44" t="s">
        <v>19105</v>
      </c>
      <c r="H4423" s="45" t="n">
        <v>8654</v>
      </c>
      <c r="K4423" s="44" t="s">
        <v>19071</v>
      </c>
      <c r="L4423" s="43" t="s">
        <v>12263</v>
      </c>
      <c r="M4423" s="41" t="s">
        <v>19106</v>
      </c>
      <c r="O4423" s="41" t="s">
        <v>15044</v>
      </c>
      <c r="P4423" s="44" t="s">
        <v>18890</v>
      </c>
      <c r="Q4423" s="44" t="s">
        <v>18292</v>
      </c>
    </row>
    <row r="4424" customFormat="false" ht="15.75" hidden="false" customHeight="false" outlineLevel="0" collapsed="false">
      <c r="B4424" s="43" t="n">
        <v>1923</v>
      </c>
      <c r="C4424" s="43" t="n">
        <v>9</v>
      </c>
      <c r="D4424" s="43" t="n">
        <v>11</v>
      </c>
      <c r="E4424" s="43" t="s">
        <v>12261</v>
      </c>
      <c r="F4424" s="53" t="n">
        <v>0.833333333333333</v>
      </c>
      <c r="G4424" s="44" t="s">
        <v>19107</v>
      </c>
      <c r="H4424" s="45" t="n">
        <v>8655</v>
      </c>
      <c r="K4424" s="44" t="s">
        <v>19071</v>
      </c>
      <c r="L4424" s="43" t="s">
        <v>12263</v>
      </c>
      <c r="M4424" s="41" t="s">
        <v>12263</v>
      </c>
      <c r="O4424" s="41" t="s">
        <v>12563</v>
      </c>
      <c r="P4424" s="44" t="s">
        <v>18415</v>
      </c>
      <c r="Q4424" s="44" t="s">
        <v>12326</v>
      </c>
    </row>
    <row r="4425" customFormat="false" ht="15.75" hidden="false" customHeight="false" outlineLevel="0" collapsed="false">
      <c r="B4425" s="43" t="n">
        <v>1923</v>
      </c>
      <c r="C4425" s="43" t="n">
        <v>9</v>
      </c>
      <c r="D4425" s="43" t="n">
        <v>14</v>
      </c>
      <c r="E4425" s="43" t="s">
        <v>12332</v>
      </c>
      <c r="F4425" s="53" t="n">
        <v>0.583333333333333</v>
      </c>
      <c r="G4425" s="44" t="s">
        <v>19108</v>
      </c>
      <c r="H4425" s="45" t="n">
        <v>8658</v>
      </c>
      <c r="K4425" s="44" t="s">
        <v>34</v>
      </c>
      <c r="L4425" s="43" t="s">
        <v>12263</v>
      </c>
      <c r="M4425" s="41" t="s">
        <v>12263</v>
      </c>
      <c r="O4425" s="41" t="s">
        <v>12707</v>
      </c>
      <c r="P4425" s="44" t="s">
        <v>12268</v>
      </c>
      <c r="Q4425" s="44" t="s">
        <v>12268</v>
      </c>
    </row>
    <row r="4426" customFormat="false" ht="15.75" hidden="false" customHeight="false" outlineLevel="0" collapsed="false">
      <c r="B4426" s="43" t="n">
        <v>1923</v>
      </c>
      <c r="C4426" s="43" t="n">
        <v>9</v>
      </c>
      <c r="D4426" s="43" t="n">
        <v>14</v>
      </c>
      <c r="E4426" s="43" t="s">
        <v>12261</v>
      </c>
      <c r="F4426" s="53" t="n">
        <v>0.833333333333333</v>
      </c>
      <c r="G4426" s="44" t="s">
        <v>19109</v>
      </c>
      <c r="H4426" s="45" t="n">
        <v>8658</v>
      </c>
      <c r="K4426" s="44" t="s">
        <v>19071</v>
      </c>
      <c r="L4426" s="43" t="s">
        <v>12263</v>
      </c>
      <c r="M4426" s="41" t="s">
        <v>19110</v>
      </c>
      <c r="O4426" s="41" t="s">
        <v>12707</v>
      </c>
      <c r="P4426" s="44" t="s">
        <v>18999</v>
      </c>
      <c r="Q4426" s="44" t="s">
        <v>12268</v>
      </c>
    </row>
    <row r="4427" customFormat="false" ht="15.75" hidden="false" customHeight="false" outlineLevel="0" collapsed="false">
      <c r="B4427" s="43" t="n">
        <v>1923</v>
      </c>
      <c r="C4427" s="43" t="n">
        <v>9</v>
      </c>
      <c r="D4427" s="43" t="n">
        <v>15</v>
      </c>
      <c r="E4427" s="43" t="s">
        <v>12261</v>
      </c>
      <c r="F4427" s="53" t="n">
        <v>0.833333333333333</v>
      </c>
      <c r="G4427" s="44" t="s">
        <v>19111</v>
      </c>
      <c r="H4427" s="45" t="n">
        <v>8659</v>
      </c>
      <c r="K4427" s="44" t="s">
        <v>19071</v>
      </c>
      <c r="L4427" s="43" t="s">
        <v>12263</v>
      </c>
      <c r="M4427" s="41" t="s">
        <v>19112</v>
      </c>
      <c r="O4427" s="41" t="s">
        <v>12707</v>
      </c>
      <c r="P4427" s="44" t="s">
        <v>18999</v>
      </c>
      <c r="Q4427" s="44" t="s">
        <v>12268</v>
      </c>
    </row>
    <row r="4428" customFormat="false" ht="15.75" hidden="false" customHeight="false" outlineLevel="0" collapsed="false">
      <c r="B4428" s="43" t="n">
        <v>1923</v>
      </c>
      <c r="C4428" s="43" t="n">
        <v>9</v>
      </c>
      <c r="D4428" s="43" t="n">
        <v>16</v>
      </c>
      <c r="E4428" s="43" t="s">
        <v>12261</v>
      </c>
      <c r="F4428" s="53" t="n">
        <v>0.833333333333333</v>
      </c>
      <c r="G4428" s="44" t="s">
        <v>19113</v>
      </c>
      <c r="H4428" s="45" t="n">
        <v>8660</v>
      </c>
      <c r="K4428" s="44" t="s">
        <v>19071</v>
      </c>
      <c r="L4428" s="43" t="s">
        <v>12263</v>
      </c>
      <c r="M4428" s="41" t="s">
        <v>19114</v>
      </c>
      <c r="O4428" s="41" t="s">
        <v>12707</v>
      </c>
      <c r="P4428" s="44" t="s">
        <v>18999</v>
      </c>
      <c r="Q4428" s="44" t="s">
        <v>12268</v>
      </c>
    </row>
    <row r="4429" customFormat="false" ht="15.75" hidden="false" customHeight="false" outlineLevel="0" collapsed="false">
      <c r="B4429" s="43" t="n">
        <v>1923</v>
      </c>
      <c r="C4429" s="43" t="n">
        <v>9</v>
      </c>
      <c r="D4429" s="43" t="n">
        <v>18</v>
      </c>
      <c r="E4429" s="43" t="s">
        <v>12261</v>
      </c>
      <c r="F4429" s="53" t="n">
        <v>0.833333333333333</v>
      </c>
      <c r="G4429" s="44" t="s">
        <v>19115</v>
      </c>
      <c r="H4429" s="45" t="n">
        <v>8662</v>
      </c>
      <c r="K4429" s="44" t="s">
        <v>19071</v>
      </c>
      <c r="L4429" s="43" t="s">
        <v>12263</v>
      </c>
      <c r="M4429" s="41" t="s">
        <v>12263</v>
      </c>
      <c r="O4429" s="41" t="s">
        <v>12707</v>
      </c>
      <c r="P4429" s="44" t="s">
        <v>18764</v>
      </c>
      <c r="Q4429" s="44" t="s">
        <v>16600</v>
      </c>
    </row>
    <row r="4430" customFormat="false" ht="15.75" hidden="false" customHeight="false" outlineLevel="0" collapsed="false">
      <c r="B4430" s="43" t="n">
        <v>1923</v>
      </c>
      <c r="C4430" s="43" t="n">
        <v>9</v>
      </c>
      <c r="D4430" s="43" t="n">
        <v>21</v>
      </c>
      <c r="E4430" s="43" t="s">
        <v>12261</v>
      </c>
      <c r="F4430" s="53" t="n">
        <v>0.833333333333333</v>
      </c>
      <c r="G4430" s="44" t="s">
        <v>19116</v>
      </c>
      <c r="H4430" s="45" t="n">
        <v>8665</v>
      </c>
      <c r="K4430" s="44" t="s">
        <v>19071</v>
      </c>
      <c r="L4430" s="43" t="s">
        <v>12263</v>
      </c>
      <c r="M4430" s="41" t="s">
        <v>12263</v>
      </c>
      <c r="O4430" s="41" t="s">
        <v>15044</v>
      </c>
      <c r="P4430" s="44" t="s">
        <v>14481</v>
      </c>
      <c r="Q4430" s="44" t="s">
        <v>12798</v>
      </c>
    </row>
    <row r="4431" customFormat="false" ht="15.75" hidden="false" customHeight="false" outlineLevel="0" collapsed="false">
      <c r="B4431" s="43" t="n">
        <v>1923</v>
      </c>
      <c r="C4431" s="43" t="n">
        <v>9</v>
      </c>
      <c r="D4431" s="43" t="n">
        <v>22</v>
      </c>
      <c r="E4431" s="43" t="s">
        <v>12332</v>
      </c>
      <c r="F4431" s="53" t="n">
        <v>0.583333333333333</v>
      </c>
      <c r="G4431" s="44" t="s">
        <v>19117</v>
      </c>
      <c r="H4431" s="45" t="n">
        <v>8666</v>
      </c>
      <c r="K4431" s="44" t="s">
        <v>34</v>
      </c>
      <c r="L4431" s="43" t="s">
        <v>12263</v>
      </c>
      <c r="M4431" s="41" t="s">
        <v>19118</v>
      </c>
      <c r="O4431" s="41" t="s">
        <v>15044</v>
      </c>
      <c r="P4431" s="44" t="s">
        <v>18850</v>
      </c>
      <c r="Q4431" s="44" t="s">
        <v>12268</v>
      </c>
    </row>
    <row r="4432" customFormat="false" ht="15.75" hidden="false" customHeight="false" outlineLevel="0" collapsed="false">
      <c r="B4432" s="43" t="n">
        <v>1923</v>
      </c>
      <c r="C4432" s="43" t="n">
        <v>9</v>
      </c>
      <c r="D4432" s="43" t="n">
        <v>22</v>
      </c>
      <c r="E4432" s="43" t="s">
        <v>12261</v>
      </c>
      <c r="F4432" s="53" t="n">
        <v>0.833333333333333</v>
      </c>
      <c r="G4432" s="44" t="s">
        <v>19119</v>
      </c>
      <c r="H4432" s="45" t="n">
        <v>8666</v>
      </c>
      <c r="K4432" s="44" t="s">
        <v>19071</v>
      </c>
      <c r="L4432" s="43" t="s">
        <v>12263</v>
      </c>
      <c r="M4432" s="41" t="s">
        <v>19120</v>
      </c>
      <c r="O4432" s="41" t="s">
        <v>15044</v>
      </c>
      <c r="P4432" s="44" t="s">
        <v>18890</v>
      </c>
      <c r="Q4432" s="44" t="s">
        <v>18292</v>
      </c>
    </row>
    <row r="4433" customFormat="false" ht="15.75" hidden="false" customHeight="false" outlineLevel="0" collapsed="false">
      <c r="B4433" s="43" t="n">
        <v>1923</v>
      </c>
      <c r="C4433" s="43" t="n">
        <v>9</v>
      </c>
      <c r="D4433" s="43" t="n">
        <v>23</v>
      </c>
      <c r="E4433" s="43" t="s">
        <v>12261</v>
      </c>
      <c r="F4433" s="53" t="n">
        <v>0.833333333333333</v>
      </c>
      <c r="G4433" s="44" t="s">
        <v>19121</v>
      </c>
      <c r="H4433" s="45" t="n">
        <v>8667</v>
      </c>
      <c r="K4433" s="44" t="s">
        <v>19071</v>
      </c>
      <c r="L4433" s="43" t="s">
        <v>12263</v>
      </c>
      <c r="M4433" s="41" t="s">
        <v>19122</v>
      </c>
      <c r="O4433" s="41" t="s">
        <v>15044</v>
      </c>
      <c r="P4433" s="44" t="s">
        <v>18850</v>
      </c>
      <c r="Q4433" s="44" t="s">
        <v>12268</v>
      </c>
    </row>
    <row r="4434" customFormat="false" ht="15.75" hidden="false" customHeight="false" outlineLevel="0" collapsed="false">
      <c r="B4434" s="43" t="n">
        <v>1923</v>
      </c>
      <c r="C4434" s="43" t="n">
        <v>9</v>
      </c>
      <c r="D4434" s="43" t="n">
        <v>26</v>
      </c>
      <c r="E4434" s="43" t="s">
        <v>12261</v>
      </c>
      <c r="F4434" s="53" t="n">
        <v>0.833333333333333</v>
      </c>
      <c r="G4434" s="44" t="s">
        <v>19123</v>
      </c>
      <c r="H4434" s="45" t="n">
        <v>8670</v>
      </c>
      <c r="K4434" s="44" t="s">
        <v>19071</v>
      </c>
      <c r="L4434" s="43" t="s">
        <v>12263</v>
      </c>
      <c r="M4434" s="41" t="s">
        <v>19124</v>
      </c>
      <c r="O4434" s="41" t="s">
        <v>13009</v>
      </c>
      <c r="P4434" s="44" t="s">
        <v>18789</v>
      </c>
      <c r="Q4434" s="44" t="s">
        <v>12266</v>
      </c>
    </row>
    <row r="4435" customFormat="false" ht="15.75" hidden="false" customHeight="false" outlineLevel="0" collapsed="false">
      <c r="B4435" s="43" t="n">
        <v>1923</v>
      </c>
      <c r="C4435" s="43" t="n">
        <v>9</v>
      </c>
      <c r="D4435" s="43" t="n">
        <v>27</v>
      </c>
      <c r="E4435" s="43" t="s">
        <v>12261</v>
      </c>
      <c r="F4435" s="53" t="n">
        <v>0.833333333333333</v>
      </c>
      <c r="G4435" s="44" t="s">
        <v>19125</v>
      </c>
      <c r="H4435" s="45" t="n">
        <v>8671</v>
      </c>
      <c r="K4435" s="44" t="s">
        <v>19071</v>
      </c>
      <c r="L4435" s="43" t="s">
        <v>12263</v>
      </c>
      <c r="M4435" s="41" t="s">
        <v>19126</v>
      </c>
      <c r="O4435" s="41" t="s">
        <v>13009</v>
      </c>
      <c r="P4435" s="44" t="s">
        <v>18767</v>
      </c>
      <c r="Q4435" s="44" t="s">
        <v>12268</v>
      </c>
    </row>
    <row r="4436" customFormat="false" ht="15.75" hidden="false" customHeight="false" outlineLevel="0" collapsed="false">
      <c r="B4436" s="43" t="n">
        <v>1923</v>
      </c>
      <c r="C4436" s="43" t="n">
        <v>9</v>
      </c>
      <c r="D4436" s="43" t="n">
        <v>28</v>
      </c>
      <c r="E4436" s="43" t="s">
        <v>12261</v>
      </c>
      <c r="F4436" s="53" t="n">
        <v>0.833333333333333</v>
      </c>
      <c r="G4436" s="44" t="s">
        <v>19127</v>
      </c>
      <c r="H4436" s="45" t="n">
        <v>8672</v>
      </c>
      <c r="K4436" s="44" t="s">
        <v>19071</v>
      </c>
      <c r="L4436" s="43" t="s">
        <v>12263</v>
      </c>
      <c r="M4436" s="41" t="s">
        <v>12263</v>
      </c>
      <c r="O4436" s="41" t="s">
        <v>13009</v>
      </c>
      <c r="P4436" s="44" t="s">
        <v>18767</v>
      </c>
      <c r="Q4436" s="44" t="s">
        <v>12268</v>
      </c>
    </row>
    <row r="4437" customFormat="false" ht="15.75" hidden="false" customHeight="false" outlineLevel="0" collapsed="false">
      <c r="B4437" s="43" t="n">
        <v>1923</v>
      </c>
      <c r="C4437" s="43" t="n">
        <v>9</v>
      </c>
      <c r="D4437" s="43" t="n">
        <v>29</v>
      </c>
      <c r="E4437" s="43" t="s">
        <v>12261</v>
      </c>
      <c r="F4437" s="53" t="n">
        <v>0.833333333333333</v>
      </c>
      <c r="G4437" s="44" t="s">
        <v>19128</v>
      </c>
      <c r="H4437" s="45" t="n">
        <v>8673</v>
      </c>
      <c r="K4437" s="44" t="s">
        <v>19071</v>
      </c>
      <c r="L4437" s="43" t="s">
        <v>12263</v>
      </c>
      <c r="M4437" s="41" t="s">
        <v>19124</v>
      </c>
      <c r="O4437" s="41" t="s">
        <v>13009</v>
      </c>
      <c r="P4437" s="44" t="s">
        <v>18789</v>
      </c>
      <c r="Q4437" s="44" t="s">
        <v>12266</v>
      </c>
    </row>
    <row r="4438" customFormat="false" ht="15.75" hidden="false" customHeight="false" outlineLevel="0" collapsed="false">
      <c r="B4438" s="43" t="n">
        <v>1923</v>
      </c>
      <c r="C4438" s="43" t="n">
        <v>9</v>
      </c>
      <c r="D4438" s="43" t="n">
        <v>30</v>
      </c>
      <c r="E4438" s="43" t="s">
        <v>12261</v>
      </c>
      <c r="F4438" s="53" t="n">
        <v>0.833333333333333</v>
      </c>
      <c r="G4438" s="44" t="s">
        <v>19129</v>
      </c>
      <c r="H4438" s="45" t="n">
        <v>8674</v>
      </c>
      <c r="K4438" s="44" t="s">
        <v>19071</v>
      </c>
      <c r="L4438" s="43" t="s">
        <v>12263</v>
      </c>
      <c r="M4438" s="41" t="s">
        <v>19130</v>
      </c>
      <c r="O4438" s="41" t="s">
        <v>13009</v>
      </c>
      <c r="P4438" s="44" t="s">
        <v>18767</v>
      </c>
      <c r="Q4438" s="44" t="s">
        <v>12268</v>
      </c>
    </row>
    <row r="4439" customFormat="false" ht="15.75" hidden="false" customHeight="false" outlineLevel="0" collapsed="false">
      <c r="B4439" s="43" t="n">
        <v>1923</v>
      </c>
      <c r="C4439" s="43" t="n">
        <v>10</v>
      </c>
      <c r="D4439" s="43" t="n">
        <v>1</v>
      </c>
      <c r="E4439" s="43" t="s">
        <v>12261</v>
      </c>
      <c r="F4439" s="53" t="n">
        <v>0.833333333333333</v>
      </c>
      <c r="G4439" s="44" t="s">
        <v>19131</v>
      </c>
      <c r="H4439" s="45" t="n">
        <v>8675</v>
      </c>
      <c r="K4439" s="44" t="s">
        <v>19071</v>
      </c>
      <c r="L4439" s="43" t="s">
        <v>12263</v>
      </c>
      <c r="M4439" s="41" t="s">
        <v>19124</v>
      </c>
      <c r="O4439" s="41" t="s">
        <v>13009</v>
      </c>
      <c r="P4439" s="44" t="s">
        <v>18767</v>
      </c>
      <c r="Q4439" s="44" t="s">
        <v>12268</v>
      </c>
    </row>
    <row r="4440" customFormat="false" ht="15.75" hidden="false" customHeight="false" outlineLevel="0" collapsed="false">
      <c r="B4440" s="43" t="n">
        <v>1923</v>
      </c>
      <c r="C4440" s="43" t="n">
        <v>10</v>
      </c>
      <c r="D4440" s="43" t="n">
        <v>2</v>
      </c>
      <c r="E4440" s="43" t="s">
        <v>12261</v>
      </c>
      <c r="F4440" s="53" t="n">
        <v>0.833333333333333</v>
      </c>
      <c r="G4440" s="44" t="s">
        <v>19132</v>
      </c>
      <c r="H4440" s="45" t="n">
        <v>8676</v>
      </c>
      <c r="K4440" s="44" t="s">
        <v>19071</v>
      </c>
      <c r="L4440" s="43" t="s">
        <v>12263</v>
      </c>
      <c r="M4440" s="41" t="s">
        <v>12263</v>
      </c>
      <c r="O4440" s="41" t="s">
        <v>13009</v>
      </c>
      <c r="P4440" s="44" t="s">
        <v>19083</v>
      </c>
      <c r="Q4440" s="44" t="s">
        <v>17029</v>
      </c>
    </row>
    <row r="4441" customFormat="false" ht="15.75" hidden="false" customHeight="false" outlineLevel="0" collapsed="false">
      <c r="B4441" s="43" t="n">
        <v>1923</v>
      </c>
      <c r="C4441" s="43" t="n">
        <v>10</v>
      </c>
      <c r="D4441" s="43" t="n">
        <v>5</v>
      </c>
      <c r="E4441" s="43" t="s">
        <v>12261</v>
      </c>
      <c r="F4441" s="53" t="n">
        <v>0.833333333333333</v>
      </c>
      <c r="G4441" s="44" t="s">
        <v>19133</v>
      </c>
      <c r="H4441" s="45" t="n">
        <v>8679</v>
      </c>
      <c r="K4441" s="44" t="s">
        <v>19071</v>
      </c>
      <c r="L4441" s="43" t="s">
        <v>12263</v>
      </c>
      <c r="M4441" s="41" t="s">
        <v>19134</v>
      </c>
      <c r="N4441" s="41" t="s">
        <v>19135</v>
      </c>
      <c r="O4441" s="41" t="s">
        <v>15044</v>
      </c>
      <c r="P4441" s="44" t="s">
        <v>19136</v>
      </c>
      <c r="Q4441" s="44" t="s">
        <v>12268</v>
      </c>
    </row>
    <row r="4442" customFormat="false" ht="15.75" hidden="false" customHeight="false" outlineLevel="0" collapsed="false">
      <c r="B4442" s="43" t="n">
        <v>1923</v>
      </c>
      <c r="C4442" s="43" t="n">
        <v>10</v>
      </c>
      <c r="D4442" s="43" t="n">
        <v>6</v>
      </c>
      <c r="E4442" s="43" t="s">
        <v>12261</v>
      </c>
      <c r="F4442" s="53" t="n">
        <v>0.833333333333333</v>
      </c>
      <c r="G4442" s="44" t="s">
        <v>19137</v>
      </c>
      <c r="H4442" s="45" t="n">
        <v>8680</v>
      </c>
      <c r="K4442" s="44" t="s">
        <v>19071</v>
      </c>
      <c r="L4442" s="43" t="s">
        <v>12263</v>
      </c>
      <c r="M4442" s="41" t="s">
        <v>19138</v>
      </c>
      <c r="O4442" s="41" t="s">
        <v>15044</v>
      </c>
      <c r="P4442" s="44" t="s">
        <v>19136</v>
      </c>
      <c r="Q4442" s="44" t="s">
        <v>12268</v>
      </c>
    </row>
    <row r="4443" customFormat="false" ht="15.75" hidden="false" customHeight="false" outlineLevel="0" collapsed="false">
      <c r="B4443" s="43" t="n">
        <v>1923</v>
      </c>
      <c r="C4443" s="43" t="n">
        <v>10</v>
      </c>
      <c r="D4443" s="43" t="n">
        <v>7</v>
      </c>
      <c r="E4443" s="43" t="s">
        <v>12261</v>
      </c>
      <c r="F4443" s="53" t="n">
        <v>0.833333333333333</v>
      </c>
      <c r="G4443" s="44" t="s">
        <v>19139</v>
      </c>
      <c r="H4443" s="45" t="n">
        <v>8681</v>
      </c>
      <c r="K4443" s="44" t="s">
        <v>19071</v>
      </c>
      <c r="L4443" s="43" t="s">
        <v>12263</v>
      </c>
      <c r="M4443" s="41" t="s">
        <v>19140</v>
      </c>
      <c r="O4443" s="41" t="s">
        <v>15044</v>
      </c>
      <c r="P4443" s="44" t="s">
        <v>19136</v>
      </c>
      <c r="Q4443" s="44" t="s">
        <v>12268</v>
      </c>
    </row>
    <row r="4444" customFormat="false" ht="15.75" hidden="false" customHeight="false" outlineLevel="0" collapsed="false">
      <c r="B4444" s="43" t="n">
        <v>1923</v>
      </c>
      <c r="C4444" s="43" t="n">
        <v>10</v>
      </c>
      <c r="D4444" s="43" t="n">
        <v>8</v>
      </c>
      <c r="E4444" s="43" t="s">
        <v>12261</v>
      </c>
      <c r="F4444" s="53" t="n">
        <v>0.833333333333333</v>
      </c>
      <c r="G4444" s="44" t="s">
        <v>19141</v>
      </c>
      <c r="H4444" s="45" t="n">
        <v>8682</v>
      </c>
      <c r="K4444" s="44" t="s">
        <v>19071</v>
      </c>
      <c r="L4444" s="43" t="s">
        <v>12263</v>
      </c>
      <c r="M4444" s="41" t="s">
        <v>19142</v>
      </c>
      <c r="O4444" s="41" t="s">
        <v>15044</v>
      </c>
      <c r="P4444" s="44" t="s">
        <v>19143</v>
      </c>
      <c r="Q4444" s="44" t="s">
        <v>18292</v>
      </c>
    </row>
    <row r="4445" customFormat="false" ht="15.75" hidden="false" customHeight="false" outlineLevel="0" collapsed="false">
      <c r="B4445" s="43" t="n">
        <v>1923</v>
      </c>
      <c r="C4445" s="43" t="n">
        <v>10</v>
      </c>
      <c r="D4445" s="43" t="n">
        <v>10</v>
      </c>
      <c r="E4445" s="43" t="s">
        <v>12261</v>
      </c>
      <c r="F4445" s="53" t="n">
        <v>0.833333333333333</v>
      </c>
      <c r="G4445" s="44" t="s">
        <v>19144</v>
      </c>
      <c r="H4445" s="45" t="n">
        <v>8684</v>
      </c>
      <c r="K4445" s="44" t="s">
        <v>19071</v>
      </c>
      <c r="L4445" s="43" t="s">
        <v>12263</v>
      </c>
      <c r="M4445" s="41" t="s">
        <v>12263</v>
      </c>
      <c r="O4445" s="41" t="s">
        <v>15044</v>
      </c>
      <c r="P4445" s="44" t="s">
        <v>19143</v>
      </c>
      <c r="Q4445" s="44" t="s">
        <v>18292</v>
      </c>
    </row>
    <row r="4446" customFormat="false" ht="15.75" hidden="false" customHeight="false" outlineLevel="0" collapsed="false">
      <c r="B4446" s="43" t="n">
        <v>1923</v>
      </c>
      <c r="C4446" s="43" t="n">
        <v>10</v>
      </c>
      <c r="D4446" s="43" t="n">
        <v>12</v>
      </c>
      <c r="E4446" s="43" t="s">
        <v>12261</v>
      </c>
      <c r="F4446" s="53" t="n">
        <v>0.833333333333333</v>
      </c>
      <c r="G4446" s="44" t="s">
        <v>19145</v>
      </c>
      <c r="H4446" s="45" t="n">
        <v>8686</v>
      </c>
      <c r="K4446" s="44" t="s">
        <v>19071</v>
      </c>
      <c r="L4446" s="43" t="s">
        <v>12263</v>
      </c>
      <c r="M4446" s="41" t="s">
        <v>19146</v>
      </c>
      <c r="O4446" s="41" t="s">
        <v>15044</v>
      </c>
      <c r="P4446" s="44" t="s">
        <v>19136</v>
      </c>
      <c r="Q4446" s="44" t="s">
        <v>12268</v>
      </c>
    </row>
    <row r="4447" s="54" customFormat="true" ht="15.75" hidden="false" customHeight="false" outlineLevel="0" collapsed="false">
      <c r="B4447" s="42" t="n">
        <v>1923</v>
      </c>
      <c r="C4447" s="42" t="n">
        <v>10</v>
      </c>
      <c r="D4447" s="42" t="n">
        <v>13</v>
      </c>
      <c r="E4447" s="55" t="s">
        <v>12263</v>
      </c>
      <c r="F4447" s="57"/>
      <c r="G4447" s="57" t="s">
        <v>19147</v>
      </c>
      <c r="H4447" s="58" t="n">
        <v>8687</v>
      </c>
      <c r="I4447" s="57"/>
      <c r="J4447" s="57"/>
      <c r="K4447" s="46" t="s">
        <v>12737</v>
      </c>
      <c r="L4447" s="42" t="n">
        <v>1</v>
      </c>
      <c r="M4447" s="54" t="s">
        <v>12263</v>
      </c>
      <c r="O4447" s="54" t="s">
        <v>12268</v>
      </c>
      <c r="P4447" s="57" t="s">
        <v>12268</v>
      </c>
      <c r="Q4447" s="57" t="s">
        <v>12268</v>
      </c>
    </row>
    <row r="4448" customFormat="false" ht="15.75" hidden="false" customHeight="false" outlineLevel="0" collapsed="false">
      <c r="B4448" s="43" t="n">
        <v>1923</v>
      </c>
      <c r="C4448" s="43" t="n">
        <v>10</v>
      </c>
      <c r="D4448" s="43" t="n">
        <v>13</v>
      </c>
      <c r="E4448" s="43" t="s">
        <v>12332</v>
      </c>
      <c r="F4448" s="53" t="n">
        <v>0.583333333333333</v>
      </c>
      <c r="G4448" s="44" t="s">
        <v>19148</v>
      </c>
      <c r="H4448" s="45" t="n">
        <v>8687</v>
      </c>
      <c r="K4448" s="44" t="s">
        <v>34</v>
      </c>
      <c r="L4448" s="43" t="s">
        <v>12263</v>
      </c>
      <c r="M4448" s="41" t="s">
        <v>19149</v>
      </c>
      <c r="O4448" s="41" t="s">
        <v>15044</v>
      </c>
      <c r="P4448" s="44" t="s">
        <v>19136</v>
      </c>
      <c r="Q4448" s="44" t="s">
        <v>12268</v>
      </c>
    </row>
    <row r="4449" customFormat="false" ht="15.75" hidden="false" customHeight="false" outlineLevel="0" collapsed="false">
      <c r="B4449" s="43" t="n">
        <v>1923</v>
      </c>
      <c r="C4449" s="43" t="n">
        <v>10</v>
      </c>
      <c r="D4449" s="43" t="n">
        <v>13</v>
      </c>
      <c r="E4449" s="43" t="s">
        <v>12261</v>
      </c>
      <c r="F4449" s="53" t="n">
        <v>0.833333333333333</v>
      </c>
      <c r="G4449" s="44" t="s">
        <v>19150</v>
      </c>
      <c r="H4449" s="45" t="n">
        <v>8687</v>
      </c>
      <c r="K4449" s="44" t="s">
        <v>19071</v>
      </c>
      <c r="L4449" s="43" t="s">
        <v>12263</v>
      </c>
      <c r="M4449" s="41" t="s">
        <v>19151</v>
      </c>
      <c r="O4449" s="41" t="s">
        <v>15044</v>
      </c>
      <c r="P4449" s="44" t="s">
        <v>19143</v>
      </c>
      <c r="Q4449" s="44" t="s">
        <v>18292</v>
      </c>
    </row>
    <row r="4450" customFormat="false" ht="15.75" hidden="false" customHeight="false" outlineLevel="0" collapsed="false">
      <c r="B4450" s="43" t="n">
        <v>1923</v>
      </c>
      <c r="C4450" s="43" t="n">
        <v>10</v>
      </c>
      <c r="D4450" s="43" t="n">
        <v>15</v>
      </c>
      <c r="E4450" s="43" t="s">
        <v>12332</v>
      </c>
      <c r="F4450" s="53" t="n">
        <v>0.583333333333333</v>
      </c>
      <c r="G4450" s="44" t="s">
        <v>19152</v>
      </c>
      <c r="H4450" s="45" t="n">
        <v>8689</v>
      </c>
      <c r="K4450" s="44" t="s">
        <v>34</v>
      </c>
      <c r="L4450" s="43" t="s">
        <v>12263</v>
      </c>
      <c r="M4450" s="41" t="s">
        <v>19153</v>
      </c>
      <c r="O4450" s="41" t="s">
        <v>12707</v>
      </c>
      <c r="P4450" s="44" t="s">
        <v>19136</v>
      </c>
      <c r="Q4450" s="44" t="s">
        <v>12268</v>
      </c>
    </row>
    <row r="4451" customFormat="false" ht="15.75" hidden="false" customHeight="false" outlineLevel="0" collapsed="false">
      <c r="B4451" s="43" t="n">
        <v>1923</v>
      </c>
      <c r="C4451" s="43" t="n">
        <v>10</v>
      </c>
      <c r="D4451" s="43" t="n">
        <v>15</v>
      </c>
      <c r="E4451" s="43" t="s">
        <v>12261</v>
      </c>
      <c r="F4451" s="53" t="n">
        <v>0.833333333333333</v>
      </c>
      <c r="G4451" s="44" t="s">
        <v>19154</v>
      </c>
      <c r="H4451" s="45" t="n">
        <v>8689</v>
      </c>
      <c r="K4451" s="44" t="s">
        <v>19071</v>
      </c>
      <c r="L4451" s="43" t="s">
        <v>12263</v>
      </c>
      <c r="M4451" s="41" t="s">
        <v>19155</v>
      </c>
      <c r="O4451" s="41" t="s">
        <v>12707</v>
      </c>
      <c r="P4451" s="44" t="s">
        <v>17315</v>
      </c>
      <c r="Q4451" s="44" t="s">
        <v>16600</v>
      </c>
    </row>
    <row r="4452" customFormat="false" ht="15.75" hidden="false" customHeight="false" outlineLevel="0" collapsed="false">
      <c r="B4452" s="43" t="n">
        <v>1923</v>
      </c>
      <c r="C4452" s="43" t="n">
        <v>10</v>
      </c>
      <c r="D4452" s="43" t="n">
        <v>16</v>
      </c>
      <c r="E4452" s="43" t="s">
        <v>12380</v>
      </c>
      <c r="F4452" s="53" t="n">
        <v>0.5</v>
      </c>
      <c r="G4452" s="44" t="s">
        <v>19156</v>
      </c>
      <c r="H4452" s="45" t="n">
        <v>8690</v>
      </c>
      <c r="K4452" s="44" t="s">
        <v>30</v>
      </c>
      <c r="L4452" s="43" t="s">
        <v>12263</v>
      </c>
      <c r="M4452" s="41" t="s">
        <v>12263</v>
      </c>
      <c r="O4452" s="41" t="s">
        <v>12707</v>
      </c>
      <c r="P4452" s="44" t="s">
        <v>18764</v>
      </c>
      <c r="Q4452" s="44" t="s">
        <v>16600</v>
      </c>
    </row>
    <row r="4453" customFormat="false" ht="15.75" hidden="false" customHeight="false" outlineLevel="0" collapsed="false">
      <c r="B4453" s="43" t="n">
        <v>1923</v>
      </c>
      <c r="C4453" s="43" t="n">
        <v>10</v>
      </c>
      <c r="D4453" s="43" t="n">
        <v>16</v>
      </c>
      <c r="E4453" s="43" t="s">
        <v>12382</v>
      </c>
      <c r="F4453" s="53" t="n">
        <v>0.666666666666667</v>
      </c>
      <c r="G4453" s="44" t="s">
        <v>19157</v>
      </c>
      <c r="H4453" s="45" t="n">
        <v>8690</v>
      </c>
      <c r="K4453" s="44" t="s">
        <v>12384</v>
      </c>
      <c r="L4453" s="43" t="s">
        <v>12263</v>
      </c>
      <c r="M4453" s="41" t="s">
        <v>19158</v>
      </c>
      <c r="O4453" s="41" t="s">
        <v>12707</v>
      </c>
      <c r="P4453" s="44" t="s">
        <v>17315</v>
      </c>
      <c r="Q4453" s="44" t="s">
        <v>16600</v>
      </c>
    </row>
    <row r="4454" customFormat="false" ht="15.75" hidden="false" customHeight="false" outlineLevel="0" collapsed="false">
      <c r="B4454" s="43" t="n">
        <v>1923</v>
      </c>
      <c r="C4454" s="43" t="n">
        <v>10</v>
      </c>
      <c r="D4454" s="43" t="n">
        <v>16</v>
      </c>
      <c r="E4454" s="43" t="s">
        <v>12382</v>
      </c>
      <c r="F4454" s="53" t="n">
        <v>0.666666666666667</v>
      </c>
      <c r="G4454" s="44" t="s">
        <v>19157</v>
      </c>
      <c r="H4454" s="45" t="n">
        <v>8690</v>
      </c>
      <c r="K4454" s="44" t="s">
        <v>12384</v>
      </c>
      <c r="L4454" s="43" t="s">
        <v>12263</v>
      </c>
      <c r="M4454" s="41" t="s">
        <v>19159</v>
      </c>
      <c r="O4454" s="41" t="s">
        <v>12707</v>
      </c>
      <c r="P4454" s="44" t="s">
        <v>17315</v>
      </c>
      <c r="Q4454" s="44" t="s">
        <v>16600</v>
      </c>
    </row>
    <row r="4455" customFormat="false" ht="15.75" hidden="false" customHeight="false" outlineLevel="0" collapsed="false">
      <c r="B4455" s="43" t="n">
        <v>1923</v>
      </c>
      <c r="C4455" s="43" t="n">
        <v>10</v>
      </c>
      <c r="D4455" s="43" t="n">
        <v>16</v>
      </c>
      <c r="E4455" s="43" t="s">
        <v>12261</v>
      </c>
      <c r="F4455" s="53" t="n">
        <v>0.833333333333333</v>
      </c>
      <c r="G4455" s="44" t="s">
        <v>19160</v>
      </c>
      <c r="H4455" s="45" t="n">
        <v>8690</v>
      </c>
      <c r="K4455" s="44" t="s">
        <v>19071</v>
      </c>
      <c r="L4455" s="43" t="s">
        <v>12263</v>
      </c>
      <c r="M4455" s="41" t="s">
        <v>19158</v>
      </c>
      <c r="O4455" s="41" t="s">
        <v>12707</v>
      </c>
      <c r="P4455" s="44" t="s">
        <v>17315</v>
      </c>
      <c r="Q4455" s="44" t="s">
        <v>16600</v>
      </c>
    </row>
    <row r="4456" customFormat="false" ht="15.75" hidden="false" customHeight="false" outlineLevel="0" collapsed="false">
      <c r="B4456" s="43" t="n">
        <v>1923</v>
      </c>
      <c r="C4456" s="43" t="n">
        <v>10</v>
      </c>
      <c r="D4456" s="43" t="n">
        <v>16</v>
      </c>
      <c r="E4456" s="43" t="s">
        <v>12261</v>
      </c>
      <c r="F4456" s="53" t="n">
        <v>0.833333333333333</v>
      </c>
      <c r="G4456" s="44" t="s">
        <v>19160</v>
      </c>
      <c r="H4456" s="45" t="n">
        <v>8690</v>
      </c>
      <c r="K4456" s="44" t="s">
        <v>19071</v>
      </c>
      <c r="L4456" s="43" t="s">
        <v>12263</v>
      </c>
      <c r="M4456" s="41" t="s">
        <v>19159</v>
      </c>
      <c r="O4456" s="41" t="s">
        <v>12707</v>
      </c>
      <c r="P4456" s="44" t="s">
        <v>17315</v>
      </c>
      <c r="Q4456" s="44" t="s">
        <v>16600</v>
      </c>
    </row>
    <row r="4457" customFormat="false" ht="15.75" hidden="false" customHeight="false" outlineLevel="0" collapsed="false">
      <c r="B4457" s="43" t="n">
        <v>1923</v>
      </c>
      <c r="C4457" s="43" t="n">
        <v>10</v>
      </c>
      <c r="D4457" s="43" t="n">
        <v>19</v>
      </c>
      <c r="E4457" s="43" t="s">
        <v>12261</v>
      </c>
      <c r="F4457" s="53" t="n">
        <v>0.833333333333333</v>
      </c>
      <c r="G4457" s="44" t="s">
        <v>19161</v>
      </c>
      <c r="H4457" s="45" t="n">
        <v>8693</v>
      </c>
      <c r="K4457" s="44" t="s">
        <v>19071</v>
      </c>
      <c r="L4457" s="43" t="s">
        <v>12263</v>
      </c>
      <c r="M4457" s="41" t="s">
        <v>19162</v>
      </c>
      <c r="O4457" s="41" t="s">
        <v>15044</v>
      </c>
      <c r="P4457" s="44" t="s">
        <v>19163</v>
      </c>
      <c r="Q4457" s="44" t="s">
        <v>12268</v>
      </c>
    </row>
    <row r="4458" customFormat="false" ht="15.75" hidden="false" customHeight="false" outlineLevel="0" collapsed="false">
      <c r="B4458" s="43" t="n">
        <v>1923</v>
      </c>
      <c r="C4458" s="43" t="n">
        <v>10</v>
      </c>
      <c r="D4458" s="43" t="n">
        <v>20</v>
      </c>
      <c r="E4458" s="43" t="s">
        <v>12332</v>
      </c>
      <c r="F4458" s="53" t="n">
        <v>0.583333333333333</v>
      </c>
      <c r="G4458" s="44" t="s">
        <v>19164</v>
      </c>
      <c r="H4458" s="45" t="n">
        <v>8694</v>
      </c>
      <c r="K4458" s="44" t="s">
        <v>34</v>
      </c>
      <c r="L4458" s="43" t="s">
        <v>12263</v>
      </c>
      <c r="M4458" s="41" t="s">
        <v>19165</v>
      </c>
      <c r="O4458" s="41" t="s">
        <v>15044</v>
      </c>
      <c r="P4458" s="44" t="s">
        <v>19163</v>
      </c>
      <c r="Q4458" s="44" t="s">
        <v>12268</v>
      </c>
    </row>
    <row r="4459" customFormat="false" ht="15.75" hidden="false" customHeight="false" outlineLevel="0" collapsed="false">
      <c r="B4459" s="43" t="n">
        <v>1923</v>
      </c>
      <c r="C4459" s="43" t="n">
        <v>10</v>
      </c>
      <c r="D4459" s="43" t="n">
        <v>20</v>
      </c>
      <c r="E4459" s="43" t="s">
        <v>12261</v>
      </c>
      <c r="F4459" s="53" t="n">
        <v>0.833333333333333</v>
      </c>
      <c r="G4459" s="44" t="s">
        <v>19166</v>
      </c>
      <c r="H4459" s="45" t="n">
        <v>8694</v>
      </c>
      <c r="K4459" s="44" t="s">
        <v>19071</v>
      </c>
      <c r="L4459" s="43" t="s">
        <v>12263</v>
      </c>
      <c r="M4459" s="41" t="s">
        <v>19167</v>
      </c>
      <c r="O4459" s="41" t="s">
        <v>15044</v>
      </c>
      <c r="P4459" s="44" t="s">
        <v>19143</v>
      </c>
      <c r="Q4459" s="44" t="s">
        <v>18292</v>
      </c>
    </row>
    <row r="4460" customFormat="false" ht="15.75" hidden="false" customHeight="false" outlineLevel="0" collapsed="false">
      <c r="B4460" s="43" t="n">
        <v>1923</v>
      </c>
      <c r="C4460" s="43" t="n">
        <v>10</v>
      </c>
      <c r="D4460" s="43" t="n">
        <v>21</v>
      </c>
      <c r="E4460" s="43" t="s">
        <v>12261</v>
      </c>
      <c r="F4460" s="53" t="n">
        <v>0.833333333333333</v>
      </c>
      <c r="G4460" s="44" t="s">
        <v>19168</v>
      </c>
      <c r="H4460" s="45" t="n">
        <v>8695</v>
      </c>
      <c r="K4460" s="44" t="s">
        <v>19071</v>
      </c>
      <c r="L4460" s="43" t="s">
        <v>12263</v>
      </c>
      <c r="M4460" s="41" t="s">
        <v>19169</v>
      </c>
      <c r="O4460" s="41" t="s">
        <v>15044</v>
      </c>
      <c r="P4460" s="44" t="s">
        <v>19163</v>
      </c>
      <c r="Q4460" s="44" t="s">
        <v>12268</v>
      </c>
    </row>
    <row r="4461" customFormat="false" ht="15.75" hidden="false" customHeight="false" outlineLevel="0" collapsed="false">
      <c r="B4461" s="43" t="n">
        <v>1923</v>
      </c>
      <c r="C4461" s="43" t="n">
        <v>10</v>
      </c>
      <c r="D4461" s="43" t="n">
        <v>23</v>
      </c>
      <c r="E4461" s="43" t="s">
        <v>12261</v>
      </c>
      <c r="F4461" s="53" t="n">
        <v>0.833333333333333</v>
      </c>
      <c r="G4461" s="44" t="s">
        <v>19170</v>
      </c>
      <c r="H4461" s="45" t="n">
        <v>8697</v>
      </c>
      <c r="K4461" s="44" t="s">
        <v>19071</v>
      </c>
      <c r="L4461" s="43" t="s">
        <v>12263</v>
      </c>
      <c r="M4461" s="41" t="s">
        <v>12263</v>
      </c>
      <c r="O4461" s="41" t="s">
        <v>15044</v>
      </c>
      <c r="P4461" s="44" t="s">
        <v>12268</v>
      </c>
      <c r="Q4461" s="44" t="s">
        <v>12338</v>
      </c>
    </row>
    <row r="4462" customFormat="false" ht="15.75" hidden="false" customHeight="false" outlineLevel="0" collapsed="false">
      <c r="B4462" s="43" t="n">
        <v>1923</v>
      </c>
      <c r="C4462" s="43" t="n">
        <v>10</v>
      </c>
      <c r="D4462" s="43" t="n">
        <v>24</v>
      </c>
      <c r="E4462" s="43" t="s">
        <v>12261</v>
      </c>
      <c r="F4462" s="53" t="n">
        <v>0.833333333333333</v>
      </c>
      <c r="G4462" s="44" t="s">
        <v>19171</v>
      </c>
      <c r="H4462" s="45" t="n">
        <v>8698</v>
      </c>
      <c r="K4462" s="44" t="s">
        <v>19071</v>
      </c>
      <c r="L4462" s="43" t="s">
        <v>12263</v>
      </c>
      <c r="M4462" s="41" t="s">
        <v>19172</v>
      </c>
      <c r="O4462" s="41" t="s">
        <v>15044</v>
      </c>
      <c r="P4462" s="44" t="s">
        <v>19143</v>
      </c>
      <c r="Q4462" s="44" t="s">
        <v>18292</v>
      </c>
    </row>
    <row r="4463" customFormat="false" ht="15.75" hidden="false" customHeight="false" outlineLevel="0" collapsed="false">
      <c r="B4463" s="43" t="n">
        <v>1923</v>
      </c>
      <c r="C4463" s="43" t="n">
        <v>10</v>
      </c>
      <c r="D4463" s="43" t="n">
        <v>26</v>
      </c>
      <c r="E4463" s="43" t="s">
        <v>12261</v>
      </c>
      <c r="F4463" s="53" t="n">
        <v>0.833333333333333</v>
      </c>
      <c r="G4463" s="44" t="s">
        <v>19173</v>
      </c>
      <c r="H4463" s="45" t="n">
        <v>8700</v>
      </c>
      <c r="K4463" s="44" t="s">
        <v>19071</v>
      </c>
      <c r="L4463" s="43" t="s">
        <v>12263</v>
      </c>
      <c r="M4463" s="41" t="s">
        <v>19174</v>
      </c>
      <c r="O4463" s="41" t="s">
        <v>15044</v>
      </c>
      <c r="P4463" s="44" t="s">
        <v>19163</v>
      </c>
      <c r="Q4463" s="44" t="s">
        <v>12268</v>
      </c>
    </row>
    <row r="4464" customFormat="false" ht="15.75" hidden="false" customHeight="false" outlineLevel="0" collapsed="false">
      <c r="B4464" s="43" t="n">
        <v>1923</v>
      </c>
      <c r="C4464" s="43" t="n">
        <v>10</v>
      </c>
      <c r="D4464" s="43" t="n">
        <v>27</v>
      </c>
      <c r="E4464" s="43" t="s">
        <v>12332</v>
      </c>
      <c r="F4464" s="53" t="n">
        <v>0.583333333333333</v>
      </c>
      <c r="G4464" s="44" t="s">
        <v>19175</v>
      </c>
      <c r="H4464" s="45" t="n">
        <v>8701</v>
      </c>
      <c r="K4464" s="44" t="s">
        <v>34</v>
      </c>
      <c r="L4464" s="43" t="s">
        <v>12263</v>
      </c>
      <c r="M4464" s="41" t="s">
        <v>19176</v>
      </c>
      <c r="O4464" s="41" t="s">
        <v>15044</v>
      </c>
      <c r="P4464" s="44" t="s">
        <v>19163</v>
      </c>
      <c r="Q4464" s="44" t="s">
        <v>12268</v>
      </c>
    </row>
    <row r="4465" customFormat="false" ht="15.75" hidden="false" customHeight="false" outlineLevel="0" collapsed="false">
      <c r="B4465" s="43" t="n">
        <v>1923</v>
      </c>
      <c r="C4465" s="43" t="n">
        <v>10</v>
      </c>
      <c r="D4465" s="43" t="n">
        <v>27</v>
      </c>
      <c r="E4465" s="43" t="s">
        <v>12261</v>
      </c>
      <c r="F4465" s="53" t="n">
        <v>0.833333333333333</v>
      </c>
      <c r="G4465" s="44" t="s">
        <v>19177</v>
      </c>
      <c r="H4465" s="45" t="n">
        <v>8701</v>
      </c>
      <c r="K4465" s="44" t="s">
        <v>19071</v>
      </c>
      <c r="L4465" s="43" t="s">
        <v>12263</v>
      </c>
      <c r="M4465" s="41" t="s">
        <v>12263</v>
      </c>
      <c r="O4465" s="41" t="s">
        <v>15044</v>
      </c>
      <c r="P4465" s="44" t="s">
        <v>19143</v>
      </c>
      <c r="Q4465" s="44" t="s">
        <v>18292</v>
      </c>
    </row>
    <row r="4466" customFormat="false" ht="15.75" hidden="false" customHeight="false" outlineLevel="0" collapsed="false">
      <c r="B4466" s="43" t="n">
        <v>1923</v>
      </c>
      <c r="C4466" s="43" t="n">
        <v>10</v>
      </c>
      <c r="D4466" s="43" t="n">
        <v>28</v>
      </c>
      <c r="E4466" s="43" t="s">
        <v>12261</v>
      </c>
      <c r="F4466" s="53" t="n">
        <v>0.833333333333333</v>
      </c>
      <c r="G4466" s="44" t="s">
        <v>19178</v>
      </c>
      <c r="H4466" s="45" t="n">
        <v>8702</v>
      </c>
      <c r="K4466" s="44" t="s">
        <v>19071</v>
      </c>
      <c r="L4466" s="43" t="s">
        <v>12263</v>
      </c>
      <c r="M4466" s="41" t="s">
        <v>19179</v>
      </c>
      <c r="O4466" s="41" t="s">
        <v>15044</v>
      </c>
      <c r="P4466" s="44" t="s">
        <v>19163</v>
      </c>
      <c r="Q4466" s="44" t="s">
        <v>12268</v>
      </c>
    </row>
    <row r="4467" customFormat="false" ht="15.75" hidden="false" customHeight="false" outlineLevel="0" collapsed="false">
      <c r="B4467" s="43" t="n">
        <v>1923</v>
      </c>
      <c r="C4467" s="43" t="n">
        <v>10</v>
      </c>
      <c r="D4467" s="43" t="n">
        <v>31</v>
      </c>
      <c r="E4467" s="43" t="s">
        <v>12261</v>
      </c>
      <c r="F4467" s="53" t="n">
        <v>0.833333333333333</v>
      </c>
      <c r="G4467" s="44" t="s">
        <v>19180</v>
      </c>
      <c r="H4467" s="45" t="n">
        <v>8705</v>
      </c>
      <c r="K4467" s="44" t="s">
        <v>19071</v>
      </c>
      <c r="L4467" s="43" t="s">
        <v>12263</v>
      </c>
      <c r="M4467" s="41" t="s">
        <v>19181</v>
      </c>
      <c r="O4467" s="41" t="s">
        <v>15044</v>
      </c>
      <c r="P4467" s="44" t="s">
        <v>19143</v>
      </c>
      <c r="Q4467" s="44" t="s">
        <v>18292</v>
      </c>
    </row>
    <row r="4468" customFormat="false" ht="15.75" hidden="false" customHeight="false" outlineLevel="0" collapsed="false">
      <c r="B4468" s="43" t="n">
        <v>1923</v>
      </c>
      <c r="C4468" s="43" t="n">
        <v>11</v>
      </c>
      <c r="D4468" s="43" t="n">
        <v>0</v>
      </c>
      <c r="E4468" s="43" t="s">
        <v>12261</v>
      </c>
      <c r="F4468" s="53" t="n">
        <v>0.833333333333333</v>
      </c>
      <c r="G4468" s="44" t="s">
        <v>19182</v>
      </c>
      <c r="H4468" s="45" t="s">
        <v>19183</v>
      </c>
      <c r="K4468" s="44" t="s">
        <v>19071</v>
      </c>
      <c r="L4468" s="43" t="s">
        <v>12263</v>
      </c>
      <c r="M4468" s="41" t="s">
        <v>12263</v>
      </c>
      <c r="O4468" s="41" t="s">
        <v>13303</v>
      </c>
      <c r="P4468" s="44" t="s">
        <v>17359</v>
      </c>
      <c r="Q4468" s="44" t="s">
        <v>12917</v>
      </c>
    </row>
    <row r="4469" customFormat="false" ht="15.75" hidden="false" customHeight="false" outlineLevel="0" collapsed="false">
      <c r="B4469" s="43" t="n">
        <v>1923</v>
      </c>
      <c r="C4469" s="43" t="n">
        <v>11</v>
      </c>
      <c r="D4469" s="43" t="n">
        <v>2</v>
      </c>
      <c r="E4469" s="43" t="s">
        <v>12261</v>
      </c>
      <c r="F4469" s="53" t="n">
        <v>0.833333333333333</v>
      </c>
      <c r="G4469" s="44" t="s">
        <v>19184</v>
      </c>
      <c r="H4469" s="45" t="n">
        <v>8707</v>
      </c>
      <c r="K4469" s="44" t="s">
        <v>19071</v>
      </c>
      <c r="L4469" s="43" t="s">
        <v>12263</v>
      </c>
      <c r="M4469" s="41" t="s">
        <v>19185</v>
      </c>
      <c r="O4469" s="41" t="s">
        <v>15044</v>
      </c>
      <c r="P4469" s="44" t="s">
        <v>19163</v>
      </c>
      <c r="Q4469" s="44" t="s">
        <v>12268</v>
      </c>
    </row>
    <row r="4470" customFormat="false" ht="15.75" hidden="false" customHeight="false" outlineLevel="0" collapsed="false">
      <c r="B4470" s="43" t="n">
        <v>1923</v>
      </c>
      <c r="C4470" s="43" t="n">
        <v>11</v>
      </c>
      <c r="D4470" s="43" t="n">
        <v>3</v>
      </c>
      <c r="E4470" s="43" t="s">
        <v>12261</v>
      </c>
      <c r="F4470" s="53" t="n">
        <v>0.833333333333333</v>
      </c>
      <c r="G4470" s="44" t="s">
        <v>19186</v>
      </c>
      <c r="H4470" s="45" t="n">
        <v>8708</v>
      </c>
      <c r="K4470" s="44" t="s">
        <v>19071</v>
      </c>
      <c r="L4470" s="43" t="s">
        <v>12263</v>
      </c>
      <c r="M4470" s="41" t="s">
        <v>19187</v>
      </c>
      <c r="O4470" s="41" t="s">
        <v>15044</v>
      </c>
      <c r="P4470" s="44" t="s">
        <v>19163</v>
      </c>
      <c r="Q4470" s="44" t="s">
        <v>12268</v>
      </c>
    </row>
    <row r="4471" customFormat="false" ht="15.75" hidden="false" customHeight="false" outlineLevel="0" collapsed="false">
      <c r="B4471" s="43" t="n">
        <v>1923</v>
      </c>
      <c r="C4471" s="43" t="n">
        <v>11</v>
      </c>
      <c r="D4471" s="43" t="n">
        <v>4</v>
      </c>
      <c r="E4471" s="43" t="s">
        <v>12261</v>
      </c>
      <c r="F4471" s="53" t="n">
        <v>0.833333333333333</v>
      </c>
      <c r="G4471" s="44" t="s">
        <v>19188</v>
      </c>
      <c r="H4471" s="45" t="n">
        <v>8709</v>
      </c>
      <c r="K4471" s="44" t="s">
        <v>19071</v>
      </c>
      <c r="L4471" s="43" t="s">
        <v>12263</v>
      </c>
      <c r="M4471" s="41" t="s">
        <v>19189</v>
      </c>
      <c r="O4471" s="41" t="s">
        <v>15044</v>
      </c>
      <c r="P4471" s="44" t="s">
        <v>19163</v>
      </c>
      <c r="Q4471" s="44" t="s">
        <v>12268</v>
      </c>
    </row>
    <row r="4472" customFormat="false" ht="15.75" hidden="false" customHeight="false" outlineLevel="0" collapsed="false">
      <c r="B4472" s="43" t="n">
        <v>1923</v>
      </c>
      <c r="C4472" s="43" t="n">
        <v>11</v>
      </c>
      <c r="D4472" s="43" t="n">
        <v>9</v>
      </c>
      <c r="E4472" s="43" t="s">
        <v>12261</v>
      </c>
      <c r="F4472" s="53" t="n">
        <v>0.833333333333333</v>
      </c>
      <c r="G4472" s="44" t="s">
        <v>19190</v>
      </c>
      <c r="H4472" s="45" t="n">
        <v>8714</v>
      </c>
      <c r="K4472" s="44" t="s">
        <v>19071</v>
      </c>
      <c r="L4472" s="43" t="s">
        <v>12263</v>
      </c>
      <c r="M4472" s="41" t="s">
        <v>19191</v>
      </c>
      <c r="O4472" s="41" t="s">
        <v>15044</v>
      </c>
      <c r="P4472" s="44" t="s">
        <v>19163</v>
      </c>
      <c r="Q4472" s="44" t="s">
        <v>12268</v>
      </c>
    </row>
    <row r="4473" customFormat="false" ht="15.75" hidden="false" customHeight="false" outlineLevel="0" collapsed="false">
      <c r="B4473" s="43" t="n">
        <v>1923</v>
      </c>
      <c r="C4473" s="43" t="n">
        <v>11</v>
      </c>
      <c r="D4473" s="43" t="n">
        <v>10</v>
      </c>
      <c r="E4473" s="43" t="s">
        <v>12332</v>
      </c>
      <c r="F4473" s="53" t="n">
        <v>0.583333333333333</v>
      </c>
      <c r="G4473" s="44" t="s">
        <v>19192</v>
      </c>
      <c r="H4473" s="45" t="n">
        <v>8715</v>
      </c>
      <c r="K4473" s="44" t="s">
        <v>34</v>
      </c>
      <c r="L4473" s="43" t="s">
        <v>12263</v>
      </c>
      <c r="M4473" s="41" t="s">
        <v>19193</v>
      </c>
      <c r="O4473" s="41" t="s">
        <v>15044</v>
      </c>
      <c r="P4473" s="44" t="s">
        <v>19163</v>
      </c>
      <c r="Q4473" s="44" t="s">
        <v>12268</v>
      </c>
    </row>
    <row r="4474" customFormat="false" ht="15.75" hidden="false" customHeight="false" outlineLevel="0" collapsed="false">
      <c r="B4474" s="43" t="n">
        <v>1923</v>
      </c>
      <c r="C4474" s="43" t="n">
        <v>11</v>
      </c>
      <c r="D4474" s="43" t="n">
        <v>10</v>
      </c>
      <c r="E4474" s="43" t="s">
        <v>12261</v>
      </c>
      <c r="F4474" s="53" t="n">
        <v>0.833333333333333</v>
      </c>
      <c r="G4474" s="44" t="s">
        <v>19194</v>
      </c>
      <c r="H4474" s="45" t="n">
        <v>8715</v>
      </c>
      <c r="K4474" s="44" t="s">
        <v>19071</v>
      </c>
      <c r="L4474" s="43" t="s">
        <v>12263</v>
      </c>
      <c r="M4474" s="41" t="s">
        <v>12263</v>
      </c>
      <c r="O4474" s="41" t="s">
        <v>15044</v>
      </c>
      <c r="P4474" s="44" t="s">
        <v>19143</v>
      </c>
      <c r="Q4474" s="44" t="s">
        <v>18292</v>
      </c>
    </row>
    <row r="4475" customFormat="false" ht="15.75" hidden="false" customHeight="false" outlineLevel="0" collapsed="false">
      <c r="B4475" s="43" t="n">
        <v>1923</v>
      </c>
      <c r="C4475" s="43" t="n">
        <v>11</v>
      </c>
      <c r="D4475" s="43" t="n">
        <v>11</v>
      </c>
      <c r="E4475" s="43" t="s">
        <v>12332</v>
      </c>
      <c r="F4475" s="53" t="n">
        <v>0.583333333333333</v>
      </c>
      <c r="G4475" s="44" t="s">
        <v>19195</v>
      </c>
      <c r="H4475" s="45" t="n">
        <v>8716</v>
      </c>
      <c r="K4475" s="44" t="s">
        <v>34</v>
      </c>
      <c r="L4475" s="43" t="s">
        <v>12263</v>
      </c>
      <c r="M4475" s="41" t="s">
        <v>19196</v>
      </c>
      <c r="O4475" s="41" t="s">
        <v>15044</v>
      </c>
      <c r="P4475" s="44" t="s">
        <v>19163</v>
      </c>
      <c r="Q4475" s="44" t="s">
        <v>12268</v>
      </c>
    </row>
    <row r="4476" customFormat="false" ht="15.75" hidden="false" customHeight="false" outlineLevel="0" collapsed="false">
      <c r="B4476" s="43" t="n">
        <v>1923</v>
      </c>
      <c r="C4476" s="43" t="n">
        <v>11</v>
      </c>
      <c r="D4476" s="43" t="n">
        <v>11</v>
      </c>
      <c r="E4476" s="43" t="s">
        <v>12261</v>
      </c>
      <c r="F4476" s="53" t="n">
        <v>0.833333333333333</v>
      </c>
      <c r="G4476" s="44" t="s">
        <v>19197</v>
      </c>
      <c r="H4476" s="45" t="n">
        <v>8716</v>
      </c>
      <c r="K4476" s="44" t="s">
        <v>19071</v>
      </c>
      <c r="L4476" s="43" t="s">
        <v>12263</v>
      </c>
      <c r="M4476" s="41" t="s">
        <v>12263</v>
      </c>
      <c r="O4476" s="41" t="s">
        <v>15044</v>
      </c>
      <c r="P4476" s="44" t="s">
        <v>15673</v>
      </c>
      <c r="Q4476" s="44" t="s">
        <v>12917</v>
      </c>
    </row>
    <row r="4477" customFormat="false" ht="15.75" hidden="false" customHeight="false" outlineLevel="0" collapsed="false">
      <c r="B4477" s="43" t="n">
        <v>1923</v>
      </c>
      <c r="C4477" s="43" t="n">
        <v>11</v>
      </c>
      <c r="D4477" s="43" t="n">
        <v>13</v>
      </c>
      <c r="E4477" s="43" t="s">
        <v>12261</v>
      </c>
      <c r="F4477" s="53" t="n">
        <v>0.833333333333333</v>
      </c>
      <c r="G4477" s="44" t="s">
        <v>19198</v>
      </c>
      <c r="H4477" s="45" t="n">
        <v>8718</v>
      </c>
      <c r="K4477" s="44" t="s">
        <v>19071</v>
      </c>
      <c r="L4477" s="43" t="s">
        <v>12263</v>
      </c>
      <c r="M4477" s="41" t="s">
        <v>19199</v>
      </c>
      <c r="O4477" s="41" t="s">
        <v>13303</v>
      </c>
      <c r="P4477" s="44" t="s">
        <v>19200</v>
      </c>
      <c r="Q4477" s="44" t="s">
        <v>12268</v>
      </c>
    </row>
    <row r="4478" customFormat="false" ht="15.75" hidden="false" customHeight="false" outlineLevel="0" collapsed="false">
      <c r="B4478" s="43" t="n">
        <v>1923</v>
      </c>
      <c r="C4478" s="43" t="n">
        <v>11</v>
      </c>
      <c r="D4478" s="43" t="n">
        <v>14</v>
      </c>
      <c r="E4478" s="43" t="s">
        <v>12332</v>
      </c>
      <c r="F4478" s="53" t="n">
        <v>0.583333333333333</v>
      </c>
      <c r="G4478" s="44" t="s">
        <v>19201</v>
      </c>
      <c r="H4478" s="45" t="n">
        <v>8719</v>
      </c>
      <c r="K4478" s="44" t="s">
        <v>34</v>
      </c>
      <c r="L4478" s="43" t="s">
        <v>12263</v>
      </c>
      <c r="M4478" s="41" t="s">
        <v>19202</v>
      </c>
      <c r="N4478" s="41" t="s">
        <v>19203</v>
      </c>
      <c r="O4478" s="41" t="s">
        <v>13303</v>
      </c>
      <c r="P4478" s="44" t="s">
        <v>19200</v>
      </c>
      <c r="Q4478" s="44" t="s">
        <v>12268</v>
      </c>
    </row>
    <row r="4479" customFormat="false" ht="15.75" hidden="false" customHeight="false" outlineLevel="0" collapsed="false">
      <c r="B4479" s="43" t="n">
        <v>1923</v>
      </c>
      <c r="C4479" s="43" t="n">
        <v>11</v>
      </c>
      <c r="D4479" s="43" t="n">
        <v>14</v>
      </c>
      <c r="E4479" s="43" t="s">
        <v>12261</v>
      </c>
      <c r="F4479" s="53" t="n">
        <v>0.833333333333333</v>
      </c>
      <c r="G4479" s="44" t="s">
        <v>19204</v>
      </c>
      <c r="H4479" s="45" t="n">
        <v>8719</v>
      </c>
      <c r="K4479" s="44" t="s">
        <v>19071</v>
      </c>
      <c r="L4479" s="43" t="s">
        <v>12263</v>
      </c>
      <c r="M4479" s="41" t="s">
        <v>12263</v>
      </c>
      <c r="O4479" s="41" t="s">
        <v>13303</v>
      </c>
      <c r="P4479" s="44" t="s">
        <v>18753</v>
      </c>
      <c r="Q4479" s="44" t="s">
        <v>16600</v>
      </c>
    </row>
    <row r="4480" customFormat="false" ht="15.75" hidden="false" customHeight="false" outlineLevel="0" collapsed="false">
      <c r="B4480" s="43" t="n">
        <v>1923</v>
      </c>
      <c r="C4480" s="43" t="n">
        <v>11</v>
      </c>
      <c r="D4480" s="43" t="n">
        <v>15</v>
      </c>
      <c r="E4480" s="43" t="s">
        <v>12332</v>
      </c>
      <c r="F4480" s="53" t="n">
        <v>0.583333333333333</v>
      </c>
      <c r="G4480" s="44" t="s">
        <v>19205</v>
      </c>
      <c r="H4480" s="45" t="n">
        <v>8720</v>
      </c>
      <c r="K4480" s="44" t="s">
        <v>34</v>
      </c>
      <c r="L4480" s="43" t="s">
        <v>12263</v>
      </c>
      <c r="M4480" s="41" t="s">
        <v>12263</v>
      </c>
      <c r="O4480" s="41" t="s">
        <v>13303</v>
      </c>
      <c r="P4480" s="44" t="s">
        <v>19200</v>
      </c>
      <c r="Q4480" s="44" t="s">
        <v>12268</v>
      </c>
    </row>
    <row r="4481" customFormat="false" ht="15.75" hidden="false" customHeight="false" outlineLevel="0" collapsed="false">
      <c r="B4481" s="43" t="n">
        <v>1923</v>
      </c>
      <c r="C4481" s="43" t="n">
        <v>11</v>
      </c>
      <c r="D4481" s="43" t="n">
        <v>15</v>
      </c>
      <c r="E4481" s="43" t="s">
        <v>12261</v>
      </c>
      <c r="F4481" s="53" t="n">
        <v>0.833333333333333</v>
      </c>
      <c r="G4481" s="44" t="s">
        <v>19206</v>
      </c>
      <c r="H4481" s="45" t="n">
        <v>8720</v>
      </c>
      <c r="K4481" s="44" t="s">
        <v>19071</v>
      </c>
      <c r="L4481" s="43" t="s">
        <v>12263</v>
      </c>
      <c r="M4481" s="41" t="s">
        <v>12263</v>
      </c>
      <c r="O4481" s="41" t="s">
        <v>13303</v>
      </c>
      <c r="P4481" s="44" t="s">
        <v>19083</v>
      </c>
      <c r="Q4481" s="44" t="s">
        <v>17029</v>
      </c>
    </row>
    <row r="4482" customFormat="false" ht="15.75" hidden="false" customHeight="false" outlineLevel="0" collapsed="false">
      <c r="B4482" s="43" t="n">
        <v>1923</v>
      </c>
      <c r="C4482" s="43" t="n">
        <v>11</v>
      </c>
      <c r="D4482" s="43" t="n">
        <v>16</v>
      </c>
      <c r="E4482" s="43" t="s">
        <v>12380</v>
      </c>
      <c r="F4482" s="53" t="n">
        <v>0.5</v>
      </c>
      <c r="G4482" s="44" t="s">
        <v>19207</v>
      </c>
      <c r="H4482" s="45" t="n">
        <v>8721</v>
      </c>
      <c r="K4482" s="44" t="s">
        <v>30</v>
      </c>
      <c r="L4482" s="43" t="s">
        <v>12263</v>
      </c>
      <c r="M4482" s="41" t="s">
        <v>19208</v>
      </c>
      <c r="O4482" s="41" t="s">
        <v>13303</v>
      </c>
      <c r="P4482" s="44" t="s">
        <v>19200</v>
      </c>
      <c r="Q4482" s="44" t="s">
        <v>12268</v>
      </c>
    </row>
    <row r="4483" customFormat="false" ht="15.75" hidden="false" customHeight="false" outlineLevel="0" collapsed="false">
      <c r="B4483" s="43" t="n">
        <v>1923</v>
      </c>
      <c r="C4483" s="43" t="n">
        <v>11</v>
      </c>
      <c r="D4483" s="43" t="n">
        <v>16</v>
      </c>
      <c r="E4483" s="43" t="s">
        <v>12382</v>
      </c>
      <c r="F4483" s="53" t="n">
        <v>0.666666666666667</v>
      </c>
      <c r="G4483" s="44" t="s">
        <v>19209</v>
      </c>
      <c r="H4483" s="45" t="n">
        <v>8721</v>
      </c>
      <c r="K4483" s="44" t="s">
        <v>12384</v>
      </c>
      <c r="L4483" s="43" t="s">
        <v>12263</v>
      </c>
      <c r="M4483" s="41" t="s">
        <v>12263</v>
      </c>
      <c r="O4483" s="41" t="s">
        <v>13303</v>
      </c>
      <c r="P4483" s="44" t="s">
        <v>19083</v>
      </c>
      <c r="Q4483" s="44" t="s">
        <v>17029</v>
      </c>
    </row>
    <row r="4484" customFormat="false" ht="15.75" hidden="false" customHeight="false" outlineLevel="0" collapsed="false">
      <c r="B4484" s="43" t="n">
        <v>1923</v>
      </c>
      <c r="C4484" s="43" t="n">
        <v>11</v>
      </c>
      <c r="D4484" s="43" t="n">
        <v>16</v>
      </c>
      <c r="E4484" s="43" t="s">
        <v>12261</v>
      </c>
      <c r="F4484" s="53" t="n">
        <v>0.833333333333333</v>
      </c>
      <c r="G4484" s="44" t="s">
        <v>19210</v>
      </c>
      <c r="H4484" s="45" t="n">
        <v>8721</v>
      </c>
      <c r="K4484" s="44" t="s">
        <v>19071</v>
      </c>
      <c r="L4484" s="43" t="s">
        <v>12263</v>
      </c>
      <c r="M4484" s="41" t="s">
        <v>12263</v>
      </c>
      <c r="O4484" s="41" t="s">
        <v>13303</v>
      </c>
      <c r="P4484" s="44" t="s">
        <v>19083</v>
      </c>
      <c r="Q4484" s="44" t="s">
        <v>17029</v>
      </c>
    </row>
    <row r="4485" customFormat="false" ht="15.75" hidden="false" customHeight="false" outlineLevel="0" collapsed="false">
      <c r="B4485" s="43" t="n">
        <v>1923</v>
      </c>
      <c r="C4485" s="43" t="n">
        <v>11</v>
      </c>
      <c r="D4485" s="43" t="n">
        <v>17</v>
      </c>
      <c r="E4485" s="43" t="s">
        <v>12332</v>
      </c>
      <c r="F4485" s="53" t="n">
        <v>0.583333333333333</v>
      </c>
      <c r="G4485" s="44" t="s">
        <v>19211</v>
      </c>
      <c r="H4485" s="45" t="n">
        <v>8722</v>
      </c>
      <c r="K4485" s="44" t="s">
        <v>34</v>
      </c>
      <c r="L4485" s="43" t="s">
        <v>12263</v>
      </c>
      <c r="M4485" s="41" t="s">
        <v>19212</v>
      </c>
      <c r="O4485" s="41" t="s">
        <v>13303</v>
      </c>
      <c r="P4485" s="44" t="s">
        <v>19200</v>
      </c>
      <c r="Q4485" s="44" t="s">
        <v>12268</v>
      </c>
    </row>
    <row r="4486" customFormat="false" ht="15.75" hidden="false" customHeight="false" outlineLevel="0" collapsed="false">
      <c r="B4486" s="43" t="n">
        <v>1923</v>
      </c>
      <c r="C4486" s="43" t="n">
        <v>11</v>
      </c>
      <c r="D4486" s="43" t="n">
        <v>17</v>
      </c>
      <c r="E4486" s="43" t="s">
        <v>12261</v>
      </c>
      <c r="F4486" s="53" t="n">
        <v>0.833333333333333</v>
      </c>
      <c r="G4486" s="44" t="s">
        <v>19213</v>
      </c>
      <c r="H4486" s="45" t="n">
        <v>8722</v>
      </c>
      <c r="K4486" s="44" t="s">
        <v>19071</v>
      </c>
      <c r="L4486" s="43" t="s">
        <v>12263</v>
      </c>
      <c r="M4486" s="41" t="s">
        <v>19214</v>
      </c>
      <c r="O4486" s="41" t="s">
        <v>13303</v>
      </c>
      <c r="P4486" s="44" t="s">
        <v>19200</v>
      </c>
      <c r="Q4486" s="44" t="s">
        <v>12268</v>
      </c>
    </row>
    <row r="4487" customFormat="false" ht="15.75" hidden="false" customHeight="false" outlineLevel="0" collapsed="false">
      <c r="B4487" s="43" t="n">
        <v>1923</v>
      </c>
      <c r="C4487" s="43" t="n">
        <v>11</v>
      </c>
      <c r="D4487" s="43" t="n">
        <v>18</v>
      </c>
      <c r="E4487" s="43" t="s">
        <v>12332</v>
      </c>
      <c r="F4487" s="53" t="n">
        <v>0.583333333333333</v>
      </c>
      <c r="G4487" s="44" t="s">
        <v>19215</v>
      </c>
      <c r="H4487" s="45" t="n">
        <v>8723</v>
      </c>
      <c r="K4487" s="44" t="s">
        <v>34</v>
      </c>
      <c r="L4487" s="43" t="s">
        <v>12263</v>
      </c>
      <c r="M4487" s="41" t="s">
        <v>12263</v>
      </c>
      <c r="O4487" s="41" t="s">
        <v>13303</v>
      </c>
      <c r="P4487" s="44" t="s">
        <v>12268</v>
      </c>
      <c r="Q4487" s="44" t="s">
        <v>12268</v>
      </c>
    </row>
    <row r="4488" customFormat="false" ht="15.75" hidden="false" customHeight="false" outlineLevel="0" collapsed="false">
      <c r="B4488" s="43" t="n">
        <v>1923</v>
      </c>
      <c r="C4488" s="43" t="n">
        <v>11</v>
      </c>
      <c r="D4488" s="43" t="n">
        <v>18</v>
      </c>
      <c r="E4488" s="43" t="s">
        <v>12261</v>
      </c>
      <c r="F4488" s="53" t="n">
        <v>0.833333333333333</v>
      </c>
      <c r="G4488" s="44" t="s">
        <v>19216</v>
      </c>
      <c r="H4488" s="45" t="n">
        <v>8723</v>
      </c>
      <c r="K4488" s="44" t="s">
        <v>19071</v>
      </c>
      <c r="L4488" s="43" t="s">
        <v>12263</v>
      </c>
      <c r="M4488" s="41" t="s">
        <v>19217</v>
      </c>
      <c r="O4488" s="41" t="s">
        <v>13303</v>
      </c>
      <c r="P4488" s="44" t="s">
        <v>19200</v>
      </c>
      <c r="Q4488" s="44" t="s">
        <v>12268</v>
      </c>
    </row>
    <row r="4489" customFormat="false" ht="15.75" hidden="false" customHeight="false" outlineLevel="0" collapsed="false">
      <c r="B4489" s="43" t="n">
        <v>1923</v>
      </c>
      <c r="C4489" s="43" t="n">
        <v>11</v>
      </c>
      <c r="D4489" s="43" t="n">
        <v>19</v>
      </c>
      <c r="E4489" s="43" t="s">
        <v>12261</v>
      </c>
      <c r="F4489" s="53" t="n">
        <v>0.833333333333333</v>
      </c>
      <c r="G4489" s="44" t="s">
        <v>19218</v>
      </c>
      <c r="H4489" s="45" t="n">
        <v>8724</v>
      </c>
      <c r="K4489" s="44" t="s">
        <v>19071</v>
      </c>
      <c r="L4489" s="43" t="s">
        <v>12263</v>
      </c>
      <c r="M4489" s="41" t="s">
        <v>12263</v>
      </c>
      <c r="O4489" s="41" t="s">
        <v>13303</v>
      </c>
      <c r="P4489" s="44" t="s">
        <v>18753</v>
      </c>
      <c r="Q4489" s="44" t="s">
        <v>16600</v>
      </c>
    </row>
    <row r="4490" customFormat="false" ht="15.75" hidden="false" customHeight="false" outlineLevel="0" collapsed="false">
      <c r="B4490" s="43" t="n">
        <v>1923</v>
      </c>
      <c r="C4490" s="43" t="n">
        <v>11</v>
      </c>
      <c r="D4490" s="43" t="n">
        <v>23</v>
      </c>
      <c r="E4490" s="43" t="s">
        <v>12261</v>
      </c>
      <c r="F4490" s="53" t="n">
        <v>0.833333333333333</v>
      </c>
      <c r="G4490" s="44" t="s">
        <v>19219</v>
      </c>
      <c r="H4490" s="45" t="n">
        <v>8728</v>
      </c>
      <c r="K4490" s="44" t="s">
        <v>19071</v>
      </c>
      <c r="L4490" s="43" t="s">
        <v>12263</v>
      </c>
      <c r="M4490" s="41" t="s">
        <v>19220</v>
      </c>
      <c r="O4490" s="41" t="s">
        <v>15044</v>
      </c>
      <c r="P4490" s="44" t="s">
        <v>19221</v>
      </c>
      <c r="Q4490" s="44" t="s">
        <v>12268</v>
      </c>
    </row>
    <row r="4491" customFormat="false" ht="15.75" hidden="false" customHeight="false" outlineLevel="0" collapsed="false">
      <c r="B4491" s="43" t="n">
        <v>1923</v>
      </c>
      <c r="C4491" s="43" t="n">
        <v>11</v>
      </c>
      <c r="D4491" s="43" t="n">
        <v>24</v>
      </c>
      <c r="E4491" s="43" t="s">
        <v>12261</v>
      </c>
      <c r="F4491" s="53" t="n">
        <v>0.833333333333333</v>
      </c>
      <c r="G4491" s="44" t="s">
        <v>19222</v>
      </c>
      <c r="H4491" s="45" t="n">
        <v>8729</v>
      </c>
      <c r="K4491" s="44" t="s">
        <v>19071</v>
      </c>
      <c r="L4491" s="43" t="s">
        <v>12263</v>
      </c>
      <c r="M4491" s="41" t="s">
        <v>19223</v>
      </c>
      <c r="O4491" s="41" t="s">
        <v>15044</v>
      </c>
      <c r="P4491" s="44" t="s">
        <v>19221</v>
      </c>
      <c r="Q4491" s="44" t="s">
        <v>12268</v>
      </c>
    </row>
    <row r="4492" customFormat="false" ht="15.75" hidden="false" customHeight="false" outlineLevel="0" collapsed="false">
      <c r="B4492" s="43" t="n">
        <v>1923</v>
      </c>
      <c r="C4492" s="43" t="n">
        <v>11</v>
      </c>
      <c r="D4492" s="43" t="n">
        <v>25</v>
      </c>
      <c r="E4492" s="43" t="s">
        <v>12261</v>
      </c>
      <c r="F4492" s="53" t="n">
        <v>0.833333333333333</v>
      </c>
      <c r="G4492" s="44" t="s">
        <v>19224</v>
      </c>
      <c r="H4492" s="45" t="n">
        <v>8730</v>
      </c>
      <c r="K4492" s="44" t="s">
        <v>19071</v>
      </c>
      <c r="L4492" s="43" t="s">
        <v>12263</v>
      </c>
      <c r="M4492" s="41" t="s">
        <v>19225</v>
      </c>
      <c r="O4492" s="41" t="s">
        <v>15044</v>
      </c>
      <c r="P4492" s="44" t="s">
        <v>19221</v>
      </c>
      <c r="Q4492" s="44" t="s">
        <v>12268</v>
      </c>
    </row>
    <row r="4493" customFormat="false" ht="15.75" hidden="false" customHeight="false" outlineLevel="0" collapsed="false">
      <c r="B4493" s="43" t="n">
        <v>1923</v>
      </c>
      <c r="C4493" s="43" t="n">
        <v>11</v>
      </c>
      <c r="D4493" s="43" t="n">
        <v>26</v>
      </c>
      <c r="E4493" s="43" t="s">
        <v>12261</v>
      </c>
      <c r="F4493" s="53" t="n">
        <v>0.833333333333333</v>
      </c>
      <c r="G4493" s="44" t="s">
        <v>19226</v>
      </c>
      <c r="H4493" s="45" t="n">
        <v>8731</v>
      </c>
      <c r="K4493" s="44" t="s">
        <v>19071</v>
      </c>
      <c r="L4493" s="43" t="s">
        <v>12263</v>
      </c>
      <c r="M4493" s="41" t="s">
        <v>19227</v>
      </c>
      <c r="O4493" s="41" t="s">
        <v>15044</v>
      </c>
      <c r="P4493" s="44" t="s">
        <v>19143</v>
      </c>
      <c r="Q4493" s="44" t="s">
        <v>18292</v>
      </c>
    </row>
    <row r="4494" customFormat="false" ht="15.75" hidden="false" customHeight="false" outlineLevel="0" collapsed="false">
      <c r="B4494" s="43" t="n">
        <v>1923</v>
      </c>
      <c r="C4494" s="43" t="n">
        <v>11</v>
      </c>
      <c r="D4494" s="43" t="n">
        <v>28</v>
      </c>
      <c r="E4494" s="43" t="s">
        <v>12261</v>
      </c>
      <c r="F4494" s="53" t="n">
        <v>0.833333333333333</v>
      </c>
      <c r="G4494" s="44" t="s">
        <v>19228</v>
      </c>
      <c r="H4494" s="45" t="n">
        <v>8733</v>
      </c>
      <c r="K4494" s="44" t="s">
        <v>19071</v>
      </c>
      <c r="L4494" s="43" t="s">
        <v>12263</v>
      </c>
      <c r="M4494" s="41" t="s">
        <v>19229</v>
      </c>
      <c r="O4494" s="41" t="s">
        <v>15044</v>
      </c>
      <c r="P4494" s="44" t="s">
        <v>19143</v>
      </c>
      <c r="Q4494" s="44" t="s">
        <v>18292</v>
      </c>
    </row>
    <row r="4495" customFormat="false" ht="15.75" hidden="false" customHeight="false" outlineLevel="0" collapsed="false">
      <c r="B4495" s="43" t="n">
        <v>1923</v>
      </c>
      <c r="C4495" s="43" t="n">
        <v>11</v>
      </c>
      <c r="D4495" s="43" t="n">
        <v>30</v>
      </c>
      <c r="E4495" s="43" t="s">
        <v>12261</v>
      </c>
      <c r="F4495" s="53" t="n">
        <v>0.833333333333333</v>
      </c>
      <c r="G4495" s="44" t="s">
        <v>19230</v>
      </c>
      <c r="H4495" s="45" t="n">
        <v>8735</v>
      </c>
      <c r="K4495" s="44" t="s">
        <v>19071</v>
      </c>
      <c r="L4495" s="43" t="s">
        <v>12263</v>
      </c>
      <c r="M4495" s="41" t="s">
        <v>19231</v>
      </c>
      <c r="N4495" s="41" t="s">
        <v>19232</v>
      </c>
      <c r="O4495" s="41" t="s">
        <v>15044</v>
      </c>
      <c r="P4495" s="44" t="s">
        <v>19221</v>
      </c>
      <c r="Q4495" s="44" t="s">
        <v>12268</v>
      </c>
    </row>
    <row r="4496" customFormat="false" ht="15.75" hidden="false" customHeight="false" outlineLevel="0" collapsed="false">
      <c r="B4496" s="43" t="n">
        <v>1923</v>
      </c>
      <c r="C4496" s="43" t="n">
        <v>12</v>
      </c>
      <c r="D4496" s="43" t="n">
        <v>1</v>
      </c>
      <c r="E4496" s="43" t="s">
        <v>12332</v>
      </c>
      <c r="F4496" s="53" t="n">
        <v>0.583333333333333</v>
      </c>
      <c r="G4496" s="44" t="s">
        <v>19233</v>
      </c>
      <c r="H4496" s="45" t="n">
        <v>8736</v>
      </c>
      <c r="K4496" s="44" t="s">
        <v>34</v>
      </c>
      <c r="L4496" s="43" t="s">
        <v>12263</v>
      </c>
      <c r="M4496" s="41" t="s">
        <v>19234</v>
      </c>
      <c r="O4496" s="41" t="s">
        <v>15044</v>
      </c>
      <c r="P4496" s="44" t="s">
        <v>19221</v>
      </c>
      <c r="Q4496" s="44" t="s">
        <v>12268</v>
      </c>
    </row>
    <row r="4497" customFormat="false" ht="15.75" hidden="false" customHeight="false" outlineLevel="0" collapsed="false">
      <c r="B4497" s="43" t="n">
        <v>1923</v>
      </c>
      <c r="C4497" s="43" t="n">
        <v>12</v>
      </c>
      <c r="D4497" s="43" t="n">
        <v>1</v>
      </c>
      <c r="E4497" s="43" t="s">
        <v>12261</v>
      </c>
      <c r="F4497" s="53" t="n">
        <v>0.833333333333333</v>
      </c>
      <c r="G4497" s="44" t="s">
        <v>19235</v>
      </c>
      <c r="H4497" s="45" t="n">
        <v>8736</v>
      </c>
      <c r="K4497" s="44" t="s">
        <v>19071</v>
      </c>
      <c r="L4497" s="43" t="s">
        <v>12263</v>
      </c>
      <c r="M4497" s="41" t="s">
        <v>19236</v>
      </c>
      <c r="O4497" s="41" t="s">
        <v>15044</v>
      </c>
      <c r="P4497" s="44" t="s">
        <v>19143</v>
      </c>
      <c r="Q4497" s="44" t="s">
        <v>18292</v>
      </c>
    </row>
    <row r="4498" customFormat="false" ht="15.75" hidden="false" customHeight="false" outlineLevel="0" collapsed="false">
      <c r="B4498" s="43" t="n">
        <v>1923</v>
      </c>
      <c r="C4498" s="43" t="n">
        <v>12</v>
      </c>
      <c r="D4498" s="43" t="n">
        <v>2</v>
      </c>
      <c r="E4498" s="43" t="s">
        <v>12261</v>
      </c>
      <c r="F4498" s="53" t="n">
        <v>0.833333333333333</v>
      </c>
      <c r="G4498" s="44" t="s">
        <v>19237</v>
      </c>
      <c r="H4498" s="45" t="n">
        <v>8737</v>
      </c>
      <c r="K4498" s="44" t="s">
        <v>19071</v>
      </c>
      <c r="L4498" s="43" t="s">
        <v>12263</v>
      </c>
      <c r="M4498" s="41" t="s">
        <v>19238</v>
      </c>
      <c r="N4498" s="41" t="s">
        <v>19232</v>
      </c>
      <c r="O4498" s="41" t="s">
        <v>15044</v>
      </c>
      <c r="P4498" s="44" t="s">
        <v>19221</v>
      </c>
      <c r="Q4498" s="44" t="s">
        <v>12268</v>
      </c>
    </row>
    <row r="4499" customFormat="false" ht="15.75" hidden="false" customHeight="false" outlineLevel="0" collapsed="false">
      <c r="B4499" s="43" t="n">
        <v>1923</v>
      </c>
      <c r="C4499" s="43" t="n">
        <v>12</v>
      </c>
      <c r="D4499" s="43" t="n">
        <v>5</v>
      </c>
      <c r="E4499" s="43" t="s">
        <v>12261</v>
      </c>
      <c r="F4499" s="53" t="n">
        <v>0.833333333333333</v>
      </c>
      <c r="G4499" s="44" t="s">
        <v>19239</v>
      </c>
      <c r="H4499" s="45" t="n">
        <v>8740</v>
      </c>
      <c r="K4499" s="44" t="s">
        <v>19071</v>
      </c>
      <c r="L4499" s="43" t="s">
        <v>12263</v>
      </c>
      <c r="M4499" s="41" t="s">
        <v>19240</v>
      </c>
      <c r="O4499" s="41" t="s">
        <v>15044</v>
      </c>
      <c r="P4499" s="44" t="s">
        <v>19143</v>
      </c>
      <c r="Q4499" s="44" t="s">
        <v>18292</v>
      </c>
    </row>
    <row r="4500" customFormat="false" ht="15.75" hidden="false" customHeight="false" outlineLevel="0" collapsed="false">
      <c r="B4500" s="43" t="n">
        <v>1923</v>
      </c>
      <c r="C4500" s="43" t="n">
        <v>12</v>
      </c>
      <c r="D4500" s="43" t="n">
        <v>7</v>
      </c>
      <c r="E4500" s="43" t="s">
        <v>12261</v>
      </c>
      <c r="F4500" s="53" t="n">
        <v>0.833333333333333</v>
      </c>
      <c r="G4500" s="44" t="s">
        <v>19241</v>
      </c>
      <c r="H4500" s="45" t="n">
        <v>8742</v>
      </c>
      <c r="K4500" s="44" t="s">
        <v>19071</v>
      </c>
      <c r="L4500" s="43" t="s">
        <v>12263</v>
      </c>
      <c r="M4500" s="41" t="s">
        <v>19242</v>
      </c>
      <c r="N4500" s="41" t="s">
        <v>19243</v>
      </c>
      <c r="O4500" s="41" t="s">
        <v>15044</v>
      </c>
      <c r="P4500" s="44" t="s">
        <v>19221</v>
      </c>
      <c r="Q4500" s="44" t="s">
        <v>12268</v>
      </c>
    </row>
    <row r="4501" s="54" customFormat="true" ht="15.75" hidden="false" customHeight="false" outlineLevel="0" collapsed="false">
      <c r="B4501" s="42" t="n">
        <v>1923</v>
      </c>
      <c r="C4501" s="42" t="n">
        <v>12</v>
      </c>
      <c r="D4501" s="42" t="n">
        <v>8</v>
      </c>
      <c r="E4501" s="55" t="s">
        <v>12263</v>
      </c>
      <c r="F4501" s="57"/>
      <c r="G4501" s="57" t="s">
        <v>19244</v>
      </c>
      <c r="H4501" s="58" t="n">
        <v>8743</v>
      </c>
      <c r="I4501" s="57"/>
      <c r="J4501" s="57"/>
      <c r="K4501" s="46" t="s">
        <v>12737</v>
      </c>
      <c r="L4501" s="42" t="n">
        <v>1</v>
      </c>
      <c r="M4501" s="54" t="s">
        <v>12263</v>
      </c>
      <c r="O4501" s="54" t="s">
        <v>12268</v>
      </c>
      <c r="P4501" s="57" t="s">
        <v>12268</v>
      </c>
      <c r="Q4501" s="57" t="s">
        <v>12268</v>
      </c>
    </row>
    <row r="4502" customFormat="false" ht="15.75" hidden="false" customHeight="false" outlineLevel="0" collapsed="false">
      <c r="B4502" s="43" t="n">
        <v>1923</v>
      </c>
      <c r="C4502" s="43" t="n">
        <v>12</v>
      </c>
      <c r="D4502" s="43" t="n">
        <v>8</v>
      </c>
      <c r="E4502" s="43" t="s">
        <v>12332</v>
      </c>
      <c r="F4502" s="53" t="n">
        <v>0.583333333333333</v>
      </c>
      <c r="G4502" s="44" t="s">
        <v>19245</v>
      </c>
      <c r="H4502" s="45" t="n">
        <v>8743</v>
      </c>
      <c r="K4502" s="44" t="s">
        <v>34</v>
      </c>
      <c r="L4502" s="43" t="s">
        <v>12263</v>
      </c>
      <c r="M4502" s="41" t="s">
        <v>12263</v>
      </c>
      <c r="O4502" s="41" t="s">
        <v>15044</v>
      </c>
      <c r="P4502" s="44" t="s">
        <v>12268</v>
      </c>
      <c r="Q4502" s="44" t="s">
        <v>12268</v>
      </c>
    </row>
    <row r="4503" customFormat="false" ht="15.75" hidden="false" customHeight="false" outlineLevel="0" collapsed="false">
      <c r="B4503" s="43" t="n">
        <v>1923</v>
      </c>
      <c r="C4503" s="43" t="n">
        <v>12</v>
      </c>
      <c r="D4503" s="43" t="n">
        <v>8</v>
      </c>
      <c r="E4503" s="43" t="s">
        <v>12261</v>
      </c>
      <c r="F4503" s="53" t="n">
        <v>0.833333333333333</v>
      </c>
      <c r="G4503" s="44" t="s">
        <v>19246</v>
      </c>
      <c r="H4503" s="45" t="n">
        <v>8743</v>
      </c>
      <c r="K4503" s="44" t="s">
        <v>19071</v>
      </c>
      <c r="L4503" s="43" t="s">
        <v>12263</v>
      </c>
      <c r="M4503" s="41" t="s">
        <v>19247</v>
      </c>
      <c r="N4503" s="41" t="s">
        <v>19243</v>
      </c>
      <c r="O4503" s="41" t="s">
        <v>15044</v>
      </c>
      <c r="P4503" s="44" t="s">
        <v>19221</v>
      </c>
      <c r="Q4503" s="44" t="s">
        <v>12268</v>
      </c>
    </row>
    <row r="4504" customFormat="false" ht="15.75" hidden="false" customHeight="false" outlineLevel="0" collapsed="false">
      <c r="B4504" s="43" t="n">
        <v>1923</v>
      </c>
      <c r="C4504" s="43" t="n">
        <v>12</v>
      </c>
      <c r="D4504" s="43" t="n">
        <v>9</v>
      </c>
      <c r="E4504" s="43" t="s">
        <v>12261</v>
      </c>
      <c r="F4504" s="53" t="n">
        <v>0.833333333333333</v>
      </c>
      <c r="G4504" s="44" t="s">
        <v>19248</v>
      </c>
      <c r="H4504" s="45" t="n">
        <v>8744</v>
      </c>
      <c r="K4504" s="44" t="s">
        <v>19071</v>
      </c>
      <c r="L4504" s="43" t="s">
        <v>12263</v>
      </c>
      <c r="M4504" s="41" t="s">
        <v>19249</v>
      </c>
      <c r="N4504" s="41" t="s">
        <v>19243</v>
      </c>
      <c r="O4504" s="41" t="s">
        <v>15044</v>
      </c>
      <c r="P4504" s="44" t="s">
        <v>19221</v>
      </c>
      <c r="Q4504" s="44" t="s">
        <v>12268</v>
      </c>
    </row>
    <row r="4505" customFormat="false" ht="15.75" hidden="false" customHeight="false" outlineLevel="0" collapsed="false">
      <c r="B4505" s="43" t="n">
        <v>1923</v>
      </c>
      <c r="C4505" s="43" t="n">
        <v>12</v>
      </c>
      <c r="D4505" s="43" t="n">
        <v>10</v>
      </c>
      <c r="E4505" s="43" t="s">
        <v>12261</v>
      </c>
      <c r="F4505" s="53" t="n">
        <v>0.833333333333333</v>
      </c>
      <c r="G4505" s="44" t="s">
        <v>19250</v>
      </c>
      <c r="H4505" s="45" t="n">
        <v>8745</v>
      </c>
      <c r="K4505" s="44" t="s">
        <v>19071</v>
      </c>
      <c r="L4505" s="43" t="s">
        <v>12263</v>
      </c>
      <c r="M4505" s="41" t="s">
        <v>19251</v>
      </c>
      <c r="O4505" s="41" t="s">
        <v>15044</v>
      </c>
      <c r="P4505" s="44" t="s">
        <v>19143</v>
      </c>
      <c r="Q4505" s="44" t="s">
        <v>18292</v>
      </c>
    </row>
    <row r="4506" customFormat="false" ht="15.75" hidden="false" customHeight="false" outlineLevel="0" collapsed="false">
      <c r="B4506" s="43" t="n">
        <v>1923</v>
      </c>
      <c r="C4506" s="43" t="n">
        <v>12</v>
      </c>
      <c r="D4506" s="43" t="n">
        <v>12</v>
      </c>
      <c r="E4506" s="43" t="s">
        <v>12261</v>
      </c>
      <c r="F4506" s="53" t="n">
        <v>0.833333333333333</v>
      </c>
      <c r="G4506" s="44" t="s">
        <v>19252</v>
      </c>
      <c r="H4506" s="45" t="n">
        <v>8747</v>
      </c>
      <c r="K4506" s="44" t="s">
        <v>19071</v>
      </c>
      <c r="L4506" s="43" t="s">
        <v>12263</v>
      </c>
      <c r="M4506" s="41" t="s">
        <v>19253</v>
      </c>
      <c r="O4506" s="41" t="s">
        <v>15044</v>
      </c>
      <c r="P4506" s="44" t="s">
        <v>19143</v>
      </c>
      <c r="Q4506" s="44" t="s">
        <v>18292</v>
      </c>
    </row>
    <row r="4507" customFormat="false" ht="15.75" hidden="false" customHeight="false" outlineLevel="0" collapsed="false">
      <c r="B4507" s="43" t="n">
        <v>1923</v>
      </c>
      <c r="C4507" s="43" t="n">
        <v>12</v>
      </c>
      <c r="D4507" s="43" t="n">
        <v>14</v>
      </c>
      <c r="E4507" s="43" t="s">
        <v>12332</v>
      </c>
      <c r="F4507" s="53" t="n">
        <v>0.583333333333333</v>
      </c>
      <c r="G4507" s="44" t="s">
        <v>19254</v>
      </c>
      <c r="H4507" s="45" t="n">
        <v>8749</v>
      </c>
      <c r="K4507" s="44" t="s">
        <v>34</v>
      </c>
      <c r="L4507" s="43" t="s">
        <v>12263</v>
      </c>
      <c r="M4507" s="41" t="s">
        <v>19255</v>
      </c>
      <c r="N4507" s="41" t="s">
        <v>19256</v>
      </c>
      <c r="O4507" s="41" t="s">
        <v>15044</v>
      </c>
      <c r="P4507" s="44" t="s">
        <v>19221</v>
      </c>
      <c r="Q4507" s="44" t="s">
        <v>12268</v>
      </c>
    </row>
    <row r="4508" customFormat="false" ht="15.75" hidden="false" customHeight="false" outlineLevel="0" collapsed="false">
      <c r="B4508" s="43" t="n">
        <v>1923</v>
      </c>
      <c r="C4508" s="43" t="n">
        <v>12</v>
      </c>
      <c r="D4508" s="43" t="n">
        <v>14</v>
      </c>
      <c r="E4508" s="43" t="s">
        <v>12261</v>
      </c>
      <c r="F4508" s="53" t="n">
        <v>0.833333333333333</v>
      </c>
      <c r="G4508" s="44" t="s">
        <v>19257</v>
      </c>
      <c r="H4508" s="45" t="n">
        <v>8749</v>
      </c>
      <c r="K4508" s="44" t="s">
        <v>19071</v>
      </c>
      <c r="L4508" s="43" t="s">
        <v>12263</v>
      </c>
      <c r="M4508" s="41" t="s">
        <v>12263</v>
      </c>
      <c r="O4508" s="41" t="s">
        <v>15044</v>
      </c>
      <c r="P4508" s="44" t="s">
        <v>15641</v>
      </c>
      <c r="Q4508" s="44" t="s">
        <v>12917</v>
      </c>
    </row>
    <row r="4509" customFormat="false" ht="15.75" hidden="false" customHeight="false" outlineLevel="0" collapsed="false">
      <c r="B4509" s="43" t="n">
        <v>1923</v>
      </c>
      <c r="C4509" s="43" t="n">
        <v>12</v>
      </c>
      <c r="D4509" s="43" t="n">
        <v>15</v>
      </c>
      <c r="E4509" s="43" t="s">
        <v>12332</v>
      </c>
      <c r="F4509" s="53" t="n">
        <v>0.583333333333333</v>
      </c>
      <c r="G4509" s="44" t="s">
        <v>19258</v>
      </c>
      <c r="H4509" s="45" t="n">
        <v>8750</v>
      </c>
      <c r="K4509" s="44" t="s">
        <v>34</v>
      </c>
      <c r="L4509" s="43" t="s">
        <v>12263</v>
      </c>
      <c r="M4509" s="41" t="s">
        <v>19259</v>
      </c>
      <c r="N4509" s="41" t="s">
        <v>19260</v>
      </c>
      <c r="O4509" s="41" t="s">
        <v>15044</v>
      </c>
      <c r="P4509" s="44" t="s">
        <v>19221</v>
      </c>
      <c r="Q4509" s="44" t="s">
        <v>12268</v>
      </c>
    </row>
    <row r="4510" customFormat="false" ht="15.75" hidden="false" customHeight="false" outlineLevel="0" collapsed="false">
      <c r="B4510" s="43" t="n">
        <v>1923</v>
      </c>
      <c r="C4510" s="43" t="n">
        <v>12</v>
      </c>
      <c r="D4510" s="43" t="n">
        <v>15</v>
      </c>
      <c r="E4510" s="43" t="s">
        <v>12261</v>
      </c>
      <c r="F4510" s="53" t="n">
        <v>0.833333333333333</v>
      </c>
      <c r="G4510" s="44" t="s">
        <v>19261</v>
      </c>
      <c r="H4510" s="45" t="n">
        <v>8750</v>
      </c>
      <c r="K4510" s="44" t="s">
        <v>19071</v>
      </c>
      <c r="L4510" s="43" t="s">
        <v>12263</v>
      </c>
      <c r="M4510" s="41" t="s">
        <v>19262</v>
      </c>
      <c r="O4510" s="41" t="s">
        <v>15044</v>
      </c>
      <c r="P4510" s="44" t="s">
        <v>19143</v>
      </c>
      <c r="Q4510" s="44" t="s">
        <v>18292</v>
      </c>
    </row>
    <row r="4511" customFormat="false" ht="15.75" hidden="false" customHeight="false" outlineLevel="0" collapsed="false">
      <c r="B4511" s="43" t="n">
        <v>1923</v>
      </c>
      <c r="C4511" s="43" t="n">
        <v>12</v>
      </c>
      <c r="D4511" s="43" t="n">
        <v>18</v>
      </c>
      <c r="E4511" s="43" t="s">
        <v>12261</v>
      </c>
      <c r="F4511" s="53" t="n">
        <v>0.833333333333333</v>
      </c>
      <c r="G4511" s="44" t="s">
        <v>19263</v>
      </c>
      <c r="H4511" s="45" t="n">
        <v>8753</v>
      </c>
      <c r="K4511" s="44" t="s">
        <v>19071</v>
      </c>
      <c r="L4511" s="43" t="s">
        <v>12263</v>
      </c>
      <c r="M4511" s="41" t="s">
        <v>12263</v>
      </c>
      <c r="O4511" s="41" t="s">
        <v>12707</v>
      </c>
      <c r="P4511" s="44" t="s">
        <v>18764</v>
      </c>
      <c r="Q4511" s="44" t="s">
        <v>16600</v>
      </c>
    </row>
    <row r="4512" customFormat="false" ht="15.75" hidden="false" customHeight="false" outlineLevel="0" collapsed="false">
      <c r="B4512" s="43" t="n">
        <v>1923</v>
      </c>
      <c r="C4512" s="43" t="n">
        <v>12</v>
      </c>
      <c r="D4512" s="43" t="n">
        <v>21</v>
      </c>
      <c r="E4512" s="43" t="s">
        <v>12261</v>
      </c>
      <c r="F4512" s="53" t="n">
        <v>0.833333333333333</v>
      </c>
      <c r="G4512" s="44" t="s">
        <v>19264</v>
      </c>
      <c r="H4512" s="45" t="n">
        <v>8756</v>
      </c>
      <c r="K4512" s="44" t="s">
        <v>19071</v>
      </c>
      <c r="L4512" s="43" t="s">
        <v>12263</v>
      </c>
      <c r="M4512" s="41" t="s">
        <v>19265</v>
      </c>
      <c r="O4512" s="41" t="s">
        <v>15044</v>
      </c>
      <c r="P4512" s="44" t="s">
        <v>19221</v>
      </c>
      <c r="Q4512" s="44" t="s">
        <v>12268</v>
      </c>
    </row>
    <row r="4513" customFormat="false" ht="15.75" hidden="false" customHeight="false" outlineLevel="0" collapsed="false">
      <c r="B4513" s="43" t="n">
        <v>1923</v>
      </c>
      <c r="C4513" s="43" t="n">
        <v>12</v>
      </c>
      <c r="D4513" s="43" t="n">
        <v>22</v>
      </c>
      <c r="E4513" s="43" t="s">
        <v>12332</v>
      </c>
      <c r="F4513" s="53" t="n">
        <v>0.583333333333333</v>
      </c>
      <c r="G4513" s="44" t="s">
        <v>19266</v>
      </c>
      <c r="H4513" s="45" t="n">
        <v>8757</v>
      </c>
      <c r="K4513" s="44" t="s">
        <v>34</v>
      </c>
      <c r="L4513" s="43" t="s">
        <v>12263</v>
      </c>
      <c r="M4513" s="41" t="s">
        <v>19267</v>
      </c>
      <c r="O4513" s="41" t="s">
        <v>15044</v>
      </c>
      <c r="P4513" s="44" t="s">
        <v>19221</v>
      </c>
      <c r="Q4513" s="44" t="s">
        <v>12268</v>
      </c>
    </row>
    <row r="4514" customFormat="false" ht="15.75" hidden="false" customHeight="false" outlineLevel="0" collapsed="false">
      <c r="B4514" s="43" t="n">
        <v>1923</v>
      </c>
      <c r="C4514" s="43" t="n">
        <v>12</v>
      </c>
      <c r="D4514" s="43" t="n">
        <v>22</v>
      </c>
      <c r="E4514" s="43" t="s">
        <v>12261</v>
      </c>
      <c r="F4514" s="53" t="n">
        <v>0.833333333333333</v>
      </c>
      <c r="G4514" s="44" t="s">
        <v>19268</v>
      </c>
      <c r="H4514" s="45" t="n">
        <v>8757</v>
      </c>
      <c r="K4514" s="44" t="s">
        <v>19071</v>
      </c>
      <c r="L4514" s="43" t="s">
        <v>12263</v>
      </c>
      <c r="M4514" s="41" t="s">
        <v>19269</v>
      </c>
      <c r="O4514" s="41" t="s">
        <v>15044</v>
      </c>
      <c r="P4514" s="44" t="s">
        <v>19143</v>
      </c>
      <c r="Q4514" s="44" t="s">
        <v>18292</v>
      </c>
    </row>
    <row r="4515" customFormat="false" ht="15.75" hidden="false" customHeight="false" outlineLevel="0" collapsed="false">
      <c r="B4515" s="43" t="n">
        <v>1923</v>
      </c>
      <c r="C4515" s="43" t="n">
        <v>12</v>
      </c>
      <c r="D4515" s="43" t="n">
        <v>23</v>
      </c>
      <c r="E4515" s="43" t="s">
        <v>12332</v>
      </c>
      <c r="F4515" s="53" t="n">
        <v>0.583333333333333</v>
      </c>
      <c r="G4515" s="44" t="s">
        <v>19270</v>
      </c>
      <c r="H4515" s="45" t="n">
        <v>8758</v>
      </c>
      <c r="K4515" s="44" t="s">
        <v>34</v>
      </c>
      <c r="L4515" s="43" t="s">
        <v>12263</v>
      </c>
      <c r="M4515" s="41" t="s">
        <v>19271</v>
      </c>
      <c r="O4515" s="41" t="s">
        <v>15044</v>
      </c>
      <c r="P4515" s="44" t="s">
        <v>19221</v>
      </c>
      <c r="Q4515" s="44" t="s">
        <v>12268</v>
      </c>
    </row>
    <row r="4516" customFormat="false" ht="15.75" hidden="false" customHeight="false" outlineLevel="0" collapsed="false">
      <c r="B4516" s="43" t="n">
        <v>1923</v>
      </c>
      <c r="C4516" s="43" t="n">
        <v>12</v>
      </c>
      <c r="D4516" s="43" t="n">
        <v>23</v>
      </c>
      <c r="E4516" s="43" t="s">
        <v>19067</v>
      </c>
      <c r="F4516" s="53" t="n">
        <v>0.75</v>
      </c>
      <c r="G4516" s="44" t="s">
        <v>19272</v>
      </c>
      <c r="H4516" s="45" t="n">
        <v>8758</v>
      </c>
      <c r="K4516" s="44" t="s">
        <v>19069</v>
      </c>
      <c r="L4516" s="43" t="s">
        <v>12263</v>
      </c>
      <c r="M4516" s="41" t="s">
        <v>16469</v>
      </c>
      <c r="O4516" s="41" t="s">
        <v>15044</v>
      </c>
      <c r="P4516" s="44" t="s">
        <v>14733</v>
      </c>
      <c r="Q4516" s="44" t="s">
        <v>12917</v>
      </c>
    </row>
    <row r="4517" customFormat="false" ht="15.75" hidden="false" customHeight="false" outlineLevel="0" collapsed="false">
      <c r="B4517" s="43" t="n">
        <v>1923</v>
      </c>
      <c r="C4517" s="43" t="n">
        <v>12</v>
      </c>
      <c r="D4517" s="43" t="n">
        <v>23</v>
      </c>
      <c r="E4517" s="43" t="s">
        <v>12261</v>
      </c>
      <c r="F4517" s="53" t="n">
        <v>0.833333333333333</v>
      </c>
      <c r="G4517" s="44" t="s">
        <v>19273</v>
      </c>
      <c r="H4517" s="45" t="n">
        <v>8758</v>
      </c>
      <c r="K4517" s="44" t="s">
        <v>19071</v>
      </c>
      <c r="L4517" s="43" t="s">
        <v>12263</v>
      </c>
      <c r="M4517" s="41" t="s">
        <v>19274</v>
      </c>
      <c r="O4517" s="41" t="s">
        <v>15044</v>
      </c>
      <c r="P4517" s="44" t="s">
        <v>19275</v>
      </c>
      <c r="Q4517" s="44" t="s">
        <v>12798</v>
      </c>
    </row>
    <row r="4518" s="54" customFormat="true" ht="15.75" hidden="false" customHeight="false" outlineLevel="0" collapsed="false">
      <c r="B4518" s="42" t="n">
        <v>1923</v>
      </c>
      <c r="C4518" s="42" t="n">
        <v>12</v>
      </c>
      <c r="D4518" s="42" t="n">
        <v>24</v>
      </c>
      <c r="E4518" s="55" t="s">
        <v>12263</v>
      </c>
      <c r="F4518" s="57"/>
      <c r="G4518" s="57" t="s">
        <v>19276</v>
      </c>
      <c r="H4518" s="58" t="n">
        <v>8759</v>
      </c>
      <c r="I4518" s="57"/>
      <c r="J4518" s="57"/>
      <c r="K4518" s="46" t="s">
        <v>12737</v>
      </c>
      <c r="L4518" s="42" t="n">
        <v>1</v>
      </c>
      <c r="M4518" s="54" t="s">
        <v>12263</v>
      </c>
      <c r="O4518" s="54" t="s">
        <v>12268</v>
      </c>
      <c r="P4518" s="57" t="s">
        <v>12268</v>
      </c>
      <c r="Q4518" s="57" t="s">
        <v>12268</v>
      </c>
    </row>
    <row r="4519" customFormat="false" ht="15.75" hidden="false" customHeight="false" outlineLevel="0" collapsed="false">
      <c r="B4519" s="43" t="n">
        <v>1923</v>
      </c>
      <c r="C4519" s="43" t="n">
        <v>12</v>
      </c>
      <c r="D4519" s="43" t="n">
        <v>24</v>
      </c>
      <c r="E4519" s="43" t="s">
        <v>12395</v>
      </c>
      <c r="F4519" s="53" t="n">
        <v>0.458333333333333</v>
      </c>
      <c r="G4519" s="44" t="s">
        <v>19277</v>
      </c>
      <c r="H4519" s="45" t="n">
        <v>8759</v>
      </c>
      <c r="K4519" s="44" t="s">
        <v>27</v>
      </c>
      <c r="L4519" s="43" t="s">
        <v>12263</v>
      </c>
      <c r="M4519" s="41" t="s">
        <v>19278</v>
      </c>
      <c r="O4519" s="41" t="s">
        <v>15044</v>
      </c>
      <c r="P4519" s="44" t="s">
        <v>19275</v>
      </c>
      <c r="Q4519" s="44" t="s">
        <v>12798</v>
      </c>
    </row>
    <row r="4520" customFormat="false" ht="15.75" hidden="false" customHeight="false" outlineLevel="0" collapsed="false">
      <c r="B4520" s="43" t="n">
        <v>1923</v>
      </c>
      <c r="C4520" s="43" t="n">
        <v>12</v>
      </c>
      <c r="D4520" s="43" t="n">
        <v>24</v>
      </c>
      <c r="E4520" s="43" t="s">
        <v>12332</v>
      </c>
      <c r="F4520" s="53" t="n">
        <v>0.583333333333333</v>
      </c>
      <c r="G4520" s="44" t="s">
        <v>19279</v>
      </c>
      <c r="H4520" s="45" t="n">
        <v>8759</v>
      </c>
      <c r="K4520" s="44" t="s">
        <v>34</v>
      </c>
      <c r="L4520" s="43" t="s">
        <v>12263</v>
      </c>
      <c r="M4520" s="41" t="s">
        <v>19278</v>
      </c>
      <c r="O4520" s="41" t="s">
        <v>15044</v>
      </c>
      <c r="P4520" s="44" t="s">
        <v>19275</v>
      </c>
      <c r="Q4520" s="44" t="s">
        <v>12798</v>
      </c>
    </row>
    <row r="4521" customFormat="false" ht="15.75" hidden="false" customHeight="false" outlineLevel="0" collapsed="false">
      <c r="B4521" s="43" t="n">
        <v>1923</v>
      </c>
      <c r="C4521" s="43" t="n">
        <v>12</v>
      </c>
      <c r="D4521" s="43" t="n">
        <v>24</v>
      </c>
      <c r="E4521" s="43" t="s">
        <v>12398</v>
      </c>
      <c r="F4521" s="53" t="n">
        <v>0.708333333333333</v>
      </c>
      <c r="G4521" s="44" t="s">
        <v>19280</v>
      </c>
      <c r="H4521" s="45" t="n">
        <v>8759</v>
      </c>
      <c r="K4521" s="44" t="s">
        <v>12400</v>
      </c>
      <c r="L4521" s="43" t="s">
        <v>12263</v>
      </c>
      <c r="M4521" s="41" t="s">
        <v>19278</v>
      </c>
      <c r="O4521" s="41" t="s">
        <v>15044</v>
      </c>
      <c r="P4521" s="44" t="s">
        <v>19275</v>
      </c>
      <c r="Q4521" s="44" t="s">
        <v>12798</v>
      </c>
    </row>
    <row r="4522" customFormat="false" ht="15.75" hidden="false" customHeight="false" outlineLevel="0" collapsed="false">
      <c r="B4522" s="43" t="n">
        <v>1923</v>
      </c>
      <c r="C4522" s="43" t="n">
        <v>12</v>
      </c>
      <c r="D4522" s="43" t="n">
        <v>24</v>
      </c>
      <c r="E4522" s="43" t="s">
        <v>12261</v>
      </c>
      <c r="F4522" s="53" t="n">
        <v>0.833333333333333</v>
      </c>
      <c r="G4522" s="44" t="s">
        <v>19281</v>
      </c>
      <c r="H4522" s="45" t="n">
        <v>8759</v>
      </c>
      <c r="K4522" s="44" t="s">
        <v>19071</v>
      </c>
      <c r="L4522" s="43" t="s">
        <v>12263</v>
      </c>
      <c r="M4522" s="41" t="s">
        <v>19282</v>
      </c>
      <c r="O4522" s="41" t="s">
        <v>15044</v>
      </c>
      <c r="P4522" s="44" t="s">
        <v>19283</v>
      </c>
      <c r="Q4522" s="44" t="s">
        <v>12268</v>
      </c>
    </row>
    <row r="4523" customFormat="false" ht="15.75" hidden="false" customHeight="false" outlineLevel="0" collapsed="false">
      <c r="B4523" s="43" t="n">
        <v>1923</v>
      </c>
      <c r="C4523" s="43" t="n">
        <v>12</v>
      </c>
      <c r="D4523" s="43" t="n">
        <v>24</v>
      </c>
      <c r="E4523" s="43" t="s">
        <v>12261</v>
      </c>
      <c r="F4523" s="53" t="n">
        <v>0.833333333333333</v>
      </c>
      <c r="G4523" s="44" t="s">
        <v>19281</v>
      </c>
      <c r="H4523" s="45" t="n">
        <v>8759</v>
      </c>
      <c r="K4523" s="44" t="s">
        <v>19071</v>
      </c>
      <c r="L4523" s="43" t="s">
        <v>12263</v>
      </c>
      <c r="M4523" s="41" t="s">
        <v>12263</v>
      </c>
      <c r="O4523" s="41" t="s">
        <v>15044</v>
      </c>
      <c r="P4523" s="44" t="s">
        <v>15641</v>
      </c>
      <c r="Q4523" s="44" t="s">
        <v>12917</v>
      </c>
    </row>
    <row r="4524" customFormat="false" ht="15.75" hidden="false" customHeight="false" outlineLevel="0" collapsed="false">
      <c r="B4524" s="43" t="n">
        <v>1923</v>
      </c>
      <c r="C4524" s="43" t="n">
        <v>12</v>
      </c>
      <c r="D4524" s="43" t="n">
        <v>25</v>
      </c>
      <c r="E4524" s="43" t="s">
        <v>13504</v>
      </c>
      <c r="F4524" s="53" t="n">
        <v>0.416666666666667</v>
      </c>
      <c r="G4524" s="44" t="s">
        <v>19284</v>
      </c>
      <c r="H4524" s="45" t="n">
        <v>8760</v>
      </c>
      <c r="K4524" s="44" t="s">
        <v>22</v>
      </c>
      <c r="L4524" s="43" t="s">
        <v>12263</v>
      </c>
      <c r="M4524" s="41" t="s">
        <v>19285</v>
      </c>
      <c r="O4524" s="41" t="s">
        <v>15044</v>
      </c>
      <c r="P4524" s="44" t="s">
        <v>19283</v>
      </c>
      <c r="Q4524" s="44" t="s">
        <v>12268</v>
      </c>
    </row>
    <row r="4525" customFormat="false" ht="15.75" hidden="false" customHeight="false" outlineLevel="0" collapsed="false">
      <c r="B4525" s="43" t="n">
        <v>1923</v>
      </c>
      <c r="C4525" s="43" t="n">
        <v>12</v>
      </c>
      <c r="D4525" s="43" t="n">
        <v>25</v>
      </c>
      <c r="E4525" s="43" t="s">
        <v>12380</v>
      </c>
      <c r="F4525" s="53" t="n">
        <v>0.5</v>
      </c>
      <c r="G4525" s="44" t="s">
        <v>19286</v>
      </c>
      <c r="H4525" s="45" t="n">
        <v>8760</v>
      </c>
      <c r="K4525" s="44" t="s">
        <v>30</v>
      </c>
      <c r="L4525" s="43" t="s">
        <v>12263</v>
      </c>
      <c r="M4525" s="41" t="s">
        <v>19287</v>
      </c>
      <c r="O4525" s="41" t="s">
        <v>15044</v>
      </c>
      <c r="P4525" s="44" t="s">
        <v>19275</v>
      </c>
      <c r="Q4525" s="44" t="s">
        <v>12798</v>
      </c>
    </row>
    <row r="4526" customFormat="false" ht="15.75" hidden="false" customHeight="false" outlineLevel="0" collapsed="false">
      <c r="B4526" s="43" t="n">
        <v>1923</v>
      </c>
      <c r="C4526" s="43" t="n">
        <v>12</v>
      </c>
      <c r="D4526" s="43" t="n">
        <v>25</v>
      </c>
      <c r="E4526" s="43" t="s">
        <v>13507</v>
      </c>
      <c r="F4526" s="53" t="n">
        <v>0.625</v>
      </c>
      <c r="G4526" s="44" t="s">
        <v>19288</v>
      </c>
      <c r="H4526" s="45" t="n">
        <v>8760</v>
      </c>
      <c r="K4526" s="44" t="s">
        <v>13509</v>
      </c>
      <c r="L4526" s="43" t="s">
        <v>12263</v>
      </c>
      <c r="M4526" s="41" t="s">
        <v>19287</v>
      </c>
      <c r="O4526" s="41" t="s">
        <v>15044</v>
      </c>
      <c r="P4526" s="44" t="s">
        <v>19275</v>
      </c>
      <c r="Q4526" s="44" t="s">
        <v>12798</v>
      </c>
    </row>
    <row r="4527" customFormat="false" ht="15.75" hidden="false" customHeight="false" outlineLevel="0" collapsed="false">
      <c r="B4527" s="43" t="n">
        <v>1923</v>
      </c>
      <c r="C4527" s="43" t="n">
        <v>12</v>
      </c>
      <c r="D4527" s="43" t="n">
        <v>25</v>
      </c>
      <c r="E4527" s="43" t="s">
        <v>12398</v>
      </c>
      <c r="F4527" s="53" t="n">
        <v>0.708333333333333</v>
      </c>
      <c r="G4527" s="44" t="s">
        <v>19289</v>
      </c>
      <c r="H4527" s="45" t="n">
        <v>8760</v>
      </c>
      <c r="K4527" s="44" t="s">
        <v>12400</v>
      </c>
      <c r="L4527" s="43" t="s">
        <v>12263</v>
      </c>
      <c r="M4527" s="41" t="s">
        <v>19287</v>
      </c>
      <c r="O4527" s="41" t="s">
        <v>15044</v>
      </c>
      <c r="P4527" s="44" t="s">
        <v>19275</v>
      </c>
      <c r="Q4527" s="44" t="s">
        <v>12798</v>
      </c>
    </row>
    <row r="4528" customFormat="false" ht="15.75" hidden="false" customHeight="false" outlineLevel="0" collapsed="false">
      <c r="B4528" s="43" t="n">
        <v>1923</v>
      </c>
      <c r="C4528" s="43" t="n">
        <v>12</v>
      </c>
      <c r="D4528" s="43" t="n">
        <v>25</v>
      </c>
      <c r="E4528" s="43" t="s">
        <v>12261</v>
      </c>
      <c r="F4528" s="53" t="n">
        <v>0.833333333333333</v>
      </c>
      <c r="G4528" s="44" t="s">
        <v>19290</v>
      </c>
      <c r="H4528" s="45" t="n">
        <v>8760</v>
      </c>
      <c r="K4528" s="44" t="s">
        <v>19071</v>
      </c>
      <c r="L4528" s="43" t="s">
        <v>12263</v>
      </c>
      <c r="M4528" s="41" t="s">
        <v>12263</v>
      </c>
      <c r="O4528" s="41" t="s">
        <v>15044</v>
      </c>
      <c r="P4528" s="44" t="s">
        <v>15641</v>
      </c>
      <c r="Q4528" s="44" t="s">
        <v>12917</v>
      </c>
    </row>
    <row r="4529" customFormat="false" ht="15.75" hidden="false" customHeight="false" outlineLevel="0" collapsed="false">
      <c r="B4529" s="43" t="n">
        <v>1923</v>
      </c>
      <c r="C4529" s="43" t="n">
        <v>12</v>
      </c>
      <c r="D4529" s="43" t="n">
        <v>26</v>
      </c>
      <c r="E4529" s="43" t="s">
        <v>12380</v>
      </c>
      <c r="F4529" s="53" t="n">
        <v>0.5</v>
      </c>
      <c r="G4529" s="44" t="s">
        <v>19291</v>
      </c>
      <c r="H4529" s="45" t="n">
        <v>8761</v>
      </c>
      <c r="K4529" s="44" t="s">
        <v>30</v>
      </c>
      <c r="L4529" s="43" t="s">
        <v>12263</v>
      </c>
      <c r="M4529" s="41" t="s">
        <v>19292</v>
      </c>
      <c r="O4529" s="41" t="s">
        <v>15044</v>
      </c>
      <c r="P4529" s="44" t="s">
        <v>19283</v>
      </c>
      <c r="Q4529" s="44" t="s">
        <v>12268</v>
      </c>
    </row>
    <row r="4530" customFormat="false" ht="15.75" hidden="false" customHeight="false" outlineLevel="0" collapsed="false">
      <c r="B4530" s="43" t="n">
        <v>1923</v>
      </c>
      <c r="C4530" s="43" t="n">
        <v>12</v>
      </c>
      <c r="D4530" s="43" t="n">
        <v>26</v>
      </c>
      <c r="E4530" s="43" t="s">
        <v>12382</v>
      </c>
      <c r="F4530" s="53" t="n">
        <v>0.666666666666667</v>
      </c>
      <c r="G4530" s="44" t="s">
        <v>19293</v>
      </c>
      <c r="H4530" s="45" t="n">
        <v>8761</v>
      </c>
      <c r="K4530" s="44" t="s">
        <v>12384</v>
      </c>
      <c r="L4530" s="43" t="s">
        <v>12263</v>
      </c>
      <c r="M4530" s="41" t="s">
        <v>12263</v>
      </c>
      <c r="O4530" s="41" t="s">
        <v>15044</v>
      </c>
      <c r="P4530" s="44" t="s">
        <v>19275</v>
      </c>
      <c r="Q4530" s="44" t="s">
        <v>12798</v>
      </c>
    </row>
    <row r="4531" customFormat="false" ht="15.75" hidden="false" customHeight="false" outlineLevel="0" collapsed="false">
      <c r="B4531" s="43" t="n">
        <v>1923</v>
      </c>
      <c r="C4531" s="43" t="n">
        <v>12</v>
      </c>
      <c r="D4531" s="43" t="n">
        <v>26</v>
      </c>
      <c r="E4531" s="43" t="s">
        <v>12261</v>
      </c>
      <c r="F4531" s="53" t="n">
        <v>0.833333333333333</v>
      </c>
      <c r="G4531" s="44" t="s">
        <v>19294</v>
      </c>
      <c r="H4531" s="45" t="n">
        <v>8761</v>
      </c>
      <c r="K4531" s="44" t="s">
        <v>19071</v>
      </c>
      <c r="L4531" s="43" t="s">
        <v>12263</v>
      </c>
      <c r="M4531" s="41" t="s">
        <v>12263</v>
      </c>
      <c r="O4531" s="41" t="s">
        <v>15044</v>
      </c>
      <c r="P4531" s="44" t="s">
        <v>15673</v>
      </c>
      <c r="Q4531" s="44" t="s">
        <v>12917</v>
      </c>
    </row>
    <row r="4532" customFormat="false" ht="15.75" hidden="false" customHeight="false" outlineLevel="0" collapsed="false">
      <c r="B4532" s="43" t="n">
        <v>1923</v>
      </c>
      <c r="C4532" s="43" t="n">
        <v>12</v>
      </c>
      <c r="D4532" s="43" t="n">
        <v>27</v>
      </c>
      <c r="E4532" s="43" t="s">
        <v>12380</v>
      </c>
      <c r="F4532" s="53" t="n">
        <v>0.5</v>
      </c>
      <c r="G4532" s="44" t="s">
        <v>19295</v>
      </c>
      <c r="H4532" s="45" t="n">
        <v>8762</v>
      </c>
      <c r="K4532" s="44" t="s">
        <v>30</v>
      </c>
      <c r="L4532" s="43" t="s">
        <v>12263</v>
      </c>
      <c r="M4532" s="41" t="s">
        <v>19296</v>
      </c>
      <c r="O4532" s="41" t="s">
        <v>15044</v>
      </c>
      <c r="P4532" s="44" t="s">
        <v>19283</v>
      </c>
      <c r="Q4532" s="44" t="s">
        <v>12268</v>
      </c>
    </row>
    <row r="4533" customFormat="false" ht="15.75" hidden="false" customHeight="false" outlineLevel="0" collapsed="false">
      <c r="B4533" s="43" t="n">
        <v>1923</v>
      </c>
      <c r="C4533" s="43" t="n">
        <v>12</v>
      </c>
      <c r="D4533" s="43" t="n">
        <v>27</v>
      </c>
      <c r="E4533" s="43" t="s">
        <v>12382</v>
      </c>
      <c r="F4533" s="53" t="n">
        <v>0.666666666666667</v>
      </c>
      <c r="G4533" s="44" t="s">
        <v>19297</v>
      </c>
      <c r="H4533" s="45" t="n">
        <v>8762</v>
      </c>
      <c r="K4533" s="44" t="s">
        <v>12384</v>
      </c>
      <c r="L4533" s="43" t="s">
        <v>12263</v>
      </c>
      <c r="M4533" s="41" t="s">
        <v>12263</v>
      </c>
      <c r="O4533" s="41" t="s">
        <v>15044</v>
      </c>
      <c r="P4533" s="44" t="s">
        <v>19275</v>
      </c>
      <c r="Q4533" s="44" t="s">
        <v>12798</v>
      </c>
    </row>
    <row r="4534" customFormat="false" ht="15.75" hidden="false" customHeight="false" outlineLevel="0" collapsed="false">
      <c r="B4534" s="43" t="n">
        <v>1923</v>
      </c>
      <c r="C4534" s="43" t="n">
        <v>12</v>
      </c>
      <c r="D4534" s="43" t="n">
        <v>27</v>
      </c>
      <c r="E4534" s="43" t="s">
        <v>12261</v>
      </c>
      <c r="F4534" s="53" t="n">
        <v>0.833333333333333</v>
      </c>
      <c r="G4534" s="44" t="s">
        <v>19298</v>
      </c>
      <c r="H4534" s="45" t="n">
        <v>8762</v>
      </c>
      <c r="K4534" s="44" t="s">
        <v>19071</v>
      </c>
      <c r="L4534" s="43" t="s">
        <v>12263</v>
      </c>
      <c r="M4534" s="41" t="s">
        <v>12263</v>
      </c>
      <c r="O4534" s="41" t="s">
        <v>15044</v>
      </c>
      <c r="P4534" s="44" t="s">
        <v>15641</v>
      </c>
      <c r="Q4534" s="44" t="s">
        <v>12917</v>
      </c>
    </row>
    <row r="4535" customFormat="false" ht="15.75" hidden="false" customHeight="false" outlineLevel="0" collapsed="false">
      <c r="B4535" s="43" t="n">
        <v>1923</v>
      </c>
      <c r="C4535" s="43" t="n">
        <v>12</v>
      </c>
      <c r="D4535" s="43" t="n">
        <v>28</v>
      </c>
      <c r="E4535" s="43" t="s">
        <v>12395</v>
      </c>
      <c r="F4535" s="53" t="n">
        <v>0.458333333333333</v>
      </c>
      <c r="G4535" s="44" t="s">
        <v>19299</v>
      </c>
      <c r="H4535" s="45" t="n">
        <v>8763</v>
      </c>
      <c r="K4535" s="44" t="s">
        <v>27</v>
      </c>
      <c r="L4535" s="43" t="s">
        <v>12263</v>
      </c>
      <c r="M4535" s="41" t="s">
        <v>19300</v>
      </c>
      <c r="O4535" s="41" t="s">
        <v>15044</v>
      </c>
      <c r="P4535" s="44" t="s">
        <v>19283</v>
      </c>
      <c r="Q4535" s="44" t="s">
        <v>12268</v>
      </c>
    </row>
    <row r="4536" customFormat="false" ht="15.75" hidden="false" customHeight="false" outlineLevel="0" collapsed="false">
      <c r="B4536" s="43" t="n">
        <v>1923</v>
      </c>
      <c r="C4536" s="43" t="n">
        <v>12</v>
      </c>
      <c r="D4536" s="43" t="n">
        <v>28</v>
      </c>
      <c r="E4536" s="43" t="s">
        <v>12332</v>
      </c>
      <c r="F4536" s="53" t="n">
        <v>0.583333333333333</v>
      </c>
      <c r="G4536" s="44" t="s">
        <v>19301</v>
      </c>
      <c r="H4536" s="45" t="n">
        <v>8763</v>
      </c>
      <c r="K4536" s="44" t="s">
        <v>34</v>
      </c>
      <c r="L4536" s="43" t="s">
        <v>12263</v>
      </c>
      <c r="M4536" s="41" t="s">
        <v>12263</v>
      </c>
      <c r="O4536" s="41" t="s">
        <v>15044</v>
      </c>
      <c r="P4536" s="44" t="s">
        <v>19275</v>
      </c>
      <c r="Q4536" s="44" t="s">
        <v>12798</v>
      </c>
    </row>
    <row r="4537" customFormat="false" ht="15.75" hidden="false" customHeight="false" outlineLevel="0" collapsed="false">
      <c r="B4537" s="43" t="n">
        <v>1923</v>
      </c>
      <c r="C4537" s="43" t="n">
        <v>12</v>
      </c>
      <c r="D4537" s="43" t="n">
        <v>28</v>
      </c>
      <c r="E4537" s="43" t="s">
        <v>12398</v>
      </c>
      <c r="F4537" s="53" t="n">
        <v>0.708333333333333</v>
      </c>
      <c r="G4537" s="44" t="s">
        <v>19302</v>
      </c>
      <c r="H4537" s="45" t="n">
        <v>8763</v>
      </c>
      <c r="K4537" s="44" t="s">
        <v>12400</v>
      </c>
      <c r="L4537" s="43" t="s">
        <v>12263</v>
      </c>
      <c r="M4537" s="41" t="s">
        <v>12263</v>
      </c>
      <c r="O4537" s="41" t="s">
        <v>15044</v>
      </c>
      <c r="P4537" s="44" t="s">
        <v>19275</v>
      </c>
      <c r="Q4537" s="44" t="s">
        <v>12798</v>
      </c>
    </row>
    <row r="4538" customFormat="false" ht="15.75" hidden="false" customHeight="false" outlineLevel="0" collapsed="false">
      <c r="B4538" s="43" t="n">
        <v>1923</v>
      </c>
      <c r="C4538" s="43" t="n">
        <v>12</v>
      </c>
      <c r="D4538" s="43" t="n">
        <v>28</v>
      </c>
      <c r="E4538" s="43" t="s">
        <v>12261</v>
      </c>
      <c r="F4538" s="53" t="n">
        <v>0.833333333333333</v>
      </c>
      <c r="G4538" s="44" t="s">
        <v>19303</v>
      </c>
      <c r="H4538" s="45" t="n">
        <v>8763</v>
      </c>
      <c r="K4538" s="44" t="s">
        <v>19071</v>
      </c>
      <c r="L4538" s="43" t="s">
        <v>12263</v>
      </c>
      <c r="M4538" s="41" t="s">
        <v>12263</v>
      </c>
      <c r="O4538" s="41" t="s">
        <v>15044</v>
      </c>
      <c r="P4538" s="44" t="s">
        <v>15673</v>
      </c>
      <c r="Q4538" s="44" t="s">
        <v>12917</v>
      </c>
    </row>
    <row r="4539" customFormat="false" ht="15.75" hidden="false" customHeight="false" outlineLevel="0" collapsed="false">
      <c r="B4539" s="43" t="n">
        <v>1923</v>
      </c>
      <c r="C4539" s="43" t="n">
        <v>12</v>
      </c>
      <c r="D4539" s="43" t="n">
        <v>29</v>
      </c>
      <c r="E4539" s="43" t="s">
        <v>12395</v>
      </c>
      <c r="F4539" s="53" t="n">
        <v>0.458333333333333</v>
      </c>
      <c r="G4539" s="44" t="s">
        <v>19304</v>
      </c>
      <c r="H4539" s="45" t="n">
        <v>8764</v>
      </c>
      <c r="K4539" s="44" t="s">
        <v>27</v>
      </c>
      <c r="L4539" s="43" t="s">
        <v>12263</v>
      </c>
      <c r="M4539" s="41" t="s">
        <v>19305</v>
      </c>
      <c r="O4539" s="41" t="s">
        <v>15044</v>
      </c>
      <c r="P4539" s="44" t="s">
        <v>19283</v>
      </c>
      <c r="Q4539" s="44" t="s">
        <v>12268</v>
      </c>
    </row>
    <row r="4540" customFormat="false" ht="15.75" hidden="false" customHeight="false" outlineLevel="0" collapsed="false">
      <c r="B4540" s="43" t="n">
        <v>1923</v>
      </c>
      <c r="C4540" s="43" t="n">
        <v>12</v>
      </c>
      <c r="D4540" s="43" t="n">
        <v>29</v>
      </c>
      <c r="E4540" s="43" t="s">
        <v>12332</v>
      </c>
      <c r="F4540" s="53" t="n">
        <v>0.583333333333333</v>
      </c>
      <c r="G4540" s="44" t="s">
        <v>19306</v>
      </c>
      <c r="H4540" s="45" t="n">
        <v>8764</v>
      </c>
      <c r="K4540" s="44" t="s">
        <v>34</v>
      </c>
      <c r="L4540" s="43" t="s">
        <v>12263</v>
      </c>
      <c r="M4540" s="41" t="s">
        <v>12263</v>
      </c>
      <c r="O4540" s="41" t="s">
        <v>15044</v>
      </c>
      <c r="P4540" s="44" t="s">
        <v>19275</v>
      </c>
      <c r="Q4540" s="44" t="s">
        <v>12798</v>
      </c>
    </row>
    <row r="4541" customFormat="false" ht="15.75" hidden="false" customHeight="false" outlineLevel="0" collapsed="false">
      <c r="B4541" s="43" t="n">
        <v>1923</v>
      </c>
      <c r="C4541" s="43" t="n">
        <v>12</v>
      </c>
      <c r="D4541" s="43" t="n">
        <v>29</v>
      </c>
      <c r="E4541" s="43" t="s">
        <v>12398</v>
      </c>
      <c r="F4541" s="53" t="n">
        <v>0.708333333333333</v>
      </c>
      <c r="G4541" s="44" t="s">
        <v>19307</v>
      </c>
      <c r="H4541" s="45" t="n">
        <v>8764</v>
      </c>
      <c r="K4541" s="44" t="s">
        <v>12400</v>
      </c>
      <c r="L4541" s="43" t="s">
        <v>12263</v>
      </c>
      <c r="M4541" s="41" t="s">
        <v>12263</v>
      </c>
      <c r="O4541" s="41" t="s">
        <v>15044</v>
      </c>
      <c r="P4541" s="44" t="s">
        <v>19275</v>
      </c>
      <c r="Q4541" s="44" t="s">
        <v>12798</v>
      </c>
    </row>
    <row r="4542" s="54" customFormat="true" ht="15.75" hidden="false" customHeight="false" outlineLevel="0" collapsed="false">
      <c r="B4542" s="55" t="n">
        <v>1923</v>
      </c>
      <c r="C4542" s="55" t="n">
        <v>12</v>
      </c>
      <c r="D4542" s="55" t="n">
        <v>29</v>
      </c>
      <c r="E4542" s="55"/>
      <c r="F4542" s="56" t="n">
        <v>0</v>
      </c>
      <c r="G4542" s="57" t="s">
        <v>19308</v>
      </c>
      <c r="H4542" s="58" t="s">
        <v>19309</v>
      </c>
      <c r="I4542" s="57"/>
      <c r="J4542" s="57"/>
      <c r="K4542" s="57"/>
      <c r="L4542" s="55" t="n">
        <v>1</v>
      </c>
      <c r="M4542" s="54" t="s">
        <v>12263</v>
      </c>
      <c r="O4542" s="54" t="s">
        <v>15044</v>
      </c>
      <c r="P4542" s="57" t="s">
        <v>15641</v>
      </c>
      <c r="Q4542" s="57" t="s">
        <v>12917</v>
      </c>
    </row>
    <row r="4543" customFormat="false" ht="15.75" hidden="false" customHeight="false" outlineLevel="0" collapsed="false">
      <c r="B4543" s="43" t="n">
        <v>1923</v>
      </c>
      <c r="C4543" s="43" t="n">
        <v>12</v>
      </c>
      <c r="D4543" s="43" t="n">
        <v>30</v>
      </c>
      <c r="E4543" s="43" t="s">
        <v>12380</v>
      </c>
      <c r="F4543" s="53" t="n">
        <v>0.5</v>
      </c>
      <c r="G4543" s="44" t="s">
        <v>19310</v>
      </c>
      <c r="H4543" s="45" t="n">
        <v>8765</v>
      </c>
      <c r="K4543" s="44" t="s">
        <v>30</v>
      </c>
      <c r="L4543" s="43" t="s">
        <v>12263</v>
      </c>
      <c r="M4543" s="41" t="s">
        <v>19311</v>
      </c>
      <c r="O4543" s="41" t="s">
        <v>15044</v>
      </c>
      <c r="P4543" s="44" t="s">
        <v>19283</v>
      </c>
      <c r="Q4543" s="44" t="s">
        <v>12268</v>
      </c>
    </row>
    <row r="4544" customFormat="false" ht="15.75" hidden="false" customHeight="false" outlineLevel="0" collapsed="false">
      <c r="B4544" s="43" t="n">
        <v>1923</v>
      </c>
      <c r="C4544" s="43" t="n">
        <v>12</v>
      </c>
      <c r="D4544" s="43" t="n">
        <v>30</v>
      </c>
      <c r="E4544" s="43" t="s">
        <v>12382</v>
      </c>
      <c r="F4544" s="53" t="n">
        <v>0.666666666666667</v>
      </c>
      <c r="G4544" s="44" t="s">
        <v>19312</v>
      </c>
      <c r="H4544" s="45" t="n">
        <v>8765</v>
      </c>
      <c r="K4544" s="44" t="s">
        <v>12384</v>
      </c>
      <c r="L4544" s="43" t="s">
        <v>12263</v>
      </c>
      <c r="M4544" s="41" t="s">
        <v>12263</v>
      </c>
      <c r="O4544" s="41" t="s">
        <v>15044</v>
      </c>
      <c r="P4544" s="44" t="s">
        <v>19275</v>
      </c>
      <c r="Q4544" s="44" t="s">
        <v>12798</v>
      </c>
    </row>
    <row r="4545" customFormat="false" ht="15.75" hidden="false" customHeight="false" outlineLevel="0" collapsed="false">
      <c r="B4545" s="43" t="n">
        <v>1923</v>
      </c>
      <c r="C4545" s="43" t="n">
        <v>12</v>
      </c>
      <c r="D4545" s="43" t="n">
        <v>30</v>
      </c>
      <c r="E4545" s="43" t="s">
        <v>12261</v>
      </c>
      <c r="F4545" s="53" t="n">
        <v>0.833333333333333</v>
      </c>
      <c r="G4545" s="44" t="s">
        <v>19313</v>
      </c>
      <c r="H4545" s="45" t="n">
        <v>8765</v>
      </c>
      <c r="K4545" s="44" t="s">
        <v>19071</v>
      </c>
      <c r="L4545" s="43" t="s">
        <v>12263</v>
      </c>
      <c r="M4545" s="41" t="s">
        <v>12263</v>
      </c>
      <c r="O4545" s="41" t="s">
        <v>15044</v>
      </c>
      <c r="P4545" s="44" t="s">
        <v>15673</v>
      </c>
      <c r="Q4545" s="44" t="s">
        <v>12917</v>
      </c>
    </row>
    <row r="4546" customFormat="false" ht="15.75" hidden="false" customHeight="false" outlineLevel="0" collapsed="false">
      <c r="B4546" s="43" t="n">
        <v>1923</v>
      </c>
      <c r="C4546" s="43" t="n">
        <v>12</v>
      </c>
      <c r="D4546" s="43" t="n">
        <v>31</v>
      </c>
      <c r="E4546" s="43" t="s">
        <v>13504</v>
      </c>
      <c r="F4546" s="53" t="n">
        <v>0.416666666666667</v>
      </c>
      <c r="G4546" s="44" t="s">
        <v>19314</v>
      </c>
      <c r="H4546" s="45" t="n">
        <v>8766</v>
      </c>
      <c r="K4546" s="44" t="s">
        <v>22</v>
      </c>
      <c r="L4546" s="43" t="s">
        <v>12263</v>
      </c>
      <c r="M4546" s="41" t="s">
        <v>12263</v>
      </c>
      <c r="O4546" s="41" t="s">
        <v>15044</v>
      </c>
      <c r="P4546" s="44" t="s">
        <v>19275</v>
      </c>
      <c r="Q4546" s="44" t="s">
        <v>12798</v>
      </c>
    </row>
    <row r="4547" customFormat="false" ht="15.75" hidden="false" customHeight="false" outlineLevel="0" collapsed="false">
      <c r="B4547" s="43" t="n">
        <v>1923</v>
      </c>
      <c r="C4547" s="43" t="n">
        <v>12</v>
      </c>
      <c r="D4547" s="43" t="n">
        <v>31</v>
      </c>
      <c r="E4547" s="43" t="s">
        <v>12380</v>
      </c>
      <c r="F4547" s="53" t="n">
        <v>0.5</v>
      </c>
      <c r="G4547" s="44" t="s">
        <v>19315</v>
      </c>
      <c r="H4547" s="45" t="n">
        <v>8766</v>
      </c>
      <c r="K4547" s="44" t="s">
        <v>30</v>
      </c>
      <c r="L4547" s="43" t="s">
        <v>12263</v>
      </c>
      <c r="M4547" s="41" t="s">
        <v>12263</v>
      </c>
      <c r="O4547" s="41" t="s">
        <v>15044</v>
      </c>
      <c r="P4547" s="44" t="s">
        <v>19275</v>
      </c>
      <c r="Q4547" s="44" t="s">
        <v>12798</v>
      </c>
    </row>
    <row r="4548" customFormat="false" ht="15.75" hidden="false" customHeight="false" outlineLevel="0" collapsed="false">
      <c r="B4548" s="43" t="n">
        <v>1923</v>
      </c>
      <c r="C4548" s="43" t="n">
        <v>12</v>
      </c>
      <c r="D4548" s="43" t="n">
        <v>31</v>
      </c>
      <c r="E4548" s="43" t="s">
        <v>12332</v>
      </c>
      <c r="F4548" s="53" t="n">
        <v>0.583333333333333</v>
      </c>
      <c r="G4548" s="44" t="s">
        <v>19316</v>
      </c>
      <c r="H4548" s="45" t="n">
        <v>8766</v>
      </c>
      <c r="K4548" s="44" t="s">
        <v>34</v>
      </c>
      <c r="L4548" s="43" t="s">
        <v>12263</v>
      </c>
      <c r="M4548" s="41" t="s">
        <v>12263</v>
      </c>
      <c r="O4548" s="41" t="s">
        <v>15044</v>
      </c>
      <c r="P4548" s="44" t="s">
        <v>19275</v>
      </c>
      <c r="Q4548" s="44" t="s">
        <v>12798</v>
      </c>
    </row>
    <row r="4549" customFormat="false" ht="15.75" hidden="false" customHeight="false" outlineLevel="0" collapsed="false">
      <c r="B4549" s="43" t="n">
        <v>1923</v>
      </c>
      <c r="C4549" s="43" t="n">
        <v>12</v>
      </c>
      <c r="D4549" s="43" t="n">
        <v>31</v>
      </c>
      <c r="E4549" s="43" t="s">
        <v>12382</v>
      </c>
      <c r="F4549" s="53" t="n">
        <v>0.666666666666667</v>
      </c>
      <c r="G4549" s="44" t="s">
        <v>19317</v>
      </c>
      <c r="H4549" s="45" t="n">
        <v>8766</v>
      </c>
      <c r="K4549" s="44" t="s">
        <v>12384</v>
      </c>
      <c r="L4549" s="43" t="s">
        <v>12263</v>
      </c>
      <c r="M4549" s="41" t="s">
        <v>12263</v>
      </c>
      <c r="O4549" s="41" t="s">
        <v>15044</v>
      </c>
      <c r="P4549" s="44" t="s">
        <v>19275</v>
      </c>
      <c r="Q4549" s="44" t="s">
        <v>12798</v>
      </c>
    </row>
    <row r="4550" customFormat="false" ht="15.75" hidden="false" customHeight="false" outlineLevel="0" collapsed="false">
      <c r="B4550" s="43" t="n">
        <v>1923</v>
      </c>
      <c r="C4550" s="43" t="n">
        <v>12</v>
      </c>
      <c r="D4550" s="43" t="n">
        <v>31</v>
      </c>
      <c r="E4550" s="43" t="s">
        <v>19067</v>
      </c>
      <c r="F4550" s="53" t="n">
        <v>0.75</v>
      </c>
      <c r="G4550" s="44" t="s">
        <v>19318</v>
      </c>
      <c r="H4550" s="45" t="n">
        <v>8766</v>
      </c>
      <c r="K4550" s="44" t="s">
        <v>19069</v>
      </c>
      <c r="L4550" s="43" t="s">
        <v>12263</v>
      </c>
      <c r="M4550" s="41" t="s">
        <v>19319</v>
      </c>
      <c r="O4550" s="41" t="s">
        <v>15044</v>
      </c>
      <c r="P4550" s="44" t="s">
        <v>19283</v>
      </c>
      <c r="Q4550" s="44" t="s">
        <v>12268</v>
      </c>
    </row>
    <row r="4551" customFormat="false" ht="15.75" hidden="false" customHeight="false" outlineLevel="0" collapsed="false">
      <c r="B4551" s="43" t="n">
        <v>1923</v>
      </c>
      <c r="C4551" s="43" t="n">
        <v>12</v>
      </c>
      <c r="D4551" s="43" t="n">
        <v>31</v>
      </c>
      <c r="E4551" s="43" t="s">
        <v>12261</v>
      </c>
      <c r="F4551" s="53" t="n">
        <v>0.833333333333333</v>
      </c>
      <c r="G4551" s="44" t="s">
        <v>19320</v>
      </c>
      <c r="H4551" s="45" t="n">
        <v>8766</v>
      </c>
      <c r="K4551" s="44" t="s">
        <v>19071</v>
      </c>
      <c r="L4551" s="43" t="s">
        <v>12263</v>
      </c>
      <c r="M4551" s="41" t="s">
        <v>12263</v>
      </c>
      <c r="O4551" s="41" t="s">
        <v>15044</v>
      </c>
      <c r="P4551" s="44" t="s">
        <v>15641</v>
      </c>
      <c r="Q4551" s="44" t="s">
        <v>12917</v>
      </c>
    </row>
    <row r="4552" customFormat="false" ht="15.75" hidden="false" customHeight="false" outlineLevel="0" collapsed="false">
      <c r="B4552" s="42" t="n">
        <v>1923</v>
      </c>
      <c r="C4552" s="42" t="n">
        <v>12</v>
      </c>
      <c r="D4552" s="42" t="n">
        <v>31</v>
      </c>
      <c r="E4552" s="43" t="s">
        <v>15270</v>
      </c>
      <c r="F4552" s="53" t="n">
        <v>0.916666666666667</v>
      </c>
      <c r="G4552" s="44" t="s">
        <v>19321</v>
      </c>
      <c r="H4552" s="45" t="n">
        <v>8766</v>
      </c>
      <c r="K4552" s="46" t="s">
        <v>15272</v>
      </c>
      <c r="L4552" s="42" t="s">
        <v>12263</v>
      </c>
      <c r="M4552" s="41" t="s">
        <v>19322</v>
      </c>
      <c r="O4552" s="41" t="s">
        <v>15044</v>
      </c>
      <c r="P4552" s="44" t="s">
        <v>17044</v>
      </c>
      <c r="Q4552" s="44" t="s">
        <v>17029</v>
      </c>
    </row>
    <row r="4553" customFormat="false" ht="15.75" hidden="false" customHeight="false" outlineLevel="0" collapsed="false">
      <c r="B4553" s="43" t="n">
        <v>1924</v>
      </c>
      <c r="C4553" s="43" t="n">
        <v>1</v>
      </c>
      <c r="D4553" s="43" t="n">
        <v>1</v>
      </c>
      <c r="E4553" s="43" t="s">
        <v>12395</v>
      </c>
      <c r="F4553" s="53" t="n">
        <v>0.458333333333333</v>
      </c>
      <c r="G4553" s="44" t="s">
        <v>19323</v>
      </c>
      <c r="H4553" s="45" t="n">
        <v>8767</v>
      </c>
      <c r="K4553" s="44" t="s">
        <v>27</v>
      </c>
      <c r="L4553" s="43" t="s">
        <v>12263</v>
      </c>
      <c r="M4553" s="41" t="s">
        <v>12263</v>
      </c>
      <c r="O4553" s="41" t="s">
        <v>15044</v>
      </c>
      <c r="P4553" s="44" t="s">
        <v>12268</v>
      </c>
      <c r="Q4553" s="44" t="s">
        <v>12268</v>
      </c>
    </row>
    <row r="4554" customFormat="false" ht="15.75" hidden="false" customHeight="false" outlineLevel="0" collapsed="false">
      <c r="B4554" s="43" t="n">
        <v>1924</v>
      </c>
      <c r="C4554" s="43" t="n">
        <v>1</v>
      </c>
      <c r="D4554" s="43" t="n">
        <v>1</v>
      </c>
      <c r="E4554" s="43" t="s">
        <v>12332</v>
      </c>
      <c r="F4554" s="53" t="n">
        <v>0.583333333333333</v>
      </c>
      <c r="G4554" s="44" t="s">
        <v>19324</v>
      </c>
      <c r="H4554" s="45" t="n">
        <v>8767</v>
      </c>
      <c r="K4554" s="44" t="s">
        <v>34</v>
      </c>
      <c r="L4554" s="43" t="s">
        <v>12263</v>
      </c>
      <c r="M4554" s="41" t="s">
        <v>19325</v>
      </c>
      <c r="O4554" s="41" t="s">
        <v>15044</v>
      </c>
      <c r="P4554" s="44" t="s">
        <v>19275</v>
      </c>
      <c r="Q4554" s="44" t="s">
        <v>12798</v>
      </c>
    </row>
    <row r="4555" customFormat="false" ht="15.75" hidden="false" customHeight="false" outlineLevel="0" collapsed="false">
      <c r="B4555" s="43" t="n">
        <v>1924</v>
      </c>
      <c r="C4555" s="43" t="n">
        <v>1</v>
      </c>
      <c r="D4555" s="43" t="n">
        <v>1</v>
      </c>
      <c r="E4555" s="43" t="s">
        <v>12382</v>
      </c>
      <c r="F4555" s="53" t="n">
        <v>0.666666666666667</v>
      </c>
      <c r="G4555" s="44" t="s">
        <v>19326</v>
      </c>
      <c r="H4555" s="45" t="n">
        <v>8767</v>
      </c>
      <c r="K4555" s="44" t="s">
        <v>12384</v>
      </c>
      <c r="L4555" s="43" t="s">
        <v>12263</v>
      </c>
      <c r="M4555" s="41" t="s">
        <v>19325</v>
      </c>
      <c r="O4555" s="41" t="s">
        <v>15044</v>
      </c>
      <c r="P4555" s="44" t="s">
        <v>19275</v>
      </c>
      <c r="Q4555" s="44" t="s">
        <v>12798</v>
      </c>
    </row>
    <row r="4556" customFormat="false" ht="15.75" hidden="false" customHeight="false" outlineLevel="0" collapsed="false">
      <c r="B4556" s="43" t="n">
        <v>1924</v>
      </c>
      <c r="C4556" s="43" t="n">
        <v>1</v>
      </c>
      <c r="D4556" s="43" t="n">
        <v>1</v>
      </c>
      <c r="E4556" s="43" t="s">
        <v>19067</v>
      </c>
      <c r="F4556" s="53" t="n">
        <v>0.75</v>
      </c>
      <c r="G4556" s="44" t="s">
        <v>19327</v>
      </c>
      <c r="H4556" s="45" t="n">
        <v>8767</v>
      </c>
      <c r="K4556" s="44" t="s">
        <v>19069</v>
      </c>
      <c r="L4556" s="43" t="s">
        <v>12263</v>
      </c>
      <c r="M4556" s="41" t="s">
        <v>19325</v>
      </c>
      <c r="O4556" s="41" t="s">
        <v>15044</v>
      </c>
      <c r="P4556" s="44" t="s">
        <v>19275</v>
      </c>
      <c r="Q4556" s="44" t="s">
        <v>12798</v>
      </c>
    </row>
    <row r="4557" customFormat="false" ht="15.75" hidden="false" customHeight="false" outlineLevel="0" collapsed="false">
      <c r="B4557" s="43" t="n">
        <v>1924</v>
      </c>
      <c r="C4557" s="43" t="n">
        <v>1</v>
      </c>
      <c r="D4557" s="43" t="n">
        <v>1</v>
      </c>
      <c r="E4557" s="43" t="s">
        <v>12261</v>
      </c>
      <c r="F4557" s="53" t="n">
        <v>0.833333333333333</v>
      </c>
      <c r="G4557" s="44" t="s">
        <v>19328</v>
      </c>
      <c r="H4557" s="45" t="n">
        <v>8767</v>
      </c>
      <c r="K4557" s="44" t="s">
        <v>19071</v>
      </c>
      <c r="L4557" s="43" t="s">
        <v>12263</v>
      </c>
      <c r="M4557" s="41" t="s">
        <v>19329</v>
      </c>
      <c r="O4557" s="41" t="s">
        <v>15044</v>
      </c>
      <c r="P4557" s="44" t="s">
        <v>19283</v>
      </c>
      <c r="Q4557" s="44" t="s">
        <v>12268</v>
      </c>
    </row>
    <row r="4558" customFormat="false" ht="15.75" hidden="false" customHeight="false" outlineLevel="0" collapsed="false">
      <c r="B4558" s="42" t="n">
        <v>1924</v>
      </c>
      <c r="C4558" s="42" t="n">
        <v>1</v>
      </c>
      <c r="D4558" s="42" t="n">
        <v>1</v>
      </c>
      <c r="E4558" s="43" t="s">
        <v>15270</v>
      </c>
      <c r="F4558" s="53" t="n">
        <v>0.916666666666667</v>
      </c>
      <c r="G4558" s="44" t="s">
        <v>19330</v>
      </c>
      <c r="H4558" s="45" t="n">
        <v>8767</v>
      </c>
      <c r="K4558" s="46" t="s">
        <v>15272</v>
      </c>
      <c r="L4558" s="42" t="s">
        <v>12263</v>
      </c>
      <c r="M4558" s="41" t="s">
        <v>19331</v>
      </c>
      <c r="O4558" s="41" t="s">
        <v>15044</v>
      </c>
      <c r="P4558" s="44" t="s">
        <v>17044</v>
      </c>
      <c r="Q4558" s="44" t="s">
        <v>17029</v>
      </c>
    </row>
    <row r="4559" customFormat="false" ht="15.75" hidden="false" customHeight="false" outlineLevel="0" collapsed="false">
      <c r="B4559" s="43" t="n">
        <v>1924</v>
      </c>
      <c r="C4559" s="43" t="n">
        <v>1</v>
      </c>
      <c r="D4559" s="43" t="n">
        <v>2</v>
      </c>
      <c r="E4559" s="43" t="s">
        <v>12332</v>
      </c>
      <c r="F4559" s="53" t="n">
        <v>0.583333333333333</v>
      </c>
      <c r="G4559" s="44" t="s">
        <v>19332</v>
      </c>
      <c r="H4559" s="45" t="n">
        <v>8768</v>
      </c>
      <c r="K4559" s="44" t="s">
        <v>34</v>
      </c>
      <c r="L4559" s="43" t="s">
        <v>12263</v>
      </c>
      <c r="M4559" s="41" t="s">
        <v>19333</v>
      </c>
      <c r="O4559" s="41" t="s">
        <v>15044</v>
      </c>
      <c r="P4559" s="44" t="s">
        <v>17044</v>
      </c>
      <c r="Q4559" s="44" t="s">
        <v>17029</v>
      </c>
    </row>
    <row r="4560" customFormat="false" ht="15.75" hidden="false" customHeight="false" outlineLevel="0" collapsed="false">
      <c r="B4560" s="43" t="n">
        <v>1924</v>
      </c>
      <c r="C4560" s="43" t="n">
        <v>1</v>
      </c>
      <c r="D4560" s="43" t="n">
        <v>2</v>
      </c>
      <c r="E4560" s="43" t="s">
        <v>12261</v>
      </c>
      <c r="F4560" s="53" t="n">
        <v>0.833333333333333</v>
      </c>
      <c r="G4560" s="44" t="s">
        <v>19334</v>
      </c>
      <c r="H4560" s="45" t="n">
        <v>8768</v>
      </c>
      <c r="K4560" s="44" t="s">
        <v>19071</v>
      </c>
      <c r="L4560" s="43" t="s">
        <v>12263</v>
      </c>
      <c r="M4560" s="41" t="s">
        <v>19335</v>
      </c>
      <c r="O4560" s="41" t="s">
        <v>15044</v>
      </c>
      <c r="P4560" s="44" t="s">
        <v>19336</v>
      </c>
      <c r="Q4560" s="44" t="s">
        <v>17029</v>
      </c>
    </row>
    <row r="4561" customFormat="false" ht="15.75" hidden="false" customHeight="false" outlineLevel="0" collapsed="false">
      <c r="B4561" s="43" t="n">
        <v>1924</v>
      </c>
      <c r="C4561" s="43" t="n">
        <v>1</v>
      </c>
      <c r="D4561" s="43" t="n">
        <v>3</v>
      </c>
      <c r="E4561" s="43" t="s">
        <v>12332</v>
      </c>
      <c r="F4561" s="53" t="n">
        <v>0.583333333333333</v>
      </c>
      <c r="G4561" s="44" t="s">
        <v>19337</v>
      </c>
      <c r="H4561" s="45" t="n">
        <v>8769</v>
      </c>
      <c r="K4561" s="44" t="s">
        <v>34</v>
      </c>
      <c r="L4561" s="43" t="s">
        <v>12263</v>
      </c>
      <c r="M4561" s="41" t="s">
        <v>12263</v>
      </c>
      <c r="O4561" s="41" t="s">
        <v>15044</v>
      </c>
      <c r="P4561" s="44" t="s">
        <v>12268</v>
      </c>
      <c r="Q4561" s="44" t="s">
        <v>12338</v>
      </c>
    </row>
    <row r="4562" customFormat="false" ht="15.75" hidden="false" customHeight="false" outlineLevel="0" collapsed="false">
      <c r="B4562" s="43" t="n">
        <v>1924</v>
      </c>
      <c r="C4562" s="43" t="n">
        <v>1</v>
      </c>
      <c r="D4562" s="43" t="n">
        <v>3</v>
      </c>
      <c r="E4562" s="43" t="s">
        <v>12261</v>
      </c>
      <c r="F4562" s="53" t="n">
        <v>0.833333333333333</v>
      </c>
      <c r="G4562" s="44" t="s">
        <v>19338</v>
      </c>
      <c r="H4562" s="45" t="n">
        <v>8769</v>
      </c>
      <c r="K4562" s="44" t="s">
        <v>19071</v>
      </c>
      <c r="L4562" s="43" t="s">
        <v>12263</v>
      </c>
      <c r="M4562" s="41" t="s">
        <v>19339</v>
      </c>
      <c r="O4562" s="41" t="s">
        <v>15044</v>
      </c>
      <c r="P4562" s="44" t="s">
        <v>19336</v>
      </c>
      <c r="Q4562" s="44" t="s">
        <v>17029</v>
      </c>
    </row>
    <row r="4563" customFormat="false" ht="15.75" hidden="false" customHeight="false" outlineLevel="0" collapsed="false">
      <c r="B4563" s="43" t="n">
        <v>1924</v>
      </c>
      <c r="C4563" s="43" t="n">
        <v>1</v>
      </c>
      <c r="D4563" s="43" t="n">
        <v>4</v>
      </c>
      <c r="E4563" s="43" t="s">
        <v>12261</v>
      </c>
      <c r="F4563" s="53" t="n">
        <v>0.833333333333333</v>
      </c>
      <c r="G4563" s="44" t="s">
        <v>19340</v>
      </c>
      <c r="H4563" s="45" t="n">
        <v>8770</v>
      </c>
      <c r="K4563" s="44" t="s">
        <v>19071</v>
      </c>
      <c r="L4563" s="43" t="s">
        <v>12263</v>
      </c>
      <c r="M4563" s="41" t="s">
        <v>19341</v>
      </c>
      <c r="O4563" s="41" t="s">
        <v>15044</v>
      </c>
      <c r="P4563" s="44" t="s">
        <v>19342</v>
      </c>
      <c r="Q4563" s="44" t="s">
        <v>12268</v>
      </c>
    </row>
    <row r="4564" customFormat="false" ht="15.75" hidden="false" customHeight="false" outlineLevel="0" collapsed="false">
      <c r="B4564" s="43" t="n">
        <v>1924</v>
      </c>
      <c r="C4564" s="43" t="n">
        <v>1</v>
      </c>
      <c r="D4564" s="43" t="n">
        <v>4</v>
      </c>
      <c r="E4564" s="43" t="s">
        <v>12261</v>
      </c>
      <c r="F4564" s="53" t="n">
        <v>0.833333333333333</v>
      </c>
      <c r="G4564" s="44" t="s">
        <v>19340</v>
      </c>
      <c r="H4564" s="45" t="n">
        <v>8770</v>
      </c>
      <c r="K4564" s="44" t="s">
        <v>19071</v>
      </c>
      <c r="L4564" s="43" t="s">
        <v>12263</v>
      </c>
      <c r="M4564" s="41" t="s">
        <v>19343</v>
      </c>
      <c r="O4564" s="41" t="s">
        <v>15044</v>
      </c>
      <c r="P4564" s="44" t="s">
        <v>15268</v>
      </c>
      <c r="Q4564" s="44" t="s">
        <v>12917</v>
      </c>
    </row>
    <row r="4565" customFormat="false" ht="15.75" hidden="false" customHeight="false" outlineLevel="0" collapsed="false">
      <c r="B4565" s="43" t="n">
        <v>1924</v>
      </c>
      <c r="C4565" s="43" t="n">
        <v>1</v>
      </c>
      <c r="D4565" s="43" t="n">
        <v>4</v>
      </c>
      <c r="E4565" s="43" t="s">
        <v>12261</v>
      </c>
      <c r="F4565" s="53" t="n">
        <v>0.833333333333333</v>
      </c>
      <c r="G4565" s="44" t="s">
        <v>19340</v>
      </c>
      <c r="H4565" s="45" t="n">
        <v>8770</v>
      </c>
      <c r="K4565" s="44" t="s">
        <v>19071</v>
      </c>
      <c r="L4565" s="43" t="s">
        <v>12263</v>
      </c>
      <c r="M4565" s="41" t="s">
        <v>19344</v>
      </c>
      <c r="O4565" s="41" t="s">
        <v>15044</v>
      </c>
      <c r="P4565" s="44" t="s">
        <v>19336</v>
      </c>
      <c r="Q4565" s="44" t="s">
        <v>17029</v>
      </c>
    </row>
    <row r="4566" customFormat="false" ht="15.75" hidden="false" customHeight="false" outlineLevel="0" collapsed="false">
      <c r="B4566" s="43" t="n">
        <v>1924</v>
      </c>
      <c r="C4566" s="43" t="n">
        <v>1</v>
      </c>
      <c r="D4566" s="43" t="n">
        <v>5</v>
      </c>
      <c r="E4566" s="43" t="s">
        <v>12380</v>
      </c>
      <c r="F4566" s="53" t="n">
        <v>0.5</v>
      </c>
      <c r="G4566" s="44" t="s">
        <v>19345</v>
      </c>
      <c r="H4566" s="45" t="n">
        <v>8771</v>
      </c>
      <c r="K4566" s="44" t="s">
        <v>30</v>
      </c>
      <c r="L4566" s="43" t="s">
        <v>12263</v>
      </c>
      <c r="M4566" s="41" t="s">
        <v>19346</v>
      </c>
      <c r="O4566" s="41" t="s">
        <v>15044</v>
      </c>
      <c r="P4566" s="44" t="s">
        <v>19342</v>
      </c>
      <c r="Q4566" s="44" t="s">
        <v>12268</v>
      </c>
    </row>
    <row r="4567" customFormat="false" ht="15.75" hidden="false" customHeight="false" outlineLevel="0" collapsed="false">
      <c r="B4567" s="43" t="n">
        <v>1924</v>
      </c>
      <c r="C4567" s="43" t="n">
        <v>1</v>
      </c>
      <c r="D4567" s="43" t="n">
        <v>5</v>
      </c>
      <c r="E4567" s="43" t="s">
        <v>12382</v>
      </c>
      <c r="F4567" s="53" t="n">
        <v>0.666666666666667</v>
      </c>
      <c r="G4567" s="44" t="s">
        <v>19347</v>
      </c>
      <c r="H4567" s="45" t="n">
        <v>8771</v>
      </c>
      <c r="K4567" s="44" t="s">
        <v>12384</v>
      </c>
      <c r="L4567" s="43" t="s">
        <v>12263</v>
      </c>
      <c r="M4567" s="41" t="s">
        <v>12263</v>
      </c>
      <c r="O4567" s="41" t="s">
        <v>15044</v>
      </c>
      <c r="P4567" s="44" t="s">
        <v>15673</v>
      </c>
      <c r="Q4567" s="44" t="s">
        <v>12917</v>
      </c>
    </row>
    <row r="4568" customFormat="false" ht="15.75" hidden="false" customHeight="false" outlineLevel="0" collapsed="false">
      <c r="B4568" s="43" t="n">
        <v>1924</v>
      </c>
      <c r="C4568" s="43" t="n">
        <v>1</v>
      </c>
      <c r="D4568" s="43" t="n">
        <v>5</v>
      </c>
      <c r="E4568" s="43" t="s">
        <v>12261</v>
      </c>
      <c r="F4568" s="53" t="n">
        <v>0.833333333333333</v>
      </c>
      <c r="G4568" s="44" t="s">
        <v>19348</v>
      </c>
      <c r="H4568" s="45" t="n">
        <v>8771</v>
      </c>
      <c r="K4568" s="44" t="s">
        <v>19071</v>
      </c>
      <c r="L4568" s="43" t="s">
        <v>12263</v>
      </c>
      <c r="M4568" s="41" t="s">
        <v>19349</v>
      </c>
      <c r="O4568" s="41" t="s">
        <v>15044</v>
      </c>
      <c r="P4568" s="44" t="s">
        <v>19336</v>
      </c>
      <c r="Q4568" s="44" t="s">
        <v>17029</v>
      </c>
    </row>
    <row r="4569" customFormat="false" ht="15.75" hidden="false" customHeight="false" outlineLevel="0" collapsed="false">
      <c r="B4569" s="43" t="n">
        <v>1924</v>
      </c>
      <c r="C4569" s="43" t="n">
        <v>1</v>
      </c>
      <c r="D4569" s="43" t="n">
        <v>6</v>
      </c>
      <c r="E4569" s="43" t="s">
        <v>12395</v>
      </c>
      <c r="F4569" s="53" t="n">
        <v>0.458333333333333</v>
      </c>
      <c r="G4569" s="44" t="s">
        <v>19350</v>
      </c>
      <c r="H4569" s="45" t="n">
        <v>8772</v>
      </c>
      <c r="K4569" s="44" t="s">
        <v>27</v>
      </c>
      <c r="L4569" s="43" t="s">
        <v>12263</v>
      </c>
      <c r="M4569" s="41" t="s">
        <v>19351</v>
      </c>
      <c r="O4569" s="41" t="s">
        <v>15044</v>
      </c>
      <c r="P4569" s="44" t="s">
        <v>19342</v>
      </c>
      <c r="Q4569" s="44" t="s">
        <v>12268</v>
      </c>
    </row>
    <row r="4570" customFormat="false" ht="15.75" hidden="false" customHeight="false" outlineLevel="0" collapsed="false">
      <c r="B4570" s="43" t="n">
        <v>1924</v>
      </c>
      <c r="C4570" s="43" t="n">
        <v>1</v>
      </c>
      <c r="D4570" s="43" t="n">
        <v>6</v>
      </c>
      <c r="E4570" s="43" t="s">
        <v>12332</v>
      </c>
      <c r="F4570" s="53" t="n">
        <v>0.583333333333333</v>
      </c>
      <c r="G4570" s="44" t="s">
        <v>19352</v>
      </c>
      <c r="H4570" s="45" t="n">
        <v>8772</v>
      </c>
      <c r="K4570" s="44" t="s">
        <v>34</v>
      </c>
      <c r="L4570" s="43" t="s">
        <v>12263</v>
      </c>
      <c r="M4570" s="41" t="s">
        <v>12263</v>
      </c>
      <c r="O4570" s="41" t="s">
        <v>15044</v>
      </c>
      <c r="P4570" s="44" t="s">
        <v>12797</v>
      </c>
      <c r="Q4570" s="44" t="s">
        <v>12798</v>
      </c>
    </row>
    <row r="4571" customFormat="false" ht="15.75" hidden="false" customHeight="false" outlineLevel="0" collapsed="false">
      <c r="B4571" s="43" t="n">
        <v>1924</v>
      </c>
      <c r="C4571" s="43" t="n">
        <v>1</v>
      </c>
      <c r="D4571" s="43" t="n">
        <v>6</v>
      </c>
      <c r="E4571" s="43" t="s">
        <v>12398</v>
      </c>
      <c r="F4571" s="53" t="n">
        <v>0.708333333333333</v>
      </c>
      <c r="G4571" s="44" t="s">
        <v>19353</v>
      </c>
      <c r="H4571" s="45" t="n">
        <v>8772</v>
      </c>
      <c r="K4571" s="44" t="s">
        <v>12400</v>
      </c>
      <c r="L4571" s="43" t="s">
        <v>12263</v>
      </c>
      <c r="M4571" s="41" t="s">
        <v>12263</v>
      </c>
      <c r="O4571" s="41" t="s">
        <v>15044</v>
      </c>
      <c r="P4571" s="44" t="s">
        <v>15641</v>
      </c>
      <c r="Q4571" s="44" t="s">
        <v>12917</v>
      </c>
    </row>
    <row r="4572" customFormat="false" ht="15.75" hidden="false" customHeight="false" outlineLevel="0" collapsed="false">
      <c r="B4572" s="43" t="n">
        <v>1924</v>
      </c>
      <c r="C4572" s="43" t="n">
        <v>1</v>
      </c>
      <c r="D4572" s="43" t="n">
        <v>6</v>
      </c>
      <c r="E4572" s="43" t="s">
        <v>12261</v>
      </c>
      <c r="F4572" s="53" t="n">
        <v>0.833333333333333</v>
      </c>
      <c r="G4572" s="44" t="s">
        <v>19354</v>
      </c>
      <c r="H4572" s="45" t="n">
        <v>8772</v>
      </c>
      <c r="K4572" s="44" t="s">
        <v>19071</v>
      </c>
      <c r="L4572" s="43" t="s">
        <v>12263</v>
      </c>
      <c r="M4572" s="41" t="s">
        <v>19355</v>
      </c>
      <c r="O4572" s="41" t="s">
        <v>15044</v>
      </c>
      <c r="P4572" s="44" t="s">
        <v>19336</v>
      </c>
      <c r="Q4572" s="44" t="s">
        <v>17029</v>
      </c>
    </row>
    <row r="4573" customFormat="false" ht="15.75" hidden="false" customHeight="false" outlineLevel="0" collapsed="false">
      <c r="B4573" s="43" t="n">
        <v>1924</v>
      </c>
      <c r="C4573" s="43" t="n">
        <v>1</v>
      </c>
      <c r="D4573" s="43" t="n">
        <v>7</v>
      </c>
      <c r="E4573" s="43" t="s">
        <v>12332</v>
      </c>
      <c r="F4573" s="53" t="n">
        <v>0.583333333333333</v>
      </c>
      <c r="G4573" s="44" t="s">
        <v>19356</v>
      </c>
      <c r="H4573" s="45" t="n">
        <v>8773</v>
      </c>
      <c r="K4573" s="44" t="s">
        <v>34</v>
      </c>
      <c r="L4573" s="43" t="s">
        <v>12263</v>
      </c>
      <c r="M4573" s="41" t="s">
        <v>19357</v>
      </c>
      <c r="O4573" s="41" t="s">
        <v>15044</v>
      </c>
      <c r="P4573" s="44" t="s">
        <v>19336</v>
      </c>
      <c r="Q4573" s="44" t="s">
        <v>17029</v>
      </c>
    </row>
    <row r="4574" customFormat="false" ht="15.75" hidden="false" customHeight="false" outlineLevel="0" collapsed="false">
      <c r="B4574" s="43" t="n">
        <v>1924</v>
      </c>
      <c r="C4574" s="43" t="n">
        <v>1</v>
      </c>
      <c r="D4574" s="43" t="n">
        <v>7</v>
      </c>
      <c r="E4574" s="43" t="s">
        <v>12261</v>
      </c>
      <c r="F4574" s="53" t="n">
        <v>0.833333333333333</v>
      </c>
      <c r="G4574" s="44" t="s">
        <v>19358</v>
      </c>
      <c r="H4574" s="45" t="n">
        <v>8773</v>
      </c>
      <c r="K4574" s="44" t="s">
        <v>19071</v>
      </c>
      <c r="L4574" s="43" t="s">
        <v>12263</v>
      </c>
      <c r="M4574" s="41" t="s">
        <v>19359</v>
      </c>
      <c r="O4574" s="41" t="s">
        <v>15044</v>
      </c>
      <c r="P4574" s="44" t="s">
        <v>19360</v>
      </c>
      <c r="Q4574" s="44" t="s">
        <v>18292</v>
      </c>
    </row>
    <row r="4575" customFormat="false" ht="15.75" hidden="false" customHeight="false" outlineLevel="0" collapsed="false">
      <c r="B4575" s="43" t="n">
        <v>1924</v>
      </c>
      <c r="C4575" s="43" t="n">
        <v>1</v>
      </c>
      <c r="D4575" s="43" t="n">
        <v>8</v>
      </c>
      <c r="E4575" s="43" t="s">
        <v>12261</v>
      </c>
      <c r="F4575" s="53" t="n">
        <v>0.833333333333333</v>
      </c>
      <c r="G4575" s="44" t="s">
        <v>19361</v>
      </c>
      <c r="H4575" s="45" t="n">
        <v>8774</v>
      </c>
      <c r="K4575" s="44" t="s">
        <v>19071</v>
      </c>
      <c r="L4575" s="43" t="s">
        <v>12263</v>
      </c>
      <c r="M4575" s="41" t="s">
        <v>19362</v>
      </c>
      <c r="O4575" s="41" t="s">
        <v>15044</v>
      </c>
      <c r="P4575" s="44" t="s">
        <v>19336</v>
      </c>
      <c r="Q4575" s="44" t="s">
        <v>17029</v>
      </c>
    </row>
    <row r="4576" customFormat="false" ht="15.75" hidden="false" customHeight="false" outlineLevel="0" collapsed="false">
      <c r="B4576" s="43" t="n">
        <v>1924</v>
      </c>
      <c r="C4576" s="43" t="n">
        <v>1</v>
      </c>
      <c r="D4576" s="43" t="n">
        <v>9</v>
      </c>
      <c r="E4576" s="43" t="s">
        <v>12332</v>
      </c>
      <c r="F4576" s="53" t="n">
        <v>0.583333333333333</v>
      </c>
      <c r="G4576" s="44" t="s">
        <v>19363</v>
      </c>
      <c r="H4576" s="45" t="n">
        <v>8775</v>
      </c>
      <c r="K4576" s="44" t="s">
        <v>34</v>
      </c>
      <c r="L4576" s="43" t="s">
        <v>12263</v>
      </c>
      <c r="M4576" s="41" t="s">
        <v>12263</v>
      </c>
      <c r="O4576" s="41" t="s">
        <v>15044</v>
      </c>
      <c r="P4576" s="44" t="s">
        <v>12268</v>
      </c>
      <c r="Q4576" s="44" t="s">
        <v>12268</v>
      </c>
    </row>
    <row r="4577" customFormat="false" ht="15.75" hidden="false" customHeight="false" outlineLevel="0" collapsed="false">
      <c r="B4577" s="43" t="n">
        <v>1924</v>
      </c>
      <c r="C4577" s="43" t="n">
        <v>1</v>
      </c>
      <c r="D4577" s="43" t="n">
        <v>9</v>
      </c>
      <c r="E4577" s="43" t="s">
        <v>12261</v>
      </c>
      <c r="F4577" s="53" t="n">
        <v>0.833333333333333</v>
      </c>
      <c r="G4577" s="44" t="s">
        <v>19364</v>
      </c>
      <c r="H4577" s="45" t="n">
        <v>8775</v>
      </c>
      <c r="K4577" s="44" t="s">
        <v>19071</v>
      </c>
      <c r="L4577" s="43" t="s">
        <v>12263</v>
      </c>
      <c r="M4577" s="41" t="s">
        <v>19365</v>
      </c>
      <c r="O4577" s="41" t="s">
        <v>15044</v>
      </c>
      <c r="P4577" s="44" t="s">
        <v>19336</v>
      </c>
      <c r="Q4577" s="44" t="s">
        <v>17029</v>
      </c>
    </row>
    <row r="4578" customFormat="false" ht="15.75" hidden="false" customHeight="false" outlineLevel="0" collapsed="false">
      <c r="B4578" s="43" t="n">
        <v>1924</v>
      </c>
      <c r="C4578" s="43" t="n">
        <v>1</v>
      </c>
      <c r="D4578" s="43" t="n">
        <v>11</v>
      </c>
      <c r="E4578" s="43" t="s">
        <v>12332</v>
      </c>
      <c r="F4578" s="53" t="n">
        <v>0.583333333333333</v>
      </c>
      <c r="G4578" s="44" t="s">
        <v>19366</v>
      </c>
      <c r="H4578" s="45" t="n">
        <v>8777</v>
      </c>
      <c r="K4578" s="44" t="s">
        <v>34</v>
      </c>
      <c r="L4578" s="43" t="s">
        <v>12263</v>
      </c>
      <c r="M4578" s="41" t="s">
        <v>19367</v>
      </c>
      <c r="O4578" s="41" t="s">
        <v>15044</v>
      </c>
      <c r="P4578" s="44" t="s">
        <v>19342</v>
      </c>
      <c r="Q4578" s="44" t="s">
        <v>12268</v>
      </c>
    </row>
    <row r="4579" customFormat="false" ht="15.75" hidden="false" customHeight="false" outlineLevel="0" collapsed="false">
      <c r="B4579" s="43" t="n">
        <v>1924</v>
      </c>
      <c r="C4579" s="43" t="n">
        <v>1</v>
      </c>
      <c r="D4579" s="43" t="n">
        <v>11</v>
      </c>
      <c r="E4579" s="43" t="s">
        <v>12261</v>
      </c>
      <c r="F4579" s="53" t="n">
        <v>0.833333333333333</v>
      </c>
      <c r="G4579" s="44" t="s">
        <v>19368</v>
      </c>
      <c r="H4579" s="45" t="n">
        <v>8777</v>
      </c>
      <c r="K4579" s="44" t="s">
        <v>19071</v>
      </c>
      <c r="L4579" s="43" t="s">
        <v>12263</v>
      </c>
      <c r="M4579" s="41" t="s">
        <v>12263</v>
      </c>
      <c r="O4579" s="41" t="s">
        <v>12565</v>
      </c>
      <c r="P4579" s="44" t="s">
        <v>12797</v>
      </c>
      <c r="Q4579" s="44" t="s">
        <v>12798</v>
      </c>
    </row>
    <row r="4580" customFormat="false" ht="15.75" hidden="false" customHeight="false" outlineLevel="0" collapsed="false">
      <c r="B4580" s="43" t="n">
        <v>1924</v>
      </c>
      <c r="C4580" s="43" t="n">
        <v>1</v>
      </c>
      <c r="D4580" s="43" t="n">
        <v>12</v>
      </c>
      <c r="E4580" s="43" t="s">
        <v>12332</v>
      </c>
      <c r="F4580" s="53" t="n">
        <v>0.583333333333333</v>
      </c>
      <c r="G4580" s="44" t="s">
        <v>19369</v>
      </c>
      <c r="H4580" s="45" t="n">
        <v>8778</v>
      </c>
      <c r="K4580" s="44" t="s">
        <v>34</v>
      </c>
      <c r="L4580" s="43" t="s">
        <v>12263</v>
      </c>
      <c r="M4580" s="41" t="s">
        <v>12263</v>
      </c>
      <c r="O4580" s="41" t="s">
        <v>15044</v>
      </c>
      <c r="P4580" s="44" t="s">
        <v>12268</v>
      </c>
      <c r="Q4580" s="44" t="s">
        <v>12268</v>
      </c>
    </row>
    <row r="4581" customFormat="false" ht="15.75" hidden="false" customHeight="false" outlineLevel="0" collapsed="false">
      <c r="B4581" s="43" t="n">
        <v>1924</v>
      </c>
      <c r="C4581" s="43" t="n">
        <v>1</v>
      </c>
      <c r="D4581" s="43" t="n">
        <v>12</v>
      </c>
      <c r="E4581" s="43" t="s">
        <v>12261</v>
      </c>
      <c r="F4581" s="53" t="n">
        <v>0.833333333333333</v>
      </c>
      <c r="G4581" s="44" t="s">
        <v>19370</v>
      </c>
      <c r="H4581" s="45" t="n">
        <v>8778</v>
      </c>
      <c r="K4581" s="44" t="s">
        <v>19071</v>
      </c>
      <c r="L4581" s="43" t="s">
        <v>12263</v>
      </c>
      <c r="M4581" s="41" t="s">
        <v>19371</v>
      </c>
      <c r="O4581" s="41" t="s">
        <v>15044</v>
      </c>
      <c r="P4581" s="44" t="s">
        <v>19342</v>
      </c>
      <c r="Q4581" s="44" t="s">
        <v>12268</v>
      </c>
    </row>
    <row r="4582" customFormat="false" ht="15.75" hidden="false" customHeight="false" outlineLevel="0" collapsed="false">
      <c r="B4582" s="43" t="n">
        <v>1924</v>
      </c>
      <c r="C4582" s="43" t="n">
        <v>1</v>
      </c>
      <c r="D4582" s="43" t="n">
        <v>13</v>
      </c>
      <c r="E4582" s="43" t="s">
        <v>12261</v>
      </c>
      <c r="F4582" s="53" t="n">
        <v>0.833333333333333</v>
      </c>
      <c r="G4582" s="44" t="s">
        <v>19372</v>
      </c>
      <c r="H4582" s="45" t="n">
        <v>8779</v>
      </c>
      <c r="K4582" s="44" t="s">
        <v>19071</v>
      </c>
      <c r="L4582" s="43" t="s">
        <v>12263</v>
      </c>
      <c r="M4582" s="41" t="s">
        <v>19373</v>
      </c>
      <c r="N4582" s="41" t="s">
        <v>19374</v>
      </c>
      <c r="O4582" s="41" t="s">
        <v>15044</v>
      </c>
      <c r="P4582" s="44" t="s">
        <v>19342</v>
      </c>
      <c r="Q4582" s="44" t="s">
        <v>12268</v>
      </c>
    </row>
    <row r="4583" customFormat="false" ht="15.75" hidden="false" customHeight="false" outlineLevel="0" collapsed="false">
      <c r="B4583" s="43" t="n">
        <v>1924</v>
      </c>
      <c r="C4583" s="43" t="n">
        <v>1</v>
      </c>
      <c r="D4583" s="43" t="n">
        <v>16</v>
      </c>
      <c r="E4583" s="43" t="s">
        <v>12261</v>
      </c>
      <c r="F4583" s="53" t="n">
        <v>0.833333333333333</v>
      </c>
      <c r="G4583" s="44" t="s">
        <v>19375</v>
      </c>
      <c r="H4583" s="45" t="n">
        <v>8782</v>
      </c>
      <c r="K4583" s="44" t="s">
        <v>19071</v>
      </c>
      <c r="L4583" s="43" t="s">
        <v>12263</v>
      </c>
      <c r="M4583" s="41" t="s">
        <v>12263</v>
      </c>
      <c r="O4583" s="41" t="s">
        <v>15044</v>
      </c>
      <c r="P4583" s="44" t="s">
        <v>12268</v>
      </c>
      <c r="Q4583" s="44" t="s">
        <v>12268</v>
      </c>
    </row>
    <row r="4584" customFormat="false" ht="15.75" hidden="false" customHeight="false" outlineLevel="0" collapsed="false">
      <c r="B4584" s="43" t="n">
        <v>1924</v>
      </c>
      <c r="C4584" s="43" t="n">
        <v>1</v>
      </c>
      <c r="D4584" s="43" t="n">
        <v>18</v>
      </c>
      <c r="E4584" s="43" t="s">
        <v>12261</v>
      </c>
      <c r="F4584" s="53" t="n">
        <v>0.833333333333333</v>
      </c>
      <c r="G4584" s="44" t="s">
        <v>19376</v>
      </c>
      <c r="H4584" s="45" t="n">
        <v>8784</v>
      </c>
      <c r="K4584" s="44" t="s">
        <v>19071</v>
      </c>
      <c r="L4584" s="43" t="s">
        <v>12263</v>
      </c>
      <c r="M4584" s="41" t="s">
        <v>19377</v>
      </c>
      <c r="O4584" s="41" t="s">
        <v>15044</v>
      </c>
      <c r="P4584" s="44" t="s">
        <v>19378</v>
      </c>
      <c r="Q4584" s="44" t="s">
        <v>12798</v>
      </c>
    </row>
    <row r="4585" customFormat="false" ht="15.75" hidden="false" customHeight="false" outlineLevel="0" collapsed="false">
      <c r="B4585" s="43" t="n">
        <v>1924</v>
      </c>
      <c r="C4585" s="43" t="n">
        <v>1</v>
      </c>
      <c r="D4585" s="43" t="n">
        <v>19</v>
      </c>
      <c r="E4585" s="43" t="s">
        <v>12332</v>
      </c>
      <c r="F4585" s="53" t="n">
        <v>0.583333333333333</v>
      </c>
      <c r="G4585" s="44" t="s">
        <v>19379</v>
      </c>
      <c r="H4585" s="45" t="n">
        <v>8785</v>
      </c>
      <c r="K4585" s="44" t="s">
        <v>34</v>
      </c>
      <c r="L4585" s="43" t="s">
        <v>12263</v>
      </c>
      <c r="M4585" s="41" t="s">
        <v>19380</v>
      </c>
      <c r="O4585" s="41" t="s">
        <v>15044</v>
      </c>
      <c r="P4585" s="44" t="s">
        <v>19381</v>
      </c>
      <c r="Q4585" s="44" t="s">
        <v>12268</v>
      </c>
    </row>
    <row r="4586" customFormat="false" ht="15.75" hidden="false" customHeight="false" outlineLevel="0" collapsed="false">
      <c r="B4586" s="43" t="n">
        <v>1924</v>
      </c>
      <c r="C4586" s="43" t="n">
        <v>1</v>
      </c>
      <c r="D4586" s="43" t="n">
        <v>19</v>
      </c>
      <c r="E4586" s="43" t="s">
        <v>12261</v>
      </c>
      <c r="F4586" s="53" t="n">
        <v>0.833333333333333</v>
      </c>
      <c r="G4586" s="44" t="s">
        <v>19382</v>
      </c>
      <c r="H4586" s="45" t="n">
        <v>8785</v>
      </c>
      <c r="K4586" s="44" t="s">
        <v>19071</v>
      </c>
      <c r="L4586" s="43" t="s">
        <v>12263</v>
      </c>
      <c r="M4586" s="41" t="s">
        <v>19383</v>
      </c>
      <c r="O4586" s="41" t="s">
        <v>15044</v>
      </c>
      <c r="P4586" s="44" t="s">
        <v>19360</v>
      </c>
      <c r="Q4586" s="44" t="s">
        <v>18292</v>
      </c>
    </row>
    <row r="4587" customFormat="false" ht="15.75" hidden="false" customHeight="false" outlineLevel="0" collapsed="false">
      <c r="B4587" s="43" t="n">
        <v>1924</v>
      </c>
      <c r="C4587" s="43" t="n">
        <v>1</v>
      </c>
      <c r="D4587" s="43" t="n">
        <v>20</v>
      </c>
      <c r="E4587" s="43" t="s">
        <v>12261</v>
      </c>
      <c r="F4587" s="53" t="n">
        <v>0.833333333333333</v>
      </c>
      <c r="G4587" s="44" t="s">
        <v>19384</v>
      </c>
      <c r="H4587" s="45" t="n">
        <v>8786</v>
      </c>
      <c r="K4587" s="44" t="s">
        <v>19071</v>
      </c>
      <c r="L4587" s="43" t="s">
        <v>12263</v>
      </c>
      <c r="M4587" s="41" t="s">
        <v>19380</v>
      </c>
      <c r="N4587" s="41" t="s">
        <v>19385</v>
      </c>
      <c r="O4587" s="41" t="s">
        <v>15044</v>
      </c>
      <c r="P4587" s="44" t="s">
        <v>19381</v>
      </c>
      <c r="Q4587" s="44" t="s">
        <v>12268</v>
      </c>
    </row>
    <row r="4588" customFormat="false" ht="15.75" hidden="false" customHeight="false" outlineLevel="0" collapsed="false">
      <c r="B4588" s="43" t="n">
        <v>1924</v>
      </c>
      <c r="C4588" s="43" t="n">
        <v>1</v>
      </c>
      <c r="D4588" s="43" t="n">
        <v>21</v>
      </c>
      <c r="E4588" s="43" t="s">
        <v>12261</v>
      </c>
      <c r="F4588" s="53" t="n">
        <v>0.833333333333333</v>
      </c>
      <c r="G4588" s="44" t="s">
        <v>19386</v>
      </c>
      <c r="H4588" s="45" t="n">
        <v>8787</v>
      </c>
      <c r="K4588" s="44" t="s">
        <v>19071</v>
      </c>
      <c r="L4588" s="43" t="s">
        <v>12263</v>
      </c>
      <c r="M4588" s="41" t="s">
        <v>19387</v>
      </c>
      <c r="O4588" s="41" t="s">
        <v>15044</v>
      </c>
      <c r="P4588" s="44" t="s">
        <v>19378</v>
      </c>
      <c r="Q4588" s="44" t="s">
        <v>12798</v>
      </c>
    </row>
    <row r="4589" customFormat="false" ht="15.75" hidden="false" customHeight="false" outlineLevel="0" collapsed="false">
      <c r="B4589" s="43" t="n">
        <v>1924</v>
      </c>
      <c r="C4589" s="43" t="n">
        <v>1</v>
      </c>
      <c r="D4589" s="43" t="n">
        <v>23</v>
      </c>
      <c r="E4589" s="43" t="s">
        <v>12261</v>
      </c>
      <c r="F4589" s="53" t="n">
        <v>0.833333333333333</v>
      </c>
      <c r="G4589" s="44" t="s">
        <v>19388</v>
      </c>
      <c r="H4589" s="45" t="n">
        <v>8789</v>
      </c>
      <c r="K4589" s="44" t="s">
        <v>19071</v>
      </c>
      <c r="L4589" s="43" t="s">
        <v>12263</v>
      </c>
      <c r="M4589" s="41" t="s">
        <v>19389</v>
      </c>
      <c r="O4589" s="41" t="s">
        <v>15044</v>
      </c>
      <c r="P4589" s="44" t="s">
        <v>19360</v>
      </c>
      <c r="Q4589" s="44" t="s">
        <v>18292</v>
      </c>
    </row>
    <row r="4590" customFormat="false" ht="15.75" hidden="false" customHeight="false" outlineLevel="0" collapsed="false">
      <c r="B4590" s="43" t="n">
        <v>1924</v>
      </c>
      <c r="C4590" s="43" t="n">
        <v>1</v>
      </c>
      <c r="D4590" s="43" t="n">
        <v>25</v>
      </c>
      <c r="E4590" s="43" t="s">
        <v>12261</v>
      </c>
      <c r="F4590" s="53" t="n">
        <v>0.833333333333333</v>
      </c>
      <c r="G4590" s="44" t="s">
        <v>19390</v>
      </c>
      <c r="H4590" s="45" t="n">
        <v>8791</v>
      </c>
      <c r="K4590" s="44" t="s">
        <v>19071</v>
      </c>
      <c r="L4590" s="43" t="s">
        <v>12263</v>
      </c>
      <c r="M4590" s="41" t="s">
        <v>19391</v>
      </c>
      <c r="O4590" s="41" t="s">
        <v>13874</v>
      </c>
      <c r="P4590" s="44" t="s">
        <v>19392</v>
      </c>
      <c r="Q4590" s="44" t="s">
        <v>12268</v>
      </c>
    </row>
    <row r="4591" customFormat="false" ht="15.75" hidden="false" customHeight="false" outlineLevel="0" collapsed="false">
      <c r="B4591" s="43" t="n">
        <v>1924</v>
      </c>
      <c r="C4591" s="43" t="n">
        <v>1</v>
      </c>
      <c r="D4591" s="43" t="n">
        <v>26</v>
      </c>
      <c r="E4591" s="43" t="s">
        <v>12261</v>
      </c>
      <c r="F4591" s="53" t="n">
        <v>0.833333333333333</v>
      </c>
      <c r="G4591" s="44" t="s">
        <v>19393</v>
      </c>
      <c r="H4591" s="45" t="n">
        <v>8792</v>
      </c>
      <c r="K4591" s="44" t="s">
        <v>19071</v>
      </c>
      <c r="L4591" s="43" t="s">
        <v>12263</v>
      </c>
      <c r="M4591" s="41" t="s">
        <v>12263</v>
      </c>
      <c r="O4591" s="41" t="s">
        <v>13874</v>
      </c>
      <c r="P4591" s="44" t="s">
        <v>12268</v>
      </c>
      <c r="Q4591" s="44" t="s">
        <v>12268</v>
      </c>
    </row>
    <row r="4592" customFormat="false" ht="15.75" hidden="false" customHeight="false" outlineLevel="0" collapsed="false">
      <c r="B4592" s="43" t="n">
        <v>1924</v>
      </c>
      <c r="C4592" s="43" t="n">
        <v>1</v>
      </c>
      <c r="D4592" s="43" t="n">
        <v>27</v>
      </c>
      <c r="E4592" s="43" t="s">
        <v>12261</v>
      </c>
      <c r="F4592" s="53" t="n">
        <v>0.833333333333333</v>
      </c>
      <c r="G4592" s="44" t="s">
        <v>19394</v>
      </c>
      <c r="H4592" s="45" t="n">
        <v>8793</v>
      </c>
      <c r="K4592" s="44" t="s">
        <v>19071</v>
      </c>
      <c r="L4592" s="43" t="s">
        <v>12263</v>
      </c>
      <c r="M4592" s="41" t="s">
        <v>19380</v>
      </c>
      <c r="N4592" s="41" t="s">
        <v>19395</v>
      </c>
      <c r="O4592" s="41" t="s">
        <v>15044</v>
      </c>
      <c r="P4592" s="44" t="s">
        <v>19381</v>
      </c>
      <c r="Q4592" s="44" t="s">
        <v>12268</v>
      </c>
    </row>
    <row r="4593" customFormat="false" ht="15.75" hidden="false" customHeight="false" outlineLevel="0" collapsed="false">
      <c r="B4593" s="43" t="n">
        <v>1924</v>
      </c>
      <c r="C4593" s="43" t="n">
        <v>1</v>
      </c>
      <c r="D4593" s="43" t="n">
        <v>28</v>
      </c>
      <c r="E4593" s="43" t="s">
        <v>12261</v>
      </c>
      <c r="F4593" s="53" t="n">
        <v>0.833333333333333</v>
      </c>
      <c r="G4593" s="44" t="s">
        <v>19396</v>
      </c>
      <c r="H4593" s="45" t="n">
        <v>8794</v>
      </c>
      <c r="K4593" s="44" t="s">
        <v>19071</v>
      </c>
      <c r="L4593" s="43" t="s">
        <v>12263</v>
      </c>
      <c r="M4593" s="41" t="s">
        <v>19397</v>
      </c>
      <c r="O4593" s="41" t="s">
        <v>12668</v>
      </c>
      <c r="P4593" s="44" t="s">
        <v>19392</v>
      </c>
      <c r="Q4593" s="44" t="s">
        <v>12268</v>
      </c>
    </row>
    <row r="4594" customFormat="false" ht="15.75" hidden="false" customHeight="false" outlineLevel="0" collapsed="false">
      <c r="B4594" s="43" t="n">
        <v>1924</v>
      </c>
      <c r="C4594" s="43" t="n">
        <v>1</v>
      </c>
      <c r="D4594" s="43" t="n">
        <v>30</v>
      </c>
      <c r="E4594" s="43" t="s">
        <v>12261</v>
      </c>
      <c r="F4594" s="53" t="n">
        <v>0.833333333333333</v>
      </c>
      <c r="G4594" s="44" t="s">
        <v>19398</v>
      </c>
      <c r="H4594" s="45" t="n">
        <v>8796</v>
      </c>
      <c r="K4594" s="44" t="s">
        <v>19071</v>
      </c>
      <c r="L4594" s="43" t="s">
        <v>12263</v>
      </c>
      <c r="M4594" s="41" t="s">
        <v>19399</v>
      </c>
      <c r="O4594" s="41" t="s">
        <v>15044</v>
      </c>
      <c r="P4594" s="44" t="s">
        <v>19378</v>
      </c>
      <c r="Q4594" s="44" t="s">
        <v>12798</v>
      </c>
    </row>
    <row r="4595" customFormat="false" ht="15.75" hidden="false" customHeight="false" outlineLevel="0" collapsed="false">
      <c r="B4595" s="43" t="n">
        <v>1924</v>
      </c>
      <c r="C4595" s="43" t="n">
        <v>2</v>
      </c>
      <c r="D4595" s="43" t="n">
        <v>1</v>
      </c>
      <c r="E4595" s="43" t="s">
        <v>12261</v>
      </c>
      <c r="F4595" s="53" t="n">
        <v>0.833333333333333</v>
      </c>
      <c r="G4595" s="44" t="s">
        <v>19400</v>
      </c>
      <c r="H4595" s="45" t="n">
        <v>8798</v>
      </c>
      <c r="K4595" s="44" t="s">
        <v>19071</v>
      </c>
      <c r="L4595" s="43" t="s">
        <v>12263</v>
      </c>
      <c r="M4595" s="41" t="s">
        <v>19380</v>
      </c>
      <c r="N4595" s="41" t="s">
        <v>19401</v>
      </c>
      <c r="O4595" s="41" t="s">
        <v>15044</v>
      </c>
      <c r="P4595" s="44" t="s">
        <v>19381</v>
      </c>
      <c r="Q4595" s="44" t="s">
        <v>12268</v>
      </c>
    </row>
    <row r="4596" customFormat="false" ht="15.75" hidden="false" customHeight="false" outlineLevel="0" collapsed="false">
      <c r="B4596" s="43" t="n">
        <v>1924</v>
      </c>
      <c r="C4596" s="43" t="n">
        <v>2</v>
      </c>
      <c r="D4596" s="43" t="n">
        <v>2</v>
      </c>
      <c r="E4596" s="43" t="s">
        <v>12380</v>
      </c>
      <c r="F4596" s="53" t="n">
        <v>0.5</v>
      </c>
      <c r="G4596" s="44" t="s">
        <v>19402</v>
      </c>
      <c r="H4596" s="45" t="n">
        <v>8799</v>
      </c>
      <c r="K4596" s="44" t="s">
        <v>30</v>
      </c>
      <c r="L4596" s="43" t="s">
        <v>12263</v>
      </c>
      <c r="M4596" s="41" t="s">
        <v>19380</v>
      </c>
      <c r="N4596" s="41" t="s">
        <v>19403</v>
      </c>
      <c r="O4596" s="41" t="s">
        <v>15044</v>
      </c>
      <c r="P4596" s="44" t="s">
        <v>19381</v>
      </c>
      <c r="Q4596" s="44" t="s">
        <v>12268</v>
      </c>
    </row>
    <row r="4597" customFormat="false" ht="15.75" hidden="false" customHeight="false" outlineLevel="0" collapsed="false">
      <c r="B4597" s="43" t="n">
        <v>1924</v>
      </c>
      <c r="C4597" s="43" t="n">
        <v>2</v>
      </c>
      <c r="D4597" s="43" t="n">
        <v>2</v>
      </c>
      <c r="E4597" s="43" t="s">
        <v>12382</v>
      </c>
      <c r="F4597" s="53" t="n">
        <v>0.666666666666667</v>
      </c>
      <c r="G4597" s="44" t="s">
        <v>19404</v>
      </c>
      <c r="H4597" s="45" t="n">
        <v>8799</v>
      </c>
      <c r="K4597" s="44" t="s">
        <v>12384</v>
      </c>
      <c r="L4597" s="43" t="s">
        <v>12263</v>
      </c>
      <c r="M4597" s="41" t="s">
        <v>12263</v>
      </c>
      <c r="O4597" s="41" t="s">
        <v>15044</v>
      </c>
      <c r="P4597" s="44" t="s">
        <v>15673</v>
      </c>
      <c r="Q4597" s="44" t="s">
        <v>12917</v>
      </c>
    </row>
    <row r="4598" customFormat="false" ht="15.75" hidden="false" customHeight="false" outlineLevel="0" collapsed="false">
      <c r="B4598" s="43" t="n">
        <v>1924</v>
      </c>
      <c r="C4598" s="43" t="n">
        <v>2</v>
      </c>
      <c r="D4598" s="43" t="n">
        <v>2</v>
      </c>
      <c r="E4598" s="43" t="s">
        <v>12261</v>
      </c>
      <c r="F4598" s="53" t="n">
        <v>0.833333333333333</v>
      </c>
      <c r="G4598" s="44" t="s">
        <v>19405</v>
      </c>
      <c r="H4598" s="45" t="n">
        <v>8799</v>
      </c>
      <c r="K4598" s="44" t="s">
        <v>19071</v>
      </c>
      <c r="L4598" s="43" t="s">
        <v>12263</v>
      </c>
      <c r="M4598" s="41" t="s">
        <v>19406</v>
      </c>
      <c r="O4598" s="41" t="s">
        <v>15044</v>
      </c>
      <c r="P4598" s="44" t="s">
        <v>19360</v>
      </c>
      <c r="Q4598" s="44" t="s">
        <v>18292</v>
      </c>
    </row>
    <row r="4599" customFormat="false" ht="15.75" hidden="false" customHeight="false" outlineLevel="0" collapsed="false">
      <c r="B4599" s="43" t="n">
        <v>1924</v>
      </c>
      <c r="C4599" s="43" t="n">
        <v>2</v>
      </c>
      <c r="D4599" s="43" t="n">
        <v>3</v>
      </c>
      <c r="E4599" s="43" t="s">
        <v>12380</v>
      </c>
      <c r="F4599" s="53" t="n">
        <v>0.5</v>
      </c>
      <c r="G4599" s="44" t="s">
        <v>19407</v>
      </c>
      <c r="H4599" s="45" t="n">
        <v>8800</v>
      </c>
      <c r="K4599" s="44" t="s">
        <v>30</v>
      </c>
      <c r="L4599" s="43" t="s">
        <v>12263</v>
      </c>
      <c r="M4599" s="41" t="s">
        <v>12263</v>
      </c>
      <c r="O4599" s="41" t="s">
        <v>15044</v>
      </c>
      <c r="P4599" s="44" t="s">
        <v>17273</v>
      </c>
      <c r="Q4599" s="44" t="s">
        <v>12268</v>
      </c>
    </row>
    <row r="4600" customFormat="false" ht="15.75" hidden="false" customHeight="false" outlineLevel="0" collapsed="false">
      <c r="B4600" s="43" t="n">
        <v>1924</v>
      </c>
      <c r="C4600" s="43" t="n">
        <v>2</v>
      </c>
      <c r="D4600" s="43" t="n">
        <v>3</v>
      </c>
      <c r="E4600" s="43" t="s">
        <v>12382</v>
      </c>
      <c r="F4600" s="53" t="n">
        <v>0.666666666666667</v>
      </c>
      <c r="G4600" s="44" t="s">
        <v>19408</v>
      </c>
      <c r="H4600" s="45" t="n">
        <v>8800</v>
      </c>
      <c r="K4600" s="44" t="s">
        <v>12384</v>
      </c>
      <c r="L4600" s="43" t="s">
        <v>12263</v>
      </c>
      <c r="M4600" s="41" t="s">
        <v>19380</v>
      </c>
      <c r="O4600" s="41" t="s">
        <v>15044</v>
      </c>
      <c r="P4600" s="44" t="s">
        <v>19381</v>
      </c>
      <c r="Q4600" s="44" t="s">
        <v>12268</v>
      </c>
    </row>
    <row r="4601" customFormat="false" ht="15.75" hidden="false" customHeight="false" outlineLevel="0" collapsed="false">
      <c r="B4601" s="43" t="n">
        <v>1924</v>
      </c>
      <c r="C4601" s="43" t="n">
        <v>2</v>
      </c>
      <c r="D4601" s="43" t="n">
        <v>3</v>
      </c>
      <c r="E4601" s="43" t="s">
        <v>12261</v>
      </c>
      <c r="F4601" s="53" t="n">
        <v>0.833333333333333</v>
      </c>
      <c r="G4601" s="44" t="s">
        <v>19409</v>
      </c>
      <c r="H4601" s="45" t="n">
        <v>8800</v>
      </c>
      <c r="K4601" s="44" t="s">
        <v>19071</v>
      </c>
      <c r="L4601" s="43" t="s">
        <v>12263</v>
      </c>
      <c r="M4601" s="41" t="s">
        <v>12263</v>
      </c>
      <c r="O4601" s="41" t="s">
        <v>15044</v>
      </c>
      <c r="P4601" s="44" t="s">
        <v>19378</v>
      </c>
      <c r="Q4601" s="44" t="s">
        <v>12798</v>
      </c>
    </row>
    <row r="4602" customFormat="false" ht="15.75" hidden="false" customHeight="false" outlineLevel="0" collapsed="false">
      <c r="B4602" s="43" t="n">
        <v>1924</v>
      </c>
      <c r="C4602" s="43" t="n">
        <v>2</v>
      </c>
      <c r="D4602" s="43" t="n">
        <v>5</v>
      </c>
      <c r="E4602" s="43" t="s">
        <v>12261</v>
      </c>
      <c r="F4602" s="53" t="n">
        <v>0.833333333333333</v>
      </c>
      <c r="G4602" s="44" t="s">
        <v>19410</v>
      </c>
      <c r="H4602" s="45" t="n">
        <v>8802</v>
      </c>
      <c r="K4602" s="44" t="s">
        <v>19071</v>
      </c>
      <c r="L4602" s="43" t="s">
        <v>12263</v>
      </c>
      <c r="M4602" s="41" t="s">
        <v>12263</v>
      </c>
      <c r="O4602" s="41" t="s">
        <v>12707</v>
      </c>
      <c r="P4602" s="44" t="s">
        <v>18764</v>
      </c>
      <c r="Q4602" s="44" t="s">
        <v>16600</v>
      </c>
    </row>
    <row r="4603" customFormat="false" ht="15.75" hidden="false" customHeight="false" outlineLevel="0" collapsed="false">
      <c r="B4603" s="43" t="n">
        <v>1924</v>
      </c>
      <c r="C4603" s="43" t="n">
        <v>2</v>
      </c>
      <c r="D4603" s="43" t="n">
        <v>6</v>
      </c>
      <c r="E4603" s="43" t="s">
        <v>12261</v>
      </c>
      <c r="F4603" s="53" t="n">
        <v>0.833333333333333</v>
      </c>
      <c r="G4603" s="44" t="s">
        <v>19411</v>
      </c>
      <c r="H4603" s="45" t="n">
        <v>8803</v>
      </c>
      <c r="K4603" s="44" t="s">
        <v>19071</v>
      </c>
      <c r="L4603" s="43" t="s">
        <v>12263</v>
      </c>
      <c r="M4603" s="41" t="s">
        <v>19412</v>
      </c>
      <c r="O4603" s="41" t="s">
        <v>12707</v>
      </c>
      <c r="P4603" s="44" t="s">
        <v>19392</v>
      </c>
      <c r="Q4603" s="44" t="s">
        <v>12268</v>
      </c>
    </row>
    <row r="4604" customFormat="false" ht="15.75" hidden="false" customHeight="false" outlineLevel="0" collapsed="false">
      <c r="B4604" s="43" t="n">
        <v>1924</v>
      </c>
      <c r="C4604" s="43" t="n">
        <v>2</v>
      </c>
      <c r="D4604" s="43" t="n">
        <v>8</v>
      </c>
      <c r="E4604" s="43" t="s">
        <v>12261</v>
      </c>
      <c r="F4604" s="53" t="n">
        <v>0.833333333333333</v>
      </c>
      <c r="G4604" s="44" t="s">
        <v>19413</v>
      </c>
      <c r="H4604" s="45" t="n">
        <v>8805</v>
      </c>
      <c r="K4604" s="44" t="s">
        <v>19071</v>
      </c>
      <c r="L4604" s="43" t="s">
        <v>12263</v>
      </c>
      <c r="M4604" s="41" t="s">
        <v>19380</v>
      </c>
      <c r="N4604" s="41" t="s">
        <v>19414</v>
      </c>
      <c r="O4604" s="41" t="s">
        <v>15044</v>
      </c>
      <c r="P4604" s="44" t="s">
        <v>19381</v>
      </c>
      <c r="Q4604" s="44" t="s">
        <v>12268</v>
      </c>
    </row>
    <row r="4605" customFormat="false" ht="15.75" hidden="false" customHeight="false" outlineLevel="0" collapsed="false">
      <c r="B4605" s="43" t="n">
        <v>1924</v>
      </c>
      <c r="C4605" s="43" t="n">
        <v>2</v>
      </c>
      <c r="D4605" s="43" t="n">
        <v>9</v>
      </c>
      <c r="E4605" s="43" t="s">
        <v>12332</v>
      </c>
      <c r="F4605" s="53" t="n">
        <v>0.583333333333333</v>
      </c>
      <c r="G4605" s="44" t="s">
        <v>19415</v>
      </c>
      <c r="H4605" s="45" t="n">
        <v>8806</v>
      </c>
      <c r="K4605" s="44" t="s">
        <v>34</v>
      </c>
      <c r="L4605" s="43" t="s">
        <v>12263</v>
      </c>
      <c r="M4605" s="41" t="s">
        <v>19380</v>
      </c>
      <c r="N4605" s="41" t="s">
        <v>19416</v>
      </c>
      <c r="O4605" s="41" t="s">
        <v>15044</v>
      </c>
      <c r="P4605" s="44" t="s">
        <v>19381</v>
      </c>
      <c r="Q4605" s="44" t="s">
        <v>12268</v>
      </c>
    </row>
    <row r="4606" customFormat="false" ht="15.75" hidden="false" customHeight="false" outlineLevel="0" collapsed="false">
      <c r="B4606" s="43" t="n">
        <v>1924</v>
      </c>
      <c r="C4606" s="43" t="n">
        <v>2</v>
      </c>
      <c r="D4606" s="43" t="n">
        <v>9</v>
      </c>
      <c r="E4606" s="43" t="s">
        <v>12261</v>
      </c>
      <c r="F4606" s="53" t="n">
        <v>0.833333333333333</v>
      </c>
      <c r="G4606" s="44" t="s">
        <v>19417</v>
      </c>
      <c r="H4606" s="45" t="n">
        <v>8806</v>
      </c>
      <c r="K4606" s="44" t="s">
        <v>19071</v>
      </c>
      <c r="L4606" s="43" t="s">
        <v>12263</v>
      </c>
      <c r="M4606" s="41" t="s">
        <v>19418</v>
      </c>
      <c r="O4606" s="41" t="s">
        <v>15044</v>
      </c>
      <c r="P4606" s="44" t="s">
        <v>19360</v>
      </c>
      <c r="Q4606" s="44" t="s">
        <v>18292</v>
      </c>
    </row>
    <row r="4607" customFormat="false" ht="15.75" hidden="false" customHeight="false" outlineLevel="0" collapsed="false">
      <c r="B4607" s="43" t="n">
        <v>1924</v>
      </c>
      <c r="C4607" s="43" t="n">
        <v>2</v>
      </c>
      <c r="D4607" s="43" t="n">
        <v>10</v>
      </c>
      <c r="E4607" s="43" t="s">
        <v>12332</v>
      </c>
      <c r="F4607" s="53" t="n">
        <v>0.583333333333333</v>
      </c>
      <c r="G4607" s="44" t="s">
        <v>19419</v>
      </c>
      <c r="H4607" s="45" t="n">
        <v>8807</v>
      </c>
      <c r="K4607" s="44" t="s">
        <v>34</v>
      </c>
      <c r="L4607" s="43" t="s">
        <v>12263</v>
      </c>
      <c r="M4607" s="41" t="s">
        <v>12263</v>
      </c>
      <c r="O4607" s="41" t="s">
        <v>15044</v>
      </c>
      <c r="P4607" s="44" t="s">
        <v>12268</v>
      </c>
      <c r="Q4607" s="44" t="s">
        <v>12268</v>
      </c>
    </row>
    <row r="4608" customFormat="false" ht="15.75" hidden="false" customHeight="false" outlineLevel="0" collapsed="false">
      <c r="B4608" s="43" t="n">
        <v>1924</v>
      </c>
      <c r="C4608" s="43" t="n">
        <v>2</v>
      </c>
      <c r="D4608" s="43" t="n">
        <v>10</v>
      </c>
      <c r="E4608" s="43" t="s">
        <v>12261</v>
      </c>
      <c r="F4608" s="53" t="n">
        <v>0.833333333333333</v>
      </c>
      <c r="G4608" s="44" t="s">
        <v>19420</v>
      </c>
      <c r="H4608" s="45" t="n">
        <v>8807</v>
      </c>
      <c r="K4608" s="44" t="s">
        <v>19071</v>
      </c>
      <c r="L4608" s="43" t="s">
        <v>12263</v>
      </c>
      <c r="M4608" s="41" t="s">
        <v>19380</v>
      </c>
      <c r="O4608" s="41" t="s">
        <v>15044</v>
      </c>
      <c r="P4608" s="44" t="s">
        <v>19381</v>
      </c>
      <c r="Q4608" s="44" t="s">
        <v>12268</v>
      </c>
    </row>
    <row r="4609" customFormat="false" ht="15.75" hidden="false" customHeight="false" outlineLevel="0" collapsed="false">
      <c r="B4609" s="43" t="n">
        <v>1924</v>
      </c>
      <c r="C4609" s="43" t="n">
        <v>2</v>
      </c>
      <c r="D4609" s="43" t="n">
        <v>11</v>
      </c>
      <c r="E4609" s="43" t="s">
        <v>12261</v>
      </c>
      <c r="F4609" s="53" t="n">
        <v>0.833333333333333</v>
      </c>
      <c r="G4609" s="44" t="s">
        <v>19421</v>
      </c>
      <c r="H4609" s="45" t="n">
        <v>8808</v>
      </c>
      <c r="K4609" s="44" t="s">
        <v>19071</v>
      </c>
      <c r="L4609" s="43" t="s">
        <v>12263</v>
      </c>
      <c r="M4609" s="41" t="s">
        <v>12263</v>
      </c>
      <c r="O4609" s="41" t="s">
        <v>15044</v>
      </c>
      <c r="P4609" s="44" t="s">
        <v>15673</v>
      </c>
      <c r="Q4609" s="44" t="s">
        <v>12917</v>
      </c>
    </row>
    <row r="4610" customFormat="false" ht="15.75" hidden="false" customHeight="false" outlineLevel="0" collapsed="false">
      <c r="B4610" s="43" t="n">
        <v>1924</v>
      </c>
      <c r="C4610" s="43" t="n">
        <v>2</v>
      </c>
      <c r="D4610" s="43" t="n">
        <v>13</v>
      </c>
      <c r="E4610" s="43" t="s">
        <v>12261</v>
      </c>
      <c r="F4610" s="53" t="n">
        <v>0.833333333333333</v>
      </c>
      <c r="G4610" s="44" t="s">
        <v>19422</v>
      </c>
      <c r="H4610" s="45" t="n">
        <v>8810</v>
      </c>
      <c r="K4610" s="44" t="s">
        <v>19071</v>
      </c>
      <c r="L4610" s="43" t="s">
        <v>12263</v>
      </c>
      <c r="M4610" s="41" t="s">
        <v>19423</v>
      </c>
      <c r="O4610" s="41" t="s">
        <v>15044</v>
      </c>
      <c r="P4610" s="44" t="s">
        <v>19360</v>
      </c>
      <c r="Q4610" s="44" t="s">
        <v>18292</v>
      </c>
    </row>
    <row r="4611" customFormat="false" ht="15.75" hidden="false" customHeight="false" outlineLevel="0" collapsed="false">
      <c r="B4611" s="43" t="n">
        <v>1924</v>
      </c>
      <c r="C4611" s="43" t="n">
        <v>2</v>
      </c>
      <c r="D4611" s="43" t="n">
        <v>15</v>
      </c>
      <c r="E4611" s="43" t="s">
        <v>12261</v>
      </c>
      <c r="F4611" s="53" t="n">
        <v>0.833333333333333</v>
      </c>
      <c r="G4611" s="44" t="s">
        <v>19424</v>
      </c>
      <c r="H4611" s="45" t="n">
        <v>8812</v>
      </c>
      <c r="K4611" s="44" t="s">
        <v>19071</v>
      </c>
      <c r="L4611" s="43" t="s">
        <v>12263</v>
      </c>
      <c r="M4611" s="41" t="s">
        <v>12263</v>
      </c>
      <c r="O4611" s="41" t="s">
        <v>15044</v>
      </c>
      <c r="P4611" s="44" t="s">
        <v>19425</v>
      </c>
      <c r="Q4611" s="44" t="s">
        <v>12268</v>
      </c>
    </row>
    <row r="4612" customFormat="false" ht="15.75" hidden="false" customHeight="false" outlineLevel="0" collapsed="false">
      <c r="B4612" s="43" t="n">
        <v>1924</v>
      </c>
      <c r="C4612" s="43" t="n">
        <v>2</v>
      </c>
      <c r="D4612" s="43" t="n">
        <v>16</v>
      </c>
      <c r="E4612" s="43" t="s">
        <v>12332</v>
      </c>
      <c r="F4612" s="53" t="n">
        <v>0.583333333333333</v>
      </c>
      <c r="G4612" s="44" t="s">
        <v>19426</v>
      </c>
      <c r="H4612" s="45" t="n">
        <v>8813</v>
      </c>
      <c r="K4612" s="44" t="s">
        <v>34</v>
      </c>
      <c r="L4612" s="43" t="s">
        <v>12263</v>
      </c>
      <c r="M4612" s="41" t="s">
        <v>19427</v>
      </c>
      <c r="O4612" s="41" t="s">
        <v>15044</v>
      </c>
      <c r="P4612" s="44" t="s">
        <v>19428</v>
      </c>
      <c r="Q4612" s="44" t="s">
        <v>12268</v>
      </c>
    </row>
    <row r="4613" customFormat="false" ht="15.75" hidden="false" customHeight="false" outlineLevel="0" collapsed="false">
      <c r="B4613" s="43" t="n">
        <v>1924</v>
      </c>
      <c r="C4613" s="43" t="n">
        <v>2</v>
      </c>
      <c r="D4613" s="43" t="n">
        <v>16</v>
      </c>
      <c r="E4613" s="43" t="s">
        <v>12261</v>
      </c>
      <c r="F4613" s="53" t="n">
        <v>0.833333333333333</v>
      </c>
      <c r="G4613" s="44" t="s">
        <v>19429</v>
      </c>
      <c r="H4613" s="45" t="n">
        <v>8813</v>
      </c>
      <c r="K4613" s="44" t="s">
        <v>19071</v>
      </c>
      <c r="L4613" s="43" t="s">
        <v>12263</v>
      </c>
      <c r="M4613" s="41" t="s">
        <v>19430</v>
      </c>
      <c r="O4613" s="41" t="s">
        <v>15044</v>
      </c>
      <c r="P4613" s="44" t="s">
        <v>19360</v>
      </c>
      <c r="Q4613" s="44" t="s">
        <v>18292</v>
      </c>
    </row>
    <row r="4614" customFormat="false" ht="15.75" hidden="false" customHeight="false" outlineLevel="0" collapsed="false">
      <c r="B4614" s="43" t="n">
        <v>1924</v>
      </c>
      <c r="C4614" s="43" t="n">
        <v>2</v>
      </c>
      <c r="D4614" s="43" t="n">
        <v>17</v>
      </c>
      <c r="E4614" s="43" t="s">
        <v>12261</v>
      </c>
      <c r="F4614" s="53" t="n">
        <v>0.833333333333333</v>
      </c>
      <c r="G4614" s="44" t="s">
        <v>19431</v>
      </c>
      <c r="H4614" s="45" t="n">
        <v>8814</v>
      </c>
      <c r="K4614" s="44" t="s">
        <v>19071</v>
      </c>
      <c r="L4614" s="43" t="s">
        <v>12263</v>
      </c>
      <c r="M4614" s="41" t="s">
        <v>19427</v>
      </c>
      <c r="O4614" s="41" t="s">
        <v>15044</v>
      </c>
      <c r="P4614" s="44" t="s">
        <v>19428</v>
      </c>
      <c r="Q4614" s="44" t="s">
        <v>12268</v>
      </c>
    </row>
    <row r="4615" customFormat="false" ht="15.75" hidden="false" customHeight="false" outlineLevel="0" collapsed="false">
      <c r="B4615" s="43" t="n">
        <v>1924</v>
      </c>
      <c r="C4615" s="43" t="n">
        <v>2</v>
      </c>
      <c r="D4615" s="43" t="n">
        <v>19</v>
      </c>
      <c r="E4615" s="43" t="s">
        <v>12261</v>
      </c>
      <c r="F4615" s="53" t="n">
        <v>0.833333333333333</v>
      </c>
      <c r="G4615" s="44" t="s">
        <v>19432</v>
      </c>
      <c r="H4615" s="45" t="n">
        <v>8816</v>
      </c>
      <c r="K4615" s="44" t="s">
        <v>19071</v>
      </c>
      <c r="L4615" s="43" t="s">
        <v>12263</v>
      </c>
      <c r="M4615" s="41" t="s">
        <v>19433</v>
      </c>
      <c r="O4615" s="41" t="s">
        <v>15044</v>
      </c>
      <c r="P4615" s="44" t="s">
        <v>19434</v>
      </c>
      <c r="Q4615" s="44" t="s">
        <v>12917</v>
      </c>
    </row>
    <row r="4616" customFormat="false" ht="15.75" hidden="false" customHeight="false" outlineLevel="0" collapsed="false">
      <c r="B4616" s="43" t="n">
        <v>1924</v>
      </c>
      <c r="C4616" s="43" t="n">
        <v>2</v>
      </c>
      <c r="D4616" s="43" t="n">
        <v>20</v>
      </c>
      <c r="E4616" s="43" t="s">
        <v>12332</v>
      </c>
      <c r="F4616" s="53" t="n">
        <v>0.583333333333333</v>
      </c>
      <c r="G4616" s="44" t="s">
        <v>19435</v>
      </c>
      <c r="H4616" s="45" t="n">
        <v>8817</v>
      </c>
      <c r="K4616" s="44" t="s">
        <v>34</v>
      </c>
      <c r="L4616" s="43" t="s">
        <v>12263</v>
      </c>
      <c r="M4616" s="41" t="s">
        <v>19433</v>
      </c>
      <c r="O4616" s="41" t="s">
        <v>15044</v>
      </c>
      <c r="P4616" s="44" t="s">
        <v>19434</v>
      </c>
      <c r="Q4616" s="44" t="s">
        <v>12917</v>
      </c>
    </row>
    <row r="4617" customFormat="false" ht="15.75" hidden="false" customHeight="false" outlineLevel="0" collapsed="false">
      <c r="B4617" s="43" t="n">
        <v>1924</v>
      </c>
      <c r="C4617" s="43" t="n">
        <v>2</v>
      </c>
      <c r="D4617" s="43" t="n">
        <v>20</v>
      </c>
      <c r="E4617" s="43" t="s">
        <v>12261</v>
      </c>
      <c r="F4617" s="53" t="n">
        <v>0.833333333333333</v>
      </c>
      <c r="G4617" s="44" t="s">
        <v>19436</v>
      </c>
      <c r="H4617" s="45" t="n">
        <v>8817</v>
      </c>
      <c r="K4617" s="44" t="s">
        <v>19071</v>
      </c>
      <c r="L4617" s="43" t="s">
        <v>12263</v>
      </c>
      <c r="M4617" s="41" t="s">
        <v>19437</v>
      </c>
      <c r="O4617" s="41" t="s">
        <v>15044</v>
      </c>
      <c r="P4617" s="44" t="s">
        <v>19360</v>
      </c>
      <c r="Q4617" s="44" t="s">
        <v>18292</v>
      </c>
    </row>
    <row r="4618" customFormat="false" ht="15.75" hidden="false" customHeight="false" outlineLevel="0" collapsed="false">
      <c r="B4618" s="43" t="n">
        <v>1924</v>
      </c>
      <c r="C4618" s="43" t="n">
        <v>2</v>
      </c>
      <c r="D4618" s="43" t="n">
        <v>21</v>
      </c>
      <c r="E4618" s="43" t="s">
        <v>12261</v>
      </c>
      <c r="F4618" s="53" t="n">
        <v>0.833333333333333</v>
      </c>
      <c r="G4618" s="44" t="s">
        <v>19438</v>
      </c>
      <c r="H4618" s="45" t="n">
        <v>8818</v>
      </c>
      <c r="K4618" s="44" t="s">
        <v>19071</v>
      </c>
      <c r="L4618" s="43" t="s">
        <v>12263</v>
      </c>
      <c r="M4618" s="41" t="s">
        <v>19433</v>
      </c>
      <c r="O4618" s="41" t="s">
        <v>15044</v>
      </c>
      <c r="P4618" s="44" t="s">
        <v>19434</v>
      </c>
      <c r="Q4618" s="44" t="s">
        <v>12917</v>
      </c>
    </row>
    <row r="4619" customFormat="false" ht="15.75" hidden="false" customHeight="false" outlineLevel="0" collapsed="false">
      <c r="B4619" s="43" t="n">
        <v>1924</v>
      </c>
      <c r="C4619" s="43" t="n">
        <v>2</v>
      </c>
      <c r="D4619" s="43" t="n">
        <v>22</v>
      </c>
      <c r="E4619" s="43" t="s">
        <v>12332</v>
      </c>
      <c r="F4619" s="53" t="n">
        <v>0.583333333333333</v>
      </c>
      <c r="G4619" s="44" t="s">
        <v>19439</v>
      </c>
      <c r="H4619" s="45" t="n">
        <v>8819</v>
      </c>
      <c r="K4619" s="44" t="s">
        <v>34</v>
      </c>
      <c r="L4619" s="43" t="s">
        <v>12263</v>
      </c>
      <c r="M4619" s="41" t="s">
        <v>12263</v>
      </c>
      <c r="O4619" s="41" t="s">
        <v>15044</v>
      </c>
      <c r="P4619" s="44" t="s">
        <v>19425</v>
      </c>
      <c r="Q4619" s="44" t="s">
        <v>12268</v>
      </c>
    </row>
    <row r="4620" customFormat="false" ht="15.75" hidden="false" customHeight="false" outlineLevel="0" collapsed="false">
      <c r="B4620" s="43" t="n">
        <v>1924</v>
      </c>
      <c r="C4620" s="43" t="n">
        <v>2</v>
      </c>
      <c r="D4620" s="43" t="n">
        <v>22</v>
      </c>
      <c r="E4620" s="43" t="s">
        <v>12261</v>
      </c>
      <c r="F4620" s="53" t="n">
        <v>0.833333333333333</v>
      </c>
      <c r="G4620" s="44" t="s">
        <v>19440</v>
      </c>
      <c r="H4620" s="45" t="n">
        <v>8819</v>
      </c>
      <c r="K4620" s="44" t="s">
        <v>19071</v>
      </c>
      <c r="L4620" s="43" t="s">
        <v>12263</v>
      </c>
      <c r="M4620" s="41" t="s">
        <v>19433</v>
      </c>
      <c r="O4620" s="41" t="s">
        <v>15044</v>
      </c>
      <c r="P4620" s="44" t="s">
        <v>19434</v>
      </c>
      <c r="Q4620" s="44" t="s">
        <v>12917</v>
      </c>
    </row>
    <row r="4621" customFormat="false" ht="15.75" hidden="false" customHeight="false" outlineLevel="0" collapsed="false">
      <c r="B4621" s="43" t="n">
        <v>1924</v>
      </c>
      <c r="C4621" s="43" t="n">
        <v>2</v>
      </c>
      <c r="D4621" s="43" t="n">
        <v>23</v>
      </c>
      <c r="E4621" s="43" t="s">
        <v>12380</v>
      </c>
      <c r="F4621" s="53" t="n">
        <v>0.5</v>
      </c>
      <c r="G4621" s="44" t="s">
        <v>19441</v>
      </c>
      <c r="H4621" s="45" t="n">
        <v>8820</v>
      </c>
      <c r="K4621" s="44" t="s">
        <v>30</v>
      </c>
      <c r="L4621" s="43" t="s">
        <v>12263</v>
      </c>
      <c r="M4621" s="41" t="s">
        <v>19427</v>
      </c>
      <c r="O4621" s="41" t="s">
        <v>15044</v>
      </c>
      <c r="P4621" s="44" t="s">
        <v>19428</v>
      </c>
      <c r="Q4621" s="44" t="s">
        <v>12268</v>
      </c>
    </row>
    <row r="4622" customFormat="false" ht="15.75" hidden="false" customHeight="false" outlineLevel="0" collapsed="false">
      <c r="B4622" s="43" t="n">
        <v>1924</v>
      </c>
      <c r="C4622" s="43" t="n">
        <v>2</v>
      </c>
      <c r="D4622" s="43" t="n">
        <v>23</v>
      </c>
      <c r="E4622" s="43" t="s">
        <v>12382</v>
      </c>
      <c r="F4622" s="53" t="n">
        <v>0.666666666666667</v>
      </c>
      <c r="G4622" s="44" t="s">
        <v>19442</v>
      </c>
      <c r="H4622" s="45" t="n">
        <v>8820</v>
      </c>
      <c r="K4622" s="44" t="s">
        <v>12384</v>
      </c>
      <c r="L4622" s="43" t="s">
        <v>12263</v>
      </c>
      <c r="M4622" s="41" t="s">
        <v>19433</v>
      </c>
      <c r="O4622" s="41" t="s">
        <v>15044</v>
      </c>
      <c r="P4622" s="44" t="s">
        <v>19434</v>
      </c>
      <c r="Q4622" s="44" t="s">
        <v>12917</v>
      </c>
    </row>
    <row r="4623" customFormat="false" ht="15.75" hidden="false" customHeight="false" outlineLevel="0" collapsed="false">
      <c r="B4623" s="43" t="n">
        <v>1924</v>
      </c>
      <c r="C4623" s="43" t="n">
        <v>2</v>
      </c>
      <c r="D4623" s="43" t="n">
        <v>23</v>
      </c>
      <c r="E4623" s="43" t="s">
        <v>12261</v>
      </c>
      <c r="F4623" s="53" t="n">
        <v>0.833333333333333</v>
      </c>
      <c r="G4623" s="44" t="s">
        <v>19443</v>
      </c>
      <c r="H4623" s="45" t="n">
        <v>8820</v>
      </c>
      <c r="K4623" s="44" t="s">
        <v>19071</v>
      </c>
      <c r="L4623" s="43" t="s">
        <v>12263</v>
      </c>
      <c r="M4623" s="41" t="s">
        <v>19444</v>
      </c>
      <c r="O4623" s="41" t="s">
        <v>15044</v>
      </c>
      <c r="P4623" s="44" t="s">
        <v>19360</v>
      </c>
      <c r="Q4623" s="44" t="s">
        <v>18292</v>
      </c>
    </row>
    <row r="4624" customFormat="false" ht="15.75" hidden="false" customHeight="false" outlineLevel="0" collapsed="false">
      <c r="B4624" s="43" t="n">
        <v>1924</v>
      </c>
      <c r="C4624" s="43" t="n">
        <v>2</v>
      </c>
      <c r="D4624" s="43" t="n">
        <v>24</v>
      </c>
      <c r="E4624" s="43" t="s">
        <v>12261</v>
      </c>
      <c r="F4624" s="53" t="n">
        <v>0.833333333333333</v>
      </c>
      <c r="G4624" s="44" t="s">
        <v>19445</v>
      </c>
      <c r="H4624" s="45" t="n">
        <v>8821</v>
      </c>
      <c r="K4624" s="44" t="s">
        <v>19071</v>
      </c>
      <c r="L4624" s="43" t="s">
        <v>12263</v>
      </c>
      <c r="M4624" s="41" t="s">
        <v>19427</v>
      </c>
      <c r="O4624" s="41" t="s">
        <v>15044</v>
      </c>
      <c r="P4624" s="44" t="s">
        <v>19428</v>
      </c>
      <c r="Q4624" s="44" t="s">
        <v>12268</v>
      </c>
    </row>
    <row r="4625" customFormat="false" ht="15.75" hidden="false" customHeight="false" outlineLevel="0" collapsed="false">
      <c r="B4625" s="43" t="n">
        <v>1924</v>
      </c>
      <c r="C4625" s="43" t="n">
        <v>2</v>
      </c>
      <c r="D4625" s="43" t="n">
        <v>25</v>
      </c>
      <c r="E4625" s="43" t="s">
        <v>12261</v>
      </c>
      <c r="F4625" s="53" t="n">
        <v>0.833333333333333</v>
      </c>
      <c r="G4625" s="44" t="s">
        <v>19446</v>
      </c>
      <c r="H4625" s="45" t="n">
        <v>8822</v>
      </c>
      <c r="K4625" s="44" t="s">
        <v>19071</v>
      </c>
      <c r="L4625" s="43" t="s">
        <v>12263</v>
      </c>
      <c r="M4625" s="41" t="s">
        <v>19433</v>
      </c>
      <c r="O4625" s="41" t="s">
        <v>15044</v>
      </c>
      <c r="P4625" s="44" t="s">
        <v>19434</v>
      </c>
      <c r="Q4625" s="44" t="s">
        <v>12917</v>
      </c>
    </row>
    <row r="4626" customFormat="false" ht="15.75" hidden="false" customHeight="false" outlineLevel="0" collapsed="false">
      <c r="B4626" s="43" t="n">
        <v>1924</v>
      </c>
      <c r="C4626" s="43" t="n">
        <v>2</v>
      </c>
      <c r="D4626" s="43" t="n">
        <v>26</v>
      </c>
      <c r="E4626" s="43" t="s">
        <v>12261</v>
      </c>
      <c r="F4626" s="53" t="n">
        <v>0.833333333333333</v>
      </c>
      <c r="G4626" s="44" t="s">
        <v>19447</v>
      </c>
      <c r="H4626" s="45" t="n">
        <v>8823</v>
      </c>
      <c r="K4626" s="44" t="s">
        <v>19071</v>
      </c>
      <c r="L4626" s="43" t="s">
        <v>12263</v>
      </c>
      <c r="M4626" s="41" t="s">
        <v>19433</v>
      </c>
      <c r="O4626" s="41" t="s">
        <v>15044</v>
      </c>
      <c r="P4626" s="44" t="s">
        <v>19434</v>
      </c>
      <c r="Q4626" s="44" t="s">
        <v>12917</v>
      </c>
    </row>
    <row r="4627" customFormat="false" ht="15.75" hidden="false" customHeight="false" outlineLevel="0" collapsed="false">
      <c r="B4627" s="43" t="n">
        <v>1924</v>
      </c>
      <c r="C4627" s="43" t="n">
        <v>2</v>
      </c>
      <c r="D4627" s="43" t="n">
        <v>27</v>
      </c>
      <c r="E4627" s="43" t="s">
        <v>12332</v>
      </c>
      <c r="F4627" s="53" t="n">
        <v>0.583333333333333</v>
      </c>
      <c r="G4627" s="44" t="s">
        <v>19448</v>
      </c>
      <c r="H4627" s="45" t="n">
        <v>8824</v>
      </c>
      <c r="K4627" s="44" t="s">
        <v>34</v>
      </c>
      <c r="L4627" s="43" t="s">
        <v>12263</v>
      </c>
      <c r="M4627" s="41" t="s">
        <v>19433</v>
      </c>
      <c r="O4627" s="41" t="s">
        <v>15044</v>
      </c>
      <c r="P4627" s="44" t="s">
        <v>19434</v>
      </c>
      <c r="Q4627" s="44" t="s">
        <v>12917</v>
      </c>
    </row>
    <row r="4628" customFormat="false" ht="15.75" hidden="false" customHeight="false" outlineLevel="0" collapsed="false">
      <c r="B4628" s="43" t="n">
        <v>1924</v>
      </c>
      <c r="C4628" s="43" t="n">
        <v>2</v>
      </c>
      <c r="D4628" s="43" t="n">
        <v>27</v>
      </c>
      <c r="E4628" s="43" t="s">
        <v>12261</v>
      </c>
      <c r="F4628" s="53" t="n">
        <v>0.833333333333333</v>
      </c>
      <c r="G4628" s="44" t="s">
        <v>19449</v>
      </c>
      <c r="H4628" s="45" t="n">
        <v>8824</v>
      </c>
      <c r="K4628" s="44" t="s">
        <v>19071</v>
      </c>
      <c r="L4628" s="43" t="s">
        <v>12263</v>
      </c>
      <c r="M4628" s="41" t="s">
        <v>19450</v>
      </c>
      <c r="O4628" s="41" t="s">
        <v>15044</v>
      </c>
      <c r="P4628" s="44" t="s">
        <v>19360</v>
      </c>
      <c r="Q4628" s="44" t="s">
        <v>18292</v>
      </c>
    </row>
    <row r="4629" customFormat="false" ht="15.75" hidden="false" customHeight="false" outlineLevel="0" collapsed="false">
      <c r="B4629" s="43" t="n">
        <v>1924</v>
      </c>
      <c r="C4629" s="43" t="n">
        <v>2</v>
      </c>
      <c r="D4629" s="43" t="n">
        <v>29</v>
      </c>
      <c r="E4629" s="43" t="s">
        <v>12261</v>
      </c>
      <c r="F4629" s="53" t="n">
        <v>0.833333333333333</v>
      </c>
      <c r="G4629" s="44" t="s">
        <v>19451</v>
      </c>
      <c r="H4629" s="45" t="n">
        <v>8826</v>
      </c>
      <c r="K4629" s="44" t="s">
        <v>19071</v>
      </c>
      <c r="L4629" s="43" t="s">
        <v>12263</v>
      </c>
      <c r="M4629" s="41" t="s">
        <v>12263</v>
      </c>
      <c r="O4629" s="41" t="s">
        <v>15044</v>
      </c>
      <c r="P4629" s="44" t="s">
        <v>19425</v>
      </c>
      <c r="Q4629" s="44" t="s">
        <v>12268</v>
      </c>
    </row>
    <row r="4630" customFormat="false" ht="15.75" hidden="false" customHeight="false" outlineLevel="0" collapsed="false">
      <c r="B4630" s="43" t="n">
        <v>1924</v>
      </c>
      <c r="C4630" s="43" t="n">
        <v>3</v>
      </c>
      <c r="D4630" s="43" t="n">
        <v>1</v>
      </c>
      <c r="E4630" s="43" t="s">
        <v>12332</v>
      </c>
      <c r="F4630" s="53" t="n">
        <v>0.583333333333333</v>
      </c>
      <c r="G4630" s="44" t="s">
        <v>19452</v>
      </c>
      <c r="H4630" s="45" t="n">
        <v>8827</v>
      </c>
      <c r="K4630" s="44" t="s">
        <v>34</v>
      </c>
      <c r="L4630" s="43" t="s">
        <v>12263</v>
      </c>
      <c r="M4630" s="41" t="s">
        <v>19453</v>
      </c>
      <c r="O4630" s="41" t="s">
        <v>15044</v>
      </c>
      <c r="P4630" s="44" t="s">
        <v>19428</v>
      </c>
      <c r="Q4630" s="44" t="s">
        <v>12268</v>
      </c>
    </row>
    <row r="4631" customFormat="false" ht="15.75" hidden="false" customHeight="false" outlineLevel="0" collapsed="false">
      <c r="B4631" s="43" t="n">
        <v>1924</v>
      </c>
      <c r="C4631" s="43" t="n">
        <v>3</v>
      </c>
      <c r="D4631" s="43" t="n">
        <v>1</v>
      </c>
      <c r="E4631" s="43" t="s">
        <v>12261</v>
      </c>
      <c r="F4631" s="53" t="n">
        <v>0.833333333333333</v>
      </c>
      <c r="G4631" s="44" t="s">
        <v>19454</v>
      </c>
      <c r="H4631" s="45" t="n">
        <v>8827</v>
      </c>
      <c r="K4631" s="44" t="s">
        <v>19071</v>
      </c>
      <c r="L4631" s="43" t="s">
        <v>12263</v>
      </c>
      <c r="M4631" s="41" t="s">
        <v>19455</v>
      </c>
      <c r="O4631" s="41" t="s">
        <v>15044</v>
      </c>
      <c r="P4631" s="44" t="s">
        <v>19456</v>
      </c>
      <c r="Q4631" s="44" t="s">
        <v>18292</v>
      </c>
    </row>
    <row r="4632" customFormat="false" ht="15.75" hidden="false" customHeight="false" outlineLevel="0" collapsed="false">
      <c r="B4632" s="43" t="n">
        <v>1924</v>
      </c>
      <c r="C4632" s="43" t="n">
        <v>3</v>
      </c>
      <c r="D4632" s="43" t="n">
        <v>2</v>
      </c>
      <c r="E4632" s="43" t="s">
        <v>12332</v>
      </c>
      <c r="F4632" s="53" t="n">
        <v>0.583333333333333</v>
      </c>
      <c r="G4632" s="44" t="s">
        <v>19457</v>
      </c>
      <c r="H4632" s="45" t="n">
        <v>8828</v>
      </c>
      <c r="K4632" s="44" t="s">
        <v>34</v>
      </c>
      <c r="L4632" s="43" t="s">
        <v>12263</v>
      </c>
      <c r="M4632" s="41" t="s">
        <v>19458</v>
      </c>
      <c r="O4632" s="41" t="s">
        <v>15044</v>
      </c>
      <c r="P4632" s="44" t="s">
        <v>19428</v>
      </c>
      <c r="Q4632" s="44" t="s">
        <v>12268</v>
      </c>
    </row>
    <row r="4633" customFormat="false" ht="15.75" hidden="false" customHeight="false" outlineLevel="0" collapsed="false">
      <c r="B4633" s="43" t="n">
        <v>1924</v>
      </c>
      <c r="C4633" s="43" t="n">
        <v>3</v>
      </c>
      <c r="D4633" s="43" t="n">
        <v>2</v>
      </c>
      <c r="E4633" s="43" t="s">
        <v>12261</v>
      </c>
      <c r="F4633" s="53" t="n">
        <v>0.833333333333333</v>
      </c>
      <c r="G4633" s="44" t="s">
        <v>19459</v>
      </c>
      <c r="H4633" s="45" t="n">
        <v>8828</v>
      </c>
      <c r="K4633" s="44" t="s">
        <v>19071</v>
      </c>
      <c r="L4633" s="43" t="s">
        <v>12263</v>
      </c>
      <c r="M4633" s="41" t="s">
        <v>12263</v>
      </c>
      <c r="O4633" s="41" t="s">
        <v>15044</v>
      </c>
      <c r="P4633" s="44" t="s">
        <v>19378</v>
      </c>
      <c r="Q4633" s="44" t="s">
        <v>12798</v>
      </c>
    </row>
    <row r="4634" customFormat="false" ht="15.75" hidden="false" customHeight="false" outlineLevel="0" collapsed="false">
      <c r="B4634" s="43" t="n">
        <v>1924</v>
      </c>
      <c r="C4634" s="43" t="n">
        <v>3</v>
      </c>
      <c r="D4634" s="43" t="n">
        <v>5</v>
      </c>
      <c r="E4634" s="43" t="s">
        <v>12261</v>
      </c>
      <c r="F4634" s="53" t="n">
        <v>0.833333333333333</v>
      </c>
      <c r="G4634" s="44" t="s">
        <v>19460</v>
      </c>
      <c r="H4634" s="45" t="n">
        <v>8831</v>
      </c>
      <c r="K4634" s="44" t="s">
        <v>19071</v>
      </c>
      <c r="L4634" s="43" t="s">
        <v>12263</v>
      </c>
      <c r="M4634" s="41" t="s">
        <v>19461</v>
      </c>
      <c r="O4634" s="41" t="s">
        <v>15044</v>
      </c>
      <c r="P4634" s="44" t="s">
        <v>19456</v>
      </c>
      <c r="Q4634" s="44" t="s">
        <v>18292</v>
      </c>
    </row>
    <row r="4635" customFormat="false" ht="15.75" hidden="false" customHeight="false" outlineLevel="0" collapsed="false">
      <c r="B4635" s="43" t="n">
        <v>1924</v>
      </c>
      <c r="C4635" s="43" t="n">
        <v>3</v>
      </c>
      <c r="D4635" s="43" t="n">
        <v>7</v>
      </c>
      <c r="E4635" s="43" t="s">
        <v>12261</v>
      </c>
      <c r="F4635" s="53" t="n">
        <v>0.833333333333333</v>
      </c>
      <c r="G4635" s="44" t="s">
        <v>19462</v>
      </c>
      <c r="H4635" s="45" t="n">
        <v>8833</v>
      </c>
      <c r="K4635" s="44" t="s">
        <v>19071</v>
      </c>
      <c r="L4635" s="43" t="s">
        <v>12263</v>
      </c>
      <c r="M4635" s="41" t="s">
        <v>12263</v>
      </c>
      <c r="O4635" s="41" t="s">
        <v>15044</v>
      </c>
      <c r="P4635" s="44" t="s">
        <v>19425</v>
      </c>
      <c r="Q4635" s="44" t="s">
        <v>12268</v>
      </c>
    </row>
    <row r="4636" customFormat="false" ht="15.75" hidden="false" customHeight="false" outlineLevel="0" collapsed="false">
      <c r="B4636" s="43" t="n">
        <v>1924</v>
      </c>
      <c r="C4636" s="43" t="n">
        <v>3</v>
      </c>
      <c r="D4636" s="43" t="n">
        <v>8</v>
      </c>
      <c r="E4636" s="43" t="s">
        <v>12332</v>
      </c>
      <c r="F4636" s="53" t="n">
        <v>0.583333333333333</v>
      </c>
      <c r="G4636" s="44" t="s">
        <v>19463</v>
      </c>
      <c r="H4636" s="45" t="n">
        <v>8834</v>
      </c>
      <c r="K4636" s="44" t="s">
        <v>34</v>
      </c>
      <c r="L4636" s="43" t="s">
        <v>12263</v>
      </c>
      <c r="M4636" s="41" t="s">
        <v>19464</v>
      </c>
      <c r="O4636" s="41" t="s">
        <v>15044</v>
      </c>
      <c r="P4636" s="44" t="s">
        <v>19428</v>
      </c>
      <c r="Q4636" s="44" t="s">
        <v>12268</v>
      </c>
    </row>
    <row r="4637" customFormat="false" ht="15.75" hidden="false" customHeight="false" outlineLevel="0" collapsed="false">
      <c r="B4637" s="43" t="n">
        <v>1924</v>
      </c>
      <c r="C4637" s="43" t="n">
        <v>3</v>
      </c>
      <c r="D4637" s="43" t="n">
        <v>8</v>
      </c>
      <c r="E4637" s="43" t="s">
        <v>12261</v>
      </c>
      <c r="F4637" s="53" t="n">
        <v>0.833333333333333</v>
      </c>
      <c r="G4637" s="44" t="s">
        <v>19465</v>
      </c>
      <c r="H4637" s="45" t="n">
        <v>8834</v>
      </c>
      <c r="K4637" s="44" t="s">
        <v>19071</v>
      </c>
      <c r="L4637" s="43" t="s">
        <v>12263</v>
      </c>
      <c r="M4637" s="41" t="s">
        <v>19466</v>
      </c>
      <c r="O4637" s="41" t="s">
        <v>15044</v>
      </c>
      <c r="P4637" s="44" t="s">
        <v>19456</v>
      </c>
      <c r="Q4637" s="44" t="s">
        <v>18292</v>
      </c>
    </row>
    <row r="4638" customFormat="false" ht="15.75" hidden="false" customHeight="false" outlineLevel="0" collapsed="false">
      <c r="B4638" s="43" t="n">
        <v>1924</v>
      </c>
      <c r="C4638" s="43" t="n">
        <v>3</v>
      </c>
      <c r="D4638" s="43" t="n">
        <v>9</v>
      </c>
      <c r="E4638" s="43" t="s">
        <v>12261</v>
      </c>
      <c r="F4638" s="53" t="n">
        <v>0.833333333333333</v>
      </c>
      <c r="G4638" s="44" t="s">
        <v>19467</v>
      </c>
      <c r="H4638" s="45" t="n">
        <v>8835</v>
      </c>
      <c r="K4638" s="44" t="s">
        <v>19071</v>
      </c>
      <c r="L4638" s="43" t="s">
        <v>12263</v>
      </c>
      <c r="M4638" s="41" t="s">
        <v>19468</v>
      </c>
      <c r="O4638" s="41" t="s">
        <v>15044</v>
      </c>
      <c r="P4638" s="44" t="s">
        <v>19428</v>
      </c>
      <c r="Q4638" s="44" t="s">
        <v>12268</v>
      </c>
    </row>
    <row r="4639" customFormat="false" ht="15.75" hidden="false" customHeight="false" outlineLevel="0" collapsed="false">
      <c r="B4639" s="43" t="n">
        <v>1924</v>
      </c>
      <c r="C4639" s="43" t="n">
        <v>3</v>
      </c>
      <c r="D4639" s="43" t="n">
        <v>13</v>
      </c>
      <c r="E4639" s="43" t="s">
        <v>12261</v>
      </c>
      <c r="F4639" s="53" t="n">
        <v>0.833333333333333</v>
      </c>
      <c r="G4639" s="44" t="s">
        <v>19469</v>
      </c>
      <c r="H4639" s="45" t="n">
        <v>8839</v>
      </c>
      <c r="K4639" s="44" t="s">
        <v>19071</v>
      </c>
      <c r="L4639" s="43" t="s">
        <v>12263</v>
      </c>
      <c r="M4639" s="41" t="s">
        <v>19470</v>
      </c>
      <c r="O4639" s="41" t="s">
        <v>15044</v>
      </c>
      <c r="P4639" s="44" t="s">
        <v>19456</v>
      </c>
      <c r="Q4639" s="44" t="s">
        <v>18292</v>
      </c>
    </row>
    <row r="4640" customFormat="false" ht="15.75" hidden="false" customHeight="false" outlineLevel="0" collapsed="false">
      <c r="B4640" s="43" t="n">
        <v>1924</v>
      </c>
      <c r="C4640" s="43" t="n">
        <v>3</v>
      </c>
      <c r="D4640" s="43" t="n">
        <v>14</v>
      </c>
      <c r="E4640" s="43" t="s">
        <v>12261</v>
      </c>
      <c r="F4640" s="53" t="n">
        <v>0.833333333333333</v>
      </c>
      <c r="G4640" s="44" t="s">
        <v>19471</v>
      </c>
      <c r="H4640" s="45" t="n">
        <v>8840</v>
      </c>
      <c r="K4640" s="44" t="s">
        <v>19071</v>
      </c>
      <c r="L4640" s="43" t="s">
        <v>12263</v>
      </c>
      <c r="M4640" s="41" t="s">
        <v>12263</v>
      </c>
      <c r="O4640" s="41" t="s">
        <v>15044</v>
      </c>
      <c r="P4640" s="44" t="s">
        <v>19425</v>
      </c>
      <c r="Q4640" s="44" t="s">
        <v>12268</v>
      </c>
    </row>
    <row r="4641" customFormat="false" ht="15.75" hidden="false" customHeight="false" outlineLevel="0" collapsed="false">
      <c r="B4641" s="43" t="n">
        <v>1924</v>
      </c>
      <c r="C4641" s="43" t="n">
        <v>3</v>
      </c>
      <c r="D4641" s="43" t="n">
        <v>15</v>
      </c>
      <c r="E4641" s="43" t="s">
        <v>12332</v>
      </c>
      <c r="F4641" s="53" t="n">
        <v>0.583333333333333</v>
      </c>
      <c r="G4641" s="44" t="s">
        <v>19472</v>
      </c>
      <c r="H4641" s="45" t="n">
        <v>8841</v>
      </c>
      <c r="K4641" s="44" t="s">
        <v>34</v>
      </c>
      <c r="L4641" s="43" t="s">
        <v>12263</v>
      </c>
      <c r="M4641" s="41" t="s">
        <v>19473</v>
      </c>
      <c r="O4641" s="41" t="s">
        <v>15044</v>
      </c>
      <c r="P4641" s="44" t="s">
        <v>19428</v>
      </c>
      <c r="Q4641" s="44" t="s">
        <v>12268</v>
      </c>
    </row>
    <row r="4642" customFormat="false" ht="15.75" hidden="false" customHeight="false" outlineLevel="0" collapsed="false">
      <c r="B4642" s="43" t="n">
        <v>1924</v>
      </c>
      <c r="C4642" s="43" t="n">
        <v>3</v>
      </c>
      <c r="D4642" s="43" t="n">
        <v>15</v>
      </c>
      <c r="E4642" s="43" t="s">
        <v>12261</v>
      </c>
      <c r="F4642" s="53" t="n">
        <v>0.833333333333333</v>
      </c>
      <c r="G4642" s="44" t="s">
        <v>19474</v>
      </c>
      <c r="H4642" s="45" t="n">
        <v>8841</v>
      </c>
      <c r="K4642" s="44" t="s">
        <v>19071</v>
      </c>
      <c r="L4642" s="43" t="s">
        <v>12263</v>
      </c>
      <c r="M4642" s="41" t="s">
        <v>19475</v>
      </c>
      <c r="O4642" s="41" t="s">
        <v>15044</v>
      </c>
      <c r="P4642" s="44" t="s">
        <v>19456</v>
      </c>
      <c r="Q4642" s="44" t="s">
        <v>18292</v>
      </c>
    </row>
    <row r="4643" customFormat="false" ht="15.75" hidden="false" customHeight="false" outlineLevel="0" collapsed="false">
      <c r="B4643" s="43" t="n">
        <v>1924</v>
      </c>
      <c r="C4643" s="43" t="n">
        <v>3</v>
      </c>
      <c r="D4643" s="43" t="n">
        <v>16</v>
      </c>
      <c r="E4643" s="43" t="s">
        <v>12380</v>
      </c>
      <c r="F4643" s="53" t="n">
        <v>0.5</v>
      </c>
      <c r="G4643" s="44" t="s">
        <v>19476</v>
      </c>
      <c r="H4643" s="45" t="n">
        <v>8842</v>
      </c>
      <c r="K4643" s="44" t="s">
        <v>30</v>
      </c>
      <c r="L4643" s="43" t="s">
        <v>12263</v>
      </c>
      <c r="M4643" s="41" t="s">
        <v>19477</v>
      </c>
      <c r="O4643" s="41" t="s">
        <v>15044</v>
      </c>
      <c r="P4643" s="44" t="s">
        <v>19428</v>
      </c>
      <c r="Q4643" s="44" t="s">
        <v>12268</v>
      </c>
    </row>
    <row r="4644" customFormat="false" ht="15.75" hidden="false" customHeight="false" outlineLevel="0" collapsed="false">
      <c r="B4644" s="43" t="n">
        <v>1924</v>
      </c>
      <c r="C4644" s="43" t="n">
        <v>3</v>
      </c>
      <c r="D4644" s="43" t="n">
        <v>16</v>
      </c>
      <c r="E4644" s="43" t="s">
        <v>12382</v>
      </c>
      <c r="F4644" s="53" t="n">
        <v>0.666666666666667</v>
      </c>
      <c r="G4644" s="44" t="s">
        <v>19478</v>
      </c>
      <c r="H4644" s="45" t="n">
        <v>8842</v>
      </c>
      <c r="K4644" s="44" t="s">
        <v>12384</v>
      </c>
      <c r="L4644" s="43" t="s">
        <v>12263</v>
      </c>
      <c r="M4644" s="41" t="s">
        <v>19479</v>
      </c>
      <c r="O4644" s="41" t="s">
        <v>15044</v>
      </c>
      <c r="P4644" s="44" t="s">
        <v>19378</v>
      </c>
      <c r="Q4644" s="44" t="s">
        <v>12798</v>
      </c>
    </row>
    <row r="4645" customFormat="false" ht="15.75" hidden="false" customHeight="false" outlineLevel="0" collapsed="false">
      <c r="B4645" s="43" t="n">
        <v>1924</v>
      </c>
      <c r="C4645" s="43" t="n">
        <v>3</v>
      </c>
      <c r="D4645" s="43" t="n">
        <v>16</v>
      </c>
      <c r="E4645" s="43" t="s">
        <v>12261</v>
      </c>
      <c r="F4645" s="53" t="n">
        <v>0.833333333333333</v>
      </c>
      <c r="G4645" s="44" t="s">
        <v>19480</v>
      </c>
      <c r="H4645" s="45" t="n">
        <v>8842</v>
      </c>
      <c r="K4645" s="44" t="s">
        <v>19071</v>
      </c>
      <c r="L4645" s="43" t="s">
        <v>12263</v>
      </c>
      <c r="M4645" s="41" t="s">
        <v>19479</v>
      </c>
      <c r="O4645" s="41" t="s">
        <v>15044</v>
      </c>
      <c r="P4645" s="44" t="s">
        <v>19378</v>
      </c>
      <c r="Q4645" s="44" t="s">
        <v>12798</v>
      </c>
    </row>
    <row r="4646" customFormat="false" ht="15.75" hidden="false" customHeight="false" outlineLevel="0" collapsed="false">
      <c r="B4646" s="43" t="n">
        <v>1924</v>
      </c>
      <c r="C4646" s="43" t="n">
        <v>3</v>
      </c>
      <c r="D4646" s="43" t="n">
        <v>17</v>
      </c>
      <c r="E4646" s="43" t="s">
        <v>12261</v>
      </c>
      <c r="F4646" s="53" t="n">
        <v>0.833333333333333</v>
      </c>
      <c r="G4646" s="44" t="s">
        <v>19481</v>
      </c>
      <c r="H4646" s="45" t="n">
        <v>8843</v>
      </c>
      <c r="K4646" s="44" t="s">
        <v>19071</v>
      </c>
      <c r="L4646" s="43" t="s">
        <v>12263</v>
      </c>
      <c r="M4646" s="41" t="s">
        <v>12263</v>
      </c>
      <c r="O4646" s="41" t="s">
        <v>15044</v>
      </c>
      <c r="P4646" s="44" t="s">
        <v>17346</v>
      </c>
      <c r="Q4646" s="44" t="s">
        <v>12268</v>
      </c>
    </row>
    <row r="4647" customFormat="false" ht="15.75" hidden="false" customHeight="false" outlineLevel="0" collapsed="false">
      <c r="B4647" s="43" t="n">
        <v>1924</v>
      </c>
      <c r="C4647" s="43" t="n">
        <v>3</v>
      </c>
      <c r="D4647" s="43" t="n">
        <v>19</v>
      </c>
      <c r="E4647" s="43" t="s">
        <v>12261</v>
      </c>
      <c r="F4647" s="53" t="n">
        <v>0.833333333333333</v>
      </c>
      <c r="G4647" s="44" t="s">
        <v>19482</v>
      </c>
      <c r="H4647" s="45" t="n">
        <v>8845</v>
      </c>
      <c r="K4647" s="44" t="s">
        <v>19071</v>
      </c>
      <c r="L4647" s="43" t="s">
        <v>12263</v>
      </c>
      <c r="M4647" s="41" t="s">
        <v>19475</v>
      </c>
      <c r="O4647" s="41" t="s">
        <v>15044</v>
      </c>
      <c r="P4647" s="44" t="s">
        <v>19456</v>
      </c>
      <c r="Q4647" s="44" t="s">
        <v>18292</v>
      </c>
    </row>
    <row r="4648" customFormat="false" ht="15.75" hidden="false" customHeight="false" outlineLevel="0" collapsed="false">
      <c r="B4648" s="43" t="n">
        <v>1924</v>
      </c>
      <c r="C4648" s="43" t="n">
        <v>3</v>
      </c>
      <c r="D4648" s="43" t="n">
        <v>21</v>
      </c>
      <c r="E4648" s="43" t="s">
        <v>12261</v>
      </c>
      <c r="F4648" s="53" t="n">
        <v>0.833333333333333</v>
      </c>
      <c r="G4648" s="44" t="s">
        <v>19483</v>
      </c>
      <c r="H4648" s="45" t="n">
        <v>8847</v>
      </c>
      <c r="K4648" s="44" t="s">
        <v>19071</v>
      </c>
      <c r="L4648" s="43" t="s">
        <v>12263</v>
      </c>
      <c r="M4648" s="41" t="s">
        <v>12263</v>
      </c>
      <c r="O4648" s="41" t="s">
        <v>15044</v>
      </c>
      <c r="P4648" s="44" t="s">
        <v>19425</v>
      </c>
      <c r="Q4648" s="44" t="s">
        <v>12268</v>
      </c>
    </row>
    <row r="4649" customFormat="false" ht="15.75" hidden="false" customHeight="false" outlineLevel="0" collapsed="false">
      <c r="B4649" s="43" t="n">
        <v>1924</v>
      </c>
      <c r="C4649" s="43" t="n">
        <v>3</v>
      </c>
      <c r="D4649" s="43" t="n">
        <v>22</v>
      </c>
      <c r="E4649" s="43" t="s">
        <v>12261</v>
      </c>
      <c r="F4649" s="53" t="n">
        <v>0.833333333333333</v>
      </c>
      <c r="G4649" s="44" t="s">
        <v>19484</v>
      </c>
      <c r="H4649" s="45" t="n">
        <v>8848</v>
      </c>
      <c r="K4649" s="44" t="s">
        <v>19071</v>
      </c>
      <c r="L4649" s="43" t="s">
        <v>12263</v>
      </c>
      <c r="M4649" s="41" t="s">
        <v>19485</v>
      </c>
      <c r="O4649" s="41" t="s">
        <v>15044</v>
      </c>
      <c r="P4649" s="44" t="s">
        <v>19428</v>
      </c>
      <c r="Q4649" s="44" t="s">
        <v>12268</v>
      </c>
    </row>
    <row r="4650" customFormat="false" ht="15.75" hidden="false" customHeight="false" outlineLevel="0" collapsed="false">
      <c r="B4650" s="43" t="n">
        <v>1924</v>
      </c>
      <c r="C4650" s="43" t="n">
        <v>3</v>
      </c>
      <c r="D4650" s="43" t="n">
        <v>23</v>
      </c>
      <c r="E4650" s="43" t="s">
        <v>12261</v>
      </c>
      <c r="F4650" s="53" t="n">
        <v>0.833333333333333</v>
      </c>
      <c r="G4650" s="44" t="s">
        <v>19486</v>
      </c>
      <c r="H4650" s="45" t="n">
        <v>8849</v>
      </c>
      <c r="K4650" s="44" t="s">
        <v>19071</v>
      </c>
      <c r="L4650" s="43" t="s">
        <v>12263</v>
      </c>
      <c r="M4650" s="41" t="s">
        <v>19487</v>
      </c>
      <c r="O4650" s="41" t="s">
        <v>15044</v>
      </c>
      <c r="P4650" s="44" t="s">
        <v>19428</v>
      </c>
      <c r="Q4650" s="44" t="s">
        <v>12268</v>
      </c>
    </row>
    <row r="4651" customFormat="false" ht="15.75" hidden="false" customHeight="false" outlineLevel="0" collapsed="false">
      <c r="B4651" s="43" t="n">
        <v>1924</v>
      </c>
      <c r="C4651" s="43" t="n">
        <v>3</v>
      </c>
      <c r="D4651" s="43" t="n">
        <v>24</v>
      </c>
      <c r="E4651" s="43" t="s">
        <v>12332</v>
      </c>
      <c r="F4651" s="53" t="n">
        <v>0.583333333333333</v>
      </c>
      <c r="G4651" s="44" t="s">
        <v>19488</v>
      </c>
      <c r="H4651" s="45" t="n">
        <v>8850</v>
      </c>
      <c r="K4651" s="44" t="s">
        <v>34</v>
      </c>
      <c r="L4651" s="43" t="s">
        <v>12263</v>
      </c>
      <c r="M4651" s="41" t="s">
        <v>12263</v>
      </c>
      <c r="O4651" s="41" t="s">
        <v>14315</v>
      </c>
      <c r="P4651" s="44" t="s">
        <v>19489</v>
      </c>
      <c r="Q4651" s="44" t="s">
        <v>12268</v>
      </c>
    </row>
    <row r="4652" customFormat="false" ht="15.75" hidden="false" customHeight="false" outlineLevel="0" collapsed="false">
      <c r="B4652" s="43" t="n">
        <v>1924</v>
      </c>
      <c r="C4652" s="43" t="n">
        <v>3</v>
      </c>
      <c r="D4652" s="43" t="n">
        <v>24</v>
      </c>
      <c r="E4652" s="43" t="s">
        <v>12261</v>
      </c>
      <c r="F4652" s="53" t="n">
        <v>0.833333333333333</v>
      </c>
      <c r="G4652" s="44" t="s">
        <v>19490</v>
      </c>
      <c r="H4652" s="45" t="n">
        <v>8850</v>
      </c>
      <c r="K4652" s="44" t="s">
        <v>19071</v>
      </c>
      <c r="L4652" s="43" t="s">
        <v>12263</v>
      </c>
      <c r="M4652" s="41" t="s">
        <v>12263</v>
      </c>
      <c r="O4652" s="41" t="s">
        <v>15044</v>
      </c>
      <c r="P4652" s="44" t="s">
        <v>19378</v>
      </c>
      <c r="Q4652" s="44" t="s">
        <v>12798</v>
      </c>
    </row>
    <row r="4653" customFormat="false" ht="15.75" hidden="false" customHeight="false" outlineLevel="0" collapsed="false">
      <c r="B4653" s="43" t="n">
        <v>1924</v>
      </c>
      <c r="C4653" s="43" t="n">
        <v>3</v>
      </c>
      <c r="D4653" s="43" t="n">
        <v>25</v>
      </c>
      <c r="E4653" s="43" t="s">
        <v>12261</v>
      </c>
      <c r="F4653" s="53" t="n">
        <v>0.833333333333333</v>
      </c>
      <c r="G4653" s="44" t="s">
        <v>19491</v>
      </c>
      <c r="H4653" s="45" t="n">
        <v>8851</v>
      </c>
      <c r="K4653" s="44" t="s">
        <v>19071</v>
      </c>
      <c r="L4653" s="43" t="s">
        <v>12263</v>
      </c>
      <c r="M4653" s="41" t="s">
        <v>19492</v>
      </c>
      <c r="O4653" s="41" t="s">
        <v>15044</v>
      </c>
      <c r="P4653" s="44" t="s">
        <v>19378</v>
      </c>
      <c r="Q4653" s="44" t="s">
        <v>12798</v>
      </c>
    </row>
    <row r="4654" customFormat="false" ht="15.75" hidden="false" customHeight="false" outlineLevel="0" collapsed="false">
      <c r="B4654" s="43" t="n">
        <v>1924</v>
      </c>
      <c r="C4654" s="43" t="n">
        <v>3</v>
      </c>
      <c r="D4654" s="43" t="n">
        <v>26</v>
      </c>
      <c r="E4654" s="43" t="s">
        <v>12261</v>
      </c>
      <c r="F4654" s="53" t="n">
        <v>0.833333333333333</v>
      </c>
      <c r="G4654" s="44" t="s">
        <v>19493</v>
      </c>
      <c r="H4654" s="45" t="n">
        <v>8852</v>
      </c>
      <c r="K4654" s="44" t="s">
        <v>19071</v>
      </c>
      <c r="L4654" s="43" t="s">
        <v>12263</v>
      </c>
      <c r="M4654" s="41" t="s">
        <v>19475</v>
      </c>
      <c r="O4654" s="41" t="s">
        <v>15044</v>
      </c>
      <c r="P4654" s="44" t="s">
        <v>19456</v>
      </c>
      <c r="Q4654" s="44" t="s">
        <v>18292</v>
      </c>
    </row>
    <row r="4655" customFormat="false" ht="15.75" hidden="false" customHeight="false" outlineLevel="0" collapsed="false">
      <c r="B4655" s="43" t="n">
        <v>1924</v>
      </c>
      <c r="C4655" s="43" t="n">
        <v>3</v>
      </c>
      <c r="D4655" s="43" t="n">
        <v>27</v>
      </c>
      <c r="E4655" s="43" t="s">
        <v>12332</v>
      </c>
      <c r="F4655" s="53" t="n">
        <v>0.583333333333333</v>
      </c>
      <c r="G4655" s="44" t="s">
        <v>19494</v>
      </c>
      <c r="H4655" s="45" t="n">
        <v>8853</v>
      </c>
      <c r="K4655" s="44" t="s">
        <v>34</v>
      </c>
      <c r="L4655" s="43" t="s">
        <v>12263</v>
      </c>
      <c r="M4655" s="41" t="s">
        <v>12263</v>
      </c>
      <c r="O4655" s="41" t="s">
        <v>12707</v>
      </c>
      <c r="P4655" s="44" t="s">
        <v>16713</v>
      </c>
      <c r="Q4655" s="44" t="s">
        <v>16600</v>
      </c>
    </row>
    <row r="4656" customFormat="false" ht="15.75" hidden="false" customHeight="false" outlineLevel="0" collapsed="false">
      <c r="B4656" s="43" t="n">
        <v>1924</v>
      </c>
      <c r="C4656" s="43" t="n">
        <v>3</v>
      </c>
      <c r="D4656" s="43" t="n">
        <v>27</v>
      </c>
      <c r="E4656" s="43" t="s">
        <v>12261</v>
      </c>
      <c r="F4656" s="53" t="n">
        <v>0.833333333333333</v>
      </c>
      <c r="G4656" s="44" t="s">
        <v>19495</v>
      </c>
      <c r="H4656" s="45" t="n">
        <v>8853</v>
      </c>
      <c r="K4656" s="44" t="s">
        <v>19071</v>
      </c>
      <c r="L4656" s="43" t="s">
        <v>12263</v>
      </c>
      <c r="M4656" s="41" t="s">
        <v>12263</v>
      </c>
      <c r="O4656" s="41" t="s">
        <v>12707</v>
      </c>
      <c r="P4656" s="44" t="s">
        <v>18764</v>
      </c>
      <c r="Q4656" s="44" t="s">
        <v>16600</v>
      </c>
    </row>
    <row r="4657" customFormat="false" ht="15.75" hidden="false" customHeight="false" outlineLevel="0" collapsed="false">
      <c r="B4657" s="43" t="n">
        <v>1924</v>
      </c>
      <c r="C4657" s="43" t="n">
        <v>3</v>
      </c>
      <c r="D4657" s="43" t="n">
        <v>29</v>
      </c>
      <c r="E4657" s="43" t="s">
        <v>12332</v>
      </c>
      <c r="F4657" s="53" t="n">
        <v>0.583333333333333</v>
      </c>
      <c r="G4657" s="44" t="s">
        <v>19496</v>
      </c>
      <c r="H4657" s="45" t="n">
        <v>8855</v>
      </c>
      <c r="K4657" s="44" t="s">
        <v>34</v>
      </c>
      <c r="L4657" s="43" t="s">
        <v>12263</v>
      </c>
      <c r="M4657" s="41" t="s">
        <v>12263</v>
      </c>
      <c r="O4657" s="41" t="s">
        <v>14315</v>
      </c>
      <c r="P4657" s="44" t="s">
        <v>19378</v>
      </c>
      <c r="Q4657" s="44" t="s">
        <v>12798</v>
      </c>
    </row>
    <row r="4658" customFormat="false" ht="15.75" hidden="false" customHeight="false" outlineLevel="0" collapsed="false">
      <c r="B4658" s="43" t="n">
        <v>1924</v>
      </c>
      <c r="C4658" s="43" t="n">
        <v>3</v>
      </c>
      <c r="D4658" s="43" t="n">
        <v>29</v>
      </c>
      <c r="E4658" s="43" t="s">
        <v>12261</v>
      </c>
      <c r="F4658" s="53" t="n">
        <v>0.833333333333333</v>
      </c>
      <c r="G4658" s="44" t="s">
        <v>19497</v>
      </c>
      <c r="H4658" s="45" t="n">
        <v>8855</v>
      </c>
      <c r="K4658" s="44" t="s">
        <v>19071</v>
      </c>
      <c r="L4658" s="43" t="s">
        <v>12263</v>
      </c>
      <c r="M4658" s="41" t="s">
        <v>19498</v>
      </c>
      <c r="O4658" s="41" t="s">
        <v>14315</v>
      </c>
      <c r="P4658" s="44" t="s">
        <v>19489</v>
      </c>
      <c r="Q4658" s="44" t="s">
        <v>12268</v>
      </c>
    </row>
    <row r="4659" customFormat="false" ht="15.75" hidden="false" customHeight="false" outlineLevel="0" collapsed="false">
      <c r="B4659" s="43" t="n">
        <v>1924</v>
      </c>
      <c r="C4659" s="43" t="n">
        <v>3</v>
      </c>
      <c r="D4659" s="43" t="n">
        <v>30</v>
      </c>
      <c r="E4659" s="43" t="s">
        <v>12261</v>
      </c>
      <c r="F4659" s="53" t="n">
        <v>0.833333333333333</v>
      </c>
      <c r="G4659" s="44" t="s">
        <v>19499</v>
      </c>
      <c r="H4659" s="45" t="n">
        <v>8856</v>
      </c>
      <c r="K4659" s="44" t="s">
        <v>19071</v>
      </c>
      <c r="L4659" s="43" t="s">
        <v>12263</v>
      </c>
      <c r="M4659" s="41" t="s">
        <v>19500</v>
      </c>
      <c r="O4659" s="41" t="s">
        <v>14315</v>
      </c>
      <c r="P4659" s="44" t="s">
        <v>19489</v>
      </c>
      <c r="Q4659" s="44" t="s">
        <v>12268</v>
      </c>
    </row>
    <row r="4660" customFormat="false" ht="15.75" hidden="false" customHeight="false" outlineLevel="0" collapsed="false">
      <c r="B4660" s="43" t="n">
        <v>1924</v>
      </c>
      <c r="C4660" s="43" t="n">
        <v>3</v>
      </c>
      <c r="D4660" s="43" t="n">
        <v>31</v>
      </c>
      <c r="E4660" s="43" t="s">
        <v>12261</v>
      </c>
      <c r="F4660" s="53" t="n">
        <v>0.833333333333333</v>
      </c>
      <c r="G4660" s="44" t="s">
        <v>19501</v>
      </c>
      <c r="H4660" s="45" t="n">
        <v>8857</v>
      </c>
      <c r="K4660" s="44" t="s">
        <v>19071</v>
      </c>
      <c r="L4660" s="43" t="s">
        <v>12263</v>
      </c>
      <c r="M4660" s="41" t="s">
        <v>19502</v>
      </c>
      <c r="O4660" s="41" t="s">
        <v>14315</v>
      </c>
      <c r="P4660" s="44" t="s">
        <v>19489</v>
      </c>
      <c r="Q4660" s="44" t="s">
        <v>12268</v>
      </c>
    </row>
    <row r="4661" s="54" customFormat="true" ht="15.75" hidden="false" customHeight="false" outlineLevel="0" collapsed="false">
      <c r="B4661" s="55" t="n">
        <v>1924</v>
      </c>
      <c r="C4661" s="55" t="n">
        <v>4</v>
      </c>
      <c r="D4661" s="55" t="n">
        <v>2</v>
      </c>
      <c r="E4661" s="55" t="s">
        <v>19503</v>
      </c>
      <c r="F4661" s="56"/>
      <c r="G4661" s="66" t="s">
        <v>19504</v>
      </c>
      <c r="H4661" s="58"/>
      <c r="I4661" s="66"/>
      <c r="J4661" s="66"/>
      <c r="K4661" s="66"/>
      <c r="L4661" s="55" t="n">
        <v>1</v>
      </c>
      <c r="M4661" s="54" t="s">
        <v>19505</v>
      </c>
      <c r="N4661" s="54" t="s">
        <v>19506</v>
      </c>
      <c r="P4661" s="57" t="s">
        <v>19342</v>
      </c>
      <c r="Q4661" s="57"/>
    </row>
    <row r="4662" customFormat="false" ht="15.75" hidden="false" customHeight="false" outlineLevel="0" collapsed="false">
      <c r="B4662" s="43" t="n">
        <v>1924</v>
      </c>
      <c r="C4662" s="43" t="n">
        <v>4</v>
      </c>
      <c r="D4662" s="43" t="n">
        <v>3</v>
      </c>
      <c r="E4662" s="43" t="s">
        <v>12261</v>
      </c>
      <c r="F4662" s="53" t="n">
        <v>0.833333333333333</v>
      </c>
      <c r="G4662" s="44" t="s">
        <v>19507</v>
      </c>
      <c r="H4662" s="45" t="n">
        <v>8860</v>
      </c>
      <c r="K4662" s="44" t="s">
        <v>19071</v>
      </c>
      <c r="L4662" s="43" t="s">
        <v>12263</v>
      </c>
      <c r="M4662" s="41" t="s">
        <v>12263</v>
      </c>
      <c r="O4662" s="41" t="s">
        <v>14315</v>
      </c>
      <c r="P4662" s="44" t="s">
        <v>19508</v>
      </c>
      <c r="Q4662" s="44" t="s">
        <v>12268</v>
      </c>
    </row>
    <row r="4663" customFormat="false" ht="15.75" hidden="false" customHeight="false" outlineLevel="0" collapsed="false">
      <c r="B4663" s="43" t="n">
        <v>1924</v>
      </c>
      <c r="C4663" s="43" t="n">
        <v>4</v>
      </c>
      <c r="D4663" s="43" t="n">
        <v>4</v>
      </c>
      <c r="E4663" s="43" t="s">
        <v>12261</v>
      </c>
      <c r="F4663" s="53" t="n">
        <v>0.833333333333333</v>
      </c>
      <c r="G4663" s="44" t="s">
        <v>19509</v>
      </c>
      <c r="H4663" s="45" t="n">
        <v>8861</v>
      </c>
      <c r="K4663" s="44" t="s">
        <v>19071</v>
      </c>
      <c r="L4663" s="43" t="s">
        <v>12263</v>
      </c>
      <c r="M4663" s="41" t="s">
        <v>12263</v>
      </c>
      <c r="O4663" s="41" t="s">
        <v>14315</v>
      </c>
      <c r="P4663" s="44" t="s">
        <v>12268</v>
      </c>
      <c r="Q4663" s="44" t="s">
        <v>12268</v>
      </c>
    </row>
    <row r="4664" customFormat="false" ht="15.75" hidden="false" customHeight="false" outlineLevel="0" collapsed="false">
      <c r="B4664" s="43" t="n">
        <v>1924</v>
      </c>
      <c r="C4664" s="43" t="n">
        <v>4</v>
      </c>
      <c r="D4664" s="43" t="n">
        <v>5</v>
      </c>
      <c r="E4664" s="43" t="s">
        <v>12332</v>
      </c>
      <c r="F4664" s="53" t="n">
        <v>0.583333333333333</v>
      </c>
      <c r="G4664" s="44" t="s">
        <v>19510</v>
      </c>
      <c r="H4664" s="45" t="n">
        <v>8862</v>
      </c>
      <c r="K4664" s="44" t="s">
        <v>34</v>
      </c>
      <c r="L4664" s="43" t="s">
        <v>12263</v>
      </c>
      <c r="M4664" s="41" t="s">
        <v>19511</v>
      </c>
      <c r="O4664" s="41" t="s">
        <v>14315</v>
      </c>
      <c r="P4664" s="44" t="s">
        <v>19489</v>
      </c>
      <c r="Q4664" s="44" t="s">
        <v>12268</v>
      </c>
    </row>
    <row r="4665" customFormat="false" ht="15.75" hidden="false" customHeight="false" outlineLevel="0" collapsed="false">
      <c r="B4665" s="43" t="n">
        <v>1924</v>
      </c>
      <c r="C4665" s="43" t="n">
        <v>4</v>
      </c>
      <c r="D4665" s="43" t="n">
        <v>5</v>
      </c>
      <c r="E4665" s="43" t="s">
        <v>12261</v>
      </c>
      <c r="F4665" s="53" t="n">
        <v>0.833333333333333</v>
      </c>
      <c r="G4665" s="44" t="s">
        <v>19512</v>
      </c>
      <c r="H4665" s="45" t="n">
        <v>8862</v>
      </c>
      <c r="K4665" s="44" t="s">
        <v>19071</v>
      </c>
      <c r="L4665" s="43" t="s">
        <v>12263</v>
      </c>
      <c r="M4665" s="41" t="s">
        <v>12263</v>
      </c>
      <c r="O4665" s="41" t="s">
        <v>14315</v>
      </c>
      <c r="P4665" s="44" t="s">
        <v>19508</v>
      </c>
      <c r="Q4665" s="44" t="s">
        <v>12268</v>
      </c>
    </row>
    <row r="4666" customFormat="false" ht="15.75" hidden="false" customHeight="false" outlineLevel="0" collapsed="false">
      <c r="B4666" s="43" t="n">
        <v>1924</v>
      </c>
      <c r="C4666" s="43" t="n">
        <v>4</v>
      </c>
      <c r="D4666" s="43" t="n">
        <v>6</v>
      </c>
      <c r="E4666" s="43" t="s">
        <v>12332</v>
      </c>
      <c r="F4666" s="53" t="n">
        <v>0.583333333333333</v>
      </c>
      <c r="G4666" s="44" t="s">
        <v>19513</v>
      </c>
      <c r="H4666" s="45" t="n">
        <v>8863</v>
      </c>
      <c r="K4666" s="44" t="s">
        <v>34</v>
      </c>
      <c r="L4666" s="43" t="s">
        <v>12263</v>
      </c>
      <c r="M4666" s="41" t="s">
        <v>19514</v>
      </c>
      <c r="O4666" s="41" t="s">
        <v>15044</v>
      </c>
      <c r="P4666" s="44" t="s">
        <v>19515</v>
      </c>
      <c r="Q4666" s="44" t="s">
        <v>12268</v>
      </c>
    </row>
    <row r="4667" customFormat="false" ht="15.75" hidden="false" customHeight="false" outlineLevel="0" collapsed="false">
      <c r="B4667" s="43" t="n">
        <v>1924</v>
      </c>
      <c r="C4667" s="43" t="n">
        <v>4</v>
      </c>
      <c r="D4667" s="43" t="n">
        <v>6</v>
      </c>
      <c r="E4667" s="43" t="s">
        <v>12261</v>
      </c>
      <c r="F4667" s="53" t="n">
        <v>0.833333333333333</v>
      </c>
      <c r="G4667" s="44" t="s">
        <v>19516</v>
      </c>
      <c r="H4667" s="45" t="n">
        <v>8863</v>
      </c>
      <c r="K4667" s="44" t="s">
        <v>19071</v>
      </c>
      <c r="L4667" s="43" t="s">
        <v>12263</v>
      </c>
      <c r="M4667" s="41" t="s">
        <v>12263</v>
      </c>
      <c r="O4667" s="41" t="s">
        <v>15044</v>
      </c>
      <c r="P4667" s="44" t="s">
        <v>19378</v>
      </c>
      <c r="Q4667" s="44" t="s">
        <v>12798</v>
      </c>
    </row>
    <row r="4668" customFormat="false" ht="15.75" hidden="false" customHeight="false" outlineLevel="0" collapsed="false">
      <c r="B4668" s="43" t="n">
        <v>1924</v>
      </c>
      <c r="C4668" s="43" t="n">
        <v>4</v>
      </c>
      <c r="D4668" s="43" t="n">
        <v>8</v>
      </c>
      <c r="E4668" s="43" t="s">
        <v>12261</v>
      </c>
      <c r="F4668" s="53" t="n">
        <v>0.833333333333333</v>
      </c>
      <c r="G4668" s="44" t="s">
        <v>19517</v>
      </c>
      <c r="H4668" s="45" t="n">
        <v>8865</v>
      </c>
      <c r="K4668" s="44" t="s">
        <v>19071</v>
      </c>
      <c r="L4668" s="43" t="s">
        <v>12263</v>
      </c>
      <c r="M4668" s="41" t="s">
        <v>19518</v>
      </c>
      <c r="O4668" s="41" t="s">
        <v>12707</v>
      </c>
      <c r="P4668" s="44" t="s">
        <v>19519</v>
      </c>
      <c r="Q4668" s="44" t="s">
        <v>16600</v>
      </c>
    </row>
    <row r="4669" customFormat="false" ht="15.75" hidden="false" customHeight="false" outlineLevel="0" collapsed="false">
      <c r="B4669" s="43" t="n">
        <v>1924</v>
      </c>
      <c r="C4669" s="43" t="n">
        <v>4</v>
      </c>
      <c r="D4669" s="43" t="n">
        <v>9</v>
      </c>
      <c r="E4669" s="43" t="s">
        <v>12380</v>
      </c>
      <c r="F4669" s="53" t="n">
        <v>0.5</v>
      </c>
      <c r="G4669" s="44" t="s">
        <v>19520</v>
      </c>
      <c r="H4669" s="45" t="n">
        <v>8866</v>
      </c>
      <c r="K4669" s="44" t="s">
        <v>30</v>
      </c>
      <c r="L4669" s="43" t="s">
        <v>12263</v>
      </c>
      <c r="M4669" s="41" t="s">
        <v>19521</v>
      </c>
      <c r="O4669" s="41" t="s">
        <v>12707</v>
      </c>
      <c r="P4669" s="44" t="s">
        <v>19392</v>
      </c>
      <c r="Q4669" s="44" t="s">
        <v>12268</v>
      </c>
    </row>
    <row r="4670" customFormat="false" ht="15.75" hidden="false" customHeight="false" outlineLevel="0" collapsed="false">
      <c r="B4670" s="43" t="n">
        <v>1924</v>
      </c>
      <c r="C4670" s="43" t="n">
        <v>4</v>
      </c>
      <c r="D4670" s="43" t="n">
        <v>9</v>
      </c>
      <c r="E4670" s="43" t="s">
        <v>12382</v>
      </c>
      <c r="F4670" s="53" t="n">
        <v>0.666666666666667</v>
      </c>
      <c r="G4670" s="44" t="s">
        <v>19522</v>
      </c>
      <c r="H4670" s="45" t="n">
        <v>8866</v>
      </c>
      <c r="K4670" s="44" t="s">
        <v>12384</v>
      </c>
      <c r="L4670" s="43" t="s">
        <v>12263</v>
      </c>
      <c r="M4670" s="41" t="s">
        <v>12263</v>
      </c>
      <c r="O4670" s="41" t="s">
        <v>12707</v>
      </c>
      <c r="P4670" s="44" t="s">
        <v>18764</v>
      </c>
      <c r="Q4670" s="44" t="s">
        <v>16600</v>
      </c>
    </row>
    <row r="4671" customFormat="false" ht="15.75" hidden="false" customHeight="false" outlineLevel="0" collapsed="false">
      <c r="B4671" s="43" t="n">
        <v>1924</v>
      </c>
      <c r="C4671" s="43" t="n">
        <v>4</v>
      </c>
      <c r="D4671" s="43" t="n">
        <v>9</v>
      </c>
      <c r="E4671" s="43" t="s">
        <v>12261</v>
      </c>
      <c r="F4671" s="53" t="n">
        <v>0.833333333333333</v>
      </c>
      <c r="G4671" s="44" t="s">
        <v>19523</v>
      </c>
      <c r="H4671" s="45" t="n">
        <v>8866</v>
      </c>
      <c r="K4671" s="44" t="s">
        <v>19071</v>
      </c>
      <c r="L4671" s="43" t="s">
        <v>12263</v>
      </c>
      <c r="M4671" s="41" t="s">
        <v>19524</v>
      </c>
      <c r="O4671" s="41" t="s">
        <v>12707</v>
      </c>
      <c r="P4671" s="44" t="s">
        <v>19519</v>
      </c>
      <c r="Q4671" s="44" t="s">
        <v>16600</v>
      </c>
    </row>
    <row r="4672" customFormat="false" ht="15.75" hidden="false" customHeight="false" outlineLevel="0" collapsed="false">
      <c r="B4672" s="43" t="n">
        <v>1924</v>
      </c>
      <c r="C4672" s="43" t="n">
        <v>4</v>
      </c>
      <c r="D4672" s="43" t="n">
        <v>10</v>
      </c>
      <c r="E4672" s="43" t="s">
        <v>12380</v>
      </c>
      <c r="F4672" s="53" t="n">
        <v>0.5</v>
      </c>
      <c r="G4672" s="44" t="s">
        <v>19525</v>
      </c>
      <c r="H4672" s="45" t="n">
        <v>8867</v>
      </c>
      <c r="K4672" s="44" t="s">
        <v>30</v>
      </c>
      <c r="L4672" s="43" t="s">
        <v>12263</v>
      </c>
      <c r="M4672" s="41" t="s">
        <v>12263</v>
      </c>
      <c r="O4672" s="41" t="s">
        <v>12707</v>
      </c>
      <c r="P4672" s="44" t="s">
        <v>19378</v>
      </c>
      <c r="Q4672" s="44" t="s">
        <v>12798</v>
      </c>
    </row>
    <row r="4673" customFormat="false" ht="15.75" hidden="false" customHeight="false" outlineLevel="0" collapsed="false">
      <c r="B4673" s="43" t="n">
        <v>1924</v>
      </c>
      <c r="C4673" s="43" t="n">
        <v>4</v>
      </c>
      <c r="D4673" s="43" t="n">
        <v>10</v>
      </c>
      <c r="E4673" s="43" t="s">
        <v>12382</v>
      </c>
      <c r="F4673" s="53" t="n">
        <v>0.666666666666667</v>
      </c>
      <c r="G4673" s="44" t="s">
        <v>19526</v>
      </c>
      <c r="H4673" s="45" t="n">
        <v>8867</v>
      </c>
      <c r="K4673" s="44" t="s">
        <v>12384</v>
      </c>
      <c r="L4673" s="43" t="s">
        <v>12263</v>
      </c>
      <c r="M4673" s="41" t="s">
        <v>19527</v>
      </c>
      <c r="O4673" s="41" t="s">
        <v>12707</v>
      </c>
      <c r="P4673" s="44" t="s">
        <v>19519</v>
      </c>
      <c r="Q4673" s="44" t="s">
        <v>16600</v>
      </c>
    </row>
    <row r="4674" customFormat="false" ht="15.75" hidden="false" customHeight="false" outlineLevel="0" collapsed="false">
      <c r="B4674" s="43" t="n">
        <v>1924</v>
      </c>
      <c r="C4674" s="43" t="n">
        <v>4</v>
      </c>
      <c r="D4674" s="43" t="n">
        <v>10</v>
      </c>
      <c r="E4674" s="43" t="s">
        <v>12382</v>
      </c>
      <c r="F4674" s="53" t="n">
        <v>0.666666666666667</v>
      </c>
      <c r="G4674" s="44" t="s">
        <v>19526</v>
      </c>
      <c r="H4674" s="45" t="n">
        <v>8867</v>
      </c>
      <c r="K4674" s="44" t="s">
        <v>12384</v>
      </c>
      <c r="L4674" s="43" t="s">
        <v>12263</v>
      </c>
      <c r="M4674" s="41" t="s">
        <v>19528</v>
      </c>
      <c r="O4674" s="41" t="s">
        <v>12707</v>
      </c>
      <c r="P4674" s="44" t="s">
        <v>19519</v>
      </c>
      <c r="Q4674" s="44" t="s">
        <v>16600</v>
      </c>
    </row>
    <row r="4675" customFormat="false" ht="15.75" hidden="false" customHeight="false" outlineLevel="0" collapsed="false">
      <c r="B4675" s="43" t="n">
        <v>1924</v>
      </c>
      <c r="C4675" s="43" t="n">
        <v>4</v>
      </c>
      <c r="D4675" s="43" t="n">
        <v>10</v>
      </c>
      <c r="E4675" s="43" t="s">
        <v>12261</v>
      </c>
      <c r="F4675" s="53" t="n">
        <v>0.833333333333333</v>
      </c>
      <c r="G4675" s="44" t="s">
        <v>19529</v>
      </c>
      <c r="H4675" s="45" t="n">
        <v>8867</v>
      </c>
      <c r="K4675" s="44" t="s">
        <v>19071</v>
      </c>
      <c r="L4675" s="43" t="s">
        <v>12263</v>
      </c>
      <c r="M4675" s="41" t="s">
        <v>19527</v>
      </c>
      <c r="O4675" s="41" t="s">
        <v>12707</v>
      </c>
      <c r="P4675" s="44" t="s">
        <v>19519</v>
      </c>
      <c r="Q4675" s="44" t="s">
        <v>16600</v>
      </c>
    </row>
    <row r="4676" customFormat="false" ht="15.75" hidden="false" customHeight="false" outlineLevel="0" collapsed="false">
      <c r="B4676" s="43" t="n">
        <v>1924</v>
      </c>
      <c r="C4676" s="43" t="n">
        <v>4</v>
      </c>
      <c r="D4676" s="43" t="n">
        <v>10</v>
      </c>
      <c r="E4676" s="43" t="s">
        <v>12261</v>
      </c>
      <c r="F4676" s="53" t="n">
        <v>0.833333333333333</v>
      </c>
      <c r="G4676" s="44" t="s">
        <v>19529</v>
      </c>
      <c r="H4676" s="45" t="n">
        <v>8867</v>
      </c>
      <c r="K4676" s="44" t="s">
        <v>19071</v>
      </c>
      <c r="L4676" s="43" t="s">
        <v>12263</v>
      </c>
      <c r="M4676" s="41" t="s">
        <v>19528</v>
      </c>
      <c r="O4676" s="41" t="s">
        <v>12707</v>
      </c>
      <c r="P4676" s="44" t="s">
        <v>19519</v>
      </c>
      <c r="Q4676" s="44" t="s">
        <v>16600</v>
      </c>
    </row>
    <row r="4677" customFormat="false" ht="15.75" hidden="false" customHeight="false" outlineLevel="0" collapsed="false">
      <c r="B4677" s="43" t="n">
        <v>1924</v>
      </c>
      <c r="C4677" s="43" t="n">
        <v>4</v>
      </c>
      <c r="D4677" s="43" t="n">
        <v>11</v>
      </c>
      <c r="E4677" s="43" t="s">
        <v>12380</v>
      </c>
      <c r="F4677" s="53" t="n">
        <v>0.5</v>
      </c>
      <c r="G4677" s="44" t="s">
        <v>19530</v>
      </c>
      <c r="H4677" s="45" t="n">
        <v>8868</v>
      </c>
      <c r="K4677" s="44" t="s">
        <v>30</v>
      </c>
      <c r="L4677" s="43" t="s">
        <v>12263</v>
      </c>
      <c r="M4677" s="41" t="s">
        <v>12263</v>
      </c>
      <c r="O4677" s="41" t="s">
        <v>12707</v>
      </c>
      <c r="P4677" s="44" t="s">
        <v>17346</v>
      </c>
      <c r="Q4677" s="44" t="s">
        <v>12268</v>
      </c>
    </row>
    <row r="4678" customFormat="false" ht="15.75" hidden="false" customHeight="false" outlineLevel="0" collapsed="false">
      <c r="B4678" s="43" t="n">
        <v>1924</v>
      </c>
      <c r="C4678" s="43" t="n">
        <v>4</v>
      </c>
      <c r="D4678" s="43" t="n">
        <v>11</v>
      </c>
      <c r="E4678" s="43" t="s">
        <v>12382</v>
      </c>
      <c r="F4678" s="53" t="n">
        <v>0.666666666666667</v>
      </c>
      <c r="G4678" s="44" t="s">
        <v>19531</v>
      </c>
      <c r="H4678" s="45" t="n">
        <v>8868</v>
      </c>
      <c r="K4678" s="44" t="s">
        <v>12384</v>
      </c>
      <c r="L4678" s="43" t="s">
        <v>12263</v>
      </c>
      <c r="M4678" s="41" t="s">
        <v>12263</v>
      </c>
      <c r="O4678" s="41" t="s">
        <v>15044</v>
      </c>
      <c r="P4678" s="44" t="s">
        <v>19425</v>
      </c>
      <c r="Q4678" s="44" t="s">
        <v>12268</v>
      </c>
    </row>
    <row r="4679" customFormat="false" ht="15.75" hidden="false" customHeight="false" outlineLevel="0" collapsed="false">
      <c r="B4679" s="43" t="n">
        <v>1924</v>
      </c>
      <c r="C4679" s="43" t="n">
        <v>4</v>
      </c>
      <c r="D4679" s="43" t="n">
        <v>11</v>
      </c>
      <c r="E4679" s="43" t="s">
        <v>12261</v>
      </c>
      <c r="F4679" s="53" t="n">
        <v>0.833333333333333</v>
      </c>
      <c r="G4679" s="44" t="s">
        <v>19532</v>
      </c>
      <c r="H4679" s="45" t="n">
        <v>8868</v>
      </c>
      <c r="K4679" s="44" t="s">
        <v>19071</v>
      </c>
      <c r="L4679" s="43" t="s">
        <v>12263</v>
      </c>
      <c r="M4679" s="41" t="s">
        <v>19533</v>
      </c>
      <c r="O4679" s="41" t="s">
        <v>12707</v>
      </c>
      <c r="P4679" s="44" t="s">
        <v>19519</v>
      </c>
      <c r="Q4679" s="44" t="s">
        <v>16600</v>
      </c>
    </row>
    <row r="4680" customFormat="false" ht="15.75" hidden="false" customHeight="false" outlineLevel="0" collapsed="false">
      <c r="B4680" s="43" t="n">
        <v>1924</v>
      </c>
      <c r="C4680" s="43" t="n">
        <v>4</v>
      </c>
      <c r="D4680" s="43" t="n">
        <v>12</v>
      </c>
      <c r="E4680" s="43" t="s">
        <v>12332</v>
      </c>
      <c r="F4680" s="53" t="n">
        <v>0.583333333333333</v>
      </c>
      <c r="G4680" s="44" t="s">
        <v>19534</v>
      </c>
      <c r="H4680" s="45" t="n">
        <v>8869</v>
      </c>
      <c r="K4680" s="44" t="s">
        <v>34</v>
      </c>
      <c r="L4680" s="43" t="s">
        <v>12263</v>
      </c>
      <c r="M4680" s="41" t="s">
        <v>19535</v>
      </c>
      <c r="O4680" s="41" t="s">
        <v>15044</v>
      </c>
      <c r="P4680" s="44" t="s">
        <v>19515</v>
      </c>
      <c r="Q4680" s="44" t="s">
        <v>12268</v>
      </c>
    </row>
    <row r="4681" customFormat="false" ht="15.75" hidden="false" customHeight="false" outlineLevel="0" collapsed="false">
      <c r="B4681" s="43" t="n">
        <v>1924</v>
      </c>
      <c r="C4681" s="43" t="n">
        <v>4</v>
      </c>
      <c r="D4681" s="43" t="n">
        <v>12</v>
      </c>
      <c r="E4681" s="43" t="s">
        <v>12261</v>
      </c>
      <c r="F4681" s="53" t="n">
        <v>0.833333333333333</v>
      </c>
      <c r="G4681" s="44" t="s">
        <v>19536</v>
      </c>
      <c r="H4681" s="45" t="n">
        <v>8869</v>
      </c>
      <c r="K4681" s="44" t="s">
        <v>19071</v>
      </c>
      <c r="L4681" s="43" t="s">
        <v>12263</v>
      </c>
      <c r="M4681" s="41" t="s">
        <v>12263</v>
      </c>
      <c r="O4681" s="41" t="s">
        <v>15044</v>
      </c>
      <c r="P4681" s="44" t="s">
        <v>19456</v>
      </c>
      <c r="Q4681" s="44" t="s">
        <v>18292</v>
      </c>
    </row>
    <row r="4682" customFormat="false" ht="15.75" hidden="false" customHeight="false" outlineLevel="0" collapsed="false">
      <c r="B4682" s="43" t="n">
        <v>1924</v>
      </c>
      <c r="C4682" s="43" t="n">
        <v>4</v>
      </c>
      <c r="D4682" s="43" t="n">
        <v>13</v>
      </c>
      <c r="E4682" s="43" t="s">
        <v>12261</v>
      </c>
      <c r="F4682" s="53" t="n">
        <v>0.833333333333333</v>
      </c>
      <c r="G4682" s="44" t="s">
        <v>19537</v>
      </c>
      <c r="H4682" s="45" t="n">
        <v>8870</v>
      </c>
      <c r="K4682" s="44" t="s">
        <v>19071</v>
      </c>
      <c r="L4682" s="43" t="s">
        <v>12263</v>
      </c>
      <c r="M4682" s="41" t="s">
        <v>19538</v>
      </c>
      <c r="O4682" s="41" t="s">
        <v>13874</v>
      </c>
      <c r="P4682" s="44" t="s">
        <v>19539</v>
      </c>
      <c r="Q4682" s="44" t="s">
        <v>16600</v>
      </c>
    </row>
    <row r="4683" customFormat="false" ht="15.75" hidden="false" customHeight="false" outlineLevel="0" collapsed="false">
      <c r="B4683" s="43" t="n">
        <v>1924</v>
      </c>
      <c r="C4683" s="43" t="n">
        <v>4</v>
      </c>
      <c r="D4683" s="43" t="n">
        <v>14</v>
      </c>
      <c r="E4683" s="43" t="s">
        <v>12332</v>
      </c>
      <c r="F4683" s="53" t="n">
        <v>0.583333333333333</v>
      </c>
      <c r="G4683" s="44" t="s">
        <v>19540</v>
      </c>
      <c r="H4683" s="45" t="n">
        <v>8871</v>
      </c>
      <c r="K4683" s="44" t="s">
        <v>34</v>
      </c>
      <c r="L4683" s="43" t="s">
        <v>12263</v>
      </c>
      <c r="M4683" s="41" t="s">
        <v>19541</v>
      </c>
      <c r="O4683" s="41" t="s">
        <v>13874</v>
      </c>
      <c r="P4683" s="44" t="s">
        <v>19539</v>
      </c>
      <c r="Q4683" s="44" t="s">
        <v>16600</v>
      </c>
    </row>
    <row r="4684" customFormat="false" ht="15.75" hidden="false" customHeight="false" outlineLevel="0" collapsed="false">
      <c r="B4684" s="43" t="n">
        <v>1924</v>
      </c>
      <c r="C4684" s="43" t="n">
        <v>4</v>
      </c>
      <c r="D4684" s="43" t="n">
        <v>14</v>
      </c>
      <c r="E4684" s="43" t="s">
        <v>19067</v>
      </c>
      <c r="F4684" s="53" t="n">
        <v>0.75</v>
      </c>
      <c r="G4684" s="44" t="s">
        <v>19542</v>
      </c>
      <c r="H4684" s="45" t="n">
        <v>8871</v>
      </c>
      <c r="K4684" s="44" t="s">
        <v>19069</v>
      </c>
      <c r="L4684" s="43" t="s">
        <v>12263</v>
      </c>
      <c r="M4684" s="41" t="s">
        <v>16469</v>
      </c>
      <c r="O4684" s="41" t="s">
        <v>12707</v>
      </c>
      <c r="P4684" s="44" t="s">
        <v>14733</v>
      </c>
      <c r="Q4684" s="44" t="s">
        <v>12917</v>
      </c>
    </row>
    <row r="4685" customFormat="false" ht="15.75" hidden="false" customHeight="false" outlineLevel="0" collapsed="false">
      <c r="B4685" s="43" t="n">
        <v>1924</v>
      </c>
      <c r="C4685" s="43" t="n">
        <v>4</v>
      </c>
      <c r="D4685" s="43" t="n">
        <v>14</v>
      </c>
      <c r="E4685" s="43" t="s">
        <v>12261</v>
      </c>
      <c r="F4685" s="53" t="n">
        <v>0.833333333333333</v>
      </c>
      <c r="G4685" s="44" t="s">
        <v>19543</v>
      </c>
      <c r="H4685" s="45" t="n">
        <v>8871</v>
      </c>
      <c r="K4685" s="44" t="s">
        <v>19071</v>
      </c>
      <c r="L4685" s="43" t="s">
        <v>12263</v>
      </c>
      <c r="M4685" s="41" t="s">
        <v>19541</v>
      </c>
      <c r="O4685" s="41" t="s">
        <v>13874</v>
      </c>
      <c r="P4685" s="44" t="s">
        <v>19539</v>
      </c>
      <c r="Q4685" s="44" t="s">
        <v>16600</v>
      </c>
    </row>
    <row r="4686" customFormat="false" ht="15.75" hidden="false" customHeight="false" outlineLevel="0" collapsed="false">
      <c r="B4686" s="43" t="n">
        <v>1924</v>
      </c>
      <c r="C4686" s="43" t="n">
        <v>4</v>
      </c>
      <c r="D4686" s="43" t="n">
        <v>15</v>
      </c>
      <c r="E4686" s="43" t="s">
        <v>12332</v>
      </c>
      <c r="F4686" s="53" t="n">
        <v>0.583333333333333</v>
      </c>
      <c r="G4686" s="44" t="s">
        <v>19544</v>
      </c>
      <c r="H4686" s="45" t="n">
        <v>8872</v>
      </c>
      <c r="K4686" s="44" t="s">
        <v>34</v>
      </c>
      <c r="L4686" s="43" t="s">
        <v>12263</v>
      </c>
      <c r="M4686" s="41" t="s">
        <v>19545</v>
      </c>
      <c r="O4686" s="41" t="s">
        <v>13874</v>
      </c>
      <c r="P4686" s="44" t="s">
        <v>19539</v>
      </c>
      <c r="Q4686" s="44" t="s">
        <v>16600</v>
      </c>
    </row>
    <row r="4687" customFormat="false" ht="15.75" hidden="false" customHeight="false" outlineLevel="0" collapsed="false">
      <c r="B4687" s="43" t="n">
        <v>1924</v>
      </c>
      <c r="C4687" s="43" t="n">
        <v>4</v>
      </c>
      <c r="D4687" s="43" t="n">
        <v>15</v>
      </c>
      <c r="E4687" s="43" t="s">
        <v>12261</v>
      </c>
      <c r="F4687" s="53" t="n">
        <v>0.833333333333333</v>
      </c>
      <c r="G4687" s="44" t="s">
        <v>19546</v>
      </c>
      <c r="H4687" s="45" t="n">
        <v>8872</v>
      </c>
      <c r="K4687" s="44" t="s">
        <v>19071</v>
      </c>
      <c r="L4687" s="43" t="s">
        <v>12263</v>
      </c>
      <c r="M4687" s="41" t="s">
        <v>19545</v>
      </c>
      <c r="O4687" s="41" t="s">
        <v>13874</v>
      </c>
      <c r="P4687" s="44" t="s">
        <v>19539</v>
      </c>
      <c r="Q4687" s="44" t="s">
        <v>16600</v>
      </c>
    </row>
    <row r="4688" customFormat="false" ht="15.75" hidden="false" customHeight="false" outlineLevel="0" collapsed="false">
      <c r="B4688" s="43" t="n">
        <v>1924</v>
      </c>
      <c r="C4688" s="43" t="n">
        <v>4</v>
      </c>
      <c r="D4688" s="43" t="n">
        <v>16</v>
      </c>
      <c r="E4688" s="43" t="s">
        <v>12380</v>
      </c>
      <c r="F4688" s="53" t="n">
        <v>0.5</v>
      </c>
      <c r="G4688" s="44" t="s">
        <v>19547</v>
      </c>
      <c r="H4688" s="45" t="n">
        <v>8873</v>
      </c>
      <c r="K4688" s="44" t="s">
        <v>30</v>
      </c>
      <c r="L4688" s="43" t="s">
        <v>12263</v>
      </c>
      <c r="M4688" s="41" t="s">
        <v>19548</v>
      </c>
      <c r="O4688" s="41" t="s">
        <v>13874</v>
      </c>
      <c r="P4688" s="44" t="s">
        <v>19392</v>
      </c>
      <c r="Q4688" s="44" t="s">
        <v>12268</v>
      </c>
    </row>
    <row r="4689" customFormat="false" ht="15.75" hidden="false" customHeight="false" outlineLevel="0" collapsed="false">
      <c r="B4689" s="43" t="n">
        <v>1924</v>
      </c>
      <c r="C4689" s="43" t="n">
        <v>4</v>
      </c>
      <c r="D4689" s="43" t="n">
        <v>16</v>
      </c>
      <c r="E4689" s="43" t="s">
        <v>12382</v>
      </c>
      <c r="F4689" s="53" t="n">
        <v>0.666666666666667</v>
      </c>
      <c r="G4689" s="44" t="s">
        <v>19549</v>
      </c>
      <c r="H4689" s="45" t="n">
        <v>8873</v>
      </c>
      <c r="K4689" s="44" t="s">
        <v>12384</v>
      </c>
      <c r="L4689" s="43" t="s">
        <v>12263</v>
      </c>
      <c r="M4689" s="41" t="s">
        <v>19550</v>
      </c>
      <c r="O4689" s="41" t="s">
        <v>13874</v>
      </c>
      <c r="P4689" s="44" t="s">
        <v>19539</v>
      </c>
      <c r="Q4689" s="44" t="s">
        <v>16600</v>
      </c>
    </row>
    <row r="4690" customFormat="false" ht="15.75" hidden="false" customHeight="false" outlineLevel="0" collapsed="false">
      <c r="B4690" s="43" t="n">
        <v>1924</v>
      </c>
      <c r="C4690" s="43" t="n">
        <v>4</v>
      </c>
      <c r="D4690" s="43" t="n">
        <v>16</v>
      </c>
      <c r="E4690" s="43" t="s">
        <v>12261</v>
      </c>
      <c r="F4690" s="53" t="n">
        <v>0.833333333333333</v>
      </c>
      <c r="G4690" s="44" t="s">
        <v>19551</v>
      </c>
      <c r="H4690" s="45" t="n">
        <v>8873</v>
      </c>
      <c r="K4690" s="44" t="s">
        <v>19071</v>
      </c>
      <c r="L4690" s="43" t="s">
        <v>12263</v>
      </c>
      <c r="M4690" s="41" t="s">
        <v>19550</v>
      </c>
      <c r="O4690" s="41" t="s">
        <v>13874</v>
      </c>
      <c r="P4690" s="44" t="s">
        <v>19539</v>
      </c>
      <c r="Q4690" s="44" t="s">
        <v>16600</v>
      </c>
    </row>
    <row r="4691" customFormat="false" ht="15.75" hidden="false" customHeight="false" outlineLevel="0" collapsed="false">
      <c r="B4691" s="43" t="n">
        <v>1924</v>
      </c>
      <c r="C4691" s="43" t="n">
        <v>4</v>
      </c>
      <c r="D4691" s="43" t="n">
        <v>17</v>
      </c>
      <c r="E4691" s="43" t="s">
        <v>12395</v>
      </c>
      <c r="F4691" s="53" t="n">
        <v>0.458333333333333</v>
      </c>
      <c r="G4691" s="44" t="s">
        <v>19552</v>
      </c>
      <c r="H4691" s="45" t="n">
        <v>8874</v>
      </c>
      <c r="K4691" s="44" t="s">
        <v>27</v>
      </c>
      <c r="L4691" s="43" t="s">
        <v>12263</v>
      </c>
      <c r="M4691" s="41" t="s">
        <v>12263</v>
      </c>
      <c r="O4691" s="41" t="s">
        <v>13874</v>
      </c>
      <c r="P4691" s="44" t="s">
        <v>12268</v>
      </c>
      <c r="Q4691" s="44" t="s">
        <v>12268</v>
      </c>
    </row>
    <row r="4692" customFormat="false" ht="15.75" hidden="false" customHeight="false" outlineLevel="0" collapsed="false">
      <c r="B4692" s="43" t="n">
        <v>1924</v>
      </c>
      <c r="C4692" s="43" t="n">
        <v>4</v>
      </c>
      <c r="D4692" s="43" t="n">
        <v>17</v>
      </c>
      <c r="E4692" s="43" t="s">
        <v>12332</v>
      </c>
      <c r="F4692" s="53" t="n">
        <v>0.583333333333333</v>
      </c>
      <c r="G4692" s="44" t="s">
        <v>19553</v>
      </c>
      <c r="H4692" s="45" t="n">
        <v>8874</v>
      </c>
      <c r="K4692" s="44" t="s">
        <v>34</v>
      </c>
      <c r="L4692" s="43" t="s">
        <v>12263</v>
      </c>
      <c r="M4692" s="41" t="s">
        <v>12263</v>
      </c>
      <c r="O4692" s="41" t="s">
        <v>13874</v>
      </c>
      <c r="P4692" s="44" t="s">
        <v>19508</v>
      </c>
      <c r="Q4692" s="44" t="s">
        <v>12268</v>
      </c>
    </row>
    <row r="4693" customFormat="false" ht="15.75" hidden="false" customHeight="false" outlineLevel="0" collapsed="false">
      <c r="B4693" s="43" t="n">
        <v>1924</v>
      </c>
      <c r="C4693" s="43" t="n">
        <v>4</v>
      </c>
      <c r="D4693" s="43" t="n">
        <v>17</v>
      </c>
      <c r="E4693" s="43" t="s">
        <v>12398</v>
      </c>
      <c r="F4693" s="53" t="n">
        <v>0.708333333333333</v>
      </c>
      <c r="G4693" s="44" t="s">
        <v>19554</v>
      </c>
      <c r="H4693" s="45" t="n">
        <v>8874</v>
      </c>
      <c r="K4693" s="44" t="s">
        <v>12400</v>
      </c>
      <c r="L4693" s="43" t="s">
        <v>12263</v>
      </c>
      <c r="M4693" s="41" t="s">
        <v>19555</v>
      </c>
      <c r="O4693" s="41" t="s">
        <v>13874</v>
      </c>
      <c r="P4693" s="44" t="s">
        <v>19539</v>
      </c>
      <c r="Q4693" s="44" t="s">
        <v>16600</v>
      </c>
    </row>
    <row r="4694" customFormat="false" ht="15.75" hidden="false" customHeight="false" outlineLevel="0" collapsed="false">
      <c r="B4694" s="43" t="n">
        <v>1924</v>
      </c>
      <c r="C4694" s="43" t="n">
        <v>4</v>
      </c>
      <c r="D4694" s="43" t="n">
        <v>17</v>
      </c>
      <c r="E4694" s="43" t="s">
        <v>12261</v>
      </c>
      <c r="F4694" s="53" t="n">
        <v>0.833333333333333</v>
      </c>
      <c r="G4694" s="44" t="s">
        <v>19556</v>
      </c>
      <c r="H4694" s="45" t="n">
        <v>8874</v>
      </c>
      <c r="K4694" s="44" t="s">
        <v>19071</v>
      </c>
      <c r="L4694" s="43" t="s">
        <v>12263</v>
      </c>
      <c r="M4694" s="41" t="s">
        <v>19555</v>
      </c>
      <c r="O4694" s="41" t="s">
        <v>13874</v>
      </c>
      <c r="P4694" s="44" t="s">
        <v>19539</v>
      </c>
      <c r="Q4694" s="44" t="s">
        <v>16600</v>
      </c>
    </row>
    <row r="4695" customFormat="false" ht="15.75" hidden="false" customHeight="false" outlineLevel="0" collapsed="false">
      <c r="B4695" s="43" t="n">
        <v>1924</v>
      </c>
      <c r="C4695" s="43" t="n">
        <v>4</v>
      </c>
      <c r="D4695" s="43" t="n">
        <v>18</v>
      </c>
      <c r="E4695" s="43" t="s">
        <v>12261</v>
      </c>
      <c r="F4695" s="53" t="n">
        <v>0.833333333333333</v>
      </c>
      <c r="G4695" s="44" t="s">
        <v>19557</v>
      </c>
      <c r="H4695" s="45" t="n">
        <v>8875</v>
      </c>
      <c r="K4695" s="44" t="s">
        <v>19071</v>
      </c>
      <c r="L4695" s="43" t="s">
        <v>12263</v>
      </c>
      <c r="M4695" s="41" t="s">
        <v>12263</v>
      </c>
      <c r="O4695" s="41" t="s">
        <v>15044</v>
      </c>
      <c r="P4695" s="44" t="s">
        <v>19425</v>
      </c>
      <c r="Q4695" s="44" t="s">
        <v>12268</v>
      </c>
    </row>
    <row r="4696" customFormat="false" ht="15.75" hidden="false" customHeight="false" outlineLevel="0" collapsed="false">
      <c r="B4696" s="43" t="n">
        <v>1924</v>
      </c>
      <c r="C4696" s="43" t="n">
        <v>4</v>
      </c>
      <c r="D4696" s="43" t="n">
        <v>19</v>
      </c>
      <c r="E4696" s="43" t="s">
        <v>12261</v>
      </c>
      <c r="F4696" s="53" t="n">
        <v>0.833333333333333</v>
      </c>
      <c r="G4696" s="44" t="s">
        <v>19558</v>
      </c>
      <c r="H4696" s="45" t="n">
        <v>8876</v>
      </c>
      <c r="K4696" s="44" t="s">
        <v>19071</v>
      </c>
      <c r="L4696" s="43" t="s">
        <v>12263</v>
      </c>
      <c r="M4696" s="41" t="s">
        <v>19559</v>
      </c>
      <c r="O4696" s="41" t="s">
        <v>15044</v>
      </c>
      <c r="P4696" s="44" t="s">
        <v>19342</v>
      </c>
      <c r="Q4696" s="44" t="s">
        <v>12268</v>
      </c>
    </row>
    <row r="4697" customFormat="false" ht="15.75" hidden="false" customHeight="false" outlineLevel="0" collapsed="false">
      <c r="B4697" s="43" t="n">
        <v>1924</v>
      </c>
      <c r="C4697" s="43" t="n">
        <v>4</v>
      </c>
      <c r="D4697" s="43" t="n">
        <v>20</v>
      </c>
      <c r="E4697" s="43" t="s">
        <v>12380</v>
      </c>
      <c r="F4697" s="53" t="n">
        <v>0.5</v>
      </c>
      <c r="G4697" s="44" t="s">
        <v>19560</v>
      </c>
      <c r="H4697" s="45" t="n">
        <v>8877</v>
      </c>
      <c r="K4697" s="44" t="s">
        <v>30</v>
      </c>
      <c r="L4697" s="43" t="s">
        <v>12263</v>
      </c>
      <c r="M4697" s="41" t="s">
        <v>12263</v>
      </c>
      <c r="O4697" s="41" t="s">
        <v>15044</v>
      </c>
      <c r="P4697" s="44" t="s">
        <v>12268</v>
      </c>
      <c r="Q4697" s="44" t="s">
        <v>12268</v>
      </c>
    </row>
    <row r="4698" customFormat="false" ht="15.75" hidden="false" customHeight="false" outlineLevel="0" collapsed="false">
      <c r="B4698" s="43" t="n">
        <v>1924</v>
      </c>
      <c r="C4698" s="43" t="n">
        <v>4</v>
      </c>
      <c r="D4698" s="43" t="n">
        <v>20</v>
      </c>
      <c r="E4698" s="43" t="s">
        <v>12382</v>
      </c>
      <c r="F4698" s="53" t="n">
        <v>0.666666666666667</v>
      </c>
      <c r="G4698" s="44" t="s">
        <v>19561</v>
      </c>
      <c r="H4698" s="45" t="n">
        <v>8877</v>
      </c>
      <c r="K4698" s="44" t="s">
        <v>12384</v>
      </c>
      <c r="L4698" s="43" t="s">
        <v>12263</v>
      </c>
      <c r="M4698" s="41" t="s">
        <v>19562</v>
      </c>
      <c r="O4698" s="41" t="s">
        <v>15044</v>
      </c>
      <c r="P4698" s="44" t="s">
        <v>19342</v>
      </c>
      <c r="Q4698" s="44" t="s">
        <v>12268</v>
      </c>
    </row>
    <row r="4699" customFormat="false" ht="15.75" hidden="false" customHeight="false" outlineLevel="0" collapsed="false">
      <c r="B4699" s="43" t="n">
        <v>1924</v>
      </c>
      <c r="C4699" s="43" t="n">
        <v>4</v>
      </c>
      <c r="D4699" s="43" t="n">
        <v>20</v>
      </c>
      <c r="E4699" s="43" t="s">
        <v>12261</v>
      </c>
      <c r="F4699" s="53" t="n">
        <v>0.833333333333333</v>
      </c>
      <c r="G4699" s="44" t="s">
        <v>19563</v>
      </c>
      <c r="H4699" s="45" t="n">
        <v>8877</v>
      </c>
      <c r="K4699" s="44" t="s">
        <v>19071</v>
      </c>
      <c r="L4699" s="43" t="s">
        <v>12263</v>
      </c>
      <c r="M4699" s="41" t="s">
        <v>12263</v>
      </c>
      <c r="O4699" s="41" t="s">
        <v>15044</v>
      </c>
      <c r="P4699" s="44" t="s">
        <v>19378</v>
      </c>
      <c r="Q4699" s="44" t="s">
        <v>12798</v>
      </c>
    </row>
    <row r="4700" s="54" customFormat="true" ht="15.75" hidden="false" customHeight="false" outlineLevel="0" collapsed="false">
      <c r="B4700" s="42" t="n">
        <v>1924</v>
      </c>
      <c r="C4700" s="42" t="n">
        <v>4</v>
      </c>
      <c r="D4700" s="42" t="n">
        <v>21</v>
      </c>
      <c r="E4700" s="55" t="s">
        <v>12263</v>
      </c>
      <c r="F4700" s="57"/>
      <c r="G4700" s="57" t="s">
        <v>19564</v>
      </c>
      <c r="H4700" s="58" t="n">
        <v>8878</v>
      </c>
      <c r="I4700" s="57"/>
      <c r="J4700" s="57"/>
      <c r="K4700" s="46" t="s">
        <v>12737</v>
      </c>
      <c r="L4700" s="42" t="n">
        <v>1</v>
      </c>
      <c r="M4700" s="54" t="s">
        <v>12263</v>
      </c>
      <c r="O4700" s="54" t="s">
        <v>12268</v>
      </c>
      <c r="P4700" s="57" t="s">
        <v>14733</v>
      </c>
      <c r="Q4700" s="57" t="s">
        <v>12917</v>
      </c>
    </row>
    <row r="4701" customFormat="false" ht="15.75" hidden="false" customHeight="false" outlineLevel="0" collapsed="false">
      <c r="B4701" s="43" t="n">
        <v>1924</v>
      </c>
      <c r="C4701" s="43" t="n">
        <v>4</v>
      </c>
      <c r="D4701" s="43" t="n">
        <v>21</v>
      </c>
      <c r="E4701" s="43" t="s">
        <v>12395</v>
      </c>
      <c r="F4701" s="53" t="n">
        <v>0.458333333333333</v>
      </c>
      <c r="G4701" s="44" t="s">
        <v>19565</v>
      </c>
      <c r="H4701" s="45" t="n">
        <v>8878</v>
      </c>
      <c r="K4701" s="44" t="s">
        <v>27</v>
      </c>
      <c r="L4701" s="43" t="s">
        <v>12263</v>
      </c>
      <c r="M4701" s="41" t="s">
        <v>12263</v>
      </c>
      <c r="O4701" s="41" t="s">
        <v>15044</v>
      </c>
      <c r="P4701" s="44" t="s">
        <v>12268</v>
      </c>
      <c r="Q4701" s="44" t="s">
        <v>12268</v>
      </c>
    </row>
    <row r="4702" customFormat="false" ht="15.75" hidden="false" customHeight="false" outlineLevel="0" collapsed="false">
      <c r="B4702" s="43" t="n">
        <v>1924</v>
      </c>
      <c r="C4702" s="43" t="n">
        <v>4</v>
      </c>
      <c r="D4702" s="43" t="n">
        <v>21</v>
      </c>
      <c r="E4702" s="43" t="s">
        <v>12332</v>
      </c>
      <c r="F4702" s="53" t="n">
        <v>0.583333333333333</v>
      </c>
      <c r="G4702" s="44" t="s">
        <v>19566</v>
      </c>
      <c r="H4702" s="45" t="n">
        <v>8878</v>
      </c>
      <c r="K4702" s="44" t="s">
        <v>34</v>
      </c>
      <c r="L4702" s="43" t="s">
        <v>12263</v>
      </c>
      <c r="M4702" s="41" t="s">
        <v>19567</v>
      </c>
      <c r="O4702" s="41" t="s">
        <v>15044</v>
      </c>
      <c r="P4702" s="44" t="s">
        <v>19342</v>
      </c>
      <c r="Q4702" s="44" t="s">
        <v>12268</v>
      </c>
    </row>
    <row r="4703" customFormat="false" ht="15.75" hidden="false" customHeight="false" outlineLevel="0" collapsed="false">
      <c r="B4703" s="43" t="n">
        <v>1924</v>
      </c>
      <c r="C4703" s="43" t="n">
        <v>4</v>
      </c>
      <c r="D4703" s="43" t="n">
        <v>21</v>
      </c>
      <c r="E4703" s="43" t="s">
        <v>12398</v>
      </c>
      <c r="F4703" s="53" t="n">
        <v>0.708333333333333</v>
      </c>
      <c r="G4703" s="44" t="s">
        <v>19568</v>
      </c>
      <c r="H4703" s="45" t="n">
        <v>8878</v>
      </c>
      <c r="K4703" s="44" t="s">
        <v>12400</v>
      </c>
      <c r="L4703" s="43" t="s">
        <v>12263</v>
      </c>
      <c r="M4703" s="41" t="s">
        <v>12263</v>
      </c>
      <c r="O4703" s="41" t="s">
        <v>15044</v>
      </c>
      <c r="P4703" s="44" t="s">
        <v>17044</v>
      </c>
      <c r="Q4703" s="44" t="s">
        <v>17029</v>
      </c>
    </row>
    <row r="4704" customFormat="false" ht="15.75" hidden="false" customHeight="false" outlineLevel="0" collapsed="false">
      <c r="B4704" s="43" t="n">
        <v>1924</v>
      </c>
      <c r="C4704" s="43" t="n">
        <v>4</v>
      </c>
      <c r="D4704" s="43" t="n">
        <v>21</v>
      </c>
      <c r="E4704" s="43" t="s">
        <v>12261</v>
      </c>
      <c r="F4704" s="53" t="n">
        <v>0.833333333333333</v>
      </c>
      <c r="G4704" s="44" t="s">
        <v>19569</v>
      </c>
      <c r="H4704" s="45" t="n">
        <v>8878</v>
      </c>
      <c r="K4704" s="44" t="s">
        <v>19071</v>
      </c>
      <c r="L4704" s="43" t="s">
        <v>12263</v>
      </c>
      <c r="M4704" s="41" t="s">
        <v>19570</v>
      </c>
      <c r="O4704" s="41" t="s">
        <v>15044</v>
      </c>
      <c r="P4704" s="44" t="s">
        <v>19336</v>
      </c>
      <c r="Q4704" s="44" t="s">
        <v>17029</v>
      </c>
    </row>
    <row r="4705" s="54" customFormat="true" ht="15.75" hidden="false" customHeight="false" outlineLevel="0" collapsed="false">
      <c r="B4705" s="42" t="n">
        <v>1924</v>
      </c>
      <c r="C4705" s="42" t="n">
        <v>4</v>
      </c>
      <c r="D4705" s="42" t="n">
        <v>22</v>
      </c>
      <c r="E4705" s="55" t="s">
        <v>12263</v>
      </c>
      <c r="F4705" s="57"/>
      <c r="G4705" s="57" t="s">
        <v>19571</v>
      </c>
      <c r="H4705" s="58" t="n">
        <v>8879</v>
      </c>
      <c r="I4705" s="57"/>
      <c r="J4705" s="57"/>
      <c r="K4705" s="46" t="s">
        <v>12737</v>
      </c>
      <c r="L4705" s="42" t="n">
        <v>1</v>
      </c>
      <c r="M4705" s="54" t="s">
        <v>12263</v>
      </c>
      <c r="O4705" s="54" t="s">
        <v>12268</v>
      </c>
      <c r="P4705" s="57" t="s">
        <v>14733</v>
      </c>
      <c r="Q4705" s="57" t="s">
        <v>12917</v>
      </c>
    </row>
    <row r="4706" customFormat="false" ht="15.75" hidden="false" customHeight="false" outlineLevel="0" collapsed="false">
      <c r="B4706" s="43" t="n">
        <v>1924</v>
      </c>
      <c r="C4706" s="43" t="n">
        <v>4</v>
      </c>
      <c r="D4706" s="43" t="n">
        <v>22</v>
      </c>
      <c r="E4706" s="43" t="s">
        <v>12380</v>
      </c>
      <c r="F4706" s="53" t="n">
        <v>0.5</v>
      </c>
      <c r="G4706" s="44" t="s">
        <v>19572</v>
      </c>
      <c r="H4706" s="45" t="n">
        <v>8879</v>
      </c>
      <c r="K4706" s="44" t="s">
        <v>30</v>
      </c>
      <c r="L4706" s="43" t="s">
        <v>12263</v>
      </c>
      <c r="M4706" s="41" t="s">
        <v>19573</v>
      </c>
      <c r="O4706" s="41" t="s">
        <v>15044</v>
      </c>
      <c r="P4706" s="44" t="s">
        <v>19342</v>
      </c>
      <c r="Q4706" s="44" t="s">
        <v>12268</v>
      </c>
    </row>
    <row r="4707" customFormat="false" ht="15.75" hidden="false" customHeight="false" outlineLevel="0" collapsed="false">
      <c r="B4707" s="43" t="n">
        <v>1924</v>
      </c>
      <c r="C4707" s="43" t="n">
        <v>4</v>
      </c>
      <c r="D4707" s="43" t="n">
        <v>22</v>
      </c>
      <c r="E4707" s="43" t="s">
        <v>12332</v>
      </c>
      <c r="F4707" s="53" t="n">
        <v>0.583333333333333</v>
      </c>
      <c r="G4707" s="44" t="s">
        <v>19574</v>
      </c>
      <c r="H4707" s="45" t="n">
        <v>8879</v>
      </c>
      <c r="K4707" s="44" t="s">
        <v>34</v>
      </c>
      <c r="L4707" s="43" t="s">
        <v>12263</v>
      </c>
      <c r="M4707" s="41" t="s">
        <v>12263</v>
      </c>
      <c r="O4707" s="41" t="s">
        <v>15044</v>
      </c>
      <c r="P4707" s="44" t="s">
        <v>17044</v>
      </c>
      <c r="Q4707" s="44" t="s">
        <v>17029</v>
      </c>
    </row>
    <row r="4708" customFormat="false" ht="15.75" hidden="false" customHeight="false" outlineLevel="0" collapsed="false">
      <c r="B4708" s="43" t="n">
        <v>1924</v>
      </c>
      <c r="C4708" s="43" t="n">
        <v>4</v>
      </c>
      <c r="D4708" s="43" t="n">
        <v>22</v>
      </c>
      <c r="E4708" s="43" t="s">
        <v>12382</v>
      </c>
      <c r="F4708" s="53" t="n">
        <v>0.666666666666667</v>
      </c>
      <c r="G4708" s="44" t="s">
        <v>19575</v>
      </c>
      <c r="H4708" s="45" t="n">
        <v>8879</v>
      </c>
      <c r="K4708" s="44" t="s">
        <v>12384</v>
      </c>
      <c r="L4708" s="43" t="s">
        <v>12263</v>
      </c>
      <c r="M4708" s="41" t="s">
        <v>12263</v>
      </c>
      <c r="O4708" s="41" t="s">
        <v>15044</v>
      </c>
      <c r="P4708" s="44" t="s">
        <v>19425</v>
      </c>
      <c r="Q4708" s="44" t="s">
        <v>12268</v>
      </c>
    </row>
    <row r="4709" customFormat="false" ht="15.75" hidden="false" customHeight="false" outlineLevel="0" collapsed="false">
      <c r="B4709" s="43" t="n">
        <v>1924</v>
      </c>
      <c r="C4709" s="43" t="n">
        <v>4</v>
      </c>
      <c r="D4709" s="43" t="n">
        <v>22</v>
      </c>
      <c r="E4709" s="43" t="s">
        <v>12261</v>
      </c>
      <c r="F4709" s="53" t="n">
        <v>0.833333333333333</v>
      </c>
      <c r="G4709" s="44" t="s">
        <v>19576</v>
      </c>
      <c r="H4709" s="45" t="n">
        <v>8879</v>
      </c>
      <c r="K4709" s="44" t="s">
        <v>19071</v>
      </c>
      <c r="L4709" s="43" t="s">
        <v>12263</v>
      </c>
      <c r="M4709" s="41" t="s">
        <v>12263</v>
      </c>
      <c r="O4709" s="41" t="s">
        <v>15044</v>
      </c>
      <c r="P4709" s="44" t="s">
        <v>19378</v>
      </c>
      <c r="Q4709" s="44" t="s">
        <v>12798</v>
      </c>
    </row>
    <row r="4710" customFormat="false" ht="15.75" hidden="false" customHeight="false" outlineLevel="0" collapsed="false">
      <c r="B4710" s="43" t="n">
        <v>1924</v>
      </c>
      <c r="C4710" s="43" t="n">
        <v>4</v>
      </c>
      <c r="D4710" s="43" t="n">
        <v>22</v>
      </c>
      <c r="E4710" s="43" t="s">
        <v>12261</v>
      </c>
      <c r="F4710" s="53" t="n">
        <v>0.833333333333333</v>
      </c>
      <c r="G4710" s="44" t="s">
        <v>19576</v>
      </c>
      <c r="H4710" s="45" t="n">
        <v>8879</v>
      </c>
      <c r="K4710" s="44" t="s">
        <v>19071</v>
      </c>
      <c r="L4710" s="43" t="s">
        <v>12263</v>
      </c>
      <c r="M4710" s="41" t="s">
        <v>19577</v>
      </c>
      <c r="O4710" s="41" t="s">
        <v>15044</v>
      </c>
      <c r="P4710" s="44" t="s">
        <v>19336</v>
      </c>
      <c r="Q4710" s="44" t="s">
        <v>17029</v>
      </c>
    </row>
    <row r="4711" customFormat="false" ht="15.75" hidden="false" customHeight="false" outlineLevel="0" collapsed="false">
      <c r="B4711" s="43" t="n">
        <v>1924</v>
      </c>
      <c r="C4711" s="43" t="n">
        <v>4</v>
      </c>
      <c r="D4711" s="43" t="n">
        <v>23</v>
      </c>
      <c r="E4711" s="43" t="s">
        <v>12380</v>
      </c>
      <c r="F4711" s="53" t="n">
        <v>0.5</v>
      </c>
      <c r="G4711" s="44" t="s">
        <v>19578</v>
      </c>
      <c r="H4711" s="45" t="n">
        <v>8880</v>
      </c>
      <c r="K4711" s="44" t="s">
        <v>30</v>
      </c>
      <c r="L4711" s="43" t="s">
        <v>12263</v>
      </c>
      <c r="M4711" s="41" t="s">
        <v>19579</v>
      </c>
      <c r="O4711" s="41" t="s">
        <v>15044</v>
      </c>
      <c r="P4711" s="44" t="s">
        <v>19515</v>
      </c>
      <c r="Q4711" s="44" t="s">
        <v>12268</v>
      </c>
    </row>
    <row r="4712" customFormat="false" ht="15.75" hidden="false" customHeight="false" outlineLevel="0" collapsed="false">
      <c r="B4712" s="43" t="n">
        <v>1924</v>
      </c>
      <c r="C4712" s="43" t="n">
        <v>4</v>
      </c>
      <c r="D4712" s="43" t="n">
        <v>23</v>
      </c>
      <c r="E4712" s="43" t="s">
        <v>12382</v>
      </c>
      <c r="F4712" s="53" t="n">
        <v>0.666666666666667</v>
      </c>
      <c r="G4712" s="44" t="s">
        <v>19580</v>
      </c>
      <c r="H4712" s="45" t="n">
        <v>8880</v>
      </c>
      <c r="K4712" s="44" t="s">
        <v>12384</v>
      </c>
      <c r="L4712" s="43" t="s">
        <v>12263</v>
      </c>
      <c r="M4712" s="41" t="s">
        <v>12263</v>
      </c>
      <c r="O4712" s="41" t="s">
        <v>15044</v>
      </c>
      <c r="P4712" s="44" t="s">
        <v>17044</v>
      </c>
      <c r="Q4712" s="44" t="s">
        <v>17029</v>
      </c>
    </row>
    <row r="4713" customFormat="false" ht="15.75" hidden="false" customHeight="false" outlineLevel="0" collapsed="false">
      <c r="B4713" s="43" t="n">
        <v>1924</v>
      </c>
      <c r="C4713" s="43" t="n">
        <v>4</v>
      </c>
      <c r="D4713" s="43" t="n">
        <v>23</v>
      </c>
      <c r="E4713" s="43" t="s">
        <v>12261</v>
      </c>
      <c r="F4713" s="53" t="n">
        <v>0.833333333333333</v>
      </c>
      <c r="G4713" s="44" t="s">
        <v>19581</v>
      </c>
      <c r="H4713" s="45" t="n">
        <v>8880</v>
      </c>
      <c r="K4713" s="44" t="s">
        <v>19071</v>
      </c>
      <c r="L4713" s="43" t="s">
        <v>12263</v>
      </c>
      <c r="M4713" s="41" t="s">
        <v>19582</v>
      </c>
      <c r="O4713" s="41" t="s">
        <v>15044</v>
      </c>
      <c r="P4713" s="44" t="s">
        <v>19336</v>
      </c>
      <c r="Q4713" s="44" t="s">
        <v>17029</v>
      </c>
    </row>
    <row r="4714" customFormat="false" ht="15.75" hidden="false" customHeight="false" outlineLevel="0" collapsed="false">
      <c r="B4714" s="43" t="n">
        <v>1924</v>
      </c>
      <c r="C4714" s="43" t="n">
        <v>4</v>
      </c>
      <c r="D4714" s="43" t="n">
        <v>24</v>
      </c>
      <c r="E4714" s="43" t="s">
        <v>12332</v>
      </c>
      <c r="F4714" s="53" t="n">
        <v>0.583333333333333</v>
      </c>
      <c r="G4714" s="44" t="s">
        <v>19583</v>
      </c>
      <c r="H4714" s="45" t="n">
        <v>8881</v>
      </c>
      <c r="K4714" s="44" t="s">
        <v>34</v>
      </c>
      <c r="L4714" s="43" t="s">
        <v>12263</v>
      </c>
      <c r="M4714" s="41" t="s">
        <v>19584</v>
      </c>
      <c r="O4714" s="41" t="s">
        <v>15044</v>
      </c>
      <c r="P4714" s="44" t="s">
        <v>19336</v>
      </c>
      <c r="Q4714" s="44" t="s">
        <v>17029</v>
      </c>
    </row>
    <row r="4715" customFormat="false" ht="15.75" hidden="false" customHeight="false" outlineLevel="0" collapsed="false">
      <c r="B4715" s="43" t="n">
        <v>1924</v>
      </c>
      <c r="C4715" s="43" t="n">
        <v>4</v>
      </c>
      <c r="D4715" s="43" t="n">
        <v>24</v>
      </c>
      <c r="E4715" s="43" t="s">
        <v>12261</v>
      </c>
      <c r="F4715" s="53" t="n">
        <v>0.833333333333333</v>
      </c>
      <c r="G4715" s="44" t="s">
        <v>19585</v>
      </c>
      <c r="H4715" s="45" t="n">
        <v>8881</v>
      </c>
      <c r="K4715" s="44" t="s">
        <v>19071</v>
      </c>
      <c r="L4715" s="43" t="s">
        <v>12263</v>
      </c>
      <c r="M4715" s="41" t="s">
        <v>19584</v>
      </c>
      <c r="O4715" s="41" t="s">
        <v>15044</v>
      </c>
      <c r="P4715" s="44" t="s">
        <v>19336</v>
      </c>
      <c r="Q4715" s="44" t="s">
        <v>17029</v>
      </c>
    </row>
    <row r="4716" customFormat="false" ht="15.75" hidden="false" customHeight="false" outlineLevel="0" collapsed="false">
      <c r="B4716" s="43" t="n">
        <v>1924</v>
      </c>
      <c r="C4716" s="43" t="n">
        <v>4</v>
      </c>
      <c r="D4716" s="43" t="n">
        <v>25</v>
      </c>
      <c r="E4716" s="43" t="s">
        <v>12332</v>
      </c>
      <c r="F4716" s="53" t="n">
        <v>0.583333333333333</v>
      </c>
      <c r="G4716" s="44" t="s">
        <v>19586</v>
      </c>
      <c r="H4716" s="45" t="n">
        <v>8882</v>
      </c>
      <c r="K4716" s="44" t="s">
        <v>34</v>
      </c>
      <c r="L4716" s="43" t="s">
        <v>12263</v>
      </c>
      <c r="M4716" s="41" t="s">
        <v>12263</v>
      </c>
      <c r="O4716" s="41" t="s">
        <v>15044</v>
      </c>
      <c r="P4716" s="44" t="s">
        <v>19587</v>
      </c>
      <c r="Q4716" s="44" t="s">
        <v>12268</v>
      </c>
    </row>
    <row r="4717" customFormat="false" ht="15.75" hidden="false" customHeight="false" outlineLevel="0" collapsed="false">
      <c r="B4717" s="43" t="n">
        <v>1924</v>
      </c>
      <c r="C4717" s="43" t="n">
        <v>4</v>
      </c>
      <c r="D4717" s="43" t="n">
        <v>25</v>
      </c>
      <c r="E4717" s="43" t="s">
        <v>12261</v>
      </c>
      <c r="F4717" s="53" t="n">
        <v>0.833333333333333</v>
      </c>
      <c r="G4717" s="44" t="s">
        <v>19588</v>
      </c>
      <c r="H4717" s="45" t="n">
        <v>8882</v>
      </c>
      <c r="K4717" s="44" t="s">
        <v>19071</v>
      </c>
      <c r="L4717" s="43" t="s">
        <v>12263</v>
      </c>
      <c r="M4717" s="41" t="s">
        <v>19589</v>
      </c>
      <c r="O4717" s="41" t="s">
        <v>15044</v>
      </c>
      <c r="P4717" s="44" t="s">
        <v>19336</v>
      </c>
      <c r="Q4717" s="44" t="s">
        <v>17029</v>
      </c>
    </row>
    <row r="4718" customFormat="false" ht="15.75" hidden="false" customHeight="false" outlineLevel="0" collapsed="false">
      <c r="B4718" s="43" t="n">
        <v>1924</v>
      </c>
      <c r="C4718" s="43" t="n">
        <v>4</v>
      </c>
      <c r="D4718" s="43" t="n">
        <v>26</v>
      </c>
      <c r="E4718" s="43" t="s">
        <v>12380</v>
      </c>
      <c r="F4718" s="53" t="n">
        <v>0.5</v>
      </c>
      <c r="G4718" s="44" t="s">
        <v>19590</v>
      </c>
      <c r="H4718" s="45" t="n">
        <v>8883</v>
      </c>
      <c r="K4718" s="44" t="s">
        <v>30</v>
      </c>
      <c r="L4718" s="43" t="s">
        <v>12263</v>
      </c>
      <c r="M4718" s="41" t="s">
        <v>19591</v>
      </c>
      <c r="O4718" s="41" t="s">
        <v>15044</v>
      </c>
      <c r="P4718" s="44" t="s">
        <v>19515</v>
      </c>
      <c r="Q4718" s="44" t="s">
        <v>12268</v>
      </c>
    </row>
    <row r="4719" customFormat="false" ht="15.75" hidden="false" customHeight="false" outlineLevel="0" collapsed="false">
      <c r="B4719" s="43" t="n">
        <v>1924</v>
      </c>
      <c r="C4719" s="43" t="n">
        <v>4</v>
      </c>
      <c r="D4719" s="43" t="n">
        <v>26</v>
      </c>
      <c r="E4719" s="43" t="s">
        <v>12382</v>
      </c>
      <c r="F4719" s="53" t="n">
        <v>0.666666666666667</v>
      </c>
      <c r="G4719" s="44" t="s">
        <v>19592</v>
      </c>
      <c r="H4719" s="45" t="n">
        <v>8883</v>
      </c>
      <c r="K4719" s="44" t="s">
        <v>12384</v>
      </c>
      <c r="L4719" s="43" t="s">
        <v>12263</v>
      </c>
      <c r="M4719" s="41" t="s">
        <v>19593</v>
      </c>
      <c r="O4719" s="41" t="s">
        <v>15044</v>
      </c>
      <c r="P4719" s="44" t="s">
        <v>19378</v>
      </c>
      <c r="Q4719" s="44" t="s">
        <v>12798</v>
      </c>
    </row>
    <row r="4720" customFormat="false" ht="15.75" hidden="false" customHeight="false" outlineLevel="0" collapsed="false">
      <c r="B4720" s="43" t="n">
        <v>1924</v>
      </c>
      <c r="C4720" s="43" t="n">
        <v>4</v>
      </c>
      <c r="D4720" s="43" t="n">
        <v>26</v>
      </c>
      <c r="E4720" s="43" t="s">
        <v>12261</v>
      </c>
      <c r="F4720" s="53" t="n">
        <v>0.833333333333333</v>
      </c>
      <c r="G4720" s="44" t="s">
        <v>19594</v>
      </c>
      <c r="H4720" s="45" t="n">
        <v>8883</v>
      </c>
      <c r="K4720" s="44" t="s">
        <v>19071</v>
      </c>
      <c r="L4720" s="43" t="s">
        <v>12263</v>
      </c>
      <c r="M4720" s="41" t="s">
        <v>19595</v>
      </c>
      <c r="O4720" s="41" t="s">
        <v>15044</v>
      </c>
      <c r="P4720" s="44" t="s">
        <v>19456</v>
      </c>
      <c r="Q4720" s="44" t="s">
        <v>18292</v>
      </c>
    </row>
    <row r="4721" customFormat="false" ht="15.75" hidden="false" customHeight="false" outlineLevel="0" collapsed="false">
      <c r="B4721" s="43" t="n">
        <v>1924</v>
      </c>
      <c r="C4721" s="43" t="n">
        <v>4</v>
      </c>
      <c r="D4721" s="43" t="n">
        <v>27</v>
      </c>
      <c r="E4721" s="43" t="s">
        <v>12332</v>
      </c>
      <c r="F4721" s="53" t="n">
        <v>0.583333333333333</v>
      </c>
      <c r="G4721" s="44" t="s">
        <v>19596</v>
      </c>
      <c r="H4721" s="45" t="n">
        <v>8884</v>
      </c>
      <c r="K4721" s="44" t="s">
        <v>34</v>
      </c>
      <c r="L4721" s="43" t="s">
        <v>12263</v>
      </c>
      <c r="M4721" s="41" t="s">
        <v>19597</v>
      </c>
      <c r="O4721" s="41" t="s">
        <v>15044</v>
      </c>
      <c r="P4721" s="44" t="s">
        <v>19515</v>
      </c>
      <c r="Q4721" s="44" t="s">
        <v>12268</v>
      </c>
    </row>
    <row r="4722" customFormat="false" ht="15.75" hidden="false" customHeight="false" outlineLevel="0" collapsed="false">
      <c r="B4722" s="43" t="n">
        <v>1924</v>
      </c>
      <c r="C4722" s="43" t="n">
        <v>4</v>
      </c>
      <c r="D4722" s="43" t="n">
        <v>27</v>
      </c>
      <c r="E4722" s="43" t="s">
        <v>12261</v>
      </c>
      <c r="F4722" s="53" t="n">
        <v>0.833333333333333</v>
      </c>
      <c r="G4722" s="44" t="s">
        <v>19598</v>
      </c>
      <c r="H4722" s="45" t="n">
        <v>8884</v>
      </c>
      <c r="K4722" s="44" t="s">
        <v>19071</v>
      </c>
      <c r="L4722" s="43" t="s">
        <v>12263</v>
      </c>
      <c r="M4722" s="41" t="s">
        <v>12263</v>
      </c>
      <c r="O4722" s="41" t="s">
        <v>15044</v>
      </c>
      <c r="P4722" s="44" t="s">
        <v>14733</v>
      </c>
      <c r="Q4722" s="44" t="s">
        <v>12917</v>
      </c>
    </row>
    <row r="4723" customFormat="false" ht="15.75" hidden="false" customHeight="false" outlineLevel="0" collapsed="false">
      <c r="B4723" s="43" t="n">
        <v>1924</v>
      </c>
      <c r="C4723" s="43" t="n">
        <v>4</v>
      </c>
      <c r="D4723" s="43" t="n">
        <v>29</v>
      </c>
      <c r="E4723" s="43" t="s">
        <v>12261</v>
      </c>
      <c r="F4723" s="53" t="n">
        <v>0.833333333333333</v>
      </c>
      <c r="G4723" s="44" t="s">
        <v>19599</v>
      </c>
      <c r="H4723" s="45" t="n">
        <v>8886</v>
      </c>
      <c r="K4723" s="44" t="s">
        <v>19071</v>
      </c>
      <c r="L4723" s="43" t="s">
        <v>12263</v>
      </c>
      <c r="M4723" s="41" t="s">
        <v>12263</v>
      </c>
      <c r="O4723" s="41" t="s">
        <v>12707</v>
      </c>
      <c r="P4723" s="44" t="s">
        <v>18764</v>
      </c>
      <c r="Q4723" s="44" t="s">
        <v>16600</v>
      </c>
    </row>
    <row r="4724" customFormat="false" ht="15.75" hidden="false" customHeight="false" outlineLevel="0" collapsed="false">
      <c r="B4724" s="43" t="n">
        <v>1924</v>
      </c>
      <c r="C4724" s="43" t="n">
        <v>4</v>
      </c>
      <c r="D4724" s="43" t="n">
        <v>30</v>
      </c>
      <c r="E4724" s="43" t="s">
        <v>12380</v>
      </c>
      <c r="F4724" s="53" t="n">
        <v>0.5</v>
      </c>
      <c r="G4724" s="44" t="s">
        <v>19600</v>
      </c>
      <c r="H4724" s="45" t="n">
        <v>8887</v>
      </c>
      <c r="K4724" s="44" t="s">
        <v>30</v>
      </c>
      <c r="L4724" s="43" t="s">
        <v>12263</v>
      </c>
      <c r="M4724" s="41" t="s">
        <v>16469</v>
      </c>
      <c r="O4724" s="41" t="s">
        <v>12707</v>
      </c>
      <c r="P4724" s="44" t="s">
        <v>14733</v>
      </c>
      <c r="Q4724" s="44" t="s">
        <v>12917</v>
      </c>
    </row>
    <row r="4725" customFormat="false" ht="15.75" hidden="false" customHeight="false" outlineLevel="0" collapsed="false">
      <c r="B4725" s="43" t="n">
        <v>1924</v>
      </c>
      <c r="C4725" s="43" t="n">
        <v>4</v>
      </c>
      <c r="D4725" s="43" t="n">
        <v>30</v>
      </c>
      <c r="E4725" s="43" t="s">
        <v>12382</v>
      </c>
      <c r="F4725" s="53" t="n">
        <v>0.666666666666667</v>
      </c>
      <c r="G4725" s="44" t="s">
        <v>19601</v>
      </c>
      <c r="H4725" s="45" t="n">
        <v>8887</v>
      </c>
      <c r="K4725" s="44" t="s">
        <v>12384</v>
      </c>
      <c r="L4725" s="43" t="s">
        <v>12263</v>
      </c>
      <c r="M4725" s="41" t="s">
        <v>12263</v>
      </c>
      <c r="O4725" s="41" t="s">
        <v>12707</v>
      </c>
      <c r="P4725" s="44" t="s">
        <v>16713</v>
      </c>
      <c r="Q4725" s="44" t="s">
        <v>16600</v>
      </c>
    </row>
    <row r="4726" customFormat="false" ht="15.75" hidden="false" customHeight="false" outlineLevel="0" collapsed="false">
      <c r="B4726" s="43" t="n">
        <v>1924</v>
      </c>
      <c r="C4726" s="43" t="n">
        <v>4</v>
      </c>
      <c r="D4726" s="43" t="n">
        <v>30</v>
      </c>
      <c r="E4726" s="43" t="s">
        <v>12261</v>
      </c>
      <c r="F4726" s="53" t="n">
        <v>0.833333333333333</v>
      </c>
      <c r="G4726" s="44" t="s">
        <v>19602</v>
      </c>
      <c r="H4726" s="45" t="n">
        <v>8887</v>
      </c>
      <c r="K4726" s="44" t="s">
        <v>19071</v>
      </c>
      <c r="L4726" s="43" t="s">
        <v>12263</v>
      </c>
      <c r="M4726" s="41" t="s">
        <v>12263</v>
      </c>
      <c r="O4726" s="41" t="s">
        <v>12707</v>
      </c>
      <c r="P4726" s="44" t="s">
        <v>18764</v>
      </c>
      <c r="Q4726" s="44" t="s">
        <v>16600</v>
      </c>
    </row>
    <row r="4727" customFormat="false" ht="15.75" hidden="false" customHeight="false" outlineLevel="0" collapsed="false">
      <c r="B4727" s="43" t="n">
        <v>1924</v>
      </c>
      <c r="C4727" s="43" t="n">
        <v>5</v>
      </c>
      <c r="D4727" s="43" t="n">
        <v>2</v>
      </c>
      <c r="E4727" s="43" t="s">
        <v>12261</v>
      </c>
      <c r="F4727" s="53" t="n">
        <v>0.833333333333333</v>
      </c>
      <c r="G4727" s="44" t="s">
        <v>19603</v>
      </c>
      <c r="H4727" s="45" t="n">
        <v>8889</v>
      </c>
      <c r="K4727" s="44" t="s">
        <v>19071</v>
      </c>
      <c r="L4727" s="43" t="s">
        <v>12263</v>
      </c>
      <c r="M4727" s="41" t="s">
        <v>12263</v>
      </c>
      <c r="O4727" s="41" t="s">
        <v>15044</v>
      </c>
      <c r="P4727" s="44" t="s">
        <v>19587</v>
      </c>
      <c r="Q4727" s="44" t="s">
        <v>12268</v>
      </c>
    </row>
    <row r="4728" customFormat="false" ht="15.75" hidden="false" customHeight="false" outlineLevel="0" collapsed="false">
      <c r="B4728" s="43" t="n">
        <v>1924</v>
      </c>
      <c r="C4728" s="43" t="n">
        <v>5</v>
      </c>
      <c r="D4728" s="43" t="n">
        <v>3</v>
      </c>
      <c r="E4728" s="43" t="s">
        <v>12261</v>
      </c>
      <c r="F4728" s="53" t="n">
        <v>0.833333333333333</v>
      </c>
      <c r="G4728" s="44" t="s">
        <v>19604</v>
      </c>
      <c r="H4728" s="45" t="n">
        <v>8890</v>
      </c>
      <c r="K4728" s="44" t="s">
        <v>19071</v>
      </c>
      <c r="L4728" s="43" t="s">
        <v>12263</v>
      </c>
      <c r="M4728" s="41" t="s">
        <v>19605</v>
      </c>
      <c r="O4728" s="41" t="s">
        <v>15044</v>
      </c>
      <c r="P4728" s="44" t="s">
        <v>12797</v>
      </c>
      <c r="Q4728" s="44" t="s">
        <v>12798</v>
      </c>
    </row>
    <row r="4729" customFormat="false" ht="15.75" hidden="false" customHeight="false" outlineLevel="0" collapsed="false">
      <c r="B4729" s="43" t="n">
        <v>1924</v>
      </c>
      <c r="C4729" s="43" t="n">
        <v>5</v>
      </c>
      <c r="D4729" s="43" t="n">
        <v>4</v>
      </c>
      <c r="E4729" s="43" t="s">
        <v>12332</v>
      </c>
      <c r="F4729" s="53" t="n">
        <v>0.583333333333333</v>
      </c>
      <c r="G4729" s="44" t="s">
        <v>19606</v>
      </c>
      <c r="H4729" s="45" t="n">
        <v>8891</v>
      </c>
      <c r="K4729" s="44" t="s">
        <v>34</v>
      </c>
      <c r="L4729" s="43" t="s">
        <v>12263</v>
      </c>
      <c r="M4729" s="41" t="s">
        <v>19607</v>
      </c>
      <c r="O4729" s="41" t="s">
        <v>15044</v>
      </c>
      <c r="P4729" s="44" t="s">
        <v>19515</v>
      </c>
      <c r="Q4729" s="44" t="s">
        <v>12268</v>
      </c>
    </row>
    <row r="4730" customFormat="false" ht="15.75" hidden="false" customHeight="false" outlineLevel="0" collapsed="false">
      <c r="B4730" s="43" t="n">
        <v>1924</v>
      </c>
      <c r="C4730" s="43" t="n">
        <v>5</v>
      </c>
      <c r="D4730" s="43" t="n">
        <v>4</v>
      </c>
      <c r="E4730" s="43" t="s">
        <v>12261</v>
      </c>
      <c r="F4730" s="53" t="n">
        <v>0.833333333333333</v>
      </c>
      <c r="G4730" s="44" t="s">
        <v>19608</v>
      </c>
      <c r="H4730" s="45" t="n">
        <v>8891</v>
      </c>
      <c r="K4730" s="44" t="s">
        <v>19071</v>
      </c>
      <c r="L4730" s="43" t="s">
        <v>12263</v>
      </c>
      <c r="M4730" s="41" t="s">
        <v>12263</v>
      </c>
      <c r="O4730" s="41" t="s">
        <v>15044</v>
      </c>
      <c r="P4730" s="44" t="s">
        <v>14733</v>
      </c>
      <c r="Q4730" s="44" t="s">
        <v>12917</v>
      </c>
    </row>
    <row r="4731" customFormat="false" ht="15.75" hidden="false" customHeight="false" outlineLevel="0" collapsed="false">
      <c r="B4731" s="43" t="n">
        <v>1924</v>
      </c>
      <c r="C4731" s="43" t="n">
        <v>5</v>
      </c>
      <c r="D4731" s="43" t="n">
        <v>5</v>
      </c>
      <c r="E4731" s="43" t="s">
        <v>12261</v>
      </c>
      <c r="F4731" s="53" t="n">
        <v>0.833333333333333</v>
      </c>
      <c r="G4731" s="44" t="s">
        <v>19609</v>
      </c>
      <c r="H4731" s="45" t="n">
        <v>8892</v>
      </c>
      <c r="K4731" s="44" t="s">
        <v>19071</v>
      </c>
      <c r="L4731" s="43" t="s">
        <v>12263</v>
      </c>
      <c r="M4731" s="41" t="s">
        <v>12263</v>
      </c>
      <c r="O4731" s="41" t="s">
        <v>15044</v>
      </c>
      <c r="P4731" s="44" t="s">
        <v>19456</v>
      </c>
      <c r="Q4731" s="44" t="s">
        <v>18292</v>
      </c>
    </row>
    <row r="4732" customFormat="false" ht="15.75" hidden="false" customHeight="false" outlineLevel="0" collapsed="false">
      <c r="B4732" s="43" t="n">
        <v>1924</v>
      </c>
      <c r="C4732" s="43" t="n">
        <v>5</v>
      </c>
      <c r="D4732" s="43" t="n">
        <v>6</v>
      </c>
      <c r="E4732" s="43" t="s">
        <v>12261</v>
      </c>
      <c r="F4732" s="53" t="n">
        <v>0.833333333333333</v>
      </c>
      <c r="G4732" s="44" t="s">
        <v>19610</v>
      </c>
      <c r="H4732" s="45" t="n">
        <v>8893</v>
      </c>
      <c r="K4732" s="44" t="s">
        <v>19071</v>
      </c>
      <c r="L4732" s="43" t="s">
        <v>12263</v>
      </c>
      <c r="M4732" s="41" t="s">
        <v>12263</v>
      </c>
      <c r="O4732" s="41" t="s">
        <v>12565</v>
      </c>
      <c r="P4732" s="44" t="s">
        <v>12797</v>
      </c>
      <c r="Q4732" s="44" t="s">
        <v>12798</v>
      </c>
    </row>
    <row r="4733" customFormat="false" ht="15.75" hidden="false" customHeight="false" outlineLevel="0" collapsed="false">
      <c r="B4733" s="43" t="n">
        <v>1924</v>
      </c>
      <c r="C4733" s="43" t="n">
        <v>5</v>
      </c>
      <c r="D4733" s="43" t="n">
        <v>8</v>
      </c>
      <c r="E4733" s="43" t="s">
        <v>12261</v>
      </c>
      <c r="F4733" s="53" t="n">
        <v>0.833333333333333</v>
      </c>
      <c r="G4733" s="44" t="s">
        <v>19611</v>
      </c>
      <c r="H4733" s="45" t="n">
        <v>8895</v>
      </c>
      <c r="K4733" s="44" t="s">
        <v>19071</v>
      </c>
      <c r="L4733" s="43" t="s">
        <v>12263</v>
      </c>
      <c r="M4733" s="41" t="s">
        <v>12263</v>
      </c>
      <c r="O4733" s="41" t="s">
        <v>15044</v>
      </c>
      <c r="P4733" s="44" t="s">
        <v>19456</v>
      </c>
      <c r="Q4733" s="44" t="s">
        <v>18292</v>
      </c>
    </row>
    <row r="4734" customFormat="false" ht="15.75" hidden="false" customHeight="false" outlineLevel="0" collapsed="false">
      <c r="B4734" s="43" t="n">
        <v>1924</v>
      </c>
      <c r="C4734" s="43" t="n">
        <v>5</v>
      </c>
      <c r="D4734" s="43" t="n">
        <v>9</v>
      </c>
      <c r="E4734" s="43" t="s">
        <v>12261</v>
      </c>
      <c r="F4734" s="53" t="n">
        <v>0.833333333333333</v>
      </c>
      <c r="G4734" s="44" t="s">
        <v>19612</v>
      </c>
      <c r="H4734" s="45" t="n">
        <v>8896</v>
      </c>
      <c r="K4734" s="44" t="s">
        <v>19071</v>
      </c>
      <c r="L4734" s="43" t="s">
        <v>12263</v>
      </c>
      <c r="M4734" s="41" t="s">
        <v>19613</v>
      </c>
      <c r="O4734" s="41" t="s">
        <v>15044</v>
      </c>
      <c r="P4734" s="44" t="s">
        <v>19515</v>
      </c>
      <c r="Q4734" s="44" t="s">
        <v>12268</v>
      </c>
    </row>
    <row r="4735" customFormat="false" ht="15.75" hidden="false" customHeight="false" outlineLevel="0" collapsed="false">
      <c r="B4735" s="43" t="n">
        <v>1924</v>
      </c>
      <c r="C4735" s="43" t="n">
        <v>5</v>
      </c>
      <c r="D4735" s="43" t="n">
        <v>10</v>
      </c>
      <c r="E4735" s="43" t="s">
        <v>12332</v>
      </c>
      <c r="F4735" s="53" t="n">
        <v>0.583333333333333</v>
      </c>
      <c r="G4735" s="44" t="s">
        <v>19614</v>
      </c>
      <c r="H4735" s="45" t="n">
        <v>8897</v>
      </c>
      <c r="K4735" s="44" t="s">
        <v>34</v>
      </c>
      <c r="L4735" s="43" t="s">
        <v>12263</v>
      </c>
      <c r="M4735" s="41" t="s">
        <v>19615</v>
      </c>
      <c r="O4735" s="41" t="s">
        <v>15044</v>
      </c>
      <c r="P4735" s="44" t="s">
        <v>19515</v>
      </c>
      <c r="Q4735" s="44" t="s">
        <v>12268</v>
      </c>
    </row>
    <row r="4736" customFormat="false" ht="15.75" hidden="false" customHeight="false" outlineLevel="0" collapsed="false">
      <c r="B4736" s="43" t="n">
        <v>1924</v>
      </c>
      <c r="C4736" s="43" t="n">
        <v>5</v>
      </c>
      <c r="D4736" s="43" t="n">
        <v>10</v>
      </c>
      <c r="E4736" s="43" t="s">
        <v>12261</v>
      </c>
      <c r="F4736" s="53" t="n">
        <v>0.833333333333333</v>
      </c>
      <c r="G4736" s="44" t="s">
        <v>19616</v>
      </c>
      <c r="H4736" s="45" t="n">
        <v>8897</v>
      </c>
      <c r="K4736" s="44" t="s">
        <v>19071</v>
      </c>
      <c r="L4736" s="43" t="s">
        <v>12263</v>
      </c>
      <c r="M4736" s="41" t="s">
        <v>19617</v>
      </c>
      <c r="O4736" s="41" t="s">
        <v>15044</v>
      </c>
      <c r="P4736" s="44" t="s">
        <v>19456</v>
      </c>
      <c r="Q4736" s="44" t="s">
        <v>18292</v>
      </c>
    </row>
    <row r="4737" customFormat="false" ht="15.75" hidden="false" customHeight="false" outlineLevel="0" collapsed="false">
      <c r="B4737" s="43" t="n">
        <v>1924</v>
      </c>
      <c r="C4737" s="43" t="n">
        <v>5</v>
      </c>
      <c r="D4737" s="43" t="n">
        <v>11</v>
      </c>
      <c r="E4737" s="43" t="s">
        <v>12395</v>
      </c>
      <c r="F4737" s="53" t="n">
        <v>0.458333333333333</v>
      </c>
      <c r="G4737" s="44" t="s">
        <v>19618</v>
      </c>
      <c r="H4737" s="45" t="n">
        <v>8898</v>
      </c>
      <c r="K4737" s="44" t="s">
        <v>27</v>
      </c>
      <c r="L4737" s="43" t="s">
        <v>12263</v>
      </c>
      <c r="M4737" s="41" t="s">
        <v>12263</v>
      </c>
      <c r="O4737" s="41" t="s">
        <v>15044</v>
      </c>
      <c r="P4737" s="44" t="s">
        <v>12268</v>
      </c>
      <c r="Q4737" s="44" t="s">
        <v>12268</v>
      </c>
    </row>
    <row r="4738" customFormat="false" ht="15.75" hidden="false" customHeight="false" outlineLevel="0" collapsed="false">
      <c r="B4738" s="43" t="n">
        <v>1924</v>
      </c>
      <c r="C4738" s="43" t="n">
        <v>5</v>
      </c>
      <c r="D4738" s="43" t="n">
        <v>11</v>
      </c>
      <c r="E4738" s="43" t="s">
        <v>12332</v>
      </c>
      <c r="F4738" s="53" t="n">
        <v>0.583333333333333</v>
      </c>
      <c r="G4738" s="44" t="s">
        <v>19619</v>
      </c>
      <c r="H4738" s="45" t="n">
        <v>8898</v>
      </c>
      <c r="K4738" s="44" t="s">
        <v>34</v>
      </c>
      <c r="L4738" s="43" t="s">
        <v>12263</v>
      </c>
      <c r="M4738" s="41" t="s">
        <v>19620</v>
      </c>
      <c r="O4738" s="41" t="s">
        <v>15044</v>
      </c>
      <c r="P4738" s="44" t="s">
        <v>19515</v>
      </c>
      <c r="Q4738" s="44" t="s">
        <v>12268</v>
      </c>
    </row>
    <row r="4739" customFormat="false" ht="15.75" hidden="false" customHeight="false" outlineLevel="0" collapsed="false">
      <c r="B4739" s="43" t="n">
        <v>1924</v>
      </c>
      <c r="C4739" s="43" t="n">
        <v>5</v>
      </c>
      <c r="D4739" s="43" t="n">
        <v>11</v>
      </c>
      <c r="E4739" s="43" t="s">
        <v>12398</v>
      </c>
      <c r="F4739" s="53" t="n">
        <v>0.708333333333333</v>
      </c>
      <c r="G4739" s="44" t="s">
        <v>19621</v>
      </c>
      <c r="H4739" s="45" t="n">
        <v>8898</v>
      </c>
      <c r="K4739" s="44" t="s">
        <v>12400</v>
      </c>
      <c r="L4739" s="43" t="s">
        <v>12263</v>
      </c>
      <c r="M4739" s="41" t="s">
        <v>12263</v>
      </c>
      <c r="O4739" s="41" t="s">
        <v>15044</v>
      </c>
      <c r="P4739" s="44" t="s">
        <v>19587</v>
      </c>
      <c r="Q4739" s="44" t="s">
        <v>12268</v>
      </c>
    </row>
    <row r="4740" customFormat="false" ht="15.75" hidden="false" customHeight="false" outlineLevel="0" collapsed="false">
      <c r="B4740" s="43" t="n">
        <v>1924</v>
      </c>
      <c r="C4740" s="43" t="n">
        <v>5</v>
      </c>
      <c r="D4740" s="43" t="n">
        <v>11</v>
      </c>
      <c r="E4740" s="43" t="s">
        <v>12261</v>
      </c>
      <c r="F4740" s="53" t="n">
        <v>0.833333333333333</v>
      </c>
      <c r="G4740" s="44" t="s">
        <v>19622</v>
      </c>
      <c r="H4740" s="45" t="n">
        <v>8898</v>
      </c>
      <c r="K4740" s="44" t="s">
        <v>19071</v>
      </c>
      <c r="L4740" s="43" t="s">
        <v>12263</v>
      </c>
      <c r="M4740" s="41" t="s">
        <v>12263</v>
      </c>
      <c r="O4740" s="41" t="s">
        <v>15044</v>
      </c>
      <c r="P4740" s="44" t="s">
        <v>14733</v>
      </c>
      <c r="Q4740" s="44" t="s">
        <v>12917</v>
      </c>
    </row>
    <row r="4741" customFormat="false" ht="15.75" hidden="false" customHeight="false" outlineLevel="0" collapsed="false">
      <c r="B4741" s="43" t="n">
        <v>1924</v>
      </c>
      <c r="C4741" s="43" t="n">
        <v>5</v>
      </c>
      <c r="D4741" s="43" t="n">
        <v>14</v>
      </c>
      <c r="E4741" s="43" t="s">
        <v>12261</v>
      </c>
      <c r="F4741" s="53" t="n">
        <v>0.833333333333333</v>
      </c>
      <c r="G4741" s="44" t="s">
        <v>19623</v>
      </c>
      <c r="H4741" s="45" t="n">
        <v>8901</v>
      </c>
      <c r="K4741" s="44" t="s">
        <v>19071</v>
      </c>
      <c r="L4741" s="43" t="s">
        <v>12263</v>
      </c>
      <c r="M4741" s="41" t="s">
        <v>19624</v>
      </c>
      <c r="O4741" s="41" t="s">
        <v>15044</v>
      </c>
      <c r="P4741" s="44" t="s">
        <v>19456</v>
      </c>
      <c r="Q4741" s="44" t="s">
        <v>18292</v>
      </c>
    </row>
    <row r="4742" customFormat="false" ht="15.75" hidden="false" customHeight="false" outlineLevel="0" collapsed="false">
      <c r="B4742" s="43" t="n">
        <v>1924</v>
      </c>
      <c r="C4742" s="43" t="n">
        <v>5</v>
      </c>
      <c r="D4742" s="43" t="n">
        <v>16</v>
      </c>
      <c r="E4742" s="43" t="s">
        <v>12261</v>
      </c>
      <c r="F4742" s="53" t="n">
        <v>0.833333333333333</v>
      </c>
      <c r="G4742" s="44" t="s">
        <v>19625</v>
      </c>
      <c r="H4742" s="45" t="n">
        <v>8903</v>
      </c>
      <c r="K4742" s="44" t="s">
        <v>19071</v>
      </c>
      <c r="L4742" s="43" t="s">
        <v>12263</v>
      </c>
      <c r="M4742" s="41" t="s">
        <v>19626</v>
      </c>
      <c r="O4742" s="41" t="s">
        <v>15044</v>
      </c>
      <c r="P4742" s="44" t="s">
        <v>19515</v>
      </c>
      <c r="Q4742" s="44" t="s">
        <v>12268</v>
      </c>
    </row>
    <row r="4743" customFormat="false" ht="15.75" hidden="false" customHeight="false" outlineLevel="0" collapsed="false">
      <c r="B4743" s="43" t="n">
        <v>1924</v>
      </c>
      <c r="C4743" s="43" t="n">
        <v>5</v>
      </c>
      <c r="D4743" s="43" t="n">
        <v>17</v>
      </c>
      <c r="E4743" s="43" t="s">
        <v>12332</v>
      </c>
      <c r="F4743" s="53" t="n">
        <v>0.583333333333333</v>
      </c>
      <c r="G4743" s="44" t="s">
        <v>19627</v>
      </c>
      <c r="H4743" s="45" t="n">
        <v>8904</v>
      </c>
      <c r="K4743" s="44" t="s">
        <v>34</v>
      </c>
      <c r="L4743" s="43" t="s">
        <v>12263</v>
      </c>
      <c r="M4743" s="41" t="s">
        <v>12263</v>
      </c>
      <c r="O4743" s="41" t="s">
        <v>15044</v>
      </c>
      <c r="P4743" s="44" t="s">
        <v>19587</v>
      </c>
      <c r="Q4743" s="44" t="s">
        <v>12268</v>
      </c>
    </row>
    <row r="4744" customFormat="false" ht="15.75" hidden="false" customHeight="false" outlineLevel="0" collapsed="false">
      <c r="B4744" s="43" t="n">
        <v>1924</v>
      </c>
      <c r="C4744" s="43" t="n">
        <v>5</v>
      </c>
      <c r="D4744" s="43" t="n">
        <v>17</v>
      </c>
      <c r="E4744" s="43" t="s">
        <v>12261</v>
      </c>
      <c r="F4744" s="53" t="n">
        <v>0.833333333333333</v>
      </c>
      <c r="G4744" s="44" t="s">
        <v>19628</v>
      </c>
      <c r="H4744" s="45" t="n">
        <v>8904</v>
      </c>
      <c r="K4744" s="44" t="s">
        <v>19071</v>
      </c>
      <c r="L4744" s="43" t="s">
        <v>12263</v>
      </c>
      <c r="M4744" s="41" t="s">
        <v>19629</v>
      </c>
      <c r="O4744" s="41" t="s">
        <v>15044</v>
      </c>
      <c r="P4744" s="44" t="s">
        <v>19456</v>
      </c>
      <c r="Q4744" s="44" t="s">
        <v>18292</v>
      </c>
    </row>
    <row r="4745" customFormat="false" ht="15.75" hidden="false" customHeight="false" outlineLevel="0" collapsed="false">
      <c r="B4745" s="43" t="n">
        <v>1924</v>
      </c>
      <c r="C4745" s="43" t="n">
        <v>5</v>
      </c>
      <c r="D4745" s="43" t="n">
        <v>18</v>
      </c>
      <c r="E4745" s="43" t="s">
        <v>12261</v>
      </c>
      <c r="F4745" s="53" t="n">
        <v>0.833333333333333</v>
      </c>
      <c r="G4745" s="44" t="s">
        <v>19630</v>
      </c>
      <c r="H4745" s="45" t="n">
        <v>8905</v>
      </c>
      <c r="K4745" s="44" t="s">
        <v>19071</v>
      </c>
      <c r="L4745" s="43" t="s">
        <v>12263</v>
      </c>
      <c r="M4745" s="41" t="s">
        <v>19631</v>
      </c>
      <c r="O4745" s="41" t="s">
        <v>15044</v>
      </c>
      <c r="P4745" s="44" t="s">
        <v>19515</v>
      </c>
      <c r="Q4745" s="44" t="s">
        <v>12268</v>
      </c>
    </row>
    <row r="4746" customFormat="false" ht="15.75" hidden="false" customHeight="false" outlineLevel="0" collapsed="false">
      <c r="B4746" s="43" t="n">
        <v>1924</v>
      </c>
      <c r="C4746" s="43" t="n">
        <v>5</v>
      </c>
      <c r="D4746" s="43" t="n">
        <v>20</v>
      </c>
      <c r="E4746" s="43" t="s">
        <v>12261</v>
      </c>
      <c r="F4746" s="53" t="n">
        <v>0.833333333333333</v>
      </c>
      <c r="G4746" s="44" t="s">
        <v>19632</v>
      </c>
      <c r="H4746" s="45" t="n">
        <v>8907</v>
      </c>
      <c r="K4746" s="44" t="s">
        <v>19071</v>
      </c>
      <c r="L4746" s="43" t="s">
        <v>12263</v>
      </c>
      <c r="M4746" s="41" t="s">
        <v>19633</v>
      </c>
      <c r="O4746" s="41" t="s">
        <v>15044</v>
      </c>
      <c r="P4746" s="44" t="s">
        <v>19456</v>
      </c>
      <c r="Q4746" s="44" t="s">
        <v>18292</v>
      </c>
    </row>
    <row r="4747" customFormat="false" ht="15.75" hidden="false" customHeight="false" outlineLevel="0" collapsed="false">
      <c r="B4747" s="43" t="n">
        <v>1924</v>
      </c>
      <c r="C4747" s="43" t="n">
        <v>5</v>
      </c>
      <c r="D4747" s="43" t="n">
        <v>23</v>
      </c>
      <c r="E4747" s="43" t="s">
        <v>12261</v>
      </c>
      <c r="F4747" s="53" t="n">
        <v>0.833333333333333</v>
      </c>
      <c r="G4747" s="44" t="s">
        <v>19634</v>
      </c>
      <c r="H4747" s="45" t="n">
        <v>8910</v>
      </c>
      <c r="K4747" s="44" t="s">
        <v>19071</v>
      </c>
      <c r="L4747" s="43" t="s">
        <v>12263</v>
      </c>
      <c r="M4747" s="41" t="s">
        <v>19635</v>
      </c>
      <c r="O4747" s="41" t="s">
        <v>12791</v>
      </c>
      <c r="P4747" s="44" t="s">
        <v>19489</v>
      </c>
      <c r="Q4747" s="44" t="s">
        <v>12268</v>
      </c>
    </row>
    <row r="4748" customFormat="false" ht="15.75" hidden="false" customHeight="false" outlineLevel="0" collapsed="false">
      <c r="B4748" s="43" t="n">
        <v>1924</v>
      </c>
      <c r="C4748" s="43" t="n">
        <v>5</v>
      </c>
      <c r="D4748" s="43" t="n">
        <v>24</v>
      </c>
      <c r="E4748" s="43" t="s">
        <v>12261</v>
      </c>
      <c r="F4748" s="53" t="n">
        <v>0.833333333333333</v>
      </c>
      <c r="G4748" s="44" t="s">
        <v>19636</v>
      </c>
      <c r="H4748" s="45" t="n">
        <v>8911</v>
      </c>
      <c r="K4748" s="44" t="s">
        <v>19071</v>
      </c>
      <c r="L4748" s="43" t="s">
        <v>12263</v>
      </c>
      <c r="M4748" s="41" t="s">
        <v>19637</v>
      </c>
      <c r="O4748" s="41" t="s">
        <v>12791</v>
      </c>
      <c r="P4748" s="44" t="s">
        <v>19489</v>
      </c>
      <c r="Q4748" s="44" t="s">
        <v>12268</v>
      </c>
    </row>
    <row r="4749" customFormat="false" ht="15.75" hidden="false" customHeight="false" outlineLevel="0" collapsed="false">
      <c r="B4749" s="43" t="n">
        <v>1924</v>
      </c>
      <c r="C4749" s="43" t="n">
        <v>5</v>
      </c>
      <c r="D4749" s="43" t="n">
        <v>25</v>
      </c>
      <c r="E4749" s="43" t="s">
        <v>12332</v>
      </c>
      <c r="F4749" s="53" t="n">
        <v>0.583333333333333</v>
      </c>
      <c r="G4749" s="44" t="s">
        <v>19638</v>
      </c>
      <c r="H4749" s="45" t="n">
        <v>8912</v>
      </c>
      <c r="K4749" s="44" t="s">
        <v>34</v>
      </c>
      <c r="L4749" s="43" t="s">
        <v>12263</v>
      </c>
      <c r="M4749" s="41" t="s">
        <v>19639</v>
      </c>
      <c r="O4749" s="41" t="s">
        <v>12791</v>
      </c>
      <c r="P4749" s="44" t="s">
        <v>19489</v>
      </c>
      <c r="Q4749" s="44" t="s">
        <v>12268</v>
      </c>
    </row>
    <row r="4750" customFormat="false" ht="15.75" hidden="false" customHeight="false" outlineLevel="0" collapsed="false">
      <c r="B4750" s="43" t="n">
        <v>1924</v>
      </c>
      <c r="C4750" s="43" t="n">
        <v>5</v>
      </c>
      <c r="D4750" s="43" t="n">
        <v>25</v>
      </c>
      <c r="E4750" s="43" t="s">
        <v>12261</v>
      </c>
      <c r="F4750" s="53" t="n">
        <v>0.833333333333333</v>
      </c>
      <c r="G4750" s="44" t="s">
        <v>19640</v>
      </c>
      <c r="H4750" s="45" t="n">
        <v>8912</v>
      </c>
      <c r="K4750" s="44" t="s">
        <v>19071</v>
      </c>
      <c r="L4750" s="43" t="s">
        <v>12263</v>
      </c>
      <c r="M4750" s="41" t="s">
        <v>19641</v>
      </c>
      <c r="O4750" s="41" t="s">
        <v>12791</v>
      </c>
      <c r="P4750" s="44" t="s">
        <v>19378</v>
      </c>
      <c r="Q4750" s="44" t="s">
        <v>12798</v>
      </c>
    </row>
    <row r="4751" customFormat="false" ht="15.75" hidden="false" customHeight="false" outlineLevel="0" collapsed="false">
      <c r="B4751" s="43" t="n">
        <v>1924</v>
      </c>
      <c r="C4751" s="43" t="n">
        <v>5</v>
      </c>
      <c r="D4751" s="43" t="n">
        <v>26</v>
      </c>
      <c r="E4751" s="43" t="s">
        <v>12332</v>
      </c>
      <c r="F4751" s="53" t="n">
        <v>0.583333333333333</v>
      </c>
      <c r="G4751" s="44" t="s">
        <v>19642</v>
      </c>
      <c r="H4751" s="45" t="n">
        <v>8913</v>
      </c>
      <c r="K4751" s="44" t="s">
        <v>34</v>
      </c>
      <c r="L4751" s="43" t="s">
        <v>12263</v>
      </c>
      <c r="M4751" s="41" t="s">
        <v>12263</v>
      </c>
      <c r="O4751" s="41" t="s">
        <v>12791</v>
      </c>
      <c r="P4751" s="44" t="s">
        <v>12268</v>
      </c>
      <c r="Q4751" s="44" t="s">
        <v>12268</v>
      </c>
    </row>
    <row r="4752" customFormat="false" ht="15.75" hidden="false" customHeight="false" outlineLevel="0" collapsed="false">
      <c r="B4752" s="43" t="n">
        <v>1924</v>
      </c>
      <c r="C4752" s="43" t="n">
        <v>5</v>
      </c>
      <c r="D4752" s="43" t="n">
        <v>26</v>
      </c>
      <c r="E4752" s="43" t="s">
        <v>12261</v>
      </c>
      <c r="F4752" s="53" t="n">
        <v>0.833333333333333</v>
      </c>
      <c r="G4752" s="44" t="s">
        <v>19643</v>
      </c>
      <c r="H4752" s="45" t="n">
        <v>8913</v>
      </c>
      <c r="K4752" s="44" t="s">
        <v>19071</v>
      </c>
      <c r="L4752" s="43" t="s">
        <v>12263</v>
      </c>
      <c r="M4752" s="41" t="s">
        <v>12263</v>
      </c>
      <c r="O4752" s="41" t="s">
        <v>12791</v>
      </c>
      <c r="P4752" s="44" t="s">
        <v>18789</v>
      </c>
      <c r="Q4752" s="44" t="s">
        <v>12266</v>
      </c>
    </row>
    <row r="4753" customFormat="false" ht="15.75" hidden="false" customHeight="false" outlineLevel="0" collapsed="false">
      <c r="B4753" s="43" t="n">
        <v>1924</v>
      </c>
      <c r="C4753" s="43" t="n">
        <v>5</v>
      </c>
      <c r="D4753" s="43" t="n">
        <v>27</v>
      </c>
      <c r="E4753" s="43" t="s">
        <v>12261</v>
      </c>
      <c r="F4753" s="53" t="n">
        <v>0.833333333333333</v>
      </c>
      <c r="G4753" s="44" t="s">
        <v>19644</v>
      </c>
      <c r="H4753" s="45" t="n">
        <v>8914</v>
      </c>
      <c r="K4753" s="44" t="s">
        <v>19071</v>
      </c>
      <c r="L4753" s="43" t="s">
        <v>12263</v>
      </c>
      <c r="M4753" s="41" t="s">
        <v>12263</v>
      </c>
      <c r="O4753" s="41" t="s">
        <v>12791</v>
      </c>
      <c r="P4753" s="44" t="s">
        <v>12268</v>
      </c>
      <c r="Q4753" s="44" t="s">
        <v>12268</v>
      </c>
    </row>
    <row r="4754" customFormat="false" ht="15.75" hidden="false" customHeight="false" outlineLevel="0" collapsed="false">
      <c r="B4754" s="43" t="n">
        <v>1924</v>
      </c>
      <c r="C4754" s="43" t="n">
        <v>5</v>
      </c>
      <c r="D4754" s="43" t="n">
        <v>29</v>
      </c>
      <c r="E4754" s="43" t="s">
        <v>12332</v>
      </c>
      <c r="F4754" s="53" t="n">
        <v>0.583333333333333</v>
      </c>
      <c r="G4754" s="44" t="s">
        <v>19645</v>
      </c>
      <c r="H4754" s="45" t="n">
        <v>8916</v>
      </c>
      <c r="K4754" s="44" t="s">
        <v>34</v>
      </c>
      <c r="L4754" s="43" t="s">
        <v>12263</v>
      </c>
      <c r="M4754" s="41" t="s">
        <v>19646</v>
      </c>
      <c r="O4754" s="41" t="s">
        <v>15044</v>
      </c>
      <c r="P4754" s="44" t="s">
        <v>19515</v>
      </c>
      <c r="Q4754" s="44" t="s">
        <v>12268</v>
      </c>
    </row>
    <row r="4755" customFormat="false" ht="15.75" hidden="false" customHeight="false" outlineLevel="0" collapsed="false">
      <c r="B4755" s="43" t="n">
        <v>1924</v>
      </c>
      <c r="C4755" s="43" t="n">
        <v>5</v>
      </c>
      <c r="D4755" s="43" t="n">
        <v>29</v>
      </c>
      <c r="E4755" s="43" t="s">
        <v>12261</v>
      </c>
      <c r="F4755" s="53" t="n">
        <v>0.833333333333333</v>
      </c>
      <c r="G4755" s="44" t="s">
        <v>19647</v>
      </c>
      <c r="H4755" s="45" t="n">
        <v>8916</v>
      </c>
      <c r="K4755" s="44" t="s">
        <v>19071</v>
      </c>
      <c r="L4755" s="43" t="s">
        <v>12263</v>
      </c>
      <c r="M4755" s="41" t="s">
        <v>19648</v>
      </c>
      <c r="O4755" s="41" t="s">
        <v>15044</v>
      </c>
      <c r="P4755" s="44" t="s">
        <v>19378</v>
      </c>
      <c r="Q4755" s="44" t="s">
        <v>12798</v>
      </c>
    </row>
    <row r="4756" customFormat="false" ht="15.75" hidden="false" customHeight="false" outlineLevel="0" collapsed="false">
      <c r="B4756" s="43" t="n">
        <v>1924</v>
      </c>
      <c r="C4756" s="43" t="n">
        <v>5</v>
      </c>
      <c r="D4756" s="43" t="n">
        <v>30</v>
      </c>
      <c r="E4756" s="43" t="s">
        <v>12261</v>
      </c>
      <c r="F4756" s="53" t="n">
        <v>0.833333333333333</v>
      </c>
      <c r="G4756" s="44" t="s">
        <v>19649</v>
      </c>
      <c r="H4756" s="45" t="n">
        <v>8917</v>
      </c>
      <c r="K4756" s="44" t="s">
        <v>19071</v>
      </c>
      <c r="L4756" s="43" t="s">
        <v>12263</v>
      </c>
      <c r="M4756" s="41" t="s">
        <v>19650</v>
      </c>
      <c r="O4756" s="41" t="s">
        <v>15044</v>
      </c>
      <c r="P4756" s="44" t="s">
        <v>19515</v>
      </c>
      <c r="Q4756" s="44" t="s">
        <v>12268</v>
      </c>
    </row>
    <row r="4757" customFormat="false" ht="15.75" hidden="false" customHeight="false" outlineLevel="0" collapsed="false">
      <c r="B4757" s="43" t="n">
        <v>1924</v>
      </c>
      <c r="C4757" s="43" t="n">
        <v>5</v>
      </c>
      <c r="D4757" s="43" t="n">
        <v>31</v>
      </c>
      <c r="E4757" s="43" t="s">
        <v>12261</v>
      </c>
      <c r="F4757" s="53" t="n">
        <v>0.833333333333333</v>
      </c>
      <c r="G4757" s="44" t="s">
        <v>19651</v>
      </c>
      <c r="H4757" s="45" t="n">
        <v>8918</v>
      </c>
      <c r="K4757" s="44" t="s">
        <v>19071</v>
      </c>
      <c r="L4757" s="43" t="s">
        <v>12263</v>
      </c>
      <c r="M4757" s="41" t="s">
        <v>12263</v>
      </c>
      <c r="O4757" s="41" t="s">
        <v>15044</v>
      </c>
      <c r="P4757" s="44" t="s">
        <v>19587</v>
      </c>
      <c r="Q4757" s="44" t="s">
        <v>12268</v>
      </c>
    </row>
    <row r="4758" customFormat="false" ht="15.75" hidden="false" customHeight="false" outlineLevel="0" collapsed="false">
      <c r="B4758" s="43" t="n">
        <v>1924</v>
      </c>
      <c r="C4758" s="43" t="n">
        <v>6</v>
      </c>
      <c r="D4758" s="43" t="n">
        <v>1</v>
      </c>
      <c r="E4758" s="43" t="s">
        <v>12332</v>
      </c>
      <c r="F4758" s="53" t="n">
        <v>0.583333333333333</v>
      </c>
      <c r="G4758" s="44" t="s">
        <v>19652</v>
      </c>
      <c r="H4758" s="45" t="n">
        <v>8919</v>
      </c>
      <c r="K4758" s="44" t="s">
        <v>34</v>
      </c>
      <c r="L4758" s="43" t="s">
        <v>12263</v>
      </c>
      <c r="M4758" s="41" t="s">
        <v>19653</v>
      </c>
      <c r="O4758" s="41" t="s">
        <v>12707</v>
      </c>
      <c r="P4758" s="44" t="s">
        <v>19392</v>
      </c>
      <c r="Q4758" s="44" t="s">
        <v>12268</v>
      </c>
    </row>
    <row r="4759" customFormat="false" ht="15.75" hidden="false" customHeight="false" outlineLevel="0" collapsed="false">
      <c r="B4759" s="43" t="n">
        <v>1924</v>
      </c>
      <c r="C4759" s="43" t="n">
        <v>6</v>
      </c>
      <c r="D4759" s="43" t="n">
        <v>1</v>
      </c>
      <c r="E4759" s="43" t="s">
        <v>12261</v>
      </c>
      <c r="F4759" s="53" t="n">
        <v>0.833333333333333</v>
      </c>
      <c r="G4759" s="44" t="s">
        <v>19654</v>
      </c>
      <c r="H4759" s="45" t="n">
        <v>8919</v>
      </c>
      <c r="K4759" s="44" t="s">
        <v>19071</v>
      </c>
      <c r="L4759" s="43" t="s">
        <v>12263</v>
      </c>
      <c r="M4759" s="41" t="s">
        <v>12263</v>
      </c>
      <c r="O4759" s="41" t="s">
        <v>12707</v>
      </c>
      <c r="P4759" s="44" t="s">
        <v>16713</v>
      </c>
      <c r="Q4759" s="44" t="s">
        <v>16600</v>
      </c>
    </row>
    <row r="4760" customFormat="false" ht="15.75" hidden="false" customHeight="false" outlineLevel="0" collapsed="false">
      <c r="B4760" s="43" t="n">
        <v>1924</v>
      </c>
      <c r="C4760" s="43" t="n">
        <v>6</v>
      </c>
      <c r="D4760" s="43" t="n">
        <v>2</v>
      </c>
      <c r="E4760" s="43" t="s">
        <v>12261</v>
      </c>
      <c r="F4760" s="53" t="n">
        <v>0.833333333333333</v>
      </c>
      <c r="G4760" s="44" t="s">
        <v>19655</v>
      </c>
      <c r="H4760" s="45" t="n">
        <v>8920</v>
      </c>
      <c r="K4760" s="44" t="s">
        <v>19071</v>
      </c>
      <c r="L4760" s="43" t="s">
        <v>12263</v>
      </c>
      <c r="M4760" s="41" t="s">
        <v>12263</v>
      </c>
      <c r="O4760" s="41" t="s">
        <v>12707</v>
      </c>
      <c r="P4760" s="44" t="s">
        <v>18764</v>
      </c>
      <c r="Q4760" s="44" t="s">
        <v>16600</v>
      </c>
    </row>
    <row r="4761" customFormat="false" ht="15.75" hidden="false" customHeight="false" outlineLevel="0" collapsed="false">
      <c r="B4761" s="43" t="n">
        <v>1924</v>
      </c>
      <c r="C4761" s="43" t="n">
        <v>6</v>
      </c>
      <c r="D4761" s="43" t="n">
        <v>4</v>
      </c>
      <c r="E4761" s="43" t="s">
        <v>12332</v>
      </c>
      <c r="F4761" s="53" t="n">
        <v>0.583333333333333</v>
      </c>
      <c r="G4761" s="44" t="s">
        <v>19656</v>
      </c>
      <c r="H4761" s="45" t="n">
        <v>8922</v>
      </c>
      <c r="K4761" s="44" t="s">
        <v>34</v>
      </c>
      <c r="L4761" s="43" t="s">
        <v>12263</v>
      </c>
      <c r="M4761" s="41" t="s">
        <v>19657</v>
      </c>
      <c r="O4761" s="41" t="s">
        <v>15044</v>
      </c>
      <c r="P4761" s="44" t="s">
        <v>19515</v>
      </c>
      <c r="Q4761" s="44" t="s">
        <v>12268</v>
      </c>
    </row>
    <row r="4762" customFormat="false" ht="15.75" hidden="false" customHeight="false" outlineLevel="0" collapsed="false">
      <c r="B4762" s="43" t="n">
        <v>1924</v>
      </c>
      <c r="C4762" s="43" t="n">
        <v>6</v>
      </c>
      <c r="D4762" s="43" t="n">
        <v>4</v>
      </c>
      <c r="E4762" s="43" t="s">
        <v>12261</v>
      </c>
      <c r="F4762" s="53" t="n">
        <v>0.833333333333333</v>
      </c>
      <c r="G4762" s="44" t="s">
        <v>19658</v>
      </c>
      <c r="H4762" s="45" t="n">
        <v>8922</v>
      </c>
      <c r="K4762" s="44" t="s">
        <v>19071</v>
      </c>
      <c r="L4762" s="43" t="s">
        <v>12263</v>
      </c>
      <c r="M4762" s="41" t="s">
        <v>19659</v>
      </c>
      <c r="O4762" s="41" t="s">
        <v>15044</v>
      </c>
      <c r="P4762" s="44" t="s">
        <v>19456</v>
      </c>
      <c r="Q4762" s="44" t="s">
        <v>18292</v>
      </c>
    </row>
    <row r="4763" customFormat="false" ht="15.75" hidden="false" customHeight="false" outlineLevel="0" collapsed="false">
      <c r="B4763" s="43" t="n">
        <v>1924</v>
      </c>
      <c r="C4763" s="43" t="n">
        <v>6</v>
      </c>
      <c r="D4763" s="43" t="n">
        <v>7</v>
      </c>
      <c r="E4763" s="43" t="s">
        <v>12380</v>
      </c>
      <c r="F4763" s="53" t="n">
        <v>0.5</v>
      </c>
      <c r="G4763" s="44" t="s">
        <v>19660</v>
      </c>
      <c r="H4763" s="45" t="n">
        <v>8925</v>
      </c>
      <c r="K4763" s="44" t="s">
        <v>30</v>
      </c>
      <c r="L4763" s="43" t="s">
        <v>12263</v>
      </c>
      <c r="M4763" s="41" t="s">
        <v>19661</v>
      </c>
      <c r="O4763" s="41" t="s">
        <v>13546</v>
      </c>
      <c r="P4763" s="44" t="s">
        <v>19489</v>
      </c>
      <c r="Q4763" s="44" t="s">
        <v>12268</v>
      </c>
    </row>
    <row r="4764" customFormat="false" ht="15.75" hidden="false" customHeight="false" outlineLevel="0" collapsed="false">
      <c r="B4764" s="43" t="n">
        <v>1924</v>
      </c>
      <c r="C4764" s="43" t="n">
        <v>6</v>
      </c>
      <c r="D4764" s="43" t="n">
        <v>7</v>
      </c>
      <c r="E4764" s="43" t="s">
        <v>12382</v>
      </c>
      <c r="F4764" s="53" t="n">
        <v>0.666666666666667</v>
      </c>
      <c r="G4764" s="44" t="s">
        <v>19662</v>
      </c>
      <c r="H4764" s="45" t="n">
        <v>8925</v>
      </c>
      <c r="K4764" s="44" t="s">
        <v>12384</v>
      </c>
      <c r="L4764" s="43" t="s">
        <v>12263</v>
      </c>
      <c r="M4764" s="41" t="s">
        <v>19377</v>
      </c>
      <c r="O4764" s="41" t="s">
        <v>13546</v>
      </c>
      <c r="P4764" s="44" t="s">
        <v>19378</v>
      </c>
      <c r="Q4764" s="44" t="s">
        <v>12798</v>
      </c>
    </row>
    <row r="4765" customFormat="false" ht="15.75" hidden="false" customHeight="false" outlineLevel="0" collapsed="false">
      <c r="B4765" s="43" t="n">
        <v>1924</v>
      </c>
      <c r="C4765" s="43" t="n">
        <v>6</v>
      </c>
      <c r="D4765" s="43" t="n">
        <v>7</v>
      </c>
      <c r="E4765" s="43" t="s">
        <v>12261</v>
      </c>
      <c r="F4765" s="53" t="n">
        <v>0.833333333333333</v>
      </c>
      <c r="G4765" s="44" t="s">
        <v>19663</v>
      </c>
      <c r="H4765" s="45" t="n">
        <v>8925</v>
      </c>
      <c r="K4765" s="44" t="s">
        <v>19071</v>
      </c>
      <c r="L4765" s="43" t="s">
        <v>12263</v>
      </c>
      <c r="M4765" s="41" t="s">
        <v>19664</v>
      </c>
      <c r="O4765" s="41" t="s">
        <v>19665</v>
      </c>
      <c r="P4765" s="44" t="s">
        <v>19666</v>
      </c>
      <c r="Q4765" s="44" t="s">
        <v>16864</v>
      </c>
    </row>
    <row r="4766" customFormat="false" ht="15.75" hidden="false" customHeight="false" outlineLevel="0" collapsed="false">
      <c r="B4766" s="43" t="n">
        <v>1924</v>
      </c>
      <c r="C4766" s="43" t="n">
        <v>6</v>
      </c>
      <c r="D4766" s="43" t="n">
        <v>8</v>
      </c>
      <c r="E4766" s="43" t="s">
        <v>12261</v>
      </c>
      <c r="F4766" s="53" t="n">
        <v>0.833333333333333</v>
      </c>
      <c r="G4766" s="44" t="s">
        <v>19667</v>
      </c>
      <c r="H4766" s="45" t="n">
        <v>8926</v>
      </c>
      <c r="K4766" s="44" t="s">
        <v>19071</v>
      </c>
      <c r="L4766" s="43" t="s">
        <v>12263</v>
      </c>
      <c r="M4766" s="41" t="s">
        <v>19668</v>
      </c>
      <c r="O4766" s="41" t="s">
        <v>13546</v>
      </c>
      <c r="P4766" s="44" t="s">
        <v>19489</v>
      </c>
      <c r="Q4766" s="44" t="s">
        <v>12268</v>
      </c>
    </row>
    <row r="4767" customFormat="false" ht="15.75" hidden="false" customHeight="false" outlineLevel="0" collapsed="false">
      <c r="B4767" s="43" t="n">
        <v>1924</v>
      </c>
      <c r="C4767" s="43" t="n">
        <v>6</v>
      </c>
      <c r="D4767" s="43" t="n">
        <v>9</v>
      </c>
      <c r="E4767" s="43" t="s">
        <v>12332</v>
      </c>
      <c r="F4767" s="53" t="n">
        <v>0.583333333333333</v>
      </c>
      <c r="G4767" s="44" t="s">
        <v>19669</v>
      </c>
      <c r="H4767" s="45" t="n">
        <v>8927</v>
      </c>
      <c r="K4767" s="44" t="s">
        <v>34</v>
      </c>
      <c r="L4767" s="43" t="s">
        <v>12263</v>
      </c>
      <c r="M4767" s="41" t="s">
        <v>12263</v>
      </c>
      <c r="O4767" s="41" t="s">
        <v>13546</v>
      </c>
      <c r="P4767" s="44" t="s">
        <v>19489</v>
      </c>
      <c r="Q4767" s="44" t="s">
        <v>12268</v>
      </c>
    </row>
    <row r="4768" customFormat="false" ht="15.75" hidden="false" customHeight="false" outlineLevel="0" collapsed="false">
      <c r="B4768" s="43" t="n">
        <v>1924</v>
      </c>
      <c r="C4768" s="43" t="n">
        <v>6</v>
      </c>
      <c r="D4768" s="43" t="n">
        <v>9</v>
      </c>
      <c r="E4768" s="43" t="s">
        <v>12261</v>
      </c>
      <c r="F4768" s="53" t="n">
        <v>0.833333333333333</v>
      </c>
      <c r="G4768" s="44" t="s">
        <v>19670</v>
      </c>
      <c r="H4768" s="45" t="n">
        <v>8927</v>
      </c>
      <c r="K4768" s="44" t="s">
        <v>19071</v>
      </c>
      <c r="L4768" s="43" t="s">
        <v>12263</v>
      </c>
      <c r="M4768" s="41" t="s">
        <v>19671</v>
      </c>
      <c r="O4768" s="41" t="s">
        <v>15044</v>
      </c>
      <c r="P4768" s="44" t="s">
        <v>19378</v>
      </c>
      <c r="Q4768" s="44" t="s">
        <v>12798</v>
      </c>
    </row>
    <row r="4769" s="54" customFormat="true" ht="15.75" hidden="false" customHeight="false" outlineLevel="0" collapsed="false">
      <c r="B4769" s="42" t="n">
        <v>1924</v>
      </c>
      <c r="C4769" s="42" t="n">
        <v>6</v>
      </c>
      <c r="D4769" s="42" t="n">
        <v>10</v>
      </c>
      <c r="E4769" s="55" t="s">
        <v>12263</v>
      </c>
      <c r="F4769" s="57"/>
      <c r="G4769" s="57" t="s">
        <v>19672</v>
      </c>
      <c r="H4769" s="58" t="n">
        <v>8928</v>
      </c>
      <c r="I4769" s="57"/>
      <c r="J4769" s="57"/>
      <c r="K4769" s="46" t="s">
        <v>12737</v>
      </c>
      <c r="L4769" s="42" t="n">
        <v>1</v>
      </c>
      <c r="M4769" s="54" t="s">
        <v>12263</v>
      </c>
      <c r="O4769" s="54" t="s">
        <v>12268</v>
      </c>
      <c r="P4769" s="57" t="s">
        <v>17346</v>
      </c>
      <c r="Q4769" s="57" t="s">
        <v>12268</v>
      </c>
    </row>
    <row r="4770" customFormat="false" ht="15.75" hidden="false" customHeight="false" outlineLevel="0" collapsed="false">
      <c r="B4770" s="43" t="n">
        <v>1924</v>
      </c>
      <c r="C4770" s="43" t="n">
        <v>6</v>
      </c>
      <c r="D4770" s="43" t="n">
        <v>10</v>
      </c>
      <c r="E4770" s="43" t="s">
        <v>12332</v>
      </c>
      <c r="F4770" s="53" t="n">
        <v>0.583333333333333</v>
      </c>
      <c r="G4770" s="44" t="s">
        <v>19673</v>
      </c>
      <c r="H4770" s="45" t="n">
        <v>8928</v>
      </c>
      <c r="K4770" s="44" t="s">
        <v>34</v>
      </c>
      <c r="L4770" s="43" t="s">
        <v>12263</v>
      </c>
      <c r="M4770" s="41" t="s">
        <v>19674</v>
      </c>
      <c r="O4770" s="41" t="s">
        <v>13546</v>
      </c>
      <c r="P4770" s="44" t="s">
        <v>19489</v>
      </c>
      <c r="Q4770" s="44" t="s">
        <v>12268</v>
      </c>
    </row>
    <row r="4771" customFormat="false" ht="15.75" hidden="false" customHeight="false" outlineLevel="0" collapsed="false">
      <c r="B4771" s="43" t="n">
        <v>1924</v>
      </c>
      <c r="C4771" s="43" t="n">
        <v>6</v>
      </c>
      <c r="D4771" s="43" t="n">
        <v>10</v>
      </c>
      <c r="E4771" s="43" t="s">
        <v>12261</v>
      </c>
      <c r="F4771" s="53" t="n">
        <v>0.833333333333333</v>
      </c>
      <c r="G4771" s="44" t="s">
        <v>19675</v>
      </c>
      <c r="H4771" s="45" t="n">
        <v>8928</v>
      </c>
      <c r="K4771" s="44" t="s">
        <v>19071</v>
      </c>
      <c r="L4771" s="43" t="s">
        <v>12263</v>
      </c>
      <c r="M4771" s="41" t="s">
        <v>19676</v>
      </c>
      <c r="O4771" s="41" t="s">
        <v>19665</v>
      </c>
      <c r="P4771" s="44" t="s">
        <v>19666</v>
      </c>
      <c r="Q4771" s="44" t="s">
        <v>16864</v>
      </c>
    </row>
    <row r="4772" customFormat="false" ht="15.75" hidden="false" customHeight="false" outlineLevel="0" collapsed="false">
      <c r="B4772" s="43" t="n">
        <v>1924</v>
      </c>
      <c r="C4772" s="43" t="n">
        <v>6</v>
      </c>
      <c r="D4772" s="43" t="n">
        <v>11</v>
      </c>
      <c r="E4772" s="43" t="s">
        <v>12380</v>
      </c>
      <c r="F4772" s="53" t="n">
        <v>0.5</v>
      </c>
      <c r="G4772" s="44" t="s">
        <v>19677</v>
      </c>
      <c r="H4772" s="45" t="n">
        <v>8929</v>
      </c>
      <c r="K4772" s="44" t="s">
        <v>30</v>
      </c>
      <c r="L4772" s="43" t="s">
        <v>12263</v>
      </c>
      <c r="M4772" s="41" t="s">
        <v>19678</v>
      </c>
      <c r="O4772" s="41" t="s">
        <v>13546</v>
      </c>
      <c r="P4772" s="44" t="s">
        <v>19489</v>
      </c>
      <c r="Q4772" s="44" t="s">
        <v>12268</v>
      </c>
    </row>
    <row r="4773" customFormat="false" ht="15.75" hidden="false" customHeight="false" outlineLevel="0" collapsed="false">
      <c r="B4773" s="43" t="n">
        <v>1924</v>
      </c>
      <c r="C4773" s="43" t="n">
        <v>6</v>
      </c>
      <c r="D4773" s="43" t="n">
        <v>11</v>
      </c>
      <c r="E4773" s="43" t="s">
        <v>12382</v>
      </c>
      <c r="F4773" s="53" t="n">
        <v>0.666666666666667</v>
      </c>
      <c r="G4773" s="44" t="s">
        <v>19679</v>
      </c>
      <c r="H4773" s="45" t="n">
        <v>8929</v>
      </c>
      <c r="K4773" s="44" t="s">
        <v>12384</v>
      </c>
      <c r="L4773" s="43" t="s">
        <v>12263</v>
      </c>
      <c r="M4773" s="41" t="s">
        <v>19680</v>
      </c>
      <c r="O4773" s="41" t="s">
        <v>19665</v>
      </c>
      <c r="P4773" s="44" t="s">
        <v>19666</v>
      </c>
      <c r="Q4773" s="44" t="s">
        <v>16864</v>
      </c>
    </row>
    <row r="4774" customFormat="false" ht="15.75" hidden="false" customHeight="false" outlineLevel="0" collapsed="false">
      <c r="B4774" s="43" t="n">
        <v>1924</v>
      </c>
      <c r="C4774" s="43" t="n">
        <v>6</v>
      </c>
      <c r="D4774" s="43" t="n">
        <v>11</v>
      </c>
      <c r="E4774" s="43" t="s">
        <v>12382</v>
      </c>
      <c r="F4774" s="53" t="n">
        <v>0.666666666666667</v>
      </c>
      <c r="G4774" s="44" t="s">
        <v>19679</v>
      </c>
      <c r="H4774" s="45" t="n">
        <v>8929</v>
      </c>
      <c r="K4774" s="44" t="s">
        <v>12384</v>
      </c>
      <c r="L4774" s="43" t="s">
        <v>12263</v>
      </c>
      <c r="M4774" s="41" t="s">
        <v>19681</v>
      </c>
      <c r="O4774" s="41" t="s">
        <v>19665</v>
      </c>
      <c r="P4774" s="44" t="s">
        <v>19666</v>
      </c>
      <c r="Q4774" s="44" t="s">
        <v>16864</v>
      </c>
    </row>
    <row r="4775" customFormat="false" ht="15.75" hidden="false" customHeight="false" outlineLevel="0" collapsed="false">
      <c r="B4775" s="43" t="n">
        <v>1924</v>
      </c>
      <c r="C4775" s="43" t="n">
        <v>6</v>
      </c>
      <c r="D4775" s="43" t="n">
        <v>11</v>
      </c>
      <c r="E4775" s="43" t="s">
        <v>12261</v>
      </c>
      <c r="F4775" s="53" t="n">
        <v>0.833333333333333</v>
      </c>
      <c r="G4775" s="44" t="s">
        <v>19682</v>
      </c>
      <c r="H4775" s="45" t="n">
        <v>8929</v>
      </c>
      <c r="K4775" s="44" t="s">
        <v>19071</v>
      </c>
      <c r="L4775" s="43" t="s">
        <v>12263</v>
      </c>
      <c r="M4775" s="41" t="s">
        <v>19680</v>
      </c>
      <c r="O4775" s="41" t="s">
        <v>19665</v>
      </c>
      <c r="P4775" s="44" t="s">
        <v>19666</v>
      </c>
      <c r="Q4775" s="44" t="s">
        <v>16864</v>
      </c>
    </row>
    <row r="4776" customFormat="false" ht="15.75" hidden="false" customHeight="false" outlineLevel="0" collapsed="false">
      <c r="B4776" s="43" t="n">
        <v>1924</v>
      </c>
      <c r="C4776" s="43" t="n">
        <v>6</v>
      </c>
      <c r="D4776" s="43" t="n">
        <v>11</v>
      </c>
      <c r="E4776" s="43" t="s">
        <v>12261</v>
      </c>
      <c r="F4776" s="53" t="n">
        <v>0.833333333333333</v>
      </c>
      <c r="G4776" s="44" t="s">
        <v>19682</v>
      </c>
      <c r="H4776" s="45" t="n">
        <v>8929</v>
      </c>
      <c r="K4776" s="44" t="s">
        <v>19071</v>
      </c>
      <c r="L4776" s="43" t="s">
        <v>12263</v>
      </c>
      <c r="M4776" s="41" t="s">
        <v>19681</v>
      </c>
      <c r="O4776" s="41" t="s">
        <v>19665</v>
      </c>
      <c r="P4776" s="44" t="s">
        <v>19666</v>
      </c>
      <c r="Q4776" s="44" t="s">
        <v>16864</v>
      </c>
    </row>
    <row r="4777" s="54" customFormat="true" ht="15.75" hidden="false" customHeight="false" outlineLevel="0" collapsed="false">
      <c r="B4777" s="42" t="n">
        <v>1924</v>
      </c>
      <c r="C4777" s="42" t="n">
        <v>6</v>
      </c>
      <c r="D4777" s="42" t="n">
        <v>12</v>
      </c>
      <c r="E4777" s="55" t="s">
        <v>12263</v>
      </c>
      <c r="F4777" s="57"/>
      <c r="G4777" s="57" t="s">
        <v>19683</v>
      </c>
      <c r="H4777" s="58" t="n">
        <v>8930</v>
      </c>
      <c r="I4777" s="57"/>
      <c r="J4777" s="57"/>
      <c r="K4777" s="46" t="s">
        <v>12737</v>
      </c>
      <c r="L4777" s="42" t="n">
        <v>1</v>
      </c>
      <c r="M4777" s="54" t="s">
        <v>12263</v>
      </c>
      <c r="O4777" s="54" t="s">
        <v>12268</v>
      </c>
      <c r="P4777" s="57" t="s">
        <v>19378</v>
      </c>
      <c r="Q4777" s="57" t="s">
        <v>12798</v>
      </c>
    </row>
    <row r="4778" customFormat="false" ht="15.75" hidden="false" customHeight="false" outlineLevel="0" collapsed="false">
      <c r="B4778" s="43" t="n">
        <v>1924</v>
      </c>
      <c r="C4778" s="43" t="n">
        <v>6</v>
      </c>
      <c r="D4778" s="43" t="n">
        <v>12</v>
      </c>
      <c r="E4778" s="43" t="s">
        <v>12380</v>
      </c>
      <c r="F4778" s="53" t="n">
        <v>0.5</v>
      </c>
      <c r="G4778" s="44" t="s">
        <v>19684</v>
      </c>
      <c r="H4778" s="45" t="n">
        <v>8930</v>
      </c>
      <c r="K4778" s="44" t="s">
        <v>30</v>
      </c>
      <c r="L4778" s="43" t="s">
        <v>12263</v>
      </c>
      <c r="M4778" s="41" t="s">
        <v>19685</v>
      </c>
      <c r="O4778" s="41" t="s">
        <v>13546</v>
      </c>
      <c r="P4778" s="44" t="s">
        <v>19489</v>
      </c>
      <c r="Q4778" s="44" t="s">
        <v>12268</v>
      </c>
    </row>
    <row r="4779" customFormat="false" ht="15.75" hidden="false" customHeight="false" outlineLevel="0" collapsed="false">
      <c r="B4779" s="43" t="n">
        <v>1924</v>
      </c>
      <c r="C4779" s="43" t="n">
        <v>6</v>
      </c>
      <c r="D4779" s="43" t="n">
        <v>12</v>
      </c>
      <c r="E4779" s="43" t="s">
        <v>12382</v>
      </c>
      <c r="F4779" s="53" t="n">
        <v>0.666666666666667</v>
      </c>
      <c r="G4779" s="44" t="s">
        <v>19686</v>
      </c>
      <c r="H4779" s="45" t="n">
        <v>8930</v>
      </c>
      <c r="K4779" s="44" t="s">
        <v>12384</v>
      </c>
      <c r="L4779" s="43" t="s">
        <v>12263</v>
      </c>
      <c r="M4779" s="41" t="s">
        <v>19687</v>
      </c>
      <c r="O4779" s="41" t="s">
        <v>19665</v>
      </c>
      <c r="P4779" s="44" t="s">
        <v>19666</v>
      </c>
      <c r="Q4779" s="44" t="s">
        <v>16864</v>
      </c>
    </row>
    <row r="4780" customFormat="false" ht="15.75" hidden="false" customHeight="false" outlineLevel="0" collapsed="false">
      <c r="B4780" s="43" t="n">
        <v>1924</v>
      </c>
      <c r="C4780" s="43" t="n">
        <v>6</v>
      </c>
      <c r="D4780" s="43" t="n">
        <v>12</v>
      </c>
      <c r="E4780" s="43" t="s">
        <v>12382</v>
      </c>
      <c r="F4780" s="53" t="n">
        <v>0.666666666666667</v>
      </c>
      <c r="G4780" s="44" t="s">
        <v>19686</v>
      </c>
      <c r="H4780" s="45" t="n">
        <v>8930</v>
      </c>
      <c r="K4780" s="44" t="s">
        <v>12384</v>
      </c>
      <c r="L4780" s="43" t="s">
        <v>12263</v>
      </c>
      <c r="M4780" s="41" t="s">
        <v>19681</v>
      </c>
      <c r="O4780" s="41" t="s">
        <v>19665</v>
      </c>
      <c r="P4780" s="44" t="s">
        <v>19666</v>
      </c>
      <c r="Q4780" s="44" t="s">
        <v>16864</v>
      </c>
    </row>
    <row r="4781" customFormat="false" ht="15.75" hidden="false" customHeight="false" outlineLevel="0" collapsed="false">
      <c r="B4781" s="43" t="n">
        <v>1924</v>
      </c>
      <c r="C4781" s="43" t="n">
        <v>6</v>
      </c>
      <c r="D4781" s="43" t="n">
        <v>12</v>
      </c>
      <c r="E4781" s="43" t="s">
        <v>12261</v>
      </c>
      <c r="F4781" s="53" t="n">
        <v>0.833333333333333</v>
      </c>
      <c r="G4781" s="44" t="s">
        <v>19688</v>
      </c>
      <c r="H4781" s="45" t="n">
        <v>8930</v>
      </c>
      <c r="K4781" s="44" t="s">
        <v>19071</v>
      </c>
      <c r="L4781" s="43" t="s">
        <v>12263</v>
      </c>
      <c r="M4781" s="41" t="s">
        <v>19687</v>
      </c>
      <c r="O4781" s="41" t="s">
        <v>19665</v>
      </c>
      <c r="P4781" s="44" t="s">
        <v>19666</v>
      </c>
      <c r="Q4781" s="44" t="s">
        <v>16864</v>
      </c>
    </row>
    <row r="4782" customFormat="false" ht="15.75" hidden="false" customHeight="false" outlineLevel="0" collapsed="false">
      <c r="B4782" s="43" t="n">
        <v>1924</v>
      </c>
      <c r="C4782" s="43" t="n">
        <v>6</v>
      </c>
      <c r="D4782" s="43" t="n">
        <v>12</v>
      </c>
      <c r="E4782" s="43" t="s">
        <v>12261</v>
      </c>
      <c r="F4782" s="53" t="n">
        <v>0.833333333333333</v>
      </c>
      <c r="G4782" s="44" t="s">
        <v>19688</v>
      </c>
      <c r="H4782" s="45" t="n">
        <v>8930</v>
      </c>
      <c r="K4782" s="44" t="s">
        <v>19071</v>
      </c>
      <c r="L4782" s="43" t="s">
        <v>12263</v>
      </c>
      <c r="M4782" s="41" t="s">
        <v>19681</v>
      </c>
      <c r="O4782" s="41" t="s">
        <v>19665</v>
      </c>
      <c r="P4782" s="44" t="s">
        <v>19666</v>
      </c>
      <c r="Q4782" s="44" t="s">
        <v>16864</v>
      </c>
    </row>
    <row r="4783" customFormat="false" ht="15.75" hidden="false" customHeight="false" outlineLevel="0" collapsed="false">
      <c r="B4783" s="43" t="n">
        <v>1924</v>
      </c>
      <c r="C4783" s="43" t="n">
        <v>6</v>
      </c>
      <c r="D4783" s="43" t="n">
        <v>13</v>
      </c>
      <c r="E4783" s="43" t="s">
        <v>12380</v>
      </c>
      <c r="F4783" s="53" t="n">
        <v>0.5</v>
      </c>
      <c r="G4783" s="44" t="s">
        <v>19689</v>
      </c>
      <c r="H4783" s="45" t="n">
        <v>8931</v>
      </c>
      <c r="K4783" s="44" t="s">
        <v>30</v>
      </c>
      <c r="L4783" s="43" t="s">
        <v>12263</v>
      </c>
      <c r="M4783" s="41" t="s">
        <v>19690</v>
      </c>
      <c r="O4783" s="41" t="s">
        <v>13546</v>
      </c>
      <c r="P4783" s="44" t="s">
        <v>19489</v>
      </c>
      <c r="Q4783" s="44" t="s">
        <v>12268</v>
      </c>
    </row>
    <row r="4784" customFormat="false" ht="15.75" hidden="false" customHeight="false" outlineLevel="0" collapsed="false">
      <c r="B4784" s="43" t="n">
        <v>1924</v>
      </c>
      <c r="C4784" s="43" t="n">
        <v>6</v>
      </c>
      <c r="D4784" s="43" t="n">
        <v>13</v>
      </c>
      <c r="E4784" s="43" t="s">
        <v>12382</v>
      </c>
      <c r="F4784" s="53" t="n">
        <v>0.666666666666667</v>
      </c>
      <c r="G4784" s="44" t="s">
        <v>19691</v>
      </c>
      <c r="H4784" s="45" t="n">
        <v>8931</v>
      </c>
      <c r="K4784" s="44" t="s">
        <v>12384</v>
      </c>
      <c r="L4784" s="43" t="s">
        <v>12263</v>
      </c>
      <c r="M4784" s="41" t="s">
        <v>19692</v>
      </c>
      <c r="O4784" s="41" t="s">
        <v>19665</v>
      </c>
      <c r="P4784" s="44" t="s">
        <v>19666</v>
      </c>
      <c r="Q4784" s="44" t="s">
        <v>16864</v>
      </c>
    </row>
    <row r="4785" customFormat="false" ht="15.75" hidden="false" customHeight="false" outlineLevel="0" collapsed="false">
      <c r="B4785" s="43" t="n">
        <v>1924</v>
      </c>
      <c r="C4785" s="43" t="n">
        <v>6</v>
      </c>
      <c r="D4785" s="43" t="n">
        <v>13</v>
      </c>
      <c r="E4785" s="43" t="s">
        <v>12382</v>
      </c>
      <c r="F4785" s="53" t="n">
        <v>0.666666666666667</v>
      </c>
      <c r="G4785" s="44" t="s">
        <v>19691</v>
      </c>
      <c r="H4785" s="45" t="n">
        <v>8931</v>
      </c>
      <c r="K4785" s="44" t="s">
        <v>12384</v>
      </c>
      <c r="L4785" s="43" t="s">
        <v>12263</v>
      </c>
      <c r="M4785" s="41" t="s">
        <v>19681</v>
      </c>
      <c r="O4785" s="41" t="s">
        <v>19665</v>
      </c>
      <c r="P4785" s="44" t="s">
        <v>19666</v>
      </c>
      <c r="Q4785" s="44" t="s">
        <v>16864</v>
      </c>
    </row>
    <row r="4786" customFormat="false" ht="15.75" hidden="false" customHeight="false" outlineLevel="0" collapsed="false">
      <c r="B4786" s="43" t="n">
        <v>1924</v>
      </c>
      <c r="C4786" s="43" t="n">
        <v>6</v>
      </c>
      <c r="D4786" s="43" t="n">
        <v>13</v>
      </c>
      <c r="E4786" s="43" t="s">
        <v>12261</v>
      </c>
      <c r="F4786" s="53" t="n">
        <v>0.833333333333333</v>
      </c>
      <c r="G4786" s="44" t="s">
        <v>19693</v>
      </c>
      <c r="H4786" s="45" t="n">
        <v>8931</v>
      </c>
      <c r="K4786" s="44" t="s">
        <v>19071</v>
      </c>
      <c r="L4786" s="43" t="s">
        <v>12263</v>
      </c>
      <c r="M4786" s="41" t="s">
        <v>19692</v>
      </c>
      <c r="O4786" s="41" t="s">
        <v>19665</v>
      </c>
      <c r="P4786" s="44" t="s">
        <v>19666</v>
      </c>
      <c r="Q4786" s="44" t="s">
        <v>16864</v>
      </c>
    </row>
    <row r="4787" customFormat="false" ht="15.75" hidden="false" customHeight="false" outlineLevel="0" collapsed="false">
      <c r="B4787" s="43" t="n">
        <v>1924</v>
      </c>
      <c r="C4787" s="43" t="n">
        <v>6</v>
      </c>
      <c r="D4787" s="43" t="n">
        <v>13</v>
      </c>
      <c r="E4787" s="43" t="s">
        <v>12261</v>
      </c>
      <c r="F4787" s="53" t="n">
        <v>0.833333333333333</v>
      </c>
      <c r="G4787" s="44" t="s">
        <v>19693</v>
      </c>
      <c r="H4787" s="45" t="n">
        <v>8931</v>
      </c>
      <c r="K4787" s="44" t="s">
        <v>19071</v>
      </c>
      <c r="L4787" s="43" t="s">
        <v>12263</v>
      </c>
      <c r="M4787" s="41" t="s">
        <v>19681</v>
      </c>
      <c r="O4787" s="41" t="s">
        <v>19665</v>
      </c>
      <c r="P4787" s="44" t="s">
        <v>19666</v>
      </c>
      <c r="Q4787" s="44" t="s">
        <v>16864</v>
      </c>
    </row>
    <row r="4788" customFormat="false" ht="15.75" hidden="false" customHeight="false" outlineLevel="0" collapsed="false">
      <c r="B4788" s="43" t="n">
        <v>1924</v>
      </c>
      <c r="C4788" s="43" t="n">
        <v>6</v>
      </c>
      <c r="D4788" s="43" t="n">
        <v>14</v>
      </c>
      <c r="E4788" s="43" t="s">
        <v>12395</v>
      </c>
      <c r="F4788" s="53" t="n">
        <v>0.458333333333333</v>
      </c>
      <c r="G4788" s="44" t="s">
        <v>19694</v>
      </c>
      <c r="H4788" s="45" t="n">
        <v>8932</v>
      </c>
      <c r="K4788" s="44" t="s">
        <v>27</v>
      </c>
      <c r="L4788" s="43" t="s">
        <v>12263</v>
      </c>
      <c r="M4788" s="41" t="s">
        <v>12263</v>
      </c>
      <c r="O4788" s="41" t="s">
        <v>12707</v>
      </c>
      <c r="P4788" s="44" t="s">
        <v>17346</v>
      </c>
      <c r="Q4788" s="44" t="s">
        <v>12268</v>
      </c>
    </row>
    <row r="4789" customFormat="false" ht="15.75" hidden="false" customHeight="false" outlineLevel="0" collapsed="false">
      <c r="B4789" s="43" t="n">
        <v>1924</v>
      </c>
      <c r="C4789" s="43" t="n">
        <v>6</v>
      </c>
      <c r="D4789" s="43" t="n">
        <v>14</v>
      </c>
      <c r="E4789" s="43" t="s">
        <v>12332</v>
      </c>
      <c r="F4789" s="53" t="n">
        <v>0.583333333333333</v>
      </c>
      <c r="G4789" s="44" t="s">
        <v>19695</v>
      </c>
      <c r="H4789" s="45" t="n">
        <v>8932</v>
      </c>
      <c r="K4789" s="44" t="s">
        <v>34</v>
      </c>
      <c r="L4789" s="43" t="s">
        <v>12263</v>
      </c>
      <c r="M4789" s="41" t="s">
        <v>19696</v>
      </c>
      <c r="O4789" s="41" t="s">
        <v>13546</v>
      </c>
      <c r="P4789" s="44" t="s">
        <v>19489</v>
      </c>
      <c r="Q4789" s="44" t="s">
        <v>12268</v>
      </c>
    </row>
    <row r="4790" customFormat="false" ht="15.75" hidden="false" customHeight="false" outlineLevel="0" collapsed="false">
      <c r="B4790" s="43" t="n">
        <v>1924</v>
      </c>
      <c r="C4790" s="43" t="n">
        <v>6</v>
      </c>
      <c r="D4790" s="43" t="n">
        <v>14</v>
      </c>
      <c r="E4790" s="43" t="s">
        <v>12398</v>
      </c>
      <c r="F4790" s="53" t="n">
        <v>0.708333333333333</v>
      </c>
      <c r="G4790" s="44" t="s">
        <v>19697</v>
      </c>
      <c r="H4790" s="45" t="n">
        <v>8932</v>
      </c>
      <c r="K4790" s="44" t="s">
        <v>12400</v>
      </c>
      <c r="L4790" s="43" t="s">
        <v>12263</v>
      </c>
      <c r="M4790" s="41" t="s">
        <v>19698</v>
      </c>
      <c r="O4790" s="41" t="s">
        <v>19665</v>
      </c>
      <c r="P4790" s="44" t="s">
        <v>19666</v>
      </c>
      <c r="Q4790" s="44" t="s">
        <v>16864</v>
      </c>
    </row>
    <row r="4791" customFormat="false" ht="15.75" hidden="false" customHeight="false" outlineLevel="0" collapsed="false">
      <c r="B4791" s="43" t="n">
        <v>1924</v>
      </c>
      <c r="C4791" s="43" t="n">
        <v>6</v>
      </c>
      <c r="D4791" s="43" t="n">
        <v>14</v>
      </c>
      <c r="E4791" s="43" t="s">
        <v>12398</v>
      </c>
      <c r="F4791" s="53" t="n">
        <v>0.708333333333333</v>
      </c>
      <c r="G4791" s="44" t="s">
        <v>19697</v>
      </c>
      <c r="H4791" s="45" t="n">
        <v>8932</v>
      </c>
      <c r="K4791" s="44" t="s">
        <v>12400</v>
      </c>
      <c r="L4791" s="43" t="s">
        <v>12263</v>
      </c>
      <c r="M4791" s="41" t="s">
        <v>19681</v>
      </c>
      <c r="O4791" s="41" t="s">
        <v>19665</v>
      </c>
      <c r="P4791" s="44" t="s">
        <v>19666</v>
      </c>
      <c r="Q4791" s="44" t="s">
        <v>16864</v>
      </c>
    </row>
    <row r="4792" customFormat="false" ht="15.75" hidden="false" customHeight="false" outlineLevel="0" collapsed="false">
      <c r="B4792" s="43" t="n">
        <v>1924</v>
      </c>
      <c r="C4792" s="43" t="n">
        <v>6</v>
      </c>
      <c r="D4792" s="43" t="n">
        <v>14</v>
      </c>
      <c r="E4792" s="43" t="s">
        <v>12261</v>
      </c>
      <c r="F4792" s="53" t="n">
        <v>0.833333333333333</v>
      </c>
      <c r="G4792" s="44" t="s">
        <v>19699</v>
      </c>
      <c r="H4792" s="45" t="n">
        <v>8932</v>
      </c>
      <c r="K4792" s="44" t="s">
        <v>19071</v>
      </c>
      <c r="L4792" s="43" t="s">
        <v>12263</v>
      </c>
      <c r="M4792" s="41" t="s">
        <v>19698</v>
      </c>
      <c r="O4792" s="41" t="s">
        <v>19665</v>
      </c>
      <c r="P4792" s="44" t="s">
        <v>19666</v>
      </c>
      <c r="Q4792" s="44" t="s">
        <v>16864</v>
      </c>
    </row>
    <row r="4793" customFormat="false" ht="15.75" hidden="false" customHeight="false" outlineLevel="0" collapsed="false">
      <c r="B4793" s="43" t="n">
        <v>1924</v>
      </c>
      <c r="C4793" s="43" t="n">
        <v>6</v>
      </c>
      <c r="D4793" s="43" t="n">
        <v>14</v>
      </c>
      <c r="E4793" s="43" t="s">
        <v>12261</v>
      </c>
      <c r="F4793" s="53" t="n">
        <v>0.833333333333333</v>
      </c>
      <c r="G4793" s="44" t="s">
        <v>19699</v>
      </c>
      <c r="H4793" s="45" t="n">
        <v>8932</v>
      </c>
      <c r="K4793" s="44" t="s">
        <v>19071</v>
      </c>
      <c r="L4793" s="43" t="s">
        <v>12263</v>
      </c>
      <c r="M4793" s="41" t="s">
        <v>19681</v>
      </c>
      <c r="O4793" s="41" t="s">
        <v>19665</v>
      </c>
      <c r="P4793" s="44" t="s">
        <v>19666</v>
      </c>
      <c r="Q4793" s="44" t="s">
        <v>16864</v>
      </c>
    </row>
    <row r="4794" customFormat="false" ht="15.75" hidden="false" customHeight="false" outlineLevel="0" collapsed="false">
      <c r="B4794" s="43" t="n">
        <v>1924</v>
      </c>
      <c r="C4794" s="43" t="n">
        <v>6</v>
      </c>
      <c r="D4794" s="43" t="n">
        <v>15</v>
      </c>
      <c r="E4794" s="43" t="s">
        <v>12332</v>
      </c>
      <c r="F4794" s="53" t="n">
        <v>0.583333333333333</v>
      </c>
      <c r="G4794" s="44" t="s">
        <v>19700</v>
      </c>
      <c r="H4794" s="45" t="n">
        <v>8933</v>
      </c>
      <c r="K4794" s="44" t="s">
        <v>34</v>
      </c>
      <c r="L4794" s="43" t="s">
        <v>12263</v>
      </c>
      <c r="M4794" s="41" t="s">
        <v>19701</v>
      </c>
      <c r="O4794" s="41" t="s">
        <v>13546</v>
      </c>
      <c r="P4794" s="44" t="s">
        <v>19489</v>
      </c>
      <c r="Q4794" s="44" t="s">
        <v>12268</v>
      </c>
    </row>
    <row r="4795" customFormat="false" ht="15.75" hidden="false" customHeight="false" outlineLevel="0" collapsed="false">
      <c r="B4795" s="43" t="n">
        <v>1924</v>
      </c>
      <c r="C4795" s="43" t="n">
        <v>6</v>
      </c>
      <c r="D4795" s="43" t="n">
        <v>15</v>
      </c>
      <c r="E4795" s="43" t="s">
        <v>12261</v>
      </c>
      <c r="F4795" s="53" t="n">
        <v>0.833333333333333</v>
      </c>
      <c r="G4795" s="44" t="s">
        <v>19702</v>
      </c>
      <c r="H4795" s="45" t="n">
        <v>8933</v>
      </c>
      <c r="K4795" s="44" t="s">
        <v>19071</v>
      </c>
      <c r="L4795" s="43" t="s">
        <v>12263</v>
      </c>
      <c r="M4795" s="41" t="s">
        <v>19703</v>
      </c>
      <c r="O4795" s="41" t="s">
        <v>19665</v>
      </c>
      <c r="P4795" s="44" t="s">
        <v>19666</v>
      </c>
      <c r="Q4795" s="44" t="s">
        <v>16864</v>
      </c>
    </row>
    <row r="4796" customFormat="false" ht="15.75" hidden="false" customHeight="false" outlineLevel="0" collapsed="false">
      <c r="B4796" s="43" t="n">
        <v>1924</v>
      </c>
      <c r="C4796" s="43" t="n">
        <v>6</v>
      </c>
      <c r="D4796" s="43" t="n">
        <v>16</v>
      </c>
      <c r="E4796" s="43" t="s">
        <v>12332</v>
      </c>
      <c r="F4796" s="53" t="n">
        <v>0.583333333333333</v>
      </c>
      <c r="G4796" s="44" t="s">
        <v>19704</v>
      </c>
      <c r="H4796" s="45" t="n">
        <v>8934</v>
      </c>
      <c r="K4796" s="44" t="s">
        <v>34</v>
      </c>
      <c r="L4796" s="43" t="s">
        <v>12263</v>
      </c>
      <c r="M4796" s="41" t="s">
        <v>19705</v>
      </c>
      <c r="O4796" s="41" t="s">
        <v>19665</v>
      </c>
      <c r="P4796" s="44" t="s">
        <v>19666</v>
      </c>
      <c r="Q4796" s="44" t="s">
        <v>16864</v>
      </c>
    </row>
    <row r="4797" customFormat="false" ht="15.75" hidden="false" customHeight="false" outlineLevel="0" collapsed="false">
      <c r="B4797" s="43" t="n">
        <v>1924</v>
      </c>
      <c r="C4797" s="43" t="n">
        <v>6</v>
      </c>
      <c r="D4797" s="43" t="n">
        <v>16</v>
      </c>
      <c r="E4797" s="43" t="s">
        <v>12332</v>
      </c>
      <c r="F4797" s="53" t="n">
        <v>0.583333333333333</v>
      </c>
      <c r="G4797" s="44" t="s">
        <v>19704</v>
      </c>
      <c r="H4797" s="45" t="n">
        <v>8934</v>
      </c>
      <c r="K4797" s="44" t="s">
        <v>34</v>
      </c>
      <c r="L4797" s="43" t="s">
        <v>12263</v>
      </c>
      <c r="M4797" s="41" t="s">
        <v>19681</v>
      </c>
      <c r="O4797" s="41" t="s">
        <v>19665</v>
      </c>
      <c r="P4797" s="44" t="s">
        <v>19666</v>
      </c>
      <c r="Q4797" s="44" t="s">
        <v>16864</v>
      </c>
    </row>
    <row r="4798" customFormat="false" ht="15.75" hidden="false" customHeight="false" outlineLevel="0" collapsed="false">
      <c r="B4798" s="43" t="n">
        <v>1924</v>
      </c>
      <c r="C4798" s="43" t="n">
        <v>6</v>
      </c>
      <c r="D4798" s="43" t="n">
        <v>16</v>
      </c>
      <c r="E4798" s="43" t="s">
        <v>12261</v>
      </c>
      <c r="F4798" s="53" t="n">
        <v>0.833333333333333</v>
      </c>
      <c r="G4798" s="44" t="s">
        <v>19706</v>
      </c>
      <c r="H4798" s="45" t="n">
        <v>8934</v>
      </c>
      <c r="K4798" s="44" t="s">
        <v>19071</v>
      </c>
      <c r="L4798" s="43" t="s">
        <v>12263</v>
      </c>
      <c r="M4798" s="41" t="s">
        <v>19705</v>
      </c>
      <c r="O4798" s="41" t="s">
        <v>19665</v>
      </c>
      <c r="P4798" s="44" t="s">
        <v>19666</v>
      </c>
      <c r="Q4798" s="44" t="s">
        <v>16864</v>
      </c>
    </row>
    <row r="4799" customFormat="false" ht="15.75" hidden="false" customHeight="false" outlineLevel="0" collapsed="false">
      <c r="B4799" s="43" t="n">
        <v>1924</v>
      </c>
      <c r="C4799" s="43" t="n">
        <v>6</v>
      </c>
      <c r="D4799" s="43" t="n">
        <v>16</v>
      </c>
      <c r="E4799" s="43" t="s">
        <v>12261</v>
      </c>
      <c r="F4799" s="53" t="n">
        <v>0.833333333333333</v>
      </c>
      <c r="G4799" s="44" t="s">
        <v>19706</v>
      </c>
      <c r="H4799" s="45" t="n">
        <v>8934</v>
      </c>
      <c r="K4799" s="44" t="s">
        <v>19071</v>
      </c>
      <c r="L4799" s="43" t="s">
        <v>12263</v>
      </c>
      <c r="M4799" s="41" t="s">
        <v>19681</v>
      </c>
      <c r="O4799" s="41" t="s">
        <v>19665</v>
      </c>
      <c r="P4799" s="44" t="s">
        <v>19666</v>
      </c>
      <c r="Q4799" s="44" t="s">
        <v>16864</v>
      </c>
    </row>
    <row r="4800" customFormat="false" ht="15.75" hidden="false" customHeight="false" outlineLevel="0" collapsed="false">
      <c r="B4800" s="43" t="n">
        <v>1924</v>
      </c>
      <c r="C4800" s="43" t="n">
        <v>6</v>
      </c>
      <c r="D4800" s="43" t="n">
        <v>17</v>
      </c>
      <c r="E4800" s="43" t="s">
        <v>12261</v>
      </c>
      <c r="F4800" s="53" t="n">
        <v>0.833333333333333</v>
      </c>
      <c r="G4800" s="44" t="s">
        <v>19707</v>
      </c>
      <c r="H4800" s="45" t="n">
        <v>8935</v>
      </c>
      <c r="K4800" s="44" t="s">
        <v>19071</v>
      </c>
      <c r="L4800" s="43" t="s">
        <v>12263</v>
      </c>
      <c r="M4800" s="41" t="s">
        <v>19708</v>
      </c>
      <c r="O4800" s="41" t="s">
        <v>19665</v>
      </c>
      <c r="P4800" s="44" t="s">
        <v>19378</v>
      </c>
      <c r="Q4800" s="44" t="s">
        <v>12798</v>
      </c>
    </row>
    <row r="4801" s="54" customFormat="true" ht="15.75" hidden="false" customHeight="false" outlineLevel="0" collapsed="false">
      <c r="B4801" s="42" t="n">
        <v>1924</v>
      </c>
      <c r="C4801" s="42" t="n">
        <v>6</v>
      </c>
      <c r="D4801" s="42" t="n">
        <v>19</v>
      </c>
      <c r="E4801" s="55" t="s">
        <v>12263</v>
      </c>
      <c r="F4801" s="57"/>
      <c r="G4801" s="57" t="s">
        <v>19709</v>
      </c>
      <c r="H4801" s="58" t="n">
        <v>8937</v>
      </c>
      <c r="I4801" s="57"/>
      <c r="J4801" s="57"/>
      <c r="K4801" s="46" t="s">
        <v>12737</v>
      </c>
      <c r="L4801" s="42" t="n">
        <v>1</v>
      </c>
      <c r="M4801" s="54" t="s">
        <v>12263</v>
      </c>
      <c r="O4801" s="54" t="s">
        <v>12268</v>
      </c>
      <c r="P4801" s="57" t="s">
        <v>17346</v>
      </c>
      <c r="Q4801" s="57" t="s">
        <v>12268</v>
      </c>
    </row>
    <row r="4802" customFormat="false" ht="15.75" hidden="false" customHeight="false" outlineLevel="0" collapsed="false">
      <c r="B4802" s="43" t="n">
        <v>1924</v>
      </c>
      <c r="C4802" s="43" t="n">
        <v>6</v>
      </c>
      <c r="D4802" s="43" t="n">
        <v>19</v>
      </c>
      <c r="E4802" s="43" t="s">
        <v>12261</v>
      </c>
      <c r="F4802" s="53" t="n">
        <v>0.833333333333333</v>
      </c>
      <c r="G4802" s="44" t="s">
        <v>19710</v>
      </c>
      <c r="H4802" s="45" t="n">
        <v>8937</v>
      </c>
      <c r="K4802" s="44" t="s">
        <v>19071</v>
      </c>
      <c r="L4802" s="43" t="s">
        <v>12263</v>
      </c>
      <c r="M4802" s="41" t="s">
        <v>12263</v>
      </c>
      <c r="O4802" s="41" t="s">
        <v>12707</v>
      </c>
      <c r="P4802" s="44" t="s">
        <v>18764</v>
      </c>
      <c r="Q4802" s="44" t="s">
        <v>16600</v>
      </c>
    </row>
    <row r="4803" customFormat="false" ht="15.75" hidden="false" customHeight="false" outlineLevel="0" collapsed="false">
      <c r="B4803" s="43" t="n">
        <v>1924</v>
      </c>
      <c r="C4803" s="43" t="n">
        <v>6</v>
      </c>
      <c r="D4803" s="43" t="n">
        <v>20</v>
      </c>
      <c r="E4803" s="43" t="s">
        <v>12261</v>
      </c>
      <c r="F4803" s="53" t="n">
        <v>0.833333333333333</v>
      </c>
      <c r="G4803" s="44" t="s">
        <v>19711</v>
      </c>
      <c r="H4803" s="45" t="n">
        <v>8938</v>
      </c>
      <c r="K4803" s="44" t="s">
        <v>19071</v>
      </c>
      <c r="L4803" s="43" t="s">
        <v>12263</v>
      </c>
      <c r="M4803" s="41" t="s">
        <v>19712</v>
      </c>
      <c r="O4803" s="41" t="s">
        <v>15044</v>
      </c>
      <c r="P4803" s="44" t="s">
        <v>19378</v>
      </c>
      <c r="Q4803" s="44" t="s">
        <v>12798</v>
      </c>
    </row>
    <row r="4804" s="54" customFormat="true" ht="15.75" hidden="false" customHeight="false" outlineLevel="0" collapsed="false">
      <c r="B4804" s="42" t="n">
        <v>1924</v>
      </c>
      <c r="C4804" s="42" t="n">
        <v>6</v>
      </c>
      <c r="D4804" s="42" t="n">
        <v>21</v>
      </c>
      <c r="E4804" s="55" t="s">
        <v>12263</v>
      </c>
      <c r="F4804" s="57"/>
      <c r="G4804" s="57" t="s">
        <v>19713</v>
      </c>
      <c r="H4804" s="58" t="n">
        <v>8939</v>
      </c>
      <c r="I4804" s="57"/>
      <c r="J4804" s="57"/>
      <c r="K4804" s="46" t="s">
        <v>12737</v>
      </c>
      <c r="L4804" s="42" t="n">
        <v>1</v>
      </c>
      <c r="M4804" s="54" t="s">
        <v>12263</v>
      </c>
      <c r="O4804" s="54" t="s">
        <v>12268</v>
      </c>
      <c r="P4804" s="57" t="s">
        <v>19666</v>
      </c>
      <c r="Q4804" s="57" t="s">
        <v>16864</v>
      </c>
    </row>
    <row r="4805" customFormat="false" ht="15.75" hidden="false" customHeight="false" outlineLevel="0" collapsed="false">
      <c r="B4805" s="43" t="n">
        <v>1924</v>
      </c>
      <c r="C4805" s="43" t="n">
        <v>6</v>
      </c>
      <c r="D4805" s="43" t="n">
        <v>21</v>
      </c>
      <c r="E4805" s="43" t="s">
        <v>12261</v>
      </c>
      <c r="F4805" s="53" t="n">
        <v>0.833333333333333</v>
      </c>
      <c r="G4805" s="44" t="s">
        <v>19714</v>
      </c>
      <c r="H4805" s="45" t="n">
        <v>8939</v>
      </c>
      <c r="K4805" s="44" t="s">
        <v>19071</v>
      </c>
      <c r="L4805" s="43" t="s">
        <v>12263</v>
      </c>
      <c r="M4805" s="41" t="s">
        <v>12263</v>
      </c>
      <c r="O4805" s="41" t="s">
        <v>15044</v>
      </c>
      <c r="P4805" s="44" t="s">
        <v>19587</v>
      </c>
      <c r="Q4805" s="44" t="s">
        <v>12268</v>
      </c>
    </row>
    <row r="4806" customFormat="false" ht="15.75" hidden="false" customHeight="false" outlineLevel="0" collapsed="false">
      <c r="B4806" s="43" t="n">
        <v>1924</v>
      </c>
      <c r="C4806" s="43" t="n">
        <v>6</v>
      </c>
      <c r="D4806" s="43" t="n">
        <v>22</v>
      </c>
      <c r="E4806" s="43" t="s">
        <v>12261</v>
      </c>
      <c r="F4806" s="53" t="n">
        <v>0.833333333333333</v>
      </c>
      <c r="G4806" s="44" t="s">
        <v>19715</v>
      </c>
      <c r="H4806" s="45" t="n">
        <v>8940</v>
      </c>
      <c r="K4806" s="44" t="s">
        <v>19071</v>
      </c>
      <c r="L4806" s="43" t="s">
        <v>12263</v>
      </c>
      <c r="M4806" s="41" t="s">
        <v>19716</v>
      </c>
      <c r="O4806" s="41" t="s">
        <v>15044</v>
      </c>
      <c r="P4806" s="44" t="s">
        <v>19515</v>
      </c>
      <c r="Q4806" s="44" t="s">
        <v>12268</v>
      </c>
    </row>
    <row r="4807" customFormat="false" ht="15.75" hidden="false" customHeight="false" outlineLevel="0" collapsed="false">
      <c r="B4807" s="43" t="n">
        <v>1924</v>
      </c>
      <c r="C4807" s="43" t="n">
        <v>6</v>
      </c>
      <c r="D4807" s="43" t="n">
        <v>24</v>
      </c>
      <c r="E4807" s="43" t="s">
        <v>12261</v>
      </c>
      <c r="F4807" s="53" t="n">
        <v>0.833333333333333</v>
      </c>
      <c r="G4807" s="44" t="s">
        <v>19717</v>
      </c>
      <c r="H4807" s="45" t="n">
        <v>8942</v>
      </c>
      <c r="K4807" s="44" t="s">
        <v>19071</v>
      </c>
      <c r="L4807" s="43" t="s">
        <v>12263</v>
      </c>
      <c r="M4807" s="41" t="s">
        <v>19718</v>
      </c>
      <c r="O4807" s="41" t="s">
        <v>15044</v>
      </c>
      <c r="P4807" s="44" t="s">
        <v>18298</v>
      </c>
      <c r="Q4807" s="44" t="s">
        <v>12917</v>
      </c>
    </row>
    <row r="4808" customFormat="false" ht="15.75" hidden="false" customHeight="false" outlineLevel="0" collapsed="false">
      <c r="B4808" s="43" t="n">
        <v>1924</v>
      </c>
      <c r="C4808" s="43" t="n">
        <v>6</v>
      </c>
      <c r="D4808" s="43" t="n">
        <v>25</v>
      </c>
      <c r="E4808" s="43" t="s">
        <v>12380</v>
      </c>
      <c r="F4808" s="53" t="n">
        <v>0.5</v>
      </c>
      <c r="G4808" s="44" t="s">
        <v>19719</v>
      </c>
      <c r="H4808" s="45" t="n">
        <v>8943</v>
      </c>
      <c r="K4808" s="44" t="s">
        <v>30</v>
      </c>
      <c r="L4808" s="43" t="s">
        <v>12263</v>
      </c>
      <c r="M4808" s="41" t="s">
        <v>19720</v>
      </c>
      <c r="O4808" s="41" t="s">
        <v>15044</v>
      </c>
      <c r="P4808" s="44" t="s">
        <v>18298</v>
      </c>
      <c r="Q4808" s="44" t="s">
        <v>12917</v>
      </c>
    </row>
    <row r="4809" customFormat="false" ht="15.75" hidden="false" customHeight="false" outlineLevel="0" collapsed="false">
      <c r="B4809" s="43" t="n">
        <v>1924</v>
      </c>
      <c r="C4809" s="43" t="n">
        <v>6</v>
      </c>
      <c r="D4809" s="43" t="n">
        <v>25</v>
      </c>
      <c r="E4809" s="43" t="s">
        <v>12382</v>
      </c>
      <c r="F4809" s="53" t="n">
        <v>0.666666666666667</v>
      </c>
      <c r="G4809" s="44" t="s">
        <v>19721</v>
      </c>
      <c r="H4809" s="45" t="n">
        <v>8943</v>
      </c>
      <c r="K4809" s="44" t="s">
        <v>12384</v>
      </c>
      <c r="L4809" s="43" t="s">
        <v>12263</v>
      </c>
      <c r="M4809" s="41" t="s">
        <v>19722</v>
      </c>
      <c r="O4809" s="41" t="s">
        <v>15044</v>
      </c>
      <c r="P4809" s="44" t="s">
        <v>19723</v>
      </c>
      <c r="Q4809" s="44" t="s">
        <v>17029</v>
      </c>
    </row>
    <row r="4810" customFormat="false" ht="15.75" hidden="false" customHeight="false" outlineLevel="0" collapsed="false">
      <c r="B4810" s="43" t="n">
        <v>1924</v>
      </c>
      <c r="C4810" s="43" t="n">
        <v>6</v>
      </c>
      <c r="D4810" s="43" t="n">
        <v>25</v>
      </c>
      <c r="E4810" s="43" t="s">
        <v>12261</v>
      </c>
      <c r="F4810" s="53" t="n">
        <v>0.833333333333333</v>
      </c>
      <c r="G4810" s="44" t="s">
        <v>19724</v>
      </c>
      <c r="H4810" s="45" t="n">
        <v>8943</v>
      </c>
      <c r="K4810" s="44" t="s">
        <v>19071</v>
      </c>
      <c r="L4810" s="43" t="s">
        <v>12263</v>
      </c>
      <c r="M4810" s="41" t="s">
        <v>19725</v>
      </c>
      <c r="O4810" s="41" t="s">
        <v>15044</v>
      </c>
      <c r="P4810" s="44" t="s">
        <v>19456</v>
      </c>
      <c r="Q4810" s="44" t="s">
        <v>18292</v>
      </c>
    </row>
    <row r="4811" customFormat="false" ht="15.75" hidden="false" customHeight="false" outlineLevel="0" collapsed="false">
      <c r="B4811" s="43" t="n">
        <v>1924</v>
      </c>
      <c r="C4811" s="43" t="n">
        <v>6</v>
      </c>
      <c r="D4811" s="43" t="n">
        <v>26</v>
      </c>
      <c r="E4811" s="43" t="s">
        <v>12332</v>
      </c>
      <c r="F4811" s="53" t="n">
        <v>0.583333333333333</v>
      </c>
      <c r="G4811" s="44" t="s">
        <v>19726</v>
      </c>
      <c r="H4811" s="45" t="n">
        <v>8944</v>
      </c>
      <c r="K4811" s="44" t="s">
        <v>34</v>
      </c>
      <c r="L4811" s="43" t="s">
        <v>12263</v>
      </c>
      <c r="M4811" s="41" t="s">
        <v>19727</v>
      </c>
      <c r="O4811" s="41" t="s">
        <v>15044</v>
      </c>
      <c r="P4811" s="44" t="s">
        <v>18298</v>
      </c>
      <c r="Q4811" s="44" t="s">
        <v>12917</v>
      </c>
    </row>
    <row r="4812" customFormat="false" ht="15.75" hidden="false" customHeight="false" outlineLevel="0" collapsed="false">
      <c r="B4812" s="43" t="n">
        <v>1924</v>
      </c>
      <c r="C4812" s="43" t="n">
        <v>6</v>
      </c>
      <c r="D4812" s="43" t="n">
        <v>26</v>
      </c>
      <c r="E4812" s="43" t="s">
        <v>12261</v>
      </c>
      <c r="F4812" s="53" t="n">
        <v>0.833333333333333</v>
      </c>
      <c r="G4812" s="44" t="s">
        <v>19728</v>
      </c>
      <c r="H4812" s="45" t="n">
        <v>8944</v>
      </c>
      <c r="K4812" s="44" t="s">
        <v>19071</v>
      </c>
      <c r="L4812" s="43" t="s">
        <v>12263</v>
      </c>
      <c r="M4812" s="41" t="s">
        <v>19729</v>
      </c>
      <c r="O4812" s="41" t="s">
        <v>15044</v>
      </c>
      <c r="P4812" s="44" t="s">
        <v>19723</v>
      </c>
      <c r="Q4812" s="44" t="s">
        <v>17029</v>
      </c>
    </row>
    <row r="4813" customFormat="false" ht="15.75" hidden="false" customHeight="false" outlineLevel="0" collapsed="false">
      <c r="B4813" s="43" t="n">
        <v>1924</v>
      </c>
      <c r="C4813" s="43" t="n">
        <v>6</v>
      </c>
      <c r="D4813" s="43" t="n">
        <v>27</v>
      </c>
      <c r="E4813" s="43" t="s">
        <v>12380</v>
      </c>
      <c r="F4813" s="53" t="n">
        <v>0.5</v>
      </c>
      <c r="G4813" s="44" t="s">
        <v>19730</v>
      </c>
      <c r="H4813" s="45" t="n">
        <v>8945</v>
      </c>
      <c r="K4813" s="44" t="s">
        <v>30</v>
      </c>
      <c r="L4813" s="43" t="s">
        <v>12263</v>
      </c>
      <c r="M4813" s="41" t="s">
        <v>19731</v>
      </c>
      <c r="O4813" s="41" t="s">
        <v>15044</v>
      </c>
      <c r="P4813" s="44" t="s">
        <v>19515</v>
      </c>
      <c r="Q4813" s="44" t="s">
        <v>12268</v>
      </c>
    </row>
    <row r="4814" customFormat="false" ht="15.75" hidden="false" customHeight="false" outlineLevel="0" collapsed="false">
      <c r="B4814" s="43" t="n">
        <v>1924</v>
      </c>
      <c r="C4814" s="43" t="n">
        <v>6</v>
      </c>
      <c r="D4814" s="43" t="n">
        <v>27</v>
      </c>
      <c r="E4814" s="43" t="s">
        <v>12382</v>
      </c>
      <c r="F4814" s="53" t="n">
        <v>0.666666666666667</v>
      </c>
      <c r="G4814" s="44" t="s">
        <v>19732</v>
      </c>
      <c r="H4814" s="45" t="n">
        <v>8945</v>
      </c>
      <c r="K4814" s="44" t="s">
        <v>12384</v>
      </c>
      <c r="L4814" s="43" t="s">
        <v>12263</v>
      </c>
      <c r="M4814" s="41" t="s">
        <v>19733</v>
      </c>
      <c r="O4814" s="41" t="s">
        <v>15044</v>
      </c>
      <c r="P4814" s="44" t="s">
        <v>18298</v>
      </c>
      <c r="Q4814" s="44" t="s">
        <v>12917</v>
      </c>
    </row>
    <row r="4815" customFormat="false" ht="15.75" hidden="false" customHeight="false" outlineLevel="0" collapsed="false">
      <c r="B4815" s="43" t="n">
        <v>1924</v>
      </c>
      <c r="C4815" s="43" t="n">
        <v>6</v>
      </c>
      <c r="D4815" s="43" t="n">
        <v>27</v>
      </c>
      <c r="E4815" s="43" t="s">
        <v>12261</v>
      </c>
      <c r="F4815" s="53" t="n">
        <v>0.833333333333333</v>
      </c>
      <c r="G4815" s="44" t="s">
        <v>19734</v>
      </c>
      <c r="H4815" s="45" t="n">
        <v>8945</v>
      </c>
      <c r="K4815" s="44" t="s">
        <v>19071</v>
      </c>
      <c r="L4815" s="43" t="s">
        <v>12263</v>
      </c>
      <c r="M4815" s="41" t="s">
        <v>19735</v>
      </c>
      <c r="O4815" s="41" t="s">
        <v>15044</v>
      </c>
      <c r="P4815" s="44" t="s">
        <v>19723</v>
      </c>
      <c r="Q4815" s="44" t="s">
        <v>17029</v>
      </c>
    </row>
    <row r="4816" customFormat="false" ht="15.75" hidden="false" customHeight="false" outlineLevel="0" collapsed="false">
      <c r="B4816" s="43" t="n">
        <v>1924</v>
      </c>
      <c r="C4816" s="43" t="n">
        <v>6</v>
      </c>
      <c r="D4816" s="43" t="n">
        <v>28</v>
      </c>
      <c r="E4816" s="43" t="s">
        <v>12332</v>
      </c>
      <c r="F4816" s="53" t="n">
        <v>0.583333333333333</v>
      </c>
      <c r="G4816" s="44" t="s">
        <v>19736</v>
      </c>
      <c r="H4816" s="45" t="n">
        <v>8946</v>
      </c>
      <c r="K4816" s="44" t="s">
        <v>34</v>
      </c>
      <c r="L4816" s="43" t="s">
        <v>12263</v>
      </c>
      <c r="M4816" s="41" t="s">
        <v>12263</v>
      </c>
      <c r="O4816" s="41" t="s">
        <v>15044</v>
      </c>
      <c r="P4816" s="44" t="s">
        <v>19587</v>
      </c>
      <c r="Q4816" s="44" t="s">
        <v>12268</v>
      </c>
    </row>
    <row r="4817" customFormat="false" ht="15.75" hidden="false" customHeight="false" outlineLevel="0" collapsed="false">
      <c r="B4817" s="43" t="n">
        <v>1924</v>
      </c>
      <c r="C4817" s="43" t="n">
        <v>6</v>
      </c>
      <c r="D4817" s="43" t="n">
        <v>28</v>
      </c>
      <c r="E4817" s="43" t="s">
        <v>12261</v>
      </c>
      <c r="F4817" s="53" t="n">
        <v>0.833333333333333</v>
      </c>
      <c r="G4817" s="44" t="s">
        <v>19737</v>
      </c>
      <c r="H4817" s="45" t="n">
        <v>8946</v>
      </c>
      <c r="K4817" s="44" t="s">
        <v>19071</v>
      </c>
      <c r="L4817" s="43" t="s">
        <v>12263</v>
      </c>
      <c r="M4817" s="41" t="s">
        <v>19738</v>
      </c>
      <c r="O4817" s="41" t="s">
        <v>15044</v>
      </c>
      <c r="P4817" s="44" t="s">
        <v>19723</v>
      </c>
      <c r="Q4817" s="44" t="s">
        <v>17029</v>
      </c>
    </row>
    <row r="4818" customFormat="false" ht="15.75" hidden="false" customHeight="false" outlineLevel="0" collapsed="false">
      <c r="B4818" s="43" t="n">
        <v>1924</v>
      </c>
      <c r="C4818" s="43" t="n">
        <v>6</v>
      </c>
      <c r="D4818" s="43" t="n">
        <v>29</v>
      </c>
      <c r="E4818" s="43" t="s">
        <v>12332</v>
      </c>
      <c r="F4818" s="53" t="n">
        <v>0.583333333333333</v>
      </c>
      <c r="G4818" s="44" t="s">
        <v>19739</v>
      </c>
      <c r="H4818" s="45" t="n">
        <v>8947</v>
      </c>
      <c r="K4818" s="44" t="s">
        <v>34</v>
      </c>
      <c r="L4818" s="43" t="s">
        <v>12263</v>
      </c>
      <c r="M4818" s="41" t="s">
        <v>19740</v>
      </c>
      <c r="O4818" s="41" t="s">
        <v>15044</v>
      </c>
      <c r="P4818" s="44" t="s">
        <v>19515</v>
      </c>
      <c r="Q4818" s="44" t="s">
        <v>12268</v>
      </c>
    </row>
    <row r="4819" customFormat="false" ht="15.75" hidden="false" customHeight="false" outlineLevel="0" collapsed="false">
      <c r="B4819" s="43" t="n">
        <v>1924</v>
      </c>
      <c r="C4819" s="43" t="n">
        <v>6</v>
      </c>
      <c r="D4819" s="43" t="n">
        <v>29</v>
      </c>
      <c r="E4819" s="43" t="s">
        <v>12261</v>
      </c>
      <c r="F4819" s="53" t="n">
        <v>0.833333333333333</v>
      </c>
      <c r="G4819" s="44" t="s">
        <v>19741</v>
      </c>
      <c r="H4819" s="45" t="n">
        <v>8947</v>
      </c>
      <c r="K4819" s="44" t="s">
        <v>19071</v>
      </c>
      <c r="L4819" s="43" t="s">
        <v>12263</v>
      </c>
      <c r="M4819" s="41" t="s">
        <v>12263</v>
      </c>
      <c r="O4819" s="41" t="s">
        <v>15044</v>
      </c>
      <c r="P4819" s="44" t="s">
        <v>19378</v>
      </c>
      <c r="Q4819" s="44" t="s">
        <v>12798</v>
      </c>
    </row>
    <row r="4820" customFormat="false" ht="15.75" hidden="false" customHeight="false" outlineLevel="0" collapsed="false">
      <c r="B4820" s="43" t="n">
        <v>1924</v>
      </c>
      <c r="C4820" s="43" t="n">
        <v>6</v>
      </c>
      <c r="D4820" s="43" t="n">
        <v>30</v>
      </c>
      <c r="E4820" s="43" t="s">
        <v>12380</v>
      </c>
      <c r="F4820" s="53" t="n">
        <v>0.5</v>
      </c>
      <c r="G4820" s="44" t="s">
        <v>19742</v>
      </c>
      <c r="H4820" s="45" t="n">
        <v>8948</v>
      </c>
      <c r="K4820" s="44" t="s">
        <v>30</v>
      </c>
      <c r="L4820" s="43" t="s">
        <v>12263</v>
      </c>
      <c r="M4820" s="41" t="s">
        <v>19743</v>
      </c>
      <c r="O4820" s="41" t="s">
        <v>15044</v>
      </c>
      <c r="P4820" s="44" t="s">
        <v>18298</v>
      </c>
      <c r="Q4820" s="44" t="s">
        <v>12917</v>
      </c>
    </row>
    <row r="4821" customFormat="false" ht="15.75" hidden="false" customHeight="false" outlineLevel="0" collapsed="false">
      <c r="B4821" s="43" t="n">
        <v>1924</v>
      </c>
      <c r="C4821" s="43" t="n">
        <v>6</v>
      </c>
      <c r="D4821" s="43" t="n">
        <v>30</v>
      </c>
      <c r="E4821" s="43" t="s">
        <v>12382</v>
      </c>
      <c r="F4821" s="53" t="n">
        <v>0.666666666666667</v>
      </c>
      <c r="G4821" s="44" t="s">
        <v>19744</v>
      </c>
      <c r="H4821" s="45" t="n">
        <v>8948</v>
      </c>
      <c r="K4821" s="44" t="s">
        <v>12384</v>
      </c>
      <c r="L4821" s="43" t="s">
        <v>12263</v>
      </c>
      <c r="M4821" s="41" t="s">
        <v>19745</v>
      </c>
      <c r="O4821" s="41" t="s">
        <v>15044</v>
      </c>
      <c r="P4821" s="44" t="s">
        <v>19723</v>
      </c>
      <c r="Q4821" s="44" t="s">
        <v>17029</v>
      </c>
    </row>
    <row r="4822" customFormat="false" ht="15.75" hidden="false" customHeight="false" outlineLevel="0" collapsed="false">
      <c r="B4822" s="43" t="n">
        <v>1924</v>
      </c>
      <c r="C4822" s="43" t="n">
        <v>6</v>
      </c>
      <c r="D4822" s="43" t="n">
        <v>30</v>
      </c>
      <c r="E4822" s="43" t="s">
        <v>12261</v>
      </c>
      <c r="F4822" s="53" t="n">
        <v>0.833333333333333</v>
      </c>
      <c r="G4822" s="44" t="s">
        <v>19746</v>
      </c>
      <c r="H4822" s="45" t="n">
        <v>8948</v>
      </c>
      <c r="K4822" s="44" t="s">
        <v>19071</v>
      </c>
      <c r="L4822" s="43" t="s">
        <v>12263</v>
      </c>
      <c r="M4822" s="41" t="s">
        <v>19747</v>
      </c>
      <c r="O4822" s="41" t="s">
        <v>15044</v>
      </c>
      <c r="P4822" s="44" t="s">
        <v>19748</v>
      </c>
      <c r="Q4822" s="44" t="s">
        <v>18292</v>
      </c>
    </row>
    <row r="4823" customFormat="false" ht="15.75" hidden="false" customHeight="false" outlineLevel="0" collapsed="false">
      <c r="B4823" s="43" t="n">
        <v>1924</v>
      </c>
      <c r="C4823" s="43" t="n">
        <v>7</v>
      </c>
      <c r="D4823" s="43" t="n">
        <v>1</v>
      </c>
      <c r="E4823" s="43" t="s">
        <v>12380</v>
      </c>
      <c r="F4823" s="53" t="n">
        <v>0.5</v>
      </c>
      <c r="G4823" s="44" t="s">
        <v>19749</v>
      </c>
      <c r="H4823" s="45" t="n">
        <v>8949</v>
      </c>
      <c r="K4823" s="44" t="s">
        <v>30</v>
      </c>
      <c r="L4823" s="43" t="s">
        <v>12263</v>
      </c>
      <c r="M4823" s="41" t="s">
        <v>19750</v>
      </c>
      <c r="O4823" s="41" t="s">
        <v>15044</v>
      </c>
      <c r="P4823" s="44" t="s">
        <v>19751</v>
      </c>
      <c r="Q4823" s="44" t="s">
        <v>12268</v>
      </c>
    </row>
    <row r="4824" customFormat="false" ht="15.75" hidden="false" customHeight="false" outlineLevel="0" collapsed="false">
      <c r="B4824" s="43" t="n">
        <v>1924</v>
      </c>
      <c r="C4824" s="43" t="n">
        <v>7</v>
      </c>
      <c r="D4824" s="43" t="n">
        <v>1</v>
      </c>
      <c r="E4824" s="43" t="s">
        <v>12382</v>
      </c>
      <c r="F4824" s="53" t="n">
        <v>0.666666666666667</v>
      </c>
      <c r="G4824" s="44" t="s">
        <v>19752</v>
      </c>
      <c r="H4824" s="45" t="n">
        <v>8949</v>
      </c>
      <c r="K4824" s="44" t="s">
        <v>12384</v>
      </c>
      <c r="L4824" s="43" t="s">
        <v>12263</v>
      </c>
      <c r="M4824" s="41" t="s">
        <v>19753</v>
      </c>
      <c r="O4824" s="41" t="s">
        <v>15044</v>
      </c>
      <c r="P4824" s="44" t="s">
        <v>18298</v>
      </c>
      <c r="Q4824" s="44" t="s">
        <v>12917</v>
      </c>
    </row>
    <row r="4825" customFormat="false" ht="15.75" hidden="false" customHeight="false" outlineLevel="0" collapsed="false">
      <c r="B4825" s="43" t="n">
        <v>1924</v>
      </c>
      <c r="C4825" s="43" t="n">
        <v>7</v>
      </c>
      <c r="D4825" s="43" t="n">
        <v>1</v>
      </c>
      <c r="E4825" s="43" t="s">
        <v>12261</v>
      </c>
      <c r="F4825" s="53" t="n">
        <v>0.833333333333333</v>
      </c>
      <c r="G4825" s="44" t="s">
        <v>19754</v>
      </c>
      <c r="H4825" s="45" t="n">
        <v>8949</v>
      </c>
      <c r="K4825" s="44" t="s">
        <v>19071</v>
      </c>
      <c r="L4825" s="43" t="s">
        <v>12263</v>
      </c>
      <c r="M4825" s="41" t="s">
        <v>19755</v>
      </c>
      <c r="O4825" s="41" t="s">
        <v>15044</v>
      </c>
      <c r="P4825" s="44" t="s">
        <v>19723</v>
      </c>
      <c r="Q4825" s="44" t="s">
        <v>17029</v>
      </c>
    </row>
    <row r="4826" customFormat="false" ht="15.75" hidden="false" customHeight="false" outlineLevel="0" collapsed="false">
      <c r="B4826" s="43" t="n">
        <v>1924</v>
      </c>
      <c r="C4826" s="43" t="n">
        <v>7</v>
      </c>
      <c r="D4826" s="43" t="n">
        <v>2</v>
      </c>
      <c r="E4826" s="43" t="s">
        <v>12332</v>
      </c>
      <c r="F4826" s="53" t="n">
        <v>0.583333333333333</v>
      </c>
      <c r="G4826" s="44" t="s">
        <v>19756</v>
      </c>
      <c r="H4826" s="45" t="n">
        <v>8950</v>
      </c>
      <c r="K4826" s="44" t="s">
        <v>34</v>
      </c>
      <c r="L4826" s="43" t="s">
        <v>12263</v>
      </c>
      <c r="M4826" s="41" t="s">
        <v>19757</v>
      </c>
      <c r="O4826" s="41" t="s">
        <v>15044</v>
      </c>
      <c r="P4826" s="44" t="s">
        <v>18298</v>
      </c>
      <c r="Q4826" s="44" t="s">
        <v>12917</v>
      </c>
    </row>
    <row r="4827" customFormat="false" ht="15.75" hidden="false" customHeight="false" outlineLevel="0" collapsed="false">
      <c r="B4827" s="43" t="n">
        <v>1924</v>
      </c>
      <c r="C4827" s="43" t="n">
        <v>7</v>
      </c>
      <c r="D4827" s="43" t="n">
        <v>2</v>
      </c>
      <c r="E4827" s="43" t="s">
        <v>12261</v>
      </c>
      <c r="F4827" s="53" t="n">
        <v>0.833333333333333</v>
      </c>
      <c r="G4827" s="44" t="s">
        <v>19758</v>
      </c>
      <c r="H4827" s="45" t="n">
        <v>8950</v>
      </c>
      <c r="K4827" s="44" t="s">
        <v>19071</v>
      </c>
      <c r="L4827" s="43" t="s">
        <v>12263</v>
      </c>
      <c r="M4827" s="41" t="s">
        <v>19759</v>
      </c>
      <c r="O4827" s="41" t="s">
        <v>15044</v>
      </c>
      <c r="P4827" s="44" t="s">
        <v>19723</v>
      </c>
      <c r="Q4827" s="44" t="s">
        <v>17029</v>
      </c>
    </row>
    <row r="4828" customFormat="false" ht="15.75" hidden="false" customHeight="false" outlineLevel="0" collapsed="false">
      <c r="B4828" s="43" t="n">
        <v>1924</v>
      </c>
      <c r="C4828" s="43" t="n">
        <v>7</v>
      </c>
      <c r="D4828" s="43" t="n">
        <v>3</v>
      </c>
      <c r="E4828" s="43" t="s">
        <v>12380</v>
      </c>
      <c r="F4828" s="53" t="n">
        <v>0.5</v>
      </c>
      <c r="G4828" s="44" t="s">
        <v>19760</v>
      </c>
      <c r="H4828" s="45" t="n">
        <v>8951</v>
      </c>
      <c r="K4828" s="44" t="s">
        <v>30</v>
      </c>
      <c r="L4828" s="43" t="s">
        <v>12263</v>
      </c>
      <c r="M4828" s="41" t="s">
        <v>19761</v>
      </c>
      <c r="O4828" s="41" t="s">
        <v>15044</v>
      </c>
      <c r="P4828" s="44" t="s">
        <v>18298</v>
      </c>
      <c r="Q4828" s="44" t="s">
        <v>12917</v>
      </c>
    </row>
    <row r="4829" customFormat="false" ht="15.75" hidden="false" customHeight="false" outlineLevel="0" collapsed="false">
      <c r="B4829" s="43" t="n">
        <v>1924</v>
      </c>
      <c r="C4829" s="43" t="n">
        <v>7</v>
      </c>
      <c r="D4829" s="43" t="n">
        <v>3</v>
      </c>
      <c r="E4829" s="43" t="s">
        <v>12382</v>
      </c>
      <c r="F4829" s="53" t="n">
        <v>0.666666666666667</v>
      </c>
      <c r="G4829" s="44" t="s">
        <v>19762</v>
      </c>
      <c r="H4829" s="45" t="n">
        <v>8951</v>
      </c>
      <c r="K4829" s="44" t="s">
        <v>12384</v>
      </c>
      <c r="L4829" s="43" t="s">
        <v>12263</v>
      </c>
      <c r="M4829" s="41" t="s">
        <v>19763</v>
      </c>
      <c r="O4829" s="41" t="s">
        <v>15044</v>
      </c>
      <c r="P4829" s="44" t="s">
        <v>19723</v>
      </c>
      <c r="Q4829" s="44" t="s">
        <v>17029</v>
      </c>
    </row>
    <row r="4830" customFormat="false" ht="15.75" hidden="false" customHeight="false" outlineLevel="0" collapsed="false">
      <c r="B4830" s="43" t="n">
        <v>1924</v>
      </c>
      <c r="C4830" s="43" t="n">
        <v>7</v>
      </c>
      <c r="D4830" s="43" t="n">
        <v>3</v>
      </c>
      <c r="E4830" s="43" t="s">
        <v>12261</v>
      </c>
      <c r="F4830" s="53" t="n">
        <v>0.833333333333333</v>
      </c>
      <c r="G4830" s="44" t="s">
        <v>19764</v>
      </c>
      <c r="H4830" s="45" t="n">
        <v>8951</v>
      </c>
      <c r="K4830" s="44" t="s">
        <v>19071</v>
      </c>
      <c r="L4830" s="43" t="s">
        <v>12263</v>
      </c>
      <c r="M4830" s="41" t="s">
        <v>19747</v>
      </c>
      <c r="O4830" s="41" t="s">
        <v>15044</v>
      </c>
      <c r="P4830" s="44" t="s">
        <v>19748</v>
      </c>
      <c r="Q4830" s="44" t="s">
        <v>18292</v>
      </c>
    </row>
    <row r="4831" customFormat="false" ht="15.75" hidden="false" customHeight="false" outlineLevel="0" collapsed="false">
      <c r="B4831" s="43" t="n">
        <v>1924</v>
      </c>
      <c r="C4831" s="43" t="n">
        <v>7</v>
      </c>
      <c r="D4831" s="43" t="n">
        <v>4</v>
      </c>
      <c r="E4831" s="43" t="s">
        <v>12380</v>
      </c>
      <c r="F4831" s="53" t="n">
        <v>0.5</v>
      </c>
      <c r="G4831" s="44" t="s">
        <v>19765</v>
      </c>
      <c r="H4831" s="45" t="n">
        <v>8952</v>
      </c>
      <c r="K4831" s="44" t="s">
        <v>30</v>
      </c>
      <c r="L4831" s="43" t="s">
        <v>12263</v>
      </c>
      <c r="M4831" s="41" t="s">
        <v>19766</v>
      </c>
      <c r="O4831" s="41" t="s">
        <v>15044</v>
      </c>
      <c r="P4831" s="44" t="s">
        <v>19751</v>
      </c>
      <c r="Q4831" s="44" t="s">
        <v>12268</v>
      </c>
    </row>
    <row r="4832" customFormat="false" ht="15.75" hidden="false" customHeight="false" outlineLevel="0" collapsed="false">
      <c r="B4832" s="43" t="n">
        <v>1924</v>
      </c>
      <c r="C4832" s="43" t="n">
        <v>7</v>
      </c>
      <c r="D4832" s="43" t="n">
        <v>4</v>
      </c>
      <c r="E4832" s="43" t="s">
        <v>12382</v>
      </c>
      <c r="F4832" s="53" t="n">
        <v>0.666666666666667</v>
      </c>
      <c r="G4832" s="44" t="s">
        <v>19767</v>
      </c>
      <c r="H4832" s="45" t="n">
        <v>8952</v>
      </c>
      <c r="K4832" s="44" t="s">
        <v>12384</v>
      </c>
      <c r="L4832" s="43" t="s">
        <v>12263</v>
      </c>
      <c r="M4832" s="41" t="s">
        <v>19768</v>
      </c>
      <c r="O4832" s="41" t="s">
        <v>15044</v>
      </c>
      <c r="P4832" s="44" t="s">
        <v>18298</v>
      </c>
      <c r="Q4832" s="44" t="s">
        <v>12917</v>
      </c>
    </row>
    <row r="4833" customFormat="false" ht="15.75" hidden="false" customHeight="false" outlineLevel="0" collapsed="false">
      <c r="B4833" s="43" t="n">
        <v>1924</v>
      </c>
      <c r="C4833" s="43" t="n">
        <v>7</v>
      </c>
      <c r="D4833" s="43" t="n">
        <v>4</v>
      </c>
      <c r="E4833" s="43" t="s">
        <v>12261</v>
      </c>
      <c r="F4833" s="53" t="n">
        <v>0.833333333333333</v>
      </c>
      <c r="G4833" s="44" t="s">
        <v>19769</v>
      </c>
      <c r="H4833" s="45" t="n">
        <v>8952</v>
      </c>
      <c r="K4833" s="44" t="s">
        <v>19071</v>
      </c>
      <c r="L4833" s="43" t="s">
        <v>12263</v>
      </c>
      <c r="M4833" s="41" t="s">
        <v>19770</v>
      </c>
      <c r="O4833" s="41" t="s">
        <v>15044</v>
      </c>
      <c r="P4833" s="44" t="s">
        <v>19723</v>
      </c>
      <c r="Q4833" s="44" t="s">
        <v>17029</v>
      </c>
    </row>
    <row r="4834" customFormat="false" ht="15.75" hidden="false" customHeight="false" outlineLevel="0" collapsed="false">
      <c r="B4834" s="43" t="n">
        <v>1924</v>
      </c>
      <c r="C4834" s="43" t="n">
        <v>7</v>
      </c>
      <c r="D4834" s="43" t="n">
        <v>5</v>
      </c>
      <c r="E4834" s="43" t="s">
        <v>12332</v>
      </c>
      <c r="F4834" s="53" t="n">
        <v>0.583333333333333</v>
      </c>
      <c r="G4834" s="44" t="s">
        <v>19771</v>
      </c>
      <c r="H4834" s="45" t="n">
        <v>8953</v>
      </c>
      <c r="K4834" s="44" t="s">
        <v>34</v>
      </c>
      <c r="L4834" s="43" t="s">
        <v>12263</v>
      </c>
      <c r="M4834" s="41" t="s">
        <v>12263</v>
      </c>
      <c r="O4834" s="41" t="s">
        <v>15044</v>
      </c>
      <c r="P4834" s="44" t="s">
        <v>19587</v>
      </c>
      <c r="Q4834" s="44" t="s">
        <v>12268</v>
      </c>
    </row>
    <row r="4835" customFormat="false" ht="15.75" hidden="false" customHeight="false" outlineLevel="0" collapsed="false">
      <c r="B4835" s="43" t="n">
        <v>1924</v>
      </c>
      <c r="C4835" s="43" t="n">
        <v>7</v>
      </c>
      <c r="D4835" s="43" t="n">
        <v>5</v>
      </c>
      <c r="E4835" s="43" t="s">
        <v>12261</v>
      </c>
      <c r="F4835" s="53" t="n">
        <v>0.833333333333333</v>
      </c>
      <c r="G4835" s="44" t="s">
        <v>19772</v>
      </c>
      <c r="H4835" s="45" t="n">
        <v>8953</v>
      </c>
      <c r="K4835" s="44" t="s">
        <v>19071</v>
      </c>
      <c r="L4835" s="43" t="s">
        <v>12263</v>
      </c>
      <c r="M4835" s="41" t="s">
        <v>19773</v>
      </c>
      <c r="O4835" s="41" t="s">
        <v>15044</v>
      </c>
      <c r="P4835" s="44" t="s">
        <v>19723</v>
      </c>
      <c r="Q4835" s="44" t="s">
        <v>17029</v>
      </c>
    </row>
    <row r="4836" customFormat="false" ht="15.75" hidden="false" customHeight="false" outlineLevel="0" collapsed="false">
      <c r="B4836" s="43" t="n">
        <v>1924</v>
      </c>
      <c r="C4836" s="43" t="n">
        <v>7</v>
      </c>
      <c r="D4836" s="43" t="n">
        <v>6</v>
      </c>
      <c r="E4836" s="43" t="s">
        <v>12332</v>
      </c>
      <c r="F4836" s="53" t="n">
        <v>0.583333333333333</v>
      </c>
      <c r="G4836" s="44" t="s">
        <v>19774</v>
      </c>
      <c r="H4836" s="45" t="n">
        <v>8954</v>
      </c>
      <c r="K4836" s="44" t="s">
        <v>34</v>
      </c>
      <c r="L4836" s="43" t="s">
        <v>12263</v>
      </c>
      <c r="M4836" s="41" t="s">
        <v>19775</v>
      </c>
      <c r="O4836" s="41" t="s">
        <v>15044</v>
      </c>
      <c r="P4836" s="44" t="s">
        <v>19751</v>
      </c>
      <c r="Q4836" s="44" t="s">
        <v>12268</v>
      </c>
    </row>
    <row r="4837" customFormat="false" ht="15.75" hidden="false" customHeight="false" outlineLevel="0" collapsed="false">
      <c r="B4837" s="43" t="n">
        <v>1924</v>
      </c>
      <c r="C4837" s="43" t="n">
        <v>7</v>
      </c>
      <c r="D4837" s="43" t="n">
        <v>6</v>
      </c>
      <c r="E4837" s="43" t="s">
        <v>12261</v>
      </c>
      <c r="F4837" s="53" t="n">
        <v>0.833333333333333</v>
      </c>
      <c r="G4837" s="44" t="s">
        <v>19776</v>
      </c>
      <c r="H4837" s="45" t="n">
        <v>8954</v>
      </c>
      <c r="K4837" s="44" t="s">
        <v>19071</v>
      </c>
      <c r="L4837" s="43" t="s">
        <v>12263</v>
      </c>
      <c r="M4837" s="41" t="s">
        <v>19777</v>
      </c>
      <c r="O4837" s="41" t="s">
        <v>15044</v>
      </c>
      <c r="P4837" s="44" t="s">
        <v>19723</v>
      </c>
      <c r="Q4837" s="44" t="s">
        <v>17029</v>
      </c>
    </row>
    <row r="4838" customFormat="false" ht="15.75" hidden="false" customHeight="false" outlineLevel="0" collapsed="false">
      <c r="B4838" s="43" t="n">
        <v>1924</v>
      </c>
      <c r="C4838" s="43" t="n">
        <v>7</v>
      </c>
      <c r="D4838" s="43" t="n">
        <v>7</v>
      </c>
      <c r="E4838" s="43" t="s">
        <v>12380</v>
      </c>
      <c r="F4838" s="53" t="n">
        <v>0.5</v>
      </c>
      <c r="G4838" s="44" t="s">
        <v>19778</v>
      </c>
      <c r="H4838" s="45" t="n">
        <v>8955</v>
      </c>
      <c r="K4838" s="44" t="s">
        <v>30</v>
      </c>
      <c r="L4838" s="43" t="s">
        <v>12263</v>
      </c>
      <c r="M4838" s="41" t="s">
        <v>19779</v>
      </c>
      <c r="O4838" s="41" t="s">
        <v>15044</v>
      </c>
      <c r="P4838" s="44" t="s">
        <v>18298</v>
      </c>
      <c r="Q4838" s="44" t="s">
        <v>12917</v>
      </c>
    </row>
    <row r="4839" customFormat="false" ht="15.75" hidden="false" customHeight="false" outlineLevel="0" collapsed="false">
      <c r="B4839" s="43" t="n">
        <v>1924</v>
      </c>
      <c r="C4839" s="43" t="n">
        <v>7</v>
      </c>
      <c r="D4839" s="43" t="n">
        <v>7</v>
      </c>
      <c r="E4839" s="43" t="s">
        <v>12382</v>
      </c>
      <c r="F4839" s="53" t="n">
        <v>0.666666666666667</v>
      </c>
      <c r="G4839" s="44" t="s">
        <v>19780</v>
      </c>
      <c r="H4839" s="45" t="n">
        <v>8955</v>
      </c>
      <c r="K4839" s="44" t="s">
        <v>12384</v>
      </c>
      <c r="L4839" s="43" t="s">
        <v>12263</v>
      </c>
      <c r="M4839" s="41" t="s">
        <v>19781</v>
      </c>
      <c r="O4839" s="41" t="s">
        <v>15044</v>
      </c>
      <c r="P4839" s="44" t="s">
        <v>19723</v>
      </c>
      <c r="Q4839" s="44" t="s">
        <v>17029</v>
      </c>
    </row>
    <row r="4840" customFormat="false" ht="15.75" hidden="false" customHeight="false" outlineLevel="0" collapsed="false">
      <c r="B4840" s="43" t="n">
        <v>1924</v>
      </c>
      <c r="C4840" s="43" t="n">
        <v>7</v>
      </c>
      <c r="D4840" s="43" t="n">
        <v>7</v>
      </c>
      <c r="E4840" s="43" t="s">
        <v>12261</v>
      </c>
      <c r="F4840" s="53" t="n">
        <v>0.833333333333333</v>
      </c>
      <c r="G4840" s="44" t="s">
        <v>19782</v>
      </c>
      <c r="H4840" s="45" t="n">
        <v>8955</v>
      </c>
      <c r="K4840" s="44" t="s">
        <v>19071</v>
      </c>
      <c r="L4840" s="43" t="s">
        <v>12263</v>
      </c>
      <c r="M4840" s="41" t="s">
        <v>19747</v>
      </c>
      <c r="O4840" s="41" t="s">
        <v>15044</v>
      </c>
      <c r="P4840" s="44" t="s">
        <v>19748</v>
      </c>
      <c r="Q4840" s="44" t="s">
        <v>18292</v>
      </c>
    </row>
    <row r="4841" customFormat="false" ht="15.75" hidden="false" customHeight="false" outlineLevel="0" collapsed="false">
      <c r="B4841" s="43" t="n">
        <v>1924</v>
      </c>
      <c r="C4841" s="43" t="n">
        <v>7</v>
      </c>
      <c r="D4841" s="43" t="n">
        <v>8</v>
      </c>
      <c r="E4841" s="43" t="s">
        <v>12332</v>
      </c>
      <c r="F4841" s="53" t="n">
        <v>0.583333333333333</v>
      </c>
      <c r="G4841" s="44" t="s">
        <v>19783</v>
      </c>
      <c r="H4841" s="45" t="n">
        <v>8956</v>
      </c>
      <c r="K4841" s="44" t="s">
        <v>34</v>
      </c>
      <c r="L4841" s="43" t="s">
        <v>12263</v>
      </c>
      <c r="M4841" s="41" t="s">
        <v>19784</v>
      </c>
      <c r="O4841" s="41" t="s">
        <v>15044</v>
      </c>
      <c r="P4841" s="44" t="s">
        <v>19751</v>
      </c>
      <c r="Q4841" s="44" t="s">
        <v>12268</v>
      </c>
    </row>
    <row r="4842" customFormat="false" ht="15.75" hidden="false" customHeight="false" outlineLevel="0" collapsed="false">
      <c r="B4842" s="43" t="n">
        <v>1924</v>
      </c>
      <c r="C4842" s="43" t="n">
        <v>7</v>
      </c>
      <c r="D4842" s="43" t="n">
        <v>8</v>
      </c>
      <c r="E4842" s="43" t="s">
        <v>12261</v>
      </c>
      <c r="F4842" s="53" t="n">
        <v>0.833333333333333</v>
      </c>
      <c r="G4842" s="44" t="s">
        <v>19785</v>
      </c>
      <c r="H4842" s="45" t="n">
        <v>8956</v>
      </c>
      <c r="K4842" s="44" t="s">
        <v>19071</v>
      </c>
      <c r="L4842" s="43" t="s">
        <v>12263</v>
      </c>
      <c r="M4842" s="41" t="s">
        <v>19786</v>
      </c>
      <c r="O4842" s="41" t="s">
        <v>15044</v>
      </c>
      <c r="P4842" s="44" t="s">
        <v>18298</v>
      </c>
      <c r="Q4842" s="44" t="s">
        <v>12917</v>
      </c>
    </row>
    <row r="4843" customFormat="false" ht="15.75" hidden="false" customHeight="false" outlineLevel="0" collapsed="false">
      <c r="B4843" s="43" t="n">
        <v>1924</v>
      </c>
      <c r="C4843" s="43" t="n">
        <v>7</v>
      </c>
      <c r="D4843" s="43" t="n">
        <v>9</v>
      </c>
      <c r="E4843" s="43" t="s">
        <v>12332</v>
      </c>
      <c r="F4843" s="53" t="n">
        <v>0.583333333333333</v>
      </c>
      <c r="G4843" s="44" t="s">
        <v>19787</v>
      </c>
      <c r="H4843" s="45" t="n">
        <v>8957</v>
      </c>
      <c r="K4843" s="44" t="s">
        <v>34</v>
      </c>
      <c r="L4843" s="43" t="s">
        <v>12263</v>
      </c>
      <c r="M4843" s="41" t="s">
        <v>19788</v>
      </c>
      <c r="O4843" s="41" t="s">
        <v>15044</v>
      </c>
      <c r="P4843" s="44" t="s">
        <v>18298</v>
      </c>
      <c r="Q4843" s="44" t="s">
        <v>12917</v>
      </c>
    </row>
    <row r="4844" customFormat="false" ht="15.75" hidden="false" customHeight="false" outlineLevel="0" collapsed="false">
      <c r="B4844" s="43" t="n">
        <v>1924</v>
      </c>
      <c r="C4844" s="43" t="n">
        <v>7</v>
      </c>
      <c r="D4844" s="43" t="n">
        <v>9</v>
      </c>
      <c r="E4844" s="43" t="s">
        <v>12261</v>
      </c>
      <c r="F4844" s="53" t="n">
        <v>0.833333333333333</v>
      </c>
      <c r="G4844" s="44" t="s">
        <v>19789</v>
      </c>
      <c r="H4844" s="45" t="n">
        <v>8957</v>
      </c>
      <c r="K4844" s="44" t="s">
        <v>19071</v>
      </c>
      <c r="L4844" s="43" t="s">
        <v>12263</v>
      </c>
      <c r="M4844" s="41" t="s">
        <v>19747</v>
      </c>
      <c r="O4844" s="41" t="s">
        <v>15044</v>
      </c>
      <c r="P4844" s="44" t="s">
        <v>19748</v>
      </c>
      <c r="Q4844" s="44" t="s">
        <v>18292</v>
      </c>
    </row>
    <row r="4845" customFormat="false" ht="15.75" hidden="false" customHeight="false" outlineLevel="0" collapsed="false">
      <c r="B4845" s="43" t="n">
        <v>1924</v>
      </c>
      <c r="C4845" s="43" t="n">
        <v>7</v>
      </c>
      <c r="D4845" s="43" t="n">
        <v>10</v>
      </c>
      <c r="E4845" s="43" t="s">
        <v>12261</v>
      </c>
      <c r="F4845" s="53" t="n">
        <v>0.833333333333333</v>
      </c>
      <c r="G4845" s="44" t="s">
        <v>19790</v>
      </c>
      <c r="H4845" s="45" t="n">
        <v>8958</v>
      </c>
      <c r="K4845" s="44" t="s">
        <v>19071</v>
      </c>
      <c r="L4845" s="43" t="s">
        <v>12263</v>
      </c>
      <c r="M4845" s="41" t="s">
        <v>19791</v>
      </c>
      <c r="O4845" s="41" t="s">
        <v>15044</v>
      </c>
      <c r="P4845" s="44" t="s">
        <v>18298</v>
      </c>
      <c r="Q4845" s="44" t="s">
        <v>12917</v>
      </c>
    </row>
    <row r="4846" customFormat="false" ht="15.75" hidden="false" customHeight="false" outlineLevel="0" collapsed="false">
      <c r="B4846" s="43" t="n">
        <v>1924</v>
      </c>
      <c r="C4846" s="43" t="n">
        <v>7</v>
      </c>
      <c r="D4846" s="43" t="n">
        <v>11</v>
      </c>
      <c r="E4846" s="43" t="s">
        <v>12332</v>
      </c>
      <c r="F4846" s="53" t="n">
        <v>0.583333333333333</v>
      </c>
      <c r="G4846" s="44" t="s">
        <v>19792</v>
      </c>
      <c r="H4846" s="45" t="n">
        <v>8959</v>
      </c>
      <c r="K4846" s="44" t="s">
        <v>34</v>
      </c>
      <c r="L4846" s="43" t="s">
        <v>12263</v>
      </c>
      <c r="M4846" s="41" t="s">
        <v>19793</v>
      </c>
      <c r="O4846" s="41" t="s">
        <v>15044</v>
      </c>
      <c r="P4846" s="44" t="s">
        <v>19751</v>
      </c>
      <c r="Q4846" s="44" t="s">
        <v>12268</v>
      </c>
    </row>
    <row r="4847" customFormat="false" ht="15.75" hidden="false" customHeight="false" outlineLevel="0" collapsed="false">
      <c r="B4847" s="43" t="n">
        <v>1924</v>
      </c>
      <c r="C4847" s="43" t="n">
        <v>7</v>
      </c>
      <c r="D4847" s="43" t="n">
        <v>11</v>
      </c>
      <c r="E4847" s="43" t="s">
        <v>12261</v>
      </c>
      <c r="F4847" s="53" t="n">
        <v>0.833333333333333</v>
      </c>
      <c r="G4847" s="44" t="s">
        <v>19794</v>
      </c>
      <c r="H4847" s="45" t="n">
        <v>8959</v>
      </c>
      <c r="K4847" s="44" t="s">
        <v>19071</v>
      </c>
      <c r="L4847" s="43" t="s">
        <v>12263</v>
      </c>
      <c r="M4847" s="41" t="s">
        <v>19795</v>
      </c>
      <c r="O4847" s="41" t="s">
        <v>15044</v>
      </c>
      <c r="P4847" s="44" t="s">
        <v>18298</v>
      </c>
      <c r="Q4847" s="44" t="s">
        <v>12917</v>
      </c>
    </row>
    <row r="4848" customFormat="false" ht="15.75" hidden="false" customHeight="false" outlineLevel="0" collapsed="false">
      <c r="B4848" s="43" t="n">
        <v>1924</v>
      </c>
      <c r="C4848" s="43" t="n">
        <v>7</v>
      </c>
      <c r="D4848" s="43" t="n">
        <v>12</v>
      </c>
      <c r="E4848" s="43" t="s">
        <v>12380</v>
      </c>
      <c r="F4848" s="53" t="n">
        <v>0.5</v>
      </c>
      <c r="G4848" s="44" t="s">
        <v>19796</v>
      </c>
      <c r="H4848" s="45" t="n">
        <v>8960</v>
      </c>
      <c r="K4848" s="44" t="s">
        <v>30</v>
      </c>
      <c r="L4848" s="43" t="s">
        <v>12263</v>
      </c>
      <c r="M4848" s="41" t="s">
        <v>12263</v>
      </c>
      <c r="O4848" s="41" t="s">
        <v>15044</v>
      </c>
      <c r="P4848" s="44" t="s">
        <v>19587</v>
      </c>
      <c r="Q4848" s="44" t="s">
        <v>12268</v>
      </c>
    </row>
    <row r="4849" customFormat="false" ht="15.75" hidden="false" customHeight="false" outlineLevel="0" collapsed="false">
      <c r="B4849" s="43" t="n">
        <v>1924</v>
      </c>
      <c r="C4849" s="43" t="n">
        <v>7</v>
      </c>
      <c r="D4849" s="43" t="n">
        <v>12</v>
      </c>
      <c r="E4849" s="43" t="s">
        <v>12382</v>
      </c>
      <c r="F4849" s="53" t="n">
        <v>0.666666666666667</v>
      </c>
      <c r="G4849" s="44" t="s">
        <v>19797</v>
      </c>
      <c r="H4849" s="45" t="n">
        <v>8960</v>
      </c>
      <c r="K4849" s="44" t="s">
        <v>12384</v>
      </c>
      <c r="L4849" s="43" t="s">
        <v>12263</v>
      </c>
      <c r="M4849" s="41" t="s">
        <v>19798</v>
      </c>
      <c r="O4849" s="41" t="s">
        <v>15044</v>
      </c>
      <c r="P4849" s="44" t="s">
        <v>18298</v>
      </c>
      <c r="Q4849" s="44" t="s">
        <v>12917</v>
      </c>
    </row>
    <row r="4850" customFormat="false" ht="15.75" hidden="false" customHeight="false" outlineLevel="0" collapsed="false">
      <c r="B4850" s="43" t="n">
        <v>1924</v>
      </c>
      <c r="C4850" s="43" t="n">
        <v>7</v>
      </c>
      <c r="D4850" s="43" t="n">
        <v>12</v>
      </c>
      <c r="E4850" s="43" t="s">
        <v>12261</v>
      </c>
      <c r="F4850" s="53" t="n">
        <v>0.833333333333333</v>
      </c>
      <c r="G4850" s="44" t="s">
        <v>19799</v>
      </c>
      <c r="H4850" s="45" t="n">
        <v>8960</v>
      </c>
      <c r="K4850" s="44" t="s">
        <v>19071</v>
      </c>
      <c r="L4850" s="43" t="s">
        <v>12263</v>
      </c>
      <c r="M4850" s="41" t="s">
        <v>19747</v>
      </c>
      <c r="O4850" s="41" t="s">
        <v>15044</v>
      </c>
      <c r="P4850" s="44" t="s">
        <v>19748</v>
      </c>
      <c r="Q4850" s="44" t="s">
        <v>18292</v>
      </c>
    </row>
    <row r="4851" customFormat="false" ht="15.75" hidden="false" customHeight="false" outlineLevel="0" collapsed="false">
      <c r="B4851" s="43" t="n">
        <v>1924</v>
      </c>
      <c r="C4851" s="43" t="n">
        <v>7</v>
      </c>
      <c r="D4851" s="43" t="n">
        <v>13</v>
      </c>
      <c r="E4851" s="43" t="s">
        <v>12261</v>
      </c>
      <c r="F4851" s="53" t="n">
        <v>0.833333333333333</v>
      </c>
      <c r="G4851" s="44" t="s">
        <v>19800</v>
      </c>
      <c r="H4851" s="45" t="n">
        <v>8961</v>
      </c>
      <c r="K4851" s="44" t="s">
        <v>19071</v>
      </c>
      <c r="L4851" s="43" t="s">
        <v>12263</v>
      </c>
      <c r="M4851" s="41" t="s">
        <v>19801</v>
      </c>
      <c r="O4851" s="41" t="s">
        <v>15044</v>
      </c>
      <c r="P4851" s="44" t="s">
        <v>19751</v>
      </c>
      <c r="Q4851" s="44" t="s">
        <v>12268</v>
      </c>
    </row>
    <row r="4852" customFormat="false" ht="15.75" hidden="false" customHeight="false" outlineLevel="0" collapsed="false">
      <c r="B4852" s="43" t="n">
        <v>1924</v>
      </c>
      <c r="C4852" s="43" t="n">
        <v>7</v>
      </c>
      <c r="D4852" s="43" t="n">
        <v>15</v>
      </c>
      <c r="E4852" s="43" t="s">
        <v>12332</v>
      </c>
      <c r="F4852" s="53" t="n">
        <v>0.583333333333333</v>
      </c>
      <c r="G4852" s="44" t="s">
        <v>19802</v>
      </c>
      <c r="H4852" s="45" t="n">
        <v>8963</v>
      </c>
      <c r="K4852" s="44" t="s">
        <v>34</v>
      </c>
      <c r="L4852" s="43" t="s">
        <v>12263</v>
      </c>
      <c r="M4852" s="41" t="s">
        <v>12263</v>
      </c>
      <c r="O4852" s="41" t="s">
        <v>12707</v>
      </c>
      <c r="P4852" s="44" t="s">
        <v>19378</v>
      </c>
      <c r="Q4852" s="44" t="s">
        <v>12798</v>
      </c>
    </row>
    <row r="4853" customFormat="false" ht="15.75" hidden="false" customHeight="false" outlineLevel="0" collapsed="false">
      <c r="B4853" s="43" t="n">
        <v>1924</v>
      </c>
      <c r="C4853" s="43" t="n">
        <v>7</v>
      </c>
      <c r="D4853" s="43" t="n">
        <v>15</v>
      </c>
      <c r="E4853" s="43" t="s">
        <v>12261</v>
      </c>
      <c r="F4853" s="53" t="n">
        <v>0.833333333333333</v>
      </c>
      <c r="G4853" s="44" t="s">
        <v>19803</v>
      </c>
      <c r="H4853" s="45" t="n">
        <v>8963</v>
      </c>
      <c r="K4853" s="44" t="s">
        <v>19071</v>
      </c>
      <c r="L4853" s="43" t="s">
        <v>12263</v>
      </c>
      <c r="M4853" s="41" t="s">
        <v>12263</v>
      </c>
      <c r="O4853" s="41" t="s">
        <v>12707</v>
      </c>
      <c r="P4853" s="44" t="s">
        <v>18764</v>
      </c>
      <c r="Q4853" s="44" t="s">
        <v>16600</v>
      </c>
    </row>
    <row r="4854" customFormat="false" ht="15.75" hidden="false" customHeight="false" outlineLevel="0" collapsed="false">
      <c r="B4854" s="43" t="n">
        <v>1924</v>
      </c>
      <c r="C4854" s="43" t="n">
        <v>7</v>
      </c>
      <c r="D4854" s="43" t="n">
        <v>17</v>
      </c>
      <c r="E4854" s="43" t="s">
        <v>12332</v>
      </c>
      <c r="F4854" s="53" t="n">
        <v>0.583333333333333</v>
      </c>
      <c r="G4854" s="44" t="s">
        <v>19804</v>
      </c>
      <c r="H4854" s="45" t="n">
        <v>8965</v>
      </c>
      <c r="K4854" s="44" t="s">
        <v>34</v>
      </c>
      <c r="L4854" s="43" t="s">
        <v>12263</v>
      </c>
      <c r="M4854" s="41" t="s">
        <v>19805</v>
      </c>
      <c r="O4854" s="41" t="s">
        <v>19806</v>
      </c>
      <c r="P4854" s="44" t="s">
        <v>19807</v>
      </c>
      <c r="Q4854" s="44" t="s">
        <v>16600</v>
      </c>
    </row>
    <row r="4855" customFormat="false" ht="15.75" hidden="false" customHeight="false" outlineLevel="0" collapsed="false">
      <c r="B4855" s="43" t="n">
        <v>1924</v>
      </c>
      <c r="C4855" s="43" t="n">
        <v>7</v>
      </c>
      <c r="D4855" s="43" t="n">
        <v>17</v>
      </c>
      <c r="E4855" s="43" t="s">
        <v>12261</v>
      </c>
      <c r="F4855" s="53" t="n">
        <v>0.833333333333333</v>
      </c>
      <c r="G4855" s="44" t="s">
        <v>19808</v>
      </c>
      <c r="H4855" s="45" t="n">
        <v>8965</v>
      </c>
      <c r="K4855" s="44" t="s">
        <v>19071</v>
      </c>
      <c r="L4855" s="43" t="s">
        <v>12263</v>
      </c>
      <c r="M4855" s="41" t="s">
        <v>19809</v>
      </c>
      <c r="O4855" s="41" t="s">
        <v>13315</v>
      </c>
      <c r="P4855" s="44" t="s">
        <v>19083</v>
      </c>
      <c r="Q4855" s="44" t="s">
        <v>17029</v>
      </c>
    </row>
    <row r="4856" customFormat="false" ht="15.75" hidden="false" customHeight="false" outlineLevel="0" collapsed="false">
      <c r="B4856" s="43" t="n">
        <v>1924</v>
      </c>
      <c r="C4856" s="43" t="n">
        <v>7</v>
      </c>
      <c r="D4856" s="43" t="n">
        <v>18</v>
      </c>
      <c r="E4856" s="43" t="s">
        <v>12332</v>
      </c>
      <c r="F4856" s="53" t="n">
        <v>0.583333333333333</v>
      </c>
      <c r="G4856" s="44" t="s">
        <v>19810</v>
      </c>
      <c r="H4856" s="45" t="n">
        <v>8966</v>
      </c>
      <c r="K4856" s="44" t="s">
        <v>34</v>
      </c>
      <c r="L4856" s="43" t="s">
        <v>12263</v>
      </c>
      <c r="M4856" s="41" t="s">
        <v>19811</v>
      </c>
      <c r="O4856" s="41" t="s">
        <v>13315</v>
      </c>
      <c r="P4856" s="44" t="s">
        <v>19392</v>
      </c>
      <c r="Q4856" s="44" t="s">
        <v>12268</v>
      </c>
    </row>
    <row r="4857" customFormat="false" ht="15.75" hidden="false" customHeight="false" outlineLevel="0" collapsed="false">
      <c r="B4857" s="43" t="n">
        <v>1924</v>
      </c>
      <c r="C4857" s="43" t="n">
        <v>7</v>
      </c>
      <c r="D4857" s="43" t="n">
        <v>18</v>
      </c>
      <c r="E4857" s="43" t="s">
        <v>12261</v>
      </c>
      <c r="F4857" s="53" t="n">
        <v>0.833333333333333</v>
      </c>
      <c r="G4857" s="44" t="s">
        <v>19812</v>
      </c>
      <c r="H4857" s="45" t="n">
        <v>8966</v>
      </c>
      <c r="K4857" s="44" t="s">
        <v>19071</v>
      </c>
      <c r="L4857" s="43" t="s">
        <v>12263</v>
      </c>
      <c r="M4857" s="41" t="s">
        <v>19813</v>
      </c>
      <c r="O4857" s="41" t="s">
        <v>19806</v>
      </c>
      <c r="P4857" s="44" t="s">
        <v>19807</v>
      </c>
      <c r="Q4857" s="44" t="s">
        <v>16600</v>
      </c>
    </row>
    <row r="4858" customFormat="false" ht="15.75" hidden="false" customHeight="false" outlineLevel="0" collapsed="false">
      <c r="B4858" s="43" t="n">
        <v>1924</v>
      </c>
      <c r="C4858" s="43" t="n">
        <v>7</v>
      </c>
      <c r="D4858" s="43" t="n">
        <v>19</v>
      </c>
      <c r="E4858" s="43" t="s">
        <v>12380</v>
      </c>
      <c r="F4858" s="53" t="n">
        <v>0.5</v>
      </c>
      <c r="G4858" s="44" t="s">
        <v>19814</v>
      </c>
      <c r="H4858" s="45" t="n">
        <v>8967</v>
      </c>
      <c r="K4858" s="44" t="s">
        <v>30</v>
      </c>
      <c r="L4858" s="43" t="s">
        <v>12263</v>
      </c>
      <c r="M4858" s="41" t="s">
        <v>19815</v>
      </c>
      <c r="O4858" s="41" t="s">
        <v>13315</v>
      </c>
      <c r="P4858" s="44" t="s">
        <v>19392</v>
      </c>
      <c r="Q4858" s="44" t="s">
        <v>12268</v>
      </c>
    </row>
    <row r="4859" customFormat="false" ht="15.75" hidden="false" customHeight="false" outlineLevel="0" collapsed="false">
      <c r="B4859" s="43" t="n">
        <v>1924</v>
      </c>
      <c r="C4859" s="43" t="n">
        <v>7</v>
      </c>
      <c r="D4859" s="43" t="n">
        <v>19</v>
      </c>
      <c r="E4859" s="43" t="s">
        <v>12382</v>
      </c>
      <c r="F4859" s="53" t="n">
        <v>0.666666666666667</v>
      </c>
      <c r="G4859" s="44" t="s">
        <v>19816</v>
      </c>
      <c r="H4859" s="45" t="n">
        <v>8967</v>
      </c>
      <c r="K4859" s="44" t="s">
        <v>12384</v>
      </c>
      <c r="L4859" s="43" t="s">
        <v>12263</v>
      </c>
      <c r="M4859" s="41" t="s">
        <v>19817</v>
      </c>
      <c r="O4859" s="41" t="s">
        <v>19806</v>
      </c>
      <c r="P4859" s="44" t="s">
        <v>19807</v>
      </c>
      <c r="Q4859" s="44" t="s">
        <v>16600</v>
      </c>
    </row>
    <row r="4860" customFormat="false" ht="15.75" hidden="false" customHeight="false" outlineLevel="0" collapsed="false">
      <c r="B4860" s="43" t="n">
        <v>1924</v>
      </c>
      <c r="C4860" s="43" t="n">
        <v>7</v>
      </c>
      <c r="D4860" s="43" t="n">
        <v>19</v>
      </c>
      <c r="E4860" s="43" t="s">
        <v>12382</v>
      </c>
      <c r="F4860" s="53" t="n">
        <v>0.666666666666667</v>
      </c>
      <c r="G4860" s="44" t="s">
        <v>19816</v>
      </c>
      <c r="H4860" s="45" t="n">
        <v>8967</v>
      </c>
      <c r="K4860" s="44" t="s">
        <v>12384</v>
      </c>
      <c r="L4860" s="43" t="s">
        <v>12263</v>
      </c>
      <c r="M4860" s="41" t="s">
        <v>19818</v>
      </c>
      <c r="O4860" s="41" t="s">
        <v>19806</v>
      </c>
      <c r="P4860" s="44" t="s">
        <v>19807</v>
      </c>
      <c r="Q4860" s="44" t="s">
        <v>16600</v>
      </c>
    </row>
    <row r="4861" customFormat="false" ht="15.75" hidden="false" customHeight="false" outlineLevel="0" collapsed="false">
      <c r="B4861" s="43" t="n">
        <v>1924</v>
      </c>
      <c r="C4861" s="43" t="n">
        <v>7</v>
      </c>
      <c r="D4861" s="43" t="n">
        <v>19</v>
      </c>
      <c r="E4861" s="43" t="s">
        <v>12261</v>
      </c>
      <c r="F4861" s="53" t="n">
        <v>0.833333333333333</v>
      </c>
      <c r="G4861" s="44" t="s">
        <v>19819</v>
      </c>
      <c r="H4861" s="45" t="n">
        <v>8967</v>
      </c>
      <c r="K4861" s="44" t="s">
        <v>19071</v>
      </c>
      <c r="L4861" s="43" t="s">
        <v>12263</v>
      </c>
      <c r="M4861" s="41" t="s">
        <v>19817</v>
      </c>
      <c r="O4861" s="41" t="s">
        <v>19806</v>
      </c>
      <c r="P4861" s="44" t="s">
        <v>19807</v>
      </c>
      <c r="Q4861" s="44" t="s">
        <v>16600</v>
      </c>
    </row>
    <row r="4862" customFormat="false" ht="15.75" hidden="false" customHeight="false" outlineLevel="0" collapsed="false">
      <c r="B4862" s="43" t="n">
        <v>1924</v>
      </c>
      <c r="C4862" s="43" t="n">
        <v>7</v>
      </c>
      <c r="D4862" s="43" t="n">
        <v>19</v>
      </c>
      <c r="E4862" s="43" t="s">
        <v>12261</v>
      </c>
      <c r="F4862" s="53" t="n">
        <v>0.833333333333333</v>
      </c>
      <c r="G4862" s="44" t="s">
        <v>19819</v>
      </c>
      <c r="H4862" s="45" t="n">
        <v>8967</v>
      </c>
      <c r="K4862" s="44" t="s">
        <v>19071</v>
      </c>
      <c r="L4862" s="43" t="s">
        <v>12263</v>
      </c>
      <c r="M4862" s="41" t="s">
        <v>19818</v>
      </c>
      <c r="O4862" s="41" t="s">
        <v>19806</v>
      </c>
      <c r="P4862" s="44" t="s">
        <v>19807</v>
      </c>
      <c r="Q4862" s="44" t="s">
        <v>16600</v>
      </c>
    </row>
    <row r="4863" customFormat="false" ht="15.75" hidden="false" customHeight="false" outlineLevel="0" collapsed="false">
      <c r="B4863" s="42" t="n">
        <v>1924</v>
      </c>
      <c r="C4863" s="42" t="n">
        <v>7</v>
      </c>
      <c r="D4863" s="42" t="n">
        <v>20</v>
      </c>
      <c r="E4863" s="43" t="s">
        <v>12263</v>
      </c>
      <c r="G4863" s="44" t="s">
        <v>19820</v>
      </c>
      <c r="H4863" s="45" t="n">
        <v>8968</v>
      </c>
      <c r="K4863" s="46" t="s">
        <v>12737</v>
      </c>
      <c r="L4863" s="42" t="n">
        <v>1</v>
      </c>
      <c r="M4863" s="41" t="s">
        <v>12263</v>
      </c>
      <c r="O4863" s="41" t="s">
        <v>12268</v>
      </c>
      <c r="P4863" s="44" t="s">
        <v>17346</v>
      </c>
      <c r="Q4863" s="44" t="s">
        <v>12268</v>
      </c>
    </row>
    <row r="4864" customFormat="false" ht="15.75" hidden="false" customHeight="false" outlineLevel="0" collapsed="false">
      <c r="B4864" s="43" t="n">
        <v>1924</v>
      </c>
      <c r="C4864" s="43" t="n">
        <v>7</v>
      </c>
      <c r="D4864" s="43" t="n">
        <v>20</v>
      </c>
      <c r="E4864" s="43" t="s">
        <v>12332</v>
      </c>
      <c r="F4864" s="53" t="n">
        <v>0.583333333333333</v>
      </c>
      <c r="G4864" s="44" t="s">
        <v>19821</v>
      </c>
      <c r="H4864" s="45" t="n">
        <v>8968</v>
      </c>
      <c r="K4864" s="44" t="s">
        <v>34</v>
      </c>
      <c r="L4864" s="43" t="s">
        <v>12263</v>
      </c>
      <c r="M4864" s="41" t="s">
        <v>19822</v>
      </c>
      <c r="O4864" s="41" t="s">
        <v>13315</v>
      </c>
      <c r="P4864" s="44" t="s">
        <v>19392</v>
      </c>
      <c r="Q4864" s="44" t="s">
        <v>12268</v>
      </c>
    </row>
    <row r="4865" customFormat="false" ht="15.75" hidden="false" customHeight="false" outlineLevel="0" collapsed="false">
      <c r="B4865" s="43" t="n">
        <v>1924</v>
      </c>
      <c r="C4865" s="43" t="n">
        <v>7</v>
      </c>
      <c r="D4865" s="43" t="n">
        <v>20</v>
      </c>
      <c r="E4865" s="43" t="s">
        <v>12261</v>
      </c>
      <c r="F4865" s="53" t="n">
        <v>0.833333333333333</v>
      </c>
      <c r="G4865" s="44" t="s">
        <v>19823</v>
      </c>
      <c r="H4865" s="45" t="n">
        <v>8968</v>
      </c>
      <c r="K4865" s="44" t="s">
        <v>19071</v>
      </c>
      <c r="L4865" s="43" t="s">
        <v>12263</v>
      </c>
      <c r="M4865" s="41" t="s">
        <v>12263</v>
      </c>
      <c r="O4865" s="41" t="s">
        <v>15044</v>
      </c>
      <c r="P4865" s="44" t="s">
        <v>19378</v>
      </c>
      <c r="Q4865" s="44" t="s">
        <v>12798</v>
      </c>
    </row>
    <row r="4866" customFormat="false" ht="15.75" hidden="false" customHeight="false" outlineLevel="0" collapsed="false">
      <c r="B4866" s="43" t="n">
        <v>1924</v>
      </c>
      <c r="C4866" s="43" t="n">
        <v>7</v>
      </c>
      <c r="D4866" s="43" t="n">
        <v>20</v>
      </c>
      <c r="E4866" s="43" t="s">
        <v>12261</v>
      </c>
      <c r="F4866" s="53" t="n">
        <v>0.833333333333333</v>
      </c>
      <c r="G4866" s="44" t="s">
        <v>19823</v>
      </c>
      <c r="H4866" s="45" t="n">
        <v>8968</v>
      </c>
      <c r="K4866" s="44" t="s">
        <v>19071</v>
      </c>
      <c r="L4866" s="43" t="s">
        <v>12263</v>
      </c>
      <c r="M4866" s="41" t="s">
        <v>19824</v>
      </c>
      <c r="O4866" s="41" t="s">
        <v>19806</v>
      </c>
      <c r="P4866" s="44" t="s">
        <v>19807</v>
      </c>
      <c r="Q4866" s="44" t="s">
        <v>16600</v>
      </c>
    </row>
    <row r="4867" customFormat="false" ht="15.75" hidden="false" customHeight="false" outlineLevel="0" collapsed="false">
      <c r="B4867" s="43" t="n">
        <v>1924</v>
      </c>
      <c r="C4867" s="43" t="n">
        <v>7</v>
      </c>
      <c r="D4867" s="43" t="n">
        <v>21</v>
      </c>
      <c r="E4867" s="43" t="s">
        <v>12332</v>
      </c>
      <c r="F4867" s="53" t="n">
        <v>0.583333333333333</v>
      </c>
      <c r="G4867" s="44" t="s">
        <v>19825</v>
      </c>
      <c r="H4867" s="45" t="n">
        <v>8969</v>
      </c>
      <c r="K4867" s="44" t="s">
        <v>34</v>
      </c>
      <c r="L4867" s="43" t="s">
        <v>12263</v>
      </c>
      <c r="M4867" s="41" t="s">
        <v>19826</v>
      </c>
      <c r="O4867" s="41" t="s">
        <v>19806</v>
      </c>
      <c r="P4867" s="44" t="s">
        <v>19807</v>
      </c>
      <c r="Q4867" s="44" t="s">
        <v>16600</v>
      </c>
    </row>
    <row r="4868" customFormat="false" ht="15.75" hidden="false" customHeight="false" outlineLevel="0" collapsed="false">
      <c r="B4868" s="43" t="n">
        <v>1924</v>
      </c>
      <c r="C4868" s="43" t="n">
        <v>7</v>
      </c>
      <c r="D4868" s="43" t="n">
        <v>21</v>
      </c>
      <c r="E4868" s="43" t="s">
        <v>12261</v>
      </c>
      <c r="F4868" s="53" t="n">
        <v>0.833333333333333</v>
      </c>
      <c r="G4868" s="44" t="s">
        <v>19827</v>
      </c>
      <c r="H4868" s="45" t="n">
        <v>8969</v>
      </c>
      <c r="K4868" s="44" t="s">
        <v>19071</v>
      </c>
      <c r="L4868" s="43" t="s">
        <v>12263</v>
      </c>
      <c r="M4868" s="41" t="s">
        <v>19809</v>
      </c>
      <c r="O4868" s="41" t="s">
        <v>13315</v>
      </c>
      <c r="P4868" s="44" t="s">
        <v>19083</v>
      </c>
      <c r="Q4868" s="44" t="s">
        <v>17029</v>
      </c>
    </row>
    <row r="4869" customFormat="false" ht="15.75" hidden="false" customHeight="false" outlineLevel="0" collapsed="false">
      <c r="B4869" s="43" t="n">
        <v>1924</v>
      </c>
      <c r="C4869" s="43" t="n">
        <v>7</v>
      </c>
      <c r="D4869" s="43" t="n">
        <v>22</v>
      </c>
      <c r="E4869" s="43" t="s">
        <v>12261</v>
      </c>
      <c r="F4869" s="53" t="n">
        <v>0.833333333333333</v>
      </c>
      <c r="G4869" s="44" t="s">
        <v>19828</v>
      </c>
      <c r="H4869" s="45" t="n">
        <v>8970</v>
      </c>
      <c r="K4869" s="44" t="s">
        <v>19071</v>
      </c>
      <c r="L4869" s="43" t="s">
        <v>12263</v>
      </c>
      <c r="M4869" s="41" t="s">
        <v>19829</v>
      </c>
      <c r="O4869" s="41" t="s">
        <v>19806</v>
      </c>
      <c r="P4869" s="44" t="s">
        <v>19807</v>
      </c>
      <c r="Q4869" s="44" t="s">
        <v>16600</v>
      </c>
    </row>
    <row r="4870" customFormat="false" ht="15.75" hidden="false" customHeight="false" outlineLevel="0" collapsed="false">
      <c r="B4870" s="43" t="n">
        <v>1924</v>
      </c>
      <c r="C4870" s="43" t="n">
        <v>7</v>
      </c>
      <c r="D4870" s="43" t="n">
        <v>23</v>
      </c>
      <c r="E4870" s="43" t="s">
        <v>12261</v>
      </c>
      <c r="F4870" s="53" t="n">
        <v>0.833333333333333</v>
      </c>
      <c r="G4870" s="44" t="s">
        <v>19830</v>
      </c>
      <c r="H4870" s="45" t="n">
        <v>8971</v>
      </c>
      <c r="K4870" s="44" t="s">
        <v>19071</v>
      </c>
      <c r="L4870" s="43" t="s">
        <v>12263</v>
      </c>
      <c r="M4870" s="41" t="s">
        <v>19831</v>
      </c>
      <c r="O4870" s="41" t="s">
        <v>19806</v>
      </c>
      <c r="P4870" s="44" t="s">
        <v>19807</v>
      </c>
      <c r="Q4870" s="44" t="s">
        <v>16600</v>
      </c>
    </row>
    <row r="4871" customFormat="false" ht="15.75" hidden="false" customHeight="false" outlineLevel="0" collapsed="false">
      <c r="B4871" s="43" t="n">
        <v>1924</v>
      </c>
      <c r="C4871" s="43" t="n">
        <v>7</v>
      </c>
      <c r="D4871" s="43" t="n">
        <v>24</v>
      </c>
      <c r="E4871" s="43" t="s">
        <v>12395</v>
      </c>
      <c r="F4871" s="53" t="n">
        <v>0.458333333333333</v>
      </c>
      <c r="G4871" s="44" t="s">
        <v>19832</v>
      </c>
      <c r="H4871" s="45" t="n">
        <v>8972</v>
      </c>
      <c r="K4871" s="44" t="s">
        <v>27</v>
      </c>
      <c r="L4871" s="43" t="s">
        <v>12263</v>
      </c>
      <c r="M4871" s="41" t="s">
        <v>19833</v>
      </c>
      <c r="O4871" s="41" t="s">
        <v>19806</v>
      </c>
      <c r="P4871" s="44" t="s">
        <v>19807</v>
      </c>
      <c r="Q4871" s="44" t="s">
        <v>16600</v>
      </c>
    </row>
    <row r="4872" customFormat="false" ht="15.75" hidden="false" customHeight="false" outlineLevel="0" collapsed="false">
      <c r="B4872" s="43" t="n">
        <v>1924</v>
      </c>
      <c r="C4872" s="43" t="n">
        <v>7</v>
      </c>
      <c r="D4872" s="43" t="n">
        <v>24</v>
      </c>
      <c r="E4872" s="43" t="s">
        <v>12395</v>
      </c>
      <c r="F4872" s="53" t="n">
        <v>0.458333333333333</v>
      </c>
      <c r="G4872" s="44" t="s">
        <v>19832</v>
      </c>
      <c r="H4872" s="45" t="n">
        <v>8972</v>
      </c>
      <c r="K4872" s="44" t="s">
        <v>27</v>
      </c>
      <c r="L4872" s="43" t="s">
        <v>12263</v>
      </c>
      <c r="M4872" s="41" t="s">
        <v>19834</v>
      </c>
      <c r="O4872" s="41" t="s">
        <v>19806</v>
      </c>
      <c r="P4872" s="44" t="s">
        <v>19807</v>
      </c>
      <c r="Q4872" s="44" t="s">
        <v>16600</v>
      </c>
    </row>
    <row r="4873" customFormat="false" ht="15.75" hidden="false" customHeight="false" outlineLevel="0" collapsed="false">
      <c r="B4873" s="43" t="n">
        <v>1924</v>
      </c>
      <c r="C4873" s="43" t="n">
        <v>7</v>
      </c>
      <c r="D4873" s="43" t="n">
        <v>24</v>
      </c>
      <c r="E4873" s="43" t="s">
        <v>12395</v>
      </c>
      <c r="F4873" s="53" t="n">
        <v>0.458333333333333</v>
      </c>
      <c r="G4873" s="44" t="s">
        <v>19832</v>
      </c>
      <c r="H4873" s="45" t="n">
        <v>8972</v>
      </c>
      <c r="K4873" s="44" t="s">
        <v>27</v>
      </c>
      <c r="L4873" s="43" t="s">
        <v>12263</v>
      </c>
      <c r="M4873" s="41" t="s">
        <v>19835</v>
      </c>
      <c r="O4873" s="41" t="s">
        <v>19806</v>
      </c>
      <c r="P4873" s="44" t="s">
        <v>19807</v>
      </c>
      <c r="Q4873" s="44" t="s">
        <v>16600</v>
      </c>
    </row>
    <row r="4874" customFormat="false" ht="15.75" hidden="false" customHeight="false" outlineLevel="0" collapsed="false">
      <c r="B4874" s="43" t="n">
        <v>1924</v>
      </c>
      <c r="C4874" s="43" t="n">
        <v>7</v>
      </c>
      <c r="D4874" s="43" t="n">
        <v>24</v>
      </c>
      <c r="E4874" s="43" t="s">
        <v>12332</v>
      </c>
      <c r="F4874" s="53" t="n">
        <v>0.583333333333333</v>
      </c>
      <c r="G4874" s="44" t="s">
        <v>19836</v>
      </c>
      <c r="H4874" s="45" t="n">
        <v>8972</v>
      </c>
      <c r="K4874" s="44" t="s">
        <v>34</v>
      </c>
      <c r="L4874" s="43" t="s">
        <v>12263</v>
      </c>
      <c r="M4874" s="41" t="s">
        <v>19833</v>
      </c>
      <c r="O4874" s="41" t="s">
        <v>19806</v>
      </c>
      <c r="P4874" s="44" t="s">
        <v>19807</v>
      </c>
      <c r="Q4874" s="44" t="s">
        <v>16600</v>
      </c>
    </row>
    <row r="4875" customFormat="false" ht="15.75" hidden="false" customHeight="false" outlineLevel="0" collapsed="false">
      <c r="B4875" s="43" t="n">
        <v>1924</v>
      </c>
      <c r="C4875" s="43" t="n">
        <v>7</v>
      </c>
      <c r="D4875" s="43" t="n">
        <v>24</v>
      </c>
      <c r="E4875" s="43" t="s">
        <v>12332</v>
      </c>
      <c r="F4875" s="53" t="n">
        <v>0.583333333333333</v>
      </c>
      <c r="G4875" s="44" t="s">
        <v>19836</v>
      </c>
      <c r="H4875" s="45" t="n">
        <v>8972</v>
      </c>
      <c r="K4875" s="44" t="s">
        <v>34</v>
      </c>
      <c r="L4875" s="43" t="s">
        <v>12263</v>
      </c>
      <c r="M4875" s="41" t="s">
        <v>19834</v>
      </c>
      <c r="O4875" s="41" t="s">
        <v>19806</v>
      </c>
      <c r="P4875" s="44" t="s">
        <v>19807</v>
      </c>
      <c r="Q4875" s="44" t="s">
        <v>16600</v>
      </c>
    </row>
    <row r="4876" customFormat="false" ht="15.75" hidden="false" customHeight="false" outlineLevel="0" collapsed="false">
      <c r="B4876" s="43" t="n">
        <v>1924</v>
      </c>
      <c r="C4876" s="43" t="n">
        <v>7</v>
      </c>
      <c r="D4876" s="43" t="n">
        <v>24</v>
      </c>
      <c r="E4876" s="43" t="s">
        <v>12332</v>
      </c>
      <c r="F4876" s="53" t="n">
        <v>0.583333333333333</v>
      </c>
      <c r="G4876" s="44" t="s">
        <v>19836</v>
      </c>
      <c r="H4876" s="45" t="n">
        <v>8972</v>
      </c>
      <c r="K4876" s="44" t="s">
        <v>34</v>
      </c>
      <c r="L4876" s="43" t="s">
        <v>12263</v>
      </c>
      <c r="M4876" s="41" t="s">
        <v>19835</v>
      </c>
      <c r="O4876" s="41" t="s">
        <v>19806</v>
      </c>
      <c r="P4876" s="44" t="s">
        <v>19807</v>
      </c>
      <c r="Q4876" s="44" t="s">
        <v>16600</v>
      </c>
    </row>
    <row r="4877" customFormat="false" ht="15.75" hidden="false" customHeight="false" outlineLevel="0" collapsed="false">
      <c r="B4877" s="43" t="n">
        <v>1924</v>
      </c>
      <c r="C4877" s="43" t="n">
        <v>7</v>
      </c>
      <c r="D4877" s="43" t="n">
        <v>24</v>
      </c>
      <c r="E4877" s="43" t="s">
        <v>12398</v>
      </c>
      <c r="F4877" s="53" t="n">
        <v>0.708333333333333</v>
      </c>
      <c r="G4877" s="44" t="s">
        <v>19837</v>
      </c>
      <c r="H4877" s="45" t="n">
        <v>8972</v>
      </c>
      <c r="K4877" s="44" t="s">
        <v>12400</v>
      </c>
      <c r="L4877" s="43" t="s">
        <v>12263</v>
      </c>
      <c r="M4877" s="41" t="s">
        <v>19833</v>
      </c>
      <c r="O4877" s="41" t="s">
        <v>19806</v>
      </c>
      <c r="P4877" s="44" t="s">
        <v>19807</v>
      </c>
      <c r="Q4877" s="44" t="s">
        <v>16600</v>
      </c>
    </row>
    <row r="4878" customFormat="false" ht="15.75" hidden="false" customHeight="false" outlineLevel="0" collapsed="false">
      <c r="B4878" s="43" t="n">
        <v>1924</v>
      </c>
      <c r="C4878" s="43" t="n">
        <v>7</v>
      </c>
      <c r="D4878" s="43" t="n">
        <v>24</v>
      </c>
      <c r="E4878" s="43" t="s">
        <v>12398</v>
      </c>
      <c r="F4878" s="53" t="n">
        <v>0.708333333333333</v>
      </c>
      <c r="G4878" s="44" t="s">
        <v>19837</v>
      </c>
      <c r="H4878" s="45" t="n">
        <v>8972</v>
      </c>
      <c r="K4878" s="44" t="s">
        <v>12400</v>
      </c>
      <c r="L4878" s="43" t="s">
        <v>12263</v>
      </c>
      <c r="M4878" s="41" t="s">
        <v>19834</v>
      </c>
      <c r="O4878" s="41" t="s">
        <v>19806</v>
      </c>
      <c r="P4878" s="44" t="s">
        <v>19807</v>
      </c>
      <c r="Q4878" s="44" t="s">
        <v>16600</v>
      </c>
    </row>
    <row r="4879" customFormat="false" ht="15.75" hidden="false" customHeight="false" outlineLevel="0" collapsed="false">
      <c r="B4879" s="43" t="n">
        <v>1924</v>
      </c>
      <c r="C4879" s="43" t="n">
        <v>7</v>
      </c>
      <c r="D4879" s="43" t="n">
        <v>24</v>
      </c>
      <c r="E4879" s="43" t="s">
        <v>12398</v>
      </c>
      <c r="F4879" s="53" t="n">
        <v>0.708333333333333</v>
      </c>
      <c r="G4879" s="44" t="s">
        <v>19837</v>
      </c>
      <c r="H4879" s="45" t="n">
        <v>8972</v>
      </c>
      <c r="K4879" s="44" t="s">
        <v>12400</v>
      </c>
      <c r="L4879" s="43" t="s">
        <v>12263</v>
      </c>
      <c r="M4879" s="41" t="s">
        <v>19835</v>
      </c>
      <c r="O4879" s="41" t="s">
        <v>19806</v>
      </c>
      <c r="P4879" s="44" t="s">
        <v>19807</v>
      </c>
      <c r="Q4879" s="44" t="s">
        <v>16600</v>
      </c>
    </row>
    <row r="4880" customFormat="false" ht="15.75" hidden="false" customHeight="false" outlineLevel="0" collapsed="false">
      <c r="B4880" s="43" t="n">
        <v>1924</v>
      </c>
      <c r="C4880" s="43" t="n">
        <v>7</v>
      </c>
      <c r="D4880" s="43" t="n">
        <v>24</v>
      </c>
      <c r="E4880" s="43" t="s">
        <v>12261</v>
      </c>
      <c r="F4880" s="53" t="n">
        <v>0.833333333333333</v>
      </c>
      <c r="G4880" s="44" t="s">
        <v>19838</v>
      </c>
      <c r="H4880" s="45" t="n">
        <v>8972</v>
      </c>
      <c r="K4880" s="44" t="s">
        <v>19071</v>
      </c>
      <c r="L4880" s="43" t="s">
        <v>12263</v>
      </c>
      <c r="M4880" s="41" t="s">
        <v>19809</v>
      </c>
      <c r="O4880" s="41" t="s">
        <v>13315</v>
      </c>
      <c r="P4880" s="44" t="s">
        <v>19083</v>
      </c>
      <c r="Q4880" s="44" t="s">
        <v>17029</v>
      </c>
    </row>
    <row r="4881" customFormat="false" ht="15.75" hidden="false" customHeight="false" outlineLevel="0" collapsed="false">
      <c r="B4881" s="43" t="n">
        <v>1924</v>
      </c>
      <c r="C4881" s="43" t="n">
        <v>7</v>
      </c>
      <c r="D4881" s="43" t="n">
        <v>28</v>
      </c>
      <c r="E4881" s="43" t="s">
        <v>12261</v>
      </c>
      <c r="F4881" s="53" t="n">
        <v>0.833333333333333</v>
      </c>
      <c r="G4881" s="44" t="s">
        <v>19839</v>
      </c>
      <c r="H4881" s="45" t="n">
        <v>8976</v>
      </c>
      <c r="K4881" s="44" t="s">
        <v>19071</v>
      </c>
      <c r="L4881" s="43" t="s">
        <v>12263</v>
      </c>
      <c r="M4881" s="41" t="s">
        <v>19840</v>
      </c>
      <c r="O4881" s="41" t="s">
        <v>15044</v>
      </c>
      <c r="P4881" s="44" t="s">
        <v>19751</v>
      </c>
      <c r="Q4881" s="44" t="s">
        <v>12268</v>
      </c>
    </row>
    <row r="4882" customFormat="false" ht="15.75" hidden="false" customHeight="false" outlineLevel="0" collapsed="false">
      <c r="B4882" s="43" t="n">
        <v>1924</v>
      </c>
      <c r="C4882" s="43" t="n">
        <v>7</v>
      </c>
      <c r="D4882" s="43" t="n">
        <v>31</v>
      </c>
      <c r="E4882" s="43" t="s">
        <v>12261</v>
      </c>
      <c r="F4882" s="53" t="n">
        <v>0.833333333333333</v>
      </c>
      <c r="G4882" s="44" t="s">
        <v>19841</v>
      </c>
      <c r="H4882" s="45" t="n">
        <v>8979</v>
      </c>
      <c r="K4882" s="44" t="s">
        <v>19071</v>
      </c>
      <c r="L4882" s="43" t="s">
        <v>12263</v>
      </c>
      <c r="M4882" s="41" t="s">
        <v>19842</v>
      </c>
      <c r="O4882" s="41" t="s">
        <v>15044</v>
      </c>
      <c r="P4882" s="44" t="s">
        <v>19748</v>
      </c>
      <c r="Q4882" s="44" t="s">
        <v>18292</v>
      </c>
    </row>
    <row r="4883" customFormat="false" ht="15.75" hidden="false" customHeight="false" outlineLevel="0" collapsed="false">
      <c r="B4883" s="43" t="n">
        <v>1924</v>
      </c>
      <c r="C4883" s="43" t="n">
        <v>8</v>
      </c>
      <c r="D4883" s="43" t="n">
        <v>1</v>
      </c>
      <c r="E4883" s="43" t="s">
        <v>12332</v>
      </c>
      <c r="F4883" s="53" t="n">
        <v>0.583333333333333</v>
      </c>
      <c r="G4883" s="44" t="s">
        <v>19843</v>
      </c>
      <c r="H4883" s="45" t="n">
        <v>8980</v>
      </c>
      <c r="K4883" s="44" t="s">
        <v>34</v>
      </c>
      <c r="L4883" s="43" t="s">
        <v>12263</v>
      </c>
      <c r="M4883" s="41" t="s">
        <v>19844</v>
      </c>
      <c r="O4883" s="41" t="s">
        <v>15044</v>
      </c>
      <c r="P4883" s="44" t="s">
        <v>19751</v>
      </c>
      <c r="Q4883" s="44" t="s">
        <v>12268</v>
      </c>
    </row>
    <row r="4884" customFormat="false" ht="15.75" hidden="false" customHeight="false" outlineLevel="0" collapsed="false">
      <c r="B4884" s="43" t="n">
        <v>1924</v>
      </c>
      <c r="C4884" s="43" t="n">
        <v>8</v>
      </c>
      <c r="D4884" s="43" t="n">
        <v>1</v>
      </c>
      <c r="E4884" s="43" t="s">
        <v>12261</v>
      </c>
      <c r="F4884" s="53" t="n">
        <v>0.833333333333333</v>
      </c>
      <c r="G4884" s="44" t="s">
        <v>19845</v>
      </c>
      <c r="H4884" s="45" t="n">
        <v>8980</v>
      </c>
      <c r="K4884" s="44" t="s">
        <v>19071</v>
      </c>
      <c r="L4884" s="43" t="s">
        <v>12263</v>
      </c>
      <c r="M4884" s="41" t="s">
        <v>19846</v>
      </c>
      <c r="O4884" s="41" t="s">
        <v>15044</v>
      </c>
      <c r="P4884" s="44" t="s">
        <v>19378</v>
      </c>
      <c r="Q4884" s="44" t="s">
        <v>12798</v>
      </c>
    </row>
    <row r="4885" customFormat="false" ht="15.75" hidden="false" customHeight="false" outlineLevel="0" collapsed="false">
      <c r="B4885" s="43" t="n">
        <v>1924</v>
      </c>
      <c r="C4885" s="43" t="n">
        <v>8</v>
      </c>
      <c r="D4885" s="43" t="n">
        <v>2</v>
      </c>
      <c r="E4885" s="43" t="s">
        <v>12332</v>
      </c>
      <c r="F4885" s="53" t="n">
        <v>0.583333333333333</v>
      </c>
      <c r="G4885" s="44" t="s">
        <v>19847</v>
      </c>
      <c r="H4885" s="45" t="n">
        <v>8981</v>
      </c>
      <c r="K4885" s="44" t="s">
        <v>34</v>
      </c>
      <c r="L4885" s="43" t="s">
        <v>12263</v>
      </c>
      <c r="M4885" s="41" t="s">
        <v>12263</v>
      </c>
      <c r="O4885" s="41" t="s">
        <v>15044</v>
      </c>
      <c r="P4885" s="44" t="s">
        <v>19587</v>
      </c>
      <c r="Q4885" s="44" t="s">
        <v>12268</v>
      </c>
    </row>
    <row r="4886" customFormat="false" ht="15.75" hidden="false" customHeight="false" outlineLevel="0" collapsed="false">
      <c r="B4886" s="43" t="n">
        <v>1924</v>
      </c>
      <c r="C4886" s="43" t="n">
        <v>8</v>
      </c>
      <c r="D4886" s="43" t="n">
        <v>2</v>
      </c>
      <c r="E4886" s="43" t="s">
        <v>12261</v>
      </c>
      <c r="F4886" s="53" t="n">
        <v>0.833333333333333</v>
      </c>
      <c r="G4886" s="44" t="s">
        <v>19848</v>
      </c>
      <c r="H4886" s="45" t="n">
        <v>8981</v>
      </c>
      <c r="K4886" s="44" t="s">
        <v>19071</v>
      </c>
      <c r="L4886" s="43" t="s">
        <v>12263</v>
      </c>
      <c r="M4886" s="41" t="s">
        <v>19842</v>
      </c>
      <c r="O4886" s="41" t="s">
        <v>15044</v>
      </c>
      <c r="P4886" s="44" t="s">
        <v>19748</v>
      </c>
      <c r="Q4886" s="44" t="s">
        <v>18292</v>
      </c>
    </row>
    <row r="4887" customFormat="false" ht="15.75" hidden="false" customHeight="false" outlineLevel="0" collapsed="false">
      <c r="B4887" s="43" t="n">
        <v>1924</v>
      </c>
      <c r="C4887" s="43" t="n">
        <v>8</v>
      </c>
      <c r="D4887" s="43" t="n">
        <v>3</v>
      </c>
      <c r="E4887" s="43" t="s">
        <v>12261</v>
      </c>
      <c r="F4887" s="53" t="n">
        <v>0.833333333333333</v>
      </c>
      <c r="G4887" s="44" t="s">
        <v>19849</v>
      </c>
      <c r="H4887" s="45" t="n">
        <v>8982</v>
      </c>
      <c r="K4887" s="44" t="s">
        <v>19071</v>
      </c>
      <c r="L4887" s="43" t="s">
        <v>12263</v>
      </c>
      <c r="M4887" s="41" t="s">
        <v>19850</v>
      </c>
      <c r="O4887" s="41" t="s">
        <v>15044</v>
      </c>
      <c r="P4887" s="44" t="s">
        <v>19751</v>
      </c>
      <c r="Q4887" s="44" t="s">
        <v>12268</v>
      </c>
    </row>
    <row r="4888" customFormat="false" ht="15.75" hidden="false" customHeight="false" outlineLevel="0" collapsed="false">
      <c r="B4888" s="43" t="n">
        <v>1924</v>
      </c>
      <c r="C4888" s="43" t="n">
        <v>8</v>
      </c>
      <c r="D4888" s="43" t="n">
        <v>4</v>
      </c>
      <c r="E4888" s="43" t="s">
        <v>12332</v>
      </c>
      <c r="F4888" s="53" t="n">
        <v>0.583333333333333</v>
      </c>
      <c r="G4888" s="44" t="s">
        <v>19851</v>
      </c>
      <c r="H4888" s="45" t="n">
        <v>8983</v>
      </c>
      <c r="K4888" s="44" t="s">
        <v>34</v>
      </c>
      <c r="L4888" s="43" t="s">
        <v>12263</v>
      </c>
      <c r="M4888" s="41" t="s">
        <v>19852</v>
      </c>
      <c r="O4888" s="41" t="s">
        <v>15044</v>
      </c>
      <c r="P4888" s="44" t="s">
        <v>19751</v>
      </c>
      <c r="Q4888" s="44" t="s">
        <v>12268</v>
      </c>
    </row>
    <row r="4889" customFormat="false" ht="15.75" hidden="false" customHeight="false" outlineLevel="0" collapsed="false">
      <c r="B4889" s="43" t="n">
        <v>1924</v>
      </c>
      <c r="C4889" s="43" t="n">
        <v>8</v>
      </c>
      <c r="D4889" s="43" t="n">
        <v>4</v>
      </c>
      <c r="E4889" s="43" t="s">
        <v>12261</v>
      </c>
      <c r="F4889" s="53" t="n">
        <v>0.833333333333333</v>
      </c>
      <c r="G4889" s="44" t="s">
        <v>19853</v>
      </c>
      <c r="H4889" s="45" t="n">
        <v>8983</v>
      </c>
      <c r="K4889" s="44" t="s">
        <v>19071</v>
      </c>
      <c r="L4889" s="43" t="s">
        <v>12263</v>
      </c>
      <c r="M4889" s="41" t="s">
        <v>12263</v>
      </c>
      <c r="O4889" s="41" t="s">
        <v>15044</v>
      </c>
      <c r="P4889" s="44" t="s">
        <v>19378</v>
      </c>
      <c r="Q4889" s="44" t="s">
        <v>12798</v>
      </c>
    </row>
    <row r="4890" customFormat="false" ht="15.75" hidden="false" customHeight="false" outlineLevel="0" collapsed="false">
      <c r="B4890" s="43" t="n">
        <v>1924</v>
      </c>
      <c r="C4890" s="43" t="n">
        <v>8</v>
      </c>
      <c r="D4890" s="43" t="n">
        <v>5</v>
      </c>
      <c r="E4890" s="43" t="s">
        <v>12261</v>
      </c>
      <c r="F4890" s="53" t="n">
        <v>0.833333333333333</v>
      </c>
      <c r="G4890" s="44" t="s">
        <v>19854</v>
      </c>
      <c r="H4890" s="45" t="n">
        <v>8984</v>
      </c>
      <c r="K4890" s="44" t="s">
        <v>19071</v>
      </c>
      <c r="L4890" s="43" t="s">
        <v>12263</v>
      </c>
      <c r="M4890" s="41" t="s">
        <v>12263</v>
      </c>
      <c r="O4890" s="41" t="s">
        <v>15044</v>
      </c>
      <c r="P4890" s="44" t="s">
        <v>12268</v>
      </c>
      <c r="Q4890" s="44" t="s">
        <v>12268</v>
      </c>
    </row>
    <row r="4891" customFormat="false" ht="15.75" hidden="false" customHeight="false" outlineLevel="0" collapsed="false">
      <c r="B4891" s="43" t="n">
        <v>1924</v>
      </c>
      <c r="C4891" s="43" t="n">
        <v>8</v>
      </c>
      <c r="D4891" s="43" t="n">
        <v>6</v>
      </c>
      <c r="E4891" s="43" t="s">
        <v>12261</v>
      </c>
      <c r="F4891" s="53" t="n">
        <v>0.833333333333333</v>
      </c>
      <c r="G4891" s="44" t="s">
        <v>19855</v>
      </c>
      <c r="H4891" s="45" t="n">
        <v>8985</v>
      </c>
      <c r="K4891" s="44" t="s">
        <v>19071</v>
      </c>
      <c r="L4891" s="43" t="s">
        <v>12263</v>
      </c>
      <c r="M4891" s="41" t="s">
        <v>19747</v>
      </c>
      <c r="O4891" s="41" t="s">
        <v>15044</v>
      </c>
      <c r="P4891" s="44" t="s">
        <v>19748</v>
      </c>
      <c r="Q4891" s="44" t="s">
        <v>18292</v>
      </c>
    </row>
    <row r="4892" customFormat="false" ht="15.75" hidden="false" customHeight="false" outlineLevel="0" collapsed="false">
      <c r="B4892" s="43" t="n">
        <v>1924</v>
      </c>
      <c r="C4892" s="43" t="n">
        <v>8</v>
      </c>
      <c r="D4892" s="43" t="n">
        <v>8</v>
      </c>
      <c r="E4892" s="43" t="s">
        <v>12261</v>
      </c>
      <c r="F4892" s="53" t="n">
        <v>0.833333333333333</v>
      </c>
      <c r="G4892" s="44" t="s">
        <v>19856</v>
      </c>
      <c r="H4892" s="45" t="n">
        <v>8987</v>
      </c>
      <c r="K4892" s="44" t="s">
        <v>19071</v>
      </c>
      <c r="L4892" s="43" t="s">
        <v>12263</v>
      </c>
      <c r="M4892" s="41" t="s">
        <v>19857</v>
      </c>
      <c r="O4892" s="41" t="s">
        <v>15044</v>
      </c>
      <c r="P4892" s="44" t="s">
        <v>19751</v>
      </c>
      <c r="Q4892" s="44" t="s">
        <v>12268</v>
      </c>
    </row>
    <row r="4893" customFormat="false" ht="15.75" hidden="false" customHeight="false" outlineLevel="0" collapsed="false">
      <c r="B4893" s="43" t="n">
        <v>1924</v>
      </c>
      <c r="C4893" s="43" t="n">
        <v>8</v>
      </c>
      <c r="D4893" s="43" t="n">
        <v>9</v>
      </c>
      <c r="E4893" s="43" t="s">
        <v>12261</v>
      </c>
      <c r="F4893" s="53" t="n">
        <v>0.833333333333333</v>
      </c>
      <c r="G4893" s="44" t="s">
        <v>19858</v>
      </c>
      <c r="H4893" s="45" t="n">
        <v>8988</v>
      </c>
      <c r="K4893" s="44" t="s">
        <v>19071</v>
      </c>
      <c r="L4893" s="43" t="s">
        <v>12263</v>
      </c>
      <c r="M4893" s="41" t="s">
        <v>19747</v>
      </c>
      <c r="O4893" s="41" t="s">
        <v>15044</v>
      </c>
      <c r="P4893" s="44" t="s">
        <v>19748</v>
      </c>
      <c r="Q4893" s="44" t="s">
        <v>18292</v>
      </c>
    </row>
    <row r="4894" customFormat="false" ht="15.75" hidden="false" customHeight="false" outlineLevel="0" collapsed="false">
      <c r="B4894" s="43" t="n">
        <v>1924</v>
      </c>
      <c r="C4894" s="43" t="n">
        <v>8</v>
      </c>
      <c r="D4894" s="43" t="n">
        <v>11</v>
      </c>
      <c r="E4894" s="43" t="s">
        <v>12332</v>
      </c>
      <c r="F4894" s="53" t="n">
        <v>0.583333333333333</v>
      </c>
      <c r="G4894" s="44" t="s">
        <v>19859</v>
      </c>
      <c r="H4894" s="45" t="n">
        <v>8990</v>
      </c>
      <c r="K4894" s="44" t="s">
        <v>34</v>
      </c>
      <c r="L4894" s="43" t="s">
        <v>12263</v>
      </c>
      <c r="M4894" s="41" t="s">
        <v>19860</v>
      </c>
      <c r="O4894" s="41" t="s">
        <v>19861</v>
      </c>
      <c r="P4894" s="44" t="s">
        <v>19862</v>
      </c>
      <c r="Q4894" s="44" t="s">
        <v>12268</v>
      </c>
    </row>
    <row r="4895" customFormat="false" ht="15.75" hidden="false" customHeight="false" outlineLevel="0" collapsed="false">
      <c r="B4895" s="43" t="n">
        <v>1924</v>
      </c>
      <c r="C4895" s="43" t="n">
        <v>8</v>
      </c>
      <c r="D4895" s="43" t="n">
        <v>11</v>
      </c>
      <c r="E4895" s="43" t="s">
        <v>12261</v>
      </c>
      <c r="F4895" s="53" t="n">
        <v>0.833333333333333</v>
      </c>
      <c r="G4895" s="44" t="s">
        <v>19863</v>
      </c>
      <c r="H4895" s="45" t="n">
        <v>8990</v>
      </c>
      <c r="K4895" s="44" t="s">
        <v>19071</v>
      </c>
      <c r="L4895" s="43" t="s">
        <v>12263</v>
      </c>
      <c r="M4895" s="41" t="s">
        <v>19864</v>
      </c>
      <c r="O4895" s="41" t="s">
        <v>19861</v>
      </c>
      <c r="P4895" s="44" t="s">
        <v>19378</v>
      </c>
      <c r="Q4895" s="44" t="s">
        <v>12798</v>
      </c>
    </row>
    <row r="4896" customFormat="false" ht="15.75" hidden="false" customHeight="false" outlineLevel="0" collapsed="false">
      <c r="B4896" s="43" t="n">
        <v>1924</v>
      </c>
      <c r="C4896" s="43" t="n">
        <v>8</v>
      </c>
      <c r="D4896" s="43" t="n">
        <v>12</v>
      </c>
      <c r="E4896" s="43" t="s">
        <v>12380</v>
      </c>
      <c r="F4896" s="53" t="n">
        <v>0.5</v>
      </c>
      <c r="G4896" s="44" t="s">
        <v>19865</v>
      </c>
      <c r="H4896" s="45" t="n">
        <v>8991</v>
      </c>
      <c r="K4896" s="44" t="s">
        <v>30</v>
      </c>
      <c r="L4896" s="43" t="s">
        <v>12263</v>
      </c>
      <c r="M4896" s="41" t="s">
        <v>19866</v>
      </c>
      <c r="O4896" s="41" t="s">
        <v>19861</v>
      </c>
      <c r="P4896" s="44" t="s">
        <v>19392</v>
      </c>
      <c r="Q4896" s="44" t="s">
        <v>12268</v>
      </c>
    </row>
    <row r="4897" customFormat="false" ht="15.75" hidden="false" customHeight="false" outlineLevel="0" collapsed="false">
      <c r="B4897" s="43" t="n">
        <v>1924</v>
      </c>
      <c r="C4897" s="43" t="n">
        <v>8</v>
      </c>
      <c r="D4897" s="43" t="n">
        <v>12</v>
      </c>
      <c r="E4897" s="43" t="s">
        <v>12382</v>
      </c>
      <c r="F4897" s="53" t="n">
        <v>0.666666666666667</v>
      </c>
      <c r="G4897" s="44" t="s">
        <v>19867</v>
      </c>
      <c r="H4897" s="45" t="n">
        <v>8991</v>
      </c>
      <c r="K4897" s="44" t="s">
        <v>12384</v>
      </c>
      <c r="L4897" s="43" t="s">
        <v>12263</v>
      </c>
      <c r="M4897" s="41" t="s">
        <v>19868</v>
      </c>
      <c r="O4897" s="41" t="s">
        <v>19861</v>
      </c>
      <c r="P4897" s="44" t="s">
        <v>19862</v>
      </c>
      <c r="Q4897" s="44" t="s">
        <v>12268</v>
      </c>
    </row>
    <row r="4898" customFormat="false" ht="15.75" hidden="false" customHeight="false" outlineLevel="0" collapsed="false">
      <c r="B4898" s="43" t="n">
        <v>1924</v>
      </c>
      <c r="C4898" s="43" t="n">
        <v>8</v>
      </c>
      <c r="D4898" s="43" t="n">
        <v>12</v>
      </c>
      <c r="E4898" s="43" t="s">
        <v>12261</v>
      </c>
      <c r="F4898" s="53" t="n">
        <v>0.833333333333333</v>
      </c>
      <c r="G4898" s="44" t="s">
        <v>19869</v>
      </c>
      <c r="H4898" s="45" t="n">
        <v>8991</v>
      </c>
      <c r="K4898" s="44" t="s">
        <v>19071</v>
      </c>
      <c r="L4898" s="43" t="s">
        <v>12263</v>
      </c>
      <c r="M4898" s="41" t="s">
        <v>19870</v>
      </c>
      <c r="O4898" s="41" t="s">
        <v>19861</v>
      </c>
      <c r="P4898" s="44" t="s">
        <v>19871</v>
      </c>
      <c r="Q4898" s="44" t="s">
        <v>16600</v>
      </c>
    </row>
    <row r="4899" customFormat="false" ht="15.75" hidden="false" customHeight="false" outlineLevel="0" collapsed="false">
      <c r="B4899" s="43" t="n">
        <v>1924</v>
      </c>
      <c r="C4899" s="43" t="n">
        <v>8</v>
      </c>
      <c r="D4899" s="43" t="n">
        <v>13</v>
      </c>
      <c r="E4899" s="43" t="s">
        <v>12332</v>
      </c>
      <c r="F4899" s="53" t="n">
        <v>0.583333333333333</v>
      </c>
      <c r="G4899" s="44" t="s">
        <v>19872</v>
      </c>
      <c r="H4899" s="45" t="n">
        <v>8992</v>
      </c>
      <c r="K4899" s="44" t="s">
        <v>34</v>
      </c>
      <c r="L4899" s="43" t="s">
        <v>12263</v>
      </c>
      <c r="M4899" s="41" t="s">
        <v>19873</v>
      </c>
      <c r="N4899" s="41" t="s">
        <v>19874</v>
      </c>
      <c r="O4899" s="41" t="s">
        <v>19861</v>
      </c>
      <c r="P4899" s="44" t="s">
        <v>19862</v>
      </c>
      <c r="Q4899" s="44" t="s">
        <v>12268</v>
      </c>
    </row>
    <row r="4900" customFormat="false" ht="15.75" hidden="false" customHeight="false" outlineLevel="0" collapsed="false">
      <c r="B4900" s="43" t="n">
        <v>1924</v>
      </c>
      <c r="C4900" s="43" t="n">
        <v>8</v>
      </c>
      <c r="D4900" s="43" t="n">
        <v>13</v>
      </c>
      <c r="E4900" s="43" t="s">
        <v>12261</v>
      </c>
      <c r="F4900" s="53" t="n">
        <v>0.833333333333333</v>
      </c>
      <c r="G4900" s="44" t="s">
        <v>19875</v>
      </c>
      <c r="H4900" s="45" t="n">
        <v>8992</v>
      </c>
      <c r="K4900" s="44" t="s">
        <v>19071</v>
      </c>
      <c r="L4900" s="43" t="s">
        <v>12263</v>
      </c>
      <c r="M4900" s="41" t="s">
        <v>19876</v>
      </c>
      <c r="O4900" s="41" t="s">
        <v>19861</v>
      </c>
      <c r="P4900" s="44" t="s">
        <v>19871</v>
      </c>
      <c r="Q4900" s="44" t="s">
        <v>16600</v>
      </c>
    </row>
    <row r="4901" customFormat="false" ht="15.75" hidden="false" customHeight="false" outlineLevel="0" collapsed="false">
      <c r="B4901" s="43" t="n">
        <v>1924</v>
      </c>
      <c r="C4901" s="43" t="n">
        <v>8</v>
      </c>
      <c r="D4901" s="43" t="n">
        <v>14</v>
      </c>
      <c r="E4901" s="43" t="s">
        <v>12380</v>
      </c>
      <c r="F4901" s="53" t="n">
        <v>0.5</v>
      </c>
      <c r="G4901" s="44" t="s">
        <v>19877</v>
      </c>
      <c r="H4901" s="45" t="n">
        <v>8993</v>
      </c>
      <c r="K4901" s="44" t="s">
        <v>30</v>
      </c>
      <c r="L4901" s="43" t="s">
        <v>12263</v>
      </c>
      <c r="M4901" s="41" t="s">
        <v>19866</v>
      </c>
      <c r="O4901" s="41" t="s">
        <v>19861</v>
      </c>
      <c r="P4901" s="44" t="s">
        <v>19392</v>
      </c>
      <c r="Q4901" s="44" t="s">
        <v>12268</v>
      </c>
    </row>
    <row r="4902" customFormat="false" ht="15.75" hidden="false" customHeight="false" outlineLevel="0" collapsed="false">
      <c r="B4902" s="43" t="n">
        <v>1924</v>
      </c>
      <c r="C4902" s="43" t="n">
        <v>8</v>
      </c>
      <c r="D4902" s="43" t="n">
        <v>14</v>
      </c>
      <c r="E4902" s="43" t="s">
        <v>12382</v>
      </c>
      <c r="F4902" s="53" t="n">
        <v>0.666666666666667</v>
      </c>
      <c r="G4902" s="44" t="s">
        <v>19878</v>
      </c>
      <c r="H4902" s="45" t="n">
        <v>8993</v>
      </c>
      <c r="K4902" s="44" t="s">
        <v>12384</v>
      </c>
      <c r="L4902" s="43" t="s">
        <v>12263</v>
      </c>
      <c r="M4902" s="41" t="s">
        <v>19879</v>
      </c>
      <c r="N4902" s="41" t="s">
        <v>19880</v>
      </c>
      <c r="O4902" s="41" t="s">
        <v>19861</v>
      </c>
      <c r="P4902" s="44" t="s">
        <v>19862</v>
      </c>
      <c r="Q4902" s="44" t="s">
        <v>12268</v>
      </c>
    </row>
    <row r="4903" customFormat="false" ht="15.75" hidden="false" customHeight="false" outlineLevel="0" collapsed="false">
      <c r="B4903" s="43" t="n">
        <v>1924</v>
      </c>
      <c r="C4903" s="43" t="n">
        <v>8</v>
      </c>
      <c r="D4903" s="43" t="n">
        <v>14</v>
      </c>
      <c r="E4903" s="43" t="s">
        <v>12261</v>
      </c>
      <c r="F4903" s="53" t="n">
        <v>0.833333333333333</v>
      </c>
      <c r="G4903" s="44" t="s">
        <v>19881</v>
      </c>
      <c r="H4903" s="45" t="n">
        <v>8993</v>
      </c>
      <c r="K4903" s="44" t="s">
        <v>19071</v>
      </c>
      <c r="L4903" s="43" t="s">
        <v>12263</v>
      </c>
      <c r="M4903" s="41" t="s">
        <v>19882</v>
      </c>
      <c r="O4903" s="41" t="s">
        <v>19861</v>
      </c>
      <c r="P4903" s="44" t="s">
        <v>19871</v>
      </c>
      <c r="Q4903" s="44" t="s">
        <v>16600</v>
      </c>
    </row>
    <row r="4904" customFormat="false" ht="15.75" hidden="false" customHeight="false" outlineLevel="0" collapsed="false">
      <c r="B4904" s="43" t="n">
        <v>1924</v>
      </c>
      <c r="C4904" s="43" t="n">
        <v>8</v>
      </c>
      <c r="D4904" s="43" t="n">
        <v>15</v>
      </c>
      <c r="E4904" s="43" t="s">
        <v>12332</v>
      </c>
      <c r="F4904" s="53" t="n">
        <v>0.583333333333333</v>
      </c>
      <c r="G4904" s="44" t="s">
        <v>19883</v>
      </c>
      <c r="H4904" s="45" t="n">
        <v>8994</v>
      </c>
      <c r="K4904" s="44" t="s">
        <v>34</v>
      </c>
      <c r="L4904" s="43" t="s">
        <v>12263</v>
      </c>
      <c r="M4904" s="41" t="s">
        <v>19884</v>
      </c>
      <c r="O4904" s="41" t="s">
        <v>19861</v>
      </c>
      <c r="P4904" s="44" t="s">
        <v>19862</v>
      </c>
      <c r="Q4904" s="44" t="s">
        <v>12268</v>
      </c>
    </row>
    <row r="4905" customFormat="false" ht="15.75" hidden="false" customHeight="false" outlineLevel="0" collapsed="false">
      <c r="B4905" s="43" t="n">
        <v>1924</v>
      </c>
      <c r="C4905" s="43" t="n">
        <v>8</v>
      </c>
      <c r="D4905" s="43" t="n">
        <v>15</v>
      </c>
      <c r="E4905" s="43" t="s">
        <v>12261</v>
      </c>
      <c r="F4905" s="53" t="n">
        <v>0.833333333333333</v>
      </c>
      <c r="G4905" s="44" t="s">
        <v>19885</v>
      </c>
      <c r="H4905" s="45" t="n">
        <v>8994</v>
      </c>
      <c r="K4905" s="44" t="s">
        <v>19071</v>
      </c>
      <c r="L4905" s="43" t="s">
        <v>12263</v>
      </c>
      <c r="M4905" s="41" t="s">
        <v>19886</v>
      </c>
      <c r="O4905" s="41" t="s">
        <v>19861</v>
      </c>
      <c r="P4905" s="44" t="s">
        <v>19871</v>
      </c>
      <c r="Q4905" s="44" t="s">
        <v>16600</v>
      </c>
    </row>
    <row r="4906" customFormat="false" ht="15.75" hidden="false" customHeight="false" outlineLevel="0" collapsed="false">
      <c r="B4906" s="43" t="n">
        <v>1924</v>
      </c>
      <c r="C4906" s="43" t="n">
        <v>8</v>
      </c>
      <c r="D4906" s="43" t="n">
        <v>16</v>
      </c>
      <c r="E4906" s="43" t="s">
        <v>12332</v>
      </c>
      <c r="F4906" s="53" t="n">
        <v>0.583333333333333</v>
      </c>
      <c r="G4906" s="44" t="s">
        <v>19887</v>
      </c>
      <c r="H4906" s="45" t="n">
        <v>8995</v>
      </c>
      <c r="K4906" s="44" t="s">
        <v>34</v>
      </c>
      <c r="L4906" s="43" t="s">
        <v>12263</v>
      </c>
      <c r="M4906" s="41" t="s">
        <v>19888</v>
      </c>
      <c r="N4906" s="41" t="s">
        <v>19889</v>
      </c>
      <c r="O4906" s="41" t="s">
        <v>19861</v>
      </c>
      <c r="P4906" s="44" t="s">
        <v>19862</v>
      </c>
      <c r="Q4906" s="44" t="s">
        <v>12268</v>
      </c>
    </row>
    <row r="4907" customFormat="false" ht="15.75" hidden="false" customHeight="false" outlineLevel="0" collapsed="false">
      <c r="B4907" s="43" t="n">
        <v>1924</v>
      </c>
      <c r="C4907" s="43" t="n">
        <v>8</v>
      </c>
      <c r="D4907" s="43" t="n">
        <v>16</v>
      </c>
      <c r="E4907" s="43" t="s">
        <v>12261</v>
      </c>
      <c r="F4907" s="53" t="n">
        <v>0.833333333333333</v>
      </c>
      <c r="G4907" s="44" t="s">
        <v>19890</v>
      </c>
      <c r="H4907" s="45" t="n">
        <v>8995</v>
      </c>
      <c r="K4907" s="44" t="s">
        <v>19071</v>
      </c>
      <c r="L4907" s="43" t="s">
        <v>12263</v>
      </c>
      <c r="M4907" s="41" t="s">
        <v>19891</v>
      </c>
      <c r="O4907" s="41" t="s">
        <v>19861</v>
      </c>
      <c r="P4907" s="44" t="s">
        <v>19871</v>
      </c>
      <c r="Q4907" s="44" t="s">
        <v>16600</v>
      </c>
    </row>
    <row r="4908" customFormat="false" ht="15.75" hidden="false" customHeight="false" outlineLevel="0" collapsed="false">
      <c r="B4908" s="43" t="n">
        <v>1924</v>
      </c>
      <c r="C4908" s="43" t="n">
        <v>8</v>
      </c>
      <c r="D4908" s="43" t="n">
        <v>18</v>
      </c>
      <c r="E4908" s="43" t="s">
        <v>12332</v>
      </c>
      <c r="F4908" s="53" t="n">
        <v>0.583333333333333</v>
      </c>
      <c r="G4908" s="44" t="s">
        <v>19892</v>
      </c>
      <c r="H4908" s="45" t="n">
        <v>8997</v>
      </c>
      <c r="K4908" s="44" t="s">
        <v>34</v>
      </c>
      <c r="L4908" s="43" t="s">
        <v>12263</v>
      </c>
      <c r="M4908" s="41" t="s">
        <v>19893</v>
      </c>
      <c r="N4908" s="41" t="s">
        <v>19894</v>
      </c>
      <c r="O4908" s="41" t="s">
        <v>19861</v>
      </c>
      <c r="P4908" s="44" t="s">
        <v>19862</v>
      </c>
      <c r="Q4908" s="44" t="s">
        <v>12268</v>
      </c>
    </row>
    <row r="4909" customFormat="false" ht="15.75" hidden="false" customHeight="false" outlineLevel="0" collapsed="false">
      <c r="B4909" s="43" t="n">
        <v>1924</v>
      </c>
      <c r="C4909" s="43" t="n">
        <v>8</v>
      </c>
      <c r="D4909" s="43" t="n">
        <v>18</v>
      </c>
      <c r="E4909" s="43" t="s">
        <v>12261</v>
      </c>
      <c r="F4909" s="53" t="n">
        <v>0.833333333333333</v>
      </c>
      <c r="G4909" s="44" t="s">
        <v>19895</v>
      </c>
      <c r="H4909" s="45" t="n">
        <v>8997</v>
      </c>
      <c r="K4909" s="44" t="s">
        <v>19071</v>
      </c>
      <c r="L4909" s="43" t="s">
        <v>12263</v>
      </c>
      <c r="M4909" s="41" t="s">
        <v>19896</v>
      </c>
      <c r="O4909" s="41" t="s">
        <v>19861</v>
      </c>
      <c r="P4909" s="44" t="s">
        <v>19871</v>
      </c>
      <c r="Q4909" s="44" t="s">
        <v>16600</v>
      </c>
    </row>
    <row r="4910" customFormat="false" ht="15.75" hidden="false" customHeight="false" outlineLevel="0" collapsed="false">
      <c r="B4910" s="43" t="n">
        <v>1924</v>
      </c>
      <c r="C4910" s="43" t="n">
        <v>8</v>
      </c>
      <c r="D4910" s="43" t="n">
        <v>19</v>
      </c>
      <c r="E4910" s="43" t="s">
        <v>12332</v>
      </c>
      <c r="F4910" s="53" t="n">
        <v>0.583333333333333</v>
      </c>
      <c r="G4910" s="44" t="s">
        <v>19897</v>
      </c>
      <c r="H4910" s="45" t="n">
        <v>8998</v>
      </c>
      <c r="K4910" s="44" t="s">
        <v>34</v>
      </c>
      <c r="L4910" s="43" t="s">
        <v>12263</v>
      </c>
      <c r="M4910" s="41" t="s">
        <v>19898</v>
      </c>
      <c r="O4910" s="41" t="s">
        <v>19861</v>
      </c>
      <c r="P4910" s="44" t="s">
        <v>19862</v>
      </c>
      <c r="Q4910" s="44" t="s">
        <v>12268</v>
      </c>
    </row>
    <row r="4911" customFormat="false" ht="15.75" hidden="false" customHeight="false" outlineLevel="0" collapsed="false">
      <c r="B4911" s="43" t="n">
        <v>1924</v>
      </c>
      <c r="C4911" s="43" t="n">
        <v>8</v>
      </c>
      <c r="D4911" s="43" t="n">
        <v>19</v>
      </c>
      <c r="E4911" s="43" t="s">
        <v>12261</v>
      </c>
      <c r="F4911" s="53" t="n">
        <v>0.833333333333333</v>
      </c>
      <c r="G4911" s="44" t="s">
        <v>19899</v>
      </c>
      <c r="H4911" s="45" t="n">
        <v>8998</v>
      </c>
      <c r="K4911" s="44" t="s">
        <v>19071</v>
      </c>
      <c r="L4911" s="43" t="s">
        <v>12263</v>
      </c>
      <c r="M4911" s="41" t="s">
        <v>19900</v>
      </c>
      <c r="O4911" s="41" t="s">
        <v>19861</v>
      </c>
      <c r="P4911" s="44" t="s">
        <v>19871</v>
      </c>
      <c r="Q4911" s="44" t="s">
        <v>16600</v>
      </c>
    </row>
    <row r="4912" customFormat="false" ht="15.75" hidden="false" customHeight="false" outlineLevel="0" collapsed="false">
      <c r="B4912" s="43" t="n">
        <v>1924</v>
      </c>
      <c r="C4912" s="43" t="n">
        <v>8</v>
      </c>
      <c r="D4912" s="43" t="n">
        <v>20</v>
      </c>
      <c r="E4912" s="43" t="s">
        <v>12332</v>
      </c>
      <c r="F4912" s="53" t="n">
        <v>0.583333333333333</v>
      </c>
      <c r="G4912" s="44" t="s">
        <v>19901</v>
      </c>
      <c r="H4912" s="45" t="n">
        <v>8999</v>
      </c>
      <c r="K4912" s="44" t="s">
        <v>34</v>
      </c>
      <c r="L4912" s="43" t="s">
        <v>12263</v>
      </c>
      <c r="M4912" s="41" t="s">
        <v>19902</v>
      </c>
      <c r="O4912" s="41" t="s">
        <v>19861</v>
      </c>
      <c r="P4912" s="44" t="s">
        <v>19862</v>
      </c>
      <c r="Q4912" s="44" t="s">
        <v>12268</v>
      </c>
    </row>
    <row r="4913" customFormat="false" ht="15.75" hidden="false" customHeight="false" outlineLevel="0" collapsed="false">
      <c r="B4913" s="43" t="n">
        <v>1924</v>
      </c>
      <c r="C4913" s="43" t="n">
        <v>8</v>
      </c>
      <c r="D4913" s="43" t="n">
        <v>20</v>
      </c>
      <c r="E4913" s="43" t="s">
        <v>12261</v>
      </c>
      <c r="F4913" s="53" t="n">
        <v>0.833333333333333</v>
      </c>
      <c r="G4913" s="44" t="s">
        <v>19903</v>
      </c>
      <c r="H4913" s="45" t="n">
        <v>8999</v>
      </c>
      <c r="K4913" s="44" t="s">
        <v>19071</v>
      </c>
      <c r="L4913" s="43" t="s">
        <v>12263</v>
      </c>
      <c r="M4913" s="41" t="s">
        <v>19904</v>
      </c>
      <c r="O4913" s="41" t="s">
        <v>19861</v>
      </c>
      <c r="P4913" s="44" t="s">
        <v>19871</v>
      </c>
      <c r="Q4913" s="44" t="s">
        <v>16600</v>
      </c>
    </row>
    <row r="4914" customFormat="false" ht="15.75" hidden="false" customHeight="false" outlineLevel="0" collapsed="false">
      <c r="B4914" s="43" t="n">
        <v>1924</v>
      </c>
      <c r="C4914" s="43" t="n">
        <v>8</v>
      </c>
      <c r="D4914" s="43" t="n">
        <v>21</v>
      </c>
      <c r="E4914" s="43" t="s">
        <v>12332</v>
      </c>
      <c r="F4914" s="53" t="n">
        <v>0.583333333333333</v>
      </c>
      <c r="G4914" s="44" t="s">
        <v>19905</v>
      </c>
      <c r="H4914" s="45" t="n">
        <v>9000</v>
      </c>
      <c r="K4914" s="44" t="s">
        <v>34</v>
      </c>
      <c r="L4914" s="43" t="s">
        <v>12263</v>
      </c>
      <c r="M4914" s="41" t="s">
        <v>19866</v>
      </c>
      <c r="N4914" s="41" t="s">
        <v>19906</v>
      </c>
      <c r="O4914" s="41" t="s">
        <v>19861</v>
      </c>
      <c r="P4914" s="44" t="s">
        <v>19392</v>
      </c>
      <c r="Q4914" s="44" t="s">
        <v>12268</v>
      </c>
    </row>
    <row r="4915" customFormat="false" ht="15.75" hidden="false" customHeight="false" outlineLevel="0" collapsed="false">
      <c r="B4915" s="43" t="n">
        <v>1924</v>
      </c>
      <c r="C4915" s="43" t="n">
        <v>8</v>
      </c>
      <c r="D4915" s="43" t="n">
        <v>21</v>
      </c>
      <c r="E4915" s="43" t="s">
        <v>12261</v>
      </c>
      <c r="F4915" s="53" t="n">
        <v>0.833333333333333</v>
      </c>
      <c r="G4915" s="44" t="s">
        <v>19907</v>
      </c>
      <c r="H4915" s="45" t="n">
        <v>9000</v>
      </c>
      <c r="K4915" s="44" t="s">
        <v>19071</v>
      </c>
      <c r="L4915" s="43" t="s">
        <v>12263</v>
      </c>
      <c r="M4915" s="41" t="s">
        <v>19908</v>
      </c>
      <c r="N4915" s="41" t="s">
        <v>19909</v>
      </c>
      <c r="O4915" s="41" t="s">
        <v>19861</v>
      </c>
      <c r="P4915" s="44" t="s">
        <v>19862</v>
      </c>
      <c r="Q4915" s="44" t="s">
        <v>12268</v>
      </c>
    </row>
    <row r="4916" customFormat="false" ht="15.75" hidden="false" customHeight="false" outlineLevel="0" collapsed="false">
      <c r="B4916" s="43" t="n">
        <v>1924</v>
      </c>
      <c r="C4916" s="43" t="n">
        <v>8</v>
      </c>
      <c r="D4916" s="43" t="n">
        <v>22</v>
      </c>
      <c r="E4916" s="43" t="s">
        <v>12332</v>
      </c>
      <c r="F4916" s="53" t="n">
        <v>0.583333333333333</v>
      </c>
      <c r="G4916" s="44" t="s">
        <v>19910</v>
      </c>
      <c r="H4916" s="45" t="n">
        <v>9001</v>
      </c>
      <c r="K4916" s="44" t="s">
        <v>34</v>
      </c>
      <c r="L4916" s="43" t="s">
        <v>12263</v>
      </c>
      <c r="M4916" s="41" t="s">
        <v>19911</v>
      </c>
      <c r="O4916" s="41" t="s">
        <v>19861</v>
      </c>
      <c r="P4916" s="44" t="s">
        <v>19862</v>
      </c>
      <c r="Q4916" s="44" t="s">
        <v>12268</v>
      </c>
    </row>
    <row r="4917" customFormat="false" ht="15.75" hidden="false" customHeight="false" outlineLevel="0" collapsed="false">
      <c r="B4917" s="43" t="n">
        <v>1924</v>
      </c>
      <c r="C4917" s="43" t="n">
        <v>8</v>
      </c>
      <c r="D4917" s="43" t="n">
        <v>22</v>
      </c>
      <c r="E4917" s="43" t="s">
        <v>12261</v>
      </c>
      <c r="F4917" s="53" t="n">
        <v>0.833333333333333</v>
      </c>
      <c r="G4917" s="44" t="s">
        <v>19912</v>
      </c>
      <c r="H4917" s="45" t="n">
        <v>9001</v>
      </c>
      <c r="K4917" s="44" t="s">
        <v>19071</v>
      </c>
      <c r="L4917" s="43" t="s">
        <v>12263</v>
      </c>
      <c r="M4917" s="41" t="s">
        <v>19913</v>
      </c>
      <c r="O4917" s="41" t="s">
        <v>19861</v>
      </c>
      <c r="P4917" s="44" t="s">
        <v>19378</v>
      </c>
      <c r="Q4917" s="44" t="s">
        <v>12798</v>
      </c>
    </row>
    <row r="4918" customFormat="false" ht="15.75" hidden="false" customHeight="false" outlineLevel="0" collapsed="false">
      <c r="B4918" s="43" t="n">
        <v>1924</v>
      </c>
      <c r="C4918" s="43" t="n">
        <v>8</v>
      </c>
      <c r="D4918" s="43" t="n">
        <v>24</v>
      </c>
      <c r="E4918" s="43" t="s">
        <v>12380</v>
      </c>
      <c r="F4918" s="53" t="n">
        <v>0.5</v>
      </c>
      <c r="G4918" s="44" t="s">
        <v>19914</v>
      </c>
      <c r="H4918" s="45" t="n">
        <v>9003</v>
      </c>
      <c r="K4918" s="44" t="s">
        <v>30</v>
      </c>
      <c r="L4918" s="43" t="s">
        <v>12263</v>
      </c>
      <c r="M4918" s="41" t="s">
        <v>12263</v>
      </c>
      <c r="O4918" s="41" t="s">
        <v>12563</v>
      </c>
      <c r="P4918" s="44" t="s">
        <v>19378</v>
      </c>
      <c r="Q4918" s="44" t="s">
        <v>12798</v>
      </c>
    </row>
    <row r="4919" customFormat="false" ht="15.75" hidden="false" customHeight="false" outlineLevel="0" collapsed="false">
      <c r="B4919" s="43" t="n">
        <v>1924</v>
      </c>
      <c r="C4919" s="43" t="n">
        <v>8</v>
      </c>
      <c r="D4919" s="43" t="n">
        <v>24</v>
      </c>
      <c r="E4919" s="43" t="s">
        <v>12382</v>
      </c>
      <c r="F4919" s="53" t="n">
        <v>0.666666666666667</v>
      </c>
      <c r="G4919" s="44" t="s">
        <v>19915</v>
      </c>
      <c r="H4919" s="45" t="n">
        <v>9003</v>
      </c>
      <c r="K4919" s="44" t="s">
        <v>12384</v>
      </c>
      <c r="L4919" s="43" t="s">
        <v>12263</v>
      </c>
      <c r="M4919" s="41" t="s">
        <v>19916</v>
      </c>
      <c r="O4919" s="41" t="s">
        <v>12563</v>
      </c>
      <c r="P4919" s="44" t="s">
        <v>19392</v>
      </c>
      <c r="Q4919" s="44" t="s">
        <v>12268</v>
      </c>
    </row>
    <row r="4920" customFormat="false" ht="15.75" hidden="false" customHeight="false" outlineLevel="0" collapsed="false">
      <c r="B4920" s="43" t="n">
        <v>1924</v>
      </c>
      <c r="C4920" s="43" t="n">
        <v>8</v>
      </c>
      <c r="D4920" s="43" t="n">
        <v>24</v>
      </c>
      <c r="E4920" s="43" t="s">
        <v>12382</v>
      </c>
      <c r="F4920" s="53" t="n">
        <v>0.666666666666667</v>
      </c>
      <c r="G4920" s="44" t="s">
        <v>19915</v>
      </c>
      <c r="H4920" s="45" t="n">
        <v>9003</v>
      </c>
      <c r="K4920" s="44" t="s">
        <v>12384</v>
      </c>
      <c r="L4920" s="43" t="s">
        <v>12263</v>
      </c>
      <c r="M4920" s="41" t="s">
        <v>19917</v>
      </c>
      <c r="O4920" s="41" t="s">
        <v>12563</v>
      </c>
      <c r="P4920" s="44" t="s">
        <v>19392</v>
      </c>
      <c r="Q4920" s="44" t="s">
        <v>12268</v>
      </c>
    </row>
    <row r="4921" customFormat="false" ht="15.75" hidden="false" customHeight="false" outlineLevel="0" collapsed="false">
      <c r="B4921" s="43" t="n">
        <v>1924</v>
      </c>
      <c r="C4921" s="43" t="n">
        <v>8</v>
      </c>
      <c r="D4921" s="43" t="n">
        <v>24</v>
      </c>
      <c r="E4921" s="43" t="s">
        <v>12261</v>
      </c>
      <c r="F4921" s="53" t="n">
        <v>0.833333333333333</v>
      </c>
      <c r="G4921" s="44" t="s">
        <v>19918</v>
      </c>
      <c r="H4921" s="45" t="n">
        <v>9003</v>
      </c>
      <c r="K4921" s="44" t="s">
        <v>19071</v>
      </c>
      <c r="L4921" s="43" t="s">
        <v>12263</v>
      </c>
      <c r="M4921" s="41" t="s">
        <v>19916</v>
      </c>
      <c r="O4921" s="41" t="s">
        <v>12563</v>
      </c>
      <c r="P4921" s="44" t="s">
        <v>19392</v>
      </c>
      <c r="Q4921" s="44" t="s">
        <v>12268</v>
      </c>
    </row>
    <row r="4922" customFormat="false" ht="15.75" hidden="false" customHeight="false" outlineLevel="0" collapsed="false">
      <c r="B4922" s="43" t="n">
        <v>1924</v>
      </c>
      <c r="C4922" s="43" t="n">
        <v>8</v>
      </c>
      <c r="D4922" s="43" t="n">
        <v>24</v>
      </c>
      <c r="E4922" s="43" t="s">
        <v>12261</v>
      </c>
      <c r="F4922" s="53" t="n">
        <v>0.833333333333333</v>
      </c>
      <c r="G4922" s="44" t="s">
        <v>19918</v>
      </c>
      <c r="H4922" s="45" t="n">
        <v>9003</v>
      </c>
      <c r="K4922" s="44" t="s">
        <v>19071</v>
      </c>
      <c r="L4922" s="43" t="s">
        <v>12263</v>
      </c>
      <c r="M4922" s="41" t="s">
        <v>19917</v>
      </c>
      <c r="O4922" s="41" t="s">
        <v>12563</v>
      </c>
      <c r="P4922" s="44" t="s">
        <v>19392</v>
      </c>
      <c r="Q4922" s="44" t="s">
        <v>12268</v>
      </c>
    </row>
    <row r="4923" customFormat="false" ht="15.75" hidden="false" customHeight="false" outlineLevel="0" collapsed="false">
      <c r="B4923" s="43" t="n">
        <v>1924</v>
      </c>
      <c r="C4923" s="43" t="n">
        <v>8</v>
      </c>
      <c r="D4923" s="43" t="n">
        <v>27</v>
      </c>
      <c r="E4923" s="43" t="s">
        <v>12332</v>
      </c>
      <c r="F4923" s="53" t="n">
        <v>0.583333333333333</v>
      </c>
      <c r="G4923" s="44" t="s">
        <v>19919</v>
      </c>
      <c r="H4923" s="45" t="n">
        <v>9006</v>
      </c>
      <c r="K4923" s="44" t="s">
        <v>34</v>
      </c>
      <c r="L4923" s="43" t="s">
        <v>12263</v>
      </c>
      <c r="M4923" s="41" t="s">
        <v>19920</v>
      </c>
      <c r="O4923" s="41" t="s">
        <v>12563</v>
      </c>
      <c r="P4923" s="44" t="s">
        <v>19392</v>
      </c>
      <c r="Q4923" s="44" t="s">
        <v>12268</v>
      </c>
    </row>
    <row r="4924" customFormat="false" ht="15.75" hidden="false" customHeight="false" outlineLevel="0" collapsed="false">
      <c r="B4924" s="43" t="n">
        <v>1924</v>
      </c>
      <c r="C4924" s="43" t="n">
        <v>8</v>
      </c>
      <c r="D4924" s="43" t="n">
        <v>27</v>
      </c>
      <c r="E4924" s="43" t="s">
        <v>12261</v>
      </c>
      <c r="F4924" s="53" t="n">
        <v>0.833333333333333</v>
      </c>
      <c r="G4924" s="44" t="s">
        <v>19921</v>
      </c>
      <c r="H4924" s="45" t="n">
        <v>9006</v>
      </c>
      <c r="K4924" s="44" t="s">
        <v>19071</v>
      </c>
      <c r="L4924" s="43" t="s">
        <v>12263</v>
      </c>
      <c r="M4924" s="41" t="s">
        <v>12263</v>
      </c>
      <c r="O4924" s="41" t="s">
        <v>12563</v>
      </c>
      <c r="P4924" s="44" t="s">
        <v>19508</v>
      </c>
      <c r="Q4924" s="44" t="s">
        <v>12268</v>
      </c>
    </row>
    <row r="4925" customFormat="false" ht="15.75" hidden="false" customHeight="false" outlineLevel="0" collapsed="false">
      <c r="B4925" s="43" t="n">
        <v>1924</v>
      </c>
      <c r="C4925" s="43" t="n">
        <v>8</v>
      </c>
      <c r="D4925" s="43" t="n">
        <v>28</v>
      </c>
      <c r="E4925" s="43" t="s">
        <v>12261</v>
      </c>
      <c r="F4925" s="53" t="n">
        <v>0.833333333333333</v>
      </c>
      <c r="G4925" s="44" t="s">
        <v>19922</v>
      </c>
      <c r="H4925" s="45" t="n">
        <v>9007</v>
      </c>
      <c r="K4925" s="44" t="s">
        <v>19071</v>
      </c>
      <c r="L4925" s="43" t="s">
        <v>12263</v>
      </c>
      <c r="M4925" s="41" t="s">
        <v>19923</v>
      </c>
      <c r="O4925" s="41" t="s">
        <v>12563</v>
      </c>
      <c r="P4925" s="44" t="s">
        <v>19083</v>
      </c>
      <c r="Q4925" s="44" t="s">
        <v>17029</v>
      </c>
    </row>
    <row r="4926" customFormat="false" ht="15.75" hidden="false" customHeight="false" outlineLevel="0" collapsed="false">
      <c r="B4926" s="43" t="n">
        <v>1924</v>
      </c>
      <c r="C4926" s="43" t="n">
        <v>8</v>
      </c>
      <c r="D4926" s="43" t="n">
        <v>29</v>
      </c>
      <c r="E4926" s="43" t="s">
        <v>12332</v>
      </c>
      <c r="F4926" s="53" t="n">
        <v>0.583333333333333</v>
      </c>
      <c r="G4926" s="44" t="s">
        <v>19924</v>
      </c>
      <c r="H4926" s="45" t="n">
        <v>9008</v>
      </c>
      <c r="K4926" s="44" t="s">
        <v>34</v>
      </c>
      <c r="L4926" s="43" t="s">
        <v>12263</v>
      </c>
      <c r="M4926" s="41" t="s">
        <v>12263</v>
      </c>
      <c r="O4926" s="41" t="s">
        <v>12563</v>
      </c>
      <c r="P4926" s="44" t="s">
        <v>18753</v>
      </c>
      <c r="Q4926" s="44" t="s">
        <v>16600</v>
      </c>
    </row>
    <row r="4927" customFormat="false" ht="15.75" hidden="false" customHeight="false" outlineLevel="0" collapsed="false">
      <c r="B4927" s="43" t="n">
        <v>1924</v>
      </c>
      <c r="C4927" s="43" t="n">
        <v>8</v>
      </c>
      <c r="D4927" s="43" t="n">
        <v>29</v>
      </c>
      <c r="E4927" s="43" t="s">
        <v>12261</v>
      </c>
      <c r="F4927" s="53" t="n">
        <v>0.833333333333333</v>
      </c>
      <c r="G4927" s="44" t="s">
        <v>19925</v>
      </c>
      <c r="H4927" s="45" t="n">
        <v>9008</v>
      </c>
      <c r="K4927" s="44" t="s">
        <v>19071</v>
      </c>
      <c r="L4927" s="43" t="s">
        <v>12263</v>
      </c>
      <c r="M4927" s="41" t="s">
        <v>19923</v>
      </c>
      <c r="O4927" s="41" t="s">
        <v>12563</v>
      </c>
      <c r="P4927" s="44" t="s">
        <v>19083</v>
      </c>
      <c r="Q4927" s="44" t="s">
        <v>17029</v>
      </c>
    </row>
    <row r="4928" customFormat="false" ht="15.75" hidden="false" customHeight="false" outlineLevel="0" collapsed="false">
      <c r="B4928" s="43" t="n">
        <v>1924</v>
      </c>
      <c r="C4928" s="43" t="n">
        <v>8</v>
      </c>
      <c r="D4928" s="43" t="n">
        <v>30</v>
      </c>
      <c r="E4928" s="43" t="s">
        <v>12261</v>
      </c>
      <c r="F4928" s="53" t="n">
        <v>0.833333333333333</v>
      </c>
      <c r="G4928" s="44" t="s">
        <v>19926</v>
      </c>
      <c r="H4928" s="45" t="n">
        <v>9009</v>
      </c>
      <c r="K4928" s="44" t="s">
        <v>19071</v>
      </c>
      <c r="L4928" s="43" t="s">
        <v>12263</v>
      </c>
      <c r="M4928" s="41" t="s">
        <v>12263</v>
      </c>
      <c r="O4928" s="41" t="s">
        <v>12563</v>
      </c>
      <c r="P4928" s="44" t="s">
        <v>18753</v>
      </c>
      <c r="Q4928" s="44" t="s">
        <v>16600</v>
      </c>
    </row>
    <row r="4929" customFormat="false" ht="15.75" hidden="false" customHeight="false" outlineLevel="0" collapsed="false">
      <c r="B4929" s="43" t="n">
        <v>1924</v>
      </c>
      <c r="C4929" s="43" t="n">
        <v>9</v>
      </c>
      <c r="D4929" s="43" t="n">
        <v>3</v>
      </c>
      <c r="E4929" s="43" t="s">
        <v>12261</v>
      </c>
      <c r="F4929" s="53" t="n">
        <v>0.833333333333333</v>
      </c>
      <c r="G4929" s="44" t="s">
        <v>19927</v>
      </c>
      <c r="H4929" s="45" t="n">
        <v>9013</v>
      </c>
      <c r="K4929" s="44" t="s">
        <v>19071</v>
      </c>
      <c r="L4929" s="43" t="s">
        <v>12263</v>
      </c>
      <c r="M4929" s="41" t="s">
        <v>12263</v>
      </c>
      <c r="O4929" s="41" t="s">
        <v>12707</v>
      </c>
      <c r="P4929" s="44" t="s">
        <v>18764</v>
      </c>
      <c r="Q4929" s="44" t="s">
        <v>16600</v>
      </c>
    </row>
    <row r="4930" customFormat="false" ht="15.75" hidden="false" customHeight="false" outlineLevel="0" collapsed="false">
      <c r="B4930" s="43" t="n">
        <v>1924</v>
      </c>
      <c r="C4930" s="43" t="n">
        <v>9</v>
      </c>
      <c r="D4930" s="43" t="n">
        <v>5</v>
      </c>
      <c r="E4930" s="43" t="s">
        <v>12380</v>
      </c>
      <c r="F4930" s="53" t="n">
        <v>0.5</v>
      </c>
      <c r="G4930" s="44" t="s">
        <v>19928</v>
      </c>
      <c r="H4930" s="45" t="n">
        <v>9015</v>
      </c>
      <c r="K4930" s="44" t="s">
        <v>30</v>
      </c>
      <c r="L4930" s="43" t="s">
        <v>12263</v>
      </c>
      <c r="M4930" s="41" t="s">
        <v>19929</v>
      </c>
      <c r="O4930" s="41" t="s">
        <v>15044</v>
      </c>
      <c r="P4930" s="44" t="s">
        <v>19930</v>
      </c>
      <c r="Q4930" s="44" t="s">
        <v>12268</v>
      </c>
    </row>
    <row r="4931" customFormat="false" ht="15.75" hidden="false" customHeight="false" outlineLevel="0" collapsed="false">
      <c r="B4931" s="43" t="n">
        <v>1924</v>
      </c>
      <c r="C4931" s="43" t="n">
        <v>9</v>
      </c>
      <c r="D4931" s="43" t="n">
        <v>5</v>
      </c>
      <c r="E4931" s="43" t="s">
        <v>12382</v>
      </c>
      <c r="F4931" s="53" t="n">
        <v>0.666666666666667</v>
      </c>
      <c r="G4931" s="44" t="s">
        <v>19931</v>
      </c>
      <c r="H4931" s="45" t="n">
        <v>9015</v>
      </c>
      <c r="K4931" s="44" t="s">
        <v>12384</v>
      </c>
      <c r="L4931" s="43" t="s">
        <v>12263</v>
      </c>
      <c r="M4931" s="41" t="s">
        <v>19932</v>
      </c>
      <c r="O4931" s="41" t="s">
        <v>15044</v>
      </c>
      <c r="P4931" s="44" t="s">
        <v>17630</v>
      </c>
      <c r="Q4931" s="44" t="s">
        <v>12917</v>
      </c>
    </row>
    <row r="4932" customFormat="false" ht="15.75" hidden="false" customHeight="false" outlineLevel="0" collapsed="false">
      <c r="B4932" s="43" t="n">
        <v>1924</v>
      </c>
      <c r="C4932" s="43" t="n">
        <v>9</v>
      </c>
      <c r="D4932" s="43" t="n">
        <v>5</v>
      </c>
      <c r="E4932" s="43" t="s">
        <v>12261</v>
      </c>
      <c r="F4932" s="53" t="n">
        <v>0.833333333333333</v>
      </c>
      <c r="G4932" s="44" t="s">
        <v>19933</v>
      </c>
      <c r="H4932" s="45" t="n">
        <v>9015</v>
      </c>
      <c r="K4932" s="44" t="s">
        <v>19071</v>
      </c>
      <c r="L4932" s="43" t="s">
        <v>12263</v>
      </c>
      <c r="M4932" s="41" t="s">
        <v>19934</v>
      </c>
      <c r="O4932" s="41" t="s">
        <v>15044</v>
      </c>
      <c r="P4932" s="44" t="s">
        <v>19935</v>
      </c>
      <c r="Q4932" s="44" t="s">
        <v>17723</v>
      </c>
    </row>
    <row r="4933" customFormat="false" ht="15.75" hidden="false" customHeight="false" outlineLevel="0" collapsed="false">
      <c r="B4933" s="43" t="n">
        <v>1924</v>
      </c>
      <c r="C4933" s="43" t="n">
        <v>9</v>
      </c>
      <c r="D4933" s="43" t="n">
        <v>6</v>
      </c>
      <c r="E4933" s="43" t="s">
        <v>12380</v>
      </c>
      <c r="F4933" s="53" t="n">
        <v>0.5</v>
      </c>
      <c r="G4933" s="44" t="s">
        <v>19936</v>
      </c>
      <c r="H4933" s="45" t="n">
        <v>9016</v>
      </c>
      <c r="K4933" s="44" t="s">
        <v>30</v>
      </c>
      <c r="L4933" s="43" t="s">
        <v>12263</v>
      </c>
      <c r="M4933" s="41" t="s">
        <v>12263</v>
      </c>
      <c r="O4933" s="41" t="s">
        <v>15044</v>
      </c>
      <c r="P4933" s="44" t="s">
        <v>19508</v>
      </c>
      <c r="Q4933" s="44" t="s">
        <v>12268</v>
      </c>
    </row>
    <row r="4934" customFormat="false" ht="15.75" hidden="false" customHeight="false" outlineLevel="0" collapsed="false">
      <c r="B4934" s="43" t="n">
        <v>1924</v>
      </c>
      <c r="C4934" s="43" t="n">
        <v>9</v>
      </c>
      <c r="D4934" s="43" t="n">
        <v>6</v>
      </c>
      <c r="E4934" s="43" t="s">
        <v>12382</v>
      </c>
      <c r="F4934" s="53" t="n">
        <v>0.666666666666667</v>
      </c>
      <c r="G4934" s="44" t="s">
        <v>19937</v>
      </c>
      <c r="H4934" s="45" t="n">
        <v>9016</v>
      </c>
      <c r="K4934" s="44" t="s">
        <v>12384</v>
      </c>
      <c r="L4934" s="43" t="s">
        <v>12263</v>
      </c>
      <c r="M4934" s="41" t="s">
        <v>19938</v>
      </c>
      <c r="O4934" s="41" t="s">
        <v>15044</v>
      </c>
      <c r="P4934" s="44" t="s">
        <v>17630</v>
      </c>
      <c r="Q4934" s="44" t="s">
        <v>12917</v>
      </c>
    </row>
    <row r="4935" customFormat="false" ht="15.75" hidden="false" customHeight="false" outlineLevel="0" collapsed="false">
      <c r="B4935" s="43" t="n">
        <v>1924</v>
      </c>
      <c r="C4935" s="43" t="n">
        <v>9</v>
      </c>
      <c r="D4935" s="43" t="n">
        <v>6</v>
      </c>
      <c r="E4935" s="43" t="s">
        <v>12261</v>
      </c>
      <c r="F4935" s="53" t="n">
        <v>0.833333333333333</v>
      </c>
      <c r="G4935" s="44" t="s">
        <v>19939</v>
      </c>
      <c r="H4935" s="45" t="n">
        <v>9016</v>
      </c>
      <c r="K4935" s="44" t="s">
        <v>19071</v>
      </c>
      <c r="L4935" s="43" t="s">
        <v>12263</v>
      </c>
      <c r="M4935" s="41" t="s">
        <v>19940</v>
      </c>
      <c r="O4935" s="41" t="s">
        <v>15044</v>
      </c>
      <c r="P4935" s="44" t="s">
        <v>19935</v>
      </c>
      <c r="Q4935" s="44" t="s">
        <v>17723</v>
      </c>
    </row>
    <row r="4936" customFormat="false" ht="15.75" hidden="false" customHeight="false" outlineLevel="0" collapsed="false">
      <c r="B4936" s="43" t="n">
        <v>1924</v>
      </c>
      <c r="C4936" s="43" t="n">
        <v>9</v>
      </c>
      <c r="D4936" s="43" t="n">
        <v>7</v>
      </c>
      <c r="E4936" s="43" t="s">
        <v>12395</v>
      </c>
      <c r="F4936" s="53" t="n">
        <v>0.458333333333333</v>
      </c>
      <c r="G4936" s="44" t="s">
        <v>19941</v>
      </c>
      <c r="H4936" s="45" t="n">
        <v>9017</v>
      </c>
      <c r="K4936" s="44" t="s">
        <v>27</v>
      </c>
      <c r="L4936" s="43" t="s">
        <v>12263</v>
      </c>
      <c r="M4936" s="41" t="s">
        <v>19942</v>
      </c>
      <c r="O4936" s="41" t="s">
        <v>15044</v>
      </c>
      <c r="P4936" s="44" t="s">
        <v>19930</v>
      </c>
      <c r="Q4936" s="44" t="s">
        <v>12268</v>
      </c>
    </row>
    <row r="4937" customFormat="false" ht="15.75" hidden="false" customHeight="false" outlineLevel="0" collapsed="false">
      <c r="B4937" s="43" t="n">
        <v>1924</v>
      </c>
      <c r="C4937" s="43" t="n">
        <v>9</v>
      </c>
      <c r="D4937" s="43" t="n">
        <v>7</v>
      </c>
      <c r="E4937" s="43" t="s">
        <v>12332</v>
      </c>
      <c r="F4937" s="53" t="n">
        <v>0.583333333333333</v>
      </c>
      <c r="G4937" s="44" t="s">
        <v>19943</v>
      </c>
      <c r="H4937" s="45" t="n">
        <v>9017</v>
      </c>
      <c r="K4937" s="44" t="s">
        <v>34</v>
      </c>
      <c r="L4937" s="43" t="s">
        <v>12263</v>
      </c>
      <c r="M4937" s="41" t="s">
        <v>12263</v>
      </c>
      <c r="O4937" s="41" t="s">
        <v>15044</v>
      </c>
      <c r="P4937" s="44" t="s">
        <v>19378</v>
      </c>
      <c r="Q4937" s="44" t="s">
        <v>12798</v>
      </c>
    </row>
    <row r="4938" customFormat="false" ht="15.75" hidden="false" customHeight="false" outlineLevel="0" collapsed="false">
      <c r="B4938" s="43" t="n">
        <v>1924</v>
      </c>
      <c r="C4938" s="43" t="n">
        <v>9</v>
      </c>
      <c r="D4938" s="43" t="n">
        <v>7</v>
      </c>
      <c r="E4938" s="43" t="s">
        <v>12398</v>
      </c>
      <c r="F4938" s="53" t="n">
        <v>0.708333333333333</v>
      </c>
      <c r="G4938" s="44" t="s">
        <v>19944</v>
      </c>
      <c r="H4938" s="45" t="n">
        <v>9017</v>
      </c>
      <c r="K4938" s="44" t="s">
        <v>12400</v>
      </c>
      <c r="L4938" s="43" t="s">
        <v>12263</v>
      </c>
      <c r="M4938" s="41" t="s">
        <v>19945</v>
      </c>
      <c r="O4938" s="41" t="s">
        <v>15044</v>
      </c>
      <c r="P4938" s="44" t="s">
        <v>17630</v>
      </c>
      <c r="Q4938" s="44" t="s">
        <v>12917</v>
      </c>
    </row>
    <row r="4939" customFormat="false" ht="15.75" hidden="false" customHeight="false" outlineLevel="0" collapsed="false">
      <c r="B4939" s="43" t="n">
        <v>1924</v>
      </c>
      <c r="C4939" s="43" t="n">
        <v>9</v>
      </c>
      <c r="D4939" s="43" t="n">
        <v>7</v>
      </c>
      <c r="E4939" s="43" t="s">
        <v>12261</v>
      </c>
      <c r="F4939" s="53" t="n">
        <v>0.833333333333333</v>
      </c>
      <c r="G4939" s="44" t="s">
        <v>19946</v>
      </c>
      <c r="H4939" s="45" t="n">
        <v>9017</v>
      </c>
      <c r="K4939" s="44" t="s">
        <v>19071</v>
      </c>
      <c r="L4939" s="43" t="s">
        <v>12263</v>
      </c>
      <c r="M4939" s="41" t="s">
        <v>19947</v>
      </c>
      <c r="O4939" s="41" t="s">
        <v>15044</v>
      </c>
      <c r="P4939" s="44" t="s">
        <v>19935</v>
      </c>
      <c r="Q4939" s="44" t="s">
        <v>17723</v>
      </c>
    </row>
    <row r="4940" customFormat="false" ht="15.75" hidden="false" customHeight="false" outlineLevel="0" collapsed="false">
      <c r="B4940" s="43" t="n">
        <v>1924</v>
      </c>
      <c r="C4940" s="43" t="n">
        <v>9</v>
      </c>
      <c r="D4940" s="43" t="n">
        <v>8</v>
      </c>
      <c r="E4940" s="43" t="s">
        <v>12380</v>
      </c>
      <c r="F4940" s="53" t="n">
        <v>0.5</v>
      </c>
      <c r="G4940" s="44" t="s">
        <v>19948</v>
      </c>
      <c r="H4940" s="45" t="n">
        <v>9018</v>
      </c>
      <c r="K4940" s="44" t="s">
        <v>30</v>
      </c>
      <c r="L4940" s="43" t="s">
        <v>12263</v>
      </c>
      <c r="M4940" s="41" t="s">
        <v>19949</v>
      </c>
      <c r="O4940" s="41" t="s">
        <v>15044</v>
      </c>
      <c r="P4940" s="44" t="s">
        <v>17630</v>
      </c>
      <c r="Q4940" s="44" t="s">
        <v>12917</v>
      </c>
    </row>
    <row r="4941" customFormat="false" ht="15.75" hidden="false" customHeight="false" outlineLevel="0" collapsed="false">
      <c r="B4941" s="43" t="n">
        <v>1924</v>
      </c>
      <c r="C4941" s="43" t="n">
        <v>9</v>
      </c>
      <c r="D4941" s="43" t="n">
        <v>8</v>
      </c>
      <c r="E4941" s="43" t="s">
        <v>12382</v>
      </c>
      <c r="F4941" s="53" t="n">
        <v>0.666666666666667</v>
      </c>
      <c r="G4941" s="44" t="s">
        <v>19950</v>
      </c>
      <c r="H4941" s="45" t="n">
        <v>9018</v>
      </c>
      <c r="K4941" s="44" t="s">
        <v>12384</v>
      </c>
      <c r="L4941" s="43" t="s">
        <v>12263</v>
      </c>
      <c r="M4941" s="41" t="s">
        <v>19951</v>
      </c>
      <c r="O4941" s="41" t="s">
        <v>15044</v>
      </c>
      <c r="P4941" s="44" t="s">
        <v>19952</v>
      </c>
      <c r="Q4941" s="44" t="s">
        <v>17029</v>
      </c>
    </row>
    <row r="4942" customFormat="false" ht="15.75" hidden="false" customHeight="false" outlineLevel="0" collapsed="false">
      <c r="B4942" s="43" t="n">
        <v>1924</v>
      </c>
      <c r="C4942" s="43" t="n">
        <v>9</v>
      </c>
      <c r="D4942" s="43" t="n">
        <v>8</v>
      </c>
      <c r="E4942" s="43" t="s">
        <v>12261</v>
      </c>
      <c r="F4942" s="53" t="n">
        <v>0.833333333333333</v>
      </c>
      <c r="G4942" s="44" t="s">
        <v>19953</v>
      </c>
      <c r="H4942" s="45" t="n">
        <v>9018</v>
      </c>
      <c r="K4942" s="44" t="s">
        <v>19071</v>
      </c>
      <c r="L4942" s="43" t="s">
        <v>12263</v>
      </c>
      <c r="M4942" s="41" t="s">
        <v>19954</v>
      </c>
      <c r="O4942" s="41" t="s">
        <v>15044</v>
      </c>
      <c r="P4942" s="44" t="s">
        <v>19935</v>
      </c>
      <c r="Q4942" s="44" t="s">
        <v>17723</v>
      </c>
    </row>
    <row r="4943" customFormat="false" ht="15.75" hidden="false" customHeight="false" outlineLevel="0" collapsed="false">
      <c r="B4943" s="43" t="n">
        <v>1924</v>
      </c>
      <c r="C4943" s="43" t="n">
        <v>9</v>
      </c>
      <c r="D4943" s="43" t="n">
        <v>9</v>
      </c>
      <c r="E4943" s="43" t="s">
        <v>13504</v>
      </c>
      <c r="F4943" s="53" t="n">
        <v>0.416666666666667</v>
      </c>
      <c r="G4943" s="44" t="s">
        <v>19955</v>
      </c>
      <c r="H4943" s="45" t="n">
        <v>9019</v>
      </c>
      <c r="K4943" s="44" t="s">
        <v>22</v>
      </c>
      <c r="L4943" s="43" t="s">
        <v>12263</v>
      </c>
      <c r="M4943" s="41" t="s">
        <v>12263</v>
      </c>
      <c r="O4943" s="41" t="s">
        <v>15044</v>
      </c>
      <c r="P4943" s="44" t="s">
        <v>19508</v>
      </c>
      <c r="Q4943" s="44" t="s">
        <v>12268</v>
      </c>
    </row>
    <row r="4944" customFormat="false" ht="15.75" hidden="false" customHeight="false" outlineLevel="0" collapsed="false">
      <c r="B4944" s="43" t="n">
        <v>1924</v>
      </c>
      <c r="C4944" s="43" t="n">
        <v>9</v>
      </c>
      <c r="D4944" s="43" t="n">
        <v>9</v>
      </c>
      <c r="E4944" s="43" t="s">
        <v>12380</v>
      </c>
      <c r="F4944" s="53" t="n">
        <v>0.5</v>
      </c>
      <c r="G4944" s="44" t="s">
        <v>19956</v>
      </c>
      <c r="H4944" s="45" t="n">
        <v>9019</v>
      </c>
      <c r="K4944" s="44" t="s">
        <v>30</v>
      </c>
      <c r="L4944" s="43" t="s">
        <v>12263</v>
      </c>
      <c r="M4944" s="41" t="s">
        <v>19957</v>
      </c>
      <c r="O4944" s="41" t="s">
        <v>15044</v>
      </c>
      <c r="P4944" s="44" t="s">
        <v>17630</v>
      </c>
      <c r="Q4944" s="44" t="s">
        <v>12917</v>
      </c>
    </row>
    <row r="4945" customFormat="false" ht="15.75" hidden="false" customHeight="false" outlineLevel="0" collapsed="false">
      <c r="B4945" s="43" t="n">
        <v>1924</v>
      </c>
      <c r="C4945" s="43" t="n">
        <v>9</v>
      </c>
      <c r="D4945" s="43" t="n">
        <v>9</v>
      </c>
      <c r="E4945" s="43" t="s">
        <v>13507</v>
      </c>
      <c r="F4945" s="53" t="n">
        <v>0.625</v>
      </c>
      <c r="G4945" s="44" t="s">
        <v>19958</v>
      </c>
      <c r="H4945" s="45" t="n">
        <v>9019</v>
      </c>
      <c r="K4945" s="44" t="s">
        <v>13509</v>
      </c>
      <c r="L4945" s="43" t="s">
        <v>12263</v>
      </c>
      <c r="M4945" s="41" t="s">
        <v>19951</v>
      </c>
      <c r="O4945" s="41" t="s">
        <v>15044</v>
      </c>
      <c r="P4945" s="44" t="s">
        <v>19952</v>
      </c>
      <c r="Q4945" s="44" t="s">
        <v>17029</v>
      </c>
    </row>
    <row r="4946" customFormat="false" ht="15.75" hidden="false" customHeight="false" outlineLevel="0" collapsed="false">
      <c r="B4946" s="43" t="n">
        <v>1924</v>
      </c>
      <c r="C4946" s="43" t="n">
        <v>9</v>
      </c>
      <c r="D4946" s="43" t="n">
        <v>9</v>
      </c>
      <c r="E4946" s="43" t="s">
        <v>12398</v>
      </c>
      <c r="F4946" s="53" t="n">
        <v>0.708333333333333</v>
      </c>
      <c r="G4946" s="44" t="s">
        <v>19959</v>
      </c>
      <c r="H4946" s="45" t="n">
        <v>9019</v>
      </c>
      <c r="K4946" s="44" t="s">
        <v>12400</v>
      </c>
      <c r="L4946" s="43" t="s">
        <v>12263</v>
      </c>
      <c r="M4946" s="41" t="s">
        <v>19960</v>
      </c>
      <c r="O4946" s="41" t="s">
        <v>15044</v>
      </c>
      <c r="P4946" s="44" t="s">
        <v>19935</v>
      </c>
      <c r="Q4946" s="44" t="s">
        <v>17723</v>
      </c>
    </row>
    <row r="4947" customFormat="false" ht="15.75" hidden="false" customHeight="false" outlineLevel="0" collapsed="false">
      <c r="B4947" s="43" t="n">
        <v>1924</v>
      </c>
      <c r="C4947" s="43" t="n">
        <v>9</v>
      </c>
      <c r="D4947" s="43" t="n">
        <v>9</v>
      </c>
      <c r="E4947" s="43" t="s">
        <v>12261</v>
      </c>
      <c r="F4947" s="53" t="n">
        <v>0.833333333333333</v>
      </c>
      <c r="G4947" s="44" t="s">
        <v>19961</v>
      </c>
      <c r="H4947" s="45" t="n">
        <v>9019</v>
      </c>
      <c r="K4947" s="44" t="s">
        <v>19071</v>
      </c>
      <c r="L4947" s="43" t="s">
        <v>12263</v>
      </c>
      <c r="M4947" s="41" t="s">
        <v>19962</v>
      </c>
      <c r="O4947" s="41" t="s">
        <v>15044</v>
      </c>
      <c r="P4947" s="44" t="s">
        <v>19748</v>
      </c>
      <c r="Q4947" s="44" t="s">
        <v>18292</v>
      </c>
    </row>
    <row r="4948" customFormat="false" ht="15.75" hidden="false" customHeight="false" outlineLevel="0" collapsed="false">
      <c r="B4948" s="43" t="n">
        <v>1924</v>
      </c>
      <c r="C4948" s="43" t="n">
        <v>9</v>
      </c>
      <c r="D4948" s="43" t="n">
        <v>10</v>
      </c>
      <c r="E4948" s="43" t="s">
        <v>12380</v>
      </c>
      <c r="F4948" s="53" t="n">
        <v>0.5</v>
      </c>
      <c r="G4948" s="44" t="s">
        <v>19963</v>
      </c>
      <c r="H4948" s="45" t="n">
        <v>9020</v>
      </c>
      <c r="K4948" s="44" t="s">
        <v>30</v>
      </c>
      <c r="L4948" s="43" t="s">
        <v>12263</v>
      </c>
      <c r="M4948" s="41" t="s">
        <v>19964</v>
      </c>
      <c r="O4948" s="41" t="s">
        <v>15044</v>
      </c>
      <c r="P4948" s="44" t="s">
        <v>17630</v>
      </c>
      <c r="Q4948" s="44" t="s">
        <v>12917</v>
      </c>
    </row>
    <row r="4949" customFormat="false" ht="15.75" hidden="false" customHeight="false" outlineLevel="0" collapsed="false">
      <c r="B4949" s="43" t="n">
        <v>1924</v>
      </c>
      <c r="C4949" s="43" t="n">
        <v>9</v>
      </c>
      <c r="D4949" s="43" t="n">
        <v>10</v>
      </c>
      <c r="E4949" s="43" t="s">
        <v>12382</v>
      </c>
      <c r="F4949" s="53" t="n">
        <v>0.666666666666667</v>
      </c>
      <c r="G4949" s="44" t="s">
        <v>19965</v>
      </c>
      <c r="H4949" s="45" t="n">
        <v>9020</v>
      </c>
      <c r="K4949" s="44" t="s">
        <v>12384</v>
      </c>
      <c r="L4949" s="43" t="s">
        <v>12263</v>
      </c>
      <c r="M4949" s="41" t="s">
        <v>19951</v>
      </c>
      <c r="O4949" s="41" t="s">
        <v>15044</v>
      </c>
      <c r="P4949" s="44" t="s">
        <v>19952</v>
      </c>
      <c r="Q4949" s="44" t="s">
        <v>17029</v>
      </c>
    </row>
    <row r="4950" customFormat="false" ht="15.75" hidden="false" customHeight="false" outlineLevel="0" collapsed="false">
      <c r="B4950" s="43" t="n">
        <v>1924</v>
      </c>
      <c r="C4950" s="43" t="n">
        <v>9</v>
      </c>
      <c r="D4950" s="43" t="n">
        <v>10</v>
      </c>
      <c r="E4950" s="43" t="s">
        <v>12261</v>
      </c>
      <c r="F4950" s="53" t="n">
        <v>0.833333333333333</v>
      </c>
      <c r="G4950" s="44" t="s">
        <v>19966</v>
      </c>
      <c r="H4950" s="45" t="n">
        <v>9020</v>
      </c>
      <c r="K4950" s="44" t="s">
        <v>19071</v>
      </c>
      <c r="L4950" s="43" t="s">
        <v>12263</v>
      </c>
      <c r="M4950" s="41" t="s">
        <v>19967</v>
      </c>
      <c r="O4950" s="41" t="s">
        <v>15044</v>
      </c>
      <c r="P4950" s="44" t="s">
        <v>19935</v>
      </c>
      <c r="Q4950" s="44" t="s">
        <v>17723</v>
      </c>
    </row>
    <row r="4951" customFormat="false" ht="15.75" hidden="false" customHeight="false" outlineLevel="0" collapsed="false">
      <c r="B4951" s="43" t="n">
        <v>1924</v>
      </c>
      <c r="C4951" s="43" t="n">
        <v>9</v>
      </c>
      <c r="D4951" s="43" t="n">
        <v>10</v>
      </c>
      <c r="E4951" s="43" t="s">
        <v>12261</v>
      </c>
      <c r="F4951" s="53" t="n">
        <v>0.833333333333333</v>
      </c>
      <c r="G4951" s="44" t="s">
        <v>19966</v>
      </c>
      <c r="H4951" s="45" t="n">
        <v>9020</v>
      </c>
      <c r="K4951" s="44" t="s">
        <v>19071</v>
      </c>
      <c r="L4951" s="43" t="s">
        <v>12263</v>
      </c>
      <c r="M4951" s="41" t="s">
        <v>19968</v>
      </c>
      <c r="O4951" s="41" t="s">
        <v>15044</v>
      </c>
      <c r="P4951" s="44" t="s">
        <v>19930</v>
      </c>
      <c r="Q4951" s="44" t="s">
        <v>12268</v>
      </c>
    </row>
    <row r="4952" customFormat="false" ht="15.75" hidden="false" customHeight="false" outlineLevel="0" collapsed="false">
      <c r="B4952" s="43" t="n">
        <v>1924</v>
      </c>
      <c r="C4952" s="43" t="n">
        <v>9</v>
      </c>
      <c r="D4952" s="43" t="n">
        <v>11</v>
      </c>
      <c r="E4952" s="43" t="s">
        <v>12395</v>
      </c>
      <c r="F4952" s="53" t="n">
        <v>0.458333333333333</v>
      </c>
      <c r="G4952" s="44" t="s">
        <v>19969</v>
      </c>
      <c r="H4952" s="45" t="n">
        <v>9021</v>
      </c>
      <c r="K4952" s="44" t="s">
        <v>27</v>
      </c>
      <c r="L4952" s="43" t="s">
        <v>12263</v>
      </c>
      <c r="M4952" s="41" t="s">
        <v>12263</v>
      </c>
      <c r="O4952" s="41" t="s">
        <v>15044</v>
      </c>
      <c r="P4952" s="44" t="s">
        <v>19508</v>
      </c>
      <c r="Q4952" s="44" t="s">
        <v>12268</v>
      </c>
    </row>
    <row r="4953" customFormat="false" ht="15.75" hidden="false" customHeight="false" outlineLevel="0" collapsed="false">
      <c r="B4953" s="43" t="n">
        <v>1924</v>
      </c>
      <c r="C4953" s="43" t="n">
        <v>9</v>
      </c>
      <c r="D4953" s="43" t="n">
        <v>11</v>
      </c>
      <c r="E4953" s="43" t="s">
        <v>12332</v>
      </c>
      <c r="F4953" s="53" t="n">
        <v>0.583333333333333</v>
      </c>
      <c r="G4953" s="44" t="s">
        <v>19970</v>
      </c>
      <c r="H4953" s="45" t="n">
        <v>9021</v>
      </c>
      <c r="K4953" s="44" t="s">
        <v>34</v>
      </c>
      <c r="L4953" s="43" t="s">
        <v>12263</v>
      </c>
      <c r="M4953" s="41" t="s">
        <v>19971</v>
      </c>
      <c r="O4953" s="41" t="s">
        <v>15044</v>
      </c>
      <c r="P4953" s="44" t="s">
        <v>17630</v>
      </c>
      <c r="Q4953" s="44" t="s">
        <v>12917</v>
      </c>
    </row>
    <row r="4954" customFormat="false" ht="15.75" hidden="false" customHeight="false" outlineLevel="0" collapsed="false">
      <c r="B4954" s="43" t="n">
        <v>1924</v>
      </c>
      <c r="C4954" s="43" t="n">
        <v>9</v>
      </c>
      <c r="D4954" s="43" t="n">
        <v>11</v>
      </c>
      <c r="E4954" s="43" t="s">
        <v>12398</v>
      </c>
      <c r="F4954" s="53" t="n">
        <v>0.708333333333333</v>
      </c>
      <c r="G4954" s="44" t="s">
        <v>19972</v>
      </c>
      <c r="H4954" s="45" t="n">
        <v>9021</v>
      </c>
      <c r="K4954" s="44" t="s">
        <v>12400</v>
      </c>
      <c r="L4954" s="43" t="s">
        <v>12263</v>
      </c>
      <c r="M4954" s="41" t="s">
        <v>19951</v>
      </c>
      <c r="O4954" s="41" t="s">
        <v>15044</v>
      </c>
      <c r="P4954" s="44" t="s">
        <v>19952</v>
      </c>
      <c r="Q4954" s="44" t="s">
        <v>17029</v>
      </c>
    </row>
    <row r="4955" customFormat="false" ht="15.75" hidden="false" customHeight="false" outlineLevel="0" collapsed="false">
      <c r="B4955" s="43" t="n">
        <v>1924</v>
      </c>
      <c r="C4955" s="43" t="n">
        <v>9</v>
      </c>
      <c r="D4955" s="43" t="n">
        <v>11</v>
      </c>
      <c r="E4955" s="43" t="s">
        <v>12261</v>
      </c>
      <c r="F4955" s="53" t="n">
        <v>0.833333333333333</v>
      </c>
      <c r="G4955" s="44" t="s">
        <v>19973</v>
      </c>
      <c r="H4955" s="45" t="n">
        <v>9021</v>
      </c>
      <c r="K4955" s="44" t="s">
        <v>19071</v>
      </c>
      <c r="L4955" s="43" t="s">
        <v>12263</v>
      </c>
      <c r="M4955" s="41" t="s">
        <v>19974</v>
      </c>
      <c r="O4955" s="41" t="s">
        <v>15044</v>
      </c>
      <c r="P4955" s="44" t="s">
        <v>19935</v>
      </c>
      <c r="Q4955" s="44" t="s">
        <v>17723</v>
      </c>
    </row>
    <row r="4956" customFormat="false" ht="15.75" hidden="false" customHeight="false" outlineLevel="0" collapsed="false">
      <c r="B4956" s="43" t="n">
        <v>1924</v>
      </c>
      <c r="C4956" s="43" t="n">
        <v>9</v>
      </c>
      <c r="D4956" s="43" t="n">
        <v>12</v>
      </c>
      <c r="E4956" s="43" t="s">
        <v>12395</v>
      </c>
      <c r="F4956" s="53" t="n">
        <v>0.458333333333333</v>
      </c>
      <c r="G4956" s="44" t="s">
        <v>19975</v>
      </c>
      <c r="H4956" s="45" t="n">
        <v>9022</v>
      </c>
      <c r="K4956" s="44" t="s">
        <v>27</v>
      </c>
      <c r="L4956" s="43" t="s">
        <v>12263</v>
      </c>
      <c r="M4956" s="41" t="s">
        <v>19976</v>
      </c>
      <c r="O4956" s="41" t="s">
        <v>15044</v>
      </c>
      <c r="P4956" s="44" t="s">
        <v>19930</v>
      </c>
      <c r="Q4956" s="44" t="s">
        <v>12268</v>
      </c>
    </row>
    <row r="4957" customFormat="false" ht="15.75" hidden="false" customHeight="false" outlineLevel="0" collapsed="false">
      <c r="B4957" s="43" t="n">
        <v>1924</v>
      </c>
      <c r="C4957" s="43" t="n">
        <v>9</v>
      </c>
      <c r="D4957" s="43" t="n">
        <v>12</v>
      </c>
      <c r="E4957" s="43" t="s">
        <v>12332</v>
      </c>
      <c r="F4957" s="53" t="n">
        <v>0.583333333333333</v>
      </c>
      <c r="G4957" s="44" t="s">
        <v>19977</v>
      </c>
      <c r="H4957" s="45" t="n">
        <v>9022</v>
      </c>
      <c r="K4957" s="44" t="s">
        <v>34</v>
      </c>
      <c r="L4957" s="43" t="s">
        <v>12263</v>
      </c>
      <c r="M4957" s="41" t="s">
        <v>19978</v>
      </c>
      <c r="O4957" s="41" t="s">
        <v>15044</v>
      </c>
      <c r="P4957" s="44" t="s">
        <v>17630</v>
      </c>
      <c r="Q4957" s="44" t="s">
        <v>12917</v>
      </c>
    </row>
    <row r="4958" customFormat="false" ht="15.75" hidden="false" customHeight="false" outlineLevel="0" collapsed="false">
      <c r="B4958" s="43" t="n">
        <v>1924</v>
      </c>
      <c r="C4958" s="43" t="n">
        <v>9</v>
      </c>
      <c r="D4958" s="43" t="n">
        <v>12</v>
      </c>
      <c r="E4958" s="43" t="s">
        <v>12398</v>
      </c>
      <c r="F4958" s="53" t="n">
        <v>0.708333333333333</v>
      </c>
      <c r="G4958" s="44" t="s">
        <v>19979</v>
      </c>
      <c r="H4958" s="45" t="n">
        <v>9022</v>
      </c>
      <c r="K4958" s="44" t="s">
        <v>12400</v>
      </c>
      <c r="L4958" s="43" t="s">
        <v>12263</v>
      </c>
      <c r="M4958" s="41" t="s">
        <v>19951</v>
      </c>
      <c r="O4958" s="41" t="s">
        <v>15044</v>
      </c>
      <c r="P4958" s="44" t="s">
        <v>19952</v>
      </c>
      <c r="Q4958" s="44" t="s">
        <v>17029</v>
      </c>
    </row>
    <row r="4959" customFormat="false" ht="15.75" hidden="false" customHeight="false" outlineLevel="0" collapsed="false">
      <c r="B4959" s="43" t="n">
        <v>1924</v>
      </c>
      <c r="C4959" s="43" t="n">
        <v>9</v>
      </c>
      <c r="D4959" s="43" t="n">
        <v>12</v>
      </c>
      <c r="E4959" s="43" t="s">
        <v>12261</v>
      </c>
      <c r="F4959" s="53" t="n">
        <v>0.833333333333333</v>
      </c>
      <c r="G4959" s="44" t="s">
        <v>19980</v>
      </c>
      <c r="H4959" s="45" t="n">
        <v>9022</v>
      </c>
      <c r="K4959" s="44" t="s">
        <v>19071</v>
      </c>
      <c r="L4959" s="43" t="s">
        <v>12263</v>
      </c>
      <c r="M4959" s="41" t="s">
        <v>19981</v>
      </c>
      <c r="O4959" s="41" t="s">
        <v>15044</v>
      </c>
      <c r="P4959" s="44" t="s">
        <v>19935</v>
      </c>
      <c r="Q4959" s="44" t="s">
        <v>17723</v>
      </c>
    </row>
    <row r="4960" customFormat="false" ht="15.75" hidden="false" customHeight="false" outlineLevel="0" collapsed="false">
      <c r="B4960" s="43" t="n">
        <v>1924</v>
      </c>
      <c r="C4960" s="43" t="n">
        <v>9</v>
      </c>
      <c r="D4960" s="43" t="n">
        <v>13</v>
      </c>
      <c r="E4960" s="43" t="s">
        <v>13504</v>
      </c>
      <c r="F4960" s="53" t="n">
        <v>0.416666666666667</v>
      </c>
      <c r="G4960" s="44" t="s">
        <v>19982</v>
      </c>
      <c r="H4960" s="45" t="n">
        <v>9023</v>
      </c>
      <c r="K4960" s="44" t="s">
        <v>22</v>
      </c>
      <c r="L4960" s="43" t="s">
        <v>12263</v>
      </c>
      <c r="M4960" s="41" t="s">
        <v>12263</v>
      </c>
      <c r="O4960" s="41" t="s">
        <v>15044</v>
      </c>
      <c r="P4960" s="44" t="s">
        <v>19508</v>
      </c>
      <c r="Q4960" s="44" t="s">
        <v>12268</v>
      </c>
    </row>
    <row r="4961" customFormat="false" ht="15.75" hidden="false" customHeight="false" outlineLevel="0" collapsed="false">
      <c r="B4961" s="43" t="n">
        <v>1924</v>
      </c>
      <c r="C4961" s="43" t="n">
        <v>9</v>
      </c>
      <c r="D4961" s="43" t="n">
        <v>13</v>
      </c>
      <c r="E4961" s="43" t="s">
        <v>12380</v>
      </c>
      <c r="F4961" s="53" t="n">
        <v>0.5</v>
      </c>
      <c r="G4961" s="44" t="s">
        <v>19983</v>
      </c>
      <c r="H4961" s="45" t="n">
        <v>9023</v>
      </c>
      <c r="K4961" s="44" t="s">
        <v>30</v>
      </c>
      <c r="L4961" s="43" t="s">
        <v>12263</v>
      </c>
      <c r="M4961" s="41" t="s">
        <v>19984</v>
      </c>
      <c r="O4961" s="41" t="s">
        <v>15044</v>
      </c>
      <c r="P4961" s="44" t="s">
        <v>17630</v>
      </c>
      <c r="Q4961" s="44" t="s">
        <v>12917</v>
      </c>
    </row>
    <row r="4962" customFormat="false" ht="15.75" hidden="false" customHeight="false" outlineLevel="0" collapsed="false">
      <c r="B4962" s="43" t="n">
        <v>1924</v>
      </c>
      <c r="C4962" s="43" t="n">
        <v>9</v>
      </c>
      <c r="D4962" s="43" t="n">
        <v>13</v>
      </c>
      <c r="E4962" s="43" t="s">
        <v>13507</v>
      </c>
      <c r="F4962" s="53" t="n">
        <v>0.625</v>
      </c>
      <c r="G4962" s="44" t="s">
        <v>19985</v>
      </c>
      <c r="H4962" s="45" t="n">
        <v>9023</v>
      </c>
      <c r="K4962" s="44" t="s">
        <v>13509</v>
      </c>
      <c r="L4962" s="43" t="s">
        <v>12263</v>
      </c>
      <c r="M4962" s="41" t="s">
        <v>19951</v>
      </c>
      <c r="O4962" s="41" t="s">
        <v>15044</v>
      </c>
      <c r="P4962" s="44" t="s">
        <v>19952</v>
      </c>
      <c r="Q4962" s="44" t="s">
        <v>17029</v>
      </c>
    </row>
    <row r="4963" customFormat="false" ht="15.75" hidden="false" customHeight="false" outlineLevel="0" collapsed="false">
      <c r="B4963" s="43" t="n">
        <v>1924</v>
      </c>
      <c r="C4963" s="43" t="n">
        <v>9</v>
      </c>
      <c r="D4963" s="43" t="n">
        <v>13</v>
      </c>
      <c r="E4963" s="43" t="s">
        <v>12398</v>
      </c>
      <c r="F4963" s="53" t="n">
        <v>0.708333333333333</v>
      </c>
      <c r="G4963" s="44" t="s">
        <v>19986</v>
      </c>
      <c r="H4963" s="45" t="n">
        <v>9023</v>
      </c>
      <c r="K4963" s="44" t="s">
        <v>12400</v>
      </c>
      <c r="L4963" s="43" t="s">
        <v>12263</v>
      </c>
      <c r="M4963" s="41" t="s">
        <v>19987</v>
      </c>
      <c r="O4963" s="41" t="s">
        <v>15044</v>
      </c>
      <c r="P4963" s="44" t="s">
        <v>19935</v>
      </c>
      <c r="Q4963" s="44" t="s">
        <v>17723</v>
      </c>
    </row>
    <row r="4964" customFormat="false" ht="15.75" hidden="false" customHeight="false" outlineLevel="0" collapsed="false">
      <c r="B4964" s="43" t="n">
        <v>1924</v>
      </c>
      <c r="C4964" s="43" t="n">
        <v>9</v>
      </c>
      <c r="D4964" s="43" t="n">
        <v>13</v>
      </c>
      <c r="E4964" s="43" t="s">
        <v>12261</v>
      </c>
      <c r="F4964" s="53" t="n">
        <v>0.833333333333333</v>
      </c>
      <c r="G4964" s="44" t="s">
        <v>19988</v>
      </c>
      <c r="H4964" s="45" t="n">
        <v>9023</v>
      </c>
      <c r="K4964" s="44" t="s">
        <v>19071</v>
      </c>
      <c r="L4964" s="43" t="s">
        <v>12263</v>
      </c>
      <c r="M4964" s="41" t="s">
        <v>19989</v>
      </c>
      <c r="O4964" s="41" t="s">
        <v>15044</v>
      </c>
      <c r="P4964" s="44" t="s">
        <v>19748</v>
      </c>
      <c r="Q4964" s="44" t="s">
        <v>18292</v>
      </c>
    </row>
    <row r="4965" customFormat="false" ht="15.75" hidden="false" customHeight="false" outlineLevel="0" collapsed="false">
      <c r="B4965" s="43" t="n">
        <v>1924</v>
      </c>
      <c r="C4965" s="43" t="n">
        <v>9</v>
      </c>
      <c r="D4965" s="43" t="n">
        <v>14</v>
      </c>
      <c r="E4965" s="43" t="s">
        <v>13504</v>
      </c>
      <c r="F4965" s="53" t="n">
        <v>0.416666666666667</v>
      </c>
      <c r="G4965" s="44" t="s">
        <v>19990</v>
      </c>
      <c r="H4965" s="45" t="n">
        <v>9024</v>
      </c>
      <c r="K4965" s="44" t="s">
        <v>22</v>
      </c>
      <c r="L4965" s="43" t="s">
        <v>12263</v>
      </c>
      <c r="M4965" s="41" t="s">
        <v>19991</v>
      </c>
      <c r="O4965" s="41" t="s">
        <v>15044</v>
      </c>
      <c r="P4965" s="44" t="s">
        <v>19930</v>
      </c>
      <c r="Q4965" s="44" t="s">
        <v>12268</v>
      </c>
    </row>
    <row r="4966" customFormat="false" ht="15.75" hidden="false" customHeight="false" outlineLevel="0" collapsed="false">
      <c r="B4966" s="43" t="n">
        <v>1924</v>
      </c>
      <c r="C4966" s="43" t="n">
        <v>9</v>
      </c>
      <c r="D4966" s="43" t="n">
        <v>14</v>
      </c>
      <c r="E4966" s="43" t="s">
        <v>12380</v>
      </c>
      <c r="F4966" s="53" t="n">
        <v>0.5</v>
      </c>
      <c r="G4966" s="44" t="s">
        <v>19992</v>
      </c>
      <c r="H4966" s="45" t="n">
        <v>9024</v>
      </c>
      <c r="K4966" s="44" t="s">
        <v>30</v>
      </c>
      <c r="L4966" s="43" t="s">
        <v>12263</v>
      </c>
      <c r="M4966" s="41" t="s">
        <v>12263</v>
      </c>
      <c r="O4966" s="41" t="s">
        <v>15044</v>
      </c>
      <c r="P4966" s="44" t="s">
        <v>19378</v>
      </c>
      <c r="Q4966" s="44" t="s">
        <v>12798</v>
      </c>
    </row>
    <row r="4967" customFormat="false" ht="15.75" hidden="false" customHeight="false" outlineLevel="0" collapsed="false">
      <c r="B4967" s="43" t="n">
        <v>1924</v>
      </c>
      <c r="C4967" s="43" t="n">
        <v>9</v>
      </c>
      <c r="D4967" s="43" t="n">
        <v>14</v>
      </c>
      <c r="E4967" s="43" t="s">
        <v>12332</v>
      </c>
      <c r="F4967" s="53" t="n">
        <v>0.583333333333333</v>
      </c>
      <c r="G4967" s="44" t="s">
        <v>19993</v>
      </c>
      <c r="H4967" s="45" t="n">
        <v>9024</v>
      </c>
      <c r="K4967" s="44" t="s">
        <v>34</v>
      </c>
      <c r="L4967" s="43" t="s">
        <v>12263</v>
      </c>
      <c r="M4967" s="41" t="s">
        <v>12263</v>
      </c>
      <c r="O4967" s="41" t="s">
        <v>15044</v>
      </c>
      <c r="P4967" s="44" t="s">
        <v>12797</v>
      </c>
      <c r="Q4967" s="44" t="s">
        <v>12798</v>
      </c>
    </row>
    <row r="4968" customFormat="false" ht="15.75" hidden="false" customHeight="false" outlineLevel="0" collapsed="false">
      <c r="B4968" s="43" t="n">
        <v>1924</v>
      </c>
      <c r="C4968" s="43" t="n">
        <v>9</v>
      </c>
      <c r="D4968" s="43" t="n">
        <v>14</v>
      </c>
      <c r="E4968" s="43" t="s">
        <v>12382</v>
      </c>
      <c r="F4968" s="53" t="n">
        <v>0.666666666666667</v>
      </c>
      <c r="G4968" s="44" t="s">
        <v>19994</v>
      </c>
      <c r="H4968" s="45" t="n">
        <v>9024</v>
      </c>
      <c r="K4968" s="44" t="s">
        <v>12384</v>
      </c>
      <c r="L4968" s="43" t="s">
        <v>12263</v>
      </c>
      <c r="M4968" s="41" t="s">
        <v>19995</v>
      </c>
      <c r="O4968" s="41" t="s">
        <v>15044</v>
      </c>
      <c r="P4968" s="44" t="s">
        <v>17630</v>
      </c>
      <c r="Q4968" s="44" t="s">
        <v>12917</v>
      </c>
    </row>
    <row r="4969" customFormat="false" ht="15.75" hidden="false" customHeight="false" outlineLevel="0" collapsed="false">
      <c r="B4969" s="43" t="n">
        <v>1924</v>
      </c>
      <c r="C4969" s="43" t="n">
        <v>9</v>
      </c>
      <c r="D4969" s="43" t="n">
        <v>14</v>
      </c>
      <c r="E4969" s="43" t="s">
        <v>19067</v>
      </c>
      <c r="F4969" s="53" t="n">
        <v>0.75</v>
      </c>
      <c r="G4969" s="44" t="s">
        <v>19996</v>
      </c>
      <c r="H4969" s="45" t="n">
        <v>9024</v>
      </c>
      <c r="K4969" s="44" t="s">
        <v>19069</v>
      </c>
      <c r="L4969" s="43" t="s">
        <v>12263</v>
      </c>
      <c r="M4969" s="41" t="s">
        <v>19951</v>
      </c>
      <c r="O4969" s="41" t="s">
        <v>15044</v>
      </c>
      <c r="P4969" s="44" t="s">
        <v>19952</v>
      </c>
      <c r="Q4969" s="44" t="s">
        <v>17029</v>
      </c>
    </row>
    <row r="4970" customFormat="false" ht="15.75" hidden="false" customHeight="false" outlineLevel="0" collapsed="false">
      <c r="B4970" s="43" t="n">
        <v>1924</v>
      </c>
      <c r="C4970" s="43" t="n">
        <v>9</v>
      </c>
      <c r="D4970" s="43" t="n">
        <v>14</v>
      </c>
      <c r="E4970" s="43" t="s">
        <v>12261</v>
      </c>
      <c r="F4970" s="53" t="n">
        <v>0.833333333333333</v>
      </c>
      <c r="G4970" s="44" t="s">
        <v>19997</v>
      </c>
      <c r="H4970" s="45" t="n">
        <v>9024</v>
      </c>
      <c r="K4970" s="44" t="s">
        <v>19071</v>
      </c>
      <c r="L4970" s="43" t="s">
        <v>12263</v>
      </c>
      <c r="M4970" s="41" t="s">
        <v>19998</v>
      </c>
      <c r="O4970" s="41" t="s">
        <v>15044</v>
      </c>
      <c r="P4970" s="44" t="s">
        <v>19935</v>
      </c>
      <c r="Q4970" s="44" t="s">
        <v>17723</v>
      </c>
    </row>
    <row r="4971" customFormat="false" ht="15.75" hidden="false" customHeight="false" outlineLevel="0" collapsed="false">
      <c r="B4971" s="43" t="n">
        <v>1924</v>
      </c>
      <c r="C4971" s="43" t="n">
        <v>9</v>
      </c>
      <c r="D4971" s="43" t="n">
        <v>15</v>
      </c>
      <c r="E4971" s="43" t="s">
        <v>12395</v>
      </c>
      <c r="F4971" s="53" t="n">
        <v>0.458333333333333</v>
      </c>
      <c r="G4971" s="44" t="s">
        <v>19999</v>
      </c>
      <c r="H4971" s="45" t="n">
        <v>9025</v>
      </c>
      <c r="K4971" s="44" t="s">
        <v>27</v>
      </c>
      <c r="L4971" s="43" t="s">
        <v>12263</v>
      </c>
      <c r="M4971" s="41" t="s">
        <v>12263</v>
      </c>
      <c r="O4971" s="41" t="s">
        <v>15044</v>
      </c>
      <c r="P4971" s="44" t="s">
        <v>19508</v>
      </c>
      <c r="Q4971" s="44" t="s">
        <v>12268</v>
      </c>
    </row>
    <row r="4972" customFormat="false" ht="15.75" hidden="false" customHeight="false" outlineLevel="0" collapsed="false">
      <c r="B4972" s="43" t="n">
        <v>1924</v>
      </c>
      <c r="C4972" s="43" t="n">
        <v>9</v>
      </c>
      <c r="D4972" s="43" t="n">
        <v>15</v>
      </c>
      <c r="E4972" s="43" t="s">
        <v>12332</v>
      </c>
      <c r="F4972" s="53" t="n">
        <v>0.583333333333333</v>
      </c>
      <c r="G4972" s="44" t="s">
        <v>20000</v>
      </c>
      <c r="H4972" s="45" t="n">
        <v>9025</v>
      </c>
      <c r="K4972" s="44" t="s">
        <v>34</v>
      </c>
      <c r="L4972" s="43" t="s">
        <v>12263</v>
      </c>
      <c r="M4972" s="41" t="s">
        <v>20001</v>
      </c>
      <c r="O4972" s="41" t="s">
        <v>15044</v>
      </c>
      <c r="P4972" s="44" t="s">
        <v>17630</v>
      </c>
      <c r="Q4972" s="44" t="s">
        <v>12917</v>
      </c>
    </row>
    <row r="4973" customFormat="false" ht="15.75" hidden="false" customHeight="false" outlineLevel="0" collapsed="false">
      <c r="B4973" s="43" t="n">
        <v>1924</v>
      </c>
      <c r="C4973" s="43" t="n">
        <v>9</v>
      </c>
      <c r="D4973" s="43" t="n">
        <v>15</v>
      </c>
      <c r="E4973" s="43" t="s">
        <v>12398</v>
      </c>
      <c r="F4973" s="53" t="n">
        <v>0.708333333333333</v>
      </c>
      <c r="G4973" s="44" t="s">
        <v>20002</v>
      </c>
      <c r="H4973" s="45" t="n">
        <v>9025</v>
      </c>
      <c r="K4973" s="44" t="s">
        <v>12400</v>
      </c>
      <c r="L4973" s="43" t="s">
        <v>12263</v>
      </c>
      <c r="M4973" s="41" t="s">
        <v>19951</v>
      </c>
      <c r="O4973" s="41" t="s">
        <v>15044</v>
      </c>
      <c r="P4973" s="44" t="s">
        <v>19952</v>
      </c>
      <c r="Q4973" s="44" t="s">
        <v>17029</v>
      </c>
    </row>
    <row r="4974" customFormat="false" ht="15.75" hidden="false" customHeight="false" outlineLevel="0" collapsed="false">
      <c r="B4974" s="43" t="n">
        <v>1924</v>
      </c>
      <c r="C4974" s="43" t="n">
        <v>9</v>
      </c>
      <c r="D4974" s="43" t="n">
        <v>15</v>
      </c>
      <c r="E4974" s="43" t="s">
        <v>12261</v>
      </c>
      <c r="F4974" s="53" t="n">
        <v>0.833333333333333</v>
      </c>
      <c r="G4974" s="44" t="s">
        <v>20003</v>
      </c>
      <c r="H4974" s="45" t="n">
        <v>9025</v>
      </c>
      <c r="K4974" s="44" t="s">
        <v>19071</v>
      </c>
      <c r="L4974" s="43" t="s">
        <v>12263</v>
      </c>
      <c r="M4974" s="41" t="s">
        <v>20004</v>
      </c>
      <c r="O4974" s="41" t="s">
        <v>15044</v>
      </c>
      <c r="P4974" s="44" t="s">
        <v>19935</v>
      </c>
      <c r="Q4974" s="44" t="s">
        <v>17723</v>
      </c>
    </row>
    <row r="4975" customFormat="false" ht="15.75" hidden="false" customHeight="false" outlineLevel="0" collapsed="false">
      <c r="B4975" s="43" t="n">
        <v>1924</v>
      </c>
      <c r="C4975" s="43" t="n">
        <v>9</v>
      </c>
      <c r="D4975" s="43" t="n">
        <v>16</v>
      </c>
      <c r="E4975" s="43" t="s">
        <v>12395</v>
      </c>
      <c r="F4975" s="53" t="n">
        <v>0.458333333333333</v>
      </c>
      <c r="G4975" s="44" t="s">
        <v>20005</v>
      </c>
      <c r="H4975" s="45" t="n">
        <v>9026</v>
      </c>
      <c r="K4975" s="44" t="s">
        <v>27</v>
      </c>
      <c r="L4975" s="43" t="s">
        <v>12263</v>
      </c>
      <c r="M4975" s="41" t="s">
        <v>20006</v>
      </c>
      <c r="O4975" s="41" t="s">
        <v>15044</v>
      </c>
      <c r="P4975" s="44" t="s">
        <v>19930</v>
      </c>
      <c r="Q4975" s="44" t="s">
        <v>12268</v>
      </c>
    </row>
    <row r="4976" customFormat="false" ht="15.75" hidden="false" customHeight="false" outlineLevel="0" collapsed="false">
      <c r="B4976" s="43" t="n">
        <v>1924</v>
      </c>
      <c r="C4976" s="43" t="n">
        <v>9</v>
      </c>
      <c r="D4976" s="43" t="n">
        <v>16</v>
      </c>
      <c r="E4976" s="43" t="s">
        <v>12332</v>
      </c>
      <c r="F4976" s="53" t="n">
        <v>0.583333333333333</v>
      </c>
      <c r="G4976" s="44" t="s">
        <v>20007</v>
      </c>
      <c r="H4976" s="45" t="n">
        <v>9026</v>
      </c>
      <c r="K4976" s="44" t="s">
        <v>34</v>
      </c>
      <c r="L4976" s="43" t="s">
        <v>12263</v>
      </c>
      <c r="M4976" s="41" t="s">
        <v>20008</v>
      </c>
      <c r="O4976" s="41" t="s">
        <v>15044</v>
      </c>
      <c r="P4976" s="44" t="s">
        <v>17630</v>
      </c>
      <c r="Q4976" s="44" t="s">
        <v>12917</v>
      </c>
    </row>
    <row r="4977" customFormat="false" ht="15.75" hidden="false" customHeight="false" outlineLevel="0" collapsed="false">
      <c r="B4977" s="43" t="n">
        <v>1924</v>
      </c>
      <c r="C4977" s="43" t="n">
        <v>9</v>
      </c>
      <c r="D4977" s="43" t="n">
        <v>16</v>
      </c>
      <c r="E4977" s="43" t="s">
        <v>12398</v>
      </c>
      <c r="F4977" s="53" t="n">
        <v>0.708333333333333</v>
      </c>
      <c r="G4977" s="44" t="s">
        <v>20009</v>
      </c>
      <c r="H4977" s="45" t="n">
        <v>9026</v>
      </c>
      <c r="K4977" s="44" t="s">
        <v>12400</v>
      </c>
      <c r="L4977" s="43" t="s">
        <v>12263</v>
      </c>
      <c r="M4977" s="41" t="s">
        <v>19951</v>
      </c>
      <c r="O4977" s="41" t="s">
        <v>15044</v>
      </c>
      <c r="P4977" s="44" t="s">
        <v>19952</v>
      </c>
      <c r="Q4977" s="44" t="s">
        <v>17029</v>
      </c>
    </row>
    <row r="4978" customFormat="false" ht="15.75" hidden="false" customHeight="false" outlineLevel="0" collapsed="false">
      <c r="B4978" s="43" t="n">
        <v>1924</v>
      </c>
      <c r="C4978" s="43" t="n">
        <v>9</v>
      </c>
      <c r="D4978" s="43" t="n">
        <v>16</v>
      </c>
      <c r="E4978" s="43" t="s">
        <v>12261</v>
      </c>
      <c r="F4978" s="53" t="n">
        <v>0.833333333333333</v>
      </c>
      <c r="G4978" s="44" t="s">
        <v>20010</v>
      </c>
      <c r="H4978" s="45" t="n">
        <v>9026</v>
      </c>
      <c r="K4978" s="44" t="s">
        <v>19071</v>
      </c>
      <c r="L4978" s="43" t="s">
        <v>12263</v>
      </c>
      <c r="M4978" s="41" t="s">
        <v>20011</v>
      </c>
      <c r="O4978" s="41" t="s">
        <v>15044</v>
      </c>
      <c r="P4978" s="44" t="s">
        <v>19935</v>
      </c>
      <c r="Q4978" s="44" t="s">
        <v>17723</v>
      </c>
    </row>
    <row r="4979" customFormat="false" ht="15.75" hidden="false" customHeight="false" outlineLevel="0" collapsed="false">
      <c r="B4979" s="43" t="n">
        <v>1924</v>
      </c>
      <c r="C4979" s="43" t="n">
        <v>9</v>
      </c>
      <c r="D4979" s="43" t="n">
        <v>17</v>
      </c>
      <c r="E4979" s="43" t="s">
        <v>12395</v>
      </c>
      <c r="F4979" s="53" t="n">
        <v>0.458333333333333</v>
      </c>
      <c r="G4979" s="44" t="s">
        <v>20012</v>
      </c>
      <c r="H4979" s="45" t="n">
        <v>9027</v>
      </c>
      <c r="K4979" s="44" t="s">
        <v>27</v>
      </c>
      <c r="L4979" s="43" t="s">
        <v>12263</v>
      </c>
      <c r="M4979" s="41" t="s">
        <v>12263</v>
      </c>
      <c r="O4979" s="41" t="s">
        <v>15044</v>
      </c>
      <c r="P4979" s="44" t="s">
        <v>19508</v>
      </c>
      <c r="Q4979" s="44" t="s">
        <v>12268</v>
      </c>
    </row>
    <row r="4980" customFormat="false" ht="15.75" hidden="false" customHeight="false" outlineLevel="0" collapsed="false">
      <c r="B4980" s="43" t="n">
        <v>1924</v>
      </c>
      <c r="C4980" s="43" t="n">
        <v>9</v>
      </c>
      <c r="D4980" s="43" t="n">
        <v>17</v>
      </c>
      <c r="E4980" s="43" t="s">
        <v>12332</v>
      </c>
      <c r="F4980" s="53" t="n">
        <v>0.583333333333333</v>
      </c>
      <c r="G4980" s="44" t="s">
        <v>20013</v>
      </c>
      <c r="H4980" s="45" t="n">
        <v>9027</v>
      </c>
      <c r="K4980" s="44" t="s">
        <v>34</v>
      </c>
      <c r="L4980" s="43" t="s">
        <v>12263</v>
      </c>
      <c r="M4980" s="41" t="s">
        <v>20014</v>
      </c>
      <c r="O4980" s="41" t="s">
        <v>15044</v>
      </c>
      <c r="P4980" s="44" t="s">
        <v>17630</v>
      </c>
      <c r="Q4980" s="44" t="s">
        <v>12917</v>
      </c>
    </row>
    <row r="4981" customFormat="false" ht="15.75" hidden="false" customHeight="false" outlineLevel="0" collapsed="false">
      <c r="B4981" s="43" t="n">
        <v>1924</v>
      </c>
      <c r="C4981" s="43" t="n">
        <v>9</v>
      </c>
      <c r="D4981" s="43" t="n">
        <v>17</v>
      </c>
      <c r="E4981" s="43" t="s">
        <v>12398</v>
      </c>
      <c r="F4981" s="53" t="n">
        <v>0.708333333333333</v>
      </c>
      <c r="G4981" s="44" t="s">
        <v>20015</v>
      </c>
      <c r="H4981" s="45" t="n">
        <v>9027</v>
      </c>
      <c r="K4981" s="44" t="s">
        <v>12400</v>
      </c>
      <c r="L4981" s="43" t="s">
        <v>12263</v>
      </c>
      <c r="M4981" s="41" t="s">
        <v>19951</v>
      </c>
      <c r="O4981" s="41" t="s">
        <v>15044</v>
      </c>
      <c r="P4981" s="44" t="s">
        <v>19952</v>
      </c>
      <c r="Q4981" s="44" t="s">
        <v>17029</v>
      </c>
    </row>
    <row r="4982" customFormat="false" ht="15.75" hidden="false" customHeight="false" outlineLevel="0" collapsed="false">
      <c r="B4982" s="43" t="n">
        <v>1924</v>
      </c>
      <c r="C4982" s="43" t="n">
        <v>9</v>
      </c>
      <c r="D4982" s="43" t="n">
        <v>17</v>
      </c>
      <c r="E4982" s="43" t="s">
        <v>12261</v>
      </c>
      <c r="F4982" s="53" t="n">
        <v>0.833333333333333</v>
      </c>
      <c r="G4982" s="44" t="s">
        <v>20016</v>
      </c>
      <c r="H4982" s="45" t="n">
        <v>9027</v>
      </c>
      <c r="K4982" s="44" t="s">
        <v>19071</v>
      </c>
      <c r="L4982" s="43" t="s">
        <v>12263</v>
      </c>
      <c r="M4982" s="41" t="s">
        <v>20017</v>
      </c>
      <c r="O4982" s="41" t="s">
        <v>15044</v>
      </c>
      <c r="P4982" s="44" t="s">
        <v>19935</v>
      </c>
      <c r="Q4982" s="44" t="s">
        <v>17723</v>
      </c>
    </row>
    <row r="4983" customFormat="false" ht="15.75" hidden="false" customHeight="false" outlineLevel="0" collapsed="false">
      <c r="B4983" s="43" t="n">
        <v>1924</v>
      </c>
      <c r="C4983" s="43" t="n">
        <v>9</v>
      </c>
      <c r="D4983" s="43" t="n">
        <v>18</v>
      </c>
      <c r="E4983" s="43" t="s">
        <v>13504</v>
      </c>
      <c r="F4983" s="53" t="n">
        <v>0.416666666666667</v>
      </c>
      <c r="G4983" s="44" t="s">
        <v>20018</v>
      </c>
      <c r="H4983" s="45" t="n">
        <v>9028</v>
      </c>
      <c r="K4983" s="44" t="s">
        <v>22</v>
      </c>
      <c r="L4983" s="43" t="s">
        <v>12263</v>
      </c>
      <c r="M4983" s="41" t="s">
        <v>12263</v>
      </c>
      <c r="O4983" s="41" t="s">
        <v>15044</v>
      </c>
      <c r="P4983" s="44" t="s">
        <v>12268</v>
      </c>
      <c r="Q4983" s="44" t="s">
        <v>12268</v>
      </c>
    </row>
    <row r="4984" customFormat="false" ht="15.75" hidden="false" customHeight="false" outlineLevel="0" collapsed="false">
      <c r="B4984" s="43" t="n">
        <v>1924</v>
      </c>
      <c r="C4984" s="43" t="n">
        <v>9</v>
      </c>
      <c r="D4984" s="43" t="n">
        <v>18</v>
      </c>
      <c r="E4984" s="43" t="s">
        <v>12380</v>
      </c>
      <c r="F4984" s="53" t="n">
        <v>0.5</v>
      </c>
      <c r="G4984" s="44" t="s">
        <v>20019</v>
      </c>
      <c r="H4984" s="45" t="n">
        <v>9028</v>
      </c>
      <c r="K4984" s="44" t="s">
        <v>30</v>
      </c>
      <c r="L4984" s="43" t="s">
        <v>12263</v>
      </c>
      <c r="M4984" s="41" t="s">
        <v>20020</v>
      </c>
      <c r="O4984" s="41" t="s">
        <v>15044</v>
      </c>
      <c r="P4984" s="44" t="s">
        <v>19930</v>
      </c>
      <c r="Q4984" s="44" t="s">
        <v>12268</v>
      </c>
    </row>
    <row r="4985" customFormat="false" ht="15.75" hidden="false" customHeight="false" outlineLevel="0" collapsed="false">
      <c r="B4985" s="43" t="n">
        <v>1924</v>
      </c>
      <c r="C4985" s="43" t="n">
        <v>9</v>
      </c>
      <c r="D4985" s="43" t="n">
        <v>18</v>
      </c>
      <c r="E4985" s="43" t="s">
        <v>12332</v>
      </c>
      <c r="F4985" s="53" t="n">
        <v>0.583333333333333</v>
      </c>
      <c r="G4985" s="44" t="s">
        <v>20021</v>
      </c>
      <c r="H4985" s="45" t="n">
        <v>9028</v>
      </c>
      <c r="K4985" s="44" t="s">
        <v>34</v>
      </c>
      <c r="L4985" s="43" t="s">
        <v>12263</v>
      </c>
      <c r="M4985" s="41" t="s">
        <v>20022</v>
      </c>
      <c r="O4985" s="41" t="s">
        <v>15044</v>
      </c>
      <c r="P4985" s="44" t="s">
        <v>17630</v>
      </c>
      <c r="Q4985" s="44" t="s">
        <v>12917</v>
      </c>
    </row>
    <row r="4986" customFormat="false" ht="15.75" hidden="false" customHeight="false" outlineLevel="0" collapsed="false">
      <c r="B4986" s="43" t="n">
        <v>1924</v>
      </c>
      <c r="C4986" s="43" t="n">
        <v>9</v>
      </c>
      <c r="D4986" s="43" t="n">
        <v>18</v>
      </c>
      <c r="E4986" s="43" t="s">
        <v>12382</v>
      </c>
      <c r="F4986" s="53" t="n">
        <v>0.666666666666667</v>
      </c>
      <c r="G4986" s="44" t="s">
        <v>20023</v>
      </c>
      <c r="H4986" s="45" t="n">
        <v>9028</v>
      </c>
      <c r="K4986" s="44" t="s">
        <v>12384</v>
      </c>
      <c r="L4986" s="43" t="s">
        <v>12263</v>
      </c>
      <c r="M4986" s="41" t="s">
        <v>19951</v>
      </c>
      <c r="O4986" s="41" t="s">
        <v>15044</v>
      </c>
      <c r="P4986" s="44" t="s">
        <v>19952</v>
      </c>
      <c r="Q4986" s="44" t="s">
        <v>17029</v>
      </c>
    </row>
    <row r="4987" customFormat="false" ht="15.75" hidden="false" customHeight="false" outlineLevel="0" collapsed="false">
      <c r="B4987" s="43" t="n">
        <v>1924</v>
      </c>
      <c r="C4987" s="43" t="n">
        <v>9</v>
      </c>
      <c r="D4987" s="43" t="n">
        <v>18</v>
      </c>
      <c r="E4987" s="43" t="s">
        <v>19067</v>
      </c>
      <c r="F4987" s="53" t="n">
        <v>0.75</v>
      </c>
      <c r="G4987" s="44" t="s">
        <v>20024</v>
      </c>
      <c r="H4987" s="45" t="n">
        <v>9028</v>
      </c>
      <c r="K4987" s="44" t="s">
        <v>19069</v>
      </c>
      <c r="L4987" s="43" t="s">
        <v>12263</v>
      </c>
      <c r="M4987" s="41" t="s">
        <v>20025</v>
      </c>
      <c r="O4987" s="41" t="s">
        <v>15044</v>
      </c>
      <c r="P4987" s="44" t="s">
        <v>19935</v>
      </c>
      <c r="Q4987" s="44" t="s">
        <v>17723</v>
      </c>
    </row>
    <row r="4988" customFormat="false" ht="15.75" hidden="false" customHeight="false" outlineLevel="0" collapsed="false">
      <c r="B4988" s="43" t="n">
        <v>1924</v>
      </c>
      <c r="C4988" s="43" t="n">
        <v>9</v>
      </c>
      <c r="D4988" s="43" t="n">
        <v>18</v>
      </c>
      <c r="E4988" s="43" t="s">
        <v>12261</v>
      </c>
      <c r="F4988" s="53" t="n">
        <v>0.833333333333333</v>
      </c>
      <c r="G4988" s="44" t="s">
        <v>20026</v>
      </c>
      <c r="H4988" s="45" t="n">
        <v>9028</v>
      </c>
      <c r="K4988" s="44" t="s">
        <v>19071</v>
      </c>
      <c r="L4988" s="43" t="s">
        <v>12263</v>
      </c>
      <c r="M4988" s="41" t="s">
        <v>20027</v>
      </c>
      <c r="O4988" s="41" t="s">
        <v>15044</v>
      </c>
      <c r="P4988" s="44" t="s">
        <v>19748</v>
      </c>
      <c r="Q4988" s="44" t="s">
        <v>18292</v>
      </c>
    </row>
    <row r="4989" customFormat="false" ht="15.75" hidden="false" customHeight="false" outlineLevel="0" collapsed="false">
      <c r="B4989" s="43" t="n">
        <v>1924</v>
      </c>
      <c r="C4989" s="43" t="n">
        <v>9</v>
      </c>
      <c r="D4989" s="43" t="n">
        <v>19</v>
      </c>
      <c r="E4989" s="43" t="s">
        <v>12395</v>
      </c>
      <c r="F4989" s="53" t="n">
        <v>0.458333333333333</v>
      </c>
      <c r="G4989" s="44" t="s">
        <v>20028</v>
      </c>
      <c r="H4989" s="45" t="n">
        <v>9029</v>
      </c>
      <c r="K4989" s="44" t="s">
        <v>27</v>
      </c>
      <c r="L4989" s="43" t="s">
        <v>12263</v>
      </c>
      <c r="M4989" s="41" t="s">
        <v>20029</v>
      </c>
      <c r="O4989" s="41" t="s">
        <v>15044</v>
      </c>
      <c r="P4989" s="44" t="s">
        <v>19930</v>
      </c>
      <c r="Q4989" s="44" t="s">
        <v>12268</v>
      </c>
    </row>
    <row r="4990" customFormat="false" ht="15.75" hidden="false" customHeight="false" outlineLevel="0" collapsed="false">
      <c r="B4990" s="43" t="n">
        <v>1924</v>
      </c>
      <c r="C4990" s="43" t="n">
        <v>9</v>
      </c>
      <c r="D4990" s="43" t="n">
        <v>19</v>
      </c>
      <c r="E4990" s="43" t="s">
        <v>12332</v>
      </c>
      <c r="F4990" s="53" t="n">
        <v>0.583333333333333</v>
      </c>
      <c r="G4990" s="44" t="s">
        <v>20030</v>
      </c>
      <c r="H4990" s="45" t="n">
        <v>9029</v>
      </c>
      <c r="K4990" s="44" t="s">
        <v>34</v>
      </c>
      <c r="L4990" s="43" t="s">
        <v>12263</v>
      </c>
      <c r="M4990" s="41" t="s">
        <v>20031</v>
      </c>
      <c r="O4990" s="41" t="s">
        <v>15044</v>
      </c>
      <c r="P4990" s="44" t="s">
        <v>17630</v>
      </c>
      <c r="Q4990" s="44" t="s">
        <v>12917</v>
      </c>
    </row>
    <row r="4991" customFormat="false" ht="15.75" hidden="false" customHeight="false" outlineLevel="0" collapsed="false">
      <c r="B4991" s="43" t="n">
        <v>1924</v>
      </c>
      <c r="C4991" s="43" t="n">
        <v>9</v>
      </c>
      <c r="D4991" s="43" t="n">
        <v>19</v>
      </c>
      <c r="E4991" s="43" t="s">
        <v>12398</v>
      </c>
      <c r="F4991" s="53" t="n">
        <v>0.708333333333333</v>
      </c>
      <c r="G4991" s="44" t="s">
        <v>20032</v>
      </c>
      <c r="H4991" s="45" t="n">
        <v>9029</v>
      </c>
      <c r="K4991" s="44" t="s">
        <v>12400</v>
      </c>
      <c r="L4991" s="43" t="s">
        <v>12263</v>
      </c>
      <c r="M4991" s="41" t="s">
        <v>20033</v>
      </c>
      <c r="O4991" s="41" t="s">
        <v>15044</v>
      </c>
      <c r="P4991" s="44" t="s">
        <v>19935</v>
      </c>
      <c r="Q4991" s="44" t="s">
        <v>17723</v>
      </c>
    </row>
    <row r="4992" customFormat="false" ht="15.75" hidden="false" customHeight="false" outlineLevel="0" collapsed="false">
      <c r="B4992" s="43" t="n">
        <v>1924</v>
      </c>
      <c r="C4992" s="43" t="n">
        <v>9</v>
      </c>
      <c r="D4992" s="43" t="n">
        <v>19</v>
      </c>
      <c r="E4992" s="43" t="s">
        <v>12261</v>
      </c>
      <c r="F4992" s="53" t="n">
        <v>0.833333333333333</v>
      </c>
      <c r="G4992" s="44" t="s">
        <v>20034</v>
      </c>
      <c r="H4992" s="45" t="n">
        <v>9029</v>
      </c>
      <c r="K4992" s="44" t="s">
        <v>19071</v>
      </c>
      <c r="L4992" s="43" t="s">
        <v>12263</v>
      </c>
      <c r="M4992" s="41" t="s">
        <v>20033</v>
      </c>
      <c r="O4992" s="41" t="s">
        <v>15044</v>
      </c>
      <c r="P4992" s="44" t="s">
        <v>19935</v>
      </c>
      <c r="Q4992" s="44" t="s">
        <v>17723</v>
      </c>
    </row>
    <row r="4993" customFormat="false" ht="15.75" hidden="false" customHeight="false" outlineLevel="0" collapsed="false">
      <c r="B4993" s="43" t="n">
        <v>1924</v>
      </c>
      <c r="C4993" s="43" t="n">
        <v>9</v>
      </c>
      <c r="D4993" s="43" t="n">
        <v>20</v>
      </c>
      <c r="E4993" s="43" t="s">
        <v>13504</v>
      </c>
      <c r="F4993" s="53" t="n">
        <v>0.416666666666667</v>
      </c>
      <c r="G4993" s="44" t="s">
        <v>20035</v>
      </c>
      <c r="H4993" s="45" t="n">
        <v>9030</v>
      </c>
      <c r="K4993" s="44" t="s">
        <v>22</v>
      </c>
      <c r="L4993" s="43" t="s">
        <v>12263</v>
      </c>
      <c r="M4993" s="41" t="s">
        <v>12263</v>
      </c>
      <c r="O4993" s="41" t="s">
        <v>15044</v>
      </c>
      <c r="P4993" s="44" t="s">
        <v>19508</v>
      </c>
      <c r="Q4993" s="44" t="s">
        <v>12268</v>
      </c>
    </row>
    <row r="4994" customFormat="false" ht="15.75" hidden="false" customHeight="false" outlineLevel="0" collapsed="false">
      <c r="B4994" s="43" t="n">
        <v>1924</v>
      </c>
      <c r="C4994" s="43" t="n">
        <v>9</v>
      </c>
      <c r="D4994" s="43" t="n">
        <v>20</v>
      </c>
      <c r="E4994" s="43" t="s">
        <v>12380</v>
      </c>
      <c r="F4994" s="53" t="n">
        <v>0.5</v>
      </c>
      <c r="G4994" s="44" t="s">
        <v>20036</v>
      </c>
      <c r="H4994" s="45" t="n">
        <v>9030</v>
      </c>
      <c r="K4994" s="44" t="s">
        <v>30</v>
      </c>
      <c r="L4994" s="43" t="s">
        <v>12263</v>
      </c>
      <c r="M4994" s="41" t="s">
        <v>20037</v>
      </c>
      <c r="O4994" s="41" t="s">
        <v>15044</v>
      </c>
      <c r="P4994" s="44" t="s">
        <v>17630</v>
      </c>
      <c r="Q4994" s="44" t="s">
        <v>12917</v>
      </c>
    </row>
    <row r="4995" customFormat="false" ht="15.75" hidden="false" customHeight="false" outlineLevel="0" collapsed="false">
      <c r="B4995" s="43" t="n">
        <v>1924</v>
      </c>
      <c r="C4995" s="43" t="n">
        <v>9</v>
      </c>
      <c r="D4995" s="43" t="n">
        <v>20</v>
      </c>
      <c r="E4995" s="43" t="s">
        <v>13507</v>
      </c>
      <c r="F4995" s="53" t="n">
        <v>0.625</v>
      </c>
      <c r="G4995" s="44" t="s">
        <v>20038</v>
      </c>
      <c r="H4995" s="45" t="n">
        <v>9030</v>
      </c>
      <c r="K4995" s="44" t="s">
        <v>13509</v>
      </c>
      <c r="L4995" s="43" t="s">
        <v>12263</v>
      </c>
      <c r="M4995" s="41" t="s">
        <v>20039</v>
      </c>
      <c r="O4995" s="41" t="s">
        <v>15044</v>
      </c>
      <c r="P4995" s="44" t="s">
        <v>19935</v>
      </c>
      <c r="Q4995" s="44" t="s">
        <v>17723</v>
      </c>
    </row>
    <row r="4996" customFormat="false" ht="15.75" hidden="false" customHeight="false" outlineLevel="0" collapsed="false">
      <c r="B4996" s="43" t="n">
        <v>1924</v>
      </c>
      <c r="C4996" s="43" t="n">
        <v>9</v>
      </c>
      <c r="D4996" s="43" t="n">
        <v>20</v>
      </c>
      <c r="E4996" s="43" t="s">
        <v>12398</v>
      </c>
      <c r="F4996" s="53" t="n">
        <v>0.708333333333333</v>
      </c>
      <c r="G4996" s="44" t="s">
        <v>20040</v>
      </c>
      <c r="H4996" s="45" t="n">
        <v>9030</v>
      </c>
      <c r="K4996" s="44" t="s">
        <v>12400</v>
      </c>
      <c r="L4996" s="43" t="s">
        <v>12263</v>
      </c>
      <c r="M4996" s="41" t="s">
        <v>20039</v>
      </c>
      <c r="O4996" s="41" t="s">
        <v>15044</v>
      </c>
      <c r="P4996" s="44" t="s">
        <v>19935</v>
      </c>
      <c r="Q4996" s="44" t="s">
        <v>17723</v>
      </c>
    </row>
    <row r="4997" customFormat="false" ht="15.75" hidden="false" customHeight="false" outlineLevel="0" collapsed="false">
      <c r="B4997" s="43" t="n">
        <v>1924</v>
      </c>
      <c r="C4997" s="43" t="n">
        <v>9</v>
      </c>
      <c r="D4997" s="43" t="n">
        <v>20</v>
      </c>
      <c r="E4997" s="43" t="s">
        <v>12261</v>
      </c>
      <c r="F4997" s="53" t="n">
        <v>0.833333333333333</v>
      </c>
      <c r="G4997" s="44" t="s">
        <v>20041</v>
      </c>
      <c r="H4997" s="45" t="n">
        <v>9030</v>
      </c>
      <c r="K4997" s="44" t="s">
        <v>19071</v>
      </c>
      <c r="L4997" s="43" t="s">
        <v>12263</v>
      </c>
      <c r="M4997" s="41" t="s">
        <v>20042</v>
      </c>
      <c r="O4997" s="41" t="s">
        <v>15044</v>
      </c>
      <c r="P4997" s="44" t="s">
        <v>19748</v>
      </c>
      <c r="Q4997" s="44" t="s">
        <v>18292</v>
      </c>
    </row>
    <row r="4998" customFormat="false" ht="15.75" hidden="false" customHeight="false" outlineLevel="0" collapsed="false">
      <c r="B4998" s="43" t="n">
        <v>1924</v>
      </c>
      <c r="C4998" s="43" t="n">
        <v>9</v>
      </c>
      <c r="D4998" s="43" t="n">
        <v>21</v>
      </c>
      <c r="E4998" s="43" t="s">
        <v>12380</v>
      </c>
      <c r="F4998" s="53" t="n">
        <v>0.5</v>
      </c>
      <c r="G4998" s="44" t="s">
        <v>20043</v>
      </c>
      <c r="H4998" s="45" t="n">
        <v>9031</v>
      </c>
      <c r="K4998" s="44" t="s">
        <v>30</v>
      </c>
      <c r="L4998" s="43" t="s">
        <v>12263</v>
      </c>
      <c r="M4998" s="41" t="s">
        <v>20044</v>
      </c>
      <c r="O4998" s="41" t="s">
        <v>15044</v>
      </c>
      <c r="P4998" s="44" t="s">
        <v>19930</v>
      </c>
      <c r="Q4998" s="44" t="s">
        <v>12268</v>
      </c>
    </row>
    <row r="4999" customFormat="false" ht="15.75" hidden="false" customHeight="false" outlineLevel="0" collapsed="false">
      <c r="B4999" s="43" t="n">
        <v>1924</v>
      </c>
      <c r="C4999" s="43" t="n">
        <v>9</v>
      </c>
      <c r="D4999" s="43" t="n">
        <v>21</v>
      </c>
      <c r="E4999" s="43" t="s">
        <v>12382</v>
      </c>
      <c r="F4999" s="53" t="n">
        <v>0.666666666666667</v>
      </c>
      <c r="G4999" s="44" t="s">
        <v>20045</v>
      </c>
      <c r="H4999" s="45" t="n">
        <v>9031</v>
      </c>
      <c r="K4999" s="44" t="s">
        <v>12384</v>
      </c>
      <c r="L4999" s="43" t="s">
        <v>12263</v>
      </c>
      <c r="M4999" s="41" t="s">
        <v>20046</v>
      </c>
      <c r="O4999" s="41" t="s">
        <v>15044</v>
      </c>
      <c r="P4999" s="44" t="s">
        <v>17630</v>
      </c>
      <c r="Q4999" s="44" t="s">
        <v>12917</v>
      </c>
    </row>
    <row r="5000" customFormat="false" ht="15.75" hidden="false" customHeight="false" outlineLevel="0" collapsed="false">
      <c r="B5000" s="43" t="n">
        <v>1924</v>
      </c>
      <c r="C5000" s="43" t="n">
        <v>9</v>
      </c>
      <c r="D5000" s="43" t="n">
        <v>21</v>
      </c>
      <c r="E5000" s="43" t="s">
        <v>12261</v>
      </c>
      <c r="F5000" s="53" t="n">
        <v>0.833333333333333</v>
      </c>
      <c r="G5000" s="44" t="s">
        <v>20047</v>
      </c>
      <c r="H5000" s="45" t="n">
        <v>9031</v>
      </c>
      <c r="K5000" s="44" t="s">
        <v>19071</v>
      </c>
      <c r="L5000" s="43" t="s">
        <v>12263</v>
      </c>
      <c r="M5000" s="41" t="s">
        <v>20048</v>
      </c>
      <c r="O5000" s="41" t="s">
        <v>15044</v>
      </c>
      <c r="P5000" s="44" t="s">
        <v>19935</v>
      </c>
      <c r="Q5000" s="44" t="s">
        <v>17723</v>
      </c>
    </row>
    <row r="5001" customFormat="false" ht="15.75" hidden="false" customHeight="false" outlineLevel="0" collapsed="false">
      <c r="B5001" s="43" t="n">
        <v>1924</v>
      </c>
      <c r="C5001" s="43" t="n">
        <v>9</v>
      </c>
      <c r="D5001" s="43" t="n">
        <v>22</v>
      </c>
      <c r="E5001" s="43" t="s">
        <v>12332</v>
      </c>
      <c r="F5001" s="53" t="n">
        <v>0.583333333333333</v>
      </c>
      <c r="G5001" s="44" t="s">
        <v>20049</v>
      </c>
      <c r="H5001" s="45" t="n">
        <v>9032</v>
      </c>
      <c r="K5001" s="44" t="s">
        <v>34</v>
      </c>
      <c r="L5001" s="43" t="s">
        <v>12263</v>
      </c>
      <c r="M5001" s="41" t="s">
        <v>20050</v>
      </c>
      <c r="O5001" s="41" t="s">
        <v>15044</v>
      </c>
      <c r="P5001" s="44" t="s">
        <v>17630</v>
      </c>
      <c r="Q5001" s="44" t="s">
        <v>12917</v>
      </c>
    </row>
    <row r="5002" customFormat="false" ht="15.75" hidden="false" customHeight="false" outlineLevel="0" collapsed="false">
      <c r="B5002" s="43" t="n">
        <v>1924</v>
      </c>
      <c r="C5002" s="43" t="n">
        <v>9</v>
      </c>
      <c r="D5002" s="43" t="n">
        <v>22</v>
      </c>
      <c r="E5002" s="43" t="s">
        <v>12261</v>
      </c>
      <c r="F5002" s="53" t="n">
        <v>0.833333333333333</v>
      </c>
      <c r="G5002" s="44" t="s">
        <v>20051</v>
      </c>
      <c r="H5002" s="45" t="n">
        <v>9032</v>
      </c>
      <c r="K5002" s="44" t="s">
        <v>19071</v>
      </c>
      <c r="L5002" s="43" t="s">
        <v>12263</v>
      </c>
      <c r="M5002" s="41" t="s">
        <v>20052</v>
      </c>
      <c r="O5002" s="41" t="s">
        <v>15044</v>
      </c>
      <c r="P5002" s="44" t="s">
        <v>19935</v>
      </c>
      <c r="Q5002" s="44" t="s">
        <v>17723</v>
      </c>
    </row>
    <row r="5003" customFormat="false" ht="15.75" hidden="false" customHeight="false" outlineLevel="0" collapsed="false">
      <c r="B5003" s="43" t="n">
        <v>1924</v>
      </c>
      <c r="C5003" s="43" t="n">
        <v>9</v>
      </c>
      <c r="D5003" s="43" t="n">
        <v>23</v>
      </c>
      <c r="E5003" s="43" t="s">
        <v>12332</v>
      </c>
      <c r="F5003" s="53" t="n">
        <v>0.583333333333333</v>
      </c>
      <c r="G5003" s="44" t="s">
        <v>20053</v>
      </c>
      <c r="H5003" s="45" t="n">
        <v>9033</v>
      </c>
      <c r="K5003" s="44" t="s">
        <v>34</v>
      </c>
      <c r="L5003" s="43" t="s">
        <v>12263</v>
      </c>
      <c r="M5003" s="41" t="s">
        <v>20054</v>
      </c>
      <c r="O5003" s="41" t="s">
        <v>15044</v>
      </c>
      <c r="P5003" s="44" t="s">
        <v>20055</v>
      </c>
      <c r="Q5003" s="44" t="s">
        <v>12268</v>
      </c>
    </row>
    <row r="5004" s="54" customFormat="true" ht="15.75" hidden="false" customHeight="false" outlineLevel="0" collapsed="false">
      <c r="B5004" s="55" t="n">
        <v>1924</v>
      </c>
      <c r="C5004" s="55" t="n">
        <v>9</v>
      </c>
      <c r="D5004" s="55" t="n">
        <v>23</v>
      </c>
      <c r="E5004" s="55"/>
      <c r="F5004" s="56" t="n">
        <v>0</v>
      </c>
      <c r="G5004" s="57" t="s">
        <v>20056</v>
      </c>
      <c r="H5004" s="58" t="s">
        <v>20057</v>
      </c>
      <c r="I5004" s="57"/>
      <c r="J5004" s="57"/>
      <c r="K5004" s="57"/>
      <c r="L5004" s="55" t="n">
        <v>1</v>
      </c>
      <c r="M5004" s="54" t="s">
        <v>20058</v>
      </c>
      <c r="O5004" s="54" t="s">
        <v>15044</v>
      </c>
      <c r="P5004" s="57" t="s">
        <v>17630</v>
      </c>
      <c r="Q5004" s="57" t="s">
        <v>12917</v>
      </c>
    </row>
    <row r="5005" customFormat="false" ht="15.75" hidden="false" customHeight="false" outlineLevel="0" collapsed="false">
      <c r="B5005" s="43" t="n">
        <v>1924</v>
      </c>
      <c r="C5005" s="43" t="n">
        <v>9</v>
      </c>
      <c r="D5005" s="43" t="n">
        <v>24</v>
      </c>
      <c r="E5005" s="43" t="s">
        <v>12261</v>
      </c>
      <c r="F5005" s="53" t="n">
        <v>0.833333333333333</v>
      </c>
      <c r="G5005" s="44" t="s">
        <v>20059</v>
      </c>
      <c r="H5005" s="45" t="n">
        <v>9034</v>
      </c>
      <c r="K5005" s="44" t="s">
        <v>19071</v>
      </c>
      <c r="L5005" s="43" t="s">
        <v>12263</v>
      </c>
      <c r="M5005" s="41" t="s">
        <v>20060</v>
      </c>
      <c r="O5005" s="41" t="s">
        <v>15044</v>
      </c>
      <c r="P5005" s="44" t="s">
        <v>19748</v>
      </c>
      <c r="Q5005" s="44" t="s">
        <v>18292</v>
      </c>
    </row>
    <row r="5006" customFormat="false" ht="15.75" hidden="false" customHeight="false" outlineLevel="0" collapsed="false">
      <c r="B5006" s="43" t="n">
        <v>1924</v>
      </c>
      <c r="C5006" s="43" t="n">
        <v>9</v>
      </c>
      <c r="D5006" s="43" t="n">
        <v>28</v>
      </c>
      <c r="E5006" s="43" t="s">
        <v>12261</v>
      </c>
      <c r="F5006" s="53" t="n">
        <v>0.833333333333333</v>
      </c>
      <c r="G5006" s="44" t="s">
        <v>20061</v>
      </c>
      <c r="H5006" s="45" t="n">
        <v>9038</v>
      </c>
      <c r="K5006" s="44" t="s">
        <v>19071</v>
      </c>
      <c r="L5006" s="43" t="s">
        <v>12263</v>
      </c>
      <c r="M5006" s="41" t="s">
        <v>20062</v>
      </c>
      <c r="O5006" s="41" t="s">
        <v>15044</v>
      </c>
      <c r="P5006" s="44" t="s">
        <v>19930</v>
      </c>
      <c r="Q5006" s="44" t="s">
        <v>12268</v>
      </c>
    </row>
    <row r="5007" customFormat="false" ht="15.75" hidden="false" customHeight="false" outlineLevel="0" collapsed="false">
      <c r="B5007" s="42" t="n">
        <v>1924</v>
      </c>
      <c r="C5007" s="42" t="n">
        <v>9</v>
      </c>
      <c r="D5007" s="42" t="n">
        <v>28</v>
      </c>
      <c r="E5007" s="43" t="s">
        <v>15270</v>
      </c>
      <c r="F5007" s="53" t="n">
        <v>0.916666666666667</v>
      </c>
      <c r="G5007" s="44" t="s">
        <v>20063</v>
      </c>
      <c r="H5007" s="45" t="n">
        <v>9038</v>
      </c>
      <c r="K5007" s="46" t="s">
        <v>15272</v>
      </c>
      <c r="L5007" s="42" t="s">
        <v>12263</v>
      </c>
      <c r="M5007" s="41" t="s">
        <v>20064</v>
      </c>
      <c r="N5007" s="41" t="s">
        <v>20065</v>
      </c>
      <c r="O5007" s="41" t="s">
        <v>15044</v>
      </c>
      <c r="P5007" s="44" t="s">
        <v>12268</v>
      </c>
      <c r="Q5007" s="44" t="s">
        <v>12268</v>
      </c>
    </row>
  </sheetData>
  <printOptions headings="false" gridLines="false" gridLinesSet="true" horizontalCentered="false" verticalCentered="false"/>
  <pageMargins left="0" right="0" top="0.394444444444445" bottom="0.39444444444444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576"/>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H3" activeCellId="0" sqref="H3"/>
    </sheetView>
  </sheetViews>
  <sheetFormatPr defaultColWidth="9.00390625" defaultRowHeight="15" customHeight="true" zeroHeight="false" outlineLevelRow="0" outlineLevelCol="0"/>
  <cols>
    <col collapsed="false" customWidth="true" hidden="false" outlineLevel="0" max="1" min="1" style="67" width="15.26"/>
    <col collapsed="false" customWidth="false" hidden="false" outlineLevel="0" max="2" min="2" style="68" width="9"/>
    <col collapsed="false" customWidth="true" hidden="false" outlineLevel="0" max="3" min="3" style="69" width="8.12"/>
    <col collapsed="false" customWidth="true" hidden="false" outlineLevel="0" max="4" min="4" style="68" width="10.38"/>
    <col collapsed="false" customWidth="true" hidden="false" outlineLevel="0" max="6" min="5" style="70" width="14.5"/>
    <col collapsed="false" customWidth="true" hidden="false" outlineLevel="0" max="7" min="7" style="70" width="15"/>
    <col collapsed="false" customWidth="true" hidden="false" outlineLevel="0" max="9" min="8" style="71" width="23.88"/>
    <col collapsed="false" customWidth="true" hidden="false" outlineLevel="0" max="10" min="10" style="69" width="99.25"/>
    <col collapsed="false" customWidth="true" hidden="false" outlineLevel="0" max="11" min="11" style="69" width="10.5"/>
    <col collapsed="false" customWidth="false" hidden="false" outlineLevel="0" max="12" min="12" style="72" width="9"/>
    <col collapsed="false" customWidth="true" hidden="false" outlineLevel="0" max="13" min="13" style="73" width="4.12"/>
    <col collapsed="false" customWidth="true" hidden="false" outlineLevel="0" max="14" min="14" style="74" width="10.12"/>
    <col collapsed="false" customWidth="true" hidden="false" outlineLevel="0" max="15" min="15" style="69" width="79.62"/>
    <col collapsed="false" customWidth="true" hidden="false" outlineLevel="0" max="17" min="16" style="69" width="73.88"/>
    <col collapsed="false" customWidth="false" hidden="false" outlineLevel="0" max="16384" min="18" style="69" width="9"/>
  </cols>
  <sheetData>
    <row r="1" s="76" customFormat="true" ht="15" hidden="false" customHeight="false" outlineLevel="0" collapsed="false">
      <c r="A1" s="24" t="s">
        <v>20066</v>
      </c>
      <c r="B1" s="75" t="s">
        <v>40</v>
      </c>
      <c r="C1" s="76" t="s">
        <v>39</v>
      </c>
      <c r="D1" s="75" t="s">
        <v>20067</v>
      </c>
      <c r="E1" s="24" t="s">
        <v>20068</v>
      </c>
      <c r="F1" s="24" t="s">
        <v>20069</v>
      </c>
      <c r="G1" s="24" t="s">
        <v>20070</v>
      </c>
      <c r="H1" s="26" t="s">
        <v>43</v>
      </c>
      <c r="I1" s="26" t="s">
        <v>44</v>
      </c>
      <c r="J1" s="76" t="s">
        <v>20071</v>
      </c>
      <c r="K1" s="76" t="s">
        <v>12259</v>
      </c>
      <c r="L1" s="77"/>
      <c r="M1" s="78"/>
      <c r="N1" s="78" t="s">
        <v>20067</v>
      </c>
      <c r="O1" s="78" t="s">
        <v>20071</v>
      </c>
      <c r="P1" s="76" t="s">
        <v>20072</v>
      </c>
      <c r="Q1" s="78" t="s">
        <v>20072</v>
      </c>
    </row>
    <row r="2" customFormat="false" ht="15" hidden="false" customHeight="false" outlineLevel="0" collapsed="false">
      <c r="A2" s="67" t="n">
        <v>4298</v>
      </c>
      <c r="B2" s="68" t="n">
        <v>1921</v>
      </c>
      <c r="C2" s="79"/>
      <c r="D2" s="68" t="n">
        <v>37</v>
      </c>
      <c r="H2" s="71" t="s">
        <v>20073</v>
      </c>
      <c r="J2" s="69" t="s">
        <v>20074</v>
      </c>
      <c r="M2" s="80"/>
      <c r="N2" s="81" t="n">
        <v>37</v>
      </c>
      <c r="O2" s="82" t="s">
        <v>20074</v>
      </c>
      <c r="P2" s="69" t="s">
        <v>20075</v>
      </c>
      <c r="Q2" s="82" t="s">
        <v>20075</v>
      </c>
    </row>
    <row r="3" customFormat="false" ht="15" hidden="false" customHeight="false" outlineLevel="0" collapsed="false">
      <c r="A3" s="67" t="n">
        <v>4299</v>
      </c>
      <c r="B3" s="68" t="n">
        <v>1921</v>
      </c>
      <c r="C3" s="83" t="n">
        <v>45658</v>
      </c>
      <c r="D3" s="84" t="n">
        <v>203</v>
      </c>
      <c r="E3" s="85" t="n">
        <f aca="false">C3</f>
        <v>45658</v>
      </c>
      <c r="F3" s="86" t="str">
        <f aca="false">TEXT(E3,"yyyy-mm-dd")</f>
        <v>2025-01-01</v>
      </c>
      <c r="G3" s="86" t="str">
        <f aca="false">_xlfn.TEXTAFTER(F3,"-")</f>
        <v>01-01</v>
      </c>
      <c r="H3" s="71" t="str">
        <f aca="false">CONCATENATE(B3,"-",G3,"-GA",D3)</f>
        <v>1921-01-01-GA203</v>
      </c>
      <c r="J3" s="69" t="s">
        <v>20076</v>
      </c>
      <c r="K3" s="69" t="s">
        <v>824</v>
      </c>
      <c r="M3" s="80"/>
      <c r="N3" s="81" t="n">
        <v>203</v>
      </c>
      <c r="O3" s="82" t="s">
        <v>20076</v>
      </c>
      <c r="P3" s="69" t="s">
        <v>20077</v>
      </c>
      <c r="Q3" s="82" t="s">
        <v>20077</v>
      </c>
    </row>
    <row r="4" customFormat="false" ht="15" hidden="false" customHeight="false" outlineLevel="0" collapsed="false">
      <c r="A4" s="67" t="n">
        <v>4300</v>
      </c>
      <c r="B4" s="68" t="n">
        <v>1921</v>
      </c>
      <c r="C4" s="83" t="n">
        <v>45658</v>
      </c>
      <c r="D4" s="84" t="n">
        <v>203</v>
      </c>
      <c r="E4" s="85" t="n">
        <f aca="false">C4</f>
        <v>45658</v>
      </c>
      <c r="F4" s="86" t="str">
        <f aca="false">TEXT(E4,"yyyy-mm-dd")</f>
        <v>2025-01-01</v>
      </c>
      <c r="G4" s="86" t="str">
        <f aca="false">_xlfn.TEXTAFTER(F4,"-")</f>
        <v>01-01</v>
      </c>
      <c r="H4" s="71" t="str">
        <f aca="false">CONCATENATE(B4,"-",G4,"-GA",D4)</f>
        <v>1921-01-01-GA203</v>
      </c>
      <c r="J4" s="69" t="s">
        <v>20078</v>
      </c>
      <c r="K4" s="69" t="s">
        <v>824</v>
      </c>
      <c r="M4" s="80"/>
      <c r="N4" s="81" t="n">
        <v>203</v>
      </c>
      <c r="O4" s="82" t="s">
        <v>20078</v>
      </c>
      <c r="P4" s="69" t="s">
        <v>20078</v>
      </c>
      <c r="Q4" s="82" t="s">
        <v>20078</v>
      </c>
    </row>
    <row r="5" customFormat="false" ht="15" hidden="false" customHeight="false" outlineLevel="0" collapsed="false">
      <c r="A5" s="67" t="n">
        <v>4301</v>
      </c>
      <c r="B5" s="68" t="n">
        <v>1921</v>
      </c>
      <c r="C5" s="83" t="n">
        <v>45658</v>
      </c>
      <c r="D5" s="68" t="n">
        <v>323</v>
      </c>
      <c r="E5" s="85" t="n">
        <f aca="false">C5</f>
        <v>45658</v>
      </c>
      <c r="F5" s="86" t="str">
        <f aca="false">TEXT(E5,"yyyy-mm-dd")</f>
        <v>2025-01-01</v>
      </c>
      <c r="G5" s="86" t="str">
        <f aca="false">_xlfn.TEXTAFTER(F5,"-")</f>
        <v>01-01</v>
      </c>
      <c r="H5" s="71" t="str">
        <f aca="false">CONCATENATE(B5,"-",G5,"-GA",D5)</f>
        <v>1921-01-01-GA323</v>
      </c>
      <c r="J5" s="69" t="s">
        <v>15914</v>
      </c>
      <c r="K5" s="69" t="s">
        <v>824</v>
      </c>
      <c r="M5" s="80"/>
      <c r="N5" s="81" t="n">
        <v>323</v>
      </c>
      <c r="O5" s="82" t="s">
        <v>15914</v>
      </c>
      <c r="P5" s="69" t="s">
        <v>20079</v>
      </c>
      <c r="Q5" s="82" t="s">
        <v>20079</v>
      </c>
    </row>
    <row r="6" customFormat="false" ht="15" hidden="false" customHeight="false" outlineLevel="0" collapsed="false">
      <c r="A6" s="67" t="n">
        <v>4302</v>
      </c>
      <c r="B6" s="68" t="n">
        <v>1921</v>
      </c>
      <c r="C6" s="83" t="n">
        <v>45658</v>
      </c>
      <c r="D6" s="68" t="n">
        <v>338</v>
      </c>
      <c r="E6" s="85" t="n">
        <f aca="false">C6</f>
        <v>45658</v>
      </c>
      <c r="F6" s="86" t="str">
        <f aca="false">TEXT(E6,"yyyy-mm-dd")</f>
        <v>2025-01-01</v>
      </c>
      <c r="G6" s="86" t="str">
        <f aca="false">_xlfn.TEXTAFTER(F6,"-")</f>
        <v>01-01</v>
      </c>
      <c r="H6" s="71" t="str">
        <f aca="false">CONCATENATE(B6,"-",G6,"-GA",D6)</f>
        <v>1921-01-01-GA338</v>
      </c>
      <c r="J6" s="69" t="s">
        <v>20080</v>
      </c>
      <c r="K6" s="69" t="s">
        <v>824</v>
      </c>
      <c r="M6" s="80"/>
      <c r="N6" s="81" t="n">
        <v>338</v>
      </c>
      <c r="O6" s="82" t="s">
        <v>20080</v>
      </c>
      <c r="P6" s="69" t="s">
        <v>20081</v>
      </c>
      <c r="Q6" s="82" t="s">
        <v>20081</v>
      </c>
    </row>
    <row r="7" customFormat="false" ht="15" hidden="false" customHeight="false" outlineLevel="0" collapsed="false">
      <c r="A7" s="67" t="n">
        <v>4303</v>
      </c>
      <c r="B7" s="68" t="n">
        <v>1921</v>
      </c>
      <c r="C7" s="83" t="n">
        <v>45659</v>
      </c>
      <c r="D7" s="68" t="n">
        <v>323</v>
      </c>
      <c r="E7" s="85" t="n">
        <f aca="false">C7</f>
        <v>45659</v>
      </c>
      <c r="F7" s="86" t="str">
        <f aca="false">TEXT(E7,"yyyy-mm-dd")</f>
        <v>2025-01-02</v>
      </c>
      <c r="G7" s="86" t="str">
        <f aca="false">_xlfn.TEXTAFTER(F7,"-")</f>
        <v>01-02</v>
      </c>
      <c r="H7" s="71" t="str">
        <f aca="false">CONCATENATE(B7,"-",G7,"-GA",D7)</f>
        <v>1921-01-02-GA323</v>
      </c>
      <c r="J7" s="69" t="s">
        <v>15916</v>
      </c>
      <c r="K7" s="69" t="s">
        <v>824</v>
      </c>
      <c r="M7" s="80"/>
      <c r="N7" s="81" t="n">
        <v>323</v>
      </c>
      <c r="O7" s="82" t="s">
        <v>15916</v>
      </c>
      <c r="P7" s="69" t="s">
        <v>20079</v>
      </c>
      <c r="Q7" s="82" t="s">
        <v>20079</v>
      </c>
    </row>
    <row r="8" customFormat="false" ht="15" hidden="false" customHeight="false" outlineLevel="0" collapsed="false">
      <c r="A8" s="67" t="n">
        <v>4304</v>
      </c>
      <c r="B8" s="68" t="n">
        <v>1921</v>
      </c>
      <c r="C8" s="83" t="n">
        <v>45659</v>
      </c>
      <c r="D8" s="68" t="n">
        <v>338</v>
      </c>
      <c r="E8" s="85" t="n">
        <f aca="false">C8</f>
        <v>45659</v>
      </c>
      <c r="F8" s="86" t="str">
        <f aca="false">TEXT(E8,"yyyy-mm-dd")</f>
        <v>2025-01-02</v>
      </c>
      <c r="G8" s="86" t="str">
        <f aca="false">_xlfn.TEXTAFTER(F8,"-")</f>
        <v>01-02</v>
      </c>
      <c r="H8" s="71" t="str">
        <f aca="false">CONCATENATE(B8,"-",G8,"-GA",D8)</f>
        <v>1921-01-02-GA338</v>
      </c>
      <c r="J8" s="69" t="s">
        <v>20082</v>
      </c>
      <c r="K8" s="69" t="s">
        <v>824</v>
      </c>
      <c r="M8" s="80"/>
      <c r="N8" s="81" t="n">
        <v>338</v>
      </c>
      <c r="O8" s="82" t="s">
        <v>20082</v>
      </c>
      <c r="P8" s="69" t="s">
        <v>20081</v>
      </c>
      <c r="Q8" s="82" t="s">
        <v>20081</v>
      </c>
    </row>
    <row r="9" customFormat="false" ht="15" hidden="false" customHeight="false" outlineLevel="0" collapsed="false">
      <c r="A9" s="67" t="n">
        <v>4305</v>
      </c>
      <c r="B9" s="68" t="n">
        <v>1921</v>
      </c>
      <c r="C9" s="83" t="n">
        <v>45660</v>
      </c>
      <c r="D9" s="68" t="n">
        <v>323</v>
      </c>
      <c r="E9" s="85" t="n">
        <f aca="false">C9</f>
        <v>45660</v>
      </c>
      <c r="F9" s="86" t="str">
        <f aca="false">TEXT(E9,"yyyy-mm-dd")</f>
        <v>2025-01-03</v>
      </c>
      <c r="G9" s="86" t="str">
        <f aca="false">_xlfn.TEXTAFTER(F9,"-")</f>
        <v>01-03</v>
      </c>
      <c r="H9" s="71" t="str">
        <f aca="false">CONCATENATE(B9,"-",G9,"-GA",D9)</f>
        <v>1921-01-03-GA323</v>
      </c>
      <c r="J9" s="69" t="s">
        <v>15918</v>
      </c>
      <c r="K9" s="69" t="s">
        <v>824</v>
      </c>
      <c r="M9" s="80"/>
      <c r="N9" s="81" t="n">
        <v>323</v>
      </c>
      <c r="O9" s="82" t="s">
        <v>15918</v>
      </c>
      <c r="P9" s="69" t="s">
        <v>20079</v>
      </c>
      <c r="Q9" s="82" t="s">
        <v>20079</v>
      </c>
    </row>
    <row r="10" customFormat="false" ht="15" hidden="false" customHeight="false" outlineLevel="0" collapsed="false">
      <c r="A10" s="67" t="n">
        <v>4306</v>
      </c>
      <c r="B10" s="68" t="n">
        <v>1921</v>
      </c>
      <c r="C10" s="83" t="n">
        <v>45661</v>
      </c>
      <c r="D10" s="68" t="s">
        <v>12230</v>
      </c>
      <c r="E10" s="85" t="n">
        <f aca="false">C10</f>
        <v>45661</v>
      </c>
      <c r="F10" s="86" t="str">
        <f aca="false">TEXT(E10,"yyyy-mm-dd")</f>
        <v>2025-01-04</v>
      </c>
      <c r="G10" s="86" t="str">
        <f aca="false">_xlfn.TEXTAFTER(F10,"-")</f>
        <v>01-04</v>
      </c>
      <c r="H10" s="71" t="str">
        <f aca="false">CONCATENATE(B10,"-",G10,"-GA",D10)</f>
        <v>1921-01-04-GA255b</v>
      </c>
      <c r="J10" s="69" t="s">
        <v>20083</v>
      </c>
      <c r="K10" s="69" t="s">
        <v>824</v>
      </c>
      <c r="M10" s="80"/>
      <c r="N10" s="81" t="s">
        <v>12230</v>
      </c>
      <c r="O10" s="82" t="s">
        <v>20083</v>
      </c>
      <c r="P10" s="69" t="s">
        <v>20084</v>
      </c>
      <c r="Q10" s="82" t="s">
        <v>20084</v>
      </c>
    </row>
    <row r="11" customFormat="false" ht="15" hidden="false" customHeight="false" outlineLevel="0" collapsed="false">
      <c r="A11" s="67" t="n">
        <v>4307</v>
      </c>
      <c r="B11" s="68" t="n">
        <v>1921</v>
      </c>
      <c r="C11" s="83" t="n">
        <v>45661</v>
      </c>
      <c r="D11" s="68" t="n">
        <v>323</v>
      </c>
      <c r="E11" s="85" t="n">
        <f aca="false">C11</f>
        <v>45661</v>
      </c>
      <c r="F11" s="86" t="str">
        <f aca="false">TEXT(E11,"yyyy-mm-dd")</f>
        <v>2025-01-04</v>
      </c>
      <c r="G11" s="86" t="str">
        <f aca="false">_xlfn.TEXTAFTER(F11,"-")</f>
        <v>01-04</v>
      </c>
      <c r="H11" s="71" t="str">
        <f aca="false">CONCATENATE(B11,"-",G11,"-GA",D11)</f>
        <v>1921-01-04-GA323</v>
      </c>
      <c r="J11" s="69" t="s">
        <v>20085</v>
      </c>
      <c r="K11" s="69" t="s">
        <v>824</v>
      </c>
      <c r="M11" s="80"/>
      <c r="N11" s="81" t="n">
        <v>323</v>
      </c>
      <c r="O11" s="82" t="s">
        <v>20085</v>
      </c>
      <c r="P11" s="69" t="s">
        <v>20079</v>
      </c>
      <c r="Q11" s="82" t="s">
        <v>20079</v>
      </c>
    </row>
    <row r="12" customFormat="false" ht="15" hidden="false" customHeight="false" outlineLevel="0" collapsed="false">
      <c r="A12" s="67" t="n">
        <v>4308</v>
      </c>
      <c r="B12" s="68" t="n">
        <v>1921</v>
      </c>
      <c r="C12" s="83" t="n">
        <v>45662</v>
      </c>
      <c r="D12" s="68" t="n">
        <v>323</v>
      </c>
      <c r="E12" s="85" t="n">
        <f aca="false">C12</f>
        <v>45662</v>
      </c>
      <c r="F12" s="86" t="str">
        <f aca="false">TEXT(E12,"yyyy-mm-dd")</f>
        <v>2025-01-05</v>
      </c>
      <c r="G12" s="86" t="str">
        <f aca="false">_xlfn.TEXTAFTER(F12,"-")</f>
        <v>01-05</v>
      </c>
      <c r="H12" s="71" t="str">
        <f aca="false">CONCATENATE(B12,"-",G12,"-GA",D12)</f>
        <v>1921-01-05-GA323</v>
      </c>
      <c r="J12" s="69" t="s">
        <v>20086</v>
      </c>
      <c r="K12" s="69" t="s">
        <v>824</v>
      </c>
      <c r="M12" s="80"/>
      <c r="N12" s="81" t="n">
        <v>323</v>
      </c>
      <c r="O12" s="82" t="s">
        <v>20086</v>
      </c>
      <c r="P12" s="69" t="s">
        <v>20079</v>
      </c>
      <c r="Q12" s="82" t="s">
        <v>20079</v>
      </c>
    </row>
    <row r="13" customFormat="false" ht="15" hidden="false" customHeight="false" outlineLevel="0" collapsed="false">
      <c r="A13" s="67" t="n">
        <v>4309</v>
      </c>
      <c r="B13" s="68" t="n">
        <v>1921</v>
      </c>
      <c r="C13" s="83" t="n">
        <v>45662</v>
      </c>
      <c r="D13" s="68" t="s">
        <v>20087</v>
      </c>
      <c r="E13" s="85" t="n">
        <f aca="false">C13</f>
        <v>45662</v>
      </c>
      <c r="F13" s="86" t="str">
        <f aca="false">TEXT(E13,"yyyy-mm-dd")</f>
        <v>2025-01-05</v>
      </c>
      <c r="G13" s="86" t="str">
        <f aca="false">_xlfn.TEXTAFTER(F13,"-")</f>
        <v>01-05</v>
      </c>
      <c r="H13" s="71" t="str">
        <f aca="false">CONCATENATE(B13,"-",G13,"-GA",D13)</f>
        <v>1921-01-05-GA332b</v>
      </c>
      <c r="J13" s="69" t="s">
        <v>20088</v>
      </c>
      <c r="K13" s="69" t="s">
        <v>824</v>
      </c>
      <c r="M13" s="80"/>
      <c r="N13" s="81" t="s">
        <v>20087</v>
      </c>
      <c r="O13" s="82" t="s">
        <v>20088</v>
      </c>
      <c r="P13" s="69" t="s">
        <v>20089</v>
      </c>
      <c r="Q13" s="82" t="s">
        <v>20089</v>
      </c>
    </row>
    <row r="14" customFormat="false" ht="15" hidden="false" customHeight="false" outlineLevel="0" collapsed="false">
      <c r="A14" s="67" t="n">
        <v>4310</v>
      </c>
      <c r="B14" s="68" t="n">
        <v>1921</v>
      </c>
      <c r="C14" s="83" t="n">
        <v>45663</v>
      </c>
      <c r="D14" s="68" t="n">
        <v>203</v>
      </c>
      <c r="E14" s="85" t="n">
        <f aca="false">C14</f>
        <v>45663</v>
      </c>
      <c r="F14" s="86" t="str">
        <f aca="false">TEXT(E14,"yyyy-mm-dd")</f>
        <v>2025-01-06</v>
      </c>
      <c r="G14" s="86" t="str">
        <f aca="false">_xlfn.TEXTAFTER(F14,"-")</f>
        <v>01-06</v>
      </c>
      <c r="H14" s="71" t="str">
        <f aca="false">CONCATENATE(B14,"-",G14,"-GA",D14)</f>
        <v>1921-01-06-GA203</v>
      </c>
      <c r="J14" s="69" t="s">
        <v>20090</v>
      </c>
      <c r="K14" s="69" t="s">
        <v>824</v>
      </c>
      <c r="M14" s="80"/>
      <c r="N14" s="81" t="n">
        <v>203</v>
      </c>
      <c r="O14" s="82" t="s">
        <v>20090</v>
      </c>
      <c r="P14" s="69" t="s">
        <v>20090</v>
      </c>
      <c r="Q14" s="82" t="s">
        <v>20090</v>
      </c>
    </row>
    <row r="15" customFormat="false" ht="15" hidden="false" customHeight="false" outlineLevel="0" collapsed="false">
      <c r="A15" s="67" t="n">
        <v>4311</v>
      </c>
      <c r="B15" s="68" t="n">
        <v>1921</v>
      </c>
      <c r="C15" s="83" t="n">
        <v>45663</v>
      </c>
      <c r="D15" s="68" t="n">
        <v>323</v>
      </c>
      <c r="E15" s="85" t="n">
        <f aca="false">C15</f>
        <v>45663</v>
      </c>
      <c r="F15" s="86" t="str">
        <f aca="false">TEXT(E15,"yyyy-mm-dd")</f>
        <v>2025-01-06</v>
      </c>
      <c r="G15" s="86" t="str">
        <f aca="false">_xlfn.TEXTAFTER(F15,"-")</f>
        <v>01-06</v>
      </c>
      <c r="H15" s="71" t="str">
        <f aca="false">CONCATENATE(B15,"-",G15,"-GA",D15)</f>
        <v>1921-01-06-GA323</v>
      </c>
      <c r="J15" s="69" t="s">
        <v>20091</v>
      </c>
      <c r="K15" s="69" t="s">
        <v>824</v>
      </c>
      <c r="M15" s="80"/>
      <c r="N15" s="81" t="n">
        <v>323</v>
      </c>
      <c r="O15" s="82" t="s">
        <v>20091</v>
      </c>
      <c r="P15" s="69" t="s">
        <v>20079</v>
      </c>
      <c r="Q15" s="82" t="s">
        <v>20079</v>
      </c>
    </row>
    <row r="16" customFormat="false" ht="15" hidden="false" customHeight="false" outlineLevel="0" collapsed="false">
      <c r="A16" s="67" t="n">
        <v>4312</v>
      </c>
      <c r="B16" s="68" t="n">
        <v>1921</v>
      </c>
      <c r="C16" s="83" t="n">
        <v>45664</v>
      </c>
      <c r="D16" s="68" t="n">
        <v>323</v>
      </c>
      <c r="E16" s="85" t="n">
        <f aca="false">C16</f>
        <v>45664</v>
      </c>
      <c r="F16" s="86" t="str">
        <f aca="false">TEXT(E16,"yyyy-mm-dd")</f>
        <v>2025-01-07</v>
      </c>
      <c r="G16" s="86" t="str">
        <f aca="false">_xlfn.TEXTAFTER(F16,"-")</f>
        <v>01-07</v>
      </c>
      <c r="H16" s="71" t="str">
        <f aca="false">CONCATENATE(B16,"-",G16,"-GA",D16)</f>
        <v>1921-01-07-GA323</v>
      </c>
      <c r="J16" s="69" t="s">
        <v>20092</v>
      </c>
      <c r="K16" s="69" t="s">
        <v>824</v>
      </c>
      <c r="M16" s="80"/>
      <c r="N16" s="81" t="n">
        <v>323</v>
      </c>
      <c r="O16" s="82" t="s">
        <v>20092</v>
      </c>
      <c r="P16" s="69" t="s">
        <v>20079</v>
      </c>
      <c r="Q16" s="82" t="s">
        <v>20079</v>
      </c>
    </row>
    <row r="17" customFormat="false" ht="15" hidden="false" customHeight="false" outlineLevel="0" collapsed="false">
      <c r="A17" s="67" t="n">
        <v>4313</v>
      </c>
      <c r="B17" s="68" t="n">
        <v>1921</v>
      </c>
      <c r="C17" s="83" t="n">
        <v>45664</v>
      </c>
      <c r="D17" s="68" t="n">
        <v>336</v>
      </c>
      <c r="E17" s="85" t="n">
        <f aca="false">C17</f>
        <v>45664</v>
      </c>
      <c r="F17" s="86" t="str">
        <f aca="false">TEXT(E17,"yyyy-mm-dd")</f>
        <v>2025-01-07</v>
      </c>
      <c r="G17" s="86" t="str">
        <f aca="false">_xlfn.TEXTAFTER(F17,"-")</f>
        <v>01-07</v>
      </c>
      <c r="H17" s="71" t="str">
        <f aca="false">CONCATENATE(B17,"-",G17,"-GA",D17)</f>
        <v>1921-01-07-GA336</v>
      </c>
      <c r="J17" s="69" t="s">
        <v>20093</v>
      </c>
      <c r="K17" s="69" t="s">
        <v>824</v>
      </c>
      <c r="M17" s="80"/>
      <c r="N17" s="81" t="n">
        <v>336</v>
      </c>
      <c r="O17" s="82" t="s">
        <v>20093</v>
      </c>
      <c r="P17" s="69" t="s">
        <v>20094</v>
      </c>
      <c r="Q17" s="82" t="s">
        <v>20094</v>
      </c>
    </row>
    <row r="18" customFormat="false" ht="15" hidden="false" customHeight="false" outlineLevel="0" collapsed="false">
      <c r="A18" s="67" t="n">
        <v>4314</v>
      </c>
      <c r="B18" s="68" t="n">
        <v>1921</v>
      </c>
      <c r="C18" s="83" t="n">
        <v>45664</v>
      </c>
      <c r="D18" s="68" t="n">
        <v>263</v>
      </c>
      <c r="E18" s="85" t="n">
        <f aca="false">C18</f>
        <v>45664</v>
      </c>
      <c r="F18" s="86" t="str">
        <f aca="false">TEXT(E18,"yyyy-mm-dd")</f>
        <v>2025-01-07</v>
      </c>
      <c r="G18" s="86" t="str">
        <f aca="false">_xlfn.TEXTAFTER(F18,"-")</f>
        <v>01-07</v>
      </c>
      <c r="H18" s="71" t="str">
        <f aca="false">CONCATENATE(B18,"-",G18,"-GA",D18)</f>
        <v>1921-01-07-GA263</v>
      </c>
      <c r="J18" s="69" t="s">
        <v>20095</v>
      </c>
      <c r="K18" s="69" t="s">
        <v>824</v>
      </c>
      <c r="M18" s="80"/>
      <c r="N18" s="81" t="n">
        <v>263</v>
      </c>
      <c r="O18" s="82" t="s">
        <v>20095</v>
      </c>
      <c r="P18" s="69" t="s">
        <v>20096</v>
      </c>
      <c r="Q18" s="82" t="s">
        <v>20096</v>
      </c>
    </row>
    <row r="19" customFormat="false" ht="15" hidden="false" customHeight="false" outlineLevel="0" collapsed="false">
      <c r="A19" s="67" t="n">
        <v>4315</v>
      </c>
      <c r="B19" s="68" t="n">
        <v>1921</v>
      </c>
      <c r="C19" s="83" t="n">
        <v>45665</v>
      </c>
      <c r="D19" s="68" t="n">
        <v>323</v>
      </c>
      <c r="E19" s="85" t="n">
        <f aca="false">C19</f>
        <v>45665</v>
      </c>
      <c r="F19" s="86" t="str">
        <f aca="false">TEXT(E19,"yyyy-mm-dd")</f>
        <v>2025-01-08</v>
      </c>
      <c r="G19" s="86" t="str">
        <f aca="false">_xlfn.TEXTAFTER(F19,"-")</f>
        <v>01-08</v>
      </c>
      <c r="H19" s="71" t="str">
        <f aca="false">CONCATENATE(B19,"-",G19,"-GA",D19)</f>
        <v>1921-01-08-GA323</v>
      </c>
      <c r="J19" s="69" t="s">
        <v>20097</v>
      </c>
      <c r="K19" s="69" t="s">
        <v>824</v>
      </c>
      <c r="M19" s="80"/>
      <c r="N19" s="81" t="n">
        <v>323</v>
      </c>
      <c r="O19" s="82" t="s">
        <v>20097</v>
      </c>
      <c r="P19" s="69" t="s">
        <v>20079</v>
      </c>
      <c r="Q19" s="82" t="s">
        <v>20079</v>
      </c>
    </row>
    <row r="20" customFormat="false" ht="15" hidden="false" customHeight="false" outlineLevel="0" collapsed="false">
      <c r="A20" s="67" t="n">
        <v>4316</v>
      </c>
      <c r="B20" s="68" t="n">
        <v>1921</v>
      </c>
      <c r="C20" s="83" t="n">
        <v>45665</v>
      </c>
      <c r="D20" s="68" t="s">
        <v>20087</v>
      </c>
      <c r="E20" s="85" t="n">
        <f aca="false">C20</f>
        <v>45665</v>
      </c>
      <c r="F20" s="86" t="str">
        <f aca="false">TEXT(E20,"yyyy-mm-dd")</f>
        <v>2025-01-08</v>
      </c>
      <c r="G20" s="86" t="str">
        <f aca="false">_xlfn.TEXTAFTER(F20,"-")</f>
        <v>01-08</v>
      </c>
      <c r="H20" s="71" t="str">
        <f aca="false">CONCATENATE(B20,"-",G20,"-GA",D20)</f>
        <v>1921-01-08-GA332b</v>
      </c>
      <c r="J20" s="69" t="s">
        <v>20098</v>
      </c>
      <c r="K20" s="69" t="s">
        <v>824</v>
      </c>
      <c r="M20" s="80"/>
      <c r="N20" s="81" t="s">
        <v>20087</v>
      </c>
      <c r="O20" s="82" t="s">
        <v>20098</v>
      </c>
      <c r="P20" s="69" t="s">
        <v>20089</v>
      </c>
      <c r="Q20" s="82" t="s">
        <v>20089</v>
      </c>
    </row>
    <row r="21" customFormat="false" ht="15" hidden="false" customHeight="false" outlineLevel="0" collapsed="false">
      <c r="A21" s="67" t="n">
        <v>4317</v>
      </c>
      <c r="B21" s="68" t="n">
        <v>1921</v>
      </c>
      <c r="C21" s="83" t="n">
        <v>45666</v>
      </c>
      <c r="D21" s="68" t="n">
        <v>203</v>
      </c>
      <c r="E21" s="85" t="n">
        <f aca="false">C21</f>
        <v>45666</v>
      </c>
      <c r="F21" s="86" t="str">
        <f aca="false">TEXT(E21,"yyyy-mm-dd")</f>
        <v>2025-01-09</v>
      </c>
      <c r="G21" s="86" t="str">
        <f aca="false">_xlfn.TEXTAFTER(F21,"-")</f>
        <v>01-09</v>
      </c>
      <c r="H21" s="71" t="str">
        <f aca="false">CONCATENATE(B21,"-",G21,"-GA",D21)</f>
        <v>1921-01-09-GA203</v>
      </c>
      <c r="J21" s="69" t="s">
        <v>17500</v>
      </c>
      <c r="K21" s="69" t="s">
        <v>824</v>
      </c>
      <c r="M21" s="80"/>
      <c r="N21" s="81" t="n">
        <v>203</v>
      </c>
      <c r="O21" s="82" t="s">
        <v>17500</v>
      </c>
      <c r="P21" s="69" t="s">
        <v>17500</v>
      </c>
      <c r="Q21" s="82" t="s">
        <v>17500</v>
      </c>
    </row>
    <row r="22" customFormat="false" ht="15" hidden="false" customHeight="false" outlineLevel="0" collapsed="false">
      <c r="A22" s="67" t="n">
        <v>4318</v>
      </c>
      <c r="B22" s="68" t="n">
        <v>1921</v>
      </c>
      <c r="C22" s="83" t="n">
        <v>45666</v>
      </c>
      <c r="D22" s="68" t="n">
        <v>323</v>
      </c>
      <c r="E22" s="85" t="n">
        <f aca="false">C22</f>
        <v>45666</v>
      </c>
      <c r="F22" s="86" t="str">
        <f aca="false">TEXT(E22,"yyyy-mm-dd")</f>
        <v>2025-01-09</v>
      </c>
      <c r="G22" s="86" t="str">
        <f aca="false">_xlfn.TEXTAFTER(F22,"-")</f>
        <v>01-09</v>
      </c>
      <c r="H22" s="71" t="str">
        <f aca="false">CONCATENATE(B22,"-",G22,"-GA",D22)</f>
        <v>1921-01-09-GA323</v>
      </c>
      <c r="J22" s="69" t="s">
        <v>20099</v>
      </c>
      <c r="K22" s="69" t="s">
        <v>824</v>
      </c>
      <c r="M22" s="80"/>
      <c r="N22" s="81" t="n">
        <v>323</v>
      </c>
      <c r="O22" s="82" t="s">
        <v>20099</v>
      </c>
      <c r="P22" s="69" t="s">
        <v>20079</v>
      </c>
      <c r="Q22" s="82" t="s">
        <v>20079</v>
      </c>
    </row>
    <row r="23" customFormat="false" ht="15" hidden="false" customHeight="false" outlineLevel="0" collapsed="false">
      <c r="A23" s="67" t="n">
        <v>4319</v>
      </c>
      <c r="B23" s="68" t="n">
        <v>1921</v>
      </c>
      <c r="C23" s="83" t="n">
        <v>45666</v>
      </c>
      <c r="D23" s="68" t="s">
        <v>20100</v>
      </c>
      <c r="E23" s="85" t="n">
        <f aca="false">C23</f>
        <v>45666</v>
      </c>
      <c r="F23" s="86" t="str">
        <f aca="false">TEXT(E23,"yyyy-mm-dd")</f>
        <v>2025-01-09</v>
      </c>
      <c r="G23" s="86" t="str">
        <f aca="false">_xlfn.TEXTAFTER(F23,"-")</f>
        <v>01-09</v>
      </c>
      <c r="H23" s="71" t="str">
        <f aca="false">CONCATENATE(B23,"-",G23,"-GA",D23)</f>
        <v>1921-01-09-GA277c</v>
      </c>
      <c r="J23" s="69" t="s">
        <v>20101</v>
      </c>
      <c r="K23" s="69" t="s">
        <v>824</v>
      </c>
      <c r="M23" s="80"/>
      <c r="N23" s="81" t="s">
        <v>20100</v>
      </c>
      <c r="O23" s="82" t="s">
        <v>20101</v>
      </c>
      <c r="P23" s="69" t="s">
        <v>20102</v>
      </c>
      <c r="Q23" s="82" t="s">
        <v>20102</v>
      </c>
    </row>
    <row r="24" customFormat="false" ht="15" hidden="false" customHeight="false" outlineLevel="0" collapsed="false">
      <c r="A24" s="67" t="n">
        <v>4320</v>
      </c>
      <c r="B24" s="68" t="n">
        <v>1921</v>
      </c>
      <c r="C24" s="83" t="n">
        <v>45667</v>
      </c>
      <c r="D24" s="68" t="n">
        <v>323</v>
      </c>
      <c r="E24" s="85" t="n">
        <f aca="false">C24</f>
        <v>45667</v>
      </c>
      <c r="F24" s="86" t="str">
        <f aca="false">TEXT(E24,"yyyy-mm-dd")</f>
        <v>2025-01-10</v>
      </c>
      <c r="G24" s="86" t="str">
        <f aca="false">_xlfn.TEXTAFTER(F24,"-")</f>
        <v>01-10</v>
      </c>
      <c r="H24" s="71" t="str">
        <f aca="false">CONCATENATE(B24,"-",G24,"-GA",D24)</f>
        <v>1921-01-10-GA323</v>
      </c>
      <c r="J24" s="69" t="s">
        <v>20103</v>
      </c>
      <c r="K24" s="69" t="s">
        <v>824</v>
      </c>
      <c r="M24" s="80"/>
      <c r="N24" s="81" t="n">
        <v>323</v>
      </c>
      <c r="O24" s="82" t="s">
        <v>20103</v>
      </c>
      <c r="P24" s="69" t="s">
        <v>20079</v>
      </c>
      <c r="Q24" s="82" t="s">
        <v>20079</v>
      </c>
    </row>
    <row r="25" customFormat="false" ht="15" hidden="false" customHeight="false" outlineLevel="0" collapsed="false">
      <c r="A25" s="67" t="n">
        <v>4321</v>
      </c>
      <c r="B25" s="68" t="n">
        <v>1921</v>
      </c>
      <c r="C25" s="83" t="n">
        <v>45668</v>
      </c>
      <c r="D25" s="68" t="s">
        <v>12219</v>
      </c>
      <c r="E25" s="85" t="n">
        <f aca="false">C25</f>
        <v>45668</v>
      </c>
      <c r="F25" s="86" t="str">
        <f aca="false">TEXT(E25,"yyyy-mm-dd")</f>
        <v>2025-01-11</v>
      </c>
      <c r="G25" s="86" t="str">
        <f aca="false">_xlfn.TEXTAFTER(F25,"-")</f>
        <v>01-11</v>
      </c>
      <c r="H25" s="71" t="str">
        <f aca="false">CONCATENATE(B25,"-",G25,"-GA",D25)</f>
        <v>1921-01-11-GA73a</v>
      </c>
      <c r="J25" s="69" t="s">
        <v>20104</v>
      </c>
      <c r="K25" s="69" t="s">
        <v>824</v>
      </c>
      <c r="M25" s="80"/>
      <c r="N25" s="81" t="s">
        <v>12219</v>
      </c>
      <c r="O25" s="82" t="s">
        <v>20104</v>
      </c>
      <c r="P25" s="69" t="s">
        <v>20105</v>
      </c>
      <c r="Q25" s="82" t="s">
        <v>20105</v>
      </c>
    </row>
    <row r="26" customFormat="false" ht="15" hidden="false" customHeight="false" outlineLevel="0" collapsed="false">
      <c r="A26" s="67" t="n">
        <v>4322</v>
      </c>
      <c r="B26" s="68" t="n">
        <v>1921</v>
      </c>
      <c r="C26" s="83" t="n">
        <v>45668</v>
      </c>
      <c r="D26" s="68" t="n">
        <v>323</v>
      </c>
      <c r="E26" s="85" t="n">
        <f aca="false">C26</f>
        <v>45668</v>
      </c>
      <c r="F26" s="86" t="str">
        <f aca="false">TEXT(E26,"yyyy-mm-dd")</f>
        <v>2025-01-11</v>
      </c>
      <c r="G26" s="86" t="str">
        <f aca="false">_xlfn.TEXTAFTER(F26,"-")</f>
        <v>01-11</v>
      </c>
      <c r="H26" s="71" t="str">
        <f aca="false">CONCATENATE(B26,"-",G26,"-GA",D26)</f>
        <v>1921-01-11-GA323</v>
      </c>
      <c r="J26" s="69" t="s">
        <v>20106</v>
      </c>
      <c r="K26" s="69" t="s">
        <v>824</v>
      </c>
      <c r="M26" s="80"/>
      <c r="N26" s="81" t="n">
        <v>323</v>
      </c>
      <c r="O26" s="82" t="s">
        <v>20106</v>
      </c>
      <c r="P26" s="69" t="s">
        <v>20079</v>
      </c>
      <c r="Q26" s="82" t="s">
        <v>20079</v>
      </c>
    </row>
    <row r="27" customFormat="false" ht="15" hidden="false" customHeight="false" outlineLevel="0" collapsed="false">
      <c r="A27" s="67" t="n">
        <v>4323</v>
      </c>
      <c r="B27" s="68" t="n">
        <v>1921</v>
      </c>
      <c r="C27" s="83" t="n">
        <v>45669</v>
      </c>
      <c r="D27" s="68" t="s">
        <v>12219</v>
      </c>
      <c r="E27" s="85" t="n">
        <f aca="false">C27</f>
        <v>45669</v>
      </c>
      <c r="F27" s="86" t="str">
        <f aca="false">TEXT(E27,"yyyy-mm-dd")</f>
        <v>2025-01-12</v>
      </c>
      <c r="G27" s="86" t="str">
        <f aca="false">_xlfn.TEXTAFTER(F27,"-")</f>
        <v>01-12</v>
      </c>
      <c r="H27" s="71" t="str">
        <f aca="false">CONCATENATE(B27,"-",G27,"-GA",D27)</f>
        <v>1921-01-12-GA73a</v>
      </c>
      <c r="J27" s="69" t="s">
        <v>20107</v>
      </c>
      <c r="K27" s="69" t="s">
        <v>824</v>
      </c>
      <c r="M27" s="80"/>
      <c r="N27" s="81" t="s">
        <v>12219</v>
      </c>
      <c r="O27" s="82" t="s">
        <v>20107</v>
      </c>
      <c r="P27" s="69" t="s">
        <v>20105</v>
      </c>
      <c r="Q27" s="82" t="s">
        <v>20105</v>
      </c>
    </row>
    <row r="28" customFormat="false" ht="15" hidden="false" customHeight="false" outlineLevel="0" collapsed="false">
      <c r="A28" s="67" t="n">
        <v>4324</v>
      </c>
      <c r="B28" s="68" t="n">
        <v>1921</v>
      </c>
      <c r="C28" s="83" t="n">
        <v>45669</v>
      </c>
      <c r="D28" s="68" t="n">
        <v>323</v>
      </c>
      <c r="E28" s="85" t="n">
        <f aca="false">C28</f>
        <v>45669</v>
      </c>
      <c r="F28" s="86" t="str">
        <f aca="false">TEXT(E28,"yyyy-mm-dd")</f>
        <v>2025-01-12</v>
      </c>
      <c r="G28" s="86" t="str">
        <f aca="false">_xlfn.TEXTAFTER(F28,"-")</f>
        <v>01-12</v>
      </c>
      <c r="H28" s="71" t="str">
        <f aca="false">CONCATENATE(B28,"-",G28,"-GA",D28)</f>
        <v>1921-01-12-GA323</v>
      </c>
      <c r="J28" s="69" t="s">
        <v>20108</v>
      </c>
      <c r="K28" s="69" t="s">
        <v>824</v>
      </c>
      <c r="M28" s="80"/>
      <c r="N28" s="81" t="n">
        <v>323</v>
      </c>
      <c r="O28" s="82" t="s">
        <v>20108</v>
      </c>
      <c r="P28" s="69" t="s">
        <v>20079</v>
      </c>
      <c r="Q28" s="82" t="s">
        <v>20079</v>
      </c>
    </row>
    <row r="29" customFormat="false" ht="15" hidden="false" customHeight="false" outlineLevel="0" collapsed="false">
      <c r="A29" s="67" t="n">
        <v>4325</v>
      </c>
      <c r="B29" s="68" t="n">
        <v>1921</v>
      </c>
      <c r="C29" s="83" t="n">
        <v>45670</v>
      </c>
      <c r="D29" s="68" t="n">
        <v>298</v>
      </c>
      <c r="E29" s="85" t="n">
        <f aca="false">C29</f>
        <v>45670</v>
      </c>
      <c r="F29" s="86" t="str">
        <f aca="false">TEXT(E29,"yyyy-mm-dd")</f>
        <v>2025-01-13</v>
      </c>
      <c r="G29" s="86" t="str">
        <f aca="false">_xlfn.TEXTAFTER(F29,"-")</f>
        <v>01-13</v>
      </c>
      <c r="H29" s="71" t="str">
        <f aca="false">CONCATENATE(B29,"-",G29,"-GA",D29)</f>
        <v>1921-01-13-GA298</v>
      </c>
      <c r="J29" s="69" t="s">
        <v>20109</v>
      </c>
      <c r="K29" s="69" t="s">
        <v>824</v>
      </c>
      <c r="M29" s="80"/>
      <c r="N29" s="81" t="n">
        <v>298</v>
      </c>
      <c r="O29" s="82" t="s">
        <v>20109</v>
      </c>
      <c r="P29" s="69" t="s">
        <v>20110</v>
      </c>
      <c r="Q29" s="82" t="s">
        <v>20110</v>
      </c>
    </row>
    <row r="30" customFormat="false" ht="15" hidden="false" customHeight="false" outlineLevel="0" collapsed="false">
      <c r="A30" s="67" t="n">
        <v>4326</v>
      </c>
      <c r="B30" s="68" t="n">
        <v>1921</v>
      </c>
      <c r="C30" s="83" t="n">
        <v>45670</v>
      </c>
      <c r="D30" s="68" t="n">
        <v>323</v>
      </c>
      <c r="E30" s="85" t="n">
        <f aca="false">C30</f>
        <v>45670</v>
      </c>
      <c r="F30" s="86" t="str">
        <f aca="false">TEXT(E30,"yyyy-mm-dd")</f>
        <v>2025-01-13</v>
      </c>
      <c r="G30" s="86" t="str">
        <f aca="false">_xlfn.TEXTAFTER(F30,"-")</f>
        <v>01-13</v>
      </c>
      <c r="H30" s="71" t="str">
        <f aca="false">CONCATENATE(B30,"-",G30,"-GA",D30)</f>
        <v>1921-01-13-GA323</v>
      </c>
      <c r="J30" s="69" t="s">
        <v>20111</v>
      </c>
      <c r="K30" s="69" t="s">
        <v>824</v>
      </c>
      <c r="M30" s="80"/>
      <c r="N30" s="81" t="n">
        <v>323</v>
      </c>
      <c r="O30" s="82" t="s">
        <v>20111</v>
      </c>
      <c r="P30" s="69" t="s">
        <v>20079</v>
      </c>
      <c r="Q30" s="82" t="s">
        <v>20079</v>
      </c>
    </row>
    <row r="31" customFormat="false" ht="15" hidden="false" customHeight="false" outlineLevel="0" collapsed="false">
      <c r="A31" s="67" t="n">
        <v>4327</v>
      </c>
      <c r="B31" s="68" t="n">
        <v>1921</v>
      </c>
      <c r="C31" s="83" t="n">
        <v>45671</v>
      </c>
      <c r="D31" s="68" t="s">
        <v>12219</v>
      </c>
      <c r="E31" s="85" t="n">
        <f aca="false">C31</f>
        <v>45671</v>
      </c>
      <c r="F31" s="86" t="str">
        <f aca="false">TEXT(E31,"yyyy-mm-dd")</f>
        <v>2025-01-14</v>
      </c>
      <c r="G31" s="86" t="str">
        <f aca="false">_xlfn.TEXTAFTER(F31,"-")</f>
        <v>01-14</v>
      </c>
      <c r="H31" s="71" t="str">
        <f aca="false">CONCATENATE(B31,"-",G31,"-GA",D31)</f>
        <v>1921-01-14-GA73a</v>
      </c>
      <c r="J31" s="69" t="s">
        <v>20112</v>
      </c>
      <c r="K31" s="69" t="s">
        <v>824</v>
      </c>
      <c r="M31" s="80"/>
      <c r="N31" s="81" t="s">
        <v>12219</v>
      </c>
      <c r="O31" s="82" t="s">
        <v>20112</v>
      </c>
      <c r="P31" s="69" t="s">
        <v>20105</v>
      </c>
      <c r="Q31" s="82" t="s">
        <v>20105</v>
      </c>
    </row>
    <row r="32" customFormat="false" ht="15" hidden="false" customHeight="false" outlineLevel="0" collapsed="false">
      <c r="A32" s="67" t="n">
        <v>4328</v>
      </c>
      <c r="B32" s="68" t="n">
        <v>1921</v>
      </c>
      <c r="C32" s="83" t="n">
        <v>45671</v>
      </c>
      <c r="D32" s="68" t="n">
        <v>323</v>
      </c>
      <c r="E32" s="85" t="n">
        <f aca="false">C32</f>
        <v>45671</v>
      </c>
      <c r="F32" s="86" t="str">
        <f aca="false">TEXT(E32,"yyyy-mm-dd")</f>
        <v>2025-01-14</v>
      </c>
      <c r="G32" s="86" t="str">
        <f aca="false">_xlfn.TEXTAFTER(F32,"-")</f>
        <v>01-14</v>
      </c>
      <c r="H32" s="71" t="str">
        <f aca="false">CONCATENATE(B32,"-",G32,"-GA",D32)</f>
        <v>1921-01-14-GA323</v>
      </c>
      <c r="J32" s="69" t="s">
        <v>20113</v>
      </c>
      <c r="K32" s="69" t="s">
        <v>824</v>
      </c>
      <c r="M32" s="80"/>
      <c r="N32" s="81" t="n">
        <v>323</v>
      </c>
      <c r="O32" s="82" t="s">
        <v>20113</v>
      </c>
      <c r="P32" s="69" t="s">
        <v>20079</v>
      </c>
      <c r="Q32" s="82" t="s">
        <v>20079</v>
      </c>
    </row>
    <row r="33" customFormat="false" ht="15" hidden="false" customHeight="false" outlineLevel="0" collapsed="false">
      <c r="A33" s="67" t="n">
        <v>4329</v>
      </c>
      <c r="B33" s="68" t="n">
        <v>1921</v>
      </c>
      <c r="C33" s="83" t="n">
        <v>45672</v>
      </c>
      <c r="D33" s="68" t="s">
        <v>12219</v>
      </c>
      <c r="E33" s="85" t="n">
        <f aca="false">C33</f>
        <v>45672</v>
      </c>
      <c r="F33" s="86" t="str">
        <f aca="false">TEXT(E33,"yyyy-mm-dd")</f>
        <v>2025-01-15</v>
      </c>
      <c r="G33" s="86" t="str">
        <f aca="false">_xlfn.TEXTAFTER(F33,"-")</f>
        <v>01-15</v>
      </c>
      <c r="H33" s="71" t="str">
        <f aca="false">CONCATENATE(B33,"-",G33,"-GA",D33)</f>
        <v>1921-01-15-GA73a</v>
      </c>
      <c r="J33" s="69" t="s">
        <v>20114</v>
      </c>
      <c r="K33" s="69" t="s">
        <v>824</v>
      </c>
      <c r="M33" s="80"/>
      <c r="N33" s="81" t="s">
        <v>12219</v>
      </c>
      <c r="O33" s="82" t="s">
        <v>20114</v>
      </c>
      <c r="P33" s="69" t="s">
        <v>20105</v>
      </c>
      <c r="Q33" s="82" t="s">
        <v>20105</v>
      </c>
    </row>
    <row r="34" customFormat="false" ht="15" hidden="false" customHeight="false" outlineLevel="0" collapsed="false">
      <c r="A34" s="67" t="n">
        <v>4330</v>
      </c>
      <c r="B34" s="68" t="n">
        <v>1921</v>
      </c>
      <c r="C34" s="83" t="n">
        <v>45672</v>
      </c>
      <c r="D34" s="68" t="n">
        <v>323</v>
      </c>
      <c r="E34" s="85" t="n">
        <f aca="false">C34</f>
        <v>45672</v>
      </c>
      <c r="F34" s="86" t="str">
        <f aca="false">TEXT(E34,"yyyy-mm-dd")</f>
        <v>2025-01-15</v>
      </c>
      <c r="G34" s="86" t="str">
        <f aca="false">_xlfn.TEXTAFTER(F34,"-")</f>
        <v>01-15</v>
      </c>
      <c r="H34" s="71" t="str">
        <f aca="false">CONCATENATE(B34,"-",G34,"-GA",D34)</f>
        <v>1921-01-15-GA323</v>
      </c>
      <c r="J34" s="69" t="s">
        <v>20115</v>
      </c>
      <c r="K34" s="69" t="s">
        <v>824</v>
      </c>
      <c r="M34" s="80"/>
      <c r="N34" s="81" t="n">
        <v>323</v>
      </c>
      <c r="O34" s="82" t="s">
        <v>20115</v>
      </c>
      <c r="P34" s="69" t="s">
        <v>20079</v>
      </c>
      <c r="Q34" s="82" t="s">
        <v>20079</v>
      </c>
    </row>
    <row r="35" customFormat="false" ht="15" hidden="false" customHeight="false" outlineLevel="0" collapsed="false">
      <c r="A35" s="67" t="n">
        <v>4331</v>
      </c>
      <c r="B35" s="68" t="n">
        <v>1921</v>
      </c>
      <c r="C35" s="83" t="n">
        <v>45673</v>
      </c>
      <c r="D35" s="68" t="n">
        <v>203</v>
      </c>
      <c r="E35" s="85" t="n">
        <f aca="false">C35</f>
        <v>45673</v>
      </c>
      <c r="F35" s="86" t="str">
        <f aca="false">TEXT(E35,"yyyy-mm-dd")</f>
        <v>2025-01-16</v>
      </c>
      <c r="G35" s="86" t="str">
        <f aca="false">_xlfn.TEXTAFTER(F35,"-")</f>
        <v>01-16</v>
      </c>
      <c r="H35" s="71" t="str">
        <f aca="false">CONCATENATE(B35,"-",G35,"-GA",D35)</f>
        <v>1921-01-16-GA203</v>
      </c>
      <c r="J35" s="69" t="s">
        <v>20116</v>
      </c>
      <c r="K35" s="69" t="s">
        <v>824</v>
      </c>
      <c r="M35" s="80"/>
      <c r="N35" s="81" t="n">
        <v>203</v>
      </c>
      <c r="O35" s="82" t="s">
        <v>20116</v>
      </c>
      <c r="P35" s="69" t="s">
        <v>20116</v>
      </c>
      <c r="Q35" s="82" t="s">
        <v>20116</v>
      </c>
    </row>
    <row r="36" customFormat="false" ht="15" hidden="false" customHeight="false" outlineLevel="0" collapsed="false">
      <c r="A36" s="67" t="n">
        <v>4332</v>
      </c>
      <c r="B36" s="68" t="n">
        <v>1921</v>
      </c>
      <c r="C36" s="83" t="n">
        <v>45673</v>
      </c>
      <c r="D36" s="68" t="s">
        <v>12242</v>
      </c>
      <c r="E36" s="85" t="n">
        <f aca="false">C36</f>
        <v>45673</v>
      </c>
      <c r="F36" s="86" t="str">
        <f aca="false">TEXT(E36,"yyyy-mm-dd")</f>
        <v>2025-01-16</v>
      </c>
      <c r="G36" s="86" t="str">
        <f aca="false">_xlfn.TEXTAFTER(F36,"-")</f>
        <v>01-16</v>
      </c>
      <c r="H36" s="71" t="str">
        <f aca="false">CONCATENATE(B36,"-",G36,"-GA",D36)</f>
        <v>1921-01-16-GA300a</v>
      </c>
      <c r="J36" s="69" t="s">
        <v>20117</v>
      </c>
      <c r="K36" s="69" t="s">
        <v>824</v>
      </c>
      <c r="M36" s="80"/>
      <c r="N36" s="81" t="s">
        <v>12242</v>
      </c>
      <c r="O36" s="82" t="s">
        <v>20117</v>
      </c>
      <c r="P36" s="69" t="s">
        <v>20118</v>
      </c>
      <c r="Q36" s="82" t="s">
        <v>20118</v>
      </c>
    </row>
    <row r="37" customFormat="false" ht="15" hidden="false" customHeight="false" outlineLevel="0" collapsed="false">
      <c r="A37" s="67" t="n">
        <v>4333</v>
      </c>
      <c r="B37" s="68" t="n">
        <v>1921</v>
      </c>
      <c r="C37" s="83" t="n">
        <v>45673</v>
      </c>
      <c r="D37" s="68" t="n">
        <v>323</v>
      </c>
      <c r="E37" s="85" t="n">
        <f aca="false">C37</f>
        <v>45673</v>
      </c>
      <c r="F37" s="86" t="str">
        <f aca="false">TEXT(E37,"yyyy-mm-dd")</f>
        <v>2025-01-16</v>
      </c>
      <c r="G37" s="86" t="str">
        <f aca="false">_xlfn.TEXTAFTER(F37,"-")</f>
        <v>01-16</v>
      </c>
      <c r="H37" s="71" t="str">
        <f aca="false">CONCATENATE(B37,"-",G37,"-GA",D37)</f>
        <v>1921-01-16-GA323</v>
      </c>
      <c r="J37" s="69" t="s">
        <v>20119</v>
      </c>
      <c r="K37" s="69" t="s">
        <v>824</v>
      </c>
      <c r="M37" s="80"/>
      <c r="N37" s="81" t="n">
        <v>323</v>
      </c>
      <c r="O37" s="82" t="s">
        <v>20119</v>
      </c>
      <c r="P37" s="69" t="s">
        <v>20079</v>
      </c>
      <c r="Q37" s="82" t="s">
        <v>20079</v>
      </c>
    </row>
    <row r="38" customFormat="false" ht="15" hidden="false" customHeight="false" outlineLevel="0" collapsed="false">
      <c r="A38" s="67" t="n">
        <v>4334</v>
      </c>
      <c r="B38" s="68" t="n">
        <v>1921</v>
      </c>
      <c r="C38" s="83" t="n">
        <v>45673</v>
      </c>
      <c r="D38" s="68" t="s">
        <v>20100</v>
      </c>
      <c r="E38" s="85" t="n">
        <f aca="false">C38</f>
        <v>45673</v>
      </c>
      <c r="F38" s="86" t="str">
        <f aca="false">TEXT(E38,"yyyy-mm-dd")</f>
        <v>2025-01-16</v>
      </c>
      <c r="G38" s="86" t="str">
        <f aca="false">_xlfn.TEXTAFTER(F38,"-")</f>
        <v>01-16</v>
      </c>
      <c r="H38" s="71" t="str">
        <f aca="false">CONCATENATE(B38,"-",G38,"-GA",D38)</f>
        <v>1921-01-16-GA277c</v>
      </c>
      <c r="J38" s="69" t="s">
        <v>20101</v>
      </c>
      <c r="K38" s="69" t="s">
        <v>824</v>
      </c>
      <c r="M38" s="80"/>
      <c r="N38" s="81" t="s">
        <v>20100</v>
      </c>
      <c r="O38" s="82" t="s">
        <v>20101</v>
      </c>
      <c r="P38" s="69" t="s">
        <v>20102</v>
      </c>
      <c r="Q38" s="82" t="s">
        <v>20102</v>
      </c>
    </row>
    <row r="39" customFormat="false" ht="15" hidden="false" customHeight="false" outlineLevel="0" collapsed="false">
      <c r="A39" s="67" t="n">
        <v>4335</v>
      </c>
      <c r="B39" s="68" t="n">
        <v>1921</v>
      </c>
      <c r="C39" s="83" t="n">
        <v>45674</v>
      </c>
      <c r="D39" s="68" t="n">
        <v>323</v>
      </c>
      <c r="E39" s="85" t="n">
        <f aca="false">C39</f>
        <v>45674</v>
      </c>
      <c r="F39" s="86" t="str">
        <f aca="false">TEXT(E39,"yyyy-mm-dd")</f>
        <v>2025-01-17</v>
      </c>
      <c r="G39" s="86" t="str">
        <f aca="false">_xlfn.TEXTAFTER(F39,"-")</f>
        <v>01-17</v>
      </c>
      <c r="H39" s="71" t="str">
        <f aca="false">CONCATENATE(B39,"-",G39,"-GA",D39)</f>
        <v>1921-01-17-GA323</v>
      </c>
      <c r="J39" s="69" t="s">
        <v>20120</v>
      </c>
      <c r="K39" s="69" t="s">
        <v>824</v>
      </c>
      <c r="M39" s="80"/>
      <c r="N39" s="81" t="n">
        <v>323</v>
      </c>
      <c r="O39" s="82" t="s">
        <v>20120</v>
      </c>
      <c r="P39" s="69" t="s">
        <v>20079</v>
      </c>
      <c r="Q39" s="82" t="s">
        <v>20079</v>
      </c>
    </row>
    <row r="40" customFormat="false" ht="15" hidden="false" customHeight="false" outlineLevel="0" collapsed="false">
      <c r="A40" s="67" t="n">
        <v>4336</v>
      </c>
      <c r="B40" s="68" t="n">
        <v>1921</v>
      </c>
      <c r="C40" s="83" t="n">
        <v>45675</v>
      </c>
      <c r="D40" s="68" t="n">
        <v>323</v>
      </c>
      <c r="E40" s="85" t="n">
        <f aca="false">C40</f>
        <v>45675</v>
      </c>
      <c r="F40" s="86" t="str">
        <f aca="false">TEXT(E40,"yyyy-mm-dd")</f>
        <v>2025-01-18</v>
      </c>
      <c r="G40" s="86" t="str">
        <f aca="false">_xlfn.TEXTAFTER(F40,"-")</f>
        <v>01-18</v>
      </c>
      <c r="H40" s="71" t="str">
        <f aca="false">CONCATENATE(B40,"-",G40,"-GA",D40)</f>
        <v>1921-01-18-GA323</v>
      </c>
      <c r="J40" s="69" t="s">
        <v>20121</v>
      </c>
      <c r="K40" s="69" t="s">
        <v>824</v>
      </c>
      <c r="M40" s="80"/>
      <c r="N40" s="81" t="n">
        <v>323</v>
      </c>
      <c r="O40" s="82" t="s">
        <v>20121</v>
      </c>
      <c r="P40" s="69" t="s">
        <v>20079</v>
      </c>
      <c r="Q40" s="82" t="s">
        <v>20079</v>
      </c>
    </row>
    <row r="41" customFormat="false" ht="15" hidden="false" customHeight="false" outlineLevel="0" collapsed="false">
      <c r="A41" s="67" t="n">
        <v>4337</v>
      </c>
      <c r="B41" s="68" t="n">
        <v>1921</v>
      </c>
      <c r="C41" s="83" t="n">
        <v>45678</v>
      </c>
      <c r="D41" s="68" t="n">
        <v>203</v>
      </c>
      <c r="E41" s="85" t="n">
        <f aca="false">C41</f>
        <v>45678</v>
      </c>
      <c r="F41" s="86" t="str">
        <f aca="false">TEXT(E41,"yyyy-mm-dd")</f>
        <v>2025-01-21</v>
      </c>
      <c r="G41" s="86" t="str">
        <f aca="false">_xlfn.TEXTAFTER(F41,"-")</f>
        <v>01-21</v>
      </c>
      <c r="H41" s="71" t="str">
        <f aca="false">CONCATENATE(B41,"-",G41,"-GA",D41)</f>
        <v>1921-01-21-GA203</v>
      </c>
      <c r="J41" s="69" t="s">
        <v>15914</v>
      </c>
      <c r="K41" s="69" t="s">
        <v>5785</v>
      </c>
      <c r="M41" s="80"/>
      <c r="N41" s="81" t="n">
        <v>203</v>
      </c>
      <c r="O41" s="82" t="s">
        <v>15914</v>
      </c>
      <c r="P41" s="69" t="s">
        <v>20122</v>
      </c>
      <c r="Q41" s="82" t="s">
        <v>20122</v>
      </c>
    </row>
    <row r="42" customFormat="false" ht="15" hidden="false" customHeight="false" outlineLevel="0" collapsed="false">
      <c r="A42" s="67" t="n">
        <v>4338</v>
      </c>
      <c r="B42" s="68" t="n">
        <v>1921</v>
      </c>
      <c r="C42" s="83" t="n">
        <v>45679</v>
      </c>
      <c r="D42" s="68" t="n">
        <v>203</v>
      </c>
      <c r="E42" s="85" t="n">
        <f aca="false">C42</f>
        <v>45679</v>
      </c>
      <c r="F42" s="86" t="str">
        <f aca="false">TEXT(E42,"yyyy-mm-dd")</f>
        <v>2025-01-22</v>
      </c>
      <c r="G42" s="86" t="str">
        <f aca="false">_xlfn.TEXTAFTER(F42,"-")</f>
        <v>01-22</v>
      </c>
      <c r="H42" s="71" t="str">
        <f aca="false">CONCATENATE(B42,"-",G42,"-GA",D42)</f>
        <v>1921-01-22-GA203</v>
      </c>
      <c r="J42" s="69" t="s">
        <v>20123</v>
      </c>
      <c r="K42" s="69" t="s">
        <v>5785</v>
      </c>
      <c r="M42" s="80"/>
      <c r="N42" s="81" t="n">
        <v>203</v>
      </c>
      <c r="O42" s="82" t="s">
        <v>20123</v>
      </c>
      <c r="P42" s="69" t="s">
        <v>20123</v>
      </c>
      <c r="Q42" s="82" t="s">
        <v>20123</v>
      </c>
    </row>
    <row r="43" customFormat="false" ht="15" hidden="false" customHeight="false" outlineLevel="0" collapsed="false">
      <c r="A43" s="67" t="n">
        <v>4339</v>
      </c>
      <c r="B43" s="68" t="n">
        <v>1921</v>
      </c>
      <c r="C43" s="83" t="n">
        <v>45680</v>
      </c>
      <c r="D43" s="68" t="n">
        <v>203</v>
      </c>
      <c r="E43" s="85" t="n">
        <f aca="false">C43</f>
        <v>45680</v>
      </c>
      <c r="F43" s="86" t="str">
        <f aca="false">TEXT(E43,"yyyy-mm-dd")</f>
        <v>2025-01-23</v>
      </c>
      <c r="G43" s="86" t="str">
        <f aca="false">_xlfn.TEXTAFTER(F43,"-")</f>
        <v>01-23</v>
      </c>
      <c r="H43" s="71" t="str">
        <f aca="false">CONCATENATE(B43,"-",G43,"-GA",D43)</f>
        <v>1921-01-23-GA203</v>
      </c>
      <c r="J43" s="69" t="s">
        <v>15916</v>
      </c>
      <c r="K43" s="69" t="s">
        <v>5785</v>
      </c>
      <c r="M43" s="80"/>
      <c r="N43" s="81" t="n">
        <v>203</v>
      </c>
      <c r="O43" s="82" t="s">
        <v>15916</v>
      </c>
      <c r="P43" s="69" t="s">
        <v>20122</v>
      </c>
      <c r="Q43" s="82" t="s">
        <v>20122</v>
      </c>
    </row>
    <row r="44" customFormat="false" ht="15" hidden="false" customHeight="false" outlineLevel="0" collapsed="false">
      <c r="A44" s="67" t="n">
        <v>4340</v>
      </c>
      <c r="B44" s="68" t="n">
        <v>1921</v>
      </c>
      <c r="C44" s="83" t="n">
        <v>45682</v>
      </c>
      <c r="D44" s="68" t="n">
        <v>336</v>
      </c>
      <c r="E44" s="85" t="n">
        <f aca="false">C44</f>
        <v>45682</v>
      </c>
      <c r="F44" s="86" t="str">
        <f aca="false">TEXT(E44,"yyyy-mm-dd")</f>
        <v>2025-01-25</v>
      </c>
      <c r="G44" s="86" t="str">
        <f aca="false">_xlfn.TEXTAFTER(F44,"-")</f>
        <v>01-25</v>
      </c>
      <c r="H44" s="71" t="str">
        <f aca="false">CONCATENATE(B44,"-",G44,"-GA",D44)</f>
        <v>1921-01-25-GA336</v>
      </c>
      <c r="J44" s="69" t="s">
        <v>20124</v>
      </c>
      <c r="K44" s="69" t="s">
        <v>9300</v>
      </c>
      <c r="M44" s="80"/>
      <c r="N44" s="81" t="n">
        <v>336</v>
      </c>
      <c r="O44" s="82" t="s">
        <v>20124</v>
      </c>
      <c r="P44" s="69" t="s">
        <v>20094</v>
      </c>
      <c r="Q44" s="82" t="s">
        <v>20094</v>
      </c>
    </row>
    <row r="45" customFormat="false" ht="15" hidden="false" customHeight="false" outlineLevel="0" collapsed="false">
      <c r="A45" s="67" t="n">
        <v>4341</v>
      </c>
      <c r="B45" s="68" t="n">
        <v>1921</v>
      </c>
      <c r="C45" s="83" t="n">
        <v>45685</v>
      </c>
      <c r="D45" s="68" t="s">
        <v>20125</v>
      </c>
      <c r="E45" s="85" t="n">
        <f aca="false">C45</f>
        <v>45685</v>
      </c>
      <c r="F45" s="86" t="str">
        <f aca="false">TEXT(E45,"yyyy-mm-dd")</f>
        <v>2025-01-28</v>
      </c>
      <c r="G45" s="86" t="str">
        <f aca="false">_xlfn.TEXTAFTER(F45,"-")</f>
        <v>01-28</v>
      </c>
      <c r="H45" s="71" t="str">
        <f aca="false">CONCATENATE(B45,"-",G45,"-GA",D45)</f>
        <v>1921-01-28-GA80b</v>
      </c>
      <c r="J45" s="69" t="s">
        <v>20126</v>
      </c>
      <c r="K45" s="69" t="s">
        <v>11374</v>
      </c>
      <c r="M45" s="80"/>
      <c r="N45" s="81" t="s">
        <v>20125</v>
      </c>
      <c r="O45" s="82" t="s">
        <v>20126</v>
      </c>
      <c r="P45" s="69" t="s">
        <v>20127</v>
      </c>
      <c r="Q45" s="82" t="s">
        <v>20127</v>
      </c>
    </row>
    <row r="46" customFormat="false" ht="15" hidden="false" customHeight="false" outlineLevel="0" collapsed="false">
      <c r="A46" s="67" t="n">
        <v>4342</v>
      </c>
      <c r="B46" s="68" t="n">
        <v>1921</v>
      </c>
      <c r="C46" s="83" t="n">
        <v>45686</v>
      </c>
      <c r="D46" s="68" t="n">
        <v>203</v>
      </c>
      <c r="E46" s="85" t="n">
        <f aca="false">C46</f>
        <v>45686</v>
      </c>
      <c r="F46" s="86" t="str">
        <f aca="false">TEXT(E46,"yyyy-mm-dd")</f>
        <v>2025-01-29</v>
      </c>
      <c r="G46" s="86" t="str">
        <f aca="false">_xlfn.TEXTAFTER(F46,"-")</f>
        <v>01-29</v>
      </c>
      <c r="H46" s="71" t="str">
        <f aca="false">CONCATENATE(B46,"-",G46,"-GA",D46)</f>
        <v>1921-01-29-GA203</v>
      </c>
      <c r="J46" s="69" t="s">
        <v>15914</v>
      </c>
      <c r="K46" s="69" t="s">
        <v>5785</v>
      </c>
      <c r="M46" s="80"/>
      <c r="N46" s="81" t="n">
        <v>203</v>
      </c>
      <c r="O46" s="82" t="s">
        <v>15914</v>
      </c>
      <c r="P46" s="69" t="s">
        <v>20128</v>
      </c>
      <c r="Q46" s="82" t="s">
        <v>20128</v>
      </c>
    </row>
    <row r="47" customFormat="false" ht="15" hidden="false" customHeight="false" outlineLevel="0" collapsed="false">
      <c r="A47" s="67" t="n">
        <v>4343</v>
      </c>
      <c r="B47" s="68" t="n">
        <v>1921</v>
      </c>
      <c r="C47" s="83" t="n">
        <v>45686</v>
      </c>
      <c r="D47" s="68" t="n">
        <v>203</v>
      </c>
      <c r="E47" s="85" t="n">
        <f aca="false">C47</f>
        <v>45686</v>
      </c>
      <c r="F47" s="86" t="str">
        <f aca="false">TEXT(E47,"yyyy-mm-dd")</f>
        <v>2025-01-29</v>
      </c>
      <c r="G47" s="86" t="str">
        <f aca="false">_xlfn.TEXTAFTER(F47,"-")</f>
        <v>01-29</v>
      </c>
      <c r="H47" s="71" t="str">
        <f aca="false">CONCATENATE(B47,"-",G47,"-GA",D47)</f>
        <v>1921-01-29-GA203</v>
      </c>
      <c r="J47" s="69" t="s">
        <v>15918</v>
      </c>
      <c r="K47" s="69" t="s">
        <v>5785</v>
      </c>
      <c r="M47" s="80"/>
      <c r="N47" s="81" t="n">
        <v>203</v>
      </c>
      <c r="O47" s="82" t="s">
        <v>15918</v>
      </c>
      <c r="P47" s="69" t="s">
        <v>20122</v>
      </c>
      <c r="Q47" s="82" t="s">
        <v>20122</v>
      </c>
    </row>
    <row r="48" customFormat="false" ht="15" hidden="false" customHeight="false" outlineLevel="0" collapsed="false">
      <c r="A48" s="67" t="n">
        <v>4344</v>
      </c>
      <c r="B48" s="68" t="n">
        <v>1921</v>
      </c>
      <c r="C48" s="83" t="n">
        <v>45687</v>
      </c>
      <c r="D48" s="68" t="n">
        <v>203</v>
      </c>
      <c r="E48" s="85" t="n">
        <f aca="false">C48</f>
        <v>45687</v>
      </c>
      <c r="F48" s="86" t="str">
        <f aca="false">TEXT(E48,"yyyy-mm-dd")</f>
        <v>2025-01-30</v>
      </c>
      <c r="G48" s="86" t="str">
        <f aca="false">_xlfn.TEXTAFTER(F48,"-")</f>
        <v>01-30</v>
      </c>
      <c r="H48" s="71" t="str">
        <f aca="false">CONCATENATE(B48,"-",G48,"-GA",D48)</f>
        <v>1921-01-30-GA203</v>
      </c>
      <c r="J48" s="69" t="s">
        <v>15916</v>
      </c>
      <c r="K48" s="69" t="s">
        <v>5785</v>
      </c>
      <c r="M48" s="80"/>
      <c r="N48" s="81" t="n">
        <v>203</v>
      </c>
      <c r="O48" s="82" t="s">
        <v>15916</v>
      </c>
      <c r="P48" s="69" t="s">
        <v>20128</v>
      </c>
      <c r="Q48" s="82" t="s">
        <v>20128</v>
      </c>
    </row>
    <row r="49" customFormat="false" ht="15" hidden="false" customHeight="false" outlineLevel="0" collapsed="false">
      <c r="A49" s="67" t="n">
        <v>4345</v>
      </c>
      <c r="B49" s="68" t="n">
        <v>1921</v>
      </c>
      <c r="C49" s="83" t="n">
        <v>45687</v>
      </c>
      <c r="D49" s="68" t="s">
        <v>20100</v>
      </c>
      <c r="E49" s="85" t="n">
        <f aca="false">C49</f>
        <v>45687</v>
      </c>
      <c r="F49" s="86" t="str">
        <f aca="false">TEXT(E49,"yyyy-mm-dd")</f>
        <v>2025-01-30</v>
      </c>
      <c r="G49" s="86" t="str">
        <f aca="false">_xlfn.TEXTAFTER(F49,"-")</f>
        <v>01-30</v>
      </c>
      <c r="H49" s="71" t="str">
        <f aca="false">CONCATENATE(B49,"-",G49,"-GA",D49)</f>
        <v>1921-01-30-GA277c</v>
      </c>
      <c r="J49" s="69" t="s">
        <v>20101</v>
      </c>
      <c r="K49" s="69" t="s">
        <v>5785</v>
      </c>
      <c r="M49" s="80"/>
      <c r="N49" s="81" t="s">
        <v>20100</v>
      </c>
      <c r="O49" s="82" t="s">
        <v>20101</v>
      </c>
      <c r="P49" s="69" t="s">
        <v>20102</v>
      </c>
      <c r="Q49" s="82" t="s">
        <v>20102</v>
      </c>
    </row>
    <row r="50" customFormat="false" ht="15" hidden="false" customHeight="false" outlineLevel="0" collapsed="false">
      <c r="A50" s="67" t="n">
        <v>4346</v>
      </c>
      <c r="B50" s="68" t="n">
        <v>1921</v>
      </c>
      <c r="C50" s="83" t="n">
        <v>45688</v>
      </c>
      <c r="D50" s="68" t="s">
        <v>20125</v>
      </c>
      <c r="E50" s="85" t="n">
        <f aca="false">C50</f>
        <v>45688</v>
      </c>
      <c r="F50" s="86" t="str">
        <f aca="false">TEXT(E50,"yyyy-mm-dd")</f>
        <v>2025-01-31</v>
      </c>
      <c r="G50" s="86" t="str">
        <f aca="false">_xlfn.TEXTAFTER(F50,"-")</f>
        <v>01-31</v>
      </c>
      <c r="H50" s="71" t="str">
        <f aca="false">CONCATENATE(B50,"-",G50,"-GA",D50)</f>
        <v>1921-01-31-GA80b</v>
      </c>
      <c r="J50" s="69" t="s">
        <v>20129</v>
      </c>
      <c r="K50" s="69" t="s">
        <v>2779</v>
      </c>
      <c r="M50" s="80"/>
      <c r="N50" s="81" t="s">
        <v>20125</v>
      </c>
      <c r="O50" s="82" t="s">
        <v>20129</v>
      </c>
      <c r="P50" s="69" t="s">
        <v>20127</v>
      </c>
      <c r="Q50" s="82" t="s">
        <v>20127</v>
      </c>
    </row>
    <row r="51" customFormat="false" ht="15" hidden="false" customHeight="false" outlineLevel="0" collapsed="false">
      <c r="A51" s="67" t="n">
        <v>4347</v>
      </c>
      <c r="B51" s="68" t="n">
        <v>1921</v>
      </c>
      <c r="C51" s="83" t="n">
        <v>45689</v>
      </c>
      <c r="D51" s="68" t="s">
        <v>20125</v>
      </c>
      <c r="E51" s="85" t="n">
        <f aca="false">C51</f>
        <v>45689</v>
      </c>
      <c r="F51" s="86" t="str">
        <f aca="false">TEXT(E51,"yyyy-mm-dd")</f>
        <v>2025-02-01</v>
      </c>
      <c r="G51" s="86" t="str">
        <f aca="false">_xlfn.TEXTAFTER(F51,"-")</f>
        <v>02-01</v>
      </c>
      <c r="H51" s="71" t="str">
        <f aca="false">CONCATENATE(B51,"-",G51,"-GA",D51)</f>
        <v>1921-02-01-GA80b</v>
      </c>
      <c r="J51" s="69" t="s">
        <v>20130</v>
      </c>
      <c r="K51" s="69" t="s">
        <v>2779</v>
      </c>
      <c r="M51" s="80"/>
      <c r="N51" s="81" t="s">
        <v>20125</v>
      </c>
      <c r="O51" s="82" t="s">
        <v>20130</v>
      </c>
      <c r="P51" s="69" t="s">
        <v>20127</v>
      </c>
      <c r="Q51" s="82" t="s">
        <v>20127</v>
      </c>
    </row>
    <row r="52" customFormat="false" ht="15" hidden="false" customHeight="false" outlineLevel="0" collapsed="false">
      <c r="A52" s="67" t="n">
        <v>4348</v>
      </c>
      <c r="B52" s="68" t="n">
        <v>1921</v>
      </c>
      <c r="C52" s="83" t="n">
        <v>45693</v>
      </c>
      <c r="D52" s="68" t="n">
        <v>203</v>
      </c>
      <c r="E52" s="85" t="n">
        <f aca="false">C52</f>
        <v>45693</v>
      </c>
      <c r="F52" s="86" t="str">
        <f aca="false">TEXT(E52,"yyyy-mm-dd")</f>
        <v>2025-02-05</v>
      </c>
      <c r="G52" s="86" t="str">
        <f aca="false">_xlfn.TEXTAFTER(F52,"-")</f>
        <v>02-05</v>
      </c>
      <c r="H52" s="71" t="str">
        <f aca="false">CONCATENATE(B52,"-",G52,"-GA",D52)</f>
        <v>1921-02-05-GA203</v>
      </c>
      <c r="J52" s="69" t="s">
        <v>15914</v>
      </c>
      <c r="K52" s="69" t="s">
        <v>5785</v>
      </c>
      <c r="M52" s="80"/>
      <c r="N52" s="81" t="n">
        <v>203</v>
      </c>
      <c r="O52" s="82" t="s">
        <v>15914</v>
      </c>
      <c r="P52" s="69" t="s">
        <v>20131</v>
      </c>
      <c r="Q52" s="82" t="s">
        <v>20131</v>
      </c>
    </row>
    <row r="53" customFormat="false" ht="15" hidden="false" customHeight="false" outlineLevel="0" collapsed="false">
      <c r="A53" s="67" t="n">
        <v>4349</v>
      </c>
      <c r="B53" s="68" t="n">
        <v>1921</v>
      </c>
      <c r="C53" s="83" t="n">
        <v>45694</v>
      </c>
      <c r="D53" s="68" t="n">
        <v>203</v>
      </c>
      <c r="E53" s="85" t="n">
        <f aca="false">C53</f>
        <v>45694</v>
      </c>
      <c r="F53" s="86" t="str">
        <f aca="false">TEXT(E53,"yyyy-mm-dd")</f>
        <v>2025-02-06</v>
      </c>
      <c r="G53" s="86" t="str">
        <f aca="false">_xlfn.TEXTAFTER(F53,"-")</f>
        <v>02-06</v>
      </c>
      <c r="H53" s="71" t="str">
        <f aca="false">CONCATENATE(B53,"-",G53,"-GA",D53)</f>
        <v>1921-02-06-GA203</v>
      </c>
      <c r="J53" s="69" t="s">
        <v>15916</v>
      </c>
      <c r="K53" s="69" t="s">
        <v>5785</v>
      </c>
      <c r="M53" s="80"/>
      <c r="N53" s="81" t="n">
        <v>203</v>
      </c>
      <c r="O53" s="82" t="s">
        <v>15916</v>
      </c>
      <c r="P53" s="69" t="s">
        <v>20131</v>
      </c>
      <c r="Q53" s="82" t="s">
        <v>20131</v>
      </c>
    </row>
    <row r="54" customFormat="false" ht="15" hidden="false" customHeight="false" outlineLevel="0" collapsed="false">
      <c r="A54" s="67" t="n">
        <v>4350</v>
      </c>
      <c r="B54" s="68" t="n">
        <v>1921</v>
      </c>
      <c r="C54" s="83" t="n">
        <v>45694</v>
      </c>
      <c r="D54" s="68" t="s">
        <v>20100</v>
      </c>
      <c r="E54" s="85" t="n">
        <f aca="false">C54</f>
        <v>45694</v>
      </c>
      <c r="F54" s="86" t="str">
        <f aca="false">TEXT(E54,"yyyy-mm-dd")</f>
        <v>2025-02-06</v>
      </c>
      <c r="G54" s="86" t="str">
        <f aca="false">_xlfn.TEXTAFTER(F54,"-")</f>
        <v>02-06</v>
      </c>
      <c r="H54" s="71" t="str">
        <f aca="false">CONCATENATE(B54,"-",G54,"-GA",D54)</f>
        <v>1921-02-06-GA277c</v>
      </c>
      <c r="J54" s="69" t="s">
        <v>20101</v>
      </c>
      <c r="K54" s="69" t="s">
        <v>5785</v>
      </c>
      <c r="M54" s="80"/>
      <c r="N54" s="81" t="s">
        <v>20100</v>
      </c>
      <c r="O54" s="82" t="s">
        <v>20101</v>
      </c>
      <c r="P54" s="69" t="s">
        <v>20102</v>
      </c>
      <c r="Q54" s="82" t="s">
        <v>20102</v>
      </c>
    </row>
    <row r="55" customFormat="false" ht="15" hidden="false" customHeight="false" outlineLevel="0" collapsed="false">
      <c r="A55" s="67" t="n">
        <v>4351</v>
      </c>
      <c r="B55" s="68" t="n">
        <v>1921</v>
      </c>
      <c r="C55" s="83" t="n">
        <v>45695</v>
      </c>
      <c r="D55" s="68" t="n">
        <v>283</v>
      </c>
      <c r="E55" s="85" t="n">
        <f aca="false">C55</f>
        <v>45695</v>
      </c>
      <c r="F55" s="86" t="str">
        <f aca="false">TEXT(E55,"yyyy-mm-dd")</f>
        <v>2025-02-07</v>
      </c>
      <c r="G55" s="86" t="str">
        <f aca="false">_xlfn.TEXTAFTER(F55,"-")</f>
        <v>02-07</v>
      </c>
      <c r="H55" s="71" t="str">
        <f aca="false">CONCATENATE(B55,"-",G55,"-GA",D55)</f>
        <v>1921-02-07-GA283</v>
      </c>
      <c r="J55" s="69" t="s">
        <v>20132</v>
      </c>
      <c r="K55" s="69" t="s">
        <v>5785</v>
      </c>
      <c r="M55" s="80"/>
      <c r="N55" s="81" t="n">
        <v>283</v>
      </c>
      <c r="O55" s="82" t="s">
        <v>20132</v>
      </c>
      <c r="P55" s="69" t="s">
        <v>20133</v>
      </c>
      <c r="Q55" s="82" t="s">
        <v>20133</v>
      </c>
    </row>
    <row r="56" customFormat="false" ht="15" hidden="false" customHeight="false" outlineLevel="0" collapsed="false">
      <c r="A56" s="67" t="n">
        <v>4352</v>
      </c>
      <c r="B56" s="68" t="n">
        <v>1921</v>
      </c>
      <c r="C56" s="83" t="n">
        <v>45695</v>
      </c>
      <c r="D56" s="68" t="n">
        <v>263</v>
      </c>
      <c r="E56" s="85" t="n">
        <f aca="false">C56</f>
        <v>45695</v>
      </c>
      <c r="F56" s="86" t="str">
        <f aca="false">TEXT(E56,"yyyy-mm-dd")</f>
        <v>2025-02-07</v>
      </c>
      <c r="G56" s="86" t="str">
        <f aca="false">_xlfn.TEXTAFTER(F56,"-")</f>
        <v>02-07</v>
      </c>
      <c r="H56" s="71" t="str">
        <f aca="false">CONCATENATE(B56,"-",G56,"-GA",D56)</f>
        <v>1921-02-07-GA263</v>
      </c>
      <c r="J56" s="69" t="s">
        <v>20134</v>
      </c>
      <c r="K56" s="69" t="s">
        <v>20135</v>
      </c>
      <c r="M56" s="80"/>
      <c r="N56" s="81" t="n">
        <v>263</v>
      </c>
      <c r="O56" s="82" t="s">
        <v>20134</v>
      </c>
      <c r="P56" s="69" t="s">
        <v>20096</v>
      </c>
      <c r="Q56" s="82" t="s">
        <v>20096</v>
      </c>
    </row>
    <row r="57" customFormat="false" ht="15" hidden="false" customHeight="false" outlineLevel="0" collapsed="false">
      <c r="A57" s="67" t="n">
        <v>4353</v>
      </c>
      <c r="B57" s="68" t="n">
        <v>1921</v>
      </c>
      <c r="C57" s="83" t="n">
        <v>45696</v>
      </c>
      <c r="D57" s="68" t="n">
        <v>203</v>
      </c>
      <c r="E57" s="85" t="n">
        <f aca="false">C57</f>
        <v>45696</v>
      </c>
      <c r="F57" s="86" t="str">
        <f aca="false">TEXT(E57,"yyyy-mm-dd")</f>
        <v>2025-02-08</v>
      </c>
      <c r="G57" s="86" t="str">
        <f aca="false">_xlfn.TEXTAFTER(F57,"-")</f>
        <v>02-08</v>
      </c>
      <c r="H57" s="71" t="str">
        <f aca="false">CONCATENATE(B57,"-",G57,"-GA",D57)</f>
        <v>1921-02-08-GA203</v>
      </c>
      <c r="J57" s="69" t="s">
        <v>20136</v>
      </c>
      <c r="K57" s="69" t="s">
        <v>5785</v>
      </c>
      <c r="M57" s="80"/>
      <c r="N57" s="81" t="n">
        <v>203</v>
      </c>
      <c r="O57" s="82" t="s">
        <v>20136</v>
      </c>
      <c r="P57" s="69" t="s">
        <v>20136</v>
      </c>
      <c r="Q57" s="82" t="s">
        <v>20136</v>
      </c>
    </row>
    <row r="58" customFormat="false" ht="15" hidden="false" customHeight="false" outlineLevel="0" collapsed="false">
      <c r="A58" s="67" t="n">
        <v>4354</v>
      </c>
      <c r="B58" s="68" t="n">
        <v>1921</v>
      </c>
      <c r="C58" s="83" t="n">
        <v>45700</v>
      </c>
      <c r="D58" s="68" t="n">
        <v>338</v>
      </c>
      <c r="E58" s="85" t="n">
        <f aca="false">C58</f>
        <v>45700</v>
      </c>
      <c r="F58" s="86" t="str">
        <f aca="false">TEXT(E58,"yyyy-mm-dd")</f>
        <v>2025-02-12</v>
      </c>
      <c r="G58" s="86" t="str">
        <f aca="false">_xlfn.TEXTAFTER(F58,"-")</f>
        <v>02-12</v>
      </c>
      <c r="H58" s="71" t="str">
        <f aca="false">CONCATENATE(B58,"-",G58,"-GA",D58)</f>
        <v>1921-02-12-GA338</v>
      </c>
      <c r="J58" s="69" t="s">
        <v>20137</v>
      </c>
      <c r="K58" s="69" t="s">
        <v>824</v>
      </c>
      <c r="M58" s="80"/>
      <c r="N58" s="81" t="n">
        <v>338</v>
      </c>
      <c r="O58" s="82" t="s">
        <v>20137</v>
      </c>
      <c r="P58" s="69" t="s">
        <v>20081</v>
      </c>
      <c r="Q58" s="82" t="s">
        <v>20081</v>
      </c>
    </row>
    <row r="59" customFormat="false" ht="15" hidden="false" customHeight="false" outlineLevel="0" collapsed="false">
      <c r="A59" s="67" t="n">
        <v>4355</v>
      </c>
      <c r="B59" s="68" t="n">
        <v>1921</v>
      </c>
      <c r="C59" s="83" t="n">
        <v>45701</v>
      </c>
      <c r="D59" s="68" t="n">
        <v>338</v>
      </c>
      <c r="E59" s="85" t="n">
        <f aca="false">C59</f>
        <v>45701</v>
      </c>
      <c r="F59" s="86" t="str">
        <f aca="false">TEXT(E59,"yyyy-mm-dd")</f>
        <v>2025-02-13</v>
      </c>
      <c r="G59" s="86" t="str">
        <f aca="false">_xlfn.TEXTAFTER(F59,"-")</f>
        <v>02-13</v>
      </c>
      <c r="H59" s="71" t="str">
        <f aca="false">CONCATENATE(B59,"-",G59,"-GA",D59)</f>
        <v>1921-02-13-GA338</v>
      </c>
      <c r="J59" s="69" t="s">
        <v>20138</v>
      </c>
      <c r="K59" s="69" t="s">
        <v>824</v>
      </c>
      <c r="M59" s="80"/>
      <c r="N59" s="81" t="n">
        <v>338</v>
      </c>
      <c r="O59" s="82" t="s">
        <v>20138</v>
      </c>
      <c r="P59" s="69" t="s">
        <v>20081</v>
      </c>
      <c r="Q59" s="82" t="s">
        <v>20081</v>
      </c>
    </row>
    <row r="60" customFormat="false" ht="15" hidden="false" customHeight="false" outlineLevel="0" collapsed="false">
      <c r="A60" s="67" t="n">
        <v>4356</v>
      </c>
      <c r="B60" s="68" t="n">
        <v>1921</v>
      </c>
      <c r="C60" s="83" t="n">
        <v>45701</v>
      </c>
      <c r="D60" s="68" t="n">
        <v>338</v>
      </c>
      <c r="E60" s="85" t="n">
        <f aca="false">C60</f>
        <v>45701</v>
      </c>
      <c r="F60" s="86" t="str">
        <f aca="false">TEXT(E60,"yyyy-mm-dd")</f>
        <v>2025-02-13</v>
      </c>
      <c r="G60" s="86" t="str">
        <f aca="false">_xlfn.TEXTAFTER(F60,"-")</f>
        <v>02-13</v>
      </c>
      <c r="H60" s="71" t="str">
        <f aca="false">CONCATENATE(B60,"-",G60,"-GA",D60)</f>
        <v>1921-02-13-GA338</v>
      </c>
      <c r="J60" s="69" t="s">
        <v>20139</v>
      </c>
      <c r="K60" s="69" t="s">
        <v>824</v>
      </c>
      <c r="M60" s="80"/>
      <c r="N60" s="81" t="n">
        <v>338</v>
      </c>
      <c r="O60" s="82" t="s">
        <v>20139</v>
      </c>
      <c r="P60" s="69" t="s">
        <v>20081</v>
      </c>
      <c r="Q60" s="82" t="s">
        <v>20081</v>
      </c>
    </row>
    <row r="61" customFormat="false" ht="15" hidden="false" customHeight="false" outlineLevel="0" collapsed="false">
      <c r="A61" s="67" t="n">
        <v>4357</v>
      </c>
      <c r="B61" s="68" t="n">
        <v>1921</v>
      </c>
      <c r="C61" s="83" t="n">
        <v>45702</v>
      </c>
      <c r="D61" s="68" t="n">
        <v>338</v>
      </c>
      <c r="E61" s="85" t="n">
        <f aca="false">C61</f>
        <v>45702</v>
      </c>
      <c r="F61" s="86" t="str">
        <f aca="false">TEXT(E61,"yyyy-mm-dd")</f>
        <v>2025-02-14</v>
      </c>
      <c r="G61" s="86" t="str">
        <f aca="false">_xlfn.TEXTAFTER(F61,"-")</f>
        <v>02-14</v>
      </c>
      <c r="H61" s="71" t="str">
        <f aca="false">CONCATENATE(B61,"-",G61,"-GA",D61)</f>
        <v>1921-02-14-GA338</v>
      </c>
      <c r="J61" s="69" t="s">
        <v>20140</v>
      </c>
      <c r="K61" s="69" t="s">
        <v>824</v>
      </c>
      <c r="M61" s="80"/>
      <c r="N61" s="81" t="n">
        <v>338</v>
      </c>
      <c r="O61" s="82" t="s">
        <v>20140</v>
      </c>
      <c r="P61" s="69" t="s">
        <v>20081</v>
      </c>
      <c r="Q61" s="82" t="s">
        <v>20081</v>
      </c>
    </row>
    <row r="62" customFormat="false" ht="15" hidden="false" customHeight="false" outlineLevel="0" collapsed="false">
      <c r="A62" s="67" t="n">
        <v>4358</v>
      </c>
      <c r="B62" s="68" t="n">
        <v>1921</v>
      </c>
      <c r="C62" s="83" t="n">
        <v>45702</v>
      </c>
      <c r="D62" s="68" t="n">
        <v>338</v>
      </c>
      <c r="E62" s="85" t="n">
        <f aca="false">C62</f>
        <v>45702</v>
      </c>
      <c r="F62" s="86" t="str">
        <f aca="false">TEXT(E62,"yyyy-mm-dd")</f>
        <v>2025-02-14</v>
      </c>
      <c r="G62" s="86" t="str">
        <f aca="false">_xlfn.TEXTAFTER(F62,"-")</f>
        <v>02-14</v>
      </c>
      <c r="H62" s="71" t="str">
        <f aca="false">CONCATENATE(B62,"-",G62,"-GA",D62)</f>
        <v>1921-02-14-GA338</v>
      </c>
      <c r="J62" s="69" t="s">
        <v>20141</v>
      </c>
      <c r="K62" s="69" t="s">
        <v>824</v>
      </c>
      <c r="M62" s="80"/>
      <c r="N62" s="81" t="n">
        <v>338</v>
      </c>
      <c r="O62" s="82" t="s">
        <v>20141</v>
      </c>
      <c r="P62" s="69" t="s">
        <v>20081</v>
      </c>
      <c r="Q62" s="82" t="s">
        <v>20081</v>
      </c>
    </row>
    <row r="63" customFormat="false" ht="15" hidden="false" customHeight="false" outlineLevel="0" collapsed="false">
      <c r="A63" s="67" t="n">
        <v>4359</v>
      </c>
      <c r="B63" s="68" t="n">
        <v>1921</v>
      </c>
      <c r="C63" s="83" t="n">
        <v>45703</v>
      </c>
      <c r="D63" s="68" t="n">
        <v>338</v>
      </c>
      <c r="E63" s="85" t="n">
        <f aca="false">C63</f>
        <v>45703</v>
      </c>
      <c r="F63" s="86" t="str">
        <f aca="false">TEXT(E63,"yyyy-mm-dd")</f>
        <v>2025-02-15</v>
      </c>
      <c r="G63" s="86" t="str">
        <f aca="false">_xlfn.TEXTAFTER(F63,"-")</f>
        <v>02-15</v>
      </c>
      <c r="H63" s="71" t="str">
        <f aca="false">CONCATENATE(B63,"-",G63,"-GA",D63)</f>
        <v>1921-02-15-GA338</v>
      </c>
      <c r="J63" s="69" t="s">
        <v>20142</v>
      </c>
      <c r="K63" s="69" t="s">
        <v>824</v>
      </c>
      <c r="M63" s="80"/>
      <c r="N63" s="81" t="n">
        <v>338</v>
      </c>
      <c r="O63" s="82" t="s">
        <v>20142</v>
      </c>
      <c r="P63" s="69" t="s">
        <v>20081</v>
      </c>
      <c r="Q63" s="82" t="s">
        <v>20081</v>
      </c>
    </row>
    <row r="64" customFormat="false" ht="15" hidden="false" customHeight="false" outlineLevel="0" collapsed="false">
      <c r="A64" s="67" t="n">
        <v>4360</v>
      </c>
      <c r="B64" s="68" t="n">
        <v>1921</v>
      </c>
      <c r="C64" s="83" t="n">
        <v>45703</v>
      </c>
      <c r="D64" s="68" t="n">
        <v>338</v>
      </c>
      <c r="E64" s="85" t="n">
        <f aca="false">C64</f>
        <v>45703</v>
      </c>
      <c r="F64" s="86" t="str">
        <f aca="false">TEXT(E64,"yyyy-mm-dd")</f>
        <v>2025-02-15</v>
      </c>
      <c r="G64" s="86" t="str">
        <f aca="false">_xlfn.TEXTAFTER(F64,"-")</f>
        <v>02-15</v>
      </c>
      <c r="H64" s="71" t="str">
        <f aca="false">CONCATENATE(B64,"-",G64,"-GA",D64)</f>
        <v>1921-02-15-GA338</v>
      </c>
      <c r="J64" s="69" t="s">
        <v>20143</v>
      </c>
      <c r="K64" s="69" t="s">
        <v>824</v>
      </c>
      <c r="M64" s="80"/>
      <c r="N64" s="81" t="n">
        <v>338</v>
      </c>
      <c r="O64" s="82" t="s">
        <v>20143</v>
      </c>
      <c r="P64" s="69" t="s">
        <v>20081</v>
      </c>
      <c r="Q64" s="82" t="s">
        <v>20081</v>
      </c>
    </row>
    <row r="65" customFormat="false" ht="15" hidden="false" customHeight="false" outlineLevel="0" collapsed="false">
      <c r="A65" s="67" t="n">
        <v>4361</v>
      </c>
      <c r="B65" s="68" t="n">
        <v>1921</v>
      </c>
      <c r="C65" s="83" t="n">
        <v>45704</v>
      </c>
      <c r="D65" s="68" t="n">
        <v>338</v>
      </c>
      <c r="E65" s="85" t="n">
        <f aca="false">C65</f>
        <v>45704</v>
      </c>
      <c r="F65" s="86" t="str">
        <f aca="false">TEXT(E65,"yyyy-mm-dd")</f>
        <v>2025-02-16</v>
      </c>
      <c r="G65" s="86" t="str">
        <f aca="false">_xlfn.TEXTAFTER(F65,"-")</f>
        <v>02-16</v>
      </c>
      <c r="H65" s="71" t="str">
        <f aca="false">CONCATENATE(B65,"-",G65,"-GA",D65)</f>
        <v>1921-02-16-GA338</v>
      </c>
      <c r="J65" s="69" t="s">
        <v>20144</v>
      </c>
      <c r="K65" s="69" t="s">
        <v>824</v>
      </c>
      <c r="M65" s="80"/>
      <c r="N65" s="81" t="n">
        <v>338</v>
      </c>
      <c r="O65" s="82" t="s">
        <v>20144</v>
      </c>
      <c r="P65" s="69" t="s">
        <v>20081</v>
      </c>
      <c r="Q65" s="82" t="s">
        <v>20081</v>
      </c>
    </row>
    <row r="66" customFormat="false" ht="15" hidden="false" customHeight="false" outlineLevel="0" collapsed="false">
      <c r="A66" s="67" t="n">
        <v>4362</v>
      </c>
      <c r="B66" s="68" t="n">
        <v>1921</v>
      </c>
      <c r="C66" s="83" t="n">
        <v>45704</v>
      </c>
      <c r="D66" s="68" t="n">
        <v>338</v>
      </c>
      <c r="E66" s="85" t="n">
        <f aca="false">C66</f>
        <v>45704</v>
      </c>
      <c r="F66" s="86" t="str">
        <f aca="false">TEXT(E66,"yyyy-mm-dd")</f>
        <v>2025-02-16</v>
      </c>
      <c r="G66" s="86" t="str">
        <f aca="false">_xlfn.TEXTAFTER(F66,"-")</f>
        <v>02-16</v>
      </c>
      <c r="H66" s="71" t="str">
        <f aca="false">CONCATENATE(B66,"-",G66,"-GA",D66)</f>
        <v>1921-02-16-GA338</v>
      </c>
      <c r="J66" s="69" t="s">
        <v>20145</v>
      </c>
      <c r="K66" s="69" t="s">
        <v>824</v>
      </c>
      <c r="M66" s="80"/>
      <c r="N66" s="81" t="n">
        <v>338</v>
      </c>
      <c r="O66" s="82" t="s">
        <v>20145</v>
      </c>
      <c r="P66" s="69" t="s">
        <v>20081</v>
      </c>
      <c r="Q66" s="82" t="s">
        <v>20081</v>
      </c>
    </row>
    <row r="67" customFormat="false" ht="15" hidden="false" customHeight="false" outlineLevel="0" collapsed="false">
      <c r="A67" s="67" t="n">
        <v>4363</v>
      </c>
      <c r="B67" s="68" t="n">
        <v>1921</v>
      </c>
      <c r="C67" s="83" t="n">
        <v>45704</v>
      </c>
      <c r="D67" s="68" t="n">
        <v>263</v>
      </c>
      <c r="E67" s="85" t="n">
        <f aca="false">C67</f>
        <v>45704</v>
      </c>
      <c r="F67" s="86" t="str">
        <f aca="false">TEXT(E67,"yyyy-mm-dd")</f>
        <v>2025-02-16</v>
      </c>
      <c r="G67" s="86" t="str">
        <f aca="false">_xlfn.TEXTAFTER(F67,"-")</f>
        <v>02-16</v>
      </c>
      <c r="H67" s="71" t="str">
        <f aca="false">CONCATENATE(B67,"-",G67,"-GA",D67)</f>
        <v>1921-02-16-GA263</v>
      </c>
      <c r="J67" s="69" t="s">
        <v>20134</v>
      </c>
      <c r="K67" s="69" t="s">
        <v>20135</v>
      </c>
      <c r="M67" s="80"/>
      <c r="N67" s="81" t="n">
        <v>263</v>
      </c>
      <c r="O67" s="82" t="s">
        <v>20134</v>
      </c>
      <c r="P67" s="69" t="s">
        <v>20096</v>
      </c>
      <c r="Q67" s="82" t="s">
        <v>20096</v>
      </c>
    </row>
    <row r="68" customFormat="false" ht="15" hidden="false" customHeight="false" outlineLevel="0" collapsed="false">
      <c r="A68" s="67" t="n">
        <v>4364</v>
      </c>
      <c r="B68" s="68" t="n">
        <v>1921</v>
      </c>
      <c r="C68" s="83" t="n">
        <v>45705</v>
      </c>
      <c r="D68" s="68" t="n">
        <v>338</v>
      </c>
      <c r="E68" s="85" t="n">
        <f aca="false">C68</f>
        <v>45705</v>
      </c>
      <c r="F68" s="86" t="str">
        <f aca="false">TEXT(E68,"yyyy-mm-dd")</f>
        <v>2025-02-17</v>
      </c>
      <c r="G68" s="86" t="str">
        <f aca="false">_xlfn.TEXTAFTER(F68,"-")</f>
        <v>02-17</v>
      </c>
      <c r="H68" s="71" t="str">
        <f aca="false">CONCATENATE(B68,"-",G68,"-GA",D68)</f>
        <v>1921-02-17-GA338</v>
      </c>
      <c r="J68" s="69" t="s">
        <v>20146</v>
      </c>
      <c r="K68" s="69" t="s">
        <v>824</v>
      </c>
      <c r="M68" s="80"/>
      <c r="N68" s="81" t="n">
        <v>338</v>
      </c>
      <c r="O68" s="82" t="s">
        <v>20146</v>
      </c>
      <c r="P68" s="69" t="s">
        <v>20081</v>
      </c>
      <c r="Q68" s="82" t="s">
        <v>20081</v>
      </c>
    </row>
    <row r="69" customFormat="false" ht="15" hidden="false" customHeight="false" outlineLevel="0" collapsed="false">
      <c r="A69" s="67" t="n">
        <v>4365</v>
      </c>
      <c r="B69" s="68" t="n">
        <v>1921</v>
      </c>
      <c r="C69" s="83" t="n">
        <v>45705</v>
      </c>
      <c r="D69" s="68" t="n">
        <v>263</v>
      </c>
      <c r="E69" s="85" t="n">
        <f aca="false">C69</f>
        <v>45705</v>
      </c>
      <c r="F69" s="86" t="str">
        <f aca="false">TEXT(E69,"yyyy-mm-dd")</f>
        <v>2025-02-17</v>
      </c>
      <c r="G69" s="86" t="str">
        <f aca="false">_xlfn.TEXTAFTER(F69,"-")</f>
        <v>02-17</v>
      </c>
      <c r="H69" s="71" t="str">
        <f aca="false">CONCATENATE(B69,"-",G69,"-GA",D69)</f>
        <v>1921-02-17-GA263</v>
      </c>
      <c r="J69" s="69" t="s">
        <v>20095</v>
      </c>
      <c r="K69" s="69" t="s">
        <v>824</v>
      </c>
      <c r="M69" s="80"/>
      <c r="N69" s="81" t="n">
        <v>263</v>
      </c>
      <c r="O69" s="82" t="s">
        <v>20095</v>
      </c>
      <c r="P69" s="69" t="s">
        <v>20096</v>
      </c>
      <c r="Q69" s="82" t="s">
        <v>20096</v>
      </c>
    </row>
    <row r="70" customFormat="false" ht="15" hidden="false" customHeight="false" outlineLevel="0" collapsed="false">
      <c r="A70" s="67" t="n">
        <v>4366</v>
      </c>
      <c r="B70" s="68" t="n">
        <v>1921</v>
      </c>
      <c r="C70" s="83" t="n">
        <v>45707</v>
      </c>
      <c r="D70" s="68" t="s">
        <v>20147</v>
      </c>
      <c r="E70" s="85" t="n">
        <f aca="false">C70</f>
        <v>45707</v>
      </c>
      <c r="F70" s="86" t="str">
        <f aca="false">TEXT(E70,"yyyy-mm-dd")</f>
        <v>2025-02-19</v>
      </c>
      <c r="G70" s="86" t="str">
        <f aca="false">_xlfn.TEXTAFTER(F70,"-")</f>
        <v>02-19</v>
      </c>
      <c r="H70" s="71" t="str">
        <f aca="false">CONCATENATE(B70,"-",G70,"-GA",D70)</f>
        <v>1921-02-19-GA80c</v>
      </c>
      <c r="J70" s="69" t="s">
        <v>20148</v>
      </c>
      <c r="K70" s="69" t="s">
        <v>9631</v>
      </c>
      <c r="M70" s="80"/>
      <c r="N70" s="81" t="s">
        <v>20147</v>
      </c>
      <c r="O70" s="82" t="s">
        <v>20148</v>
      </c>
      <c r="P70" s="69" t="s">
        <v>20149</v>
      </c>
      <c r="Q70" s="82" t="s">
        <v>20149</v>
      </c>
    </row>
    <row r="71" customFormat="false" ht="15" hidden="false" customHeight="false" outlineLevel="0" collapsed="false">
      <c r="A71" s="67" t="n">
        <v>4367</v>
      </c>
      <c r="B71" s="68" t="n">
        <v>1921</v>
      </c>
      <c r="C71" s="83" t="n">
        <v>45708</v>
      </c>
      <c r="D71" s="68" t="s">
        <v>20147</v>
      </c>
      <c r="E71" s="85" t="n">
        <f aca="false">C71</f>
        <v>45708</v>
      </c>
      <c r="F71" s="86" t="str">
        <f aca="false">TEXT(E71,"yyyy-mm-dd")</f>
        <v>2025-02-20</v>
      </c>
      <c r="G71" s="86" t="str">
        <f aca="false">_xlfn.TEXTAFTER(F71,"-")</f>
        <v>02-20</v>
      </c>
      <c r="H71" s="71" t="str">
        <f aca="false">CONCATENATE(B71,"-",G71,"-GA",D71)</f>
        <v>1921-02-20-GA80c</v>
      </c>
      <c r="J71" s="69" t="s">
        <v>20150</v>
      </c>
      <c r="K71" s="69" t="s">
        <v>9623</v>
      </c>
      <c r="M71" s="80"/>
      <c r="N71" s="81" t="s">
        <v>20147</v>
      </c>
      <c r="O71" s="82" t="s">
        <v>20150</v>
      </c>
      <c r="P71" s="69" t="s">
        <v>16182</v>
      </c>
      <c r="Q71" s="82" t="s">
        <v>16182</v>
      </c>
    </row>
    <row r="72" customFormat="false" ht="15" hidden="false" customHeight="false" outlineLevel="0" collapsed="false">
      <c r="A72" s="67" t="n">
        <v>4368</v>
      </c>
      <c r="B72" s="68" t="n">
        <v>1921</v>
      </c>
      <c r="C72" s="83" t="n">
        <v>45708</v>
      </c>
      <c r="D72" s="68" t="s">
        <v>20147</v>
      </c>
      <c r="E72" s="85" t="n">
        <f aca="false">C72</f>
        <v>45708</v>
      </c>
      <c r="F72" s="86" t="str">
        <f aca="false">TEXT(E72,"yyyy-mm-dd")</f>
        <v>2025-02-20</v>
      </c>
      <c r="G72" s="86" t="str">
        <f aca="false">_xlfn.TEXTAFTER(F72,"-")</f>
        <v>02-20</v>
      </c>
      <c r="H72" s="71" t="str">
        <f aca="false">CONCATENATE(B72,"-",G72,"-GA",D72)</f>
        <v>1921-02-20-GA80c</v>
      </c>
      <c r="J72" s="69" t="s">
        <v>20148</v>
      </c>
      <c r="K72" s="69" t="s">
        <v>9623</v>
      </c>
      <c r="M72" s="80"/>
      <c r="N72" s="81" t="s">
        <v>20147</v>
      </c>
      <c r="O72" s="82" t="s">
        <v>20148</v>
      </c>
      <c r="P72" s="69" t="s">
        <v>20149</v>
      </c>
      <c r="Q72" s="82" t="s">
        <v>20149</v>
      </c>
    </row>
    <row r="73" customFormat="false" ht="15" hidden="false" customHeight="false" outlineLevel="0" collapsed="false">
      <c r="A73" s="67" t="n">
        <v>4369</v>
      </c>
      <c r="B73" s="68" t="n">
        <v>1921</v>
      </c>
      <c r="C73" s="83" t="n">
        <v>45708</v>
      </c>
      <c r="D73" s="68" t="s">
        <v>20100</v>
      </c>
      <c r="E73" s="85" t="n">
        <f aca="false">C73</f>
        <v>45708</v>
      </c>
      <c r="F73" s="86" t="str">
        <f aca="false">TEXT(E73,"yyyy-mm-dd")</f>
        <v>2025-02-20</v>
      </c>
      <c r="G73" s="86" t="str">
        <f aca="false">_xlfn.TEXTAFTER(F73,"-")</f>
        <v>02-20</v>
      </c>
      <c r="H73" s="71" t="str">
        <f aca="false">CONCATENATE(B73,"-",G73,"-GA",D73)</f>
        <v>1921-02-20-GA277c</v>
      </c>
      <c r="J73" s="69" t="s">
        <v>20101</v>
      </c>
      <c r="K73" s="69" t="s">
        <v>9623</v>
      </c>
      <c r="M73" s="80"/>
      <c r="N73" s="81" t="s">
        <v>20100</v>
      </c>
      <c r="O73" s="82" t="s">
        <v>20101</v>
      </c>
      <c r="P73" s="69" t="s">
        <v>20102</v>
      </c>
      <c r="Q73" s="82" t="s">
        <v>20102</v>
      </c>
    </row>
    <row r="74" customFormat="false" ht="15" hidden="false" customHeight="false" outlineLevel="0" collapsed="false">
      <c r="A74" s="67" t="n">
        <v>4370</v>
      </c>
      <c r="B74" s="68" t="n">
        <v>1921</v>
      </c>
      <c r="C74" s="83" t="n">
        <v>45709</v>
      </c>
      <c r="D74" s="68" t="s">
        <v>20147</v>
      </c>
      <c r="E74" s="85" t="n">
        <f aca="false">C74</f>
        <v>45709</v>
      </c>
      <c r="F74" s="86" t="str">
        <f aca="false">TEXT(E74,"yyyy-mm-dd")</f>
        <v>2025-02-21</v>
      </c>
      <c r="G74" s="86" t="str">
        <f aca="false">_xlfn.TEXTAFTER(F74,"-")</f>
        <v>02-21</v>
      </c>
      <c r="H74" s="71" t="str">
        <f aca="false">CONCATENATE(B74,"-",G74,"-GA",D74)</f>
        <v>1921-02-21-GA80c</v>
      </c>
      <c r="J74" s="69" t="s">
        <v>20151</v>
      </c>
      <c r="K74" s="69" t="s">
        <v>20152</v>
      </c>
      <c r="M74" s="80"/>
      <c r="N74" s="81" t="s">
        <v>20147</v>
      </c>
      <c r="O74" s="82" t="s">
        <v>20151</v>
      </c>
      <c r="P74" s="69" t="s">
        <v>20149</v>
      </c>
      <c r="Q74" s="82" t="s">
        <v>20149</v>
      </c>
    </row>
    <row r="75" customFormat="false" ht="15" hidden="false" customHeight="false" outlineLevel="0" collapsed="false">
      <c r="A75" s="67" t="n">
        <v>4371</v>
      </c>
      <c r="B75" s="68" t="n">
        <v>1921</v>
      </c>
      <c r="C75" s="83" t="n">
        <v>45711</v>
      </c>
      <c r="D75" s="68" t="s">
        <v>20147</v>
      </c>
      <c r="E75" s="85" t="n">
        <f aca="false">C75</f>
        <v>45711</v>
      </c>
      <c r="F75" s="86" t="str">
        <f aca="false">TEXT(E75,"yyyy-mm-dd")</f>
        <v>2025-02-23</v>
      </c>
      <c r="G75" s="86" t="str">
        <f aca="false">_xlfn.TEXTAFTER(F75,"-")</f>
        <v>02-23</v>
      </c>
      <c r="H75" s="71" t="str">
        <f aca="false">CONCATENATE(B75,"-",G75,"-GA",D75)</f>
        <v>1921-02-23-GA80c</v>
      </c>
      <c r="J75" s="69" t="s">
        <v>20151</v>
      </c>
      <c r="K75" s="69" t="s">
        <v>20153</v>
      </c>
      <c r="M75" s="80"/>
      <c r="N75" s="81" t="s">
        <v>20147</v>
      </c>
      <c r="O75" s="82" t="s">
        <v>20151</v>
      </c>
      <c r="P75" s="69" t="s">
        <v>20149</v>
      </c>
      <c r="Q75" s="82" t="s">
        <v>20149</v>
      </c>
    </row>
    <row r="76" customFormat="false" ht="15" hidden="false" customHeight="false" outlineLevel="0" collapsed="false">
      <c r="A76" s="67" t="n">
        <v>4372</v>
      </c>
      <c r="B76" s="68" t="n">
        <v>1921</v>
      </c>
      <c r="C76" s="83" t="n">
        <v>45711</v>
      </c>
      <c r="D76" s="68" t="n">
        <v>304</v>
      </c>
      <c r="E76" s="85" t="n">
        <f aca="false">C76</f>
        <v>45711</v>
      </c>
      <c r="F76" s="86" t="str">
        <f aca="false">TEXT(E76,"yyyy-mm-dd")</f>
        <v>2025-02-23</v>
      </c>
      <c r="G76" s="86" t="str">
        <f aca="false">_xlfn.TEXTAFTER(F76,"-")</f>
        <v>02-23</v>
      </c>
      <c r="H76" s="71" t="str">
        <f aca="false">CONCATENATE(B76,"-",G76,"-GA",D76)</f>
        <v>1921-02-23-GA304</v>
      </c>
      <c r="J76" s="69" t="s">
        <v>20154</v>
      </c>
      <c r="K76" s="69" t="s">
        <v>20153</v>
      </c>
      <c r="M76" s="80"/>
      <c r="N76" s="81" t="n">
        <v>304</v>
      </c>
      <c r="O76" s="82" t="s">
        <v>20154</v>
      </c>
      <c r="P76" s="69" t="s">
        <v>20155</v>
      </c>
      <c r="Q76" s="82" t="s">
        <v>20155</v>
      </c>
    </row>
    <row r="77" customFormat="false" ht="15" hidden="false" customHeight="false" outlineLevel="0" collapsed="false">
      <c r="A77" s="67" t="n">
        <v>4373</v>
      </c>
      <c r="B77" s="68" t="n">
        <v>1921</v>
      </c>
      <c r="C77" s="83" t="n">
        <v>45712</v>
      </c>
      <c r="D77" s="68" t="s">
        <v>12241</v>
      </c>
      <c r="E77" s="85" t="n">
        <f aca="false">C77</f>
        <v>45712</v>
      </c>
      <c r="F77" s="86" t="str">
        <f aca="false">TEXT(E77,"yyyy-mm-dd")</f>
        <v>2025-02-24</v>
      </c>
      <c r="G77" s="86" t="str">
        <f aca="false">_xlfn.TEXTAFTER(F77,"-")</f>
        <v>02-24</v>
      </c>
      <c r="H77" s="71" t="str">
        <f aca="false">CONCATENATE(B77,"-",G77,"-GA",D77)</f>
        <v>1921-02-24-GA297a</v>
      </c>
      <c r="J77" s="69" t="s">
        <v>20156</v>
      </c>
      <c r="K77" s="69" t="s">
        <v>20152</v>
      </c>
      <c r="M77" s="80"/>
      <c r="N77" s="81" t="s">
        <v>12241</v>
      </c>
      <c r="O77" s="82" t="s">
        <v>20156</v>
      </c>
      <c r="P77" s="69" t="s">
        <v>20157</v>
      </c>
      <c r="Q77" s="82" t="s">
        <v>20157</v>
      </c>
    </row>
    <row r="78" customFormat="false" ht="15" hidden="false" customHeight="false" outlineLevel="0" collapsed="false">
      <c r="A78" s="67" t="n">
        <v>4374</v>
      </c>
      <c r="B78" s="68" t="n">
        <v>1921</v>
      </c>
      <c r="C78" s="83" t="n">
        <v>45713</v>
      </c>
      <c r="D78" s="68" t="s">
        <v>20147</v>
      </c>
      <c r="E78" s="85" t="n">
        <f aca="false">C78</f>
        <v>45713</v>
      </c>
      <c r="F78" s="86" t="str">
        <f aca="false">TEXT(E78,"yyyy-mm-dd")</f>
        <v>2025-02-25</v>
      </c>
      <c r="G78" s="86" t="str">
        <f aca="false">_xlfn.TEXTAFTER(F78,"-")</f>
        <v>02-25</v>
      </c>
      <c r="H78" s="71" t="str">
        <f aca="false">CONCATENATE(B78,"-",G78,"-GA",D78)</f>
        <v>1921-02-25-GA80c</v>
      </c>
      <c r="J78" s="69" t="s">
        <v>20158</v>
      </c>
      <c r="K78" s="69" t="s">
        <v>20159</v>
      </c>
      <c r="M78" s="80"/>
      <c r="N78" s="81" t="s">
        <v>20147</v>
      </c>
      <c r="O78" s="82" t="s">
        <v>20158</v>
      </c>
      <c r="P78" s="69" t="s">
        <v>20149</v>
      </c>
      <c r="Q78" s="82" t="s">
        <v>20149</v>
      </c>
    </row>
    <row r="79" customFormat="false" ht="15" hidden="false" customHeight="false" outlineLevel="0" collapsed="false">
      <c r="A79" s="67" t="n">
        <v>4375</v>
      </c>
      <c r="B79" s="68" t="n">
        <v>1921</v>
      </c>
      <c r="C79" s="83" t="n">
        <v>45714</v>
      </c>
      <c r="D79" s="68" t="n">
        <v>263</v>
      </c>
      <c r="E79" s="85" t="n">
        <f aca="false">C79</f>
        <v>45714</v>
      </c>
      <c r="F79" s="86" t="str">
        <f aca="false">TEXT(E79,"yyyy-mm-dd")</f>
        <v>2025-02-26</v>
      </c>
      <c r="G79" s="86" t="str">
        <f aca="false">_xlfn.TEXTAFTER(F79,"-")</f>
        <v>02-26</v>
      </c>
      <c r="H79" s="71" t="str">
        <f aca="false">CONCATENATE(B79,"-",G79,"-GA",D79)</f>
        <v>1921-02-26-GA263</v>
      </c>
      <c r="J79" s="69" t="s">
        <v>20134</v>
      </c>
      <c r="K79" s="69" t="s">
        <v>20135</v>
      </c>
      <c r="M79" s="80"/>
      <c r="N79" s="81" t="n">
        <v>263</v>
      </c>
      <c r="O79" s="82" t="s">
        <v>20134</v>
      </c>
      <c r="P79" s="69" t="s">
        <v>20096</v>
      </c>
      <c r="Q79" s="82" t="s">
        <v>20096</v>
      </c>
    </row>
    <row r="80" customFormat="false" ht="15" hidden="false" customHeight="false" outlineLevel="0" collapsed="false">
      <c r="A80" s="67" t="n">
        <v>4376</v>
      </c>
      <c r="B80" s="68" t="n">
        <v>1921</v>
      </c>
      <c r="C80" s="83" t="n">
        <v>45715</v>
      </c>
      <c r="D80" s="68" t="n">
        <v>203</v>
      </c>
      <c r="E80" s="85" t="n">
        <f aca="false">C80</f>
        <v>45715</v>
      </c>
      <c r="F80" s="86" t="str">
        <f aca="false">TEXT(E80,"yyyy-mm-dd")</f>
        <v>2025-02-27</v>
      </c>
      <c r="G80" s="86" t="str">
        <f aca="false">_xlfn.TEXTAFTER(F80,"-")</f>
        <v>02-27</v>
      </c>
      <c r="H80" s="71" t="str">
        <f aca="false">CONCATENATE(B80,"-",G80,"-GA",D80)</f>
        <v>1921-02-27-GA203</v>
      </c>
      <c r="J80" s="69" t="s">
        <v>20160</v>
      </c>
      <c r="K80" s="69" t="s">
        <v>20153</v>
      </c>
      <c r="M80" s="80"/>
      <c r="N80" s="81" t="n">
        <v>203</v>
      </c>
      <c r="O80" s="82" t="s">
        <v>20160</v>
      </c>
      <c r="P80" s="69" t="s">
        <v>20160</v>
      </c>
      <c r="Q80" s="82" t="s">
        <v>20160</v>
      </c>
    </row>
    <row r="81" customFormat="false" ht="15" hidden="false" customHeight="false" outlineLevel="0" collapsed="false">
      <c r="A81" s="67" t="n">
        <v>4377</v>
      </c>
      <c r="B81" s="68" t="n">
        <v>1921</v>
      </c>
      <c r="C81" s="83" t="n">
        <v>45715</v>
      </c>
      <c r="D81" s="68" t="n">
        <v>304</v>
      </c>
      <c r="E81" s="85" t="n">
        <f aca="false">C81</f>
        <v>45715</v>
      </c>
      <c r="F81" s="86" t="str">
        <f aca="false">TEXT(E81,"yyyy-mm-dd")</f>
        <v>2025-02-27</v>
      </c>
      <c r="G81" s="86" t="str">
        <f aca="false">_xlfn.TEXTAFTER(F81,"-")</f>
        <v>02-27</v>
      </c>
      <c r="H81" s="71" t="str">
        <f aca="false">CONCATENATE(B81,"-",G81,"-GA",D81)</f>
        <v>1921-02-27-GA304</v>
      </c>
      <c r="J81" s="69" t="s">
        <v>20161</v>
      </c>
      <c r="K81" s="69" t="s">
        <v>20153</v>
      </c>
      <c r="M81" s="80"/>
      <c r="N81" s="81" t="n">
        <v>304</v>
      </c>
      <c r="O81" s="82" t="s">
        <v>20161</v>
      </c>
      <c r="P81" s="69" t="s">
        <v>20155</v>
      </c>
      <c r="Q81" s="82" t="s">
        <v>20155</v>
      </c>
    </row>
    <row r="82" customFormat="false" ht="15" hidden="false" customHeight="false" outlineLevel="0" collapsed="false">
      <c r="A82" s="67" t="n">
        <v>4378</v>
      </c>
      <c r="B82" s="68" t="n">
        <v>1921</v>
      </c>
      <c r="C82" s="83" t="n">
        <v>45715</v>
      </c>
      <c r="D82" s="68" t="s">
        <v>20100</v>
      </c>
      <c r="E82" s="85" t="n">
        <f aca="false">C82</f>
        <v>45715</v>
      </c>
      <c r="F82" s="86" t="str">
        <f aca="false">TEXT(E82,"yyyy-mm-dd")</f>
        <v>2025-02-27</v>
      </c>
      <c r="G82" s="86" t="str">
        <f aca="false">_xlfn.TEXTAFTER(F82,"-")</f>
        <v>02-27</v>
      </c>
      <c r="H82" s="71" t="str">
        <f aca="false">CONCATENATE(B82,"-",G82,"-GA",D82)</f>
        <v>1921-02-27-GA277c</v>
      </c>
      <c r="J82" s="69" t="s">
        <v>20101</v>
      </c>
      <c r="K82" s="69" t="s">
        <v>20153</v>
      </c>
      <c r="M82" s="80"/>
      <c r="N82" s="81" t="s">
        <v>20100</v>
      </c>
      <c r="O82" s="82" t="s">
        <v>20101</v>
      </c>
      <c r="P82" s="69" t="s">
        <v>20102</v>
      </c>
      <c r="Q82" s="82" t="s">
        <v>20102</v>
      </c>
    </row>
    <row r="83" customFormat="false" ht="15" hidden="false" customHeight="false" outlineLevel="0" collapsed="false">
      <c r="A83" s="67" t="n">
        <v>4379</v>
      </c>
      <c r="B83" s="68" t="n">
        <v>1921</v>
      </c>
      <c r="C83" s="83" t="n">
        <v>45715</v>
      </c>
      <c r="D83" s="68" t="n">
        <v>263</v>
      </c>
      <c r="E83" s="85" t="n">
        <f aca="false">C83</f>
        <v>45715</v>
      </c>
      <c r="F83" s="86" t="str">
        <f aca="false">TEXT(E83,"yyyy-mm-dd")</f>
        <v>2025-02-27</v>
      </c>
      <c r="G83" s="86" t="str">
        <f aca="false">_xlfn.TEXTAFTER(F83,"-")</f>
        <v>02-27</v>
      </c>
      <c r="H83" s="71" t="str">
        <f aca="false">CONCATENATE(B83,"-",G83,"-GA",D83)</f>
        <v>1921-02-27-GA263</v>
      </c>
      <c r="J83" s="69" t="s">
        <v>20134</v>
      </c>
      <c r="K83" s="69" t="s">
        <v>20135</v>
      </c>
      <c r="M83" s="80"/>
      <c r="N83" s="81" t="n">
        <v>263</v>
      </c>
      <c r="O83" s="82" t="s">
        <v>20134</v>
      </c>
      <c r="P83" s="69" t="s">
        <v>20096</v>
      </c>
      <c r="Q83" s="82" t="s">
        <v>20096</v>
      </c>
    </row>
    <row r="84" customFormat="false" ht="15" hidden="false" customHeight="false" outlineLevel="0" collapsed="false">
      <c r="A84" s="67" t="n">
        <v>4380</v>
      </c>
      <c r="B84" s="68" t="n">
        <v>1921</v>
      </c>
      <c r="C84" s="83" t="n">
        <v>45716</v>
      </c>
      <c r="D84" s="68" t="n">
        <v>289</v>
      </c>
      <c r="E84" s="85" t="n">
        <f aca="false">C84</f>
        <v>45716</v>
      </c>
      <c r="F84" s="86" t="str">
        <f aca="false">TEXT(E84,"yyyy-mm-dd")</f>
        <v>2025-02-28</v>
      </c>
      <c r="G84" s="86" t="str">
        <f aca="false">_xlfn.TEXTAFTER(F84,"-")</f>
        <v>02-28</v>
      </c>
      <c r="H84" s="71" t="str">
        <f aca="false">CONCATENATE(B84,"-",G84,"-GA",D84)</f>
        <v>1921-02-28-GA289</v>
      </c>
      <c r="J84" s="69" t="s">
        <v>20162</v>
      </c>
      <c r="K84" s="69" t="s">
        <v>20153</v>
      </c>
      <c r="M84" s="80"/>
      <c r="N84" s="81" t="n">
        <v>289</v>
      </c>
      <c r="O84" s="82" t="s">
        <v>20162</v>
      </c>
      <c r="P84" s="69" t="s">
        <v>20163</v>
      </c>
      <c r="Q84" s="82" t="s">
        <v>20163</v>
      </c>
    </row>
    <row r="85" customFormat="false" ht="15" hidden="false" customHeight="false" outlineLevel="0" collapsed="false">
      <c r="A85" s="67" t="n">
        <v>4381</v>
      </c>
      <c r="B85" s="68" t="n">
        <v>1921</v>
      </c>
      <c r="C85" s="83" t="n">
        <v>45716</v>
      </c>
      <c r="D85" s="68" t="s">
        <v>12241</v>
      </c>
      <c r="E85" s="85" t="n">
        <f aca="false">C85</f>
        <v>45716</v>
      </c>
      <c r="F85" s="86" t="str">
        <f aca="false">TEXT(E85,"yyyy-mm-dd")</f>
        <v>2025-02-28</v>
      </c>
      <c r="G85" s="86" t="str">
        <f aca="false">_xlfn.TEXTAFTER(F85,"-")</f>
        <v>02-28</v>
      </c>
      <c r="H85" s="71" t="str">
        <f aca="false">CONCATENATE(B85,"-",G85,"-GA",D85)</f>
        <v>1921-02-28-GA297a</v>
      </c>
      <c r="J85" s="69" t="s">
        <v>20156</v>
      </c>
      <c r="K85" s="69" t="s">
        <v>9631</v>
      </c>
      <c r="M85" s="80"/>
      <c r="N85" s="81" t="s">
        <v>12241</v>
      </c>
      <c r="O85" s="82" t="s">
        <v>20156</v>
      </c>
      <c r="P85" s="69" t="s">
        <v>20157</v>
      </c>
      <c r="Q85" s="82" t="s">
        <v>20157</v>
      </c>
    </row>
    <row r="86" customFormat="false" ht="15" hidden="false" customHeight="false" outlineLevel="0" collapsed="false">
      <c r="A86" s="67" t="n">
        <v>4382</v>
      </c>
      <c r="B86" s="68" t="n">
        <v>1921</v>
      </c>
      <c r="C86" s="83" t="n">
        <v>45716</v>
      </c>
      <c r="D86" s="68" t="n">
        <v>263</v>
      </c>
      <c r="E86" s="85" t="n">
        <f aca="false">C86</f>
        <v>45716</v>
      </c>
      <c r="F86" s="86" t="str">
        <f aca="false">TEXT(E86,"yyyy-mm-dd")</f>
        <v>2025-02-28</v>
      </c>
      <c r="G86" s="86" t="str">
        <f aca="false">_xlfn.TEXTAFTER(F86,"-")</f>
        <v>02-28</v>
      </c>
      <c r="H86" s="71" t="str">
        <f aca="false">CONCATENATE(B86,"-",G86,"-GA",D86)</f>
        <v>1921-02-28-GA263</v>
      </c>
      <c r="J86" s="69" t="s">
        <v>20095</v>
      </c>
      <c r="K86" s="69" t="s">
        <v>9631</v>
      </c>
      <c r="M86" s="80"/>
      <c r="N86" s="81" t="n">
        <v>263</v>
      </c>
      <c r="O86" s="82" t="s">
        <v>20095</v>
      </c>
      <c r="P86" s="69" t="s">
        <v>20096</v>
      </c>
      <c r="Q86" s="82" t="s">
        <v>20096</v>
      </c>
    </row>
    <row r="87" customFormat="false" ht="15" hidden="false" customHeight="false" outlineLevel="0" collapsed="false">
      <c r="A87" s="67" t="n">
        <v>4383</v>
      </c>
      <c r="B87" s="68" t="n">
        <v>1921</v>
      </c>
      <c r="C87" s="83" t="n">
        <v>45717</v>
      </c>
      <c r="D87" s="68" t="s">
        <v>20147</v>
      </c>
      <c r="E87" s="85" t="n">
        <f aca="false">C87</f>
        <v>45717</v>
      </c>
      <c r="F87" s="86" t="str">
        <f aca="false">TEXT(E87,"yyyy-mm-dd")</f>
        <v>2025-03-01</v>
      </c>
      <c r="G87" s="86" t="str">
        <f aca="false">_xlfn.TEXTAFTER(F87,"-")</f>
        <v>03-01</v>
      </c>
      <c r="H87" s="71" t="str">
        <f aca="false">CONCATENATE(B87,"-",G87,"-GA",D87)</f>
        <v>1921-03-01-GA80c</v>
      </c>
      <c r="J87" s="69" t="s">
        <v>13455</v>
      </c>
      <c r="K87" s="69" t="s">
        <v>9631</v>
      </c>
      <c r="M87" s="80"/>
      <c r="N87" s="81" t="s">
        <v>20147</v>
      </c>
      <c r="O87" s="82" t="s">
        <v>13455</v>
      </c>
      <c r="P87" s="69" t="s">
        <v>20149</v>
      </c>
      <c r="Q87" s="82" t="s">
        <v>20149</v>
      </c>
    </row>
    <row r="88" customFormat="false" ht="15" hidden="false" customHeight="false" outlineLevel="0" collapsed="false">
      <c r="A88" s="67" t="n">
        <v>4384</v>
      </c>
      <c r="B88" s="68" t="n">
        <v>1921</v>
      </c>
      <c r="C88" s="83" t="n">
        <v>45723</v>
      </c>
      <c r="D88" s="68" t="n">
        <v>262</v>
      </c>
      <c r="E88" s="85" t="n">
        <f aca="false">C88</f>
        <v>45723</v>
      </c>
      <c r="F88" s="86" t="str">
        <f aca="false">TEXT(E88,"yyyy-mm-dd")</f>
        <v>2025-03-07</v>
      </c>
      <c r="G88" s="86" t="str">
        <f aca="false">_xlfn.TEXTAFTER(F88,"-")</f>
        <v>03-07</v>
      </c>
      <c r="H88" s="71" t="str">
        <f aca="false">CONCATENATE(B88,"-",G88,"-GA",D88)</f>
        <v>1921-03-07-GA262</v>
      </c>
      <c r="J88" s="69" t="s">
        <v>20164</v>
      </c>
      <c r="K88" s="69" t="s">
        <v>824</v>
      </c>
      <c r="M88" s="80"/>
      <c r="N88" s="81" t="n">
        <v>262</v>
      </c>
      <c r="O88" s="82" t="s">
        <v>20164</v>
      </c>
      <c r="P88" s="69" t="s">
        <v>20165</v>
      </c>
      <c r="Q88" s="82" t="s">
        <v>20165</v>
      </c>
    </row>
    <row r="89" customFormat="false" ht="15" hidden="false" customHeight="false" outlineLevel="0" collapsed="false">
      <c r="A89" s="67" t="n">
        <v>4385</v>
      </c>
      <c r="B89" s="68" t="n">
        <v>1921</v>
      </c>
      <c r="C89" s="83" t="n">
        <v>45727</v>
      </c>
      <c r="D89" s="68" t="n">
        <v>203</v>
      </c>
      <c r="E89" s="85" t="n">
        <f aca="false">C89</f>
        <v>45727</v>
      </c>
      <c r="F89" s="86" t="str">
        <f aca="false">TEXT(E89,"yyyy-mm-dd")</f>
        <v>2025-03-11</v>
      </c>
      <c r="G89" s="86" t="str">
        <f aca="false">_xlfn.TEXTAFTER(F89,"-")</f>
        <v>03-11</v>
      </c>
      <c r="H89" s="71" t="str">
        <f aca="false">CONCATENATE(B89,"-",G89,"-GA",D89)</f>
        <v>1921-03-11-GA203</v>
      </c>
      <c r="J89" s="69" t="s">
        <v>15918</v>
      </c>
      <c r="K89" s="69" t="s">
        <v>5785</v>
      </c>
      <c r="M89" s="80"/>
      <c r="N89" s="81" t="n">
        <v>203</v>
      </c>
      <c r="O89" s="82" t="s">
        <v>15918</v>
      </c>
      <c r="P89" s="69" t="s">
        <v>20128</v>
      </c>
      <c r="Q89" s="82" t="s">
        <v>20128</v>
      </c>
    </row>
    <row r="90" customFormat="false" ht="15" hidden="false" customHeight="false" outlineLevel="0" collapsed="false">
      <c r="A90" s="67" t="n">
        <v>4386</v>
      </c>
      <c r="B90" s="68" t="n">
        <v>1921</v>
      </c>
      <c r="C90" s="83" t="n">
        <v>45729</v>
      </c>
      <c r="D90" s="68" t="n">
        <v>203</v>
      </c>
      <c r="E90" s="85" t="n">
        <f aca="false">C90</f>
        <v>45729</v>
      </c>
      <c r="F90" s="86" t="str">
        <f aca="false">TEXT(E90,"yyyy-mm-dd")</f>
        <v>2025-03-13</v>
      </c>
      <c r="G90" s="86" t="str">
        <f aca="false">_xlfn.TEXTAFTER(F90,"-")</f>
        <v>03-13</v>
      </c>
      <c r="H90" s="71" t="str">
        <f aca="false">CONCATENATE(B90,"-",G90,"-GA",D90)</f>
        <v>1921-03-13-GA203</v>
      </c>
      <c r="J90" s="69" t="s">
        <v>20085</v>
      </c>
      <c r="K90" s="69" t="s">
        <v>5785</v>
      </c>
      <c r="M90" s="80"/>
      <c r="N90" s="81" t="n">
        <v>203</v>
      </c>
      <c r="O90" s="82" t="s">
        <v>20085</v>
      </c>
      <c r="P90" s="69" t="s">
        <v>20128</v>
      </c>
      <c r="Q90" s="82" t="s">
        <v>20128</v>
      </c>
    </row>
    <row r="91" customFormat="false" ht="15" hidden="false" customHeight="false" outlineLevel="0" collapsed="false">
      <c r="A91" s="67" t="n">
        <v>4387</v>
      </c>
      <c r="B91" s="68" t="n">
        <v>1921</v>
      </c>
      <c r="C91" s="83" t="n">
        <v>45729</v>
      </c>
      <c r="D91" s="68" t="n">
        <v>203</v>
      </c>
      <c r="E91" s="85" t="n">
        <f aca="false">C91</f>
        <v>45729</v>
      </c>
      <c r="F91" s="86" t="str">
        <f aca="false">TEXT(E91,"yyyy-mm-dd")</f>
        <v>2025-03-13</v>
      </c>
      <c r="G91" s="86" t="str">
        <f aca="false">_xlfn.TEXTAFTER(F91,"-")</f>
        <v>03-13</v>
      </c>
      <c r="H91" s="71" t="str">
        <f aca="false">CONCATENATE(B91,"-",G91,"-GA",D91)</f>
        <v>1921-03-13-GA203</v>
      </c>
      <c r="J91" s="69" t="s">
        <v>20166</v>
      </c>
      <c r="K91" s="69" t="s">
        <v>5785</v>
      </c>
      <c r="M91" s="80"/>
      <c r="N91" s="81" t="n">
        <v>203</v>
      </c>
      <c r="O91" s="82" t="s">
        <v>20166</v>
      </c>
      <c r="P91" s="69" t="s">
        <v>20167</v>
      </c>
      <c r="Q91" s="82" t="s">
        <v>20167</v>
      </c>
    </row>
    <row r="92" customFormat="false" ht="15" hidden="false" customHeight="false" outlineLevel="0" collapsed="false">
      <c r="A92" s="67" t="n">
        <v>4388</v>
      </c>
      <c r="B92" s="68" t="n">
        <v>1921</v>
      </c>
      <c r="C92" s="83" t="n">
        <v>45732</v>
      </c>
      <c r="D92" s="68" t="n">
        <v>324</v>
      </c>
      <c r="E92" s="85" t="n">
        <f aca="false">C92</f>
        <v>45732</v>
      </c>
      <c r="F92" s="86" t="str">
        <f aca="false">TEXT(E92,"yyyy-mm-dd")</f>
        <v>2025-03-16</v>
      </c>
      <c r="G92" s="86" t="str">
        <f aca="false">_xlfn.TEXTAFTER(F92,"-")</f>
        <v>03-16</v>
      </c>
      <c r="H92" s="71" t="str">
        <f aca="false">CONCATENATE(B92,"-",G92,"-GA",D92)</f>
        <v>1921-03-16-GA324</v>
      </c>
      <c r="J92" s="69" t="s">
        <v>15914</v>
      </c>
      <c r="K92" s="69" t="s">
        <v>824</v>
      </c>
      <c r="M92" s="80"/>
      <c r="N92" s="81" t="n">
        <v>324</v>
      </c>
      <c r="O92" s="82" t="s">
        <v>15914</v>
      </c>
      <c r="P92" s="69" t="s">
        <v>20168</v>
      </c>
      <c r="Q92" s="82" t="s">
        <v>20168</v>
      </c>
    </row>
    <row r="93" customFormat="false" ht="15" hidden="false" customHeight="false" outlineLevel="0" collapsed="false">
      <c r="A93" s="67" t="n">
        <v>4389</v>
      </c>
      <c r="B93" s="68" t="n">
        <v>1921</v>
      </c>
      <c r="C93" s="83" t="n">
        <v>45733</v>
      </c>
      <c r="D93" s="68" t="n">
        <v>324</v>
      </c>
      <c r="E93" s="85" t="n">
        <f aca="false">C93</f>
        <v>45733</v>
      </c>
      <c r="F93" s="86" t="str">
        <f aca="false">TEXT(E93,"yyyy-mm-dd")</f>
        <v>2025-03-17</v>
      </c>
      <c r="G93" s="86" t="str">
        <f aca="false">_xlfn.TEXTAFTER(F93,"-")</f>
        <v>03-17</v>
      </c>
      <c r="H93" s="71" t="str">
        <f aca="false">CONCATENATE(B93,"-",G93,"-GA",D93)</f>
        <v>1921-03-17-GA324</v>
      </c>
      <c r="J93" s="69" t="s">
        <v>15916</v>
      </c>
      <c r="K93" s="69" t="s">
        <v>824</v>
      </c>
      <c r="M93" s="80"/>
      <c r="N93" s="81" t="n">
        <v>324</v>
      </c>
      <c r="O93" s="82" t="s">
        <v>15916</v>
      </c>
      <c r="P93" s="69" t="s">
        <v>20168</v>
      </c>
      <c r="Q93" s="82" t="s">
        <v>20168</v>
      </c>
    </row>
    <row r="94" customFormat="false" ht="15" hidden="false" customHeight="false" outlineLevel="0" collapsed="false">
      <c r="A94" s="67" t="n">
        <v>4390</v>
      </c>
      <c r="B94" s="68" t="n">
        <v>1921</v>
      </c>
      <c r="C94" s="83" t="n">
        <v>45734</v>
      </c>
      <c r="D94" s="68" t="s">
        <v>12230</v>
      </c>
      <c r="E94" s="85" t="n">
        <f aca="false">C94</f>
        <v>45734</v>
      </c>
      <c r="F94" s="86" t="str">
        <f aca="false">TEXT(E94,"yyyy-mm-dd")</f>
        <v>2025-03-18</v>
      </c>
      <c r="G94" s="86" t="str">
        <f aca="false">_xlfn.TEXTAFTER(F94,"-")</f>
        <v>03-18</v>
      </c>
      <c r="H94" s="71" t="str">
        <f aca="false">CONCATENATE(B94,"-",G94,"-GA",D94)</f>
        <v>1921-03-18-GA255b</v>
      </c>
      <c r="J94" s="69" t="s">
        <v>20169</v>
      </c>
      <c r="K94" s="69" t="s">
        <v>824</v>
      </c>
      <c r="M94" s="80"/>
      <c r="N94" s="81" t="s">
        <v>12230</v>
      </c>
      <c r="O94" s="82" t="s">
        <v>20169</v>
      </c>
      <c r="P94" s="69" t="s">
        <v>20084</v>
      </c>
      <c r="Q94" s="82" t="s">
        <v>20084</v>
      </c>
    </row>
    <row r="95" customFormat="false" ht="15" hidden="false" customHeight="false" outlineLevel="0" collapsed="false">
      <c r="A95" s="67" t="n">
        <v>4391</v>
      </c>
      <c r="B95" s="68" t="n">
        <v>1921</v>
      </c>
      <c r="C95" s="83" t="n">
        <v>45734</v>
      </c>
      <c r="D95" s="68" t="n">
        <v>324</v>
      </c>
      <c r="E95" s="85" t="n">
        <f aca="false">C95</f>
        <v>45734</v>
      </c>
      <c r="F95" s="86" t="str">
        <f aca="false">TEXT(E95,"yyyy-mm-dd")</f>
        <v>2025-03-18</v>
      </c>
      <c r="G95" s="86" t="str">
        <f aca="false">_xlfn.TEXTAFTER(F95,"-")</f>
        <v>03-18</v>
      </c>
      <c r="H95" s="71" t="str">
        <f aca="false">CONCATENATE(B95,"-",G95,"-GA",D95)</f>
        <v>1921-03-18-GA324</v>
      </c>
      <c r="J95" s="69" t="s">
        <v>15918</v>
      </c>
      <c r="K95" s="69" t="s">
        <v>824</v>
      </c>
      <c r="M95" s="80"/>
      <c r="N95" s="81" t="n">
        <v>324</v>
      </c>
      <c r="O95" s="82" t="s">
        <v>15918</v>
      </c>
      <c r="P95" s="69" t="s">
        <v>20168</v>
      </c>
      <c r="Q95" s="82" t="s">
        <v>20168</v>
      </c>
    </row>
    <row r="96" customFormat="false" ht="15" hidden="false" customHeight="false" outlineLevel="0" collapsed="false">
      <c r="A96" s="67" t="n">
        <v>4392</v>
      </c>
      <c r="B96" s="68" t="n">
        <v>1921</v>
      </c>
      <c r="C96" s="83" t="n">
        <v>45735</v>
      </c>
      <c r="D96" s="68" t="n">
        <v>324</v>
      </c>
      <c r="E96" s="85" t="n">
        <f aca="false">C96</f>
        <v>45735</v>
      </c>
      <c r="F96" s="86" t="str">
        <f aca="false">TEXT(E96,"yyyy-mm-dd")</f>
        <v>2025-03-19</v>
      </c>
      <c r="G96" s="86" t="str">
        <f aca="false">_xlfn.TEXTAFTER(F96,"-")</f>
        <v>03-19</v>
      </c>
      <c r="H96" s="71" t="str">
        <f aca="false">CONCATENATE(B96,"-",G96,"-GA",D96)</f>
        <v>1921-03-19-GA324</v>
      </c>
      <c r="J96" s="69" t="s">
        <v>20085</v>
      </c>
      <c r="K96" s="69" t="s">
        <v>824</v>
      </c>
      <c r="M96" s="80"/>
      <c r="N96" s="81" t="n">
        <v>324</v>
      </c>
      <c r="O96" s="82" t="s">
        <v>20085</v>
      </c>
      <c r="P96" s="69" t="s">
        <v>20168</v>
      </c>
      <c r="Q96" s="82" t="s">
        <v>20168</v>
      </c>
    </row>
    <row r="97" customFormat="false" ht="15" hidden="false" customHeight="false" outlineLevel="0" collapsed="false">
      <c r="A97" s="67" t="n">
        <v>4393</v>
      </c>
      <c r="B97" s="68" t="n">
        <v>1921</v>
      </c>
      <c r="C97" s="83" t="n">
        <v>45735</v>
      </c>
      <c r="D97" s="68" t="n">
        <v>263</v>
      </c>
      <c r="E97" s="85" t="n">
        <f aca="false">C97</f>
        <v>45735</v>
      </c>
      <c r="F97" s="86" t="str">
        <f aca="false">TEXT(E97,"yyyy-mm-dd")</f>
        <v>2025-03-19</v>
      </c>
      <c r="G97" s="86" t="str">
        <f aca="false">_xlfn.TEXTAFTER(F97,"-")</f>
        <v>03-19</v>
      </c>
      <c r="H97" s="71" t="str">
        <f aca="false">CONCATENATE(B97,"-",G97,"-GA",D97)</f>
        <v>1921-03-19-GA263</v>
      </c>
      <c r="J97" s="69" t="s">
        <v>20134</v>
      </c>
      <c r="K97" s="69" t="s">
        <v>20135</v>
      </c>
      <c r="M97" s="80"/>
      <c r="N97" s="81" t="n">
        <v>263</v>
      </c>
      <c r="O97" s="82" t="s">
        <v>20134</v>
      </c>
      <c r="P97" s="69" t="s">
        <v>20096</v>
      </c>
      <c r="Q97" s="82" t="s">
        <v>20096</v>
      </c>
    </row>
    <row r="98" customFormat="false" ht="15" hidden="false" customHeight="false" outlineLevel="0" collapsed="false">
      <c r="A98" s="67" t="n">
        <v>4394</v>
      </c>
      <c r="B98" s="68" t="n">
        <v>1921</v>
      </c>
      <c r="C98" s="83" t="n">
        <v>45736</v>
      </c>
      <c r="D98" s="68" t="s">
        <v>12228</v>
      </c>
      <c r="E98" s="85" t="n">
        <f aca="false">C98</f>
        <v>45736</v>
      </c>
      <c r="F98" s="86" t="str">
        <f aca="false">TEXT(E98,"yyyy-mm-dd")</f>
        <v>2025-03-20</v>
      </c>
      <c r="G98" s="86" t="str">
        <f aca="false">_xlfn.TEXTAFTER(F98,"-")</f>
        <v>03-20</v>
      </c>
      <c r="H98" s="71" t="str">
        <f aca="false">CONCATENATE(B98,"-",G98,"-GA",D98)</f>
        <v>1921-03-20-GA217a</v>
      </c>
      <c r="J98" s="69" t="s">
        <v>20170</v>
      </c>
      <c r="K98" s="69" t="s">
        <v>824</v>
      </c>
      <c r="M98" s="80"/>
      <c r="N98" s="81" t="s">
        <v>12228</v>
      </c>
      <c r="O98" s="82" t="s">
        <v>20170</v>
      </c>
      <c r="P98" s="69" t="s">
        <v>20171</v>
      </c>
      <c r="Q98" s="82" t="s">
        <v>20171</v>
      </c>
    </row>
    <row r="99" customFormat="false" ht="15" hidden="false" customHeight="false" outlineLevel="0" collapsed="false">
      <c r="A99" s="67" t="n">
        <v>4395</v>
      </c>
      <c r="B99" s="68" t="n">
        <v>1921</v>
      </c>
      <c r="C99" s="83" t="n">
        <v>45737</v>
      </c>
      <c r="D99" s="68" t="s">
        <v>12226</v>
      </c>
      <c r="E99" s="85" t="n">
        <f aca="false">C99</f>
        <v>45737</v>
      </c>
      <c r="F99" s="86" t="str">
        <f aca="false">TEXT(E99,"yyyy-mm-dd")</f>
        <v>2025-03-21</v>
      </c>
      <c r="G99" s="86" t="str">
        <f aca="false">_xlfn.TEXTAFTER(F99,"-")</f>
        <v>03-21</v>
      </c>
      <c r="H99" s="71" t="str">
        <f aca="false">CONCATENATE(B99,"-",G99,"-GA",D99)</f>
        <v>1921-03-21-GA174b</v>
      </c>
      <c r="J99" s="69" t="s">
        <v>20172</v>
      </c>
      <c r="K99" s="69" t="s">
        <v>824</v>
      </c>
      <c r="M99" s="80"/>
      <c r="N99" s="81" t="s">
        <v>12226</v>
      </c>
      <c r="O99" s="82" t="s">
        <v>20172</v>
      </c>
      <c r="P99" s="69" t="s">
        <v>20173</v>
      </c>
      <c r="Q99" s="82" t="s">
        <v>20173</v>
      </c>
    </row>
    <row r="100" customFormat="false" ht="15" hidden="false" customHeight="false" outlineLevel="0" collapsed="false">
      <c r="A100" s="67" t="n">
        <v>4396</v>
      </c>
      <c r="B100" s="68" t="n">
        <v>1921</v>
      </c>
      <c r="C100" s="83" t="n">
        <v>45737</v>
      </c>
      <c r="D100" s="68" t="n">
        <v>324</v>
      </c>
      <c r="E100" s="85" t="n">
        <f aca="false">C100</f>
        <v>45737</v>
      </c>
      <c r="F100" s="86" t="str">
        <f aca="false">TEXT(E100,"yyyy-mm-dd")</f>
        <v>2025-03-21</v>
      </c>
      <c r="G100" s="86" t="str">
        <f aca="false">_xlfn.TEXTAFTER(F100,"-")</f>
        <v>03-21</v>
      </c>
      <c r="H100" s="71" t="str">
        <f aca="false">CONCATENATE(B100,"-",G100,"-GA",D100)</f>
        <v>1921-03-21-GA324</v>
      </c>
      <c r="J100" s="69" t="s">
        <v>20086</v>
      </c>
      <c r="K100" s="69" t="s">
        <v>824</v>
      </c>
      <c r="M100" s="80"/>
      <c r="N100" s="81" t="n">
        <v>324</v>
      </c>
      <c r="O100" s="82" t="s">
        <v>20086</v>
      </c>
      <c r="P100" s="69" t="s">
        <v>20168</v>
      </c>
      <c r="Q100" s="82" t="s">
        <v>20168</v>
      </c>
    </row>
    <row r="101" customFormat="false" ht="15" hidden="false" customHeight="false" outlineLevel="0" collapsed="false">
      <c r="A101" s="67" t="n">
        <v>4397</v>
      </c>
      <c r="B101" s="68" t="n">
        <v>1921</v>
      </c>
      <c r="C101" s="83" t="n">
        <v>45737</v>
      </c>
      <c r="D101" s="68" t="n">
        <v>263</v>
      </c>
      <c r="E101" s="85" t="n">
        <f aca="false">C101</f>
        <v>45737</v>
      </c>
      <c r="F101" s="86" t="str">
        <f aca="false">TEXT(E101,"yyyy-mm-dd")</f>
        <v>2025-03-21</v>
      </c>
      <c r="G101" s="86" t="str">
        <f aca="false">_xlfn.TEXTAFTER(F101,"-")</f>
        <v>03-21</v>
      </c>
      <c r="H101" s="71" t="str">
        <f aca="false">CONCATENATE(B101,"-",G101,"-GA",D101)</f>
        <v>1921-03-21-GA263</v>
      </c>
      <c r="J101" s="69" t="s">
        <v>20095</v>
      </c>
      <c r="K101" s="69" t="s">
        <v>824</v>
      </c>
      <c r="M101" s="80"/>
      <c r="N101" s="81" t="n">
        <v>263</v>
      </c>
      <c r="O101" s="82" t="s">
        <v>20095</v>
      </c>
      <c r="P101" s="69" t="s">
        <v>20096</v>
      </c>
      <c r="Q101" s="82" t="s">
        <v>20096</v>
      </c>
    </row>
    <row r="102" customFormat="false" ht="15" hidden="false" customHeight="false" outlineLevel="0" collapsed="false">
      <c r="A102" s="67" t="n">
        <v>4398</v>
      </c>
      <c r="B102" s="68" t="n">
        <v>1921</v>
      </c>
      <c r="C102" s="83" t="n">
        <v>45738</v>
      </c>
      <c r="D102" s="68" t="n">
        <v>324</v>
      </c>
      <c r="E102" s="85" t="n">
        <f aca="false">C102</f>
        <v>45738</v>
      </c>
      <c r="F102" s="86" t="str">
        <f aca="false">TEXT(E102,"yyyy-mm-dd")</f>
        <v>2025-03-22</v>
      </c>
      <c r="G102" s="86" t="str">
        <f aca="false">_xlfn.TEXTAFTER(F102,"-")</f>
        <v>03-22</v>
      </c>
      <c r="H102" s="71" t="str">
        <f aca="false">CONCATENATE(B102,"-",G102,"-GA",D102)</f>
        <v>1921-03-22-GA324</v>
      </c>
      <c r="J102" s="69" t="s">
        <v>20091</v>
      </c>
      <c r="K102" s="69" t="s">
        <v>824</v>
      </c>
      <c r="M102" s="80"/>
      <c r="N102" s="81" t="n">
        <v>324</v>
      </c>
      <c r="O102" s="82" t="s">
        <v>20091</v>
      </c>
      <c r="P102" s="69" t="s">
        <v>20168</v>
      </c>
      <c r="Q102" s="82" t="s">
        <v>20168</v>
      </c>
    </row>
    <row r="103" customFormat="false" ht="15" hidden="false" customHeight="false" outlineLevel="0" collapsed="false">
      <c r="A103" s="67" t="n">
        <v>4399</v>
      </c>
      <c r="B103" s="68" t="n">
        <v>1921</v>
      </c>
      <c r="C103" s="83" t="n">
        <v>45739</v>
      </c>
      <c r="D103" s="68" t="s">
        <v>12242</v>
      </c>
      <c r="E103" s="85" t="n">
        <f aca="false">C103</f>
        <v>45739</v>
      </c>
      <c r="F103" s="86" t="str">
        <f aca="false">TEXT(E103,"yyyy-mm-dd")</f>
        <v>2025-03-23</v>
      </c>
      <c r="G103" s="86" t="str">
        <f aca="false">_xlfn.TEXTAFTER(F103,"-")</f>
        <v>03-23</v>
      </c>
      <c r="H103" s="71" t="str">
        <f aca="false">CONCATENATE(B103,"-",G103,"-GA",D103)</f>
        <v>1921-03-23-GA300a</v>
      </c>
      <c r="J103" s="69" t="s">
        <v>20174</v>
      </c>
      <c r="K103" s="69" t="s">
        <v>824</v>
      </c>
      <c r="M103" s="80"/>
      <c r="N103" s="81" t="s">
        <v>12242</v>
      </c>
      <c r="O103" s="82" t="s">
        <v>20174</v>
      </c>
      <c r="P103" s="69" t="s">
        <v>20118</v>
      </c>
      <c r="Q103" s="82" t="s">
        <v>20118</v>
      </c>
    </row>
    <row r="104" customFormat="false" ht="15" hidden="false" customHeight="false" outlineLevel="0" collapsed="false">
      <c r="A104" s="67" t="n">
        <v>4400</v>
      </c>
      <c r="B104" s="68" t="n">
        <v>1921</v>
      </c>
      <c r="C104" s="83" t="n">
        <v>45739</v>
      </c>
      <c r="D104" s="68" t="n">
        <v>324</v>
      </c>
      <c r="E104" s="85" t="n">
        <f aca="false">C104</f>
        <v>45739</v>
      </c>
      <c r="F104" s="86" t="str">
        <f aca="false">TEXT(E104,"yyyy-mm-dd")</f>
        <v>2025-03-23</v>
      </c>
      <c r="G104" s="86" t="str">
        <f aca="false">_xlfn.TEXTAFTER(F104,"-")</f>
        <v>03-23</v>
      </c>
      <c r="H104" s="71" t="str">
        <f aca="false">CONCATENATE(B104,"-",G104,"-GA",D104)</f>
        <v>1921-03-23-GA324</v>
      </c>
      <c r="J104" s="69" t="s">
        <v>20092</v>
      </c>
      <c r="K104" s="69" t="s">
        <v>824</v>
      </c>
      <c r="M104" s="80"/>
      <c r="N104" s="81" t="n">
        <v>324</v>
      </c>
      <c r="O104" s="82" t="s">
        <v>20092</v>
      </c>
      <c r="P104" s="69" t="s">
        <v>20168</v>
      </c>
      <c r="Q104" s="82" t="s">
        <v>20168</v>
      </c>
    </row>
    <row r="105" customFormat="false" ht="15" hidden="false" customHeight="false" outlineLevel="0" collapsed="false">
      <c r="A105" s="67" t="n">
        <v>4401</v>
      </c>
      <c r="B105" s="68" t="n">
        <v>1921</v>
      </c>
      <c r="C105" s="83" t="n">
        <v>45739</v>
      </c>
      <c r="D105" s="68" t="n">
        <v>324</v>
      </c>
      <c r="E105" s="85" t="n">
        <f aca="false">C105</f>
        <v>45739</v>
      </c>
      <c r="F105" s="86" t="str">
        <f aca="false">TEXT(E105,"yyyy-mm-dd")</f>
        <v>2025-03-23</v>
      </c>
      <c r="G105" s="86" t="str">
        <f aca="false">_xlfn.TEXTAFTER(F105,"-")</f>
        <v>03-23</v>
      </c>
      <c r="H105" s="71" t="str">
        <f aca="false">CONCATENATE(B105,"-",G105,"-GA",D105)</f>
        <v>1921-03-23-GA324</v>
      </c>
      <c r="J105" s="69" t="s">
        <v>20097</v>
      </c>
      <c r="K105" s="69" t="s">
        <v>824</v>
      </c>
      <c r="M105" s="80"/>
      <c r="N105" s="81" t="n">
        <v>324</v>
      </c>
      <c r="O105" s="82" t="s">
        <v>20097</v>
      </c>
      <c r="P105" s="69" t="s">
        <v>20168</v>
      </c>
      <c r="Q105" s="82" t="s">
        <v>20168</v>
      </c>
    </row>
    <row r="106" customFormat="false" ht="15" hidden="false" customHeight="false" outlineLevel="0" collapsed="false">
      <c r="A106" s="67" t="n">
        <v>4402</v>
      </c>
      <c r="B106" s="68" t="n">
        <v>1921</v>
      </c>
      <c r="C106" s="83" t="n">
        <v>45743</v>
      </c>
      <c r="D106" s="68" t="n">
        <v>203</v>
      </c>
      <c r="E106" s="85" t="n">
        <f aca="false">C106</f>
        <v>45743</v>
      </c>
      <c r="F106" s="86" t="str">
        <f aca="false">TEXT(E106,"yyyy-mm-dd")</f>
        <v>2025-03-27</v>
      </c>
      <c r="G106" s="86" t="str">
        <f aca="false">_xlfn.TEXTAFTER(F106,"-")</f>
        <v>03-27</v>
      </c>
      <c r="H106" s="71" t="str">
        <f aca="false">CONCATENATE(B106,"-",G106,"-GA",D106)</f>
        <v>1921-03-27-GA203</v>
      </c>
      <c r="J106" s="69" t="s">
        <v>17595</v>
      </c>
      <c r="K106" s="69" t="s">
        <v>5785</v>
      </c>
      <c r="M106" s="80"/>
      <c r="N106" s="81" t="n">
        <v>203</v>
      </c>
      <c r="O106" s="82" t="s">
        <v>17595</v>
      </c>
      <c r="P106" s="69" t="s">
        <v>20175</v>
      </c>
      <c r="Q106" s="82" t="s">
        <v>20175</v>
      </c>
    </row>
    <row r="107" customFormat="false" ht="15" hidden="false" customHeight="false" outlineLevel="0" collapsed="false">
      <c r="A107" s="67" t="n">
        <v>4403</v>
      </c>
      <c r="B107" s="68" t="n">
        <v>1921</v>
      </c>
      <c r="C107" s="83" t="n">
        <v>45743</v>
      </c>
      <c r="D107" s="68" t="n">
        <v>203</v>
      </c>
      <c r="E107" s="85" t="n">
        <f aca="false">C107</f>
        <v>45743</v>
      </c>
      <c r="F107" s="86" t="str">
        <f aca="false">TEXT(E107,"yyyy-mm-dd")</f>
        <v>2025-03-27</v>
      </c>
      <c r="G107" s="86" t="str">
        <f aca="false">_xlfn.TEXTAFTER(F107,"-")</f>
        <v>03-27</v>
      </c>
      <c r="H107" s="71" t="str">
        <f aca="false">CONCATENATE(B107,"-",G107,"-GA",D107)</f>
        <v>1921-03-27-GA203</v>
      </c>
      <c r="J107" s="69" t="s">
        <v>20176</v>
      </c>
      <c r="K107" s="69" t="s">
        <v>5785</v>
      </c>
      <c r="M107" s="80"/>
      <c r="N107" s="81" t="n">
        <v>203</v>
      </c>
      <c r="O107" s="82" t="s">
        <v>20176</v>
      </c>
      <c r="P107" s="69" t="s">
        <v>20177</v>
      </c>
      <c r="Q107" s="82" t="s">
        <v>20177</v>
      </c>
    </row>
    <row r="108" customFormat="false" ht="15" hidden="false" customHeight="false" outlineLevel="0" collapsed="false">
      <c r="A108" s="67" t="n">
        <v>4404</v>
      </c>
      <c r="B108" s="68" t="n">
        <v>1921</v>
      </c>
      <c r="C108" s="83" t="n">
        <v>45743</v>
      </c>
      <c r="D108" s="68" t="s">
        <v>20100</v>
      </c>
      <c r="E108" s="85" t="n">
        <f aca="false">C108</f>
        <v>45743</v>
      </c>
      <c r="F108" s="86" t="str">
        <f aca="false">TEXT(E108,"yyyy-mm-dd")</f>
        <v>2025-03-27</v>
      </c>
      <c r="G108" s="86" t="str">
        <f aca="false">_xlfn.TEXTAFTER(F108,"-")</f>
        <v>03-27</v>
      </c>
      <c r="H108" s="71" t="str">
        <f aca="false">CONCATENATE(B108,"-",G108,"-GA",D108)</f>
        <v>1921-03-27-GA277c</v>
      </c>
      <c r="J108" s="69" t="s">
        <v>20101</v>
      </c>
      <c r="K108" s="69" t="s">
        <v>5785</v>
      </c>
      <c r="M108" s="80"/>
      <c r="N108" s="81" t="s">
        <v>20100</v>
      </c>
      <c r="O108" s="82" t="s">
        <v>20101</v>
      </c>
      <c r="P108" s="69" t="s">
        <v>20102</v>
      </c>
      <c r="Q108" s="82" t="s">
        <v>20102</v>
      </c>
    </row>
    <row r="109" customFormat="false" ht="15" hidden="false" customHeight="false" outlineLevel="0" collapsed="false">
      <c r="A109" s="67" t="n">
        <v>4405</v>
      </c>
      <c r="B109" s="68" t="n">
        <v>1921</v>
      </c>
      <c r="C109" s="83" t="n">
        <v>45744</v>
      </c>
      <c r="D109" s="68" t="n">
        <v>203</v>
      </c>
      <c r="E109" s="85" t="n">
        <f aca="false">C109</f>
        <v>45744</v>
      </c>
      <c r="F109" s="86" t="str">
        <f aca="false">TEXT(E109,"yyyy-mm-dd")</f>
        <v>2025-03-28</v>
      </c>
      <c r="G109" s="86" t="str">
        <f aca="false">_xlfn.TEXTAFTER(F109,"-")</f>
        <v>03-28</v>
      </c>
      <c r="H109" s="71" t="str">
        <f aca="false">CONCATENATE(B109,"-",G109,"-GA",D109)</f>
        <v>1921-03-28-GA203</v>
      </c>
      <c r="J109" s="69" t="s">
        <v>20178</v>
      </c>
      <c r="K109" s="69" t="s">
        <v>5785</v>
      </c>
      <c r="M109" s="80"/>
      <c r="N109" s="81" t="n">
        <v>203</v>
      </c>
      <c r="O109" s="82" t="s">
        <v>20178</v>
      </c>
      <c r="P109" s="69" t="s">
        <v>20178</v>
      </c>
      <c r="Q109" s="82" t="s">
        <v>20178</v>
      </c>
    </row>
    <row r="110" customFormat="false" ht="15" hidden="false" customHeight="false" outlineLevel="0" collapsed="false">
      <c r="A110" s="67" t="n">
        <v>4406</v>
      </c>
      <c r="B110" s="68" t="n">
        <v>1921</v>
      </c>
      <c r="C110" s="83" t="n">
        <v>45744</v>
      </c>
      <c r="D110" s="68" t="s">
        <v>20100</v>
      </c>
      <c r="E110" s="85" t="n">
        <f aca="false">C110</f>
        <v>45744</v>
      </c>
      <c r="F110" s="86" t="str">
        <f aca="false">TEXT(E110,"yyyy-mm-dd")</f>
        <v>2025-03-28</v>
      </c>
      <c r="G110" s="86" t="str">
        <f aca="false">_xlfn.TEXTAFTER(F110,"-")</f>
        <v>03-28</v>
      </c>
      <c r="H110" s="71" t="str">
        <f aca="false">CONCATENATE(B110,"-",G110,"-GA",D110)</f>
        <v>1921-03-28-GA277c</v>
      </c>
      <c r="J110" s="69" t="s">
        <v>20101</v>
      </c>
      <c r="K110" s="69" t="s">
        <v>5785</v>
      </c>
      <c r="M110" s="80"/>
      <c r="N110" s="81" t="s">
        <v>20100</v>
      </c>
      <c r="O110" s="82" t="s">
        <v>20101</v>
      </c>
      <c r="P110" s="69" t="s">
        <v>20102</v>
      </c>
      <c r="Q110" s="82" t="s">
        <v>20102</v>
      </c>
    </row>
    <row r="111" customFormat="false" ht="15" hidden="false" customHeight="false" outlineLevel="0" collapsed="false">
      <c r="A111" s="67" t="n">
        <v>4407</v>
      </c>
      <c r="B111" s="68" t="n">
        <v>1921</v>
      </c>
      <c r="C111" s="83" t="n">
        <v>45747</v>
      </c>
      <c r="D111" s="68" t="n">
        <v>252</v>
      </c>
      <c r="E111" s="85" t="n">
        <f aca="false">C111</f>
        <v>45747</v>
      </c>
      <c r="F111" s="86" t="str">
        <f aca="false">TEXT(E111,"yyyy-mm-dd")</f>
        <v>2025-03-31</v>
      </c>
      <c r="G111" s="86" t="str">
        <f aca="false">_xlfn.TEXTAFTER(F111,"-")</f>
        <v>03-31</v>
      </c>
      <c r="H111" s="71" t="str">
        <f aca="false">CONCATENATE(B111,"-",G111,"-GA",D111)</f>
        <v>1921-03-31-GA252</v>
      </c>
      <c r="J111" s="69" t="s">
        <v>20179</v>
      </c>
      <c r="K111" s="69" t="s">
        <v>5785</v>
      </c>
      <c r="M111" s="80"/>
      <c r="N111" s="81" t="n">
        <v>252</v>
      </c>
      <c r="O111" s="82" t="s">
        <v>20179</v>
      </c>
      <c r="P111" s="69" t="s">
        <v>20180</v>
      </c>
      <c r="Q111" s="82" t="s">
        <v>20180</v>
      </c>
    </row>
    <row r="112" customFormat="false" ht="15" hidden="false" customHeight="false" outlineLevel="0" collapsed="false">
      <c r="A112" s="67" t="n">
        <v>4408</v>
      </c>
      <c r="B112" s="68" t="n">
        <v>1921</v>
      </c>
      <c r="C112" s="83" t="n">
        <v>45748</v>
      </c>
      <c r="D112" s="68" t="n">
        <v>35</v>
      </c>
      <c r="E112" s="85" t="n">
        <f aca="false">C112</f>
        <v>45748</v>
      </c>
      <c r="F112" s="86" t="str">
        <f aca="false">TEXT(E112,"yyyy-mm-dd")</f>
        <v>2025-04-01</v>
      </c>
      <c r="G112" s="86" t="str">
        <f aca="false">_xlfn.TEXTAFTER(F112,"-")</f>
        <v>04-01</v>
      </c>
      <c r="H112" s="71" t="str">
        <f aca="false">CONCATENATE(B112,"-",G112,"-GA",D112)</f>
        <v>1921-04-01-GA35</v>
      </c>
      <c r="J112" s="69" t="s">
        <v>20181</v>
      </c>
      <c r="K112" s="69" t="s">
        <v>20135</v>
      </c>
      <c r="M112" s="80"/>
      <c r="N112" s="81" t="n">
        <v>35</v>
      </c>
      <c r="O112" s="82" t="s">
        <v>20181</v>
      </c>
      <c r="P112" s="69" t="s">
        <v>20182</v>
      </c>
      <c r="Q112" s="82" t="s">
        <v>20182</v>
      </c>
    </row>
    <row r="113" customFormat="false" ht="15" hidden="false" customHeight="false" outlineLevel="0" collapsed="false">
      <c r="A113" s="67" t="n">
        <v>4409</v>
      </c>
      <c r="B113" s="68" t="n">
        <v>1921</v>
      </c>
      <c r="C113" s="83" t="n">
        <v>45748</v>
      </c>
      <c r="D113" s="68" t="n">
        <v>203</v>
      </c>
      <c r="E113" s="85" t="n">
        <f aca="false">C113</f>
        <v>45748</v>
      </c>
      <c r="F113" s="86" t="str">
        <f aca="false">TEXT(E113,"yyyy-mm-dd")</f>
        <v>2025-04-01</v>
      </c>
      <c r="G113" s="86" t="str">
        <f aca="false">_xlfn.TEXTAFTER(F113,"-")</f>
        <v>04-01</v>
      </c>
      <c r="H113" s="71" t="str">
        <f aca="false">CONCATENATE(B113,"-",G113,"-GA",D113)</f>
        <v>1921-04-01-GA203</v>
      </c>
      <c r="J113" s="69" t="s">
        <v>20086</v>
      </c>
      <c r="K113" s="69" t="s">
        <v>5785</v>
      </c>
      <c r="M113" s="80"/>
      <c r="N113" s="81" t="n">
        <v>203</v>
      </c>
      <c r="O113" s="82" t="s">
        <v>20086</v>
      </c>
      <c r="P113" s="69" t="s">
        <v>20128</v>
      </c>
      <c r="Q113" s="82" t="s">
        <v>20128</v>
      </c>
    </row>
    <row r="114" customFormat="false" ht="15" hidden="false" customHeight="false" outlineLevel="0" collapsed="false">
      <c r="A114" s="67" t="n">
        <v>4410</v>
      </c>
      <c r="B114" s="68" t="n">
        <v>1921</v>
      </c>
      <c r="C114" s="83" t="n">
        <v>45749</v>
      </c>
      <c r="D114" s="68" t="n">
        <v>204</v>
      </c>
      <c r="E114" s="85" t="n">
        <f aca="false">C114</f>
        <v>45749</v>
      </c>
      <c r="F114" s="86" t="str">
        <f aca="false">TEXT(E114,"yyyy-mm-dd")</f>
        <v>2025-04-02</v>
      </c>
      <c r="G114" s="86" t="str">
        <f aca="false">_xlfn.TEXTAFTER(F114,"-")</f>
        <v>04-02</v>
      </c>
      <c r="H114" s="71" t="str">
        <f aca="false">CONCATENATE(B114,"-",G114,"-GA",D114)</f>
        <v>1921-04-02-GA204</v>
      </c>
      <c r="J114" s="69" t="s">
        <v>15914</v>
      </c>
      <c r="K114" s="69" t="s">
        <v>5785</v>
      </c>
      <c r="M114" s="80"/>
      <c r="N114" s="81" t="n">
        <v>204</v>
      </c>
      <c r="O114" s="82" t="s">
        <v>15914</v>
      </c>
      <c r="P114" s="69" t="s">
        <v>20183</v>
      </c>
      <c r="Q114" s="82" t="s">
        <v>20183</v>
      </c>
    </row>
    <row r="115" customFormat="false" ht="15" hidden="false" customHeight="false" outlineLevel="0" collapsed="false">
      <c r="A115" s="67" t="n">
        <v>4411</v>
      </c>
      <c r="B115" s="68" t="n">
        <v>1921</v>
      </c>
      <c r="C115" s="83" t="n">
        <v>45749</v>
      </c>
      <c r="D115" s="68" t="n">
        <v>204</v>
      </c>
      <c r="E115" s="85" t="n">
        <f aca="false">C115</f>
        <v>45749</v>
      </c>
      <c r="F115" s="86" t="str">
        <f aca="false">TEXT(E115,"yyyy-mm-dd")</f>
        <v>2025-04-02</v>
      </c>
      <c r="G115" s="86" t="str">
        <f aca="false">_xlfn.TEXTAFTER(F115,"-")</f>
        <v>04-02</v>
      </c>
      <c r="H115" s="71" t="str">
        <f aca="false">CONCATENATE(B115,"-",G115,"-GA",D115)</f>
        <v>1921-04-02-GA204</v>
      </c>
      <c r="J115" s="69" t="s">
        <v>17712</v>
      </c>
      <c r="K115" s="69" t="s">
        <v>5785</v>
      </c>
      <c r="M115" s="80"/>
      <c r="N115" s="81" t="n">
        <v>204</v>
      </c>
      <c r="O115" s="82" t="s">
        <v>17712</v>
      </c>
      <c r="P115" s="69" t="s">
        <v>17712</v>
      </c>
      <c r="Q115" s="82" t="s">
        <v>17712</v>
      </c>
    </row>
    <row r="116" customFormat="false" ht="15" hidden="false" customHeight="false" outlineLevel="0" collapsed="false">
      <c r="A116" s="67" t="n">
        <v>4412</v>
      </c>
      <c r="B116" s="68" t="n">
        <v>1921</v>
      </c>
      <c r="C116" s="83" t="n">
        <v>45750</v>
      </c>
      <c r="D116" s="68" t="n">
        <v>76</v>
      </c>
      <c r="E116" s="85" t="n">
        <f aca="false">C116</f>
        <v>45750</v>
      </c>
      <c r="F116" s="86" t="str">
        <f aca="false">TEXT(E116,"yyyy-mm-dd")</f>
        <v>2025-04-03</v>
      </c>
      <c r="G116" s="86" t="str">
        <f aca="false">_xlfn.TEXTAFTER(F116,"-")</f>
        <v>04-03</v>
      </c>
      <c r="H116" s="71" t="str">
        <f aca="false">CONCATENATE(B116,"-",G116,"-GA",D116)</f>
        <v>1921-04-03-GA76</v>
      </c>
      <c r="J116" s="69" t="s">
        <v>20184</v>
      </c>
      <c r="K116" s="69" t="s">
        <v>5785</v>
      </c>
      <c r="M116" s="80"/>
      <c r="N116" s="81" t="n">
        <v>76</v>
      </c>
      <c r="O116" s="82" t="s">
        <v>20184</v>
      </c>
      <c r="P116" s="69" t="s">
        <v>20185</v>
      </c>
      <c r="Q116" s="82" t="s">
        <v>20185</v>
      </c>
    </row>
    <row r="117" customFormat="false" ht="15" hidden="false" customHeight="false" outlineLevel="0" collapsed="false">
      <c r="A117" s="67" t="n">
        <v>4413</v>
      </c>
      <c r="B117" s="68" t="n">
        <v>1921</v>
      </c>
      <c r="C117" s="83" t="n">
        <v>45750</v>
      </c>
      <c r="D117" s="68" t="n">
        <v>204</v>
      </c>
      <c r="E117" s="85" t="n">
        <f aca="false">C117</f>
        <v>45750</v>
      </c>
      <c r="F117" s="86" t="str">
        <f aca="false">TEXT(E117,"yyyy-mm-dd")</f>
        <v>2025-04-03</v>
      </c>
      <c r="G117" s="86" t="str">
        <f aca="false">_xlfn.TEXTAFTER(F117,"-")</f>
        <v>04-03</v>
      </c>
      <c r="H117" s="71" t="str">
        <f aca="false">CONCATENATE(B117,"-",G117,"-GA",D117)</f>
        <v>1921-04-03-GA204</v>
      </c>
      <c r="J117" s="69" t="s">
        <v>15916</v>
      </c>
      <c r="K117" s="69" t="s">
        <v>5785</v>
      </c>
      <c r="M117" s="80"/>
      <c r="N117" s="81" t="n">
        <v>204</v>
      </c>
      <c r="O117" s="82" t="s">
        <v>15916</v>
      </c>
      <c r="P117" s="69" t="s">
        <v>20183</v>
      </c>
      <c r="Q117" s="82" t="s">
        <v>20183</v>
      </c>
    </row>
    <row r="118" customFormat="false" ht="15" hidden="false" customHeight="false" outlineLevel="0" collapsed="false">
      <c r="A118" s="67" t="n">
        <v>4414</v>
      </c>
      <c r="B118" s="68" t="n">
        <v>1921</v>
      </c>
      <c r="C118" s="83" t="n">
        <v>45750</v>
      </c>
      <c r="D118" s="68" t="s">
        <v>20100</v>
      </c>
      <c r="E118" s="85" t="n">
        <f aca="false">C118</f>
        <v>45750</v>
      </c>
      <c r="F118" s="86" t="str">
        <f aca="false">TEXT(E118,"yyyy-mm-dd")</f>
        <v>2025-04-03</v>
      </c>
      <c r="G118" s="86" t="str">
        <f aca="false">_xlfn.TEXTAFTER(F118,"-")</f>
        <v>04-03</v>
      </c>
      <c r="H118" s="71" t="str">
        <f aca="false">CONCATENATE(B118,"-",G118,"-GA",D118)</f>
        <v>1921-04-03-GA277c</v>
      </c>
      <c r="J118" s="69" t="s">
        <v>20101</v>
      </c>
      <c r="K118" s="69" t="s">
        <v>5785</v>
      </c>
      <c r="M118" s="80"/>
      <c r="N118" s="81" t="s">
        <v>20100</v>
      </c>
      <c r="O118" s="82" t="s">
        <v>20101</v>
      </c>
      <c r="P118" s="69" t="s">
        <v>20102</v>
      </c>
      <c r="Q118" s="82" t="s">
        <v>20102</v>
      </c>
    </row>
    <row r="119" customFormat="false" ht="15" hidden="false" customHeight="false" outlineLevel="0" collapsed="false">
      <c r="A119" s="67" t="n">
        <v>4415</v>
      </c>
      <c r="B119" s="68" t="n">
        <v>1921</v>
      </c>
      <c r="C119" s="83" t="n">
        <v>45751</v>
      </c>
      <c r="D119" s="68" t="n">
        <v>76</v>
      </c>
      <c r="E119" s="85" t="n">
        <f aca="false">C119</f>
        <v>45751</v>
      </c>
      <c r="F119" s="86" t="str">
        <f aca="false">TEXT(E119,"yyyy-mm-dd")</f>
        <v>2025-04-04</v>
      </c>
      <c r="G119" s="86" t="str">
        <f aca="false">_xlfn.TEXTAFTER(F119,"-")</f>
        <v>04-04</v>
      </c>
      <c r="H119" s="71" t="str">
        <f aca="false">CONCATENATE(B119,"-",G119,"-GA",D119)</f>
        <v>1921-04-04-GA76</v>
      </c>
      <c r="J119" s="69" t="s">
        <v>20186</v>
      </c>
      <c r="K119" s="69" t="s">
        <v>5785</v>
      </c>
      <c r="M119" s="80"/>
      <c r="N119" s="81" t="n">
        <v>76</v>
      </c>
      <c r="O119" s="82" t="s">
        <v>20186</v>
      </c>
      <c r="P119" s="69" t="s">
        <v>20185</v>
      </c>
      <c r="Q119" s="82" t="s">
        <v>20185</v>
      </c>
    </row>
    <row r="120" customFormat="false" ht="15" hidden="false" customHeight="false" outlineLevel="0" collapsed="false">
      <c r="A120" s="67" t="n">
        <v>4416</v>
      </c>
      <c r="B120" s="68" t="n">
        <v>1921</v>
      </c>
      <c r="C120" s="83" t="n">
        <v>45752</v>
      </c>
      <c r="D120" s="68" t="n">
        <v>76</v>
      </c>
      <c r="E120" s="85" t="n">
        <f aca="false">C120</f>
        <v>45752</v>
      </c>
      <c r="F120" s="86" t="str">
        <f aca="false">TEXT(E120,"yyyy-mm-dd")</f>
        <v>2025-04-05</v>
      </c>
      <c r="G120" s="86" t="str">
        <f aca="false">_xlfn.TEXTAFTER(F120,"-")</f>
        <v>04-05</v>
      </c>
      <c r="H120" s="71" t="str">
        <f aca="false">CONCATENATE(B120,"-",G120,"-GA",D120)</f>
        <v>1921-04-05-GA76</v>
      </c>
      <c r="J120" s="69" t="s">
        <v>20187</v>
      </c>
      <c r="K120" s="69" t="s">
        <v>5785</v>
      </c>
      <c r="M120" s="80"/>
      <c r="N120" s="81" t="n">
        <v>76</v>
      </c>
      <c r="O120" s="82" t="s">
        <v>20187</v>
      </c>
      <c r="P120" s="69" t="s">
        <v>20185</v>
      </c>
      <c r="Q120" s="82" t="s">
        <v>20185</v>
      </c>
    </row>
    <row r="121" customFormat="false" ht="15" hidden="false" customHeight="false" outlineLevel="0" collapsed="false">
      <c r="A121" s="67" t="n">
        <v>4417</v>
      </c>
      <c r="B121" s="68" t="n">
        <v>1921</v>
      </c>
      <c r="C121" s="83" t="n">
        <v>45753</v>
      </c>
      <c r="D121" s="68" t="n">
        <v>76</v>
      </c>
      <c r="E121" s="85" t="n">
        <f aca="false">C121</f>
        <v>45753</v>
      </c>
      <c r="F121" s="86" t="str">
        <f aca="false">TEXT(E121,"yyyy-mm-dd")</f>
        <v>2025-04-06</v>
      </c>
      <c r="G121" s="86" t="str">
        <f aca="false">_xlfn.TEXTAFTER(F121,"-")</f>
        <v>04-06</v>
      </c>
      <c r="H121" s="71" t="str">
        <f aca="false">CONCATENATE(B121,"-",G121,"-GA",D121)</f>
        <v>1921-04-06-GA76</v>
      </c>
      <c r="J121" s="69" t="s">
        <v>20188</v>
      </c>
      <c r="K121" s="69" t="s">
        <v>5785</v>
      </c>
      <c r="M121" s="80"/>
      <c r="N121" s="81" t="n">
        <v>76</v>
      </c>
      <c r="O121" s="82" t="s">
        <v>20188</v>
      </c>
      <c r="P121" s="69" t="s">
        <v>20185</v>
      </c>
      <c r="Q121" s="82" t="s">
        <v>20185</v>
      </c>
    </row>
    <row r="122" customFormat="false" ht="15" hidden="false" customHeight="false" outlineLevel="0" collapsed="false">
      <c r="A122" s="67" t="n">
        <v>4418</v>
      </c>
      <c r="B122" s="68" t="n">
        <v>1921</v>
      </c>
      <c r="C122" s="83" t="n">
        <v>45753</v>
      </c>
      <c r="D122" s="68" t="n">
        <v>281</v>
      </c>
      <c r="E122" s="85" t="n">
        <f aca="false">C122</f>
        <v>45753</v>
      </c>
      <c r="F122" s="86" t="str">
        <f aca="false">TEXT(E122,"yyyy-mm-dd")</f>
        <v>2025-04-06</v>
      </c>
      <c r="G122" s="86" t="str">
        <f aca="false">_xlfn.TEXTAFTER(F122,"-")</f>
        <v>04-06</v>
      </c>
      <c r="H122" s="71" t="str">
        <f aca="false">CONCATENATE(B122,"-",G122,"-GA",D122)</f>
        <v>1921-04-06-GA281</v>
      </c>
      <c r="J122" s="69" t="s">
        <v>20085</v>
      </c>
      <c r="K122" s="69" t="s">
        <v>5785</v>
      </c>
      <c r="M122" s="80"/>
      <c r="N122" s="81" t="n">
        <v>281</v>
      </c>
      <c r="O122" s="82" t="s">
        <v>20085</v>
      </c>
      <c r="P122" s="69" t="s">
        <v>17617</v>
      </c>
      <c r="Q122" s="82" t="s">
        <v>17617</v>
      </c>
    </row>
    <row r="123" customFormat="false" ht="15" hidden="false" customHeight="false" outlineLevel="0" collapsed="false">
      <c r="A123" s="67" t="n">
        <v>4419</v>
      </c>
      <c r="B123" s="68" t="n">
        <v>1921</v>
      </c>
      <c r="C123" s="83" t="n">
        <v>45754</v>
      </c>
      <c r="D123" s="68" t="n">
        <v>76</v>
      </c>
      <c r="E123" s="85" t="n">
        <f aca="false">C123</f>
        <v>45754</v>
      </c>
      <c r="F123" s="86" t="str">
        <f aca="false">TEXT(E123,"yyyy-mm-dd")</f>
        <v>2025-04-07</v>
      </c>
      <c r="G123" s="86" t="str">
        <f aca="false">_xlfn.TEXTAFTER(F123,"-")</f>
        <v>04-07</v>
      </c>
      <c r="H123" s="71" t="str">
        <f aca="false">CONCATENATE(B123,"-",G123,"-GA",D123)</f>
        <v>1921-04-07-GA76</v>
      </c>
      <c r="J123" s="69" t="s">
        <v>20189</v>
      </c>
      <c r="K123" s="69" t="s">
        <v>5785</v>
      </c>
      <c r="M123" s="80"/>
      <c r="N123" s="81" t="n">
        <v>76</v>
      </c>
      <c r="O123" s="82" t="s">
        <v>20189</v>
      </c>
      <c r="P123" s="69" t="s">
        <v>20185</v>
      </c>
      <c r="Q123" s="82" t="s">
        <v>20185</v>
      </c>
    </row>
    <row r="124" customFormat="false" ht="15" hidden="false" customHeight="false" outlineLevel="0" collapsed="false">
      <c r="A124" s="67" t="n">
        <v>4420</v>
      </c>
      <c r="B124" s="68" t="n">
        <v>1921</v>
      </c>
      <c r="C124" s="83" t="n">
        <v>45755</v>
      </c>
      <c r="D124" s="68" t="n">
        <v>76</v>
      </c>
      <c r="E124" s="85" t="n">
        <f aca="false">C124</f>
        <v>45755</v>
      </c>
      <c r="F124" s="86" t="str">
        <f aca="false">TEXT(E124,"yyyy-mm-dd")</f>
        <v>2025-04-08</v>
      </c>
      <c r="G124" s="86" t="str">
        <f aca="false">_xlfn.TEXTAFTER(F124,"-")</f>
        <v>04-08</v>
      </c>
      <c r="H124" s="71" t="str">
        <f aca="false">CONCATENATE(B124,"-",G124,"-GA",D124)</f>
        <v>1921-04-08-GA76</v>
      </c>
      <c r="J124" s="69" t="s">
        <v>20190</v>
      </c>
      <c r="K124" s="69" t="s">
        <v>5785</v>
      </c>
      <c r="M124" s="80"/>
      <c r="N124" s="81" t="n">
        <v>76</v>
      </c>
      <c r="O124" s="82" t="s">
        <v>20190</v>
      </c>
      <c r="P124" s="69" t="s">
        <v>20185</v>
      </c>
      <c r="Q124" s="82" t="s">
        <v>20185</v>
      </c>
    </row>
    <row r="125" customFormat="false" ht="15" hidden="false" customHeight="false" outlineLevel="0" collapsed="false">
      <c r="A125" s="67" t="n">
        <v>4421</v>
      </c>
      <c r="B125" s="68" t="n">
        <v>1921</v>
      </c>
      <c r="C125" s="83" t="n">
        <v>45755</v>
      </c>
      <c r="D125" s="68" t="s">
        <v>12250</v>
      </c>
      <c r="E125" s="85" t="n">
        <f aca="false">C125</f>
        <v>45755</v>
      </c>
      <c r="F125" s="86" t="str">
        <f aca="false">TEXT(E125,"yyyy-mm-dd")</f>
        <v>2025-04-08</v>
      </c>
      <c r="G125" s="86" t="str">
        <f aca="false">_xlfn.TEXTAFTER(F125,"-")</f>
        <v>04-08</v>
      </c>
      <c r="H125" s="71" t="str">
        <f aca="false">CONCATENATE(B125,"-",G125,"-GA",D125)</f>
        <v>1921-04-08-GA337b</v>
      </c>
      <c r="J125" s="69" t="s">
        <v>20190</v>
      </c>
      <c r="K125" s="69" t="s">
        <v>5785</v>
      </c>
      <c r="M125" s="80"/>
      <c r="N125" s="81" t="s">
        <v>12250</v>
      </c>
      <c r="O125" s="82" t="s">
        <v>20190</v>
      </c>
      <c r="P125" s="69" t="s">
        <v>20191</v>
      </c>
      <c r="Q125" s="82" t="s">
        <v>20191</v>
      </c>
    </row>
    <row r="126" customFormat="false" ht="15" hidden="false" customHeight="false" outlineLevel="0" collapsed="false">
      <c r="A126" s="67" t="n">
        <v>4422</v>
      </c>
      <c r="B126" s="68" t="n">
        <v>1921</v>
      </c>
      <c r="C126" s="83" t="n">
        <v>45756</v>
      </c>
      <c r="D126" s="68" t="n">
        <v>204</v>
      </c>
      <c r="E126" s="85" t="n">
        <f aca="false">C126</f>
        <v>45756</v>
      </c>
      <c r="F126" s="86" t="str">
        <f aca="false">TEXT(E126,"yyyy-mm-dd")</f>
        <v>2025-04-09</v>
      </c>
      <c r="G126" s="86" t="str">
        <f aca="false">_xlfn.TEXTAFTER(F126,"-")</f>
        <v>04-09</v>
      </c>
      <c r="H126" s="71" t="str">
        <f aca="false">CONCATENATE(B126,"-",G126,"-GA",D126)</f>
        <v>1921-04-09-GA204</v>
      </c>
      <c r="J126" s="69" t="s">
        <v>15918</v>
      </c>
      <c r="K126" s="69" t="s">
        <v>5785</v>
      </c>
      <c r="M126" s="80"/>
      <c r="N126" s="81" t="n">
        <v>204</v>
      </c>
      <c r="O126" s="82" t="s">
        <v>15918</v>
      </c>
      <c r="P126" s="69" t="s">
        <v>20183</v>
      </c>
      <c r="Q126" s="82" t="s">
        <v>20183</v>
      </c>
    </row>
    <row r="127" customFormat="false" ht="15" hidden="false" customHeight="false" outlineLevel="0" collapsed="false">
      <c r="A127" s="67" t="n">
        <v>4423</v>
      </c>
      <c r="B127" s="68" t="n">
        <v>1921</v>
      </c>
      <c r="C127" s="83" t="n">
        <v>45756</v>
      </c>
      <c r="D127" s="68" t="s">
        <v>12228</v>
      </c>
      <c r="E127" s="85" t="n">
        <f aca="false">C127</f>
        <v>45756</v>
      </c>
      <c r="F127" s="86" t="str">
        <f aca="false">TEXT(E127,"yyyy-mm-dd")</f>
        <v>2025-04-09</v>
      </c>
      <c r="G127" s="86" t="str">
        <f aca="false">_xlfn.TEXTAFTER(F127,"-")</f>
        <v>04-09</v>
      </c>
      <c r="H127" s="71" t="str">
        <f aca="false">CONCATENATE(B127,"-",G127,"-GA",D127)</f>
        <v>1921-04-09-GA217a</v>
      </c>
      <c r="J127" s="69" t="s">
        <v>20192</v>
      </c>
      <c r="K127" s="69" t="s">
        <v>5785</v>
      </c>
      <c r="M127" s="80"/>
      <c r="N127" s="81" t="s">
        <v>12228</v>
      </c>
      <c r="O127" s="82" t="s">
        <v>20192</v>
      </c>
      <c r="P127" s="69" t="s">
        <v>20171</v>
      </c>
      <c r="Q127" s="82" t="s">
        <v>20171</v>
      </c>
    </row>
    <row r="128" customFormat="false" ht="15" hidden="false" customHeight="false" outlineLevel="0" collapsed="false">
      <c r="A128" s="67" t="n">
        <v>4424</v>
      </c>
      <c r="B128" s="68" t="n">
        <v>1921</v>
      </c>
      <c r="C128" s="83" t="n">
        <v>45756</v>
      </c>
      <c r="D128" s="68" t="n">
        <v>271</v>
      </c>
      <c r="E128" s="85" t="n">
        <f aca="false">C128</f>
        <v>45756</v>
      </c>
      <c r="F128" s="86" t="str">
        <f aca="false">TEXT(E128,"yyyy-mm-dd")</f>
        <v>2025-04-09</v>
      </c>
      <c r="G128" s="86" t="str">
        <f aca="false">_xlfn.TEXTAFTER(F128,"-")</f>
        <v>04-09</v>
      </c>
      <c r="H128" s="71" t="str">
        <f aca="false">CONCATENATE(B128,"-",G128,"-GA",D128)</f>
        <v>1921-04-09-GA271</v>
      </c>
      <c r="J128" s="69" t="s">
        <v>20193</v>
      </c>
      <c r="K128" s="69" t="s">
        <v>5785</v>
      </c>
      <c r="M128" s="80"/>
      <c r="N128" s="81" t="n">
        <v>271</v>
      </c>
      <c r="O128" s="82" t="s">
        <v>20193</v>
      </c>
      <c r="P128" s="69" t="s">
        <v>20194</v>
      </c>
      <c r="Q128" s="82" t="s">
        <v>20194</v>
      </c>
    </row>
    <row r="129" customFormat="false" ht="15" hidden="false" customHeight="false" outlineLevel="0" collapsed="false">
      <c r="A129" s="67" t="n">
        <v>4425</v>
      </c>
      <c r="B129" s="68" t="n">
        <v>1921</v>
      </c>
      <c r="C129" s="83" t="n">
        <v>45756</v>
      </c>
      <c r="D129" s="68" t="s">
        <v>20100</v>
      </c>
      <c r="E129" s="85" t="n">
        <f aca="false">C129</f>
        <v>45756</v>
      </c>
      <c r="F129" s="86" t="str">
        <f aca="false">TEXT(E129,"yyyy-mm-dd")</f>
        <v>2025-04-09</v>
      </c>
      <c r="G129" s="86" t="str">
        <f aca="false">_xlfn.TEXTAFTER(F129,"-")</f>
        <v>04-09</v>
      </c>
      <c r="H129" s="71" t="str">
        <f aca="false">CONCATENATE(B129,"-",G129,"-GA",D129)</f>
        <v>1921-04-09-GA277c</v>
      </c>
      <c r="J129" s="69" t="s">
        <v>20101</v>
      </c>
      <c r="K129" s="69" t="s">
        <v>5785</v>
      </c>
      <c r="M129" s="80"/>
      <c r="N129" s="81" t="s">
        <v>20100</v>
      </c>
      <c r="O129" s="82" t="s">
        <v>20101</v>
      </c>
      <c r="P129" s="69" t="s">
        <v>20102</v>
      </c>
      <c r="Q129" s="82" t="s">
        <v>20102</v>
      </c>
    </row>
    <row r="130" customFormat="false" ht="15" hidden="false" customHeight="false" outlineLevel="0" collapsed="false">
      <c r="A130" s="67" t="n">
        <v>4426</v>
      </c>
      <c r="B130" s="68" t="n">
        <v>1921</v>
      </c>
      <c r="C130" s="83" t="n">
        <v>45757</v>
      </c>
      <c r="D130" s="68" t="n">
        <v>76</v>
      </c>
      <c r="E130" s="85" t="n">
        <f aca="false">C130</f>
        <v>45757</v>
      </c>
      <c r="F130" s="86" t="str">
        <f aca="false">TEXT(E130,"yyyy-mm-dd")</f>
        <v>2025-04-10</v>
      </c>
      <c r="G130" s="86" t="str">
        <f aca="false">_xlfn.TEXTAFTER(F130,"-")</f>
        <v>04-10</v>
      </c>
      <c r="H130" s="71" t="str">
        <f aca="false">CONCATENATE(B130,"-",G130,"-GA",D130)</f>
        <v>1921-04-10-GA76</v>
      </c>
      <c r="J130" s="69" t="s">
        <v>20195</v>
      </c>
      <c r="K130" s="69" t="s">
        <v>5785</v>
      </c>
      <c r="M130" s="80"/>
      <c r="N130" s="81" t="n">
        <v>76</v>
      </c>
      <c r="O130" s="82" t="s">
        <v>20195</v>
      </c>
      <c r="P130" s="69" t="s">
        <v>20185</v>
      </c>
      <c r="Q130" s="82" t="s">
        <v>20185</v>
      </c>
    </row>
    <row r="131" customFormat="false" ht="15" hidden="false" customHeight="false" outlineLevel="0" collapsed="false">
      <c r="A131" s="67" t="n">
        <v>4427</v>
      </c>
      <c r="B131" s="68" t="n">
        <v>1921</v>
      </c>
      <c r="C131" s="83" t="n">
        <v>45757</v>
      </c>
      <c r="D131" s="68" t="n">
        <v>282</v>
      </c>
      <c r="E131" s="85" t="n">
        <f aca="false">C131</f>
        <v>45757</v>
      </c>
      <c r="F131" s="86" t="str">
        <f aca="false">TEXT(E131,"yyyy-mm-dd")</f>
        <v>2025-04-10</v>
      </c>
      <c r="G131" s="86" t="str">
        <f aca="false">_xlfn.TEXTAFTER(F131,"-")</f>
        <v>04-10</v>
      </c>
      <c r="H131" s="71" t="str">
        <f aca="false">CONCATENATE(B131,"-",G131,"-GA",D131)</f>
        <v>1921-04-10-GA282</v>
      </c>
      <c r="J131" s="69" t="s">
        <v>20196</v>
      </c>
      <c r="K131" s="69" t="s">
        <v>5785</v>
      </c>
      <c r="M131" s="80"/>
      <c r="N131" s="81" t="n">
        <v>282</v>
      </c>
      <c r="O131" s="82" t="s">
        <v>20196</v>
      </c>
      <c r="P131" s="69" t="s">
        <v>20197</v>
      </c>
      <c r="Q131" s="82" t="s">
        <v>20197</v>
      </c>
    </row>
    <row r="132" customFormat="false" ht="15" hidden="false" customHeight="false" outlineLevel="0" collapsed="false">
      <c r="A132" s="67" t="n">
        <v>4428</v>
      </c>
      <c r="B132" s="68" t="n">
        <v>1921</v>
      </c>
      <c r="C132" s="83" t="n">
        <v>45758</v>
      </c>
      <c r="D132" s="68" t="n">
        <v>313</v>
      </c>
      <c r="E132" s="85" t="n">
        <f aca="false">C132</f>
        <v>45758</v>
      </c>
      <c r="F132" s="86" t="str">
        <f aca="false">TEXT(E132,"yyyy-mm-dd")</f>
        <v>2025-04-11</v>
      </c>
      <c r="G132" s="86" t="str">
        <f aca="false">_xlfn.TEXTAFTER(F132,"-")</f>
        <v>04-11</v>
      </c>
      <c r="H132" s="71" t="str">
        <f aca="false">CONCATENATE(B132,"-",G132,"-GA",D132)</f>
        <v>1921-04-11-GA313</v>
      </c>
      <c r="J132" s="69" t="s">
        <v>15914</v>
      </c>
      <c r="K132" s="69" t="s">
        <v>5785</v>
      </c>
      <c r="M132" s="80"/>
      <c r="N132" s="81" t="n">
        <v>313</v>
      </c>
      <c r="O132" s="82" t="s">
        <v>15914</v>
      </c>
      <c r="P132" s="69" t="s">
        <v>20198</v>
      </c>
      <c r="Q132" s="82" t="s">
        <v>20198</v>
      </c>
    </row>
    <row r="133" customFormat="false" ht="15" hidden="false" customHeight="false" outlineLevel="0" collapsed="false">
      <c r="A133" s="67" t="n">
        <v>4429</v>
      </c>
      <c r="B133" s="68" t="n">
        <v>1921</v>
      </c>
      <c r="C133" s="83" t="n">
        <v>45759</v>
      </c>
      <c r="D133" s="68" t="n">
        <v>313</v>
      </c>
      <c r="E133" s="85" t="n">
        <f aca="false">C133</f>
        <v>45759</v>
      </c>
      <c r="F133" s="86" t="str">
        <f aca="false">TEXT(E133,"yyyy-mm-dd")</f>
        <v>2025-04-12</v>
      </c>
      <c r="G133" s="86" t="str">
        <f aca="false">_xlfn.TEXTAFTER(F133,"-")</f>
        <v>04-12</v>
      </c>
      <c r="H133" s="71" t="str">
        <f aca="false">CONCATENATE(B133,"-",G133,"-GA",D133)</f>
        <v>1921-04-12-GA313</v>
      </c>
      <c r="J133" s="69" t="s">
        <v>15916</v>
      </c>
      <c r="K133" s="69" t="s">
        <v>5785</v>
      </c>
      <c r="M133" s="80"/>
      <c r="N133" s="81" t="n">
        <v>313</v>
      </c>
      <c r="O133" s="82" t="s">
        <v>15916</v>
      </c>
      <c r="P133" s="69" t="s">
        <v>20198</v>
      </c>
      <c r="Q133" s="82" t="s">
        <v>20198</v>
      </c>
    </row>
    <row r="134" customFormat="false" ht="15" hidden="false" customHeight="false" outlineLevel="0" collapsed="false">
      <c r="A134" s="67" t="n">
        <v>4430</v>
      </c>
      <c r="B134" s="68" t="n">
        <v>1921</v>
      </c>
      <c r="C134" s="83" t="n">
        <v>45759</v>
      </c>
      <c r="D134" s="68" t="n">
        <v>315</v>
      </c>
      <c r="E134" s="85" t="n">
        <f aca="false">C134</f>
        <v>45759</v>
      </c>
      <c r="F134" s="86" t="str">
        <f aca="false">TEXT(E134,"yyyy-mm-dd")</f>
        <v>2025-04-12</v>
      </c>
      <c r="G134" s="86" t="str">
        <f aca="false">_xlfn.TEXTAFTER(F134,"-")</f>
        <v>04-12</v>
      </c>
      <c r="H134" s="71" t="str">
        <f aca="false">CONCATENATE(B134,"-",G134,"-GA",D134)</f>
        <v>1921-04-12-GA315</v>
      </c>
      <c r="J134" s="69" t="s">
        <v>15914</v>
      </c>
      <c r="K134" s="69" t="s">
        <v>5785</v>
      </c>
      <c r="M134" s="80"/>
      <c r="N134" s="81" t="n">
        <v>315</v>
      </c>
      <c r="O134" s="82" t="s">
        <v>15914</v>
      </c>
      <c r="P134" s="69" t="s">
        <v>20199</v>
      </c>
      <c r="Q134" s="82" t="s">
        <v>20199</v>
      </c>
    </row>
    <row r="135" customFormat="false" ht="15" hidden="false" customHeight="false" outlineLevel="0" collapsed="false">
      <c r="A135" s="67" t="n">
        <v>4431</v>
      </c>
      <c r="B135" s="68" t="n">
        <v>1921</v>
      </c>
      <c r="C135" s="83" t="n">
        <v>45760</v>
      </c>
      <c r="D135" s="68" t="n">
        <v>313</v>
      </c>
      <c r="E135" s="85" t="n">
        <f aca="false">C135</f>
        <v>45760</v>
      </c>
      <c r="F135" s="86" t="str">
        <f aca="false">TEXT(E135,"yyyy-mm-dd")</f>
        <v>2025-04-13</v>
      </c>
      <c r="G135" s="86" t="str">
        <f aca="false">_xlfn.TEXTAFTER(F135,"-")</f>
        <v>04-13</v>
      </c>
      <c r="H135" s="71" t="str">
        <f aca="false">CONCATENATE(B135,"-",G135,"-GA",D135)</f>
        <v>1921-04-13-GA313</v>
      </c>
      <c r="J135" s="69" t="s">
        <v>15918</v>
      </c>
      <c r="K135" s="69" t="s">
        <v>5785</v>
      </c>
      <c r="M135" s="80"/>
      <c r="N135" s="81" t="n">
        <v>313</v>
      </c>
      <c r="O135" s="82" t="s">
        <v>15918</v>
      </c>
      <c r="P135" s="69" t="s">
        <v>20198</v>
      </c>
      <c r="Q135" s="82" t="s">
        <v>20198</v>
      </c>
    </row>
    <row r="136" customFormat="false" ht="15" hidden="false" customHeight="false" outlineLevel="0" collapsed="false">
      <c r="A136" s="67" t="n">
        <v>4432</v>
      </c>
      <c r="B136" s="68" t="n">
        <v>1921</v>
      </c>
      <c r="C136" s="83" t="n">
        <v>45760</v>
      </c>
      <c r="D136" s="68" t="n">
        <v>315</v>
      </c>
      <c r="E136" s="85" t="n">
        <f aca="false">C136</f>
        <v>45760</v>
      </c>
      <c r="F136" s="86" t="str">
        <f aca="false">TEXT(E136,"yyyy-mm-dd")</f>
        <v>2025-04-13</v>
      </c>
      <c r="G136" s="86" t="str">
        <f aca="false">_xlfn.TEXTAFTER(F136,"-")</f>
        <v>04-13</v>
      </c>
      <c r="H136" s="71" t="str">
        <f aca="false">CONCATENATE(B136,"-",G136,"-GA",D136)</f>
        <v>1921-04-13-GA315</v>
      </c>
      <c r="J136" s="69" t="s">
        <v>15916</v>
      </c>
      <c r="K136" s="69" t="s">
        <v>5785</v>
      </c>
      <c r="M136" s="80"/>
      <c r="N136" s="81" t="n">
        <v>315</v>
      </c>
      <c r="O136" s="82" t="s">
        <v>15916</v>
      </c>
      <c r="P136" s="69" t="s">
        <v>20199</v>
      </c>
      <c r="Q136" s="82" t="s">
        <v>20199</v>
      </c>
    </row>
    <row r="137" customFormat="false" ht="15" hidden="false" customHeight="false" outlineLevel="0" collapsed="false">
      <c r="A137" s="67" t="n">
        <v>4433</v>
      </c>
      <c r="B137" s="68" t="n">
        <v>1921</v>
      </c>
      <c r="C137" s="83" t="n">
        <v>45761</v>
      </c>
      <c r="D137" s="68" t="n">
        <v>313</v>
      </c>
      <c r="E137" s="85" t="n">
        <f aca="false">C137</f>
        <v>45761</v>
      </c>
      <c r="F137" s="86" t="str">
        <f aca="false">TEXT(E137,"yyyy-mm-dd")</f>
        <v>2025-04-14</v>
      </c>
      <c r="G137" s="86" t="str">
        <f aca="false">_xlfn.TEXTAFTER(F137,"-")</f>
        <v>04-14</v>
      </c>
      <c r="H137" s="71" t="str">
        <f aca="false">CONCATENATE(B137,"-",G137,"-GA",D137)</f>
        <v>1921-04-14-GA313</v>
      </c>
      <c r="J137" s="69" t="s">
        <v>20085</v>
      </c>
      <c r="K137" s="69" t="s">
        <v>5785</v>
      </c>
      <c r="M137" s="80"/>
      <c r="N137" s="81" t="n">
        <v>313</v>
      </c>
      <c r="O137" s="82" t="s">
        <v>20085</v>
      </c>
      <c r="P137" s="69" t="s">
        <v>20198</v>
      </c>
      <c r="Q137" s="82" t="s">
        <v>20198</v>
      </c>
    </row>
    <row r="138" customFormat="false" ht="15" hidden="false" customHeight="false" outlineLevel="0" collapsed="false">
      <c r="A138" s="67" t="n">
        <v>4434</v>
      </c>
      <c r="B138" s="68" t="n">
        <v>1921</v>
      </c>
      <c r="C138" s="83" t="n">
        <v>45761</v>
      </c>
      <c r="D138" s="68" t="n">
        <v>315</v>
      </c>
      <c r="E138" s="85" t="n">
        <f aca="false">C138</f>
        <v>45761</v>
      </c>
      <c r="F138" s="86" t="str">
        <f aca="false">TEXT(E138,"yyyy-mm-dd")</f>
        <v>2025-04-14</v>
      </c>
      <c r="G138" s="86" t="str">
        <f aca="false">_xlfn.TEXTAFTER(F138,"-")</f>
        <v>04-14</v>
      </c>
      <c r="H138" s="71" t="str">
        <f aca="false">CONCATENATE(B138,"-",G138,"-GA",D138)</f>
        <v>1921-04-14-GA315</v>
      </c>
      <c r="J138" s="69" t="s">
        <v>15918</v>
      </c>
      <c r="K138" s="69" t="s">
        <v>5785</v>
      </c>
      <c r="M138" s="80"/>
      <c r="N138" s="81" t="n">
        <v>315</v>
      </c>
      <c r="O138" s="82" t="s">
        <v>15918</v>
      </c>
      <c r="P138" s="69" t="s">
        <v>20199</v>
      </c>
      <c r="Q138" s="82" t="s">
        <v>20199</v>
      </c>
    </row>
    <row r="139" customFormat="false" ht="15" hidden="false" customHeight="false" outlineLevel="0" collapsed="false">
      <c r="A139" s="67" t="n">
        <v>4435</v>
      </c>
      <c r="B139" s="68" t="n">
        <v>1921</v>
      </c>
      <c r="C139" s="83" t="n">
        <v>45762</v>
      </c>
      <c r="D139" s="68" t="n">
        <v>204</v>
      </c>
      <c r="E139" s="85" t="n">
        <f aca="false">C139</f>
        <v>45762</v>
      </c>
      <c r="F139" s="86" t="str">
        <f aca="false">TEXT(E139,"yyyy-mm-dd")</f>
        <v>2025-04-15</v>
      </c>
      <c r="G139" s="86" t="str">
        <f aca="false">_xlfn.TEXTAFTER(F139,"-")</f>
        <v>04-15</v>
      </c>
      <c r="H139" s="71" t="str">
        <f aca="false">CONCATENATE(B139,"-",G139,"-GA",D139)</f>
        <v>1921-04-15-GA204</v>
      </c>
      <c r="J139" s="69" t="s">
        <v>20085</v>
      </c>
      <c r="K139" s="69" t="s">
        <v>5785</v>
      </c>
      <c r="M139" s="80"/>
      <c r="N139" s="81" t="n">
        <v>204</v>
      </c>
      <c r="O139" s="82" t="s">
        <v>20085</v>
      </c>
      <c r="P139" s="69" t="s">
        <v>20183</v>
      </c>
      <c r="Q139" s="82" t="s">
        <v>20183</v>
      </c>
    </row>
    <row r="140" customFormat="false" ht="15" hidden="false" customHeight="false" outlineLevel="0" collapsed="false">
      <c r="A140" s="67" t="n">
        <v>4436</v>
      </c>
      <c r="B140" s="68" t="n">
        <v>1921</v>
      </c>
      <c r="C140" s="83" t="n">
        <v>45762</v>
      </c>
      <c r="D140" s="68" t="n">
        <v>313</v>
      </c>
      <c r="E140" s="85" t="n">
        <f aca="false">C140</f>
        <v>45762</v>
      </c>
      <c r="F140" s="86" t="str">
        <f aca="false">TEXT(E140,"yyyy-mm-dd")</f>
        <v>2025-04-15</v>
      </c>
      <c r="G140" s="86" t="str">
        <f aca="false">_xlfn.TEXTAFTER(F140,"-")</f>
        <v>04-15</v>
      </c>
      <c r="H140" s="71" t="str">
        <f aca="false">CONCATENATE(B140,"-",G140,"-GA",D140)</f>
        <v>1921-04-15-GA313</v>
      </c>
      <c r="J140" s="69" t="s">
        <v>20086</v>
      </c>
      <c r="K140" s="69" t="s">
        <v>5785</v>
      </c>
      <c r="M140" s="80"/>
      <c r="N140" s="81" t="n">
        <v>313</v>
      </c>
      <c r="O140" s="82" t="s">
        <v>20086</v>
      </c>
      <c r="P140" s="69" t="s">
        <v>20198</v>
      </c>
      <c r="Q140" s="82" t="s">
        <v>20198</v>
      </c>
    </row>
    <row r="141" customFormat="false" ht="15" hidden="false" customHeight="false" outlineLevel="0" collapsed="false">
      <c r="A141" s="67" t="n">
        <v>4437</v>
      </c>
      <c r="B141" s="68" t="n">
        <v>1921</v>
      </c>
      <c r="C141" s="83" t="n">
        <v>45762</v>
      </c>
      <c r="D141" s="68" t="n">
        <v>315</v>
      </c>
      <c r="E141" s="85" t="n">
        <f aca="false">C141</f>
        <v>45762</v>
      </c>
      <c r="F141" s="86" t="str">
        <f aca="false">TEXT(E141,"yyyy-mm-dd")</f>
        <v>2025-04-15</v>
      </c>
      <c r="G141" s="86" t="str">
        <f aca="false">_xlfn.TEXTAFTER(F141,"-")</f>
        <v>04-15</v>
      </c>
      <c r="H141" s="71" t="str">
        <f aca="false">CONCATENATE(B141,"-",G141,"-GA",D141)</f>
        <v>1921-04-15-GA315</v>
      </c>
      <c r="J141" s="69" t="s">
        <v>20085</v>
      </c>
      <c r="K141" s="69" t="s">
        <v>5785</v>
      </c>
      <c r="M141" s="80"/>
      <c r="N141" s="81" t="n">
        <v>315</v>
      </c>
      <c r="O141" s="82" t="s">
        <v>20085</v>
      </c>
      <c r="P141" s="69" t="s">
        <v>20199</v>
      </c>
      <c r="Q141" s="82" t="s">
        <v>20199</v>
      </c>
    </row>
    <row r="142" customFormat="false" ht="15" hidden="false" customHeight="false" outlineLevel="0" collapsed="false">
      <c r="A142" s="67" t="n">
        <v>4438</v>
      </c>
      <c r="B142" s="68" t="n">
        <v>1921</v>
      </c>
      <c r="C142" s="83" t="n">
        <v>45763</v>
      </c>
      <c r="D142" s="68" t="n">
        <v>204</v>
      </c>
      <c r="E142" s="85" t="n">
        <f aca="false">C142</f>
        <v>45763</v>
      </c>
      <c r="F142" s="86" t="str">
        <f aca="false">TEXT(E142,"yyyy-mm-dd")</f>
        <v>2025-04-16</v>
      </c>
      <c r="G142" s="86" t="str">
        <f aca="false">_xlfn.TEXTAFTER(F142,"-")</f>
        <v>04-16</v>
      </c>
      <c r="H142" s="71" t="str">
        <f aca="false">CONCATENATE(B142,"-",G142,"-GA",D142)</f>
        <v>1921-04-16-GA204</v>
      </c>
      <c r="J142" s="69" t="s">
        <v>20086</v>
      </c>
      <c r="K142" s="69" t="s">
        <v>5785</v>
      </c>
      <c r="M142" s="80"/>
      <c r="N142" s="81" t="n">
        <v>204</v>
      </c>
      <c r="O142" s="82" t="s">
        <v>20086</v>
      </c>
      <c r="P142" s="69" t="s">
        <v>20183</v>
      </c>
      <c r="Q142" s="82" t="s">
        <v>20183</v>
      </c>
    </row>
    <row r="143" customFormat="false" ht="15" hidden="false" customHeight="false" outlineLevel="0" collapsed="false">
      <c r="A143" s="67" t="n">
        <v>4439</v>
      </c>
      <c r="B143" s="68" t="n">
        <v>1921</v>
      </c>
      <c r="C143" s="83" t="n">
        <v>45763</v>
      </c>
      <c r="D143" s="68" t="n">
        <v>313</v>
      </c>
      <c r="E143" s="85" t="n">
        <f aca="false">C143</f>
        <v>45763</v>
      </c>
      <c r="F143" s="86" t="str">
        <f aca="false">TEXT(E143,"yyyy-mm-dd")</f>
        <v>2025-04-16</v>
      </c>
      <c r="G143" s="86" t="str">
        <f aca="false">_xlfn.TEXTAFTER(F143,"-")</f>
        <v>04-16</v>
      </c>
      <c r="H143" s="71" t="str">
        <f aca="false">CONCATENATE(B143,"-",G143,"-GA",D143)</f>
        <v>1921-04-16-GA313</v>
      </c>
      <c r="J143" s="69" t="s">
        <v>20091</v>
      </c>
      <c r="K143" s="69" t="s">
        <v>5785</v>
      </c>
      <c r="M143" s="80"/>
      <c r="N143" s="81" t="n">
        <v>313</v>
      </c>
      <c r="O143" s="82" t="s">
        <v>20091</v>
      </c>
      <c r="P143" s="69" t="s">
        <v>20198</v>
      </c>
      <c r="Q143" s="82" t="s">
        <v>20198</v>
      </c>
    </row>
    <row r="144" customFormat="false" ht="15" hidden="false" customHeight="false" outlineLevel="0" collapsed="false">
      <c r="A144" s="67" t="n">
        <v>4440</v>
      </c>
      <c r="B144" s="68" t="n">
        <v>1921</v>
      </c>
      <c r="C144" s="83" t="n">
        <v>45763</v>
      </c>
      <c r="D144" s="68" t="n">
        <v>315</v>
      </c>
      <c r="E144" s="85" t="n">
        <f aca="false">C144</f>
        <v>45763</v>
      </c>
      <c r="F144" s="86" t="str">
        <f aca="false">TEXT(E144,"yyyy-mm-dd")</f>
        <v>2025-04-16</v>
      </c>
      <c r="G144" s="86" t="str">
        <f aca="false">_xlfn.TEXTAFTER(F144,"-")</f>
        <v>04-16</v>
      </c>
      <c r="H144" s="71" t="str">
        <f aca="false">CONCATENATE(B144,"-",G144,"-GA",D144)</f>
        <v>1921-04-16-GA315</v>
      </c>
      <c r="J144" s="69" t="s">
        <v>20086</v>
      </c>
      <c r="K144" s="69" t="s">
        <v>5785</v>
      </c>
      <c r="M144" s="80"/>
      <c r="N144" s="81" t="n">
        <v>315</v>
      </c>
      <c r="O144" s="82" t="s">
        <v>20086</v>
      </c>
      <c r="P144" s="69" t="s">
        <v>20199</v>
      </c>
      <c r="Q144" s="82" t="s">
        <v>20199</v>
      </c>
    </row>
    <row r="145" customFormat="false" ht="15" hidden="false" customHeight="false" outlineLevel="0" collapsed="false">
      <c r="A145" s="67" t="n">
        <v>4441</v>
      </c>
      <c r="B145" s="68" t="n">
        <v>1921</v>
      </c>
      <c r="C145" s="83" t="n">
        <v>45764</v>
      </c>
      <c r="D145" s="68" t="n">
        <v>204</v>
      </c>
      <c r="E145" s="85" t="n">
        <f aca="false">C145</f>
        <v>45764</v>
      </c>
      <c r="F145" s="86" t="str">
        <f aca="false">TEXT(E145,"yyyy-mm-dd")</f>
        <v>2025-04-17</v>
      </c>
      <c r="G145" s="86" t="str">
        <f aca="false">_xlfn.TEXTAFTER(F145,"-")</f>
        <v>04-17</v>
      </c>
      <c r="H145" s="71" t="str">
        <f aca="false">CONCATENATE(B145,"-",G145,"-GA",D145)</f>
        <v>1921-04-17-GA204</v>
      </c>
      <c r="J145" s="69" t="s">
        <v>20091</v>
      </c>
      <c r="K145" s="69" t="s">
        <v>5785</v>
      </c>
      <c r="M145" s="80"/>
      <c r="N145" s="81" t="n">
        <v>204</v>
      </c>
      <c r="O145" s="82" t="s">
        <v>20091</v>
      </c>
      <c r="P145" s="69" t="s">
        <v>20183</v>
      </c>
      <c r="Q145" s="82" t="s">
        <v>20183</v>
      </c>
    </row>
    <row r="146" customFormat="false" ht="15" hidden="false" customHeight="false" outlineLevel="0" collapsed="false">
      <c r="A146" s="67" t="n">
        <v>4442</v>
      </c>
      <c r="B146" s="68" t="n">
        <v>1921</v>
      </c>
      <c r="C146" s="83" t="n">
        <v>45764</v>
      </c>
      <c r="D146" s="68" t="n">
        <v>313</v>
      </c>
      <c r="E146" s="85" t="n">
        <f aca="false">C146</f>
        <v>45764</v>
      </c>
      <c r="F146" s="86" t="str">
        <f aca="false">TEXT(E146,"yyyy-mm-dd")</f>
        <v>2025-04-17</v>
      </c>
      <c r="G146" s="86" t="str">
        <f aca="false">_xlfn.TEXTAFTER(F146,"-")</f>
        <v>04-17</v>
      </c>
      <c r="H146" s="71" t="str">
        <f aca="false">CONCATENATE(B146,"-",G146,"-GA",D146)</f>
        <v>1921-04-17-GA313</v>
      </c>
      <c r="J146" s="69" t="s">
        <v>20092</v>
      </c>
      <c r="K146" s="69" t="s">
        <v>5785</v>
      </c>
      <c r="M146" s="80"/>
      <c r="N146" s="81" t="n">
        <v>313</v>
      </c>
      <c r="O146" s="82" t="s">
        <v>20092</v>
      </c>
      <c r="P146" s="69" t="s">
        <v>20198</v>
      </c>
      <c r="Q146" s="82" t="s">
        <v>20198</v>
      </c>
    </row>
    <row r="147" customFormat="false" ht="15" hidden="false" customHeight="false" outlineLevel="0" collapsed="false">
      <c r="A147" s="67" t="n">
        <v>4443</v>
      </c>
      <c r="B147" s="68" t="n">
        <v>1921</v>
      </c>
      <c r="C147" s="83" t="n">
        <v>45764</v>
      </c>
      <c r="D147" s="68" t="n">
        <v>315</v>
      </c>
      <c r="E147" s="85" t="n">
        <f aca="false">C147</f>
        <v>45764</v>
      </c>
      <c r="F147" s="86" t="str">
        <f aca="false">TEXT(E147,"yyyy-mm-dd")</f>
        <v>2025-04-17</v>
      </c>
      <c r="G147" s="86" t="str">
        <f aca="false">_xlfn.TEXTAFTER(F147,"-")</f>
        <v>04-17</v>
      </c>
      <c r="H147" s="71" t="str">
        <f aca="false">CONCATENATE(B147,"-",G147,"-GA",D147)</f>
        <v>1921-04-17-GA315</v>
      </c>
      <c r="J147" s="69" t="s">
        <v>20091</v>
      </c>
      <c r="K147" s="69" t="s">
        <v>5785</v>
      </c>
      <c r="M147" s="80"/>
      <c r="N147" s="81" t="n">
        <v>315</v>
      </c>
      <c r="O147" s="82" t="s">
        <v>20091</v>
      </c>
      <c r="P147" s="69" t="s">
        <v>20199</v>
      </c>
      <c r="Q147" s="82" t="s">
        <v>20199</v>
      </c>
    </row>
    <row r="148" customFormat="false" ht="15" hidden="false" customHeight="false" outlineLevel="0" collapsed="false">
      <c r="A148" s="67" t="n">
        <v>4444</v>
      </c>
      <c r="B148" s="68" t="n">
        <v>1921</v>
      </c>
      <c r="C148" s="83" t="n">
        <v>45764</v>
      </c>
      <c r="D148" s="68" t="s">
        <v>20100</v>
      </c>
      <c r="E148" s="85" t="n">
        <f aca="false">C148</f>
        <v>45764</v>
      </c>
      <c r="F148" s="86" t="str">
        <f aca="false">TEXT(E148,"yyyy-mm-dd")</f>
        <v>2025-04-17</v>
      </c>
      <c r="G148" s="86" t="str">
        <f aca="false">_xlfn.TEXTAFTER(F148,"-")</f>
        <v>04-17</v>
      </c>
      <c r="H148" s="71" t="str">
        <f aca="false">CONCATENATE(B148,"-",G148,"-GA",D148)</f>
        <v>1921-04-17-GA277c</v>
      </c>
      <c r="J148" s="69" t="s">
        <v>20101</v>
      </c>
      <c r="K148" s="69" t="s">
        <v>5785</v>
      </c>
      <c r="M148" s="80"/>
      <c r="N148" s="81" t="s">
        <v>20100</v>
      </c>
      <c r="O148" s="82" t="s">
        <v>20101</v>
      </c>
      <c r="P148" s="69" t="s">
        <v>20102</v>
      </c>
      <c r="Q148" s="82" t="s">
        <v>20102</v>
      </c>
    </row>
    <row r="149" customFormat="false" ht="15" hidden="false" customHeight="false" outlineLevel="0" collapsed="false">
      <c r="A149" s="67" t="n">
        <v>4445</v>
      </c>
      <c r="B149" s="68" t="n">
        <v>1921</v>
      </c>
      <c r="C149" s="83" t="n">
        <v>45765</v>
      </c>
      <c r="D149" s="68" t="n">
        <v>313</v>
      </c>
      <c r="E149" s="85" t="n">
        <f aca="false">C149</f>
        <v>45765</v>
      </c>
      <c r="F149" s="86" t="str">
        <f aca="false">TEXT(E149,"yyyy-mm-dd")</f>
        <v>2025-04-18</v>
      </c>
      <c r="G149" s="86" t="str">
        <f aca="false">_xlfn.TEXTAFTER(F149,"-")</f>
        <v>04-18</v>
      </c>
      <c r="H149" s="71" t="str">
        <f aca="false">CONCATENATE(B149,"-",G149,"-GA",D149)</f>
        <v>1921-04-18-GA313</v>
      </c>
      <c r="J149" s="69" t="s">
        <v>20097</v>
      </c>
      <c r="K149" s="69" t="s">
        <v>5785</v>
      </c>
      <c r="M149" s="80"/>
      <c r="N149" s="81" t="n">
        <v>313</v>
      </c>
      <c r="O149" s="82" t="s">
        <v>20097</v>
      </c>
      <c r="P149" s="69" t="s">
        <v>20198</v>
      </c>
      <c r="Q149" s="82" t="s">
        <v>20198</v>
      </c>
    </row>
    <row r="150" customFormat="false" ht="15" hidden="false" customHeight="false" outlineLevel="0" collapsed="false">
      <c r="A150" s="67" t="n">
        <v>4446</v>
      </c>
      <c r="B150" s="68" t="n">
        <v>1921</v>
      </c>
      <c r="C150" s="83" t="n">
        <v>45765</v>
      </c>
      <c r="D150" s="68" t="n">
        <v>313</v>
      </c>
      <c r="E150" s="85" t="n">
        <f aca="false">C150</f>
        <v>45765</v>
      </c>
      <c r="F150" s="86" t="str">
        <f aca="false">TEXT(E150,"yyyy-mm-dd")</f>
        <v>2025-04-18</v>
      </c>
      <c r="G150" s="86" t="str">
        <f aca="false">_xlfn.TEXTAFTER(F150,"-")</f>
        <v>04-18</v>
      </c>
      <c r="H150" s="71" t="str">
        <f aca="false">CONCATENATE(B150,"-",G150,"-GA",D150)</f>
        <v>1921-04-18-GA313</v>
      </c>
      <c r="J150" s="69" t="s">
        <v>20099</v>
      </c>
      <c r="K150" s="69" t="s">
        <v>5785</v>
      </c>
      <c r="M150" s="80"/>
      <c r="N150" s="81" t="n">
        <v>313</v>
      </c>
      <c r="O150" s="82" t="s">
        <v>20099</v>
      </c>
      <c r="P150" s="69" t="s">
        <v>20198</v>
      </c>
      <c r="Q150" s="82" t="s">
        <v>20198</v>
      </c>
    </row>
    <row r="151" customFormat="false" ht="15" hidden="false" customHeight="false" outlineLevel="0" collapsed="false">
      <c r="A151" s="67" t="n">
        <v>4447</v>
      </c>
      <c r="B151" s="68" t="n">
        <v>1921</v>
      </c>
      <c r="C151" s="83" t="n">
        <v>45765</v>
      </c>
      <c r="D151" s="68" t="n">
        <v>315</v>
      </c>
      <c r="E151" s="85" t="n">
        <f aca="false">C151</f>
        <v>45765</v>
      </c>
      <c r="F151" s="86" t="str">
        <f aca="false">TEXT(E151,"yyyy-mm-dd")</f>
        <v>2025-04-18</v>
      </c>
      <c r="G151" s="86" t="str">
        <f aca="false">_xlfn.TEXTAFTER(F151,"-")</f>
        <v>04-18</v>
      </c>
      <c r="H151" s="71" t="str">
        <f aca="false">CONCATENATE(B151,"-",G151,"-GA",D151)</f>
        <v>1921-04-18-GA315</v>
      </c>
      <c r="J151" s="69" t="s">
        <v>20092</v>
      </c>
      <c r="K151" s="69" t="s">
        <v>5785</v>
      </c>
      <c r="M151" s="80"/>
      <c r="N151" s="81" t="n">
        <v>315</v>
      </c>
      <c r="O151" s="82" t="s">
        <v>20092</v>
      </c>
      <c r="P151" s="69" t="s">
        <v>20199</v>
      </c>
      <c r="Q151" s="82" t="s">
        <v>20199</v>
      </c>
    </row>
    <row r="152" customFormat="false" ht="15" hidden="false" customHeight="false" outlineLevel="0" collapsed="false">
      <c r="A152" s="67" t="n">
        <v>4448</v>
      </c>
      <c r="B152" s="68" t="n">
        <v>1921</v>
      </c>
      <c r="C152" s="83" t="n">
        <v>45769</v>
      </c>
      <c r="D152" s="68" t="n">
        <v>204</v>
      </c>
      <c r="E152" s="85" t="n">
        <f aca="false">C152</f>
        <v>45769</v>
      </c>
      <c r="F152" s="86" t="str">
        <f aca="false">TEXT(E152,"yyyy-mm-dd")</f>
        <v>2025-04-22</v>
      </c>
      <c r="G152" s="86" t="str">
        <f aca="false">_xlfn.TEXTAFTER(F152,"-")</f>
        <v>04-22</v>
      </c>
      <c r="H152" s="71" t="str">
        <f aca="false">CONCATENATE(B152,"-",G152,"-GA",D152)</f>
        <v>1921-04-22-GA204</v>
      </c>
      <c r="J152" s="69" t="s">
        <v>20092</v>
      </c>
      <c r="K152" s="69" t="s">
        <v>5785</v>
      </c>
      <c r="M152" s="80"/>
      <c r="N152" s="81" t="n">
        <v>204</v>
      </c>
      <c r="O152" s="82" t="s">
        <v>20092</v>
      </c>
      <c r="P152" s="69" t="s">
        <v>20183</v>
      </c>
      <c r="Q152" s="82" t="s">
        <v>20183</v>
      </c>
    </row>
    <row r="153" customFormat="false" ht="15" hidden="false" customHeight="false" outlineLevel="0" collapsed="false">
      <c r="A153" s="67" t="n">
        <v>4449</v>
      </c>
      <c r="B153" s="68" t="n">
        <v>1921</v>
      </c>
      <c r="C153" s="83" t="n">
        <v>45770</v>
      </c>
      <c r="D153" s="68" t="n">
        <v>204</v>
      </c>
      <c r="E153" s="85" t="n">
        <f aca="false">C153</f>
        <v>45770</v>
      </c>
      <c r="F153" s="86" t="str">
        <f aca="false">TEXT(E153,"yyyy-mm-dd")</f>
        <v>2025-04-23</v>
      </c>
      <c r="G153" s="86" t="str">
        <f aca="false">_xlfn.TEXTAFTER(F153,"-")</f>
        <v>04-23</v>
      </c>
      <c r="H153" s="71" t="str">
        <f aca="false">CONCATENATE(B153,"-",G153,"-GA",D153)</f>
        <v>1921-04-23-GA204</v>
      </c>
      <c r="J153" s="69" t="s">
        <v>20097</v>
      </c>
      <c r="K153" s="69" t="s">
        <v>5785</v>
      </c>
      <c r="M153" s="80"/>
      <c r="N153" s="81" t="n">
        <v>204</v>
      </c>
      <c r="O153" s="82" t="s">
        <v>20097</v>
      </c>
      <c r="P153" s="69" t="s">
        <v>20183</v>
      </c>
      <c r="Q153" s="82" t="s">
        <v>20183</v>
      </c>
    </row>
    <row r="154" customFormat="false" ht="15" hidden="false" customHeight="false" outlineLevel="0" collapsed="false">
      <c r="A154" s="67" t="n">
        <v>4450</v>
      </c>
      <c r="B154" s="68" t="n">
        <v>1921</v>
      </c>
      <c r="C154" s="83" t="n">
        <v>45771</v>
      </c>
      <c r="D154" s="68" t="n">
        <v>204</v>
      </c>
      <c r="E154" s="85" t="n">
        <f aca="false">C154</f>
        <v>45771</v>
      </c>
      <c r="F154" s="86" t="str">
        <f aca="false">TEXT(E154,"yyyy-mm-dd")</f>
        <v>2025-04-24</v>
      </c>
      <c r="G154" s="86" t="str">
        <f aca="false">_xlfn.TEXTAFTER(F154,"-")</f>
        <v>04-24</v>
      </c>
      <c r="H154" s="71" t="str">
        <f aca="false">CONCATENATE(B154,"-",G154,"-GA",D154)</f>
        <v>1921-04-24-GA204</v>
      </c>
      <c r="J154" s="69" t="s">
        <v>20099</v>
      </c>
      <c r="K154" s="69" t="s">
        <v>5785</v>
      </c>
      <c r="M154" s="80"/>
      <c r="N154" s="81" t="n">
        <v>204</v>
      </c>
      <c r="O154" s="82" t="s">
        <v>20099</v>
      </c>
      <c r="P154" s="69" t="s">
        <v>20183</v>
      </c>
      <c r="Q154" s="82" t="s">
        <v>20183</v>
      </c>
    </row>
    <row r="155" customFormat="false" ht="15" hidden="false" customHeight="false" outlineLevel="0" collapsed="false">
      <c r="A155" s="67" t="n">
        <v>4451</v>
      </c>
      <c r="B155" s="68" t="n">
        <v>1921</v>
      </c>
      <c r="C155" s="83" t="n">
        <v>45771</v>
      </c>
      <c r="D155" s="68" t="s">
        <v>20100</v>
      </c>
      <c r="E155" s="85" t="n">
        <f aca="false">C155</f>
        <v>45771</v>
      </c>
      <c r="F155" s="86" t="str">
        <f aca="false">TEXT(E155,"yyyy-mm-dd")</f>
        <v>2025-04-24</v>
      </c>
      <c r="G155" s="86" t="str">
        <f aca="false">_xlfn.TEXTAFTER(F155,"-")</f>
        <v>04-24</v>
      </c>
      <c r="H155" s="71" t="str">
        <f aca="false">CONCATENATE(B155,"-",G155,"-GA",D155)</f>
        <v>1921-04-24-GA277c</v>
      </c>
      <c r="J155" s="69" t="s">
        <v>20101</v>
      </c>
      <c r="K155" s="69" t="s">
        <v>5785</v>
      </c>
      <c r="M155" s="80"/>
      <c r="N155" s="81" t="s">
        <v>20100</v>
      </c>
      <c r="O155" s="82" t="s">
        <v>20101</v>
      </c>
      <c r="P155" s="69" t="s">
        <v>20102</v>
      </c>
      <c r="Q155" s="82" t="s">
        <v>20102</v>
      </c>
    </row>
    <row r="156" customFormat="false" ht="15" hidden="false" customHeight="false" outlineLevel="0" collapsed="false">
      <c r="A156" s="67" t="n">
        <v>4452</v>
      </c>
      <c r="B156" s="68" t="n">
        <v>1921</v>
      </c>
      <c r="C156" s="83" t="n">
        <v>45774</v>
      </c>
      <c r="D156" s="68" t="s">
        <v>12221</v>
      </c>
      <c r="E156" s="85" t="n">
        <f aca="false">C156</f>
        <v>45774</v>
      </c>
      <c r="F156" s="86" t="str">
        <f aca="false">TEXT(E156,"yyyy-mm-dd")</f>
        <v>2025-04-27</v>
      </c>
      <c r="G156" s="86" t="str">
        <f aca="false">_xlfn.TEXTAFTER(F156,"-")</f>
        <v>04-27</v>
      </c>
      <c r="H156" s="71" t="str">
        <f aca="false">CONCATENATE(B156,"-",G156,"-GA",D156)</f>
        <v>1921-04-27-GA77b</v>
      </c>
      <c r="J156" s="69" t="s">
        <v>20200</v>
      </c>
      <c r="K156" s="69" t="s">
        <v>5785</v>
      </c>
      <c r="M156" s="80"/>
      <c r="N156" s="81" t="s">
        <v>12221</v>
      </c>
      <c r="O156" s="82" t="s">
        <v>20200</v>
      </c>
      <c r="P156" s="69" t="s">
        <v>20201</v>
      </c>
      <c r="Q156" s="82" t="s">
        <v>20201</v>
      </c>
    </row>
    <row r="157" customFormat="false" ht="15" hidden="false" customHeight="false" outlineLevel="0" collapsed="false">
      <c r="A157" s="67" t="n">
        <v>4453</v>
      </c>
      <c r="B157" s="68" t="n">
        <v>1921</v>
      </c>
      <c r="C157" s="83" t="n">
        <v>45776</v>
      </c>
      <c r="D157" s="68" t="n">
        <v>204</v>
      </c>
      <c r="E157" s="85" t="n">
        <f aca="false">C157</f>
        <v>45776</v>
      </c>
      <c r="F157" s="86" t="str">
        <f aca="false">TEXT(E157,"yyyy-mm-dd")</f>
        <v>2025-04-29</v>
      </c>
      <c r="G157" s="86" t="str">
        <f aca="false">_xlfn.TEXTAFTER(F157,"-")</f>
        <v>04-29</v>
      </c>
      <c r="H157" s="71" t="str">
        <f aca="false">CONCATENATE(B157,"-",G157,"-GA",D157)</f>
        <v>1921-04-29-GA204</v>
      </c>
      <c r="J157" s="69" t="s">
        <v>20103</v>
      </c>
      <c r="K157" s="69" t="s">
        <v>5785</v>
      </c>
      <c r="M157" s="80"/>
      <c r="N157" s="81" t="n">
        <v>204</v>
      </c>
      <c r="O157" s="82" t="s">
        <v>20103</v>
      </c>
      <c r="P157" s="69" t="s">
        <v>20183</v>
      </c>
      <c r="Q157" s="82" t="s">
        <v>20183</v>
      </c>
    </row>
    <row r="158" customFormat="false" ht="15" hidden="false" customHeight="false" outlineLevel="0" collapsed="false">
      <c r="A158" s="67" t="n">
        <v>4454</v>
      </c>
      <c r="B158" s="68" t="n">
        <v>1921</v>
      </c>
      <c r="C158" s="83" t="n">
        <v>45777</v>
      </c>
      <c r="D158" s="68" t="n">
        <v>204</v>
      </c>
      <c r="E158" s="85" t="n">
        <f aca="false">C158</f>
        <v>45777</v>
      </c>
      <c r="F158" s="86" t="str">
        <f aca="false">TEXT(E158,"yyyy-mm-dd")</f>
        <v>2025-04-30</v>
      </c>
      <c r="G158" s="86" t="str">
        <f aca="false">_xlfn.TEXTAFTER(F158,"-")</f>
        <v>04-30</v>
      </c>
      <c r="H158" s="71" t="str">
        <f aca="false">CONCATENATE(B158,"-",G158,"-GA",D158)</f>
        <v>1921-04-30-GA204</v>
      </c>
      <c r="J158" s="69" t="s">
        <v>20106</v>
      </c>
      <c r="K158" s="69" t="s">
        <v>5785</v>
      </c>
      <c r="M158" s="80"/>
      <c r="N158" s="81" t="n">
        <v>204</v>
      </c>
      <c r="O158" s="82" t="s">
        <v>20106</v>
      </c>
      <c r="P158" s="69" t="s">
        <v>20183</v>
      </c>
      <c r="Q158" s="82" t="s">
        <v>20183</v>
      </c>
    </row>
    <row r="159" customFormat="false" ht="15" hidden="false" customHeight="false" outlineLevel="0" collapsed="false">
      <c r="A159" s="67" t="n">
        <v>4455</v>
      </c>
      <c r="B159" s="68" t="n">
        <v>1921</v>
      </c>
      <c r="C159" s="83" t="n">
        <v>45778</v>
      </c>
      <c r="D159" s="68" t="n">
        <v>204</v>
      </c>
      <c r="E159" s="85" t="n">
        <f aca="false">C159</f>
        <v>45778</v>
      </c>
      <c r="F159" s="86" t="str">
        <f aca="false">TEXT(E159,"yyyy-mm-dd")</f>
        <v>2025-05-01</v>
      </c>
      <c r="G159" s="86" t="str">
        <f aca="false">_xlfn.TEXTAFTER(F159,"-")</f>
        <v>05-01</v>
      </c>
      <c r="H159" s="71" t="str">
        <f aca="false">CONCATENATE(B159,"-",G159,"-GA",D159)</f>
        <v>1921-05-01-GA204</v>
      </c>
      <c r="J159" s="69" t="s">
        <v>20108</v>
      </c>
      <c r="K159" s="69" t="s">
        <v>5785</v>
      </c>
      <c r="M159" s="80"/>
      <c r="N159" s="81" t="n">
        <v>204</v>
      </c>
      <c r="O159" s="82" t="s">
        <v>20108</v>
      </c>
      <c r="P159" s="69" t="s">
        <v>20183</v>
      </c>
      <c r="Q159" s="82" t="s">
        <v>20183</v>
      </c>
    </row>
    <row r="160" customFormat="false" ht="15" hidden="false" customHeight="false" outlineLevel="0" collapsed="false">
      <c r="A160" s="67" t="n">
        <v>4456</v>
      </c>
      <c r="B160" s="68" t="n">
        <v>1921</v>
      </c>
      <c r="C160" s="83" t="n">
        <v>45778</v>
      </c>
      <c r="D160" s="68" t="s">
        <v>20100</v>
      </c>
      <c r="E160" s="85" t="n">
        <f aca="false">C160</f>
        <v>45778</v>
      </c>
      <c r="F160" s="86" t="str">
        <f aca="false">TEXT(E160,"yyyy-mm-dd")</f>
        <v>2025-05-01</v>
      </c>
      <c r="G160" s="86" t="str">
        <f aca="false">_xlfn.TEXTAFTER(F160,"-")</f>
        <v>05-01</v>
      </c>
      <c r="H160" s="71" t="str">
        <f aca="false">CONCATENATE(B160,"-",G160,"-GA",D160)</f>
        <v>1921-05-01-GA277c</v>
      </c>
      <c r="J160" s="69" t="s">
        <v>20101</v>
      </c>
      <c r="K160" s="69" t="s">
        <v>5785</v>
      </c>
      <c r="M160" s="80"/>
      <c r="N160" s="81" t="s">
        <v>20100</v>
      </c>
      <c r="O160" s="82" t="s">
        <v>20101</v>
      </c>
      <c r="P160" s="69" t="s">
        <v>20102</v>
      </c>
      <c r="Q160" s="82" t="s">
        <v>20102</v>
      </c>
    </row>
    <row r="161" customFormat="false" ht="15" hidden="false" customHeight="false" outlineLevel="0" collapsed="false">
      <c r="A161" s="67" t="n">
        <v>4457</v>
      </c>
      <c r="B161" s="68" t="n">
        <v>1921</v>
      </c>
      <c r="C161" s="83" t="n">
        <v>45782</v>
      </c>
      <c r="D161" s="68" t="n">
        <v>204</v>
      </c>
      <c r="E161" s="85" t="n">
        <f aca="false">C161</f>
        <v>45782</v>
      </c>
      <c r="F161" s="86" t="str">
        <f aca="false">TEXT(E161,"yyyy-mm-dd")</f>
        <v>2025-05-05</v>
      </c>
      <c r="G161" s="86" t="str">
        <f aca="false">_xlfn.TEXTAFTER(F161,"-")</f>
        <v>05-05</v>
      </c>
      <c r="H161" s="71" t="str">
        <f aca="false">CONCATENATE(B161,"-",G161,"-GA",D161)</f>
        <v>1921-05-05-GA204</v>
      </c>
      <c r="J161" s="69" t="s">
        <v>20111</v>
      </c>
      <c r="K161" s="69" t="s">
        <v>5785</v>
      </c>
      <c r="M161" s="80"/>
      <c r="N161" s="81" t="n">
        <v>204</v>
      </c>
      <c r="O161" s="82" t="s">
        <v>20111</v>
      </c>
      <c r="P161" s="69" t="s">
        <v>20183</v>
      </c>
      <c r="Q161" s="82" t="s">
        <v>20183</v>
      </c>
    </row>
    <row r="162" customFormat="false" ht="15" hidden="false" customHeight="false" outlineLevel="0" collapsed="false">
      <c r="A162" s="67" t="n">
        <v>4458</v>
      </c>
      <c r="B162" s="68" t="n">
        <v>1921</v>
      </c>
      <c r="C162" s="83" t="n">
        <v>45782</v>
      </c>
      <c r="D162" s="68" t="n">
        <v>204</v>
      </c>
      <c r="E162" s="85" t="n">
        <f aca="false">C162</f>
        <v>45782</v>
      </c>
      <c r="F162" s="86" t="str">
        <f aca="false">TEXT(E162,"yyyy-mm-dd")</f>
        <v>2025-05-05</v>
      </c>
      <c r="G162" s="86" t="str">
        <f aca="false">_xlfn.TEXTAFTER(F162,"-")</f>
        <v>05-05</v>
      </c>
      <c r="H162" s="71" t="str">
        <f aca="false">CONCATENATE(B162,"-",G162,"-GA",D162)</f>
        <v>1921-05-05-GA204</v>
      </c>
      <c r="J162" s="69" t="s">
        <v>20202</v>
      </c>
      <c r="K162" s="69" t="s">
        <v>5785</v>
      </c>
      <c r="M162" s="80"/>
      <c r="N162" s="81" t="n">
        <v>204</v>
      </c>
      <c r="O162" s="82" t="s">
        <v>20202</v>
      </c>
      <c r="P162" s="69" t="s">
        <v>20202</v>
      </c>
      <c r="Q162" s="82" t="s">
        <v>20202</v>
      </c>
    </row>
    <row r="163" customFormat="false" ht="15" hidden="false" customHeight="false" outlineLevel="0" collapsed="false">
      <c r="A163" s="67" t="n">
        <v>4459</v>
      </c>
      <c r="B163" s="68" t="n">
        <v>1921</v>
      </c>
      <c r="C163" s="83" t="n">
        <v>45782</v>
      </c>
      <c r="D163" s="68" t="s">
        <v>20100</v>
      </c>
      <c r="E163" s="85" t="n">
        <f aca="false">C163</f>
        <v>45782</v>
      </c>
      <c r="F163" s="86" t="str">
        <f aca="false">TEXT(E163,"yyyy-mm-dd")</f>
        <v>2025-05-05</v>
      </c>
      <c r="G163" s="86" t="str">
        <f aca="false">_xlfn.TEXTAFTER(F163,"-")</f>
        <v>05-05</v>
      </c>
      <c r="H163" s="71" t="str">
        <f aca="false">CONCATENATE(B163,"-",G163,"-GA",D163)</f>
        <v>1921-05-05-GA277c</v>
      </c>
      <c r="J163" s="69" t="s">
        <v>20101</v>
      </c>
      <c r="K163" s="69" t="s">
        <v>5785</v>
      </c>
      <c r="M163" s="80"/>
      <c r="N163" s="81" t="s">
        <v>20100</v>
      </c>
      <c r="O163" s="82" t="s">
        <v>20101</v>
      </c>
      <c r="P163" s="69" t="s">
        <v>20102</v>
      </c>
      <c r="Q163" s="82" t="s">
        <v>20102</v>
      </c>
    </row>
    <row r="164" customFormat="false" ht="15" hidden="false" customHeight="false" outlineLevel="0" collapsed="false">
      <c r="A164" s="67" t="n">
        <v>4460</v>
      </c>
      <c r="B164" s="68" t="n">
        <v>1921</v>
      </c>
      <c r="C164" s="83" t="n">
        <v>45783</v>
      </c>
      <c r="D164" s="68" t="s">
        <v>12230</v>
      </c>
      <c r="E164" s="85" t="n">
        <f aca="false">C164</f>
        <v>45783</v>
      </c>
      <c r="F164" s="86" t="str">
        <f aca="false">TEXT(E164,"yyyy-mm-dd")</f>
        <v>2025-05-06</v>
      </c>
      <c r="G164" s="86" t="str">
        <f aca="false">_xlfn.TEXTAFTER(F164,"-")</f>
        <v>05-06</v>
      </c>
      <c r="H164" s="71" t="str">
        <f aca="false">CONCATENATE(B164,"-",G164,"-GA",D164)</f>
        <v>1921-05-06-GA255b</v>
      </c>
      <c r="J164" s="69" t="s">
        <v>20203</v>
      </c>
      <c r="K164" s="69" t="s">
        <v>5785</v>
      </c>
      <c r="M164" s="80"/>
      <c r="N164" s="81" t="s">
        <v>12230</v>
      </c>
      <c r="O164" s="82" t="s">
        <v>20203</v>
      </c>
      <c r="P164" s="69" t="s">
        <v>20084</v>
      </c>
      <c r="Q164" s="82" t="s">
        <v>20084</v>
      </c>
    </row>
    <row r="165" customFormat="false" ht="15" hidden="false" customHeight="false" outlineLevel="0" collapsed="false">
      <c r="A165" s="67" t="n">
        <v>4461</v>
      </c>
      <c r="B165" s="68" t="n">
        <v>1921</v>
      </c>
      <c r="C165" s="83" t="n">
        <v>45783</v>
      </c>
      <c r="D165" s="68" t="n">
        <v>291</v>
      </c>
      <c r="E165" s="85" t="n">
        <f aca="false">C165</f>
        <v>45783</v>
      </c>
      <c r="F165" s="86" t="str">
        <f aca="false">TEXT(E165,"yyyy-mm-dd")</f>
        <v>2025-05-06</v>
      </c>
      <c r="G165" s="86" t="str">
        <f aca="false">_xlfn.TEXTAFTER(F165,"-")</f>
        <v>05-06</v>
      </c>
      <c r="H165" s="71" t="str">
        <f aca="false">CONCATENATE(B165,"-",G165,"-GA",D165)</f>
        <v>1921-05-06-GA291</v>
      </c>
      <c r="J165" s="69" t="s">
        <v>20204</v>
      </c>
      <c r="K165" s="69" t="s">
        <v>5785</v>
      </c>
      <c r="M165" s="80"/>
      <c r="N165" s="81" t="n">
        <v>291</v>
      </c>
      <c r="O165" s="82" t="s">
        <v>20204</v>
      </c>
      <c r="P165" s="69" t="s">
        <v>20205</v>
      </c>
      <c r="Q165" s="82" t="s">
        <v>20205</v>
      </c>
    </row>
    <row r="166" customFormat="false" ht="15" hidden="false" customHeight="false" outlineLevel="0" collapsed="false">
      <c r="A166" s="67" t="n">
        <v>4462</v>
      </c>
      <c r="B166" s="68" t="n">
        <v>1921</v>
      </c>
      <c r="C166" s="83" t="n">
        <v>45784</v>
      </c>
      <c r="D166" s="68" t="n">
        <v>291</v>
      </c>
      <c r="E166" s="85" t="n">
        <f aca="false">C166</f>
        <v>45784</v>
      </c>
      <c r="F166" s="86" t="str">
        <f aca="false">TEXT(E166,"yyyy-mm-dd")</f>
        <v>2025-05-07</v>
      </c>
      <c r="G166" s="86" t="str">
        <f aca="false">_xlfn.TEXTAFTER(F166,"-")</f>
        <v>05-07</v>
      </c>
      <c r="H166" s="71" t="str">
        <f aca="false">CONCATENATE(B166,"-",G166,"-GA",D166)</f>
        <v>1921-05-07-GA291</v>
      </c>
      <c r="J166" s="69" t="s">
        <v>20206</v>
      </c>
      <c r="K166" s="69" t="s">
        <v>5785</v>
      </c>
      <c r="M166" s="80"/>
      <c r="N166" s="81" t="n">
        <v>291</v>
      </c>
      <c r="O166" s="82" t="s">
        <v>20206</v>
      </c>
      <c r="P166" s="69" t="s">
        <v>20205</v>
      </c>
      <c r="Q166" s="82" t="s">
        <v>20205</v>
      </c>
    </row>
    <row r="167" customFormat="false" ht="15" hidden="false" customHeight="false" outlineLevel="0" collapsed="false">
      <c r="A167" s="67" t="n">
        <v>4463</v>
      </c>
      <c r="B167" s="68" t="n">
        <v>1921</v>
      </c>
      <c r="C167" s="83" t="n">
        <v>45785</v>
      </c>
      <c r="D167" s="68" t="n">
        <v>291</v>
      </c>
      <c r="E167" s="85" t="n">
        <f aca="false">C167</f>
        <v>45785</v>
      </c>
      <c r="F167" s="86" t="str">
        <f aca="false">TEXT(E167,"yyyy-mm-dd")</f>
        <v>2025-05-08</v>
      </c>
      <c r="G167" s="86" t="str">
        <f aca="false">_xlfn.TEXTAFTER(F167,"-")</f>
        <v>05-08</v>
      </c>
      <c r="H167" s="71" t="str">
        <f aca="false">CONCATENATE(B167,"-",G167,"-GA",D167)</f>
        <v>1921-05-08-GA291</v>
      </c>
      <c r="J167" s="69" t="s">
        <v>20207</v>
      </c>
      <c r="K167" s="69" t="s">
        <v>5785</v>
      </c>
      <c r="M167" s="80"/>
      <c r="N167" s="81" t="n">
        <v>291</v>
      </c>
      <c r="O167" s="82" t="s">
        <v>20207</v>
      </c>
      <c r="P167" s="69" t="s">
        <v>20205</v>
      </c>
      <c r="Q167" s="82" t="s">
        <v>20205</v>
      </c>
    </row>
    <row r="168" customFormat="false" ht="15" hidden="false" customHeight="false" outlineLevel="0" collapsed="false">
      <c r="A168" s="67" t="n">
        <v>4464</v>
      </c>
      <c r="B168" s="68" t="n">
        <v>1921</v>
      </c>
      <c r="C168" s="83" t="n">
        <v>45785</v>
      </c>
      <c r="D168" s="68" t="s">
        <v>20100</v>
      </c>
      <c r="E168" s="85" t="n">
        <f aca="false">C168</f>
        <v>45785</v>
      </c>
      <c r="F168" s="86" t="str">
        <f aca="false">TEXT(E168,"yyyy-mm-dd")</f>
        <v>2025-05-08</v>
      </c>
      <c r="G168" s="86" t="str">
        <f aca="false">_xlfn.TEXTAFTER(F168,"-")</f>
        <v>05-08</v>
      </c>
      <c r="H168" s="71" t="str">
        <f aca="false">CONCATENATE(B168,"-",G168,"-GA",D168)</f>
        <v>1921-05-08-GA277c</v>
      </c>
      <c r="J168" s="69" t="s">
        <v>20101</v>
      </c>
      <c r="K168" s="69" t="s">
        <v>5785</v>
      </c>
      <c r="M168" s="80"/>
      <c r="N168" s="81" t="s">
        <v>20100</v>
      </c>
      <c r="O168" s="82" t="s">
        <v>20101</v>
      </c>
      <c r="P168" s="69" t="s">
        <v>20102</v>
      </c>
      <c r="Q168" s="82" t="s">
        <v>20102</v>
      </c>
    </row>
    <row r="169" customFormat="false" ht="15" hidden="false" customHeight="false" outlineLevel="0" collapsed="false">
      <c r="A169" s="67" t="n">
        <v>4465</v>
      </c>
      <c r="B169" s="68" t="n">
        <v>1921</v>
      </c>
      <c r="C169" s="83" t="n">
        <v>45790</v>
      </c>
      <c r="D169" s="68" t="n">
        <v>204</v>
      </c>
      <c r="E169" s="85" t="n">
        <f aca="false">C169</f>
        <v>45790</v>
      </c>
      <c r="F169" s="86" t="str">
        <f aca="false">TEXT(E169,"yyyy-mm-dd")</f>
        <v>2025-05-13</v>
      </c>
      <c r="G169" s="86" t="str">
        <f aca="false">_xlfn.TEXTAFTER(F169,"-")</f>
        <v>05-13</v>
      </c>
      <c r="H169" s="71" t="str">
        <f aca="false">CONCATENATE(B169,"-",G169,"-GA",D169)</f>
        <v>1921-05-13-GA204</v>
      </c>
      <c r="J169" s="69" t="s">
        <v>20113</v>
      </c>
      <c r="K169" s="69" t="s">
        <v>5785</v>
      </c>
      <c r="M169" s="80"/>
      <c r="N169" s="81" t="n">
        <v>204</v>
      </c>
      <c r="O169" s="82" t="s">
        <v>20113</v>
      </c>
      <c r="P169" s="69" t="s">
        <v>20183</v>
      </c>
      <c r="Q169" s="82" t="s">
        <v>20183</v>
      </c>
    </row>
    <row r="170" customFormat="false" ht="15" hidden="false" customHeight="false" outlineLevel="0" collapsed="false">
      <c r="A170" s="67" t="n">
        <v>4466</v>
      </c>
      <c r="B170" s="68" t="n">
        <v>1921</v>
      </c>
      <c r="C170" s="83" t="n">
        <v>45790</v>
      </c>
      <c r="D170" s="68" t="n">
        <v>204</v>
      </c>
      <c r="E170" s="85" t="n">
        <f aca="false">C170</f>
        <v>45790</v>
      </c>
      <c r="F170" s="86" t="str">
        <f aca="false">TEXT(E170,"yyyy-mm-dd")</f>
        <v>2025-05-13</v>
      </c>
      <c r="G170" s="86" t="str">
        <f aca="false">_xlfn.TEXTAFTER(F170,"-")</f>
        <v>05-13</v>
      </c>
      <c r="H170" s="71" t="str">
        <f aca="false">CONCATENATE(B170,"-",G170,"-GA",D170)</f>
        <v>1921-05-13-GA204</v>
      </c>
      <c r="J170" s="69" t="s">
        <v>20208</v>
      </c>
      <c r="K170" s="69" t="s">
        <v>5785</v>
      </c>
      <c r="M170" s="80"/>
      <c r="N170" s="81" t="n">
        <v>204</v>
      </c>
      <c r="O170" s="82" t="s">
        <v>20208</v>
      </c>
      <c r="P170" s="69" t="s">
        <v>19096</v>
      </c>
      <c r="Q170" s="82" t="s">
        <v>19096</v>
      </c>
    </row>
    <row r="171" customFormat="false" ht="15" hidden="false" customHeight="false" outlineLevel="0" collapsed="false">
      <c r="A171" s="67" t="n">
        <v>4467</v>
      </c>
      <c r="B171" s="68" t="n">
        <v>1921</v>
      </c>
      <c r="C171" s="83" t="n">
        <v>45792</v>
      </c>
      <c r="D171" s="68" t="n">
        <v>325</v>
      </c>
      <c r="E171" s="85" t="n">
        <f aca="false">C171</f>
        <v>45792</v>
      </c>
      <c r="F171" s="86" t="str">
        <f aca="false">TEXT(E171,"yyyy-mm-dd")</f>
        <v>2025-05-15</v>
      </c>
      <c r="G171" s="86" t="str">
        <f aca="false">_xlfn.TEXTAFTER(F171,"-")</f>
        <v>05-15</v>
      </c>
      <c r="H171" s="71" t="str">
        <f aca="false">CONCATENATE(B171,"-",G171,"-GA",D171)</f>
        <v>1921-05-15-GA325</v>
      </c>
      <c r="J171" s="69" t="s">
        <v>15914</v>
      </c>
      <c r="K171" s="69" t="s">
        <v>5785</v>
      </c>
      <c r="M171" s="80"/>
      <c r="N171" s="81" t="n">
        <v>325</v>
      </c>
      <c r="O171" s="82" t="s">
        <v>15914</v>
      </c>
      <c r="P171" s="69" t="s">
        <v>20209</v>
      </c>
      <c r="Q171" s="82" t="s">
        <v>20209</v>
      </c>
    </row>
    <row r="172" customFormat="false" ht="15" hidden="false" customHeight="false" outlineLevel="0" collapsed="false">
      <c r="A172" s="67" t="n">
        <v>4468</v>
      </c>
      <c r="B172" s="68" t="n">
        <v>1921</v>
      </c>
      <c r="C172" s="83" t="n">
        <v>45792</v>
      </c>
      <c r="D172" s="68" t="s">
        <v>20100</v>
      </c>
      <c r="E172" s="85" t="n">
        <f aca="false">C172</f>
        <v>45792</v>
      </c>
      <c r="F172" s="86" t="str">
        <f aca="false">TEXT(E172,"yyyy-mm-dd")</f>
        <v>2025-05-15</v>
      </c>
      <c r="G172" s="86" t="str">
        <f aca="false">_xlfn.TEXTAFTER(F172,"-")</f>
        <v>05-15</v>
      </c>
      <c r="H172" s="71" t="str">
        <f aca="false">CONCATENATE(B172,"-",G172,"-GA",D172)</f>
        <v>1921-05-15-GA277c</v>
      </c>
      <c r="J172" s="69" t="s">
        <v>20101</v>
      </c>
      <c r="K172" s="69" t="s">
        <v>5785</v>
      </c>
      <c r="M172" s="80"/>
      <c r="N172" s="81" t="s">
        <v>20100</v>
      </c>
      <c r="O172" s="82" t="s">
        <v>20101</v>
      </c>
      <c r="P172" s="69" t="s">
        <v>20102</v>
      </c>
      <c r="Q172" s="82" t="s">
        <v>20102</v>
      </c>
    </row>
    <row r="173" customFormat="false" ht="15" hidden="false" customHeight="false" outlineLevel="0" collapsed="false">
      <c r="A173" s="67" t="n">
        <v>4469</v>
      </c>
      <c r="B173" s="68" t="n">
        <v>1921</v>
      </c>
      <c r="C173" s="83" t="n">
        <v>45793</v>
      </c>
      <c r="D173" s="68" t="n">
        <v>325</v>
      </c>
      <c r="E173" s="85" t="n">
        <f aca="false">C173</f>
        <v>45793</v>
      </c>
      <c r="F173" s="86" t="str">
        <f aca="false">TEXT(E173,"yyyy-mm-dd")</f>
        <v>2025-05-16</v>
      </c>
      <c r="G173" s="86" t="str">
        <f aca="false">_xlfn.TEXTAFTER(F173,"-")</f>
        <v>05-16</v>
      </c>
      <c r="H173" s="71" t="str">
        <f aca="false">CONCATENATE(B173,"-",G173,"-GA",D173)</f>
        <v>1921-05-16-GA325</v>
      </c>
      <c r="J173" s="69" t="s">
        <v>15916</v>
      </c>
      <c r="K173" s="69" t="s">
        <v>5785</v>
      </c>
      <c r="M173" s="80"/>
      <c r="N173" s="81" t="n">
        <v>325</v>
      </c>
      <c r="O173" s="82" t="s">
        <v>15916</v>
      </c>
      <c r="P173" s="69" t="s">
        <v>20209</v>
      </c>
      <c r="Q173" s="82" t="s">
        <v>20209</v>
      </c>
    </row>
    <row r="174" customFormat="false" ht="15" hidden="false" customHeight="false" outlineLevel="0" collapsed="false">
      <c r="A174" s="67" t="n">
        <v>4470</v>
      </c>
      <c r="B174" s="68" t="n">
        <v>1921</v>
      </c>
      <c r="C174" s="83" t="n">
        <v>45793</v>
      </c>
      <c r="D174" s="68" t="s">
        <v>20100</v>
      </c>
      <c r="E174" s="85" t="n">
        <f aca="false">C174</f>
        <v>45793</v>
      </c>
      <c r="F174" s="86" t="str">
        <f aca="false">TEXT(E174,"yyyy-mm-dd")</f>
        <v>2025-05-16</v>
      </c>
      <c r="G174" s="86" t="str">
        <f aca="false">_xlfn.TEXTAFTER(F174,"-")</f>
        <v>05-16</v>
      </c>
      <c r="H174" s="71" t="str">
        <f aca="false">CONCATENATE(B174,"-",G174,"-GA",D174)</f>
        <v>1921-05-16-GA277c</v>
      </c>
      <c r="J174" s="69" t="s">
        <v>20101</v>
      </c>
      <c r="K174" s="69" t="s">
        <v>5785</v>
      </c>
      <c r="M174" s="80"/>
      <c r="N174" s="81" t="s">
        <v>20100</v>
      </c>
      <c r="O174" s="82" t="s">
        <v>20101</v>
      </c>
      <c r="P174" s="69" t="s">
        <v>20102</v>
      </c>
      <c r="Q174" s="82" t="s">
        <v>20102</v>
      </c>
    </row>
    <row r="175" customFormat="false" ht="15" hidden="false" customHeight="false" outlineLevel="0" collapsed="false">
      <c r="A175" s="67" t="n">
        <v>4471</v>
      </c>
      <c r="B175" s="68" t="n">
        <v>1921</v>
      </c>
      <c r="C175" s="83" t="n">
        <v>45798</v>
      </c>
      <c r="D175" s="68" t="n">
        <v>325</v>
      </c>
      <c r="E175" s="85" t="n">
        <f aca="false">C175</f>
        <v>45798</v>
      </c>
      <c r="F175" s="86" t="str">
        <f aca="false">TEXT(E175,"yyyy-mm-dd")</f>
        <v>2025-05-21</v>
      </c>
      <c r="G175" s="86" t="str">
        <f aca="false">_xlfn.TEXTAFTER(F175,"-")</f>
        <v>05-21</v>
      </c>
      <c r="H175" s="71" t="str">
        <f aca="false">CONCATENATE(B175,"-",G175,"-GA",D175)</f>
        <v>1921-05-21-GA325</v>
      </c>
      <c r="J175" s="69" t="s">
        <v>15914</v>
      </c>
      <c r="K175" s="69" t="s">
        <v>824</v>
      </c>
      <c r="M175" s="80"/>
      <c r="N175" s="81" t="n">
        <v>325</v>
      </c>
      <c r="O175" s="82" t="s">
        <v>15914</v>
      </c>
      <c r="P175" s="69" t="s">
        <v>20210</v>
      </c>
      <c r="Q175" s="82" t="s">
        <v>20210</v>
      </c>
    </row>
    <row r="176" customFormat="false" ht="15" hidden="false" customHeight="false" outlineLevel="0" collapsed="false">
      <c r="A176" s="67" t="n">
        <v>4472</v>
      </c>
      <c r="B176" s="68" t="n">
        <v>1921</v>
      </c>
      <c r="C176" s="83" t="n">
        <v>45799</v>
      </c>
      <c r="D176" s="68" t="n">
        <v>325</v>
      </c>
      <c r="E176" s="85" t="n">
        <f aca="false">C176</f>
        <v>45799</v>
      </c>
      <c r="F176" s="86" t="str">
        <f aca="false">TEXT(E176,"yyyy-mm-dd")</f>
        <v>2025-05-22</v>
      </c>
      <c r="G176" s="86" t="str">
        <f aca="false">_xlfn.TEXTAFTER(F176,"-")</f>
        <v>05-22</v>
      </c>
      <c r="H176" s="71" t="str">
        <f aca="false">CONCATENATE(B176,"-",G176,"-GA",D176)</f>
        <v>1921-05-22-GA325</v>
      </c>
      <c r="J176" s="69" t="s">
        <v>15916</v>
      </c>
      <c r="K176" s="69" t="s">
        <v>824</v>
      </c>
      <c r="M176" s="80"/>
      <c r="N176" s="81" t="n">
        <v>325</v>
      </c>
      <c r="O176" s="82" t="s">
        <v>15916</v>
      </c>
      <c r="P176" s="69" t="s">
        <v>20210</v>
      </c>
      <c r="Q176" s="82" t="s">
        <v>20210</v>
      </c>
    </row>
    <row r="177" customFormat="false" ht="15" hidden="false" customHeight="false" outlineLevel="0" collapsed="false">
      <c r="A177" s="67" t="n">
        <v>4473</v>
      </c>
      <c r="B177" s="68" t="n">
        <v>1921</v>
      </c>
      <c r="C177" s="83" t="n">
        <v>45800</v>
      </c>
      <c r="D177" s="68" t="n">
        <v>325</v>
      </c>
      <c r="E177" s="85" t="n">
        <f aca="false">C177</f>
        <v>45800</v>
      </c>
      <c r="F177" s="86" t="str">
        <f aca="false">TEXT(E177,"yyyy-mm-dd")</f>
        <v>2025-05-23</v>
      </c>
      <c r="G177" s="86" t="str">
        <f aca="false">_xlfn.TEXTAFTER(F177,"-")</f>
        <v>05-23</v>
      </c>
      <c r="H177" s="71" t="str">
        <f aca="false">CONCATENATE(B177,"-",G177,"-GA",D177)</f>
        <v>1921-05-23-GA325</v>
      </c>
      <c r="J177" s="69" t="s">
        <v>15918</v>
      </c>
      <c r="K177" s="69" t="s">
        <v>824</v>
      </c>
      <c r="M177" s="80"/>
      <c r="N177" s="81" t="n">
        <v>325</v>
      </c>
      <c r="O177" s="82" t="s">
        <v>15918</v>
      </c>
      <c r="P177" s="69" t="s">
        <v>20210</v>
      </c>
      <c r="Q177" s="82" t="s">
        <v>20210</v>
      </c>
    </row>
    <row r="178" customFormat="false" ht="15" hidden="false" customHeight="false" outlineLevel="0" collapsed="false">
      <c r="A178" s="67" t="n">
        <v>4474</v>
      </c>
      <c r="B178" s="68" t="n">
        <v>1921</v>
      </c>
      <c r="C178" s="83" t="n">
        <v>45801</v>
      </c>
      <c r="D178" s="68" t="n">
        <v>325</v>
      </c>
      <c r="E178" s="85" t="n">
        <f aca="false">C178</f>
        <v>45801</v>
      </c>
      <c r="F178" s="86" t="str">
        <f aca="false">TEXT(E178,"yyyy-mm-dd")</f>
        <v>2025-05-24</v>
      </c>
      <c r="G178" s="86" t="str">
        <f aca="false">_xlfn.TEXTAFTER(F178,"-")</f>
        <v>05-24</v>
      </c>
      <c r="H178" s="71" t="str">
        <f aca="false">CONCATENATE(B178,"-",G178,"-GA",D178)</f>
        <v>1921-05-24-GA325</v>
      </c>
      <c r="J178" s="69" t="s">
        <v>20085</v>
      </c>
      <c r="K178" s="69" t="s">
        <v>824</v>
      </c>
      <c r="M178" s="80"/>
      <c r="N178" s="81" t="n">
        <v>325</v>
      </c>
      <c r="O178" s="82" t="s">
        <v>20085</v>
      </c>
      <c r="P178" s="69" t="s">
        <v>20210</v>
      </c>
      <c r="Q178" s="82" t="s">
        <v>20210</v>
      </c>
    </row>
    <row r="179" customFormat="false" ht="15" hidden="false" customHeight="false" outlineLevel="0" collapsed="false">
      <c r="A179" s="67" t="n">
        <v>4475</v>
      </c>
      <c r="B179" s="68" t="n">
        <v>1921</v>
      </c>
      <c r="C179" s="83" t="n">
        <v>45802</v>
      </c>
      <c r="D179" s="68" t="s">
        <v>12230</v>
      </c>
      <c r="E179" s="85" t="n">
        <f aca="false">C179</f>
        <v>45802</v>
      </c>
      <c r="F179" s="86" t="str">
        <f aca="false">TEXT(E179,"yyyy-mm-dd")</f>
        <v>2025-05-25</v>
      </c>
      <c r="G179" s="86" t="str">
        <f aca="false">_xlfn.TEXTAFTER(F179,"-")</f>
        <v>05-25</v>
      </c>
      <c r="H179" s="71" t="str">
        <f aca="false">CONCATENATE(B179,"-",G179,"-GA",D179)</f>
        <v>1921-05-25-GA255b</v>
      </c>
      <c r="J179" s="69" t="s">
        <v>20211</v>
      </c>
      <c r="K179" s="69" t="s">
        <v>824</v>
      </c>
      <c r="M179" s="80"/>
      <c r="N179" s="81" t="s">
        <v>12230</v>
      </c>
      <c r="O179" s="82" t="s">
        <v>20211</v>
      </c>
      <c r="P179" s="69" t="s">
        <v>20084</v>
      </c>
      <c r="Q179" s="82" t="s">
        <v>20084</v>
      </c>
    </row>
    <row r="180" customFormat="false" ht="15" hidden="false" customHeight="false" outlineLevel="0" collapsed="false">
      <c r="A180" s="67" t="n">
        <v>4476</v>
      </c>
      <c r="B180" s="68" t="n">
        <v>1921</v>
      </c>
      <c r="C180" s="83" t="n">
        <v>45803</v>
      </c>
      <c r="D180" s="68" t="s">
        <v>12242</v>
      </c>
      <c r="E180" s="85" t="n">
        <f aca="false">C180</f>
        <v>45803</v>
      </c>
      <c r="F180" s="86" t="str">
        <f aca="false">TEXT(E180,"yyyy-mm-dd")</f>
        <v>2025-05-26</v>
      </c>
      <c r="G180" s="86" t="str">
        <f aca="false">_xlfn.TEXTAFTER(F180,"-")</f>
        <v>05-26</v>
      </c>
      <c r="H180" s="71" t="str">
        <f aca="false">CONCATENATE(B180,"-",G180,"-GA",D180)</f>
        <v>1921-05-26-GA300a</v>
      </c>
      <c r="J180" s="69" t="s">
        <v>20212</v>
      </c>
      <c r="K180" s="69" t="s">
        <v>824</v>
      </c>
      <c r="M180" s="80"/>
      <c r="N180" s="81" t="s">
        <v>12242</v>
      </c>
      <c r="O180" s="82" t="s">
        <v>20212</v>
      </c>
      <c r="P180" s="69" t="s">
        <v>20118</v>
      </c>
      <c r="Q180" s="82" t="s">
        <v>20118</v>
      </c>
    </row>
    <row r="181" customFormat="false" ht="15" hidden="false" customHeight="false" outlineLevel="0" collapsed="false">
      <c r="A181" s="67" t="n">
        <v>4477</v>
      </c>
      <c r="B181" s="68" t="n">
        <v>1921</v>
      </c>
      <c r="C181" s="83" t="n">
        <v>45808</v>
      </c>
      <c r="D181" s="68" t="s">
        <v>20100</v>
      </c>
      <c r="E181" s="85" t="n">
        <f aca="false">C181</f>
        <v>45808</v>
      </c>
      <c r="F181" s="86" t="str">
        <f aca="false">TEXT(E181,"yyyy-mm-dd")</f>
        <v>2025-05-31</v>
      </c>
      <c r="G181" s="86" t="str">
        <f aca="false">_xlfn.TEXTAFTER(F181,"-")</f>
        <v>05-31</v>
      </c>
      <c r="H181" s="71" t="str">
        <f aca="false">CONCATENATE(B181,"-",G181,"-GA",D181)</f>
        <v>1921-05-31-GA277c</v>
      </c>
      <c r="J181" s="69" t="s">
        <v>20101</v>
      </c>
      <c r="K181" s="69" t="s">
        <v>12057</v>
      </c>
      <c r="M181" s="80"/>
      <c r="N181" s="81" t="s">
        <v>20100</v>
      </c>
      <c r="O181" s="82" t="s">
        <v>20101</v>
      </c>
      <c r="P181" s="69" t="s">
        <v>20102</v>
      </c>
      <c r="Q181" s="82" t="s">
        <v>20102</v>
      </c>
    </row>
    <row r="182" customFormat="false" ht="15" hidden="false" customHeight="false" outlineLevel="0" collapsed="false">
      <c r="A182" s="67" t="n">
        <v>4478</v>
      </c>
      <c r="B182" s="68" t="n">
        <v>1921</v>
      </c>
      <c r="C182" s="83" t="n">
        <v>45810</v>
      </c>
      <c r="D182" s="68" t="n">
        <v>204</v>
      </c>
      <c r="E182" s="85" t="n">
        <f aca="false">C182</f>
        <v>45810</v>
      </c>
      <c r="F182" s="86" t="str">
        <f aca="false">TEXT(E182,"yyyy-mm-dd")</f>
        <v>2025-06-02</v>
      </c>
      <c r="G182" s="86" t="str">
        <f aca="false">_xlfn.TEXTAFTER(F182,"-")</f>
        <v>06-02</v>
      </c>
      <c r="H182" s="71" t="str">
        <f aca="false">CONCATENATE(B182,"-",G182,"-GA",D182)</f>
        <v>1921-06-02-GA204</v>
      </c>
      <c r="J182" s="69" t="s">
        <v>20115</v>
      </c>
      <c r="K182" s="69" t="s">
        <v>5785</v>
      </c>
      <c r="M182" s="80"/>
      <c r="N182" s="81" t="n">
        <v>204</v>
      </c>
      <c r="O182" s="82" t="s">
        <v>20115</v>
      </c>
      <c r="P182" s="69" t="s">
        <v>20183</v>
      </c>
      <c r="Q182" s="82" t="s">
        <v>20183</v>
      </c>
    </row>
    <row r="183" customFormat="false" ht="15" hidden="false" customHeight="false" outlineLevel="0" collapsed="false">
      <c r="A183" s="67" t="n">
        <v>4479</v>
      </c>
      <c r="B183" s="68" t="n">
        <v>1921</v>
      </c>
      <c r="C183" s="83" t="n">
        <v>45811</v>
      </c>
      <c r="D183" s="68" t="n">
        <v>204</v>
      </c>
      <c r="E183" s="85" t="n">
        <f aca="false">C183</f>
        <v>45811</v>
      </c>
      <c r="F183" s="86" t="str">
        <f aca="false">TEXT(E183,"yyyy-mm-dd")</f>
        <v>2025-06-03</v>
      </c>
      <c r="G183" s="86" t="str">
        <f aca="false">_xlfn.TEXTAFTER(F183,"-")</f>
        <v>06-03</v>
      </c>
      <c r="H183" s="71" t="str">
        <f aca="false">CONCATENATE(B183,"-",G183,"-GA",D183)</f>
        <v>1921-06-03-GA204</v>
      </c>
      <c r="J183" s="69" t="s">
        <v>20119</v>
      </c>
      <c r="K183" s="69" t="s">
        <v>5785</v>
      </c>
      <c r="M183" s="80"/>
      <c r="N183" s="81" t="n">
        <v>204</v>
      </c>
      <c r="O183" s="82" t="s">
        <v>20119</v>
      </c>
      <c r="P183" s="69" t="s">
        <v>20183</v>
      </c>
      <c r="Q183" s="82" t="s">
        <v>20183</v>
      </c>
    </row>
    <row r="184" customFormat="false" ht="15" hidden="false" customHeight="false" outlineLevel="0" collapsed="false">
      <c r="A184" s="67" t="n">
        <v>4480</v>
      </c>
      <c r="B184" s="68" t="n">
        <v>1921</v>
      </c>
      <c r="C184" s="83" t="n">
        <v>45811</v>
      </c>
      <c r="D184" s="68" t="s">
        <v>20100</v>
      </c>
      <c r="E184" s="85" t="n">
        <f aca="false">C184</f>
        <v>45811</v>
      </c>
      <c r="F184" s="86" t="str">
        <f aca="false">TEXT(E184,"yyyy-mm-dd")</f>
        <v>2025-06-03</v>
      </c>
      <c r="G184" s="86" t="str">
        <f aca="false">_xlfn.TEXTAFTER(F184,"-")</f>
        <v>06-03</v>
      </c>
      <c r="H184" s="71" t="str">
        <f aca="false">CONCATENATE(B184,"-",G184,"-GA",D184)</f>
        <v>1921-06-03-GA277c</v>
      </c>
      <c r="J184" s="69" t="s">
        <v>20101</v>
      </c>
      <c r="K184" s="69" t="s">
        <v>9317</v>
      </c>
      <c r="M184" s="80"/>
      <c r="N184" s="81" t="s">
        <v>20100</v>
      </c>
      <c r="O184" s="82" t="s">
        <v>20101</v>
      </c>
      <c r="P184" s="69" t="s">
        <v>20102</v>
      </c>
      <c r="Q184" s="82" t="s">
        <v>20102</v>
      </c>
    </row>
    <row r="185" customFormat="false" ht="15" hidden="false" customHeight="false" outlineLevel="0" collapsed="false">
      <c r="A185" s="67" t="n">
        <v>4481</v>
      </c>
      <c r="B185" s="68" t="n">
        <v>1921</v>
      </c>
      <c r="C185" s="83" t="n">
        <v>45812</v>
      </c>
      <c r="D185" s="68" t="n">
        <v>75</v>
      </c>
      <c r="E185" s="85" t="n">
        <f aca="false">C185</f>
        <v>45812</v>
      </c>
      <c r="F185" s="86" t="str">
        <f aca="false">TEXT(E185,"yyyy-mm-dd")</f>
        <v>2025-06-04</v>
      </c>
      <c r="G185" s="86" t="str">
        <f aca="false">_xlfn.TEXTAFTER(F185,"-")</f>
        <v>06-04</v>
      </c>
      <c r="H185" s="71" t="str">
        <f aca="false">CONCATENATE(B185,"-",G185,"-GA",D185)</f>
        <v>1921-06-04-GA75</v>
      </c>
      <c r="J185" s="69" t="s">
        <v>20213</v>
      </c>
      <c r="K185" s="69" t="s">
        <v>20214</v>
      </c>
      <c r="M185" s="80"/>
      <c r="N185" s="81" t="n">
        <v>75</v>
      </c>
      <c r="O185" s="82" t="s">
        <v>20213</v>
      </c>
      <c r="P185" s="69" t="s">
        <v>20215</v>
      </c>
      <c r="Q185" s="82" t="s">
        <v>20215</v>
      </c>
    </row>
    <row r="186" customFormat="false" ht="15" hidden="false" customHeight="false" outlineLevel="0" collapsed="false">
      <c r="A186" s="67" t="n">
        <v>4482</v>
      </c>
      <c r="B186" s="68" t="n">
        <v>1921</v>
      </c>
      <c r="C186" s="83" t="n">
        <v>45812</v>
      </c>
      <c r="D186" s="68" t="n">
        <v>75</v>
      </c>
      <c r="E186" s="85" t="n">
        <f aca="false">C186</f>
        <v>45812</v>
      </c>
      <c r="F186" s="86" t="str">
        <f aca="false">TEXT(E186,"yyyy-mm-dd")</f>
        <v>2025-06-04</v>
      </c>
      <c r="G186" s="86" t="str">
        <f aca="false">_xlfn.TEXTAFTER(F186,"-")</f>
        <v>06-04</v>
      </c>
      <c r="H186" s="71" t="str">
        <f aca="false">CONCATENATE(B186,"-",G186,"-GA",D186)</f>
        <v>1921-06-04-GA75</v>
      </c>
      <c r="J186" s="69" t="s">
        <v>20216</v>
      </c>
      <c r="K186" s="69" t="s">
        <v>20214</v>
      </c>
      <c r="M186" s="80"/>
      <c r="N186" s="81" t="n">
        <v>75</v>
      </c>
      <c r="O186" s="82" t="s">
        <v>20216</v>
      </c>
      <c r="P186" s="69" t="s">
        <v>20215</v>
      </c>
      <c r="Q186" s="82" t="s">
        <v>20215</v>
      </c>
    </row>
    <row r="187" customFormat="false" ht="15" hidden="false" customHeight="false" outlineLevel="0" collapsed="false">
      <c r="A187" s="67" t="n">
        <v>4483</v>
      </c>
      <c r="B187" s="68" t="n">
        <v>1921</v>
      </c>
      <c r="C187" s="83" t="n">
        <v>45813</v>
      </c>
      <c r="D187" s="68" t="n">
        <v>204</v>
      </c>
      <c r="E187" s="85" t="n">
        <f aca="false">C187</f>
        <v>45813</v>
      </c>
      <c r="F187" s="86" t="str">
        <f aca="false">TEXT(E187,"yyyy-mm-dd")</f>
        <v>2025-06-05</v>
      </c>
      <c r="G187" s="86" t="str">
        <f aca="false">_xlfn.TEXTAFTER(F187,"-")</f>
        <v>06-05</v>
      </c>
      <c r="H187" s="71" t="str">
        <f aca="false">CONCATENATE(B187,"-",G187,"-GA",D187)</f>
        <v>1921-06-05-GA204</v>
      </c>
      <c r="J187" s="69" t="s">
        <v>20120</v>
      </c>
      <c r="K187" s="69" t="s">
        <v>5785</v>
      </c>
      <c r="M187" s="80"/>
      <c r="N187" s="81" t="n">
        <v>204</v>
      </c>
      <c r="O187" s="82" t="s">
        <v>20120</v>
      </c>
      <c r="P187" s="69" t="s">
        <v>20183</v>
      </c>
      <c r="Q187" s="82" t="s">
        <v>20183</v>
      </c>
    </row>
    <row r="188" customFormat="false" ht="15" hidden="false" customHeight="false" outlineLevel="0" collapsed="false">
      <c r="A188" s="67" t="n">
        <v>4484</v>
      </c>
      <c r="B188" s="68" t="n">
        <v>1921</v>
      </c>
      <c r="C188" s="83" t="n">
        <v>45819</v>
      </c>
      <c r="D188" s="68" t="n">
        <v>298</v>
      </c>
      <c r="E188" s="85" t="n">
        <f aca="false">C188</f>
        <v>45819</v>
      </c>
      <c r="F188" s="86" t="str">
        <f aca="false">TEXT(E188,"yyyy-mm-dd")</f>
        <v>2025-06-11</v>
      </c>
      <c r="G188" s="86" t="str">
        <f aca="false">_xlfn.TEXTAFTER(F188,"-")</f>
        <v>06-11</v>
      </c>
      <c r="H188" s="71" t="str">
        <f aca="false">CONCATENATE(B188,"-",G188,"-GA",D188)</f>
        <v>1921-06-11-GA298</v>
      </c>
      <c r="J188" s="69" t="s">
        <v>20217</v>
      </c>
      <c r="K188" s="69" t="s">
        <v>824</v>
      </c>
      <c r="M188" s="80"/>
      <c r="N188" s="81" t="n">
        <v>298</v>
      </c>
      <c r="O188" s="82" t="s">
        <v>20217</v>
      </c>
      <c r="P188" s="69" t="s">
        <v>20110</v>
      </c>
      <c r="Q188" s="82" t="s">
        <v>20110</v>
      </c>
    </row>
    <row r="189" customFormat="false" ht="15" hidden="false" customHeight="false" outlineLevel="0" collapsed="false">
      <c r="A189" s="67" t="n">
        <v>4485</v>
      </c>
      <c r="B189" s="68" t="n">
        <v>1921</v>
      </c>
      <c r="C189" s="83" t="n">
        <v>45820</v>
      </c>
      <c r="D189" s="68" t="n">
        <v>302</v>
      </c>
      <c r="E189" s="85" t="n">
        <f aca="false">C189</f>
        <v>45820</v>
      </c>
      <c r="F189" s="86" t="str">
        <f aca="false">TEXT(E189,"yyyy-mm-dd")</f>
        <v>2025-06-12</v>
      </c>
      <c r="G189" s="86" t="str">
        <f aca="false">_xlfn.TEXTAFTER(F189,"-")</f>
        <v>06-12</v>
      </c>
      <c r="H189" s="71" t="str">
        <f aca="false">CONCATENATE(B189,"-",G189,"-GA",D189)</f>
        <v>1921-06-12-GA302</v>
      </c>
      <c r="J189" s="69" t="s">
        <v>20218</v>
      </c>
      <c r="K189" s="69" t="s">
        <v>824</v>
      </c>
      <c r="M189" s="80"/>
      <c r="N189" s="81" t="n">
        <v>302</v>
      </c>
      <c r="O189" s="82" t="s">
        <v>20218</v>
      </c>
      <c r="P189" s="69" t="s">
        <v>18220</v>
      </c>
      <c r="Q189" s="82" t="s">
        <v>18220</v>
      </c>
    </row>
    <row r="190" customFormat="false" ht="15" hidden="false" customHeight="false" outlineLevel="0" collapsed="false">
      <c r="A190" s="67" t="n">
        <v>4486</v>
      </c>
      <c r="B190" s="68" t="n">
        <v>1921</v>
      </c>
      <c r="C190" s="83" t="n">
        <v>45820</v>
      </c>
      <c r="D190" s="68" t="n">
        <v>342</v>
      </c>
      <c r="E190" s="85" t="n">
        <f aca="false">C190</f>
        <v>45820</v>
      </c>
      <c r="F190" s="86" t="str">
        <f aca="false">TEXT(E190,"yyyy-mm-dd")</f>
        <v>2025-06-12</v>
      </c>
      <c r="G190" s="86" t="str">
        <f aca="false">_xlfn.TEXTAFTER(F190,"-")</f>
        <v>06-12</v>
      </c>
      <c r="H190" s="71" t="str">
        <f aca="false">CONCATENATE(B190,"-",G190,"-GA",D190)</f>
        <v>1921-06-12-GA342</v>
      </c>
      <c r="J190" s="69" t="s">
        <v>20137</v>
      </c>
      <c r="K190" s="69" t="s">
        <v>824</v>
      </c>
      <c r="M190" s="80"/>
      <c r="N190" s="81" t="n">
        <v>342</v>
      </c>
      <c r="O190" s="82" t="s">
        <v>20137</v>
      </c>
      <c r="P190" s="69" t="s">
        <v>20219</v>
      </c>
      <c r="Q190" s="82" t="s">
        <v>20219</v>
      </c>
    </row>
    <row r="191" customFormat="false" ht="15" hidden="false" customHeight="false" outlineLevel="0" collapsed="false">
      <c r="A191" s="67" t="n">
        <v>4487</v>
      </c>
      <c r="B191" s="68" t="n">
        <v>1921</v>
      </c>
      <c r="C191" s="83" t="n">
        <v>45820</v>
      </c>
      <c r="D191" s="68" t="s">
        <v>20100</v>
      </c>
      <c r="E191" s="85" t="n">
        <f aca="false">C191</f>
        <v>45820</v>
      </c>
      <c r="F191" s="86" t="str">
        <f aca="false">TEXT(E191,"yyyy-mm-dd")</f>
        <v>2025-06-12</v>
      </c>
      <c r="G191" s="86" t="str">
        <f aca="false">_xlfn.TEXTAFTER(F191,"-")</f>
        <v>06-12</v>
      </c>
      <c r="H191" s="71" t="str">
        <f aca="false">CONCATENATE(B191,"-",G191,"-GA",D191)</f>
        <v>1921-06-12-GA277c</v>
      </c>
      <c r="J191" s="69" t="s">
        <v>20101</v>
      </c>
      <c r="K191" s="69" t="s">
        <v>10053</v>
      </c>
      <c r="M191" s="80"/>
      <c r="N191" s="81" t="s">
        <v>20100</v>
      </c>
      <c r="O191" s="82" t="s">
        <v>20101</v>
      </c>
      <c r="P191" s="69" t="s">
        <v>20102</v>
      </c>
      <c r="Q191" s="82" t="s">
        <v>20102</v>
      </c>
    </row>
    <row r="192" customFormat="false" ht="15" hidden="false" customHeight="false" outlineLevel="0" collapsed="false">
      <c r="A192" s="67" t="n">
        <v>4488</v>
      </c>
      <c r="B192" s="68" t="n">
        <v>1921</v>
      </c>
      <c r="C192" s="83" t="n">
        <v>45821</v>
      </c>
      <c r="D192" s="68" t="n">
        <v>302</v>
      </c>
      <c r="E192" s="85" t="n">
        <f aca="false">C192</f>
        <v>45821</v>
      </c>
      <c r="F192" s="86" t="str">
        <f aca="false">TEXT(E192,"yyyy-mm-dd")</f>
        <v>2025-06-13</v>
      </c>
      <c r="G192" s="86" t="str">
        <f aca="false">_xlfn.TEXTAFTER(F192,"-")</f>
        <v>06-13</v>
      </c>
      <c r="H192" s="71" t="str">
        <f aca="false">CONCATENATE(B192,"-",G192,"-GA",D192)</f>
        <v>1921-06-13-GA302</v>
      </c>
      <c r="J192" s="69" t="s">
        <v>20220</v>
      </c>
      <c r="K192" s="69" t="s">
        <v>824</v>
      </c>
      <c r="M192" s="80"/>
      <c r="N192" s="81" t="n">
        <v>302</v>
      </c>
      <c r="O192" s="82" t="s">
        <v>20220</v>
      </c>
      <c r="P192" s="69" t="s">
        <v>18220</v>
      </c>
      <c r="Q192" s="82" t="s">
        <v>18220</v>
      </c>
    </row>
    <row r="193" customFormat="false" ht="15" hidden="false" customHeight="false" outlineLevel="0" collapsed="false">
      <c r="A193" s="67" t="n">
        <v>4489</v>
      </c>
      <c r="B193" s="68" t="n">
        <v>1921</v>
      </c>
      <c r="C193" s="83" t="n">
        <v>45821</v>
      </c>
      <c r="D193" s="68" t="n">
        <v>342</v>
      </c>
      <c r="E193" s="85" t="n">
        <f aca="false">C193</f>
        <v>45821</v>
      </c>
      <c r="F193" s="86" t="str">
        <f aca="false">TEXT(E193,"yyyy-mm-dd")</f>
        <v>2025-06-13</v>
      </c>
      <c r="G193" s="86" t="str">
        <f aca="false">_xlfn.TEXTAFTER(F193,"-")</f>
        <v>06-13</v>
      </c>
      <c r="H193" s="71" t="str">
        <f aca="false">CONCATENATE(B193,"-",G193,"-GA",D193)</f>
        <v>1921-06-13-GA342</v>
      </c>
      <c r="J193" s="69" t="s">
        <v>20138</v>
      </c>
      <c r="K193" s="69" t="s">
        <v>824</v>
      </c>
      <c r="M193" s="80"/>
      <c r="N193" s="81" t="n">
        <v>342</v>
      </c>
      <c r="O193" s="82" t="s">
        <v>20138</v>
      </c>
      <c r="P193" s="69" t="s">
        <v>20219</v>
      </c>
      <c r="Q193" s="82" t="s">
        <v>20219</v>
      </c>
    </row>
    <row r="194" customFormat="false" ht="15" hidden="false" customHeight="false" outlineLevel="0" collapsed="false">
      <c r="A194" s="67" t="n">
        <v>4490</v>
      </c>
      <c r="B194" s="68" t="n">
        <v>1921</v>
      </c>
      <c r="C194" s="83" t="n">
        <v>45821</v>
      </c>
      <c r="D194" s="68" t="n">
        <v>342</v>
      </c>
      <c r="E194" s="85" t="n">
        <f aca="false">C194</f>
        <v>45821</v>
      </c>
      <c r="F194" s="86" t="str">
        <f aca="false">TEXT(E194,"yyyy-mm-dd")</f>
        <v>2025-06-13</v>
      </c>
      <c r="G194" s="86" t="str">
        <f aca="false">_xlfn.TEXTAFTER(F194,"-")</f>
        <v>06-13</v>
      </c>
      <c r="H194" s="71" t="str">
        <f aca="false">CONCATENATE(B194,"-",G194,"-GA",D194)</f>
        <v>1921-06-13-GA342</v>
      </c>
      <c r="J194" s="69" t="s">
        <v>20221</v>
      </c>
      <c r="K194" s="69" t="s">
        <v>824</v>
      </c>
      <c r="M194" s="80"/>
      <c r="N194" s="81" t="n">
        <v>342</v>
      </c>
      <c r="O194" s="82" t="s">
        <v>20221</v>
      </c>
      <c r="P194" s="69" t="s">
        <v>20219</v>
      </c>
      <c r="Q194" s="82" t="s">
        <v>20219</v>
      </c>
    </row>
    <row r="195" customFormat="false" ht="15" hidden="false" customHeight="false" outlineLevel="0" collapsed="false">
      <c r="A195" s="67" t="n">
        <v>4491</v>
      </c>
      <c r="B195" s="68" t="n">
        <v>1921</v>
      </c>
      <c r="C195" s="83" t="n">
        <v>45822</v>
      </c>
      <c r="D195" s="68" t="n">
        <v>302</v>
      </c>
      <c r="E195" s="85" t="n">
        <f aca="false">C195</f>
        <v>45822</v>
      </c>
      <c r="F195" s="86" t="str">
        <f aca="false">TEXT(E195,"yyyy-mm-dd")</f>
        <v>2025-06-14</v>
      </c>
      <c r="G195" s="86" t="str">
        <f aca="false">_xlfn.TEXTAFTER(F195,"-")</f>
        <v>06-14</v>
      </c>
      <c r="H195" s="71" t="str">
        <f aca="false">CONCATENATE(B195,"-",G195,"-GA",D195)</f>
        <v>1921-06-14-GA302</v>
      </c>
      <c r="J195" s="69" t="s">
        <v>20222</v>
      </c>
      <c r="K195" s="69" t="s">
        <v>824</v>
      </c>
      <c r="M195" s="80"/>
      <c r="N195" s="81" t="n">
        <v>302</v>
      </c>
      <c r="O195" s="82" t="s">
        <v>20222</v>
      </c>
      <c r="P195" s="69" t="s">
        <v>18220</v>
      </c>
      <c r="Q195" s="82" t="s">
        <v>18220</v>
      </c>
    </row>
    <row r="196" customFormat="false" ht="15" hidden="false" customHeight="false" outlineLevel="0" collapsed="false">
      <c r="A196" s="67" t="n">
        <v>4492</v>
      </c>
      <c r="B196" s="68" t="n">
        <v>1921</v>
      </c>
      <c r="C196" s="83" t="n">
        <v>45822</v>
      </c>
      <c r="D196" s="68" t="n">
        <v>342</v>
      </c>
      <c r="E196" s="85" t="n">
        <f aca="false">C196</f>
        <v>45822</v>
      </c>
      <c r="F196" s="86" t="str">
        <f aca="false">TEXT(E196,"yyyy-mm-dd")</f>
        <v>2025-06-14</v>
      </c>
      <c r="G196" s="86" t="str">
        <f aca="false">_xlfn.TEXTAFTER(F196,"-")</f>
        <v>06-14</v>
      </c>
      <c r="H196" s="71" t="str">
        <f aca="false">CONCATENATE(B196,"-",G196,"-GA",D196)</f>
        <v>1921-06-14-GA342</v>
      </c>
      <c r="J196" s="69" t="s">
        <v>20139</v>
      </c>
      <c r="K196" s="69" t="s">
        <v>824</v>
      </c>
      <c r="M196" s="80"/>
      <c r="N196" s="81" t="n">
        <v>342</v>
      </c>
      <c r="O196" s="82" t="s">
        <v>20139</v>
      </c>
      <c r="P196" s="69" t="s">
        <v>20219</v>
      </c>
      <c r="Q196" s="82" t="s">
        <v>20219</v>
      </c>
    </row>
    <row r="197" customFormat="false" ht="15" hidden="false" customHeight="false" outlineLevel="0" collapsed="false">
      <c r="A197" s="67" t="n">
        <v>4493</v>
      </c>
      <c r="B197" s="68" t="n">
        <v>1921</v>
      </c>
      <c r="C197" s="83" t="n">
        <v>45822</v>
      </c>
      <c r="D197" s="68" t="n">
        <v>342</v>
      </c>
      <c r="E197" s="85" t="n">
        <f aca="false">C197</f>
        <v>45822</v>
      </c>
      <c r="F197" s="86" t="str">
        <f aca="false">TEXT(E197,"yyyy-mm-dd")</f>
        <v>2025-06-14</v>
      </c>
      <c r="G197" s="86" t="str">
        <f aca="false">_xlfn.TEXTAFTER(F197,"-")</f>
        <v>06-14</v>
      </c>
      <c r="H197" s="71" t="str">
        <f aca="false">CONCATENATE(B197,"-",G197,"-GA",D197)</f>
        <v>1921-06-14-GA342</v>
      </c>
      <c r="J197" s="69" t="s">
        <v>20140</v>
      </c>
      <c r="K197" s="69" t="s">
        <v>824</v>
      </c>
      <c r="M197" s="80"/>
      <c r="N197" s="81" t="n">
        <v>342</v>
      </c>
      <c r="O197" s="82" t="s">
        <v>20140</v>
      </c>
      <c r="P197" s="69" t="s">
        <v>20219</v>
      </c>
      <c r="Q197" s="82" t="s">
        <v>20219</v>
      </c>
    </row>
    <row r="198" customFormat="false" ht="15" hidden="false" customHeight="false" outlineLevel="0" collapsed="false">
      <c r="A198" s="67" t="n">
        <v>4494</v>
      </c>
      <c r="B198" s="68" t="n">
        <v>1921</v>
      </c>
      <c r="C198" s="83" t="n">
        <v>45822</v>
      </c>
      <c r="D198" s="68" t="n">
        <v>263</v>
      </c>
      <c r="E198" s="85" t="n">
        <f aca="false">C198</f>
        <v>45822</v>
      </c>
      <c r="F198" s="86" t="str">
        <f aca="false">TEXT(E198,"yyyy-mm-dd")</f>
        <v>2025-06-14</v>
      </c>
      <c r="G198" s="86" t="str">
        <f aca="false">_xlfn.TEXTAFTER(F198,"-")</f>
        <v>06-14</v>
      </c>
      <c r="H198" s="71" t="str">
        <f aca="false">CONCATENATE(B198,"-",G198,"-GA",D198)</f>
        <v>1921-06-14-GA263</v>
      </c>
      <c r="J198" s="69" t="s">
        <v>20134</v>
      </c>
      <c r="K198" s="69" t="s">
        <v>20135</v>
      </c>
      <c r="M198" s="80"/>
      <c r="N198" s="81" t="n">
        <v>263</v>
      </c>
      <c r="O198" s="82" t="s">
        <v>20134</v>
      </c>
      <c r="P198" s="69" t="s">
        <v>20096</v>
      </c>
      <c r="Q198" s="82" t="s">
        <v>20096</v>
      </c>
    </row>
    <row r="199" customFormat="false" ht="15" hidden="false" customHeight="false" outlineLevel="0" collapsed="false">
      <c r="A199" s="67" t="n">
        <v>4495</v>
      </c>
      <c r="B199" s="68" t="n">
        <v>1921</v>
      </c>
      <c r="C199" s="83" t="n">
        <v>45823</v>
      </c>
      <c r="D199" s="68" t="n">
        <v>302</v>
      </c>
      <c r="E199" s="85" t="n">
        <f aca="false">C199</f>
        <v>45823</v>
      </c>
      <c r="F199" s="86" t="str">
        <f aca="false">TEXT(E199,"yyyy-mm-dd")</f>
        <v>2025-06-15</v>
      </c>
      <c r="G199" s="86" t="str">
        <f aca="false">_xlfn.TEXTAFTER(F199,"-")</f>
        <v>06-15</v>
      </c>
      <c r="H199" s="71" t="str">
        <f aca="false">CONCATENATE(B199,"-",G199,"-GA",D199)</f>
        <v>1921-06-15-GA302</v>
      </c>
      <c r="J199" s="69" t="s">
        <v>20223</v>
      </c>
      <c r="K199" s="69" t="s">
        <v>824</v>
      </c>
      <c r="M199" s="80"/>
      <c r="N199" s="81" t="n">
        <v>302</v>
      </c>
      <c r="O199" s="82" t="s">
        <v>20223</v>
      </c>
      <c r="P199" s="69" t="s">
        <v>18220</v>
      </c>
      <c r="Q199" s="82" t="s">
        <v>18220</v>
      </c>
    </row>
    <row r="200" customFormat="false" ht="15" hidden="false" customHeight="false" outlineLevel="0" collapsed="false">
      <c r="A200" s="67" t="n">
        <v>4496</v>
      </c>
      <c r="B200" s="68" t="n">
        <v>1921</v>
      </c>
      <c r="C200" s="83" t="n">
        <v>45823</v>
      </c>
      <c r="D200" s="68" t="n">
        <v>342</v>
      </c>
      <c r="E200" s="85" t="n">
        <f aca="false">C200</f>
        <v>45823</v>
      </c>
      <c r="F200" s="86" t="str">
        <f aca="false">TEXT(E200,"yyyy-mm-dd")</f>
        <v>2025-06-15</v>
      </c>
      <c r="G200" s="86" t="str">
        <f aca="false">_xlfn.TEXTAFTER(F200,"-")</f>
        <v>06-15</v>
      </c>
      <c r="H200" s="71" t="str">
        <f aca="false">CONCATENATE(B200,"-",G200,"-GA",D200)</f>
        <v>1921-06-15-GA342</v>
      </c>
      <c r="J200" s="69" t="s">
        <v>20141</v>
      </c>
      <c r="K200" s="69" t="s">
        <v>824</v>
      </c>
      <c r="M200" s="80"/>
      <c r="N200" s="81" t="n">
        <v>342</v>
      </c>
      <c r="O200" s="82" t="s">
        <v>20141</v>
      </c>
      <c r="P200" s="69" t="s">
        <v>20219</v>
      </c>
      <c r="Q200" s="82" t="s">
        <v>20219</v>
      </c>
    </row>
    <row r="201" customFormat="false" ht="15" hidden="false" customHeight="false" outlineLevel="0" collapsed="false">
      <c r="A201" s="67" t="n">
        <v>4497</v>
      </c>
      <c r="B201" s="68" t="n">
        <v>1921</v>
      </c>
      <c r="C201" s="83" t="n">
        <v>45823</v>
      </c>
      <c r="D201" s="68" t="n">
        <v>342</v>
      </c>
      <c r="E201" s="85" t="n">
        <f aca="false">C201</f>
        <v>45823</v>
      </c>
      <c r="F201" s="86" t="str">
        <f aca="false">TEXT(E201,"yyyy-mm-dd")</f>
        <v>2025-06-15</v>
      </c>
      <c r="G201" s="86" t="str">
        <f aca="false">_xlfn.TEXTAFTER(F201,"-")</f>
        <v>06-15</v>
      </c>
      <c r="H201" s="71" t="str">
        <f aca="false">CONCATENATE(B201,"-",G201,"-GA",D201)</f>
        <v>1921-06-15-GA342</v>
      </c>
      <c r="J201" s="69" t="s">
        <v>20221</v>
      </c>
      <c r="K201" s="69" t="s">
        <v>824</v>
      </c>
      <c r="M201" s="80"/>
      <c r="N201" s="81" t="n">
        <v>342</v>
      </c>
      <c r="O201" s="82" t="s">
        <v>20221</v>
      </c>
      <c r="P201" s="69" t="s">
        <v>20219</v>
      </c>
      <c r="Q201" s="82" t="s">
        <v>20219</v>
      </c>
    </row>
    <row r="202" customFormat="false" ht="15" hidden="false" customHeight="false" outlineLevel="0" collapsed="false">
      <c r="A202" s="67" t="n">
        <v>4498</v>
      </c>
      <c r="B202" s="68" t="n">
        <v>1921</v>
      </c>
      <c r="C202" s="83" t="n">
        <v>45824</v>
      </c>
      <c r="D202" s="68" t="n">
        <v>205</v>
      </c>
      <c r="E202" s="85" t="n">
        <f aca="false">C202</f>
        <v>45824</v>
      </c>
      <c r="F202" s="86" t="str">
        <f aca="false">TEXT(E202,"yyyy-mm-dd")</f>
        <v>2025-06-16</v>
      </c>
      <c r="G202" s="86" t="str">
        <f aca="false">_xlfn.TEXTAFTER(F202,"-")</f>
        <v>06-16</v>
      </c>
      <c r="H202" s="71" t="str">
        <f aca="false">CONCATENATE(B202,"-",G202,"-GA",D202)</f>
        <v>1921-06-16-GA205</v>
      </c>
      <c r="J202" s="69" t="s">
        <v>20137</v>
      </c>
      <c r="K202" s="69" t="s">
        <v>824</v>
      </c>
      <c r="M202" s="80"/>
      <c r="N202" s="81" t="n">
        <v>205</v>
      </c>
      <c r="O202" s="82" t="s">
        <v>20137</v>
      </c>
      <c r="P202" s="69" t="s">
        <v>20224</v>
      </c>
      <c r="Q202" s="82" t="s">
        <v>20224</v>
      </c>
    </row>
    <row r="203" customFormat="false" ht="15" hidden="false" customHeight="false" outlineLevel="0" collapsed="false">
      <c r="A203" s="67" t="n">
        <v>4499</v>
      </c>
      <c r="B203" s="68" t="n">
        <v>1921</v>
      </c>
      <c r="C203" s="83" t="n">
        <v>45824</v>
      </c>
      <c r="D203" s="68" t="s">
        <v>12243</v>
      </c>
      <c r="E203" s="85" t="n">
        <f aca="false">C203</f>
        <v>45824</v>
      </c>
      <c r="F203" s="86" t="str">
        <f aca="false">TEXT(E203,"yyyy-mm-dd")</f>
        <v>2025-06-16</v>
      </c>
      <c r="G203" s="86" t="str">
        <f aca="false">_xlfn.TEXTAFTER(F203,"-")</f>
        <v>06-16</v>
      </c>
      <c r="H203" s="71" t="str">
        <f aca="false">CONCATENATE(B203,"-",G203,"-GA",D203)</f>
        <v>1921-06-16-GA300b</v>
      </c>
      <c r="J203" s="69" t="s">
        <v>20225</v>
      </c>
      <c r="K203" s="69" t="s">
        <v>824</v>
      </c>
      <c r="M203" s="80"/>
      <c r="N203" s="81" t="s">
        <v>12243</v>
      </c>
      <c r="O203" s="82" t="s">
        <v>20225</v>
      </c>
      <c r="P203" s="69" t="s">
        <v>20118</v>
      </c>
      <c r="Q203" s="82" t="s">
        <v>20118</v>
      </c>
    </row>
    <row r="204" customFormat="false" ht="15" hidden="false" customHeight="false" outlineLevel="0" collapsed="false">
      <c r="A204" s="67" t="n">
        <v>4500</v>
      </c>
      <c r="B204" s="68" t="n">
        <v>1921</v>
      </c>
      <c r="C204" s="83" t="n">
        <v>45824</v>
      </c>
      <c r="D204" s="68" t="n">
        <v>302</v>
      </c>
      <c r="E204" s="85" t="n">
        <f aca="false">C204</f>
        <v>45824</v>
      </c>
      <c r="F204" s="86" t="str">
        <f aca="false">TEXT(E204,"yyyy-mm-dd")</f>
        <v>2025-06-16</v>
      </c>
      <c r="G204" s="86" t="str">
        <f aca="false">_xlfn.TEXTAFTER(F204,"-")</f>
        <v>06-16</v>
      </c>
      <c r="H204" s="71" t="str">
        <f aca="false">CONCATENATE(B204,"-",G204,"-GA",D204)</f>
        <v>1921-06-16-GA302</v>
      </c>
      <c r="J204" s="69" t="s">
        <v>20226</v>
      </c>
      <c r="K204" s="69" t="s">
        <v>824</v>
      </c>
      <c r="M204" s="80"/>
      <c r="N204" s="81" t="n">
        <v>302</v>
      </c>
      <c r="O204" s="82" t="s">
        <v>20226</v>
      </c>
      <c r="P204" s="69" t="s">
        <v>18220</v>
      </c>
      <c r="Q204" s="82" t="s">
        <v>18220</v>
      </c>
    </row>
    <row r="205" customFormat="false" ht="15" hidden="false" customHeight="false" outlineLevel="0" collapsed="false">
      <c r="A205" s="67" t="n">
        <v>4501</v>
      </c>
      <c r="B205" s="68" t="n">
        <v>1921</v>
      </c>
      <c r="C205" s="83" t="n">
        <v>45824</v>
      </c>
      <c r="D205" s="68" t="n">
        <v>342</v>
      </c>
      <c r="E205" s="85" t="n">
        <f aca="false">C205</f>
        <v>45824</v>
      </c>
      <c r="F205" s="86" t="str">
        <f aca="false">TEXT(E205,"yyyy-mm-dd")</f>
        <v>2025-06-16</v>
      </c>
      <c r="G205" s="86" t="str">
        <f aca="false">_xlfn.TEXTAFTER(F205,"-")</f>
        <v>06-16</v>
      </c>
      <c r="H205" s="71" t="str">
        <f aca="false">CONCATENATE(B205,"-",G205,"-GA",D205)</f>
        <v>1921-06-16-GA342</v>
      </c>
      <c r="J205" s="69" t="s">
        <v>20142</v>
      </c>
      <c r="K205" s="69" t="s">
        <v>824</v>
      </c>
      <c r="M205" s="80"/>
      <c r="N205" s="81" t="n">
        <v>342</v>
      </c>
      <c r="O205" s="82" t="s">
        <v>20142</v>
      </c>
      <c r="P205" s="69" t="s">
        <v>20219</v>
      </c>
      <c r="Q205" s="82" t="s">
        <v>20219</v>
      </c>
    </row>
    <row r="206" customFormat="false" ht="15" hidden="false" customHeight="false" outlineLevel="0" collapsed="false">
      <c r="A206" s="67" t="n">
        <v>4502</v>
      </c>
      <c r="B206" s="68" t="n">
        <v>1921</v>
      </c>
      <c r="C206" s="83" t="n">
        <v>45825</v>
      </c>
      <c r="D206" s="68" t="n">
        <v>298</v>
      </c>
      <c r="E206" s="85" t="n">
        <f aca="false">C206</f>
        <v>45825</v>
      </c>
      <c r="F206" s="86" t="str">
        <f aca="false">TEXT(E206,"yyyy-mm-dd")</f>
        <v>2025-06-17</v>
      </c>
      <c r="G206" s="86" t="str">
        <f aca="false">_xlfn.TEXTAFTER(F206,"-")</f>
        <v>06-17</v>
      </c>
      <c r="H206" s="71" t="str">
        <f aca="false">CONCATENATE(B206,"-",G206,"-GA",D206)</f>
        <v>1921-06-17-GA298</v>
      </c>
      <c r="J206" s="69" t="s">
        <v>20227</v>
      </c>
      <c r="K206" s="69" t="s">
        <v>824</v>
      </c>
      <c r="M206" s="80"/>
      <c r="N206" s="81" t="n">
        <v>298</v>
      </c>
      <c r="O206" s="82" t="s">
        <v>20227</v>
      </c>
      <c r="P206" s="69" t="s">
        <v>20110</v>
      </c>
      <c r="Q206" s="82" t="s">
        <v>20110</v>
      </c>
    </row>
    <row r="207" customFormat="false" ht="15" hidden="false" customHeight="false" outlineLevel="0" collapsed="false">
      <c r="A207" s="67" t="n">
        <v>4503</v>
      </c>
      <c r="B207" s="68" t="n">
        <v>1921</v>
      </c>
      <c r="C207" s="83" t="n">
        <v>45825</v>
      </c>
      <c r="D207" s="68" t="s">
        <v>12243</v>
      </c>
      <c r="E207" s="85" t="n">
        <f aca="false">C207</f>
        <v>45825</v>
      </c>
      <c r="F207" s="86" t="str">
        <f aca="false">TEXT(E207,"yyyy-mm-dd")</f>
        <v>2025-06-17</v>
      </c>
      <c r="G207" s="86" t="str">
        <f aca="false">_xlfn.TEXTAFTER(F207,"-")</f>
        <v>06-17</v>
      </c>
      <c r="H207" s="71" t="str">
        <f aca="false">CONCATENATE(B207,"-",G207,"-GA",D207)</f>
        <v>1921-06-17-GA300b</v>
      </c>
      <c r="J207" s="69" t="s">
        <v>20228</v>
      </c>
      <c r="K207" s="69" t="s">
        <v>824</v>
      </c>
      <c r="M207" s="80"/>
      <c r="N207" s="81" t="s">
        <v>12243</v>
      </c>
      <c r="O207" s="82" t="s">
        <v>20228</v>
      </c>
      <c r="P207" s="69" t="s">
        <v>20118</v>
      </c>
      <c r="Q207" s="82" t="s">
        <v>20118</v>
      </c>
    </row>
    <row r="208" customFormat="false" ht="15" hidden="false" customHeight="false" outlineLevel="0" collapsed="false">
      <c r="A208" s="67" t="n">
        <v>4504</v>
      </c>
      <c r="B208" s="68" t="n">
        <v>1921</v>
      </c>
      <c r="C208" s="83" t="n">
        <v>45825</v>
      </c>
      <c r="D208" s="68" t="n">
        <v>302</v>
      </c>
      <c r="E208" s="85" t="n">
        <f aca="false">C208</f>
        <v>45825</v>
      </c>
      <c r="F208" s="86" t="str">
        <f aca="false">TEXT(E208,"yyyy-mm-dd")</f>
        <v>2025-06-17</v>
      </c>
      <c r="G208" s="86" t="str">
        <f aca="false">_xlfn.TEXTAFTER(F208,"-")</f>
        <v>06-17</v>
      </c>
      <c r="H208" s="71" t="str">
        <f aca="false">CONCATENATE(B208,"-",G208,"-GA",D208)</f>
        <v>1921-06-17-GA302</v>
      </c>
      <c r="J208" s="69" t="s">
        <v>20229</v>
      </c>
      <c r="K208" s="69" t="s">
        <v>824</v>
      </c>
      <c r="M208" s="80"/>
      <c r="N208" s="81" t="n">
        <v>302</v>
      </c>
      <c r="O208" s="82" t="s">
        <v>20229</v>
      </c>
      <c r="P208" s="69" t="s">
        <v>18220</v>
      </c>
      <c r="Q208" s="82" t="s">
        <v>18220</v>
      </c>
    </row>
    <row r="209" customFormat="false" ht="15" hidden="false" customHeight="false" outlineLevel="0" collapsed="false">
      <c r="A209" s="67" t="n">
        <v>4505</v>
      </c>
      <c r="B209" s="68" t="n">
        <v>1921</v>
      </c>
      <c r="C209" s="83" t="n">
        <v>45826</v>
      </c>
      <c r="D209" s="68" t="n">
        <v>298</v>
      </c>
      <c r="E209" s="85" t="n">
        <f aca="false">C209</f>
        <v>45826</v>
      </c>
      <c r="F209" s="86" t="str">
        <f aca="false">TEXT(E209,"yyyy-mm-dd")</f>
        <v>2025-06-18</v>
      </c>
      <c r="G209" s="86" t="str">
        <f aca="false">_xlfn.TEXTAFTER(F209,"-")</f>
        <v>06-18</v>
      </c>
      <c r="H209" s="71" t="str">
        <f aca="false">CONCATENATE(B209,"-",G209,"-GA",D209)</f>
        <v>1921-06-18-GA298</v>
      </c>
      <c r="J209" s="69" t="s">
        <v>20230</v>
      </c>
      <c r="K209" s="69" t="s">
        <v>824</v>
      </c>
      <c r="M209" s="80"/>
      <c r="N209" s="81" t="n">
        <v>298</v>
      </c>
      <c r="O209" s="82" t="s">
        <v>20230</v>
      </c>
      <c r="P209" s="69" t="s">
        <v>20110</v>
      </c>
      <c r="Q209" s="82" t="s">
        <v>20110</v>
      </c>
    </row>
    <row r="210" customFormat="false" ht="15" hidden="false" customHeight="false" outlineLevel="0" collapsed="false">
      <c r="A210" s="67" t="n">
        <v>4506</v>
      </c>
      <c r="B210" s="68" t="n">
        <v>1921</v>
      </c>
      <c r="C210" s="83" t="n">
        <v>45826</v>
      </c>
      <c r="D210" s="68" t="n">
        <v>302</v>
      </c>
      <c r="E210" s="85" t="n">
        <f aca="false">C210</f>
        <v>45826</v>
      </c>
      <c r="F210" s="86" t="str">
        <f aca="false">TEXT(E210,"yyyy-mm-dd")</f>
        <v>2025-06-18</v>
      </c>
      <c r="G210" s="86" t="str">
        <f aca="false">_xlfn.TEXTAFTER(F210,"-")</f>
        <v>06-18</v>
      </c>
      <c r="H210" s="71" t="str">
        <f aca="false">CONCATENATE(B210,"-",G210,"-GA",D210)</f>
        <v>1921-06-18-GA302</v>
      </c>
      <c r="J210" s="69" t="s">
        <v>20231</v>
      </c>
      <c r="K210" s="69" t="s">
        <v>824</v>
      </c>
      <c r="M210" s="80"/>
      <c r="N210" s="81" t="n">
        <v>302</v>
      </c>
      <c r="O210" s="82" t="s">
        <v>20231</v>
      </c>
      <c r="P210" s="69" t="s">
        <v>18220</v>
      </c>
      <c r="Q210" s="82" t="s">
        <v>18220</v>
      </c>
    </row>
    <row r="211" customFormat="false" ht="15" hidden="false" customHeight="false" outlineLevel="0" collapsed="false">
      <c r="A211" s="67" t="n">
        <v>4507</v>
      </c>
      <c r="B211" s="68" t="n">
        <v>1921</v>
      </c>
      <c r="C211" s="83" t="n">
        <v>45827</v>
      </c>
      <c r="D211" s="68" t="n">
        <v>302</v>
      </c>
      <c r="E211" s="85" t="n">
        <f aca="false">C211</f>
        <v>45827</v>
      </c>
      <c r="F211" s="86" t="str">
        <f aca="false">TEXT(E211,"yyyy-mm-dd")</f>
        <v>2025-06-19</v>
      </c>
      <c r="G211" s="86" t="str">
        <f aca="false">_xlfn.TEXTAFTER(F211,"-")</f>
        <v>06-19</v>
      </c>
      <c r="H211" s="71" t="str">
        <f aca="false">CONCATENATE(B211,"-",G211,"-GA",D211)</f>
        <v>1921-06-19-GA302</v>
      </c>
      <c r="J211" s="69" t="s">
        <v>20232</v>
      </c>
      <c r="K211" s="69" t="s">
        <v>824</v>
      </c>
      <c r="M211" s="80"/>
      <c r="N211" s="81" t="n">
        <v>302</v>
      </c>
      <c r="O211" s="82" t="s">
        <v>20232</v>
      </c>
      <c r="P211" s="69" t="s">
        <v>18220</v>
      </c>
      <c r="Q211" s="82" t="s">
        <v>18220</v>
      </c>
    </row>
    <row r="212" customFormat="false" ht="15" hidden="false" customHeight="false" outlineLevel="0" collapsed="false">
      <c r="A212" s="67" t="n">
        <v>4508</v>
      </c>
      <c r="B212" s="68" t="n">
        <v>1921</v>
      </c>
      <c r="C212" s="83" t="n">
        <v>45832</v>
      </c>
      <c r="D212" s="68" t="n">
        <v>205</v>
      </c>
      <c r="E212" s="85" t="n">
        <f aca="false">C212</f>
        <v>45832</v>
      </c>
      <c r="F212" s="86" t="str">
        <f aca="false">TEXT(E212,"yyyy-mm-dd")</f>
        <v>2025-06-24</v>
      </c>
      <c r="G212" s="86" t="str">
        <f aca="false">_xlfn.TEXTAFTER(F212,"-")</f>
        <v>06-24</v>
      </c>
      <c r="H212" s="71" t="str">
        <f aca="false">CONCATENATE(B212,"-",G212,"-GA",D212)</f>
        <v>1921-06-24-GA205</v>
      </c>
      <c r="J212" s="69" t="s">
        <v>15914</v>
      </c>
      <c r="K212" s="69" t="s">
        <v>5785</v>
      </c>
      <c r="M212" s="80"/>
      <c r="N212" s="81" t="n">
        <v>205</v>
      </c>
      <c r="O212" s="82" t="s">
        <v>15914</v>
      </c>
      <c r="P212" s="69" t="s">
        <v>20233</v>
      </c>
      <c r="Q212" s="82" t="s">
        <v>20233</v>
      </c>
    </row>
    <row r="213" customFormat="false" ht="15" hidden="false" customHeight="false" outlineLevel="0" collapsed="false">
      <c r="A213" s="67" t="n">
        <v>4509</v>
      </c>
      <c r="B213" s="68" t="n">
        <v>1921</v>
      </c>
      <c r="C213" s="83" t="n">
        <v>45834</v>
      </c>
      <c r="D213" s="68" t="n">
        <v>205</v>
      </c>
      <c r="E213" s="85" t="n">
        <f aca="false">C213</f>
        <v>45834</v>
      </c>
      <c r="F213" s="86" t="str">
        <f aca="false">TEXT(E213,"yyyy-mm-dd")</f>
        <v>2025-06-26</v>
      </c>
      <c r="G213" s="86" t="str">
        <f aca="false">_xlfn.TEXTAFTER(F213,"-")</f>
        <v>06-26</v>
      </c>
      <c r="H213" s="71" t="str">
        <f aca="false">CONCATENATE(B213,"-",G213,"-GA",D213)</f>
        <v>1921-06-26-GA205</v>
      </c>
      <c r="J213" s="69" t="s">
        <v>15916</v>
      </c>
      <c r="K213" s="69" t="s">
        <v>5785</v>
      </c>
      <c r="M213" s="80"/>
      <c r="N213" s="81" t="n">
        <v>205</v>
      </c>
      <c r="O213" s="82" t="s">
        <v>15916</v>
      </c>
      <c r="P213" s="69" t="s">
        <v>20233</v>
      </c>
      <c r="Q213" s="82" t="s">
        <v>20233</v>
      </c>
    </row>
    <row r="214" customFormat="false" ht="15" hidden="false" customHeight="false" outlineLevel="0" collapsed="false">
      <c r="A214" s="67" t="n">
        <v>4510</v>
      </c>
      <c r="B214" s="68" t="n">
        <v>1921</v>
      </c>
      <c r="C214" s="83" t="n">
        <v>45835</v>
      </c>
      <c r="D214" s="68" t="n">
        <v>252</v>
      </c>
      <c r="E214" s="85" t="n">
        <f aca="false">C214</f>
        <v>45835</v>
      </c>
      <c r="F214" s="86" t="str">
        <f aca="false">TEXT(E214,"yyyy-mm-dd")</f>
        <v>2025-06-27</v>
      </c>
      <c r="G214" s="86" t="str">
        <f aca="false">_xlfn.TEXTAFTER(F214,"-")</f>
        <v>06-27</v>
      </c>
      <c r="H214" s="71" t="str">
        <f aca="false">CONCATENATE(B214,"-",G214,"-GA",D214)</f>
        <v>1921-06-27-GA252</v>
      </c>
      <c r="J214" s="69" t="s">
        <v>20234</v>
      </c>
      <c r="K214" s="69" t="s">
        <v>5785</v>
      </c>
      <c r="M214" s="80"/>
      <c r="N214" s="81" t="n">
        <v>252</v>
      </c>
      <c r="O214" s="82" t="s">
        <v>20234</v>
      </c>
      <c r="P214" s="69" t="s">
        <v>20180</v>
      </c>
      <c r="Q214" s="82" t="s">
        <v>20180</v>
      </c>
    </row>
    <row r="215" customFormat="false" ht="15" hidden="false" customHeight="false" outlineLevel="0" collapsed="false">
      <c r="A215" s="67" t="n">
        <v>4511</v>
      </c>
      <c r="B215" s="68" t="n">
        <v>1921</v>
      </c>
      <c r="C215" s="83" t="n">
        <v>45835</v>
      </c>
      <c r="D215" s="68" t="n">
        <v>336</v>
      </c>
      <c r="E215" s="85" t="n">
        <f aca="false">C215</f>
        <v>45835</v>
      </c>
      <c r="F215" s="86" t="str">
        <f aca="false">TEXT(E215,"yyyy-mm-dd")</f>
        <v>2025-06-27</v>
      </c>
      <c r="G215" s="86" t="str">
        <f aca="false">_xlfn.TEXTAFTER(F215,"-")</f>
        <v>06-27</v>
      </c>
      <c r="H215" s="71" t="str">
        <f aca="false">CONCATENATE(B215,"-",G215,"-GA",D215)</f>
        <v>1921-06-27-GA336</v>
      </c>
      <c r="J215" s="69" t="s">
        <v>20235</v>
      </c>
      <c r="K215" s="69" t="s">
        <v>5785</v>
      </c>
      <c r="M215" s="80"/>
      <c r="N215" s="81" t="n">
        <v>336</v>
      </c>
      <c r="O215" s="82" t="s">
        <v>20235</v>
      </c>
      <c r="P215" s="69" t="s">
        <v>20094</v>
      </c>
      <c r="Q215" s="82" t="s">
        <v>20094</v>
      </c>
    </row>
    <row r="216" customFormat="false" ht="15" hidden="false" customHeight="false" outlineLevel="0" collapsed="false">
      <c r="A216" s="67" t="n">
        <v>4512</v>
      </c>
      <c r="B216" s="68" t="n">
        <v>1921</v>
      </c>
      <c r="C216" s="83" t="n">
        <v>45836</v>
      </c>
      <c r="D216" s="68" t="n">
        <v>205</v>
      </c>
      <c r="E216" s="85" t="n">
        <f aca="false">C216</f>
        <v>45836</v>
      </c>
      <c r="F216" s="86" t="str">
        <f aca="false">TEXT(E216,"yyyy-mm-dd")</f>
        <v>2025-06-28</v>
      </c>
      <c r="G216" s="86" t="str">
        <f aca="false">_xlfn.TEXTAFTER(F216,"-")</f>
        <v>06-28</v>
      </c>
      <c r="H216" s="71" t="str">
        <f aca="false">CONCATENATE(B216,"-",G216,"-GA",D216)</f>
        <v>1921-06-28-GA205</v>
      </c>
      <c r="J216" s="69" t="s">
        <v>20138</v>
      </c>
      <c r="K216" s="69" t="s">
        <v>4170</v>
      </c>
      <c r="M216" s="80"/>
      <c r="N216" s="81" t="n">
        <v>205</v>
      </c>
      <c r="O216" s="82" t="s">
        <v>20138</v>
      </c>
      <c r="P216" s="69" t="s">
        <v>20224</v>
      </c>
      <c r="Q216" s="82" t="s">
        <v>20224</v>
      </c>
    </row>
    <row r="217" customFormat="false" ht="15" hidden="false" customHeight="false" outlineLevel="0" collapsed="false">
      <c r="A217" s="67" t="n">
        <v>4513</v>
      </c>
      <c r="B217" s="68" t="n">
        <v>1921</v>
      </c>
      <c r="C217" s="83" t="n">
        <v>45837</v>
      </c>
      <c r="D217" s="68" t="n">
        <v>289</v>
      </c>
      <c r="E217" s="85" t="n">
        <f aca="false">C217</f>
        <v>45837</v>
      </c>
      <c r="F217" s="86" t="str">
        <f aca="false">TEXT(E217,"yyyy-mm-dd")</f>
        <v>2025-06-29</v>
      </c>
      <c r="G217" s="86" t="str">
        <f aca="false">_xlfn.TEXTAFTER(F217,"-")</f>
        <v>06-29</v>
      </c>
      <c r="H217" s="71" t="str">
        <f aca="false">CONCATENATE(B217,"-",G217,"-GA",D217)</f>
        <v>1921-06-29-GA289</v>
      </c>
      <c r="J217" s="69" t="s">
        <v>20236</v>
      </c>
      <c r="K217" s="69" t="s">
        <v>4170</v>
      </c>
      <c r="M217" s="80"/>
      <c r="N217" s="81" t="n">
        <v>289</v>
      </c>
      <c r="O217" s="82" t="s">
        <v>20236</v>
      </c>
      <c r="P217" s="69" t="s">
        <v>20163</v>
      </c>
      <c r="Q217" s="82" t="s">
        <v>20163</v>
      </c>
    </row>
    <row r="218" customFormat="false" ht="15" hidden="false" customHeight="false" outlineLevel="0" collapsed="false">
      <c r="A218" s="67" t="n">
        <v>4514</v>
      </c>
      <c r="B218" s="68" t="n">
        <v>1921</v>
      </c>
      <c r="C218" s="83" t="n">
        <v>45839</v>
      </c>
      <c r="D218" s="68" t="n">
        <v>205</v>
      </c>
      <c r="E218" s="85" t="n">
        <f aca="false">C218</f>
        <v>45839</v>
      </c>
      <c r="F218" s="86" t="str">
        <f aca="false">TEXT(E218,"yyyy-mm-dd")</f>
        <v>2025-07-01</v>
      </c>
      <c r="G218" s="86" t="str">
        <f aca="false">_xlfn.TEXTAFTER(F218,"-")</f>
        <v>07-01</v>
      </c>
      <c r="H218" s="71" t="str">
        <f aca="false">CONCATENATE(B218,"-",G218,"-GA",D218)</f>
        <v>1921-07-01-GA205</v>
      </c>
      <c r="J218" s="69" t="s">
        <v>15918</v>
      </c>
      <c r="K218" s="69" t="s">
        <v>5785</v>
      </c>
      <c r="M218" s="80"/>
      <c r="N218" s="81" t="n">
        <v>205</v>
      </c>
      <c r="O218" s="82" t="s">
        <v>15918</v>
      </c>
      <c r="P218" s="69" t="s">
        <v>20233</v>
      </c>
      <c r="Q218" s="82" t="s">
        <v>20233</v>
      </c>
    </row>
    <row r="219" customFormat="false" ht="15" hidden="false" customHeight="false" outlineLevel="0" collapsed="false">
      <c r="A219" s="67" t="n">
        <v>4515</v>
      </c>
      <c r="B219" s="68" t="n">
        <v>1921</v>
      </c>
      <c r="C219" s="83" t="n">
        <v>45839</v>
      </c>
      <c r="D219" s="68" t="n">
        <v>261</v>
      </c>
      <c r="E219" s="85" t="n">
        <f aca="false">C219</f>
        <v>45839</v>
      </c>
      <c r="F219" s="86" t="str">
        <f aca="false">TEXT(E219,"yyyy-mm-dd")</f>
        <v>2025-07-01</v>
      </c>
      <c r="G219" s="86" t="str">
        <f aca="false">_xlfn.TEXTAFTER(F219,"-")</f>
        <v>07-01</v>
      </c>
      <c r="H219" s="71" t="str">
        <f aca="false">CONCATENATE(B219,"-",G219,"-GA",D219)</f>
        <v>1921-07-01-GA261</v>
      </c>
      <c r="J219" s="69" t="s">
        <v>20237</v>
      </c>
      <c r="K219" s="69" t="s">
        <v>5785</v>
      </c>
      <c r="M219" s="80"/>
      <c r="N219" s="81" t="n">
        <v>261</v>
      </c>
      <c r="O219" s="82" t="s">
        <v>20237</v>
      </c>
      <c r="P219" s="69" t="s">
        <v>20238</v>
      </c>
      <c r="Q219" s="82" t="s">
        <v>20238</v>
      </c>
    </row>
    <row r="220" customFormat="false" ht="15" hidden="false" customHeight="false" outlineLevel="0" collapsed="false">
      <c r="A220" s="67" t="n">
        <v>4516</v>
      </c>
      <c r="B220" s="68" t="n">
        <v>1921</v>
      </c>
      <c r="C220" s="83" t="n">
        <v>45840</v>
      </c>
      <c r="D220" s="68" t="n">
        <v>205</v>
      </c>
      <c r="E220" s="85" t="n">
        <f aca="false">C220</f>
        <v>45840</v>
      </c>
      <c r="F220" s="86" t="str">
        <f aca="false">TEXT(E220,"yyyy-mm-dd")</f>
        <v>2025-07-02</v>
      </c>
      <c r="G220" s="86" t="str">
        <f aca="false">_xlfn.TEXTAFTER(F220,"-")</f>
        <v>07-02</v>
      </c>
      <c r="H220" s="71" t="str">
        <f aca="false">CONCATENATE(B220,"-",G220,"-GA",D220)</f>
        <v>1921-07-02-GA205</v>
      </c>
      <c r="J220" s="69" t="s">
        <v>20085</v>
      </c>
      <c r="K220" s="69" t="s">
        <v>5785</v>
      </c>
      <c r="M220" s="80"/>
      <c r="N220" s="81" t="n">
        <v>205</v>
      </c>
      <c r="O220" s="82" t="s">
        <v>20085</v>
      </c>
      <c r="P220" s="69" t="s">
        <v>20233</v>
      </c>
      <c r="Q220" s="82" t="s">
        <v>20233</v>
      </c>
    </row>
    <row r="221" customFormat="false" ht="15" hidden="false" customHeight="false" outlineLevel="0" collapsed="false">
      <c r="A221" s="67" t="n">
        <v>4517</v>
      </c>
      <c r="B221" s="68" t="n">
        <v>1921</v>
      </c>
      <c r="C221" s="83" t="n">
        <v>45840</v>
      </c>
      <c r="D221" s="68" t="n">
        <v>205</v>
      </c>
      <c r="E221" s="85" t="n">
        <f aca="false">C221</f>
        <v>45840</v>
      </c>
      <c r="F221" s="86" t="str">
        <f aca="false">TEXT(E221,"yyyy-mm-dd")</f>
        <v>2025-07-02</v>
      </c>
      <c r="G221" s="86" t="str">
        <f aca="false">_xlfn.TEXTAFTER(F221,"-")</f>
        <v>07-02</v>
      </c>
      <c r="H221" s="71" t="str">
        <f aca="false">CONCATENATE(B221,"-",G221,"-GA",D221)</f>
        <v>1921-07-02-GA205</v>
      </c>
      <c r="J221" s="69" t="s">
        <v>17765</v>
      </c>
      <c r="K221" s="69" t="s">
        <v>5785</v>
      </c>
      <c r="M221" s="80"/>
      <c r="N221" s="81" t="n">
        <v>205</v>
      </c>
      <c r="O221" s="82" t="s">
        <v>17765</v>
      </c>
      <c r="P221" s="69" t="s">
        <v>20239</v>
      </c>
      <c r="Q221" s="82" t="s">
        <v>20239</v>
      </c>
    </row>
    <row r="222" customFormat="false" ht="15" hidden="false" customHeight="false" outlineLevel="0" collapsed="false">
      <c r="A222" s="67" t="n">
        <v>4518</v>
      </c>
      <c r="B222" s="68" t="n">
        <v>1921</v>
      </c>
      <c r="C222" s="83" t="n">
        <v>45841</v>
      </c>
      <c r="D222" s="68" t="n">
        <v>205</v>
      </c>
      <c r="E222" s="85" t="n">
        <f aca="false">C222</f>
        <v>45841</v>
      </c>
      <c r="F222" s="86" t="str">
        <f aca="false">TEXT(E222,"yyyy-mm-dd")</f>
        <v>2025-07-03</v>
      </c>
      <c r="G222" s="86" t="str">
        <f aca="false">_xlfn.TEXTAFTER(F222,"-")</f>
        <v>07-03</v>
      </c>
      <c r="H222" s="71" t="str">
        <f aca="false">CONCATENATE(B222,"-",G222,"-GA",D222)</f>
        <v>1921-07-03-GA205</v>
      </c>
      <c r="J222" s="69" t="s">
        <v>20086</v>
      </c>
      <c r="K222" s="69" t="s">
        <v>5785</v>
      </c>
      <c r="M222" s="80"/>
      <c r="N222" s="81" t="n">
        <v>205</v>
      </c>
      <c r="O222" s="82" t="s">
        <v>20086</v>
      </c>
      <c r="P222" s="69" t="s">
        <v>20233</v>
      </c>
      <c r="Q222" s="82" t="s">
        <v>20233</v>
      </c>
    </row>
    <row r="223" customFormat="false" ht="15" hidden="false" customHeight="false" outlineLevel="0" collapsed="false">
      <c r="A223" s="67" t="n">
        <v>4519</v>
      </c>
      <c r="B223" s="68" t="n">
        <v>1921</v>
      </c>
      <c r="C223" s="83" t="n">
        <v>45841</v>
      </c>
      <c r="D223" s="68" t="s">
        <v>20100</v>
      </c>
      <c r="E223" s="85" t="n">
        <f aca="false">C223</f>
        <v>45841</v>
      </c>
      <c r="F223" s="86" t="str">
        <f aca="false">TEXT(E223,"yyyy-mm-dd")</f>
        <v>2025-07-03</v>
      </c>
      <c r="G223" s="86" t="str">
        <f aca="false">_xlfn.TEXTAFTER(F223,"-")</f>
        <v>07-03</v>
      </c>
      <c r="H223" s="71" t="str">
        <f aca="false">CONCATENATE(B223,"-",G223,"-GA",D223)</f>
        <v>1921-07-03-GA277c</v>
      </c>
      <c r="J223" s="69" t="s">
        <v>20101</v>
      </c>
      <c r="K223" s="69" t="s">
        <v>5785</v>
      </c>
      <c r="M223" s="80"/>
      <c r="N223" s="81" t="s">
        <v>20100</v>
      </c>
      <c r="O223" s="82" t="s">
        <v>20101</v>
      </c>
      <c r="P223" s="69" t="s">
        <v>20102</v>
      </c>
      <c r="Q223" s="82" t="s">
        <v>20102</v>
      </c>
    </row>
    <row r="224" customFormat="false" ht="15" hidden="false" customHeight="false" outlineLevel="0" collapsed="false">
      <c r="A224" s="67" t="n">
        <v>4520</v>
      </c>
      <c r="B224" s="68" t="n">
        <v>1921</v>
      </c>
      <c r="C224" s="83" t="n">
        <v>45846</v>
      </c>
      <c r="D224" s="68" t="n">
        <v>205</v>
      </c>
      <c r="E224" s="85" t="n">
        <f aca="false">C224</f>
        <v>45846</v>
      </c>
      <c r="F224" s="86" t="str">
        <f aca="false">TEXT(E224,"yyyy-mm-dd")</f>
        <v>2025-07-08</v>
      </c>
      <c r="G224" s="86" t="str">
        <f aca="false">_xlfn.TEXTAFTER(F224,"-")</f>
        <v>07-08</v>
      </c>
      <c r="H224" s="71" t="str">
        <f aca="false">CONCATENATE(B224,"-",G224,"-GA",D224)</f>
        <v>1921-07-08-GA205</v>
      </c>
      <c r="J224" s="69" t="s">
        <v>20144</v>
      </c>
      <c r="K224" s="69" t="s">
        <v>5785</v>
      </c>
      <c r="M224" s="80"/>
      <c r="N224" s="81" t="n">
        <v>205</v>
      </c>
      <c r="O224" s="82" t="s">
        <v>20144</v>
      </c>
      <c r="P224" s="69" t="s">
        <v>20224</v>
      </c>
      <c r="Q224" s="82" t="s">
        <v>20224</v>
      </c>
    </row>
    <row r="225" customFormat="false" ht="15" hidden="false" customHeight="false" outlineLevel="0" collapsed="false">
      <c r="A225" s="67" t="n">
        <v>4521</v>
      </c>
      <c r="B225" s="68" t="n">
        <v>1921</v>
      </c>
      <c r="C225" s="83" t="n">
        <v>45847</v>
      </c>
      <c r="D225" s="68" t="n">
        <v>205</v>
      </c>
      <c r="E225" s="85" t="n">
        <f aca="false">C225</f>
        <v>45847</v>
      </c>
      <c r="F225" s="86" t="str">
        <f aca="false">TEXT(E225,"yyyy-mm-dd")</f>
        <v>2025-07-09</v>
      </c>
      <c r="G225" s="86" t="str">
        <f aca="false">_xlfn.TEXTAFTER(F225,"-")</f>
        <v>07-09</v>
      </c>
      <c r="H225" s="71" t="str">
        <f aca="false">CONCATENATE(B225,"-",G225,"-GA",D225)</f>
        <v>1921-07-09-GA205</v>
      </c>
      <c r="J225" s="69" t="s">
        <v>20145</v>
      </c>
      <c r="K225" s="69" t="s">
        <v>5785</v>
      </c>
      <c r="M225" s="80"/>
      <c r="N225" s="81" t="n">
        <v>205</v>
      </c>
      <c r="O225" s="82" t="s">
        <v>20145</v>
      </c>
      <c r="P225" s="69" t="s">
        <v>20224</v>
      </c>
      <c r="Q225" s="82" t="s">
        <v>20224</v>
      </c>
    </row>
    <row r="226" customFormat="false" ht="15" hidden="false" customHeight="false" outlineLevel="0" collapsed="false">
      <c r="A226" s="67" t="n">
        <v>4522</v>
      </c>
      <c r="B226" s="68" t="n">
        <v>1921</v>
      </c>
      <c r="C226" s="83" t="n">
        <v>45848</v>
      </c>
      <c r="D226" s="68" t="n">
        <v>205</v>
      </c>
      <c r="E226" s="85" t="n">
        <f aca="false">C226</f>
        <v>45848</v>
      </c>
      <c r="F226" s="86" t="str">
        <f aca="false">TEXT(E226,"yyyy-mm-dd")</f>
        <v>2025-07-10</v>
      </c>
      <c r="G226" s="86" t="str">
        <f aca="false">_xlfn.TEXTAFTER(F226,"-")</f>
        <v>07-10</v>
      </c>
      <c r="H226" s="71" t="str">
        <f aca="false">CONCATENATE(B226,"-",G226,"-GA",D226)</f>
        <v>1921-07-10-GA205</v>
      </c>
      <c r="J226" s="69" t="s">
        <v>20146</v>
      </c>
      <c r="K226" s="69" t="s">
        <v>5785</v>
      </c>
      <c r="M226" s="80"/>
      <c r="N226" s="81" t="n">
        <v>205</v>
      </c>
      <c r="O226" s="82" t="s">
        <v>20146</v>
      </c>
      <c r="P226" s="69" t="s">
        <v>20224</v>
      </c>
      <c r="Q226" s="82" t="s">
        <v>20224</v>
      </c>
    </row>
    <row r="227" customFormat="false" ht="15" hidden="false" customHeight="false" outlineLevel="0" collapsed="false">
      <c r="A227" s="67" t="n">
        <v>4523</v>
      </c>
      <c r="B227" s="68" t="n">
        <v>1921</v>
      </c>
      <c r="C227" s="83" t="n">
        <v>45848</v>
      </c>
      <c r="D227" s="68" t="s">
        <v>20100</v>
      </c>
      <c r="E227" s="85" t="n">
        <f aca="false">C227</f>
        <v>45848</v>
      </c>
      <c r="F227" s="86" t="str">
        <f aca="false">TEXT(E227,"yyyy-mm-dd")</f>
        <v>2025-07-10</v>
      </c>
      <c r="G227" s="86" t="str">
        <f aca="false">_xlfn.TEXTAFTER(F227,"-")</f>
        <v>07-10</v>
      </c>
      <c r="H227" s="71" t="str">
        <f aca="false">CONCATENATE(B227,"-",G227,"-GA",D227)</f>
        <v>1921-07-10-GA277c</v>
      </c>
      <c r="J227" s="69" t="s">
        <v>20101</v>
      </c>
      <c r="K227" s="69" t="s">
        <v>5785</v>
      </c>
      <c r="M227" s="80"/>
      <c r="N227" s="81" t="s">
        <v>20100</v>
      </c>
      <c r="O227" s="82" t="s">
        <v>20101</v>
      </c>
      <c r="P227" s="69" t="s">
        <v>20102</v>
      </c>
      <c r="Q227" s="82" t="s">
        <v>20102</v>
      </c>
    </row>
    <row r="228" customFormat="false" ht="15" hidden="false" customHeight="false" outlineLevel="0" collapsed="false">
      <c r="A228" s="67" t="n">
        <v>4524</v>
      </c>
      <c r="B228" s="68" t="n">
        <v>1921</v>
      </c>
      <c r="C228" s="83" t="n">
        <v>45853</v>
      </c>
      <c r="D228" s="68" t="n">
        <v>205</v>
      </c>
      <c r="E228" s="85" t="n">
        <f aca="false">C228</f>
        <v>45853</v>
      </c>
      <c r="F228" s="86" t="str">
        <f aca="false">TEXT(E228,"yyyy-mm-dd")</f>
        <v>2025-07-15</v>
      </c>
      <c r="G228" s="86" t="str">
        <f aca="false">_xlfn.TEXTAFTER(F228,"-")</f>
        <v>07-15</v>
      </c>
      <c r="H228" s="71" t="str">
        <f aca="false">CONCATENATE(B228,"-",G228,"-GA",D228)</f>
        <v>1921-07-15-GA205</v>
      </c>
      <c r="J228" s="69" t="s">
        <v>20240</v>
      </c>
      <c r="K228" s="69" t="s">
        <v>5785</v>
      </c>
      <c r="M228" s="80"/>
      <c r="N228" s="81" t="n">
        <v>205</v>
      </c>
      <c r="O228" s="82" t="s">
        <v>20240</v>
      </c>
      <c r="P228" s="69" t="s">
        <v>20224</v>
      </c>
      <c r="Q228" s="82" t="s">
        <v>20224</v>
      </c>
    </row>
    <row r="229" customFormat="false" ht="15" hidden="false" customHeight="false" outlineLevel="0" collapsed="false">
      <c r="A229" s="67" t="n">
        <v>4525</v>
      </c>
      <c r="B229" s="68" t="n">
        <v>1921</v>
      </c>
      <c r="C229" s="83" t="n">
        <v>45854</v>
      </c>
      <c r="D229" s="68" t="n">
        <v>205</v>
      </c>
      <c r="E229" s="85" t="n">
        <f aca="false">C229</f>
        <v>45854</v>
      </c>
      <c r="F229" s="86" t="str">
        <f aca="false">TEXT(E229,"yyyy-mm-dd")</f>
        <v>2025-07-16</v>
      </c>
      <c r="G229" s="86" t="str">
        <f aca="false">_xlfn.TEXTAFTER(F229,"-")</f>
        <v>07-16</v>
      </c>
      <c r="H229" s="71" t="str">
        <f aca="false">CONCATENATE(B229,"-",G229,"-GA",D229)</f>
        <v>1921-07-16-GA205</v>
      </c>
      <c r="J229" s="69" t="s">
        <v>20241</v>
      </c>
      <c r="K229" s="69" t="s">
        <v>5785</v>
      </c>
      <c r="M229" s="80"/>
      <c r="N229" s="81" t="n">
        <v>205</v>
      </c>
      <c r="O229" s="82" t="s">
        <v>20241</v>
      </c>
      <c r="P229" s="69" t="s">
        <v>20224</v>
      </c>
      <c r="Q229" s="82" t="s">
        <v>20224</v>
      </c>
    </row>
    <row r="230" customFormat="false" ht="15" hidden="false" customHeight="false" outlineLevel="0" collapsed="false">
      <c r="A230" s="67" t="n">
        <v>4526</v>
      </c>
      <c r="B230" s="68" t="n">
        <v>1921</v>
      </c>
      <c r="C230" s="83" t="n">
        <v>45855</v>
      </c>
      <c r="D230" s="68" t="n">
        <v>205</v>
      </c>
      <c r="E230" s="85" t="n">
        <f aca="false">C230</f>
        <v>45855</v>
      </c>
      <c r="F230" s="86" t="str">
        <f aca="false">TEXT(E230,"yyyy-mm-dd")</f>
        <v>2025-07-17</v>
      </c>
      <c r="G230" s="86" t="str">
        <f aca="false">_xlfn.TEXTAFTER(F230,"-")</f>
        <v>07-17</v>
      </c>
      <c r="H230" s="71" t="str">
        <f aca="false">CONCATENATE(B230,"-",G230,"-GA",D230)</f>
        <v>1921-07-17-GA205</v>
      </c>
      <c r="J230" s="69" t="s">
        <v>20242</v>
      </c>
      <c r="K230" s="69" t="s">
        <v>5785</v>
      </c>
      <c r="M230" s="80"/>
      <c r="N230" s="81" t="n">
        <v>205</v>
      </c>
      <c r="O230" s="82" t="s">
        <v>20242</v>
      </c>
      <c r="P230" s="69" t="s">
        <v>20224</v>
      </c>
      <c r="Q230" s="82" t="s">
        <v>20224</v>
      </c>
    </row>
    <row r="231" customFormat="false" ht="15" hidden="false" customHeight="false" outlineLevel="0" collapsed="false">
      <c r="A231" s="67" t="n">
        <v>4527</v>
      </c>
      <c r="B231" s="68" t="n">
        <v>1921</v>
      </c>
      <c r="C231" s="83" t="n">
        <v>45855</v>
      </c>
      <c r="D231" s="68" t="s">
        <v>20100</v>
      </c>
      <c r="E231" s="85" t="n">
        <f aca="false">C231</f>
        <v>45855</v>
      </c>
      <c r="F231" s="86" t="str">
        <f aca="false">TEXT(E231,"yyyy-mm-dd")</f>
        <v>2025-07-17</v>
      </c>
      <c r="G231" s="86" t="str">
        <f aca="false">_xlfn.TEXTAFTER(F231,"-")</f>
        <v>07-17</v>
      </c>
      <c r="H231" s="71" t="str">
        <f aca="false">CONCATENATE(B231,"-",G231,"-GA",D231)</f>
        <v>1921-07-17-GA277c</v>
      </c>
      <c r="J231" s="69" t="s">
        <v>20101</v>
      </c>
      <c r="K231" s="69" t="s">
        <v>5785</v>
      </c>
      <c r="M231" s="80"/>
      <c r="N231" s="81" t="s">
        <v>20100</v>
      </c>
      <c r="O231" s="82" t="s">
        <v>20101</v>
      </c>
      <c r="P231" s="69" t="s">
        <v>20102</v>
      </c>
      <c r="Q231" s="82" t="s">
        <v>20102</v>
      </c>
    </row>
    <row r="232" customFormat="false" ht="15" hidden="false" customHeight="false" outlineLevel="0" collapsed="false">
      <c r="A232" s="67" t="n">
        <v>4528</v>
      </c>
      <c r="B232" s="68" t="n">
        <v>1921</v>
      </c>
      <c r="C232" s="83" t="n">
        <v>45860</v>
      </c>
      <c r="D232" s="68" t="n">
        <v>206</v>
      </c>
      <c r="E232" s="85" t="n">
        <f aca="false">C232</f>
        <v>45860</v>
      </c>
      <c r="F232" s="86" t="str">
        <f aca="false">TEXT(E232,"yyyy-mm-dd")</f>
        <v>2025-07-22</v>
      </c>
      <c r="G232" s="86" t="str">
        <f aca="false">_xlfn.TEXTAFTER(F232,"-")</f>
        <v>07-22</v>
      </c>
      <c r="H232" s="71" t="str">
        <f aca="false">CONCATENATE(B232,"-",G232,"-GA",D232)</f>
        <v>1921-07-22-GA206</v>
      </c>
      <c r="J232" s="69" t="s">
        <v>15914</v>
      </c>
      <c r="K232" s="69" t="s">
        <v>5785</v>
      </c>
      <c r="M232" s="80"/>
      <c r="N232" s="81" t="n">
        <v>206</v>
      </c>
      <c r="O232" s="82" t="s">
        <v>15914</v>
      </c>
      <c r="P232" s="69" t="s">
        <v>20243</v>
      </c>
      <c r="Q232" s="82" t="s">
        <v>20243</v>
      </c>
    </row>
    <row r="233" customFormat="false" ht="15" hidden="false" customHeight="false" outlineLevel="0" collapsed="false">
      <c r="A233" s="67" t="n">
        <v>4529</v>
      </c>
      <c r="B233" s="68" t="n">
        <v>1921</v>
      </c>
      <c r="C233" s="83" t="n">
        <v>45861</v>
      </c>
      <c r="D233" s="68" t="n">
        <v>206</v>
      </c>
      <c r="E233" s="85" t="n">
        <f aca="false">C233</f>
        <v>45861</v>
      </c>
      <c r="F233" s="86" t="str">
        <f aca="false">TEXT(E233,"yyyy-mm-dd")</f>
        <v>2025-07-23</v>
      </c>
      <c r="G233" s="86" t="str">
        <f aca="false">_xlfn.TEXTAFTER(F233,"-")</f>
        <v>07-23</v>
      </c>
      <c r="H233" s="71" t="str">
        <f aca="false">CONCATENATE(B233,"-",G233,"-GA",D233)</f>
        <v>1921-07-23-GA206</v>
      </c>
      <c r="J233" s="69" t="s">
        <v>15916</v>
      </c>
      <c r="K233" s="69" t="s">
        <v>5785</v>
      </c>
      <c r="M233" s="80"/>
      <c r="N233" s="81" t="n">
        <v>206</v>
      </c>
      <c r="O233" s="82" t="s">
        <v>15916</v>
      </c>
      <c r="P233" s="69" t="s">
        <v>20243</v>
      </c>
      <c r="Q233" s="82" t="s">
        <v>20243</v>
      </c>
    </row>
    <row r="234" customFormat="false" ht="15" hidden="false" customHeight="false" outlineLevel="0" collapsed="false">
      <c r="A234" s="67" t="n">
        <v>4530</v>
      </c>
      <c r="B234" s="68" t="n">
        <v>1921</v>
      </c>
      <c r="C234" s="83" t="n">
        <v>45862</v>
      </c>
      <c r="D234" s="68" t="n">
        <v>206</v>
      </c>
      <c r="E234" s="85" t="n">
        <f aca="false">C234</f>
        <v>45862</v>
      </c>
      <c r="F234" s="86" t="str">
        <f aca="false">TEXT(E234,"yyyy-mm-dd")</f>
        <v>2025-07-24</v>
      </c>
      <c r="G234" s="86" t="str">
        <f aca="false">_xlfn.TEXTAFTER(F234,"-")</f>
        <v>07-24</v>
      </c>
      <c r="H234" s="71" t="str">
        <f aca="false">CONCATENATE(B234,"-",G234,"-GA",D234)</f>
        <v>1921-07-24-GA206</v>
      </c>
      <c r="J234" s="69" t="s">
        <v>15918</v>
      </c>
      <c r="K234" s="69" t="s">
        <v>5785</v>
      </c>
      <c r="M234" s="80"/>
      <c r="N234" s="81" t="n">
        <v>206</v>
      </c>
      <c r="O234" s="82" t="s">
        <v>15918</v>
      </c>
      <c r="P234" s="69" t="s">
        <v>20243</v>
      </c>
      <c r="Q234" s="82" t="s">
        <v>20243</v>
      </c>
    </row>
    <row r="235" customFormat="false" ht="15" hidden="false" customHeight="false" outlineLevel="0" collapsed="false">
      <c r="A235" s="67" t="n">
        <v>4531</v>
      </c>
      <c r="B235" s="68" t="n">
        <v>1921</v>
      </c>
      <c r="C235" s="83" t="n">
        <v>45862</v>
      </c>
      <c r="D235" s="68" t="s">
        <v>20100</v>
      </c>
      <c r="E235" s="85" t="n">
        <f aca="false">C235</f>
        <v>45862</v>
      </c>
      <c r="F235" s="86" t="str">
        <f aca="false">TEXT(E235,"yyyy-mm-dd")</f>
        <v>2025-07-24</v>
      </c>
      <c r="G235" s="86" t="str">
        <f aca="false">_xlfn.TEXTAFTER(F235,"-")</f>
        <v>07-24</v>
      </c>
      <c r="H235" s="71" t="str">
        <f aca="false">CONCATENATE(B235,"-",G235,"-GA",D235)</f>
        <v>1921-07-24-GA277c</v>
      </c>
      <c r="J235" s="69" t="s">
        <v>20101</v>
      </c>
      <c r="K235" s="69" t="s">
        <v>5785</v>
      </c>
      <c r="M235" s="80"/>
      <c r="N235" s="81" t="s">
        <v>20100</v>
      </c>
      <c r="O235" s="82" t="s">
        <v>20101</v>
      </c>
      <c r="P235" s="69" t="s">
        <v>20102</v>
      </c>
      <c r="Q235" s="82" t="s">
        <v>20102</v>
      </c>
    </row>
    <row r="236" customFormat="false" ht="15" hidden="false" customHeight="false" outlineLevel="0" collapsed="false">
      <c r="A236" s="67" t="n">
        <v>4532</v>
      </c>
      <c r="B236" s="68" t="n">
        <v>1921</v>
      </c>
      <c r="C236" s="83" t="n">
        <v>45865</v>
      </c>
      <c r="D236" s="68" t="s">
        <v>12220</v>
      </c>
      <c r="E236" s="85" t="n">
        <f aca="false">C236</f>
        <v>45865</v>
      </c>
      <c r="F236" s="86" t="str">
        <f aca="false">TEXT(E236,"yyyy-mm-dd")</f>
        <v>2025-07-27</v>
      </c>
      <c r="G236" s="86" t="str">
        <f aca="false">_xlfn.TEXTAFTER(F236,"-")</f>
        <v>07-27</v>
      </c>
      <c r="H236" s="71" t="str">
        <f aca="false">CONCATENATE(B236,"-",G236,"-GA",D236)</f>
        <v>1921-07-27-GA77a</v>
      </c>
      <c r="J236" s="69" t="s">
        <v>20244</v>
      </c>
      <c r="K236" s="69" t="s">
        <v>20245</v>
      </c>
      <c r="M236" s="80"/>
      <c r="N236" s="81" t="s">
        <v>12220</v>
      </c>
      <c r="O236" s="82" t="s">
        <v>20244</v>
      </c>
      <c r="P236" s="69" t="s">
        <v>20246</v>
      </c>
      <c r="Q236" s="82" t="s">
        <v>20246</v>
      </c>
    </row>
    <row r="237" customFormat="false" ht="15" hidden="false" customHeight="false" outlineLevel="0" collapsed="false">
      <c r="A237" s="67" t="n">
        <v>4533</v>
      </c>
      <c r="B237" s="68" t="n">
        <v>1921</v>
      </c>
      <c r="C237" s="83" t="n">
        <v>45866</v>
      </c>
      <c r="D237" s="68" t="s">
        <v>12220</v>
      </c>
      <c r="E237" s="85" t="n">
        <f aca="false">C237</f>
        <v>45866</v>
      </c>
      <c r="F237" s="86" t="str">
        <f aca="false">TEXT(E237,"yyyy-mm-dd")</f>
        <v>2025-07-28</v>
      </c>
      <c r="G237" s="86" t="str">
        <f aca="false">_xlfn.TEXTAFTER(F237,"-")</f>
        <v>07-28</v>
      </c>
      <c r="H237" s="71" t="str">
        <f aca="false">CONCATENATE(B237,"-",G237,"-GA",D237)</f>
        <v>1921-07-28-GA77a</v>
      </c>
      <c r="J237" s="69" t="s">
        <v>20247</v>
      </c>
      <c r="K237" s="69" t="s">
        <v>20245</v>
      </c>
      <c r="M237" s="80"/>
      <c r="N237" s="81" t="s">
        <v>12220</v>
      </c>
      <c r="O237" s="82" t="s">
        <v>20247</v>
      </c>
      <c r="P237" s="69" t="s">
        <v>20246</v>
      </c>
      <c r="Q237" s="82" t="s">
        <v>20246</v>
      </c>
    </row>
    <row r="238" customFormat="false" ht="15" hidden="false" customHeight="false" outlineLevel="0" collapsed="false">
      <c r="A238" s="67" t="n">
        <v>4534</v>
      </c>
      <c r="B238" s="68" t="n">
        <v>1921</v>
      </c>
      <c r="C238" s="83" t="n">
        <v>45866</v>
      </c>
      <c r="D238" s="68" t="s">
        <v>12220</v>
      </c>
      <c r="E238" s="85" t="n">
        <f aca="false">C238</f>
        <v>45866</v>
      </c>
      <c r="F238" s="86" t="str">
        <f aca="false">TEXT(E238,"yyyy-mm-dd")</f>
        <v>2025-07-28</v>
      </c>
      <c r="G238" s="86" t="str">
        <f aca="false">_xlfn.TEXTAFTER(F238,"-")</f>
        <v>07-28</v>
      </c>
      <c r="H238" s="71" t="str">
        <f aca="false">CONCATENATE(B238,"-",G238,"-GA",D238)</f>
        <v>1921-07-28-GA77a</v>
      </c>
      <c r="J238" s="69" t="s">
        <v>20248</v>
      </c>
      <c r="K238" s="69" t="s">
        <v>20245</v>
      </c>
      <c r="M238" s="80"/>
      <c r="N238" s="81" t="s">
        <v>12220</v>
      </c>
      <c r="O238" s="82" t="s">
        <v>20248</v>
      </c>
      <c r="P238" s="69" t="s">
        <v>20246</v>
      </c>
      <c r="Q238" s="82" t="s">
        <v>20246</v>
      </c>
    </row>
    <row r="239" customFormat="false" ht="15" hidden="false" customHeight="false" outlineLevel="0" collapsed="false">
      <c r="A239" s="67" t="n">
        <v>4535</v>
      </c>
      <c r="B239" s="68" t="n">
        <v>1921</v>
      </c>
      <c r="C239" s="83" t="n">
        <v>45866</v>
      </c>
      <c r="D239" s="68" t="s">
        <v>12220</v>
      </c>
      <c r="E239" s="85" t="n">
        <f aca="false">C239</f>
        <v>45866</v>
      </c>
      <c r="F239" s="86" t="str">
        <f aca="false">TEXT(E239,"yyyy-mm-dd")</f>
        <v>2025-07-28</v>
      </c>
      <c r="G239" s="86" t="str">
        <f aca="false">_xlfn.TEXTAFTER(F239,"-")</f>
        <v>07-28</v>
      </c>
      <c r="H239" s="71" t="str">
        <f aca="false">CONCATENATE(B239,"-",G239,"-GA",D239)</f>
        <v>1921-07-28-GA77a</v>
      </c>
      <c r="J239" s="69" t="s">
        <v>20249</v>
      </c>
      <c r="K239" s="69" t="s">
        <v>20245</v>
      </c>
      <c r="M239" s="80"/>
      <c r="N239" s="81" t="s">
        <v>12220</v>
      </c>
      <c r="O239" s="82" t="s">
        <v>20249</v>
      </c>
      <c r="P239" s="69" t="s">
        <v>20246</v>
      </c>
      <c r="Q239" s="82" t="s">
        <v>20246</v>
      </c>
    </row>
    <row r="240" customFormat="false" ht="15" hidden="false" customHeight="false" outlineLevel="0" collapsed="false">
      <c r="A240" s="67" t="n">
        <v>4536</v>
      </c>
      <c r="B240" s="68" t="n">
        <v>1921</v>
      </c>
      <c r="C240" s="83" t="n">
        <v>45866</v>
      </c>
      <c r="D240" s="68" t="s">
        <v>12241</v>
      </c>
      <c r="E240" s="85" t="n">
        <f aca="false">C240</f>
        <v>45866</v>
      </c>
      <c r="F240" s="86" t="str">
        <f aca="false">TEXT(E240,"yyyy-mm-dd")</f>
        <v>2025-07-28</v>
      </c>
      <c r="G240" s="86" t="str">
        <f aca="false">_xlfn.TEXTAFTER(F240,"-")</f>
        <v>07-28</v>
      </c>
      <c r="H240" s="71" t="str">
        <f aca="false">CONCATENATE(B240,"-",G240,"-GA",D240)</f>
        <v>1921-07-28-GA297a</v>
      </c>
      <c r="J240" s="69" t="s">
        <v>20250</v>
      </c>
      <c r="K240" s="69" t="s">
        <v>20245</v>
      </c>
      <c r="M240" s="80"/>
      <c r="N240" s="81" t="s">
        <v>12241</v>
      </c>
      <c r="O240" s="82" t="s">
        <v>20250</v>
      </c>
      <c r="P240" s="69" t="s">
        <v>20157</v>
      </c>
      <c r="Q240" s="82" t="s">
        <v>20157</v>
      </c>
    </row>
    <row r="241" customFormat="false" ht="15" hidden="false" customHeight="false" outlineLevel="0" collapsed="false">
      <c r="A241" s="67" t="n">
        <v>4537</v>
      </c>
      <c r="B241" s="68" t="n">
        <v>1921</v>
      </c>
      <c r="C241" s="83" t="n">
        <v>45867</v>
      </c>
      <c r="D241" s="68" t="s">
        <v>12220</v>
      </c>
      <c r="E241" s="85" t="n">
        <f aca="false">C241</f>
        <v>45867</v>
      </c>
      <c r="F241" s="86" t="str">
        <f aca="false">TEXT(E241,"yyyy-mm-dd")</f>
        <v>2025-07-29</v>
      </c>
      <c r="G241" s="86" t="str">
        <f aca="false">_xlfn.TEXTAFTER(F241,"-")</f>
        <v>07-29</v>
      </c>
      <c r="H241" s="71" t="str">
        <f aca="false">CONCATENATE(B241,"-",G241,"-GA",D241)</f>
        <v>1921-07-29-GA77a</v>
      </c>
      <c r="J241" s="69" t="s">
        <v>20251</v>
      </c>
      <c r="K241" s="69" t="s">
        <v>20245</v>
      </c>
      <c r="M241" s="80"/>
      <c r="N241" s="81" t="s">
        <v>12220</v>
      </c>
      <c r="O241" s="82" t="s">
        <v>20251</v>
      </c>
      <c r="P241" s="69" t="s">
        <v>20246</v>
      </c>
      <c r="Q241" s="82" t="s">
        <v>20246</v>
      </c>
    </row>
    <row r="242" customFormat="false" ht="15" hidden="false" customHeight="false" outlineLevel="0" collapsed="false">
      <c r="A242" s="67" t="n">
        <v>4538</v>
      </c>
      <c r="B242" s="68" t="n">
        <v>1921</v>
      </c>
      <c r="C242" s="83" t="n">
        <v>45867</v>
      </c>
      <c r="D242" s="68" t="s">
        <v>12220</v>
      </c>
      <c r="E242" s="85" t="n">
        <f aca="false">C242</f>
        <v>45867</v>
      </c>
      <c r="F242" s="86" t="str">
        <f aca="false">TEXT(E242,"yyyy-mm-dd")</f>
        <v>2025-07-29</v>
      </c>
      <c r="G242" s="86" t="str">
        <f aca="false">_xlfn.TEXTAFTER(F242,"-")</f>
        <v>07-29</v>
      </c>
      <c r="H242" s="71" t="str">
        <f aca="false">CONCATENATE(B242,"-",G242,"-GA",D242)</f>
        <v>1921-07-29-GA77a</v>
      </c>
      <c r="J242" s="69" t="s">
        <v>20252</v>
      </c>
      <c r="K242" s="69" t="s">
        <v>20245</v>
      </c>
      <c r="M242" s="80"/>
      <c r="N242" s="81" t="s">
        <v>12220</v>
      </c>
      <c r="O242" s="82" t="s">
        <v>20252</v>
      </c>
      <c r="P242" s="69" t="s">
        <v>20246</v>
      </c>
      <c r="Q242" s="82" t="s">
        <v>20246</v>
      </c>
    </row>
    <row r="243" customFormat="false" ht="15" hidden="false" customHeight="false" outlineLevel="0" collapsed="false">
      <c r="A243" s="67" t="n">
        <v>4539</v>
      </c>
      <c r="B243" s="68" t="n">
        <v>1921</v>
      </c>
      <c r="C243" s="83" t="n">
        <v>45868</v>
      </c>
      <c r="D243" s="68" t="s">
        <v>12220</v>
      </c>
      <c r="E243" s="85" t="n">
        <f aca="false">C243</f>
        <v>45868</v>
      </c>
      <c r="F243" s="86" t="str">
        <f aca="false">TEXT(E243,"yyyy-mm-dd")</f>
        <v>2025-07-30</v>
      </c>
      <c r="G243" s="86" t="str">
        <f aca="false">_xlfn.TEXTAFTER(F243,"-")</f>
        <v>07-30</v>
      </c>
      <c r="H243" s="71" t="str">
        <f aca="false">CONCATENATE(B243,"-",G243,"-GA",D243)</f>
        <v>1921-07-30-GA77a</v>
      </c>
      <c r="J243" s="69" t="s">
        <v>20200</v>
      </c>
      <c r="K243" s="69" t="s">
        <v>20245</v>
      </c>
      <c r="M243" s="80"/>
      <c r="N243" s="81" t="s">
        <v>12220</v>
      </c>
      <c r="O243" s="82" t="s">
        <v>20200</v>
      </c>
      <c r="P243" s="69" t="s">
        <v>20246</v>
      </c>
      <c r="Q243" s="82" t="s">
        <v>20246</v>
      </c>
    </row>
    <row r="244" customFormat="false" ht="15" hidden="false" customHeight="false" outlineLevel="0" collapsed="false">
      <c r="A244" s="67" t="n">
        <v>4540</v>
      </c>
      <c r="B244" s="68" t="n">
        <v>1921</v>
      </c>
      <c r="C244" s="83" t="n">
        <v>45868</v>
      </c>
      <c r="D244" s="68" t="n">
        <v>281</v>
      </c>
      <c r="E244" s="85" t="n">
        <f aca="false">C244</f>
        <v>45868</v>
      </c>
      <c r="F244" s="86" t="str">
        <f aca="false">TEXT(E244,"yyyy-mm-dd")</f>
        <v>2025-07-30</v>
      </c>
      <c r="G244" s="86" t="str">
        <f aca="false">_xlfn.TEXTAFTER(F244,"-")</f>
        <v>07-30</v>
      </c>
      <c r="H244" s="71" t="str">
        <f aca="false">CONCATENATE(B244,"-",G244,"-GA",D244)</f>
        <v>1921-07-30-GA281</v>
      </c>
      <c r="J244" s="69" t="s">
        <v>20086</v>
      </c>
      <c r="K244" s="69" t="s">
        <v>20245</v>
      </c>
      <c r="M244" s="80"/>
      <c r="N244" s="81" t="n">
        <v>281</v>
      </c>
      <c r="O244" s="82" t="s">
        <v>20086</v>
      </c>
      <c r="P244" s="69" t="s">
        <v>17617</v>
      </c>
      <c r="Q244" s="82" t="s">
        <v>17617</v>
      </c>
    </row>
    <row r="245" customFormat="false" ht="15" hidden="false" customHeight="false" outlineLevel="0" collapsed="false">
      <c r="A245" s="67" t="n">
        <v>4541</v>
      </c>
      <c r="B245" s="68" t="n">
        <v>1921</v>
      </c>
      <c r="C245" s="83" t="n">
        <v>45869</v>
      </c>
      <c r="D245" s="68" t="n">
        <v>263</v>
      </c>
      <c r="E245" s="85" t="n">
        <f aca="false">C245</f>
        <v>45869</v>
      </c>
      <c r="F245" s="86" t="str">
        <f aca="false">TEXT(E245,"yyyy-mm-dd")</f>
        <v>2025-07-31</v>
      </c>
      <c r="G245" s="86" t="str">
        <f aca="false">_xlfn.TEXTAFTER(F245,"-")</f>
        <v>07-31</v>
      </c>
      <c r="H245" s="71" t="str">
        <f aca="false">CONCATENATE(B245,"-",G245,"-GA",D245)</f>
        <v>1921-07-31-GA263</v>
      </c>
      <c r="J245" s="69" t="s">
        <v>20134</v>
      </c>
      <c r="K245" s="69" t="s">
        <v>20135</v>
      </c>
      <c r="M245" s="80"/>
      <c r="N245" s="81" t="n">
        <v>263</v>
      </c>
      <c r="O245" s="82" t="s">
        <v>20134</v>
      </c>
      <c r="P245" s="69" t="s">
        <v>20096</v>
      </c>
      <c r="Q245" s="82" t="s">
        <v>20096</v>
      </c>
    </row>
    <row r="246" customFormat="false" ht="15" hidden="false" customHeight="false" outlineLevel="0" collapsed="false">
      <c r="A246" s="67" t="n">
        <v>4542</v>
      </c>
      <c r="B246" s="68" t="n">
        <v>1921</v>
      </c>
      <c r="C246" s="83" t="n">
        <v>45872</v>
      </c>
      <c r="D246" s="68" t="s">
        <v>20087</v>
      </c>
      <c r="E246" s="85" t="n">
        <f aca="false">C246</f>
        <v>45872</v>
      </c>
      <c r="F246" s="86" t="str">
        <f aca="false">TEXT(E246,"yyyy-mm-dd")</f>
        <v>2025-08-03</v>
      </c>
      <c r="G246" s="86" t="str">
        <f aca="false">_xlfn.TEXTAFTER(F246,"-")</f>
        <v>08-03</v>
      </c>
      <c r="H246" s="71" t="str">
        <f aca="false">CONCATENATE(B246,"-",G246,"-GA",D246)</f>
        <v>1921-08-03-GA332b</v>
      </c>
      <c r="J246" s="69" t="s">
        <v>20253</v>
      </c>
      <c r="K246" s="69" t="s">
        <v>5785</v>
      </c>
      <c r="M246" s="80"/>
      <c r="N246" s="81" t="s">
        <v>20087</v>
      </c>
      <c r="O246" s="82" t="s">
        <v>20253</v>
      </c>
      <c r="P246" s="69" t="s">
        <v>20089</v>
      </c>
      <c r="Q246" s="82" t="s">
        <v>20089</v>
      </c>
    </row>
    <row r="247" customFormat="false" ht="15" hidden="false" customHeight="false" outlineLevel="0" collapsed="false">
      <c r="A247" s="67" t="n">
        <v>4543</v>
      </c>
      <c r="B247" s="68" t="n">
        <v>1921</v>
      </c>
      <c r="C247" s="83" t="n">
        <v>45874</v>
      </c>
      <c r="D247" s="68" t="n">
        <v>206</v>
      </c>
      <c r="E247" s="85" t="n">
        <f aca="false">C247</f>
        <v>45874</v>
      </c>
      <c r="F247" s="86" t="str">
        <f aca="false">TEXT(E247,"yyyy-mm-dd")</f>
        <v>2025-08-05</v>
      </c>
      <c r="G247" s="86" t="str">
        <f aca="false">_xlfn.TEXTAFTER(F247,"-")</f>
        <v>08-05</v>
      </c>
      <c r="H247" s="71" t="str">
        <f aca="false">CONCATENATE(B247,"-",G247,"-GA",D247)</f>
        <v>1921-08-05-GA206</v>
      </c>
      <c r="J247" s="69" t="s">
        <v>20254</v>
      </c>
      <c r="K247" s="69" t="s">
        <v>5785</v>
      </c>
      <c r="M247" s="80"/>
      <c r="N247" s="81" t="n">
        <v>206</v>
      </c>
      <c r="O247" s="82" t="s">
        <v>20254</v>
      </c>
      <c r="P247" s="69" t="s">
        <v>20255</v>
      </c>
      <c r="Q247" s="82" t="s">
        <v>20255</v>
      </c>
    </row>
    <row r="248" customFormat="false" ht="15" hidden="false" customHeight="false" outlineLevel="0" collapsed="false">
      <c r="A248" s="67" t="n">
        <v>4544</v>
      </c>
      <c r="B248" s="68" t="n">
        <v>1921</v>
      </c>
      <c r="C248" s="83" t="n">
        <v>45875</v>
      </c>
      <c r="D248" s="68" t="n">
        <v>206</v>
      </c>
      <c r="E248" s="85" t="n">
        <f aca="false">C248</f>
        <v>45875</v>
      </c>
      <c r="F248" s="86" t="str">
        <f aca="false">TEXT(E248,"yyyy-mm-dd")</f>
        <v>2025-08-06</v>
      </c>
      <c r="G248" s="86" t="str">
        <f aca="false">_xlfn.TEXTAFTER(F248,"-")</f>
        <v>08-06</v>
      </c>
      <c r="H248" s="71" t="str">
        <f aca="false">CONCATENATE(B248,"-",G248,"-GA",D248)</f>
        <v>1921-08-06-GA206</v>
      </c>
      <c r="J248" s="69" t="s">
        <v>20256</v>
      </c>
      <c r="K248" s="69" t="s">
        <v>5785</v>
      </c>
      <c r="M248" s="80"/>
      <c r="N248" s="81" t="n">
        <v>206</v>
      </c>
      <c r="O248" s="82" t="s">
        <v>20256</v>
      </c>
      <c r="P248" s="69" t="s">
        <v>20256</v>
      </c>
      <c r="Q248" s="82" t="s">
        <v>20256</v>
      </c>
    </row>
    <row r="249" customFormat="false" ht="15" hidden="false" customHeight="false" outlineLevel="0" collapsed="false">
      <c r="A249" s="67" t="n">
        <v>4545</v>
      </c>
      <c r="B249" s="68" t="n">
        <v>1921</v>
      </c>
      <c r="C249" s="83" t="n">
        <v>45876</v>
      </c>
      <c r="D249" s="68" t="n">
        <v>206</v>
      </c>
      <c r="E249" s="85" t="n">
        <f aca="false">C249</f>
        <v>45876</v>
      </c>
      <c r="F249" s="86" t="str">
        <f aca="false">TEXT(E249,"yyyy-mm-dd")</f>
        <v>2025-08-07</v>
      </c>
      <c r="G249" s="86" t="str">
        <f aca="false">_xlfn.TEXTAFTER(F249,"-")</f>
        <v>08-07</v>
      </c>
      <c r="H249" s="71" t="str">
        <f aca="false">CONCATENATE(B249,"-",G249,"-GA",D249)</f>
        <v>1921-08-07-GA206</v>
      </c>
      <c r="J249" s="69" t="s">
        <v>20257</v>
      </c>
      <c r="K249" s="69" t="s">
        <v>5785</v>
      </c>
      <c r="M249" s="80"/>
      <c r="N249" s="81" t="n">
        <v>206</v>
      </c>
      <c r="O249" s="82" t="s">
        <v>20257</v>
      </c>
      <c r="P249" s="69" t="s">
        <v>20258</v>
      </c>
      <c r="Q249" s="82" t="s">
        <v>20258</v>
      </c>
    </row>
    <row r="250" customFormat="false" ht="15" hidden="false" customHeight="false" outlineLevel="0" collapsed="false">
      <c r="A250" s="67" t="n">
        <v>4546</v>
      </c>
      <c r="B250" s="68" t="n">
        <v>1921</v>
      </c>
      <c r="C250" s="83" t="n">
        <v>45876</v>
      </c>
      <c r="D250" s="68" t="s">
        <v>20100</v>
      </c>
      <c r="E250" s="85" t="n">
        <f aca="false">C250</f>
        <v>45876</v>
      </c>
      <c r="F250" s="86" t="str">
        <f aca="false">TEXT(E250,"yyyy-mm-dd")</f>
        <v>2025-08-07</v>
      </c>
      <c r="G250" s="86" t="str">
        <f aca="false">_xlfn.TEXTAFTER(F250,"-")</f>
        <v>08-07</v>
      </c>
      <c r="H250" s="71" t="str">
        <f aca="false">CONCATENATE(B250,"-",G250,"-GA",D250)</f>
        <v>1921-08-07-GA277c</v>
      </c>
      <c r="J250" s="69" t="s">
        <v>20101</v>
      </c>
      <c r="K250" s="69" t="s">
        <v>5785</v>
      </c>
      <c r="M250" s="80"/>
      <c r="N250" s="81" t="s">
        <v>20100</v>
      </c>
      <c r="O250" s="82" t="s">
        <v>20101</v>
      </c>
      <c r="P250" s="69" t="s">
        <v>20102</v>
      </c>
      <c r="Q250" s="82" t="s">
        <v>20102</v>
      </c>
    </row>
    <row r="251" customFormat="false" ht="15" hidden="false" customHeight="false" outlineLevel="0" collapsed="false">
      <c r="A251" s="67" t="n">
        <v>4547</v>
      </c>
      <c r="B251" s="68" t="n">
        <v>1921</v>
      </c>
      <c r="C251" s="83" t="n">
        <v>45877</v>
      </c>
      <c r="D251" s="68" t="n">
        <v>320</v>
      </c>
      <c r="E251" s="85" t="n">
        <f aca="false">C251</f>
        <v>45877</v>
      </c>
      <c r="F251" s="86" t="str">
        <f aca="false">TEXT(E251,"yyyy-mm-dd")</f>
        <v>2025-08-08</v>
      </c>
      <c r="G251" s="86" t="str">
        <f aca="false">_xlfn.TEXTAFTER(F251,"-")</f>
        <v>08-08</v>
      </c>
      <c r="H251" s="71" t="str">
        <f aca="false">CONCATENATE(B251,"-",G251,"-GA",D251)</f>
        <v>1921-08-08-GA320</v>
      </c>
      <c r="J251" s="69" t="s">
        <v>20259</v>
      </c>
      <c r="K251" s="69" t="s">
        <v>5785</v>
      </c>
      <c r="M251" s="80"/>
      <c r="N251" s="81" t="n">
        <v>320</v>
      </c>
      <c r="O251" s="82" t="s">
        <v>20259</v>
      </c>
      <c r="P251" s="69" t="s">
        <v>20259</v>
      </c>
      <c r="Q251" s="82" t="s">
        <v>20259</v>
      </c>
    </row>
    <row r="252" customFormat="false" ht="15" hidden="false" customHeight="false" outlineLevel="0" collapsed="false">
      <c r="A252" s="67" t="n">
        <v>4548</v>
      </c>
      <c r="B252" s="68" t="n">
        <v>1921</v>
      </c>
      <c r="C252" s="83" t="n">
        <v>45881</v>
      </c>
      <c r="D252" s="68" t="n">
        <v>206</v>
      </c>
      <c r="E252" s="85" t="n">
        <f aca="false">C252</f>
        <v>45881</v>
      </c>
      <c r="F252" s="86" t="str">
        <f aca="false">TEXT(E252,"yyyy-mm-dd")</f>
        <v>2025-08-12</v>
      </c>
      <c r="G252" s="86" t="str">
        <f aca="false">_xlfn.TEXTAFTER(F252,"-")</f>
        <v>08-12</v>
      </c>
      <c r="H252" s="71" t="str">
        <f aca="false">CONCATENATE(B252,"-",G252,"-GA",D252)</f>
        <v>1921-08-12-GA206</v>
      </c>
      <c r="J252" s="69" t="s">
        <v>15914</v>
      </c>
      <c r="K252" s="69" t="s">
        <v>5785</v>
      </c>
      <c r="M252" s="80"/>
      <c r="N252" s="81" t="n">
        <v>206</v>
      </c>
      <c r="O252" s="82" t="s">
        <v>15914</v>
      </c>
      <c r="P252" s="69" t="s">
        <v>20260</v>
      </c>
      <c r="Q252" s="82" t="s">
        <v>20260</v>
      </c>
    </row>
    <row r="253" customFormat="false" ht="15" hidden="false" customHeight="false" outlineLevel="0" collapsed="false">
      <c r="A253" s="67" t="n">
        <v>4549</v>
      </c>
      <c r="B253" s="68" t="n">
        <v>1921</v>
      </c>
      <c r="C253" s="83" t="n">
        <v>45882</v>
      </c>
      <c r="D253" s="68" t="n">
        <v>206</v>
      </c>
      <c r="E253" s="85" t="n">
        <f aca="false">C253</f>
        <v>45882</v>
      </c>
      <c r="F253" s="86" t="str">
        <f aca="false">TEXT(E253,"yyyy-mm-dd")</f>
        <v>2025-08-13</v>
      </c>
      <c r="G253" s="86" t="str">
        <f aca="false">_xlfn.TEXTAFTER(F253,"-")</f>
        <v>08-13</v>
      </c>
      <c r="H253" s="71" t="str">
        <f aca="false">CONCATENATE(B253,"-",G253,"-GA",D253)</f>
        <v>1921-08-13-GA206</v>
      </c>
      <c r="J253" s="69" t="s">
        <v>15916</v>
      </c>
      <c r="K253" s="69" t="s">
        <v>5785</v>
      </c>
      <c r="M253" s="80"/>
      <c r="N253" s="81" t="n">
        <v>206</v>
      </c>
      <c r="O253" s="82" t="s">
        <v>15916</v>
      </c>
      <c r="P253" s="69" t="s">
        <v>20260</v>
      </c>
      <c r="Q253" s="82" t="s">
        <v>20260</v>
      </c>
    </row>
    <row r="254" customFormat="false" ht="15" hidden="false" customHeight="false" outlineLevel="0" collapsed="false">
      <c r="A254" s="67" t="n">
        <v>4550</v>
      </c>
      <c r="B254" s="68" t="n">
        <v>1921</v>
      </c>
      <c r="C254" s="83" t="n">
        <v>45883</v>
      </c>
      <c r="D254" s="68" t="n">
        <v>206</v>
      </c>
      <c r="E254" s="85" t="n">
        <f aca="false">C254</f>
        <v>45883</v>
      </c>
      <c r="F254" s="86" t="str">
        <f aca="false">TEXT(E254,"yyyy-mm-dd")</f>
        <v>2025-08-14</v>
      </c>
      <c r="G254" s="86" t="str">
        <f aca="false">_xlfn.TEXTAFTER(F254,"-")</f>
        <v>08-14</v>
      </c>
      <c r="H254" s="71" t="str">
        <f aca="false">CONCATENATE(B254,"-",G254,"-GA",D254)</f>
        <v>1921-08-14-GA206</v>
      </c>
      <c r="J254" s="69" t="s">
        <v>15918</v>
      </c>
      <c r="K254" s="69" t="s">
        <v>5785</v>
      </c>
      <c r="M254" s="80"/>
      <c r="N254" s="81" t="n">
        <v>206</v>
      </c>
      <c r="O254" s="82" t="s">
        <v>15918</v>
      </c>
      <c r="P254" s="69" t="s">
        <v>20260</v>
      </c>
      <c r="Q254" s="82" t="s">
        <v>20260</v>
      </c>
    </row>
    <row r="255" customFormat="false" ht="15" hidden="false" customHeight="false" outlineLevel="0" collapsed="false">
      <c r="A255" s="67" t="n">
        <v>4551</v>
      </c>
      <c r="B255" s="68" t="n">
        <v>1921</v>
      </c>
      <c r="C255" s="83" t="n">
        <v>45883</v>
      </c>
      <c r="D255" s="68" t="s">
        <v>20100</v>
      </c>
      <c r="E255" s="85" t="n">
        <f aca="false">C255</f>
        <v>45883</v>
      </c>
      <c r="F255" s="86" t="str">
        <f aca="false">TEXT(E255,"yyyy-mm-dd")</f>
        <v>2025-08-14</v>
      </c>
      <c r="G255" s="86" t="str">
        <f aca="false">_xlfn.TEXTAFTER(F255,"-")</f>
        <v>08-14</v>
      </c>
      <c r="H255" s="71" t="str">
        <f aca="false">CONCATENATE(B255,"-",G255,"-GA",D255)</f>
        <v>1921-08-14-GA277c</v>
      </c>
      <c r="J255" s="69" t="s">
        <v>20101</v>
      </c>
      <c r="K255" s="69" t="s">
        <v>5785</v>
      </c>
      <c r="M255" s="80"/>
      <c r="N255" s="81" t="s">
        <v>20100</v>
      </c>
      <c r="O255" s="82" t="s">
        <v>20101</v>
      </c>
      <c r="P255" s="69" t="s">
        <v>20102</v>
      </c>
      <c r="Q255" s="82" t="s">
        <v>20102</v>
      </c>
    </row>
    <row r="256" customFormat="false" ht="15" hidden="false" customHeight="false" outlineLevel="0" collapsed="false">
      <c r="A256" s="67" t="n">
        <v>4552</v>
      </c>
      <c r="B256" s="68" t="n">
        <v>1921</v>
      </c>
      <c r="C256" s="83" t="n">
        <v>45888</v>
      </c>
      <c r="D256" s="68" t="n">
        <v>206</v>
      </c>
      <c r="E256" s="85" t="n">
        <f aca="false">C256</f>
        <v>45888</v>
      </c>
      <c r="F256" s="86" t="str">
        <f aca="false">TEXT(E256,"yyyy-mm-dd")</f>
        <v>2025-08-19</v>
      </c>
      <c r="G256" s="86" t="str">
        <f aca="false">_xlfn.TEXTAFTER(F256,"-")</f>
        <v>08-19</v>
      </c>
      <c r="H256" s="71" t="str">
        <f aca="false">CONCATENATE(B256,"-",G256,"-GA",D256)</f>
        <v>1921-08-19-GA206</v>
      </c>
      <c r="J256" s="69" t="s">
        <v>20261</v>
      </c>
      <c r="K256" s="69" t="s">
        <v>5785</v>
      </c>
      <c r="M256" s="80"/>
      <c r="N256" s="81" t="n">
        <v>206</v>
      </c>
      <c r="O256" s="82" t="s">
        <v>20261</v>
      </c>
      <c r="P256" s="69" t="s">
        <v>20261</v>
      </c>
      <c r="Q256" s="82" t="s">
        <v>20261</v>
      </c>
    </row>
    <row r="257" customFormat="false" ht="15" hidden="false" customHeight="false" outlineLevel="0" collapsed="false">
      <c r="A257" s="67" t="n">
        <v>4553</v>
      </c>
      <c r="B257" s="68" t="n">
        <v>1921</v>
      </c>
      <c r="C257" s="83" t="n">
        <v>45889</v>
      </c>
      <c r="D257" s="68" t="n">
        <v>206</v>
      </c>
      <c r="E257" s="85" t="n">
        <f aca="false">C257</f>
        <v>45889</v>
      </c>
      <c r="F257" s="86" t="str">
        <f aca="false">TEXT(E257,"yyyy-mm-dd")</f>
        <v>2025-08-20</v>
      </c>
      <c r="G257" s="86" t="str">
        <f aca="false">_xlfn.TEXTAFTER(F257,"-")</f>
        <v>08-20</v>
      </c>
      <c r="H257" s="71" t="str">
        <f aca="false">CONCATENATE(B257,"-",G257,"-GA",D257)</f>
        <v>1921-08-20-GA206</v>
      </c>
      <c r="J257" s="69" t="s">
        <v>20085</v>
      </c>
      <c r="K257" s="69" t="s">
        <v>5785</v>
      </c>
      <c r="M257" s="80"/>
      <c r="N257" s="81" t="n">
        <v>206</v>
      </c>
      <c r="O257" s="82" t="s">
        <v>20085</v>
      </c>
      <c r="P257" s="69" t="s">
        <v>20260</v>
      </c>
      <c r="Q257" s="82" t="s">
        <v>20260</v>
      </c>
    </row>
    <row r="258" customFormat="false" ht="15" hidden="false" customHeight="false" outlineLevel="0" collapsed="false">
      <c r="A258" s="67" t="n">
        <v>4554</v>
      </c>
      <c r="B258" s="68" t="n">
        <v>1921</v>
      </c>
      <c r="C258" s="83" t="n">
        <v>45890</v>
      </c>
      <c r="D258" s="68" t="n">
        <v>36</v>
      </c>
      <c r="E258" s="85" t="n">
        <f aca="false">C258</f>
        <v>45890</v>
      </c>
      <c r="F258" s="86" t="str">
        <f aca="false">TEXT(E258,"yyyy-mm-dd")</f>
        <v>2025-08-21</v>
      </c>
      <c r="G258" s="86" t="str">
        <f aca="false">_xlfn.TEXTAFTER(F258,"-")</f>
        <v>08-21</v>
      </c>
      <c r="H258" s="71" t="str">
        <f aca="false">CONCATENATE(B258,"-",G258,"-GA",D258)</f>
        <v>1921-08-21-GA36</v>
      </c>
      <c r="J258" s="69" t="s">
        <v>20262</v>
      </c>
      <c r="M258" s="80"/>
      <c r="N258" s="81" t="n">
        <v>36</v>
      </c>
      <c r="O258" s="82" t="s">
        <v>20262</v>
      </c>
      <c r="P258" s="69" t="s">
        <v>20262</v>
      </c>
      <c r="Q258" s="82" t="s">
        <v>20262</v>
      </c>
    </row>
    <row r="259" customFormat="false" ht="15" hidden="false" customHeight="false" outlineLevel="0" collapsed="false">
      <c r="A259" s="67" t="n">
        <v>4555</v>
      </c>
      <c r="B259" s="68" t="n">
        <v>1921</v>
      </c>
      <c r="C259" s="83" t="n">
        <v>45890</v>
      </c>
      <c r="D259" s="68" t="s">
        <v>12221</v>
      </c>
      <c r="E259" s="85" t="n">
        <f aca="false">C259</f>
        <v>45890</v>
      </c>
      <c r="F259" s="86" t="str">
        <f aca="false">TEXT(E259,"yyyy-mm-dd")</f>
        <v>2025-08-21</v>
      </c>
      <c r="G259" s="86" t="str">
        <f aca="false">_xlfn.TEXTAFTER(F259,"-")</f>
        <v>08-21</v>
      </c>
      <c r="H259" s="71" t="str">
        <f aca="false">CONCATENATE(B259,"-",G259,"-GA",D259)</f>
        <v>1921-08-21-GA77b</v>
      </c>
      <c r="J259" s="69" t="s">
        <v>20263</v>
      </c>
      <c r="K259" s="69" t="s">
        <v>5785</v>
      </c>
      <c r="M259" s="80"/>
      <c r="N259" s="81" t="s">
        <v>12221</v>
      </c>
      <c r="O259" s="82" t="s">
        <v>20263</v>
      </c>
      <c r="P259" s="69" t="s">
        <v>20201</v>
      </c>
      <c r="Q259" s="82" t="s">
        <v>20201</v>
      </c>
    </row>
    <row r="260" customFormat="false" ht="15" hidden="false" customHeight="false" outlineLevel="0" collapsed="false">
      <c r="A260" s="67" t="n">
        <v>4556</v>
      </c>
      <c r="B260" s="68" t="n">
        <v>1921</v>
      </c>
      <c r="C260" s="83" t="n">
        <v>45891</v>
      </c>
      <c r="D260" s="68" t="s">
        <v>12221</v>
      </c>
      <c r="E260" s="85" t="n">
        <f aca="false">C260</f>
        <v>45891</v>
      </c>
      <c r="F260" s="86" t="str">
        <f aca="false">TEXT(E260,"yyyy-mm-dd")</f>
        <v>2025-08-22</v>
      </c>
      <c r="G260" s="86" t="str">
        <f aca="false">_xlfn.TEXTAFTER(F260,"-")</f>
        <v>08-22</v>
      </c>
      <c r="H260" s="71" t="str">
        <f aca="false">CONCATENATE(B260,"-",G260,"-GA",D260)</f>
        <v>1921-08-22-GA77b</v>
      </c>
      <c r="J260" s="69" t="s">
        <v>20264</v>
      </c>
      <c r="K260" s="69" t="s">
        <v>5785</v>
      </c>
      <c r="M260" s="80"/>
      <c r="N260" s="81" t="s">
        <v>12221</v>
      </c>
      <c r="O260" s="82" t="s">
        <v>20264</v>
      </c>
      <c r="P260" s="69" t="s">
        <v>20201</v>
      </c>
      <c r="Q260" s="82" t="s">
        <v>20201</v>
      </c>
    </row>
    <row r="261" customFormat="false" ht="15" hidden="false" customHeight="false" outlineLevel="0" collapsed="false">
      <c r="A261" s="67" t="n">
        <v>4557</v>
      </c>
      <c r="B261" s="68" t="n">
        <v>1921</v>
      </c>
      <c r="C261" s="83" t="n">
        <v>45891</v>
      </c>
      <c r="D261" s="68" t="s">
        <v>20100</v>
      </c>
      <c r="E261" s="85" t="n">
        <f aca="false">C261</f>
        <v>45891</v>
      </c>
      <c r="F261" s="86" t="str">
        <f aca="false">TEXT(E261,"yyyy-mm-dd")</f>
        <v>2025-08-22</v>
      </c>
      <c r="G261" s="86" t="str">
        <f aca="false">_xlfn.TEXTAFTER(F261,"-")</f>
        <v>08-22</v>
      </c>
      <c r="H261" s="71" t="str">
        <f aca="false">CONCATENATE(B261,"-",G261,"-GA",D261)</f>
        <v>1921-08-22-GA277c</v>
      </c>
      <c r="J261" s="69" t="s">
        <v>20265</v>
      </c>
      <c r="K261" s="69" t="s">
        <v>5785</v>
      </c>
      <c r="M261" s="80"/>
      <c r="N261" s="81" t="s">
        <v>20100</v>
      </c>
      <c r="O261" s="82" t="s">
        <v>20265</v>
      </c>
      <c r="P261" s="69" t="s">
        <v>20102</v>
      </c>
      <c r="Q261" s="82" t="s">
        <v>20102</v>
      </c>
    </row>
    <row r="262" customFormat="false" ht="15" hidden="false" customHeight="false" outlineLevel="0" collapsed="false">
      <c r="A262" s="67" t="n">
        <v>4558</v>
      </c>
      <c r="B262" s="68" t="n">
        <v>1921</v>
      </c>
      <c r="C262" s="83" t="n">
        <v>45892</v>
      </c>
      <c r="D262" s="68" t="s">
        <v>12221</v>
      </c>
      <c r="E262" s="85" t="n">
        <f aca="false">C262</f>
        <v>45892</v>
      </c>
      <c r="F262" s="86" t="str">
        <f aca="false">TEXT(E262,"yyyy-mm-dd")</f>
        <v>2025-08-23</v>
      </c>
      <c r="G262" s="86" t="str">
        <f aca="false">_xlfn.TEXTAFTER(F262,"-")</f>
        <v>08-23</v>
      </c>
      <c r="H262" s="71" t="str">
        <f aca="false">CONCATENATE(B262,"-",G262,"-GA",D262)</f>
        <v>1921-08-23-GA77b</v>
      </c>
      <c r="J262" s="69" t="s">
        <v>17834</v>
      </c>
      <c r="K262" s="69" t="s">
        <v>5785</v>
      </c>
      <c r="M262" s="80"/>
      <c r="N262" s="81" t="s">
        <v>12221</v>
      </c>
      <c r="O262" s="82" t="s">
        <v>17834</v>
      </c>
      <c r="P262" s="69" t="s">
        <v>20201</v>
      </c>
      <c r="Q262" s="82" t="s">
        <v>20201</v>
      </c>
    </row>
    <row r="263" customFormat="false" ht="15" hidden="false" customHeight="false" outlineLevel="0" collapsed="false">
      <c r="A263" s="67" t="n">
        <v>4559</v>
      </c>
      <c r="B263" s="68" t="n">
        <v>1921</v>
      </c>
      <c r="C263" s="83" t="n">
        <v>45893</v>
      </c>
      <c r="D263" s="68" t="s">
        <v>12221</v>
      </c>
      <c r="E263" s="85" t="n">
        <f aca="false">C263</f>
        <v>45893</v>
      </c>
      <c r="F263" s="86" t="str">
        <f aca="false">TEXT(E263,"yyyy-mm-dd")</f>
        <v>2025-08-24</v>
      </c>
      <c r="G263" s="86" t="str">
        <f aca="false">_xlfn.TEXTAFTER(F263,"-")</f>
        <v>08-24</v>
      </c>
      <c r="H263" s="71" t="str">
        <f aca="false">CONCATENATE(B263,"-",G263,"-GA",D263)</f>
        <v>1921-08-24-GA77b</v>
      </c>
      <c r="J263" s="69" t="s">
        <v>20266</v>
      </c>
      <c r="K263" s="69" t="s">
        <v>5785</v>
      </c>
      <c r="M263" s="80"/>
      <c r="N263" s="81" t="s">
        <v>12221</v>
      </c>
      <c r="O263" s="82" t="s">
        <v>20266</v>
      </c>
      <c r="P263" s="69" t="s">
        <v>20201</v>
      </c>
      <c r="Q263" s="82" t="s">
        <v>20201</v>
      </c>
    </row>
    <row r="264" customFormat="false" ht="15" hidden="false" customHeight="false" outlineLevel="0" collapsed="false">
      <c r="A264" s="67" t="n">
        <v>4560</v>
      </c>
      <c r="B264" s="68" t="n">
        <v>1921</v>
      </c>
      <c r="C264" s="83" t="n">
        <v>45893</v>
      </c>
      <c r="D264" s="68" t="s">
        <v>12221</v>
      </c>
      <c r="E264" s="85" t="n">
        <f aca="false">C264</f>
        <v>45893</v>
      </c>
      <c r="F264" s="86" t="str">
        <f aca="false">TEXT(E264,"yyyy-mm-dd")</f>
        <v>2025-08-24</v>
      </c>
      <c r="G264" s="86" t="str">
        <f aca="false">_xlfn.TEXTAFTER(F264,"-")</f>
        <v>08-24</v>
      </c>
      <c r="H264" s="71" t="str">
        <f aca="false">CONCATENATE(B264,"-",G264,"-GA",D264)</f>
        <v>1921-08-24-GA77b</v>
      </c>
      <c r="J264" s="69" t="s">
        <v>20267</v>
      </c>
      <c r="K264" s="69" t="s">
        <v>5785</v>
      </c>
      <c r="M264" s="80"/>
      <c r="N264" s="81" t="s">
        <v>12221</v>
      </c>
      <c r="O264" s="82" t="s">
        <v>20267</v>
      </c>
      <c r="P264" s="69" t="s">
        <v>20201</v>
      </c>
      <c r="Q264" s="82" t="s">
        <v>20201</v>
      </c>
    </row>
    <row r="265" customFormat="false" ht="15" hidden="false" customHeight="false" outlineLevel="0" collapsed="false">
      <c r="A265" s="67" t="n">
        <v>4561</v>
      </c>
      <c r="B265" s="68" t="n">
        <v>1921</v>
      </c>
      <c r="C265" s="83" t="n">
        <v>45893</v>
      </c>
      <c r="D265" s="68" t="s">
        <v>20100</v>
      </c>
      <c r="E265" s="85" t="n">
        <f aca="false">C265</f>
        <v>45893</v>
      </c>
      <c r="F265" s="86" t="str">
        <f aca="false">TEXT(E265,"yyyy-mm-dd")</f>
        <v>2025-08-24</v>
      </c>
      <c r="G265" s="86" t="str">
        <f aca="false">_xlfn.TEXTAFTER(F265,"-")</f>
        <v>08-24</v>
      </c>
      <c r="H265" s="71" t="str">
        <f aca="false">CONCATENATE(B265,"-",G265,"-GA",D265)</f>
        <v>1921-08-24-GA277c</v>
      </c>
      <c r="J265" s="69" t="s">
        <v>20268</v>
      </c>
      <c r="K265" s="69" t="s">
        <v>5785</v>
      </c>
      <c r="M265" s="80"/>
      <c r="N265" s="81" t="s">
        <v>20100</v>
      </c>
      <c r="O265" s="82" t="s">
        <v>20268</v>
      </c>
      <c r="P265" s="69" t="s">
        <v>20102</v>
      </c>
      <c r="Q265" s="82" t="s">
        <v>20102</v>
      </c>
    </row>
    <row r="266" customFormat="false" ht="15" hidden="false" customHeight="false" outlineLevel="0" collapsed="false">
      <c r="A266" s="67" t="n">
        <v>4562</v>
      </c>
      <c r="B266" s="68" t="n">
        <v>1921</v>
      </c>
      <c r="C266" s="83" t="n">
        <v>45894</v>
      </c>
      <c r="D266" s="68" t="s">
        <v>12221</v>
      </c>
      <c r="E266" s="85" t="n">
        <f aca="false">C266</f>
        <v>45894</v>
      </c>
      <c r="F266" s="86" t="str">
        <f aca="false">TEXT(E266,"yyyy-mm-dd")</f>
        <v>2025-08-25</v>
      </c>
      <c r="G266" s="86" t="str">
        <f aca="false">_xlfn.TEXTAFTER(F266,"-")</f>
        <v>08-25</v>
      </c>
      <c r="H266" s="71" t="str">
        <f aca="false">CONCATENATE(B266,"-",G266,"-GA",D266)</f>
        <v>1921-08-25-GA77b</v>
      </c>
      <c r="J266" s="69" t="s">
        <v>20269</v>
      </c>
      <c r="K266" s="69" t="s">
        <v>5785</v>
      </c>
      <c r="M266" s="80"/>
      <c r="N266" s="81" t="s">
        <v>12221</v>
      </c>
      <c r="O266" s="82" t="s">
        <v>20269</v>
      </c>
      <c r="P266" s="69" t="s">
        <v>20201</v>
      </c>
      <c r="Q266" s="82" t="s">
        <v>20201</v>
      </c>
    </row>
    <row r="267" customFormat="false" ht="15" hidden="false" customHeight="false" outlineLevel="0" collapsed="false">
      <c r="A267" s="67" t="n">
        <v>4563</v>
      </c>
      <c r="B267" s="68" t="n">
        <v>1921</v>
      </c>
      <c r="C267" s="83" t="n">
        <v>45894</v>
      </c>
      <c r="D267" s="68" t="n">
        <v>289</v>
      </c>
      <c r="E267" s="85" t="n">
        <f aca="false">C267</f>
        <v>45894</v>
      </c>
      <c r="F267" s="86" t="str">
        <f aca="false">TEXT(E267,"yyyy-mm-dd")</f>
        <v>2025-08-25</v>
      </c>
      <c r="G267" s="86" t="str">
        <f aca="false">_xlfn.TEXTAFTER(F267,"-")</f>
        <v>08-25</v>
      </c>
      <c r="H267" s="71" t="str">
        <f aca="false">CONCATENATE(B267,"-",G267,"-GA",D267)</f>
        <v>1921-08-25-GA289</v>
      </c>
      <c r="J267" s="69" t="s">
        <v>20270</v>
      </c>
      <c r="K267" s="69" t="s">
        <v>5785</v>
      </c>
      <c r="M267" s="80"/>
      <c r="N267" s="81" t="n">
        <v>289</v>
      </c>
      <c r="O267" s="82" t="s">
        <v>20270</v>
      </c>
      <c r="P267" s="69" t="s">
        <v>20163</v>
      </c>
      <c r="Q267" s="82" t="s">
        <v>20163</v>
      </c>
    </row>
    <row r="268" customFormat="false" ht="15" hidden="false" customHeight="false" outlineLevel="0" collapsed="false">
      <c r="A268" s="67" t="n">
        <v>4564</v>
      </c>
      <c r="B268" s="68" t="n">
        <v>1921</v>
      </c>
      <c r="C268" s="83" t="n">
        <v>45895</v>
      </c>
      <c r="D268" s="68" t="s">
        <v>12221</v>
      </c>
      <c r="E268" s="85" t="n">
        <f aca="false">C268</f>
        <v>45895</v>
      </c>
      <c r="F268" s="86" t="str">
        <f aca="false">TEXT(E268,"yyyy-mm-dd")</f>
        <v>2025-08-26</v>
      </c>
      <c r="G268" s="86" t="str">
        <f aca="false">_xlfn.TEXTAFTER(F268,"-")</f>
        <v>08-26</v>
      </c>
      <c r="H268" s="71" t="str">
        <f aca="false">CONCATENATE(B268,"-",G268,"-GA",D268)</f>
        <v>1921-08-26-GA77b</v>
      </c>
      <c r="J268" s="69" t="s">
        <v>20271</v>
      </c>
      <c r="K268" s="69" t="s">
        <v>5785</v>
      </c>
      <c r="M268" s="80"/>
      <c r="N268" s="81" t="s">
        <v>12221</v>
      </c>
      <c r="O268" s="82" t="s">
        <v>20271</v>
      </c>
      <c r="P268" s="69" t="s">
        <v>20201</v>
      </c>
      <c r="Q268" s="82" t="s">
        <v>20201</v>
      </c>
    </row>
    <row r="269" customFormat="false" ht="15" hidden="false" customHeight="false" outlineLevel="0" collapsed="false">
      <c r="A269" s="67" t="n">
        <v>4565</v>
      </c>
      <c r="B269" s="68" t="n">
        <v>1921</v>
      </c>
      <c r="C269" s="83" t="n">
        <v>45895</v>
      </c>
      <c r="D269" s="68" t="s">
        <v>12221</v>
      </c>
      <c r="E269" s="85" t="n">
        <f aca="false">C269</f>
        <v>45895</v>
      </c>
      <c r="F269" s="86" t="str">
        <f aca="false">TEXT(E269,"yyyy-mm-dd")</f>
        <v>2025-08-26</v>
      </c>
      <c r="G269" s="86" t="str">
        <f aca="false">_xlfn.TEXTAFTER(F269,"-")</f>
        <v>08-26</v>
      </c>
      <c r="H269" s="71" t="str">
        <f aca="false">CONCATENATE(B269,"-",G269,"-GA",D269)</f>
        <v>1921-08-26-GA77b</v>
      </c>
      <c r="J269" s="69" t="s">
        <v>20272</v>
      </c>
      <c r="K269" s="69" t="s">
        <v>5785</v>
      </c>
      <c r="M269" s="80"/>
      <c r="N269" s="81" t="s">
        <v>12221</v>
      </c>
      <c r="O269" s="82" t="s">
        <v>20272</v>
      </c>
      <c r="P269" s="69" t="s">
        <v>20201</v>
      </c>
      <c r="Q269" s="82" t="s">
        <v>20201</v>
      </c>
    </row>
    <row r="270" customFormat="false" ht="15" hidden="false" customHeight="false" outlineLevel="0" collapsed="false">
      <c r="A270" s="67" t="n">
        <v>4566</v>
      </c>
      <c r="B270" s="68" t="n">
        <v>1921</v>
      </c>
      <c r="C270" s="83" t="n">
        <v>45895</v>
      </c>
      <c r="D270" s="68" t="s">
        <v>12221</v>
      </c>
      <c r="E270" s="85" t="n">
        <f aca="false">C270</f>
        <v>45895</v>
      </c>
      <c r="F270" s="86" t="str">
        <f aca="false">TEXT(E270,"yyyy-mm-dd")</f>
        <v>2025-08-26</v>
      </c>
      <c r="G270" s="86" t="str">
        <f aca="false">_xlfn.TEXTAFTER(F270,"-")</f>
        <v>08-26</v>
      </c>
      <c r="H270" s="71" t="str">
        <f aca="false">CONCATENATE(B270,"-",G270,"-GA",D270)</f>
        <v>1921-08-26-GA77b</v>
      </c>
      <c r="J270" s="69" t="s">
        <v>20273</v>
      </c>
      <c r="K270" s="69" t="s">
        <v>5785</v>
      </c>
      <c r="M270" s="80"/>
      <c r="N270" s="81" t="s">
        <v>12221</v>
      </c>
      <c r="O270" s="82" t="s">
        <v>20273</v>
      </c>
      <c r="P270" s="69" t="s">
        <v>20201</v>
      </c>
      <c r="Q270" s="82" t="s">
        <v>20201</v>
      </c>
    </row>
    <row r="271" customFormat="false" ht="15" hidden="false" customHeight="false" outlineLevel="0" collapsed="false">
      <c r="A271" s="67" t="n">
        <v>4567</v>
      </c>
      <c r="B271" s="68" t="n">
        <v>1921</v>
      </c>
      <c r="C271" s="83" t="n">
        <v>45895</v>
      </c>
      <c r="D271" s="68" t="s">
        <v>20100</v>
      </c>
      <c r="E271" s="85" t="n">
        <f aca="false">C271</f>
        <v>45895</v>
      </c>
      <c r="F271" s="86" t="str">
        <f aca="false">TEXT(E271,"yyyy-mm-dd")</f>
        <v>2025-08-26</v>
      </c>
      <c r="G271" s="86" t="str">
        <f aca="false">_xlfn.TEXTAFTER(F271,"-")</f>
        <v>08-26</v>
      </c>
      <c r="H271" s="71" t="str">
        <f aca="false">CONCATENATE(B271,"-",G271,"-GA",D271)</f>
        <v>1921-08-26-GA277c</v>
      </c>
      <c r="J271" s="69" t="s">
        <v>20274</v>
      </c>
      <c r="K271" s="69" t="s">
        <v>5785</v>
      </c>
      <c r="M271" s="80"/>
      <c r="N271" s="81" t="s">
        <v>20100</v>
      </c>
      <c r="O271" s="82" t="s">
        <v>20274</v>
      </c>
      <c r="P271" s="69" t="s">
        <v>20102</v>
      </c>
      <c r="Q271" s="82" t="s">
        <v>20102</v>
      </c>
    </row>
    <row r="272" customFormat="false" ht="15" hidden="false" customHeight="false" outlineLevel="0" collapsed="false">
      <c r="A272" s="67" t="n">
        <v>4568</v>
      </c>
      <c r="B272" s="68" t="n">
        <v>1921</v>
      </c>
      <c r="C272" s="83" t="n">
        <v>45896</v>
      </c>
      <c r="D272" s="68" t="s">
        <v>12221</v>
      </c>
      <c r="E272" s="85" t="n">
        <f aca="false">C272</f>
        <v>45896</v>
      </c>
      <c r="F272" s="86" t="str">
        <f aca="false">TEXT(E272,"yyyy-mm-dd")</f>
        <v>2025-08-27</v>
      </c>
      <c r="G272" s="86" t="str">
        <f aca="false">_xlfn.TEXTAFTER(F272,"-")</f>
        <v>08-27</v>
      </c>
      <c r="H272" s="71" t="str">
        <f aca="false">CONCATENATE(B272,"-",G272,"-GA",D272)</f>
        <v>1921-08-27-GA77b</v>
      </c>
      <c r="J272" s="69" t="s">
        <v>20275</v>
      </c>
      <c r="K272" s="69" t="s">
        <v>5785</v>
      </c>
      <c r="M272" s="80"/>
      <c r="N272" s="81" t="s">
        <v>12221</v>
      </c>
      <c r="O272" s="82" t="s">
        <v>20275</v>
      </c>
      <c r="P272" s="69" t="s">
        <v>20201</v>
      </c>
      <c r="Q272" s="82" t="s">
        <v>20201</v>
      </c>
    </row>
    <row r="273" customFormat="false" ht="15" hidden="false" customHeight="false" outlineLevel="0" collapsed="false">
      <c r="A273" s="67" t="n">
        <v>4569</v>
      </c>
      <c r="B273" s="68" t="n">
        <v>1921</v>
      </c>
      <c r="C273" s="83" t="n">
        <v>45896</v>
      </c>
      <c r="D273" s="68" t="n">
        <v>289</v>
      </c>
      <c r="E273" s="85" t="n">
        <f aca="false">C273</f>
        <v>45896</v>
      </c>
      <c r="F273" s="86" t="str">
        <f aca="false">TEXT(E273,"yyyy-mm-dd")</f>
        <v>2025-08-27</v>
      </c>
      <c r="G273" s="86" t="str">
        <f aca="false">_xlfn.TEXTAFTER(F273,"-")</f>
        <v>08-27</v>
      </c>
      <c r="H273" s="71" t="str">
        <f aca="false">CONCATENATE(B273,"-",G273,"-GA",D273)</f>
        <v>1921-08-27-GA289</v>
      </c>
      <c r="J273" s="69" t="s">
        <v>20276</v>
      </c>
      <c r="K273" s="69" t="s">
        <v>5785</v>
      </c>
      <c r="M273" s="80"/>
      <c r="N273" s="81" t="n">
        <v>289</v>
      </c>
      <c r="O273" s="82" t="s">
        <v>20276</v>
      </c>
      <c r="P273" s="69" t="s">
        <v>20163</v>
      </c>
      <c r="Q273" s="82" t="s">
        <v>20163</v>
      </c>
    </row>
    <row r="274" customFormat="false" ht="15" hidden="false" customHeight="false" outlineLevel="0" collapsed="false">
      <c r="A274" s="67" t="n">
        <v>4570</v>
      </c>
      <c r="B274" s="68" t="n">
        <v>1921</v>
      </c>
      <c r="C274" s="83" t="n">
        <v>45897</v>
      </c>
      <c r="D274" s="68" t="n">
        <v>36</v>
      </c>
      <c r="E274" s="85" t="n">
        <f aca="false">C274</f>
        <v>45897</v>
      </c>
      <c r="F274" s="86" t="str">
        <f aca="false">TEXT(E274,"yyyy-mm-dd")</f>
        <v>2025-08-28</v>
      </c>
      <c r="G274" s="86" t="str">
        <f aca="false">_xlfn.TEXTAFTER(F274,"-")</f>
        <v>08-28</v>
      </c>
      <c r="H274" s="71" t="str">
        <f aca="false">CONCATENATE(B274,"-",G274,"-GA",D274)</f>
        <v>1921-08-28-GA36</v>
      </c>
      <c r="J274" s="69" t="s">
        <v>20277</v>
      </c>
      <c r="M274" s="80"/>
      <c r="N274" s="81" t="n">
        <v>36</v>
      </c>
      <c r="O274" s="82" t="s">
        <v>20277</v>
      </c>
      <c r="P274" s="69" t="s">
        <v>20278</v>
      </c>
      <c r="Q274" s="82" t="s">
        <v>20278</v>
      </c>
    </row>
    <row r="275" customFormat="false" ht="15" hidden="false" customHeight="false" outlineLevel="0" collapsed="false">
      <c r="A275" s="67" t="n">
        <v>4571</v>
      </c>
      <c r="B275" s="68" t="n">
        <v>1921</v>
      </c>
      <c r="C275" s="83" t="n">
        <v>45897</v>
      </c>
      <c r="D275" s="68" t="s">
        <v>12230</v>
      </c>
      <c r="E275" s="85" t="n">
        <f aca="false">C275</f>
        <v>45897</v>
      </c>
      <c r="F275" s="86" t="str">
        <f aca="false">TEXT(E275,"yyyy-mm-dd")</f>
        <v>2025-08-28</v>
      </c>
      <c r="G275" s="86" t="str">
        <f aca="false">_xlfn.TEXTAFTER(F275,"-")</f>
        <v>08-28</v>
      </c>
      <c r="H275" s="71" t="str">
        <f aca="false">CONCATENATE(B275,"-",G275,"-GA",D275)</f>
        <v>1921-08-28-GA255b</v>
      </c>
      <c r="J275" s="69" t="s">
        <v>20279</v>
      </c>
      <c r="K275" s="69" t="s">
        <v>5785</v>
      </c>
      <c r="M275" s="80"/>
      <c r="N275" s="81" t="s">
        <v>12230</v>
      </c>
      <c r="O275" s="82" t="s">
        <v>20279</v>
      </c>
      <c r="P275" s="69" t="s">
        <v>20084</v>
      </c>
      <c r="Q275" s="82" t="s">
        <v>20084</v>
      </c>
    </row>
    <row r="276" customFormat="false" ht="15" hidden="false" customHeight="false" outlineLevel="0" collapsed="false">
      <c r="A276" s="67" t="n">
        <v>4572</v>
      </c>
      <c r="B276" s="68" t="n">
        <v>1921</v>
      </c>
      <c r="C276" s="83" t="n">
        <v>45898</v>
      </c>
      <c r="D276" s="68" t="n">
        <v>78</v>
      </c>
      <c r="E276" s="85" t="n">
        <f aca="false">C276</f>
        <v>45898</v>
      </c>
      <c r="F276" s="86" t="str">
        <f aca="false">TEXT(E276,"yyyy-mm-dd")</f>
        <v>2025-08-29</v>
      </c>
      <c r="G276" s="86" t="str">
        <f aca="false">_xlfn.TEXTAFTER(F276,"-")</f>
        <v>08-29</v>
      </c>
      <c r="H276" s="71" t="str">
        <f aca="false">CONCATENATE(B276,"-",G276,"-GA",D276)</f>
        <v>1921-08-29-GA78</v>
      </c>
      <c r="J276" s="69" t="s">
        <v>15914</v>
      </c>
      <c r="K276" s="69" t="s">
        <v>824</v>
      </c>
      <c r="M276" s="80"/>
      <c r="N276" s="81" t="n">
        <v>78</v>
      </c>
      <c r="O276" s="82" t="s">
        <v>15914</v>
      </c>
      <c r="P276" s="69" t="s">
        <v>20280</v>
      </c>
      <c r="Q276" s="82" t="s">
        <v>20280</v>
      </c>
    </row>
    <row r="277" customFormat="false" ht="15" hidden="false" customHeight="false" outlineLevel="0" collapsed="false">
      <c r="A277" s="67" t="n">
        <v>4573</v>
      </c>
      <c r="B277" s="68" t="n">
        <v>1921</v>
      </c>
      <c r="C277" s="83" t="n">
        <v>45899</v>
      </c>
      <c r="D277" s="68" t="n">
        <v>78</v>
      </c>
      <c r="E277" s="85" t="n">
        <f aca="false">C277</f>
        <v>45899</v>
      </c>
      <c r="F277" s="86" t="str">
        <f aca="false">TEXT(E277,"yyyy-mm-dd")</f>
        <v>2025-08-30</v>
      </c>
      <c r="G277" s="86" t="str">
        <f aca="false">_xlfn.TEXTAFTER(F277,"-")</f>
        <v>08-30</v>
      </c>
      <c r="H277" s="71" t="str">
        <f aca="false">CONCATENATE(B277,"-",G277,"-GA",D277)</f>
        <v>1921-08-30-GA78</v>
      </c>
      <c r="J277" s="69" t="s">
        <v>15916</v>
      </c>
      <c r="K277" s="69" t="s">
        <v>824</v>
      </c>
      <c r="M277" s="80"/>
      <c r="N277" s="81" t="n">
        <v>78</v>
      </c>
      <c r="O277" s="82" t="s">
        <v>15916</v>
      </c>
      <c r="P277" s="69" t="s">
        <v>20280</v>
      </c>
      <c r="Q277" s="82" t="s">
        <v>20280</v>
      </c>
    </row>
    <row r="278" customFormat="false" ht="15" hidden="false" customHeight="false" outlineLevel="0" collapsed="false">
      <c r="A278" s="67" t="n">
        <v>4574</v>
      </c>
      <c r="B278" s="68" t="n">
        <v>1921</v>
      </c>
      <c r="C278" s="83" t="n">
        <v>45899</v>
      </c>
      <c r="D278" s="68" t="s">
        <v>20100</v>
      </c>
      <c r="E278" s="85" t="n">
        <f aca="false">C278</f>
        <v>45899</v>
      </c>
      <c r="F278" s="86" t="str">
        <f aca="false">TEXT(E278,"yyyy-mm-dd")</f>
        <v>2025-08-30</v>
      </c>
      <c r="G278" s="86" t="str">
        <f aca="false">_xlfn.TEXTAFTER(F278,"-")</f>
        <v>08-30</v>
      </c>
      <c r="H278" s="71" t="str">
        <f aca="false">CONCATENATE(B278,"-",G278,"-GA",D278)</f>
        <v>1921-08-30-GA277c</v>
      </c>
      <c r="J278" s="69" t="s">
        <v>20281</v>
      </c>
      <c r="K278" s="69" t="s">
        <v>824</v>
      </c>
      <c r="M278" s="80"/>
      <c r="N278" s="81" t="s">
        <v>20100</v>
      </c>
      <c r="O278" s="82" t="s">
        <v>20281</v>
      </c>
      <c r="P278" s="69" t="s">
        <v>20102</v>
      </c>
      <c r="Q278" s="82" t="s">
        <v>20102</v>
      </c>
    </row>
    <row r="279" customFormat="false" ht="15" hidden="false" customHeight="false" outlineLevel="0" collapsed="false">
      <c r="A279" s="67" t="n">
        <v>4575</v>
      </c>
      <c r="B279" s="68" t="n">
        <v>1921</v>
      </c>
      <c r="C279" s="83" t="n">
        <v>45899</v>
      </c>
      <c r="D279" s="68" t="n">
        <v>263</v>
      </c>
      <c r="E279" s="85" t="n">
        <f aca="false">C279</f>
        <v>45899</v>
      </c>
      <c r="F279" s="86" t="str">
        <f aca="false">TEXT(E279,"yyyy-mm-dd")</f>
        <v>2025-08-30</v>
      </c>
      <c r="G279" s="86" t="str">
        <f aca="false">_xlfn.TEXTAFTER(F279,"-")</f>
        <v>08-30</v>
      </c>
      <c r="H279" s="71" t="str">
        <f aca="false">CONCATENATE(B279,"-",G279,"-GA",D279)</f>
        <v>1921-08-30-GA263</v>
      </c>
      <c r="J279" s="69" t="s">
        <v>20095</v>
      </c>
      <c r="K279" s="69" t="s">
        <v>824</v>
      </c>
      <c r="M279" s="80"/>
      <c r="N279" s="81" t="n">
        <v>263</v>
      </c>
      <c r="O279" s="82" t="s">
        <v>20095</v>
      </c>
      <c r="P279" s="69" t="s">
        <v>20096</v>
      </c>
      <c r="Q279" s="82" t="s">
        <v>20096</v>
      </c>
    </row>
    <row r="280" customFormat="false" ht="15" hidden="false" customHeight="false" outlineLevel="0" collapsed="false">
      <c r="A280" s="67" t="n">
        <v>4576</v>
      </c>
      <c r="B280" s="68" t="n">
        <v>1921</v>
      </c>
      <c r="C280" s="83" t="n">
        <v>45900</v>
      </c>
      <c r="D280" s="68" t="n">
        <v>78</v>
      </c>
      <c r="E280" s="85" t="n">
        <f aca="false">C280</f>
        <v>45900</v>
      </c>
      <c r="F280" s="86" t="str">
        <f aca="false">TEXT(E280,"yyyy-mm-dd")</f>
        <v>2025-08-31</v>
      </c>
      <c r="G280" s="86" t="str">
        <f aca="false">_xlfn.TEXTAFTER(F280,"-")</f>
        <v>08-31</v>
      </c>
      <c r="H280" s="71" t="str">
        <f aca="false">CONCATENATE(B280,"-",G280,"-GA",D280)</f>
        <v>1921-08-31-GA78</v>
      </c>
      <c r="J280" s="69" t="s">
        <v>15918</v>
      </c>
      <c r="K280" s="69" t="s">
        <v>824</v>
      </c>
      <c r="M280" s="80"/>
      <c r="N280" s="81" t="n">
        <v>78</v>
      </c>
      <c r="O280" s="82" t="s">
        <v>15918</v>
      </c>
      <c r="P280" s="69" t="s">
        <v>20280</v>
      </c>
      <c r="Q280" s="82" t="s">
        <v>20280</v>
      </c>
    </row>
    <row r="281" customFormat="false" ht="15" hidden="false" customHeight="false" outlineLevel="0" collapsed="false">
      <c r="A281" s="67" t="n">
        <v>4577</v>
      </c>
      <c r="B281" s="68" t="n">
        <v>1921</v>
      </c>
      <c r="C281" s="83" t="n">
        <v>45901</v>
      </c>
      <c r="D281" s="68" t="n">
        <v>78</v>
      </c>
      <c r="E281" s="85" t="n">
        <f aca="false">C281</f>
        <v>45901</v>
      </c>
      <c r="F281" s="86" t="str">
        <f aca="false">TEXT(E281,"yyyy-mm-dd")</f>
        <v>2025-09-01</v>
      </c>
      <c r="G281" s="86" t="str">
        <f aca="false">_xlfn.TEXTAFTER(F281,"-")</f>
        <v>09-01</v>
      </c>
      <c r="H281" s="71" t="str">
        <f aca="false">CONCATENATE(B281,"-",G281,"-GA",D281)</f>
        <v>1921-09-01-GA78</v>
      </c>
      <c r="J281" s="69" t="s">
        <v>20085</v>
      </c>
      <c r="K281" s="69" t="s">
        <v>824</v>
      </c>
      <c r="M281" s="80"/>
      <c r="N281" s="81" t="n">
        <v>78</v>
      </c>
      <c r="O281" s="82" t="s">
        <v>20085</v>
      </c>
      <c r="P281" s="69" t="s">
        <v>20280</v>
      </c>
      <c r="Q281" s="82" t="s">
        <v>20280</v>
      </c>
    </row>
    <row r="282" customFormat="false" ht="15" hidden="false" customHeight="false" outlineLevel="0" collapsed="false">
      <c r="A282" s="67" t="n">
        <v>4578</v>
      </c>
      <c r="B282" s="68" t="n">
        <v>1921</v>
      </c>
      <c r="C282" s="83" t="n">
        <v>45902</v>
      </c>
      <c r="D282" s="68" t="s">
        <v>12219</v>
      </c>
      <c r="E282" s="85" t="n">
        <f aca="false">C282</f>
        <v>45902</v>
      </c>
      <c r="F282" s="86" t="str">
        <f aca="false">TEXT(E282,"yyyy-mm-dd")</f>
        <v>2025-09-02</v>
      </c>
      <c r="G282" s="86" t="str">
        <f aca="false">_xlfn.TEXTAFTER(F282,"-")</f>
        <v>09-02</v>
      </c>
      <c r="H282" s="71" t="str">
        <f aca="false">CONCATENATE(B282,"-",G282,"-GA",D282)</f>
        <v>1921-09-02-GA73a</v>
      </c>
      <c r="J282" s="69" t="s">
        <v>20282</v>
      </c>
      <c r="K282" s="69" t="s">
        <v>824</v>
      </c>
      <c r="M282" s="80"/>
      <c r="N282" s="81" t="s">
        <v>12219</v>
      </c>
      <c r="O282" s="82" t="s">
        <v>20282</v>
      </c>
      <c r="P282" s="69" t="s">
        <v>20105</v>
      </c>
      <c r="Q282" s="82" t="s">
        <v>20105</v>
      </c>
    </row>
    <row r="283" customFormat="false" ht="15" hidden="false" customHeight="false" outlineLevel="0" collapsed="false">
      <c r="A283" s="67" t="n">
        <v>4579</v>
      </c>
      <c r="B283" s="68" t="n">
        <v>1921</v>
      </c>
      <c r="C283" s="83" t="n">
        <v>45902</v>
      </c>
      <c r="D283" s="68" t="n">
        <v>78</v>
      </c>
      <c r="E283" s="85" t="n">
        <f aca="false">C283</f>
        <v>45902</v>
      </c>
      <c r="F283" s="86" t="str">
        <f aca="false">TEXT(E283,"yyyy-mm-dd")</f>
        <v>2025-09-02</v>
      </c>
      <c r="G283" s="86" t="str">
        <f aca="false">_xlfn.TEXTAFTER(F283,"-")</f>
        <v>09-02</v>
      </c>
      <c r="H283" s="71" t="str">
        <f aca="false">CONCATENATE(B283,"-",G283,"-GA",D283)</f>
        <v>1921-09-02-GA78</v>
      </c>
      <c r="J283" s="69" t="s">
        <v>20086</v>
      </c>
      <c r="K283" s="69" t="s">
        <v>824</v>
      </c>
      <c r="M283" s="80"/>
      <c r="N283" s="81" t="n">
        <v>78</v>
      </c>
      <c r="O283" s="82" t="s">
        <v>20086</v>
      </c>
      <c r="P283" s="69" t="s">
        <v>20280</v>
      </c>
      <c r="Q283" s="82" t="s">
        <v>20280</v>
      </c>
    </row>
    <row r="284" customFormat="false" ht="15" hidden="false" customHeight="false" outlineLevel="0" collapsed="false">
      <c r="A284" s="67" t="n">
        <v>4580</v>
      </c>
      <c r="B284" s="68" t="n">
        <v>1921</v>
      </c>
      <c r="C284" s="83" t="n">
        <v>45903</v>
      </c>
      <c r="D284" s="68" t="n">
        <v>78</v>
      </c>
      <c r="E284" s="85" t="n">
        <f aca="false">C284</f>
        <v>45903</v>
      </c>
      <c r="F284" s="86" t="str">
        <f aca="false">TEXT(E284,"yyyy-mm-dd")</f>
        <v>2025-09-03</v>
      </c>
      <c r="G284" s="86" t="str">
        <f aca="false">_xlfn.TEXTAFTER(F284,"-")</f>
        <v>09-03</v>
      </c>
      <c r="H284" s="71" t="str">
        <f aca="false">CONCATENATE(B284,"-",G284,"-GA",D284)</f>
        <v>1921-09-03-GA78</v>
      </c>
      <c r="J284" s="69" t="s">
        <v>20091</v>
      </c>
      <c r="K284" s="69" t="s">
        <v>824</v>
      </c>
      <c r="M284" s="80"/>
      <c r="N284" s="81" t="n">
        <v>78</v>
      </c>
      <c r="O284" s="82" t="s">
        <v>20091</v>
      </c>
      <c r="P284" s="69" t="s">
        <v>20280</v>
      </c>
      <c r="Q284" s="82" t="s">
        <v>20280</v>
      </c>
    </row>
    <row r="285" customFormat="false" ht="15" hidden="false" customHeight="false" outlineLevel="0" collapsed="false">
      <c r="A285" s="67" t="n">
        <v>4581</v>
      </c>
      <c r="B285" s="68" t="n">
        <v>1921</v>
      </c>
      <c r="C285" s="83" t="n">
        <v>45903</v>
      </c>
      <c r="D285" s="68" t="s">
        <v>20100</v>
      </c>
      <c r="E285" s="85" t="n">
        <f aca="false">C285</f>
        <v>45903</v>
      </c>
      <c r="F285" s="86" t="str">
        <f aca="false">TEXT(E285,"yyyy-mm-dd")</f>
        <v>2025-09-03</v>
      </c>
      <c r="G285" s="86" t="str">
        <f aca="false">_xlfn.TEXTAFTER(F285,"-")</f>
        <v>09-03</v>
      </c>
      <c r="H285" s="71" t="str">
        <f aca="false">CONCATENATE(B285,"-",G285,"-GA",D285)</f>
        <v>1921-09-03-GA277c</v>
      </c>
      <c r="J285" s="69" t="s">
        <v>20283</v>
      </c>
      <c r="K285" s="69" t="s">
        <v>10053</v>
      </c>
      <c r="M285" s="80"/>
      <c r="N285" s="81" t="s">
        <v>20100</v>
      </c>
      <c r="O285" s="82" t="s">
        <v>20283</v>
      </c>
      <c r="P285" s="69" t="s">
        <v>20102</v>
      </c>
      <c r="Q285" s="82" t="s">
        <v>20102</v>
      </c>
    </row>
    <row r="286" customFormat="false" ht="15" hidden="false" customHeight="false" outlineLevel="0" collapsed="false">
      <c r="A286" s="67" t="n">
        <v>4582</v>
      </c>
      <c r="B286" s="68" t="n">
        <v>1921</v>
      </c>
      <c r="C286" s="83" t="n">
        <v>45903</v>
      </c>
      <c r="D286" s="68" t="n">
        <v>263</v>
      </c>
      <c r="E286" s="85" t="n">
        <f aca="false">C286</f>
        <v>45903</v>
      </c>
      <c r="F286" s="86" t="str">
        <f aca="false">TEXT(E286,"yyyy-mm-dd")</f>
        <v>2025-09-03</v>
      </c>
      <c r="G286" s="86" t="str">
        <f aca="false">_xlfn.TEXTAFTER(F286,"-")</f>
        <v>09-03</v>
      </c>
      <c r="H286" s="71" t="str">
        <f aca="false">CONCATENATE(B286,"-",G286,"-GA",D286)</f>
        <v>1921-09-03-GA263</v>
      </c>
      <c r="J286" s="69" t="s">
        <v>20134</v>
      </c>
      <c r="K286" s="69" t="s">
        <v>20135</v>
      </c>
      <c r="M286" s="80"/>
      <c r="N286" s="81" t="n">
        <v>263</v>
      </c>
      <c r="O286" s="82" t="s">
        <v>20134</v>
      </c>
      <c r="P286" s="69" t="s">
        <v>20096</v>
      </c>
      <c r="Q286" s="82" t="s">
        <v>20096</v>
      </c>
    </row>
    <row r="287" customFormat="false" ht="15" hidden="false" customHeight="false" outlineLevel="0" collapsed="false">
      <c r="A287" s="67" t="n">
        <v>4583</v>
      </c>
      <c r="B287" s="68" t="n">
        <v>1921</v>
      </c>
      <c r="C287" s="83" t="n">
        <v>45904</v>
      </c>
      <c r="D287" s="68" t="n">
        <v>36</v>
      </c>
      <c r="E287" s="85" t="n">
        <f aca="false">C287</f>
        <v>45904</v>
      </c>
      <c r="F287" s="86" t="str">
        <f aca="false">TEXT(E287,"yyyy-mm-dd")</f>
        <v>2025-09-04</v>
      </c>
      <c r="G287" s="86" t="str">
        <f aca="false">_xlfn.TEXTAFTER(F287,"-")</f>
        <v>09-04</v>
      </c>
      <c r="H287" s="71" t="str">
        <f aca="false">CONCATENATE(B287,"-",G287,"-GA",D287)</f>
        <v>1921-09-04-GA36</v>
      </c>
      <c r="J287" s="69" t="s">
        <v>20284</v>
      </c>
      <c r="M287" s="80"/>
      <c r="N287" s="81" t="n">
        <v>36</v>
      </c>
      <c r="O287" s="82" t="s">
        <v>20284</v>
      </c>
      <c r="P287" s="69" t="s">
        <v>20278</v>
      </c>
      <c r="Q287" s="82" t="s">
        <v>20278</v>
      </c>
    </row>
    <row r="288" customFormat="false" ht="15" hidden="false" customHeight="false" outlineLevel="0" collapsed="false">
      <c r="A288" s="67" t="n">
        <v>4584</v>
      </c>
      <c r="B288" s="68" t="n">
        <v>1921</v>
      </c>
      <c r="C288" s="83" t="n">
        <v>45904</v>
      </c>
      <c r="D288" s="68" t="n">
        <v>251</v>
      </c>
      <c r="E288" s="85" t="n">
        <f aca="false">C288</f>
        <v>45904</v>
      </c>
      <c r="F288" s="86" t="str">
        <f aca="false">TEXT(E288,"yyyy-mm-dd")</f>
        <v>2025-09-04</v>
      </c>
      <c r="G288" s="86" t="str">
        <f aca="false">_xlfn.TEXTAFTER(F288,"-")</f>
        <v>09-04</v>
      </c>
      <c r="H288" s="71" t="str">
        <f aca="false">CONCATENATE(B288,"-",G288,"-GA",D288)</f>
        <v>1921-09-04-GA251</v>
      </c>
      <c r="J288" s="69" t="s">
        <v>20285</v>
      </c>
      <c r="K288" s="69" t="s">
        <v>20135</v>
      </c>
      <c r="M288" s="80"/>
      <c r="N288" s="81" t="n">
        <v>251</v>
      </c>
      <c r="O288" s="82" t="s">
        <v>20285</v>
      </c>
      <c r="P288" s="69" t="s">
        <v>20286</v>
      </c>
      <c r="Q288" s="82" t="s">
        <v>20286</v>
      </c>
    </row>
    <row r="289" customFormat="false" ht="15" hidden="false" customHeight="false" outlineLevel="0" collapsed="false">
      <c r="A289" s="67" t="n">
        <v>4585</v>
      </c>
      <c r="B289" s="68" t="n">
        <v>1921</v>
      </c>
      <c r="C289" s="83" t="n">
        <v>45904</v>
      </c>
      <c r="D289" s="68" t="n">
        <v>263</v>
      </c>
      <c r="E289" s="85" t="n">
        <f aca="false">C289</f>
        <v>45904</v>
      </c>
      <c r="F289" s="86" t="str">
        <f aca="false">TEXT(E289,"yyyy-mm-dd")</f>
        <v>2025-09-04</v>
      </c>
      <c r="G289" s="86" t="str">
        <f aca="false">_xlfn.TEXTAFTER(F289,"-")</f>
        <v>09-04</v>
      </c>
      <c r="H289" s="71" t="str">
        <f aca="false">CONCATENATE(B289,"-",G289,"-GA",D289)</f>
        <v>1921-09-04-GA263</v>
      </c>
      <c r="J289" s="69" t="s">
        <v>20134</v>
      </c>
      <c r="K289" s="69" t="s">
        <v>20135</v>
      </c>
      <c r="M289" s="80"/>
      <c r="N289" s="81" t="n">
        <v>263</v>
      </c>
      <c r="O289" s="82" t="s">
        <v>20134</v>
      </c>
      <c r="P289" s="69" t="s">
        <v>20096</v>
      </c>
      <c r="Q289" s="82" t="s">
        <v>20096</v>
      </c>
    </row>
    <row r="290" customFormat="false" ht="15" hidden="false" customHeight="false" outlineLevel="0" collapsed="false">
      <c r="A290" s="67" t="n">
        <v>4586</v>
      </c>
      <c r="B290" s="68" t="n">
        <v>1921</v>
      </c>
      <c r="C290" s="83" t="n">
        <v>45905</v>
      </c>
      <c r="D290" s="68" t="n">
        <v>78</v>
      </c>
      <c r="E290" s="85" t="n">
        <f aca="false">C290</f>
        <v>45905</v>
      </c>
      <c r="F290" s="86" t="str">
        <f aca="false">TEXT(E290,"yyyy-mm-dd")</f>
        <v>2025-09-05</v>
      </c>
      <c r="G290" s="86" t="str">
        <f aca="false">_xlfn.TEXTAFTER(F290,"-")</f>
        <v>09-05</v>
      </c>
      <c r="H290" s="71" t="str">
        <f aca="false">CONCATENATE(B290,"-",G290,"-GA",D290)</f>
        <v>1921-09-05-GA78</v>
      </c>
      <c r="J290" s="69" t="s">
        <v>20092</v>
      </c>
      <c r="K290" s="69" t="s">
        <v>824</v>
      </c>
      <c r="M290" s="80"/>
      <c r="N290" s="81" t="n">
        <v>78</v>
      </c>
      <c r="O290" s="82" t="s">
        <v>20092</v>
      </c>
      <c r="P290" s="69" t="s">
        <v>20280</v>
      </c>
      <c r="Q290" s="82" t="s">
        <v>20280</v>
      </c>
    </row>
    <row r="291" customFormat="false" ht="15" hidden="false" customHeight="false" outlineLevel="0" collapsed="false">
      <c r="A291" s="67" t="n">
        <v>4587</v>
      </c>
      <c r="B291" s="68" t="n">
        <v>1921</v>
      </c>
      <c r="C291" s="83" t="n">
        <v>45905</v>
      </c>
      <c r="D291" s="68" t="n">
        <v>263</v>
      </c>
      <c r="E291" s="85" t="n">
        <f aca="false">C291</f>
        <v>45905</v>
      </c>
      <c r="F291" s="86" t="str">
        <f aca="false">TEXT(E291,"yyyy-mm-dd")</f>
        <v>2025-09-05</v>
      </c>
      <c r="G291" s="86" t="str">
        <f aca="false">_xlfn.TEXTAFTER(F291,"-")</f>
        <v>09-05</v>
      </c>
      <c r="H291" s="71" t="str">
        <f aca="false">CONCATENATE(B291,"-",G291,"-GA",D291)</f>
        <v>1921-09-05-GA263</v>
      </c>
      <c r="J291" s="69" t="s">
        <v>20095</v>
      </c>
      <c r="K291" s="69" t="s">
        <v>824</v>
      </c>
      <c r="M291" s="80"/>
      <c r="N291" s="81" t="n">
        <v>263</v>
      </c>
      <c r="O291" s="82" t="s">
        <v>20095</v>
      </c>
      <c r="P291" s="69" t="s">
        <v>20096</v>
      </c>
      <c r="Q291" s="82" t="s">
        <v>20096</v>
      </c>
    </row>
    <row r="292" customFormat="false" ht="15" hidden="false" customHeight="false" outlineLevel="0" collapsed="false">
      <c r="A292" s="67" t="n">
        <v>4588</v>
      </c>
      <c r="B292" s="68" t="n">
        <v>1921</v>
      </c>
      <c r="C292" s="83" t="n">
        <v>45905</v>
      </c>
      <c r="D292" s="68" t="n">
        <v>263</v>
      </c>
      <c r="E292" s="85" t="n">
        <f aca="false">C292</f>
        <v>45905</v>
      </c>
      <c r="F292" s="86" t="str">
        <f aca="false">TEXT(E292,"yyyy-mm-dd")</f>
        <v>2025-09-05</v>
      </c>
      <c r="G292" s="86" t="str">
        <f aca="false">_xlfn.TEXTAFTER(F292,"-")</f>
        <v>09-05</v>
      </c>
      <c r="H292" s="71" t="str">
        <f aca="false">CONCATENATE(B292,"-",G292,"-GA",D292)</f>
        <v>1921-09-05-GA263</v>
      </c>
      <c r="J292" s="69" t="s">
        <v>20134</v>
      </c>
      <c r="K292" s="69" t="s">
        <v>20135</v>
      </c>
      <c r="M292" s="80"/>
      <c r="N292" s="81" t="n">
        <v>263</v>
      </c>
      <c r="O292" s="82" t="s">
        <v>20134</v>
      </c>
      <c r="P292" s="69" t="s">
        <v>20096</v>
      </c>
      <c r="Q292" s="82" t="s">
        <v>20096</v>
      </c>
    </row>
    <row r="293" customFormat="false" ht="15" hidden="false" customHeight="false" outlineLevel="0" collapsed="false">
      <c r="A293" s="67" t="n">
        <v>4589</v>
      </c>
      <c r="B293" s="68" t="n">
        <v>1921</v>
      </c>
      <c r="C293" s="83" t="n">
        <v>45906</v>
      </c>
      <c r="D293" s="68" t="n">
        <v>78</v>
      </c>
      <c r="E293" s="85" t="n">
        <f aca="false">C293</f>
        <v>45906</v>
      </c>
      <c r="F293" s="86" t="str">
        <f aca="false">TEXT(E293,"yyyy-mm-dd")</f>
        <v>2025-09-06</v>
      </c>
      <c r="G293" s="86" t="str">
        <f aca="false">_xlfn.TEXTAFTER(F293,"-")</f>
        <v>09-06</v>
      </c>
      <c r="H293" s="71" t="str">
        <f aca="false">CONCATENATE(B293,"-",G293,"-GA",D293)</f>
        <v>1921-09-06-GA78</v>
      </c>
      <c r="J293" s="69" t="s">
        <v>20097</v>
      </c>
      <c r="K293" s="69" t="s">
        <v>824</v>
      </c>
      <c r="M293" s="80"/>
      <c r="N293" s="81" t="n">
        <v>78</v>
      </c>
      <c r="O293" s="82" t="s">
        <v>20097</v>
      </c>
      <c r="P293" s="69" t="s">
        <v>20280</v>
      </c>
      <c r="Q293" s="82" t="s">
        <v>20280</v>
      </c>
    </row>
    <row r="294" customFormat="false" ht="15" hidden="false" customHeight="false" outlineLevel="0" collapsed="false">
      <c r="A294" s="67" t="n">
        <v>4590</v>
      </c>
      <c r="B294" s="68" t="n">
        <v>1921</v>
      </c>
      <c r="C294" s="83" t="n">
        <v>45906</v>
      </c>
      <c r="D294" s="68" t="s">
        <v>20087</v>
      </c>
      <c r="E294" s="85" t="n">
        <f aca="false">C294</f>
        <v>45906</v>
      </c>
      <c r="F294" s="86" t="str">
        <f aca="false">TEXT(E294,"yyyy-mm-dd")</f>
        <v>2025-09-06</v>
      </c>
      <c r="G294" s="86" t="str">
        <f aca="false">_xlfn.TEXTAFTER(F294,"-")</f>
        <v>09-06</v>
      </c>
      <c r="H294" s="71" t="str">
        <f aca="false">CONCATENATE(B294,"-",G294,"-GA",D294)</f>
        <v>1921-09-06-GA332b</v>
      </c>
      <c r="J294" s="69" t="s">
        <v>20287</v>
      </c>
      <c r="K294" s="69" t="s">
        <v>824</v>
      </c>
      <c r="M294" s="80"/>
      <c r="N294" s="81" t="s">
        <v>20087</v>
      </c>
      <c r="O294" s="82" t="s">
        <v>20287</v>
      </c>
      <c r="P294" s="69" t="s">
        <v>20089</v>
      </c>
      <c r="Q294" s="82" t="s">
        <v>20089</v>
      </c>
    </row>
    <row r="295" customFormat="false" ht="15" hidden="false" customHeight="false" outlineLevel="0" collapsed="false">
      <c r="A295" s="67" t="n">
        <v>4591</v>
      </c>
      <c r="B295" s="68" t="n">
        <v>1921</v>
      </c>
      <c r="C295" s="83" t="n">
        <v>45907</v>
      </c>
      <c r="D295" s="68" t="n">
        <v>289</v>
      </c>
      <c r="E295" s="85" t="n">
        <f aca="false">C295</f>
        <v>45907</v>
      </c>
      <c r="F295" s="86" t="str">
        <f aca="false">TEXT(E295,"yyyy-mm-dd")</f>
        <v>2025-09-07</v>
      </c>
      <c r="G295" s="86" t="str">
        <f aca="false">_xlfn.TEXTAFTER(F295,"-")</f>
        <v>09-07</v>
      </c>
      <c r="H295" s="71" t="str">
        <f aca="false">CONCATENATE(B295,"-",G295,"-GA",D295)</f>
        <v>1921-09-07-GA289</v>
      </c>
      <c r="J295" s="69" t="s">
        <v>20288</v>
      </c>
      <c r="K295" s="69" t="s">
        <v>824</v>
      </c>
      <c r="M295" s="80"/>
      <c r="N295" s="81" t="n">
        <v>289</v>
      </c>
      <c r="O295" s="82" t="s">
        <v>20288</v>
      </c>
      <c r="P295" s="69" t="s">
        <v>20163</v>
      </c>
      <c r="Q295" s="82" t="s">
        <v>20163</v>
      </c>
    </row>
    <row r="296" customFormat="false" ht="15" hidden="false" customHeight="false" outlineLevel="0" collapsed="false">
      <c r="A296" s="67" t="n">
        <v>4592</v>
      </c>
      <c r="B296" s="68" t="n">
        <v>1921</v>
      </c>
      <c r="C296" s="83" t="n">
        <v>45908</v>
      </c>
      <c r="D296" s="68" t="s">
        <v>12228</v>
      </c>
      <c r="E296" s="85" t="n">
        <f aca="false">C296</f>
        <v>45908</v>
      </c>
      <c r="F296" s="86" t="str">
        <f aca="false">TEXT(E296,"yyyy-mm-dd")</f>
        <v>2025-09-08</v>
      </c>
      <c r="G296" s="86" t="str">
        <f aca="false">_xlfn.TEXTAFTER(F296,"-")</f>
        <v>09-08</v>
      </c>
      <c r="H296" s="71" t="str">
        <f aca="false">CONCATENATE(B296,"-",G296,"-GA",D296)</f>
        <v>1921-09-08-GA217a</v>
      </c>
      <c r="J296" s="69" t="s">
        <v>20289</v>
      </c>
      <c r="K296" s="69" t="s">
        <v>824</v>
      </c>
      <c r="M296" s="80"/>
      <c r="N296" s="81" t="s">
        <v>12228</v>
      </c>
      <c r="O296" s="82" t="s">
        <v>20289</v>
      </c>
      <c r="P296" s="69" t="s">
        <v>20171</v>
      </c>
      <c r="Q296" s="82" t="s">
        <v>20171</v>
      </c>
    </row>
    <row r="297" customFormat="false" ht="15" hidden="false" customHeight="false" outlineLevel="0" collapsed="false">
      <c r="A297" s="67" t="n">
        <v>4593</v>
      </c>
      <c r="B297" s="68" t="n">
        <v>1921</v>
      </c>
      <c r="C297" s="83" t="n">
        <v>45910</v>
      </c>
      <c r="D297" s="68" t="s">
        <v>20087</v>
      </c>
      <c r="E297" s="85" t="n">
        <f aca="false">C297</f>
        <v>45910</v>
      </c>
      <c r="F297" s="86" t="str">
        <f aca="false">TEXT(E297,"yyyy-mm-dd")</f>
        <v>2025-09-10</v>
      </c>
      <c r="G297" s="86" t="str">
        <f aca="false">_xlfn.TEXTAFTER(F297,"-")</f>
        <v>09-10</v>
      </c>
      <c r="H297" s="71" t="str">
        <f aca="false">CONCATENATE(B297,"-",G297,"-GA",D297)</f>
        <v>1921-09-10-GA332b</v>
      </c>
      <c r="J297" s="69" t="s">
        <v>20290</v>
      </c>
      <c r="K297" s="69" t="s">
        <v>824</v>
      </c>
      <c r="M297" s="80"/>
      <c r="N297" s="81" t="s">
        <v>20087</v>
      </c>
      <c r="O297" s="82" t="s">
        <v>20290</v>
      </c>
      <c r="P297" s="69" t="s">
        <v>20089</v>
      </c>
      <c r="Q297" s="82" t="s">
        <v>20089</v>
      </c>
    </row>
    <row r="298" customFormat="false" ht="15" hidden="false" customHeight="false" outlineLevel="0" collapsed="false">
      <c r="A298" s="67" t="n">
        <v>4594</v>
      </c>
      <c r="B298" s="68" t="n">
        <v>1921</v>
      </c>
      <c r="C298" s="83" t="n">
        <v>45911</v>
      </c>
      <c r="D298" s="68" t="n">
        <v>36</v>
      </c>
      <c r="E298" s="85" t="n">
        <f aca="false">C298</f>
        <v>45911</v>
      </c>
      <c r="F298" s="86" t="str">
        <f aca="false">TEXT(E298,"yyyy-mm-dd")</f>
        <v>2025-09-11</v>
      </c>
      <c r="G298" s="86" t="str">
        <f aca="false">_xlfn.TEXTAFTER(F298,"-")</f>
        <v>09-11</v>
      </c>
      <c r="H298" s="71" t="str">
        <f aca="false">CONCATENATE(B298,"-",G298,"-GA",D298)</f>
        <v>1921-09-11-GA36</v>
      </c>
      <c r="J298" s="69" t="s">
        <v>20291</v>
      </c>
      <c r="M298" s="80"/>
      <c r="N298" s="81" t="n">
        <v>36</v>
      </c>
      <c r="O298" s="82" t="s">
        <v>20291</v>
      </c>
      <c r="P298" s="69" t="s">
        <v>20278</v>
      </c>
      <c r="Q298" s="82" t="s">
        <v>20278</v>
      </c>
    </row>
    <row r="299" customFormat="false" ht="15" hidden="false" customHeight="false" outlineLevel="0" collapsed="false">
      <c r="A299" s="67" t="n">
        <v>4595</v>
      </c>
      <c r="B299" s="68" t="n">
        <v>1921</v>
      </c>
      <c r="C299" s="83" t="n">
        <v>45911</v>
      </c>
      <c r="D299" s="68" t="s">
        <v>12243</v>
      </c>
      <c r="E299" s="85" t="n">
        <f aca="false">C299</f>
        <v>45911</v>
      </c>
      <c r="F299" s="86" t="str">
        <f aca="false">TEXT(E299,"yyyy-mm-dd")</f>
        <v>2025-09-11</v>
      </c>
      <c r="G299" s="86" t="str">
        <f aca="false">_xlfn.TEXTAFTER(F299,"-")</f>
        <v>09-11</v>
      </c>
      <c r="H299" s="71" t="str">
        <f aca="false">CONCATENATE(B299,"-",G299,"-GA",D299)</f>
        <v>1921-09-11-GA300b</v>
      </c>
      <c r="J299" s="69" t="s">
        <v>20292</v>
      </c>
      <c r="K299" s="69" t="s">
        <v>824</v>
      </c>
      <c r="M299" s="80"/>
      <c r="N299" s="81" t="s">
        <v>12243</v>
      </c>
      <c r="O299" s="82" t="s">
        <v>20292</v>
      </c>
      <c r="P299" s="69" t="s">
        <v>20118</v>
      </c>
      <c r="Q299" s="82" t="s">
        <v>20118</v>
      </c>
    </row>
    <row r="300" customFormat="false" ht="15" hidden="false" customHeight="false" outlineLevel="0" collapsed="false">
      <c r="A300" s="67" t="n">
        <v>4596</v>
      </c>
      <c r="B300" s="68" t="n">
        <v>1921</v>
      </c>
      <c r="C300" s="83" t="n">
        <v>45912</v>
      </c>
      <c r="D300" s="68" t="n">
        <v>263</v>
      </c>
      <c r="E300" s="85" t="n">
        <f aca="false">C300</f>
        <v>45912</v>
      </c>
      <c r="F300" s="86" t="str">
        <f aca="false">TEXT(E300,"yyyy-mm-dd")</f>
        <v>2025-09-12</v>
      </c>
      <c r="G300" s="86" t="str">
        <f aca="false">_xlfn.TEXTAFTER(F300,"-")</f>
        <v>09-12</v>
      </c>
      <c r="H300" s="71" t="str">
        <f aca="false">CONCATENATE(B300,"-",G300,"-GA",D300)</f>
        <v>1921-09-12-GA263</v>
      </c>
      <c r="J300" s="69" t="s">
        <v>20134</v>
      </c>
      <c r="K300" s="69" t="s">
        <v>20135</v>
      </c>
      <c r="M300" s="80"/>
      <c r="N300" s="81" t="n">
        <v>263</v>
      </c>
      <c r="O300" s="82" t="s">
        <v>20134</v>
      </c>
      <c r="P300" s="69" t="s">
        <v>20096</v>
      </c>
      <c r="Q300" s="82" t="s">
        <v>20096</v>
      </c>
    </row>
    <row r="301" customFormat="false" ht="15" hidden="false" customHeight="false" outlineLevel="0" collapsed="false">
      <c r="A301" s="67" t="n">
        <v>4597</v>
      </c>
      <c r="B301" s="68" t="n">
        <v>1921</v>
      </c>
      <c r="C301" s="83" t="n">
        <v>45913</v>
      </c>
      <c r="D301" s="68" t="n">
        <v>263</v>
      </c>
      <c r="E301" s="85" t="n">
        <f aca="false">C301</f>
        <v>45913</v>
      </c>
      <c r="F301" s="86" t="str">
        <f aca="false">TEXT(E301,"yyyy-mm-dd")</f>
        <v>2025-09-13</v>
      </c>
      <c r="G301" s="86" t="str">
        <f aca="false">_xlfn.TEXTAFTER(F301,"-")</f>
        <v>09-13</v>
      </c>
      <c r="H301" s="71" t="str">
        <f aca="false">CONCATENATE(B301,"-",G301,"-GA",D301)</f>
        <v>1921-09-13-GA263</v>
      </c>
      <c r="J301" s="69" t="s">
        <v>20095</v>
      </c>
      <c r="K301" s="69" t="s">
        <v>113</v>
      </c>
      <c r="M301" s="80"/>
      <c r="N301" s="81" t="n">
        <v>263</v>
      </c>
      <c r="O301" s="82" t="s">
        <v>20095</v>
      </c>
      <c r="P301" s="69" t="s">
        <v>20096</v>
      </c>
      <c r="Q301" s="82" t="s">
        <v>20096</v>
      </c>
    </row>
    <row r="302" customFormat="false" ht="15" hidden="false" customHeight="false" outlineLevel="0" collapsed="false">
      <c r="A302" s="67" t="n">
        <v>4598</v>
      </c>
      <c r="B302" s="68" t="n">
        <v>1921</v>
      </c>
      <c r="C302" s="83" t="n">
        <v>45918</v>
      </c>
      <c r="D302" s="68" t="s">
        <v>20100</v>
      </c>
      <c r="E302" s="85" t="n">
        <f aca="false">C302</f>
        <v>45918</v>
      </c>
      <c r="F302" s="86" t="str">
        <f aca="false">TEXT(E302,"yyyy-mm-dd")</f>
        <v>2025-09-18</v>
      </c>
      <c r="G302" s="86" t="str">
        <f aca="false">_xlfn.TEXTAFTER(F302,"-")</f>
        <v>09-18</v>
      </c>
      <c r="H302" s="71" t="str">
        <f aca="false">CONCATENATE(B302,"-",G302,"-GA",D302)</f>
        <v>1921-09-18-GA277c</v>
      </c>
      <c r="J302" s="69" t="s">
        <v>20283</v>
      </c>
      <c r="K302" s="69" t="s">
        <v>113</v>
      </c>
      <c r="M302" s="80"/>
      <c r="N302" s="81" t="s">
        <v>20100</v>
      </c>
      <c r="O302" s="82" t="s">
        <v>20283</v>
      </c>
      <c r="P302" s="69" t="s">
        <v>20102</v>
      </c>
      <c r="Q302" s="82" t="s">
        <v>20102</v>
      </c>
    </row>
    <row r="303" customFormat="false" ht="15" hidden="false" customHeight="false" outlineLevel="0" collapsed="false">
      <c r="A303" s="67" t="n">
        <v>4599</v>
      </c>
      <c r="B303" s="68" t="n">
        <v>1921</v>
      </c>
      <c r="C303" s="83" t="n">
        <v>45919</v>
      </c>
      <c r="D303" s="68" t="s">
        <v>20100</v>
      </c>
      <c r="E303" s="85" t="n">
        <f aca="false">C303</f>
        <v>45919</v>
      </c>
      <c r="F303" s="86" t="str">
        <f aca="false">TEXT(E303,"yyyy-mm-dd")</f>
        <v>2025-09-19</v>
      </c>
      <c r="G303" s="86" t="str">
        <f aca="false">_xlfn.TEXTAFTER(F303,"-")</f>
        <v>09-19</v>
      </c>
      <c r="H303" s="71" t="str">
        <f aca="false">CONCATENATE(B303,"-",G303,"-GA",D303)</f>
        <v>1921-09-19-GA277c</v>
      </c>
      <c r="J303" s="69" t="s">
        <v>20101</v>
      </c>
      <c r="K303" s="69" t="s">
        <v>824</v>
      </c>
      <c r="M303" s="80"/>
      <c r="N303" s="81" t="s">
        <v>20100</v>
      </c>
      <c r="O303" s="82" t="s">
        <v>20101</v>
      </c>
      <c r="P303" s="69" t="s">
        <v>20102</v>
      </c>
      <c r="Q303" s="82" t="s">
        <v>20102</v>
      </c>
    </row>
    <row r="304" customFormat="false" ht="15" hidden="false" customHeight="false" outlineLevel="0" collapsed="false">
      <c r="A304" s="67" t="n">
        <v>4600</v>
      </c>
      <c r="B304" s="68" t="n">
        <v>1921</v>
      </c>
      <c r="C304" s="83" t="n">
        <v>45922</v>
      </c>
      <c r="D304" s="68" t="s">
        <v>20087</v>
      </c>
      <c r="E304" s="85" t="n">
        <f aca="false">C304</f>
        <v>45922</v>
      </c>
      <c r="F304" s="86" t="str">
        <f aca="false">TEXT(E304,"yyyy-mm-dd")</f>
        <v>2025-09-22</v>
      </c>
      <c r="G304" s="86" t="str">
        <f aca="false">_xlfn.TEXTAFTER(F304,"-")</f>
        <v>09-22</v>
      </c>
      <c r="H304" s="71" t="str">
        <f aca="false">CONCATENATE(B304,"-",G304,"-GA",D304)</f>
        <v>1921-09-22-GA332b</v>
      </c>
      <c r="J304" s="69" t="s">
        <v>20293</v>
      </c>
      <c r="K304" s="69" t="s">
        <v>824</v>
      </c>
      <c r="M304" s="80"/>
      <c r="N304" s="81" t="s">
        <v>20087</v>
      </c>
      <c r="O304" s="82" t="s">
        <v>20293</v>
      </c>
      <c r="P304" s="69" t="s">
        <v>20089</v>
      </c>
      <c r="Q304" s="82" t="s">
        <v>20089</v>
      </c>
    </row>
    <row r="305" customFormat="false" ht="15" hidden="false" customHeight="false" outlineLevel="0" collapsed="false">
      <c r="A305" s="67" t="n">
        <v>4601</v>
      </c>
      <c r="B305" s="68" t="n">
        <v>1921</v>
      </c>
      <c r="C305" s="83" t="n">
        <v>45923</v>
      </c>
      <c r="D305" s="68" t="n">
        <v>207</v>
      </c>
      <c r="E305" s="85" t="n">
        <f aca="false">C305</f>
        <v>45923</v>
      </c>
      <c r="F305" s="86" t="str">
        <f aca="false">TEXT(E305,"yyyy-mm-dd")</f>
        <v>2025-09-23</v>
      </c>
      <c r="G305" s="86" t="str">
        <f aca="false">_xlfn.TEXTAFTER(F305,"-")</f>
        <v>09-23</v>
      </c>
      <c r="H305" s="71" t="str">
        <f aca="false">CONCATENATE(B305,"-",G305,"-GA",D305)</f>
        <v>1921-09-23-GA207</v>
      </c>
      <c r="J305" s="69" t="s">
        <v>15914</v>
      </c>
      <c r="K305" s="69" t="s">
        <v>5785</v>
      </c>
      <c r="M305" s="80"/>
      <c r="N305" s="81" t="n">
        <v>207</v>
      </c>
      <c r="O305" s="82" t="s">
        <v>15914</v>
      </c>
      <c r="P305" s="69" t="s">
        <v>20294</v>
      </c>
      <c r="Q305" s="82" t="s">
        <v>20294</v>
      </c>
    </row>
    <row r="306" customFormat="false" ht="15" hidden="false" customHeight="false" outlineLevel="0" collapsed="false">
      <c r="A306" s="67" t="n">
        <v>4602</v>
      </c>
      <c r="B306" s="68" t="n">
        <v>1921</v>
      </c>
      <c r="C306" s="83" t="n">
        <v>45923</v>
      </c>
      <c r="D306" s="68" t="n">
        <v>207</v>
      </c>
      <c r="E306" s="85" t="n">
        <f aca="false">C306</f>
        <v>45923</v>
      </c>
      <c r="F306" s="86" t="str">
        <f aca="false">TEXT(E306,"yyyy-mm-dd")</f>
        <v>2025-09-23</v>
      </c>
      <c r="G306" s="86" t="str">
        <f aca="false">_xlfn.TEXTAFTER(F306,"-")</f>
        <v>09-23</v>
      </c>
      <c r="H306" s="71" t="str">
        <f aca="false">CONCATENATE(B306,"-",G306,"-GA",D306)</f>
        <v>1921-09-23-GA207</v>
      </c>
      <c r="J306" s="69" t="s">
        <v>20295</v>
      </c>
      <c r="K306" s="69" t="s">
        <v>5785</v>
      </c>
      <c r="M306" s="80"/>
      <c r="N306" s="81" t="n">
        <v>207</v>
      </c>
      <c r="O306" s="82" t="s">
        <v>20295</v>
      </c>
      <c r="P306" s="69" t="s">
        <v>20295</v>
      </c>
      <c r="Q306" s="82" t="s">
        <v>20295</v>
      </c>
    </row>
    <row r="307" customFormat="false" ht="15" hidden="false" customHeight="false" outlineLevel="0" collapsed="false">
      <c r="A307" s="67" t="n">
        <v>4603</v>
      </c>
      <c r="B307" s="68" t="n">
        <v>1921</v>
      </c>
      <c r="C307" s="83" t="n">
        <v>45923</v>
      </c>
      <c r="D307" s="68" t="n">
        <v>207</v>
      </c>
      <c r="E307" s="85" t="n">
        <f aca="false">C307</f>
        <v>45923</v>
      </c>
      <c r="F307" s="86" t="str">
        <f aca="false">TEXT(E307,"yyyy-mm-dd")</f>
        <v>2025-09-23</v>
      </c>
      <c r="G307" s="86" t="str">
        <f aca="false">_xlfn.TEXTAFTER(F307,"-")</f>
        <v>09-23</v>
      </c>
      <c r="H307" s="71" t="str">
        <f aca="false">CONCATENATE(B307,"-",G307,"-GA",D307)</f>
        <v>1921-09-23-GA207</v>
      </c>
      <c r="J307" s="69" t="s">
        <v>20296</v>
      </c>
      <c r="K307" s="69" t="s">
        <v>5785</v>
      </c>
      <c r="M307" s="80"/>
      <c r="N307" s="81" t="n">
        <v>207</v>
      </c>
      <c r="O307" s="82" t="s">
        <v>20296</v>
      </c>
      <c r="P307" s="69" t="s">
        <v>20296</v>
      </c>
      <c r="Q307" s="82" t="s">
        <v>20296</v>
      </c>
    </row>
    <row r="308" customFormat="false" ht="15" hidden="false" customHeight="false" outlineLevel="0" collapsed="false">
      <c r="A308" s="67" t="n">
        <v>4604</v>
      </c>
      <c r="B308" s="68" t="n">
        <v>1921</v>
      </c>
      <c r="C308" s="83" t="n">
        <v>45924</v>
      </c>
      <c r="D308" s="68" t="n">
        <v>207</v>
      </c>
      <c r="E308" s="85" t="n">
        <f aca="false">C308</f>
        <v>45924</v>
      </c>
      <c r="F308" s="86" t="str">
        <f aca="false">TEXT(E308,"yyyy-mm-dd")</f>
        <v>2025-09-24</v>
      </c>
      <c r="G308" s="86" t="str">
        <f aca="false">_xlfn.TEXTAFTER(F308,"-")</f>
        <v>09-24</v>
      </c>
      <c r="H308" s="71" t="str">
        <f aca="false">CONCATENATE(B308,"-",G308,"-GA",D308)</f>
        <v>1921-09-24-GA207</v>
      </c>
      <c r="J308" s="69" t="s">
        <v>15916</v>
      </c>
      <c r="K308" s="69" t="s">
        <v>5785</v>
      </c>
      <c r="M308" s="80"/>
      <c r="N308" s="81" t="n">
        <v>207</v>
      </c>
      <c r="O308" s="82" t="s">
        <v>15916</v>
      </c>
      <c r="P308" s="69" t="s">
        <v>20294</v>
      </c>
      <c r="Q308" s="82" t="s">
        <v>20294</v>
      </c>
    </row>
    <row r="309" customFormat="false" ht="15" hidden="false" customHeight="false" outlineLevel="0" collapsed="false">
      <c r="A309" s="67" t="n">
        <v>4605</v>
      </c>
      <c r="B309" s="68" t="n">
        <v>1921</v>
      </c>
      <c r="C309" s="83" t="n">
        <v>45924</v>
      </c>
      <c r="D309" s="68" t="n">
        <v>207</v>
      </c>
      <c r="E309" s="85" t="n">
        <f aca="false">C309</f>
        <v>45924</v>
      </c>
      <c r="F309" s="86" t="str">
        <f aca="false">TEXT(E309,"yyyy-mm-dd")</f>
        <v>2025-09-24</v>
      </c>
      <c r="G309" s="86" t="str">
        <f aca="false">_xlfn.TEXTAFTER(F309,"-")</f>
        <v>09-24</v>
      </c>
      <c r="H309" s="71" t="str">
        <f aca="false">CONCATENATE(B309,"-",G309,"-GA",D309)</f>
        <v>1921-09-24-GA207</v>
      </c>
      <c r="J309" s="69" t="s">
        <v>20297</v>
      </c>
      <c r="K309" s="69" t="s">
        <v>5785</v>
      </c>
      <c r="M309" s="80"/>
      <c r="N309" s="81" t="n">
        <v>207</v>
      </c>
      <c r="O309" s="82" t="s">
        <v>20297</v>
      </c>
      <c r="P309" s="69" t="s">
        <v>20297</v>
      </c>
      <c r="Q309" s="82" t="s">
        <v>20297</v>
      </c>
    </row>
    <row r="310" customFormat="false" ht="15" hidden="false" customHeight="false" outlineLevel="0" collapsed="false">
      <c r="A310" s="67" t="n">
        <v>4606</v>
      </c>
      <c r="B310" s="68" t="n">
        <v>1921</v>
      </c>
      <c r="C310" s="83" t="n">
        <v>45924</v>
      </c>
      <c r="D310" s="68" t="n">
        <v>262</v>
      </c>
      <c r="E310" s="85" t="n">
        <f aca="false">C310</f>
        <v>45924</v>
      </c>
      <c r="F310" s="86" t="str">
        <f aca="false">TEXT(E310,"yyyy-mm-dd")</f>
        <v>2025-09-24</v>
      </c>
      <c r="G310" s="86" t="str">
        <f aca="false">_xlfn.TEXTAFTER(F310,"-")</f>
        <v>09-24</v>
      </c>
      <c r="H310" s="71" t="str">
        <f aca="false">CONCATENATE(B310,"-",G310,"-GA",D310)</f>
        <v>1921-09-24-GA262</v>
      </c>
      <c r="J310" s="69" t="s">
        <v>20298</v>
      </c>
      <c r="K310" s="69" t="s">
        <v>5785</v>
      </c>
      <c r="M310" s="80"/>
      <c r="N310" s="81" t="n">
        <v>262</v>
      </c>
      <c r="O310" s="82" t="s">
        <v>20298</v>
      </c>
      <c r="P310" s="69" t="s">
        <v>20165</v>
      </c>
      <c r="Q310" s="82" t="s">
        <v>20165</v>
      </c>
    </row>
    <row r="311" customFormat="false" ht="15" hidden="false" customHeight="false" outlineLevel="0" collapsed="false">
      <c r="A311" s="67" t="n">
        <v>4607</v>
      </c>
      <c r="B311" s="68" t="n">
        <v>1921</v>
      </c>
      <c r="C311" s="83" t="n">
        <v>45925</v>
      </c>
      <c r="D311" s="68" t="n">
        <v>251</v>
      </c>
      <c r="E311" s="85" t="n">
        <f aca="false">C311</f>
        <v>45925</v>
      </c>
      <c r="F311" s="86" t="str">
        <f aca="false">TEXT(E311,"yyyy-mm-dd")</f>
        <v>2025-09-25</v>
      </c>
      <c r="G311" s="86" t="str">
        <f aca="false">_xlfn.TEXTAFTER(F311,"-")</f>
        <v>09-25</v>
      </c>
      <c r="H311" s="71" t="str">
        <f aca="false">CONCATENATE(B311,"-",G311,"-GA",D311)</f>
        <v>1921-09-25-GA251</v>
      </c>
      <c r="J311" s="69" t="s">
        <v>20299</v>
      </c>
      <c r="K311" s="69" t="s">
        <v>5785</v>
      </c>
      <c r="M311" s="80"/>
      <c r="N311" s="81" t="n">
        <v>251</v>
      </c>
      <c r="O311" s="82" t="s">
        <v>20299</v>
      </c>
      <c r="P311" s="69" t="s">
        <v>20286</v>
      </c>
      <c r="Q311" s="82" t="s">
        <v>20286</v>
      </c>
    </row>
    <row r="312" customFormat="false" ht="15" hidden="false" customHeight="false" outlineLevel="0" collapsed="false">
      <c r="A312" s="67" t="n">
        <v>4608</v>
      </c>
      <c r="B312" s="68" t="n">
        <v>1921</v>
      </c>
      <c r="C312" s="83" t="n">
        <v>45926</v>
      </c>
      <c r="D312" s="68" t="n">
        <v>304</v>
      </c>
      <c r="E312" s="85" t="n">
        <f aca="false">C312</f>
        <v>45926</v>
      </c>
      <c r="F312" s="86" t="str">
        <f aca="false">TEXT(E312,"yyyy-mm-dd")</f>
        <v>2025-09-26</v>
      </c>
      <c r="G312" s="86" t="str">
        <f aca="false">_xlfn.TEXTAFTER(F312,"-")</f>
        <v>09-26</v>
      </c>
      <c r="H312" s="71" t="str">
        <f aca="false">CONCATENATE(B312,"-",G312,"-GA",D312)</f>
        <v>1921-09-26-GA304</v>
      </c>
      <c r="J312" s="69" t="s">
        <v>20300</v>
      </c>
      <c r="K312" s="69" t="s">
        <v>5785</v>
      </c>
      <c r="M312" s="80"/>
      <c r="N312" s="81" t="n">
        <v>304</v>
      </c>
      <c r="O312" s="82" t="s">
        <v>20300</v>
      </c>
      <c r="P312" s="69" t="s">
        <v>20155</v>
      </c>
      <c r="Q312" s="82" t="s">
        <v>20155</v>
      </c>
    </row>
    <row r="313" customFormat="false" ht="15" hidden="false" customHeight="false" outlineLevel="0" collapsed="false">
      <c r="A313" s="67" t="n">
        <v>4609</v>
      </c>
      <c r="B313" s="68" t="n">
        <v>1921</v>
      </c>
      <c r="C313" s="83" t="n">
        <v>45926</v>
      </c>
      <c r="D313" s="68" t="n">
        <v>343</v>
      </c>
      <c r="E313" s="85" t="n">
        <f aca="false">C313</f>
        <v>45926</v>
      </c>
      <c r="F313" s="86" t="str">
        <f aca="false">TEXT(E313,"yyyy-mm-dd")</f>
        <v>2025-09-26</v>
      </c>
      <c r="G313" s="86" t="str">
        <f aca="false">_xlfn.TEXTAFTER(F313,"-")</f>
        <v>09-26</v>
      </c>
      <c r="H313" s="71" t="str">
        <f aca="false">CONCATENATE(B313,"-",G313,"-GA",D313)</f>
        <v>1921-09-26-GA343</v>
      </c>
      <c r="J313" s="69" t="s">
        <v>20301</v>
      </c>
      <c r="K313" s="69" t="s">
        <v>5785</v>
      </c>
      <c r="M313" s="80"/>
      <c r="N313" s="81" t="n">
        <v>343</v>
      </c>
      <c r="O313" s="82" t="s">
        <v>20301</v>
      </c>
      <c r="P313" s="69" t="s">
        <v>20302</v>
      </c>
      <c r="Q313" s="82" t="s">
        <v>20302</v>
      </c>
    </row>
    <row r="314" customFormat="false" ht="15" hidden="false" customHeight="false" outlineLevel="0" collapsed="false">
      <c r="A314" s="67" t="n">
        <v>4610</v>
      </c>
      <c r="B314" s="68" t="n">
        <v>1921</v>
      </c>
      <c r="C314" s="83" t="n">
        <v>45927</v>
      </c>
      <c r="D314" s="68" t="n">
        <v>343</v>
      </c>
      <c r="E314" s="85" t="n">
        <f aca="false">C314</f>
        <v>45927</v>
      </c>
      <c r="F314" s="86" t="str">
        <f aca="false">TEXT(E314,"yyyy-mm-dd")</f>
        <v>2025-09-27</v>
      </c>
      <c r="G314" s="86" t="str">
        <f aca="false">_xlfn.TEXTAFTER(F314,"-")</f>
        <v>09-27</v>
      </c>
      <c r="H314" s="71" t="str">
        <f aca="false">CONCATENATE(B314,"-",G314,"-GA",D314)</f>
        <v>1921-09-27-GA343</v>
      </c>
      <c r="J314" s="69" t="s">
        <v>20303</v>
      </c>
      <c r="K314" s="69" t="s">
        <v>5785</v>
      </c>
      <c r="M314" s="80"/>
      <c r="N314" s="81" t="n">
        <v>343</v>
      </c>
      <c r="O314" s="82" t="s">
        <v>20303</v>
      </c>
      <c r="P314" s="69" t="s">
        <v>20302</v>
      </c>
      <c r="Q314" s="82" t="s">
        <v>20302</v>
      </c>
    </row>
    <row r="315" customFormat="false" ht="15" hidden="false" customHeight="false" outlineLevel="0" collapsed="false">
      <c r="A315" s="67" t="n">
        <v>4611</v>
      </c>
      <c r="B315" s="68" t="n">
        <v>1921</v>
      </c>
      <c r="C315" s="83" t="n">
        <v>45927</v>
      </c>
      <c r="D315" s="68" t="n">
        <v>343</v>
      </c>
      <c r="E315" s="85" t="n">
        <f aca="false">C315</f>
        <v>45927</v>
      </c>
      <c r="F315" s="86" t="str">
        <f aca="false">TEXT(E315,"yyyy-mm-dd")</f>
        <v>2025-09-27</v>
      </c>
      <c r="G315" s="86" t="str">
        <f aca="false">_xlfn.TEXTAFTER(F315,"-")</f>
        <v>09-27</v>
      </c>
      <c r="H315" s="71" t="str">
        <f aca="false">CONCATENATE(B315,"-",G315,"-GA",D315)</f>
        <v>1921-09-27-GA343</v>
      </c>
      <c r="J315" s="69" t="s">
        <v>20304</v>
      </c>
      <c r="K315" s="69" t="s">
        <v>5785</v>
      </c>
      <c r="M315" s="80"/>
      <c r="N315" s="81" t="n">
        <v>343</v>
      </c>
      <c r="O315" s="82" t="s">
        <v>20304</v>
      </c>
      <c r="P315" s="69" t="s">
        <v>20302</v>
      </c>
      <c r="Q315" s="82" t="s">
        <v>20302</v>
      </c>
    </row>
    <row r="316" customFormat="false" ht="15" hidden="false" customHeight="false" outlineLevel="0" collapsed="false">
      <c r="A316" s="67" t="n">
        <v>4612</v>
      </c>
      <c r="B316" s="68" t="n">
        <v>1921</v>
      </c>
      <c r="C316" s="83" t="n">
        <v>45928</v>
      </c>
      <c r="D316" s="68" t="n">
        <v>343</v>
      </c>
      <c r="E316" s="85" t="n">
        <f aca="false">C316</f>
        <v>45928</v>
      </c>
      <c r="F316" s="86" t="str">
        <f aca="false">TEXT(E316,"yyyy-mm-dd")</f>
        <v>2025-09-28</v>
      </c>
      <c r="G316" s="86" t="str">
        <f aca="false">_xlfn.TEXTAFTER(F316,"-")</f>
        <v>09-28</v>
      </c>
      <c r="H316" s="71" t="str">
        <f aca="false">CONCATENATE(B316,"-",G316,"-GA",D316)</f>
        <v>1921-09-28-GA343</v>
      </c>
      <c r="J316" s="69" t="s">
        <v>20305</v>
      </c>
      <c r="K316" s="69" t="s">
        <v>5785</v>
      </c>
      <c r="M316" s="80"/>
      <c r="N316" s="81" t="n">
        <v>343</v>
      </c>
      <c r="O316" s="82" t="s">
        <v>20305</v>
      </c>
      <c r="P316" s="69" t="s">
        <v>20302</v>
      </c>
      <c r="Q316" s="82" t="s">
        <v>20302</v>
      </c>
    </row>
    <row r="317" customFormat="false" ht="15" hidden="false" customHeight="false" outlineLevel="0" collapsed="false">
      <c r="A317" s="67" t="n">
        <v>4613</v>
      </c>
      <c r="B317" s="68" t="n">
        <v>1921</v>
      </c>
      <c r="C317" s="83" t="n">
        <v>45928</v>
      </c>
      <c r="D317" s="68" t="n">
        <v>343</v>
      </c>
      <c r="E317" s="85" t="n">
        <f aca="false">C317</f>
        <v>45928</v>
      </c>
      <c r="F317" s="86" t="str">
        <f aca="false">TEXT(E317,"yyyy-mm-dd")</f>
        <v>2025-09-28</v>
      </c>
      <c r="G317" s="86" t="str">
        <f aca="false">_xlfn.TEXTAFTER(F317,"-")</f>
        <v>09-28</v>
      </c>
      <c r="H317" s="71" t="str">
        <f aca="false">CONCATENATE(B317,"-",G317,"-GA",D317)</f>
        <v>1921-09-28-GA343</v>
      </c>
      <c r="J317" s="69" t="s">
        <v>20306</v>
      </c>
      <c r="K317" s="69" t="s">
        <v>5785</v>
      </c>
      <c r="M317" s="80"/>
      <c r="N317" s="81" t="n">
        <v>343</v>
      </c>
      <c r="O317" s="82" t="s">
        <v>20306</v>
      </c>
      <c r="P317" s="69" t="s">
        <v>20302</v>
      </c>
      <c r="Q317" s="82" t="s">
        <v>20302</v>
      </c>
    </row>
    <row r="318" customFormat="false" ht="15" hidden="false" customHeight="false" outlineLevel="0" collapsed="false">
      <c r="A318" s="67" t="n">
        <v>4614</v>
      </c>
      <c r="B318" s="68" t="n">
        <v>1921</v>
      </c>
      <c r="C318" s="83" t="n">
        <v>45929</v>
      </c>
      <c r="D318" s="68" t="n">
        <v>343</v>
      </c>
      <c r="E318" s="85" t="n">
        <f aca="false">C318</f>
        <v>45929</v>
      </c>
      <c r="F318" s="86" t="str">
        <f aca="false">TEXT(E318,"yyyy-mm-dd")</f>
        <v>2025-09-29</v>
      </c>
      <c r="G318" s="86" t="str">
        <f aca="false">_xlfn.TEXTAFTER(F318,"-")</f>
        <v>09-29</v>
      </c>
      <c r="H318" s="71" t="str">
        <f aca="false">CONCATENATE(B318,"-",G318,"-GA",D318)</f>
        <v>1921-09-29-GA343</v>
      </c>
      <c r="J318" s="69" t="s">
        <v>20307</v>
      </c>
      <c r="K318" s="69" t="s">
        <v>5785</v>
      </c>
      <c r="M318" s="80"/>
      <c r="N318" s="81" t="n">
        <v>343</v>
      </c>
      <c r="O318" s="82" t="s">
        <v>20307</v>
      </c>
      <c r="P318" s="69" t="s">
        <v>20302</v>
      </c>
      <c r="Q318" s="82" t="s">
        <v>20302</v>
      </c>
    </row>
    <row r="319" customFormat="false" ht="15" hidden="false" customHeight="false" outlineLevel="0" collapsed="false">
      <c r="A319" s="67" t="n">
        <v>4615</v>
      </c>
      <c r="B319" s="68" t="n">
        <v>1921</v>
      </c>
      <c r="C319" s="83" t="n">
        <v>45929</v>
      </c>
      <c r="D319" s="68" t="n">
        <v>343</v>
      </c>
      <c r="E319" s="85" t="n">
        <f aca="false">C319</f>
        <v>45929</v>
      </c>
      <c r="F319" s="86" t="str">
        <f aca="false">TEXT(E319,"yyyy-mm-dd")</f>
        <v>2025-09-29</v>
      </c>
      <c r="G319" s="86" t="str">
        <f aca="false">_xlfn.TEXTAFTER(F319,"-")</f>
        <v>09-29</v>
      </c>
      <c r="H319" s="71" t="str">
        <f aca="false">CONCATENATE(B319,"-",G319,"-GA",D319)</f>
        <v>1921-09-29-GA343</v>
      </c>
      <c r="J319" s="69" t="s">
        <v>20308</v>
      </c>
      <c r="K319" s="69" t="s">
        <v>5785</v>
      </c>
      <c r="M319" s="80"/>
      <c r="N319" s="81" t="n">
        <v>343</v>
      </c>
      <c r="O319" s="82" t="s">
        <v>20308</v>
      </c>
      <c r="P319" s="69" t="s">
        <v>20302</v>
      </c>
      <c r="Q319" s="82" t="s">
        <v>20302</v>
      </c>
    </row>
    <row r="320" customFormat="false" ht="15" hidden="false" customHeight="false" outlineLevel="0" collapsed="false">
      <c r="A320" s="67" t="n">
        <v>4616</v>
      </c>
      <c r="B320" s="68" t="n">
        <v>1921</v>
      </c>
      <c r="C320" s="83" t="n">
        <v>45930</v>
      </c>
      <c r="D320" s="68" t="n">
        <v>207</v>
      </c>
      <c r="E320" s="85" t="n">
        <f aca="false">C320</f>
        <v>45930</v>
      </c>
      <c r="F320" s="86" t="str">
        <f aca="false">TEXT(E320,"yyyy-mm-dd")</f>
        <v>2025-09-30</v>
      </c>
      <c r="G320" s="86" t="str">
        <f aca="false">_xlfn.TEXTAFTER(F320,"-")</f>
        <v>09-30</v>
      </c>
      <c r="H320" s="71" t="str">
        <f aca="false">CONCATENATE(B320,"-",G320,"-GA",D320)</f>
        <v>1921-09-30-GA207</v>
      </c>
      <c r="J320" s="69" t="s">
        <v>15918</v>
      </c>
      <c r="K320" s="69" t="s">
        <v>5785</v>
      </c>
      <c r="M320" s="80"/>
      <c r="N320" s="81" t="n">
        <v>207</v>
      </c>
      <c r="O320" s="82" t="s">
        <v>15918</v>
      </c>
      <c r="P320" s="69" t="s">
        <v>20294</v>
      </c>
      <c r="Q320" s="82" t="s">
        <v>20294</v>
      </c>
    </row>
    <row r="321" customFormat="false" ht="15" hidden="false" customHeight="false" outlineLevel="0" collapsed="false">
      <c r="A321" s="67" t="n">
        <v>4617</v>
      </c>
      <c r="B321" s="68" t="n">
        <v>1921</v>
      </c>
      <c r="C321" s="83" t="n">
        <v>45930</v>
      </c>
      <c r="D321" s="68" t="n">
        <v>343</v>
      </c>
      <c r="E321" s="85" t="n">
        <f aca="false">C321</f>
        <v>45930</v>
      </c>
      <c r="F321" s="86" t="str">
        <f aca="false">TEXT(E321,"yyyy-mm-dd")</f>
        <v>2025-09-30</v>
      </c>
      <c r="G321" s="86" t="str">
        <f aca="false">_xlfn.TEXTAFTER(F321,"-")</f>
        <v>09-30</v>
      </c>
      <c r="H321" s="71" t="str">
        <f aca="false">CONCATENATE(B321,"-",G321,"-GA",D321)</f>
        <v>1921-09-30-GA343</v>
      </c>
      <c r="J321" s="69" t="s">
        <v>20309</v>
      </c>
      <c r="K321" s="69" t="s">
        <v>5785</v>
      </c>
      <c r="M321" s="80"/>
      <c r="N321" s="81" t="n">
        <v>343</v>
      </c>
      <c r="O321" s="82" t="s">
        <v>20309</v>
      </c>
      <c r="P321" s="69" t="s">
        <v>20302</v>
      </c>
      <c r="Q321" s="82" t="s">
        <v>20302</v>
      </c>
    </row>
    <row r="322" customFormat="false" ht="15" hidden="false" customHeight="false" outlineLevel="0" collapsed="false">
      <c r="A322" s="67" t="n">
        <v>4618</v>
      </c>
      <c r="B322" s="68" t="n">
        <v>1921</v>
      </c>
      <c r="C322" s="83" t="n">
        <v>45930</v>
      </c>
      <c r="D322" s="68" t="n">
        <v>343</v>
      </c>
      <c r="E322" s="85" t="n">
        <f aca="false">C322</f>
        <v>45930</v>
      </c>
      <c r="F322" s="86" t="str">
        <f aca="false">TEXT(E322,"yyyy-mm-dd")</f>
        <v>2025-09-30</v>
      </c>
      <c r="G322" s="86" t="str">
        <f aca="false">_xlfn.TEXTAFTER(F322,"-")</f>
        <v>09-30</v>
      </c>
      <c r="H322" s="71" t="str">
        <f aca="false">CONCATENATE(B322,"-",G322,"-GA",D322)</f>
        <v>1921-09-30-GA343</v>
      </c>
      <c r="J322" s="69" t="s">
        <v>20310</v>
      </c>
      <c r="K322" s="69" t="s">
        <v>5785</v>
      </c>
      <c r="M322" s="80"/>
      <c r="N322" s="81" t="n">
        <v>343</v>
      </c>
      <c r="O322" s="82" t="s">
        <v>20310</v>
      </c>
      <c r="P322" s="69" t="s">
        <v>20302</v>
      </c>
      <c r="Q322" s="82" t="s">
        <v>20302</v>
      </c>
    </row>
    <row r="323" customFormat="false" ht="15" hidden="false" customHeight="false" outlineLevel="0" collapsed="false">
      <c r="A323" s="67" t="n">
        <v>4619</v>
      </c>
      <c r="B323" s="68" t="n">
        <v>1921</v>
      </c>
      <c r="C323" s="83" t="n">
        <v>45931</v>
      </c>
      <c r="D323" s="68" t="n">
        <v>207</v>
      </c>
      <c r="E323" s="85" t="n">
        <f aca="false">C323</f>
        <v>45931</v>
      </c>
      <c r="F323" s="86" t="str">
        <f aca="false">TEXT(E323,"yyyy-mm-dd")</f>
        <v>2025-10-01</v>
      </c>
      <c r="G323" s="86" t="str">
        <f aca="false">_xlfn.TEXTAFTER(F323,"-")</f>
        <v>10-01</v>
      </c>
      <c r="H323" s="71" t="str">
        <f aca="false">CONCATENATE(B323,"-",G323,"-GA",D323)</f>
        <v>1921-10-01-GA207</v>
      </c>
      <c r="J323" s="69" t="s">
        <v>20085</v>
      </c>
      <c r="K323" s="69" t="s">
        <v>5785</v>
      </c>
      <c r="M323" s="80"/>
      <c r="N323" s="81" t="n">
        <v>207</v>
      </c>
      <c r="O323" s="82" t="s">
        <v>20085</v>
      </c>
      <c r="P323" s="69" t="s">
        <v>20294</v>
      </c>
      <c r="Q323" s="82" t="s">
        <v>20294</v>
      </c>
    </row>
    <row r="324" customFormat="false" ht="15" hidden="false" customHeight="false" outlineLevel="0" collapsed="false">
      <c r="A324" s="67" t="n">
        <v>4620</v>
      </c>
      <c r="B324" s="68" t="n">
        <v>1921</v>
      </c>
      <c r="C324" s="83" t="n">
        <v>45931</v>
      </c>
      <c r="D324" s="68" t="n">
        <v>343</v>
      </c>
      <c r="E324" s="85" t="n">
        <f aca="false">C324</f>
        <v>45931</v>
      </c>
      <c r="F324" s="86" t="str">
        <f aca="false">TEXT(E324,"yyyy-mm-dd")</f>
        <v>2025-10-01</v>
      </c>
      <c r="G324" s="86" t="str">
        <f aca="false">_xlfn.TEXTAFTER(F324,"-")</f>
        <v>10-01</v>
      </c>
      <c r="H324" s="71" t="str">
        <f aca="false">CONCATENATE(B324,"-",G324,"-GA",D324)</f>
        <v>1921-10-01-GA343</v>
      </c>
      <c r="J324" s="69" t="s">
        <v>20311</v>
      </c>
      <c r="K324" s="69" t="s">
        <v>5785</v>
      </c>
      <c r="M324" s="80"/>
      <c r="N324" s="81" t="n">
        <v>343</v>
      </c>
      <c r="O324" s="82" t="s">
        <v>20311</v>
      </c>
      <c r="P324" s="69" t="s">
        <v>20302</v>
      </c>
      <c r="Q324" s="82" t="s">
        <v>20302</v>
      </c>
    </row>
    <row r="325" customFormat="false" ht="15" hidden="false" customHeight="false" outlineLevel="0" collapsed="false">
      <c r="A325" s="67" t="n">
        <v>4621</v>
      </c>
      <c r="B325" s="68" t="n">
        <v>1921</v>
      </c>
      <c r="C325" s="83" t="n">
        <v>45931</v>
      </c>
      <c r="D325" s="68" t="n">
        <v>343</v>
      </c>
      <c r="E325" s="85" t="n">
        <f aca="false">C325</f>
        <v>45931</v>
      </c>
      <c r="F325" s="86" t="str">
        <f aca="false">TEXT(E325,"yyyy-mm-dd")</f>
        <v>2025-10-01</v>
      </c>
      <c r="G325" s="86" t="str">
        <f aca="false">_xlfn.TEXTAFTER(F325,"-")</f>
        <v>10-01</v>
      </c>
      <c r="H325" s="71" t="str">
        <f aca="false">CONCATENATE(B325,"-",G325,"-GA",D325)</f>
        <v>1921-10-01-GA343</v>
      </c>
      <c r="J325" s="69" t="s">
        <v>20312</v>
      </c>
      <c r="K325" s="69" t="s">
        <v>5785</v>
      </c>
      <c r="M325" s="80"/>
      <c r="N325" s="81" t="n">
        <v>343</v>
      </c>
      <c r="O325" s="82" t="s">
        <v>20312</v>
      </c>
      <c r="P325" s="69" t="s">
        <v>20302</v>
      </c>
      <c r="Q325" s="82" t="s">
        <v>20302</v>
      </c>
    </row>
    <row r="326" customFormat="false" ht="15" hidden="false" customHeight="false" outlineLevel="0" collapsed="false">
      <c r="A326" s="67" t="n">
        <v>4622</v>
      </c>
      <c r="B326" s="68" t="n">
        <v>1921</v>
      </c>
      <c r="C326" s="83" t="n">
        <v>45932</v>
      </c>
      <c r="D326" s="68" t="n">
        <v>36</v>
      </c>
      <c r="E326" s="85" t="n">
        <f aca="false">C326</f>
        <v>45932</v>
      </c>
      <c r="F326" s="86" t="str">
        <f aca="false">TEXT(E326,"yyyy-mm-dd")</f>
        <v>2025-10-02</v>
      </c>
      <c r="G326" s="86" t="str">
        <f aca="false">_xlfn.TEXTAFTER(F326,"-")</f>
        <v>10-02</v>
      </c>
      <c r="H326" s="71" t="str">
        <f aca="false">CONCATENATE(B326,"-",G326,"-GA",D326)</f>
        <v>1921-10-02-GA36</v>
      </c>
      <c r="J326" s="69" t="s">
        <v>20313</v>
      </c>
      <c r="M326" s="80"/>
      <c r="N326" s="81" t="n">
        <v>36</v>
      </c>
      <c r="O326" s="82" t="s">
        <v>20313</v>
      </c>
      <c r="P326" s="69" t="s">
        <v>20278</v>
      </c>
      <c r="Q326" s="82" t="s">
        <v>20278</v>
      </c>
    </row>
    <row r="327" customFormat="false" ht="15" hidden="false" customHeight="false" outlineLevel="0" collapsed="false">
      <c r="A327" s="67" t="n">
        <v>4623</v>
      </c>
      <c r="B327" s="68" t="n">
        <v>1921</v>
      </c>
      <c r="C327" s="83" t="n">
        <v>45932</v>
      </c>
      <c r="D327" s="68" t="n">
        <v>207</v>
      </c>
      <c r="E327" s="85" t="n">
        <f aca="false">C327</f>
        <v>45932</v>
      </c>
      <c r="F327" s="86" t="str">
        <f aca="false">TEXT(E327,"yyyy-mm-dd")</f>
        <v>2025-10-02</v>
      </c>
      <c r="G327" s="86" t="str">
        <f aca="false">_xlfn.TEXTAFTER(F327,"-")</f>
        <v>10-02</v>
      </c>
      <c r="H327" s="71" t="str">
        <f aca="false">CONCATENATE(B327,"-",G327,"-GA",D327)</f>
        <v>1921-10-02-GA207</v>
      </c>
      <c r="J327" s="69" t="s">
        <v>20086</v>
      </c>
      <c r="K327" s="69" t="s">
        <v>5785</v>
      </c>
      <c r="M327" s="80"/>
      <c r="N327" s="81" t="n">
        <v>207</v>
      </c>
      <c r="O327" s="82" t="s">
        <v>20086</v>
      </c>
      <c r="P327" s="69" t="s">
        <v>20294</v>
      </c>
      <c r="Q327" s="82" t="s">
        <v>20294</v>
      </c>
    </row>
    <row r="328" customFormat="false" ht="15" hidden="false" customHeight="false" outlineLevel="0" collapsed="false">
      <c r="A328" s="67" t="n">
        <v>4624</v>
      </c>
      <c r="B328" s="68" t="n">
        <v>1921</v>
      </c>
      <c r="C328" s="83" t="n">
        <v>45932</v>
      </c>
      <c r="D328" s="68" t="s">
        <v>12230</v>
      </c>
      <c r="E328" s="85" t="n">
        <f aca="false">C328</f>
        <v>45932</v>
      </c>
      <c r="F328" s="86" t="str">
        <f aca="false">TEXT(E328,"yyyy-mm-dd")</f>
        <v>2025-10-02</v>
      </c>
      <c r="G328" s="86" t="str">
        <f aca="false">_xlfn.TEXTAFTER(F328,"-")</f>
        <v>10-02</v>
      </c>
      <c r="H328" s="71" t="str">
        <f aca="false">CONCATENATE(B328,"-",G328,"-GA",D328)</f>
        <v>1921-10-02-GA255b</v>
      </c>
      <c r="J328" s="69" t="s">
        <v>20314</v>
      </c>
      <c r="K328" s="69" t="s">
        <v>5785</v>
      </c>
      <c r="M328" s="80"/>
      <c r="N328" s="81" t="s">
        <v>12230</v>
      </c>
      <c r="O328" s="82" t="s">
        <v>20314</v>
      </c>
      <c r="P328" s="69" t="s">
        <v>20084</v>
      </c>
      <c r="Q328" s="82" t="s">
        <v>20084</v>
      </c>
    </row>
    <row r="329" customFormat="false" ht="15" hidden="false" customHeight="false" outlineLevel="0" collapsed="false">
      <c r="A329" s="67" t="n">
        <v>4625</v>
      </c>
      <c r="B329" s="68" t="n">
        <v>1921</v>
      </c>
      <c r="C329" s="83" t="n">
        <v>45932</v>
      </c>
      <c r="D329" s="68" t="n">
        <v>343</v>
      </c>
      <c r="E329" s="85" t="n">
        <f aca="false">C329</f>
        <v>45932</v>
      </c>
      <c r="F329" s="86" t="str">
        <f aca="false">TEXT(E329,"yyyy-mm-dd")</f>
        <v>2025-10-02</v>
      </c>
      <c r="G329" s="86" t="str">
        <f aca="false">_xlfn.TEXTAFTER(F329,"-")</f>
        <v>10-02</v>
      </c>
      <c r="H329" s="71" t="str">
        <f aca="false">CONCATENATE(B329,"-",G329,"-GA",D329)</f>
        <v>1921-10-02-GA343</v>
      </c>
      <c r="J329" s="69" t="s">
        <v>20315</v>
      </c>
      <c r="K329" s="69" t="s">
        <v>5785</v>
      </c>
      <c r="M329" s="80"/>
      <c r="N329" s="81" t="n">
        <v>343</v>
      </c>
      <c r="O329" s="82" t="s">
        <v>20315</v>
      </c>
      <c r="P329" s="69" t="s">
        <v>20302</v>
      </c>
      <c r="Q329" s="82" t="s">
        <v>20302</v>
      </c>
    </row>
    <row r="330" customFormat="false" ht="15" hidden="false" customHeight="false" outlineLevel="0" collapsed="false">
      <c r="A330" s="67" t="n">
        <v>4626</v>
      </c>
      <c r="B330" s="68" t="n">
        <v>1921</v>
      </c>
      <c r="C330" s="83" t="n">
        <v>45932</v>
      </c>
      <c r="D330" s="68" t="n">
        <v>343</v>
      </c>
      <c r="E330" s="85" t="n">
        <f aca="false">C330</f>
        <v>45932</v>
      </c>
      <c r="F330" s="86" t="str">
        <f aca="false">TEXT(E330,"yyyy-mm-dd")</f>
        <v>2025-10-02</v>
      </c>
      <c r="G330" s="86" t="str">
        <f aca="false">_xlfn.TEXTAFTER(F330,"-")</f>
        <v>10-02</v>
      </c>
      <c r="H330" s="71" t="str">
        <f aca="false">CONCATENATE(B330,"-",G330,"-GA",D330)</f>
        <v>1921-10-02-GA343</v>
      </c>
      <c r="J330" s="69" t="s">
        <v>20316</v>
      </c>
      <c r="K330" s="69" t="s">
        <v>5785</v>
      </c>
      <c r="M330" s="80"/>
      <c r="N330" s="81" t="n">
        <v>343</v>
      </c>
      <c r="O330" s="82" t="s">
        <v>20316</v>
      </c>
      <c r="P330" s="69" t="s">
        <v>20302</v>
      </c>
      <c r="Q330" s="82" t="s">
        <v>20302</v>
      </c>
    </row>
    <row r="331" customFormat="false" ht="15" hidden="false" customHeight="false" outlineLevel="0" collapsed="false">
      <c r="A331" s="67" t="n">
        <v>4627</v>
      </c>
      <c r="B331" s="68" t="n">
        <v>1921</v>
      </c>
      <c r="C331" s="83" t="n">
        <v>45933</v>
      </c>
      <c r="D331" s="68" t="n">
        <v>343</v>
      </c>
      <c r="E331" s="85" t="n">
        <f aca="false">C331</f>
        <v>45933</v>
      </c>
      <c r="F331" s="86" t="str">
        <f aca="false">TEXT(E331,"yyyy-mm-dd")</f>
        <v>2025-10-03</v>
      </c>
      <c r="G331" s="86" t="str">
        <f aca="false">_xlfn.TEXTAFTER(F331,"-")</f>
        <v>10-03</v>
      </c>
      <c r="H331" s="71" t="str">
        <f aca="false">CONCATENATE(B331,"-",G331,"-GA",D331)</f>
        <v>1921-10-03-GA343</v>
      </c>
      <c r="J331" s="69" t="s">
        <v>20317</v>
      </c>
      <c r="K331" s="69" t="s">
        <v>5785</v>
      </c>
      <c r="M331" s="80"/>
      <c r="N331" s="81" t="n">
        <v>343</v>
      </c>
      <c r="O331" s="82" t="s">
        <v>20317</v>
      </c>
      <c r="P331" s="69" t="s">
        <v>20302</v>
      </c>
      <c r="Q331" s="82" t="s">
        <v>20302</v>
      </c>
    </row>
    <row r="332" customFormat="false" ht="15" hidden="false" customHeight="false" outlineLevel="0" collapsed="false">
      <c r="A332" s="67" t="n">
        <v>4628</v>
      </c>
      <c r="B332" s="68" t="n">
        <v>1921</v>
      </c>
      <c r="C332" s="83" t="n">
        <v>45933</v>
      </c>
      <c r="D332" s="68" t="n">
        <v>343</v>
      </c>
      <c r="E332" s="85" t="n">
        <f aca="false">C332</f>
        <v>45933</v>
      </c>
      <c r="F332" s="86" t="str">
        <f aca="false">TEXT(E332,"yyyy-mm-dd")</f>
        <v>2025-10-03</v>
      </c>
      <c r="G332" s="86" t="str">
        <f aca="false">_xlfn.TEXTAFTER(F332,"-")</f>
        <v>10-03</v>
      </c>
      <c r="H332" s="71" t="str">
        <f aca="false">CONCATENATE(B332,"-",G332,"-GA",D332)</f>
        <v>1921-10-03-GA343</v>
      </c>
      <c r="J332" s="69" t="s">
        <v>20318</v>
      </c>
      <c r="K332" s="69" t="s">
        <v>5785</v>
      </c>
      <c r="M332" s="80"/>
      <c r="N332" s="81" t="n">
        <v>343</v>
      </c>
      <c r="O332" s="82" t="s">
        <v>20318</v>
      </c>
      <c r="P332" s="69" t="s">
        <v>20302</v>
      </c>
      <c r="Q332" s="82" t="s">
        <v>20302</v>
      </c>
    </row>
    <row r="333" customFormat="false" ht="15" hidden="false" customHeight="false" outlineLevel="0" collapsed="false">
      <c r="A333" s="67" t="n">
        <v>4629</v>
      </c>
      <c r="B333" s="68" t="n">
        <v>1921</v>
      </c>
      <c r="C333" s="83" t="n">
        <v>45934</v>
      </c>
      <c r="D333" s="68" t="n">
        <v>343</v>
      </c>
      <c r="E333" s="85" t="n">
        <f aca="false">C333</f>
        <v>45934</v>
      </c>
      <c r="F333" s="86" t="str">
        <f aca="false">TEXT(E333,"yyyy-mm-dd")</f>
        <v>2025-10-04</v>
      </c>
      <c r="G333" s="86" t="str">
        <f aca="false">_xlfn.TEXTAFTER(F333,"-")</f>
        <v>10-04</v>
      </c>
      <c r="H333" s="71" t="str">
        <f aca="false">CONCATENATE(B333,"-",G333,"-GA",D333)</f>
        <v>1921-10-04-GA343</v>
      </c>
      <c r="J333" s="69" t="s">
        <v>20172</v>
      </c>
      <c r="K333" s="69" t="s">
        <v>5785</v>
      </c>
      <c r="M333" s="80"/>
      <c r="N333" s="81" t="n">
        <v>343</v>
      </c>
      <c r="O333" s="82" t="s">
        <v>20172</v>
      </c>
      <c r="P333" s="69" t="s">
        <v>20319</v>
      </c>
      <c r="Q333" s="82" t="s">
        <v>20319</v>
      </c>
    </row>
    <row r="334" customFormat="false" ht="15" hidden="false" customHeight="false" outlineLevel="0" collapsed="false">
      <c r="A334" s="67" t="n">
        <v>4630</v>
      </c>
      <c r="B334" s="68" t="n">
        <v>1921</v>
      </c>
      <c r="C334" s="83" t="n">
        <v>45934</v>
      </c>
      <c r="D334" s="68" t="n">
        <v>343</v>
      </c>
      <c r="E334" s="85" t="n">
        <f aca="false">C334</f>
        <v>45934</v>
      </c>
      <c r="F334" s="86" t="str">
        <f aca="false">TEXT(E334,"yyyy-mm-dd")</f>
        <v>2025-10-04</v>
      </c>
      <c r="G334" s="86" t="str">
        <f aca="false">_xlfn.TEXTAFTER(F334,"-")</f>
        <v>10-04</v>
      </c>
      <c r="H334" s="71" t="str">
        <f aca="false">CONCATENATE(B334,"-",G334,"-GA",D334)</f>
        <v>1921-10-04-GA343</v>
      </c>
      <c r="J334" s="69" t="s">
        <v>20320</v>
      </c>
      <c r="K334" s="69" t="s">
        <v>5785</v>
      </c>
      <c r="M334" s="80"/>
      <c r="N334" s="81" t="n">
        <v>343</v>
      </c>
      <c r="O334" s="82" t="s">
        <v>20320</v>
      </c>
      <c r="P334" s="69" t="s">
        <v>20319</v>
      </c>
      <c r="Q334" s="82" t="s">
        <v>20319</v>
      </c>
    </row>
    <row r="335" customFormat="false" ht="15" hidden="false" customHeight="false" outlineLevel="0" collapsed="false">
      <c r="A335" s="67" t="n">
        <v>4631</v>
      </c>
      <c r="B335" s="68" t="n">
        <v>1921</v>
      </c>
      <c r="C335" s="83" t="n">
        <v>45935</v>
      </c>
      <c r="D335" s="68" t="n">
        <v>343</v>
      </c>
      <c r="E335" s="85" t="n">
        <f aca="false">C335</f>
        <v>45935</v>
      </c>
      <c r="F335" s="86" t="str">
        <f aca="false">TEXT(E335,"yyyy-mm-dd")</f>
        <v>2025-10-05</v>
      </c>
      <c r="G335" s="86" t="str">
        <f aca="false">_xlfn.TEXTAFTER(F335,"-")</f>
        <v>10-05</v>
      </c>
      <c r="H335" s="71" t="str">
        <f aca="false">CONCATENATE(B335,"-",G335,"-GA",D335)</f>
        <v>1921-10-05-GA343</v>
      </c>
      <c r="J335" s="69" t="s">
        <v>20321</v>
      </c>
      <c r="K335" s="69" t="s">
        <v>5785</v>
      </c>
      <c r="M335" s="80"/>
      <c r="N335" s="81" t="n">
        <v>343</v>
      </c>
      <c r="O335" s="82" t="s">
        <v>20321</v>
      </c>
      <c r="P335" s="69" t="s">
        <v>20319</v>
      </c>
      <c r="Q335" s="82" t="s">
        <v>20319</v>
      </c>
    </row>
    <row r="336" customFormat="false" ht="15" hidden="false" customHeight="false" outlineLevel="0" collapsed="false">
      <c r="A336" s="67" t="n">
        <v>4632</v>
      </c>
      <c r="B336" s="68" t="n">
        <v>1921</v>
      </c>
      <c r="C336" s="83" t="n">
        <v>45935</v>
      </c>
      <c r="D336" s="68" t="n">
        <v>343</v>
      </c>
      <c r="E336" s="85" t="n">
        <f aca="false">C336</f>
        <v>45935</v>
      </c>
      <c r="F336" s="86" t="str">
        <f aca="false">TEXT(E336,"yyyy-mm-dd")</f>
        <v>2025-10-05</v>
      </c>
      <c r="G336" s="86" t="str">
        <f aca="false">_xlfn.TEXTAFTER(F336,"-")</f>
        <v>10-05</v>
      </c>
      <c r="H336" s="71" t="str">
        <f aca="false">CONCATENATE(B336,"-",G336,"-GA",D336)</f>
        <v>1921-10-05-GA343</v>
      </c>
      <c r="J336" s="69" t="s">
        <v>20322</v>
      </c>
      <c r="K336" s="69" t="s">
        <v>5785</v>
      </c>
      <c r="M336" s="80"/>
      <c r="N336" s="81" t="n">
        <v>343</v>
      </c>
      <c r="O336" s="82" t="s">
        <v>20322</v>
      </c>
      <c r="P336" s="69" t="s">
        <v>20319</v>
      </c>
      <c r="Q336" s="82" t="s">
        <v>20319</v>
      </c>
    </row>
    <row r="337" customFormat="false" ht="15" hidden="false" customHeight="false" outlineLevel="0" collapsed="false">
      <c r="A337" s="67" t="n">
        <v>4633</v>
      </c>
      <c r="B337" s="68" t="n">
        <v>1921</v>
      </c>
      <c r="C337" s="83" t="n">
        <v>45936</v>
      </c>
      <c r="D337" s="68" t="n">
        <v>343</v>
      </c>
      <c r="E337" s="85" t="n">
        <f aca="false">C337</f>
        <v>45936</v>
      </c>
      <c r="F337" s="86" t="str">
        <f aca="false">TEXT(E337,"yyyy-mm-dd")</f>
        <v>2025-10-06</v>
      </c>
      <c r="G337" s="86" t="str">
        <f aca="false">_xlfn.TEXTAFTER(F337,"-")</f>
        <v>10-06</v>
      </c>
      <c r="H337" s="71" t="str">
        <f aca="false">CONCATENATE(B337,"-",G337,"-GA",D337)</f>
        <v>1921-10-06-GA343</v>
      </c>
      <c r="J337" s="69" t="s">
        <v>20323</v>
      </c>
      <c r="K337" s="69" t="s">
        <v>5785</v>
      </c>
      <c r="M337" s="80"/>
      <c r="N337" s="81" t="n">
        <v>343</v>
      </c>
      <c r="O337" s="82" t="s">
        <v>20323</v>
      </c>
      <c r="P337" s="69" t="s">
        <v>20319</v>
      </c>
      <c r="Q337" s="82" t="s">
        <v>20319</v>
      </c>
    </row>
    <row r="338" customFormat="false" ht="15" hidden="false" customHeight="false" outlineLevel="0" collapsed="false">
      <c r="A338" s="67" t="n">
        <v>4634</v>
      </c>
      <c r="B338" s="68" t="n">
        <v>1921</v>
      </c>
      <c r="C338" s="83" t="n">
        <v>45936</v>
      </c>
      <c r="D338" s="68" t="n">
        <v>343</v>
      </c>
      <c r="E338" s="85" t="n">
        <f aca="false">C338</f>
        <v>45936</v>
      </c>
      <c r="F338" s="86" t="str">
        <f aca="false">TEXT(E338,"yyyy-mm-dd")</f>
        <v>2025-10-06</v>
      </c>
      <c r="G338" s="86" t="str">
        <f aca="false">_xlfn.TEXTAFTER(F338,"-")</f>
        <v>10-06</v>
      </c>
      <c r="H338" s="71" t="str">
        <f aca="false">CONCATENATE(B338,"-",G338,"-GA",D338)</f>
        <v>1921-10-06-GA343</v>
      </c>
      <c r="J338" s="69" t="s">
        <v>20324</v>
      </c>
      <c r="K338" s="69" t="s">
        <v>5785</v>
      </c>
      <c r="M338" s="80"/>
      <c r="N338" s="81" t="n">
        <v>343</v>
      </c>
      <c r="O338" s="82" t="s">
        <v>20324</v>
      </c>
      <c r="P338" s="69" t="s">
        <v>20319</v>
      </c>
      <c r="Q338" s="82" t="s">
        <v>20319</v>
      </c>
    </row>
    <row r="339" customFormat="false" ht="15" hidden="false" customHeight="false" outlineLevel="0" collapsed="false">
      <c r="A339" s="67" t="n">
        <v>4635</v>
      </c>
      <c r="B339" s="68" t="n">
        <v>1921</v>
      </c>
      <c r="C339" s="83" t="n">
        <v>45937</v>
      </c>
      <c r="D339" s="68" t="n">
        <v>207</v>
      </c>
      <c r="E339" s="85" t="n">
        <f aca="false">C339</f>
        <v>45937</v>
      </c>
      <c r="F339" s="86" t="str">
        <f aca="false">TEXT(E339,"yyyy-mm-dd")</f>
        <v>2025-10-07</v>
      </c>
      <c r="G339" s="86" t="str">
        <f aca="false">_xlfn.TEXTAFTER(F339,"-")</f>
        <v>10-07</v>
      </c>
      <c r="H339" s="71" t="str">
        <f aca="false">CONCATENATE(B339,"-",G339,"-GA",D339)</f>
        <v>1921-10-07-GA207</v>
      </c>
      <c r="J339" s="69" t="s">
        <v>20091</v>
      </c>
      <c r="K339" s="69" t="s">
        <v>5785</v>
      </c>
      <c r="M339" s="80"/>
      <c r="N339" s="81" t="n">
        <v>207</v>
      </c>
      <c r="O339" s="82" t="s">
        <v>20091</v>
      </c>
      <c r="P339" s="69" t="s">
        <v>20294</v>
      </c>
      <c r="Q339" s="82" t="s">
        <v>20294</v>
      </c>
    </row>
    <row r="340" customFormat="false" ht="15" hidden="false" customHeight="false" outlineLevel="0" collapsed="false">
      <c r="A340" s="67" t="n">
        <v>4636</v>
      </c>
      <c r="B340" s="68" t="n">
        <v>1921</v>
      </c>
      <c r="C340" s="83" t="n">
        <v>45937</v>
      </c>
      <c r="D340" s="68" t="n">
        <v>343</v>
      </c>
      <c r="E340" s="85" t="n">
        <f aca="false">C340</f>
        <v>45937</v>
      </c>
      <c r="F340" s="86" t="str">
        <f aca="false">TEXT(E340,"yyyy-mm-dd")</f>
        <v>2025-10-07</v>
      </c>
      <c r="G340" s="86" t="str">
        <f aca="false">_xlfn.TEXTAFTER(F340,"-")</f>
        <v>10-07</v>
      </c>
      <c r="H340" s="71" t="str">
        <f aca="false">CONCATENATE(B340,"-",G340,"-GA",D340)</f>
        <v>1921-10-07-GA343</v>
      </c>
      <c r="J340" s="69" t="s">
        <v>20325</v>
      </c>
      <c r="K340" s="69" t="s">
        <v>5785</v>
      </c>
      <c r="M340" s="80"/>
      <c r="N340" s="81" t="n">
        <v>343</v>
      </c>
      <c r="O340" s="82" t="s">
        <v>20325</v>
      </c>
      <c r="P340" s="69" t="s">
        <v>20319</v>
      </c>
      <c r="Q340" s="82" t="s">
        <v>20319</v>
      </c>
    </row>
    <row r="341" customFormat="false" ht="15" hidden="false" customHeight="false" outlineLevel="0" collapsed="false">
      <c r="A341" s="67" t="n">
        <v>4637</v>
      </c>
      <c r="B341" s="68" t="n">
        <v>1921</v>
      </c>
      <c r="C341" s="83" t="n">
        <v>45937</v>
      </c>
      <c r="D341" s="68" t="n">
        <v>343</v>
      </c>
      <c r="E341" s="85" t="n">
        <f aca="false">C341</f>
        <v>45937</v>
      </c>
      <c r="F341" s="86" t="str">
        <f aca="false">TEXT(E341,"yyyy-mm-dd")</f>
        <v>2025-10-07</v>
      </c>
      <c r="G341" s="86" t="str">
        <f aca="false">_xlfn.TEXTAFTER(F341,"-")</f>
        <v>10-07</v>
      </c>
      <c r="H341" s="71" t="str">
        <f aca="false">CONCATENATE(B341,"-",G341,"-GA",D341)</f>
        <v>1921-10-07-GA343</v>
      </c>
      <c r="J341" s="69" t="s">
        <v>20326</v>
      </c>
      <c r="K341" s="69" t="s">
        <v>5785</v>
      </c>
      <c r="M341" s="80"/>
      <c r="N341" s="81" t="n">
        <v>343</v>
      </c>
      <c r="O341" s="82" t="s">
        <v>20326</v>
      </c>
      <c r="P341" s="69" t="s">
        <v>20319</v>
      </c>
      <c r="Q341" s="82" t="s">
        <v>20319</v>
      </c>
    </row>
    <row r="342" customFormat="false" ht="15" hidden="false" customHeight="false" outlineLevel="0" collapsed="false">
      <c r="A342" s="67" t="n">
        <v>4638</v>
      </c>
      <c r="B342" s="68" t="n">
        <v>1921</v>
      </c>
      <c r="C342" s="83" t="n">
        <v>45938</v>
      </c>
      <c r="D342" s="68" t="n">
        <v>207</v>
      </c>
      <c r="E342" s="85" t="n">
        <f aca="false">C342</f>
        <v>45938</v>
      </c>
      <c r="F342" s="86" t="str">
        <f aca="false">TEXT(E342,"yyyy-mm-dd")</f>
        <v>2025-10-08</v>
      </c>
      <c r="G342" s="86" t="str">
        <f aca="false">_xlfn.TEXTAFTER(F342,"-")</f>
        <v>10-08</v>
      </c>
      <c r="H342" s="71" t="str">
        <f aca="false">CONCATENATE(B342,"-",G342,"-GA",D342)</f>
        <v>1921-10-08-GA207</v>
      </c>
      <c r="J342" s="69" t="s">
        <v>20092</v>
      </c>
      <c r="K342" s="69" t="s">
        <v>5785</v>
      </c>
      <c r="M342" s="80"/>
      <c r="N342" s="81" t="n">
        <v>207</v>
      </c>
      <c r="O342" s="82" t="s">
        <v>20092</v>
      </c>
      <c r="P342" s="69" t="s">
        <v>20294</v>
      </c>
      <c r="Q342" s="82" t="s">
        <v>20294</v>
      </c>
    </row>
    <row r="343" customFormat="false" ht="15" hidden="false" customHeight="false" outlineLevel="0" collapsed="false">
      <c r="A343" s="67" t="n">
        <v>4639</v>
      </c>
      <c r="B343" s="68" t="n">
        <v>1921</v>
      </c>
      <c r="C343" s="83" t="n">
        <v>45938</v>
      </c>
      <c r="D343" s="68" t="n">
        <v>343</v>
      </c>
      <c r="E343" s="85" t="n">
        <f aca="false">C343</f>
        <v>45938</v>
      </c>
      <c r="F343" s="86" t="str">
        <f aca="false">TEXT(E343,"yyyy-mm-dd")</f>
        <v>2025-10-08</v>
      </c>
      <c r="G343" s="86" t="str">
        <f aca="false">_xlfn.TEXTAFTER(F343,"-")</f>
        <v>10-08</v>
      </c>
      <c r="H343" s="71" t="str">
        <f aca="false">CONCATENATE(B343,"-",G343,"-GA",D343)</f>
        <v>1921-10-08-GA343</v>
      </c>
      <c r="J343" s="69" t="s">
        <v>20327</v>
      </c>
      <c r="K343" s="69" t="s">
        <v>5785</v>
      </c>
      <c r="M343" s="80"/>
      <c r="N343" s="81" t="n">
        <v>343</v>
      </c>
      <c r="O343" s="82" t="s">
        <v>20327</v>
      </c>
      <c r="P343" s="69" t="s">
        <v>20319</v>
      </c>
      <c r="Q343" s="82" t="s">
        <v>20319</v>
      </c>
    </row>
    <row r="344" customFormat="false" ht="15" hidden="false" customHeight="false" outlineLevel="0" collapsed="false">
      <c r="A344" s="67" t="n">
        <v>4640</v>
      </c>
      <c r="B344" s="68" t="n">
        <v>1921</v>
      </c>
      <c r="C344" s="83" t="n">
        <v>45938</v>
      </c>
      <c r="D344" s="68" t="n">
        <v>343</v>
      </c>
      <c r="E344" s="85" t="n">
        <f aca="false">C344</f>
        <v>45938</v>
      </c>
      <c r="F344" s="86" t="str">
        <f aca="false">TEXT(E344,"yyyy-mm-dd")</f>
        <v>2025-10-08</v>
      </c>
      <c r="G344" s="86" t="str">
        <f aca="false">_xlfn.TEXTAFTER(F344,"-")</f>
        <v>10-08</v>
      </c>
      <c r="H344" s="71" t="str">
        <f aca="false">CONCATENATE(B344,"-",G344,"-GA",D344)</f>
        <v>1921-10-08-GA343</v>
      </c>
      <c r="J344" s="69" t="s">
        <v>20328</v>
      </c>
      <c r="K344" s="69" t="s">
        <v>5785</v>
      </c>
      <c r="M344" s="80"/>
      <c r="N344" s="81" t="n">
        <v>343</v>
      </c>
      <c r="O344" s="82" t="s">
        <v>20328</v>
      </c>
      <c r="P344" s="69" t="s">
        <v>20319</v>
      </c>
      <c r="Q344" s="82" t="s">
        <v>20319</v>
      </c>
    </row>
    <row r="345" customFormat="false" ht="15" hidden="false" customHeight="false" outlineLevel="0" collapsed="false">
      <c r="A345" s="67" t="n">
        <v>4641</v>
      </c>
      <c r="B345" s="68" t="n">
        <v>1921</v>
      </c>
      <c r="C345" s="83" t="n">
        <v>45939</v>
      </c>
      <c r="D345" s="68" t="n">
        <v>36</v>
      </c>
      <c r="E345" s="85" t="n">
        <f aca="false">C345</f>
        <v>45939</v>
      </c>
      <c r="F345" s="86" t="str">
        <f aca="false">TEXT(E345,"yyyy-mm-dd")</f>
        <v>2025-10-09</v>
      </c>
      <c r="G345" s="86" t="str">
        <f aca="false">_xlfn.TEXTAFTER(F345,"-")</f>
        <v>10-09</v>
      </c>
      <c r="H345" s="71" t="str">
        <f aca="false">CONCATENATE(B345,"-",G345,"-GA",D345)</f>
        <v>1921-10-09-GA36</v>
      </c>
      <c r="J345" s="69" t="s">
        <v>20329</v>
      </c>
      <c r="M345" s="80"/>
      <c r="N345" s="81" t="n">
        <v>36</v>
      </c>
      <c r="O345" s="82" t="s">
        <v>20329</v>
      </c>
      <c r="P345" s="69" t="s">
        <v>20278</v>
      </c>
      <c r="Q345" s="82" t="s">
        <v>20278</v>
      </c>
    </row>
    <row r="346" customFormat="false" ht="15" hidden="false" customHeight="false" outlineLevel="0" collapsed="false">
      <c r="A346" s="67" t="n">
        <v>4642</v>
      </c>
      <c r="B346" s="68" t="n">
        <v>1921</v>
      </c>
      <c r="C346" s="83" t="n">
        <v>45939</v>
      </c>
      <c r="D346" s="68" t="n">
        <v>207</v>
      </c>
      <c r="E346" s="85" t="n">
        <f aca="false">C346</f>
        <v>45939</v>
      </c>
      <c r="F346" s="86" t="str">
        <f aca="false">TEXT(E346,"yyyy-mm-dd")</f>
        <v>2025-10-09</v>
      </c>
      <c r="G346" s="86" t="str">
        <f aca="false">_xlfn.TEXTAFTER(F346,"-")</f>
        <v>10-09</v>
      </c>
      <c r="H346" s="71" t="str">
        <f aca="false">CONCATENATE(B346,"-",G346,"-GA",D346)</f>
        <v>1921-10-09-GA207</v>
      </c>
      <c r="J346" s="69" t="s">
        <v>20097</v>
      </c>
      <c r="K346" s="69" t="s">
        <v>5785</v>
      </c>
      <c r="M346" s="80"/>
      <c r="N346" s="81" t="n">
        <v>207</v>
      </c>
      <c r="O346" s="82" t="s">
        <v>20097</v>
      </c>
      <c r="P346" s="69" t="s">
        <v>20294</v>
      </c>
      <c r="Q346" s="82" t="s">
        <v>20294</v>
      </c>
    </row>
    <row r="347" customFormat="false" ht="15" hidden="false" customHeight="false" outlineLevel="0" collapsed="false">
      <c r="A347" s="67" t="n">
        <v>4643</v>
      </c>
      <c r="B347" s="68" t="n">
        <v>1921</v>
      </c>
      <c r="C347" s="83" t="n">
        <v>45939</v>
      </c>
      <c r="D347" s="68" t="n">
        <v>343</v>
      </c>
      <c r="E347" s="85" t="n">
        <f aca="false">C347</f>
        <v>45939</v>
      </c>
      <c r="F347" s="86" t="str">
        <f aca="false">TEXT(E347,"yyyy-mm-dd")</f>
        <v>2025-10-09</v>
      </c>
      <c r="G347" s="86" t="str">
        <f aca="false">_xlfn.TEXTAFTER(F347,"-")</f>
        <v>10-09</v>
      </c>
      <c r="H347" s="71" t="str">
        <f aca="false">CONCATENATE(B347,"-",G347,"-GA",D347)</f>
        <v>1921-10-09-GA343</v>
      </c>
      <c r="J347" s="69" t="s">
        <v>20330</v>
      </c>
      <c r="K347" s="69" t="s">
        <v>5785</v>
      </c>
      <c r="M347" s="80"/>
      <c r="N347" s="81" t="n">
        <v>343</v>
      </c>
      <c r="O347" s="82" t="s">
        <v>20330</v>
      </c>
      <c r="P347" s="69" t="s">
        <v>20319</v>
      </c>
      <c r="Q347" s="82" t="s">
        <v>20319</v>
      </c>
    </row>
    <row r="348" customFormat="false" ht="15" hidden="false" customHeight="false" outlineLevel="0" collapsed="false">
      <c r="A348" s="67" t="n">
        <v>4644</v>
      </c>
      <c r="B348" s="68" t="n">
        <v>1921</v>
      </c>
      <c r="C348" s="83" t="n">
        <v>45939</v>
      </c>
      <c r="D348" s="68" t="n">
        <v>343</v>
      </c>
      <c r="E348" s="85" t="n">
        <f aca="false">C348</f>
        <v>45939</v>
      </c>
      <c r="F348" s="86" t="str">
        <f aca="false">TEXT(E348,"yyyy-mm-dd")</f>
        <v>2025-10-09</v>
      </c>
      <c r="G348" s="86" t="str">
        <f aca="false">_xlfn.TEXTAFTER(F348,"-")</f>
        <v>10-09</v>
      </c>
      <c r="H348" s="71" t="str">
        <f aca="false">CONCATENATE(B348,"-",G348,"-GA",D348)</f>
        <v>1921-10-09-GA343</v>
      </c>
      <c r="J348" s="69" t="s">
        <v>20331</v>
      </c>
      <c r="K348" s="69" t="s">
        <v>5785</v>
      </c>
      <c r="M348" s="80"/>
      <c r="N348" s="81" t="n">
        <v>343</v>
      </c>
      <c r="O348" s="82" t="s">
        <v>20331</v>
      </c>
      <c r="P348" s="69" t="s">
        <v>20319</v>
      </c>
      <c r="Q348" s="82" t="s">
        <v>20319</v>
      </c>
    </row>
    <row r="349" customFormat="false" ht="15" hidden="false" customHeight="false" outlineLevel="0" collapsed="false">
      <c r="A349" s="67" t="n">
        <v>4645</v>
      </c>
      <c r="B349" s="68" t="n">
        <v>1921</v>
      </c>
      <c r="C349" s="83" t="n">
        <v>45940</v>
      </c>
      <c r="D349" s="68" t="n">
        <v>343</v>
      </c>
      <c r="E349" s="85" t="n">
        <f aca="false">C349</f>
        <v>45940</v>
      </c>
      <c r="F349" s="86" t="str">
        <f aca="false">TEXT(E349,"yyyy-mm-dd")</f>
        <v>2025-10-10</v>
      </c>
      <c r="G349" s="86" t="str">
        <f aca="false">_xlfn.TEXTAFTER(F349,"-")</f>
        <v>10-10</v>
      </c>
      <c r="H349" s="71" t="str">
        <f aca="false">CONCATENATE(B349,"-",G349,"-GA",D349)</f>
        <v>1921-10-10-GA343</v>
      </c>
      <c r="J349" s="69" t="s">
        <v>20332</v>
      </c>
      <c r="K349" s="69" t="s">
        <v>5785</v>
      </c>
      <c r="M349" s="80"/>
      <c r="N349" s="81" t="n">
        <v>343</v>
      </c>
      <c r="O349" s="82" t="s">
        <v>20332</v>
      </c>
      <c r="P349" s="69" t="s">
        <v>20319</v>
      </c>
      <c r="Q349" s="82" t="s">
        <v>20319</v>
      </c>
    </row>
    <row r="350" customFormat="false" ht="15" hidden="false" customHeight="false" outlineLevel="0" collapsed="false">
      <c r="A350" s="67" t="n">
        <v>4646</v>
      </c>
      <c r="B350" s="68" t="n">
        <v>1921</v>
      </c>
      <c r="C350" s="83" t="n">
        <v>45940</v>
      </c>
      <c r="D350" s="68" t="n">
        <v>343</v>
      </c>
      <c r="E350" s="85" t="n">
        <f aca="false">C350</f>
        <v>45940</v>
      </c>
      <c r="F350" s="86" t="str">
        <f aca="false">TEXT(E350,"yyyy-mm-dd")</f>
        <v>2025-10-10</v>
      </c>
      <c r="G350" s="86" t="str">
        <f aca="false">_xlfn.TEXTAFTER(F350,"-")</f>
        <v>10-10</v>
      </c>
      <c r="H350" s="71" t="str">
        <f aca="false">CONCATENATE(B350,"-",G350,"-GA",D350)</f>
        <v>1921-10-10-GA343</v>
      </c>
      <c r="J350" s="69" t="s">
        <v>20333</v>
      </c>
      <c r="K350" s="69" t="s">
        <v>5785</v>
      </c>
      <c r="M350" s="80"/>
      <c r="N350" s="81" t="n">
        <v>343</v>
      </c>
      <c r="O350" s="82" t="s">
        <v>20333</v>
      </c>
      <c r="P350" s="69" t="s">
        <v>20319</v>
      </c>
      <c r="Q350" s="82" t="s">
        <v>20319</v>
      </c>
    </row>
    <row r="351" customFormat="false" ht="15" hidden="false" customHeight="false" outlineLevel="0" collapsed="false">
      <c r="A351" s="67" t="n">
        <v>4647</v>
      </c>
      <c r="B351" s="68" t="n">
        <v>1921</v>
      </c>
      <c r="C351" s="83" t="n">
        <v>45941</v>
      </c>
      <c r="D351" s="68" t="n">
        <v>339</v>
      </c>
      <c r="E351" s="85" t="n">
        <f aca="false">C351</f>
        <v>45941</v>
      </c>
      <c r="F351" s="86" t="str">
        <f aca="false">TEXT(E351,"yyyy-mm-dd")</f>
        <v>2025-10-11</v>
      </c>
      <c r="G351" s="86" t="str">
        <f aca="false">_xlfn.TEXTAFTER(F351,"-")</f>
        <v>10-11</v>
      </c>
      <c r="H351" s="71" t="str">
        <f aca="false">CONCATENATE(B351,"-",G351,"-GA",D351)</f>
        <v>1921-10-11-GA339</v>
      </c>
      <c r="J351" s="69" t="s">
        <v>15914</v>
      </c>
      <c r="K351" s="69" t="s">
        <v>5785</v>
      </c>
      <c r="M351" s="80"/>
      <c r="N351" s="81" t="n">
        <v>339</v>
      </c>
      <c r="O351" s="82" t="s">
        <v>15914</v>
      </c>
      <c r="P351" s="69" t="s">
        <v>20334</v>
      </c>
      <c r="Q351" s="82" t="s">
        <v>20334</v>
      </c>
    </row>
    <row r="352" customFormat="false" ht="15" hidden="false" customHeight="false" outlineLevel="0" collapsed="false">
      <c r="A352" s="67" t="n">
        <v>4648</v>
      </c>
      <c r="B352" s="68" t="n">
        <v>1921</v>
      </c>
      <c r="C352" s="83" t="n">
        <v>45942</v>
      </c>
      <c r="D352" s="68" t="n">
        <v>339</v>
      </c>
      <c r="E352" s="85" t="n">
        <f aca="false">C352</f>
        <v>45942</v>
      </c>
      <c r="F352" s="86" t="str">
        <f aca="false">TEXT(E352,"yyyy-mm-dd")</f>
        <v>2025-10-12</v>
      </c>
      <c r="G352" s="86" t="str">
        <f aca="false">_xlfn.TEXTAFTER(F352,"-")</f>
        <v>10-12</v>
      </c>
      <c r="H352" s="71" t="str">
        <f aca="false">CONCATENATE(B352,"-",G352,"-GA",D352)</f>
        <v>1921-10-12-GA339</v>
      </c>
      <c r="J352" s="69" t="s">
        <v>15916</v>
      </c>
      <c r="K352" s="69" t="s">
        <v>5785</v>
      </c>
      <c r="M352" s="80"/>
      <c r="N352" s="81" t="n">
        <v>339</v>
      </c>
      <c r="O352" s="82" t="s">
        <v>15916</v>
      </c>
      <c r="P352" s="69" t="s">
        <v>20334</v>
      </c>
      <c r="Q352" s="82" t="s">
        <v>20334</v>
      </c>
    </row>
    <row r="353" customFormat="false" ht="15" hidden="false" customHeight="false" outlineLevel="0" collapsed="false">
      <c r="A353" s="67" t="n">
        <v>4649</v>
      </c>
      <c r="B353" s="68" t="n">
        <v>1921</v>
      </c>
      <c r="C353" s="83" t="n">
        <v>45943</v>
      </c>
      <c r="D353" s="68" t="n">
        <v>339</v>
      </c>
      <c r="E353" s="85" t="n">
        <f aca="false">C353</f>
        <v>45943</v>
      </c>
      <c r="F353" s="86" t="str">
        <f aca="false">TEXT(E353,"yyyy-mm-dd")</f>
        <v>2025-10-13</v>
      </c>
      <c r="G353" s="86" t="str">
        <f aca="false">_xlfn.TEXTAFTER(F353,"-")</f>
        <v>10-13</v>
      </c>
      <c r="H353" s="71" t="str">
        <f aca="false">CONCATENATE(B353,"-",G353,"-GA",D353)</f>
        <v>1921-10-13-GA339</v>
      </c>
      <c r="J353" s="69" t="s">
        <v>15918</v>
      </c>
      <c r="K353" s="69" t="s">
        <v>5785</v>
      </c>
      <c r="M353" s="80"/>
      <c r="N353" s="81" t="n">
        <v>339</v>
      </c>
      <c r="O353" s="82" t="s">
        <v>15918</v>
      </c>
      <c r="P353" s="69" t="s">
        <v>20334</v>
      </c>
      <c r="Q353" s="82" t="s">
        <v>20334</v>
      </c>
    </row>
    <row r="354" customFormat="false" ht="15" hidden="false" customHeight="false" outlineLevel="0" collapsed="false">
      <c r="A354" s="67" t="n">
        <v>4650</v>
      </c>
      <c r="B354" s="68" t="n">
        <v>1921</v>
      </c>
      <c r="C354" s="83" t="n">
        <v>45944</v>
      </c>
      <c r="D354" s="68" t="n">
        <v>207</v>
      </c>
      <c r="E354" s="85" t="n">
        <f aca="false">C354</f>
        <v>45944</v>
      </c>
      <c r="F354" s="86" t="str">
        <f aca="false">TEXT(E354,"yyyy-mm-dd")</f>
        <v>2025-10-14</v>
      </c>
      <c r="G354" s="86" t="str">
        <f aca="false">_xlfn.TEXTAFTER(F354,"-")</f>
        <v>10-14</v>
      </c>
      <c r="H354" s="71" t="str">
        <f aca="false">CONCATENATE(B354,"-",G354,"-GA",D354)</f>
        <v>1921-10-14-GA207</v>
      </c>
      <c r="J354" s="69" t="s">
        <v>20099</v>
      </c>
      <c r="K354" s="69" t="s">
        <v>5785</v>
      </c>
      <c r="M354" s="80"/>
      <c r="N354" s="81" t="n">
        <v>207</v>
      </c>
      <c r="O354" s="82" t="s">
        <v>20099</v>
      </c>
      <c r="P354" s="69" t="s">
        <v>20294</v>
      </c>
      <c r="Q354" s="82" t="s">
        <v>20294</v>
      </c>
    </row>
    <row r="355" customFormat="false" ht="15" hidden="false" customHeight="false" outlineLevel="0" collapsed="false">
      <c r="A355" s="67" t="n">
        <v>4651</v>
      </c>
      <c r="B355" s="68" t="n">
        <v>1921</v>
      </c>
      <c r="C355" s="83" t="n">
        <v>45944</v>
      </c>
      <c r="D355" s="68" t="n">
        <v>339</v>
      </c>
      <c r="E355" s="85" t="n">
        <f aca="false">C355</f>
        <v>45944</v>
      </c>
      <c r="F355" s="86" t="str">
        <f aca="false">TEXT(E355,"yyyy-mm-dd")</f>
        <v>2025-10-14</v>
      </c>
      <c r="G355" s="86" t="str">
        <f aca="false">_xlfn.TEXTAFTER(F355,"-")</f>
        <v>10-14</v>
      </c>
      <c r="H355" s="71" t="str">
        <f aca="false">CONCATENATE(B355,"-",G355,"-GA",D355)</f>
        <v>1921-10-14-GA339</v>
      </c>
      <c r="J355" s="69" t="s">
        <v>20085</v>
      </c>
      <c r="K355" s="69" t="s">
        <v>5785</v>
      </c>
      <c r="M355" s="80"/>
      <c r="N355" s="81" t="n">
        <v>339</v>
      </c>
      <c r="O355" s="82" t="s">
        <v>20085</v>
      </c>
      <c r="P355" s="69" t="s">
        <v>20334</v>
      </c>
      <c r="Q355" s="82" t="s">
        <v>20334</v>
      </c>
    </row>
    <row r="356" customFormat="false" ht="15" hidden="false" customHeight="false" outlineLevel="0" collapsed="false">
      <c r="A356" s="67" t="n">
        <v>4652</v>
      </c>
      <c r="B356" s="68" t="n">
        <v>1921</v>
      </c>
      <c r="C356" s="83" t="n">
        <v>45945</v>
      </c>
      <c r="D356" s="68" t="n">
        <v>207</v>
      </c>
      <c r="E356" s="85" t="n">
        <f aca="false">C356</f>
        <v>45945</v>
      </c>
      <c r="F356" s="86" t="str">
        <f aca="false">TEXT(E356,"yyyy-mm-dd")</f>
        <v>2025-10-15</v>
      </c>
      <c r="G356" s="86" t="str">
        <f aca="false">_xlfn.TEXTAFTER(F356,"-")</f>
        <v>10-15</v>
      </c>
      <c r="H356" s="71" t="str">
        <f aca="false">CONCATENATE(B356,"-",G356,"-GA",D356)</f>
        <v>1921-10-15-GA207</v>
      </c>
      <c r="J356" s="69" t="s">
        <v>20103</v>
      </c>
      <c r="K356" s="69" t="s">
        <v>5785</v>
      </c>
      <c r="M356" s="80"/>
      <c r="N356" s="81" t="n">
        <v>207</v>
      </c>
      <c r="O356" s="82" t="s">
        <v>20103</v>
      </c>
      <c r="P356" s="69" t="s">
        <v>20294</v>
      </c>
      <c r="Q356" s="82" t="s">
        <v>20294</v>
      </c>
    </row>
    <row r="357" customFormat="false" ht="15" hidden="false" customHeight="false" outlineLevel="0" collapsed="false">
      <c r="A357" s="67" t="n">
        <v>4653</v>
      </c>
      <c r="B357" s="68" t="n">
        <v>1921</v>
      </c>
      <c r="C357" s="83" t="n">
        <v>45945</v>
      </c>
      <c r="D357" s="68" t="n">
        <v>339</v>
      </c>
      <c r="E357" s="85" t="n">
        <f aca="false">C357</f>
        <v>45945</v>
      </c>
      <c r="F357" s="86" t="str">
        <f aca="false">TEXT(E357,"yyyy-mm-dd")</f>
        <v>2025-10-15</v>
      </c>
      <c r="G357" s="86" t="str">
        <f aca="false">_xlfn.TEXTAFTER(F357,"-")</f>
        <v>10-15</v>
      </c>
      <c r="H357" s="71" t="str">
        <f aca="false">CONCATENATE(B357,"-",G357,"-GA",D357)</f>
        <v>1921-10-15-GA339</v>
      </c>
      <c r="J357" s="69" t="s">
        <v>20086</v>
      </c>
      <c r="K357" s="69" t="s">
        <v>5785</v>
      </c>
      <c r="M357" s="80"/>
      <c r="N357" s="81" t="n">
        <v>339</v>
      </c>
      <c r="O357" s="82" t="s">
        <v>20086</v>
      </c>
      <c r="P357" s="69" t="s">
        <v>20334</v>
      </c>
      <c r="Q357" s="82" t="s">
        <v>20334</v>
      </c>
    </row>
    <row r="358" customFormat="false" ht="15" hidden="false" customHeight="false" outlineLevel="0" collapsed="false">
      <c r="A358" s="67" t="n">
        <v>4654</v>
      </c>
      <c r="B358" s="68" t="n">
        <v>1921</v>
      </c>
      <c r="C358" s="83" t="n">
        <v>45946</v>
      </c>
      <c r="D358" s="68" t="n">
        <v>207</v>
      </c>
      <c r="E358" s="85" t="n">
        <f aca="false">C358</f>
        <v>45946</v>
      </c>
      <c r="F358" s="86" t="str">
        <f aca="false">TEXT(E358,"yyyy-mm-dd")</f>
        <v>2025-10-16</v>
      </c>
      <c r="G358" s="86" t="str">
        <f aca="false">_xlfn.TEXTAFTER(F358,"-")</f>
        <v>10-16</v>
      </c>
      <c r="H358" s="71" t="str">
        <f aca="false">CONCATENATE(B358,"-",G358,"-GA",D358)</f>
        <v>1921-10-16-GA207</v>
      </c>
      <c r="J358" s="69" t="s">
        <v>20106</v>
      </c>
      <c r="K358" s="69" t="s">
        <v>5785</v>
      </c>
      <c r="M358" s="80"/>
      <c r="N358" s="81" t="n">
        <v>207</v>
      </c>
      <c r="O358" s="82" t="s">
        <v>20106</v>
      </c>
      <c r="P358" s="69" t="s">
        <v>20294</v>
      </c>
      <c r="Q358" s="82" t="s">
        <v>20294</v>
      </c>
    </row>
    <row r="359" customFormat="false" ht="15" hidden="false" customHeight="false" outlineLevel="0" collapsed="false">
      <c r="A359" s="67" t="n">
        <v>4655</v>
      </c>
      <c r="B359" s="68" t="n">
        <v>1921</v>
      </c>
      <c r="C359" s="83" t="n">
        <v>45946</v>
      </c>
      <c r="D359" s="68" t="n">
        <v>207</v>
      </c>
      <c r="E359" s="85" t="n">
        <f aca="false">C359</f>
        <v>45946</v>
      </c>
      <c r="F359" s="86" t="str">
        <f aca="false">TEXT(E359,"yyyy-mm-dd")</f>
        <v>2025-10-16</v>
      </c>
      <c r="G359" s="86" t="str">
        <f aca="false">_xlfn.TEXTAFTER(F359,"-")</f>
        <v>10-16</v>
      </c>
      <c r="H359" s="71" t="str">
        <f aca="false">CONCATENATE(B359,"-",G359,"-GA",D359)</f>
        <v>1921-10-16-GA207</v>
      </c>
      <c r="J359" s="69" t="s">
        <v>20335</v>
      </c>
      <c r="K359" s="69" t="s">
        <v>5785</v>
      </c>
      <c r="M359" s="80"/>
      <c r="N359" s="81" t="n">
        <v>207</v>
      </c>
      <c r="O359" s="82" t="s">
        <v>20335</v>
      </c>
      <c r="P359" s="69" t="s">
        <v>20335</v>
      </c>
      <c r="Q359" s="82" t="s">
        <v>20335</v>
      </c>
    </row>
    <row r="360" customFormat="false" ht="15" hidden="false" customHeight="false" outlineLevel="0" collapsed="false">
      <c r="A360" s="67" t="n">
        <v>4656</v>
      </c>
      <c r="B360" s="68" t="n">
        <v>1921</v>
      </c>
      <c r="C360" s="83" t="n">
        <v>45946</v>
      </c>
      <c r="D360" s="68" t="n">
        <v>339</v>
      </c>
      <c r="E360" s="85" t="n">
        <f aca="false">C360</f>
        <v>45946</v>
      </c>
      <c r="F360" s="86" t="str">
        <f aca="false">TEXT(E360,"yyyy-mm-dd")</f>
        <v>2025-10-16</v>
      </c>
      <c r="G360" s="86" t="str">
        <f aca="false">_xlfn.TEXTAFTER(F360,"-")</f>
        <v>10-16</v>
      </c>
      <c r="H360" s="71" t="str">
        <f aca="false">CONCATENATE(B360,"-",G360,"-GA",D360)</f>
        <v>1921-10-16-GA339</v>
      </c>
      <c r="J360" s="69" t="s">
        <v>20091</v>
      </c>
      <c r="K360" s="69" t="s">
        <v>5785</v>
      </c>
      <c r="M360" s="80"/>
      <c r="N360" s="81" t="n">
        <v>339</v>
      </c>
      <c r="O360" s="82" t="s">
        <v>20091</v>
      </c>
      <c r="P360" s="69" t="s">
        <v>20334</v>
      </c>
      <c r="Q360" s="82" t="s">
        <v>20334</v>
      </c>
    </row>
    <row r="361" customFormat="false" ht="15" hidden="false" customHeight="false" outlineLevel="0" collapsed="false">
      <c r="A361" s="67" t="n">
        <v>4657</v>
      </c>
      <c r="B361" s="68" t="n">
        <v>1921</v>
      </c>
      <c r="C361" s="83" t="n">
        <v>45946</v>
      </c>
      <c r="D361" s="68" t="s">
        <v>20100</v>
      </c>
      <c r="E361" s="85" t="n">
        <f aca="false">C361</f>
        <v>45946</v>
      </c>
      <c r="F361" s="86" t="str">
        <f aca="false">TEXT(E361,"yyyy-mm-dd")</f>
        <v>2025-10-16</v>
      </c>
      <c r="G361" s="86" t="str">
        <f aca="false">_xlfn.TEXTAFTER(F361,"-")</f>
        <v>10-16</v>
      </c>
      <c r="H361" s="71" t="str">
        <f aca="false">CONCATENATE(B361,"-",G361,"-GA",D361)</f>
        <v>1921-10-16-GA277c</v>
      </c>
      <c r="J361" s="69" t="s">
        <v>20336</v>
      </c>
      <c r="K361" s="69" t="s">
        <v>5785</v>
      </c>
      <c r="M361" s="80"/>
      <c r="N361" s="81" t="s">
        <v>20100</v>
      </c>
      <c r="O361" s="82" t="s">
        <v>20336</v>
      </c>
      <c r="P361" s="69" t="s">
        <v>20102</v>
      </c>
      <c r="Q361" s="82" t="s">
        <v>20102</v>
      </c>
    </row>
    <row r="362" customFormat="false" ht="15" hidden="false" customHeight="false" outlineLevel="0" collapsed="false">
      <c r="A362" s="67" t="n">
        <v>4658</v>
      </c>
      <c r="B362" s="68" t="n">
        <v>1921</v>
      </c>
      <c r="C362" s="83" t="n">
        <v>45951</v>
      </c>
      <c r="D362" s="68" t="n">
        <v>208</v>
      </c>
      <c r="E362" s="85" t="n">
        <f aca="false">C362</f>
        <v>45951</v>
      </c>
      <c r="F362" s="86" t="str">
        <f aca="false">TEXT(E362,"yyyy-mm-dd")</f>
        <v>2025-10-21</v>
      </c>
      <c r="G362" s="86" t="str">
        <f aca="false">_xlfn.TEXTAFTER(F362,"-")</f>
        <v>10-21</v>
      </c>
      <c r="H362" s="71" t="str">
        <f aca="false">CONCATENATE(B362,"-",G362,"-GA",D362)</f>
        <v>1921-10-21-GA208</v>
      </c>
      <c r="J362" s="69" t="s">
        <v>17935</v>
      </c>
      <c r="K362" s="69" t="s">
        <v>5785</v>
      </c>
      <c r="M362" s="80"/>
      <c r="N362" s="81" t="n">
        <v>208</v>
      </c>
      <c r="O362" s="82" t="s">
        <v>17935</v>
      </c>
      <c r="P362" s="69" t="s">
        <v>17935</v>
      </c>
      <c r="Q362" s="82" t="s">
        <v>17935</v>
      </c>
    </row>
    <row r="363" customFormat="false" ht="15" hidden="false" customHeight="false" outlineLevel="0" collapsed="false">
      <c r="A363" s="67" t="n">
        <v>4659</v>
      </c>
      <c r="B363" s="68" t="n">
        <v>1921</v>
      </c>
      <c r="C363" s="83" t="n">
        <v>45951</v>
      </c>
      <c r="D363" s="68" t="n">
        <v>208</v>
      </c>
      <c r="E363" s="85" t="n">
        <f aca="false">C363</f>
        <v>45951</v>
      </c>
      <c r="F363" s="86" t="str">
        <f aca="false">TEXT(E363,"yyyy-mm-dd")</f>
        <v>2025-10-21</v>
      </c>
      <c r="G363" s="86" t="str">
        <f aca="false">_xlfn.TEXTAFTER(F363,"-")</f>
        <v>10-21</v>
      </c>
      <c r="H363" s="71" t="str">
        <f aca="false">CONCATENATE(B363,"-",G363,"-GA",D363)</f>
        <v>1921-10-21-GA208</v>
      </c>
      <c r="J363" s="69" t="s">
        <v>15914</v>
      </c>
      <c r="K363" s="69" t="s">
        <v>5785</v>
      </c>
      <c r="M363" s="80"/>
      <c r="N363" s="81" t="n">
        <v>208</v>
      </c>
      <c r="O363" s="82" t="s">
        <v>15914</v>
      </c>
      <c r="P363" s="69" t="s">
        <v>20337</v>
      </c>
      <c r="Q363" s="82" t="s">
        <v>20337</v>
      </c>
    </row>
    <row r="364" customFormat="false" ht="15" hidden="false" customHeight="false" outlineLevel="0" collapsed="false">
      <c r="A364" s="67" t="n">
        <v>4660</v>
      </c>
      <c r="B364" s="68" t="n">
        <v>1921</v>
      </c>
      <c r="C364" s="83" t="n">
        <v>45952</v>
      </c>
      <c r="D364" s="68" t="n">
        <v>208</v>
      </c>
      <c r="E364" s="85" t="n">
        <f aca="false">C364</f>
        <v>45952</v>
      </c>
      <c r="F364" s="86" t="str">
        <f aca="false">TEXT(E364,"yyyy-mm-dd")</f>
        <v>2025-10-22</v>
      </c>
      <c r="G364" s="86" t="str">
        <f aca="false">_xlfn.TEXTAFTER(F364,"-")</f>
        <v>10-22</v>
      </c>
      <c r="H364" s="71" t="str">
        <f aca="false">CONCATENATE(B364,"-",G364,"-GA",D364)</f>
        <v>1921-10-22-GA208</v>
      </c>
      <c r="J364" s="69" t="s">
        <v>20338</v>
      </c>
      <c r="K364" s="69" t="s">
        <v>5785</v>
      </c>
      <c r="M364" s="80"/>
      <c r="N364" s="81" t="n">
        <v>208</v>
      </c>
      <c r="O364" s="82" t="s">
        <v>20338</v>
      </c>
      <c r="P364" s="69" t="s">
        <v>20338</v>
      </c>
      <c r="Q364" s="82" t="s">
        <v>20338</v>
      </c>
    </row>
    <row r="365" customFormat="false" ht="15" hidden="false" customHeight="false" outlineLevel="0" collapsed="false">
      <c r="A365" s="67" t="n">
        <v>4661</v>
      </c>
      <c r="B365" s="68" t="n">
        <v>1921</v>
      </c>
      <c r="C365" s="83" t="n">
        <v>45952</v>
      </c>
      <c r="D365" s="68" t="n">
        <v>208</v>
      </c>
      <c r="E365" s="85" t="n">
        <f aca="false">C365</f>
        <v>45952</v>
      </c>
      <c r="F365" s="86" t="str">
        <f aca="false">TEXT(E365,"yyyy-mm-dd")</f>
        <v>2025-10-22</v>
      </c>
      <c r="G365" s="86" t="str">
        <f aca="false">_xlfn.TEXTAFTER(F365,"-")</f>
        <v>10-22</v>
      </c>
      <c r="H365" s="71" t="str">
        <f aca="false">CONCATENATE(B365,"-",G365,"-GA",D365)</f>
        <v>1921-10-22-GA208</v>
      </c>
      <c r="J365" s="69" t="s">
        <v>15916</v>
      </c>
      <c r="K365" s="69" t="s">
        <v>5785</v>
      </c>
      <c r="M365" s="80"/>
      <c r="N365" s="81" t="n">
        <v>208</v>
      </c>
      <c r="O365" s="82" t="s">
        <v>15916</v>
      </c>
      <c r="P365" s="69" t="s">
        <v>20337</v>
      </c>
      <c r="Q365" s="82" t="s">
        <v>20337</v>
      </c>
    </row>
    <row r="366" customFormat="false" ht="15" hidden="false" customHeight="false" outlineLevel="0" collapsed="false">
      <c r="A366" s="67" t="n">
        <v>4662</v>
      </c>
      <c r="B366" s="68" t="n">
        <v>1921</v>
      </c>
      <c r="C366" s="83" t="n">
        <v>45953</v>
      </c>
      <c r="D366" s="68" t="n">
        <v>36</v>
      </c>
      <c r="E366" s="85" t="n">
        <f aca="false">C366</f>
        <v>45953</v>
      </c>
      <c r="F366" s="86" t="str">
        <f aca="false">TEXT(E366,"yyyy-mm-dd")</f>
        <v>2025-10-23</v>
      </c>
      <c r="G366" s="86" t="str">
        <f aca="false">_xlfn.TEXTAFTER(F366,"-")</f>
        <v>10-23</v>
      </c>
      <c r="H366" s="71" t="str">
        <f aca="false">CONCATENATE(B366,"-",G366,"-GA",D366)</f>
        <v>1921-10-23-GA36</v>
      </c>
      <c r="J366" s="69" t="s">
        <v>20339</v>
      </c>
      <c r="M366" s="80"/>
      <c r="N366" s="81" t="n">
        <v>36</v>
      </c>
      <c r="O366" s="82" t="s">
        <v>20339</v>
      </c>
      <c r="P366" s="69" t="s">
        <v>20278</v>
      </c>
      <c r="Q366" s="82" t="s">
        <v>20278</v>
      </c>
    </row>
    <row r="367" customFormat="false" ht="15" hidden="false" customHeight="false" outlineLevel="0" collapsed="false">
      <c r="A367" s="67" t="n">
        <v>4663</v>
      </c>
      <c r="B367" s="68" t="n">
        <v>1921</v>
      </c>
      <c r="C367" s="83" t="n">
        <v>45953</v>
      </c>
      <c r="D367" s="68" t="n">
        <v>208</v>
      </c>
      <c r="E367" s="85" t="n">
        <f aca="false">C367</f>
        <v>45953</v>
      </c>
      <c r="F367" s="86" t="str">
        <f aca="false">TEXT(E367,"yyyy-mm-dd")</f>
        <v>2025-10-23</v>
      </c>
      <c r="G367" s="86" t="str">
        <f aca="false">_xlfn.TEXTAFTER(F367,"-")</f>
        <v>10-23</v>
      </c>
      <c r="H367" s="71" t="str">
        <f aca="false">CONCATENATE(B367,"-",G367,"-GA",D367)</f>
        <v>1921-10-23-GA208</v>
      </c>
      <c r="J367" s="69" t="s">
        <v>15918</v>
      </c>
      <c r="K367" s="69" t="s">
        <v>5785</v>
      </c>
      <c r="M367" s="80"/>
      <c r="N367" s="81" t="n">
        <v>208</v>
      </c>
      <c r="O367" s="82" t="s">
        <v>15918</v>
      </c>
      <c r="P367" s="69" t="s">
        <v>20337</v>
      </c>
      <c r="Q367" s="82" t="s">
        <v>20337</v>
      </c>
    </row>
    <row r="368" customFormat="false" ht="15" hidden="false" customHeight="false" outlineLevel="0" collapsed="false">
      <c r="A368" s="67" t="n">
        <v>4664</v>
      </c>
      <c r="B368" s="68" t="n">
        <v>1921</v>
      </c>
      <c r="C368" s="83" t="n">
        <v>45953</v>
      </c>
      <c r="D368" s="68" t="s">
        <v>20100</v>
      </c>
      <c r="E368" s="85" t="n">
        <f aca="false">C368</f>
        <v>45953</v>
      </c>
      <c r="F368" s="86" t="str">
        <f aca="false">TEXT(E368,"yyyy-mm-dd")</f>
        <v>2025-10-23</v>
      </c>
      <c r="G368" s="86" t="str">
        <f aca="false">_xlfn.TEXTAFTER(F368,"-")</f>
        <v>10-23</v>
      </c>
      <c r="H368" s="71" t="str">
        <f aca="false">CONCATENATE(B368,"-",G368,"-GA",D368)</f>
        <v>1921-10-23-GA277c</v>
      </c>
      <c r="J368" s="69" t="s">
        <v>20336</v>
      </c>
      <c r="K368" s="69" t="s">
        <v>5785</v>
      </c>
      <c r="M368" s="80"/>
      <c r="N368" s="81" t="s">
        <v>20100</v>
      </c>
      <c r="O368" s="82" t="s">
        <v>20336</v>
      </c>
      <c r="P368" s="69" t="s">
        <v>20102</v>
      </c>
      <c r="Q368" s="82" t="s">
        <v>20102</v>
      </c>
    </row>
    <row r="369" customFormat="false" ht="15" hidden="false" customHeight="false" outlineLevel="0" collapsed="false">
      <c r="A369" s="67" t="n">
        <v>4665</v>
      </c>
      <c r="B369" s="68" t="n">
        <v>1921</v>
      </c>
      <c r="C369" s="83" t="n">
        <v>45958</v>
      </c>
      <c r="D369" s="68" t="n">
        <v>208</v>
      </c>
      <c r="E369" s="85" t="n">
        <f aca="false">C369</f>
        <v>45958</v>
      </c>
      <c r="F369" s="86" t="str">
        <f aca="false">TEXT(E369,"yyyy-mm-dd")</f>
        <v>2025-10-28</v>
      </c>
      <c r="G369" s="86" t="str">
        <f aca="false">_xlfn.TEXTAFTER(F369,"-")</f>
        <v>10-28</v>
      </c>
      <c r="H369" s="71" t="str">
        <f aca="false">CONCATENATE(B369,"-",G369,"-GA",D369)</f>
        <v>1921-10-28-GA208</v>
      </c>
      <c r="J369" s="69" t="s">
        <v>20085</v>
      </c>
      <c r="K369" s="69" t="s">
        <v>5785</v>
      </c>
      <c r="M369" s="80"/>
      <c r="N369" s="81" t="n">
        <v>208</v>
      </c>
      <c r="O369" s="82" t="s">
        <v>20085</v>
      </c>
      <c r="P369" s="69" t="s">
        <v>20337</v>
      </c>
      <c r="Q369" s="82" t="s">
        <v>20337</v>
      </c>
    </row>
    <row r="370" customFormat="false" ht="15" hidden="false" customHeight="false" outlineLevel="0" collapsed="false">
      <c r="A370" s="67" t="n">
        <v>4666</v>
      </c>
      <c r="B370" s="68" t="n">
        <v>1921</v>
      </c>
      <c r="C370" s="83" t="n">
        <v>45959</v>
      </c>
      <c r="D370" s="68" t="n">
        <v>208</v>
      </c>
      <c r="E370" s="85" t="n">
        <f aca="false">C370</f>
        <v>45959</v>
      </c>
      <c r="F370" s="86" t="str">
        <f aca="false">TEXT(E370,"yyyy-mm-dd")</f>
        <v>2025-10-29</v>
      </c>
      <c r="G370" s="86" t="str">
        <f aca="false">_xlfn.TEXTAFTER(F370,"-")</f>
        <v>10-29</v>
      </c>
      <c r="H370" s="71" t="str">
        <f aca="false">CONCATENATE(B370,"-",G370,"-GA",D370)</f>
        <v>1921-10-29-GA208</v>
      </c>
      <c r="J370" s="69" t="s">
        <v>20086</v>
      </c>
      <c r="K370" s="69" t="s">
        <v>5785</v>
      </c>
      <c r="M370" s="80"/>
      <c r="N370" s="81" t="n">
        <v>208</v>
      </c>
      <c r="O370" s="82" t="s">
        <v>20086</v>
      </c>
      <c r="P370" s="69" t="s">
        <v>20337</v>
      </c>
      <c r="Q370" s="82" t="s">
        <v>20337</v>
      </c>
    </row>
    <row r="371" customFormat="false" ht="15" hidden="false" customHeight="false" outlineLevel="0" collapsed="false">
      <c r="A371" s="67" t="n">
        <v>4667</v>
      </c>
      <c r="B371" s="68" t="n">
        <v>1921</v>
      </c>
      <c r="C371" s="83" t="n">
        <v>45960</v>
      </c>
      <c r="D371" s="68" t="n">
        <v>36</v>
      </c>
      <c r="E371" s="85" t="n">
        <f aca="false">C371</f>
        <v>45960</v>
      </c>
      <c r="F371" s="86" t="str">
        <f aca="false">TEXT(E371,"yyyy-mm-dd")</f>
        <v>2025-10-30</v>
      </c>
      <c r="G371" s="86" t="str">
        <f aca="false">_xlfn.TEXTAFTER(F371,"-")</f>
        <v>10-30</v>
      </c>
      <c r="H371" s="71" t="str">
        <f aca="false">CONCATENATE(B371,"-",G371,"-GA",D371)</f>
        <v>1921-10-30-GA36</v>
      </c>
      <c r="J371" s="69" t="s">
        <v>20340</v>
      </c>
      <c r="M371" s="80"/>
      <c r="N371" s="81" t="n">
        <v>36</v>
      </c>
      <c r="O371" s="82" t="s">
        <v>20340</v>
      </c>
      <c r="P371" s="69" t="s">
        <v>20278</v>
      </c>
      <c r="Q371" s="82" t="s">
        <v>20278</v>
      </c>
    </row>
    <row r="372" customFormat="false" ht="15" hidden="false" customHeight="false" outlineLevel="0" collapsed="false">
      <c r="A372" s="67" t="n">
        <v>4668</v>
      </c>
      <c r="B372" s="68" t="n">
        <v>1921</v>
      </c>
      <c r="C372" s="83" t="n">
        <v>45960</v>
      </c>
      <c r="D372" s="68" t="n">
        <v>208</v>
      </c>
      <c r="E372" s="85" t="n">
        <f aca="false">C372</f>
        <v>45960</v>
      </c>
      <c r="F372" s="86" t="str">
        <f aca="false">TEXT(E372,"yyyy-mm-dd")</f>
        <v>2025-10-30</v>
      </c>
      <c r="G372" s="86" t="str">
        <f aca="false">_xlfn.TEXTAFTER(F372,"-")</f>
        <v>10-30</v>
      </c>
      <c r="H372" s="71" t="str">
        <f aca="false">CONCATENATE(B372,"-",G372,"-GA",D372)</f>
        <v>1921-10-30-GA208</v>
      </c>
      <c r="J372" s="69" t="s">
        <v>20091</v>
      </c>
      <c r="K372" s="69" t="s">
        <v>5785</v>
      </c>
      <c r="M372" s="80"/>
      <c r="N372" s="81" t="n">
        <v>208</v>
      </c>
      <c r="O372" s="82" t="s">
        <v>20091</v>
      </c>
      <c r="P372" s="69" t="s">
        <v>20337</v>
      </c>
      <c r="Q372" s="82" t="s">
        <v>20337</v>
      </c>
    </row>
    <row r="373" customFormat="false" ht="15" hidden="false" customHeight="false" outlineLevel="0" collapsed="false">
      <c r="A373" s="67" t="n">
        <v>4669</v>
      </c>
      <c r="B373" s="68" t="n">
        <v>1921</v>
      </c>
      <c r="C373" s="83" t="n">
        <v>45960</v>
      </c>
      <c r="D373" s="68" t="s">
        <v>20100</v>
      </c>
      <c r="E373" s="85" t="n">
        <f aca="false">C373</f>
        <v>45960</v>
      </c>
      <c r="F373" s="86" t="str">
        <f aca="false">TEXT(E373,"yyyy-mm-dd")</f>
        <v>2025-10-30</v>
      </c>
      <c r="G373" s="86" t="str">
        <f aca="false">_xlfn.TEXTAFTER(F373,"-")</f>
        <v>10-30</v>
      </c>
      <c r="H373" s="71" t="str">
        <f aca="false">CONCATENATE(B373,"-",G373,"-GA",D373)</f>
        <v>1921-10-30-GA277c</v>
      </c>
      <c r="J373" s="69" t="s">
        <v>20336</v>
      </c>
      <c r="K373" s="69" t="s">
        <v>5785</v>
      </c>
      <c r="M373" s="80"/>
      <c r="N373" s="81" t="s">
        <v>20100</v>
      </c>
      <c r="O373" s="82" t="s">
        <v>20336</v>
      </c>
      <c r="P373" s="69" t="s">
        <v>20102</v>
      </c>
      <c r="Q373" s="82" t="s">
        <v>20102</v>
      </c>
    </row>
    <row r="374" customFormat="false" ht="15" hidden="false" customHeight="false" outlineLevel="0" collapsed="false">
      <c r="A374" s="67" t="n">
        <v>4670</v>
      </c>
      <c r="B374" s="68" t="n">
        <v>1921</v>
      </c>
      <c r="C374" s="83" t="n">
        <v>45962</v>
      </c>
      <c r="D374" s="68" t="s">
        <v>20087</v>
      </c>
      <c r="E374" s="85" t="n">
        <f aca="false">C374</f>
        <v>45962</v>
      </c>
      <c r="F374" s="86" t="str">
        <f aca="false">TEXT(E374,"yyyy-mm-dd")</f>
        <v>2025-11-01</v>
      </c>
      <c r="G374" s="86" t="str">
        <f aca="false">_xlfn.TEXTAFTER(F374,"-")</f>
        <v>11-01</v>
      </c>
      <c r="H374" s="71" t="str">
        <f aca="false">CONCATENATE(B374,"-",G374,"-GA",D374)</f>
        <v>1921-11-01-GA332b</v>
      </c>
      <c r="J374" s="69" t="s">
        <v>20341</v>
      </c>
      <c r="K374" s="69" t="s">
        <v>20135</v>
      </c>
      <c r="M374" s="80"/>
      <c r="N374" s="81" t="s">
        <v>20087</v>
      </c>
      <c r="O374" s="82" t="s">
        <v>20341</v>
      </c>
      <c r="P374" s="69" t="s">
        <v>20089</v>
      </c>
      <c r="Q374" s="82" t="s">
        <v>20089</v>
      </c>
    </row>
    <row r="375" customFormat="false" ht="15" hidden="false" customHeight="false" outlineLevel="0" collapsed="false">
      <c r="A375" s="67" t="n">
        <v>4671</v>
      </c>
      <c r="B375" s="68" t="n">
        <v>1921</v>
      </c>
      <c r="C375" s="83" t="n">
        <v>45963</v>
      </c>
      <c r="D375" s="68" t="n">
        <v>75</v>
      </c>
      <c r="E375" s="85" t="n">
        <f aca="false">C375</f>
        <v>45963</v>
      </c>
      <c r="F375" s="86" t="str">
        <f aca="false">TEXT(E375,"yyyy-mm-dd")</f>
        <v>2025-11-02</v>
      </c>
      <c r="G375" s="86" t="str">
        <f aca="false">_xlfn.TEXTAFTER(F375,"-")</f>
        <v>11-02</v>
      </c>
      <c r="H375" s="71" t="str">
        <f aca="false">CONCATENATE(B375,"-",G375,"-GA",D375)</f>
        <v>1921-11-02-GA75</v>
      </c>
      <c r="J375" s="69" t="s">
        <v>20168</v>
      </c>
      <c r="K375" s="69" t="s">
        <v>2779</v>
      </c>
      <c r="M375" s="80"/>
      <c r="N375" s="81" t="n">
        <v>75</v>
      </c>
      <c r="O375" s="82" t="s">
        <v>20168</v>
      </c>
      <c r="P375" s="69" t="s">
        <v>20215</v>
      </c>
      <c r="Q375" s="82" t="s">
        <v>20215</v>
      </c>
    </row>
    <row r="376" customFormat="false" ht="15" hidden="false" customHeight="false" outlineLevel="0" collapsed="false">
      <c r="A376" s="67" t="n">
        <v>4672</v>
      </c>
      <c r="B376" s="68" t="n">
        <v>1921</v>
      </c>
      <c r="C376" s="83" t="n">
        <v>45965</v>
      </c>
      <c r="D376" s="68" t="n">
        <v>208</v>
      </c>
      <c r="E376" s="85" t="n">
        <f aca="false">C376</f>
        <v>45965</v>
      </c>
      <c r="F376" s="86" t="str">
        <f aca="false">TEXT(E376,"yyyy-mm-dd")</f>
        <v>2025-11-04</v>
      </c>
      <c r="G376" s="86" t="str">
        <f aca="false">_xlfn.TEXTAFTER(F376,"-")</f>
        <v>11-04</v>
      </c>
      <c r="H376" s="71" t="str">
        <f aca="false">CONCATENATE(B376,"-",G376,"-GA",D376)</f>
        <v>1921-11-04-GA208</v>
      </c>
      <c r="J376" s="69" t="s">
        <v>20092</v>
      </c>
      <c r="K376" s="69" t="s">
        <v>5785</v>
      </c>
      <c r="M376" s="80"/>
      <c r="N376" s="81" t="n">
        <v>208</v>
      </c>
      <c r="O376" s="82" t="s">
        <v>20092</v>
      </c>
      <c r="P376" s="69" t="s">
        <v>20337</v>
      </c>
      <c r="Q376" s="82" t="s">
        <v>20337</v>
      </c>
    </row>
    <row r="377" customFormat="false" ht="15" hidden="false" customHeight="false" outlineLevel="0" collapsed="false">
      <c r="A377" s="67" t="n">
        <v>4673</v>
      </c>
      <c r="B377" s="68" t="n">
        <v>1921</v>
      </c>
      <c r="C377" s="83" t="n">
        <v>45966</v>
      </c>
      <c r="D377" s="68" t="n">
        <v>208</v>
      </c>
      <c r="E377" s="85" t="n">
        <f aca="false">C377</f>
        <v>45966</v>
      </c>
      <c r="F377" s="86" t="str">
        <f aca="false">TEXT(E377,"yyyy-mm-dd")</f>
        <v>2025-11-05</v>
      </c>
      <c r="G377" s="86" t="str">
        <f aca="false">_xlfn.TEXTAFTER(F377,"-")</f>
        <v>11-05</v>
      </c>
      <c r="H377" s="71" t="str">
        <f aca="false">CONCATENATE(B377,"-",G377,"-GA",D377)</f>
        <v>1921-11-05-GA208</v>
      </c>
      <c r="J377" s="69" t="s">
        <v>20097</v>
      </c>
      <c r="K377" s="69" t="s">
        <v>5785</v>
      </c>
      <c r="M377" s="80"/>
      <c r="N377" s="81" t="n">
        <v>208</v>
      </c>
      <c r="O377" s="82" t="s">
        <v>20097</v>
      </c>
      <c r="P377" s="69" t="s">
        <v>20337</v>
      </c>
      <c r="Q377" s="82" t="s">
        <v>20337</v>
      </c>
    </row>
    <row r="378" customFormat="false" ht="15" hidden="false" customHeight="false" outlineLevel="0" collapsed="false">
      <c r="A378" s="67" t="n">
        <v>4674</v>
      </c>
      <c r="B378" s="68" t="n">
        <v>1921</v>
      </c>
      <c r="C378" s="83" t="n">
        <v>45967</v>
      </c>
      <c r="D378" s="68" t="n">
        <v>36</v>
      </c>
      <c r="E378" s="85" t="n">
        <f aca="false">C378</f>
        <v>45967</v>
      </c>
      <c r="F378" s="86" t="str">
        <f aca="false">TEXT(E378,"yyyy-mm-dd")</f>
        <v>2025-11-06</v>
      </c>
      <c r="G378" s="86" t="str">
        <f aca="false">_xlfn.TEXTAFTER(F378,"-")</f>
        <v>11-06</v>
      </c>
      <c r="H378" s="71" t="str">
        <f aca="false">CONCATENATE(B378,"-",G378,"-GA",D378)</f>
        <v>1921-11-06-GA36</v>
      </c>
      <c r="J378" s="69" t="s">
        <v>20342</v>
      </c>
      <c r="M378" s="80"/>
      <c r="N378" s="81" t="n">
        <v>36</v>
      </c>
      <c r="O378" s="82" t="s">
        <v>20342</v>
      </c>
      <c r="P378" s="69" t="s">
        <v>20278</v>
      </c>
      <c r="Q378" s="82" t="s">
        <v>20278</v>
      </c>
    </row>
    <row r="379" customFormat="false" ht="15" hidden="false" customHeight="false" outlineLevel="0" collapsed="false">
      <c r="A379" s="67" t="n">
        <v>4675</v>
      </c>
      <c r="B379" s="68" t="n">
        <v>1921</v>
      </c>
      <c r="C379" s="83" t="n">
        <v>45967</v>
      </c>
      <c r="D379" s="68" t="n">
        <v>208</v>
      </c>
      <c r="E379" s="85" t="n">
        <f aca="false">C379</f>
        <v>45967</v>
      </c>
      <c r="F379" s="86" t="str">
        <f aca="false">TEXT(E379,"yyyy-mm-dd")</f>
        <v>2025-11-06</v>
      </c>
      <c r="G379" s="86" t="str">
        <f aca="false">_xlfn.TEXTAFTER(F379,"-")</f>
        <v>11-06</v>
      </c>
      <c r="H379" s="71" t="str">
        <f aca="false">CONCATENATE(B379,"-",G379,"-GA",D379)</f>
        <v>1921-11-06-GA208</v>
      </c>
      <c r="J379" s="69" t="s">
        <v>20343</v>
      </c>
      <c r="K379" s="69" t="s">
        <v>5785</v>
      </c>
      <c r="M379" s="80"/>
      <c r="N379" s="81" t="n">
        <v>208</v>
      </c>
      <c r="O379" s="82" t="s">
        <v>20343</v>
      </c>
      <c r="P379" s="69" t="s">
        <v>20343</v>
      </c>
      <c r="Q379" s="82" t="s">
        <v>20343</v>
      </c>
    </row>
    <row r="380" customFormat="false" ht="15" hidden="false" customHeight="false" outlineLevel="0" collapsed="false">
      <c r="A380" s="67" t="n">
        <v>4676</v>
      </c>
      <c r="B380" s="68" t="n">
        <v>1921</v>
      </c>
      <c r="C380" s="83" t="n">
        <v>45967</v>
      </c>
      <c r="D380" s="68" t="n">
        <v>208</v>
      </c>
      <c r="E380" s="85" t="n">
        <f aca="false">C380</f>
        <v>45967</v>
      </c>
      <c r="F380" s="86" t="str">
        <f aca="false">TEXT(E380,"yyyy-mm-dd")</f>
        <v>2025-11-06</v>
      </c>
      <c r="G380" s="86" t="str">
        <f aca="false">_xlfn.TEXTAFTER(F380,"-")</f>
        <v>11-06</v>
      </c>
      <c r="H380" s="71" t="str">
        <f aca="false">CONCATENATE(B380,"-",G380,"-GA",D380)</f>
        <v>1921-11-06-GA208</v>
      </c>
      <c r="J380" s="69" t="s">
        <v>20099</v>
      </c>
      <c r="K380" s="69" t="s">
        <v>5785</v>
      </c>
      <c r="M380" s="80"/>
      <c r="N380" s="81" t="n">
        <v>208</v>
      </c>
      <c r="O380" s="82" t="s">
        <v>20099</v>
      </c>
      <c r="P380" s="69" t="s">
        <v>20337</v>
      </c>
      <c r="Q380" s="82" t="s">
        <v>20337</v>
      </c>
    </row>
    <row r="381" customFormat="false" ht="15" hidden="false" customHeight="false" outlineLevel="0" collapsed="false">
      <c r="A381" s="67" t="n">
        <v>4677</v>
      </c>
      <c r="B381" s="68" t="n">
        <v>1921</v>
      </c>
      <c r="C381" s="83" t="n">
        <v>45967</v>
      </c>
      <c r="D381" s="68" t="s">
        <v>20100</v>
      </c>
      <c r="E381" s="85" t="n">
        <f aca="false">C381</f>
        <v>45967</v>
      </c>
      <c r="F381" s="86" t="str">
        <f aca="false">TEXT(E381,"yyyy-mm-dd")</f>
        <v>2025-11-06</v>
      </c>
      <c r="G381" s="86" t="str">
        <f aca="false">_xlfn.TEXTAFTER(F381,"-")</f>
        <v>11-06</v>
      </c>
      <c r="H381" s="71" t="str">
        <f aca="false">CONCATENATE(B381,"-",G381,"-GA",D381)</f>
        <v>1921-11-06-GA277c</v>
      </c>
      <c r="J381" s="69" t="s">
        <v>20336</v>
      </c>
      <c r="K381" s="69" t="s">
        <v>5785</v>
      </c>
      <c r="M381" s="80"/>
      <c r="N381" s="81" t="s">
        <v>20100</v>
      </c>
      <c r="O381" s="82" t="s">
        <v>20336</v>
      </c>
      <c r="P381" s="69" t="s">
        <v>20102</v>
      </c>
      <c r="Q381" s="82" t="s">
        <v>20102</v>
      </c>
    </row>
    <row r="382" customFormat="false" ht="15" hidden="false" customHeight="false" outlineLevel="0" collapsed="false">
      <c r="A382" s="67" t="n">
        <v>4678</v>
      </c>
      <c r="B382" s="68" t="n">
        <v>1921</v>
      </c>
      <c r="C382" s="83" t="n">
        <v>45972</v>
      </c>
      <c r="D382" s="68" t="n">
        <v>304</v>
      </c>
      <c r="E382" s="85" t="n">
        <f aca="false">C382</f>
        <v>45972</v>
      </c>
      <c r="F382" s="86" t="str">
        <f aca="false">TEXT(E382,"yyyy-mm-dd")</f>
        <v>2025-11-11</v>
      </c>
      <c r="G382" s="86" t="str">
        <f aca="false">_xlfn.TEXTAFTER(F382,"-")</f>
        <v>11-11</v>
      </c>
      <c r="H382" s="71" t="str">
        <f aca="false">CONCATENATE(B382,"-",G382,"-GA",D382)</f>
        <v>1921-11-11-GA304</v>
      </c>
      <c r="J382" s="69" t="s">
        <v>20344</v>
      </c>
      <c r="K382" s="69" t="s">
        <v>4977</v>
      </c>
      <c r="M382" s="80"/>
      <c r="N382" s="81" t="n">
        <v>304</v>
      </c>
      <c r="O382" s="82" t="s">
        <v>20344</v>
      </c>
      <c r="P382" s="69" t="s">
        <v>20155</v>
      </c>
      <c r="Q382" s="82" t="s">
        <v>20155</v>
      </c>
    </row>
    <row r="383" customFormat="false" ht="15" hidden="false" customHeight="false" outlineLevel="0" collapsed="false">
      <c r="A383" s="67" t="n">
        <v>4679</v>
      </c>
      <c r="B383" s="68" t="n">
        <v>1921</v>
      </c>
      <c r="C383" s="83" t="n">
        <v>45973</v>
      </c>
      <c r="D383" s="68" t="n">
        <v>208</v>
      </c>
      <c r="E383" s="85" t="n">
        <f aca="false">C383</f>
        <v>45973</v>
      </c>
      <c r="F383" s="86" t="str">
        <f aca="false">TEXT(E383,"yyyy-mm-dd")</f>
        <v>2025-11-12</v>
      </c>
      <c r="G383" s="86" t="str">
        <f aca="false">_xlfn.TEXTAFTER(F383,"-")</f>
        <v>11-12</v>
      </c>
      <c r="H383" s="71" t="str">
        <f aca="false">CONCATENATE(B383,"-",G383,"-GA",D383)</f>
        <v>1921-11-12-GA208</v>
      </c>
      <c r="J383" s="69" t="s">
        <v>20103</v>
      </c>
      <c r="K383" s="69" t="s">
        <v>5785</v>
      </c>
      <c r="M383" s="80"/>
      <c r="N383" s="81" t="n">
        <v>208</v>
      </c>
      <c r="O383" s="82" t="s">
        <v>20103</v>
      </c>
      <c r="P383" s="69" t="s">
        <v>20337</v>
      </c>
      <c r="Q383" s="82" t="s">
        <v>20337</v>
      </c>
    </row>
    <row r="384" customFormat="false" ht="15" hidden="false" customHeight="false" outlineLevel="0" collapsed="false">
      <c r="A384" s="67" t="n">
        <v>4680</v>
      </c>
      <c r="B384" s="68" t="n">
        <v>1921</v>
      </c>
      <c r="C384" s="83" t="n">
        <v>45974</v>
      </c>
      <c r="D384" s="68" t="n">
        <v>36</v>
      </c>
      <c r="E384" s="85" t="n">
        <f aca="false">C384</f>
        <v>45974</v>
      </c>
      <c r="F384" s="86" t="str">
        <f aca="false">TEXT(E384,"yyyy-mm-dd")</f>
        <v>2025-11-13</v>
      </c>
      <c r="G384" s="86" t="str">
        <f aca="false">_xlfn.TEXTAFTER(F384,"-")</f>
        <v>11-13</v>
      </c>
      <c r="H384" s="71" t="str">
        <f aca="false">CONCATENATE(B384,"-",G384,"-GA",D384)</f>
        <v>1921-11-13-GA36</v>
      </c>
      <c r="J384" s="69" t="s">
        <v>20345</v>
      </c>
      <c r="M384" s="80"/>
      <c r="N384" s="81" t="n">
        <v>36</v>
      </c>
      <c r="O384" s="82" t="s">
        <v>20345</v>
      </c>
      <c r="P384" s="69" t="s">
        <v>20278</v>
      </c>
      <c r="Q384" s="82" t="s">
        <v>20278</v>
      </c>
    </row>
    <row r="385" customFormat="false" ht="15" hidden="false" customHeight="false" outlineLevel="0" collapsed="false">
      <c r="A385" s="67" t="n">
        <v>4681</v>
      </c>
      <c r="B385" s="68" t="n">
        <v>1921</v>
      </c>
      <c r="C385" s="83" t="n">
        <v>45974</v>
      </c>
      <c r="D385" s="68" t="n">
        <v>208</v>
      </c>
      <c r="E385" s="85" t="n">
        <f aca="false">C385</f>
        <v>45974</v>
      </c>
      <c r="F385" s="86" t="str">
        <f aca="false">TEXT(E385,"yyyy-mm-dd")</f>
        <v>2025-11-13</v>
      </c>
      <c r="G385" s="86" t="str">
        <f aca="false">_xlfn.TEXTAFTER(F385,"-")</f>
        <v>11-13</v>
      </c>
      <c r="H385" s="71" t="str">
        <f aca="false">CONCATENATE(B385,"-",G385,"-GA",D385)</f>
        <v>1921-11-13-GA208</v>
      </c>
      <c r="J385" s="69" t="s">
        <v>20106</v>
      </c>
      <c r="K385" s="69" t="s">
        <v>5785</v>
      </c>
      <c r="M385" s="80"/>
      <c r="N385" s="81" t="n">
        <v>208</v>
      </c>
      <c r="O385" s="82" t="s">
        <v>20106</v>
      </c>
      <c r="P385" s="69" t="s">
        <v>20337</v>
      </c>
      <c r="Q385" s="82" t="s">
        <v>20337</v>
      </c>
    </row>
    <row r="386" customFormat="false" ht="15" hidden="false" customHeight="false" outlineLevel="0" collapsed="false">
      <c r="A386" s="67" t="n">
        <v>4682</v>
      </c>
      <c r="B386" s="68" t="n">
        <v>1921</v>
      </c>
      <c r="C386" s="83" t="n">
        <v>45974</v>
      </c>
      <c r="D386" s="68" t="s">
        <v>20100</v>
      </c>
      <c r="E386" s="85" t="n">
        <f aca="false">C386</f>
        <v>45974</v>
      </c>
      <c r="F386" s="86" t="str">
        <f aca="false">TEXT(E386,"yyyy-mm-dd")</f>
        <v>2025-11-13</v>
      </c>
      <c r="G386" s="86" t="str">
        <f aca="false">_xlfn.TEXTAFTER(F386,"-")</f>
        <v>11-13</v>
      </c>
      <c r="H386" s="71" t="str">
        <f aca="false">CONCATENATE(B386,"-",G386,"-GA",D386)</f>
        <v>1921-11-13-GA277c</v>
      </c>
      <c r="J386" s="69" t="s">
        <v>20336</v>
      </c>
      <c r="K386" s="69" t="s">
        <v>5785</v>
      </c>
      <c r="M386" s="80"/>
      <c r="N386" s="81" t="s">
        <v>20100</v>
      </c>
      <c r="O386" s="82" t="s">
        <v>20336</v>
      </c>
      <c r="P386" s="69" t="s">
        <v>20102</v>
      </c>
      <c r="Q386" s="82" t="s">
        <v>20102</v>
      </c>
    </row>
    <row r="387" customFormat="false" ht="15" hidden="false" customHeight="false" outlineLevel="0" collapsed="false">
      <c r="A387" s="67" t="n">
        <v>4683</v>
      </c>
      <c r="B387" s="68" t="n">
        <v>1921</v>
      </c>
      <c r="C387" s="83" t="n">
        <v>45977</v>
      </c>
      <c r="D387" s="68" t="s">
        <v>12243</v>
      </c>
      <c r="E387" s="85" t="n">
        <f aca="false">C387</f>
        <v>45977</v>
      </c>
      <c r="F387" s="86" t="str">
        <f aca="false">TEXT(E387,"yyyy-mm-dd")</f>
        <v>2025-11-16</v>
      </c>
      <c r="G387" s="86" t="str">
        <f aca="false">_xlfn.TEXTAFTER(F387,"-")</f>
        <v>11-16</v>
      </c>
      <c r="H387" s="71" t="str">
        <f aca="false">CONCATENATE(B387,"-",G387,"-GA",D387)</f>
        <v>1921-11-16-GA300b</v>
      </c>
      <c r="J387" s="69" t="s">
        <v>20346</v>
      </c>
      <c r="K387" s="69" t="s">
        <v>824</v>
      </c>
      <c r="M387" s="80"/>
      <c r="N387" s="81" t="s">
        <v>12243</v>
      </c>
      <c r="O387" s="82" t="s">
        <v>20346</v>
      </c>
      <c r="P387" s="69" t="s">
        <v>20118</v>
      </c>
      <c r="Q387" s="82" t="s">
        <v>20118</v>
      </c>
    </row>
    <row r="388" customFormat="false" ht="15" hidden="false" customHeight="false" outlineLevel="0" collapsed="false">
      <c r="A388" s="67" t="n">
        <v>4684</v>
      </c>
      <c r="B388" s="68" t="n">
        <v>1921</v>
      </c>
      <c r="C388" s="83" t="n">
        <v>45977</v>
      </c>
      <c r="D388" s="68" t="n">
        <v>263</v>
      </c>
      <c r="E388" s="85" t="n">
        <f aca="false">C388</f>
        <v>45977</v>
      </c>
      <c r="F388" s="86" t="str">
        <f aca="false">TEXT(E388,"yyyy-mm-dd")</f>
        <v>2025-11-16</v>
      </c>
      <c r="G388" s="86" t="str">
        <f aca="false">_xlfn.TEXTAFTER(F388,"-")</f>
        <v>11-16</v>
      </c>
      <c r="H388" s="71" t="str">
        <f aca="false">CONCATENATE(B388,"-",G388,"-GA",D388)</f>
        <v>1921-11-16-GA263</v>
      </c>
      <c r="J388" s="69" t="s">
        <v>20134</v>
      </c>
      <c r="K388" s="69" t="s">
        <v>20135</v>
      </c>
      <c r="M388" s="80"/>
      <c r="N388" s="81" t="n">
        <v>263</v>
      </c>
      <c r="O388" s="82" t="s">
        <v>20134</v>
      </c>
      <c r="P388" s="69" t="s">
        <v>20096</v>
      </c>
      <c r="Q388" s="82" t="s">
        <v>20096</v>
      </c>
    </row>
    <row r="389" customFormat="false" ht="15" hidden="false" customHeight="false" outlineLevel="0" collapsed="false">
      <c r="A389" s="67" t="n">
        <v>4685</v>
      </c>
      <c r="B389" s="68" t="n">
        <v>1921</v>
      </c>
      <c r="C389" s="83" t="n">
        <v>45979</v>
      </c>
      <c r="D389" s="68" t="n">
        <v>263</v>
      </c>
      <c r="E389" s="85" t="n">
        <f aca="false">C389</f>
        <v>45979</v>
      </c>
      <c r="F389" s="86" t="str">
        <f aca="false">TEXT(E389,"yyyy-mm-dd")</f>
        <v>2025-11-18</v>
      </c>
      <c r="G389" s="86" t="str">
        <f aca="false">_xlfn.TEXTAFTER(F389,"-")</f>
        <v>11-18</v>
      </c>
      <c r="H389" s="71" t="str">
        <f aca="false">CONCATENATE(B389,"-",G389,"-GA",D389)</f>
        <v>1921-11-18-GA263</v>
      </c>
      <c r="J389" s="69" t="s">
        <v>20134</v>
      </c>
      <c r="K389" s="69" t="s">
        <v>20135</v>
      </c>
      <c r="M389" s="80"/>
      <c r="N389" s="81" t="n">
        <v>263</v>
      </c>
      <c r="O389" s="82" t="s">
        <v>20134</v>
      </c>
      <c r="P389" s="69" t="s">
        <v>20096</v>
      </c>
      <c r="Q389" s="82" t="s">
        <v>20096</v>
      </c>
    </row>
    <row r="390" customFormat="false" ht="15" hidden="false" customHeight="false" outlineLevel="0" collapsed="false">
      <c r="A390" s="67" t="n">
        <v>4686</v>
      </c>
      <c r="B390" s="68" t="n">
        <v>1921</v>
      </c>
      <c r="C390" s="83" t="n">
        <v>45980</v>
      </c>
      <c r="D390" s="68" t="s">
        <v>20347</v>
      </c>
      <c r="E390" s="85" t="n">
        <f aca="false">C390</f>
        <v>45980</v>
      </c>
      <c r="F390" s="86" t="str">
        <f aca="false">TEXT(E390,"yyyy-mm-dd")</f>
        <v>2025-11-19</v>
      </c>
      <c r="G390" s="86" t="str">
        <f aca="false">_xlfn.TEXTAFTER(F390,"-")</f>
        <v>11-19</v>
      </c>
      <c r="H390" s="71" t="str">
        <f aca="false">CONCATENATE(B390,"-",G390,"-GA",D390)</f>
        <v>1921-11-19-GA80a</v>
      </c>
      <c r="J390" s="69" t="s">
        <v>20348</v>
      </c>
      <c r="K390" s="69" t="s">
        <v>113</v>
      </c>
      <c r="M390" s="80"/>
      <c r="N390" s="81" t="s">
        <v>20347</v>
      </c>
      <c r="O390" s="82" t="s">
        <v>20348</v>
      </c>
      <c r="P390" s="69" t="s">
        <v>14867</v>
      </c>
      <c r="Q390" s="82" t="s">
        <v>14867</v>
      </c>
    </row>
    <row r="391" customFormat="false" ht="15" hidden="false" customHeight="false" outlineLevel="0" collapsed="false">
      <c r="A391" s="67" t="n">
        <v>4687</v>
      </c>
      <c r="B391" s="68" t="n">
        <v>1921</v>
      </c>
      <c r="C391" s="83" t="n">
        <v>45980</v>
      </c>
      <c r="D391" s="68" t="n">
        <v>263</v>
      </c>
      <c r="E391" s="85" t="n">
        <f aca="false">C391</f>
        <v>45980</v>
      </c>
      <c r="F391" s="86" t="str">
        <f aca="false">TEXT(E391,"yyyy-mm-dd")</f>
        <v>2025-11-19</v>
      </c>
      <c r="G391" s="86" t="str">
        <f aca="false">_xlfn.TEXTAFTER(F391,"-")</f>
        <v>11-19</v>
      </c>
      <c r="H391" s="71" t="str">
        <f aca="false">CONCATENATE(B391,"-",G391,"-GA",D391)</f>
        <v>1921-11-19-GA263</v>
      </c>
      <c r="J391" s="69" t="s">
        <v>20095</v>
      </c>
      <c r="K391" s="69" t="s">
        <v>113</v>
      </c>
      <c r="M391" s="80"/>
      <c r="N391" s="81" t="n">
        <v>263</v>
      </c>
      <c r="O391" s="82" t="s">
        <v>20095</v>
      </c>
      <c r="P391" s="69" t="s">
        <v>20096</v>
      </c>
      <c r="Q391" s="82" t="s">
        <v>20096</v>
      </c>
    </row>
    <row r="392" customFormat="false" ht="15" hidden="false" customHeight="false" outlineLevel="0" collapsed="false">
      <c r="A392" s="67" t="n">
        <v>4688</v>
      </c>
      <c r="B392" s="68" t="n">
        <v>1921</v>
      </c>
      <c r="C392" s="83" t="n">
        <v>45981</v>
      </c>
      <c r="D392" s="68" t="n">
        <v>36</v>
      </c>
      <c r="E392" s="85" t="n">
        <f aca="false">C392</f>
        <v>45981</v>
      </c>
      <c r="F392" s="86" t="str">
        <f aca="false">TEXT(E392,"yyyy-mm-dd")</f>
        <v>2025-11-20</v>
      </c>
      <c r="G392" s="86" t="str">
        <f aca="false">_xlfn.TEXTAFTER(F392,"-")</f>
        <v>11-20</v>
      </c>
      <c r="H392" s="71" t="str">
        <f aca="false">CONCATENATE(B392,"-",G392,"-GA",D392)</f>
        <v>1921-11-20-GA36</v>
      </c>
      <c r="J392" s="69" t="s">
        <v>20349</v>
      </c>
      <c r="M392" s="80"/>
      <c r="N392" s="81" t="n">
        <v>36</v>
      </c>
      <c r="O392" s="82" t="s">
        <v>20349</v>
      </c>
      <c r="P392" s="69" t="s">
        <v>20278</v>
      </c>
      <c r="Q392" s="82" t="s">
        <v>20278</v>
      </c>
    </row>
    <row r="393" customFormat="false" ht="15" hidden="false" customHeight="false" outlineLevel="0" collapsed="false">
      <c r="A393" s="67" t="n">
        <v>4689</v>
      </c>
      <c r="B393" s="68" t="n">
        <v>1921</v>
      </c>
      <c r="C393" s="83" t="n">
        <v>45981</v>
      </c>
      <c r="D393" s="68" t="n">
        <v>263</v>
      </c>
      <c r="E393" s="85" t="n">
        <f aca="false">C393</f>
        <v>45981</v>
      </c>
      <c r="F393" s="86" t="str">
        <f aca="false">TEXT(E393,"yyyy-mm-dd")</f>
        <v>2025-11-20</v>
      </c>
      <c r="G393" s="86" t="str">
        <f aca="false">_xlfn.TEXTAFTER(F393,"-")</f>
        <v>11-20</v>
      </c>
      <c r="H393" s="71" t="str">
        <f aca="false">CONCATENATE(B393,"-",G393,"-GA",D393)</f>
        <v>1921-11-20-GA263</v>
      </c>
      <c r="J393" s="69" t="s">
        <v>20095</v>
      </c>
      <c r="K393" s="69" t="s">
        <v>113</v>
      </c>
      <c r="M393" s="80"/>
      <c r="N393" s="81" t="n">
        <v>263</v>
      </c>
      <c r="O393" s="82" t="s">
        <v>20095</v>
      </c>
      <c r="P393" s="69" t="s">
        <v>20096</v>
      </c>
      <c r="Q393" s="82" t="s">
        <v>20096</v>
      </c>
    </row>
    <row r="394" customFormat="false" ht="15" hidden="false" customHeight="false" outlineLevel="0" collapsed="false">
      <c r="A394" s="67" t="n">
        <v>4690</v>
      </c>
      <c r="B394" s="68" t="n">
        <v>1921</v>
      </c>
      <c r="C394" s="83" t="n">
        <v>45982</v>
      </c>
      <c r="D394" s="68" t="n">
        <v>263</v>
      </c>
      <c r="E394" s="85" t="n">
        <f aca="false">C394</f>
        <v>45982</v>
      </c>
      <c r="F394" s="86" t="str">
        <f aca="false">TEXT(E394,"yyyy-mm-dd")</f>
        <v>2025-11-21</v>
      </c>
      <c r="G394" s="86" t="str">
        <f aca="false">_xlfn.TEXTAFTER(F394,"-")</f>
        <v>11-21</v>
      </c>
      <c r="H394" s="71" t="str">
        <f aca="false">CONCATENATE(B394,"-",G394,"-GA",D394)</f>
        <v>1921-11-21-GA263</v>
      </c>
      <c r="J394" s="69" t="s">
        <v>20134</v>
      </c>
      <c r="K394" s="69" t="s">
        <v>20135</v>
      </c>
      <c r="M394" s="80"/>
      <c r="N394" s="81" t="n">
        <v>263</v>
      </c>
      <c r="O394" s="82" t="s">
        <v>20134</v>
      </c>
      <c r="P394" s="69" t="s">
        <v>20096</v>
      </c>
      <c r="Q394" s="82" t="s">
        <v>20096</v>
      </c>
    </row>
    <row r="395" customFormat="false" ht="15" hidden="false" customHeight="false" outlineLevel="0" collapsed="false">
      <c r="A395" s="67" t="n">
        <v>4691</v>
      </c>
      <c r="B395" s="68" t="n">
        <v>1921</v>
      </c>
      <c r="C395" s="83" t="n">
        <v>45984</v>
      </c>
      <c r="D395" s="68" t="n">
        <v>304</v>
      </c>
      <c r="E395" s="85" t="n">
        <f aca="false">C395</f>
        <v>45984</v>
      </c>
      <c r="F395" s="86" t="str">
        <f aca="false">TEXT(E395,"yyyy-mm-dd")</f>
        <v>2025-11-23</v>
      </c>
      <c r="G395" s="86" t="str">
        <f aca="false">_xlfn.TEXTAFTER(F395,"-")</f>
        <v>11-23</v>
      </c>
      <c r="H395" s="71" t="str">
        <f aca="false">CONCATENATE(B395,"-",G395,"-GA",D395)</f>
        <v>1921-11-23-GA304</v>
      </c>
      <c r="J395" s="69" t="s">
        <v>20350</v>
      </c>
      <c r="K395" s="69" t="s">
        <v>20351</v>
      </c>
      <c r="M395" s="80"/>
      <c r="N395" s="81" t="n">
        <v>304</v>
      </c>
      <c r="O395" s="82" t="s">
        <v>20350</v>
      </c>
      <c r="P395" s="69" t="s">
        <v>20155</v>
      </c>
      <c r="Q395" s="82" t="s">
        <v>20155</v>
      </c>
    </row>
    <row r="396" customFormat="false" ht="15" hidden="false" customHeight="false" outlineLevel="0" collapsed="false">
      <c r="A396" s="67" t="n">
        <v>4692</v>
      </c>
      <c r="B396" s="68" t="n">
        <v>1921</v>
      </c>
      <c r="C396" s="83" t="n">
        <v>45985</v>
      </c>
      <c r="D396" s="68" t="n">
        <v>209</v>
      </c>
      <c r="E396" s="85" t="n">
        <f aca="false">C396</f>
        <v>45985</v>
      </c>
      <c r="F396" s="86" t="str">
        <f aca="false">TEXT(E396,"yyyy-mm-dd")</f>
        <v>2025-11-24</v>
      </c>
      <c r="G396" s="86" t="str">
        <f aca="false">_xlfn.TEXTAFTER(F396,"-")</f>
        <v>11-24</v>
      </c>
      <c r="H396" s="71" t="str">
        <f aca="false">CONCATENATE(B396,"-",G396,"-GA",D396)</f>
        <v>1921-11-24-GA209</v>
      </c>
      <c r="J396" s="69" t="s">
        <v>17968</v>
      </c>
      <c r="K396" s="69" t="s">
        <v>20351</v>
      </c>
      <c r="M396" s="80"/>
      <c r="N396" s="81" t="n">
        <v>209</v>
      </c>
      <c r="O396" s="82" t="s">
        <v>17968</v>
      </c>
      <c r="P396" s="69" t="s">
        <v>17968</v>
      </c>
      <c r="Q396" s="82" t="s">
        <v>17968</v>
      </c>
    </row>
    <row r="397" customFormat="false" ht="15" hidden="false" customHeight="false" outlineLevel="0" collapsed="false">
      <c r="A397" s="67" t="n">
        <v>4693</v>
      </c>
      <c r="B397" s="68" t="n">
        <v>1921</v>
      </c>
      <c r="C397" s="83" t="n">
        <v>45985</v>
      </c>
      <c r="D397" s="68" t="n">
        <v>304</v>
      </c>
      <c r="E397" s="85" t="n">
        <f aca="false">C397</f>
        <v>45985</v>
      </c>
      <c r="F397" s="86" t="str">
        <f aca="false">TEXT(E397,"yyyy-mm-dd")</f>
        <v>2025-11-24</v>
      </c>
      <c r="G397" s="86" t="str">
        <f aca="false">_xlfn.TEXTAFTER(F397,"-")</f>
        <v>11-24</v>
      </c>
      <c r="H397" s="71" t="str">
        <f aca="false">CONCATENATE(B397,"-",G397,"-GA",D397)</f>
        <v>1921-11-24-GA304</v>
      </c>
      <c r="J397" s="69" t="s">
        <v>20352</v>
      </c>
      <c r="K397" s="69" t="s">
        <v>20351</v>
      </c>
      <c r="M397" s="80"/>
      <c r="N397" s="81" t="n">
        <v>304</v>
      </c>
      <c r="O397" s="82" t="s">
        <v>20352</v>
      </c>
      <c r="P397" s="69" t="s">
        <v>20155</v>
      </c>
      <c r="Q397" s="82" t="s">
        <v>20155</v>
      </c>
    </row>
    <row r="398" customFormat="false" ht="15" hidden="false" customHeight="false" outlineLevel="0" collapsed="false">
      <c r="A398" s="67" t="n">
        <v>4694</v>
      </c>
      <c r="B398" s="68" t="n">
        <v>1921</v>
      </c>
      <c r="C398" s="83" t="n">
        <v>45985</v>
      </c>
      <c r="D398" s="68" t="n">
        <v>263</v>
      </c>
      <c r="E398" s="85" t="n">
        <f aca="false">C398</f>
        <v>45985</v>
      </c>
      <c r="F398" s="86" t="str">
        <f aca="false">TEXT(E398,"yyyy-mm-dd")</f>
        <v>2025-11-24</v>
      </c>
      <c r="G398" s="86" t="str">
        <f aca="false">_xlfn.TEXTAFTER(F398,"-")</f>
        <v>11-24</v>
      </c>
      <c r="H398" s="71" t="str">
        <f aca="false">CONCATENATE(B398,"-",G398,"-GA",D398)</f>
        <v>1921-11-24-GA263</v>
      </c>
      <c r="J398" s="69" t="s">
        <v>20095</v>
      </c>
      <c r="K398" s="69" t="s">
        <v>20351</v>
      </c>
      <c r="M398" s="80"/>
      <c r="N398" s="81" t="n">
        <v>263</v>
      </c>
      <c r="O398" s="82" t="s">
        <v>20095</v>
      </c>
      <c r="P398" s="69" t="s">
        <v>20096</v>
      </c>
      <c r="Q398" s="82" t="s">
        <v>20096</v>
      </c>
    </row>
    <row r="399" customFormat="false" ht="15" hidden="false" customHeight="false" outlineLevel="0" collapsed="false">
      <c r="A399" s="67" t="n">
        <v>4695</v>
      </c>
      <c r="B399" s="68" t="n">
        <v>1921</v>
      </c>
      <c r="C399" s="83" t="n">
        <v>45986</v>
      </c>
      <c r="D399" s="68" t="n">
        <v>79</v>
      </c>
      <c r="E399" s="85" t="n">
        <f aca="false">C399</f>
        <v>45986</v>
      </c>
      <c r="F399" s="86" t="str">
        <f aca="false">TEXT(E399,"yyyy-mm-dd")</f>
        <v>2025-11-25</v>
      </c>
      <c r="G399" s="86" t="str">
        <f aca="false">_xlfn.TEXTAFTER(F399,"-")</f>
        <v>11-25</v>
      </c>
      <c r="H399" s="71" t="str">
        <f aca="false">CONCATENATE(B399,"-",G399,"-GA",D399)</f>
        <v>1921-11-25-GA79</v>
      </c>
      <c r="J399" s="69" t="s">
        <v>17973</v>
      </c>
      <c r="K399" s="69" t="s">
        <v>20351</v>
      </c>
      <c r="M399" s="80"/>
      <c r="N399" s="81" t="n">
        <v>79</v>
      </c>
      <c r="O399" s="82" t="s">
        <v>17973</v>
      </c>
      <c r="P399" s="69" t="s">
        <v>20353</v>
      </c>
      <c r="Q399" s="82" t="s">
        <v>20353</v>
      </c>
    </row>
    <row r="400" customFormat="false" ht="15" hidden="false" customHeight="false" outlineLevel="0" collapsed="false">
      <c r="A400" s="67" t="n">
        <v>4696</v>
      </c>
      <c r="B400" s="68" t="n">
        <v>1921</v>
      </c>
      <c r="C400" s="83" t="n">
        <v>45987</v>
      </c>
      <c r="D400" s="68" t="n">
        <v>79</v>
      </c>
      <c r="E400" s="85" t="n">
        <f aca="false">C400</f>
        <v>45987</v>
      </c>
      <c r="F400" s="86" t="str">
        <f aca="false">TEXT(E400,"yyyy-mm-dd")</f>
        <v>2025-11-26</v>
      </c>
      <c r="G400" s="86" t="str">
        <f aca="false">_xlfn.TEXTAFTER(F400,"-")</f>
        <v>11-26</v>
      </c>
      <c r="H400" s="71" t="str">
        <f aca="false">CONCATENATE(B400,"-",G400,"-GA",D400)</f>
        <v>1921-11-26-GA79</v>
      </c>
      <c r="J400" s="69" t="s">
        <v>20354</v>
      </c>
      <c r="K400" s="69" t="s">
        <v>20351</v>
      </c>
      <c r="M400" s="80"/>
      <c r="N400" s="81" t="n">
        <v>79</v>
      </c>
      <c r="O400" s="82" t="s">
        <v>20354</v>
      </c>
      <c r="P400" s="69" t="s">
        <v>20353</v>
      </c>
      <c r="Q400" s="82" t="s">
        <v>20353</v>
      </c>
    </row>
    <row r="401" customFormat="false" ht="15" hidden="false" customHeight="false" outlineLevel="0" collapsed="false">
      <c r="A401" s="67" t="n">
        <v>4697</v>
      </c>
      <c r="B401" s="68" t="n">
        <v>1921</v>
      </c>
      <c r="C401" s="83" t="n">
        <v>45987</v>
      </c>
      <c r="D401" s="68" t="n">
        <v>263</v>
      </c>
      <c r="E401" s="85" t="n">
        <f aca="false">C401</f>
        <v>45987</v>
      </c>
      <c r="F401" s="86" t="str">
        <f aca="false">TEXT(E401,"yyyy-mm-dd")</f>
        <v>2025-11-26</v>
      </c>
      <c r="G401" s="86" t="str">
        <f aca="false">_xlfn.TEXTAFTER(F401,"-")</f>
        <v>11-26</v>
      </c>
      <c r="H401" s="71" t="str">
        <f aca="false">CONCATENATE(B401,"-",G401,"-GA",D401)</f>
        <v>1921-11-26-GA263</v>
      </c>
      <c r="J401" s="69" t="s">
        <v>20134</v>
      </c>
      <c r="K401" s="69" t="s">
        <v>20135</v>
      </c>
      <c r="M401" s="80"/>
      <c r="N401" s="81" t="n">
        <v>263</v>
      </c>
      <c r="O401" s="82" t="s">
        <v>20134</v>
      </c>
      <c r="P401" s="69" t="s">
        <v>20096</v>
      </c>
      <c r="Q401" s="82" t="s">
        <v>20096</v>
      </c>
    </row>
    <row r="402" customFormat="false" ht="15" hidden="false" customHeight="false" outlineLevel="0" collapsed="false">
      <c r="A402" s="67" t="n">
        <v>4698</v>
      </c>
      <c r="B402" s="68" t="n">
        <v>1921</v>
      </c>
      <c r="C402" s="83" t="n">
        <v>45988</v>
      </c>
      <c r="D402" s="68" t="n">
        <v>209</v>
      </c>
      <c r="E402" s="85" t="n">
        <f aca="false">C402</f>
        <v>45988</v>
      </c>
      <c r="F402" s="86" t="str">
        <f aca="false">TEXT(E402,"yyyy-mm-dd")</f>
        <v>2025-11-27</v>
      </c>
      <c r="G402" s="86" t="str">
        <f aca="false">_xlfn.TEXTAFTER(F402,"-")</f>
        <v>11-27</v>
      </c>
      <c r="H402" s="71" t="str">
        <f aca="false">CONCATENATE(B402,"-",G402,"-GA",D402)</f>
        <v>1921-11-27-GA209</v>
      </c>
      <c r="J402" s="69" t="s">
        <v>20355</v>
      </c>
      <c r="K402" s="69" t="s">
        <v>20351</v>
      </c>
      <c r="M402" s="80"/>
      <c r="N402" s="81" t="n">
        <v>209</v>
      </c>
      <c r="O402" s="82" t="s">
        <v>20355</v>
      </c>
      <c r="P402" s="69" t="s">
        <v>17968</v>
      </c>
      <c r="Q402" s="82" t="s">
        <v>17968</v>
      </c>
    </row>
    <row r="403" customFormat="false" ht="15" hidden="false" customHeight="false" outlineLevel="0" collapsed="false">
      <c r="A403" s="67" t="n">
        <v>4699</v>
      </c>
      <c r="B403" s="68" t="n">
        <v>1921</v>
      </c>
      <c r="C403" s="83" t="n">
        <v>45988</v>
      </c>
      <c r="D403" s="68" t="s">
        <v>20100</v>
      </c>
      <c r="E403" s="85" t="n">
        <f aca="false">C403</f>
        <v>45988</v>
      </c>
      <c r="F403" s="86" t="str">
        <f aca="false">TEXT(E403,"yyyy-mm-dd")</f>
        <v>2025-11-27</v>
      </c>
      <c r="G403" s="86" t="str">
        <f aca="false">_xlfn.TEXTAFTER(F403,"-")</f>
        <v>11-27</v>
      </c>
      <c r="H403" s="71" t="str">
        <f aca="false">CONCATENATE(B403,"-",G403,"-GA",D403)</f>
        <v>1921-11-27-GA277c</v>
      </c>
      <c r="J403" s="69" t="s">
        <v>20336</v>
      </c>
      <c r="K403" s="69" t="s">
        <v>20351</v>
      </c>
      <c r="M403" s="80"/>
      <c r="N403" s="81" t="s">
        <v>20100</v>
      </c>
      <c r="O403" s="82" t="s">
        <v>20336</v>
      </c>
      <c r="P403" s="69" t="s">
        <v>20102</v>
      </c>
      <c r="Q403" s="82" t="s">
        <v>20102</v>
      </c>
    </row>
    <row r="404" customFormat="false" ht="15" hidden="false" customHeight="false" outlineLevel="0" collapsed="false">
      <c r="A404" s="67" t="n">
        <v>4700</v>
      </c>
      <c r="B404" s="68" t="n">
        <v>1921</v>
      </c>
      <c r="C404" s="83" t="n">
        <v>45989</v>
      </c>
      <c r="D404" s="68" t="n">
        <v>79</v>
      </c>
      <c r="E404" s="85" t="n">
        <f aca="false">C404</f>
        <v>45989</v>
      </c>
      <c r="F404" s="86" t="str">
        <f aca="false">TEXT(E404,"yyyy-mm-dd")</f>
        <v>2025-11-28</v>
      </c>
      <c r="G404" s="86" t="str">
        <f aca="false">_xlfn.TEXTAFTER(F404,"-")</f>
        <v>11-28</v>
      </c>
      <c r="H404" s="71" t="str">
        <f aca="false">CONCATENATE(B404,"-",G404,"-GA",D404)</f>
        <v>1921-11-28-GA79</v>
      </c>
      <c r="J404" s="69" t="s">
        <v>20356</v>
      </c>
      <c r="K404" s="69" t="s">
        <v>20351</v>
      </c>
      <c r="M404" s="80"/>
      <c r="N404" s="81" t="n">
        <v>79</v>
      </c>
      <c r="O404" s="82" t="s">
        <v>20356</v>
      </c>
      <c r="P404" s="69" t="s">
        <v>20356</v>
      </c>
      <c r="Q404" s="82" t="s">
        <v>20356</v>
      </c>
    </row>
    <row r="405" customFormat="false" ht="15" hidden="false" customHeight="false" outlineLevel="0" collapsed="false">
      <c r="A405" s="67" t="n">
        <v>4701</v>
      </c>
      <c r="B405" s="68" t="n">
        <v>1921</v>
      </c>
      <c r="C405" s="83" t="n">
        <v>45990</v>
      </c>
      <c r="D405" s="68" t="n">
        <v>79</v>
      </c>
      <c r="E405" s="85" t="n">
        <f aca="false">C405</f>
        <v>45990</v>
      </c>
      <c r="F405" s="86" t="str">
        <f aca="false">TEXT(E405,"yyyy-mm-dd")</f>
        <v>2025-11-29</v>
      </c>
      <c r="G405" s="86" t="str">
        <f aca="false">_xlfn.TEXTAFTER(F405,"-")</f>
        <v>11-29</v>
      </c>
      <c r="H405" s="71" t="str">
        <f aca="false">CONCATENATE(B405,"-",G405,"-GA",D405)</f>
        <v>1921-11-29-GA79</v>
      </c>
      <c r="J405" s="69" t="s">
        <v>17985</v>
      </c>
      <c r="K405" s="69" t="s">
        <v>20351</v>
      </c>
      <c r="M405" s="80"/>
      <c r="N405" s="81" t="n">
        <v>79</v>
      </c>
      <c r="O405" s="82" t="s">
        <v>17985</v>
      </c>
      <c r="P405" s="69" t="s">
        <v>20353</v>
      </c>
      <c r="Q405" s="82" t="s">
        <v>20353</v>
      </c>
    </row>
    <row r="406" customFormat="false" ht="15" hidden="false" customHeight="false" outlineLevel="0" collapsed="false">
      <c r="A406" s="67" t="n">
        <v>4702</v>
      </c>
      <c r="B406" s="68" t="n">
        <v>1921</v>
      </c>
      <c r="C406" s="83" t="n">
        <v>45990</v>
      </c>
      <c r="D406" s="68" t="n">
        <v>79</v>
      </c>
      <c r="E406" s="85" t="n">
        <f aca="false">C406</f>
        <v>45990</v>
      </c>
      <c r="F406" s="86" t="str">
        <f aca="false">TEXT(E406,"yyyy-mm-dd")</f>
        <v>2025-11-29</v>
      </c>
      <c r="G406" s="86" t="str">
        <f aca="false">_xlfn.TEXTAFTER(F406,"-")</f>
        <v>11-29</v>
      </c>
      <c r="H406" s="71" t="str">
        <f aca="false">CONCATENATE(B406,"-",G406,"-GA",D406)</f>
        <v>1921-11-29-GA79</v>
      </c>
      <c r="J406" s="69" t="s">
        <v>20357</v>
      </c>
      <c r="K406" s="69" t="s">
        <v>20351</v>
      </c>
      <c r="M406" s="80"/>
      <c r="N406" s="81" t="n">
        <v>79</v>
      </c>
      <c r="O406" s="82" t="s">
        <v>20357</v>
      </c>
      <c r="P406" s="69" t="s">
        <v>20356</v>
      </c>
      <c r="Q406" s="82" t="s">
        <v>20356</v>
      </c>
    </row>
    <row r="407" customFormat="false" ht="15" hidden="false" customHeight="false" outlineLevel="0" collapsed="false">
      <c r="A407" s="67" t="n">
        <v>4703</v>
      </c>
      <c r="B407" s="68" t="n">
        <v>1921</v>
      </c>
      <c r="C407" s="83" t="n">
        <v>45991</v>
      </c>
      <c r="D407" s="68" t="n">
        <v>79</v>
      </c>
      <c r="E407" s="85" t="n">
        <f aca="false">C407</f>
        <v>45991</v>
      </c>
      <c r="F407" s="86" t="str">
        <f aca="false">TEXT(E407,"yyyy-mm-dd")</f>
        <v>2025-11-30</v>
      </c>
      <c r="G407" s="86" t="str">
        <f aca="false">_xlfn.TEXTAFTER(F407,"-")</f>
        <v>11-30</v>
      </c>
      <c r="H407" s="71" t="str">
        <f aca="false">CONCATENATE(B407,"-",G407,"-GA",D407)</f>
        <v>1921-11-30-GA79</v>
      </c>
      <c r="J407" s="69" t="s">
        <v>20358</v>
      </c>
      <c r="K407" s="69" t="s">
        <v>20351</v>
      </c>
      <c r="M407" s="80"/>
      <c r="N407" s="81" t="n">
        <v>79</v>
      </c>
      <c r="O407" s="82" t="s">
        <v>20358</v>
      </c>
      <c r="P407" s="69" t="s">
        <v>20353</v>
      </c>
      <c r="Q407" s="82" t="s">
        <v>20353</v>
      </c>
    </row>
    <row r="408" customFormat="false" ht="15" hidden="false" customHeight="false" outlineLevel="0" collapsed="false">
      <c r="A408" s="67" t="n">
        <v>4704</v>
      </c>
      <c r="B408" s="68" t="n">
        <v>1921</v>
      </c>
      <c r="C408" s="83" t="n">
        <v>45992</v>
      </c>
      <c r="D408" s="68" t="n">
        <v>79</v>
      </c>
      <c r="E408" s="85" t="n">
        <f aca="false">C408</f>
        <v>45992</v>
      </c>
      <c r="F408" s="86" t="str">
        <f aca="false">TEXT(E408,"yyyy-mm-dd")</f>
        <v>2025-12-01</v>
      </c>
      <c r="G408" s="86" t="str">
        <f aca="false">_xlfn.TEXTAFTER(F408,"-")</f>
        <v>12-01</v>
      </c>
      <c r="H408" s="71" t="str">
        <f aca="false">CONCATENATE(B408,"-",G408,"-GA",D408)</f>
        <v>1921-12-01-GA79</v>
      </c>
      <c r="J408" s="69" t="s">
        <v>20359</v>
      </c>
      <c r="K408" s="69" t="s">
        <v>20351</v>
      </c>
      <c r="M408" s="80"/>
      <c r="N408" s="81" t="n">
        <v>79</v>
      </c>
      <c r="O408" s="82" t="s">
        <v>20359</v>
      </c>
      <c r="P408" s="69" t="s">
        <v>20356</v>
      </c>
      <c r="Q408" s="82" t="s">
        <v>20356</v>
      </c>
    </row>
    <row r="409" customFormat="false" ht="15" hidden="false" customHeight="false" outlineLevel="0" collapsed="false">
      <c r="A409" s="67" t="n">
        <v>4705</v>
      </c>
      <c r="B409" s="68" t="n">
        <v>1921</v>
      </c>
      <c r="C409" s="83" t="n">
        <v>45993</v>
      </c>
      <c r="D409" s="68" t="n">
        <v>79</v>
      </c>
      <c r="E409" s="85" t="n">
        <f aca="false">C409</f>
        <v>45993</v>
      </c>
      <c r="F409" s="86" t="str">
        <f aca="false">TEXT(E409,"yyyy-mm-dd")</f>
        <v>2025-12-02</v>
      </c>
      <c r="G409" s="86" t="str">
        <f aca="false">_xlfn.TEXTAFTER(F409,"-")</f>
        <v>12-02</v>
      </c>
      <c r="H409" s="71" t="str">
        <f aca="false">CONCATENATE(B409,"-",G409,"-GA",D409)</f>
        <v>1921-12-02-GA79</v>
      </c>
      <c r="J409" s="69" t="s">
        <v>20360</v>
      </c>
      <c r="K409" s="69" t="s">
        <v>20351</v>
      </c>
      <c r="M409" s="80"/>
      <c r="N409" s="81" t="n">
        <v>79</v>
      </c>
      <c r="O409" s="82" t="s">
        <v>20360</v>
      </c>
      <c r="P409" s="69" t="s">
        <v>20353</v>
      </c>
      <c r="Q409" s="82" t="s">
        <v>20353</v>
      </c>
    </row>
    <row r="410" customFormat="false" ht="15" hidden="false" customHeight="false" outlineLevel="0" collapsed="false">
      <c r="A410" s="67" t="n">
        <v>4706</v>
      </c>
      <c r="B410" s="68" t="n">
        <v>1921</v>
      </c>
      <c r="C410" s="83" t="n">
        <v>45994</v>
      </c>
      <c r="D410" s="68" t="s">
        <v>20100</v>
      </c>
      <c r="E410" s="85" t="n">
        <f aca="false">C410</f>
        <v>45994</v>
      </c>
      <c r="F410" s="86" t="str">
        <f aca="false">TEXT(E410,"yyyy-mm-dd")</f>
        <v>2025-12-03</v>
      </c>
      <c r="G410" s="86" t="str">
        <f aca="false">_xlfn.TEXTAFTER(F410,"-")</f>
        <v>12-03</v>
      </c>
      <c r="H410" s="71" t="str">
        <f aca="false">CONCATENATE(B410,"-",G410,"-GA",D410)</f>
        <v>1921-12-03-GA277c</v>
      </c>
      <c r="J410" s="69" t="s">
        <v>20336</v>
      </c>
      <c r="K410" s="69" t="s">
        <v>5785</v>
      </c>
      <c r="M410" s="80"/>
      <c r="N410" s="81" t="s">
        <v>20100</v>
      </c>
      <c r="O410" s="82" t="s">
        <v>20336</v>
      </c>
      <c r="P410" s="69" t="s">
        <v>20102</v>
      </c>
      <c r="Q410" s="82" t="s">
        <v>20102</v>
      </c>
    </row>
    <row r="411" customFormat="false" ht="15" hidden="false" customHeight="false" outlineLevel="0" collapsed="false">
      <c r="A411" s="67" t="n">
        <v>4707</v>
      </c>
      <c r="B411" s="68" t="n">
        <v>1921</v>
      </c>
      <c r="C411" s="83" t="n">
        <v>45994</v>
      </c>
      <c r="D411" s="68" t="n">
        <v>263</v>
      </c>
      <c r="E411" s="85" t="n">
        <f aca="false">C411</f>
        <v>45994</v>
      </c>
      <c r="F411" s="86" t="str">
        <f aca="false">TEXT(E411,"yyyy-mm-dd")</f>
        <v>2025-12-03</v>
      </c>
      <c r="G411" s="86" t="str">
        <f aca="false">_xlfn.TEXTAFTER(F411,"-")</f>
        <v>12-03</v>
      </c>
      <c r="H411" s="71" t="str">
        <f aca="false">CONCATENATE(B411,"-",G411,"-GA",D411)</f>
        <v>1921-12-03-GA263</v>
      </c>
      <c r="J411" s="69" t="s">
        <v>20095</v>
      </c>
      <c r="K411" s="69" t="s">
        <v>20351</v>
      </c>
      <c r="M411" s="80"/>
      <c r="N411" s="81" t="n">
        <v>263</v>
      </c>
      <c r="O411" s="82" t="s">
        <v>20095</v>
      </c>
      <c r="P411" s="69" t="s">
        <v>20096</v>
      </c>
      <c r="Q411" s="82" t="s">
        <v>20096</v>
      </c>
    </row>
    <row r="412" customFormat="false" ht="15" hidden="false" customHeight="false" outlineLevel="0" collapsed="false">
      <c r="A412" s="67" t="n">
        <v>4708</v>
      </c>
      <c r="B412" s="68" t="n">
        <v>1921</v>
      </c>
      <c r="C412" s="83" t="n">
        <v>45995</v>
      </c>
      <c r="D412" s="68" t="n">
        <v>209</v>
      </c>
      <c r="E412" s="85" t="n">
        <f aca="false">C412</f>
        <v>45995</v>
      </c>
      <c r="F412" s="86" t="str">
        <f aca="false">TEXT(E412,"yyyy-mm-dd")</f>
        <v>2025-12-04</v>
      </c>
      <c r="G412" s="86" t="str">
        <f aca="false">_xlfn.TEXTAFTER(F412,"-")</f>
        <v>12-04</v>
      </c>
      <c r="H412" s="71" t="str">
        <f aca="false">CONCATENATE(B412,"-",G412,"-GA",D412)</f>
        <v>1921-12-04-GA209</v>
      </c>
      <c r="J412" s="69" t="s">
        <v>20361</v>
      </c>
      <c r="K412" s="69" t="s">
        <v>20351</v>
      </c>
      <c r="M412" s="80"/>
      <c r="N412" s="81" t="n">
        <v>209</v>
      </c>
      <c r="O412" s="82" t="s">
        <v>20361</v>
      </c>
      <c r="P412" s="69" t="s">
        <v>17968</v>
      </c>
      <c r="Q412" s="82" t="s">
        <v>17968</v>
      </c>
    </row>
    <row r="413" customFormat="false" ht="15" hidden="false" customHeight="false" outlineLevel="0" collapsed="false">
      <c r="A413" s="67" t="n">
        <v>4709</v>
      </c>
      <c r="B413" s="68" t="n">
        <v>1921</v>
      </c>
      <c r="C413" s="83" t="n">
        <v>45995</v>
      </c>
      <c r="D413" s="68" t="s">
        <v>20362</v>
      </c>
      <c r="E413" s="85" t="n">
        <f aca="false">C413</f>
        <v>45995</v>
      </c>
      <c r="F413" s="86" t="str">
        <f aca="false">TEXT(E413,"yyyy-mm-dd")</f>
        <v>2025-12-04</v>
      </c>
      <c r="G413" s="86" t="str">
        <f aca="false">_xlfn.TEXTAFTER(F413,"-")</f>
        <v>12-04</v>
      </c>
      <c r="H413" s="71" t="str">
        <f aca="false">CONCATENATE(B413,"-",G413,"-GA",D413)</f>
        <v>1921-12-04-GA265a</v>
      </c>
      <c r="J413" s="69" t="s">
        <v>20363</v>
      </c>
      <c r="K413" s="69" t="s">
        <v>5785</v>
      </c>
      <c r="M413" s="80"/>
      <c r="N413" s="81" t="s">
        <v>20362</v>
      </c>
      <c r="O413" s="82" t="s">
        <v>20363</v>
      </c>
      <c r="P413" s="69" t="s">
        <v>20364</v>
      </c>
      <c r="Q413" s="82" t="s">
        <v>20364</v>
      </c>
    </row>
    <row r="414" customFormat="false" ht="15" hidden="false" customHeight="false" outlineLevel="0" collapsed="false">
      <c r="A414" s="67" t="n">
        <v>4710</v>
      </c>
      <c r="B414" s="68" t="n">
        <v>1921</v>
      </c>
      <c r="C414" s="83" t="n">
        <v>45998</v>
      </c>
      <c r="D414" s="68" t="n">
        <v>209</v>
      </c>
      <c r="E414" s="85" t="n">
        <f aca="false">C414</f>
        <v>45998</v>
      </c>
      <c r="F414" s="86" t="str">
        <f aca="false">TEXT(E414,"yyyy-mm-dd")</f>
        <v>2025-12-07</v>
      </c>
      <c r="G414" s="86" t="str">
        <f aca="false">_xlfn.TEXTAFTER(F414,"-")</f>
        <v>12-07</v>
      </c>
      <c r="H414" s="71" t="str">
        <f aca="false">CONCATENATE(B414,"-",G414,"-GA",D414)</f>
        <v>1921-12-07-GA209</v>
      </c>
      <c r="J414" s="69" t="s">
        <v>20365</v>
      </c>
      <c r="K414" s="69" t="s">
        <v>113</v>
      </c>
      <c r="M414" s="80"/>
      <c r="N414" s="81" t="n">
        <v>209</v>
      </c>
      <c r="O414" s="82" t="s">
        <v>20365</v>
      </c>
      <c r="P414" s="69" t="s">
        <v>20366</v>
      </c>
      <c r="Q414" s="82" t="s">
        <v>20366</v>
      </c>
    </row>
    <row r="415" customFormat="false" ht="15" hidden="false" customHeight="false" outlineLevel="0" collapsed="false">
      <c r="A415" s="67" t="n">
        <v>4711</v>
      </c>
      <c r="B415" s="68" t="n">
        <v>1921</v>
      </c>
      <c r="C415" s="83" t="n">
        <v>45998</v>
      </c>
      <c r="D415" s="68" t="s">
        <v>20100</v>
      </c>
      <c r="E415" s="85" t="n">
        <f aca="false">C415</f>
        <v>45998</v>
      </c>
      <c r="F415" s="86" t="str">
        <f aca="false">TEXT(E415,"yyyy-mm-dd")</f>
        <v>2025-12-07</v>
      </c>
      <c r="G415" s="86" t="str">
        <f aca="false">_xlfn.TEXTAFTER(F415,"-")</f>
        <v>12-07</v>
      </c>
      <c r="H415" s="71" t="str">
        <f aca="false">CONCATENATE(B415,"-",G415,"-GA",D415)</f>
        <v>1921-12-07-GA277c</v>
      </c>
      <c r="J415" s="69" t="s">
        <v>20336</v>
      </c>
      <c r="K415" s="69" t="s">
        <v>5785</v>
      </c>
      <c r="M415" s="80"/>
      <c r="N415" s="81" t="s">
        <v>20100</v>
      </c>
      <c r="O415" s="82" t="s">
        <v>20336</v>
      </c>
      <c r="P415" s="69" t="s">
        <v>20102</v>
      </c>
      <c r="Q415" s="82" t="s">
        <v>20102</v>
      </c>
    </row>
    <row r="416" customFormat="false" ht="15" hidden="false" customHeight="false" outlineLevel="0" collapsed="false">
      <c r="A416" s="67" t="n">
        <v>4712</v>
      </c>
      <c r="B416" s="68" t="n">
        <v>1921</v>
      </c>
      <c r="C416" s="83" t="n">
        <v>46002</v>
      </c>
      <c r="D416" s="68" t="n">
        <v>251</v>
      </c>
      <c r="E416" s="85" t="n">
        <f aca="false">C416</f>
        <v>46002</v>
      </c>
      <c r="F416" s="86" t="str">
        <f aca="false">TEXT(E416,"yyyy-mm-dd")</f>
        <v>2025-12-11</v>
      </c>
      <c r="G416" s="86" t="str">
        <f aca="false">_xlfn.TEXTAFTER(F416,"-")</f>
        <v>12-11</v>
      </c>
      <c r="H416" s="71" t="str">
        <f aca="false">CONCATENATE(B416,"-",G416,"-GA",D416)</f>
        <v>1921-12-11-GA251</v>
      </c>
      <c r="J416" s="69" t="s">
        <v>20367</v>
      </c>
      <c r="K416" s="69" t="s">
        <v>5785</v>
      </c>
      <c r="M416" s="80"/>
      <c r="N416" s="81" t="n">
        <v>251</v>
      </c>
      <c r="O416" s="82" t="s">
        <v>20367</v>
      </c>
      <c r="P416" s="69" t="s">
        <v>20286</v>
      </c>
      <c r="Q416" s="82" t="s">
        <v>20286</v>
      </c>
    </row>
    <row r="417" customFormat="false" ht="15" hidden="false" customHeight="false" outlineLevel="0" collapsed="false">
      <c r="A417" s="67" t="n">
        <v>4713</v>
      </c>
      <c r="B417" s="68" t="n">
        <v>1921</v>
      </c>
      <c r="C417" s="83" t="n">
        <v>46003</v>
      </c>
      <c r="D417" s="68" t="n">
        <v>209</v>
      </c>
      <c r="E417" s="85" t="n">
        <f aca="false">C417</f>
        <v>46003</v>
      </c>
      <c r="F417" s="86" t="str">
        <f aca="false">TEXT(E417,"yyyy-mm-dd")</f>
        <v>2025-12-12</v>
      </c>
      <c r="G417" s="86" t="str">
        <f aca="false">_xlfn.TEXTAFTER(F417,"-")</f>
        <v>12-12</v>
      </c>
      <c r="H417" s="71" t="str">
        <f aca="false">CONCATENATE(B417,"-",G417,"-GA",D417)</f>
        <v>1921-12-12-GA209</v>
      </c>
      <c r="J417" s="69" t="s">
        <v>20368</v>
      </c>
      <c r="K417" s="69" t="s">
        <v>5785</v>
      </c>
      <c r="M417" s="80"/>
      <c r="N417" s="81" t="n">
        <v>209</v>
      </c>
      <c r="O417" s="82" t="s">
        <v>20368</v>
      </c>
      <c r="P417" s="69" t="s">
        <v>20366</v>
      </c>
      <c r="Q417" s="82" t="s">
        <v>20366</v>
      </c>
    </row>
    <row r="418" customFormat="false" ht="15" hidden="false" customHeight="false" outlineLevel="0" collapsed="false">
      <c r="A418" s="67" t="n">
        <v>4714</v>
      </c>
      <c r="B418" s="68" t="n">
        <v>1921</v>
      </c>
      <c r="C418" s="83" t="n">
        <v>46007</v>
      </c>
      <c r="D418" s="68" t="n">
        <v>298</v>
      </c>
      <c r="E418" s="85" t="n">
        <f aca="false">C418</f>
        <v>46007</v>
      </c>
      <c r="F418" s="86" t="str">
        <f aca="false">TEXT(E418,"yyyy-mm-dd")</f>
        <v>2025-12-16</v>
      </c>
      <c r="G418" s="86" t="str">
        <f aca="false">_xlfn.TEXTAFTER(F418,"-")</f>
        <v>12-16</v>
      </c>
      <c r="H418" s="71" t="str">
        <f aca="false">CONCATENATE(B418,"-",G418,"-GA",D418)</f>
        <v>1921-12-16-GA298</v>
      </c>
      <c r="J418" s="69" t="s">
        <v>20369</v>
      </c>
      <c r="K418" s="69" t="s">
        <v>824</v>
      </c>
      <c r="M418" s="80"/>
      <c r="N418" s="81" t="n">
        <v>298</v>
      </c>
      <c r="O418" s="82" t="s">
        <v>20369</v>
      </c>
      <c r="P418" s="69" t="s">
        <v>20110</v>
      </c>
      <c r="Q418" s="82" t="s">
        <v>20110</v>
      </c>
    </row>
    <row r="419" customFormat="false" ht="15" hidden="false" customHeight="false" outlineLevel="0" collapsed="false">
      <c r="A419" s="67" t="n">
        <v>4715</v>
      </c>
      <c r="B419" s="68" t="n">
        <v>1921</v>
      </c>
      <c r="C419" s="83" t="n">
        <v>46009</v>
      </c>
      <c r="D419" s="68" t="n">
        <v>36</v>
      </c>
      <c r="E419" s="85" t="n">
        <f aca="false">C419</f>
        <v>46009</v>
      </c>
      <c r="F419" s="86" t="str">
        <f aca="false">TEXT(E419,"yyyy-mm-dd")</f>
        <v>2025-12-18</v>
      </c>
      <c r="G419" s="86" t="str">
        <f aca="false">_xlfn.TEXTAFTER(F419,"-")</f>
        <v>12-18</v>
      </c>
      <c r="H419" s="71" t="str">
        <f aca="false">CONCATENATE(B419,"-",G419,"-GA",D419)</f>
        <v>1921-12-18-GA36</v>
      </c>
      <c r="J419" s="69" t="s">
        <v>20370</v>
      </c>
      <c r="M419" s="80"/>
      <c r="N419" s="81" t="n">
        <v>36</v>
      </c>
      <c r="O419" s="82" t="s">
        <v>20370</v>
      </c>
      <c r="P419" s="69" t="s">
        <v>20278</v>
      </c>
      <c r="Q419" s="82" t="s">
        <v>20278</v>
      </c>
    </row>
    <row r="420" customFormat="false" ht="15" hidden="false" customHeight="false" outlineLevel="0" collapsed="false">
      <c r="A420" s="67" t="n">
        <v>4716</v>
      </c>
      <c r="B420" s="68" t="n">
        <v>1921</v>
      </c>
      <c r="C420" s="83" t="n">
        <v>46009</v>
      </c>
      <c r="D420" s="68" t="n">
        <v>36</v>
      </c>
      <c r="E420" s="85" t="n">
        <f aca="false">C420</f>
        <v>46009</v>
      </c>
      <c r="F420" s="86" t="str">
        <f aca="false">TEXT(E420,"yyyy-mm-dd")</f>
        <v>2025-12-18</v>
      </c>
      <c r="G420" s="86" t="str">
        <f aca="false">_xlfn.TEXTAFTER(F420,"-")</f>
        <v>12-18</v>
      </c>
      <c r="H420" s="71" t="str">
        <f aca="false">CONCATENATE(B420,"-",G420,"-GA",D420)</f>
        <v>1921-12-18-GA36</v>
      </c>
      <c r="J420" s="69" t="s">
        <v>20371</v>
      </c>
      <c r="M420" s="80"/>
      <c r="N420" s="81" t="n">
        <v>36</v>
      </c>
      <c r="O420" s="82" t="s">
        <v>20371</v>
      </c>
      <c r="P420" s="69" t="s">
        <v>20278</v>
      </c>
      <c r="Q420" s="82" t="s">
        <v>20278</v>
      </c>
    </row>
    <row r="421" customFormat="false" ht="15" hidden="false" customHeight="false" outlineLevel="0" collapsed="false">
      <c r="A421" s="67" t="n">
        <v>4717</v>
      </c>
      <c r="B421" s="68" t="n">
        <v>1921</v>
      </c>
      <c r="C421" s="83" t="n">
        <v>46009</v>
      </c>
      <c r="D421" s="68" t="n">
        <v>209</v>
      </c>
      <c r="E421" s="85" t="n">
        <f aca="false">C421</f>
        <v>46009</v>
      </c>
      <c r="F421" s="86" t="str">
        <f aca="false">TEXT(E421,"yyyy-mm-dd")</f>
        <v>2025-12-18</v>
      </c>
      <c r="G421" s="86" t="str">
        <f aca="false">_xlfn.TEXTAFTER(F421,"-")</f>
        <v>12-18</v>
      </c>
      <c r="H421" s="71" t="str">
        <f aca="false">CONCATENATE(B421,"-",G421,"-GA",D421)</f>
        <v>1921-12-18-GA209</v>
      </c>
      <c r="J421" s="69" t="s">
        <v>18002</v>
      </c>
      <c r="K421" s="69" t="s">
        <v>5785</v>
      </c>
      <c r="M421" s="80"/>
      <c r="N421" s="81" t="n">
        <v>209</v>
      </c>
      <c r="O421" s="82" t="s">
        <v>18002</v>
      </c>
      <c r="P421" s="69" t="s">
        <v>18002</v>
      </c>
      <c r="Q421" s="82" t="s">
        <v>18002</v>
      </c>
    </row>
    <row r="422" customFormat="false" ht="15" hidden="false" customHeight="false" outlineLevel="0" collapsed="false">
      <c r="A422" s="67" t="n">
        <v>4718</v>
      </c>
      <c r="B422" s="68" t="n">
        <v>1921</v>
      </c>
      <c r="C422" s="83" t="n">
        <v>46014</v>
      </c>
      <c r="D422" s="68" t="n">
        <v>209</v>
      </c>
      <c r="E422" s="85" t="n">
        <f aca="false">C422</f>
        <v>46014</v>
      </c>
      <c r="F422" s="86" t="str">
        <f aca="false">TEXT(E422,"yyyy-mm-dd")</f>
        <v>2025-12-23</v>
      </c>
      <c r="G422" s="86" t="str">
        <f aca="false">_xlfn.TEXTAFTER(F422,"-")</f>
        <v>12-23</v>
      </c>
      <c r="H422" s="71" t="str">
        <f aca="false">CONCATENATE(B422,"-",G422,"-GA",D422)</f>
        <v>1921-12-23-GA209</v>
      </c>
      <c r="J422" s="69" t="s">
        <v>18004</v>
      </c>
      <c r="K422" s="69" t="s">
        <v>5785</v>
      </c>
      <c r="M422" s="80"/>
      <c r="N422" s="81" t="n">
        <v>209</v>
      </c>
      <c r="O422" s="82" t="s">
        <v>18004</v>
      </c>
      <c r="P422" s="69" t="s">
        <v>18004</v>
      </c>
      <c r="Q422" s="82" t="s">
        <v>18004</v>
      </c>
    </row>
    <row r="423" customFormat="false" ht="15" hidden="false" customHeight="false" outlineLevel="0" collapsed="false">
      <c r="A423" s="67" t="n">
        <v>4719</v>
      </c>
      <c r="B423" s="68" t="n">
        <v>1921</v>
      </c>
      <c r="C423" s="83" t="n">
        <v>46014</v>
      </c>
      <c r="D423" s="68" t="n">
        <v>274</v>
      </c>
      <c r="E423" s="85" t="n">
        <f aca="false">C423</f>
        <v>46014</v>
      </c>
      <c r="F423" s="86" t="str">
        <f aca="false">TEXT(E423,"yyyy-mm-dd")</f>
        <v>2025-12-23</v>
      </c>
      <c r="G423" s="86" t="str">
        <f aca="false">_xlfn.TEXTAFTER(F423,"-")</f>
        <v>12-23</v>
      </c>
      <c r="H423" s="71" t="str">
        <f aca="false">CONCATENATE(B423,"-",G423,"-GA",D423)</f>
        <v>1921-12-23-GA274</v>
      </c>
      <c r="J423" s="69" t="s">
        <v>20372</v>
      </c>
      <c r="K423" s="69" t="s">
        <v>5785</v>
      </c>
      <c r="M423" s="80"/>
      <c r="N423" s="81" t="n">
        <v>274</v>
      </c>
      <c r="O423" s="82" t="s">
        <v>20372</v>
      </c>
      <c r="P423" s="69" t="s">
        <v>20373</v>
      </c>
      <c r="Q423" s="82" t="s">
        <v>20373</v>
      </c>
    </row>
    <row r="424" customFormat="false" ht="15" hidden="false" customHeight="false" outlineLevel="0" collapsed="false">
      <c r="A424" s="67" t="n">
        <v>4720</v>
      </c>
      <c r="B424" s="68" t="n">
        <v>1921</v>
      </c>
      <c r="C424" s="83" t="n">
        <v>46014</v>
      </c>
      <c r="D424" s="68" t="n">
        <v>303</v>
      </c>
      <c r="E424" s="85" t="n">
        <f aca="false">C424</f>
        <v>46014</v>
      </c>
      <c r="F424" s="86" t="str">
        <f aca="false">TEXT(E424,"yyyy-mm-dd")</f>
        <v>2025-12-23</v>
      </c>
      <c r="G424" s="86" t="str">
        <f aca="false">_xlfn.TEXTAFTER(F424,"-")</f>
        <v>12-23</v>
      </c>
      <c r="H424" s="71" t="str">
        <f aca="false">CONCATENATE(B424,"-",G424,"-GA",D424)</f>
        <v>1921-12-23-GA303</v>
      </c>
      <c r="J424" s="69" t="s">
        <v>20374</v>
      </c>
      <c r="K424" s="69" t="s">
        <v>5785</v>
      </c>
      <c r="M424" s="80"/>
      <c r="N424" s="81" t="n">
        <v>303</v>
      </c>
      <c r="O424" s="82" t="s">
        <v>20374</v>
      </c>
      <c r="P424" s="69" t="s">
        <v>20375</v>
      </c>
      <c r="Q424" s="82" t="s">
        <v>20375</v>
      </c>
    </row>
    <row r="425" customFormat="false" ht="15" hidden="false" customHeight="false" outlineLevel="0" collapsed="false">
      <c r="A425" s="67" t="n">
        <v>4721</v>
      </c>
      <c r="B425" s="68" t="n">
        <v>1921</v>
      </c>
      <c r="C425" s="83" t="n">
        <v>46015</v>
      </c>
      <c r="D425" s="68" t="n">
        <v>209</v>
      </c>
      <c r="E425" s="85" t="n">
        <f aca="false">C425</f>
        <v>46015</v>
      </c>
      <c r="F425" s="86" t="str">
        <f aca="false">TEXT(E425,"yyyy-mm-dd")</f>
        <v>2025-12-24</v>
      </c>
      <c r="G425" s="86" t="str">
        <f aca="false">_xlfn.TEXTAFTER(F425,"-")</f>
        <v>12-24</v>
      </c>
      <c r="H425" s="71" t="str">
        <f aca="false">CONCATENATE(B425,"-",G425,"-GA",D425)</f>
        <v>1921-12-24-GA209</v>
      </c>
      <c r="J425" s="69" t="s">
        <v>18010</v>
      </c>
      <c r="K425" s="69" t="s">
        <v>5785</v>
      </c>
      <c r="M425" s="80"/>
      <c r="N425" s="81" t="n">
        <v>209</v>
      </c>
      <c r="O425" s="82" t="s">
        <v>18010</v>
      </c>
      <c r="P425" s="69" t="s">
        <v>18010</v>
      </c>
      <c r="Q425" s="82" t="s">
        <v>18010</v>
      </c>
    </row>
    <row r="426" customFormat="false" ht="15" hidden="false" customHeight="false" outlineLevel="0" collapsed="false">
      <c r="A426" s="67" t="n">
        <v>4722</v>
      </c>
      <c r="B426" s="68" t="n">
        <v>1921</v>
      </c>
      <c r="C426" s="83" t="n">
        <v>46015</v>
      </c>
      <c r="D426" s="68" t="n">
        <v>303</v>
      </c>
      <c r="E426" s="85" t="n">
        <f aca="false">C426</f>
        <v>46015</v>
      </c>
      <c r="F426" s="86" t="str">
        <f aca="false">TEXT(E426,"yyyy-mm-dd")</f>
        <v>2025-12-24</v>
      </c>
      <c r="G426" s="86" t="str">
        <f aca="false">_xlfn.TEXTAFTER(F426,"-")</f>
        <v>12-24</v>
      </c>
      <c r="H426" s="71" t="str">
        <f aca="false">CONCATENATE(B426,"-",G426,"-GA",D426)</f>
        <v>1921-12-24-GA303</v>
      </c>
      <c r="J426" s="69" t="s">
        <v>20376</v>
      </c>
      <c r="K426" s="69" t="s">
        <v>5785</v>
      </c>
      <c r="M426" s="80"/>
      <c r="N426" s="81" t="n">
        <v>303</v>
      </c>
      <c r="O426" s="82" t="s">
        <v>20376</v>
      </c>
      <c r="P426" s="69" t="s">
        <v>20375</v>
      </c>
      <c r="Q426" s="82" t="s">
        <v>20375</v>
      </c>
    </row>
    <row r="427" customFormat="false" ht="15" hidden="false" customHeight="false" outlineLevel="0" collapsed="false">
      <c r="A427" s="67" t="n">
        <v>4723</v>
      </c>
      <c r="B427" s="68" t="n">
        <v>1921</v>
      </c>
      <c r="C427" s="83" t="n">
        <v>46016</v>
      </c>
      <c r="D427" s="68" t="n">
        <v>36</v>
      </c>
      <c r="E427" s="85" t="n">
        <f aca="false">C427</f>
        <v>46016</v>
      </c>
      <c r="F427" s="86" t="str">
        <f aca="false">TEXT(E427,"yyyy-mm-dd")</f>
        <v>2025-12-25</v>
      </c>
      <c r="G427" s="86" t="str">
        <f aca="false">_xlfn.TEXTAFTER(F427,"-")</f>
        <v>12-25</v>
      </c>
      <c r="H427" s="71" t="str">
        <f aca="false">CONCATENATE(B427,"-",G427,"-GA",D427)</f>
        <v>1921-12-25-GA36</v>
      </c>
      <c r="J427" s="69" t="s">
        <v>20377</v>
      </c>
      <c r="M427" s="80"/>
      <c r="N427" s="81" t="n">
        <v>36</v>
      </c>
      <c r="O427" s="82" t="s">
        <v>20377</v>
      </c>
      <c r="P427" s="69" t="s">
        <v>20278</v>
      </c>
      <c r="Q427" s="82" t="s">
        <v>20278</v>
      </c>
    </row>
    <row r="428" customFormat="false" ht="15" hidden="false" customHeight="false" outlineLevel="0" collapsed="false">
      <c r="A428" s="67" t="n">
        <v>4724</v>
      </c>
      <c r="B428" s="68" t="n">
        <v>1921</v>
      </c>
      <c r="C428" s="83" t="n">
        <v>46016</v>
      </c>
      <c r="D428" s="68" t="n">
        <v>209</v>
      </c>
      <c r="E428" s="85" t="n">
        <f aca="false">C428</f>
        <v>46016</v>
      </c>
      <c r="F428" s="86" t="str">
        <f aca="false">TEXT(E428,"yyyy-mm-dd")</f>
        <v>2025-12-25</v>
      </c>
      <c r="G428" s="86" t="str">
        <f aca="false">_xlfn.TEXTAFTER(F428,"-")</f>
        <v>12-25</v>
      </c>
      <c r="H428" s="71" t="str">
        <f aca="false">CONCATENATE(B428,"-",G428,"-GA",D428)</f>
        <v>1921-12-25-GA209</v>
      </c>
      <c r="J428" s="69" t="s">
        <v>20378</v>
      </c>
      <c r="K428" s="69" t="s">
        <v>5785</v>
      </c>
      <c r="M428" s="80"/>
      <c r="N428" s="81" t="n">
        <v>209</v>
      </c>
      <c r="O428" s="82" t="s">
        <v>20378</v>
      </c>
      <c r="P428" s="69" t="s">
        <v>20366</v>
      </c>
      <c r="Q428" s="82" t="s">
        <v>20366</v>
      </c>
    </row>
    <row r="429" customFormat="false" ht="15" hidden="false" customHeight="false" outlineLevel="0" collapsed="false">
      <c r="A429" s="67" t="n">
        <v>4725</v>
      </c>
      <c r="B429" s="68" t="n">
        <v>1921</v>
      </c>
      <c r="C429" s="83" t="n">
        <v>46016</v>
      </c>
      <c r="D429" s="68" t="n">
        <v>303</v>
      </c>
      <c r="E429" s="85" t="n">
        <f aca="false">C429</f>
        <v>46016</v>
      </c>
      <c r="F429" s="86" t="str">
        <f aca="false">TEXT(E429,"yyyy-mm-dd")</f>
        <v>2025-12-25</v>
      </c>
      <c r="G429" s="86" t="str">
        <f aca="false">_xlfn.TEXTAFTER(F429,"-")</f>
        <v>12-25</v>
      </c>
      <c r="H429" s="71" t="str">
        <f aca="false">CONCATENATE(B429,"-",G429,"-GA",D429)</f>
        <v>1921-12-25-GA303</v>
      </c>
      <c r="J429" s="69" t="s">
        <v>20379</v>
      </c>
      <c r="K429" s="69" t="s">
        <v>5785</v>
      </c>
      <c r="M429" s="80"/>
      <c r="N429" s="81" t="n">
        <v>303</v>
      </c>
      <c r="O429" s="82" t="s">
        <v>20379</v>
      </c>
      <c r="P429" s="69" t="s">
        <v>20375</v>
      </c>
      <c r="Q429" s="82" t="s">
        <v>20375</v>
      </c>
    </row>
    <row r="430" customFormat="false" ht="15" hidden="false" customHeight="false" outlineLevel="0" collapsed="false">
      <c r="A430" s="67" t="n">
        <v>4726</v>
      </c>
      <c r="B430" s="68" t="n">
        <v>1921</v>
      </c>
      <c r="C430" s="83" t="n">
        <v>46016</v>
      </c>
      <c r="D430" s="68" t="s">
        <v>20100</v>
      </c>
      <c r="E430" s="85" t="n">
        <f aca="false">C430</f>
        <v>46016</v>
      </c>
      <c r="F430" s="86" t="str">
        <f aca="false">TEXT(E430,"yyyy-mm-dd")</f>
        <v>2025-12-25</v>
      </c>
      <c r="G430" s="86" t="str">
        <f aca="false">_xlfn.TEXTAFTER(F430,"-")</f>
        <v>12-25</v>
      </c>
      <c r="H430" s="71" t="str">
        <f aca="false">CONCATENATE(B430,"-",G430,"-GA",D430)</f>
        <v>1921-12-25-GA277c</v>
      </c>
      <c r="J430" s="69" t="s">
        <v>20336</v>
      </c>
      <c r="K430" s="69" t="s">
        <v>5785</v>
      </c>
      <c r="M430" s="80"/>
      <c r="N430" s="81" t="s">
        <v>20100</v>
      </c>
      <c r="O430" s="82" t="s">
        <v>20336</v>
      </c>
      <c r="P430" s="69" t="s">
        <v>20102</v>
      </c>
      <c r="Q430" s="82" t="s">
        <v>20102</v>
      </c>
    </row>
    <row r="431" customFormat="false" ht="15" hidden="false" customHeight="false" outlineLevel="0" collapsed="false">
      <c r="A431" s="67" t="n">
        <v>4727</v>
      </c>
      <c r="B431" s="68" t="n">
        <v>1921</v>
      </c>
      <c r="C431" s="83" t="n">
        <v>46017</v>
      </c>
      <c r="D431" s="68" t="n">
        <v>209</v>
      </c>
      <c r="E431" s="85" t="n">
        <f aca="false">C431</f>
        <v>46017</v>
      </c>
      <c r="F431" s="86" t="str">
        <f aca="false">TEXT(E431,"yyyy-mm-dd")</f>
        <v>2025-12-26</v>
      </c>
      <c r="G431" s="86" t="str">
        <f aca="false">_xlfn.TEXTAFTER(F431,"-")</f>
        <v>12-26</v>
      </c>
      <c r="H431" s="71" t="str">
        <f aca="false">CONCATENATE(B431,"-",G431,"-GA",D431)</f>
        <v>1921-12-26-GA209</v>
      </c>
      <c r="J431" s="69" t="s">
        <v>18018</v>
      </c>
      <c r="K431" s="69" t="s">
        <v>5785</v>
      </c>
      <c r="M431" s="80"/>
      <c r="N431" s="81" t="n">
        <v>209</v>
      </c>
      <c r="O431" s="82" t="s">
        <v>18018</v>
      </c>
      <c r="P431" s="69" t="s">
        <v>20077</v>
      </c>
      <c r="Q431" s="82" t="s">
        <v>20077</v>
      </c>
    </row>
    <row r="432" customFormat="false" ht="15" hidden="false" customHeight="false" outlineLevel="0" collapsed="false">
      <c r="A432" s="67" t="n">
        <v>4728</v>
      </c>
      <c r="B432" s="68" t="n">
        <v>1921</v>
      </c>
      <c r="C432" s="83" t="n">
        <v>46017</v>
      </c>
      <c r="D432" s="68" t="n">
        <v>303</v>
      </c>
      <c r="E432" s="85" t="n">
        <f aca="false">C432</f>
        <v>46017</v>
      </c>
      <c r="F432" s="86" t="str">
        <f aca="false">TEXT(E432,"yyyy-mm-dd")</f>
        <v>2025-12-26</v>
      </c>
      <c r="G432" s="86" t="str">
        <f aca="false">_xlfn.TEXTAFTER(F432,"-")</f>
        <v>12-26</v>
      </c>
      <c r="H432" s="71" t="str">
        <f aca="false">CONCATENATE(B432,"-",G432,"-GA",D432)</f>
        <v>1921-12-26-GA303</v>
      </c>
      <c r="J432" s="69" t="s">
        <v>20380</v>
      </c>
      <c r="K432" s="69" t="s">
        <v>5785</v>
      </c>
      <c r="M432" s="80"/>
      <c r="N432" s="81" t="n">
        <v>303</v>
      </c>
      <c r="O432" s="82" t="s">
        <v>20380</v>
      </c>
      <c r="P432" s="69" t="s">
        <v>20375</v>
      </c>
      <c r="Q432" s="82" t="s">
        <v>20375</v>
      </c>
    </row>
    <row r="433" customFormat="false" ht="15" hidden="false" customHeight="false" outlineLevel="0" collapsed="false">
      <c r="A433" s="67" t="n">
        <v>4729</v>
      </c>
      <c r="B433" s="68" t="n">
        <v>1921</v>
      </c>
      <c r="C433" s="83" t="n">
        <v>46018</v>
      </c>
      <c r="D433" s="68" t="n">
        <v>303</v>
      </c>
      <c r="E433" s="85" t="n">
        <f aca="false">C433</f>
        <v>46018</v>
      </c>
      <c r="F433" s="86" t="str">
        <f aca="false">TEXT(E433,"yyyy-mm-dd")</f>
        <v>2025-12-27</v>
      </c>
      <c r="G433" s="86" t="str">
        <f aca="false">_xlfn.TEXTAFTER(F433,"-")</f>
        <v>12-27</v>
      </c>
      <c r="H433" s="71" t="str">
        <f aca="false">CONCATENATE(B433,"-",G433,"-GA",D433)</f>
        <v>1921-12-27-GA303</v>
      </c>
      <c r="J433" s="69" t="s">
        <v>20381</v>
      </c>
      <c r="K433" s="69" t="s">
        <v>5785</v>
      </c>
      <c r="M433" s="80"/>
      <c r="N433" s="81" t="n">
        <v>303</v>
      </c>
      <c r="O433" s="82" t="s">
        <v>20381</v>
      </c>
      <c r="P433" s="69" t="s">
        <v>20375</v>
      </c>
      <c r="Q433" s="82" t="s">
        <v>20375</v>
      </c>
    </row>
    <row r="434" customFormat="false" ht="15" hidden="false" customHeight="false" outlineLevel="0" collapsed="false">
      <c r="A434" s="67" t="n">
        <v>4730</v>
      </c>
      <c r="B434" s="68" t="n">
        <v>1921</v>
      </c>
      <c r="C434" s="83" t="n">
        <v>46019</v>
      </c>
      <c r="D434" s="68" t="n">
        <v>289</v>
      </c>
      <c r="E434" s="85" t="n">
        <f aca="false">C434</f>
        <v>46019</v>
      </c>
      <c r="F434" s="86" t="str">
        <f aca="false">TEXT(E434,"yyyy-mm-dd")</f>
        <v>2025-12-28</v>
      </c>
      <c r="G434" s="86" t="str">
        <f aca="false">_xlfn.TEXTAFTER(F434,"-")</f>
        <v>12-28</v>
      </c>
      <c r="H434" s="71" t="str">
        <f aca="false">CONCATENATE(B434,"-",G434,"-GA",D434)</f>
        <v>1921-12-28-GA289</v>
      </c>
      <c r="J434" s="69" t="s">
        <v>20382</v>
      </c>
      <c r="K434" s="69" t="s">
        <v>5785</v>
      </c>
      <c r="M434" s="80"/>
      <c r="N434" s="81" t="n">
        <v>289</v>
      </c>
      <c r="O434" s="82" t="s">
        <v>20382</v>
      </c>
      <c r="P434" s="69" t="s">
        <v>20163</v>
      </c>
      <c r="Q434" s="82" t="s">
        <v>20163</v>
      </c>
    </row>
    <row r="435" customFormat="false" ht="15" hidden="false" customHeight="false" outlineLevel="0" collapsed="false">
      <c r="A435" s="67" t="n">
        <v>4731</v>
      </c>
      <c r="B435" s="68" t="n">
        <v>1921</v>
      </c>
      <c r="C435" s="83" t="n">
        <v>46019</v>
      </c>
      <c r="D435" s="68" t="n">
        <v>303</v>
      </c>
      <c r="E435" s="85" t="n">
        <f aca="false">C435</f>
        <v>46019</v>
      </c>
      <c r="F435" s="86" t="str">
        <f aca="false">TEXT(E435,"yyyy-mm-dd")</f>
        <v>2025-12-28</v>
      </c>
      <c r="G435" s="86" t="str">
        <f aca="false">_xlfn.TEXTAFTER(F435,"-")</f>
        <v>12-28</v>
      </c>
      <c r="H435" s="71" t="str">
        <f aca="false">CONCATENATE(B435,"-",G435,"-GA",D435)</f>
        <v>1921-12-28-GA303</v>
      </c>
      <c r="J435" s="69" t="s">
        <v>20383</v>
      </c>
      <c r="K435" s="69" t="s">
        <v>5785</v>
      </c>
      <c r="M435" s="80"/>
      <c r="N435" s="81" t="n">
        <v>303</v>
      </c>
      <c r="O435" s="82" t="s">
        <v>20383</v>
      </c>
      <c r="P435" s="69" t="s">
        <v>20375</v>
      </c>
      <c r="Q435" s="82" t="s">
        <v>20375</v>
      </c>
    </row>
    <row r="436" customFormat="false" ht="15" hidden="false" customHeight="false" outlineLevel="0" collapsed="false">
      <c r="A436" s="67" t="n">
        <v>4732</v>
      </c>
      <c r="B436" s="68" t="n">
        <v>1921</v>
      </c>
      <c r="C436" s="83" t="n">
        <v>46019</v>
      </c>
      <c r="D436" s="68" t="s">
        <v>20100</v>
      </c>
      <c r="E436" s="85" t="n">
        <f aca="false">C436</f>
        <v>46019</v>
      </c>
      <c r="F436" s="86" t="str">
        <f aca="false">TEXT(E436,"yyyy-mm-dd")</f>
        <v>2025-12-28</v>
      </c>
      <c r="G436" s="86" t="str">
        <f aca="false">_xlfn.TEXTAFTER(F436,"-")</f>
        <v>12-28</v>
      </c>
      <c r="H436" s="71" t="str">
        <f aca="false">CONCATENATE(B436,"-",G436,"-GA",D436)</f>
        <v>1921-12-28-GA277c</v>
      </c>
      <c r="J436" s="69" t="s">
        <v>20336</v>
      </c>
      <c r="K436" s="69" t="s">
        <v>5785</v>
      </c>
      <c r="M436" s="80"/>
      <c r="N436" s="81" t="s">
        <v>20100</v>
      </c>
      <c r="O436" s="82" t="s">
        <v>20336</v>
      </c>
      <c r="P436" s="69" t="s">
        <v>20102</v>
      </c>
      <c r="Q436" s="82" t="s">
        <v>20102</v>
      </c>
    </row>
    <row r="437" customFormat="false" ht="15" hidden="false" customHeight="false" outlineLevel="0" collapsed="false">
      <c r="A437" s="67" t="n">
        <v>4733</v>
      </c>
      <c r="B437" s="68" t="n">
        <v>1921</v>
      </c>
      <c r="C437" s="83" t="n">
        <v>46020</v>
      </c>
      <c r="D437" s="68" t="n">
        <v>303</v>
      </c>
      <c r="E437" s="85" t="n">
        <f aca="false">C437</f>
        <v>46020</v>
      </c>
      <c r="F437" s="86" t="str">
        <f aca="false">TEXT(E437,"yyyy-mm-dd")</f>
        <v>2025-12-29</v>
      </c>
      <c r="G437" s="86" t="str">
        <f aca="false">_xlfn.TEXTAFTER(F437,"-")</f>
        <v>12-29</v>
      </c>
      <c r="H437" s="71" t="str">
        <f aca="false">CONCATENATE(B437,"-",G437,"-GA",D437)</f>
        <v>1921-12-29-GA303</v>
      </c>
      <c r="J437" s="69" t="s">
        <v>20384</v>
      </c>
      <c r="K437" s="69" t="s">
        <v>5785</v>
      </c>
      <c r="M437" s="80"/>
      <c r="N437" s="81" t="n">
        <v>303</v>
      </c>
      <c r="O437" s="82" t="s">
        <v>20384</v>
      </c>
      <c r="P437" s="69" t="s">
        <v>20375</v>
      </c>
      <c r="Q437" s="82" t="s">
        <v>20375</v>
      </c>
    </row>
    <row r="438" customFormat="false" ht="15" hidden="false" customHeight="false" outlineLevel="0" collapsed="false">
      <c r="A438" s="67" t="n">
        <v>4734</v>
      </c>
      <c r="B438" s="68" t="n">
        <v>1921</v>
      </c>
      <c r="C438" s="83" t="n">
        <v>46021</v>
      </c>
      <c r="D438" s="68" t="n">
        <v>289</v>
      </c>
      <c r="E438" s="85" t="n">
        <f aca="false">C438</f>
        <v>46021</v>
      </c>
      <c r="F438" s="86" t="str">
        <f aca="false">TEXT(E438,"yyyy-mm-dd")</f>
        <v>2025-12-30</v>
      </c>
      <c r="G438" s="86" t="str">
        <f aca="false">_xlfn.TEXTAFTER(F438,"-")</f>
        <v>12-30</v>
      </c>
      <c r="H438" s="71" t="str">
        <f aca="false">CONCATENATE(B438,"-",G438,"-GA",D438)</f>
        <v>1921-12-30-GA289</v>
      </c>
      <c r="J438" s="69" t="s">
        <v>20385</v>
      </c>
      <c r="K438" s="69" t="s">
        <v>5785</v>
      </c>
      <c r="M438" s="80"/>
      <c r="N438" s="81" t="n">
        <v>289</v>
      </c>
      <c r="O438" s="82" t="s">
        <v>20385</v>
      </c>
      <c r="P438" s="69" t="s">
        <v>20163</v>
      </c>
      <c r="Q438" s="82" t="s">
        <v>20163</v>
      </c>
    </row>
    <row r="439" customFormat="false" ht="15" hidden="false" customHeight="false" outlineLevel="0" collapsed="false">
      <c r="A439" s="67" t="n">
        <v>4735</v>
      </c>
      <c r="B439" s="68" t="n">
        <v>1921</v>
      </c>
      <c r="C439" s="83" t="n">
        <v>46021</v>
      </c>
      <c r="D439" s="68" t="n">
        <v>303</v>
      </c>
      <c r="E439" s="85" t="n">
        <f aca="false">C439</f>
        <v>46021</v>
      </c>
      <c r="F439" s="86" t="str">
        <f aca="false">TEXT(E439,"yyyy-mm-dd")</f>
        <v>2025-12-30</v>
      </c>
      <c r="G439" s="86" t="str">
        <f aca="false">_xlfn.TEXTAFTER(F439,"-")</f>
        <v>12-30</v>
      </c>
      <c r="H439" s="71" t="str">
        <f aca="false">CONCATENATE(B439,"-",G439,"-GA",D439)</f>
        <v>1921-12-30-GA303</v>
      </c>
      <c r="J439" s="69" t="s">
        <v>20386</v>
      </c>
      <c r="K439" s="69" t="s">
        <v>5785</v>
      </c>
      <c r="M439" s="80"/>
      <c r="N439" s="81" t="n">
        <v>303</v>
      </c>
      <c r="O439" s="82" t="s">
        <v>20386</v>
      </c>
      <c r="P439" s="69" t="s">
        <v>20375</v>
      </c>
      <c r="Q439" s="82" t="s">
        <v>20375</v>
      </c>
    </row>
    <row r="440" customFormat="false" ht="15" hidden="false" customHeight="false" outlineLevel="0" collapsed="false">
      <c r="A440" s="67" t="n">
        <v>4736</v>
      </c>
      <c r="B440" s="68" t="n">
        <v>1921</v>
      </c>
      <c r="C440" s="83" t="n">
        <v>46022</v>
      </c>
      <c r="D440" s="68" t="n">
        <v>209</v>
      </c>
      <c r="E440" s="85" t="n">
        <f aca="false">C440</f>
        <v>46022</v>
      </c>
      <c r="F440" s="86" t="str">
        <f aca="false">TEXT(E440,"yyyy-mm-dd")</f>
        <v>2025-12-31</v>
      </c>
      <c r="G440" s="86" t="str">
        <f aca="false">_xlfn.TEXTAFTER(F440,"-")</f>
        <v>12-31</v>
      </c>
      <c r="H440" s="71" t="str">
        <f aca="false">CONCATENATE(B440,"-",G440,"-GA",D440)</f>
        <v>1921-12-31-GA209</v>
      </c>
      <c r="J440" s="69" t="s">
        <v>20387</v>
      </c>
      <c r="K440" s="69" t="s">
        <v>5785</v>
      </c>
      <c r="M440" s="80"/>
      <c r="N440" s="81" t="n">
        <v>209</v>
      </c>
      <c r="O440" s="82" t="s">
        <v>20387</v>
      </c>
      <c r="P440" s="69" t="s">
        <v>20366</v>
      </c>
      <c r="Q440" s="82" t="s">
        <v>20366</v>
      </c>
    </row>
    <row r="441" customFormat="false" ht="15" hidden="false" customHeight="false" outlineLevel="0" collapsed="false">
      <c r="A441" s="67" t="n">
        <v>4737</v>
      </c>
      <c r="B441" s="68" t="n">
        <v>1921</v>
      </c>
      <c r="C441" s="83" t="n">
        <v>46022</v>
      </c>
      <c r="D441" s="68" t="n">
        <v>303</v>
      </c>
      <c r="E441" s="85" t="n">
        <f aca="false">C441</f>
        <v>46022</v>
      </c>
      <c r="F441" s="86" t="str">
        <f aca="false">TEXT(E441,"yyyy-mm-dd")</f>
        <v>2025-12-31</v>
      </c>
      <c r="G441" s="86" t="str">
        <f aca="false">_xlfn.TEXTAFTER(F441,"-")</f>
        <v>12-31</v>
      </c>
      <c r="H441" s="71" t="str">
        <f aca="false">CONCATENATE(B441,"-",G441,"-GA",D441)</f>
        <v>1921-12-31-GA303</v>
      </c>
      <c r="J441" s="69" t="s">
        <v>20388</v>
      </c>
      <c r="K441" s="69" t="s">
        <v>5785</v>
      </c>
      <c r="M441" s="80"/>
      <c r="N441" s="81" t="n">
        <v>303</v>
      </c>
      <c r="O441" s="82" t="s">
        <v>20388</v>
      </c>
      <c r="P441" s="69" t="s">
        <v>20375</v>
      </c>
      <c r="Q441" s="82" t="s">
        <v>20375</v>
      </c>
    </row>
    <row r="442" customFormat="false" ht="15" hidden="false" customHeight="false" outlineLevel="0" collapsed="false">
      <c r="A442" s="67" t="n">
        <v>4738</v>
      </c>
      <c r="B442" s="68" t="n">
        <v>1921</v>
      </c>
      <c r="C442" s="83" t="n">
        <v>46022</v>
      </c>
      <c r="D442" s="68" t="s">
        <v>20100</v>
      </c>
      <c r="E442" s="85" t="n">
        <f aca="false">C442</f>
        <v>46022</v>
      </c>
      <c r="F442" s="86" t="str">
        <f aca="false">TEXT(E442,"yyyy-mm-dd")</f>
        <v>2025-12-31</v>
      </c>
      <c r="G442" s="86" t="str">
        <f aca="false">_xlfn.TEXTAFTER(F442,"-")</f>
        <v>12-31</v>
      </c>
      <c r="H442" s="71" t="str">
        <f aca="false">CONCATENATE(B442,"-",G442,"-GA",D442)</f>
        <v>1921-12-31-GA277c</v>
      </c>
      <c r="J442" s="69" t="s">
        <v>20336</v>
      </c>
      <c r="K442" s="69" t="s">
        <v>5785</v>
      </c>
      <c r="M442" s="80"/>
      <c r="N442" s="81" t="s">
        <v>20100</v>
      </c>
      <c r="O442" s="82" t="s">
        <v>20336</v>
      </c>
      <c r="P442" s="69" t="s">
        <v>20102</v>
      </c>
      <c r="Q442" s="82" t="s">
        <v>20102</v>
      </c>
    </row>
    <row r="443" customFormat="false" ht="15" hidden="false" customHeight="false" outlineLevel="0" collapsed="false">
      <c r="A443" s="67" t="n">
        <v>4739</v>
      </c>
      <c r="B443" s="68" t="n">
        <v>1922</v>
      </c>
      <c r="C443" s="83" t="n">
        <v>45658</v>
      </c>
      <c r="D443" s="68" t="n">
        <v>36</v>
      </c>
      <c r="E443" s="85" t="n">
        <f aca="false">C443</f>
        <v>45658</v>
      </c>
      <c r="F443" s="86" t="str">
        <f aca="false">TEXT(E443,"yyyy-mm-dd")</f>
        <v>2025-01-01</v>
      </c>
      <c r="G443" s="86" t="str">
        <f aca="false">_xlfn.TEXTAFTER(F443,"-")</f>
        <v>01-01</v>
      </c>
      <c r="H443" s="71" t="str">
        <f aca="false">CONCATENATE(B443,"-",G443,"-GA",D443)</f>
        <v>1922-01-01-GA36</v>
      </c>
      <c r="J443" s="69" t="s">
        <v>20389</v>
      </c>
      <c r="M443" s="80"/>
      <c r="N443" s="81" t="n">
        <v>36</v>
      </c>
      <c r="O443" s="82" t="s">
        <v>20389</v>
      </c>
      <c r="P443" s="69" t="s">
        <v>20278</v>
      </c>
      <c r="Q443" s="82" t="s">
        <v>20278</v>
      </c>
    </row>
    <row r="444" customFormat="false" ht="15" hidden="false" customHeight="false" outlineLevel="0" collapsed="false">
      <c r="A444" s="67" t="n">
        <v>4740</v>
      </c>
      <c r="B444" s="68" t="n">
        <v>1922</v>
      </c>
      <c r="C444" s="83" t="n">
        <v>45658</v>
      </c>
      <c r="D444" s="68" t="n">
        <v>36</v>
      </c>
      <c r="E444" s="85" t="n">
        <f aca="false">C444</f>
        <v>45658</v>
      </c>
      <c r="F444" s="86" t="str">
        <f aca="false">TEXT(E444,"yyyy-mm-dd")</f>
        <v>2025-01-01</v>
      </c>
      <c r="G444" s="86" t="str">
        <f aca="false">_xlfn.TEXTAFTER(F444,"-")</f>
        <v>01-01</v>
      </c>
      <c r="H444" s="71" t="str">
        <f aca="false">CONCATENATE(B444,"-",G444,"-GA",D444)</f>
        <v>1922-01-01-GA36</v>
      </c>
      <c r="J444" s="69" t="s">
        <v>20390</v>
      </c>
      <c r="M444" s="80"/>
      <c r="N444" s="81" t="n">
        <v>36</v>
      </c>
      <c r="O444" s="82" t="s">
        <v>20390</v>
      </c>
      <c r="P444" s="69" t="s">
        <v>20390</v>
      </c>
      <c r="Q444" s="82" t="s">
        <v>20390</v>
      </c>
    </row>
    <row r="445" customFormat="false" ht="15" hidden="false" customHeight="false" outlineLevel="0" collapsed="false">
      <c r="A445" s="67" t="n">
        <v>4741</v>
      </c>
      <c r="B445" s="68" t="n">
        <v>1922</v>
      </c>
      <c r="C445" s="83" t="n">
        <v>45658</v>
      </c>
      <c r="D445" s="68" t="n">
        <v>210</v>
      </c>
      <c r="E445" s="85" t="n">
        <f aca="false">C445</f>
        <v>45658</v>
      </c>
      <c r="F445" s="86" t="str">
        <f aca="false">TEXT(E445,"yyyy-mm-dd")</f>
        <v>2025-01-01</v>
      </c>
      <c r="G445" s="86" t="str">
        <f aca="false">_xlfn.TEXTAFTER(F445,"-")</f>
        <v>01-01</v>
      </c>
      <c r="H445" s="71" t="str">
        <f aca="false">CONCATENATE(B445,"-",G445,"-GA",D445)</f>
        <v>1922-01-01-GA210</v>
      </c>
      <c r="J445" s="69" t="s">
        <v>15914</v>
      </c>
      <c r="K445" s="69" t="s">
        <v>5785</v>
      </c>
      <c r="M445" s="80"/>
      <c r="N445" s="81" t="n">
        <v>210</v>
      </c>
      <c r="O445" s="82" t="s">
        <v>15914</v>
      </c>
      <c r="P445" s="69" t="s">
        <v>20391</v>
      </c>
      <c r="Q445" s="82" t="s">
        <v>20391</v>
      </c>
    </row>
    <row r="446" customFormat="false" ht="15" hidden="false" customHeight="false" outlineLevel="0" collapsed="false">
      <c r="A446" s="67" t="n">
        <v>4742</v>
      </c>
      <c r="B446" s="68" t="n">
        <v>1922</v>
      </c>
      <c r="C446" s="83" t="n">
        <v>45658</v>
      </c>
      <c r="D446" s="68" t="n">
        <v>303</v>
      </c>
      <c r="E446" s="85" t="n">
        <f aca="false">C446</f>
        <v>45658</v>
      </c>
      <c r="F446" s="86" t="str">
        <f aca="false">TEXT(E446,"yyyy-mm-dd")</f>
        <v>2025-01-01</v>
      </c>
      <c r="G446" s="86" t="str">
        <f aca="false">_xlfn.TEXTAFTER(F446,"-")</f>
        <v>01-01</v>
      </c>
      <c r="H446" s="71" t="str">
        <f aca="false">CONCATENATE(B446,"-",G446,"-GA",D446)</f>
        <v>1922-01-01-GA303</v>
      </c>
      <c r="J446" s="69" t="s">
        <v>20392</v>
      </c>
      <c r="K446" s="69" t="s">
        <v>5785</v>
      </c>
      <c r="M446" s="80"/>
      <c r="N446" s="81" t="n">
        <v>303</v>
      </c>
      <c r="O446" s="82" t="s">
        <v>20392</v>
      </c>
      <c r="P446" s="69" t="s">
        <v>20375</v>
      </c>
      <c r="Q446" s="82" t="s">
        <v>20375</v>
      </c>
    </row>
    <row r="447" customFormat="false" ht="15" hidden="false" customHeight="false" outlineLevel="0" collapsed="false">
      <c r="A447" s="67" t="n">
        <v>4743</v>
      </c>
      <c r="B447" s="68" t="n">
        <v>1922</v>
      </c>
      <c r="C447" s="83" t="n">
        <v>45658</v>
      </c>
      <c r="D447" s="68" t="s">
        <v>20100</v>
      </c>
      <c r="E447" s="85" t="n">
        <f aca="false">C447</f>
        <v>45658</v>
      </c>
      <c r="F447" s="86" t="str">
        <f aca="false">TEXT(E447,"yyyy-mm-dd")</f>
        <v>2025-01-01</v>
      </c>
      <c r="G447" s="86" t="str">
        <f aca="false">_xlfn.TEXTAFTER(F447,"-")</f>
        <v>01-01</v>
      </c>
      <c r="H447" s="71" t="str">
        <f aca="false">CONCATENATE(B447,"-",G447,"-GA",D447)</f>
        <v>1922-01-01-GA277c</v>
      </c>
      <c r="J447" s="69" t="s">
        <v>20336</v>
      </c>
      <c r="K447" s="69" t="s">
        <v>5785</v>
      </c>
      <c r="M447" s="80"/>
      <c r="N447" s="81" t="s">
        <v>20100</v>
      </c>
      <c r="O447" s="82" t="s">
        <v>20336</v>
      </c>
      <c r="P447" s="69" t="s">
        <v>20102</v>
      </c>
      <c r="Q447" s="82" t="s">
        <v>20102</v>
      </c>
    </row>
    <row r="448" customFormat="false" ht="15" hidden="false" customHeight="false" outlineLevel="0" collapsed="false">
      <c r="A448" s="67" t="n">
        <v>4744</v>
      </c>
      <c r="B448" s="68" t="n">
        <v>1922</v>
      </c>
      <c r="C448" s="83" t="n">
        <v>45659</v>
      </c>
      <c r="D448" s="68" t="n">
        <v>303</v>
      </c>
      <c r="E448" s="85" t="n">
        <f aca="false">C448</f>
        <v>45659</v>
      </c>
      <c r="F448" s="86" t="str">
        <f aca="false">TEXT(E448,"yyyy-mm-dd")</f>
        <v>2025-01-02</v>
      </c>
      <c r="G448" s="86" t="str">
        <f aca="false">_xlfn.TEXTAFTER(F448,"-")</f>
        <v>01-02</v>
      </c>
      <c r="H448" s="71" t="str">
        <f aca="false">CONCATENATE(B448,"-",G448,"-GA",D448)</f>
        <v>1922-01-02-GA303</v>
      </c>
      <c r="J448" s="69" t="s">
        <v>20393</v>
      </c>
      <c r="K448" s="69" t="s">
        <v>5785</v>
      </c>
      <c r="M448" s="80"/>
      <c r="N448" s="81" t="n">
        <v>303</v>
      </c>
      <c r="O448" s="82" t="s">
        <v>20393</v>
      </c>
      <c r="P448" s="69" t="s">
        <v>20375</v>
      </c>
      <c r="Q448" s="82" t="s">
        <v>20375</v>
      </c>
    </row>
    <row r="449" customFormat="false" ht="15" hidden="false" customHeight="false" outlineLevel="0" collapsed="false">
      <c r="A449" s="67" t="n">
        <v>4745</v>
      </c>
      <c r="B449" s="68" t="n">
        <v>1922</v>
      </c>
      <c r="C449" s="83" t="n">
        <v>45660</v>
      </c>
      <c r="D449" s="68" t="n">
        <v>303</v>
      </c>
      <c r="E449" s="85" t="n">
        <f aca="false">C449</f>
        <v>45660</v>
      </c>
      <c r="F449" s="86" t="str">
        <f aca="false">TEXT(E449,"yyyy-mm-dd")</f>
        <v>2025-01-03</v>
      </c>
      <c r="G449" s="86" t="str">
        <f aca="false">_xlfn.TEXTAFTER(F449,"-")</f>
        <v>01-03</v>
      </c>
      <c r="H449" s="71" t="str">
        <f aca="false">CONCATENATE(B449,"-",G449,"-GA",D449)</f>
        <v>1922-01-03-GA303</v>
      </c>
      <c r="J449" s="69" t="s">
        <v>20394</v>
      </c>
      <c r="K449" s="69" t="s">
        <v>5785</v>
      </c>
      <c r="M449" s="80"/>
      <c r="N449" s="81" t="n">
        <v>303</v>
      </c>
      <c r="O449" s="82" t="s">
        <v>20394</v>
      </c>
      <c r="P449" s="69" t="s">
        <v>20375</v>
      </c>
      <c r="Q449" s="82" t="s">
        <v>20375</v>
      </c>
    </row>
    <row r="450" customFormat="false" ht="15" hidden="false" customHeight="false" outlineLevel="0" collapsed="false">
      <c r="A450" s="67" t="n">
        <v>4746</v>
      </c>
      <c r="B450" s="68" t="n">
        <v>1922</v>
      </c>
      <c r="C450" s="83" t="n">
        <v>45661</v>
      </c>
      <c r="D450" s="68" t="n">
        <v>303</v>
      </c>
      <c r="E450" s="85" t="n">
        <f aca="false">C450</f>
        <v>45661</v>
      </c>
      <c r="F450" s="86" t="str">
        <f aca="false">TEXT(E450,"yyyy-mm-dd")</f>
        <v>2025-01-04</v>
      </c>
      <c r="G450" s="86" t="str">
        <f aca="false">_xlfn.TEXTAFTER(F450,"-")</f>
        <v>01-04</v>
      </c>
      <c r="H450" s="71" t="str">
        <f aca="false">CONCATENATE(B450,"-",G450,"-GA",D450)</f>
        <v>1922-01-04-GA303</v>
      </c>
      <c r="J450" s="69" t="s">
        <v>20395</v>
      </c>
      <c r="K450" s="69" t="s">
        <v>5785</v>
      </c>
      <c r="M450" s="80"/>
      <c r="N450" s="81" t="n">
        <v>303</v>
      </c>
      <c r="O450" s="82" t="s">
        <v>20395</v>
      </c>
      <c r="P450" s="69" t="s">
        <v>20375</v>
      </c>
      <c r="Q450" s="82" t="s">
        <v>20375</v>
      </c>
    </row>
    <row r="451" customFormat="false" ht="15" hidden="false" customHeight="false" outlineLevel="0" collapsed="false">
      <c r="A451" s="67" t="n">
        <v>4747</v>
      </c>
      <c r="B451" s="68" t="n">
        <v>1922</v>
      </c>
      <c r="C451" s="83" t="n">
        <v>45662</v>
      </c>
      <c r="D451" s="68" t="n">
        <v>303</v>
      </c>
      <c r="E451" s="85" t="n">
        <f aca="false">C451</f>
        <v>45662</v>
      </c>
      <c r="F451" s="86" t="str">
        <f aca="false">TEXT(E451,"yyyy-mm-dd")</f>
        <v>2025-01-05</v>
      </c>
      <c r="G451" s="86" t="str">
        <f aca="false">_xlfn.TEXTAFTER(F451,"-")</f>
        <v>01-05</v>
      </c>
      <c r="H451" s="71" t="str">
        <f aca="false">CONCATENATE(B451,"-",G451,"-GA",D451)</f>
        <v>1922-01-05-GA303</v>
      </c>
      <c r="J451" s="69" t="s">
        <v>20396</v>
      </c>
      <c r="K451" s="69" t="s">
        <v>5785</v>
      </c>
      <c r="M451" s="80"/>
      <c r="N451" s="81" t="n">
        <v>303</v>
      </c>
      <c r="O451" s="82" t="s">
        <v>20396</v>
      </c>
      <c r="P451" s="69" t="s">
        <v>20375</v>
      </c>
      <c r="Q451" s="82" t="s">
        <v>20375</v>
      </c>
    </row>
    <row r="452" customFormat="false" ht="15" hidden="false" customHeight="false" outlineLevel="0" collapsed="false">
      <c r="A452" s="67" t="n">
        <v>4748</v>
      </c>
      <c r="B452" s="68" t="n">
        <v>1922</v>
      </c>
      <c r="C452" s="83" t="n">
        <v>45663</v>
      </c>
      <c r="D452" s="68" t="n">
        <v>303</v>
      </c>
      <c r="E452" s="85" t="n">
        <f aca="false">C452</f>
        <v>45663</v>
      </c>
      <c r="F452" s="86" t="str">
        <f aca="false">TEXT(E452,"yyyy-mm-dd")</f>
        <v>2025-01-06</v>
      </c>
      <c r="G452" s="86" t="str">
        <f aca="false">_xlfn.TEXTAFTER(F452,"-")</f>
        <v>01-06</v>
      </c>
      <c r="H452" s="71" t="str">
        <f aca="false">CONCATENATE(B452,"-",G452,"-GA",D452)</f>
        <v>1922-01-06-GA303</v>
      </c>
      <c r="J452" s="69" t="s">
        <v>20397</v>
      </c>
      <c r="K452" s="69" t="s">
        <v>5785</v>
      </c>
      <c r="M452" s="80"/>
      <c r="N452" s="81" t="n">
        <v>303</v>
      </c>
      <c r="O452" s="82" t="s">
        <v>20397</v>
      </c>
      <c r="P452" s="69" t="s">
        <v>20375</v>
      </c>
      <c r="Q452" s="82" t="s">
        <v>20375</v>
      </c>
    </row>
    <row r="453" customFormat="false" ht="15" hidden="false" customHeight="false" outlineLevel="0" collapsed="false">
      <c r="A453" s="67" t="n">
        <v>4749</v>
      </c>
      <c r="B453" s="68" t="n">
        <v>1922</v>
      </c>
      <c r="C453" s="83" t="n">
        <v>45664</v>
      </c>
      <c r="D453" s="68" t="n">
        <v>210</v>
      </c>
      <c r="E453" s="85" t="n">
        <f aca="false">C453</f>
        <v>45664</v>
      </c>
      <c r="F453" s="86" t="str">
        <f aca="false">TEXT(E453,"yyyy-mm-dd")</f>
        <v>2025-01-07</v>
      </c>
      <c r="G453" s="86" t="str">
        <f aca="false">_xlfn.TEXTAFTER(F453,"-")</f>
        <v>01-07</v>
      </c>
      <c r="H453" s="71" t="str">
        <f aca="false">CONCATENATE(B453,"-",G453,"-GA",D453)</f>
        <v>1922-01-07-GA210</v>
      </c>
      <c r="J453" s="69" t="s">
        <v>15916</v>
      </c>
      <c r="K453" s="69" t="s">
        <v>5785</v>
      </c>
      <c r="M453" s="80"/>
      <c r="N453" s="81" t="n">
        <v>210</v>
      </c>
      <c r="O453" s="82" t="s">
        <v>15916</v>
      </c>
      <c r="P453" s="69" t="s">
        <v>20391</v>
      </c>
      <c r="Q453" s="82" t="s">
        <v>20391</v>
      </c>
    </row>
    <row r="454" customFormat="false" ht="15" hidden="false" customHeight="false" outlineLevel="0" collapsed="false">
      <c r="A454" s="67" t="n">
        <v>4750</v>
      </c>
      <c r="B454" s="68" t="n">
        <v>1922</v>
      </c>
      <c r="C454" s="83" t="n">
        <v>45664</v>
      </c>
      <c r="D454" s="68" t="n">
        <v>303</v>
      </c>
      <c r="E454" s="85" t="n">
        <f aca="false">C454</f>
        <v>45664</v>
      </c>
      <c r="F454" s="86" t="str">
        <f aca="false">TEXT(E454,"yyyy-mm-dd")</f>
        <v>2025-01-07</v>
      </c>
      <c r="G454" s="86" t="str">
        <f aca="false">_xlfn.TEXTAFTER(F454,"-")</f>
        <v>01-07</v>
      </c>
      <c r="H454" s="71" t="str">
        <f aca="false">CONCATENATE(B454,"-",G454,"-GA",D454)</f>
        <v>1922-01-07-GA303</v>
      </c>
      <c r="J454" s="69" t="s">
        <v>20398</v>
      </c>
      <c r="K454" s="69" t="s">
        <v>5785</v>
      </c>
      <c r="M454" s="80"/>
      <c r="N454" s="81" t="n">
        <v>303</v>
      </c>
      <c r="O454" s="82" t="s">
        <v>20398</v>
      </c>
      <c r="P454" s="69" t="s">
        <v>20375</v>
      </c>
      <c r="Q454" s="82" t="s">
        <v>20375</v>
      </c>
    </row>
    <row r="455" customFormat="false" ht="15" hidden="false" customHeight="false" outlineLevel="0" collapsed="false">
      <c r="A455" s="67" t="n">
        <v>4751</v>
      </c>
      <c r="B455" s="68" t="n">
        <v>1922</v>
      </c>
      <c r="C455" s="83" t="n">
        <v>45665</v>
      </c>
      <c r="D455" s="68" t="n">
        <v>36</v>
      </c>
      <c r="E455" s="85" t="n">
        <f aca="false">C455</f>
        <v>45665</v>
      </c>
      <c r="F455" s="86" t="str">
        <f aca="false">TEXT(E455,"yyyy-mm-dd")</f>
        <v>2025-01-08</v>
      </c>
      <c r="G455" s="86" t="str">
        <f aca="false">_xlfn.TEXTAFTER(F455,"-")</f>
        <v>01-08</v>
      </c>
      <c r="H455" s="71" t="str">
        <f aca="false">CONCATENATE(B455,"-",G455,"-GA",D455)</f>
        <v>1922-01-08-GA36</v>
      </c>
      <c r="J455" s="69" t="s">
        <v>20399</v>
      </c>
      <c r="M455" s="80"/>
      <c r="N455" s="81" t="n">
        <v>36</v>
      </c>
      <c r="O455" s="82" t="s">
        <v>20399</v>
      </c>
      <c r="P455" s="69" t="s">
        <v>20278</v>
      </c>
      <c r="Q455" s="82" t="s">
        <v>20278</v>
      </c>
    </row>
    <row r="456" customFormat="false" ht="15" hidden="false" customHeight="false" outlineLevel="0" collapsed="false">
      <c r="A456" s="67" t="n">
        <v>4752</v>
      </c>
      <c r="B456" s="68" t="n">
        <v>1922</v>
      </c>
      <c r="C456" s="83" t="n">
        <v>45665</v>
      </c>
      <c r="D456" s="68" t="n">
        <v>210</v>
      </c>
      <c r="E456" s="85" t="n">
        <f aca="false">C456</f>
        <v>45665</v>
      </c>
      <c r="F456" s="86" t="str">
        <f aca="false">TEXT(E456,"yyyy-mm-dd")</f>
        <v>2025-01-08</v>
      </c>
      <c r="G456" s="86" t="str">
        <f aca="false">_xlfn.TEXTAFTER(F456,"-")</f>
        <v>01-08</v>
      </c>
      <c r="H456" s="71" t="str">
        <f aca="false">CONCATENATE(B456,"-",G456,"-GA",D456)</f>
        <v>1922-01-08-GA210</v>
      </c>
      <c r="J456" s="69" t="s">
        <v>15918</v>
      </c>
      <c r="K456" s="69" t="s">
        <v>5785</v>
      </c>
      <c r="M456" s="80"/>
      <c r="N456" s="81" t="n">
        <v>210</v>
      </c>
      <c r="O456" s="82" t="s">
        <v>15918</v>
      </c>
      <c r="P456" s="69" t="s">
        <v>20391</v>
      </c>
      <c r="Q456" s="82" t="s">
        <v>20391</v>
      </c>
    </row>
    <row r="457" customFormat="false" ht="15" hidden="false" customHeight="false" outlineLevel="0" collapsed="false">
      <c r="A457" s="67" t="n">
        <v>4753</v>
      </c>
      <c r="B457" s="68" t="n">
        <v>1922</v>
      </c>
      <c r="C457" s="83" t="n">
        <v>45665</v>
      </c>
      <c r="D457" s="68" t="n">
        <v>274</v>
      </c>
      <c r="E457" s="85" t="n">
        <f aca="false">C457</f>
        <v>45665</v>
      </c>
      <c r="F457" s="86" t="str">
        <f aca="false">TEXT(E457,"yyyy-mm-dd")</f>
        <v>2025-01-08</v>
      </c>
      <c r="G457" s="86" t="str">
        <f aca="false">_xlfn.TEXTAFTER(F457,"-")</f>
        <v>01-08</v>
      </c>
      <c r="H457" s="71" t="str">
        <f aca="false">CONCATENATE(B457,"-",G457,"-GA",D457)</f>
        <v>1922-01-08-GA274</v>
      </c>
      <c r="J457" s="69" t="s">
        <v>20372</v>
      </c>
      <c r="K457" s="69" t="s">
        <v>5785</v>
      </c>
      <c r="M457" s="80"/>
      <c r="N457" s="81" t="n">
        <v>274</v>
      </c>
      <c r="O457" s="82" t="s">
        <v>20372</v>
      </c>
      <c r="P457" s="69" t="s">
        <v>20373</v>
      </c>
      <c r="Q457" s="82" t="s">
        <v>20373</v>
      </c>
    </row>
    <row r="458" customFormat="false" ht="15" hidden="false" customHeight="false" outlineLevel="0" collapsed="false">
      <c r="A458" s="67" t="n">
        <v>4754</v>
      </c>
      <c r="B458" s="68" t="n">
        <v>1922</v>
      </c>
      <c r="C458" s="83" t="n">
        <v>45665</v>
      </c>
      <c r="D458" s="68" t="n">
        <v>263</v>
      </c>
      <c r="E458" s="85" t="n">
        <f aca="false">C458</f>
        <v>45665</v>
      </c>
      <c r="F458" s="86" t="str">
        <f aca="false">TEXT(E458,"yyyy-mm-dd")</f>
        <v>2025-01-08</v>
      </c>
      <c r="G458" s="86" t="str">
        <f aca="false">_xlfn.TEXTAFTER(F458,"-")</f>
        <v>01-08</v>
      </c>
      <c r="H458" s="71" t="str">
        <f aca="false">CONCATENATE(B458,"-",G458,"-GA",D458)</f>
        <v>1922-01-08-GA263</v>
      </c>
      <c r="J458" s="69" t="s">
        <v>20134</v>
      </c>
      <c r="K458" s="69" t="s">
        <v>20135</v>
      </c>
      <c r="M458" s="80"/>
      <c r="N458" s="81" t="n">
        <v>263</v>
      </c>
      <c r="O458" s="82" t="s">
        <v>20134</v>
      </c>
      <c r="P458" s="69" t="s">
        <v>20096</v>
      </c>
      <c r="Q458" s="82" t="s">
        <v>20096</v>
      </c>
    </row>
    <row r="459" customFormat="false" ht="15" hidden="false" customHeight="false" outlineLevel="0" collapsed="false">
      <c r="A459" s="67" t="n">
        <v>4755</v>
      </c>
      <c r="B459" s="68" t="n">
        <v>1922</v>
      </c>
      <c r="C459" s="83" t="n">
        <v>45669</v>
      </c>
      <c r="D459" s="68" t="s">
        <v>20125</v>
      </c>
      <c r="E459" s="85" t="n">
        <f aca="false">C459</f>
        <v>45669</v>
      </c>
      <c r="F459" s="86" t="str">
        <f aca="false">TEXT(E459,"yyyy-mm-dd")</f>
        <v>2025-01-12</v>
      </c>
      <c r="G459" s="86" t="str">
        <f aca="false">_xlfn.TEXTAFTER(F459,"-")</f>
        <v>01-12</v>
      </c>
      <c r="H459" s="71" t="str">
        <f aca="false">CONCATENATE(B459,"-",G459,"-GA",D459)</f>
        <v>1922-01-12-GA80b</v>
      </c>
      <c r="J459" s="69" t="s">
        <v>20400</v>
      </c>
      <c r="K459" s="69" t="s">
        <v>824</v>
      </c>
      <c r="M459" s="80"/>
      <c r="N459" s="81" t="s">
        <v>20125</v>
      </c>
      <c r="O459" s="82" t="s">
        <v>20400</v>
      </c>
      <c r="P459" s="69" t="s">
        <v>20127</v>
      </c>
      <c r="Q459" s="82" t="s">
        <v>20127</v>
      </c>
    </row>
    <row r="460" customFormat="false" ht="15" hidden="false" customHeight="false" outlineLevel="0" collapsed="false">
      <c r="A460" s="67" t="n">
        <v>4756</v>
      </c>
      <c r="B460" s="68" t="n">
        <v>1922</v>
      </c>
      <c r="C460" s="83" t="n">
        <v>45670</v>
      </c>
      <c r="D460" s="68" t="s">
        <v>20087</v>
      </c>
      <c r="E460" s="85" t="n">
        <f aca="false">C460</f>
        <v>45670</v>
      </c>
      <c r="F460" s="86" t="str">
        <f aca="false">TEXT(E460,"yyyy-mm-dd")</f>
        <v>2025-01-13</v>
      </c>
      <c r="G460" s="86" t="str">
        <f aca="false">_xlfn.TEXTAFTER(F460,"-")</f>
        <v>01-13</v>
      </c>
      <c r="H460" s="71" t="str">
        <f aca="false">CONCATENATE(B460,"-",G460,"-GA",D460)</f>
        <v>1922-01-13-GA332b</v>
      </c>
      <c r="J460" s="69" t="s">
        <v>20401</v>
      </c>
      <c r="K460" s="69" t="s">
        <v>824</v>
      </c>
      <c r="M460" s="80"/>
      <c r="N460" s="81" t="s">
        <v>20087</v>
      </c>
      <c r="O460" s="82" t="s">
        <v>20401</v>
      </c>
      <c r="P460" s="69" t="s">
        <v>20089</v>
      </c>
      <c r="Q460" s="82" t="s">
        <v>20089</v>
      </c>
    </row>
    <row r="461" customFormat="false" ht="15" hidden="false" customHeight="false" outlineLevel="0" collapsed="false">
      <c r="A461" s="67" t="n">
        <v>4757</v>
      </c>
      <c r="B461" s="68" t="n">
        <v>1922</v>
      </c>
      <c r="C461" s="83" t="n">
        <v>45671</v>
      </c>
      <c r="D461" s="68" t="s">
        <v>12243</v>
      </c>
      <c r="E461" s="85" t="n">
        <f aca="false">C461</f>
        <v>45671</v>
      </c>
      <c r="F461" s="86" t="str">
        <f aca="false">TEXT(E461,"yyyy-mm-dd")</f>
        <v>2025-01-14</v>
      </c>
      <c r="G461" s="86" t="str">
        <f aca="false">_xlfn.TEXTAFTER(F461,"-")</f>
        <v>01-14</v>
      </c>
      <c r="H461" s="71" t="str">
        <f aca="false">CONCATENATE(B461,"-",G461,"-GA",D461)</f>
        <v>1922-01-14-GA300b</v>
      </c>
      <c r="J461" s="69" t="s">
        <v>20402</v>
      </c>
      <c r="K461" s="69" t="s">
        <v>824</v>
      </c>
      <c r="M461" s="80"/>
      <c r="N461" s="81" t="s">
        <v>12243</v>
      </c>
      <c r="O461" s="82" t="s">
        <v>20402</v>
      </c>
      <c r="P461" s="69" t="s">
        <v>20118</v>
      </c>
      <c r="Q461" s="82" t="s">
        <v>20118</v>
      </c>
    </row>
    <row r="462" customFormat="false" ht="15" hidden="false" customHeight="false" outlineLevel="0" collapsed="false">
      <c r="A462" s="67" t="n">
        <v>4758</v>
      </c>
      <c r="B462" s="68" t="n">
        <v>1922</v>
      </c>
      <c r="C462" s="83" t="n">
        <v>45672</v>
      </c>
      <c r="D462" s="68" t="n">
        <v>36</v>
      </c>
      <c r="E462" s="85" t="n">
        <f aca="false">C462</f>
        <v>45672</v>
      </c>
      <c r="F462" s="86" t="str">
        <f aca="false">TEXT(E462,"yyyy-mm-dd")</f>
        <v>2025-01-15</v>
      </c>
      <c r="G462" s="86" t="str">
        <f aca="false">_xlfn.TEXTAFTER(F462,"-")</f>
        <v>01-15</v>
      </c>
      <c r="H462" s="71" t="str">
        <f aca="false">CONCATENATE(B462,"-",G462,"-GA",D462)</f>
        <v>1922-01-15-GA36</v>
      </c>
      <c r="J462" s="69" t="s">
        <v>20403</v>
      </c>
      <c r="M462" s="80"/>
      <c r="N462" s="81" t="n">
        <v>36</v>
      </c>
      <c r="O462" s="82" t="s">
        <v>20403</v>
      </c>
      <c r="P462" s="69" t="s">
        <v>20403</v>
      </c>
      <c r="Q462" s="82" t="s">
        <v>20403</v>
      </c>
    </row>
    <row r="463" customFormat="false" ht="15" hidden="false" customHeight="false" outlineLevel="0" collapsed="false">
      <c r="A463" s="67" t="n">
        <v>4759</v>
      </c>
      <c r="B463" s="68" t="n">
        <v>1922</v>
      </c>
      <c r="C463" s="83" t="n">
        <v>45672</v>
      </c>
      <c r="D463" s="68" t="n">
        <v>263</v>
      </c>
      <c r="E463" s="85" t="n">
        <f aca="false">C463</f>
        <v>45672</v>
      </c>
      <c r="F463" s="86" t="str">
        <f aca="false">TEXT(E463,"yyyy-mm-dd")</f>
        <v>2025-01-15</v>
      </c>
      <c r="G463" s="86" t="str">
        <f aca="false">_xlfn.TEXTAFTER(F463,"-")</f>
        <v>01-15</v>
      </c>
      <c r="H463" s="71" t="str">
        <f aca="false">CONCATENATE(B463,"-",G463,"-GA",D463)</f>
        <v>1922-01-15-GA263</v>
      </c>
      <c r="J463" s="69" t="s">
        <v>20134</v>
      </c>
      <c r="K463" s="69" t="s">
        <v>20135</v>
      </c>
      <c r="M463" s="80"/>
      <c r="N463" s="81" t="n">
        <v>263</v>
      </c>
      <c r="O463" s="82" t="s">
        <v>20134</v>
      </c>
      <c r="P463" s="69" t="s">
        <v>20096</v>
      </c>
      <c r="Q463" s="82" t="s">
        <v>20096</v>
      </c>
    </row>
    <row r="464" customFormat="false" ht="15" hidden="false" customHeight="false" outlineLevel="0" collapsed="false">
      <c r="A464" s="67" t="n">
        <v>4760</v>
      </c>
      <c r="B464" s="68" t="n">
        <v>1922</v>
      </c>
      <c r="C464" s="83" t="n">
        <v>45673</v>
      </c>
      <c r="D464" s="68" t="s">
        <v>20347</v>
      </c>
      <c r="E464" s="85" t="n">
        <f aca="false">C464</f>
        <v>45673</v>
      </c>
      <c r="F464" s="86" t="str">
        <f aca="false">TEXT(E464,"yyyy-mm-dd")</f>
        <v>2025-01-16</v>
      </c>
      <c r="G464" s="86" t="str">
        <f aca="false">_xlfn.TEXTAFTER(F464,"-")</f>
        <v>01-16</v>
      </c>
      <c r="H464" s="71" t="str">
        <f aca="false">CONCATENATE(B464,"-",G464,"-GA",D464)</f>
        <v>1922-01-16-GA80a</v>
      </c>
      <c r="J464" s="69" t="s">
        <v>14867</v>
      </c>
      <c r="K464" s="69" t="s">
        <v>20404</v>
      </c>
      <c r="M464" s="80"/>
      <c r="N464" s="81" t="s">
        <v>20347</v>
      </c>
      <c r="O464" s="82" t="s">
        <v>14867</v>
      </c>
      <c r="P464" s="69" t="s">
        <v>14867</v>
      </c>
      <c r="Q464" s="82" t="s">
        <v>14867</v>
      </c>
    </row>
    <row r="465" customFormat="false" ht="15" hidden="false" customHeight="false" outlineLevel="0" collapsed="false">
      <c r="A465" s="67" t="n">
        <v>4761</v>
      </c>
      <c r="B465" s="68" t="n">
        <v>1922</v>
      </c>
      <c r="C465" s="83" t="n">
        <v>45674</v>
      </c>
      <c r="D465" s="68" t="s">
        <v>20347</v>
      </c>
      <c r="E465" s="85" t="n">
        <f aca="false">C465</f>
        <v>45674</v>
      </c>
      <c r="F465" s="86" t="str">
        <f aca="false">TEXT(E465,"yyyy-mm-dd")</f>
        <v>2025-01-17</v>
      </c>
      <c r="G465" s="86" t="str">
        <f aca="false">_xlfn.TEXTAFTER(F465,"-")</f>
        <v>01-17</v>
      </c>
      <c r="H465" s="71" t="str">
        <f aca="false">CONCATENATE(B465,"-",G465,"-GA",D465)</f>
        <v>1922-01-17-GA80a</v>
      </c>
      <c r="J465" s="69" t="s">
        <v>20405</v>
      </c>
      <c r="K465" s="69" t="s">
        <v>824</v>
      </c>
      <c r="M465" s="80"/>
      <c r="N465" s="81" t="s">
        <v>20347</v>
      </c>
      <c r="O465" s="82" t="s">
        <v>20405</v>
      </c>
      <c r="P465" s="69" t="s">
        <v>14867</v>
      </c>
      <c r="Q465" s="82" t="s">
        <v>14867</v>
      </c>
    </row>
    <row r="466" customFormat="false" ht="15" hidden="false" customHeight="false" outlineLevel="0" collapsed="false">
      <c r="A466" s="67" t="n">
        <v>4762</v>
      </c>
      <c r="B466" s="68" t="n">
        <v>1922</v>
      </c>
      <c r="C466" s="83" t="n">
        <v>45674</v>
      </c>
      <c r="D466" s="68" t="s">
        <v>12241</v>
      </c>
      <c r="E466" s="85" t="n">
        <f aca="false">C466</f>
        <v>45674</v>
      </c>
      <c r="F466" s="86" t="str">
        <f aca="false">TEXT(E466,"yyyy-mm-dd")</f>
        <v>2025-01-17</v>
      </c>
      <c r="G466" s="86" t="str">
        <f aca="false">_xlfn.TEXTAFTER(F466,"-")</f>
        <v>01-17</v>
      </c>
      <c r="H466" s="71" t="str">
        <f aca="false">CONCATENATE(B466,"-",G466,"-GA",D466)</f>
        <v>1922-01-17-GA297a</v>
      </c>
      <c r="J466" s="69" t="s">
        <v>20406</v>
      </c>
      <c r="K466" s="69" t="s">
        <v>824</v>
      </c>
      <c r="M466" s="80"/>
      <c r="N466" s="81" t="s">
        <v>12241</v>
      </c>
      <c r="O466" s="82" t="s">
        <v>20406</v>
      </c>
      <c r="P466" s="69" t="s">
        <v>20157</v>
      </c>
      <c r="Q466" s="82" t="s">
        <v>20157</v>
      </c>
    </row>
    <row r="467" customFormat="false" ht="15" hidden="false" customHeight="false" outlineLevel="0" collapsed="false">
      <c r="A467" s="67" t="n">
        <v>4763</v>
      </c>
      <c r="B467" s="68" t="n">
        <v>1922</v>
      </c>
      <c r="C467" s="83" t="n">
        <v>45675</v>
      </c>
      <c r="D467" s="68" t="s">
        <v>20347</v>
      </c>
      <c r="E467" s="85" t="n">
        <f aca="false">C467</f>
        <v>45675</v>
      </c>
      <c r="F467" s="86" t="str">
        <f aca="false">TEXT(E467,"yyyy-mm-dd")</f>
        <v>2025-01-18</v>
      </c>
      <c r="G467" s="86" t="str">
        <f aca="false">_xlfn.TEXTAFTER(F467,"-")</f>
        <v>01-18</v>
      </c>
      <c r="H467" s="71" t="str">
        <f aca="false">CONCATENATE(B467,"-",G467,"-GA",D467)</f>
        <v>1922-01-18-GA80a</v>
      </c>
      <c r="J467" s="69" t="s">
        <v>14867</v>
      </c>
      <c r="K467" s="69" t="s">
        <v>9317</v>
      </c>
      <c r="M467" s="80"/>
      <c r="N467" s="81" t="s">
        <v>20347</v>
      </c>
      <c r="O467" s="82" t="s">
        <v>14867</v>
      </c>
      <c r="P467" s="69" t="s">
        <v>14867</v>
      </c>
      <c r="Q467" s="82" t="s">
        <v>14867</v>
      </c>
    </row>
    <row r="468" customFormat="false" ht="15" hidden="false" customHeight="false" outlineLevel="0" collapsed="false">
      <c r="A468" s="67" t="n">
        <v>4764</v>
      </c>
      <c r="B468" s="68" t="n">
        <v>1922</v>
      </c>
      <c r="C468" s="83" t="n">
        <v>45675</v>
      </c>
      <c r="D468" s="68" t="n">
        <v>263</v>
      </c>
      <c r="E468" s="85" t="n">
        <f aca="false">C468</f>
        <v>45675</v>
      </c>
      <c r="F468" s="86" t="str">
        <f aca="false">TEXT(E468,"yyyy-mm-dd")</f>
        <v>2025-01-18</v>
      </c>
      <c r="G468" s="86" t="str">
        <f aca="false">_xlfn.TEXTAFTER(F468,"-")</f>
        <v>01-18</v>
      </c>
      <c r="H468" s="71" t="str">
        <f aca="false">CONCATENATE(B468,"-",G468,"-GA",D468)</f>
        <v>1922-01-18-GA263</v>
      </c>
      <c r="J468" s="69" t="s">
        <v>20134</v>
      </c>
      <c r="K468" s="69" t="s">
        <v>20135</v>
      </c>
      <c r="M468" s="80"/>
      <c r="N468" s="81" t="n">
        <v>263</v>
      </c>
      <c r="O468" s="82" t="s">
        <v>20134</v>
      </c>
      <c r="P468" s="69" t="s">
        <v>20096</v>
      </c>
      <c r="Q468" s="82" t="s">
        <v>20096</v>
      </c>
    </row>
    <row r="469" customFormat="false" ht="15" hidden="false" customHeight="false" outlineLevel="0" collapsed="false">
      <c r="A469" s="67" t="n">
        <v>4765</v>
      </c>
      <c r="B469" s="68" t="n">
        <v>1922</v>
      </c>
      <c r="C469" s="83" t="n">
        <v>45676</v>
      </c>
      <c r="D469" s="68" t="n">
        <v>210</v>
      </c>
      <c r="E469" s="85" t="n">
        <f aca="false">C469</f>
        <v>45676</v>
      </c>
      <c r="F469" s="86" t="str">
        <f aca="false">TEXT(E469,"yyyy-mm-dd")</f>
        <v>2025-01-19</v>
      </c>
      <c r="G469" s="86" t="str">
        <f aca="false">_xlfn.TEXTAFTER(F469,"-")</f>
        <v>01-19</v>
      </c>
      <c r="H469" s="71" t="str">
        <f aca="false">CONCATENATE(B469,"-",G469,"-GA",D469)</f>
        <v>1922-01-19-GA210</v>
      </c>
      <c r="J469" s="69" t="s">
        <v>20111</v>
      </c>
      <c r="K469" s="69" t="s">
        <v>9744</v>
      </c>
      <c r="M469" s="80"/>
      <c r="N469" s="81" t="n">
        <v>210</v>
      </c>
      <c r="O469" s="82" t="s">
        <v>20111</v>
      </c>
      <c r="P469" s="69" t="s">
        <v>20391</v>
      </c>
      <c r="Q469" s="82" t="s">
        <v>20391</v>
      </c>
    </row>
    <row r="470" customFormat="false" ht="15" hidden="false" customHeight="false" outlineLevel="0" collapsed="false">
      <c r="A470" s="67" t="n">
        <v>4766</v>
      </c>
      <c r="B470" s="68" t="n">
        <v>1922</v>
      </c>
      <c r="C470" s="83" t="n">
        <v>45676</v>
      </c>
      <c r="D470" s="68" t="n">
        <v>263</v>
      </c>
      <c r="E470" s="85" t="n">
        <f aca="false">C470</f>
        <v>45676</v>
      </c>
      <c r="F470" s="86" t="str">
        <f aca="false">TEXT(E470,"yyyy-mm-dd")</f>
        <v>2025-01-19</v>
      </c>
      <c r="G470" s="86" t="str">
        <f aca="false">_xlfn.TEXTAFTER(F470,"-")</f>
        <v>01-19</v>
      </c>
      <c r="H470" s="71" t="str">
        <f aca="false">CONCATENATE(B470,"-",G470,"-GA",D470)</f>
        <v>1922-01-19-GA263</v>
      </c>
      <c r="J470" s="69" t="s">
        <v>20095</v>
      </c>
      <c r="K470" s="69" t="s">
        <v>9744</v>
      </c>
      <c r="M470" s="80"/>
      <c r="N470" s="81" t="n">
        <v>263</v>
      </c>
      <c r="O470" s="82" t="s">
        <v>20095</v>
      </c>
      <c r="P470" s="69" t="s">
        <v>20096</v>
      </c>
      <c r="Q470" s="82" t="s">
        <v>20096</v>
      </c>
    </row>
    <row r="471" customFormat="false" ht="15" hidden="false" customHeight="false" outlineLevel="0" collapsed="false">
      <c r="A471" s="67" t="n">
        <v>4767</v>
      </c>
      <c r="B471" s="68" t="n">
        <v>1922</v>
      </c>
      <c r="C471" s="83" t="n">
        <v>45676</v>
      </c>
      <c r="D471" s="68" t="n">
        <v>263</v>
      </c>
      <c r="E471" s="85" t="n">
        <f aca="false">C471</f>
        <v>45676</v>
      </c>
      <c r="F471" s="86" t="str">
        <f aca="false">TEXT(E471,"yyyy-mm-dd")</f>
        <v>2025-01-19</v>
      </c>
      <c r="G471" s="86" t="str">
        <f aca="false">_xlfn.TEXTAFTER(F471,"-")</f>
        <v>01-19</v>
      </c>
      <c r="H471" s="71" t="str">
        <f aca="false">CONCATENATE(B471,"-",G471,"-GA",D471)</f>
        <v>1922-01-19-GA263</v>
      </c>
      <c r="J471" s="69" t="s">
        <v>20134</v>
      </c>
      <c r="K471" s="69" t="s">
        <v>20135</v>
      </c>
      <c r="M471" s="80"/>
      <c r="N471" s="81" t="n">
        <v>263</v>
      </c>
      <c r="O471" s="82" t="s">
        <v>20134</v>
      </c>
      <c r="P471" s="69" t="s">
        <v>20096</v>
      </c>
      <c r="Q471" s="82" t="s">
        <v>20096</v>
      </c>
    </row>
    <row r="472" customFormat="false" ht="15" hidden="false" customHeight="false" outlineLevel="0" collapsed="false">
      <c r="A472" s="67" t="n">
        <v>4768</v>
      </c>
      <c r="B472" s="68" t="n">
        <v>1922</v>
      </c>
      <c r="C472" s="83" t="n">
        <v>45677</v>
      </c>
      <c r="D472" s="68" t="s">
        <v>20347</v>
      </c>
      <c r="E472" s="85" t="n">
        <f aca="false">C472</f>
        <v>45677</v>
      </c>
      <c r="F472" s="86" t="str">
        <f aca="false">TEXT(E472,"yyyy-mm-dd")</f>
        <v>2025-01-20</v>
      </c>
      <c r="G472" s="86" t="str">
        <f aca="false">_xlfn.TEXTAFTER(F472,"-")</f>
        <v>01-20</v>
      </c>
      <c r="H472" s="71" t="str">
        <f aca="false">CONCATENATE(B472,"-",G472,"-GA",D472)</f>
        <v>1922-01-20-GA80a</v>
      </c>
      <c r="J472" s="69" t="s">
        <v>14867</v>
      </c>
      <c r="K472" s="69" t="s">
        <v>9744</v>
      </c>
      <c r="M472" s="80"/>
      <c r="N472" s="81" t="s">
        <v>20347</v>
      </c>
      <c r="O472" s="82" t="s">
        <v>14867</v>
      </c>
      <c r="P472" s="69" t="s">
        <v>14867</v>
      </c>
      <c r="Q472" s="82" t="s">
        <v>14867</v>
      </c>
    </row>
    <row r="473" customFormat="false" ht="15" hidden="false" customHeight="false" outlineLevel="0" collapsed="false">
      <c r="A473" s="67" t="n">
        <v>4769</v>
      </c>
      <c r="B473" s="68" t="n">
        <v>1922</v>
      </c>
      <c r="C473" s="83" t="n">
        <v>45679</v>
      </c>
      <c r="D473" s="68" t="s">
        <v>20100</v>
      </c>
      <c r="E473" s="85" t="n">
        <f aca="false">C473</f>
        <v>45679</v>
      </c>
      <c r="F473" s="86" t="str">
        <f aca="false">TEXT(E473,"yyyy-mm-dd")</f>
        <v>2025-01-22</v>
      </c>
      <c r="G473" s="86" t="str">
        <f aca="false">_xlfn.TEXTAFTER(F473,"-")</f>
        <v>01-22</v>
      </c>
      <c r="H473" s="71" t="str">
        <f aca="false">CONCATENATE(B473,"-",G473,"-GA",D473)</f>
        <v>1922-01-22-GA277c</v>
      </c>
      <c r="J473" s="69" t="s">
        <v>20336</v>
      </c>
      <c r="K473" s="69" t="s">
        <v>9744</v>
      </c>
      <c r="M473" s="80"/>
      <c r="N473" s="81" t="s">
        <v>20100</v>
      </c>
      <c r="O473" s="82" t="s">
        <v>20336</v>
      </c>
      <c r="P473" s="69" t="s">
        <v>20102</v>
      </c>
      <c r="Q473" s="82" t="s">
        <v>20102</v>
      </c>
    </row>
    <row r="474" customFormat="false" ht="15" hidden="false" customHeight="false" outlineLevel="0" collapsed="false">
      <c r="A474" s="67" t="n">
        <v>4770</v>
      </c>
      <c r="B474" s="68" t="n">
        <v>1922</v>
      </c>
      <c r="C474" s="83" t="n">
        <v>45680</v>
      </c>
      <c r="D474" s="68" t="s">
        <v>20347</v>
      </c>
      <c r="E474" s="85" t="n">
        <f aca="false">C474</f>
        <v>45680</v>
      </c>
      <c r="F474" s="86" t="str">
        <f aca="false">TEXT(E474,"yyyy-mm-dd")</f>
        <v>2025-01-23</v>
      </c>
      <c r="G474" s="86" t="str">
        <f aca="false">_xlfn.TEXTAFTER(F474,"-")</f>
        <v>01-23</v>
      </c>
      <c r="H474" s="71" t="str">
        <f aca="false">CONCATENATE(B474,"-",G474,"-GA",D474)</f>
        <v>1922-01-23-GA80a</v>
      </c>
      <c r="J474" s="69" t="s">
        <v>14867</v>
      </c>
      <c r="K474" s="69" t="s">
        <v>20407</v>
      </c>
      <c r="M474" s="80"/>
      <c r="N474" s="81" t="s">
        <v>20347</v>
      </c>
      <c r="O474" s="82" t="s">
        <v>14867</v>
      </c>
      <c r="P474" s="69" t="s">
        <v>14867</v>
      </c>
      <c r="Q474" s="82" t="s">
        <v>14867</v>
      </c>
    </row>
    <row r="475" customFormat="false" ht="15" hidden="false" customHeight="false" outlineLevel="0" collapsed="false">
      <c r="A475" s="67" t="n">
        <v>4771</v>
      </c>
      <c r="B475" s="68" t="n">
        <v>1922</v>
      </c>
      <c r="C475" s="83" t="n">
        <v>45680</v>
      </c>
      <c r="D475" s="68" t="n">
        <v>263</v>
      </c>
      <c r="E475" s="85" t="n">
        <f aca="false">C475</f>
        <v>45680</v>
      </c>
      <c r="F475" s="86" t="str">
        <f aca="false">TEXT(E475,"yyyy-mm-dd")</f>
        <v>2025-01-23</v>
      </c>
      <c r="G475" s="86" t="str">
        <f aca="false">_xlfn.TEXTAFTER(F475,"-")</f>
        <v>01-23</v>
      </c>
      <c r="H475" s="71" t="str">
        <f aca="false">CONCATENATE(B475,"-",G475,"-GA",D475)</f>
        <v>1922-01-23-GA263</v>
      </c>
      <c r="J475" s="69" t="s">
        <v>20134</v>
      </c>
      <c r="K475" s="69" t="s">
        <v>20135</v>
      </c>
      <c r="M475" s="80"/>
      <c r="N475" s="81" t="n">
        <v>263</v>
      </c>
      <c r="O475" s="82" t="s">
        <v>20134</v>
      </c>
      <c r="P475" s="69" t="s">
        <v>20096</v>
      </c>
      <c r="Q475" s="82" t="s">
        <v>20096</v>
      </c>
    </row>
    <row r="476" customFormat="false" ht="15" hidden="false" customHeight="false" outlineLevel="0" collapsed="false">
      <c r="A476" s="67" t="n">
        <v>4772</v>
      </c>
      <c r="B476" s="68" t="n">
        <v>1922</v>
      </c>
      <c r="C476" s="83" t="n">
        <v>45681</v>
      </c>
      <c r="D476" s="68" t="s">
        <v>20347</v>
      </c>
      <c r="E476" s="85" t="n">
        <f aca="false">C476</f>
        <v>45681</v>
      </c>
      <c r="F476" s="86" t="str">
        <f aca="false">TEXT(E476,"yyyy-mm-dd")</f>
        <v>2025-01-24</v>
      </c>
      <c r="G476" s="86" t="str">
        <f aca="false">_xlfn.TEXTAFTER(F476,"-")</f>
        <v>01-24</v>
      </c>
      <c r="H476" s="71" t="str">
        <f aca="false">CONCATENATE(B476,"-",G476,"-GA",D476)</f>
        <v>1922-01-24-GA80a</v>
      </c>
      <c r="J476" s="69" t="s">
        <v>14867</v>
      </c>
      <c r="K476" s="69" t="s">
        <v>9254</v>
      </c>
      <c r="M476" s="80"/>
      <c r="N476" s="81" t="s">
        <v>20347</v>
      </c>
      <c r="O476" s="82" t="s">
        <v>14867</v>
      </c>
      <c r="P476" s="69" t="s">
        <v>20408</v>
      </c>
      <c r="Q476" s="82" t="s">
        <v>20408</v>
      </c>
    </row>
    <row r="477" customFormat="false" ht="15" hidden="false" customHeight="false" outlineLevel="0" collapsed="false">
      <c r="A477" s="67" t="n">
        <v>4773</v>
      </c>
      <c r="B477" s="68" t="n">
        <v>1922</v>
      </c>
      <c r="C477" s="83" t="n">
        <v>45682</v>
      </c>
      <c r="D477" s="68" t="n">
        <v>263</v>
      </c>
      <c r="E477" s="85" t="n">
        <f aca="false">C477</f>
        <v>45682</v>
      </c>
      <c r="F477" s="86" t="str">
        <f aca="false">TEXT(E477,"yyyy-mm-dd")</f>
        <v>2025-01-25</v>
      </c>
      <c r="G477" s="86" t="str">
        <f aca="false">_xlfn.TEXTAFTER(F477,"-")</f>
        <v>01-25</v>
      </c>
      <c r="H477" s="71" t="str">
        <f aca="false">CONCATENATE(B477,"-",G477,"-GA",D477)</f>
        <v>1922-01-25-GA263</v>
      </c>
      <c r="J477" s="69" t="s">
        <v>20134</v>
      </c>
      <c r="K477" s="69" t="s">
        <v>20135</v>
      </c>
      <c r="M477" s="80"/>
      <c r="N477" s="81" t="n">
        <v>263</v>
      </c>
      <c r="O477" s="82" t="s">
        <v>20134</v>
      </c>
      <c r="P477" s="69" t="s">
        <v>20096</v>
      </c>
      <c r="Q477" s="82" t="s">
        <v>20096</v>
      </c>
    </row>
    <row r="478" customFormat="false" ht="15" hidden="false" customHeight="false" outlineLevel="0" collapsed="false">
      <c r="A478" s="67" t="n">
        <v>4774</v>
      </c>
      <c r="B478" s="68" t="n">
        <v>1922</v>
      </c>
      <c r="C478" s="83" t="n">
        <v>45683</v>
      </c>
      <c r="D478" s="68" t="s">
        <v>20347</v>
      </c>
      <c r="E478" s="85" t="n">
        <f aca="false">C478</f>
        <v>45683</v>
      </c>
      <c r="F478" s="86" t="str">
        <f aca="false">TEXT(E478,"yyyy-mm-dd")</f>
        <v>2025-01-26</v>
      </c>
      <c r="G478" s="86" t="str">
        <f aca="false">_xlfn.TEXTAFTER(F478,"-")</f>
        <v>01-26</v>
      </c>
      <c r="H478" s="71" t="str">
        <f aca="false">CONCATENATE(B478,"-",G478,"-GA",D478)</f>
        <v>1922-01-26-GA80a</v>
      </c>
      <c r="J478" s="69" t="s">
        <v>20406</v>
      </c>
      <c r="K478" s="69" t="s">
        <v>113</v>
      </c>
      <c r="M478" s="80"/>
      <c r="N478" s="81" t="s">
        <v>20347</v>
      </c>
      <c r="O478" s="82" t="s">
        <v>20406</v>
      </c>
      <c r="P478" s="69" t="s">
        <v>14867</v>
      </c>
      <c r="Q478" s="82" t="s">
        <v>14867</v>
      </c>
    </row>
    <row r="479" customFormat="false" ht="15" hidden="false" customHeight="false" outlineLevel="0" collapsed="false">
      <c r="A479" s="67" t="n">
        <v>4775</v>
      </c>
      <c r="B479" s="68" t="n">
        <v>1922</v>
      </c>
      <c r="C479" s="83" t="n">
        <v>45684</v>
      </c>
      <c r="D479" s="68" t="n">
        <v>263</v>
      </c>
      <c r="E479" s="85" t="n">
        <f aca="false">C479</f>
        <v>45684</v>
      </c>
      <c r="F479" s="86" t="str">
        <f aca="false">TEXT(E479,"yyyy-mm-dd")</f>
        <v>2025-01-27</v>
      </c>
      <c r="G479" s="86" t="str">
        <f aca="false">_xlfn.TEXTAFTER(F479,"-")</f>
        <v>01-27</v>
      </c>
      <c r="H479" s="71" t="str">
        <f aca="false">CONCATENATE(B479,"-",G479,"-GA",D479)</f>
        <v>1922-01-27-GA263</v>
      </c>
      <c r="J479" s="69" t="s">
        <v>20095</v>
      </c>
      <c r="K479" s="69" t="s">
        <v>113</v>
      </c>
      <c r="M479" s="80"/>
      <c r="N479" s="81" t="n">
        <v>263</v>
      </c>
      <c r="O479" s="82" t="s">
        <v>20095</v>
      </c>
      <c r="P479" s="69" t="s">
        <v>20096</v>
      </c>
      <c r="Q479" s="82" t="s">
        <v>20096</v>
      </c>
    </row>
    <row r="480" customFormat="false" ht="15" hidden="false" customHeight="false" outlineLevel="0" collapsed="false">
      <c r="A480" s="67" t="n">
        <v>4776</v>
      </c>
      <c r="B480" s="68" t="n">
        <v>1922</v>
      </c>
      <c r="C480" s="83" t="n">
        <v>45684</v>
      </c>
      <c r="D480" s="68" t="n">
        <v>263</v>
      </c>
      <c r="E480" s="85" t="n">
        <f aca="false">C480</f>
        <v>45684</v>
      </c>
      <c r="F480" s="86" t="str">
        <f aca="false">TEXT(E480,"yyyy-mm-dd")</f>
        <v>2025-01-27</v>
      </c>
      <c r="G480" s="86" t="str">
        <f aca="false">_xlfn.TEXTAFTER(F480,"-")</f>
        <v>01-27</v>
      </c>
      <c r="H480" s="71" t="str">
        <f aca="false">CONCATENATE(B480,"-",G480,"-GA",D480)</f>
        <v>1922-01-27-GA263</v>
      </c>
      <c r="J480" s="69" t="s">
        <v>20134</v>
      </c>
      <c r="K480" s="69" t="s">
        <v>20135</v>
      </c>
      <c r="M480" s="80"/>
      <c r="N480" s="81" t="n">
        <v>263</v>
      </c>
      <c r="O480" s="82" t="s">
        <v>20134</v>
      </c>
      <c r="P480" s="69" t="s">
        <v>20096</v>
      </c>
      <c r="Q480" s="82" t="s">
        <v>20096</v>
      </c>
    </row>
    <row r="481" customFormat="false" ht="15" hidden="false" customHeight="false" outlineLevel="0" collapsed="false">
      <c r="A481" s="67" t="n">
        <v>4777</v>
      </c>
      <c r="B481" s="68" t="n">
        <v>1922</v>
      </c>
      <c r="C481" s="83" t="n">
        <v>45686</v>
      </c>
      <c r="D481" s="68" t="s">
        <v>20100</v>
      </c>
      <c r="E481" s="85" t="n">
        <f aca="false">C481</f>
        <v>45686</v>
      </c>
      <c r="F481" s="86" t="str">
        <f aca="false">TEXT(E481,"yyyy-mm-dd")</f>
        <v>2025-01-29</v>
      </c>
      <c r="G481" s="86" t="str">
        <f aca="false">_xlfn.TEXTAFTER(F481,"-")</f>
        <v>01-29</v>
      </c>
      <c r="H481" s="71" t="str">
        <f aca="false">CONCATENATE(B481,"-",G481,"-GA",D481)</f>
        <v>1922-01-29-GA277c</v>
      </c>
      <c r="J481" s="69" t="s">
        <v>20336</v>
      </c>
      <c r="K481" s="69" t="s">
        <v>998</v>
      </c>
      <c r="M481" s="80"/>
      <c r="N481" s="81" t="s">
        <v>20100</v>
      </c>
      <c r="O481" s="82" t="s">
        <v>20336</v>
      </c>
      <c r="P481" s="69" t="s">
        <v>20102</v>
      </c>
      <c r="Q481" s="82" t="s">
        <v>20102</v>
      </c>
    </row>
    <row r="482" customFormat="false" ht="15" hidden="false" customHeight="false" outlineLevel="0" collapsed="false">
      <c r="A482" s="67" t="n">
        <v>4778</v>
      </c>
      <c r="B482" s="68" t="n">
        <v>1922</v>
      </c>
      <c r="C482" s="83" t="n">
        <v>45688</v>
      </c>
      <c r="D482" s="68" t="n">
        <v>263</v>
      </c>
      <c r="E482" s="85" t="n">
        <f aca="false">C482</f>
        <v>45688</v>
      </c>
      <c r="F482" s="86" t="str">
        <f aca="false">TEXT(E482,"yyyy-mm-dd")</f>
        <v>2025-01-31</v>
      </c>
      <c r="G482" s="86" t="str">
        <f aca="false">_xlfn.TEXTAFTER(F482,"-")</f>
        <v>01-31</v>
      </c>
      <c r="H482" s="71" t="str">
        <f aca="false">CONCATENATE(B482,"-",G482,"-GA",D482)</f>
        <v>1922-01-31-GA263</v>
      </c>
      <c r="J482" s="69" t="s">
        <v>20095</v>
      </c>
      <c r="K482" s="69" t="s">
        <v>8377</v>
      </c>
      <c r="M482" s="80"/>
      <c r="N482" s="81" t="n">
        <v>263</v>
      </c>
      <c r="O482" s="82" t="s">
        <v>20095</v>
      </c>
      <c r="P482" s="69" t="s">
        <v>20096</v>
      </c>
      <c r="Q482" s="82" t="s">
        <v>20096</v>
      </c>
    </row>
    <row r="483" customFormat="false" ht="15" hidden="false" customHeight="false" outlineLevel="0" collapsed="false">
      <c r="A483" s="67" t="n">
        <v>4779</v>
      </c>
      <c r="B483" s="68" t="n">
        <v>1922</v>
      </c>
      <c r="C483" s="83" t="n">
        <v>45689</v>
      </c>
      <c r="D483" s="68" t="n">
        <v>210</v>
      </c>
      <c r="E483" s="85" t="n">
        <f aca="false">C483</f>
        <v>45689</v>
      </c>
      <c r="F483" s="86" t="str">
        <f aca="false">TEXT(E483,"yyyy-mm-dd")</f>
        <v>2025-02-01</v>
      </c>
      <c r="G483" s="86" t="str">
        <f aca="false">_xlfn.TEXTAFTER(F483,"-")</f>
        <v>02-01</v>
      </c>
      <c r="H483" s="71" t="str">
        <f aca="false">CONCATENATE(B483,"-",G483,"-GA",D483)</f>
        <v>1922-02-01-GA210</v>
      </c>
      <c r="J483" s="69" t="s">
        <v>20113</v>
      </c>
      <c r="K483" s="69" t="s">
        <v>20409</v>
      </c>
      <c r="M483" s="80"/>
      <c r="N483" s="81" t="n">
        <v>210</v>
      </c>
      <c r="O483" s="82" t="s">
        <v>20113</v>
      </c>
      <c r="P483" s="69" t="s">
        <v>20391</v>
      </c>
      <c r="Q483" s="82" t="s">
        <v>20391</v>
      </c>
    </row>
    <row r="484" customFormat="false" ht="15" hidden="false" customHeight="false" outlineLevel="0" collapsed="false">
      <c r="A484" s="67" t="n">
        <v>4780</v>
      </c>
      <c r="B484" s="68" t="n">
        <v>1922</v>
      </c>
      <c r="C484" s="83" t="n">
        <v>45689</v>
      </c>
      <c r="D484" s="68" t="s">
        <v>20100</v>
      </c>
      <c r="E484" s="85" t="n">
        <f aca="false">C484</f>
        <v>45689</v>
      </c>
      <c r="F484" s="86" t="str">
        <f aca="false">TEXT(E484,"yyyy-mm-dd")</f>
        <v>2025-02-01</v>
      </c>
      <c r="G484" s="86" t="str">
        <f aca="false">_xlfn.TEXTAFTER(F484,"-")</f>
        <v>02-01</v>
      </c>
      <c r="H484" s="71" t="str">
        <f aca="false">CONCATENATE(B484,"-",G484,"-GA",D484)</f>
        <v>1922-02-01-GA277c</v>
      </c>
      <c r="J484" s="69" t="s">
        <v>20336</v>
      </c>
      <c r="K484" s="69" t="s">
        <v>20409</v>
      </c>
      <c r="M484" s="80"/>
      <c r="N484" s="81" t="s">
        <v>20100</v>
      </c>
      <c r="O484" s="82" t="s">
        <v>20336</v>
      </c>
      <c r="P484" s="69" t="s">
        <v>20102</v>
      </c>
      <c r="Q484" s="82" t="s">
        <v>20102</v>
      </c>
    </row>
    <row r="485" customFormat="false" ht="15" hidden="false" customHeight="false" outlineLevel="0" collapsed="false">
      <c r="A485" s="67" t="n">
        <v>4781</v>
      </c>
      <c r="B485" s="68" t="n">
        <v>1922</v>
      </c>
      <c r="C485" s="83" t="n">
        <v>45693</v>
      </c>
      <c r="D485" s="68" t="s">
        <v>20100</v>
      </c>
      <c r="E485" s="85" t="n">
        <f aca="false">C485</f>
        <v>45693</v>
      </c>
      <c r="F485" s="86" t="str">
        <f aca="false">TEXT(E485,"yyyy-mm-dd")</f>
        <v>2025-02-05</v>
      </c>
      <c r="G485" s="86" t="str">
        <f aca="false">_xlfn.TEXTAFTER(F485,"-")</f>
        <v>02-05</v>
      </c>
      <c r="H485" s="71" t="str">
        <f aca="false">CONCATENATE(B485,"-",G485,"-GA",D485)</f>
        <v>1922-02-05-GA277c</v>
      </c>
      <c r="J485" s="69" t="s">
        <v>20336</v>
      </c>
      <c r="K485" s="69" t="s">
        <v>20410</v>
      </c>
      <c r="M485" s="80"/>
      <c r="N485" s="81" t="s">
        <v>20100</v>
      </c>
      <c r="O485" s="82" t="s">
        <v>20336</v>
      </c>
      <c r="P485" s="69" t="s">
        <v>20102</v>
      </c>
      <c r="Q485" s="82" t="s">
        <v>20102</v>
      </c>
    </row>
    <row r="486" customFormat="false" ht="15" hidden="false" customHeight="false" outlineLevel="0" collapsed="false">
      <c r="A486" s="67" t="n">
        <v>4782</v>
      </c>
      <c r="B486" s="68" t="n">
        <v>1922</v>
      </c>
      <c r="C486" s="83" t="n">
        <v>45699</v>
      </c>
      <c r="D486" s="68" t="n">
        <v>210</v>
      </c>
      <c r="E486" s="85" t="n">
        <f aca="false">C486</f>
        <v>45699</v>
      </c>
      <c r="F486" s="86" t="str">
        <f aca="false">TEXT(E486,"yyyy-mm-dd")</f>
        <v>2025-02-11</v>
      </c>
      <c r="G486" s="86" t="str">
        <f aca="false">_xlfn.TEXTAFTER(F486,"-")</f>
        <v>02-11</v>
      </c>
      <c r="H486" s="71" t="str">
        <f aca="false">CONCATENATE(B486,"-",G486,"-GA",D486)</f>
        <v>1922-02-11-GA210</v>
      </c>
      <c r="J486" s="69" t="s">
        <v>20085</v>
      </c>
      <c r="K486" s="69" t="s">
        <v>5785</v>
      </c>
      <c r="M486" s="80"/>
      <c r="N486" s="81" t="n">
        <v>210</v>
      </c>
      <c r="O486" s="82" t="s">
        <v>20085</v>
      </c>
      <c r="P486" s="69" t="s">
        <v>20391</v>
      </c>
      <c r="Q486" s="82" t="s">
        <v>20391</v>
      </c>
    </row>
    <row r="487" customFormat="false" ht="15" hidden="false" customHeight="false" outlineLevel="0" collapsed="false">
      <c r="A487" s="67" t="n">
        <v>4783</v>
      </c>
      <c r="B487" s="68" t="n">
        <v>1922</v>
      </c>
      <c r="C487" s="83" t="n">
        <v>45699</v>
      </c>
      <c r="D487" s="68" t="s">
        <v>12230</v>
      </c>
      <c r="E487" s="85" t="n">
        <f aca="false">C487</f>
        <v>45699</v>
      </c>
      <c r="F487" s="86" t="str">
        <f aca="false">TEXT(E487,"yyyy-mm-dd")</f>
        <v>2025-02-11</v>
      </c>
      <c r="G487" s="86" t="str">
        <f aca="false">_xlfn.TEXTAFTER(F487,"-")</f>
        <v>02-11</v>
      </c>
      <c r="H487" s="71" t="str">
        <f aca="false">CONCATENATE(B487,"-",G487,"-GA",D487)</f>
        <v>1922-02-11-GA255b</v>
      </c>
      <c r="J487" s="69" t="s">
        <v>20411</v>
      </c>
      <c r="K487" s="69" t="s">
        <v>5785</v>
      </c>
      <c r="M487" s="80"/>
      <c r="N487" s="81" t="s">
        <v>12230</v>
      </c>
      <c r="O487" s="82" t="s">
        <v>20411</v>
      </c>
      <c r="P487" s="69" t="s">
        <v>20084</v>
      </c>
      <c r="Q487" s="82" t="s">
        <v>20084</v>
      </c>
    </row>
    <row r="488" customFormat="false" ht="15" hidden="false" customHeight="false" outlineLevel="0" collapsed="false">
      <c r="A488" s="67" t="n">
        <v>4784</v>
      </c>
      <c r="B488" s="68" t="n">
        <v>1922</v>
      </c>
      <c r="C488" s="83" t="n">
        <v>45700</v>
      </c>
      <c r="D488" s="68" t="n">
        <v>210</v>
      </c>
      <c r="E488" s="85" t="n">
        <f aca="false">C488</f>
        <v>45700</v>
      </c>
      <c r="F488" s="86" t="str">
        <f aca="false">TEXT(E488,"yyyy-mm-dd")</f>
        <v>2025-02-12</v>
      </c>
      <c r="G488" s="86" t="str">
        <f aca="false">_xlfn.TEXTAFTER(F488,"-")</f>
        <v>02-12</v>
      </c>
      <c r="H488" s="71" t="str">
        <f aca="false">CONCATENATE(B488,"-",G488,"-GA",D488)</f>
        <v>1922-02-12-GA210</v>
      </c>
      <c r="J488" s="69" t="s">
        <v>20086</v>
      </c>
      <c r="K488" s="69" t="s">
        <v>5785</v>
      </c>
      <c r="M488" s="80"/>
      <c r="N488" s="81" t="n">
        <v>210</v>
      </c>
      <c r="O488" s="82" t="s">
        <v>20086</v>
      </c>
      <c r="P488" s="69" t="s">
        <v>20391</v>
      </c>
      <c r="Q488" s="82" t="s">
        <v>20391</v>
      </c>
    </row>
    <row r="489" customFormat="false" ht="15" hidden="false" customHeight="false" outlineLevel="0" collapsed="false">
      <c r="A489" s="67" t="n">
        <v>4785</v>
      </c>
      <c r="B489" s="68" t="n">
        <v>1922</v>
      </c>
      <c r="C489" s="83" t="n">
        <v>45705</v>
      </c>
      <c r="D489" s="68" t="n">
        <v>210</v>
      </c>
      <c r="E489" s="85" t="n">
        <f aca="false">C489</f>
        <v>45705</v>
      </c>
      <c r="F489" s="86" t="str">
        <f aca="false">TEXT(E489,"yyyy-mm-dd")</f>
        <v>2025-02-17</v>
      </c>
      <c r="G489" s="86" t="str">
        <f aca="false">_xlfn.TEXTAFTER(F489,"-")</f>
        <v>02-17</v>
      </c>
      <c r="H489" s="71" t="str">
        <f aca="false">CONCATENATE(B489,"-",G489,"-GA",D489)</f>
        <v>1922-02-17-GA210</v>
      </c>
      <c r="J489" s="69" t="s">
        <v>20091</v>
      </c>
      <c r="K489" s="69" t="s">
        <v>5785</v>
      </c>
      <c r="M489" s="80"/>
      <c r="N489" s="81" t="n">
        <v>210</v>
      </c>
      <c r="O489" s="82" t="s">
        <v>20091</v>
      </c>
      <c r="P489" s="69" t="s">
        <v>20391</v>
      </c>
      <c r="Q489" s="82" t="s">
        <v>20391</v>
      </c>
    </row>
    <row r="490" customFormat="false" ht="15" hidden="false" customHeight="false" outlineLevel="0" collapsed="false">
      <c r="A490" s="67" t="n">
        <v>4786</v>
      </c>
      <c r="B490" s="68" t="n">
        <v>1922</v>
      </c>
      <c r="C490" s="83" t="n">
        <v>45706</v>
      </c>
      <c r="D490" s="68" t="n">
        <v>210</v>
      </c>
      <c r="E490" s="85" t="n">
        <f aca="false">C490</f>
        <v>45706</v>
      </c>
      <c r="F490" s="86" t="str">
        <f aca="false">TEXT(E490,"yyyy-mm-dd")</f>
        <v>2025-02-18</v>
      </c>
      <c r="G490" s="86" t="str">
        <f aca="false">_xlfn.TEXTAFTER(F490,"-")</f>
        <v>02-18</v>
      </c>
      <c r="H490" s="71" t="str">
        <f aca="false">CONCATENATE(B490,"-",G490,"-GA",D490)</f>
        <v>1922-02-18-GA210</v>
      </c>
      <c r="J490" s="69" t="s">
        <v>20092</v>
      </c>
      <c r="K490" s="69" t="s">
        <v>5785</v>
      </c>
      <c r="M490" s="80"/>
      <c r="N490" s="81" t="n">
        <v>210</v>
      </c>
      <c r="O490" s="82" t="s">
        <v>20092</v>
      </c>
      <c r="P490" s="69" t="s">
        <v>20391</v>
      </c>
      <c r="Q490" s="82" t="s">
        <v>20391</v>
      </c>
    </row>
    <row r="491" customFormat="false" ht="15" hidden="false" customHeight="false" outlineLevel="0" collapsed="false">
      <c r="A491" s="67" t="n">
        <v>4787</v>
      </c>
      <c r="B491" s="68" t="n">
        <v>1922</v>
      </c>
      <c r="C491" s="83" t="n">
        <v>45707</v>
      </c>
      <c r="D491" s="68" t="n">
        <v>36</v>
      </c>
      <c r="E491" s="85" t="n">
        <f aca="false">C491</f>
        <v>45707</v>
      </c>
      <c r="F491" s="86" t="str">
        <f aca="false">TEXT(E491,"yyyy-mm-dd")</f>
        <v>2025-02-19</v>
      </c>
      <c r="G491" s="86" t="str">
        <f aca="false">_xlfn.TEXTAFTER(F491,"-")</f>
        <v>02-19</v>
      </c>
      <c r="H491" s="71" t="str">
        <f aca="false">CONCATENATE(B491,"-",G491,"-GA",D491)</f>
        <v>1922-02-19-GA36</v>
      </c>
      <c r="J491" s="69" t="s">
        <v>20412</v>
      </c>
      <c r="M491" s="80"/>
      <c r="N491" s="81" t="n">
        <v>36</v>
      </c>
      <c r="O491" s="82" t="s">
        <v>20412</v>
      </c>
      <c r="P491" s="69" t="s">
        <v>20278</v>
      </c>
      <c r="Q491" s="82" t="s">
        <v>20278</v>
      </c>
    </row>
    <row r="492" customFormat="false" ht="15" hidden="false" customHeight="false" outlineLevel="0" collapsed="false">
      <c r="A492" s="67" t="n">
        <v>4788</v>
      </c>
      <c r="B492" s="68" t="n">
        <v>1922</v>
      </c>
      <c r="C492" s="83" t="n">
        <v>45707</v>
      </c>
      <c r="D492" s="68" t="n">
        <v>36</v>
      </c>
      <c r="E492" s="85" t="n">
        <f aca="false">C492</f>
        <v>45707</v>
      </c>
      <c r="F492" s="86" t="str">
        <f aca="false">TEXT(E492,"yyyy-mm-dd")</f>
        <v>2025-02-19</v>
      </c>
      <c r="G492" s="86" t="str">
        <f aca="false">_xlfn.TEXTAFTER(F492,"-")</f>
        <v>02-19</v>
      </c>
      <c r="H492" s="71" t="str">
        <f aca="false">CONCATENATE(B492,"-",G492,"-GA",D492)</f>
        <v>1922-02-19-GA36</v>
      </c>
      <c r="J492" s="69" t="s">
        <v>20413</v>
      </c>
      <c r="M492" s="80"/>
      <c r="N492" s="81" t="n">
        <v>36</v>
      </c>
      <c r="O492" s="82" t="s">
        <v>20413</v>
      </c>
      <c r="P492" s="69" t="s">
        <v>20413</v>
      </c>
      <c r="Q492" s="82" t="s">
        <v>20413</v>
      </c>
    </row>
    <row r="493" customFormat="false" ht="15" hidden="false" customHeight="false" outlineLevel="0" collapsed="false">
      <c r="A493" s="67" t="n">
        <v>4789</v>
      </c>
      <c r="B493" s="68" t="n">
        <v>1922</v>
      </c>
      <c r="C493" s="83" t="n">
        <v>45707</v>
      </c>
      <c r="D493" s="68" t="n">
        <v>210</v>
      </c>
      <c r="E493" s="85" t="n">
        <f aca="false">C493</f>
        <v>45707</v>
      </c>
      <c r="F493" s="86" t="str">
        <f aca="false">TEXT(E493,"yyyy-mm-dd")</f>
        <v>2025-02-19</v>
      </c>
      <c r="G493" s="86" t="str">
        <f aca="false">_xlfn.TEXTAFTER(F493,"-")</f>
        <v>02-19</v>
      </c>
      <c r="H493" s="71" t="str">
        <f aca="false">CONCATENATE(B493,"-",G493,"-GA",D493)</f>
        <v>1922-02-19-GA210</v>
      </c>
      <c r="J493" s="69" t="s">
        <v>20097</v>
      </c>
      <c r="K493" s="69" t="s">
        <v>5785</v>
      </c>
      <c r="M493" s="80"/>
      <c r="N493" s="81" t="n">
        <v>210</v>
      </c>
      <c r="O493" s="82" t="s">
        <v>20097</v>
      </c>
      <c r="P493" s="69" t="s">
        <v>20391</v>
      </c>
      <c r="Q493" s="82" t="s">
        <v>20391</v>
      </c>
    </row>
    <row r="494" customFormat="false" ht="15" hidden="false" customHeight="false" outlineLevel="0" collapsed="false">
      <c r="A494" s="67" t="n">
        <v>4790</v>
      </c>
      <c r="B494" s="68" t="n">
        <v>1922</v>
      </c>
      <c r="C494" s="83" t="n">
        <v>45712</v>
      </c>
      <c r="D494" s="68" t="n">
        <v>210</v>
      </c>
      <c r="E494" s="85" t="n">
        <f aca="false">C494</f>
        <v>45712</v>
      </c>
      <c r="F494" s="86" t="str">
        <f aca="false">TEXT(E494,"yyyy-mm-dd")</f>
        <v>2025-02-24</v>
      </c>
      <c r="G494" s="86" t="str">
        <f aca="false">_xlfn.TEXTAFTER(F494,"-")</f>
        <v>02-24</v>
      </c>
      <c r="H494" s="71" t="str">
        <f aca="false">CONCATENATE(B494,"-",G494,"-GA",D494)</f>
        <v>1922-02-24-GA210</v>
      </c>
      <c r="J494" s="69" t="s">
        <v>20099</v>
      </c>
      <c r="K494" s="69" t="s">
        <v>5785</v>
      </c>
      <c r="M494" s="80"/>
      <c r="N494" s="81" t="n">
        <v>210</v>
      </c>
      <c r="O494" s="82" t="s">
        <v>20099</v>
      </c>
      <c r="P494" s="69" t="s">
        <v>20391</v>
      </c>
      <c r="Q494" s="82" t="s">
        <v>20391</v>
      </c>
    </row>
    <row r="495" customFormat="false" ht="15" hidden="false" customHeight="false" outlineLevel="0" collapsed="false">
      <c r="A495" s="67" t="n">
        <v>4791</v>
      </c>
      <c r="B495" s="68" t="n">
        <v>1922</v>
      </c>
      <c r="C495" s="83" t="n">
        <v>45712</v>
      </c>
      <c r="D495" s="68" t="s">
        <v>20100</v>
      </c>
      <c r="E495" s="85" t="n">
        <f aca="false">C495</f>
        <v>45712</v>
      </c>
      <c r="F495" s="86" t="str">
        <f aca="false">TEXT(E495,"yyyy-mm-dd")</f>
        <v>2025-02-24</v>
      </c>
      <c r="G495" s="86" t="str">
        <f aca="false">_xlfn.TEXTAFTER(F495,"-")</f>
        <v>02-24</v>
      </c>
      <c r="H495" s="71" t="str">
        <f aca="false">CONCATENATE(B495,"-",G495,"-GA",D495)</f>
        <v>1922-02-24-GA277c</v>
      </c>
      <c r="J495" s="69" t="s">
        <v>20336</v>
      </c>
      <c r="K495" s="69" t="s">
        <v>824</v>
      </c>
      <c r="M495" s="80"/>
      <c r="N495" s="81" t="s">
        <v>20100</v>
      </c>
      <c r="O495" s="82" t="s">
        <v>20336</v>
      </c>
      <c r="P495" s="69" t="s">
        <v>20102</v>
      </c>
      <c r="Q495" s="82" t="s">
        <v>20102</v>
      </c>
    </row>
    <row r="496" customFormat="false" ht="15" hidden="false" customHeight="false" outlineLevel="0" collapsed="false">
      <c r="A496" s="67" t="n">
        <v>4792</v>
      </c>
      <c r="B496" s="68" t="n">
        <v>1922</v>
      </c>
      <c r="C496" s="83" t="n">
        <v>45713</v>
      </c>
      <c r="D496" s="68" t="n">
        <v>210</v>
      </c>
      <c r="E496" s="85" t="n">
        <f aca="false">C496</f>
        <v>45713</v>
      </c>
      <c r="F496" s="86" t="str">
        <f aca="false">TEXT(E496,"yyyy-mm-dd")</f>
        <v>2025-02-25</v>
      </c>
      <c r="G496" s="86" t="str">
        <f aca="false">_xlfn.TEXTAFTER(F496,"-")</f>
        <v>02-25</v>
      </c>
      <c r="H496" s="71" t="str">
        <f aca="false">CONCATENATE(B496,"-",G496,"-GA",D496)</f>
        <v>1922-02-25-GA210</v>
      </c>
      <c r="J496" s="69" t="s">
        <v>20103</v>
      </c>
      <c r="K496" s="69" t="s">
        <v>5785</v>
      </c>
      <c r="M496" s="80"/>
      <c r="N496" s="81" t="n">
        <v>210</v>
      </c>
      <c r="O496" s="82" t="s">
        <v>20103</v>
      </c>
      <c r="P496" s="69" t="s">
        <v>20391</v>
      </c>
      <c r="Q496" s="82" t="s">
        <v>20391</v>
      </c>
    </row>
    <row r="497" customFormat="false" ht="15" hidden="false" customHeight="false" outlineLevel="0" collapsed="false">
      <c r="A497" s="67" t="n">
        <v>4793</v>
      </c>
      <c r="B497" s="68" t="n">
        <v>1922</v>
      </c>
      <c r="C497" s="83" t="n">
        <v>45713</v>
      </c>
      <c r="D497" s="68" t="n">
        <v>262</v>
      </c>
      <c r="E497" s="85" t="n">
        <f aca="false">C497</f>
        <v>45713</v>
      </c>
      <c r="F497" s="86" t="str">
        <f aca="false">TEXT(E497,"yyyy-mm-dd")</f>
        <v>2025-02-25</v>
      </c>
      <c r="G497" s="86" t="str">
        <f aca="false">_xlfn.TEXTAFTER(F497,"-")</f>
        <v>02-25</v>
      </c>
      <c r="H497" s="71" t="str">
        <f aca="false">CONCATENATE(B497,"-",G497,"-GA",D497)</f>
        <v>1922-02-25-GA262</v>
      </c>
      <c r="J497" s="69" t="s">
        <v>20414</v>
      </c>
      <c r="K497" s="69" t="s">
        <v>824</v>
      </c>
      <c r="M497" s="80"/>
      <c r="N497" s="81" t="n">
        <v>262</v>
      </c>
      <c r="O497" s="82" t="s">
        <v>20414</v>
      </c>
      <c r="P497" s="69" t="s">
        <v>20165</v>
      </c>
      <c r="Q497" s="82" t="s">
        <v>20165</v>
      </c>
    </row>
    <row r="498" customFormat="false" ht="15" hidden="false" customHeight="false" outlineLevel="0" collapsed="false">
      <c r="A498" s="67" t="n">
        <v>4794</v>
      </c>
      <c r="B498" s="68" t="n">
        <v>1922</v>
      </c>
      <c r="C498" s="83" t="n">
        <v>45714</v>
      </c>
      <c r="D498" s="68" t="n">
        <v>36</v>
      </c>
      <c r="E498" s="85" t="n">
        <f aca="false">C498</f>
        <v>45714</v>
      </c>
      <c r="F498" s="86" t="str">
        <f aca="false">TEXT(E498,"yyyy-mm-dd")</f>
        <v>2025-02-26</v>
      </c>
      <c r="G498" s="86" t="str">
        <f aca="false">_xlfn.TEXTAFTER(F498,"-")</f>
        <v>02-26</v>
      </c>
      <c r="H498" s="71" t="str">
        <f aca="false">CONCATENATE(B498,"-",G498,"-GA",D498)</f>
        <v>1922-02-26-GA36</v>
      </c>
      <c r="J498" s="69" t="s">
        <v>20415</v>
      </c>
      <c r="M498" s="80"/>
      <c r="N498" s="81" t="n">
        <v>36</v>
      </c>
      <c r="O498" s="82" t="s">
        <v>20415</v>
      </c>
      <c r="P498" s="69" t="s">
        <v>20415</v>
      </c>
      <c r="Q498" s="82" t="s">
        <v>20415</v>
      </c>
    </row>
    <row r="499" customFormat="false" ht="15" hidden="false" customHeight="false" outlineLevel="0" collapsed="false">
      <c r="A499" s="67" t="n">
        <v>4795</v>
      </c>
      <c r="B499" s="68" t="n">
        <v>1922</v>
      </c>
      <c r="C499" s="83" t="n">
        <v>45714</v>
      </c>
      <c r="D499" s="68" t="n">
        <v>210</v>
      </c>
      <c r="E499" s="85" t="n">
        <f aca="false">C499</f>
        <v>45714</v>
      </c>
      <c r="F499" s="86" t="str">
        <f aca="false">TEXT(E499,"yyyy-mm-dd")</f>
        <v>2025-02-26</v>
      </c>
      <c r="G499" s="86" t="str">
        <f aca="false">_xlfn.TEXTAFTER(F499,"-")</f>
        <v>02-26</v>
      </c>
      <c r="H499" s="71" t="str">
        <f aca="false">CONCATENATE(B499,"-",G499,"-GA",D499)</f>
        <v>1922-02-26-GA210</v>
      </c>
      <c r="J499" s="69" t="s">
        <v>20106</v>
      </c>
      <c r="K499" s="69" t="s">
        <v>5785</v>
      </c>
      <c r="M499" s="80"/>
      <c r="N499" s="81" t="n">
        <v>210</v>
      </c>
      <c r="O499" s="82" t="s">
        <v>20106</v>
      </c>
      <c r="P499" s="69" t="s">
        <v>20391</v>
      </c>
      <c r="Q499" s="82" t="s">
        <v>20391</v>
      </c>
    </row>
    <row r="500" customFormat="false" ht="15" hidden="false" customHeight="false" outlineLevel="0" collapsed="false">
      <c r="A500" s="67" t="n">
        <v>4796</v>
      </c>
      <c r="B500" s="68" t="n">
        <v>1922</v>
      </c>
      <c r="C500" s="83" t="n">
        <v>45715</v>
      </c>
      <c r="D500" s="68" t="n">
        <v>262</v>
      </c>
      <c r="E500" s="85" t="n">
        <f aca="false">C500</f>
        <v>45715</v>
      </c>
      <c r="F500" s="86" t="str">
        <f aca="false">TEXT(E500,"yyyy-mm-dd")</f>
        <v>2025-02-27</v>
      </c>
      <c r="G500" s="86" t="str">
        <f aca="false">_xlfn.TEXTAFTER(F500,"-")</f>
        <v>02-27</v>
      </c>
      <c r="H500" s="71" t="str">
        <f aca="false">CONCATENATE(B500,"-",G500,"-GA",D500)</f>
        <v>1922-02-27-GA262</v>
      </c>
      <c r="J500" s="69" t="s">
        <v>20416</v>
      </c>
      <c r="K500" s="69" t="s">
        <v>824</v>
      </c>
      <c r="M500" s="80"/>
      <c r="N500" s="81" t="n">
        <v>262</v>
      </c>
      <c r="O500" s="82" t="s">
        <v>20416</v>
      </c>
      <c r="P500" s="69" t="s">
        <v>20165</v>
      </c>
      <c r="Q500" s="82" t="s">
        <v>20165</v>
      </c>
    </row>
    <row r="501" customFormat="false" ht="15" hidden="false" customHeight="false" outlineLevel="0" collapsed="false">
      <c r="A501" s="67" t="n">
        <v>4797</v>
      </c>
      <c r="B501" s="68" t="n">
        <v>1922</v>
      </c>
      <c r="C501" s="83" t="n">
        <v>45717</v>
      </c>
      <c r="D501" s="68" t="n">
        <v>263</v>
      </c>
      <c r="E501" s="85" t="n">
        <f aca="false">C501</f>
        <v>45717</v>
      </c>
      <c r="F501" s="86" t="str">
        <f aca="false">TEXT(E501,"yyyy-mm-dd")</f>
        <v>2025-03-01</v>
      </c>
      <c r="G501" s="86" t="str">
        <f aca="false">_xlfn.TEXTAFTER(F501,"-")</f>
        <v>03-01</v>
      </c>
      <c r="H501" s="71" t="str">
        <f aca="false">CONCATENATE(B501,"-",G501,"-GA",D501)</f>
        <v>1922-03-01-GA263</v>
      </c>
      <c r="J501" s="69" t="s">
        <v>20134</v>
      </c>
      <c r="K501" s="69" t="s">
        <v>20135</v>
      </c>
      <c r="M501" s="80"/>
      <c r="N501" s="81" t="n">
        <v>263</v>
      </c>
      <c r="O501" s="82" t="s">
        <v>20134</v>
      </c>
      <c r="P501" s="69" t="s">
        <v>20096</v>
      </c>
      <c r="Q501" s="82" t="s">
        <v>20096</v>
      </c>
    </row>
    <row r="502" customFormat="false" ht="15" hidden="false" customHeight="false" outlineLevel="0" collapsed="false">
      <c r="A502" s="67" t="n">
        <v>4798</v>
      </c>
      <c r="B502" s="68" t="n">
        <v>1922</v>
      </c>
      <c r="C502" s="83" t="n">
        <v>45717</v>
      </c>
      <c r="D502" s="68" t="s">
        <v>20100</v>
      </c>
      <c r="E502" s="85" t="n">
        <f aca="false">C502</f>
        <v>45717</v>
      </c>
      <c r="F502" s="86" t="str">
        <f aca="false">TEXT(E502,"yyyy-mm-dd")</f>
        <v>2025-03-01</v>
      </c>
      <c r="G502" s="86" t="str">
        <f aca="false">_xlfn.TEXTAFTER(F502,"-")</f>
        <v>03-01</v>
      </c>
      <c r="H502" s="71" t="str">
        <f aca="false">CONCATENATE(B502,"-",G502,"-GA",D502)</f>
        <v>1922-03-01-GA277c</v>
      </c>
      <c r="J502" s="69" t="s">
        <v>20336</v>
      </c>
      <c r="K502" s="69" t="s">
        <v>20417</v>
      </c>
      <c r="M502" s="80"/>
      <c r="N502" s="81" t="s">
        <v>20100</v>
      </c>
      <c r="O502" s="82" t="s">
        <v>20336</v>
      </c>
      <c r="P502" s="69" t="s">
        <v>20102</v>
      </c>
      <c r="Q502" s="82" t="s">
        <v>20102</v>
      </c>
    </row>
    <row r="503" customFormat="false" ht="15" hidden="false" customHeight="false" outlineLevel="0" collapsed="false">
      <c r="A503" s="67" t="n">
        <v>4799</v>
      </c>
      <c r="B503" s="68" t="n">
        <v>1922</v>
      </c>
      <c r="C503" s="83" t="n">
        <v>45719</v>
      </c>
      <c r="D503" s="68" t="n">
        <v>263</v>
      </c>
      <c r="E503" s="85" t="n">
        <f aca="false">C503</f>
        <v>45719</v>
      </c>
      <c r="F503" s="86" t="str">
        <f aca="false">TEXT(E503,"yyyy-mm-dd")</f>
        <v>2025-03-03</v>
      </c>
      <c r="G503" s="86" t="str">
        <f aca="false">_xlfn.TEXTAFTER(F503,"-")</f>
        <v>03-03</v>
      </c>
      <c r="H503" s="71" t="str">
        <f aca="false">CONCATENATE(B503,"-",G503,"-GA",D503)</f>
        <v>1922-03-03-GA263</v>
      </c>
      <c r="J503" s="69" t="s">
        <v>20134</v>
      </c>
      <c r="K503" s="69" t="s">
        <v>20135</v>
      </c>
      <c r="M503" s="80"/>
      <c r="N503" s="81" t="n">
        <v>263</v>
      </c>
      <c r="O503" s="82" t="s">
        <v>20134</v>
      </c>
      <c r="P503" s="69" t="s">
        <v>20096</v>
      </c>
      <c r="Q503" s="82" t="s">
        <v>20096</v>
      </c>
    </row>
    <row r="504" customFormat="false" ht="15" hidden="false" customHeight="false" outlineLevel="0" collapsed="false">
      <c r="A504" s="67" t="n">
        <v>4800</v>
      </c>
      <c r="B504" s="68" t="n">
        <v>1922</v>
      </c>
      <c r="C504" s="83" t="n">
        <v>45720</v>
      </c>
      <c r="D504" s="68" t="n">
        <v>263</v>
      </c>
      <c r="E504" s="85" t="n">
        <f aca="false">C504</f>
        <v>45720</v>
      </c>
      <c r="F504" s="86" t="str">
        <f aca="false">TEXT(E504,"yyyy-mm-dd")</f>
        <v>2025-03-04</v>
      </c>
      <c r="G504" s="86" t="str">
        <f aca="false">_xlfn.TEXTAFTER(F504,"-")</f>
        <v>03-04</v>
      </c>
      <c r="H504" s="71" t="str">
        <f aca="false">CONCATENATE(B504,"-",G504,"-GA",D504)</f>
        <v>1922-03-04-GA263</v>
      </c>
      <c r="J504" s="69" t="s">
        <v>20095</v>
      </c>
      <c r="K504" s="69" t="s">
        <v>20417</v>
      </c>
      <c r="M504" s="80"/>
      <c r="N504" s="81" t="n">
        <v>263</v>
      </c>
      <c r="O504" s="82" t="s">
        <v>20095</v>
      </c>
      <c r="P504" s="69" t="s">
        <v>20096</v>
      </c>
      <c r="Q504" s="82" t="s">
        <v>20096</v>
      </c>
    </row>
    <row r="505" customFormat="false" ht="15" hidden="false" customHeight="false" outlineLevel="0" collapsed="false">
      <c r="A505" s="67" t="n">
        <v>4801</v>
      </c>
      <c r="B505" s="68" t="n">
        <v>1922</v>
      </c>
      <c r="C505" s="83" t="n">
        <v>45720</v>
      </c>
      <c r="D505" s="68" t="n">
        <v>246</v>
      </c>
      <c r="E505" s="85" t="n">
        <f aca="false">C505</f>
        <v>45720</v>
      </c>
      <c r="F505" s="86" t="str">
        <f aca="false">TEXT(E505,"yyyy-mm-dd")</f>
        <v>2025-03-04</v>
      </c>
      <c r="G505" s="86" t="str">
        <f aca="false">_xlfn.TEXTAFTER(F505,"-")</f>
        <v>03-04</v>
      </c>
      <c r="H505" s="71" t="str">
        <f aca="false">CONCATENATE(B505,"-",G505,"-GA",D505)</f>
        <v>1922-03-04-GA246</v>
      </c>
      <c r="J505" s="69" t="s">
        <v>20418</v>
      </c>
      <c r="K505" s="69" t="s">
        <v>20417</v>
      </c>
      <c r="M505" s="80"/>
      <c r="N505" s="81" t="n">
        <v>246</v>
      </c>
      <c r="O505" s="82" t="s">
        <v>20418</v>
      </c>
      <c r="P505" s="69" t="s">
        <v>20419</v>
      </c>
      <c r="Q505" s="82" t="s">
        <v>20419</v>
      </c>
    </row>
    <row r="506" customFormat="false" ht="15" hidden="false" customHeight="false" outlineLevel="0" collapsed="false">
      <c r="A506" s="67" t="n">
        <v>4802</v>
      </c>
      <c r="B506" s="68" t="n">
        <v>1922</v>
      </c>
      <c r="C506" s="83" t="n">
        <v>45721</v>
      </c>
      <c r="D506" s="68" t="s">
        <v>20125</v>
      </c>
      <c r="E506" s="85" t="n">
        <f aca="false">C506</f>
        <v>45721</v>
      </c>
      <c r="F506" s="86" t="str">
        <f aca="false">TEXT(E506,"yyyy-mm-dd")</f>
        <v>2025-03-05</v>
      </c>
      <c r="G506" s="86" t="str">
        <f aca="false">_xlfn.TEXTAFTER(F506,"-")</f>
        <v>03-05</v>
      </c>
      <c r="H506" s="71" t="str">
        <f aca="false">CONCATENATE(B506,"-",G506,"-GA",D506)</f>
        <v>1922-03-05-GA80b</v>
      </c>
      <c r="J506" s="69" t="s">
        <v>20420</v>
      </c>
      <c r="K506" s="69" t="s">
        <v>113</v>
      </c>
      <c r="M506" s="80"/>
      <c r="N506" s="81" t="s">
        <v>20125</v>
      </c>
      <c r="O506" s="82" t="s">
        <v>20420</v>
      </c>
      <c r="P506" s="69" t="s">
        <v>20127</v>
      </c>
      <c r="Q506" s="82" t="s">
        <v>20127</v>
      </c>
    </row>
    <row r="507" customFormat="false" ht="15" hidden="false" customHeight="false" outlineLevel="0" collapsed="false">
      <c r="A507" s="67" t="n">
        <v>4803</v>
      </c>
      <c r="B507" s="68" t="n">
        <v>1922</v>
      </c>
      <c r="C507" s="83" t="n">
        <v>45721</v>
      </c>
      <c r="D507" s="68" t="s">
        <v>20100</v>
      </c>
      <c r="E507" s="85" t="n">
        <f aca="false">C507</f>
        <v>45721</v>
      </c>
      <c r="F507" s="86" t="str">
        <f aca="false">TEXT(E507,"yyyy-mm-dd")</f>
        <v>2025-03-05</v>
      </c>
      <c r="G507" s="86" t="str">
        <f aca="false">_xlfn.TEXTAFTER(F507,"-")</f>
        <v>03-05</v>
      </c>
      <c r="H507" s="71" t="str">
        <f aca="false">CONCATENATE(B507,"-",G507,"-GA",D507)</f>
        <v>1922-03-05-GA277c</v>
      </c>
      <c r="J507" s="69" t="s">
        <v>20336</v>
      </c>
      <c r="K507" s="69" t="s">
        <v>10244</v>
      </c>
      <c r="M507" s="80"/>
      <c r="N507" s="81" t="s">
        <v>20100</v>
      </c>
      <c r="O507" s="82" t="s">
        <v>20336</v>
      </c>
      <c r="P507" s="69" t="s">
        <v>20102</v>
      </c>
      <c r="Q507" s="82" t="s">
        <v>20102</v>
      </c>
    </row>
    <row r="508" customFormat="false" ht="15" hidden="false" customHeight="false" outlineLevel="0" collapsed="false">
      <c r="A508" s="67" t="n">
        <v>4804</v>
      </c>
      <c r="B508" s="68" t="n">
        <v>1922</v>
      </c>
      <c r="C508" s="83" t="n">
        <v>45722</v>
      </c>
      <c r="D508" s="68" t="n">
        <v>81</v>
      </c>
      <c r="E508" s="85" t="n">
        <f aca="false">C508</f>
        <v>45722</v>
      </c>
      <c r="F508" s="86" t="str">
        <f aca="false">TEXT(E508,"yyyy-mm-dd")</f>
        <v>2025-03-06</v>
      </c>
      <c r="G508" s="86" t="str">
        <f aca="false">_xlfn.TEXTAFTER(F508,"-")</f>
        <v>03-06</v>
      </c>
      <c r="H508" s="71" t="str">
        <f aca="false">CONCATENATE(B508,"-",G508,"-GA",D508)</f>
        <v>1922-03-06-GA81</v>
      </c>
      <c r="J508" s="69" t="s">
        <v>20421</v>
      </c>
      <c r="K508" s="69" t="s">
        <v>113</v>
      </c>
      <c r="M508" s="80"/>
      <c r="N508" s="81" t="n">
        <v>81</v>
      </c>
      <c r="O508" s="82" t="s">
        <v>20421</v>
      </c>
      <c r="P508" s="69" t="s">
        <v>20422</v>
      </c>
      <c r="Q508" s="82" t="s">
        <v>20422</v>
      </c>
    </row>
    <row r="509" customFormat="false" ht="15" hidden="false" customHeight="false" outlineLevel="0" collapsed="false">
      <c r="A509" s="67" t="n">
        <v>4805</v>
      </c>
      <c r="B509" s="68" t="n">
        <v>1922</v>
      </c>
      <c r="C509" s="83" t="n">
        <v>45722</v>
      </c>
      <c r="D509" s="68" t="n">
        <v>81</v>
      </c>
      <c r="E509" s="85" t="n">
        <f aca="false">C509</f>
        <v>45722</v>
      </c>
      <c r="F509" s="86" t="str">
        <f aca="false">TEXT(E509,"yyyy-mm-dd")</f>
        <v>2025-03-06</v>
      </c>
      <c r="G509" s="86" t="str">
        <f aca="false">_xlfn.TEXTAFTER(F509,"-")</f>
        <v>03-06</v>
      </c>
      <c r="H509" s="71" t="str">
        <f aca="false">CONCATENATE(B509,"-",G509,"-GA",D509)</f>
        <v>1922-03-06-GA81</v>
      </c>
      <c r="J509" s="69" t="s">
        <v>20423</v>
      </c>
      <c r="K509" s="69" t="s">
        <v>113</v>
      </c>
      <c r="M509" s="80"/>
      <c r="N509" s="81" t="n">
        <v>81</v>
      </c>
      <c r="O509" s="82" t="s">
        <v>20423</v>
      </c>
      <c r="P509" s="69" t="s">
        <v>20422</v>
      </c>
      <c r="Q509" s="82" t="s">
        <v>20422</v>
      </c>
    </row>
    <row r="510" customFormat="false" ht="15" hidden="false" customHeight="false" outlineLevel="0" collapsed="false">
      <c r="A510" s="67" t="n">
        <v>4806</v>
      </c>
      <c r="B510" s="68" t="n">
        <v>1922</v>
      </c>
      <c r="C510" s="83" t="n">
        <v>45723</v>
      </c>
      <c r="D510" s="68" t="s">
        <v>20125</v>
      </c>
      <c r="E510" s="85" t="n">
        <f aca="false">C510</f>
        <v>45723</v>
      </c>
      <c r="F510" s="86" t="str">
        <f aca="false">TEXT(E510,"yyyy-mm-dd")</f>
        <v>2025-03-07</v>
      </c>
      <c r="G510" s="86" t="str">
        <f aca="false">_xlfn.TEXTAFTER(F510,"-")</f>
        <v>03-07</v>
      </c>
      <c r="H510" s="71" t="str">
        <f aca="false">CONCATENATE(B510,"-",G510,"-GA",D510)</f>
        <v>1922-03-07-GA80b</v>
      </c>
      <c r="J510" s="69" t="s">
        <v>20424</v>
      </c>
      <c r="K510" s="69" t="s">
        <v>113</v>
      </c>
      <c r="M510" s="80"/>
      <c r="N510" s="81" t="s">
        <v>20125</v>
      </c>
      <c r="O510" s="82" t="s">
        <v>20424</v>
      </c>
      <c r="P510" s="69" t="s">
        <v>20127</v>
      </c>
      <c r="Q510" s="82" t="s">
        <v>20127</v>
      </c>
    </row>
    <row r="511" customFormat="false" ht="15" hidden="false" customHeight="false" outlineLevel="0" collapsed="false">
      <c r="A511" s="67" t="n">
        <v>4807</v>
      </c>
      <c r="B511" s="68" t="n">
        <v>1922</v>
      </c>
      <c r="C511" s="83" t="n">
        <v>45723</v>
      </c>
      <c r="D511" s="68" t="n">
        <v>81</v>
      </c>
      <c r="E511" s="85" t="n">
        <f aca="false">C511</f>
        <v>45723</v>
      </c>
      <c r="F511" s="86" t="str">
        <f aca="false">TEXT(E511,"yyyy-mm-dd")</f>
        <v>2025-03-07</v>
      </c>
      <c r="G511" s="86" t="str">
        <f aca="false">_xlfn.TEXTAFTER(F511,"-")</f>
        <v>03-07</v>
      </c>
      <c r="H511" s="71" t="str">
        <f aca="false">CONCATENATE(B511,"-",G511,"-GA",D511)</f>
        <v>1922-03-07-GA81</v>
      </c>
      <c r="J511" s="69" t="s">
        <v>20425</v>
      </c>
      <c r="K511" s="69" t="s">
        <v>113</v>
      </c>
      <c r="M511" s="80"/>
      <c r="N511" s="81" t="n">
        <v>81</v>
      </c>
      <c r="O511" s="82" t="s">
        <v>20425</v>
      </c>
      <c r="P511" s="69" t="s">
        <v>20422</v>
      </c>
      <c r="Q511" s="82" t="s">
        <v>20422</v>
      </c>
    </row>
    <row r="512" customFormat="false" ht="15" hidden="false" customHeight="false" outlineLevel="0" collapsed="false">
      <c r="A512" s="67" t="n">
        <v>4808</v>
      </c>
      <c r="B512" s="68" t="n">
        <v>1922</v>
      </c>
      <c r="C512" s="83" t="n">
        <v>45724</v>
      </c>
      <c r="D512" s="68" t="n">
        <v>81</v>
      </c>
      <c r="E512" s="85" t="n">
        <f aca="false">C512</f>
        <v>45724</v>
      </c>
      <c r="F512" s="86" t="str">
        <f aca="false">TEXT(E512,"yyyy-mm-dd")</f>
        <v>2025-03-08</v>
      </c>
      <c r="G512" s="86" t="str">
        <f aca="false">_xlfn.TEXTAFTER(F512,"-")</f>
        <v>03-08</v>
      </c>
      <c r="H512" s="71" t="str">
        <f aca="false">CONCATENATE(B512,"-",G512,"-GA",D512)</f>
        <v>1922-03-08-GA81</v>
      </c>
      <c r="J512" s="69" t="s">
        <v>20426</v>
      </c>
      <c r="K512" s="69" t="s">
        <v>113</v>
      </c>
      <c r="M512" s="80"/>
      <c r="N512" s="81" t="n">
        <v>81</v>
      </c>
      <c r="O512" s="82" t="s">
        <v>20426</v>
      </c>
      <c r="P512" s="69" t="s">
        <v>20422</v>
      </c>
      <c r="Q512" s="82" t="s">
        <v>20422</v>
      </c>
    </row>
    <row r="513" customFormat="false" ht="15" hidden="false" customHeight="false" outlineLevel="0" collapsed="false">
      <c r="A513" s="67" t="n">
        <v>4809</v>
      </c>
      <c r="B513" s="68" t="n">
        <v>1922</v>
      </c>
      <c r="C513" s="83" t="n">
        <v>45724</v>
      </c>
      <c r="D513" s="68" t="n">
        <v>263</v>
      </c>
      <c r="E513" s="85" t="n">
        <f aca="false">C513</f>
        <v>45724</v>
      </c>
      <c r="F513" s="86" t="str">
        <f aca="false">TEXT(E513,"yyyy-mm-dd")</f>
        <v>2025-03-08</v>
      </c>
      <c r="G513" s="86" t="str">
        <f aca="false">_xlfn.TEXTAFTER(F513,"-")</f>
        <v>03-08</v>
      </c>
      <c r="H513" s="71" t="str">
        <f aca="false">CONCATENATE(B513,"-",G513,"-GA",D513)</f>
        <v>1922-03-08-GA263</v>
      </c>
      <c r="J513" s="69" t="s">
        <v>20134</v>
      </c>
      <c r="K513" s="69" t="s">
        <v>20135</v>
      </c>
      <c r="M513" s="80"/>
      <c r="N513" s="81" t="n">
        <v>263</v>
      </c>
      <c r="O513" s="82" t="s">
        <v>20134</v>
      </c>
      <c r="P513" s="69" t="s">
        <v>20096</v>
      </c>
      <c r="Q513" s="82" t="s">
        <v>20096</v>
      </c>
    </row>
    <row r="514" customFormat="false" ht="15" hidden="false" customHeight="false" outlineLevel="0" collapsed="false">
      <c r="A514" s="67" t="n">
        <v>4810</v>
      </c>
      <c r="B514" s="68" t="n">
        <v>1922</v>
      </c>
      <c r="C514" s="83" t="n">
        <v>45725</v>
      </c>
      <c r="D514" s="68" t="s">
        <v>20125</v>
      </c>
      <c r="E514" s="85" t="n">
        <f aca="false">C514</f>
        <v>45725</v>
      </c>
      <c r="F514" s="86" t="str">
        <f aca="false">TEXT(E514,"yyyy-mm-dd")</f>
        <v>2025-03-09</v>
      </c>
      <c r="G514" s="86" t="str">
        <f aca="false">_xlfn.TEXTAFTER(F514,"-")</f>
        <v>03-09</v>
      </c>
      <c r="H514" s="71" t="str">
        <f aca="false">CONCATENATE(B514,"-",G514,"-GA",D514)</f>
        <v>1922-03-09-GA80b</v>
      </c>
      <c r="J514" s="69" t="s">
        <v>20427</v>
      </c>
      <c r="K514" s="69" t="s">
        <v>113</v>
      </c>
      <c r="M514" s="80"/>
      <c r="N514" s="81" t="s">
        <v>20125</v>
      </c>
      <c r="O514" s="82" t="s">
        <v>20427</v>
      </c>
      <c r="P514" s="69" t="s">
        <v>20127</v>
      </c>
      <c r="Q514" s="82" t="s">
        <v>20127</v>
      </c>
    </row>
    <row r="515" customFormat="false" ht="15" hidden="false" customHeight="false" outlineLevel="0" collapsed="false">
      <c r="A515" s="67" t="n">
        <v>4811</v>
      </c>
      <c r="B515" s="68" t="n">
        <v>1922</v>
      </c>
      <c r="C515" s="83" t="n">
        <v>45725</v>
      </c>
      <c r="D515" s="68" t="n">
        <v>81</v>
      </c>
      <c r="E515" s="85" t="n">
        <f aca="false">C515</f>
        <v>45725</v>
      </c>
      <c r="F515" s="86" t="str">
        <f aca="false">TEXT(E515,"yyyy-mm-dd")</f>
        <v>2025-03-09</v>
      </c>
      <c r="G515" s="86" t="str">
        <f aca="false">_xlfn.TEXTAFTER(F515,"-")</f>
        <v>03-09</v>
      </c>
      <c r="H515" s="71" t="str">
        <f aca="false">CONCATENATE(B515,"-",G515,"-GA",D515)</f>
        <v>1922-03-09-GA81</v>
      </c>
      <c r="J515" s="69" t="s">
        <v>20428</v>
      </c>
      <c r="K515" s="69" t="s">
        <v>113</v>
      </c>
      <c r="M515" s="80"/>
      <c r="N515" s="81" t="n">
        <v>81</v>
      </c>
      <c r="O515" s="82" t="s">
        <v>20428</v>
      </c>
      <c r="P515" s="69" t="s">
        <v>20422</v>
      </c>
      <c r="Q515" s="82" t="s">
        <v>20422</v>
      </c>
    </row>
    <row r="516" customFormat="false" ht="15" hidden="false" customHeight="false" outlineLevel="0" collapsed="false">
      <c r="A516" s="67" t="n">
        <v>4812</v>
      </c>
      <c r="B516" s="68" t="n">
        <v>1922</v>
      </c>
      <c r="C516" s="83" t="n">
        <v>45725</v>
      </c>
      <c r="D516" s="68" t="n">
        <v>263</v>
      </c>
      <c r="E516" s="85" t="n">
        <f aca="false">C516</f>
        <v>45725</v>
      </c>
      <c r="F516" s="86" t="str">
        <f aca="false">TEXT(E516,"yyyy-mm-dd")</f>
        <v>2025-03-09</v>
      </c>
      <c r="G516" s="86" t="str">
        <f aca="false">_xlfn.TEXTAFTER(F516,"-")</f>
        <v>03-09</v>
      </c>
      <c r="H516" s="71" t="str">
        <f aca="false">CONCATENATE(B516,"-",G516,"-GA",D516)</f>
        <v>1922-03-09-GA263</v>
      </c>
      <c r="J516" s="69" t="s">
        <v>20134</v>
      </c>
      <c r="K516" s="69" t="s">
        <v>20135</v>
      </c>
      <c r="M516" s="80"/>
      <c r="N516" s="81" t="n">
        <v>263</v>
      </c>
      <c r="O516" s="82" t="s">
        <v>20134</v>
      </c>
      <c r="P516" s="69" t="s">
        <v>20096</v>
      </c>
      <c r="Q516" s="82" t="s">
        <v>20096</v>
      </c>
    </row>
    <row r="517" customFormat="false" ht="15" hidden="false" customHeight="false" outlineLevel="0" collapsed="false">
      <c r="A517" s="67" t="n">
        <v>4813</v>
      </c>
      <c r="B517" s="68" t="n">
        <v>1922</v>
      </c>
      <c r="C517" s="83" t="n">
        <v>45726</v>
      </c>
      <c r="D517" s="68" t="n">
        <v>81</v>
      </c>
      <c r="E517" s="85" t="n">
        <f aca="false">C517</f>
        <v>45726</v>
      </c>
      <c r="F517" s="86" t="str">
        <f aca="false">TEXT(E517,"yyyy-mm-dd")</f>
        <v>2025-03-10</v>
      </c>
      <c r="G517" s="86" t="str">
        <f aca="false">_xlfn.TEXTAFTER(F517,"-")</f>
        <v>03-10</v>
      </c>
      <c r="H517" s="71" t="str">
        <f aca="false">CONCATENATE(B517,"-",G517,"-GA",D517)</f>
        <v>1922-03-10-GA81</v>
      </c>
      <c r="J517" s="69" t="s">
        <v>20429</v>
      </c>
      <c r="K517" s="69" t="s">
        <v>113</v>
      </c>
      <c r="M517" s="80"/>
      <c r="N517" s="81" t="n">
        <v>81</v>
      </c>
      <c r="O517" s="82" t="s">
        <v>20429</v>
      </c>
      <c r="P517" s="69" t="s">
        <v>20422</v>
      </c>
      <c r="Q517" s="82" t="s">
        <v>20422</v>
      </c>
    </row>
    <row r="518" customFormat="false" ht="15" hidden="false" customHeight="false" outlineLevel="0" collapsed="false">
      <c r="A518" s="67" t="n">
        <v>4814</v>
      </c>
      <c r="B518" s="68" t="n">
        <v>1922</v>
      </c>
      <c r="C518" s="83" t="n">
        <v>45726</v>
      </c>
      <c r="D518" s="68" t="s">
        <v>20087</v>
      </c>
      <c r="E518" s="85" t="n">
        <f aca="false">C518</f>
        <v>45726</v>
      </c>
      <c r="F518" s="86" t="str">
        <f aca="false">TEXT(E518,"yyyy-mm-dd")</f>
        <v>2025-03-10</v>
      </c>
      <c r="G518" s="86" t="str">
        <f aca="false">_xlfn.TEXTAFTER(F518,"-")</f>
        <v>03-10</v>
      </c>
      <c r="H518" s="71" t="str">
        <f aca="false">CONCATENATE(B518,"-",G518,"-GA",D518)</f>
        <v>1922-03-10-GA332b</v>
      </c>
      <c r="J518" s="69" t="s">
        <v>20430</v>
      </c>
      <c r="K518" s="69" t="s">
        <v>113</v>
      </c>
      <c r="M518" s="80"/>
      <c r="N518" s="81" t="s">
        <v>20087</v>
      </c>
      <c r="O518" s="82" t="s">
        <v>20430</v>
      </c>
      <c r="P518" s="69" t="s">
        <v>20089</v>
      </c>
      <c r="Q518" s="82" t="s">
        <v>20089</v>
      </c>
    </row>
    <row r="519" customFormat="false" ht="15" hidden="false" customHeight="false" outlineLevel="0" collapsed="false">
      <c r="A519" s="67" t="n">
        <v>4815</v>
      </c>
      <c r="B519" s="68" t="n">
        <v>1922</v>
      </c>
      <c r="C519" s="83" t="n">
        <v>45727</v>
      </c>
      <c r="D519" s="68" t="n">
        <v>81</v>
      </c>
      <c r="E519" s="85" t="n">
        <f aca="false">C519</f>
        <v>45727</v>
      </c>
      <c r="F519" s="86" t="str">
        <f aca="false">TEXT(E519,"yyyy-mm-dd")</f>
        <v>2025-03-11</v>
      </c>
      <c r="G519" s="86" t="str">
        <f aca="false">_xlfn.TEXTAFTER(F519,"-")</f>
        <v>03-11</v>
      </c>
      <c r="H519" s="71" t="str">
        <f aca="false">CONCATENATE(B519,"-",G519,"-GA",D519)</f>
        <v>1922-03-11-GA81</v>
      </c>
      <c r="J519" s="69" t="s">
        <v>20431</v>
      </c>
      <c r="K519" s="69" t="s">
        <v>113</v>
      </c>
      <c r="M519" s="80"/>
      <c r="N519" s="81" t="n">
        <v>81</v>
      </c>
      <c r="O519" s="82" t="s">
        <v>20431</v>
      </c>
      <c r="P519" s="69" t="s">
        <v>20422</v>
      </c>
      <c r="Q519" s="82" t="s">
        <v>20422</v>
      </c>
    </row>
    <row r="520" customFormat="false" ht="15" hidden="false" customHeight="false" outlineLevel="0" collapsed="false">
      <c r="A520" s="67" t="n">
        <v>4816</v>
      </c>
      <c r="B520" s="68" t="n">
        <v>1922</v>
      </c>
      <c r="C520" s="83" t="n">
        <v>45728</v>
      </c>
      <c r="D520" s="68" t="s">
        <v>20125</v>
      </c>
      <c r="E520" s="85" t="n">
        <f aca="false">C520</f>
        <v>45728</v>
      </c>
      <c r="F520" s="86" t="str">
        <f aca="false">TEXT(E520,"yyyy-mm-dd")</f>
        <v>2025-03-12</v>
      </c>
      <c r="G520" s="86" t="str">
        <f aca="false">_xlfn.TEXTAFTER(F520,"-")</f>
        <v>03-12</v>
      </c>
      <c r="H520" s="71" t="str">
        <f aca="false">CONCATENATE(B520,"-",G520,"-GA",D520)</f>
        <v>1922-03-12-GA80b</v>
      </c>
      <c r="J520" s="69" t="s">
        <v>20432</v>
      </c>
      <c r="K520" s="69" t="s">
        <v>113</v>
      </c>
      <c r="M520" s="80"/>
      <c r="N520" s="81" t="s">
        <v>20125</v>
      </c>
      <c r="O520" s="82" t="s">
        <v>20432</v>
      </c>
      <c r="P520" s="69" t="s">
        <v>20127</v>
      </c>
      <c r="Q520" s="82" t="s">
        <v>20127</v>
      </c>
    </row>
    <row r="521" customFormat="false" ht="15" hidden="false" customHeight="false" outlineLevel="0" collapsed="false">
      <c r="A521" s="67" t="n">
        <v>4817</v>
      </c>
      <c r="B521" s="68" t="n">
        <v>1922</v>
      </c>
      <c r="C521" s="83" t="n">
        <v>45728</v>
      </c>
      <c r="D521" s="68" t="s">
        <v>20100</v>
      </c>
      <c r="E521" s="85" t="n">
        <f aca="false">C521</f>
        <v>45728</v>
      </c>
      <c r="F521" s="86" t="str">
        <f aca="false">TEXT(E521,"yyyy-mm-dd")</f>
        <v>2025-03-12</v>
      </c>
      <c r="G521" s="86" t="str">
        <f aca="false">_xlfn.TEXTAFTER(F521,"-")</f>
        <v>03-12</v>
      </c>
      <c r="H521" s="71" t="str">
        <f aca="false">CONCATENATE(B521,"-",G521,"-GA",D521)</f>
        <v>1922-03-12-GA277c</v>
      </c>
      <c r="J521" s="69" t="s">
        <v>20336</v>
      </c>
      <c r="K521" s="69" t="s">
        <v>113</v>
      </c>
      <c r="M521" s="80"/>
      <c r="N521" s="81" t="s">
        <v>20100</v>
      </c>
      <c r="O521" s="82" t="s">
        <v>20336</v>
      </c>
      <c r="P521" s="69" t="s">
        <v>20102</v>
      </c>
      <c r="Q521" s="82" t="s">
        <v>20102</v>
      </c>
    </row>
    <row r="522" customFormat="false" ht="15" hidden="false" customHeight="false" outlineLevel="0" collapsed="false">
      <c r="A522" s="67" t="n">
        <v>4818</v>
      </c>
      <c r="B522" s="68" t="n">
        <v>1922</v>
      </c>
      <c r="C522" s="83" t="n">
        <v>45731</v>
      </c>
      <c r="D522" s="68" t="s">
        <v>12243</v>
      </c>
      <c r="E522" s="85" t="n">
        <f aca="false">C522</f>
        <v>45731</v>
      </c>
      <c r="F522" s="86" t="str">
        <f aca="false">TEXT(E522,"yyyy-mm-dd")</f>
        <v>2025-03-15</v>
      </c>
      <c r="G522" s="86" t="str">
        <f aca="false">_xlfn.TEXTAFTER(F522,"-")</f>
        <v>03-15</v>
      </c>
      <c r="H522" s="71" t="str">
        <f aca="false">CONCATENATE(B522,"-",G522,"-GA",D522)</f>
        <v>1922-03-15-GA300b</v>
      </c>
      <c r="J522" s="69" t="s">
        <v>20433</v>
      </c>
      <c r="K522" s="69" t="s">
        <v>824</v>
      </c>
      <c r="M522" s="80"/>
      <c r="N522" s="81" t="s">
        <v>12243</v>
      </c>
      <c r="O522" s="82" t="s">
        <v>20433</v>
      </c>
      <c r="P522" s="69" t="s">
        <v>20118</v>
      </c>
      <c r="Q522" s="82" t="s">
        <v>20118</v>
      </c>
    </row>
    <row r="523" customFormat="false" ht="15" hidden="false" customHeight="false" outlineLevel="0" collapsed="false">
      <c r="A523" s="67" t="n">
        <v>4819</v>
      </c>
      <c r="B523" s="68" t="n">
        <v>1922</v>
      </c>
      <c r="C523" s="83" t="n">
        <v>45731</v>
      </c>
      <c r="D523" s="68" t="n">
        <v>262</v>
      </c>
      <c r="E523" s="85" t="n">
        <f aca="false">C523</f>
        <v>45731</v>
      </c>
      <c r="F523" s="86" t="str">
        <f aca="false">TEXT(E523,"yyyy-mm-dd")</f>
        <v>2025-03-15</v>
      </c>
      <c r="G523" s="86" t="str">
        <f aca="false">_xlfn.TEXTAFTER(F523,"-")</f>
        <v>03-15</v>
      </c>
      <c r="H523" s="71" t="str">
        <f aca="false">CONCATENATE(B523,"-",G523,"-GA",D523)</f>
        <v>1922-03-15-GA262</v>
      </c>
      <c r="J523" s="69" t="s">
        <v>20434</v>
      </c>
      <c r="K523" s="69" t="s">
        <v>824</v>
      </c>
      <c r="M523" s="80"/>
      <c r="N523" s="81" t="n">
        <v>262</v>
      </c>
      <c r="O523" s="82" t="s">
        <v>20434</v>
      </c>
      <c r="P523" s="69" t="s">
        <v>20165</v>
      </c>
      <c r="Q523" s="82" t="s">
        <v>20165</v>
      </c>
    </row>
    <row r="524" customFormat="false" ht="15" hidden="false" customHeight="false" outlineLevel="0" collapsed="false">
      <c r="A524" s="67" t="n">
        <v>4820</v>
      </c>
      <c r="B524" s="68" t="n">
        <v>1922</v>
      </c>
      <c r="C524" s="83" t="n">
        <v>45734</v>
      </c>
      <c r="D524" s="68" t="n">
        <v>251</v>
      </c>
      <c r="E524" s="85" t="n">
        <f aca="false">C524</f>
        <v>45734</v>
      </c>
      <c r="F524" s="86" t="str">
        <f aca="false">TEXT(E524,"yyyy-mm-dd")</f>
        <v>2025-03-18</v>
      </c>
      <c r="G524" s="86" t="str">
        <f aca="false">_xlfn.TEXTAFTER(F524,"-")</f>
        <v>03-18</v>
      </c>
      <c r="H524" s="71" t="str">
        <f aca="false">CONCATENATE(B524,"-",G524,"-GA",D524)</f>
        <v>1922-03-18-GA251</v>
      </c>
      <c r="J524" s="69" t="s">
        <v>20435</v>
      </c>
      <c r="K524" s="69" t="s">
        <v>5785</v>
      </c>
      <c r="M524" s="80"/>
      <c r="N524" s="81" t="n">
        <v>251</v>
      </c>
      <c r="O524" s="82" t="s">
        <v>20435</v>
      </c>
      <c r="P524" s="69" t="s">
        <v>20286</v>
      </c>
      <c r="Q524" s="82" t="s">
        <v>20286</v>
      </c>
    </row>
    <row r="525" customFormat="false" ht="15" hidden="false" customHeight="false" outlineLevel="0" collapsed="false">
      <c r="A525" s="67" t="n">
        <v>4821</v>
      </c>
      <c r="B525" s="68" t="n">
        <v>1922</v>
      </c>
      <c r="C525" s="83" t="n">
        <v>45735</v>
      </c>
      <c r="D525" s="68" t="n">
        <v>210</v>
      </c>
      <c r="E525" s="85" t="n">
        <f aca="false">C525</f>
        <v>45735</v>
      </c>
      <c r="F525" s="86" t="str">
        <f aca="false">TEXT(E525,"yyyy-mm-dd")</f>
        <v>2025-03-19</v>
      </c>
      <c r="G525" s="86" t="str">
        <f aca="false">_xlfn.TEXTAFTER(F525,"-")</f>
        <v>03-19</v>
      </c>
      <c r="H525" s="71" t="str">
        <f aca="false">CONCATENATE(B525,"-",G525,"-GA",D525)</f>
        <v>1922-03-19-GA210</v>
      </c>
      <c r="J525" s="69" t="s">
        <v>20108</v>
      </c>
      <c r="K525" s="69" t="s">
        <v>5785</v>
      </c>
      <c r="M525" s="80"/>
      <c r="N525" s="81" t="n">
        <v>210</v>
      </c>
      <c r="O525" s="82" t="s">
        <v>20108</v>
      </c>
      <c r="P525" s="69" t="s">
        <v>20391</v>
      </c>
      <c r="Q525" s="82" t="s">
        <v>20391</v>
      </c>
    </row>
    <row r="526" customFormat="false" ht="15" hidden="false" customHeight="false" outlineLevel="0" collapsed="false">
      <c r="A526" s="67" t="n">
        <v>4822</v>
      </c>
      <c r="B526" s="68" t="n">
        <v>1922</v>
      </c>
      <c r="C526" s="83" t="n">
        <v>45736</v>
      </c>
      <c r="D526" s="68" t="s">
        <v>20125</v>
      </c>
      <c r="E526" s="85" t="n">
        <f aca="false">C526</f>
        <v>45736</v>
      </c>
      <c r="F526" s="86" t="str">
        <f aca="false">TEXT(E526,"yyyy-mm-dd")</f>
        <v>2025-03-20</v>
      </c>
      <c r="G526" s="86" t="str">
        <f aca="false">_xlfn.TEXTAFTER(F526,"-")</f>
        <v>03-20</v>
      </c>
      <c r="H526" s="71" t="str">
        <f aca="false">CONCATENATE(B526,"-",G526,"-GA",D526)</f>
        <v>1922-03-20-GA80b</v>
      </c>
      <c r="J526" s="69" t="s">
        <v>20405</v>
      </c>
      <c r="K526" s="69" t="s">
        <v>4170</v>
      </c>
      <c r="M526" s="80"/>
      <c r="N526" s="81" t="s">
        <v>20125</v>
      </c>
      <c r="O526" s="82" t="s">
        <v>20405</v>
      </c>
      <c r="P526" s="69" t="s">
        <v>20127</v>
      </c>
      <c r="Q526" s="82" t="s">
        <v>20127</v>
      </c>
    </row>
    <row r="527" customFormat="false" ht="15" hidden="false" customHeight="false" outlineLevel="0" collapsed="false">
      <c r="A527" s="67" t="n">
        <v>4823</v>
      </c>
      <c r="B527" s="68" t="n">
        <v>1922</v>
      </c>
      <c r="C527" s="83" t="n">
        <v>45737</v>
      </c>
      <c r="D527" s="68" t="n">
        <v>211</v>
      </c>
      <c r="E527" s="85" t="n">
        <f aca="false">C527</f>
        <v>45737</v>
      </c>
      <c r="F527" s="86" t="str">
        <f aca="false">TEXT(E527,"yyyy-mm-dd")</f>
        <v>2025-03-21</v>
      </c>
      <c r="G527" s="86" t="str">
        <f aca="false">_xlfn.TEXTAFTER(F527,"-")</f>
        <v>03-21</v>
      </c>
      <c r="H527" s="71" t="str">
        <f aca="false">CONCATENATE(B527,"-",G527,"-GA",D527)</f>
        <v>1922-03-21-GA211</v>
      </c>
      <c r="J527" s="69" t="s">
        <v>20436</v>
      </c>
      <c r="K527" s="69" t="s">
        <v>4170</v>
      </c>
      <c r="M527" s="80"/>
      <c r="N527" s="81" t="n">
        <v>211</v>
      </c>
      <c r="O527" s="82" t="s">
        <v>20436</v>
      </c>
      <c r="P527" s="69" t="s">
        <v>20437</v>
      </c>
      <c r="Q527" s="82" t="s">
        <v>20437</v>
      </c>
    </row>
    <row r="528" customFormat="false" ht="15" hidden="false" customHeight="false" outlineLevel="0" collapsed="false">
      <c r="A528" s="67" t="n">
        <v>4824</v>
      </c>
      <c r="B528" s="68" t="n">
        <v>1922</v>
      </c>
      <c r="C528" s="83" t="n">
        <v>45739</v>
      </c>
      <c r="D528" s="68" t="s">
        <v>20087</v>
      </c>
      <c r="E528" s="85" t="n">
        <f aca="false">C528</f>
        <v>45739</v>
      </c>
      <c r="F528" s="86" t="str">
        <f aca="false">TEXT(E528,"yyyy-mm-dd")</f>
        <v>2025-03-23</v>
      </c>
      <c r="G528" s="86" t="str">
        <f aca="false">_xlfn.TEXTAFTER(F528,"-")</f>
        <v>03-23</v>
      </c>
      <c r="H528" s="71" t="str">
        <f aca="false">CONCATENATE(B528,"-",G528,"-GA",D528)</f>
        <v>1922-03-23-GA332b</v>
      </c>
      <c r="J528" s="69" t="s">
        <v>20438</v>
      </c>
      <c r="K528" s="69" t="s">
        <v>5785</v>
      </c>
      <c r="M528" s="80"/>
      <c r="N528" s="81" t="s">
        <v>20087</v>
      </c>
      <c r="O528" s="82" t="s">
        <v>20438</v>
      </c>
      <c r="P528" s="69" t="s">
        <v>20089</v>
      </c>
      <c r="Q528" s="82" t="s">
        <v>20089</v>
      </c>
    </row>
    <row r="529" customFormat="false" ht="15" hidden="false" customHeight="false" outlineLevel="0" collapsed="false">
      <c r="A529" s="67" t="n">
        <v>4825</v>
      </c>
      <c r="B529" s="68" t="n">
        <v>1922</v>
      </c>
      <c r="C529" s="83" t="n">
        <v>45739</v>
      </c>
      <c r="D529" s="68" t="s">
        <v>20087</v>
      </c>
      <c r="E529" s="85" t="n">
        <f aca="false">C529</f>
        <v>45739</v>
      </c>
      <c r="F529" s="86" t="str">
        <f aca="false">TEXT(E529,"yyyy-mm-dd")</f>
        <v>2025-03-23</v>
      </c>
      <c r="G529" s="86" t="str">
        <f aca="false">_xlfn.TEXTAFTER(F529,"-")</f>
        <v>03-23</v>
      </c>
      <c r="H529" s="71" t="str">
        <f aca="false">CONCATENATE(B529,"-",G529,"-GA",D529)</f>
        <v>1922-03-23-GA332b</v>
      </c>
      <c r="J529" s="69" t="s">
        <v>20439</v>
      </c>
      <c r="K529" s="69" t="s">
        <v>5785</v>
      </c>
      <c r="M529" s="80"/>
      <c r="N529" s="81" t="s">
        <v>20087</v>
      </c>
      <c r="O529" s="82" t="s">
        <v>20439</v>
      </c>
      <c r="P529" s="69" t="s">
        <v>20089</v>
      </c>
      <c r="Q529" s="82" t="s">
        <v>20089</v>
      </c>
    </row>
    <row r="530" customFormat="false" ht="15" hidden="false" customHeight="false" outlineLevel="0" collapsed="false">
      <c r="A530" s="67" t="n">
        <v>4826</v>
      </c>
      <c r="B530" s="68" t="n">
        <v>1922</v>
      </c>
      <c r="C530" s="83" t="n">
        <v>45740</v>
      </c>
      <c r="D530" s="68" t="n">
        <v>211</v>
      </c>
      <c r="E530" s="85" t="n">
        <f aca="false">C530</f>
        <v>45740</v>
      </c>
      <c r="F530" s="86" t="str">
        <f aca="false">TEXT(E530,"yyyy-mm-dd")</f>
        <v>2025-03-24</v>
      </c>
      <c r="G530" s="86" t="str">
        <f aca="false">_xlfn.TEXTAFTER(F530,"-")</f>
        <v>03-24</v>
      </c>
      <c r="H530" s="71" t="str">
        <f aca="false">CONCATENATE(B530,"-",G530,"-GA",D530)</f>
        <v>1922-03-24-GA211</v>
      </c>
      <c r="J530" s="69" t="s">
        <v>20440</v>
      </c>
      <c r="K530" s="69" t="s">
        <v>5785</v>
      </c>
      <c r="M530" s="80"/>
      <c r="N530" s="81" t="n">
        <v>211</v>
      </c>
      <c r="O530" s="82" t="s">
        <v>20440</v>
      </c>
      <c r="P530" s="69" t="s">
        <v>20440</v>
      </c>
      <c r="Q530" s="82" t="s">
        <v>20440</v>
      </c>
    </row>
    <row r="531" customFormat="false" ht="15" hidden="false" customHeight="false" outlineLevel="0" collapsed="false">
      <c r="A531" s="67" t="n">
        <v>4827</v>
      </c>
      <c r="B531" s="68" t="n">
        <v>1922</v>
      </c>
      <c r="C531" s="83" t="n">
        <v>45740</v>
      </c>
      <c r="D531" s="68" t="n">
        <v>211</v>
      </c>
      <c r="E531" s="85" t="n">
        <f aca="false">C531</f>
        <v>45740</v>
      </c>
      <c r="F531" s="86" t="str">
        <f aca="false">TEXT(E531,"yyyy-mm-dd")</f>
        <v>2025-03-24</v>
      </c>
      <c r="G531" s="86" t="str">
        <f aca="false">_xlfn.TEXTAFTER(F531,"-")</f>
        <v>03-24</v>
      </c>
      <c r="H531" s="71" t="str">
        <f aca="false">CONCATENATE(B531,"-",G531,"-GA",D531)</f>
        <v>1922-03-24-GA211</v>
      </c>
      <c r="J531" s="69" t="s">
        <v>20441</v>
      </c>
      <c r="K531" s="69" t="s">
        <v>5785</v>
      </c>
      <c r="M531" s="80"/>
      <c r="N531" s="81" t="n">
        <v>211</v>
      </c>
      <c r="O531" s="82" t="s">
        <v>20441</v>
      </c>
      <c r="P531" s="69" t="s">
        <v>20437</v>
      </c>
      <c r="Q531" s="82" t="s">
        <v>20437</v>
      </c>
    </row>
    <row r="532" customFormat="false" ht="15" hidden="false" customHeight="false" outlineLevel="0" collapsed="false">
      <c r="A532" s="67" t="n">
        <v>4828</v>
      </c>
      <c r="B532" s="68" t="n">
        <v>1922</v>
      </c>
      <c r="C532" s="83" t="n">
        <v>45741</v>
      </c>
      <c r="D532" s="68" t="n">
        <v>211</v>
      </c>
      <c r="E532" s="85" t="n">
        <f aca="false">C532</f>
        <v>45741</v>
      </c>
      <c r="F532" s="86" t="str">
        <f aca="false">TEXT(E532,"yyyy-mm-dd")</f>
        <v>2025-03-25</v>
      </c>
      <c r="G532" s="86" t="str">
        <f aca="false">_xlfn.TEXTAFTER(F532,"-")</f>
        <v>03-25</v>
      </c>
      <c r="H532" s="71" t="str">
        <f aca="false">CONCATENATE(B532,"-",G532,"-GA",D532)</f>
        <v>1922-03-25-GA211</v>
      </c>
      <c r="J532" s="69" t="s">
        <v>20442</v>
      </c>
      <c r="K532" s="69" t="s">
        <v>5785</v>
      </c>
      <c r="M532" s="80"/>
      <c r="N532" s="81" t="n">
        <v>211</v>
      </c>
      <c r="O532" s="82" t="s">
        <v>20442</v>
      </c>
      <c r="P532" s="69" t="s">
        <v>20437</v>
      </c>
      <c r="Q532" s="82" t="s">
        <v>20437</v>
      </c>
    </row>
    <row r="533" customFormat="false" ht="15" hidden="false" customHeight="false" outlineLevel="0" collapsed="false">
      <c r="A533" s="67" t="n">
        <v>4829</v>
      </c>
      <c r="B533" s="68" t="n">
        <v>1922</v>
      </c>
      <c r="C533" s="83" t="n">
        <v>45742</v>
      </c>
      <c r="D533" s="68" t="n">
        <v>36</v>
      </c>
      <c r="E533" s="85" t="n">
        <f aca="false">C533</f>
        <v>45742</v>
      </c>
      <c r="F533" s="86" t="str">
        <f aca="false">TEXT(E533,"yyyy-mm-dd")</f>
        <v>2025-03-26</v>
      </c>
      <c r="G533" s="86" t="str">
        <f aca="false">_xlfn.TEXTAFTER(F533,"-")</f>
        <v>03-26</v>
      </c>
      <c r="H533" s="71" t="str">
        <f aca="false">CONCATENATE(B533,"-",G533,"-GA",D533)</f>
        <v>1922-03-26-GA36</v>
      </c>
      <c r="J533" s="69" t="s">
        <v>20443</v>
      </c>
      <c r="M533" s="80"/>
      <c r="N533" s="81" t="n">
        <v>36</v>
      </c>
      <c r="O533" s="82" t="s">
        <v>20443</v>
      </c>
      <c r="P533" s="69" t="s">
        <v>20278</v>
      </c>
      <c r="Q533" s="82" t="s">
        <v>20278</v>
      </c>
    </row>
    <row r="534" customFormat="false" ht="15" hidden="false" customHeight="false" outlineLevel="0" collapsed="false">
      <c r="A534" s="67" t="n">
        <v>4830</v>
      </c>
      <c r="B534" s="68" t="n">
        <v>1922</v>
      </c>
      <c r="C534" s="83" t="n">
        <v>45742</v>
      </c>
      <c r="D534" s="68" t="n">
        <v>211</v>
      </c>
      <c r="E534" s="85" t="n">
        <f aca="false">C534</f>
        <v>45742</v>
      </c>
      <c r="F534" s="86" t="str">
        <f aca="false">TEXT(E534,"yyyy-mm-dd")</f>
        <v>2025-03-26</v>
      </c>
      <c r="G534" s="86" t="str">
        <f aca="false">_xlfn.TEXTAFTER(F534,"-")</f>
        <v>03-26</v>
      </c>
      <c r="H534" s="71" t="str">
        <f aca="false">CONCATENATE(B534,"-",G534,"-GA",D534)</f>
        <v>1922-03-26-GA211</v>
      </c>
      <c r="J534" s="69" t="s">
        <v>20444</v>
      </c>
      <c r="K534" s="69" t="s">
        <v>5785</v>
      </c>
      <c r="M534" s="80"/>
      <c r="N534" s="81" t="n">
        <v>211</v>
      </c>
      <c r="O534" s="82" t="s">
        <v>20444</v>
      </c>
      <c r="P534" s="69" t="s">
        <v>20437</v>
      </c>
      <c r="Q534" s="82" t="s">
        <v>20437</v>
      </c>
    </row>
    <row r="535" customFormat="false" ht="15" hidden="false" customHeight="false" outlineLevel="0" collapsed="false">
      <c r="A535" s="67" t="n">
        <v>4831</v>
      </c>
      <c r="B535" s="68" t="n">
        <v>1922</v>
      </c>
      <c r="C535" s="83" t="n">
        <v>45742</v>
      </c>
      <c r="D535" s="68" t="s">
        <v>20100</v>
      </c>
      <c r="E535" s="85" t="n">
        <f aca="false">C535</f>
        <v>45742</v>
      </c>
      <c r="F535" s="86" t="str">
        <f aca="false">TEXT(E535,"yyyy-mm-dd")</f>
        <v>2025-03-26</v>
      </c>
      <c r="G535" s="86" t="str">
        <f aca="false">_xlfn.TEXTAFTER(F535,"-")</f>
        <v>03-26</v>
      </c>
      <c r="H535" s="71" t="str">
        <f aca="false">CONCATENATE(B535,"-",G535,"-GA",D535)</f>
        <v>1922-03-26-GA277c</v>
      </c>
      <c r="J535" s="69" t="s">
        <v>20336</v>
      </c>
      <c r="K535" s="69" t="s">
        <v>5785</v>
      </c>
      <c r="M535" s="80"/>
      <c r="N535" s="81" t="s">
        <v>20100</v>
      </c>
      <c r="O535" s="82" t="s">
        <v>20336</v>
      </c>
      <c r="P535" s="69" t="s">
        <v>20102</v>
      </c>
      <c r="Q535" s="82" t="s">
        <v>20102</v>
      </c>
    </row>
    <row r="536" customFormat="false" ht="15" hidden="false" customHeight="false" outlineLevel="0" collapsed="false">
      <c r="A536" s="67" t="n">
        <v>4832</v>
      </c>
      <c r="B536" s="68" t="n">
        <v>1922</v>
      </c>
      <c r="C536" s="83" t="n">
        <v>45747</v>
      </c>
      <c r="D536" s="68" t="n">
        <v>211</v>
      </c>
      <c r="E536" s="85" t="n">
        <f aca="false">C536</f>
        <v>45747</v>
      </c>
      <c r="F536" s="86" t="str">
        <f aca="false">TEXT(E536,"yyyy-mm-dd")</f>
        <v>2025-03-31</v>
      </c>
      <c r="G536" s="86" t="str">
        <f aca="false">_xlfn.TEXTAFTER(F536,"-")</f>
        <v>03-31</v>
      </c>
      <c r="H536" s="71" t="str">
        <f aca="false">CONCATENATE(B536,"-",G536,"-GA",D536)</f>
        <v>1922-03-31-GA211</v>
      </c>
      <c r="J536" s="69" t="s">
        <v>20445</v>
      </c>
      <c r="K536" s="69" t="s">
        <v>5785</v>
      </c>
      <c r="M536" s="80"/>
      <c r="N536" s="81" t="n">
        <v>211</v>
      </c>
      <c r="O536" s="82" t="s">
        <v>20445</v>
      </c>
      <c r="P536" s="69" t="s">
        <v>20437</v>
      </c>
      <c r="Q536" s="82" t="s">
        <v>20437</v>
      </c>
    </row>
    <row r="537" customFormat="false" ht="15" hidden="false" customHeight="false" outlineLevel="0" collapsed="false">
      <c r="A537" s="67" t="n">
        <v>4833</v>
      </c>
      <c r="B537" s="68" t="n">
        <v>1922</v>
      </c>
      <c r="C537" s="83" t="n">
        <v>45748</v>
      </c>
      <c r="D537" s="68" t="n">
        <v>211</v>
      </c>
      <c r="E537" s="85" t="n">
        <f aca="false">C537</f>
        <v>45748</v>
      </c>
      <c r="F537" s="86" t="str">
        <f aca="false">TEXT(E537,"yyyy-mm-dd")</f>
        <v>2025-04-01</v>
      </c>
      <c r="G537" s="86" t="str">
        <f aca="false">_xlfn.TEXTAFTER(F537,"-")</f>
        <v>04-01</v>
      </c>
      <c r="H537" s="71" t="str">
        <f aca="false">CONCATENATE(B537,"-",G537,"-GA",D537)</f>
        <v>1922-04-01-GA211</v>
      </c>
      <c r="J537" s="69" t="s">
        <v>20446</v>
      </c>
      <c r="K537" s="69" t="s">
        <v>5785</v>
      </c>
      <c r="M537" s="80"/>
      <c r="N537" s="81" t="n">
        <v>211</v>
      </c>
      <c r="O537" s="82" t="s">
        <v>20446</v>
      </c>
      <c r="P537" s="69" t="s">
        <v>20437</v>
      </c>
      <c r="Q537" s="82" t="s">
        <v>20437</v>
      </c>
    </row>
    <row r="538" customFormat="false" ht="15" hidden="false" customHeight="false" outlineLevel="0" collapsed="false">
      <c r="A538" s="67" t="n">
        <v>4834</v>
      </c>
      <c r="B538" s="68" t="n">
        <v>1922</v>
      </c>
      <c r="C538" s="83" t="n">
        <v>45749</v>
      </c>
      <c r="D538" s="68" t="n">
        <v>36</v>
      </c>
      <c r="E538" s="85" t="n">
        <f aca="false">C538</f>
        <v>45749</v>
      </c>
      <c r="F538" s="86" t="str">
        <f aca="false">TEXT(E538,"yyyy-mm-dd")</f>
        <v>2025-04-02</v>
      </c>
      <c r="G538" s="86" t="str">
        <f aca="false">_xlfn.TEXTAFTER(F538,"-")</f>
        <v>04-02</v>
      </c>
      <c r="H538" s="71" t="str">
        <f aca="false">CONCATENATE(B538,"-",G538,"-GA",D538)</f>
        <v>1922-04-02-GA36</v>
      </c>
      <c r="J538" s="69" t="s">
        <v>20447</v>
      </c>
      <c r="M538" s="80"/>
      <c r="N538" s="81" t="n">
        <v>36</v>
      </c>
      <c r="O538" s="82" t="s">
        <v>20447</v>
      </c>
      <c r="P538" s="69" t="s">
        <v>20447</v>
      </c>
      <c r="Q538" s="82" t="s">
        <v>20447</v>
      </c>
    </row>
    <row r="539" customFormat="false" ht="15" hidden="false" customHeight="false" outlineLevel="0" collapsed="false">
      <c r="A539" s="67" t="n">
        <v>4835</v>
      </c>
      <c r="B539" s="68" t="n">
        <v>1922</v>
      </c>
      <c r="C539" s="83" t="n">
        <v>45749</v>
      </c>
      <c r="D539" s="68" t="n">
        <v>211</v>
      </c>
      <c r="E539" s="85" t="n">
        <f aca="false">C539</f>
        <v>45749</v>
      </c>
      <c r="F539" s="86" t="str">
        <f aca="false">TEXT(E539,"yyyy-mm-dd")</f>
        <v>2025-04-02</v>
      </c>
      <c r="G539" s="86" t="str">
        <f aca="false">_xlfn.TEXTAFTER(F539,"-")</f>
        <v>04-02</v>
      </c>
      <c r="H539" s="71" t="str">
        <f aca="false">CONCATENATE(B539,"-",G539,"-GA",D539)</f>
        <v>1922-04-02-GA211</v>
      </c>
      <c r="J539" s="69" t="s">
        <v>20448</v>
      </c>
      <c r="K539" s="69" t="s">
        <v>5785</v>
      </c>
      <c r="M539" s="80"/>
      <c r="N539" s="81" t="n">
        <v>211</v>
      </c>
      <c r="O539" s="82" t="s">
        <v>20448</v>
      </c>
      <c r="P539" s="69" t="s">
        <v>20449</v>
      </c>
      <c r="Q539" s="82" t="s">
        <v>20449</v>
      </c>
    </row>
    <row r="540" customFormat="false" ht="15" hidden="false" customHeight="false" outlineLevel="0" collapsed="false">
      <c r="A540" s="67" t="n">
        <v>4836</v>
      </c>
      <c r="B540" s="68" t="n">
        <v>1922</v>
      </c>
      <c r="C540" s="83" t="n">
        <v>45749</v>
      </c>
      <c r="D540" s="68" t="n">
        <v>211</v>
      </c>
      <c r="E540" s="85" t="n">
        <f aca="false">C540</f>
        <v>45749</v>
      </c>
      <c r="F540" s="86" t="str">
        <f aca="false">TEXT(E540,"yyyy-mm-dd")</f>
        <v>2025-04-02</v>
      </c>
      <c r="G540" s="86" t="str">
        <f aca="false">_xlfn.TEXTAFTER(F540,"-")</f>
        <v>04-02</v>
      </c>
      <c r="H540" s="71" t="str">
        <f aca="false">CONCATENATE(B540,"-",G540,"-GA",D540)</f>
        <v>1922-04-02-GA211</v>
      </c>
      <c r="J540" s="69" t="s">
        <v>20448</v>
      </c>
      <c r="K540" s="69" t="s">
        <v>5785</v>
      </c>
      <c r="M540" s="80"/>
      <c r="N540" s="81" t="n">
        <v>211</v>
      </c>
      <c r="O540" s="82" t="s">
        <v>20448</v>
      </c>
      <c r="P540" s="69" t="s">
        <v>18135</v>
      </c>
      <c r="Q540" s="82" t="s">
        <v>18135</v>
      </c>
    </row>
    <row r="541" customFormat="false" ht="15" hidden="false" customHeight="false" outlineLevel="0" collapsed="false">
      <c r="A541" s="67" t="n">
        <v>4837</v>
      </c>
      <c r="B541" s="68" t="n">
        <v>1922</v>
      </c>
      <c r="C541" s="83" t="n">
        <v>45749</v>
      </c>
      <c r="D541" s="68" t="s">
        <v>20100</v>
      </c>
      <c r="E541" s="85" t="n">
        <f aca="false">C541</f>
        <v>45749</v>
      </c>
      <c r="F541" s="86" t="str">
        <f aca="false">TEXT(E541,"yyyy-mm-dd")</f>
        <v>2025-04-02</v>
      </c>
      <c r="G541" s="86" t="str">
        <f aca="false">_xlfn.TEXTAFTER(F541,"-")</f>
        <v>04-02</v>
      </c>
      <c r="H541" s="71" t="str">
        <f aca="false">CONCATENATE(B541,"-",G541,"-GA",D541)</f>
        <v>1922-04-02-GA277c</v>
      </c>
      <c r="J541" s="69" t="s">
        <v>20336</v>
      </c>
      <c r="K541" s="69" t="s">
        <v>5785</v>
      </c>
      <c r="M541" s="80"/>
      <c r="N541" s="81" t="s">
        <v>20100</v>
      </c>
      <c r="O541" s="82" t="s">
        <v>20336</v>
      </c>
      <c r="P541" s="69" t="s">
        <v>20102</v>
      </c>
      <c r="Q541" s="82" t="s">
        <v>20102</v>
      </c>
    </row>
    <row r="542" customFormat="false" ht="15" hidden="false" customHeight="false" outlineLevel="0" collapsed="false">
      <c r="A542" s="67" t="n">
        <v>4838</v>
      </c>
      <c r="B542" s="68" t="n">
        <v>1922</v>
      </c>
      <c r="C542" s="83" t="n">
        <v>45749</v>
      </c>
      <c r="D542" s="68" t="s">
        <v>20087</v>
      </c>
      <c r="E542" s="85" t="n">
        <f aca="false">C542</f>
        <v>45749</v>
      </c>
      <c r="F542" s="86" t="str">
        <f aca="false">TEXT(E542,"yyyy-mm-dd")</f>
        <v>2025-04-02</v>
      </c>
      <c r="G542" s="86" t="str">
        <f aca="false">_xlfn.TEXTAFTER(F542,"-")</f>
        <v>04-02</v>
      </c>
      <c r="H542" s="71" t="str">
        <f aca="false">CONCATENATE(B542,"-",G542,"-GA",D542)</f>
        <v>1922-04-02-GA332b</v>
      </c>
      <c r="J542" s="69" t="s">
        <v>20450</v>
      </c>
      <c r="K542" s="69" t="s">
        <v>5785</v>
      </c>
      <c r="M542" s="80"/>
      <c r="N542" s="81" t="s">
        <v>20087</v>
      </c>
      <c r="O542" s="82" t="s">
        <v>20450</v>
      </c>
      <c r="P542" s="69" t="s">
        <v>20089</v>
      </c>
      <c r="Q542" s="82" t="s">
        <v>20089</v>
      </c>
    </row>
    <row r="543" customFormat="false" ht="15" hidden="false" customHeight="false" outlineLevel="0" collapsed="false">
      <c r="A543" s="67" t="n">
        <v>4839</v>
      </c>
      <c r="B543" s="68" t="n">
        <v>1922</v>
      </c>
      <c r="C543" s="83" t="n">
        <v>45754</v>
      </c>
      <c r="D543" s="68" t="n">
        <v>82</v>
      </c>
      <c r="E543" s="85" t="n">
        <f aca="false">C543</f>
        <v>45754</v>
      </c>
      <c r="F543" s="86" t="str">
        <f aca="false">TEXT(E543,"yyyy-mm-dd")</f>
        <v>2025-04-07</v>
      </c>
      <c r="G543" s="86" t="str">
        <f aca="false">_xlfn.TEXTAFTER(F543,"-")</f>
        <v>04-07</v>
      </c>
      <c r="H543" s="71" t="str">
        <f aca="false">CONCATENATE(B543,"-",G543,"-GA",D543)</f>
        <v>1922-04-07-GA82</v>
      </c>
      <c r="J543" s="69" t="s">
        <v>20451</v>
      </c>
      <c r="K543" s="69" t="s">
        <v>20153</v>
      </c>
      <c r="M543" s="80"/>
      <c r="N543" s="81" t="n">
        <v>82</v>
      </c>
      <c r="O543" s="82" t="s">
        <v>20451</v>
      </c>
      <c r="P543" s="69" t="s">
        <v>20452</v>
      </c>
      <c r="Q543" s="82" t="s">
        <v>20452</v>
      </c>
    </row>
    <row r="544" customFormat="false" ht="15" hidden="false" customHeight="false" outlineLevel="0" collapsed="false">
      <c r="A544" s="67" t="n">
        <v>4840</v>
      </c>
      <c r="B544" s="68" t="n">
        <v>1922</v>
      </c>
      <c r="C544" s="83" t="n">
        <v>45755</v>
      </c>
      <c r="D544" s="68" t="n">
        <v>82</v>
      </c>
      <c r="E544" s="85" t="n">
        <f aca="false">C544</f>
        <v>45755</v>
      </c>
      <c r="F544" s="86" t="str">
        <f aca="false">TEXT(E544,"yyyy-mm-dd")</f>
        <v>2025-04-08</v>
      </c>
      <c r="G544" s="86" t="str">
        <f aca="false">_xlfn.TEXTAFTER(F544,"-")</f>
        <v>04-08</v>
      </c>
      <c r="H544" s="71" t="str">
        <f aca="false">CONCATENATE(B544,"-",G544,"-GA",D544)</f>
        <v>1922-04-08-GA82</v>
      </c>
      <c r="J544" s="69" t="s">
        <v>20453</v>
      </c>
      <c r="K544" s="69" t="s">
        <v>20153</v>
      </c>
      <c r="M544" s="80"/>
      <c r="N544" s="81" t="n">
        <v>82</v>
      </c>
      <c r="O544" s="82" t="s">
        <v>20453</v>
      </c>
      <c r="P544" s="69" t="s">
        <v>20452</v>
      </c>
      <c r="Q544" s="82" t="s">
        <v>20452</v>
      </c>
    </row>
    <row r="545" customFormat="false" ht="15" hidden="false" customHeight="false" outlineLevel="0" collapsed="false">
      <c r="A545" s="67" t="n">
        <v>4841</v>
      </c>
      <c r="B545" s="68" t="n">
        <v>1922</v>
      </c>
      <c r="C545" s="83" t="n">
        <v>45756</v>
      </c>
      <c r="D545" s="68" t="n">
        <v>36</v>
      </c>
      <c r="E545" s="85" t="n">
        <f aca="false">C545</f>
        <v>45756</v>
      </c>
      <c r="F545" s="86" t="str">
        <f aca="false">TEXT(E545,"yyyy-mm-dd")</f>
        <v>2025-04-09</v>
      </c>
      <c r="G545" s="86" t="str">
        <f aca="false">_xlfn.TEXTAFTER(F545,"-")</f>
        <v>04-09</v>
      </c>
      <c r="H545" s="71" t="str">
        <f aca="false">CONCATENATE(B545,"-",G545,"-GA",D545)</f>
        <v>1922-04-09-GA36</v>
      </c>
      <c r="J545" s="69" t="s">
        <v>20454</v>
      </c>
      <c r="M545" s="80"/>
      <c r="N545" s="81" t="n">
        <v>36</v>
      </c>
      <c r="O545" s="82" t="s">
        <v>20454</v>
      </c>
      <c r="P545" s="69" t="s">
        <v>20278</v>
      </c>
      <c r="Q545" s="82" t="s">
        <v>20278</v>
      </c>
    </row>
    <row r="546" customFormat="false" ht="15" hidden="false" customHeight="false" outlineLevel="0" collapsed="false">
      <c r="A546" s="67" t="n">
        <v>4842</v>
      </c>
      <c r="B546" s="68" t="n">
        <v>1922</v>
      </c>
      <c r="C546" s="83" t="n">
        <v>45756</v>
      </c>
      <c r="D546" s="68" t="n">
        <v>82</v>
      </c>
      <c r="E546" s="85" t="n">
        <f aca="false">C546</f>
        <v>45756</v>
      </c>
      <c r="F546" s="86" t="str">
        <f aca="false">TEXT(E546,"yyyy-mm-dd")</f>
        <v>2025-04-09</v>
      </c>
      <c r="G546" s="86" t="str">
        <f aca="false">_xlfn.TEXTAFTER(F546,"-")</f>
        <v>04-09</v>
      </c>
      <c r="H546" s="71" t="str">
        <f aca="false">CONCATENATE(B546,"-",G546,"-GA",D546)</f>
        <v>1922-04-09-GA82</v>
      </c>
      <c r="J546" s="69" t="s">
        <v>18141</v>
      </c>
      <c r="K546" s="69" t="s">
        <v>20153</v>
      </c>
      <c r="M546" s="80"/>
      <c r="N546" s="81" t="n">
        <v>82</v>
      </c>
      <c r="O546" s="82" t="s">
        <v>18141</v>
      </c>
      <c r="P546" s="69" t="s">
        <v>20452</v>
      </c>
      <c r="Q546" s="82" t="s">
        <v>20452</v>
      </c>
    </row>
    <row r="547" customFormat="false" ht="15" hidden="false" customHeight="false" outlineLevel="0" collapsed="false">
      <c r="A547" s="67" t="n">
        <v>4843</v>
      </c>
      <c r="B547" s="68" t="n">
        <v>1922</v>
      </c>
      <c r="C547" s="83" t="n">
        <v>45757</v>
      </c>
      <c r="D547" s="68" t="n">
        <v>82</v>
      </c>
      <c r="E547" s="85" t="n">
        <f aca="false">C547</f>
        <v>45757</v>
      </c>
      <c r="F547" s="86" t="str">
        <f aca="false">TEXT(E547,"yyyy-mm-dd")</f>
        <v>2025-04-10</v>
      </c>
      <c r="G547" s="86" t="str">
        <f aca="false">_xlfn.TEXTAFTER(F547,"-")</f>
        <v>04-10</v>
      </c>
      <c r="H547" s="71" t="str">
        <f aca="false">CONCATENATE(B547,"-",G547,"-GA",D547)</f>
        <v>1922-04-10-GA82</v>
      </c>
      <c r="J547" s="69" t="s">
        <v>20455</v>
      </c>
      <c r="K547" s="69" t="s">
        <v>20153</v>
      </c>
      <c r="M547" s="80"/>
      <c r="N547" s="81" t="n">
        <v>82</v>
      </c>
      <c r="O547" s="82" t="s">
        <v>20455</v>
      </c>
      <c r="P547" s="69" t="s">
        <v>20452</v>
      </c>
      <c r="Q547" s="82" t="s">
        <v>20452</v>
      </c>
    </row>
    <row r="548" customFormat="false" ht="15" hidden="false" customHeight="false" outlineLevel="0" collapsed="false">
      <c r="A548" s="67" t="n">
        <v>4844</v>
      </c>
      <c r="B548" s="68" t="n">
        <v>1922</v>
      </c>
      <c r="C548" s="83" t="n">
        <v>45758</v>
      </c>
      <c r="D548" s="68" t="n">
        <v>82</v>
      </c>
      <c r="E548" s="85" t="n">
        <f aca="false">C548</f>
        <v>45758</v>
      </c>
      <c r="F548" s="86" t="str">
        <f aca="false">TEXT(E548,"yyyy-mm-dd")</f>
        <v>2025-04-11</v>
      </c>
      <c r="G548" s="86" t="str">
        <f aca="false">_xlfn.TEXTAFTER(F548,"-")</f>
        <v>04-11</v>
      </c>
      <c r="H548" s="71" t="str">
        <f aca="false">CONCATENATE(B548,"-",G548,"-GA",D548)</f>
        <v>1922-04-11-GA82</v>
      </c>
      <c r="J548" s="69" t="s">
        <v>20456</v>
      </c>
      <c r="K548" s="69" t="s">
        <v>20153</v>
      </c>
      <c r="M548" s="80"/>
      <c r="N548" s="81" t="n">
        <v>82</v>
      </c>
      <c r="O548" s="82" t="s">
        <v>20456</v>
      </c>
      <c r="P548" s="69" t="s">
        <v>20452</v>
      </c>
      <c r="Q548" s="82" t="s">
        <v>20452</v>
      </c>
    </row>
    <row r="549" customFormat="false" ht="15" hidden="false" customHeight="false" outlineLevel="0" collapsed="false">
      <c r="A549" s="67" t="n">
        <v>4845</v>
      </c>
      <c r="B549" s="68" t="n">
        <v>1922</v>
      </c>
      <c r="C549" s="83" t="n">
        <v>45759</v>
      </c>
      <c r="D549" s="68" t="n">
        <v>82</v>
      </c>
      <c r="E549" s="85" t="n">
        <f aca="false">C549</f>
        <v>45759</v>
      </c>
      <c r="F549" s="86" t="str">
        <f aca="false">TEXT(E549,"yyyy-mm-dd")</f>
        <v>2025-04-12</v>
      </c>
      <c r="G549" s="86" t="str">
        <f aca="false">_xlfn.TEXTAFTER(F549,"-")</f>
        <v>04-12</v>
      </c>
      <c r="H549" s="71" t="str">
        <f aca="false">CONCATENATE(B549,"-",G549,"-GA",D549)</f>
        <v>1922-04-12-GA82</v>
      </c>
      <c r="J549" s="69" t="s">
        <v>20457</v>
      </c>
      <c r="K549" s="69" t="s">
        <v>20153</v>
      </c>
      <c r="M549" s="80"/>
      <c r="N549" s="81" t="n">
        <v>82</v>
      </c>
      <c r="O549" s="82" t="s">
        <v>20457</v>
      </c>
      <c r="P549" s="69" t="s">
        <v>20452</v>
      </c>
      <c r="Q549" s="82" t="s">
        <v>20452</v>
      </c>
    </row>
    <row r="550" customFormat="false" ht="15" hidden="false" customHeight="false" outlineLevel="0" collapsed="false">
      <c r="A550" s="67" t="n">
        <v>4846</v>
      </c>
      <c r="B550" s="68" t="n">
        <v>1922</v>
      </c>
      <c r="C550" s="83" t="n">
        <v>45760</v>
      </c>
      <c r="D550" s="68" t="n">
        <v>211</v>
      </c>
      <c r="E550" s="85" t="n">
        <f aca="false">C550</f>
        <v>45760</v>
      </c>
      <c r="F550" s="86" t="str">
        <f aca="false">TEXT(E550,"yyyy-mm-dd")</f>
        <v>2025-04-13</v>
      </c>
      <c r="G550" s="86" t="str">
        <f aca="false">_xlfn.TEXTAFTER(F550,"-")</f>
        <v>04-13</v>
      </c>
      <c r="H550" s="71" t="str">
        <f aca="false">CONCATENATE(B550,"-",G550,"-GA",D550)</f>
        <v>1922-04-13-GA211</v>
      </c>
      <c r="J550" s="69" t="s">
        <v>20458</v>
      </c>
      <c r="K550" s="69" t="s">
        <v>20153</v>
      </c>
      <c r="M550" s="80"/>
      <c r="N550" s="81" t="n">
        <v>211</v>
      </c>
      <c r="O550" s="82" t="s">
        <v>20458</v>
      </c>
      <c r="P550" s="69" t="s">
        <v>20175</v>
      </c>
      <c r="Q550" s="82" t="s">
        <v>20175</v>
      </c>
    </row>
    <row r="551" customFormat="false" ht="15" hidden="false" customHeight="false" outlineLevel="0" collapsed="false">
      <c r="A551" s="67" t="n">
        <v>4847</v>
      </c>
      <c r="B551" s="68" t="n">
        <v>1922</v>
      </c>
      <c r="C551" s="83" t="n">
        <v>45760</v>
      </c>
      <c r="D551" s="68" t="n">
        <v>211</v>
      </c>
      <c r="E551" s="85" t="n">
        <f aca="false">C551</f>
        <v>45760</v>
      </c>
      <c r="F551" s="86" t="str">
        <f aca="false">TEXT(E551,"yyyy-mm-dd")</f>
        <v>2025-04-13</v>
      </c>
      <c r="G551" s="86" t="str">
        <f aca="false">_xlfn.TEXTAFTER(F551,"-")</f>
        <v>04-13</v>
      </c>
      <c r="H551" s="71" t="str">
        <f aca="false">CONCATENATE(B551,"-",G551,"-GA",D551)</f>
        <v>1922-04-13-GA211</v>
      </c>
      <c r="J551" s="69" t="s">
        <v>20459</v>
      </c>
      <c r="K551" s="69" t="s">
        <v>20153</v>
      </c>
      <c r="M551" s="80"/>
      <c r="N551" s="81" t="n">
        <v>211</v>
      </c>
      <c r="O551" s="82" t="s">
        <v>20459</v>
      </c>
      <c r="P551" s="69" t="s">
        <v>20460</v>
      </c>
      <c r="Q551" s="82" t="s">
        <v>20460</v>
      </c>
    </row>
    <row r="552" customFormat="false" ht="15" hidden="false" customHeight="false" outlineLevel="0" collapsed="false">
      <c r="A552" s="67" t="n">
        <v>4848</v>
      </c>
      <c r="B552" s="68" t="n">
        <v>1922</v>
      </c>
      <c r="C552" s="83" t="n">
        <v>45761</v>
      </c>
      <c r="D552" s="68" t="n">
        <v>211</v>
      </c>
      <c r="E552" s="85" t="n">
        <f aca="false">C552</f>
        <v>45761</v>
      </c>
      <c r="F552" s="86" t="str">
        <f aca="false">TEXT(E552,"yyyy-mm-dd")</f>
        <v>2025-04-14</v>
      </c>
      <c r="G552" s="86" t="str">
        <f aca="false">_xlfn.TEXTAFTER(F552,"-")</f>
        <v>04-14</v>
      </c>
      <c r="H552" s="71" t="str">
        <f aca="false">CONCATENATE(B552,"-",G552,"-GA",D552)</f>
        <v>1922-04-14-GA211</v>
      </c>
      <c r="J552" s="69" t="s">
        <v>18149</v>
      </c>
      <c r="K552" s="69" t="s">
        <v>8469</v>
      </c>
      <c r="M552" s="80"/>
      <c r="N552" s="81" t="n">
        <v>211</v>
      </c>
      <c r="O552" s="82" t="s">
        <v>18149</v>
      </c>
      <c r="P552" s="69" t="s">
        <v>20461</v>
      </c>
      <c r="Q552" s="82" t="s">
        <v>20461</v>
      </c>
    </row>
    <row r="553" customFormat="false" ht="15" hidden="false" customHeight="false" outlineLevel="0" collapsed="false">
      <c r="A553" s="67" t="n">
        <v>4849</v>
      </c>
      <c r="B553" s="68" t="n">
        <v>1922</v>
      </c>
      <c r="C553" s="83" t="n">
        <v>45762</v>
      </c>
      <c r="D553" s="68" t="n">
        <v>211</v>
      </c>
      <c r="E553" s="85" t="n">
        <f aca="false">C553</f>
        <v>45762</v>
      </c>
      <c r="F553" s="86" t="str">
        <f aca="false">TEXT(E553,"yyyy-mm-dd")</f>
        <v>2025-04-15</v>
      </c>
      <c r="G553" s="86" t="str">
        <f aca="false">_xlfn.TEXTAFTER(F553,"-")</f>
        <v>04-15</v>
      </c>
      <c r="H553" s="71" t="str">
        <f aca="false">CONCATENATE(B553,"-",G553,"-GA",D553)</f>
        <v>1922-04-15-GA211</v>
      </c>
      <c r="J553" s="69" t="s">
        <v>20462</v>
      </c>
      <c r="K553" s="69" t="s">
        <v>8469</v>
      </c>
      <c r="M553" s="80"/>
      <c r="N553" s="81" t="n">
        <v>211</v>
      </c>
      <c r="O553" s="82" t="s">
        <v>20462</v>
      </c>
      <c r="P553" s="69" t="s">
        <v>20461</v>
      </c>
      <c r="Q553" s="82" t="s">
        <v>20461</v>
      </c>
    </row>
    <row r="554" customFormat="false" ht="15" hidden="false" customHeight="false" outlineLevel="0" collapsed="false">
      <c r="A554" s="67" t="n">
        <v>4850</v>
      </c>
      <c r="B554" s="68" t="n">
        <v>1922</v>
      </c>
      <c r="C554" s="83" t="n">
        <v>45763</v>
      </c>
      <c r="D554" s="68" t="s">
        <v>20463</v>
      </c>
      <c r="E554" s="85" t="n">
        <f aca="false">C554</f>
        <v>45763</v>
      </c>
      <c r="F554" s="86" t="str">
        <f aca="false">TEXT(E554,"yyyy-mm-dd")</f>
        <v>2025-04-16</v>
      </c>
      <c r="G554" s="86" t="str">
        <f aca="false">_xlfn.TEXTAFTER(F554,"-")</f>
        <v>04-16</v>
      </c>
      <c r="H554" s="71" t="str">
        <f aca="false">CONCATENATE(B554,"-",G554,"-GA",D554)</f>
        <v>1922-04-16-GA266III</v>
      </c>
      <c r="J554" s="69" t="s">
        <v>20464</v>
      </c>
      <c r="K554" s="69" t="s">
        <v>8469</v>
      </c>
      <c r="M554" s="80"/>
      <c r="N554" s="81" t="s">
        <v>20463</v>
      </c>
      <c r="O554" s="82" t="s">
        <v>20464</v>
      </c>
      <c r="P554" s="69" t="s">
        <v>20465</v>
      </c>
      <c r="Q554" s="82" t="s">
        <v>20465</v>
      </c>
    </row>
    <row r="555" customFormat="false" ht="15" hidden="false" customHeight="false" outlineLevel="0" collapsed="false">
      <c r="A555" s="67" t="n">
        <v>4851</v>
      </c>
      <c r="B555" s="68" t="n">
        <v>1922</v>
      </c>
      <c r="C555" s="83" t="n">
        <v>45766</v>
      </c>
      <c r="D555" s="68" t="n">
        <v>304</v>
      </c>
      <c r="E555" s="85" t="n">
        <f aca="false">C555</f>
        <v>45766</v>
      </c>
      <c r="F555" s="86" t="str">
        <f aca="false">TEXT(E555,"yyyy-mm-dd")</f>
        <v>2025-04-19</v>
      </c>
      <c r="G555" s="86" t="str">
        <f aca="false">_xlfn.TEXTAFTER(F555,"-")</f>
        <v>04-19</v>
      </c>
      <c r="H555" s="71" t="str">
        <f aca="false">CONCATENATE(B555,"-",G555,"-GA",D555)</f>
        <v>1922-04-19-GA304</v>
      </c>
      <c r="J555" s="69" t="s">
        <v>20466</v>
      </c>
      <c r="K555" s="69" t="s">
        <v>6074</v>
      </c>
      <c r="M555" s="80"/>
      <c r="N555" s="81" t="n">
        <v>304</v>
      </c>
      <c r="O555" s="82" t="s">
        <v>20466</v>
      </c>
      <c r="P555" s="69" t="s">
        <v>20155</v>
      </c>
      <c r="Q555" s="82" t="s">
        <v>20155</v>
      </c>
    </row>
    <row r="556" customFormat="false" ht="15" hidden="false" customHeight="false" outlineLevel="0" collapsed="false">
      <c r="A556" s="67" t="n">
        <v>4852</v>
      </c>
      <c r="B556" s="68" t="n">
        <v>1922</v>
      </c>
      <c r="C556" s="83" t="n">
        <v>45770</v>
      </c>
      <c r="D556" s="68" t="n">
        <v>304</v>
      </c>
      <c r="E556" s="85" t="n">
        <f aca="false">C556</f>
        <v>45770</v>
      </c>
      <c r="F556" s="86" t="str">
        <f aca="false">TEXT(E556,"yyyy-mm-dd")</f>
        <v>2025-04-23</v>
      </c>
      <c r="G556" s="86" t="str">
        <f aca="false">_xlfn.TEXTAFTER(F556,"-")</f>
        <v>04-23</v>
      </c>
      <c r="H556" s="71" t="str">
        <f aca="false">CONCATENATE(B556,"-",G556,"-GA",D556)</f>
        <v>1922-04-23-GA304</v>
      </c>
      <c r="J556" s="69" t="s">
        <v>18156</v>
      </c>
      <c r="K556" s="69" t="s">
        <v>6074</v>
      </c>
      <c r="M556" s="80"/>
      <c r="N556" s="81" t="n">
        <v>304</v>
      </c>
      <c r="O556" s="82" t="s">
        <v>18156</v>
      </c>
      <c r="P556" s="69" t="s">
        <v>20155</v>
      </c>
      <c r="Q556" s="82" t="s">
        <v>20155</v>
      </c>
    </row>
    <row r="557" customFormat="false" ht="15" hidden="false" customHeight="false" outlineLevel="0" collapsed="false">
      <c r="A557" s="67" t="n">
        <v>4853</v>
      </c>
      <c r="B557" s="68" t="n">
        <v>1922</v>
      </c>
      <c r="C557" s="83" t="n">
        <v>45771</v>
      </c>
      <c r="D557" s="68" t="n">
        <v>211</v>
      </c>
      <c r="E557" s="85" t="n">
        <f aca="false">C557</f>
        <v>45771</v>
      </c>
      <c r="F557" s="86" t="str">
        <f aca="false">TEXT(E557,"yyyy-mm-dd")</f>
        <v>2025-04-24</v>
      </c>
      <c r="G557" s="86" t="str">
        <f aca="false">_xlfn.TEXTAFTER(F557,"-")</f>
        <v>04-24</v>
      </c>
      <c r="H557" s="71" t="str">
        <f aca="false">CONCATENATE(B557,"-",G557,"-GA",D557)</f>
        <v>1922-04-24-GA211</v>
      </c>
      <c r="J557" s="69" t="s">
        <v>18158</v>
      </c>
      <c r="K557" s="69" t="s">
        <v>8469</v>
      </c>
      <c r="M557" s="80"/>
      <c r="N557" s="81" t="n">
        <v>211</v>
      </c>
      <c r="O557" s="82" t="s">
        <v>18158</v>
      </c>
      <c r="P557" s="69" t="s">
        <v>18524</v>
      </c>
      <c r="Q557" s="82" t="s">
        <v>18524</v>
      </c>
    </row>
    <row r="558" customFormat="false" ht="15" hidden="false" customHeight="false" outlineLevel="0" collapsed="false">
      <c r="A558" s="67" t="n">
        <v>4854</v>
      </c>
      <c r="B558" s="68" t="n">
        <v>1922</v>
      </c>
      <c r="C558" s="83" t="n">
        <v>45775</v>
      </c>
      <c r="D558" s="68" t="s">
        <v>12243</v>
      </c>
      <c r="E558" s="85" t="n">
        <f aca="false">C558</f>
        <v>45775</v>
      </c>
      <c r="F558" s="86" t="str">
        <f aca="false">TEXT(E558,"yyyy-mm-dd")</f>
        <v>2025-04-28</v>
      </c>
      <c r="G558" s="86" t="str">
        <f aca="false">_xlfn.TEXTAFTER(F558,"-")</f>
        <v>04-28</v>
      </c>
      <c r="H558" s="71" t="str">
        <f aca="false">CONCATENATE(B558,"-",G558,"-GA",D558)</f>
        <v>1922-04-28-GA300b</v>
      </c>
      <c r="J558" s="69" t="s">
        <v>20467</v>
      </c>
      <c r="K558" s="69" t="s">
        <v>824</v>
      </c>
      <c r="M558" s="80"/>
      <c r="N558" s="81" t="s">
        <v>12243</v>
      </c>
      <c r="O558" s="82" t="s">
        <v>20467</v>
      </c>
      <c r="P558" s="69" t="s">
        <v>20118</v>
      </c>
      <c r="Q558" s="82" t="s">
        <v>20118</v>
      </c>
    </row>
    <row r="559" customFormat="false" ht="15" hidden="false" customHeight="false" outlineLevel="0" collapsed="false">
      <c r="A559" s="67" t="n">
        <v>4855</v>
      </c>
      <c r="B559" s="68" t="n">
        <v>1922</v>
      </c>
      <c r="C559" s="83" t="n">
        <v>45776</v>
      </c>
      <c r="D559" s="68" t="n">
        <v>212</v>
      </c>
      <c r="E559" s="85" t="n">
        <f aca="false">C559</f>
        <v>45776</v>
      </c>
      <c r="F559" s="86" t="str">
        <f aca="false">TEXT(E559,"yyyy-mm-dd")</f>
        <v>2025-04-29</v>
      </c>
      <c r="G559" s="86" t="str">
        <f aca="false">_xlfn.TEXTAFTER(F559,"-")</f>
        <v>04-29</v>
      </c>
      <c r="H559" s="71" t="str">
        <f aca="false">CONCATENATE(B559,"-",G559,"-GA",D559)</f>
        <v>1922-04-29-GA212</v>
      </c>
      <c r="J559" s="69" t="s">
        <v>18212</v>
      </c>
      <c r="K559" s="69" t="s">
        <v>5785</v>
      </c>
      <c r="M559" s="80"/>
      <c r="N559" s="81" t="n">
        <v>212</v>
      </c>
      <c r="O559" s="82" t="s">
        <v>18212</v>
      </c>
      <c r="P559" s="69" t="s">
        <v>18212</v>
      </c>
      <c r="Q559" s="82" t="s">
        <v>18212</v>
      </c>
    </row>
    <row r="560" customFormat="false" ht="15" hidden="false" customHeight="false" outlineLevel="0" collapsed="false">
      <c r="A560" s="67" t="n">
        <v>4856</v>
      </c>
      <c r="B560" s="68" t="n">
        <v>1922</v>
      </c>
      <c r="C560" s="83" t="n">
        <v>45777</v>
      </c>
      <c r="D560" s="68" t="n">
        <v>212</v>
      </c>
      <c r="E560" s="85" t="n">
        <f aca="false">C560</f>
        <v>45777</v>
      </c>
      <c r="F560" s="86" t="str">
        <f aca="false">TEXT(E560,"yyyy-mm-dd")</f>
        <v>2025-04-30</v>
      </c>
      <c r="G560" s="86" t="str">
        <f aca="false">_xlfn.TEXTAFTER(F560,"-")</f>
        <v>04-30</v>
      </c>
      <c r="H560" s="71" t="str">
        <f aca="false">CONCATENATE(B560,"-",G560,"-GA",D560)</f>
        <v>1922-04-30-GA212</v>
      </c>
      <c r="J560" s="69" t="s">
        <v>20468</v>
      </c>
      <c r="K560" s="69" t="s">
        <v>5785</v>
      </c>
      <c r="M560" s="80"/>
      <c r="N560" s="81" t="n">
        <v>212</v>
      </c>
      <c r="O560" s="82" t="s">
        <v>20468</v>
      </c>
      <c r="P560" s="69" t="s">
        <v>18212</v>
      </c>
      <c r="Q560" s="82" t="s">
        <v>18212</v>
      </c>
    </row>
    <row r="561" customFormat="false" ht="15" hidden="false" customHeight="false" outlineLevel="0" collapsed="false">
      <c r="A561" s="67" t="n">
        <v>4857</v>
      </c>
      <c r="B561" s="68" t="n">
        <v>1922</v>
      </c>
      <c r="C561" s="83" t="n">
        <v>45777</v>
      </c>
      <c r="D561" s="68" t="n">
        <v>251</v>
      </c>
      <c r="E561" s="85" t="n">
        <f aca="false">C561</f>
        <v>45777</v>
      </c>
      <c r="F561" s="86" t="str">
        <f aca="false">TEXT(E561,"yyyy-mm-dd")</f>
        <v>2025-04-30</v>
      </c>
      <c r="G561" s="86" t="str">
        <f aca="false">_xlfn.TEXTAFTER(F561,"-")</f>
        <v>04-30</v>
      </c>
      <c r="H561" s="71" t="str">
        <f aca="false">CONCATENATE(B561,"-",G561,"-GA",D561)</f>
        <v>1922-04-30-GA251</v>
      </c>
      <c r="J561" s="69" t="s">
        <v>20469</v>
      </c>
      <c r="K561" s="69" t="s">
        <v>5785</v>
      </c>
      <c r="M561" s="80"/>
      <c r="N561" s="81" t="n">
        <v>251</v>
      </c>
      <c r="O561" s="82" t="s">
        <v>20469</v>
      </c>
      <c r="P561" s="69" t="s">
        <v>20286</v>
      </c>
      <c r="Q561" s="82" t="s">
        <v>20286</v>
      </c>
    </row>
    <row r="562" customFormat="false" ht="15" hidden="false" customHeight="false" outlineLevel="0" collapsed="false">
      <c r="A562" s="67" t="n">
        <v>4858</v>
      </c>
      <c r="B562" s="68" t="n">
        <v>1922</v>
      </c>
      <c r="C562" s="83" t="n">
        <v>45782</v>
      </c>
      <c r="D562" s="68" t="n">
        <v>212</v>
      </c>
      <c r="E562" s="85" t="n">
        <f aca="false">C562</f>
        <v>45782</v>
      </c>
      <c r="F562" s="86" t="str">
        <f aca="false">TEXT(E562,"yyyy-mm-dd")</f>
        <v>2025-05-05</v>
      </c>
      <c r="G562" s="86" t="str">
        <f aca="false">_xlfn.TEXTAFTER(F562,"-")</f>
        <v>05-05</v>
      </c>
      <c r="H562" s="71" t="str">
        <f aca="false">CONCATENATE(B562,"-",G562,"-GA",D562)</f>
        <v>1922-05-05-GA212</v>
      </c>
      <c r="J562" s="69" t="s">
        <v>20468</v>
      </c>
      <c r="K562" s="69" t="s">
        <v>5785</v>
      </c>
      <c r="M562" s="80"/>
      <c r="N562" s="81" t="n">
        <v>212</v>
      </c>
      <c r="O562" s="82" t="s">
        <v>20468</v>
      </c>
      <c r="P562" s="69" t="s">
        <v>18212</v>
      </c>
      <c r="Q562" s="82" t="s">
        <v>18212</v>
      </c>
    </row>
    <row r="563" customFormat="false" ht="15" hidden="false" customHeight="false" outlineLevel="0" collapsed="false">
      <c r="A563" s="67" t="n">
        <v>4859</v>
      </c>
      <c r="B563" s="68" t="n">
        <v>1922</v>
      </c>
      <c r="C563" s="83" t="n">
        <v>45783</v>
      </c>
      <c r="D563" s="68" t="n">
        <v>212</v>
      </c>
      <c r="E563" s="85" t="n">
        <f aca="false">C563</f>
        <v>45783</v>
      </c>
      <c r="F563" s="86" t="str">
        <f aca="false">TEXT(E563,"yyyy-mm-dd")</f>
        <v>2025-05-06</v>
      </c>
      <c r="G563" s="86" t="str">
        <f aca="false">_xlfn.TEXTAFTER(F563,"-")</f>
        <v>05-06</v>
      </c>
      <c r="H563" s="71" t="str">
        <f aca="false">CONCATENATE(B563,"-",G563,"-GA",D563)</f>
        <v>1922-05-06-GA212</v>
      </c>
      <c r="J563" s="69" t="s">
        <v>20470</v>
      </c>
      <c r="K563" s="69" t="s">
        <v>5785</v>
      </c>
      <c r="M563" s="80"/>
      <c r="N563" s="81" t="n">
        <v>212</v>
      </c>
      <c r="O563" s="82" t="s">
        <v>20470</v>
      </c>
      <c r="P563" s="69" t="s">
        <v>18212</v>
      </c>
      <c r="Q563" s="82" t="s">
        <v>18212</v>
      </c>
    </row>
    <row r="564" customFormat="false" ht="15" hidden="false" customHeight="false" outlineLevel="0" collapsed="false">
      <c r="A564" s="67" t="n">
        <v>4860</v>
      </c>
      <c r="B564" s="68" t="n">
        <v>1922</v>
      </c>
      <c r="C564" s="83" t="n">
        <v>45783</v>
      </c>
      <c r="D564" s="68" t="s">
        <v>20100</v>
      </c>
      <c r="E564" s="85" t="n">
        <f aca="false">C564</f>
        <v>45783</v>
      </c>
      <c r="F564" s="86" t="str">
        <f aca="false">TEXT(E564,"yyyy-mm-dd")</f>
        <v>2025-05-06</v>
      </c>
      <c r="G564" s="86" t="str">
        <f aca="false">_xlfn.TEXTAFTER(F564,"-")</f>
        <v>05-06</v>
      </c>
      <c r="H564" s="71" t="str">
        <f aca="false">CONCATENATE(B564,"-",G564,"-GA",D564)</f>
        <v>1922-05-06-GA277c</v>
      </c>
      <c r="J564" s="69" t="s">
        <v>20336</v>
      </c>
      <c r="K564" s="69" t="s">
        <v>5785</v>
      </c>
      <c r="M564" s="80"/>
      <c r="N564" s="81" t="s">
        <v>20100</v>
      </c>
      <c r="O564" s="82" t="s">
        <v>20336</v>
      </c>
      <c r="P564" s="69" t="s">
        <v>20102</v>
      </c>
      <c r="Q564" s="82" t="s">
        <v>20102</v>
      </c>
    </row>
    <row r="565" customFormat="false" ht="15" hidden="false" customHeight="false" outlineLevel="0" collapsed="false">
      <c r="A565" s="67" t="n">
        <v>4861</v>
      </c>
      <c r="B565" s="68" t="n">
        <v>1922</v>
      </c>
      <c r="C565" s="83" t="n">
        <v>45784</v>
      </c>
      <c r="D565" s="68" t="n">
        <v>212</v>
      </c>
      <c r="E565" s="85" t="n">
        <f aca="false">C565</f>
        <v>45784</v>
      </c>
      <c r="F565" s="86" t="str">
        <f aca="false">TEXT(E565,"yyyy-mm-dd")</f>
        <v>2025-05-07</v>
      </c>
      <c r="G565" s="86" t="str">
        <f aca="false">_xlfn.TEXTAFTER(F565,"-")</f>
        <v>05-07</v>
      </c>
      <c r="H565" s="71" t="str">
        <f aca="false">CONCATENATE(B565,"-",G565,"-GA",D565)</f>
        <v>1922-05-07-GA212</v>
      </c>
      <c r="J565" s="69" t="s">
        <v>20471</v>
      </c>
      <c r="K565" s="69" t="s">
        <v>5785</v>
      </c>
      <c r="M565" s="80"/>
      <c r="N565" s="81" t="n">
        <v>212</v>
      </c>
      <c r="O565" s="82" t="s">
        <v>20471</v>
      </c>
      <c r="P565" s="69" t="s">
        <v>18212</v>
      </c>
      <c r="Q565" s="82" t="s">
        <v>18212</v>
      </c>
    </row>
    <row r="566" customFormat="false" ht="15" hidden="false" customHeight="false" outlineLevel="0" collapsed="false">
      <c r="A566" s="67" t="n">
        <v>4862</v>
      </c>
      <c r="B566" s="68" t="n">
        <v>1922</v>
      </c>
      <c r="C566" s="83" t="n">
        <v>45784</v>
      </c>
      <c r="D566" s="68" t="s">
        <v>20100</v>
      </c>
      <c r="E566" s="85" t="n">
        <f aca="false">C566</f>
        <v>45784</v>
      </c>
      <c r="F566" s="86" t="str">
        <f aca="false">TEXT(E566,"yyyy-mm-dd")</f>
        <v>2025-05-07</v>
      </c>
      <c r="G566" s="86" t="str">
        <f aca="false">_xlfn.TEXTAFTER(F566,"-")</f>
        <v>05-07</v>
      </c>
      <c r="H566" s="71" t="str">
        <f aca="false">CONCATENATE(B566,"-",G566,"-GA",D566)</f>
        <v>1922-05-07-GA277c</v>
      </c>
      <c r="J566" s="69" t="s">
        <v>20336</v>
      </c>
      <c r="K566" s="69" t="s">
        <v>5785</v>
      </c>
      <c r="M566" s="80"/>
      <c r="N566" s="81" t="s">
        <v>20100</v>
      </c>
      <c r="O566" s="82" t="s">
        <v>20336</v>
      </c>
      <c r="P566" s="69" t="s">
        <v>20102</v>
      </c>
      <c r="Q566" s="82" t="s">
        <v>20102</v>
      </c>
    </row>
    <row r="567" customFormat="false" ht="15" hidden="false" customHeight="false" outlineLevel="0" collapsed="false">
      <c r="A567" s="67" t="n">
        <v>4863</v>
      </c>
      <c r="B567" s="68" t="n">
        <v>1922</v>
      </c>
      <c r="C567" s="83" t="n">
        <v>45784</v>
      </c>
      <c r="D567" s="68" t="n">
        <v>37</v>
      </c>
      <c r="E567" s="85" t="n">
        <f aca="false">C567</f>
        <v>45784</v>
      </c>
      <c r="F567" s="86" t="str">
        <f aca="false">TEXT(E567,"yyyy-mm-dd")</f>
        <v>2025-05-07</v>
      </c>
      <c r="G567" s="86" t="str">
        <f aca="false">_xlfn.TEXTAFTER(F567,"-")</f>
        <v>05-07</v>
      </c>
      <c r="H567" s="71" t="str">
        <f aca="false">CONCATENATE(B567,"-",G567,"-GA",D567)</f>
        <v>1922-05-07-GA37</v>
      </c>
      <c r="J567" s="69" t="s">
        <v>20472</v>
      </c>
      <c r="M567" s="80"/>
      <c r="N567" s="81" t="n">
        <v>37</v>
      </c>
      <c r="O567" s="82" t="s">
        <v>20472</v>
      </c>
      <c r="P567" s="69" t="s">
        <v>20075</v>
      </c>
      <c r="Q567" s="82" t="s">
        <v>20075</v>
      </c>
    </row>
    <row r="568" customFormat="false" ht="15" hidden="false" customHeight="false" outlineLevel="0" collapsed="false">
      <c r="A568" s="67" t="n">
        <v>4864</v>
      </c>
      <c r="B568" s="68" t="n">
        <v>1922</v>
      </c>
      <c r="C568" s="83" t="n">
        <v>45786</v>
      </c>
      <c r="D568" s="68" t="n">
        <v>298</v>
      </c>
      <c r="E568" s="85" t="n">
        <f aca="false">C568</f>
        <v>45786</v>
      </c>
      <c r="F568" s="86" t="str">
        <f aca="false">TEXT(E568,"yyyy-mm-dd")</f>
        <v>2025-05-09</v>
      </c>
      <c r="G568" s="86" t="str">
        <f aca="false">_xlfn.TEXTAFTER(F568,"-")</f>
        <v>05-09</v>
      </c>
      <c r="H568" s="71" t="str">
        <f aca="false">CONCATENATE(B568,"-",G568,"-GA",D568)</f>
        <v>1922-05-09-GA298</v>
      </c>
      <c r="J568" s="69" t="s">
        <v>20109</v>
      </c>
      <c r="K568" s="69" t="s">
        <v>824</v>
      </c>
      <c r="M568" s="80"/>
      <c r="N568" s="81" t="n">
        <v>298</v>
      </c>
      <c r="O568" s="82" t="s">
        <v>20109</v>
      </c>
      <c r="P568" s="69" t="s">
        <v>20110</v>
      </c>
      <c r="Q568" s="82" t="s">
        <v>20110</v>
      </c>
    </row>
    <row r="569" customFormat="false" ht="15" hidden="false" customHeight="false" outlineLevel="0" collapsed="false">
      <c r="A569" s="67" t="n">
        <v>4865</v>
      </c>
      <c r="B569" s="68" t="n">
        <v>1922</v>
      </c>
      <c r="C569" s="83" t="n">
        <v>45787</v>
      </c>
      <c r="D569" s="68" t="s">
        <v>12243</v>
      </c>
      <c r="E569" s="85" t="n">
        <f aca="false">C569</f>
        <v>45787</v>
      </c>
      <c r="F569" s="86" t="str">
        <f aca="false">TEXT(E569,"yyyy-mm-dd")</f>
        <v>2025-05-10</v>
      </c>
      <c r="G569" s="86" t="str">
        <f aca="false">_xlfn.TEXTAFTER(F569,"-")</f>
        <v>05-10</v>
      </c>
      <c r="H569" s="71" t="str">
        <f aca="false">CONCATENATE(B569,"-",G569,"-GA",D569)</f>
        <v>1922-05-10-GA300b</v>
      </c>
      <c r="J569" s="69" t="s">
        <v>20473</v>
      </c>
      <c r="K569" s="69" t="s">
        <v>824</v>
      </c>
      <c r="M569" s="80"/>
      <c r="N569" s="81" t="s">
        <v>12243</v>
      </c>
      <c r="O569" s="82" t="s">
        <v>20473</v>
      </c>
      <c r="P569" s="69" t="s">
        <v>20118</v>
      </c>
      <c r="Q569" s="82" t="s">
        <v>20118</v>
      </c>
    </row>
    <row r="570" customFormat="false" ht="15" hidden="false" customHeight="false" outlineLevel="0" collapsed="false">
      <c r="A570" s="67" t="n">
        <v>4866</v>
      </c>
      <c r="B570" s="68" t="n">
        <v>1922</v>
      </c>
      <c r="C570" s="83" t="n">
        <v>45788</v>
      </c>
      <c r="D570" s="68" t="n">
        <v>75</v>
      </c>
      <c r="E570" s="85" t="n">
        <f aca="false">C570</f>
        <v>45788</v>
      </c>
      <c r="F570" s="86" t="str">
        <f aca="false">TEXT(E570,"yyyy-mm-dd")</f>
        <v>2025-05-11</v>
      </c>
      <c r="G570" s="86" t="str">
        <f aca="false">_xlfn.TEXTAFTER(F570,"-")</f>
        <v>05-11</v>
      </c>
      <c r="H570" s="71" t="str">
        <f aca="false">CONCATENATE(B570,"-",G570,"-GA",D570)</f>
        <v>1922-05-11-GA75</v>
      </c>
      <c r="J570" s="69" t="s">
        <v>20474</v>
      </c>
      <c r="K570" s="69" t="s">
        <v>20417</v>
      </c>
      <c r="M570" s="80"/>
      <c r="N570" s="81" t="n">
        <v>75</v>
      </c>
      <c r="O570" s="82" t="s">
        <v>20474</v>
      </c>
      <c r="P570" s="69" t="s">
        <v>20215</v>
      </c>
      <c r="Q570" s="82" t="s">
        <v>20215</v>
      </c>
    </row>
    <row r="571" customFormat="false" ht="15" hidden="false" customHeight="false" outlineLevel="0" collapsed="false">
      <c r="A571" s="67" t="n">
        <v>4867</v>
      </c>
      <c r="B571" s="68" t="n">
        <v>1922</v>
      </c>
      <c r="C571" s="83" t="n">
        <v>45789</v>
      </c>
      <c r="D571" s="68" t="s">
        <v>20347</v>
      </c>
      <c r="E571" s="85" t="n">
        <f aca="false">C571</f>
        <v>45789</v>
      </c>
      <c r="F571" s="86" t="str">
        <f aca="false">TEXT(E571,"yyyy-mm-dd")</f>
        <v>2025-05-12</v>
      </c>
      <c r="G571" s="86" t="str">
        <f aca="false">_xlfn.TEXTAFTER(F571,"-")</f>
        <v>05-12</v>
      </c>
      <c r="H571" s="71" t="str">
        <f aca="false">CONCATENATE(B571,"-",G571,"-GA",D571)</f>
        <v>1922-05-12-GA80a</v>
      </c>
      <c r="J571" s="69" t="s">
        <v>20475</v>
      </c>
      <c r="K571" s="69" t="s">
        <v>113</v>
      </c>
      <c r="M571" s="80"/>
      <c r="N571" s="81" t="s">
        <v>20347</v>
      </c>
      <c r="O571" s="82" t="s">
        <v>20475</v>
      </c>
      <c r="P571" s="69" t="s">
        <v>14867</v>
      </c>
      <c r="Q571" s="82" t="s">
        <v>14867</v>
      </c>
    </row>
    <row r="572" customFormat="false" ht="15" hidden="false" customHeight="false" outlineLevel="0" collapsed="false">
      <c r="A572" s="67" t="n">
        <v>4868</v>
      </c>
      <c r="B572" s="68" t="n">
        <v>1922</v>
      </c>
      <c r="C572" s="83" t="n">
        <v>45789</v>
      </c>
      <c r="D572" s="68" t="n">
        <v>263</v>
      </c>
      <c r="E572" s="85" t="n">
        <f aca="false">C572</f>
        <v>45789</v>
      </c>
      <c r="F572" s="86" t="str">
        <f aca="false">TEXT(E572,"yyyy-mm-dd")</f>
        <v>2025-05-12</v>
      </c>
      <c r="G572" s="86" t="str">
        <f aca="false">_xlfn.TEXTAFTER(F572,"-")</f>
        <v>05-12</v>
      </c>
      <c r="H572" s="71" t="str">
        <f aca="false">CONCATENATE(B572,"-",G572,"-GA",D572)</f>
        <v>1922-05-12-GA263</v>
      </c>
      <c r="J572" s="69" t="s">
        <v>20095</v>
      </c>
      <c r="K572" s="69" t="s">
        <v>113</v>
      </c>
      <c r="M572" s="80"/>
      <c r="N572" s="81" t="n">
        <v>263</v>
      </c>
      <c r="O572" s="82" t="s">
        <v>20095</v>
      </c>
      <c r="P572" s="69" t="s">
        <v>20096</v>
      </c>
      <c r="Q572" s="82" t="s">
        <v>20096</v>
      </c>
    </row>
    <row r="573" customFormat="false" ht="15" hidden="false" customHeight="false" outlineLevel="0" collapsed="false">
      <c r="A573" s="67" t="n">
        <v>4869</v>
      </c>
      <c r="B573" s="68" t="n">
        <v>1922</v>
      </c>
      <c r="C573" s="83" t="n">
        <v>45789</v>
      </c>
      <c r="D573" s="68" t="n">
        <v>263</v>
      </c>
      <c r="E573" s="85" t="n">
        <f aca="false">C573</f>
        <v>45789</v>
      </c>
      <c r="F573" s="86" t="str">
        <f aca="false">TEXT(E573,"yyyy-mm-dd")</f>
        <v>2025-05-12</v>
      </c>
      <c r="G573" s="86" t="str">
        <f aca="false">_xlfn.TEXTAFTER(F573,"-")</f>
        <v>05-12</v>
      </c>
      <c r="H573" s="71" t="str">
        <f aca="false">CONCATENATE(B573,"-",G573,"-GA",D573)</f>
        <v>1922-05-12-GA263</v>
      </c>
      <c r="J573" s="69" t="s">
        <v>20134</v>
      </c>
      <c r="K573" s="69" t="s">
        <v>20135</v>
      </c>
      <c r="M573" s="80"/>
      <c r="N573" s="81" t="n">
        <v>263</v>
      </c>
      <c r="O573" s="82" t="s">
        <v>20134</v>
      </c>
      <c r="P573" s="69" t="s">
        <v>20096</v>
      </c>
      <c r="Q573" s="82" t="s">
        <v>20096</v>
      </c>
    </row>
    <row r="574" customFormat="false" ht="15" hidden="false" customHeight="false" outlineLevel="0" collapsed="false">
      <c r="A574" s="67" t="n">
        <v>4870</v>
      </c>
      <c r="B574" s="68" t="n">
        <v>1922</v>
      </c>
      <c r="C574" s="83" t="n">
        <v>45791</v>
      </c>
      <c r="D574" s="68" t="s">
        <v>20347</v>
      </c>
      <c r="E574" s="85" t="n">
        <f aca="false">C574</f>
        <v>45791</v>
      </c>
      <c r="F574" s="86" t="str">
        <f aca="false">TEXT(E574,"yyyy-mm-dd")</f>
        <v>2025-05-14</v>
      </c>
      <c r="G574" s="86" t="str">
        <f aca="false">_xlfn.TEXTAFTER(F574,"-")</f>
        <v>05-14</v>
      </c>
      <c r="H574" s="71" t="str">
        <f aca="false">CONCATENATE(B574,"-",G574,"-GA",D574)</f>
        <v>1922-05-14-GA80a</v>
      </c>
      <c r="J574" s="69" t="s">
        <v>20475</v>
      </c>
      <c r="K574" s="69" t="s">
        <v>20409</v>
      </c>
      <c r="M574" s="80"/>
      <c r="N574" s="81" t="s">
        <v>20347</v>
      </c>
      <c r="O574" s="82" t="s">
        <v>20475</v>
      </c>
      <c r="P574" s="69" t="s">
        <v>14867</v>
      </c>
      <c r="Q574" s="82" t="s">
        <v>14867</v>
      </c>
    </row>
    <row r="575" customFormat="false" ht="15" hidden="false" customHeight="false" outlineLevel="0" collapsed="false">
      <c r="A575" s="67" t="n">
        <v>4871</v>
      </c>
      <c r="B575" s="68" t="n">
        <v>1922</v>
      </c>
      <c r="C575" s="83" t="n">
        <v>45792</v>
      </c>
      <c r="D575" s="68" t="s">
        <v>20347</v>
      </c>
      <c r="E575" s="85" t="n">
        <f aca="false">C575</f>
        <v>45792</v>
      </c>
      <c r="F575" s="86" t="str">
        <f aca="false">TEXT(E575,"yyyy-mm-dd")</f>
        <v>2025-05-15</v>
      </c>
      <c r="G575" s="86" t="str">
        <f aca="false">_xlfn.TEXTAFTER(F575,"-")</f>
        <v>05-15</v>
      </c>
      <c r="H575" s="71" t="str">
        <f aca="false">CONCATENATE(B575,"-",G575,"-GA",D575)</f>
        <v>1922-05-15-GA80a</v>
      </c>
      <c r="J575" s="69" t="s">
        <v>20475</v>
      </c>
      <c r="K575" s="69" t="s">
        <v>20404</v>
      </c>
      <c r="M575" s="80"/>
      <c r="N575" s="81" t="s">
        <v>20347</v>
      </c>
      <c r="O575" s="82" t="s">
        <v>20475</v>
      </c>
      <c r="P575" s="69" t="s">
        <v>14867</v>
      </c>
      <c r="Q575" s="82" t="s">
        <v>14867</v>
      </c>
    </row>
    <row r="576" customFormat="false" ht="15" hidden="false" customHeight="false" outlineLevel="0" collapsed="false">
      <c r="A576" s="67" t="n">
        <v>4872</v>
      </c>
      <c r="B576" s="68" t="n">
        <v>1922</v>
      </c>
      <c r="C576" s="83" t="n">
        <v>45792</v>
      </c>
      <c r="D576" s="68" t="n">
        <v>263</v>
      </c>
      <c r="E576" s="85" t="n">
        <f aca="false">C576</f>
        <v>45792</v>
      </c>
      <c r="F576" s="86" t="str">
        <f aca="false">TEXT(E576,"yyyy-mm-dd")</f>
        <v>2025-05-15</v>
      </c>
      <c r="G576" s="86" t="str">
        <f aca="false">_xlfn.TEXTAFTER(F576,"-")</f>
        <v>05-15</v>
      </c>
      <c r="H576" s="71" t="str">
        <f aca="false">CONCATENATE(B576,"-",G576,"-GA",D576)</f>
        <v>1922-05-15-GA263</v>
      </c>
      <c r="J576" s="69" t="s">
        <v>20134</v>
      </c>
      <c r="K576" s="69" t="s">
        <v>20135</v>
      </c>
      <c r="M576" s="80"/>
      <c r="N576" s="81" t="n">
        <v>263</v>
      </c>
      <c r="O576" s="82" t="s">
        <v>20134</v>
      </c>
      <c r="P576" s="69" t="s">
        <v>20096</v>
      </c>
      <c r="Q576" s="82" t="s">
        <v>20096</v>
      </c>
    </row>
    <row r="577" customFormat="false" ht="15" hidden="false" customHeight="false" outlineLevel="0" collapsed="false">
      <c r="A577" s="67" t="n">
        <v>4873</v>
      </c>
      <c r="B577" s="68" t="n">
        <v>1922</v>
      </c>
      <c r="C577" s="83" t="n">
        <v>45793</v>
      </c>
      <c r="D577" s="68" t="s">
        <v>20347</v>
      </c>
      <c r="E577" s="85" t="n">
        <f aca="false">C577</f>
        <v>45793</v>
      </c>
      <c r="F577" s="86" t="str">
        <f aca="false">TEXT(E577,"yyyy-mm-dd")</f>
        <v>2025-05-16</v>
      </c>
      <c r="G577" s="86" t="str">
        <f aca="false">_xlfn.TEXTAFTER(F577,"-")</f>
        <v>05-16</v>
      </c>
      <c r="H577" s="71" t="str">
        <f aca="false">CONCATENATE(B577,"-",G577,"-GA",D577)</f>
        <v>1922-05-16-GA80a</v>
      </c>
      <c r="J577" s="69" t="s">
        <v>20475</v>
      </c>
      <c r="K577" s="69" t="s">
        <v>9744</v>
      </c>
      <c r="M577" s="80"/>
      <c r="N577" s="81" t="s">
        <v>20347</v>
      </c>
      <c r="O577" s="82" t="s">
        <v>20475</v>
      </c>
      <c r="P577" s="69" t="s">
        <v>14867</v>
      </c>
      <c r="Q577" s="82" t="s">
        <v>14867</v>
      </c>
    </row>
    <row r="578" customFormat="false" ht="15" hidden="false" customHeight="false" outlineLevel="0" collapsed="false">
      <c r="A578" s="67" t="n">
        <v>4874</v>
      </c>
      <c r="B578" s="68" t="n">
        <v>1922</v>
      </c>
      <c r="C578" s="83" t="n">
        <v>45793</v>
      </c>
      <c r="D578" s="68" t="n">
        <v>263</v>
      </c>
      <c r="E578" s="85" t="n">
        <f aca="false">C578</f>
        <v>45793</v>
      </c>
      <c r="F578" s="86" t="str">
        <f aca="false">TEXT(E578,"yyyy-mm-dd")</f>
        <v>2025-05-16</v>
      </c>
      <c r="G578" s="86" t="str">
        <f aca="false">_xlfn.TEXTAFTER(F578,"-")</f>
        <v>05-16</v>
      </c>
      <c r="H578" s="71" t="str">
        <f aca="false">CONCATENATE(B578,"-",G578,"-GA",D578)</f>
        <v>1922-05-16-GA263</v>
      </c>
      <c r="J578" s="69" t="s">
        <v>20095</v>
      </c>
      <c r="K578" s="69" t="s">
        <v>20476</v>
      </c>
      <c r="M578" s="80"/>
      <c r="N578" s="81" t="n">
        <v>263</v>
      </c>
      <c r="O578" s="82" t="s">
        <v>20095</v>
      </c>
      <c r="P578" s="69" t="s">
        <v>20096</v>
      </c>
      <c r="Q578" s="82" t="s">
        <v>20096</v>
      </c>
    </row>
    <row r="579" customFormat="false" ht="15" hidden="false" customHeight="false" outlineLevel="0" collapsed="false">
      <c r="A579" s="67" t="n">
        <v>4875</v>
      </c>
      <c r="B579" s="68" t="n">
        <v>1922</v>
      </c>
      <c r="C579" s="83" t="n">
        <v>45794</v>
      </c>
      <c r="D579" s="68" t="n">
        <v>263</v>
      </c>
      <c r="E579" s="85" t="n">
        <f aca="false">C579</f>
        <v>45794</v>
      </c>
      <c r="F579" s="86" t="str">
        <f aca="false">TEXT(E579,"yyyy-mm-dd")</f>
        <v>2025-05-17</v>
      </c>
      <c r="G579" s="86" t="str">
        <f aca="false">_xlfn.TEXTAFTER(F579,"-")</f>
        <v>05-17</v>
      </c>
      <c r="H579" s="71" t="str">
        <f aca="false">CONCATENATE(B579,"-",G579,"-GA",D579)</f>
        <v>1922-05-17-GA263</v>
      </c>
      <c r="J579" s="69" t="s">
        <v>20134</v>
      </c>
      <c r="K579" s="69" t="s">
        <v>20135</v>
      </c>
      <c r="M579" s="80"/>
      <c r="N579" s="81" t="n">
        <v>263</v>
      </c>
      <c r="O579" s="82" t="s">
        <v>20134</v>
      </c>
      <c r="P579" s="69" t="s">
        <v>20096</v>
      </c>
      <c r="Q579" s="82" t="s">
        <v>20096</v>
      </c>
    </row>
    <row r="580" customFormat="false" ht="15" hidden="false" customHeight="false" outlineLevel="0" collapsed="false">
      <c r="A580" s="67" t="n">
        <v>4876</v>
      </c>
      <c r="B580" s="68" t="n">
        <v>1922</v>
      </c>
      <c r="C580" s="83" t="n">
        <v>45794</v>
      </c>
      <c r="D580" s="68" t="n">
        <v>263</v>
      </c>
      <c r="E580" s="85" t="n">
        <f aca="false">C580</f>
        <v>45794</v>
      </c>
      <c r="F580" s="86" t="str">
        <f aca="false">TEXT(E580,"yyyy-mm-dd")</f>
        <v>2025-05-17</v>
      </c>
      <c r="G580" s="86" t="str">
        <f aca="false">_xlfn.TEXTAFTER(F580,"-")</f>
        <v>05-17</v>
      </c>
      <c r="H580" s="71" t="str">
        <f aca="false">CONCATENATE(B580,"-",G580,"-GA",D580)</f>
        <v>1922-05-17-GA263</v>
      </c>
      <c r="J580" s="69" t="s">
        <v>20134</v>
      </c>
      <c r="K580" s="69" t="s">
        <v>20135</v>
      </c>
      <c r="M580" s="80"/>
      <c r="N580" s="81" t="n">
        <v>263</v>
      </c>
      <c r="O580" s="82" t="s">
        <v>20134</v>
      </c>
      <c r="P580" s="69" t="s">
        <v>20096</v>
      </c>
      <c r="Q580" s="82" t="s">
        <v>20096</v>
      </c>
    </row>
    <row r="581" customFormat="false" ht="15" hidden="false" customHeight="false" outlineLevel="0" collapsed="false">
      <c r="A581" s="67" t="n">
        <v>4877</v>
      </c>
      <c r="B581" s="68" t="n">
        <v>1922</v>
      </c>
      <c r="C581" s="83" t="n">
        <v>45795</v>
      </c>
      <c r="D581" s="68" t="s">
        <v>20347</v>
      </c>
      <c r="E581" s="85" t="n">
        <f aca="false">C581</f>
        <v>45795</v>
      </c>
      <c r="F581" s="86" t="str">
        <f aca="false">TEXT(E581,"yyyy-mm-dd")</f>
        <v>2025-05-18</v>
      </c>
      <c r="G581" s="86" t="str">
        <f aca="false">_xlfn.TEXTAFTER(F581,"-")</f>
        <v>05-18</v>
      </c>
      <c r="H581" s="71" t="str">
        <f aca="false">CONCATENATE(B581,"-",G581,"-GA",D581)</f>
        <v>1922-05-18-GA80a</v>
      </c>
      <c r="J581" s="69" t="s">
        <v>20475</v>
      </c>
      <c r="K581" s="69" t="s">
        <v>20407</v>
      </c>
      <c r="M581" s="80"/>
      <c r="N581" s="81" t="s">
        <v>20347</v>
      </c>
      <c r="O581" s="82" t="s">
        <v>20475</v>
      </c>
      <c r="P581" s="69" t="s">
        <v>14867</v>
      </c>
      <c r="Q581" s="82" t="s">
        <v>14867</v>
      </c>
    </row>
    <row r="582" customFormat="false" ht="15" hidden="false" customHeight="false" outlineLevel="0" collapsed="false">
      <c r="A582" s="67" t="n">
        <v>4878</v>
      </c>
      <c r="B582" s="68" t="n">
        <v>1922</v>
      </c>
      <c r="C582" s="83" t="n">
        <v>45796</v>
      </c>
      <c r="D582" s="68" t="n">
        <v>262</v>
      </c>
      <c r="E582" s="85" t="n">
        <f aca="false">C582</f>
        <v>45796</v>
      </c>
      <c r="F582" s="86" t="str">
        <f aca="false">TEXT(E582,"yyyy-mm-dd")</f>
        <v>2025-05-19</v>
      </c>
      <c r="G582" s="86" t="str">
        <f aca="false">_xlfn.TEXTAFTER(F582,"-")</f>
        <v>05-19</v>
      </c>
      <c r="H582" s="71" t="str">
        <f aca="false">CONCATENATE(B582,"-",G582,"-GA",D582)</f>
        <v>1922-05-19-GA262</v>
      </c>
      <c r="J582" s="69" t="s">
        <v>20477</v>
      </c>
      <c r="K582" s="69" t="s">
        <v>2678</v>
      </c>
      <c r="M582" s="80"/>
      <c r="N582" s="81" t="n">
        <v>262</v>
      </c>
      <c r="O582" s="82" t="s">
        <v>20477</v>
      </c>
      <c r="P582" s="69" t="s">
        <v>20165</v>
      </c>
      <c r="Q582" s="82" t="s">
        <v>20165</v>
      </c>
    </row>
    <row r="583" customFormat="false" ht="15" hidden="false" customHeight="false" outlineLevel="0" collapsed="false">
      <c r="A583" s="67" t="n">
        <v>4879</v>
      </c>
      <c r="B583" s="68" t="n">
        <v>1922</v>
      </c>
      <c r="C583" s="83" t="n">
        <v>45796</v>
      </c>
      <c r="D583" s="68" t="n">
        <v>263</v>
      </c>
      <c r="E583" s="85" t="n">
        <f aca="false">C583</f>
        <v>45796</v>
      </c>
      <c r="F583" s="86" t="str">
        <f aca="false">TEXT(E583,"yyyy-mm-dd")</f>
        <v>2025-05-19</v>
      </c>
      <c r="G583" s="86" t="str">
        <f aca="false">_xlfn.TEXTAFTER(F583,"-")</f>
        <v>05-19</v>
      </c>
      <c r="H583" s="71" t="str">
        <f aca="false">CONCATENATE(B583,"-",G583,"-GA",D583)</f>
        <v>1922-05-19-GA263</v>
      </c>
      <c r="J583" s="69" t="s">
        <v>20095</v>
      </c>
      <c r="K583" s="69" t="s">
        <v>2678</v>
      </c>
      <c r="M583" s="80"/>
      <c r="N583" s="81" t="n">
        <v>263</v>
      </c>
      <c r="O583" s="82" t="s">
        <v>20095</v>
      </c>
      <c r="P583" s="69" t="s">
        <v>20096</v>
      </c>
      <c r="Q583" s="82" t="s">
        <v>20096</v>
      </c>
    </row>
    <row r="584" customFormat="false" ht="15" hidden="false" customHeight="false" outlineLevel="0" collapsed="false">
      <c r="A584" s="67" t="n">
        <v>4880</v>
      </c>
      <c r="B584" s="68" t="n">
        <v>1922</v>
      </c>
      <c r="C584" s="83" t="n">
        <v>45798</v>
      </c>
      <c r="D584" s="68" t="n">
        <v>261</v>
      </c>
      <c r="E584" s="85" t="n">
        <f aca="false">C584</f>
        <v>45798</v>
      </c>
      <c r="F584" s="86" t="str">
        <f aca="false">TEXT(E584,"yyyy-mm-dd")</f>
        <v>2025-05-21</v>
      </c>
      <c r="G584" s="86" t="str">
        <f aca="false">_xlfn.TEXTAFTER(F584,"-")</f>
        <v>05-21</v>
      </c>
      <c r="H584" s="71" t="str">
        <f aca="false">CONCATENATE(B584,"-",G584,"-GA",D584)</f>
        <v>1922-05-21-GA261</v>
      </c>
      <c r="J584" s="69" t="s">
        <v>20478</v>
      </c>
      <c r="K584" s="69" t="s">
        <v>113</v>
      </c>
      <c r="M584" s="80"/>
      <c r="N584" s="81" t="n">
        <v>261</v>
      </c>
      <c r="O584" s="82" t="s">
        <v>20478</v>
      </c>
      <c r="P584" s="69" t="s">
        <v>20238</v>
      </c>
      <c r="Q584" s="82" t="s">
        <v>20238</v>
      </c>
    </row>
    <row r="585" customFormat="false" ht="15" hidden="false" customHeight="false" outlineLevel="0" collapsed="false">
      <c r="A585" s="67" t="n">
        <v>4881</v>
      </c>
      <c r="B585" s="68" t="n">
        <v>1922</v>
      </c>
      <c r="C585" s="83" t="n">
        <v>45798</v>
      </c>
      <c r="D585" s="68" t="n">
        <v>251</v>
      </c>
      <c r="E585" s="85" t="n">
        <f aca="false">C585</f>
        <v>45798</v>
      </c>
      <c r="F585" s="86" t="str">
        <f aca="false">TEXT(E585,"yyyy-mm-dd")</f>
        <v>2025-05-21</v>
      </c>
      <c r="G585" s="86" t="str">
        <f aca="false">_xlfn.TEXTAFTER(F585,"-")</f>
        <v>05-21</v>
      </c>
      <c r="H585" s="71" t="str">
        <f aca="false">CONCATENATE(B585,"-",G585,"-GA",D585)</f>
        <v>1922-05-21-GA251</v>
      </c>
      <c r="J585" s="69" t="s">
        <v>20479</v>
      </c>
      <c r="K585" s="69" t="s">
        <v>113</v>
      </c>
      <c r="M585" s="80"/>
      <c r="N585" s="81" t="n">
        <v>251</v>
      </c>
      <c r="O585" s="82" t="s">
        <v>20479</v>
      </c>
      <c r="P585" s="69" t="s">
        <v>20286</v>
      </c>
      <c r="Q585" s="82" t="s">
        <v>20286</v>
      </c>
    </row>
    <row r="586" customFormat="false" ht="15" hidden="false" customHeight="false" outlineLevel="0" collapsed="false">
      <c r="A586" s="67" t="n">
        <v>4882</v>
      </c>
      <c r="B586" s="68" t="n">
        <v>1922</v>
      </c>
      <c r="C586" s="83" t="n">
        <v>45799</v>
      </c>
      <c r="D586" s="68" t="n">
        <v>262</v>
      </c>
      <c r="E586" s="85" t="n">
        <f aca="false">C586</f>
        <v>45799</v>
      </c>
      <c r="F586" s="86" t="str">
        <f aca="false">TEXT(E586,"yyyy-mm-dd")</f>
        <v>2025-05-22</v>
      </c>
      <c r="G586" s="86" t="str">
        <f aca="false">_xlfn.TEXTAFTER(F586,"-")</f>
        <v>05-22</v>
      </c>
      <c r="H586" s="71" t="str">
        <f aca="false">CONCATENATE(B586,"-",G586,"-GA",D586)</f>
        <v>1922-05-22-GA262</v>
      </c>
      <c r="J586" s="69" t="s">
        <v>20480</v>
      </c>
      <c r="K586" s="69" t="s">
        <v>20135</v>
      </c>
      <c r="M586" s="80"/>
      <c r="N586" s="81" t="n">
        <v>262</v>
      </c>
      <c r="O586" s="82" t="s">
        <v>20480</v>
      </c>
      <c r="P586" s="69" t="s">
        <v>20165</v>
      </c>
      <c r="Q586" s="82" t="s">
        <v>20165</v>
      </c>
    </row>
    <row r="587" customFormat="false" ht="15" hidden="false" customHeight="false" outlineLevel="0" collapsed="false">
      <c r="A587" s="67" t="n">
        <v>4883</v>
      </c>
      <c r="B587" s="68" t="n">
        <v>1922</v>
      </c>
      <c r="C587" s="83" t="n">
        <v>45800</v>
      </c>
      <c r="D587" s="68" t="s">
        <v>12230</v>
      </c>
      <c r="E587" s="85" t="n">
        <f aca="false">C587</f>
        <v>45800</v>
      </c>
      <c r="F587" s="86" t="str">
        <f aca="false">TEXT(E587,"yyyy-mm-dd")</f>
        <v>2025-05-23</v>
      </c>
      <c r="G587" s="86" t="str">
        <f aca="false">_xlfn.TEXTAFTER(F587,"-")</f>
        <v>05-23</v>
      </c>
      <c r="H587" s="71" t="str">
        <f aca="false">CONCATENATE(B587,"-",G587,"-GA",D587)</f>
        <v>1922-05-23-GA255b</v>
      </c>
      <c r="J587" s="69" t="s">
        <v>20481</v>
      </c>
      <c r="K587" s="69" t="s">
        <v>824</v>
      </c>
      <c r="M587" s="80"/>
      <c r="N587" s="81" t="s">
        <v>12230</v>
      </c>
      <c r="O587" s="82" t="s">
        <v>20481</v>
      </c>
      <c r="P587" s="69" t="s">
        <v>20084</v>
      </c>
      <c r="Q587" s="82" t="s">
        <v>20084</v>
      </c>
    </row>
    <row r="588" customFormat="false" ht="15" hidden="false" customHeight="false" outlineLevel="0" collapsed="false">
      <c r="A588" s="67" t="n">
        <v>4884</v>
      </c>
      <c r="B588" s="68" t="n">
        <v>1922</v>
      </c>
      <c r="C588" s="83" t="n">
        <v>45803</v>
      </c>
      <c r="D588" s="68" t="n">
        <v>212</v>
      </c>
      <c r="E588" s="85" t="n">
        <f aca="false">C588</f>
        <v>45803</v>
      </c>
      <c r="F588" s="86" t="str">
        <f aca="false">TEXT(E588,"yyyy-mm-dd")</f>
        <v>2025-05-26</v>
      </c>
      <c r="G588" s="86" t="str">
        <f aca="false">_xlfn.TEXTAFTER(F588,"-")</f>
        <v>05-26</v>
      </c>
      <c r="H588" s="71" t="str">
        <f aca="false">CONCATENATE(B588,"-",G588,"-GA",D588)</f>
        <v>1922-05-26-GA212</v>
      </c>
      <c r="J588" s="69" t="s">
        <v>20482</v>
      </c>
      <c r="K588" s="69" t="s">
        <v>5785</v>
      </c>
      <c r="M588" s="80"/>
      <c r="N588" s="81" t="n">
        <v>212</v>
      </c>
      <c r="O588" s="82" t="s">
        <v>20482</v>
      </c>
      <c r="P588" s="69" t="s">
        <v>18212</v>
      </c>
      <c r="Q588" s="82" t="s">
        <v>18212</v>
      </c>
    </row>
    <row r="589" customFormat="false" ht="15" hidden="false" customHeight="false" outlineLevel="0" collapsed="false">
      <c r="A589" s="67" t="n">
        <v>4885</v>
      </c>
      <c r="B589" s="68" t="n">
        <v>1922</v>
      </c>
      <c r="C589" s="83" t="n">
        <v>45803</v>
      </c>
      <c r="D589" s="68" t="n">
        <v>212</v>
      </c>
      <c r="E589" s="85" t="n">
        <f aca="false">C589</f>
        <v>45803</v>
      </c>
      <c r="F589" s="86" t="str">
        <f aca="false">TEXT(E589,"yyyy-mm-dd")</f>
        <v>2025-05-26</v>
      </c>
      <c r="G589" s="86" t="str">
        <f aca="false">_xlfn.TEXTAFTER(F589,"-")</f>
        <v>05-26</v>
      </c>
      <c r="H589" s="71" t="str">
        <f aca="false">CONCATENATE(B589,"-",G589,"-GA",D589)</f>
        <v>1922-05-26-GA212</v>
      </c>
      <c r="J589" s="69" t="s">
        <v>20483</v>
      </c>
      <c r="K589" s="69" t="s">
        <v>5785</v>
      </c>
      <c r="M589" s="80"/>
      <c r="N589" s="81" t="n">
        <v>212</v>
      </c>
      <c r="O589" s="82" t="s">
        <v>20483</v>
      </c>
      <c r="P589" s="69" t="s">
        <v>20483</v>
      </c>
      <c r="Q589" s="82" t="s">
        <v>20483</v>
      </c>
    </row>
    <row r="590" customFormat="false" ht="15" hidden="false" customHeight="false" outlineLevel="0" collapsed="false">
      <c r="A590" s="67" t="n">
        <v>4886</v>
      </c>
      <c r="B590" s="68" t="n">
        <v>1922</v>
      </c>
      <c r="C590" s="83" t="n">
        <v>45804</v>
      </c>
      <c r="D590" s="68" t="n">
        <v>212</v>
      </c>
      <c r="E590" s="85" t="n">
        <f aca="false">C590</f>
        <v>45804</v>
      </c>
      <c r="F590" s="86" t="str">
        <f aca="false">TEXT(E590,"yyyy-mm-dd")</f>
        <v>2025-05-27</v>
      </c>
      <c r="G590" s="86" t="str">
        <f aca="false">_xlfn.TEXTAFTER(F590,"-")</f>
        <v>05-27</v>
      </c>
      <c r="H590" s="71" t="str">
        <f aca="false">CONCATENATE(B590,"-",G590,"-GA",D590)</f>
        <v>1922-05-27-GA212</v>
      </c>
      <c r="J590" s="69" t="s">
        <v>20484</v>
      </c>
      <c r="K590" s="69" t="s">
        <v>5785</v>
      </c>
      <c r="M590" s="80"/>
      <c r="N590" s="81" t="n">
        <v>212</v>
      </c>
      <c r="O590" s="82" t="s">
        <v>20484</v>
      </c>
      <c r="P590" s="69" t="s">
        <v>18212</v>
      </c>
      <c r="Q590" s="82" t="s">
        <v>18212</v>
      </c>
    </row>
    <row r="591" customFormat="false" ht="15" hidden="false" customHeight="false" outlineLevel="0" collapsed="false">
      <c r="A591" s="67" t="n">
        <v>4887</v>
      </c>
      <c r="B591" s="68" t="n">
        <v>1922</v>
      </c>
      <c r="C591" s="83" t="n">
        <v>45804</v>
      </c>
      <c r="D591" s="68" t="n">
        <v>212</v>
      </c>
      <c r="E591" s="85" t="n">
        <f aca="false">C591</f>
        <v>45804</v>
      </c>
      <c r="F591" s="86" t="str">
        <f aca="false">TEXT(E591,"yyyy-mm-dd")</f>
        <v>2025-05-27</v>
      </c>
      <c r="G591" s="86" t="str">
        <f aca="false">_xlfn.TEXTAFTER(F591,"-")</f>
        <v>05-27</v>
      </c>
      <c r="H591" s="71" t="str">
        <f aca="false">CONCATENATE(B591,"-",G591,"-GA",D591)</f>
        <v>1922-05-27-GA212</v>
      </c>
      <c r="J591" s="69" t="s">
        <v>20484</v>
      </c>
      <c r="K591" s="69" t="s">
        <v>5785</v>
      </c>
      <c r="M591" s="80"/>
      <c r="N591" s="81" t="n">
        <v>212</v>
      </c>
      <c r="O591" s="82" t="s">
        <v>20484</v>
      </c>
      <c r="P591" s="69" t="s">
        <v>20484</v>
      </c>
      <c r="Q591" s="82" t="s">
        <v>20484</v>
      </c>
    </row>
    <row r="592" customFormat="false" ht="15" hidden="false" customHeight="false" outlineLevel="0" collapsed="false">
      <c r="A592" s="67" t="n">
        <v>4888</v>
      </c>
      <c r="B592" s="68" t="n">
        <v>1922</v>
      </c>
      <c r="C592" s="83" t="n">
        <v>45804</v>
      </c>
      <c r="D592" s="68" t="s">
        <v>20100</v>
      </c>
      <c r="E592" s="85" t="n">
        <f aca="false">C592</f>
        <v>45804</v>
      </c>
      <c r="F592" s="86" t="str">
        <f aca="false">TEXT(E592,"yyyy-mm-dd")</f>
        <v>2025-05-27</v>
      </c>
      <c r="G592" s="86" t="str">
        <f aca="false">_xlfn.TEXTAFTER(F592,"-")</f>
        <v>05-27</v>
      </c>
      <c r="H592" s="71" t="str">
        <f aca="false">CONCATENATE(B592,"-",G592,"-GA",D592)</f>
        <v>1922-05-27-GA277c</v>
      </c>
      <c r="J592" s="69" t="s">
        <v>20336</v>
      </c>
      <c r="K592" s="69" t="s">
        <v>5785</v>
      </c>
      <c r="M592" s="80"/>
      <c r="N592" s="81" t="s">
        <v>20100</v>
      </c>
      <c r="O592" s="82" t="s">
        <v>20336</v>
      </c>
      <c r="P592" s="69" t="s">
        <v>20102</v>
      </c>
      <c r="Q592" s="82" t="s">
        <v>20102</v>
      </c>
    </row>
    <row r="593" customFormat="false" ht="15" hidden="false" customHeight="false" outlineLevel="0" collapsed="false">
      <c r="A593" s="67" t="n">
        <v>4889</v>
      </c>
      <c r="B593" s="68" t="n">
        <v>1922</v>
      </c>
      <c r="C593" s="83" t="n">
        <v>45805</v>
      </c>
      <c r="D593" s="68" t="n">
        <v>212</v>
      </c>
      <c r="E593" s="85" t="n">
        <f aca="false">C593</f>
        <v>45805</v>
      </c>
      <c r="F593" s="86" t="str">
        <f aca="false">TEXT(E593,"yyyy-mm-dd")</f>
        <v>2025-05-28</v>
      </c>
      <c r="G593" s="86" t="str">
        <f aca="false">_xlfn.TEXTAFTER(F593,"-")</f>
        <v>05-28</v>
      </c>
      <c r="H593" s="71" t="str">
        <f aca="false">CONCATENATE(B593,"-",G593,"-GA",D593)</f>
        <v>1922-05-28-GA212</v>
      </c>
      <c r="J593" s="69" t="s">
        <v>20485</v>
      </c>
      <c r="K593" s="69" t="s">
        <v>5785</v>
      </c>
      <c r="M593" s="80"/>
      <c r="N593" s="81" t="n">
        <v>212</v>
      </c>
      <c r="O593" s="82" t="s">
        <v>20485</v>
      </c>
      <c r="P593" s="69" t="s">
        <v>18212</v>
      </c>
      <c r="Q593" s="82" t="s">
        <v>18212</v>
      </c>
    </row>
    <row r="594" customFormat="false" ht="15" hidden="false" customHeight="false" outlineLevel="0" collapsed="false">
      <c r="A594" s="67" t="n">
        <v>4890</v>
      </c>
      <c r="B594" s="68" t="n">
        <v>1922</v>
      </c>
      <c r="C594" s="83" t="n">
        <v>45805</v>
      </c>
      <c r="D594" s="68" t="n">
        <v>212</v>
      </c>
      <c r="E594" s="85" t="n">
        <f aca="false">C594</f>
        <v>45805</v>
      </c>
      <c r="F594" s="86" t="str">
        <f aca="false">TEXT(E594,"yyyy-mm-dd")</f>
        <v>2025-05-28</v>
      </c>
      <c r="G594" s="86" t="str">
        <f aca="false">_xlfn.TEXTAFTER(F594,"-")</f>
        <v>05-28</v>
      </c>
      <c r="H594" s="71" t="str">
        <f aca="false">CONCATENATE(B594,"-",G594,"-GA",D594)</f>
        <v>1922-05-28-GA212</v>
      </c>
      <c r="J594" s="69" t="s">
        <v>20486</v>
      </c>
      <c r="K594" s="69" t="s">
        <v>5785</v>
      </c>
      <c r="M594" s="80"/>
      <c r="N594" s="81" t="n">
        <v>212</v>
      </c>
      <c r="O594" s="82" t="s">
        <v>20486</v>
      </c>
      <c r="P594" s="69" t="s">
        <v>20486</v>
      </c>
      <c r="Q594" s="82" t="s">
        <v>20486</v>
      </c>
    </row>
    <row r="595" customFormat="false" ht="15" hidden="false" customHeight="false" outlineLevel="0" collapsed="false">
      <c r="A595" s="67" t="n">
        <v>4891</v>
      </c>
      <c r="B595" s="68" t="n">
        <v>1922</v>
      </c>
      <c r="C595" s="83" t="n">
        <v>45809</v>
      </c>
      <c r="D595" s="68" t="n">
        <v>83</v>
      </c>
      <c r="E595" s="85" t="n">
        <f aca="false">C595</f>
        <v>45809</v>
      </c>
      <c r="F595" s="86" t="str">
        <f aca="false">TEXT(E595,"yyyy-mm-dd")</f>
        <v>2025-06-01</v>
      </c>
      <c r="G595" s="86" t="str">
        <f aca="false">_xlfn.TEXTAFTER(F595,"-")</f>
        <v>06-01</v>
      </c>
      <c r="H595" s="71" t="str">
        <f aca="false">CONCATENATE(B595,"-",G595,"-GA",D595)</f>
        <v>1922-06-01-GA83</v>
      </c>
      <c r="J595" s="69" t="s">
        <v>20487</v>
      </c>
      <c r="K595" s="69" t="s">
        <v>20488</v>
      </c>
      <c r="M595" s="80"/>
      <c r="N595" s="81" t="n">
        <v>83</v>
      </c>
      <c r="O595" s="82" t="s">
        <v>20487</v>
      </c>
      <c r="P595" s="69" t="s">
        <v>20489</v>
      </c>
      <c r="Q595" s="82" t="s">
        <v>20489</v>
      </c>
    </row>
    <row r="596" customFormat="false" ht="15" hidden="false" customHeight="false" outlineLevel="0" collapsed="false">
      <c r="A596" s="67" t="n">
        <v>4892</v>
      </c>
      <c r="B596" s="68" t="n">
        <v>1922</v>
      </c>
      <c r="C596" s="83" t="n">
        <v>45810</v>
      </c>
      <c r="D596" s="68" t="n">
        <v>83</v>
      </c>
      <c r="E596" s="85" t="n">
        <f aca="false">C596</f>
        <v>45810</v>
      </c>
      <c r="F596" s="86" t="str">
        <f aca="false">TEXT(E596,"yyyy-mm-dd")</f>
        <v>2025-06-02</v>
      </c>
      <c r="G596" s="86" t="str">
        <f aca="false">_xlfn.TEXTAFTER(F596,"-")</f>
        <v>06-02</v>
      </c>
      <c r="H596" s="71" t="str">
        <f aca="false">CONCATENATE(B596,"-",G596,"-GA",D596)</f>
        <v>1922-06-02-GA83</v>
      </c>
      <c r="J596" s="69" t="s">
        <v>20490</v>
      </c>
      <c r="K596" s="69" t="s">
        <v>20488</v>
      </c>
      <c r="M596" s="80"/>
      <c r="N596" s="81" t="n">
        <v>83</v>
      </c>
      <c r="O596" s="82" t="s">
        <v>20490</v>
      </c>
      <c r="P596" s="69" t="s">
        <v>20489</v>
      </c>
      <c r="Q596" s="82" t="s">
        <v>20489</v>
      </c>
    </row>
    <row r="597" customFormat="false" ht="15" hidden="false" customHeight="false" outlineLevel="0" collapsed="false">
      <c r="A597" s="67" t="n">
        <v>4893</v>
      </c>
      <c r="B597" s="68" t="n">
        <v>1922</v>
      </c>
      <c r="C597" s="83" t="n">
        <v>45810</v>
      </c>
      <c r="D597" s="68" t="n">
        <v>263</v>
      </c>
      <c r="E597" s="85" t="n">
        <f aca="false">C597</f>
        <v>45810</v>
      </c>
      <c r="F597" s="86" t="str">
        <f aca="false">TEXT(E597,"yyyy-mm-dd")</f>
        <v>2025-06-02</v>
      </c>
      <c r="G597" s="86" t="str">
        <f aca="false">_xlfn.TEXTAFTER(F597,"-")</f>
        <v>06-02</v>
      </c>
      <c r="H597" s="71" t="str">
        <f aca="false">CONCATENATE(B597,"-",G597,"-GA",D597)</f>
        <v>1922-06-02-GA263</v>
      </c>
      <c r="J597" s="69" t="s">
        <v>20134</v>
      </c>
      <c r="K597" s="69" t="s">
        <v>20135</v>
      </c>
      <c r="M597" s="80"/>
      <c r="N597" s="81" t="n">
        <v>263</v>
      </c>
      <c r="O597" s="82" t="s">
        <v>20134</v>
      </c>
      <c r="P597" s="69" t="s">
        <v>20096</v>
      </c>
      <c r="Q597" s="82" t="s">
        <v>20096</v>
      </c>
    </row>
    <row r="598" customFormat="false" ht="15" hidden="false" customHeight="false" outlineLevel="0" collapsed="false">
      <c r="A598" s="67" t="n">
        <v>4894</v>
      </c>
      <c r="B598" s="68" t="n">
        <v>1922</v>
      </c>
      <c r="C598" s="83" t="n">
        <v>45810</v>
      </c>
      <c r="D598" s="68" t="s">
        <v>20100</v>
      </c>
      <c r="E598" s="85" t="n">
        <f aca="false">C598</f>
        <v>45810</v>
      </c>
      <c r="F598" s="86" t="str">
        <f aca="false">TEXT(E598,"yyyy-mm-dd")</f>
        <v>2025-06-02</v>
      </c>
      <c r="G598" s="86" t="str">
        <f aca="false">_xlfn.TEXTAFTER(F598,"-")</f>
        <v>06-02</v>
      </c>
      <c r="H598" s="71" t="str">
        <f aca="false">CONCATENATE(B598,"-",G598,"-GA",D598)</f>
        <v>1922-06-02-GA277c</v>
      </c>
      <c r="J598" s="69" t="s">
        <v>20336</v>
      </c>
      <c r="K598" s="69" t="s">
        <v>20488</v>
      </c>
      <c r="M598" s="80"/>
      <c r="N598" s="81" t="s">
        <v>20100</v>
      </c>
      <c r="O598" s="82" t="s">
        <v>20336</v>
      </c>
      <c r="P598" s="69" t="s">
        <v>20102</v>
      </c>
      <c r="Q598" s="82" t="s">
        <v>20102</v>
      </c>
    </row>
    <row r="599" customFormat="false" ht="15" hidden="false" customHeight="false" outlineLevel="0" collapsed="false">
      <c r="A599" s="67" t="n">
        <v>4895</v>
      </c>
      <c r="B599" s="68" t="n">
        <v>1922</v>
      </c>
      <c r="C599" s="83" t="n">
        <v>45811</v>
      </c>
      <c r="D599" s="68" t="n">
        <v>83</v>
      </c>
      <c r="E599" s="85" t="n">
        <f aca="false">C599</f>
        <v>45811</v>
      </c>
      <c r="F599" s="86" t="str">
        <f aca="false">TEXT(E599,"yyyy-mm-dd")</f>
        <v>2025-06-03</v>
      </c>
      <c r="G599" s="86" t="str">
        <f aca="false">_xlfn.TEXTAFTER(F599,"-")</f>
        <v>06-03</v>
      </c>
      <c r="H599" s="71" t="str">
        <f aca="false">CONCATENATE(B599,"-",G599,"-GA",D599)</f>
        <v>1922-06-03-GA83</v>
      </c>
      <c r="J599" s="69" t="s">
        <v>20491</v>
      </c>
      <c r="K599" s="69" t="s">
        <v>20488</v>
      </c>
      <c r="M599" s="80"/>
      <c r="N599" s="81" t="n">
        <v>83</v>
      </c>
      <c r="O599" s="82" t="s">
        <v>20491</v>
      </c>
      <c r="P599" s="69" t="s">
        <v>20489</v>
      </c>
      <c r="Q599" s="82" t="s">
        <v>20489</v>
      </c>
    </row>
    <row r="600" customFormat="false" ht="15" hidden="false" customHeight="false" outlineLevel="0" collapsed="false">
      <c r="A600" s="67" t="n">
        <v>4896</v>
      </c>
      <c r="B600" s="68" t="n">
        <v>1922</v>
      </c>
      <c r="C600" s="83" t="n">
        <v>45811</v>
      </c>
      <c r="D600" s="68" t="n">
        <v>263</v>
      </c>
      <c r="E600" s="85" t="n">
        <f aca="false">C600</f>
        <v>45811</v>
      </c>
      <c r="F600" s="86" t="str">
        <f aca="false">TEXT(E600,"yyyy-mm-dd")</f>
        <v>2025-06-03</v>
      </c>
      <c r="G600" s="86" t="str">
        <f aca="false">_xlfn.TEXTAFTER(F600,"-")</f>
        <v>06-03</v>
      </c>
      <c r="H600" s="71" t="str">
        <f aca="false">CONCATENATE(B600,"-",G600,"-GA",D600)</f>
        <v>1922-06-03-GA263</v>
      </c>
      <c r="J600" s="69" t="s">
        <v>20095</v>
      </c>
      <c r="K600" s="69" t="s">
        <v>20488</v>
      </c>
      <c r="M600" s="80"/>
      <c r="N600" s="81" t="n">
        <v>263</v>
      </c>
      <c r="O600" s="82" t="s">
        <v>20095</v>
      </c>
      <c r="P600" s="69" t="s">
        <v>20096</v>
      </c>
      <c r="Q600" s="82" t="s">
        <v>20096</v>
      </c>
    </row>
    <row r="601" customFormat="false" ht="15" hidden="false" customHeight="false" outlineLevel="0" collapsed="false">
      <c r="A601" s="67" t="n">
        <v>4897</v>
      </c>
      <c r="B601" s="68" t="n">
        <v>1922</v>
      </c>
      <c r="C601" s="83" t="n">
        <v>45812</v>
      </c>
      <c r="D601" s="68" t="n">
        <v>83</v>
      </c>
      <c r="E601" s="85" t="n">
        <f aca="false">C601</f>
        <v>45812</v>
      </c>
      <c r="F601" s="86" t="str">
        <f aca="false">TEXT(E601,"yyyy-mm-dd")</f>
        <v>2025-06-04</v>
      </c>
      <c r="G601" s="86" t="str">
        <f aca="false">_xlfn.TEXTAFTER(F601,"-")</f>
        <v>06-04</v>
      </c>
      <c r="H601" s="71" t="str">
        <f aca="false">CONCATENATE(B601,"-",G601,"-GA",D601)</f>
        <v>1922-06-04-GA83</v>
      </c>
      <c r="J601" s="69" t="s">
        <v>20492</v>
      </c>
      <c r="K601" s="69" t="s">
        <v>20488</v>
      </c>
      <c r="M601" s="80"/>
      <c r="N601" s="81" t="n">
        <v>83</v>
      </c>
      <c r="O601" s="82" t="s">
        <v>20492</v>
      </c>
      <c r="P601" s="69" t="s">
        <v>20489</v>
      </c>
      <c r="Q601" s="82" t="s">
        <v>20489</v>
      </c>
    </row>
    <row r="602" customFormat="false" ht="15" hidden="false" customHeight="false" outlineLevel="0" collapsed="false">
      <c r="A602" s="67" t="n">
        <v>4898</v>
      </c>
      <c r="B602" s="68" t="n">
        <v>1922</v>
      </c>
      <c r="C602" s="83" t="n">
        <v>45813</v>
      </c>
      <c r="D602" s="68" t="n">
        <v>83</v>
      </c>
      <c r="E602" s="85" t="n">
        <f aca="false">C602</f>
        <v>45813</v>
      </c>
      <c r="F602" s="86" t="str">
        <f aca="false">TEXT(E602,"yyyy-mm-dd")</f>
        <v>2025-06-05</v>
      </c>
      <c r="G602" s="86" t="str">
        <f aca="false">_xlfn.TEXTAFTER(F602,"-")</f>
        <v>06-05</v>
      </c>
      <c r="H602" s="71" t="str">
        <f aca="false">CONCATENATE(B602,"-",G602,"-GA",D602)</f>
        <v>1922-06-05-GA83</v>
      </c>
      <c r="J602" s="69" t="s">
        <v>20493</v>
      </c>
      <c r="K602" s="69" t="s">
        <v>20488</v>
      </c>
      <c r="M602" s="80"/>
      <c r="N602" s="81" t="n">
        <v>83</v>
      </c>
      <c r="O602" s="82" t="s">
        <v>20493</v>
      </c>
      <c r="P602" s="69" t="s">
        <v>20489</v>
      </c>
      <c r="Q602" s="82" t="s">
        <v>20489</v>
      </c>
    </row>
    <row r="603" customFormat="false" ht="15" hidden="false" customHeight="false" outlineLevel="0" collapsed="false">
      <c r="A603" s="67" t="n">
        <v>4899</v>
      </c>
      <c r="B603" s="68" t="n">
        <v>1922</v>
      </c>
      <c r="C603" s="83" t="n">
        <v>45815</v>
      </c>
      <c r="D603" s="68" t="n">
        <v>83</v>
      </c>
      <c r="E603" s="85" t="n">
        <f aca="false">C603</f>
        <v>45815</v>
      </c>
      <c r="F603" s="86" t="str">
        <f aca="false">TEXT(E603,"yyyy-mm-dd")</f>
        <v>2025-06-07</v>
      </c>
      <c r="G603" s="86" t="str">
        <f aca="false">_xlfn.TEXTAFTER(F603,"-")</f>
        <v>06-07</v>
      </c>
      <c r="H603" s="71" t="str">
        <f aca="false">CONCATENATE(B603,"-",G603,"-GA",D603)</f>
        <v>1922-06-07-GA83</v>
      </c>
      <c r="J603" s="69" t="s">
        <v>20494</v>
      </c>
      <c r="K603" s="69" t="s">
        <v>20488</v>
      </c>
      <c r="M603" s="80"/>
      <c r="N603" s="81" t="n">
        <v>83</v>
      </c>
      <c r="O603" s="82" t="s">
        <v>20494</v>
      </c>
      <c r="P603" s="69" t="s">
        <v>20489</v>
      </c>
      <c r="Q603" s="82" t="s">
        <v>20489</v>
      </c>
    </row>
    <row r="604" customFormat="false" ht="15" hidden="false" customHeight="false" outlineLevel="0" collapsed="false">
      <c r="A604" s="67" t="n">
        <v>4900</v>
      </c>
      <c r="B604" s="68" t="n">
        <v>1922</v>
      </c>
      <c r="C604" s="83" t="n">
        <v>45815</v>
      </c>
      <c r="D604" s="68" t="n">
        <v>281</v>
      </c>
      <c r="E604" s="85" t="n">
        <f aca="false">C604</f>
        <v>45815</v>
      </c>
      <c r="F604" s="86" t="str">
        <f aca="false">TEXT(E604,"yyyy-mm-dd")</f>
        <v>2025-06-07</v>
      </c>
      <c r="G604" s="86" t="str">
        <f aca="false">_xlfn.TEXTAFTER(F604,"-")</f>
        <v>06-07</v>
      </c>
      <c r="H604" s="71" t="str">
        <f aca="false">CONCATENATE(B604,"-",G604,"-GA",D604)</f>
        <v>1922-06-07-GA281</v>
      </c>
      <c r="J604" s="69" t="s">
        <v>20091</v>
      </c>
      <c r="K604" s="69" t="s">
        <v>20488</v>
      </c>
      <c r="M604" s="80"/>
      <c r="N604" s="81" t="n">
        <v>281</v>
      </c>
      <c r="O604" s="82" t="s">
        <v>20091</v>
      </c>
      <c r="P604" s="69" t="s">
        <v>17617</v>
      </c>
      <c r="Q604" s="82" t="s">
        <v>17617</v>
      </c>
    </row>
    <row r="605" customFormat="false" ht="15" hidden="false" customHeight="false" outlineLevel="0" collapsed="false">
      <c r="A605" s="67" t="n">
        <v>4901</v>
      </c>
      <c r="B605" s="68" t="n">
        <v>1922</v>
      </c>
      <c r="C605" s="83" t="n">
        <v>45815</v>
      </c>
      <c r="D605" s="68" t="n">
        <v>263</v>
      </c>
      <c r="E605" s="85" t="n">
        <f aca="false">C605</f>
        <v>45815</v>
      </c>
      <c r="F605" s="86" t="str">
        <f aca="false">TEXT(E605,"yyyy-mm-dd")</f>
        <v>2025-06-07</v>
      </c>
      <c r="G605" s="86" t="str">
        <f aca="false">_xlfn.TEXTAFTER(F605,"-")</f>
        <v>06-07</v>
      </c>
      <c r="H605" s="71" t="str">
        <f aca="false">CONCATENATE(B605,"-",G605,"-GA",D605)</f>
        <v>1922-06-07-GA263</v>
      </c>
      <c r="J605" s="69" t="s">
        <v>20095</v>
      </c>
      <c r="K605" s="69" t="s">
        <v>20488</v>
      </c>
      <c r="M605" s="80"/>
      <c r="N605" s="81" t="n">
        <v>263</v>
      </c>
      <c r="O605" s="82" t="s">
        <v>20095</v>
      </c>
      <c r="P605" s="69" t="s">
        <v>20096</v>
      </c>
      <c r="Q605" s="82" t="s">
        <v>20096</v>
      </c>
    </row>
    <row r="606" customFormat="false" ht="15" hidden="false" customHeight="false" outlineLevel="0" collapsed="false">
      <c r="A606" s="67" t="n">
        <v>4902</v>
      </c>
      <c r="B606" s="68" t="n">
        <v>1922</v>
      </c>
      <c r="C606" s="83" t="n">
        <v>45816</v>
      </c>
      <c r="D606" s="68" t="n">
        <v>83</v>
      </c>
      <c r="E606" s="85" t="n">
        <f aca="false">C606</f>
        <v>45816</v>
      </c>
      <c r="F606" s="86" t="str">
        <f aca="false">TEXT(E606,"yyyy-mm-dd")</f>
        <v>2025-06-08</v>
      </c>
      <c r="G606" s="86" t="str">
        <f aca="false">_xlfn.TEXTAFTER(F606,"-")</f>
        <v>06-08</v>
      </c>
      <c r="H606" s="71" t="str">
        <f aca="false">CONCATENATE(B606,"-",G606,"-GA",D606)</f>
        <v>1922-06-08-GA83</v>
      </c>
      <c r="J606" s="69" t="s">
        <v>20495</v>
      </c>
      <c r="K606" s="69" t="s">
        <v>20488</v>
      </c>
      <c r="M606" s="80"/>
      <c r="N606" s="81" t="n">
        <v>83</v>
      </c>
      <c r="O606" s="82" t="s">
        <v>20495</v>
      </c>
      <c r="P606" s="69" t="s">
        <v>20489</v>
      </c>
      <c r="Q606" s="82" t="s">
        <v>20489</v>
      </c>
    </row>
    <row r="607" customFormat="false" ht="15" hidden="false" customHeight="false" outlineLevel="0" collapsed="false">
      <c r="A607" s="67" t="n">
        <v>4903</v>
      </c>
      <c r="B607" s="68" t="n">
        <v>1922</v>
      </c>
      <c r="C607" s="83" t="n">
        <v>45817</v>
      </c>
      <c r="D607" s="68" t="n">
        <v>83</v>
      </c>
      <c r="E607" s="85" t="n">
        <f aca="false">C607</f>
        <v>45817</v>
      </c>
      <c r="F607" s="86" t="str">
        <f aca="false">TEXT(E607,"yyyy-mm-dd")</f>
        <v>2025-06-09</v>
      </c>
      <c r="G607" s="86" t="str">
        <f aca="false">_xlfn.TEXTAFTER(F607,"-")</f>
        <v>06-09</v>
      </c>
      <c r="H607" s="71" t="str">
        <f aca="false">CONCATENATE(B607,"-",G607,"-GA",D607)</f>
        <v>1922-06-09-GA83</v>
      </c>
      <c r="J607" s="69" t="s">
        <v>20496</v>
      </c>
      <c r="K607" s="69" t="s">
        <v>20488</v>
      </c>
      <c r="M607" s="80"/>
      <c r="N607" s="81" t="n">
        <v>83</v>
      </c>
      <c r="O607" s="82" t="s">
        <v>20496</v>
      </c>
      <c r="P607" s="69" t="s">
        <v>20489</v>
      </c>
      <c r="Q607" s="82" t="s">
        <v>20489</v>
      </c>
    </row>
    <row r="608" customFormat="false" ht="15" hidden="false" customHeight="false" outlineLevel="0" collapsed="false">
      <c r="A608" s="67" t="n">
        <v>4904</v>
      </c>
      <c r="B608" s="68" t="n">
        <v>1922</v>
      </c>
      <c r="C608" s="83" t="n">
        <v>45817</v>
      </c>
      <c r="D608" s="68" t="n">
        <v>263</v>
      </c>
      <c r="E608" s="85" t="n">
        <f aca="false">C608</f>
        <v>45817</v>
      </c>
      <c r="F608" s="86" t="str">
        <f aca="false">TEXT(E608,"yyyy-mm-dd")</f>
        <v>2025-06-09</v>
      </c>
      <c r="G608" s="86" t="str">
        <f aca="false">_xlfn.TEXTAFTER(F608,"-")</f>
        <v>06-09</v>
      </c>
      <c r="H608" s="71" t="str">
        <f aca="false">CONCATENATE(B608,"-",G608,"-GA",D608)</f>
        <v>1922-06-09-GA263</v>
      </c>
      <c r="J608" s="69" t="s">
        <v>20134</v>
      </c>
      <c r="K608" s="69" t="s">
        <v>20135</v>
      </c>
      <c r="M608" s="80"/>
      <c r="N608" s="81" t="n">
        <v>263</v>
      </c>
      <c r="O608" s="82" t="s">
        <v>20134</v>
      </c>
      <c r="P608" s="69" t="s">
        <v>20096</v>
      </c>
      <c r="Q608" s="82" t="s">
        <v>20096</v>
      </c>
    </row>
    <row r="609" customFormat="false" ht="15" hidden="false" customHeight="false" outlineLevel="0" collapsed="false">
      <c r="A609" s="67" t="n">
        <v>4905</v>
      </c>
      <c r="B609" s="68" t="n">
        <v>1922</v>
      </c>
      <c r="C609" s="83" t="n">
        <v>45817</v>
      </c>
      <c r="D609" s="68" t="s">
        <v>20100</v>
      </c>
      <c r="E609" s="85" t="n">
        <f aca="false">C609</f>
        <v>45817</v>
      </c>
      <c r="F609" s="86" t="str">
        <f aca="false">TEXT(E609,"yyyy-mm-dd")</f>
        <v>2025-06-09</v>
      </c>
      <c r="G609" s="86" t="str">
        <f aca="false">_xlfn.TEXTAFTER(F609,"-")</f>
        <v>06-09</v>
      </c>
      <c r="H609" s="71" t="str">
        <f aca="false">CONCATENATE(B609,"-",G609,"-GA",D609)</f>
        <v>1922-06-09-GA277c</v>
      </c>
      <c r="J609" s="69" t="s">
        <v>20336</v>
      </c>
      <c r="K609" s="69" t="s">
        <v>20488</v>
      </c>
      <c r="M609" s="80"/>
      <c r="N609" s="81" t="s">
        <v>20100</v>
      </c>
      <c r="O609" s="82" t="s">
        <v>20336</v>
      </c>
      <c r="P609" s="69" t="s">
        <v>20102</v>
      </c>
      <c r="Q609" s="82" t="s">
        <v>20102</v>
      </c>
    </row>
    <row r="610" customFormat="false" ht="15" hidden="false" customHeight="false" outlineLevel="0" collapsed="false">
      <c r="A610" s="67" t="n">
        <v>4906</v>
      </c>
      <c r="B610" s="68" t="n">
        <v>1922</v>
      </c>
      <c r="C610" s="83" t="n">
        <v>45818</v>
      </c>
      <c r="D610" s="68" t="n">
        <v>83</v>
      </c>
      <c r="E610" s="85" t="n">
        <f aca="false">C610</f>
        <v>45818</v>
      </c>
      <c r="F610" s="86" t="str">
        <f aca="false">TEXT(E610,"yyyy-mm-dd")</f>
        <v>2025-06-10</v>
      </c>
      <c r="G610" s="86" t="str">
        <f aca="false">_xlfn.TEXTAFTER(F610,"-")</f>
        <v>06-10</v>
      </c>
      <c r="H610" s="71" t="str">
        <f aca="false">CONCATENATE(B610,"-",G610,"-GA",D610)</f>
        <v>1922-06-10-GA83</v>
      </c>
      <c r="J610" s="69" t="s">
        <v>20497</v>
      </c>
      <c r="K610" s="69" t="s">
        <v>20488</v>
      </c>
      <c r="M610" s="80"/>
      <c r="N610" s="81" t="n">
        <v>83</v>
      </c>
      <c r="O610" s="82" t="s">
        <v>20497</v>
      </c>
      <c r="P610" s="69" t="s">
        <v>20489</v>
      </c>
      <c r="Q610" s="82" t="s">
        <v>20489</v>
      </c>
    </row>
    <row r="611" customFormat="false" ht="15" hidden="false" customHeight="false" outlineLevel="0" collapsed="false">
      <c r="A611" s="67" t="n">
        <v>4907</v>
      </c>
      <c r="B611" s="68" t="n">
        <v>1922</v>
      </c>
      <c r="C611" s="83" t="n">
        <v>45819</v>
      </c>
      <c r="D611" s="68" t="n">
        <v>83</v>
      </c>
      <c r="E611" s="85" t="n">
        <f aca="false">C611</f>
        <v>45819</v>
      </c>
      <c r="F611" s="86" t="str">
        <f aca="false">TEXT(E611,"yyyy-mm-dd")</f>
        <v>2025-06-11</v>
      </c>
      <c r="G611" s="86" t="str">
        <f aca="false">_xlfn.TEXTAFTER(F611,"-")</f>
        <v>06-11</v>
      </c>
      <c r="H611" s="71" t="str">
        <f aca="false">CONCATENATE(B611,"-",G611,"-GA",D611)</f>
        <v>1922-06-11-GA83</v>
      </c>
      <c r="J611" s="69" t="s">
        <v>20498</v>
      </c>
      <c r="K611" s="69" t="s">
        <v>20488</v>
      </c>
      <c r="M611" s="80"/>
      <c r="N611" s="81" t="n">
        <v>83</v>
      </c>
      <c r="O611" s="82" t="s">
        <v>20498</v>
      </c>
      <c r="P611" s="69" t="s">
        <v>20489</v>
      </c>
      <c r="Q611" s="82" t="s">
        <v>20489</v>
      </c>
    </row>
    <row r="612" customFormat="false" ht="15" hidden="false" customHeight="false" outlineLevel="0" collapsed="false">
      <c r="A612" s="67" t="n">
        <v>4908</v>
      </c>
      <c r="B612" s="68" t="n">
        <v>1922</v>
      </c>
      <c r="C612" s="83" t="n">
        <v>45819</v>
      </c>
      <c r="D612" s="68" t="n">
        <v>211</v>
      </c>
      <c r="E612" s="85" t="n">
        <f aca="false">C612</f>
        <v>45819</v>
      </c>
      <c r="F612" s="86" t="str">
        <f aca="false">TEXT(E612,"yyyy-mm-dd")</f>
        <v>2025-06-11</v>
      </c>
      <c r="G612" s="86" t="str">
        <f aca="false">_xlfn.TEXTAFTER(F612,"-")</f>
        <v>06-11</v>
      </c>
      <c r="H612" s="71" t="str">
        <f aca="false">CONCATENATE(B612,"-",G612,"-GA",D612)</f>
        <v>1922-06-11-GA211</v>
      </c>
      <c r="J612" s="69" t="s">
        <v>20499</v>
      </c>
      <c r="K612" s="69" t="s">
        <v>20488</v>
      </c>
      <c r="M612" s="80"/>
      <c r="N612" s="81" t="n">
        <v>211</v>
      </c>
      <c r="O612" s="82" t="s">
        <v>20499</v>
      </c>
      <c r="P612" s="69" t="s">
        <v>20499</v>
      </c>
      <c r="Q612" s="82" t="s">
        <v>20499</v>
      </c>
    </row>
    <row r="613" customFormat="false" ht="15" hidden="false" customHeight="false" outlineLevel="0" collapsed="false">
      <c r="A613" s="67" t="n">
        <v>4909</v>
      </c>
      <c r="B613" s="68" t="n">
        <v>1922</v>
      </c>
      <c r="C613" s="83" t="n">
        <v>45820</v>
      </c>
      <c r="D613" s="68" t="n">
        <v>263</v>
      </c>
      <c r="E613" s="85" t="n">
        <f aca="false">C613</f>
        <v>45820</v>
      </c>
      <c r="F613" s="86" t="str">
        <f aca="false">TEXT(E613,"yyyy-mm-dd")</f>
        <v>2025-06-12</v>
      </c>
      <c r="G613" s="86" t="str">
        <f aca="false">_xlfn.TEXTAFTER(F613,"-")</f>
        <v>06-12</v>
      </c>
      <c r="H613" s="71" t="str">
        <f aca="false">CONCATENATE(B613,"-",G613,"-GA",D613)</f>
        <v>1922-06-12-GA263</v>
      </c>
      <c r="J613" s="69" t="s">
        <v>20095</v>
      </c>
      <c r="K613" s="69" t="s">
        <v>20488</v>
      </c>
      <c r="M613" s="80"/>
      <c r="N613" s="81" t="n">
        <v>263</v>
      </c>
      <c r="O613" s="82" t="s">
        <v>20095</v>
      </c>
      <c r="P613" s="69" t="s">
        <v>20096</v>
      </c>
      <c r="Q613" s="82" t="s">
        <v>20096</v>
      </c>
    </row>
    <row r="614" customFormat="false" ht="15" hidden="false" customHeight="false" outlineLevel="0" collapsed="false">
      <c r="A614" s="67" t="n">
        <v>4910</v>
      </c>
      <c r="B614" s="68" t="n">
        <v>1922</v>
      </c>
      <c r="C614" s="83" t="n">
        <v>45820</v>
      </c>
      <c r="D614" s="68" t="s">
        <v>20100</v>
      </c>
      <c r="E614" s="85" t="n">
        <f aca="false">C614</f>
        <v>45820</v>
      </c>
      <c r="F614" s="86" t="str">
        <f aca="false">TEXT(E614,"yyyy-mm-dd")</f>
        <v>2025-06-12</v>
      </c>
      <c r="G614" s="86" t="str">
        <f aca="false">_xlfn.TEXTAFTER(F614,"-")</f>
        <v>06-12</v>
      </c>
      <c r="H614" s="71" t="str">
        <f aca="false">CONCATENATE(B614,"-",G614,"-GA",D614)</f>
        <v>1922-06-12-GA277c</v>
      </c>
      <c r="J614" s="69" t="s">
        <v>20336</v>
      </c>
      <c r="K614" s="69" t="s">
        <v>20488</v>
      </c>
      <c r="M614" s="80"/>
      <c r="N614" s="81" t="s">
        <v>20100</v>
      </c>
      <c r="O614" s="82" t="s">
        <v>20336</v>
      </c>
      <c r="P614" s="69" t="s">
        <v>20102</v>
      </c>
      <c r="Q614" s="82" t="s">
        <v>20102</v>
      </c>
    </row>
    <row r="615" customFormat="false" ht="15" hidden="false" customHeight="false" outlineLevel="0" collapsed="false">
      <c r="A615" s="67" t="n">
        <v>4911</v>
      </c>
      <c r="B615" s="68" t="n">
        <v>1922</v>
      </c>
      <c r="C615" s="83" t="n">
        <v>45825</v>
      </c>
      <c r="D615" s="68" t="n">
        <v>212</v>
      </c>
      <c r="E615" s="85" t="n">
        <f aca="false">C615</f>
        <v>45825</v>
      </c>
      <c r="F615" s="86" t="str">
        <f aca="false">TEXT(E615,"yyyy-mm-dd")</f>
        <v>2025-06-17</v>
      </c>
      <c r="G615" s="86" t="str">
        <f aca="false">_xlfn.TEXTAFTER(F615,"-")</f>
        <v>06-17</v>
      </c>
      <c r="H615" s="71" t="str">
        <f aca="false">CONCATENATE(B615,"-",G615,"-GA",D615)</f>
        <v>1922-06-17-GA212</v>
      </c>
      <c r="J615" s="69" t="s">
        <v>20500</v>
      </c>
      <c r="K615" s="69" t="s">
        <v>5785</v>
      </c>
      <c r="M615" s="80"/>
      <c r="N615" s="81" t="n">
        <v>212</v>
      </c>
      <c r="O615" s="82" t="s">
        <v>20500</v>
      </c>
      <c r="P615" s="69" t="s">
        <v>18212</v>
      </c>
      <c r="Q615" s="82" t="s">
        <v>18212</v>
      </c>
    </row>
    <row r="616" customFormat="false" ht="15" hidden="false" customHeight="false" outlineLevel="0" collapsed="false">
      <c r="A616" s="67" t="n">
        <v>4912</v>
      </c>
      <c r="B616" s="68" t="n">
        <v>1922</v>
      </c>
      <c r="C616" s="83" t="n">
        <v>45825</v>
      </c>
      <c r="D616" s="68" t="n">
        <v>212</v>
      </c>
      <c r="E616" s="85" t="n">
        <f aca="false">C616</f>
        <v>45825</v>
      </c>
      <c r="F616" s="86" t="str">
        <f aca="false">TEXT(E616,"yyyy-mm-dd")</f>
        <v>2025-06-17</v>
      </c>
      <c r="G616" s="86" t="str">
        <f aca="false">_xlfn.TEXTAFTER(F616,"-")</f>
        <v>06-17</v>
      </c>
      <c r="H616" s="71" t="str">
        <f aca="false">CONCATENATE(B616,"-",G616,"-GA",D616)</f>
        <v>1922-06-17-GA212</v>
      </c>
      <c r="J616" s="69" t="s">
        <v>20501</v>
      </c>
      <c r="K616" s="69" t="s">
        <v>5785</v>
      </c>
      <c r="M616" s="80"/>
      <c r="N616" s="81" t="n">
        <v>212</v>
      </c>
      <c r="O616" s="82" t="s">
        <v>20501</v>
      </c>
      <c r="P616" s="69" t="s">
        <v>20501</v>
      </c>
      <c r="Q616" s="82" t="s">
        <v>20501</v>
      </c>
    </row>
    <row r="617" customFormat="false" ht="15" hidden="false" customHeight="false" outlineLevel="0" collapsed="false">
      <c r="A617" s="67" t="n">
        <v>4913</v>
      </c>
      <c r="B617" s="68" t="n">
        <v>1922</v>
      </c>
      <c r="C617" s="83" t="n">
        <v>45826</v>
      </c>
      <c r="D617" s="68" t="n">
        <v>36</v>
      </c>
      <c r="E617" s="85" t="n">
        <f aca="false">C617</f>
        <v>45826</v>
      </c>
      <c r="F617" s="86" t="str">
        <f aca="false">TEXT(E617,"yyyy-mm-dd")</f>
        <v>2025-06-18</v>
      </c>
      <c r="G617" s="86" t="str">
        <f aca="false">_xlfn.TEXTAFTER(F617,"-")</f>
        <v>06-18</v>
      </c>
      <c r="H617" s="71" t="str">
        <f aca="false">CONCATENATE(B617,"-",G617,"-GA",D617)</f>
        <v>1922-06-18-GA36</v>
      </c>
      <c r="J617" s="69" t="s">
        <v>20502</v>
      </c>
      <c r="M617" s="80"/>
      <c r="N617" s="81" t="n">
        <v>36</v>
      </c>
      <c r="O617" s="82" t="s">
        <v>20502</v>
      </c>
      <c r="P617" s="69" t="s">
        <v>20278</v>
      </c>
      <c r="Q617" s="82" t="s">
        <v>20278</v>
      </c>
    </row>
    <row r="618" customFormat="false" ht="15" hidden="false" customHeight="false" outlineLevel="0" collapsed="false">
      <c r="A618" s="67" t="n">
        <v>4914</v>
      </c>
      <c r="B618" s="68" t="n">
        <v>1922</v>
      </c>
      <c r="C618" s="83" t="n">
        <v>45826</v>
      </c>
      <c r="D618" s="68" t="n">
        <v>251</v>
      </c>
      <c r="E618" s="85" t="n">
        <f aca="false">C618</f>
        <v>45826</v>
      </c>
      <c r="F618" s="86" t="str">
        <f aca="false">TEXT(E618,"yyyy-mm-dd")</f>
        <v>2025-06-18</v>
      </c>
      <c r="G618" s="86" t="str">
        <f aca="false">_xlfn.TEXTAFTER(F618,"-")</f>
        <v>06-18</v>
      </c>
      <c r="H618" s="71" t="str">
        <f aca="false">CONCATENATE(B618,"-",G618,"-GA",D618)</f>
        <v>1922-06-18-GA251</v>
      </c>
      <c r="J618" s="69" t="s">
        <v>20503</v>
      </c>
      <c r="K618" s="69" t="s">
        <v>5785</v>
      </c>
      <c r="M618" s="80"/>
      <c r="N618" s="81" t="n">
        <v>251</v>
      </c>
      <c r="O618" s="82" t="s">
        <v>20503</v>
      </c>
      <c r="P618" s="69" t="s">
        <v>20286</v>
      </c>
      <c r="Q618" s="82" t="s">
        <v>20286</v>
      </c>
    </row>
    <row r="619" customFormat="false" ht="15" hidden="false" customHeight="false" outlineLevel="0" collapsed="false">
      <c r="A619" s="67" t="n">
        <v>4915</v>
      </c>
      <c r="B619" s="68" t="n">
        <v>1922</v>
      </c>
      <c r="C619" s="83" t="n">
        <v>45828</v>
      </c>
      <c r="D619" s="68" t="n">
        <v>298</v>
      </c>
      <c r="E619" s="85" t="n">
        <f aca="false">C619</f>
        <v>45828</v>
      </c>
      <c r="F619" s="86" t="str">
        <f aca="false">TEXT(E619,"yyyy-mm-dd")</f>
        <v>2025-06-20</v>
      </c>
      <c r="G619" s="86" t="str">
        <f aca="false">_xlfn.TEXTAFTER(F619,"-")</f>
        <v>06-20</v>
      </c>
      <c r="H619" s="71" t="str">
        <f aca="false">CONCATENATE(B619,"-",G619,"-GA",D619)</f>
        <v>1922-06-20-GA298</v>
      </c>
      <c r="J619" s="69" t="s">
        <v>20504</v>
      </c>
      <c r="K619" s="69" t="s">
        <v>824</v>
      </c>
      <c r="M619" s="80"/>
      <c r="N619" s="81" t="n">
        <v>298</v>
      </c>
      <c r="O619" s="82" t="s">
        <v>20504</v>
      </c>
      <c r="P619" s="69" t="s">
        <v>20110</v>
      </c>
      <c r="Q619" s="82" t="s">
        <v>20110</v>
      </c>
    </row>
    <row r="620" customFormat="false" ht="15" hidden="false" customHeight="false" outlineLevel="0" collapsed="false">
      <c r="A620" s="67" t="n">
        <v>4916</v>
      </c>
      <c r="B620" s="68" t="n">
        <v>1922</v>
      </c>
      <c r="C620" s="83" t="n">
        <v>45828</v>
      </c>
      <c r="D620" s="68" t="n">
        <v>298</v>
      </c>
      <c r="E620" s="85" t="n">
        <f aca="false">C620</f>
        <v>45828</v>
      </c>
      <c r="F620" s="86" t="str">
        <f aca="false">TEXT(E620,"yyyy-mm-dd")</f>
        <v>2025-06-20</v>
      </c>
      <c r="G620" s="86" t="str">
        <f aca="false">_xlfn.TEXTAFTER(F620,"-")</f>
        <v>06-20</v>
      </c>
      <c r="H620" s="71" t="str">
        <f aca="false">CONCATENATE(B620,"-",G620,"-GA",D620)</f>
        <v>1922-06-20-GA298</v>
      </c>
      <c r="J620" s="69" t="s">
        <v>20505</v>
      </c>
      <c r="K620" s="69" t="s">
        <v>824</v>
      </c>
      <c r="M620" s="80"/>
      <c r="N620" s="81" t="n">
        <v>298</v>
      </c>
      <c r="O620" s="82" t="s">
        <v>20505</v>
      </c>
      <c r="P620" s="69" t="s">
        <v>20110</v>
      </c>
      <c r="Q620" s="82" t="s">
        <v>20110</v>
      </c>
    </row>
    <row r="621" customFormat="false" ht="15" hidden="false" customHeight="false" outlineLevel="0" collapsed="false">
      <c r="A621" s="67" t="n">
        <v>4917</v>
      </c>
      <c r="B621" s="68" t="n">
        <v>1922</v>
      </c>
      <c r="C621" s="83" t="n">
        <v>45828</v>
      </c>
      <c r="D621" s="68" t="s">
        <v>12243</v>
      </c>
      <c r="E621" s="85" t="n">
        <f aca="false">C621</f>
        <v>45828</v>
      </c>
      <c r="F621" s="86" t="str">
        <f aca="false">TEXT(E621,"yyyy-mm-dd")</f>
        <v>2025-06-20</v>
      </c>
      <c r="G621" s="86" t="str">
        <f aca="false">_xlfn.TEXTAFTER(F621,"-")</f>
        <v>06-20</v>
      </c>
      <c r="H621" s="71" t="str">
        <f aca="false">CONCATENATE(B621,"-",G621,"-GA",D621)</f>
        <v>1922-06-20-GA300b</v>
      </c>
      <c r="J621" s="69" t="s">
        <v>20506</v>
      </c>
      <c r="K621" s="69" t="s">
        <v>824</v>
      </c>
      <c r="M621" s="80"/>
      <c r="N621" s="81" t="s">
        <v>12243</v>
      </c>
      <c r="O621" s="82" t="s">
        <v>20506</v>
      </c>
      <c r="P621" s="69" t="s">
        <v>20118</v>
      </c>
      <c r="Q621" s="82" t="s">
        <v>20118</v>
      </c>
    </row>
    <row r="622" customFormat="false" ht="15" hidden="false" customHeight="false" outlineLevel="0" collapsed="false">
      <c r="A622" s="67" t="n">
        <v>4918</v>
      </c>
      <c r="B622" s="68" t="n">
        <v>1922</v>
      </c>
      <c r="C622" s="83" t="n">
        <v>45829</v>
      </c>
      <c r="D622" s="68" t="s">
        <v>12243</v>
      </c>
      <c r="E622" s="85" t="n">
        <f aca="false">C622</f>
        <v>45829</v>
      </c>
      <c r="F622" s="86" t="str">
        <f aca="false">TEXT(E622,"yyyy-mm-dd")</f>
        <v>2025-06-21</v>
      </c>
      <c r="G622" s="86" t="str">
        <f aca="false">_xlfn.TEXTAFTER(F622,"-")</f>
        <v>06-21</v>
      </c>
      <c r="H622" s="71" t="str">
        <f aca="false">CONCATENATE(B622,"-",G622,"-GA",D622)</f>
        <v>1922-06-21-GA300b</v>
      </c>
      <c r="J622" s="69" t="s">
        <v>20507</v>
      </c>
      <c r="K622" s="69" t="s">
        <v>824</v>
      </c>
      <c r="M622" s="80"/>
      <c r="N622" s="81" t="s">
        <v>12243</v>
      </c>
      <c r="O622" s="82" t="s">
        <v>20507</v>
      </c>
      <c r="P622" s="69" t="s">
        <v>20118</v>
      </c>
      <c r="Q622" s="82" t="s">
        <v>20118</v>
      </c>
    </row>
    <row r="623" customFormat="false" ht="15" hidden="false" customHeight="false" outlineLevel="0" collapsed="false">
      <c r="A623" s="67" t="n">
        <v>4919</v>
      </c>
      <c r="B623" s="68" t="n">
        <v>1922</v>
      </c>
      <c r="C623" s="83" t="n">
        <v>45829</v>
      </c>
      <c r="D623" s="68" t="s">
        <v>12245</v>
      </c>
      <c r="E623" s="85" t="n">
        <f aca="false">C623</f>
        <v>45829</v>
      </c>
      <c r="F623" s="86" t="str">
        <f aca="false">TEXT(E623,"yyyy-mm-dd")</f>
        <v>2025-06-21</v>
      </c>
      <c r="G623" s="86" t="str">
        <f aca="false">_xlfn.TEXTAFTER(F623,"-")</f>
        <v>06-21</v>
      </c>
      <c r="H623" s="71" t="str">
        <f aca="false">CONCATENATE(B623,"-",G623,"-GA",D623)</f>
        <v>1922-06-21-GA302a</v>
      </c>
      <c r="J623" s="69" t="s">
        <v>15914</v>
      </c>
      <c r="K623" s="69" t="s">
        <v>824</v>
      </c>
      <c r="M623" s="80"/>
      <c r="N623" s="81" t="s">
        <v>12245</v>
      </c>
      <c r="O623" s="82" t="s">
        <v>15914</v>
      </c>
      <c r="P623" s="69" t="s">
        <v>20508</v>
      </c>
      <c r="Q623" s="82" t="s">
        <v>20508</v>
      </c>
    </row>
    <row r="624" customFormat="false" ht="15" hidden="false" customHeight="false" outlineLevel="0" collapsed="false">
      <c r="A624" s="67" t="n">
        <v>4920</v>
      </c>
      <c r="B624" s="68" t="n">
        <v>1922</v>
      </c>
      <c r="C624" s="83" t="n">
        <v>45830</v>
      </c>
      <c r="D624" s="68" t="s">
        <v>12243</v>
      </c>
      <c r="E624" s="85" t="n">
        <f aca="false">C624</f>
        <v>45830</v>
      </c>
      <c r="F624" s="86" t="str">
        <f aca="false">TEXT(E624,"yyyy-mm-dd")</f>
        <v>2025-06-22</v>
      </c>
      <c r="G624" s="86" t="str">
        <f aca="false">_xlfn.TEXTAFTER(F624,"-")</f>
        <v>06-22</v>
      </c>
      <c r="H624" s="71" t="str">
        <f aca="false">CONCATENATE(B624,"-",G624,"-GA",D624)</f>
        <v>1922-06-22-GA300b</v>
      </c>
      <c r="J624" s="69" t="s">
        <v>20509</v>
      </c>
      <c r="K624" s="69" t="s">
        <v>824</v>
      </c>
      <c r="M624" s="80"/>
      <c r="N624" s="81" t="s">
        <v>12243</v>
      </c>
      <c r="O624" s="82" t="s">
        <v>20509</v>
      </c>
      <c r="P624" s="69" t="s">
        <v>20118</v>
      </c>
      <c r="Q624" s="82" t="s">
        <v>20118</v>
      </c>
    </row>
    <row r="625" customFormat="false" ht="15" hidden="false" customHeight="false" outlineLevel="0" collapsed="false">
      <c r="A625" s="67" t="n">
        <v>4921</v>
      </c>
      <c r="B625" s="68" t="n">
        <v>1922</v>
      </c>
      <c r="C625" s="83" t="n">
        <v>45830</v>
      </c>
      <c r="D625" s="68" t="s">
        <v>12245</v>
      </c>
      <c r="E625" s="85" t="n">
        <f aca="false">C625</f>
        <v>45830</v>
      </c>
      <c r="F625" s="86" t="str">
        <f aca="false">TEXT(E625,"yyyy-mm-dd")</f>
        <v>2025-06-22</v>
      </c>
      <c r="G625" s="86" t="str">
        <f aca="false">_xlfn.TEXTAFTER(F625,"-")</f>
        <v>06-22</v>
      </c>
      <c r="H625" s="71" t="str">
        <f aca="false">CONCATENATE(B625,"-",G625,"-GA",D625)</f>
        <v>1922-06-22-GA302a</v>
      </c>
      <c r="J625" s="69" t="s">
        <v>15916</v>
      </c>
      <c r="K625" s="69" t="s">
        <v>824</v>
      </c>
      <c r="M625" s="80"/>
      <c r="N625" s="81" t="s">
        <v>12245</v>
      </c>
      <c r="O625" s="82" t="s">
        <v>15916</v>
      </c>
      <c r="P625" s="69" t="s">
        <v>20508</v>
      </c>
      <c r="Q625" s="82" t="s">
        <v>20508</v>
      </c>
    </row>
    <row r="626" customFormat="false" ht="15" hidden="false" customHeight="false" outlineLevel="0" collapsed="false">
      <c r="A626" s="67" t="n">
        <v>4922</v>
      </c>
      <c r="B626" s="68" t="n">
        <v>1922</v>
      </c>
      <c r="C626" s="83" t="n">
        <v>45832</v>
      </c>
      <c r="D626" s="68" t="n">
        <v>213</v>
      </c>
      <c r="E626" s="85" t="n">
        <f aca="false">C626</f>
        <v>45832</v>
      </c>
      <c r="F626" s="86" t="str">
        <f aca="false">TEXT(E626,"yyyy-mm-dd")</f>
        <v>2025-06-24</v>
      </c>
      <c r="G626" s="86" t="str">
        <f aca="false">_xlfn.TEXTAFTER(F626,"-")</f>
        <v>06-24</v>
      </c>
      <c r="H626" s="71" t="str">
        <f aca="false">CONCATENATE(B626,"-",G626,"-GA",D626)</f>
        <v>1922-06-24-GA213</v>
      </c>
      <c r="J626" s="69" t="s">
        <v>20510</v>
      </c>
      <c r="K626" s="69" t="s">
        <v>5785</v>
      </c>
      <c r="M626" s="80"/>
      <c r="N626" s="81" t="n">
        <v>213</v>
      </c>
      <c r="O626" s="82" t="s">
        <v>20510</v>
      </c>
      <c r="P626" s="69" t="s">
        <v>20510</v>
      </c>
      <c r="Q626" s="82" t="s">
        <v>20510</v>
      </c>
    </row>
    <row r="627" customFormat="false" ht="15" hidden="false" customHeight="false" outlineLevel="0" collapsed="false">
      <c r="A627" s="67" t="n">
        <v>4923</v>
      </c>
      <c r="B627" s="68" t="n">
        <v>1922</v>
      </c>
      <c r="C627" s="83" t="n">
        <v>45832</v>
      </c>
      <c r="D627" s="68" t="n">
        <v>252</v>
      </c>
      <c r="E627" s="85" t="n">
        <f aca="false">C627</f>
        <v>45832</v>
      </c>
      <c r="F627" s="86" t="str">
        <f aca="false">TEXT(E627,"yyyy-mm-dd")</f>
        <v>2025-06-24</v>
      </c>
      <c r="G627" s="86" t="str">
        <f aca="false">_xlfn.TEXTAFTER(F627,"-")</f>
        <v>06-24</v>
      </c>
      <c r="H627" s="71" t="str">
        <f aca="false">CONCATENATE(B627,"-",G627,"-GA",D627)</f>
        <v>1922-06-24-GA252</v>
      </c>
      <c r="J627" s="69" t="s">
        <v>20511</v>
      </c>
      <c r="K627" s="69" t="s">
        <v>5785</v>
      </c>
      <c r="M627" s="80"/>
      <c r="N627" s="81" t="n">
        <v>252</v>
      </c>
      <c r="O627" s="82" t="s">
        <v>20511</v>
      </c>
      <c r="P627" s="69" t="s">
        <v>20180</v>
      </c>
      <c r="Q627" s="82" t="s">
        <v>20180</v>
      </c>
    </row>
    <row r="628" customFormat="false" ht="15" hidden="false" customHeight="false" outlineLevel="0" collapsed="false">
      <c r="A628" s="67" t="n">
        <v>4924</v>
      </c>
      <c r="B628" s="68" t="n">
        <v>1922</v>
      </c>
      <c r="C628" s="83" t="n">
        <v>45833</v>
      </c>
      <c r="D628" s="68" t="n">
        <v>213</v>
      </c>
      <c r="E628" s="85" t="n">
        <f aca="false">C628</f>
        <v>45833</v>
      </c>
      <c r="F628" s="86" t="str">
        <f aca="false">TEXT(E628,"yyyy-mm-dd")</f>
        <v>2025-06-25</v>
      </c>
      <c r="G628" s="86" t="str">
        <f aca="false">_xlfn.TEXTAFTER(F628,"-")</f>
        <v>06-25</v>
      </c>
      <c r="H628" s="71" t="str">
        <f aca="false">CONCATENATE(B628,"-",G628,"-GA",D628)</f>
        <v>1922-06-25-GA213</v>
      </c>
      <c r="J628" s="69" t="s">
        <v>20512</v>
      </c>
      <c r="K628" s="69" t="s">
        <v>5785</v>
      </c>
      <c r="M628" s="80"/>
      <c r="N628" s="81" t="n">
        <v>213</v>
      </c>
      <c r="O628" s="82" t="s">
        <v>20512</v>
      </c>
      <c r="P628" s="69" t="s">
        <v>20513</v>
      </c>
      <c r="Q628" s="82" t="s">
        <v>20513</v>
      </c>
    </row>
    <row r="629" customFormat="false" ht="15" hidden="false" customHeight="false" outlineLevel="0" collapsed="false">
      <c r="A629" s="67" t="n">
        <v>4925</v>
      </c>
      <c r="B629" s="68" t="n">
        <v>1922</v>
      </c>
      <c r="C629" s="83" t="n">
        <v>45838</v>
      </c>
      <c r="D629" s="68" t="n">
        <v>213</v>
      </c>
      <c r="E629" s="85" t="n">
        <f aca="false">C629</f>
        <v>45838</v>
      </c>
      <c r="F629" s="86" t="str">
        <f aca="false">TEXT(E629,"yyyy-mm-dd")</f>
        <v>2025-06-30</v>
      </c>
      <c r="G629" s="86" t="str">
        <f aca="false">_xlfn.TEXTAFTER(F629,"-")</f>
        <v>06-30</v>
      </c>
      <c r="H629" s="71" t="str">
        <f aca="false">CONCATENATE(B629,"-",G629,"-GA",D629)</f>
        <v>1922-06-30-GA213</v>
      </c>
      <c r="J629" s="69" t="s">
        <v>20514</v>
      </c>
      <c r="K629" s="69" t="s">
        <v>5785</v>
      </c>
      <c r="M629" s="80"/>
      <c r="N629" s="81" t="n">
        <v>213</v>
      </c>
      <c r="O629" s="82" t="s">
        <v>20514</v>
      </c>
      <c r="P629" s="69" t="s">
        <v>20513</v>
      </c>
      <c r="Q629" s="82" t="s">
        <v>20513</v>
      </c>
    </row>
    <row r="630" customFormat="false" ht="15" hidden="false" customHeight="false" outlineLevel="0" collapsed="false">
      <c r="A630" s="67" t="n">
        <v>4926</v>
      </c>
      <c r="B630" s="68" t="n">
        <v>1922</v>
      </c>
      <c r="C630" s="83" t="n">
        <v>45839</v>
      </c>
      <c r="D630" s="68" t="n">
        <v>213</v>
      </c>
      <c r="E630" s="85" t="n">
        <f aca="false">C630</f>
        <v>45839</v>
      </c>
      <c r="F630" s="86" t="str">
        <f aca="false">TEXT(E630,"yyyy-mm-dd")</f>
        <v>2025-07-01</v>
      </c>
      <c r="G630" s="86" t="str">
        <f aca="false">_xlfn.TEXTAFTER(F630,"-")</f>
        <v>07-01</v>
      </c>
      <c r="H630" s="71" t="str">
        <f aca="false">CONCATENATE(B630,"-",G630,"-GA",D630)</f>
        <v>1922-07-01-GA213</v>
      </c>
      <c r="J630" s="69" t="s">
        <v>20515</v>
      </c>
      <c r="K630" s="69" t="s">
        <v>5785</v>
      </c>
      <c r="M630" s="80"/>
      <c r="N630" s="81" t="n">
        <v>213</v>
      </c>
      <c r="O630" s="82" t="s">
        <v>20515</v>
      </c>
      <c r="P630" s="69" t="s">
        <v>20513</v>
      </c>
      <c r="Q630" s="82" t="s">
        <v>20513</v>
      </c>
    </row>
    <row r="631" customFormat="false" ht="15" hidden="false" customHeight="false" outlineLevel="0" collapsed="false">
      <c r="A631" s="67" t="n">
        <v>4927</v>
      </c>
      <c r="B631" s="68" t="n">
        <v>1922</v>
      </c>
      <c r="C631" s="83" t="n">
        <v>45840</v>
      </c>
      <c r="D631" s="68" t="n">
        <v>36</v>
      </c>
      <c r="E631" s="85" t="n">
        <f aca="false">C631</f>
        <v>45840</v>
      </c>
      <c r="F631" s="86" t="str">
        <f aca="false">TEXT(E631,"yyyy-mm-dd")</f>
        <v>2025-07-02</v>
      </c>
      <c r="G631" s="86" t="str">
        <f aca="false">_xlfn.TEXTAFTER(F631,"-")</f>
        <v>07-02</v>
      </c>
      <c r="H631" s="71" t="str">
        <f aca="false">CONCATENATE(B631,"-",G631,"-GA",D631)</f>
        <v>1922-07-02-GA36</v>
      </c>
      <c r="J631" s="69" t="s">
        <v>20516</v>
      </c>
      <c r="M631" s="80"/>
      <c r="N631" s="81" t="n">
        <v>36</v>
      </c>
      <c r="O631" s="82" t="s">
        <v>20516</v>
      </c>
      <c r="P631" s="69" t="s">
        <v>20278</v>
      </c>
      <c r="Q631" s="82" t="s">
        <v>20278</v>
      </c>
    </row>
    <row r="632" customFormat="false" ht="15" hidden="false" customHeight="false" outlineLevel="0" collapsed="false">
      <c r="A632" s="67" t="n">
        <v>4928</v>
      </c>
      <c r="B632" s="68" t="n">
        <v>1922</v>
      </c>
      <c r="C632" s="83" t="n">
        <v>45840</v>
      </c>
      <c r="D632" s="68" t="n">
        <v>213</v>
      </c>
      <c r="E632" s="85" t="n">
        <f aca="false">C632</f>
        <v>45840</v>
      </c>
      <c r="F632" s="86" t="str">
        <f aca="false">TEXT(E632,"yyyy-mm-dd")</f>
        <v>2025-07-02</v>
      </c>
      <c r="G632" s="86" t="str">
        <f aca="false">_xlfn.TEXTAFTER(F632,"-")</f>
        <v>07-02</v>
      </c>
      <c r="H632" s="71" t="str">
        <f aca="false">CONCATENATE(B632,"-",G632,"-GA",D632)</f>
        <v>1922-07-02-GA213</v>
      </c>
      <c r="J632" s="69" t="s">
        <v>20517</v>
      </c>
      <c r="K632" s="69" t="s">
        <v>5785</v>
      </c>
      <c r="M632" s="80"/>
      <c r="N632" s="81" t="n">
        <v>213</v>
      </c>
      <c r="O632" s="82" t="s">
        <v>20517</v>
      </c>
      <c r="P632" s="69" t="s">
        <v>20513</v>
      </c>
      <c r="Q632" s="82" t="s">
        <v>20513</v>
      </c>
    </row>
    <row r="633" customFormat="false" ht="15" hidden="false" customHeight="false" outlineLevel="0" collapsed="false">
      <c r="A633" s="67" t="n">
        <v>4929</v>
      </c>
      <c r="B633" s="68" t="n">
        <v>1922</v>
      </c>
      <c r="C633" s="83" t="n">
        <v>45840</v>
      </c>
      <c r="D633" s="68" t="s">
        <v>20100</v>
      </c>
      <c r="E633" s="85" t="n">
        <f aca="false">C633</f>
        <v>45840</v>
      </c>
      <c r="F633" s="86" t="str">
        <f aca="false">TEXT(E633,"yyyy-mm-dd")</f>
        <v>2025-07-02</v>
      </c>
      <c r="G633" s="86" t="str">
        <f aca="false">_xlfn.TEXTAFTER(F633,"-")</f>
        <v>07-02</v>
      </c>
      <c r="H633" s="71" t="str">
        <f aca="false">CONCATENATE(B633,"-",G633,"-GA",D633)</f>
        <v>1922-07-02-GA277c</v>
      </c>
      <c r="J633" s="69" t="s">
        <v>20336</v>
      </c>
      <c r="K633" s="69" t="s">
        <v>5785</v>
      </c>
      <c r="M633" s="80"/>
      <c r="N633" s="81" t="s">
        <v>20100</v>
      </c>
      <c r="O633" s="82" t="s">
        <v>20336</v>
      </c>
      <c r="P633" s="69" t="s">
        <v>20102</v>
      </c>
      <c r="Q633" s="82" t="s">
        <v>20102</v>
      </c>
    </row>
    <row r="634" customFormat="false" ht="15" hidden="false" customHeight="false" outlineLevel="0" collapsed="false">
      <c r="A634" s="67" t="n">
        <v>4930</v>
      </c>
      <c r="B634" s="68" t="n">
        <v>1922</v>
      </c>
      <c r="C634" s="83" t="n">
        <v>45845</v>
      </c>
      <c r="D634" s="68" t="n">
        <v>213</v>
      </c>
      <c r="E634" s="85" t="n">
        <f aca="false">C634</f>
        <v>45845</v>
      </c>
      <c r="F634" s="86" t="str">
        <f aca="false">TEXT(E634,"yyyy-mm-dd")</f>
        <v>2025-07-07</v>
      </c>
      <c r="G634" s="86" t="str">
        <f aca="false">_xlfn.TEXTAFTER(F634,"-")</f>
        <v>07-07</v>
      </c>
      <c r="H634" s="71" t="str">
        <f aca="false">CONCATENATE(B634,"-",G634,"-GA",D634)</f>
        <v>1922-07-07-GA213</v>
      </c>
      <c r="J634" s="69" t="s">
        <v>20142</v>
      </c>
      <c r="K634" s="69" t="s">
        <v>5785</v>
      </c>
      <c r="M634" s="80"/>
      <c r="N634" s="81" t="n">
        <v>213</v>
      </c>
      <c r="O634" s="82" t="s">
        <v>20142</v>
      </c>
      <c r="P634" s="69" t="s">
        <v>20518</v>
      </c>
      <c r="Q634" s="82" t="s">
        <v>20518</v>
      </c>
    </row>
    <row r="635" customFormat="false" ht="15" hidden="false" customHeight="false" outlineLevel="0" collapsed="false">
      <c r="A635" s="67" t="n">
        <v>4931</v>
      </c>
      <c r="B635" s="68" t="n">
        <v>1922</v>
      </c>
      <c r="C635" s="83" t="n">
        <v>45846</v>
      </c>
      <c r="D635" s="68" t="n">
        <v>213</v>
      </c>
      <c r="E635" s="85" t="n">
        <f aca="false">C635</f>
        <v>45846</v>
      </c>
      <c r="F635" s="86" t="str">
        <f aca="false">TEXT(E635,"yyyy-mm-dd")</f>
        <v>2025-07-08</v>
      </c>
      <c r="G635" s="86" t="str">
        <f aca="false">_xlfn.TEXTAFTER(F635,"-")</f>
        <v>07-08</v>
      </c>
      <c r="H635" s="71" t="str">
        <f aca="false">CONCATENATE(B635,"-",G635,"-GA",D635)</f>
        <v>1922-07-08-GA213</v>
      </c>
      <c r="J635" s="69" t="s">
        <v>20143</v>
      </c>
      <c r="K635" s="69" t="s">
        <v>5785</v>
      </c>
      <c r="M635" s="80"/>
      <c r="N635" s="81" t="n">
        <v>213</v>
      </c>
      <c r="O635" s="82" t="s">
        <v>20143</v>
      </c>
      <c r="P635" s="69" t="s">
        <v>20518</v>
      </c>
      <c r="Q635" s="82" t="s">
        <v>20518</v>
      </c>
    </row>
    <row r="636" customFormat="false" ht="15" hidden="false" customHeight="false" outlineLevel="0" collapsed="false">
      <c r="A636" s="67" t="n">
        <v>4932</v>
      </c>
      <c r="B636" s="68" t="n">
        <v>1922</v>
      </c>
      <c r="C636" s="83" t="n">
        <v>45847</v>
      </c>
      <c r="D636" s="68" t="n">
        <v>36</v>
      </c>
      <c r="E636" s="85" t="n">
        <f aca="false">C636</f>
        <v>45847</v>
      </c>
      <c r="F636" s="86" t="str">
        <f aca="false">TEXT(E636,"yyyy-mm-dd")</f>
        <v>2025-07-09</v>
      </c>
      <c r="G636" s="86" t="str">
        <f aca="false">_xlfn.TEXTAFTER(F636,"-")</f>
        <v>07-09</v>
      </c>
      <c r="H636" s="71" t="str">
        <f aca="false">CONCATENATE(B636,"-",G636,"-GA",D636)</f>
        <v>1922-07-09-GA36</v>
      </c>
      <c r="J636" s="69" t="s">
        <v>20519</v>
      </c>
      <c r="M636" s="80"/>
      <c r="N636" s="81" t="n">
        <v>36</v>
      </c>
      <c r="O636" s="82" t="s">
        <v>20519</v>
      </c>
      <c r="P636" s="69" t="s">
        <v>20278</v>
      </c>
      <c r="Q636" s="82" t="s">
        <v>20278</v>
      </c>
    </row>
    <row r="637" customFormat="false" ht="15" hidden="false" customHeight="false" outlineLevel="0" collapsed="false">
      <c r="A637" s="67" t="n">
        <v>4933</v>
      </c>
      <c r="B637" s="68" t="n">
        <v>1922</v>
      </c>
      <c r="C637" s="83" t="n">
        <v>45847</v>
      </c>
      <c r="D637" s="68" t="n">
        <v>213</v>
      </c>
      <c r="E637" s="85" t="n">
        <f aca="false">C637</f>
        <v>45847</v>
      </c>
      <c r="F637" s="86" t="str">
        <f aca="false">TEXT(E637,"yyyy-mm-dd")</f>
        <v>2025-07-09</v>
      </c>
      <c r="G637" s="86" t="str">
        <f aca="false">_xlfn.TEXTAFTER(F637,"-")</f>
        <v>07-09</v>
      </c>
      <c r="H637" s="71" t="str">
        <f aca="false">CONCATENATE(B637,"-",G637,"-GA",D637)</f>
        <v>1922-07-09-GA213</v>
      </c>
      <c r="J637" s="69" t="s">
        <v>20144</v>
      </c>
      <c r="K637" s="69" t="s">
        <v>5785</v>
      </c>
      <c r="M637" s="80"/>
      <c r="N637" s="81" t="n">
        <v>213</v>
      </c>
      <c r="O637" s="82" t="s">
        <v>20144</v>
      </c>
      <c r="P637" s="69" t="s">
        <v>20518</v>
      </c>
      <c r="Q637" s="82" t="s">
        <v>20518</v>
      </c>
    </row>
    <row r="638" customFormat="false" ht="15" hidden="false" customHeight="false" outlineLevel="0" collapsed="false">
      <c r="A638" s="67" t="n">
        <v>4934</v>
      </c>
      <c r="B638" s="68" t="n">
        <v>1922</v>
      </c>
      <c r="C638" s="83" t="n">
        <v>45852</v>
      </c>
      <c r="D638" s="68" t="n">
        <v>213</v>
      </c>
      <c r="E638" s="85" t="n">
        <f aca="false">C638</f>
        <v>45852</v>
      </c>
      <c r="F638" s="86" t="str">
        <f aca="false">TEXT(E638,"yyyy-mm-dd")</f>
        <v>2025-07-14</v>
      </c>
      <c r="G638" s="86" t="str">
        <f aca="false">_xlfn.TEXTAFTER(F638,"-")</f>
        <v>07-14</v>
      </c>
      <c r="H638" s="71" t="str">
        <f aca="false">CONCATENATE(B638,"-",G638,"-GA",D638)</f>
        <v>1922-07-14-GA213</v>
      </c>
      <c r="J638" s="69" t="s">
        <v>20145</v>
      </c>
      <c r="K638" s="69" t="s">
        <v>5785</v>
      </c>
      <c r="M638" s="80"/>
      <c r="N638" s="81" t="n">
        <v>213</v>
      </c>
      <c r="O638" s="82" t="s">
        <v>20145</v>
      </c>
      <c r="P638" s="69" t="s">
        <v>20518</v>
      </c>
      <c r="Q638" s="82" t="s">
        <v>20518</v>
      </c>
    </row>
    <row r="639" customFormat="false" ht="15" hidden="false" customHeight="false" outlineLevel="0" collapsed="false">
      <c r="A639" s="67" t="n">
        <v>4935</v>
      </c>
      <c r="B639" s="68" t="n">
        <v>1922</v>
      </c>
      <c r="C639" s="83" t="n">
        <v>45853</v>
      </c>
      <c r="D639" s="68" t="n">
        <v>213</v>
      </c>
      <c r="E639" s="85" t="n">
        <f aca="false">C639</f>
        <v>45853</v>
      </c>
      <c r="F639" s="86" t="str">
        <f aca="false">TEXT(E639,"yyyy-mm-dd")</f>
        <v>2025-07-15</v>
      </c>
      <c r="G639" s="86" t="str">
        <f aca="false">_xlfn.TEXTAFTER(F639,"-")</f>
        <v>07-15</v>
      </c>
      <c r="H639" s="71" t="str">
        <f aca="false">CONCATENATE(B639,"-",G639,"-GA",D639)</f>
        <v>1922-07-15-GA213</v>
      </c>
      <c r="J639" s="69" t="s">
        <v>20146</v>
      </c>
      <c r="K639" s="69" t="s">
        <v>5785</v>
      </c>
      <c r="M639" s="80"/>
      <c r="N639" s="81" t="n">
        <v>213</v>
      </c>
      <c r="O639" s="82" t="s">
        <v>20146</v>
      </c>
      <c r="P639" s="69" t="s">
        <v>20518</v>
      </c>
      <c r="Q639" s="82" t="s">
        <v>20518</v>
      </c>
    </row>
    <row r="640" customFormat="false" ht="15" hidden="false" customHeight="false" outlineLevel="0" collapsed="false">
      <c r="A640" s="67" t="n">
        <v>4936</v>
      </c>
      <c r="B640" s="68" t="n">
        <v>1922</v>
      </c>
      <c r="C640" s="83" t="n">
        <v>45854</v>
      </c>
      <c r="D640" s="68" t="n">
        <v>36</v>
      </c>
      <c r="E640" s="85" t="n">
        <f aca="false">C640</f>
        <v>45854</v>
      </c>
      <c r="F640" s="86" t="str">
        <f aca="false">TEXT(E640,"yyyy-mm-dd")</f>
        <v>2025-07-16</v>
      </c>
      <c r="G640" s="86" t="str">
        <f aca="false">_xlfn.TEXTAFTER(F640,"-")</f>
        <v>07-16</v>
      </c>
      <c r="H640" s="71" t="str">
        <f aca="false">CONCATENATE(B640,"-",G640,"-GA",D640)</f>
        <v>1922-07-16-GA36</v>
      </c>
      <c r="J640" s="69" t="s">
        <v>20520</v>
      </c>
      <c r="M640" s="80"/>
      <c r="N640" s="81" t="n">
        <v>36</v>
      </c>
      <c r="O640" s="82" t="s">
        <v>20520</v>
      </c>
      <c r="P640" s="69" t="s">
        <v>20278</v>
      </c>
      <c r="Q640" s="82" t="s">
        <v>20278</v>
      </c>
    </row>
    <row r="641" customFormat="false" ht="15" hidden="false" customHeight="false" outlineLevel="0" collapsed="false">
      <c r="A641" s="67" t="n">
        <v>4937</v>
      </c>
      <c r="B641" s="68" t="n">
        <v>1922</v>
      </c>
      <c r="C641" s="83" t="n">
        <v>45854</v>
      </c>
      <c r="D641" s="68" t="n">
        <v>213</v>
      </c>
      <c r="E641" s="85" t="n">
        <f aca="false">C641</f>
        <v>45854</v>
      </c>
      <c r="F641" s="86" t="str">
        <f aca="false">TEXT(E641,"yyyy-mm-dd")</f>
        <v>2025-07-16</v>
      </c>
      <c r="G641" s="86" t="str">
        <f aca="false">_xlfn.TEXTAFTER(F641,"-")</f>
        <v>07-16</v>
      </c>
      <c r="H641" s="71" t="str">
        <f aca="false">CONCATENATE(B641,"-",G641,"-GA",D641)</f>
        <v>1922-07-16-GA213</v>
      </c>
      <c r="J641" s="69" t="s">
        <v>18245</v>
      </c>
      <c r="K641" s="69" t="s">
        <v>5785</v>
      </c>
      <c r="M641" s="80"/>
      <c r="N641" s="81" t="n">
        <v>213</v>
      </c>
      <c r="O641" s="82" t="s">
        <v>18245</v>
      </c>
      <c r="P641" s="69" t="s">
        <v>18245</v>
      </c>
      <c r="Q641" s="82" t="s">
        <v>18245</v>
      </c>
    </row>
    <row r="642" customFormat="false" ht="15" hidden="false" customHeight="false" outlineLevel="0" collapsed="false">
      <c r="A642" s="67" t="n">
        <v>4938</v>
      </c>
      <c r="B642" s="68" t="n">
        <v>1922</v>
      </c>
      <c r="C642" s="83" t="n">
        <v>45859</v>
      </c>
      <c r="D642" s="68" t="n">
        <v>213</v>
      </c>
      <c r="E642" s="85" t="n">
        <f aca="false">C642</f>
        <v>45859</v>
      </c>
      <c r="F642" s="86" t="str">
        <f aca="false">TEXT(E642,"yyyy-mm-dd")</f>
        <v>2025-07-21</v>
      </c>
      <c r="G642" s="86" t="str">
        <f aca="false">_xlfn.TEXTAFTER(F642,"-")</f>
        <v>07-21</v>
      </c>
      <c r="H642" s="71" t="str">
        <f aca="false">CONCATENATE(B642,"-",G642,"-GA",D642)</f>
        <v>1922-07-21-GA213</v>
      </c>
      <c r="J642" s="69" t="s">
        <v>20241</v>
      </c>
      <c r="K642" s="69" t="s">
        <v>5785</v>
      </c>
      <c r="M642" s="80"/>
      <c r="N642" s="81" t="n">
        <v>213</v>
      </c>
      <c r="O642" s="82" t="s">
        <v>20241</v>
      </c>
      <c r="P642" s="69" t="s">
        <v>20518</v>
      </c>
      <c r="Q642" s="82" t="s">
        <v>20518</v>
      </c>
    </row>
    <row r="643" customFormat="false" ht="15" hidden="false" customHeight="false" outlineLevel="0" collapsed="false">
      <c r="A643" s="67" t="n">
        <v>4939</v>
      </c>
      <c r="B643" s="68" t="n">
        <v>1922</v>
      </c>
      <c r="C643" s="83" t="n">
        <v>45860</v>
      </c>
      <c r="D643" s="68" t="n">
        <v>213</v>
      </c>
      <c r="E643" s="85" t="n">
        <f aca="false">C643</f>
        <v>45860</v>
      </c>
      <c r="F643" s="86" t="str">
        <f aca="false">TEXT(E643,"yyyy-mm-dd")</f>
        <v>2025-07-22</v>
      </c>
      <c r="G643" s="86" t="str">
        <f aca="false">_xlfn.TEXTAFTER(F643,"-")</f>
        <v>07-22</v>
      </c>
      <c r="H643" s="71" t="str">
        <f aca="false">CONCATENATE(B643,"-",G643,"-GA",D643)</f>
        <v>1922-07-22-GA213</v>
      </c>
      <c r="J643" s="69" t="s">
        <v>20242</v>
      </c>
      <c r="K643" s="69" t="s">
        <v>5785</v>
      </c>
      <c r="M643" s="80"/>
      <c r="N643" s="81" t="n">
        <v>213</v>
      </c>
      <c r="O643" s="82" t="s">
        <v>20242</v>
      </c>
      <c r="P643" s="69" t="s">
        <v>20518</v>
      </c>
      <c r="Q643" s="82" t="s">
        <v>20518</v>
      </c>
    </row>
    <row r="644" customFormat="false" ht="15" hidden="false" customHeight="false" outlineLevel="0" collapsed="false">
      <c r="A644" s="67" t="n">
        <v>4940</v>
      </c>
      <c r="B644" s="68" t="n">
        <v>1922</v>
      </c>
      <c r="C644" s="83" t="n">
        <v>45861</v>
      </c>
      <c r="D644" s="68" t="n">
        <v>36</v>
      </c>
      <c r="E644" s="85" t="n">
        <f aca="false">C644</f>
        <v>45861</v>
      </c>
      <c r="F644" s="86" t="str">
        <f aca="false">TEXT(E644,"yyyy-mm-dd")</f>
        <v>2025-07-23</v>
      </c>
      <c r="G644" s="86" t="str">
        <f aca="false">_xlfn.TEXTAFTER(F644,"-")</f>
        <v>07-23</v>
      </c>
      <c r="H644" s="71" t="str">
        <f aca="false">CONCATENATE(B644,"-",G644,"-GA",D644)</f>
        <v>1922-07-23-GA36</v>
      </c>
      <c r="J644" s="69" t="s">
        <v>20521</v>
      </c>
      <c r="M644" s="80"/>
      <c r="N644" s="81" t="n">
        <v>36</v>
      </c>
      <c r="O644" s="82" t="s">
        <v>20521</v>
      </c>
      <c r="P644" s="69" t="s">
        <v>20521</v>
      </c>
      <c r="Q644" s="82" t="s">
        <v>20521</v>
      </c>
    </row>
    <row r="645" customFormat="false" ht="15" hidden="false" customHeight="false" outlineLevel="0" collapsed="false">
      <c r="A645" s="67" t="n">
        <v>4941</v>
      </c>
      <c r="B645" s="68" t="n">
        <v>1922</v>
      </c>
      <c r="C645" s="83" t="n">
        <v>45861</v>
      </c>
      <c r="D645" s="68" t="n">
        <v>214</v>
      </c>
      <c r="E645" s="85" t="n">
        <f aca="false">C645</f>
        <v>45861</v>
      </c>
      <c r="F645" s="86" t="str">
        <f aca="false">TEXT(E645,"yyyy-mm-dd")</f>
        <v>2025-07-23</v>
      </c>
      <c r="G645" s="86" t="str">
        <f aca="false">_xlfn.TEXTAFTER(F645,"-")</f>
        <v>07-23</v>
      </c>
      <c r="H645" s="71" t="str">
        <f aca="false">CONCATENATE(B645,"-",G645,"-GA",D645)</f>
        <v>1922-07-23-GA214</v>
      </c>
      <c r="J645" s="69" t="s">
        <v>20522</v>
      </c>
      <c r="K645" s="69" t="s">
        <v>5785</v>
      </c>
      <c r="M645" s="80"/>
      <c r="N645" s="81" t="n">
        <v>214</v>
      </c>
      <c r="O645" s="82" t="s">
        <v>20522</v>
      </c>
      <c r="P645" s="69" t="s">
        <v>20523</v>
      </c>
      <c r="Q645" s="82" t="s">
        <v>20523</v>
      </c>
    </row>
    <row r="646" customFormat="false" ht="15" hidden="false" customHeight="false" outlineLevel="0" collapsed="false">
      <c r="A646" s="67" t="n">
        <v>4942</v>
      </c>
      <c r="B646" s="68" t="n">
        <v>1922</v>
      </c>
      <c r="C646" s="83" t="n">
        <v>45861</v>
      </c>
      <c r="D646" s="68" t="s">
        <v>20100</v>
      </c>
      <c r="E646" s="85" t="n">
        <f aca="false">C646</f>
        <v>45861</v>
      </c>
      <c r="F646" s="86" t="str">
        <f aca="false">TEXT(E646,"yyyy-mm-dd")</f>
        <v>2025-07-23</v>
      </c>
      <c r="G646" s="86" t="str">
        <f aca="false">_xlfn.TEXTAFTER(F646,"-")</f>
        <v>07-23</v>
      </c>
      <c r="H646" s="71" t="str">
        <f aca="false">CONCATENATE(B646,"-",G646,"-GA",D646)</f>
        <v>1922-07-23-GA277c</v>
      </c>
      <c r="J646" s="69" t="s">
        <v>20336</v>
      </c>
      <c r="K646" s="69" t="s">
        <v>5785</v>
      </c>
      <c r="M646" s="80"/>
      <c r="N646" s="81" t="s">
        <v>20100</v>
      </c>
      <c r="O646" s="82" t="s">
        <v>20336</v>
      </c>
      <c r="P646" s="69" t="s">
        <v>20102</v>
      </c>
      <c r="Q646" s="82" t="s">
        <v>20102</v>
      </c>
    </row>
    <row r="647" customFormat="false" ht="15" hidden="false" customHeight="false" outlineLevel="0" collapsed="false">
      <c r="A647" s="67" t="n">
        <v>4943</v>
      </c>
      <c r="B647" s="68" t="n">
        <v>1922</v>
      </c>
      <c r="C647" s="83" t="n">
        <v>45862</v>
      </c>
      <c r="D647" s="68" t="n">
        <v>340</v>
      </c>
      <c r="E647" s="85" t="n">
        <f aca="false">C647</f>
        <v>45862</v>
      </c>
      <c r="F647" s="86" t="str">
        <f aca="false">TEXT(E647,"yyyy-mm-dd")</f>
        <v>2025-07-24</v>
      </c>
      <c r="G647" s="86" t="str">
        <f aca="false">_xlfn.TEXTAFTER(F647,"-")</f>
        <v>07-24</v>
      </c>
      <c r="H647" s="71" t="str">
        <f aca="false">CONCATENATE(B647,"-",G647,"-GA",D647)</f>
        <v>1922-07-24-GA340</v>
      </c>
      <c r="J647" s="69" t="s">
        <v>15914</v>
      </c>
      <c r="K647" s="69" t="s">
        <v>5785</v>
      </c>
      <c r="M647" s="80"/>
      <c r="N647" s="81" t="n">
        <v>340</v>
      </c>
      <c r="O647" s="82" t="s">
        <v>15914</v>
      </c>
      <c r="P647" s="69" t="s">
        <v>20524</v>
      </c>
      <c r="Q647" s="82" t="s">
        <v>20524</v>
      </c>
    </row>
    <row r="648" customFormat="false" ht="15" hidden="false" customHeight="false" outlineLevel="0" collapsed="false">
      <c r="A648" s="67" t="n">
        <v>4944</v>
      </c>
      <c r="B648" s="68" t="n">
        <v>1922</v>
      </c>
      <c r="C648" s="83" t="n">
        <v>45863</v>
      </c>
      <c r="D648" s="68" t="n">
        <v>340</v>
      </c>
      <c r="E648" s="85" t="n">
        <f aca="false">C648</f>
        <v>45863</v>
      </c>
      <c r="F648" s="86" t="str">
        <f aca="false">TEXT(E648,"yyyy-mm-dd")</f>
        <v>2025-07-25</v>
      </c>
      <c r="G648" s="86" t="str">
        <f aca="false">_xlfn.TEXTAFTER(F648,"-")</f>
        <v>07-25</v>
      </c>
      <c r="H648" s="71" t="str">
        <f aca="false">CONCATENATE(B648,"-",G648,"-GA",D648)</f>
        <v>1922-07-25-GA340</v>
      </c>
      <c r="J648" s="69" t="s">
        <v>15916</v>
      </c>
      <c r="K648" s="69" t="s">
        <v>5785</v>
      </c>
      <c r="M648" s="80"/>
      <c r="N648" s="81" t="n">
        <v>340</v>
      </c>
      <c r="O648" s="82" t="s">
        <v>15916</v>
      </c>
      <c r="P648" s="69" t="s">
        <v>20524</v>
      </c>
      <c r="Q648" s="82" t="s">
        <v>20524</v>
      </c>
    </row>
    <row r="649" customFormat="false" ht="15" hidden="false" customHeight="false" outlineLevel="0" collapsed="false">
      <c r="A649" s="67" t="n">
        <v>4945</v>
      </c>
      <c r="B649" s="68" t="n">
        <v>1922</v>
      </c>
      <c r="C649" s="83" t="n">
        <v>45864</v>
      </c>
      <c r="D649" s="68" t="n">
        <v>340</v>
      </c>
      <c r="E649" s="85" t="n">
        <f aca="false">C649</f>
        <v>45864</v>
      </c>
      <c r="F649" s="86" t="str">
        <f aca="false">TEXT(E649,"yyyy-mm-dd")</f>
        <v>2025-07-26</v>
      </c>
      <c r="G649" s="86" t="str">
        <f aca="false">_xlfn.TEXTAFTER(F649,"-")</f>
        <v>07-26</v>
      </c>
      <c r="H649" s="71" t="str">
        <f aca="false">CONCATENATE(B649,"-",G649,"-GA",D649)</f>
        <v>1922-07-26-GA340</v>
      </c>
      <c r="J649" s="69" t="s">
        <v>15918</v>
      </c>
      <c r="K649" s="69" t="s">
        <v>5785</v>
      </c>
      <c r="M649" s="80"/>
      <c r="N649" s="81" t="n">
        <v>340</v>
      </c>
      <c r="O649" s="82" t="s">
        <v>15918</v>
      </c>
      <c r="P649" s="69" t="s">
        <v>20524</v>
      </c>
      <c r="Q649" s="82" t="s">
        <v>20524</v>
      </c>
    </row>
    <row r="650" customFormat="false" ht="15" hidden="false" customHeight="false" outlineLevel="0" collapsed="false">
      <c r="A650" s="67" t="n">
        <v>4946</v>
      </c>
      <c r="B650" s="68" t="n">
        <v>1922</v>
      </c>
      <c r="C650" s="83" t="n">
        <v>45865</v>
      </c>
      <c r="D650" s="68" t="n">
        <v>340</v>
      </c>
      <c r="E650" s="85" t="n">
        <f aca="false">C650</f>
        <v>45865</v>
      </c>
      <c r="F650" s="86" t="str">
        <f aca="false">TEXT(E650,"yyyy-mm-dd")</f>
        <v>2025-07-27</v>
      </c>
      <c r="G650" s="86" t="str">
        <f aca="false">_xlfn.TEXTAFTER(F650,"-")</f>
        <v>07-27</v>
      </c>
      <c r="H650" s="71" t="str">
        <f aca="false">CONCATENATE(B650,"-",G650,"-GA",D650)</f>
        <v>1922-07-27-GA340</v>
      </c>
      <c r="J650" s="69" t="s">
        <v>20085</v>
      </c>
      <c r="K650" s="69" t="s">
        <v>5785</v>
      </c>
      <c r="M650" s="80"/>
      <c r="N650" s="81" t="n">
        <v>340</v>
      </c>
      <c r="O650" s="82" t="s">
        <v>20085</v>
      </c>
      <c r="P650" s="69" t="s">
        <v>20524</v>
      </c>
      <c r="Q650" s="82" t="s">
        <v>20524</v>
      </c>
    </row>
    <row r="651" customFormat="false" ht="15" hidden="false" customHeight="false" outlineLevel="0" collapsed="false">
      <c r="A651" s="67" t="n">
        <v>4947</v>
      </c>
      <c r="B651" s="68" t="n">
        <v>1922</v>
      </c>
      <c r="C651" s="83" t="n">
        <v>45866</v>
      </c>
      <c r="D651" s="68" t="n">
        <v>214</v>
      </c>
      <c r="E651" s="85" t="n">
        <f aca="false">C651</f>
        <v>45866</v>
      </c>
      <c r="F651" s="86" t="str">
        <f aca="false">TEXT(E651,"yyyy-mm-dd")</f>
        <v>2025-07-28</v>
      </c>
      <c r="G651" s="86" t="str">
        <f aca="false">_xlfn.TEXTAFTER(F651,"-")</f>
        <v>07-28</v>
      </c>
      <c r="H651" s="71" t="str">
        <f aca="false">CONCATENATE(B651,"-",G651,"-GA",D651)</f>
        <v>1922-07-28-GA214</v>
      </c>
      <c r="J651" s="69" t="s">
        <v>20525</v>
      </c>
      <c r="K651" s="69" t="s">
        <v>5785</v>
      </c>
      <c r="M651" s="80"/>
      <c r="N651" s="81" t="n">
        <v>214</v>
      </c>
      <c r="O651" s="82" t="s">
        <v>20525</v>
      </c>
      <c r="P651" s="69" t="s">
        <v>20523</v>
      </c>
      <c r="Q651" s="82" t="s">
        <v>20523</v>
      </c>
    </row>
    <row r="652" customFormat="false" ht="15" hidden="false" customHeight="false" outlineLevel="0" collapsed="false">
      <c r="A652" s="67" t="n">
        <v>4948</v>
      </c>
      <c r="B652" s="68" t="n">
        <v>1922</v>
      </c>
      <c r="C652" s="83" t="n">
        <v>45866</v>
      </c>
      <c r="D652" s="68" t="n">
        <v>340</v>
      </c>
      <c r="E652" s="85" t="n">
        <f aca="false">C652</f>
        <v>45866</v>
      </c>
      <c r="F652" s="86" t="str">
        <f aca="false">TEXT(E652,"yyyy-mm-dd")</f>
        <v>2025-07-28</v>
      </c>
      <c r="G652" s="86" t="str">
        <f aca="false">_xlfn.TEXTAFTER(F652,"-")</f>
        <v>07-28</v>
      </c>
      <c r="H652" s="71" t="str">
        <f aca="false">CONCATENATE(B652,"-",G652,"-GA",D652)</f>
        <v>1922-07-28-GA340</v>
      </c>
      <c r="J652" s="69" t="s">
        <v>20086</v>
      </c>
      <c r="K652" s="69" t="s">
        <v>5785</v>
      </c>
      <c r="M652" s="80"/>
      <c r="N652" s="81" t="n">
        <v>340</v>
      </c>
      <c r="O652" s="82" t="s">
        <v>20086</v>
      </c>
      <c r="P652" s="69" t="s">
        <v>20524</v>
      </c>
      <c r="Q652" s="82" t="s">
        <v>20524</v>
      </c>
    </row>
    <row r="653" customFormat="false" ht="15" hidden="false" customHeight="false" outlineLevel="0" collapsed="false">
      <c r="A653" s="67" t="n">
        <v>4949</v>
      </c>
      <c r="B653" s="68" t="n">
        <v>1922</v>
      </c>
      <c r="C653" s="83" t="n">
        <v>45867</v>
      </c>
      <c r="D653" s="68" t="n">
        <v>214</v>
      </c>
      <c r="E653" s="85" t="n">
        <f aca="false">C653</f>
        <v>45867</v>
      </c>
      <c r="F653" s="86" t="str">
        <f aca="false">TEXT(E653,"yyyy-mm-dd")</f>
        <v>2025-07-29</v>
      </c>
      <c r="G653" s="86" t="str">
        <f aca="false">_xlfn.TEXTAFTER(F653,"-")</f>
        <v>07-29</v>
      </c>
      <c r="H653" s="71" t="str">
        <f aca="false">CONCATENATE(B653,"-",G653,"-GA",D653)</f>
        <v>1922-07-29-GA214</v>
      </c>
      <c r="J653" s="69" t="s">
        <v>20526</v>
      </c>
      <c r="K653" s="69" t="s">
        <v>5785</v>
      </c>
      <c r="M653" s="80"/>
      <c r="N653" s="81" t="n">
        <v>214</v>
      </c>
      <c r="O653" s="82" t="s">
        <v>20526</v>
      </c>
      <c r="P653" s="69" t="s">
        <v>20523</v>
      </c>
      <c r="Q653" s="82" t="s">
        <v>20523</v>
      </c>
    </row>
    <row r="654" customFormat="false" ht="15" hidden="false" customHeight="false" outlineLevel="0" collapsed="false">
      <c r="A654" s="67" t="n">
        <v>4950</v>
      </c>
      <c r="B654" s="68" t="n">
        <v>1922</v>
      </c>
      <c r="C654" s="83" t="n">
        <v>45867</v>
      </c>
      <c r="D654" s="68" t="n">
        <v>340</v>
      </c>
      <c r="E654" s="85" t="n">
        <f aca="false">C654</f>
        <v>45867</v>
      </c>
      <c r="F654" s="86" t="str">
        <f aca="false">TEXT(E654,"yyyy-mm-dd")</f>
        <v>2025-07-29</v>
      </c>
      <c r="G654" s="86" t="str">
        <f aca="false">_xlfn.TEXTAFTER(F654,"-")</f>
        <v>07-29</v>
      </c>
      <c r="H654" s="71" t="str">
        <f aca="false">CONCATENATE(B654,"-",G654,"-GA",D654)</f>
        <v>1922-07-29-GA340</v>
      </c>
      <c r="J654" s="69" t="s">
        <v>20091</v>
      </c>
      <c r="K654" s="69" t="s">
        <v>5785</v>
      </c>
      <c r="M654" s="80"/>
      <c r="N654" s="81" t="n">
        <v>340</v>
      </c>
      <c r="O654" s="82" t="s">
        <v>20091</v>
      </c>
      <c r="P654" s="69" t="s">
        <v>20524</v>
      </c>
      <c r="Q654" s="82" t="s">
        <v>20524</v>
      </c>
    </row>
    <row r="655" customFormat="false" ht="15" hidden="false" customHeight="false" outlineLevel="0" collapsed="false">
      <c r="A655" s="67" t="n">
        <v>4951</v>
      </c>
      <c r="B655" s="68" t="n">
        <v>1922</v>
      </c>
      <c r="C655" s="83" t="n">
        <v>45868</v>
      </c>
      <c r="D655" s="68" t="n">
        <v>36</v>
      </c>
      <c r="E655" s="85" t="n">
        <f aca="false">C655</f>
        <v>45868</v>
      </c>
      <c r="F655" s="86" t="str">
        <f aca="false">TEXT(E655,"yyyy-mm-dd")</f>
        <v>2025-07-30</v>
      </c>
      <c r="G655" s="86" t="str">
        <f aca="false">_xlfn.TEXTAFTER(F655,"-")</f>
        <v>07-30</v>
      </c>
      <c r="H655" s="71" t="str">
        <f aca="false">CONCATENATE(B655,"-",G655,"-GA",D655)</f>
        <v>1922-07-30-GA36</v>
      </c>
      <c r="J655" s="69" t="s">
        <v>20527</v>
      </c>
      <c r="M655" s="80"/>
      <c r="N655" s="81" t="n">
        <v>36</v>
      </c>
      <c r="O655" s="82" t="s">
        <v>20527</v>
      </c>
      <c r="P655" s="69" t="s">
        <v>20278</v>
      </c>
      <c r="Q655" s="82" t="s">
        <v>20278</v>
      </c>
    </row>
    <row r="656" customFormat="false" ht="15" hidden="false" customHeight="false" outlineLevel="0" collapsed="false">
      <c r="A656" s="67" t="n">
        <v>4952</v>
      </c>
      <c r="B656" s="68" t="n">
        <v>1922</v>
      </c>
      <c r="C656" s="83" t="n">
        <v>45868</v>
      </c>
      <c r="D656" s="68" t="n">
        <v>214</v>
      </c>
      <c r="E656" s="85" t="n">
        <f aca="false">C656</f>
        <v>45868</v>
      </c>
      <c r="F656" s="86" t="str">
        <f aca="false">TEXT(E656,"yyyy-mm-dd")</f>
        <v>2025-07-30</v>
      </c>
      <c r="G656" s="86" t="str">
        <f aca="false">_xlfn.TEXTAFTER(F656,"-")</f>
        <v>07-30</v>
      </c>
      <c r="H656" s="71" t="str">
        <f aca="false">CONCATENATE(B656,"-",G656,"-GA",D656)</f>
        <v>1922-07-30-GA214</v>
      </c>
      <c r="J656" s="69" t="s">
        <v>20528</v>
      </c>
      <c r="K656" s="69" t="s">
        <v>5785</v>
      </c>
      <c r="M656" s="80"/>
      <c r="N656" s="81" t="n">
        <v>214</v>
      </c>
      <c r="O656" s="82" t="s">
        <v>20528</v>
      </c>
      <c r="P656" s="69" t="s">
        <v>20523</v>
      </c>
      <c r="Q656" s="82" t="s">
        <v>20523</v>
      </c>
    </row>
    <row r="657" customFormat="false" ht="15" hidden="false" customHeight="false" outlineLevel="0" collapsed="false">
      <c r="A657" s="67" t="n">
        <v>4953</v>
      </c>
      <c r="B657" s="68" t="n">
        <v>1922</v>
      </c>
      <c r="C657" s="83" t="n">
        <v>45868</v>
      </c>
      <c r="D657" s="68" t="n">
        <v>340</v>
      </c>
      <c r="E657" s="85" t="n">
        <f aca="false">C657</f>
        <v>45868</v>
      </c>
      <c r="F657" s="86" t="str">
        <f aca="false">TEXT(E657,"yyyy-mm-dd")</f>
        <v>2025-07-30</v>
      </c>
      <c r="G657" s="86" t="str">
        <f aca="false">_xlfn.TEXTAFTER(F657,"-")</f>
        <v>07-30</v>
      </c>
      <c r="H657" s="71" t="str">
        <f aca="false">CONCATENATE(B657,"-",G657,"-GA",D657)</f>
        <v>1922-07-30-GA340</v>
      </c>
      <c r="J657" s="69" t="s">
        <v>20092</v>
      </c>
      <c r="K657" s="69" t="s">
        <v>5785</v>
      </c>
      <c r="M657" s="80"/>
      <c r="N657" s="81" t="n">
        <v>340</v>
      </c>
      <c r="O657" s="82" t="s">
        <v>20092</v>
      </c>
      <c r="P657" s="69" t="s">
        <v>20524</v>
      </c>
      <c r="Q657" s="82" t="s">
        <v>20524</v>
      </c>
    </row>
    <row r="658" customFormat="false" ht="15" hidden="false" customHeight="false" outlineLevel="0" collapsed="false">
      <c r="A658" s="67" t="n">
        <v>4954</v>
      </c>
      <c r="B658" s="68" t="n">
        <v>1922</v>
      </c>
      <c r="C658" s="83" t="n">
        <v>45868</v>
      </c>
      <c r="D658" s="68" t="s">
        <v>20100</v>
      </c>
      <c r="E658" s="85" t="n">
        <f aca="false">C658</f>
        <v>45868</v>
      </c>
      <c r="F658" s="86" t="str">
        <f aca="false">TEXT(E658,"yyyy-mm-dd")</f>
        <v>2025-07-30</v>
      </c>
      <c r="G658" s="86" t="str">
        <f aca="false">_xlfn.TEXTAFTER(F658,"-")</f>
        <v>07-30</v>
      </c>
      <c r="H658" s="71" t="str">
        <f aca="false">CONCATENATE(B658,"-",G658,"-GA",D658)</f>
        <v>1922-07-30-GA277c</v>
      </c>
      <c r="J658" s="69" t="s">
        <v>20336</v>
      </c>
      <c r="K658" s="69" t="s">
        <v>5785</v>
      </c>
      <c r="M658" s="80"/>
      <c r="N658" s="81" t="s">
        <v>20100</v>
      </c>
      <c r="O658" s="82" t="s">
        <v>20336</v>
      </c>
      <c r="P658" s="69" t="s">
        <v>20102</v>
      </c>
      <c r="Q658" s="82" t="s">
        <v>20102</v>
      </c>
    </row>
    <row r="659" customFormat="false" ht="15" hidden="false" customHeight="false" outlineLevel="0" collapsed="false">
      <c r="A659" s="67" t="n">
        <v>4955</v>
      </c>
      <c r="B659" s="68" t="n">
        <v>1922</v>
      </c>
      <c r="C659" s="83" t="n">
        <v>45869</v>
      </c>
      <c r="D659" s="68" t="n">
        <v>340</v>
      </c>
      <c r="E659" s="85" t="n">
        <f aca="false">C659</f>
        <v>45869</v>
      </c>
      <c r="F659" s="86" t="str">
        <f aca="false">TEXT(E659,"yyyy-mm-dd")</f>
        <v>2025-07-31</v>
      </c>
      <c r="G659" s="86" t="str">
        <f aca="false">_xlfn.TEXTAFTER(F659,"-")</f>
        <v>07-31</v>
      </c>
      <c r="H659" s="71" t="str">
        <f aca="false">CONCATENATE(B659,"-",G659,"-GA",D659)</f>
        <v>1922-07-31-GA340</v>
      </c>
      <c r="J659" s="69" t="s">
        <v>20097</v>
      </c>
      <c r="K659" s="69" t="s">
        <v>5785</v>
      </c>
      <c r="M659" s="80"/>
      <c r="N659" s="81" t="n">
        <v>340</v>
      </c>
      <c r="O659" s="82" t="s">
        <v>20097</v>
      </c>
      <c r="P659" s="69" t="s">
        <v>20524</v>
      </c>
      <c r="Q659" s="82" t="s">
        <v>20524</v>
      </c>
    </row>
    <row r="660" customFormat="false" ht="15" hidden="false" customHeight="false" outlineLevel="0" collapsed="false">
      <c r="A660" s="67" t="n">
        <v>4956</v>
      </c>
      <c r="B660" s="68" t="n">
        <v>1922</v>
      </c>
      <c r="C660" s="83" t="n">
        <v>45869</v>
      </c>
      <c r="D660" s="68" t="n">
        <v>341</v>
      </c>
      <c r="E660" s="85" t="n">
        <f aca="false">C660</f>
        <v>45869</v>
      </c>
      <c r="F660" s="86" t="str">
        <f aca="false">TEXT(E660,"yyyy-mm-dd")</f>
        <v>2025-07-31</v>
      </c>
      <c r="G660" s="86" t="str">
        <f aca="false">_xlfn.TEXTAFTER(F660,"-")</f>
        <v>07-31</v>
      </c>
      <c r="H660" s="71" t="str">
        <f aca="false">CONCATENATE(B660,"-",G660,"-GA",D660)</f>
        <v>1922-07-31-GA341</v>
      </c>
      <c r="J660" s="69" t="s">
        <v>20529</v>
      </c>
      <c r="K660" s="69" t="s">
        <v>5785</v>
      </c>
      <c r="M660" s="80"/>
      <c r="N660" s="81" t="n">
        <v>341</v>
      </c>
      <c r="O660" s="82" t="s">
        <v>20529</v>
      </c>
      <c r="P660" s="69" t="s">
        <v>20530</v>
      </c>
      <c r="Q660" s="82" t="s">
        <v>20530</v>
      </c>
    </row>
    <row r="661" customFormat="false" ht="15" hidden="false" customHeight="false" outlineLevel="0" collapsed="false">
      <c r="A661" s="67" t="n">
        <v>4957</v>
      </c>
      <c r="B661" s="68" t="n">
        <v>1922</v>
      </c>
      <c r="C661" s="83" t="n">
        <v>45870</v>
      </c>
      <c r="D661" s="68" t="n">
        <v>340</v>
      </c>
      <c r="E661" s="85" t="n">
        <f aca="false">C661</f>
        <v>45870</v>
      </c>
      <c r="F661" s="86" t="str">
        <f aca="false">TEXT(E661,"yyyy-mm-dd")</f>
        <v>2025-08-01</v>
      </c>
      <c r="G661" s="86" t="str">
        <f aca="false">_xlfn.TEXTAFTER(F661,"-")</f>
        <v>08-01</v>
      </c>
      <c r="H661" s="71" t="str">
        <f aca="false">CONCATENATE(B661,"-",G661,"-GA",D661)</f>
        <v>1922-08-01-GA340</v>
      </c>
      <c r="J661" s="69" t="s">
        <v>20099</v>
      </c>
      <c r="K661" s="69" t="s">
        <v>5785</v>
      </c>
      <c r="M661" s="80"/>
      <c r="N661" s="81" t="n">
        <v>340</v>
      </c>
      <c r="O661" s="82" t="s">
        <v>20099</v>
      </c>
      <c r="P661" s="69" t="s">
        <v>20524</v>
      </c>
      <c r="Q661" s="82" t="s">
        <v>20524</v>
      </c>
    </row>
    <row r="662" customFormat="false" ht="15" hidden="false" customHeight="false" outlineLevel="0" collapsed="false">
      <c r="A662" s="67" t="n">
        <v>4958</v>
      </c>
      <c r="B662" s="68" t="n">
        <v>1922</v>
      </c>
      <c r="C662" s="83" t="n">
        <v>45870</v>
      </c>
      <c r="D662" s="68" t="n">
        <v>341</v>
      </c>
      <c r="E662" s="85" t="n">
        <f aca="false">C662</f>
        <v>45870</v>
      </c>
      <c r="F662" s="86" t="str">
        <f aca="false">TEXT(E662,"yyyy-mm-dd")</f>
        <v>2025-08-01</v>
      </c>
      <c r="G662" s="86" t="str">
        <f aca="false">_xlfn.TEXTAFTER(F662,"-")</f>
        <v>08-01</v>
      </c>
      <c r="H662" s="71" t="str">
        <f aca="false">CONCATENATE(B662,"-",G662,"-GA",D662)</f>
        <v>1922-08-01-GA341</v>
      </c>
      <c r="J662" s="69" t="s">
        <v>20531</v>
      </c>
      <c r="K662" s="69" t="s">
        <v>5785</v>
      </c>
      <c r="M662" s="80"/>
      <c r="N662" s="81" t="n">
        <v>341</v>
      </c>
      <c r="O662" s="82" t="s">
        <v>20531</v>
      </c>
      <c r="P662" s="69" t="s">
        <v>20530</v>
      </c>
      <c r="Q662" s="82" t="s">
        <v>20530</v>
      </c>
    </row>
    <row r="663" customFormat="false" ht="15" hidden="false" customHeight="false" outlineLevel="0" collapsed="false">
      <c r="A663" s="67" t="n">
        <v>4959</v>
      </c>
      <c r="B663" s="68" t="n">
        <v>1922</v>
      </c>
      <c r="C663" s="83" t="n">
        <v>45871</v>
      </c>
      <c r="D663" s="68" t="n">
        <v>340</v>
      </c>
      <c r="E663" s="85" t="n">
        <f aca="false">C663</f>
        <v>45871</v>
      </c>
      <c r="F663" s="86" t="str">
        <f aca="false">TEXT(E663,"yyyy-mm-dd")</f>
        <v>2025-08-02</v>
      </c>
      <c r="G663" s="86" t="str">
        <f aca="false">_xlfn.TEXTAFTER(F663,"-")</f>
        <v>08-02</v>
      </c>
      <c r="H663" s="71" t="str">
        <f aca="false">CONCATENATE(B663,"-",G663,"-GA",D663)</f>
        <v>1922-08-02-GA340</v>
      </c>
      <c r="J663" s="69" t="s">
        <v>20103</v>
      </c>
      <c r="K663" s="69" t="s">
        <v>5785</v>
      </c>
      <c r="M663" s="80"/>
      <c r="N663" s="81" t="n">
        <v>340</v>
      </c>
      <c r="O663" s="82" t="s">
        <v>20103</v>
      </c>
      <c r="P663" s="69" t="s">
        <v>20524</v>
      </c>
      <c r="Q663" s="82" t="s">
        <v>20524</v>
      </c>
    </row>
    <row r="664" customFormat="false" ht="15" hidden="false" customHeight="false" outlineLevel="0" collapsed="false">
      <c r="A664" s="67" t="n">
        <v>4960</v>
      </c>
      <c r="B664" s="68" t="n">
        <v>1922</v>
      </c>
      <c r="C664" s="83" t="n">
        <v>45871</v>
      </c>
      <c r="D664" s="68" t="n">
        <v>341</v>
      </c>
      <c r="E664" s="85" t="n">
        <f aca="false">C664</f>
        <v>45871</v>
      </c>
      <c r="F664" s="86" t="str">
        <f aca="false">TEXT(E664,"yyyy-mm-dd")</f>
        <v>2025-08-02</v>
      </c>
      <c r="G664" s="86" t="str">
        <f aca="false">_xlfn.TEXTAFTER(F664,"-")</f>
        <v>08-02</v>
      </c>
      <c r="H664" s="71" t="str">
        <f aca="false">CONCATENATE(B664,"-",G664,"-GA",D664)</f>
        <v>1922-08-02-GA341</v>
      </c>
      <c r="J664" s="69" t="s">
        <v>20532</v>
      </c>
      <c r="K664" s="69" t="s">
        <v>5785</v>
      </c>
      <c r="M664" s="80"/>
      <c r="N664" s="81" t="n">
        <v>341</v>
      </c>
      <c r="O664" s="82" t="s">
        <v>20532</v>
      </c>
      <c r="P664" s="69" t="s">
        <v>20530</v>
      </c>
      <c r="Q664" s="82" t="s">
        <v>20530</v>
      </c>
    </row>
    <row r="665" customFormat="false" ht="15" hidden="false" customHeight="false" outlineLevel="0" collapsed="false">
      <c r="A665" s="67" t="n">
        <v>4961</v>
      </c>
      <c r="B665" s="68" t="n">
        <v>1922</v>
      </c>
      <c r="C665" s="83" t="n">
        <v>45871</v>
      </c>
      <c r="D665" s="68" t="n">
        <v>347</v>
      </c>
      <c r="E665" s="85" t="n">
        <f aca="false">C665</f>
        <v>45871</v>
      </c>
      <c r="F665" s="86" t="str">
        <f aca="false">TEXT(E665,"yyyy-mm-dd")</f>
        <v>2025-08-02</v>
      </c>
      <c r="G665" s="86" t="str">
        <f aca="false">_xlfn.TEXTAFTER(F665,"-")</f>
        <v>08-02</v>
      </c>
      <c r="H665" s="71" t="str">
        <f aca="false">CONCATENATE(B665,"-",G665,"-GA",D665)</f>
        <v>1922-08-02-GA347</v>
      </c>
      <c r="J665" s="69" t="s">
        <v>20533</v>
      </c>
      <c r="K665" s="69" t="s">
        <v>5785</v>
      </c>
      <c r="M665" s="80"/>
      <c r="N665" s="81" t="n">
        <v>347</v>
      </c>
      <c r="O665" s="82" t="s">
        <v>20533</v>
      </c>
      <c r="P665" s="69" t="s">
        <v>18290</v>
      </c>
      <c r="Q665" s="82" t="s">
        <v>18290</v>
      </c>
    </row>
    <row r="666" customFormat="false" ht="15" hidden="false" customHeight="false" outlineLevel="0" collapsed="false">
      <c r="A666" s="67" t="n">
        <v>4962</v>
      </c>
      <c r="B666" s="68" t="n">
        <v>1922</v>
      </c>
      <c r="C666" s="83" t="n">
        <v>45871</v>
      </c>
      <c r="D666" s="68" t="n">
        <v>347</v>
      </c>
      <c r="E666" s="85" t="n">
        <f aca="false">C666</f>
        <v>45871</v>
      </c>
      <c r="F666" s="86" t="str">
        <f aca="false">TEXT(E666,"yyyy-mm-dd")</f>
        <v>2025-08-02</v>
      </c>
      <c r="G666" s="86" t="str">
        <f aca="false">_xlfn.TEXTAFTER(F666,"-")</f>
        <v>08-02</v>
      </c>
      <c r="H666" s="71" t="str">
        <f aca="false">CONCATENATE(B666,"-",G666,"-GA",D666)</f>
        <v>1922-08-02-GA347</v>
      </c>
      <c r="J666" s="69" t="s">
        <v>20534</v>
      </c>
      <c r="K666" s="69" t="s">
        <v>5785</v>
      </c>
      <c r="M666" s="80"/>
      <c r="N666" s="81" t="n">
        <v>347</v>
      </c>
      <c r="O666" s="82" t="s">
        <v>20534</v>
      </c>
      <c r="P666" s="69" t="s">
        <v>20535</v>
      </c>
      <c r="Q666" s="82" t="s">
        <v>20535</v>
      </c>
    </row>
    <row r="667" customFormat="false" ht="15" hidden="false" customHeight="false" outlineLevel="0" collapsed="false">
      <c r="A667" s="67" t="n">
        <v>4963</v>
      </c>
      <c r="B667" s="68" t="n">
        <v>1922</v>
      </c>
      <c r="C667" s="83" t="n">
        <v>45871</v>
      </c>
      <c r="D667" s="68" t="n">
        <v>251</v>
      </c>
      <c r="E667" s="85" t="n">
        <f aca="false">C667</f>
        <v>45871</v>
      </c>
      <c r="F667" s="86" t="str">
        <f aca="false">TEXT(E667,"yyyy-mm-dd")</f>
        <v>2025-08-02</v>
      </c>
      <c r="G667" s="86" t="str">
        <f aca="false">_xlfn.TEXTAFTER(F667,"-")</f>
        <v>08-02</v>
      </c>
      <c r="H667" s="71" t="str">
        <f aca="false">CONCATENATE(B667,"-",G667,"-GA",D667)</f>
        <v>1922-08-02-GA251</v>
      </c>
      <c r="J667" s="69" t="s">
        <v>20536</v>
      </c>
      <c r="K667" s="69" t="s">
        <v>5785</v>
      </c>
      <c r="M667" s="80"/>
      <c r="N667" s="81" t="n">
        <v>251</v>
      </c>
      <c r="O667" s="82" t="s">
        <v>20536</v>
      </c>
      <c r="P667" s="69" t="s">
        <v>20286</v>
      </c>
      <c r="Q667" s="82" t="s">
        <v>20286</v>
      </c>
    </row>
    <row r="668" customFormat="false" ht="15" hidden="false" customHeight="false" outlineLevel="0" collapsed="false">
      <c r="A668" s="67" t="n">
        <v>4964</v>
      </c>
      <c r="B668" s="68" t="n">
        <v>1922</v>
      </c>
      <c r="C668" s="83" t="n">
        <v>45872</v>
      </c>
      <c r="D668" s="68" t="n">
        <v>340</v>
      </c>
      <c r="E668" s="85" t="n">
        <f aca="false">C668</f>
        <v>45872</v>
      </c>
      <c r="F668" s="86" t="str">
        <f aca="false">TEXT(E668,"yyyy-mm-dd")</f>
        <v>2025-08-03</v>
      </c>
      <c r="G668" s="86" t="str">
        <f aca="false">_xlfn.TEXTAFTER(F668,"-")</f>
        <v>08-03</v>
      </c>
      <c r="H668" s="71" t="str">
        <f aca="false">CONCATENATE(B668,"-",G668,"-GA",D668)</f>
        <v>1922-08-03-GA340</v>
      </c>
      <c r="J668" s="69" t="s">
        <v>20106</v>
      </c>
      <c r="K668" s="69" t="s">
        <v>5785</v>
      </c>
      <c r="M668" s="80"/>
      <c r="N668" s="81" t="n">
        <v>340</v>
      </c>
      <c r="O668" s="82" t="s">
        <v>20106</v>
      </c>
      <c r="P668" s="69" t="s">
        <v>20524</v>
      </c>
      <c r="Q668" s="82" t="s">
        <v>20524</v>
      </c>
    </row>
    <row r="669" customFormat="false" ht="15" hidden="false" customHeight="false" outlineLevel="0" collapsed="false">
      <c r="A669" s="67" t="n">
        <v>4965</v>
      </c>
      <c r="B669" s="68" t="n">
        <v>1922</v>
      </c>
      <c r="C669" s="83" t="n">
        <v>45872</v>
      </c>
      <c r="D669" s="68" t="n">
        <v>341</v>
      </c>
      <c r="E669" s="85" t="n">
        <f aca="false">C669</f>
        <v>45872</v>
      </c>
      <c r="F669" s="86" t="str">
        <f aca="false">TEXT(E669,"yyyy-mm-dd")</f>
        <v>2025-08-03</v>
      </c>
      <c r="G669" s="86" t="str">
        <f aca="false">_xlfn.TEXTAFTER(F669,"-")</f>
        <v>08-03</v>
      </c>
      <c r="H669" s="71" t="str">
        <f aca="false">CONCATENATE(B669,"-",G669,"-GA",D669)</f>
        <v>1922-08-03-GA341</v>
      </c>
      <c r="J669" s="69" t="s">
        <v>20537</v>
      </c>
      <c r="K669" s="69" t="s">
        <v>5785</v>
      </c>
      <c r="M669" s="80"/>
      <c r="N669" s="81" t="n">
        <v>341</v>
      </c>
      <c r="O669" s="82" t="s">
        <v>20537</v>
      </c>
      <c r="P669" s="69" t="s">
        <v>20530</v>
      </c>
      <c r="Q669" s="82" t="s">
        <v>20530</v>
      </c>
    </row>
    <row r="670" customFormat="false" ht="15" hidden="false" customHeight="false" outlineLevel="0" collapsed="false">
      <c r="A670" s="67" t="n">
        <v>4966</v>
      </c>
      <c r="B670" s="68" t="n">
        <v>1922</v>
      </c>
      <c r="C670" s="83" t="n">
        <v>45872</v>
      </c>
      <c r="D670" s="68" t="n">
        <v>251</v>
      </c>
      <c r="E670" s="85" t="n">
        <f aca="false">C670</f>
        <v>45872</v>
      </c>
      <c r="F670" s="86" t="str">
        <f aca="false">TEXT(E670,"yyyy-mm-dd")</f>
        <v>2025-08-03</v>
      </c>
      <c r="G670" s="86" t="str">
        <f aca="false">_xlfn.TEXTAFTER(F670,"-")</f>
        <v>08-03</v>
      </c>
      <c r="H670" s="71" t="str">
        <f aca="false">CONCATENATE(B670,"-",G670,"-GA",D670)</f>
        <v>1922-08-03-GA251</v>
      </c>
      <c r="J670" s="69" t="s">
        <v>20538</v>
      </c>
      <c r="K670" s="69" t="s">
        <v>5785</v>
      </c>
      <c r="M670" s="80"/>
      <c r="N670" s="81" t="n">
        <v>251</v>
      </c>
      <c r="O670" s="82" t="s">
        <v>20538</v>
      </c>
      <c r="P670" s="69" t="s">
        <v>20286</v>
      </c>
      <c r="Q670" s="82" t="s">
        <v>20286</v>
      </c>
    </row>
    <row r="671" customFormat="false" ht="15" hidden="false" customHeight="false" outlineLevel="0" collapsed="false">
      <c r="A671" s="67" t="n">
        <v>4967</v>
      </c>
      <c r="B671" s="68" t="n">
        <v>1922</v>
      </c>
      <c r="C671" s="83" t="n">
        <v>45873</v>
      </c>
      <c r="D671" s="68" t="n">
        <v>340</v>
      </c>
      <c r="E671" s="85" t="n">
        <f aca="false">C671</f>
        <v>45873</v>
      </c>
      <c r="F671" s="86" t="str">
        <f aca="false">TEXT(E671,"yyyy-mm-dd")</f>
        <v>2025-08-04</v>
      </c>
      <c r="G671" s="86" t="str">
        <f aca="false">_xlfn.TEXTAFTER(F671,"-")</f>
        <v>08-04</v>
      </c>
      <c r="H671" s="71" t="str">
        <f aca="false">CONCATENATE(B671,"-",G671,"-GA",D671)</f>
        <v>1922-08-04-GA340</v>
      </c>
      <c r="J671" s="69" t="s">
        <v>20108</v>
      </c>
      <c r="K671" s="69" t="s">
        <v>5785</v>
      </c>
      <c r="M671" s="80"/>
      <c r="N671" s="81" t="n">
        <v>340</v>
      </c>
      <c r="O671" s="82" t="s">
        <v>20108</v>
      </c>
      <c r="P671" s="69" t="s">
        <v>20524</v>
      </c>
      <c r="Q671" s="82" t="s">
        <v>20524</v>
      </c>
    </row>
    <row r="672" customFormat="false" ht="15" hidden="false" customHeight="false" outlineLevel="0" collapsed="false">
      <c r="A672" s="67" t="n">
        <v>4968</v>
      </c>
      <c r="B672" s="68" t="n">
        <v>1922</v>
      </c>
      <c r="C672" s="83" t="n">
        <v>45873</v>
      </c>
      <c r="D672" s="68" t="n">
        <v>341</v>
      </c>
      <c r="E672" s="85" t="n">
        <f aca="false">C672</f>
        <v>45873</v>
      </c>
      <c r="F672" s="86" t="str">
        <f aca="false">TEXT(E672,"yyyy-mm-dd")</f>
        <v>2025-08-04</v>
      </c>
      <c r="G672" s="86" t="str">
        <f aca="false">_xlfn.TEXTAFTER(F672,"-")</f>
        <v>08-04</v>
      </c>
      <c r="H672" s="71" t="str">
        <f aca="false">CONCATENATE(B672,"-",G672,"-GA",D672)</f>
        <v>1922-08-04-GA341</v>
      </c>
      <c r="J672" s="69" t="s">
        <v>20539</v>
      </c>
      <c r="K672" s="69" t="s">
        <v>5785</v>
      </c>
      <c r="M672" s="80"/>
      <c r="N672" s="81" t="n">
        <v>341</v>
      </c>
      <c r="O672" s="82" t="s">
        <v>20539</v>
      </c>
      <c r="P672" s="69" t="s">
        <v>20530</v>
      </c>
      <c r="Q672" s="82" t="s">
        <v>20530</v>
      </c>
    </row>
    <row r="673" customFormat="false" ht="15" hidden="false" customHeight="false" outlineLevel="0" collapsed="false">
      <c r="A673" s="67" t="n">
        <v>4969</v>
      </c>
      <c r="B673" s="68" t="n">
        <v>1922</v>
      </c>
      <c r="C673" s="83" t="n">
        <v>45873</v>
      </c>
      <c r="D673" s="68" t="s">
        <v>20100</v>
      </c>
      <c r="E673" s="85" t="n">
        <f aca="false">C673</f>
        <v>45873</v>
      </c>
      <c r="F673" s="86" t="str">
        <f aca="false">TEXT(E673,"yyyy-mm-dd")</f>
        <v>2025-08-04</v>
      </c>
      <c r="G673" s="86" t="str">
        <f aca="false">_xlfn.TEXTAFTER(F673,"-")</f>
        <v>08-04</v>
      </c>
      <c r="H673" s="71" t="str">
        <f aca="false">CONCATENATE(B673,"-",G673,"-GA",D673)</f>
        <v>1922-08-04-GA277c</v>
      </c>
      <c r="J673" s="69" t="s">
        <v>20336</v>
      </c>
      <c r="K673" s="69" t="s">
        <v>5785</v>
      </c>
      <c r="M673" s="80"/>
      <c r="N673" s="81" t="s">
        <v>20100</v>
      </c>
      <c r="O673" s="82" t="s">
        <v>20336</v>
      </c>
      <c r="P673" s="69" t="s">
        <v>20102</v>
      </c>
      <c r="Q673" s="82" t="s">
        <v>20102</v>
      </c>
    </row>
    <row r="674" customFormat="false" ht="15" hidden="false" customHeight="false" outlineLevel="0" collapsed="false">
      <c r="A674" s="67" t="n">
        <v>4970</v>
      </c>
      <c r="B674" s="68" t="n">
        <v>1922</v>
      </c>
      <c r="C674" s="83" t="n">
        <v>45874</v>
      </c>
      <c r="D674" s="68" t="n">
        <v>214</v>
      </c>
      <c r="E674" s="85" t="n">
        <f aca="false">C674</f>
        <v>45874</v>
      </c>
      <c r="F674" s="86" t="str">
        <f aca="false">TEXT(E674,"yyyy-mm-dd")</f>
        <v>2025-08-05</v>
      </c>
      <c r="G674" s="86" t="str">
        <f aca="false">_xlfn.TEXTAFTER(F674,"-")</f>
        <v>08-05</v>
      </c>
      <c r="H674" s="71" t="str">
        <f aca="false">CONCATENATE(B674,"-",G674,"-GA",D674)</f>
        <v>1922-08-05-GA214</v>
      </c>
      <c r="J674" s="69" t="s">
        <v>18303</v>
      </c>
      <c r="K674" s="69" t="s">
        <v>5785</v>
      </c>
      <c r="M674" s="80"/>
      <c r="N674" s="81" t="n">
        <v>214</v>
      </c>
      <c r="O674" s="82" t="s">
        <v>18303</v>
      </c>
      <c r="P674" s="69" t="s">
        <v>18303</v>
      </c>
      <c r="Q674" s="82" t="s">
        <v>18303</v>
      </c>
    </row>
    <row r="675" customFormat="false" ht="15" hidden="false" customHeight="false" outlineLevel="0" collapsed="false">
      <c r="A675" s="67" t="n">
        <v>4971</v>
      </c>
      <c r="B675" s="68" t="n">
        <v>1922</v>
      </c>
      <c r="C675" s="83" t="n">
        <v>45874</v>
      </c>
      <c r="D675" s="68" t="n">
        <v>340</v>
      </c>
      <c r="E675" s="85" t="n">
        <f aca="false">C675</f>
        <v>45874</v>
      </c>
      <c r="F675" s="86" t="str">
        <f aca="false">TEXT(E675,"yyyy-mm-dd")</f>
        <v>2025-08-05</v>
      </c>
      <c r="G675" s="86" t="str">
        <f aca="false">_xlfn.TEXTAFTER(F675,"-")</f>
        <v>08-05</v>
      </c>
      <c r="H675" s="71" t="str">
        <f aca="false">CONCATENATE(B675,"-",G675,"-GA",D675)</f>
        <v>1922-08-05-GA340</v>
      </c>
      <c r="J675" s="69" t="s">
        <v>20111</v>
      </c>
      <c r="K675" s="69" t="s">
        <v>5785</v>
      </c>
      <c r="M675" s="80"/>
      <c r="N675" s="81" t="n">
        <v>340</v>
      </c>
      <c r="O675" s="82" t="s">
        <v>20111</v>
      </c>
      <c r="P675" s="69" t="s">
        <v>20524</v>
      </c>
      <c r="Q675" s="82" t="s">
        <v>20524</v>
      </c>
    </row>
    <row r="676" customFormat="false" ht="15" hidden="false" customHeight="false" outlineLevel="0" collapsed="false">
      <c r="A676" s="67" t="n">
        <v>4972</v>
      </c>
      <c r="B676" s="68" t="n">
        <v>1922</v>
      </c>
      <c r="C676" s="83" t="n">
        <v>45874</v>
      </c>
      <c r="D676" s="68" t="n">
        <v>341</v>
      </c>
      <c r="E676" s="85" t="n">
        <f aca="false">C676</f>
        <v>45874</v>
      </c>
      <c r="F676" s="86" t="str">
        <f aca="false">TEXT(E676,"yyyy-mm-dd")</f>
        <v>2025-08-05</v>
      </c>
      <c r="G676" s="86" t="str">
        <f aca="false">_xlfn.TEXTAFTER(F676,"-")</f>
        <v>08-05</v>
      </c>
      <c r="H676" s="71" t="str">
        <f aca="false">CONCATENATE(B676,"-",G676,"-GA",D676)</f>
        <v>1922-08-05-GA341</v>
      </c>
      <c r="J676" s="69" t="s">
        <v>20540</v>
      </c>
      <c r="K676" s="69" t="s">
        <v>5785</v>
      </c>
      <c r="M676" s="80"/>
      <c r="N676" s="81" t="n">
        <v>341</v>
      </c>
      <c r="O676" s="82" t="s">
        <v>20540</v>
      </c>
      <c r="P676" s="69" t="s">
        <v>20530</v>
      </c>
      <c r="Q676" s="82" t="s">
        <v>20530</v>
      </c>
    </row>
    <row r="677" customFormat="false" ht="15" hidden="false" customHeight="false" outlineLevel="0" collapsed="false">
      <c r="A677" s="67" t="n">
        <v>4973</v>
      </c>
      <c r="B677" s="68" t="n">
        <v>1922</v>
      </c>
      <c r="C677" s="83" t="n">
        <v>45874</v>
      </c>
      <c r="D677" s="68" t="n">
        <v>347</v>
      </c>
      <c r="E677" s="85" t="n">
        <f aca="false">C677</f>
        <v>45874</v>
      </c>
      <c r="F677" s="86" t="str">
        <f aca="false">TEXT(E677,"yyyy-mm-dd")</f>
        <v>2025-08-05</v>
      </c>
      <c r="G677" s="86" t="str">
        <f aca="false">_xlfn.TEXTAFTER(F677,"-")</f>
        <v>08-05</v>
      </c>
      <c r="H677" s="71" t="str">
        <f aca="false">CONCATENATE(B677,"-",G677,"-GA",D677)</f>
        <v>1922-08-05-GA347</v>
      </c>
      <c r="J677" s="69" t="s">
        <v>20541</v>
      </c>
      <c r="K677" s="69" t="s">
        <v>5785</v>
      </c>
      <c r="M677" s="80"/>
      <c r="N677" s="81" t="n">
        <v>347</v>
      </c>
      <c r="O677" s="82" t="s">
        <v>20541</v>
      </c>
      <c r="P677" s="69" t="s">
        <v>20535</v>
      </c>
      <c r="Q677" s="82" t="s">
        <v>20535</v>
      </c>
    </row>
    <row r="678" customFormat="false" ht="15" hidden="false" customHeight="false" outlineLevel="0" collapsed="false">
      <c r="A678" s="67" t="n">
        <v>4974</v>
      </c>
      <c r="B678" s="68" t="n">
        <v>1922</v>
      </c>
      <c r="C678" s="83" t="n">
        <v>45875</v>
      </c>
      <c r="D678" s="68" t="n">
        <v>214</v>
      </c>
      <c r="E678" s="85" t="n">
        <f aca="false">C678</f>
        <v>45875</v>
      </c>
      <c r="F678" s="86" t="str">
        <f aca="false">TEXT(E678,"yyyy-mm-dd")</f>
        <v>2025-08-06</v>
      </c>
      <c r="G678" s="86" t="str">
        <f aca="false">_xlfn.TEXTAFTER(F678,"-")</f>
        <v>08-06</v>
      </c>
      <c r="H678" s="71" t="str">
        <f aca="false">CONCATENATE(B678,"-",G678,"-GA",D678)</f>
        <v>1922-08-06-GA214</v>
      </c>
      <c r="J678" s="69" t="s">
        <v>20542</v>
      </c>
      <c r="K678" s="69" t="s">
        <v>5785</v>
      </c>
      <c r="M678" s="80"/>
      <c r="N678" s="81" t="n">
        <v>214</v>
      </c>
      <c r="O678" s="82" t="s">
        <v>20542</v>
      </c>
      <c r="P678" s="69" t="s">
        <v>20543</v>
      </c>
      <c r="Q678" s="82" t="s">
        <v>20543</v>
      </c>
    </row>
    <row r="679" customFormat="false" ht="15" hidden="false" customHeight="false" outlineLevel="0" collapsed="false">
      <c r="A679" s="67" t="n">
        <v>4975</v>
      </c>
      <c r="B679" s="68" t="n">
        <v>1922</v>
      </c>
      <c r="C679" s="83" t="n">
        <v>45875</v>
      </c>
      <c r="D679" s="68" t="n">
        <v>340</v>
      </c>
      <c r="E679" s="85" t="n">
        <f aca="false">C679</f>
        <v>45875</v>
      </c>
      <c r="F679" s="86" t="str">
        <f aca="false">TEXT(E679,"yyyy-mm-dd")</f>
        <v>2025-08-06</v>
      </c>
      <c r="G679" s="86" t="str">
        <f aca="false">_xlfn.TEXTAFTER(F679,"-")</f>
        <v>08-06</v>
      </c>
      <c r="H679" s="71" t="str">
        <f aca="false">CONCATENATE(B679,"-",G679,"-GA",D679)</f>
        <v>1922-08-06-GA340</v>
      </c>
      <c r="J679" s="69" t="s">
        <v>20113</v>
      </c>
      <c r="K679" s="69" t="s">
        <v>5785</v>
      </c>
      <c r="M679" s="80"/>
      <c r="N679" s="81" t="n">
        <v>340</v>
      </c>
      <c r="O679" s="82" t="s">
        <v>20113</v>
      </c>
      <c r="P679" s="69" t="s">
        <v>20524</v>
      </c>
      <c r="Q679" s="82" t="s">
        <v>20524</v>
      </c>
    </row>
    <row r="680" customFormat="false" ht="15" hidden="false" customHeight="false" outlineLevel="0" collapsed="false">
      <c r="A680" s="67" t="n">
        <v>4976</v>
      </c>
      <c r="B680" s="68" t="n">
        <v>1922</v>
      </c>
      <c r="C680" s="83" t="n">
        <v>45875</v>
      </c>
      <c r="D680" s="68" t="s">
        <v>20100</v>
      </c>
      <c r="E680" s="85" t="n">
        <f aca="false">C680</f>
        <v>45875</v>
      </c>
      <c r="F680" s="86" t="str">
        <f aca="false">TEXT(E680,"yyyy-mm-dd")</f>
        <v>2025-08-06</v>
      </c>
      <c r="G680" s="86" t="str">
        <f aca="false">_xlfn.TEXTAFTER(F680,"-")</f>
        <v>08-06</v>
      </c>
      <c r="H680" s="71" t="str">
        <f aca="false">CONCATENATE(B680,"-",G680,"-GA",D680)</f>
        <v>1922-08-06-GA277c</v>
      </c>
      <c r="J680" s="69" t="s">
        <v>20336</v>
      </c>
      <c r="K680" s="69" t="s">
        <v>5785</v>
      </c>
      <c r="M680" s="80"/>
      <c r="N680" s="81" t="s">
        <v>20100</v>
      </c>
      <c r="O680" s="82" t="s">
        <v>20336</v>
      </c>
      <c r="P680" s="69" t="s">
        <v>20102</v>
      </c>
      <c r="Q680" s="82" t="s">
        <v>20102</v>
      </c>
    </row>
    <row r="681" customFormat="false" ht="15" hidden="false" customHeight="false" outlineLevel="0" collapsed="false">
      <c r="A681" s="67" t="n">
        <v>4977</v>
      </c>
      <c r="B681" s="68" t="n">
        <v>1922</v>
      </c>
      <c r="C681" s="83" t="n">
        <v>45878</v>
      </c>
      <c r="D681" s="68" t="n">
        <v>214</v>
      </c>
      <c r="E681" s="85" t="n">
        <f aca="false">C681</f>
        <v>45878</v>
      </c>
      <c r="F681" s="86" t="str">
        <f aca="false">TEXT(E681,"yyyy-mm-dd")</f>
        <v>2025-08-09</v>
      </c>
      <c r="G681" s="86" t="str">
        <f aca="false">_xlfn.TEXTAFTER(F681,"-")</f>
        <v>08-09</v>
      </c>
      <c r="H681" s="71" t="str">
        <f aca="false">CONCATENATE(B681,"-",G681,"-GA",D681)</f>
        <v>1922-08-09-GA214</v>
      </c>
      <c r="J681" s="69" t="s">
        <v>20544</v>
      </c>
      <c r="K681" s="69" t="s">
        <v>5785</v>
      </c>
      <c r="M681" s="80"/>
      <c r="N681" s="81" t="n">
        <v>214</v>
      </c>
      <c r="O681" s="82" t="s">
        <v>20544</v>
      </c>
      <c r="P681" s="69" t="s">
        <v>20543</v>
      </c>
      <c r="Q681" s="82" t="s">
        <v>20543</v>
      </c>
    </row>
    <row r="682" customFormat="false" ht="15" hidden="false" customHeight="false" outlineLevel="0" collapsed="false">
      <c r="A682" s="67" t="n">
        <v>4978</v>
      </c>
      <c r="B682" s="68" t="n">
        <v>1922</v>
      </c>
      <c r="C682" s="83" t="n">
        <v>45878</v>
      </c>
      <c r="D682" s="68" t="n">
        <v>347</v>
      </c>
      <c r="E682" s="85" t="n">
        <f aca="false">C682</f>
        <v>45878</v>
      </c>
      <c r="F682" s="86" t="str">
        <f aca="false">TEXT(E682,"yyyy-mm-dd")</f>
        <v>2025-08-09</v>
      </c>
      <c r="G682" s="86" t="str">
        <f aca="false">_xlfn.TEXTAFTER(F682,"-")</f>
        <v>08-09</v>
      </c>
      <c r="H682" s="71" t="str">
        <f aca="false">CONCATENATE(B682,"-",G682,"-GA",D682)</f>
        <v>1922-08-09-GA347</v>
      </c>
      <c r="J682" s="69" t="s">
        <v>20545</v>
      </c>
      <c r="K682" s="69" t="s">
        <v>5785</v>
      </c>
      <c r="M682" s="80"/>
      <c r="N682" s="81" t="n">
        <v>347</v>
      </c>
      <c r="O682" s="82" t="s">
        <v>20545</v>
      </c>
      <c r="P682" s="69" t="s">
        <v>20535</v>
      </c>
      <c r="Q682" s="82" t="s">
        <v>20535</v>
      </c>
    </row>
    <row r="683" customFormat="false" ht="15" hidden="false" customHeight="false" outlineLevel="0" collapsed="false">
      <c r="A683" s="67" t="n">
        <v>4979</v>
      </c>
      <c r="B683" s="68" t="n">
        <v>1922</v>
      </c>
      <c r="C683" s="83" t="n">
        <v>45880</v>
      </c>
      <c r="D683" s="68" t="s">
        <v>20100</v>
      </c>
      <c r="E683" s="85" t="n">
        <f aca="false">C683</f>
        <v>45880</v>
      </c>
      <c r="F683" s="86" t="str">
        <f aca="false">TEXT(E683,"yyyy-mm-dd")</f>
        <v>2025-08-11</v>
      </c>
      <c r="G683" s="86" t="str">
        <f aca="false">_xlfn.TEXTAFTER(F683,"-")</f>
        <v>08-11</v>
      </c>
      <c r="H683" s="71" t="str">
        <f aca="false">CONCATENATE(B683,"-",G683,"-GA",D683)</f>
        <v>1922-08-11-GA277c</v>
      </c>
      <c r="J683" s="69" t="s">
        <v>20546</v>
      </c>
      <c r="K683" s="69" t="s">
        <v>824</v>
      </c>
      <c r="M683" s="80"/>
      <c r="N683" s="81" t="s">
        <v>20100</v>
      </c>
      <c r="O683" s="82" t="s">
        <v>20546</v>
      </c>
      <c r="P683" s="69" t="s">
        <v>20102</v>
      </c>
      <c r="Q683" s="82" t="s">
        <v>20102</v>
      </c>
    </row>
    <row r="684" customFormat="false" ht="15" hidden="false" customHeight="false" outlineLevel="0" collapsed="false">
      <c r="A684" s="67" t="n">
        <v>4980</v>
      </c>
      <c r="B684" s="68" t="n">
        <v>1922</v>
      </c>
      <c r="C684" s="83" t="n">
        <v>45882</v>
      </c>
      <c r="D684" s="68" t="n">
        <v>36</v>
      </c>
      <c r="E684" s="85" t="n">
        <f aca="false">C684</f>
        <v>45882</v>
      </c>
      <c r="F684" s="86" t="str">
        <f aca="false">TEXT(E684,"yyyy-mm-dd")</f>
        <v>2025-08-13</v>
      </c>
      <c r="G684" s="86" t="str">
        <f aca="false">_xlfn.TEXTAFTER(F684,"-")</f>
        <v>08-13</v>
      </c>
      <c r="H684" s="71" t="str">
        <f aca="false">CONCATENATE(B684,"-",G684,"-GA",D684)</f>
        <v>1922-08-13-GA36</v>
      </c>
      <c r="J684" s="69" t="s">
        <v>20547</v>
      </c>
      <c r="M684" s="80"/>
      <c r="N684" s="81" t="n">
        <v>36</v>
      </c>
      <c r="O684" s="82" t="s">
        <v>20547</v>
      </c>
      <c r="P684" s="69" t="s">
        <v>20278</v>
      </c>
      <c r="Q684" s="82" t="s">
        <v>20278</v>
      </c>
    </row>
    <row r="685" customFormat="false" ht="15" hidden="false" customHeight="false" outlineLevel="0" collapsed="false">
      <c r="A685" s="67" t="n">
        <v>4981</v>
      </c>
      <c r="B685" s="68" t="n">
        <v>1922</v>
      </c>
      <c r="C685" s="83" t="n">
        <v>45882</v>
      </c>
      <c r="D685" s="68" t="n">
        <v>36</v>
      </c>
      <c r="E685" s="85" t="n">
        <f aca="false">C685</f>
        <v>45882</v>
      </c>
      <c r="F685" s="86" t="str">
        <f aca="false">TEXT(E685,"yyyy-mm-dd")</f>
        <v>2025-08-13</v>
      </c>
      <c r="G685" s="86" t="str">
        <f aca="false">_xlfn.TEXTAFTER(F685,"-")</f>
        <v>08-13</v>
      </c>
      <c r="H685" s="71" t="str">
        <f aca="false">CONCATENATE(B685,"-",G685,"-GA",D685)</f>
        <v>1922-08-13-GA36</v>
      </c>
      <c r="J685" s="69" t="s">
        <v>20548</v>
      </c>
      <c r="M685" s="80"/>
      <c r="N685" s="81" t="n">
        <v>36</v>
      </c>
      <c r="O685" s="82" t="s">
        <v>20548</v>
      </c>
      <c r="P685" s="69" t="s">
        <v>20543</v>
      </c>
      <c r="Q685" s="82" t="s">
        <v>20543</v>
      </c>
    </row>
    <row r="686" customFormat="false" ht="15" hidden="false" customHeight="false" outlineLevel="0" collapsed="false">
      <c r="A686" s="67" t="n">
        <v>4982</v>
      </c>
      <c r="B686" s="68" t="n">
        <v>1922</v>
      </c>
      <c r="C686" s="83" t="n">
        <v>45885</v>
      </c>
      <c r="D686" s="68" t="n">
        <v>305</v>
      </c>
      <c r="E686" s="85" t="n">
        <f aca="false">C686</f>
        <v>45885</v>
      </c>
      <c r="F686" s="86" t="str">
        <f aca="false">TEXT(E686,"yyyy-mm-dd")</f>
        <v>2025-08-16</v>
      </c>
      <c r="G686" s="86" t="str">
        <f aca="false">_xlfn.TEXTAFTER(F686,"-")</f>
        <v>08-16</v>
      </c>
      <c r="H686" s="71" t="str">
        <f aca="false">CONCATENATE(B686,"-",G686,"-GA",D686)</f>
        <v>1922-08-16-GA305</v>
      </c>
      <c r="J686" s="69" t="s">
        <v>20549</v>
      </c>
      <c r="K686" s="69" t="s">
        <v>20550</v>
      </c>
      <c r="M686" s="80"/>
      <c r="N686" s="81" t="n">
        <v>305</v>
      </c>
      <c r="O686" s="82" t="s">
        <v>20549</v>
      </c>
      <c r="P686" s="69" t="s">
        <v>20551</v>
      </c>
      <c r="Q686" s="82" t="s">
        <v>20551</v>
      </c>
    </row>
    <row r="687" customFormat="false" ht="15" hidden="false" customHeight="false" outlineLevel="0" collapsed="false">
      <c r="A687" s="67" t="n">
        <v>4983</v>
      </c>
      <c r="B687" s="68" t="n">
        <v>1922</v>
      </c>
      <c r="C687" s="83" t="n">
        <v>45886</v>
      </c>
      <c r="D687" s="68" t="n">
        <v>305</v>
      </c>
      <c r="E687" s="85" t="n">
        <f aca="false">C687</f>
        <v>45886</v>
      </c>
      <c r="F687" s="86" t="str">
        <f aca="false">TEXT(E687,"yyyy-mm-dd")</f>
        <v>2025-08-17</v>
      </c>
      <c r="G687" s="86" t="str">
        <f aca="false">_xlfn.TEXTAFTER(F687,"-")</f>
        <v>08-17</v>
      </c>
      <c r="H687" s="71" t="str">
        <f aca="false">CONCATENATE(B687,"-",G687,"-GA",D687)</f>
        <v>1922-08-17-GA305</v>
      </c>
      <c r="J687" s="69" t="s">
        <v>20552</v>
      </c>
      <c r="K687" s="69" t="s">
        <v>20550</v>
      </c>
      <c r="M687" s="80"/>
      <c r="N687" s="81" t="n">
        <v>305</v>
      </c>
      <c r="O687" s="82" t="s">
        <v>20552</v>
      </c>
      <c r="P687" s="69" t="s">
        <v>20551</v>
      </c>
      <c r="Q687" s="82" t="s">
        <v>20551</v>
      </c>
    </row>
    <row r="688" customFormat="false" ht="15" hidden="false" customHeight="false" outlineLevel="0" collapsed="false">
      <c r="A688" s="67" t="n">
        <v>4984</v>
      </c>
      <c r="B688" s="68" t="n">
        <v>1922</v>
      </c>
      <c r="C688" s="83" t="n">
        <v>45887</v>
      </c>
      <c r="D688" s="68" t="n">
        <v>305</v>
      </c>
      <c r="E688" s="85" t="n">
        <f aca="false">C688</f>
        <v>45887</v>
      </c>
      <c r="F688" s="86" t="str">
        <f aca="false">TEXT(E688,"yyyy-mm-dd")</f>
        <v>2025-08-18</v>
      </c>
      <c r="G688" s="86" t="str">
        <f aca="false">_xlfn.TEXTAFTER(F688,"-")</f>
        <v>08-18</v>
      </c>
      <c r="H688" s="71" t="str">
        <f aca="false">CONCATENATE(B688,"-",G688,"-GA",D688)</f>
        <v>1922-08-18-GA305</v>
      </c>
      <c r="J688" s="69" t="s">
        <v>20553</v>
      </c>
      <c r="K688" s="69" t="s">
        <v>20550</v>
      </c>
      <c r="M688" s="80"/>
      <c r="N688" s="81" t="n">
        <v>305</v>
      </c>
      <c r="O688" s="82" t="s">
        <v>20553</v>
      </c>
      <c r="P688" s="69" t="s">
        <v>20551</v>
      </c>
      <c r="Q688" s="82" t="s">
        <v>20551</v>
      </c>
    </row>
    <row r="689" customFormat="false" ht="15" hidden="false" customHeight="false" outlineLevel="0" collapsed="false">
      <c r="A689" s="67" t="n">
        <v>4985</v>
      </c>
      <c r="B689" s="68" t="n">
        <v>1922</v>
      </c>
      <c r="C689" s="83" t="n">
        <v>45887</v>
      </c>
      <c r="D689" s="68" t="s">
        <v>20100</v>
      </c>
      <c r="E689" s="85" t="n">
        <f aca="false">C689</f>
        <v>45887</v>
      </c>
      <c r="F689" s="86" t="str">
        <f aca="false">TEXT(E689,"yyyy-mm-dd")</f>
        <v>2025-08-18</v>
      </c>
      <c r="G689" s="86" t="str">
        <f aca="false">_xlfn.TEXTAFTER(F689,"-")</f>
        <v>08-18</v>
      </c>
      <c r="H689" s="71" t="str">
        <f aca="false">CONCATENATE(B689,"-",G689,"-GA",D689)</f>
        <v>1922-08-18-GA277c</v>
      </c>
      <c r="J689" s="69" t="s">
        <v>20336</v>
      </c>
      <c r="K689" s="69" t="s">
        <v>20550</v>
      </c>
      <c r="M689" s="80"/>
      <c r="N689" s="81" t="s">
        <v>20100</v>
      </c>
      <c r="O689" s="82" t="s">
        <v>20336</v>
      </c>
      <c r="P689" s="69" t="s">
        <v>20102</v>
      </c>
      <c r="Q689" s="82" t="s">
        <v>20102</v>
      </c>
    </row>
    <row r="690" customFormat="false" ht="15" hidden="false" customHeight="false" outlineLevel="0" collapsed="false">
      <c r="A690" s="67" t="n">
        <v>4986</v>
      </c>
      <c r="B690" s="68" t="n">
        <v>1922</v>
      </c>
      <c r="C690" s="83" t="n">
        <v>45888</v>
      </c>
      <c r="D690" s="68" t="n">
        <v>305</v>
      </c>
      <c r="E690" s="85" t="n">
        <f aca="false">C690</f>
        <v>45888</v>
      </c>
      <c r="F690" s="86" t="str">
        <f aca="false">TEXT(E690,"yyyy-mm-dd")</f>
        <v>2025-08-19</v>
      </c>
      <c r="G690" s="86" t="str">
        <f aca="false">_xlfn.TEXTAFTER(F690,"-")</f>
        <v>08-19</v>
      </c>
      <c r="H690" s="71" t="str">
        <f aca="false">CONCATENATE(B690,"-",G690,"-GA",D690)</f>
        <v>1922-08-19-GA305</v>
      </c>
      <c r="J690" s="69" t="s">
        <v>20554</v>
      </c>
      <c r="K690" s="69" t="s">
        <v>20550</v>
      </c>
      <c r="M690" s="80"/>
      <c r="N690" s="81" t="n">
        <v>305</v>
      </c>
      <c r="O690" s="82" t="s">
        <v>20554</v>
      </c>
      <c r="P690" s="69" t="s">
        <v>20551</v>
      </c>
      <c r="Q690" s="82" t="s">
        <v>20551</v>
      </c>
    </row>
    <row r="691" customFormat="false" ht="15" hidden="false" customHeight="false" outlineLevel="0" collapsed="false">
      <c r="A691" s="67" t="n">
        <v>4987</v>
      </c>
      <c r="B691" s="68" t="n">
        <v>1922</v>
      </c>
      <c r="C691" s="83" t="n">
        <v>45888</v>
      </c>
      <c r="D691" s="68" t="s">
        <v>20100</v>
      </c>
      <c r="E691" s="85" t="n">
        <f aca="false">C691</f>
        <v>45888</v>
      </c>
      <c r="F691" s="86" t="str">
        <f aca="false">TEXT(E691,"yyyy-mm-dd")</f>
        <v>2025-08-19</v>
      </c>
      <c r="G691" s="86" t="str">
        <f aca="false">_xlfn.TEXTAFTER(F691,"-")</f>
        <v>08-19</v>
      </c>
      <c r="H691" s="71" t="str">
        <f aca="false">CONCATENATE(B691,"-",G691,"-GA",D691)</f>
        <v>1922-08-19-GA277c</v>
      </c>
      <c r="J691" s="69" t="s">
        <v>20336</v>
      </c>
      <c r="K691" s="69" t="s">
        <v>20550</v>
      </c>
      <c r="M691" s="80"/>
      <c r="N691" s="81" t="s">
        <v>20100</v>
      </c>
      <c r="O691" s="82" t="s">
        <v>20336</v>
      </c>
      <c r="P691" s="69" t="s">
        <v>20102</v>
      </c>
      <c r="Q691" s="82" t="s">
        <v>20102</v>
      </c>
    </row>
    <row r="692" customFormat="false" ht="15" hidden="false" customHeight="false" outlineLevel="0" collapsed="false">
      <c r="A692" s="67" t="n">
        <v>4988</v>
      </c>
      <c r="B692" s="68" t="n">
        <v>1922</v>
      </c>
      <c r="C692" s="83" t="n">
        <v>45889</v>
      </c>
      <c r="D692" s="68" t="n">
        <v>36</v>
      </c>
      <c r="E692" s="85" t="n">
        <f aca="false">C692</f>
        <v>45889</v>
      </c>
      <c r="F692" s="86" t="str">
        <f aca="false">TEXT(E692,"yyyy-mm-dd")</f>
        <v>2025-08-20</v>
      </c>
      <c r="G692" s="86" t="str">
        <f aca="false">_xlfn.TEXTAFTER(F692,"-")</f>
        <v>08-20</v>
      </c>
      <c r="H692" s="71" t="str">
        <f aca="false">CONCATENATE(B692,"-",G692,"-GA",D692)</f>
        <v>1922-08-20-GA36</v>
      </c>
      <c r="J692" s="69" t="s">
        <v>20555</v>
      </c>
      <c r="M692" s="80"/>
      <c r="N692" s="81" t="n">
        <v>36</v>
      </c>
      <c r="O692" s="82" t="s">
        <v>20555</v>
      </c>
      <c r="P692" s="69" t="s">
        <v>20543</v>
      </c>
      <c r="Q692" s="82" t="s">
        <v>20543</v>
      </c>
    </row>
    <row r="693" customFormat="false" ht="15" hidden="false" customHeight="false" outlineLevel="0" collapsed="false">
      <c r="A693" s="67" t="n">
        <v>4989</v>
      </c>
      <c r="B693" s="68" t="n">
        <v>1922</v>
      </c>
      <c r="C693" s="83" t="n">
        <v>45889</v>
      </c>
      <c r="D693" s="68" t="n">
        <v>214</v>
      </c>
      <c r="E693" s="85" t="n">
        <f aca="false">C693</f>
        <v>45889</v>
      </c>
      <c r="F693" s="86" t="str">
        <f aca="false">TEXT(E693,"yyyy-mm-dd")</f>
        <v>2025-08-20</v>
      </c>
      <c r="G693" s="86" t="str">
        <f aca="false">_xlfn.TEXTAFTER(F693,"-")</f>
        <v>08-20</v>
      </c>
      <c r="H693" s="71" t="str">
        <f aca="false">CONCATENATE(B693,"-",G693,"-GA",D693)</f>
        <v>1922-08-20-GA214</v>
      </c>
      <c r="J693" s="69" t="s">
        <v>20556</v>
      </c>
      <c r="K693" s="69" t="s">
        <v>20550</v>
      </c>
      <c r="M693" s="80"/>
      <c r="N693" s="81" t="n">
        <v>214</v>
      </c>
      <c r="O693" s="82" t="s">
        <v>20556</v>
      </c>
      <c r="P693" s="69" t="s">
        <v>20523</v>
      </c>
      <c r="Q693" s="82" t="s">
        <v>20523</v>
      </c>
    </row>
    <row r="694" customFormat="false" ht="15" hidden="false" customHeight="false" outlineLevel="0" collapsed="false">
      <c r="A694" s="67" t="n">
        <v>4990</v>
      </c>
      <c r="B694" s="68" t="n">
        <v>1922</v>
      </c>
      <c r="C694" s="83" t="n">
        <v>45889</v>
      </c>
      <c r="D694" s="68" t="n">
        <v>214</v>
      </c>
      <c r="E694" s="85" t="n">
        <f aca="false">C694</f>
        <v>45889</v>
      </c>
      <c r="F694" s="86" t="str">
        <f aca="false">TEXT(E694,"yyyy-mm-dd")</f>
        <v>2025-08-20</v>
      </c>
      <c r="G694" s="86" t="str">
        <f aca="false">_xlfn.TEXTAFTER(F694,"-")</f>
        <v>08-20</v>
      </c>
      <c r="H694" s="71" t="str">
        <f aca="false">CONCATENATE(B694,"-",G694,"-GA",D694)</f>
        <v>1922-08-20-GA214</v>
      </c>
      <c r="J694" s="69" t="s">
        <v>20557</v>
      </c>
      <c r="K694" s="69" t="s">
        <v>20550</v>
      </c>
      <c r="M694" s="80"/>
      <c r="N694" s="81" t="n">
        <v>214</v>
      </c>
      <c r="O694" s="82" t="s">
        <v>20557</v>
      </c>
      <c r="P694" s="69" t="s">
        <v>20558</v>
      </c>
      <c r="Q694" s="82" t="s">
        <v>20558</v>
      </c>
    </row>
    <row r="695" customFormat="false" ht="15" hidden="false" customHeight="false" outlineLevel="0" collapsed="false">
      <c r="A695" s="67" t="n">
        <v>4991</v>
      </c>
      <c r="B695" s="68" t="n">
        <v>1922</v>
      </c>
      <c r="C695" s="83" t="n">
        <v>45890</v>
      </c>
      <c r="D695" s="68" t="n">
        <v>305</v>
      </c>
      <c r="E695" s="85" t="n">
        <f aca="false">C695</f>
        <v>45890</v>
      </c>
      <c r="F695" s="86" t="str">
        <f aca="false">TEXT(E695,"yyyy-mm-dd")</f>
        <v>2025-08-21</v>
      </c>
      <c r="G695" s="86" t="str">
        <f aca="false">_xlfn.TEXTAFTER(F695,"-")</f>
        <v>08-21</v>
      </c>
      <c r="H695" s="71" t="str">
        <f aca="false">CONCATENATE(B695,"-",G695,"-GA",D695)</f>
        <v>1922-08-21-GA305</v>
      </c>
      <c r="J695" s="69" t="s">
        <v>20559</v>
      </c>
      <c r="K695" s="69" t="s">
        <v>20550</v>
      </c>
      <c r="M695" s="80"/>
      <c r="N695" s="81" t="n">
        <v>305</v>
      </c>
      <c r="O695" s="82" t="s">
        <v>20559</v>
      </c>
      <c r="P695" s="69" t="s">
        <v>20551</v>
      </c>
      <c r="Q695" s="82" t="s">
        <v>20551</v>
      </c>
    </row>
    <row r="696" customFormat="false" ht="15" hidden="false" customHeight="false" outlineLevel="0" collapsed="false">
      <c r="A696" s="67" t="n">
        <v>4992</v>
      </c>
      <c r="B696" s="68" t="n">
        <v>1922</v>
      </c>
      <c r="C696" s="83" t="n">
        <v>45891</v>
      </c>
      <c r="D696" s="68" t="n">
        <v>214</v>
      </c>
      <c r="E696" s="85" t="n">
        <f aca="false">C696</f>
        <v>45891</v>
      </c>
      <c r="F696" s="86" t="str">
        <f aca="false">TEXT(E696,"yyyy-mm-dd")</f>
        <v>2025-08-22</v>
      </c>
      <c r="G696" s="86" t="str">
        <f aca="false">_xlfn.TEXTAFTER(F696,"-")</f>
        <v>08-22</v>
      </c>
      <c r="H696" s="71" t="str">
        <f aca="false">CONCATENATE(B696,"-",G696,"-GA",D696)</f>
        <v>1922-08-22-GA214</v>
      </c>
      <c r="J696" s="69" t="s">
        <v>18336</v>
      </c>
      <c r="K696" s="69" t="s">
        <v>20550</v>
      </c>
      <c r="M696" s="80"/>
      <c r="N696" s="81" t="n">
        <v>214</v>
      </c>
      <c r="O696" s="82" t="s">
        <v>18336</v>
      </c>
      <c r="P696" s="69" t="s">
        <v>20523</v>
      </c>
      <c r="Q696" s="82" t="s">
        <v>20523</v>
      </c>
    </row>
    <row r="697" customFormat="false" ht="15" hidden="false" customHeight="false" outlineLevel="0" collapsed="false">
      <c r="A697" s="67" t="n">
        <v>4993</v>
      </c>
      <c r="B697" s="68" t="n">
        <v>1922</v>
      </c>
      <c r="C697" s="83" t="n">
        <v>45891</v>
      </c>
      <c r="D697" s="68" t="n">
        <v>214</v>
      </c>
      <c r="E697" s="85" t="n">
        <f aca="false">C697</f>
        <v>45891</v>
      </c>
      <c r="F697" s="86" t="str">
        <f aca="false">TEXT(E697,"yyyy-mm-dd")</f>
        <v>2025-08-22</v>
      </c>
      <c r="G697" s="86" t="str">
        <f aca="false">_xlfn.TEXTAFTER(F697,"-")</f>
        <v>08-22</v>
      </c>
      <c r="H697" s="71" t="str">
        <f aca="false">CONCATENATE(B697,"-",G697,"-GA",D697)</f>
        <v>1922-08-22-GA214</v>
      </c>
      <c r="J697" s="69" t="s">
        <v>18336</v>
      </c>
      <c r="K697" s="69" t="s">
        <v>20550</v>
      </c>
      <c r="M697" s="80"/>
      <c r="N697" s="81" t="n">
        <v>214</v>
      </c>
      <c r="O697" s="82" t="s">
        <v>18336</v>
      </c>
      <c r="P697" s="69" t="s">
        <v>18524</v>
      </c>
      <c r="Q697" s="82" t="s">
        <v>18524</v>
      </c>
    </row>
    <row r="698" customFormat="false" ht="15" hidden="false" customHeight="false" outlineLevel="0" collapsed="false">
      <c r="A698" s="67" t="n">
        <v>4994</v>
      </c>
      <c r="B698" s="68" t="n">
        <v>1922</v>
      </c>
      <c r="C698" s="83" t="n">
        <v>45891</v>
      </c>
      <c r="D698" s="68" t="n">
        <v>305</v>
      </c>
      <c r="E698" s="85" t="n">
        <f aca="false">C698</f>
        <v>45891</v>
      </c>
      <c r="F698" s="86" t="str">
        <f aca="false">TEXT(E698,"yyyy-mm-dd")</f>
        <v>2025-08-22</v>
      </c>
      <c r="G698" s="86" t="str">
        <f aca="false">_xlfn.TEXTAFTER(F698,"-")</f>
        <v>08-22</v>
      </c>
      <c r="H698" s="71" t="str">
        <f aca="false">CONCATENATE(B698,"-",G698,"-GA",D698)</f>
        <v>1922-08-22-GA305</v>
      </c>
      <c r="J698" s="69" t="s">
        <v>20560</v>
      </c>
      <c r="K698" s="69" t="s">
        <v>20550</v>
      </c>
      <c r="M698" s="80"/>
      <c r="N698" s="81" t="n">
        <v>305</v>
      </c>
      <c r="O698" s="82" t="s">
        <v>20560</v>
      </c>
      <c r="P698" s="69" t="s">
        <v>20551</v>
      </c>
      <c r="Q698" s="82" t="s">
        <v>20551</v>
      </c>
    </row>
    <row r="699" customFormat="false" ht="15" hidden="false" customHeight="false" outlineLevel="0" collapsed="false">
      <c r="A699" s="67" t="n">
        <v>4995</v>
      </c>
      <c r="B699" s="68" t="n">
        <v>1922</v>
      </c>
      <c r="C699" s="83" t="n">
        <v>45892</v>
      </c>
      <c r="D699" s="68" t="n">
        <v>305</v>
      </c>
      <c r="E699" s="85" t="n">
        <f aca="false">C699</f>
        <v>45892</v>
      </c>
      <c r="F699" s="86" t="str">
        <f aca="false">TEXT(E699,"yyyy-mm-dd")</f>
        <v>2025-08-23</v>
      </c>
      <c r="G699" s="86" t="str">
        <f aca="false">_xlfn.TEXTAFTER(F699,"-")</f>
        <v>08-23</v>
      </c>
      <c r="H699" s="71" t="str">
        <f aca="false">CONCATENATE(B699,"-",G699,"-GA",D699)</f>
        <v>1922-08-23-GA305</v>
      </c>
      <c r="J699" s="69" t="s">
        <v>20561</v>
      </c>
      <c r="K699" s="69" t="s">
        <v>20550</v>
      </c>
      <c r="M699" s="80"/>
      <c r="N699" s="81" t="n">
        <v>305</v>
      </c>
      <c r="O699" s="82" t="s">
        <v>20561</v>
      </c>
      <c r="P699" s="69" t="s">
        <v>20551</v>
      </c>
      <c r="Q699" s="82" t="s">
        <v>20551</v>
      </c>
    </row>
    <row r="700" customFormat="false" ht="15" hidden="false" customHeight="false" outlineLevel="0" collapsed="false">
      <c r="A700" s="67" t="n">
        <v>4996</v>
      </c>
      <c r="B700" s="68" t="n">
        <v>1922</v>
      </c>
      <c r="C700" s="83" t="n">
        <v>45892</v>
      </c>
      <c r="D700" s="68" t="s">
        <v>20100</v>
      </c>
      <c r="E700" s="85" t="n">
        <f aca="false">C700</f>
        <v>45892</v>
      </c>
      <c r="F700" s="86" t="str">
        <f aca="false">TEXT(E700,"yyyy-mm-dd")</f>
        <v>2025-08-23</v>
      </c>
      <c r="G700" s="86" t="str">
        <f aca="false">_xlfn.TEXTAFTER(F700,"-")</f>
        <v>08-23</v>
      </c>
      <c r="H700" s="71" t="str">
        <f aca="false">CONCATENATE(B700,"-",G700,"-GA",D700)</f>
        <v>1922-08-23-GA277c</v>
      </c>
      <c r="J700" s="69" t="s">
        <v>20336</v>
      </c>
      <c r="K700" s="69" t="s">
        <v>20550</v>
      </c>
      <c r="M700" s="80"/>
      <c r="N700" s="81" t="s">
        <v>20100</v>
      </c>
      <c r="O700" s="82" t="s">
        <v>20336</v>
      </c>
      <c r="P700" s="69" t="s">
        <v>20102</v>
      </c>
      <c r="Q700" s="82" t="s">
        <v>20102</v>
      </c>
    </row>
    <row r="701" customFormat="false" ht="15" hidden="false" customHeight="false" outlineLevel="0" collapsed="false">
      <c r="A701" s="67" t="n">
        <v>4997</v>
      </c>
      <c r="B701" s="68" t="n">
        <v>1922</v>
      </c>
      <c r="C701" s="83" t="n">
        <v>45893</v>
      </c>
      <c r="D701" s="68" t="n">
        <v>305</v>
      </c>
      <c r="E701" s="85" t="n">
        <f aca="false">C701</f>
        <v>45893</v>
      </c>
      <c r="F701" s="86" t="str">
        <f aca="false">TEXT(E701,"yyyy-mm-dd")</f>
        <v>2025-08-24</v>
      </c>
      <c r="G701" s="86" t="str">
        <f aca="false">_xlfn.TEXTAFTER(F701,"-")</f>
        <v>08-24</v>
      </c>
      <c r="H701" s="71" t="str">
        <f aca="false">CONCATENATE(B701,"-",G701,"-GA",D701)</f>
        <v>1922-08-24-GA305</v>
      </c>
      <c r="J701" s="69" t="s">
        <v>20562</v>
      </c>
      <c r="K701" s="69" t="s">
        <v>20550</v>
      </c>
      <c r="M701" s="80"/>
      <c r="N701" s="81" t="n">
        <v>305</v>
      </c>
      <c r="O701" s="82" t="s">
        <v>20562</v>
      </c>
      <c r="P701" s="69" t="s">
        <v>20551</v>
      </c>
      <c r="Q701" s="82" t="s">
        <v>20551</v>
      </c>
    </row>
    <row r="702" customFormat="false" ht="15" hidden="false" customHeight="false" outlineLevel="0" collapsed="false">
      <c r="A702" s="67" t="n">
        <v>4998</v>
      </c>
      <c r="B702" s="68" t="n">
        <v>1922</v>
      </c>
      <c r="C702" s="83" t="n">
        <v>45894</v>
      </c>
      <c r="D702" s="68" t="n">
        <v>305</v>
      </c>
      <c r="E702" s="85" t="n">
        <f aca="false">C702</f>
        <v>45894</v>
      </c>
      <c r="F702" s="86" t="str">
        <f aca="false">TEXT(E702,"yyyy-mm-dd")</f>
        <v>2025-08-25</v>
      </c>
      <c r="G702" s="86" t="str">
        <f aca="false">_xlfn.TEXTAFTER(F702,"-")</f>
        <v>08-25</v>
      </c>
      <c r="H702" s="71" t="str">
        <f aca="false">CONCATENATE(B702,"-",G702,"-GA",D702)</f>
        <v>1922-08-25-GA305</v>
      </c>
      <c r="J702" s="69" t="s">
        <v>20563</v>
      </c>
      <c r="K702" s="69" t="s">
        <v>20550</v>
      </c>
      <c r="M702" s="80"/>
      <c r="N702" s="81" t="n">
        <v>305</v>
      </c>
      <c r="O702" s="82" t="s">
        <v>20563</v>
      </c>
      <c r="P702" s="69" t="s">
        <v>20551</v>
      </c>
      <c r="Q702" s="82" t="s">
        <v>20551</v>
      </c>
    </row>
    <row r="703" customFormat="false" ht="15" hidden="false" customHeight="false" outlineLevel="0" collapsed="false">
      <c r="A703" s="67" t="n">
        <v>4999</v>
      </c>
      <c r="B703" s="68" t="n">
        <v>1922</v>
      </c>
      <c r="C703" s="83" t="n">
        <v>45895</v>
      </c>
      <c r="D703" s="68" t="n">
        <v>305</v>
      </c>
      <c r="E703" s="85" t="n">
        <f aca="false">C703</f>
        <v>45895</v>
      </c>
      <c r="F703" s="86" t="str">
        <f aca="false">TEXT(E703,"yyyy-mm-dd")</f>
        <v>2025-08-26</v>
      </c>
      <c r="G703" s="86" t="str">
        <f aca="false">_xlfn.TEXTAFTER(F703,"-")</f>
        <v>08-26</v>
      </c>
      <c r="H703" s="71" t="str">
        <f aca="false">CONCATENATE(B703,"-",G703,"-GA",D703)</f>
        <v>1922-08-26-GA305</v>
      </c>
      <c r="J703" s="69" t="s">
        <v>20564</v>
      </c>
      <c r="K703" s="69" t="s">
        <v>20550</v>
      </c>
      <c r="M703" s="80"/>
      <c r="N703" s="81" t="n">
        <v>305</v>
      </c>
      <c r="O703" s="82" t="s">
        <v>20564</v>
      </c>
      <c r="P703" s="69" t="s">
        <v>20565</v>
      </c>
      <c r="Q703" s="82" t="s">
        <v>20565</v>
      </c>
    </row>
    <row r="704" customFormat="false" ht="15" hidden="false" customHeight="false" outlineLevel="0" collapsed="false">
      <c r="A704" s="67" t="n">
        <v>5000</v>
      </c>
      <c r="B704" s="68" t="n">
        <v>1922</v>
      </c>
      <c r="C704" s="83" t="n">
        <v>45895</v>
      </c>
      <c r="D704" s="68" t="s">
        <v>20100</v>
      </c>
      <c r="E704" s="85" t="n">
        <f aca="false">C704</f>
        <v>45895</v>
      </c>
      <c r="F704" s="86" t="str">
        <f aca="false">TEXT(E704,"yyyy-mm-dd")</f>
        <v>2025-08-26</v>
      </c>
      <c r="G704" s="86" t="str">
        <f aca="false">_xlfn.TEXTAFTER(F704,"-")</f>
        <v>08-26</v>
      </c>
      <c r="H704" s="71" t="str">
        <f aca="false">CONCATENATE(B704,"-",G704,"-GA",D704)</f>
        <v>1922-08-26-GA277c</v>
      </c>
      <c r="J704" s="69" t="s">
        <v>20336</v>
      </c>
      <c r="K704" s="69" t="s">
        <v>20550</v>
      </c>
      <c r="M704" s="80"/>
      <c r="N704" s="81" t="s">
        <v>20100</v>
      </c>
      <c r="O704" s="82" t="s">
        <v>20336</v>
      </c>
      <c r="P704" s="69" t="s">
        <v>20102</v>
      </c>
      <c r="Q704" s="82" t="s">
        <v>20102</v>
      </c>
    </row>
    <row r="705" customFormat="false" ht="15" hidden="false" customHeight="false" outlineLevel="0" collapsed="false">
      <c r="A705" s="67" t="n">
        <v>5001</v>
      </c>
      <c r="B705" s="68" t="n">
        <v>1922</v>
      </c>
      <c r="C705" s="83" t="n">
        <v>45896</v>
      </c>
      <c r="D705" s="68" t="n">
        <v>36</v>
      </c>
      <c r="E705" s="85" t="n">
        <f aca="false">C705</f>
        <v>45896</v>
      </c>
      <c r="F705" s="86" t="str">
        <f aca="false">TEXT(E705,"yyyy-mm-dd")</f>
        <v>2025-08-27</v>
      </c>
      <c r="G705" s="86" t="str">
        <f aca="false">_xlfn.TEXTAFTER(F705,"-")</f>
        <v>08-27</v>
      </c>
      <c r="H705" s="71" t="str">
        <f aca="false">CONCATENATE(B705,"-",G705,"-GA",D705)</f>
        <v>1922-08-27-GA36</v>
      </c>
      <c r="J705" s="69" t="s">
        <v>20566</v>
      </c>
      <c r="M705" s="80"/>
      <c r="N705" s="81" t="n">
        <v>36</v>
      </c>
      <c r="O705" s="82" t="s">
        <v>20566</v>
      </c>
      <c r="P705" s="69" t="s">
        <v>20543</v>
      </c>
      <c r="Q705" s="82" t="s">
        <v>20543</v>
      </c>
    </row>
    <row r="706" customFormat="false" ht="15" hidden="false" customHeight="false" outlineLevel="0" collapsed="false">
      <c r="A706" s="67" t="n">
        <v>5002</v>
      </c>
      <c r="B706" s="68" t="n">
        <v>1922</v>
      </c>
      <c r="C706" s="83" t="n">
        <v>45896</v>
      </c>
      <c r="D706" s="68" t="n">
        <v>214</v>
      </c>
      <c r="E706" s="85" t="n">
        <f aca="false">C706</f>
        <v>45896</v>
      </c>
      <c r="F706" s="86" t="str">
        <f aca="false">TEXT(E706,"yyyy-mm-dd")</f>
        <v>2025-08-27</v>
      </c>
      <c r="G706" s="86" t="str">
        <f aca="false">_xlfn.TEXTAFTER(F706,"-")</f>
        <v>08-27</v>
      </c>
      <c r="H706" s="71" t="str">
        <f aca="false">CONCATENATE(B706,"-",G706,"-GA",D706)</f>
        <v>1922-08-27-GA214</v>
      </c>
      <c r="J706" s="69" t="s">
        <v>12942</v>
      </c>
      <c r="K706" s="69" t="s">
        <v>20550</v>
      </c>
      <c r="M706" s="80"/>
      <c r="N706" s="81" t="n">
        <v>214</v>
      </c>
      <c r="O706" s="82" t="s">
        <v>12942</v>
      </c>
      <c r="P706" s="69" t="s">
        <v>20523</v>
      </c>
      <c r="Q706" s="82" t="s">
        <v>20523</v>
      </c>
    </row>
    <row r="707" customFormat="false" ht="15" hidden="false" customHeight="false" outlineLevel="0" collapsed="false">
      <c r="A707" s="67" t="n">
        <v>5003</v>
      </c>
      <c r="B707" s="68" t="n">
        <v>1922</v>
      </c>
      <c r="C707" s="83" t="n">
        <v>45896</v>
      </c>
      <c r="D707" s="68" t="n">
        <v>214</v>
      </c>
      <c r="E707" s="85" t="n">
        <f aca="false">C707</f>
        <v>45896</v>
      </c>
      <c r="F707" s="86" t="str">
        <f aca="false">TEXT(E707,"yyyy-mm-dd")</f>
        <v>2025-08-27</v>
      </c>
      <c r="G707" s="86" t="str">
        <f aca="false">_xlfn.TEXTAFTER(F707,"-")</f>
        <v>08-27</v>
      </c>
      <c r="H707" s="71" t="str">
        <f aca="false">CONCATENATE(B707,"-",G707,"-GA",D707)</f>
        <v>1922-08-27-GA214</v>
      </c>
      <c r="J707" s="69" t="s">
        <v>12942</v>
      </c>
      <c r="K707" s="69" t="s">
        <v>20550</v>
      </c>
      <c r="M707" s="80"/>
      <c r="N707" s="81" t="n">
        <v>214</v>
      </c>
      <c r="O707" s="82" t="s">
        <v>12942</v>
      </c>
      <c r="P707" s="69" t="s">
        <v>12942</v>
      </c>
      <c r="Q707" s="82" t="s">
        <v>12942</v>
      </c>
    </row>
    <row r="708" customFormat="false" ht="15" hidden="false" customHeight="false" outlineLevel="0" collapsed="false">
      <c r="A708" s="67" t="n">
        <v>5004</v>
      </c>
      <c r="B708" s="68" t="n">
        <v>1922</v>
      </c>
      <c r="C708" s="83" t="n">
        <v>45897</v>
      </c>
      <c r="D708" s="68" t="n">
        <v>305</v>
      </c>
      <c r="E708" s="85" t="n">
        <f aca="false">C708</f>
        <v>45897</v>
      </c>
      <c r="F708" s="86" t="str">
        <f aca="false">TEXT(E708,"yyyy-mm-dd")</f>
        <v>2025-08-28</v>
      </c>
      <c r="G708" s="86" t="str">
        <f aca="false">_xlfn.TEXTAFTER(F708,"-")</f>
        <v>08-28</v>
      </c>
      <c r="H708" s="71" t="str">
        <f aca="false">CONCATENATE(B708,"-",G708,"-GA",D708)</f>
        <v>1922-08-28-GA305</v>
      </c>
      <c r="J708" s="69" t="s">
        <v>18349</v>
      </c>
      <c r="K708" s="69" t="s">
        <v>20550</v>
      </c>
      <c r="M708" s="80"/>
      <c r="N708" s="81" t="n">
        <v>305</v>
      </c>
      <c r="O708" s="82" t="s">
        <v>18349</v>
      </c>
      <c r="P708" s="69" t="s">
        <v>20565</v>
      </c>
      <c r="Q708" s="82" t="s">
        <v>20565</v>
      </c>
    </row>
    <row r="709" customFormat="false" ht="15" hidden="false" customHeight="false" outlineLevel="0" collapsed="false">
      <c r="A709" s="67" t="n">
        <v>5005</v>
      </c>
      <c r="B709" s="68" t="n">
        <v>1922</v>
      </c>
      <c r="C709" s="83" t="n">
        <v>45898</v>
      </c>
      <c r="D709" s="68" t="n">
        <v>305</v>
      </c>
      <c r="E709" s="85" t="n">
        <f aca="false">C709</f>
        <v>45898</v>
      </c>
      <c r="F709" s="86" t="str">
        <f aca="false">TEXT(E709,"yyyy-mm-dd")</f>
        <v>2025-08-29</v>
      </c>
      <c r="G709" s="86" t="str">
        <f aca="false">_xlfn.TEXTAFTER(F709,"-")</f>
        <v>08-29</v>
      </c>
      <c r="H709" s="71" t="str">
        <f aca="false">CONCATENATE(B709,"-",G709,"-GA",D709)</f>
        <v>1922-08-29-GA305</v>
      </c>
      <c r="J709" s="69" t="s">
        <v>20567</v>
      </c>
      <c r="K709" s="69" t="s">
        <v>20550</v>
      </c>
      <c r="M709" s="80"/>
      <c r="N709" s="81" t="n">
        <v>305</v>
      </c>
      <c r="O709" s="82" t="s">
        <v>20567</v>
      </c>
      <c r="P709" s="69" t="s">
        <v>20565</v>
      </c>
      <c r="Q709" s="82" t="s">
        <v>20565</v>
      </c>
    </row>
    <row r="710" customFormat="false" ht="15" hidden="false" customHeight="false" outlineLevel="0" collapsed="false">
      <c r="A710" s="67" t="n">
        <v>5006</v>
      </c>
      <c r="B710" s="68" t="n">
        <v>1922</v>
      </c>
      <c r="C710" s="83" t="n">
        <v>45899</v>
      </c>
      <c r="D710" s="68" t="n">
        <v>214</v>
      </c>
      <c r="E710" s="85" t="n">
        <f aca="false">C710</f>
        <v>45899</v>
      </c>
      <c r="F710" s="86" t="str">
        <f aca="false">TEXT(E710,"yyyy-mm-dd")</f>
        <v>2025-08-30</v>
      </c>
      <c r="G710" s="86" t="str">
        <f aca="false">_xlfn.TEXTAFTER(F710,"-")</f>
        <v>08-30</v>
      </c>
      <c r="H710" s="71" t="str">
        <f aca="false">CONCATENATE(B710,"-",G710,"-GA",D710)</f>
        <v>1922-08-30-GA214</v>
      </c>
      <c r="J710" s="69" t="s">
        <v>20568</v>
      </c>
      <c r="K710" s="69" t="s">
        <v>8469</v>
      </c>
      <c r="M710" s="80"/>
      <c r="N710" s="81" t="n">
        <v>214</v>
      </c>
      <c r="O710" s="82" t="s">
        <v>20568</v>
      </c>
      <c r="P710" s="69" t="s">
        <v>20523</v>
      </c>
      <c r="Q710" s="82" t="s">
        <v>20523</v>
      </c>
    </row>
    <row r="711" customFormat="false" ht="15" hidden="false" customHeight="false" outlineLevel="0" collapsed="false">
      <c r="A711" s="67" t="n">
        <v>5007</v>
      </c>
      <c r="B711" s="68" t="n">
        <v>1922</v>
      </c>
      <c r="C711" s="83" t="n">
        <v>45899</v>
      </c>
      <c r="D711" s="68" t="n">
        <v>214</v>
      </c>
      <c r="E711" s="85" t="n">
        <f aca="false">C711</f>
        <v>45899</v>
      </c>
      <c r="F711" s="86" t="str">
        <f aca="false">TEXT(E711,"yyyy-mm-dd")</f>
        <v>2025-08-30</v>
      </c>
      <c r="G711" s="86" t="str">
        <f aca="false">_xlfn.TEXTAFTER(F711,"-")</f>
        <v>08-30</v>
      </c>
      <c r="H711" s="71" t="str">
        <f aca="false">CONCATENATE(B711,"-",G711,"-GA",D711)</f>
        <v>1922-08-30-GA214</v>
      </c>
      <c r="J711" s="69" t="s">
        <v>18358</v>
      </c>
      <c r="K711" s="69" t="s">
        <v>8469</v>
      </c>
      <c r="M711" s="80"/>
      <c r="N711" s="81" t="n">
        <v>214</v>
      </c>
      <c r="O711" s="82" t="s">
        <v>18358</v>
      </c>
      <c r="P711" s="69" t="s">
        <v>18524</v>
      </c>
      <c r="Q711" s="82" t="s">
        <v>18524</v>
      </c>
    </row>
    <row r="712" customFormat="false" ht="15" hidden="false" customHeight="false" outlineLevel="0" collapsed="false">
      <c r="A712" s="67" t="n">
        <v>5008</v>
      </c>
      <c r="B712" s="68" t="n">
        <v>1922</v>
      </c>
      <c r="C712" s="83" t="n">
        <v>45903</v>
      </c>
      <c r="D712" s="68" t="n">
        <v>36</v>
      </c>
      <c r="E712" s="85" t="n">
        <f aca="false">C712</f>
        <v>45903</v>
      </c>
      <c r="F712" s="86" t="str">
        <f aca="false">TEXT(E712,"yyyy-mm-dd")</f>
        <v>2025-09-03</v>
      </c>
      <c r="G712" s="86" t="str">
        <f aca="false">_xlfn.TEXTAFTER(F712,"-")</f>
        <v>09-03</v>
      </c>
      <c r="H712" s="71" t="str">
        <f aca="false">CONCATENATE(B712,"-",G712,"-GA",D712)</f>
        <v>1922-09-03-GA36</v>
      </c>
      <c r="J712" s="69" t="s">
        <v>20569</v>
      </c>
      <c r="M712" s="80"/>
      <c r="N712" s="81" t="n">
        <v>36</v>
      </c>
      <c r="O712" s="82" t="s">
        <v>20569</v>
      </c>
      <c r="P712" s="69" t="s">
        <v>20543</v>
      </c>
      <c r="Q712" s="82" t="s">
        <v>20543</v>
      </c>
    </row>
    <row r="713" customFormat="false" ht="15" hidden="false" customHeight="false" outlineLevel="0" collapsed="false">
      <c r="A713" s="67" t="n">
        <v>5009</v>
      </c>
      <c r="B713" s="68" t="n">
        <v>1922</v>
      </c>
      <c r="C713" s="83" t="n">
        <v>45906</v>
      </c>
      <c r="D713" s="68" t="n">
        <v>25</v>
      </c>
      <c r="E713" s="85" t="n">
        <f aca="false">C713</f>
        <v>45906</v>
      </c>
      <c r="F713" s="86" t="str">
        <f aca="false">TEXT(E713,"yyyy-mm-dd")</f>
        <v>2025-09-06</v>
      </c>
      <c r="G713" s="86" t="str">
        <f aca="false">_xlfn.TEXTAFTER(F713,"-")</f>
        <v>09-06</v>
      </c>
      <c r="H713" s="71" t="str">
        <f aca="false">CONCATENATE(B713,"-",G713,"-GA",D713)</f>
        <v>1922-09-06-GA25</v>
      </c>
      <c r="J713" s="69" t="s">
        <v>20570</v>
      </c>
      <c r="K713" s="69" t="s">
        <v>5785</v>
      </c>
      <c r="M713" s="80"/>
      <c r="N713" s="81" t="n">
        <v>25</v>
      </c>
      <c r="O713" s="82" t="s">
        <v>20570</v>
      </c>
      <c r="P713" s="69" t="s">
        <v>20571</v>
      </c>
      <c r="Q713" s="82" t="s">
        <v>20571</v>
      </c>
    </row>
    <row r="714" customFormat="false" ht="15" hidden="false" customHeight="false" outlineLevel="0" collapsed="false">
      <c r="A714" s="67" t="n">
        <v>5010</v>
      </c>
      <c r="B714" s="68" t="n">
        <v>1922</v>
      </c>
      <c r="C714" s="83" t="n">
        <v>45906</v>
      </c>
      <c r="D714" s="68" t="n">
        <v>215</v>
      </c>
      <c r="E714" s="85" t="n">
        <f aca="false">C714</f>
        <v>45906</v>
      </c>
      <c r="F714" s="86" t="str">
        <f aca="false">TEXT(E714,"yyyy-mm-dd")</f>
        <v>2025-09-06</v>
      </c>
      <c r="G714" s="86" t="str">
        <f aca="false">_xlfn.TEXTAFTER(F714,"-")</f>
        <v>09-06</v>
      </c>
      <c r="H714" s="71" t="str">
        <f aca="false">CONCATENATE(B714,"-",G714,"-GA",D714)</f>
        <v>1922-09-06-GA215</v>
      </c>
      <c r="J714" s="69" t="s">
        <v>20572</v>
      </c>
      <c r="K714" s="69" t="s">
        <v>5785</v>
      </c>
      <c r="M714" s="80"/>
      <c r="N714" s="81" t="n">
        <v>215</v>
      </c>
      <c r="O714" s="82" t="s">
        <v>20572</v>
      </c>
      <c r="P714" s="69" t="s">
        <v>20573</v>
      </c>
      <c r="Q714" s="82" t="s">
        <v>20573</v>
      </c>
    </row>
    <row r="715" customFormat="false" ht="15" hidden="false" customHeight="false" outlineLevel="0" collapsed="false">
      <c r="A715" s="67" t="n">
        <v>5011</v>
      </c>
      <c r="B715" s="68" t="n">
        <v>1922</v>
      </c>
      <c r="C715" s="83" t="n">
        <v>45906</v>
      </c>
      <c r="D715" s="68" t="n">
        <v>344</v>
      </c>
      <c r="E715" s="85" t="n">
        <f aca="false">C715</f>
        <v>45906</v>
      </c>
      <c r="F715" s="86" t="str">
        <f aca="false">TEXT(E715,"yyyy-mm-dd")</f>
        <v>2025-09-06</v>
      </c>
      <c r="G715" s="86" t="str">
        <f aca="false">_xlfn.TEXTAFTER(F715,"-")</f>
        <v>09-06</v>
      </c>
      <c r="H715" s="71" t="str">
        <f aca="false">CONCATENATE(B715,"-",G715,"-GA",D715)</f>
        <v>1922-09-06-GA344</v>
      </c>
      <c r="J715" s="69" t="s">
        <v>20137</v>
      </c>
      <c r="K715" s="69" t="s">
        <v>5785</v>
      </c>
      <c r="M715" s="80"/>
      <c r="N715" s="81" t="n">
        <v>344</v>
      </c>
      <c r="O715" s="82" t="s">
        <v>20137</v>
      </c>
      <c r="P715" s="69" t="s">
        <v>20574</v>
      </c>
      <c r="Q715" s="82" t="s">
        <v>20574</v>
      </c>
    </row>
    <row r="716" customFormat="false" ht="15" hidden="false" customHeight="false" outlineLevel="0" collapsed="false">
      <c r="A716" s="67" t="n">
        <v>5012</v>
      </c>
      <c r="B716" s="68" t="n">
        <v>1922</v>
      </c>
      <c r="C716" s="83" t="n">
        <v>45907</v>
      </c>
      <c r="D716" s="68" t="n">
        <v>25</v>
      </c>
      <c r="E716" s="85" t="n">
        <f aca="false">C716</f>
        <v>45907</v>
      </c>
      <c r="F716" s="86" t="str">
        <f aca="false">TEXT(E716,"yyyy-mm-dd")</f>
        <v>2025-09-07</v>
      </c>
      <c r="G716" s="86" t="str">
        <f aca="false">_xlfn.TEXTAFTER(F716,"-")</f>
        <v>09-07</v>
      </c>
      <c r="H716" s="71" t="str">
        <f aca="false">CONCATENATE(B716,"-",G716,"-GA",D716)</f>
        <v>1922-09-07-GA25</v>
      </c>
      <c r="J716" s="69" t="s">
        <v>20575</v>
      </c>
      <c r="K716" s="69" t="s">
        <v>5785</v>
      </c>
      <c r="M716" s="80"/>
      <c r="N716" s="81" t="n">
        <v>25</v>
      </c>
      <c r="O716" s="82" t="s">
        <v>20575</v>
      </c>
      <c r="P716" s="69" t="s">
        <v>20571</v>
      </c>
      <c r="Q716" s="82" t="s">
        <v>20571</v>
      </c>
    </row>
    <row r="717" customFormat="false" ht="15" hidden="false" customHeight="false" outlineLevel="0" collapsed="false">
      <c r="A717" s="67" t="n">
        <v>5013</v>
      </c>
      <c r="B717" s="68" t="n">
        <v>1922</v>
      </c>
      <c r="C717" s="83" t="n">
        <v>45907</v>
      </c>
      <c r="D717" s="68" t="n">
        <v>215</v>
      </c>
      <c r="E717" s="85" t="n">
        <f aca="false">C717</f>
        <v>45907</v>
      </c>
      <c r="F717" s="86" t="str">
        <f aca="false">TEXT(E717,"yyyy-mm-dd")</f>
        <v>2025-09-07</v>
      </c>
      <c r="G717" s="86" t="str">
        <f aca="false">_xlfn.TEXTAFTER(F717,"-")</f>
        <v>09-07</v>
      </c>
      <c r="H717" s="71" t="str">
        <f aca="false">CONCATENATE(B717,"-",G717,"-GA",D717)</f>
        <v>1922-09-07-GA215</v>
      </c>
      <c r="J717" s="69" t="s">
        <v>20576</v>
      </c>
      <c r="K717" s="69" t="s">
        <v>5785</v>
      </c>
      <c r="M717" s="80"/>
      <c r="N717" s="81" t="n">
        <v>215</v>
      </c>
      <c r="O717" s="82" t="s">
        <v>20576</v>
      </c>
      <c r="P717" s="69" t="s">
        <v>20573</v>
      </c>
      <c r="Q717" s="82" t="s">
        <v>20573</v>
      </c>
    </row>
    <row r="718" customFormat="false" ht="15" hidden="false" customHeight="false" outlineLevel="0" collapsed="false">
      <c r="A718" s="67" t="n">
        <v>5014</v>
      </c>
      <c r="B718" s="68" t="n">
        <v>1922</v>
      </c>
      <c r="C718" s="83" t="n">
        <v>45907</v>
      </c>
      <c r="D718" s="68" t="n">
        <v>344</v>
      </c>
      <c r="E718" s="85" t="n">
        <f aca="false">C718</f>
        <v>45907</v>
      </c>
      <c r="F718" s="86" t="str">
        <f aca="false">TEXT(E718,"yyyy-mm-dd")</f>
        <v>2025-09-07</v>
      </c>
      <c r="G718" s="86" t="str">
        <f aca="false">_xlfn.TEXTAFTER(F718,"-")</f>
        <v>09-07</v>
      </c>
      <c r="H718" s="71" t="str">
        <f aca="false">CONCATENATE(B718,"-",G718,"-GA",D718)</f>
        <v>1922-09-07-GA344</v>
      </c>
      <c r="J718" s="69" t="s">
        <v>20138</v>
      </c>
      <c r="K718" s="69" t="s">
        <v>5785</v>
      </c>
      <c r="M718" s="80"/>
      <c r="N718" s="81" t="n">
        <v>344</v>
      </c>
      <c r="O718" s="82" t="s">
        <v>20138</v>
      </c>
      <c r="P718" s="69" t="s">
        <v>20574</v>
      </c>
      <c r="Q718" s="82" t="s">
        <v>20574</v>
      </c>
    </row>
    <row r="719" customFormat="false" ht="15" hidden="false" customHeight="false" outlineLevel="0" collapsed="false">
      <c r="A719" s="67" t="n">
        <v>5015</v>
      </c>
      <c r="B719" s="68" t="n">
        <v>1922</v>
      </c>
      <c r="C719" s="83" t="n">
        <v>45908</v>
      </c>
      <c r="D719" s="68" t="n">
        <v>25</v>
      </c>
      <c r="E719" s="85" t="n">
        <f aca="false">C719</f>
        <v>45908</v>
      </c>
      <c r="F719" s="86" t="str">
        <f aca="false">TEXT(E719,"yyyy-mm-dd")</f>
        <v>2025-09-08</v>
      </c>
      <c r="G719" s="86" t="str">
        <f aca="false">_xlfn.TEXTAFTER(F719,"-")</f>
        <v>09-08</v>
      </c>
      <c r="H719" s="71" t="str">
        <f aca="false">CONCATENATE(B719,"-",G719,"-GA",D719)</f>
        <v>1922-09-08-GA25</v>
      </c>
      <c r="J719" s="69" t="s">
        <v>20577</v>
      </c>
      <c r="K719" s="69" t="s">
        <v>5785</v>
      </c>
      <c r="M719" s="80"/>
      <c r="N719" s="81" t="n">
        <v>25</v>
      </c>
      <c r="O719" s="82" t="s">
        <v>20577</v>
      </c>
      <c r="P719" s="69" t="s">
        <v>20571</v>
      </c>
      <c r="Q719" s="82" t="s">
        <v>20571</v>
      </c>
    </row>
    <row r="720" customFormat="false" ht="15" hidden="false" customHeight="false" outlineLevel="0" collapsed="false">
      <c r="A720" s="67" t="n">
        <v>5016</v>
      </c>
      <c r="B720" s="68" t="n">
        <v>1922</v>
      </c>
      <c r="C720" s="83" t="n">
        <v>45908</v>
      </c>
      <c r="D720" s="68" t="n">
        <v>215</v>
      </c>
      <c r="E720" s="85" t="n">
        <f aca="false">C720</f>
        <v>45908</v>
      </c>
      <c r="F720" s="86" t="str">
        <f aca="false">TEXT(E720,"yyyy-mm-dd")</f>
        <v>2025-09-08</v>
      </c>
      <c r="G720" s="86" t="str">
        <f aca="false">_xlfn.TEXTAFTER(F720,"-")</f>
        <v>09-08</v>
      </c>
      <c r="H720" s="71" t="str">
        <f aca="false">CONCATENATE(B720,"-",G720,"-GA",D720)</f>
        <v>1922-09-08-GA215</v>
      </c>
      <c r="J720" s="69" t="s">
        <v>20578</v>
      </c>
      <c r="K720" s="69" t="s">
        <v>5785</v>
      </c>
      <c r="M720" s="80"/>
      <c r="N720" s="81" t="n">
        <v>215</v>
      </c>
      <c r="O720" s="82" t="s">
        <v>20578</v>
      </c>
      <c r="P720" s="69" t="s">
        <v>20573</v>
      </c>
      <c r="Q720" s="82" t="s">
        <v>20573</v>
      </c>
    </row>
    <row r="721" customFormat="false" ht="15" hidden="false" customHeight="false" outlineLevel="0" collapsed="false">
      <c r="A721" s="67" t="n">
        <v>5017</v>
      </c>
      <c r="B721" s="68" t="n">
        <v>1922</v>
      </c>
      <c r="C721" s="83" t="n">
        <v>45908</v>
      </c>
      <c r="D721" s="68" t="n">
        <v>344</v>
      </c>
      <c r="E721" s="85" t="n">
        <f aca="false">C721</f>
        <v>45908</v>
      </c>
      <c r="F721" s="86" t="str">
        <f aca="false">TEXT(E721,"yyyy-mm-dd")</f>
        <v>2025-09-08</v>
      </c>
      <c r="G721" s="86" t="str">
        <f aca="false">_xlfn.TEXTAFTER(F721,"-")</f>
        <v>09-08</v>
      </c>
      <c r="H721" s="71" t="str">
        <f aca="false">CONCATENATE(B721,"-",G721,"-GA",D721)</f>
        <v>1922-09-08-GA344</v>
      </c>
      <c r="J721" s="69" t="s">
        <v>20139</v>
      </c>
      <c r="K721" s="69" t="s">
        <v>5785</v>
      </c>
      <c r="M721" s="80"/>
      <c r="N721" s="81" t="n">
        <v>344</v>
      </c>
      <c r="O721" s="82" t="s">
        <v>20139</v>
      </c>
      <c r="P721" s="69" t="s">
        <v>20574</v>
      </c>
      <c r="Q721" s="82" t="s">
        <v>20574</v>
      </c>
    </row>
    <row r="722" customFormat="false" ht="15" hidden="false" customHeight="false" outlineLevel="0" collapsed="false">
      <c r="A722" s="67" t="n">
        <v>5018</v>
      </c>
      <c r="B722" s="68" t="n">
        <v>1922</v>
      </c>
      <c r="C722" s="83" t="n">
        <v>45909</v>
      </c>
      <c r="D722" s="68" t="n">
        <v>25</v>
      </c>
      <c r="E722" s="85" t="n">
        <f aca="false">C722</f>
        <v>45909</v>
      </c>
      <c r="F722" s="86" t="str">
        <f aca="false">TEXT(E722,"yyyy-mm-dd")</f>
        <v>2025-09-09</v>
      </c>
      <c r="G722" s="86" t="str">
        <f aca="false">_xlfn.TEXTAFTER(F722,"-")</f>
        <v>09-09</v>
      </c>
      <c r="H722" s="71" t="str">
        <f aca="false">CONCATENATE(B722,"-",G722,"-GA",D722)</f>
        <v>1922-09-09-GA25</v>
      </c>
      <c r="J722" s="69" t="s">
        <v>20579</v>
      </c>
      <c r="K722" s="69" t="s">
        <v>5785</v>
      </c>
      <c r="M722" s="80"/>
      <c r="N722" s="81" t="n">
        <v>25</v>
      </c>
      <c r="O722" s="82" t="s">
        <v>20579</v>
      </c>
      <c r="P722" s="69" t="s">
        <v>20571</v>
      </c>
      <c r="Q722" s="82" t="s">
        <v>20571</v>
      </c>
    </row>
    <row r="723" customFormat="false" ht="15" hidden="false" customHeight="false" outlineLevel="0" collapsed="false">
      <c r="A723" s="67" t="n">
        <v>5019</v>
      </c>
      <c r="B723" s="68" t="n">
        <v>1922</v>
      </c>
      <c r="C723" s="83" t="n">
        <v>45909</v>
      </c>
      <c r="D723" s="68" t="n">
        <v>215</v>
      </c>
      <c r="E723" s="85" t="n">
        <f aca="false">C723</f>
        <v>45909</v>
      </c>
      <c r="F723" s="86" t="str">
        <f aca="false">TEXT(E723,"yyyy-mm-dd")</f>
        <v>2025-09-09</v>
      </c>
      <c r="G723" s="86" t="str">
        <f aca="false">_xlfn.TEXTAFTER(F723,"-")</f>
        <v>09-09</v>
      </c>
      <c r="H723" s="71" t="str">
        <f aca="false">CONCATENATE(B723,"-",G723,"-GA",D723)</f>
        <v>1922-09-09-GA215</v>
      </c>
      <c r="J723" s="69" t="s">
        <v>20580</v>
      </c>
      <c r="K723" s="69" t="s">
        <v>5785</v>
      </c>
      <c r="M723" s="80"/>
      <c r="N723" s="81" t="n">
        <v>215</v>
      </c>
      <c r="O723" s="82" t="s">
        <v>20580</v>
      </c>
      <c r="P723" s="69" t="s">
        <v>20573</v>
      </c>
      <c r="Q723" s="82" t="s">
        <v>20573</v>
      </c>
    </row>
    <row r="724" customFormat="false" ht="15" hidden="false" customHeight="false" outlineLevel="0" collapsed="false">
      <c r="A724" s="67" t="n">
        <v>5020</v>
      </c>
      <c r="B724" s="68" t="n">
        <v>1922</v>
      </c>
      <c r="C724" s="83" t="n">
        <v>45909</v>
      </c>
      <c r="D724" s="68" t="n">
        <v>344</v>
      </c>
      <c r="E724" s="85" t="n">
        <f aca="false">C724</f>
        <v>45909</v>
      </c>
      <c r="F724" s="86" t="str">
        <f aca="false">TEXT(E724,"yyyy-mm-dd")</f>
        <v>2025-09-09</v>
      </c>
      <c r="G724" s="86" t="str">
        <f aca="false">_xlfn.TEXTAFTER(F724,"-")</f>
        <v>09-09</v>
      </c>
      <c r="H724" s="71" t="str">
        <f aca="false">CONCATENATE(B724,"-",G724,"-GA",D724)</f>
        <v>1922-09-09-GA344</v>
      </c>
      <c r="J724" s="69" t="s">
        <v>20140</v>
      </c>
      <c r="K724" s="69" t="s">
        <v>5785</v>
      </c>
      <c r="M724" s="80"/>
      <c r="N724" s="81" t="n">
        <v>344</v>
      </c>
      <c r="O724" s="82" t="s">
        <v>20140</v>
      </c>
      <c r="P724" s="69" t="s">
        <v>20574</v>
      </c>
      <c r="Q724" s="82" t="s">
        <v>20574</v>
      </c>
    </row>
    <row r="725" customFormat="false" ht="15" hidden="false" customHeight="false" outlineLevel="0" collapsed="false">
      <c r="A725" s="67" t="n">
        <v>5021</v>
      </c>
      <c r="B725" s="68" t="n">
        <v>1922</v>
      </c>
      <c r="C725" s="83" t="n">
        <v>45909</v>
      </c>
      <c r="D725" s="68" t="n">
        <v>347</v>
      </c>
      <c r="E725" s="85" t="n">
        <f aca="false">C725</f>
        <v>45909</v>
      </c>
      <c r="F725" s="86" t="str">
        <f aca="false">TEXT(E725,"yyyy-mm-dd")</f>
        <v>2025-09-09</v>
      </c>
      <c r="G725" s="86" t="str">
        <f aca="false">_xlfn.TEXTAFTER(F725,"-")</f>
        <v>09-09</v>
      </c>
      <c r="H725" s="71" t="str">
        <f aca="false">CONCATENATE(B725,"-",G725,"-GA",D725)</f>
        <v>1922-09-09-GA347</v>
      </c>
      <c r="J725" s="69" t="s">
        <v>20581</v>
      </c>
      <c r="K725" s="69" t="s">
        <v>5785</v>
      </c>
      <c r="M725" s="80"/>
      <c r="N725" s="81" t="n">
        <v>347</v>
      </c>
      <c r="O725" s="82" t="s">
        <v>20581</v>
      </c>
      <c r="P725" s="69" t="s">
        <v>20535</v>
      </c>
      <c r="Q725" s="82" t="s">
        <v>20535</v>
      </c>
    </row>
    <row r="726" customFormat="false" ht="15" hidden="false" customHeight="false" outlineLevel="0" collapsed="false">
      <c r="A726" s="67" t="n">
        <v>5022</v>
      </c>
      <c r="B726" s="68" t="n">
        <v>1922</v>
      </c>
      <c r="C726" s="83" t="n">
        <v>45910</v>
      </c>
      <c r="D726" s="68" t="n">
        <v>25</v>
      </c>
      <c r="E726" s="85" t="n">
        <f aca="false">C726</f>
        <v>45910</v>
      </c>
      <c r="F726" s="86" t="str">
        <f aca="false">TEXT(E726,"yyyy-mm-dd")</f>
        <v>2025-09-10</v>
      </c>
      <c r="G726" s="86" t="str">
        <f aca="false">_xlfn.TEXTAFTER(F726,"-")</f>
        <v>09-10</v>
      </c>
      <c r="H726" s="71" t="str">
        <f aca="false">CONCATENATE(B726,"-",G726,"-GA",D726)</f>
        <v>1922-09-10-GA25</v>
      </c>
      <c r="J726" s="69" t="s">
        <v>20582</v>
      </c>
      <c r="K726" s="69" t="s">
        <v>5785</v>
      </c>
      <c r="M726" s="80"/>
      <c r="N726" s="81" t="n">
        <v>25</v>
      </c>
      <c r="O726" s="82" t="s">
        <v>20582</v>
      </c>
      <c r="P726" s="69" t="s">
        <v>20571</v>
      </c>
      <c r="Q726" s="82" t="s">
        <v>20571</v>
      </c>
    </row>
    <row r="727" customFormat="false" ht="15" hidden="false" customHeight="false" outlineLevel="0" collapsed="false">
      <c r="A727" s="67" t="n">
        <v>5023</v>
      </c>
      <c r="B727" s="68" t="n">
        <v>1922</v>
      </c>
      <c r="C727" s="83" t="n">
        <v>45910</v>
      </c>
      <c r="D727" s="68" t="n">
        <v>215</v>
      </c>
      <c r="E727" s="85" t="n">
        <f aca="false">C727</f>
        <v>45910</v>
      </c>
      <c r="F727" s="86" t="str">
        <f aca="false">TEXT(E727,"yyyy-mm-dd")</f>
        <v>2025-09-10</v>
      </c>
      <c r="G727" s="86" t="str">
        <f aca="false">_xlfn.TEXTAFTER(F727,"-")</f>
        <v>09-10</v>
      </c>
      <c r="H727" s="71" t="str">
        <f aca="false">CONCATENATE(B727,"-",G727,"-GA",D727)</f>
        <v>1922-09-10-GA215</v>
      </c>
      <c r="J727" s="69" t="s">
        <v>20583</v>
      </c>
      <c r="K727" s="69" t="s">
        <v>5785</v>
      </c>
      <c r="M727" s="80"/>
      <c r="N727" s="81" t="n">
        <v>215</v>
      </c>
      <c r="O727" s="82" t="s">
        <v>20583</v>
      </c>
      <c r="P727" s="69" t="s">
        <v>20573</v>
      </c>
      <c r="Q727" s="82" t="s">
        <v>20573</v>
      </c>
    </row>
    <row r="728" customFormat="false" ht="15" hidden="false" customHeight="false" outlineLevel="0" collapsed="false">
      <c r="A728" s="67" t="n">
        <v>5024</v>
      </c>
      <c r="B728" s="68" t="n">
        <v>1922</v>
      </c>
      <c r="C728" s="83" t="n">
        <v>45910</v>
      </c>
      <c r="D728" s="68" t="n">
        <v>344</v>
      </c>
      <c r="E728" s="85" t="n">
        <f aca="false">C728</f>
        <v>45910</v>
      </c>
      <c r="F728" s="86" t="str">
        <f aca="false">TEXT(E728,"yyyy-mm-dd")</f>
        <v>2025-09-10</v>
      </c>
      <c r="G728" s="86" t="str">
        <f aca="false">_xlfn.TEXTAFTER(F728,"-")</f>
        <v>09-10</v>
      </c>
      <c r="H728" s="71" t="str">
        <f aca="false">CONCATENATE(B728,"-",G728,"-GA",D728)</f>
        <v>1922-09-10-GA344</v>
      </c>
      <c r="J728" s="69" t="s">
        <v>20141</v>
      </c>
      <c r="K728" s="69" t="s">
        <v>5785</v>
      </c>
      <c r="M728" s="80"/>
      <c r="N728" s="81" t="n">
        <v>344</v>
      </c>
      <c r="O728" s="82" t="s">
        <v>20141</v>
      </c>
      <c r="P728" s="69" t="s">
        <v>20574</v>
      </c>
      <c r="Q728" s="82" t="s">
        <v>20574</v>
      </c>
    </row>
    <row r="729" customFormat="false" ht="15" hidden="false" customHeight="false" outlineLevel="0" collapsed="false">
      <c r="A729" s="67" t="n">
        <v>5025</v>
      </c>
      <c r="B729" s="68" t="n">
        <v>1922</v>
      </c>
      <c r="C729" s="83" t="n">
        <v>45910</v>
      </c>
      <c r="D729" s="68" t="s">
        <v>20100</v>
      </c>
      <c r="E729" s="85" t="n">
        <f aca="false">C729</f>
        <v>45910</v>
      </c>
      <c r="F729" s="86" t="str">
        <f aca="false">TEXT(E729,"yyyy-mm-dd")</f>
        <v>2025-09-10</v>
      </c>
      <c r="G729" s="86" t="str">
        <f aca="false">_xlfn.TEXTAFTER(F729,"-")</f>
        <v>09-10</v>
      </c>
      <c r="H729" s="71" t="str">
        <f aca="false">CONCATENATE(B729,"-",G729,"-GA",D729)</f>
        <v>1922-09-10-GA277c</v>
      </c>
      <c r="J729" s="69" t="s">
        <v>20336</v>
      </c>
      <c r="K729" s="69" t="s">
        <v>5785</v>
      </c>
      <c r="M729" s="80"/>
      <c r="N729" s="81" t="s">
        <v>20100</v>
      </c>
      <c r="O729" s="82" t="s">
        <v>20336</v>
      </c>
      <c r="P729" s="69" t="s">
        <v>20102</v>
      </c>
      <c r="Q729" s="82" t="s">
        <v>20102</v>
      </c>
    </row>
    <row r="730" customFormat="false" ht="15" hidden="false" customHeight="false" outlineLevel="0" collapsed="false">
      <c r="A730" s="67" t="n">
        <v>5026</v>
      </c>
      <c r="B730" s="68" t="n">
        <v>1922</v>
      </c>
      <c r="C730" s="83" t="n">
        <v>45911</v>
      </c>
      <c r="D730" s="68" t="n">
        <v>25</v>
      </c>
      <c r="E730" s="85" t="n">
        <f aca="false">C730</f>
        <v>45911</v>
      </c>
      <c r="F730" s="86" t="str">
        <f aca="false">TEXT(E730,"yyyy-mm-dd")</f>
        <v>2025-09-11</v>
      </c>
      <c r="G730" s="86" t="str">
        <f aca="false">_xlfn.TEXTAFTER(F730,"-")</f>
        <v>09-11</v>
      </c>
      <c r="H730" s="71" t="str">
        <f aca="false">CONCATENATE(B730,"-",G730,"-GA",D730)</f>
        <v>1922-09-11-GA25</v>
      </c>
      <c r="J730" s="69" t="s">
        <v>20584</v>
      </c>
      <c r="K730" s="69" t="s">
        <v>5785</v>
      </c>
      <c r="M730" s="80"/>
      <c r="N730" s="81" t="n">
        <v>25</v>
      </c>
      <c r="O730" s="82" t="s">
        <v>20584</v>
      </c>
      <c r="P730" s="69" t="s">
        <v>20571</v>
      </c>
      <c r="Q730" s="82" t="s">
        <v>20571</v>
      </c>
    </row>
    <row r="731" customFormat="false" ht="15" hidden="false" customHeight="false" outlineLevel="0" collapsed="false">
      <c r="A731" s="67" t="n">
        <v>5027</v>
      </c>
      <c r="B731" s="68" t="n">
        <v>1922</v>
      </c>
      <c r="C731" s="83" t="n">
        <v>45911</v>
      </c>
      <c r="D731" s="68" t="n">
        <v>215</v>
      </c>
      <c r="E731" s="85" t="n">
        <f aca="false">C731</f>
        <v>45911</v>
      </c>
      <c r="F731" s="86" t="str">
        <f aca="false">TEXT(E731,"yyyy-mm-dd")</f>
        <v>2025-09-11</v>
      </c>
      <c r="G731" s="86" t="str">
        <f aca="false">_xlfn.TEXTAFTER(F731,"-")</f>
        <v>09-11</v>
      </c>
      <c r="H731" s="71" t="str">
        <f aca="false">CONCATENATE(B731,"-",G731,"-GA",D731)</f>
        <v>1922-09-11-GA215</v>
      </c>
      <c r="J731" s="69" t="s">
        <v>20585</v>
      </c>
      <c r="K731" s="69" t="s">
        <v>5785</v>
      </c>
      <c r="M731" s="80"/>
      <c r="N731" s="81" t="n">
        <v>215</v>
      </c>
      <c r="O731" s="82" t="s">
        <v>20585</v>
      </c>
      <c r="P731" s="69" t="s">
        <v>20573</v>
      </c>
      <c r="Q731" s="82" t="s">
        <v>20573</v>
      </c>
    </row>
    <row r="732" customFormat="false" ht="15" hidden="false" customHeight="false" outlineLevel="0" collapsed="false">
      <c r="A732" s="67" t="n">
        <v>5028</v>
      </c>
      <c r="B732" s="68" t="n">
        <v>1922</v>
      </c>
      <c r="C732" s="83" t="n">
        <v>45911</v>
      </c>
      <c r="D732" s="68" t="n">
        <v>344</v>
      </c>
      <c r="E732" s="85" t="n">
        <f aca="false">C732</f>
        <v>45911</v>
      </c>
      <c r="F732" s="86" t="str">
        <f aca="false">TEXT(E732,"yyyy-mm-dd")</f>
        <v>2025-09-11</v>
      </c>
      <c r="G732" s="86" t="str">
        <f aca="false">_xlfn.TEXTAFTER(F732,"-")</f>
        <v>09-11</v>
      </c>
      <c r="H732" s="71" t="str">
        <f aca="false">CONCATENATE(B732,"-",G732,"-GA",D732)</f>
        <v>1922-09-11-GA344</v>
      </c>
      <c r="J732" s="69" t="s">
        <v>20142</v>
      </c>
      <c r="K732" s="69" t="s">
        <v>5785</v>
      </c>
      <c r="M732" s="80"/>
      <c r="N732" s="81" t="n">
        <v>344</v>
      </c>
      <c r="O732" s="82" t="s">
        <v>20142</v>
      </c>
      <c r="P732" s="69" t="s">
        <v>20574</v>
      </c>
      <c r="Q732" s="82" t="s">
        <v>20574</v>
      </c>
    </row>
    <row r="733" customFormat="false" ht="15" hidden="false" customHeight="false" outlineLevel="0" collapsed="false">
      <c r="A733" s="67" t="n">
        <v>5029</v>
      </c>
      <c r="B733" s="68" t="n">
        <v>1922</v>
      </c>
      <c r="C733" s="83" t="n">
        <v>45912</v>
      </c>
      <c r="D733" s="68" t="n">
        <v>25</v>
      </c>
      <c r="E733" s="85" t="n">
        <f aca="false">C733</f>
        <v>45912</v>
      </c>
      <c r="F733" s="86" t="str">
        <f aca="false">TEXT(E733,"yyyy-mm-dd")</f>
        <v>2025-09-12</v>
      </c>
      <c r="G733" s="86" t="str">
        <f aca="false">_xlfn.TEXTAFTER(F733,"-")</f>
        <v>09-12</v>
      </c>
      <c r="H733" s="71" t="str">
        <f aca="false">CONCATENATE(B733,"-",G733,"-GA",D733)</f>
        <v>1922-09-12-GA25</v>
      </c>
      <c r="J733" s="69" t="s">
        <v>18393</v>
      </c>
      <c r="K733" s="69" t="s">
        <v>5785</v>
      </c>
      <c r="M733" s="80"/>
      <c r="N733" s="81" t="n">
        <v>25</v>
      </c>
      <c r="O733" s="82" t="s">
        <v>18393</v>
      </c>
      <c r="P733" s="69" t="s">
        <v>20571</v>
      </c>
      <c r="Q733" s="82" t="s">
        <v>20571</v>
      </c>
    </row>
    <row r="734" customFormat="false" ht="15" hidden="false" customHeight="false" outlineLevel="0" collapsed="false">
      <c r="A734" s="67" t="n">
        <v>5030</v>
      </c>
      <c r="B734" s="68" t="n">
        <v>1922</v>
      </c>
      <c r="C734" s="83" t="n">
        <v>45912</v>
      </c>
      <c r="D734" s="68" t="n">
        <v>215</v>
      </c>
      <c r="E734" s="85" t="n">
        <f aca="false">C734</f>
        <v>45912</v>
      </c>
      <c r="F734" s="86" t="str">
        <f aca="false">TEXT(E734,"yyyy-mm-dd")</f>
        <v>2025-09-12</v>
      </c>
      <c r="G734" s="86" t="str">
        <f aca="false">_xlfn.TEXTAFTER(F734,"-")</f>
        <v>09-12</v>
      </c>
      <c r="H734" s="71" t="str">
        <f aca="false">CONCATENATE(B734,"-",G734,"-GA",D734)</f>
        <v>1922-09-12-GA215</v>
      </c>
      <c r="J734" s="69" t="s">
        <v>20586</v>
      </c>
      <c r="K734" s="69" t="s">
        <v>5785</v>
      </c>
      <c r="M734" s="80"/>
      <c r="N734" s="81" t="n">
        <v>215</v>
      </c>
      <c r="O734" s="82" t="s">
        <v>20586</v>
      </c>
      <c r="P734" s="69" t="s">
        <v>20573</v>
      </c>
      <c r="Q734" s="82" t="s">
        <v>20573</v>
      </c>
    </row>
    <row r="735" customFormat="false" ht="15" hidden="false" customHeight="false" outlineLevel="0" collapsed="false">
      <c r="A735" s="67" t="n">
        <v>5031</v>
      </c>
      <c r="B735" s="68" t="n">
        <v>1922</v>
      </c>
      <c r="C735" s="83" t="n">
        <v>45912</v>
      </c>
      <c r="D735" s="68" t="n">
        <v>344</v>
      </c>
      <c r="E735" s="85" t="n">
        <f aca="false">C735</f>
        <v>45912</v>
      </c>
      <c r="F735" s="86" t="str">
        <f aca="false">TEXT(E735,"yyyy-mm-dd")</f>
        <v>2025-09-12</v>
      </c>
      <c r="G735" s="86" t="str">
        <f aca="false">_xlfn.TEXTAFTER(F735,"-")</f>
        <v>09-12</v>
      </c>
      <c r="H735" s="71" t="str">
        <f aca="false">CONCATENATE(B735,"-",G735,"-GA",D735)</f>
        <v>1922-09-12-GA344</v>
      </c>
      <c r="J735" s="69" t="s">
        <v>20143</v>
      </c>
      <c r="K735" s="69" t="s">
        <v>5785</v>
      </c>
      <c r="M735" s="80"/>
      <c r="N735" s="81" t="n">
        <v>344</v>
      </c>
      <c r="O735" s="82" t="s">
        <v>20143</v>
      </c>
      <c r="P735" s="69" t="s">
        <v>20574</v>
      </c>
      <c r="Q735" s="82" t="s">
        <v>20574</v>
      </c>
    </row>
    <row r="736" customFormat="false" ht="15" hidden="false" customHeight="false" outlineLevel="0" collapsed="false">
      <c r="A736" s="67" t="n">
        <v>5032</v>
      </c>
      <c r="B736" s="68" t="n">
        <v>1922</v>
      </c>
      <c r="C736" s="83" t="n">
        <v>45913</v>
      </c>
      <c r="D736" s="68" t="n">
        <v>25</v>
      </c>
      <c r="E736" s="85" t="n">
        <f aca="false">C736</f>
        <v>45913</v>
      </c>
      <c r="F736" s="86" t="str">
        <f aca="false">TEXT(E736,"yyyy-mm-dd")</f>
        <v>2025-09-13</v>
      </c>
      <c r="G736" s="86" t="str">
        <f aca="false">_xlfn.TEXTAFTER(F736,"-")</f>
        <v>09-13</v>
      </c>
      <c r="H736" s="71" t="str">
        <f aca="false">CONCATENATE(B736,"-",G736,"-GA",D736)</f>
        <v>1922-09-13-GA25</v>
      </c>
      <c r="J736" s="69" t="s">
        <v>20587</v>
      </c>
      <c r="K736" s="69" t="s">
        <v>5785</v>
      </c>
      <c r="M736" s="80"/>
      <c r="N736" s="81" t="n">
        <v>25</v>
      </c>
      <c r="O736" s="82" t="s">
        <v>20587</v>
      </c>
      <c r="P736" s="69" t="s">
        <v>20571</v>
      </c>
      <c r="Q736" s="82" t="s">
        <v>20571</v>
      </c>
    </row>
    <row r="737" customFormat="false" ht="15" hidden="false" customHeight="false" outlineLevel="0" collapsed="false">
      <c r="A737" s="67" t="n">
        <v>5033</v>
      </c>
      <c r="B737" s="68" t="n">
        <v>1922</v>
      </c>
      <c r="C737" s="83" t="n">
        <v>45913</v>
      </c>
      <c r="D737" s="68" t="n">
        <v>215</v>
      </c>
      <c r="E737" s="85" t="n">
        <f aca="false">C737</f>
        <v>45913</v>
      </c>
      <c r="F737" s="86" t="str">
        <f aca="false">TEXT(E737,"yyyy-mm-dd")</f>
        <v>2025-09-13</v>
      </c>
      <c r="G737" s="86" t="str">
        <f aca="false">_xlfn.TEXTAFTER(F737,"-")</f>
        <v>09-13</v>
      </c>
      <c r="H737" s="71" t="str">
        <f aca="false">CONCATENATE(B737,"-",G737,"-GA",D737)</f>
        <v>1922-09-13-GA215</v>
      </c>
      <c r="J737" s="69" t="s">
        <v>20588</v>
      </c>
      <c r="K737" s="69" t="s">
        <v>5785</v>
      </c>
      <c r="M737" s="80"/>
      <c r="N737" s="81" t="n">
        <v>215</v>
      </c>
      <c r="O737" s="82" t="s">
        <v>20588</v>
      </c>
      <c r="P737" s="69" t="s">
        <v>20573</v>
      </c>
      <c r="Q737" s="82" t="s">
        <v>20573</v>
      </c>
    </row>
    <row r="738" customFormat="false" ht="15" hidden="false" customHeight="false" outlineLevel="0" collapsed="false">
      <c r="A738" s="67" t="n">
        <v>5034</v>
      </c>
      <c r="B738" s="68" t="n">
        <v>1922</v>
      </c>
      <c r="C738" s="83" t="n">
        <v>45913</v>
      </c>
      <c r="D738" s="68" t="n">
        <v>344</v>
      </c>
      <c r="E738" s="85" t="n">
        <f aca="false">C738</f>
        <v>45913</v>
      </c>
      <c r="F738" s="86" t="str">
        <f aca="false">TEXT(E738,"yyyy-mm-dd")</f>
        <v>2025-09-13</v>
      </c>
      <c r="G738" s="86" t="str">
        <f aca="false">_xlfn.TEXTAFTER(F738,"-")</f>
        <v>09-13</v>
      </c>
      <c r="H738" s="71" t="str">
        <f aca="false">CONCATENATE(B738,"-",G738,"-GA",D738)</f>
        <v>1922-09-13-GA344</v>
      </c>
      <c r="J738" s="69" t="s">
        <v>20144</v>
      </c>
      <c r="K738" s="69" t="s">
        <v>5785</v>
      </c>
      <c r="M738" s="80"/>
      <c r="N738" s="81" t="n">
        <v>344</v>
      </c>
      <c r="O738" s="82" t="s">
        <v>20144</v>
      </c>
      <c r="P738" s="69" t="s">
        <v>20574</v>
      </c>
      <c r="Q738" s="82" t="s">
        <v>20574</v>
      </c>
    </row>
    <row r="739" customFormat="false" ht="15" hidden="false" customHeight="false" outlineLevel="0" collapsed="false">
      <c r="A739" s="67" t="n">
        <v>5035</v>
      </c>
      <c r="B739" s="68" t="n">
        <v>1922</v>
      </c>
      <c r="C739" s="83" t="n">
        <v>45913</v>
      </c>
      <c r="D739" s="68" t="n">
        <v>347</v>
      </c>
      <c r="E739" s="85" t="n">
        <f aca="false">C739</f>
        <v>45913</v>
      </c>
      <c r="F739" s="86" t="str">
        <f aca="false">TEXT(E739,"yyyy-mm-dd")</f>
        <v>2025-09-13</v>
      </c>
      <c r="G739" s="86" t="str">
        <f aca="false">_xlfn.TEXTAFTER(F739,"-")</f>
        <v>09-13</v>
      </c>
      <c r="H739" s="71" t="str">
        <f aca="false">CONCATENATE(B739,"-",G739,"-GA",D739)</f>
        <v>1922-09-13-GA347</v>
      </c>
      <c r="J739" s="69" t="s">
        <v>20589</v>
      </c>
      <c r="K739" s="69" t="s">
        <v>5785</v>
      </c>
      <c r="M739" s="80"/>
      <c r="N739" s="81" t="n">
        <v>347</v>
      </c>
      <c r="O739" s="82" t="s">
        <v>20589</v>
      </c>
      <c r="P739" s="69" t="s">
        <v>20535</v>
      </c>
      <c r="Q739" s="82" t="s">
        <v>20535</v>
      </c>
    </row>
    <row r="740" customFormat="false" ht="15" hidden="false" customHeight="false" outlineLevel="0" collapsed="false">
      <c r="A740" s="67" t="n">
        <v>5036</v>
      </c>
      <c r="B740" s="68" t="n">
        <v>1922</v>
      </c>
      <c r="C740" s="83" t="n">
        <v>45914</v>
      </c>
      <c r="D740" s="68" t="n">
        <v>25</v>
      </c>
      <c r="E740" s="85" t="n">
        <f aca="false">C740</f>
        <v>45914</v>
      </c>
      <c r="F740" s="86" t="str">
        <f aca="false">TEXT(E740,"yyyy-mm-dd")</f>
        <v>2025-09-14</v>
      </c>
      <c r="G740" s="86" t="str">
        <f aca="false">_xlfn.TEXTAFTER(F740,"-")</f>
        <v>09-14</v>
      </c>
      <c r="H740" s="71" t="str">
        <f aca="false">CONCATENATE(B740,"-",G740,"-GA",D740)</f>
        <v>1922-09-14-GA25</v>
      </c>
      <c r="J740" s="69" t="s">
        <v>20590</v>
      </c>
      <c r="K740" s="69" t="s">
        <v>5785</v>
      </c>
      <c r="M740" s="80"/>
      <c r="N740" s="81" t="n">
        <v>25</v>
      </c>
      <c r="O740" s="82" t="s">
        <v>20590</v>
      </c>
      <c r="P740" s="69" t="s">
        <v>20571</v>
      </c>
      <c r="Q740" s="82" t="s">
        <v>20571</v>
      </c>
    </row>
    <row r="741" customFormat="false" ht="15" hidden="false" customHeight="false" outlineLevel="0" collapsed="false">
      <c r="A741" s="67" t="n">
        <v>5037</v>
      </c>
      <c r="B741" s="68" t="n">
        <v>1922</v>
      </c>
      <c r="C741" s="83" t="n">
        <v>45914</v>
      </c>
      <c r="D741" s="68" t="n">
        <v>215</v>
      </c>
      <c r="E741" s="85" t="n">
        <f aca="false">C741</f>
        <v>45914</v>
      </c>
      <c r="F741" s="86" t="str">
        <f aca="false">TEXT(E741,"yyyy-mm-dd")</f>
        <v>2025-09-14</v>
      </c>
      <c r="G741" s="86" t="str">
        <f aca="false">_xlfn.TEXTAFTER(F741,"-")</f>
        <v>09-14</v>
      </c>
      <c r="H741" s="71" t="str">
        <f aca="false">CONCATENATE(B741,"-",G741,"-GA",D741)</f>
        <v>1922-09-14-GA215</v>
      </c>
      <c r="J741" s="69" t="s">
        <v>20591</v>
      </c>
      <c r="K741" s="69" t="s">
        <v>5785</v>
      </c>
      <c r="M741" s="80"/>
      <c r="N741" s="81" t="n">
        <v>215</v>
      </c>
      <c r="O741" s="82" t="s">
        <v>20591</v>
      </c>
      <c r="P741" s="69" t="s">
        <v>20573</v>
      </c>
      <c r="Q741" s="82" t="s">
        <v>20573</v>
      </c>
    </row>
    <row r="742" customFormat="false" ht="15" hidden="false" customHeight="false" outlineLevel="0" collapsed="false">
      <c r="A742" s="67" t="n">
        <v>5038</v>
      </c>
      <c r="B742" s="68" t="n">
        <v>1922</v>
      </c>
      <c r="C742" s="83" t="n">
        <v>45914</v>
      </c>
      <c r="D742" s="68" t="s">
        <v>20100</v>
      </c>
      <c r="E742" s="85" t="n">
        <f aca="false">C742</f>
        <v>45914</v>
      </c>
      <c r="F742" s="86" t="str">
        <f aca="false">TEXT(E742,"yyyy-mm-dd")</f>
        <v>2025-09-14</v>
      </c>
      <c r="G742" s="86" t="str">
        <f aca="false">_xlfn.TEXTAFTER(F742,"-")</f>
        <v>09-14</v>
      </c>
      <c r="H742" s="71" t="str">
        <f aca="false">CONCATENATE(B742,"-",G742,"-GA",D742)</f>
        <v>1922-09-14-GA277c</v>
      </c>
      <c r="J742" s="69" t="s">
        <v>20336</v>
      </c>
      <c r="K742" s="69" t="s">
        <v>5785</v>
      </c>
      <c r="M742" s="80"/>
      <c r="N742" s="81" t="s">
        <v>20100</v>
      </c>
      <c r="O742" s="82" t="s">
        <v>20336</v>
      </c>
      <c r="P742" s="69" t="s">
        <v>20102</v>
      </c>
      <c r="Q742" s="82" t="s">
        <v>20102</v>
      </c>
    </row>
    <row r="743" customFormat="false" ht="15" hidden="false" customHeight="false" outlineLevel="0" collapsed="false">
      <c r="A743" s="67" t="n">
        <v>5039</v>
      </c>
      <c r="B743" s="68" t="n">
        <v>1922</v>
      </c>
      <c r="C743" s="83" t="n">
        <v>45915</v>
      </c>
      <c r="D743" s="68" t="n">
        <v>25</v>
      </c>
      <c r="E743" s="85" t="n">
        <f aca="false">C743</f>
        <v>45915</v>
      </c>
      <c r="F743" s="86" t="str">
        <f aca="false">TEXT(E743,"yyyy-mm-dd")</f>
        <v>2025-09-15</v>
      </c>
      <c r="G743" s="86" t="str">
        <f aca="false">_xlfn.TEXTAFTER(F743,"-")</f>
        <v>09-15</v>
      </c>
      <c r="H743" s="71" t="str">
        <f aca="false">CONCATENATE(B743,"-",G743,"-GA",D743)</f>
        <v>1922-09-15-GA25</v>
      </c>
      <c r="J743" s="69" t="s">
        <v>20592</v>
      </c>
      <c r="K743" s="69" t="s">
        <v>5785</v>
      </c>
      <c r="M743" s="80"/>
      <c r="N743" s="81" t="n">
        <v>25</v>
      </c>
      <c r="O743" s="82" t="s">
        <v>20592</v>
      </c>
      <c r="P743" s="69" t="s">
        <v>20571</v>
      </c>
      <c r="Q743" s="82" t="s">
        <v>20571</v>
      </c>
    </row>
    <row r="744" customFormat="false" ht="15" hidden="false" customHeight="false" outlineLevel="0" collapsed="false">
      <c r="A744" s="67" t="n">
        <v>5040</v>
      </c>
      <c r="B744" s="68" t="n">
        <v>1922</v>
      </c>
      <c r="C744" s="83" t="n">
        <v>45915</v>
      </c>
      <c r="D744" s="68" t="n">
        <v>215</v>
      </c>
      <c r="E744" s="85" t="n">
        <f aca="false">C744</f>
        <v>45915</v>
      </c>
      <c r="F744" s="86" t="str">
        <f aca="false">TEXT(E744,"yyyy-mm-dd")</f>
        <v>2025-09-15</v>
      </c>
      <c r="G744" s="86" t="str">
        <f aca="false">_xlfn.TEXTAFTER(F744,"-")</f>
        <v>09-15</v>
      </c>
      <c r="H744" s="71" t="str">
        <f aca="false">CONCATENATE(B744,"-",G744,"-GA",D744)</f>
        <v>1922-09-15-GA215</v>
      </c>
      <c r="J744" s="69" t="s">
        <v>20593</v>
      </c>
      <c r="K744" s="69" t="s">
        <v>5785</v>
      </c>
      <c r="M744" s="80"/>
      <c r="N744" s="81" t="n">
        <v>215</v>
      </c>
      <c r="O744" s="82" t="s">
        <v>20593</v>
      </c>
      <c r="P744" s="69" t="s">
        <v>20573</v>
      </c>
      <c r="Q744" s="82" t="s">
        <v>20573</v>
      </c>
    </row>
    <row r="745" customFormat="false" ht="15" hidden="false" customHeight="false" outlineLevel="0" collapsed="false">
      <c r="A745" s="67" t="n">
        <v>5041</v>
      </c>
      <c r="B745" s="68" t="n">
        <v>1922</v>
      </c>
      <c r="C745" s="83" t="n">
        <v>45916</v>
      </c>
      <c r="D745" s="68" t="n">
        <v>216</v>
      </c>
      <c r="E745" s="85" t="n">
        <f aca="false">C745</f>
        <v>45916</v>
      </c>
      <c r="F745" s="86" t="str">
        <f aca="false">TEXT(E745,"yyyy-mm-dd")</f>
        <v>2025-09-16</v>
      </c>
      <c r="G745" s="86" t="str">
        <f aca="false">_xlfn.TEXTAFTER(F745,"-")</f>
        <v>09-16</v>
      </c>
      <c r="H745" s="71" t="str">
        <f aca="false">CONCATENATE(B745,"-",G745,"-GA",D745)</f>
        <v>1922-09-16-GA216</v>
      </c>
      <c r="J745" s="69" t="s">
        <v>20594</v>
      </c>
      <c r="K745" s="69" t="s">
        <v>5785</v>
      </c>
      <c r="M745" s="80"/>
      <c r="N745" s="81" t="n">
        <v>216</v>
      </c>
      <c r="O745" s="82" t="s">
        <v>20594</v>
      </c>
      <c r="P745" s="69" t="s">
        <v>20595</v>
      </c>
      <c r="Q745" s="82" t="s">
        <v>20595</v>
      </c>
    </row>
    <row r="746" customFormat="false" ht="15" hidden="false" customHeight="false" outlineLevel="0" collapsed="false">
      <c r="A746" s="67" t="n">
        <v>5042</v>
      </c>
      <c r="B746" s="68" t="n">
        <v>1922</v>
      </c>
      <c r="C746" s="83" t="n">
        <v>45916</v>
      </c>
      <c r="D746" s="68" t="n">
        <v>304</v>
      </c>
      <c r="E746" s="85" t="n">
        <f aca="false">C746</f>
        <v>45916</v>
      </c>
      <c r="F746" s="86" t="str">
        <f aca="false">TEXT(E746,"yyyy-mm-dd")</f>
        <v>2025-09-16</v>
      </c>
      <c r="G746" s="86" t="str">
        <f aca="false">_xlfn.TEXTAFTER(F746,"-")</f>
        <v>09-16</v>
      </c>
      <c r="H746" s="71" t="str">
        <f aca="false">CONCATENATE(B746,"-",G746,"-GA",D746)</f>
        <v>1922-09-16-GA304</v>
      </c>
      <c r="J746" s="69" t="s">
        <v>20596</v>
      </c>
      <c r="K746" s="69" t="s">
        <v>5785</v>
      </c>
      <c r="M746" s="80"/>
      <c r="N746" s="81" t="n">
        <v>304</v>
      </c>
      <c r="O746" s="82" t="s">
        <v>20596</v>
      </c>
      <c r="P746" s="69" t="s">
        <v>20155</v>
      </c>
      <c r="Q746" s="82" t="s">
        <v>20155</v>
      </c>
    </row>
    <row r="747" customFormat="false" ht="15" hidden="false" customHeight="false" outlineLevel="0" collapsed="false">
      <c r="A747" s="67" t="n">
        <v>5043</v>
      </c>
      <c r="B747" s="68" t="n">
        <v>1922</v>
      </c>
      <c r="C747" s="83" t="n">
        <v>45916</v>
      </c>
      <c r="D747" s="68" t="n">
        <v>344</v>
      </c>
      <c r="E747" s="85" t="n">
        <f aca="false">C747</f>
        <v>45916</v>
      </c>
      <c r="F747" s="86" t="str">
        <f aca="false">TEXT(E747,"yyyy-mm-dd")</f>
        <v>2025-09-16</v>
      </c>
      <c r="G747" s="86" t="str">
        <f aca="false">_xlfn.TEXTAFTER(F747,"-")</f>
        <v>09-16</v>
      </c>
      <c r="H747" s="71" t="str">
        <f aca="false">CONCATENATE(B747,"-",G747,"-GA",D747)</f>
        <v>1922-09-16-GA344</v>
      </c>
      <c r="J747" s="69" t="s">
        <v>20145</v>
      </c>
      <c r="K747" s="69" t="s">
        <v>5785</v>
      </c>
      <c r="M747" s="80"/>
      <c r="N747" s="81" t="n">
        <v>344</v>
      </c>
      <c r="O747" s="82" t="s">
        <v>20145</v>
      </c>
      <c r="P747" s="69" t="s">
        <v>20574</v>
      </c>
      <c r="Q747" s="82" t="s">
        <v>20574</v>
      </c>
    </row>
    <row r="748" customFormat="false" ht="15" hidden="false" customHeight="false" outlineLevel="0" collapsed="false">
      <c r="A748" s="67" t="n">
        <v>5044</v>
      </c>
      <c r="B748" s="68" t="n">
        <v>1922</v>
      </c>
      <c r="C748" s="83" t="n">
        <v>45916</v>
      </c>
      <c r="D748" s="68" t="n">
        <v>347</v>
      </c>
      <c r="E748" s="85" t="n">
        <f aca="false">C748</f>
        <v>45916</v>
      </c>
      <c r="F748" s="86" t="str">
        <f aca="false">TEXT(E748,"yyyy-mm-dd")</f>
        <v>2025-09-16</v>
      </c>
      <c r="G748" s="86" t="str">
        <f aca="false">_xlfn.TEXTAFTER(F748,"-")</f>
        <v>09-16</v>
      </c>
      <c r="H748" s="71" t="str">
        <f aca="false">CONCATENATE(B748,"-",G748,"-GA",D748)</f>
        <v>1922-09-16-GA347</v>
      </c>
      <c r="J748" s="69" t="s">
        <v>20597</v>
      </c>
      <c r="K748" s="69" t="s">
        <v>5785</v>
      </c>
      <c r="M748" s="80"/>
      <c r="N748" s="81" t="n">
        <v>347</v>
      </c>
      <c r="O748" s="82" t="s">
        <v>20597</v>
      </c>
      <c r="P748" s="69" t="s">
        <v>20535</v>
      </c>
      <c r="Q748" s="82" t="s">
        <v>20535</v>
      </c>
    </row>
    <row r="749" customFormat="false" ht="15" hidden="false" customHeight="false" outlineLevel="0" collapsed="false">
      <c r="A749" s="67" t="n">
        <v>5045</v>
      </c>
      <c r="B749" s="68" t="n">
        <v>1922</v>
      </c>
      <c r="C749" s="83" t="n">
        <v>45916</v>
      </c>
      <c r="D749" s="68" t="n">
        <v>246</v>
      </c>
      <c r="E749" s="85" t="n">
        <f aca="false">C749</f>
        <v>45916</v>
      </c>
      <c r="F749" s="86" t="str">
        <f aca="false">TEXT(E749,"yyyy-mm-dd")</f>
        <v>2025-09-16</v>
      </c>
      <c r="G749" s="86" t="str">
        <f aca="false">_xlfn.TEXTAFTER(F749,"-")</f>
        <v>09-16</v>
      </c>
      <c r="H749" s="71" t="str">
        <f aca="false">CONCATENATE(B749,"-",G749,"-GA",D749)</f>
        <v>1922-09-16-GA246</v>
      </c>
      <c r="J749" s="69" t="s">
        <v>20598</v>
      </c>
      <c r="K749" s="69" t="s">
        <v>5785</v>
      </c>
      <c r="M749" s="80"/>
      <c r="N749" s="81" t="n">
        <v>246</v>
      </c>
      <c r="O749" s="82" t="s">
        <v>20598</v>
      </c>
      <c r="P749" s="69" t="s">
        <v>20419</v>
      </c>
      <c r="Q749" s="82" t="s">
        <v>20419</v>
      </c>
    </row>
    <row r="750" customFormat="false" ht="15" hidden="false" customHeight="false" outlineLevel="0" collapsed="false">
      <c r="A750" s="67" t="n">
        <v>5046</v>
      </c>
      <c r="B750" s="68" t="n">
        <v>1922</v>
      </c>
      <c r="C750" s="83" t="n">
        <v>45917</v>
      </c>
      <c r="D750" s="68" t="n">
        <v>216</v>
      </c>
      <c r="E750" s="85" t="n">
        <f aca="false">C750</f>
        <v>45917</v>
      </c>
      <c r="F750" s="86" t="str">
        <f aca="false">TEXT(E750,"yyyy-mm-dd")</f>
        <v>2025-09-17</v>
      </c>
      <c r="G750" s="86" t="str">
        <f aca="false">_xlfn.TEXTAFTER(F750,"-")</f>
        <v>09-17</v>
      </c>
      <c r="H750" s="71" t="str">
        <f aca="false">CONCATENATE(B750,"-",G750,"-GA",D750)</f>
        <v>1922-09-17-GA216</v>
      </c>
      <c r="J750" s="69" t="s">
        <v>20599</v>
      </c>
      <c r="K750" s="69" t="s">
        <v>5785</v>
      </c>
      <c r="M750" s="80"/>
      <c r="N750" s="81" t="n">
        <v>216</v>
      </c>
      <c r="O750" s="82" t="s">
        <v>20599</v>
      </c>
      <c r="P750" s="69" t="s">
        <v>20595</v>
      </c>
      <c r="Q750" s="82" t="s">
        <v>20595</v>
      </c>
    </row>
    <row r="751" customFormat="false" ht="15" hidden="false" customHeight="false" outlineLevel="0" collapsed="false">
      <c r="A751" s="67" t="n">
        <v>5047</v>
      </c>
      <c r="B751" s="68" t="n">
        <v>1922</v>
      </c>
      <c r="C751" s="83" t="n">
        <v>45917</v>
      </c>
      <c r="D751" s="68" t="n">
        <v>344</v>
      </c>
      <c r="E751" s="85" t="n">
        <f aca="false">C751</f>
        <v>45917</v>
      </c>
      <c r="F751" s="86" t="str">
        <f aca="false">TEXT(E751,"yyyy-mm-dd")</f>
        <v>2025-09-17</v>
      </c>
      <c r="G751" s="86" t="str">
        <f aca="false">_xlfn.TEXTAFTER(F751,"-")</f>
        <v>09-17</v>
      </c>
      <c r="H751" s="71" t="str">
        <f aca="false">CONCATENATE(B751,"-",G751,"-GA",D751)</f>
        <v>1922-09-17-GA344</v>
      </c>
      <c r="J751" s="69" t="s">
        <v>20146</v>
      </c>
      <c r="K751" s="69" t="s">
        <v>5785</v>
      </c>
      <c r="M751" s="80"/>
      <c r="N751" s="81" t="n">
        <v>344</v>
      </c>
      <c r="O751" s="82" t="s">
        <v>20146</v>
      </c>
      <c r="P751" s="69" t="s">
        <v>20574</v>
      </c>
      <c r="Q751" s="82" t="s">
        <v>20574</v>
      </c>
    </row>
    <row r="752" customFormat="false" ht="15" hidden="false" customHeight="false" outlineLevel="0" collapsed="false">
      <c r="A752" s="67" t="n">
        <v>5048</v>
      </c>
      <c r="B752" s="68" t="n">
        <v>1922</v>
      </c>
      <c r="C752" s="83" t="n">
        <v>45917</v>
      </c>
      <c r="D752" s="68" t="n">
        <v>246</v>
      </c>
      <c r="E752" s="85" t="n">
        <f aca="false">C752</f>
        <v>45917</v>
      </c>
      <c r="F752" s="86" t="str">
        <f aca="false">TEXT(E752,"yyyy-mm-dd")</f>
        <v>2025-09-17</v>
      </c>
      <c r="G752" s="86" t="str">
        <f aca="false">_xlfn.TEXTAFTER(F752,"-")</f>
        <v>09-17</v>
      </c>
      <c r="H752" s="71" t="str">
        <f aca="false">CONCATENATE(B752,"-",G752,"-GA",D752)</f>
        <v>1922-09-17-GA246</v>
      </c>
      <c r="J752" s="69" t="s">
        <v>20600</v>
      </c>
      <c r="K752" s="69" t="s">
        <v>5785</v>
      </c>
      <c r="M752" s="80"/>
      <c r="N752" s="81" t="n">
        <v>246</v>
      </c>
      <c r="O752" s="82" t="s">
        <v>20600</v>
      </c>
      <c r="P752" s="69" t="s">
        <v>20419</v>
      </c>
      <c r="Q752" s="82" t="s">
        <v>20419</v>
      </c>
    </row>
    <row r="753" customFormat="false" ht="15" hidden="false" customHeight="false" outlineLevel="0" collapsed="false">
      <c r="A753" s="67" t="n">
        <v>5049</v>
      </c>
      <c r="B753" s="68" t="n">
        <v>1922</v>
      </c>
      <c r="C753" s="83" t="n">
        <v>45917</v>
      </c>
      <c r="D753" s="68" t="s">
        <v>20100</v>
      </c>
      <c r="E753" s="85" t="n">
        <f aca="false">C753</f>
        <v>45917</v>
      </c>
      <c r="F753" s="86" t="str">
        <f aca="false">TEXT(E753,"yyyy-mm-dd")</f>
        <v>2025-09-17</v>
      </c>
      <c r="G753" s="86" t="str">
        <f aca="false">_xlfn.TEXTAFTER(F753,"-")</f>
        <v>09-17</v>
      </c>
      <c r="H753" s="71" t="str">
        <f aca="false">CONCATENATE(B753,"-",G753,"-GA",D753)</f>
        <v>1922-09-17-GA277c</v>
      </c>
      <c r="J753" s="69" t="s">
        <v>20336</v>
      </c>
      <c r="K753" s="69" t="s">
        <v>5785</v>
      </c>
      <c r="M753" s="80"/>
      <c r="N753" s="81" t="s">
        <v>20100</v>
      </c>
      <c r="O753" s="82" t="s">
        <v>20336</v>
      </c>
      <c r="P753" s="69" t="s">
        <v>20102</v>
      </c>
      <c r="Q753" s="82" t="s">
        <v>20102</v>
      </c>
    </row>
    <row r="754" customFormat="false" ht="15" hidden="false" customHeight="false" outlineLevel="0" collapsed="false">
      <c r="A754" s="67" t="n">
        <v>5050</v>
      </c>
      <c r="B754" s="68" t="n">
        <v>1922</v>
      </c>
      <c r="C754" s="83" t="n">
        <v>45918</v>
      </c>
      <c r="D754" s="68" t="n">
        <v>344</v>
      </c>
      <c r="E754" s="85" t="n">
        <f aca="false">C754</f>
        <v>45918</v>
      </c>
      <c r="F754" s="86" t="str">
        <f aca="false">TEXT(E754,"yyyy-mm-dd")</f>
        <v>2025-09-18</v>
      </c>
      <c r="G754" s="86" t="str">
        <f aca="false">_xlfn.TEXTAFTER(F754,"-")</f>
        <v>09-18</v>
      </c>
      <c r="H754" s="71" t="str">
        <f aca="false">CONCATENATE(B754,"-",G754,"-GA",D754)</f>
        <v>1922-09-18-GA344</v>
      </c>
      <c r="J754" s="69" t="s">
        <v>20240</v>
      </c>
      <c r="K754" s="69" t="s">
        <v>5785</v>
      </c>
      <c r="M754" s="80"/>
      <c r="N754" s="81" t="n">
        <v>344</v>
      </c>
      <c r="O754" s="82" t="s">
        <v>20240</v>
      </c>
      <c r="P754" s="69" t="s">
        <v>20574</v>
      </c>
      <c r="Q754" s="82" t="s">
        <v>20574</v>
      </c>
    </row>
    <row r="755" customFormat="false" ht="15" hidden="false" customHeight="false" outlineLevel="0" collapsed="false">
      <c r="A755" s="67" t="n">
        <v>5051</v>
      </c>
      <c r="B755" s="68" t="n">
        <v>1922</v>
      </c>
      <c r="C755" s="83" t="n">
        <v>45918</v>
      </c>
      <c r="D755" s="68" t="n">
        <v>344</v>
      </c>
      <c r="E755" s="85" t="n">
        <f aca="false">C755</f>
        <v>45918</v>
      </c>
      <c r="F755" s="86" t="str">
        <f aca="false">TEXT(E755,"yyyy-mm-dd")</f>
        <v>2025-09-18</v>
      </c>
      <c r="G755" s="86" t="str">
        <f aca="false">_xlfn.TEXTAFTER(F755,"-")</f>
        <v>09-18</v>
      </c>
      <c r="H755" s="71" t="str">
        <f aca="false">CONCATENATE(B755,"-",G755,"-GA",D755)</f>
        <v>1922-09-18-GA344</v>
      </c>
      <c r="J755" s="69" t="s">
        <v>20241</v>
      </c>
      <c r="K755" s="69" t="s">
        <v>5785</v>
      </c>
      <c r="M755" s="80"/>
      <c r="N755" s="81" t="n">
        <v>344</v>
      </c>
      <c r="O755" s="82" t="s">
        <v>20241</v>
      </c>
      <c r="P755" s="69" t="s">
        <v>20574</v>
      </c>
      <c r="Q755" s="82" t="s">
        <v>20574</v>
      </c>
    </row>
    <row r="756" customFormat="false" ht="15" hidden="false" customHeight="false" outlineLevel="0" collapsed="false">
      <c r="A756" s="67" t="n">
        <v>5052</v>
      </c>
      <c r="B756" s="68" t="n">
        <v>1922</v>
      </c>
      <c r="C756" s="83" t="n">
        <v>45919</v>
      </c>
      <c r="D756" s="68" t="n">
        <v>344</v>
      </c>
      <c r="E756" s="85" t="n">
        <f aca="false">C756</f>
        <v>45919</v>
      </c>
      <c r="F756" s="86" t="str">
        <f aca="false">TEXT(E756,"yyyy-mm-dd")</f>
        <v>2025-09-19</v>
      </c>
      <c r="G756" s="86" t="str">
        <f aca="false">_xlfn.TEXTAFTER(F756,"-")</f>
        <v>09-19</v>
      </c>
      <c r="H756" s="71" t="str">
        <f aca="false">CONCATENATE(B756,"-",G756,"-GA",D756)</f>
        <v>1922-09-19-GA344</v>
      </c>
      <c r="J756" s="69" t="s">
        <v>20242</v>
      </c>
      <c r="K756" s="69" t="s">
        <v>5785</v>
      </c>
      <c r="M756" s="80"/>
      <c r="N756" s="81" t="n">
        <v>344</v>
      </c>
      <c r="O756" s="82" t="s">
        <v>20242</v>
      </c>
      <c r="P756" s="69" t="s">
        <v>20574</v>
      </c>
      <c r="Q756" s="82" t="s">
        <v>20574</v>
      </c>
    </row>
    <row r="757" customFormat="false" ht="15" hidden="false" customHeight="false" outlineLevel="0" collapsed="false">
      <c r="A757" s="67" t="n">
        <v>5053</v>
      </c>
      <c r="B757" s="68" t="n">
        <v>1922</v>
      </c>
      <c r="C757" s="83" t="n">
        <v>45919</v>
      </c>
      <c r="D757" s="68" t="n">
        <v>344</v>
      </c>
      <c r="E757" s="85" t="n">
        <f aca="false">C757</f>
        <v>45919</v>
      </c>
      <c r="F757" s="86" t="str">
        <f aca="false">TEXT(E757,"yyyy-mm-dd")</f>
        <v>2025-09-19</v>
      </c>
      <c r="G757" s="86" t="str">
        <f aca="false">_xlfn.TEXTAFTER(F757,"-")</f>
        <v>09-19</v>
      </c>
      <c r="H757" s="71" t="str">
        <f aca="false">CONCATENATE(B757,"-",G757,"-GA",D757)</f>
        <v>1922-09-19-GA344</v>
      </c>
      <c r="J757" s="69" t="s">
        <v>20601</v>
      </c>
      <c r="K757" s="69" t="s">
        <v>5785</v>
      </c>
      <c r="M757" s="80"/>
      <c r="N757" s="81" t="n">
        <v>344</v>
      </c>
      <c r="O757" s="82" t="s">
        <v>20601</v>
      </c>
      <c r="P757" s="69" t="s">
        <v>20574</v>
      </c>
      <c r="Q757" s="82" t="s">
        <v>20574</v>
      </c>
    </row>
    <row r="758" customFormat="false" ht="15" hidden="false" customHeight="false" outlineLevel="0" collapsed="false">
      <c r="A758" s="67" t="n">
        <v>5054</v>
      </c>
      <c r="B758" s="68" t="n">
        <v>1922</v>
      </c>
      <c r="C758" s="83" t="n">
        <v>45920</v>
      </c>
      <c r="D758" s="68" t="n">
        <v>344</v>
      </c>
      <c r="E758" s="85" t="n">
        <f aca="false">C758</f>
        <v>45920</v>
      </c>
      <c r="F758" s="86" t="str">
        <f aca="false">TEXT(E758,"yyyy-mm-dd")</f>
        <v>2025-09-20</v>
      </c>
      <c r="G758" s="86" t="str">
        <f aca="false">_xlfn.TEXTAFTER(F758,"-")</f>
        <v>09-20</v>
      </c>
      <c r="H758" s="71" t="str">
        <f aca="false">CONCATENATE(B758,"-",G758,"-GA",D758)</f>
        <v>1922-09-20-GA344</v>
      </c>
      <c r="J758" s="69" t="s">
        <v>20602</v>
      </c>
      <c r="K758" s="69" t="s">
        <v>5785</v>
      </c>
      <c r="M758" s="80"/>
      <c r="N758" s="81" t="n">
        <v>344</v>
      </c>
      <c r="O758" s="82" t="s">
        <v>20602</v>
      </c>
      <c r="P758" s="69" t="s">
        <v>20574</v>
      </c>
      <c r="Q758" s="82" t="s">
        <v>20574</v>
      </c>
    </row>
    <row r="759" customFormat="false" ht="15" hidden="false" customHeight="false" outlineLevel="0" collapsed="false">
      <c r="A759" s="67" t="n">
        <v>5055</v>
      </c>
      <c r="B759" s="68" t="n">
        <v>1922</v>
      </c>
      <c r="C759" s="83" t="n">
        <v>45920</v>
      </c>
      <c r="D759" s="68" t="n">
        <v>344</v>
      </c>
      <c r="E759" s="85" t="n">
        <f aca="false">C759</f>
        <v>45920</v>
      </c>
      <c r="F759" s="86" t="str">
        <f aca="false">TEXT(E759,"yyyy-mm-dd")</f>
        <v>2025-09-20</v>
      </c>
      <c r="G759" s="86" t="str">
        <f aca="false">_xlfn.TEXTAFTER(F759,"-")</f>
        <v>09-20</v>
      </c>
      <c r="H759" s="71" t="str">
        <f aca="false">CONCATENATE(B759,"-",G759,"-GA",D759)</f>
        <v>1922-09-20-GA344</v>
      </c>
      <c r="J759" s="69" t="s">
        <v>20172</v>
      </c>
      <c r="K759" s="69" t="s">
        <v>5785</v>
      </c>
      <c r="M759" s="80"/>
      <c r="N759" s="81" t="n">
        <v>344</v>
      </c>
      <c r="O759" s="82" t="s">
        <v>20172</v>
      </c>
      <c r="P759" s="69" t="s">
        <v>20574</v>
      </c>
      <c r="Q759" s="82" t="s">
        <v>20574</v>
      </c>
    </row>
    <row r="760" customFormat="false" ht="15" hidden="false" customHeight="false" outlineLevel="0" collapsed="false">
      <c r="A760" s="67" t="n">
        <v>5056</v>
      </c>
      <c r="B760" s="68" t="n">
        <v>1922</v>
      </c>
      <c r="C760" s="83" t="n">
        <v>45920</v>
      </c>
      <c r="D760" s="68" t="n">
        <v>347</v>
      </c>
      <c r="E760" s="85" t="n">
        <f aca="false">C760</f>
        <v>45920</v>
      </c>
      <c r="F760" s="86" t="str">
        <f aca="false">TEXT(E760,"yyyy-mm-dd")</f>
        <v>2025-09-20</v>
      </c>
      <c r="G760" s="86" t="str">
        <f aca="false">_xlfn.TEXTAFTER(F760,"-")</f>
        <v>09-20</v>
      </c>
      <c r="H760" s="71" t="str">
        <f aca="false">CONCATENATE(B760,"-",G760,"-GA",D760)</f>
        <v>1922-09-20-GA347</v>
      </c>
      <c r="J760" s="69" t="s">
        <v>20603</v>
      </c>
      <c r="K760" s="69" t="s">
        <v>5785</v>
      </c>
      <c r="M760" s="80"/>
      <c r="N760" s="81" t="n">
        <v>347</v>
      </c>
      <c r="O760" s="82" t="s">
        <v>20603</v>
      </c>
      <c r="P760" s="69" t="s">
        <v>20535</v>
      </c>
      <c r="Q760" s="82" t="s">
        <v>20535</v>
      </c>
    </row>
    <row r="761" customFormat="false" ht="15" hidden="false" customHeight="false" outlineLevel="0" collapsed="false">
      <c r="A761" s="67" t="n">
        <v>5057</v>
      </c>
      <c r="B761" s="68" t="n">
        <v>1922</v>
      </c>
      <c r="C761" s="83" t="n">
        <v>45921</v>
      </c>
      <c r="D761" s="68" t="n">
        <v>344</v>
      </c>
      <c r="E761" s="85" t="n">
        <f aca="false">C761</f>
        <v>45921</v>
      </c>
      <c r="F761" s="86" t="str">
        <f aca="false">TEXT(E761,"yyyy-mm-dd")</f>
        <v>2025-09-21</v>
      </c>
      <c r="G761" s="86" t="str">
        <f aca="false">_xlfn.TEXTAFTER(F761,"-")</f>
        <v>09-21</v>
      </c>
      <c r="H761" s="71" t="str">
        <f aca="false">CONCATENATE(B761,"-",G761,"-GA",D761)</f>
        <v>1922-09-21-GA344</v>
      </c>
      <c r="J761" s="69" t="s">
        <v>20320</v>
      </c>
      <c r="K761" s="69" t="s">
        <v>5785</v>
      </c>
      <c r="M761" s="80"/>
      <c r="N761" s="81" t="n">
        <v>344</v>
      </c>
      <c r="O761" s="82" t="s">
        <v>20320</v>
      </c>
      <c r="P761" s="69" t="s">
        <v>20574</v>
      </c>
      <c r="Q761" s="82" t="s">
        <v>20574</v>
      </c>
    </row>
    <row r="762" customFormat="false" ht="15" hidden="false" customHeight="false" outlineLevel="0" collapsed="false">
      <c r="A762" s="67" t="n">
        <v>5058</v>
      </c>
      <c r="B762" s="68" t="n">
        <v>1922</v>
      </c>
      <c r="C762" s="83" t="n">
        <v>45921</v>
      </c>
      <c r="D762" s="68" t="n">
        <v>344</v>
      </c>
      <c r="E762" s="85" t="n">
        <f aca="false">C762</f>
        <v>45921</v>
      </c>
      <c r="F762" s="86" t="str">
        <f aca="false">TEXT(E762,"yyyy-mm-dd")</f>
        <v>2025-09-21</v>
      </c>
      <c r="G762" s="86" t="str">
        <f aca="false">_xlfn.TEXTAFTER(F762,"-")</f>
        <v>09-21</v>
      </c>
      <c r="H762" s="71" t="str">
        <f aca="false">CONCATENATE(B762,"-",G762,"-GA",D762)</f>
        <v>1922-09-21-GA344</v>
      </c>
      <c r="J762" s="69" t="s">
        <v>20321</v>
      </c>
      <c r="K762" s="69" t="s">
        <v>5785</v>
      </c>
      <c r="M762" s="80"/>
      <c r="N762" s="81" t="n">
        <v>344</v>
      </c>
      <c r="O762" s="82" t="s">
        <v>20321</v>
      </c>
      <c r="P762" s="69" t="s">
        <v>20574</v>
      </c>
      <c r="Q762" s="82" t="s">
        <v>20574</v>
      </c>
    </row>
    <row r="763" customFormat="false" ht="15" hidden="false" customHeight="false" outlineLevel="0" collapsed="false">
      <c r="A763" s="67" t="n">
        <v>5059</v>
      </c>
      <c r="B763" s="68" t="n">
        <v>1922</v>
      </c>
      <c r="C763" s="83" t="n">
        <v>45922</v>
      </c>
      <c r="D763" s="68" t="n">
        <v>216</v>
      </c>
      <c r="E763" s="85" t="n">
        <f aca="false">C763</f>
        <v>45922</v>
      </c>
      <c r="F763" s="86" t="str">
        <f aca="false">TEXT(E763,"yyyy-mm-dd")</f>
        <v>2025-09-22</v>
      </c>
      <c r="G763" s="86" t="str">
        <f aca="false">_xlfn.TEXTAFTER(F763,"-")</f>
        <v>09-22</v>
      </c>
      <c r="H763" s="71" t="str">
        <f aca="false">CONCATENATE(B763,"-",G763,"-GA",D763)</f>
        <v>1922-09-22-GA216</v>
      </c>
      <c r="J763" s="69" t="s">
        <v>15914</v>
      </c>
      <c r="K763" s="69" t="s">
        <v>5785</v>
      </c>
      <c r="M763" s="80"/>
      <c r="N763" s="81" t="n">
        <v>216</v>
      </c>
      <c r="O763" s="82" t="s">
        <v>15914</v>
      </c>
      <c r="P763" s="69" t="s">
        <v>20604</v>
      </c>
      <c r="Q763" s="82" t="s">
        <v>20604</v>
      </c>
    </row>
    <row r="764" customFormat="false" ht="15" hidden="false" customHeight="false" outlineLevel="0" collapsed="false">
      <c r="A764" s="67" t="n">
        <v>5060</v>
      </c>
      <c r="B764" s="68" t="n">
        <v>1922</v>
      </c>
      <c r="C764" s="83" t="n">
        <v>45922</v>
      </c>
      <c r="D764" s="68" t="n">
        <v>344</v>
      </c>
      <c r="E764" s="85" t="n">
        <f aca="false">C764</f>
        <v>45922</v>
      </c>
      <c r="F764" s="86" t="str">
        <f aca="false">TEXT(E764,"yyyy-mm-dd")</f>
        <v>2025-09-22</v>
      </c>
      <c r="G764" s="86" t="str">
        <f aca="false">_xlfn.TEXTAFTER(F764,"-")</f>
        <v>09-22</v>
      </c>
      <c r="H764" s="71" t="str">
        <f aca="false">CONCATENATE(B764,"-",G764,"-GA",D764)</f>
        <v>1922-09-22-GA344</v>
      </c>
      <c r="J764" s="69" t="s">
        <v>20322</v>
      </c>
      <c r="K764" s="69" t="s">
        <v>5785</v>
      </c>
      <c r="M764" s="80"/>
      <c r="N764" s="81" t="n">
        <v>344</v>
      </c>
      <c r="O764" s="82" t="s">
        <v>20322</v>
      </c>
      <c r="P764" s="69" t="s">
        <v>20574</v>
      </c>
      <c r="Q764" s="82" t="s">
        <v>20574</v>
      </c>
    </row>
    <row r="765" customFormat="false" ht="15" hidden="false" customHeight="false" outlineLevel="0" collapsed="false">
      <c r="A765" s="67" t="n">
        <v>5061</v>
      </c>
      <c r="B765" s="68" t="n">
        <v>1922</v>
      </c>
      <c r="C765" s="83" t="n">
        <v>45923</v>
      </c>
      <c r="D765" s="68" t="n">
        <v>216</v>
      </c>
      <c r="E765" s="85" t="n">
        <f aca="false">C765</f>
        <v>45923</v>
      </c>
      <c r="F765" s="86" t="str">
        <f aca="false">TEXT(E765,"yyyy-mm-dd")</f>
        <v>2025-09-23</v>
      </c>
      <c r="G765" s="86" t="str">
        <f aca="false">_xlfn.TEXTAFTER(F765,"-")</f>
        <v>09-23</v>
      </c>
      <c r="H765" s="71" t="str">
        <f aca="false">CONCATENATE(B765,"-",G765,"-GA",D765)</f>
        <v>1922-09-23-GA216</v>
      </c>
      <c r="J765" s="69" t="s">
        <v>15916</v>
      </c>
      <c r="K765" s="69" t="s">
        <v>5785</v>
      </c>
      <c r="M765" s="80"/>
      <c r="N765" s="81" t="n">
        <v>216</v>
      </c>
      <c r="O765" s="82" t="s">
        <v>15916</v>
      </c>
      <c r="P765" s="69" t="s">
        <v>20604</v>
      </c>
      <c r="Q765" s="82" t="s">
        <v>20604</v>
      </c>
    </row>
    <row r="766" customFormat="false" ht="15" hidden="false" customHeight="false" outlineLevel="0" collapsed="false">
      <c r="A766" s="67" t="n">
        <v>5062</v>
      </c>
      <c r="B766" s="68" t="n">
        <v>1922</v>
      </c>
      <c r="C766" s="83" t="n">
        <v>45923</v>
      </c>
      <c r="D766" s="68" t="n">
        <v>347</v>
      </c>
      <c r="E766" s="85" t="n">
        <f aca="false">C766</f>
        <v>45923</v>
      </c>
      <c r="F766" s="86" t="str">
        <f aca="false">TEXT(E766,"yyyy-mm-dd")</f>
        <v>2025-09-23</v>
      </c>
      <c r="G766" s="86" t="str">
        <f aca="false">_xlfn.TEXTAFTER(F766,"-")</f>
        <v>09-23</v>
      </c>
      <c r="H766" s="71" t="str">
        <f aca="false">CONCATENATE(B766,"-",G766,"-GA",D766)</f>
        <v>1922-09-23-GA347</v>
      </c>
      <c r="J766" s="69" t="s">
        <v>20605</v>
      </c>
      <c r="K766" s="69" t="s">
        <v>5785</v>
      </c>
      <c r="M766" s="80"/>
      <c r="N766" s="81" t="n">
        <v>347</v>
      </c>
      <c r="O766" s="82" t="s">
        <v>20605</v>
      </c>
      <c r="P766" s="69" t="s">
        <v>20535</v>
      </c>
      <c r="Q766" s="82" t="s">
        <v>20535</v>
      </c>
    </row>
    <row r="767" customFormat="false" ht="15" hidden="false" customHeight="false" outlineLevel="0" collapsed="false">
      <c r="A767" s="67" t="n">
        <v>5063</v>
      </c>
      <c r="B767" s="68" t="n">
        <v>1922</v>
      </c>
      <c r="C767" s="83" t="n">
        <v>45924</v>
      </c>
      <c r="D767" s="68" t="n">
        <v>36</v>
      </c>
      <c r="E767" s="85" t="n">
        <f aca="false">C767</f>
        <v>45924</v>
      </c>
      <c r="F767" s="86" t="str">
        <f aca="false">TEXT(E767,"yyyy-mm-dd")</f>
        <v>2025-09-24</v>
      </c>
      <c r="G767" s="86" t="str">
        <f aca="false">_xlfn.TEXTAFTER(F767,"-")</f>
        <v>09-24</v>
      </c>
      <c r="H767" s="71" t="str">
        <f aca="false">CONCATENATE(B767,"-",G767,"-GA",D767)</f>
        <v>1922-09-24-GA36</v>
      </c>
      <c r="J767" s="69" t="s">
        <v>20606</v>
      </c>
      <c r="M767" s="80"/>
      <c r="N767" s="81" t="n">
        <v>36</v>
      </c>
      <c r="O767" s="82" t="s">
        <v>20606</v>
      </c>
      <c r="P767" s="69" t="s">
        <v>20278</v>
      </c>
      <c r="Q767" s="82" t="s">
        <v>20278</v>
      </c>
    </row>
    <row r="768" customFormat="false" ht="15" hidden="false" customHeight="false" outlineLevel="0" collapsed="false">
      <c r="A768" s="67" t="n">
        <v>5064</v>
      </c>
      <c r="B768" s="68" t="n">
        <v>1922</v>
      </c>
      <c r="C768" s="83" t="n">
        <v>45924</v>
      </c>
      <c r="D768" s="68" t="n">
        <v>216</v>
      </c>
      <c r="E768" s="85" t="n">
        <f aca="false">C768</f>
        <v>45924</v>
      </c>
      <c r="F768" s="86" t="str">
        <f aca="false">TEXT(E768,"yyyy-mm-dd")</f>
        <v>2025-09-24</v>
      </c>
      <c r="G768" s="86" t="str">
        <f aca="false">_xlfn.TEXTAFTER(F768,"-")</f>
        <v>09-24</v>
      </c>
      <c r="H768" s="71" t="str">
        <f aca="false">CONCATENATE(B768,"-",G768,"-GA",D768)</f>
        <v>1922-09-24-GA216</v>
      </c>
      <c r="J768" s="69" t="s">
        <v>15918</v>
      </c>
      <c r="K768" s="69" t="s">
        <v>5785</v>
      </c>
      <c r="M768" s="80"/>
      <c r="N768" s="81" t="n">
        <v>216</v>
      </c>
      <c r="O768" s="82" t="s">
        <v>15918</v>
      </c>
      <c r="P768" s="69" t="s">
        <v>20604</v>
      </c>
      <c r="Q768" s="82" t="s">
        <v>20604</v>
      </c>
    </row>
    <row r="769" customFormat="false" ht="15" hidden="false" customHeight="false" outlineLevel="0" collapsed="false">
      <c r="A769" s="67" t="n">
        <v>5065</v>
      </c>
      <c r="B769" s="68" t="n">
        <v>1922</v>
      </c>
      <c r="C769" s="83" t="n">
        <v>45924</v>
      </c>
      <c r="D769" s="68" t="s">
        <v>20100</v>
      </c>
      <c r="E769" s="85" t="n">
        <f aca="false">C769</f>
        <v>45924</v>
      </c>
      <c r="F769" s="86" t="str">
        <f aca="false">TEXT(E769,"yyyy-mm-dd")</f>
        <v>2025-09-24</v>
      </c>
      <c r="G769" s="86" t="str">
        <f aca="false">_xlfn.TEXTAFTER(F769,"-")</f>
        <v>09-24</v>
      </c>
      <c r="H769" s="71" t="str">
        <f aca="false">CONCATENATE(B769,"-",G769,"-GA",D769)</f>
        <v>1922-09-24-GA277c</v>
      </c>
      <c r="J769" s="69" t="s">
        <v>20336</v>
      </c>
      <c r="K769" s="69" t="s">
        <v>5785</v>
      </c>
      <c r="M769" s="80"/>
      <c r="N769" s="81" t="s">
        <v>20100</v>
      </c>
      <c r="O769" s="82" t="s">
        <v>20336</v>
      </c>
      <c r="P769" s="69" t="s">
        <v>20102</v>
      </c>
      <c r="Q769" s="82" t="s">
        <v>20102</v>
      </c>
    </row>
    <row r="770" customFormat="false" ht="15" hidden="false" customHeight="false" outlineLevel="0" collapsed="false">
      <c r="A770" s="67" t="n">
        <v>5066</v>
      </c>
      <c r="B770" s="68" t="n">
        <v>1922</v>
      </c>
      <c r="C770" s="83" t="n">
        <v>45927</v>
      </c>
      <c r="D770" s="68" t="s">
        <v>12230</v>
      </c>
      <c r="E770" s="85" t="n">
        <f aca="false">C770</f>
        <v>45927</v>
      </c>
      <c r="F770" s="86" t="str">
        <f aca="false">TEXT(E770,"yyyy-mm-dd")</f>
        <v>2025-09-27</v>
      </c>
      <c r="G770" s="86" t="str">
        <f aca="false">_xlfn.TEXTAFTER(F770,"-")</f>
        <v>09-27</v>
      </c>
      <c r="H770" s="71" t="str">
        <f aca="false">CONCATENATE(B770,"-",G770,"-GA",D770)</f>
        <v>1922-09-27-GA255b</v>
      </c>
      <c r="J770" s="69" t="s">
        <v>20607</v>
      </c>
      <c r="K770" s="69" t="s">
        <v>5785</v>
      </c>
      <c r="M770" s="80"/>
      <c r="N770" s="81" t="s">
        <v>12230</v>
      </c>
      <c r="O770" s="82" t="s">
        <v>20607</v>
      </c>
      <c r="P770" s="69" t="s">
        <v>20084</v>
      </c>
      <c r="Q770" s="82" t="s">
        <v>20084</v>
      </c>
    </row>
    <row r="771" customFormat="false" ht="15" hidden="false" customHeight="false" outlineLevel="0" collapsed="false">
      <c r="A771" s="67" t="n">
        <v>5067</v>
      </c>
      <c r="B771" s="68" t="n">
        <v>1922</v>
      </c>
      <c r="C771" s="83" t="n">
        <v>45927</v>
      </c>
      <c r="D771" s="68" t="n">
        <v>347</v>
      </c>
      <c r="E771" s="85" t="n">
        <f aca="false">C771</f>
        <v>45927</v>
      </c>
      <c r="F771" s="86" t="str">
        <f aca="false">TEXT(E771,"yyyy-mm-dd")</f>
        <v>2025-09-27</v>
      </c>
      <c r="G771" s="86" t="str">
        <f aca="false">_xlfn.TEXTAFTER(F771,"-")</f>
        <v>09-27</v>
      </c>
      <c r="H771" s="71" t="str">
        <f aca="false">CONCATENATE(B771,"-",G771,"-GA",D771)</f>
        <v>1922-09-27-GA347</v>
      </c>
      <c r="J771" s="69" t="s">
        <v>20608</v>
      </c>
      <c r="K771" s="69" t="s">
        <v>5785</v>
      </c>
      <c r="M771" s="80"/>
      <c r="N771" s="81" t="n">
        <v>347</v>
      </c>
      <c r="O771" s="82" t="s">
        <v>20608</v>
      </c>
      <c r="P771" s="69" t="s">
        <v>20535</v>
      </c>
      <c r="Q771" s="82" t="s">
        <v>20535</v>
      </c>
    </row>
    <row r="772" customFormat="false" ht="15" hidden="false" customHeight="false" outlineLevel="0" collapsed="false">
      <c r="A772" s="67" t="n">
        <v>5068</v>
      </c>
      <c r="B772" s="68" t="n">
        <v>1922</v>
      </c>
      <c r="C772" s="83" t="n">
        <v>45929</v>
      </c>
      <c r="D772" s="68" t="n">
        <v>216</v>
      </c>
      <c r="E772" s="85" t="n">
        <f aca="false">C772</f>
        <v>45929</v>
      </c>
      <c r="F772" s="86" t="str">
        <f aca="false">TEXT(E772,"yyyy-mm-dd")</f>
        <v>2025-09-29</v>
      </c>
      <c r="G772" s="86" t="str">
        <f aca="false">_xlfn.TEXTAFTER(F772,"-")</f>
        <v>09-29</v>
      </c>
      <c r="H772" s="71" t="str">
        <f aca="false">CONCATENATE(B772,"-",G772,"-GA",D772)</f>
        <v>1922-09-29-GA216</v>
      </c>
      <c r="J772" s="69" t="s">
        <v>20085</v>
      </c>
      <c r="K772" s="69" t="s">
        <v>5785</v>
      </c>
      <c r="M772" s="80"/>
      <c r="N772" s="81" t="n">
        <v>216</v>
      </c>
      <c r="O772" s="82" t="s">
        <v>20085</v>
      </c>
      <c r="P772" s="69" t="s">
        <v>20604</v>
      </c>
      <c r="Q772" s="82" t="s">
        <v>20604</v>
      </c>
    </row>
    <row r="773" customFormat="false" ht="15" hidden="false" customHeight="false" outlineLevel="0" collapsed="false">
      <c r="A773" s="67" t="n">
        <v>5069</v>
      </c>
      <c r="B773" s="68" t="n">
        <v>1922</v>
      </c>
      <c r="C773" s="83" t="n">
        <v>45930</v>
      </c>
      <c r="D773" s="68" t="n">
        <v>216</v>
      </c>
      <c r="E773" s="85" t="n">
        <f aca="false">C773</f>
        <v>45930</v>
      </c>
      <c r="F773" s="86" t="str">
        <f aca="false">TEXT(E773,"yyyy-mm-dd")</f>
        <v>2025-09-30</v>
      </c>
      <c r="G773" s="86" t="str">
        <f aca="false">_xlfn.TEXTAFTER(F773,"-")</f>
        <v>09-30</v>
      </c>
      <c r="H773" s="71" t="str">
        <f aca="false">CONCATENATE(B773,"-",G773,"-GA",D773)</f>
        <v>1922-09-30-GA216</v>
      </c>
      <c r="J773" s="69" t="s">
        <v>20086</v>
      </c>
      <c r="K773" s="69" t="s">
        <v>5785</v>
      </c>
      <c r="M773" s="80"/>
      <c r="N773" s="81" t="n">
        <v>216</v>
      </c>
      <c r="O773" s="82" t="s">
        <v>20086</v>
      </c>
      <c r="P773" s="69" t="s">
        <v>20604</v>
      </c>
      <c r="Q773" s="82" t="s">
        <v>20604</v>
      </c>
    </row>
    <row r="774" customFormat="false" ht="15" hidden="false" customHeight="false" outlineLevel="0" collapsed="false">
      <c r="A774" s="67" t="n">
        <v>5070</v>
      </c>
      <c r="B774" s="68" t="n">
        <v>1922</v>
      </c>
      <c r="C774" s="83" t="n">
        <v>45930</v>
      </c>
      <c r="D774" s="68" t="n">
        <v>347</v>
      </c>
      <c r="E774" s="85" t="n">
        <f aca="false">C774</f>
        <v>45930</v>
      </c>
      <c r="F774" s="86" t="str">
        <f aca="false">TEXT(E774,"yyyy-mm-dd")</f>
        <v>2025-09-30</v>
      </c>
      <c r="G774" s="86" t="str">
        <f aca="false">_xlfn.TEXTAFTER(F774,"-")</f>
        <v>09-30</v>
      </c>
      <c r="H774" s="71" t="str">
        <f aca="false">CONCATENATE(B774,"-",G774,"-GA",D774)</f>
        <v>1922-09-30-GA347</v>
      </c>
      <c r="J774" s="69" t="s">
        <v>20609</v>
      </c>
      <c r="K774" s="69" t="s">
        <v>5785</v>
      </c>
      <c r="M774" s="80"/>
      <c r="N774" s="81" t="n">
        <v>347</v>
      </c>
      <c r="O774" s="82" t="s">
        <v>20609</v>
      </c>
      <c r="P774" s="69" t="s">
        <v>20535</v>
      </c>
      <c r="Q774" s="82" t="s">
        <v>20535</v>
      </c>
    </row>
    <row r="775" customFormat="false" ht="15" hidden="false" customHeight="false" outlineLevel="0" collapsed="false">
      <c r="A775" s="67" t="n">
        <v>5071</v>
      </c>
      <c r="B775" s="68" t="n">
        <v>1922</v>
      </c>
      <c r="C775" s="83" t="n">
        <v>45930</v>
      </c>
      <c r="D775" s="68" t="s">
        <v>20100</v>
      </c>
      <c r="E775" s="85" t="n">
        <f aca="false">C775</f>
        <v>45930</v>
      </c>
      <c r="F775" s="86" t="str">
        <f aca="false">TEXT(E775,"yyyy-mm-dd")</f>
        <v>2025-09-30</v>
      </c>
      <c r="G775" s="86" t="str">
        <f aca="false">_xlfn.TEXTAFTER(F775,"-")</f>
        <v>09-30</v>
      </c>
      <c r="H775" s="71" t="str">
        <f aca="false">CONCATENATE(B775,"-",G775,"-GA",D775)</f>
        <v>1922-09-30-GA277c</v>
      </c>
      <c r="J775" s="69" t="s">
        <v>20336</v>
      </c>
      <c r="K775" s="69" t="s">
        <v>5785</v>
      </c>
      <c r="M775" s="80"/>
      <c r="N775" s="81" t="s">
        <v>20100</v>
      </c>
      <c r="O775" s="82" t="s">
        <v>20336</v>
      </c>
      <c r="P775" s="69" t="s">
        <v>20102</v>
      </c>
      <c r="Q775" s="82" t="s">
        <v>20102</v>
      </c>
    </row>
    <row r="776" customFormat="false" ht="15" hidden="false" customHeight="false" outlineLevel="0" collapsed="false">
      <c r="A776" s="67" t="n">
        <v>5072</v>
      </c>
      <c r="B776" s="68" t="n">
        <v>1922</v>
      </c>
      <c r="C776" s="83" t="n">
        <v>45931</v>
      </c>
      <c r="D776" s="68" t="n">
        <v>216</v>
      </c>
      <c r="E776" s="85" t="n">
        <f aca="false">C776</f>
        <v>45931</v>
      </c>
      <c r="F776" s="86" t="str">
        <f aca="false">TEXT(E776,"yyyy-mm-dd")</f>
        <v>2025-10-01</v>
      </c>
      <c r="G776" s="86" t="str">
        <f aca="false">_xlfn.TEXTAFTER(F776,"-")</f>
        <v>10-01</v>
      </c>
      <c r="H776" s="71" t="str">
        <f aca="false">CONCATENATE(B776,"-",G776,"-GA",D776)</f>
        <v>1922-10-01-GA216</v>
      </c>
      <c r="J776" s="69" t="s">
        <v>20091</v>
      </c>
      <c r="K776" s="69" t="s">
        <v>5785</v>
      </c>
      <c r="M776" s="80"/>
      <c r="N776" s="81" t="n">
        <v>216</v>
      </c>
      <c r="O776" s="82" t="s">
        <v>20091</v>
      </c>
      <c r="P776" s="69" t="s">
        <v>20604</v>
      </c>
      <c r="Q776" s="82" t="s">
        <v>20604</v>
      </c>
    </row>
    <row r="777" customFormat="false" ht="15" hidden="false" customHeight="false" outlineLevel="0" collapsed="false">
      <c r="A777" s="67" t="n">
        <v>5073</v>
      </c>
      <c r="B777" s="68" t="n">
        <v>1922</v>
      </c>
      <c r="C777" s="83" t="n">
        <v>45933</v>
      </c>
      <c r="D777" s="68" t="n">
        <v>217</v>
      </c>
      <c r="E777" s="85" t="n">
        <f aca="false">C777</f>
        <v>45933</v>
      </c>
      <c r="F777" s="86" t="str">
        <f aca="false">TEXT(E777,"yyyy-mm-dd")</f>
        <v>2025-10-03</v>
      </c>
      <c r="G777" s="86" t="str">
        <f aca="false">_xlfn.TEXTAFTER(F777,"-")</f>
        <v>10-03</v>
      </c>
      <c r="H777" s="71" t="str">
        <f aca="false">CONCATENATE(B777,"-",G777,"-GA",D777)</f>
        <v>1922-10-03-GA217</v>
      </c>
      <c r="J777" s="69" t="s">
        <v>15914</v>
      </c>
      <c r="K777" s="69" t="s">
        <v>824</v>
      </c>
      <c r="M777" s="80"/>
      <c r="N777" s="81" t="n">
        <v>217</v>
      </c>
      <c r="O777" s="82" t="s">
        <v>15914</v>
      </c>
      <c r="P777" s="69" t="s">
        <v>20610</v>
      </c>
      <c r="Q777" s="82" t="s">
        <v>20610</v>
      </c>
    </row>
    <row r="778" customFormat="false" ht="15" hidden="false" customHeight="false" outlineLevel="0" collapsed="false">
      <c r="A778" s="67" t="n">
        <v>5074</v>
      </c>
      <c r="B778" s="68" t="n">
        <v>1922</v>
      </c>
      <c r="C778" s="83" t="n">
        <v>45934</v>
      </c>
      <c r="D778" s="68" t="n">
        <v>217</v>
      </c>
      <c r="E778" s="85" t="n">
        <f aca="false">C778</f>
        <v>45934</v>
      </c>
      <c r="F778" s="86" t="str">
        <f aca="false">TEXT(E778,"yyyy-mm-dd")</f>
        <v>2025-10-04</v>
      </c>
      <c r="G778" s="86" t="str">
        <f aca="false">_xlfn.TEXTAFTER(F778,"-")</f>
        <v>10-04</v>
      </c>
      <c r="H778" s="71" t="str">
        <f aca="false">CONCATENATE(B778,"-",G778,"-GA",D778)</f>
        <v>1922-10-04-GA217</v>
      </c>
      <c r="J778" s="69" t="s">
        <v>15916</v>
      </c>
      <c r="K778" s="69" t="s">
        <v>824</v>
      </c>
      <c r="M778" s="80"/>
      <c r="N778" s="81" t="n">
        <v>217</v>
      </c>
      <c r="O778" s="82" t="s">
        <v>15916</v>
      </c>
      <c r="P778" s="69" t="s">
        <v>20610</v>
      </c>
      <c r="Q778" s="82" t="s">
        <v>20610</v>
      </c>
    </row>
    <row r="779" customFormat="false" ht="15" hidden="false" customHeight="false" outlineLevel="0" collapsed="false">
      <c r="A779" s="67" t="n">
        <v>5075</v>
      </c>
      <c r="B779" s="68" t="n">
        <v>1922</v>
      </c>
      <c r="C779" s="83" t="n">
        <v>45934</v>
      </c>
      <c r="D779" s="68" t="s">
        <v>12243</v>
      </c>
      <c r="E779" s="85" t="n">
        <f aca="false">C779</f>
        <v>45934</v>
      </c>
      <c r="F779" s="86" t="str">
        <f aca="false">TEXT(E779,"yyyy-mm-dd")</f>
        <v>2025-10-04</v>
      </c>
      <c r="G779" s="86" t="str">
        <f aca="false">_xlfn.TEXTAFTER(F779,"-")</f>
        <v>10-04</v>
      </c>
      <c r="H779" s="71" t="str">
        <f aca="false">CONCATENATE(B779,"-",G779,"-GA",D779)</f>
        <v>1922-10-04-GA300b</v>
      </c>
      <c r="J779" s="69" t="s">
        <v>20611</v>
      </c>
      <c r="K779" s="69" t="s">
        <v>824</v>
      </c>
      <c r="M779" s="80"/>
      <c r="N779" s="81" t="s">
        <v>12243</v>
      </c>
      <c r="O779" s="82" t="s">
        <v>20611</v>
      </c>
      <c r="P779" s="69" t="s">
        <v>20612</v>
      </c>
      <c r="Q779" s="82" t="s">
        <v>20612</v>
      </c>
    </row>
    <row r="780" customFormat="false" ht="15" hidden="false" customHeight="false" outlineLevel="0" collapsed="false">
      <c r="A780" s="67" t="n">
        <v>5076</v>
      </c>
      <c r="B780" s="68" t="n">
        <v>1922</v>
      </c>
      <c r="C780" s="83" t="n">
        <v>45935</v>
      </c>
      <c r="D780" s="68" t="n">
        <v>217</v>
      </c>
      <c r="E780" s="85" t="n">
        <f aca="false">C780</f>
        <v>45935</v>
      </c>
      <c r="F780" s="86" t="str">
        <f aca="false">TEXT(E780,"yyyy-mm-dd")</f>
        <v>2025-10-05</v>
      </c>
      <c r="G780" s="86" t="str">
        <f aca="false">_xlfn.TEXTAFTER(F780,"-")</f>
        <v>10-05</v>
      </c>
      <c r="H780" s="71" t="str">
        <f aca="false">CONCATENATE(B780,"-",G780,"-GA",D780)</f>
        <v>1922-10-05-GA217</v>
      </c>
      <c r="J780" s="69" t="s">
        <v>15918</v>
      </c>
      <c r="K780" s="69" t="s">
        <v>824</v>
      </c>
      <c r="M780" s="80"/>
      <c r="N780" s="81" t="n">
        <v>217</v>
      </c>
      <c r="O780" s="82" t="s">
        <v>15918</v>
      </c>
      <c r="P780" s="69" t="s">
        <v>20610</v>
      </c>
      <c r="Q780" s="82" t="s">
        <v>20610</v>
      </c>
    </row>
    <row r="781" customFormat="false" ht="15" hidden="false" customHeight="false" outlineLevel="0" collapsed="false">
      <c r="A781" s="67" t="n">
        <v>5077</v>
      </c>
      <c r="B781" s="68" t="n">
        <v>1922</v>
      </c>
      <c r="C781" s="83" t="n">
        <v>45936</v>
      </c>
      <c r="D781" s="68" t="n">
        <v>217</v>
      </c>
      <c r="E781" s="85" t="n">
        <f aca="false">C781</f>
        <v>45936</v>
      </c>
      <c r="F781" s="86" t="str">
        <f aca="false">TEXT(E781,"yyyy-mm-dd")</f>
        <v>2025-10-06</v>
      </c>
      <c r="G781" s="86" t="str">
        <f aca="false">_xlfn.TEXTAFTER(F781,"-")</f>
        <v>10-06</v>
      </c>
      <c r="H781" s="71" t="str">
        <f aca="false">CONCATENATE(B781,"-",G781,"-GA",D781)</f>
        <v>1922-10-06-GA217</v>
      </c>
      <c r="J781" s="69" t="s">
        <v>20085</v>
      </c>
      <c r="K781" s="69" t="s">
        <v>824</v>
      </c>
      <c r="M781" s="80"/>
      <c r="N781" s="81" t="n">
        <v>217</v>
      </c>
      <c r="O781" s="82" t="s">
        <v>20085</v>
      </c>
      <c r="P781" s="69" t="s">
        <v>20610</v>
      </c>
      <c r="Q781" s="82" t="s">
        <v>20610</v>
      </c>
    </row>
    <row r="782" customFormat="false" ht="15" hidden="false" customHeight="false" outlineLevel="0" collapsed="false">
      <c r="A782" s="67" t="n">
        <v>5078</v>
      </c>
      <c r="B782" s="68" t="n">
        <v>1922</v>
      </c>
      <c r="C782" s="83" t="n">
        <v>45936</v>
      </c>
      <c r="D782" s="68" t="s">
        <v>12243</v>
      </c>
      <c r="E782" s="85" t="n">
        <f aca="false">C782</f>
        <v>45936</v>
      </c>
      <c r="F782" s="86" t="str">
        <f aca="false">TEXT(E782,"yyyy-mm-dd")</f>
        <v>2025-10-06</v>
      </c>
      <c r="G782" s="86" t="str">
        <f aca="false">_xlfn.TEXTAFTER(F782,"-")</f>
        <v>10-06</v>
      </c>
      <c r="H782" s="71" t="str">
        <f aca="false">CONCATENATE(B782,"-",G782,"-GA",D782)</f>
        <v>1922-10-06-GA300b</v>
      </c>
      <c r="J782" s="69" t="s">
        <v>20613</v>
      </c>
      <c r="K782" s="69" t="s">
        <v>824</v>
      </c>
      <c r="M782" s="80"/>
      <c r="N782" s="81" t="s">
        <v>12243</v>
      </c>
      <c r="O782" s="82" t="s">
        <v>20613</v>
      </c>
      <c r="P782" s="69" t="s">
        <v>20612</v>
      </c>
      <c r="Q782" s="82" t="s">
        <v>20612</v>
      </c>
    </row>
    <row r="783" customFormat="false" ht="15" hidden="false" customHeight="false" outlineLevel="0" collapsed="false">
      <c r="A783" s="67" t="n">
        <v>5079</v>
      </c>
      <c r="B783" s="68" t="n">
        <v>1922</v>
      </c>
      <c r="C783" s="83" t="n">
        <v>45937</v>
      </c>
      <c r="D783" s="68" t="n">
        <v>217</v>
      </c>
      <c r="E783" s="85" t="n">
        <f aca="false">C783</f>
        <v>45937</v>
      </c>
      <c r="F783" s="86" t="str">
        <f aca="false">TEXT(E783,"yyyy-mm-dd")</f>
        <v>2025-10-07</v>
      </c>
      <c r="G783" s="86" t="str">
        <f aca="false">_xlfn.TEXTAFTER(F783,"-")</f>
        <v>10-07</v>
      </c>
      <c r="H783" s="71" t="str">
        <f aca="false">CONCATENATE(B783,"-",G783,"-GA",D783)</f>
        <v>1922-10-07-GA217</v>
      </c>
      <c r="J783" s="69" t="s">
        <v>20086</v>
      </c>
      <c r="K783" s="69" t="s">
        <v>824</v>
      </c>
      <c r="M783" s="80"/>
      <c r="N783" s="81" t="n">
        <v>217</v>
      </c>
      <c r="O783" s="82" t="s">
        <v>20086</v>
      </c>
      <c r="P783" s="69" t="s">
        <v>20610</v>
      </c>
      <c r="Q783" s="82" t="s">
        <v>20610</v>
      </c>
    </row>
    <row r="784" customFormat="false" ht="15" hidden="false" customHeight="false" outlineLevel="0" collapsed="false">
      <c r="A784" s="67" t="n">
        <v>5080</v>
      </c>
      <c r="B784" s="68" t="n">
        <v>1922</v>
      </c>
      <c r="C784" s="83" t="n">
        <v>45938</v>
      </c>
      <c r="D784" s="68" t="n">
        <v>36</v>
      </c>
      <c r="E784" s="85" t="n">
        <f aca="false">C784</f>
        <v>45938</v>
      </c>
      <c r="F784" s="86" t="str">
        <f aca="false">TEXT(E784,"yyyy-mm-dd")</f>
        <v>2025-10-08</v>
      </c>
      <c r="G784" s="86" t="str">
        <f aca="false">_xlfn.TEXTAFTER(F784,"-")</f>
        <v>10-08</v>
      </c>
      <c r="H784" s="71" t="str">
        <f aca="false">CONCATENATE(B784,"-",G784,"-GA",D784)</f>
        <v>1922-10-08-GA36</v>
      </c>
      <c r="J784" s="69" t="s">
        <v>20614</v>
      </c>
      <c r="M784" s="80"/>
      <c r="N784" s="81" t="n">
        <v>36</v>
      </c>
      <c r="O784" s="82" t="s">
        <v>20614</v>
      </c>
      <c r="P784" s="69" t="s">
        <v>20278</v>
      </c>
      <c r="Q784" s="82" t="s">
        <v>20278</v>
      </c>
    </row>
    <row r="785" customFormat="false" ht="15" hidden="false" customHeight="false" outlineLevel="0" collapsed="false">
      <c r="A785" s="67" t="n">
        <v>5081</v>
      </c>
      <c r="B785" s="68" t="n">
        <v>1922</v>
      </c>
      <c r="C785" s="83" t="n">
        <v>45938</v>
      </c>
      <c r="D785" s="68" t="n">
        <v>217</v>
      </c>
      <c r="E785" s="85" t="n">
        <f aca="false">C785</f>
        <v>45938</v>
      </c>
      <c r="F785" s="86" t="str">
        <f aca="false">TEXT(E785,"yyyy-mm-dd")</f>
        <v>2025-10-08</v>
      </c>
      <c r="G785" s="86" t="str">
        <f aca="false">_xlfn.TEXTAFTER(F785,"-")</f>
        <v>10-08</v>
      </c>
      <c r="H785" s="71" t="str">
        <f aca="false">CONCATENATE(B785,"-",G785,"-GA",D785)</f>
        <v>1922-10-08-GA217</v>
      </c>
      <c r="J785" s="69" t="s">
        <v>20091</v>
      </c>
      <c r="K785" s="69" t="s">
        <v>824</v>
      </c>
      <c r="M785" s="80"/>
      <c r="N785" s="81" t="n">
        <v>217</v>
      </c>
      <c r="O785" s="82" t="s">
        <v>20091</v>
      </c>
      <c r="P785" s="69" t="s">
        <v>20610</v>
      </c>
      <c r="Q785" s="82" t="s">
        <v>20610</v>
      </c>
    </row>
    <row r="786" customFormat="false" ht="15" hidden="false" customHeight="false" outlineLevel="0" collapsed="false">
      <c r="A786" s="67" t="n">
        <v>5082</v>
      </c>
      <c r="B786" s="68" t="n">
        <v>1922</v>
      </c>
      <c r="C786" s="83" t="n">
        <v>45938</v>
      </c>
      <c r="D786" s="68" t="s">
        <v>20100</v>
      </c>
      <c r="E786" s="85" t="n">
        <f aca="false">C786</f>
        <v>45938</v>
      </c>
      <c r="F786" s="86" t="str">
        <f aca="false">TEXT(E786,"yyyy-mm-dd")</f>
        <v>2025-10-08</v>
      </c>
      <c r="G786" s="86" t="str">
        <f aca="false">_xlfn.TEXTAFTER(F786,"-")</f>
        <v>10-08</v>
      </c>
      <c r="H786" s="71" t="str">
        <f aca="false">CONCATENATE(B786,"-",G786,"-GA",D786)</f>
        <v>1922-10-08-GA277c</v>
      </c>
      <c r="J786" s="69" t="s">
        <v>20546</v>
      </c>
      <c r="K786" s="69" t="s">
        <v>824</v>
      </c>
      <c r="M786" s="80"/>
      <c r="N786" s="81" t="s">
        <v>20100</v>
      </c>
      <c r="O786" s="82" t="s">
        <v>20546</v>
      </c>
      <c r="P786" s="69" t="s">
        <v>20102</v>
      </c>
      <c r="Q786" s="82" t="s">
        <v>20102</v>
      </c>
    </row>
    <row r="787" customFormat="false" ht="15" hidden="false" customHeight="false" outlineLevel="0" collapsed="false">
      <c r="A787" s="67" t="n">
        <v>5083</v>
      </c>
      <c r="B787" s="68" t="n">
        <v>1922</v>
      </c>
      <c r="C787" s="83" t="n">
        <v>45939</v>
      </c>
      <c r="D787" s="68" t="n">
        <v>217</v>
      </c>
      <c r="E787" s="85" t="n">
        <f aca="false">C787</f>
        <v>45939</v>
      </c>
      <c r="F787" s="86" t="str">
        <f aca="false">TEXT(E787,"yyyy-mm-dd")</f>
        <v>2025-10-09</v>
      </c>
      <c r="G787" s="86" t="str">
        <f aca="false">_xlfn.TEXTAFTER(F787,"-")</f>
        <v>10-09</v>
      </c>
      <c r="H787" s="71" t="str">
        <f aca="false">CONCATENATE(B787,"-",G787,"-GA",D787)</f>
        <v>1922-10-09-GA217</v>
      </c>
      <c r="J787" s="69" t="s">
        <v>20092</v>
      </c>
      <c r="K787" s="69" t="s">
        <v>824</v>
      </c>
      <c r="M787" s="80"/>
      <c r="N787" s="81" t="n">
        <v>217</v>
      </c>
      <c r="O787" s="82" t="s">
        <v>20092</v>
      </c>
      <c r="P787" s="69" t="s">
        <v>20610</v>
      </c>
      <c r="Q787" s="82" t="s">
        <v>20610</v>
      </c>
    </row>
    <row r="788" customFormat="false" ht="15" hidden="false" customHeight="false" outlineLevel="0" collapsed="false">
      <c r="A788" s="67" t="n">
        <v>5084</v>
      </c>
      <c r="B788" s="68" t="n">
        <v>1922</v>
      </c>
      <c r="C788" s="83" t="n">
        <v>45939</v>
      </c>
      <c r="D788" s="68" t="n">
        <v>218</v>
      </c>
      <c r="E788" s="85" t="n">
        <f aca="false">C788</f>
        <v>45939</v>
      </c>
      <c r="F788" s="86" t="str">
        <f aca="false">TEXT(E788,"yyyy-mm-dd")</f>
        <v>2025-10-09</v>
      </c>
      <c r="G788" s="86" t="str">
        <f aca="false">_xlfn.TEXTAFTER(F788,"-")</f>
        <v>10-09</v>
      </c>
      <c r="H788" s="71" t="str">
        <f aca="false">CONCATENATE(B788,"-",G788,"-GA",D788)</f>
        <v>1922-10-09-GA218</v>
      </c>
      <c r="J788" s="69" t="s">
        <v>20615</v>
      </c>
      <c r="K788" s="69" t="s">
        <v>824</v>
      </c>
      <c r="M788" s="80"/>
      <c r="N788" s="81" t="n">
        <v>218</v>
      </c>
      <c r="O788" s="82" t="s">
        <v>20615</v>
      </c>
      <c r="P788" s="69" t="s">
        <v>20615</v>
      </c>
      <c r="Q788" s="82" t="s">
        <v>20615</v>
      </c>
    </row>
    <row r="789" customFormat="false" ht="15" hidden="false" customHeight="false" outlineLevel="0" collapsed="false">
      <c r="A789" s="67" t="n">
        <v>5085</v>
      </c>
      <c r="B789" s="68" t="n">
        <v>1922</v>
      </c>
      <c r="C789" s="83" t="n">
        <v>45940</v>
      </c>
      <c r="D789" s="68" t="n">
        <v>217</v>
      </c>
      <c r="E789" s="85" t="n">
        <f aca="false">C789</f>
        <v>45940</v>
      </c>
      <c r="F789" s="86" t="str">
        <f aca="false">TEXT(E789,"yyyy-mm-dd")</f>
        <v>2025-10-10</v>
      </c>
      <c r="G789" s="86" t="str">
        <f aca="false">_xlfn.TEXTAFTER(F789,"-")</f>
        <v>10-10</v>
      </c>
      <c r="H789" s="71" t="str">
        <f aca="false">CONCATENATE(B789,"-",G789,"-GA",D789)</f>
        <v>1922-10-10-GA217</v>
      </c>
      <c r="J789" s="69" t="s">
        <v>20097</v>
      </c>
      <c r="K789" s="69" t="s">
        <v>824</v>
      </c>
      <c r="M789" s="80"/>
      <c r="N789" s="81" t="n">
        <v>217</v>
      </c>
      <c r="O789" s="82" t="s">
        <v>20097</v>
      </c>
      <c r="P789" s="69" t="s">
        <v>20610</v>
      </c>
      <c r="Q789" s="82" t="s">
        <v>20610</v>
      </c>
    </row>
    <row r="790" customFormat="false" ht="15" hidden="false" customHeight="false" outlineLevel="0" collapsed="false">
      <c r="A790" s="67" t="n">
        <v>5086</v>
      </c>
      <c r="B790" s="68" t="n">
        <v>1922</v>
      </c>
      <c r="C790" s="83" t="n">
        <v>45941</v>
      </c>
      <c r="D790" s="68" t="n">
        <v>217</v>
      </c>
      <c r="E790" s="85" t="n">
        <f aca="false">C790</f>
        <v>45941</v>
      </c>
      <c r="F790" s="86" t="str">
        <f aca="false">TEXT(E790,"yyyy-mm-dd")</f>
        <v>2025-10-11</v>
      </c>
      <c r="G790" s="86" t="str">
        <f aca="false">_xlfn.TEXTAFTER(F790,"-")</f>
        <v>10-11</v>
      </c>
      <c r="H790" s="71" t="str">
        <f aca="false">CONCATENATE(B790,"-",G790,"-GA",D790)</f>
        <v>1922-10-11-GA217</v>
      </c>
      <c r="J790" s="69" t="s">
        <v>20099</v>
      </c>
      <c r="K790" s="69" t="s">
        <v>824</v>
      </c>
      <c r="M790" s="80"/>
      <c r="N790" s="81" t="n">
        <v>217</v>
      </c>
      <c r="O790" s="82" t="s">
        <v>20099</v>
      </c>
      <c r="P790" s="69" t="s">
        <v>20610</v>
      </c>
      <c r="Q790" s="82" t="s">
        <v>20610</v>
      </c>
    </row>
    <row r="791" customFormat="false" ht="15" hidden="false" customHeight="false" outlineLevel="0" collapsed="false">
      <c r="A791" s="67" t="n">
        <v>5087</v>
      </c>
      <c r="B791" s="68" t="n">
        <v>1922</v>
      </c>
      <c r="C791" s="83" t="n">
        <v>45941</v>
      </c>
      <c r="D791" s="68" t="n">
        <v>263</v>
      </c>
      <c r="E791" s="85" t="n">
        <f aca="false">C791</f>
        <v>45941</v>
      </c>
      <c r="F791" s="86" t="str">
        <f aca="false">TEXT(E791,"yyyy-mm-dd")</f>
        <v>2025-10-11</v>
      </c>
      <c r="G791" s="86" t="str">
        <f aca="false">_xlfn.TEXTAFTER(F791,"-")</f>
        <v>10-11</v>
      </c>
      <c r="H791" s="71" t="str">
        <f aca="false">CONCATENATE(B791,"-",G791,"-GA",D791)</f>
        <v>1922-10-11-GA263</v>
      </c>
      <c r="J791" s="69" t="s">
        <v>20095</v>
      </c>
      <c r="K791" s="69" t="s">
        <v>824</v>
      </c>
      <c r="M791" s="80"/>
      <c r="N791" s="81" t="n">
        <v>263</v>
      </c>
      <c r="O791" s="82" t="s">
        <v>20095</v>
      </c>
      <c r="P791" s="69" t="s">
        <v>20096</v>
      </c>
      <c r="Q791" s="82" t="s">
        <v>20096</v>
      </c>
    </row>
    <row r="792" customFormat="false" ht="15" hidden="false" customHeight="false" outlineLevel="0" collapsed="false">
      <c r="A792" s="67" t="n">
        <v>5088</v>
      </c>
      <c r="B792" s="68" t="n">
        <v>1922</v>
      </c>
      <c r="C792" s="83" t="n">
        <v>45941</v>
      </c>
      <c r="D792" s="68" t="n">
        <v>263</v>
      </c>
      <c r="E792" s="85" t="n">
        <f aca="false">C792</f>
        <v>45941</v>
      </c>
      <c r="F792" s="86" t="str">
        <f aca="false">TEXT(E792,"yyyy-mm-dd")</f>
        <v>2025-10-11</v>
      </c>
      <c r="G792" s="86" t="str">
        <f aca="false">_xlfn.TEXTAFTER(F792,"-")</f>
        <v>10-11</v>
      </c>
      <c r="H792" s="71" t="str">
        <f aca="false">CONCATENATE(B792,"-",G792,"-GA",D792)</f>
        <v>1922-10-11-GA263</v>
      </c>
      <c r="J792" s="69" t="s">
        <v>20095</v>
      </c>
      <c r="K792" s="69" t="s">
        <v>824</v>
      </c>
      <c r="M792" s="80"/>
      <c r="N792" s="81" t="n">
        <v>263</v>
      </c>
      <c r="O792" s="82" t="s">
        <v>20095</v>
      </c>
      <c r="P792" s="69" t="s">
        <v>20096</v>
      </c>
      <c r="Q792" s="82" t="s">
        <v>20096</v>
      </c>
    </row>
    <row r="793" customFormat="false" ht="15" hidden="false" customHeight="false" outlineLevel="0" collapsed="false">
      <c r="A793" s="67" t="n">
        <v>5089</v>
      </c>
      <c r="B793" s="68" t="n">
        <v>1922</v>
      </c>
      <c r="C793" s="83" t="n">
        <v>45941</v>
      </c>
      <c r="D793" s="68" t="n">
        <v>263</v>
      </c>
      <c r="E793" s="85" t="n">
        <f aca="false">C793</f>
        <v>45941</v>
      </c>
      <c r="F793" s="86" t="str">
        <f aca="false">TEXT(E793,"yyyy-mm-dd")</f>
        <v>2025-10-11</v>
      </c>
      <c r="G793" s="86" t="str">
        <f aca="false">_xlfn.TEXTAFTER(F793,"-")</f>
        <v>10-11</v>
      </c>
      <c r="H793" s="71" t="str">
        <f aca="false">CONCATENATE(B793,"-",G793,"-GA",D793)</f>
        <v>1922-10-11-GA263</v>
      </c>
      <c r="J793" s="69" t="s">
        <v>20134</v>
      </c>
      <c r="K793" s="69" t="s">
        <v>20135</v>
      </c>
      <c r="M793" s="80"/>
      <c r="N793" s="81" t="n">
        <v>263</v>
      </c>
      <c r="O793" s="82" t="s">
        <v>20134</v>
      </c>
      <c r="P793" s="69" t="s">
        <v>20096</v>
      </c>
      <c r="Q793" s="82" t="s">
        <v>20096</v>
      </c>
    </row>
    <row r="794" customFormat="false" ht="15" hidden="false" customHeight="false" outlineLevel="0" collapsed="false">
      <c r="A794" s="67" t="n">
        <v>5090</v>
      </c>
      <c r="B794" s="68" t="n">
        <v>1922</v>
      </c>
      <c r="C794" s="83" t="n">
        <v>45942</v>
      </c>
      <c r="D794" s="68" t="n">
        <v>217</v>
      </c>
      <c r="E794" s="85" t="n">
        <f aca="false">C794</f>
        <v>45942</v>
      </c>
      <c r="F794" s="86" t="str">
        <f aca="false">TEXT(E794,"yyyy-mm-dd")</f>
        <v>2025-10-12</v>
      </c>
      <c r="G794" s="86" t="str">
        <f aca="false">_xlfn.TEXTAFTER(F794,"-")</f>
        <v>10-12</v>
      </c>
      <c r="H794" s="71" t="str">
        <f aca="false">CONCATENATE(B794,"-",G794,"-GA",D794)</f>
        <v>1922-10-12-GA217</v>
      </c>
      <c r="J794" s="69" t="s">
        <v>20103</v>
      </c>
      <c r="K794" s="69" t="s">
        <v>824</v>
      </c>
      <c r="M794" s="80"/>
      <c r="N794" s="81" t="n">
        <v>217</v>
      </c>
      <c r="O794" s="82" t="s">
        <v>20103</v>
      </c>
      <c r="P794" s="69" t="s">
        <v>20610</v>
      </c>
      <c r="Q794" s="82" t="s">
        <v>20610</v>
      </c>
    </row>
    <row r="795" customFormat="false" ht="15" hidden="false" customHeight="false" outlineLevel="0" collapsed="false">
      <c r="A795" s="67" t="n">
        <v>5091</v>
      </c>
      <c r="B795" s="68" t="n">
        <v>1922</v>
      </c>
      <c r="C795" s="83" t="n">
        <v>45943</v>
      </c>
      <c r="D795" s="68" t="n">
        <v>217</v>
      </c>
      <c r="E795" s="85" t="n">
        <f aca="false">C795</f>
        <v>45943</v>
      </c>
      <c r="F795" s="86" t="str">
        <f aca="false">TEXT(E795,"yyyy-mm-dd")</f>
        <v>2025-10-13</v>
      </c>
      <c r="G795" s="86" t="str">
        <f aca="false">_xlfn.TEXTAFTER(F795,"-")</f>
        <v>10-13</v>
      </c>
      <c r="H795" s="71" t="str">
        <f aca="false">CONCATENATE(B795,"-",G795,"-GA",D795)</f>
        <v>1922-10-13-GA217</v>
      </c>
      <c r="J795" s="69" t="s">
        <v>20106</v>
      </c>
      <c r="K795" s="69" t="s">
        <v>824</v>
      </c>
      <c r="M795" s="80"/>
      <c r="N795" s="81" t="n">
        <v>217</v>
      </c>
      <c r="O795" s="82" t="s">
        <v>20106</v>
      </c>
      <c r="P795" s="69" t="s">
        <v>20610</v>
      </c>
      <c r="Q795" s="82" t="s">
        <v>20610</v>
      </c>
    </row>
    <row r="796" customFormat="false" ht="15" hidden="false" customHeight="false" outlineLevel="0" collapsed="false">
      <c r="A796" s="67" t="n">
        <v>5092</v>
      </c>
      <c r="B796" s="68" t="n">
        <v>1922</v>
      </c>
      <c r="C796" s="83" t="n">
        <v>45943</v>
      </c>
      <c r="D796" s="68" t="s">
        <v>20100</v>
      </c>
      <c r="E796" s="85" t="n">
        <f aca="false">C796</f>
        <v>45943</v>
      </c>
      <c r="F796" s="86" t="str">
        <f aca="false">TEXT(E796,"yyyy-mm-dd")</f>
        <v>2025-10-13</v>
      </c>
      <c r="G796" s="86" t="str">
        <f aca="false">_xlfn.TEXTAFTER(F796,"-")</f>
        <v>10-13</v>
      </c>
      <c r="H796" s="71" t="str">
        <f aca="false">CONCATENATE(B796,"-",G796,"-GA",D796)</f>
        <v>1922-10-13-GA277c</v>
      </c>
      <c r="J796" s="69" t="s">
        <v>20546</v>
      </c>
      <c r="K796" s="69" t="s">
        <v>824</v>
      </c>
      <c r="M796" s="80"/>
      <c r="N796" s="81" t="s">
        <v>20100</v>
      </c>
      <c r="O796" s="82" t="s">
        <v>20546</v>
      </c>
      <c r="P796" s="69" t="s">
        <v>20102</v>
      </c>
      <c r="Q796" s="82" t="s">
        <v>20102</v>
      </c>
    </row>
    <row r="797" customFormat="false" ht="15" hidden="false" customHeight="false" outlineLevel="0" collapsed="false">
      <c r="A797" s="67" t="n">
        <v>5093</v>
      </c>
      <c r="B797" s="68" t="n">
        <v>1922</v>
      </c>
      <c r="C797" s="83" t="n">
        <v>45944</v>
      </c>
      <c r="D797" s="68" t="n">
        <v>217</v>
      </c>
      <c r="E797" s="85" t="n">
        <f aca="false">C797</f>
        <v>45944</v>
      </c>
      <c r="F797" s="86" t="str">
        <f aca="false">TEXT(E797,"yyyy-mm-dd")</f>
        <v>2025-10-14</v>
      </c>
      <c r="G797" s="86" t="str">
        <f aca="false">_xlfn.TEXTAFTER(F797,"-")</f>
        <v>10-14</v>
      </c>
      <c r="H797" s="71" t="str">
        <f aca="false">CONCATENATE(B797,"-",G797,"-GA",D797)</f>
        <v>1922-10-14-GA217</v>
      </c>
      <c r="J797" s="69" t="s">
        <v>20108</v>
      </c>
      <c r="K797" s="69" t="s">
        <v>824</v>
      </c>
      <c r="M797" s="80"/>
      <c r="N797" s="81" t="n">
        <v>217</v>
      </c>
      <c r="O797" s="82" t="s">
        <v>20108</v>
      </c>
      <c r="P797" s="69" t="s">
        <v>20610</v>
      </c>
      <c r="Q797" s="82" t="s">
        <v>20610</v>
      </c>
    </row>
    <row r="798" customFormat="false" ht="15" hidden="false" customHeight="false" outlineLevel="0" collapsed="false">
      <c r="A798" s="67" t="n">
        <v>5094</v>
      </c>
      <c r="B798" s="68" t="n">
        <v>1922</v>
      </c>
      <c r="C798" s="83" t="n">
        <v>45944</v>
      </c>
      <c r="D798" s="68" t="n">
        <v>218</v>
      </c>
      <c r="E798" s="85" t="n">
        <f aca="false">C798</f>
        <v>45944</v>
      </c>
      <c r="F798" s="86" t="str">
        <f aca="false">TEXT(E798,"yyyy-mm-dd")</f>
        <v>2025-10-14</v>
      </c>
      <c r="G798" s="86" t="str">
        <f aca="false">_xlfn.TEXTAFTER(F798,"-")</f>
        <v>10-14</v>
      </c>
      <c r="H798" s="71" t="str">
        <f aca="false">CONCATENATE(B798,"-",G798,"-GA",D798)</f>
        <v>1922-10-14-GA218</v>
      </c>
      <c r="J798" s="69" t="s">
        <v>20616</v>
      </c>
      <c r="K798" s="69" t="s">
        <v>824</v>
      </c>
      <c r="M798" s="80"/>
      <c r="N798" s="81" t="n">
        <v>218</v>
      </c>
      <c r="O798" s="82" t="s">
        <v>20616</v>
      </c>
      <c r="P798" s="69" t="s">
        <v>20616</v>
      </c>
      <c r="Q798" s="82" t="s">
        <v>20616</v>
      </c>
    </row>
    <row r="799" customFormat="false" ht="15" hidden="false" customHeight="false" outlineLevel="0" collapsed="false">
      <c r="A799" s="67" t="n">
        <v>5095</v>
      </c>
      <c r="B799" s="68" t="n">
        <v>1922</v>
      </c>
      <c r="C799" s="83" t="n">
        <v>45944</v>
      </c>
      <c r="D799" s="68" t="n">
        <v>263</v>
      </c>
      <c r="E799" s="85" t="n">
        <f aca="false">C799</f>
        <v>45944</v>
      </c>
      <c r="F799" s="86" t="str">
        <f aca="false">TEXT(E799,"yyyy-mm-dd")</f>
        <v>2025-10-14</v>
      </c>
      <c r="G799" s="86" t="str">
        <f aca="false">_xlfn.TEXTAFTER(F799,"-")</f>
        <v>10-14</v>
      </c>
      <c r="H799" s="71" t="str">
        <f aca="false">CONCATENATE(B799,"-",G799,"-GA",D799)</f>
        <v>1922-10-14-GA263</v>
      </c>
      <c r="J799" s="69" t="s">
        <v>20134</v>
      </c>
      <c r="K799" s="69" t="s">
        <v>20135</v>
      </c>
      <c r="M799" s="80"/>
      <c r="N799" s="81" t="n">
        <v>263</v>
      </c>
      <c r="O799" s="82" t="s">
        <v>20134</v>
      </c>
      <c r="P799" s="69" t="s">
        <v>20096</v>
      </c>
      <c r="Q799" s="82" t="s">
        <v>20096</v>
      </c>
    </row>
    <row r="800" customFormat="false" ht="15" hidden="false" customHeight="false" outlineLevel="0" collapsed="false">
      <c r="A800" s="67" t="n">
        <v>5096</v>
      </c>
      <c r="B800" s="68" t="n">
        <v>1922</v>
      </c>
      <c r="C800" s="83" t="n">
        <v>45945</v>
      </c>
      <c r="D800" s="68" t="n">
        <v>217</v>
      </c>
      <c r="E800" s="85" t="n">
        <f aca="false">C800</f>
        <v>45945</v>
      </c>
      <c r="F800" s="86" t="str">
        <f aca="false">TEXT(E800,"yyyy-mm-dd")</f>
        <v>2025-10-15</v>
      </c>
      <c r="G800" s="86" t="str">
        <f aca="false">_xlfn.TEXTAFTER(F800,"-")</f>
        <v>10-15</v>
      </c>
      <c r="H800" s="71" t="str">
        <f aca="false">CONCATENATE(B800,"-",G800,"-GA",D800)</f>
        <v>1922-10-15-GA217</v>
      </c>
      <c r="J800" s="69" t="s">
        <v>20111</v>
      </c>
      <c r="K800" s="69" t="s">
        <v>824</v>
      </c>
      <c r="M800" s="80"/>
      <c r="N800" s="81" t="n">
        <v>217</v>
      </c>
      <c r="O800" s="82" t="s">
        <v>20111</v>
      </c>
      <c r="P800" s="69" t="s">
        <v>20610</v>
      </c>
      <c r="Q800" s="82" t="s">
        <v>20610</v>
      </c>
    </row>
    <row r="801" customFormat="false" ht="15" hidden="false" customHeight="false" outlineLevel="0" collapsed="false">
      <c r="A801" s="67" t="n">
        <v>5097</v>
      </c>
      <c r="B801" s="68" t="n">
        <v>1922</v>
      </c>
      <c r="C801" s="83" t="n">
        <v>45945</v>
      </c>
      <c r="D801" s="68" t="s">
        <v>12243</v>
      </c>
      <c r="E801" s="85" t="n">
        <f aca="false">C801</f>
        <v>45945</v>
      </c>
      <c r="F801" s="86" t="str">
        <f aca="false">TEXT(E801,"yyyy-mm-dd")</f>
        <v>2025-10-15</v>
      </c>
      <c r="G801" s="86" t="str">
        <f aca="false">_xlfn.TEXTAFTER(F801,"-")</f>
        <v>10-15</v>
      </c>
      <c r="H801" s="71" t="str">
        <f aca="false">CONCATENATE(B801,"-",G801,"-GA",D801)</f>
        <v>1922-10-15-GA300b</v>
      </c>
      <c r="J801" s="69" t="s">
        <v>20617</v>
      </c>
      <c r="K801" s="69" t="s">
        <v>824</v>
      </c>
      <c r="M801" s="80"/>
      <c r="N801" s="81" t="s">
        <v>12243</v>
      </c>
      <c r="O801" s="82" t="s">
        <v>20617</v>
      </c>
      <c r="P801" s="69" t="s">
        <v>20612</v>
      </c>
      <c r="Q801" s="82" t="s">
        <v>20612</v>
      </c>
    </row>
    <row r="802" customFormat="false" ht="15" hidden="false" customHeight="false" outlineLevel="0" collapsed="false">
      <c r="A802" s="67" t="n">
        <v>5098</v>
      </c>
      <c r="B802" s="68" t="n">
        <v>1922</v>
      </c>
      <c r="C802" s="83" t="n">
        <v>45945</v>
      </c>
      <c r="D802" s="68" t="s">
        <v>20100</v>
      </c>
      <c r="E802" s="85" t="n">
        <f aca="false">C802</f>
        <v>45945</v>
      </c>
      <c r="F802" s="86" t="str">
        <f aca="false">TEXT(E802,"yyyy-mm-dd")</f>
        <v>2025-10-15</v>
      </c>
      <c r="G802" s="86" t="str">
        <f aca="false">_xlfn.TEXTAFTER(F802,"-")</f>
        <v>10-15</v>
      </c>
      <c r="H802" s="71" t="str">
        <f aca="false">CONCATENATE(B802,"-",G802,"-GA",D802)</f>
        <v>1922-10-15-GA277c</v>
      </c>
      <c r="J802" s="69" t="s">
        <v>20546</v>
      </c>
      <c r="K802" s="69" t="s">
        <v>824</v>
      </c>
      <c r="M802" s="80"/>
      <c r="N802" s="81" t="s">
        <v>20100</v>
      </c>
      <c r="O802" s="82" t="s">
        <v>20546</v>
      </c>
      <c r="P802" s="69" t="s">
        <v>20102</v>
      </c>
      <c r="Q802" s="82" t="s">
        <v>20102</v>
      </c>
    </row>
    <row r="803" customFormat="false" ht="15" hidden="false" customHeight="false" outlineLevel="0" collapsed="false">
      <c r="A803" s="67" t="n">
        <v>5099</v>
      </c>
      <c r="B803" s="68" t="n">
        <v>1922</v>
      </c>
      <c r="C803" s="83" t="n">
        <v>45948</v>
      </c>
      <c r="D803" s="68" t="n">
        <v>263</v>
      </c>
      <c r="E803" s="85" t="n">
        <f aca="false">C803</f>
        <v>45948</v>
      </c>
      <c r="F803" s="86" t="str">
        <f aca="false">TEXT(E803,"yyyy-mm-dd")</f>
        <v>2025-10-18</v>
      </c>
      <c r="G803" s="86" t="str">
        <f aca="false">_xlfn.TEXTAFTER(F803,"-")</f>
        <v>10-18</v>
      </c>
      <c r="H803" s="71" t="str">
        <f aca="false">CONCATENATE(B803,"-",G803,"-GA",D803)</f>
        <v>1922-10-18-GA263</v>
      </c>
      <c r="J803" s="69" t="s">
        <v>20134</v>
      </c>
      <c r="K803" s="69" t="s">
        <v>20135</v>
      </c>
      <c r="M803" s="80"/>
      <c r="N803" s="81" t="n">
        <v>263</v>
      </c>
      <c r="O803" s="82" t="s">
        <v>20134</v>
      </c>
      <c r="P803" s="69" t="s">
        <v>20096</v>
      </c>
      <c r="Q803" s="82" t="s">
        <v>20096</v>
      </c>
    </row>
    <row r="804" customFormat="false" ht="15" hidden="false" customHeight="false" outlineLevel="0" collapsed="false">
      <c r="A804" s="67" t="n">
        <v>5100</v>
      </c>
      <c r="B804" s="68" t="n">
        <v>1922</v>
      </c>
      <c r="C804" s="83" t="n">
        <v>45948</v>
      </c>
      <c r="D804" s="68" t="s">
        <v>20100</v>
      </c>
      <c r="E804" s="85" t="n">
        <f aca="false">C804</f>
        <v>45948</v>
      </c>
      <c r="F804" s="86" t="str">
        <f aca="false">TEXT(E804,"yyyy-mm-dd")</f>
        <v>2025-10-18</v>
      </c>
      <c r="G804" s="86" t="str">
        <f aca="false">_xlfn.TEXTAFTER(F804,"-")</f>
        <v>10-18</v>
      </c>
      <c r="H804" s="71" t="str">
        <f aca="false">CONCATENATE(B804,"-",G804,"-GA",D804)</f>
        <v>1922-10-18-GA277c</v>
      </c>
      <c r="J804" s="69" t="s">
        <v>20546</v>
      </c>
      <c r="K804" s="69" t="s">
        <v>824</v>
      </c>
      <c r="M804" s="80"/>
      <c r="N804" s="81" t="s">
        <v>20100</v>
      </c>
      <c r="O804" s="82" t="s">
        <v>20546</v>
      </c>
      <c r="P804" s="69" t="s">
        <v>20102</v>
      </c>
      <c r="Q804" s="82" t="s">
        <v>20102</v>
      </c>
    </row>
    <row r="805" customFormat="false" ht="15" hidden="false" customHeight="false" outlineLevel="0" collapsed="false">
      <c r="A805" s="67" t="n">
        <v>5101</v>
      </c>
      <c r="B805" s="68" t="n">
        <v>1922</v>
      </c>
      <c r="C805" s="83" t="n">
        <v>45949</v>
      </c>
      <c r="D805" s="68" t="n">
        <v>348</v>
      </c>
      <c r="E805" s="85" t="n">
        <f aca="false">C805</f>
        <v>45949</v>
      </c>
      <c r="F805" s="86" t="str">
        <f aca="false">TEXT(E805,"yyyy-mm-dd")</f>
        <v>2025-10-19</v>
      </c>
      <c r="G805" s="86" t="str">
        <f aca="false">_xlfn.TEXTAFTER(F805,"-")</f>
        <v>10-19</v>
      </c>
      <c r="H805" s="71" t="str">
        <f aca="false">CONCATENATE(B805,"-",G805,"-GA",D805)</f>
        <v>1922-10-19-GA348</v>
      </c>
      <c r="J805" s="69" t="s">
        <v>20618</v>
      </c>
      <c r="K805" s="69" t="s">
        <v>5785</v>
      </c>
      <c r="M805" s="80"/>
      <c r="N805" s="81" t="n">
        <v>348</v>
      </c>
      <c r="O805" s="82" t="s">
        <v>20618</v>
      </c>
      <c r="P805" s="69" t="s">
        <v>20619</v>
      </c>
      <c r="Q805" s="82" t="s">
        <v>20619</v>
      </c>
    </row>
    <row r="806" customFormat="false" ht="15" hidden="false" customHeight="false" outlineLevel="0" collapsed="false">
      <c r="A806" s="67" t="n">
        <v>5102</v>
      </c>
      <c r="B806" s="68" t="n">
        <v>1922</v>
      </c>
      <c r="C806" s="83" t="n">
        <v>45949</v>
      </c>
      <c r="D806" s="68" t="n">
        <v>262</v>
      </c>
      <c r="E806" s="85" t="n">
        <f aca="false">C806</f>
        <v>45949</v>
      </c>
      <c r="F806" s="86" t="str">
        <f aca="false">TEXT(E806,"yyyy-mm-dd")</f>
        <v>2025-10-19</v>
      </c>
      <c r="G806" s="86" t="str">
        <f aca="false">_xlfn.TEXTAFTER(F806,"-")</f>
        <v>10-19</v>
      </c>
      <c r="H806" s="71" t="str">
        <f aca="false">CONCATENATE(B806,"-",G806,"-GA",D806)</f>
        <v>1922-10-19-GA262</v>
      </c>
      <c r="J806" s="69" t="s">
        <v>20620</v>
      </c>
      <c r="K806" s="69" t="s">
        <v>5785</v>
      </c>
      <c r="M806" s="80"/>
      <c r="N806" s="81" t="n">
        <v>262</v>
      </c>
      <c r="O806" s="82" t="s">
        <v>20620</v>
      </c>
      <c r="P806" s="69" t="s">
        <v>20165</v>
      </c>
      <c r="Q806" s="82" t="s">
        <v>20165</v>
      </c>
    </row>
    <row r="807" customFormat="false" ht="15" hidden="false" customHeight="false" outlineLevel="0" collapsed="false">
      <c r="A807" s="67" t="n">
        <v>5103</v>
      </c>
      <c r="B807" s="68" t="n">
        <v>1922</v>
      </c>
      <c r="C807" s="83" t="n">
        <v>45950</v>
      </c>
      <c r="D807" s="68" t="n">
        <v>218</v>
      </c>
      <c r="E807" s="85" t="n">
        <f aca="false">C807</f>
        <v>45950</v>
      </c>
      <c r="F807" s="86" t="str">
        <f aca="false">TEXT(E807,"yyyy-mm-dd")</f>
        <v>2025-10-20</v>
      </c>
      <c r="G807" s="86" t="str">
        <f aca="false">_xlfn.TEXTAFTER(F807,"-")</f>
        <v>10-20</v>
      </c>
      <c r="H807" s="71" t="str">
        <f aca="false">CONCATENATE(B807,"-",G807,"-GA",D807)</f>
        <v>1922-10-20-GA218</v>
      </c>
      <c r="J807" s="69" t="s">
        <v>15914</v>
      </c>
      <c r="K807" s="69" t="s">
        <v>5785</v>
      </c>
      <c r="M807" s="80"/>
      <c r="N807" s="81" t="n">
        <v>218</v>
      </c>
      <c r="O807" s="82" t="s">
        <v>15914</v>
      </c>
      <c r="P807" s="69" t="s">
        <v>20621</v>
      </c>
      <c r="Q807" s="82" t="s">
        <v>20621</v>
      </c>
    </row>
    <row r="808" customFormat="false" ht="15" hidden="false" customHeight="false" outlineLevel="0" collapsed="false">
      <c r="A808" s="67" t="n">
        <v>5104</v>
      </c>
      <c r="B808" s="68" t="n">
        <v>1922</v>
      </c>
      <c r="C808" s="83" t="n">
        <v>45950</v>
      </c>
      <c r="D808" s="68" t="s">
        <v>20100</v>
      </c>
      <c r="E808" s="85" t="n">
        <f aca="false">C808</f>
        <v>45950</v>
      </c>
      <c r="F808" s="86" t="str">
        <f aca="false">TEXT(E808,"yyyy-mm-dd")</f>
        <v>2025-10-20</v>
      </c>
      <c r="G808" s="86" t="str">
        <f aca="false">_xlfn.TEXTAFTER(F808,"-")</f>
        <v>10-20</v>
      </c>
      <c r="H808" s="71" t="str">
        <f aca="false">CONCATENATE(B808,"-",G808,"-GA",D808)</f>
        <v>1922-10-20-GA277c</v>
      </c>
      <c r="J808" s="69" t="s">
        <v>20546</v>
      </c>
      <c r="K808" s="69" t="s">
        <v>824</v>
      </c>
      <c r="M808" s="80"/>
      <c r="N808" s="81" t="s">
        <v>20100</v>
      </c>
      <c r="O808" s="82" t="s">
        <v>20546</v>
      </c>
      <c r="P808" s="69" t="s">
        <v>20102</v>
      </c>
      <c r="Q808" s="82" t="s">
        <v>20102</v>
      </c>
    </row>
    <row r="809" customFormat="false" ht="15" hidden="false" customHeight="false" outlineLevel="0" collapsed="false">
      <c r="A809" s="67" t="n">
        <v>5105</v>
      </c>
      <c r="B809" s="68" t="n">
        <v>1922</v>
      </c>
      <c r="C809" s="83" t="n">
        <v>45952</v>
      </c>
      <c r="D809" s="68" t="n">
        <v>218</v>
      </c>
      <c r="E809" s="85" t="n">
        <f aca="false">C809</f>
        <v>45952</v>
      </c>
      <c r="F809" s="86" t="str">
        <f aca="false">TEXT(E809,"yyyy-mm-dd")</f>
        <v>2025-10-22</v>
      </c>
      <c r="G809" s="86" t="str">
        <f aca="false">_xlfn.TEXTAFTER(F809,"-")</f>
        <v>10-22</v>
      </c>
      <c r="H809" s="71" t="str">
        <f aca="false">CONCATENATE(B809,"-",G809,"-GA",D809)</f>
        <v>1922-10-22-GA218</v>
      </c>
      <c r="J809" s="69" t="s">
        <v>15916</v>
      </c>
      <c r="K809" s="69" t="s">
        <v>5785</v>
      </c>
      <c r="M809" s="80"/>
      <c r="N809" s="81" t="n">
        <v>218</v>
      </c>
      <c r="O809" s="82" t="s">
        <v>15916</v>
      </c>
      <c r="P809" s="69" t="s">
        <v>20621</v>
      </c>
      <c r="Q809" s="82" t="s">
        <v>20621</v>
      </c>
    </row>
    <row r="810" customFormat="false" ht="15" hidden="false" customHeight="false" outlineLevel="0" collapsed="false">
      <c r="A810" s="67" t="n">
        <v>5106</v>
      </c>
      <c r="B810" s="68" t="n">
        <v>1922</v>
      </c>
      <c r="C810" s="83" t="n">
        <v>45952</v>
      </c>
      <c r="D810" s="68" t="s">
        <v>20100</v>
      </c>
      <c r="E810" s="85" t="n">
        <f aca="false">C810</f>
        <v>45952</v>
      </c>
      <c r="F810" s="86" t="str">
        <f aca="false">TEXT(E810,"yyyy-mm-dd")</f>
        <v>2025-10-22</v>
      </c>
      <c r="G810" s="86" t="str">
        <f aca="false">_xlfn.TEXTAFTER(F810,"-")</f>
        <v>10-22</v>
      </c>
      <c r="H810" s="71" t="str">
        <f aca="false">CONCATENATE(B810,"-",G810,"-GA",D810)</f>
        <v>1922-10-22-GA277c</v>
      </c>
      <c r="J810" s="69" t="s">
        <v>20546</v>
      </c>
      <c r="K810" s="69" t="s">
        <v>824</v>
      </c>
      <c r="M810" s="80"/>
      <c r="N810" s="81" t="s">
        <v>20100</v>
      </c>
      <c r="O810" s="82" t="s">
        <v>20546</v>
      </c>
      <c r="P810" s="69" t="s">
        <v>20102</v>
      </c>
      <c r="Q810" s="82" t="s">
        <v>20102</v>
      </c>
    </row>
    <row r="811" customFormat="false" ht="15" hidden="false" customHeight="false" outlineLevel="0" collapsed="false">
      <c r="A811" s="67" t="n">
        <v>5107</v>
      </c>
      <c r="B811" s="68" t="n">
        <v>1922</v>
      </c>
      <c r="C811" s="83" t="n">
        <v>45953</v>
      </c>
      <c r="D811" s="68" t="n">
        <v>218</v>
      </c>
      <c r="E811" s="85" t="n">
        <f aca="false">C811</f>
        <v>45953</v>
      </c>
      <c r="F811" s="86" t="str">
        <f aca="false">TEXT(E811,"yyyy-mm-dd")</f>
        <v>2025-10-23</v>
      </c>
      <c r="G811" s="86" t="str">
        <f aca="false">_xlfn.TEXTAFTER(F811,"-")</f>
        <v>10-23</v>
      </c>
      <c r="H811" s="71" t="str">
        <f aca="false">CONCATENATE(B811,"-",G811,"-GA",D811)</f>
        <v>1922-10-23-GA218</v>
      </c>
      <c r="J811" s="69" t="s">
        <v>15918</v>
      </c>
      <c r="K811" s="69" t="s">
        <v>5785</v>
      </c>
      <c r="M811" s="80"/>
      <c r="N811" s="81" t="n">
        <v>218</v>
      </c>
      <c r="O811" s="82" t="s">
        <v>15918</v>
      </c>
      <c r="P811" s="69" t="s">
        <v>20621</v>
      </c>
      <c r="Q811" s="82" t="s">
        <v>20621</v>
      </c>
    </row>
    <row r="812" customFormat="false" ht="15" hidden="false" customHeight="false" outlineLevel="0" collapsed="false">
      <c r="A812" s="67" t="n">
        <v>5108</v>
      </c>
      <c r="B812" s="68" t="n">
        <v>1922</v>
      </c>
      <c r="C812" s="83" t="n">
        <v>45954</v>
      </c>
      <c r="D812" s="68" t="n">
        <v>348</v>
      </c>
      <c r="E812" s="85" t="n">
        <f aca="false">C812</f>
        <v>45954</v>
      </c>
      <c r="F812" s="86" t="str">
        <f aca="false">TEXT(E812,"yyyy-mm-dd")</f>
        <v>2025-10-24</v>
      </c>
      <c r="G812" s="86" t="str">
        <f aca="false">_xlfn.TEXTAFTER(F812,"-")</f>
        <v>10-24</v>
      </c>
      <c r="H812" s="71" t="str">
        <f aca="false">CONCATENATE(B812,"-",G812,"-GA",D812)</f>
        <v>1922-10-24-GA348</v>
      </c>
      <c r="J812" s="69" t="s">
        <v>18498</v>
      </c>
      <c r="K812" s="69" t="s">
        <v>5785</v>
      </c>
      <c r="M812" s="80"/>
      <c r="N812" s="81" t="n">
        <v>348</v>
      </c>
      <c r="O812" s="82" t="s">
        <v>18498</v>
      </c>
      <c r="P812" s="69" t="s">
        <v>20619</v>
      </c>
      <c r="Q812" s="82" t="s">
        <v>20619</v>
      </c>
    </row>
    <row r="813" customFormat="false" ht="15" hidden="false" customHeight="false" outlineLevel="0" collapsed="false">
      <c r="A813" s="67" t="n">
        <v>5109</v>
      </c>
      <c r="B813" s="68" t="n">
        <v>1922</v>
      </c>
      <c r="C813" s="83" t="n">
        <v>45956</v>
      </c>
      <c r="D813" s="68" t="n">
        <v>314</v>
      </c>
      <c r="E813" s="85" t="n">
        <f aca="false">C813</f>
        <v>45956</v>
      </c>
      <c r="F813" s="86" t="str">
        <f aca="false">TEXT(E813,"yyyy-mm-dd")</f>
        <v>2025-10-26</v>
      </c>
      <c r="G813" s="86" t="str">
        <f aca="false">_xlfn.TEXTAFTER(F813,"-")</f>
        <v>10-26</v>
      </c>
      <c r="H813" s="71" t="str">
        <f aca="false">CONCATENATE(B813,"-",G813,"-GA",D813)</f>
        <v>1922-10-26-GA314</v>
      </c>
      <c r="J813" s="69" t="s">
        <v>15914</v>
      </c>
      <c r="K813" s="69" t="s">
        <v>824</v>
      </c>
      <c r="M813" s="80"/>
      <c r="N813" s="81" t="n">
        <v>314</v>
      </c>
      <c r="O813" s="82" t="s">
        <v>15914</v>
      </c>
      <c r="P813" s="69" t="s">
        <v>20622</v>
      </c>
      <c r="Q813" s="82" t="s">
        <v>20622</v>
      </c>
    </row>
    <row r="814" customFormat="false" ht="15" hidden="false" customHeight="false" outlineLevel="0" collapsed="false">
      <c r="A814" s="67" t="n">
        <v>5110</v>
      </c>
      <c r="B814" s="68" t="n">
        <v>1922</v>
      </c>
      <c r="C814" s="83" t="n">
        <v>45957</v>
      </c>
      <c r="D814" s="68" t="n">
        <v>314</v>
      </c>
      <c r="E814" s="85" t="n">
        <f aca="false">C814</f>
        <v>45957</v>
      </c>
      <c r="F814" s="86" t="str">
        <f aca="false">TEXT(E814,"yyyy-mm-dd")</f>
        <v>2025-10-27</v>
      </c>
      <c r="G814" s="86" t="str">
        <f aca="false">_xlfn.TEXTAFTER(F814,"-")</f>
        <v>10-27</v>
      </c>
      <c r="H814" s="71" t="str">
        <f aca="false">CONCATENATE(B814,"-",G814,"-GA",D814)</f>
        <v>1922-10-27-GA314</v>
      </c>
      <c r="J814" s="69" t="s">
        <v>15916</v>
      </c>
      <c r="K814" s="69" t="s">
        <v>824</v>
      </c>
      <c r="M814" s="80"/>
      <c r="N814" s="81" t="n">
        <v>314</v>
      </c>
      <c r="O814" s="82" t="s">
        <v>15916</v>
      </c>
      <c r="P814" s="69" t="s">
        <v>20622</v>
      </c>
      <c r="Q814" s="82" t="s">
        <v>20622</v>
      </c>
    </row>
    <row r="815" customFormat="false" ht="15" hidden="false" customHeight="false" outlineLevel="0" collapsed="false">
      <c r="A815" s="67" t="n">
        <v>5111</v>
      </c>
      <c r="B815" s="68" t="n">
        <v>1922</v>
      </c>
      <c r="C815" s="83" t="n">
        <v>45957</v>
      </c>
      <c r="D815" s="68" t="n">
        <v>314</v>
      </c>
      <c r="E815" s="85" t="n">
        <f aca="false">C815</f>
        <v>45957</v>
      </c>
      <c r="F815" s="86" t="str">
        <f aca="false">TEXT(E815,"yyyy-mm-dd")</f>
        <v>2025-10-27</v>
      </c>
      <c r="G815" s="86" t="str">
        <f aca="false">_xlfn.TEXTAFTER(F815,"-")</f>
        <v>10-27</v>
      </c>
      <c r="H815" s="71" t="str">
        <f aca="false">CONCATENATE(B815,"-",G815,"-GA",D815)</f>
        <v>1922-10-27-GA314</v>
      </c>
      <c r="J815" s="69" t="s">
        <v>15918</v>
      </c>
      <c r="K815" s="69" t="s">
        <v>824</v>
      </c>
      <c r="M815" s="80"/>
      <c r="N815" s="81" t="n">
        <v>314</v>
      </c>
      <c r="O815" s="82" t="s">
        <v>15918</v>
      </c>
      <c r="P815" s="69" t="s">
        <v>20622</v>
      </c>
      <c r="Q815" s="82" t="s">
        <v>20622</v>
      </c>
    </row>
    <row r="816" customFormat="false" ht="15" hidden="false" customHeight="false" outlineLevel="0" collapsed="false">
      <c r="A816" s="67" t="n">
        <v>5112</v>
      </c>
      <c r="B816" s="68" t="n">
        <v>1922</v>
      </c>
      <c r="C816" s="83" t="n">
        <v>45958</v>
      </c>
      <c r="D816" s="68" t="s">
        <v>12243</v>
      </c>
      <c r="E816" s="85" t="n">
        <f aca="false">C816</f>
        <v>45958</v>
      </c>
      <c r="F816" s="86" t="str">
        <f aca="false">TEXT(E816,"yyyy-mm-dd")</f>
        <v>2025-10-28</v>
      </c>
      <c r="G816" s="86" t="str">
        <f aca="false">_xlfn.TEXTAFTER(F816,"-")</f>
        <v>10-28</v>
      </c>
      <c r="H816" s="71" t="str">
        <f aca="false">CONCATENATE(B816,"-",G816,"-GA",D816)</f>
        <v>1922-10-28-GA300b</v>
      </c>
      <c r="J816" s="69" t="s">
        <v>20623</v>
      </c>
      <c r="K816" s="69" t="s">
        <v>824</v>
      </c>
      <c r="M816" s="80"/>
      <c r="N816" s="81" t="s">
        <v>12243</v>
      </c>
      <c r="O816" s="82" t="s">
        <v>20623</v>
      </c>
      <c r="P816" s="69" t="s">
        <v>20612</v>
      </c>
      <c r="Q816" s="82" t="s">
        <v>20612</v>
      </c>
    </row>
    <row r="817" customFormat="false" ht="15" hidden="false" customHeight="false" outlineLevel="0" collapsed="false">
      <c r="A817" s="67" t="n">
        <v>5113</v>
      </c>
      <c r="B817" s="68" t="n">
        <v>1922</v>
      </c>
      <c r="C817" s="83" t="n">
        <v>45958</v>
      </c>
      <c r="D817" s="68" t="n">
        <v>314</v>
      </c>
      <c r="E817" s="85" t="n">
        <f aca="false">C817</f>
        <v>45958</v>
      </c>
      <c r="F817" s="86" t="str">
        <f aca="false">TEXT(E817,"yyyy-mm-dd")</f>
        <v>2025-10-28</v>
      </c>
      <c r="G817" s="86" t="str">
        <f aca="false">_xlfn.TEXTAFTER(F817,"-")</f>
        <v>10-28</v>
      </c>
      <c r="H817" s="71" t="str">
        <f aca="false">CONCATENATE(B817,"-",G817,"-GA",D817)</f>
        <v>1922-10-28-GA314</v>
      </c>
      <c r="J817" s="69" t="s">
        <v>20085</v>
      </c>
      <c r="K817" s="69" t="s">
        <v>824</v>
      </c>
      <c r="M817" s="80"/>
      <c r="N817" s="81" t="n">
        <v>314</v>
      </c>
      <c r="O817" s="82" t="s">
        <v>20085</v>
      </c>
      <c r="P817" s="69" t="s">
        <v>20622</v>
      </c>
      <c r="Q817" s="82" t="s">
        <v>20622</v>
      </c>
    </row>
    <row r="818" customFormat="false" ht="15" hidden="false" customHeight="false" outlineLevel="0" collapsed="false">
      <c r="A818" s="67" t="n">
        <v>5114</v>
      </c>
      <c r="B818" s="68" t="n">
        <v>1922</v>
      </c>
      <c r="C818" s="83" t="n">
        <v>45958</v>
      </c>
      <c r="D818" s="68" t="n">
        <v>315</v>
      </c>
      <c r="E818" s="85" t="n">
        <f aca="false">C818</f>
        <v>45958</v>
      </c>
      <c r="F818" s="86" t="str">
        <f aca="false">TEXT(E818,"yyyy-mm-dd")</f>
        <v>2025-10-28</v>
      </c>
      <c r="G818" s="86" t="str">
        <f aca="false">_xlfn.TEXTAFTER(F818,"-")</f>
        <v>10-28</v>
      </c>
      <c r="H818" s="71" t="str">
        <f aca="false">CONCATENATE(B818,"-",G818,"-GA",D818)</f>
        <v>1922-10-28-GA315</v>
      </c>
      <c r="J818" s="69" t="s">
        <v>20097</v>
      </c>
      <c r="K818" s="69" t="s">
        <v>824</v>
      </c>
      <c r="M818" s="80"/>
      <c r="N818" s="81" t="n">
        <v>315</v>
      </c>
      <c r="O818" s="82" t="s">
        <v>20097</v>
      </c>
      <c r="P818" s="69" t="s">
        <v>20199</v>
      </c>
      <c r="Q818" s="82" t="s">
        <v>20199</v>
      </c>
    </row>
    <row r="819" customFormat="false" ht="15" hidden="false" customHeight="false" outlineLevel="0" collapsed="false">
      <c r="A819" s="67" t="n">
        <v>5115</v>
      </c>
      <c r="B819" s="68" t="n">
        <v>1922</v>
      </c>
      <c r="C819" s="83" t="n">
        <v>45959</v>
      </c>
      <c r="D819" s="68" t="s">
        <v>20100</v>
      </c>
      <c r="E819" s="85" t="n">
        <f aca="false">C819</f>
        <v>45959</v>
      </c>
      <c r="F819" s="86" t="str">
        <f aca="false">TEXT(E819,"yyyy-mm-dd")</f>
        <v>2025-10-29</v>
      </c>
      <c r="G819" s="86" t="str">
        <f aca="false">_xlfn.TEXTAFTER(F819,"-")</f>
        <v>10-29</v>
      </c>
      <c r="H819" s="71" t="str">
        <f aca="false">CONCATENATE(B819,"-",G819,"-GA",D819)</f>
        <v>1922-10-29-GA277c</v>
      </c>
      <c r="J819" s="69" t="s">
        <v>20546</v>
      </c>
      <c r="K819" s="69" t="s">
        <v>20407</v>
      </c>
      <c r="M819" s="80"/>
      <c r="N819" s="81" t="s">
        <v>20100</v>
      </c>
      <c r="O819" s="82" t="s">
        <v>20546</v>
      </c>
      <c r="P819" s="69" t="s">
        <v>20102</v>
      </c>
      <c r="Q819" s="82" t="s">
        <v>20102</v>
      </c>
    </row>
    <row r="820" customFormat="false" ht="15" hidden="false" customHeight="false" outlineLevel="0" collapsed="false">
      <c r="A820" s="67" t="n">
        <v>5116</v>
      </c>
      <c r="B820" s="68" t="n">
        <v>1922</v>
      </c>
      <c r="C820" s="83" t="n">
        <v>45960</v>
      </c>
      <c r="D820" s="68" t="n">
        <v>263</v>
      </c>
      <c r="E820" s="85" t="n">
        <f aca="false">C820</f>
        <v>45960</v>
      </c>
      <c r="F820" s="86" t="str">
        <f aca="false">TEXT(E820,"yyyy-mm-dd")</f>
        <v>2025-10-30</v>
      </c>
      <c r="G820" s="86" t="str">
        <f aca="false">_xlfn.TEXTAFTER(F820,"-")</f>
        <v>10-30</v>
      </c>
      <c r="H820" s="71" t="str">
        <f aca="false">CONCATENATE(B820,"-",G820,"-GA",D820)</f>
        <v>1922-10-30-GA263</v>
      </c>
      <c r="J820" s="69" t="s">
        <v>20134</v>
      </c>
      <c r="K820" s="69" t="s">
        <v>20135</v>
      </c>
      <c r="M820" s="80"/>
      <c r="N820" s="81" t="n">
        <v>263</v>
      </c>
      <c r="O820" s="82" t="s">
        <v>20134</v>
      </c>
      <c r="P820" s="69" t="s">
        <v>20096</v>
      </c>
      <c r="Q820" s="82" t="s">
        <v>20096</v>
      </c>
    </row>
    <row r="821" customFormat="false" ht="15" hidden="false" customHeight="false" outlineLevel="0" collapsed="false">
      <c r="A821" s="67" t="n">
        <v>5117</v>
      </c>
      <c r="B821" s="68" t="n">
        <v>1922</v>
      </c>
      <c r="C821" s="83" t="n">
        <v>45961</v>
      </c>
      <c r="D821" s="68" t="s">
        <v>20147</v>
      </c>
      <c r="E821" s="85" t="n">
        <f aca="false">C821</f>
        <v>45961</v>
      </c>
      <c r="F821" s="86" t="str">
        <f aca="false">TEXT(E821,"yyyy-mm-dd")</f>
        <v>2025-10-31</v>
      </c>
      <c r="G821" s="86" t="str">
        <f aca="false">_xlfn.TEXTAFTER(F821,"-")</f>
        <v>10-31</v>
      </c>
      <c r="H821" s="71" t="str">
        <f aca="false">CONCATENATE(B821,"-",G821,"-GA",D821)</f>
        <v>1922-10-31-GA80c</v>
      </c>
      <c r="J821" s="69" t="s">
        <v>20624</v>
      </c>
      <c r="K821" s="69" t="s">
        <v>20153</v>
      </c>
      <c r="M821" s="80"/>
      <c r="N821" s="81" t="s">
        <v>20147</v>
      </c>
      <c r="O821" s="82" t="s">
        <v>20624</v>
      </c>
      <c r="P821" s="69" t="s">
        <v>20149</v>
      </c>
      <c r="Q821" s="82" t="s">
        <v>20149</v>
      </c>
    </row>
    <row r="822" customFormat="false" ht="15" hidden="false" customHeight="false" outlineLevel="0" collapsed="false">
      <c r="A822" s="67" t="n">
        <v>5118</v>
      </c>
      <c r="B822" s="68" t="n">
        <v>1922</v>
      </c>
      <c r="C822" s="83" t="n">
        <v>45962</v>
      </c>
      <c r="D822" s="68" t="s">
        <v>12241</v>
      </c>
      <c r="E822" s="85" t="n">
        <f aca="false">C822</f>
        <v>45962</v>
      </c>
      <c r="F822" s="86" t="str">
        <f aca="false">TEXT(E822,"yyyy-mm-dd")</f>
        <v>2025-11-01</v>
      </c>
      <c r="G822" s="86" t="str">
        <f aca="false">_xlfn.TEXTAFTER(F822,"-")</f>
        <v>11-01</v>
      </c>
      <c r="H822" s="71" t="str">
        <f aca="false">CONCATENATE(B822,"-",G822,"-GA",D822)</f>
        <v>1922-11-01-GA297a</v>
      </c>
      <c r="J822" s="69" t="s">
        <v>20625</v>
      </c>
      <c r="K822" s="69" t="s">
        <v>9635</v>
      </c>
      <c r="M822" s="80"/>
      <c r="N822" s="81" t="s">
        <v>12241</v>
      </c>
      <c r="O822" s="82" t="s">
        <v>20625</v>
      </c>
      <c r="P822" s="69" t="s">
        <v>20157</v>
      </c>
      <c r="Q822" s="82" t="s">
        <v>20157</v>
      </c>
    </row>
    <row r="823" customFormat="false" ht="15" hidden="false" customHeight="false" outlineLevel="0" collapsed="false">
      <c r="A823" s="67" t="n">
        <v>5119</v>
      </c>
      <c r="B823" s="68" t="n">
        <v>1922</v>
      </c>
      <c r="C823" s="83" t="n">
        <v>45963</v>
      </c>
      <c r="D823" s="68" t="s">
        <v>20100</v>
      </c>
      <c r="E823" s="85" t="n">
        <f aca="false">C823</f>
        <v>45963</v>
      </c>
      <c r="F823" s="86" t="str">
        <f aca="false">TEXT(E823,"yyyy-mm-dd")</f>
        <v>2025-11-02</v>
      </c>
      <c r="G823" s="86" t="str">
        <f aca="false">_xlfn.TEXTAFTER(F823,"-")</f>
        <v>11-02</v>
      </c>
      <c r="H823" s="71" t="str">
        <f aca="false">CONCATENATE(B823,"-",G823,"-GA",D823)</f>
        <v>1922-11-02-GA277c</v>
      </c>
      <c r="J823" s="69" t="s">
        <v>20546</v>
      </c>
      <c r="K823" s="69" t="s">
        <v>20153</v>
      </c>
      <c r="M823" s="80"/>
      <c r="N823" s="81" t="s">
        <v>20100</v>
      </c>
      <c r="O823" s="82" t="s">
        <v>20546</v>
      </c>
      <c r="P823" s="69" t="s">
        <v>20102</v>
      </c>
      <c r="Q823" s="82" t="s">
        <v>20102</v>
      </c>
    </row>
    <row r="824" customFormat="false" ht="15" hidden="false" customHeight="false" outlineLevel="0" collapsed="false">
      <c r="A824" s="67" t="n">
        <v>5120</v>
      </c>
      <c r="B824" s="68" t="n">
        <v>1922</v>
      </c>
      <c r="C824" s="83" t="n">
        <v>45964</v>
      </c>
      <c r="D824" s="68" t="s">
        <v>20147</v>
      </c>
      <c r="E824" s="85" t="n">
        <f aca="false">C824</f>
        <v>45964</v>
      </c>
      <c r="F824" s="86" t="str">
        <f aca="false">TEXT(E824,"yyyy-mm-dd")</f>
        <v>2025-11-03</v>
      </c>
      <c r="G824" s="86" t="str">
        <f aca="false">_xlfn.TEXTAFTER(F824,"-")</f>
        <v>11-03</v>
      </c>
      <c r="H824" s="71" t="str">
        <f aca="false">CONCATENATE(B824,"-",G824,"-GA",D824)</f>
        <v>1922-11-03-GA80c</v>
      </c>
      <c r="J824" s="69" t="s">
        <v>20626</v>
      </c>
      <c r="K824" s="69" t="s">
        <v>20153</v>
      </c>
      <c r="M824" s="80"/>
      <c r="N824" s="81" t="s">
        <v>20147</v>
      </c>
      <c r="O824" s="82" t="s">
        <v>20626</v>
      </c>
      <c r="P824" s="69" t="s">
        <v>20149</v>
      </c>
      <c r="Q824" s="82" t="s">
        <v>20149</v>
      </c>
    </row>
    <row r="825" customFormat="false" ht="15" hidden="false" customHeight="false" outlineLevel="0" collapsed="false">
      <c r="A825" s="67" t="n">
        <v>5121</v>
      </c>
      <c r="B825" s="68" t="n">
        <v>1922</v>
      </c>
      <c r="C825" s="83" t="n">
        <v>45965</v>
      </c>
      <c r="D825" s="68" t="s">
        <v>12241</v>
      </c>
      <c r="E825" s="85" t="n">
        <f aca="false">C825</f>
        <v>45965</v>
      </c>
      <c r="F825" s="86" t="str">
        <f aca="false">TEXT(E825,"yyyy-mm-dd")</f>
        <v>2025-11-04</v>
      </c>
      <c r="G825" s="86" t="str">
        <f aca="false">_xlfn.TEXTAFTER(F825,"-")</f>
        <v>11-04</v>
      </c>
      <c r="H825" s="71" t="str">
        <f aca="false">CONCATENATE(B825,"-",G825,"-GA",D825)</f>
        <v>1922-11-04-GA297a</v>
      </c>
      <c r="J825" s="69" t="s">
        <v>20627</v>
      </c>
      <c r="K825" s="69" t="s">
        <v>20153</v>
      </c>
      <c r="M825" s="80"/>
      <c r="N825" s="81" t="s">
        <v>12241</v>
      </c>
      <c r="O825" s="82" t="s">
        <v>20627</v>
      </c>
      <c r="P825" s="69" t="s">
        <v>20157</v>
      </c>
      <c r="Q825" s="82" t="s">
        <v>20157</v>
      </c>
    </row>
    <row r="826" customFormat="false" ht="15" hidden="false" customHeight="false" outlineLevel="0" collapsed="false">
      <c r="A826" s="67" t="n">
        <v>5122</v>
      </c>
      <c r="B826" s="68" t="n">
        <v>1922</v>
      </c>
      <c r="C826" s="83" t="n">
        <v>45965</v>
      </c>
      <c r="D826" s="68" t="n">
        <v>263</v>
      </c>
      <c r="E826" s="85" t="n">
        <f aca="false">C826</f>
        <v>45965</v>
      </c>
      <c r="F826" s="86" t="str">
        <f aca="false">TEXT(E826,"yyyy-mm-dd")</f>
        <v>2025-11-04</v>
      </c>
      <c r="G826" s="86" t="str">
        <f aca="false">_xlfn.TEXTAFTER(F826,"-")</f>
        <v>11-04</v>
      </c>
      <c r="H826" s="71" t="str">
        <f aca="false">CONCATENATE(B826,"-",G826,"-GA",D826)</f>
        <v>1922-11-04-GA263</v>
      </c>
      <c r="J826" s="69" t="s">
        <v>20134</v>
      </c>
      <c r="K826" s="69" t="s">
        <v>20135</v>
      </c>
      <c r="M826" s="80"/>
      <c r="N826" s="81" t="n">
        <v>263</v>
      </c>
      <c r="O826" s="82" t="s">
        <v>20134</v>
      </c>
      <c r="P826" s="69" t="s">
        <v>20096</v>
      </c>
      <c r="Q826" s="82" t="s">
        <v>20096</v>
      </c>
    </row>
    <row r="827" customFormat="false" ht="15" hidden="false" customHeight="false" outlineLevel="0" collapsed="false">
      <c r="A827" s="67" t="n">
        <v>5123</v>
      </c>
      <c r="B827" s="68" t="n">
        <v>1922</v>
      </c>
      <c r="C827" s="83" t="n">
        <v>45966</v>
      </c>
      <c r="D827" s="68" t="n">
        <v>218</v>
      </c>
      <c r="E827" s="85" t="n">
        <f aca="false">C827</f>
        <v>45966</v>
      </c>
      <c r="F827" s="86" t="str">
        <f aca="false">TEXT(E827,"yyyy-mm-dd")</f>
        <v>2025-11-05</v>
      </c>
      <c r="G827" s="86" t="str">
        <f aca="false">_xlfn.TEXTAFTER(F827,"-")</f>
        <v>11-05</v>
      </c>
      <c r="H827" s="71" t="str">
        <f aca="false">CONCATENATE(B827,"-",G827,"-GA",D827)</f>
        <v>1922-11-05-GA218</v>
      </c>
      <c r="J827" s="69" t="s">
        <v>18516</v>
      </c>
      <c r="K827" s="69" t="s">
        <v>20153</v>
      </c>
      <c r="M827" s="80"/>
      <c r="N827" s="81" t="n">
        <v>218</v>
      </c>
      <c r="O827" s="82" t="s">
        <v>18516</v>
      </c>
      <c r="P827" s="69" t="s">
        <v>18516</v>
      </c>
      <c r="Q827" s="82" t="s">
        <v>18516</v>
      </c>
    </row>
    <row r="828" customFormat="false" ht="15" hidden="false" customHeight="false" outlineLevel="0" collapsed="false">
      <c r="A828" s="67" t="n">
        <v>5124</v>
      </c>
      <c r="B828" s="68" t="n">
        <v>1922</v>
      </c>
      <c r="C828" s="83" t="n">
        <v>45966</v>
      </c>
      <c r="D828" s="68" t="s">
        <v>20100</v>
      </c>
      <c r="E828" s="85" t="n">
        <f aca="false">C828</f>
        <v>45966</v>
      </c>
      <c r="F828" s="86" t="str">
        <f aca="false">TEXT(E828,"yyyy-mm-dd")</f>
        <v>2025-11-05</v>
      </c>
      <c r="G828" s="86" t="str">
        <f aca="false">_xlfn.TEXTAFTER(F828,"-")</f>
        <v>11-05</v>
      </c>
      <c r="H828" s="71" t="str">
        <f aca="false">CONCATENATE(B828,"-",G828,"-GA",D828)</f>
        <v>1922-11-05-GA277c</v>
      </c>
      <c r="J828" s="69" t="s">
        <v>20546</v>
      </c>
      <c r="K828" s="69" t="s">
        <v>20153</v>
      </c>
      <c r="M828" s="80"/>
      <c r="N828" s="81" t="s">
        <v>20100</v>
      </c>
      <c r="O828" s="82" t="s">
        <v>20546</v>
      </c>
      <c r="P828" s="69" t="s">
        <v>20102</v>
      </c>
      <c r="Q828" s="82" t="s">
        <v>20102</v>
      </c>
    </row>
    <row r="829" customFormat="false" ht="15" hidden="false" customHeight="false" outlineLevel="0" collapsed="false">
      <c r="A829" s="67" t="n">
        <v>5125</v>
      </c>
      <c r="B829" s="68" t="n">
        <v>1922</v>
      </c>
      <c r="C829" s="83" t="n">
        <v>45967</v>
      </c>
      <c r="D829" s="68" t="s">
        <v>20147</v>
      </c>
      <c r="E829" s="85" t="n">
        <f aca="false">C829</f>
        <v>45967</v>
      </c>
      <c r="F829" s="86" t="str">
        <f aca="false">TEXT(E829,"yyyy-mm-dd")</f>
        <v>2025-11-06</v>
      </c>
      <c r="G829" s="86" t="str">
        <f aca="false">_xlfn.TEXTAFTER(F829,"-")</f>
        <v>11-06</v>
      </c>
      <c r="H829" s="71" t="str">
        <f aca="false">CONCATENATE(B829,"-",G829,"-GA",D829)</f>
        <v>1922-11-06-GA80c</v>
      </c>
      <c r="J829" s="69" t="s">
        <v>20628</v>
      </c>
      <c r="K829" s="69" t="s">
        <v>20159</v>
      </c>
      <c r="M829" s="80"/>
      <c r="N829" s="81" t="s">
        <v>20147</v>
      </c>
      <c r="O829" s="82" t="s">
        <v>20628</v>
      </c>
      <c r="P829" s="69" t="s">
        <v>20149</v>
      </c>
      <c r="Q829" s="82" t="s">
        <v>20149</v>
      </c>
    </row>
    <row r="830" customFormat="false" ht="15" hidden="false" customHeight="false" outlineLevel="0" collapsed="false">
      <c r="A830" s="67" t="n">
        <v>5126</v>
      </c>
      <c r="B830" s="68" t="n">
        <v>1922</v>
      </c>
      <c r="C830" s="83" t="n">
        <v>45972</v>
      </c>
      <c r="D830" s="68" t="s">
        <v>20100</v>
      </c>
      <c r="E830" s="85" t="n">
        <f aca="false">C830</f>
        <v>45972</v>
      </c>
      <c r="F830" s="86" t="str">
        <f aca="false">TEXT(E830,"yyyy-mm-dd")</f>
        <v>2025-11-11</v>
      </c>
      <c r="G830" s="86" t="str">
        <f aca="false">_xlfn.TEXTAFTER(F830,"-")</f>
        <v>11-11</v>
      </c>
      <c r="H830" s="71" t="str">
        <f aca="false">CONCATENATE(B830,"-",G830,"-GA",D830)</f>
        <v>1922-11-11-GA277c</v>
      </c>
      <c r="J830" s="69" t="s">
        <v>20546</v>
      </c>
      <c r="K830" s="69" t="s">
        <v>8469</v>
      </c>
      <c r="M830" s="80"/>
      <c r="N830" s="81" t="s">
        <v>20100</v>
      </c>
      <c r="O830" s="82" t="s">
        <v>20546</v>
      </c>
      <c r="P830" s="69" t="s">
        <v>20102</v>
      </c>
      <c r="Q830" s="82" t="s">
        <v>20102</v>
      </c>
    </row>
    <row r="831" customFormat="false" ht="15" hidden="false" customHeight="false" outlineLevel="0" collapsed="false">
      <c r="A831" s="67" t="n">
        <v>5127</v>
      </c>
      <c r="B831" s="68" t="n">
        <v>1922</v>
      </c>
      <c r="C831" s="83" t="n">
        <v>45973</v>
      </c>
      <c r="D831" s="68" t="n">
        <v>218</v>
      </c>
      <c r="E831" s="85" t="n">
        <f aca="false">C831</f>
        <v>45973</v>
      </c>
      <c r="F831" s="86" t="str">
        <f aca="false">TEXT(E831,"yyyy-mm-dd")</f>
        <v>2025-11-12</v>
      </c>
      <c r="G831" s="86" t="str">
        <f aca="false">_xlfn.TEXTAFTER(F831,"-")</f>
        <v>11-12</v>
      </c>
      <c r="H831" s="71" t="str">
        <f aca="false">CONCATENATE(B831,"-",G831,"-GA",D831)</f>
        <v>1922-11-12-GA218</v>
      </c>
      <c r="J831" s="69" t="s">
        <v>18521</v>
      </c>
      <c r="K831" s="69" t="s">
        <v>8469</v>
      </c>
      <c r="M831" s="80"/>
      <c r="N831" s="81" t="n">
        <v>218</v>
      </c>
      <c r="O831" s="82" t="s">
        <v>18521</v>
      </c>
      <c r="P831" s="69" t="s">
        <v>18524</v>
      </c>
      <c r="Q831" s="82" t="s">
        <v>18524</v>
      </c>
    </row>
    <row r="832" customFormat="false" ht="15" hidden="false" customHeight="false" outlineLevel="0" collapsed="false">
      <c r="A832" s="67" t="n">
        <v>5128</v>
      </c>
      <c r="B832" s="68" t="n">
        <v>1922</v>
      </c>
      <c r="C832" s="83" t="n">
        <v>45973</v>
      </c>
      <c r="D832" s="68" t="s">
        <v>20463</v>
      </c>
      <c r="E832" s="85" t="n">
        <f aca="false">C832</f>
        <v>45973</v>
      </c>
      <c r="F832" s="86" t="str">
        <f aca="false">TEXT(E832,"yyyy-mm-dd")</f>
        <v>2025-11-12</v>
      </c>
      <c r="G832" s="86" t="str">
        <f aca="false">_xlfn.TEXTAFTER(F832,"-")</f>
        <v>11-12</v>
      </c>
      <c r="H832" s="71" t="str">
        <f aca="false">CONCATENATE(B832,"-",G832,"-GA",D832)</f>
        <v>1922-11-12-GA266III</v>
      </c>
      <c r="J832" s="69" t="s">
        <v>20464</v>
      </c>
      <c r="K832" s="69" t="s">
        <v>8469</v>
      </c>
      <c r="M832" s="80"/>
      <c r="N832" s="81" t="s">
        <v>20463</v>
      </c>
      <c r="O832" s="82" t="s">
        <v>20464</v>
      </c>
      <c r="P832" s="69" t="s">
        <v>20465</v>
      </c>
      <c r="Q832" s="82" t="s">
        <v>20465</v>
      </c>
    </row>
    <row r="833" customFormat="false" ht="15" hidden="false" customHeight="false" outlineLevel="0" collapsed="false">
      <c r="A833" s="67" t="n">
        <v>5129</v>
      </c>
      <c r="B833" s="68" t="n">
        <v>1922</v>
      </c>
      <c r="C833" s="83" t="n">
        <v>45976</v>
      </c>
      <c r="D833" s="68" t="s">
        <v>20100</v>
      </c>
      <c r="E833" s="85" t="n">
        <f aca="false">C833</f>
        <v>45976</v>
      </c>
      <c r="F833" s="86" t="str">
        <f aca="false">TEXT(E833,"yyyy-mm-dd")</f>
        <v>2025-11-15</v>
      </c>
      <c r="G833" s="86" t="str">
        <f aca="false">_xlfn.TEXTAFTER(F833,"-")</f>
        <v>11-15</v>
      </c>
      <c r="H833" s="71" t="str">
        <f aca="false">CONCATENATE(B833,"-",G833,"-GA",D833)</f>
        <v>1922-11-15-GA277c</v>
      </c>
      <c r="J833" s="69" t="s">
        <v>20546</v>
      </c>
      <c r="K833" s="69" t="s">
        <v>8469</v>
      </c>
      <c r="M833" s="80"/>
      <c r="N833" s="81" t="s">
        <v>20100</v>
      </c>
      <c r="O833" s="82" t="s">
        <v>20546</v>
      </c>
      <c r="P833" s="69" t="s">
        <v>20102</v>
      </c>
      <c r="Q833" s="82" t="s">
        <v>20102</v>
      </c>
    </row>
    <row r="834" customFormat="false" ht="15" hidden="false" customHeight="false" outlineLevel="0" collapsed="false">
      <c r="A834" s="67" t="n">
        <v>5130</v>
      </c>
      <c r="B834" s="68" t="n">
        <v>1922</v>
      </c>
      <c r="C834" s="83" t="n">
        <v>45977</v>
      </c>
      <c r="D834" s="68" t="n">
        <v>218</v>
      </c>
      <c r="E834" s="85" t="n">
        <f aca="false">C834</f>
        <v>45977</v>
      </c>
      <c r="F834" s="86" t="str">
        <f aca="false">TEXT(E834,"yyyy-mm-dd")</f>
        <v>2025-11-16</v>
      </c>
      <c r="G834" s="86" t="str">
        <f aca="false">_xlfn.TEXTAFTER(F834,"-")</f>
        <v>11-16</v>
      </c>
      <c r="H834" s="71" t="str">
        <f aca="false">CONCATENATE(B834,"-",G834,"-GA",D834)</f>
        <v>1922-11-16-GA218</v>
      </c>
      <c r="J834" s="69" t="s">
        <v>18523</v>
      </c>
      <c r="K834" s="69" t="s">
        <v>8469</v>
      </c>
      <c r="M834" s="80"/>
      <c r="N834" s="81" t="n">
        <v>218</v>
      </c>
      <c r="O834" s="82" t="s">
        <v>18523</v>
      </c>
      <c r="P834" s="69" t="s">
        <v>18524</v>
      </c>
      <c r="Q834" s="82" t="s">
        <v>18524</v>
      </c>
    </row>
    <row r="835" customFormat="false" ht="15" hidden="false" customHeight="false" outlineLevel="0" collapsed="false">
      <c r="A835" s="67" t="n">
        <v>5131</v>
      </c>
      <c r="B835" s="68" t="n">
        <v>1922</v>
      </c>
      <c r="C835" s="83" t="n">
        <v>45978</v>
      </c>
      <c r="D835" s="68" t="n">
        <v>218</v>
      </c>
      <c r="E835" s="85" t="n">
        <f aca="false">C835</f>
        <v>45978</v>
      </c>
      <c r="F835" s="86" t="str">
        <f aca="false">TEXT(E835,"yyyy-mm-dd")</f>
        <v>2025-11-17</v>
      </c>
      <c r="G835" s="86" t="str">
        <f aca="false">_xlfn.TEXTAFTER(F835,"-")</f>
        <v>11-17</v>
      </c>
      <c r="H835" s="71" t="str">
        <f aca="false">CONCATENATE(B835,"-",G835,"-GA",D835)</f>
        <v>1922-11-17-GA218</v>
      </c>
      <c r="J835" s="69" t="s">
        <v>20629</v>
      </c>
      <c r="K835" s="69" t="s">
        <v>8469</v>
      </c>
      <c r="M835" s="80"/>
      <c r="N835" s="81" t="n">
        <v>218</v>
      </c>
      <c r="O835" s="82" t="s">
        <v>20629</v>
      </c>
      <c r="P835" s="69" t="s">
        <v>20630</v>
      </c>
      <c r="Q835" s="82" t="s">
        <v>20630</v>
      </c>
    </row>
    <row r="836" customFormat="false" ht="15" hidden="false" customHeight="false" outlineLevel="0" collapsed="false">
      <c r="A836" s="67" t="n">
        <v>5132</v>
      </c>
      <c r="B836" s="68" t="n">
        <v>1922</v>
      </c>
      <c r="C836" s="83" t="n">
        <v>45978</v>
      </c>
      <c r="D836" s="68" t="n">
        <v>218</v>
      </c>
      <c r="E836" s="85" t="n">
        <f aca="false">C836</f>
        <v>45978</v>
      </c>
      <c r="F836" s="86" t="str">
        <f aca="false">TEXT(E836,"yyyy-mm-dd")</f>
        <v>2025-11-17</v>
      </c>
      <c r="G836" s="86" t="str">
        <f aca="false">_xlfn.TEXTAFTER(F836,"-")</f>
        <v>11-17</v>
      </c>
      <c r="H836" s="71" t="str">
        <f aca="false">CONCATENATE(B836,"-",G836,"-GA",D836)</f>
        <v>1922-11-17-GA218</v>
      </c>
      <c r="J836" s="69" t="s">
        <v>20631</v>
      </c>
      <c r="K836" s="69" t="s">
        <v>8469</v>
      </c>
      <c r="M836" s="80"/>
      <c r="N836" s="81" t="n">
        <v>218</v>
      </c>
      <c r="O836" s="82" t="s">
        <v>20631</v>
      </c>
      <c r="P836" s="69" t="s">
        <v>20631</v>
      </c>
      <c r="Q836" s="82" t="s">
        <v>20631</v>
      </c>
    </row>
    <row r="837" customFormat="false" ht="15" hidden="false" customHeight="false" outlineLevel="0" collapsed="false">
      <c r="A837" s="67" t="n">
        <v>5133</v>
      </c>
      <c r="B837" s="68" t="n">
        <v>1922</v>
      </c>
      <c r="C837" s="83" t="n">
        <v>45979</v>
      </c>
      <c r="D837" s="68" t="n">
        <v>218</v>
      </c>
      <c r="E837" s="85" t="n">
        <f aca="false">C837</f>
        <v>45979</v>
      </c>
      <c r="F837" s="86" t="str">
        <f aca="false">TEXT(E837,"yyyy-mm-dd")</f>
        <v>2025-11-18</v>
      </c>
      <c r="G837" s="86" t="str">
        <f aca="false">_xlfn.TEXTAFTER(F837,"-")</f>
        <v>11-18</v>
      </c>
      <c r="H837" s="71" t="str">
        <f aca="false">CONCATENATE(B837,"-",G837,"-GA",D837)</f>
        <v>1922-11-18-GA218</v>
      </c>
      <c r="J837" s="69" t="s">
        <v>20632</v>
      </c>
      <c r="K837" s="69" t="s">
        <v>8469</v>
      </c>
      <c r="M837" s="80"/>
      <c r="N837" s="81" t="n">
        <v>218</v>
      </c>
      <c r="O837" s="82" t="s">
        <v>20632</v>
      </c>
      <c r="P837" s="69" t="s">
        <v>20630</v>
      </c>
      <c r="Q837" s="82" t="s">
        <v>20630</v>
      </c>
    </row>
    <row r="838" customFormat="false" ht="15" hidden="false" customHeight="false" outlineLevel="0" collapsed="false">
      <c r="A838" s="67" t="n">
        <v>5134</v>
      </c>
      <c r="B838" s="68" t="n">
        <v>1922</v>
      </c>
      <c r="C838" s="83" t="n">
        <v>45980</v>
      </c>
      <c r="D838" s="68" t="n">
        <v>218</v>
      </c>
      <c r="E838" s="85" t="n">
        <f aca="false">C838</f>
        <v>45980</v>
      </c>
      <c r="F838" s="86" t="str">
        <f aca="false">TEXT(E838,"yyyy-mm-dd")</f>
        <v>2025-11-19</v>
      </c>
      <c r="G838" s="86" t="str">
        <f aca="false">_xlfn.TEXTAFTER(F838,"-")</f>
        <v>11-19</v>
      </c>
      <c r="H838" s="71" t="str">
        <f aca="false">CONCATENATE(B838,"-",G838,"-GA",D838)</f>
        <v>1922-11-19-GA218</v>
      </c>
      <c r="J838" s="69" t="s">
        <v>20633</v>
      </c>
      <c r="K838" s="69" t="s">
        <v>8469</v>
      </c>
      <c r="M838" s="80"/>
      <c r="N838" s="81" t="n">
        <v>218</v>
      </c>
      <c r="O838" s="82" t="s">
        <v>20633</v>
      </c>
      <c r="P838" s="69" t="s">
        <v>18524</v>
      </c>
      <c r="Q838" s="82" t="s">
        <v>18524</v>
      </c>
    </row>
    <row r="839" customFormat="false" ht="15" hidden="false" customHeight="false" outlineLevel="0" collapsed="false">
      <c r="A839" s="67" t="n">
        <v>5135</v>
      </c>
      <c r="B839" s="68" t="n">
        <v>1922</v>
      </c>
      <c r="C839" s="83" t="n">
        <v>45980</v>
      </c>
      <c r="D839" s="68" t="n">
        <v>218</v>
      </c>
      <c r="E839" s="85" t="n">
        <f aca="false">C839</f>
        <v>45980</v>
      </c>
      <c r="F839" s="86" t="str">
        <f aca="false">TEXT(E839,"yyyy-mm-dd")</f>
        <v>2025-11-19</v>
      </c>
      <c r="G839" s="86" t="str">
        <f aca="false">_xlfn.TEXTAFTER(F839,"-")</f>
        <v>11-19</v>
      </c>
      <c r="H839" s="71" t="str">
        <f aca="false">CONCATENATE(B839,"-",G839,"-GA",D839)</f>
        <v>1922-11-19-GA218</v>
      </c>
      <c r="J839" s="69" t="s">
        <v>20634</v>
      </c>
      <c r="K839" s="69" t="s">
        <v>8469</v>
      </c>
      <c r="M839" s="80"/>
      <c r="N839" s="81" t="n">
        <v>218</v>
      </c>
      <c r="O839" s="82" t="s">
        <v>20634</v>
      </c>
      <c r="P839" s="69" t="s">
        <v>20635</v>
      </c>
      <c r="Q839" s="82" t="s">
        <v>20635</v>
      </c>
    </row>
    <row r="840" customFormat="false" ht="15" hidden="false" customHeight="false" outlineLevel="0" collapsed="false">
      <c r="A840" s="67" t="n">
        <v>5136</v>
      </c>
      <c r="B840" s="68" t="n">
        <v>1922</v>
      </c>
      <c r="C840" s="83" t="n">
        <v>45981</v>
      </c>
      <c r="D840" s="68" t="n">
        <v>218</v>
      </c>
      <c r="E840" s="85" t="n">
        <f aca="false">C840</f>
        <v>45981</v>
      </c>
      <c r="F840" s="86" t="str">
        <f aca="false">TEXT(E840,"yyyy-mm-dd")</f>
        <v>2025-11-20</v>
      </c>
      <c r="G840" s="86" t="str">
        <f aca="false">_xlfn.TEXTAFTER(F840,"-")</f>
        <v>11-20</v>
      </c>
      <c r="H840" s="71" t="str">
        <f aca="false">CONCATENATE(B840,"-",G840,"-GA",D840)</f>
        <v>1922-11-20-GA218</v>
      </c>
      <c r="J840" s="69" t="s">
        <v>20636</v>
      </c>
      <c r="K840" s="69" t="s">
        <v>8469</v>
      </c>
      <c r="M840" s="80"/>
      <c r="N840" s="81" t="n">
        <v>218</v>
      </c>
      <c r="O840" s="82" t="s">
        <v>20636</v>
      </c>
      <c r="P840" s="69" t="s">
        <v>20635</v>
      </c>
      <c r="Q840" s="82" t="s">
        <v>20635</v>
      </c>
    </row>
    <row r="841" customFormat="false" ht="15" hidden="false" customHeight="false" outlineLevel="0" collapsed="false">
      <c r="A841" s="67" t="n">
        <v>5137</v>
      </c>
      <c r="B841" s="68" t="n">
        <v>1922</v>
      </c>
      <c r="C841" s="83" t="n">
        <v>45985</v>
      </c>
      <c r="D841" s="68" t="s">
        <v>12243</v>
      </c>
      <c r="E841" s="85" t="n">
        <f aca="false">C841</f>
        <v>45985</v>
      </c>
      <c r="F841" s="86" t="str">
        <f aca="false">TEXT(E841,"yyyy-mm-dd")</f>
        <v>2025-11-24</v>
      </c>
      <c r="G841" s="86" t="str">
        <f aca="false">_xlfn.TEXTAFTER(F841,"-")</f>
        <v>11-24</v>
      </c>
      <c r="H841" s="71" t="str">
        <f aca="false">CONCATENATE(B841,"-",G841,"-GA",D841)</f>
        <v>1922-11-24-GA300b</v>
      </c>
      <c r="J841" s="69" t="s">
        <v>20637</v>
      </c>
      <c r="K841" s="69" t="s">
        <v>824</v>
      </c>
      <c r="M841" s="80"/>
      <c r="N841" s="81" t="s">
        <v>12243</v>
      </c>
      <c r="O841" s="82" t="s">
        <v>20637</v>
      </c>
      <c r="P841" s="69" t="s">
        <v>20612</v>
      </c>
      <c r="Q841" s="82" t="s">
        <v>20612</v>
      </c>
    </row>
    <row r="842" customFormat="false" ht="15" hidden="false" customHeight="false" outlineLevel="0" collapsed="false">
      <c r="A842" s="67" t="n">
        <v>5138</v>
      </c>
      <c r="B842" s="68" t="n">
        <v>1922</v>
      </c>
      <c r="C842" s="83" t="n">
        <v>45985</v>
      </c>
      <c r="D842" s="68" t="s">
        <v>20100</v>
      </c>
      <c r="E842" s="85" t="n">
        <f aca="false">C842</f>
        <v>45985</v>
      </c>
      <c r="F842" s="86" t="str">
        <f aca="false">TEXT(E842,"yyyy-mm-dd")</f>
        <v>2025-11-24</v>
      </c>
      <c r="G842" s="86" t="str">
        <f aca="false">_xlfn.TEXTAFTER(F842,"-")</f>
        <v>11-24</v>
      </c>
      <c r="H842" s="71" t="str">
        <f aca="false">CONCATENATE(B842,"-",G842,"-GA",D842)</f>
        <v>1922-11-24-GA277c</v>
      </c>
      <c r="J842" s="69" t="s">
        <v>20546</v>
      </c>
      <c r="K842" s="69" t="s">
        <v>8635</v>
      </c>
      <c r="M842" s="80"/>
      <c r="N842" s="81" t="s">
        <v>20100</v>
      </c>
      <c r="O842" s="82" t="s">
        <v>20546</v>
      </c>
      <c r="P842" s="69" t="s">
        <v>20102</v>
      </c>
      <c r="Q842" s="82" t="s">
        <v>20102</v>
      </c>
    </row>
    <row r="843" customFormat="false" ht="15" hidden="false" customHeight="false" outlineLevel="0" collapsed="false">
      <c r="A843" s="67" t="n">
        <v>5139</v>
      </c>
      <c r="B843" s="68" t="n">
        <v>1922</v>
      </c>
      <c r="C843" s="83" t="n">
        <v>45986</v>
      </c>
      <c r="D843" s="68" t="n">
        <v>262</v>
      </c>
      <c r="E843" s="85" t="n">
        <f aca="false">C843</f>
        <v>45986</v>
      </c>
      <c r="F843" s="86" t="str">
        <f aca="false">TEXT(E843,"yyyy-mm-dd")</f>
        <v>2025-11-25</v>
      </c>
      <c r="G843" s="86" t="str">
        <f aca="false">_xlfn.TEXTAFTER(F843,"-")</f>
        <v>11-25</v>
      </c>
      <c r="H843" s="71" t="str">
        <f aca="false">CONCATENATE(B843,"-",G843,"-GA",D843)</f>
        <v>1922-11-25-GA262</v>
      </c>
      <c r="J843" s="69" t="s">
        <v>20638</v>
      </c>
      <c r="K843" s="69" t="s">
        <v>824</v>
      </c>
      <c r="M843" s="80"/>
      <c r="N843" s="81" t="n">
        <v>262</v>
      </c>
      <c r="O843" s="82" t="s">
        <v>20638</v>
      </c>
      <c r="P843" s="69" t="s">
        <v>20165</v>
      </c>
      <c r="Q843" s="82" t="s">
        <v>20165</v>
      </c>
    </row>
    <row r="844" customFormat="false" ht="15" hidden="false" customHeight="false" outlineLevel="0" collapsed="false">
      <c r="A844" s="67" t="n">
        <v>5140</v>
      </c>
      <c r="B844" s="68" t="n">
        <v>1922</v>
      </c>
      <c r="C844" s="83" t="n">
        <v>45987</v>
      </c>
      <c r="D844" s="68" t="n">
        <v>219</v>
      </c>
      <c r="E844" s="85" t="n">
        <f aca="false">C844</f>
        <v>45987</v>
      </c>
      <c r="F844" s="86" t="str">
        <f aca="false">TEXT(E844,"yyyy-mm-dd")</f>
        <v>2025-11-26</v>
      </c>
      <c r="G844" s="86" t="str">
        <f aca="false">_xlfn.TEXTAFTER(F844,"-")</f>
        <v>11-26</v>
      </c>
      <c r="H844" s="71" t="str">
        <f aca="false">CONCATENATE(B844,"-",G844,"-GA",D844)</f>
        <v>1922-11-26-GA219</v>
      </c>
      <c r="J844" s="69" t="s">
        <v>20639</v>
      </c>
      <c r="K844" s="69" t="s">
        <v>5785</v>
      </c>
      <c r="M844" s="80"/>
      <c r="N844" s="81" t="n">
        <v>219</v>
      </c>
      <c r="O844" s="82" t="s">
        <v>20639</v>
      </c>
      <c r="P844" s="69" t="s">
        <v>20640</v>
      </c>
      <c r="Q844" s="82" t="s">
        <v>20640</v>
      </c>
    </row>
    <row r="845" customFormat="false" ht="15" hidden="false" customHeight="false" outlineLevel="0" collapsed="false">
      <c r="A845" s="67" t="n">
        <v>5141</v>
      </c>
      <c r="B845" s="68" t="n">
        <v>1922</v>
      </c>
      <c r="C845" s="83" t="n">
        <v>45989</v>
      </c>
      <c r="D845" s="68" t="s">
        <v>20100</v>
      </c>
      <c r="E845" s="85" t="n">
        <f aca="false">C845</f>
        <v>45989</v>
      </c>
      <c r="F845" s="86" t="str">
        <f aca="false">TEXT(E845,"yyyy-mm-dd")</f>
        <v>2025-11-28</v>
      </c>
      <c r="G845" s="86" t="str">
        <f aca="false">_xlfn.TEXTAFTER(F845,"-")</f>
        <v>11-28</v>
      </c>
      <c r="H845" s="71" t="str">
        <f aca="false">CONCATENATE(B845,"-",G845,"-GA",D845)</f>
        <v>1922-11-28-GA277c</v>
      </c>
      <c r="J845" s="69" t="s">
        <v>20546</v>
      </c>
      <c r="K845" s="69" t="s">
        <v>113</v>
      </c>
      <c r="M845" s="80"/>
      <c r="N845" s="81" t="s">
        <v>20100</v>
      </c>
      <c r="O845" s="82" t="s">
        <v>20546</v>
      </c>
      <c r="P845" s="69" t="s">
        <v>20102</v>
      </c>
      <c r="Q845" s="82" t="s">
        <v>20102</v>
      </c>
    </row>
    <row r="846" customFormat="false" ht="15" hidden="false" customHeight="false" outlineLevel="0" collapsed="false">
      <c r="A846" s="67" t="n">
        <v>5142</v>
      </c>
      <c r="B846" s="68" t="n">
        <v>1922</v>
      </c>
      <c r="C846" s="83" t="n">
        <v>45990</v>
      </c>
      <c r="D846" s="68" t="n">
        <v>348</v>
      </c>
      <c r="E846" s="85" t="n">
        <f aca="false">C846</f>
        <v>45990</v>
      </c>
      <c r="F846" s="86" t="str">
        <f aca="false">TEXT(E846,"yyyy-mm-dd")</f>
        <v>2025-11-29</v>
      </c>
      <c r="G846" s="86" t="str">
        <f aca="false">_xlfn.TEXTAFTER(F846,"-")</f>
        <v>11-29</v>
      </c>
      <c r="H846" s="71" t="str">
        <f aca="false">CONCATENATE(B846,"-",G846,"-GA",D846)</f>
        <v>1922-11-29-GA348</v>
      </c>
      <c r="J846" s="69" t="s">
        <v>20641</v>
      </c>
      <c r="K846" s="69" t="s">
        <v>5785</v>
      </c>
      <c r="M846" s="80"/>
      <c r="N846" s="81" t="n">
        <v>348</v>
      </c>
      <c r="O846" s="82" t="s">
        <v>20641</v>
      </c>
      <c r="P846" s="69" t="s">
        <v>20619</v>
      </c>
      <c r="Q846" s="82" t="s">
        <v>20619</v>
      </c>
    </row>
    <row r="847" customFormat="false" ht="15" hidden="false" customHeight="false" outlineLevel="0" collapsed="false">
      <c r="A847" s="67" t="n">
        <v>5143</v>
      </c>
      <c r="B847" s="68" t="n">
        <v>1922</v>
      </c>
      <c r="C847" s="83" t="n">
        <v>45992</v>
      </c>
      <c r="D847" s="68" t="n">
        <v>219</v>
      </c>
      <c r="E847" s="85" t="n">
        <f aca="false">C847</f>
        <v>45992</v>
      </c>
      <c r="F847" s="86" t="str">
        <f aca="false">TEXT(E847,"yyyy-mm-dd")</f>
        <v>2025-12-01</v>
      </c>
      <c r="G847" s="86" t="str">
        <f aca="false">_xlfn.TEXTAFTER(F847,"-")</f>
        <v>12-01</v>
      </c>
      <c r="H847" s="71" t="str">
        <f aca="false">CONCATENATE(B847,"-",G847,"-GA",D847)</f>
        <v>1922-12-01-GA219</v>
      </c>
      <c r="J847" s="69" t="s">
        <v>20642</v>
      </c>
      <c r="K847" s="69" t="s">
        <v>5785</v>
      </c>
      <c r="M847" s="80"/>
      <c r="N847" s="81" t="n">
        <v>219</v>
      </c>
      <c r="O847" s="82" t="s">
        <v>20642</v>
      </c>
      <c r="P847" s="69" t="s">
        <v>20640</v>
      </c>
      <c r="Q847" s="82" t="s">
        <v>20640</v>
      </c>
    </row>
    <row r="848" customFormat="false" ht="15" hidden="false" customHeight="false" outlineLevel="0" collapsed="false">
      <c r="A848" s="67" t="n">
        <v>5144</v>
      </c>
      <c r="B848" s="68" t="n">
        <v>1922</v>
      </c>
      <c r="C848" s="83" t="n">
        <v>45992</v>
      </c>
      <c r="D848" s="68" t="s">
        <v>20100</v>
      </c>
      <c r="E848" s="85" t="n">
        <f aca="false">C848</f>
        <v>45992</v>
      </c>
      <c r="F848" s="86" t="str">
        <f aca="false">TEXT(E848,"yyyy-mm-dd")</f>
        <v>2025-12-01</v>
      </c>
      <c r="G848" s="86" t="str">
        <f aca="false">_xlfn.TEXTAFTER(F848,"-")</f>
        <v>12-01</v>
      </c>
      <c r="H848" s="71" t="str">
        <f aca="false">CONCATENATE(B848,"-",G848,"-GA",D848)</f>
        <v>1922-12-01-GA277c</v>
      </c>
      <c r="J848" s="69" t="s">
        <v>20546</v>
      </c>
      <c r="K848" s="69" t="s">
        <v>113</v>
      </c>
      <c r="M848" s="80"/>
      <c r="N848" s="81" t="s">
        <v>20100</v>
      </c>
      <c r="O848" s="82" t="s">
        <v>20546</v>
      </c>
      <c r="P848" s="69" t="s">
        <v>20102</v>
      </c>
      <c r="Q848" s="82" t="s">
        <v>20102</v>
      </c>
    </row>
    <row r="849" customFormat="false" ht="15" hidden="false" customHeight="false" outlineLevel="0" collapsed="false">
      <c r="A849" s="67" t="n">
        <v>5145</v>
      </c>
      <c r="B849" s="68" t="n">
        <v>1922</v>
      </c>
      <c r="C849" s="83" t="n">
        <v>45993</v>
      </c>
      <c r="D849" s="68" t="n">
        <v>283</v>
      </c>
      <c r="E849" s="85" t="n">
        <f aca="false">C849</f>
        <v>45993</v>
      </c>
      <c r="F849" s="86" t="str">
        <f aca="false">TEXT(E849,"yyyy-mm-dd")</f>
        <v>2025-12-02</v>
      </c>
      <c r="G849" s="86" t="str">
        <f aca="false">_xlfn.TEXTAFTER(F849,"-")</f>
        <v>12-02</v>
      </c>
      <c r="H849" s="71" t="str">
        <f aca="false">CONCATENATE(B849,"-",G849,"-GA",D849)</f>
        <v>1922-12-02-GA283</v>
      </c>
      <c r="J849" s="69" t="s">
        <v>20085</v>
      </c>
      <c r="K849" s="69" t="s">
        <v>5785</v>
      </c>
      <c r="M849" s="80"/>
      <c r="N849" s="81" t="n">
        <v>283</v>
      </c>
      <c r="O849" s="82" t="s">
        <v>20085</v>
      </c>
      <c r="P849" s="69" t="s">
        <v>20643</v>
      </c>
      <c r="Q849" s="82" t="s">
        <v>20643</v>
      </c>
    </row>
    <row r="850" customFormat="false" ht="15" hidden="false" customHeight="false" outlineLevel="0" collapsed="false">
      <c r="A850" s="67" t="n">
        <v>5146</v>
      </c>
      <c r="B850" s="68" t="n">
        <v>1922</v>
      </c>
      <c r="C850" s="83" t="n">
        <v>45993</v>
      </c>
      <c r="D850" s="68" t="n">
        <v>348</v>
      </c>
      <c r="E850" s="85" t="n">
        <f aca="false">C850</f>
        <v>45993</v>
      </c>
      <c r="F850" s="86" t="str">
        <f aca="false">TEXT(E850,"yyyy-mm-dd")</f>
        <v>2025-12-02</v>
      </c>
      <c r="G850" s="86" t="str">
        <f aca="false">_xlfn.TEXTAFTER(F850,"-")</f>
        <v>12-02</v>
      </c>
      <c r="H850" s="71" t="str">
        <f aca="false">CONCATENATE(B850,"-",G850,"-GA",D850)</f>
        <v>1922-12-02-GA348</v>
      </c>
      <c r="J850" s="69" t="s">
        <v>20644</v>
      </c>
      <c r="K850" s="69" t="s">
        <v>5785</v>
      </c>
      <c r="M850" s="80"/>
      <c r="N850" s="81" t="n">
        <v>348</v>
      </c>
      <c r="O850" s="82" t="s">
        <v>20644</v>
      </c>
      <c r="P850" s="69" t="s">
        <v>20619</v>
      </c>
      <c r="Q850" s="82" t="s">
        <v>20619</v>
      </c>
    </row>
    <row r="851" customFormat="false" ht="15" hidden="false" customHeight="false" outlineLevel="0" collapsed="false">
      <c r="A851" s="67" t="n">
        <v>5147</v>
      </c>
      <c r="B851" s="68" t="n">
        <v>1922</v>
      </c>
      <c r="C851" s="83" t="n">
        <v>45994</v>
      </c>
      <c r="D851" s="68" t="n">
        <v>219</v>
      </c>
      <c r="E851" s="85" t="n">
        <f aca="false">C851</f>
        <v>45994</v>
      </c>
      <c r="F851" s="86" t="str">
        <f aca="false">TEXT(E851,"yyyy-mm-dd")</f>
        <v>2025-12-03</v>
      </c>
      <c r="G851" s="86" t="str">
        <f aca="false">_xlfn.TEXTAFTER(F851,"-")</f>
        <v>12-03</v>
      </c>
      <c r="H851" s="71" t="str">
        <f aca="false">CONCATENATE(B851,"-",G851,"-GA",D851)</f>
        <v>1922-12-03-GA219</v>
      </c>
      <c r="J851" s="69" t="s">
        <v>18548</v>
      </c>
      <c r="K851" s="69" t="s">
        <v>5785</v>
      </c>
      <c r="M851" s="80"/>
      <c r="N851" s="81" t="n">
        <v>219</v>
      </c>
      <c r="O851" s="82" t="s">
        <v>18548</v>
      </c>
      <c r="P851" s="69" t="s">
        <v>20640</v>
      </c>
      <c r="Q851" s="82" t="s">
        <v>20640</v>
      </c>
    </row>
    <row r="852" customFormat="false" ht="15" hidden="false" customHeight="false" outlineLevel="0" collapsed="false">
      <c r="A852" s="67" t="n">
        <v>5148</v>
      </c>
      <c r="B852" s="68" t="n">
        <v>1922</v>
      </c>
      <c r="C852" s="83" t="n">
        <v>45994</v>
      </c>
      <c r="D852" s="68" t="s">
        <v>20100</v>
      </c>
      <c r="E852" s="85" t="n">
        <f aca="false">C852</f>
        <v>45994</v>
      </c>
      <c r="F852" s="86" t="str">
        <f aca="false">TEXT(E852,"yyyy-mm-dd")</f>
        <v>2025-12-03</v>
      </c>
      <c r="G852" s="86" t="str">
        <f aca="false">_xlfn.TEXTAFTER(F852,"-")</f>
        <v>12-03</v>
      </c>
      <c r="H852" s="71" t="str">
        <f aca="false">CONCATENATE(B852,"-",G852,"-GA",D852)</f>
        <v>1922-12-03-GA277c</v>
      </c>
      <c r="J852" s="69" t="s">
        <v>20546</v>
      </c>
      <c r="K852" s="69" t="s">
        <v>113</v>
      </c>
      <c r="M852" s="80"/>
      <c r="N852" s="81" t="s">
        <v>20100</v>
      </c>
      <c r="O852" s="82" t="s">
        <v>20546</v>
      </c>
      <c r="P852" s="69" t="s">
        <v>20102</v>
      </c>
      <c r="Q852" s="82" t="s">
        <v>20102</v>
      </c>
    </row>
    <row r="853" customFormat="false" ht="15" hidden="false" customHeight="false" outlineLevel="0" collapsed="false">
      <c r="A853" s="67" t="n">
        <v>5149</v>
      </c>
      <c r="B853" s="68" t="n">
        <v>1922</v>
      </c>
      <c r="C853" s="83" t="n">
        <v>45995</v>
      </c>
      <c r="D853" s="68" t="n">
        <v>218</v>
      </c>
      <c r="E853" s="85" t="n">
        <f aca="false">C853</f>
        <v>45995</v>
      </c>
      <c r="F853" s="86" t="str">
        <f aca="false">TEXT(E853,"yyyy-mm-dd")</f>
        <v>2025-12-04</v>
      </c>
      <c r="G853" s="86" t="str">
        <f aca="false">_xlfn.TEXTAFTER(F853,"-")</f>
        <v>12-04</v>
      </c>
      <c r="H853" s="71" t="str">
        <f aca="false">CONCATENATE(B853,"-",G853,"-GA",D853)</f>
        <v>1922-12-04-GA218</v>
      </c>
      <c r="J853" s="69" t="s">
        <v>20645</v>
      </c>
      <c r="K853" s="69" t="s">
        <v>824</v>
      </c>
      <c r="M853" s="80"/>
      <c r="N853" s="81" t="n">
        <v>218</v>
      </c>
      <c r="O853" s="82" t="s">
        <v>20645</v>
      </c>
      <c r="P853" s="69" t="s">
        <v>20645</v>
      </c>
      <c r="Q853" s="82" t="s">
        <v>20645</v>
      </c>
    </row>
    <row r="854" customFormat="false" ht="15" hidden="false" customHeight="false" outlineLevel="0" collapsed="false">
      <c r="A854" s="67" t="n">
        <v>5150</v>
      </c>
      <c r="B854" s="68" t="n">
        <v>1922</v>
      </c>
      <c r="C854" s="83" t="n">
        <v>45995</v>
      </c>
      <c r="D854" s="68" t="n">
        <v>262</v>
      </c>
      <c r="E854" s="85" t="n">
        <f aca="false">C854</f>
        <v>45995</v>
      </c>
      <c r="F854" s="86" t="str">
        <f aca="false">TEXT(E854,"yyyy-mm-dd")</f>
        <v>2025-12-04</v>
      </c>
      <c r="G854" s="86" t="str">
        <f aca="false">_xlfn.TEXTAFTER(F854,"-")</f>
        <v>12-04</v>
      </c>
      <c r="H854" s="71" t="str">
        <f aca="false">CONCATENATE(B854,"-",G854,"-GA",D854)</f>
        <v>1922-12-04-GA262</v>
      </c>
      <c r="J854" s="69" t="s">
        <v>20646</v>
      </c>
      <c r="K854" s="69" t="s">
        <v>824</v>
      </c>
      <c r="M854" s="80"/>
      <c r="N854" s="81" t="n">
        <v>262</v>
      </c>
      <c r="O854" s="82" t="s">
        <v>20646</v>
      </c>
      <c r="P854" s="69" t="s">
        <v>20165</v>
      </c>
      <c r="Q854" s="82" t="s">
        <v>20165</v>
      </c>
    </row>
    <row r="855" customFormat="false" ht="15" hidden="false" customHeight="false" outlineLevel="0" collapsed="false">
      <c r="A855" s="67" t="n">
        <v>5151</v>
      </c>
      <c r="B855" s="68" t="n">
        <v>1922</v>
      </c>
      <c r="C855" s="83" t="n">
        <v>45996</v>
      </c>
      <c r="D855" s="68" t="s">
        <v>12243</v>
      </c>
      <c r="E855" s="85" t="n">
        <f aca="false">C855</f>
        <v>45996</v>
      </c>
      <c r="F855" s="86" t="str">
        <f aca="false">TEXT(E855,"yyyy-mm-dd")</f>
        <v>2025-12-05</v>
      </c>
      <c r="G855" s="86" t="str">
        <f aca="false">_xlfn.TEXTAFTER(F855,"-")</f>
        <v>12-05</v>
      </c>
      <c r="H855" s="71" t="str">
        <f aca="false">CONCATENATE(B855,"-",G855,"-GA",D855)</f>
        <v>1922-12-05-GA300b</v>
      </c>
      <c r="J855" s="69" t="s">
        <v>20647</v>
      </c>
      <c r="K855" s="69" t="s">
        <v>824</v>
      </c>
      <c r="M855" s="80"/>
      <c r="N855" s="81" t="s">
        <v>12243</v>
      </c>
      <c r="O855" s="82" t="s">
        <v>20647</v>
      </c>
      <c r="P855" s="69" t="s">
        <v>20612</v>
      </c>
      <c r="Q855" s="82" t="s">
        <v>20612</v>
      </c>
    </row>
    <row r="856" customFormat="false" ht="15" hidden="false" customHeight="false" outlineLevel="0" collapsed="false">
      <c r="A856" s="67" t="n">
        <v>5152</v>
      </c>
      <c r="B856" s="68" t="n">
        <v>1922</v>
      </c>
      <c r="C856" s="83" t="n">
        <v>45996</v>
      </c>
      <c r="D856" s="68" t="n">
        <v>263</v>
      </c>
      <c r="E856" s="85" t="n">
        <f aca="false">C856</f>
        <v>45996</v>
      </c>
      <c r="F856" s="86" t="str">
        <f aca="false">TEXT(E856,"yyyy-mm-dd")</f>
        <v>2025-12-05</v>
      </c>
      <c r="G856" s="86" t="str">
        <f aca="false">_xlfn.TEXTAFTER(F856,"-")</f>
        <v>12-05</v>
      </c>
      <c r="H856" s="71" t="str">
        <f aca="false">CONCATENATE(B856,"-",G856,"-GA",D856)</f>
        <v>1922-12-05-GA263</v>
      </c>
      <c r="J856" s="69" t="s">
        <v>20095</v>
      </c>
      <c r="K856" s="69" t="s">
        <v>824</v>
      </c>
      <c r="M856" s="80"/>
      <c r="N856" s="81" t="n">
        <v>263</v>
      </c>
      <c r="O856" s="82" t="s">
        <v>20095</v>
      </c>
      <c r="P856" s="69" t="s">
        <v>20096</v>
      </c>
      <c r="Q856" s="82" t="s">
        <v>20096</v>
      </c>
    </row>
    <row r="857" customFormat="false" ht="15" hidden="false" customHeight="false" outlineLevel="0" collapsed="false">
      <c r="A857" s="67" t="n">
        <v>5153</v>
      </c>
      <c r="B857" s="68" t="n">
        <v>1922</v>
      </c>
      <c r="C857" s="83" t="n">
        <v>45996</v>
      </c>
      <c r="D857" s="68" t="s">
        <v>20100</v>
      </c>
      <c r="E857" s="85" t="n">
        <f aca="false">C857</f>
        <v>45996</v>
      </c>
      <c r="F857" s="86" t="str">
        <f aca="false">TEXT(E857,"yyyy-mm-dd")</f>
        <v>2025-12-05</v>
      </c>
      <c r="G857" s="86" t="str">
        <f aca="false">_xlfn.TEXTAFTER(F857,"-")</f>
        <v>12-05</v>
      </c>
      <c r="H857" s="71" t="str">
        <f aca="false">CONCATENATE(B857,"-",G857,"-GA",D857)</f>
        <v>1922-12-05-GA277c</v>
      </c>
      <c r="J857" s="69" t="s">
        <v>20546</v>
      </c>
      <c r="K857" s="69" t="s">
        <v>113</v>
      </c>
      <c r="M857" s="80"/>
      <c r="N857" s="81" t="s">
        <v>20100</v>
      </c>
      <c r="O857" s="82" t="s">
        <v>20546</v>
      </c>
      <c r="P857" s="69" t="s">
        <v>20102</v>
      </c>
      <c r="Q857" s="82" t="s">
        <v>20102</v>
      </c>
    </row>
    <row r="858" customFormat="false" ht="15" hidden="false" customHeight="false" outlineLevel="0" collapsed="false">
      <c r="A858" s="67" t="n">
        <v>5154</v>
      </c>
      <c r="B858" s="68" t="n">
        <v>1922</v>
      </c>
      <c r="C858" s="83" t="n">
        <v>45998</v>
      </c>
      <c r="D858" s="68" t="n">
        <v>218</v>
      </c>
      <c r="E858" s="85" t="n">
        <f aca="false">C858</f>
        <v>45998</v>
      </c>
      <c r="F858" s="86" t="str">
        <f aca="false">TEXT(E858,"yyyy-mm-dd")</f>
        <v>2025-12-07</v>
      </c>
      <c r="G858" s="86" t="str">
        <f aca="false">_xlfn.TEXTAFTER(F858,"-")</f>
        <v>12-07</v>
      </c>
      <c r="H858" s="71" t="str">
        <f aca="false">CONCATENATE(B858,"-",G858,"-GA",D858)</f>
        <v>1922-12-07-GA218</v>
      </c>
      <c r="J858" s="69" t="s">
        <v>20648</v>
      </c>
      <c r="K858" s="69" t="s">
        <v>113</v>
      </c>
      <c r="M858" s="80"/>
      <c r="N858" s="81" t="n">
        <v>218</v>
      </c>
      <c r="O858" s="82" t="s">
        <v>20648</v>
      </c>
      <c r="P858" s="69" t="s">
        <v>20648</v>
      </c>
      <c r="Q858" s="82" t="s">
        <v>20648</v>
      </c>
    </row>
    <row r="859" customFormat="false" ht="15" hidden="false" customHeight="false" outlineLevel="0" collapsed="false">
      <c r="A859" s="67" t="n">
        <v>5155</v>
      </c>
      <c r="B859" s="68" t="n">
        <v>1922</v>
      </c>
      <c r="C859" s="83" t="n">
        <v>45998</v>
      </c>
      <c r="D859" s="68" t="n">
        <v>263</v>
      </c>
      <c r="E859" s="85" t="n">
        <f aca="false">C859</f>
        <v>45998</v>
      </c>
      <c r="F859" s="86" t="str">
        <f aca="false">TEXT(E859,"yyyy-mm-dd")</f>
        <v>2025-12-07</v>
      </c>
      <c r="G859" s="86" t="str">
        <f aca="false">_xlfn.TEXTAFTER(F859,"-")</f>
        <v>12-07</v>
      </c>
      <c r="H859" s="71" t="str">
        <f aca="false">CONCATENATE(B859,"-",G859,"-GA",D859)</f>
        <v>1922-12-07-GA263</v>
      </c>
      <c r="J859" s="69" t="s">
        <v>20134</v>
      </c>
      <c r="K859" s="69" t="s">
        <v>20135</v>
      </c>
      <c r="M859" s="80"/>
      <c r="N859" s="81" t="n">
        <v>263</v>
      </c>
      <c r="O859" s="82" t="s">
        <v>20134</v>
      </c>
      <c r="P859" s="69" t="s">
        <v>20096</v>
      </c>
      <c r="Q859" s="82" t="s">
        <v>20096</v>
      </c>
    </row>
    <row r="860" customFormat="false" ht="15" hidden="false" customHeight="false" outlineLevel="0" collapsed="false">
      <c r="A860" s="67" t="n">
        <v>5156</v>
      </c>
      <c r="B860" s="68" t="n">
        <v>1922</v>
      </c>
      <c r="C860" s="83" t="n">
        <v>46000</v>
      </c>
      <c r="D860" s="68" t="n">
        <v>218</v>
      </c>
      <c r="E860" s="85" t="n">
        <f aca="false">C860</f>
        <v>46000</v>
      </c>
      <c r="F860" s="86" t="str">
        <f aca="false">TEXT(E860,"yyyy-mm-dd")</f>
        <v>2025-12-09</v>
      </c>
      <c r="G860" s="86" t="str">
        <f aca="false">_xlfn.TEXTAFTER(F860,"-")</f>
        <v>12-09</v>
      </c>
      <c r="H860" s="71" t="str">
        <f aca="false">CONCATENATE(B860,"-",G860,"-GA",D860)</f>
        <v>1922-12-09-GA218</v>
      </c>
      <c r="J860" s="69" t="s">
        <v>20649</v>
      </c>
      <c r="K860" s="69" t="s">
        <v>824</v>
      </c>
      <c r="M860" s="80"/>
      <c r="N860" s="81" t="n">
        <v>218</v>
      </c>
      <c r="O860" s="82" t="s">
        <v>20649</v>
      </c>
      <c r="P860" s="69" t="s">
        <v>20649</v>
      </c>
      <c r="Q860" s="82" t="s">
        <v>20649</v>
      </c>
    </row>
    <row r="861" customFormat="false" ht="15" hidden="false" customHeight="false" outlineLevel="0" collapsed="false">
      <c r="A861" s="67" t="n">
        <v>5157</v>
      </c>
      <c r="B861" s="68" t="n">
        <v>1922</v>
      </c>
      <c r="C861" s="83" t="n">
        <v>46000</v>
      </c>
      <c r="D861" s="68" t="s">
        <v>12243</v>
      </c>
      <c r="E861" s="85" t="n">
        <f aca="false">C861</f>
        <v>46000</v>
      </c>
      <c r="F861" s="86" t="str">
        <f aca="false">TEXT(E861,"yyyy-mm-dd")</f>
        <v>2025-12-09</v>
      </c>
      <c r="G861" s="86" t="str">
        <f aca="false">_xlfn.TEXTAFTER(F861,"-")</f>
        <v>12-09</v>
      </c>
      <c r="H861" s="71" t="str">
        <f aca="false">CONCATENATE(B861,"-",G861,"-GA",D861)</f>
        <v>1922-12-09-GA300b</v>
      </c>
      <c r="J861" s="69" t="s">
        <v>20650</v>
      </c>
      <c r="K861" s="69" t="s">
        <v>824</v>
      </c>
      <c r="M861" s="80"/>
      <c r="N861" s="81" t="s">
        <v>12243</v>
      </c>
      <c r="O861" s="82" t="s">
        <v>20650</v>
      </c>
      <c r="P861" s="69" t="s">
        <v>20612</v>
      </c>
      <c r="Q861" s="82" t="s">
        <v>20612</v>
      </c>
    </row>
    <row r="862" customFormat="false" ht="15" hidden="false" customHeight="false" outlineLevel="0" collapsed="false">
      <c r="A862" s="67" t="n">
        <v>5158</v>
      </c>
      <c r="B862" s="68" t="n">
        <v>1922</v>
      </c>
      <c r="C862" s="83" t="n">
        <v>46000</v>
      </c>
      <c r="D862" s="68" t="s">
        <v>20100</v>
      </c>
      <c r="E862" s="85" t="n">
        <f aca="false">C862</f>
        <v>46000</v>
      </c>
      <c r="F862" s="86" t="str">
        <f aca="false">TEXT(E862,"yyyy-mm-dd")</f>
        <v>2025-12-09</v>
      </c>
      <c r="G862" s="86" t="str">
        <f aca="false">_xlfn.TEXTAFTER(F862,"-")</f>
        <v>12-09</v>
      </c>
      <c r="H862" s="71" t="str">
        <f aca="false">CONCATENATE(B862,"-",G862,"-GA",D862)</f>
        <v>1922-12-09-GA277c</v>
      </c>
      <c r="J862" s="69" t="s">
        <v>20546</v>
      </c>
      <c r="K862" s="69" t="s">
        <v>998</v>
      </c>
      <c r="M862" s="80"/>
      <c r="N862" s="81" t="s">
        <v>20100</v>
      </c>
      <c r="O862" s="82" t="s">
        <v>20546</v>
      </c>
      <c r="P862" s="69" t="s">
        <v>20102</v>
      </c>
      <c r="Q862" s="82" t="s">
        <v>20102</v>
      </c>
    </row>
    <row r="863" customFormat="false" ht="15" hidden="false" customHeight="false" outlineLevel="0" collapsed="false">
      <c r="A863" s="67" t="n">
        <v>5159</v>
      </c>
      <c r="B863" s="68" t="n">
        <v>1922</v>
      </c>
      <c r="C863" s="83" t="n">
        <v>46002</v>
      </c>
      <c r="D863" s="68" t="n">
        <v>262</v>
      </c>
      <c r="E863" s="85" t="n">
        <f aca="false">C863</f>
        <v>46002</v>
      </c>
      <c r="F863" s="86" t="str">
        <f aca="false">TEXT(E863,"yyyy-mm-dd")</f>
        <v>2025-12-11</v>
      </c>
      <c r="G863" s="86" t="str">
        <f aca="false">_xlfn.TEXTAFTER(F863,"-")</f>
        <v>12-11</v>
      </c>
      <c r="H863" s="71" t="str">
        <f aca="false">CONCATENATE(B863,"-",G863,"-GA",D863)</f>
        <v>1922-12-11-GA262</v>
      </c>
      <c r="J863" s="69" t="s">
        <v>20651</v>
      </c>
      <c r="K863" s="69" t="s">
        <v>824</v>
      </c>
      <c r="M863" s="80"/>
      <c r="N863" s="81" t="n">
        <v>262</v>
      </c>
      <c r="O863" s="82" t="s">
        <v>20651</v>
      </c>
      <c r="P863" s="69" t="s">
        <v>20165</v>
      </c>
      <c r="Q863" s="82" t="s">
        <v>20165</v>
      </c>
    </row>
    <row r="864" customFormat="false" ht="15" hidden="false" customHeight="false" outlineLevel="0" collapsed="false">
      <c r="A864" s="67" t="n">
        <v>5160</v>
      </c>
      <c r="B864" s="68" t="n">
        <v>1922</v>
      </c>
      <c r="C864" s="83" t="n">
        <v>46004</v>
      </c>
      <c r="D864" s="68" t="n">
        <v>348</v>
      </c>
      <c r="E864" s="85" t="n">
        <f aca="false">C864</f>
        <v>46004</v>
      </c>
      <c r="F864" s="86" t="str">
        <f aca="false">TEXT(E864,"yyyy-mm-dd")</f>
        <v>2025-12-13</v>
      </c>
      <c r="G864" s="86" t="str">
        <f aca="false">_xlfn.TEXTAFTER(F864,"-")</f>
        <v>12-13</v>
      </c>
      <c r="H864" s="71" t="str">
        <f aca="false">CONCATENATE(B864,"-",G864,"-GA",D864)</f>
        <v>1922-12-13-GA348</v>
      </c>
      <c r="J864" s="69" t="s">
        <v>20652</v>
      </c>
      <c r="K864" s="69" t="s">
        <v>5785</v>
      </c>
      <c r="M864" s="80"/>
      <c r="N864" s="81" t="n">
        <v>348</v>
      </c>
      <c r="O864" s="82" t="s">
        <v>20652</v>
      </c>
      <c r="P864" s="69" t="s">
        <v>20619</v>
      </c>
      <c r="Q864" s="82" t="s">
        <v>20619</v>
      </c>
    </row>
    <row r="865" customFormat="false" ht="15" hidden="false" customHeight="false" outlineLevel="0" collapsed="false">
      <c r="A865" s="67" t="n">
        <v>5161</v>
      </c>
      <c r="B865" s="68" t="n">
        <v>1922</v>
      </c>
      <c r="C865" s="83" t="n">
        <v>46006</v>
      </c>
      <c r="D865" s="68" t="n">
        <v>219</v>
      </c>
      <c r="E865" s="85" t="n">
        <f aca="false">C865</f>
        <v>46006</v>
      </c>
      <c r="F865" s="86" t="str">
        <f aca="false">TEXT(E865,"yyyy-mm-dd")</f>
        <v>2025-12-15</v>
      </c>
      <c r="G865" s="86" t="str">
        <f aca="false">_xlfn.TEXTAFTER(F865,"-")</f>
        <v>12-15</v>
      </c>
      <c r="H865" s="71" t="str">
        <f aca="false">CONCATENATE(B865,"-",G865,"-GA",D865)</f>
        <v>1922-12-15-GA219</v>
      </c>
      <c r="J865" s="69" t="s">
        <v>20653</v>
      </c>
      <c r="K865" s="69" t="s">
        <v>5785</v>
      </c>
      <c r="M865" s="80"/>
      <c r="N865" s="81" t="n">
        <v>219</v>
      </c>
      <c r="O865" s="82" t="s">
        <v>20653</v>
      </c>
      <c r="P865" s="69" t="s">
        <v>20640</v>
      </c>
      <c r="Q865" s="82" t="s">
        <v>20640</v>
      </c>
    </row>
    <row r="866" customFormat="false" ht="15" hidden="false" customHeight="false" outlineLevel="0" collapsed="false">
      <c r="A866" s="67" t="n">
        <v>5162</v>
      </c>
      <c r="B866" s="68" t="n">
        <v>1922</v>
      </c>
      <c r="C866" s="83" t="n">
        <v>46007</v>
      </c>
      <c r="D866" s="68" t="n">
        <v>219</v>
      </c>
      <c r="E866" s="85" t="n">
        <f aca="false">C866</f>
        <v>46007</v>
      </c>
      <c r="F866" s="86" t="str">
        <f aca="false">TEXT(E866,"yyyy-mm-dd")</f>
        <v>2025-12-16</v>
      </c>
      <c r="G866" s="86" t="str">
        <f aca="false">_xlfn.TEXTAFTER(F866,"-")</f>
        <v>12-16</v>
      </c>
      <c r="H866" s="71" t="str">
        <f aca="false">CONCATENATE(B866,"-",G866,"-GA",D866)</f>
        <v>1922-12-16-GA219</v>
      </c>
      <c r="J866" s="69" t="s">
        <v>20654</v>
      </c>
      <c r="K866" s="69" t="s">
        <v>5785</v>
      </c>
      <c r="M866" s="80"/>
      <c r="N866" s="81" t="n">
        <v>219</v>
      </c>
      <c r="O866" s="82" t="s">
        <v>20654</v>
      </c>
      <c r="P866" s="69" t="s">
        <v>20640</v>
      </c>
      <c r="Q866" s="82" t="s">
        <v>20640</v>
      </c>
    </row>
    <row r="867" customFormat="false" ht="15" hidden="false" customHeight="false" outlineLevel="0" collapsed="false">
      <c r="A867" s="67" t="n">
        <v>5163</v>
      </c>
      <c r="B867" s="68" t="n">
        <v>1922</v>
      </c>
      <c r="C867" s="83" t="n">
        <v>46007</v>
      </c>
      <c r="D867" s="68" t="n">
        <v>348</v>
      </c>
      <c r="E867" s="85" t="n">
        <f aca="false">C867</f>
        <v>46007</v>
      </c>
      <c r="F867" s="86" t="str">
        <f aca="false">TEXT(E867,"yyyy-mm-dd")</f>
        <v>2025-12-16</v>
      </c>
      <c r="G867" s="86" t="str">
        <f aca="false">_xlfn.TEXTAFTER(F867,"-")</f>
        <v>12-16</v>
      </c>
      <c r="H867" s="71" t="str">
        <f aca="false">CONCATENATE(B867,"-",G867,"-GA",D867)</f>
        <v>1922-12-16-GA348</v>
      </c>
      <c r="J867" s="69" t="s">
        <v>20655</v>
      </c>
      <c r="K867" s="69" t="s">
        <v>5785</v>
      </c>
      <c r="M867" s="80"/>
      <c r="N867" s="81" t="n">
        <v>348</v>
      </c>
      <c r="O867" s="82" t="s">
        <v>20655</v>
      </c>
      <c r="P867" s="69" t="s">
        <v>20619</v>
      </c>
      <c r="Q867" s="82" t="s">
        <v>20619</v>
      </c>
    </row>
    <row r="868" customFormat="false" ht="15" hidden="false" customHeight="false" outlineLevel="0" collapsed="false">
      <c r="A868" s="67" t="n">
        <v>5164</v>
      </c>
      <c r="B868" s="68" t="n">
        <v>1922</v>
      </c>
      <c r="C868" s="83" t="n">
        <v>46008</v>
      </c>
      <c r="D868" s="68" t="n">
        <v>36</v>
      </c>
      <c r="E868" s="85" t="n">
        <f aca="false">C868</f>
        <v>46008</v>
      </c>
      <c r="F868" s="86" t="str">
        <f aca="false">TEXT(E868,"yyyy-mm-dd")</f>
        <v>2025-12-17</v>
      </c>
      <c r="G868" s="86" t="str">
        <f aca="false">_xlfn.TEXTAFTER(F868,"-")</f>
        <v>12-17</v>
      </c>
      <c r="H868" s="71" t="str">
        <f aca="false">CONCATENATE(B868,"-",G868,"-GA",D868)</f>
        <v>1922-12-17-GA36</v>
      </c>
      <c r="J868" s="69" t="s">
        <v>20656</v>
      </c>
      <c r="M868" s="80"/>
      <c r="N868" s="81" t="n">
        <v>36</v>
      </c>
      <c r="O868" s="82" t="s">
        <v>20656</v>
      </c>
      <c r="P868" s="69" t="s">
        <v>20656</v>
      </c>
      <c r="Q868" s="82" t="s">
        <v>20656</v>
      </c>
    </row>
    <row r="869" customFormat="false" ht="15" hidden="false" customHeight="false" outlineLevel="0" collapsed="false">
      <c r="A869" s="67" t="n">
        <v>5165</v>
      </c>
      <c r="B869" s="68" t="n">
        <v>1922</v>
      </c>
      <c r="C869" s="83" t="n">
        <v>46008</v>
      </c>
      <c r="D869" s="68" t="n">
        <v>219</v>
      </c>
      <c r="E869" s="85" t="n">
        <f aca="false">C869</f>
        <v>46008</v>
      </c>
      <c r="F869" s="86" t="str">
        <f aca="false">TEXT(E869,"yyyy-mm-dd")</f>
        <v>2025-12-17</v>
      </c>
      <c r="G869" s="86" t="str">
        <f aca="false">_xlfn.TEXTAFTER(F869,"-")</f>
        <v>12-17</v>
      </c>
      <c r="H869" s="71" t="str">
        <f aca="false">CONCATENATE(B869,"-",G869,"-GA",D869)</f>
        <v>1922-12-17-GA219</v>
      </c>
      <c r="J869" s="69" t="s">
        <v>20657</v>
      </c>
      <c r="K869" s="69" t="s">
        <v>5785</v>
      </c>
      <c r="M869" s="80"/>
      <c r="N869" s="81" t="n">
        <v>219</v>
      </c>
      <c r="O869" s="82" t="s">
        <v>20657</v>
      </c>
      <c r="P869" s="69" t="s">
        <v>20640</v>
      </c>
      <c r="Q869" s="82" t="s">
        <v>20640</v>
      </c>
    </row>
    <row r="870" customFormat="false" ht="15" hidden="false" customHeight="false" outlineLevel="0" collapsed="false">
      <c r="A870" s="67" t="n">
        <v>5166</v>
      </c>
      <c r="B870" s="68" t="n">
        <v>1922</v>
      </c>
      <c r="C870" s="83" t="n">
        <v>46011</v>
      </c>
      <c r="D870" s="68" t="n">
        <v>348</v>
      </c>
      <c r="E870" s="85" t="n">
        <f aca="false">C870</f>
        <v>46011</v>
      </c>
      <c r="F870" s="86" t="str">
        <f aca="false">TEXT(E870,"yyyy-mm-dd")</f>
        <v>2025-12-20</v>
      </c>
      <c r="G870" s="86" t="str">
        <f aca="false">_xlfn.TEXTAFTER(F870,"-")</f>
        <v>12-20</v>
      </c>
      <c r="H870" s="71" t="str">
        <f aca="false">CONCATENATE(B870,"-",G870,"-GA",D870)</f>
        <v>1922-12-20-GA348</v>
      </c>
      <c r="J870" s="69" t="s">
        <v>20658</v>
      </c>
      <c r="K870" s="69" t="s">
        <v>5785</v>
      </c>
      <c r="M870" s="80"/>
      <c r="N870" s="81" t="n">
        <v>348</v>
      </c>
      <c r="O870" s="82" t="s">
        <v>20658</v>
      </c>
      <c r="P870" s="69" t="s">
        <v>20619</v>
      </c>
      <c r="Q870" s="82" t="s">
        <v>20619</v>
      </c>
    </row>
    <row r="871" customFormat="false" ht="15" hidden="false" customHeight="false" outlineLevel="0" collapsed="false">
      <c r="A871" s="67" t="n">
        <v>5167</v>
      </c>
      <c r="B871" s="68" t="n">
        <v>1922</v>
      </c>
      <c r="C871" s="83" t="n">
        <v>46013</v>
      </c>
      <c r="D871" s="68" t="n">
        <v>219</v>
      </c>
      <c r="E871" s="85" t="n">
        <f aca="false">C871</f>
        <v>46013</v>
      </c>
      <c r="F871" s="86" t="str">
        <f aca="false">TEXT(E871,"yyyy-mm-dd")</f>
        <v>2025-12-22</v>
      </c>
      <c r="G871" s="86" t="str">
        <f aca="false">_xlfn.TEXTAFTER(F871,"-")</f>
        <v>12-22</v>
      </c>
      <c r="H871" s="71" t="str">
        <f aca="false">CONCATENATE(B871,"-",G871,"-GA",D871)</f>
        <v>1922-12-22-GA219</v>
      </c>
      <c r="J871" s="69" t="s">
        <v>20659</v>
      </c>
      <c r="K871" s="69" t="s">
        <v>5785</v>
      </c>
      <c r="M871" s="80"/>
      <c r="N871" s="81" t="n">
        <v>219</v>
      </c>
      <c r="O871" s="82" t="s">
        <v>20659</v>
      </c>
      <c r="P871" s="69" t="s">
        <v>20640</v>
      </c>
      <c r="Q871" s="82" t="s">
        <v>20640</v>
      </c>
    </row>
    <row r="872" customFormat="false" ht="15" hidden="false" customHeight="false" outlineLevel="0" collapsed="false">
      <c r="A872" s="67" t="n">
        <v>5168</v>
      </c>
      <c r="B872" s="68" t="n">
        <v>1922</v>
      </c>
      <c r="C872" s="83" t="n">
        <v>46014</v>
      </c>
      <c r="D872" s="68" t="n">
        <v>219</v>
      </c>
      <c r="E872" s="85" t="n">
        <f aca="false">C872</f>
        <v>46014</v>
      </c>
      <c r="F872" s="86" t="str">
        <f aca="false">TEXT(E872,"yyyy-mm-dd")</f>
        <v>2025-12-23</v>
      </c>
      <c r="G872" s="86" t="str">
        <f aca="false">_xlfn.TEXTAFTER(F872,"-")</f>
        <v>12-23</v>
      </c>
      <c r="H872" s="71" t="str">
        <f aca="false">CONCATENATE(B872,"-",G872,"-GA",D872)</f>
        <v>1922-12-23-GA219</v>
      </c>
      <c r="J872" s="69" t="s">
        <v>20660</v>
      </c>
      <c r="K872" s="69" t="s">
        <v>5785</v>
      </c>
      <c r="M872" s="80"/>
      <c r="N872" s="81" t="n">
        <v>219</v>
      </c>
      <c r="O872" s="82" t="s">
        <v>20660</v>
      </c>
      <c r="P872" s="69" t="s">
        <v>20640</v>
      </c>
      <c r="Q872" s="82" t="s">
        <v>20640</v>
      </c>
    </row>
    <row r="873" customFormat="false" ht="15" hidden="false" customHeight="false" outlineLevel="0" collapsed="false">
      <c r="A873" s="67" t="n">
        <v>5169</v>
      </c>
      <c r="B873" s="68" t="n">
        <v>1922</v>
      </c>
      <c r="C873" s="83" t="n">
        <v>46014</v>
      </c>
      <c r="D873" s="68" t="n">
        <v>219</v>
      </c>
      <c r="E873" s="85" t="n">
        <f aca="false">C873</f>
        <v>46014</v>
      </c>
      <c r="F873" s="86" t="str">
        <f aca="false">TEXT(E873,"yyyy-mm-dd")</f>
        <v>2025-12-23</v>
      </c>
      <c r="G873" s="86" t="str">
        <f aca="false">_xlfn.TEXTAFTER(F873,"-")</f>
        <v>12-23</v>
      </c>
      <c r="H873" s="71" t="str">
        <f aca="false">CONCATENATE(B873,"-",G873,"-GA",D873)</f>
        <v>1922-12-23-GA219</v>
      </c>
      <c r="J873" s="69" t="s">
        <v>18572</v>
      </c>
      <c r="K873" s="69" t="s">
        <v>5785</v>
      </c>
      <c r="M873" s="80"/>
      <c r="N873" s="81" t="n">
        <v>219</v>
      </c>
      <c r="O873" s="82" t="s">
        <v>18572</v>
      </c>
      <c r="P873" s="69" t="s">
        <v>18572</v>
      </c>
      <c r="Q873" s="82" t="s">
        <v>18572</v>
      </c>
    </row>
    <row r="874" customFormat="false" ht="15" hidden="false" customHeight="false" outlineLevel="0" collapsed="false">
      <c r="A874" s="67" t="n">
        <v>5170</v>
      </c>
      <c r="B874" s="68" t="n">
        <v>1922</v>
      </c>
      <c r="C874" s="83" t="n">
        <v>46014</v>
      </c>
      <c r="D874" s="68" t="n">
        <v>348</v>
      </c>
      <c r="E874" s="85" t="n">
        <f aca="false">C874</f>
        <v>46014</v>
      </c>
      <c r="F874" s="86" t="str">
        <f aca="false">TEXT(E874,"yyyy-mm-dd")</f>
        <v>2025-12-23</v>
      </c>
      <c r="G874" s="86" t="str">
        <f aca="false">_xlfn.TEXTAFTER(F874,"-")</f>
        <v>12-23</v>
      </c>
      <c r="H874" s="71" t="str">
        <f aca="false">CONCATENATE(B874,"-",G874,"-GA",D874)</f>
        <v>1922-12-23-GA348</v>
      </c>
      <c r="J874" s="69" t="s">
        <v>20661</v>
      </c>
      <c r="K874" s="69" t="s">
        <v>5785</v>
      </c>
      <c r="M874" s="80"/>
      <c r="N874" s="81" t="n">
        <v>348</v>
      </c>
      <c r="O874" s="82" t="s">
        <v>20661</v>
      </c>
      <c r="P874" s="69" t="s">
        <v>20619</v>
      </c>
      <c r="Q874" s="82" t="s">
        <v>20619</v>
      </c>
    </row>
    <row r="875" customFormat="false" ht="15" hidden="false" customHeight="false" outlineLevel="0" collapsed="false">
      <c r="A875" s="67" t="n">
        <v>5171</v>
      </c>
      <c r="B875" s="68" t="n">
        <v>1922</v>
      </c>
      <c r="C875" s="83" t="n">
        <v>46015</v>
      </c>
      <c r="D875" s="68" t="n">
        <v>36</v>
      </c>
      <c r="E875" s="85" t="n">
        <f aca="false">C875</f>
        <v>46015</v>
      </c>
      <c r="F875" s="86" t="str">
        <f aca="false">TEXT(E875,"yyyy-mm-dd")</f>
        <v>2025-12-24</v>
      </c>
      <c r="G875" s="86" t="str">
        <f aca="false">_xlfn.TEXTAFTER(F875,"-")</f>
        <v>12-24</v>
      </c>
      <c r="H875" s="71" t="str">
        <f aca="false">CONCATENATE(B875,"-",G875,"-GA",D875)</f>
        <v>1922-12-24-GA36</v>
      </c>
      <c r="J875" s="69" t="s">
        <v>20662</v>
      </c>
      <c r="M875" s="80"/>
      <c r="N875" s="81" t="n">
        <v>36</v>
      </c>
      <c r="O875" s="82" t="s">
        <v>20662</v>
      </c>
      <c r="P875" s="69" t="s">
        <v>20278</v>
      </c>
      <c r="Q875" s="82" t="s">
        <v>20278</v>
      </c>
    </row>
    <row r="876" customFormat="false" ht="15" hidden="false" customHeight="false" outlineLevel="0" collapsed="false">
      <c r="A876" s="67" t="n">
        <v>5172</v>
      </c>
      <c r="B876" s="68" t="n">
        <v>1922</v>
      </c>
      <c r="C876" s="83" t="n">
        <v>46015</v>
      </c>
      <c r="D876" s="68" t="n">
        <v>219</v>
      </c>
      <c r="E876" s="85" t="n">
        <f aca="false">C876</f>
        <v>46015</v>
      </c>
      <c r="F876" s="86" t="str">
        <f aca="false">TEXT(E876,"yyyy-mm-dd")</f>
        <v>2025-12-24</v>
      </c>
      <c r="G876" s="86" t="str">
        <f aca="false">_xlfn.TEXTAFTER(F876,"-")</f>
        <v>12-24</v>
      </c>
      <c r="H876" s="71" t="str">
        <f aca="false">CONCATENATE(B876,"-",G876,"-GA",D876)</f>
        <v>1922-12-24-GA219</v>
      </c>
      <c r="J876" s="69" t="s">
        <v>20663</v>
      </c>
      <c r="K876" s="69" t="s">
        <v>5785</v>
      </c>
      <c r="M876" s="80"/>
      <c r="N876" s="81" t="n">
        <v>219</v>
      </c>
      <c r="O876" s="82" t="s">
        <v>20663</v>
      </c>
      <c r="P876" s="69" t="s">
        <v>20640</v>
      </c>
      <c r="Q876" s="82" t="s">
        <v>20640</v>
      </c>
    </row>
    <row r="877" customFormat="false" ht="15" hidden="false" customHeight="false" outlineLevel="0" collapsed="false">
      <c r="A877" s="67" t="n">
        <v>5173</v>
      </c>
      <c r="B877" s="68" t="n">
        <v>1922</v>
      </c>
      <c r="C877" s="83" t="n">
        <v>46015</v>
      </c>
      <c r="D877" s="68" t="n">
        <v>274</v>
      </c>
      <c r="E877" s="85" t="n">
        <f aca="false">C877</f>
        <v>46015</v>
      </c>
      <c r="F877" s="86" t="str">
        <f aca="false">TEXT(E877,"yyyy-mm-dd")</f>
        <v>2025-12-24</v>
      </c>
      <c r="G877" s="86" t="str">
        <f aca="false">_xlfn.TEXTAFTER(F877,"-")</f>
        <v>12-24</v>
      </c>
      <c r="H877" s="71" t="str">
        <f aca="false">CONCATENATE(B877,"-",G877,"-GA",D877)</f>
        <v>1922-12-24-GA274</v>
      </c>
      <c r="J877" s="69" t="s">
        <v>20372</v>
      </c>
      <c r="K877" s="69" t="s">
        <v>5785</v>
      </c>
      <c r="M877" s="80"/>
      <c r="N877" s="81" t="n">
        <v>274</v>
      </c>
      <c r="O877" s="82" t="s">
        <v>20372</v>
      </c>
      <c r="P877" s="69" t="s">
        <v>20373</v>
      </c>
      <c r="Q877" s="82" t="s">
        <v>20373</v>
      </c>
    </row>
    <row r="878" customFormat="false" ht="15" hidden="false" customHeight="false" outlineLevel="0" collapsed="false">
      <c r="A878" s="67" t="n">
        <v>5174</v>
      </c>
      <c r="B878" s="68" t="n">
        <v>1922</v>
      </c>
      <c r="C878" s="83" t="n">
        <v>46015</v>
      </c>
      <c r="D878" s="68" t="n">
        <v>326</v>
      </c>
      <c r="E878" s="85" t="n">
        <f aca="false">C878</f>
        <v>46015</v>
      </c>
      <c r="F878" s="86" t="str">
        <f aca="false">TEXT(E878,"yyyy-mm-dd")</f>
        <v>2025-12-24</v>
      </c>
      <c r="G878" s="86" t="str">
        <f aca="false">_xlfn.TEXTAFTER(F878,"-")</f>
        <v>12-24</v>
      </c>
      <c r="H878" s="71" t="str">
        <f aca="false">CONCATENATE(B878,"-",G878,"-GA",D878)</f>
        <v>1922-12-24-GA326</v>
      </c>
      <c r="J878" s="69" t="s">
        <v>15914</v>
      </c>
      <c r="K878" s="69" t="s">
        <v>5785</v>
      </c>
      <c r="M878" s="80"/>
      <c r="N878" s="81" t="n">
        <v>326</v>
      </c>
      <c r="O878" s="82" t="s">
        <v>15914</v>
      </c>
      <c r="P878" s="69" t="s">
        <v>20664</v>
      </c>
      <c r="Q878" s="82" t="s">
        <v>20664</v>
      </c>
    </row>
    <row r="879" customFormat="false" ht="15" hidden="false" customHeight="false" outlineLevel="0" collapsed="false">
      <c r="A879" s="67" t="n">
        <v>5175</v>
      </c>
      <c r="B879" s="68" t="n">
        <v>1922</v>
      </c>
      <c r="C879" s="83" t="n">
        <v>46016</v>
      </c>
      <c r="D879" s="68" t="n">
        <v>326</v>
      </c>
      <c r="E879" s="85" t="n">
        <f aca="false">C879</f>
        <v>46016</v>
      </c>
      <c r="F879" s="86" t="str">
        <f aca="false">TEXT(E879,"yyyy-mm-dd")</f>
        <v>2025-12-25</v>
      </c>
      <c r="G879" s="86" t="str">
        <f aca="false">_xlfn.TEXTAFTER(F879,"-")</f>
        <v>12-25</v>
      </c>
      <c r="H879" s="71" t="str">
        <f aca="false">CONCATENATE(B879,"-",G879,"-GA",D879)</f>
        <v>1922-12-25-GA326</v>
      </c>
      <c r="J879" s="69" t="s">
        <v>15916</v>
      </c>
      <c r="K879" s="69" t="s">
        <v>5785</v>
      </c>
      <c r="M879" s="80"/>
      <c r="N879" s="81" t="n">
        <v>326</v>
      </c>
      <c r="O879" s="82" t="s">
        <v>15916</v>
      </c>
      <c r="P879" s="69" t="s">
        <v>20664</v>
      </c>
      <c r="Q879" s="82" t="s">
        <v>20664</v>
      </c>
    </row>
    <row r="880" customFormat="false" ht="15" hidden="false" customHeight="false" outlineLevel="0" collapsed="false">
      <c r="A880" s="67" t="n">
        <v>5176</v>
      </c>
      <c r="B880" s="68" t="n">
        <v>1922</v>
      </c>
      <c r="C880" s="83" t="n">
        <v>46016</v>
      </c>
      <c r="D880" s="68" t="s">
        <v>20100</v>
      </c>
      <c r="E880" s="85" t="n">
        <f aca="false">C880</f>
        <v>46016</v>
      </c>
      <c r="F880" s="86" t="str">
        <f aca="false">TEXT(E880,"yyyy-mm-dd")</f>
        <v>2025-12-25</v>
      </c>
      <c r="G880" s="86" t="str">
        <f aca="false">_xlfn.TEXTAFTER(F880,"-")</f>
        <v>12-25</v>
      </c>
      <c r="H880" s="71" t="str">
        <f aca="false">CONCATENATE(B880,"-",G880,"-GA",D880)</f>
        <v>1922-12-25-GA277c</v>
      </c>
      <c r="J880" s="69" t="s">
        <v>20546</v>
      </c>
      <c r="K880" s="69" t="s">
        <v>5785</v>
      </c>
      <c r="M880" s="80"/>
      <c r="N880" s="81" t="s">
        <v>20100</v>
      </c>
      <c r="O880" s="82" t="s">
        <v>20546</v>
      </c>
      <c r="P880" s="69" t="s">
        <v>20102</v>
      </c>
      <c r="Q880" s="82" t="s">
        <v>20102</v>
      </c>
    </row>
    <row r="881" customFormat="false" ht="15" hidden="false" customHeight="false" outlineLevel="0" collapsed="false">
      <c r="A881" s="67" t="n">
        <v>5177</v>
      </c>
      <c r="B881" s="68" t="n">
        <v>1922</v>
      </c>
      <c r="C881" s="83" t="n">
        <v>46016</v>
      </c>
      <c r="D881" s="68" t="n">
        <v>262</v>
      </c>
      <c r="E881" s="85" t="n">
        <f aca="false">C881</f>
        <v>46016</v>
      </c>
      <c r="F881" s="86" t="str">
        <f aca="false">TEXT(E881,"yyyy-mm-dd")</f>
        <v>2025-12-25</v>
      </c>
      <c r="G881" s="86" t="str">
        <f aca="false">_xlfn.TEXTAFTER(F881,"-")</f>
        <v>12-25</v>
      </c>
      <c r="H881" s="71" t="str">
        <f aca="false">CONCATENATE(B881,"-",G881,"-GA",D881)</f>
        <v>1922-12-25-GA262</v>
      </c>
      <c r="J881" s="69" t="s">
        <v>20665</v>
      </c>
      <c r="K881" s="69" t="s">
        <v>5785</v>
      </c>
      <c r="M881" s="80"/>
      <c r="N881" s="81" t="n">
        <v>262</v>
      </c>
      <c r="O881" s="82" t="s">
        <v>20665</v>
      </c>
      <c r="P881" s="69" t="s">
        <v>20165</v>
      </c>
      <c r="Q881" s="82" t="s">
        <v>20165</v>
      </c>
    </row>
    <row r="882" customFormat="false" ht="15" hidden="false" customHeight="false" outlineLevel="0" collapsed="false">
      <c r="A882" s="67" t="n">
        <v>5178</v>
      </c>
      <c r="B882" s="68" t="n">
        <v>1922</v>
      </c>
      <c r="C882" s="83" t="n">
        <v>46017</v>
      </c>
      <c r="D882" s="68" t="n">
        <v>326</v>
      </c>
      <c r="E882" s="85" t="n">
        <f aca="false">C882</f>
        <v>46017</v>
      </c>
      <c r="F882" s="86" t="str">
        <f aca="false">TEXT(E882,"yyyy-mm-dd")</f>
        <v>2025-12-26</v>
      </c>
      <c r="G882" s="86" t="str">
        <f aca="false">_xlfn.TEXTAFTER(F882,"-")</f>
        <v>12-26</v>
      </c>
      <c r="H882" s="71" t="str">
        <f aca="false">CONCATENATE(B882,"-",G882,"-GA",D882)</f>
        <v>1922-12-26-GA326</v>
      </c>
      <c r="J882" s="69" t="s">
        <v>15918</v>
      </c>
      <c r="K882" s="69" t="s">
        <v>5785</v>
      </c>
      <c r="M882" s="80"/>
      <c r="N882" s="81" t="n">
        <v>326</v>
      </c>
      <c r="O882" s="82" t="s">
        <v>15918</v>
      </c>
      <c r="P882" s="69" t="s">
        <v>20664</v>
      </c>
      <c r="Q882" s="82" t="s">
        <v>20664</v>
      </c>
    </row>
    <row r="883" customFormat="false" ht="15" hidden="false" customHeight="false" outlineLevel="0" collapsed="false">
      <c r="A883" s="67" t="n">
        <v>5179</v>
      </c>
      <c r="B883" s="68" t="n">
        <v>1922</v>
      </c>
      <c r="C883" s="83" t="n">
        <v>46018</v>
      </c>
      <c r="D883" s="68" t="n">
        <v>326</v>
      </c>
      <c r="E883" s="85" t="n">
        <f aca="false">C883</f>
        <v>46018</v>
      </c>
      <c r="F883" s="86" t="str">
        <f aca="false">TEXT(E883,"yyyy-mm-dd")</f>
        <v>2025-12-27</v>
      </c>
      <c r="G883" s="86" t="str">
        <f aca="false">_xlfn.TEXTAFTER(F883,"-")</f>
        <v>12-27</v>
      </c>
      <c r="H883" s="71" t="str">
        <f aca="false">CONCATENATE(B883,"-",G883,"-GA",D883)</f>
        <v>1922-12-27-GA326</v>
      </c>
      <c r="J883" s="69" t="s">
        <v>20085</v>
      </c>
      <c r="K883" s="69" t="s">
        <v>5785</v>
      </c>
      <c r="M883" s="80"/>
      <c r="N883" s="81" t="n">
        <v>326</v>
      </c>
      <c r="O883" s="82" t="s">
        <v>20085</v>
      </c>
      <c r="P883" s="69" t="s">
        <v>20664</v>
      </c>
      <c r="Q883" s="82" t="s">
        <v>20664</v>
      </c>
    </row>
    <row r="884" customFormat="false" ht="15" hidden="false" customHeight="false" outlineLevel="0" collapsed="false">
      <c r="A884" s="67" t="n">
        <v>5180</v>
      </c>
      <c r="B884" s="68" t="n">
        <v>1922</v>
      </c>
      <c r="C884" s="83" t="n">
        <v>46018</v>
      </c>
      <c r="D884" s="68" t="n">
        <v>348</v>
      </c>
      <c r="E884" s="85" t="n">
        <f aca="false">C884</f>
        <v>46018</v>
      </c>
      <c r="F884" s="86" t="str">
        <f aca="false">TEXT(E884,"yyyy-mm-dd")</f>
        <v>2025-12-27</v>
      </c>
      <c r="G884" s="86" t="str">
        <f aca="false">_xlfn.TEXTAFTER(F884,"-")</f>
        <v>12-27</v>
      </c>
      <c r="H884" s="71" t="str">
        <f aca="false">CONCATENATE(B884,"-",G884,"-GA",D884)</f>
        <v>1922-12-27-GA348</v>
      </c>
      <c r="J884" s="69" t="s">
        <v>20666</v>
      </c>
      <c r="K884" s="69" t="s">
        <v>5785</v>
      </c>
      <c r="M884" s="80"/>
      <c r="N884" s="81" t="n">
        <v>348</v>
      </c>
      <c r="O884" s="82" t="s">
        <v>20666</v>
      </c>
      <c r="P884" s="69" t="s">
        <v>20619</v>
      </c>
      <c r="Q884" s="82" t="s">
        <v>20619</v>
      </c>
    </row>
    <row r="885" customFormat="false" ht="15" hidden="false" customHeight="false" outlineLevel="0" collapsed="false">
      <c r="A885" s="67" t="n">
        <v>5181</v>
      </c>
      <c r="B885" s="68" t="n">
        <v>1922</v>
      </c>
      <c r="C885" s="83" t="n">
        <v>46019</v>
      </c>
      <c r="D885" s="68" t="n">
        <v>326</v>
      </c>
      <c r="E885" s="85" t="n">
        <f aca="false">C885</f>
        <v>46019</v>
      </c>
      <c r="F885" s="86" t="str">
        <f aca="false">TEXT(E885,"yyyy-mm-dd")</f>
        <v>2025-12-28</v>
      </c>
      <c r="G885" s="86" t="str">
        <f aca="false">_xlfn.TEXTAFTER(F885,"-")</f>
        <v>12-28</v>
      </c>
      <c r="H885" s="71" t="str">
        <f aca="false">CONCATENATE(B885,"-",G885,"-GA",D885)</f>
        <v>1922-12-28-GA326</v>
      </c>
      <c r="J885" s="69" t="s">
        <v>20086</v>
      </c>
      <c r="K885" s="69" t="s">
        <v>5785</v>
      </c>
      <c r="M885" s="80"/>
      <c r="N885" s="81" t="n">
        <v>326</v>
      </c>
      <c r="O885" s="82" t="s">
        <v>20086</v>
      </c>
      <c r="P885" s="69" t="s">
        <v>20664</v>
      </c>
      <c r="Q885" s="82" t="s">
        <v>20664</v>
      </c>
    </row>
    <row r="886" customFormat="false" ht="15" hidden="false" customHeight="false" outlineLevel="0" collapsed="false">
      <c r="A886" s="67" t="n">
        <v>5182</v>
      </c>
      <c r="B886" s="68" t="n">
        <v>1922</v>
      </c>
      <c r="C886" s="83" t="n">
        <v>46020</v>
      </c>
      <c r="D886" s="68" t="n">
        <v>219</v>
      </c>
      <c r="E886" s="85" t="n">
        <f aca="false">C886</f>
        <v>46020</v>
      </c>
      <c r="F886" s="86" t="str">
        <f aca="false">TEXT(E886,"yyyy-mm-dd")</f>
        <v>2025-12-29</v>
      </c>
      <c r="G886" s="86" t="str">
        <f aca="false">_xlfn.TEXTAFTER(F886,"-")</f>
        <v>12-29</v>
      </c>
      <c r="H886" s="71" t="str">
        <f aca="false">CONCATENATE(B886,"-",G886,"-GA",D886)</f>
        <v>1922-12-29-GA219</v>
      </c>
      <c r="J886" s="69" t="s">
        <v>20667</v>
      </c>
      <c r="K886" s="69" t="s">
        <v>5785</v>
      </c>
      <c r="M886" s="80"/>
      <c r="N886" s="81" t="n">
        <v>219</v>
      </c>
      <c r="O886" s="82" t="s">
        <v>20667</v>
      </c>
      <c r="P886" s="69" t="s">
        <v>20640</v>
      </c>
      <c r="Q886" s="82" t="s">
        <v>20640</v>
      </c>
    </row>
    <row r="887" customFormat="false" ht="15" hidden="false" customHeight="false" outlineLevel="0" collapsed="false">
      <c r="A887" s="67" t="n">
        <v>5183</v>
      </c>
      <c r="B887" s="68" t="n">
        <v>1922</v>
      </c>
      <c r="C887" s="83" t="n">
        <v>46021</v>
      </c>
      <c r="D887" s="68" t="n">
        <v>219</v>
      </c>
      <c r="E887" s="85" t="n">
        <f aca="false">C887</f>
        <v>46021</v>
      </c>
      <c r="F887" s="86" t="str">
        <f aca="false">TEXT(E887,"yyyy-mm-dd")</f>
        <v>2025-12-30</v>
      </c>
      <c r="G887" s="86" t="str">
        <f aca="false">_xlfn.TEXTAFTER(F887,"-")</f>
        <v>12-30</v>
      </c>
      <c r="H887" s="71" t="str">
        <f aca="false">CONCATENATE(B887,"-",G887,"-GA",D887)</f>
        <v>1922-12-30-GA219</v>
      </c>
      <c r="J887" s="69" t="s">
        <v>20668</v>
      </c>
      <c r="K887" s="69" t="s">
        <v>5785</v>
      </c>
      <c r="M887" s="80"/>
      <c r="N887" s="81" t="n">
        <v>219</v>
      </c>
      <c r="O887" s="82" t="s">
        <v>20668</v>
      </c>
      <c r="P887" s="69" t="s">
        <v>20668</v>
      </c>
      <c r="Q887" s="82" t="s">
        <v>20668</v>
      </c>
    </row>
    <row r="888" customFormat="false" ht="15" hidden="false" customHeight="false" outlineLevel="0" collapsed="false">
      <c r="A888" s="67" t="n">
        <v>5184</v>
      </c>
      <c r="B888" s="68" t="n">
        <v>1922</v>
      </c>
      <c r="C888" s="83" t="n">
        <v>46021</v>
      </c>
      <c r="D888" s="68" t="n">
        <v>219</v>
      </c>
      <c r="E888" s="85" t="n">
        <f aca="false">C888</f>
        <v>46021</v>
      </c>
      <c r="F888" s="86" t="str">
        <f aca="false">TEXT(E888,"yyyy-mm-dd")</f>
        <v>2025-12-30</v>
      </c>
      <c r="G888" s="86" t="str">
        <f aca="false">_xlfn.TEXTAFTER(F888,"-")</f>
        <v>12-30</v>
      </c>
      <c r="H888" s="71" t="str">
        <f aca="false">CONCATENATE(B888,"-",G888,"-GA",D888)</f>
        <v>1922-12-30-GA219</v>
      </c>
      <c r="J888" s="69" t="s">
        <v>20669</v>
      </c>
      <c r="K888" s="69" t="s">
        <v>5785</v>
      </c>
      <c r="M888" s="80"/>
      <c r="N888" s="81" t="n">
        <v>219</v>
      </c>
      <c r="O888" s="82" t="s">
        <v>20669</v>
      </c>
      <c r="P888" s="69" t="s">
        <v>20640</v>
      </c>
      <c r="Q888" s="82" t="s">
        <v>20640</v>
      </c>
    </row>
    <row r="889" customFormat="false" ht="15" hidden="false" customHeight="false" outlineLevel="0" collapsed="false">
      <c r="A889" s="67" t="n">
        <v>5185</v>
      </c>
      <c r="B889" s="68" t="n">
        <v>1922</v>
      </c>
      <c r="C889" s="83" t="n">
        <v>46021</v>
      </c>
      <c r="D889" s="68" t="n">
        <v>348</v>
      </c>
      <c r="E889" s="85" t="n">
        <f aca="false">C889</f>
        <v>46021</v>
      </c>
      <c r="F889" s="86" t="str">
        <f aca="false">TEXT(E889,"yyyy-mm-dd")</f>
        <v>2025-12-30</v>
      </c>
      <c r="G889" s="86" t="str">
        <f aca="false">_xlfn.TEXTAFTER(F889,"-")</f>
        <v>12-30</v>
      </c>
      <c r="H889" s="71" t="str">
        <f aca="false">CONCATENATE(B889,"-",G889,"-GA",D889)</f>
        <v>1922-12-30-GA348</v>
      </c>
      <c r="J889" s="69" t="s">
        <v>20670</v>
      </c>
      <c r="K889" s="69" t="s">
        <v>5785</v>
      </c>
      <c r="M889" s="80"/>
      <c r="N889" s="81" t="n">
        <v>348</v>
      </c>
      <c r="O889" s="82" t="s">
        <v>20670</v>
      </c>
      <c r="P889" s="69" t="s">
        <v>20671</v>
      </c>
      <c r="Q889" s="82" t="s">
        <v>20671</v>
      </c>
    </row>
    <row r="890" customFormat="false" ht="15" hidden="false" customHeight="false" outlineLevel="0" collapsed="false">
      <c r="A890" s="67" t="n">
        <v>5186</v>
      </c>
      <c r="B890" s="68" t="n">
        <v>1922</v>
      </c>
      <c r="C890" s="83" t="n">
        <v>46022</v>
      </c>
      <c r="D890" s="68" t="n">
        <v>36</v>
      </c>
      <c r="E890" s="85" t="n">
        <f aca="false">C890</f>
        <v>46022</v>
      </c>
      <c r="F890" s="86" t="str">
        <f aca="false">TEXT(E890,"yyyy-mm-dd")</f>
        <v>2025-12-31</v>
      </c>
      <c r="G890" s="86" t="str">
        <f aca="false">_xlfn.TEXTAFTER(F890,"-")</f>
        <v>12-31</v>
      </c>
      <c r="H890" s="71" t="str">
        <f aca="false">CONCATENATE(B890,"-",G890,"-GA",D890)</f>
        <v>1922-12-31-GA36</v>
      </c>
      <c r="J890" s="69" t="s">
        <v>20672</v>
      </c>
      <c r="M890" s="80"/>
      <c r="N890" s="81" t="n">
        <v>36</v>
      </c>
      <c r="O890" s="82" t="s">
        <v>20672</v>
      </c>
      <c r="P890" s="69" t="s">
        <v>20278</v>
      </c>
      <c r="Q890" s="82" t="s">
        <v>20278</v>
      </c>
    </row>
    <row r="891" customFormat="false" ht="15" hidden="false" customHeight="false" outlineLevel="0" collapsed="false">
      <c r="A891" s="67" t="n">
        <v>5187</v>
      </c>
      <c r="B891" s="68" t="n">
        <v>1922</v>
      </c>
      <c r="C891" s="83" t="n">
        <v>46022</v>
      </c>
      <c r="D891" s="68" t="n">
        <v>219</v>
      </c>
      <c r="E891" s="85" t="n">
        <f aca="false">C891</f>
        <v>46022</v>
      </c>
      <c r="F891" s="86" t="str">
        <f aca="false">TEXT(E891,"yyyy-mm-dd")</f>
        <v>2025-12-31</v>
      </c>
      <c r="G891" s="86" t="str">
        <f aca="false">_xlfn.TEXTAFTER(F891,"-")</f>
        <v>12-31</v>
      </c>
      <c r="H891" s="71" t="str">
        <f aca="false">CONCATENATE(B891,"-",G891,"-GA",D891)</f>
        <v>1922-12-31-GA219</v>
      </c>
      <c r="J891" s="69" t="s">
        <v>20673</v>
      </c>
      <c r="K891" s="69" t="s">
        <v>5785</v>
      </c>
      <c r="M891" s="80"/>
      <c r="N891" s="81" t="n">
        <v>219</v>
      </c>
      <c r="O891" s="82" t="s">
        <v>20673</v>
      </c>
      <c r="P891" s="69" t="s">
        <v>20640</v>
      </c>
      <c r="Q891" s="82" t="s">
        <v>20640</v>
      </c>
    </row>
    <row r="892" customFormat="false" ht="15" hidden="false" customHeight="false" outlineLevel="0" collapsed="false">
      <c r="A892" s="67" t="n">
        <v>5188</v>
      </c>
      <c r="B892" s="68" t="n">
        <v>1922</v>
      </c>
      <c r="C892" s="83" t="n">
        <v>46022</v>
      </c>
      <c r="D892" s="68" t="s">
        <v>20100</v>
      </c>
      <c r="E892" s="85" t="n">
        <f aca="false">C892</f>
        <v>46022</v>
      </c>
      <c r="F892" s="86" t="str">
        <f aca="false">TEXT(E892,"yyyy-mm-dd")</f>
        <v>2025-12-31</v>
      </c>
      <c r="G892" s="86" t="str">
        <f aca="false">_xlfn.TEXTAFTER(F892,"-")</f>
        <v>12-31</v>
      </c>
      <c r="H892" s="71" t="str">
        <f aca="false">CONCATENATE(B892,"-",G892,"-GA",D892)</f>
        <v>1922-12-31-GA277c</v>
      </c>
      <c r="J892" s="69" t="s">
        <v>20546</v>
      </c>
      <c r="K892" s="69" t="s">
        <v>5785</v>
      </c>
      <c r="M892" s="80"/>
      <c r="N892" s="81" t="s">
        <v>20100</v>
      </c>
      <c r="O892" s="82" t="s">
        <v>20546</v>
      </c>
      <c r="P892" s="69" t="s">
        <v>20102</v>
      </c>
      <c r="Q892" s="82" t="s">
        <v>20102</v>
      </c>
    </row>
    <row r="893" customFormat="false" ht="15" hidden="false" customHeight="false" outlineLevel="0" collapsed="false">
      <c r="A893" s="67" t="n">
        <v>5189</v>
      </c>
      <c r="B893" s="68" t="n">
        <v>1923</v>
      </c>
      <c r="C893" s="79"/>
      <c r="D893" s="68" t="n">
        <v>316</v>
      </c>
      <c r="E893" s="85" t="n">
        <f aca="false">C893</f>
        <v>0</v>
      </c>
      <c r="F893" s="86" t="str">
        <f aca="false">TEXT(E893,"yyyy-mm-dd")</f>
        <v>1900-01-00</v>
      </c>
      <c r="G893" s="86" t="str">
        <f aca="false">_xlfn.TEXTAFTER(F893,"-")</f>
        <v>01-00</v>
      </c>
      <c r="H893" s="71" t="str">
        <f aca="false">CONCATENATE(B893,"-",G893,"-GA",D893)</f>
        <v>1923-01-00-GA316</v>
      </c>
      <c r="J893" s="69" t="s">
        <v>20674</v>
      </c>
      <c r="K893" s="69" t="s">
        <v>5785</v>
      </c>
      <c r="M893" s="80"/>
      <c r="N893" s="81" t="n">
        <v>316</v>
      </c>
      <c r="O893" s="82" t="s">
        <v>20674</v>
      </c>
      <c r="P893" s="69" t="s">
        <v>20675</v>
      </c>
      <c r="Q893" s="82" t="s">
        <v>20675</v>
      </c>
    </row>
    <row r="894" customFormat="false" ht="15" hidden="false" customHeight="false" outlineLevel="0" collapsed="false">
      <c r="A894" s="67" t="n">
        <v>5190</v>
      </c>
      <c r="B894" s="68" t="n">
        <v>1923</v>
      </c>
      <c r="C894" s="83" t="n">
        <v>45658</v>
      </c>
      <c r="D894" s="68" t="n">
        <v>35</v>
      </c>
      <c r="E894" s="85" t="n">
        <f aca="false">C894</f>
        <v>45658</v>
      </c>
      <c r="F894" s="86" t="str">
        <f aca="false">TEXT(E894,"yyyy-mm-dd")</f>
        <v>2025-01-01</v>
      </c>
      <c r="G894" s="86" t="str">
        <f aca="false">_xlfn.TEXTAFTER(F894,"-")</f>
        <v>01-01</v>
      </c>
      <c r="H894" s="71" t="str">
        <f aca="false">CONCATENATE(B894,"-",G894,"-GA",D894)</f>
        <v>1923-01-01-GA35</v>
      </c>
      <c r="J894" s="69" t="s">
        <v>20676</v>
      </c>
      <c r="K894" s="69" t="s">
        <v>20135</v>
      </c>
      <c r="M894" s="80"/>
      <c r="N894" s="81" t="n">
        <v>35</v>
      </c>
      <c r="O894" s="82" t="s">
        <v>20676</v>
      </c>
      <c r="P894" s="69" t="s">
        <v>20182</v>
      </c>
      <c r="Q894" s="82" t="s">
        <v>20182</v>
      </c>
    </row>
    <row r="895" customFormat="false" ht="15" hidden="false" customHeight="false" outlineLevel="0" collapsed="false">
      <c r="A895" s="67" t="n">
        <v>5191</v>
      </c>
      <c r="B895" s="68" t="n">
        <v>1923</v>
      </c>
      <c r="C895" s="83" t="n">
        <v>45658</v>
      </c>
      <c r="D895" s="68" t="n">
        <v>259</v>
      </c>
      <c r="E895" s="85" t="n">
        <f aca="false">C895</f>
        <v>45658</v>
      </c>
      <c r="F895" s="86" t="str">
        <f aca="false">TEXT(E895,"yyyy-mm-dd")</f>
        <v>2025-01-01</v>
      </c>
      <c r="G895" s="86" t="str">
        <f aca="false">_xlfn.TEXTAFTER(F895,"-")</f>
        <v>01-01</v>
      </c>
      <c r="H895" s="71" t="str">
        <f aca="false">CONCATENATE(B895,"-",G895,"-GA",D895)</f>
        <v>1923-01-01-GA259</v>
      </c>
      <c r="J895" s="69" t="s">
        <v>20677</v>
      </c>
      <c r="K895" s="69" t="s">
        <v>2779</v>
      </c>
      <c r="M895" s="80"/>
      <c r="N895" s="81" t="n">
        <v>259</v>
      </c>
      <c r="O895" s="82" t="s">
        <v>20677</v>
      </c>
      <c r="P895" s="69" t="s">
        <v>20678</v>
      </c>
      <c r="Q895" s="82" t="s">
        <v>20678</v>
      </c>
    </row>
    <row r="896" customFormat="false" ht="15" hidden="false" customHeight="false" outlineLevel="0" collapsed="false">
      <c r="A896" s="67" t="n">
        <v>5192</v>
      </c>
      <c r="B896" s="68" t="n">
        <v>1923</v>
      </c>
      <c r="C896" s="83" t="n">
        <v>45658</v>
      </c>
      <c r="D896" s="68" t="n">
        <v>259</v>
      </c>
      <c r="E896" s="85" t="n">
        <f aca="false">C896</f>
        <v>45658</v>
      </c>
      <c r="F896" s="86" t="str">
        <f aca="false">TEXT(E896,"yyyy-mm-dd")</f>
        <v>2025-01-01</v>
      </c>
      <c r="G896" s="86" t="str">
        <f aca="false">_xlfn.TEXTAFTER(F896,"-")</f>
        <v>01-01</v>
      </c>
      <c r="H896" s="71" t="str">
        <f aca="false">CONCATENATE(B896,"-",G896,"-GA",D896)</f>
        <v>1923-01-01-GA259</v>
      </c>
      <c r="J896" s="69" t="s">
        <v>20679</v>
      </c>
      <c r="K896" s="69" t="s">
        <v>5785</v>
      </c>
      <c r="M896" s="80"/>
      <c r="N896" s="81" t="n">
        <v>259</v>
      </c>
      <c r="O896" s="82" t="s">
        <v>20679</v>
      </c>
      <c r="P896" s="69" t="s">
        <v>20678</v>
      </c>
      <c r="Q896" s="82" t="s">
        <v>20678</v>
      </c>
    </row>
    <row r="897" customFormat="false" ht="15" hidden="false" customHeight="false" outlineLevel="0" collapsed="false">
      <c r="A897" s="67" t="n">
        <v>5193</v>
      </c>
      <c r="B897" s="68" t="n">
        <v>1923</v>
      </c>
      <c r="C897" s="83" t="n">
        <v>45658</v>
      </c>
      <c r="D897" s="68" t="n">
        <v>274</v>
      </c>
      <c r="E897" s="85" t="n">
        <f aca="false">C897</f>
        <v>45658</v>
      </c>
      <c r="F897" s="86" t="str">
        <f aca="false">TEXT(E897,"yyyy-mm-dd")</f>
        <v>2025-01-01</v>
      </c>
      <c r="G897" s="86" t="str">
        <f aca="false">_xlfn.TEXTAFTER(F897,"-")</f>
        <v>01-01</v>
      </c>
      <c r="H897" s="71" t="str">
        <f aca="false">CONCATENATE(B897,"-",G897,"-GA",D897)</f>
        <v>1923-01-01-GA274</v>
      </c>
      <c r="J897" s="69" t="s">
        <v>20372</v>
      </c>
      <c r="K897" s="69" t="s">
        <v>5785</v>
      </c>
      <c r="M897" s="80"/>
      <c r="N897" s="81" t="n">
        <v>274</v>
      </c>
      <c r="O897" s="82" t="s">
        <v>20372</v>
      </c>
      <c r="P897" s="69" t="s">
        <v>20373</v>
      </c>
      <c r="Q897" s="82" t="s">
        <v>20373</v>
      </c>
    </row>
    <row r="898" customFormat="false" ht="15" hidden="false" customHeight="false" outlineLevel="0" collapsed="false">
      <c r="A898" s="67" t="n">
        <v>5194</v>
      </c>
      <c r="B898" s="68" t="n">
        <v>1923</v>
      </c>
      <c r="C898" s="83" t="n">
        <v>45658</v>
      </c>
      <c r="D898" s="68" t="n">
        <v>326</v>
      </c>
      <c r="E898" s="85" t="n">
        <f aca="false">C898</f>
        <v>45658</v>
      </c>
      <c r="F898" s="86" t="str">
        <f aca="false">TEXT(E898,"yyyy-mm-dd")</f>
        <v>2025-01-01</v>
      </c>
      <c r="G898" s="86" t="str">
        <f aca="false">_xlfn.TEXTAFTER(F898,"-")</f>
        <v>01-01</v>
      </c>
      <c r="H898" s="71" t="str">
        <f aca="false">CONCATENATE(B898,"-",G898,"-GA",D898)</f>
        <v>1923-01-01-GA326</v>
      </c>
      <c r="J898" s="69" t="s">
        <v>20091</v>
      </c>
      <c r="K898" s="69" t="s">
        <v>5785</v>
      </c>
      <c r="M898" s="80"/>
      <c r="N898" s="81" t="n">
        <v>326</v>
      </c>
      <c r="O898" s="82" t="s">
        <v>20091</v>
      </c>
      <c r="P898" s="69" t="s">
        <v>20664</v>
      </c>
      <c r="Q898" s="82" t="s">
        <v>20664</v>
      </c>
    </row>
    <row r="899" customFormat="false" ht="15" hidden="false" customHeight="false" outlineLevel="0" collapsed="false">
      <c r="A899" s="67" t="n">
        <v>5195</v>
      </c>
      <c r="B899" s="68" t="n">
        <v>1923</v>
      </c>
      <c r="C899" s="83" t="n">
        <v>45659</v>
      </c>
      <c r="D899" s="68" t="n">
        <v>259</v>
      </c>
      <c r="E899" s="85" t="n">
        <f aca="false">C899</f>
        <v>45659</v>
      </c>
      <c r="F899" s="86" t="str">
        <f aca="false">TEXT(E899,"yyyy-mm-dd")</f>
        <v>2025-01-02</v>
      </c>
      <c r="G899" s="86" t="str">
        <f aca="false">_xlfn.TEXTAFTER(F899,"-")</f>
        <v>01-02</v>
      </c>
      <c r="H899" s="71" t="str">
        <f aca="false">CONCATENATE(B899,"-",G899,"-GA",D899)</f>
        <v>1923-01-02-GA259</v>
      </c>
      <c r="J899" s="69" t="s">
        <v>20680</v>
      </c>
      <c r="K899" s="69" t="s">
        <v>5785</v>
      </c>
      <c r="M899" s="80"/>
      <c r="N899" s="81" t="n">
        <v>259</v>
      </c>
      <c r="O899" s="82" t="s">
        <v>20680</v>
      </c>
      <c r="P899" s="69" t="s">
        <v>20678</v>
      </c>
      <c r="Q899" s="82" t="s">
        <v>20678</v>
      </c>
    </row>
    <row r="900" customFormat="false" ht="15" hidden="false" customHeight="false" outlineLevel="0" collapsed="false">
      <c r="A900" s="67" t="n">
        <v>5196</v>
      </c>
      <c r="B900" s="68" t="n">
        <v>1923</v>
      </c>
      <c r="C900" s="83" t="n">
        <v>45659</v>
      </c>
      <c r="D900" s="68" t="n">
        <v>326</v>
      </c>
      <c r="E900" s="85" t="n">
        <f aca="false">C900</f>
        <v>45659</v>
      </c>
      <c r="F900" s="86" t="str">
        <f aca="false">TEXT(E900,"yyyy-mm-dd")</f>
        <v>2025-01-02</v>
      </c>
      <c r="G900" s="86" t="str">
        <f aca="false">_xlfn.TEXTAFTER(F900,"-")</f>
        <v>01-02</v>
      </c>
      <c r="H900" s="71" t="str">
        <f aca="false">CONCATENATE(B900,"-",G900,"-GA",D900)</f>
        <v>1923-01-02-GA326</v>
      </c>
      <c r="J900" s="69" t="s">
        <v>20092</v>
      </c>
      <c r="K900" s="69" t="s">
        <v>5785</v>
      </c>
      <c r="M900" s="80"/>
      <c r="N900" s="81" t="n">
        <v>326</v>
      </c>
      <c r="O900" s="82" t="s">
        <v>20092</v>
      </c>
      <c r="P900" s="69" t="s">
        <v>20664</v>
      </c>
      <c r="Q900" s="82" t="s">
        <v>20664</v>
      </c>
    </row>
    <row r="901" customFormat="false" ht="15" hidden="false" customHeight="false" outlineLevel="0" collapsed="false">
      <c r="A901" s="67" t="n">
        <v>5197</v>
      </c>
      <c r="B901" s="68" t="n">
        <v>1923</v>
      </c>
      <c r="C901" s="83" t="n">
        <v>45660</v>
      </c>
      <c r="D901" s="68" t="n">
        <v>326</v>
      </c>
      <c r="E901" s="85" t="n">
        <f aca="false">C901</f>
        <v>45660</v>
      </c>
      <c r="F901" s="86" t="str">
        <f aca="false">TEXT(E901,"yyyy-mm-dd")</f>
        <v>2025-01-03</v>
      </c>
      <c r="G901" s="86" t="str">
        <f aca="false">_xlfn.TEXTAFTER(F901,"-")</f>
        <v>01-03</v>
      </c>
      <c r="H901" s="71" t="str">
        <f aca="false">CONCATENATE(B901,"-",G901,"-GA",D901)</f>
        <v>1923-01-03-GA326</v>
      </c>
      <c r="J901" s="69" t="s">
        <v>20097</v>
      </c>
      <c r="K901" s="69" t="s">
        <v>5785</v>
      </c>
      <c r="M901" s="80"/>
      <c r="N901" s="81" t="n">
        <v>326</v>
      </c>
      <c r="O901" s="82" t="s">
        <v>20097</v>
      </c>
      <c r="P901" s="69" t="s">
        <v>20664</v>
      </c>
      <c r="Q901" s="82" t="s">
        <v>20664</v>
      </c>
    </row>
    <row r="902" customFormat="false" ht="15" hidden="false" customHeight="false" outlineLevel="0" collapsed="false">
      <c r="A902" s="67" t="n">
        <v>5198</v>
      </c>
      <c r="B902" s="68" t="n">
        <v>1923</v>
      </c>
      <c r="C902" s="83" t="n">
        <v>45661</v>
      </c>
      <c r="D902" s="68" t="n">
        <v>259</v>
      </c>
      <c r="E902" s="85" t="n">
        <f aca="false">C902</f>
        <v>45661</v>
      </c>
      <c r="F902" s="86" t="str">
        <f aca="false">TEXT(E902,"yyyy-mm-dd")</f>
        <v>2025-01-04</v>
      </c>
      <c r="G902" s="86" t="str">
        <f aca="false">_xlfn.TEXTAFTER(F902,"-")</f>
        <v>01-04</v>
      </c>
      <c r="H902" s="71" t="str">
        <f aca="false">CONCATENATE(B902,"-",G902,"-GA",D902)</f>
        <v>1923-01-04-GA259</v>
      </c>
      <c r="J902" s="69" t="s">
        <v>20681</v>
      </c>
      <c r="K902" s="69" t="s">
        <v>5785</v>
      </c>
      <c r="M902" s="80"/>
      <c r="N902" s="81" t="n">
        <v>259</v>
      </c>
      <c r="O902" s="82" t="s">
        <v>20681</v>
      </c>
      <c r="P902" s="69" t="s">
        <v>20678</v>
      </c>
      <c r="Q902" s="82" t="s">
        <v>20678</v>
      </c>
    </row>
    <row r="903" customFormat="false" ht="15" hidden="false" customHeight="false" outlineLevel="0" collapsed="false">
      <c r="A903" s="67" t="n">
        <v>5199</v>
      </c>
      <c r="B903" s="68" t="n">
        <v>1923</v>
      </c>
      <c r="C903" s="83" t="n">
        <v>45661</v>
      </c>
      <c r="D903" s="68" t="s">
        <v>20682</v>
      </c>
      <c r="E903" s="85" t="n">
        <f aca="false">C903</f>
        <v>45661</v>
      </c>
      <c r="F903" s="86" t="str">
        <f aca="false">TEXT(E903,"yyyy-mm-dd")</f>
        <v>2025-01-04</v>
      </c>
      <c r="G903" s="86" t="str">
        <f aca="false">_xlfn.TEXTAFTER(F903,"-")</f>
        <v>01-04</v>
      </c>
      <c r="H903" s="71" t="str">
        <f aca="false">CONCATENATE(B903,"-",G903,"-GA",D903)</f>
        <v>1923-01-04-GA277d</v>
      </c>
      <c r="J903" s="69" t="s">
        <v>20336</v>
      </c>
      <c r="K903" s="69" t="s">
        <v>5785</v>
      </c>
      <c r="M903" s="80"/>
      <c r="N903" s="81" t="s">
        <v>20682</v>
      </c>
      <c r="O903" s="82" t="s">
        <v>20336</v>
      </c>
      <c r="P903" s="69" t="s">
        <v>20683</v>
      </c>
      <c r="Q903" s="82" t="s">
        <v>20683</v>
      </c>
    </row>
    <row r="904" customFormat="false" ht="15" hidden="false" customHeight="false" outlineLevel="0" collapsed="false">
      <c r="A904" s="67" t="n">
        <v>5200</v>
      </c>
      <c r="B904" s="68" t="n">
        <v>1923</v>
      </c>
      <c r="C904" s="83" t="n">
        <v>45662</v>
      </c>
      <c r="D904" s="68" t="n">
        <v>220</v>
      </c>
      <c r="E904" s="85" t="n">
        <f aca="false">C904</f>
        <v>45662</v>
      </c>
      <c r="F904" s="86" t="str">
        <f aca="false">TEXT(E904,"yyyy-mm-dd")</f>
        <v>2025-01-05</v>
      </c>
      <c r="G904" s="86" t="str">
        <f aca="false">_xlfn.TEXTAFTER(F904,"-")</f>
        <v>01-05</v>
      </c>
      <c r="H904" s="71" t="str">
        <f aca="false">CONCATENATE(B904,"-",G904,"-GA",D904)</f>
        <v>1923-01-05-GA220</v>
      </c>
      <c r="J904" s="69" t="s">
        <v>20684</v>
      </c>
      <c r="K904" s="69" t="s">
        <v>5785</v>
      </c>
      <c r="M904" s="80"/>
      <c r="N904" s="81" t="n">
        <v>220</v>
      </c>
      <c r="O904" s="82" t="s">
        <v>20684</v>
      </c>
      <c r="P904" s="69" t="s">
        <v>20684</v>
      </c>
      <c r="Q904" s="82" t="s">
        <v>20684</v>
      </c>
    </row>
    <row r="905" customFormat="false" ht="15" hidden="false" customHeight="false" outlineLevel="0" collapsed="false">
      <c r="A905" s="67" t="n">
        <v>5201</v>
      </c>
      <c r="B905" s="68" t="n">
        <v>1923</v>
      </c>
      <c r="C905" s="83" t="n">
        <v>45662</v>
      </c>
      <c r="D905" s="68" t="s">
        <v>12230</v>
      </c>
      <c r="E905" s="85" t="n">
        <f aca="false">C905</f>
        <v>45662</v>
      </c>
      <c r="F905" s="86" t="str">
        <f aca="false">TEXT(E905,"yyyy-mm-dd")</f>
        <v>2025-01-05</v>
      </c>
      <c r="G905" s="86" t="str">
        <f aca="false">_xlfn.TEXTAFTER(F905,"-")</f>
        <v>01-05</v>
      </c>
      <c r="H905" s="71" t="str">
        <f aca="false">CONCATENATE(B905,"-",G905,"-GA",D905)</f>
        <v>1923-01-05-GA255b</v>
      </c>
      <c r="J905" s="69" t="s">
        <v>20685</v>
      </c>
      <c r="K905" s="69" t="s">
        <v>5785</v>
      </c>
      <c r="M905" s="80"/>
      <c r="N905" s="81" t="s">
        <v>12230</v>
      </c>
      <c r="O905" s="82" t="s">
        <v>20685</v>
      </c>
      <c r="P905" s="69" t="s">
        <v>20084</v>
      </c>
      <c r="Q905" s="82" t="s">
        <v>20084</v>
      </c>
    </row>
    <row r="906" customFormat="false" ht="15" hidden="false" customHeight="false" outlineLevel="0" collapsed="false">
      <c r="A906" s="67" t="n">
        <v>5202</v>
      </c>
      <c r="B906" s="68" t="n">
        <v>1923</v>
      </c>
      <c r="C906" s="83" t="n">
        <v>45662</v>
      </c>
      <c r="D906" s="68" t="n">
        <v>348</v>
      </c>
      <c r="E906" s="85" t="n">
        <f aca="false">C906</f>
        <v>45662</v>
      </c>
      <c r="F906" s="86" t="str">
        <f aca="false">TEXT(E906,"yyyy-mm-dd")</f>
        <v>2025-01-05</v>
      </c>
      <c r="G906" s="86" t="str">
        <f aca="false">_xlfn.TEXTAFTER(F906,"-")</f>
        <v>01-05</v>
      </c>
      <c r="H906" s="71" t="str">
        <f aca="false">CONCATENATE(B906,"-",G906,"-GA",D906)</f>
        <v>1923-01-05-GA348</v>
      </c>
      <c r="J906" s="69" t="s">
        <v>20686</v>
      </c>
      <c r="K906" s="69" t="s">
        <v>5785</v>
      </c>
      <c r="M906" s="80"/>
      <c r="N906" s="81" t="n">
        <v>348</v>
      </c>
      <c r="O906" s="82" t="s">
        <v>20686</v>
      </c>
      <c r="P906" s="69" t="s">
        <v>20671</v>
      </c>
      <c r="Q906" s="82" t="s">
        <v>20671</v>
      </c>
    </row>
    <row r="907" customFormat="false" ht="15" hidden="false" customHeight="false" outlineLevel="0" collapsed="false">
      <c r="A907" s="67" t="n">
        <v>5203</v>
      </c>
      <c r="B907" s="68" t="n">
        <v>1923</v>
      </c>
      <c r="C907" s="83" t="n">
        <v>45663</v>
      </c>
      <c r="D907" s="68" t="s">
        <v>12228</v>
      </c>
      <c r="E907" s="85" t="n">
        <f aca="false">C907</f>
        <v>45663</v>
      </c>
      <c r="F907" s="86" t="str">
        <f aca="false">TEXT(E907,"yyyy-mm-dd")</f>
        <v>2025-01-06</v>
      </c>
      <c r="G907" s="86" t="str">
        <f aca="false">_xlfn.TEXTAFTER(F907,"-")</f>
        <v>01-06</v>
      </c>
      <c r="H907" s="71" t="str">
        <f aca="false">CONCATENATE(B907,"-",G907,"-GA",D907)</f>
        <v>1923-01-06-GA217a</v>
      </c>
      <c r="J907" s="69" t="s">
        <v>20687</v>
      </c>
      <c r="K907" s="69" t="s">
        <v>5785</v>
      </c>
      <c r="M907" s="80"/>
      <c r="N907" s="81" t="s">
        <v>12228</v>
      </c>
      <c r="O907" s="82" t="s">
        <v>20687</v>
      </c>
      <c r="P907" s="69" t="s">
        <v>20171</v>
      </c>
      <c r="Q907" s="82" t="s">
        <v>20171</v>
      </c>
    </row>
    <row r="908" customFormat="false" ht="15" hidden="false" customHeight="false" outlineLevel="0" collapsed="false">
      <c r="A908" s="67" t="n">
        <v>5204</v>
      </c>
      <c r="B908" s="68" t="n">
        <v>1923</v>
      </c>
      <c r="C908" s="83" t="n">
        <v>45663</v>
      </c>
      <c r="D908" s="68" t="n">
        <v>220</v>
      </c>
      <c r="E908" s="85" t="n">
        <f aca="false">C908</f>
        <v>45663</v>
      </c>
      <c r="F908" s="86" t="str">
        <f aca="false">TEXT(E908,"yyyy-mm-dd")</f>
        <v>2025-01-06</v>
      </c>
      <c r="G908" s="86" t="str">
        <f aca="false">_xlfn.TEXTAFTER(F908,"-")</f>
        <v>01-06</v>
      </c>
      <c r="H908" s="71" t="str">
        <f aca="false">CONCATENATE(B908,"-",G908,"-GA",D908)</f>
        <v>1923-01-06-GA220</v>
      </c>
      <c r="J908" s="69" t="s">
        <v>20138</v>
      </c>
      <c r="K908" s="69" t="s">
        <v>5785</v>
      </c>
      <c r="M908" s="80"/>
      <c r="N908" s="81" t="n">
        <v>220</v>
      </c>
      <c r="O908" s="82" t="s">
        <v>20138</v>
      </c>
      <c r="P908" s="69" t="s">
        <v>20688</v>
      </c>
      <c r="Q908" s="82" t="s">
        <v>20688</v>
      </c>
    </row>
    <row r="909" customFormat="false" ht="15" hidden="false" customHeight="false" outlineLevel="0" collapsed="false">
      <c r="A909" s="67" t="n">
        <v>5205</v>
      </c>
      <c r="B909" s="68" t="n">
        <v>1923</v>
      </c>
      <c r="C909" s="83" t="n">
        <v>45663</v>
      </c>
      <c r="D909" s="68" t="n">
        <v>326</v>
      </c>
      <c r="E909" s="85" t="n">
        <f aca="false">C909</f>
        <v>45663</v>
      </c>
      <c r="F909" s="86" t="str">
        <f aca="false">TEXT(E909,"yyyy-mm-dd")</f>
        <v>2025-01-06</v>
      </c>
      <c r="G909" s="86" t="str">
        <f aca="false">_xlfn.TEXTAFTER(F909,"-")</f>
        <v>01-06</v>
      </c>
      <c r="H909" s="71" t="str">
        <f aca="false">CONCATENATE(B909,"-",G909,"-GA",D909)</f>
        <v>1923-01-06-GA326</v>
      </c>
      <c r="J909" s="69" t="s">
        <v>20099</v>
      </c>
      <c r="K909" s="69" t="s">
        <v>5785</v>
      </c>
      <c r="M909" s="80"/>
      <c r="N909" s="81" t="n">
        <v>326</v>
      </c>
      <c r="O909" s="82" t="s">
        <v>20099</v>
      </c>
      <c r="P909" s="69" t="s">
        <v>20664</v>
      </c>
      <c r="Q909" s="82" t="s">
        <v>20664</v>
      </c>
    </row>
    <row r="910" customFormat="false" ht="15" hidden="false" customHeight="false" outlineLevel="0" collapsed="false">
      <c r="A910" s="67" t="n">
        <v>5206</v>
      </c>
      <c r="B910" s="68" t="n">
        <v>1923</v>
      </c>
      <c r="C910" s="83" t="n">
        <v>45663</v>
      </c>
      <c r="D910" s="68" t="n">
        <v>259</v>
      </c>
      <c r="E910" s="85" t="n">
        <f aca="false">C910</f>
        <v>45663</v>
      </c>
      <c r="F910" s="86" t="str">
        <f aca="false">TEXT(E910,"yyyy-mm-dd")</f>
        <v>2025-01-06</v>
      </c>
      <c r="G910" s="86" t="str">
        <f aca="false">_xlfn.TEXTAFTER(F910,"-")</f>
        <v>01-06</v>
      </c>
      <c r="H910" s="71" t="str">
        <f aca="false">CONCATENATE(B910,"-",G910,"-GA",D910)</f>
        <v>1923-01-06-GA259</v>
      </c>
      <c r="J910" s="69" t="s">
        <v>20689</v>
      </c>
      <c r="K910" s="69" t="s">
        <v>5785</v>
      </c>
      <c r="M910" s="80"/>
      <c r="N910" s="81" t="n">
        <v>259</v>
      </c>
      <c r="O910" s="82" t="s">
        <v>20689</v>
      </c>
      <c r="P910" s="69" t="s">
        <v>20678</v>
      </c>
      <c r="Q910" s="82" t="s">
        <v>20678</v>
      </c>
    </row>
    <row r="911" customFormat="false" ht="15" hidden="false" customHeight="false" outlineLevel="0" collapsed="false">
      <c r="A911" s="67" t="n">
        <v>5207</v>
      </c>
      <c r="B911" s="68" t="n">
        <v>1923</v>
      </c>
      <c r="C911" s="83" t="n">
        <v>45664</v>
      </c>
      <c r="D911" s="68" t="n">
        <v>220</v>
      </c>
      <c r="E911" s="85" t="n">
        <f aca="false">C911</f>
        <v>45664</v>
      </c>
      <c r="F911" s="86" t="str">
        <f aca="false">TEXT(E911,"yyyy-mm-dd")</f>
        <v>2025-01-07</v>
      </c>
      <c r="G911" s="86" t="str">
        <f aca="false">_xlfn.TEXTAFTER(F911,"-")</f>
        <v>01-07</v>
      </c>
      <c r="H911" s="71" t="str">
        <f aca="false">CONCATENATE(B911,"-",G911,"-GA",D911)</f>
        <v>1923-01-07-GA220</v>
      </c>
      <c r="J911" s="69" t="s">
        <v>20690</v>
      </c>
      <c r="K911" s="69" t="s">
        <v>5785</v>
      </c>
      <c r="M911" s="80"/>
      <c r="N911" s="81" t="n">
        <v>220</v>
      </c>
      <c r="O911" s="82" t="s">
        <v>20690</v>
      </c>
      <c r="P911" s="69" t="s">
        <v>20690</v>
      </c>
      <c r="Q911" s="82" t="s">
        <v>20690</v>
      </c>
    </row>
    <row r="912" customFormat="false" ht="15" hidden="false" customHeight="false" outlineLevel="0" collapsed="false">
      <c r="A912" s="67" t="n">
        <v>5208</v>
      </c>
      <c r="B912" s="68" t="n">
        <v>1923</v>
      </c>
      <c r="C912" s="83" t="n">
        <v>45664</v>
      </c>
      <c r="D912" s="68" t="s">
        <v>20682</v>
      </c>
      <c r="E912" s="85" t="n">
        <f aca="false">C912</f>
        <v>45664</v>
      </c>
      <c r="F912" s="86" t="str">
        <f aca="false">TEXT(E912,"yyyy-mm-dd")</f>
        <v>2025-01-07</v>
      </c>
      <c r="G912" s="86" t="str">
        <f aca="false">_xlfn.TEXTAFTER(F912,"-")</f>
        <v>01-07</v>
      </c>
      <c r="H912" s="71" t="str">
        <f aca="false">CONCATENATE(B912,"-",G912,"-GA",D912)</f>
        <v>1923-01-07-GA277d</v>
      </c>
      <c r="J912" s="69" t="s">
        <v>20336</v>
      </c>
      <c r="K912" s="69" t="s">
        <v>5785</v>
      </c>
      <c r="M912" s="80"/>
      <c r="N912" s="81" t="s">
        <v>20682</v>
      </c>
      <c r="O912" s="82" t="s">
        <v>20336</v>
      </c>
      <c r="P912" s="69" t="s">
        <v>20683</v>
      </c>
      <c r="Q912" s="82" t="s">
        <v>20683</v>
      </c>
    </row>
    <row r="913" customFormat="false" ht="15" hidden="false" customHeight="false" outlineLevel="0" collapsed="false">
      <c r="A913" s="67" t="n">
        <v>5209</v>
      </c>
      <c r="B913" s="68" t="n">
        <v>1923</v>
      </c>
      <c r="C913" s="83" t="n">
        <v>45665</v>
      </c>
      <c r="D913" s="68" t="n">
        <v>348</v>
      </c>
      <c r="E913" s="85" t="n">
        <f aca="false">C913</f>
        <v>45665</v>
      </c>
      <c r="F913" s="86" t="str">
        <f aca="false">TEXT(E913,"yyyy-mm-dd")</f>
        <v>2025-01-08</v>
      </c>
      <c r="G913" s="86" t="str">
        <f aca="false">_xlfn.TEXTAFTER(F913,"-")</f>
        <v>01-08</v>
      </c>
      <c r="H913" s="71" t="str">
        <f aca="false">CONCATENATE(B913,"-",G913,"-GA",D913)</f>
        <v>1923-01-08-GA348</v>
      </c>
      <c r="J913" s="69" t="s">
        <v>20691</v>
      </c>
      <c r="K913" s="69" t="s">
        <v>5785</v>
      </c>
      <c r="M913" s="80"/>
      <c r="N913" s="81" t="n">
        <v>348</v>
      </c>
      <c r="O913" s="82" t="s">
        <v>20691</v>
      </c>
      <c r="P913" s="69" t="s">
        <v>20671</v>
      </c>
      <c r="Q913" s="82" t="s">
        <v>20671</v>
      </c>
    </row>
    <row r="914" customFormat="false" ht="15" hidden="false" customHeight="false" outlineLevel="0" collapsed="false">
      <c r="A914" s="67" t="n">
        <v>5210</v>
      </c>
      <c r="B914" s="68" t="n">
        <v>1923</v>
      </c>
      <c r="C914" s="83" t="n">
        <v>45667</v>
      </c>
      <c r="D914" s="68" t="n">
        <v>348</v>
      </c>
      <c r="E914" s="85" t="n">
        <f aca="false">C914</f>
        <v>45667</v>
      </c>
      <c r="F914" s="86" t="str">
        <f aca="false">TEXT(E914,"yyyy-mm-dd")</f>
        <v>2025-01-10</v>
      </c>
      <c r="G914" s="86" t="str">
        <f aca="false">_xlfn.TEXTAFTER(F914,"-")</f>
        <v>01-10</v>
      </c>
      <c r="H914" s="71" t="str">
        <f aca="false">CONCATENATE(B914,"-",G914,"-GA",D914)</f>
        <v>1923-01-10-GA348</v>
      </c>
      <c r="J914" s="69" t="s">
        <v>20692</v>
      </c>
      <c r="K914" s="69" t="s">
        <v>5785</v>
      </c>
      <c r="M914" s="80"/>
      <c r="N914" s="81" t="n">
        <v>348</v>
      </c>
      <c r="O914" s="82" t="s">
        <v>20692</v>
      </c>
      <c r="P914" s="69" t="s">
        <v>20671</v>
      </c>
      <c r="Q914" s="82" t="s">
        <v>20671</v>
      </c>
    </row>
    <row r="915" customFormat="false" ht="15" hidden="false" customHeight="false" outlineLevel="0" collapsed="false">
      <c r="A915" s="67" t="n">
        <v>5211</v>
      </c>
      <c r="B915" s="68" t="n">
        <v>1923</v>
      </c>
      <c r="C915" s="83" t="n">
        <v>45669</v>
      </c>
      <c r="D915" s="68" t="n">
        <v>220</v>
      </c>
      <c r="E915" s="85" t="n">
        <f aca="false">C915</f>
        <v>45669</v>
      </c>
      <c r="F915" s="86" t="str">
        <f aca="false">TEXT(E915,"yyyy-mm-dd")</f>
        <v>2025-01-12</v>
      </c>
      <c r="G915" s="86" t="str">
        <f aca="false">_xlfn.TEXTAFTER(F915,"-")</f>
        <v>01-12</v>
      </c>
      <c r="H915" s="71" t="str">
        <f aca="false">CONCATENATE(B915,"-",G915,"-GA",D915)</f>
        <v>1923-01-12-GA220</v>
      </c>
      <c r="J915" s="69" t="s">
        <v>20140</v>
      </c>
      <c r="K915" s="69" t="s">
        <v>5785</v>
      </c>
      <c r="M915" s="80"/>
      <c r="N915" s="81" t="n">
        <v>220</v>
      </c>
      <c r="O915" s="82" t="s">
        <v>20140</v>
      </c>
      <c r="P915" s="69" t="s">
        <v>20688</v>
      </c>
      <c r="Q915" s="82" t="s">
        <v>20688</v>
      </c>
    </row>
    <row r="916" customFormat="false" ht="15" hidden="false" customHeight="false" outlineLevel="0" collapsed="false">
      <c r="A916" s="67" t="n">
        <v>5212</v>
      </c>
      <c r="B916" s="68" t="n">
        <v>1923</v>
      </c>
      <c r="C916" s="83" t="n">
        <v>45670</v>
      </c>
      <c r="D916" s="68" t="n">
        <v>220</v>
      </c>
      <c r="E916" s="85" t="n">
        <f aca="false">C916</f>
        <v>45670</v>
      </c>
      <c r="F916" s="86" t="str">
        <f aca="false">TEXT(E916,"yyyy-mm-dd")</f>
        <v>2025-01-13</v>
      </c>
      <c r="G916" s="86" t="str">
        <f aca="false">_xlfn.TEXTAFTER(F916,"-")</f>
        <v>01-13</v>
      </c>
      <c r="H916" s="71" t="str">
        <f aca="false">CONCATENATE(B916,"-",G916,"-GA",D916)</f>
        <v>1923-01-13-GA220</v>
      </c>
      <c r="J916" s="69" t="s">
        <v>18625</v>
      </c>
      <c r="K916" s="69" t="s">
        <v>5785</v>
      </c>
      <c r="M916" s="80"/>
      <c r="N916" s="81" t="n">
        <v>220</v>
      </c>
      <c r="O916" s="82" t="s">
        <v>18625</v>
      </c>
      <c r="P916" s="69" t="s">
        <v>18625</v>
      </c>
      <c r="Q916" s="82" t="s">
        <v>18625</v>
      </c>
    </row>
    <row r="917" customFormat="false" ht="15" hidden="false" customHeight="false" outlineLevel="0" collapsed="false">
      <c r="A917" s="67" t="n">
        <v>5213</v>
      </c>
      <c r="B917" s="68" t="n">
        <v>1923</v>
      </c>
      <c r="C917" s="83" t="n">
        <v>45670</v>
      </c>
      <c r="D917" s="68" t="n">
        <v>348</v>
      </c>
      <c r="E917" s="85" t="n">
        <f aca="false">C917</f>
        <v>45670</v>
      </c>
      <c r="F917" s="86" t="str">
        <f aca="false">TEXT(E917,"yyyy-mm-dd")</f>
        <v>2025-01-13</v>
      </c>
      <c r="G917" s="86" t="str">
        <f aca="false">_xlfn.TEXTAFTER(F917,"-")</f>
        <v>01-13</v>
      </c>
      <c r="H917" s="71" t="str">
        <f aca="false">CONCATENATE(B917,"-",G917,"-GA",D917)</f>
        <v>1923-01-13-GA348</v>
      </c>
      <c r="J917" s="69" t="s">
        <v>20693</v>
      </c>
      <c r="K917" s="69" t="s">
        <v>5785</v>
      </c>
      <c r="M917" s="80"/>
      <c r="N917" s="81" t="n">
        <v>348</v>
      </c>
      <c r="O917" s="82" t="s">
        <v>20693</v>
      </c>
      <c r="P917" s="69" t="s">
        <v>20671</v>
      </c>
      <c r="Q917" s="82" t="s">
        <v>20671</v>
      </c>
    </row>
    <row r="918" customFormat="false" ht="15" hidden="false" customHeight="false" outlineLevel="0" collapsed="false">
      <c r="A918" s="67" t="n">
        <v>5214</v>
      </c>
      <c r="B918" s="68" t="n">
        <v>1923</v>
      </c>
      <c r="C918" s="83" t="n">
        <v>45671</v>
      </c>
      <c r="D918" s="68" t="n">
        <v>220</v>
      </c>
      <c r="E918" s="85" t="n">
        <f aca="false">C918</f>
        <v>45671</v>
      </c>
      <c r="F918" s="86" t="str">
        <f aca="false">TEXT(E918,"yyyy-mm-dd")</f>
        <v>2025-01-14</v>
      </c>
      <c r="G918" s="86" t="str">
        <f aca="false">_xlfn.TEXTAFTER(F918,"-")</f>
        <v>01-14</v>
      </c>
      <c r="H918" s="71" t="str">
        <f aca="false">CONCATENATE(B918,"-",G918,"-GA",D918)</f>
        <v>1923-01-14-GA220</v>
      </c>
      <c r="J918" s="69" t="s">
        <v>20694</v>
      </c>
      <c r="K918" s="69" t="s">
        <v>5785</v>
      </c>
      <c r="M918" s="80"/>
      <c r="N918" s="81" t="n">
        <v>220</v>
      </c>
      <c r="O918" s="82" t="s">
        <v>20694</v>
      </c>
      <c r="P918" s="69" t="s">
        <v>20694</v>
      </c>
      <c r="Q918" s="82" t="s">
        <v>20694</v>
      </c>
    </row>
    <row r="919" customFormat="false" ht="15" hidden="false" customHeight="false" outlineLevel="0" collapsed="false">
      <c r="A919" s="67" t="n">
        <v>5215</v>
      </c>
      <c r="B919" s="68" t="n">
        <v>1923</v>
      </c>
      <c r="C919" s="83" t="n">
        <v>45671</v>
      </c>
      <c r="D919" s="68" t="n">
        <v>259</v>
      </c>
      <c r="E919" s="85" t="n">
        <f aca="false">C919</f>
        <v>45671</v>
      </c>
      <c r="F919" s="86" t="str">
        <f aca="false">TEXT(E919,"yyyy-mm-dd")</f>
        <v>2025-01-14</v>
      </c>
      <c r="G919" s="86" t="str">
        <f aca="false">_xlfn.TEXTAFTER(F919,"-")</f>
        <v>01-14</v>
      </c>
      <c r="H919" s="71" t="str">
        <f aca="false">CONCATENATE(B919,"-",G919,"-GA",D919)</f>
        <v>1923-01-14-GA259</v>
      </c>
      <c r="J919" s="69" t="s">
        <v>20695</v>
      </c>
      <c r="K919" s="69" t="s">
        <v>5785</v>
      </c>
      <c r="M919" s="80"/>
      <c r="N919" s="81" t="n">
        <v>259</v>
      </c>
      <c r="O919" s="82" t="s">
        <v>20695</v>
      </c>
      <c r="P919" s="69" t="s">
        <v>20678</v>
      </c>
      <c r="Q919" s="82" t="s">
        <v>20678</v>
      </c>
    </row>
    <row r="920" customFormat="false" ht="15" hidden="false" customHeight="false" outlineLevel="0" collapsed="false">
      <c r="A920" s="67" t="n">
        <v>5216</v>
      </c>
      <c r="B920" s="68" t="n">
        <v>1923</v>
      </c>
      <c r="C920" s="83" t="n">
        <v>45671</v>
      </c>
      <c r="D920" s="68" t="s">
        <v>20682</v>
      </c>
      <c r="E920" s="85" t="n">
        <f aca="false">C920</f>
        <v>45671</v>
      </c>
      <c r="F920" s="86" t="str">
        <f aca="false">TEXT(E920,"yyyy-mm-dd")</f>
        <v>2025-01-14</v>
      </c>
      <c r="G920" s="86" t="str">
        <f aca="false">_xlfn.TEXTAFTER(F920,"-")</f>
        <v>01-14</v>
      </c>
      <c r="H920" s="71" t="str">
        <f aca="false">CONCATENATE(B920,"-",G920,"-GA",D920)</f>
        <v>1923-01-14-GA277d</v>
      </c>
      <c r="J920" s="69" t="s">
        <v>20336</v>
      </c>
      <c r="K920" s="69" t="s">
        <v>5785</v>
      </c>
      <c r="M920" s="80"/>
      <c r="N920" s="81" t="s">
        <v>20682</v>
      </c>
      <c r="O920" s="82" t="s">
        <v>20336</v>
      </c>
      <c r="P920" s="69" t="s">
        <v>20683</v>
      </c>
      <c r="Q920" s="82" t="s">
        <v>20683</v>
      </c>
    </row>
    <row r="921" customFormat="false" ht="15" hidden="false" customHeight="false" outlineLevel="0" collapsed="false">
      <c r="A921" s="67" t="n">
        <v>5217</v>
      </c>
      <c r="B921" s="68" t="n">
        <v>1923</v>
      </c>
      <c r="C921" s="83" t="n">
        <v>45673</v>
      </c>
      <c r="D921" s="68" t="n">
        <v>259</v>
      </c>
      <c r="E921" s="85" t="n">
        <f aca="false">C921</f>
        <v>45673</v>
      </c>
      <c r="F921" s="86" t="str">
        <f aca="false">TEXT(E921,"yyyy-mm-dd")</f>
        <v>2025-01-16</v>
      </c>
      <c r="G921" s="86" t="str">
        <f aca="false">_xlfn.TEXTAFTER(F921,"-")</f>
        <v>01-16</v>
      </c>
      <c r="H921" s="71" t="str">
        <f aca="false">CONCATENATE(B921,"-",G921,"-GA",D921)</f>
        <v>1923-01-16-GA259</v>
      </c>
      <c r="J921" s="69" t="s">
        <v>20696</v>
      </c>
      <c r="K921" s="69" t="s">
        <v>824</v>
      </c>
      <c r="M921" s="80"/>
      <c r="N921" s="81" t="n">
        <v>259</v>
      </c>
      <c r="O921" s="82" t="s">
        <v>20696</v>
      </c>
      <c r="P921" s="69" t="s">
        <v>20678</v>
      </c>
      <c r="Q921" s="82" t="s">
        <v>20678</v>
      </c>
    </row>
    <row r="922" customFormat="false" ht="15" hidden="false" customHeight="false" outlineLevel="0" collapsed="false">
      <c r="A922" s="67" t="n">
        <v>5218</v>
      </c>
      <c r="B922" s="68" t="n">
        <v>1923</v>
      </c>
      <c r="C922" s="83" t="n">
        <v>45674</v>
      </c>
      <c r="D922" s="68" t="s">
        <v>12243</v>
      </c>
      <c r="E922" s="85" t="n">
        <f aca="false">C922</f>
        <v>45674</v>
      </c>
      <c r="F922" s="86" t="str">
        <f aca="false">TEXT(E922,"yyyy-mm-dd")</f>
        <v>2025-01-17</v>
      </c>
      <c r="G922" s="86" t="str">
        <f aca="false">_xlfn.TEXTAFTER(F922,"-")</f>
        <v>01-17</v>
      </c>
      <c r="H922" s="71" t="str">
        <f aca="false">CONCATENATE(B922,"-",G922,"-GA",D922)</f>
        <v>1923-01-17-GA300b</v>
      </c>
      <c r="J922" s="69" t="s">
        <v>20697</v>
      </c>
      <c r="K922" s="69" t="s">
        <v>824</v>
      </c>
      <c r="M922" s="80"/>
      <c r="N922" s="81" t="s">
        <v>12243</v>
      </c>
      <c r="O922" s="82" t="s">
        <v>20697</v>
      </c>
      <c r="P922" s="69" t="s">
        <v>20612</v>
      </c>
      <c r="Q922" s="82" t="s">
        <v>20612</v>
      </c>
    </row>
    <row r="923" customFormat="false" ht="15" hidden="false" customHeight="false" outlineLevel="0" collapsed="false">
      <c r="A923" s="67" t="n">
        <v>5219</v>
      </c>
      <c r="B923" s="68" t="n">
        <v>1923</v>
      </c>
      <c r="C923" s="83" t="n">
        <v>45674</v>
      </c>
      <c r="D923" s="68" t="n">
        <v>259</v>
      </c>
      <c r="E923" s="85" t="n">
        <f aca="false">C923</f>
        <v>45674</v>
      </c>
      <c r="F923" s="86" t="str">
        <f aca="false">TEXT(E923,"yyyy-mm-dd")</f>
        <v>2025-01-17</v>
      </c>
      <c r="G923" s="86" t="str">
        <f aca="false">_xlfn.TEXTAFTER(F923,"-")</f>
        <v>01-17</v>
      </c>
      <c r="H923" s="71" t="str">
        <f aca="false">CONCATENATE(B923,"-",G923,"-GA",D923)</f>
        <v>1923-01-17-GA259</v>
      </c>
      <c r="J923" s="69" t="s">
        <v>20698</v>
      </c>
      <c r="K923" s="69" t="s">
        <v>824</v>
      </c>
      <c r="M923" s="80"/>
      <c r="N923" s="81" t="n">
        <v>259</v>
      </c>
      <c r="O923" s="82" t="s">
        <v>20698</v>
      </c>
      <c r="P923" s="69" t="s">
        <v>20678</v>
      </c>
      <c r="Q923" s="82" t="s">
        <v>20678</v>
      </c>
    </row>
    <row r="924" customFormat="false" ht="15" hidden="false" customHeight="false" outlineLevel="0" collapsed="false">
      <c r="A924" s="67" t="n">
        <v>5220</v>
      </c>
      <c r="B924" s="68" t="n">
        <v>1923</v>
      </c>
      <c r="C924" s="83" t="n">
        <v>45676</v>
      </c>
      <c r="D924" s="68" t="n">
        <v>220</v>
      </c>
      <c r="E924" s="85" t="n">
        <f aca="false">C924</f>
        <v>45676</v>
      </c>
      <c r="F924" s="86" t="str">
        <f aca="false">TEXT(E924,"yyyy-mm-dd")</f>
        <v>2025-01-19</v>
      </c>
      <c r="G924" s="86" t="str">
        <f aca="false">_xlfn.TEXTAFTER(F924,"-")</f>
        <v>01-19</v>
      </c>
      <c r="H924" s="71" t="str">
        <f aca="false">CONCATENATE(B924,"-",G924,"-GA",D924)</f>
        <v>1923-01-19-GA220</v>
      </c>
      <c r="J924" s="69" t="s">
        <v>18633</v>
      </c>
      <c r="K924" s="69" t="s">
        <v>5785</v>
      </c>
      <c r="M924" s="80"/>
      <c r="N924" s="81" t="n">
        <v>220</v>
      </c>
      <c r="O924" s="82" t="s">
        <v>18633</v>
      </c>
      <c r="P924" s="69" t="s">
        <v>20699</v>
      </c>
      <c r="Q924" s="82" t="s">
        <v>20699</v>
      </c>
    </row>
    <row r="925" customFormat="false" ht="15" hidden="false" customHeight="false" outlineLevel="0" collapsed="false">
      <c r="A925" s="67" t="n">
        <v>5221</v>
      </c>
      <c r="B925" s="68" t="n">
        <v>1923</v>
      </c>
      <c r="C925" s="83" t="n">
        <v>45676</v>
      </c>
      <c r="D925" s="68" t="n">
        <v>259</v>
      </c>
      <c r="E925" s="85" t="n">
        <f aca="false">C925</f>
        <v>45676</v>
      </c>
      <c r="F925" s="86" t="str">
        <f aca="false">TEXT(E925,"yyyy-mm-dd")</f>
        <v>2025-01-19</v>
      </c>
      <c r="G925" s="86" t="str">
        <f aca="false">_xlfn.TEXTAFTER(F925,"-")</f>
        <v>01-19</v>
      </c>
      <c r="H925" s="71" t="str">
        <f aca="false">CONCATENATE(B925,"-",G925,"-GA",D925)</f>
        <v>1923-01-19-GA259</v>
      </c>
      <c r="J925" s="69" t="s">
        <v>20700</v>
      </c>
      <c r="K925" s="69" t="s">
        <v>5785</v>
      </c>
      <c r="M925" s="80"/>
      <c r="N925" s="81" t="n">
        <v>259</v>
      </c>
      <c r="O925" s="82" t="s">
        <v>20700</v>
      </c>
      <c r="P925" s="69" t="s">
        <v>20678</v>
      </c>
      <c r="Q925" s="82" t="s">
        <v>20678</v>
      </c>
    </row>
    <row r="926" customFormat="false" ht="15" hidden="false" customHeight="false" outlineLevel="0" collapsed="false">
      <c r="A926" s="67" t="n">
        <v>5222</v>
      </c>
      <c r="B926" s="68" t="n">
        <v>1923</v>
      </c>
      <c r="C926" s="83" t="n">
        <v>45677</v>
      </c>
      <c r="D926" s="68" t="n">
        <v>220</v>
      </c>
      <c r="E926" s="85" t="n">
        <f aca="false">C926</f>
        <v>45677</v>
      </c>
      <c r="F926" s="86" t="str">
        <f aca="false">TEXT(E926,"yyyy-mm-dd")</f>
        <v>2025-01-20</v>
      </c>
      <c r="G926" s="86" t="str">
        <f aca="false">_xlfn.TEXTAFTER(F926,"-")</f>
        <v>01-20</v>
      </c>
      <c r="H926" s="71" t="str">
        <f aca="false">CONCATENATE(B926,"-",G926,"-GA",D926)</f>
        <v>1923-01-20-GA220</v>
      </c>
      <c r="J926" s="69" t="s">
        <v>20701</v>
      </c>
      <c r="K926" s="69" t="s">
        <v>5785</v>
      </c>
      <c r="M926" s="80"/>
      <c r="N926" s="81" t="n">
        <v>220</v>
      </c>
      <c r="O926" s="82" t="s">
        <v>20701</v>
      </c>
      <c r="P926" s="69" t="s">
        <v>20701</v>
      </c>
      <c r="Q926" s="82" t="s">
        <v>20701</v>
      </c>
    </row>
    <row r="927" customFormat="false" ht="15" hidden="false" customHeight="false" outlineLevel="0" collapsed="false">
      <c r="A927" s="67" t="n">
        <v>5223</v>
      </c>
      <c r="B927" s="68" t="n">
        <v>1923</v>
      </c>
      <c r="C927" s="83" t="n">
        <v>45677</v>
      </c>
      <c r="D927" s="68" t="n">
        <v>348</v>
      </c>
      <c r="E927" s="85" t="n">
        <f aca="false">C927</f>
        <v>45677</v>
      </c>
      <c r="F927" s="86" t="str">
        <f aca="false">TEXT(E927,"yyyy-mm-dd")</f>
        <v>2025-01-20</v>
      </c>
      <c r="G927" s="86" t="str">
        <f aca="false">_xlfn.TEXTAFTER(F927,"-")</f>
        <v>01-20</v>
      </c>
      <c r="H927" s="71" t="str">
        <f aca="false">CONCATENATE(B927,"-",G927,"-GA",D927)</f>
        <v>1923-01-20-GA348</v>
      </c>
      <c r="J927" s="69" t="s">
        <v>20702</v>
      </c>
      <c r="K927" s="69" t="s">
        <v>5785</v>
      </c>
      <c r="M927" s="80"/>
      <c r="N927" s="81" t="n">
        <v>348</v>
      </c>
      <c r="O927" s="82" t="s">
        <v>20702</v>
      </c>
      <c r="P927" s="69" t="s">
        <v>20671</v>
      </c>
      <c r="Q927" s="82" t="s">
        <v>20671</v>
      </c>
    </row>
    <row r="928" customFormat="false" ht="15" hidden="false" customHeight="false" outlineLevel="0" collapsed="false">
      <c r="A928" s="67" t="n">
        <v>5224</v>
      </c>
      <c r="B928" s="68" t="n">
        <v>1923</v>
      </c>
      <c r="C928" s="83" t="n">
        <v>45678</v>
      </c>
      <c r="D928" s="68" t="n">
        <v>220</v>
      </c>
      <c r="E928" s="85" t="n">
        <f aca="false">C928</f>
        <v>45678</v>
      </c>
      <c r="F928" s="86" t="str">
        <f aca="false">TEXT(E928,"yyyy-mm-dd")</f>
        <v>2025-01-21</v>
      </c>
      <c r="G928" s="86" t="str">
        <f aca="false">_xlfn.TEXTAFTER(F928,"-")</f>
        <v>01-21</v>
      </c>
      <c r="H928" s="71" t="str">
        <f aca="false">CONCATENATE(B928,"-",G928,"-GA",D928)</f>
        <v>1923-01-21-GA220</v>
      </c>
      <c r="J928" s="69" t="s">
        <v>20703</v>
      </c>
      <c r="K928" s="69" t="s">
        <v>5785</v>
      </c>
      <c r="M928" s="80"/>
      <c r="N928" s="81" t="n">
        <v>220</v>
      </c>
      <c r="O928" s="82" t="s">
        <v>20703</v>
      </c>
      <c r="P928" s="69" t="s">
        <v>20703</v>
      </c>
      <c r="Q928" s="82" t="s">
        <v>20703</v>
      </c>
    </row>
    <row r="929" customFormat="false" ht="15" hidden="false" customHeight="false" outlineLevel="0" collapsed="false">
      <c r="A929" s="67" t="n">
        <v>5225</v>
      </c>
      <c r="B929" s="68" t="n">
        <v>1923</v>
      </c>
      <c r="C929" s="83" t="n">
        <v>45679</v>
      </c>
      <c r="D929" s="68" t="n">
        <v>259</v>
      </c>
      <c r="E929" s="85" t="n">
        <f aca="false">C929</f>
        <v>45679</v>
      </c>
      <c r="F929" s="86" t="str">
        <f aca="false">TEXT(E929,"yyyy-mm-dd")</f>
        <v>2025-01-22</v>
      </c>
      <c r="G929" s="86" t="str">
        <f aca="false">_xlfn.TEXTAFTER(F929,"-")</f>
        <v>01-22</v>
      </c>
      <c r="H929" s="71" t="str">
        <f aca="false">CONCATENATE(B929,"-",G929,"-GA",D929)</f>
        <v>1923-01-22-GA259</v>
      </c>
      <c r="J929" s="69" t="s">
        <v>20704</v>
      </c>
      <c r="K929" s="69" t="s">
        <v>824</v>
      </c>
      <c r="M929" s="80"/>
      <c r="N929" s="81" t="n">
        <v>259</v>
      </c>
      <c r="O929" s="82" t="s">
        <v>20704</v>
      </c>
      <c r="P929" s="69" t="s">
        <v>20678</v>
      </c>
      <c r="Q929" s="82" t="s">
        <v>20678</v>
      </c>
    </row>
    <row r="930" customFormat="false" ht="15" hidden="false" customHeight="false" outlineLevel="0" collapsed="false">
      <c r="A930" s="67" t="n">
        <v>5226</v>
      </c>
      <c r="B930" s="68" t="n">
        <v>1923</v>
      </c>
      <c r="C930" s="83" t="n">
        <v>45680</v>
      </c>
      <c r="D930" s="68" t="n">
        <v>257</v>
      </c>
      <c r="E930" s="85" t="n">
        <f aca="false">C930</f>
        <v>45680</v>
      </c>
      <c r="F930" s="86" t="str">
        <f aca="false">TEXT(E930,"yyyy-mm-dd")</f>
        <v>2025-01-23</v>
      </c>
      <c r="G930" s="86" t="str">
        <f aca="false">_xlfn.TEXTAFTER(F930,"-")</f>
        <v>01-23</v>
      </c>
      <c r="H930" s="71" t="str">
        <f aca="false">CONCATENATE(B930,"-",G930,"-GA",D930)</f>
        <v>1923-01-23-GA257</v>
      </c>
      <c r="J930" s="69" t="s">
        <v>15914</v>
      </c>
      <c r="K930" s="69" t="s">
        <v>824</v>
      </c>
      <c r="M930" s="80"/>
      <c r="N930" s="81" t="n">
        <v>257</v>
      </c>
      <c r="O930" s="82" t="s">
        <v>15914</v>
      </c>
      <c r="P930" s="69" t="s">
        <v>20705</v>
      </c>
      <c r="Q930" s="82" t="s">
        <v>20705</v>
      </c>
    </row>
    <row r="931" customFormat="false" ht="15" hidden="false" customHeight="false" outlineLevel="0" collapsed="false">
      <c r="A931" s="67" t="n">
        <v>5227</v>
      </c>
      <c r="B931" s="68" t="n">
        <v>1923</v>
      </c>
      <c r="C931" s="83" t="n">
        <v>45680</v>
      </c>
      <c r="D931" s="68" t="s">
        <v>12243</v>
      </c>
      <c r="E931" s="85" t="n">
        <f aca="false">C931</f>
        <v>45680</v>
      </c>
      <c r="F931" s="86" t="str">
        <f aca="false">TEXT(E931,"yyyy-mm-dd")</f>
        <v>2025-01-23</v>
      </c>
      <c r="G931" s="86" t="str">
        <f aca="false">_xlfn.TEXTAFTER(F931,"-")</f>
        <v>01-23</v>
      </c>
      <c r="H931" s="71" t="str">
        <f aca="false">CONCATENATE(B931,"-",G931,"-GA",D931)</f>
        <v>1923-01-23-GA300b</v>
      </c>
      <c r="J931" s="69" t="s">
        <v>20706</v>
      </c>
      <c r="K931" s="69" t="s">
        <v>824</v>
      </c>
      <c r="M931" s="80"/>
      <c r="N931" s="81" t="s">
        <v>12243</v>
      </c>
      <c r="O931" s="82" t="s">
        <v>20706</v>
      </c>
      <c r="P931" s="69" t="s">
        <v>20612</v>
      </c>
      <c r="Q931" s="82" t="s">
        <v>20612</v>
      </c>
    </row>
    <row r="932" customFormat="false" ht="15" hidden="false" customHeight="false" outlineLevel="0" collapsed="false">
      <c r="A932" s="67" t="n">
        <v>5228</v>
      </c>
      <c r="B932" s="68" t="n">
        <v>1923</v>
      </c>
      <c r="C932" s="83" t="n">
        <v>45680</v>
      </c>
      <c r="D932" s="68" t="n">
        <v>259</v>
      </c>
      <c r="E932" s="85" t="n">
        <f aca="false">C932</f>
        <v>45680</v>
      </c>
      <c r="F932" s="86" t="str">
        <f aca="false">TEXT(E932,"yyyy-mm-dd")</f>
        <v>2025-01-23</v>
      </c>
      <c r="G932" s="86" t="str">
        <f aca="false">_xlfn.TEXTAFTER(F932,"-")</f>
        <v>01-23</v>
      </c>
      <c r="H932" s="71" t="str">
        <f aca="false">CONCATENATE(B932,"-",G932,"-GA",D932)</f>
        <v>1923-01-23-GA259</v>
      </c>
      <c r="J932" s="69" t="s">
        <v>20707</v>
      </c>
      <c r="K932" s="69" t="s">
        <v>824</v>
      </c>
      <c r="M932" s="80"/>
      <c r="N932" s="81" t="n">
        <v>259</v>
      </c>
      <c r="O932" s="82" t="s">
        <v>20707</v>
      </c>
      <c r="P932" s="69" t="s">
        <v>20678</v>
      </c>
      <c r="Q932" s="82" t="s">
        <v>20678</v>
      </c>
    </row>
    <row r="933" customFormat="false" ht="15" hidden="false" customHeight="false" outlineLevel="0" collapsed="false">
      <c r="A933" s="67" t="n">
        <v>5229</v>
      </c>
      <c r="B933" s="68" t="n">
        <v>1923</v>
      </c>
      <c r="C933" s="83" t="n">
        <v>45683</v>
      </c>
      <c r="D933" s="68" t="n">
        <v>220</v>
      </c>
      <c r="E933" s="85" t="n">
        <f aca="false">C933</f>
        <v>45683</v>
      </c>
      <c r="F933" s="86" t="str">
        <f aca="false">TEXT(E933,"yyyy-mm-dd")</f>
        <v>2025-01-26</v>
      </c>
      <c r="G933" s="86" t="str">
        <f aca="false">_xlfn.TEXTAFTER(F933,"-")</f>
        <v>01-26</v>
      </c>
      <c r="H933" s="71" t="str">
        <f aca="false">CONCATENATE(B933,"-",G933,"-GA",D933)</f>
        <v>1923-01-26-GA220</v>
      </c>
      <c r="J933" s="69" t="s">
        <v>18646</v>
      </c>
      <c r="K933" s="69" t="s">
        <v>5785</v>
      </c>
      <c r="M933" s="80"/>
      <c r="N933" s="81" t="n">
        <v>220</v>
      </c>
      <c r="O933" s="82" t="s">
        <v>18646</v>
      </c>
      <c r="P933" s="69" t="s">
        <v>18646</v>
      </c>
      <c r="Q933" s="82" t="s">
        <v>18646</v>
      </c>
    </row>
    <row r="934" customFormat="false" ht="15" hidden="false" customHeight="false" outlineLevel="0" collapsed="false">
      <c r="A934" s="67" t="n">
        <v>5230</v>
      </c>
      <c r="B934" s="68" t="n">
        <v>1923</v>
      </c>
      <c r="C934" s="83" t="n">
        <v>45684</v>
      </c>
      <c r="D934" s="68" t="n">
        <v>220</v>
      </c>
      <c r="E934" s="85" t="n">
        <f aca="false">C934</f>
        <v>45684</v>
      </c>
      <c r="F934" s="86" t="str">
        <f aca="false">TEXT(E934,"yyyy-mm-dd")</f>
        <v>2025-01-27</v>
      </c>
      <c r="G934" s="86" t="str">
        <f aca="false">_xlfn.TEXTAFTER(F934,"-")</f>
        <v>01-27</v>
      </c>
      <c r="H934" s="71" t="str">
        <f aca="false">CONCATENATE(B934,"-",G934,"-GA",D934)</f>
        <v>1923-01-27-GA220</v>
      </c>
      <c r="J934" s="69" t="s">
        <v>18648</v>
      </c>
      <c r="K934" s="69" t="s">
        <v>5785</v>
      </c>
      <c r="M934" s="80"/>
      <c r="N934" s="81" t="n">
        <v>220</v>
      </c>
      <c r="O934" s="82" t="s">
        <v>18648</v>
      </c>
      <c r="P934" s="69" t="s">
        <v>18648</v>
      </c>
      <c r="Q934" s="82" t="s">
        <v>18648</v>
      </c>
    </row>
    <row r="935" customFormat="false" ht="15" hidden="false" customHeight="false" outlineLevel="0" collapsed="false">
      <c r="A935" s="67" t="n">
        <v>5231</v>
      </c>
      <c r="B935" s="68" t="n">
        <v>1923</v>
      </c>
      <c r="C935" s="83" t="n">
        <v>45684</v>
      </c>
      <c r="D935" s="68" t="n">
        <v>348</v>
      </c>
      <c r="E935" s="85" t="n">
        <f aca="false">C935</f>
        <v>45684</v>
      </c>
      <c r="F935" s="86" t="str">
        <f aca="false">TEXT(E935,"yyyy-mm-dd")</f>
        <v>2025-01-27</v>
      </c>
      <c r="G935" s="86" t="str">
        <f aca="false">_xlfn.TEXTAFTER(F935,"-")</f>
        <v>01-27</v>
      </c>
      <c r="H935" s="71" t="str">
        <f aca="false">CONCATENATE(B935,"-",G935,"-GA",D935)</f>
        <v>1923-01-27-GA348</v>
      </c>
      <c r="J935" s="69" t="s">
        <v>20708</v>
      </c>
      <c r="K935" s="69" t="s">
        <v>5785</v>
      </c>
      <c r="M935" s="80"/>
      <c r="N935" s="81" t="n">
        <v>348</v>
      </c>
      <c r="O935" s="82" t="s">
        <v>20708</v>
      </c>
      <c r="P935" s="69" t="s">
        <v>20671</v>
      </c>
      <c r="Q935" s="82" t="s">
        <v>20671</v>
      </c>
    </row>
    <row r="936" customFormat="false" ht="15" hidden="false" customHeight="false" outlineLevel="0" collapsed="false">
      <c r="A936" s="67" t="n">
        <v>5232</v>
      </c>
      <c r="B936" s="68" t="n">
        <v>1923</v>
      </c>
      <c r="C936" s="83" t="n">
        <v>45685</v>
      </c>
      <c r="D936" s="68" t="n">
        <v>220</v>
      </c>
      <c r="E936" s="85" t="n">
        <f aca="false">C936</f>
        <v>45685</v>
      </c>
      <c r="F936" s="86" t="str">
        <f aca="false">TEXT(E936,"yyyy-mm-dd")</f>
        <v>2025-01-28</v>
      </c>
      <c r="G936" s="86" t="str">
        <f aca="false">_xlfn.TEXTAFTER(F936,"-")</f>
        <v>01-28</v>
      </c>
      <c r="H936" s="71" t="str">
        <f aca="false">CONCATENATE(B936,"-",G936,"-GA",D936)</f>
        <v>1923-01-28-GA220</v>
      </c>
      <c r="J936" s="69" t="s">
        <v>18652</v>
      </c>
      <c r="K936" s="69" t="s">
        <v>5785</v>
      </c>
      <c r="M936" s="80"/>
      <c r="N936" s="81" t="n">
        <v>220</v>
      </c>
      <c r="O936" s="82" t="s">
        <v>18652</v>
      </c>
      <c r="P936" s="69" t="s">
        <v>18652</v>
      </c>
      <c r="Q936" s="82" t="s">
        <v>18652</v>
      </c>
    </row>
    <row r="937" customFormat="false" ht="15" hidden="false" customHeight="false" outlineLevel="0" collapsed="false">
      <c r="A937" s="67" t="n">
        <v>5233</v>
      </c>
      <c r="B937" s="68" t="n">
        <v>1923</v>
      </c>
      <c r="C937" s="83" t="n">
        <v>45685</v>
      </c>
      <c r="D937" s="68" t="s">
        <v>20682</v>
      </c>
      <c r="E937" s="85" t="n">
        <f aca="false">C937</f>
        <v>45685</v>
      </c>
      <c r="F937" s="86" t="str">
        <f aca="false">TEXT(E937,"yyyy-mm-dd")</f>
        <v>2025-01-28</v>
      </c>
      <c r="G937" s="86" t="str">
        <f aca="false">_xlfn.TEXTAFTER(F937,"-")</f>
        <v>01-28</v>
      </c>
      <c r="H937" s="71" t="str">
        <f aca="false">CONCATENATE(B937,"-",G937,"-GA",D937)</f>
        <v>1923-01-28-GA277d</v>
      </c>
      <c r="J937" s="69" t="s">
        <v>20336</v>
      </c>
      <c r="K937" s="69" t="s">
        <v>5785</v>
      </c>
      <c r="M937" s="80"/>
      <c r="N937" s="81" t="s">
        <v>20682</v>
      </c>
      <c r="O937" s="82" t="s">
        <v>20336</v>
      </c>
      <c r="P937" s="69" t="s">
        <v>20683</v>
      </c>
      <c r="Q937" s="82" t="s">
        <v>20683</v>
      </c>
    </row>
    <row r="938" customFormat="false" ht="15" hidden="false" customHeight="false" outlineLevel="0" collapsed="false">
      <c r="A938" s="67" t="n">
        <v>5234</v>
      </c>
      <c r="B938" s="68" t="n">
        <v>1923</v>
      </c>
      <c r="C938" s="83" t="n">
        <v>45687</v>
      </c>
      <c r="D938" s="68" t="n">
        <v>257</v>
      </c>
      <c r="E938" s="85" t="n">
        <f aca="false">C938</f>
        <v>45687</v>
      </c>
      <c r="F938" s="86" t="str">
        <f aca="false">TEXT(E938,"yyyy-mm-dd")</f>
        <v>2025-01-30</v>
      </c>
      <c r="G938" s="86" t="str">
        <f aca="false">_xlfn.TEXTAFTER(F938,"-")</f>
        <v>01-30</v>
      </c>
      <c r="H938" s="71" t="str">
        <f aca="false">CONCATENATE(B938,"-",G938,"-GA",D938)</f>
        <v>1923-01-30-GA257</v>
      </c>
      <c r="J938" s="69" t="s">
        <v>15916</v>
      </c>
      <c r="K938" s="69" t="s">
        <v>824</v>
      </c>
      <c r="M938" s="80"/>
      <c r="N938" s="81" t="n">
        <v>257</v>
      </c>
      <c r="O938" s="82" t="s">
        <v>15916</v>
      </c>
      <c r="P938" s="69" t="s">
        <v>20705</v>
      </c>
      <c r="Q938" s="82" t="s">
        <v>20705</v>
      </c>
    </row>
    <row r="939" customFormat="false" ht="15" hidden="false" customHeight="false" outlineLevel="0" collapsed="false">
      <c r="A939" s="67" t="n">
        <v>5235</v>
      </c>
      <c r="B939" s="68" t="n">
        <v>1923</v>
      </c>
      <c r="C939" s="83" t="n">
        <v>45687</v>
      </c>
      <c r="D939" s="68" t="n">
        <v>263</v>
      </c>
      <c r="E939" s="85" t="n">
        <f aca="false">C939</f>
        <v>45687</v>
      </c>
      <c r="F939" s="86" t="str">
        <f aca="false">TEXT(E939,"yyyy-mm-dd")</f>
        <v>2025-01-30</v>
      </c>
      <c r="G939" s="86" t="str">
        <f aca="false">_xlfn.TEXTAFTER(F939,"-")</f>
        <v>01-30</v>
      </c>
      <c r="H939" s="71" t="str">
        <f aca="false">CONCATENATE(B939,"-",G939,"-GA",D939)</f>
        <v>1923-01-30-GA263</v>
      </c>
      <c r="J939" s="69" t="s">
        <v>20095</v>
      </c>
      <c r="K939" s="69" t="s">
        <v>824</v>
      </c>
      <c r="M939" s="80"/>
      <c r="N939" s="81" t="n">
        <v>263</v>
      </c>
      <c r="O939" s="82" t="s">
        <v>20095</v>
      </c>
      <c r="P939" s="69" t="s">
        <v>20096</v>
      </c>
      <c r="Q939" s="82" t="s">
        <v>20096</v>
      </c>
    </row>
    <row r="940" customFormat="false" ht="15" hidden="false" customHeight="false" outlineLevel="0" collapsed="false">
      <c r="A940" s="67" t="n">
        <v>5236</v>
      </c>
      <c r="B940" s="68" t="n">
        <v>1923</v>
      </c>
      <c r="C940" s="83" t="n">
        <v>45687</v>
      </c>
      <c r="D940" s="68" t="n">
        <v>259</v>
      </c>
      <c r="E940" s="85" t="n">
        <f aca="false">C940</f>
        <v>45687</v>
      </c>
      <c r="F940" s="86" t="str">
        <f aca="false">TEXT(E940,"yyyy-mm-dd")</f>
        <v>2025-01-30</v>
      </c>
      <c r="G940" s="86" t="str">
        <f aca="false">_xlfn.TEXTAFTER(F940,"-")</f>
        <v>01-30</v>
      </c>
      <c r="H940" s="71" t="str">
        <f aca="false">CONCATENATE(B940,"-",G940,"-GA",D940)</f>
        <v>1923-01-30-GA259</v>
      </c>
      <c r="J940" s="69" t="s">
        <v>20709</v>
      </c>
      <c r="K940" s="69" t="s">
        <v>824</v>
      </c>
      <c r="M940" s="80"/>
      <c r="N940" s="81" t="n">
        <v>259</v>
      </c>
      <c r="O940" s="82" t="s">
        <v>20709</v>
      </c>
      <c r="P940" s="69" t="s">
        <v>20678</v>
      </c>
      <c r="Q940" s="82" t="s">
        <v>20678</v>
      </c>
    </row>
    <row r="941" customFormat="false" ht="15" hidden="false" customHeight="false" outlineLevel="0" collapsed="false">
      <c r="A941" s="67" t="n">
        <v>5237</v>
      </c>
      <c r="B941" s="68" t="n">
        <v>1923</v>
      </c>
      <c r="C941" s="83" t="n">
        <v>45688</v>
      </c>
      <c r="D941" s="68" t="s">
        <v>12243</v>
      </c>
      <c r="E941" s="85" t="n">
        <f aca="false">C941</f>
        <v>45688</v>
      </c>
      <c r="F941" s="86" t="str">
        <f aca="false">TEXT(E941,"yyyy-mm-dd")</f>
        <v>2025-01-31</v>
      </c>
      <c r="G941" s="86" t="str">
        <f aca="false">_xlfn.TEXTAFTER(F941,"-")</f>
        <v>01-31</v>
      </c>
      <c r="H941" s="71" t="str">
        <f aca="false">CONCATENATE(B941,"-",G941,"-GA",D941)</f>
        <v>1923-01-31-GA300b</v>
      </c>
      <c r="J941" s="69" t="s">
        <v>20710</v>
      </c>
      <c r="K941" s="69" t="s">
        <v>824</v>
      </c>
      <c r="M941" s="80"/>
      <c r="N941" s="81" t="s">
        <v>12243</v>
      </c>
      <c r="O941" s="82" t="s">
        <v>20710</v>
      </c>
      <c r="P941" s="69" t="s">
        <v>20612</v>
      </c>
      <c r="Q941" s="82" t="s">
        <v>20612</v>
      </c>
    </row>
    <row r="942" customFormat="false" ht="15" hidden="false" customHeight="false" outlineLevel="0" collapsed="false">
      <c r="A942" s="67" t="n">
        <v>5238</v>
      </c>
      <c r="B942" s="68" t="n">
        <v>1923</v>
      </c>
      <c r="C942" s="83" t="n">
        <v>45688</v>
      </c>
      <c r="D942" s="68" t="n">
        <v>259</v>
      </c>
      <c r="E942" s="85" t="n">
        <f aca="false">C942</f>
        <v>45688</v>
      </c>
      <c r="F942" s="86" t="str">
        <f aca="false">TEXT(E942,"yyyy-mm-dd")</f>
        <v>2025-01-31</v>
      </c>
      <c r="G942" s="86" t="str">
        <f aca="false">_xlfn.TEXTAFTER(F942,"-")</f>
        <v>01-31</v>
      </c>
      <c r="H942" s="71" t="str">
        <f aca="false">CONCATENATE(B942,"-",G942,"-GA",D942)</f>
        <v>1923-01-31-GA259</v>
      </c>
      <c r="J942" s="69" t="s">
        <v>20711</v>
      </c>
      <c r="K942" s="69" t="s">
        <v>824</v>
      </c>
      <c r="M942" s="80"/>
      <c r="N942" s="81" t="n">
        <v>259</v>
      </c>
      <c r="O942" s="82" t="s">
        <v>20711</v>
      </c>
      <c r="P942" s="69" t="s">
        <v>20678</v>
      </c>
      <c r="Q942" s="82" t="s">
        <v>20678</v>
      </c>
    </row>
    <row r="943" customFormat="false" ht="15" hidden="false" customHeight="false" outlineLevel="0" collapsed="false">
      <c r="A943" s="67" t="n">
        <v>5239</v>
      </c>
      <c r="B943" s="68" t="n">
        <v>1923</v>
      </c>
      <c r="C943" s="83" t="n">
        <v>45690</v>
      </c>
      <c r="D943" s="68" t="n">
        <v>221</v>
      </c>
      <c r="E943" s="85" t="n">
        <f aca="false">C943</f>
        <v>45690</v>
      </c>
      <c r="F943" s="86" t="str">
        <f aca="false">TEXT(E943,"yyyy-mm-dd")</f>
        <v>2025-02-02</v>
      </c>
      <c r="G943" s="86" t="str">
        <f aca="false">_xlfn.TEXTAFTER(F943,"-")</f>
        <v>02-02</v>
      </c>
      <c r="H943" s="71" t="str">
        <f aca="false">CONCATENATE(B943,"-",G943,"-GA",D943)</f>
        <v>1923-02-02-GA221</v>
      </c>
      <c r="J943" s="69" t="s">
        <v>20712</v>
      </c>
      <c r="K943" s="69" t="s">
        <v>5785</v>
      </c>
      <c r="M943" s="80"/>
      <c r="N943" s="81" t="n">
        <v>221</v>
      </c>
      <c r="O943" s="82" t="s">
        <v>20712</v>
      </c>
      <c r="P943" s="69" t="s">
        <v>20712</v>
      </c>
      <c r="Q943" s="82" t="s">
        <v>20712</v>
      </c>
    </row>
    <row r="944" customFormat="false" ht="15" hidden="false" customHeight="false" outlineLevel="0" collapsed="false">
      <c r="A944" s="67" t="n">
        <v>5240</v>
      </c>
      <c r="B944" s="68" t="n">
        <v>1923</v>
      </c>
      <c r="C944" s="83" t="n">
        <v>45691</v>
      </c>
      <c r="D944" s="68" t="n">
        <v>221</v>
      </c>
      <c r="E944" s="85" t="n">
        <f aca="false">C944</f>
        <v>45691</v>
      </c>
      <c r="F944" s="86" t="str">
        <f aca="false">TEXT(E944,"yyyy-mm-dd")</f>
        <v>2025-02-03</v>
      </c>
      <c r="G944" s="86" t="str">
        <f aca="false">_xlfn.TEXTAFTER(F944,"-")</f>
        <v>02-03</v>
      </c>
      <c r="H944" s="71" t="str">
        <f aca="false">CONCATENATE(B944,"-",G944,"-GA",D944)</f>
        <v>1923-02-03-GA221</v>
      </c>
      <c r="J944" s="69" t="s">
        <v>20713</v>
      </c>
      <c r="K944" s="69" t="s">
        <v>5785</v>
      </c>
      <c r="M944" s="80"/>
      <c r="N944" s="81" t="n">
        <v>221</v>
      </c>
      <c r="O944" s="82" t="s">
        <v>20713</v>
      </c>
      <c r="P944" s="69" t="s">
        <v>20714</v>
      </c>
      <c r="Q944" s="82" t="s">
        <v>20714</v>
      </c>
    </row>
    <row r="945" customFormat="false" ht="15" hidden="false" customHeight="false" outlineLevel="0" collapsed="false">
      <c r="A945" s="67" t="n">
        <v>5241</v>
      </c>
      <c r="B945" s="68" t="n">
        <v>1923</v>
      </c>
      <c r="C945" s="83" t="n">
        <v>45691</v>
      </c>
      <c r="D945" s="68" t="n">
        <v>348</v>
      </c>
      <c r="E945" s="85" t="n">
        <f aca="false">C945</f>
        <v>45691</v>
      </c>
      <c r="F945" s="86" t="str">
        <f aca="false">TEXT(E945,"yyyy-mm-dd")</f>
        <v>2025-02-03</v>
      </c>
      <c r="G945" s="86" t="str">
        <f aca="false">_xlfn.TEXTAFTER(F945,"-")</f>
        <v>02-03</v>
      </c>
      <c r="H945" s="71" t="str">
        <f aca="false">CONCATENATE(B945,"-",G945,"-GA",D945)</f>
        <v>1923-02-03-GA348</v>
      </c>
      <c r="J945" s="69" t="s">
        <v>20715</v>
      </c>
      <c r="K945" s="69" t="s">
        <v>5785</v>
      </c>
      <c r="M945" s="80"/>
      <c r="N945" s="81" t="n">
        <v>348</v>
      </c>
      <c r="O945" s="82" t="s">
        <v>20715</v>
      </c>
      <c r="P945" s="69" t="s">
        <v>20671</v>
      </c>
      <c r="Q945" s="82" t="s">
        <v>20671</v>
      </c>
    </row>
    <row r="946" customFormat="false" ht="15" hidden="false" customHeight="false" outlineLevel="0" collapsed="false">
      <c r="A946" s="67" t="n">
        <v>5242</v>
      </c>
      <c r="B946" s="68" t="n">
        <v>1923</v>
      </c>
      <c r="C946" s="83" t="n">
        <v>45691</v>
      </c>
      <c r="D946" s="68" t="n">
        <v>348</v>
      </c>
      <c r="E946" s="85" t="n">
        <f aca="false">C946</f>
        <v>45691</v>
      </c>
      <c r="F946" s="86" t="str">
        <f aca="false">TEXT(E946,"yyyy-mm-dd")</f>
        <v>2025-02-03</v>
      </c>
      <c r="G946" s="86" t="str">
        <f aca="false">_xlfn.TEXTAFTER(F946,"-")</f>
        <v>02-03</v>
      </c>
      <c r="H946" s="71" t="str">
        <f aca="false">CONCATENATE(B946,"-",G946,"-GA",D946)</f>
        <v>1923-02-03-GA348</v>
      </c>
      <c r="J946" s="69" t="s">
        <v>20716</v>
      </c>
      <c r="K946" s="69" t="s">
        <v>5785</v>
      </c>
      <c r="M946" s="80"/>
      <c r="N946" s="81" t="n">
        <v>348</v>
      </c>
      <c r="O946" s="82" t="s">
        <v>20716</v>
      </c>
      <c r="P946" s="69" t="s">
        <v>20717</v>
      </c>
      <c r="Q946" s="82" t="s">
        <v>20717</v>
      </c>
    </row>
    <row r="947" customFormat="false" ht="15" hidden="false" customHeight="false" outlineLevel="0" collapsed="false">
      <c r="A947" s="67" t="n">
        <v>5243</v>
      </c>
      <c r="B947" s="68" t="n">
        <v>1923</v>
      </c>
      <c r="C947" s="83" t="n">
        <v>45692</v>
      </c>
      <c r="D947" s="68" t="n">
        <v>221</v>
      </c>
      <c r="E947" s="85" t="n">
        <f aca="false">C947</f>
        <v>45692</v>
      </c>
      <c r="F947" s="86" t="str">
        <f aca="false">TEXT(E947,"yyyy-mm-dd")</f>
        <v>2025-02-04</v>
      </c>
      <c r="G947" s="86" t="str">
        <f aca="false">_xlfn.TEXTAFTER(F947,"-")</f>
        <v>02-04</v>
      </c>
      <c r="H947" s="71" t="str">
        <f aca="false">CONCATENATE(B947,"-",G947,"-GA",D947)</f>
        <v>1923-02-04-GA221</v>
      </c>
      <c r="J947" s="69" t="s">
        <v>20718</v>
      </c>
      <c r="K947" s="69" t="s">
        <v>5785</v>
      </c>
      <c r="M947" s="80"/>
      <c r="N947" s="81" t="n">
        <v>221</v>
      </c>
      <c r="O947" s="82" t="s">
        <v>20718</v>
      </c>
      <c r="P947" s="69" t="s">
        <v>20714</v>
      </c>
      <c r="Q947" s="82" t="s">
        <v>20714</v>
      </c>
    </row>
    <row r="948" customFormat="false" ht="15" hidden="false" customHeight="false" outlineLevel="0" collapsed="false">
      <c r="A948" s="67" t="n">
        <v>5244</v>
      </c>
      <c r="B948" s="68" t="n">
        <v>1923</v>
      </c>
      <c r="C948" s="83" t="n">
        <v>45692</v>
      </c>
      <c r="D948" s="68" t="n">
        <v>259</v>
      </c>
      <c r="E948" s="85" t="n">
        <f aca="false">C948</f>
        <v>45692</v>
      </c>
      <c r="F948" s="86" t="str">
        <f aca="false">TEXT(E948,"yyyy-mm-dd")</f>
        <v>2025-02-04</v>
      </c>
      <c r="G948" s="86" t="str">
        <f aca="false">_xlfn.TEXTAFTER(F948,"-")</f>
        <v>02-04</v>
      </c>
      <c r="H948" s="71" t="str">
        <f aca="false">CONCATENATE(B948,"-",G948,"-GA",D948)</f>
        <v>1923-02-04-GA259</v>
      </c>
      <c r="J948" s="69" t="s">
        <v>20707</v>
      </c>
      <c r="K948" s="69" t="s">
        <v>824</v>
      </c>
      <c r="M948" s="80"/>
      <c r="N948" s="81" t="n">
        <v>259</v>
      </c>
      <c r="O948" s="82" t="s">
        <v>20707</v>
      </c>
      <c r="P948" s="69" t="s">
        <v>20678</v>
      </c>
      <c r="Q948" s="82" t="s">
        <v>20678</v>
      </c>
    </row>
    <row r="949" customFormat="false" ht="15" hidden="false" customHeight="false" outlineLevel="0" collapsed="false">
      <c r="A949" s="67" t="n">
        <v>5245</v>
      </c>
      <c r="B949" s="68" t="n">
        <v>1923</v>
      </c>
      <c r="C949" s="83" t="n">
        <v>45692</v>
      </c>
      <c r="D949" s="68" t="s">
        <v>20682</v>
      </c>
      <c r="E949" s="85" t="n">
        <f aca="false">C949</f>
        <v>45692</v>
      </c>
      <c r="F949" s="86" t="str">
        <f aca="false">TEXT(E949,"yyyy-mm-dd")</f>
        <v>2025-02-04</v>
      </c>
      <c r="G949" s="86" t="str">
        <f aca="false">_xlfn.TEXTAFTER(F949,"-")</f>
        <v>02-04</v>
      </c>
      <c r="H949" s="71" t="str">
        <f aca="false">CONCATENATE(B949,"-",G949,"-GA",D949)</f>
        <v>1923-02-04-GA277d</v>
      </c>
      <c r="J949" s="69" t="s">
        <v>20336</v>
      </c>
      <c r="K949" s="69" t="s">
        <v>5785</v>
      </c>
      <c r="M949" s="80"/>
      <c r="N949" s="81" t="s">
        <v>20682</v>
      </c>
      <c r="O949" s="82" t="s">
        <v>20336</v>
      </c>
      <c r="P949" s="69" t="s">
        <v>20683</v>
      </c>
      <c r="Q949" s="82" t="s">
        <v>20683</v>
      </c>
    </row>
    <row r="950" customFormat="false" ht="15" hidden="false" customHeight="false" outlineLevel="0" collapsed="false">
      <c r="A950" s="67" t="n">
        <v>5246</v>
      </c>
      <c r="B950" s="68" t="n">
        <v>1923</v>
      </c>
      <c r="C950" s="83" t="n">
        <v>45693</v>
      </c>
      <c r="D950" s="68" t="n">
        <v>259</v>
      </c>
      <c r="E950" s="85" t="n">
        <f aca="false">C950</f>
        <v>45693</v>
      </c>
      <c r="F950" s="86" t="str">
        <f aca="false">TEXT(E950,"yyyy-mm-dd")</f>
        <v>2025-02-05</v>
      </c>
      <c r="G950" s="86" t="str">
        <f aca="false">_xlfn.TEXTAFTER(F950,"-")</f>
        <v>02-05</v>
      </c>
      <c r="H950" s="71" t="str">
        <f aca="false">CONCATENATE(B950,"-",G950,"-GA",D950)</f>
        <v>1923-02-05-GA259</v>
      </c>
      <c r="J950" s="69" t="s">
        <v>20711</v>
      </c>
      <c r="K950" s="69" t="s">
        <v>824</v>
      </c>
      <c r="M950" s="80"/>
      <c r="N950" s="81" t="n">
        <v>259</v>
      </c>
      <c r="O950" s="82" t="s">
        <v>20711</v>
      </c>
      <c r="P950" s="69" t="s">
        <v>20678</v>
      </c>
      <c r="Q950" s="82" t="s">
        <v>20678</v>
      </c>
    </row>
    <row r="951" customFormat="false" ht="15" hidden="false" customHeight="false" outlineLevel="0" collapsed="false">
      <c r="A951" s="67" t="n">
        <v>5247</v>
      </c>
      <c r="B951" s="68" t="n">
        <v>1923</v>
      </c>
      <c r="C951" s="83" t="n">
        <v>45694</v>
      </c>
      <c r="D951" s="68" t="n">
        <v>257</v>
      </c>
      <c r="E951" s="85" t="n">
        <f aca="false">C951</f>
        <v>45694</v>
      </c>
      <c r="F951" s="86" t="str">
        <f aca="false">TEXT(E951,"yyyy-mm-dd")</f>
        <v>2025-02-06</v>
      </c>
      <c r="G951" s="86" t="str">
        <f aca="false">_xlfn.TEXTAFTER(F951,"-")</f>
        <v>02-06</v>
      </c>
      <c r="H951" s="71" t="str">
        <f aca="false">CONCATENATE(B951,"-",G951,"-GA",D951)</f>
        <v>1923-02-06-GA257</v>
      </c>
      <c r="J951" s="69" t="s">
        <v>15918</v>
      </c>
      <c r="K951" s="69" t="s">
        <v>824</v>
      </c>
      <c r="M951" s="80"/>
      <c r="N951" s="81" t="n">
        <v>257</v>
      </c>
      <c r="O951" s="82" t="s">
        <v>15918</v>
      </c>
      <c r="P951" s="69" t="s">
        <v>20705</v>
      </c>
      <c r="Q951" s="82" t="s">
        <v>20705</v>
      </c>
    </row>
    <row r="952" customFormat="false" ht="15" hidden="false" customHeight="false" outlineLevel="0" collapsed="false">
      <c r="A952" s="67" t="n">
        <v>5248</v>
      </c>
      <c r="B952" s="68" t="n">
        <v>1923</v>
      </c>
      <c r="C952" s="83" t="n">
        <v>45694</v>
      </c>
      <c r="D952" s="68" t="s">
        <v>12243</v>
      </c>
      <c r="E952" s="85" t="n">
        <f aca="false">C952</f>
        <v>45694</v>
      </c>
      <c r="F952" s="86" t="str">
        <f aca="false">TEXT(E952,"yyyy-mm-dd")</f>
        <v>2025-02-06</v>
      </c>
      <c r="G952" s="86" t="str">
        <f aca="false">_xlfn.TEXTAFTER(F952,"-")</f>
        <v>02-06</v>
      </c>
      <c r="H952" s="71" t="str">
        <f aca="false">CONCATENATE(B952,"-",G952,"-GA",D952)</f>
        <v>1923-02-06-GA300b</v>
      </c>
      <c r="J952" s="69" t="s">
        <v>20719</v>
      </c>
      <c r="K952" s="69" t="s">
        <v>824</v>
      </c>
      <c r="M952" s="80"/>
      <c r="N952" s="81" t="s">
        <v>12243</v>
      </c>
      <c r="O952" s="82" t="s">
        <v>20719</v>
      </c>
      <c r="P952" s="69" t="s">
        <v>20612</v>
      </c>
      <c r="Q952" s="82" t="s">
        <v>20612</v>
      </c>
    </row>
    <row r="953" customFormat="false" ht="15" hidden="false" customHeight="false" outlineLevel="0" collapsed="false">
      <c r="A953" s="67" t="n">
        <v>5249</v>
      </c>
      <c r="B953" s="68" t="n">
        <v>1923</v>
      </c>
      <c r="C953" s="83" t="n">
        <v>45694</v>
      </c>
      <c r="D953" s="68" t="n">
        <v>263</v>
      </c>
      <c r="E953" s="85" t="n">
        <f aca="false">C953</f>
        <v>45694</v>
      </c>
      <c r="F953" s="86" t="str">
        <f aca="false">TEXT(E953,"yyyy-mm-dd")</f>
        <v>2025-02-06</v>
      </c>
      <c r="G953" s="86" t="str">
        <f aca="false">_xlfn.TEXTAFTER(F953,"-")</f>
        <v>02-06</v>
      </c>
      <c r="H953" s="71" t="str">
        <f aca="false">CONCATENATE(B953,"-",G953,"-GA",D953)</f>
        <v>1923-02-06-GA263</v>
      </c>
      <c r="J953" s="69" t="s">
        <v>20095</v>
      </c>
      <c r="K953" s="69" t="s">
        <v>824</v>
      </c>
      <c r="M953" s="80"/>
      <c r="N953" s="81" t="n">
        <v>263</v>
      </c>
      <c r="O953" s="82" t="s">
        <v>20095</v>
      </c>
      <c r="P953" s="69" t="s">
        <v>20096</v>
      </c>
      <c r="Q953" s="82" t="s">
        <v>20096</v>
      </c>
    </row>
    <row r="954" customFormat="false" ht="15" hidden="false" customHeight="false" outlineLevel="0" collapsed="false">
      <c r="A954" s="67" t="n">
        <v>5250</v>
      </c>
      <c r="B954" s="68" t="n">
        <v>1923</v>
      </c>
      <c r="C954" s="83" t="n">
        <v>45694</v>
      </c>
      <c r="D954" s="68" t="n">
        <v>259</v>
      </c>
      <c r="E954" s="85" t="n">
        <f aca="false">C954</f>
        <v>45694</v>
      </c>
      <c r="F954" s="86" t="str">
        <f aca="false">TEXT(E954,"yyyy-mm-dd")</f>
        <v>2025-02-06</v>
      </c>
      <c r="G954" s="86" t="str">
        <f aca="false">_xlfn.TEXTAFTER(F954,"-")</f>
        <v>02-06</v>
      </c>
      <c r="H954" s="71" t="str">
        <f aca="false">CONCATENATE(B954,"-",G954,"-GA",D954)</f>
        <v>1923-02-06-GA259</v>
      </c>
      <c r="J954" s="69" t="s">
        <v>20711</v>
      </c>
      <c r="K954" s="69" t="s">
        <v>824</v>
      </c>
      <c r="M954" s="80"/>
      <c r="N954" s="81" t="n">
        <v>259</v>
      </c>
      <c r="O954" s="82" t="s">
        <v>20711</v>
      </c>
      <c r="P954" s="69" t="s">
        <v>20678</v>
      </c>
      <c r="Q954" s="82" t="s">
        <v>20678</v>
      </c>
    </row>
    <row r="955" customFormat="false" ht="15" hidden="false" customHeight="false" outlineLevel="0" collapsed="false">
      <c r="A955" s="67" t="n">
        <v>5251</v>
      </c>
      <c r="B955" s="68" t="n">
        <v>1923</v>
      </c>
      <c r="C955" s="83" t="n">
        <v>45695</v>
      </c>
      <c r="D955" s="68" t="n">
        <v>259</v>
      </c>
      <c r="E955" s="85" t="n">
        <f aca="false">C955</f>
        <v>45695</v>
      </c>
      <c r="F955" s="86" t="str">
        <f aca="false">TEXT(E955,"yyyy-mm-dd")</f>
        <v>2025-02-07</v>
      </c>
      <c r="G955" s="86" t="str">
        <f aca="false">_xlfn.TEXTAFTER(F955,"-")</f>
        <v>02-07</v>
      </c>
      <c r="H955" s="71" t="str">
        <f aca="false">CONCATENATE(B955,"-",G955,"-GA",D955)</f>
        <v>1923-02-07-GA259</v>
      </c>
      <c r="J955" s="69" t="s">
        <v>20711</v>
      </c>
      <c r="K955" s="69" t="s">
        <v>824</v>
      </c>
      <c r="M955" s="80"/>
      <c r="N955" s="81" t="n">
        <v>259</v>
      </c>
      <c r="O955" s="82" t="s">
        <v>20711</v>
      </c>
      <c r="P955" s="69" t="s">
        <v>20678</v>
      </c>
      <c r="Q955" s="82" t="s">
        <v>20678</v>
      </c>
    </row>
    <row r="956" customFormat="false" ht="15" hidden="false" customHeight="false" outlineLevel="0" collapsed="false">
      <c r="A956" s="67" t="n">
        <v>5252</v>
      </c>
      <c r="B956" s="68" t="n">
        <v>1923</v>
      </c>
      <c r="C956" s="83" t="n">
        <v>45696</v>
      </c>
      <c r="D956" s="68" t="s">
        <v>12228</v>
      </c>
      <c r="E956" s="85" t="n">
        <f aca="false">C956</f>
        <v>45696</v>
      </c>
      <c r="F956" s="86" t="str">
        <f aca="false">TEXT(E956,"yyyy-mm-dd")</f>
        <v>2025-02-08</v>
      </c>
      <c r="G956" s="86" t="str">
        <f aca="false">_xlfn.TEXTAFTER(F956,"-")</f>
        <v>02-08</v>
      </c>
      <c r="H956" s="71" t="str">
        <f aca="false">CONCATENATE(B956,"-",G956,"-GA",D956)</f>
        <v>1923-02-08-GA217a</v>
      </c>
      <c r="J956" s="69" t="s">
        <v>20720</v>
      </c>
      <c r="K956" s="69" t="s">
        <v>824</v>
      </c>
      <c r="M956" s="80"/>
      <c r="N956" s="81" t="s">
        <v>12228</v>
      </c>
      <c r="O956" s="82" t="s">
        <v>20720</v>
      </c>
      <c r="P956" s="69" t="s">
        <v>20171</v>
      </c>
      <c r="Q956" s="82" t="s">
        <v>20171</v>
      </c>
    </row>
    <row r="957" customFormat="false" ht="15" hidden="false" customHeight="false" outlineLevel="0" collapsed="false">
      <c r="A957" s="67" t="n">
        <v>5253</v>
      </c>
      <c r="B957" s="68" t="n">
        <v>1923</v>
      </c>
      <c r="C957" s="83" t="n">
        <v>45696</v>
      </c>
      <c r="D957" s="68" t="n">
        <v>259</v>
      </c>
      <c r="E957" s="85" t="n">
        <f aca="false">C957</f>
        <v>45696</v>
      </c>
      <c r="F957" s="86" t="str">
        <f aca="false">TEXT(E957,"yyyy-mm-dd")</f>
        <v>2025-02-08</v>
      </c>
      <c r="G957" s="86" t="str">
        <f aca="false">_xlfn.TEXTAFTER(F957,"-")</f>
        <v>02-08</v>
      </c>
      <c r="H957" s="71" t="str">
        <f aca="false">CONCATENATE(B957,"-",G957,"-GA",D957)</f>
        <v>1923-02-08-GA259</v>
      </c>
      <c r="J957" s="69" t="s">
        <v>20711</v>
      </c>
      <c r="K957" s="69" t="s">
        <v>824</v>
      </c>
      <c r="M957" s="80"/>
      <c r="N957" s="81" t="n">
        <v>259</v>
      </c>
      <c r="O957" s="82" t="s">
        <v>20711</v>
      </c>
      <c r="P957" s="69" t="s">
        <v>20678</v>
      </c>
      <c r="Q957" s="82" t="s">
        <v>20678</v>
      </c>
    </row>
    <row r="958" customFormat="false" ht="15" hidden="false" customHeight="false" outlineLevel="0" collapsed="false">
      <c r="A958" s="67" t="n">
        <v>5254</v>
      </c>
      <c r="B958" s="68" t="n">
        <v>1923</v>
      </c>
      <c r="C958" s="83" t="n">
        <v>45696</v>
      </c>
      <c r="D958" s="68" t="n">
        <v>259</v>
      </c>
      <c r="E958" s="85" t="n">
        <f aca="false">C958</f>
        <v>45696</v>
      </c>
      <c r="F958" s="86" t="str">
        <f aca="false">TEXT(E958,"yyyy-mm-dd")</f>
        <v>2025-02-08</v>
      </c>
      <c r="G958" s="86" t="str">
        <f aca="false">_xlfn.TEXTAFTER(F958,"-")</f>
        <v>02-08</v>
      </c>
      <c r="H958" s="71" t="str">
        <f aca="false">CONCATENATE(B958,"-",G958,"-GA",D958)</f>
        <v>1923-02-08-GA259</v>
      </c>
      <c r="J958" s="69" t="s">
        <v>20721</v>
      </c>
      <c r="K958" s="69" t="s">
        <v>824</v>
      </c>
      <c r="M958" s="80"/>
      <c r="N958" s="81" t="n">
        <v>259</v>
      </c>
      <c r="O958" s="82" t="s">
        <v>20721</v>
      </c>
      <c r="P958" s="69" t="s">
        <v>20678</v>
      </c>
      <c r="Q958" s="82" t="s">
        <v>20678</v>
      </c>
    </row>
    <row r="959" customFormat="false" ht="15" hidden="false" customHeight="false" outlineLevel="0" collapsed="false">
      <c r="A959" s="67" t="n">
        <v>5255</v>
      </c>
      <c r="B959" s="68" t="n">
        <v>1923</v>
      </c>
      <c r="C959" s="83" t="n">
        <v>45697</v>
      </c>
      <c r="D959" s="68" t="n">
        <v>221</v>
      </c>
      <c r="E959" s="85" t="n">
        <f aca="false">C959</f>
        <v>45697</v>
      </c>
      <c r="F959" s="86" t="str">
        <f aca="false">TEXT(E959,"yyyy-mm-dd")</f>
        <v>2025-02-09</v>
      </c>
      <c r="G959" s="86" t="str">
        <f aca="false">_xlfn.TEXTAFTER(F959,"-")</f>
        <v>02-09</v>
      </c>
      <c r="H959" s="71" t="str">
        <f aca="false">CONCATENATE(B959,"-",G959,"-GA",D959)</f>
        <v>1923-02-09-GA221</v>
      </c>
      <c r="J959" s="69" t="s">
        <v>20722</v>
      </c>
      <c r="K959" s="69" t="s">
        <v>5785</v>
      </c>
      <c r="M959" s="80"/>
      <c r="N959" s="81" t="n">
        <v>221</v>
      </c>
      <c r="O959" s="82" t="s">
        <v>20722</v>
      </c>
      <c r="P959" s="69" t="s">
        <v>20714</v>
      </c>
      <c r="Q959" s="82" t="s">
        <v>20714</v>
      </c>
    </row>
    <row r="960" customFormat="false" ht="15" hidden="false" customHeight="false" outlineLevel="0" collapsed="false">
      <c r="A960" s="67" t="n">
        <v>5256</v>
      </c>
      <c r="B960" s="68" t="n">
        <v>1923</v>
      </c>
      <c r="C960" s="83" t="n">
        <v>45698</v>
      </c>
      <c r="D960" s="68" t="n">
        <v>221</v>
      </c>
      <c r="E960" s="85" t="n">
        <f aca="false">C960</f>
        <v>45698</v>
      </c>
      <c r="F960" s="86" t="str">
        <f aca="false">TEXT(E960,"yyyy-mm-dd")</f>
        <v>2025-02-10</v>
      </c>
      <c r="G960" s="86" t="str">
        <f aca="false">_xlfn.TEXTAFTER(F960,"-")</f>
        <v>02-10</v>
      </c>
      <c r="H960" s="71" t="str">
        <f aca="false">CONCATENATE(B960,"-",G960,"-GA",D960)</f>
        <v>1923-02-10-GA221</v>
      </c>
      <c r="J960" s="69" t="s">
        <v>20723</v>
      </c>
      <c r="K960" s="69" t="s">
        <v>5785</v>
      </c>
      <c r="M960" s="80"/>
      <c r="N960" s="81" t="n">
        <v>221</v>
      </c>
      <c r="O960" s="82" t="s">
        <v>20723</v>
      </c>
      <c r="P960" s="69" t="s">
        <v>20714</v>
      </c>
      <c r="Q960" s="82" t="s">
        <v>20714</v>
      </c>
    </row>
    <row r="961" customFormat="false" ht="15" hidden="false" customHeight="false" outlineLevel="0" collapsed="false">
      <c r="A961" s="67" t="n">
        <v>5257</v>
      </c>
      <c r="B961" s="68" t="n">
        <v>1923</v>
      </c>
      <c r="C961" s="83" t="n">
        <v>45698</v>
      </c>
      <c r="D961" s="68" t="n">
        <v>348</v>
      </c>
      <c r="E961" s="85" t="n">
        <f aca="false">C961</f>
        <v>45698</v>
      </c>
      <c r="F961" s="86" t="str">
        <f aca="false">TEXT(E961,"yyyy-mm-dd")</f>
        <v>2025-02-10</v>
      </c>
      <c r="G961" s="86" t="str">
        <f aca="false">_xlfn.TEXTAFTER(F961,"-")</f>
        <v>02-10</v>
      </c>
      <c r="H961" s="71" t="str">
        <f aca="false">CONCATENATE(B961,"-",G961,"-GA",D961)</f>
        <v>1923-02-10-GA348</v>
      </c>
      <c r="J961" s="69" t="s">
        <v>20724</v>
      </c>
      <c r="K961" s="69" t="s">
        <v>5785</v>
      </c>
      <c r="M961" s="80"/>
      <c r="N961" s="81" t="n">
        <v>348</v>
      </c>
      <c r="O961" s="82" t="s">
        <v>20724</v>
      </c>
      <c r="P961" s="69" t="s">
        <v>20671</v>
      </c>
      <c r="Q961" s="82" t="s">
        <v>20671</v>
      </c>
    </row>
    <row r="962" customFormat="false" ht="15" hidden="false" customHeight="false" outlineLevel="0" collapsed="false">
      <c r="A962" s="67" t="n">
        <v>5258</v>
      </c>
      <c r="B962" s="68" t="n">
        <v>1923</v>
      </c>
      <c r="C962" s="83" t="n">
        <v>45699</v>
      </c>
      <c r="D962" s="68" t="n">
        <v>221</v>
      </c>
      <c r="E962" s="85" t="n">
        <f aca="false">C962</f>
        <v>45699</v>
      </c>
      <c r="F962" s="86" t="str">
        <f aca="false">TEXT(E962,"yyyy-mm-dd")</f>
        <v>2025-02-11</v>
      </c>
      <c r="G962" s="86" t="str">
        <f aca="false">_xlfn.TEXTAFTER(F962,"-")</f>
        <v>02-11</v>
      </c>
      <c r="H962" s="71" t="str">
        <f aca="false">CONCATENATE(B962,"-",G962,"-GA",D962)</f>
        <v>1923-02-11-GA221</v>
      </c>
      <c r="J962" s="69" t="s">
        <v>20725</v>
      </c>
      <c r="K962" s="69" t="s">
        <v>5785</v>
      </c>
      <c r="M962" s="80"/>
      <c r="N962" s="81" t="n">
        <v>221</v>
      </c>
      <c r="O962" s="82" t="s">
        <v>20725</v>
      </c>
      <c r="P962" s="69" t="s">
        <v>20725</v>
      </c>
      <c r="Q962" s="82" t="s">
        <v>20725</v>
      </c>
    </row>
    <row r="963" customFormat="false" ht="15" hidden="false" customHeight="false" outlineLevel="0" collapsed="false">
      <c r="A963" s="67" t="n">
        <v>5259</v>
      </c>
      <c r="B963" s="68" t="n">
        <v>1923</v>
      </c>
      <c r="C963" s="83" t="n">
        <v>45699</v>
      </c>
      <c r="D963" s="68" t="s">
        <v>20682</v>
      </c>
      <c r="E963" s="85" t="n">
        <f aca="false">C963</f>
        <v>45699</v>
      </c>
      <c r="F963" s="86" t="str">
        <f aca="false">TEXT(E963,"yyyy-mm-dd")</f>
        <v>2025-02-11</v>
      </c>
      <c r="G963" s="86" t="str">
        <f aca="false">_xlfn.TEXTAFTER(F963,"-")</f>
        <v>02-11</v>
      </c>
      <c r="H963" s="71" t="str">
        <f aca="false">CONCATENATE(B963,"-",G963,"-GA",D963)</f>
        <v>1923-02-11-GA277d</v>
      </c>
      <c r="J963" s="69" t="s">
        <v>20336</v>
      </c>
      <c r="K963" s="69" t="s">
        <v>5785</v>
      </c>
      <c r="M963" s="80"/>
      <c r="N963" s="81" t="s">
        <v>20682</v>
      </c>
      <c r="O963" s="82" t="s">
        <v>20336</v>
      </c>
      <c r="P963" s="69" t="s">
        <v>20683</v>
      </c>
      <c r="Q963" s="82" t="s">
        <v>20683</v>
      </c>
    </row>
    <row r="964" customFormat="false" ht="15" hidden="false" customHeight="false" outlineLevel="0" collapsed="false">
      <c r="A964" s="67" t="n">
        <v>5260</v>
      </c>
      <c r="B964" s="68" t="n">
        <v>1923</v>
      </c>
      <c r="C964" s="83" t="n">
        <v>45701</v>
      </c>
      <c r="D964" s="68" t="n">
        <v>257</v>
      </c>
      <c r="E964" s="85" t="n">
        <f aca="false">C964</f>
        <v>45701</v>
      </c>
      <c r="F964" s="86" t="str">
        <f aca="false">TEXT(E964,"yyyy-mm-dd")</f>
        <v>2025-02-13</v>
      </c>
      <c r="G964" s="86" t="str">
        <f aca="false">_xlfn.TEXTAFTER(F964,"-")</f>
        <v>02-13</v>
      </c>
      <c r="H964" s="71" t="str">
        <f aca="false">CONCATENATE(B964,"-",G964,"-GA",D964)</f>
        <v>1923-02-13-GA257</v>
      </c>
      <c r="J964" s="69" t="s">
        <v>20085</v>
      </c>
      <c r="K964" s="69" t="s">
        <v>824</v>
      </c>
      <c r="M964" s="80"/>
      <c r="N964" s="81" t="n">
        <v>257</v>
      </c>
      <c r="O964" s="82" t="s">
        <v>20085</v>
      </c>
      <c r="P964" s="69" t="s">
        <v>20705</v>
      </c>
      <c r="Q964" s="82" t="s">
        <v>20705</v>
      </c>
    </row>
    <row r="965" customFormat="false" ht="15" hidden="false" customHeight="false" outlineLevel="0" collapsed="false">
      <c r="A965" s="67" t="n">
        <v>5261</v>
      </c>
      <c r="B965" s="68" t="n">
        <v>1923</v>
      </c>
      <c r="C965" s="83" t="n">
        <v>45701</v>
      </c>
      <c r="D965" s="68" t="n">
        <v>259</v>
      </c>
      <c r="E965" s="85" t="n">
        <f aca="false">C965</f>
        <v>45701</v>
      </c>
      <c r="F965" s="86" t="str">
        <f aca="false">TEXT(E965,"yyyy-mm-dd")</f>
        <v>2025-02-13</v>
      </c>
      <c r="G965" s="86" t="str">
        <f aca="false">_xlfn.TEXTAFTER(F965,"-")</f>
        <v>02-13</v>
      </c>
      <c r="H965" s="71" t="str">
        <f aca="false">CONCATENATE(B965,"-",G965,"-GA",D965)</f>
        <v>1923-02-13-GA259</v>
      </c>
      <c r="J965" s="69" t="s">
        <v>20711</v>
      </c>
      <c r="K965" s="69" t="s">
        <v>824</v>
      </c>
      <c r="M965" s="80"/>
      <c r="N965" s="81" t="n">
        <v>259</v>
      </c>
      <c r="O965" s="82" t="s">
        <v>20711</v>
      </c>
      <c r="P965" s="69" t="s">
        <v>20678</v>
      </c>
      <c r="Q965" s="82" t="s">
        <v>20678</v>
      </c>
    </row>
    <row r="966" customFormat="false" ht="15" hidden="false" customHeight="false" outlineLevel="0" collapsed="false">
      <c r="A966" s="67" t="n">
        <v>5262</v>
      </c>
      <c r="B966" s="68" t="n">
        <v>1923</v>
      </c>
      <c r="C966" s="83" t="n">
        <v>45701</v>
      </c>
      <c r="D966" s="68" t="n">
        <v>259</v>
      </c>
      <c r="E966" s="85" t="n">
        <f aca="false">C966</f>
        <v>45701</v>
      </c>
      <c r="F966" s="86" t="str">
        <f aca="false">TEXT(E966,"yyyy-mm-dd")</f>
        <v>2025-02-13</v>
      </c>
      <c r="G966" s="86" t="str">
        <f aca="false">_xlfn.TEXTAFTER(F966,"-")</f>
        <v>02-13</v>
      </c>
      <c r="H966" s="71" t="str">
        <f aca="false">CONCATENATE(B966,"-",G966,"-GA",D966)</f>
        <v>1923-02-13-GA259</v>
      </c>
      <c r="J966" s="69" t="s">
        <v>20711</v>
      </c>
      <c r="K966" s="69" t="s">
        <v>824</v>
      </c>
      <c r="M966" s="80"/>
      <c r="N966" s="81" t="n">
        <v>259</v>
      </c>
      <c r="O966" s="82" t="s">
        <v>20711</v>
      </c>
      <c r="P966" s="69" t="s">
        <v>20678</v>
      </c>
      <c r="Q966" s="82" t="s">
        <v>20678</v>
      </c>
    </row>
    <row r="967" customFormat="false" ht="15" hidden="false" customHeight="false" outlineLevel="0" collapsed="false">
      <c r="A967" s="67" t="n">
        <v>5263</v>
      </c>
      <c r="B967" s="68" t="n">
        <v>1923</v>
      </c>
      <c r="C967" s="83" t="n">
        <v>45701</v>
      </c>
      <c r="D967" s="68" t="n">
        <v>259</v>
      </c>
      <c r="E967" s="85" t="n">
        <f aca="false">C967</f>
        <v>45701</v>
      </c>
      <c r="F967" s="86" t="str">
        <f aca="false">TEXT(E967,"yyyy-mm-dd")</f>
        <v>2025-02-13</v>
      </c>
      <c r="G967" s="86" t="str">
        <f aca="false">_xlfn.TEXTAFTER(F967,"-")</f>
        <v>02-13</v>
      </c>
      <c r="H967" s="71" t="str">
        <f aca="false">CONCATENATE(B967,"-",G967,"-GA",D967)</f>
        <v>1923-02-13-GA259</v>
      </c>
      <c r="J967" s="69" t="s">
        <v>20726</v>
      </c>
      <c r="K967" s="69" t="s">
        <v>824</v>
      </c>
      <c r="M967" s="80"/>
      <c r="N967" s="81" t="n">
        <v>259</v>
      </c>
      <c r="O967" s="82" t="s">
        <v>20726</v>
      </c>
      <c r="P967" s="69" t="s">
        <v>20678</v>
      </c>
      <c r="Q967" s="82" t="s">
        <v>20678</v>
      </c>
    </row>
    <row r="968" customFormat="false" ht="15" hidden="false" customHeight="false" outlineLevel="0" collapsed="false">
      <c r="A968" s="67" t="n">
        <v>5264</v>
      </c>
      <c r="B968" s="68" t="n">
        <v>1923</v>
      </c>
      <c r="C968" s="83" t="n">
        <v>45701</v>
      </c>
      <c r="D968" s="68" t="n">
        <v>259</v>
      </c>
      <c r="E968" s="85" t="n">
        <f aca="false">C968</f>
        <v>45701</v>
      </c>
      <c r="F968" s="86" t="str">
        <f aca="false">TEXT(E968,"yyyy-mm-dd")</f>
        <v>2025-02-13</v>
      </c>
      <c r="G968" s="86" t="str">
        <f aca="false">_xlfn.TEXTAFTER(F968,"-")</f>
        <v>02-13</v>
      </c>
      <c r="H968" s="71" t="str">
        <f aca="false">CONCATENATE(B968,"-",G968,"-GA",D968)</f>
        <v>1923-02-13-GA259</v>
      </c>
      <c r="J968" s="69" t="s">
        <v>20727</v>
      </c>
      <c r="K968" s="69" t="s">
        <v>824</v>
      </c>
      <c r="M968" s="80"/>
      <c r="N968" s="81" t="n">
        <v>259</v>
      </c>
      <c r="O968" s="82" t="s">
        <v>20727</v>
      </c>
      <c r="P968" s="69" t="s">
        <v>20678</v>
      </c>
      <c r="Q968" s="82" t="s">
        <v>20678</v>
      </c>
    </row>
    <row r="969" customFormat="false" ht="15" hidden="false" customHeight="false" outlineLevel="0" collapsed="false">
      <c r="A969" s="67" t="n">
        <v>5265</v>
      </c>
      <c r="B969" s="68" t="n">
        <v>1923</v>
      </c>
      <c r="C969" s="83" t="n">
        <v>45702</v>
      </c>
      <c r="D969" s="68" t="s">
        <v>12228</v>
      </c>
      <c r="E969" s="85" t="n">
        <f aca="false">C969</f>
        <v>45702</v>
      </c>
      <c r="F969" s="86" t="str">
        <f aca="false">TEXT(E969,"yyyy-mm-dd")</f>
        <v>2025-02-14</v>
      </c>
      <c r="G969" s="86" t="str">
        <f aca="false">_xlfn.TEXTAFTER(F969,"-")</f>
        <v>02-14</v>
      </c>
      <c r="H969" s="71" t="str">
        <f aca="false">CONCATENATE(B969,"-",G969,"-GA",D969)</f>
        <v>1923-02-14-GA217a</v>
      </c>
      <c r="J969" s="69" t="s">
        <v>20728</v>
      </c>
      <c r="K969" s="69" t="s">
        <v>824</v>
      </c>
      <c r="M969" s="80"/>
      <c r="N969" s="81" t="s">
        <v>12228</v>
      </c>
      <c r="O969" s="82" t="s">
        <v>20728</v>
      </c>
      <c r="P969" s="69" t="s">
        <v>20171</v>
      </c>
      <c r="Q969" s="82" t="s">
        <v>20171</v>
      </c>
    </row>
    <row r="970" customFormat="false" ht="15" hidden="false" customHeight="false" outlineLevel="0" collapsed="false">
      <c r="A970" s="67" t="n">
        <v>5266</v>
      </c>
      <c r="B970" s="68" t="n">
        <v>1923</v>
      </c>
      <c r="C970" s="83" t="n">
        <v>45702</v>
      </c>
      <c r="D970" s="68" t="s">
        <v>12243</v>
      </c>
      <c r="E970" s="85" t="n">
        <f aca="false">C970</f>
        <v>45702</v>
      </c>
      <c r="F970" s="86" t="str">
        <f aca="false">TEXT(E970,"yyyy-mm-dd")</f>
        <v>2025-02-14</v>
      </c>
      <c r="G970" s="86" t="str">
        <f aca="false">_xlfn.TEXTAFTER(F970,"-")</f>
        <v>02-14</v>
      </c>
      <c r="H970" s="71" t="str">
        <f aca="false">CONCATENATE(B970,"-",G970,"-GA",D970)</f>
        <v>1923-02-14-GA300b</v>
      </c>
      <c r="J970" s="69" t="s">
        <v>20729</v>
      </c>
      <c r="K970" s="69" t="s">
        <v>824</v>
      </c>
      <c r="M970" s="80"/>
      <c r="N970" s="81" t="s">
        <v>12243</v>
      </c>
      <c r="O970" s="82" t="s">
        <v>20729</v>
      </c>
      <c r="P970" s="69" t="s">
        <v>20612</v>
      </c>
      <c r="Q970" s="82" t="s">
        <v>20612</v>
      </c>
    </row>
    <row r="971" customFormat="false" ht="15" hidden="false" customHeight="false" outlineLevel="0" collapsed="false">
      <c r="A971" s="67" t="n">
        <v>5267</v>
      </c>
      <c r="B971" s="68" t="n">
        <v>1923</v>
      </c>
      <c r="C971" s="83" t="n">
        <v>45702</v>
      </c>
      <c r="D971" s="68" t="n">
        <v>259</v>
      </c>
      <c r="E971" s="85" t="n">
        <f aca="false">C971</f>
        <v>45702</v>
      </c>
      <c r="F971" s="86" t="str">
        <f aca="false">TEXT(E971,"yyyy-mm-dd")</f>
        <v>2025-02-14</v>
      </c>
      <c r="G971" s="86" t="str">
        <f aca="false">_xlfn.TEXTAFTER(F971,"-")</f>
        <v>02-14</v>
      </c>
      <c r="H971" s="71" t="str">
        <f aca="false">CONCATENATE(B971,"-",G971,"-GA",D971)</f>
        <v>1923-02-14-GA259</v>
      </c>
      <c r="J971" s="69" t="s">
        <v>20730</v>
      </c>
      <c r="K971" s="69" t="s">
        <v>824</v>
      </c>
      <c r="M971" s="80"/>
      <c r="N971" s="81" t="n">
        <v>259</v>
      </c>
      <c r="O971" s="82" t="s">
        <v>20730</v>
      </c>
      <c r="P971" s="69" t="s">
        <v>20678</v>
      </c>
      <c r="Q971" s="82" t="s">
        <v>20678</v>
      </c>
    </row>
    <row r="972" customFormat="false" ht="15" hidden="false" customHeight="false" outlineLevel="0" collapsed="false">
      <c r="A972" s="67" t="n">
        <v>5268</v>
      </c>
      <c r="B972" s="68" t="n">
        <v>1923</v>
      </c>
      <c r="C972" s="83" t="n">
        <v>45704</v>
      </c>
      <c r="D972" s="68" t="n">
        <v>221</v>
      </c>
      <c r="E972" s="85" t="n">
        <f aca="false">C972</f>
        <v>45704</v>
      </c>
      <c r="F972" s="86" t="str">
        <f aca="false">TEXT(E972,"yyyy-mm-dd")</f>
        <v>2025-02-16</v>
      </c>
      <c r="G972" s="86" t="str">
        <f aca="false">_xlfn.TEXTAFTER(F972,"-")</f>
        <v>02-16</v>
      </c>
      <c r="H972" s="71" t="str">
        <f aca="false">CONCATENATE(B972,"-",G972,"-GA",D972)</f>
        <v>1923-02-16-GA221</v>
      </c>
      <c r="J972" s="69" t="s">
        <v>20731</v>
      </c>
      <c r="K972" s="69" t="s">
        <v>5785</v>
      </c>
      <c r="M972" s="80"/>
      <c r="N972" s="81" t="n">
        <v>221</v>
      </c>
      <c r="O972" s="82" t="s">
        <v>20731</v>
      </c>
      <c r="P972" s="69" t="s">
        <v>20714</v>
      </c>
      <c r="Q972" s="82" t="s">
        <v>20714</v>
      </c>
    </row>
    <row r="973" customFormat="false" ht="15" hidden="false" customHeight="false" outlineLevel="0" collapsed="false">
      <c r="A973" s="67" t="n">
        <v>5269</v>
      </c>
      <c r="B973" s="68" t="n">
        <v>1923</v>
      </c>
      <c r="C973" s="83" t="n">
        <v>45705</v>
      </c>
      <c r="D973" s="68" t="n">
        <v>221</v>
      </c>
      <c r="E973" s="85" t="n">
        <f aca="false">C973</f>
        <v>45705</v>
      </c>
      <c r="F973" s="86" t="str">
        <f aca="false">TEXT(E973,"yyyy-mm-dd")</f>
        <v>2025-02-17</v>
      </c>
      <c r="G973" s="86" t="str">
        <f aca="false">_xlfn.TEXTAFTER(F973,"-")</f>
        <v>02-17</v>
      </c>
      <c r="H973" s="71" t="str">
        <f aca="false">CONCATENATE(B973,"-",G973,"-GA",D973)</f>
        <v>1923-02-17-GA221</v>
      </c>
      <c r="J973" s="69" t="s">
        <v>20732</v>
      </c>
      <c r="K973" s="69" t="s">
        <v>5785</v>
      </c>
      <c r="M973" s="80"/>
      <c r="N973" s="81" t="n">
        <v>221</v>
      </c>
      <c r="O973" s="82" t="s">
        <v>20732</v>
      </c>
      <c r="P973" s="69" t="s">
        <v>20714</v>
      </c>
      <c r="Q973" s="82" t="s">
        <v>20714</v>
      </c>
    </row>
    <row r="974" customFormat="false" ht="15" hidden="false" customHeight="false" outlineLevel="0" collapsed="false">
      <c r="A974" s="67" t="n">
        <v>5270</v>
      </c>
      <c r="B974" s="68" t="n">
        <v>1923</v>
      </c>
      <c r="C974" s="83" t="n">
        <v>45705</v>
      </c>
      <c r="D974" s="68" t="n">
        <v>349</v>
      </c>
      <c r="E974" s="85" t="n">
        <f aca="false">C974</f>
        <v>45705</v>
      </c>
      <c r="F974" s="86" t="str">
        <f aca="false">TEXT(E974,"yyyy-mm-dd")</f>
        <v>2025-02-17</v>
      </c>
      <c r="G974" s="86" t="str">
        <f aca="false">_xlfn.TEXTAFTER(F974,"-")</f>
        <v>02-17</v>
      </c>
      <c r="H974" s="71" t="str">
        <f aca="false">CONCATENATE(B974,"-",G974,"-GA",D974)</f>
        <v>1923-02-17-GA349</v>
      </c>
      <c r="J974" s="69" t="s">
        <v>20733</v>
      </c>
      <c r="K974" s="69" t="s">
        <v>5785</v>
      </c>
      <c r="M974" s="80"/>
      <c r="N974" s="81" t="n">
        <v>349</v>
      </c>
      <c r="O974" s="82" t="s">
        <v>20733</v>
      </c>
      <c r="P974" s="69" t="s">
        <v>20734</v>
      </c>
      <c r="Q974" s="82" t="s">
        <v>20734</v>
      </c>
    </row>
    <row r="975" customFormat="false" ht="15" hidden="false" customHeight="false" outlineLevel="0" collapsed="false">
      <c r="A975" s="67" t="n">
        <v>5271</v>
      </c>
      <c r="B975" s="68" t="n">
        <v>1923</v>
      </c>
      <c r="C975" s="83" t="n">
        <v>45706</v>
      </c>
      <c r="D975" s="68" t="n">
        <v>221</v>
      </c>
      <c r="E975" s="85" t="n">
        <f aca="false">C975</f>
        <v>45706</v>
      </c>
      <c r="F975" s="86" t="str">
        <f aca="false">TEXT(E975,"yyyy-mm-dd")</f>
        <v>2025-02-18</v>
      </c>
      <c r="G975" s="86" t="str">
        <f aca="false">_xlfn.TEXTAFTER(F975,"-")</f>
        <v>02-18</v>
      </c>
      <c r="H975" s="71" t="str">
        <f aca="false">CONCATENATE(B975,"-",G975,"-GA",D975)</f>
        <v>1923-02-18-GA221</v>
      </c>
      <c r="J975" s="69" t="s">
        <v>18700</v>
      </c>
      <c r="K975" s="69" t="s">
        <v>5785</v>
      </c>
      <c r="M975" s="80"/>
      <c r="N975" s="81" t="n">
        <v>221</v>
      </c>
      <c r="O975" s="82" t="s">
        <v>18700</v>
      </c>
      <c r="P975" s="69" t="s">
        <v>18700</v>
      </c>
      <c r="Q975" s="82" t="s">
        <v>18700</v>
      </c>
    </row>
    <row r="976" customFormat="false" ht="15" hidden="false" customHeight="false" outlineLevel="0" collapsed="false">
      <c r="A976" s="67" t="n">
        <v>5272</v>
      </c>
      <c r="B976" s="68" t="n">
        <v>1923</v>
      </c>
      <c r="C976" s="83" t="n">
        <v>45706</v>
      </c>
      <c r="D976" s="68" t="s">
        <v>20682</v>
      </c>
      <c r="E976" s="85" t="n">
        <f aca="false">C976</f>
        <v>45706</v>
      </c>
      <c r="F976" s="86" t="str">
        <f aca="false">TEXT(E976,"yyyy-mm-dd")</f>
        <v>2025-02-18</v>
      </c>
      <c r="G976" s="86" t="str">
        <f aca="false">_xlfn.TEXTAFTER(F976,"-")</f>
        <v>02-18</v>
      </c>
      <c r="H976" s="71" t="str">
        <f aca="false">CONCATENATE(B976,"-",G976,"-GA",D976)</f>
        <v>1923-02-18-GA277d</v>
      </c>
      <c r="J976" s="69" t="s">
        <v>20336</v>
      </c>
      <c r="K976" s="69" t="s">
        <v>5785</v>
      </c>
      <c r="M976" s="80"/>
      <c r="N976" s="81" t="s">
        <v>20682</v>
      </c>
      <c r="O976" s="82" t="s">
        <v>20336</v>
      </c>
      <c r="P976" s="69" t="s">
        <v>20683</v>
      </c>
      <c r="Q976" s="82" t="s">
        <v>20683</v>
      </c>
    </row>
    <row r="977" customFormat="false" ht="15" hidden="false" customHeight="false" outlineLevel="0" collapsed="false">
      <c r="A977" s="67" t="n">
        <v>5273</v>
      </c>
      <c r="B977" s="68" t="n">
        <v>1923</v>
      </c>
      <c r="C977" s="83" t="n">
        <v>45709</v>
      </c>
      <c r="D977" s="68" t="n">
        <v>349</v>
      </c>
      <c r="E977" s="85" t="n">
        <f aca="false">C977</f>
        <v>45709</v>
      </c>
      <c r="F977" s="86" t="str">
        <f aca="false">TEXT(E977,"yyyy-mm-dd")</f>
        <v>2025-02-21</v>
      </c>
      <c r="G977" s="86" t="str">
        <f aca="false">_xlfn.TEXTAFTER(F977,"-")</f>
        <v>02-21</v>
      </c>
      <c r="H977" s="71" t="str">
        <f aca="false">CONCATENATE(B977,"-",G977,"-GA",D977)</f>
        <v>1923-02-21-GA349</v>
      </c>
      <c r="J977" s="69" t="s">
        <v>18703</v>
      </c>
      <c r="K977" s="69" t="s">
        <v>5785</v>
      </c>
      <c r="M977" s="80"/>
      <c r="N977" s="81" t="n">
        <v>349</v>
      </c>
      <c r="O977" s="82" t="s">
        <v>18703</v>
      </c>
      <c r="P977" s="69" t="s">
        <v>20735</v>
      </c>
      <c r="Q977" s="82" t="s">
        <v>20735</v>
      </c>
    </row>
    <row r="978" customFormat="false" ht="15" hidden="false" customHeight="false" outlineLevel="0" collapsed="false">
      <c r="A978" s="67" t="n">
        <v>5274</v>
      </c>
      <c r="B978" s="68" t="n">
        <v>1923</v>
      </c>
      <c r="C978" s="83" t="n">
        <v>45710</v>
      </c>
      <c r="D978" s="68" t="n">
        <v>257</v>
      </c>
      <c r="E978" s="85" t="n">
        <f aca="false">C978</f>
        <v>45710</v>
      </c>
      <c r="F978" s="86" t="str">
        <f aca="false">TEXT(E978,"yyyy-mm-dd")</f>
        <v>2025-02-22</v>
      </c>
      <c r="G978" s="86" t="str">
        <f aca="false">_xlfn.TEXTAFTER(F978,"-")</f>
        <v>02-22</v>
      </c>
      <c r="H978" s="71" t="str">
        <f aca="false">CONCATENATE(B978,"-",G978,"-GA",D978)</f>
        <v>1923-02-22-GA257</v>
      </c>
      <c r="J978" s="69" t="s">
        <v>20086</v>
      </c>
      <c r="K978" s="69" t="s">
        <v>5785</v>
      </c>
      <c r="M978" s="80"/>
      <c r="N978" s="81" t="n">
        <v>257</v>
      </c>
      <c r="O978" s="82" t="s">
        <v>20086</v>
      </c>
      <c r="P978" s="69" t="s">
        <v>20705</v>
      </c>
      <c r="Q978" s="82" t="s">
        <v>20705</v>
      </c>
    </row>
    <row r="979" customFormat="false" ht="15" hidden="false" customHeight="false" outlineLevel="0" collapsed="false">
      <c r="A979" s="67" t="n">
        <v>5275</v>
      </c>
      <c r="B979" s="68" t="n">
        <v>1923</v>
      </c>
      <c r="C979" s="83" t="n">
        <v>45712</v>
      </c>
      <c r="D979" s="68" t="n">
        <v>259</v>
      </c>
      <c r="E979" s="85" t="n">
        <f aca="false">C979</f>
        <v>45712</v>
      </c>
      <c r="F979" s="86" t="str">
        <f aca="false">TEXT(E979,"yyyy-mm-dd")</f>
        <v>2025-02-24</v>
      </c>
      <c r="G979" s="86" t="str">
        <f aca="false">_xlfn.TEXTAFTER(F979,"-")</f>
        <v>02-24</v>
      </c>
      <c r="H979" s="71" t="str">
        <f aca="false">CONCATENATE(B979,"-",G979,"-GA",D979)</f>
        <v>1923-02-24-GA259</v>
      </c>
      <c r="J979" s="69" t="s">
        <v>20736</v>
      </c>
      <c r="K979" s="69" t="s">
        <v>824</v>
      </c>
      <c r="M979" s="80"/>
      <c r="N979" s="81" t="n">
        <v>259</v>
      </c>
      <c r="O979" s="82" t="s">
        <v>20736</v>
      </c>
      <c r="P979" s="69" t="s">
        <v>20678</v>
      </c>
      <c r="Q979" s="82" t="s">
        <v>20678</v>
      </c>
    </row>
    <row r="980" customFormat="false" ht="15" hidden="false" customHeight="false" outlineLevel="0" collapsed="false">
      <c r="A980" s="67" t="n">
        <v>5276</v>
      </c>
      <c r="B980" s="68" t="n">
        <v>1923</v>
      </c>
      <c r="C980" s="83" t="n">
        <v>45713</v>
      </c>
      <c r="D980" s="68" t="n">
        <v>259</v>
      </c>
      <c r="E980" s="85" t="n">
        <f aca="false">C980</f>
        <v>45713</v>
      </c>
      <c r="F980" s="86" t="str">
        <f aca="false">TEXT(E980,"yyyy-mm-dd")</f>
        <v>2025-02-25</v>
      </c>
      <c r="G980" s="86" t="str">
        <f aca="false">_xlfn.TEXTAFTER(F980,"-")</f>
        <v>02-25</v>
      </c>
      <c r="H980" s="71" t="str">
        <f aca="false">CONCATENATE(B980,"-",G980,"-GA",D980)</f>
        <v>1923-02-25-GA259</v>
      </c>
      <c r="J980" s="69" t="s">
        <v>20737</v>
      </c>
      <c r="K980" s="69" t="s">
        <v>824</v>
      </c>
      <c r="M980" s="80"/>
      <c r="N980" s="81" t="n">
        <v>259</v>
      </c>
      <c r="O980" s="82" t="s">
        <v>20737</v>
      </c>
      <c r="P980" s="69" t="s">
        <v>20678</v>
      </c>
      <c r="Q980" s="82" t="s">
        <v>20678</v>
      </c>
    </row>
    <row r="981" customFormat="false" ht="15" hidden="false" customHeight="false" outlineLevel="0" collapsed="false">
      <c r="A981" s="67" t="n">
        <v>5277</v>
      </c>
      <c r="B981" s="68" t="n">
        <v>1923</v>
      </c>
      <c r="C981" s="83" t="n">
        <v>45713</v>
      </c>
      <c r="D981" s="68" t="n">
        <v>259</v>
      </c>
      <c r="E981" s="85" t="n">
        <f aca="false">C981</f>
        <v>45713</v>
      </c>
      <c r="F981" s="86" t="str">
        <f aca="false">TEXT(E981,"yyyy-mm-dd")</f>
        <v>2025-02-25</v>
      </c>
      <c r="G981" s="86" t="str">
        <f aca="false">_xlfn.TEXTAFTER(F981,"-")</f>
        <v>02-25</v>
      </c>
      <c r="H981" s="71" t="str">
        <f aca="false">CONCATENATE(B981,"-",G981,"-GA",D981)</f>
        <v>1923-02-25-GA259</v>
      </c>
      <c r="J981" s="69" t="s">
        <v>20738</v>
      </c>
      <c r="K981" s="69" t="s">
        <v>824</v>
      </c>
      <c r="M981" s="80"/>
      <c r="N981" s="81" t="n">
        <v>259</v>
      </c>
      <c r="O981" s="82" t="s">
        <v>20738</v>
      </c>
      <c r="P981" s="69" t="s">
        <v>20678</v>
      </c>
      <c r="Q981" s="82" t="s">
        <v>20678</v>
      </c>
    </row>
    <row r="982" customFormat="false" ht="15" hidden="false" customHeight="false" outlineLevel="0" collapsed="false">
      <c r="A982" s="67" t="n">
        <v>5278</v>
      </c>
      <c r="B982" s="68" t="n">
        <v>1923</v>
      </c>
      <c r="C982" s="83" t="n">
        <v>45714</v>
      </c>
      <c r="D982" s="68" t="n">
        <v>263</v>
      </c>
      <c r="E982" s="85" t="n">
        <f aca="false">C982</f>
        <v>45714</v>
      </c>
      <c r="F982" s="86" t="str">
        <f aca="false">TEXT(E982,"yyyy-mm-dd")</f>
        <v>2025-02-26</v>
      </c>
      <c r="G982" s="86" t="str">
        <f aca="false">_xlfn.TEXTAFTER(F982,"-")</f>
        <v>02-26</v>
      </c>
      <c r="H982" s="71" t="str">
        <f aca="false">CONCATENATE(B982,"-",G982,"-GA",D982)</f>
        <v>1923-02-26-GA263</v>
      </c>
      <c r="J982" s="69" t="s">
        <v>20134</v>
      </c>
      <c r="K982" s="69" t="s">
        <v>20135</v>
      </c>
      <c r="M982" s="80"/>
      <c r="N982" s="81" t="n">
        <v>263</v>
      </c>
      <c r="O982" s="82" t="s">
        <v>20134</v>
      </c>
      <c r="P982" s="69" t="s">
        <v>20096</v>
      </c>
      <c r="Q982" s="82" t="s">
        <v>20096</v>
      </c>
    </row>
    <row r="983" customFormat="false" ht="15" hidden="false" customHeight="false" outlineLevel="0" collapsed="false">
      <c r="A983" s="67" t="n">
        <v>5279</v>
      </c>
      <c r="B983" s="68" t="n">
        <v>1923</v>
      </c>
      <c r="C983" s="83" t="n">
        <v>45714</v>
      </c>
      <c r="D983" s="68" t="n">
        <v>259</v>
      </c>
      <c r="E983" s="85" t="n">
        <f aca="false">C983</f>
        <v>45714</v>
      </c>
      <c r="F983" s="86" t="str">
        <f aca="false">TEXT(E983,"yyyy-mm-dd")</f>
        <v>2025-02-26</v>
      </c>
      <c r="G983" s="86" t="str">
        <f aca="false">_xlfn.TEXTAFTER(F983,"-")</f>
        <v>02-26</v>
      </c>
      <c r="H983" s="71" t="str">
        <f aca="false">CONCATENATE(B983,"-",G983,"-GA",D983)</f>
        <v>1923-02-26-GA259</v>
      </c>
      <c r="J983" s="69" t="s">
        <v>20739</v>
      </c>
      <c r="K983" s="69" t="s">
        <v>824</v>
      </c>
      <c r="M983" s="80"/>
      <c r="N983" s="81" t="n">
        <v>259</v>
      </c>
      <c r="O983" s="82" t="s">
        <v>20739</v>
      </c>
      <c r="P983" s="69" t="s">
        <v>20678</v>
      </c>
      <c r="Q983" s="82" t="s">
        <v>20678</v>
      </c>
    </row>
    <row r="984" customFormat="false" ht="15" hidden="false" customHeight="false" outlineLevel="0" collapsed="false">
      <c r="A984" s="67" t="n">
        <v>5280</v>
      </c>
      <c r="B984" s="68" t="n">
        <v>1923</v>
      </c>
      <c r="C984" s="83" t="n">
        <v>45715</v>
      </c>
      <c r="D984" s="68" t="n">
        <v>257</v>
      </c>
      <c r="E984" s="85" t="n">
        <f aca="false">C984</f>
        <v>45715</v>
      </c>
      <c r="F984" s="86" t="str">
        <f aca="false">TEXT(E984,"yyyy-mm-dd")</f>
        <v>2025-02-27</v>
      </c>
      <c r="G984" s="86" t="str">
        <f aca="false">_xlfn.TEXTAFTER(F984,"-")</f>
        <v>02-27</v>
      </c>
      <c r="H984" s="71" t="str">
        <f aca="false">CONCATENATE(B984,"-",G984,"-GA",D984)</f>
        <v>1923-02-27-GA257</v>
      </c>
      <c r="J984" s="69" t="s">
        <v>20091</v>
      </c>
      <c r="K984" s="69" t="s">
        <v>824</v>
      </c>
      <c r="M984" s="80"/>
      <c r="N984" s="81" t="n">
        <v>257</v>
      </c>
      <c r="O984" s="82" t="s">
        <v>20091</v>
      </c>
      <c r="P984" s="69" t="s">
        <v>20705</v>
      </c>
      <c r="Q984" s="82" t="s">
        <v>20705</v>
      </c>
    </row>
    <row r="985" customFormat="false" ht="15" hidden="false" customHeight="false" outlineLevel="0" collapsed="false">
      <c r="A985" s="67" t="n">
        <v>5281</v>
      </c>
      <c r="B985" s="68" t="n">
        <v>1923</v>
      </c>
      <c r="C985" s="83" t="n">
        <v>45715</v>
      </c>
      <c r="D985" s="68" t="n">
        <v>263</v>
      </c>
      <c r="E985" s="85" t="n">
        <f aca="false">C985</f>
        <v>45715</v>
      </c>
      <c r="F985" s="86" t="str">
        <f aca="false">TEXT(E985,"yyyy-mm-dd")</f>
        <v>2025-02-27</v>
      </c>
      <c r="G985" s="86" t="str">
        <f aca="false">_xlfn.TEXTAFTER(F985,"-")</f>
        <v>02-27</v>
      </c>
      <c r="H985" s="71" t="str">
        <f aca="false">CONCATENATE(B985,"-",G985,"-GA",D985)</f>
        <v>1923-02-27-GA263</v>
      </c>
      <c r="J985" s="69" t="s">
        <v>20134</v>
      </c>
      <c r="K985" s="69" t="s">
        <v>20135</v>
      </c>
      <c r="M985" s="80"/>
      <c r="N985" s="81" t="n">
        <v>263</v>
      </c>
      <c r="O985" s="82" t="s">
        <v>20134</v>
      </c>
      <c r="P985" s="69" t="s">
        <v>20096</v>
      </c>
      <c r="Q985" s="82" t="s">
        <v>20096</v>
      </c>
    </row>
    <row r="986" customFormat="false" ht="15" hidden="false" customHeight="false" outlineLevel="0" collapsed="false">
      <c r="A986" s="67" t="n">
        <v>5282</v>
      </c>
      <c r="B986" s="68" t="n">
        <v>1923</v>
      </c>
      <c r="C986" s="83" t="n">
        <v>45715</v>
      </c>
      <c r="D986" s="68" t="n">
        <v>263</v>
      </c>
      <c r="E986" s="85" t="n">
        <f aca="false">C986</f>
        <v>45715</v>
      </c>
      <c r="F986" s="86" t="str">
        <f aca="false">TEXT(E986,"yyyy-mm-dd")</f>
        <v>2025-02-27</v>
      </c>
      <c r="G986" s="86" t="str">
        <f aca="false">_xlfn.TEXTAFTER(F986,"-")</f>
        <v>02-27</v>
      </c>
      <c r="H986" s="71" t="str">
        <f aca="false">CONCATENATE(B986,"-",G986,"-GA",D986)</f>
        <v>1923-02-27-GA263</v>
      </c>
      <c r="J986" s="69" t="s">
        <v>20095</v>
      </c>
      <c r="K986" s="69" t="s">
        <v>824</v>
      </c>
      <c r="M986" s="80"/>
      <c r="N986" s="81" t="n">
        <v>263</v>
      </c>
      <c r="O986" s="82" t="s">
        <v>20095</v>
      </c>
      <c r="P986" s="69" t="s">
        <v>20096</v>
      </c>
      <c r="Q986" s="82" t="s">
        <v>20096</v>
      </c>
    </row>
    <row r="987" customFormat="false" ht="15" hidden="false" customHeight="false" outlineLevel="0" collapsed="false">
      <c r="A987" s="67" t="n">
        <v>5283</v>
      </c>
      <c r="B987" s="68" t="n">
        <v>1923</v>
      </c>
      <c r="C987" s="83" t="n">
        <v>45715</v>
      </c>
      <c r="D987" s="68" t="n">
        <v>259</v>
      </c>
      <c r="E987" s="85" t="n">
        <f aca="false">C987</f>
        <v>45715</v>
      </c>
      <c r="F987" s="86" t="str">
        <f aca="false">TEXT(E987,"yyyy-mm-dd")</f>
        <v>2025-02-27</v>
      </c>
      <c r="G987" s="86" t="str">
        <f aca="false">_xlfn.TEXTAFTER(F987,"-")</f>
        <v>02-27</v>
      </c>
      <c r="H987" s="71" t="str">
        <f aca="false">CONCATENATE(B987,"-",G987,"-GA",D987)</f>
        <v>1923-02-27-GA259</v>
      </c>
      <c r="J987" s="69" t="s">
        <v>20740</v>
      </c>
      <c r="K987" s="69" t="s">
        <v>824</v>
      </c>
      <c r="M987" s="80"/>
      <c r="N987" s="81" t="n">
        <v>259</v>
      </c>
      <c r="O987" s="82" t="s">
        <v>20740</v>
      </c>
      <c r="P987" s="69" t="s">
        <v>20678</v>
      </c>
      <c r="Q987" s="82" t="s">
        <v>20678</v>
      </c>
    </row>
    <row r="988" customFormat="false" ht="15" hidden="false" customHeight="false" outlineLevel="0" collapsed="false">
      <c r="A988" s="67" t="n">
        <v>5284</v>
      </c>
      <c r="B988" s="68" t="n">
        <v>1923</v>
      </c>
      <c r="C988" s="83" t="n">
        <v>45715</v>
      </c>
      <c r="D988" s="68" t="s">
        <v>20682</v>
      </c>
      <c r="E988" s="85" t="n">
        <f aca="false">C988</f>
        <v>45715</v>
      </c>
      <c r="F988" s="86" t="str">
        <f aca="false">TEXT(E988,"yyyy-mm-dd")</f>
        <v>2025-02-27</v>
      </c>
      <c r="G988" s="86" t="str">
        <f aca="false">_xlfn.TEXTAFTER(F988,"-")</f>
        <v>02-27</v>
      </c>
      <c r="H988" s="71" t="str">
        <f aca="false">CONCATENATE(B988,"-",G988,"-GA",D988)</f>
        <v>1923-02-27-GA277d</v>
      </c>
      <c r="J988" s="69" t="s">
        <v>20336</v>
      </c>
      <c r="K988" s="69" t="s">
        <v>824</v>
      </c>
      <c r="M988" s="80"/>
      <c r="N988" s="81" t="s">
        <v>20682</v>
      </c>
      <c r="O988" s="82" t="s">
        <v>20336</v>
      </c>
      <c r="P988" s="69" t="s">
        <v>20683</v>
      </c>
      <c r="Q988" s="82" t="s">
        <v>20683</v>
      </c>
    </row>
    <row r="989" customFormat="false" ht="15" hidden="false" customHeight="false" outlineLevel="0" collapsed="false">
      <c r="A989" s="67" t="n">
        <v>5285</v>
      </c>
      <c r="B989" s="68" t="n">
        <v>1923</v>
      </c>
      <c r="C989" s="83" t="n">
        <v>45716</v>
      </c>
      <c r="D989" s="68" t="n">
        <v>257</v>
      </c>
      <c r="E989" s="85" t="n">
        <f aca="false">C989</f>
        <v>45716</v>
      </c>
      <c r="F989" s="86" t="str">
        <f aca="false">TEXT(E989,"yyyy-mm-dd")</f>
        <v>2025-02-28</v>
      </c>
      <c r="G989" s="86" t="str">
        <f aca="false">_xlfn.TEXTAFTER(F989,"-")</f>
        <v>02-28</v>
      </c>
      <c r="H989" s="71" t="str">
        <f aca="false">CONCATENATE(B989,"-",G989,"-GA",D989)</f>
        <v>1923-02-28-GA257</v>
      </c>
      <c r="J989" s="69" t="s">
        <v>20092</v>
      </c>
      <c r="K989" s="69" t="s">
        <v>824</v>
      </c>
      <c r="M989" s="80"/>
      <c r="N989" s="81" t="n">
        <v>257</v>
      </c>
      <c r="O989" s="82" t="s">
        <v>20092</v>
      </c>
      <c r="P989" s="69" t="s">
        <v>20705</v>
      </c>
      <c r="Q989" s="82" t="s">
        <v>20705</v>
      </c>
    </row>
    <row r="990" customFormat="false" ht="15" hidden="false" customHeight="false" outlineLevel="0" collapsed="false">
      <c r="A990" s="67" t="n">
        <v>5286</v>
      </c>
      <c r="B990" s="68" t="n">
        <v>1923</v>
      </c>
      <c r="C990" s="83" t="n">
        <v>45716</v>
      </c>
      <c r="D990" s="68" t="n">
        <v>259</v>
      </c>
      <c r="E990" s="85" t="n">
        <f aca="false">C990</f>
        <v>45716</v>
      </c>
      <c r="F990" s="86" t="str">
        <f aca="false">TEXT(E990,"yyyy-mm-dd")</f>
        <v>2025-02-28</v>
      </c>
      <c r="G990" s="86" t="str">
        <f aca="false">_xlfn.TEXTAFTER(F990,"-")</f>
        <v>02-28</v>
      </c>
      <c r="H990" s="71" t="str">
        <f aca="false">CONCATENATE(B990,"-",G990,"-GA",D990)</f>
        <v>1923-02-28-GA259</v>
      </c>
      <c r="J990" s="69" t="s">
        <v>20741</v>
      </c>
      <c r="K990" s="69" t="s">
        <v>824</v>
      </c>
      <c r="M990" s="80"/>
      <c r="N990" s="81" t="n">
        <v>259</v>
      </c>
      <c r="O990" s="82" t="s">
        <v>20741</v>
      </c>
      <c r="P990" s="69" t="s">
        <v>20678</v>
      </c>
      <c r="Q990" s="82" t="s">
        <v>20678</v>
      </c>
    </row>
    <row r="991" customFormat="false" ht="15" hidden="false" customHeight="false" outlineLevel="0" collapsed="false">
      <c r="A991" s="67" t="n">
        <v>5287</v>
      </c>
      <c r="B991" s="68" t="n">
        <v>1923</v>
      </c>
      <c r="C991" s="83" t="n">
        <v>45716</v>
      </c>
      <c r="D991" s="68" t="n">
        <v>259</v>
      </c>
      <c r="E991" s="85" t="n">
        <f aca="false">C991</f>
        <v>45716</v>
      </c>
      <c r="F991" s="86" t="str">
        <f aca="false">TEXT(E991,"yyyy-mm-dd")</f>
        <v>2025-02-28</v>
      </c>
      <c r="G991" s="86" t="str">
        <f aca="false">_xlfn.TEXTAFTER(F991,"-")</f>
        <v>02-28</v>
      </c>
      <c r="H991" s="71" t="str">
        <f aca="false">CONCATENATE(B991,"-",G991,"-GA",D991)</f>
        <v>1923-02-28-GA259</v>
      </c>
      <c r="J991" s="69" t="s">
        <v>20742</v>
      </c>
      <c r="K991" s="69" t="s">
        <v>824</v>
      </c>
      <c r="M991" s="80"/>
      <c r="N991" s="81" t="n">
        <v>259</v>
      </c>
      <c r="O991" s="82" t="s">
        <v>20742</v>
      </c>
      <c r="P991" s="69" t="s">
        <v>20678</v>
      </c>
      <c r="Q991" s="82" t="s">
        <v>20678</v>
      </c>
    </row>
    <row r="992" customFormat="false" ht="15" hidden="false" customHeight="false" outlineLevel="0" collapsed="false">
      <c r="A992" s="67" t="n">
        <v>5288</v>
      </c>
      <c r="B992" s="68" t="n">
        <v>1923</v>
      </c>
      <c r="C992" s="79" t="s">
        <v>20743</v>
      </c>
      <c r="D992" s="68" t="s">
        <v>20463</v>
      </c>
      <c r="E992" s="85" t="str">
        <f aca="false">C992</f>
        <v> - - Mar</v>
      </c>
      <c r="F992" s="86" t="str">
        <f aca="false">TEXT(E992,"yyyy-mm-dd")</f>
        <v> - - Mar</v>
      </c>
      <c r="G992" s="86" t="str">
        <f aca="false">_xlfn.TEXTAFTER(F992,"-")</f>
        <v> - Mar</v>
      </c>
      <c r="H992" s="71" t="str">
        <f aca="false">CONCATENATE(B992,"-",G992,"-GA",D992)</f>
        <v>1923- - Mar-GA266III</v>
      </c>
      <c r="J992" s="69" t="s">
        <v>20744</v>
      </c>
      <c r="K992" s="69" t="s">
        <v>20135</v>
      </c>
      <c r="M992" s="80"/>
      <c r="N992" s="81" t="s">
        <v>20463</v>
      </c>
      <c r="O992" s="82" t="s">
        <v>20744</v>
      </c>
      <c r="P992" s="69" t="s">
        <v>20465</v>
      </c>
      <c r="Q992" s="82" t="s">
        <v>20465</v>
      </c>
    </row>
    <row r="993" customFormat="false" ht="15" hidden="false" customHeight="false" outlineLevel="0" collapsed="false">
      <c r="A993" s="67" t="n">
        <v>5289</v>
      </c>
      <c r="B993" s="68" t="n">
        <v>1923</v>
      </c>
      <c r="C993" s="79" t="s">
        <v>20743</v>
      </c>
      <c r="D993" s="68" t="n">
        <v>259</v>
      </c>
      <c r="E993" s="85" t="str">
        <f aca="false">C993</f>
        <v> - - Mar</v>
      </c>
      <c r="F993" s="86" t="str">
        <f aca="false">TEXT(E993,"yyyy-mm-dd")</f>
        <v> - - Mar</v>
      </c>
      <c r="G993" s="86" t="str">
        <f aca="false">_xlfn.TEXTAFTER(F993,"-")</f>
        <v> - Mar</v>
      </c>
      <c r="H993" s="71" t="str">
        <f aca="false">CONCATENATE(B993,"-",G993,"-GA",D993)</f>
        <v>1923- - Mar-GA259</v>
      </c>
      <c r="J993" s="69" t="s">
        <v>20745</v>
      </c>
      <c r="K993" s="69" t="s">
        <v>824</v>
      </c>
      <c r="M993" s="80"/>
      <c r="N993" s="81" t="n">
        <v>259</v>
      </c>
      <c r="O993" s="82" t="s">
        <v>20745</v>
      </c>
      <c r="P993" s="69" t="s">
        <v>20678</v>
      </c>
      <c r="Q993" s="82" t="s">
        <v>20678</v>
      </c>
    </row>
    <row r="994" customFormat="false" ht="15" hidden="false" customHeight="false" outlineLevel="0" collapsed="false">
      <c r="A994" s="67" t="n">
        <v>5290</v>
      </c>
      <c r="B994" s="68" t="n">
        <v>1923</v>
      </c>
      <c r="C994" s="83" t="n">
        <v>45717</v>
      </c>
      <c r="D994" s="68" t="n">
        <v>298</v>
      </c>
      <c r="E994" s="85" t="n">
        <f aca="false">C994</f>
        <v>45717</v>
      </c>
      <c r="F994" s="86" t="str">
        <f aca="false">TEXT(E994,"yyyy-mm-dd")</f>
        <v>2025-03-01</v>
      </c>
      <c r="G994" s="86" t="str">
        <f aca="false">_xlfn.TEXTAFTER(F994,"-")</f>
        <v>03-01</v>
      </c>
      <c r="H994" s="71" t="str">
        <f aca="false">CONCATENATE(B994,"-",G994,"-GA",D994)</f>
        <v>1923-03-01-GA298</v>
      </c>
      <c r="J994" s="69" t="s">
        <v>20746</v>
      </c>
      <c r="K994" s="69" t="s">
        <v>824</v>
      </c>
      <c r="M994" s="80"/>
      <c r="N994" s="81" t="n">
        <v>298</v>
      </c>
      <c r="O994" s="82" t="s">
        <v>20746</v>
      </c>
      <c r="P994" s="69" t="s">
        <v>20110</v>
      </c>
      <c r="Q994" s="82" t="s">
        <v>20110</v>
      </c>
    </row>
    <row r="995" customFormat="false" ht="15" hidden="false" customHeight="false" outlineLevel="0" collapsed="false">
      <c r="A995" s="67" t="n">
        <v>5291</v>
      </c>
      <c r="B995" s="68" t="n">
        <v>1923</v>
      </c>
      <c r="C995" s="83" t="n">
        <v>45717</v>
      </c>
      <c r="D995" s="68" t="s">
        <v>12243</v>
      </c>
      <c r="E995" s="85" t="n">
        <f aca="false">C995</f>
        <v>45717</v>
      </c>
      <c r="F995" s="86" t="str">
        <f aca="false">TEXT(E995,"yyyy-mm-dd")</f>
        <v>2025-03-01</v>
      </c>
      <c r="G995" s="86" t="str">
        <f aca="false">_xlfn.TEXTAFTER(F995,"-")</f>
        <v>03-01</v>
      </c>
      <c r="H995" s="71" t="str">
        <f aca="false">CONCATENATE(B995,"-",G995,"-GA",D995)</f>
        <v>1923-03-01-GA300b</v>
      </c>
      <c r="J995" s="69" t="s">
        <v>20747</v>
      </c>
      <c r="K995" s="69" t="s">
        <v>824</v>
      </c>
      <c r="M995" s="80"/>
      <c r="N995" s="81" t="s">
        <v>12243</v>
      </c>
      <c r="O995" s="82" t="s">
        <v>20747</v>
      </c>
      <c r="P995" s="69" t="s">
        <v>20612</v>
      </c>
      <c r="Q995" s="82" t="s">
        <v>20612</v>
      </c>
    </row>
    <row r="996" customFormat="false" ht="15" hidden="false" customHeight="false" outlineLevel="0" collapsed="false">
      <c r="A996" s="67" t="n">
        <v>5292</v>
      </c>
      <c r="B996" s="68" t="n">
        <v>1923</v>
      </c>
      <c r="C996" s="83" t="n">
        <v>45717</v>
      </c>
      <c r="D996" s="68" t="n">
        <v>259</v>
      </c>
      <c r="E996" s="85" t="n">
        <f aca="false">C996</f>
        <v>45717</v>
      </c>
      <c r="F996" s="86" t="str">
        <f aca="false">TEXT(E996,"yyyy-mm-dd")</f>
        <v>2025-03-01</v>
      </c>
      <c r="G996" s="86" t="str">
        <f aca="false">_xlfn.TEXTAFTER(F996,"-")</f>
        <v>03-01</v>
      </c>
      <c r="H996" s="71" t="str">
        <f aca="false">CONCATENATE(B996,"-",G996,"-GA",D996)</f>
        <v>1923-03-01-GA259</v>
      </c>
      <c r="J996" s="69" t="s">
        <v>20748</v>
      </c>
      <c r="K996" s="69" t="s">
        <v>824</v>
      </c>
      <c r="M996" s="80"/>
      <c r="N996" s="81" t="n">
        <v>259</v>
      </c>
      <c r="O996" s="82" t="s">
        <v>20748</v>
      </c>
      <c r="P996" s="69" t="s">
        <v>20678</v>
      </c>
      <c r="Q996" s="82" t="s">
        <v>20678</v>
      </c>
    </row>
    <row r="997" customFormat="false" ht="15" hidden="false" customHeight="false" outlineLevel="0" collapsed="false">
      <c r="A997" s="67" t="n">
        <v>5293</v>
      </c>
      <c r="B997" s="68" t="n">
        <v>1923</v>
      </c>
      <c r="C997" s="83" t="n">
        <v>45718</v>
      </c>
      <c r="D997" s="68" t="n">
        <v>257</v>
      </c>
      <c r="E997" s="85" t="n">
        <f aca="false">C997</f>
        <v>45718</v>
      </c>
      <c r="F997" s="86" t="str">
        <f aca="false">TEXT(E997,"yyyy-mm-dd")</f>
        <v>2025-03-02</v>
      </c>
      <c r="G997" s="86" t="str">
        <f aca="false">_xlfn.TEXTAFTER(F997,"-")</f>
        <v>03-02</v>
      </c>
      <c r="H997" s="71" t="str">
        <f aca="false">CONCATENATE(B997,"-",G997,"-GA",D997)</f>
        <v>1923-03-02-GA257</v>
      </c>
      <c r="J997" s="69" t="s">
        <v>20097</v>
      </c>
      <c r="K997" s="69" t="s">
        <v>5785</v>
      </c>
      <c r="M997" s="80"/>
      <c r="N997" s="81" t="n">
        <v>257</v>
      </c>
      <c r="O997" s="82" t="s">
        <v>20097</v>
      </c>
      <c r="P997" s="69" t="s">
        <v>20705</v>
      </c>
      <c r="Q997" s="82" t="s">
        <v>20705</v>
      </c>
    </row>
    <row r="998" customFormat="false" ht="15" hidden="false" customHeight="false" outlineLevel="0" collapsed="false">
      <c r="A998" s="67" t="n">
        <v>5294</v>
      </c>
      <c r="B998" s="68" t="n">
        <v>1923</v>
      </c>
      <c r="C998" s="83" t="n">
        <v>45719</v>
      </c>
      <c r="D998" s="68" t="n">
        <v>257</v>
      </c>
      <c r="E998" s="85" t="n">
        <f aca="false">C998</f>
        <v>45719</v>
      </c>
      <c r="F998" s="86" t="str">
        <f aca="false">TEXT(E998,"yyyy-mm-dd")</f>
        <v>2025-03-03</v>
      </c>
      <c r="G998" s="86" t="str">
        <f aca="false">_xlfn.TEXTAFTER(F998,"-")</f>
        <v>03-03</v>
      </c>
      <c r="H998" s="71" t="str">
        <f aca="false">CONCATENATE(B998,"-",G998,"-GA",D998)</f>
        <v>1923-03-03-GA257</v>
      </c>
      <c r="J998" s="69" t="s">
        <v>20099</v>
      </c>
      <c r="K998" s="69" t="s">
        <v>5785</v>
      </c>
      <c r="M998" s="80"/>
      <c r="N998" s="81" t="n">
        <v>257</v>
      </c>
      <c r="O998" s="82" t="s">
        <v>20099</v>
      </c>
      <c r="P998" s="69" t="s">
        <v>20705</v>
      </c>
      <c r="Q998" s="82" t="s">
        <v>20705</v>
      </c>
    </row>
    <row r="999" customFormat="false" ht="15" hidden="false" customHeight="false" outlineLevel="0" collapsed="false">
      <c r="A999" s="67" t="n">
        <v>5295</v>
      </c>
      <c r="B999" s="68" t="n">
        <v>1923</v>
      </c>
      <c r="C999" s="83" t="n">
        <v>45719</v>
      </c>
      <c r="D999" s="68" t="n">
        <v>349</v>
      </c>
      <c r="E999" s="85" t="n">
        <f aca="false">C999</f>
        <v>45719</v>
      </c>
      <c r="F999" s="86" t="str">
        <f aca="false">TEXT(E999,"yyyy-mm-dd")</f>
        <v>2025-03-03</v>
      </c>
      <c r="G999" s="86" t="str">
        <f aca="false">_xlfn.TEXTAFTER(F999,"-")</f>
        <v>03-03</v>
      </c>
      <c r="H999" s="71" t="str">
        <f aca="false">CONCATENATE(B999,"-",G999,"-GA",D999)</f>
        <v>1923-03-03-GA349</v>
      </c>
      <c r="J999" s="69" t="s">
        <v>18722</v>
      </c>
      <c r="K999" s="69" t="s">
        <v>5785</v>
      </c>
      <c r="M999" s="80"/>
      <c r="N999" s="81" t="n">
        <v>349</v>
      </c>
      <c r="O999" s="82" t="s">
        <v>18722</v>
      </c>
      <c r="P999" s="69" t="s">
        <v>20735</v>
      </c>
      <c r="Q999" s="82" t="s">
        <v>20735</v>
      </c>
    </row>
    <row r="1000" customFormat="false" ht="15" hidden="false" customHeight="false" outlineLevel="0" collapsed="false">
      <c r="A1000" s="67" t="n">
        <v>5296</v>
      </c>
      <c r="B1000" s="68" t="n">
        <v>1923</v>
      </c>
      <c r="C1000" s="83" t="n">
        <v>45719</v>
      </c>
      <c r="D1000" s="68" t="s">
        <v>20682</v>
      </c>
      <c r="E1000" s="85" t="n">
        <f aca="false">C1000</f>
        <v>45719</v>
      </c>
      <c r="F1000" s="86" t="str">
        <f aca="false">TEXT(E1000,"yyyy-mm-dd")</f>
        <v>2025-03-03</v>
      </c>
      <c r="G1000" s="86" t="str">
        <f aca="false">_xlfn.TEXTAFTER(F1000,"-")</f>
        <v>03-03</v>
      </c>
      <c r="H1000" s="71" t="str">
        <f aca="false">CONCATENATE(B1000,"-",G1000,"-GA",D1000)</f>
        <v>1923-03-03-GA277d</v>
      </c>
      <c r="J1000" s="69" t="s">
        <v>20336</v>
      </c>
      <c r="K1000" s="69" t="s">
        <v>824</v>
      </c>
      <c r="M1000" s="80"/>
      <c r="N1000" s="81" t="s">
        <v>20682</v>
      </c>
      <c r="O1000" s="82" t="s">
        <v>20336</v>
      </c>
      <c r="P1000" s="69" t="s">
        <v>20683</v>
      </c>
      <c r="Q1000" s="82" t="s">
        <v>20683</v>
      </c>
    </row>
    <row r="1001" customFormat="false" ht="15" hidden="false" customHeight="false" outlineLevel="0" collapsed="false">
      <c r="A1001" s="67" t="n">
        <v>5297</v>
      </c>
      <c r="B1001" s="68" t="n">
        <v>1923</v>
      </c>
      <c r="C1001" s="83" t="n">
        <v>45720</v>
      </c>
      <c r="D1001" s="68" t="n">
        <v>257</v>
      </c>
      <c r="E1001" s="85" t="n">
        <f aca="false">C1001</f>
        <v>45720</v>
      </c>
      <c r="F1001" s="86" t="str">
        <f aca="false">TEXT(E1001,"yyyy-mm-dd")</f>
        <v>2025-03-04</v>
      </c>
      <c r="G1001" s="86" t="str">
        <f aca="false">_xlfn.TEXTAFTER(F1001,"-")</f>
        <v>03-04</v>
      </c>
      <c r="H1001" s="71" t="str">
        <f aca="false">CONCATENATE(B1001,"-",G1001,"-GA",D1001)</f>
        <v>1923-03-04-GA257</v>
      </c>
      <c r="J1001" s="69" t="s">
        <v>20103</v>
      </c>
      <c r="K1001" s="69" t="s">
        <v>5785</v>
      </c>
      <c r="M1001" s="80"/>
      <c r="N1001" s="81" t="n">
        <v>257</v>
      </c>
      <c r="O1001" s="82" t="s">
        <v>20103</v>
      </c>
      <c r="P1001" s="69" t="s">
        <v>20705</v>
      </c>
      <c r="Q1001" s="82" t="s">
        <v>20705</v>
      </c>
    </row>
    <row r="1002" customFormat="false" ht="15" hidden="false" customHeight="false" outlineLevel="0" collapsed="false">
      <c r="A1002" s="67" t="n">
        <v>5298</v>
      </c>
      <c r="B1002" s="68" t="n">
        <v>1923</v>
      </c>
      <c r="C1002" s="83" t="n">
        <v>45722</v>
      </c>
      <c r="D1002" s="68" t="s">
        <v>20682</v>
      </c>
      <c r="E1002" s="85" t="n">
        <f aca="false">C1002</f>
        <v>45722</v>
      </c>
      <c r="F1002" s="86" t="str">
        <f aca="false">TEXT(E1002,"yyyy-mm-dd")</f>
        <v>2025-03-06</v>
      </c>
      <c r="G1002" s="86" t="str">
        <f aca="false">_xlfn.TEXTAFTER(F1002,"-")</f>
        <v>03-06</v>
      </c>
      <c r="H1002" s="71" t="str">
        <f aca="false">CONCATENATE(B1002,"-",G1002,"-GA",D1002)</f>
        <v>1923-03-06-GA277d</v>
      </c>
      <c r="J1002" s="69" t="s">
        <v>20336</v>
      </c>
      <c r="K1002" s="69" t="s">
        <v>824</v>
      </c>
      <c r="M1002" s="80"/>
      <c r="N1002" s="81" t="s">
        <v>20682</v>
      </c>
      <c r="O1002" s="82" t="s">
        <v>20336</v>
      </c>
      <c r="P1002" s="69" t="s">
        <v>20683</v>
      </c>
      <c r="Q1002" s="82" t="s">
        <v>20683</v>
      </c>
    </row>
    <row r="1003" customFormat="false" ht="15" hidden="false" customHeight="false" outlineLevel="0" collapsed="false">
      <c r="A1003" s="67" t="n">
        <v>5299</v>
      </c>
      <c r="B1003" s="68" t="n">
        <v>1923</v>
      </c>
      <c r="C1003" s="83" t="n">
        <v>45723</v>
      </c>
      <c r="D1003" s="68" t="n">
        <v>283</v>
      </c>
      <c r="E1003" s="85" t="n">
        <f aca="false">C1003</f>
        <v>45723</v>
      </c>
      <c r="F1003" s="86" t="str">
        <f aca="false">TEXT(E1003,"yyyy-mm-dd")</f>
        <v>2025-03-07</v>
      </c>
      <c r="G1003" s="86" t="str">
        <f aca="false">_xlfn.TEXTAFTER(F1003,"-")</f>
        <v>03-07</v>
      </c>
      <c r="H1003" s="71" t="str">
        <f aca="false">CONCATENATE(B1003,"-",G1003,"-GA",D1003)</f>
        <v>1923-03-07-GA283</v>
      </c>
      <c r="J1003" s="69" t="s">
        <v>20086</v>
      </c>
      <c r="K1003" s="69" t="s">
        <v>824</v>
      </c>
      <c r="M1003" s="80"/>
      <c r="N1003" s="81" t="n">
        <v>283</v>
      </c>
      <c r="O1003" s="82" t="s">
        <v>20086</v>
      </c>
      <c r="P1003" s="69" t="s">
        <v>20643</v>
      </c>
      <c r="Q1003" s="82" t="s">
        <v>20643</v>
      </c>
    </row>
    <row r="1004" customFormat="false" ht="15" hidden="false" customHeight="false" outlineLevel="0" collapsed="false">
      <c r="A1004" s="67" t="n">
        <v>5300</v>
      </c>
      <c r="B1004" s="68" t="n">
        <v>1923</v>
      </c>
      <c r="C1004" s="83" t="n">
        <v>45723</v>
      </c>
      <c r="D1004" s="68" t="n">
        <v>259</v>
      </c>
      <c r="E1004" s="85" t="n">
        <f aca="false">C1004</f>
        <v>45723</v>
      </c>
      <c r="F1004" s="86" t="str">
        <f aca="false">TEXT(E1004,"yyyy-mm-dd")</f>
        <v>2025-03-07</v>
      </c>
      <c r="G1004" s="86" t="str">
        <f aca="false">_xlfn.TEXTAFTER(F1004,"-")</f>
        <v>03-07</v>
      </c>
      <c r="H1004" s="71" t="str">
        <f aca="false">CONCATENATE(B1004,"-",G1004,"-GA",D1004)</f>
        <v>1923-03-07-GA259</v>
      </c>
      <c r="J1004" s="69" t="s">
        <v>20749</v>
      </c>
      <c r="K1004" s="69" t="s">
        <v>824</v>
      </c>
      <c r="M1004" s="80"/>
      <c r="N1004" s="81" t="n">
        <v>259</v>
      </c>
      <c r="O1004" s="82" t="s">
        <v>20749</v>
      </c>
      <c r="P1004" s="69" t="s">
        <v>20678</v>
      </c>
      <c r="Q1004" s="82" t="s">
        <v>20678</v>
      </c>
    </row>
    <row r="1005" customFormat="false" ht="15" hidden="false" customHeight="false" outlineLevel="0" collapsed="false">
      <c r="A1005" s="67" t="n">
        <v>5301</v>
      </c>
      <c r="B1005" s="68" t="n">
        <v>1923</v>
      </c>
      <c r="C1005" s="83" t="n">
        <v>45724</v>
      </c>
      <c r="D1005" s="68" t="n">
        <v>283</v>
      </c>
      <c r="E1005" s="85" t="n">
        <f aca="false">C1005</f>
        <v>45724</v>
      </c>
      <c r="F1005" s="86" t="str">
        <f aca="false">TEXT(E1005,"yyyy-mm-dd")</f>
        <v>2025-03-08</v>
      </c>
      <c r="G1005" s="86" t="str">
        <f aca="false">_xlfn.TEXTAFTER(F1005,"-")</f>
        <v>03-08</v>
      </c>
      <c r="H1005" s="71" t="str">
        <f aca="false">CONCATENATE(B1005,"-",G1005,"-GA",D1005)</f>
        <v>1923-03-08-GA283</v>
      </c>
      <c r="J1005" s="69" t="s">
        <v>20091</v>
      </c>
      <c r="K1005" s="69" t="s">
        <v>824</v>
      </c>
      <c r="M1005" s="80"/>
      <c r="N1005" s="81" t="n">
        <v>283</v>
      </c>
      <c r="O1005" s="82" t="s">
        <v>20091</v>
      </c>
      <c r="P1005" s="69" t="s">
        <v>20643</v>
      </c>
      <c r="Q1005" s="82" t="s">
        <v>20643</v>
      </c>
    </row>
    <row r="1006" customFormat="false" ht="15" hidden="false" customHeight="false" outlineLevel="0" collapsed="false">
      <c r="A1006" s="67" t="n">
        <v>5302</v>
      </c>
      <c r="B1006" s="68" t="n">
        <v>1923</v>
      </c>
      <c r="C1006" s="83" t="n">
        <v>45724</v>
      </c>
      <c r="D1006" s="68" t="s">
        <v>12243</v>
      </c>
      <c r="E1006" s="85" t="n">
        <f aca="false">C1006</f>
        <v>45724</v>
      </c>
      <c r="F1006" s="86" t="str">
        <f aca="false">TEXT(E1006,"yyyy-mm-dd")</f>
        <v>2025-03-08</v>
      </c>
      <c r="G1006" s="86" t="str">
        <f aca="false">_xlfn.TEXTAFTER(F1006,"-")</f>
        <v>03-08</v>
      </c>
      <c r="H1006" s="71" t="str">
        <f aca="false">CONCATENATE(B1006,"-",G1006,"-GA",D1006)</f>
        <v>1923-03-08-GA300b</v>
      </c>
      <c r="J1006" s="69" t="s">
        <v>20750</v>
      </c>
      <c r="K1006" s="69" t="s">
        <v>824</v>
      </c>
      <c r="M1006" s="80"/>
      <c r="N1006" s="81" t="s">
        <v>12243</v>
      </c>
      <c r="O1006" s="82" t="s">
        <v>20750</v>
      </c>
      <c r="P1006" s="69" t="s">
        <v>20612</v>
      </c>
      <c r="Q1006" s="82" t="s">
        <v>20612</v>
      </c>
    </row>
    <row r="1007" customFormat="false" ht="15" hidden="false" customHeight="false" outlineLevel="0" collapsed="false">
      <c r="A1007" s="67" t="n">
        <v>5303</v>
      </c>
      <c r="B1007" s="68" t="n">
        <v>1923</v>
      </c>
      <c r="C1007" s="83" t="n">
        <v>45727</v>
      </c>
      <c r="D1007" s="68" t="n">
        <v>37</v>
      </c>
      <c r="E1007" s="85" t="n">
        <f aca="false">C1007</f>
        <v>45727</v>
      </c>
      <c r="F1007" s="86" t="str">
        <f aca="false">TEXT(E1007,"yyyy-mm-dd")</f>
        <v>2025-03-11</v>
      </c>
      <c r="G1007" s="86" t="str">
        <f aca="false">_xlfn.TEXTAFTER(F1007,"-")</f>
        <v>03-11</v>
      </c>
      <c r="H1007" s="71" t="str">
        <f aca="false">CONCATENATE(B1007,"-",G1007,"-GA",D1007)</f>
        <v>1923-03-11-GA37</v>
      </c>
      <c r="J1007" s="69" t="s">
        <v>20751</v>
      </c>
      <c r="K1007" s="69" t="s">
        <v>5785</v>
      </c>
      <c r="M1007" s="80"/>
      <c r="N1007" s="81" t="n">
        <v>37</v>
      </c>
      <c r="O1007" s="82" t="s">
        <v>20751</v>
      </c>
      <c r="P1007" s="69" t="s">
        <v>20075</v>
      </c>
      <c r="Q1007" s="82" t="s">
        <v>20075</v>
      </c>
    </row>
    <row r="1008" customFormat="false" ht="15" hidden="false" customHeight="false" outlineLevel="0" collapsed="false">
      <c r="A1008" s="67" t="n">
        <v>5304</v>
      </c>
      <c r="B1008" s="68" t="n">
        <v>1923</v>
      </c>
      <c r="C1008" s="83" t="n">
        <v>45727</v>
      </c>
      <c r="D1008" s="68" t="n">
        <v>222</v>
      </c>
      <c r="E1008" s="85" t="n">
        <f aca="false">C1008</f>
        <v>45727</v>
      </c>
      <c r="F1008" s="86" t="str">
        <f aca="false">TEXT(E1008,"yyyy-mm-dd")</f>
        <v>2025-03-11</v>
      </c>
      <c r="G1008" s="86" t="str">
        <f aca="false">_xlfn.TEXTAFTER(F1008,"-")</f>
        <v>03-11</v>
      </c>
      <c r="H1008" s="71" t="str">
        <f aca="false">CONCATENATE(B1008,"-",G1008,"-GA",D1008)</f>
        <v>1923-03-11-GA222</v>
      </c>
      <c r="J1008" s="69" t="s">
        <v>15914</v>
      </c>
      <c r="K1008" s="69" t="s">
        <v>5785</v>
      </c>
      <c r="M1008" s="80"/>
      <c r="N1008" s="81" t="n">
        <v>222</v>
      </c>
      <c r="O1008" s="82" t="s">
        <v>15914</v>
      </c>
      <c r="P1008" s="69" t="s">
        <v>20752</v>
      </c>
      <c r="Q1008" s="82" t="s">
        <v>20752</v>
      </c>
    </row>
    <row r="1009" customFormat="false" ht="15" hidden="false" customHeight="false" outlineLevel="0" collapsed="false">
      <c r="A1009" s="67" t="n">
        <v>5305</v>
      </c>
      <c r="B1009" s="68" t="n">
        <v>1923</v>
      </c>
      <c r="C1009" s="83" t="n">
        <v>45728</v>
      </c>
      <c r="D1009" s="68" t="n">
        <v>222</v>
      </c>
      <c r="E1009" s="85" t="n">
        <f aca="false">C1009</f>
        <v>45728</v>
      </c>
      <c r="F1009" s="86" t="str">
        <f aca="false">TEXT(E1009,"yyyy-mm-dd")</f>
        <v>2025-03-12</v>
      </c>
      <c r="G1009" s="86" t="str">
        <f aca="false">_xlfn.TEXTAFTER(F1009,"-")</f>
        <v>03-12</v>
      </c>
      <c r="H1009" s="71" t="str">
        <f aca="false">CONCATENATE(B1009,"-",G1009,"-GA",D1009)</f>
        <v>1923-03-12-GA222</v>
      </c>
      <c r="J1009" s="69" t="s">
        <v>15916</v>
      </c>
      <c r="K1009" s="69" t="s">
        <v>5785</v>
      </c>
      <c r="M1009" s="80"/>
      <c r="N1009" s="81" t="n">
        <v>222</v>
      </c>
      <c r="O1009" s="82" t="s">
        <v>15916</v>
      </c>
      <c r="P1009" s="69" t="s">
        <v>20752</v>
      </c>
      <c r="Q1009" s="82" t="s">
        <v>20752</v>
      </c>
    </row>
    <row r="1010" customFormat="false" ht="15" hidden="false" customHeight="false" outlineLevel="0" collapsed="false">
      <c r="A1010" s="67" t="n">
        <v>5306</v>
      </c>
      <c r="B1010" s="68" t="n">
        <v>1923</v>
      </c>
      <c r="C1010" s="83" t="n">
        <v>45728</v>
      </c>
      <c r="D1010" s="68" t="n">
        <v>262</v>
      </c>
      <c r="E1010" s="85" t="n">
        <f aca="false">C1010</f>
        <v>45728</v>
      </c>
      <c r="F1010" s="86" t="str">
        <f aca="false">TEXT(E1010,"yyyy-mm-dd")</f>
        <v>2025-03-12</v>
      </c>
      <c r="G1010" s="86" t="str">
        <f aca="false">_xlfn.TEXTAFTER(F1010,"-")</f>
        <v>03-12</v>
      </c>
      <c r="H1010" s="71" t="str">
        <f aca="false">CONCATENATE(B1010,"-",G1010,"-GA",D1010)</f>
        <v>1923-03-12-GA262</v>
      </c>
      <c r="J1010" s="69" t="s">
        <v>20753</v>
      </c>
      <c r="K1010" s="69" t="s">
        <v>5785</v>
      </c>
      <c r="M1010" s="80"/>
      <c r="N1010" s="81" t="n">
        <v>262</v>
      </c>
      <c r="O1010" s="82" t="s">
        <v>20753</v>
      </c>
      <c r="P1010" s="69" t="s">
        <v>20165</v>
      </c>
      <c r="Q1010" s="82" t="s">
        <v>20165</v>
      </c>
    </row>
    <row r="1011" customFormat="false" ht="15" hidden="false" customHeight="false" outlineLevel="0" collapsed="false">
      <c r="A1011" s="67" t="n">
        <v>5307</v>
      </c>
      <c r="B1011" s="68" t="n">
        <v>1923</v>
      </c>
      <c r="C1011" s="83" t="n">
        <v>45730</v>
      </c>
      <c r="D1011" s="68" t="n">
        <v>349</v>
      </c>
      <c r="E1011" s="85" t="n">
        <f aca="false">C1011</f>
        <v>45730</v>
      </c>
      <c r="F1011" s="86" t="str">
        <f aca="false">TEXT(E1011,"yyyy-mm-dd")</f>
        <v>2025-03-14</v>
      </c>
      <c r="G1011" s="86" t="str">
        <f aca="false">_xlfn.TEXTAFTER(F1011,"-")</f>
        <v>03-14</v>
      </c>
      <c r="H1011" s="71" t="str">
        <f aca="false">CONCATENATE(B1011,"-",G1011,"-GA",D1011)</f>
        <v>1923-03-14-GA349</v>
      </c>
      <c r="J1011" s="69" t="s">
        <v>20754</v>
      </c>
      <c r="K1011" s="69" t="s">
        <v>5785</v>
      </c>
      <c r="M1011" s="80"/>
      <c r="N1011" s="81" t="n">
        <v>349</v>
      </c>
      <c r="O1011" s="82" t="s">
        <v>20754</v>
      </c>
      <c r="P1011" s="69" t="s">
        <v>20755</v>
      </c>
      <c r="Q1011" s="82" t="s">
        <v>20755</v>
      </c>
    </row>
    <row r="1012" customFormat="false" ht="15" hidden="false" customHeight="false" outlineLevel="0" collapsed="false">
      <c r="A1012" s="67" t="n">
        <v>5308</v>
      </c>
      <c r="B1012" s="68" t="n">
        <v>1923</v>
      </c>
      <c r="C1012" s="83" t="n">
        <v>45730</v>
      </c>
      <c r="D1012" s="68" t="n">
        <v>262</v>
      </c>
      <c r="E1012" s="85" t="n">
        <f aca="false">C1012</f>
        <v>45730</v>
      </c>
      <c r="F1012" s="86" t="str">
        <f aca="false">TEXT(E1012,"yyyy-mm-dd")</f>
        <v>2025-03-14</v>
      </c>
      <c r="G1012" s="86" t="str">
        <f aca="false">_xlfn.TEXTAFTER(F1012,"-")</f>
        <v>03-14</v>
      </c>
      <c r="H1012" s="71" t="str">
        <f aca="false">CONCATENATE(B1012,"-",G1012,"-GA",D1012)</f>
        <v>1923-03-14-GA262</v>
      </c>
      <c r="J1012" s="69" t="s">
        <v>20756</v>
      </c>
      <c r="K1012" s="69" t="s">
        <v>5785</v>
      </c>
      <c r="M1012" s="80"/>
      <c r="N1012" s="81" t="n">
        <v>262</v>
      </c>
      <c r="O1012" s="82" t="s">
        <v>20756</v>
      </c>
      <c r="P1012" s="69" t="s">
        <v>20165</v>
      </c>
      <c r="Q1012" s="82" t="s">
        <v>20165</v>
      </c>
    </row>
    <row r="1013" customFormat="false" ht="15" hidden="false" customHeight="false" outlineLevel="0" collapsed="false">
      <c r="A1013" s="67" t="n">
        <v>5309</v>
      </c>
      <c r="B1013" s="68" t="n">
        <v>1923</v>
      </c>
      <c r="C1013" s="83" t="n">
        <v>45730</v>
      </c>
      <c r="D1013" s="68" t="s">
        <v>20682</v>
      </c>
      <c r="E1013" s="85" t="n">
        <f aca="false">C1013</f>
        <v>45730</v>
      </c>
      <c r="F1013" s="86" t="str">
        <f aca="false">TEXT(E1013,"yyyy-mm-dd")</f>
        <v>2025-03-14</v>
      </c>
      <c r="G1013" s="86" t="str">
        <f aca="false">_xlfn.TEXTAFTER(F1013,"-")</f>
        <v>03-14</v>
      </c>
      <c r="H1013" s="71" t="str">
        <f aca="false">CONCATENATE(B1013,"-",G1013,"-GA",D1013)</f>
        <v>1923-03-14-GA277d</v>
      </c>
      <c r="J1013" s="69" t="s">
        <v>20336</v>
      </c>
      <c r="K1013" s="69" t="s">
        <v>113</v>
      </c>
      <c r="M1013" s="80"/>
      <c r="N1013" s="81" t="s">
        <v>20682</v>
      </c>
      <c r="O1013" s="82" t="s">
        <v>20336</v>
      </c>
      <c r="P1013" s="69" t="s">
        <v>20683</v>
      </c>
      <c r="Q1013" s="82" t="s">
        <v>20683</v>
      </c>
    </row>
    <row r="1014" customFormat="false" ht="15" hidden="false" customHeight="false" outlineLevel="0" collapsed="false">
      <c r="A1014" s="67" t="n">
        <v>5310</v>
      </c>
      <c r="B1014" s="68" t="n">
        <v>1923</v>
      </c>
      <c r="C1014" s="83" t="n">
        <v>45731</v>
      </c>
      <c r="D1014" s="68" t="n">
        <v>262</v>
      </c>
      <c r="E1014" s="85" t="n">
        <f aca="false">C1014</f>
        <v>45731</v>
      </c>
      <c r="F1014" s="86" t="str">
        <f aca="false">TEXT(E1014,"yyyy-mm-dd")</f>
        <v>2025-03-15</v>
      </c>
      <c r="G1014" s="86" t="str">
        <f aca="false">_xlfn.TEXTAFTER(F1014,"-")</f>
        <v>03-15</v>
      </c>
      <c r="H1014" s="71" t="str">
        <f aca="false">CONCATENATE(B1014,"-",G1014,"-GA",D1014)</f>
        <v>1923-03-15-GA262</v>
      </c>
      <c r="J1014" s="69" t="s">
        <v>20757</v>
      </c>
      <c r="K1014" s="69" t="s">
        <v>5785</v>
      </c>
      <c r="M1014" s="80"/>
      <c r="N1014" s="81" t="n">
        <v>262</v>
      </c>
      <c r="O1014" s="82" t="s">
        <v>20757</v>
      </c>
      <c r="P1014" s="69" t="s">
        <v>20165</v>
      </c>
      <c r="Q1014" s="82" t="s">
        <v>20165</v>
      </c>
    </row>
    <row r="1015" customFormat="false" ht="15" hidden="false" customHeight="false" outlineLevel="0" collapsed="false">
      <c r="A1015" s="67" t="n">
        <v>5311</v>
      </c>
      <c r="B1015" s="68" t="n">
        <v>1923</v>
      </c>
      <c r="C1015" s="83" t="n">
        <v>45732</v>
      </c>
      <c r="D1015" s="68" t="n">
        <v>222</v>
      </c>
      <c r="E1015" s="85" t="n">
        <f aca="false">C1015</f>
        <v>45732</v>
      </c>
      <c r="F1015" s="86" t="str">
        <f aca="false">TEXT(E1015,"yyyy-mm-dd")</f>
        <v>2025-03-16</v>
      </c>
      <c r="G1015" s="86" t="str">
        <f aca="false">_xlfn.TEXTAFTER(F1015,"-")</f>
        <v>03-16</v>
      </c>
      <c r="H1015" s="71" t="str">
        <f aca="false">CONCATENATE(B1015,"-",G1015,"-GA",D1015)</f>
        <v>1923-03-16-GA222</v>
      </c>
      <c r="J1015" s="69" t="s">
        <v>15918</v>
      </c>
      <c r="K1015" s="69" t="s">
        <v>5785</v>
      </c>
      <c r="M1015" s="80"/>
      <c r="N1015" s="81" t="n">
        <v>222</v>
      </c>
      <c r="O1015" s="82" t="s">
        <v>15918</v>
      </c>
      <c r="P1015" s="69" t="s">
        <v>20752</v>
      </c>
      <c r="Q1015" s="82" t="s">
        <v>20752</v>
      </c>
    </row>
    <row r="1016" customFormat="false" ht="15" hidden="false" customHeight="false" outlineLevel="0" collapsed="false">
      <c r="A1016" s="67" t="n">
        <v>5312</v>
      </c>
      <c r="B1016" s="68" t="n">
        <v>1923</v>
      </c>
      <c r="C1016" s="83" t="n">
        <v>45732</v>
      </c>
      <c r="D1016" s="68" t="n">
        <v>283</v>
      </c>
      <c r="E1016" s="85" t="n">
        <f aca="false">C1016</f>
        <v>45732</v>
      </c>
      <c r="F1016" s="86" t="str">
        <f aca="false">TEXT(E1016,"yyyy-mm-dd")</f>
        <v>2025-03-16</v>
      </c>
      <c r="G1016" s="86" t="str">
        <f aca="false">_xlfn.TEXTAFTER(F1016,"-")</f>
        <v>03-16</v>
      </c>
      <c r="H1016" s="71" t="str">
        <f aca="false">CONCATENATE(B1016,"-",G1016,"-GA",D1016)</f>
        <v>1923-03-16-GA283</v>
      </c>
      <c r="J1016" s="69" t="s">
        <v>20092</v>
      </c>
      <c r="K1016" s="69" t="s">
        <v>5785</v>
      </c>
      <c r="M1016" s="80"/>
      <c r="N1016" s="81" t="n">
        <v>283</v>
      </c>
      <c r="O1016" s="82" t="s">
        <v>20092</v>
      </c>
      <c r="P1016" s="69" t="s">
        <v>20643</v>
      </c>
      <c r="Q1016" s="82" t="s">
        <v>20643</v>
      </c>
    </row>
    <row r="1017" customFormat="false" ht="15" hidden="false" customHeight="false" outlineLevel="0" collapsed="false">
      <c r="A1017" s="67" t="n">
        <v>5313</v>
      </c>
      <c r="B1017" s="68" t="n">
        <v>1923</v>
      </c>
      <c r="C1017" s="83" t="n">
        <v>45733</v>
      </c>
      <c r="D1017" s="68" t="n">
        <v>222</v>
      </c>
      <c r="E1017" s="85" t="n">
        <f aca="false">C1017</f>
        <v>45733</v>
      </c>
      <c r="F1017" s="86" t="str">
        <f aca="false">TEXT(E1017,"yyyy-mm-dd")</f>
        <v>2025-03-17</v>
      </c>
      <c r="G1017" s="86" t="str">
        <f aca="false">_xlfn.TEXTAFTER(F1017,"-")</f>
        <v>03-17</v>
      </c>
      <c r="H1017" s="71" t="str">
        <f aca="false">CONCATENATE(B1017,"-",G1017,"-GA",D1017)</f>
        <v>1923-03-17-GA222</v>
      </c>
      <c r="J1017" s="69" t="s">
        <v>20085</v>
      </c>
      <c r="K1017" s="69" t="s">
        <v>5785</v>
      </c>
      <c r="M1017" s="80"/>
      <c r="N1017" s="81" t="n">
        <v>222</v>
      </c>
      <c r="O1017" s="82" t="s">
        <v>20085</v>
      </c>
      <c r="P1017" s="69" t="s">
        <v>20752</v>
      </c>
      <c r="Q1017" s="82" t="s">
        <v>20752</v>
      </c>
    </row>
    <row r="1018" customFormat="false" ht="15" hidden="false" customHeight="false" outlineLevel="0" collapsed="false">
      <c r="A1018" s="67" t="n">
        <v>5314</v>
      </c>
      <c r="B1018" s="68" t="n">
        <v>1923</v>
      </c>
      <c r="C1018" s="83" t="n">
        <v>45733</v>
      </c>
      <c r="D1018" s="68" t="n">
        <v>349</v>
      </c>
      <c r="E1018" s="85" t="n">
        <f aca="false">C1018</f>
        <v>45733</v>
      </c>
      <c r="F1018" s="86" t="str">
        <f aca="false">TEXT(E1018,"yyyy-mm-dd")</f>
        <v>2025-03-17</v>
      </c>
      <c r="G1018" s="86" t="str">
        <f aca="false">_xlfn.TEXTAFTER(F1018,"-")</f>
        <v>03-17</v>
      </c>
      <c r="H1018" s="71" t="str">
        <f aca="false">CONCATENATE(B1018,"-",G1018,"-GA",D1018)</f>
        <v>1923-03-17-GA349</v>
      </c>
      <c r="J1018" s="69" t="s">
        <v>20758</v>
      </c>
      <c r="K1018" s="69" t="s">
        <v>5785</v>
      </c>
      <c r="M1018" s="80"/>
      <c r="N1018" s="81" t="n">
        <v>349</v>
      </c>
      <c r="O1018" s="82" t="s">
        <v>20758</v>
      </c>
      <c r="P1018" s="69" t="s">
        <v>20755</v>
      </c>
      <c r="Q1018" s="82" t="s">
        <v>20755</v>
      </c>
    </row>
    <row r="1019" customFormat="false" ht="15" hidden="false" customHeight="false" outlineLevel="0" collapsed="false">
      <c r="A1019" s="67" t="n">
        <v>5315</v>
      </c>
      <c r="B1019" s="68" t="n">
        <v>1923</v>
      </c>
      <c r="C1019" s="83" t="n">
        <v>45734</v>
      </c>
      <c r="D1019" s="68" t="n">
        <v>222</v>
      </c>
      <c r="E1019" s="85" t="n">
        <f aca="false">C1019</f>
        <v>45734</v>
      </c>
      <c r="F1019" s="86" t="str">
        <f aca="false">TEXT(E1019,"yyyy-mm-dd")</f>
        <v>2025-03-18</v>
      </c>
      <c r="G1019" s="86" t="str">
        <f aca="false">_xlfn.TEXTAFTER(F1019,"-")</f>
        <v>03-18</v>
      </c>
      <c r="H1019" s="71" t="str">
        <f aca="false">CONCATENATE(B1019,"-",G1019,"-GA",D1019)</f>
        <v>1923-03-18-GA222</v>
      </c>
      <c r="J1019" s="69" t="s">
        <v>20086</v>
      </c>
      <c r="K1019" s="69" t="s">
        <v>5785</v>
      </c>
      <c r="M1019" s="80"/>
      <c r="N1019" s="81" t="n">
        <v>222</v>
      </c>
      <c r="O1019" s="82" t="s">
        <v>20086</v>
      </c>
      <c r="P1019" s="69" t="s">
        <v>20752</v>
      </c>
      <c r="Q1019" s="82" t="s">
        <v>20752</v>
      </c>
    </row>
    <row r="1020" customFormat="false" ht="15" hidden="false" customHeight="false" outlineLevel="0" collapsed="false">
      <c r="A1020" s="67" t="n">
        <v>5316</v>
      </c>
      <c r="B1020" s="68" t="n">
        <v>1923</v>
      </c>
      <c r="C1020" s="83" t="n">
        <v>45737</v>
      </c>
      <c r="D1020" s="68" t="n">
        <v>349</v>
      </c>
      <c r="E1020" s="85" t="n">
        <f aca="false">C1020</f>
        <v>45737</v>
      </c>
      <c r="F1020" s="86" t="str">
        <f aca="false">TEXT(E1020,"yyyy-mm-dd")</f>
        <v>2025-03-21</v>
      </c>
      <c r="G1020" s="86" t="str">
        <f aca="false">_xlfn.TEXTAFTER(F1020,"-")</f>
        <v>03-21</v>
      </c>
      <c r="H1020" s="71" t="str">
        <f aca="false">CONCATENATE(B1020,"-",G1020,"-GA",D1020)</f>
        <v>1923-03-21-GA349</v>
      </c>
      <c r="J1020" s="69" t="s">
        <v>20759</v>
      </c>
      <c r="K1020" s="69" t="s">
        <v>5785</v>
      </c>
      <c r="M1020" s="80"/>
      <c r="N1020" s="81" t="n">
        <v>349</v>
      </c>
      <c r="O1020" s="82" t="s">
        <v>20759</v>
      </c>
      <c r="P1020" s="69" t="s">
        <v>20755</v>
      </c>
      <c r="Q1020" s="82" t="s">
        <v>20755</v>
      </c>
    </row>
    <row r="1021" customFormat="false" ht="15" hidden="false" customHeight="false" outlineLevel="0" collapsed="false">
      <c r="A1021" s="67" t="n">
        <v>5317</v>
      </c>
      <c r="B1021" s="68" t="n">
        <v>1923</v>
      </c>
      <c r="C1021" s="83" t="n">
        <v>45738</v>
      </c>
      <c r="D1021" s="68" t="n">
        <v>222</v>
      </c>
      <c r="E1021" s="85" t="n">
        <f aca="false">C1021</f>
        <v>45738</v>
      </c>
      <c r="F1021" s="86" t="str">
        <f aca="false">TEXT(E1021,"yyyy-mm-dd")</f>
        <v>2025-03-22</v>
      </c>
      <c r="G1021" s="86" t="str">
        <f aca="false">_xlfn.TEXTAFTER(F1021,"-")</f>
        <v>03-22</v>
      </c>
      <c r="H1021" s="71" t="str">
        <f aca="false">CONCATENATE(B1021,"-",G1021,"-GA",D1021)</f>
        <v>1923-03-22-GA222</v>
      </c>
      <c r="J1021" s="69" t="s">
        <v>20091</v>
      </c>
      <c r="K1021" s="69" t="s">
        <v>5785</v>
      </c>
      <c r="M1021" s="80"/>
      <c r="N1021" s="81" t="n">
        <v>222</v>
      </c>
      <c r="O1021" s="82" t="s">
        <v>20091</v>
      </c>
      <c r="P1021" s="69" t="s">
        <v>20752</v>
      </c>
      <c r="Q1021" s="82" t="s">
        <v>20752</v>
      </c>
    </row>
    <row r="1022" customFormat="false" ht="15" hidden="false" customHeight="false" outlineLevel="0" collapsed="false">
      <c r="A1022" s="67" t="n">
        <v>5318</v>
      </c>
      <c r="B1022" s="68" t="n">
        <v>1923</v>
      </c>
      <c r="C1022" s="83" t="n">
        <v>45739</v>
      </c>
      <c r="D1022" s="68" t="n">
        <v>222</v>
      </c>
      <c r="E1022" s="85" t="n">
        <f aca="false">C1022</f>
        <v>45739</v>
      </c>
      <c r="F1022" s="86" t="str">
        <f aca="false">TEXT(E1022,"yyyy-mm-dd")</f>
        <v>2025-03-23</v>
      </c>
      <c r="G1022" s="86" t="str">
        <f aca="false">_xlfn.TEXTAFTER(F1022,"-")</f>
        <v>03-23</v>
      </c>
      <c r="H1022" s="71" t="str">
        <f aca="false">CONCATENATE(B1022,"-",G1022,"-GA",D1022)</f>
        <v>1923-03-23-GA222</v>
      </c>
      <c r="J1022" s="69" t="s">
        <v>20092</v>
      </c>
      <c r="K1022" s="69" t="s">
        <v>5785</v>
      </c>
      <c r="M1022" s="80"/>
      <c r="N1022" s="81" t="n">
        <v>222</v>
      </c>
      <c r="O1022" s="82" t="s">
        <v>20092</v>
      </c>
      <c r="P1022" s="69" t="s">
        <v>20752</v>
      </c>
      <c r="Q1022" s="82" t="s">
        <v>20752</v>
      </c>
    </row>
    <row r="1023" customFormat="false" ht="15" hidden="false" customHeight="false" outlineLevel="0" collapsed="false">
      <c r="A1023" s="67" t="n">
        <v>5319</v>
      </c>
      <c r="B1023" s="68" t="n">
        <v>1923</v>
      </c>
      <c r="C1023" s="83" t="n">
        <v>45741</v>
      </c>
      <c r="D1023" s="68" t="n">
        <v>36</v>
      </c>
      <c r="E1023" s="85" t="n">
        <f aca="false">C1023</f>
        <v>45741</v>
      </c>
      <c r="F1023" s="86" t="str">
        <f aca="false">TEXT(E1023,"yyyy-mm-dd")</f>
        <v>2025-03-25</v>
      </c>
      <c r="G1023" s="86" t="str">
        <f aca="false">_xlfn.TEXTAFTER(F1023,"-")</f>
        <v>03-25</v>
      </c>
      <c r="H1023" s="71" t="str">
        <f aca="false">CONCATENATE(B1023,"-",G1023,"-GA",D1023)</f>
        <v>1923-03-25-GA36</v>
      </c>
      <c r="J1023" s="69" t="s">
        <v>20760</v>
      </c>
      <c r="M1023" s="80"/>
      <c r="N1023" s="81" t="n">
        <v>36</v>
      </c>
      <c r="O1023" s="82" t="s">
        <v>20760</v>
      </c>
      <c r="P1023" s="69" t="s">
        <v>20278</v>
      </c>
      <c r="Q1023" s="82" t="s">
        <v>20278</v>
      </c>
    </row>
    <row r="1024" customFormat="false" ht="15" hidden="false" customHeight="false" outlineLevel="0" collapsed="false">
      <c r="A1024" s="67" t="n">
        <v>5320</v>
      </c>
      <c r="B1024" s="68" t="n">
        <v>1923</v>
      </c>
      <c r="C1024" s="83" t="n">
        <v>45741</v>
      </c>
      <c r="D1024" s="68" t="s">
        <v>12246</v>
      </c>
      <c r="E1024" s="85" t="n">
        <f aca="false">C1024</f>
        <v>45741</v>
      </c>
      <c r="F1024" s="86" t="str">
        <f aca="false">TEXT(E1024,"yyyy-mm-dd")</f>
        <v>2025-03-25</v>
      </c>
      <c r="G1024" s="86" t="str">
        <f aca="false">_xlfn.TEXTAFTER(F1024,"-")</f>
        <v>03-25</v>
      </c>
      <c r="H1024" s="71" t="str">
        <f aca="false">CONCATENATE(B1024,"-",G1024,"-GA",D1024)</f>
        <v>1923-03-25-GA304a</v>
      </c>
      <c r="J1024" s="69" t="s">
        <v>20761</v>
      </c>
      <c r="K1024" s="69" t="s">
        <v>824</v>
      </c>
      <c r="M1024" s="80"/>
      <c r="N1024" s="81" t="s">
        <v>12246</v>
      </c>
      <c r="O1024" s="82" t="s">
        <v>20761</v>
      </c>
      <c r="P1024" s="69" t="s">
        <v>20635</v>
      </c>
      <c r="Q1024" s="82" t="s">
        <v>20635</v>
      </c>
    </row>
    <row r="1025" customFormat="false" ht="15" hidden="false" customHeight="false" outlineLevel="0" collapsed="false">
      <c r="A1025" s="67" t="n">
        <v>5321</v>
      </c>
      <c r="B1025" s="68" t="n">
        <v>1923</v>
      </c>
      <c r="C1025" s="83" t="n">
        <v>45741</v>
      </c>
      <c r="D1025" s="68" t="n">
        <v>263</v>
      </c>
      <c r="E1025" s="85" t="n">
        <f aca="false">C1025</f>
        <v>45741</v>
      </c>
      <c r="F1025" s="86" t="str">
        <f aca="false">TEXT(E1025,"yyyy-mm-dd")</f>
        <v>2025-03-25</v>
      </c>
      <c r="G1025" s="86" t="str">
        <f aca="false">_xlfn.TEXTAFTER(F1025,"-")</f>
        <v>03-25</v>
      </c>
      <c r="H1025" s="71" t="str">
        <f aca="false">CONCATENATE(B1025,"-",G1025,"-GA",D1025)</f>
        <v>1923-03-25-GA263</v>
      </c>
      <c r="J1025" s="69" t="s">
        <v>20095</v>
      </c>
      <c r="K1025" s="69" t="s">
        <v>824</v>
      </c>
      <c r="M1025" s="80"/>
      <c r="N1025" s="81" t="n">
        <v>263</v>
      </c>
      <c r="O1025" s="82" t="s">
        <v>20095</v>
      </c>
      <c r="P1025" s="69" t="s">
        <v>20096</v>
      </c>
      <c r="Q1025" s="82" t="s">
        <v>20096</v>
      </c>
    </row>
    <row r="1026" customFormat="false" ht="15" hidden="false" customHeight="false" outlineLevel="0" collapsed="false">
      <c r="A1026" s="67" t="n">
        <v>5322</v>
      </c>
      <c r="B1026" s="68" t="n">
        <v>1923</v>
      </c>
      <c r="C1026" s="83" t="n">
        <v>45741</v>
      </c>
      <c r="D1026" s="68" t="s">
        <v>20682</v>
      </c>
      <c r="E1026" s="85" t="n">
        <f aca="false">C1026</f>
        <v>45741</v>
      </c>
      <c r="F1026" s="86" t="str">
        <f aca="false">TEXT(E1026,"yyyy-mm-dd")</f>
        <v>2025-03-25</v>
      </c>
      <c r="G1026" s="86" t="str">
        <f aca="false">_xlfn.TEXTAFTER(F1026,"-")</f>
        <v>03-25</v>
      </c>
      <c r="H1026" s="71" t="str">
        <f aca="false">CONCATENATE(B1026,"-",G1026,"-GA",D1026)</f>
        <v>1923-03-25-GA277d</v>
      </c>
      <c r="J1026" s="69" t="s">
        <v>20336</v>
      </c>
      <c r="K1026" s="69" t="s">
        <v>824</v>
      </c>
      <c r="M1026" s="80"/>
      <c r="N1026" s="81" t="s">
        <v>20682</v>
      </c>
      <c r="O1026" s="82" t="s">
        <v>20336</v>
      </c>
      <c r="P1026" s="69" t="s">
        <v>20683</v>
      </c>
      <c r="Q1026" s="82" t="s">
        <v>20683</v>
      </c>
    </row>
    <row r="1027" customFormat="false" ht="15" hidden="false" customHeight="false" outlineLevel="0" collapsed="false">
      <c r="A1027" s="67" t="n">
        <v>5323</v>
      </c>
      <c r="B1027" s="68" t="n">
        <v>1923</v>
      </c>
      <c r="C1027" s="83" t="n">
        <v>45742</v>
      </c>
      <c r="D1027" s="68" t="s">
        <v>12246</v>
      </c>
      <c r="E1027" s="85" t="n">
        <f aca="false">C1027</f>
        <v>45742</v>
      </c>
      <c r="F1027" s="86" t="str">
        <f aca="false">TEXT(E1027,"yyyy-mm-dd")</f>
        <v>2025-03-26</v>
      </c>
      <c r="G1027" s="86" t="str">
        <f aca="false">_xlfn.TEXTAFTER(F1027,"-")</f>
        <v>03-26</v>
      </c>
      <c r="H1027" s="71" t="str">
        <f aca="false">CONCATENATE(B1027,"-",G1027,"-GA",D1027)</f>
        <v>1923-03-26-GA304a</v>
      </c>
      <c r="J1027" s="69" t="s">
        <v>20762</v>
      </c>
      <c r="K1027" s="69" t="s">
        <v>824</v>
      </c>
      <c r="M1027" s="80"/>
      <c r="N1027" s="81" t="s">
        <v>12246</v>
      </c>
      <c r="O1027" s="82" t="s">
        <v>20762</v>
      </c>
      <c r="P1027" s="69" t="s">
        <v>20635</v>
      </c>
      <c r="Q1027" s="82" t="s">
        <v>20635</v>
      </c>
    </row>
    <row r="1028" customFormat="false" ht="15" hidden="false" customHeight="false" outlineLevel="0" collapsed="false">
      <c r="A1028" s="67" t="n">
        <v>5324</v>
      </c>
      <c r="B1028" s="68" t="n">
        <v>1923</v>
      </c>
      <c r="C1028" s="83" t="n">
        <v>45743</v>
      </c>
      <c r="D1028" s="68" t="s">
        <v>20682</v>
      </c>
      <c r="E1028" s="85" t="n">
        <f aca="false">C1028</f>
        <v>45743</v>
      </c>
      <c r="F1028" s="86" t="str">
        <f aca="false">TEXT(E1028,"yyyy-mm-dd")</f>
        <v>2025-03-27</v>
      </c>
      <c r="G1028" s="86" t="str">
        <f aca="false">_xlfn.TEXTAFTER(F1028,"-")</f>
        <v>03-27</v>
      </c>
      <c r="H1028" s="71" t="str">
        <f aca="false">CONCATENATE(B1028,"-",G1028,"-GA",D1028)</f>
        <v>1923-03-27-GA277d</v>
      </c>
      <c r="J1028" s="69" t="s">
        <v>20336</v>
      </c>
      <c r="K1028" s="69" t="s">
        <v>824</v>
      </c>
      <c r="M1028" s="80"/>
      <c r="N1028" s="81" t="s">
        <v>20682</v>
      </c>
      <c r="O1028" s="82" t="s">
        <v>20336</v>
      </c>
      <c r="P1028" s="69" t="s">
        <v>20683</v>
      </c>
      <c r="Q1028" s="82" t="s">
        <v>20683</v>
      </c>
    </row>
    <row r="1029" customFormat="false" ht="15" hidden="false" customHeight="false" outlineLevel="0" collapsed="false">
      <c r="A1029" s="67" t="n">
        <v>5325</v>
      </c>
      <c r="B1029" s="68" t="n">
        <v>1923</v>
      </c>
      <c r="C1029" s="83" t="n">
        <v>45744</v>
      </c>
      <c r="D1029" s="68" t="s">
        <v>12246</v>
      </c>
      <c r="E1029" s="85" t="n">
        <f aca="false">C1029</f>
        <v>45744</v>
      </c>
      <c r="F1029" s="86" t="str">
        <f aca="false">TEXT(E1029,"yyyy-mm-dd")</f>
        <v>2025-03-28</v>
      </c>
      <c r="G1029" s="86" t="str">
        <f aca="false">_xlfn.TEXTAFTER(F1029,"-")</f>
        <v>03-28</v>
      </c>
      <c r="H1029" s="71" t="str">
        <f aca="false">CONCATENATE(B1029,"-",G1029,"-GA",D1029)</f>
        <v>1923-03-28-GA304a</v>
      </c>
      <c r="J1029" s="69" t="s">
        <v>20763</v>
      </c>
      <c r="K1029" s="69" t="s">
        <v>824</v>
      </c>
      <c r="M1029" s="80"/>
      <c r="N1029" s="81" t="s">
        <v>12246</v>
      </c>
      <c r="O1029" s="82" t="s">
        <v>20763</v>
      </c>
      <c r="P1029" s="69" t="s">
        <v>20635</v>
      </c>
      <c r="Q1029" s="82" t="s">
        <v>20635</v>
      </c>
    </row>
    <row r="1030" customFormat="false" ht="15" hidden="false" customHeight="false" outlineLevel="0" collapsed="false">
      <c r="A1030" s="67" t="n">
        <v>5326</v>
      </c>
      <c r="B1030" s="68" t="n">
        <v>1923</v>
      </c>
      <c r="C1030" s="83" t="n">
        <v>45744</v>
      </c>
      <c r="D1030" s="68" t="n">
        <v>263</v>
      </c>
      <c r="E1030" s="85" t="n">
        <f aca="false">C1030</f>
        <v>45744</v>
      </c>
      <c r="F1030" s="86" t="str">
        <f aca="false">TEXT(E1030,"yyyy-mm-dd")</f>
        <v>2025-03-28</v>
      </c>
      <c r="G1030" s="86" t="str">
        <f aca="false">_xlfn.TEXTAFTER(F1030,"-")</f>
        <v>03-28</v>
      </c>
      <c r="H1030" s="71" t="str">
        <f aca="false">CONCATENATE(B1030,"-",G1030,"-GA",D1030)</f>
        <v>1923-03-28-GA263</v>
      </c>
      <c r="J1030" s="69" t="s">
        <v>20134</v>
      </c>
      <c r="K1030" s="69" t="s">
        <v>20135</v>
      </c>
      <c r="M1030" s="80"/>
      <c r="N1030" s="81" t="n">
        <v>263</v>
      </c>
      <c r="O1030" s="82" t="s">
        <v>20134</v>
      </c>
      <c r="P1030" s="69" t="s">
        <v>20096</v>
      </c>
      <c r="Q1030" s="82" t="s">
        <v>20096</v>
      </c>
    </row>
    <row r="1031" customFormat="false" ht="15" hidden="false" customHeight="false" outlineLevel="0" collapsed="false">
      <c r="A1031" s="67" t="n">
        <v>5327</v>
      </c>
      <c r="B1031" s="68" t="n">
        <v>1923</v>
      </c>
      <c r="C1031" s="83" t="n">
        <v>45744</v>
      </c>
      <c r="D1031" s="68" t="s">
        <v>20682</v>
      </c>
      <c r="E1031" s="85" t="n">
        <f aca="false">C1031</f>
        <v>45744</v>
      </c>
      <c r="F1031" s="86" t="str">
        <f aca="false">TEXT(E1031,"yyyy-mm-dd")</f>
        <v>2025-03-28</v>
      </c>
      <c r="G1031" s="86" t="str">
        <f aca="false">_xlfn.TEXTAFTER(F1031,"-")</f>
        <v>03-28</v>
      </c>
      <c r="H1031" s="71" t="str">
        <f aca="false">CONCATENATE(B1031,"-",G1031,"-GA",D1031)</f>
        <v>1923-03-28-GA277d</v>
      </c>
      <c r="J1031" s="69" t="s">
        <v>20336</v>
      </c>
      <c r="K1031" s="69" t="s">
        <v>824</v>
      </c>
      <c r="M1031" s="80"/>
      <c r="N1031" s="81" t="s">
        <v>20682</v>
      </c>
      <c r="O1031" s="82" t="s">
        <v>20336</v>
      </c>
      <c r="P1031" s="69" t="s">
        <v>20683</v>
      </c>
      <c r="Q1031" s="82" t="s">
        <v>20683</v>
      </c>
    </row>
    <row r="1032" customFormat="false" ht="15" hidden="false" customHeight="false" outlineLevel="0" collapsed="false">
      <c r="A1032" s="67" t="n">
        <v>5328</v>
      </c>
      <c r="B1032" s="68" t="n">
        <v>1923</v>
      </c>
      <c r="C1032" s="83" t="n">
        <v>45745</v>
      </c>
      <c r="D1032" s="68" t="n">
        <v>261</v>
      </c>
      <c r="E1032" s="85" t="n">
        <f aca="false">C1032</f>
        <v>45745</v>
      </c>
      <c r="F1032" s="86" t="str">
        <f aca="false">TEXT(E1032,"yyyy-mm-dd")</f>
        <v>2025-03-29</v>
      </c>
      <c r="G1032" s="86" t="str">
        <f aca="false">_xlfn.TEXTAFTER(F1032,"-")</f>
        <v>03-29</v>
      </c>
      <c r="H1032" s="71" t="str">
        <f aca="false">CONCATENATE(B1032,"-",G1032,"-GA",D1032)</f>
        <v>1923-03-29-GA261</v>
      </c>
      <c r="J1032" s="69" t="s">
        <v>20764</v>
      </c>
      <c r="K1032" s="69" t="s">
        <v>824</v>
      </c>
      <c r="M1032" s="80"/>
      <c r="N1032" s="81" t="n">
        <v>261</v>
      </c>
      <c r="O1032" s="82" t="s">
        <v>20764</v>
      </c>
      <c r="P1032" s="69" t="s">
        <v>20238</v>
      </c>
      <c r="Q1032" s="82" t="s">
        <v>20238</v>
      </c>
    </row>
    <row r="1033" customFormat="false" ht="15" hidden="false" customHeight="false" outlineLevel="0" collapsed="false">
      <c r="A1033" s="67" t="n">
        <v>5329</v>
      </c>
      <c r="B1033" s="68" t="n">
        <v>1923</v>
      </c>
      <c r="C1033" s="83" t="n">
        <v>45745</v>
      </c>
      <c r="D1033" s="68" t="n">
        <v>281</v>
      </c>
      <c r="E1033" s="85" t="n">
        <f aca="false">C1033</f>
        <v>45745</v>
      </c>
      <c r="F1033" s="86" t="str">
        <f aca="false">TEXT(E1033,"yyyy-mm-dd")</f>
        <v>2025-03-29</v>
      </c>
      <c r="G1033" s="86" t="str">
        <f aca="false">_xlfn.TEXTAFTER(F1033,"-")</f>
        <v>03-29</v>
      </c>
      <c r="H1033" s="71" t="str">
        <f aca="false">CONCATENATE(B1033,"-",G1033,"-GA",D1033)</f>
        <v>1923-03-29-GA281</v>
      </c>
      <c r="J1033" s="69" t="s">
        <v>20092</v>
      </c>
      <c r="K1033" s="69" t="s">
        <v>824</v>
      </c>
      <c r="M1033" s="80"/>
      <c r="N1033" s="81" t="n">
        <v>281</v>
      </c>
      <c r="O1033" s="82" t="s">
        <v>20092</v>
      </c>
      <c r="P1033" s="69" t="s">
        <v>17617</v>
      </c>
      <c r="Q1033" s="82" t="s">
        <v>17617</v>
      </c>
    </row>
    <row r="1034" customFormat="false" ht="15" hidden="false" customHeight="false" outlineLevel="0" collapsed="false">
      <c r="A1034" s="67" t="n">
        <v>5330</v>
      </c>
      <c r="B1034" s="68" t="n">
        <v>1923</v>
      </c>
      <c r="C1034" s="83" t="n">
        <v>45746</v>
      </c>
      <c r="D1034" s="68" t="s">
        <v>12244</v>
      </c>
      <c r="E1034" s="85" t="n">
        <f aca="false">C1034</f>
        <v>45746</v>
      </c>
      <c r="F1034" s="86" t="str">
        <f aca="false">TEXT(E1034,"yyyy-mm-dd")</f>
        <v>2025-03-30</v>
      </c>
      <c r="G1034" s="86" t="str">
        <f aca="false">_xlfn.TEXTAFTER(F1034,"-")</f>
        <v>03-30</v>
      </c>
      <c r="H1034" s="71" t="str">
        <f aca="false">CONCATENATE(B1034,"-",G1034,"-GA",D1034)</f>
        <v>1923-03-30-GA300c</v>
      </c>
      <c r="J1034" s="69" t="s">
        <v>20765</v>
      </c>
      <c r="K1034" s="69" t="s">
        <v>824</v>
      </c>
      <c r="M1034" s="80"/>
      <c r="N1034" s="81" t="s">
        <v>12244</v>
      </c>
      <c r="O1034" s="82" t="s">
        <v>20765</v>
      </c>
      <c r="P1034" s="69" t="s">
        <v>20612</v>
      </c>
      <c r="Q1034" s="82" t="s">
        <v>20612</v>
      </c>
    </row>
    <row r="1035" customFormat="false" ht="15" hidden="false" customHeight="false" outlineLevel="0" collapsed="false">
      <c r="A1035" s="67" t="n">
        <v>5331</v>
      </c>
      <c r="B1035" s="68" t="n">
        <v>1923</v>
      </c>
      <c r="C1035" s="83" t="n">
        <v>45747</v>
      </c>
      <c r="D1035" s="68" t="n">
        <v>223</v>
      </c>
      <c r="E1035" s="85" t="n">
        <f aca="false">C1035</f>
        <v>45747</v>
      </c>
      <c r="F1035" s="86" t="str">
        <f aca="false">TEXT(E1035,"yyyy-mm-dd")</f>
        <v>2025-03-31</v>
      </c>
      <c r="G1035" s="86" t="str">
        <f aca="false">_xlfn.TEXTAFTER(F1035,"-")</f>
        <v>03-31</v>
      </c>
      <c r="H1035" s="71" t="str">
        <f aca="false">CONCATENATE(B1035,"-",G1035,"-GA",D1035)</f>
        <v>1923-03-31-GA223</v>
      </c>
      <c r="J1035" s="69" t="s">
        <v>15914</v>
      </c>
      <c r="K1035" s="69" t="s">
        <v>5785</v>
      </c>
      <c r="M1035" s="80"/>
      <c r="N1035" s="81" t="n">
        <v>223</v>
      </c>
      <c r="O1035" s="82" t="s">
        <v>15914</v>
      </c>
      <c r="P1035" s="69" t="s">
        <v>20766</v>
      </c>
      <c r="Q1035" s="82" t="s">
        <v>20766</v>
      </c>
    </row>
    <row r="1036" customFormat="false" ht="15" hidden="false" customHeight="false" outlineLevel="0" collapsed="false">
      <c r="A1036" s="67" t="n">
        <v>5332</v>
      </c>
      <c r="B1036" s="68" t="n">
        <v>1923</v>
      </c>
      <c r="C1036" s="83" t="n">
        <v>45748</v>
      </c>
      <c r="D1036" s="68" t="n">
        <v>36</v>
      </c>
      <c r="E1036" s="85" t="n">
        <f aca="false">C1036</f>
        <v>45748</v>
      </c>
      <c r="F1036" s="86" t="str">
        <f aca="false">TEXT(E1036,"yyyy-mm-dd")</f>
        <v>2025-04-01</v>
      </c>
      <c r="G1036" s="86" t="str">
        <f aca="false">_xlfn.TEXTAFTER(F1036,"-")</f>
        <v>04-01</v>
      </c>
      <c r="H1036" s="71" t="str">
        <f aca="false">CONCATENATE(B1036,"-",G1036,"-GA",D1036)</f>
        <v>1923-04-01-GA36</v>
      </c>
      <c r="J1036" s="69" t="s">
        <v>20767</v>
      </c>
      <c r="M1036" s="80"/>
      <c r="N1036" s="81" t="n">
        <v>36</v>
      </c>
      <c r="O1036" s="82" t="s">
        <v>20767</v>
      </c>
      <c r="P1036" s="69" t="s">
        <v>20278</v>
      </c>
      <c r="Q1036" s="82" t="s">
        <v>20278</v>
      </c>
    </row>
    <row r="1037" customFormat="false" ht="15" hidden="false" customHeight="false" outlineLevel="0" collapsed="false">
      <c r="A1037" s="67" t="n">
        <v>5333</v>
      </c>
      <c r="B1037" s="68" t="n">
        <v>1923</v>
      </c>
      <c r="C1037" s="83" t="n">
        <v>45748</v>
      </c>
      <c r="D1037" s="68" t="n">
        <v>223</v>
      </c>
      <c r="E1037" s="85" t="n">
        <f aca="false">C1037</f>
        <v>45748</v>
      </c>
      <c r="F1037" s="86" t="str">
        <f aca="false">TEXT(E1037,"yyyy-mm-dd")</f>
        <v>2025-04-01</v>
      </c>
      <c r="G1037" s="86" t="str">
        <f aca="false">_xlfn.TEXTAFTER(F1037,"-")</f>
        <v>04-01</v>
      </c>
      <c r="H1037" s="71" t="str">
        <f aca="false">CONCATENATE(B1037,"-",G1037,"-GA",D1037)</f>
        <v>1923-04-01-GA223</v>
      </c>
      <c r="J1037" s="69" t="s">
        <v>15916</v>
      </c>
      <c r="K1037" s="69" t="s">
        <v>5785</v>
      </c>
      <c r="M1037" s="80"/>
      <c r="N1037" s="81" t="n">
        <v>223</v>
      </c>
      <c r="O1037" s="82" t="s">
        <v>15916</v>
      </c>
      <c r="P1037" s="69" t="s">
        <v>20766</v>
      </c>
      <c r="Q1037" s="82" t="s">
        <v>20766</v>
      </c>
    </row>
    <row r="1038" customFormat="false" ht="15" hidden="false" customHeight="false" outlineLevel="0" collapsed="false">
      <c r="A1038" s="67" t="n">
        <v>5334</v>
      </c>
      <c r="B1038" s="68" t="n">
        <v>1923</v>
      </c>
      <c r="C1038" s="83" t="n">
        <v>45748</v>
      </c>
      <c r="D1038" s="68" t="s">
        <v>20682</v>
      </c>
      <c r="E1038" s="85" t="n">
        <f aca="false">C1038</f>
        <v>45748</v>
      </c>
      <c r="F1038" s="86" t="str">
        <f aca="false">TEXT(E1038,"yyyy-mm-dd")</f>
        <v>2025-04-01</v>
      </c>
      <c r="G1038" s="86" t="str">
        <f aca="false">_xlfn.TEXTAFTER(F1038,"-")</f>
        <v>04-01</v>
      </c>
      <c r="H1038" s="71" t="str">
        <f aca="false">CONCATENATE(B1038,"-",G1038,"-GA",D1038)</f>
        <v>1923-04-01-GA277d</v>
      </c>
      <c r="J1038" s="69" t="s">
        <v>20336</v>
      </c>
      <c r="K1038" s="69" t="s">
        <v>5785</v>
      </c>
      <c r="M1038" s="80"/>
      <c r="N1038" s="81" t="s">
        <v>20682</v>
      </c>
      <c r="O1038" s="82" t="s">
        <v>20336</v>
      </c>
      <c r="P1038" s="69" t="s">
        <v>20683</v>
      </c>
      <c r="Q1038" s="82" t="s">
        <v>20683</v>
      </c>
    </row>
    <row r="1039" customFormat="false" ht="15" hidden="false" customHeight="false" outlineLevel="0" collapsed="false">
      <c r="A1039" s="67" t="n">
        <v>5335</v>
      </c>
      <c r="B1039" s="68" t="n">
        <v>1923</v>
      </c>
      <c r="C1039" s="83" t="n">
        <v>45749</v>
      </c>
      <c r="D1039" s="68" t="n">
        <v>223</v>
      </c>
      <c r="E1039" s="85" t="n">
        <f aca="false">C1039</f>
        <v>45749</v>
      </c>
      <c r="F1039" s="86" t="str">
        <f aca="false">TEXT(E1039,"yyyy-mm-dd")</f>
        <v>2025-04-02</v>
      </c>
      <c r="G1039" s="86" t="str">
        <f aca="false">_xlfn.TEXTAFTER(F1039,"-")</f>
        <v>04-02</v>
      </c>
      <c r="H1039" s="71" t="str">
        <f aca="false">CONCATENATE(B1039,"-",G1039,"-GA",D1039)</f>
        <v>1923-04-02-GA223</v>
      </c>
      <c r="J1039" s="69" t="s">
        <v>15918</v>
      </c>
      <c r="K1039" s="69" t="s">
        <v>5785</v>
      </c>
      <c r="M1039" s="80"/>
      <c r="N1039" s="81" t="n">
        <v>223</v>
      </c>
      <c r="O1039" s="82" t="s">
        <v>15918</v>
      </c>
      <c r="P1039" s="69" t="s">
        <v>20766</v>
      </c>
      <c r="Q1039" s="82" t="s">
        <v>20766</v>
      </c>
    </row>
    <row r="1040" customFormat="false" ht="15" hidden="false" customHeight="false" outlineLevel="0" collapsed="false">
      <c r="A1040" s="67" t="n">
        <v>5336</v>
      </c>
      <c r="B1040" s="68" t="n">
        <v>1923</v>
      </c>
      <c r="C1040" s="83" t="n">
        <v>45749</v>
      </c>
      <c r="D1040" s="68" t="s">
        <v>20682</v>
      </c>
      <c r="E1040" s="85" t="n">
        <f aca="false">C1040</f>
        <v>45749</v>
      </c>
      <c r="F1040" s="86" t="str">
        <f aca="false">TEXT(E1040,"yyyy-mm-dd")</f>
        <v>2025-04-02</v>
      </c>
      <c r="G1040" s="86" t="str">
        <f aca="false">_xlfn.TEXTAFTER(F1040,"-")</f>
        <v>04-02</v>
      </c>
      <c r="H1040" s="71" t="str">
        <f aca="false">CONCATENATE(B1040,"-",G1040,"-GA",D1040)</f>
        <v>1923-04-02-GA277d</v>
      </c>
      <c r="J1040" s="69" t="s">
        <v>20336</v>
      </c>
      <c r="K1040" s="69" t="s">
        <v>5785</v>
      </c>
      <c r="M1040" s="80"/>
      <c r="N1040" s="81" t="s">
        <v>20682</v>
      </c>
      <c r="O1040" s="82" t="s">
        <v>20336</v>
      </c>
      <c r="P1040" s="69" t="s">
        <v>20683</v>
      </c>
      <c r="Q1040" s="82" t="s">
        <v>20683</v>
      </c>
    </row>
    <row r="1041" customFormat="false" ht="15" hidden="false" customHeight="false" outlineLevel="0" collapsed="false">
      <c r="A1041" s="67" t="n">
        <v>5337</v>
      </c>
      <c r="B1041" s="68" t="n">
        <v>1923</v>
      </c>
      <c r="C1041" s="83" t="n">
        <v>45751</v>
      </c>
      <c r="D1041" s="68" t="n">
        <v>349</v>
      </c>
      <c r="E1041" s="85" t="n">
        <f aca="false">C1041</f>
        <v>45751</v>
      </c>
      <c r="F1041" s="86" t="str">
        <f aca="false">TEXT(E1041,"yyyy-mm-dd")</f>
        <v>2025-04-04</v>
      </c>
      <c r="G1041" s="86" t="str">
        <f aca="false">_xlfn.TEXTAFTER(F1041,"-")</f>
        <v>04-04</v>
      </c>
      <c r="H1041" s="71" t="str">
        <f aca="false">CONCATENATE(B1041,"-",G1041,"-GA",D1041)</f>
        <v>1923-04-04-GA349</v>
      </c>
      <c r="J1041" s="69" t="s">
        <v>20768</v>
      </c>
      <c r="K1041" s="69" t="s">
        <v>5785</v>
      </c>
      <c r="M1041" s="80"/>
      <c r="N1041" s="81" t="n">
        <v>349</v>
      </c>
      <c r="O1041" s="82" t="s">
        <v>20768</v>
      </c>
      <c r="P1041" s="69" t="s">
        <v>20755</v>
      </c>
      <c r="Q1041" s="82" t="s">
        <v>20755</v>
      </c>
    </row>
    <row r="1042" customFormat="false" ht="15" hidden="false" customHeight="false" outlineLevel="0" collapsed="false">
      <c r="A1042" s="67" t="n">
        <v>5338</v>
      </c>
      <c r="B1042" s="68" t="n">
        <v>1923</v>
      </c>
      <c r="C1042" s="83" t="n">
        <v>45752</v>
      </c>
      <c r="D1042" s="68" t="s">
        <v>20125</v>
      </c>
      <c r="E1042" s="85" t="n">
        <f aca="false">C1042</f>
        <v>45752</v>
      </c>
      <c r="F1042" s="86" t="str">
        <f aca="false">TEXT(E1042,"yyyy-mm-dd")</f>
        <v>2025-04-05</v>
      </c>
      <c r="G1042" s="86" t="str">
        <f aca="false">_xlfn.TEXTAFTER(F1042,"-")</f>
        <v>04-05</v>
      </c>
      <c r="H1042" s="71" t="str">
        <f aca="false">CONCATENATE(B1042,"-",G1042,"-GA",D1042)</f>
        <v>1923-04-05-GA80b</v>
      </c>
      <c r="J1042" s="69" t="s">
        <v>20769</v>
      </c>
      <c r="K1042" s="69" t="s">
        <v>4170</v>
      </c>
      <c r="M1042" s="80"/>
      <c r="N1042" s="81" t="s">
        <v>20125</v>
      </c>
      <c r="O1042" s="82" t="s">
        <v>20769</v>
      </c>
      <c r="P1042" s="69" t="s">
        <v>20127</v>
      </c>
      <c r="Q1042" s="82" t="s">
        <v>20127</v>
      </c>
    </row>
    <row r="1043" customFormat="false" ht="15" hidden="false" customHeight="false" outlineLevel="0" collapsed="false">
      <c r="A1043" s="67" t="n">
        <v>5339</v>
      </c>
      <c r="B1043" s="68" t="n">
        <v>1923</v>
      </c>
      <c r="C1043" s="83" t="n">
        <v>45753</v>
      </c>
      <c r="D1043" s="68" t="n">
        <v>224</v>
      </c>
      <c r="E1043" s="85" t="n">
        <f aca="false">C1043</f>
        <v>45753</v>
      </c>
      <c r="F1043" s="86" t="str">
        <f aca="false">TEXT(E1043,"yyyy-mm-dd")</f>
        <v>2025-04-06</v>
      </c>
      <c r="G1043" s="86" t="str">
        <f aca="false">_xlfn.TEXTAFTER(F1043,"-")</f>
        <v>04-06</v>
      </c>
      <c r="H1043" s="71" t="str">
        <f aca="false">CONCATENATE(B1043,"-",G1043,"-GA",D1043)</f>
        <v>1923-04-06-GA224</v>
      </c>
      <c r="J1043" s="69" t="s">
        <v>18778</v>
      </c>
      <c r="K1043" s="69" t="s">
        <v>4170</v>
      </c>
      <c r="M1043" s="80"/>
      <c r="N1043" s="81" t="n">
        <v>224</v>
      </c>
      <c r="O1043" s="82" t="s">
        <v>18778</v>
      </c>
      <c r="P1043" s="69" t="s">
        <v>18778</v>
      </c>
      <c r="Q1043" s="82" t="s">
        <v>18778</v>
      </c>
    </row>
    <row r="1044" customFormat="false" ht="15" hidden="false" customHeight="false" outlineLevel="0" collapsed="false">
      <c r="A1044" s="67" t="n">
        <v>5340</v>
      </c>
      <c r="B1044" s="68" t="n">
        <v>1923</v>
      </c>
      <c r="C1044" s="83" t="n">
        <v>45754</v>
      </c>
      <c r="D1044" s="68" t="n">
        <v>223</v>
      </c>
      <c r="E1044" s="85" t="n">
        <f aca="false">C1044</f>
        <v>45754</v>
      </c>
      <c r="F1044" s="86" t="str">
        <f aca="false">TEXT(E1044,"yyyy-mm-dd")</f>
        <v>2025-04-07</v>
      </c>
      <c r="G1044" s="86" t="str">
        <f aca="false">_xlfn.TEXTAFTER(F1044,"-")</f>
        <v>04-07</v>
      </c>
      <c r="H1044" s="71" t="str">
        <f aca="false">CONCATENATE(B1044,"-",G1044,"-GA",D1044)</f>
        <v>1923-04-07-GA223</v>
      </c>
      <c r="J1044" s="69" t="s">
        <v>20085</v>
      </c>
      <c r="K1044" s="69" t="s">
        <v>5785</v>
      </c>
      <c r="M1044" s="80"/>
      <c r="N1044" s="81" t="n">
        <v>223</v>
      </c>
      <c r="O1044" s="82" t="s">
        <v>20085</v>
      </c>
      <c r="P1044" s="69" t="s">
        <v>20766</v>
      </c>
      <c r="Q1044" s="82" t="s">
        <v>20766</v>
      </c>
    </row>
    <row r="1045" customFormat="false" ht="15" hidden="false" customHeight="false" outlineLevel="0" collapsed="false">
      <c r="A1045" s="67" t="n">
        <v>5341</v>
      </c>
      <c r="B1045" s="68" t="n">
        <v>1923</v>
      </c>
      <c r="C1045" s="83" t="n">
        <v>45754</v>
      </c>
      <c r="D1045" s="68" t="s">
        <v>20682</v>
      </c>
      <c r="E1045" s="85" t="n">
        <f aca="false">C1045</f>
        <v>45754</v>
      </c>
      <c r="F1045" s="86" t="str">
        <f aca="false">TEXT(E1045,"yyyy-mm-dd")</f>
        <v>2025-04-07</v>
      </c>
      <c r="G1045" s="86" t="str">
        <f aca="false">_xlfn.TEXTAFTER(F1045,"-")</f>
        <v>04-07</v>
      </c>
      <c r="H1045" s="71" t="str">
        <f aca="false">CONCATENATE(B1045,"-",G1045,"-GA",D1045)</f>
        <v>1923-04-07-GA277d</v>
      </c>
      <c r="J1045" s="69" t="s">
        <v>20336</v>
      </c>
      <c r="K1045" s="69" t="s">
        <v>5785</v>
      </c>
      <c r="M1045" s="80"/>
      <c r="N1045" s="81" t="s">
        <v>20682</v>
      </c>
      <c r="O1045" s="82" t="s">
        <v>20336</v>
      </c>
      <c r="P1045" s="69" t="s">
        <v>20683</v>
      </c>
      <c r="Q1045" s="82" t="s">
        <v>20683</v>
      </c>
    </row>
    <row r="1046" customFormat="false" ht="15" hidden="false" customHeight="false" outlineLevel="0" collapsed="false">
      <c r="A1046" s="67" t="n">
        <v>5342</v>
      </c>
      <c r="B1046" s="68" t="n">
        <v>1923</v>
      </c>
      <c r="C1046" s="83" t="n">
        <v>45755</v>
      </c>
      <c r="D1046" s="68" t="n">
        <v>36</v>
      </c>
      <c r="E1046" s="85" t="n">
        <f aca="false">C1046</f>
        <v>45755</v>
      </c>
      <c r="F1046" s="86" t="str">
        <f aca="false">TEXT(E1046,"yyyy-mm-dd")</f>
        <v>2025-04-08</v>
      </c>
      <c r="G1046" s="86" t="str">
        <f aca="false">_xlfn.TEXTAFTER(F1046,"-")</f>
        <v>04-08</v>
      </c>
      <c r="H1046" s="71" t="str">
        <f aca="false">CONCATENATE(B1046,"-",G1046,"-GA",D1046)</f>
        <v>1923-04-08-GA36</v>
      </c>
      <c r="J1046" s="69" t="s">
        <v>20770</v>
      </c>
      <c r="M1046" s="80"/>
      <c r="N1046" s="81" t="n">
        <v>36</v>
      </c>
      <c r="O1046" s="82" t="s">
        <v>20770</v>
      </c>
      <c r="P1046" s="69" t="s">
        <v>20278</v>
      </c>
      <c r="Q1046" s="82" t="s">
        <v>20278</v>
      </c>
    </row>
    <row r="1047" customFormat="false" ht="15" hidden="false" customHeight="false" outlineLevel="0" collapsed="false">
      <c r="A1047" s="67" t="n">
        <v>5343</v>
      </c>
      <c r="B1047" s="68" t="n">
        <v>1923</v>
      </c>
      <c r="C1047" s="83" t="n">
        <v>45755</v>
      </c>
      <c r="D1047" s="68" t="n">
        <v>223</v>
      </c>
      <c r="E1047" s="85" t="n">
        <f aca="false">C1047</f>
        <v>45755</v>
      </c>
      <c r="F1047" s="86" t="str">
        <f aca="false">TEXT(E1047,"yyyy-mm-dd")</f>
        <v>2025-04-08</v>
      </c>
      <c r="G1047" s="86" t="str">
        <f aca="false">_xlfn.TEXTAFTER(F1047,"-")</f>
        <v>04-08</v>
      </c>
      <c r="H1047" s="71" t="str">
        <f aca="false">CONCATENATE(B1047,"-",G1047,"-GA",D1047)</f>
        <v>1923-04-08-GA223</v>
      </c>
      <c r="J1047" s="69" t="s">
        <v>20086</v>
      </c>
      <c r="K1047" s="69" t="s">
        <v>5785</v>
      </c>
      <c r="M1047" s="80"/>
      <c r="N1047" s="81" t="n">
        <v>223</v>
      </c>
      <c r="O1047" s="82" t="s">
        <v>20086</v>
      </c>
      <c r="P1047" s="69" t="s">
        <v>20766</v>
      </c>
      <c r="Q1047" s="82" t="s">
        <v>20766</v>
      </c>
    </row>
    <row r="1048" customFormat="false" ht="15" hidden="false" customHeight="false" outlineLevel="0" collapsed="false">
      <c r="A1048" s="67" t="n">
        <v>5344</v>
      </c>
      <c r="B1048" s="68" t="n">
        <v>1923</v>
      </c>
      <c r="C1048" s="83" t="n">
        <v>45755</v>
      </c>
      <c r="D1048" s="68" t="s">
        <v>20682</v>
      </c>
      <c r="E1048" s="85" t="n">
        <f aca="false">C1048</f>
        <v>45755</v>
      </c>
      <c r="F1048" s="86" t="str">
        <f aca="false">TEXT(E1048,"yyyy-mm-dd")</f>
        <v>2025-04-08</v>
      </c>
      <c r="G1048" s="86" t="str">
        <f aca="false">_xlfn.TEXTAFTER(F1048,"-")</f>
        <v>04-08</v>
      </c>
      <c r="H1048" s="71" t="str">
        <f aca="false">CONCATENATE(B1048,"-",G1048,"-GA",D1048)</f>
        <v>1923-04-08-GA277d</v>
      </c>
      <c r="J1048" s="69" t="s">
        <v>20336</v>
      </c>
      <c r="K1048" s="69" t="s">
        <v>5785</v>
      </c>
      <c r="M1048" s="80"/>
      <c r="N1048" s="81" t="s">
        <v>20682</v>
      </c>
      <c r="O1048" s="82" t="s">
        <v>20336</v>
      </c>
      <c r="P1048" s="69" t="s">
        <v>20683</v>
      </c>
      <c r="Q1048" s="82" t="s">
        <v>20683</v>
      </c>
    </row>
    <row r="1049" customFormat="false" ht="15" hidden="false" customHeight="false" outlineLevel="0" collapsed="false">
      <c r="A1049" s="67" t="n">
        <v>5345</v>
      </c>
      <c r="B1049" s="68" t="n">
        <v>1923</v>
      </c>
      <c r="C1049" s="83" t="n">
        <v>45756</v>
      </c>
      <c r="D1049" s="68" t="n">
        <v>84</v>
      </c>
      <c r="E1049" s="85" t="n">
        <f aca="false">C1049</f>
        <v>45756</v>
      </c>
      <c r="F1049" s="86" t="str">
        <f aca="false">TEXT(E1049,"yyyy-mm-dd")</f>
        <v>2025-04-09</v>
      </c>
      <c r="G1049" s="86" t="str">
        <f aca="false">_xlfn.TEXTAFTER(F1049,"-")</f>
        <v>04-09</v>
      </c>
      <c r="H1049" s="71" t="str">
        <f aca="false">CONCATENATE(B1049,"-",G1049,"-GA",D1049)</f>
        <v>1923-04-09-GA84</v>
      </c>
      <c r="J1049" s="69" t="s">
        <v>20771</v>
      </c>
      <c r="K1049" s="69" t="s">
        <v>2779</v>
      </c>
      <c r="M1049" s="80"/>
      <c r="N1049" s="81" t="n">
        <v>84</v>
      </c>
      <c r="O1049" s="82" t="s">
        <v>20771</v>
      </c>
      <c r="P1049" s="69" t="s">
        <v>20772</v>
      </c>
      <c r="Q1049" s="82" t="s">
        <v>20772</v>
      </c>
    </row>
    <row r="1050" customFormat="false" ht="15" hidden="false" customHeight="false" outlineLevel="0" collapsed="false">
      <c r="A1050" s="67" t="n">
        <v>5346</v>
      </c>
      <c r="B1050" s="68" t="n">
        <v>1923</v>
      </c>
      <c r="C1050" s="83" t="n">
        <v>45756</v>
      </c>
      <c r="D1050" s="68" t="n">
        <v>349</v>
      </c>
      <c r="E1050" s="85" t="n">
        <f aca="false">C1050</f>
        <v>45756</v>
      </c>
      <c r="F1050" s="86" t="str">
        <f aca="false">TEXT(E1050,"yyyy-mm-dd")</f>
        <v>2025-04-09</v>
      </c>
      <c r="G1050" s="86" t="str">
        <f aca="false">_xlfn.TEXTAFTER(F1050,"-")</f>
        <v>04-09</v>
      </c>
      <c r="H1050" s="71" t="str">
        <f aca="false">CONCATENATE(B1050,"-",G1050,"-GA",D1050)</f>
        <v>1923-04-09-GA349</v>
      </c>
      <c r="J1050" s="69" t="s">
        <v>20773</v>
      </c>
      <c r="K1050" s="69" t="s">
        <v>5785</v>
      </c>
      <c r="M1050" s="80"/>
      <c r="N1050" s="81" t="n">
        <v>349</v>
      </c>
      <c r="O1050" s="82" t="s">
        <v>20773</v>
      </c>
      <c r="P1050" s="69" t="s">
        <v>20755</v>
      </c>
      <c r="Q1050" s="82" t="s">
        <v>20755</v>
      </c>
    </row>
    <row r="1051" customFormat="false" ht="15" hidden="false" customHeight="false" outlineLevel="0" collapsed="false">
      <c r="A1051" s="67" t="n">
        <v>5347</v>
      </c>
      <c r="B1051" s="68" t="n">
        <v>1923</v>
      </c>
      <c r="C1051" s="83" t="n">
        <v>45757</v>
      </c>
      <c r="D1051" s="68" t="n">
        <v>259</v>
      </c>
      <c r="E1051" s="85" t="n">
        <f aca="false">C1051</f>
        <v>45757</v>
      </c>
      <c r="F1051" s="86" t="str">
        <f aca="false">TEXT(E1051,"yyyy-mm-dd")</f>
        <v>2025-04-10</v>
      </c>
      <c r="G1051" s="86" t="str">
        <f aca="false">_xlfn.TEXTAFTER(F1051,"-")</f>
        <v>04-10</v>
      </c>
      <c r="H1051" s="71" t="str">
        <f aca="false">CONCATENATE(B1051,"-",G1051,"-GA",D1051)</f>
        <v>1923-04-10-GA259</v>
      </c>
      <c r="J1051" s="69" t="s">
        <v>20774</v>
      </c>
      <c r="K1051" s="69" t="s">
        <v>5785</v>
      </c>
      <c r="M1051" s="80"/>
      <c r="N1051" s="81" t="n">
        <v>259</v>
      </c>
      <c r="O1051" s="82" t="s">
        <v>20774</v>
      </c>
      <c r="P1051" s="69" t="s">
        <v>20678</v>
      </c>
      <c r="Q1051" s="82" t="s">
        <v>20678</v>
      </c>
    </row>
    <row r="1052" customFormat="false" ht="15" hidden="false" customHeight="false" outlineLevel="0" collapsed="false">
      <c r="A1052" s="67" t="n">
        <v>5348</v>
      </c>
      <c r="B1052" s="68" t="n">
        <v>1923</v>
      </c>
      <c r="C1052" s="83" t="n">
        <v>45759</v>
      </c>
      <c r="D1052" s="68" t="n">
        <v>246</v>
      </c>
      <c r="E1052" s="85" t="n">
        <f aca="false">C1052</f>
        <v>45759</v>
      </c>
      <c r="F1052" s="86" t="str">
        <f aca="false">TEXT(E1052,"yyyy-mm-dd")</f>
        <v>2025-04-12</v>
      </c>
      <c r="G1052" s="86" t="str">
        <f aca="false">_xlfn.TEXTAFTER(F1052,"-")</f>
        <v>04-12</v>
      </c>
      <c r="H1052" s="71" t="str">
        <f aca="false">CONCATENATE(B1052,"-",G1052,"-GA",D1052)</f>
        <v>1923-04-12-GA246</v>
      </c>
      <c r="J1052" s="69" t="s">
        <v>20775</v>
      </c>
      <c r="K1052" s="69" t="s">
        <v>9300</v>
      </c>
      <c r="M1052" s="80"/>
      <c r="N1052" s="81" t="n">
        <v>246</v>
      </c>
      <c r="O1052" s="82" t="s">
        <v>20775</v>
      </c>
      <c r="P1052" s="69" t="s">
        <v>20419</v>
      </c>
      <c r="Q1052" s="82" t="s">
        <v>20419</v>
      </c>
    </row>
    <row r="1053" customFormat="false" ht="15" hidden="false" customHeight="false" outlineLevel="0" collapsed="false">
      <c r="A1053" s="67" t="n">
        <v>5349</v>
      </c>
      <c r="B1053" s="68" t="n">
        <v>1923</v>
      </c>
      <c r="C1053" s="83" t="n">
        <v>45760</v>
      </c>
      <c r="D1053" s="68" t="n">
        <v>224</v>
      </c>
      <c r="E1053" s="85" t="n">
        <f aca="false">C1053</f>
        <v>45760</v>
      </c>
      <c r="F1053" s="86" t="str">
        <f aca="false">TEXT(E1053,"yyyy-mm-dd")</f>
        <v>2025-04-13</v>
      </c>
      <c r="G1053" s="86" t="str">
        <f aca="false">_xlfn.TEXTAFTER(F1053,"-")</f>
        <v>04-13</v>
      </c>
      <c r="H1053" s="71" t="str">
        <f aca="false">CONCATENATE(B1053,"-",G1053,"-GA",D1053)</f>
        <v>1923-04-13-GA224</v>
      </c>
      <c r="J1053" s="69" t="s">
        <v>18792</v>
      </c>
      <c r="K1053" s="69" t="s">
        <v>5785</v>
      </c>
      <c r="M1053" s="80"/>
      <c r="N1053" s="81" t="n">
        <v>224</v>
      </c>
      <c r="O1053" s="82" t="s">
        <v>18792</v>
      </c>
      <c r="P1053" s="69" t="s">
        <v>18792</v>
      </c>
      <c r="Q1053" s="82" t="s">
        <v>18792</v>
      </c>
    </row>
    <row r="1054" customFormat="false" ht="15" hidden="false" customHeight="false" outlineLevel="0" collapsed="false">
      <c r="A1054" s="67" t="n">
        <v>5350</v>
      </c>
      <c r="B1054" s="68" t="n">
        <v>1923</v>
      </c>
      <c r="C1054" s="83" t="n">
        <v>45761</v>
      </c>
      <c r="D1054" s="68" t="n">
        <v>84</v>
      </c>
      <c r="E1054" s="85" t="n">
        <f aca="false">C1054</f>
        <v>45761</v>
      </c>
      <c r="F1054" s="86" t="str">
        <f aca="false">TEXT(E1054,"yyyy-mm-dd")</f>
        <v>2025-04-14</v>
      </c>
      <c r="G1054" s="86" t="str">
        <f aca="false">_xlfn.TEXTAFTER(F1054,"-")</f>
        <v>04-14</v>
      </c>
      <c r="H1054" s="71" t="str">
        <f aca="false">CONCATENATE(B1054,"-",G1054,"-GA",D1054)</f>
        <v>1923-04-14-GA84</v>
      </c>
      <c r="J1054" s="69" t="s">
        <v>20776</v>
      </c>
      <c r="K1054" s="69" t="s">
        <v>5785</v>
      </c>
      <c r="M1054" s="80"/>
      <c r="N1054" s="81" t="n">
        <v>84</v>
      </c>
      <c r="O1054" s="82" t="s">
        <v>20776</v>
      </c>
      <c r="P1054" s="69" t="s">
        <v>20772</v>
      </c>
      <c r="Q1054" s="82" t="s">
        <v>20772</v>
      </c>
    </row>
    <row r="1055" customFormat="false" ht="15" hidden="false" customHeight="false" outlineLevel="0" collapsed="false">
      <c r="A1055" s="67" t="n">
        <v>5351</v>
      </c>
      <c r="B1055" s="68" t="n">
        <v>1923</v>
      </c>
      <c r="C1055" s="83" t="n">
        <v>45761</v>
      </c>
      <c r="D1055" s="68" t="n">
        <v>349</v>
      </c>
      <c r="E1055" s="85" t="n">
        <f aca="false">C1055</f>
        <v>45761</v>
      </c>
      <c r="F1055" s="86" t="str">
        <f aca="false">TEXT(E1055,"yyyy-mm-dd")</f>
        <v>2025-04-14</v>
      </c>
      <c r="G1055" s="86" t="str">
        <f aca="false">_xlfn.TEXTAFTER(F1055,"-")</f>
        <v>04-14</v>
      </c>
      <c r="H1055" s="71" t="str">
        <f aca="false">CONCATENATE(B1055,"-",G1055,"-GA",D1055)</f>
        <v>1923-04-14-GA349</v>
      </c>
      <c r="J1055" s="69" t="s">
        <v>20777</v>
      </c>
      <c r="K1055" s="69" t="s">
        <v>5785</v>
      </c>
      <c r="M1055" s="80"/>
      <c r="N1055" s="81" t="n">
        <v>349</v>
      </c>
      <c r="O1055" s="82" t="s">
        <v>20777</v>
      </c>
      <c r="P1055" s="69" t="s">
        <v>20755</v>
      </c>
      <c r="Q1055" s="82" t="s">
        <v>20755</v>
      </c>
    </row>
    <row r="1056" customFormat="false" ht="15" hidden="false" customHeight="false" outlineLevel="0" collapsed="false">
      <c r="A1056" s="67" t="n">
        <v>5352</v>
      </c>
      <c r="B1056" s="68" t="n">
        <v>1923</v>
      </c>
      <c r="C1056" s="83" t="n">
        <v>45761</v>
      </c>
      <c r="D1056" s="68" t="s">
        <v>20682</v>
      </c>
      <c r="E1056" s="85" t="n">
        <f aca="false">C1056</f>
        <v>45761</v>
      </c>
      <c r="F1056" s="86" t="str">
        <f aca="false">TEXT(E1056,"yyyy-mm-dd")</f>
        <v>2025-04-14</v>
      </c>
      <c r="G1056" s="86" t="str">
        <f aca="false">_xlfn.TEXTAFTER(F1056,"-")</f>
        <v>04-14</v>
      </c>
      <c r="H1056" s="71" t="str">
        <f aca="false">CONCATENATE(B1056,"-",G1056,"-GA",D1056)</f>
        <v>1923-04-14-GA277d</v>
      </c>
      <c r="J1056" s="69" t="s">
        <v>20336</v>
      </c>
      <c r="K1056" s="69" t="s">
        <v>5785</v>
      </c>
      <c r="M1056" s="80"/>
      <c r="N1056" s="81" t="s">
        <v>20682</v>
      </c>
      <c r="O1056" s="82" t="s">
        <v>20336</v>
      </c>
      <c r="P1056" s="69" t="s">
        <v>20683</v>
      </c>
      <c r="Q1056" s="82" t="s">
        <v>20683</v>
      </c>
    </row>
    <row r="1057" customFormat="false" ht="15" hidden="false" customHeight="false" outlineLevel="0" collapsed="false">
      <c r="A1057" s="67" t="n">
        <v>5353</v>
      </c>
      <c r="B1057" s="68" t="n">
        <v>1923</v>
      </c>
      <c r="C1057" s="83" t="n">
        <v>45762</v>
      </c>
      <c r="D1057" s="68" t="n">
        <v>84</v>
      </c>
      <c r="E1057" s="85" t="n">
        <f aca="false">C1057</f>
        <v>45762</v>
      </c>
      <c r="F1057" s="86" t="str">
        <f aca="false">TEXT(E1057,"yyyy-mm-dd")</f>
        <v>2025-04-15</v>
      </c>
      <c r="G1057" s="86" t="str">
        <f aca="false">_xlfn.TEXTAFTER(F1057,"-")</f>
        <v>04-15</v>
      </c>
      <c r="H1057" s="71" t="str">
        <f aca="false">CONCATENATE(B1057,"-",G1057,"-GA",D1057)</f>
        <v>1923-04-15-GA84</v>
      </c>
      <c r="J1057" s="69" t="s">
        <v>20778</v>
      </c>
      <c r="K1057" s="69" t="s">
        <v>5785</v>
      </c>
      <c r="M1057" s="80"/>
      <c r="N1057" s="81" t="n">
        <v>84</v>
      </c>
      <c r="O1057" s="82" t="s">
        <v>20778</v>
      </c>
      <c r="P1057" s="69" t="s">
        <v>20772</v>
      </c>
      <c r="Q1057" s="82" t="s">
        <v>20772</v>
      </c>
    </row>
    <row r="1058" customFormat="false" ht="15" hidden="false" customHeight="false" outlineLevel="0" collapsed="false">
      <c r="A1058" s="67" t="n">
        <v>5354</v>
      </c>
      <c r="B1058" s="68" t="n">
        <v>1923</v>
      </c>
      <c r="C1058" s="83" t="n">
        <v>45762</v>
      </c>
      <c r="D1058" s="68" t="n">
        <v>306</v>
      </c>
      <c r="E1058" s="85" t="n">
        <f aca="false">C1058</f>
        <v>45762</v>
      </c>
      <c r="F1058" s="86" t="str">
        <f aca="false">TEXT(E1058,"yyyy-mm-dd")</f>
        <v>2025-04-15</v>
      </c>
      <c r="G1058" s="86" t="str">
        <f aca="false">_xlfn.TEXTAFTER(F1058,"-")</f>
        <v>04-15</v>
      </c>
      <c r="H1058" s="71" t="str">
        <f aca="false">CONCATENATE(B1058,"-",G1058,"-GA",D1058)</f>
        <v>1923-04-15-GA306</v>
      </c>
      <c r="J1058" s="69" t="s">
        <v>15914</v>
      </c>
      <c r="K1058" s="69" t="s">
        <v>5785</v>
      </c>
      <c r="M1058" s="80"/>
      <c r="N1058" s="81" t="n">
        <v>306</v>
      </c>
      <c r="O1058" s="82" t="s">
        <v>15914</v>
      </c>
      <c r="P1058" s="69" t="s">
        <v>20779</v>
      </c>
      <c r="Q1058" s="82" t="s">
        <v>20779</v>
      </c>
    </row>
    <row r="1059" customFormat="false" ht="15" hidden="false" customHeight="false" outlineLevel="0" collapsed="false">
      <c r="A1059" s="67" t="n">
        <v>5355</v>
      </c>
      <c r="B1059" s="68" t="n">
        <v>1923</v>
      </c>
      <c r="C1059" s="83" t="n">
        <v>45762</v>
      </c>
      <c r="D1059" s="68" t="n">
        <v>263</v>
      </c>
      <c r="E1059" s="85" t="n">
        <f aca="false">C1059</f>
        <v>45762</v>
      </c>
      <c r="F1059" s="86" t="str">
        <f aca="false">TEXT(E1059,"yyyy-mm-dd")</f>
        <v>2025-04-15</v>
      </c>
      <c r="G1059" s="86" t="str">
        <f aca="false">_xlfn.TEXTAFTER(F1059,"-")</f>
        <v>04-15</v>
      </c>
      <c r="H1059" s="71" t="str">
        <f aca="false">CONCATENATE(B1059,"-",G1059,"-GA",D1059)</f>
        <v>1923-04-15-GA263</v>
      </c>
      <c r="J1059" s="69" t="s">
        <v>20134</v>
      </c>
      <c r="K1059" s="69" t="s">
        <v>20135</v>
      </c>
      <c r="M1059" s="80"/>
      <c r="N1059" s="81" t="n">
        <v>263</v>
      </c>
      <c r="O1059" s="82" t="s">
        <v>20134</v>
      </c>
      <c r="P1059" s="69" t="s">
        <v>20096</v>
      </c>
      <c r="Q1059" s="82" t="s">
        <v>20096</v>
      </c>
    </row>
    <row r="1060" customFormat="false" ht="15" hidden="false" customHeight="false" outlineLevel="0" collapsed="false">
      <c r="A1060" s="67" t="n">
        <v>5356</v>
      </c>
      <c r="B1060" s="68" t="n">
        <v>1923</v>
      </c>
      <c r="C1060" s="83" t="n">
        <v>45762</v>
      </c>
      <c r="D1060" s="68" t="s">
        <v>20682</v>
      </c>
      <c r="E1060" s="85" t="n">
        <f aca="false">C1060</f>
        <v>45762</v>
      </c>
      <c r="F1060" s="86" t="str">
        <f aca="false">TEXT(E1060,"yyyy-mm-dd")</f>
        <v>2025-04-15</v>
      </c>
      <c r="G1060" s="86" t="str">
        <f aca="false">_xlfn.TEXTAFTER(F1060,"-")</f>
        <v>04-15</v>
      </c>
      <c r="H1060" s="71" t="str">
        <f aca="false">CONCATENATE(B1060,"-",G1060,"-GA",D1060)</f>
        <v>1923-04-15-GA277d</v>
      </c>
      <c r="J1060" s="69" t="s">
        <v>16469</v>
      </c>
      <c r="K1060" s="69" t="s">
        <v>5785</v>
      </c>
      <c r="M1060" s="80"/>
      <c r="N1060" s="81" t="s">
        <v>20682</v>
      </c>
      <c r="O1060" s="82" t="s">
        <v>16469</v>
      </c>
      <c r="P1060" s="69" t="s">
        <v>20779</v>
      </c>
      <c r="Q1060" s="82" t="s">
        <v>20779</v>
      </c>
    </row>
    <row r="1061" customFormat="false" ht="15" hidden="false" customHeight="false" outlineLevel="0" collapsed="false">
      <c r="A1061" s="67" t="n">
        <v>5357</v>
      </c>
      <c r="B1061" s="68" t="n">
        <v>1923</v>
      </c>
      <c r="C1061" s="83" t="n">
        <v>45762</v>
      </c>
      <c r="D1061" s="68" t="s">
        <v>20682</v>
      </c>
      <c r="E1061" s="85" t="n">
        <f aca="false">C1061</f>
        <v>45762</v>
      </c>
      <c r="F1061" s="86" t="str">
        <f aca="false">TEXT(E1061,"yyyy-mm-dd")</f>
        <v>2025-04-15</v>
      </c>
      <c r="G1061" s="86" t="str">
        <f aca="false">_xlfn.TEXTAFTER(F1061,"-")</f>
        <v>04-15</v>
      </c>
      <c r="H1061" s="71" t="str">
        <f aca="false">CONCATENATE(B1061,"-",G1061,"-GA",D1061)</f>
        <v>1923-04-15-GA277d</v>
      </c>
      <c r="J1061" s="69" t="s">
        <v>20336</v>
      </c>
      <c r="K1061" s="69" t="s">
        <v>5785</v>
      </c>
      <c r="M1061" s="80"/>
      <c r="N1061" s="81" t="s">
        <v>20682</v>
      </c>
      <c r="O1061" s="82" t="s">
        <v>20336</v>
      </c>
      <c r="P1061" s="69" t="s">
        <v>20683</v>
      </c>
      <c r="Q1061" s="82" t="s">
        <v>20683</v>
      </c>
    </row>
    <row r="1062" customFormat="false" ht="15" hidden="false" customHeight="false" outlineLevel="0" collapsed="false">
      <c r="A1062" s="67" t="n">
        <v>5358</v>
      </c>
      <c r="B1062" s="68" t="n">
        <v>1923</v>
      </c>
      <c r="C1062" s="83" t="n">
        <v>45763</v>
      </c>
      <c r="D1062" s="68" t="n">
        <v>306</v>
      </c>
      <c r="E1062" s="85" t="n">
        <f aca="false">C1062</f>
        <v>45763</v>
      </c>
      <c r="F1062" s="86" t="str">
        <f aca="false">TEXT(E1062,"yyyy-mm-dd")</f>
        <v>2025-04-16</v>
      </c>
      <c r="G1062" s="86" t="str">
        <f aca="false">_xlfn.TEXTAFTER(F1062,"-")</f>
        <v>04-16</v>
      </c>
      <c r="H1062" s="71" t="str">
        <f aca="false">CONCATENATE(B1062,"-",G1062,"-GA",D1062)</f>
        <v>1923-04-16-GA306</v>
      </c>
      <c r="J1062" s="69" t="s">
        <v>15916</v>
      </c>
      <c r="K1062" s="69" t="s">
        <v>5785</v>
      </c>
      <c r="M1062" s="80"/>
      <c r="N1062" s="81" t="n">
        <v>306</v>
      </c>
      <c r="O1062" s="82" t="s">
        <v>15916</v>
      </c>
      <c r="P1062" s="69" t="s">
        <v>20779</v>
      </c>
      <c r="Q1062" s="82" t="s">
        <v>20779</v>
      </c>
    </row>
    <row r="1063" customFormat="false" ht="15" hidden="false" customHeight="false" outlineLevel="0" collapsed="false">
      <c r="A1063" s="67" t="n">
        <v>5359</v>
      </c>
      <c r="B1063" s="68" t="n">
        <v>1923</v>
      </c>
      <c r="C1063" s="83" t="n">
        <v>45764</v>
      </c>
      <c r="D1063" s="68" t="n">
        <v>306</v>
      </c>
      <c r="E1063" s="85" t="n">
        <f aca="false">C1063</f>
        <v>45764</v>
      </c>
      <c r="F1063" s="86" t="str">
        <f aca="false">TEXT(E1063,"yyyy-mm-dd")</f>
        <v>2025-04-17</v>
      </c>
      <c r="G1063" s="86" t="str">
        <f aca="false">_xlfn.TEXTAFTER(F1063,"-")</f>
        <v>04-17</v>
      </c>
      <c r="H1063" s="71" t="str">
        <f aca="false">CONCATENATE(B1063,"-",G1063,"-GA",D1063)</f>
        <v>1923-04-17-GA306</v>
      </c>
      <c r="J1063" s="69" t="s">
        <v>15918</v>
      </c>
      <c r="K1063" s="69" t="s">
        <v>5785</v>
      </c>
      <c r="M1063" s="80"/>
      <c r="N1063" s="81" t="n">
        <v>306</v>
      </c>
      <c r="O1063" s="82" t="s">
        <v>15918</v>
      </c>
      <c r="P1063" s="69" t="s">
        <v>20779</v>
      </c>
      <c r="Q1063" s="82" t="s">
        <v>20779</v>
      </c>
    </row>
    <row r="1064" customFormat="false" ht="15" hidden="false" customHeight="false" outlineLevel="0" collapsed="false">
      <c r="A1064" s="67" t="n">
        <v>5360</v>
      </c>
      <c r="B1064" s="68" t="n">
        <v>1923</v>
      </c>
      <c r="C1064" s="83" t="n">
        <v>45765</v>
      </c>
      <c r="D1064" s="68" t="n">
        <v>306</v>
      </c>
      <c r="E1064" s="85" t="n">
        <f aca="false">C1064</f>
        <v>45765</v>
      </c>
      <c r="F1064" s="86" t="str">
        <f aca="false">TEXT(E1064,"yyyy-mm-dd")</f>
        <v>2025-04-18</v>
      </c>
      <c r="G1064" s="86" t="str">
        <f aca="false">_xlfn.TEXTAFTER(F1064,"-")</f>
        <v>04-18</v>
      </c>
      <c r="H1064" s="71" t="str">
        <f aca="false">CONCATENATE(B1064,"-",G1064,"-GA",D1064)</f>
        <v>1923-04-18-GA306</v>
      </c>
      <c r="J1064" s="69" t="s">
        <v>20085</v>
      </c>
      <c r="K1064" s="69" t="s">
        <v>5785</v>
      </c>
      <c r="M1064" s="80"/>
      <c r="N1064" s="81" t="n">
        <v>306</v>
      </c>
      <c r="O1064" s="82" t="s">
        <v>20085</v>
      </c>
      <c r="P1064" s="69" t="s">
        <v>20779</v>
      </c>
      <c r="Q1064" s="82" t="s">
        <v>20779</v>
      </c>
    </row>
    <row r="1065" customFormat="false" ht="15" hidden="false" customHeight="false" outlineLevel="0" collapsed="false">
      <c r="A1065" s="67" t="n">
        <v>5361</v>
      </c>
      <c r="B1065" s="68" t="n">
        <v>1923</v>
      </c>
      <c r="C1065" s="83" t="n">
        <v>45765</v>
      </c>
      <c r="D1065" s="68" t="n">
        <v>349</v>
      </c>
      <c r="E1065" s="85" t="n">
        <f aca="false">C1065</f>
        <v>45765</v>
      </c>
      <c r="F1065" s="86" t="str">
        <f aca="false">TEXT(E1065,"yyyy-mm-dd")</f>
        <v>2025-04-18</v>
      </c>
      <c r="G1065" s="86" t="str">
        <f aca="false">_xlfn.TEXTAFTER(F1065,"-")</f>
        <v>04-18</v>
      </c>
      <c r="H1065" s="71" t="str">
        <f aca="false">CONCATENATE(B1065,"-",G1065,"-GA",D1065)</f>
        <v>1923-04-18-GA349</v>
      </c>
      <c r="J1065" s="69" t="s">
        <v>20780</v>
      </c>
      <c r="K1065" s="69" t="s">
        <v>5785</v>
      </c>
      <c r="M1065" s="80"/>
      <c r="N1065" s="81" t="n">
        <v>349</v>
      </c>
      <c r="O1065" s="82" t="s">
        <v>20780</v>
      </c>
      <c r="P1065" s="69" t="s">
        <v>20755</v>
      </c>
      <c r="Q1065" s="82" t="s">
        <v>20755</v>
      </c>
    </row>
    <row r="1066" customFormat="false" ht="15" hidden="false" customHeight="false" outlineLevel="0" collapsed="false">
      <c r="A1066" s="67" t="n">
        <v>5362</v>
      </c>
      <c r="B1066" s="68" t="n">
        <v>1923</v>
      </c>
      <c r="C1066" s="83" t="n">
        <v>45765</v>
      </c>
      <c r="D1066" s="68" t="s">
        <v>20682</v>
      </c>
      <c r="E1066" s="85" t="n">
        <f aca="false">C1066</f>
        <v>45765</v>
      </c>
      <c r="F1066" s="86" t="str">
        <f aca="false">TEXT(E1066,"yyyy-mm-dd")</f>
        <v>2025-04-18</v>
      </c>
      <c r="G1066" s="86" t="str">
        <f aca="false">_xlfn.TEXTAFTER(F1066,"-")</f>
        <v>04-18</v>
      </c>
      <c r="H1066" s="71" t="str">
        <f aca="false">CONCATENATE(B1066,"-",G1066,"-GA",D1066)</f>
        <v>1923-04-18-GA277d</v>
      </c>
      <c r="J1066" s="69" t="s">
        <v>20336</v>
      </c>
      <c r="K1066" s="69" t="s">
        <v>5785</v>
      </c>
      <c r="M1066" s="80"/>
      <c r="N1066" s="81" t="s">
        <v>20682</v>
      </c>
      <c r="O1066" s="82" t="s">
        <v>20336</v>
      </c>
      <c r="P1066" s="69" t="s">
        <v>20683</v>
      </c>
      <c r="Q1066" s="82" t="s">
        <v>20683</v>
      </c>
    </row>
    <row r="1067" customFormat="false" ht="15" hidden="false" customHeight="false" outlineLevel="0" collapsed="false">
      <c r="A1067" s="67" t="n">
        <v>5363</v>
      </c>
      <c r="B1067" s="68" t="n">
        <v>1923</v>
      </c>
      <c r="C1067" s="83" t="n">
        <v>45766</v>
      </c>
      <c r="D1067" s="68" t="n">
        <v>306</v>
      </c>
      <c r="E1067" s="85" t="n">
        <f aca="false">C1067</f>
        <v>45766</v>
      </c>
      <c r="F1067" s="86" t="str">
        <f aca="false">TEXT(E1067,"yyyy-mm-dd")</f>
        <v>2025-04-19</v>
      </c>
      <c r="G1067" s="86" t="str">
        <f aca="false">_xlfn.TEXTAFTER(F1067,"-")</f>
        <v>04-19</v>
      </c>
      <c r="H1067" s="71" t="str">
        <f aca="false">CONCATENATE(B1067,"-",G1067,"-GA",D1067)</f>
        <v>1923-04-19-GA306</v>
      </c>
      <c r="J1067" s="69" t="s">
        <v>20086</v>
      </c>
      <c r="K1067" s="69" t="s">
        <v>5785</v>
      </c>
      <c r="M1067" s="80"/>
      <c r="N1067" s="81" t="n">
        <v>306</v>
      </c>
      <c r="O1067" s="82" t="s">
        <v>20086</v>
      </c>
      <c r="P1067" s="69" t="s">
        <v>20779</v>
      </c>
      <c r="Q1067" s="82" t="s">
        <v>20779</v>
      </c>
    </row>
    <row r="1068" customFormat="false" ht="15" hidden="false" customHeight="false" outlineLevel="0" collapsed="false">
      <c r="A1068" s="67" t="n">
        <v>5364</v>
      </c>
      <c r="B1068" s="68" t="n">
        <v>1923</v>
      </c>
      <c r="C1068" s="83" t="n">
        <v>45767</v>
      </c>
      <c r="D1068" s="68" t="n">
        <v>84</v>
      </c>
      <c r="E1068" s="85" t="n">
        <f aca="false">C1068</f>
        <v>45767</v>
      </c>
      <c r="F1068" s="86" t="str">
        <f aca="false">TEXT(E1068,"yyyy-mm-dd")</f>
        <v>2025-04-20</v>
      </c>
      <c r="G1068" s="86" t="str">
        <f aca="false">_xlfn.TEXTAFTER(F1068,"-")</f>
        <v>04-20</v>
      </c>
      <c r="H1068" s="71" t="str">
        <f aca="false">CONCATENATE(B1068,"-",G1068,"-GA",D1068)</f>
        <v>1923-04-20-GA84</v>
      </c>
      <c r="J1068" s="69" t="s">
        <v>18820</v>
      </c>
      <c r="K1068" s="69" t="s">
        <v>5785</v>
      </c>
      <c r="M1068" s="80"/>
      <c r="N1068" s="81" t="n">
        <v>84</v>
      </c>
      <c r="O1068" s="82" t="s">
        <v>18820</v>
      </c>
      <c r="P1068" s="69" t="s">
        <v>18819</v>
      </c>
      <c r="Q1068" s="82" t="s">
        <v>18819</v>
      </c>
    </row>
    <row r="1069" customFormat="false" ht="15" hidden="false" customHeight="false" outlineLevel="0" collapsed="false">
      <c r="A1069" s="67" t="n">
        <v>5365</v>
      </c>
      <c r="B1069" s="68" t="n">
        <v>1923</v>
      </c>
      <c r="C1069" s="83" t="n">
        <v>45767</v>
      </c>
      <c r="D1069" s="68" t="n">
        <v>306</v>
      </c>
      <c r="E1069" s="85" t="n">
        <f aca="false">C1069</f>
        <v>45767</v>
      </c>
      <c r="F1069" s="86" t="str">
        <f aca="false">TEXT(E1069,"yyyy-mm-dd")</f>
        <v>2025-04-20</v>
      </c>
      <c r="G1069" s="86" t="str">
        <f aca="false">_xlfn.TEXTAFTER(F1069,"-")</f>
        <v>04-20</v>
      </c>
      <c r="H1069" s="71" t="str">
        <f aca="false">CONCATENATE(B1069,"-",G1069,"-GA",D1069)</f>
        <v>1923-04-20-GA306</v>
      </c>
      <c r="J1069" s="69" t="s">
        <v>20091</v>
      </c>
      <c r="K1069" s="69" t="s">
        <v>5785</v>
      </c>
      <c r="M1069" s="80"/>
      <c r="N1069" s="81" t="n">
        <v>306</v>
      </c>
      <c r="O1069" s="82" t="s">
        <v>20091</v>
      </c>
      <c r="P1069" s="69" t="s">
        <v>20779</v>
      </c>
      <c r="Q1069" s="82" t="s">
        <v>20779</v>
      </c>
    </row>
    <row r="1070" customFormat="false" ht="15" hidden="false" customHeight="false" outlineLevel="0" collapsed="false">
      <c r="A1070" s="67" t="n">
        <v>5366</v>
      </c>
      <c r="B1070" s="68" t="n">
        <v>1923</v>
      </c>
      <c r="C1070" s="83" t="n">
        <v>45768</v>
      </c>
      <c r="D1070" s="68" t="n">
        <v>84</v>
      </c>
      <c r="E1070" s="85" t="n">
        <f aca="false">C1070</f>
        <v>45768</v>
      </c>
      <c r="F1070" s="86" t="str">
        <f aca="false">TEXT(E1070,"yyyy-mm-dd")</f>
        <v>2025-04-21</v>
      </c>
      <c r="G1070" s="86" t="str">
        <f aca="false">_xlfn.TEXTAFTER(F1070,"-")</f>
        <v>04-21</v>
      </c>
      <c r="H1070" s="71" t="str">
        <f aca="false">CONCATENATE(B1070,"-",G1070,"-GA",D1070)</f>
        <v>1923-04-21-GA84</v>
      </c>
      <c r="J1070" s="69" t="s">
        <v>18824</v>
      </c>
      <c r="K1070" s="69" t="s">
        <v>5785</v>
      </c>
      <c r="M1070" s="80"/>
      <c r="N1070" s="81" t="n">
        <v>84</v>
      </c>
      <c r="O1070" s="82" t="s">
        <v>18824</v>
      </c>
      <c r="P1070" s="69" t="s">
        <v>18819</v>
      </c>
      <c r="Q1070" s="82" t="s">
        <v>18819</v>
      </c>
    </row>
    <row r="1071" customFormat="false" ht="15" hidden="false" customHeight="false" outlineLevel="0" collapsed="false">
      <c r="A1071" s="67" t="n">
        <v>5367</v>
      </c>
      <c r="B1071" s="68" t="n">
        <v>1923</v>
      </c>
      <c r="C1071" s="83" t="n">
        <v>45768</v>
      </c>
      <c r="D1071" s="68" t="n">
        <v>306</v>
      </c>
      <c r="E1071" s="85" t="n">
        <f aca="false">C1071</f>
        <v>45768</v>
      </c>
      <c r="F1071" s="86" t="str">
        <f aca="false">TEXT(E1071,"yyyy-mm-dd")</f>
        <v>2025-04-21</v>
      </c>
      <c r="G1071" s="86" t="str">
        <f aca="false">_xlfn.TEXTAFTER(F1071,"-")</f>
        <v>04-21</v>
      </c>
      <c r="H1071" s="71" t="str">
        <f aca="false">CONCATENATE(B1071,"-",G1071,"-GA",D1071)</f>
        <v>1923-04-21-GA306</v>
      </c>
      <c r="J1071" s="69" t="s">
        <v>20092</v>
      </c>
      <c r="K1071" s="69" t="s">
        <v>5785</v>
      </c>
      <c r="M1071" s="80"/>
      <c r="N1071" s="81" t="n">
        <v>306</v>
      </c>
      <c r="O1071" s="82" t="s">
        <v>20092</v>
      </c>
      <c r="P1071" s="69" t="s">
        <v>20779</v>
      </c>
      <c r="Q1071" s="82" t="s">
        <v>20779</v>
      </c>
    </row>
    <row r="1072" customFormat="false" ht="15" hidden="false" customHeight="false" outlineLevel="0" collapsed="false">
      <c r="A1072" s="67" t="n">
        <v>5368</v>
      </c>
      <c r="B1072" s="68" t="n">
        <v>1923</v>
      </c>
      <c r="C1072" s="83" t="n">
        <v>45768</v>
      </c>
      <c r="D1072" s="68" t="n">
        <v>349</v>
      </c>
      <c r="E1072" s="85" t="n">
        <f aca="false">C1072</f>
        <v>45768</v>
      </c>
      <c r="F1072" s="86" t="str">
        <f aca="false">TEXT(E1072,"yyyy-mm-dd")</f>
        <v>2025-04-21</v>
      </c>
      <c r="G1072" s="86" t="str">
        <f aca="false">_xlfn.TEXTAFTER(F1072,"-")</f>
        <v>04-21</v>
      </c>
      <c r="H1072" s="71" t="str">
        <f aca="false">CONCATENATE(B1072,"-",G1072,"-GA",D1072)</f>
        <v>1923-04-21-GA349</v>
      </c>
      <c r="J1072" s="69" t="s">
        <v>20781</v>
      </c>
      <c r="K1072" s="69" t="s">
        <v>5785</v>
      </c>
      <c r="M1072" s="80"/>
      <c r="N1072" s="81" t="n">
        <v>349</v>
      </c>
      <c r="O1072" s="82" t="s">
        <v>20781</v>
      </c>
      <c r="P1072" s="69" t="s">
        <v>20755</v>
      </c>
      <c r="Q1072" s="82" t="s">
        <v>20755</v>
      </c>
    </row>
    <row r="1073" customFormat="false" ht="15" hidden="false" customHeight="false" outlineLevel="0" collapsed="false">
      <c r="A1073" s="67" t="n">
        <v>5369</v>
      </c>
      <c r="B1073" s="68" t="n">
        <v>1923</v>
      </c>
      <c r="C1073" s="83" t="n">
        <v>45768</v>
      </c>
      <c r="D1073" s="68" t="s">
        <v>20682</v>
      </c>
      <c r="E1073" s="85" t="n">
        <f aca="false">C1073</f>
        <v>45768</v>
      </c>
      <c r="F1073" s="86" t="str">
        <f aca="false">TEXT(E1073,"yyyy-mm-dd")</f>
        <v>2025-04-21</v>
      </c>
      <c r="G1073" s="86" t="str">
        <f aca="false">_xlfn.TEXTAFTER(F1073,"-")</f>
        <v>04-21</v>
      </c>
      <c r="H1073" s="71" t="str">
        <f aca="false">CONCATENATE(B1073,"-",G1073,"-GA",D1073)</f>
        <v>1923-04-21-GA277d</v>
      </c>
      <c r="J1073" s="69" t="s">
        <v>20336</v>
      </c>
      <c r="K1073" s="69" t="s">
        <v>5785</v>
      </c>
      <c r="M1073" s="80"/>
      <c r="N1073" s="81" t="s">
        <v>20682</v>
      </c>
      <c r="O1073" s="82" t="s">
        <v>20336</v>
      </c>
      <c r="P1073" s="69" t="s">
        <v>20683</v>
      </c>
      <c r="Q1073" s="82" t="s">
        <v>20683</v>
      </c>
    </row>
    <row r="1074" customFormat="false" ht="15" hidden="false" customHeight="false" outlineLevel="0" collapsed="false">
      <c r="A1074" s="67" t="n">
        <v>5370</v>
      </c>
      <c r="B1074" s="68" t="n">
        <v>1923</v>
      </c>
      <c r="C1074" s="83" t="n">
        <v>45769</v>
      </c>
      <c r="D1074" s="68" t="n">
        <v>36</v>
      </c>
      <c r="E1074" s="85" t="n">
        <f aca="false">C1074</f>
        <v>45769</v>
      </c>
      <c r="F1074" s="86" t="str">
        <f aca="false">TEXT(E1074,"yyyy-mm-dd")</f>
        <v>2025-04-22</v>
      </c>
      <c r="G1074" s="86" t="str">
        <f aca="false">_xlfn.TEXTAFTER(F1074,"-")</f>
        <v>04-22</v>
      </c>
      <c r="H1074" s="71" t="str">
        <f aca="false">CONCATENATE(B1074,"-",G1074,"-GA",D1074)</f>
        <v>1923-04-22-GA36</v>
      </c>
      <c r="J1074" s="69" t="s">
        <v>20782</v>
      </c>
      <c r="M1074" s="80"/>
      <c r="N1074" s="81" t="n">
        <v>36</v>
      </c>
      <c r="O1074" s="82" t="s">
        <v>20782</v>
      </c>
      <c r="P1074" s="69" t="s">
        <v>20278</v>
      </c>
      <c r="Q1074" s="82" t="s">
        <v>20278</v>
      </c>
    </row>
    <row r="1075" customFormat="false" ht="15" hidden="false" customHeight="false" outlineLevel="0" collapsed="false">
      <c r="A1075" s="67" t="n">
        <v>5371</v>
      </c>
      <c r="B1075" s="68" t="n">
        <v>1923</v>
      </c>
      <c r="C1075" s="83" t="n">
        <v>45769</v>
      </c>
      <c r="D1075" s="68" t="n">
        <v>84</v>
      </c>
      <c r="E1075" s="85" t="n">
        <f aca="false">C1075</f>
        <v>45769</v>
      </c>
      <c r="F1075" s="86" t="str">
        <f aca="false">TEXT(E1075,"yyyy-mm-dd")</f>
        <v>2025-04-22</v>
      </c>
      <c r="G1075" s="86" t="str">
        <f aca="false">_xlfn.TEXTAFTER(F1075,"-")</f>
        <v>04-22</v>
      </c>
      <c r="H1075" s="71" t="str">
        <f aca="false">CONCATENATE(B1075,"-",G1075,"-GA",D1075)</f>
        <v>1923-04-22-GA84</v>
      </c>
      <c r="J1075" s="69" t="s">
        <v>18831</v>
      </c>
      <c r="K1075" s="69" t="s">
        <v>5785</v>
      </c>
      <c r="M1075" s="80"/>
      <c r="N1075" s="81" t="n">
        <v>84</v>
      </c>
      <c r="O1075" s="82" t="s">
        <v>18831</v>
      </c>
      <c r="P1075" s="69" t="s">
        <v>18819</v>
      </c>
      <c r="Q1075" s="82" t="s">
        <v>18819</v>
      </c>
    </row>
    <row r="1076" customFormat="false" ht="15" hidden="false" customHeight="false" outlineLevel="0" collapsed="false">
      <c r="A1076" s="67" t="n">
        <v>5372</v>
      </c>
      <c r="B1076" s="68" t="n">
        <v>1923</v>
      </c>
      <c r="C1076" s="83" t="n">
        <v>45769</v>
      </c>
      <c r="D1076" s="68" t="n">
        <v>306</v>
      </c>
      <c r="E1076" s="85" t="n">
        <f aca="false">C1076</f>
        <v>45769</v>
      </c>
      <c r="F1076" s="86" t="str">
        <f aca="false">TEXT(E1076,"yyyy-mm-dd")</f>
        <v>2025-04-22</v>
      </c>
      <c r="G1076" s="86" t="str">
        <f aca="false">_xlfn.TEXTAFTER(F1076,"-")</f>
        <v>04-22</v>
      </c>
      <c r="H1076" s="71" t="str">
        <f aca="false">CONCATENATE(B1076,"-",G1076,"-GA",D1076)</f>
        <v>1923-04-22-GA306</v>
      </c>
      <c r="J1076" s="69" t="s">
        <v>20097</v>
      </c>
      <c r="K1076" s="69" t="s">
        <v>5785</v>
      </c>
      <c r="M1076" s="80"/>
      <c r="N1076" s="81" t="n">
        <v>306</v>
      </c>
      <c r="O1076" s="82" t="s">
        <v>20097</v>
      </c>
      <c r="P1076" s="69" t="s">
        <v>20779</v>
      </c>
      <c r="Q1076" s="82" t="s">
        <v>20779</v>
      </c>
    </row>
    <row r="1077" customFormat="false" ht="15" hidden="false" customHeight="false" outlineLevel="0" collapsed="false">
      <c r="A1077" s="67" t="n">
        <v>5373</v>
      </c>
      <c r="B1077" s="68" t="n">
        <v>1923</v>
      </c>
      <c r="C1077" s="83" t="n">
        <v>45769</v>
      </c>
      <c r="D1077" s="68" t="n">
        <v>259</v>
      </c>
      <c r="E1077" s="85" t="n">
        <f aca="false">C1077</f>
        <v>45769</v>
      </c>
      <c r="F1077" s="86" t="str">
        <f aca="false">TEXT(E1077,"yyyy-mm-dd")</f>
        <v>2025-04-22</v>
      </c>
      <c r="G1077" s="86" t="str">
        <f aca="false">_xlfn.TEXTAFTER(F1077,"-")</f>
        <v>04-22</v>
      </c>
      <c r="H1077" s="71" t="str">
        <f aca="false">CONCATENATE(B1077,"-",G1077,"-GA",D1077)</f>
        <v>1923-04-22-GA259</v>
      </c>
      <c r="J1077" s="69" t="s">
        <v>20783</v>
      </c>
      <c r="K1077" s="69" t="s">
        <v>5785</v>
      </c>
      <c r="M1077" s="80"/>
      <c r="N1077" s="81" t="n">
        <v>259</v>
      </c>
      <c r="O1077" s="82" t="s">
        <v>20783</v>
      </c>
      <c r="P1077" s="69" t="s">
        <v>20678</v>
      </c>
      <c r="Q1077" s="82" t="s">
        <v>20678</v>
      </c>
    </row>
    <row r="1078" customFormat="false" ht="15" hidden="false" customHeight="false" outlineLevel="0" collapsed="false">
      <c r="A1078" s="67" t="n">
        <v>5374</v>
      </c>
      <c r="B1078" s="68" t="n">
        <v>1923</v>
      </c>
      <c r="C1078" s="83" t="n">
        <v>45771</v>
      </c>
      <c r="D1078" s="68" t="n">
        <v>298</v>
      </c>
      <c r="E1078" s="85" t="n">
        <f aca="false">C1078</f>
        <v>45771</v>
      </c>
      <c r="F1078" s="86" t="str">
        <f aca="false">TEXT(E1078,"yyyy-mm-dd")</f>
        <v>2025-04-24</v>
      </c>
      <c r="G1078" s="86" t="str">
        <f aca="false">_xlfn.TEXTAFTER(F1078,"-")</f>
        <v>04-24</v>
      </c>
      <c r="H1078" s="71" t="str">
        <f aca="false">CONCATENATE(B1078,"-",G1078,"-GA",D1078)</f>
        <v>1923-04-24-GA298</v>
      </c>
      <c r="J1078" s="69" t="s">
        <v>20784</v>
      </c>
      <c r="K1078" s="69" t="s">
        <v>824</v>
      </c>
      <c r="M1078" s="80"/>
      <c r="N1078" s="81" t="n">
        <v>298</v>
      </c>
      <c r="O1078" s="82" t="s">
        <v>20784</v>
      </c>
      <c r="P1078" s="69" t="s">
        <v>20110</v>
      </c>
      <c r="Q1078" s="82" t="s">
        <v>20110</v>
      </c>
    </row>
    <row r="1079" customFormat="false" ht="15" hidden="false" customHeight="false" outlineLevel="0" collapsed="false">
      <c r="A1079" s="67" t="n">
        <v>5375</v>
      </c>
      <c r="B1079" s="68" t="n">
        <v>1923</v>
      </c>
      <c r="C1079" s="83" t="n">
        <v>45771</v>
      </c>
      <c r="D1079" s="68" t="s">
        <v>12244</v>
      </c>
      <c r="E1079" s="85" t="n">
        <f aca="false">C1079</f>
        <v>45771</v>
      </c>
      <c r="F1079" s="86" t="str">
        <f aca="false">TEXT(E1079,"yyyy-mm-dd")</f>
        <v>2025-04-24</v>
      </c>
      <c r="G1079" s="86" t="str">
        <f aca="false">_xlfn.TEXTAFTER(F1079,"-")</f>
        <v>04-24</v>
      </c>
      <c r="H1079" s="71" t="str">
        <f aca="false">CONCATENATE(B1079,"-",G1079,"-GA",D1079)</f>
        <v>1923-04-24-GA300c</v>
      </c>
      <c r="J1079" s="69" t="s">
        <v>20785</v>
      </c>
      <c r="K1079" s="69" t="s">
        <v>824</v>
      </c>
      <c r="M1079" s="80"/>
      <c r="N1079" s="81" t="s">
        <v>12244</v>
      </c>
      <c r="O1079" s="82" t="s">
        <v>20785</v>
      </c>
      <c r="P1079" s="69" t="s">
        <v>20612</v>
      </c>
      <c r="Q1079" s="82" t="s">
        <v>20612</v>
      </c>
    </row>
    <row r="1080" customFormat="false" ht="15" hidden="false" customHeight="false" outlineLevel="0" collapsed="false">
      <c r="A1080" s="67" t="n">
        <v>5376</v>
      </c>
      <c r="B1080" s="68" t="n">
        <v>1923</v>
      </c>
      <c r="C1080" s="83" t="n">
        <v>45771</v>
      </c>
      <c r="D1080" s="68" t="n">
        <v>263</v>
      </c>
      <c r="E1080" s="85" t="n">
        <f aca="false">C1080</f>
        <v>45771</v>
      </c>
      <c r="F1080" s="86" t="str">
        <f aca="false">TEXT(E1080,"yyyy-mm-dd")</f>
        <v>2025-04-24</v>
      </c>
      <c r="G1080" s="86" t="str">
        <f aca="false">_xlfn.TEXTAFTER(F1080,"-")</f>
        <v>04-24</v>
      </c>
      <c r="H1080" s="71" t="str">
        <f aca="false">CONCATENATE(B1080,"-",G1080,"-GA",D1080)</f>
        <v>1923-04-24-GA263</v>
      </c>
      <c r="J1080" s="69" t="s">
        <v>20095</v>
      </c>
      <c r="K1080" s="69" t="s">
        <v>824</v>
      </c>
      <c r="M1080" s="80"/>
      <c r="N1080" s="81" t="n">
        <v>263</v>
      </c>
      <c r="O1080" s="82" t="s">
        <v>20095</v>
      </c>
      <c r="P1080" s="69" t="s">
        <v>20096</v>
      </c>
      <c r="Q1080" s="82" t="s">
        <v>20096</v>
      </c>
    </row>
    <row r="1081" customFormat="false" ht="15" hidden="false" customHeight="false" outlineLevel="0" collapsed="false">
      <c r="A1081" s="67" t="n">
        <v>5377</v>
      </c>
      <c r="B1081" s="68" t="n">
        <v>1923</v>
      </c>
      <c r="C1081" s="83" t="n">
        <v>45771</v>
      </c>
      <c r="D1081" s="68" t="s">
        <v>20682</v>
      </c>
      <c r="E1081" s="85" t="n">
        <f aca="false">C1081</f>
        <v>45771</v>
      </c>
      <c r="F1081" s="86" t="str">
        <f aca="false">TEXT(E1081,"yyyy-mm-dd")</f>
        <v>2025-04-24</v>
      </c>
      <c r="G1081" s="86" t="str">
        <f aca="false">_xlfn.TEXTAFTER(F1081,"-")</f>
        <v>04-24</v>
      </c>
      <c r="H1081" s="71" t="str">
        <f aca="false">CONCATENATE(B1081,"-",G1081,"-GA",D1081)</f>
        <v>1923-04-24-GA277d</v>
      </c>
      <c r="J1081" s="69" t="s">
        <v>20336</v>
      </c>
      <c r="K1081" s="69" t="s">
        <v>20410</v>
      </c>
      <c r="M1081" s="80"/>
      <c r="N1081" s="81" t="s">
        <v>20682</v>
      </c>
      <c r="O1081" s="82" t="s">
        <v>20336</v>
      </c>
      <c r="P1081" s="69" t="s">
        <v>20683</v>
      </c>
      <c r="Q1081" s="82" t="s">
        <v>20683</v>
      </c>
    </row>
    <row r="1082" customFormat="false" ht="15" hidden="false" customHeight="false" outlineLevel="0" collapsed="false">
      <c r="A1082" s="67" t="n">
        <v>5378</v>
      </c>
      <c r="B1082" s="68" t="n">
        <v>1923</v>
      </c>
      <c r="C1082" s="83" t="n">
        <v>45772</v>
      </c>
      <c r="D1082" s="68" t="s">
        <v>12244</v>
      </c>
      <c r="E1082" s="85" t="n">
        <f aca="false">C1082</f>
        <v>45772</v>
      </c>
      <c r="F1082" s="86" t="str">
        <f aca="false">TEXT(E1082,"yyyy-mm-dd")</f>
        <v>2025-04-25</v>
      </c>
      <c r="G1082" s="86" t="str">
        <f aca="false">_xlfn.TEXTAFTER(F1082,"-")</f>
        <v>04-25</v>
      </c>
      <c r="H1082" s="71" t="str">
        <f aca="false">CONCATENATE(B1082,"-",G1082,"-GA",D1082)</f>
        <v>1923-04-25-GA300c</v>
      </c>
      <c r="J1082" s="69" t="s">
        <v>20786</v>
      </c>
      <c r="K1082" s="69" t="s">
        <v>824</v>
      </c>
      <c r="M1082" s="80"/>
      <c r="N1082" s="81" t="s">
        <v>12244</v>
      </c>
      <c r="O1082" s="82" t="s">
        <v>20786</v>
      </c>
      <c r="P1082" s="69" t="s">
        <v>20612</v>
      </c>
      <c r="Q1082" s="82" t="s">
        <v>20612</v>
      </c>
    </row>
    <row r="1083" customFormat="false" ht="15" hidden="false" customHeight="false" outlineLevel="0" collapsed="false">
      <c r="A1083" s="67" t="n">
        <v>5379</v>
      </c>
      <c r="B1083" s="68" t="n">
        <v>1923</v>
      </c>
      <c r="C1083" s="83" t="n">
        <v>45773</v>
      </c>
      <c r="D1083" s="68" t="n">
        <v>263</v>
      </c>
      <c r="E1083" s="85" t="n">
        <f aca="false">C1083</f>
        <v>45773</v>
      </c>
      <c r="F1083" s="86" t="str">
        <f aca="false">TEXT(E1083,"yyyy-mm-dd")</f>
        <v>2025-04-26</v>
      </c>
      <c r="G1083" s="86" t="str">
        <f aca="false">_xlfn.TEXTAFTER(F1083,"-")</f>
        <v>04-26</v>
      </c>
      <c r="H1083" s="71" t="str">
        <f aca="false">CONCATENATE(B1083,"-",G1083,"-GA",D1083)</f>
        <v>1923-04-26-GA263</v>
      </c>
      <c r="J1083" s="69" t="s">
        <v>20134</v>
      </c>
      <c r="K1083" s="69" t="s">
        <v>20135</v>
      </c>
      <c r="M1083" s="80"/>
      <c r="N1083" s="81" t="n">
        <v>263</v>
      </c>
      <c r="O1083" s="82" t="s">
        <v>20134</v>
      </c>
      <c r="P1083" s="69" t="s">
        <v>20096</v>
      </c>
      <c r="Q1083" s="82" t="s">
        <v>20096</v>
      </c>
    </row>
    <row r="1084" customFormat="false" ht="15" hidden="false" customHeight="false" outlineLevel="0" collapsed="false">
      <c r="A1084" s="67" t="n">
        <v>5380</v>
      </c>
      <c r="B1084" s="68" t="n">
        <v>1923</v>
      </c>
      <c r="C1084" s="83" t="n">
        <v>45774</v>
      </c>
      <c r="D1084" s="68" t="n">
        <v>84</v>
      </c>
      <c r="E1084" s="85" t="n">
        <f aca="false">C1084</f>
        <v>45774</v>
      </c>
      <c r="F1084" s="86" t="str">
        <f aca="false">TEXT(E1084,"yyyy-mm-dd")</f>
        <v>2025-04-27</v>
      </c>
      <c r="G1084" s="86" t="str">
        <f aca="false">_xlfn.TEXTAFTER(F1084,"-")</f>
        <v>04-27</v>
      </c>
      <c r="H1084" s="71" t="str">
        <f aca="false">CONCATENATE(B1084,"-",G1084,"-GA",D1084)</f>
        <v>1923-04-27-GA84</v>
      </c>
      <c r="J1084" s="69" t="s">
        <v>20787</v>
      </c>
      <c r="K1084" s="69" t="s">
        <v>20410</v>
      </c>
      <c r="M1084" s="80"/>
      <c r="N1084" s="81" t="n">
        <v>84</v>
      </c>
      <c r="O1084" s="82" t="s">
        <v>20787</v>
      </c>
      <c r="P1084" s="69" t="s">
        <v>20772</v>
      </c>
      <c r="Q1084" s="82" t="s">
        <v>20772</v>
      </c>
    </row>
    <row r="1085" customFormat="false" ht="15" hidden="false" customHeight="false" outlineLevel="0" collapsed="false">
      <c r="A1085" s="67" t="n">
        <v>5381</v>
      </c>
      <c r="B1085" s="68" t="n">
        <v>1923</v>
      </c>
      <c r="C1085" s="83" t="n">
        <v>45774</v>
      </c>
      <c r="D1085" s="68" t="n">
        <v>259</v>
      </c>
      <c r="E1085" s="85" t="n">
        <f aca="false">C1085</f>
        <v>45774</v>
      </c>
      <c r="F1085" s="86" t="str">
        <f aca="false">TEXT(E1085,"yyyy-mm-dd")</f>
        <v>2025-04-27</v>
      </c>
      <c r="G1085" s="86" t="str">
        <f aca="false">_xlfn.TEXTAFTER(F1085,"-")</f>
        <v>04-27</v>
      </c>
      <c r="H1085" s="71" t="str">
        <f aca="false">CONCATENATE(B1085,"-",G1085,"-GA",D1085)</f>
        <v>1923-04-27-GA259</v>
      </c>
      <c r="J1085" s="69" t="s">
        <v>20788</v>
      </c>
      <c r="K1085" s="69" t="s">
        <v>20410</v>
      </c>
      <c r="M1085" s="80"/>
      <c r="N1085" s="81" t="n">
        <v>259</v>
      </c>
      <c r="O1085" s="82" t="s">
        <v>20788</v>
      </c>
      <c r="P1085" s="69" t="s">
        <v>20678</v>
      </c>
      <c r="Q1085" s="82" t="s">
        <v>20678</v>
      </c>
    </row>
    <row r="1086" customFormat="false" ht="15" hidden="false" customHeight="false" outlineLevel="0" collapsed="false">
      <c r="A1086" s="67" t="n">
        <v>5382</v>
      </c>
      <c r="B1086" s="68" t="n">
        <v>1923</v>
      </c>
      <c r="C1086" s="83" t="n">
        <v>45775</v>
      </c>
      <c r="D1086" s="68" t="n">
        <v>224</v>
      </c>
      <c r="E1086" s="85" t="n">
        <f aca="false">C1086</f>
        <v>45775</v>
      </c>
      <c r="F1086" s="86" t="str">
        <f aca="false">TEXT(E1086,"yyyy-mm-dd")</f>
        <v>2025-04-28</v>
      </c>
      <c r="G1086" s="86" t="str">
        <f aca="false">_xlfn.TEXTAFTER(F1086,"-")</f>
        <v>04-28</v>
      </c>
      <c r="H1086" s="71" t="str">
        <f aca="false">CONCATENATE(B1086,"-",G1086,"-GA",D1086)</f>
        <v>1923-04-28-GA224</v>
      </c>
      <c r="J1086" s="69" t="s">
        <v>20789</v>
      </c>
      <c r="K1086" s="69" t="s">
        <v>20410</v>
      </c>
      <c r="M1086" s="80"/>
      <c r="N1086" s="81" t="n">
        <v>224</v>
      </c>
      <c r="O1086" s="82" t="s">
        <v>20789</v>
      </c>
      <c r="P1086" s="69" t="s">
        <v>20790</v>
      </c>
      <c r="Q1086" s="82" t="s">
        <v>20790</v>
      </c>
    </row>
    <row r="1087" customFormat="false" ht="15" hidden="false" customHeight="false" outlineLevel="0" collapsed="false">
      <c r="A1087" s="67" t="n">
        <v>5383</v>
      </c>
      <c r="B1087" s="68" t="n">
        <v>1923</v>
      </c>
      <c r="C1087" s="83" t="n">
        <v>45775</v>
      </c>
      <c r="D1087" s="68" t="n">
        <v>263</v>
      </c>
      <c r="E1087" s="85" t="n">
        <f aca="false">C1087</f>
        <v>45775</v>
      </c>
      <c r="F1087" s="86" t="str">
        <f aca="false">TEXT(E1087,"yyyy-mm-dd")</f>
        <v>2025-04-28</v>
      </c>
      <c r="G1087" s="86" t="str">
        <f aca="false">_xlfn.TEXTAFTER(F1087,"-")</f>
        <v>04-28</v>
      </c>
      <c r="H1087" s="71" t="str">
        <f aca="false">CONCATENATE(B1087,"-",G1087,"-GA",D1087)</f>
        <v>1923-04-28-GA263</v>
      </c>
      <c r="J1087" s="69" t="s">
        <v>20095</v>
      </c>
      <c r="K1087" s="69" t="s">
        <v>20410</v>
      </c>
      <c r="M1087" s="80"/>
      <c r="N1087" s="81" t="n">
        <v>263</v>
      </c>
      <c r="O1087" s="82" t="s">
        <v>20095</v>
      </c>
      <c r="P1087" s="69" t="s">
        <v>20096</v>
      </c>
      <c r="Q1087" s="82" t="s">
        <v>20096</v>
      </c>
    </row>
    <row r="1088" customFormat="false" ht="15" hidden="false" customHeight="false" outlineLevel="0" collapsed="false">
      <c r="A1088" s="67" t="n">
        <v>5384</v>
      </c>
      <c r="B1088" s="68" t="n">
        <v>1923</v>
      </c>
      <c r="C1088" s="83" t="n">
        <v>45775</v>
      </c>
      <c r="D1088" s="68" t="n">
        <v>259</v>
      </c>
      <c r="E1088" s="85" t="n">
        <f aca="false">C1088</f>
        <v>45775</v>
      </c>
      <c r="F1088" s="86" t="str">
        <f aca="false">TEXT(E1088,"yyyy-mm-dd")</f>
        <v>2025-04-28</v>
      </c>
      <c r="G1088" s="86" t="str">
        <f aca="false">_xlfn.TEXTAFTER(F1088,"-")</f>
        <v>04-28</v>
      </c>
      <c r="H1088" s="71" t="str">
        <f aca="false">CONCATENATE(B1088,"-",G1088,"-GA",D1088)</f>
        <v>1923-04-28-GA259</v>
      </c>
      <c r="J1088" s="69" t="s">
        <v>20791</v>
      </c>
      <c r="K1088" s="69" t="s">
        <v>20410</v>
      </c>
      <c r="M1088" s="80"/>
      <c r="N1088" s="81" t="n">
        <v>259</v>
      </c>
      <c r="O1088" s="82" t="s">
        <v>20791</v>
      </c>
      <c r="P1088" s="69" t="s">
        <v>20678</v>
      </c>
      <c r="Q1088" s="82" t="s">
        <v>20678</v>
      </c>
    </row>
    <row r="1089" customFormat="false" ht="15" hidden="false" customHeight="false" outlineLevel="0" collapsed="false">
      <c r="A1089" s="67" t="n">
        <v>5385</v>
      </c>
      <c r="B1089" s="68" t="n">
        <v>1923</v>
      </c>
      <c r="C1089" s="83" t="n">
        <v>45776</v>
      </c>
      <c r="D1089" s="68" t="n">
        <v>36</v>
      </c>
      <c r="E1089" s="85" t="n">
        <f aca="false">C1089</f>
        <v>45776</v>
      </c>
      <c r="F1089" s="86" t="str">
        <f aca="false">TEXT(E1089,"yyyy-mm-dd")</f>
        <v>2025-04-29</v>
      </c>
      <c r="G1089" s="86" t="str">
        <f aca="false">_xlfn.TEXTAFTER(F1089,"-")</f>
        <v>04-29</v>
      </c>
      <c r="H1089" s="71" t="str">
        <f aca="false">CONCATENATE(B1089,"-",G1089,"-GA",D1089)</f>
        <v>1923-04-29-GA36</v>
      </c>
      <c r="J1089" s="69" t="s">
        <v>20792</v>
      </c>
      <c r="M1089" s="80"/>
      <c r="N1089" s="81" t="n">
        <v>36</v>
      </c>
      <c r="O1089" s="82" t="s">
        <v>20792</v>
      </c>
      <c r="P1089" s="69" t="s">
        <v>20278</v>
      </c>
      <c r="Q1089" s="82" t="s">
        <v>20278</v>
      </c>
    </row>
    <row r="1090" customFormat="false" ht="15" hidden="false" customHeight="false" outlineLevel="0" collapsed="false">
      <c r="A1090" s="67" t="n">
        <v>5386</v>
      </c>
      <c r="B1090" s="68" t="n">
        <v>1923</v>
      </c>
      <c r="C1090" s="83" t="n">
        <v>45776</v>
      </c>
      <c r="D1090" s="68" t="n">
        <v>224</v>
      </c>
      <c r="E1090" s="85" t="n">
        <f aca="false">C1090</f>
        <v>45776</v>
      </c>
      <c r="F1090" s="86" t="str">
        <f aca="false">TEXT(E1090,"yyyy-mm-dd")</f>
        <v>2025-04-29</v>
      </c>
      <c r="G1090" s="86" t="str">
        <f aca="false">_xlfn.TEXTAFTER(F1090,"-")</f>
        <v>04-29</v>
      </c>
      <c r="H1090" s="71" t="str">
        <f aca="false">CONCATENATE(B1090,"-",G1090,"-GA",D1090)</f>
        <v>1923-04-29-GA224</v>
      </c>
      <c r="J1090" s="69" t="s">
        <v>20793</v>
      </c>
      <c r="K1090" s="69" t="s">
        <v>20410</v>
      </c>
      <c r="M1090" s="80"/>
      <c r="N1090" s="81" t="n">
        <v>224</v>
      </c>
      <c r="O1090" s="82" t="s">
        <v>20793</v>
      </c>
      <c r="P1090" s="69" t="s">
        <v>20790</v>
      </c>
      <c r="Q1090" s="82" t="s">
        <v>20790</v>
      </c>
    </row>
    <row r="1091" customFormat="false" ht="15" hidden="false" customHeight="false" outlineLevel="0" collapsed="false">
      <c r="A1091" s="67" t="n">
        <v>5387</v>
      </c>
      <c r="B1091" s="68" t="n">
        <v>1923</v>
      </c>
      <c r="C1091" s="83" t="n">
        <v>45776</v>
      </c>
      <c r="D1091" s="68" t="s">
        <v>20682</v>
      </c>
      <c r="E1091" s="85" t="n">
        <f aca="false">C1091</f>
        <v>45776</v>
      </c>
      <c r="F1091" s="86" t="str">
        <f aca="false">TEXT(E1091,"yyyy-mm-dd")</f>
        <v>2025-04-29</v>
      </c>
      <c r="G1091" s="86" t="str">
        <f aca="false">_xlfn.TEXTAFTER(F1091,"-")</f>
        <v>04-29</v>
      </c>
      <c r="H1091" s="71" t="str">
        <f aca="false">CONCATENATE(B1091,"-",G1091,"-GA",D1091)</f>
        <v>1923-04-29-GA277d</v>
      </c>
      <c r="J1091" s="69" t="s">
        <v>20336</v>
      </c>
      <c r="K1091" s="69" t="s">
        <v>20410</v>
      </c>
      <c r="M1091" s="80"/>
      <c r="N1091" s="81" t="s">
        <v>20682</v>
      </c>
      <c r="O1091" s="82" t="s">
        <v>20336</v>
      </c>
      <c r="P1091" s="69" t="s">
        <v>20683</v>
      </c>
      <c r="Q1091" s="82" t="s">
        <v>20683</v>
      </c>
    </row>
    <row r="1092" customFormat="false" ht="15" hidden="false" customHeight="false" outlineLevel="0" collapsed="false">
      <c r="A1092" s="67" t="n">
        <v>5388</v>
      </c>
      <c r="B1092" s="68" t="n">
        <v>1923</v>
      </c>
      <c r="C1092" s="83" t="n">
        <v>45777</v>
      </c>
      <c r="D1092" s="68" t="n">
        <v>84</v>
      </c>
      <c r="E1092" s="85" t="n">
        <f aca="false">C1092</f>
        <v>45777</v>
      </c>
      <c r="F1092" s="86" t="str">
        <f aca="false">TEXT(E1092,"yyyy-mm-dd")</f>
        <v>2025-04-30</v>
      </c>
      <c r="G1092" s="86" t="str">
        <f aca="false">_xlfn.TEXTAFTER(F1092,"-")</f>
        <v>04-30</v>
      </c>
      <c r="H1092" s="71" t="str">
        <f aca="false">CONCATENATE(B1092,"-",G1092,"-GA",D1092)</f>
        <v>1923-04-30-GA84</v>
      </c>
      <c r="J1092" s="69" t="s">
        <v>20794</v>
      </c>
      <c r="K1092" s="69" t="s">
        <v>20410</v>
      </c>
      <c r="M1092" s="80"/>
      <c r="N1092" s="81" t="n">
        <v>84</v>
      </c>
      <c r="O1092" s="82" t="s">
        <v>20794</v>
      </c>
      <c r="P1092" s="69" t="s">
        <v>20772</v>
      </c>
      <c r="Q1092" s="82" t="s">
        <v>20772</v>
      </c>
    </row>
    <row r="1093" customFormat="false" ht="15" hidden="false" customHeight="false" outlineLevel="0" collapsed="false">
      <c r="A1093" s="67" t="n">
        <v>5389</v>
      </c>
      <c r="B1093" s="68" t="n">
        <v>1923</v>
      </c>
      <c r="C1093" s="79" t="s">
        <v>20795</v>
      </c>
      <c r="D1093" s="68" t="n">
        <v>37</v>
      </c>
      <c r="E1093" s="85" t="str">
        <f aca="false">C1093</f>
        <v> - - May</v>
      </c>
      <c r="F1093" s="86" t="str">
        <f aca="false">TEXT(E1093,"yyyy-mm-dd")</f>
        <v> - - May</v>
      </c>
      <c r="G1093" s="86" t="str">
        <f aca="false">_xlfn.TEXTAFTER(F1093,"-")</f>
        <v> - May</v>
      </c>
      <c r="H1093" s="71" t="str">
        <f aca="false">CONCATENATE(B1093,"-",G1093,"-GA",D1093)</f>
        <v>1923- - May-GA37</v>
      </c>
      <c r="J1093" s="69" t="s">
        <v>20796</v>
      </c>
      <c r="M1093" s="80"/>
      <c r="N1093" s="81" t="n">
        <v>37</v>
      </c>
      <c r="O1093" s="82" t="s">
        <v>20796</v>
      </c>
      <c r="P1093" s="69" t="s">
        <v>20075</v>
      </c>
      <c r="Q1093" s="82" t="s">
        <v>20075</v>
      </c>
    </row>
    <row r="1094" customFormat="false" ht="15" hidden="false" customHeight="false" outlineLevel="0" collapsed="false">
      <c r="A1094" s="67" t="n">
        <v>5390</v>
      </c>
      <c r="B1094" s="68" t="n">
        <v>1923</v>
      </c>
      <c r="C1094" s="83" t="n">
        <v>45778</v>
      </c>
      <c r="D1094" s="68" t="n">
        <v>259</v>
      </c>
      <c r="E1094" s="85" t="n">
        <f aca="false">C1094</f>
        <v>45778</v>
      </c>
      <c r="F1094" s="86" t="str">
        <f aca="false">TEXT(E1094,"yyyy-mm-dd")</f>
        <v>2025-05-01</v>
      </c>
      <c r="G1094" s="86" t="str">
        <f aca="false">_xlfn.TEXTAFTER(F1094,"-")</f>
        <v>05-01</v>
      </c>
      <c r="H1094" s="71" t="str">
        <f aca="false">CONCATENATE(B1094,"-",G1094,"-GA",D1094)</f>
        <v>1923-05-01-GA259</v>
      </c>
      <c r="J1094" s="69" t="s">
        <v>20797</v>
      </c>
      <c r="K1094" s="69" t="s">
        <v>5785</v>
      </c>
      <c r="M1094" s="80"/>
      <c r="N1094" s="81" t="n">
        <v>259</v>
      </c>
      <c r="O1094" s="82" t="s">
        <v>20797</v>
      </c>
      <c r="P1094" s="69" t="s">
        <v>20678</v>
      </c>
      <c r="Q1094" s="82" t="s">
        <v>20678</v>
      </c>
    </row>
    <row r="1095" customFormat="false" ht="15" hidden="false" customHeight="false" outlineLevel="0" collapsed="false">
      <c r="A1095" s="67" t="n">
        <v>5391</v>
      </c>
      <c r="B1095" s="68" t="n">
        <v>1923</v>
      </c>
      <c r="C1095" s="83" t="n">
        <v>45779</v>
      </c>
      <c r="D1095" s="68" t="n">
        <v>224</v>
      </c>
      <c r="E1095" s="85" t="n">
        <f aca="false">C1095</f>
        <v>45779</v>
      </c>
      <c r="F1095" s="86" t="str">
        <f aca="false">TEXT(E1095,"yyyy-mm-dd")</f>
        <v>2025-05-02</v>
      </c>
      <c r="G1095" s="86" t="str">
        <f aca="false">_xlfn.TEXTAFTER(F1095,"-")</f>
        <v>05-02</v>
      </c>
      <c r="H1095" s="71" t="str">
        <f aca="false">CONCATENATE(B1095,"-",G1095,"-GA",D1095)</f>
        <v>1923-05-02-GA224</v>
      </c>
      <c r="J1095" s="69" t="s">
        <v>18846</v>
      </c>
      <c r="K1095" s="69" t="s">
        <v>824</v>
      </c>
      <c r="M1095" s="80"/>
      <c r="N1095" s="81" t="n">
        <v>224</v>
      </c>
      <c r="O1095" s="82" t="s">
        <v>18846</v>
      </c>
      <c r="P1095" s="69" t="s">
        <v>18846</v>
      </c>
      <c r="Q1095" s="82" t="s">
        <v>18846</v>
      </c>
    </row>
    <row r="1096" customFormat="false" ht="15" hidden="false" customHeight="false" outlineLevel="0" collapsed="false">
      <c r="A1096" s="67" t="n">
        <v>5392</v>
      </c>
      <c r="B1096" s="68" t="n">
        <v>1923</v>
      </c>
      <c r="C1096" s="83" t="n">
        <v>45780</v>
      </c>
      <c r="D1096" s="68" t="n">
        <v>298</v>
      </c>
      <c r="E1096" s="85" t="n">
        <f aca="false">C1096</f>
        <v>45780</v>
      </c>
      <c r="F1096" s="86" t="str">
        <f aca="false">TEXT(E1096,"yyyy-mm-dd")</f>
        <v>2025-05-03</v>
      </c>
      <c r="G1096" s="86" t="str">
        <f aca="false">_xlfn.TEXTAFTER(F1096,"-")</f>
        <v>05-03</v>
      </c>
      <c r="H1096" s="71" t="str">
        <f aca="false">CONCATENATE(B1096,"-",G1096,"-GA",D1096)</f>
        <v>1923-05-03-GA298</v>
      </c>
      <c r="J1096" s="69" t="s">
        <v>20798</v>
      </c>
      <c r="K1096" s="69" t="s">
        <v>824</v>
      </c>
      <c r="M1096" s="80"/>
      <c r="N1096" s="81" t="n">
        <v>298</v>
      </c>
      <c r="O1096" s="82" t="s">
        <v>20798</v>
      </c>
      <c r="P1096" s="69" t="s">
        <v>20110</v>
      </c>
      <c r="Q1096" s="82" t="s">
        <v>20110</v>
      </c>
    </row>
    <row r="1097" customFormat="false" ht="15" hidden="false" customHeight="false" outlineLevel="0" collapsed="false">
      <c r="A1097" s="67" t="n">
        <v>5393</v>
      </c>
      <c r="B1097" s="68" t="n">
        <v>1923</v>
      </c>
      <c r="C1097" s="83" t="n">
        <v>45780</v>
      </c>
      <c r="D1097" s="68" t="s">
        <v>12244</v>
      </c>
      <c r="E1097" s="85" t="n">
        <f aca="false">C1097</f>
        <v>45780</v>
      </c>
      <c r="F1097" s="86" t="str">
        <f aca="false">TEXT(E1097,"yyyy-mm-dd")</f>
        <v>2025-05-03</v>
      </c>
      <c r="G1097" s="86" t="str">
        <f aca="false">_xlfn.TEXTAFTER(F1097,"-")</f>
        <v>05-03</v>
      </c>
      <c r="H1097" s="71" t="str">
        <f aca="false">CONCATENATE(B1097,"-",G1097,"-GA",D1097)</f>
        <v>1923-05-03-GA300c</v>
      </c>
      <c r="J1097" s="69" t="s">
        <v>20799</v>
      </c>
      <c r="K1097" s="69" t="s">
        <v>824</v>
      </c>
      <c r="M1097" s="80"/>
      <c r="N1097" s="81" t="s">
        <v>12244</v>
      </c>
      <c r="O1097" s="82" t="s">
        <v>20799</v>
      </c>
      <c r="P1097" s="69" t="s">
        <v>20612</v>
      </c>
      <c r="Q1097" s="82" t="s">
        <v>20612</v>
      </c>
    </row>
    <row r="1098" customFormat="false" ht="15" hidden="false" customHeight="false" outlineLevel="0" collapsed="false">
      <c r="A1098" s="67" t="n">
        <v>5394</v>
      </c>
      <c r="B1098" s="68" t="n">
        <v>1923</v>
      </c>
      <c r="C1098" s="83" t="n">
        <v>45782</v>
      </c>
      <c r="D1098" s="68" t="n">
        <v>225</v>
      </c>
      <c r="E1098" s="85" t="n">
        <f aca="false">C1098</f>
        <v>45782</v>
      </c>
      <c r="F1098" s="86" t="str">
        <f aca="false">TEXT(E1098,"yyyy-mm-dd")</f>
        <v>2025-05-05</v>
      </c>
      <c r="G1098" s="86" t="str">
        <f aca="false">_xlfn.TEXTAFTER(F1098,"-")</f>
        <v>05-05</v>
      </c>
      <c r="H1098" s="71" t="str">
        <f aca="false">CONCATENATE(B1098,"-",G1098,"-GA",D1098)</f>
        <v>1923-05-05-GA225</v>
      </c>
      <c r="J1098" s="69" t="s">
        <v>20800</v>
      </c>
      <c r="K1098" s="69" t="s">
        <v>5785</v>
      </c>
      <c r="M1098" s="80"/>
      <c r="N1098" s="81" t="n">
        <v>225</v>
      </c>
      <c r="O1098" s="82" t="s">
        <v>20800</v>
      </c>
      <c r="P1098" s="69" t="s">
        <v>20801</v>
      </c>
      <c r="Q1098" s="82" t="s">
        <v>20801</v>
      </c>
    </row>
    <row r="1099" customFormat="false" ht="15" hidden="false" customHeight="false" outlineLevel="0" collapsed="false">
      <c r="A1099" s="67" t="n">
        <v>5395</v>
      </c>
      <c r="B1099" s="68" t="n">
        <v>1923</v>
      </c>
      <c r="C1099" s="83" t="n">
        <v>45782</v>
      </c>
      <c r="D1099" s="68" t="n">
        <v>259</v>
      </c>
      <c r="E1099" s="85" t="n">
        <f aca="false">C1099</f>
        <v>45782</v>
      </c>
      <c r="F1099" s="86" t="str">
        <f aca="false">TEXT(E1099,"yyyy-mm-dd")</f>
        <v>2025-05-05</v>
      </c>
      <c r="G1099" s="86" t="str">
        <f aca="false">_xlfn.TEXTAFTER(F1099,"-")</f>
        <v>05-05</v>
      </c>
      <c r="H1099" s="71" t="str">
        <f aca="false">CONCATENATE(B1099,"-",G1099,"-GA",D1099)</f>
        <v>1923-05-05-GA259</v>
      </c>
      <c r="J1099" s="69" t="s">
        <v>20802</v>
      </c>
      <c r="K1099" s="69" t="s">
        <v>5785</v>
      </c>
      <c r="M1099" s="80"/>
      <c r="N1099" s="81" t="n">
        <v>259</v>
      </c>
      <c r="O1099" s="82" t="s">
        <v>20802</v>
      </c>
      <c r="P1099" s="69" t="s">
        <v>20678</v>
      </c>
      <c r="Q1099" s="82" t="s">
        <v>20678</v>
      </c>
    </row>
    <row r="1100" customFormat="false" ht="15" hidden="false" customHeight="false" outlineLevel="0" collapsed="false">
      <c r="A1100" s="67" t="n">
        <v>5396</v>
      </c>
      <c r="B1100" s="68" t="n">
        <v>1923</v>
      </c>
      <c r="C1100" s="83" t="n">
        <v>45782</v>
      </c>
      <c r="D1100" s="68" t="s">
        <v>20682</v>
      </c>
      <c r="E1100" s="85" t="n">
        <f aca="false">C1100</f>
        <v>45782</v>
      </c>
      <c r="F1100" s="86" t="str">
        <f aca="false">TEXT(E1100,"yyyy-mm-dd")</f>
        <v>2025-05-05</v>
      </c>
      <c r="G1100" s="86" t="str">
        <f aca="false">_xlfn.TEXTAFTER(F1100,"-")</f>
        <v>05-05</v>
      </c>
      <c r="H1100" s="71" t="str">
        <f aca="false">CONCATENATE(B1100,"-",G1100,"-GA",D1100)</f>
        <v>1923-05-05-GA277d</v>
      </c>
      <c r="J1100" s="69" t="s">
        <v>20336</v>
      </c>
      <c r="K1100" s="69" t="s">
        <v>20409</v>
      </c>
      <c r="M1100" s="80"/>
      <c r="N1100" s="81" t="s">
        <v>20682</v>
      </c>
      <c r="O1100" s="82" t="s">
        <v>20336</v>
      </c>
      <c r="P1100" s="69" t="s">
        <v>20683</v>
      </c>
      <c r="Q1100" s="82" t="s">
        <v>20683</v>
      </c>
    </row>
    <row r="1101" customFormat="false" ht="15" hidden="false" customHeight="false" outlineLevel="0" collapsed="false">
      <c r="A1101" s="67" t="n">
        <v>5397</v>
      </c>
      <c r="B1101" s="68" t="n">
        <v>1923</v>
      </c>
      <c r="C1101" s="83" t="n">
        <v>45783</v>
      </c>
      <c r="D1101" s="68" t="n">
        <v>225</v>
      </c>
      <c r="E1101" s="85" t="n">
        <f aca="false">C1101</f>
        <v>45783</v>
      </c>
      <c r="F1101" s="86" t="str">
        <f aca="false">TEXT(E1101,"yyyy-mm-dd")</f>
        <v>2025-05-06</v>
      </c>
      <c r="G1101" s="86" t="str">
        <f aca="false">_xlfn.TEXTAFTER(F1101,"-")</f>
        <v>05-06</v>
      </c>
      <c r="H1101" s="71" t="str">
        <f aca="false">CONCATENATE(B1101,"-",G1101,"-GA",D1101)</f>
        <v>1923-05-06-GA225</v>
      </c>
      <c r="J1101" s="69" t="s">
        <v>20803</v>
      </c>
      <c r="K1101" s="69" t="s">
        <v>5785</v>
      </c>
      <c r="M1101" s="80"/>
      <c r="N1101" s="81" t="n">
        <v>225</v>
      </c>
      <c r="O1101" s="82" t="s">
        <v>20803</v>
      </c>
      <c r="P1101" s="69" t="s">
        <v>20801</v>
      </c>
      <c r="Q1101" s="82" t="s">
        <v>20801</v>
      </c>
    </row>
    <row r="1102" customFormat="false" ht="15" hidden="false" customHeight="false" outlineLevel="0" collapsed="false">
      <c r="A1102" s="67" t="n">
        <v>5398</v>
      </c>
      <c r="B1102" s="68" t="n">
        <v>1923</v>
      </c>
      <c r="C1102" s="83" t="n">
        <v>45784</v>
      </c>
      <c r="D1102" s="68" t="n">
        <v>224</v>
      </c>
      <c r="E1102" s="85" t="n">
        <f aca="false">C1102</f>
        <v>45784</v>
      </c>
      <c r="F1102" s="86" t="str">
        <f aca="false">TEXT(E1102,"yyyy-mm-dd")</f>
        <v>2025-05-07</v>
      </c>
      <c r="G1102" s="86" t="str">
        <f aca="false">_xlfn.TEXTAFTER(F1102,"-")</f>
        <v>05-07</v>
      </c>
      <c r="H1102" s="71" t="str">
        <f aca="false">CONCATENATE(B1102,"-",G1102,"-GA",D1102)</f>
        <v>1923-05-07-GA224</v>
      </c>
      <c r="J1102" s="69" t="s">
        <v>20804</v>
      </c>
      <c r="K1102" s="69" t="s">
        <v>5785</v>
      </c>
      <c r="M1102" s="80"/>
      <c r="N1102" s="81" t="n">
        <v>224</v>
      </c>
      <c r="O1102" s="82" t="s">
        <v>20804</v>
      </c>
      <c r="P1102" s="69" t="s">
        <v>20805</v>
      </c>
      <c r="Q1102" s="82" t="s">
        <v>20805</v>
      </c>
    </row>
    <row r="1103" customFormat="false" ht="15" hidden="false" customHeight="false" outlineLevel="0" collapsed="false">
      <c r="A1103" s="67" t="n">
        <v>5399</v>
      </c>
      <c r="B1103" s="68" t="n">
        <v>1923</v>
      </c>
      <c r="C1103" s="83" t="n">
        <v>45784</v>
      </c>
      <c r="D1103" s="68" t="n">
        <v>224</v>
      </c>
      <c r="E1103" s="85" t="n">
        <f aca="false">C1103</f>
        <v>45784</v>
      </c>
      <c r="F1103" s="86" t="str">
        <f aca="false">TEXT(E1103,"yyyy-mm-dd")</f>
        <v>2025-05-07</v>
      </c>
      <c r="G1103" s="86" t="str">
        <f aca="false">_xlfn.TEXTAFTER(F1103,"-")</f>
        <v>05-07</v>
      </c>
      <c r="H1103" s="71" t="str">
        <f aca="false">CONCATENATE(B1103,"-",G1103,"-GA",D1103)</f>
        <v>1923-05-07-GA224</v>
      </c>
      <c r="J1103" s="69" t="s">
        <v>20806</v>
      </c>
      <c r="K1103" s="69" t="s">
        <v>5785</v>
      </c>
      <c r="M1103" s="80"/>
      <c r="N1103" s="81" t="n">
        <v>224</v>
      </c>
      <c r="O1103" s="82" t="s">
        <v>20806</v>
      </c>
      <c r="P1103" s="69" t="s">
        <v>20177</v>
      </c>
      <c r="Q1103" s="82" t="s">
        <v>20177</v>
      </c>
    </row>
    <row r="1104" customFormat="false" ht="15" hidden="false" customHeight="false" outlineLevel="0" collapsed="false">
      <c r="A1104" s="67" t="n">
        <v>5400</v>
      </c>
      <c r="B1104" s="68" t="n">
        <v>1923</v>
      </c>
      <c r="C1104" s="83" t="n">
        <v>45784</v>
      </c>
      <c r="D1104" s="68" t="n">
        <v>349</v>
      </c>
      <c r="E1104" s="85" t="n">
        <f aca="false">C1104</f>
        <v>45784</v>
      </c>
      <c r="F1104" s="86" t="str">
        <f aca="false">TEXT(E1104,"yyyy-mm-dd")</f>
        <v>2025-05-07</v>
      </c>
      <c r="G1104" s="86" t="str">
        <f aca="false">_xlfn.TEXTAFTER(F1104,"-")</f>
        <v>05-07</v>
      </c>
      <c r="H1104" s="71" t="str">
        <f aca="false">CONCATENATE(B1104,"-",G1104,"-GA",D1104)</f>
        <v>1923-05-07-GA349</v>
      </c>
      <c r="J1104" s="69" t="s">
        <v>20807</v>
      </c>
      <c r="K1104" s="69" t="s">
        <v>5785</v>
      </c>
      <c r="M1104" s="80"/>
      <c r="N1104" s="81" t="n">
        <v>349</v>
      </c>
      <c r="O1104" s="82" t="s">
        <v>20807</v>
      </c>
      <c r="P1104" s="69" t="s">
        <v>20755</v>
      </c>
      <c r="Q1104" s="82" t="s">
        <v>20755</v>
      </c>
    </row>
    <row r="1105" customFormat="false" ht="15" hidden="false" customHeight="false" outlineLevel="0" collapsed="false">
      <c r="A1105" s="67" t="n">
        <v>5401</v>
      </c>
      <c r="B1105" s="68" t="n">
        <v>1923</v>
      </c>
      <c r="C1105" s="83" t="n">
        <v>45784</v>
      </c>
      <c r="D1105" s="68" t="n">
        <v>259</v>
      </c>
      <c r="E1105" s="85" t="n">
        <f aca="false">C1105</f>
        <v>45784</v>
      </c>
      <c r="F1105" s="86" t="str">
        <f aca="false">TEXT(E1105,"yyyy-mm-dd")</f>
        <v>2025-05-07</v>
      </c>
      <c r="G1105" s="86" t="str">
        <f aca="false">_xlfn.TEXTAFTER(F1105,"-")</f>
        <v>05-07</v>
      </c>
      <c r="H1105" s="71" t="str">
        <f aca="false">CONCATENATE(B1105,"-",G1105,"-GA",D1105)</f>
        <v>1923-05-07-GA259</v>
      </c>
      <c r="J1105" s="69" t="s">
        <v>20808</v>
      </c>
      <c r="K1105" s="69" t="s">
        <v>5785</v>
      </c>
      <c r="M1105" s="80"/>
      <c r="N1105" s="81" t="n">
        <v>259</v>
      </c>
      <c r="O1105" s="82" t="s">
        <v>20808</v>
      </c>
      <c r="P1105" s="69" t="s">
        <v>20678</v>
      </c>
      <c r="Q1105" s="82" t="s">
        <v>20678</v>
      </c>
    </row>
    <row r="1106" customFormat="false" ht="15" hidden="false" customHeight="false" outlineLevel="0" collapsed="false">
      <c r="A1106" s="67" t="n">
        <v>5402</v>
      </c>
      <c r="B1106" s="68" t="n">
        <v>1923</v>
      </c>
      <c r="C1106" s="83" t="n">
        <v>45786</v>
      </c>
      <c r="D1106" s="68" t="n">
        <v>349</v>
      </c>
      <c r="E1106" s="85" t="n">
        <f aca="false">C1106</f>
        <v>45786</v>
      </c>
      <c r="F1106" s="86" t="str">
        <f aca="false">TEXT(E1106,"yyyy-mm-dd")</f>
        <v>2025-05-09</v>
      </c>
      <c r="G1106" s="86" t="str">
        <f aca="false">_xlfn.TEXTAFTER(F1106,"-")</f>
        <v>05-09</v>
      </c>
      <c r="H1106" s="71" t="str">
        <f aca="false">CONCATENATE(B1106,"-",G1106,"-GA",D1106)</f>
        <v>1923-05-09-GA349</v>
      </c>
      <c r="J1106" s="69" t="s">
        <v>20809</v>
      </c>
      <c r="K1106" s="69" t="s">
        <v>5785</v>
      </c>
      <c r="M1106" s="80"/>
      <c r="N1106" s="81" t="n">
        <v>349</v>
      </c>
      <c r="O1106" s="82" t="s">
        <v>20809</v>
      </c>
      <c r="P1106" s="69" t="s">
        <v>20755</v>
      </c>
      <c r="Q1106" s="82" t="s">
        <v>20755</v>
      </c>
    </row>
    <row r="1107" customFormat="false" ht="15" hidden="false" customHeight="false" outlineLevel="0" collapsed="false">
      <c r="A1107" s="67" t="n">
        <v>5403</v>
      </c>
      <c r="B1107" s="68" t="n">
        <v>1923</v>
      </c>
      <c r="C1107" s="83" t="n">
        <v>45786</v>
      </c>
      <c r="D1107" s="68" t="s">
        <v>20682</v>
      </c>
      <c r="E1107" s="85" t="n">
        <f aca="false">C1107</f>
        <v>45786</v>
      </c>
      <c r="F1107" s="86" t="str">
        <f aca="false">TEXT(E1107,"yyyy-mm-dd")</f>
        <v>2025-05-09</v>
      </c>
      <c r="G1107" s="86" t="str">
        <f aca="false">_xlfn.TEXTAFTER(F1107,"-")</f>
        <v>05-09</v>
      </c>
      <c r="H1107" s="71" t="str">
        <f aca="false">CONCATENATE(B1107,"-",G1107,"-GA",D1107)</f>
        <v>1923-05-09-GA277d</v>
      </c>
      <c r="J1107" s="69" t="s">
        <v>20336</v>
      </c>
      <c r="K1107" s="69" t="s">
        <v>20409</v>
      </c>
      <c r="M1107" s="80"/>
      <c r="N1107" s="81" t="s">
        <v>20682</v>
      </c>
      <c r="O1107" s="82" t="s">
        <v>20336</v>
      </c>
      <c r="P1107" s="69" t="s">
        <v>20683</v>
      </c>
      <c r="Q1107" s="82" t="s">
        <v>20683</v>
      </c>
    </row>
    <row r="1108" customFormat="false" ht="15" hidden="false" customHeight="false" outlineLevel="0" collapsed="false">
      <c r="A1108" s="67" t="n">
        <v>5404</v>
      </c>
      <c r="B1108" s="68" t="n">
        <v>1923</v>
      </c>
      <c r="C1108" s="83" t="n">
        <v>45788</v>
      </c>
      <c r="D1108" s="68" t="n">
        <v>263</v>
      </c>
      <c r="E1108" s="85" t="n">
        <f aca="false">C1108</f>
        <v>45788</v>
      </c>
      <c r="F1108" s="86" t="str">
        <f aca="false">TEXT(E1108,"yyyy-mm-dd")</f>
        <v>2025-05-11</v>
      </c>
      <c r="G1108" s="86" t="str">
        <f aca="false">_xlfn.TEXTAFTER(F1108,"-")</f>
        <v>05-11</v>
      </c>
      <c r="H1108" s="71" t="str">
        <f aca="false">CONCATENATE(B1108,"-",G1108,"-GA",D1108)</f>
        <v>1923-05-11-GA263</v>
      </c>
      <c r="J1108" s="69" t="s">
        <v>20134</v>
      </c>
      <c r="K1108" s="69" t="s">
        <v>20135</v>
      </c>
      <c r="M1108" s="80"/>
      <c r="N1108" s="81" t="n">
        <v>263</v>
      </c>
      <c r="O1108" s="82" t="s">
        <v>20134</v>
      </c>
      <c r="P1108" s="69" t="s">
        <v>20096</v>
      </c>
      <c r="Q1108" s="82" t="s">
        <v>20096</v>
      </c>
    </row>
    <row r="1109" customFormat="false" ht="15" hidden="false" customHeight="false" outlineLevel="0" collapsed="false">
      <c r="A1109" s="67" t="n">
        <v>5405</v>
      </c>
      <c r="B1109" s="68" t="n">
        <v>1923</v>
      </c>
      <c r="C1109" s="83" t="n">
        <v>45788</v>
      </c>
      <c r="D1109" s="68" t="n">
        <v>263</v>
      </c>
      <c r="E1109" s="85" t="n">
        <f aca="false">C1109</f>
        <v>45788</v>
      </c>
      <c r="F1109" s="86" t="str">
        <f aca="false">TEXT(E1109,"yyyy-mm-dd")</f>
        <v>2025-05-11</v>
      </c>
      <c r="G1109" s="86" t="str">
        <f aca="false">_xlfn.TEXTAFTER(F1109,"-")</f>
        <v>05-11</v>
      </c>
      <c r="H1109" s="71" t="str">
        <f aca="false">CONCATENATE(B1109,"-",G1109,"-GA",D1109)</f>
        <v>1923-05-11-GA263</v>
      </c>
      <c r="J1109" s="69" t="s">
        <v>20095</v>
      </c>
      <c r="K1109" s="69" t="s">
        <v>824</v>
      </c>
      <c r="M1109" s="80"/>
      <c r="N1109" s="81" t="n">
        <v>263</v>
      </c>
      <c r="O1109" s="82" t="s">
        <v>20095</v>
      </c>
      <c r="P1109" s="69" t="s">
        <v>20096</v>
      </c>
      <c r="Q1109" s="82" t="s">
        <v>20096</v>
      </c>
    </row>
    <row r="1110" customFormat="false" ht="15" hidden="false" customHeight="false" outlineLevel="0" collapsed="false">
      <c r="A1110" s="67" t="n">
        <v>5406</v>
      </c>
      <c r="B1110" s="68" t="n">
        <v>1923</v>
      </c>
      <c r="C1110" s="83" t="n">
        <v>45788</v>
      </c>
      <c r="D1110" s="68" t="s">
        <v>20682</v>
      </c>
      <c r="E1110" s="85" t="n">
        <f aca="false">C1110</f>
        <v>45788</v>
      </c>
      <c r="F1110" s="86" t="str">
        <f aca="false">TEXT(E1110,"yyyy-mm-dd")</f>
        <v>2025-05-11</v>
      </c>
      <c r="G1110" s="86" t="str">
        <f aca="false">_xlfn.TEXTAFTER(F1110,"-")</f>
        <v>05-11</v>
      </c>
      <c r="H1110" s="71" t="str">
        <f aca="false">CONCATENATE(B1110,"-",G1110,"-GA",D1110)</f>
        <v>1923-05-11-GA277d</v>
      </c>
      <c r="J1110" s="69" t="s">
        <v>20336</v>
      </c>
      <c r="K1110" s="69" t="s">
        <v>20476</v>
      </c>
      <c r="M1110" s="80"/>
      <c r="N1110" s="81" t="s">
        <v>20682</v>
      </c>
      <c r="O1110" s="82" t="s">
        <v>20336</v>
      </c>
      <c r="P1110" s="69" t="s">
        <v>20683</v>
      </c>
      <c r="Q1110" s="82" t="s">
        <v>20683</v>
      </c>
    </row>
    <row r="1111" customFormat="false" ht="15" hidden="false" customHeight="false" outlineLevel="0" collapsed="false">
      <c r="A1111" s="67" t="n">
        <v>5407</v>
      </c>
      <c r="B1111" s="68" t="n">
        <v>1923</v>
      </c>
      <c r="C1111" s="83" t="n">
        <v>45789</v>
      </c>
      <c r="D1111" s="68" t="n">
        <v>263</v>
      </c>
      <c r="E1111" s="85" t="n">
        <f aca="false">C1111</f>
        <v>45789</v>
      </c>
      <c r="F1111" s="86" t="str">
        <f aca="false">TEXT(E1111,"yyyy-mm-dd")</f>
        <v>2025-05-12</v>
      </c>
      <c r="G1111" s="86" t="str">
        <f aca="false">_xlfn.TEXTAFTER(F1111,"-")</f>
        <v>05-12</v>
      </c>
      <c r="H1111" s="71" t="str">
        <f aca="false">CONCATENATE(B1111,"-",G1111,"-GA",D1111)</f>
        <v>1923-05-12-GA263</v>
      </c>
      <c r="J1111" s="69" t="s">
        <v>20134</v>
      </c>
      <c r="K1111" s="69" t="s">
        <v>20135</v>
      </c>
      <c r="M1111" s="80"/>
      <c r="N1111" s="81" t="n">
        <v>263</v>
      </c>
      <c r="O1111" s="82" t="s">
        <v>20134</v>
      </c>
      <c r="P1111" s="69" t="s">
        <v>20096</v>
      </c>
      <c r="Q1111" s="82" t="s">
        <v>20096</v>
      </c>
    </row>
    <row r="1112" customFormat="false" ht="15" hidden="false" customHeight="false" outlineLevel="0" collapsed="false">
      <c r="A1112" s="67" t="n">
        <v>5408</v>
      </c>
      <c r="B1112" s="68" t="n">
        <v>1923</v>
      </c>
      <c r="C1112" s="83" t="n">
        <v>45790</v>
      </c>
      <c r="D1112" s="68" t="n">
        <v>36</v>
      </c>
      <c r="E1112" s="85" t="n">
        <f aca="false">C1112</f>
        <v>45790</v>
      </c>
      <c r="F1112" s="86" t="str">
        <f aca="false">TEXT(E1112,"yyyy-mm-dd")</f>
        <v>2025-05-13</v>
      </c>
      <c r="G1112" s="86" t="str">
        <f aca="false">_xlfn.TEXTAFTER(F1112,"-")</f>
        <v>05-13</v>
      </c>
      <c r="H1112" s="71" t="str">
        <f aca="false">CONCATENATE(B1112,"-",G1112,"-GA",D1112)</f>
        <v>1923-05-13-GA36</v>
      </c>
      <c r="J1112" s="69" t="s">
        <v>20810</v>
      </c>
      <c r="M1112" s="80"/>
      <c r="N1112" s="81" t="n">
        <v>36</v>
      </c>
      <c r="O1112" s="82" t="s">
        <v>20810</v>
      </c>
      <c r="P1112" s="69" t="s">
        <v>20278</v>
      </c>
      <c r="Q1112" s="82" t="s">
        <v>20278</v>
      </c>
    </row>
    <row r="1113" customFormat="false" ht="15" hidden="false" customHeight="false" outlineLevel="0" collapsed="false">
      <c r="A1113" s="67" t="n">
        <v>5409</v>
      </c>
      <c r="B1113" s="68" t="n">
        <v>1923</v>
      </c>
      <c r="C1113" s="83" t="n">
        <v>45790</v>
      </c>
      <c r="D1113" s="68" t="n">
        <v>263</v>
      </c>
      <c r="E1113" s="85" t="n">
        <f aca="false">C1113</f>
        <v>45790</v>
      </c>
      <c r="F1113" s="86" t="str">
        <f aca="false">TEXT(E1113,"yyyy-mm-dd")</f>
        <v>2025-05-13</v>
      </c>
      <c r="G1113" s="86" t="str">
        <f aca="false">_xlfn.TEXTAFTER(F1113,"-")</f>
        <v>05-13</v>
      </c>
      <c r="H1113" s="71" t="str">
        <f aca="false">CONCATENATE(B1113,"-",G1113,"-GA",D1113)</f>
        <v>1923-05-13-GA263</v>
      </c>
      <c r="J1113" s="69" t="s">
        <v>20095</v>
      </c>
      <c r="K1113" s="69" t="s">
        <v>113</v>
      </c>
      <c r="M1113" s="80"/>
      <c r="N1113" s="81" t="n">
        <v>263</v>
      </c>
      <c r="O1113" s="82" t="s">
        <v>20095</v>
      </c>
      <c r="P1113" s="69" t="s">
        <v>20096</v>
      </c>
      <c r="Q1113" s="82" t="s">
        <v>20096</v>
      </c>
    </row>
    <row r="1114" customFormat="false" ht="15" hidden="false" customHeight="false" outlineLevel="0" collapsed="false">
      <c r="A1114" s="67" t="n">
        <v>5410</v>
      </c>
      <c r="B1114" s="68" t="n">
        <v>1923</v>
      </c>
      <c r="C1114" s="83" t="n">
        <v>45791</v>
      </c>
      <c r="D1114" s="68" t="s">
        <v>20125</v>
      </c>
      <c r="E1114" s="85" t="n">
        <f aca="false">C1114</f>
        <v>45791</v>
      </c>
      <c r="F1114" s="86" t="str">
        <f aca="false">TEXT(E1114,"yyyy-mm-dd")</f>
        <v>2025-05-14</v>
      </c>
      <c r="G1114" s="86" t="str">
        <f aca="false">_xlfn.TEXTAFTER(F1114,"-")</f>
        <v>05-14</v>
      </c>
      <c r="H1114" s="71" t="str">
        <f aca="false">CONCATENATE(B1114,"-",G1114,"-GA",D1114)</f>
        <v>1923-05-14-GA80b</v>
      </c>
      <c r="J1114" s="69" t="s">
        <v>20811</v>
      </c>
      <c r="K1114" s="69" t="s">
        <v>20351</v>
      </c>
      <c r="M1114" s="80"/>
      <c r="N1114" s="81" t="s">
        <v>20125</v>
      </c>
      <c r="O1114" s="82" t="s">
        <v>20811</v>
      </c>
      <c r="P1114" s="69" t="s">
        <v>20127</v>
      </c>
      <c r="Q1114" s="82" t="s">
        <v>20127</v>
      </c>
    </row>
    <row r="1115" customFormat="false" ht="15" hidden="false" customHeight="false" outlineLevel="0" collapsed="false">
      <c r="A1115" s="67" t="n">
        <v>5411</v>
      </c>
      <c r="B1115" s="68" t="n">
        <v>1923</v>
      </c>
      <c r="C1115" s="83" t="n">
        <v>45791</v>
      </c>
      <c r="D1115" s="68" t="n">
        <v>259</v>
      </c>
      <c r="E1115" s="85" t="n">
        <f aca="false">C1115</f>
        <v>45791</v>
      </c>
      <c r="F1115" s="86" t="str">
        <f aca="false">TEXT(E1115,"yyyy-mm-dd")</f>
        <v>2025-05-14</v>
      </c>
      <c r="G1115" s="86" t="str">
        <f aca="false">_xlfn.TEXTAFTER(F1115,"-")</f>
        <v>05-14</v>
      </c>
      <c r="H1115" s="71" t="str">
        <f aca="false">CONCATENATE(B1115,"-",G1115,"-GA",D1115)</f>
        <v>1923-05-14-GA259</v>
      </c>
      <c r="J1115" s="69" t="s">
        <v>20812</v>
      </c>
      <c r="K1115" s="69" t="s">
        <v>5785</v>
      </c>
      <c r="M1115" s="80"/>
      <c r="N1115" s="81" t="n">
        <v>259</v>
      </c>
      <c r="O1115" s="82" t="s">
        <v>20812</v>
      </c>
      <c r="P1115" s="69" t="s">
        <v>20678</v>
      </c>
      <c r="Q1115" s="82" t="s">
        <v>20678</v>
      </c>
    </row>
    <row r="1116" customFormat="false" ht="15" hidden="false" customHeight="false" outlineLevel="0" collapsed="false">
      <c r="A1116" s="67" t="n">
        <v>5412</v>
      </c>
      <c r="B1116" s="68" t="n">
        <v>1923</v>
      </c>
      <c r="C1116" s="83" t="n">
        <v>45791</v>
      </c>
      <c r="D1116" s="68" t="s">
        <v>20682</v>
      </c>
      <c r="E1116" s="85" t="n">
        <f aca="false">C1116</f>
        <v>45791</v>
      </c>
      <c r="F1116" s="86" t="str">
        <f aca="false">TEXT(E1116,"yyyy-mm-dd")</f>
        <v>2025-05-14</v>
      </c>
      <c r="G1116" s="86" t="str">
        <f aca="false">_xlfn.TEXTAFTER(F1116,"-")</f>
        <v>05-14</v>
      </c>
      <c r="H1116" s="71" t="str">
        <f aca="false">CONCATENATE(B1116,"-",G1116,"-GA",D1116)</f>
        <v>1923-05-14-GA277d</v>
      </c>
      <c r="J1116" s="69" t="s">
        <v>20336</v>
      </c>
      <c r="K1116" s="69" t="s">
        <v>3196</v>
      </c>
      <c r="M1116" s="80"/>
      <c r="N1116" s="81" t="s">
        <v>20682</v>
      </c>
      <c r="O1116" s="82" t="s">
        <v>20336</v>
      </c>
      <c r="P1116" s="69" t="s">
        <v>20683</v>
      </c>
      <c r="Q1116" s="82" t="s">
        <v>20683</v>
      </c>
    </row>
    <row r="1117" customFormat="false" ht="15" hidden="false" customHeight="false" outlineLevel="0" collapsed="false">
      <c r="A1117" s="67" t="n">
        <v>5413</v>
      </c>
      <c r="B1117" s="68" t="n">
        <v>1923</v>
      </c>
      <c r="C1117" s="83" t="n">
        <v>45792</v>
      </c>
      <c r="D1117" s="68" t="s">
        <v>20125</v>
      </c>
      <c r="E1117" s="85" t="n">
        <f aca="false">C1117</f>
        <v>45792</v>
      </c>
      <c r="F1117" s="86" t="str">
        <f aca="false">TEXT(E1117,"yyyy-mm-dd")</f>
        <v>2025-05-15</v>
      </c>
      <c r="G1117" s="86" t="str">
        <f aca="false">_xlfn.TEXTAFTER(F1117,"-")</f>
        <v>05-15</v>
      </c>
      <c r="H1117" s="71" t="str">
        <f aca="false">CONCATENATE(B1117,"-",G1117,"-GA",D1117)</f>
        <v>1923-05-15-GA80b</v>
      </c>
      <c r="J1117" s="69" t="s">
        <v>20813</v>
      </c>
      <c r="K1117" s="69" t="s">
        <v>20351</v>
      </c>
      <c r="M1117" s="80"/>
      <c r="N1117" s="81" t="s">
        <v>20125</v>
      </c>
      <c r="O1117" s="82" t="s">
        <v>20813</v>
      </c>
      <c r="P1117" s="69" t="s">
        <v>20127</v>
      </c>
      <c r="Q1117" s="82" t="s">
        <v>20127</v>
      </c>
    </row>
    <row r="1118" customFormat="false" ht="15" hidden="false" customHeight="false" outlineLevel="0" collapsed="false">
      <c r="A1118" s="67" t="n">
        <v>5414</v>
      </c>
      <c r="B1118" s="68" t="n">
        <v>1923</v>
      </c>
      <c r="C1118" s="83" t="n">
        <v>45792</v>
      </c>
      <c r="D1118" s="68" t="n">
        <v>263</v>
      </c>
      <c r="E1118" s="85" t="n">
        <f aca="false">C1118</f>
        <v>45792</v>
      </c>
      <c r="F1118" s="86" t="str">
        <f aca="false">TEXT(E1118,"yyyy-mm-dd")</f>
        <v>2025-05-15</v>
      </c>
      <c r="G1118" s="86" t="str">
        <f aca="false">_xlfn.TEXTAFTER(F1118,"-")</f>
        <v>05-15</v>
      </c>
      <c r="H1118" s="71" t="str">
        <f aca="false">CONCATENATE(B1118,"-",G1118,"-GA",D1118)</f>
        <v>1923-05-15-GA263</v>
      </c>
      <c r="J1118" s="69" t="s">
        <v>20095</v>
      </c>
      <c r="K1118" s="69" t="s">
        <v>20351</v>
      </c>
      <c r="M1118" s="80"/>
      <c r="N1118" s="81" t="n">
        <v>263</v>
      </c>
      <c r="O1118" s="82" t="s">
        <v>20095</v>
      </c>
      <c r="P1118" s="69" t="s">
        <v>20096</v>
      </c>
      <c r="Q1118" s="82" t="s">
        <v>20096</v>
      </c>
    </row>
    <row r="1119" customFormat="false" ht="15" hidden="false" customHeight="false" outlineLevel="0" collapsed="false">
      <c r="A1119" s="67" t="n">
        <v>5415</v>
      </c>
      <c r="B1119" s="68" t="n">
        <v>1923</v>
      </c>
      <c r="C1119" s="83" t="n">
        <v>45792</v>
      </c>
      <c r="D1119" s="68" t="n">
        <v>263</v>
      </c>
      <c r="E1119" s="85" t="n">
        <f aca="false">C1119</f>
        <v>45792</v>
      </c>
      <c r="F1119" s="86" t="str">
        <f aca="false">TEXT(E1119,"yyyy-mm-dd")</f>
        <v>2025-05-15</v>
      </c>
      <c r="G1119" s="86" t="str">
        <f aca="false">_xlfn.TEXTAFTER(F1119,"-")</f>
        <v>05-15</v>
      </c>
      <c r="H1119" s="71" t="str">
        <f aca="false">CONCATENATE(B1119,"-",G1119,"-GA",D1119)</f>
        <v>1923-05-15-GA263</v>
      </c>
      <c r="J1119" s="69" t="s">
        <v>20134</v>
      </c>
      <c r="K1119" s="69" t="s">
        <v>20135</v>
      </c>
      <c r="M1119" s="80"/>
      <c r="N1119" s="81" t="n">
        <v>263</v>
      </c>
      <c r="O1119" s="82" t="s">
        <v>20134</v>
      </c>
      <c r="P1119" s="69" t="s">
        <v>20096</v>
      </c>
      <c r="Q1119" s="82" t="s">
        <v>20096</v>
      </c>
    </row>
    <row r="1120" customFormat="false" ht="15" hidden="false" customHeight="false" outlineLevel="0" collapsed="false">
      <c r="A1120" s="67" t="n">
        <v>5416</v>
      </c>
      <c r="B1120" s="68" t="n">
        <v>1923</v>
      </c>
      <c r="C1120" s="83" t="n">
        <v>45793</v>
      </c>
      <c r="D1120" s="68" t="n">
        <v>226</v>
      </c>
      <c r="E1120" s="85" t="n">
        <f aca="false">C1120</f>
        <v>45793</v>
      </c>
      <c r="F1120" s="86" t="str">
        <f aca="false">TEXT(E1120,"yyyy-mm-dd")</f>
        <v>2025-05-16</v>
      </c>
      <c r="G1120" s="86" t="str">
        <f aca="false">_xlfn.TEXTAFTER(F1120,"-")</f>
        <v>05-16</v>
      </c>
      <c r="H1120" s="71" t="str">
        <f aca="false">CONCATENATE(B1120,"-",G1120,"-GA",D1120)</f>
        <v>1923-05-16-GA226</v>
      </c>
      <c r="J1120" s="69" t="s">
        <v>20814</v>
      </c>
      <c r="K1120" s="69" t="s">
        <v>20351</v>
      </c>
      <c r="M1120" s="80"/>
      <c r="N1120" s="81" t="n">
        <v>226</v>
      </c>
      <c r="O1120" s="82" t="s">
        <v>20814</v>
      </c>
      <c r="P1120" s="69" t="s">
        <v>20815</v>
      </c>
      <c r="Q1120" s="82" t="s">
        <v>20815</v>
      </c>
    </row>
    <row r="1121" customFormat="false" ht="15" hidden="false" customHeight="false" outlineLevel="0" collapsed="false">
      <c r="A1121" s="67" t="n">
        <v>5417</v>
      </c>
      <c r="B1121" s="68" t="n">
        <v>1923</v>
      </c>
      <c r="C1121" s="83" t="n">
        <v>45794</v>
      </c>
      <c r="D1121" s="68" t="n">
        <v>226</v>
      </c>
      <c r="E1121" s="85" t="n">
        <f aca="false">C1121</f>
        <v>45794</v>
      </c>
      <c r="F1121" s="86" t="str">
        <f aca="false">TEXT(E1121,"yyyy-mm-dd")</f>
        <v>2025-05-17</v>
      </c>
      <c r="G1121" s="86" t="str">
        <f aca="false">_xlfn.TEXTAFTER(F1121,"-")</f>
        <v>05-17</v>
      </c>
      <c r="H1121" s="71" t="str">
        <f aca="false">CONCATENATE(B1121,"-",G1121,"-GA",D1121)</f>
        <v>1923-05-17-GA226</v>
      </c>
      <c r="J1121" s="69" t="s">
        <v>20816</v>
      </c>
      <c r="K1121" s="69" t="s">
        <v>20351</v>
      </c>
      <c r="M1121" s="80"/>
      <c r="N1121" s="81" t="n">
        <v>226</v>
      </c>
      <c r="O1121" s="82" t="s">
        <v>20816</v>
      </c>
      <c r="P1121" s="69" t="s">
        <v>20815</v>
      </c>
      <c r="Q1121" s="82" t="s">
        <v>20815</v>
      </c>
    </row>
    <row r="1122" customFormat="false" ht="15" hidden="false" customHeight="false" outlineLevel="0" collapsed="false">
      <c r="A1122" s="67" t="n">
        <v>5418</v>
      </c>
      <c r="B1122" s="68" t="n">
        <v>1923</v>
      </c>
      <c r="C1122" s="83" t="n">
        <v>45794</v>
      </c>
      <c r="D1122" s="68" t="n">
        <v>226</v>
      </c>
      <c r="E1122" s="85" t="n">
        <f aca="false">C1122</f>
        <v>45794</v>
      </c>
      <c r="F1122" s="86" t="str">
        <f aca="false">TEXT(E1122,"yyyy-mm-dd")</f>
        <v>2025-05-17</v>
      </c>
      <c r="G1122" s="86" t="str">
        <f aca="false">_xlfn.TEXTAFTER(F1122,"-")</f>
        <v>05-17</v>
      </c>
      <c r="H1122" s="71" t="str">
        <f aca="false">CONCATENATE(B1122,"-",G1122,"-GA",D1122)</f>
        <v>1923-05-17-GA226</v>
      </c>
      <c r="J1122" s="69" t="s">
        <v>20817</v>
      </c>
      <c r="K1122" s="69" t="s">
        <v>20351</v>
      </c>
      <c r="M1122" s="80"/>
      <c r="N1122" s="81" t="n">
        <v>226</v>
      </c>
      <c r="O1122" s="82" t="s">
        <v>20817</v>
      </c>
      <c r="P1122" s="69" t="s">
        <v>20177</v>
      </c>
      <c r="Q1122" s="82" t="s">
        <v>20177</v>
      </c>
    </row>
    <row r="1123" customFormat="false" ht="15" hidden="false" customHeight="false" outlineLevel="0" collapsed="false">
      <c r="A1123" s="67" t="n">
        <v>5419</v>
      </c>
      <c r="B1123" s="68" t="n">
        <v>1923</v>
      </c>
      <c r="C1123" s="83" t="n">
        <v>45794</v>
      </c>
      <c r="D1123" s="68" t="n">
        <v>226</v>
      </c>
      <c r="E1123" s="85" t="n">
        <f aca="false">C1123</f>
        <v>45794</v>
      </c>
      <c r="F1123" s="86" t="str">
        <f aca="false">TEXT(E1123,"yyyy-mm-dd")</f>
        <v>2025-05-17</v>
      </c>
      <c r="G1123" s="86" t="str">
        <f aca="false">_xlfn.TEXTAFTER(F1123,"-")</f>
        <v>05-17</v>
      </c>
      <c r="H1123" s="71" t="str">
        <f aca="false">CONCATENATE(B1123,"-",G1123,"-GA",D1123)</f>
        <v>1923-05-17-GA226</v>
      </c>
      <c r="J1123" s="69" t="s">
        <v>20818</v>
      </c>
      <c r="K1123" s="69" t="s">
        <v>20351</v>
      </c>
      <c r="M1123" s="80"/>
      <c r="N1123" s="81" t="n">
        <v>226</v>
      </c>
      <c r="O1123" s="82" t="s">
        <v>20818</v>
      </c>
      <c r="P1123" s="69" t="s">
        <v>20805</v>
      </c>
      <c r="Q1123" s="82" t="s">
        <v>20805</v>
      </c>
    </row>
    <row r="1124" customFormat="false" ht="15" hidden="false" customHeight="false" outlineLevel="0" collapsed="false">
      <c r="A1124" s="67" t="n">
        <v>5420</v>
      </c>
      <c r="B1124" s="68" t="n">
        <v>1923</v>
      </c>
      <c r="C1124" s="83" t="n">
        <v>45794</v>
      </c>
      <c r="D1124" s="68" t="n">
        <v>259</v>
      </c>
      <c r="E1124" s="85" t="n">
        <f aca="false">C1124</f>
        <v>45794</v>
      </c>
      <c r="F1124" s="86" t="str">
        <f aca="false">TEXT(E1124,"yyyy-mm-dd")</f>
        <v>2025-05-17</v>
      </c>
      <c r="G1124" s="86" t="str">
        <f aca="false">_xlfn.TEXTAFTER(F1124,"-")</f>
        <v>05-17</v>
      </c>
      <c r="H1124" s="71" t="str">
        <f aca="false">CONCATENATE(B1124,"-",G1124,"-GA",D1124)</f>
        <v>1923-05-17-GA259</v>
      </c>
      <c r="J1124" s="69" t="s">
        <v>20819</v>
      </c>
      <c r="K1124" s="69" t="s">
        <v>20351</v>
      </c>
      <c r="M1124" s="80"/>
      <c r="N1124" s="81" t="n">
        <v>259</v>
      </c>
      <c r="O1124" s="82" t="s">
        <v>20819</v>
      </c>
      <c r="P1124" s="69" t="s">
        <v>20678</v>
      </c>
      <c r="Q1124" s="82" t="s">
        <v>20678</v>
      </c>
    </row>
    <row r="1125" customFormat="false" ht="15" hidden="false" customHeight="false" outlineLevel="0" collapsed="false">
      <c r="A1125" s="67" t="n">
        <v>5421</v>
      </c>
      <c r="B1125" s="68" t="n">
        <v>1923</v>
      </c>
      <c r="C1125" s="83" t="n">
        <v>45795</v>
      </c>
      <c r="D1125" s="68" t="n">
        <v>226</v>
      </c>
      <c r="E1125" s="85" t="n">
        <f aca="false">C1125</f>
        <v>45795</v>
      </c>
      <c r="F1125" s="86" t="str">
        <f aca="false">TEXT(E1125,"yyyy-mm-dd")</f>
        <v>2025-05-18</v>
      </c>
      <c r="G1125" s="86" t="str">
        <f aca="false">_xlfn.TEXTAFTER(F1125,"-")</f>
        <v>05-18</v>
      </c>
      <c r="H1125" s="71" t="str">
        <f aca="false">CONCATENATE(B1125,"-",G1125,"-GA",D1125)</f>
        <v>1923-05-18-GA226</v>
      </c>
      <c r="J1125" s="69" t="s">
        <v>20820</v>
      </c>
      <c r="K1125" s="69" t="s">
        <v>20351</v>
      </c>
      <c r="M1125" s="80"/>
      <c r="N1125" s="81" t="n">
        <v>226</v>
      </c>
      <c r="O1125" s="82" t="s">
        <v>20820</v>
      </c>
      <c r="P1125" s="69" t="s">
        <v>20815</v>
      </c>
      <c r="Q1125" s="82" t="s">
        <v>20815</v>
      </c>
    </row>
    <row r="1126" customFormat="false" ht="15" hidden="false" customHeight="false" outlineLevel="0" collapsed="false">
      <c r="A1126" s="67" t="n">
        <v>5422</v>
      </c>
      <c r="B1126" s="68" t="n">
        <v>1923</v>
      </c>
      <c r="C1126" s="83" t="n">
        <v>45795</v>
      </c>
      <c r="D1126" s="68" t="n">
        <v>276</v>
      </c>
      <c r="E1126" s="85" t="n">
        <f aca="false">C1126</f>
        <v>45795</v>
      </c>
      <c r="F1126" s="86" t="str">
        <f aca="false">TEXT(E1126,"yyyy-mm-dd")</f>
        <v>2025-05-18</v>
      </c>
      <c r="G1126" s="86" t="str">
        <f aca="false">_xlfn.TEXTAFTER(F1126,"-")</f>
        <v>05-18</v>
      </c>
      <c r="H1126" s="71" t="str">
        <f aca="false">CONCATENATE(B1126,"-",G1126,"-GA",D1126)</f>
        <v>1923-05-18-GA276</v>
      </c>
      <c r="J1126" s="69" t="s">
        <v>20092</v>
      </c>
      <c r="K1126" s="69" t="s">
        <v>20351</v>
      </c>
      <c r="M1126" s="80"/>
      <c r="N1126" s="81" t="n">
        <v>276</v>
      </c>
      <c r="O1126" s="82" t="s">
        <v>20092</v>
      </c>
      <c r="P1126" s="69" t="s">
        <v>20821</v>
      </c>
      <c r="Q1126" s="82" t="s">
        <v>20821</v>
      </c>
    </row>
    <row r="1127" customFormat="false" ht="15" hidden="false" customHeight="false" outlineLevel="0" collapsed="false">
      <c r="A1127" s="67" t="n">
        <v>5423</v>
      </c>
      <c r="B1127" s="68" t="n">
        <v>1923</v>
      </c>
      <c r="C1127" s="83" t="n">
        <v>45796</v>
      </c>
      <c r="D1127" s="68" t="n">
        <v>226</v>
      </c>
      <c r="E1127" s="85" t="n">
        <f aca="false">C1127</f>
        <v>45796</v>
      </c>
      <c r="F1127" s="86" t="str">
        <f aca="false">TEXT(E1127,"yyyy-mm-dd")</f>
        <v>2025-05-19</v>
      </c>
      <c r="G1127" s="86" t="str">
        <f aca="false">_xlfn.TEXTAFTER(F1127,"-")</f>
        <v>05-19</v>
      </c>
      <c r="H1127" s="71" t="str">
        <f aca="false">CONCATENATE(B1127,"-",G1127,"-GA",D1127)</f>
        <v>1923-05-19-GA226</v>
      </c>
      <c r="J1127" s="69" t="s">
        <v>20822</v>
      </c>
      <c r="K1127" s="69" t="s">
        <v>20351</v>
      </c>
      <c r="M1127" s="80"/>
      <c r="N1127" s="81" t="n">
        <v>226</v>
      </c>
      <c r="O1127" s="82" t="s">
        <v>20822</v>
      </c>
      <c r="P1127" s="69" t="s">
        <v>20815</v>
      </c>
      <c r="Q1127" s="82" t="s">
        <v>20815</v>
      </c>
    </row>
    <row r="1128" customFormat="false" ht="15" hidden="false" customHeight="false" outlineLevel="0" collapsed="false">
      <c r="A1128" s="67" t="n">
        <v>5424</v>
      </c>
      <c r="B1128" s="68" t="n">
        <v>1923</v>
      </c>
      <c r="C1128" s="83" t="n">
        <v>45796</v>
      </c>
      <c r="D1128" s="68" t="n">
        <v>263</v>
      </c>
      <c r="E1128" s="85" t="n">
        <f aca="false">C1128</f>
        <v>45796</v>
      </c>
      <c r="F1128" s="86" t="str">
        <f aca="false">TEXT(E1128,"yyyy-mm-dd")</f>
        <v>2025-05-19</v>
      </c>
      <c r="G1128" s="86" t="str">
        <f aca="false">_xlfn.TEXTAFTER(F1128,"-")</f>
        <v>05-19</v>
      </c>
      <c r="H1128" s="71" t="str">
        <f aca="false">CONCATENATE(B1128,"-",G1128,"-GA",D1128)</f>
        <v>1923-05-19-GA263</v>
      </c>
      <c r="J1128" s="69" t="s">
        <v>20134</v>
      </c>
      <c r="K1128" s="69" t="s">
        <v>20135</v>
      </c>
      <c r="M1128" s="80"/>
      <c r="N1128" s="81" t="n">
        <v>263</v>
      </c>
      <c r="O1128" s="82" t="s">
        <v>20134</v>
      </c>
      <c r="P1128" s="69" t="s">
        <v>20096</v>
      </c>
      <c r="Q1128" s="82" t="s">
        <v>20096</v>
      </c>
    </row>
    <row r="1129" customFormat="false" ht="15" hidden="false" customHeight="false" outlineLevel="0" collapsed="false">
      <c r="A1129" s="67" t="n">
        <v>5425</v>
      </c>
      <c r="B1129" s="68" t="n">
        <v>1923</v>
      </c>
      <c r="C1129" s="83" t="n">
        <v>45797</v>
      </c>
      <c r="D1129" s="68" t="n">
        <v>226</v>
      </c>
      <c r="E1129" s="85" t="n">
        <f aca="false">C1129</f>
        <v>45797</v>
      </c>
      <c r="F1129" s="86" t="str">
        <f aca="false">TEXT(E1129,"yyyy-mm-dd")</f>
        <v>2025-05-20</v>
      </c>
      <c r="G1129" s="86" t="str">
        <f aca="false">_xlfn.TEXTAFTER(F1129,"-")</f>
        <v>05-20</v>
      </c>
      <c r="H1129" s="71" t="str">
        <f aca="false">CONCATENATE(B1129,"-",G1129,"-GA",D1129)</f>
        <v>1923-05-20-GA226</v>
      </c>
      <c r="J1129" s="69" t="s">
        <v>20823</v>
      </c>
      <c r="K1129" s="69" t="s">
        <v>20351</v>
      </c>
      <c r="M1129" s="80"/>
      <c r="N1129" s="81" t="n">
        <v>226</v>
      </c>
      <c r="O1129" s="82" t="s">
        <v>20823</v>
      </c>
      <c r="P1129" s="69" t="s">
        <v>20815</v>
      </c>
      <c r="Q1129" s="82" t="s">
        <v>20815</v>
      </c>
    </row>
    <row r="1130" customFormat="false" ht="15" hidden="false" customHeight="false" outlineLevel="0" collapsed="false">
      <c r="A1130" s="67" t="n">
        <v>5426</v>
      </c>
      <c r="B1130" s="68" t="n">
        <v>1923</v>
      </c>
      <c r="C1130" s="83" t="n">
        <v>45797</v>
      </c>
      <c r="D1130" s="68" t="n">
        <v>276</v>
      </c>
      <c r="E1130" s="85" t="n">
        <f aca="false">C1130</f>
        <v>45797</v>
      </c>
      <c r="F1130" s="86" t="str">
        <f aca="false">TEXT(E1130,"yyyy-mm-dd")</f>
        <v>2025-05-20</v>
      </c>
      <c r="G1130" s="86" t="str">
        <f aca="false">_xlfn.TEXTAFTER(F1130,"-")</f>
        <v>05-20</v>
      </c>
      <c r="H1130" s="71" t="str">
        <f aca="false">CONCATENATE(B1130,"-",G1130,"-GA",D1130)</f>
        <v>1923-05-20-GA276</v>
      </c>
      <c r="J1130" s="69" t="s">
        <v>20097</v>
      </c>
      <c r="K1130" s="69" t="s">
        <v>20351</v>
      </c>
      <c r="M1130" s="80"/>
      <c r="N1130" s="81" t="n">
        <v>276</v>
      </c>
      <c r="O1130" s="82" t="s">
        <v>20097</v>
      </c>
      <c r="P1130" s="69" t="s">
        <v>20821</v>
      </c>
      <c r="Q1130" s="82" t="s">
        <v>20821</v>
      </c>
    </row>
    <row r="1131" customFormat="false" ht="15" hidden="false" customHeight="false" outlineLevel="0" collapsed="false">
      <c r="A1131" s="67" t="n">
        <v>5427</v>
      </c>
      <c r="B1131" s="68" t="n">
        <v>1923</v>
      </c>
      <c r="C1131" s="83" t="n">
        <v>45798</v>
      </c>
      <c r="D1131" s="68" t="n">
        <v>226</v>
      </c>
      <c r="E1131" s="85" t="n">
        <f aca="false">C1131</f>
        <v>45798</v>
      </c>
      <c r="F1131" s="86" t="str">
        <f aca="false">TEXT(E1131,"yyyy-mm-dd")</f>
        <v>2025-05-21</v>
      </c>
      <c r="G1131" s="86" t="str">
        <f aca="false">_xlfn.TEXTAFTER(F1131,"-")</f>
        <v>05-21</v>
      </c>
      <c r="H1131" s="71" t="str">
        <f aca="false">CONCATENATE(B1131,"-",G1131,"-GA",D1131)</f>
        <v>1923-05-21-GA226</v>
      </c>
      <c r="J1131" s="69" t="s">
        <v>20824</v>
      </c>
      <c r="K1131" s="69" t="s">
        <v>20351</v>
      </c>
      <c r="M1131" s="80"/>
      <c r="N1131" s="81" t="n">
        <v>226</v>
      </c>
      <c r="O1131" s="82" t="s">
        <v>20824</v>
      </c>
      <c r="P1131" s="69" t="s">
        <v>20815</v>
      </c>
      <c r="Q1131" s="82" t="s">
        <v>20815</v>
      </c>
    </row>
    <row r="1132" customFormat="false" ht="15" hidden="false" customHeight="false" outlineLevel="0" collapsed="false">
      <c r="A1132" s="67" t="n">
        <v>5428</v>
      </c>
      <c r="B1132" s="68" t="n">
        <v>1923</v>
      </c>
      <c r="C1132" s="83" t="n">
        <v>45798</v>
      </c>
      <c r="D1132" s="68" t="s">
        <v>20362</v>
      </c>
      <c r="E1132" s="85" t="n">
        <f aca="false">C1132</f>
        <v>45798</v>
      </c>
      <c r="F1132" s="86" t="str">
        <f aca="false">TEXT(E1132,"yyyy-mm-dd")</f>
        <v>2025-05-21</v>
      </c>
      <c r="G1132" s="86" t="str">
        <f aca="false">_xlfn.TEXTAFTER(F1132,"-")</f>
        <v>05-21</v>
      </c>
      <c r="H1132" s="71" t="str">
        <f aca="false">CONCATENATE(B1132,"-",G1132,"-GA",D1132)</f>
        <v>1923-05-21-GA265a</v>
      </c>
      <c r="J1132" s="69" t="s">
        <v>20825</v>
      </c>
      <c r="K1132" s="69" t="s">
        <v>20351</v>
      </c>
      <c r="M1132" s="80"/>
      <c r="N1132" s="81" t="s">
        <v>20362</v>
      </c>
      <c r="O1132" s="82" t="s">
        <v>20825</v>
      </c>
      <c r="P1132" s="69" t="s">
        <v>20364</v>
      </c>
      <c r="Q1132" s="82" t="s">
        <v>20364</v>
      </c>
    </row>
    <row r="1133" customFormat="false" ht="15" hidden="false" customHeight="false" outlineLevel="0" collapsed="false">
      <c r="A1133" s="67" t="n">
        <v>5429</v>
      </c>
      <c r="B1133" s="68" t="n">
        <v>1923</v>
      </c>
      <c r="C1133" s="83" t="n">
        <v>45800</v>
      </c>
      <c r="D1133" s="68" t="n">
        <v>224</v>
      </c>
      <c r="E1133" s="85" t="n">
        <f aca="false">C1133</f>
        <v>45800</v>
      </c>
      <c r="F1133" s="86" t="str">
        <f aca="false">TEXT(E1133,"yyyy-mm-dd")</f>
        <v>2025-05-23</v>
      </c>
      <c r="G1133" s="86" t="str">
        <f aca="false">_xlfn.TEXTAFTER(F1133,"-")</f>
        <v>05-23</v>
      </c>
      <c r="H1133" s="71" t="str">
        <f aca="false">CONCATENATE(B1133,"-",G1133,"-GA",D1133)</f>
        <v>1923-05-23-GA224</v>
      </c>
      <c r="J1133" s="69" t="s">
        <v>20826</v>
      </c>
      <c r="K1133" s="69" t="s">
        <v>113</v>
      </c>
      <c r="M1133" s="80"/>
      <c r="N1133" s="81" t="n">
        <v>224</v>
      </c>
      <c r="O1133" s="82" t="s">
        <v>20826</v>
      </c>
      <c r="P1133" s="69" t="s">
        <v>18131</v>
      </c>
      <c r="Q1133" s="82" t="s">
        <v>18131</v>
      </c>
    </row>
    <row r="1134" customFormat="false" ht="15" hidden="false" customHeight="false" outlineLevel="0" collapsed="false">
      <c r="A1134" s="67" t="n">
        <v>5430</v>
      </c>
      <c r="B1134" s="68" t="n">
        <v>1923</v>
      </c>
      <c r="C1134" s="83" t="n">
        <v>45800</v>
      </c>
      <c r="D1134" s="68" t="n">
        <v>263</v>
      </c>
      <c r="E1134" s="85" t="n">
        <f aca="false">C1134</f>
        <v>45800</v>
      </c>
      <c r="F1134" s="86" t="str">
        <f aca="false">TEXT(E1134,"yyyy-mm-dd")</f>
        <v>2025-05-23</v>
      </c>
      <c r="G1134" s="86" t="str">
        <f aca="false">_xlfn.TEXTAFTER(F1134,"-")</f>
        <v>05-23</v>
      </c>
      <c r="H1134" s="71" t="str">
        <f aca="false">CONCATENATE(B1134,"-",G1134,"-GA",D1134)</f>
        <v>1923-05-23-GA263</v>
      </c>
      <c r="J1134" s="69" t="s">
        <v>20095</v>
      </c>
      <c r="K1134" s="69" t="s">
        <v>113</v>
      </c>
      <c r="M1134" s="80"/>
      <c r="N1134" s="81" t="n">
        <v>263</v>
      </c>
      <c r="O1134" s="82" t="s">
        <v>20095</v>
      </c>
      <c r="P1134" s="69" t="s">
        <v>20096</v>
      </c>
      <c r="Q1134" s="82" t="s">
        <v>20096</v>
      </c>
    </row>
    <row r="1135" customFormat="false" ht="15" hidden="false" customHeight="false" outlineLevel="0" collapsed="false">
      <c r="A1135" s="67" t="n">
        <v>5431</v>
      </c>
      <c r="B1135" s="68" t="n">
        <v>1923</v>
      </c>
      <c r="C1135" s="83" t="n">
        <v>45802</v>
      </c>
      <c r="D1135" s="68" t="n">
        <v>298</v>
      </c>
      <c r="E1135" s="85" t="n">
        <f aca="false">C1135</f>
        <v>45802</v>
      </c>
      <c r="F1135" s="86" t="str">
        <f aca="false">TEXT(E1135,"yyyy-mm-dd")</f>
        <v>2025-05-25</v>
      </c>
      <c r="G1135" s="86" t="str">
        <f aca="false">_xlfn.TEXTAFTER(F1135,"-")</f>
        <v>05-25</v>
      </c>
      <c r="H1135" s="71" t="str">
        <f aca="false">CONCATENATE(B1135,"-",G1135,"-GA",D1135)</f>
        <v>1923-05-25-GA298</v>
      </c>
      <c r="J1135" s="69" t="s">
        <v>20827</v>
      </c>
      <c r="K1135" s="69" t="s">
        <v>824</v>
      </c>
      <c r="M1135" s="80"/>
      <c r="N1135" s="81" t="n">
        <v>298</v>
      </c>
      <c r="O1135" s="82" t="s">
        <v>20827</v>
      </c>
      <c r="P1135" s="69" t="s">
        <v>20110</v>
      </c>
      <c r="Q1135" s="82" t="s">
        <v>20110</v>
      </c>
    </row>
    <row r="1136" customFormat="false" ht="15" hidden="false" customHeight="false" outlineLevel="0" collapsed="false">
      <c r="A1136" s="67" t="n">
        <v>5432</v>
      </c>
      <c r="B1136" s="68" t="n">
        <v>1923</v>
      </c>
      <c r="C1136" s="83" t="n">
        <v>45802</v>
      </c>
      <c r="D1136" s="68" t="s">
        <v>12244</v>
      </c>
      <c r="E1136" s="85" t="n">
        <f aca="false">C1136</f>
        <v>45802</v>
      </c>
      <c r="F1136" s="86" t="str">
        <f aca="false">TEXT(E1136,"yyyy-mm-dd")</f>
        <v>2025-05-25</v>
      </c>
      <c r="G1136" s="86" t="str">
        <f aca="false">_xlfn.TEXTAFTER(F1136,"-")</f>
        <v>05-25</v>
      </c>
      <c r="H1136" s="71" t="str">
        <f aca="false">CONCATENATE(B1136,"-",G1136,"-GA",D1136)</f>
        <v>1923-05-25-GA300c</v>
      </c>
      <c r="J1136" s="69" t="s">
        <v>20828</v>
      </c>
      <c r="K1136" s="69" t="s">
        <v>824</v>
      </c>
      <c r="M1136" s="80"/>
      <c r="N1136" s="81" t="s">
        <v>12244</v>
      </c>
      <c r="O1136" s="82" t="s">
        <v>20828</v>
      </c>
      <c r="P1136" s="69" t="s">
        <v>20612</v>
      </c>
      <c r="Q1136" s="82" t="s">
        <v>20612</v>
      </c>
    </row>
    <row r="1137" customFormat="false" ht="15" hidden="false" customHeight="false" outlineLevel="0" collapsed="false">
      <c r="A1137" s="67" t="n">
        <v>5433</v>
      </c>
      <c r="B1137" s="68" t="n">
        <v>1923</v>
      </c>
      <c r="C1137" s="83" t="n">
        <v>45802</v>
      </c>
      <c r="D1137" s="68" t="n">
        <v>259</v>
      </c>
      <c r="E1137" s="85" t="n">
        <f aca="false">C1137</f>
        <v>45802</v>
      </c>
      <c r="F1137" s="86" t="str">
        <f aca="false">TEXT(E1137,"yyyy-mm-dd")</f>
        <v>2025-05-25</v>
      </c>
      <c r="G1137" s="86" t="str">
        <f aca="false">_xlfn.TEXTAFTER(F1137,"-")</f>
        <v>05-25</v>
      </c>
      <c r="H1137" s="71" t="str">
        <f aca="false">CONCATENATE(B1137,"-",G1137,"-GA",D1137)</f>
        <v>1923-05-25-GA259</v>
      </c>
      <c r="J1137" s="69" t="s">
        <v>20829</v>
      </c>
      <c r="K1137" s="69" t="s">
        <v>5785</v>
      </c>
      <c r="M1137" s="80"/>
      <c r="N1137" s="81" t="n">
        <v>259</v>
      </c>
      <c r="O1137" s="82" t="s">
        <v>20829</v>
      </c>
      <c r="P1137" s="69" t="s">
        <v>20678</v>
      </c>
      <c r="Q1137" s="82" t="s">
        <v>20678</v>
      </c>
    </row>
    <row r="1138" customFormat="false" ht="15" hidden="false" customHeight="false" outlineLevel="0" collapsed="false">
      <c r="A1138" s="67" t="n">
        <v>5434</v>
      </c>
      <c r="B1138" s="68" t="n">
        <v>1923</v>
      </c>
      <c r="C1138" s="83" t="n">
        <v>45804</v>
      </c>
      <c r="D1138" s="68" t="n">
        <v>276</v>
      </c>
      <c r="E1138" s="85" t="n">
        <f aca="false">C1138</f>
        <v>45804</v>
      </c>
      <c r="F1138" s="86" t="str">
        <f aca="false">TEXT(E1138,"yyyy-mm-dd")</f>
        <v>2025-05-27</v>
      </c>
      <c r="G1138" s="86" t="str">
        <f aca="false">_xlfn.TEXTAFTER(F1138,"-")</f>
        <v>05-27</v>
      </c>
      <c r="H1138" s="71" t="str">
        <f aca="false">CONCATENATE(B1138,"-",G1138,"-GA",D1138)</f>
        <v>1923-05-27-GA276</v>
      </c>
      <c r="J1138" s="69" t="s">
        <v>15914</v>
      </c>
      <c r="K1138" s="69" t="s">
        <v>5785</v>
      </c>
      <c r="M1138" s="80"/>
      <c r="N1138" s="81" t="n">
        <v>276</v>
      </c>
      <c r="O1138" s="82" t="s">
        <v>15914</v>
      </c>
      <c r="P1138" s="69" t="s">
        <v>20821</v>
      </c>
      <c r="Q1138" s="82" t="s">
        <v>20821</v>
      </c>
    </row>
    <row r="1139" customFormat="false" ht="15" hidden="false" customHeight="false" outlineLevel="0" collapsed="false">
      <c r="A1139" s="67" t="n">
        <v>5435</v>
      </c>
      <c r="B1139" s="68" t="n">
        <v>1923</v>
      </c>
      <c r="C1139" s="83" t="n">
        <v>45804</v>
      </c>
      <c r="D1139" s="68" t="s">
        <v>20362</v>
      </c>
      <c r="E1139" s="85" t="n">
        <f aca="false">C1139</f>
        <v>45804</v>
      </c>
      <c r="F1139" s="86" t="str">
        <f aca="false">TEXT(E1139,"yyyy-mm-dd")</f>
        <v>2025-05-27</v>
      </c>
      <c r="G1139" s="86" t="str">
        <f aca="false">_xlfn.TEXTAFTER(F1139,"-")</f>
        <v>05-27</v>
      </c>
      <c r="H1139" s="71" t="str">
        <f aca="false">CONCATENATE(B1139,"-",G1139,"-GA",D1139)</f>
        <v>1923-05-27-GA265a</v>
      </c>
      <c r="J1139" s="69" t="s">
        <v>20830</v>
      </c>
      <c r="K1139" s="69" t="s">
        <v>5785</v>
      </c>
      <c r="M1139" s="80"/>
      <c r="N1139" s="81" t="s">
        <v>20362</v>
      </c>
      <c r="O1139" s="82" t="s">
        <v>20830</v>
      </c>
      <c r="P1139" s="69" t="s">
        <v>20364</v>
      </c>
      <c r="Q1139" s="82" t="s">
        <v>20364</v>
      </c>
    </row>
    <row r="1140" customFormat="false" ht="15" hidden="false" customHeight="false" outlineLevel="0" collapsed="false">
      <c r="A1140" s="67" t="n">
        <v>5436</v>
      </c>
      <c r="B1140" s="68" t="n">
        <v>1923</v>
      </c>
      <c r="C1140" s="83" t="n">
        <v>45804</v>
      </c>
      <c r="D1140" s="68" t="n">
        <v>259</v>
      </c>
      <c r="E1140" s="85" t="n">
        <f aca="false">C1140</f>
        <v>45804</v>
      </c>
      <c r="F1140" s="86" t="str">
        <f aca="false">TEXT(E1140,"yyyy-mm-dd")</f>
        <v>2025-05-27</v>
      </c>
      <c r="G1140" s="86" t="str">
        <f aca="false">_xlfn.TEXTAFTER(F1140,"-")</f>
        <v>05-27</v>
      </c>
      <c r="H1140" s="71" t="str">
        <f aca="false">CONCATENATE(B1140,"-",G1140,"-GA",D1140)</f>
        <v>1923-05-27-GA259</v>
      </c>
      <c r="J1140" s="69" t="s">
        <v>20831</v>
      </c>
      <c r="K1140" s="69" t="s">
        <v>5785</v>
      </c>
      <c r="M1140" s="80"/>
      <c r="N1140" s="81" t="n">
        <v>259</v>
      </c>
      <c r="O1140" s="82" t="s">
        <v>20831</v>
      </c>
      <c r="P1140" s="69" t="s">
        <v>20678</v>
      </c>
      <c r="Q1140" s="82" t="s">
        <v>20678</v>
      </c>
    </row>
    <row r="1141" customFormat="false" ht="15" hidden="false" customHeight="false" outlineLevel="0" collapsed="false">
      <c r="A1141" s="67" t="n">
        <v>5437</v>
      </c>
      <c r="B1141" s="68" t="n">
        <v>1923</v>
      </c>
      <c r="C1141" s="83" t="n">
        <v>45807</v>
      </c>
      <c r="D1141" s="68" t="n">
        <v>350</v>
      </c>
      <c r="E1141" s="85" t="n">
        <f aca="false">C1141</f>
        <v>45807</v>
      </c>
      <c r="F1141" s="86" t="str">
        <f aca="false">TEXT(E1141,"yyyy-mm-dd")</f>
        <v>2025-05-30</v>
      </c>
      <c r="G1141" s="86" t="str">
        <f aca="false">_xlfn.TEXTAFTER(F1141,"-")</f>
        <v>05-30</v>
      </c>
      <c r="H1141" s="71" t="str">
        <f aca="false">CONCATENATE(B1141,"-",G1141,"-GA",D1141)</f>
        <v>1923-05-30-GA350</v>
      </c>
      <c r="J1141" s="69" t="s">
        <v>20832</v>
      </c>
      <c r="K1141" s="69" t="s">
        <v>5785</v>
      </c>
      <c r="M1141" s="80"/>
      <c r="N1141" s="81" t="n">
        <v>350</v>
      </c>
      <c r="O1141" s="82" t="s">
        <v>20832</v>
      </c>
      <c r="P1141" s="69" t="s">
        <v>20833</v>
      </c>
      <c r="Q1141" s="82" t="s">
        <v>20833</v>
      </c>
    </row>
    <row r="1142" customFormat="false" ht="15" hidden="false" customHeight="false" outlineLevel="0" collapsed="false">
      <c r="A1142" s="67" t="n">
        <v>5438</v>
      </c>
      <c r="B1142" s="68" t="n">
        <v>1923</v>
      </c>
      <c r="C1142" s="83" t="n">
        <v>45808</v>
      </c>
      <c r="D1142" s="68" t="n">
        <v>259</v>
      </c>
      <c r="E1142" s="85" t="n">
        <f aca="false">C1142</f>
        <v>45808</v>
      </c>
      <c r="F1142" s="86" t="str">
        <f aca="false">TEXT(E1142,"yyyy-mm-dd")</f>
        <v>2025-05-31</v>
      </c>
      <c r="G1142" s="86" t="str">
        <f aca="false">_xlfn.TEXTAFTER(F1142,"-")</f>
        <v>05-31</v>
      </c>
      <c r="H1142" s="71" t="str">
        <f aca="false">CONCATENATE(B1142,"-",G1142,"-GA",D1142)</f>
        <v>1923-05-31-GA259</v>
      </c>
      <c r="J1142" s="69" t="s">
        <v>20834</v>
      </c>
      <c r="K1142" s="69" t="s">
        <v>5785</v>
      </c>
      <c r="M1142" s="80"/>
      <c r="N1142" s="81" t="n">
        <v>259</v>
      </c>
      <c r="O1142" s="82" t="s">
        <v>20834</v>
      </c>
      <c r="P1142" s="69" t="s">
        <v>20678</v>
      </c>
      <c r="Q1142" s="82" t="s">
        <v>20678</v>
      </c>
    </row>
    <row r="1143" customFormat="false" ht="15" hidden="false" customHeight="false" outlineLevel="0" collapsed="false">
      <c r="A1143" s="67" t="n">
        <v>5439</v>
      </c>
      <c r="B1143" s="68" t="n">
        <v>1923</v>
      </c>
      <c r="C1143" s="83" t="n">
        <v>45808</v>
      </c>
      <c r="D1143" s="68" t="n">
        <v>259</v>
      </c>
      <c r="E1143" s="85" t="n">
        <f aca="false">C1143</f>
        <v>45808</v>
      </c>
      <c r="F1143" s="86" t="str">
        <f aca="false">TEXT(E1143,"yyyy-mm-dd")</f>
        <v>2025-05-31</v>
      </c>
      <c r="G1143" s="86" t="str">
        <f aca="false">_xlfn.TEXTAFTER(F1143,"-")</f>
        <v>05-31</v>
      </c>
      <c r="H1143" s="71" t="str">
        <f aca="false">CONCATENATE(B1143,"-",G1143,"-GA",D1143)</f>
        <v>1923-05-31-GA259</v>
      </c>
      <c r="J1143" s="69" t="s">
        <v>20812</v>
      </c>
      <c r="K1143" s="69" t="s">
        <v>5785</v>
      </c>
      <c r="M1143" s="80"/>
      <c r="N1143" s="81" t="n">
        <v>259</v>
      </c>
      <c r="O1143" s="82" t="s">
        <v>20812</v>
      </c>
      <c r="P1143" s="69" t="s">
        <v>20678</v>
      </c>
      <c r="Q1143" s="82" t="s">
        <v>20678</v>
      </c>
    </row>
    <row r="1144" customFormat="false" ht="15" hidden="false" customHeight="false" outlineLevel="0" collapsed="false">
      <c r="A1144" s="67" t="n">
        <v>5440</v>
      </c>
      <c r="B1144" s="68" t="n">
        <v>1923</v>
      </c>
      <c r="C1144" s="79" t="s">
        <v>20835</v>
      </c>
      <c r="D1144" s="68" t="n">
        <v>259</v>
      </c>
      <c r="E1144" s="85" t="str">
        <f aca="false">C1144</f>
        <v> - - Jun</v>
      </c>
      <c r="F1144" s="86" t="str">
        <f aca="false">TEXT(E1144,"yyyy-mm-dd")</f>
        <v> - - Jun</v>
      </c>
      <c r="G1144" s="86" t="str">
        <f aca="false">_xlfn.TEXTAFTER(F1144,"-")</f>
        <v> - Jun</v>
      </c>
      <c r="H1144" s="71" t="str">
        <f aca="false">CONCATENATE(B1144,"-",G1144,"-GA",D1144)</f>
        <v>1923- - Jun-GA259</v>
      </c>
      <c r="J1144" s="69" t="s">
        <v>20836</v>
      </c>
      <c r="K1144" s="69" t="s">
        <v>5785</v>
      </c>
      <c r="M1144" s="80"/>
      <c r="N1144" s="81" t="n">
        <v>259</v>
      </c>
      <c r="O1144" s="82" t="s">
        <v>20836</v>
      </c>
      <c r="P1144" s="69" t="s">
        <v>20678</v>
      </c>
      <c r="Q1144" s="82" t="s">
        <v>20678</v>
      </c>
    </row>
    <row r="1145" customFormat="false" ht="15" hidden="false" customHeight="false" outlineLevel="0" collapsed="false">
      <c r="A1145" s="67" t="n">
        <v>5441</v>
      </c>
      <c r="B1145" s="68" t="n">
        <v>1923</v>
      </c>
      <c r="C1145" s="83" t="n">
        <v>45809</v>
      </c>
      <c r="D1145" s="68" t="n">
        <v>276</v>
      </c>
      <c r="E1145" s="85" t="n">
        <f aca="false">C1145</f>
        <v>45809</v>
      </c>
      <c r="F1145" s="86" t="str">
        <f aca="false">TEXT(E1145,"yyyy-mm-dd")</f>
        <v>2025-06-01</v>
      </c>
      <c r="G1145" s="86" t="str">
        <f aca="false">_xlfn.TEXTAFTER(F1145,"-")</f>
        <v>06-01</v>
      </c>
      <c r="H1145" s="71" t="str">
        <f aca="false">CONCATENATE(B1145,"-",G1145,"-GA",D1145)</f>
        <v>1923-06-01-GA276</v>
      </c>
      <c r="J1145" s="69" t="s">
        <v>15916</v>
      </c>
      <c r="K1145" s="69" t="s">
        <v>5785</v>
      </c>
      <c r="M1145" s="80"/>
      <c r="N1145" s="81" t="n">
        <v>276</v>
      </c>
      <c r="O1145" s="82" t="s">
        <v>15916</v>
      </c>
      <c r="P1145" s="69" t="s">
        <v>20821</v>
      </c>
      <c r="Q1145" s="82" t="s">
        <v>20821</v>
      </c>
    </row>
    <row r="1146" customFormat="false" ht="15" hidden="false" customHeight="false" outlineLevel="0" collapsed="false">
      <c r="A1146" s="67" t="n">
        <v>5442</v>
      </c>
      <c r="B1146" s="68" t="n">
        <v>1923</v>
      </c>
      <c r="C1146" s="83" t="n">
        <v>45810</v>
      </c>
      <c r="D1146" s="68" t="n">
        <v>276</v>
      </c>
      <c r="E1146" s="85" t="n">
        <f aca="false">C1146</f>
        <v>45810</v>
      </c>
      <c r="F1146" s="86" t="str">
        <f aca="false">TEXT(E1146,"yyyy-mm-dd")</f>
        <v>2025-06-02</v>
      </c>
      <c r="G1146" s="86" t="str">
        <f aca="false">_xlfn.TEXTAFTER(F1146,"-")</f>
        <v>06-02</v>
      </c>
      <c r="H1146" s="71" t="str">
        <f aca="false">CONCATENATE(B1146,"-",G1146,"-GA",D1146)</f>
        <v>1923-06-02-GA276</v>
      </c>
      <c r="J1146" s="69" t="s">
        <v>15918</v>
      </c>
      <c r="K1146" s="69" t="s">
        <v>5785</v>
      </c>
      <c r="M1146" s="80"/>
      <c r="N1146" s="81" t="n">
        <v>276</v>
      </c>
      <c r="O1146" s="82" t="s">
        <v>15918</v>
      </c>
      <c r="P1146" s="69" t="s">
        <v>20821</v>
      </c>
      <c r="Q1146" s="82" t="s">
        <v>20821</v>
      </c>
    </row>
    <row r="1147" customFormat="false" ht="15" hidden="false" customHeight="false" outlineLevel="0" collapsed="false">
      <c r="A1147" s="67" t="n">
        <v>5443</v>
      </c>
      <c r="B1147" s="68" t="n">
        <v>1923</v>
      </c>
      <c r="C1147" s="83" t="n">
        <v>45810</v>
      </c>
      <c r="D1147" s="68" t="n">
        <v>350</v>
      </c>
      <c r="E1147" s="85" t="n">
        <f aca="false">C1147</f>
        <v>45810</v>
      </c>
      <c r="F1147" s="86" t="str">
        <f aca="false">TEXT(E1147,"yyyy-mm-dd")</f>
        <v>2025-06-02</v>
      </c>
      <c r="G1147" s="86" t="str">
        <f aca="false">_xlfn.TEXTAFTER(F1147,"-")</f>
        <v>06-02</v>
      </c>
      <c r="H1147" s="71" t="str">
        <f aca="false">CONCATENATE(B1147,"-",G1147,"-GA",D1147)</f>
        <v>1923-06-02-GA350</v>
      </c>
      <c r="J1147" s="69" t="s">
        <v>20837</v>
      </c>
      <c r="K1147" s="69" t="s">
        <v>5785</v>
      </c>
      <c r="M1147" s="80"/>
      <c r="N1147" s="81" t="n">
        <v>350</v>
      </c>
      <c r="O1147" s="82" t="s">
        <v>20837</v>
      </c>
      <c r="P1147" s="69" t="s">
        <v>20833</v>
      </c>
      <c r="Q1147" s="82" t="s">
        <v>20833</v>
      </c>
    </row>
    <row r="1148" customFormat="false" ht="15" hidden="false" customHeight="false" outlineLevel="0" collapsed="false">
      <c r="A1148" s="67" t="n">
        <v>5444</v>
      </c>
      <c r="B1148" s="68" t="n">
        <v>1923</v>
      </c>
      <c r="C1148" s="83" t="n">
        <v>45811</v>
      </c>
      <c r="D1148" s="68" t="n">
        <v>36</v>
      </c>
      <c r="E1148" s="85" t="n">
        <f aca="false">C1148</f>
        <v>45811</v>
      </c>
      <c r="F1148" s="86" t="str">
        <f aca="false">TEXT(E1148,"yyyy-mm-dd")</f>
        <v>2025-06-03</v>
      </c>
      <c r="G1148" s="86" t="str">
        <f aca="false">_xlfn.TEXTAFTER(F1148,"-")</f>
        <v>06-03</v>
      </c>
      <c r="H1148" s="71" t="str">
        <f aca="false">CONCATENATE(B1148,"-",G1148,"-GA",D1148)</f>
        <v>1923-06-03-GA36</v>
      </c>
      <c r="J1148" s="69" t="s">
        <v>20838</v>
      </c>
      <c r="M1148" s="80"/>
      <c r="N1148" s="81" t="n">
        <v>36</v>
      </c>
      <c r="O1148" s="82" t="s">
        <v>20838</v>
      </c>
      <c r="P1148" s="69" t="s">
        <v>20278</v>
      </c>
      <c r="Q1148" s="82" t="s">
        <v>20278</v>
      </c>
    </row>
    <row r="1149" customFormat="false" ht="15" hidden="false" customHeight="false" outlineLevel="0" collapsed="false">
      <c r="A1149" s="67" t="n">
        <v>5445</v>
      </c>
      <c r="B1149" s="68" t="n">
        <v>1923</v>
      </c>
      <c r="C1149" s="83" t="n">
        <v>45811</v>
      </c>
      <c r="D1149" s="68" t="n">
        <v>276</v>
      </c>
      <c r="E1149" s="85" t="n">
        <f aca="false">C1149</f>
        <v>45811</v>
      </c>
      <c r="F1149" s="86" t="str">
        <f aca="false">TEXT(E1149,"yyyy-mm-dd")</f>
        <v>2025-06-03</v>
      </c>
      <c r="G1149" s="86" t="str">
        <f aca="false">_xlfn.TEXTAFTER(F1149,"-")</f>
        <v>06-03</v>
      </c>
      <c r="H1149" s="71" t="str">
        <f aca="false">CONCATENATE(B1149,"-",G1149,"-GA",D1149)</f>
        <v>1923-06-03-GA276</v>
      </c>
      <c r="J1149" s="69" t="s">
        <v>20085</v>
      </c>
      <c r="K1149" s="69" t="s">
        <v>5785</v>
      </c>
      <c r="M1149" s="80"/>
      <c r="N1149" s="81" t="n">
        <v>276</v>
      </c>
      <c r="O1149" s="82" t="s">
        <v>20085</v>
      </c>
      <c r="P1149" s="69" t="s">
        <v>20821</v>
      </c>
      <c r="Q1149" s="82" t="s">
        <v>20821</v>
      </c>
    </row>
    <row r="1150" customFormat="false" ht="15" hidden="false" customHeight="false" outlineLevel="0" collapsed="false">
      <c r="A1150" s="67" t="n">
        <v>5446</v>
      </c>
      <c r="B1150" s="68" t="n">
        <v>1923</v>
      </c>
      <c r="C1150" s="83" t="n">
        <v>45811</v>
      </c>
      <c r="D1150" s="68" t="s">
        <v>20682</v>
      </c>
      <c r="E1150" s="85" t="n">
        <f aca="false">C1150</f>
        <v>45811</v>
      </c>
      <c r="F1150" s="86" t="str">
        <f aca="false">TEXT(E1150,"yyyy-mm-dd")</f>
        <v>2025-06-03</v>
      </c>
      <c r="G1150" s="86" t="str">
        <f aca="false">_xlfn.TEXTAFTER(F1150,"-")</f>
        <v>06-03</v>
      </c>
      <c r="H1150" s="71" t="str">
        <f aca="false">CONCATENATE(B1150,"-",G1150,"-GA",D1150)</f>
        <v>1923-06-03-GA277d</v>
      </c>
      <c r="J1150" s="69" t="s">
        <v>20336</v>
      </c>
      <c r="K1150" s="69" t="s">
        <v>5785</v>
      </c>
      <c r="M1150" s="80"/>
      <c r="N1150" s="81" t="s">
        <v>20682</v>
      </c>
      <c r="O1150" s="82" t="s">
        <v>20336</v>
      </c>
      <c r="P1150" s="69" t="s">
        <v>20683</v>
      </c>
      <c r="Q1150" s="82" t="s">
        <v>20683</v>
      </c>
    </row>
    <row r="1151" customFormat="false" ht="15" hidden="false" customHeight="false" outlineLevel="0" collapsed="false">
      <c r="A1151" s="67" t="n">
        <v>5447</v>
      </c>
      <c r="B1151" s="68" t="n">
        <v>1923</v>
      </c>
      <c r="C1151" s="83" t="n">
        <v>45812</v>
      </c>
      <c r="D1151" s="68" t="n">
        <v>246</v>
      </c>
      <c r="E1151" s="85" t="n">
        <f aca="false">C1151</f>
        <v>45812</v>
      </c>
      <c r="F1151" s="86" t="str">
        <f aca="false">TEXT(E1151,"yyyy-mm-dd")</f>
        <v>2025-06-04</v>
      </c>
      <c r="G1151" s="86" t="str">
        <f aca="false">_xlfn.TEXTAFTER(F1151,"-")</f>
        <v>06-04</v>
      </c>
      <c r="H1151" s="71" t="str">
        <f aca="false">CONCATENATE(B1151,"-",G1151,"-GA",D1151)</f>
        <v>1923-06-04-GA246</v>
      </c>
      <c r="J1151" s="69" t="s">
        <v>20839</v>
      </c>
      <c r="K1151" s="69" t="s">
        <v>5785</v>
      </c>
      <c r="M1151" s="80"/>
      <c r="N1151" s="81" t="n">
        <v>246</v>
      </c>
      <c r="O1151" s="82" t="s">
        <v>20839</v>
      </c>
      <c r="P1151" s="69" t="s">
        <v>20419</v>
      </c>
      <c r="Q1151" s="82" t="s">
        <v>20419</v>
      </c>
    </row>
    <row r="1152" customFormat="false" ht="15" hidden="false" customHeight="false" outlineLevel="0" collapsed="false">
      <c r="A1152" s="67" t="n">
        <v>5448</v>
      </c>
      <c r="B1152" s="68" t="n">
        <v>1923</v>
      </c>
      <c r="C1152" s="83" t="n">
        <v>45814</v>
      </c>
      <c r="D1152" s="68" t="n">
        <v>350</v>
      </c>
      <c r="E1152" s="85" t="n">
        <f aca="false">C1152</f>
        <v>45814</v>
      </c>
      <c r="F1152" s="86" t="str">
        <f aca="false">TEXT(E1152,"yyyy-mm-dd")</f>
        <v>2025-06-06</v>
      </c>
      <c r="G1152" s="86" t="str">
        <f aca="false">_xlfn.TEXTAFTER(F1152,"-")</f>
        <v>06-06</v>
      </c>
      <c r="H1152" s="71" t="str">
        <f aca="false">CONCATENATE(B1152,"-",G1152,"-GA",D1152)</f>
        <v>1923-06-06-GA350</v>
      </c>
      <c r="J1152" s="69" t="s">
        <v>20840</v>
      </c>
      <c r="K1152" s="69" t="s">
        <v>5785</v>
      </c>
      <c r="M1152" s="80"/>
      <c r="N1152" s="81" t="n">
        <v>350</v>
      </c>
      <c r="O1152" s="82" t="s">
        <v>20840</v>
      </c>
      <c r="P1152" s="69" t="s">
        <v>20833</v>
      </c>
      <c r="Q1152" s="82" t="s">
        <v>20833</v>
      </c>
    </row>
    <row r="1153" customFormat="false" ht="15" hidden="false" customHeight="false" outlineLevel="0" collapsed="false">
      <c r="A1153" s="67" t="n">
        <v>5449</v>
      </c>
      <c r="B1153" s="68" t="n">
        <v>1923</v>
      </c>
      <c r="C1153" s="83" t="n">
        <v>45816</v>
      </c>
      <c r="D1153" s="68" t="n">
        <v>276</v>
      </c>
      <c r="E1153" s="85" t="n">
        <f aca="false">C1153</f>
        <v>45816</v>
      </c>
      <c r="F1153" s="86" t="str">
        <f aca="false">TEXT(E1153,"yyyy-mm-dd")</f>
        <v>2025-06-08</v>
      </c>
      <c r="G1153" s="86" t="str">
        <f aca="false">_xlfn.TEXTAFTER(F1153,"-")</f>
        <v>06-08</v>
      </c>
      <c r="H1153" s="71" t="str">
        <f aca="false">CONCATENATE(B1153,"-",G1153,"-GA",D1153)</f>
        <v>1923-06-08-GA276</v>
      </c>
      <c r="J1153" s="69" t="s">
        <v>20086</v>
      </c>
      <c r="K1153" s="69" t="s">
        <v>5785</v>
      </c>
      <c r="M1153" s="80"/>
      <c r="N1153" s="81" t="n">
        <v>276</v>
      </c>
      <c r="O1153" s="82" t="s">
        <v>20086</v>
      </c>
      <c r="P1153" s="69" t="s">
        <v>20821</v>
      </c>
      <c r="Q1153" s="82" t="s">
        <v>20821</v>
      </c>
    </row>
    <row r="1154" customFormat="false" ht="15" hidden="false" customHeight="false" outlineLevel="0" collapsed="false">
      <c r="A1154" s="67" t="n">
        <v>5450</v>
      </c>
      <c r="B1154" s="68" t="n">
        <v>1923</v>
      </c>
      <c r="C1154" s="83" t="n">
        <v>45817</v>
      </c>
      <c r="D1154" s="68" t="n">
        <v>276</v>
      </c>
      <c r="E1154" s="85" t="n">
        <f aca="false">C1154</f>
        <v>45817</v>
      </c>
      <c r="F1154" s="86" t="str">
        <f aca="false">TEXT(E1154,"yyyy-mm-dd")</f>
        <v>2025-06-09</v>
      </c>
      <c r="G1154" s="86" t="str">
        <f aca="false">_xlfn.TEXTAFTER(F1154,"-")</f>
        <v>06-09</v>
      </c>
      <c r="H1154" s="71" t="str">
        <f aca="false">CONCATENATE(B1154,"-",G1154,"-GA",D1154)</f>
        <v>1923-06-09-GA276</v>
      </c>
      <c r="J1154" s="69" t="s">
        <v>20091</v>
      </c>
      <c r="K1154" s="69" t="s">
        <v>5785</v>
      </c>
      <c r="M1154" s="80"/>
      <c r="N1154" s="81" t="n">
        <v>276</v>
      </c>
      <c r="O1154" s="82" t="s">
        <v>20091</v>
      </c>
      <c r="P1154" s="69" t="s">
        <v>20821</v>
      </c>
      <c r="Q1154" s="82" t="s">
        <v>20821</v>
      </c>
    </row>
    <row r="1155" customFormat="false" ht="15" hidden="false" customHeight="false" outlineLevel="0" collapsed="false">
      <c r="A1155" s="67" t="n">
        <v>5451</v>
      </c>
      <c r="B1155" s="68" t="n">
        <v>1923</v>
      </c>
      <c r="C1155" s="83" t="n">
        <v>45817</v>
      </c>
      <c r="D1155" s="68" t="n">
        <v>350</v>
      </c>
      <c r="E1155" s="85" t="n">
        <f aca="false">C1155</f>
        <v>45817</v>
      </c>
      <c r="F1155" s="86" t="str">
        <f aca="false">TEXT(E1155,"yyyy-mm-dd")</f>
        <v>2025-06-09</v>
      </c>
      <c r="G1155" s="86" t="str">
        <f aca="false">_xlfn.TEXTAFTER(F1155,"-")</f>
        <v>06-09</v>
      </c>
      <c r="H1155" s="71" t="str">
        <f aca="false">CONCATENATE(B1155,"-",G1155,"-GA",D1155)</f>
        <v>1923-06-09-GA350</v>
      </c>
      <c r="J1155" s="69" t="s">
        <v>20841</v>
      </c>
      <c r="K1155" s="69" t="s">
        <v>5785</v>
      </c>
      <c r="M1155" s="80"/>
      <c r="N1155" s="81" t="n">
        <v>350</v>
      </c>
      <c r="O1155" s="82" t="s">
        <v>20841</v>
      </c>
      <c r="P1155" s="69" t="s">
        <v>20833</v>
      </c>
      <c r="Q1155" s="82" t="s">
        <v>20833</v>
      </c>
    </row>
    <row r="1156" customFormat="false" ht="15" hidden="false" customHeight="false" outlineLevel="0" collapsed="false">
      <c r="A1156" s="67" t="n">
        <v>5452</v>
      </c>
      <c r="B1156" s="68" t="n">
        <v>1923</v>
      </c>
      <c r="C1156" s="83" t="n">
        <v>45817</v>
      </c>
      <c r="D1156" s="68" t="n">
        <v>259</v>
      </c>
      <c r="E1156" s="85" t="n">
        <f aca="false">C1156</f>
        <v>45817</v>
      </c>
      <c r="F1156" s="86" t="str">
        <f aca="false">TEXT(E1156,"yyyy-mm-dd")</f>
        <v>2025-06-09</v>
      </c>
      <c r="G1156" s="86" t="str">
        <f aca="false">_xlfn.TEXTAFTER(F1156,"-")</f>
        <v>06-09</v>
      </c>
      <c r="H1156" s="71" t="str">
        <f aca="false">CONCATENATE(B1156,"-",G1156,"-GA",D1156)</f>
        <v>1923-06-09-GA259</v>
      </c>
      <c r="J1156" s="69" t="s">
        <v>20842</v>
      </c>
      <c r="K1156" s="69" t="s">
        <v>5785</v>
      </c>
      <c r="M1156" s="80"/>
      <c r="N1156" s="81" t="n">
        <v>259</v>
      </c>
      <c r="O1156" s="82" t="s">
        <v>20842</v>
      </c>
      <c r="P1156" s="69" t="s">
        <v>20678</v>
      </c>
      <c r="Q1156" s="82" t="s">
        <v>20678</v>
      </c>
    </row>
    <row r="1157" customFormat="false" ht="15" hidden="false" customHeight="false" outlineLevel="0" collapsed="false">
      <c r="A1157" s="67" t="n">
        <v>5453</v>
      </c>
      <c r="B1157" s="68" t="n">
        <v>1923</v>
      </c>
      <c r="C1157" s="83" t="n">
        <v>45817</v>
      </c>
      <c r="D1157" s="68" t="s">
        <v>20682</v>
      </c>
      <c r="E1157" s="85" t="n">
        <f aca="false">C1157</f>
        <v>45817</v>
      </c>
      <c r="F1157" s="86" t="str">
        <f aca="false">TEXT(E1157,"yyyy-mm-dd")</f>
        <v>2025-06-09</v>
      </c>
      <c r="G1157" s="86" t="str">
        <f aca="false">_xlfn.TEXTAFTER(F1157,"-")</f>
        <v>06-09</v>
      </c>
      <c r="H1157" s="71" t="str">
        <f aca="false">CONCATENATE(B1157,"-",G1157,"-GA",D1157)</f>
        <v>1923-06-09-GA277d</v>
      </c>
      <c r="J1157" s="69" t="s">
        <v>20336</v>
      </c>
      <c r="K1157" s="69" t="s">
        <v>5785</v>
      </c>
      <c r="M1157" s="80"/>
      <c r="N1157" s="81" t="s">
        <v>20682</v>
      </c>
      <c r="O1157" s="82" t="s">
        <v>20336</v>
      </c>
      <c r="P1157" s="69" t="s">
        <v>20683</v>
      </c>
      <c r="Q1157" s="82" t="s">
        <v>20683</v>
      </c>
    </row>
    <row r="1158" customFormat="false" ht="15" hidden="false" customHeight="false" outlineLevel="0" collapsed="false">
      <c r="A1158" s="67" t="n">
        <v>5454</v>
      </c>
      <c r="B1158" s="68" t="n">
        <v>1923</v>
      </c>
      <c r="C1158" s="83" t="n">
        <v>45818</v>
      </c>
      <c r="D1158" s="68" t="n">
        <v>36</v>
      </c>
      <c r="E1158" s="85" t="n">
        <f aca="false">C1158</f>
        <v>45818</v>
      </c>
      <c r="F1158" s="86" t="str">
        <f aca="false">TEXT(E1158,"yyyy-mm-dd")</f>
        <v>2025-06-10</v>
      </c>
      <c r="G1158" s="86" t="str">
        <f aca="false">_xlfn.TEXTAFTER(F1158,"-")</f>
        <v>06-10</v>
      </c>
      <c r="H1158" s="71" t="str">
        <f aca="false">CONCATENATE(B1158,"-",G1158,"-GA",D1158)</f>
        <v>1923-06-10-GA36</v>
      </c>
      <c r="J1158" s="69" t="s">
        <v>20843</v>
      </c>
      <c r="M1158" s="80"/>
      <c r="N1158" s="81" t="n">
        <v>36</v>
      </c>
      <c r="O1158" s="82" t="s">
        <v>20843</v>
      </c>
      <c r="P1158" s="69" t="s">
        <v>20278</v>
      </c>
      <c r="Q1158" s="82" t="s">
        <v>20278</v>
      </c>
    </row>
    <row r="1159" customFormat="false" ht="15" hidden="false" customHeight="false" outlineLevel="0" collapsed="false">
      <c r="A1159" s="67" t="n">
        <v>5455</v>
      </c>
      <c r="B1159" s="68" t="n">
        <v>1923</v>
      </c>
      <c r="C1159" s="83" t="n">
        <v>45818</v>
      </c>
      <c r="D1159" s="68" t="n">
        <v>258</v>
      </c>
      <c r="E1159" s="85" t="n">
        <f aca="false">C1159</f>
        <v>45818</v>
      </c>
      <c r="F1159" s="86" t="str">
        <f aca="false">TEXT(E1159,"yyyy-mm-dd")</f>
        <v>2025-06-10</v>
      </c>
      <c r="G1159" s="86" t="str">
        <f aca="false">_xlfn.TEXTAFTER(F1159,"-")</f>
        <v>06-10</v>
      </c>
      <c r="H1159" s="71" t="str">
        <f aca="false">CONCATENATE(B1159,"-",G1159,"-GA",D1159)</f>
        <v>1923-06-10-GA258</v>
      </c>
      <c r="J1159" s="69" t="s">
        <v>20137</v>
      </c>
      <c r="K1159" s="69" t="s">
        <v>5785</v>
      </c>
      <c r="M1159" s="80"/>
      <c r="N1159" s="81" t="n">
        <v>258</v>
      </c>
      <c r="O1159" s="82" t="s">
        <v>20137</v>
      </c>
      <c r="P1159" s="69" t="s">
        <v>20844</v>
      </c>
      <c r="Q1159" s="82" t="s">
        <v>20844</v>
      </c>
    </row>
    <row r="1160" customFormat="false" ht="15" hidden="false" customHeight="false" outlineLevel="0" collapsed="false">
      <c r="A1160" s="67" t="n">
        <v>5456</v>
      </c>
      <c r="B1160" s="68" t="n">
        <v>1923</v>
      </c>
      <c r="C1160" s="83" t="n">
        <v>45818</v>
      </c>
      <c r="D1160" s="68" t="n">
        <v>259</v>
      </c>
      <c r="E1160" s="85" t="n">
        <f aca="false">C1160</f>
        <v>45818</v>
      </c>
      <c r="F1160" s="86" t="str">
        <f aca="false">TEXT(E1160,"yyyy-mm-dd")</f>
        <v>2025-06-10</v>
      </c>
      <c r="G1160" s="86" t="str">
        <f aca="false">_xlfn.TEXTAFTER(F1160,"-")</f>
        <v>06-10</v>
      </c>
      <c r="H1160" s="71" t="str">
        <f aca="false">CONCATENATE(B1160,"-",G1160,"-GA",D1160)</f>
        <v>1923-06-10-GA259</v>
      </c>
      <c r="J1160" s="69" t="s">
        <v>20783</v>
      </c>
      <c r="K1160" s="69" t="s">
        <v>5785</v>
      </c>
      <c r="M1160" s="80"/>
      <c r="N1160" s="81" t="n">
        <v>259</v>
      </c>
      <c r="O1160" s="82" t="s">
        <v>20783</v>
      </c>
      <c r="P1160" s="69" t="s">
        <v>20678</v>
      </c>
      <c r="Q1160" s="82" t="s">
        <v>20678</v>
      </c>
    </row>
    <row r="1161" customFormat="false" ht="15" hidden="false" customHeight="false" outlineLevel="0" collapsed="false">
      <c r="A1161" s="67" t="n">
        <v>5457</v>
      </c>
      <c r="B1161" s="68" t="n">
        <v>1923</v>
      </c>
      <c r="C1161" s="83" t="n">
        <v>45818</v>
      </c>
      <c r="D1161" s="68" t="s">
        <v>20682</v>
      </c>
      <c r="E1161" s="85" t="n">
        <f aca="false">C1161</f>
        <v>45818</v>
      </c>
      <c r="F1161" s="86" t="str">
        <f aca="false">TEXT(E1161,"yyyy-mm-dd")</f>
        <v>2025-06-10</v>
      </c>
      <c r="G1161" s="86" t="str">
        <f aca="false">_xlfn.TEXTAFTER(F1161,"-")</f>
        <v>06-10</v>
      </c>
      <c r="H1161" s="71" t="str">
        <f aca="false">CONCATENATE(B1161,"-",G1161,"-GA",D1161)</f>
        <v>1923-06-10-GA277d</v>
      </c>
      <c r="J1161" s="69" t="s">
        <v>20336</v>
      </c>
      <c r="K1161" s="69" t="s">
        <v>5785</v>
      </c>
      <c r="M1161" s="80"/>
      <c r="N1161" s="81" t="s">
        <v>20682</v>
      </c>
      <c r="O1161" s="82" t="s">
        <v>20336</v>
      </c>
      <c r="P1161" s="69" t="s">
        <v>20683</v>
      </c>
      <c r="Q1161" s="82" t="s">
        <v>20683</v>
      </c>
    </row>
    <row r="1162" customFormat="false" ht="15" hidden="false" customHeight="false" outlineLevel="0" collapsed="false">
      <c r="A1162" s="67" t="n">
        <v>5458</v>
      </c>
      <c r="B1162" s="68" t="n">
        <v>1923</v>
      </c>
      <c r="C1162" s="83" t="n">
        <v>45819</v>
      </c>
      <c r="D1162" s="68" t="n">
        <v>258</v>
      </c>
      <c r="E1162" s="85" t="n">
        <f aca="false">C1162</f>
        <v>45819</v>
      </c>
      <c r="F1162" s="86" t="str">
        <f aca="false">TEXT(E1162,"yyyy-mm-dd")</f>
        <v>2025-06-11</v>
      </c>
      <c r="G1162" s="86" t="str">
        <f aca="false">_xlfn.TEXTAFTER(F1162,"-")</f>
        <v>06-11</v>
      </c>
      <c r="H1162" s="71" t="str">
        <f aca="false">CONCATENATE(B1162,"-",G1162,"-GA",D1162)</f>
        <v>1923-06-11-GA258</v>
      </c>
      <c r="J1162" s="69" t="s">
        <v>20138</v>
      </c>
      <c r="K1162" s="69" t="s">
        <v>5785</v>
      </c>
      <c r="M1162" s="80"/>
      <c r="N1162" s="81" t="n">
        <v>258</v>
      </c>
      <c r="O1162" s="82" t="s">
        <v>20138</v>
      </c>
      <c r="P1162" s="69" t="s">
        <v>20844</v>
      </c>
      <c r="Q1162" s="82" t="s">
        <v>20844</v>
      </c>
    </row>
    <row r="1163" customFormat="false" ht="15" hidden="false" customHeight="false" outlineLevel="0" collapsed="false">
      <c r="A1163" s="67" t="n">
        <v>5459</v>
      </c>
      <c r="B1163" s="68" t="n">
        <v>1923</v>
      </c>
      <c r="C1163" s="83" t="n">
        <v>45820</v>
      </c>
      <c r="D1163" s="68" t="n">
        <v>258</v>
      </c>
      <c r="E1163" s="85" t="n">
        <f aca="false">C1163</f>
        <v>45820</v>
      </c>
      <c r="F1163" s="86" t="str">
        <f aca="false">TEXT(E1163,"yyyy-mm-dd")</f>
        <v>2025-06-12</v>
      </c>
      <c r="G1163" s="86" t="str">
        <f aca="false">_xlfn.TEXTAFTER(F1163,"-")</f>
        <v>06-12</v>
      </c>
      <c r="H1163" s="71" t="str">
        <f aca="false">CONCATENATE(B1163,"-",G1163,"-GA",D1163)</f>
        <v>1923-06-12-GA258</v>
      </c>
      <c r="J1163" s="69" t="s">
        <v>20139</v>
      </c>
      <c r="K1163" s="69" t="s">
        <v>5785</v>
      </c>
      <c r="M1163" s="80"/>
      <c r="N1163" s="81" t="n">
        <v>258</v>
      </c>
      <c r="O1163" s="82" t="s">
        <v>20139</v>
      </c>
      <c r="P1163" s="69" t="s">
        <v>20844</v>
      </c>
      <c r="Q1163" s="82" t="s">
        <v>20844</v>
      </c>
    </row>
    <row r="1164" customFormat="false" ht="15" hidden="false" customHeight="false" outlineLevel="0" collapsed="false">
      <c r="A1164" s="67" t="n">
        <v>5460</v>
      </c>
      <c r="B1164" s="68" t="n">
        <v>1923</v>
      </c>
      <c r="C1164" s="83" t="n">
        <v>45821</v>
      </c>
      <c r="D1164" s="68" t="n">
        <v>258</v>
      </c>
      <c r="E1164" s="85" t="n">
        <f aca="false">C1164</f>
        <v>45821</v>
      </c>
      <c r="F1164" s="86" t="str">
        <f aca="false">TEXT(E1164,"yyyy-mm-dd")</f>
        <v>2025-06-13</v>
      </c>
      <c r="G1164" s="86" t="str">
        <f aca="false">_xlfn.TEXTAFTER(F1164,"-")</f>
        <v>06-13</v>
      </c>
      <c r="H1164" s="71" t="str">
        <f aca="false">CONCATENATE(B1164,"-",G1164,"-GA",D1164)</f>
        <v>1923-06-13-GA258</v>
      </c>
      <c r="J1164" s="69" t="s">
        <v>20140</v>
      </c>
      <c r="K1164" s="69" t="s">
        <v>5785</v>
      </c>
      <c r="M1164" s="80"/>
      <c r="N1164" s="81" t="n">
        <v>258</v>
      </c>
      <c r="O1164" s="82" t="s">
        <v>20140</v>
      </c>
      <c r="P1164" s="69" t="s">
        <v>20844</v>
      </c>
      <c r="Q1164" s="82" t="s">
        <v>20844</v>
      </c>
    </row>
    <row r="1165" customFormat="false" ht="15" hidden="false" customHeight="false" outlineLevel="0" collapsed="false">
      <c r="A1165" s="67" t="n">
        <v>5461</v>
      </c>
      <c r="B1165" s="68" t="n">
        <v>1923</v>
      </c>
      <c r="C1165" s="83" t="n">
        <v>45821</v>
      </c>
      <c r="D1165" s="68" t="n">
        <v>350</v>
      </c>
      <c r="E1165" s="85" t="n">
        <f aca="false">C1165</f>
        <v>45821</v>
      </c>
      <c r="F1165" s="86" t="str">
        <f aca="false">TEXT(E1165,"yyyy-mm-dd")</f>
        <v>2025-06-13</v>
      </c>
      <c r="G1165" s="86" t="str">
        <f aca="false">_xlfn.TEXTAFTER(F1165,"-")</f>
        <v>06-13</v>
      </c>
      <c r="H1165" s="71" t="str">
        <f aca="false">CONCATENATE(B1165,"-",G1165,"-GA",D1165)</f>
        <v>1923-06-13-GA350</v>
      </c>
      <c r="J1165" s="69" t="s">
        <v>20845</v>
      </c>
      <c r="K1165" s="69" t="s">
        <v>5785</v>
      </c>
      <c r="M1165" s="80"/>
      <c r="N1165" s="81" t="n">
        <v>350</v>
      </c>
      <c r="O1165" s="82" t="s">
        <v>20845</v>
      </c>
      <c r="P1165" s="69" t="s">
        <v>20833</v>
      </c>
      <c r="Q1165" s="82" t="s">
        <v>20833</v>
      </c>
    </row>
    <row r="1166" customFormat="false" ht="15" hidden="false" customHeight="false" outlineLevel="0" collapsed="false">
      <c r="A1166" s="67" t="n">
        <v>5462</v>
      </c>
      <c r="B1166" s="68" t="n">
        <v>1923</v>
      </c>
      <c r="C1166" s="83" t="n">
        <v>45821</v>
      </c>
      <c r="D1166" s="68" t="s">
        <v>20682</v>
      </c>
      <c r="E1166" s="85" t="n">
        <f aca="false">C1166</f>
        <v>45821</v>
      </c>
      <c r="F1166" s="86" t="str">
        <f aca="false">TEXT(E1166,"yyyy-mm-dd")</f>
        <v>2025-06-13</v>
      </c>
      <c r="G1166" s="86" t="str">
        <f aca="false">_xlfn.TEXTAFTER(F1166,"-")</f>
        <v>06-13</v>
      </c>
      <c r="H1166" s="71" t="str">
        <f aca="false">CONCATENATE(B1166,"-",G1166,"-GA",D1166)</f>
        <v>1923-06-13-GA277d</v>
      </c>
      <c r="J1166" s="69" t="s">
        <v>20336</v>
      </c>
      <c r="K1166" s="69" t="s">
        <v>5785</v>
      </c>
      <c r="M1166" s="80"/>
      <c r="N1166" s="81" t="s">
        <v>20682</v>
      </c>
      <c r="O1166" s="82" t="s">
        <v>20336</v>
      </c>
      <c r="P1166" s="69" t="s">
        <v>20683</v>
      </c>
      <c r="Q1166" s="82" t="s">
        <v>20683</v>
      </c>
    </row>
    <row r="1167" customFormat="false" ht="15" hidden="false" customHeight="false" outlineLevel="0" collapsed="false">
      <c r="A1167" s="67" t="n">
        <v>5463</v>
      </c>
      <c r="B1167" s="68" t="n">
        <v>1923</v>
      </c>
      <c r="C1167" s="83" t="n">
        <v>45822</v>
      </c>
      <c r="D1167" s="68" t="n">
        <v>258</v>
      </c>
      <c r="E1167" s="85" t="n">
        <f aca="false">C1167</f>
        <v>45822</v>
      </c>
      <c r="F1167" s="86" t="str">
        <f aca="false">TEXT(E1167,"yyyy-mm-dd")</f>
        <v>2025-06-14</v>
      </c>
      <c r="G1167" s="86" t="str">
        <f aca="false">_xlfn.TEXTAFTER(F1167,"-")</f>
        <v>06-14</v>
      </c>
      <c r="H1167" s="71" t="str">
        <f aca="false">CONCATENATE(B1167,"-",G1167,"-GA",D1167)</f>
        <v>1923-06-14-GA258</v>
      </c>
      <c r="J1167" s="69" t="s">
        <v>20141</v>
      </c>
      <c r="K1167" s="69" t="s">
        <v>5785</v>
      </c>
      <c r="M1167" s="80"/>
      <c r="N1167" s="81" t="n">
        <v>258</v>
      </c>
      <c r="O1167" s="82" t="s">
        <v>20141</v>
      </c>
      <c r="P1167" s="69" t="s">
        <v>20844</v>
      </c>
      <c r="Q1167" s="82" t="s">
        <v>20844</v>
      </c>
    </row>
    <row r="1168" customFormat="false" ht="15" hidden="false" customHeight="false" outlineLevel="0" collapsed="false">
      <c r="A1168" s="67" t="n">
        <v>5464</v>
      </c>
      <c r="B1168" s="68" t="n">
        <v>1923</v>
      </c>
      <c r="C1168" s="83" t="n">
        <v>45823</v>
      </c>
      <c r="D1168" s="68" t="n">
        <v>258</v>
      </c>
      <c r="E1168" s="85" t="n">
        <f aca="false">C1168</f>
        <v>45823</v>
      </c>
      <c r="F1168" s="86" t="str">
        <f aca="false">TEXT(E1168,"yyyy-mm-dd")</f>
        <v>2025-06-15</v>
      </c>
      <c r="G1168" s="86" t="str">
        <f aca="false">_xlfn.TEXTAFTER(F1168,"-")</f>
        <v>06-15</v>
      </c>
      <c r="H1168" s="71" t="str">
        <f aca="false">CONCATENATE(B1168,"-",G1168,"-GA",D1168)</f>
        <v>1923-06-15-GA258</v>
      </c>
      <c r="J1168" s="69" t="s">
        <v>20142</v>
      </c>
      <c r="K1168" s="69" t="s">
        <v>5785</v>
      </c>
      <c r="M1168" s="80"/>
      <c r="N1168" s="81" t="n">
        <v>258</v>
      </c>
      <c r="O1168" s="82" t="s">
        <v>20142</v>
      </c>
      <c r="P1168" s="69" t="s">
        <v>20844</v>
      </c>
      <c r="Q1168" s="82" t="s">
        <v>20844</v>
      </c>
    </row>
    <row r="1169" customFormat="false" ht="15" hidden="false" customHeight="false" outlineLevel="0" collapsed="false">
      <c r="A1169" s="67" t="n">
        <v>5465</v>
      </c>
      <c r="B1169" s="68" t="n">
        <v>1923</v>
      </c>
      <c r="C1169" s="83" t="n">
        <v>45824</v>
      </c>
      <c r="D1169" s="68" t="n">
        <v>258</v>
      </c>
      <c r="E1169" s="85" t="n">
        <f aca="false">C1169</f>
        <v>45824</v>
      </c>
      <c r="F1169" s="86" t="str">
        <f aca="false">TEXT(E1169,"yyyy-mm-dd")</f>
        <v>2025-06-16</v>
      </c>
      <c r="G1169" s="86" t="str">
        <f aca="false">_xlfn.TEXTAFTER(F1169,"-")</f>
        <v>06-16</v>
      </c>
      <c r="H1169" s="71" t="str">
        <f aca="false">CONCATENATE(B1169,"-",G1169,"-GA",D1169)</f>
        <v>1923-06-16-GA258</v>
      </c>
      <c r="J1169" s="69" t="s">
        <v>20143</v>
      </c>
      <c r="K1169" s="69" t="s">
        <v>5785</v>
      </c>
      <c r="M1169" s="80"/>
      <c r="N1169" s="81" t="n">
        <v>258</v>
      </c>
      <c r="O1169" s="82" t="s">
        <v>20143</v>
      </c>
      <c r="P1169" s="69" t="s">
        <v>20844</v>
      </c>
      <c r="Q1169" s="82" t="s">
        <v>20844</v>
      </c>
    </row>
    <row r="1170" customFormat="false" ht="15" hidden="false" customHeight="false" outlineLevel="0" collapsed="false">
      <c r="A1170" s="67" t="n">
        <v>5466</v>
      </c>
      <c r="B1170" s="68" t="n">
        <v>1923</v>
      </c>
      <c r="C1170" s="83" t="n">
        <v>45824</v>
      </c>
      <c r="D1170" s="68" t="n">
        <v>350</v>
      </c>
      <c r="E1170" s="85" t="n">
        <f aca="false">C1170</f>
        <v>45824</v>
      </c>
      <c r="F1170" s="86" t="str">
        <f aca="false">TEXT(E1170,"yyyy-mm-dd")</f>
        <v>2025-06-16</v>
      </c>
      <c r="G1170" s="86" t="str">
        <f aca="false">_xlfn.TEXTAFTER(F1170,"-")</f>
        <v>06-16</v>
      </c>
      <c r="H1170" s="71" t="str">
        <f aca="false">CONCATENATE(B1170,"-",G1170,"-GA",D1170)</f>
        <v>1923-06-16-GA350</v>
      </c>
      <c r="J1170" s="69" t="s">
        <v>20846</v>
      </c>
      <c r="K1170" s="69" t="s">
        <v>5785</v>
      </c>
      <c r="M1170" s="80"/>
      <c r="N1170" s="81" t="n">
        <v>350</v>
      </c>
      <c r="O1170" s="82" t="s">
        <v>20846</v>
      </c>
      <c r="P1170" s="69" t="s">
        <v>20833</v>
      </c>
      <c r="Q1170" s="82" t="s">
        <v>20833</v>
      </c>
    </row>
    <row r="1171" customFormat="false" ht="15" hidden="false" customHeight="false" outlineLevel="0" collapsed="false">
      <c r="A1171" s="67" t="n">
        <v>5467</v>
      </c>
      <c r="B1171" s="68" t="n">
        <v>1923</v>
      </c>
      <c r="C1171" s="83" t="n">
        <v>45824</v>
      </c>
      <c r="D1171" s="68" t="n">
        <v>259</v>
      </c>
      <c r="E1171" s="85" t="n">
        <f aca="false">C1171</f>
        <v>45824</v>
      </c>
      <c r="F1171" s="86" t="str">
        <f aca="false">TEXT(E1171,"yyyy-mm-dd")</f>
        <v>2025-06-16</v>
      </c>
      <c r="G1171" s="86" t="str">
        <f aca="false">_xlfn.TEXTAFTER(F1171,"-")</f>
        <v>06-16</v>
      </c>
      <c r="H1171" s="71" t="str">
        <f aca="false">CONCATENATE(B1171,"-",G1171,"-GA",D1171)</f>
        <v>1923-06-16-GA259</v>
      </c>
      <c r="J1171" s="69" t="s">
        <v>20847</v>
      </c>
      <c r="K1171" s="69" t="s">
        <v>5785</v>
      </c>
      <c r="M1171" s="80"/>
      <c r="N1171" s="81" t="n">
        <v>259</v>
      </c>
      <c r="O1171" s="82" t="s">
        <v>20847</v>
      </c>
      <c r="P1171" s="69" t="s">
        <v>20678</v>
      </c>
      <c r="Q1171" s="82" t="s">
        <v>20678</v>
      </c>
    </row>
    <row r="1172" customFormat="false" ht="15" hidden="false" customHeight="false" outlineLevel="0" collapsed="false">
      <c r="A1172" s="67" t="n">
        <v>5468</v>
      </c>
      <c r="B1172" s="68" t="n">
        <v>1923</v>
      </c>
      <c r="C1172" s="83" t="n">
        <v>45824</v>
      </c>
      <c r="D1172" s="68" t="s">
        <v>20682</v>
      </c>
      <c r="E1172" s="85" t="n">
        <f aca="false">C1172</f>
        <v>45824</v>
      </c>
      <c r="F1172" s="86" t="str">
        <f aca="false">TEXT(E1172,"yyyy-mm-dd")</f>
        <v>2025-06-16</v>
      </c>
      <c r="G1172" s="86" t="str">
        <f aca="false">_xlfn.TEXTAFTER(F1172,"-")</f>
        <v>06-16</v>
      </c>
      <c r="H1172" s="71" t="str">
        <f aca="false">CONCATENATE(B1172,"-",G1172,"-GA",D1172)</f>
        <v>1923-06-16-GA277d</v>
      </c>
      <c r="J1172" s="69" t="s">
        <v>20336</v>
      </c>
      <c r="K1172" s="69" t="s">
        <v>5785</v>
      </c>
      <c r="M1172" s="80"/>
      <c r="N1172" s="81" t="s">
        <v>20682</v>
      </c>
      <c r="O1172" s="82" t="s">
        <v>20336</v>
      </c>
      <c r="P1172" s="69" t="s">
        <v>20683</v>
      </c>
      <c r="Q1172" s="82" t="s">
        <v>20683</v>
      </c>
    </row>
    <row r="1173" customFormat="false" ht="15" hidden="false" customHeight="false" outlineLevel="0" collapsed="false">
      <c r="A1173" s="67" t="n">
        <v>5469</v>
      </c>
      <c r="B1173" s="68" t="n">
        <v>1923</v>
      </c>
      <c r="C1173" s="83" t="n">
        <v>45825</v>
      </c>
      <c r="D1173" s="68" t="n">
        <v>36</v>
      </c>
      <c r="E1173" s="85" t="n">
        <f aca="false">C1173</f>
        <v>45825</v>
      </c>
      <c r="F1173" s="86" t="str">
        <f aca="false">TEXT(E1173,"yyyy-mm-dd")</f>
        <v>2025-06-17</v>
      </c>
      <c r="G1173" s="86" t="str">
        <f aca="false">_xlfn.TEXTAFTER(F1173,"-")</f>
        <v>06-17</v>
      </c>
      <c r="H1173" s="71" t="str">
        <f aca="false">CONCATENATE(B1173,"-",G1173,"-GA",D1173)</f>
        <v>1923-06-17-GA36</v>
      </c>
      <c r="J1173" s="69" t="s">
        <v>20848</v>
      </c>
      <c r="M1173" s="80"/>
      <c r="N1173" s="81" t="n">
        <v>36</v>
      </c>
      <c r="O1173" s="82" t="s">
        <v>20848</v>
      </c>
      <c r="P1173" s="69" t="s">
        <v>20278</v>
      </c>
      <c r="Q1173" s="82" t="s">
        <v>20278</v>
      </c>
    </row>
    <row r="1174" customFormat="false" ht="15" hidden="false" customHeight="false" outlineLevel="0" collapsed="false">
      <c r="A1174" s="67" t="n">
        <v>5470</v>
      </c>
      <c r="B1174" s="68" t="n">
        <v>1923</v>
      </c>
      <c r="C1174" s="83" t="n">
        <v>45825</v>
      </c>
      <c r="D1174" s="68" t="n">
        <v>252</v>
      </c>
      <c r="E1174" s="85" t="n">
        <f aca="false">C1174</f>
        <v>45825</v>
      </c>
      <c r="F1174" s="86" t="str">
        <f aca="false">TEXT(E1174,"yyyy-mm-dd")</f>
        <v>2025-06-17</v>
      </c>
      <c r="G1174" s="86" t="str">
        <f aca="false">_xlfn.TEXTAFTER(F1174,"-")</f>
        <v>06-17</v>
      </c>
      <c r="H1174" s="71" t="str">
        <f aca="false">CONCATENATE(B1174,"-",G1174,"-GA",D1174)</f>
        <v>1923-06-17-GA252</v>
      </c>
      <c r="J1174" s="69" t="s">
        <v>20849</v>
      </c>
      <c r="K1174" s="69" t="s">
        <v>5785</v>
      </c>
      <c r="M1174" s="80"/>
      <c r="N1174" s="81" t="n">
        <v>252</v>
      </c>
      <c r="O1174" s="82" t="s">
        <v>20849</v>
      </c>
      <c r="P1174" s="69" t="s">
        <v>20180</v>
      </c>
      <c r="Q1174" s="82" t="s">
        <v>20180</v>
      </c>
    </row>
    <row r="1175" customFormat="false" ht="15" hidden="false" customHeight="false" outlineLevel="0" collapsed="false">
      <c r="A1175" s="67" t="n">
        <v>5471</v>
      </c>
      <c r="B1175" s="68" t="n">
        <v>1923</v>
      </c>
      <c r="C1175" s="83" t="n">
        <v>45825</v>
      </c>
      <c r="D1175" s="68" t="n">
        <v>258</v>
      </c>
      <c r="E1175" s="85" t="n">
        <f aca="false">C1175</f>
        <v>45825</v>
      </c>
      <c r="F1175" s="86" t="str">
        <f aca="false">TEXT(E1175,"yyyy-mm-dd")</f>
        <v>2025-06-17</v>
      </c>
      <c r="G1175" s="86" t="str">
        <f aca="false">_xlfn.TEXTAFTER(F1175,"-")</f>
        <v>06-17</v>
      </c>
      <c r="H1175" s="71" t="str">
        <f aca="false">CONCATENATE(B1175,"-",G1175,"-GA",D1175)</f>
        <v>1923-06-17-GA258</v>
      </c>
      <c r="J1175" s="69" t="s">
        <v>20144</v>
      </c>
      <c r="K1175" s="69" t="s">
        <v>5785</v>
      </c>
      <c r="M1175" s="80"/>
      <c r="N1175" s="81" t="n">
        <v>258</v>
      </c>
      <c r="O1175" s="82" t="s">
        <v>20144</v>
      </c>
      <c r="P1175" s="69" t="s">
        <v>20844</v>
      </c>
      <c r="Q1175" s="82" t="s">
        <v>20844</v>
      </c>
    </row>
    <row r="1176" customFormat="false" ht="15" hidden="false" customHeight="false" outlineLevel="0" collapsed="false">
      <c r="A1176" s="67" t="n">
        <v>5472</v>
      </c>
      <c r="B1176" s="68" t="n">
        <v>1923</v>
      </c>
      <c r="C1176" s="83" t="n">
        <v>45825</v>
      </c>
      <c r="D1176" s="68" t="n">
        <v>259</v>
      </c>
      <c r="E1176" s="85" t="n">
        <f aca="false">C1176</f>
        <v>45825</v>
      </c>
      <c r="F1176" s="86" t="str">
        <f aca="false">TEXT(E1176,"yyyy-mm-dd")</f>
        <v>2025-06-17</v>
      </c>
      <c r="G1176" s="86" t="str">
        <f aca="false">_xlfn.TEXTAFTER(F1176,"-")</f>
        <v>06-17</v>
      </c>
      <c r="H1176" s="71" t="str">
        <f aca="false">CONCATENATE(B1176,"-",G1176,"-GA",D1176)</f>
        <v>1923-06-17-GA259</v>
      </c>
      <c r="J1176" s="69" t="s">
        <v>20850</v>
      </c>
      <c r="K1176" s="69" t="s">
        <v>5785</v>
      </c>
      <c r="M1176" s="80"/>
      <c r="N1176" s="81" t="n">
        <v>259</v>
      </c>
      <c r="O1176" s="82" t="s">
        <v>20850</v>
      </c>
      <c r="P1176" s="69" t="s">
        <v>20678</v>
      </c>
      <c r="Q1176" s="82" t="s">
        <v>20678</v>
      </c>
    </row>
    <row r="1177" customFormat="false" ht="15" hidden="false" customHeight="false" outlineLevel="0" collapsed="false">
      <c r="A1177" s="67" t="n">
        <v>5473</v>
      </c>
      <c r="B1177" s="68" t="n">
        <v>1923</v>
      </c>
      <c r="C1177" s="83" t="n">
        <v>45825</v>
      </c>
      <c r="D1177" s="68" t="s">
        <v>20682</v>
      </c>
      <c r="E1177" s="85" t="n">
        <f aca="false">C1177</f>
        <v>45825</v>
      </c>
      <c r="F1177" s="86" t="str">
        <f aca="false">TEXT(E1177,"yyyy-mm-dd")</f>
        <v>2025-06-17</v>
      </c>
      <c r="G1177" s="86" t="str">
        <f aca="false">_xlfn.TEXTAFTER(F1177,"-")</f>
        <v>06-17</v>
      </c>
      <c r="H1177" s="71" t="str">
        <f aca="false">CONCATENATE(B1177,"-",G1177,"-GA",D1177)</f>
        <v>1923-06-17-GA277d</v>
      </c>
      <c r="J1177" s="69" t="s">
        <v>20336</v>
      </c>
      <c r="K1177" s="69" t="s">
        <v>5785</v>
      </c>
      <c r="M1177" s="80"/>
      <c r="N1177" s="81" t="s">
        <v>20682</v>
      </c>
      <c r="O1177" s="82" t="s">
        <v>20336</v>
      </c>
      <c r="P1177" s="69" t="s">
        <v>20683</v>
      </c>
      <c r="Q1177" s="82" t="s">
        <v>20683</v>
      </c>
    </row>
    <row r="1178" customFormat="false" ht="15" hidden="false" customHeight="false" outlineLevel="0" collapsed="false">
      <c r="A1178" s="67" t="n">
        <v>5474</v>
      </c>
      <c r="B1178" s="68" t="n">
        <v>1923</v>
      </c>
      <c r="C1178" s="83" t="n">
        <v>45829</v>
      </c>
      <c r="D1178" s="68" t="n">
        <v>224</v>
      </c>
      <c r="E1178" s="85" t="n">
        <f aca="false">C1178</f>
        <v>45829</v>
      </c>
      <c r="F1178" s="86" t="str">
        <f aca="false">TEXT(E1178,"yyyy-mm-dd")</f>
        <v>2025-06-21</v>
      </c>
      <c r="G1178" s="86" t="str">
        <f aca="false">_xlfn.TEXTAFTER(F1178,"-")</f>
        <v>06-21</v>
      </c>
      <c r="H1178" s="71" t="str">
        <f aca="false">CONCATENATE(B1178,"-",G1178,"-GA",D1178)</f>
        <v>1923-06-21-GA224</v>
      </c>
      <c r="J1178" s="69" t="s">
        <v>20851</v>
      </c>
      <c r="K1178" s="69" t="s">
        <v>824</v>
      </c>
      <c r="M1178" s="80"/>
      <c r="N1178" s="81" t="n">
        <v>224</v>
      </c>
      <c r="O1178" s="82" t="s">
        <v>20851</v>
      </c>
      <c r="P1178" s="69" t="s">
        <v>20852</v>
      </c>
      <c r="Q1178" s="82" t="s">
        <v>20852</v>
      </c>
    </row>
    <row r="1179" customFormat="false" ht="15" hidden="false" customHeight="false" outlineLevel="0" collapsed="false">
      <c r="A1179" s="67" t="n">
        <v>5475</v>
      </c>
      <c r="B1179" s="68" t="n">
        <v>1923</v>
      </c>
      <c r="C1179" s="83" t="n">
        <v>45829</v>
      </c>
      <c r="D1179" s="68" t="s">
        <v>12244</v>
      </c>
      <c r="E1179" s="85" t="n">
        <f aca="false">C1179</f>
        <v>45829</v>
      </c>
      <c r="F1179" s="86" t="str">
        <f aca="false">TEXT(E1179,"yyyy-mm-dd")</f>
        <v>2025-06-21</v>
      </c>
      <c r="G1179" s="86" t="str">
        <f aca="false">_xlfn.TEXTAFTER(F1179,"-")</f>
        <v>06-21</v>
      </c>
      <c r="H1179" s="71" t="str">
        <f aca="false">CONCATENATE(B1179,"-",G1179,"-GA",D1179)</f>
        <v>1923-06-21-GA300c</v>
      </c>
      <c r="J1179" s="69" t="s">
        <v>20853</v>
      </c>
      <c r="K1179" s="69" t="s">
        <v>824</v>
      </c>
      <c r="M1179" s="80"/>
      <c r="N1179" s="81" t="s">
        <v>12244</v>
      </c>
      <c r="O1179" s="82" t="s">
        <v>20853</v>
      </c>
      <c r="P1179" s="69" t="s">
        <v>20612</v>
      </c>
      <c r="Q1179" s="82" t="s">
        <v>20612</v>
      </c>
    </row>
    <row r="1180" customFormat="false" ht="15" hidden="false" customHeight="false" outlineLevel="0" collapsed="false">
      <c r="A1180" s="67" t="n">
        <v>5476</v>
      </c>
      <c r="B1180" s="68" t="n">
        <v>1923</v>
      </c>
      <c r="C1180" s="83" t="n">
        <v>45830</v>
      </c>
      <c r="D1180" s="68" t="n">
        <v>298</v>
      </c>
      <c r="E1180" s="85" t="n">
        <f aca="false">C1180</f>
        <v>45830</v>
      </c>
      <c r="F1180" s="86" t="str">
        <f aca="false">TEXT(E1180,"yyyy-mm-dd")</f>
        <v>2025-06-22</v>
      </c>
      <c r="G1180" s="86" t="str">
        <f aca="false">_xlfn.TEXTAFTER(F1180,"-")</f>
        <v>06-22</v>
      </c>
      <c r="H1180" s="71" t="str">
        <f aca="false">CONCATENATE(B1180,"-",G1180,"-GA",D1180)</f>
        <v>1923-06-22-GA298</v>
      </c>
      <c r="J1180" s="69" t="s">
        <v>20854</v>
      </c>
      <c r="K1180" s="69" t="s">
        <v>824</v>
      </c>
      <c r="M1180" s="80"/>
      <c r="N1180" s="81" t="n">
        <v>298</v>
      </c>
      <c r="O1180" s="82" t="s">
        <v>20854</v>
      </c>
      <c r="P1180" s="69" t="s">
        <v>20110</v>
      </c>
      <c r="Q1180" s="82" t="s">
        <v>20110</v>
      </c>
    </row>
    <row r="1181" customFormat="false" ht="15" hidden="false" customHeight="false" outlineLevel="0" collapsed="false">
      <c r="A1181" s="67" t="n">
        <v>5477</v>
      </c>
      <c r="B1181" s="68" t="n">
        <v>1923</v>
      </c>
      <c r="C1181" s="83" t="n">
        <v>45830</v>
      </c>
      <c r="D1181" s="68" t="s">
        <v>20087</v>
      </c>
      <c r="E1181" s="85" t="n">
        <f aca="false">C1181</f>
        <v>45830</v>
      </c>
      <c r="F1181" s="86" t="str">
        <f aca="false">TEXT(E1181,"yyyy-mm-dd")</f>
        <v>2025-06-22</v>
      </c>
      <c r="G1181" s="86" t="str">
        <f aca="false">_xlfn.TEXTAFTER(F1181,"-")</f>
        <v>06-22</v>
      </c>
      <c r="H1181" s="71" t="str">
        <f aca="false">CONCATENATE(B1181,"-",G1181,"-GA",D1181)</f>
        <v>1923-06-22-GA332b</v>
      </c>
      <c r="J1181" s="69" t="s">
        <v>20855</v>
      </c>
      <c r="K1181" s="69" t="s">
        <v>20135</v>
      </c>
      <c r="M1181" s="80"/>
      <c r="N1181" s="81" t="s">
        <v>20087</v>
      </c>
      <c r="O1181" s="82" t="s">
        <v>20855</v>
      </c>
      <c r="P1181" s="69" t="s">
        <v>20089</v>
      </c>
      <c r="Q1181" s="82" t="s">
        <v>20089</v>
      </c>
    </row>
    <row r="1182" customFormat="false" ht="15" hidden="false" customHeight="false" outlineLevel="0" collapsed="false">
      <c r="A1182" s="67" t="n">
        <v>5478</v>
      </c>
      <c r="B1182" s="68" t="n">
        <v>1923</v>
      </c>
      <c r="C1182" s="83" t="n">
        <v>45830</v>
      </c>
      <c r="D1182" s="68" t="n">
        <v>259</v>
      </c>
      <c r="E1182" s="85" t="n">
        <f aca="false">C1182</f>
        <v>45830</v>
      </c>
      <c r="F1182" s="86" t="str">
        <f aca="false">TEXT(E1182,"yyyy-mm-dd")</f>
        <v>2025-06-22</v>
      </c>
      <c r="G1182" s="86" t="str">
        <f aca="false">_xlfn.TEXTAFTER(F1182,"-")</f>
        <v>06-22</v>
      </c>
      <c r="H1182" s="71" t="str">
        <f aca="false">CONCATENATE(B1182,"-",G1182,"-GA",D1182)</f>
        <v>1923-06-22-GA259</v>
      </c>
      <c r="J1182" s="69" t="s">
        <v>20847</v>
      </c>
      <c r="K1182" s="69" t="s">
        <v>5785</v>
      </c>
      <c r="M1182" s="80"/>
      <c r="N1182" s="81" t="n">
        <v>259</v>
      </c>
      <c r="O1182" s="82" t="s">
        <v>20847</v>
      </c>
      <c r="P1182" s="69" t="s">
        <v>20678</v>
      </c>
      <c r="Q1182" s="82" t="s">
        <v>20678</v>
      </c>
    </row>
    <row r="1183" customFormat="false" ht="15" hidden="false" customHeight="false" outlineLevel="0" collapsed="false">
      <c r="A1183" s="67" t="n">
        <v>5479</v>
      </c>
      <c r="B1183" s="68" t="n">
        <v>1923</v>
      </c>
      <c r="C1183" s="83" t="n">
        <v>45832</v>
      </c>
      <c r="D1183" s="68" t="n">
        <v>36</v>
      </c>
      <c r="E1183" s="85" t="n">
        <f aca="false">C1183</f>
        <v>45832</v>
      </c>
      <c r="F1183" s="86" t="str">
        <f aca="false">TEXT(E1183,"yyyy-mm-dd")</f>
        <v>2025-06-24</v>
      </c>
      <c r="G1183" s="86" t="str">
        <f aca="false">_xlfn.TEXTAFTER(F1183,"-")</f>
        <v>06-24</v>
      </c>
      <c r="H1183" s="71" t="str">
        <f aca="false">CONCATENATE(B1183,"-",G1183,"-GA",D1183)</f>
        <v>1923-06-24-GA36</v>
      </c>
      <c r="J1183" s="69" t="s">
        <v>20856</v>
      </c>
      <c r="M1183" s="80"/>
      <c r="N1183" s="81" t="n">
        <v>36</v>
      </c>
      <c r="O1183" s="82" t="s">
        <v>20856</v>
      </c>
      <c r="P1183" s="69" t="s">
        <v>20278</v>
      </c>
      <c r="Q1183" s="82" t="s">
        <v>20278</v>
      </c>
    </row>
    <row r="1184" customFormat="false" ht="15" hidden="false" customHeight="false" outlineLevel="0" collapsed="false">
      <c r="A1184" s="67" t="n">
        <v>5480</v>
      </c>
      <c r="B1184" s="68" t="n">
        <v>1923</v>
      </c>
      <c r="C1184" s="83" t="n">
        <v>45832</v>
      </c>
      <c r="D1184" s="68" t="n">
        <v>224</v>
      </c>
      <c r="E1184" s="85" t="n">
        <f aca="false">C1184</f>
        <v>45832</v>
      </c>
      <c r="F1184" s="86" t="str">
        <f aca="false">TEXT(E1184,"yyyy-mm-dd")</f>
        <v>2025-06-24</v>
      </c>
      <c r="G1184" s="86" t="str">
        <f aca="false">_xlfn.TEXTAFTER(F1184,"-")</f>
        <v>06-24</v>
      </c>
      <c r="H1184" s="71" t="str">
        <f aca="false">CONCATENATE(B1184,"-",G1184,"-GA",D1184)</f>
        <v>1923-06-24-GA224</v>
      </c>
      <c r="J1184" s="69" t="s">
        <v>20857</v>
      </c>
      <c r="K1184" s="69" t="s">
        <v>5785</v>
      </c>
      <c r="M1184" s="80"/>
      <c r="N1184" s="81" t="n">
        <v>224</v>
      </c>
      <c r="O1184" s="82" t="s">
        <v>20857</v>
      </c>
      <c r="P1184" s="69" t="s">
        <v>20857</v>
      </c>
      <c r="Q1184" s="82" t="s">
        <v>20857</v>
      </c>
    </row>
    <row r="1185" customFormat="false" ht="15" hidden="false" customHeight="false" outlineLevel="0" collapsed="false">
      <c r="A1185" s="67" t="n">
        <v>5481</v>
      </c>
      <c r="B1185" s="68" t="n">
        <v>1923</v>
      </c>
      <c r="C1185" s="83" t="n">
        <v>45832</v>
      </c>
      <c r="D1185" s="68" t="n">
        <v>224</v>
      </c>
      <c r="E1185" s="85" t="n">
        <f aca="false">C1185</f>
        <v>45832</v>
      </c>
      <c r="F1185" s="86" t="str">
        <f aca="false">TEXT(E1185,"yyyy-mm-dd")</f>
        <v>2025-06-24</v>
      </c>
      <c r="G1185" s="86" t="str">
        <f aca="false">_xlfn.TEXTAFTER(F1185,"-")</f>
        <v>06-24</v>
      </c>
      <c r="H1185" s="71" t="str">
        <f aca="false">CONCATENATE(B1185,"-",G1185,"-GA",D1185)</f>
        <v>1923-06-24-GA224</v>
      </c>
      <c r="J1185" s="69" t="s">
        <v>20858</v>
      </c>
      <c r="K1185" s="69" t="s">
        <v>5785</v>
      </c>
      <c r="M1185" s="80"/>
      <c r="N1185" s="81" t="n">
        <v>224</v>
      </c>
      <c r="O1185" s="82" t="s">
        <v>20858</v>
      </c>
      <c r="P1185" s="69" t="s">
        <v>20852</v>
      </c>
      <c r="Q1185" s="82" t="s">
        <v>20852</v>
      </c>
    </row>
    <row r="1186" customFormat="false" ht="15" hidden="false" customHeight="false" outlineLevel="0" collapsed="false">
      <c r="A1186" s="67" t="n">
        <v>5482</v>
      </c>
      <c r="B1186" s="68" t="n">
        <v>1923</v>
      </c>
      <c r="C1186" s="83" t="n">
        <v>45832</v>
      </c>
      <c r="D1186" s="68" t="s">
        <v>20682</v>
      </c>
      <c r="E1186" s="85" t="n">
        <f aca="false">C1186</f>
        <v>45832</v>
      </c>
      <c r="F1186" s="86" t="str">
        <f aca="false">TEXT(E1186,"yyyy-mm-dd")</f>
        <v>2025-06-24</v>
      </c>
      <c r="G1186" s="86" t="str">
        <f aca="false">_xlfn.TEXTAFTER(F1186,"-")</f>
        <v>06-24</v>
      </c>
      <c r="H1186" s="71" t="str">
        <f aca="false">CONCATENATE(B1186,"-",G1186,"-GA",D1186)</f>
        <v>1923-06-24-GA277d</v>
      </c>
      <c r="J1186" s="69" t="s">
        <v>20336</v>
      </c>
      <c r="K1186" s="69" t="s">
        <v>5785</v>
      </c>
      <c r="M1186" s="80"/>
      <c r="N1186" s="81" t="s">
        <v>20682</v>
      </c>
      <c r="O1186" s="82" t="s">
        <v>20336</v>
      </c>
      <c r="P1186" s="69" t="s">
        <v>20683</v>
      </c>
      <c r="Q1186" s="82" t="s">
        <v>20683</v>
      </c>
    </row>
    <row r="1187" customFormat="false" ht="15" hidden="false" customHeight="false" outlineLevel="0" collapsed="false">
      <c r="A1187" s="67" t="n">
        <v>5483</v>
      </c>
      <c r="B1187" s="68" t="n">
        <v>1923</v>
      </c>
      <c r="C1187" s="83" t="n">
        <v>45833</v>
      </c>
      <c r="D1187" s="68" t="n">
        <v>350</v>
      </c>
      <c r="E1187" s="85" t="n">
        <f aca="false">C1187</f>
        <v>45833</v>
      </c>
      <c r="F1187" s="86" t="str">
        <f aca="false">TEXT(E1187,"yyyy-mm-dd")</f>
        <v>2025-06-25</v>
      </c>
      <c r="G1187" s="86" t="str">
        <f aca="false">_xlfn.TEXTAFTER(F1187,"-")</f>
        <v>06-25</v>
      </c>
      <c r="H1187" s="71" t="str">
        <f aca="false">CONCATENATE(B1187,"-",G1187,"-GA",D1187)</f>
        <v>1923-06-25-GA350</v>
      </c>
      <c r="J1187" s="69" t="s">
        <v>20859</v>
      </c>
      <c r="K1187" s="69" t="s">
        <v>5785</v>
      </c>
      <c r="M1187" s="80"/>
      <c r="N1187" s="81" t="n">
        <v>350</v>
      </c>
      <c r="O1187" s="82" t="s">
        <v>20859</v>
      </c>
      <c r="P1187" s="69" t="s">
        <v>20833</v>
      </c>
      <c r="Q1187" s="82" t="s">
        <v>20833</v>
      </c>
    </row>
    <row r="1188" customFormat="false" ht="15" hidden="false" customHeight="false" outlineLevel="0" collapsed="false">
      <c r="A1188" s="67" t="n">
        <v>5484</v>
      </c>
      <c r="B1188" s="68" t="n">
        <v>1923</v>
      </c>
      <c r="C1188" s="83" t="n">
        <v>45836</v>
      </c>
      <c r="D1188" s="68" t="n">
        <v>350</v>
      </c>
      <c r="E1188" s="85" t="n">
        <f aca="false">C1188</f>
        <v>45836</v>
      </c>
      <c r="F1188" s="86" t="str">
        <f aca="false">TEXT(E1188,"yyyy-mm-dd")</f>
        <v>2025-06-28</v>
      </c>
      <c r="G1188" s="86" t="str">
        <f aca="false">_xlfn.TEXTAFTER(F1188,"-")</f>
        <v>06-28</v>
      </c>
      <c r="H1188" s="71" t="str">
        <f aca="false">CONCATENATE(B1188,"-",G1188,"-GA",D1188)</f>
        <v>1923-06-28-GA350</v>
      </c>
      <c r="J1188" s="69" t="s">
        <v>20860</v>
      </c>
      <c r="K1188" s="69" t="s">
        <v>5785</v>
      </c>
      <c r="M1188" s="80"/>
      <c r="N1188" s="81" t="n">
        <v>350</v>
      </c>
      <c r="O1188" s="82" t="s">
        <v>20860</v>
      </c>
      <c r="P1188" s="69" t="s">
        <v>20861</v>
      </c>
      <c r="Q1188" s="82" t="s">
        <v>20861</v>
      </c>
    </row>
    <row r="1189" customFormat="false" ht="15" hidden="false" customHeight="false" outlineLevel="0" collapsed="false">
      <c r="A1189" s="67" t="n">
        <v>5485</v>
      </c>
      <c r="B1189" s="68" t="n">
        <v>1923</v>
      </c>
      <c r="C1189" s="83" t="n">
        <v>45837</v>
      </c>
      <c r="D1189" s="68" t="n">
        <v>261</v>
      </c>
      <c r="E1189" s="85" t="n">
        <f aca="false">C1189</f>
        <v>45837</v>
      </c>
      <c r="F1189" s="86" t="str">
        <f aca="false">TEXT(E1189,"yyyy-mm-dd")</f>
        <v>2025-06-29</v>
      </c>
      <c r="G1189" s="86" t="str">
        <f aca="false">_xlfn.TEXTAFTER(F1189,"-")</f>
        <v>06-29</v>
      </c>
      <c r="H1189" s="71" t="str">
        <f aca="false">CONCATENATE(B1189,"-",G1189,"-GA",D1189)</f>
        <v>1923-06-29-GA261</v>
      </c>
      <c r="J1189" s="69" t="s">
        <v>20862</v>
      </c>
      <c r="K1189" s="69" t="s">
        <v>2779</v>
      </c>
      <c r="M1189" s="80"/>
      <c r="N1189" s="81" t="n">
        <v>261</v>
      </c>
      <c r="O1189" s="82" t="s">
        <v>20862</v>
      </c>
      <c r="P1189" s="69" t="s">
        <v>20238</v>
      </c>
      <c r="Q1189" s="82" t="s">
        <v>20238</v>
      </c>
    </row>
    <row r="1190" customFormat="false" ht="15" hidden="false" customHeight="false" outlineLevel="0" collapsed="false">
      <c r="A1190" s="67" t="n">
        <v>5486</v>
      </c>
      <c r="B1190" s="68" t="n">
        <v>1923</v>
      </c>
      <c r="C1190" s="83" t="n">
        <v>45838</v>
      </c>
      <c r="D1190" s="68" t="s">
        <v>12246</v>
      </c>
      <c r="E1190" s="85" t="n">
        <f aca="false">C1190</f>
        <v>45838</v>
      </c>
      <c r="F1190" s="86" t="str">
        <f aca="false">TEXT(E1190,"yyyy-mm-dd")</f>
        <v>2025-06-30</v>
      </c>
      <c r="G1190" s="86" t="str">
        <f aca="false">_xlfn.TEXTAFTER(F1190,"-")</f>
        <v>06-30</v>
      </c>
      <c r="H1190" s="71" t="str">
        <f aca="false">CONCATENATE(B1190,"-",G1190,"-GA",D1190)</f>
        <v>1923-06-30-GA304a</v>
      </c>
      <c r="J1190" s="69" t="s">
        <v>20863</v>
      </c>
      <c r="K1190" s="69" t="s">
        <v>5785</v>
      </c>
      <c r="M1190" s="80"/>
      <c r="N1190" s="81" t="s">
        <v>12246</v>
      </c>
      <c r="O1190" s="82" t="s">
        <v>20863</v>
      </c>
      <c r="P1190" s="69" t="s">
        <v>20635</v>
      </c>
      <c r="Q1190" s="82" t="s">
        <v>20635</v>
      </c>
    </row>
    <row r="1191" customFormat="false" ht="15" hidden="false" customHeight="false" outlineLevel="0" collapsed="false">
      <c r="A1191" s="67" t="n">
        <v>5487</v>
      </c>
      <c r="B1191" s="68" t="n">
        <v>1923</v>
      </c>
      <c r="C1191" s="83" t="n">
        <v>45838</v>
      </c>
      <c r="D1191" s="68" t="n">
        <v>350</v>
      </c>
      <c r="E1191" s="85" t="n">
        <f aca="false">C1191</f>
        <v>45838</v>
      </c>
      <c r="F1191" s="86" t="str">
        <f aca="false">TEXT(E1191,"yyyy-mm-dd")</f>
        <v>2025-06-30</v>
      </c>
      <c r="G1191" s="86" t="str">
        <f aca="false">_xlfn.TEXTAFTER(F1191,"-")</f>
        <v>06-30</v>
      </c>
      <c r="H1191" s="71" t="str">
        <f aca="false">CONCATENATE(B1191,"-",G1191,"-GA",D1191)</f>
        <v>1923-06-30-GA350</v>
      </c>
      <c r="J1191" s="69" t="s">
        <v>20864</v>
      </c>
      <c r="K1191" s="69" t="s">
        <v>5785</v>
      </c>
      <c r="M1191" s="80"/>
      <c r="N1191" s="81" t="n">
        <v>350</v>
      </c>
      <c r="O1191" s="82" t="s">
        <v>20864</v>
      </c>
      <c r="P1191" s="69" t="s">
        <v>20861</v>
      </c>
      <c r="Q1191" s="82" t="s">
        <v>20861</v>
      </c>
    </row>
    <row r="1192" customFormat="false" ht="15" hidden="false" customHeight="false" outlineLevel="0" collapsed="false">
      <c r="A1192" s="67" t="n">
        <v>5488</v>
      </c>
      <c r="B1192" s="68" t="n">
        <v>1923</v>
      </c>
      <c r="C1192" s="83" t="n">
        <v>45839</v>
      </c>
      <c r="D1192" s="68" t="n">
        <v>36</v>
      </c>
      <c r="E1192" s="85" t="n">
        <f aca="false">C1192</f>
        <v>45839</v>
      </c>
      <c r="F1192" s="86" t="str">
        <f aca="false">TEXT(E1192,"yyyy-mm-dd")</f>
        <v>2025-07-01</v>
      </c>
      <c r="G1192" s="86" t="str">
        <f aca="false">_xlfn.TEXTAFTER(F1192,"-")</f>
        <v>07-01</v>
      </c>
      <c r="H1192" s="71" t="str">
        <f aca="false">CONCATENATE(B1192,"-",G1192,"-GA",D1192)</f>
        <v>1923-07-01-GA36</v>
      </c>
      <c r="J1192" s="69" t="s">
        <v>20519</v>
      </c>
      <c r="M1192" s="80"/>
      <c r="N1192" s="81" t="n">
        <v>36</v>
      </c>
      <c r="O1192" s="82" t="s">
        <v>20519</v>
      </c>
      <c r="P1192" s="69" t="s">
        <v>20278</v>
      </c>
      <c r="Q1192" s="82" t="s">
        <v>20278</v>
      </c>
    </row>
    <row r="1193" customFormat="false" ht="15" hidden="false" customHeight="false" outlineLevel="0" collapsed="false">
      <c r="A1193" s="67" t="n">
        <v>5489</v>
      </c>
      <c r="B1193" s="68" t="n">
        <v>1923</v>
      </c>
      <c r="C1193" s="83" t="n">
        <v>45839</v>
      </c>
      <c r="D1193" s="68" t="n">
        <v>225</v>
      </c>
      <c r="E1193" s="85" t="n">
        <f aca="false">C1193</f>
        <v>45839</v>
      </c>
      <c r="F1193" s="86" t="str">
        <f aca="false">TEXT(E1193,"yyyy-mm-dd")</f>
        <v>2025-07-01</v>
      </c>
      <c r="G1193" s="86" t="str">
        <f aca="false">_xlfn.TEXTAFTER(F1193,"-")</f>
        <v>07-01</v>
      </c>
      <c r="H1193" s="71" t="str">
        <f aca="false">CONCATENATE(B1193,"-",G1193,"-GA",D1193)</f>
        <v>1923-07-01-GA225</v>
      </c>
      <c r="J1193" s="69" t="s">
        <v>20865</v>
      </c>
      <c r="K1193" s="69" t="s">
        <v>5785</v>
      </c>
      <c r="M1193" s="80"/>
      <c r="N1193" s="81" t="n">
        <v>225</v>
      </c>
      <c r="O1193" s="82" t="s">
        <v>20865</v>
      </c>
      <c r="P1193" s="69" t="s">
        <v>20801</v>
      </c>
      <c r="Q1193" s="82" t="s">
        <v>20801</v>
      </c>
    </row>
    <row r="1194" customFormat="false" ht="15" hidden="false" customHeight="false" outlineLevel="0" collapsed="false">
      <c r="A1194" s="67" t="n">
        <v>5490</v>
      </c>
      <c r="B1194" s="68" t="n">
        <v>1923</v>
      </c>
      <c r="C1194" s="83" t="n">
        <v>45839</v>
      </c>
      <c r="D1194" s="68" t="s">
        <v>12246</v>
      </c>
      <c r="E1194" s="85" t="n">
        <f aca="false">C1194</f>
        <v>45839</v>
      </c>
      <c r="F1194" s="86" t="str">
        <f aca="false">TEXT(E1194,"yyyy-mm-dd")</f>
        <v>2025-07-01</v>
      </c>
      <c r="G1194" s="86" t="str">
        <f aca="false">_xlfn.TEXTAFTER(F1194,"-")</f>
        <v>07-01</v>
      </c>
      <c r="H1194" s="71" t="str">
        <f aca="false">CONCATENATE(B1194,"-",G1194,"-GA",D1194)</f>
        <v>1923-07-01-GA304a</v>
      </c>
      <c r="J1194" s="69" t="s">
        <v>20866</v>
      </c>
      <c r="K1194" s="69" t="s">
        <v>5785</v>
      </c>
      <c r="M1194" s="80"/>
      <c r="N1194" s="81" t="s">
        <v>12246</v>
      </c>
      <c r="O1194" s="82" t="s">
        <v>20866</v>
      </c>
      <c r="P1194" s="69" t="s">
        <v>20635</v>
      </c>
      <c r="Q1194" s="82" t="s">
        <v>20635</v>
      </c>
    </row>
    <row r="1195" customFormat="false" ht="15" hidden="false" customHeight="false" outlineLevel="0" collapsed="false">
      <c r="A1195" s="67" t="n">
        <v>5491</v>
      </c>
      <c r="B1195" s="68" t="n">
        <v>1923</v>
      </c>
      <c r="C1195" s="83" t="n">
        <v>45839</v>
      </c>
      <c r="D1195" s="68" t="s">
        <v>20682</v>
      </c>
      <c r="E1195" s="85" t="n">
        <f aca="false">C1195</f>
        <v>45839</v>
      </c>
      <c r="F1195" s="86" t="str">
        <f aca="false">TEXT(E1195,"yyyy-mm-dd")</f>
        <v>2025-07-01</v>
      </c>
      <c r="G1195" s="86" t="str">
        <f aca="false">_xlfn.TEXTAFTER(F1195,"-")</f>
        <v>07-01</v>
      </c>
      <c r="H1195" s="71" t="str">
        <f aca="false">CONCATENATE(B1195,"-",G1195,"-GA",D1195)</f>
        <v>1923-07-01-GA277d</v>
      </c>
      <c r="J1195" s="69" t="s">
        <v>20336</v>
      </c>
      <c r="K1195" s="69" t="s">
        <v>5785</v>
      </c>
      <c r="M1195" s="80"/>
      <c r="N1195" s="81" t="s">
        <v>20682</v>
      </c>
      <c r="O1195" s="82" t="s">
        <v>20336</v>
      </c>
      <c r="P1195" s="69" t="s">
        <v>20683</v>
      </c>
      <c r="Q1195" s="82" t="s">
        <v>20683</v>
      </c>
    </row>
    <row r="1196" customFormat="false" ht="15" hidden="false" customHeight="false" outlineLevel="0" collapsed="false">
      <c r="A1196" s="67" t="n">
        <v>5492</v>
      </c>
      <c r="B1196" s="68" t="n">
        <v>1923</v>
      </c>
      <c r="C1196" s="83" t="n">
        <v>45841</v>
      </c>
      <c r="D1196" s="68" t="s">
        <v>12244</v>
      </c>
      <c r="E1196" s="85" t="n">
        <f aca="false">C1196</f>
        <v>45841</v>
      </c>
      <c r="F1196" s="86" t="str">
        <f aca="false">TEXT(E1196,"yyyy-mm-dd")</f>
        <v>2025-07-03</v>
      </c>
      <c r="G1196" s="86" t="str">
        <f aca="false">_xlfn.TEXTAFTER(F1196,"-")</f>
        <v>07-03</v>
      </c>
      <c r="H1196" s="71" t="str">
        <f aca="false">CONCATENATE(B1196,"-",G1196,"-GA",D1196)</f>
        <v>1923-07-03-GA300c</v>
      </c>
      <c r="J1196" s="69" t="s">
        <v>20867</v>
      </c>
      <c r="K1196" s="69" t="s">
        <v>824</v>
      </c>
      <c r="M1196" s="80"/>
      <c r="N1196" s="81" t="s">
        <v>12244</v>
      </c>
      <c r="O1196" s="82" t="s">
        <v>20867</v>
      </c>
      <c r="P1196" s="69" t="s">
        <v>20612</v>
      </c>
      <c r="Q1196" s="82" t="s">
        <v>20612</v>
      </c>
    </row>
    <row r="1197" customFormat="false" ht="15" hidden="false" customHeight="false" outlineLevel="0" collapsed="false">
      <c r="A1197" s="67" t="n">
        <v>5493</v>
      </c>
      <c r="B1197" s="68" t="n">
        <v>1923</v>
      </c>
      <c r="C1197" s="83" t="n">
        <v>45842</v>
      </c>
      <c r="D1197" s="68" t="n">
        <v>224</v>
      </c>
      <c r="E1197" s="85" t="n">
        <f aca="false">C1197</f>
        <v>45842</v>
      </c>
      <c r="F1197" s="86" t="str">
        <f aca="false">TEXT(E1197,"yyyy-mm-dd")</f>
        <v>2025-07-04</v>
      </c>
      <c r="G1197" s="86" t="str">
        <f aca="false">_xlfn.TEXTAFTER(F1197,"-")</f>
        <v>07-04</v>
      </c>
      <c r="H1197" s="71" t="str">
        <f aca="false">CONCATENATE(B1197,"-",G1197,"-GA",D1197)</f>
        <v>1923-07-04-GA224</v>
      </c>
      <c r="J1197" s="69" t="s">
        <v>20868</v>
      </c>
      <c r="K1197" s="69" t="s">
        <v>824</v>
      </c>
      <c r="M1197" s="80"/>
      <c r="N1197" s="81" t="n">
        <v>224</v>
      </c>
      <c r="O1197" s="82" t="s">
        <v>20868</v>
      </c>
      <c r="P1197" s="69" t="s">
        <v>20852</v>
      </c>
      <c r="Q1197" s="82" t="s">
        <v>20852</v>
      </c>
    </row>
    <row r="1198" customFormat="false" ht="15" hidden="false" customHeight="false" outlineLevel="0" collapsed="false">
      <c r="A1198" s="67" t="n">
        <v>5494</v>
      </c>
      <c r="B1198" s="68" t="n">
        <v>1923</v>
      </c>
      <c r="C1198" s="83" t="n">
        <v>45842</v>
      </c>
      <c r="D1198" s="68" t="n">
        <v>259</v>
      </c>
      <c r="E1198" s="85" t="n">
        <f aca="false">C1198</f>
        <v>45842</v>
      </c>
      <c r="F1198" s="86" t="str">
        <f aca="false">TEXT(E1198,"yyyy-mm-dd")</f>
        <v>2025-07-04</v>
      </c>
      <c r="G1198" s="86" t="str">
        <f aca="false">_xlfn.TEXTAFTER(F1198,"-")</f>
        <v>07-04</v>
      </c>
      <c r="H1198" s="71" t="str">
        <f aca="false">CONCATENATE(B1198,"-",G1198,"-GA",D1198)</f>
        <v>1923-07-04-GA259</v>
      </c>
      <c r="J1198" s="69" t="s">
        <v>20869</v>
      </c>
      <c r="K1198" s="69" t="s">
        <v>824</v>
      </c>
      <c r="M1198" s="80"/>
      <c r="N1198" s="81" t="n">
        <v>259</v>
      </c>
      <c r="O1198" s="82" t="s">
        <v>20869</v>
      </c>
      <c r="P1198" s="69" t="s">
        <v>20678</v>
      </c>
      <c r="Q1198" s="82" t="s">
        <v>20678</v>
      </c>
    </row>
    <row r="1199" customFormat="false" ht="15" hidden="false" customHeight="false" outlineLevel="0" collapsed="false">
      <c r="A1199" s="67" t="n">
        <v>5495</v>
      </c>
      <c r="B1199" s="68" t="n">
        <v>1923</v>
      </c>
      <c r="C1199" s="83" t="n">
        <v>45843</v>
      </c>
      <c r="D1199" s="68" t="s">
        <v>12244</v>
      </c>
      <c r="E1199" s="85" t="n">
        <f aca="false">C1199</f>
        <v>45843</v>
      </c>
      <c r="F1199" s="86" t="str">
        <f aca="false">TEXT(E1199,"yyyy-mm-dd")</f>
        <v>2025-07-05</v>
      </c>
      <c r="G1199" s="86" t="str">
        <f aca="false">_xlfn.TEXTAFTER(F1199,"-")</f>
        <v>07-05</v>
      </c>
      <c r="H1199" s="71" t="str">
        <f aca="false">CONCATENATE(B1199,"-",G1199,"-GA",D1199)</f>
        <v>1923-07-05-GA300c</v>
      </c>
      <c r="J1199" s="69" t="s">
        <v>20870</v>
      </c>
      <c r="K1199" s="69" t="s">
        <v>824</v>
      </c>
      <c r="M1199" s="80"/>
      <c r="N1199" s="81" t="s">
        <v>12244</v>
      </c>
      <c r="O1199" s="82" t="s">
        <v>20870</v>
      </c>
      <c r="P1199" s="69" t="s">
        <v>20612</v>
      </c>
      <c r="Q1199" s="82" t="s">
        <v>20612</v>
      </c>
    </row>
    <row r="1200" customFormat="false" ht="15" hidden="false" customHeight="false" outlineLevel="0" collapsed="false">
      <c r="A1200" s="67" t="n">
        <v>5496</v>
      </c>
      <c r="B1200" s="68" t="n">
        <v>1923</v>
      </c>
      <c r="C1200" s="83" t="n">
        <v>45844</v>
      </c>
      <c r="D1200" s="68" t="n">
        <v>225</v>
      </c>
      <c r="E1200" s="85" t="n">
        <f aca="false">C1200</f>
        <v>45844</v>
      </c>
      <c r="F1200" s="86" t="str">
        <f aca="false">TEXT(E1200,"yyyy-mm-dd")</f>
        <v>2025-07-06</v>
      </c>
      <c r="G1200" s="86" t="str">
        <f aca="false">_xlfn.TEXTAFTER(F1200,"-")</f>
        <v>07-06</v>
      </c>
      <c r="H1200" s="71" t="str">
        <f aca="false">CONCATENATE(B1200,"-",G1200,"-GA",D1200)</f>
        <v>1923-07-06-GA225</v>
      </c>
      <c r="J1200" s="69" t="s">
        <v>20871</v>
      </c>
      <c r="K1200" s="69" t="s">
        <v>5785</v>
      </c>
      <c r="M1200" s="80"/>
      <c r="N1200" s="81" t="n">
        <v>225</v>
      </c>
      <c r="O1200" s="82" t="s">
        <v>20871</v>
      </c>
      <c r="P1200" s="69" t="s">
        <v>20801</v>
      </c>
      <c r="Q1200" s="82" t="s">
        <v>20801</v>
      </c>
    </row>
    <row r="1201" customFormat="false" ht="15" hidden="false" customHeight="false" outlineLevel="0" collapsed="false">
      <c r="A1201" s="67" t="n">
        <v>5497</v>
      </c>
      <c r="B1201" s="68" t="n">
        <v>1923</v>
      </c>
      <c r="C1201" s="83" t="n">
        <v>45845</v>
      </c>
      <c r="D1201" s="68" t="n">
        <v>225</v>
      </c>
      <c r="E1201" s="85" t="n">
        <f aca="false">C1201</f>
        <v>45845</v>
      </c>
      <c r="F1201" s="86" t="str">
        <f aca="false">TEXT(E1201,"yyyy-mm-dd")</f>
        <v>2025-07-07</v>
      </c>
      <c r="G1201" s="86" t="str">
        <f aca="false">_xlfn.TEXTAFTER(F1201,"-")</f>
        <v>07-07</v>
      </c>
      <c r="H1201" s="71" t="str">
        <f aca="false">CONCATENATE(B1201,"-",G1201,"-GA",D1201)</f>
        <v>1923-07-07-GA225</v>
      </c>
      <c r="J1201" s="69" t="s">
        <v>20872</v>
      </c>
      <c r="K1201" s="69" t="s">
        <v>5785</v>
      </c>
      <c r="M1201" s="80"/>
      <c r="N1201" s="81" t="n">
        <v>225</v>
      </c>
      <c r="O1201" s="82" t="s">
        <v>20872</v>
      </c>
      <c r="P1201" s="69" t="s">
        <v>20801</v>
      </c>
      <c r="Q1201" s="82" t="s">
        <v>20801</v>
      </c>
    </row>
    <row r="1202" customFormat="false" ht="15" hidden="false" customHeight="false" outlineLevel="0" collapsed="false">
      <c r="A1202" s="67" t="n">
        <v>5498</v>
      </c>
      <c r="B1202" s="68" t="n">
        <v>1923</v>
      </c>
      <c r="C1202" s="83" t="n">
        <v>45845</v>
      </c>
      <c r="D1202" s="68" t="n">
        <v>350</v>
      </c>
      <c r="E1202" s="85" t="n">
        <f aca="false">C1202</f>
        <v>45845</v>
      </c>
      <c r="F1202" s="86" t="str">
        <f aca="false">TEXT(E1202,"yyyy-mm-dd")</f>
        <v>2025-07-07</v>
      </c>
      <c r="G1202" s="86" t="str">
        <f aca="false">_xlfn.TEXTAFTER(F1202,"-")</f>
        <v>07-07</v>
      </c>
      <c r="H1202" s="71" t="str">
        <f aca="false">CONCATENATE(B1202,"-",G1202,"-GA",D1202)</f>
        <v>1923-07-07-GA350</v>
      </c>
      <c r="J1202" s="69" t="s">
        <v>20873</v>
      </c>
      <c r="K1202" s="69" t="s">
        <v>5785</v>
      </c>
      <c r="M1202" s="80"/>
      <c r="N1202" s="81" t="n">
        <v>350</v>
      </c>
      <c r="O1202" s="82" t="s">
        <v>20873</v>
      </c>
      <c r="P1202" s="69" t="s">
        <v>20861</v>
      </c>
      <c r="Q1202" s="82" t="s">
        <v>20861</v>
      </c>
    </row>
    <row r="1203" customFormat="false" ht="15" hidden="false" customHeight="false" outlineLevel="0" collapsed="false">
      <c r="A1203" s="67" t="n">
        <v>5499</v>
      </c>
      <c r="B1203" s="68" t="n">
        <v>1923</v>
      </c>
      <c r="C1203" s="83" t="n">
        <v>45846</v>
      </c>
      <c r="D1203" s="68" t="n">
        <v>36</v>
      </c>
      <c r="E1203" s="85" t="n">
        <f aca="false">C1203</f>
        <v>45846</v>
      </c>
      <c r="F1203" s="86" t="str">
        <f aca="false">TEXT(E1203,"yyyy-mm-dd")</f>
        <v>2025-07-08</v>
      </c>
      <c r="G1203" s="86" t="str">
        <f aca="false">_xlfn.TEXTAFTER(F1203,"-")</f>
        <v>07-08</v>
      </c>
      <c r="H1203" s="71" t="str">
        <f aca="false">CONCATENATE(B1203,"-",G1203,"-GA",D1203)</f>
        <v>1923-07-08-GA36</v>
      </c>
      <c r="J1203" s="69" t="s">
        <v>20874</v>
      </c>
      <c r="M1203" s="80"/>
      <c r="N1203" s="81" t="n">
        <v>36</v>
      </c>
      <c r="O1203" s="82" t="s">
        <v>20874</v>
      </c>
      <c r="P1203" s="69" t="s">
        <v>20278</v>
      </c>
      <c r="Q1203" s="82" t="s">
        <v>20278</v>
      </c>
    </row>
    <row r="1204" customFormat="false" ht="15" hidden="false" customHeight="false" outlineLevel="0" collapsed="false">
      <c r="A1204" s="67" t="n">
        <v>5500</v>
      </c>
      <c r="B1204" s="68" t="n">
        <v>1923</v>
      </c>
      <c r="C1204" s="83" t="n">
        <v>45846</v>
      </c>
      <c r="D1204" s="68" t="n">
        <v>225</v>
      </c>
      <c r="E1204" s="85" t="n">
        <f aca="false">C1204</f>
        <v>45846</v>
      </c>
      <c r="F1204" s="86" t="str">
        <f aca="false">TEXT(E1204,"yyyy-mm-dd")</f>
        <v>2025-07-08</v>
      </c>
      <c r="G1204" s="86" t="str">
        <f aca="false">_xlfn.TEXTAFTER(F1204,"-")</f>
        <v>07-08</v>
      </c>
      <c r="H1204" s="71" t="str">
        <f aca="false">CONCATENATE(B1204,"-",G1204,"-GA",D1204)</f>
        <v>1923-07-08-GA225</v>
      </c>
      <c r="J1204" s="69" t="s">
        <v>20875</v>
      </c>
      <c r="K1204" s="69" t="s">
        <v>5785</v>
      </c>
      <c r="M1204" s="80"/>
      <c r="N1204" s="81" t="n">
        <v>225</v>
      </c>
      <c r="O1204" s="82" t="s">
        <v>20875</v>
      </c>
      <c r="P1204" s="69" t="s">
        <v>20801</v>
      </c>
      <c r="Q1204" s="82" t="s">
        <v>20801</v>
      </c>
    </row>
    <row r="1205" customFormat="false" ht="15" hidden="false" customHeight="false" outlineLevel="0" collapsed="false">
      <c r="A1205" s="67" t="n">
        <v>5501</v>
      </c>
      <c r="B1205" s="68" t="n">
        <v>1923</v>
      </c>
      <c r="C1205" s="83" t="n">
        <v>45846</v>
      </c>
      <c r="D1205" s="68" t="s">
        <v>20682</v>
      </c>
      <c r="E1205" s="85" t="n">
        <f aca="false">C1205</f>
        <v>45846</v>
      </c>
      <c r="F1205" s="86" t="str">
        <f aca="false">TEXT(E1205,"yyyy-mm-dd")</f>
        <v>2025-07-08</v>
      </c>
      <c r="G1205" s="86" t="str">
        <f aca="false">_xlfn.TEXTAFTER(F1205,"-")</f>
        <v>07-08</v>
      </c>
      <c r="H1205" s="71" t="str">
        <f aca="false">CONCATENATE(B1205,"-",G1205,"-GA",D1205)</f>
        <v>1923-07-08-GA277d</v>
      </c>
      <c r="J1205" s="69" t="s">
        <v>20336</v>
      </c>
      <c r="K1205" s="69" t="s">
        <v>5785</v>
      </c>
      <c r="M1205" s="80"/>
      <c r="N1205" s="81" t="s">
        <v>20682</v>
      </c>
      <c r="O1205" s="82" t="s">
        <v>20336</v>
      </c>
      <c r="P1205" s="69" t="s">
        <v>20683</v>
      </c>
      <c r="Q1205" s="82" t="s">
        <v>20683</v>
      </c>
    </row>
    <row r="1206" customFormat="false" ht="15" hidden="false" customHeight="false" outlineLevel="0" collapsed="false">
      <c r="A1206" s="67" t="n">
        <v>5502</v>
      </c>
      <c r="B1206" s="68" t="n">
        <v>1923</v>
      </c>
      <c r="C1206" s="83" t="n">
        <v>45847</v>
      </c>
      <c r="D1206" s="68" t="s">
        <v>20682</v>
      </c>
      <c r="E1206" s="85" t="n">
        <f aca="false">C1206</f>
        <v>45847</v>
      </c>
      <c r="F1206" s="86" t="str">
        <f aca="false">TEXT(E1206,"yyyy-mm-dd")</f>
        <v>2025-07-09</v>
      </c>
      <c r="G1206" s="86" t="str">
        <f aca="false">_xlfn.TEXTAFTER(F1206,"-")</f>
        <v>07-09</v>
      </c>
      <c r="H1206" s="71" t="str">
        <f aca="false">CONCATENATE(B1206,"-",G1206,"-GA",D1206)</f>
        <v>1923-07-09-GA277d</v>
      </c>
      <c r="J1206" s="69" t="s">
        <v>20336</v>
      </c>
      <c r="K1206" s="69" t="s">
        <v>5785</v>
      </c>
      <c r="M1206" s="80"/>
      <c r="N1206" s="81" t="s">
        <v>20682</v>
      </c>
      <c r="O1206" s="82" t="s">
        <v>20336</v>
      </c>
      <c r="P1206" s="69" t="s">
        <v>20683</v>
      </c>
      <c r="Q1206" s="82" t="s">
        <v>20683</v>
      </c>
    </row>
    <row r="1207" customFormat="false" ht="15" hidden="false" customHeight="false" outlineLevel="0" collapsed="false">
      <c r="A1207" s="67" t="n">
        <v>5503</v>
      </c>
      <c r="B1207" s="68" t="n">
        <v>1923</v>
      </c>
      <c r="C1207" s="83" t="n">
        <v>45848</v>
      </c>
      <c r="D1207" s="68" t="n">
        <v>259</v>
      </c>
      <c r="E1207" s="85" t="n">
        <f aca="false">C1207</f>
        <v>45848</v>
      </c>
      <c r="F1207" s="86" t="str">
        <f aca="false">TEXT(E1207,"yyyy-mm-dd")</f>
        <v>2025-07-10</v>
      </c>
      <c r="G1207" s="86" t="str">
        <f aca="false">_xlfn.TEXTAFTER(F1207,"-")</f>
        <v>07-10</v>
      </c>
      <c r="H1207" s="71" t="str">
        <f aca="false">CONCATENATE(B1207,"-",G1207,"-GA",D1207)</f>
        <v>1923-07-10-GA259</v>
      </c>
      <c r="J1207" s="69" t="s">
        <v>20876</v>
      </c>
      <c r="M1207" s="80"/>
      <c r="N1207" s="81" t="n">
        <v>259</v>
      </c>
      <c r="O1207" s="82" t="s">
        <v>20876</v>
      </c>
      <c r="P1207" s="69" t="s">
        <v>20678</v>
      </c>
      <c r="Q1207" s="82" t="s">
        <v>20678</v>
      </c>
    </row>
    <row r="1208" customFormat="false" ht="15" hidden="false" customHeight="false" outlineLevel="0" collapsed="false">
      <c r="A1208" s="67" t="n">
        <v>5504</v>
      </c>
      <c r="B1208" s="68" t="n">
        <v>1923</v>
      </c>
      <c r="C1208" s="83" t="n">
        <v>45849</v>
      </c>
      <c r="D1208" s="68" t="n">
        <v>224</v>
      </c>
      <c r="E1208" s="85" t="n">
        <f aca="false">C1208</f>
        <v>45849</v>
      </c>
      <c r="F1208" s="86" t="str">
        <f aca="false">TEXT(E1208,"yyyy-mm-dd")</f>
        <v>2025-07-11</v>
      </c>
      <c r="G1208" s="86" t="str">
        <f aca="false">_xlfn.TEXTAFTER(F1208,"-")</f>
        <v>07-11</v>
      </c>
      <c r="H1208" s="71" t="str">
        <f aca="false">CONCATENATE(B1208,"-",G1208,"-GA",D1208)</f>
        <v>1923-07-11-GA224</v>
      </c>
      <c r="J1208" s="69" t="s">
        <v>20877</v>
      </c>
      <c r="K1208" s="69" t="s">
        <v>824</v>
      </c>
      <c r="M1208" s="80"/>
      <c r="N1208" s="81" t="n">
        <v>224</v>
      </c>
      <c r="O1208" s="82" t="s">
        <v>20877</v>
      </c>
      <c r="P1208" s="69" t="s">
        <v>20852</v>
      </c>
      <c r="Q1208" s="82" t="s">
        <v>20852</v>
      </c>
    </row>
    <row r="1209" customFormat="false" ht="15" hidden="false" customHeight="false" outlineLevel="0" collapsed="false">
      <c r="A1209" s="67" t="n">
        <v>5505</v>
      </c>
      <c r="B1209" s="68" t="n">
        <v>1923</v>
      </c>
      <c r="C1209" s="83" t="n">
        <v>45849</v>
      </c>
      <c r="D1209" s="68" t="n">
        <v>345</v>
      </c>
      <c r="E1209" s="85" t="n">
        <f aca="false">C1209</f>
        <v>45849</v>
      </c>
      <c r="F1209" s="86" t="str">
        <f aca="false">TEXT(E1209,"yyyy-mm-dd")</f>
        <v>2025-07-11</v>
      </c>
      <c r="G1209" s="86" t="str">
        <f aca="false">_xlfn.TEXTAFTER(F1209,"-")</f>
        <v>07-11</v>
      </c>
      <c r="H1209" s="71" t="str">
        <f aca="false">CONCATENATE(B1209,"-",G1209,"-GA",D1209)</f>
        <v>1923-07-11-GA345</v>
      </c>
      <c r="J1209" s="69" t="s">
        <v>15914</v>
      </c>
      <c r="K1209" s="69" t="s">
        <v>824</v>
      </c>
      <c r="M1209" s="80"/>
      <c r="N1209" s="81" t="n">
        <v>345</v>
      </c>
      <c r="O1209" s="82" t="s">
        <v>15914</v>
      </c>
      <c r="P1209" s="69" t="s">
        <v>20878</v>
      </c>
      <c r="Q1209" s="82" t="s">
        <v>20878</v>
      </c>
    </row>
    <row r="1210" customFormat="false" ht="15" hidden="false" customHeight="false" outlineLevel="0" collapsed="false">
      <c r="A1210" s="67" t="n">
        <v>5506</v>
      </c>
      <c r="B1210" s="68" t="n">
        <v>1923</v>
      </c>
      <c r="C1210" s="83" t="n">
        <v>45849</v>
      </c>
      <c r="D1210" s="68" t="n">
        <v>259</v>
      </c>
      <c r="E1210" s="85" t="n">
        <f aca="false">C1210</f>
        <v>45849</v>
      </c>
      <c r="F1210" s="86" t="str">
        <f aca="false">TEXT(E1210,"yyyy-mm-dd")</f>
        <v>2025-07-11</v>
      </c>
      <c r="G1210" s="86" t="str">
        <f aca="false">_xlfn.TEXTAFTER(F1210,"-")</f>
        <v>07-11</v>
      </c>
      <c r="H1210" s="71" t="str">
        <f aca="false">CONCATENATE(B1210,"-",G1210,"-GA",D1210)</f>
        <v>1923-07-11-GA259</v>
      </c>
      <c r="J1210" s="69" t="s">
        <v>20869</v>
      </c>
      <c r="K1210" s="69" t="s">
        <v>824</v>
      </c>
      <c r="M1210" s="80"/>
      <c r="N1210" s="81" t="n">
        <v>259</v>
      </c>
      <c r="O1210" s="82" t="s">
        <v>20869</v>
      </c>
      <c r="P1210" s="69" t="s">
        <v>20678</v>
      </c>
      <c r="Q1210" s="82" t="s">
        <v>20678</v>
      </c>
    </row>
    <row r="1211" customFormat="false" ht="15" hidden="false" customHeight="false" outlineLevel="0" collapsed="false">
      <c r="A1211" s="67" t="n">
        <v>5507</v>
      </c>
      <c r="B1211" s="68" t="n">
        <v>1923</v>
      </c>
      <c r="C1211" s="83" t="n">
        <v>45850</v>
      </c>
      <c r="D1211" s="68" t="s">
        <v>12244</v>
      </c>
      <c r="E1211" s="85" t="n">
        <f aca="false">C1211</f>
        <v>45850</v>
      </c>
      <c r="F1211" s="86" t="str">
        <f aca="false">TEXT(E1211,"yyyy-mm-dd")</f>
        <v>2025-07-12</v>
      </c>
      <c r="G1211" s="86" t="str">
        <f aca="false">_xlfn.TEXTAFTER(F1211,"-")</f>
        <v>07-12</v>
      </c>
      <c r="H1211" s="71" t="str">
        <f aca="false">CONCATENATE(B1211,"-",G1211,"-GA",D1211)</f>
        <v>1923-07-12-GA300c</v>
      </c>
      <c r="J1211" s="69" t="s">
        <v>20879</v>
      </c>
      <c r="K1211" s="69" t="s">
        <v>824</v>
      </c>
      <c r="M1211" s="80"/>
      <c r="N1211" s="81" t="s">
        <v>12244</v>
      </c>
      <c r="O1211" s="82" t="s">
        <v>20879</v>
      </c>
      <c r="P1211" s="69" t="s">
        <v>20612</v>
      </c>
      <c r="Q1211" s="82" t="s">
        <v>20612</v>
      </c>
    </row>
    <row r="1212" customFormat="false" ht="15" hidden="false" customHeight="false" outlineLevel="0" collapsed="false">
      <c r="A1212" s="67" t="n">
        <v>5508</v>
      </c>
      <c r="B1212" s="68" t="n">
        <v>1923</v>
      </c>
      <c r="C1212" s="83" t="n">
        <v>45850</v>
      </c>
      <c r="D1212" s="68" t="n">
        <v>345</v>
      </c>
      <c r="E1212" s="85" t="n">
        <f aca="false">C1212</f>
        <v>45850</v>
      </c>
      <c r="F1212" s="86" t="str">
        <f aca="false">TEXT(E1212,"yyyy-mm-dd")</f>
        <v>2025-07-12</v>
      </c>
      <c r="G1212" s="86" t="str">
        <f aca="false">_xlfn.TEXTAFTER(F1212,"-")</f>
        <v>07-12</v>
      </c>
      <c r="H1212" s="71" t="str">
        <f aca="false">CONCATENATE(B1212,"-",G1212,"-GA",D1212)</f>
        <v>1923-07-12-GA345</v>
      </c>
      <c r="J1212" s="69" t="s">
        <v>15916</v>
      </c>
      <c r="K1212" s="69" t="s">
        <v>824</v>
      </c>
      <c r="M1212" s="80"/>
      <c r="N1212" s="81" t="n">
        <v>345</v>
      </c>
      <c r="O1212" s="82" t="s">
        <v>15916</v>
      </c>
      <c r="P1212" s="69" t="s">
        <v>20878</v>
      </c>
      <c r="Q1212" s="82" t="s">
        <v>20878</v>
      </c>
    </row>
    <row r="1213" customFormat="false" ht="15" hidden="false" customHeight="false" outlineLevel="0" collapsed="false">
      <c r="A1213" s="67" t="n">
        <v>5509</v>
      </c>
      <c r="B1213" s="68" t="n">
        <v>1923</v>
      </c>
      <c r="C1213" s="83" t="n">
        <v>45851</v>
      </c>
      <c r="D1213" s="68" t="s">
        <v>20463</v>
      </c>
      <c r="E1213" s="85" t="n">
        <f aca="false">C1213</f>
        <v>45851</v>
      </c>
      <c r="F1213" s="86" t="str">
        <f aca="false">TEXT(E1213,"yyyy-mm-dd")</f>
        <v>2025-07-13</v>
      </c>
      <c r="G1213" s="86" t="str">
        <f aca="false">_xlfn.TEXTAFTER(F1213,"-")</f>
        <v>07-13</v>
      </c>
      <c r="H1213" s="71" t="str">
        <f aca="false">CONCATENATE(B1213,"-",G1213,"-GA",D1213)</f>
        <v>1923-07-13-GA266III</v>
      </c>
      <c r="J1213" s="69" t="s">
        <v>20880</v>
      </c>
      <c r="K1213" s="69" t="s">
        <v>824</v>
      </c>
      <c r="M1213" s="80"/>
      <c r="N1213" s="81" t="s">
        <v>20463</v>
      </c>
      <c r="O1213" s="82" t="s">
        <v>20880</v>
      </c>
      <c r="P1213" s="69" t="s">
        <v>20465</v>
      </c>
      <c r="Q1213" s="82" t="s">
        <v>20465</v>
      </c>
    </row>
    <row r="1214" customFormat="false" ht="15" hidden="false" customHeight="false" outlineLevel="0" collapsed="false">
      <c r="A1214" s="67" t="n">
        <v>5510</v>
      </c>
      <c r="B1214" s="68" t="n">
        <v>1923</v>
      </c>
      <c r="C1214" s="83" t="n">
        <v>45851</v>
      </c>
      <c r="D1214" s="68" t="n">
        <v>345</v>
      </c>
      <c r="E1214" s="85" t="n">
        <f aca="false">C1214</f>
        <v>45851</v>
      </c>
      <c r="F1214" s="86" t="str">
        <f aca="false">TEXT(E1214,"yyyy-mm-dd")</f>
        <v>2025-07-13</v>
      </c>
      <c r="G1214" s="86" t="str">
        <f aca="false">_xlfn.TEXTAFTER(F1214,"-")</f>
        <v>07-13</v>
      </c>
      <c r="H1214" s="71" t="str">
        <f aca="false">CONCATENATE(B1214,"-",G1214,"-GA",D1214)</f>
        <v>1923-07-13-GA345</v>
      </c>
      <c r="J1214" s="69" t="s">
        <v>15918</v>
      </c>
      <c r="K1214" s="69" t="s">
        <v>824</v>
      </c>
      <c r="M1214" s="80"/>
      <c r="N1214" s="81" t="n">
        <v>345</v>
      </c>
      <c r="O1214" s="82" t="s">
        <v>15918</v>
      </c>
      <c r="P1214" s="69" t="s">
        <v>20878</v>
      </c>
      <c r="Q1214" s="82" t="s">
        <v>20878</v>
      </c>
    </row>
    <row r="1215" customFormat="false" ht="15" hidden="false" customHeight="false" outlineLevel="0" collapsed="false">
      <c r="A1215" s="67" t="n">
        <v>5511</v>
      </c>
      <c r="B1215" s="68" t="n">
        <v>1923</v>
      </c>
      <c r="C1215" s="83" t="n">
        <v>45852</v>
      </c>
      <c r="D1215" s="68" t="n">
        <v>345</v>
      </c>
      <c r="E1215" s="85" t="n">
        <f aca="false">C1215</f>
        <v>45852</v>
      </c>
      <c r="F1215" s="86" t="str">
        <f aca="false">TEXT(E1215,"yyyy-mm-dd")</f>
        <v>2025-07-14</v>
      </c>
      <c r="G1215" s="86" t="str">
        <f aca="false">_xlfn.TEXTAFTER(F1215,"-")</f>
        <v>07-14</v>
      </c>
      <c r="H1215" s="71" t="str">
        <f aca="false">CONCATENATE(B1215,"-",G1215,"-GA",D1215)</f>
        <v>1923-07-14-GA345</v>
      </c>
      <c r="J1215" s="69" t="s">
        <v>20085</v>
      </c>
      <c r="K1215" s="69" t="s">
        <v>824</v>
      </c>
      <c r="M1215" s="80"/>
      <c r="N1215" s="81" t="n">
        <v>345</v>
      </c>
      <c r="O1215" s="82" t="s">
        <v>20085</v>
      </c>
      <c r="P1215" s="69" t="s">
        <v>20878</v>
      </c>
      <c r="Q1215" s="82" t="s">
        <v>20878</v>
      </c>
    </row>
    <row r="1216" customFormat="false" ht="15" hidden="false" customHeight="false" outlineLevel="0" collapsed="false">
      <c r="A1216" s="67" t="n">
        <v>5512</v>
      </c>
      <c r="B1216" s="68" t="n">
        <v>1923</v>
      </c>
      <c r="C1216" s="83" t="n">
        <v>45853</v>
      </c>
      <c r="D1216" s="68" t="n">
        <v>36</v>
      </c>
      <c r="E1216" s="85" t="n">
        <f aca="false">C1216</f>
        <v>45853</v>
      </c>
      <c r="F1216" s="86" t="str">
        <f aca="false">TEXT(E1216,"yyyy-mm-dd")</f>
        <v>2025-07-15</v>
      </c>
      <c r="G1216" s="86" t="str">
        <f aca="false">_xlfn.TEXTAFTER(F1216,"-")</f>
        <v>07-15</v>
      </c>
      <c r="H1216" s="71" t="str">
        <f aca="false">CONCATENATE(B1216,"-",G1216,"-GA",D1216)</f>
        <v>1923-07-15-GA36</v>
      </c>
      <c r="J1216" s="69" t="s">
        <v>20881</v>
      </c>
      <c r="M1216" s="80"/>
      <c r="N1216" s="81" t="n">
        <v>36</v>
      </c>
      <c r="O1216" s="82" t="s">
        <v>20881</v>
      </c>
      <c r="P1216" s="69" t="s">
        <v>20278</v>
      </c>
      <c r="Q1216" s="82" t="s">
        <v>20278</v>
      </c>
    </row>
    <row r="1217" customFormat="false" ht="15" hidden="false" customHeight="false" outlineLevel="0" collapsed="false">
      <c r="A1217" s="67" t="n">
        <v>5513</v>
      </c>
      <c r="B1217" s="68" t="n">
        <v>1923</v>
      </c>
      <c r="C1217" s="83" t="n">
        <v>45853</v>
      </c>
      <c r="D1217" s="68" t="n">
        <v>225</v>
      </c>
      <c r="E1217" s="85" t="n">
        <f aca="false">C1217</f>
        <v>45853</v>
      </c>
      <c r="F1217" s="86" t="str">
        <f aca="false">TEXT(E1217,"yyyy-mm-dd")</f>
        <v>2025-07-15</v>
      </c>
      <c r="G1217" s="86" t="str">
        <f aca="false">_xlfn.TEXTAFTER(F1217,"-")</f>
        <v>07-15</v>
      </c>
      <c r="H1217" s="71" t="str">
        <f aca="false">CONCATENATE(B1217,"-",G1217,"-GA",D1217)</f>
        <v>1923-07-15-GA225</v>
      </c>
      <c r="J1217" s="69" t="s">
        <v>20882</v>
      </c>
      <c r="K1217" s="69" t="s">
        <v>5785</v>
      </c>
      <c r="M1217" s="80"/>
      <c r="N1217" s="81" t="n">
        <v>225</v>
      </c>
      <c r="O1217" s="82" t="s">
        <v>20882</v>
      </c>
      <c r="P1217" s="69" t="s">
        <v>20882</v>
      </c>
      <c r="Q1217" s="82" t="s">
        <v>20882</v>
      </c>
    </row>
    <row r="1218" customFormat="false" ht="15" hidden="false" customHeight="false" outlineLevel="0" collapsed="false">
      <c r="A1218" s="67" t="n">
        <v>5514</v>
      </c>
      <c r="B1218" s="68" t="n">
        <v>1923</v>
      </c>
      <c r="C1218" s="83" t="n">
        <v>45853</v>
      </c>
      <c r="D1218" s="68" t="n">
        <v>225</v>
      </c>
      <c r="E1218" s="85" t="n">
        <f aca="false">C1218</f>
        <v>45853</v>
      </c>
      <c r="F1218" s="86" t="str">
        <f aca="false">TEXT(E1218,"yyyy-mm-dd")</f>
        <v>2025-07-15</v>
      </c>
      <c r="G1218" s="86" t="str">
        <f aca="false">_xlfn.TEXTAFTER(F1218,"-")</f>
        <v>07-15</v>
      </c>
      <c r="H1218" s="71" t="str">
        <f aca="false">CONCATENATE(B1218,"-",G1218,"-GA",D1218)</f>
        <v>1923-07-15-GA225</v>
      </c>
      <c r="J1218" s="69" t="s">
        <v>20883</v>
      </c>
      <c r="K1218" s="69" t="s">
        <v>5785</v>
      </c>
      <c r="M1218" s="80"/>
      <c r="N1218" s="81" t="n">
        <v>225</v>
      </c>
      <c r="O1218" s="82" t="s">
        <v>20883</v>
      </c>
      <c r="P1218" s="69" t="s">
        <v>20801</v>
      </c>
      <c r="Q1218" s="82" t="s">
        <v>20801</v>
      </c>
    </row>
    <row r="1219" customFormat="false" ht="15" hidden="false" customHeight="false" outlineLevel="0" collapsed="false">
      <c r="A1219" s="67" t="n">
        <v>5515</v>
      </c>
      <c r="B1219" s="68" t="n">
        <v>1923</v>
      </c>
      <c r="C1219" s="83" t="n">
        <v>45853</v>
      </c>
      <c r="D1219" s="68" t="s">
        <v>20682</v>
      </c>
      <c r="E1219" s="85" t="n">
        <f aca="false">C1219</f>
        <v>45853</v>
      </c>
      <c r="F1219" s="86" t="str">
        <f aca="false">TEXT(E1219,"yyyy-mm-dd")</f>
        <v>2025-07-15</v>
      </c>
      <c r="G1219" s="86" t="str">
        <f aca="false">_xlfn.TEXTAFTER(F1219,"-")</f>
        <v>07-15</v>
      </c>
      <c r="H1219" s="71" t="str">
        <f aca="false">CONCATENATE(B1219,"-",G1219,"-GA",D1219)</f>
        <v>1923-07-15-GA277d</v>
      </c>
      <c r="J1219" s="69" t="s">
        <v>20336</v>
      </c>
      <c r="K1219" s="69" t="s">
        <v>5785</v>
      </c>
      <c r="M1219" s="80"/>
      <c r="N1219" s="81" t="s">
        <v>20682</v>
      </c>
      <c r="O1219" s="82" t="s">
        <v>20336</v>
      </c>
      <c r="P1219" s="69" t="s">
        <v>20683</v>
      </c>
      <c r="Q1219" s="82" t="s">
        <v>20683</v>
      </c>
    </row>
    <row r="1220" customFormat="false" ht="15" hidden="false" customHeight="false" outlineLevel="0" collapsed="false">
      <c r="A1220" s="67" t="n">
        <v>5516</v>
      </c>
      <c r="B1220" s="68" t="n">
        <v>1923</v>
      </c>
      <c r="C1220" s="83" t="n">
        <v>45855</v>
      </c>
      <c r="D1220" s="68" t="s">
        <v>20682</v>
      </c>
      <c r="E1220" s="85" t="n">
        <f aca="false">C1220</f>
        <v>45855</v>
      </c>
      <c r="F1220" s="86" t="str">
        <f aca="false">TEXT(E1220,"yyyy-mm-dd")</f>
        <v>2025-07-17</v>
      </c>
      <c r="G1220" s="86" t="str">
        <f aca="false">_xlfn.TEXTAFTER(F1220,"-")</f>
        <v>07-17</v>
      </c>
      <c r="H1220" s="71" t="str">
        <f aca="false">CONCATENATE(B1220,"-",G1220,"-GA",D1220)</f>
        <v>1923-07-17-GA277d</v>
      </c>
      <c r="J1220" s="69" t="s">
        <v>20336</v>
      </c>
      <c r="K1220" s="69" t="s">
        <v>5785</v>
      </c>
      <c r="M1220" s="80"/>
      <c r="N1220" s="81" t="s">
        <v>20682</v>
      </c>
      <c r="O1220" s="82" t="s">
        <v>20336</v>
      </c>
      <c r="P1220" s="69" t="s">
        <v>20683</v>
      </c>
      <c r="Q1220" s="82" t="s">
        <v>20683</v>
      </c>
    </row>
    <row r="1221" customFormat="false" ht="15" hidden="false" customHeight="false" outlineLevel="0" collapsed="false">
      <c r="A1221" s="67" t="n">
        <v>5517</v>
      </c>
      <c r="B1221" s="68" t="n">
        <v>1923</v>
      </c>
      <c r="C1221" s="83" t="n">
        <v>45856</v>
      </c>
      <c r="D1221" s="68" t="n">
        <v>350</v>
      </c>
      <c r="E1221" s="85" t="n">
        <f aca="false">C1221</f>
        <v>45856</v>
      </c>
      <c r="F1221" s="86" t="str">
        <f aca="false">TEXT(E1221,"yyyy-mm-dd")</f>
        <v>2025-07-18</v>
      </c>
      <c r="G1221" s="86" t="str">
        <f aca="false">_xlfn.TEXTAFTER(F1221,"-")</f>
        <v>07-18</v>
      </c>
      <c r="H1221" s="71" t="str">
        <f aca="false">CONCATENATE(B1221,"-",G1221,"-GA",D1221)</f>
        <v>1923-07-18-GA350</v>
      </c>
      <c r="J1221" s="69" t="s">
        <v>20884</v>
      </c>
      <c r="K1221" s="69" t="s">
        <v>5785</v>
      </c>
      <c r="M1221" s="80"/>
      <c r="N1221" s="81" t="n">
        <v>350</v>
      </c>
      <c r="O1221" s="82" t="s">
        <v>20884</v>
      </c>
      <c r="P1221" s="69" t="s">
        <v>20861</v>
      </c>
      <c r="Q1221" s="82" t="s">
        <v>20861</v>
      </c>
    </row>
    <row r="1222" customFormat="false" ht="15" hidden="false" customHeight="false" outlineLevel="0" collapsed="false">
      <c r="A1222" s="67" t="n">
        <v>5518</v>
      </c>
      <c r="B1222" s="68" t="n">
        <v>1923</v>
      </c>
      <c r="C1222" s="83" t="n">
        <v>45858</v>
      </c>
      <c r="D1222" s="68" t="n">
        <v>225</v>
      </c>
      <c r="E1222" s="85" t="n">
        <f aca="false">C1222</f>
        <v>45858</v>
      </c>
      <c r="F1222" s="86" t="str">
        <f aca="false">TEXT(E1222,"yyyy-mm-dd")</f>
        <v>2025-07-20</v>
      </c>
      <c r="G1222" s="86" t="str">
        <f aca="false">_xlfn.TEXTAFTER(F1222,"-")</f>
        <v>07-20</v>
      </c>
      <c r="H1222" s="71" t="str">
        <f aca="false">CONCATENATE(B1222,"-",G1222,"-GA",D1222)</f>
        <v>1923-07-20-GA225</v>
      </c>
      <c r="J1222" s="69" t="s">
        <v>20885</v>
      </c>
      <c r="K1222" s="69" t="s">
        <v>5785</v>
      </c>
      <c r="M1222" s="80"/>
      <c r="N1222" s="81" t="n">
        <v>225</v>
      </c>
      <c r="O1222" s="82" t="s">
        <v>20885</v>
      </c>
      <c r="P1222" s="69" t="s">
        <v>20801</v>
      </c>
      <c r="Q1222" s="82" t="s">
        <v>20801</v>
      </c>
    </row>
    <row r="1223" customFormat="false" ht="15" hidden="false" customHeight="false" outlineLevel="0" collapsed="false">
      <c r="A1223" s="67" t="n">
        <v>5519</v>
      </c>
      <c r="B1223" s="68" t="n">
        <v>1923</v>
      </c>
      <c r="C1223" s="83" t="n">
        <v>45858</v>
      </c>
      <c r="D1223" s="68" t="n">
        <v>350</v>
      </c>
      <c r="E1223" s="85" t="n">
        <f aca="false">C1223</f>
        <v>45858</v>
      </c>
      <c r="F1223" s="86" t="str">
        <f aca="false">TEXT(E1223,"yyyy-mm-dd")</f>
        <v>2025-07-20</v>
      </c>
      <c r="G1223" s="86" t="str">
        <f aca="false">_xlfn.TEXTAFTER(F1223,"-")</f>
        <v>07-20</v>
      </c>
      <c r="H1223" s="71" t="str">
        <f aca="false">CONCATENATE(B1223,"-",G1223,"-GA",D1223)</f>
        <v>1923-07-20-GA350</v>
      </c>
      <c r="J1223" s="69" t="s">
        <v>20886</v>
      </c>
      <c r="K1223" s="69" t="s">
        <v>5785</v>
      </c>
      <c r="M1223" s="80"/>
      <c r="N1223" s="81" t="n">
        <v>350</v>
      </c>
      <c r="O1223" s="82" t="s">
        <v>20886</v>
      </c>
      <c r="P1223" s="69" t="s">
        <v>20833</v>
      </c>
      <c r="Q1223" s="82" t="s">
        <v>20833</v>
      </c>
    </row>
    <row r="1224" customFormat="false" ht="15" hidden="false" customHeight="false" outlineLevel="0" collapsed="false">
      <c r="A1224" s="67" t="n">
        <v>5520</v>
      </c>
      <c r="B1224" s="68" t="n">
        <v>1923</v>
      </c>
      <c r="C1224" s="83" t="n">
        <v>45858</v>
      </c>
      <c r="D1224" s="68" t="n">
        <v>259</v>
      </c>
      <c r="E1224" s="85" t="n">
        <f aca="false">C1224</f>
        <v>45858</v>
      </c>
      <c r="F1224" s="86" t="str">
        <f aca="false">TEXT(E1224,"yyyy-mm-dd")</f>
        <v>2025-07-20</v>
      </c>
      <c r="G1224" s="86" t="str">
        <f aca="false">_xlfn.TEXTAFTER(F1224,"-")</f>
        <v>07-20</v>
      </c>
      <c r="H1224" s="71" t="str">
        <f aca="false">CONCATENATE(B1224,"-",G1224,"-GA",D1224)</f>
        <v>1923-07-20-GA259</v>
      </c>
      <c r="J1224" s="69" t="s">
        <v>20887</v>
      </c>
      <c r="K1224" s="69" t="s">
        <v>5785</v>
      </c>
      <c r="M1224" s="80"/>
      <c r="N1224" s="81" t="n">
        <v>259</v>
      </c>
      <c r="O1224" s="82" t="s">
        <v>20887</v>
      </c>
      <c r="P1224" s="69" t="s">
        <v>20678</v>
      </c>
      <c r="Q1224" s="82" t="s">
        <v>20678</v>
      </c>
    </row>
    <row r="1225" customFormat="false" ht="15" hidden="false" customHeight="false" outlineLevel="0" collapsed="false">
      <c r="A1225" s="67" t="n">
        <v>5521</v>
      </c>
      <c r="B1225" s="68" t="n">
        <v>1923</v>
      </c>
      <c r="C1225" s="83" t="n">
        <v>45859</v>
      </c>
      <c r="D1225" s="68" t="n">
        <v>225</v>
      </c>
      <c r="E1225" s="85" t="n">
        <f aca="false">C1225</f>
        <v>45859</v>
      </c>
      <c r="F1225" s="86" t="str">
        <f aca="false">TEXT(E1225,"yyyy-mm-dd")</f>
        <v>2025-07-21</v>
      </c>
      <c r="G1225" s="86" t="str">
        <f aca="false">_xlfn.TEXTAFTER(F1225,"-")</f>
        <v>07-21</v>
      </c>
      <c r="H1225" s="71" t="str">
        <f aca="false">CONCATENATE(B1225,"-",G1225,"-GA",D1225)</f>
        <v>1923-07-21-GA225</v>
      </c>
      <c r="J1225" s="69" t="s">
        <v>20888</v>
      </c>
      <c r="K1225" s="69" t="s">
        <v>5785</v>
      </c>
      <c r="M1225" s="80"/>
      <c r="N1225" s="81" t="n">
        <v>225</v>
      </c>
      <c r="O1225" s="82" t="s">
        <v>20888</v>
      </c>
      <c r="P1225" s="69" t="s">
        <v>20801</v>
      </c>
      <c r="Q1225" s="82" t="s">
        <v>20801</v>
      </c>
    </row>
    <row r="1226" customFormat="false" ht="15" hidden="false" customHeight="false" outlineLevel="0" collapsed="false">
      <c r="A1226" s="67" t="n">
        <v>5522</v>
      </c>
      <c r="B1226" s="68" t="n">
        <v>1923</v>
      </c>
      <c r="C1226" s="83" t="n">
        <v>45859</v>
      </c>
      <c r="D1226" s="68" t="n">
        <v>252</v>
      </c>
      <c r="E1226" s="85" t="n">
        <f aca="false">C1226</f>
        <v>45859</v>
      </c>
      <c r="F1226" s="86" t="str">
        <f aca="false">TEXT(E1226,"yyyy-mm-dd")</f>
        <v>2025-07-21</v>
      </c>
      <c r="G1226" s="86" t="str">
        <f aca="false">_xlfn.TEXTAFTER(F1226,"-")</f>
        <v>07-21</v>
      </c>
      <c r="H1226" s="71" t="str">
        <f aca="false">CONCATENATE(B1226,"-",G1226,"-GA",D1226)</f>
        <v>1923-07-21-GA252</v>
      </c>
      <c r="J1226" s="69" t="s">
        <v>20889</v>
      </c>
      <c r="K1226" s="69" t="s">
        <v>5785</v>
      </c>
      <c r="M1226" s="80"/>
      <c r="N1226" s="81" t="n">
        <v>252</v>
      </c>
      <c r="O1226" s="82" t="s">
        <v>20889</v>
      </c>
      <c r="P1226" s="69" t="s">
        <v>20180</v>
      </c>
      <c r="Q1226" s="82" t="s">
        <v>20180</v>
      </c>
    </row>
    <row r="1227" customFormat="false" ht="15" hidden="false" customHeight="false" outlineLevel="0" collapsed="false">
      <c r="A1227" s="67" t="n">
        <v>5523</v>
      </c>
      <c r="B1227" s="68" t="n">
        <v>1923</v>
      </c>
      <c r="C1227" s="83" t="n">
        <v>45859</v>
      </c>
      <c r="D1227" s="68" t="n">
        <v>259</v>
      </c>
      <c r="E1227" s="85" t="n">
        <f aca="false">C1227</f>
        <v>45859</v>
      </c>
      <c r="F1227" s="86" t="str">
        <f aca="false">TEXT(E1227,"yyyy-mm-dd")</f>
        <v>2025-07-21</v>
      </c>
      <c r="G1227" s="86" t="str">
        <f aca="false">_xlfn.TEXTAFTER(F1227,"-")</f>
        <v>07-21</v>
      </c>
      <c r="H1227" s="71" t="str">
        <f aca="false">CONCATENATE(B1227,"-",G1227,"-GA",D1227)</f>
        <v>1923-07-21-GA259</v>
      </c>
      <c r="J1227" s="69" t="s">
        <v>20887</v>
      </c>
      <c r="K1227" s="69" t="s">
        <v>5785</v>
      </c>
      <c r="M1227" s="80"/>
      <c r="N1227" s="81" t="n">
        <v>259</v>
      </c>
      <c r="O1227" s="82" t="s">
        <v>20887</v>
      </c>
      <c r="P1227" s="69" t="s">
        <v>20678</v>
      </c>
      <c r="Q1227" s="82" t="s">
        <v>20678</v>
      </c>
    </row>
    <row r="1228" customFormat="false" ht="15" hidden="false" customHeight="false" outlineLevel="0" collapsed="false">
      <c r="A1228" s="67" t="n">
        <v>5524</v>
      </c>
      <c r="B1228" s="68" t="n">
        <v>1923</v>
      </c>
      <c r="C1228" s="83" t="n">
        <v>45859</v>
      </c>
      <c r="D1228" s="68" t="s">
        <v>20682</v>
      </c>
      <c r="E1228" s="85" t="n">
        <f aca="false">C1228</f>
        <v>45859</v>
      </c>
      <c r="F1228" s="86" t="str">
        <f aca="false">TEXT(E1228,"yyyy-mm-dd")</f>
        <v>2025-07-21</v>
      </c>
      <c r="G1228" s="86" t="str">
        <f aca="false">_xlfn.TEXTAFTER(F1228,"-")</f>
        <v>07-21</v>
      </c>
      <c r="H1228" s="71" t="str">
        <f aca="false">CONCATENATE(B1228,"-",G1228,"-GA",D1228)</f>
        <v>1923-07-21-GA277d</v>
      </c>
      <c r="J1228" s="69" t="s">
        <v>20336</v>
      </c>
      <c r="K1228" s="69" t="s">
        <v>5785</v>
      </c>
      <c r="M1228" s="80"/>
      <c r="N1228" s="81" t="s">
        <v>20682</v>
      </c>
      <c r="O1228" s="82" t="s">
        <v>20336</v>
      </c>
      <c r="P1228" s="69" t="s">
        <v>20683</v>
      </c>
      <c r="Q1228" s="82" t="s">
        <v>20683</v>
      </c>
    </row>
    <row r="1229" customFormat="false" ht="15" hidden="false" customHeight="false" outlineLevel="0" collapsed="false">
      <c r="A1229" s="67" t="n">
        <v>5525</v>
      </c>
      <c r="B1229" s="68" t="n">
        <v>1923</v>
      </c>
      <c r="C1229" s="83" t="n">
        <v>45860</v>
      </c>
      <c r="D1229" s="68" t="n">
        <v>36</v>
      </c>
      <c r="E1229" s="85" t="n">
        <f aca="false">C1229</f>
        <v>45860</v>
      </c>
      <c r="F1229" s="86" t="str">
        <f aca="false">TEXT(E1229,"yyyy-mm-dd")</f>
        <v>2025-07-22</v>
      </c>
      <c r="G1229" s="86" t="str">
        <f aca="false">_xlfn.TEXTAFTER(F1229,"-")</f>
        <v>07-22</v>
      </c>
      <c r="H1229" s="71" t="str">
        <f aca="false">CONCATENATE(B1229,"-",G1229,"-GA",D1229)</f>
        <v>1923-07-22-GA36</v>
      </c>
      <c r="J1229" s="69" t="s">
        <v>20890</v>
      </c>
      <c r="M1229" s="80"/>
      <c r="N1229" s="81" t="n">
        <v>36</v>
      </c>
      <c r="O1229" s="82" t="s">
        <v>20890</v>
      </c>
      <c r="P1229" s="69" t="s">
        <v>20278</v>
      </c>
      <c r="Q1229" s="82" t="s">
        <v>20278</v>
      </c>
    </row>
    <row r="1230" customFormat="false" ht="15" hidden="false" customHeight="false" outlineLevel="0" collapsed="false">
      <c r="A1230" s="67" t="n">
        <v>5526</v>
      </c>
      <c r="B1230" s="68" t="n">
        <v>1923</v>
      </c>
      <c r="C1230" s="83" t="n">
        <v>45860</v>
      </c>
      <c r="D1230" s="68" t="n">
        <v>225</v>
      </c>
      <c r="E1230" s="85" t="n">
        <f aca="false">C1230</f>
        <v>45860</v>
      </c>
      <c r="F1230" s="86" t="str">
        <f aca="false">TEXT(E1230,"yyyy-mm-dd")</f>
        <v>2025-07-22</v>
      </c>
      <c r="G1230" s="86" t="str">
        <f aca="false">_xlfn.TEXTAFTER(F1230,"-")</f>
        <v>07-22</v>
      </c>
      <c r="H1230" s="71" t="str">
        <f aca="false">CONCATENATE(B1230,"-",G1230,"-GA",D1230)</f>
        <v>1923-07-22-GA225</v>
      </c>
      <c r="J1230" s="69" t="s">
        <v>20891</v>
      </c>
      <c r="K1230" s="69" t="s">
        <v>5785</v>
      </c>
      <c r="M1230" s="80"/>
      <c r="N1230" s="81" t="n">
        <v>225</v>
      </c>
      <c r="O1230" s="82" t="s">
        <v>20891</v>
      </c>
      <c r="P1230" s="69" t="s">
        <v>20801</v>
      </c>
      <c r="Q1230" s="82" t="s">
        <v>20801</v>
      </c>
    </row>
    <row r="1231" customFormat="false" ht="15" hidden="false" customHeight="false" outlineLevel="0" collapsed="false">
      <c r="A1231" s="67" t="n">
        <v>5527</v>
      </c>
      <c r="B1231" s="68" t="n">
        <v>1923</v>
      </c>
      <c r="C1231" s="83" t="n">
        <v>45860</v>
      </c>
      <c r="D1231" s="68" t="n">
        <v>252</v>
      </c>
      <c r="E1231" s="85" t="n">
        <f aca="false">C1231</f>
        <v>45860</v>
      </c>
      <c r="F1231" s="86" t="str">
        <f aca="false">TEXT(E1231,"yyyy-mm-dd")</f>
        <v>2025-07-22</v>
      </c>
      <c r="G1231" s="86" t="str">
        <f aca="false">_xlfn.TEXTAFTER(F1231,"-")</f>
        <v>07-22</v>
      </c>
      <c r="H1231" s="71" t="str">
        <f aca="false">CONCATENATE(B1231,"-",G1231,"-GA",D1231)</f>
        <v>1923-07-22-GA252</v>
      </c>
      <c r="J1231" s="69" t="s">
        <v>20892</v>
      </c>
      <c r="K1231" s="69" t="s">
        <v>5785</v>
      </c>
      <c r="M1231" s="80"/>
      <c r="N1231" s="81" t="n">
        <v>252</v>
      </c>
      <c r="O1231" s="82" t="s">
        <v>20892</v>
      </c>
      <c r="P1231" s="69" t="s">
        <v>20180</v>
      </c>
      <c r="Q1231" s="82" t="s">
        <v>20180</v>
      </c>
    </row>
    <row r="1232" customFormat="false" ht="15" hidden="false" customHeight="false" outlineLevel="0" collapsed="false">
      <c r="A1232" s="67" t="n">
        <v>5528</v>
      </c>
      <c r="B1232" s="68" t="n">
        <v>1923</v>
      </c>
      <c r="C1232" s="83" t="n">
        <v>45860</v>
      </c>
      <c r="D1232" s="68" t="n">
        <v>259</v>
      </c>
      <c r="E1232" s="85" t="n">
        <f aca="false">C1232</f>
        <v>45860</v>
      </c>
      <c r="F1232" s="86" t="str">
        <f aca="false">TEXT(E1232,"yyyy-mm-dd")</f>
        <v>2025-07-22</v>
      </c>
      <c r="G1232" s="86" t="str">
        <f aca="false">_xlfn.TEXTAFTER(F1232,"-")</f>
        <v>07-22</v>
      </c>
      <c r="H1232" s="71" t="str">
        <f aca="false">CONCATENATE(B1232,"-",G1232,"-GA",D1232)</f>
        <v>1923-07-22-GA259</v>
      </c>
      <c r="J1232" s="69" t="s">
        <v>20887</v>
      </c>
      <c r="K1232" s="69" t="s">
        <v>5785</v>
      </c>
      <c r="M1232" s="80"/>
      <c r="N1232" s="81" t="n">
        <v>259</v>
      </c>
      <c r="O1232" s="82" t="s">
        <v>20887</v>
      </c>
      <c r="P1232" s="69" t="s">
        <v>20678</v>
      </c>
      <c r="Q1232" s="82" t="s">
        <v>20678</v>
      </c>
    </row>
    <row r="1233" customFormat="false" ht="15" hidden="false" customHeight="false" outlineLevel="0" collapsed="false">
      <c r="A1233" s="67" t="n">
        <v>5529</v>
      </c>
      <c r="B1233" s="68" t="n">
        <v>1923</v>
      </c>
      <c r="C1233" s="83" t="n">
        <v>45860</v>
      </c>
      <c r="D1233" s="68" t="s">
        <v>20682</v>
      </c>
      <c r="E1233" s="85" t="n">
        <f aca="false">C1233</f>
        <v>45860</v>
      </c>
      <c r="F1233" s="86" t="str">
        <f aca="false">TEXT(E1233,"yyyy-mm-dd")</f>
        <v>2025-07-22</v>
      </c>
      <c r="G1233" s="86" t="str">
        <f aca="false">_xlfn.TEXTAFTER(F1233,"-")</f>
        <v>07-22</v>
      </c>
      <c r="H1233" s="71" t="str">
        <f aca="false">CONCATENATE(B1233,"-",G1233,"-GA",D1233)</f>
        <v>1923-07-22-GA277d</v>
      </c>
      <c r="J1233" s="69" t="s">
        <v>20336</v>
      </c>
      <c r="K1233" s="69" t="s">
        <v>5785</v>
      </c>
      <c r="M1233" s="80"/>
      <c r="N1233" s="81" t="s">
        <v>20682</v>
      </c>
      <c r="O1233" s="82" t="s">
        <v>20336</v>
      </c>
      <c r="P1233" s="69" t="s">
        <v>20683</v>
      </c>
      <c r="Q1233" s="82" t="s">
        <v>20683</v>
      </c>
    </row>
    <row r="1234" customFormat="false" ht="15" hidden="false" customHeight="false" outlineLevel="0" collapsed="false">
      <c r="A1234" s="67" t="n">
        <v>5530</v>
      </c>
      <c r="B1234" s="68" t="n">
        <v>1923</v>
      </c>
      <c r="C1234" s="83" t="n">
        <v>45861</v>
      </c>
      <c r="D1234" s="68" t="n">
        <v>259</v>
      </c>
      <c r="E1234" s="85" t="n">
        <f aca="false">C1234</f>
        <v>45861</v>
      </c>
      <c r="F1234" s="86" t="str">
        <f aca="false">TEXT(E1234,"yyyy-mm-dd")</f>
        <v>2025-07-23</v>
      </c>
      <c r="G1234" s="86" t="str">
        <f aca="false">_xlfn.TEXTAFTER(F1234,"-")</f>
        <v>07-23</v>
      </c>
      <c r="H1234" s="71" t="str">
        <f aca="false">CONCATENATE(B1234,"-",G1234,"-GA",D1234)</f>
        <v>1923-07-23-GA259</v>
      </c>
      <c r="J1234" s="69" t="s">
        <v>20887</v>
      </c>
      <c r="K1234" s="69" t="s">
        <v>5785</v>
      </c>
      <c r="M1234" s="80"/>
      <c r="N1234" s="81" t="n">
        <v>259</v>
      </c>
      <c r="O1234" s="82" t="s">
        <v>20887</v>
      </c>
      <c r="P1234" s="69" t="s">
        <v>20678</v>
      </c>
      <c r="Q1234" s="82" t="s">
        <v>20678</v>
      </c>
    </row>
    <row r="1235" customFormat="false" ht="15" hidden="false" customHeight="false" outlineLevel="0" collapsed="false">
      <c r="A1235" s="67" t="n">
        <v>5531</v>
      </c>
      <c r="B1235" s="68" t="n">
        <v>1923</v>
      </c>
      <c r="C1235" s="83" t="n">
        <v>45863</v>
      </c>
      <c r="D1235" s="68" t="n">
        <v>350</v>
      </c>
      <c r="E1235" s="85" t="n">
        <f aca="false">C1235</f>
        <v>45863</v>
      </c>
      <c r="F1235" s="86" t="str">
        <f aca="false">TEXT(E1235,"yyyy-mm-dd")</f>
        <v>2025-07-25</v>
      </c>
      <c r="G1235" s="86" t="str">
        <f aca="false">_xlfn.TEXTAFTER(F1235,"-")</f>
        <v>07-25</v>
      </c>
      <c r="H1235" s="71" t="str">
        <f aca="false">CONCATENATE(B1235,"-",G1235,"-GA",D1235)</f>
        <v>1923-07-25-GA350</v>
      </c>
      <c r="J1235" s="69" t="s">
        <v>20893</v>
      </c>
      <c r="K1235" s="69" t="s">
        <v>5785</v>
      </c>
      <c r="M1235" s="80"/>
      <c r="N1235" s="81" t="n">
        <v>350</v>
      </c>
      <c r="O1235" s="82" t="s">
        <v>20893</v>
      </c>
      <c r="P1235" s="69" t="s">
        <v>20833</v>
      </c>
      <c r="Q1235" s="82" t="s">
        <v>20833</v>
      </c>
    </row>
    <row r="1236" customFormat="false" ht="15" hidden="false" customHeight="false" outlineLevel="0" collapsed="false">
      <c r="A1236" s="67" t="n">
        <v>5532</v>
      </c>
      <c r="B1236" s="68" t="n">
        <v>1923</v>
      </c>
      <c r="C1236" s="83" t="n">
        <v>45863</v>
      </c>
      <c r="D1236" s="68" t="s">
        <v>20682</v>
      </c>
      <c r="E1236" s="85" t="n">
        <f aca="false">C1236</f>
        <v>45863</v>
      </c>
      <c r="F1236" s="86" t="str">
        <f aca="false">TEXT(E1236,"yyyy-mm-dd")</f>
        <v>2025-07-25</v>
      </c>
      <c r="G1236" s="86" t="str">
        <f aca="false">_xlfn.TEXTAFTER(F1236,"-")</f>
        <v>07-25</v>
      </c>
      <c r="H1236" s="71" t="str">
        <f aca="false">CONCATENATE(B1236,"-",G1236,"-GA",D1236)</f>
        <v>1923-07-25-GA277d</v>
      </c>
      <c r="J1236" s="69" t="s">
        <v>20336</v>
      </c>
      <c r="K1236" s="69" t="s">
        <v>5785</v>
      </c>
      <c r="M1236" s="80"/>
      <c r="N1236" s="81" t="s">
        <v>20682</v>
      </c>
      <c r="O1236" s="82" t="s">
        <v>20336</v>
      </c>
      <c r="P1236" s="69" t="s">
        <v>20683</v>
      </c>
      <c r="Q1236" s="82" t="s">
        <v>20683</v>
      </c>
    </row>
    <row r="1237" customFormat="false" ht="15" hidden="false" customHeight="false" outlineLevel="0" collapsed="false">
      <c r="A1237" s="67" t="n">
        <v>5533</v>
      </c>
      <c r="B1237" s="68" t="n">
        <v>1923</v>
      </c>
      <c r="C1237" s="83" t="n">
        <v>45865</v>
      </c>
      <c r="D1237" s="68" t="n">
        <v>228</v>
      </c>
      <c r="E1237" s="85" t="n">
        <f aca="false">C1237</f>
        <v>45865</v>
      </c>
      <c r="F1237" s="86" t="str">
        <f aca="false">TEXT(E1237,"yyyy-mm-dd")</f>
        <v>2025-07-27</v>
      </c>
      <c r="G1237" s="86" t="str">
        <f aca="false">_xlfn.TEXTAFTER(F1237,"-")</f>
        <v>07-27</v>
      </c>
      <c r="H1237" s="71" t="str">
        <f aca="false">CONCATENATE(B1237,"-",G1237,"-GA",D1237)</f>
        <v>1923-07-27-GA228</v>
      </c>
      <c r="J1237" s="69" t="s">
        <v>15914</v>
      </c>
      <c r="K1237" s="69" t="s">
        <v>5785</v>
      </c>
      <c r="M1237" s="80"/>
      <c r="N1237" s="81" t="n">
        <v>228</v>
      </c>
      <c r="O1237" s="82" t="s">
        <v>15914</v>
      </c>
      <c r="P1237" s="69" t="s">
        <v>20894</v>
      </c>
      <c r="Q1237" s="82" t="s">
        <v>20894</v>
      </c>
    </row>
    <row r="1238" customFormat="false" ht="15" hidden="false" customHeight="false" outlineLevel="0" collapsed="false">
      <c r="A1238" s="67" t="n">
        <v>5534</v>
      </c>
      <c r="B1238" s="68" t="n">
        <v>1923</v>
      </c>
      <c r="C1238" s="83" t="n">
        <v>45865</v>
      </c>
      <c r="D1238" s="68" t="s">
        <v>20682</v>
      </c>
      <c r="E1238" s="85" t="n">
        <f aca="false">C1238</f>
        <v>45865</v>
      </c>
      <c r="F1238" s="86" t="str">
        <f aca="false">TEXT(E1238,"yyyy-mm-dd")</f>
        <v>2025-07-27</v>
      </c>
      <c r="G1238" s="86" t="str">
        <f aca="false">_xlfn.TEXTAFTER(F1238,"-")</f>
        <v>07-27</v>
      </c>
      <c r="H1238" s="71" t="str">
        <f aca="false">CONCATENATE(B1238,"-",G1238,"-GA",D1238)</f>
        <v>1923-07-27-GA277d</v>
      </c>
      <c r="J1238" s="69" t="s">
        <v>20336</v>
      </c>
      <c r="K1238" s="69" t="s">
        <v>5785</v>
      </c>
      <c r="M1238" s="80"/>
      <c r="N1238" s="81" t="s">
        <v>20682</v>
      </c>
      <c r="O1238" s="82" t="s">
        <v>20336</v>
      </c>
      <c r="P1238" s="69" t="s">
        <v>20683</v>
      </c>
      <c r="Q1238" s="82" t="s">
        <v>20683</v>
      </c>
    </row>
    <row r="1239" customFormat="false" ht="15" hidden="false" customHeight="false" outlineLevel="0" collapsed="false">
      <c r="A1239" s="67" t="n">
        <v>5535</v>
      </c>
      <c r="B1239" s="68" t="n">
        <v>1923</v>
      </c>
      <c r="C1239" s="83" t="n">
        <v>45866</v>
      </c>
      <c r="D1239" s="68" t="n">
        <v>228</v>
      </c>
      <c r="E1239" s="85" t="n">
        <f aca="false">C1239</f>
        <v>45866</v>
      </c>
      <c r="F1239" s="86" t="str">
        <f aca="false">TEXT(E1239,"yyyy-mm-dd")</f>
        <v>2025-07-28</v>
      </c>
      <c r="G1239" s="86" t="str">
        <f aca="false">_xlfn.TEXTAFTER(F1239,"-")</f>
        <v>07-28</v>
      </c>
      <c r="H1239" s="71" t="str">
        <f aca="false">CONCATENATE(B1239,"-",G1239,"-GA",D1239)</f>
        <v>1923-07-28-GA228</v>
      </c>
      <c r="J1239" s="69" t="s">
        <v>15916</v>
      </c>
      <c r="K1239" s="69" t="s">
        <v>5785</v>
      </c>
      <c r="M1239" s="80"/>
      <c r="N1239" s="81" t="n">
        <v>228</v>
      </c>
      <c r="O1239" s="82" t="s">
        <v>15916</v>
      </c>
      <c r="P1239" s="69" t="s">
        <v>20894</v>
      </c>
      <c r="Q1239" s="82" t="s">
        <v>20894</v>
      </c>
    </row>
    <row r="1240" customFormat="false" ht="15" hidden="false" customHeight="false" outlineLevel="0" collapsed="false">
      <c r="A1240" s="67" t="n">
        <v>5536</v>
      </c>
      <c r="B1240" s="68" t="n">
        <v>1923</v>
      </c>
      <c r="C1240" s="83" t="n">
        <v>45866</v>
      </c>
      <c r="D1240" s="68" t="n">
        <v>350</v>
      </c>
      <c r="E1240" s="85" t="n">
        <f aca="false">C1240</f>
        <v>45866</v>
      </c>
      <c r="F1240" s="86" t="str">
        <f aca="false">TEXT(E1240,"yyyy-mm-dd")</f>
        <v>2025-07-28</v>
      </c>
      <c r="G1240" s="86" t="str">
        <f aca="false">_xlfn.TEXTAFTER(F1240,"-")</f>
        <v>07-28</v>
      </c>
      <c r="H1240" s="71" t="str">
        <f aca="false">CONCATENATE(B1240,"-",G1240,"-GA",D1240)</f>
        <v>1923-07-28-GA350</v>
      </c>
      <c r="J1240" s="69" t="s">
        <v>20895</v>
      </c>
      <c r="K1240" s="69" t="s">
        <v>5785</v>
      </c>
      <c r="M1240" s="80"/>
      <c r="N1240" s="81" t="n">
        <v>350</v>
      </c>
      <c r="O1240" s="82" t="s">
        <v>20895</v>
      </c>
      <c r="P1240" s="69" t="s">
        <v>20833</v>
      </c>
      <c r="Q1240" s="82" t="s">
        <v>20833</v>
      </c>
    </row>
    <row r="1241" customFormat="false" ht="15" hidden="false" customHeight="false" outlineLevel="0" collapsed="false">
      <c r="A1241" s="67" t="n">
        <v>5537</v>
      </c>
      <c r="B1241" s="68" t="n">
        <v>1923</v>
      </c>
      <c r="C1241" s="83" t="n">
        <v>45867</v>
      </c>
      <c r="D1241" s="68" t="n">
        <v>36</v>
      </c>
      <c r="E1241" s="85" t="n">
        <f aca="false">C1241</f>
        <v>45867</v>
      </c>
      <c r="F1241" s="86" t="str">
        <f aca="false">TEXT(E1241,"yyyy-mm-dd")</f>
        <v>2025-07-29</v>
      </c>
      <c r="G1241" s="86" t="str">
        <f aca="false">_xlfn.TEXTAFTER(F1241,"-")</f>
        <v>07-29</v>
      </c>
      <c r="H1241" s="71" t="str">
        <f aca="false">CONCATENATE(B1241,"-",G1241,"-GA",D1241)</f>
        <v>1923-07-29-GA36</v>
      </c>
      <c r="J1241" s="69" t="s">
        <v>20896</v>
      </c>
      <c r="M1241" s="80"/>
      <c r="N1241" s="81" t="n">
        <v>36</v>
      </c>
      <c r="O1241" s="82" t="s">
        <v>20896</v>
      </c>
      <c r="P1241" s="69" t="s">
        <v>20278</v>
      </c>
      <c r="Q1241" s="82" t="s">
        <v>20278</v>
      </c>
    </row>
    <row r="1242" customFormat="false" ht="15" hidden="false" customHeight="false" outlineLevel="0" collapsed="false">
      <c r="A1242" s="67" t="n">
        <v>5538</v>
      </c>
      <c r="B1242" s="68" t="n">
        <v>1923</v>
      </c>
      <c r="C1242" s="83" t="n">
        <v>45867</v>
      </c>
      <c r="D1242" s="68" t="n">
        <v>228</v>
      </c>
      <c r="E1242" s="85" t="n">
        <f aca="false">C1242</f>
        <v>45867</v>
      </c>
      <c r="F1242" s="86" t="str">
        <f aca="false">TEXT(E1242,"yyyy-mm-dd")</f>
        <v>2025-07-29</v>
      </c>
      <c r="G1242" s="86" t="str">
        <f aca="false">_xlfn.TEXTAFTER(F1242,"-")</f>
        <v>07-29</v>
      </c>
      <c r="H1242" s="71" t="str">
        <f aca="false">CONCATENATE(B1242,"-",G1242,"-GA",D1242)</f>
        <v>1923-07-29-GA228</v>
      </c>
      <c r="J1242" s="69" t="s">
        <v>19005</v>
      </c>
      <c r="K1242" s="69" t="s">
        <v>5785</v>
      </c>
      <c r="M1242" s="80"/>
      <c r="N1242" s="81" t="n">
        <v>228</v>
      </c>
      <c r="O1242" s="82" t="s">
        <v>19005</v>
      </c>
      <c r="P1242" s="69" t="s">
        <v>20205</v>
      </c>
      <c r="Q1242" s="82" t="s">
        <v>20205</v>
      </c>
    </row>
    <row r="1243" customFormat="false" ht="15" hidden="false" customHeight="false" outlineLevel="0" collapsed="false">
      <c r="A1243" s="67" t="n">
        <v>5539</v>
      </c>
      <c r="B1243" s="68" t="n">
        <v>1923</v>
      </c>
      <c r="C1243" s="83" t="n">
        <v>45867</v>
      </c>
      <c r="D1243" s="68" t="s">
        <v>20682</v>
      </c>
      <c r="E1243" s="85" t="n">
        <f aca="false">C1243</f>
        <v>45867</v>
      </c>
      <c r="F1243" s="86" t="str">
        <f aca="false">TEXT(E1243,"yyyy-mm-dd")</f>
        <v>2025-07-29</v>
      </c>
      <c r="G1243" s="86" t="str">
        <f aca="false">_xlfn.TEXTAFTER(F1243,"-")</f>
        <v>07-29</v>
      </c>
      <c r="H1243" s="71" t="str">
        <f aca="false">CONCATENATE(B1243,"-",G1243,"-GA",D1243)</f>
        <v>1923-07-29-GA277d</v>
      </c>
      <c r="J1243" s="69" t="s">
        <v>20336</v>
      </c>
      <c r="K1243" s="69" t="s">
        <v>5785</v>
      </c>
      <c r="M1243" s="80"/>
      <c r="N1243" s="81" t="s">
        <v>20682</v>
      </c>
      <c r="O1243" s="82" t="s">
        <v>20336</v>
      </c>
      <c r="P1243" s="69" t="s">
        <v>20683</v>
      </c>
      <c r="Q1243" s="82" t="s">
        <v>20683</v>
      </c>
    </row>
    <row r="1244" customFormat="false" ht="15" hidden="false" customHeight="false" outlineLevel="0" collapsed="false">
      <c r="A1244" s="67" t="n">
        <v>5540</v>
      </c>
      <c r="B1244" s="68" t="n">
        <v>1923</v>
      </c>
      <c r="C1244" s="83" t="n">
        <v>45869</v>
      </c>
      <c r="D1244" s="68" t="s">
        <v>12244</v>
      </c>
      <c r="E1244" s="85" t="n">
        <f aca="false">C1244</f>
        <v>45869</v>
      </c>
      <c r="F1244" s="86" t="str">
        <f aca="false">TEXT(E1244,"yyyy-mm-dd")</f>
        <v>2025-07-31</v>
      </c>
      <c r="G1244" s="86" t="str">
        <f aca="false">_xlfn.TEXTAFTER(F1244,"-")</f>
        <v>07-31</v>
      </c>
      <c r="H1244" s="71" t="str">
        <f aca="false">CONCATENATE(B1244,"-",G1244,"-GA",D1244)</f>
        <v>1923-07-31-GA300c</v>
      </c>
      <c r="J1244" s="69" t="s">
        <v>20897</v>
      </c>
      <c r="K1244" s="69" t="s">
        <v>824</v>
      </c>
      <c r="M1244" s="80"/>
      <c r="N1244" s="81" t="s">
        <v>12244</v>
      </c>
      <c r="O1244" s="82" t="s">
        <v>20897</v>
      </c>
      <c r="P1244" s="69" t="s">
        <v>20612</v>
      </c>
      <c r="Q1244" s="82" t="s">
        <v>20612</v>
      </c>
    </row>
    <row r="1245" customFormat="false" ht="15" hidden="false" customHeight="false" outlineLevel="0" collapsed="false">
      <c r="A1245" s="67" t="n">
        <v>5541</v>
      </c>
      <c r="B1245" s="68" t="n">
        <v>1923</v>
      </c>
      <c r="C1245" s="83" t="n">
        <v>45869</v>
      </c>
      <c r="D1245" s="68" t="n">
        <v>263</v>
      </c>
      <c r="E1245" s="85" t="n">
        <f aca="false">C1245</f>
        <v>45869</v>
      </c>
      <c r="F1245" s="86" t="str">
        <f aca="false">TEXT(E1245,"yyyy-mm-dd")</f>
        <v>2025-07-31</v>
      </c>
      <c r="G1245" s="86" t="str">
        <f aca="false">_xlfn.TEXTAFTER(F1245,"-")</f>
        <v>07-31</v>
      </c>
      <c r="H1245" s="71" t="str">
        <f aca="false">CONCATENATE(B1245,"-",G1245,"-GA",D1245)</f>
        <v>1923-07-31-GA263</v>
      </c>
      <c r="J1245" s="69" t="s">
        <v>20134</v>
      </c>
      <c r="K1245" s="69" t="s">
        <v>20135</v>
      </c>
      <c r="M1245" s="80"/>
      <c r="N1245" s="81" t="n">
        <v>263</v>
      </c>
      <c r="O1245" s="82" t="s">
        <v>20134</v>
      </c>
      <c r="P1245" s="69" t="s">
        <v>20096</v>
      </c>
      <c r="Q1245" s="82" t="s">
        <v>20096</v>
      </c>
    </row>
    <row r="1246" customFormat="false" ht="15" hidden="false" customHeight="false" outlineLevel="0" collapsed="false">
      <c r="A1246" s="67" t="n">
        <v>5542</v>
      </c>
      <c r="B1246" s="68" t="n">
        <v>1923</v>
      </c>
      <c r="C1246" s="79" t="s">
        <v>20898</v>
      </c>
      <c r="D1246" s="68" t="n">
        <v>259</v>
      </c>
      <c r="E1246" s="85" t="str">
        <f aca="false">C1246</f>
        <v> - - Aug</v>
      </c>
      <c r="F1246" s="86" t="str">
        <f aca="false">TEXT(E1246,"yyyy-mm-dd")</f>
        <v> - - Aug</v>
      </c>
      <c r="G1246" s="86" t="str">
        <f aca="false">_xlfn.TEXTAFTER(F1246,"-")</f>
        <v> - Aug</v>
      </c>
      <c r="H1246" s="71" t="str">
        <f aca="false">CONCATENATE(B1246,"-",G1246,"-GA",D1246)</f>
        <v>1923- - Aug-GA259</v>
      </c>
      <c r="J1246" s="69" t="s">
        <v>20899</v>
      </c>
      <c r="K1246" s="69" t="s">
        <v>5785</v>
      </c>
      <c r="M1246" s="80"/>
      <c r="N1246" s="81" t="n">
        <v>259</v>
      </c>
      <c r="O1246" s="82" t="s">
        <v>20899</v>
      </c>
      <c r="P1246" s="69" t="s">
        <v>20678</v>
      </c>
      <c r="Q1246" s="82" t="s">
        <v>20678</v>
      </c>
    </row>
    <row r="1247" customFormat="false" ht="15" hidden="false" customHeight="false" outlineLevel="0" collapsed="false">
      <c r="A1247" s="67" t="n">
        <v>5543</v>
      </c>
      <c r="B1247" s="68" t="n">
        <v>1923</v>
      </c>
      <c r="C1247" s="83" t="n">
        <v>45870</v>
      </c>
      <c r="D1247" s="68" t="n">
        <v>263</v>
      </c>
      <c r="E1247" s="85" t="n">
        <f aca="false">C1247</f>
        <v>45870</v>
      </c>
      <c r="F1247" s="86" t="str">
        <f aca="false">TEXT(E1247,"yyyy-mm-dd")</f>
        <v>2025-08-01</v>
      </c>
      <c r="G1247" s="86" t="str">
        <f aca="false">_xlfn.TEXTAFTER(F1247,"-")</f>
        <v>08-01</v>
      </c>
      <c r="H1247" s="71" t="str">
        <f aca="false">CONCATENATE(B1247,"-",G1247,"-GA",D1247)</f>
        <v>1923-08-01-GA263</v>
      </c>
      <c r="J1247" s="69" t="s">
        <v>20095</v>
      </c>
      <c r="K1247" s="69" t="s">
        <v>824</v>
      </c>
      <c r="M1247" s="80"/>
      <c r="N1247" s="81" t="n">
        <v>263</v>
      </c>
      <c r="O1247" s="82" t="s">
        <v>20095</v>
      </c>
      <c r="P1247" s="69" t="s">
        <v>20096</v>
      </c>
      <c r="Q1247" s="82" t="s">
        <v>20096</v>
      </c>
    </row>
    <row r="1248" customFormat="false" ht="15" hidden="false" customHeight="false" outlineLevel="0" collapsed="false">
      <c r="A1248" s="67" t="n">
        <v>5544</v>
      </c>
      <c r="B1248" s="68" t="n">
        <v>1923</v>
      </c>
      <c r="C1248" s="83" t="n">
        <v>45871</v>
      </c>
      <c r="D1248" s="68" t="n">
        <v>263</v>
      </c>
      <c r="E1248" s="85" t="n">
        <f aca="false">C1248</f>
        <v>45871</v>
      </c>
      <c r="F1248" s="86" t="str">
        <f aca="false">TEXT(E1248,"yyyy-mm-dd")</f>
        <v>2025-08-02</v>
      </c>
      <c r="G1248" s="86" t="str">
        <f aca="false">_xlfn.TEXTAFTER(F1248,"-")</f>
        <v>08-02</v>
      </c>
      <c r="H1248" s="71" t="str">
        <f aca="false">CONCATENATE(B1248,"-",G1248,"-GA",D1248)</f>
        <v>1923-08-02-GA263</v>
      </c>
      <c r="J1248" s="69" t="s">
        <v>20134</v>
      </c>
      <c r="K1248" s="69" t="s">
        <v>20135</v>
      </c>
      <c r="M1248" s="80"/>
      <c r="N1248" s="81" t="n">
        <v>263</v>
      </c>
      <c r="O1248" s="82" t="s">
        <v>20134</v>
      </c>
      <c r="P1248" s="69" t="s">
        <v>20096</v>
      </c>
      <c r="Q1248" s="82" t="s">
        <v>20096</v>
      </c>
    </row>
    <row r="1249" customFormat="false" ht="15" hidden="false" customHeight="false" outlineLevel="0" collapsed="false">
      <c r="A1249" s="67" t="n">
        <v>5545</v>
      </c>
      <c r="B1249" s="68" t="n">
        <v>1923</v>
      </c>
      <c r="C1249" s="83" t="n">
        <v>45872</v>
      </c>
      <c r="D1249" s="68" t="n">
        <v>259</v>
      </c>
      <c r="E1249" s="85" t="n">
        <f aca="false">C1249</f>
        <v>45872</v>
      </c>
      <c r="F1249" s="86" t="str">
        <f aca="false">TEXT(E1249,"yyyy-mm-dd")</f>
        <v>2025-08-03</v>
      </c>
      <c r="G1249" s="86" t="str">
        <f aca="false">_xlfn.TEXTAFTER(F1249,"-")</f>
        <v>08-03</v>
      </c>
      <c r="H1249" s="71" t="str">
        <f aca="false">CONCATENATE(B1249,"-",G1249,"-GA",D1249)</f>
        <v>1923-08-03-GA259</v>
      </c>
      <c r="J1249" s="69" t="s">
        <v>20876</v>
      </c>
      <c r="M1249" s="80"/>
      <c r="N1249" s="81" t="n">
        <v>259</v>
      </c>
      <c r="O1249" s="82" t="s">
        <v>20876</v>
      </c>
      <c r="P1249" s="69" t="s">
        <v>20678</v>
      </c>
      <c r="Q1249" s="82" t="s">
        <v>20678</v>
      </c>
    </row>
    <row r="1250" customFormat="false" ht="15" hidden="false" customHeight="false" outlineLevel="0" collapsed="false">
      <c r="A1250" s="67" t="n">
        <v>5546</v>
      </c>
      <c r="B1250" s="68" t="n">
        <v>1923</v>
      </c>
      <c r="C1250" s="83" t="n">
        <v>45873</v>
      </c>
      <c r="D1250" s="68" t="n">
        <v>263</v>
      </c>
      <c r="E1250" s="85" t="n">
        <f aca="false">C1250</f>
        <v>45873</v>
      </c>
      <c r="F1250" s="86" t="str">
        <f aca="false">TEXT(E1250,"yyyy-mm-dd")</f>
        <v>2025-08-04</v>
      </c>
      <c r="G1250" s="86" t="str">
        <f aca="false">_xlfn.TEXTAFTER(F1250,"-")</f>
        <v>08-04</v>
      </c>
      <c r="H1250" s="71" t="str">
        <f aca="false">CONCATENATE(B1250,"-",G1250,"-GA",D1250)</f>
        <v>1923-08-04-GA263</v>
      </c>
      <c r="J1250" s="69" t="s">
        <v>20095</v>
      </c>
      <c r="K1250" s="69" t="s">
        <v>20900</v>
      </c>
      <c r="M1250" s="80"/>
      <c r="N1250" s="81" t="n">
        <v>263</v>
      </c>
      <c r="O1250" s="82" t="s">
        <v>20095</v>
      </c>
      <c r="P1250" s="69" t="s">
        <v>20096</v>
      </c>
      <c r="Q1250" s="82" t="s">
        <v>20096</v>
      </c>
    </row>
    <row r="1251" customFormat="false" ht="15" hidden="false" customHeight="false" outlineLevel="0" collapsed="false">
      <c r="A1251" s="67" t="n">
        <v>5547</v>
      </c>
      <c r="B1251" s="68" t="n">
        <v>1923</v>
      </c>
      <c r="C1251" s="83" t="n">
        <v>45873</v>
      </c>
      <c r="D1251" s="68" t="n">
        <v>263</v>
      </c>
      <c r="E1251" s="85" t="n">
        <f aca="false">C1251</f>
        <v>45873</v>
      </c>
      <c r="F1251" s="86" t="str">
        <f aca="false">TEXT(E1251,"yyyy-mm-dd")</f>
        <v>2025-08-04</v>
      </c>
      <c r="G1251" s="86" t="str">
        <f aca="false">_xlfn.TEXTAFTER(F1251,"-")</f>
        <v>08-04</v>
      </c>
      <c r="H1251" s="71" t="str">
        <f aca="false">CONCATENATE(B1251,"-",G1251,"-GA",D1251)</f>
        <v>1923-08-04-GA263</v>
      </c>
      <c r="J1251" s="69" t="s">
        <v>20134</v>
      </c>
      <c r="K1251" s="69" t="s">
        <v>20135</v>
      </c>
      <c r="M1251" s="80"/>
      <c r="N1251" s="81" t="n">
        <v>263</v>
      </c>
      <c r="O1251" s="82" t="s">
        <v>20134</v>
      </c>
      <c r="P1251" s="69" t="s">
        <v>20096</v>
      </c>
      <c r="Q1251" s="82" t="s">
        <v>20096</v>
      </c>
    </row>
    <row r="1252" customFormat="false" ht="15" hidden="false" customHeight="false" outlineLevel="0" collapsed="false">
      <c r="A1252" s="67" t="n">
        <v>5548</v>
      </c>
      <c r="B1252" s="68" t="n">
        <v>1923</v>
      </c>
      <c r="C1252" s="83" t="n">
        <v>45874</v>
      </c>
      <c r="D1252" s="68" t="n">
        <v>36</v>
      </c>
      <c r="E1252" s="85" t="n">
        <f aca="false">C1252</f>
        <v>45874</v>
      </c>
      <c r="F1252" s="86" t="str">
        <f aca="false">TEXT(E1252,"yyyy-mm-dd")</f>
        <v>2025-08-05</v>
      </c>
      <c r="G1252" s="86" t="str">
        <f aca="false">_xlfn.TEXTAFTER(F1252,"-")</f>
        <v>08-05</v>
      </c>
      <c r="H1252" s="71" t="str">
        <f aca="false">CONCATENATE(B1252,"-",G1252,"-GA",D1252)</f>
        <v>1923-08-05-GA36</v>
      </c>
      <c r="J1252" s="69" t="s">
        <v>20901</v>
      </c>
      <c r="M1252" s="80"/>
      <c r="N1252" s="81" t="n">
        <v>36</v>
      </c>
      <c r="O1252" s="82" t="s">
        <v>20901</v>
      </c>
      <c r="P1252" s="69" t="s">
        <v>20278</v>
      </c>
      <c r="Q1252" s="82" t="s">
        <v>20278</v>
      </c>
    </row>
    <row r="1253" customFormat="false" ht="15" hidden="false" customHeight="false" outlineLevel="0" collapsed="false">
      <c r="A1253" s="67" t="n">
        <v>5549</v>
      </c>
      <c r="B1253" s="68" t="n">
        <v>1923</v>
      </c>
      <c r="C1253" s="83" t="n">
        <v>45874</v>
      </c>
      <c r="D1253" s="68" t="n">
        <v>307</v>
      </c>
      <c r="E1253" s="85" t="n">
        <f aca="false">C1253</f>
        <v>45874</v>
      </c>
      <c r="F1253" s="86" t="str">
        <f aca="false">TEXT(E1253,"yyyy-mm-dd")</f>
        <v>2025-08-05</v>
      </c>
      <c r="G1253" s="86" t="str">
        <f aca="false">_xlfn.TEXTAFTER(F1253,"-")</f>
        <v>08-05</v>
      </c>
      <c r="H1253" s="71" t="str">
        <f aca="false">CONCATENATE(B1253,"-",G1253,"-GA",D1253)</f>
        <v>1923-08-05-GA307</v>
      </c>
      <c r="J1253" s="69" t="s">
        <v>20902</v>
      </c>
      <c r="K1253" s="69" t="s">
        <v>20903</v>
      </c>
      <c r="M1253" s="80"/>
      <c r="N1253" s="81" t="n">
        <v>307</v>
      </c>
      <c r="O1253" s="82" t="s">
        <v>20902</v>
      </c>
      <c r="P1253" s="69" t="s">
        <v>20904</v>
      </c>
      <c r="Q1253" s="82" t="s">
        <v>20904</v>
      </c>
    </row>
    <row r="1254" customFormat="false" ht="15" hidden="false" customHeight="false" outlineLevel="0" collapsed="false">
      <c r="A1254" s="67" t="n">
        <v>5550</v>
      </c>
      <c r="B1254" s="68" t="n">
        <v>1923</v>
      </c>
      <c r="C1254" s="83" t="n">
        <v>45874</v>
      </c>
      <c r="D1254" s="68" t="n">
        <v>263</v>
      </c>
      <c r="E1254" s="85" t="n">
        <f aca="false">C1254</f>
        <v>45874</v>
      </c>
      <c r="F1254" s="86" t="str">
        <f aca="false">TEXT(E1254,"yyyy-mm-dd")</f>
        <v>2025-08-05</v>
      </c>
      <c r="G1254" s="86" t="str">
        <f aca="false">_xlfn.TEXTAFTER(F1254,"-")</f>
        <v>08-05</v>
      </c>
      <c r="H1254" s="71" t="str">
        <f aca="false">CONCATENATE(B1254,"-",G1254,"-GA",D1254)</f>
        <v>1923-08-05-GA263</v>
      </c>
      <c r="J1254" s="69" t="s">
        <v>20095</v>
      </c>
      <c r="K1254" s="69" t="s">
        <v>20903</v>
      </c>
      <c r="M1254" s="80"/>
      <c r="N1254" s="81" t="n">
        <v>263</v>
      </c>
      <c r="O1254" s="82" t="s">
        <v>20095</v>
      </c>
      <c r="P1254" s="69" t="s">
        <v>20096</v>
      </c>
      <c r="Q1254" s="82" t="s">
        <v>20096</v>
      </c>
    </row>
    <row r="1255" customFormat="false" ht="15" hidden="false" customHeight="false" outlineLevel="0" collapsed="false">
      <c r="A1255" s="67" t="n">
        <v>5551</v>
      </c>
      <c r="B1255" s="68" t="n">
        <v>1923</v>
      </c>
      <c r="C1255" s="83" t="n">
        <v>45874</v>
      </c>
      <c r="D1255" s="68" t="n">
        <v>259</v>
      </c>
      <c r="E1255" s="85" t="n">
        <f aca="false">C1255</f>
        <v>45874</v>
      </c>
      <c r="F1255" s="86" t="str">
        <f aca="false">TEXT(E1255,"yyyy-mm-dd")</f>
        <v>2025-08-05</v>
      </c>
      <c r="G1255" s="86" t="str">
        <f aca="false">_xlfn.TEXTAFTER(F1255,"-")</f>
        <v>08-05</v>
      </c>
      <c r="H1255" s="71" t="str">
        <f aca="false">CONCATENATE(B1255,"-",G1255,"-GA",D1255)</f>
        <v>1923-08-05-GA259</v>
      </c>
      <c r="J1255" s="69" t="s">
        <v>20876</v>
      </c>
      <c r="M1255" s="80"/>
      <c r="N1255" s="81" t="n">
        <v>259</v>
      </c>
      <c r="O1255" s="82" t="s">
        <v>20876</v>
      </c>
      <c r="P1255" s="69" t="s">
        <v>20678</v>
      </c>
      <c r="Q1255" s="82" t="s">
        <v>20678</v>
      </c>
    </row>
    <row r="1256" customFormat="false" ht="15" hidden="false" customHeight="false" outlineLevel="0" collapsed="false">
      <c r="A1256" s="67" t="n">
        <v>5552</v>
      </c>
      <c r="B1256" s="68" t="n">
        <v>1923</v>
      </c>
      <c r="C1256" s="83" t="n">
        <v>45875</v>
      </c>
      <c r="D1256" s="68" t="n">
        <v>307</v>
      </c>
      <c r="E1256" s="85" t="n">
        <f aca="false">C1256</f>
        <v>45875</v>
      </c>
      <c r="F1256" s="86" t="str">
        <f aca="false">TEXT(E1256,"yyyy-mm-dd")</f>
        <v>2025-08-06</v>
      </c>
      <c r="G1256" s="86" t="str">
        <f aca="false">_xlfn.TEXTAFTER(F1256,"-")</f>
        <v>08-06</v>
      </c>
      <c r="H1256" s="71" t="str">
        <f aca="false">CONCATENATE(B1256,"-",G1256,"-GA",D1256)</f>
        <v>1923-08-06-GA307</v>
      </c>
      <c r="J1256" s="69" t="s">
        <v>20905</v>
      </c>
      <c r="K1256" s="69" t="s">
        <v>20903</v>
      </c>
      <c r="M1256" s="80"/>
      <c r="N1256" s="81" t="n">
        <v>307</v>
      </c>
      <c r="O1256" s="82" t="s">
        <v>20905</v>
      </c>
      <c r="P1256" s="69" t="s">
        <v>20904</v>
      </c>
      <c r="Q1256" s="82" t="s">
        <v>20904</v>
      </c>
    </row>
    <row r="1257" customFormat="false" ht="15" hidden="false" customHeight="false" outlineLevel="0" collapsed="false">
      <c r="A1257" s="67" t="n">
        <v>5553</v>
      </c>
      <c r="B1257" s="68" t="n">
        <v>1923</v>
      </c>
      <c r="C1257" s="83" t="n">
        <v>45876</v>
      </c>
      <c r="D1257" s="68" t="n">
        <v>307</v>
      </c>
      <c r="E1257" s="85" t="n">
        <f aca="false">C1257</f>
        <v>45876</v>
      </c>
      <c r="F1257" s="86" t="str">
        <f aca="false">TEXT(E1257,"yyyy-mm-dd")</f>
        <v>2025-08-07</v>
      </c>
      <c r="G1257" s="86" t="str">
        <f aca="false">_xlfn.TEXTAFTER(F1257,"-")</f>
        <v>08-07</v>
      </c>
      <c r="H1257" s="71" t="str">
        <f aca="false">CONCATENATE(B1257,"-",G1257,"-GA",D1257)</f>
        <v>1923-08-07-GA307</v>
      </c>
      <c r="J1257" s="69" t="s">
        <v>20906</v>
      </c>
      <c r="K1257" s="69" t="s">
        <v>20903</v>
      </c>
      <c r="M1257" s="80"/>
      <c r="N1257" s="81" t="n">
        <v>307</v>
      </c>
      <c r="O1257" s="82" t="s">
        <v>20906</v>
      </c>
      <c r="P1257" s="69" t="s">
        <v>20904</v>
      </c>
      <c r="Q1257" s="82" t="s">
        <v>20904</v>
      </c>
    </row>
    <row r="1258" customFormat="false" ht="15" hidden="false" customHeight="false" outlineLevel="0" collapsed="false">
      <c r="A1258" s="67" t="n">
        <v>5554</v>
      </c>
      <c r="B1258" s="68" t="n">
        <v>1923</v>
      </c>
      <c r="C1258" s="83" t="n">
        <v>45876</v>
      </c>
      <c r="D1258" s="68" t="n">
        <v>263</v>
      </c>
      <c r="E1258" s="85" t="n">
        <f aca="false">C1258</f>
        <v>45876</v>
      </c>
      <c r="F1258" s="86" t="str">
        <f aca="false">TEXT(E1258,"yyyy-mm-dd")</f>
        <v>2025-08-07</v>
      </c>
      <c r="G1258" s="86" t="str">
        <f aca="false">_xlfn.TEXTAFTER(F1258,"-")</f>
        <v>08-07</v>
      </c>
      <c r="H1258" s="71" t="str">
        <f aca="false">CONCATENATE(B1258,"-",G1258,"-GA",D1258)</f>
        <v>1923-08-07-GA263</v>
      </c>
      <c r="J1258" s="69" t="s">
        <v>20095</v>
      </c>
      <c r="K1258" s="69" t="s">
        <v>20903</v>
      </c>
      <c r="M1258" s="80"/>
      <c r="N1258" s="81" t="n">
        <v>263</v>
      </c>
      <c r="O1258" s="82" t="s">
        <v>20095</v>
      </c>
      <c r="P1258" s="69" t="s">
        <v>20096</v>
      </c>
      <c r="Q1258" s="82" t="s">
        <v>20096</v>
      </c>
    </row>
    <row r="1259" customFormat="false" ht="15" hidden="false" customHeight="false" outlineLevel="0" collapsed="false">
      <c r="A1259" s="67" t="n">
        <v>5555</v>
      </c>
      <c r="B1259" s="68" t="n">
        <v>1923</v>
      </c>
      <c r="C1259" s="83" t="n">
        <v>45876</v>
      </c>
      <c r="D1259" s="68" t="n">
        <v>263</v>
      </c>
      <c r="E1259" s="85" t="n">
        <f aca="false">C1259</f>
        <v>45876</v>
      </c>
      <c r="F1259" s="86" t="str">
        <f aca="false">TEXT(E1259,"yyyy-mm-dd")</f>
        <v>2025-08-07</v>
      </c>
      <c r="G1259" s="86" t="str">
        <f aca="false">_xlfn.TEXTAFTER(F1259,"-")</f>
        <v>08-07</v>
      </c>
      <c r="H1259" s="71" t="str">
        <f aca="false">CONCATENATE(B1259,"-",G1259,"-GA",D1259)</f>
        <v>1923-08-07-GA263</v>
      </c>
      <c r="J1259" s="69" t="s">
        <v>20134</v>
      </c>
      <c r="K1259" s="69" t="s">
        <v>20135</v>
      </c>
      <c r="M1259" s="80"/>
      <c r="N1259" s="81" t="n">
        <v>263</v>
      </c>
      <c r="O1259" s="82" t="s">
        <v>20134</v>
      </c>
      <c r="P1259" s="69" t="s">
        <v>20096</v>
      </c>
      <c r="Q1259" s="82" t="s">
        <v>20096</v>
      </c>
    </row>
    <row r="1260" customFormat="false" ht="15" hidden="false" customHeight="false" outlineLevel="0" collapsed="false">
      <c r="A1260" s="67" t="n">
        <v>5556</v>
      </c>
      <c r="B1260" s="68" t="n">
        <v>1923</v>
      </c>
      <c r="C1260" s="83" t="n">
        <v>45877</v>
      </c>
      <c r="D1260" s="68" t="n">
        <v>307</v>
      </c>
      <c r="E1260" s="85" t="n">
        <f aca="false">C1260</f>
        <v>45877</v>
      </c>
      <c r="F1260" s="86" t="str">
        <f aca="false">TEXT(E1260,"yyyy-mm-dd")</f>
        <v>2025-08-08</v>
      </c>
      <c r="G1260" s="86" t="str">
        <f aca="false">_xlfn.TEXTAFTER(F1260,"-")</f>
        <v>08-08</v>
      </c>
      <c r="H1260" s="71" t="str">
        <f aca="false">CONCATENATE(B1260,"-",G1260,"-GA",D1260)</f>
        <v>1923-08-08-GA307</v>
      </c>
      <c r="J1260" s="69" t="s">
        <v>20907</v>
      </c>
      <c r="K1260" s="69" t="s">
        <v>20903</v>
      </c>
      <c r="M1260" s="80"/>
      <c r="N1260" s="81" t="n">
        <v>307</v>
      </c>
      <c r="O1260" s="82" t="s">
        <v>20907</v>
      </c>
      <c r="P1260" s="69" t="s">
        <v>20904</v>
      </c>
      <c r="Q1260" s="82" t="s">
        <v>20904</v>
      </c>
    </row>
    <row r="1261" customFormat="false" ht="15" hidden="false" customHeight="false" outlineLevel="0" collapsed="false">
      <c r="A1261" s="67" t="n">
        <v>5557</v>
      </c>
      <c r="B1261" s="68" t="n">
        <v>1923</v>
      </c>
      <c r="C1261" s="83" t="n">
        <v>45878</v>
      </c>
      <c r="D1261" s="68" t="n">
        <v>307</v>
      </c>
      <c r="E1261" s="85" t="n">
        <f aca="false">C1261</f>
        <v>45878</v>
      </c>
      <c r="F1261" s="86" t="str">
        <f aca="false">TEXT(E1261,"yyyy-mm-dd")</f>
        <v>2025-08-09</v>
      </c>
      <c r="G1261" s="86" t="str">
        <f aca="false">_xlfn.TEXTAFTER(F1261,"-")</f>
        <v>08-09</v>
      </c>
      <c r="H1261" s="71" t="str">
        <f aca="false">CONCATENATE(B1261,"-",G1261,"-GA",D1261)</f>
        <v>1923-08-09-GA307</v>
      </c>
      <c r="J1261" s="69" t="s">
        <v>20908</v>
      </c>
      <c r="K1261" s="69" t="s">
        <v>20903</v>
      </c>
      <c r="M1261" s="80"/>
      <c r="N1261" s="81" t="n">
        <v>307</v>
      </c>
      <c r="O1261" s="82" t="s">
        <v>20908</v>
      </c>
      <c r="P1261" s="69" t="s">
        <v>20904</v>
      </c>
      <c r="Q1261" s="82" t="s">
        <v>20904</v>
      </c>
    </row>
    <row r="1262" customFormat="false" ht="15" hidden="false" customHeight="false" outlineLevel="0" collapsed="false">
      <c r="A1262" s="67" t="n">
        <v>5558</v>
      </c>
      <c r="B1262" s="68" t="n">
        <v>1923</v>
      </c>
      <c r="C1262" s="83" t="n">
        <v>45878</v>
      </c>
      <c r="D1262" s="68" t="n">
        <v>263</v>
      </c>
      <c r="E1262" s="85" t="n">
        <f aca="false">C1262</f>
        <v>45878</v>
      </c>
      <c r="F1262" s="86" t="str">
        <f aca="false">TEXT(E1262,"yyyy-mm-dd")</f>
        <v>2025-08-09</v>
      </c>
      <c r="G1262" s="86" t="str">
        <f aca="false">_xlfn.TEXTAFTER(F1262,"-")</f>
        <v>08-09</v>
      </c>
      <c r="H1262" s="71" t="str">
        <f aca="false">CONCATENATE(B1262,"-",G1262,"-GA",D1262)</f>
        <v>1923-08-09-GA263</v>
      </c>
      <c r="J1262" s="69" t="s">
        <v>20134</v>
      </c>
      <c r="K1262" s="69" t="s">
        <v>20135</v>
      </c>
      <c r="M1262" s="80"/>
      <c r="N1262" s="81" t="n">
        <v>263</v>
      </c>
      <c r="O1262" s="82" t="s">
        <v>20134</v>
      </c>
      <c r="P1262" s="69" t="s">
        <v>20096</v>
      </c>
      <c r="Q1262" s="82" t="s">
        <v>20096</v>
      </c>
    </row>
    <row r="1263" customFormat="false" ht="15" hidden="false" customHeight="false" outlineLevel="0" collapsed="false">
      <c r="A1263" s="67" t="n">
        <v>5559</v>
      </c>
      <c r="B1263" s="68" t="n">
        <v>1923</v>
      </c>
      <c r="C1263" s="83" t="n">
        <v>45878</v>
      </c>
      <c r="D1263" s="68" t="n">
        <v>259</v>
      </c>
      <c r="E1263" s="85" t="n">
        <f aca="false">C1263</f>
        <v>45878</v>
      </c>
      <c r="F1263" s="86" t="str">
        <f aca="false">TEXT(E1263,"yyyy-mm-dd")</f>
        <v>2025-08-09</v>
      </c>
      <c r="G1263" s="86" t="str">
        <f aca="false">_xlfn.TEXTAFTER(F1263,"-")</f>
        <v>08-09</v>
      </c>
      <c r="H1263" s="71" t="str">
        <f aca="false">CONCATENATE(B1263,"-",G1263,"-GA",D1263)</f>
        <v>1923-08-09-GA259</v>
      </c>
      <c r="J1263" s="69" t="s">
        <v>20876</v>
      </c>
      <c r="M1263" s="80"/>
      <c r="N1263" s="81" t="n">
        <v>259</v>
      </c>
      <c r="O1263" s="82" t="s">
        <v>20876</v>
      </c>
      <c r="P1263" s="69" t="s">
        <v>20678</v>
      </c>
      <c r="Q1263" s="82" t="s">
        <v>20678</v>
      </c>
    </row>
    <row r="1264" customFormat="false" ht="15" hidden="false" customHeight="false" outlineLevel="0" collapsed="false">
      <c r="A1264" s="67" t="n">
        <v>5560</v>
      </c>
      <c r="B1264" s="68" t="n">
        <v>1923</v>
      </c>
      <c r="C1264" s="83" t="n">
        <v>45878</v>
      </c>
      <c r="D1264" s="68" t="s">
        <v>20682</v>
      </c>
      <c r="E1264" s="85" t="n">
        <f aca="false">C1264</f>
        <v>45878</v>
      </c>
      <c r="F1264" s="86" t="str">
        <f aca="false">TEXT(E1264,"yyyy-mm-dd")</f>
        <v>2025-08-09</v>
      </c>
      <c r="G1264" s="86" t="str">
        <f aca="false">_xlfn.TEXTAFTER(F1264,"-")</f>
        <v>08-09</v>
      </c>
      <c r="H1264" s="71" t="str">
        <f aca="false">CONCATENATE(B1264,"-",G1264,"-GA",D1264)</f>
        <v>1923-08-09-GA277d</v>
      </c>
      <c r="J1264" s="69" t="s">
        <v>20336</v>
      </c>
      <c r="K1264" s="69" t="s">
        <v>20903</v>
      </c>
      <c r="M1264" s="80"/>
      <c r="N1264" s="81" t="s">
        <v>20682</v>
      </c>
      <c r="O1264" s="82" t="s">
        <v>20336</v>
      </c>
      <c r="P1264" s="69" t="s">
        <v>20683</v>
      </c>
      <c r="Q1264" s="82" t="s">
        <v>20683</v>
      </c>
    </row>
    <row r="1265" customFormat="false" ht="15" hidden="false" customHeight="false" outlineLevel="0" collapsed="false">
      <c r="A1265" s="67" t="n">
        <v>5561</v>
      </c>
      <c r="B1265" s="68" t="n">
        <v>1923</v>
      </c>
      <c r="C1265" s="83" t="n">
        <v>45879</v>
      </c>
      <c r="D1265" s="68" t="s">
        <v>12246</v>
      </c>
      <c r="E1265" s="85" t="n">
        <f aca="false">C1265</f>
        <v>45879</v>
      </c>
      <c r="F1265" s="86" t="str">
        <f aca="false">TEXT(E1265,"yyyy-mm-dd")</f>
        <v>2025-08-10</v>
      </c>
      <c r="G1265" s="86" t="str">
        <f aca="false">_xlfn.TEXTAFTER(F1265,"-")</f>
        <v>08-10</v>
      </c>
      <c r="H1265" s="71" t="str">
        <f aca="false">CONCATENATE(B1265,"-",G1265,"-GA",D1265)</f>
        <v>1923-08-10-GA304a</v>
      </c>
      <c r="J1265" s="69" t="s">
        <v>20909</v>
      </c>
      <c r="K1265" s="69" t="s">
        <v>20903</v>
      </c>
      <c r="M1265" s="80"/>
      <c r="N1265" s="81" t="s">
        <v>12246</v>
      </c>
      <c r="O1265" s="82" t="s">
        <v>20909</v>
      </c>
      <c r="P1265" s="69" t="s">
        <v>20635</v>
      </c>
      <c r="Q1265" s="82" t="s">
        <v>20635</v>
      </c>
    </row>
    <row r="1266" customFormat="false" ht="15" hidden="false" customHeight="false" outlineLevel="0" collapsed="false">
      <c r="A1266" s="67" t="n">
        <v>5562</v>
      </c>
      <c r="B1266" s="68" t="n">
        <v>1923</v>
      </c>
      <c r="C1266" s="83" t="n">
        <v>45879</v>
      </c>
      <c r="D1266" s="68" t="n">
        <v>307</v>
      </c>
      <c r="E1266" s="85" t="n">
        <f aca="false">C1266</f>
        <v>45879</v>
      </c>
      <c r="F1266" s="86" t="str">
        <f aca="false">TEXT(E1266,"yyyy-mm-dd")</f>
        <v>2025-08-10</v>
      </c>
      <c r="G1266" s="86" t="str">
        <f aca="false">_xlfn.TEXTAFTER(F1266,"-")</f>
        <v>08-10</v>
      </c>
      <c r="H1266" s="71" t="str">
        <f aca="false">CONCATENATE(B1266,"-",G1266,"-GA",D1266)</f>
        <v>1923-08-10-GA307</v>
      </c>
      <c r="J1266" s="69" t="s">
        <v>20910</v>
      </c>
      <c r="K1266" s="69" t="s">
        <v>20903</v>
      </c>
      <c r="M1266" s="80"/>
      <c r="N1266" s="81" t="n">
        <v>307</v>
      </c>
      <c r="O1266" s="82" t="s">
        <v>20910</v>
      </c>
      <c r="P1266" s="69" t="s">
        <v>20904</v>
      </c>
      <c r="Q1266" s="82" t="s">
        <v>20904</v>
      </c>
    </row>
    <row r="1267" customFormat="false" ht="15" hidden="false" customHeight="false" outlineLevel="0" collapsed="false">
      <c r="A1267" s="67" t="n">
        <v>5563</v>
      </c>
      <c r="B1267" s="68" t="n">
        <v>1923</v>
      </c>
      <c r="C1267" s="83" t="n">
        <v>45879</v>
      </c>
      <c r="D1267" s="68" t="n">
        <v>263</v>
      </c>
      <c r="E1267" s="85" t="n">
        <f aca="false">C1267</f>
        <v>45879</v>
      </c>
      <c r="F1267" s="86" t="str">
        <f aca="false">TEXT(E1267,"yyyy-mm-dd")</f>
        <v>2025-08-10</v>
      </c>
      <c r="G1267" s="86" t="str">
        <f aca="false">_xlfn.TEXTAFTER(F1267,"-")</f>
        <v>08-10</v>
      </c>
      <c r="H1267" s="71" t="str">
        <f aca="false">CONCATENATE(B1267,"-",G1267,"-GA",D1267)</f>
        <v>1923-08-10-GA263</v>
      </c>
      <c r="J1267" s="69" t="s">
        <v>20134</v>
      </c>
      <c r="K1267" s="69" t="s">
        <v>20135</v>
      </c>
      <c r="M1267" s="80"/>
      <c r="N1267" s="81" t="n">
        <v>263</v>
      </c>
      <c r="O1267" s="82" t="s">
        <v>20134</v>
      </c>
      <c r="P1267" s="69" t="s">
        <v>20096</v>
      </c>
      <c r="Q1267" s="82" t="s">
        <v>20096</v>
      </c>
    </row>
    <row r="1268" customFormat="false" ht="15" hidden="false" customHeight="false" outlineLevel="0" collapsed="false">
      <c r="A1268" s="67" t="n">
        <v>5564</v>
      </c>
      <c r="B1268" s="68" t="n">
        <v>1923</v>
      </c>
      <c r="C1268" s="83" t="n">
        <v>45880</v>
      </c>
      <c r="D1268" s="68" t="n">
        <v>307</v>
      </c>
      <c r="E1268" s="85" t="n">
        <f aca="false">C1268</f>
        <v>45880</v>
      </c>
      <c r="F1268" s="86" t="str">
        <f aca="false">TEXT(E1268,"yyyy-mm-dd")</f>
        <v>2025-08-11</v>
      </c>
      <c r="G1268" s="86" t="str">
        <f aca="false">_xlfn.TEXTAFTER(F1268,"-")</f>
        <v>08-11</v>
      </c>
      <c r="H1268" s="71" t="str">
        <f aca="false">CONCATENATE(B1268,"-",G1268,"-GA",D1268)</f>
        <v>1923-08-11-GA307</v>
      </c>
      <c r="J1268" s="69" t="s">
        <v>20911</v>
      </c>
      <c r="K1268" s="69" t="s">
        <v>20903</v>
      </c>
      <c r="M1268" s="80"/>
      <c r="N1268" s="81" t="n">
        <v>307</v>
      </c>
      <c r="O1268" s="82" t="s">
        <v>20911</v>
      </c>
      <c r="P1268" s="69" t="s">
        <v>20904</v>
      </c>
      <c r="Q1268" s="82" t="s">
        <v>20904</v>
      </c>
    </row>
    <row r="1269" customFormat="false" ht="15" hidden="false" customHeight="false" outlineLevel="0" collapsed="false">
      <c r="A1269" s="67" t="n">
        <v>5565</v>
      </c>
      <c r="B1269" s="68" t="n">
        <v>1923</v>
      </c>
      <c r="C1269" s="83" t="n">
        <v>45880</v>
      </c>
      <c r="D1269" s="68" t="n">
        <v>263</v>
      </c>
      <c r="E1269" s="85" t="n">
        <f aca="false">C1269</f>
        <v>45880</v>
      </c>
      <c r="F1269" s="86" t="str">
        <f aca="false">TEXT(E1269,"yyyy-mm-dd")</f>
        <v>2025-08-11</v>
      </c>
      <c r="G1269" s="86" t="str">
        <f aca="false">_xlfn.TEXTAFTER(F1269,"-")</f>
        <v>08-11</v>
      </c>
      <c r="H1269" s="71" t="str">
        <f aca="false">CONCATENATE(B1269,"-",G1269,"-GA",D1269)</f>
        <v>1923-08-11-GA263</v>
      </c>
      <c r="J1269" s="69" t="s">
        <v>20095</v>
      </c>
      <c r="K1269" s="69" t="s">
        <v>20903</v>
      </c>
      <c r="M1269" s="80"/>
      <c r="N1269" s="81" t="n">
        <v>263</v>
      </c>
      <c r="O1269" s="82" t="s">
        <v>20095</v>
      </c>
      <c r="P1269" s="69" t="s">
        <v>20096</v>
      </c>
      <c r="Q1269" s="82" t="s">
        <v>20096</v>
      </c>
    </row>
    <row r="1270" customFormat="false" ht="15" hidden="false" customHeight="false" outlineLevel="0" collapsed="false">
      <c r="A1270" s="67" t="n">
        <v>5566</v>
      </c>
      <c r="B1270" s="68" t="n">
        <v>1923</v>
      </c>
      <c r="C1270" s="83" t="n">
        <v>45881</v>
      </c>
      <c r="D1270" s="68" t="n">
        <v>36</v>
      </c>
      <c r="E1270" s="85" t="n">
        <f aca="false">C1270</f>
        <v>45881</v>
      </c>
      <c r="F1270" s="86" t="str">
        <f aca="false">TEXT(E1270,"yyyy-mm-dd")</f>
        <v>2025-08-12</v>
      </c>
      <c r="G1270" s="86" t="str">
        <f aca="false">_xlfn.TEXTAFTER(F1270,"-")</f>
        <v>08-12</v>
      </c>
      <c r="H1270" s="71" t="str">
        <f aca="false">CONCATENATE(B1270,"-",G1270,"-GA",D1270)</f>
        <v>1923-08-12-GA36</v>
      </c>
      <c r="J1270" s="69" t="s">
        <v>20912</v>
      </c>
      <c r="M1270" s="80"/>
      <c r="N1270" s="81" t="n">
        <v>36</v>
      </c>
      <c r="O1270" s="82" t="s">
        <v>20912</v>
      </c>
      <c r="P1270" s="69" t="s">
        <v>20912</v>
      </c>
      <c r="Q1270" s="82" t="s">
        <v>20912</v>
      </c>
    </row>
    <row r="1271" customFormat="false" ht="15" hidden="false" customHeight="false" outlineLevel="0" collapsed="false">
      <c r="A1271" s="67" t="n">
        <v>5567</v>
      </c>
      <c r="B1271" s="68" t="n">
        <v>1923</v>
      </c>
      <c r="C1271" s="83" t="n">
        <v>45881</v>
      </c>
      <c r="D1271" s="68" t="n">
        <v>307</v>
      </c>
      <c r="E1271" s="85" t="n">
        <f aca="false">C1271</f>
        <v>45881</v>
      </c>
      <c r="F1271" s="86" t="str">
        <f aca="false">TEXT(E1271,"yyyy-mm-dd")</f>
        <v>2025-08-12</v>
      </c>
      <c r="G1271" s="86" t="str">
        <f aca="false">_xlfn.TEXTAFTER(F1271,"-")</f>
        <v>08-12</v>
      </c>
      <c r="H1271" s="71" t="str">
        <f aca="false">CONCATENATE(B1271,"-",G1271,"-GA",D1271)</f>
        <v>1923-08-12-GA307</v>
      </c>
      <c r="J1271" s="69" t="s">
        <v>19027</v>
      </c>
      <c r="K1271" s="69" t="s">
        <v>20903</v>
      </c>
      <c r="M1271" s="80"/>
      <c r="N1271" s="81" t="n">
        <v>307</v>
      </c>
      <c r="O1271" s="82" t="s">
        <v>19027</v>
      </c>
      <c r="P1271" s="69" t="s">
        <v>19027</v>
      </c>
      <c r="Q1271" s="82" t="s">
        <v>19027</v>
      </c>
    </row>
    <row r="1272" customFormat="false" ht="15" hidden="false" customHeight="false" outlineLevel="0" collapsed="false">
      <c r="A1272" s="67" t="n">
        <v>5568</v>
      </c>
      <c r="B1272" s="68" t="n">
        <v>1923</v>
      </c>
      <c r="C1272" s="83" t="n">
        <v>45881</v>
      </c>
      <c r="D1272" s="68" t="n">
        <v>263</v>
      </c>
      <c r="E1272" s="85" t="n">
        <f aca="false">C1272</f>
        <v>45881</v>
      </c>
      <c r="F1272" s="86" t="str">
        <f aca="false">TEXT(E1272,"yyyy-mm-dd")</f>
        <v>2025-08-12</v>
      </c>
      <c r="G1272" s="86" t="str">
        <f aca="false">_xlfn.TEXTAFTER(F1272,"-")</f>
        <v>08-12</v>
      </c>
      <c r="H1272" s="71" t="str">
        <f aca="false">CONCATENATE(B1272,"-",G1272,"-GA",D1272)</f>
        <v>1923-08-12-GA263</v>
      </c>
      <c r="J1272" s="69" t="s">
        <v>20095</v>
      </c>
      <c r="K1272" s="69" t="s">
        <v>20903</v>
      </c>
      <c r="M1272" s="80"/>
      <c r="N1272" s="81" t="n">
        <v>263</v>
      </c>
      <c r="O1272" s="82" t="s">
        <v>20095</v>
      </c>
      <c r="P1272" s="69" t="s">
        <v>20096</v>
      </c>
      <c r="Q1272" s="82" t="s">
        <v>20096</v>
      </c>
    </row>
    <row r="1273" customFormat="false" ht="15" hidden="false" customHeight="false" outlineLevel="0" collapsed="false">
      <c r="A1273" s="67" t="n">
        <v>5569</v>
      </c>
      <c r="B1273" s="68" t="n">
        <v>1923</v>
      </c>
      <c r="C1273" s="83" t="n">
        <v>45882</v>
      </c>
      <c r="D1273" s="68" t="n">
        <v>307</v>
      </c>
      <c r="E1273" s="85" t="n">
        <f aca="false">C1273</f>
        <v>45882</v>
      </c>
      <c r="F1273" s="86" t="str">
        <f aca="false">TEXT(E1273,"yyyy-mm-dd")</f>
        <v>2025-08-13</v>
      </c>
      <c r="G1273" s="86" t="str">
        <f aca="false">_xlfn.TEXTAFTER(F1273,"-")</f>
        <v>08-13</v>
      </c>
      <c r="H1273" s="71" t="str">
        <f aca="false">CONCATENATE(B1273,"-",G1273,"-GA",D1273)</f>
        <v>1923-08-13-GA307</v>
      </c>
      <c r="J1273" s="69" t="s">
        <v>20913</v>
      </c>
      <c r="K1273" s="69" t="s">
        <v>20903</v>
      </c>
      <c r="M1273" s="80"/>
      <c r="N1273" s="81" t="n">
        <v>307</v>
      </c>
      <c r="O1273" s="82" t="s">
        <v>20913</v>
      </c>
      <c r="P1273" s="69" t="s">
        <v>20904</v>
      </c>
      <c r="Q1273" s="82" t="s">
        <v>20904</v>
      </c>
    </row>
    <row r="1274" customFormat="false" ht="15" hidden="false" customHeight="false" outlineLevel="0" collapsed="false">
      <c r="A1274" s="67" t="n">
        <v>5570</v>
      </c>
      <c r="B1274" s="68" t="n">
        <v>1923</v>
      </c>
      <c r="C1274" s="83" t="n">
        <v>45883</v>
      </c>
      <c r="D1274" s="68" t="n">
        <v>307</v>
      </c>
      <c r="E1274" s="85" t="n">
        <f aca="false">C1274</f>
        <v>45883</v>
      </c>
      <c r="F1274" s="86" t="str">
        <f aca="false">TEXT(E1274,"yyyy-mm-dd")</f>
        <v>2025-08-14</v>
      </c>
      <c r="G1274" s="86" t="str">
        <f aca="false">_xlfn.TEXTAFTER(F1274,"-")</f>
        <v>08-14</v>
      </c>
      <c r="H1274" s="71" t="str">
        <f aca="false">CONCATENATE(B1274,"-",G1274,"-GA",D1274)</f>
        <v>1923-08-14-GA307</v>
      </c>
      <c r="J1274" s="69" t="s">
        <v>20914</v>
      </c>
      <c r="K1274" s="69" t="s">
        <v>20903</v>
      </c>
      <c r="M1274" s="80"/>
      <c r="N1274" s="81" t="n">
        <v>307</v>
      </c>
      <c r="O1274" s="82" t="s">
        <v>20914</v>
      </c>
      <c r="P1274" s="69" t="s">
        <v>20904</v>
      </c>
      <c r="Q1274" s="82" t="s">
        <v>20904</v>
      </c>
    </row>
    <row r="1275" customFormat="false" ht="15" hidden="false" customHeight="false" outlineLevel="0" collapsed="false">
      <c r="A1275" s="67" t="n">
        <v>5571</v>
      </c>
      <c r="B1275" s="68" t="n">
        <v>1923</v>
      </c>
      <c r="C1275" s="83" t="n">
        <v>45883</v>
      </c>
      <c r="D1275" s="68" t="n">
        <v>263</v>
      </c>
      <c r="E1275" s="85" t="n">
        <f aca="false">C1275</f>
        <v>45883</v>
      </c>
      <c r="F1275" s="86" t="str">
        <f aca="false">TEXT(E1275,"yyyy-mm-dd")</f>
        <v>2025-08-14</v>
      </c>
      <c r="G1275" s="86" t="str">
        <f aca="false">_xlfn.TEXTAFTER(F1275,"-")</f>
        <v>08-14</v>
      </c>
      <c r="H1275" s="71" t="str">
        <f aca="false">CONCATENATE(B1275,"-",G1275,"-GA",D1275)</f>
        <v>1923-08-14-GA263</v>
      </c>
      <c r="J1275" s="69" t="s">
        <v>20134</v>
      </c>
      <c r="K1275" s="69" t="s">
        <v>20135</v>
      </c>
      <c r="M1275" s="80"/>
      <c r="N1275" s="81" t="n">
        <v>263</v>
      </c>
      <c r="O1275" s="82" t="s">
        <v>20134</v>
      </c>
      <c r="P1275" s="69" t="s">
        <v>20096</v>
      </c>
      <c r="Q1275" s="82" t="s">
        <v>20096</v>
      </c>
    </row>
    <row r="1276" customFormat="false" ht="15" hidden="false" customHeight="false" outlineLevel="0" collapsed="false">
      <c r="A1276" s="67" t="n">
        <v>5572</v>
      </c>
      <c r="B1276" s="68" t="n">
        <v>1923</v>
      </c>
      <c r="C1276" s="83" t="n">
        <v>45883</v>
      </c>
      <c r="D1276" s="68" t="s">
        <v>20682</v>
      </c>
      <c r="E1276" s="85" t="n">
        <f aca="false">C1276</f>
        <v>45883</v>
      </c>
      <c r="F1276" s="86" t="str">
        <f aca="false">TEXT(E1276,"yyyy-mm-dd")</f>
        <v>2025-08-14</v>
      </c>
      <c r="G1276" s="86" t="str">
        <f aca="false">_xlfn.TEXTAFTER(F1276,"-")</f>
        <v>08-14</v>
      </c>
      <c r="H1276" s="71" t="str">
        <f aca="false">CONCATENATE(B1276,"-",G1276,"-GA",D1276)</f>
        <v>1923-08-14-GA277d</v>
      </c>
      <c r="J1276" s="69" t="s">
        <v>20336</v>
      </c>
      <c r="K1276" s="69" t="s">
        <v>20903</v>
      </c>
      <c r="M1276" s="80"/>
      <c r="N1276" s="81" t="s">
        <v>20682</v>
      </c>
      <c r="O1276" s="82" t="s">
        <v>20336</v>
      </c>
      <c r="P1276" s="69" t="s">
        <v>20683</v>
      </c>
      <c r="Q1276" s="82" t="s">
        <v>20683</v>
      </c>
    </row>
    <row r="1277" customFormat="false" ht="15" hidden="false" customHeight="false" outlineLevel="0" collapsed="false">
      <c r="A1277" s="67" t="n">
        <v>5573</v>
      </c>
      <c r="B1277" s="68" t="n">
        <v>1923</v>
      </c>
      <c r="C1277" s="83" t="n">
        <v>45884</v>
      </c>
      <c r="D1277" s="68" t="n">
        <v>307</v>
      </c>
      <c r="E1277" s="85" t="n">
        <f aca="false">C1277</f>
        <v>45884</v>
      </c>
      <c r="F1277" s="86" t="str">
        <f aca="false">TEXT(E1277,"yyyy-mm-dd")</f>
        <v>2025-08-15</v>
      </c>
      <c r="G1277" s="86" t="str">
        <f aca="false">_xlfn.TEXTAFTER(F1277,"-")</f>
        <v>08-15</v>
      </c>
      <c r="H1277" s="71" t="str">
        <f aca="false">CONCATENATE(B1277,"-",G1277,"-GA",D1277)</f>
        <v>1923-08-15-GA307</v>
      </c>
      <c r="J1277" s="69" t="s">
        <v>20915</v>
      </c>
      <c r="K1277" s="69" t="s">
        <v>20903</v>
      </c>
      <c r="M1277" s="80"/>
      <c r="N1277" s="81" t="n">
        <v>307</v>
      </c>
      <c r="O1277" s="82" t="s">
        <v>20915</v>
      </c>
      <c r="P1277" s="69" t="s">
        <v>20904</v>
      </c>
      <c r="Q1277" s="82" t="s">
        <v>20904</v>
      </c>
    </row>
    <row r="1278" customFormat="false" ht="15" hidden="false" customHeight="false" outlineLevel="0" collapsed="false">
      <c r="A1278" s="67" t="n">
        <v>5574</v>
      </c>
      <c r="B1278" s="68" t="n">
        <v>1923</v>
      </c>
      <c r="C1278" s="83" t="n">
        <v>45884</v>
      </c>
      <c r="D1278" s="68" t="n">
        <v>263</v>
      </c>
      <c r="E1278" s="85" t="n">
        <f aca="false">C1278</f>
        <v>45884</v>
      </c>
      <c r="F1278" s="86" t="str">
        <f aca="false">TEXT(E1278,"yyyy-mm-dd")</f>
        <v>2025-08-15</v>
      </c>
      <c r="G1278" s="86" t="str">
        <f aca="false">_xlfn.TEXTAFTER(F1278,"-")</f>
        <v>08-15</v>
      </c>
      <c r="H1278" s="71" t="str">
        <f aca="false">CONCATENATE(B1278,"-",G1278,"-GA",D1278)</f>
        <v>1923-08-15-GA263</v>
      </c>
      <c r="J1278" s="69" t="s">
        <v>20134</v>
      </c>
      <c r="K1278" s="69" t="s">
        <v>20135</v>
      </c>
      <c r="M1278" s="80"/>
      <c r="N1278" s="81" t="n">
        <v>263</v>
      </c>
      <c r="O1278" s="82" t="s">
        <v>20134</v>
      </c>
      <c r="P1278" s="69" t="s">
        <v>20096</v>
      </c>
      <c r="Q1278" s="82" t="s">
        <v>20096</v>
      </c>
    </row>
    <row r="1279" customFormat="false" ht="15" hidden="false" customHeight="false" outlineLevel="0" collapsed="false">
      <c r="A1279" s="67" t="n">
        <v>5575</v>
      </c>
      <c r="B1279" s="68" t="n">
        <v>1923</v>
      </c>
      <c r="C1279" s="83" t="n">
        <v>45885</v>
      </c>
      <c r="D1279" s="68" t="n">
        <v>307</v>
      </c>
      <c r="E1279" s="85" t="n">
        <f aca="false">C1279</f>
        <v>45885</v>
      </c>
      <c r="F1279" s="86" t="str">
        <f aca="false">TEXT(E1279,"yyyy-mm-dd")</f>
        <v>2025-08-16</v>
      </c>
      <c r="G1279" s="86" t="str">
        <f aca="false">_xlfn.TEXTAFTER(F1279,"-")</f>
        <v>08-16</v>
      </c>
      <c r="H1279" s="71" t="str">
        <f aca="false">CONCATENATE(B1279,"-",G1279,"-GA",D1279)</f>
        <v>1923-08-16-GA307</v>
      </c>
      <c r="J1279" s="69" t="s">
        <v>20916</v>
      </c>
      <c r="K1279" s="69" t="s">
        <v>20903</v>
      </c>
      <c r="M1279" s="80"/>
      <c r="N1279" s="81" t="n">
        <v>307</v>
      </c>
      <c r="O1279" s="82" t="s">
        <v>20916</v>
      </c>
      <c r="P1279" s="69" t="s">
        <v>20904</v>
      </c>
      <c r="Q1279" s="82" t="s">
        <v>20904</v>
      </c>
    </row>
    <row r="1280" customFormat="false" ht="15" hidden="false" customHeight="false" outlineLevel="0" collapsed="false">
      <c r="A1280" s="67" t="n">
        <v>5576</v>
      </c>
      <c r="B1280" s="68" t="n">
        <v>1923</v>
      </c>
      <c r="C1280" s="83" t="n">
        <v>45885</v>
      </c>
      <c r="D1280" s="68" t="n">
        <v>263</v>
      </c>
      <c r="E1280" s="85" t="n">
        <f aca="false">C1280</f>
        <v>45885</v>
      </c>
      <c r="F1280" s="86" t="str">
        <f aca="false">TEXT(E1280,"yyyy-mm-dd")</f>
        <v>2025-08-16</v>
      </c>
      <c r="G1280" s="86" t="str">
        <f aca="false">_xlfn.TEXTAFTER(F1280,"-")</f>
        <v>08-16</v>
      </c>
      <c r="H1280" s="71" t="str">
        <f aca="false">CONCATENATE(B1280,"-",G1280,"-GA",D1280)</f>
        <v>1923-08-16-GA263</v>
      </c>
      <c r="J1280" s="69" t="s">
        <v>20095</v>
      </c>
      <c r="K1280" s="69" t="s">
        <v>20903</v>
      </c>
      <c r="M1280" s="80"/>
      <c r="N1280" s="81" t="n">
        <v>263</v>
      </c>
      <c r="O1280" s="82" t="s">
        <v>20095</v>
      </c>
      <c r="P1280" s="69" t="s">
        <v>20096</v>
      </c>
      <c r="Q1280" s="82" t="s">
        <v>20096</v>
      </c>
    </row>
    <row r="1281" customFormat="false" ht="15" hidden="false" customHeight="false" outlineLevel="0" collapsed="false">
      <c r="A1281" s="67" t="n">
        <v>5577</v>
      </c>
      <c r="B1281" s="68" t="n">
        <v>1923</v>
      </c>
      <c r="C1281" s="83" t="n">
        <v>45885</v>
      </c>
      <c r="D1281" s="68" t="s">
        <v>20682</v>
      </c>
      <c r="E1281" s="85" t="n">
        <f aca="false">C1281</f>
        <v>45885</v>
      </c>
      <c r="F1281" s="86" t="str">
        <f aca="false">TEXT(E1281,"yyyy-mm-dd")</f>
        <v>2025-08-16</v>
      </c>
      <c r="G1281" s="86" t="str">
        <f aca="false">_xlfn.TEXTAFTER(F1281,"-")</f>
        <v>08-16</v>
      </c>
      <c r="H1281" s="71" t="str">
        <f aca="false">CONCATENATE(B1281,"-",G1281,"-GA",D1281)</f>
        <v>1923-08-16-GA277d</v>
      </c>
      <c r="J1281" s="69" t="s">
        <v>20336</v>
      </c>
      <c r="K1281" s="69" t="s">
        <v>20903</v>
      </c>
      <c r="M1281" s="80"/>
      <c r="N1281" s="81" t="s">
        <v>20682</v>
      </c>
      <c r="O1281" s="82" t="s">
        <v>20336</v>
      </c>
      <c r="P1281" s="69" t="s">
        <v>20683</v>
      </c>
      <c r="Q1281" s="82" t="s">
        <v>20683</v>
      </c>
    </row>
    <row r="1282" customFormat="false" ht="15" hidden="false" customHeight="false" outlineLevel="0" collapsed="false">
      <c r="A1282" s="67" t="n">
        <v>5578</v>
      </c>
      <c r="B1282" s="68" t="n">
        <v>1923</v>
      </c>
      <c r="C1282" s="83" t="n">
        <v>45886</v>
      </c>
      <c r="D1282" s="68" t="n">
        <v>307</v>
      </c>
      <c r="E1282" s="85" t="n">
        <f aca="false">C1282</f>
        <v>45886</v>
      </c>
      <c r="F1282" s="86" t="str">
        <f aca="false">TEXT(E1282,"yyyy-mm-dd")</f>
        <v>2025-08-17</v>
      </c>
      <c r="G1282" s="86" t="str">
        <f aca="false">_xlfn.TEXTAFTER(F1282,"-")</f>
        <v>08-17</v>
      </c>
      <c r="H1282" s="71" t="str">
        <f aca="false">CONCATENATE(B1282,"-",G1282,"-GA",D1282)</f>
        <v>1923-08-17-GA307</v>
      </c>
      <c r="J1282" s="69" t="s">
        <v>20917</v>
      </c>
      <c r="K1282" s="69" t="s">
        <v>20903</v>
      </c>
      <c r="M1282" s="80"/>
      <c r="N1282" s="81" t="n">
        <v>307</v>
      </c>
      <c r="O1282" s="82" t="s">
        <v>20917</v>
      </c>
      <c r="P1282" s="69" t="s">
        <v>20918</v>
      </c>
      <c r="Q1282" s="82" t="s">
        <v>20918</v>
      </c>
    </row>
    <row r="1283" customFormat="false" ht="15" hidden="false" customHeight="false" outlineLevel="0" collapsed="false">
      <c r="A1283" s="67" t="n">
        <v>5579</v>
      </c>
      <c r="B1283" s="68" t="n">
        <v>1923</v>
      </c>
      <c r="C1283" s="83" t="n">
        <v>45886</v>
      </c>
      <c r="D1283" s="68" t="n">
        <v>307</v>
      </c>
      <c r="E1283" s="85" t="n">
        <f aca="false">C1283</f>
        <v>45886</v>
      </c>
      <c r="F1283" s="86" t="str">
        <f aca="false">TEXT(E1283,"yyyy-mm-dd")</f>
        <v>2025-08-17</v>
      </c>
      <c r="G1283" s="86" t="str">
        <f aca="false">_xlfn.TEXTAFTER(F1283,"-")</f>
        <v>08-17</v>
      </c>
      <c r="H1283" s="71" t="str">
        <f aca="false">CONCATENATE(B1283,"-",G1283,"-GA",D1283)</f>
        <v>1923-08-17-GA307</v>
      </c>
      <c r="J1283" s="69" t="s">
        <v>20195</v>
      </c>
      <c r="K1283" s="69" t="s">
        <v>20903</v>
      </c>
      <c r="M1283" s="80"/>
      <c r="N1283" s="81" t="n">
        <v>307</v>
      </c>
      <c r="O1283" s="82" t="s">
        <v>20195</v>
      </c>
      <c r="P1283" s="69" t="s">
        <v>20918</v>
      </c>
      <c r="Q1283" s="82" t="s">
        <v>20918</v>
      </c>
    </row>
    <row r="1284" customFormat="false" ht="15" hidden="false" customHeight="false" outlineLevel="0" collapsed="false">
      <c r="A1284" s="67" t="n">
        <v>5580</v>
      </c>
      <c r="B1284" s="68" t="n">
        <v>1923</v>
      </c>
      <c r="C1284" s="83" t="n">
        <v>45886</v>
      </c>
      <c r="D1284" s="68" t="n">
        <v>263</v>
      </c>
      <c r="E1284" s="85" t="n">
        <f aca="false">C1284</f>
        <v>45886</v>
      </c>
      <c r="F1284" s="86" t="str">
        <f aca="false">TEXT(E1284,"yyyy-mm-dd")</f>
        <v>2025-08-17</v>
      </c>
      <c r="G1284" s="86" t="str">
        <f aca="false">_xlfn.TEXTAFTER(F1284,"-")</f>
        <v>08-17</v>
      </c>
      <c r="H1284" s="71" t="str">
        <f aca="false">CONCATENATE(B1284,"-",G1284,"-GA",D1284)</f>
        <v>1923-08-17-GA263</v>
      </c>
      <c r="J1284" s="69" t="s">
        <v>20134</v>
      </c>
      <c r="K1284" s="69" t="s">
        <v>20135</v>
      </c>
      <c r="M1284" s="80"/>
      <c r="N1284" s="81" t="n">
        <v>263</v>
      </c>
      <c r="O1284" s="82" t="s">
        <v>20134</v>
      </c>
      <c r="P1284" s="69" t="s">
        <v>20096</v>
      </c>
      <c r="Q1284" s="82" t="s">
        <v>20096</v>
      </c>
    </row>
    <row r="1285" customFormat="false" ht="15" hidden="false" customHeight="false" outlineLevel="0" collapsed="false">
      <c r="A1285" s="67" t="n">
        <v>5581</v>
      </c>
      <c r="B1285" s="68" t="n">
        <v>1923</v>
      </c>
      <c r="C1285" s="83" t="n">
        <v>45887</v>
      </c>
      <c r="D1285" s="68" t="n">
        <v>227</v>
      </c>
      <c r="E1285" s="85" t="n">
        <f aca="false">C1285</f>
        <v>45887</v>
      </c>
      <c r="F1285" s="86" t="str">
        <f aca="false">TEXT(E1285,"yyyy-mm-dd")</f>
        <v>2025-08-18</v>
      </c>
      <c r="G1285" s="86" t="str">
        <f aca="false">_xlfn.TEXTAFTER(F1285,"-")</f>
        <v>08-18</v>
      </c>
      <c r="H1285" s="71" t="str">
        <f aca="false">CONCATENATE(B1285,"-",G1285,"-GA",D1285)</f>
        <v>1923-08-18-GA227</v>
      </c>
      <c r="J1285" s="69" t="s">
        <v>20919</v>
      </c>
      <c r="K1285" s="69" t="s">
        <v>20920</v>
      </c>
      <c r="M1285" s="80"/>
      <c r="N1285" s="81" t="n">
        <v>227</v>
      </c>
      <c r="O1285" s="82" t="s">
        <v>20919</v>
      </c>
      <c r="P1285" s="69" t="s">
        <v>20921</v>
      </c>
      <c r="Q1285" s="82" t="s">
        <v>20921</v>
      </c>
    </row>
    <row r="1286" customFormat="false" ht="15" hidden="false" customHeight="false" outlineLevel="0" collapsed="false">
      <c r="A1286" s="67" t="n">
        <v>5582</v>
      </c>
      <c r="B1286" s="68" t="n">
        <v>1923</v>
      </c>
      <c r="C1286" s="83" t="n">
        <v>45888</v>
      </c>
      <c r="D1286" s="68" t="n">
        <v>36</v>
      </c>
      <c r="E1286" s="85" t="n">
        <f aca="false">C1286</f>
        <v>45888</v>
      </c>
      <c r="F1286" s="86" t="str">
        <f aca="false">TEXT(E1286,"yyyy-mm-dd")</f>
        <v>2025-08-19</v>
      </c>
      <c r="G1286" s="86" t="str">
        <f aca="false">_xlfn.TEXTAFTER(F1286,"-")</f>
        <v>08-19</v>
      </c>
      <c r="H1286" s="71" t="str">
        <f aca="false">CONCATENATE(B1286,"-",G1286,"-GA",D1286)</f>
        <v>1923-08-19-GA36</v>
      </c>
      <c r="J1286" s="69" t="s">
        <v>20922</v>
      </c>
      <c r="M1286" s="80"/>
      <c r="N1286" s="81" t="n">
        <v>36</v>
      </c>
      <c r="O1286" s="82" t="s">
        <v>20922</v>
      </c>
      <c r="P1286" s="69" t="s">
        <v>20922</v>
      </c>
      <c r="Q1286" s="82" t="s">
        <v>20922</v>
      </c>
    </row>
    <row r="1287" customFormat="false" ht="15" hidden="false" customHeight="false" outlineLevel="0" collapsed="false">
      <c r="A1287" s="67" t="n">
        <v>5583</v>
      </c>
      <c r="B1287" s="68" t="n">
        <v>1923</v>
      </c>
      <c r="C1287" s="83" t="n">
        <v>45888</v>
      </c>
      <c r="D1287" s="68" t="n">
        <v>227</v>
      </c>
      <c r="E1287" s="85" t="n">
        <f aca="false">C1287</f>
        <v>45888</v>
      </c>
      <c r="F1287" s="86" t="str">
        <f aca="false">TEXT(E1287,"yyyy-mm-dd")</f>
        <v>2025-08-19</v>
      </c>
      <c r="G1287" s="86" t="str">
        <f aca="false">_xlfn.TEXTAFTER(F1287,"-")</f>
        <v>08-19</v>
      </c>
      <c r="H1287" s="71" t="str">
        <f aca="false">CONCATENATE(B1287,"-",G1287,"-GA",D1287)</f>
        <v>1923-08-19-GA227</v>
      </c>
      <c r="J1287" s="69" t="s">
        <v>19042</v>
      </c>
      <c r="K1287" s="69" t="s">
        <v>20920</v>
      </c>
      <c r="M1287" s="80"/>
      <c r="N1287" s="81" t="n">
        <v>227</v>
      </c>
      <c r="O1287" s="82" t="s">
        <v>19042</v>
      </c>
      <c r="P1287" s="69" t="s">
        <v>20923</v>
      </c>
      <c r="Q1287" s="82" t="s">
        <v>20923</v>
      </c>
    </row>
    <row r="1288" customFormat="false" ht="15" hidden="false" customHeight="false" outlineLevel="0" collapsed="false">
      <c r="A1288" s="67" t="n">
        <v>5584</v>
      </c>
      <c r="B1288" s="68" t="n">
        <v>1923</v>
      </c>
      <c r="C1288" s="83" t="n">
        <v>45888</v>
      </c>
      <c r="D1288" s="68" t="n">
        <v>259</v>
      </c>
      <c r="E1288" s="85" t="n">
        <f aca="false">C1288</f>
        <v>45888</v>
      </c>
      <c r="F1288" s="86" t="str">
        <f aca="false">TEXT(E1288,"yyyy-mm-dd")</f>
        <v>2025-08-19</v>
      </c>
      <c r="G1288" s="86" t="str">
        <f aca="false">_xlfn.TEXTAFTER(F1288,"-")</f>
        <v>08-19</v>
      </c>
      <c r="H1288" s="71" t="str">
        <f aca="false">CONCATENATE(B1288,"-",G1288,"-GA",D1288)</f>
        <v>1923-08-19-GA259</v>
      </c>
      <c r="J1288" s="69" t="s">
        <v>20924</v>
      </c>
      <c r="K1288" s="69" t="s">
        <v>20920</v>
      </c>
      <c r="M1288" s="80"/>
      <c r="N1288" s="81" t="n">
        <v>259</v>
      </c>
      <c r="O1288" s="82" t="s">
        <v>20924</v>
      </c>
      <c r="P1288" s="69" t="s">
        <v>20678</v>
      </c>
      <c r="Q1288" s="82" t="s">
        <v>20678</v>
      </c>
    </row>
    <row r="1289" customFormat="false" ht="15" hidden="false" customHeight="false" outlineLevel="0" collapsed="false">
      <c r="A1289" s="67" t="n">
        <v>5585</v>
      </c>
      <c r="B1289" s="68" t="n">
        <v>1923</v>
      </c>
      <c r="C1289" s="83" t="n">
        <v>45889</v>
      </c>
      <c r="D1289" s="68" t="n">
        <v>227</v>
      </c>
      <c r="E1289" s="85" t="n">
        <f aca="false">C1289</f>
        <v>45889</v>
      </c>
      <c r="F1289" s="86" t="str">
        <f aca="false">TEXT(E1289,"yyyy-mm-dd")</f>
        <v>2025-08-20</v>
      </c>
      <c r="G1289" s="86" t="str">
        <f aca="false">_xlfn.TEXTAFTER(F1289,"-")</f>
        <v>08-20</v>
      </c>
      <c r="H1289" s="71" t="str">
        <f aca="false">CONCATENATE(B1289,"-",G1289,"-GA",D1289)</f>
        <v>1923-08-20-GA227</v>
      </c>
      <c r="J1289" s="69" t="s">
        <v>19047</v>
      </c>
      <c r="K1289" s="69" t="s">
        <v>20920</v>
      </c>
      <c r="M1289" s="80"/>
      <c r="N1289" s="81" t="n">
        <v>227</v>
      </c>
      <c r="O1289" s="82" t="s">
        <v>19047</v>
      </c>
      <c r="P1289" s="69" t="s">
        <v>20923</v>
      </c>
      <c r="Q1289" s="82" t="s">
        <v>20923</v>
      </c>
    </row>
    <row r="1290" customFormat="false" ht="15" hidden="false" customHeight="false" outlineLevel="0" collapsed="false">
      <c r="A1290" s="67" t="n">
        <v>5586</v>
      </c>
      <c r="B1290" s="68" t="n">
        <v>1923</v>
      </c>
      <c r="C1290" s="83" t="n">
        <v>45889</v>
      </c>
      <c r="D1290" s="68" t="n">
        <v>263</v>
      </c>
      <c r="E1290" s="85" t="n">
        <f aca="false">C1290</f>
        <v>45889</v>
      </c>
      <c r="F1290" s="86" t="str">
        <f aca="false">TEXT(E1290,"yyyy-mm-dd")</f>
        <v>2025-08-20</v>
      </c>
      <c r="G1290" s="86" t="str">
        <f aca="false">_xlfn.TEXTAFTER(F1290,"-")</f>
        <v>08-20</v>
      </c>
      <c r="H1290" s="71" t="str">
        <f aca="false">CONCATENATE(B1290,"-",G1290,"-GA",D1290)</f>
        <v>1923-08-20-GA263</v>
      </c>
      <c r="J1290" s="69" t="s">
        <v>20095</v>
      </c>
      <c r="K1290" s="69" t="s">
        <v>20920</v>
      </c>
      <c r="M1290" s="80"/>
      <c r="N1290" s="81" t="n">
        <v>263</v>
      </c>
      <c r="O1290" s="82" t="s">
        <v>20095</v>
      </c>
      <c r="P1290" s="69" t="s">
        <v>20096</v>
      </c>
      <c r="Q1290" s="82" t="s">
        <v>20096</v>
      </c>
    </row>
    <row r="1291" customFormat="false" ht="15" hidden="false" customHeight="false" outlineLevel="0" collapsed="false">
      <c r="A1291" s="67" t="n">
        <v>5587</v>
      </c>
      <c r="B1291" s="68" t="n">
        <v>1923</v>
      </c>
      <c r="C1291" s="83" t="n">
        <v>45890</v>
      </c>
      <c r="D1291" s="68" t="n">
        <v>227</v>
      </c>
      <c r="E1291" s="85" t="n">
        <f aca="false">C1291</f>
        <v>45890</v>
      </c>
      <c r="F1291" s="86" t="str">
        <f aca="false">TEXT(E1291,"yyyy-mm-dd")</f>
        <v>2025-08-21</v>
      </c>
      <c r="G1291" s="86" t="str">
        <f aca="false">_xlfn.TEXTAFTER(F1291,"-")</f>
        <v>08-21</v>
      </c>
      <c r="H1291" s="71" t="str">
        <f aca="false">CONCATENATE(B1291,"-",G1291,"-GA",D1291)</f>
        <v>1923-08-21-GA227</v>
      </c>
      <c r="J1291" s="69" t="s">
        <v>19050</v>
      </c>
      <c r="K1291" s="69" t="s">
        <v>20920</v>
      </c>
      <c r="M1291" s="80"/>
      <c r="N1291" s="81" t="n">
        <v>227</v>
      </c>
      <c r="O1291" s="82" t="s">
        <v>19050</v>
      </c>
      <c r="P1291" s="69" t="s">
        <v>20923</v>
      </c>
      <c r="Q1291" s="82" t="s">
        <v>20923</v>
      </c>
    </row>
    <row r="1292" customFormat="false" ht="15" hidden="false" customHeight="false" outlineLevel="0" collapsed="false">
      <c r="A1292" s="67" t="n">
        <v>5588</v>
      </c>
      <c r="B1292" s="68" t="n">
        <v>1923</v>
      </c>
      <c r="C1292" s="83" t="n">
        <v>45890</v>
      </c>
      <c r="D1292" s="68" t="n">
        <v>263</v>
      </c>
      <c r="E1292" s="85" t="n">
        <f aca="false">C1292</f>
        <v>45890</v>
      </c>
      <c r="F1292" s="86" t="str">
        <f aca="false">TEXT(E1292,"yyyy-mm-dd")</f>
        <v>2025-08-21</v>
      </c>
      <c r="G1292" s="86" t="str">
        <f aca="false">_xlfn.TEXTAFTER(F1292,"-")</f>
        <v>08-21</v>
      </c>
      <c r="H1292" s="71" t="str">
        <f aca="false">CONCATENATE(B1292,"-",G1292,"-GA",D1292)</f>
        <v>1923-08-21-GA263</v>
      </c>
      <c r="J1292" s="69" t="s">
        <v>20134</v>
      </c>
      <c r="K1292" s="69" t="s">
        <v>20135</v>
      </c>
      <c r="M1292" s="80"/>
      <c r="N1292" s="81" t="n">
        <v>263</v>
      </c>
      <c r="O1292" s="82" t="s">
        <v>20134</v>
      </c>
      <c r="P1292" s="69" t="s">
        <v>20096</v>
      </c>
      <c r="Q1292" s="82" t="s">
        <v>20096</v>
      </c>
    </row>
    <row r="1293" customFormat="false" ht="15" hidden="false" customHeight="false" outlineLevel="0" collapsed="false">
      <c r="A1293" s="67" t="n">
        <v>5589</v>
      </c>
      <c r="B1293" s="68" t="n">
        <v>1923</v>
      </c>
      <c r="C1293" s="83" t="n">
        <v>45891</v>
      </c>
      <c r="D1293" s="68" t="n">
        <v>227</v>
      </c>
      <c r="E1293" s="85" t="n">
        <f aca="false">C1293</f>
        <v>45891</v>
      </c>
      <c r="F1293" s="86" t="str">
        <f aca="false">TEXT(E1293,"yyyy-mm-dd")</f>
        <v>2025-08-22</v>
      </c>
      <c r="G1293" s="86" t="str">
        <f aca="false">_xlfn.TEXTAFTER(F1293,"-")</f>
        <v>08-22</v>
      </c>
      <c r="H1293" s="71" t="str">
        <f aca="false">CONCATENATE(B1293,"-",G1293,"-GA",D1293)</f>
        <v>1923-08-22-GA227</v>
      </c>
      <c r="J1293" s="69" t="s">
        <v>19053</v>
      </c>
      <c r="K1293" s="69" t="s">
        <v>20920</v>
      </c>
      <c r="M1293" s="80"/>
      <c r="N1293" s="81" t="n">
        <v>227</v>
      </c>
      <c r="O1293" s="82" t="s">
        <v>19053</v>
      </c>
      <c r="P1293" s="69" t="s">
        <v>20923</v>
      </c>
      <c r="Q1293" s="82" t="s">
        <v>20923</v>
      </c>
    </row>
    <row r="1294" customFormat="false" ht="15" hidden="false" customHeight="false" outlineLevel="0" collapsed="false">
      <c r="A1294" s="67" t="n">
        <v>5590</v>
      </c>
      <c r="B1294" s="68" t="n">
        <v>1923</v>
      </c>
      <c r="C1294" s="83" t="n">
        <v>45891</v>
      </c>
      <c r="D1294" s="68" t="n">
        <v>263</v>
      </c>
      <c r="E1294" s="85" t="n">
        <f aca="false">C1294</f>
        <v>45891</v>
      </c>
      <c r="F1294" s="86" t="str">
        <f aca="false">TEXT(E1294,"yyyy-mm-dd")</f>
        <v>2025-08-22</v>
      </c>
      <c r="G1294" s="86" t="str">
        <f aca="false">_xlfn.TEXTAFTER(F1294,"-")</f>
        <v>08-22</v>
      </c>
      <c r="H1294" s="71" t="str">
        <f aca="false">CONCATENATE(B1294,"-",G1294,"-GA",D1294)</f>
        <v>1923-08-22-GA263</v>
      </c>
      <c r="J1294" s="69" t="s">
        <v>20134</v>
      </c>
      <c r="K1294" s="69" t="s">
        <v>20135</v>
      </c>
      <c r="M1294" s="80"/>
      <c r="N1294" s="81" t="n">
        <v>263</v>
      </c>
      <c r="O1294" s="82" t="s">
        <v>20134</v>
      </c>
      <c r="P1294" s="69" t="s">
        <v>20096</v>
      </c>
      <c r="Q1294" s="82" t="s">
        <v>20096</v>
      </c>
    </row>
    <row r="1295" customFormat="false" ht="15" hidden="false" customHeight="false" outlineLevel="0" collapsed="false">
      <c r="A1295" s="67" t="n">
        <v>5591</v>
      </c>
      <c r="B1295" s="68" t="n">
        <v>1923</v>
      </c>
      <c r="C1295" s="83" t="n">
        <v>45891</v>
      </c>
      <c r="D1295" s="68" t="s">
        <v>20682</v>
      </c>
      <c r="E1295" s="85" t="n">
        <f aca="false">C1295</f>
        <v>45891</v>
      </c>
      <c r="F1295" s="86" t="str">
        <f aca="false">TEXT(E1295,"yyyy-mm-dd")</f>
        <v>2025-08-22</v>
      </c>
      <c r="G1295" s="86" t="str">
        <f aca="false">_xlfn.TEXTAFTER(F1295,"-")</f>
        <v>08-22</v>
      </c>
      <c r="H1295" s="71" t="str">
        <f aca="false">CONCATENATE(B1295,"-",G1295,"-GA",D1295)</f>
        <v>1923-08-22-GA277d</v>
      </c>
      <c r="J1295" s="69" t="s">
        <v>20336</v>
      </c>
      <c r="K1295" s="69" t="s">
        <v>20903</v>
      </c>
      <c r="M1295" s="80"/>
      <c r="N1295" s="81" t="s">
        <v>20682</v>
      </c>
      <c r="O1295" s="82" t="s">
        <v>20336</v>
      </c>
      <c r="P1295" s="69" t="s">
        <v>20683</v>
      </c>
      <c r="Q1295" s="82" t="s">
        <v>20683</v>
      </c>
    </row>
    <row r="1296" customFormat="false" ht="15" hidden="false" customHeight="false" outlineLevel="0" collapsed="false">
      <c r="A1296" s="67" t="n">
        <v>5592</v>
      </c>
      <c r="B1296" s="68" t="n">
        <v>1923</v>
      </c>
      <c r="C1296" s="83" t="n">
        <v>45892</v>
      </c>
      <c r="D1296" s="68" t="n">
        <v>227</v>
      </c>
      <c r="E1296" s="85" t="n">
        <f aca="false">C1296</f>
        <v>45892</v>
      </c>
      <c r="F1296" s="86" t="str">
        <f aca="false">TEXT(E1296,"yyyy-mm-dd")</f>
        <v>2025-08-23</v>
      </c>
      <c r="G1296" s="86" t="str">
        <f aca="false">_xlfn.TEXTAFTER(F1296,"-")</f>
        <v>08-23</v>
      </c>
      <c r="H1296" s="71" t="str">
        <f aca="false">CONCATENATE(B1296,"-",G1296,"-GA",D1296)</f>
        <v>1923-08-23-GA227</v>
      </c>
      <c r="J1296" s="69" t="s">
        <v>20925</v>
      </c>
      <c r="K1296" s="69" t="s">
        <v>20920</v>
      </c>
      <c r="M1296" s="80"/>
      <c r="N1296" s="81" t="n">
        <v>227</v>
      </c>
      <c r="O1296" s="82" t="s">
        <v>20925</v>
      </c>
      <c r="P1296" s="69" t="s">
        <v>20923</v>
      </c>
      <c r="Q1296" s="82" t="s">
        <v>20923</v>
      </c>
    </row>
    <row r="1297" customFormat="false" ht="15" hidden="false" customHeight="false" outlineLevel="0" collapsed="false">
      <c r="A1297" s="67" t="n">
        <v>5593</v>
      </c>
      <c r="B1297" s="68" t="n">
        <v>1923</v>
      </c>
      <c r="C1297" s="83" t="n">
        <v>45892</v>
      </c>
      <c r="D1297" s="68" t="n">
        <v>263</v>
      </c>
      <c r="E1297" s="85" t="n">
        <f aca="false">C1297</f>
        <v>45892</v>
      </c>
      <c r="F1297" s="86" t="str">
        <f aca="false">TEXT(E1297,"yyyy-mm-dd")</f>
        <v>2025-08-23</v>
      </c>
      <c r="G1297" s="86" t="str">
        <f aca="false">_xlfn.TEXTAFTER(F1297,"-")</f>
        <v>08-23</v>
      </c>
      <c r="H1297" s="71" t="str">
        <f aca="false">CONCATENATE(B1297,"-",G1297,"-GA",D1297)</f>
        <v>1923-08-23-GA263</v>
      </c>
      <c r="J1297" s="69" t="s">
        <v>20095</v>
      </c>
      <c r="K1297" s="69" t="s">
        <v>20920</v>
      </c>
      <c r="M1297" s="80"/>
      <c r="N1297" s="81" t="n">
        <v>263</v>
      </c>
      <c r="O1297" s="82" t="s">
        <v>20095</v>
      </c>
      <c r="P1297" s="69" t="s">
        <v>20096</v>
      </c>
      <c r="Q1297" s="82" t="s">
        <v>20096</v>
      </c>
    </row>
    <row r="1298" customFormat="false" ht="15" hidden="false" customHeight="false" outlineLevel="0" collapsed="false">
      <c r="A1298" s="67" t="n">
        <v>5594</v>
      </c>
      <c r="B1298" s="68" t="n">
        <v>1923</v>
      </c>
      <c r="C1298" s="83" t="n">
        <v>45893</v>
      </c>
      <c r="D1298" s="68" t="n">
        <v>227</v>
      </c>
      <c r="E1298" s="85" t="n">
        <f aca="false">C1298</f>
        <v>45893</v>
      </c>
      <c r="F1298" s="86" t="str">
        <f aca="false">TEXT(E1298,"yyyy-mm-dd")</f>
        <v>2025-08-24</v>
      </c>
      <c r="G1298" s="86" t="str">
        <f aca="false">_xlfn.TEXTAFTER(F1298,"-")</f>
        <v>08-24</v>
      </c>
      <c r="H1298" s="71" t="str">
        <f aca="false">CONCATENATE(B1298,"-",G1298,"-GA",D1298)</f>
        <v>1923-08-24-GA227</v>
      </c>
      <c r="J1298" s="69" t="s">
        <v>20926</v>
      </c>
      <c r="K1298" s="69" t="s">
        <v>20920</v>
      </c>
      <c r="M1298" s="80"/>
      <c r="N1298" s="81" t="n">
        <v>227</v>
      </c>
      <c r="O1298" s="82" t="s">
        <v>20926</v>
      </c>
      <c r="P1298" s="69" t="s">
        <v>20923</v>
      </c>
      <c r="Q1298" s="82" t="s">
        <v>20923</v>
      </c>
    </row>
    <row r="1299" customFormat="false" ht="15" hidden="false" customHeight="false" outlineLevel="0" collapsed="false">
      <c r="A1299" s="67" t="n">
        <v>5595</v>
      </c>
      <c r="B1299" s="68" t="n">
        <v>1923</v>
      </c>
      <c r="C1299" s="83" t="n">
        <v>45893</v>
      </c>
      <c r="D1299" s="68" t="n">
        <v>284</v>
      </c>
      <c r="E1299" s="85" t="n">
        <f aca="false">C1299</f>
        <v>45893</v>
      </c>
      <c r="F1299" s="86" t="str">
        <f aca="false">TEXT(E1299,"yyyy-mm-dd")</f>
        <v>2025-08-24</v>
      </c>
      <c r="G1299" s="86" t="str">
        <f aca="false">_xlfn.TEXTAFTER(F1299,"-")</f>
        <v>08-24</v>
      </c>
      <c r="H1299" s="71" t="str">
        <f aca="false">CONCATENATE(B1299,"-",G1299,"-GA",D1299)</f>
        <v>1923-08-24-GA284</v>
      </c>
      <c r="J1299" s="69" t="s">
        <v>20927</v>
      </c>
      <c r="K1299" s="69" t="s">
        <v>20920</v>
      </c>
      <c r="M1299" s="80"/>
      <c r="N1299" s="81" t="n">
        <v>284</v>
      </c>
      <c r="O1299" s="82" t="s">
        <v>20927</v>
      </c>
      <c r="P1299" s="69" t="s">
        <v>20928</v>
      </c>
      <c r="Q1299" s="82" t="s">
        <v>20928</v>
      </c>
    </row>
    <row r="1300" customFormat="false" ht="15" hidden="false" customHeight="false" outlineLevel="0" collapsed="false">
      <c r="A1300" s="67" t="n">
        <v>5596</v>
      </c>
      <c r="B1300" s="68" t="n">
        <v>1923</v>
      </c>
      <c r="C1300" s="83" t="n">
        <v>45894</v>
      </c>
      <c r="D1300" s="68" t="n">
        <v>227</v>
      </c>
      <c r="E1300" s="85" t="n">
        <f aca="false">C1300</f>
        <v>45894</v>
      </c>
      <c r="F1300" s="86" t="str">
        <f aca="false">TEXT(E1300,"yyyy-mm-dd")</f>
        <v>2025-08-25</v>
      </c>
      <c r="G1300" s="86" t="str">
        <f aca="false">_xlfn.TEXTAFTER(F1300,"-")</f>
        <v>08-25</v>
      </c>
      <c r="H1300" s="71" t="str">
        <f aca="false">CONCATENATE(B1300,"-",G1300,"-GA",D1300)</f>
        <v>1923-08-25-GA227</v>
      </c>
      <c r="J1300" s="69" t="s">
        <v>20929</v>
      </c>
      <c r="K1300" s="69" t="s">
        <v>20920</v>
      </c>
      <c r="M1300" s="80"/>
      <c r="N1300" s="81" t="n">
        <v>227</v>
      </c>
      <c r="O1300" s="82" t="s">
        <v>20929</v>
      </c>
      <c r="P1300" s="69" t="s">
        <v>20923</v>
      </c>
      <c r="Q1300" s="82" t="s">
        <v>20923</v>
      </c>
    </row>
    <row r="1301" customFormat="false" ht="15" hidden="false" customHeight="false" outlineLevel="0" collapsed="false">
      <c r="A1301" s="67" t="n">
        <v>5597</v>
      </c>
      <c r="B1301" s="68" t="n">
        <v>1923</v>
      </c>
      <c r="C1301" s="83" t="n">
        <v>45894</v>
      </c>
      <c r="D1301" s="68" t="n">
        <v>263</v>
      </c>
      <c r="E1301" s="85" t="n">
        <f aca="false">C1301</f>
        <v>45894</v>
      </c>
      <c r="F1301" s="86" t="str">
        <f aca="false">TEXT(E1301,"yyyy-mm-dd")</f>
        <v>2025-08-25</v>
      </c>
      <c r="G1301" s="86" t="str">
        <f aca="false">_xlfn.TEXTAFTER(F1301,"-")</f>
        <v>08-25</v>
      </c>
      <c r="H1301" s="71" t="str">
        <f aca="false">CONCATENATE(B1301,"-",G1301,"-GA",D1301)</f>
        <v>1923-08-25-GA263</v>
      </c>
      <c r="J1301" s="69" t="s">
        <v>20134</v>
      </c>
      <c r="K1301" s="69" t="s">
        <v>20135</v>
      </c>
      <c r="M1301" s="80"/>
      <c r="N1301" s="81" t="n">
        <v>263</v>
      </c>
      <c r="O1301" s="82" t="s">
        <v>20134</v>
      </c>
      <c r="P1301" s="69" t="s">
        <v>20096</v>
      </c>
      <c r="Q1301" s="82" t="s">
        <v>20096</v>
      </c>
    </row>
    <row r="1302" customFormat="false" ht="15" hidden="false" customHeight="false" outlineLevel="0" collapsed="false">
      <c r="A1302" s="67" t="n">
        <v>5598</v>
      </c>
      <c r="B1302" s="68" t="n">
        <v>1923</v>
      </c>
      <c r="C1302" s="83" t="n">
        <v>45894</v>
      </c>
      <c r="D1302" s="68" t="s">
        <v>20682</v>
      </c>
      <c r="E1302" s="85" t="n">
        <f aca="false">C1302</f>
        <v>45894</v>
      </c>
      <c r="F1302" s="86" t="str">
        <f aca="false">TEXT(E1302,"yyyy-mm-dd")</f>
        <v>2025-08-25</v>
      </c>
      <c r="G1302" s="86" t="str">
        <f aca="false">_xlfn.TEXTAFTER(F1302,"-")</f>
        <v>08-25</v>
      </c>
      <c r="H1302" s="71" t="str">
        <f aca="false">CONCATENATE(B1302,"-",G1302,"-GA",D1302)</f>
        <v>1923-08-25-GA277d</v>
      </c>
      <c r="J1302" s="69" t="s">
        <v>20336</v>
      </c>
      <c r="K1302" s="69" t="s">
        <v>20920</v>
      </c>
      <c r="M1302" s="80"/>
      <c r="N1302" s="81" t="s">
        <v>20682</v>
      </c>
      <c r="O1302" s="82" t="s">
        <v>20336</v>
      </c>
      <c r="P1302" s="69" t="s">
        <v>20683</v>
      </c>
      <c r="Q1302" s="82" t="s">
        <v>20683</v>
      </c>
    </row>
    <row r="1303" customFormat="false" ht="15" hidden="false" customHeight="false" outlineLevel="0" collapsed="false">
      <c r="A1303" s="67" t="n">
        <v>5599</v>
      </c>
      <c r="B1303" s="68" t="n">
        <v>1923</v>
      </c>
      <c r="C1303" s="83" t="n">
        <v>45895</v>
      </c>
      <c r="D1303" s="68" t="n">
        <v>36</v>
      </c>
      <c r="E1303" s="85" t="n">
        <f aca="false">C1303</f>
        <v>45895</v>
      </c>
      <c r="F1303" s="86" t="str">
        <f aca="false">TEXT(E1303,"yyyy-mm-dd")</f>
        <v>2025-08-26</v>
      </c>
      <c r="G1303" s="86" t="str">
        <f aca="false">_xlfn.TEXTAFTER(F1303,"-")</f>
        <v>08-26</v>
      </c>
      <c r="H1303" s="71" t="str">
        <f aca="false">CONCATENATE(B1303,"-",G1303,"-GA",D1303)</f>
        <v>1923-08-26-GA36</v>
      </c>
      <c r="J1303" s="69" t="s">
        <v>20930</v>
      </c>
      <c r="M1303" s="80"/>
      <c r="N1303" s="81" t="n">
        <v>36</v>
      </c>
      <c r="O1303" s="82" t="s">
        <v>20930</v>
      </c>
      <c r="P1303" s="69" t="s">
        <v>20278</v>
      </c>
      <c r="Q1303" s="82" t="s">
        <v>20278</v>
      </c>
    </row>
    <row r="1304" customFormat="false" ht="15" hidden="false" customHeight="false" outlineLevel="0" collapsed="false">
      <c r="A1304" s="67" t="n">
        <v>5600</v>
      </c>
      <c r="B1304" s="68" t="n">
        <v>1923</v>
      </c>
      <c r="C1304" s="83" t="n">
        <v>45895</v>
      </c>
      <c r="D1304" s="68" t="n">
        <v>227</v>
      </c>
      <c r="E1304" s="85" t="n">
        <f aca="false">C1304</f>
        <v>45895</v>
      </c>
      <c r="F1304" s="86" t="str">
        <f aca="false">TEXT(E1304,"yyyy-mm-dd")</f>
        <v>2025-08-26</v>
      </c>
      <c r="G1304" s="86" t="str">
        <f aca="false">_xlfn.TEXTAFTER(F1304,"-")</f>
        <v>08-26</v>
      </c>
      <c r="H1304" s="71" t="str">
        <f aca="false">CONCATENATE(B1304,"-",G1304,"-GA",D1304)</f>
        <v>1923-08-26-GA227</v>
      </c>
      <c r="J1304" s="69" t="s">
        <v>19066</v>
      </c>
      <c r="K1304" s="69" t="s">
        <v>20920</v>
      </c>
      <c r="M1304" s="80"/>
      <c r="N1304" s="81" t="n">
        <v>227</v>
      </c>
      <c r="O1304" s="82" t="s">
        <v>19066</v>
      </c>
      <c r="P1304" s="69" t="s">
        <v>20923</v>
      </c>
      <c r="Q1304" s="82" t="s">
        <v>20923</v>
      </c>
    </row>
    <row r="1305" customFormat="false" ht="15" hidden="false" customHeight="false" outlineLevel="0" collapsed="false">
      <c r="A1305" s="67" t="n">
        <v>5601</v>
      </c>
      <c r="B1305" s="68" t="n">
        <v>1923</v>
      </c>
      <c r="C1305" s="83" t="n">
        <v>45895</v>
      </c>
      <c r="D1305" s="68" t="s">
        <v>20682</v>
      </c>
      <c r="E1305" s="85" t="n">
        <f aca="false">C1305</f>
        <v>45895</v>
      </c>
      <c r="F1305" s="86" t="str">
        <f aca="false">TEXT(E1305,"yyyy-mm-dd")</f>
        <v>2025-08-26</v>
      </c>
      <c r="G1305" s="86" t="str">
        <f aca="false">_xlfn.TEXTAFTER(F1305,"-")</f>
        <v>08-26</v>
      </c>
      <c r="H1305" s="71" t="str">
        <f aca="false">CONCATENATE(B1305,"-",G1305,"-GA",D1305)</f>
        <v>1923-08-26-GA277d</v>
      </c>
      <c r="J1305" s="69" t="s">
        <v>19072</v>
      </c>
      <c r="K1305" s="69" t="s">
        <v>20920</v>
      </c>
      <c r="M1305" s="80"/>
      <c r="N1305" s="81" t="s">
        <v>20682</v>
      </c>
      <c r="O1305" s="82" t="s">
        <v>19072</v>
      </c>
      <c r="P1305" s="69" t="s">
        <v>20683</v>
      </c>
      <c r="Q1305" s="82" t="s">
        <v>20683</v>
      </c>
    </row>
    <row r="1306" customFormat="false" ht="15" hidden="false" customHeight="false" outlineLevel="0" collapsed="false">
      <c r="A1306" s="67" t="n">
        <v>5602</v>
      </c>
      <c r="B1306" s="68" t="n">
        <v>1923</v>
      </c>
      <c r="C1306" s="83" t="n">
        <v>45896</v>
      </c>
      <c r="D1306" s="68" t="n">
        <v>227</v>
      </c>
      <c r="E1306" s="85" t="n">
        <f aca="false">C1306</f>
        <v>45896</v>
      </c>
      <c r="F1306" s="86" t="str">
        <f aca="false">TEXT(E1306,"yyyy-mm-dd")</f>
        <v>2025-08-27</v>
      </c>
      <c r="G1306" s="86" t="str">
        <f aca="false">_xlfn.TEXTAFTER(F1306,"-")</f>
        <v>08-27</v>
      </c>
      <c r="H1306" s="71" t="str">
        <f aca="false">CONCATENATE(B1306,"-",G1306,"-GA",D1306)</f>
        <v>1923-08-27-GA227</v>
      </c>
      <c r="J1306" s="69" t="s">
        <v>19077</v>
      </c>
      <c r="K1306" s="69" t="s">
        <v>20920</v>
      </c>
      <c r="M1306" s="80"/>
      <c r="N1306" s="81" t="n">
        <v>227</v>
      </c>
      <c r="O1306" s="82" t="s">
        <v>19077</v>
      </c>
      <c r="P1306" s="69" t="s">
        <v>20923</v>
      </c>
      <c r="Q1306" s="82" t="s">
        <v>20923</v>
      </c>
    </row>
    <row r="1307" customFormat="false" ht="15" hidden="false" customHeight="false" outlineLevel="0" collapsed="false">
      <c r="A1307" s="67" t="n">
        <v>5603</v>
      </c>
      <c r="B1307" s="68" t="n">
        <v>1923</v>
      </c>
      <c r="C1307" s="83" t="n">
        <v>45896</v>
      </c>
      <c r="D1307" s="68" t="n">
        <v>263</v>
      </c>
      <c r="E1307" s="85" t="n">
        <f aca="false">C1307</f>
        <v>45896</v>
      </c>
      <c r="F1307" s="86" t="str">
        <f aca="false">TEXT(E1307,"yyyy-mm-dd")</f>
        <v>2025-08-27</v>
      </c>
      <c r="G1307" s="86" t="str">
        <f aca="false">_xlfn.TEXTAFTER(F1307,"-")</f>
        <v>08-27</v>
      </c>
      <c r="H1307" s="71" t="str">
        <f aca="false">CONCATENATE(B1307,"-",G1307,"-GA",D1307)</f>
        <v>1923-08-27-GA263</v>
      </c>
      <c r="J1307" s="69" t="s">
        <v>20095</v>
      </c>
      <c r="K1307" s="69" t="s">
        <v>20920</v>
      </c>
      <c r="M1307" s="80"/>
      <c r="N1307" s="81" t="n">
        <v>263</v>
      </c>
      <c r="O1307" s="82" t="s">
        <v>20095</v>
      </c>
      <c r="P1307" s="69" t="s">
        <v>20096</v>
      </c>
      <c r="Q1307" s="82" t="s">
        <v>20096</v>
      </c>
    </row>
    <row r="1308" customFormat="false" ht="15" hidden="false" customHeight="false" outlineLevel="0" collapsed="false">
      <c r="A1308" s="67" t="n">
        <v>5604</v>
      </c>
      <c r="B1308" s="68" t="n">
        <v>1923</v>
      </c>
      <c r="C1308" s="83" t="n">
        <v>45896</v>
      </c>
      <c r="D1308" s="68" t="n">
        <v>263</v>
      </c>
      <c r="E1308" s="85" t="n">
        <f aca="false">C1308</f>
        <v>45896</v>
      </c>
      <c r="F1308" s="86" t="str">
        <f aca="false">TEXT(E1308,"yyyy-mm-dd")</f>
        <v>2025-08-27</v>
      </c>
      <c r="G1308" s="86" t="str">
        <f aca="false">_xlfn.TEXTAFTER(F1308,"-")</f>
        <v>08-27</v>
      </c>
      <c r="H1308" s="71" t="str">
        <f aca="false">CONCATENATE(B1308,"-",G1308,"-GA",D1308)</f>
        <v>1923-08-27-GA263</v>
      </c>
      <c r="J1308" s="69" t="s">
        <v>20134</v>
      </c>
      <c r="K1308" s="69" t="s">
        <v>20135</v>
      </c>
      <c r="M1308" s="80"/>
      <c r="N1308" s="81" t="n">
        <v>263</v>
      </c>
      <c r="O1308" s="82" t="s">
        <v>20134</v>
      </c>
      <c r="P1308" s="69" t="s">
        <v>20096</v>
      </c>
      <c r="Q1308" s="82" t="s">
        <v>20096</v>
      </c>
    </row>
    <row r="1309" customFormat="false" ht="15" hidden="false" customHeight="false" outlineLevel="0" collapsed="false">
      <c r="A1309" s="67" t="n">
        <v>5605</v>
      </c>
      <c r="B1309" s="68" t="n">
        <v>1923</v>
      </c>
      <c r="C1309" s="83" t="n">
        <v>45896</v>
      </c>
      <c r="D1309" s="68" t="s">
        <v>20682</v>
      </c>
      <c r="E1309" s="85" t="n">
        <f aca="false">C1309</f>
        <v>45896</v>
      </c>
      <c r="F1309" s="86" t="str">
        <f aca="false">TEXT(E1309,"yyyy-mm-dd")</f>
        <v>2025-08-27</v>
      </c>
      <c r="G1309" s="86" t="str">
        <f aca="false">_xlfn.TEXTAFTER(F1309,"-")</f>
        <v>08-27</v>
      </c>
      <c r="H1309" s="71" t="str">
        <f aca="false">CONCATENATE(B1309,"-",G1309,"-GA",D1309)</f>
        <v>1923-08-27-GA277d</v>
      </c>
      <c r="J1309" s="69" t="s">
        <v>20336</v>
      </c>
      <c r="K1309" s="69" t="s">
        <v>20920</v>
      </c>
      <c r="M1309" s="80"/>
      <c r="N1309" s="81" t="s">
        <v>20682</v>
      </c>
      <c r="O1309" s="82" t="s">
        <v>20336</v>
      </c>
      <c r="P1309" s="69" t="s">
        <v>20683</v>
      </c>
      <c r="Q1309" s="82" t="s">
        <v>20683</v>
      </c>
    </row>
    <row r="1310" customFormat="false" ht="15" hidden="false" customHeight="false" outlineLevel="0" collapsed="false">
      <c r="A1310" s="67" t="n">
        <v>5606</v>
      </c>
      <c r="B1310" s="68" t="n">
        <v>1923</v>
      </c>
      <c r="C1310" s="83" t="n">
        <v>45897</v>
      </c>
      <c r="D1310" s="68" t="n">
        <v>227</v>
      </c>
      <c r="E1310" s="85" t="n">
        <f aca="false">C1310</f>
        <v>45897</v>
      </c>
      <c r="F1310" s="86" t="str">
        <f aca="false">TEXT(E1310,"yyyy-mm-dd")</f>
        <v>2025-08-28</v>
      </c>
      <c r="G1310" s="86" t="str">
        <f aca="false">_xlfn.TEXTAFTER(F1310,"-")</f>
        <v>08-28</v>
      </c>
      <c r="H1310" s="71" t="str">
        <f aca="false">CONCATENATE(B1310,"-",G1310,"-GA",D1310)</f>
        <v>1923-08-28-GA227</v>
      </c>
      <c r="J1310" s="69" t="s">
        <v>19080</v>
      </c>
      <c r="K1310" s="69" t="s">
        <v>20920</v>
      </c>
      <c r="M1310" s="80"/>
      <c r="N1310" s="81" t="n">
        <v>227</v>
      </c>
      <c r="O1310" s="82" t="s">
        <v>19080</v>
      </c>
      <c r="P1310" s="69" t="s">
        <v>20923</v>
      </c>
      <c r="Q1310" s="82" t="s">
        <v>20923</v>
      </c>
    </row>
    <row r="1311" customFormat="false" ht="15" hidden="false" customHeight="false" outlineLevel="0" collapsed="false">
      <c r="A1311" s="67" t="n">
        <v>5607</v>
      </c>
      <c r="B1311" s="68" t="n">
        <v>1923</v>
      </c>
      <c r="C1311" s="83" t="n">
        <v>45897</v>
      </c>
      <c r="D1311" s="68" t="n">
        <v>319</v>
      </c>
      <c r="E1311" s="85" t="n">
        <f aca="false">C1311</f>
        <v>45897</v>
      </c>
      <c r="F1311" s="86" t="str">
        <f aca="false">TEXT(E1311,"yyyy-mm-dd")</f>
        <v>2025-08-28</v>
      </c>
      <c r="G1311" s="86" t="str">
        <f aca="false">_xlfn.TEXTAFTER(F1311,"-")</f>
        <v>08-28</v>
      </c>
      <c r="H1311" s="71" t="str">
        <f aca="false">CONCATENATE(B1311,"-",G1311,"-GA",D1311)</f>
        <v>1923-08-28-GA319</v>
      </c>
      <c r="J1311" s="69" t="s">
        <v>20931</v>
      </c>
      <c r="K1311" s="69" t="s">
        <v>20920</v>
      </c>
      <c r="M1311" s="80"/>
      <c r="N1311" s="81" t="n">
        <v>319</v>
      </c>
      <c r="O1311" s="82" t="s">
        <v>20931</v>
      </c>
      <c r="P1311" s="69" t="s">
        <v>20931</v>
      </c>
      <c r="Q1311" s="82" t="s">
        <v>20931</v>
      </c>
    </row>
    <row r="1312" customFormat="false" ht="15" hidden="false" customHeight="false" outlineLevel="0" collapsed="false">
      <c r="A1312" s="67" t="n">
        <v>5608</v>
      </c>
      <c r="B1312" s="68" t="n">
        <v>1923</v>
      </c>
      <c r="C1312" s="83" t="n">
        <v>45898</v>
      </c>
      <c r="D1312" s="68" t="n">
        <v>227</v>
      </c>
      <c r="E1312" s="85" t="n">
        <f aca="false">C1312</f>
        <v>45898</v>
      </c>
      <c r="F1312" s="86" t="str">
        <f aca="false">TEXT(E1312,"yyyy-mm-dd")</f>
        <v>2025-08-29</v>
      </c>
      <c r="G1312" s="86" t="str">
        <f aca="false">_xlfn.TEXTAFTER(F1312,"-")</f>
        <v>08-29</v>
      </c>
      <c r="H1312" s="71" t="str">
        <f aca="false">CONCATENATE(B1312,"-",G1312,"-GA",D1312)</f>
        <v>1923-08-29-GA227</v>
      </c>
      <c r="J1312" s="69" t="s">
        <v>19086</v>
      </c>
      <c r="K1312" s="69" t="s">
        <v>20920</v>
      </c>
      <c r="M1312" s="80"/>
      <c r="N1312" s="81" t="n">
        <v>227</v>
      </c>
      <c r="O1312" s="82" t="s">
        <v>19086</v>
      </c>
      <c r="P1312" s="69" t="s">
        <v>20923</v>
      </c>
      <c r="Q1312" s="82" t="s">
        <v>20923</v>
      </c>
    </row>
    <row r="1313" customFormat="false" ht="15" hidden="false" customHeight="false" outlineLevel="0" collapsed="false">
      <c r="A1313" s="67" t="n">
        <v>5609</v>
      </c>
      <c r="B1313" s="68" t="n">
        <v>1923</v>
      </c>
      <c r="C1313" s="83" t="n">
        <v>45898</v>
      </c>
      <c r="D1313" s="68" t="n">
        <v>263</v>
      </c>
      <c r="E1313" s="85" t="n">
        <f aca="false">C1313</f>
        <v>45898</v>
      </c>
      <c r="F1313" s="86" t="str">
        <f aca="false">TEXT(E1313,"yyyy-mm-dd")</f>
        <v>2025-08-29</v>
      </c>
      <c r="G1313" s="86" t="str">
        <f aca="false">_xlfn.TEXTAFTER(F1313,"-")</f>
        <v>08-29</v>
      </c>
      <c r="H1313" s="71" t="str">
        <f aca="false">CONCATENATE(B1313,"-",G1313,"-GA",D1313)</f>
        <v>1923-08-29-GA263</v>
      </c>
      <c r="J1313" s="69" t="s">
        <v>20134</v>
      </c>
      <c r="K1313" s="69" t="s">
        <v>20135</v>
      </c>
      <c r="M1313" s="80"/>
      <c r="N1313" s="81" t="n">
        <v>263</v>
      </c>
      <c r="O1313" s="82" t="s">
        <v>20134</v>
      </c>
      <c r="P1313" s="69" t="s">
        <v>20096</v>
      </c>
      <c r="Q1313" s="82" t="s">
        <v>20096</v>
      </c>
    </row>
    <row r="1314" customFormat="false" ht="15" hidden="false" customHeight="false" outlineLevel="0" collapsed="false">
      <c r="A1314" s="67" t="n">
        <v>5610</v>
      </c>
      <c r="B1314" s="68" t="n">
        <v>1923</v>
      </c>
      <c r="C1314" s="83" t="n">
        <v>45898</v>
      </c>
      <c r="D1314" s="68" t="s">
        <v>20682</v>
      </c>
      <c r="E1314" s="85" t="n">
        <f aca="false">C1314</f>
        <v>45898</v>
      </c>
      <c r="F1314" s="86" t="str">
        <f aca="false">TEXT(E1314,"yyyy-mm-dd")</f>
        <v>2025-08-29</v>
      </c>
      <c r="G1314" s="86" t="str">
        <f aca="false">_xlfn.TEXTAFTER(F1314,"-")</f>
        <v>08-29</v>
      </c>
      <c r="H1314" s="71" t="str">
        <f aca="false">CONCATENATE(B1314,"-",G1314,"-GA",D1314)</f>
        <v>1923-08-29-GA277d</v>
      </c>
      <c r="J1314" s="69" t="s">
        <v>20336</v>
      </c>
      <c r="K1314" s="69" t="s">
        <v>20920</v>
      </c>
      <c r="M1314" s="80"/>
      <c r="N1314" s="81" t="s">
        <v>20682</v>
      </c>
      <c r="O1314" s="82" t="s">
        <v>20336</v>
      </c>
      <c r="P1314" s="69" t="s">
        <v>20683</v>
      </c>
      <c r="Q1314" s="82" t="s">
        <v>20683</v>
      </c>
    </row>
    <row r="1315" customFormat="false" ht="15" hidden="false" customHeight="false" outlineLevel="0" collapsed="false">
      <c r="A1315" s="67" t="n">
        <v>5611</v>
      </c>
      <c r="B1315" s="68" t="n">
        <v>1923</v>
      </c>
      <c r="C1315" s="83" t="n">
        <v>45899</v>
      </c>
      <c r="D1315" s="68" t="n">
        <v>227</v>
      </c>
      <c r="E1315" s="85" t="n">
        <f aca="false">C1315</f>
        <v>45899</v>
      </c>
      <c r="F1315" s="86" t="str">
        <f aca="false">TEXT(E1315,"yyyy-mm-dd")</f>
        <v>2025-08-30</v>
      </c>
      <c r="G1315" s="86" t="str">
        <f aca="false">_xlfn.TEXTAFTER(F1315,"-")</f>
        <v>08-30</v>
      </c>
      <c r="H1315" s="71" t="str">
        <f aca="false">CONCATENATE(B1315,"-",G1315,"-GA",D1315)</f>
        <v>1923-08-30-GA227</v>
      </c>
      <c r="J1315" s="69" t="s">
        <v>19089</v>
      </c>
      <c r="K1315" s="69" t="s">
        <v>20920</v>
      </c>
      <c r="M1315" s="80"/>
      <c r="N1315" s="81" t="n">
        <v>227</v>
      </c>
      <c r="O1315" s="82" t="s">
        <v>19089</v>
      </c>
      <c r="P1315" s="69" t="s">
        <v>20923</v>
      </c>
      <c r="Q1315" s="82" t="s">
        <v>20923</v>
      </c>
    </row>
    <row r="1316" customFormat="false" ht="15" hidden="false" customHeight="false" outlineLevel="0" collapsed="false">
      <c r="A1316" s="67" t="n">
        <v>5612</v>
      </c>
      <c r="B1316" s="68" t="n">
        <v>1923</v>
      </c>
      <c r="C1316" s="83" t="n">
        <v>45899</v>
      </c>
      <c r="D1316" s="68" t="n">
        <v>263</v>
      </c>
      <c r="E1316" s="85" t="n">
        <f aca="false">C1316</f>
        <v>45899</v>
      </c>
      <c r="F1316" s="86" t="str">
        <f aca="false">TEXT(E1316,"yyyy-mm-dd")</f>
        <v>2025-08-30</v>
      </c>
      <c r="G1316" s="86" t="str">
        <f aca="false">_xlfn.TEXTAFTER(F1316,"-")</f>
        <v>08-30</v>
      </c>
      <c r="H1316" s="71" t="str">
        <f aca="false">CONCATENATE(B1316,"-",G1316,"-GA",D1316)</f>
        <v>1923-08-30-GA263</v>
      </c>
      <c r="J1316" s="69" t="s">
        <v>20095</v>
      </c>
      <c r="K1316" s="69" t="s">
        <v>20920</v>
      </c>
      <c r="M1316" s="80"/>
      <c r="N1316" s="81" t="n">
        <v>263</v>
      </c>
      <c r="O1316" s="82" t="s">
        <v>20095</v>
      </c>
      <c r="P1316" s="69" t="s">
        <v>20096</v>
      </c>
      <c r="Q1316" s="82" t="s">
        <v>20096</v>
      </c>
    </row>
    <row r="1317" customFormat="false" ht="15" hidden="false" customHeight="false" outlineLevel="0" collapsed="false">
      <c r="A1317" s="67" t="n">
        <v>5613</v>
      </c>
      <c r="B1317" s="68" t="n">
        <v>1923</v>
      </c>
      <c r="C1317" s="83" t="n">
        <v>45899</v>
      </c>
      <c r="D1317" s="68" t="s">
        <v>20682</v>
      </c>
      <c r="E1317" s="85" t="n">
        <f aca="false">C1317</f>
        <v>45899</v>
      </c>
      <c r="F1317" s="86" t="str">
        <f aca="false">TEXT(E1317,"yyyy-mm-dd")</f>
        <v>2025-08-30</v>
      </c>
      <c r="G1317" s="86" t="str">
        <f aca="false">_xlfn.TEXTAFTER(F1317,"-")</f>
        <v>08-30</v>
      </c>
      <c r="H1317" s="71" t="str">
        <f aca="false">CONCATENATE(B1317,"-",G1317,"-GA",D1317)</f>
        <v>1923-08-30-GA277d</v>
      </c>
      <c r="J1317" s="69" t="s">
        <v>20336</v>
      </c>
      <c r="K1317" s="69" t="s">
        <v>20920</v>
      </c>
      <c r="M1317" s="80"/>
      <c r="N1317" s="81" t="s">
        <v>20682</v>
      </c>
      <c r="O1317" s="82" t="s">
        <v>20336</v>
      </c>
      <c r="P1317" s="69" t="s">
        <v>20683</v>
      </c>
      <c r="Q1317" s="82" t="s">
        <v>20683</v>
      </c>
    </row>
    <row r="1318" customFormat="false" ht="15" hidden="false" customHeight="false" outlineLevel="0" collapsed="false">
      <c r="A1318" s="67" t="n">
        <v>5614</v>
      </c>
      <c r="B1318" s="68" t="n">
        <v>1923</v>
      </c>
      <c r="C1318" s="83" t="n">
        <v>45900</v>
      </c>
      <c r="D1318" s="68" t="n">
        <v>227</v>
      </c>
      <c r="E1318" s="85" t="n">
        <f aca="false">C1318</f>
        <v>45900</v>
      </c>
      <c r="F1318" s="86" t="str">
        <f aca="false">TEXT(E1318,"yyyy-mm-dd")</f>
        <v>2025-08-31</v>
      </c>
      <c r="G1318" s="86" t="str">
        <f aca="false">_xlfn.TEXTAFTER(F1318,"-")</f>
        <v>08-31</v>
      </c>
      <c r="H1318" s="71" t="str">
        <f aca="false">CONCATENATE(B1318,"-",G1318,"-GA",D1318)</f>
        <v>1923-08-31-GA227</v>
      </c>
      <c r="J1318" s="69" t="s">
        <v>20932</v>
      </c>
      <c r="K1318" s="69" t="s">
        <v>20920</v>
      </c>
      <c r="M1318" s="80"/>
      <c r="N1318" s="81" t="n">
        <v>227</v>
      </c>
      <c r="O1318" s="82" t="s">
        <v>20932</v>
      </c>
      <c r="P1318" s="69" t="s">
        <v>20923</v>
      </c>
      <c r="Q1318" s="82" t="s">
        <v>20923</v>
      </c>
    </row>
    <row r="1319" customFormat="false" ht="15" hidden="false" customHeight="false" outlineLevel="0" collapsed="false">
      <c r="A1319" s="67" t="n">
        <v>5615</v>
      </c>
      <c r="B1319" s="68" t="n">
        <v>1923</v>
      </c>
      <c r="C1319" s="83" t="n">
        <v>45900</v>
      </c>
      <c r="D1319" s="68" t="n">
        <v>227</v>
      </c>
      <c r="E1319" s="85" t="n">
        <f aca="false">C1319</f>
        <v>45900</v>
      </c>
      <c r="F1319" s="86" t="str">
        <f aca="false">TEXT(E1319,"yyyy-mm-dd")</f>
        <v>2025-08-31</v>
      </c>
      <c r="G1319" s="86" t="str">
        <f aca="false">_xlfn.TEXTAFTER(F1319,"-")</f>
        <v>08-31</v>
      </c>
      <c r="H1319" s="71" t="str">
        <f aca="false">CONCATENATE(B1319,"-",G1319,"-GA",D1319)</f>
        <v>1923-08-31-GA227</v>
      </c>
      <c r="J1319" s="69" t="s">
        <v>20933</v>
      </c>
      <c r="K1319" s="69" t="s">
        <v>20920</v>
      </c>
      <c r="M1319" s="80"/>
      <c r="N1319" s="81" t="n">
        <v>227</v>
      </c>
      <c r="O1319" s="82" t="s">
        <v>20933</v>
      </c>
      <c r="P1319" s="69" t="s">
        <v>20921</v>
      </c>
      <c r="Q1319" s="82" t="s">
        <v>20921</v>
      </c>
    </row>
    <row r="1320" customFormat="false" ht="15" hidden="false" customHeight="false" outlineLevel="0" collapsed="false">
      <c r="A1320" s="67" t="n">
        <v>5616</v>
      </c>
      <c r="B1320" s="68" t="n">
        <v>1923</v>
      </c>
      <c r="C1320" s="83" t="n">
        <v>45902</v>
      </c>
      <c r="D1320" s="68" t="n">
        <v>36</v>
      </c>
      <c r="E1320" s="85" t="n">
        <f aca="false">C1320</f>
        <v>45902</v>
      </c>
      <c r="F1320" s="86" t="str">
        <f aca="false">TEXT(E1320,"yyyy-mm-dd")</f>
        <v>2025-09-02</v>
      </c>
      <c r="G1320" s="86" t="str">
        <f aca="false">_xlfn.TEXTAFTER(F1320,"-")</f>
        <v>09-02</v>
      </c>
      <c r="H1320" s="71" t="str">
        <f aca="false">CONCATENATE(B1320,"-",G1320,"-GA",D1320)</f>
        <v>1923-09-02-GA36</v>
      </c>
      <c r="J1320" s="69" t="s">
        <v>20934</v>
      </c>
      <c r="M1320" s="80"/>
      <c r="N1320" s="81" t="n">
        <v>36</v>
      </c>
      <c r="O1320" s="82" t="s">
        <v>20934</v>
      </c>
      <c r="P1320" s="69" t="s">
        <v>20278</v>
      </c>
      <c r="Q1320" s="82" t="s">
        <v>20278</v>
      </c>
    </row>
    <row r="1321" customFormat="false" ht="15" hidden="false" customHeight="false" outlineLevel="0" collapsed="false">
      <c r="A1321" s="67" t="n">
        <v>5617</v>
      </c>
      <c r="B1321" s="68" t="n">
        <v>1923</v>
      </c>
      <c r="C1321" s="83" t="n">
        <v>45902</v>
      </c>
      <c r="D1321" s="68" t="n">
        <v>228</v>
      </c>
      <c r="E1321" s="85" t="n">
        <f aca="false">C1321</f>
        <v>45902</v>
      </c>
      <c r="F1321" s="86" t="str">
        <f aca="false">TEXT(E1321,"yyyy-mm-dd")</f>
        <v>2025-09-02</v>
      </c>
      <c r="G1321" s="86" t="str">
        <f aca="false">_xlfn.TEXTAFTER(F1321,"-")</f>
        <v>09-02</v>
      </c>
      <c r="H1321" s="71" t="str">
        <f aca="false">CONCATENATE(B1321,"-",G1321,"-GA",D1321)</f>
        <v>1923-09-02-GA228</v>
      </c>
      <c r="J1321" s="69" t="s">
        <v>20935</v>
      </c>
      <c r="K1321" s="69" t="s">
        <v>8469</v>
      </c>
      <c r="M1321" s="80"/>
      <c r="N1321" s="81" t="n">
        <v>228</v>
      </c>
      <c r="O1321" s="82" t="s">
        <v>20935</v>
      </c>
      <c r="P1321" s="69" t="s">
        <v>19096</v>
      </c>
      <c r="Q1321" s="82" t="s">
        <v>19096</v>
      </c>
    </row>
    <row r="1322" customFormat="false" ht="15" hidden="false" customHeight="false" outlineLevel="0" collapsed="false">
      <c r="A1322" s="67" t="n">
        <v>5618</v>
      </c>
      <c r="B1322" s="68" t="n">
        <v>1923</v>
      </c>
      <c r="C1322" s="83" t="n">
        <v>45902</v>
      </c>
      <c r="D1322" s="68" t="n">
        <v>319</v>
      </c>
      <c r="E1322" s="85" t="n">
        <f aca="false">C1322</f>
        <v>45902</v>
      </c>
      <c r="F1322" s="86" t="str">
        <f aca="false">TEXT(E1322,"yyyy-mm-dd")</f>
        <v>2025-09-02</v>
      </c>
      <c r="G1322" s="86" t="str">
        <f aca="false">_xlfn.TEXTAFTER(F1322,"-")</f>
        <v>09-02</v>
      </c>
      <c r="H1322" s="71" t="str">
        <f aca="false">CONCATENATE(B1322,"-",G1322,"-GA",D1322)</f>
        <v>1923-09-02-GA319</v>
      </c>
      <c r="J1322" s="69" t="s">
        <v>20138</v>
      </c>
      <c r="K1322" s="69" t="s">
        <v>8469</v>
      </c>
      <c r="M1322" s="80"/>
      <c r="N1322" s="81" t="n">
        <v>319</v>
      </c>
      <c r="O1322" s="82" t="s">
        <v>20138</v>
      </c>
      <c r="P1322" s="69" t="s">
        <v>20936</v>
      </c>
      <c r="Q1322" s="82" t="s">
        <v>20936</v>
      </c>
    </row>
    <row r="1323" customFormat="false" ht="15" hidden="false" customHeight="false" outlineLevel="0" collapsed="false">
      <c r="A1323" s="67" t="n">
        <v>5619</v>
      </c>
      <c r="B1323" s="68" t="n">
        <v>1923</v>
      </c>
      <c r="C1323" s="83" t="n">
        <v>45902</v>
      </c>
      <c r="D1323" s="68" t="n">
        <v>263</v>
      </c>
      <c r="E1323" s="85" t="n">
        <f aca="false">C1323</f>
        <v>45902</v>
      </c>
      <c r="F1323" s="86" t="str">
        <f aca="false">TEXT(E1323,"yyyy-mm-dd")</f>
        <v>2025-09-02</v>
      </c>
      <c r="G1323" s="86" t="str">
        <f aca="false">_xlfn.TEXTAFTER(F1323,"-")</f>
        <v>09-02</v>
      </c>
      <c r="H1323" s="71" t="str">
        <f aca="false">CONCATENATE(B1323,"-",G1323,"-GA",D1323)</f>
        <v>1923-09-02-GA263</v>
      </c>
      <c r="J1323" s="69" t="s">
        <v>20095</v>
      </c>
      <c r="K1323" s="69" t="s">
        <v>8469</v>
      </c>
      <c r="M1323" s="80"/>
      <c r="N1323" s="81" t="n">
        <v>263</v>
      </c>
      <c r="O1323" s="82" t="s">
        <v>20095</v>
      </c>
      <c r="P1323" s="69" t="s">
        <v>20096</v>
      </c>
      <c r="Q1323" s="82" t="s">
        <v>20096</v>
      </c>
    </row>
    <row r="1324" customFormat="false" ht="15" hidden="false" customHeight="false" outlineLevel="0" collapsed="false">
      <c r="A1324" s="67" t="n">
        <v>5620</v>
      </c>
      <c r="B1324" s="68" t="n">
        <v>1923</v>
      </c>
      <c r="C1324" s="83" t="n">
        <v>45902</v>
      </c>
      <c r="D1324" s="68" t="n">
        <v>259</v>
      </c>
      <c r="E1324" s="85" t="n">
        <f aca="false">C1324</f>
        <v>45902</v>
      </c>
      <c r="F1324" s="86" t="str">
        <f aca="false">TEXT(E1324,"yyyy-mm-dd")</f>
        <v>2025-09-02</v>
      </c>
      <c r="G1324" s="86" t="str">
        <f aca="false">_xlfn.TEXTAFTER(F1324,"-")</f>
        <v>09-02</v>
      </c>
      <c r="H1324" s="71" t="str">
        <f aca="false">CONCATENATE(B1324,"-",G1324,"-GA",D1324)</f>
        <v>1923-09-02-GA259</v>
      </c>
      <c r="J1324" s="69" t="s">
        <v>20937</v>
      </c>
      <c r="K1324" s="69" t="s">
        <v>8469</v>
      </c>
      <c r="M1324" s="80"/>
      <c r="N1324" s="81" t="n">
        <v>259</v>
      </c>
      <c r="O1324" s="82" t="s">
        <v>20937</v>
      </c>
      <c r="P1324" s="69" t="s">
        <v>20678</v>
      </c>
      <c r="Q1324" s="82" t="s">
        <v>20678</v>
      </c>
    </row>
    <row r="1325" customFormat="false" ht="15" hidden="false" customHeight="false" outlineLevel="0" collapsed="false">
      <c r="A1325" s="67" t="n">
        <v>5621</v>
      </c>
      <c r="B1325" s="68" t="n">
        <v>1923</v>
      </c>
      <c r="C1325" s="83" t="n">
        <v>45902</v>
      </c>
      <c r="D1325" s="68" t="n">
        <v>259</v>
      </c>
      <c r="E1325" s="85" t="n">
        <f aca="false">C1325</f>
        <v>45902</v>
      </c>
      <c r="F1325" s="86" t="str">
        <f aca="false">TEXT(E1325,"yyyy-mm-dd")</f>
        <v>2025-09-02</v>
      </c>
      <c r="G1325" s="86" t="str">
        <f aca="false">_xlfn.TEXTAFTER(F1325,"-")</f>
        <v>09-02</v>
      </c>
      <c r="H1325" s="71" t="str">
        <f aca="false">CONCATENATE(B1325,"-",G1325,"-GA",D1325)</f>
        <v>1923-09-02-GA259</v>
      </c>
      <c r="J1325" s="69" t="s">
        <v>20938</v>
      </c>
      <c r="K1325" s="69" t="s">
        <v>8469</v>
      </c>
      <c r="M1325" s="80"/>
      <c r="N1325" s="81" t="n">
        <v>259</v>
      </c>
      <c r="O1325" s="82" t="s">
        <v>20938</v>
      </c>
      <c r="P1325" s="69" t="s">
        <v>20678</v>
      </c>
      <c r="Q1325" s="82" t="s">
        <v>20678</v>
      </c>
    </row>
    <row r="1326" customFormat="false" ht="15" hidden="false" customHeight="false" outlineLevel="0" collapsed="false">
      <c r="A1326" s="67" t="n">
        <v>5622</v>
      </c>
      <c r="B1326" s="68" t="n">
        <v>1923</v>
      </c>
      <c r="C1326" s="83" t="n">
        <v>45903</v>
      </c>
      <c r="D1326" s="68" t="n">
        <v>319</v>
      </c>
      <c r="E1326" s="85" t="n">
        <f aca="false">C1326</f>
        <v>45903</v>
      </c>
      <c r="F1326" s="86" t="str">
        <f aca="false">TEXT(E1326,"yyyy-mm-dd")</f>
        <v>2025-09-03</v>
      </c>
      <c r="G1326" s="86" t="str">
        <f aca="false">_xlfn.TEXTAFTER(F1326,"-")</f>
        <v>09-03</v>
      </c>
      <c r="H1326" s="71" t="str">
        <f aca="false">CONCATENATE(B1326,"-",G1326,"-GA",D1326)</f>
        <v>1923-09-03-GA319</v>
      </c>
      <c r="J1326" s="69" t="s">
        <v>20139</v>
      </c>
      <c r="K1326" s="69" t="s">
        <v>8469</v>
      </c>
      <c r="M1326" s="80"/>
      <c r="N1326" s="81" t="n">
        <v>319</v>
      </c>
      <c r="O1326" s="82" t="s">
        <v>20139</v>
      </c>
      <c r="P1326" s="69" t="s">
        <v>20936</v>
      </c>
      <c r="Q1326" s="82" t="s">
        <v>20936</v>
      </c>
    </row>
    <row r="1327" customFormat="false" ht="15" hidden="false" customHeight="false" outlineLevel="0" collapsed="false">
      <c r="A1327" s="67" t="n">
        <v>5623</v>
      </c>
      <c r="B1327" s="68" t="n">
        <v>1923</v>
      </c>
      <c r="C1327" s="83" t="n">
        <v>45904</v>
      </c>
      <c r="D1327" s="68" t="n">
        <v>263</v>
      </c>
      <c r="E1327" s="85" t="n">
        <f aca="false">C1327</f>
        <v>45904</v>
      </c>
      <c r="F1327" s="86" t="str">
        <f aca="false">TEXT(E1327,"yyyy-mm-dd")</f>
        <v>2025-09-04</v>
      </c>
      <c r="G1327" s="86" t="str">
        <f aca="false">_xlfn.TEXTAFTER(F1327,"-")</f>
        <v>09-04</v>
      </c>
      <c r="H1327" s="71" t="str">
        <f aca="false">CONCATENATE(B1327,"-",G1327,"-GA",D1327)</f>
        <v>1923-09-04-GA263</v>
      </c>
      <c r="J1327" s="69" t="s">
        <v>20134</v>
      </c>
      <c r="K1327" s="69" t="s">
        <v>20135</v>
      </c>
      <c r="M1327" s="80"/>
      <c r="N1327" s="81" t="n">
        <v>263</v>
      </c>
      <c r="O1327" s="82" t="s">
        <v>20134</v>
      </c>
      <c r="P1327" s="69" t="s">
        <v>20096</v>
      </c>
      <c r="Q1327" s="82" t="s">
        <v>20096</v>
      </c>
    </row>
    <row r="1328" customFormat="false" ht="15" hidden="false" customHeight="false" outlineLevel="0" collapsed="false">
      <c r="A1328" s="67" t="n">
        <v>5624</v>
      </c>
      <c r="B1328" s="68" t="n">
        <v>1923</v>
      </c>
      <c r="C1328" s="83" t="n">
        <v>45904</v>
      </c>
      <c r="D1328" s="68" t="s">
        <v>20682</v>
      </c>
      <c r="E1328" s="85" t="n">
        <f aca="false">C1328</f>
        <v>45904</v>
      </c>
      <c r="F1328" s="86" t="str">
        <f aca="false">TEXT(E1328,"yyyy-mm-dd")</f>
        <v>2025-09-04</v>
      </c>
      <c r="G1328" s="86" t="str">
        <f aca="false">_xlfn.TEXTAFTER(F1328,"-")</f>
        <v>09-04</v>
      </c>
      <c r="H1328" s="71" t="str">
        <f aca="false">CONCATENATE(B1328,"-",G1328,"-GA",D1328)</f>
        <v>1923-09-04-GA277d</v>
      </c>
      <c r="J1328" s="69" t="s">
        <v>20336</v>
      </c>
      <c r="K1328" s="69" t="s">
        <v>8469</v>
      </c>
      <c r="M1328" s="80"/>
      <c r="N1328" s="81" t="s">
        <v>20682</v>
      </c>
      <c r="O1328" s="82" t="s">
        <v>20336</v>
      </c>
      <c r="P1328" s="69" t="s">
        <v>20683</v>
      </c>
      <c r="Q1328" s="82" t="s">
        <v>20683</v>
      </c>
    </row>
    <row r="1329" customFormat="false" ht="15" hidden="false" customHeight="false" outlineLevel="0" collapsed="false">
      <c r="A1329" s="67" t="n">
        <v>5625</v>
      </c>
      <c r="B1329" s="68" t="n">
        <v>1923</v>
      </c>
      <c r="C1329" s="83" t="n">
        <v>45907</v>
      </c>
      <c r="D1329" s="68" t="n">
        <v>259</v>
      </c>
      <c r="E1329" s="85" t="n">
        <f aca="false">C1329</f>
        <v>45907</v>
      </c>
      <c r="F1329" s="86" t="str">
        <f aca="false">TEXT(E1329,"yyyy-mm-dd")</f>
        <v>2025-09-07</v>
      </c>
      <c r="G1329" s="86" t="str">
        <f aca="false">_xlfn.TEXTAFTER(F1329,"-")</f>
        <v>09-07</v>
      </c>
      <c r="H1329" s="71" t="str">
        <f aca="false">CONCATENATE(B1329,"-",G1329,"-GA",D1329)</f>
        <v>1923-09-07-GA259</v>
      </c>
      <c r="J1329" s="69" t="s">
        <v>20939</v>
      </c>
      <c r="K1329" s="69" t="s">
        <v>824</v>
      </c>
      <c r="M1329" s="80"/>
      <c r="N1329" s="81" t="n">
        <v>259</v>
      </c>
      <c r="O1329" s="82" t="s">
        <v>20939</v>
      </c>
      <c r="P1329" s="69" t="s">
        <v>20678</v>
      </c>
      <c r="Q1329" s="82" t="s">
        <v>20678</v>
      </c>
    </row>
    <row r="1330" customFormat="false" ht="15" hidden="false" customHeight="false" outlineLevel="0" collapsed="false">
      <c r="A1330" s="67" t="n">
        <v>5626</v>
      </c>
      <c r="B1330" s="68" t="n">
        <v>1923</v>
      </c>
      <c r="C1330" s="83" t="n">
        <v>45909</v>
      </c>
      <c r="D1330" s="68" t="n">
        <v>228</v>
      </c>
      <c r="E1330" s="85" t="n">
        <f aca="false">C1330</f>
        <v>45909</v>
      </c>
      <c r="F1330" s="86" t="str">
        <f aca="false">TEXT(E1330,"yyyy-mm-dd")</f>
        <v>2025-09-09</v>
      </c>
      <c r="G1330" s="86" t="str">
        <f aca="false">_xlfn.TEXTAFTER(F1330,"-")</f>
        <v>09-09</v>
      </c>
      <c r="H1330" s="71" t="str">
        <f aca="false">CONCATENATE(B1330,"-",G1330,"-GA",D1330)</f>
        <v>1923-09-09-GA228</v>
      </c>
      <c r="J1330" s="69" t="s">
        <v>20940</v>
      </c>
      <c r="K1330" s="69" t="s">
        <v>5785</v>
      </c>
      <c r="M1330" s="80"/>
      <c r="N1330" s="81" t="n">
        <v>228</v>
      </c>
      <c r="O1330" s="82" t="s">
        <v>20940</v>
      </c>
      <c r="P1330" s="69" t="s">
        <v>20941</v>
      </c>
      <c r="Q1330" s="82" t="s">
        <v>20941</v>
      </c>
    </row>
    <row r="1331" customFormat="false" ht="15" hidden="false" customHeight="false" outlineLevel="0" collapsed="false">
      <c r="A1331" s="67" t="n">
        <v>5627</v>
      </c>
      <c r="B1331" s="68" t="n">
        <v>1923</v>
      </c>
      <c r="C1331" s="83" t="n">
        <v>45909</v>
      </c>
      <c r="D1331" s="68" t="n">
        <v>37</v>
      </c>
      <c r="E1331" s="85" t="n">
        <f aca="false">C1331</f>
        <v>45909</v>
      </c>
      <c r="F1331" s="86" t="str">
        <f aca="false">TEXT(E1331,"yyyy-mm-dd")</f>
        <v>2025-09-09</v>
      </c>
      <c r="G1331" s="86" t="str">
        <f aca="false">_xlfn.TEXTAFTER(F1331,"-")</f>
        <v>09-09</v>
      </c>
      <c r="H1331" s="71" t="str">
        <f aca="false">CONCATENATE(B1331,"-",G1331,"-GA",D1331)</f>
        <v>1923-09-09-GA37</v>
      </c>
      <c r="J1331" s="69" t="s">
        <v>20942</v>
      </c>
      <c r="M1331" s="80"/>
      <c r="N1331" s="81" t="n">
        <v>37</v>
      </c>
      <c r="O1331" s="82" t="s">
        <v>20942</v>
      </c>
      <c r="P1331" s="69" t="s">
        <v>20075</v>
      </c>
      <c r="Q1331" s="82" t="s">
        <v>20075</v>
      </c>
    </row>
    <row r="1332" customFormat="false" ht="15" hidden="false" customHeight="false" outlineLevel="0" collapsed="false">
      <c r="A1332" s="67" t="n">
        <v>5628</v>
      </c>
      <c r="B1332" s="68" t="n">
        <v>1923</v>
      </c>
      <c r="C1332" s="83" t="n">
        <v>45910</v>
      </c>
      <c r="D1332" s="68" t="n">
        <v>228</v>
      </c>
      <c r="E1332" s="85" t="n">
        <f aca="false">C1332</f>
        <v>45910</v>
      </c>
      <c r="F1332" s="86" t="str">
        <f aca="false">TEXT(E1332,"yyyy-mm-dd")</f>
        <v>2025-09-10</v>
      </c>
      <c r="G1332" s="86" t="str">
        <f aca="false">_xlfn.TEXTAFTER(F1332,"-")</f>
        <v>09-10</v>
      </c>
      <c r="H1332" s="71" t="str">
        <f aca="false">CONCATENATE(B1332,"-",G1332,"-GA",D1332)</f>
        <v>1923-09-10-GA228</v>
      </c>
      <c r="J1332" s="69" t="s">
        <v>20943</v>
      </c>
      <c r="K1332" s="69" t="s">
        <v>5785</v>
      </c>
      <c r="M1332" s="80"/>
      <c r="N1332" s="81" t="n">
        <v>228</v>
      </c>
      <c r="O1332" s="82" t="s">
        <v>20943</v>
      </c>
      <c r="P1332" s="69" t="s">
        <v>20944</v>
      </c>
      <c r="Q1332" s="82" t="s">
        <v>20944</v>
      </c>
    </row>
    <row r="1333" customFormat="false" ht="15" hidden="false" customHeight="false" outlineLevel="0" collapsed="false">
      <c r="A1333" s="67" t="n">
        <v>5629</v>
      </c>
      <c r="B1333" s="68" t="n">
        <v>1923</v>
      </c>
      <c r="C1333" s="83" t="n">
        <v>45910</v>
      </c>
      <c r="D1333" s="68" t="n">
        <v>350</v>
      </c>
      <c r="E1333" s="85" t="n">
        <f aca="false">C1333</f>
        <v>45910</v>
      </c>
      <c r="F1333" s="86" t="str">
        <f aca="false">TEXT(E1333,"yyyy-mm-dd")</f>
        <v>2025-09-10</v>
      </c>
      <c r="G1333" s="86" t="str">
        <f aca="false">_xlfn.TEXTAFTER(F1333,"-")</f>
        <v>09-10</v>
      </c>
      <c r="H1333" s="71" t="str">
        <f aca="false">CONCATENATE(B1333,"-",G1333,"-GA",D1333)</f>
        <v>1923-09-10-GA350</v>
      </c>
      <c r="J1333" s="69" t="s">
        <v>20945</v>
      </c>
      <c r="K1333" s="69" t="s">
        <v>5785</v>
      </c>
      <c r="M1333" s="80"/>
      <c r="N1333" s="81" t="n">
        <v>350</v>
      </c>
      <c r="O1333" s="82" t="s">
        <v>20945</v>
      </c>
      <c r="P1333" s="69" t="s">
        <v>20833</v>
      </c>
      <c r="Q1333" s="82" t="s">
        <v>20833</v>
      </c>
    </row>
    <row r="1334" customFormat="false" ht="15" hidden="false" customHeight="false" outlineLevel="0" collapsed="false">
      <c r="A1334" s="67" t="n">
        <v>5630</v>
      </c>
      <c r="B1334" s="68" t="n">
        <v>1923</v>
      </c>
      <c r="C1334" s="83" t="n">
        <v>45911</v>
      </c>
      <c r="D1334" s="68" t="s">
        <v>20682</v>
      </c>
      <c r="E1334" s="85" t="n">
        <f aca="false">C1334</f>
        <v>45911</v>
      </c>
      <c r="F1334" s="86" t="str">
        <f aca="false">TEXT(E1334,"yyyy-mm-dd")</f>
        <v>2025-09-11</v>
      </c>
      <c r="G1334" s="86" t="str">
        <f aca="false">_xlfn.TEXTAFTER(F1334,"-")</f>
        <v>09-11</v>
      </c>
      <c r="H1334" s="71" t="str">
        <f aca="false">CONCATENATE(B1334,"-",G1334,"-GA",D1334)</f>
        <v>1923-09-11-GA277d</v>
      </c>
      <c r="J1334" s="69" t="s">
        <v>20336</v>
      </c>
      <c r="K1334" s="69" t="s">
        <v>5785</v>
      </c>
      <c r="M1334" s="80"/>
      <c r="N1334" s="81" t="s">
        <v>20682</v>
      </c>
      <c r="O1334" s="82" t="s">
        <v>20336</v>
      </c>
      <c r="P1334" s="69" t="s">
        <v>20683</v>
      </c>
      <c r="Q1334" s="82" t="s">
        <v>20683</v>
      </c>
    </row>
    <row r="1335" customFormat="false" ht="15" hidden="false" customHeight="false" outlineLevel="0" collapsed="false">
      <c r="A1335" s="67" t="n">
        <v>5631</v>
      </c>
      <c r="B1335" s="68" t="n">
        <v>1923</v>
      </c>
      <c r="C1335" s="83" t="n">
        <v>45913</v>
      </c>
      <c r="D1335" s="68" t="n">
        <v>263</v>
      </c>
      <c r="E1335" s="85" t="n">
        <f aca="false">C1335</f>
        <v>45913</v>
      </c>
      <c r="F1335" s="86" t="str">
        <f aca="false">TEXT(E1335,"yyyy-mm-dd")</f>
        <v>2025-09-13</v>
      </c>
      <c r="G1335" s="86" t="str">
        <f aca="false">_xlfn.TEXTAFTER(F1335,"-")</f>
        <v>09-13</v>
      </c>
      <c r="H1335" s="71" t="str">
        <f aca="false">CONCATENATE(B1335,"-",G1335,"-GA",D1335)</f>
        <v>1923-09-13-GA263</v>
      </c>
      <c r="J1335" s="69" t="s">
        <v>20134</v>
      </c>
      <c r="K1335" s="69" t="s">
        <v>20135</v>
      </c>
      <c r="M1335" s="80"/>
      <c r="N1335" s="81" t="n">
        <v>263</v>
      </c>
      <c r="O1335" s="82" t="s">
        <v>20134</v>
      </c>
      <c r="P1335" s="69" t="s">
        <v>20096</v>
      </c>
      <c r="Q1335" s="82" t="s">
        <v>20096</v>
      </c>
    </row>
    <row r="1336" customFormat="false" ht="15" hidden="false" customHeight="false" outlineLevel="0" collapsed="false">
      <c r="A1336" s="67" t="n">
        <v>5632</v>
      </c>
      <c r="B1336" s="68" t="n">
        <v>1923</v>
      </c>
      <c r="C1336" s="83" t="n">
        <v>45913</v>
      </c>
      <c r="D1336" s="68" t="n">
        <v>263</v>
      </c>
      <c r="E1336" s="85" t="n">
        <f aca="false">C1336</f>
        <v>45913</v>
      </c>
      <c r="F1336" s="86" t="str">
        <f aca="false">TEXT(E1336,"yyyy-mm-dd")</f>
        <v>2025-09-13</v>
      </c>
      <c r="G1336" s="86" t="str">
        <f aca="false">_xlfn.TEXTAFTER(F1336,"-")</f>
        <v>09-13</v>
      </c>
      <c r="H1336" s="71" t="str">
        <f aca="false">CONCATENATE(B1336,"-",G1336,"-GA",D1336)</f>
        <v>1923-09-13-GA263</v>
      </c>
      <c r="J1336" s="69" t="s">
        <v>20095</v>
      </c>
      <c r="K1336" s="69" t="s">
        <v>824</v>
      </c>
      <c r="M1336" s="80"/>
      <c r="N1336" s="81" t="n">
        <v>263</v>
      </c>
      <c r="O1336" s="82" t="s">
        <v>20095</v>
      </c>
      <c r="P1336" s="69" t="s">
        <v>20096</v>
      </c>
      <c r="Q1336" s="82" t="s">
        <v>20096</v>
      </c>
    </row>
    <row r="1337" customFormat="false" ht="15" hidden="false" customHeight="false" outlineLevel="0" collapsed="false">
      <c r="A1337" s="67" t="n">
        <v>5633</v>
      </c>
      <c r="B1337" s="68" t="n">
        <v>1923</v>
      </c>
      <c r="C1337" s="83" t="n">
        <v>45913</v>
      </c>
      <c r="D1337" s="68" t="n">
        <v>259</v>
      </c>
      <c r="E1337" s="85" t="n">
        <f aca="false">C1337</f>
        <v>45913</v>
      </c>
      <c r="F1337" s="86" t="str">
        <f aca="false">TEXT(E1337,"yyyy-mm-dd")</f>
        <v>2025-09-13</v>
      </c>
      <c r="G1337" s="86" t="str">
        <f aca="false">_xlfn.TEXTAFTER(F1337,"-")</f>
        <v>09-13</v>
      </c>
      <c r="H1337" s="71" t="str">
        <f aca="false">CONCATENATE(B1337,"-",G1337,"-GA",D1337)</f>
        <v>1923-09-13-GA259</v>
      </c>
      <c r="J1337" s="69" t="s">
        <v>20946</v>
      </c>
      <c r="M1337" s="80"/>
      <c r="N1337" s="81" t="n">
        <v>259</v>
      </c>
      <c r="O1337" s="82" t="s">
        <v>20946</v>
      </c>
      <c r="P1337" s="69" t="s">
        <v>20678</v>
      </c>
      <c r="Q1337" s="82" t="s">
        <v>20678</v>
      </c>
    </row>
    <row r="1338" customFormat="false" ht="15" hidden="false" customHeight="false" outlineLevel="0" collapsed="false">
      <c r="A1338" s="67" t="n">
        <v>5634</v>
      </c>
      <c r="B1338" s="68" t="n">
        <v>1923</v>
      </c>
      <c r="C1338" s="83" t="n">
        <v>45914</v>
      </c>
      <c r="D1338" s="68" t="n">
        <v>228</v>
      </c>
      <c r="E1338" s="85" t="n">
        <f aca="false">C1338</f>
        <v>45914</v>
      </c>
      <c r="F1338" s="86" t="str">
        <f aca="false">TEXT(E1338,"yyyy-mm-dd")</f>
        <v>2025-09-14</v>
      </c>
      <c r="G1338" s="86" t="str">
        <f aca="false">_xlfn.TEXTAFTER(F1338,"-")</f>
        <v>09-14</v>
      </c>
      <c r="H1338" s="71" t="str">
        <f aca="false">CONCATENATE(B1338,"-",G1338,"-GA",D1338)</f>
        <v>1923-09-14-GA228</v>
      </c>
      <c r="J1338" s="69" t="s">
        <v>15914</v>
      </c>
      <c r="K1338" s="69" t="s">
        <v>824</v>
      </c>
      <c r="M1338" s="80"/>
      <c r="N1338" s="81" t="n">
        <v>228</v>
      </c>
      <c r="O1338" s="82" t="s">
        <v>15914</v>
      </c>
      <c r="P1338" s="69" t="s">
        <v>20944</v>
      </c>
      <c r="Q1338" s="82" t="s">
        <v>20944</v>
      </c>
    </row>
    <row r="1339" customFormat="false" ht="15" hidden="false" customHeight="false" outlineLevel="0" collapsed="false">
      <c r="A1339" s="67" t="n">
        <v>5635</v>
      </c>
      <c r="B1339" s="68" t="n">
        <v>1923</v>
      </c>
      <c r="C1339" s="83" t="n">
        <v>45914</v>
      </c>
      <c r="D1339" s="68" t="n">
        <v>259</v>
      </c>
      <c r="E1339" s="85" t="n">
        <f aca="false">C1339</f>
        <v>45914</v>
      </c>
      <c r="F1339" s="86" t="str">
        <f aca="false">TEXT(E1339,"yyyy-mm-dd")</f>
        <v>2025-09-14</v>
      </c>
      <c r="G1339" s="86" t="str">
        <f aca="false">_xlfn.TEXTAFTER(F1339,"-")</f>
        <v>09-14</v>
      </c>
      <c r="H1339" s="71" t="str">
        <f aca="false">CONCATENATE(B1339,"-",G1339,"-GA",D1339)</f>
        <v>1923-09-14-GA259</v>
      </c>
      <c r="J1339" s="69" t="s">
        <v>20947</v>
      </c>
      <c r="K1339" s="69" t="s">
        <v>824</v>
      </c>
      <c r="M1339" s="80"/>
      <c r="N1339" s="81" t="n">
        <v>259</v>
      </c>
      <c r="O1339" s="82" t="s">
        <v>20947</v>
      </c>
      <c r="P1339" s="69" t="s">
        <v>20678</v>
      </c>
      <c r="Q1339" s="82" t="s">
        <v>20678</v>
      </c>
    </row>
    <row r="1340" customFormat="false" ht="15" hidden="false" customHeight="false" outlineLevel="0" collapsed="false">
      <c r="A1340" s="67" t="n">
        <v>5636</v>
      </c>
      <c r="B1340" s="68" t="n">
        <v>1923</v>
      </c>
      <c r="C1340" s="83" t="n">
        <v>45915</v>
      </c>
      <c r="D1340" s="68" t="n">
        <v>228</v>
      </c>
      <c r="E1340" s="85" t="n">
        <f aca="false">C1340</f>
        <v>45915</v>
      </c>
      <c r="F1340" s="86" t="str">
        <f aca="false">TEXT(E1340,"yyyy-mm-dd")</f>
        <v>2025-09-15</v>
      </c>
      <c r="G1340" s="86" t="str">
        <f aca="false">_xlfn.TEXTAFTER(F1340,"-")</f>
        <v>09-15</v>
      </c>
      <c r="H1340" s="71" t="str">
        <f aca="false">CONCATENATE(B1340,"-",G1340,"-GA",D1340)</f>
        <v>1923-09-15-GA228</v>
      </c>
      <c r="J1340" s="69" t="s">
        <v>15916</v>
      </c>
      <c r="K1340" s="69" t="s">
        <v>824</v>
      </c>
      <c r="M1340" s="80"/>
      <c r="N1340" s="81" t="n">
        <v>228</v>
      </c>
      <c r="O1340" s="82" t="s">
        <v>15916</v>
      </c>
      <c r="P1340" s="69" t="s">
        <v>20944</v>
      </c>
      <c r="Q1340" s="82" t="s">
        <v>20944</v>
      </c>
    </row>
    <row r="1341" customFormat="false" ht="15" hidden="false" customHeight="false" outlineLevel="0" collapsed="false">
      <c r="A1341" s="67" t="n">
        <v>5637</v>
      </c>
      <c r="B1341" s="68" t="n">
        <v>1923</v>
      </c>
      <c r="C1341" s="83" t="n">
        <v>45915</v>
      </c>
      <c r="D1341" s="68" t="s">
        <v>20682</v>
      </c>
      <c r="E1341" s="85" t="n">
        <f aca="false">C1341</f>
        <v>45915</v>
      </c>
      <c r="F1341" s="86" t="str">
        <f aca="false">TEXT(E1341,"yyyy-mm-dd")</f>
        <v>2025-09-15</v>
      </c>
      <c r="G1341" s="86" t="str">
        <f aca="false">_xlfn.TEXTAFTER(F1341,"-")</f>
        <v>09-15</v>
      </c>
      <c r="H1341" s="71" t="str">
        <f aca="false">CONCATENATE(B1341,"-",G1341,"-GA",D1341)</f>
        <v>1923-09-15-GA277d</v>
      </c>
      <c r="J1341" s="69" t="s">
        <v>20336</v>
      </c>
      <c r="K1341" s="69" t="s">
        <v>824</v>
      </c>
      <c r="M1341" s="80"/>
      <c r="N1341" s="81" t="s">
        <v>20682</v>
      </c>
      <c r="O1341" s="82" t="s">
        <v>20336</v>
      </c>
      <c r="P1341" s="69" t="s">
        <v>20683</v>
      </c>
      <c r="Q1341" s="82" t="s">
        <v>20683</v>
      </c>
    </row>
    <row r="1342" customFormat="false" ht="15" hidden="false" customHeight="false" outlineLevel="0" collapsed="false">
      <c r="A1342" s="67" t="n">
        <v>5638</v>
      </c>
      <c r="B1342" s="68" t="n">
        <v>1923</v>
      </c>
      <c r="C1342" s="83" t="n">
        <v>45916</v>
      </c>
      <c r="D1342" s="68" t="n">
        <v>228</v>
      </c>
      <c r="E1342" s="85" t="n">
        <f aca="false">C1342</f>
        <v>45916</v>
      </c>
      <c r="F1342" s="86" t="str">
        <f aca="false">TEXT(E1342,"yyyy-mm-dd")</f>
        <v>2025-09-16</v>
      </c>
      <c r="G1342" s="86" t="str">
        <f aca="false">_xlfn.TEXTAFTER(F1342,"-")</f>
        <v>09-16</v>
      </c>
      <c r="H1342" s="71" t="str">
        <f aca="false">CONCATENATE(B1342,"-",G1342,"-GA",D1342)</f>
        <v>1923-09-16-GA228</v>
      </c>
      <c r="J1342" s="69" t="s">
        <v>15918</v>
      </c>
      <c r="K1342" s="69" t="s">
        <v>824</v>
      </c>
      <c r="M1342" s="80"/>
      <c r="N1342" s="81" t="n">
        <v>228</v>
      </c>
      <c r="O1342" s="82" t="s">
        <v>15918</v>
      </c>
      <c r="P1342" s="69" t="s">
        <v>20944</v>
      </c>
      <c r="Q1342" s="82" t="s">
        <v>20944</v>
      </c>
    </row>
    <row r="1343" customFormat="false" ht="15" hidden="false" customHeight="false" outlineLevel="0" collapsed="false">
      <c r="A1343" s="67" t="n">
        <v>5639</v>
      </c>
      <c r="B1343" s="68" t="n">
        <v>1923</v>
      </c>
      <c r="C1343" s="83" t="n">
        <v>45916</v>
      </c>
      <c r="D1343" s="68" t="n">
        <v>37</v>
      </c>
      <c r="E1343" s="85" t="n">
        <f aca="false">C1343</f>
        <v>45916</v>
      </c>
      <c r="F1343" s="86" t="str">
        <f aca="false">TEXT(E1343,"yyyy-mm-dd")</f>
        <v>2025-09-16</v>
      </c>
      <c r="G1343" s="86" t="str">
        <f aca="false">_xlfn.TEXTAFTER(F1343,"-")</f>
        <v>09-16</v>
      </c>
      <c r="H1343" s="71" t="str">
        <f aca="false">CONCATENATE(B1343,"-",G1343,"-GA",D1343)</f>
        <v>1923-09-16-GA37</v>
      </c>
      <c r="J1343" s="69" t="s">
        <v>20948</v>
      </c>
      <c r="M1343" s="80"/>
      <c r="N1343" s="81" t="n">
        <v>37</v>
      </c>
      <c r="O1343" s="82" t="s">
        <v>20948</v>
      </c>
      <c r="P1343" s="69" t="s">
        <v>20075</v>
      </c>
      <c r="Q1343" s="82" t="s">
        <v>20075</v>
      </c>
    </row>
    <row r="1344" customFormat="false" ht="15" hidden="false" customHeight="false" outlineLevel="0" collapsed="false">
      <c r="A1344" s="67" t="n">
        <v>5640</v>
      </c>
      <c r="B1344" s="68" t="n">
        <v>1923</v>
      </c>
      <c r="C1344" s="83" t="n">
        <v>45916</v>
      </c>
      <c r="D1344" s="68" t="n">
        <v>259</v>
      </c>
      <c r="E1344" s="85" t="n">
        <f aca="false">C1344</f>
        <v>45916</v>
      </c>
      <c r="F1344" s="86" t="str">
        <f aca="false">TEXT(E1344,"yyyy-mm-dd")</f>
        <v>2025-09-16</v>
      </c>
      <c r="G1344" s="86" t="str">
        <f aca="false">_xlfn.TEXTAFTER(F1344,"-")</f>
        <v>09-16</v>
      </c>
      <c r="H1344" s="71" t="str">
        <f aca="false">CONCATENATE(B1344,"-",G1344,"-GA",D1344)</f>
        <v>1923-09-16-GA259</v>
      </c>
      <c r="J1344" s="69" t="s">
        <v>20949</v>
      </c>
      <c r="K1344" s="69" t="s">
        <v>824</v>
      </c>
      <c r="M1344" s="80"/>
      <c r="N1344" s="81" t="n">
        <v>259</v>
      </c>
      <c r="O1344" s="82" t="s">
        <v>20949</v>
      </c>
      <c r="P1344" s="69" t="s">
        <v>20678</v>
      </c>
      <c r="Q1344" s="82" t="s">
        <v>20678</v>
      </c>
    </row>
    <row r="1345" customFormat="false" ht="15" hidden="false" customHeight="false" outlineLevel="0" collapsed="false">
      <c r="A1345" s="67" t="n">
        <v>5641</v>
      </c>
      <c r="B1345" s="68" t="n">
        <v>1923</v>
      </c>
      <c r="C1345" s="83" t="n">
        <v>45917</v>
      </c>
      <c r="D1345" s="68" t="n">
        <v>263</v>
      </c>
      <c r="E1345" s="85" t="n">
        <f aca="false">C1345</f>
        <v>45917</v>
      </c>
      <c r="F1345" s="86" t="str">
        <f aca="false">TEXT(E1345,"yyyy-mm-dd")</f>
        <v>2025-09-17</v>
      </c>
      <c r="G1345" s="86" t="str">
        <f aca="false">_xlfn.TEXTAFTER(F1345,"-")</f>
        <v>09-17</v>
      </c>
      <c r="H1345" s="71" t="str">
        <f aca="false">CONCATENATE(B1345,"-",G1345,"-GA",D1345)</f>
        <v>1923-09-17-GA263</v>
      </c>
      <c r="J1345" s="69" t="s">
        <v>20134</v>
      </c>
      <c r="K1345" s="69" t="s">
        <v>20135</v>
      </c>
      <c r="M1345" s="80"/>
      <c r="N1345" s="81" t="n">
        <v>263</v>
      </c>
      <c r="O1345" s="82" t="s">
        <v>20134</v>
      </c>
      <c r="P1345" s="69" t="s">
        <v>20096</v>
      </c>
      <c r="Q1345" s="82" t="s">
        <v>20096</v>
      </c>
    </row>
    <row r="1346" customFormat="false" ht="15" hidden="false" customHeight="false" outlineLevel="0" collapsed="false">
      <c r="A1346" s="67" t="n">
        <v>5642</v>
      </c>
      <c r="B1346" s="68" t="n">
        <v>1923</v>
      </c>
      <c r="C1346" s="83" t="n">
        <v>45917</v>
      </c>
      <c r="D1346" s="68" t="n">
        <v>259</v>
      </c>
      <c r="E1346" s="85" t="n">
        <f aca="false">C1346</f>
        <v>45917</v>
      </c>
      <c r="F1346" s="86" t="str">
        <f aca="false">TEXT(E1346,"yyyy-mm-dd")</f>
        <v>2025-09-17</v>
      </c>
      <c r="G1346" s="86" t="str">
        <f aca="false">_xlfn.TEXTAFTER(F1346,"-")</f>
        <v>09-17</v>
      </c>
      <c r="H1346" s="71" t="str">
        <f aca="false">CONCATENATE(B1346,"-",G1346,"-GA",D1346)</f>
        <v>1923-09-17-GA259</v>
      </c>
      <c r="J1346" s="69" t="s">
        <v>20950</v>
      </c>
      <c r="K1346" s="69" t="s">
        <v>824</v>
      </c>
      <c r="M1346" s="80"/>
      <c r="N1346" s="81" t="n">
        <v>259</v>
      </c>
      <c r="O1346" s="82" t="s">
        <v>20950</v>
      </c>
      <c r="P1346" s="69" t="s">
        <v>20678</v>
      </c>
      <c r="Q1346" s="82" t="s">
        <v>20678</v>
      </c>
    </row>
    <row r="1347" customFormat="false" ht="15" hidden="false" customHeight="false" outlineLevel="0" collapsed="false">
      <c r="A1347" s="67" t="n">
        <v>5643</v>
      </c>
      <c r="B1347" s="68" t="n">
        <v>1923</v>
      </c>
      <c r="C1347" s="83" t="n">
        <v>45917</v>
      </c>
      <c r="D1347" s="68" t="n">
        <v>259</v>
      </c>
      <c r="E1347" s="85" t="n">
        <f aca="false">C1347</f>
        <v>45917</v>
      </c>
      <c r="F1347" s="86" t="str">
        <f aca="false">TEXT(E1347,"yyyy-mm-dd")</f>
        <v>2025-09-17</v>
      </c>
      <c r="G1347" s="86" t="str">
        <f aca="false">_xlfn.TEXTAFTER(F1347,"-")</f>
        <v>09-17</v>
      </c>
      <c r="H1347" s="71" t="str">
        <f aca="false">CONCATENATE(B1347,"-",G1347,"-GA",D1347)</f>
        <v>1923-09-17-GA259</v>
      </c>
      <c r="J1347" s="69" t="s">
        <v>20951</v>
      </c>
      <c r="M1347" s="80"/>
      <c r="N1347" s="81" t="n">
        <v>259</v>
      </c>
      <c r="O1347" s="82" t="s">
        <v>20951</v>
      </c>
      <c r="P1347" s="69" t="s">
        <v>20678</v>
      </c>
      <c r="Q1347" s="82" t="s">
        <v>20678</v>
      </c>
    </row>
    <row r="1348" customFormat="false" ht="15" hidden="false" customHeight="false" outlineLevel="0" collapsed="false">
      <c r="A1348" s="67" t="n">
        <v>5644</v>
      </c>
      <c r="B1348" s="68" t="n">
        <v>1923</v>
      </c>
      <c r="C1348" s="83" t="n">
        <v>45918</v>
      </c>
      <c r="D1348" s="68" t="s">
        <v>12244</v>
      </c>
      <c r="E1348" s="85" t="n">
        <f aca="false">C1348</f>
        <v>45918</v>
      </c>
      <c r="F1348" s="86" t="str">
        <f aca="false">TEXT(E1348,"yyyy-mm-dd")</f>
        <v>2025-09-18</v>
      </c>
      <c r="G1348" s="86" t="str">
        <f aca="false">_xlfn.TEXTAFTER(F1348,"-")</f>
        <v>09-18</v>
      </c>
      <c r="H1348" s="71" t="str">
        <f aca="false">CONCATENATE(B1348,"-",G1348,"-GA",D1348)</f>
        <v>1923-09-18-GA300c</v>
      </c>
      <c r="J1348" s="69" t="s">
        <v>20952</v>
      </c>
      <c r="K1348" s="69" t="s">
        <v>824</v>
      </c>
      <c r="M1348" s="80"/>
      <c r="N1348" s="81" t="s">
        <v>12244</v>
      </c>
      <c r="O1348" s="82" t="s">
        <v>20952</v>
      </c>
      <c r="P1348" s="69" t="s">
        <v>20612</v>
      </c>
      <c r="Q1348" s="82" t="s">
        <v>20612</v>
      </c>
    </row>
    <row r="1349" customFormat="false" ht="15" hidden="false" customHeight="false" outlineLevel="0" collapsed="false">
      <c r="A1349" s="67" t="n">
        <v>5645</v>
      </c>
      <c r="B1349" s="68" t="n">
        <v>1923</v>
      </c>
      <c r="C1349" s="83" t="n">
        <v>45918</v>
      </c>
      <c r="D1349" s="68" t="s">
        <v>20682</v>
      </c>
      <c r="E1349" s="85" t="n">
        <f aca="false">C1349</f>
        <v>45918</v>
      </c>
      <c r="F1349" s="86" t="str">
        <f aca="false">TEXT(E1349,"yyyy-mm-dd")</f>
        <v>2025-09-18</v>
      </c>
      <c r="G1349" s="86" t="str">
        <f aca="false">_xlfn.TEXTAFTER(F1349,"-")</f>
        <v>09-18</v>
      </c>
      <c r="H1349" s="71" t="str">
        <f aca="false">CONCATENATE(B1349,"-",G1349,"-GA",D1349)</f>
        <v>1923-09-18-GA277d</v>
      </c>
      <c r="J1349" s="69" t="s">
        <v>20336</v>
      </c>
      <c r="K1349" s="69" t="s">
        <v>824</v>
      </c>
      <c r="M1349" s="80"/>
      <c r="N1349" s="81" t="s">
        <v>20682</v>
      </c>
      <c r="O1349" s="82" t="s">
        <v>20336</v>
      </c>
      <c r="P1349" s="69" t="s">
        <v>20683</v>
      </c>
      <c r="Q1349" s="82" t="s">
        <v>20683</v>
      </c>
    </row>
    <row r="1350" customFormat="false" ht="15" hidden="false" customHeight="false" outlineLevel="0" collapsed="false">
      <c r="A1350" s="67" t="n">
        <v>5646</v>
      </c>
      <c r="B1350" s="68" t="n">
        <v>1923</v>
      </c>
      <c r="C1350" s="83" t="n">
        <v>45921</v>
      </c>
      <c r="D1350" s="68" t="n">
        <v>259</v>
      </c>
      <c r="E1350" s="85" t="n">
        <f aca="false">C1350</f>
        <v>45921</v>
      </c>
      <c r="F1350" s="86" t="str">
        <f aca="false">TEXT(E1350,"yyyy-mm-dd")</f>
        <v>2025-09-21</v>
      </c>
      <c r="G1350" s="86" t="str">
        <f aca="false">_xlfn.TEXTAFTER(F1350,"-")</f>
        <v>09-21</v>
      </c>
      <c r="H1350" s="71" t="str">
        <f aca="false">CONCATENATE(B1350,"-",G1350,"-GA",D1350)</f>
        <v>1923-09-21-GA259</v>
      </c>
      <c r="J1350" s="69" t="s">
        <v>20953</v>
      </c>
      <c r="K1350" s="69" t="s">
        <v>5785</v>
      </c>
      <c r="M1350" s="80"/>
      <c r="N1350" s="81" t="n">
        <v>259</v>
      </c>
      <c r="O1350" s="82" t="s">
        <v>20953</v>
      </c>
      <c r="P1350" s="69" t="s">
        <v>20678</v>
      </c>
      <c r="Q1350" s="82" t="s">
        <v>20678</v>
      </c>
    </row>
    <row r="1351" customFormat="false" ht="15" hidden="false" customHeight="false" outlineLevel="0" collapsed="false">
      <c r="A1351" s="67" t="n">
        <v>5647</v>
      </c>
      <c r="B1351" s="68" t="n">
        <v>1923</v>
      </c>
      <c r="C1351" s="83" t="n">
        <v>45922</v>
      </c>
      <c r="D1351" s="68" t="n">
        <v>225</v>
      </c>
      <c r="E1351" s="85" t="n">
        <f aca="false">C1351</f>
        <v>45922</v>
      </c>
      <c r="F1351" s="86" t="str">
        <f aca="false">TEXT(E1351,"yyyy-mm-dd")</f>
        <v>2025-09-22</v>
      </c>
      <c r="G1351" s="86" t="str">
        <f aca="false">_xlfn.TEXTAFTER(F1351,"-")</f>
        <v>09-22</v>
      </c>
      <c r="H1351" s="71" t="str">
        <f aca="false">CONCATENATE(B1351,"-",G1351,"-GA",D1351)</f>
        <v>1923-09-22-GA225</v>
      </c>
      <c r="J1351" s="69" t="s">
        <v>20954</v>
      </c>
      <c r="K1351" s="69" t="s">
        <v>5785</v>
      </c>
      <c r="M1351" s="80"/>
      <c r="N1351" s="81" t="n">
        <v>225</v>
      </c>
      <c r="O1351" s="82" t="s">
        <v>20954</v>
      </c>
      <c r="P1351" s="69" t="s">
        <v>20955</v>
      </c>
      <c r="Q1351" s="82" t="s">
        <v>20955</v>
      </c>
    </row>
    <row r="1352" customFormat="false" ht="15" hidden="false" customHeight="false" outlineLevel="0" collapsed="false">
      <c r="A1352" s="67" t="n">
        <v>5648</v>
      </c>
      <c r="B1352" s="68" t="n">
        <v>1923</v>
      </c>
      <c r="C1352" s="83" t="n">
        <v>45922</v>
      </c>
      <c r="D1352" s="68" t="n">
        <v>225</v>
      </c>
      <c r="E1352" s="85" t="n">
        <f aca="false">C1352</f>
        <v>45922</v>
      </c>
      <c r="F1352" s="86" t="str">
        <f aca="false">TEXT(E1352,"yyyy-mm-dd")</f>
        <v>2025-09-22</v>
      </c>
      <c r="G1352" s="86" t="str">
        <f aca="false">_xlfn.TEXTAFTER(F1352,"-")</f>
        <v>09-22</v>
      </c>
      <c r="H1352" s="71" t="str">
        <f aca="false">CONCATENATE(B1352,"-",G1352,"-GA",D1352)</f>
        <v>1923-09-22-GA225</v>
      </c>
      <c r="J1352" s="69" t="s">
        <v>20956</v>
      </c>
      <c r="K1352" s="69" t="s">
        <v>5785</v>
      </c>
      <c r="M1352" s="80"/>
      <c r="N1352" s="81" t="n">
        <v>225</v>
      </c>
      <c r="O1352" s="82" t="s">
        <v>20956</v>
      </c>
      <c r="P1352" s="69" t="s">
        <v>20801</v>
      </c>
      <c r="Q1352" s="82" t="s">
        <v>20801</v>
      </c>
    </row>
    <row r="1353" customFormat="false" ht="15" hidden="false" customHeight="false" outlineLevel="0" collapsed="false">
      <c r="A1353" s="67" t="n">
        <v>5649</v>
      </c>
      <c r="B1353" s="68" t="n">
        <v>1923</v>
      </c>
      <c r="C1353" s="83" t="n">
        <v>45922</v>
      </c>
      <c r="D1353" s="68" t="n">
        <v>350</v>
      </c>
      <c r="E1353" s="85" t="n">
        <f aca="false">C1353</f>
        <v>45922</v>
      </c>
      <c r="F1353" s="86" t="str">
        <f aca="false">TEXT(E1353,"yyyy-mm-dd")</f>
        <v>2025-09-22</v>
      </c>
      <c r="G1353" s="86" t="str">
        <f aca="false">_xlfn.TEXTAFTER(F1353,"-")</f>
        <v>09-22</v>
      </c>
      <c r="H1353" s="71" t="str">
        <f aca="false">CONCATENATE(B1353,"-",G1353,"-GA",D1353)</f>
        <v>1923-09-22-GA350</v>
      </c>
      <c r="J1353" s="69" t="s">
        <v>20957</v>
      </c>
      <c r="K1353" s="69" t="s">
        <v>5785</v>
      </c>
      <c r="M1353" s="80"/>
      <c r="N1353" s="81" t="n">
        <v>350</v>
      </c>
      <c r="O1353" s="82" t="s">
        <v>20957</v>
      </c>
      <c r="P1353" s="69" t="s">
        <v>20734</v>
      </c>
      <c r="Q1353" s="82" t="s">
        <v>20734</v>
      </c>
    </row>
    <row r="1354" customFormat="false" ht="15" hidden="false" customHeight="false" outlineLevel="0" collapsed="false">
      <c r="A1354" s="67" t="n">
        <v>5650</v>
      </c>
      <c r="B1354" s="68" t="n">
        <v>1923</v>
      </c>
      <c r="C1354" s="83" t="n">
        <v>45922</v>
      </c>
      <c r="D1354" s="68" t="s">
        <v>20682</v>
      </c>
      <c r="E1354" s="85" t="n">
        <f aca="false">C1354</f>
        <v>45922</v>
      </c>
      <c r="F1354" s="86" t="str">
        <f aca="false">TEXT(E1354,"yyyy-mm-dd")</f>
        <v>2025-09-22</v>
      </c>
      <c r="G1354" s="86" t="str">
        <f aca="false">_xlfn.TEXTAFTER(F1354,"-")</f>
        <v>09-22</v>
      </c>
      <c r="H1354" s="71" t="str">
        <f aca="false">CONCATENATE(B1354,"-",G1354,"-GA",D1354)</f>
        <v>1923-09-22-GA277d</v>
      </c>
      <c r="J1354" s="69" t="s">
        <v>20336</v>
      </c>
      <c r="K1354" s="69" t="s">
        <v>824</v>
      </c>
      <c r="M1354" s="80"/>
      <c r="N1354" s="81" t="s">
        <v>20682</v>
      </c>
      <c r="O1354" s="82" t="s">
        <v>20336</v>
      </c>
      <c r="P1354" s="69" t="s">
        <v>20683</v>
      </c>
      <c r="Q1354" s="82" t="s">
        <v>20683</v>
      </c>
    </row>
    <row r="1355" customFormat="false" ht="15" hidden="false" customHeight="false" outlineLevel="0" collapsed="false">
      <c r="A1355" s="67" t="n">
        <v>5651</v>
      </c>
      <c r="B1355" s="68" t="n">
        <v>1923</v>
      </c>
      <c r="C1355" s="83" t="n">
        <v>45923</v>
      </c>
      <c r="D1355" s="68" t="n">
        <v>36</v>
      </c>
      <c r="E1355" s="85" t="n">
        <f aca="false">C1355</f>
        <v>45923</v>
      </c>
      <c r="F1355" s="86" t="str">
        <f aca="false">TEXT(E1355,"yyyy-mm-dd")</f>
        <v>2025-09-23</v>
      </c>
      <c r="G1355" s="86" t="str">
        <f aca="false">_xlfn.TEXTAFTER(F1355,"-")</f>
        <v>09-23</v>
      </c>
      <c r="H1355" s="71" t="str">
        <f aca="false">CONCATENATE(B1355,"-",G1355,"-GA",D1355)</f>
        <v>1923-09-23-GA36</v>
      </c>
      <c r="J1355" s="69" t="s">
        <v>20958</v>
      </c>
      <c r="M1355" s="80"/>
      <c r="N1355" s="81" t="n">
        <v>36</v>
      </c>
      <c r="O1355" s="82" t="s">
        <v>20958</v>
      </c>
      <c r="P1355" s="69" t="s">
        <v>20278</v>
      </c>
      <c r="Q1355" s="82" t="s">
        <v>20278</v>
      </c>
    </row>
    <row r="1356" customFormat="false" ht="15" hidden="false" customHeight="false" outlineLevel="0" collapsed="false">
      <c r="A1356" s="67" t="n">
        <v>5652</v>
      </c>
      <c r="B1356" s="68" t="n">
        <v>1923</v>
      </c>
      <c r="C1356" s="83" t="n">
        <v>45923</v>
      </c>
      <c r="D1356" s="68" t="n">
        <v>225</v>
      </c>
      <c r="E1356" s="85" t="n">
        <f aca="false">C1356</f>
        <v>45923</v>
      </c>
      <c r="F1356" s="86" t="str">
        <f aca="false">TEXT(E1356,"yyyy-mm-dd")</f>
        <v>2025-09-23</v>
      </c>
      <c r="G1356" s="86" t="str">
        <f aca="false">_xlfn.TEXTAFTER(F1356,"-")</f>
        <v>09-23</v>
      </c>
      <c r="H1356" s="71" t="str">
        <f aca="false">CONCATENATE(B1356,"-",G1356,"-GA",D1356)</f>
        <v>1923-09-23-GA225</v>
      </c>
      <c r="J1356" s="69" t="s">
        <v>20959</v>
      </c>
      <c r="K1356" s="69" t="s">
        <v>5785</v>
      </c>
      <c r="M1356" s="80"/>
      <c r="N1356" s="81" t="n">
        <v>225</v>
      </c>
      <c r="O1356" s="82" t="s">
        <v>20959</v>
      </c>
      <c r="P1356" s="69" t="s">
        <v>20801</v>
      </c>
      <c r="Q1356" s="82" t="s">
        <v>20801</v>
      </c>
    </row>
    <row r="1357" customFormat="false" ht="15" hidden="false" customHeight="false" outlineLevel="0" collapsed="false">
      <c r="A1357" s="67" t="n">
        <v>5653</v>
      </c>
      <c r="B1357" s="68" t="n">
        <v>1923</v>
      </c>
      <c r="C1357" s="83" t="n">
        <v>45926</v>
      </c>
      <c r="D1357" s="68" t="n">
        <v>84</v>
      </c>
      <c r="E1357" s="85" t="n">
        <f aca="false">C1357</f>
        <v>45926</v>
      </c>
      <c r="F1357" s="86" t="str">
        <f aca="false">TEXT(E1357,"yyyy-mm-dd")</f>
        <v>2025-09-26</v>
      </c>
      <c r="G1357" s="86" t="str">
        <f aca="false">_xlfn.TEXTAFTER(F1357,"-")</f>
        <v>09-26</v>
      </c>
      <c r="H1357" s="71" t="str">
        <f aca="false">CONCATENATE(B1357,"-",G1357,"-GA",D1357)</f>
        <v>1923-09-26-GA84</v>
      </c>
      <c r="J1357" s="69" t="s">
        <v>20960</v>
      </c>
      <c r="K1357" s="69" t="s">
        <v>20488</v>
      </c>
      <c r="M1357" s="80"/>
      <c r="N1357" s="81" t="n">
        <v>84</v>
      </c>
      <c r="O1357" s="82" t="s">
        <v>20960</v>
      </c>
      <c r="P1357" s="69" t="s">
        <v>19124</v>
      </c>
      <c r="Q1357" s="82" t="s">
        <v>19124</v>
      </c>
    </row>
    <row r="1358" customFormat="false" ht="15" hidden="false" customHeight="false" outlineLevel="0" collapsed="false">
      <c r="A1358" s="67" t="n">
        <v>5654</v>
      </c>
      <c r="B1358" s="68" t="n">
        <v>1923</v>
      </c>
      <c r="C1358" s="83" t="n">
        <v>45926</v>
      </c>
      <c r="D1358" s="68" t="n">
        <v>84</v>
      </c>
      <c r="E1358" s="85" t="n">
        <f aca="false">C1358</f>
        <v>45926</v>
      </c>
      <c r="F1358" s="86" t="str">
        <f aca="false">TEXT(E1358,"yyyy-mm-dd")</f>
        <v>2025-09-26</v>
      </c>
      <c r="G1358" s="86" t="str">
        <f aca="false">_xlfn.TEXTAFTER(F1358,"-")</f>
        <v>09-26</v>
      </c>
      <c r="H1358" s="71" t="str">
        <f aca="false">CONCATENATE(B1358,"-",G1358,"-GA",D1358)</f>
        <v>1923-09-26-GA84</v>
      </c>
      <c r="J1358" s="69" t="s">
        <v>20961</v>
      </c>
      <c r="K1358" s="69" t="s">
        <v>20488</v>
      </c>
      <c r="M1358" s="80"/>
      <c r="N1358" s="81" t="n">
        <v>84</v>
      </c>
      <c r="O1358" s="82" t="s">
        <v>20961</v>
      </c>
      <c r="P1358" s="69" t="s">
        <v>20558</v>
      </c>
      <c r="Q1358" s="82" t="s">
        <v>20558</v>
      </c>
    </row>
    <row r="1359" customFormat="false" ht="15" hidden="false" customHeight="false" outlineLevel="0" collapsed="false">
      <c r="A1359" s="67" t="n">
        <v>5655</v>
      </c>
      <c r="B1359" s="68" t="n">
        <v>1923</v>
      </c>
      <c r="C1359" s="83" t="n">
        <v>45926</v>
      </c>
      <c r="D1359" s="68" t="n">
        <v>263</v>
      </c>
      <c r="E1359" s="85" t="n">
        <f aca="false">C1359</f>
        <v>45926</v>
      </c>
      <c r="F1359" s="86" t="str">
        <f aca="false">TEXT(E1359,"yyyy-mm-dd")</f>
        <v>2025-09-26</v>
      </c>
      <c r="G1359" s="86" t="str">
        <f aca="false">_xlfn.TEXTAFTER(F1359,"-")</f>
        <v>09-26</v>
      </c>
      <c r="H1359" s="71" t="str">
        <f aca="false">CONCATENATE(B1359,"-",G1359,"-GA",D1359)</f>
        <v>1923-09-26-GA263</v>
      </c>
      <c r="J1359" s="69" t="s">
        <v>20134</v>
      </c>
      <c r="K1359" s="69" t="s">
        <v>20135</v>
      </c>
      <c r="M1359" s="80"/>
      <c r="N1359" s="81" t="n">
        <v>263</v>
      </c>
      <c r="O1359" s="82" t="s">
        <v>20134</v>
      </c>
      <c r="P1359" s="69" t="s">
        <v>20096</v>
      </c>
      <c r="Q1359" s="82" t="s">
        <v>20096</v>
      </c>
    </row>
    <row r="1360" customFormat="false" ht="15" hidden="false" customHeight="false" outlineLevel="0" collapsed="false">
      <c r="A1360" s="67" t="n">
        <v>5656</v>
      </c>
      <c r="B1360" s="68" t="n">
        <v>1923</v>
      </c>
      <c r="C1360" s="83" t="n">
        <v>45927</v>
      </c>
      <c r="D1360" s="68" t="n">
        <v>223</v>
      </c>
      <c r="E1360" s="85" t="n">
        <f aca="false">C1360</f>
        <v>45927</v>
      </c>
      <c r="F1360" s="86" t="str">
        <f aca="false">TEXT(E1360,"yyyy-mm-dd")</f>
        <v>2025-09-27</v>
      </c>
      <c r="G1360" s="86" t="str">
        <f aca="false">_xlfn.TEXTAFTER(F1360,"-")</f>
        <v>09-27</v>
      </c>
      <c r="H1360" s="71" t="str">
        <f aca="false">CONCATENATE(B1360,"-",G1360,"-GA",D1360)</f>
        <v>1923-09-27-GA223</v>
      </c>
      <c r="J1360" s="69" t="s">
        <v>15914</v>
      </c>
      <c r="K1360" s="69" t="s">
        <v>20488</v>
      </c>
      <c r="M1360" s="80"/>
      <c r="N1360" s="81" t="n">
        <v>223</v>
      </c>
      <c r="O1360" s="82" t="s">
        <v>15914</v>
      </c>
      <c r="P1360" s="69" t="s">
        <v>20962</v>
      </c>
      <c r="Q1360" s="82" t="s">
        <v>20962</v>
      </c>
    </row>
    <row r="1361" customFormat="false" ht="15" hidden="false" customHeight="false" outlineLevel="0" collapsed="false">
      <c r="A1361" s="67" t="n">
        <v>5657</v>
      </c>
      <c r="B1361" s="68" t="n">
        <v>1923</v>
      </c>
      <c r="C1361" s="83" t="n">
        <v>45927</v>
      </c>
      <c r="D1361" s="68" t="n">
        <v>263</v>
      </c>
      <c r="E1361" s="85" t="n">
        <f aca="false">C1361</f>
        <v>45927</v>
      </c>
      <c r="F1361" s="86" t="str">
        <f aca="false">TEXT(E1361,"yyyy-mm-dd")</f>
        <v>2025-09-27</v>
      </c>
      <c r="G1361" s="86" t="str">
        <f aca="false">_xlfn.TEXTAFTER(F1361,"-")</f>
        <v>09-27</v>
      </c>
      <c r="H1361" s="71" t="str">
        <f aca="false">CONCATENATE(B1361,"-",G1361,"-GA",D1361)</f>
        <v>1923-09-27-GA263</v>
      </c>
      <c r="J1361" s="69" t="s">
        <v>20134</v>
      </c>
      <c r="K1361" s="69" t="s">
        <v>20135</v>
      </c>
      <c r="M1361" s="80"/>
      <c r="N1361" s="81" t="n">
        <v>263</v>
      </c>
      <c r="O1361" s="82" t="s">
        <v>20134</v>
      </c>
      <c r="P1361" s="69" t="s">
        <v>20096</v>
      </c>
      <c r="Q1361" s="82" t="s">
        <v>20096</v>
      </c>
    </row>
    <row r="1362" customFormat="false" ht="15" hidden="false" customHeight="false" outlineLevel="0" collapsed="false">
      <c r="A1362" s="67" t="n">
        <v>5658</v>
      </c>
      <c r="B1362" s="68" t="n">
        <v>1923</v>
      </c>
      <c r="C1362" s="83" t="n">
        <v>45927</v>
      </c>
      <c r="D1362" s="68" t="n">
        <v>263</v>
      </c>
      <c r="E1362" s="85" t="n">
        <f aca="false">C1362</f>
        <v>45927</v>
      </c>
      <c r="F1362" s="86" t="str">
        <f aca="false">TEXT(E1362,"yyyy-mm-dd")</f>
        <v>2025-09-27</v>
      </c>
      <c r="G1362" s="86" t="str">
        <f aca="false">_xlfn.TEXTAFTER(F1362,"-")</f>
        <v>09-27</v>
      </c>
      <c r="H1362" s="71" t="str">
        <f aca="false">CONCATENATE(B1362,"-",G1362,"-GA",D1362)</f>
        <v>1923-09-27-GA263</v>
      </c>
      <c r="J1362" s="69" t="s">
        <v>20095</v>
      </c>
      <c r="K1362" s="69" t="s">
        <v>20488</v>
      </c>
      <c r="M1362" s="80"/>
      <c r="N1362" s="81" t="n">
        <v>263</v>
      </c>
      <c r="O1362" s="82" t="s">
        <v>20095</v>
      </c>
      <c r="P1362" s="69" t="s">
        <v>20096</v>
      </c>
      <c r="Q1362" s="82" t="s">
        <v>20096</v>
      </c>
    </row>
    <row r="1363" customFormat="false" ht="15" hidden="false" customHeight="false" outlineLevel="0" collapsed="false">
      <c r="A1363" s="67" t="n">
        <v>5659</v>
      </c>
      <c r="B1363" s="68" t="n">
        <v>1923</v>
      </c>
      <c r="C1363" s="83" t="n">
        <v>45928</v>
      </c>
      <c r="D1363" s="68" t="n">
        <v>223</v>
      </c>
      <c r="E1363" s="85" t="n">
        <f aca="false">C1363</f>
        <v>45928</v>
      </c>
      <c r="F1363" s="86" t="str">
        <f aca="false">TEXT(E1363,"yyyy-mm-dd")</f>
        <v>2025-09-28</v>
      </c>
      <c r="G1363" s="86" t="str">
        <f aca="false">_xlfn.TEXTAFTER(F1363,"-")</f>
        <v>09-28</v>
      </c>
      <c r="H1363" s="71" t="str">
        <f aca="false">CONCATENATE(B1363,"-",G1363,"-GA",D1363)</f>
        <v>1923-09-28-GA223</v>
      </c>
      <c r="J1363" s="69" t="s">
        <v>15916</v>
      </c>
      <c r="K1363" s="69" t="s">
        <v>20488</v>
      </c>
      <c r="M1363" s="80"/>
      <c r="N1363" s="81" t="n">
        <v>223</v>
      </c>
      <c r="O1363" s="82" t="s">
        <v>15916</v>
      </c>
      <c r="P1363" s="69" t="s">
        <v>20962</v>
      </c>
      <c r="Q1363" s="82" t="s">
        <v>20962</v>
      </c>
    </row>
    <row r="1364" customFormat="false" ht="15" hidden="false" customHeight="false" outlineLevel="0" collapsed="false">
      <c r="A1364" s="67" t="n">
        <v>5660</v>
      </c>
      <c r="B1364" s="68" t="n">
        <v>1923</v>
      </c>
      <c r="C1364" s="83" t="n">
        <v>45929</v>
      </c>
      <c r="D1364" s="68" t="n">
        <v>84</v>
      </c>
      <c r="E1364" s="85" t="n">
        <f aca="false">C1364</f>
        <v>45929</v>
      </c>
      <c r="F1364" s="86" t="str">
        <f aca="false">TEXT(E1364,"yyyy-mm-dd")</f>
        <v>2025-09-29</v>
      </c>
      <c r="G1364" s="86" t="str">
        <f aca="false">_xlfn.TEXTAFTER(F1364,"-")</f>
        <v>09-29</v>
      </c>
      <c r="H1364" s="71" t="str">
        <f aca="false">CONCATENATE(B1364,"-",G1364,"-GA",D1364)</f>
        <v>1923-09-29-GA84</v>
      </c>
      <c r="J1364" s="69" t="s">
        <v>20963</v>
      </c>
      <c r="K1364" s="69" t="s">
        <v>20488</v>
      </c>
      <c r="M1364" s="80"/>
      <c r="N1364" s="81" t="n">
        <v>84</v>
      </c>
      <c r="O1364" s="82" t="s">
        <v>20963</v>
      </c>
      <c r="P1364" s="69" t="s">
        <v>19124</v>
      </c>
      <c r="Q1364" s="82" t="s">
        <v>19124</v>
      </c>
    </row>
    <row r="1365" customFormat="false" ht="15" hidden="false" customHeight="false" outlineLevel="0" collapsed="false">
      <c r="A1365" s="67" t="n">
        <v>5661</v>
      </c>
      <c r="B1365" s="68" t="n">
        <v>1923</v>
      </c>
      <c r="C1365" s="83" t="n">
        <v>45929</v>
      </c>
      <c r="D1365" s="68" t="n">
        <v>263</v>
      </c>
      <c r="E1365" s="85" t="n">
        <f aca="false">C1365</f>
        <v>45929</v>
      </c>
      <c r="F1365" s="86" t="str">
        <f aca="false">TEXT(E1365,"yyyy-mm-dd")</f>
        <v>2025-09-29</v>
      </c>
      <c r="G1365" s="86" t="str">
        <f aca="false">_xlfn.TEXTAFTER(F1365,"-")</f>
        <v>09-29</v>
      </c>
      <c r="H1365" s="71" t="str">
        <f aca="false">CONCATENATE(B1365,"-",G1365,"-GA",D1365)</f>
        <v>1923-09-29-GA263</v>
      </c>
      <c r="J1365" s="69" t="s">
        <v>20134</v>
      </c>
      <c r="K1365" s="69" t="s">
        <v>20135</v>
      </c>
      <c r="M1365" s="80"/>
      <c r="N1365" s="81" t="n">
        <v>263</v>
      </c>
      <c r="O1365" s="82" t="s">
        <v>20134</v>
      </c>
      <c r="P1365" s="69" t="s">
        <v>20096</v>
      </c>
      <c r="Q1365" s="82" t="s">
        <v>20096</v>
      </c>
    </row>
    <row r="1366" customFormat="false" ht="15" hidden="false" customHeight="false" outlineLevel="0" collapsed="false">
      <c r="A1366" s="67" t="n">
        <v>5662</v>
      </c>
      <c r="B1366" s="68" t="n">
        <v>1923</v>
      </c>
      <c r="C1366" s="83" t="n">
        <v>45930</v>
      </c>
      <c r="D1366" s="68" t="n">
        <v>36</v>
      </c>
      <c r="E1366" s="85" t="n">
        <f aca="false">C1366</f>
        <v>45930</v>
      </c>
      <c r="F1366" s="86" t="str">
        <f aca="false">TEXT(E1366,"yyyy-mm-dd")</f>
        <v>2025-09-30</v>
      </c>
      <c r="G1366" s="86" t="str">
        <f aca="false">_xlfn.TEXTAFTER(F1366,"-")</f>
        <v>09-30</v>
      </c>
      <c r="H1366" s="71" t="str">
        <f aca="false">CONCATENATE(B1366,"-",G1366,"-GA",D1366)</f>
        <v>1923-09-30-GA36</v>
      </c>
      <c r="J1366" s="69" t="s">
        <v>20964</v>
      </c>
      <c r="M1366" s="80"/>
      <c r="N1366" s="81" t="n">
        <v>36</v>
      </c>
      <c r="O1366" s="82" t="s">
        <v>20964</v>
      </c>
      <c r="P1366" s="69" t="s">
        <v>20965</v>
      </c>
      <c r="Q1366" s="82" t="s">
        <v>20965</v>
      </c>
    </row>
    <row r="1367" customFormat="false" ht="15" hidden="false" customHeight="false" outlineLevel="0" collapsed="false">
      <c r="A1367" s="67" t="n">
        <v>5663</v>
      </c>
      <c r="B1367" s="68" t="n">
        <v>1923</v>
      </c>
      <c r="C1367" s="83" t="n">
        <v>45930</v>
      </c>
      <c r="D1367" s="68" t="n">
        <v>223</v>
      </c>
      <c r="E1367" s="85" t="n">
        <f aca="false">C1367</f>
        <v>45930</v>
      </c>
      <c r="F1367" s="86" t="str">
        <f aca="false">TEXT(E1367,"yyyy-mm-dd")</f>
        <v>2025-09-30</v>
      </c>
      <c r="G1367" s="86" t="str">
        <f aca="false">_xlfn.TEXTAFTER(F1367,"-")</f>
        <v>09-30</v>
      </c>
      <c r="H1367" s="71" t="str">
        <f aca="false">CONCATENATE(B1367,"-",G1367,"-GA",D1367)</f>
        <v>1923-09-30-GA223</v>
      </c>
      <c r="J1367" s="69" t="s">
        <v>15918</v>
      </c>
      <c r="K1367" s="69" t="s">
        <v>20488</v>
      </c>
      <c r="M1367" s="80"/>
      <c r="N1367" s="81" t="n">
        <v>223</v>
      </c>
      <c r="O1367" s="82" t="s">
        <v>15918</v>
      </c>
      <c r="P1367" s="69" t="s">
        <v>20962</v>
      </c>
      <c r="Q1367" s="82" t="s">
        <v>20962</v>
      </c>
    </row>
    <row r="1368" customFormat="false" ht="15" hidden="false" customHeight="false" outlineLevel="0" collapsed="false">
      <c r="A1368" s="67" t="n">
        <v>5664</v>
      </c>
      <c r="B1368" s="68" t="n">
        <v>1923</v>
      </c>
      <c r="C1368" s="83" t="n">
        <v>45930</v>
      </c>
      <c r="D1368" s="68" t="s">
        <v>20463</v>
      </c>
      <c r="E1368" s="85" t="n">
        <f aca="false">C1368</f>
        <v>45930</v>
      </c>
      <c r="F1368" s="86" t="str">
        <f aca="false">TEXT(E1368,"yyyy-mm-dd")</f>
        <v>2025-09-30</v>
      </c>
      <c r="G1368" s="86" t="str">
        <f aca="false">_xlfn.TEXTAFTER(F1368,"-")</f>
        <v>09-30</v>
      </c>
      <c r="H1368" s="71" t="str">
        <f aca="false">CONCATENATE(B1368,"-",G1368,"-GA",D1368)</f>
        <v>1923-09-30-GA266III</v>
      </c>
      <c r="J1368" s="69" t="s">
        <v>20464</v>
      </c>
      <c r="K1368" s="69" t="s">
        <v>20488</v>
      </c>
      <c r="M1368" s="80"/>
      <c r="N1368" s="81" t="s">
        <v>20463</v>
      </c>
      <c r="O1368" s="82" t="s">
        <v>20464</v>
      </c>
      <c r="P1368" s="69" t="s">
        <v>20465</v>
      </c>
      <c r="Q1368" s="82" t="s">
        <v>20465</v>
      </c>
    </row>
    <row r="1369" customFormat="false" ht="15" hidden="false" customHeight="false" outlineLevel="0" collapsed="false">
      <c r="A1369" s="67" t="n">
        <v>5665</v>
      </c>
      <c r="B1369" s="68" t="n">
        <v>1923</v>
      </c>
      <c r="C1369" s="83" t="n">
        <v>45930</v>
      </c>
      <c r="D1369" s="68" t="n">
        <v>263</v>
      </c>
      <c r="E1369" s="85" t="n">
        <f aca="false">C1369</f>
        <v>45930</v>
      </c>
      <c r="F1369" s="86" t="str">
        <f aca="false">TEXT(E1369,"yyyy-mm-dd")</f>
        <v>2025-09-30</v>
      </c>
      <c r="G1369" s="86" t="str">
        <f aca="false">_xlfn.TEXTAFTER(F1369,"-")</f>
        <v>09-30</v>
      </c>
      <c r="H1369" s="71" t="str">
        <f aca="false">CONCATENATE(B1369,"-",G1369,"-GA",D1369)</f>
        <v>1923-09-30-GA263</v>
      </c>
      <c r="J1369" s="69" t="s">
        <v>20095</v>
      </c>
      <c r="K1369" s="69" t="s">
        <v>20488</v>
      </c>
      <c r="M1369" s="80"/>
      <c r="N1369" s="81" t="n">
        <v>263</v>
      </c>
      <c r="O1369" s="82" t="s">
        <v>20095</v>
      </c>
      <c r="P1369" s="69" t="s">
        <v>20096</v>
      </c>
      <c r="Q1369" s="82" t="s">
        <v>20096</v>
      </c>
    </row>
    <row r="1370" customFormat="false" ht="15" hidden="false" customHeight="false" outlineLevel="0" collapsed="false">
      <c r="A1370" s="67" t="n">
        <v>5666</v>
      </c>
      <c r="B1370" s="68" t="n">
        <v>1923</v>
      </c>
      <c r="C1370" s="83" t="n">
        <v>45930</v>
      </c>
      <c r="D1370" s="68" t="s">
        <v>20682</v>
      </c>
      <c r="E1370" s="85" t="n">
        <f aca="false">C1370</f>
        <v>45930</v>
      </c>
      <c r="F1370" s="86" t="str">
        <f aca="false">TEXT(E1370,"yyyy-mm-dd")</f>
        <v>2025-09-30</v>
      </c>
      <c r="G1370" s="86" t="str">
        <f aca="false">_xlfn.TEXTAFTER(F1370,"-")</f>
        <v>09-30</v>
      </c>
      <c r="H1370" s="71" t="str">
        <f aca="false">CONCATENATE(B1370,"-",G1370,"-GA",D1370)</f>
        <v>1923-09-30-GA277d</v>
      </c>
      <c r="J1370" s="69" t="s">
        <v>20336</v>
      </c>
      <c r="K1370" s="69" t="s">
        <v>20488</v>
      </c>
      <c r="M1370" s="80"/>
      <c r="N1370" s="81" t="s">
        <v>20682</v>
      </c>
      <c r="O1370" s="82" t="s">
        <v>20336</v>
      </c>
      <c r="P1370" s="69" t="s">
        <v>20683</v>
      </c>
      <c r="Q1370" s="82" t="s">
        <v>20683</v>
      </c>
    </row>
    <row r="1371" customFormat="false" ht="15" hidden="false" customHeight="false" outlineLevel="0" collapsed="false">
      <c r="A1371" s="67" t="n">
        <v>5667</v>
      </c>
      <c r="B1371" s="68" t="n">
        <v>1923</v>
      </c>
      <c r="C1371" s="83" t="n">
        <v>45931</v>
      </c>
      <c r="D1371" s="68" t="n">
        <v>223</v>
      </c>
      <c r="E1371" s="85" t="n">
        <f aca="false">C1371</f>
        <v>45931</v>
      </c>
      <c r="F1371" s="86" t="str">
        <f aca="false">TEXT(E1371,"yyyy-mm-dd")</f>
        <v>2025-10-01</v>
      </c>
      <c r="G1371" s="86" t="str">
        <f aca="false">_xlfn.TEXTAFTER(F1371,"-")</f>
        <v>10-01</v>
      </c>
      <c r="H1371" s="71" t="str">
        <f aca="false">CONCATENATE(B1371,"-",G1371,"-GA",D1371)</f>
        <v>1923-10-01-GA223</v>
      </c>
      <c r="J1371" s="69" t="s">
        <v>20085</v>
      </c>
      <c r="K1371" s="69" t="s">
        <v>20488</v>
      </c>
      <c r="M1371" s="80"/>
      <c r="N1371" s="81" t="n">
        <v>223</v>
      </c>
      <c r="O1371" s="82" t="s">
        <v>20085</v>
      </c>
      <c r="P1371" s="69" t="s">
        <v>20962</v>
      </c>
      <c r="Q1371" s="82" t="s">
        <v>20962</v>
      </c>
    </row>
    <row r="1372" customFormat="false" ht="15" hidden="false" customHeight="false" outlineLevel="0" collapsed="false">
      <c r="A1372" s="67" t="n">
        <v>5668</v>
      </c>
      <c r="B1372" s="68" t="n">
        <v>1923</v>
      </c>
      <c r="C1372" s="83" t="n">
        <v>45931</v>
      </c>
      <c r="D1372" s="68" t="n">
        <v>259</v>
      </c>
      <c r="E1372" s="85" t="n">
        <f aca="false">C1372</f>
        <v>45931</v>
      </c>
      <c r="F1372" s="86" t="str">
        <f aca="false">TEXT(E1372,"yyyy-mm-dd")</f>
        <v>2025-10-01</v>
      </c>
      <c r="G1372" s="86" t="str">
        <f aca="false">_xlfn.TEXTAFTER(F1372,"-")</f>
        <v>10-01</v>
      </c>
      <c r="H1372" s="71" t="str">
        <f aca="false">CONCATENATE(B1372,"-",G1372,"-GA",D1372)</f>
        <v>1923-10-01-GA259</v>
      </c>
      <c r="J1372" s="69" t="s">
        <v>20966</v>
      </c>
      <c r="M1372" s="80"/>
      <c r="N1372" s="81" t="n">
        <v>259</v>
      </c>
      <c r="O1372" s="82" t="s">
        <v>20966</v>
      </c>
      <c r="P1372" s="69" t="s">
        <v>20678</v>
      </c>
      <c r="Q1372" s="82" t="s">
        <v>20678</v>
      </c>
    </row>
    <row r="1373" customFormat="false" ht="15" hidden="false" customHeight="false" outlineLevel="0" collapsed="false">
      <c r="A1373" s="67" t="n">
        <v>5669</v>
      </c>
      <c r="B1373" s="68" t="n">
        <v>1923</v>
      </c>
      <c r="C1373" s="83" t="n">
        <v>45931</v>
      </c>
      <c r="D1373" s="68" t="n">
        <v>259</v>
      </c>
      <c r="E1373" s="85" t="n">
        <f aca="false">C1373</f>
        <v>45931</v>
      </c>
      <c r="F1373" s="86" t="str">
        <f aca="false">TEXT(E1373,"yyyy-mm-dd")</f>
        <v>2025-10-01</v>
      </c>
      <c r="G1373" s="86" t="str">
        <f aca="false">_xlfn.TEXTAFTER(F1373,"-")</f>
        <v>10-01</v>
      </c>
      <c r="H1373" s="71" t="str">
        <f aca="false">CONCATENATE(B1373,"-",G1373,"-GA",D1373)</f>
        <v>1923-10-01-GA259</v>
      </c>
      <c r="J1373" s="69" t="s">
        <v>20967</v>
      </c>
      <c r="K1373" s="69" t="s">
        <v>20488</v>
      </c>
      <c r="M1373" s="80"/>
      <c r="N1373" s="81" t="n">
        <v>259</v>
      </c>
      <c r="O1373" s="82" t="s">
        <v>20967</v>
      </c>
      <c r="P1373" s="69" t="s">
        <v>20678</v>
      </c>
      <c r="Q1373" s="82" t="s">
        <v>20678</v>
      </c>
    </row>
    <row r="1374" customFormat="false" ht="15" hidden="false" customHeight="false" outlineLevel="0" collapsed="false">
      <c r="A1374" s="67" t="n">
        <v>5670</v>
      </c>
      <c r="B1374" s="68" t="n">
        <v>1923</v>
      </c>
      <c r="C1374" s="83" t="n">
        <v>45932</v>
      </c>
      <c r="D1374" s="68" t="n">
        <v>319</v>
      </c>
      <c r="E1374" s="85" t="n">
        <f aca="false">C1374</f>
        <v>45932</v>
      </c>
      <c r="F1374" s="86" t="str">
        <f aca="false">TEXT(E1374,"yyyy-mm-dd")</f>
        <v>2025-10-02</v>
      </c>
      <c r="G1374" s="86" t="str">
        <f aca="false">_xlfn.TEXTAFTER(F1374,"-")</f>
        <v>10-02</v>
      </c>
      <c r="H1374" s="71" t="str">
        <f aca="false">CONCATENATE(B1374,"-",G1374,"-GA",D1374)</f>
        <v>1923-10-02-GA319</v>
      </c>
      <c r="J1374" s="69" t="s">
        <v>20140</v>
      </c>
      <c r="K1374" s="69" t="s">
        <v>20488</v>
      </c>
      <c r="M1374" s="80"/>
      <c r="N1374" s="81" t="n">
        <v>319</v>
      </c>
      <c r="O1374" s="82" t="s">
        <v>20140</v>
      </c>
      <c r="P1374" s="69" t="s">
        <v>20936</v>
      </c>
      <c r="Q1374" s="82" t="s">
        <v>20936</v>
      </c>
    </row>
    <row r="1375" customFormat="false" ht="15" hidden="false" customHeight="false" outlineLevel="0" collapsed="false">
      <c r="A1375" s="67" t="n">
        <v>5671</v>
      </c>
      <c r="B1375" s="68" t="n">
        <v>1923</v>
      </c>
      <c r="C1375" s="83" t="n">
        <v>45935</v>
      </c>
      <c r="D1375" s="68" t="n">
        <v>229</v>
      </c>
      <c r="E1375" s="85" t="n">
        <f aca="false">C1375</f>
        <v>45935</v>
      </c>
      <c r="F1375" s="86" t="str">
        <f aca="false">TEXT(E1375,"yyyy-mm-dd")</f>
        <v>2025-10-05</v>
      </c>
      <c r="G1375" s="86" t="str">
        <f aca="false">_xlfn.TEXTAFTER(F1375,"-")</f>
        <v>10-05</v>
      </c>
      <c r="H1375" s="71" t="str">
        <f aca="false">CONCATENATE(B1375,"-",G1375,"-GA",D1375)</f>
        <v>1923-10-05-GA229</v>
      </c>
      <c r="J1375" s="69" t="s">
        <v>19135</v>
      </c>
      <c r="K1375" s="69" t="s">
        <v>5785</v>
      </c>
      <c r="M1375" s="80"/>
      <c r="N1375" s="81" t="n">
        <v>229</v>
      </c>
      <c r="O1375" s="82" t="s">
        <v>19135</v>
      </c>
      <c r="P1375" s="69" t="s">
        <v>19134</v>
      </c>
      <c r="Q1375" s="82" t="s">
        <v>19134</v>
      </c>
    </row>
    <row r="1376" customFormat="false" ht="15" hidden="false" customHeight="false" outlineLevel="0" collapsed="false">
      <c r="A1376" s="67" t="n">
        <v>5672</v>
      </c>
      <c r="B1376" s="68" t="n">
        <v>1923</v>
      </c>
      <c r="C1376" s="83" t="n">
        <v>45935</v>
      </c>
      <c r="D1376" s="68" t="n">
        <v>259</v>
      </c>
      <c r="E1376" s="85" t="n">
        <f aca="false">C1376</f>
        <v>45935</v>
      </c>
      <c r="F1376" s="86" t="str">
        <f aca="false">TEXT(E1376,"yyyy-mm-dd")</f>
        <v>2025-10-05</v>
      </c>
      <c r="G1376" s="86" t="str">
        <f aca="false">_xlfn.TEXTAFTER(F1376,"-")</f>
        <v>10-05</v>
      </c>
      <c r="H1376" s="71" t="str">
        <f aca="false">CONCATENATE(B1376,"-",G1376,"-GA",D1376)</f>
        <v>1923-10-05-GA259</v>
      </c>
      <c r="J1376" s="69" t="s">
        <v>20968</v>
      </c>
      <c r="K1376" s="69" t="s">
        <v>5785</v>
      </c>
      <c r="M1376" s="80"/>
      <c r="N1376" s="81" t="n">
        <v>259</v>
      </c>
      <c r="O1376" s="82" t="s">
        <v>20968</v>
      </c>
      <c r="P1376" s="69" t="s">
        <v>20678</v>
      </c>
      <c r="Q1376" s="82" t="s">
        <v>20678</v>
      </c>
    </row>
    <row r="1377" customFormat="false" ht="15" hidden="false" customHeight="false" outlineLevel="0" collapsed="false">
      <c r="A1377" s="67" t="n">
        <v>5673</v>
      </c>
      <c r="B1377" s="68" t="n">
        <v>1923</v>
      </c>
      <c r="C1377" s="83" t="n">
        <v>45935</v>
      </c>
      <c r="D1377" s="68" t="n">
        <v>259</v>
      </c>
      <c r="E1377" s="85" t="n">
        <f aca="false">C1377</f>
        <v>45935</v>
      </c>
      <c r="F1377" s="86" t="str">
        <f aca="false">TEXT(E1377,"yyyy-mm-dd")</f>
        <v>2025-10-05</v>
      </c>
      <c r="G1377" s="86" t="str">
        <f aca="false">_xlfn.TEXTAFTER(F1377,"-")</f>
        <v>10-05</v>
      </c>
      <c r="H1377" s="71" t="str">
        <f aca="false">CONCATENATE(B1377,"-",G1377,"-GA",D1377)</f>
        <v>1923-10-05-GA259</v>
      </c>
      <c r="J1377" s="69" t="s">
        <v>20969</v>
      </c>
      <c r="K1377" s="69" t="s">
        <v>5785</v>
      </c>
      <c r="M1377" s="80"/>
      <c r="N1377" s="81" t="n">
        <v>259</v>
      </c>
      <c r="O1377" s="82" t="s">
        <v>20969</v>
      </c>
      <c r="P1377" s="69" t="s">
        <v>20678</v>
      </c>
      <c r="Q1377" s="82" t="s">
        <v>20678</v>
      </c>
    </row>
    <row r="1378" customFormat="false" ht="15" hidden="false" customHeight="false" outlineLevel="0" collapsed="false">
      <c r="A1378" s="67" t="n">
        <v>5674</v>
      </c>
      <c r="B1378" s="68" t="n">
        <v>1923</v>
      </c>
      <c r="C1378" s="83" t="n">
        <v>45935</v>
      </c>
      <c r="D1378" s="68" t="s">
        <v>20682</v>
      </c>
      <c r="E1378" s="85" t="n">
        <f aca="false">C1378</f>
        <v>45935</v>
      </c>
      <c r="F1378" s="86" t="str">
        <f aca="false">TEXT(E1378,"yyyy-mm-dd")</f>
        <v>2025-10-05</v>
      </c>
      <c r="G1378" s="86" t="str">
        <f aca="false">_xlfn.TEXTAFTER(F1378,"-")</f>
        <v>10-05</v>
      </c>
      <c r="H1378" s="71" t="str">
        <f aca="false">CONCATENATE(B1378,"-",G1378,"-GA",D1378)</f>
        <v>1923-10-05-GA277d</v>
      </c>
      <c r="J1378" s="69" t="s">
        <v>20336</v>
      </c>
      <c r="K1378" s="69" t="s">
        <v>20970</v>
      </c>
      <c r="M1378" s="80"/>
      <c r="N1378" s="81" t="s">
        <v>20682</v>
      </c>
      <c r="O1378" s="82" t="s">
        <v>20336</v>
      </c>
      <c r="P1378" s="69" t="s">
        <v>20683</v>
      </c>
      <c r="Q1378" s="82" t="s">
        <v>20683</v>
      </c>
    </row>
    <row r="1379" customFormat="false" ht="15" hidden="false" customHeight="false" outlineLevel="0" collapsed="false">
      <c r="A1379" s="67" t="n">
        <v>5675</v>
      </c>
      <c r="B1379" s="68" t="n">
        <v>1923</v>
      </c>
      <c r="C1379" s="83" t="n">
        <v>45936</v>
      </c>
      <c r="D1379" s="68" t="n">
        <v>229</v>
      </c>
      <c r="E1379" s="85" t="n">
        <f aca="false">C1379</f>
        <v>45936</v>
      </c>
      <c r="F1379" s="86" t="str">
        <f aca="false">TEXT(E1379,"yyyy-mm-dd")</f>
        <v>2025-10-06</v>
      </c>
      <c r="G1379" s="86" t="str">
        <f aca="false">_xlfn.TEXTAFTER(F1379,"-")</f>
        <v>10-06</v>
      </c>
      <c r="H1379" s="71" t="str">
        <f aca="false">CONCATENATE(B1379,"-",G1379,"-GA",D1379)</f>
        <v>1923-10-06-GA229</v>
      </c>
      <c r="J1379" s="69" t="s">
        <v>20971</v>
      </c>
      <c r="K1379" s="69" t="s">
        <v>5785</v>
      </c>
      <c r="M1379" s="80"/>
      <c r="N1379" s="81" t="n">
        <v>229</v>
      </c>
      <c r="O1379" s="82" t="s">
        <v>20971</v>
      </c>
      <c r="P1379" s="69" t="s">
        <v>19134</v>
      </c>
      <c r="Q1379" s="82" t="s">
        <v>19134</v>
      </c>
    </row>
    <row r="1380" customFormat="false" ht="15" hidden="false" customHeight="false" outlineLevel="0" collapsed="false">
      <c r="A1380" s="67" t="n">
        <v>5676</v>
      </c>
      <c r="B1380" s="68" t="n">
        <v>1923</v>
      </c>
      <c r="C1380" s="83" t="n">
        <v>45937</v>
      </c>
      <c r="D1380" s="68" t="n">
        <v>36</v>
      </c>
      <c r="E1380" s="85" t="n">
        <f aca="false">C1380</f>
        <v>45937</v>
      </c>
      <c r="F1380" s="86" t="str">
        <f aca="false">TEXT(E1380,"yyyy-mm-dd")</f>
        <v>2025-10-07</v>
      </c>
      <c r="G1380" s="86" t="str">
        <f aca="false">_xlfn.TEXTAFTER(F1380,"-")</f>
        <v>10-07</v>
      </c>
      <c r="H1380" s="71" t="str">
        <f aca="false">CONCATENATE(B1380,"-",G1380,"-GA",D1380)</f>
        <v>1923-10-07-GA36</v>
      </c>
      <c r="J1380" s="69" t="s">
        <v>20972</v>
      </c>
      <c r="M1380" s="80"/>
      <c r="N1380" s="81" t="n">
        <v>36</v>
      </c>
      <c r="O1380" s="82" t="s">
        <v>20972</v>
      </c>
      <c r="P1380" s="69" t="s">
        <v>20965</v>
      </c>
      <c r="Q1380" s="82" t="s">
        <v>20965</v>
      </c>
    </row>
    <row r="1381" customFormat="false" ht="15" hidden="false" customHeight="false" outlineLevel="0" collapsed="false">
      <c r="A1381" s="67" t="n">
        <v>5677</v>
      </c>
      <c r="B1381" s="68" t="n">
        <v>1923</v>
      </c>
      <c r="C1381" s="83" t="n">
        <v>45937</v>
      </c>
      <c r="D1381" s="68" t="n">
        <v>229</v>
      </c>
      <c r="E1381" s="85" t="n">
        <f aca="false">C1381</f>
        <v>45937</v>
      </c>
      <c r="F1381" s="86" t="str">
        <f aca="false">TEXT(E1381,"yyyy-mm-dd")</f>
        <v>2025-10-07</v>
      </c>
      <c r="G1381" s="86" t="str">
        <f aca="false">_xlfn.TEXTAFTER(F1381,"-")</f>
        <v>10-07</v>
      </c>
      <c r="H1381" s="71" t="str">
        <f aca="false">CONCATENATE(B1381,"-",G1381,"-GA",D1381)</f>
        <v>1923-10-07-GA229</v>
      </c>
      <c r="J1381" s="69" t="s">
        <v>20973</v>
      </c>
      <c r="K1381" s="69" t="s">
        <v>5785</v>
      </c>
      <c r="M1381" s="80"/>
      <c r="N1381" s="81" t="n">
        <v>229</v>
      </c>
      <c r="O1381" s="82" t="s">
        <v>20973</v>
      </c>
      <c r="P1381" s="69" t="s">
        <v>19134</v>
      </c>
      <c r="Q1381" s="82" t="s">
        <v>19134</v>
      </c>
    </row>
    <row r="1382" customFormat="false" ht="15" hidden="false" customHeight="false" outlineLevel="0" collapsed="false">
      <c r="A1382" s="67" t="n">
        <v>5678</v>
      </c>
      <c r="B1382" s="68" t="n">
        <v>1923</v>
      </c>
      <c r="C1382" s="83" t="n">
        <v>45937</v>
      </c>
      <c r="D1382" s="68" t="n">
        <v>262</v>
      </c>
      <c r="E1382" s="85" t="n">
        <f aca="false">C1382</f>
        <v>45937</v>
      </c>
      <c r="F1382" s="86" t="str">
        <f aca="false">TEXT(E1382,"yyyy-mm-dd")</f>
        <v>2025-10-07</v>
      </c>
      <c r="G1382" s="86" t="str">
        <f aca="false">_xlfn.TEXTAFTER(F1382,"-")</f>
        <v>10-07</v>
      </c>
      <c r="H1382" s="71" t="str">
        <f aca="false">CONCATENATE(B1382,"-",G1382,"-GA",D1382)</f>
        <v>1923-10-07-GA262</v>
      </c>
      <c r="J1382" s="69" t="s">
        <v>20974</v>
      </c>
      <c r="K1382" s="69" t="s">
        <v>5785</v>
      </c>
      <c r="M1382" s="80"/>
      <c r="N1382" s="81" t="n">
        <v>262</v>
      </c>
      <c r="O1382" s="82" t="s">
        <v>20974</v>
      </c>
      <c r="P1382" s="69" t="s">
        <v>20165</v>
      </c>
      <c r="Q1382" s="82" t="s">
        <v>20165</v>
      </c>
    </row>
    <row r="1383" customFormat="false" ht="15" hidden="false" customHeight="false" outlineLevel="0" collapsed="false">
      <c r="A1383" s="67" t="n">
        <v>5679</v>
      </c>
      <c r="B1383" s="68" t="n">
        <v>1923</v>
      </c>
      <c r="C1383" s="83" t="n">
        <v>45937</v>
      </c>
      <c r="D1383" s="68" t="s">
        <v>20682</v>
      </c>
      <c r="E1383" s="85" t="n">
        <f aca="false">C1383</f>
        <v>45937</v>
      </c>
      <c r="F1383" s="86" t="str">
        <f aca="false">TEXT(E1383,"yyyy-mm-dd")</f>
        <v>2025-10-07</v>
      </c>
      <c r="G1383" s="86" t="str">
        <f aca="false">_xlfn.TEXTAFTER(F1383,"-")</f>
        <v>10-07</v>
      </c>
      <c r="H1383" s="71" t="str">
        <f aca="false">CONCATENATE(B1383,"-",G1383,"-GA",D1383)</f>
        <v>1923-10-07-GA277d</v>
      </c>
      <c r="J1383" s="69" t="s">
        <v>20336</v>
      </c>
      <c r="K1383" s="69" t="s">
        <v>20488</v>
      </c>
      <c r="M1383" s="80"/>
      <c r="N1383" s="81" t="s">
        <v>20682</v>
      </c>
      <c r="O1383" s="82" t="s">
        <v>20336</v>
      </c>
      <c r="P1383" s="69" t="s">
        <v>20683</v>
      </c>
      <c r="Q1383" s="82" t="s">
        <v>20683</v>
      </c>
    </row>
    <row r="1384" customFormat="false" ht="15" hidden="false" customHeight="false" outlineLevel="0" collapsed="false">
      <c r="A1384" s="67" t="n">
        <v>5680</v>
      </c>
      <c r="B1384" s="68" t="n">
        <v>1923</v>
      </c>
      <c r="C1384" s="83" t="n">
        <v>45938</v>
      </c>
      <c r="D1384" s="68" t="n">
        <v>351</v>
      </c>
      <c r="E1384" s="85" t="n">
        <f aca="false">C1384</f>
        <v>45938</v>
      </c>
      <c r="F1384" s="86" t="str">
        <f aca="false">TEXT(E1384,"yyyy-mm-dd")</f>
        <v>2025-10-08</v>
      </c>
      <c r="G1384" s="86" t="str">
        <f aca="false">_xlfn.TEXTAFTER(F1384,"-")</f>
        <v>10-08</v>
      </c>
      <c r="H1384" s="71" t="str">
        <f aca="false">CONCATENATE(B1384,"-",G1384,"-GA",D1384)</f>
        <v>1923-10-08-GA351</v>
      </c>
      <c r="J1384" s="69" t="s">
        <v>19142</v>
      </c>
      <c r="K1384" s="69" t="s">
        <v>5785</v>
      </c>
      <c r="M1384" s="80"/>
      <c r="N1384" s="81" t="n">
        <v>351</v>
      </c>
      <c r="O1384" s="82" t="s">
        <v>19142</v>
      </c>
      <c r="P1384" s="69" t="s">
        <v>20975</v>
      </c>
      <c r="Q1384" s="82" t="s">
        <v>20975</v>
      </c>
    </row>
    <row r="1385" customFormat="false" ht="15" hidden="false" customHeight="false" outlineLevel="0" collapsed="false">
      <c r="A1385" s="67" t="n">
        <v>5681</v>
      </c>
      <c r="B1385" s="68" t="n">
        <v>1923</v>
      </c>
      <c r="C1385" s="83" t="n">
        <v>45940</v>
      </c>
      <c r="D1385" s="68" t="n">
        <v>351</v>
      </c>
      <c r="E1385" s="85" t="n">
        <f aca="false">C1385</f>
        <v>45940</v>
      </c>
      <c r="F1385" s="86" t="str">
        <f aca="false">TEXT(E1385,"yyyy-mm-dd")</f>
        <v>2025-10-10</v>
      </c>
      <c r="G1385" s="86" t="str">
        <f aca="false">_xlfn.TEXTAFTER(F1385,"-")</f>
        <v>10-10</v>
      </c>
      <c r="H1385" s="71" t="str">
        <f aca="false">CONCATENATE(B1385,"-",G1385,"-GA",D1385)</f>
        <v>1923-10-10-GA351</v>
      </c>
      <c r="J1385" s="69" t="s">
        <v>20976</v>
      </c>
      <c r="K1385" s="69" t="s">
        <v>5785</v>
      </c>
      <c r="M1385" s="80"/>
      <c r="N1385" s="81" t="n">
        <v>351</v>
      </c>
      <c r="O1385" s="82" t="s">
        <v>20976</v>
      </c>
      <c r="P1385" s="69" t="s">
        <v>20975</v>
      </c>
      <c r="Q1385" s="82" t="s">
        <v>20975</v>
      </c>
    </row>
    <row r="1386" customFormat="false" ht="15" hidden="false" customHeight="false" outlineLevel="0" collapsed="false">
      <c r="A1386" s="67" t="n">
        <v>5682</v>
      </c>
      <c r="B1386" s="68" t="n">
        <v>1923</v>
      </c>
      <c r="C1386" s="83" t="n">
        <v>45941</v>
      </c>
      <c r="D1386" s="68" t="s">
        <v>20682</v>
      </c>
      <c r="E1386" s="85" t="n">
        <f aca="false">C1386</f>
        <v>45941</v>
      </c>
      <c r="F1386" s="86" t="str">
        <f aca="false">TEXT(E1386,"yyyy-mm-dd")</f>
        <v>2025-10-11</v>
      </c>
      <c r="G1386" s="86" t="str">
        <f aca="false">_xlfn.TEXTAFTER(F1386,"-")</f>
        <v>10-11</v>
      </c>
      <c r="H1386" s="71" t="str">
        <f aca="false">CONCATENATE(B1386,"-",G1386,"-GA",D1386)</f>
        <v>1923-10-11-GA277d</v>
      </c>
      <c r="J1386" s="69" t="s">
        <v>20336</v>
      </c>
      <c r="K1386" s="69" t="s">
        <v>20977</v>
      </c>
      <c r="M1386" s="80"/>
      <c r="N1386" s="81" t="s">
        <v>20682</v>
      </c>
      <c r="O1386" s="82" t="s">
        <v>20336</v>
      </c>
      <c r="P1386" s="69" t="s">
        <v>20683</v>
      </c>
      <c r="Q1386" s="82" t="s">
        <v>20683</v>
      </c>
    </row>
    <row r="1387" customFormat="false" ht="15" hidden="false" customHeight="false" outlineLevel="0" collapsed="false">
      <c r="A1387" s="67" t="n">
        <v>5683</v>
      </c>
      <c r="B1387" s="68" t="n">
        <v>1923</v>
      </c>
      <c r="C1387" s="83" t="n">
        <v>45942</v>
      </c>
      <c r="D1387" s="68" t="n">
        <v>229</v>
      </c>
      <c r="E1387" s="85" t="n">
        <f aca="false">C1387</f>
        <v>45942</v>
      </c>
      <c r="F1387" s="86" t="str">
        <f aca="false">TEXT(E1387,"yyyy-mm-dd")</f>
        <v>2025-10-12</v>
      </c>
      <c r="G1387" s="86" t="str">
        <f aca="false">_xlfn.TEXTAFTER(F1387,"-")</f>
        <v>10-12</v>
      </c>
      <c r="H1387" s="71" t="str">
        <f aca="false">CONCATENATE(B1387,"-",G1387,"-GA",D1387)</f>
        <v>1923-10-12-GA229</v>
      </c>
      <c r="J1387" s="69" t="s">
        <v>20978</v>
      </c>
      <c r="K1387" s="69" t="s">
        <v>5785</v>
      </c>
      <c r="M1387" s="80"/>
      <c r="N1387" s="81" t="n">
        <v>229</v>
      </c>
      <c r="O1387" s="82" t="s">
        <v>20978</v>
      </c>
      <c r="P1387" s="69" t="s">
        <v>19134</v>
      </c>
      <c r="Q1387" s="82" t="s">
        <v>19134</v>
      </c>
    </row>
    <row r="1388" customFormat="false" ht="15" hidden="false" customHeight="false" outlineLevel="0" collapsed="false">
      <c r="A1388" s="67" t="n">
        <v>5684</v>
      </c>
      <c r="B1388" s="68" t="n">
        <v>1923</v>
      </c>
      <c r="C1388" s="83" t="n">
        <v>45943</v>
      </c>
      <c r="D1388" s="68" t="n">
        <v>229</v>
      </c>
      <c r="E1388" s="85" t="n">
        <f aca="false">C1388</f>
        <v>45943</v>
      </c>
      <c r="F1388" s="86" t="str">
        <f aca="false">TEXT(E1388,"yyyy-mm-dd")</f>
        <v>2025-10-13</v>
      </c>
      <c r="G1388" s="86" t="str">
        <f aca="false">_xlfn.TEXTAFTER(F1388,"-")</f>
        <v>10-13</v>
      </c>
      <c r="H1388" s="71" t="str">
        <f aca="false">CONCATENATE(B1388,"-",G1388,"-GA",D1388)</f>
        <v>1923-10-13-GA229</v>
      </c>
      <c r="J1388" s="69" t="s">
        <v>20979</v>
      </c>
      <c r="K1388" s="69" t="s">
        <v>5785</v>
      </c>
      <c r="M1388" s="80"/>
      <c r="N1388" s="81" t="n">
        <v>229</v>
      </c>
      <c r="O1388" s="82" t="s">
        <v>20979</v>
      </c>
      <c r="P1388" s="69" t="s">
        <v>19134</v>
      </c>
      <c r="Q1388" s="82" t="s">
        <v>19134</v>
      </c>
    </row>
    <row r="1389" customFormat="false" ht="15" hidden="false" customHeight="false" outlineLevel="0" collapsed="false">
      <c r="A1389" s="67" t="n">
        <v>5685</v>
      </c>
      <c r="B1389" s="68" t="n">
        <v>1923</v>
      </c>
      <c r="C1389" s="83" t="n">
        <v>45943</v>
      </c>
      <c r="D1389" s="68" t="n">
        <v>351</v>
      </c>
      <c r="E1389" s="85" t="n">
        <f aca="false">C1389</f>
        <v>45943</v>
      </c>
      <c r="F1389" s="86" t="str">
        <f aca="false">TEXT(E1389,"yyyy-mm-dd")</f>
        <v>2025-10-13</v>
      </c>
      <c r="G1389" s="86" t="str">
        <f aca="false">_xlfn.TEXTAFTER(F1389,"-")</f>
        <v>10-13</v>
      </c>
      <c r="H1389" s="71" t="str">
        <f aca="false">CONCATENATE(B1389,"-",G1389,"-GA",D1389)</f>
        <v>1923-10-13-GA351</v>
      </c>
      <c r="J1389" s="69" t="s">
        <v>20980</v>
      </c>
      <c r="K1389" s="69" t="s">
        <v>5785</v>
      </c>
      <c r="M1389" s="80"/>
      <c r="N1389" s="81" t="n">
        <v>351</v>
      </c>
      <c r="O1389" s="82" t="s">
        <v>20980</v>
      </c>
      <c r="P1389" s="69" t="s">
        <v>20975</v>
      </c>
      <c r="Q1389" s="82" t="s">
        <v>20975</v>
      </c>
    </row>
    <row r="1390" customFormat="false" ht="15" hidden="false" customHeight="false" outlineLevel="0" collapsed="false">
      <c r="A1390" s="67" t="n">
        <v>5686</v>
      </c>
      <c r="B1390" s="68" t="n">
        <v>1923</v>
      </c>
      <c r="C1390" s="83" t="n">
        <v>45944</v>
      </c>
      <c r="D1390" s="68" t="n">
        <v>36</v>
      </c>
      <c r="E1390" s="85" t="n">
        <f aca="false">C1390</f>
        <v>45944</v>
      </c>
      <c r="F1390" s="86" t="str">
        <f aca="false">TEXT(E1390,"yyyy-mm-dd")</f>
        <v>2025-10-14</v>
      </c>
      <c r="G1390" s="86" t="str">
        <f aca="false">_xlfn.TEXTAFTER(F1390,"-")</f>
        <v>10-14</v>
      </c>
      <c r="H1390" s="71" t="str">
        <f aca="false">CONCATENATE(B1390,"-",G1390,"-GA",D1390)</f>
        <v>1923-10-14-GA36</v>
      </c>
      <c r="J1390" s="69" t="s">
        <v>20981</v>
      </c>
      <c r="M1390" s="80"/>
      <c r="N1390" s="81" t="n">
        <v>36</v>
      </c>
      <c r="O1390" s="82" t="s">
        <v>20981</v>
      </c>
      <c r="P1390" s="69" t="s">
        <v>20981</v>
      </c>
      <c r="Q1390" s="82" t="s">
        <v>20981</v>
      </c>
    </row>
    <row r="1391" customFormat="false" ht="15" hidden="false" customHeight="false" outlineLevel="0" collapsed="false">
      <c r="A1391" s="67" t="n">
        <v>5687</v>
      </c>
      <c r="B1391" s="68" t="n">
        <v>1923</v>
      </c>
      <c r="C1391" s="83" t="n">
        <v>45945</v>
      </c>
      <c r="D1391" s="68" t="n">
        <v>229</v>
      </c>
      <c r="E1391" s="85" t="n">
        <f aca="false">C1391</f>
        <v>45945</v>
      </c>
      <c r="F1391" s="86" t="str">
        <f aca="false">TEXT(E1391,"yyyy-mm-dd")</f>
        <v>2025-10-15</v>
      </c>
      <c r="G1391" s="86" t="str">
        <f aca="false">_xlfn.TEXTAFTER(F1391,"-")</f>
        <v>10-15</v>
      </c>
      <c r="H1391" s="71" t="str">
        <f aca="false">CONCATENATE(B1391,"-",G1391,"-GA",D1391)</f>
        <v>1923-10-15-GA229</v>
      </c>
      <c r="J1391" s="69" t="s">
        <v>20982</v>
      </c>
      <c r="K1391" s="69" t="s">
        <v>824</v>
      </c>
      <c r="M1391" s="80"/>
      <c r="N1391" s="81" t="n">
        <v>229</v>
      </c>
      <c r="O1391" s="82" t="s">
        <v>20982</v>
      </c>
      <c r="P1391" s="69" t="s">
        <v>20965</v>
      </c>
      <c r="Q1391" s="82" t="s">
        <v>20965</v>
      </c>
    </row>
    <row r="1392" customFormat="false" ht="15" hidden="false" customHeight="false" outlineLevel="0" collapsed="false">
      <c r="A1392" s="67" t="n">
        <v>5688</v>
      </c>
      <c r="B1392" s="68" t="n">
        <v>1923</v>
      </c>
      <c r="C1392" s="83" t="n">
        <v>45945</v>
      </c>
      <c r="D1392" s="68" t="s">
        <v>12245</v>
      </c>
      <c r="E1392" s="85" t="n">
        <f aca="false">C1392</f>
        <v>45945</v>
      </c>
      <c r="F1392" s="86" t="str">
        <f aca="false">TEXT(E1392,"yyyy-mm-dd")</f>
        <v>2025-10-15</v>
      </c>
      <c r="G1392" s="86" t="str">
        <f aca="false">_xlfn.TEXTAFTER(F1392,"-")</f>
        <v>10-15</v>
      </c>
      <c r="H1392" s="71" t="str">
        <f aca="false">CONCATENATE(B1392,"-",G1392,"-GA",D1392)</f>
        <v>1923-10-15-GA302a</v>
      </c>
      <c r="J1392" s="69" t="s">
        <v>20983</v>
      </c>
      <c r="K1392" s="69" t="s">
        <v>824</v>
      </c>
      <c r="M1392" s="80"/>
      <c r="N1392" s="81" t="s">
        <v>12245</v>
      </c>
      <c r="O1392" s="82" t="s">
        <v>20983</v>
      </c>
      <c r="P1392" s="69" t="s">
        <v>20984</v>
      </c>
      <c r="Q1392" s="82" t="s">
        <v>20984</v>
      </c>
    </row>
    <row r="1393" customFormat="false" ht="15" hidden="false" customHeight="false" outlineLevel="0" collapsed="false">
      <c r="A1393" s="67" t="n">
        <v>5689</v>
      </c>
      <c r="B1393" s="68" t="n">
        <v>1923</v>
      </c>
      <c r="C1393" s="83" t="n">
        <v>45946</v>
      </c>
      <c r="D1393" s="68" t="s">
        <v>12244</v>
      </c>
      <c r="E1393" s="85" t="n">
        <f aca="false">C1393</f>
        <v>45946</v>
      </c>
      <c r="F1393" s="86" t="str">
        <f aca="false">TEXT(E1393,"yyyy-mm-dd")</f>
        <v>2025-10-16</v>
      </c>
      <c r="G1393" s="86" t="str">
        <f aca="false">_xlfn.TEXTAFTER(F1393,"-")</f>
        <v>10-16</v>
      </c>
      <c r="H1393" s="71" t="str">
        <f aca="false">CONCATENATE(B1393,"-",G1393,"-GA",D1393)</f>
        <v>1923-10-16-GA300c</v>
      </c>
      <c r="J1393" s="69" t="s">
        <v>20985</v>
      </c>
      <c r="K1393" s="69" t="s">
        <v>824</v>
      </c>
      <c r="M1393" s="80"/>
      <c r="N1393" s="81" t="s">
        <v>12244</v>
      </c>
      <c r="O1393" s="82" t="s">
        <v>20985</v>
      </c>
      <c r="P1393" s="69" t="s">
        <v>20612</v>
      </c>
      <c r="Q1393" s="82" t="s">
        <v>20612</v>
      </c>
    </row>
    <row r="1394" customFormat="false" ht="15" hidden="false" customHeight="false" outlineLevel="0" collapsed="false">
      <c r="A1394" s="67" t="n">
        <v>5690</v>
      </c>
      <c r="B1394" s="68" t="n">
        <v>1923</v>
      </c>
      <c r="C1394" s="83" t="n">
        <v>45946</v>
      </c>
      <c r="D1394" s="68" t="s">
        <v>12245</v>
      </c>
      <c r="E1394" s="85" t="n">
        <f aca="false">C1394</f>
        <v>45946</v>
      </c>
      <c r="F1394" s="86" t="str">
        <f aca="false">TEXT(E1394,"yyyy-mm-dd")</f>
        <v>2025-10-16</v>
      </c>
      <c r="G1394" s="86" t="str">
        <f aca="false">_xlfn.TEXTAFTER(F1394,"-")</f>
        <v>10-16</v>
      </c>
      <c r="H1394" s="71" t="str">
        <f aca="false">CONCATENATE(B1394,"-",G1394,"-GA",D1394)</f>
        <v>1923-10-16-GA302a</v>
      </c>
      <c r="J1394" s="69" t="s">
        <v>20986</v>
      </c>
      <c r="K1394" s="69" t="s">
        <v>824</v>
      </c>
      <c r="M1394" s="80"/>
      <c r="N1394" s="81" t="s">
        <v>12245</v>
      </c>
      <c r="O1394" s="82" t="s">
        <v>20986</v>
      </c>
      <c r="P1394" s="69" t="s">
        <v>20984</v>
      </c>
      <c r="Q1394" s="82" t="s">
        <v>20984</v>
      </c>
    </row>
    <row r="1395" customFormat="false" ht="15" hidden="false" customHeight="false" outlineLevel="0" collapsed="false">
      <c r="A1395" s="67" t="n">
        <v>5691</v>
      </c>
      <c r="B1395" s="68" t="n">
        <v>1923</v>
      </c>
      <c r="C1395" s="83" t="n">
        <v>45946</v>
      </c>
      <c r="D1395" s="68" t="s">
        <v>12245</v>
      </c>
      <c r="E1395" s="85" t="n">
        <f aca="false">C1395</f>
        <v>45946</v>
      </c>
      <c r="F1395" s="86" t="str">
        <f aca="false">TEXT(E1395,"yyyy-mm-dd")</f>
        <v>2025-10-16</v>
      </c>
      <c r="G1395" s="86" t="str">
        <f aca="false">_xlfn.TEXTAFTER(F1395,"-")</f>
        <v>10-16</v>
      </c>
      <c r="H1395" s="71" t="str">
        <f aca="false">CONCATENATE(B1395,"-",G1395,"-GA",D1395)</f>
        <v>1923-10-16-GA302a</v>
      </c>
      <c r="J1395" s="69" t="s">
        <v>20987</v>
      </c>
      <c r="K1395" s="69" t="s">
        <v>824</v>
      </c>
      <c r="M1395" s="80"/>
      <c r="N1395" s="81" t="s">
        <v>12245</v>
      </c>
      <c r="O1395" s="82" t="s">
        <v>20987</v>
      </c>
      <c r="P1395" s="69" t="s">
        <v>20984</v>
      </c>
      <c r="Q1395" s="82" t="s">
        <v>20984</v>
      </c>
    </row>
    <row r="1396" customFormat="false" ht="15" hidden="false" customHeight="false" outlineLevel="0" collapsed="false">
      <c r="A1396" s="67" t="n">
        <v>5692</v>
      </c>
      <c r="B1396" s="68" t="n">
        <v>1923</v>
      </c>
      <c r="C1396" s="83" t="n">
        <v>45947</v>
      </c>
      <c r="D1396" s="68" t="s">
        <v>12245</v>
      </c>
      <c r="E1396" s="85" t="n">
        <f aca="false">C1396</f>
        <v>45947</v>
      </c>
      <c r="F1396" s="86" t="str">
        <f aca="false">TEXT(E1396,"yyyy-mm-dd")</f>
        <v>2025-10-17</v>
      </c>
      <c r="G1396" s="86" t="str">
        <f aca="false">_xlfn.TEXTAFTER(F1396,"-")</f>
        <v>10-17</v>
      </c>
      <c r="H1396" s="71" t="str">
        <f aca="false">CONCATENATE(B1396,"-",G1396,"-GA",D1396)</f>
        <v>1923-10-17-GA302a</v>
      </c>
      <c r="J1396" s="69" t="s">
        <v>20988</v>
      </c>
      <c r="K1396" s="69" t="s">
        <v>824</v>
      </c>
      <c r="M1396" s="80"/>
      <c r="N1396" s="81" t="s">
        <v>12245</v>
      </c>
      <c r="O1396" s="82" t="s">
        <v>20988</v>
      </c>
      <c r="P1396" s="69" t="s">
        <v>20988</v>
      </c>
      <c r="Q1396" s="82" t="s">
        <v>20988</v>
      </c>
    </row>
    <row r="1397" customFormat="false" ht="15" hidden="false" customHeight="false" outlineLevel="0" collapsed="false">
      <c r="A1397" s="67" t="n">
        <v>5693</v>
      </c>
      <c r="B1397" s="68" t="n">
        <v>1923</v>
      </c>
      <c r="C1397" s="83" t="n">
        <v>45949</v>
      </c>
      <c r="D1397" s="68" t="n">
        <v>230</v>
      </c>
      <c r="E1397" s="85" t="n">
        <f aca="false">C1397</f>
        <v>45949</v>
      </c>
      <c r="F1397" s="86" t="str">
        <f aca="false">TEXT(E1397,"yyyy-mm-dd")</f>
        <v>2025-10-19</v>
      </c>
      <c r="G1397" s="86" t="str">
        <f aca="false">_xlfn.TEXTAFTER(F1397,"-")</f>
        <v>10-19</v>
      </c>
      <c r="H1397" s="71" t="str">
        <f aca="false">CONCATENATE(B1397,"-",G1397,"-GA",D1397)</f>
        <v>1923-10-19-GA230</v>
      </c>
      <c r="J1397" s="69" t="s">
        <v>15914</v>
      </c>
      <c r="K1397" s="69" t="s">
        <v>5785</v>
      </c>
      <c r="M1397" s="80"/>
      <c r="N1397" s="81" t="n">
        <v>230</v>
      </c>
      <c r="O1397" s="82" t="s">
        <v>15914</v>
      </c>
      <c r="P1397" s="69" t="s">
        <v>20989</v>
      </c>
      <c r="Q1397" s="82" t="s">
        <v>20989</v>
      </c>
    </row>
    <row r="1398" customFormat="false" ht="15" hidden="false" customHeight="false" outlineLevel="0" collapsed="false">
      <c r="A1398" s="67" t="n">
        <v>5694</v>
      </c>
      <c r="B1398" s="68" t="n">
        <v>1923</v>
      </c>
      <c r="C1398" s="83" t="n">
        <v>45950</v>
      </c>
      <c r="D1398" s="68" t="n">
        <v>230</v>
      </c>
      <c r="E1398" s="85" t="n">
        <f aca="false">C1398</f>
        <v>45950</v>
      </c>
      <c r="F1398" s="86" t="str">
        <f aca="false">TEXT(E1398,"yyyy-mm-dd")</f>
        <v>2025-10-20</v>
      </c>
      <c r="G1398" s="86" t="str">
        <f aca="false">_xlfn.TEXTAFTER(F1398,"-")</f>
        <v>10-20</v>
      </c>
      <c r="H1398" s="71" t="str">
        <f aca="false">CONCATENATE(B1398,"-",G1398,"-GA",D1398)</f>
        <v>1923-10-20-GA230</v>
      </c>
      <c r="J1398" s="69" t="s">
        <v>15916</v>
      </c>
      <c r="K1398" s="69" t="s">
        <v>5785</v>
      </c>
      <c r="M1398" s="80"/>
      <c r="N1398" s="81" t="n">
        <v>230</v>
      </c>
      <c r="O1398" s="82" t="s">
        <v>15916</v>
      </c>
      <c r="P1398" s="69" t="s">
        <v>20989</v>
      </c>
      <c r="Q1398" s="82" t="s">
        <v>20989</v>
      </c>
    </row>
    <row r="1399" customFormat="false" ht="15" hidden="false" customHeight="false" outlineLevel="0" collapsed="false">
      <c r="A1399" s="67" t="n">
        <v>5695</v>
      </c>
      <c r="B1399" s="68" t="n">
        <v>1923</v>
      </c>
      <c r="C1399" s="83" t="n">
        <v>45950</v>
      </c>
      <c r="D1399" s="68" t="n">
        <v>351</v>
      </c>
      <c r="E1399" s="85" t="n">
        <f aca="false">C1399</f>
        <v>45950</v>
      </c>
      <c r="F1399" s="86" t="str">
        <f aca="false">TEXT(E1399,"yyyy-mm-dd")</f>
        <v>2025-10-20</v>
      </c>
      <c r="G1399" s="86" t="str">
        <f aca="false">_xlfn.TEXTAFTER(F1399,"-")</f>
        <v>10-20</v>
      </c>
      <c r="H1399" s="71" t="str">
        <f aca="false">CONCATENATE(B1399,"-",G1399,"-GA",D1399)</f>
        <v>1923-10-20-GA351</v>
      </c>
      <c r="J1399" s="69" t="s">
        <v>20990</v>
      </c>
      <c r="K1399" s="69" t="s">
        <v>5785</v>
      </c>
      <c r="M1399" s="80"/>
      <c r="N1399" s="81" t="n">
        <v>351</v>
      </c>
      <c r="O1399" s="82" t="s">
        <v>20990</v>
      </c>
      <c r="P1399" s="69" t="s">
        <v>20975</v>
      </c>
      <c r="Q1399" s="82" t="s">
        <v>20975</v>
      </c>
    </row>
    <row r="1400" customFormat="false" ht="15" hidden="false" customHeight="false" outlineLevel="0" collapsed="false">
      <c r="A1400" s="67" t="n">
        <v>5696</v>
      </c>
      <c r="B1400" s="68" t="n">
        <v>1923</v>
      </c>
      <c r="C1400" s="83" t="n">
        <v>45951</v>
      </c>
      <c r="D1400" s="68" t="n">
        <v>36</v>
      </c>
      <c r="E1400" s="85" t="n">
        <f aca="false">C1400</f>
        <v>45951</v>
      </c>
      <c r="F1400" s="86" t="str">
        <f aca="false">TEXT(E1400,"yyyy-mm-dd")</f>
        <v>2025-10-21</v>
      </c>
      <c r="G1400" s="86" t="str">
        <f aca="false">_xlfn.TEXTAFTER(F1400,"-")</f>
        <v>10-21</v>
      </c>
      <c r="H1400" s="71" t="str">
        <f aca="false">CONCATENATE(B1400,"-",G1400,"-GA",D1400)</f>
        <v>1923-10-21-GA36</v>
      </c>
      <c r="J1400" s="69" t="s">
        <v>20991</v>
      </c>
      <c r="M1400" s="80"/>
      <c r="N1400" s="81" t="n">
        <v>36</v>
      </c>
      <c r="O1400" s="82" t="s">
        <v>20991</v>
      </c>
      <c r="P1400" s="69" t="s">
        <v>20992</v>
      </c>
      <c r="Q1400" s="82" t="s">
        <v>20992</v>
      </c>
    </row>
    <row r="1401" customFormat="false" ht="15" hidden="false" customHeight="false" outlineLevel="0" collapsed="false">
      <c r="A1401" s="67" t="n">
        <v>5697</v>
      </c>
      <c r="B1401" s="68" t="n">
        <v>1923</v>
      </c>
      <c r="C1401" s="83" t="n">
        <v>45951</v>
      </c>
      <c r="D1401" s="68" t="n">
        <v>230</v>
      </c>
      <c r="E1401" s="85" t="n">
        <f aca="false">C1401</f>
        <v>45951</v>
      </c>
      <c r="F1401" s="86" t="str">
        <f aca="false">TEXT(E1401,"yyyy-mm-dd")</f>
        <v>2025-10-21</v>
      </c>
      <c r="G1401" s="86" t="str">
        <f aca="false">_xlfn.TEXTAFTER(F1401,"-")</f>
        <v>10-21</v>
      </c>
      <c r="H1401" s="71" t="str">
        <f aca="false">CONCATENATE(B1401,"-",G1401,"-GA",D1401)</f>
        <v>1923-10-21-GA230</v>
      </c>
      <c r="J1401" s="69" t="s">
        <v>15918</v>
      </c>
      <c r="K1401" s="69" t="s">
        <v>5785</v>
      </c>
      <c r="M1401" s="80"/>
      <c r="N1401" s="81" t="n">
        <v>230</v>
      </c>
      <c r="O1401" s="82" t="s">
        <v>15918</v>
      </c>
      <c r="P1401" s="69" t="s">
        <v>20989</v>
      </c>
      <c r="Q1401" s="82" t="s">
        <v>20989</v>
      </c>
    </row>
    <row r="1402" customFormat="false" ht="15" hidden="false" customHeight="false" outlineLevel="0" collapsed="false">
      <c r="A1402" s="67" t="n">
        <v>5698</v>
      </c>
      <c r="B1402" s="68" t="n">
        <v>1923</v>
      </c>
      <c r="C1402" s="83" t="n">
        <v>45951</v>
      </c>
      <c r="D1402" s="68" t="n">
        <v>259</v>
      </c>
      <c r="E1402" s="85" t="n">
        <f aca="false">C1402</f>
        <v>45951</v>
      </c>
      <c r="F1402" s="86" t="str">
        <f aca="false">TEXT(E1402,"yyyy-mm-dd")</f>
        <v>2025-10-21</v>
      </c>
      <c r="G1402" s="86" t="str">
        <f aca="false">_xlfn.TEXTAFTER(F1402,"-")</f>
        <v>10-21</v>
      </c>
      <c r="H1402" s="71" t="str">
        <f aca="false">CONCATENATE(B1402,"-",G1402,"-GA",D1402)</f>
        <v>1923-10-21-GA259</v>
      </c>
      <c r="J1402" s="69" t="s">
        <v>20993</v>
      </c>
      <c r="K1402" s="69" t="s">
        <v>5785</v>
      </c>
      <c r="M1402" s="80"/>
      <c r="N1402" s="81" t="n">
        <v>259</v>
      </c>
      <c r="O1402" s="82" t="s">
        <v>20993</v>
      </c>
      <c r="P1402" s="69" t="s">
        <v>20678</v>
      </c>
      <c r="Q1402" s="82" t="s">
        <v>20678</v>
      </c>
    </row>
    <row r="1403" customFormat="false" ht="15" hidden="false" customHeight="false" outlineLevel="0" collapsed="false">
      <c r="A1403" s="67" t="n">
        <v>5699</v>
      </c>
      <c r="B1403" s="68" t="n">
        <v>1923</v>
      </c>
      <c r="C1403" s="83" t="n">
        <v>45952</v>
      </c>
      <c r="D1403" s="68" t="s">
        <v>20682</v>
      </c>
      <c r="E1403" s="85" t="n">
        <f aca="false">C1403</f>
        <v>45952</v>
      </c>
      <c r="F1403" s="86" t="str">
        <f aca="false">TEXT(E1403,"yyyy-mm-dd")</f>
        <v>2025-10-22</v>
      </c>
      <c r="G1403" s="86" t="str">
        <f aca="false">_xlfn.TEXTAFTER(F1403,"-")</f>
        <v>10-22</v>
      </c>
      <c r="H1403" s="71" t="str">
        <f aca="false">CONCATENATE(B1403,"-",G1403,"-GA",D1403)</f>
        <v>1923-10-22-GA277d</v>
      </c>
      <c r="J1403" s="69" t="s">
        <v>20336</v>
      </c>
      <c r="K1403" s="69" t="s">
        <v>9300</v>
      </c>
      <c r="M1403" s="80"/>
      <c r="N1403" s="81" t="s">
        <v>20682</v>
      </c>
      <c r="O1403" s="82" t="s">
        <v>20336</v>
      </c>
      <c r="P1403" s="69" t="s">
        <v>20683</v>
      </c>
      <c r="Q1403" s="82" t="s">
        <v>20683</v>
      </c>
    </row>
    <row r="1404" customFormat="false" ht="15" hidden="false" customHeight="false" outlineLevel="0" collapsed="false">
      <c r="A1404" s="67" t="n">
        <v>5700</v>
      </c>
      <c r="B1404" s="68" t="n">
        <v>1923</v>
      </c>
      <c r="C1404" s="83" t="n">
        <v>45953</v>
      </c>
      <c r="D1404" s="68" t="s">
        <v>20362</v>
      </c>
      <c r="E1404" s="85" t="n">
        <f aca="false">C1404</f>
        <v>45953</v>
      </c>
      <c r="F1404" s="86" t="str">
        <f aca="false">TEXT(E1404,"yyyy-mm-dd")</f>
        <v>2025-10-23</v>
      </c>
      <c r="G1404" s="86" t="str">
        <f aca="false">_xlfn.TEXTAFTER(F1404,"-")</f>
        <v>10-23</v>
      </c>
      <c r="H1404" s="71" t="str">
        <f aca="false">CONCATENATE(B1404,"-",G1404,"-GA",D1404)</f>
        <v>1923-10-23-GA265a</v>
      </c>
      <c r="J1404" s="69" t="s">
        <v>20994</v>
      </c>
      <c r="K1404" s="69" t="s">
        <v>5785</v>
      </c>
      <c r="M1404" s="80"/>
      <c r="N1404" s="81" t="s">
        <v>20362</v>
      </c>
      <c r="O1404" s="82" t="s">
        <v>20994</v>
      </c>
      <c r="P1404" s="69" t="s">
        <v>20364</v>
      </c>
      <c r="Q1404" s="82" t="s">
        <v>20364</v>
      </c>
    </row>
    <row r="1405" customFormat="false" ht="15" hidden="false" customHeight="false" outlineLevel="0" collapsed="false">
      <c r="A1405" s="67" t="n">
        <v>5701</v>
      </c>
      <c r="B1405" s="68" t="n">
        <v>1923</v>
      </c>
      <c r="C1405" s="83" t="n">
        <v>45954</v>
      </c>
      <c r="D1405" s="68" t="n">
        <v>351</v>
      </c>
      <c r="E1405" s="85" t="n">
        <f aca="false">C1405</f>
        <v>45954</v>
      </c>
      <c r="F1405" s="86" t="str">
        <f aca="false">TEXT(E1405,"yyyy-mm-dd")</f>
        <v>2025-10-24</v>
      </c>
      <c r="G1405" s="86" t="str">
        <f aca="false">_xlfn.TEXTAFTER(F1405,"-")</f>
        <v>10-24</v>
      </c>
      <c r="H1405" s="71" t="str">
        <f aca="false">CONCATENATE(B1405,"-",G1405,"-GA",D1405)</f>
        <v>1923-10-24-GA351</v>
      </c>
      <c r="J1405" s="69" t="s">
        <v>19172</v>
      </c>
      <c r="K1405" s="69" t="s">
        <v>5785</v>
      </c>
      <c r="M1405" s="80"/>
      <c r="N1405" s="81" t="n">
        <v>351</v>
      </c>
      <c r="O1405" s="82" t="s">
        <v>19172</v>
      </c>
      <c r="P1405" s="69" t="s">
        <v>20975</v>
      </c>
      <c r="Q1405" s="82" t="s">
        <v>20975</v>
      </c>
    </row>
    <row r="1406" customFormat="false" ht="15" hidden="false" customHeight="false" outlineLevel="0" collapsed="false">
      <c r="A1406" s="67" t="n">
        <v>5702</v>
      </c>
      <c r="B1406" s="68" t="n">
        <v>1923</v>
      </c>
      <c r="C1406" s="83" t="n">
        <v>45955</v>
      </c>
      <c r="D1406" s="68" t="s">
        <v>20682</v>
      </c>
      <c r="E1406" s="85" t="n">
        <f aca="false">C1406</f>
        <v>45955</v>
      </c>
      <c r="F1406" s="86" t="str">
        <f aca="false">TEXT(E1406,"yyyy-mm-dd")</f>
        <v>2025-10-25</v>
      </c>
      <c r="G1406" s="86" t="str">
        <f aca="false">_xlfn.TEXTAFTER(F1406,"-")</f>
        <v>10-25</v>
      </c>
      <c r="H1406" s="71" t="str">
        <f aca="false">CONCATENATE(B1406,"-",G1406,"-GA",D1406)</f>
        <v>1923-10-25-GA277d</v>
      </c>
      <c r="J1406" s="69" t="s">
        <v>20336</v>
      </c>
      <c r="K1406" s="69" t="s">
        <v>5785</v>
      </c>
      <c r="M1406" s="80"/>
      <c r="N1406" s="81" t="s">
        <v>20682</v>
      </c>
      <c r="O1406" s="82" t="s">
        <v>20336</v>
      </c>
      <c r="P1406" s="69" t="s">
        <v>20683</v>
      </c>
      <c r="Q1406" s="82" t="s">
        <v>20683</v>
      </c>
    </row>
    <row r="1407" customFormat="false" ht="15" hidden="false" customHeight="false" outlineLevel="0" collapsed="false">
      <c r="A1407" s="67" t="n">
        <v>5703</v>
      </c>
      <c r="B1407" s="68" t="n">
        <v>1923</v>
      </c>
      <c r="C1407" s="83" t="n">
        <v>45956</v>
      </c>
      <c r="D1407" s="68" t="n">
        <v>230</v>
      </c>
      <c r="E1407" s="85" t="n">
        <f aca="false">C1407</f>
        <v>45956</v>
      </c>
      <c r="F1407" s="86" t="str">
        <f aca="false">TEXT(E1407,"yyyy-mm-dd")</f>
        <v>2025-10-26</v>
      </c>
      <c r="G1407" s="86" t="str">
        <f aca="false">_xlfn.TEXTAFTER(F1407,"-")</f>
        <v>10-26</v>
      </c>
      <c r="H1407" s="71" t="str">
        <f aca="false">CONCATENATE(B1407,"-",G1407,"-GA",D1407)</f>
        <v>1923-10-26-GA230</v>
      </c>
      <c r="J1407" s="69" t="s">
        <v>20085</v>
      </c>
      <c r="K1407" s="69" t="s">
        <v>5785</v>
      </c>
      <c r="M1407" s="80"/>
      <c r="N1407" s="81" t="n">
        <v>230</v>
      </c>
      <c r="O1407" s="82" t="s">
        <v>20085</v>
      </c>
      <c r="P1407" s="69" t="s">
        <v>20989</v>
      </c>
      <c r="Q1407" s="82" t="s">
        <v>20989</v>
      </c>
    </row>
    <row r="1408" customFormat="false" ht="15" hidden="false" customHeight="false" outlineLevel="0" collapsed="false">
      <c r="A1408" s="67" t="n">
        <v>5704</v>
      </c>
      <c r="B1408" s="68" t="n">
        <v>1923</v>
      </c>
      <c r="C1408" s="83" t="n">
        <v>45956</v>
      </c>
      <c r="D1408" s="68" t="n">
        <v>259</v>
      </c>
      <c r="E1408" s="85" t="n">
        <f aca="false">C1408</f>
        <v>45956</v>
      </c>
      <c r="F1408" s="86" t="str">
        <f aca="false">TEXT(E1408,"yyyy-mm-dd")</f>
        <v>2025-10-26</v>
      </c>
      <c r="G1408" s="86" t="str">
        <f aca="false">_xlfn.TEXTAFTER(F1408,"-")</f>
        <v>10-26</v>
      </c>
      <c r="H1408" s="71" t="str">
        <f aca="false">CONCATENATE(B1408,"-",G1408,"-GA",D1408)</f>
        <v>1923-10-26-GA259</v>
      </c>
      <c r="J1408" s="69" t="s">
        <v>20995</v>
      </c>
      <c r="K1408" s="69" t="s">
        <v>5785</v>
      </c>
      <c r="M1408" s="80"/>
      <c r="N1408" s="81" t="n">
        <v>259</v>
      </c>
      <c r="O1408" s="82" t="s">
        <v>20995</v>
      </c>
      <c r="P1408" s="69" t="s">
        <v>20678</v>
      </c>
      <c r="Q1408" s="82" t="s">
        <v>20678</v>
      </c>
    </row>
    <row r="1409" customFormat="false" ht="15" hidden="false" customHeight="false" outlineLevel="0" collapsed="false">
      <c r="A1409" s="67" t="n">
        <v>5705</v>
      </c>
      <c r="B1409" s="68" t="n">
        <v>1923</v>
      </c>
      <c r="C1409" s="83" t="n">
        <v>45957</v>
      </c>
      <c r="D1409" s="68" t="n">
        <v>230</v>
      </c>
      <c r="E1409" s="85" t="n">
        <f aca="false">C1409</f>
        <v>45957</v>
      </c>
      <c r="F1409" s="86" t="str">
        <f aca="false">TEXT(E1409,"yyyy-mm-dd")</f>
        <v>2025-10-27</v>
      </c>
      <c r="G1409" s="86" t="str">
        <f aca="false">_xlfn.TEXTAFTER(F1409,"-")</f>
        <v>10-27</v>
      </c>
      <c r="H1409" s="71" t="str">
        <f aca="false">CONCATENATE(B1409,"-",G1409,"-GA",D1409)</f>
        <v>1923-10-27-GA230</v>
      </c>
      <c r="J1409" s="69" t="s">
        <v>20086</v>
      </c>
      <c r="K1409" s="69" t="s">
        <v>5785</v>
      </c>
      <c r="M1409" s="80"/>
      <c r="N1409" s="81" t="n">
        <v>230</v>
      </c>
      <c r="O1409" s="82" t="s">
        <v>20086</v>
      </c>
      <c r="P1409" s="69" t="s">
        <v>20989</v>
      </c>
      <c r="Q1409" s="82" t="s">
        <v>20989</v>
      </c>
    </row>
    <row r="1410" customFormat="false" ht="15" hidden="false" customHeight="false" outlineLevel="0" collapsed="false">
      <c r="A1410" s="67" t="n">
        <v>5706</v>
      </c>
      <c r="B1410" s="68" t="n">
        <v>1923</v>
      </c>
      <c r="C1410" s="83" t="n">
        <v>45957</v>
      </c>
      <c r="D1410" s="68" t="n">
        <v>351</v>
      </c>
      <c r="E1410" s="85" t="n">
        <f aca="false">C1410</f>
        <v>45957</v>
      </c>
      <c r="F1410" s="86" t="str">
        <f aca="false">TEXT(E1410,"yyyy-mm-dd")</f>
        <v>2025-10-27</v>
      </c>
      <c r="G1410" s="86" t="str">
        <f aca="false">_xlfn.TEXTAFTER(F1410,"-")</f>
        <v>10-27</v>
      </c>
      <c r="H1410" s="71" t="str">
        <f aca="false">CONCATENATE(B1410,"-",G1410,"-GA",D1410)</f>
        <v>1923-10-27-GA351</v>
      </c>
      <c r="J1410" s="69" t="s">
        <v>20996</v>
      </c>
      <c r="K1410" s="69" t="s">
        <v>5785</v>
      </c>
      <c r="M1410" s="80"/>
      <c r="N1410" s="81" t="n">
        <v>351</v>
      </c>
      <c r="O1410" s="82" t="s">
        <v>20996</v>
      </c>
      <c r="P1410" s="69" t="s">
        <v>20734</v>
      </c>
      <c r="Q1410" s="82" t="s">
        <v>20734</v>
      </c>
    </row>
    <row r="1411" customFormat="false" ht="15" hidden="false" customHeight="false" outlineLevel="0" collapsed="false">
      <c r="A1411" s="67" t="n">
        <v>5707</v>
      </c>
      <c r="B1411" s="68" t="n">
        <v>1923</v>
      </c>
      <c r="C1411" s="83" t="n">
        <v>45958</v>
      </c>
      <c r="D1411" s="68" t="n">
        <v>36</v>
      </c>
      <c r="E1411" s="85" t="n">
        <f aca="false">C1411</f>
        <v>45958</v>
      </c>
      <c r="F1411" s="86" t="str">
        <f aca="false">TEXT(E1411,"yyyy-mm-dd")</f>
        <v>2025-10-28</v>
      </c>
      <c r="G1411" s="86" t="str">
        <f aca="false">_xlfn.TEXTAFTER(F1411,"-")</f>
        <v>10-28</v>
      </c>
      <c r="H1411" s="71" t="str">
        <f aca="false">CONCATENATE(B1411,"-",G1411,"-GA",D1411)</f>
        <v>1923-10-28-GA36</v>
      </c>
      <c r="J1411" s="69" t="s">
        <v>20997</v>
      </c>
      <c r="M1411" s="80"/>
      <c r="N1411" s="81" t="n">
        <v>36</v>
      </c>
      <c r="O1411" s="82" t="s">
        <v>20997</v>
      </c>
      <c r="P1411" s="69" t="s">
        <v>20992</v>
      </c>
      <c r="Q1411" s="82" t="s">
        <v>20992</v>
      </c>
    </row>
    <row r="1412" customFormat="false" ht="15" hidden="false" customHeight="false" outlineLevel="0" collapsed="false">
      <c r="A1412" s="67" t="n">
        <v>5708</v>
      </c>
      <c r="B1412" s="68" t="n">
        <v>1923</v>
      </c>
      <c r="C1412" s="83" t="n">
        <v>45958</v>
      </c>
      <c r="D1412" s="68" t="n">
        <v>230</v>
      </c>
      <c r="E1412" s="85" t="n">
        <f aca="false">C1412</f>
        <v>45958</v>
      </c>
      <c r="F1412" s="86" t="str">
        <f aca="false">TEXT(E1412,"yyyy-mm-dd")</f>
        <v>2025-10-28</v>
      </c>
      <c r="G1412" s="86" t="str">
        <f aca="false">_xlfn.TEXTAFTER(F1412,"-")</f>
        <v>10-28</v>
      </c>
      <c r="H1412" s="71" t="str">
        <f aca="false">CONCATENATE(B1412,"-",G1412,"-GA",D1412)</f>
        <v>1923-10-28-GA230</v>
      </c>
      <c r="J1412" s="69" t="s">
        <v>20091</v>
      </c>
      <c r="K1412" s="69" t="s">
        <v>5785</v>
      </c>
      <c r="M1412" s="80"/>
      <c r="N1412" s="81" t="n">
        <v>230</v>
      </c>
      <c r="O1412" s="82" t="s">
        <v>20091</v>
      </c>
      <c r="P1412" s="69" t="s">
        <v>20989</v>
      </c>
      <c r="Q1412" s="82" t="s">
        <v>20989</v>
      </c>
    </row>
    <row r="1413" customFormat="false" ht="15" hidden="false" customHeight="false" outlineLevel="0" collapsed="false">
      <c r="A1413" s="67" t="n">
        <v>5709</v>
      </c>
      <c r="B1413" s="68" t="n">
        <v>1923</v>
      </c>
      <c r="C1413" s="83" t="n">
        <v>45958</v>
      </c>
      <c r="D1413" s="68" t="s">
        <v>20682</v>
      </c>
      <c r="E1413" s="85" t="n">
        <f aca="false">C1413</f>
        <v>45958</v>
      </c>
      <c r="F1413" s="86" t="str">
        <f aca="false">TEXT(E1413,"yyyy-mm-dd")</f>
        <v>2025-10-28</v>
      </c>
      <c r="G1413" s="86" t="str">
        <f aca="false">_xlfn.TEXTAFTER(F1413,"-")</f>
        <v>10-28</v>
      </c>
      <c r="H1413" s="71" t="str">
        <f aca="false">CONCATENATE(B1413,"-",G1413,"-GA",D1413)</f>
        <v>1923-10-28-GA277d</v>
      </c>
      <c r="J1413" s="69" t="s">
        <v>20336</v>
      </c>
      <c r="K1413" s="69" t="s">
        <v>10174</v>
      </c>
      <c r="M1413" s="80"/>
      <c r="N1413" s="81" t="s">
        <v>20682</v>
      </c>
      <c r="O1413" s="82" t="s">
        <v>20336</v>
      </c>
      <c r="P1413" s="69" t="s">
        <v>20683</v>
      </c>
      <c r="Q1413" s="82" t="s">
        <v>20683</v>
      </c>
    </row>
    <row r="1414" customFormat="false" ht="15" hidden="false" customHeight="false" outlineLevel="0" collapsed="false">
      <c r="A1414" s="67" t="n">
        <v>5710</v>
      </c>
      <c r="B1414" s="68" t="n">
        <v>1923</v>
      </c>
      <c r="C1414" s="83" t="n">
        <v>45961</v>
      </c>
      <c r="D1414" s="68" t="n">
        <v>351</v>
      </c>
      <c r="E1414" s="85" t="n">
        <f aca="false">C1414</f>
        <v>45961</v>
      </c>
      <c r="F1414" s="86" t="str">
        <f aca="false">TEXT(E1414,"yyyy-mm-dd")</f>
        <v>2025-10-31</v>
      </c>
      <c r="G1414" s="86" t="str">
        <f aca="false">_xlfn.TEXTAFTER(F1414,"-")</f>
        <v>10-31</v>
      </c>
      <c r="H1414" s="71" t="str">
        <f aca="false">CONCATENATE(B1414,"-",G1414,"-GA",D1414)</f>
        <v>1923-10-31-GA351</v>
      </c>
      <c r="J1414" s="69" t="s">
        <v>20998</v>
      </c>
      <c r="K1414" s="69" t="s">
        <v>5785</v>
      </c>
      <c r="M1414" s="80"/>
      <c r="N1414" s="81" t="n">
        <v>351</v>
      </c>
      <c r="O1414" s="82" t="s">
        <v>20998</v>
      </c>
      <c r="P1414" s="69" t="s">
        <v>20734</v>
      </c>
      <c r="Q1414" s="82" t="s">
        <v>20734</v>
      </c>
    </row>
    <row r="1415" customFormat="false" ht="15" hidden="false" customHeight="false" outlineLevel="0" collapsed="false">
      <c r="A1415" s="67" t="n">
        <v>5711</v>
      </c>
      <c r="B1415" s="68" t="n">
        <v>1923</v>
      </c>
      <c r="C1415" s="83" t="n">
        <v>45962</v>
      </c>
      <c r="D1415" s="68" t="s">
        <v>20682</v>
      </c>
      <c r="E1415" s="85" t="n">
        <f aca="false">C1415</f>
        <v>45962</v>
      </c>
      <c r="F1415" s="86" t="str">
        <f aca="false">TEXT(E1415,"yyyy-mm-dd")</f>
        <v>2025-11-01</v>
      </c>
      <c r="G1415" s="86" t="str">
        <f aca="false">_xlfn.TEXTAFTER(F1415,"-")</f>
        <v>11-01</v>
      </c>
      <c r="H1415" s="71" t="str">
        <f aca="false">CONCATENATE(B1415,"-",G1415,"-GA",D1415)</f>
        <v>1923-11-01-GA277d</v>
      </c>
      <c r="J1415" s="69" t="s">
        <v>20336</v>
      </c>
      <c r="K1415" s="69" t="s">
        <v>5785</v>
      </c>
      <c r="M1415" s="80"/>
      <c r="N1415" s="81" t="s">
        <v>20682</v>
      </c>
      <c r="O1415" s="82" t="s">
        <v>20336</v>
      </c>
      <c r="P1415" s="69" t="s">
        <v>20683</v>
      </c>
      <c r="Q1415" s="82" t="s">
        <v>20683</v>
      </c>
    </row>
    <row r="1416" customFormat="false" ht="15" hidden="false" customHeight="false" outlineLevel="0" collapsed="false">
      <c r="A1416" s="67" t="n">
        <v>5712</v>
      </c>
      <c r="B1416" s="68" t="n">
        <v>1923</v>
      </c>
      <c r="C1416" s="83" t="n">
        <v>45963</v>
      </c>
      <c r="D1416" s="68" t="n">
        <v>230</v>
      </c>
      <c r="E1416" s="85" t="n">
        <f aca="false">C1416</f>
        <v>45963</v>
      </c>
      <c r="F1416" s="86" t="str">
        <f aca="false">TEXT(E1416,"yyyy-mm-dd")</f>
        <v>2025-11-02</v>
      </c>
      <c r="G1416" s="86" t="str">
        <f aca="false">_xlfn.TEXTAFTER(F1416,"-")</f>
        <v>11-02</v>
      </c>
      <c r="H1416" s="71" t="str">
        <f aca="false">CONCATENATE(B1416,"-",G1416,"-GA",D1416)</f>
        <v>1923-11-02-GA230</v>
      </c>
      <c r="J1416" s="69" t="s">
        <v>20092</v>
      </c>
      <c r="K1416" s="69" t="s">
        <v>5785</v>
      </c>
      <c r="M1416" s="80"/>
      <c r="N1416" s="81" t="n">
        <v>230</v>
      </c>
      <c r="O1416" s="82" t="s">
        <v>20092</v>
      </c>
      <c r="P1416" s="69" t="s">
        <v>20989</v>
      </c>
      <c r="Q1416" s="82" t="s">
        <v>20989</v>
      </c>
    </row>
    <row r="1417" customFormat="false" ht="15" hidden="false" customHeight="false" outlineLevel="0" collapsed="false">
      <c r="A1417" s="67" t="n">
        <v>5713</v>
      </c>
      <c r="B1417" s="68" t="n">
        <v>1923</v>
      </c>
      <c r="C1417" s="83" t="n">
        <v>45964</v>
      </c>
      <c r="D1417" s="68" t="n">
        <v>230</v>
      </c>
      <c r="E1417" s="85" t="n">
        <f aca="false">C1417</f>
        <v>45964</v>
      </c>
      <c r="F1417" s="86" t="str">
        <f aca="false">TEXT(E1417,"yyyy-mm-dd")</f>
        <v>2025-11-03</v>
      </c>
      <c r="G1417" s="86" t="str">
        <f aca="false">_xlfn.TEXTAFTER(F1417,"-")</f>
        <v>11-03</v>
      </c>
      <c r="H1417" s="71" t="str">
        <f aca="false">CONCATENATE(B1417,"-",G1417,"-GA",D1417)</f>
        <v>1923-11-03-GA230</v>
      </c>
      <c r="J1417" s="69" t="s">
        <v>20097</v>
      </c>
      <c r="K1417" s="69" t="s">
        <v>5785</v>
      </c>
      <c r="M1417" s="80"/>
      <c r="N1417" s="81" t="n">
        <v>230</v>
      </c>
      <c r="O1417" s="82" t="s">
        <v>20097</v>
      </c>
      <c r="P1417" s="69" t="s">
        <v>20989</v>
      </c>
      <c r="Q1417" s="82" t="s">
        <v>20989</v>
      </c>
    </row>
    <row r="1418" customFormat="false" ht="15" hidden="false" customHeight="false" outlineLevel="0" collapsed="false">
      <c r="A1418" s="67" t="n">
        <v>5714</v>
      </c>
      <c r="B1418" s="68" t="n">
        <v>1923</v>
      </c>
      <c r="C1418" s="83" t="n">
        <v>45965</v>
      </c>
      <c r="D1418" s="68" t="n">
        <v>36</v>
      </c>
      <c r="E1418" s="85" t="n">
        <f aca="false">C1418</f>
        <v>45965</v>
      </c>
      <c r="F1418" s="86" t="str">
        <f aca="false">TEXT(E1418,"yyyy-mm-dd")</f>
        <v>2025-11-04</v>
      </c>
      <c r="G1418" s="86" t="str">
        <f aca="false">_xlfn.TEXTAFTER(F1418,"-")</f>
        <v>11-04</v>
      </c>
      <c r="H1418" s="71" t="str">
        <f aca="false">CONCATENATE(B1418,"-",G1418,"-GA",D1418)</f>
        <v>1923-11-04-GA36</v>
      </c>
      <c r="J1418" s="69" t="s">
        <v>20999</v>
      </c>
      <c r="M1418" s="80"/>
      <c r="N1418" s="81" t="n">
        <v>36</v>
      </c>
      <c r="O1418" s="82" t="s">
        <v>20999</v>
      </c>
      <c r="P1418" s="69" t="s">
        <v>20992</v>
      </c>
      <c r="Q1418" s="82" t="s">
        <v>20992</v>
      </c>
    </row>
    <row r="1419" customFormat="false" ht="15" hidden="false" customHeight="false" outlineLevel="0" collapsed="false">
      <c r="A1419" s="67" t="n">
        <v>5715</v>
      </c>
      <c r="B1419" s="68" t="n">
        <v>1923</v>
      </c>
      <c r="C1419" s="83" t="n">
        <v>45965</v>
      </c>
      <c r="D1419" s="68" t="n">
        <v>230</v>
      </c>
      <c r="E1419" s="85" t="n">
        <f aca="false">C1419</f>
        <v>45965</v>
      </c>
      <c r="F1419" s="86" t="str">
        <f aca="false">TEXT(E1419,"yyyy-mm-dd")</f>
        <v>2025-11-04</v>
      </c>
      <c r="G1419" s="86" t="str">
        <f aca="false">_xlfn.TEXTAFTER(F1419,"-")</f>
        <v>11-04</v>
      </c>
      <c r="H1419" s="71" t="str">
        <f aca="false">CONCATENATE(B1419,"-",G1419,"-GA",D1419)</f>
        <v>1923-11-04-GA230</v>
      </c>
      <c r="J1419" s="69" t="s">
        <v>20099</v>
      </c>
      <c r="K1419" s="69" t="s">
        <v>5785</v>
      </c>
      <c r="M1419" s="80"/>
      <c r="N1419" s="81" t="n">
        <v>230</v>
      </c>
      <c r="O1419" s="82" t="s">
        <v>20099</v>
      </c>
      <c r="P1419" s="69" t="s">
        <v>20989</v>
      </c>
      <c r="Q1419" s="82" t="s">
        <v>20989</v>
      </c>
    </row>
    <row r="1420" customFormat="false" ht="15" hidden="false" customHeight="false" outlineLevel="0" collapsed="false">
      <c r="A1420" s="67" t="n">
        <v>5716</v>
      </c>
      <c r="B1420" s="68" t="n">
        <v>1923</v>
      </c>
      <c r="C1420" s="83" t="n">
        <v>45965</v>
      </c>
      <c r="D1420" s="68" t="s">
        <v>20682</v>
      </c>
      <c r="E1420" s="85" t="n">
        <f aca="false">C1420</f>
        <v>45965</v>
      </c>
      <c r="F1420" s="86" t="str">
        <f aca="false">TEXT(E1420,"yyyy-mm-dd")</f>
        <v>2025-11-04</v>
      </c>
      <c r="G1420" s="86" t="str">
        <f aca="false">_xlfn.TEXTAFTER(F1420,"-")</f>
        <v>11-04</v>
      </c>
      <c r="H1420" s="71" t="str">
        <f aca="false">CONCATENATE(B1420,"-",G1420,"-GA",D1420)</f>
        <v>1923-11-04-GA277d</v>
      </c>
      <c r="J1420" s="69" t="s">
        <v>20336</v>
      </c>
      <c r="K1420" s="69" t="s">
        <v>5785</v>
      </c>
      <c r="M1420" s="80"/>
      <c r="N1420" s="81" t="s">
        <v>20682</v>
      </c>
      <c r="O1420" s="82" t="s">
        <v>20336</v>
      </c>
      <c r="P1420" s="69" t="s">
        <v>20683</v>
      </c>
      <c r="Q1420" s="82" t="s">
        <v>20683</v>
      </c>
    </row>
    <row r="1421" customFormat="false" ht="15" hidden="false" customHeight="false" outlineLevel="0" collapsed="false">
      <c r="A1421" s="67" t="n">
        <v>5717</v>
      </c>
      <c r="B1421" s="68" t="n">
        <v>1923</v>
      </c>
      <c r="C1421" s="83" t="n">
        <v>45968</v>
      </c>
      <c r="D1421" s="68" t="n">
        <v>246</v>
      </c>
      <c r="E1421" s="85" t="n">
        <f aca="false">C1421</f>
        <v>45968</v>
      </c>
      <c r="F1421" s="86" t="str">
        <f aca="false">TEXT(E1421,"yyyy-mm-dd")</f>
        <v>2025-11-07</v>
      </c>
      <c r="G1421" s="86" t="str">
        <f aca="false">_xlfn.TEXTAFTER(F1421,"-")</f>
        <v>11-07</v>
      </c>
      <c r="H1421" s="71" t="str">
        <f aca="false">CONCATENATE(B1421,"-",G1421,"-GA",D1421)</f>
        <v>1923-11-07-GA246</v>
      </c>
      <c r="J1421" s="69" t="s">
        <v>21000</v>
      </c>
      <c r="K1421" s="69" t="s">
        <v>20214</v>
      </c>
      <c r="M1421" s="80"/>
      <c r="N1421" s="81" t="n">
        <v>246</v>
      </c>
      <c r="O1421" s="82" t="s">
        <v>21000</v>
      </c>
      <c r="P1421" s="69" t="s">
        <v>20419</v>
      </c>
      <c r="Q1421" s="82" t="s">
        <v>20419</v>
      </c>
    </row>
    <row r="1422" customFormat="false" ht="15" hidden="false" customHeight="false" outlineLevel="0" collapsed="false">
      <c r="A1422" s="67" t="n">
        <v>5718</v>
      </c>
      <c r="B1422" s="68" t="n">
        <v>1923</v>
      </c>
      <c r="C1422" s="83" t="n">
        <v>45969</v>
      </c>
      <c r="D1422" s="68" t="s">
        <v>20682</v>
      </c>
      <c r="E1422" s="85" t="n">
        <f aca="false">C1422</f>
        <v>45969</v>
      </c>
      <c r="F1422" s="86" t="str">
        <f aca="false">TEXT(E1422,"yyyy-mm-dd")</f>
        <v>2025-11-08</v>
      </c>
      <c r="G1422" s="86" t="str">
        <f aca="false">_xlfn.TEXTAFTER(F1422,"-")</f>
        <v>11-08</v>
      </c>
      <c r="H1422" s="71" t="str">
        <f aca="false">CONCATENATE(B1422,"-",G1422,"-GA",D1422)</f>
        <v>1923-11-08-GA277d</v>
      </c>
      <c r="J1422" s="69" t="s">
        <v>20336</v>
      </c>
      <c r="K1422" s="69" t="s">
        <v>5785</v>
      </c>
      <c r="M1422" s="80"/>
      <c r="N1422" s="81" t="s">
        <v>20682</v>
      </c>
      <c r="O1422" s="82" t="s">
        <v>20336</v>
      </c>
      <c r="P1422" s="69" t="s">
        <v>20683</v>
      </c>
      <c r="Q1422" s="82" t="s">
        <v>20683</v>
      </c>
    </row>
    <row r="1423" customFormat="false" ht="15" hidden="false" customHeight="false" outlineLevel="0" collapsed="false">
      <c r="A1423" s="67" t="n">
        <v>5719</v>
      </c>
      <c r="B1423" s="68" t="n">
        <v>1923</v>
      </c>
      <c r="C1423" s="83" t="n">
        <v>45970</v>
      </c>
      <c r="D1423" s="68" t="n">
        <v>230</v>
      </c>
      <c r="E1423" s="85" t="n">
        <f aca="false">C1423</f>
        <v>45970</v>
      </c>
      <c r="F1423" s="86" t="str">
        <f aca="false">TEXT(E1423,"yyyy-mm-dd")</f>
        <v>2025-11-09</v>
      </c>
      <c r="G1423" s="86" t="str">
        <f aca="false">_xlfn.TEXTAFTER(F1423,"-")</f>
        <v>11-09</v>
      </c>
      <c r="H1423" s="71" t="str">
        <f aca="false">CONCATENATE(B1423,"-",G1423,"-GA",D1423)</f>
        <v>1923-11-09-GA230</v>
      </c>
      <c r="J1423" s="69" t="s">
        <v>20103</v>
      </c>
      <c r="K1423" s="69" t="s">
        <v>5785</v>
      </c>
      <c r="M1423" s="80"/>
      <c r="N1423" s="81" t="n">
        <v>230</v>
      </c>
      <c r="O1423" s="82" t="s">
        <v>20103</v>
      </c>
      <c r="P1423" s="69" t="s">
        <v>20989</v>
      </c>
      <c r="Q1423" s="82" t="s">
        <v>20989</v>
      </c>
    </row>
    <row r="1424" customFormat="false" ht="15" hidden="false" customHeight="false" outlineLevel="0" collapsed="false">
      <c r="A1424" s="67" t="n">
        <v>5720</v>
      </c>
      <c r="B1424" s="68" t="n">
        <v>1923</v>
      </c>
      <c r="C1424" s="83" t="n">
        <v>45971</v>
      </c>
      <c r="D1424" s="68" t="n">
        <v>230</v>
      </c>
      <c r="E1424" s="85" t="n">
        <f aca="false">C1424</f>
        <v>45971</v>
      </c>
      <c r="F1424" s="86" t="str">
        <f aca="false">TEXT(E1424,"yyyy-mm-dd")</f>
        <v>2025-11-10</v>
      </c>
      <c r="G1424" s="86" t="str">
        <f aca="false">_xlfn.TEXTAFTER(F1424,"-")</f>
        <v>11-10</v>
      </c>
      <c r="H1424" s="71" t="str">
        <f aca="false">CONCATENATE(B1424,"-",G1424,"-GA",D1424)</f>
        <v>1923-11-10-GA230</v>
      </c>
      <c r="J1424" s="69" t="s">
        <v>20106</v>
      </c>
      <c r="K1424" s="69" t="s">
        <v>5785</v>
      </c>
      <c r="M1424" s="80"/>
      <c r="N1424" s="81" t="n">
        <v>230</v>
      </c>
      <c r="O1424" s="82" t="s">
        <v>20106</v>
      </c>
      <c r="P1424" s="69" t="s">
        <v>20989</v>
      </c>
      <c r="Q1424" s="82" t="s">
        <v>20989</v>
      </c>
    </row>
    <row r="1425" customFormat="false" ht="15" hidden="false" customHeight="false" outlineLevel="0" collapsed="false">
      <c r="A1425" s="67" t="n">
        <v>5721</v>
      </c>
      <c r="B1425" s="68" t="n">
        <v>1923</v>
      </c>
      <c r="C1425" s="83" t="n">
        <v>45972</v>
      </c>
      <c r="D1425" s="68" t="n">
        <v>36</v>
      </c>
      <c r="E1425" s="85" t="n">
        <f aca="false">C1425</f>
        <v>45972</v>
      </c>
      <c r="F1425" s="86" t="str">
        <f aca="false">TEXT(E1425,"yyyy-mm-dd")</f>
        <v>2025-11-11</v>
      </c>
      <c r="G1425" s="86" t="str">
        <f aca="false">_xlfn.TEXTAFTER(F1425,"-")</f>
        <v>11-11</v>
      </c>
      <c r="H1425" s="71" t="str">
        <f aca="false">CONCATENATE(B1425,"-",G1425,"-GA",D1425)</f>
        <v>1923-11-11-GA36</v>
      </c>
      <c r="J1425" s="69" t="s">
        <v>21001</v>
      </c>
      <c r="M1425" s="80"/>
      <c r="N1425" s="81" t="n">
        <v>36</v>
      </c>
      <c r="O1425" s="82" t="s">
        <v>21001</v>
      </c>
      <c r="P1425" s="69" t="s">
        <v>20992</v>
      </c>
      <c r="Q1425" s="82" t="s">
        <v>20992</v>
      </c>
    </row>
    <row r="1426" customFormat="false" ht="15" hidden="false" customHeight="false" outlineLevel="0" collapsed="false">
      <c r="A1426" s="67" t="n">
        <v>5722</v>
      </c>
      <c r="B1426" s="68" t="n">
        <v>1923</v>
      </c>
      <c r="C1426" s="83" t="n">
        <v>45972</v>
      </c>
      <c r="D1426" s="68" t="n">
        <v>230</v>
      </c>
      <c r="E1426" s="85" t="n">
        <f aca="false">C1426</f>
        <v>45972</v>
      </c>
      <c r="F1426" s="86" t="str">
        <f aca="false">TEXT(E1426,"yyyy-mm-dd")</f>
        <v>2025-11-11</v>
      </c>
      <c r="G1426" s="86" t="str">
        <f aca="false">_xlfn.TEXTAFTER(F1426,"-")</f>
        <v>11-11</v>
      </c>
      <c r="H1426" s="71" t="str">
        <f aca="false">CONCATENATE(B1426,"-",G1426,"-GA",D1426)</f>
        <v>1923-11-11-GA230</v>
      </c>
      <c r="J1426" s="69" t="s">
        <v>20108</v>
      </c>
      <c r="K1426" s="69" t="s">
        <v>5785</v>
      </c>
      <c r="M1426" s="80"/>
      <c r="N1426" s="81" t="n">
        <v>230</v>
      </c>
      <c r="O1426" s="82" t="s">
        <v>20108</v>
      </c>
      <c r="P1426" s="69" t="s">
        <v>20989</v>
      </c>
      <c r="Q1426" s="82" t="s">
        <v>20989</v>
      </c>
    </row>
    <row r="1427" customFormat="false" ht="15" hidden="false" customHeight="false" outlineLevel="0" collapsed="false">
      <c r="A1427" s="67" t="n">
        <v>5723</v>
      </c>
      <c r="B1427" s="68" t="n">
        <v>1923</v>
      </c>
      <c r="C1427" s="83" t="n">
        <v>45972</v>
      </c>
      <c r="D1427" s="68" t="s">
        <v>20682</v>
      </c>
      <c r="E1427" s="85" t="n">
        <f aca="false">C1427</f>
        <v>45972</v>
      </c>
      <c r="F1427" s="86" t="str">
        <f aca="false">TEXT(E1427,"yyyy-mm-dd")</f>
        <v>2025-11-11</v>
      </c>
      <c r="G1427" s="86" t="str">
        <f aca="false">_xlfn.TEXTAFTER(F1427,"-")</f>
        <v>11-11</v>
      </c>
      <c r="H1427" s="71" t="str">
        <f aca="false">CONCATENATE(B1427,"-",G1427,"-GA",D1427)</f>
        <v>1923-11-11-GA277d</v>
      </c>
      <c r="J1427" s="69" t="s">
        <v>20336</v>
      </c>
      <c r="K1427" s="69" t="s">
        <v>5785</v>
      </c>
      <c r="M1427" s="80"/>
      <c r="N1427" s="81" t="s">
        <v>20682</v>
      </c>
      <c r="O1427" s="82" t="s">
        <v>20336</v>
      </c>
      <c r="P1427" s="69" t="s">
        <v>20683</v>
      </c>
      <c r="Q1427" s="82" t="s">
        <v>20683</v>
      </c>
    </row>
    <row r="1428" customFormat="false" ht="15" hidden="false" customHeight="false" outlineLevel="0" collapsed="false">
      <c r="A1428" s="67" t="n">
        <v>5724</v>
      </c>
      <c r="B1428" s="68" t="n">
        <v>1923</v>
      </c>
      <c r="C1428" s="83" t="n">
        <v>45972</v>
      </c>
      <c r="D1428" s="68" t="s">
        <v>20682</v>
      </c>
      <c r="E1428" s="85" t="n">
        <f aca="false">C1428</f>
        <v>45972</v>
      </c>
      <c r="F1428" s="86" t="str">
        <f aca="false">TEXT(E1428,"yyyy-mm-dd")</f>
        <v>2025-11-11</v>
      </c>
      <c r="G1428" s="86" t="str">
        <f aca="false">_xlfn.TEXTAFTER(F1428,"-")</f>
        <v>11-11</v>
      </c>
      <c r="H1428" s="71" t="str">
        <f aca="false">CONCATENATE(B1428,"-",G1428,"-GA",D1428)</f>
        <v>1923-11-11-GA277d</v>
      </c>
      <c r="J1428" s="69" t="s">
        <v>21002</v>
      </c>
      <c r="K1428" s="69" t="s">
        <v>5785</v>
      </c>
      <c r="M1428" s="80"/>
      <c r="N1428" s="81" t="s">
        <v>20682</v>
      </c>
      <c r="O1428" s="82" t="s">
        <v>21002</v>
      </c>
      <c r="P1428" s="69" t="s">
        <v>20683</v>
      </c>
      <c r="Q1428" s="82" t="s">
        <v>20683</v>
      </c>
    </row>
    <row r="1429" customFormat="false" ht="15" hidden="false" customHeight="false" outlineLevel="0" collapsed="false">
      <c r="A1429" s="67" t="n">
        <v>5725</v>
      </c>
      <c r="B1429" s="68" t="n">
        <v>1923</v>
      </c>
      <c r="C1429" s="83" t="n">
        <v>45974</v>
      </c>
      <c r="D1429" s="68" t="n">
        <v>231</v>
      </c>
      <c r="E1429" s="85" t="n">
        <f aca="false">C1429</f>
        <v>45974</v>
      </c>
      <c r="F1429" s="86" t="str">
        <f aca="false">TEXT(E1429,"yyyy-mm-dd")</f>
        <v>2025-11-13</v>
      </c>
      <c r="G1429" s="86" t="str">
        <f aca="false">_xlfn.TEXTAFTER(F1429,"-")</f>
        <v>11-13</v>
      </c>
      <c r="H1429" s="71" t="str">
        <f aca="false">CONCATENATE(B1429,"-",G1429,"-GA",D1429)</f>
        <v>1923-11-13-GA231</v>
      </c>
      <c r="J1429" s="69" t="s">
        <v>15914</v>
      </c>
      <c r="K1429" s="69" t="s">
        <v>20153</v>
      </c>
      <c r="M1429" s="80"/>
      <c r="N1429" s="81" t="n">
        <v>231</v>
      </c>
      <c r="O1429" s="82" t="s">
        <v>15914</v>
      </c>
      <c r="P1429" s="69" t="s">
        <v>21003</v>
      </c>
      <c r="Q1429" s="82" t="s">
        <v>21003</v>
      </c>
    </row>
    <row r="1430" customFormat="false" ht="15" hidden="false" customHeight="false" outlineLevel="0" collapsed="false">
      <c r="A1430" s="67" t="n">
        <v>5726</v>
      </c>
      <c r="B1430" s="68" t="n">
        <v>1923</v>
      </c>
      <c r="C1430" s="83" t="n">
        <v>45974</v>
      </c>
      <c r="D1430" s="68" t="n">
        <v>263</v>
      </c>
      <c r="E1430" s="85" t="n">
        <f aca="false">C1430</f>
        <v>45974</v>
      </c>
      <c r="F1430" s="86" t="str">
        <f aca="false">TEXT(E1430,"yyyy-mm-dd")</f>
        <v>2025-11-13</v>
      </c>
      <c r="G1430" s="86" t="str">
        <f aca="false">_xlfn.TEXTAFTER(F1430,"-")</f>
        <v>11-13</v>
      </c>
      <c r="H1430" s="71" t="str">
        <f aca="false">CONCATENATE(B1430,"-",G1430,"-GA",D1430)</f>
        <v>1923-11-13-GA263</v>
      </c>
      <c r="J1430" s="69" t="s">
        <v>20134</v>
      </c>
      <c r="K1430" s="69" t="s">
        <v>20153</v>
      </c>
      <c r="M1430" s="80"/>
      <c r="N1430" s="81" t="n">
        <v>263</v>
      </c>
      <c r="O1430" s="82" t="s">
        <v>20134</v>
      </c>
      <c r="P1430" s="69" t="s">
        <v>20096</v>
      </c>
      <c r="Q1430" s="82" t="s">
        <v>20096</v>
      </c>
    </row>
    <row r="1431" customFormat="false" ht="15" hidden="false" customHeight="false" outlineLevel="0" collapsed="false">
      <c r="A1431" s="67" t="n">
        <v>5727</v>
      </c>
      <c r="B1431" s="68" t="n">
        <v>1923</v>
      </c>
      <c r="C1431" s="83" t="n">
        <v>45974</v>
      </c>
      <c r="D1431" s="68" t="n">
        <v>259</v>
      </c>
      <c r="E1431" s="85" t="n">
        <f aca="false">C1431</f>
        <v>45974</v>
      </c>
      <c r="F1431" s="86" t="str">
        <f aca="false">TEXT(E1431,"yyyy-mm-dd")</f>
        <v>2025-11-13</v>
      </c>
      <c r="G1431" s="86" t="str">
        <f aca="false">_xlfn.TEXTAFTER(F1431,"-")</f>
        <v>11-13</v>
      </c>
      <c r="H1431" s="71" t="str">
        <f aca="false">CONCATENATE(B1431,"-",G1431,"-GA",D1431)</f>
        <v>1923-11-13-GA259</v>
      </c>
      <c r="J1431" s="69" t="s">
        <v>21004</v>
      </c>
      <c r="K1431" s="69" t="s">
        <v>20153</v>
      </c>
      <c r="M1431" s="80"/>
      <c r="N1431" s="81" t="n">
        <v>259</v>
      </c>
      <c r="O1431" s="82" t="s">
        <v>21004</v>
      </c>
      <c r="P1431" s="69" t="s">
        <v>20678</v>
      </c>
      <c r="Q1431" s="82" t="s">
        <v>20678</v>
      </c>
    </row>
    <row r="1432" customFormat="false" ht="15" hidden="false" customHeight="false" outlineLevel="0" collapsed="false">
      <c r="A1432" s="67" t="n">
        <v>5728</v>
      </c>
      <c r="B1432" s="68" t="n">
        <v>1923</v>
      </c>
      <c r="C1432" s="83" t="n">
        <v>45975</v>
      </c>
      <c r="D1432" s="68" t="n">
        <v>231</v>
      </c>
      <c r="E1432" s="85" t="n">
        <f aca="false">C1432</f>
        <v>45975</v>
      </c>
      <c r="F1432" s="86" t="str">
        <f aca="false">TEXT(E1432,"yyyy-mm-dd")</f>
        <v>2025-11-14</v>
      </c>
      <c r="G1432" s="86" t="str">
        <f aca="false">_xlfn.TEXTAFTER(F1432,"-")</f>
        <v>11-14</v>
      </c>
      <c r="H1432" s="71" t="str">
        <f aca="false">CONCATENATE(B1432,"-",G1432,"-GA",D1432)</f>
        <v>1923-11-14-GA231</v>
      </c>
      <c r="J1432" s="69" t="s">
        <v>15916</v>
      </c>
      <c r="K1432" s="69" t="s">
        <v>20153</v>
      </c>
      <c r="M1432" s="80"/>
      <c r="N1432" s="81" t="n">
        <v>231</v>
      </c>
      <c r="O1432" s="82" t="s">
        <v>15916</v>
      </c>
      <c r="P1432" s="69" t="s">
        <v>21003</v>
      </c>
      <c r="Q1432" s="82" t="s">
        <v>21003</v>
      </c>
    </row>
    <row r="1433" customFormat="false" ht="15" hidden="false" customHeight="false" outlineLevel="0" collapsed="false">
      <c r="A1433" s="67" t="n">
        <v>5729</v>
      </c>
      <c r="B1433" s="68" t="n">
        <v>1923</v>
      </c>
      <c r="C1433" s="83" t="n">
        <v>45975</v>
      </c>
      <c r="D1433" s="68" t="s">
        <v>12246</v>
      </c>
      <c r="E1433" s="85" t="n">
        <f aca="false">C1433</f>
        <v>45975</v>
      </c>
      <c r="F1433" s="86" t="str">
        <f aca="false">TEXT(E1433,"yyyy-mm-dd")</f>
        <v>2025-11-14</v>
      </c>
      <c r="G1433" s="86" t="str">
        <f aca="false">_xlfn.TEXTAFTER(F1433,"-")</f>
        <v>11-14</v>
      </c>
      <c r="H1433" s="71" t="str">
        <f aca="false">CONCATENATE(B1433,"-",G1433,"-GA",D1433)</f>
        <v>1923-11-14-GA304a</v>
      </c>
      <c r="J1433" s="69" t="s">
        <v>21005</v>
      </c>
      <c r="K1433" s="69" t="s">
        <v>20153</v>
      </c>
      <c r="M1433" s="80"/>
      <c r="N1433" s="81" t="s">
        <v>12246</v>
      </c>
      <c r="O1433" s="82" t="s">
        <v>21005</v>
      </c>
      <c r="P1433" s="69" t="s">
        <v>20635</v>
      </c>
      <c r="Q1433" s="82" t="s">
        <v>20635</v>
      </c>
    </row>
    <row r="1434" customFormat="false" ht="15" hidden="false" customHeight="false" outlineLevel="0" collapsed="false">
      <c r="A1434" s="67" t="n">
        <v>5730</v>
      </c>
      <c r="B1434" s="68" t="n">
        <v>1923</v>
      </c>
      <c r="C1434" s="83" t="n">
        <v>45975</v>
      </c>
      <c r="D1434" s="68" t="n">
        <v>263</v>
      </c>
      <c r="E1434" s="85" t="n">
        <f aca="false">C1434</f>
        <v>45975</v>
      </c>
      <c r="F1434" s="86" t="str">
        <f aca="false">TEXT(E1434,"yyyy-mm-dd")</f>
        <v>2025-11-14</v>
      </c>
      <c r="G1434" s="86" t="str">
        <f aca="false">_xlfn.TEXTAFTER(F1434,"-")</f>
        <v>11-14</v>
      </c>
      <c r="H1434" s="71" t="str">
        <f aca="false">CONCATENATE(B1434,"-",G1434,"-GA",D1434)</f>
        <v>1923-11-14-GA263</v>
      </c>
      <c r="J1434" s="69" t="s">
        <v>20095</v>
      </c>
      <c r="K1434" s="69" t="s">
        <v>20153</v>
      </c>
      <c r="M1434" s="80"/>
      <c r="N1434" s="81" t="n">
        <v>263</v>
      </c>
      <c r="O1434" s="82" t="s">
        <v>20095</v>
      </c>
      <c r="P1434" s="69" t="s">
        <v>20096</v>
      </c>
      <c r="Q1434" s="82" t="s">
        <v>20096</v>
      </c>
    </row>
    <row r="1435" customFormat="false" ht="15" hidden="false" customHeight="false" outlineLevel="0" collapsed="false">
      <c r="A1435" s="67" t="n">
        <v>5731</v>
      </c>
      <c r="B1435" s="68" t="n">
        <v>1923</v>
      </c>
      <c r="C1435" s="83" t="n">
        <v>45976</v>
      </c>
      <c r="D1435" s="68" t="n">
        <v>231</v>
      </c>
      <c r="E1435" s="85" t="n">
        <f aca="false">C1435</f>
        <v>45976</v>
      </c>
      <c r="F1435" s="86" t="str">
        <f aca="false">TEXT(E1435,"yyyy-mm-dd")</f>
        <v>2025-11-15</v>
      </c>
      <c r="G1435" s="86" t="str">
        <f aca="false">_xlfn.TEXTAFTER(F1435,"-")</f>
        <v>11-15</v>
      </c>
      <c r="H1435" s="71" t="str">
        <f aca="false">CONCATENATE(B1435,"-",G1435,"-GA",D1435)</f>
        <v>1923-11-15-GA231</v>
      </c>
      <c r="J1435" s="69" t="s">
        <v>21006</v>
      </c>
      <c r="K1435" s="69" t="s">
        <v>20153</v>
      </c>
      <c r="M1435" s="80"/>
      <c r="N1435" s="81" t="n">
        <v>231</v>
      </c>
      <c r="O1435" s="82" t="s">
        <v>21006</v>
      </c>
      <c r="P1435" s="69" t="s">
        <v>21006</v>
      </c>
      <c r="Q1435" s="82" t="s">
        <v>21006</v>
      </c>
    </row>
    <row r="1436" customFormat="false" ht="15" hidden="false" customHeight="false" outlineLevel="0" collapsed="false">
      <c r="A1436" s="67" t="n">
        <v>5732</v>
      </c>
      <c r="B1436" s="68" t="n">
        <v>1923</v>
      </c>
      <c r="C1436" s="83" t="n">
        <v>45976</v>
      </c>
      <c r="D1436" s="68" t="n">
        <v>319</v>
      </c>
      <c r="E1436" s="85" t="n">
        <f aca="false">C1436</f>
        <v>45976</v>
      </c>
      <c r="F1436" s="86" t="str">
        <f aca="false">TEXT(E1436,"yyyy-mm-dd")</f>
        <v>2025-11-15</v>
      </c>
      <c r="G1436" s="86" t="str">
        <f aca="false">_xlfn.TEXTAFTER(F1436,"-")</f>
        <v>11-15</v>
      </c>
      <c r="H1436" s="71" t="str">
        <f aca="false">CONCATENATE(B1436,"-",G1436,"-GA",D1436)</f>
        <v>1923-11-15-GA319</v>
      </c>
      <c r="J1436" s="69" t="s">
        <v>20141</v>
      </c>
      <c r="K1436" s="69" t="s">
        <v>20153</v>
      </c>
      <c r="M1436" s="80"/>
      <c r="N1436" s="81" t="n">
        <v>319</v>
      </c>
      <c r="O1436" s="82" t="s">
        <v>20141</v>
      </c>
      <c r="P1436" s="69" t="s">
        <v>20936</v>
      </c>
      <c r="Q1436" s="82" t="s">
        <v>20936</v>
      </c>
    </row>
    <row r="1437" customFormat="false" ht="15" hidden="false" customHeight="false" outlineLevel="0" collapsed="false">
      <c r="A1437" s="67" t="n">
        <v>5733</v>
      </c>
      <c r="B1437" s="68" t="n">
        <v>1923</v>
      </c>
      <c r="C1437" s="83" t="n">
        <v>45977</v>
      </c>
      <c r="D1437" s="68" t="n">
        <v>231</v>
      </c>
      <c r="E1437" s="85" t="n">
        <f aca="false">C1437</f>
        <v>45977</v>
      </c>
      <c r="F1437" s="86" t="str">
        <f aca="false">TEXT(E1437,"yyyy-mm-dd")</f>
        <v>2025-11-16</v>
      </c>
      <c r="G1437" s="86" t="str">
        <f aca="false">_xlfn.TEXTAFTER(F1437,"-")</f>
        <v>11-16</v>
      </c>
      <c r="H1437" s="71" t="str">
        <f aca="false">CONCATENATE(B1437,"-",G1437,"-GA",D1437)</f>
        <v>1923-11-16-GA231</v>
      </c>
      <c r="J1437" s="69" t="s">
        <v>19208</v>
      </c>
      <c r="K1437" s="69" t="s">
        <v>20153</v>
      </c>
      <c r="M1437" s="80"/>
      <c r="N1437" s="81" t="n">
        <v>231</v>
      </c>
      <c r="O1437" s="82" t="s">
        <v>19208</v>
      </c>
      <c r="P1437" s="69" t="s">
        <v>19208</v>
      </c>
      <c r="Q1437" s="82" t="s">
        <v>19208</v>
      </c>
    </row>
    <row r="1438" customFormat="false" ht="15" hidden="false" customHeight="false" outlineLevel="0" collapsed="false">
      <c r="A1438" s="67" t="n">
        <v>5734</v>
      </c>
      <c r="B1438" s="68" t="n">
        <v>1923</v>
      </c>
      <c r="C1438" s="83" t="n">
        <v>45977</v>
      </c>
      <c r="D1438" s="68" t="n">
        <v>319</v>
      </c>
      <c r="E1438" s="85" t="n">
        <f aca="false">C1438</f>
        <v>45977</v>
      </c>
      <c r="F1438" s="86" t="str">
        <f aca="false">TEXT(E1438,"yyyy-mm-dd")</f>
        <v>2025-11-16</v>
      </c>
      <c r="G1438" s="86" t="str">
        <f aca="false">_xlfn.TEXTAFTER(F1438,"-")</f>
        <v>11-16</v>
      </c>
      <c r="H1438" s="71" t="str">
        <f aca="false">CONCATENATE(B1438,"-",G1438,"-GA",D1438)</f>
        <v>1923-11-16-GA319</v>
      </c>
      <c r="J1438" s="69" t="s">
        <v>20142</v>
      </c>
      <c r="K1438" s="69" t="s">
        <v>20153</v>
      </c>
      <c r="M1438" s="80"/>
      <c r="N1438" s="81" t="n">
        <v>319</v>
      </c>
      <c r="O1438" s="82" t="s">
        <v>20142</v>
      </c>
      <c r="P1438" s="69" t="s">
        <v>20936</v>
      </c>
      <c r="Q1438" s="82" t="s">
        <v>20936</v>
      </c>
    </row>
    <row r="1439" customFormat="false" ht="15" hidden="false" customHeight="false" outlineLevel="0" collapsed="false">
      <c r="A1439" s="67" t="n">
        <v>5735</v>
      </c>
      <c r="B1439" s="68" t="n">
        <v>1923</v>
      </c>
      <c r="C1439" s="83" t="n">
        <v>45977</v>
      </c>
      <c r="D1439" s="68" t="n">
        <v>263</v>
      </c>
      <c r="E1439" s="85" t="n">
        <f aca="false">C1439</f>
        <v>45977</v>
      </c>
      <c r="F1439" s="86" t="str">
        <f aca="false">TEXT(E1439,"yyyy-mm-dd")</f>
        <v>2025-11-16</v>
      </c>
      <c r="G1439" s="86" t="str">
        <f aca="false">_xlfn.TEXTAFTER(F1439,"-")</f>
        <v>11-16</v>
      </c>
      <c r="H1439" s="71" t="str">
        <f aca="false">CONCATENATE(B1439,"-",G1439,"-GA",D1439)</f>
        <v>1923-11-16-GA263</v>
      </c>
      <c r="J1439" s="69" t="s">
        <v>20095</v>
      </c>
      <c r="K1439" s="69" t="s">
        <v>20153</v>
      </c>
      <c r="M1439" s="80"/>
      <c r="N1439" s="81" t="n">
        <v>263</v>
      </c>
      <c r="O1439" s="82" t="s">
        <v>20095</v>
      </c>
      <c r="P1439" s="69" t="s">
        <v>20096</v>
      </c>
      <c r="Q1439" s="82" t="s">
        <v>20096</v>
      </c>
    </row>
    <row r="1440" customFormat="false" ht="15" hidden="false" customHeight="false" outlineLevel="0" collapsed="false">
      <c r="A1440" s="67" t="n">
        <v>5736</v>
      </c>
      <c r="B1440" s="68" t="n">
        <v>1923</v>
      </c>
      <c r="C1440" s="83" t="n">
        <v>45977</v>
      </c>
      <c r="D1440" s="68" t="n">
        <v>263</v>
      </c>
      <c r="E1440" s="85" t="n">
        <f aca="false">C1440</f>
        <v>45977</v>
      </c>
      <c r="F1440" s="86" t="str">
        <f aca="false">TEXT(E1440,"yyyy-mm-dd")</f>
        <v>2025-11-16</v>
      </c>
      <c r="G1440" s="86" t="str">
        <f aca="false">_xlfn.TEXTAFTER(F1440,"-")</f>
        <v>11-16</v>
      </c>
      <c r="H1440" s="71" t="str">
        <f aca="false">CONCATENATE(B1440,"-",G1440,"-GA",D1440)</f>
        <v>1923-11-16-GA263</v>
      </c>
      <c r="J1440" s="69" t="s">
        <v>20134</v>
      </c>
      <c r="K1440" s="69" t="s">
        <v>20153</v>
      </c>
      <c r="M1440" s="80"/>
      <c r="N1440" s="81" t="n">
        <v>263</v>
      </c>
      <c r="O1440" s="82" t="s">
        <v>20134</v>
      </c>
      <c r="P1440" s="69" t="s">
        <v>20096</v>
      </c>
      <c r="Q1440" s="82" t="s">
        <v>20096</v>
      </c>
    </row>
    <row r="1441" customFormat="false" ht="15" hidden="false" customHeight="false" outlineLevel="0" collapsed="false">
      <c r="A1441" s="67" t="n">
        <v>5737</v>
      </c>
      <c r="B1441" s="68" t="n">
        <v>1923</v>
      </c>
      <c r="C1441" s="83" t="n">
        <v>45978</v>
      </c>
      <c r="D1441" s="68" t="n">
        <v>231</v>
      </c>
      <c r="E1441" s="85" t="n">
        <f aca="false">C1441</f>
        <v>45978</v>
      </c>
      <c r="F1441" s="86" t="str">
        <f aca="false">TEXT(E1441,"yyyy-mm-dd")</f>
        <v>2025-11-17</v>
      </c>
      <c r="G1441" s="86" t="str">
        <f aca="false">_xlfn.TEXTAFTER(F1441,"-")</f>
        <v>11-17</v>
      </c>
      <c r="H1441" s="71" t="str">
        <f aca="false">CONCATENATE(B1441,"-",G1441,"-GA",D1441)</f>
        <v>1923-11-17-GA231</v>
      </c>
      <c r="J1441" s="69" t="s">
        <v>15918</v>
      </c>
      <c r="K1441" s="69" t="s">
        <v>20153</v>
      </c>
      <c r="M1441" s="80"/>
      <c r="N1441" s="81" t="n">
        <v>231</v>
      </c>
      <c r="O1441" s="82" t="s">
        <v>15918</v>
      </c>
      <c r="P1441" s="69" t="s">
        <v>21003</v>
      </c>
      <c r="Q1441" s="82" t="s">
        <v>21003</v>
      </c>
    </row>
    <row r="1442" customFormat="false" ht="15" hidden="false" customHeight="false" outlineLevel="0" collapsed="false">
      <c r="A1442" s="67" t="n">
        <v>5738</v>
      </c>
      <c r="B1442" s="68" t="n">
        <v>1923</v>
      </c>
      <c r="C1442" s="83" t="n">
        <v>45978</v>
      </c>
      <c r="D1442" s="68" t="n">
        <v>231</v>
      </c>
      <c r="E1442" s="85" t="n">
        <f aca="false">C1442</f>
        <v>45978</v>
      </c>
      <c r="F1442" s="86" t="str">
        <f aca="false">TEXT(E1442,"yyyy-mm-dd")</f>
        <v>2025-11-17</v>
      </c>
      <c r="G1442" s="86" t="str">
        <f aca="false">_xlfn.TEXTAFTER(F1442,"-")</f>
        <v>11-17</v>
      </c>
      <c r="H1442" s="71" t="str">
        <f aca="false">CONCATENATE(B1442,"-",G1442,"-GA",D1442)</f>
        <v>1923-11-17-GA231</v>
      </c>
      <c r="J1442" s="69" t="s">
        <v>20085</v>
      </c>
      <c r="K1442" s="69" t="s">
        <v>20153</v>
      </c>
      <c r="M1442" s="80"/>
      <c r="N1442" s="81" t="n">
        <v>231</v>
      </c>
      <c r="O1442" s="82" t="s">
        <v>20085</v>
      </c>
      <c r="P1442" s="69" t="s">
        <v>21003</v>
      </c>
      <c r="Q1442" s="82" t="s">
        <v>21003</v>
      </c>
    </row>
    <row r="1443" customFormat="false" ht="15" hidden="false" customHeight="false" outlineLevel="0" collapsed="false">
      <c r="A1443" s="67" t="n">
        <v>5739</v>
      </c>
      <c r="B1443" s="68" t="n">
        <v>1923</v>
      </c>
      <c r="C1443" s="83" t="n">
        <v>45978</v>
      </c>
      <c r="D1443" s="68" t="s">
        <v>20682</v>
      </c>
      <c r="E1443" s="85" t="n">
        <f aca="false">C1443</f>
        <v>45978</v>
      </c>
      <c r="F1443" s="86" t="str">
        <f aca="false">TEXT(E1443,"yyyy-mm-dd")</f>
        <v>2025-11-17</v>
      </c>
      <c r="G1443" s="86" t="str">
        <f aca="false">_xlfn.TEXTAFTER(F1443,"-")</f>
        <v>11-17</v>
      </c>
      <c r="H1443" s="71" t="str">
        <f aca="false">CONCATENATE(B1443,"-",G1443,"-GA",D1443)</f>
        <v>1923-11-17-GA277d</v>
      </c>
      <c r="J1443" s="69" t="s">
        <v>20336</v>
      </c>
      <c r="K1443" s="69" t="s">
        <v>20153</v>
      </c>
      <c r="M1443" s="80"/>
      <c r="N1443" s="81" t="s">
        <v>20682</v>
      </c>
      <c r="O1443" s="82" t="s">
        <v>20336</v>
      </c>
      <c r="P1443" s="69" t="s">
        <v>20683</v>
      </c>
      <c r="Q1443" s="82" t="s">
        <v>20683</v>
      </c>
    </row>
    <row r="1444" customFormat="false" ht="15" hidden="false" customHeight="false" outlineLevel="0" collapsed="false">
      <c r="A1444" s="67" t="n">
        <v>5740</v>
      </c>
      <c r="B1444" s="68" t="n">
        <v>1923</v>
      </c>
      <c r="C1444" s="83" t="n">
        <v>45979</v>
      </c>
      <c r="D1444" s="68" t="n">
        <v>231</v>
      </c>
      <c r="E1444" s="85" t="n">
        <f aca="false">C1444</f>
        <v>45979</v>
      </c>
      <c r="F1444" s="86" t="str">
        <f aca="false">TEXT(E1444,"yyyy-mm-dd")</f>
        <v>2025-11-18</v>
      </c>
      <c r="G1444" s="86" t="str">
        <f aca="false">_xlfn.TEXTAFTER(F1444,"-")</f>
        <v>11-18</v>
      </c>
      <c r="H1444" s="71" t="str">
        <f aca="false">CONCATENATE(B1444,"-",G1444,"-GA",D1444)</f>
        <v>1923-11-18-GA231</v>
      </c>
      <c r="J1444" s="69" t="s">
        <v>20086</v>
      </c>
      <c r="K1444" s="69" t="s">
        <v>20153</v>
      </c>
      <c r="M1444" s="80"/>
      <c r="N1444" s="81" t="n">
        <v>231</v>
      </c>
      <c r="O1444" s="82" t="s">
        <v>20086</v>
      </c>
      <c r="P1444" s="69" t="s">
        <v>21003</v>
      </c>
      <c r="Q1444" s="82" t="s">
        <v>21003</v>
      </c>
    </row>
    <row r="1445" customFormat="false" ht="15" hidden="false" customHeight="false" outlineLevel="0" collapsed="false">
      <c r="A1445" s="67" t="n">
        <v>5741</v>
      </c>
      <c r="B1445" s="68" t="n">
        <v>1923</v>
      </c>
      <c r="C1445" s="83" t="n">
        <v>45979</v>
      </c>
      <c r="D1445" s="68" t="n">
        <v>259</v>
      </c>
      <c r="E1445" s="85" t="n">
        <f aca="false">C1445</f>
        <v>45979</v>
      </c>
      <c r="F1445" s="86" t="str">
        <f aca="false">TEXT(E1445,"yyyy-mm-dd")</f>
        <v>2025-11-18</v>
      </c>
      <c r="G1445" s="86" t="str">
        <f aca="false">_xlfn.TEXTAFTER(F1445,"-")</f>
        <v>11-18</v>
      </c>
      <c r="H1445" s="71" t="str">
        <f aca="false">CONCATENATE(B1445,"-",G1445,"-GA",D1445)</f>
        <v>1923-11-18-GA259</v>
      </c>
      <c r="J1445" s="69" t="s">
        <v>21007</v>
      </c>
      <c r="K1445" s="69" t="s">
        <v>20153</v>
      </c>
      <c r="M1445" s="80"/>
      <c r="N1445" s="81" t="n">
        <v>259</v>
      </c>
      <c r="O1445" s="82" t="s">
        <v>21007</v>
      </c>
      <c r="P1445" s="69" t="s">
        <v>20678</v>
      </c>
      <c r="Q1445" s="82" t="s">
        <v>20678</v>
      </c>
    </row>
    <row r="1446" customFormat="false" ht="15" hidden="false" customHeight="false" outlineLevel="0" collapsed="false">
      <c r="A1446" s="67" t="n">
        <v>5742</v>
      </c>
      <c r="B1446" s="68" t="n">
        <v>1923</v>
      </c>
      <c r="C1446" s="83" t="n">
        <v>45979</v>
      </c>
      <c r="D1446" s="68" t="n">
        <v>259</v>
      </c>
      <c r="E1446" s="85" t="n">
        <f aca="false">C1446</f>
        <v>45979</v>
      </c>
      <c r="F1446" s="86" t="str">
        <f aca="false">TEXT(E1446,"yyyy-mm-dd")</f>
        <v>2025-11-18</v>
      </c>
      <c r="G1446" s="86" t="str">
        <f aca="false">_xlfn.TEXTAFTER(F1446,"-")</f>
        <v>11-18</v>
      </c>
      <c r="H1446" s="71" t="str">
        <f aca="false">CONCATENATE(B1446,"-",G1446,"-GA",D1446)</f>
        <v>1923-11-18-GA259</v>
      </c>
      <c r="J1446" s="69" t="s">
        <v>21008</v>
      </c>
      <c r="K1446" s="69" t="s">
        <v>20153</v>
      </c>
      <c r="M1446" s="80"/>
      <c r="N1446" s="81" t="n">
        <v>259</v>
      </c>
      <c r="O1446" s="82" t="s">
        <v>21008</v>
      </c>
      <c r="P1446" s="69" t="s">
        <v>20678</v>
      </c>
      <c r="Q1446" s="82" t="s">
        <v>20678</v>
      </c>
    </row>
    <row r="1447" customFormat="false" ht="15" hidden="false" customHeight="false" outlineLevel="0" collapsed="false">
      <c r="A1447" s="67" t="n">
        <v>5743</v>
      </c>
      <c r="B1447" s="68" t="n">
        <v>1923</v>
      </c>
      <c r="C1447" s="83" t="n">
        <v>45980</v>
      </c>
      <c r="D1447" s="68" t="s">
        <v>12246</v>
      </c>
      <c r="E1447" s="85" t="n">
        <f aca="false">C1447</f>
        <v>45980</v>
      </c>
      <c r="F1447" s="86" t="str">
        <f aca="false">TEXT(E1447,"yyyy-mm-dd")</f>
        <v>2025-11-19</v>
      </c>
      <c r="G1447" s="86" t="str">
        <f aca="false">_xlfn.TEXTAFTER(F1447,"-")</f>
        <v>11-19</v>
      </c>
      <c r="H1447" s="71" t="str">
        <f aca="false">CONCATENATE(B1447,"-",G1447,"-GA",D1447)</f>
        <v>1923-11-19-GA304a</v>
      </c>
      <c r="J1447" s="69" t="s">
        <v>21009</v>
      </c>
      <c r="K1447" s="69" t="s">
        <v>20153</v>
      </c>
      <c r="M1447" s="80"/>
      <c r="N1447" s="81" t="s">
        <v>12246</v>
      </c>
      <c r="O1447" s="82" t="s">
        <v>21009</v>
      </c>
      <c r="P1447" s="69" t="s">
        <v>20635</v>
      </c>
      <c r="Q1447" s="82" t="s">
        <v>20635</v>
      </c>
    </row>
    <row r="1448" customFormat="false" ht="15" hidden="false" customHeight="false" outlineLevel="0" collapsed="false">
      <c r="A1448" s="67" t="n">
        <v>5744</v>
      </c>
      <c r="B1448" s="68" t="n">
        <v>1923</v>
      </c>
      <c r="C1448" s="83" t="n">
        <v>45982</v>
      </c>
      <c r="D1448" s="68" t="n">
        <v>262</v>
      </c>
      <c r="E1448" s="85" t="n">
        <f aca="false">C1448</f>
        <v>45982</v>
      </c>
      <c r="F1448" s="86" t="str">
        <f aca="false">TEXT(E1448,"yyyy-mm-dd")</f>
        <v>2025-11-21</v>
      </c>
      <c r="G1448" s="86" t="str">
        <f aca="false">_xlfn.TEXTAFTER(F1448,"-")</f>
        <v>11-21</v>
      </c>
      <c r="H1448" s="71" t="str">
        <f aca="false">CONCATENATE(B1448,"-",G1448,"-GA",D1448)</f>
        <v>1923-11-21-GA262</v>
      </c>
      <c r="J1448" s="69" t="s">
        <v>21010</v>
      </c>
      <c r="K1448" s="69" t="s">
        <v>5785</v>
      </c>
      <c r="M1448" s="80"/>
      <c r="N1448" s="81" t="n">
        <v>262</v>
      </c>
      <c r="O1448" s="82" t="s">
        <v>21010</v>
      </c>
      <c r="P1448" s="69" t="s">
        <v>20165</v>
      </c>
      <c r="Q1448" s="82" t="s">
        <v>20165</v>
      </c>
    </row>
    <row r="1449" customFormat="false" ht="15" hidden="false" customHeight="false" outlineLevel="0" collapsed="false">
      <c r="A1449" s="67" t="n">
        <v>5745</v>
      </c>
      <c r="B1449" s="68" t="n">
        <v>1923</v>
      </c>
      <c r="C1449" s="83" t="n">
        <v>45984</v>
      </c>
      <c r="D1449" s="68" t="n">
        <v>232</v>
      </c>
      <c r="E1449" s="85" t="n">
        <f aca="false">C1449</f>
        <v>45984</v>
      </c>
      <c r="F1449" s="86" t="str">
        <f aca="false">TEXT(E1449,"yyyy-mm-dd")</f>
        <v>2025-11-23</v>
      </c>
      <c r="G1449" s="86" t="str">
        <f aca="false">_xlfn.TEXTAFTER(F1449,"-")</f>
        <v>11-23</v>
      </c>
      <c r="H1449" s="71" t="str">
        <f aca="false">CONCATENATE(B1449,"-",G1449,"-GA",D1449)</f>
        <v>1923-11-23-GA232</v>
      </c>
      <c r="J1449" s="69" t="s">
        <v>21011</v>
      </c>
      <c r="K1449" s="69" t="s">
        <v>5785</v>
      </c>
      <c r="M1449" s="80"/>
      <c r="N1449" s="81" t="n">
        <v>232</v>
      </c>
      <c r="O1449" s="82" t="s">
        <v>21011</v>
      </c>
      <c r="P1449" s="69" t="s">
        <v>21012</v>
      </c>
      <c r="Q1449" s="82" t="s">
        <v>21012</v>
      </c>
    </row>
    <row r="1450" customFormat="false" ht="15" hidden="false" customHeight="false" outlineLevel="0" collapsed="false">
      <c r="A1450" s="67" t="n">
        <v>5746</v>
      </c>
      <c r="B1450" s="68" t="n">
        <v>1923</v>
      </c>
      <c r="C1450" s="83" t="n">
        <v>45984</v>
      </c>
      <c r="D1450" s="68" t="n">
        <v>262</v>
      </c>
      <c r="E1450" s="85" t="n">
        <f aca="false">C1450</f>
        <v>45984</v>
      </c>
      <c r="F1450" s="86" t="str">
        <f aca="false">TEXT(E1450,"yyyy-mm-dd")</f>
        <v>2025-11-23</v>
      </c>
      <c r="G1450" s="86" t="str">
        <f aca="false">_xlfn.TEXTAFTER(F1450,"-")</f>
        <v>11-23</v>
      </c>
      <c r="H1450" s="71" t="str">
        <f aca="false">CONCATENATE(B1450,"-",G1450,"-GA",D1450)</f>
        <v>1923-11-23-GA262</v>
      </c>
      <c r="J1450" s="69" t="s">
        <v>21013</v>
      </c>
      <c r="K1450" s="69" t="s">
        <v>5785</v>
      </c>
      <c r="M1450" s="80"/>
      <c r="N1450" s="81" t="n">
        <v>262</v>
      </c>
      <c r="O1450" s="82" t="s">
        <v>21013</v>
      </c>
      <c r="P1450" s="69" t="s">
        <v>20165</v>
      </c>
      <c r="Q1450" s="82" t="s">
        <v>20165</v>
      </c>
    </row>
    <row r="1451" customFormat="false" ht="15" hidden="false" customHeight="false" outlineLevel="0" collapsed="false">
      <c r="A1451" s="67" t="n">
        <v>5747</v>
      </c>
      <c r="B1451" s="68" t="n">
        <v>1923</v>
      </c>
      <c r="C1451" s="83" t="n">
        <v>45984</v>
      </c>
      <c r="D1451" s="68" t="n">
        <v>262</v>
      </c>
      <c r="E1451" s="85" t="n">
        <f aca="false">C1451</f>
        <v>45984</v>
      </c>
      <c r="F1451" s="86" t="str">
        <f aca="false">TEXT(E1451,"yyyy-mm-dd")</f>
        <v>2025-11-23</v>
      </c>
      <c r="G1451" s="86" t="str">
        <f aca="false">_xlfn.TEXTAFTER(F1451,"-")</f>
        <v>11-23</v>
      </c>
      <c r="H1451" s="71" t="str">
        <f aca="false">CONCATENATE(B1451,"-",G1451,"-GA",D1451)</f>
        <v>1923-11-23-GA262</v>
      </c>
      <c r="J1451" s="69" t="s">
        <v>21014</v>
      </c>
      <c r="K1451" s="69" t="s">
        <v>5785</v>
      </c>
      <c r="M1451" s="80"/>
      <c r="N1451" s="81" t="n">
        <v>262</v>
      </c>
      <c r="O1451" s="82" t="s">
        <v>21014</v>
      </c>
      <c r="P1451" s="69" t="s">
        <v>20165</v>
      </c>
      <c r="Q1451" s="82" t="s">
        <v>20165</v>
      </c>
    </row>
    <row r="1452" customFormat="false" ht="15" hidden="false" customHeight="false" outlineLevel="0" collapsed="false">
      <c r="A1452" s="67" t="n">
        <v>5748</v>
      </c>
      <c r="B1452" s="68" t="n">
        <v>1923</v>
      </c>
      <c r="C1452" s="83" t="n">
        <v>45984</v>
      </c>
      <c r="D1452" s="68" t="n">
        <v>259</v>
      </c>
      <c r="E1452" s="85" t="n">
        <f aca="false">C1452</f>
        <v>45984</v>
      </c>
      <c r="F1452" s="86" t="str">
        <f aca="false">TEXT(E1452,"yyyy-mm-dd")</f>
        <v>2025-11-23</v>
      </c>
      <c r="G1452" s="86" t="str">
        <f aca="false">_xlfn.TEXTAFTER(F1452,"-")</f>
        <v>11-23</v>
      </c>
      <c r="H1452" s="71" t="str">
        <f aca="false">CONCATENATE(B1452,"-",G1452,"-GA",D1452)</f>
        <v>1923-11-23-GA259</v>
      </c>
      <c r="J1452" s="69" t="s">
        <v>21015</v>
      </c>
      <c r="K1452" s="69" t="s">
        <v>5785</v>
      </c>
      <c r="M1452" s="80"/>
      <c r="N1452" s="81" t="n">
        <v>259</v>
      </c>
      <c r="O1452" s="82" t="s">
        <v>21015</v>
      </c>
      <c r="P1452" s="69" t="s">
        <v>20678</v>
      </c>
      <c r="Q1452" s="82" t="s">
        <v>20678</v>
      </c>
    </row>
    <row r="1453" customFormat="false" ht="15" hidden="false" customHeight="false" outlineLevel="0" collapsed="false">
      <c r="A1453" s="67" t="n">
        <v>5749</v>
      </c>
      <c r="B1453" s="68" t="n">
        <v>1923</v>
      </c>
      <c r="C1453" s="83" t="n">
        <v>45984</v>
      </c>
      <c r="D1453" s="68" t="s">
        <v>20682</v>
      </c>
      <c r="E1453" s="85" t="n">
        <f aca="false">C1453</f>
        <v>45984</v>
      </c>
      <c r="F1453" s="86" t="str">
        <f aca="false">TEXT(E1453,"yyyy-mm-dd")</f>
        <v>2025-11-23</v>
      </c>
      <c r="G1453" s="86" t="str">
        <f aca="false">_xlfn.TEXTAFTER(F1453,"-")</f>
        <v>11-23</v>
      </c>
      <c r="H1453" s="71" t="str">
        <f aca="false">CONCATENATE(B1453,"-",G1453,"-GA",D1453)</f>
        <v>1923-11-23-GA277d</v>
      </c>
      <c r="J1453" s="69" t="s">
        <v>20336</v>
      </c>
      <c r="K1453" s="69" t="s">
        <v>21016</v>
      </c>
      <c r="M1453" s="80"/>
      <c r="N1453" s="81" t="s">
        <v>20682</v>
      </c>
      <c r="O1453" s="82" t="s">
        <v>20336</v>
      </c>
      <c r="P1453" s="69" t="s">
        <v>20683</v>
      </c>
      <c r="Q1453" s="82" t="s">
        <v>20683</v>
      </c>
    </row>
    <row r="1454" customFormat="false" ht="15" hidden="false" customHeight="false" outlineLevel="0" collapsed="false">
      <c r="A1454" s="67" t="n">
        <v>5750</v>
      </c>
      <c r="B1454" s="68" t="n">
        <v>1923</v>
      </c>
      <c r="C1454" s="83" t="n">
        <v>45985</v>
      </c>
      <c r="D1454" s="68" t="n">
        <v>232</v>
      </c>
      <c r="E1454" s="85" t="n">
        <f aca="false">C1454</f>
        <v>45985</v>
      </c>
      <c r="F1454" s="86" t="str">
        <f aca="false">TEXT(E1454,"yyyy-mm-dd")</f>
        <v>2025-11-24</v>
      </c>
      <c r="G1454" s="86" t="str">
        <f aca="false">_xlfn.TEXTAFTER(F1454,"-")</f>
        <v>11-24</v>
      </c>
      <c r="H1454" s="71" t="str">
        <f aca="false">CONCATENATE(B1454,"-",G1454,"-GA",D1454)</f>
        <v>1923-11-24-GA232</v>
      </c>
      <c r="J1454" s="69" t="s">
        <v>21017</v>
      </c>
      <c r="K1454" s="69" t="s">
        <v>5785</v>
      </c>
      <c r="M1454" s="80"/>
      <c r="N1454" s="81" t="n">
        <v>232</v>
      </c>
      <c r="O1454" s="82" t="s">
        <v>21017</v>
      </c>
      <c r="P1454" s="69" t="s">
        <v>21012</v>
      </c>
      <c r="Q1454" s="82" t="s">
        <v>21012</v>
      </c>
    </row>
    <row r="1455" customFormat="false" ht="15" hidden="false" customHeight="false" outlineLevel="0" collapsed="false">
      <c r="A1455" s="67" t="n">
        <v>5751</v>
      </c>
      <c r="B1455" s="68" t="n">
        <v>1923</v>
      </c>
      <c r="C1455" s="83" t="n">
        <v>45985</v>
      </c>
      <c r="D1455" s="68" t="n">
        <v>262</v>
      </c>
      <c r="E1455" s="85" t="n">
        <f aca="false">C1455</f>
        <v>45985</v>
      </c>
      <c r="F1455" s="86" t="str">
        <f aca="false">TEXT(E1455,"yyyy-mm-dd")</f>
        <v>2025-11-24</v>
      </c>
      <c r="G1455" s="86" t="str">
        <f aca="false">_xlfn.TEXTAFTER(F1455,"-")</f>
        <v>11-24</v>
      </c>
      <c r="H1455" s="71" t="str">
        <f aca="false">CONCATENATE(B1455,"-",G1455,"-GA",D1455)</f>
        <v>1923-11-24-GA262</v>
      </c>
      <c r="J1455" s="69" t="s">
        <v>21018</v>
      </c>
      <c r="K1455" s="69" t="s">
        <v>5785</v>
      </c>
      <c r="M1455" s="80"/>
      <c r="N1455" s="81" t="n">
        <v>262</v>
      </c>
      <c r="O1455" s="82" t="s">
        <v>21018</v>
      </c>
      <c r="P1455" s="69" t="s">
        <v>20165</v>
      </c>
      <c r="Q1455" s="82" t="s">
        <v>20165</v>
      </c>
    </row>
    <row r="1456" customFormat="false" ht="15" hidden="false" customHeight="false" outlineLevel="0" collapsed="false">
      <c r="A1456" s="67" t="n">
        <v>5752</v>
      </c>
      <c r="B1456" s="68" t="n">
        <v>1923</v>
      </c>
      <c r="C1456" s="83" t="n">
        <v>45985</v>
      </c>
      <c r="D1456" s="68" t="n">
        <v>262</v>
      </c>
      <c r="E1456" s="85" t="n">
        <f aca="false">C1456</f>
        <v>45985</v>
      </c>
      <c r="F1456" s="86" t="str">
        <f aca="false">TEXT(E1456,"yyyy-mm-dd")</f>
        <v>2025-11-24</v>
      </c>
      <c r="G1456" s="86" t="str">
        <f aca="false">_xlfn.TEXTAFTER(F1456,"-")</f>
        <v>11-24</v>
      </c>
      <c r="H1456" s="71" t="str">
        <f aca="false">CONCATENATE(B1456,"-",G1456,"-GA",D1456)</f>
        <v>1923-11-24-GA262</v>
      </c>
      <c r="J1456" s="69" t="s">
        <v>21019</v>
      </c>
      <c r="K1456" s="69" t="s">
        <v>5785</v>
      </c>
      <c r="M1456" s="80"/>
      <c r="N1456" s="81" t="n">
        <v>262</v>
      </c>
      <c r="O1456" s="82" t="s">
        <v>21019</v>
      </c>
      <c r="P1456" s="69" t="s">
        <v>20165</v>
      </c>
      <c r="Q1456" s="82" t="s">
        <v>20165</v>
      </c>
    </row>
    <row r="1457" customFormat="false" ht="15" hidden="false" customHeight="false" outlineLevel="0" collapsed="false">
      <c r="A1457" s="67" t="n">
        <v>5753</v>
      </c>
      <c r="B1457" s="68" t="n">
        <v>1923</v>
      </c>
      <c r="C1457" s="83" t="n">
        <v>45986</v>
      </c>
      <c r="D1457" s="68" t="n">
        <v>36</v>
      </c>
      <c r="E1457" s="85" t="n">
        <f aca="false">C1457</f>
        <v>45986</v>
      </c>
      <c r="F1457" s="86" t="str">
        <f aca="false">TEXT(E1457,"yyyy-mm-dd")</f>
        <v>2025-11-25</v>
      </c>
      <c r="G1457" s="86" t="str">
        <f aca="false">_xlfn.TEXTAFTER(F1457,"-")</f>
        <v>11-25</v>
      </c>
      <c r="H1457" s="71" t="str">
        <f aca="false">CONCATENATE(B1457,"-",G1457,"-GA",D1457)</f>
        <v>1923-11-25-GA36</v>
      </c>
      <c r="J1457" s="69" t="s">
        <v>21020</v>
      </c>
      <c r="M1457" s="80"/>
      <c r="N1457" s="81" t="n">
        <v>36</v>
      </c>
      <c r="O1457" s="82" t="s">
        <v>21020</v>
      </c>
      <c r="P1457" s="69" t="s">
        <v>20278</v>
      </c>
      <c r="Q1457" s="82" t="s">
        <v>20278</v>
      </c>
    </row>
    <row r="1458" customFormat="false" ht="15" hidden="false" customHeight="false" outlineLevel="0" collapsed="false">
      <c r="A1458" s="67" t="n">
        <v>5754</v>
      </c>
      <c r="B1458" s="68" t="n">
        <v>1923</v>
      </c>
      <c r="C1458" s="83" t="n">
        <v>45986</v>
      </c>
      <c r="D1458" s="68" t="n">
        <v>232</v>
      </c>
      <c r="E1458" s="85" t="n">
        <f aca="false">C1458</f>
        <v>45986</v>
      </c>
      <c r="F1458" s="86" t="str">
        <f aca="false">TEXT(E1458,"yyyy-mm-dd")</f>
        <v>2025-11-25</v>
      </c>
      <c r="G1458" s="86" t="str">
        <f aca="false">_xlfn.TEXTAFTER(F1458,"-")</f>
        <v>11-25</v>
      </c>
      <c r="H1458" s="71" t="str">
        <f aca="false">CONCATENATE(B1458,"-",G1458,"-GA",D1458)</f>
        <v>1923-11-25-GA232</v>
      </c>
      <c r="J1458" s="69" t="s">
        <v>21021</v>
      </c>
      <c r="K1458" s="69" t="s">
        <v>5785</v>
      </c>
      <c r="M1458" s="80"/>
      <c r="N1458" s="81" t="n">
        <v>232</v>
      </c>
      <c r="O1458" s="82" t="s">
        <v>21021</v>
      </c>
      <c r="P1458" s="69" t="s">
        <v>21012</v>
      </c>
      <c r="Q1458" s="82" t="s">
        <v>21012</v>
      </c>
    </row>
    <row r="1459" customFormat="false" ht="15" hidden="false" customHeight="false" outlineLevel="0" collapsed="false">
      <c r="A1459" s="67" t="n">
        <v>5755</v>
      </c>
      <c r="B1459" s="68" t="n">
        <v>1923</v>
      </c>
      <c r="C1459" s="83" t="n">
        <v>45986</v>
      </c>
      <c r="D1459" s="68" t="n">
        <v>262</v>
      </c>
      <c r="E1459" s="85" t="n">
        <f aca="false">C1459</f>
        <v>45986</v>
      </c>
      <c r="F1459" s="86" t="str">
        <f aca="false">TEXT(E1459,"yyyy-mm-dd")</f>
        <v>2025-11-25</v>
      </c>
      <c r="G1459" s="86" t="str">
        <f aca="false">_xlfn.TEXTAFTER(F1459,"-")</f>
        <v>11-25</v>
      </c>
      <c r="H1459" s="71" t="str">
        <f aca="false">CONCATENATE(B1459,"-",G1459,"-GA",D1459)</f>
        <v>1923-11-25-GA262</v>
      </c>
      <c r="J1459" s="69" t="s">
        <v>21022</v>
      </c>
      <c r="K1459" s="69" t="s">
        <v>5785</v>
      </c>
      <c r="M1459" s="80"/>
      <c r="N1459" s="81" t="n">
        <v>262</v>
      </c>
      <c r="O1459" s="82" t="s">
        <v>21022</v>
      </c>
      <c r="P1459" s="69" t="s">
        <v>20165</v>
      </c>
      <c r="Q1459" s="82" t="s">
        <v>20165</v>
      </c>
    </row>
    <row r="1460" customFormat="false" ht="15" hidden="false" customHeight="false" outlineLevel="0" collapsed="false">
      <c r="A1460" s="67" t="n">
        <v>5756</v>
      </c>
      <c r="B1460" s="68" t="n">
        <v>1923</v>
      </c>
      <c r="C1460" s="83" t="n">
        <v>45987</v>
      </c>
      <c r="D1460" s="68" t="n">
        <v>351</v>
      </c>
      <c r="E1460" s="85" t="n">
        <f aca="false">C1460</f>
        <v>45987</v>
      </c>
      <c r="F1460" s="86" t="str">
        <f aca="false">TEXT(E1460,"yyyy-mm-dd")</f>
        <v>2025-11-26</v>
      </c>
      <c r="G1460" s="86" t="str">
        <f aca="false">_xlfn.TEXTAFTER(F1460,"-")</f>
        <v>11-26</v>
      </c>
      <c r="H1460" s="71" t="str">
        <f aca="false">CONCATENATE(B1460,"-",G1460,"-GA",D1460)</f>
        <v>1923-11-26-GA351</v>
      </c>
      <c r="J1460" s="69" t="s">
        <v>15916</v>
      </c>
      <c r="K1460" s="69" t="s">
        <v>5785</v>
      </c>
      <c r="M1460" s="80"/>
      <c r="N1460" s="81" t="n">
        <v>351</v>
      </c>
      <c r="O1460" s="82" t="s">
        <v>15916</v>
      </c>
      <c r="P1460" s="69" t="s">
        <v>20717</v>
      </c>
      <c r="Q1460" s="82" t="s">
        <v>20717</v>
      </c>
    </row>
    <row r="1461" customFormat="false" ht="15" hidden="false" customHeight="false" outlineLevel="0" collapsed="false">
      <c r="A1461" s="67" t="n">
        <v>5757</v>
      </c>
      <c r="B1461" s="68" t="n">
        <v>1923</v>
      </c>
      <c r="C1461" s="83" t="n">
        <v>45987</v>
      </c>
      <c r="D1461" s="68" t="n">
        <v>262</v>
      </c>
      <c r="E1461" s="85" t="n">
        <f aca="false">C1461</f>
        <v>45987</v>
      </c>
      <c r="F1461" s="86" t="str">
        <f aca="false">TEXT(E1461,"yyyy-mm-dd")</f>
        <v>2025-11-26</v>
      </c>
      <c r="G1461" s="86" t="str">
        <f aca="false">_xlfn.TEXTAFTER(F1461,"-")</f>
        <v>11-26</v>
      </c>
      <c r="H1461" s="71" t="str">
        <f aca="false">CONCATENATE(B1461,"-",G1461,"-GA",D1461)</f>
        <v>1923-11-26-GA262</v>
      </c>
      <c r="J1461" s="69" t="s">
        <v>21023</v>
      </c>
      <c r="K1461" s="69" t="s">
        <v>5785</v>
      </c>
      <c r="M1461" s="80"/>
      <c r="N1461" s="81" t="n">
        <v>262</v>
      </c>
      <c r="O1461" s="82" t="s">
        <v>21023</v>
      </c>
      <c r="P1461" s="69" t="s">
        <v>20165</v>
      </c>
      <c r="Q1461" s="82" t="s">
        <v>20165</v>
      </c>
    </row>
    <row r="1462" customFormat="false" ht="15" hidden="false" customHeight="false" outlineLevel="0" collapsed="false">
      <c r="A1462" s="67" t="n">
        <v>5758</v>
      </c>
      <c r="B1462" s="68" t="n">
        <v>1923</v>
      </c>
      <c r="C1462" s="83" t="n">
        <v>45989</v>
      </c>
      <c r="D1462" s="68" t="n">
        <v>351</v>
      </c>
      <c r="E1462" s="85" t="n">
        <f aca="false">C1462</f>
        <v>45989</v>
      </c>
      <c r="F1462" s="86" t="str">
        <f aca="false">TEXT(E1462,"yyyy-mm-dd")</f>
        <v>2025-11-28</v>
      </c>
      <c r="G1462" s="86" t="str">
        <f aca="false">_xlfn.TEXTAFTER(F1462,"-")</f>
        <v>11-28</v>
      </c>
      <c r="H1462" s="71" t="str">
        <f aca="false">CONCATENATE(B1462,"-",G1462,"-GA",D1462)</f>
        <v>1923-11-28-GA351</v>
      </c>
      <c r="J1462" s="69" t="s">
        <v>15918</v>
      </c>
      <c r="K1462" s="69" t="s">
        <v>5785</v>
      </c>
      <c r="M1462" s="80"/>
      <c r="N1462" s="81" t="n">
        <v>351</v>
      </c>
      <c r="O1462" s="82" t="s">
        <v>15918</v>
      </c>
      <c r="P1462" s="69" t="s">
        <v>20717</v>
      </c>
      <c r="Q1462" s="82" t="s">
        <v>20717</v>
      </c>
    </row>
    <row r="1463" customFormat="false" ht="15" hidden="false" customHeight="false" outlineLevel="0" collapsed="false">
      <c r="A1463" s="67" t="n">
        <v>5759</v>
      </c>
      <c r="B1463" s="68" t="n">
        <v>1923</v>
      </c>
      <c r="C1463" s="83" t="n">
        <v>45991</v>
      </c>
      <c r="D1463" s="68" t="n">
        <v>232</v>
      </c>
      <c r="E1463" s="85" t="n">
        <f aca="false">C1463</f>
        <v>45991</v>
      </c>
      <c r="F1463" s="86" t="str">
        <f aca="false">TEXT(E1463,"yyyy-mm-dd")</f>
        <v>2025-11-30</v>
      </c>
      <c r="G1463" s="86" t="str">
        <f aca="false">_xlfn.TEXTAFTER(F1463,"-")</f>
        <v>11-30</v>
      </c>
      <c r="H1463" s="71" t="str">
        <f aca="false">CONCATENATE(B1463,"-",G1463,"-GA",D1463)</f>
        <v>1923-11-30-GA232</v>
      </c>
      <c r="J1463" s="69" t="s">
        <v>21024</v>
      </c>
      <c r="K1463" s="69" t="s">
        <v>5785</v>
      </c>
      <c r="M1463" s="80"/>
      <c r="N1463" s="81" t="n">
        <v>232</v>
      </c>
      <c r="O1463" s="82" t="s">
        <v>21024</v>
      </c>
      <c r="P1463" s="69" t="s">
        <v>21012</v>
      </c>
      <c r="Q1463" s="82" t="s">
        <v>21012</v>
      </c>
    </row>
    <row r="1464" customFormat="false" ht="15" hidden="false" customHeight="false" outlineLevel="0" collapsed="false">
      <c r="A1464" s="67" t="n">
        <v>5760</v>
      </c>
      <c r="B1464" s="68" t="n">
        <v>1923</v>
      </c>
      <c r="C1464" s="83" t="n">
        <v>45992</v>
      </c>
      <c r="D1464" s="68" t="n">
        <v>232</v>
      </c>
      <c r="E1464" s="85" t="n">
        <f aca="false">C1464</f>
        <v>45992</v>
      </c>
      <c r="F1464" s="86" t="str">
        <f aca="false">TEXT(E1464,"yyyy-mm-dd")</f>
        <v>2025-12-01</v>
      </c>
      <c r="G1464" s="86" t="str">
        <f aca="false">_xlfn.TEXTAFTER(F1464,"-")</f>
        <v>12-01</v>
      </c>
      <c r="H1464" s="71" t="str">
        <f aca="false">CONCATENATE(B1464,"-",G1464,"-GA",D1464)</f>
        <v>1923-12-01-GA232</v>
      </c>
      <c r="J1464" s="69" t="s">
        <v>21025</v>
      </c>
      <c r="K1464" s="69" t="s">
        <v>5785</v>
      </c>
      <c r="M1464" s="80"/>
      <c r="N1464" s="81" t="n">
        <v>232</v>
      </c>
      <c r="O1464" s="82" t="s">
        <v>21025</v>
      </c>
      <c r="P1464" s="69" t="s">
        <v>21012</v>
      </c>
      <c r="Q1464" s="82" t="s">
        <v>21012</v>
      </c>
    </row>
    <row r="1465" customFormat="false" ht="15" hidden="false" customHeight="false" outlineLevel="0" collapsed="false">
      <c r="A1465" s="67" t="n">
        <v>5761</v>
      </c>
      <c r="B1465" s="68" t="n">
        <v>1923</v>
      </c>
      <c r="C1465" s="83" t="n">
        <v>45992</v>
      </c>
      <c r="D1465" s="68" t="n">
        <v>351</v>
      </c>
      <c r="E1465" s="85" t="n">
        <f aca="false">C1465</f>
        <v>45992</v>
      </c>
      <c r="F1465" s="86" t="str">
        <f aca="false">TEXT(E1465,"yyyy-mm-dd")</f>
        <v>2025-12-01</v>
      </c>
      <c r="G1465" s="86" t="str">
        <f aca="false">_xlfn.TEXTAFTER(F1465,"-")</f>
        <v>12-01</v>
      </c>
      <c r="H1465" s="71" t="str">
        <f aca="false">CONCATENATE(B1465,"-",G1465,"-GA",D1465)</f>
        <v>1923-12-01-GA351</v>
      </c>
      <c r="J1465" s="69" t="s">
        <v>20085</v>
      </c>
      <c r="K1465" s="69" t="s">
        <v>5785</v>
      </c>
      <c r="M1465" s="80"/>
      <c r="N1465" s="81" t="n">
        <v>351</v>
      </c>
      <c r="O1465" s="82" t="s">
        <v>20085</v>
      </c>
      <c r="P1465" s="69" t="s">
        <v>20717</v>
      </c>
      <c r="Q1465" s="82" t="s">
        <v>20717</v>
      </c>
    </row>
    <row r="1466" customFormat="false" ht="15" hidden="false" customHeight="false" outlineLevel="0" collapsed="false">
      <c r="A1466" s="67" t="n">
        <v>5762</v>
      </c>
      <c r="B1466" s="68" t="n">
        <v>1923</v>
      </c>
      <c r="C1466" s="83" t="n">
        <v>45992</v>
      </c>
      <c r="D1466" s="68" t="n">
        <v>262</v>
      </c>
      <c r="E1466" s="85" t="n">
        <f aca="false">C1466</f>
        <v>45992</v>
      </c>
      <c r="F1466" s="86" t="str">
        <f aca="false">TEXT(E1466,"yyyy-mm-dd")</f>
        <v>2025-12-01</v>
      </c>
      <c r="G1466" s="86" t="str">
        <f aca="false">_xlfn.TEXTAFTER(F1466,"-")</f>
        <v>12-01</v>
      </c>
      <c r="H1466" s="71" t="str">
        <f aca="false">CONCATENATE(B1466,"-",G1466,"-GA",D1466)</f>
        <v>1923-12-01-GA262</v>
      </c>
      <c r="J1466" s="69" t="s">
        <v>21026</v>
      </c>
      <c r="K1466" s="69" t="s">
        <v>5785</v>
      </c>
      <c r="M1466" s="80"/>
      <c r="N1466" s="81" t="n">
        <v>262</v>
      </c>
      <c r="O1466" s="82" t="s">
        <v>21026</v>
      </c>
      <c r="P1466" s="69" t="s">
        <v>20165</v>
      </c>
      <c r="Q1466" s="82" t="s">
        <v>20165</v>
      </c>
    </row>
    <row r="1467" customFormat="false" ht="15" hidden="false" customHeight="false" outlineLevel="0" collapsed="false">
      <c r="A1467" s="67" t="n">
        <v>5763</v>
      </c>
      <c r="B1467" s="68" t="n">
        <v>1923</v>
      </c>
      <c r="C1467" s="83" t="n">
        <v>45993</v>
      </c>
      <c r="D1467" s="68" t="n">
        <v>36</v>
      </c>
      <c r="E1467" s="85" t="n">
        <f aca="false">C1467</f>
        <v>45993</v>
      </c>
      <c r="F1467" s="86" t="str">
        <f aca="false">TEXT(E1467,"yyyy-mm-dd")</f>
        <v>2025-12-02</v>
      </c>
      <c r="G1467" s="86" t="str">
        <f aca="false">_xlfn.TEXTAFTER(F1467,"-")</f>
        <v>12-02</v>
      </c>
      <c r="H1467" s="71" t="str">
        <f aca="false">CONCATENATE(B1467,"-",G1467,"-GA",D1467)</f>
        <v>1923-12-02-GA36</v>
      </c>
      <c r="J1467" s="69" t="s">
        <v>21027</v>
      </c>
      <c r="M1467" s="80"/>
      <c r="N1467" s="81" t="n">
        <v>36</v>
      </c>
      <c r="O1467" s="82" t="s">
        <v>21027</v>
      </c>
      <c r="P1467" s="69" t="s">
        <v>21027</v>
      </c>
      <c r="Q1467" s="82" t="s">
        <v>21027</v>
      </c>
    </row>
    <row r="1468" customFormat="false" ht="15" hidden="false" customHeight="false" outlineLevel="0" collapsed="false">
      <c r="A1468" s="67" t="n">
        <v>5764</v>
      </c>
      <c r="B1468" s="68" t="n">
        <v>1923</v>
      </c>
      <c r="C1468" s="83" t="n">
        <v>45993</v>
      </c>
      <c r="D1468" s="68" t="n">
        <v>232</v>
      </c>
      <c r="E1468" s="85" t="n">
        <f aca="false">C1468</f>
        <v>45993</v>
      </c>
      <c r="F1468" s="86" t="str">
        <f aca="false">TEXT(E1468,"yyyy-mm-dd")</f>
        <v>2025-12-02</v>
      </c>
      <c r="G1468" s="86" t="str">
        <f aca="false">_xlfn.TEXTAFTER(F1468,"-")</f>
        <v>12-02</v>
      </c>
      <c r="H1468" s="71" t="str">
        <f aca="false">CONCATENATE(B1468,"-",G1468,"-GA",D1468)</f>
        <v>1923-12-02-GA232</v>
      </c>
      <c r="J1468" s="69" t="s">
        <v>21028</v>
      </c>
      <c r="K1468" s="69" t="s">
        <v>5785</v>
      </c>
      <c r="M1468" s="80"/>
      <c r="N1468" s="81" t="n">
        <v>232</v>
      </c>
      <c r="O1468" s="82" t="s">
        <v>21028</v>
      </c>
      <c r="P1468" s="69" t="s">
        <v>21012</v>
      </c>
      <c r="Q1468" s="82" t="s">
        <v>21012</v>
      </c>
    </row>
    <row r="1469" customFormat="false" ht="15" hidden="false" customHeight="false" outlineLevel="0" collapsed="false">
      <c r="A1469" s="67" t="n">
        <v>5765</v>
      </c>
      <c r="B1469" s="68" t="n">
        <v>1923</v>
      </c>
      <c r="C1469" s="83" t="n">
        <v>45993</v>
      </c>
      <c r="D1469" s="68" t="s">
        <v>20682</v>
      </c>
      <c r="E1469" s="85" t="n">
        <f aca="false">C1469</f>
        <v>45993</v>
      </c>
      <c r="F1469" s="86" t="str">
        <f aca="false">TEXT(E1469,"yyyy-mm-dd")</f>
        <v>2025-12-02</v>
      </c>
      <c r="G1469" s="86" t="str">
        <f aca="false">_xlfn.TEXTAFTER(F1469,"-")</f>
        <v>12-02</v>
      </c>
      <c r="H1469" s="71" t="str">
        <f aca="false">CONCATENATE(B1469,"-",G1469,"-GA",D1469)</f>
        <v>1923-12-02-GA277d</v>
      </c>
      <c r="J1469" s="69" t="s">
        <v>20336</v>
      </c>
      <c r="K1469" s="69" t="s">
        <v>5785</v>
      </c>
      <c r="M1469" s="80"/>
      <c r="N1469" s="81" t="s">
        <v>20682</v>
      </c>
      <c r="O1469" s="82" t="s">
        <v>20336</v>
      </c>
      <c r="P1469" s="69" t="s">
        <v>20683</v>
      </c>
      <c r="Q1469" s="82" t="s">
        <v>20683</v>
      </c>
    </row>
    <row r="1470" customFormat="false" ht="15" hidden="false" customHeight="false" outlineLevel="0" collapsed="false">
      <c r="A1470" s="67" t="n">
        <v>5766</v>
      </c>
      <c r="B1470" s="68" t="n">
        <v>1923</v>
      </c>
      <c r="C1470" s="83" t="n">
        <v>45994</v>
      </c>
      <c r="D1470" s="68" t="n">
        <v>262</v>
      </c>
      <c r="E1470" s="85" t="n">
        <f aca="false">C1470</f>
        <v>45994</v>
      </c>
      <c r="F1470" s="86" t="str">
        <f aca="false">TEXT(E1470,"yyyy-mm-dd")</f>
        <v>2025-12-03</v>
      </c>
      <c r="G1470" s="86" t="str">
        <f aca="false">_xlfn.TEXTAFTER(F1470,"-")</f>
        <v>12-03</v>
      </c>
      <c r="H1470" s="71" t="str">
        <f aca="false">CONCATENATE(B1470,"-",G1470,"-GA",D1470)</f>
        <v>1923-12-03-GA262</v>
      </c>
      <c r="J1470" s="69" t="s">
        <v>21029</v>
      </c>
      <c r="K1470" s="69" t="s">
        <v>5785</v>
      </c>
      <c r="M1470" s="80"/>
      <c r="N1470" s="81" t="n">
        <v>262</v>
      </c>
      <c r="O1470" s="82" t="s">
        <v>21029</v>
      </c>
      <c r="P1470" s="69" t="s">
        <v>20165</v>
      </c>
      <c r="Q1470" s="82" t="s">
        <v>20165</v>
      </c>
    </row>
    <row r="1471" customFormat="false" ht="15" hidden="false" customHeight="false" outlineLevel="0" collapsed="false">
      <c r="A1471" s="67" t="n">
        <v>5767</v>
      </c>
      <c r="B1471" s="68" t="n">
        <v>1923</v>
      </c>
      <c r="C1471" s="83" t="n">
        <v>45994</v>
      </c>
      <c r="D1471" s="68" t="s">
        <v>20682</v>
      </c>
      <c r="E1471" s="85" t="n">
        <f aca="false">C1471</f>
        <v>45994</v>
      </c>
      <c r="F1471" s="86" t="str">
        <f aca="false">TEXT(E1471,"yyyy-mm-dd")</f>
        <v>2025-12-03</v>
      </c>
      <c r="G1471" s="86" t="str">
        <f aca="false">_xlfn.TEXTAFTER(F1471,"-")</f>
        <v>12-03</v>
      </c>
      <c r="H1471" s="71" t="str">
        <f aca="false">CONCATENATE(B1471,"-",G1471,"-GA",D1471)</f>
        <v>1923-12-03-GA277d</v>
      </c>
      <c r="J1471" s="69" t="s">
        <v>20336</v>
      </c>
      <c r="K1471" s="69" t="s">
        <v>113</v>
      </c>
      <c r="M1471" s="80"/>
      <c r="N1471" s="81" t="s">
        <v>20682</v>
      </c>
      <c r="O1471" s="82" t="s">
        <v>20336</v>
      </c>
      <c r="P1471" s="69" t="s">
        <v>20683</v>
      </c>
      <c r="Q1471" s="82" t="s">
        <v>20683</v>
      </c>
    </row>
    <row r="1472" customFormat="false" ht="15" hidden="false" customHeight="false" outlineLevel="0" collapsed="false">
      <c r="A1472" s="67" t="n">
        <v>5768</v>
      </c>
      <c r="B1472" s="68" t="n">
        <v>1923</v>
      </c>
      <c r="C1472" s="83" t="n">
        <v>45995</v>
      </c>
      <c r="D1472" s="68" t="n">
        <v>262</v>
      </c>
      <c r="E1472" s="85" t="n">
        <f aca="false">C1472</f>
        <v>45995</v>
      </c>
      <c r="F1472" s="86" t="str">
        <f aca="false">TEXT(E1472,"yyyy-mm-dd")</f>
        <v>2025-12-04</v>
      </c>
      <c r="G1472" s="86" t="str">
        <f aca="false">_xlfn.TEXTAFTER(F1472,"-")</f>
        <v>12-04</v>
      </c>
      <c r="H1472" s="71" t="str">
        <f aca="false">CONCATENATE(B1472,"-",G1472,"-GA",D1472)</f>
        <v>1923-12-04-GA262</v>
      </c>
      <c r="J1472" s="69" t="s">
        <v>21030</v>
      </c>
      <c r="K1472" s="69" t="s">
        <v>5785</v>
      </c>
      <c r="M1472" s="80"/>
      <c r="N1472" s="81" t="n">
        <v>262</v>
      </c>
      <c r="O1472" s="82" t="s">
        <v>21030</v>
      </c>
      <c r="P1472" s="69" t="s">
        <v>20165</v>
      </c>
      <c r="Q1472" s="82" t="s">
        <v>20165</v>
      </c>
    </row>
    <row r="1473" customFormat="false" ht="15" hidden="false" customHeight="false" outlineLevel="0" collapsed="false">
      <c r="A1473" s="67" t="n">
        <v>5769</v>
      </c>
      <c r="B1473" s="68" t="n">
        <v>1923</v>
      </c>
      <c r="C1473" s="83" t="n">
        <v>45996</v>
      </c>
      <c r="D1473" s="68" t="n">
        <v>351</v>
      </c>
      <c r="E1473" s="85" t="n">
        <f aca="false">C1473</f>
        <v>45996</v>
      </c>
      <c r="F1473" s="86" t="str">
        <f aca="false">TEXT(E1473,"yyyy-mm-dd")</f>
        <v>2025-12-05</v>
      </c>
      <c r="G1473" s="86" t="str">
        <f aca="false">_xlfn.TEXTAFTER(F1473,"-")</f>
        <v>12-05</v>
      </c>
      <c r="H1473" s="71" t="str">
        <f aca="false">CONCATENATE(B1473,"-",G1473,"-GA",D1473)</f>
        <v>1923-12-05-GA351</v>
      </c>
      <c r="J1473" s="69" t="s">
        <v>20086</v>
      </c>
      <c r="K1473" s="69" t="s">
        <v>5785</v>
      </c>
      <c r="M1473" s="80"/>
      <c r="N1473" s="81" t="n">
        <v>351</v>
      </c>
      <c r="O1473" s="82" t="s">
        <v>20086</v>
      </c>
      <c r="P1473" s="69" t="s">
        <v>20717</v>
      </c>
      <c r="Q1473" s="82" t="s">
        <v>20717</v>
      </c>
    </row>
    <row r="1474" customFormat="false" ht="15" hidden="false" customHeight="false" outlineLevel="0" collapsed="false">
      <c r="A1474" s="67" t="n">
        <v>5770</v>
      </c>
      <c r="B1474" s="68" t="n">
        <v>1923</v>
      </c>
      <c r="C1474" s="83" t="n">
        <v>45997</v>
      </c>
      <c r="D1474" s="68" t="n">
        <v>262</v>
      </c>
      <c r="E1474" s="85" t="n">
        <f aca="false">C1474</f>
        <v>45997</v>
      </c>
      <c r="F1474" s="86" t="str">
        <f aca="false">TEXT(E1474,"yyyy-mm-dd")</f>
        <v>2025-12-06</v>
      </c>
      <c r="G1474" s="86" t="str">
        <f aca="false">_xlfn.TEXTAFTER(F1474,"-")</f>
        <v>12-06</v>
      </c>
      <c r="H1474" s="71" t="str">
        <f aca="false">CONCATENATE(B1474,"-",G1474,"-GA",D1474)</f>
        <v>1923-12-06-GA262</v>
      </c>
      <c r="J1474" s="69" t="s">
        <v>21031</v>
      </c>
      <c r="K1474" s="69" t="s">
        <v>5785</v>
      </c>
      <c r="M1474" s="80"/>
      <c r="N1474" s="81" t="n">
        <v>262</v>
      </c>
      <c r="O1474" s="82" t="s">
        <v>21031</v>
      </c>
      <c r="P1474" s="69" t="s">
        <v>20165</v>
      </c>
      <c r="Q1474" s="82" t="s">
        <v>20165</v>
      </c>
    </row>
    <row r="1475" customFormat="false" ht="15" hidden="false" customHeight="false" outlineLevel="0" collapsed="false">
      <c r="A1475" s="67" t="n">
        <v>5771</v>
      </c>
      <c r="B1475" s="68" t="n">
        <v>1923</v>
      </c>
      <c r="C1475" s="83" t="n">
        <v>45997</v>
      </c>
      <c r="D1475" s="68" t="n">
        <v>262</v>
      </c>
      <c r="E1475" s="85" t="n">
        <f aca="false">C1475</f>
        <v>45997</v>
      </c>
      <c r="F1475" s="86" t="str">
        <f aca="false">TEXT(E1475,"yyyy-mm-dd")</f>
        <v>2025-12-06</v>
      </c>
      <c r="G1475" s="86" t="str">
        <f aca="false">_xlfn.TEXTAFTER(F1475,"-")</f>
        <v>12-06</v>
      </c>
      <c r="H1475" s="71" t="str">
        <f aca="false">CONCATENATE(B1475,"-",G1475,"-GA",D1475)</f>
        <v>1923-12-06-GA262</v>
      </c>
      <c r="J1475" s="69" t="s">
        <v>21032</v>
      </c>
      <c r="K1475" s="69" t="s">
        <v>5785</v>
      </c>
      <c r="M1475" s="80"/>
      <c r="N1475" s="81" t="n">
        <v>262</v>
      </c>
      <c r="O1475" s="82" t="s">
        <v>21032</v>
      </c>
      <c r="P1475" s="69" t="s">
        <v>20165</v>
      </c>
      <c r="Q1475" s="82" t="s">
        <v>20165</v>
      </c>
    </row>
    <row r="1476" customFormat="false" ht="15" hidden="false" customHeight="false" outlineLevel="0" collapsed="false">
      <c r="A1476" s="67" t="n">
        <v>5772</v>
      </c>
      <c r="B1476" s="68" t="n">
        <v>1923</v>
      </c>
      <c r="C1476" s="83" t="n">
        <v>45998</v>
      </c>
      <c r="D1476" s="68" t="n">
        <v>232</v>
      </c>
      <c r="E1476" s="85" t="n">
        <f aca="false">C1476</f>
        <v>45998</v>
      </c>
      <c r="F1476" s="86" t="str">
        <f aca="false">TEXT(E1476,"yyyy-mm-dd")</f>
        <v>2025-12-07</v>
      </c>
      <c r="G1476" s="86" t="str">
        <f aca="false">_xlfn.TEXTAFTER(F1476,"-")</f>
        <v>12-07</v>
      </c>
      <c r="H1476" s="71" t="str">
        <f aca="false">CONCATENATE(B1476,"-",G1476,"-GA",D1476)</f>
        <v>1923-12-07-GA232</v>
      </c>
      <c r="J1476" s="69" t="s">
        <v>21033</v>
      </c>
      <c r="K1476" s="69" t="s">
        <v>5785</v>
      </c>
      <c r="M1476" s="80"/>
      <c r="N1476" s="81" t="n">
        <v>232</v>
      </c>
      <c r="O1476" s="82" t="s">
        <v>21033</v>
      </c>
      <c r="P1476" s="69" t="s">
        <v>21012</v>
      </c>
      <c r="Q1476" s="82" t="s">
        <v>21012</v>
      </c>
    </row>
    <row r="1477" customFormat="false" ht="15" hidden="false" customHeight="false" outlineLevel="0" collapsed="false">
      <c r="A1477" s="67" t="n">
        <v>5773</v>
      </c>
      <c r="B1477" s="68" t="n">
        <v>1923</v>
      </c>
      <c r="C1477" s="83" t="n">
        <v>45998</v>
      </c>
      <c r="D1477" s="68" t="n">
        <v>262</v>
      </c>
      <c r="E1477" s="85" t="n">
        <f aca="false">C1477</f>
        <v>45998</v>
      </c>
      <c r="F1477" s="86" t="str">
        <f aca="false">TEXT(E1477,"yyyy-mm-dd")</f>
        <v>2025-12-07</v>
      </c>
      <c r="G1477" s="86" t="str">
        <f aca="false">_xlfn.TEXTAFTER(F1477,"-")</f>
        <v>12-07</v>
      </c>
      <c r="H1477" s="71" t="str">
        <f aca="false">CONCATENATE(B1477,"-",G1477,"-GA",D1477)</f>
        <v>1923-12-07-GA262</v>
      </c>
      <c r="J1477" s="69" t="s">
        <v>21034</v>
      </c>
      <c r="K1477" s="69" t="s">
        <v>5785</v>
      </c>
      <c r="M1477" s="80"/>
      <c r="N1477" s="81" t="n">
        <v>262</v>
      </c>
      <c r="O1477" s="82" t="s">
        <v>21034</v>
      </c>
      <c r="P1477" s="69" t="s">
        <v>20165</v>
      </c>
      <c r="Q1477" s="82" t="s">
        <v>20165</v>
      </c>
    </row>
    <row r="1478" customFormat="false" ht="15" hidden="false" customHeight="false" outlineLevel="0" collapsed="false">
      <c r="A1478" s="67" t="n">
        <v>5774</v>
      </c>
      <c r="B1478" s="68" t="n">
        <v>1923</v>
      </c>
      <c r="C1478" s="83" t="n">
        <v>45999</v>
      </c>
      <c r="D1478" s="68" t="n">
        <v>232</v>
      </c>
      <c r="E1478" s="85" t="n">
        <f aca="false">C1478</f>
        <v>45999</v>
      </c>
      <c r="F1478" s="86" t="str">
        <f aca="false">TEXT(E1478,"yyyy-mm-dd")</f>
        <v>2025-12-08</v>
      </c>
      <c r="G1478" s="86" t="str">
        <f aca="false">_xlfn.TEXTAFTER(F1478,"-")</f>
        <v>12-08</v>
      </c>
      <c r="H1478" s="71" t="str">
        <f aca="false">CONCATENATE(B1478,"-",G1478,"-GA",D1478)</f>
        <v>1923-12-08-GA232</v>
      </c>
      <c r="J1478" s="69" t="s">
        <v>21035</v>
      </c>
      <c r="K1478" s="69" t="s">
        <v>5785</v>
      </c>
      <c r="M1478" s="80"/>
      <c r="N1478" s="81" t="n">
        <v>232</v>
      </c>
      <c r="O1478" s="82" t="s">
        <v>21035</v>
      </c>
      <c r="P1478" s="69" t="s">
        <v>21012</v>
      </c>
      <c r="Q1478" s="82" t="s">
        <v>21012</v>
      </c>
    </row>
    <row r="1479" customFormat="false" ht="15" hidden="false" customHeight="false" outlineLevel="0" collapsed="false">
      <c r="A1479" s="67" t="n">
        <v>5775</v>
      </c>
      <c r="B1479" s="68" t="n">
        <v>1923</v>
      </c>
      <c r="C1479" s="83" t="n">
        <v>45999</v>
      </c>
      <c r="D1479" s="68" t="n">
        <v>262</v>
      </c>
      <c r="E1479" s="85" t="n">
        <f aca="false">C1479</f>
        <v>45999</v>
      </c>
      <c r="F1479" s="86" t="str">
        <f aca="false">TEXT(E1479,"yyyy-mm-dd")</f>
        <v>2025-12-08</v>
      </c>
      <c r="G1479" s="86" t="str">
        <f aca="false">_xlfn.TEXTAFTER(F1479,"-")</f>
        <v>12-08</v>
      </c>
      <c r="H1479" s="71" t="str">
        <f aca="false">CONCATENATE(B1479,"-",G1479,"-GA",D1479)</f>
        <v>1923-12-08-GA262</v>
      </c>
      <c r="J1479" s="69" t="s">
        <v>21036</v>
      </c>
      <c r="K1479" s="69" t="s">
        <v>5785</v>
      </c>
      <c r="M1479" s="80"/>
      <c r="N1479" s="81" t="n">
        <v>262</v>
      </c>
      <c r="O1479" s="82" t="s">
        <v>21036</v>
      </c>
      <c r="P1479" s="69" t="s">
        <v>20165</v>
      </c>
      <c r="Q1479" s="82" t="s">
        <v>20165</v>
      </c>
    </row>
    <row r="1480" customFormat="false" ht="15" hidden="false" customHeight="false" outlineLevel="0" collapsed="false">
      <c r="A1480" s="67" t="n">
        <v>5776</v>
      </c>
      <c r="B1480" s="68" t="n">
        <v>1923</v>
      </c>
      <c r="C1480" s="83" t="n">
        <v>45999</v>
      </c>
      <c r="D1480" s="68" t="n">
        <v>259</v>
      </c>
      <c r="E1480" s="85" t="n">
        <f aca="false">C1480</f>
        <v>45999</v>
      </c>
      <c r="F1480" s="86" t="str">
        <f aca="false">TEXT(E1480,"yyyy-mm-dd")</f>
        <v>2025-12-08</v>
      </c>
      <c r="G1480" s="86" t="str">
        <f aca="false">_xlfn.TEXTAFTER(F1480,"-")</f>
        <v>12-08</v>
      </c>
      <c r="H1480" s="71" t="str">
        <f aca="false">CONCATENATE(B1480,"-",G1480,"-GA",D1480)</f>
        <v>1923-12-08-GA259</v>
      </c>
      <c r="J1480" s="69" t="s">
        <v>21037</v>
      </c>
      <c r="K1480" s="69" t="s">
        <v>5785</v>
      </c>
      <c r="M1480" s="80"/>
      <c r="N1480" s="81" t="n">
        <v>259</v>
      </c>
      <c r="O1480" s="82" t="s">
        <v>21037</v>
      </c>
      <c r="P1480" s="69" t="s">
        <v>20678</v>
      </c>
      <c r="Q1480" s="82" t="s">
        <v>20678</v>
      </c>
    </row>
    <row r="1481" customFormat="false" ht="15" hidden="false" customHeight="false" outlineLevel="0" collapsed="false">
      <c r="A1481" s="67" t="n">
        <v>5777</v>
      </c>
      <c r="B1481" s="68" t="n">
        <v>1923</v>
      </c>
      <c r="C1481" s="83" t="n">
        <v>46000</v>
      </c>
      <c r="D1481" s="68" t="n">
        <v>232</v>
      </c>
      <c r="E1481" s="85" t="n">
        <f aca="false">C1481</f>
        <v>46000</v>
      </c>
      <c r="F1481" s="86" t="str">
        <f aca="false">TEXT(E1481,"yyyy-mm-dd")</f>
        <v>2025-12-09</v>
      </c>
      <c r="G1481" s="86" t="str">
        <f aca="false">_xlfn.TEXTAFTER(F1481,"-")</f>
        <v>12-09</v>
      </c>
      <c r="H1481" s="71" t="str">
        <f aca="false">CONCATENATE(B1481,"-",G1481,"-GA",D1481)</f>
        <v>1923-12-09-GA232</v>
      </c>
      <c r="J1481" s="69" t="s">
        <v>21038</v>
      </c>
      <c r="K1481" s="69" t="s">
        <v>5785</v>
      </c>
      <c r="M1481" s="80"/>
      <c r="N1481" s="81" t="n">
        <v>232</v>
      </c>
      <c r="O1481" s="82" t="s">
        <v>21038</v>
      </c>
      <c r="P1481" s="69" t="s">
        <v>21012</v>
      </c>
      <c r="Q1481" s="82" t="s">
        <v>21012</v>
      </c>
    </row>
    <row r="1482" customFormat="false" ht="15" hidden="false" customHeight="false" outlineLevel="0" collapsed="false">
      <c r="A1482" s="67" t="n">
        <v>5778</v>
      </c>
      <c r="B1482" s="68" t="n">
        <v>1923</v>
      </c>
      <c r="C1482" s="83" t="n">
        <v>46001</v>
      </c>
      <c r="D1482" s="68" t="n">
        <v>351</v>
      </c>
      <c r="E1482" s="85" t="n">
        <f aca="false">C1482</f>
        <v>46001</v>
      </c>
      <c r="F1482" s="86" t="str">
        <f aca="false">TEXT(E1482,"yyyy-mm-dd")</f>
        <v>2025-12-10</v>
      </c>
      <c r="G1482" s="86" t="str">
        <f aca="false">_xlfn.TEXTAFTER(F1482,"-")</f>
        <v>12-10</v>
      </c>
      <c r="H1482" s="71" t="str">
        <f aca="false">CONCATENATE(B1482,"-",G1482,"-GA",D1482)</f>
        <v>1923-12-10-GA351</v>
      </c>
      <c r="J1482" s="69" t="s">
        <v>20091</v>
      </c>
      <c r="K1482" s="69" t="s">
        <v>5785</v>
      </c>
      <c r="M1482" s="80"/>
      <c r="N1482" s="81" t="n">
        <v>351</v>
      </c>
      <c r="O1482" s="82" t="s">
        <v>20091</v>
      </c>
      <c r="P1482" s="69" t="s">
        <v>20717</v>
      </c>
      <c r="Q1482" s="82" t="s">
        <v>20717</v>
      </c>
    </row>
    <row r="1483" customFormat="false" ht="15" hidden="false" customHeight="false" outlineLevel="0" collapsed="false">
      <c r="A1483" s="67" t="n">
        <v>5779</v>
      </c>
      <c r="B1483" s="68" t="n">
        <v>1923</v>
      </c>
      <c r="C1483" s="83" t="n">
        <v>46001</v>
      </c>
      <c r="D1483" s="68" t="n">
        <v>262</v>
      </c>
      <c r="E1483" s="85" t="n">
        <f aca="false">C1483</f>
        <v>46001</v>
      </c>
      <c r="F1483" s="86" t="str">
        <f aca="false">TEXT(E1483,"yyyy-mm-dd")</f>
        <v>2025-12-10</v>
      </c>
      <c r="G1483" s="86" t="str">
        <f aca="false">_xlfn.TEXTAFTER(F1483,"-")</f>
        <v>12-10</v>
      </c>
      <c r="H1483" s="71" t="str">
        <f aca="false">CONCATENATE(B1483,"-",G1483,"-GA",D1483)</f>
        <v>1923-12-10-GA262</v>
      </c>
      <c r="J1483" s="69" t="s">
        <v>21039</v>
      </c>
      <c r="K1483" s="69" t="s">
        <v>5785</v>
      </c>
      <c r="M1483" s="80"/>
      <c r="N1483" s="81" t="n">
        <v>262</v>
      </c>
      <c r="O1483" s="82" t="s">
        <v>21039</v>
      </c>
      <c r="P1483" s="69" t="s">
        <v>20165</v>
      </c>
      <c r="Q1483" s="82" t="s">
        <v>20165</v>
      </c>
    </row>
    <row r="1484" customFormat="false" ht="15" hidden="false" customHeight="false" outlineLevel="0" collapsed="false">
      <c r="A1484" s="67" t="n">
        <v>5780</v>
      </c>
      <c r="B1484" s="68" t="n">
        <v>1923</v>
      </c>
      <c r="C1484" s="83" t="n">
        <v>46001</v>
      </c>
      <c r="D1484" s="68" t="n">
        <v>262</v>
      </c>
      <c r="E1484" s="85" t="n">
        <f aca="false">C1484</f>
        <v>46001</v>
      </c>
      <c r="F1484" s="86" t="str">
        <f aca="false">TEXT(E1484,"yyyy-mm-dd")</f>
        <v>2025-12-10</v>
      </c>
      <c r="G1484" s="86" t="str">
        <f aca="false">_xlfn.TEXTAFTER(F1484,"-")</f>
        <v>12-10</v>
      </c>
      <c r="H1484" s="71" t="str">
        <f aca="false">CONCATENATE(B1484,"-",G1484,"-GA",D1484)</f>
        <v>1923-12-10-GA262</v>
      </c>
      <c r="J1484" s="69" t="s">
        <v>21040</v>
      </c>
      <c r="K1484" s="69" t="s">
        <v>5785</v>
      </c>
      <c r="M1484" s="80"/>
      <c r="N1484" s="81" t="n">
        <v>262</v>
      </c>
      <c r="O1484" s="82" t="s">
        <v>21040</v>
      </c>
      <c r="P1484" s="69" t="s">
        <v>20165</v>
      </c>
      <c r="Q1484" s="82" t="s">
        <v>20165</v>
      </c>
    </row>
    <row r="1485" customFormat="false" ht="15" hidden="false" customHeight="false" outlineLevel="0" collapsed="false">
      <c r="A1485" s="67" t="n">
        <v>5781</v>
      </c>
      <c r="B1485" s="68" t="n">
        <v>1923</v>
      </c>
      <c r="C1485" s="83" t="n">
        <v>46001</v>
      </c>
      <c r="D1485" s="68" t="n">
        <v>262</v>
      </c>
      <c r="E1485" s="85" t="n">
        <f aca="false">C1485</f>
        <v>46001</v>
      </c>
      <c r="F1485" s="86" t="str">
        <f aca="false">TEXT(E1485,"yyyy-mm-dd")</f>
        <v>2025-12-10</v>
      </c>
      <c r="G1485" s="86" t="str">
        <f aca="false">_xlfn.TEXTAFTER(F1485,"-")</f>
        <v>12-10</v>
      </c>
      <c r="H1485" s="71" t="str">
        <f aca="false">CONCATENATE(B1485,"-",G1485,"-GA",D1485)</f>
        <v>1923-12-10-GA262</v>
      </c>
      <c r="J1485" s="69" t="s">
        <v>21041</v>
      </c>
      <c r="K1485" s="69" t="s">
        <v>5785</v>
      </c>
      <c r="M1485" s="80"/>
      <c r="N1485" s="81" t="n">
        <v>262</v>
      </c>
      <c r="O1485" s="82" t="s">
        <v>21041</v>
      </c>
      <c r="P1485" s="69" t="s">
        <v>20165</v>
      </c>
      <c r="Q1485" s="82" t="s">
        <v>20165</v>
      </c>
    </row>
    <row r="1486" customFormat="false" ht="15" hidden="false" customHeight="false" outlineLevel="0" collapsed="false">
      <c r="A1486" s="67" t="n">
        <v>5782</v>
      </c>
      <c r="B1486" s="68" t="n">
        <v>1923</v>
      </c>
      <c r="C1486" s="83" t="n">
        <v>46001</v>
      </c>
      <c r="D1486" s="68" t="n">
        <v>262</v>
      </c>
      <c r="E1486" s="85" t="n">
        <f aca="false">C1486</f>
        <v>46001</v>
      </c>
      <c r="F1486" s="86" t="str">
        <f aca="false">TEXT(E1486,"yyyy-mm-dd")</f>
        <v>2025-12-10</v>
      </c>
      <c r="G1486" s="86" t="str">
        <f aca="false">_xlfn.TEXTAFTER(F1486,"-")</f>
        <v>12-10</v>
      </c>
      <c r="H1486" s="71" t="str">
        <f aca="false">CONCATENATE(B1486,"-",G1486,"-GA",D1486)</f>
        <v>1923-12-10-GA262</v>
      </c>
      <c r="J1486" s="69" t="s">
        <v>21042</v>
      </c>
      <c r="K1486" s="69" t="s">
        <v>5785</v>
      </c>
      <c r="M1486" s="80"/>
      <c r="N1486" s="81" t="n">
        <v>262</v>
      </c>
      <c r="O1486" s="82" t="s">
        <v>21042</v>
      </c>
      <c r="P1486" s="69" t="s">
        <v>20165</v>
      </c>
      <c r="Q1486" s="82" t="s">
        <v>20165</v>
      </c>
    </row>
    <row r="1487" customFormat="false" ht="15" hidden="false" customHeight="false" outlineLevel="0" collapsed="false">
      <c r="A1487" s="67" t="n">
        <v>5783</v>
      </c>
      <c r="B1487" s="68" t="n">
        <v>1923</v>
      </c>
      <c r="C1487" s="83" t="n">
        <v>46002</v>
      </c>
      <c r="D1487" s="68" t="n">
        <v>262</v>
      </c>
      <c r="E1487" s="85" t="n">
        <f aca="false">C1487</f>
        <v>46002</v>
      </c>
      <c r="F1487" s="86" t="str">
        <f aca="false">TEXT(E1487,"yyyy-mm-dd")</f>
        <v>2025-12-11</v>
      </c>
      <c r="G1487" s="86" t="str">
        <f aca="false">_xlfn.TEXTAFTER(F1487,"-")</f>
        <v>12-11</v>
      </c>
      <c r="H1487" s="71" t="str">
        <f aca="false">CONCATENATE(B1487,"-",G1487,"-GA",D1487)</f>
        <v>1923-12-11-GA262</v>
      </c>
      <c r="J1487" s="69" t="s">
        <v>21043</v>
      </c>
      <c r="K1487" s="69" t="s">
        <v>5785</v>
      </c>
      <c r="M1487" s="80"/>
      <c r="N1487" s="81" t="n">
        <v>262</v>
      </c>
      <c r="O1487" s="82" t="s">
        <v>21043</v>
      </c>
      <c r="P1487" s="69" t="s">
        <v>20165</v>
      </c>
      <c r="Q1487" s="82" t="s">
        <v>20165</v>
      </c>
    </row>
    <row r="1488" customFormat="false" ht="15" hidden="false" customHeight="false" outlineLevel="0" collapsed="false">
      <c r="A1488" s="67" t="n">
        <v>5784</v>
      </c>
      <c r="B1488" s="68" t="n">
        <v>1923</v>
      </c>
      <c r="C1488" s="83" t="n">
        <v>46002</v>
      </c>
      <c r="D1488" s="68" t="n">
        <v>262</v>
      </c>
      <c r="E1488" s="85" t="n">
        <f aca="false">C1488</f>
        <v>46002</v>
      </c>
      <c r="F1488" s="86" t="str">
        <f aca="false">TEXT(E1488,"yyyy-mm-dd")</f>
        <v>2025-12-11</v>
      </c>
      <c r="G1488" s="86" t="str">
        <f aca="false">_xlfn.TEXTAFTER(F1488,"-")</f>
        <v>12-11</v>
      </c>
      <c r="H1488" s="71" t="str">
        <f aca="false">CONCATENATE(B1488,"-",G1488,"-GA",D1488)</f>
        <v>1923-12-11-GA262</v>
      </c>
      <c r="J1488" s="69" t="s">
        <v>21044</v>
      </c>
      <c r="K1488" s="69" t="s">
        <v>5785</v>
      </c>
      <c r="M1488" s="80"/>
      <c r="N1488" s="81" t="n">
        <v>262</v>
      </c>
      <c r="O1488" s="82" t="s">
        <v>21044</v>
      </c>
      <c r="P1488" s="69" t="s">
        <v>20165</v>
      </c>
      <c r="Q1488" s="82" t="s">
        <v>20165</v>
      </c>
    </row>
    <row r="1489" customFormat="false" ht="15" hidden="false" customHeight="false" outlineLevel="0" collapsed="false">
      <c r="A1489" s="67" t="n">
        <v>5785</v>
      </c>
      <c r="B1489" s="68" t="n">
        <v>1923</v>
      </c>
      <c r="C1489" s="83" t="n">
        <v>46003</v>
      </c>
      <c r="D1489" s="68" t="n">
        <v>351</v>
      </c>
      <c r="E1489" s="85" t="n">
        <f aca="false">C1489</f>
        <v>46003</v>
      </c>
      <c r="F1489" s="86" t="str">
        <f aca="false">TEXT(E1489,"yyyy-mm-dd")</f>
        <v>2025-12-12</v>
      </c>
      <c r="G1489" s="86" t="str">
        <f aca="false">_xlfn.TEXTAFTER(F1489,"-")</f>
        <v>12-12</v>
      </c>
      <c r="H1489" s="71" t="str">
        <f aca="false">CONCATENATE(B1489,"-",G1489,"-GA",D1489)</f>
        <v>1923-12-12-GA351</v>
      </c>
      <c r="J1489" s="69" t="s">
        <v>20092</v>
      </c>
      <c r="K1489" s="69" t="s">
        <v>5785</v>
      </c>
      <c r="M1489" s="80"/>
      <c r="N1489" s="81" t="n">
        <v>351</v>
      </c>
      <c r="O1489" s="82" t="s">
        <v>20092</v>
      </c>
      <c r="P1489" s="69" t="s">
        <v>20717</v>
      </c>
      <c r="Q1489" s="82" t="s">
        <v>20717</v>
      </c>
    </row>
    <row r="1490" customFormat="false" ht="15" hidden="false" customHeight="false" outlineLevel="0" collapsed="false">
      <c r="A1490" s="67" t="n">
        <v>5786</v>
      </c>
      <c r="B1490" s="68" t="n">
        <v>1923</v>
      </c>
      <c r="C1490" s="83" t="n">
        <v>46003</v>
      </c>
      <c r="D1490" s="68" t="n">
        <v>262</v>
      </c>
      <c r="E1490" s="85" t="n">
        <f aca="false">C1490</f>
        <v>46003</v>
      </c>
      <c r="F1490" s="86" t="str">
        <f aca="false">TEXT(E1490,"yyyy-mm-dd")</f>
        <v>2025-12-12</v>
      </c>
      <c r="G1490" s="86" t="str">
        <f aca="false">_xlfn.TEXTAFTER(F1490,"-")</f>
        <v>12-12</v>
      </c>
      <c r="H1490" s="71" t="str">
        <f aca="false">CONCATENATE(B1490,"-",G1490,"-GA",D1490)</f>
        <v>1923-12-12-GA262</v>
      </c>
      <c r="J1490" s="69" t="s">
        <v>21045</v>
      </c>
      <c r="K1490" s="69" t="s">
        <v>5785</v>
      </c>
      <c r="M1490" s="80"/>
      <c r="N1490" s="81" t="n">
        <v>262</v>
      </c>
      <c r="O1490" s="82" t="s">
        <v>21045</v>
      </c>
      <c r="P1490" s="69" t="s">
        <v>20165</v>
      </c>
      <c r="Q1490" s="82" t="s">
        <v>20165</v>
      </c>
    </row>
    <row r="1491" customFormat="false" ht="15" hidden="false" customHeight="false" outlineLevel="0" collapsed="false">
      <c r="A1491" s="67" t="n">
        <v>5787</v>
      </c>
      <c r="B1491" s="68" t="n">
        <v>1923</v>
      </c>
      <c r="C1491" s="83" t="n">
        <v>46003</v>
      </c>
      <c r="D1491" s="68" t="n">
        <v>262</v>
      </c>
      <c r="E1491" s="85" t="n">
        <f aca="false">C1491</f>
        <v>46003</v>
      </c>
      <c r="F1491" s="86" t="str">
        <f aca="false">TEXT(E1491,"yyyy-mm-dd")</f>
        <v>2025-12-12</v>
      </c>
      <c r="G1491" s="86" t="str">
        <f aca="false">_xlfn.TEXTAFTER(F1491,"-")</f>
        <v>12-12</v>
      </c>
      <c r="H1491" s="71" t="str">
        <f aca="false">CONCATENATE(B1491,"-",G1491,"-GA",D1491)</f>
        <v>1923-12-12-GA262</v>
      </c>
      <c r="J1491" s="69" t="s">
        <v>21046</v>
      </c>
      <c r="K1491" s="69" t="s">
        <v>5785</v>
      </c>
      <c r="M1491" s="80"/>
      <c r="N1491" s="81" t="n">
        <v>262</v>
      </c>
      <c r="O1491" s="82" t="s">
        <v>21046</v>
      </c>
      <c r="P1491" s="69" t="s">
        <v>20165</v>
      </c>
      <c r="Q1491" s="82" t="s">
        <v>20165</v>
      </c>
    </row>
    <row r="1492" customFormat="false" ht="15" hidden="false" customHeight="false" outlineLevel="0" collapsed="false">
      <c r="A1492" s="67" t="n">
        <v>5788</v>
      </c>
      <c r="B1492" s="68" t="n">
        <v>1923</v>
      </c>
      <c r="C1492" s="83" t="n">
        <v>46004</v>
      </c>
      <c r="D1492" s="68" t="n">
        <v>262</v>
      </c>
      <c r="E1492" s="85" t="n">
        <f aca="false">C1492</f>
        <v>46004</v>
      </c>
      <c r="F1492" s="86" t="str">
        <f aca="false">TEXT(E1492,"yyyy-mm-dd")</f>
        <v>2025-12-13</v>
      </c>
      <c r="G1492" s="86" t="str">
        <f aca="false">_xlfn.TEXTAFTER(F1492,"-")</f>
        <v>12-13</v>
      </c>
      <c r="H1492" s="71" t="str">
        <f aca="false">CONCATENATE(B1492,"-",G1492,"-GA",D1492)</f>
        <v>1923-12-13-GA262</v>
      </c>
      <c r="J1492" s="69" t="s">
        <v>21047</v>
      </c>
      <c r="K1492" s="69" t="s">
        <v>5785</v>
      </c>
      <c r="M1492" s="80"/>
      <c r="N1492" s="81" t="n">
        <v>262</v>
      </c>
      <c r="O1492" s="82" t="s">
        <v>21047</v>
      </c>
      <c r="P1492" s="69" t="s">
        <v>20165</v>
      </c>
      <c r="Q1492" s="82" t="s">
        <v>20165</v>
      </c>
    </row>
    <row r="1493" customFormat="false" ht="15" hidden="false" customHeight="false" outlineLevel="0" collapsed="false">
      <c r="A1493" s="67" t="n">
        <v>5789</v>
      </c>
      <c r="B1493" s="68" t="n">
        <v>1923</v>
      </c>
      <c r="C1493" s="83" t="n">
        <v>46004</v>
      </c>
      <c r="D1493" s="68" t="n">
        <v>262</v>
      </c>
      <c r="E1493" s="85" t="n">
        <f aca="false">C1493</f>
        <v>46004</v>
      </c>
      <c r="F1493" s="86" t="str">
        <f aca="false">TEXT(E1493,"yyyy-mm-dd")</f>
        <v>2025-12-13</v>
      </c>
      <c r="G1493" s="86" t="str">
        <f aca="false">_xlfn.TEXTAFTER(F1493,"-")</f>
        <v>12-13</v>
      </c>
      <c r="H1493" s="71" t="str">
        <f aca="false">CONCATENATE(B1493,"-",G1493,"-GA",D1493)</f>
        <v>1923-12-13-GA262</v>
      </c>
      <c r="J1493" s="69" t="s">
        <v>21048</v>
      </c>
      <c r="K1493" s="69" t="s">
        <v>5785</v>
      </c>
      <c r="M1493" s="80"/>
      <c r="N1493" s="81" t="n">
        <v>262</v>
      </c>
      <c r="O1493" s="82" t="s">
        <v>21048</v>
      </c>
      <c r="P1493" s="69" t="s">
        <v>20165</v>
      </c>
      <c r="Q1493" s="82" t="s">
        <v>20165</v>
      </c>
    </row>
    <row r="1494" customFormat="false" ht="15" hidden="false" customHeight="false" outlineLevel="0" collapsed="false">
      <c r="A1494" s="67" t="n">
        <v>5790</v>
      </c>
      <c r="B1494" s="68" t="n">
        <v>1923</v>
      </c>
      <c r="C1494" s="83" t="n">
        <v>46005</v>
      </c>
      <c r="D1494" s="68" t="n">
        <v>232</v>
      </c>
      <c r="E1494" s="85" t="n">
        <f aca="false">C1494</f>
        <v>46005</v>
      </c>
      <c r="F1494" s="86" t="str">
        <f aca="false">TEXT(E1494,"yyyy-mm-dd")</f>
        <v>2025-12-14</v>
      </c>
      <c r="G1494" s="86" t="str">
        <f aca="false">_xlfn.TEXTAFTER(F1494,"-")</f>
        <v>12-14</v>
      </c>
      <c r="H1494" s="71" t="str">
        <f aca="false">CONCATENATE(B1494,"-",G1494,"-GA",D1494)</f>
        <v>1923-12-14-GA232</v>
      </c>
      <c r="J1494" s="69" t="s">
        <v>21049</v>
      </c>
      <c r="K1494" s="69" t="s">
        <v>5785</v>
      </c>
      <c r="M1494" s="80"/>
      <c r="N1494" s="81" t="n">
        <v>232</v>
      </c>
      <c r="O1494" s="82" t="s">
        <v>21049</v>
      </c>
      <c r="P1494" s="69" t="s">
        <v>21012</v>
      </c>
      <c r="Q1494" s="82" t="s">
        <v>21012</v>
      </c>
    </row>
    <row r="1495" customFormat="false" ht="15" hidden="false" customHeight="false" outlineLevel="0" collapsed="false">
      <c r="A1495" s="67" t="n">
        <v>5791</v>
      </c>
      <c r="B1495" s="68" t="n">
        <v>1923</v>
      </c>
      <c r="C1495" s="83" t="n">
        <v>46005</v>
      </c>
      <c r="D1495" s="68" t="n">
        <v>274</v>
      </c>
      <c r="E1495" s="85" t="n">
        <f aca="false">C1495</f>
        <v>46005</v>
      </c>
      <c r="F1495" s="86" t="str">
        <f aca="false">TEXT(E1495,"yyyy-mm-dd")</f>
        <v>2025-12-14</v>
      </c>
      <c r="G1495" s="86" t="str">
        <f aca="false">_xlfn.TEXTAFTER(F1495,"-")</f>
        <v>12-14</v>
      </c>
      <c r="H1495" s="71" t="str">
        <f aca="false">CONCATENATE(B1495,"-",G1495,"-GA",D1495)</f>
        <v>1923-12-14-GA274</v>
      </c>
      <c r="J1495" s="69" t="s">
        <v>20372</v>
      </c>
      <c r="K1495" s="69" t="s">
        <v>5785</v>
      </c>
      <c r="M1495" s="80"/>
      <c r="N1495" s="81" t="n">
        <v>274</v>
      </c>
      <c r="O1495" s="82" t="s">
        <v>20372</v>
      </c>
      <c r="P1495" s="69" t="s">
        <v>20373</v>
      </c>
      <c r="Q1495" s="82" t="s">
        <v>20373</v>
      </c>
    </row>
    <row r="1496" customFormat="false" ht="15" hidden="false" customHeight="false" outlineLevel="0" collapsed="false">
      <c r="A1496" s="67" t="n">
        <v>5792</v>
      </c>
      <c r="B1496" s="68" t="n">
        <v>1923</v>
      </c>
      <c r="C1496" s="83" t="n">
        <v>46005</v>
      </c>
      <c r="D1496" s="68" t="n">
        <v>262</v>
      </c>
      <c r="E1496" s="85" t="n">
        <f aca="false">C1496</f>
        <v>46005</v>
      </c>
      <c r="F1496" s="86" t="str">
        <f aca="false">TEXT(E1496,"yyyy-mm-dd")</f>
        <v>2025-12-14</v>
      </c>
      <c r="G1496" s="86" t="str">
        <f aca="false">_xlfn.TEXTAFTER(F1496,"-")</f>
        <v>12-14</v>
      </c>
      <c r="H1496" s="71" t="str">
        <f aca="false">CONCATENATE(B1496,"-",G1496,"-GA",D1496)</f>
        <v>1923-12-14-GA262</v>
      </c>
      <c r="J1496" s="69" t="s">
        <v>21050</v>
      </c>
      <c r="K1496" s="69" t="s">
        <v>5785</v>
      </c>
      <c r="M1496" s="80"/>
      <c r="N1496" s="81" t="n">
        <v>262</v>
      </c>
      <c r="O1496" s="82" t="s">
        <v>21050</v>
      </c>
      <c r="P1496" s="69" t="s">
        <v>20165</v>
      </c>
      <c r="Q1496" s="82" t="s">
        <v>20165</v>
      </c>
    </row>
    <row r="1497" customFormat="false" ht="15" hidden="false" customHeight="false" outlineLevel="0" collapsed="false">
      <c r="A1497" s="67" t="n">
        <v>5793</v>
      </c>
      <c r="B1497" s="68" t="n">
        <v>1923</v>
      </c>
      <c r="C1497" s="83" t="n">
        <v>46006</v>
      </c>
      <c r="D1497" s="68" t="n">
        <v>232</v>
      </c>
      <c r="E1497" s="85" t="n">
        <f aca="false">C1497</f>
        <v>46006</v>
      </c>
      <c r="F1497" s="86" t="str">
        <f aca="false">TEXT(E1497,"yyyy-mm-dd")</f>
        <v>2025-12-15</v>
      </c>
      <c r="G1497" s="86" t="str">
        <f aca="false">_xlfn.TEXTAFTER(F1497,"-")</f>
        <v>12-15</v>
      </c>
      <c r="H1497" s="71" t="str">
        <f aca="false">CONCATENATE(B1497,"-",G1497,"-GA",D1497)</f>
        <v>1923-12-15-GA232</v>
      </c>
      <c r="J1497" s="69" t="s">
        <v>21051</v>
      </c>
      <c r="K1497" s="69" t="s">
        <v>5785</v>
      </c>
      <c r="M1497" s="80"/>
      <c r="N1497" s="81" t="n">
        <v>232</v>
      </c>
      <c r="O1497" s="82" t="s">
        <v>21051</v>
      </c>
      <c r="P1497" s="69" t="s">
        <v>21012</v>
      </c>
      <c r="Q1497" s="82" t="s">
        <v>21012</v>
      </c>
    </row>
    <row r="1498" customFormat="false" ht="15" hidden="false" customHeight="false" outlineLevel="0" collapsed="false">
      <c r="A1498" s="67" t="n">
        <v>5794</v>
      </c>
      <c r="B1498" s="68" t="n">
        <v>1923</v>
      </c>
      <c r="C1498" s="83" t="n">
        <v>46006</v>
      </c>
      <c r="D1498" s="68" t="n">
        <v>351</v>
      </c>
      <c r="E1498" s="85" t="n">
        <f aca="false">C1498</f>
        <v>46006</v>
      </c>
      <c r="F1498" s="86" t="str">
        <f aca="false">TEXT(E1498,"yyyy-mm-dd")</f>
        <v>2025-12-15</v>
      </c>
      <c r="G1498" s="86" t="str">
        <f aca="false">_xlfn.TEXTAFTER(F1498,"-")</f>
        <v>12-15</v>
      </c>
      <c r="H1498" s="71" t="str">
        <f aca="false">CONCATENATE(B1498,"-",G1498,"-GA",D1498)</f>
        <v>1923-12-15-GA351</v>
      </c>
      <c r="J1498" s="69" t="s">
        <v>20097</v>
      </c>
      <c r="K1498" s="69" t="s">
        <v>5785</v>
      </c>
      <c r="M1498" s="80"/>
      <c r="N1498" s="81" t="n">
        <v>351</v>
      </c>
      <c r="O1498" s="82" t="s">
        <v>20097</v>
      </c>
      <c r="P1498" s="69" t="s">
        <v>20717</v>
      </c>
      <c r="Q1498" s="82" t="s">
        <v>20717</v>
      </c>
    </row>
    <row r="1499" customFormat="false" ht="15" hidden="false" customHeight="false" outlineLevel="0" collapsed="false">
      <c r="A1499" s="67" t="n">
        <v>5795</v>
      </c>
      <c r="B1499" s="68" t="n">
        <v>1923</v>
      </c>
      <c r="C1499" s="83" t="n">
        <v>46006</v>
      </c>
      <c r="D1499" s="68" t="n">
        <v>263</v>
      </c>
      <c r="E1499" s="85" t="n">
        <f aca="false">C1499</f>
        <v>46006</v>
      </c>
      <c r="F1499" s="86" t="str">
        <f aca="false">TEXT(E1499,"yyyy-mm-dd")</f>
        <v>2025-12-15</v>
      </c>
      <c r="G1499" s="86" t="str">
        <f aca="false">_xlfn.TEXTAFTER(F1499,"-")</f>
        <v>12-15</v>
      </c>
      <c r="H1499" s="71" t="str">
        <f aca="false">CONCATENATE(B1499,"-",G1499,"-GA",D1499)</f>
        <v>1923-12-15-GA263</v>
      </c>
      <c r="J1499" s="69" t="s">
        <v>20134</v>
      </c>
      <c r="K1499" s="69" t="s">
        <v>20135</v>
      </c>
      <c r="M1499" s="80"/>
      <c r="N1499" s="81" t="n">
        <v>263</v>
      </c>
      <c r="O1499" s="82" t="s">
        <v>20134</v>
      </c>
      <c r="P1499" s="69" t="s">
        <v>20096</v>
      </c>
      <c r="Q1499" s="82" t="s">
        <v>20096</v>
      </c>
    </row>
    <row r="1500" customFormat="false" ht="15" hidden="false" customHeight="false" outlineLevel="0" collapsed="false">
      <c r="A1500" s="67" t="n">
        <v>5796</v>
      </c>
      <c r="B1500" s="68" t="n">
        <v>1923</v>
      </c>
      <c r="C1500" s="83" t="n">
        <v>46007</v>
      </c>
      <c r="D1500" s="68" t="n">
        <v>259</v>
      </c>
      <c r="E1500" s="85" t="n">
        <f aca="false">C1500</f>
        <v>46007</v>
      </c>
      <c r="F1500" s="86" t="str">
        <f aca="false">TEXT(E1500,"yyyy-mm-dd")</f>
        <v>2025-12-16</v>
      </c>
      <c r="G1500" s="86" t="str">
        <f aca="false">_xlfn.TEXTAFTER(F1500,"-")</f>
        <v>12-16</v>
      </c>
      <c r="H1500" s="71" t="str">
        <f aca="false">CONCATENATE(B1500,"-",G1500,"-GA",D1500)</f>
        <v>1923-12-16-GA259</v>
      </c>
      <c r="J1500" s="69" t="s">
        <v>21052</v>
      </c>
      <c r="K1500" s="69" t="s">
        <v>5785</v>
      </c>
      <c r="M1500" s="80"/>
      <c r="N1500" s="81" t="n">
        <v>259</v>
      </c>
      <c r="O1500" s="82" t="s">
        <v>21052</v>
      </c>
      <c r="P1500" s="69" t="s">
        <v>20678</v>
      </c>
      <c r="Q1500" s="82" t="s">
        <v>20678</v>
      </c>
    </row>
    <row r="1501" customFormat="false" ht="15" hidden="false" customHeight="false" outlineLevel="0" collapsed="false">
      <c r="A1501" s="67" t="n">
        <v>5797</v>
      </c>
      <c r="B1501" s="68" t="n">
        <v>1923</v>
      </c>
      <c r="C1501" s="83" t="n">
        <v>46009</v>
      </c>
      <c r="D1501" s="68" t="s">
        <v>12244</v>
      </c>
      <c r="E1501" s="85" t="n">
        <f aca="false">C1501</f>
        <v>46009</v>
      </c>
      <c r="F1501" s="86" t="str">
        <f aca="false">TEXT(E1501,"yyyy-mm-dd")</f>
        <v>2025-12-18</v>
      </c>
      <c r="G1501" s="86" t="str">
        <f aca="false">_xlfn.TEXTAFTER(F1501,"-")</f>
        <v>12-18</v>
      </c>
      <c r="H1501" s="71" t="str">
        <f aca="false">CONCATENATE(B1501,"-",G1501,"-GA",D1501)</f>
        <v>1923-12-18-GA300c</v>
      </c>
      <c r="J1501" s="69" t="s">
        <v>21053</v>
      </c>
      <c r="K1501" s="69" t="s">
        <v>824</v>
      </c>
      <c r="M1501" s="80"/>
      <c r="N1501" s="81" t="s">
        <v>12244</v>
      </c>
      <c r="O1501" s="82" t="s">
        <v>21053</v>
      </c>
      <c r="P1501" s="69" t="s">
        <v>20612</v>
      </c>
      <c r="Q1501" s="82" t="s">
        <v>20612</v>
      </c>
    </row>
    <row r="1502" customFormat="false" ht="15" hidden="false" customHeight="false" outlineLevel="0" collapsed="false">
      <c r="A1502" s="67" t="n">
        <v>5798</v>
      </c>
      <c r="B1502" s="68" t="n">
        <v>1923</v>
      </c>
      <c r="C1502" s="83" t="n">
        <v>46009</v>
      </c>
      <c r="D1502" s="68" t="n">
        <v>259</v>
      </c>
      <c r="E1502" s="85" t="n">
        <f aca="false">C1502</f>
        <v>46009</v>
      </c>
      <c r="F1502" s="86" t="str">
        <f aca="false">TEXT(E1502,"yyyy-mm-dd")</f>
        <v>2025-12-18</v>
      </c>
      <c r="G1502" s="86" t="str">
        <f aca="false">_xlfn.TEXTAFTER(F1502,"-")</f>
        <v>12-18</v>
      </c>
      <c r="H1502" s="71" t="str">
        <f aca="false">CONCATENATE(B1502,"-",G1502,"-GA",D1502)</f>
        <v>1923-12-18-GA259</v>
      </c>
      <c r="J1502" s="69" t="s">
        <v>21054</v>
      </c>
      <c r="K1502" s="69" t="s">
        <v>824</v>
      </c>
      <c r="M1502" s="80"/>
      <c r="N1502" s="81" t="n">
        <v>259</v>
      </c>
      <c r="O1502" s="82" t="s">
        <v>21054</v>
      </c>
      <c r="P1502" s="69" t="s">
        <v>20678</v>
      </c>
      <c r="Q1502" s="82" t="s">
        <v>20678</v>
      </c>
    </row>
    <row r="1503" customFormat="false" ht="15" hidden="false" customHeight="false" outlineLevel="0" collapsed="false">
      <c r="A1503" s="67" t="n">
        <v>5799</v>
      </c>
      <c r="B1503" s="68" t="n">
        <v>1923</v>
      </c>
      <c r="C1503" s="83" t="n">
        <v>46012</v>
      </c>
      <c r="D1503" s="68" t="n">
        <v>232</v>
      </c>
      <c r="E1503" s="85" t="n">
        <f aca="false">C1503</f>
        <v>46012</v>
      </c>
      <c r="F1503" s="86" t="str">
        <f aca="false">TEXT(E1503,"yyyy-mm-dd")</f>
        <v>2025-12-21</v>
      </c>
      <c r="G1503" s="86" t="str">
        <f aca="false">_xlfn.TEXTAFTER(F1503,"-")</f>
        <v>12-21</v>
      </c>
      <c r="H1503" s="71" t="str">
        <f aca="false">CONCATENATE(B1503,"-",G1503,"-GA",D1503)</f>
        <v>1923-12-21-GA232</v>
      </c>
      <c r="J1503" s="69" t="s">
        <v>21055</v>
      </c>
      <c r="K1503" s="69" t="s">
        <v>5785</v>
      </c>
      <c r="M1503" s="80"/>
      <c r="N1503" s="81" t="n">
        <v>232</v>
      </c>
      <c r="O1503" s="82" t="s">
        <v>21055</v>
      </c>
      <c r="P1503" s="69" t="s">
        <v>21012</v>
      </c>
      <c r="Q1503" s="82" t="s">
        <v>21012</v>
      </c>
    </row>
    <row r="1504" customFormat="false" ht="15" hidden="false" customHeight="false" outlineLevel="0" collapsed="false">
      <c r="A1504" s="67" t="n">
        <v>5800</v>
      </c>
      <c r="B1504" s="68" t="n">
        <v>1923</v>
      </c>
      <c r="C1504" s="83" t="n">
        <v>46012</v>
      </c>
      <c r="D1504" s="68" t="n">
        <v>259</v>
      </c>
      <c r="E1504" s="85" t="n">
        <f aca="false">C1504</f>
        <v>46012</v>
      </c>
      <c r="F1504" s="86" t="str">
        <f aca="false">TEXT(E1504,"yyyy-mm-dd")</f>
        <v>2025-12-21</v>
      </c>
      <c r="G1504" s="86" t="str">
        <f aca="false">_xlfn.TEXTAFTER(F1504,"-")</f>
        <v>12-21</v>
      </c>
      <c r="H1504" s="71" t="str">
        <f aca="false">CONCATENATE(B1504,"-",G1504,"-GA",D1504)</f>
        <v>1923-12-21-GA259</v>
      </c>
      <c r="J1504" s="69" t="s">
        <v>21056</v>
      </c>
      <c r="K1504" s="69" t="s">
        <v>5785</v>
      </c>
      <c r="M1504" s="80"/>
      <c r="N1504" s="81" t="n">
        <v>259</v>
      </c>
      <c r="O1504" s="82" t="s">
        <v>21056</v>
      </c>
      <c r="P1504" s="69" t="s">
        <v>20678</v>
      </c>
      <c r="Q1504" s="82" t="s">
        <v>20678</v>
      </c>
    </row>
    <row r="1505" customFormat="false" ht="15" hidden="false" customHeight="false" outlineLevel="0" collapsed="false">
      <c r="A1505" s="67" t="n">
        <v>5801</v>
      </c>
      <c r="B1505" s="68" t="n">
        <v>1923</v>
      </c>
      <c r="C1505" s="83" t="n">
        <v>46013</v>
      </c>
      <c r="D1505" s="68" t="n">
        <v>232</v>
      </c>
      <c r="E1505" s="85" t="n">
        <f aca="false">C1505</f>
        <v>46013</v>
      </c>
      <c r="F1505" s="86" t="str">
        <f aca="false">TEXT(E1505,"yyyy-mm-dd")</f>
        <v>2025-12-22</v>
      </c>
      <c r="G1505" s="86" t="str">
        <f aca="false">_xlfn.TEXTAFTER(F1505,"-")</f>
        <v>12-22</v>
      </c>
      <c r="H1505" s="71" t="str">
        <f aca="false">CONCATENATE(B1505,"-",G1505,"-GA",D1505)</f>
        <v>1923-12-22-GA232</v>
      </c>
      <c r="J1505" s="69" t="s">
        <v>21057</v>
      </c>
      <c r="K1505" s="69" t="s">
        <v>5785</v>
      </c>
      <c r="M1505" s="80"/>
      <c r="N1505" s="81" t="n">
        <v>232</v>
      </c>
      <c r="O1505" s="82" t="s">
        <v>21057</v>
      </c>
      <c r="P1505" s="69" t="s">
        <v>21012</v>
      </c>
      <c r="Q1505" s="82" t="s">
        <v>21012</v>
      </c>
    </row>
    <row r="1506" customFormat="false" ht="15" hidden="false" customHeight="false" outlineLevel="0" collapsed="false">
      <c r="A1506" s="67" t="n">
        <v>5802</v>
      </c>
      <c r="B1506" s="68" t="n">
        <v>1923</v>
      </c>
      <c r="C1506" s="83" t="n">
        <v>46013</v>
      </c>
      <c r="D1506" s="68" t="n">
        <v>351</v>
      </c>
      <c r="E1506" s="85" t="n">
        <f aca="false">C1506</f>
        <v>46013</v>
      </c>
      <c r="F1506" s="86" t="str">
        <f aca="false">TEXT(E1506,"yyyy-mm-dd")</f>
        <v>2025-12-22</v>
      </c>
      <c r="G1506" s="86" t="str">
        <f aca="false">_xlfn.TEXTAFTER(F1506,"-")</f>
        <v>12-22</v>
      </c>
      <c r="H1506" s="71" t="str">
        <f aca="false">CONCATENATE(B1506,"-",G1506,"-GA",D1506)</f>
        <v>1923-12-22-GA351</v>
      </c>
      <c r="J1506" s="69" t="s">
        <v>20099</v>
      </c>
      <c r="K1506" s="69" t="s">
        <v>5785</v>
      </c>
      <c r="M1506" s="80"/>
      <c r="N1506" s="81" t="n">
        <v>351</v>
      </c>
      <c r="O1506" s="82" t="s">
        <v>20099</v>
      </c>
      <c r="P1506" s="69" t="s">
        <v>20717</v>
      </c>
      <c r="Q1506" s="82" t="s">
        <v>20717</v>
      </c>
    </row>
    <row r="1507" customFormat="false" ht="15" hidden="false" customHeight="false" outlineLevel="0" collapsed="false">
      <c r="A1507" s="67" t="n">
        <v>5803</v>
      </c>
      <c r="B1507" s="68" t="n">
        <v>1923</v>
      </c>
      <c r="C1507" s="83" t="n">
        <v>46013</v>
      </c>
      <c r="D1507" s="68" t="n">
        <v>259</v>
      </c>
      <c r="E1507" s="85" t="n">
        <f aca="false">C1507</f>
        <v>46013</v>
      </c>
      <c r="F1507" s="86" t="str">
        <f aca="false">TEXT(E1507,"yyyy-mm-dd")</f>
        <v>2025-12-22</v>
      </c>
      <c r="G1507" s="86" t="str">
        <f aca="false">_xlfn.TEXTAFTER(F1507,"-")</f>
        <v>12-22</v>
      </c>
      <c r="H1507" s="71" t="str">
        <f aca="false">CONCATENATE(B1507,"-",G1507,"-GA",D1507)</f>
        <v>1923-12-22-GA259</v>
      </c>
      <c r="J1507" s="69" t="s">
        <v>21058</v>
      </c>
      <c r="K1507" s="69" t="s">
        <v>5785</v>
      </c>
      <c r="M1507" s="80"/>
      <c r="N1507" s="81" t="n">
        <v>259</v>
      </c>
      <c r="O1507" s="82" t="s">
        <v>21058</v>
      </c>
      <c r="P1507" s="69" t="s">
        <v>20678</v>
      </c>
      <c r="Q1507" s="82" t="s">
        <v>20678</v>
      </c>
    </row>
    <row r="1508" customFormat="false" ht="15" hidden="false" customHeight="false" outlineLevel="0" collapsed="false">
      <c r="A1508" s="67" t="n">
        <v>5804</v>
      </c>
      <c r="B1508" s="68" t="n">
        <v>1923</v>
      </c>
      <c r="C1508" s="83" t="n">
        <v>46014</v>
      </c>
      <c r="D1508" s="68" t="n">
        <v>232</v>
      </c>
      <c r="E1508" s="85" t="n">
        <f aca="false">C1508</f>
        <v>46014</v>
      </c>
      <c r="F1508" s="86" t="str">
        <f aca="false">TEXT(E1508,"yyyy-mm-dd")</f>
        <v>2025-12-23</v>
      </c>
      <c r="G1508" s="86" t="str">
        <f aca="false">_xlfn.TEXTAFTER(F1508,"-")</f>
        <v>12-23</v>
      </c>
      <c r="H1508" s="71" t="str">
        <f aca="false">CONCATENATE(B1508,"-",G1508,"-GA",D1508)</f>
        <v>1923-12-23-GA232</v>
      </c>
      <c r="J1508" s="69" t="s">
        <v>21059</v>
      </c>
      <c r="K1508" s="69" t="s">
        <v>5785</v>
      </c>
      <c r="M1508" s="80"/>
      <c r="N1508" s="81" t="n">
        <v>232</v>
      </c>
      <c r="O1508" s="82" t="s">
        <v>21059</v>
      </c>
      <c r="P1508" s="69" t="s">
        <v>21012</v>
      </c>
      <c r="Q1508" s="82" t="s">
        <v>21012</v>
      </c>
    </row>
    <row r="1509" customFormat="false" ht="15" hidden="false" customHeight="false" outlineLevel="0" collapsed="false">
      <c r="A1509" s="67" t="n">
        <v>5805</v>
      </c>
      <c r="B1509" s="68" t="n">
        <v>1923</v>
      </c>
      <c r="C1509" s="83" t="n">
        <v>46014</v>
      </c>
      <c r="D1509" s="68" t="n">
        <v>260</v>
      </c>
      <c r="E1509" s="85" t="n">
        <f aca="false">C1509</f>
        <v>46014</v>
      </c>
      <c r="F1509" s="86" t="str">
        <f aca="false">TEXT(E1509,"yyyy-mm-dd")</f>
        <v>2025-12-23</v>
      </c>
      <c r="G1509" s="86" t="str">
        <f aca="false">_xlfn.TEXTAFTER(F1509,"-")</f>
        <v>12-23</v>
      </c>
      <c r="H1509" s="71" t="str">
        <f aca="false">CONCATENATE(B1509,"-",G1509,"-GA",D1509)</f>
        <v>1923-12-23-GA260</v>
      </c>
      <c r="J1509" s="69" t="s">
        <v>21060</v>
      </c>
      <c r="K1509" s="69" t="s">
        <v>5785</v>
      </c>
      <c r="M1509" s="80"/>
      <c r="N1509" s="81" t="n">
        <v>260</v>
      </c>
      <c r="O1509" s="82" t="s">
        <v>21060</v>
      </c>
      <c r="P1509" s="69" t="s">
        <v>21061</v>
      </c>
      <c r="Q1509" s="82" t="s">
        <v>21061</v>
      </c>
    </row>
    <row r="1510" customFormat="false" ht="15" hidden="false" customHeight="false" outlineLevel="0" collapsed="false">
      <c r="A1510" s="67" t="n">
        <v>5806</v>
      </c>
      <c r="B1510" s="68" t="n">
        <v>1923</v>
      </c>
      <c r="C1510" s="83" t="n">
        <v>46014</v>
      </c>
      <c r="D1510" s="68" t="s">
        <v>20682</v>
      </c>
      <c r="E1510" s="85" t="n">
        <f aca="false">C1510</f>
        <v>46014</v>
      </c>
      <c r="F1510" s="86" t="str">
        <f aca="false">TEXT(E1510,"yyyy-mm-dd")</f>
        <v>2025-12-23</v>
      </c>
      <c r="G1510" s="86" t="str">
        <f aca="false">_xlfn.TEXTAFTER(F1510,"-")</f>
        <v>12-23</v>
      </c>
      <c r="H1510" s="71" t="str">
        <f aca="false">CONCATENATE(B1510,"-",G1510,"-GA",D1510)</f>
        <v>1923-12-23-GA277d</v>
      </c>
      <c r="J1510" s="69" t="s">
        <v>20336</v>
      </c>
      <c r="K1510" s="69" t="s">
        <v>5785</v>
      </c>
      <c r="M1510" s="80"/>
      <c r="N1510" s="81" t="s">
        <v>20682</v>
      </c>
      <c r="O1510" s="82" t="s">
        <v>20336</v>
      </c>
      <c r="P1510" s="69" t="s">
        <v>20683</v>
      </c>
      <c r="Q1510" s="82" t="s">
        <v>20683</v>
      </c>
    </row>
    <row r="1511" customFormat="false" ht="15" hidden="false" customHeight="false" outlineLevel="0" collapsed="false">
      <c r="A1511" s="67" t="n">
        <v>5807</v>
      </c>
      <c r="B1511" s="68" t="n">
        <v>1923</v>
      </c>
      <c r="C1511" s="83" t="n">
        <v>46014</v>
      </c>
      <c r="D1511" s="68" t="n">
        <v>259</v>
      </c>
      <c r="E1511" s="85" t="n">
        <f aca="false">C1511</f>
        <v>46014</v>
      </c>
      <c r="F1511" s="86" t="str">
        <f aca="false">TEXT(E1511,"yyyy-mm-dd")</f>
        <v>2025-12-23</v>
      </c>
      <c r="G1511" s="86" t="str">
        <f aca="false">_xlfn.TEXTAFTER(F1511,"-")</f>
        <v>12-23</v>
      </c>
      <c r="H1511" s="71" t="str">
        <f aca="false">CONCATENATE(B1511,"-",G1511,"-GA",D1511)</f>
        <v>1923-12-23-GA259</v>
      </c>
      <c r="J1511" s="69" t="s">
        <v>21062</v>
      </c>
      <c r="K1511" s="69" t="s">
        <v>5785</v>
      </c>
      <c r="M1511" s="80"/>
      <c r="N1511" s="81" t="n">
        <v>259</v>
      </c>
      <c r="O1511" s="82" t="s">
        <v>21062</v>
      </c>
      <c r="P1511" s="69" t="s">
        <v>20678</v>
      </c>
      <c r="Q1511" s="82" t="s">
        <v>20678</v>
      </c>
    </row>
    <row r="1512" customFormat="false" ht="15" hidden="false" customHeight="false" outlineLevel="0" collapsed="false">
      <c r="A1512" s="67" t="n">
        <v>5808</v>
      </c>
      <c r="B1512" s="68" t="n">
        <v>1923</v>
      </c>
      <c r="C1512" s="83" t="n">
        <v>46015</v>
      </c>
      <c r="D1512" s="68" t="n">
        <v>233</v>
      </c>
      <c r="E1512" s="85" t="n">
        <f aca="false">C1512</f>
        <v>46015</v>
      </c>
      <c r="F1512" s="86" t="str">
        <f aca="false">TEXT(E1512,"yyyy-mm-dd")</f>
        <v>2025-12-24</v>
      </c>
      <c r="G1512" s="86" t="str">
        <f aca="false">_xlfn.TEXTAFTER(F1512,"-")</f>
        <v>12-24</v>
      </c>
      <c r="H1512" s="71" t="str">
        <f aca="false">CONCATENATE(B1512,"-",G1512,"-GA",D1512)</f>
        <v>1923-12-24-GA233</v>
      </c>
      <c r="J1512" s="69" t="s">
        <v>21063</v>
      </c>
      <c r="K1512" s="69" t="s">
        <v>5785</v>
      </c>
      <c r="M1512" s="80"/>
      <c r="N1512" s="81" t="n">
        <v>233</v>
      </c>
      <c r="O1512" s="82" t="s">
        <v>21063</v>
      </c>
      <c r="P1512" s="69" t="s">
        <v>21064</v>
      </c>
      <c r="Q1512" s="82" t="s">
        <v>21064</v>
      </c>
    </row>
    <row r="1513" customFormat="false" ht="15" hidden="false" customHeight="false" outlineLevel="0" collapsed="false">
      <c r="A1513" s="67" t="n">
        <v>5809</v>
      </c>
      <c r="B1513" s="68" t="n">
        <v>1923</v>
      </c>
      <c r="C1513" s="83" t="n">
        <v>46015</v>
      </c>
      <c r="D1513" s="68" t="n">
        <v>260</v>
      </c>
      <c r="E1513" s="85" t="n">
        <f aca="false">C1513</f>
        <v>46015</v>
      </c>
      <c r="F1513" s="86" t="str">
        <f aca="false">TEXT(E1513,"yyyy-mm-dd")</f>
        <v>2025-12-24</v>
      </c>
      <c r="G1513" s="86" t="str">
        <f aca="false">_xlfn.TEXTAFTER(F1513,"-")</f>
        <v>12-24</v>
      </c>
      <c r="H1513" s="71" t="str">
        <f aca="false">CONCATENATE(B1513,"-",G1513,"-GA",D1513)</f>
        <v>1923-12-24-GA260</v>
      </c>
      <c r="J1513" s="69" t="s">
        <v>21065</v>
      </c>
      <c r="K1513" s="69" t="s">
        <v>5785</v>
      </c>
      <c r="M1513" s="80"/>
      <c r="N1513" s="81" t="n">
        <v>260</v>
      </c>
      <c r="O1513" s="82" t="s">
        <v>21065</v>
      </c>
      <c r="P1513" s="69" t="s">
        <v>21061</v>
      </c>
      <c r="Q1513" s="82" t="s">
        <v>21061</v>
      </c>
    </row>
    <row r="1514" customFormat="false" ht="15" hidden="false" customHeight="false" outlineLevel="0" collapsed="false">
      <c r="A1514" s="67" t="n">
        <v>5810</v>
      </c>
      <c r="B1514" s="68" t="n">
        <v>1923</v>
      </c>
      <c r="C1514" s="83" t="n">
        <v>46015</v>
      </c>
      <c r="D1514" s="68" t="n">
        <v>260</v>
      </c>
      <c r="E1514" s="85" t="n">
        <f aca="false">C1514</f>
        <v>46015</v>
      </c>
      <c r="F1514" s="86" t="str">
        <f aca="false">TEXT(E1514,"yyyy-mm-dd")</f>
        <v>2025-12-24</v>
      </c>
      <c r="G1514" s="86" t="str">
        <f aca="false">_xlfn.TEXTAFTER(F1514,"-")</f>
        <v>12-24</v>
      </c>
      <c r="H1514" s="71" t="str">
        <f aca="false">CONCATENATE(B1514,"-",G1514,"-GA",D1514)</f>
        <v>1923-12-24-GA260</v>
      </c>
      <c r="J1514" s="69" t="s">
        <v>21066</v>
      </c>
      <c r="K1514" s="69" t="s">
        <v>5785</v>
      </c>
      <c r="M1514" s="80"/>
      <c r="N1514" s="81" t="n">
        <v>260</v>
      </c>
      <c r="O1514" s="82" t="s">
        <v>21066</v>
      </c>
      <c r="P1514" s="69" t="s">
        <v>21061</v>
      </c>
      <c r="Q1514" s="82" t="s">
        <v>21061</v>
      </c>
    </row>
    <row r="1515" customFormat="false" ht="15" hidden="false" customHeight="false" outlineLevel="0" collapsed="false">
      <c r="A1515" s="67" t="n">
        <v>5811</v>
      </c>
      <c r="B1515" s="68" t="n">
        <v>1923</v>
      </c>
      <c r="C1515" s="83" t="n">
        <v>46015</v>
      </c>
      <c r="D1515" s="68" t="n">
        <v>274</v>
      </c>
      <c r="E1515" s="85" t="n">
        <f aca="false">C1515</f>
        <v>46015</v>
      </c>
      <c r="F1515" s="86" t="str">
        <f aca="false">TEXT(E1515,"yyyy-mm-dd")</f>
        <v>2025-12-24</v>
      </c>
      <c r="G1515" s="86" t="str">
        <f aca="false">_xlfn.TEXTAFTER(F1515,"-")</f>
        <v>12-24</v>
      </c>
      <c r="H1515" s="71" t="str">
        <f aca="false">CONCATENATE(B1515,"-",G1515,"-GA",D1515)</f>
        <v>1923-12-24-GA274</v>
      </c>
      <c r="J1515" s="69" t="s">
        <v>20372</v>
      </c>
      <c r="K1515" s="69" t="s">
        <v>5785</v>
      </c>
      <c r="M1515" s="80"/>
      <c r="N1515" s="81" t="n">
        <v>274</v>
      </c>
      <c r="O1515" s="82" t="s">
        <v>20372</v>
      </c>
      <c r="P1515" s="69" t="s">
        <v>20373</v>
      </c>
      <c r="Q1515" s="82" t="s">
        <v>20373</v>
      </c>
    </row>
    <row r="1516" customFormat="false" ht="15" hidden="false" customHeight="false" outlineLevel="0" collapsed="false">
      <c r="A1516" s="67" t="n">
        <v>5812</v>
      </c>
      <c r="B1516" s="68" t="n">
        <v>1923</v>
      </c>
      <c r="C1516" s="83" t="n">
        <v>46015</v>
      </c>
      <c r="D1516" s="68" t="n">
        <v>259</v>
      </c>
      <c r="E1516" s="85" t="n">
        <f aca="false">C1516</f>
        <v>46015</v>
      </c>
      <c r="F1516" s="86" t="str">
        <f aca="false">TEXT(E1516,"yyyy-mm-dd")</f>
        <v>2025-12-24</v>
      </c>
      <c r="G1516" s="86" t="str">
        <f aca="false">_xlfn.TEXTAFTER(F1516,"-")</f>
        <v>12-24</v>
      </c>
      <c r="H1516" s="71" t="str">
        <f aca="false">CONCATENATE(B1516,"-",G1516,"-GA",D1516)</f>
        <v>1923-12-24-GA259</v>
      </c>
      <c r="J1516" s="69" t="s">
        <v>21067</v>
      </c>
      <c r="K1516" s="69" t="s">
        <v>5785</v>
      </c>
      <c r="M1516" s="80"/>
      <c r="N1516" s="81" t="n">
        <v>259</v>
      </c>
      <c r="O1516" s="82" t="s">
        <v>21067</v>
      </c>
      <c r="P1516" s="69" t="s">
        <v>20678</v>
      </c>
      <c r="Q1516" s="82" t="s">
        <v>20678</v>
      </c>
    </row>
    <row r="1517" customFormat="false" ht="15" hidden="false" customHeight="false" outlineLevel="0" collapsed="false">
      <c r="A1517" s="67" t="n">
        <v>5813</v>
      </c>
      <c r="B1517" s="68" t="n">
        <v>1923</v>
      </c>
      <c r="C1517" s="83" t="n">
        <v>46016</v>
      </c>
      <c r="D1517" s="68" t="n">
        <v>233</v>
      </c>
      <c r="E1517" s="85" t="n">
        <f aca="false">C1517</f>
        <v>46016</v>
      </c>
      <c r="F1517" s="86" t="str">
        <f aca="false">TEXT(E1517,"yyyy-mm-dd")</f>
        <v>2025-12-25</v>
      </c>
      <c r="G1517" s="86" t="str">
        <f aca="false">_xlfn.TEXTAFTER(F1517,"-")</f>
        <v>12-25</v>
      </c>
      <c r="H1517" s="71" t="str">
        <f aca="false">CONCATENATE(B1517,"-",G1517,"-GA",D1517)</f>
        <v>1923-12-25-GA233</v>
      </c>
      <c r="J1517" s="69" t="s">
        <v>21068</v>
      </c>
      <c r="K1517" s="69" t="s">
        <v>5785</v>
      </c>
      <c r="M1517" s="80"/>
      <c r="N1517" s="81" t="n">
        <v>233</v>
      </c>
      <c r="O1517" s="82" t="s">
        <v>21068</v>
      </c>
      <c r="P1517" s="69" t="s">
        <v>21064</v>
      </c>
      <c r="Q1517" s="82" t="s">
        <v>21064</v>
      </c>
    </row>
    <row r="1518" customFormat="false" ht="15" hidden="false" customHeight="false" outlineLevel="0" collapsed="false">
      <c r="A1518" s="67" t="n">
        <v>5814</v>
      </c>
      <c r="B1518" s="68" t="n">
        <v>1923</v>
      </c>
      <c r="C1518" s="83" t="n">
        <v>46016</v>
      </c>
      <c r="D1518" s="68" t="n">
        <v>260</v>
      </c>
      <c r="E1518" s="85" t="n">
        <f aca="false">C1518</f>
        <v>46016</v>
      </c>
      <c r="F1518" s="86" t="str">
        <f aca="false">TEXT(E1518,"yyyy-mm-dd")</f>
        <v>2025-12-25</v>
      </c>
      <c r="G1518" s="86" t="str">
        <f aca="false">_xlfn.TEXTAFTER(F1518,"-")</f>
        <v>12-25</v>
      </c>
      <c r="H1518" s="71" t="str">
        <f aca="false">CONCATENATE(B1518,"-",G1518,"-GA",D1518)</f>
        <v>1923-12-25-GA260</v>
      </c>
      <c r="J1518" s="69" t="s">
        <v>21069</v>
      </c>
      <c r="K1518" s="69" t="s">
        <v>5785</v>
      </c>
      <c r="M1518" s="80"/>
      <c r="N1518" s="81" t="n">
        <v>260</v>
      </c>
      <c r="O1518" s="82" t="s">
        <v>21069</v>
      </c>
      <c r="P1518" s="69" t="s">
        <v>21061</v>
      </c>
      <c r="Q1518" s="82" t="s">
        <v>21061</v>
      </c>
    </row>
    <row r="1519" customFormat="false" ht="15" hidden="false" customHeight="false" outlineLevel="0" collapsed="false">
      <c r="A1519" s="67" t="n">
        <v>5815</v>
      </c>
      <c r="B1519" s="68" t="n">
        <v>1923</v>
      </c>
      <c r="C1519" s="83" t="n">
        <v>46016</v>
      </c>
      <c r="D1519" s="68" t="n">
        <v>260</v>
      </c>
      <c r="E1519" s="85" t="n">
        <f aca="false">C1519</f>
        <v>46016</v>
      </c>
      <c r="F1519" s="86" t="str">
        <f aca="false">TEXT(E1519,"yyyy-mm-dd")</f>
        <v>2025-12-25</v>
      </c>
      <c r="G1519" s="86" t="str">
        <f aca="false">_xlfn.TEXTAFTER(F1519,"-")</f>
        <v>12-25</v>
      </c>
      <c r="H1519" s="71" t="str">
        <f aca="false">CONCATENATE(B1519,"-",G1519,"-GA",D1519)</f>
        <v>1923-12-25-GA260</v>
      </c>
      <c r="J1519" s="69" t="s">
        <v>21070</v>
      </c>
      <c r="K1519" s="69" t="s">
        <v>5785</v>
      </c>
      <c r="M1519" s="80"/>
      <c r="N1519" s="81" t="n">
        <v>260</v>
      </c>
      <c r="O1519" s="82" t="s">
        <v>21070</v>
      </c>
      <c r="P1519" s="69" t="s">
        <v>21061</v>
      </c>
      <c r="Q1519" s="82" t="s">
        <v>21061</v>
      </c>
    </row>
    <row r="1520" customFormat="false" ht="15" hidden="false" customHeight="false" outlineLevel="0" collapsed="false">
      <c r="A1520" s="67" t="n">
        <v>5816</v>
      </c>
      <c r="B1520" s="68" t="n">
        <v>1923</v>
      </c>
      <c r="C1520" s="83" t="n">
        <v>46016</v>
      </c>
      <c r="D1520" s="68" t="n">
        <v>260</v>
      </c>
      <c r="E1520" s="85" t="n">
        <f aca="false">C1520</f>
        <v>46016</v>
      </c>
      <c r="F1520" s="86" t="str">
        <f aca="false">TEXT(E1520,"yyyy-mm-dd")</f>
        <v>2025-12-25</v>
      </c>
      <c r="G1520" s="86" t="str">
        <f aca="false">_xlfn.TEXTAFTER(F1520,"-")</f>
        <v>12-25</v>
      </c>
      <c r="H1520" s="71" t="str">
        <f aca="false">CONCATENATE(B1520,"-",G1520,"-GA",D1520)</f>
        <v>1923-12-25-GA260</v>
      </c>
      <c r="J1520" s="69" t="s">
        <v>21071</v>
      </c>
      <c r="K1520" s="69" t="s">
        <v>5785</v>
      </c>
      <c r="M1520" s="80"/>
      <c r="N1520" s="81" t="n">
        <v>260</v>
      </c>
      <c r="O1520" s="82" t="s">
        <v>21071</v>
      </c>
      <c r="P1520" s="69" t="s">
        <v>21061</v>
      </c>
      <c r="Q1520" s="82" t="s">
        <v>21061</v>
      </c>
    </row>
    <row r="1521" customFormat="false" ht="15" hidden="false" customHeight="false" outlineLevel="0" collapsed="false">
      <c r="A1521" s="67" t="n">
        <v>5817</v>
      </c>
      <c r="B1521" s="68" t="n">
        <v>1923</v>
      </c>
      <c r="C1521" s="83" t="n">
        <v>46016</v>
      </c>
      <c r="D1521" s="68" t="n">
        <v>274</v>
      </c>
      <c r="E1521" s="85" t="n">
        <f aca="false">C1521</f>
        <v>46016</v>
      </c>
      <c r="F1521" s="86" t="str">
        <f aca="false">TEXT(E1521,"yyyy-mm-dd")</f>
        <v>2025-12-25</v>
      </c>
      <c r="G1521" s="86" t="str">
        <f aca="false">_xlfn.TEXTAFTER(F1521,"-")</f>
        <v>12-25</v>
      </c>
      <c r="H1521" s="71" t="str">
        <f aca="false">CONCATENATE(B1521,"-",G1521,"-GA",D1521)</f>
        <v>1923-12-25-GA274</v>
      </c>
      <c r="J1521" s="69" t="s">
        <v>20372</v>
      </c>
      <c r="K1521" s="69" t="s">
        <v>5785</v>
      </c>
      <c r="M1521" s="80"/>
      <c r="N1521" s="81" t="n">
        <v>274</v>
      </c>
      <c r="O1521" s="82" t="s">
        <v>20372</v>
      </c>
      <c r="P1521" s="69" t="s">
        <v>20373</v>
      </c>
      <c r="Q1521" s="82" t="s">
        <v>20373</v>
      </c>
    </row>
    <row r="1522" customFormat="false" ht="15" hidden="false" customHeight="false" outlineLevel="0" collapsed="false">
      <c r="A1522" s="67" t="n">
        <v>5818</v>
      </c>
      <c r="B1522" s="68" t="n">
        <v>1923</v>
      </c>
      <c r="C1522" s="83" t="n">
        <v>46017</v>
      </c>
      <c r="D1522" s="68" t="n">
        <v>233</v>
      </c>
      <c r="E1522" s="85" t="n">
        <f aca="false">C1522</f>
        <v>46017</v>
      </c>
      <c r="F1522" s="86" t="str">
        <f aca="false">TEXT(E1522,"yyyy-mm-dd")</f>
        <v>2025-12-26</v>
      </c>
      <c r="G1522" s="86" t="str">
        <f aca="false">_xlfn.TEXTAFTER(F1522,"-")</f>
        <v>12-26</v>
      </c>
      <c r="H1522" s="71" t="str">
        <f aca="false">CONCATENATE(B1522,"-",G1522,"-GA",D1522)</f>
        <v>1923-12-26-GA233</v>
      </c>
      <c r="J1522" s="69" t="s">
        <v>21072</v>
      </c>
      <c r="K1522" s="69" t="s">
        <v>5785</v>
      </c>
      <c r="M1522" s="80"/>
      <c r="N1522" s="81" t="n">
        <v>233</v>
      </c>
      <c r="O1522" s="82" t="s">
        <v>21072</v>
      </c>
      <c r="P1522" s="69" t="s">
        <v>21064</v>
      </c>
      <c r="Q1522" s="82" t="s">
        <v>21064</v>
      </c>
    </row>
    <row r="1523" customFormat="false" ht="15" hidden="false" customHeight="false" outlineLevel="0" collapsed="false">
      <c r="A1523" s="67" t="n">
        <v>5819</v>
      </c>
      <c r="B1523" s="68" t="n">
        <v>1923</v>
      </c>
      <c r="C1523" s="83" t="n">
        <v>46017</v>
      </c>
      <c r="D1523" s="68" t="n">
        <v>260</v>
      </c>
      <c r="E1523" s="85" t="n">
        <f aca="false">C1523</f>
        <v>46017</v>
      </c>
      <c r="F1523" s="86" t="str">
        <f aca="false">TEXT(E1523,"yyyy-mm-dd")</f>
        <v>2025-12-26</v>
      </c>
      <c r="G1523" s="86" t="str">
        <f aca="false">_xlfn.TEXTAFTER(F1523,"-")</f>
        <v>12-26</v>
      </c>
      <c r="H1523" s="71" t="str">
        <f aca="false">CONCATENATE(B1523,"-",G1523,"-GA",D1523)</f>
        <v>1923-12-26-GA260</v>
      </c>
      <c r="J1523" s="69" t="s">
        <v>21073</v>
      </c>
      <c r="K1523" s="69" t="s">
        <v>5785</v>
      </c>
      <c r="M1523" s="80"/>
      <c r="N1523" s="81" t="n">
        <v>260</v>
      </c>
      <c r="O1523" s="82" t="s">
        <v>21073</v>
      </c>
      <c r="P1523" s="69" t="s">
        <v>21061</v>
      </c>
      <c r="Q1523" s="82" t="s">
        <v>21061</v>
      </c>
    </row>
    <row r="1524" customFormat="false" ht="15" hidden="false" customHeight="false" outlineLevel="0" collapsed="false">
      <c r="A1524" s="67" t="n">
        <v>5820</v>
      </c>
      <c r="B1524" s="68" t="n">
        <v>1923</v>
      </c>
      <c r="C1524" s="83" t="n">
        <v>46017</v>
      </c>
      <c r="D1524" s="68" t="n">
        <v>260</v>
      </c>
      <c r="E1524" s="85" t="n">
        <f aca="false">C1524</f>
        <v>46017</v>
      </c>
      <c r="F1524" s="86" t="str">
        <f aca="false">TEXT(E1524,"yyyy-mm-dd")</f>
        <v>2025-12-26</v>
      </c>
      <c r="G1524" s="86" t="str">
        <f aca="false">_xlfn.TEXTAFTER(F1524,"-")</f>
        <v>12-26</v>
      </c>
      <c r="H1524" s="71" t="str">
        <f aca="false">CONCATENATE(B1524,"-",G1524,"-GA",D1524)</f>
        <v>1923-12-26-GA260</v>
      </c>
      <c r="J1524" s="69" t="s">
        <v>21074</v>
      </c>
      <c r="K1524" s="69" t="s">
        <v>5785</v>
      </c>
      <c r="M1524" s="80"/>
      <c r="N1524" s="81" t="n">
        <v>260</v>
      </c>
      <c r="O1524" s="82" t="s">
        <v>21074</v>
      </c>
      <c r="P1524" s="69" t="s">
        <v>21061</v>
      </c>
      <c r="Q1524" s="82" t="s">
        <v>21061</v>
      </c>
    </row>
    <row r="1525" customFormat="false" ht="15" hidden="false" customHeight="false" outlineLevel="0" collapsed="false">
      <c r="A1525" s="67" t="n">
        <v>5821</v>
      </c>
      <c r="B1525" s="68" t="n">
        <v>1923</v>
      </c>
      <c r="C1525" s="83" t="n">
        <v>46017</v>
      </c>
      <c r="D1525" s="68" t="n">
        <v>260</v>
      </c>
      <c r="E1525" s="85" t="n">
        <f aca="false">C1525</f>
        <v>46017</v>
      </c>
      <c r="F1525" s="86" t="str">
        <f aca="false">TEXT(E1525,"yyyy-mm-dd")</f>
        <v>2025-12-26</v>
      </c>
      <c r="G1525" s="86" t="str">
        <f aca="false">_xlfn.TEXTAFTER(F1525,"-")</f>
        <v>12-26</v>
      </c>
      <c r="H1525" s="71" t="str">
        <f aca="false">CONCATENATE(B1525,"-",G1525,"-GA",D1525)</f>
        <v>1923-12-26-GA260</v>
      </c>
      <c r="J1525" s="69" t="s">
        <v>21075</v>
      </c>
      <c r="K1525" s="69" t="s">
        <v>5785</v>
      </c>
      <c r="M1525" s="80"/>
      <c r="N1525" s="81" t="n">
        <v>260</v>
      </c>
      <c r="O1525" s="82" t="s">
        <v>21075</v>
      </c>
      <c r="P1525" s="69" t="s">
        <v>21061</v>
      </c>
      <c r="Q1525" s="82" t="s">
        <v>21061</v>
      </c>
    </row>
    <row r="1526" customFormat="false" ht="15" hidden="false" customHeight="false" outlineLevel="0" collapsed="false">
      <c r="A1526" s="67" t="n">
        <v>5822</v>
      </c>
      <c r="B1526" s="68" t="n">
        <v>1923</v>
      </c>
      <c r="C1526" s="83" t="n">
        <v>46017</v>
      </c>
      <c r="D1526" s="68" t="n">
        <v>260</v>
      </c>
      <c r="E1526" s="85" t="n">
        <f aca="false">C1526</f>
        <v>46017</v>
      </c>
      <c r="F1526" s="86" t="str">
        <f aca="false">TEXT(E1526,"yyyy-mm-dd")</f>
        <v>2025-12-26</v>
      </c>
      <c r="G1526" s="86" t="str">
        <f aca="false">_xlfn.TEXTAFTER(F1526,"-")</f>
        <v>12-26</v>
      </c>
      <c r="H1526" s="71" t="str">
        <f aca="false">CONCATENATE(B1526,"-",G1526,"-GA",D1526)</f>
        <v>1923-12-26-GA260</v>
      </c>
      <c r="J1526" s="69" t="s">
        <v>21076</v>
      </c>
      <c r="K1526" s="69" t="s">
        <v>5785</v>
      </c>
      <c r="M1526" s="80"/>
      <c r="N1526" s="81" t="n">
        <v>260</v>
      </c>
      <c r="O1526" s="82" t="s">
        <v>21076</v>
      </c>
      <c r="P1526" s="69" t="s">
        <v>21076</v>
      </c>
      <c r="Q1526" s="82" t="s">
        <v>21076</v>
      </c>
    </row>
    <row r="1527" customFormat="false" ht="15" hidden="false" customHeight="false" outlineLevel="0" collapsed="false">
      <c r="A1527" s="67" t="n">
        <v>5823</v>
      </c>
      <c r="B1527" s="68" t="n">
        <v>1923</v>
      </c>
      <c r="C1527" s="83" t="n">
        <v>46017</v>
      </c>
      <c r="D1527" s="68" t="n">
        <v>260</v>
      </c>
      <c r="E1527" s="85" t="n">
        <f aca="false">C1527</f>
        <v>46017</v>
      </c>
      <c r="F1527" s="86" t="str">
        <f aca="false">TEXT(E1527,"yyyy-mm-dd")</f>
        <v>2025-12-26</v>
      </c>
      <c r="G1527" s="86" t="str">
        <f aca="false">_xlfn.TEXTAFTER(F1527,"-")</f>
        <v>12-26</v>
      </c>
      <c r="H1527" s="71" t="str">
        <f aca="false">CONCATENATE(B1527,"-",G1527,"-GA",D1527)</f>
        <v>1923-12-26-GA260</v>
      </c>
      <c r="J1527" s="69" t="s">
        <v>21077</v>
      </c>
      <c r="K1527" s="69" t="s">
        <v>5785</v>
      </c>
      <c r="M1527" s="80"/>
      <c r="N1527" s="81" t="n">
        <v>260</v>
      </c>
      <c r="O1527" s="82" t="s">
        <v>21077</v>
      </c>
      <c r="P1527" s="69" t="s">
        <v>21077</v>
      </c>
      <c r="Q1527" s="82" t="s">
        <v>21077</v>
      </c>
    </row>
    <row r="1528" customFormat="false" ht="15" hidden="false" customHeight="false" outlineLevel="0" collapsed="false">
      <c r="A1528" s="67" t="n">
        <v>5824</v>
      </c>
      <c r="B1528" s="68" t="n">
        <v>1923</v>
      </c>
      <c r="C1528" s="83" t="n">
        <v>46017</v>
      </c>
      <c r="D1528" s="68" t="s">
        <v>20682</v>
      </c>
      <c r="E1528" s="85" t="n">
        <f aca="false">C1528</f>
        <v>46017</v>
      </c>
      <c r="F1528" s="86" t="str">
        <f aca="false">TEXT(E1528,"yyyy-mm-dd")</f>
        <v>2025-12-26</v>
      </c>
      <c r="G1528" s="86" t="str">
        <f aca="false">_xlfn.TEXTAFTER(F1528,"-")</f>
        <v>12-26</v>
      </c>
      <c r="H1528" s="71" t="str">
        <f aca="false">CONCATENATE(B1528,"-",G1528,"-GA",D1528)</f>
        <v>1923-12-26-GA277d</v>
      </c>
      <c r="J1528" s="69" t="s">
        <v>21078</v>
      </c>
      <c r="K1528" s="69" t="s">
        <v>5785</v>
      </c>
      <c r="M1528" s="80"/>
      <c r="N1528" s="81" t="s">
        <v>20682</v>
      </c>
      <c r="O1528" s="82" t="s">
        <v>21078</v>
      </c>
      <c r="P1528" s="69" t="s">
        <v>21079</v>
      </c>
      <c r="Q1528" s="82" t="s">
        <v>21079</v>
      </c>
    </row>
    <row r="1529" customFormat="false" ht="15" hidden="false" customHeight="false" outlineLevel="0" collapsed="false">
      <c r="A1529" s="67" t="n">
        <v>5825</v>
      </c>
      <c r="B1529" s="68" t="n">
        <v>1923</v>
      </c>
      <c r="C1529" s="83" t="n">
        <v>46017</v>
      </c>
      <c r="D1529" s="68" t="s">
        <v>20682</v>
      </c>
      <c r="E1529" s="85" t="n">
        <f aca="false">C1529</f>
        <v>46017</v>
      </c>
      <c r="F1529" s="86" t="str">
        <f aca="false">TEXT(E1529,"yyyy-mm-dd")</f>
        <v>2025-12-26</v>
      </c>
      <c r="G1529" s="86" t="str">
        <f aca="false">_xlfn.TEXTAFTER(F1529,"-")</f>
        <v>12-26</v>
      </c>
      <c r="H1529" s="71" t="str">
        <f aca="false">CONCATENATE(B1529,"-",G1529,"-GA",D1529)</f>
        <v>1923-12-26-GA277d</v>
      </c>
      <c r="J1529" s="69" t="s">
        <v>20336</v>
      </c>
      <c r="K1529" s="69" t="s">
        <v>5785</v>
      </c>
      <c r="M1529" s="80"/>
      <c r="N1529" s="81" t="s">
        <v>20682</v>
      </c>
      <c r="O1529" s="82" t="s">
        <v>20336</v>
      </c>
      <c r="P1529" s="69" t="s">
        <v>20683</v>
      </c>
      <c r="Q1529" s="82" t="s">
        <v>20683</v>
      </c>
    </row>
    <row r="1530" customFormat="false" ht="15" hidden="false" customHeight="false" outlineLevel="0" collapsed="false">
      <c r="A1530" s="67" t="n">
        <v>5826</v>
      </c>
      <c r="B1530" s="68" t="n">
        <v>1923</v>
      </c>
      <c r="C1530" s="83" t="n">
        <v>46018</v>
      </c>
      <c r="D1530" s="68" t="n">
        <v>233</v>
      </c>
      <c r="E1530" s="85" t="n">
        <f aca="false">C1530</f>
        <v>46018</v>
      </c>
      <c r="F1530" s="86" t="str">
        <f aca="false">TEXT(E1530,"yyyy-mm-dd")</f>
        <v>2025-12-27</v>
      </c>
      <c r="G1530" s="86" t="str">
        <f aca="false">_xlfn.TEXTAFTER(F1530,"-")</f>
        <v>12-27</v>
      </c>
      <c r="H1530" s="71" t="str">
        <f aca="false">CONCATENATE(B1530,"-",G1530,"-GA",D1530)</f>
        <v>1923-12-27-GA233</v>
      </c>
      <c r="J1530" s="69" t="s">
        <v>21080</v>
      </c>
      <c r="K1530" s="69" t="s">
        <v>5785</v>
      </c>
      <c r="M1530" s="80"/>
      <c r="N1530" s="81" t="n">
        <v>233</v>
      </c>
      <c r="O1530" s="82" t="s">
        <v>21080</v>
      </c>
      <c r="P1530" s="69" t="s">
        <v>21064</v>
      </c>
      <c r="Q1530" s="82" t="s">
        <v>21064</v>
      </c>
    </row>
    <row r="1531" customFormat="false" ht="15" hidden="false" customHeight="false" outlineLevel="0" collapsed="false">
      <c r="A1531" s="67" t="n">
        <v>5827</v>
      </c>
      <c r="B1531" s="68" t="n">
        <v>1923</v>
      </c>
      <c r="C1531" s="83" t="n">
        <v>46018</v>
      </c>
      <c r="D1531" s="68" t="n">
        <v>260</v>
      </c>
      <c r="E1531" s="85" t="n">
        <f aca="false">C1531</f>
        <v>46018</v>
      </c>
      <c r="F1531" s="86" t="str">
        <f aca="false">TEXT(E1531,"yyyy-mm-dd")</f>
        <v>2025-12-27</v>
      </c>
      <c r="G1531" s="86" t="str">
        <f aca="false">_xlfn.TEXTAFTER(F1531,"-")</f>
        <v>12-27</v>
      </c>
      <c r="H1531" s="71" t="str">
        <f aca="false">CONCATENATE(B1531,"-",G1531,"-GA",D1531)</f>
        <v>1923-12-27-GA260</v>
      </c>
      <c r="J1531" s="69" t="s">
        <v>21073</v>
      </c>
      <c r="K1531" s="69" t="s">
        <v>5785</v>
      </c>
      <c r="M1531" s="80"/>
      <c r="N1531" s="81" t="n">
        <v>260</v>
      </c>
      <c r="O1531" s="82" t="s">
        <v>21073</v>
      </c>
      <c r="P1531" s="69" t="s">
        <v>21061</v>
      </c>
      <c r="Q1531" s="82" t="s">
        <v>21061</v>
      </c>
    </row>
    <row r="1532" customFormat="false" ht="15" hidden="false" customHeight="false" outlineLevel="0" collapsed="false">
      <c r="A1532" s="67" t="n">
        <v>5828</v>
      </c>
      <c r="B1532" s="68" t="n">
        <v>1923</v>
      </c>
      <c r="C1532" s="83" t="n">
        <v>46018</v>
      </c>
      <c r="D1532" s="68" t="n">
        <v>274</v>
      </c>
      <c r="E1532" s="85" t="n">
        <f aca="false">C1532</f>
        <v>46018</v>
      </c>
      <c r="F1532" s="86" t="str">
        <f aca="false">TEXT(E1532,"yyyy-mm-dd")</f>
        <v>2025-12-27</v>
      </c>
      <c r="G1532" s="86" t="str">
        <f aca="false">_xlfn.TEXTAFTER(F1532,"-")</f>
        <v>12-27</v>
      </c>
      <c r="H1532" s="71" t="str">
        <f aca="false">CONCATENATE(B1532,"-",G1532,"-GA",D1532)</f>
        <v>1923-12-27-GA274</v>
      </c>
      <c r="J1532" s="69" t="s">
        <v>20372</v>
      </c>
      <c r="K1532" s="69" t="s">
        <v>5785</v>
      </c>
      <c r="M1532" s="80"/>
      <c r="N1532" s="81" t="n">
        <v>274</v>
      </c>
      <c r="O1532" s="82" t="s">
        <v>20372</v>
      </c>
      <c r="P1532" s="69" t="s">
        <v>20373</v>
      </c>
      <c r="Q1532" s="82" t="s">
        <v>20373</v>
      </c>
    </row>
    <row r="1533" customFormat="false" ht="15" hidden="false" customHeight="false" outlineLevel="0" collapsed="false">
      <c r="A1533" s="67" t="n">
        <v>5829</v>
      </c>
      <c r="B1533" s="68" t="n">
        <v>1923</v>
      </c>
      <c r="C1533" s="83" t="n">
        <v>46019</v>
      </c>
      <c r="D1533" s="68" t="n">
        <v>233</v>
      </c>
      <c r="E1533" s="85" t="n">
        <f aca="false">C1533</f>
        <v>46019</v>
      </c>
      <c r="F1533" s="86" t="str">
        <f aca="false">TEXT(E1533,"yyyy-mm-dd")</f>
        <v>2025-12-28</v>
      </c>
      <c r="G1533" s="86" t="str">
        <f aca="false">_xlfn.TEXTAFTER(F1533,"-")</f>
        <v>12-28</v>
      </c>
      <c r="H1533" s="71" t="str">
        <f aca="false">CONCATENATE(B1533,"-",G1533,"-GA",D1533)</f>
        <v>1923-12-28-GA233</v>
      </c>
      <c r="J1533" s="69" t="s">
        <v>21081</v>
      </c>
      <c r="K1533" s="69" t="s">
        <v>5785</v>
      </c>
      <c r="M1533" s="80"/>
      <c r="N1533" s="81" t="n">
        <v>233</v>
      </c>
      <c r="O1533" s="82" t="s">
        <v>21081</v>
      </c>
      <c r="P1533" s="69" t="s">
        <v>21064</v>
      </c>
      <c r="Q1533" s="82" t="s">
        <v>21064</v>
      </c>
    </row>
    <row r="1534" customFormat="false" ht="15" hidden="false" customHeight="false" outlineLevel="0" collapsed="false">
      <c r="A1534" s="67" t="n">
        <v>5830</v>
      </c>
      <c r="B1534" s="68" t="n">
        <v>1923</v>
      </c>
      <c r="C1534" s="83" t="n">
        <v>46019</v>
      </c>
      <c r="D1534" s="68" t="n">
        <v>260</v>
      </c>
      <c r="E1534" s="85" t="n">
        <f aca="false">C1534</f>
        <v>46019</v>
      </c>
      <c r="F1534" s="86" t="str">
        <f aca="false">TEXT(E1534,"yyyy-mm-dd")</f>
        <v>2025-12-28</v>
      </c>
      <c r="G1534" s="86" t="str">
        <f aca="false">_xlfn.TEXTAFTER(F1534,"-")</f>
        <v>12-28</v>
      </c>
      <c r="H1534" s="71" t="str">
        <f aca="false">CONCATENATE(B1534,"-",G1534,"-GA",D1534)</f>
        <v>1923-12-28-GA260</v>
      </c>
      <c r="J1534" s="69" t="s">
        <v>21073</v>
      </c>
      <c r="K1534" s="69" t="s">
        <v>5785</v>
      </c>
      <c r="M1534" s="80"/>
      <c r="N1534" s="81" t="n">
        <v>260</v>
      </c>
      <c r="O1534" s="82" t="s">
        <v>21073</v>
      </c>
      <c r="P1534" s="69" t="s">
        <v>21061</v>
      </c>
      <c r="Q1534" s="82" t="s">
        <v>21061</v>
      </c>
    </row>
    <row r="1535" customFormat="false" ht="15" hidden="false" customHeight="false" outlineLevel="0" collapsed="false">
      <c r="A1535" s="67" t="n">
        <v>5831</v>
      </c>
      <c r="B1535" s="68" t="n">
        <v>1923</v>
      </c>
      <c r="C1535" s="83" t="n">
        <v>46019</v>
      </c>
      <c r="D1535" s="68" t="n">
        <v>260</v>
      </c>
      <c r="E1535" s="85" t="n">
        <f aca="false">C1535</f>
        <v>46019</v>
      </c>
      <c r="F1535" s="86" t="str">
        <f aca="false">TEXT(E1535,"yyyy-mm-dd")</f>
        <v>2025-12-28</v>
      </c>
      <c r="G1535" s="86" t="str">
        <f aca="false">_xlfn.TEXTAFTER(F1535,"-")</f>
        <v>12-28</v>
      </c>
      <c r="H1535" s="71" t="str">
        <f aca="false">CONCATENATE(B1535,"-",G1535,"-GA",D1535)</f>
        <v>1923-12-28-GA260</v>
      </c>
      <c r="J1535" s="69" t="s">
        <v>21082</v>
      </c>
      <c r="K1535" s="69" t="s">
        <v>5785</v>
      </c>
      <c r="M1535" s="80"/>
      <c r="N1535" s="81" t="n">
        <v>260</v>
      </c>
      <c r="O1535" s="82" t="s">
        <v>21082</v>
      </c>
      <c r="P1535" s="69" t="s">
        <v>21061</v>
      </c>
      <c r="Q1535" s="82" t="s">
        <v>21061</v>
      </c>
    </row>
    <row r="1536" customFormat="false" ht="15" hidden="false" customHeight="false" outlineLevel="0" collapsed="false">
      <c r="A1536" s="67" t="n">
        <v>5832</v>
      </c>
      <c r="B1536" s="68" t="n">
        <v>1923</v>
      </c>
      <c r="C1536" s="83" t="n">
        <v>46019</v>
      </c>
      <c r="D1536" s="68" t="s">
        <v>20682</v>
      </c>
      <c r="E1536" s="85" t="n">
        <f aca="false">C1536</f>
        <v>46019</v>
      </c>
      <c r="F1536" s="86" t="str">
        <f aca="false">TEXT(E1536,"yyyy-mm-dd")</f>
        <v>2025-12-28</v>
      </c>
      <c r="G1536" s="86" t="str">
        <f aca="false">_xlfn.TEXTAFTER(F1536,"-")</f>
        <v>12-28</v>
      </c>
      <c r="H1536" s="71" t="str">
        <f aca="false">CONCATENATE(B1536,"-",G1536,"-GA",D1536)</f>
        <v>1923-12-28-GA277d</v>
      </c>
      <c r="J1536" s="69" t="s">
        <v>20336</v>
      </c>
      <c r="K1536" s="69" t="s">
        <v>5785</v>
      </c>
      <c r="M1536" s="80"/>
      <c r="N1536" s="81" t="s">
        <v>20682</v>
      </c>
      <c r="O1536" s="82" t="s">
        <v>20336</v>
      </c>
      <c r="P1536" s="69" t="s">
        <v>20683</v>
      </c>
      <c r="Q1536" s="82" t="s">
        <v>20683</v>
      </c>
    </row>
    <row r="1537" customFormat="false" ht="15" hidden="false" customHeight="false" outlineLevel="0" collapsed="false">
      <c r="A1537" s="67" t="n">
        <v>5833</v>
      </c>
      <c r="B1537" s="68" t="n">
        <v>1923</v>
      </c>
      <c r="C1537" s="83" t="n">
        <v>46020</v>
      </c>
      <c r="D1537" s="68" t="n">
        <v>233</v>
      </c>
      <c r="E1537" s="85" t="n">
        <f aca="false">C1537</f>
        <v>46020</v>
      </c>
      <c r="F1537" s="86" t="str">
        <f aca="false">TEXT(E1537,"yyyy-mm-dd")</f>
        <v>2025-12-29</v>
      </c>
      <c r="G1537" s="86" t="str">
        <f aca="false">_xlfn.TEXTAFTER(F1537,"-")</f>
        <v>12-29</v>
      </c>
      <c r="H1537" s="71" t="str">
        <f aca="false">CONCATENATE(B1537,"-",G1537,"-GA",D1537)</f>
        <v>1923-12-29-GA233</v>
      </c>
      <c r="J1537" s="69" t="s">
        <v>21083</v>
      </c>
      <c r="K1537" s="69" t="s">
        <v>5785</v>
      </c>
      <c r="M1537" s="80"/>
      <c r="N1537" s="81" t="n">
        <v>233</v>
      </c>
      <c r="O1537" s="82" t="s">
        <v>21083</v>
      </c>
      <c r="P1537" s="69" t="s">
        <v>21064</v>
      </c>
      <c r="Q1537" s="82" t="s">
        <v>21064</v>
      </c>
    </row>
    <row r="1538" customFormat="false" ht="15" hidden="false" customHeight="false" outlineLevel="0" collapsed="false">
      <c r="A1538" s="67" t="n">
        <v>5834</v>
      </c>
      <c r="B1538" s="68" t="n">
        <v>1923</v>
      </c>
      <c r="C1538" s="83" t="n">
        <v>46020</v>
      </c>
      <c r="D1538" s="68" t="n">
        <v>260</v>
      </c>
      <c r="E1538" s="85" t="n">
        <f aca="false">C1538</f>
        <v>46020</v>
      </c>
      <c r="F1538" s="86" t="str">
        <f aca="false">TEXT(E1538,"yyyy-mm-dd")</f>
        <v>2025-12-29</v>
      </c>
      <c r="G1538" s="86" t="str">
        <f aca="false">_xlfn.TEXTAFTER(F1538,"-")</f>
        <v>12-29</v>
      </c>
      <c r="H1538" s="71" t="str">
        <f aca="false">CONCATENATE(B1538,"-",G1538,"-GA",D1538)</f>
        <v>1923-12-29-GA260</v>
      </c>
      <c r="J1538" s="69" t="s">
        <v>21084</v>
      </c>
      <c r="K1538" s="69" t="s">
        <v>5785</v>
      </c>
      <c r="M1538" s="80"/>
      <c r="N1538" s="81" t="n">
        <v>260</v>
      </c>
      <c r="O1538" s="82" t="s">
        <v>21084</v>
      </c>
      <c r="P1538" s="69" t="s">
        <v>21061</v>
      </c>
      <c r="Q1538" s="82" t="s">
        <v>21061</v>
      </c>
    </row>
    <row r="1539" customFormat="false" ht="15" hidden="false" customHeight="false" outlineLevel="0" collapsed="false">
      <c r="A1539" s="67" t="n">
        <v>5835</v>
      </c>
      <c r="B1539" s="68" t="n">
        <v>1923</v>
      </c>
      <c r="C1539" s="83" t="n">
        <v>46020</v>
      </c>
      <c r="D1539" s="68" t="n">
        <v>260</v>
      </c>
      <c r="E1539" s="85" t="n">
        <f aca="false">C1539</f>
        <v>46020</v>
      </c>
      <c r="F1539" s="86" t="str">
        <f aca="false">TEXT(E1539,"yyyy-mm-dd")</f>
        <v>2025-12-29</v>
      </c>
      <c r="G1539" s="86" t="str">
        <f aca="false">_xlfn.TEXTAFTER(F1539,"-")</f>
        <v>12-29</v>
      </c>
      <c r="H1539" s="71" t="str">
        <f aca="false">CONCATENATE(B1539,"-",G1539,"-GA",D1539)</f>
        <v>1923-12-29-GA260</v>
      </c>
      <c r="J1539" s="69" t="s">
        <v>21073</v>
      </c>
      <c r="K1539" s="69" t="s">
        <v>5785</v>
      </c>
      <c r="M1539" s="80"/>
      <c r="N1539" s="81" t="n">
        <v>260</v>
      </c>
      <c r="O1539" s="82" t="s">
        <v>21073</v>
      </c>
      <c r="P1539" s="69" t="s">
        <v>21061</v>
      </c>
      <c r="Q1539" s="82" t="s">
        <v>21061</v>
      </c>
    </row>
    <row r="1540" customFormat="false" ht="15" hidden="false" customHeight="false" outlineLevel="0" collapsed="false">
      <c r="A1540" s="67" t="n">
        <v>5836</v>
      </c>
      <c r="B1540" s="68" t="n">
        <v>1923</v>
      </c>
      <c r="C1540" s="83" t="n">
        <v>46020</v>
      </c>
      <c r="D1540" s="68" t="n">
        <v>274</v>
      </c>
      <c r="E1540" s="85" t="n">
        <f aca="false">C1540</f>
        <v>46020</v>
      </c>
      <c r="F1540" s="86" t="str">
        <f aca="false">TEXT(E1540,"yyyy-mm-dd")</f>
        <v>2025-12-29</v>
      </c>
      <c r="G1540" s="86" t="str">
        <f aca="false">_xlfn.TEXTAFTER(F1540,"-")</f>
        <v>12-29</v>
      </c>
      <c r="H1540" s="71" t="str">
        <f aca="false">CONCATENATE(B1540,"-",G1540,"-GA",D1540)</f>
        <v>1923-12-29-GA274</v>
      </c>
      <c r="J1540" s="69" t="s">
        <v>20372</v>
      </c>
      <c r="K1540" s="69" t="s">
        <v>5785</v>
      </c>
      <c r="M1540" s="80"/>
      <c r="N1540" s="81" t="n">
        <v>274</v>
      </c>
      <c r="O1540" s="82" t="s">
        <v>20372</v>
      </c>
      <c r="P1540" s="69" t="s">
        <v>20373</v>
      </c>
      <c r="Q1540" s="82" t="s">
        <v>20373</v>
      </c>
    </row>
    <row r="1541" customFormat="false" ht="15" hidden="false" customHeight="false" outlineLevel="0" collapsed="false">
      <c r="A1541" s="67" t="n">
        <v>5837</v>
      </c>
      <c r="B1541" s="68" t="n">
        <v>1923</v>
      </c>
      <c r="C1541" s="83" t="n">
        <v>46021</v>
      </c>
      <c r="D1541" s="68" t="n">
        <v>233</v>
      </c>
      <c r="E1541" s="85" t="n">
        <f aca="false">C1541</f>
        <v>46021</v>
      </c>
      <c r="F1541" s="86" t="str">
        <f aca="false">TEXT(E1541,"yyyy-mm-dd")</f>
        <v>2025-12-30</v>
      </c>
      <c r="G1541" s="86" t="str">
        <f aca="false">_xlfn.TEXTAFTER(F1541,"-")</f>
        <v>12-30</v>
      </c>
      <c r="H1541" s="71" t="str">
        <f aca="false">CONCATENATE(B1541,"-",G1541,"-GA",D1541)</f>
        <v>1923-12-30-GA233</v>
      </c>
      <c r="J1541" s="69" t="s">
        <v>21085</v>
      </c>
      <c r="K1541" s="69" t="s">
        <v>5785</v>
      </c>
      <c r="M1541" s="80"/>
      <c r="N1541" s="81" t="n">
        <v>233</v>
      </c>
      <c r="O1541" s="82" t="s">
        <v>21085</v>
      </c>
      <c r="P1541" s="69" t="s">
        <v>21064</v>
      </c>
      <c r="Q1541" s="82" t="s">
        <v>21064</v>
      </c>
    </row>
    <row r="1542" customFormat="false" ht="15" hidden="false" customHeight="false" outlineLevel="0" collapsed="false">
      <c r="A1542" s="67" t="n">
        <v>5838</v>
      </c>
      <c r="B1542" s="68" t="n">
        <v>1923</v>
      </c>
      <c r="C1542" s="83" t="n">
        <v>46021</v>
      </c>
      <c r="D1542" s="68" t="n">
        <v>260</v>
      </c>
      <c r="E1542" s="85" t="n">
        <f aca="false">C1542</f>
        <v>46021</v>
      </c>
      <c r="F1542" s="86" t="str">
        <f aca="false">TEXT(E1542,"yyyy-mm-dd")</f>
        <v>2025-12-30</v>
      </c>
      <c r="G1542" s="86" t="str">
        <f aca="false">_xlfn.TEXTAFTER(F1542,"-")</f>
        <v>12-30</v>
      </c>
      <c r="H1542" s="71" t="str">
        <f aca="false">CONCATENATE(B1542,"-",G1542,"-GA",D1542)</f>
        <v>1923-12-30-GA260</v>
      </c>
      <c r="J1542" s="69" t="s">
        <v>21073</v>
      </c>
      <c r="K1542" s="69" t="s">
        <v>5785</v>
      </c>
      <c r="M1542" s="80"/>
      <c r="N1542" s="81" t="n">
        <v>260</v>
      </c>
      <c r="O1542" s="82" t="s">
        <v>21073</v>
      </c>
      <c r="P1542" s="69" t="s">
        <v>21061</v>
      </c>
      <c r="Q1542" s="82" t="s">
        <v>21061</v>
      </c>
    </row>
    <row r="1543" customFormat="false" ht="15" hidden="false" customHeight="false" outlineLevel="0" collapsed="false">
      <c r="A1543" s="67" t="n">
        <v>5839</v>
      </c>
      <c r="B1543" s="68" t="n">
        <v>1923</v>
      </c>
      <c r="C1543" s="83" t="n">
        <v>46021</v>
      </c>
      <c r="D1543" s="68" t="s">
        <v>20463</v>
      </c>
      <c r="E1543" s="85" t="n">
        <f aca="false">C1543</f>
        <v>46021</v>
      </c>
      <c r="F1543" s="86" t="str">
        <f aca="false">TEXT(E1543,"yyyy-mm-dd")</f>
        <v>2025-12-30</v>
      </c>
      <c r="G1543" s="86" t="str">
        <f aca="false">_xlfn.TEXTAFTER(F1543,"-")</f>
        <v>12-30</v>
      </c>
      <c r="H1543" s="71" t="str">
        <f aca="false">CONCATENATE(B1543,"-",G1543,"-GA",D1543)</f>
        <v>1923-12-30-GA266III</v>
      </c>
      <c r="J1543" s="69" t="s">
        <v>20880</v>
      </c>
      <c r="K1543" s="69" t="s">
        <v>5785</v>
      </c>
      <c r="M1543" s="80"/>
      <c r="N1543" s="81" t="s">
        <v>20463</v>
      </c>
      <c r="O1543" s="82" t="s">
        <v>20880</v>
      </c>
      <c r="P1543" s="69" t="s">
        <v>20465</v>
      </c>
      <c r="Q1543" s="82" t="s">
        <v>20465</v>
      </c>
    </row>
    <row r="1544" customFormat="false" ht="15" hidden="false" customHeight="false" outlineLevel="0" collapsed="false">
      <c r="A1544" s="67" t="n">
        <v>5840</v>
      </c>
      <c r="B1544" s="68" t="n">
        <v>1923</v>
      </c>
      <c r="C1544" s="83" t="n">
        <v>46021</v>
      </c>
      <c r="D1544" s="68" t="s">
        <v>20682</v>
      </c>
      <c r="E1544" s="85" t="n">
        <f aca="false">C1544</f>
        <v>46021</v>
      </c>
      <c r="F1544" s="86" t="str">
        <f aca="false">TEXT(E1544,"yyyy-mm-dd")</f>
        <v>2025-12-30</v>
      </c>
      <c r="G1544" s="86" t="str">
        <f aca="false">_xlfn.TEXTAFTER(F1544,"-")</f>
        <v>12-30</v>
      </c>
      <c r="H1544" s="71" t="str">
        <f aca="false">CONCATENATE(B1544,"-",G1544,"-GA",D1544)</f>
        <v>1923-12-30-GA277d</v>
      </c>
      <c r="J1544" s="69" t="s">
        <v>20336</v>
      </c>
      <c r="K1544" s="69" t="s">
        <v>5785</v>
      </c>
      <c r="M1544" s="80"/>
      <c r="N1544" s="81" t="s">
        <v>20682</v>
      </c>
      <c r="O1544" s="82" t="s">
        <v>20336</v>
      </c>
      <c r="P1544" s="69" t="s">
        <v>20683</v>
      </c>
      <c r="Q1544" s="82" t="s">
        <v>20683</v>
      </c>
    </row>
    <row r="1545" customFormat="false" ht="15" hidden="false" customHeight="false" outlineLevel="0" collapsed="false">
      <c r="A1545" s="67" t="n">
        <v>5841</v>
      </c>
      <c r="B1545" s="68" t="n">
        <v>1923</v>
      </c>
      <c r="C1545" s="83" t="n">
        <v>46022</v>
      </c>
      <c r="D1545" s="68" t="n">
        <v>233</v>
      </c>
      <c r="E1545" s="85" t="n">
        <f aca="false">C1545</f>
        <v>46022</v>
      </c>
      <c r="F1545" s="86" t="str">
        <f aca="false">TEXT(E1545,"yyyy-mm-dd")</f>
        <v>2025-12-31</v>
      </c>
      <c r="G1545" s="86" t="str">
        <f aca="false">_xlfn.TEXTAFTER(F1545,"-")</f>
        <v>12-31</v>
      </c>
      <c r="H1545" s="71" t="str">
        <f aca="false">CONCATENATE(B1545,"-",G1545,"-GA",D1545)</f>
        <v>1923-12-31-GA233</v>
      </c>
      <c r="J1545" s="69" t="s">
        <v>21086</v>
      </c>
      <c r="K1545" s="69" t="s">
        <v>5785</v>
      </c>
      <c r="M1545" s="80"/>
      <c r="N1545" s="81" t="n">
        <v>233</v>
      </c>
      <c r="O1545" s="82" t="s">
        <v>21086</v>
      </c>
      <c r="P1545" s="69" t="s">
        <v>21064</v>
      </c>
      <c r="Q1545" s="82" t="s">
        <v>21064</v>
      </c>
    </row>
    <row r="1546" customFormat="false" ht="15" hidden="false" customHeight="false" outlineLevel="0" collapsed="false">
      <c r="A1546" s="67" t="n">
        <v>5842</v>
      </c>
      <c r="B1546" s="68" t="n">
        <v>1923</v>
      </c>
      <c r="C1546" s="83" t="n">
        <v>46022</v>
      </c>
      <c r="D1546" s="68" t="n">
        <v>260</v>
      </c>
      <c r="E1546" s="85" t="n">
        <f aca="false">C1546</f>
        <v>46022</v>
      </c>
      <c r="F1546" s="86" t="str">
        <f aca="false">TEXT(E1546,"yyyy-mm-dd")</f>
        <v>2025-12-31</v>
      </c>
      <c r="G1546" s="86" t="str">
        <f aca="false">_xlfn.TEXTAFTER(F1546,"-")</f>
        <v>12-31</v>
      </c>
      <c r="H1546" s="71" t="str">
        <f aca="false">CONCATENATE(B1546,"-",G1546,"-GA",D1546)</f>
        <v>1923-12-31-GA260</v>
      </c>
      <c r="J1546" s="69" t="s">
        <v>21073</v>
      </c>
      <c r="K1546" s="69" t="s">
        <v>5785</v>
      </c>
      <c r="M1546" s="80"/>
      <c r="N1546" s="81" t="n">
        <v>260</v>
      </c>
      <c r="O1546" s="82" t="s">
        <v>21073</v>
      </c>
      <c r="P1546" s="69" t="s">
        <v>21061</v>
      </c>
      <c r="Q1546" s="82" t="s">
        <v>21061</v>
      </c>
    </row>
    <row r="1547" customFormat="false" ht="15" hidden="false" customHeight="false" outlineLevel="0" collapsed="false">
      <c r="A1547" s="67" t="n">
        <v>5843</v>
      </c>
      <c r="B1547" s="68" t="n">
        <v>1923</v>
      </c>
      <c r="C1547" s="83" t="n">
        <v>46022</v>
      </c>
      <c r="D1547" s="68" t="n">
        <v>260</v>
      </c>
      <c r="E1547" s="85" t="n">
        <f aca="false">C1547</f>
        <v>46022</v>
      </c>
      <c r="F1547" s="86" t="str">
        <f aca="false">TEXT(E1547,"yyyy-mm-dd")</f>
        <v>2025-12-31</v>
      </c>
      <c r="G1547" s="86" t="str">
        <f aca="false">_xlfn.TEXTAFTER(F1547,"-")</f>
        <v>12-31</v>
      </c>
      <c r="H1547" s="71" t="str">
        <f aca="false">CONCATENATE(B1547,"-",G1547,"-GA",D1547)</f>
        <v>1923-12-31-GA260</v>
      </c>
      <c r="J1547" s="69" t="s">
        <v>21087</v>
      </c>
      <c r="K1547" s="69" t="s">
        <v>5785</v>
      </c>
      <c r="M1547" s="80"/>
      <c r="N1547" s="81" t="n">
        <v>260</v>
      </c>
      <c r="O1547" s="82" t="s">
        <v>21087</v>
      </c>
      <c r="P1547" s="69" t="s">
        <v>21061</v>
      </c>
      <c r="Q1547" s="82" t="s">
        <v>21061</v>
      </c>
    </row>
    <row r="1548" customFormat="false" ht="15" hidden="false" customHeight="false" outlineLevel="0" collapsed="false">
      <c r="A1548" s="67" t="n">
        <v>5844</v>
      </c>
      <c r="B1548" s="68" t="n">
        <v>1923</v>
      </c>
      <c r="C1548" s="83" t="n">
        <v>46022</v>
      </c>
      <c r="D1548" s="68" t="n">
        <v>260</v>
      </c>
      <c r="E1548" s="85" t="n">
        <f aca="false">C1548</f>
        <v>46022</v>
      </c>
      <c r="F1548" s="86" t="str">
        <f aca="false">TEXT(E1548,"yyyy-mm-dd")</f>
        <v>2025-12-31</v>
      </c>
      <c r="G1548" s="86" t="str">
        <f aca="false">_xlfn.TEXTAFTER(F1548,"-")</f>
        <v>12-31</v>
      </c>
      <c r="H1548" s="71" t="str">
        <f aca="false">CONCATENATE(B1548,"-",G1548,"-GA",D1548)</f>
        <v>1923-12-31-GA260</v>
      </c>
      <c r="J1548" s="69" t="s">
        <v>21088</v>
      </c>
      <c r="K1548" s="69" t="s">
        <v>5785</v>
      </c>
      <c r="M1548" s="80"/>
      <c r="N1548" s="81" t="n">
        <v>260</v>
      </c>
      <c r="O1548" s="82" t="s">
        <v>21088</v>
      </c>
      <c r="P1548" s="69" t="s">
        <v>21061</v>
      </c>
      <c r="Q1548" s="82" t="s">
        <v>21061</v>
      </c>
    </row>
    <row r="1549" customFormat="false" ht="15" hidden="false" customHeight="false" outlineLevel="0" collapsed="false">
      <c r="A1549" s="67" t="n">
        <v>5845</v>
      </c>
      <c r="B1549" s="68" t="n">
        <v>1923</v>
      </c>
      <c r="C1549" s="83" t="n">
        <v>46022</v>
      </c>
      <c r="D1549" s="68" t="n">
        <v>260</v>
      </c>
      <c r="E1549" s="85" t="n">
        <f aca="false">C1549</f>
        <v>46022</v>
      </c>
      <c r="F1549" s="86" t="str">
        <f aca="false">TEXT(E1549,"yyyy-mm-dd")</f>
        <v>2025-12-31</v>
      </c>
      <c r="G1549" s="86" t="str">
        <f aca="false">_xlfn.TEXTAFTER(F1549,"-")</f>
        <v>12-31</v>
      </c>
      <c r="H1549" s="71" t="str">
        <f aca="false">CONCATENATE(B1549,"-",G1549,"-GA",D1549)</f>
        <v>1923-12-31-GA260</v>
      </c>
      <c r="J1549" s="69" t="s">
        <v>21089</v>
      </c>
      <c r="K1549" s="69" t="s">
        <v>5785</v>
      </c>
      <c r="M1549" s="80"/>
      <c r="N1549" s="81" t="n">
        <v>260</v>
      </c>
      <c r="O1549" s="82" t="s">
        <v>21089</v>
      </c>
      <c r="P1549" s="69" t="s">
        <v>21061</v>
      </c>
      <c r="Q1549" s="82" t="s">
        <v>21061</v>
      </c>
    </row>
    <row r="1550" customFormat="false" ht="15" hidden="false" customHeight="false" outlineLevel="0" collapsed="false">
      <c r="A1550" s="67" t="n">
        <v>5846</v>
      </c>
      <c r="B1550" s="68" t="n">
        <v>1923</v>
      </c>
      <c r="C1550" s="83" t="n">
        <v>46022</v>
      </c>
      <c r="D1550" s="68" t="n">
        <v>274</v>
      </c>
      <c r="E1550" s="85" t="n">
        <f aca="false">C1550</f>
        <v>46022</v>
      </c>
      <c r="F1550" s="86" t="str">
        <f aca="false">TEXT(E1550,"yyyy-mm-dd")</f>
        <v>2025-12-31</v>
      </c>
      <c r="G1550" s="86" t="str">
        <f aca="false">_xlfn.TEXTAFTER(F1550,"-")</f>
        <v>12-31</v>
      </c>
      <c r="H1550" s="71" t="str">
        <f aca="false">CONCATENATE(B1550,"-",G1550,"-GA",D1550)</f>
        <v>1923-12-31-GA274</v>
      </c>
      <c r="J1550" s="69" t="s">
        <v>20372</v>
      </c>
      <c r="K1550" s="69" t="s">
        <v>5785</v>
      </c>
      <c r="M1550" s="80"/>
      <c r="N1550" s="81" t="n">
        <v>274</v>
      </c>
      <c r="O1550" s="82" t="s">
        <v>20372</v>
      </c>
      <c r="P1550" s="69" t="s">
        <v>20373</v>
      </c>
      <c r="Q1550" s="82" t="s">
        <v>20373</v>
      </c>
    </row>
    <row r="1551" customFormat="false" ht="15" hidden="false" customHeight="false" outlineLevel="0" collapsed="false">
      <c r="A1551" s="67" t="n">
        <v>5847</v>
      </c>
      <c r="B1551" s="68" t="n">
        <v>1923</v>
      </c>
      <c r="C1551" s="83" t="n">
        <v>46022</v>
      </c>
      <c r="D1551" s="68" t="n">
        <v>314</v>
      </c>
      <c r="E1551" s="85" t="n">
        <f aca="false">C1551</f>
        <v>46022</v>
      </c>
      <c r="F1551" s="86" t="str">
        <f aca="false">TEXT(E1551,"yyyy-mm-dd")</f>
        <v>2025-12-31</v>
      </c>
      <c r="G1551" s="86" t="str">
        <f aca="false">_xlfn.TEXTAFTER(F1551,"-")</f>
        <v>12-31</v>
      </c>
      <c r="H1551" s="71" t="str">
        <f aca="false">CONCATENATE(B1551,"-",G1551,"-GA",D1551)</f>
        <v>1923-12-31-GA314</v>
      </c>
      <c r="J1551" s="69" t="s">
        <v>20137</v>
      </c>
      <c r="K1551" s="69" t="s">
        <v>5785</v>
      </c>
      <c r="M1551" s="80"/>
      <c r="N1551" s="81" t="n">
        <v>314</v>
      </c>
      <c r="O1551" s="82" t="s">
        <v>20137</v>
      </c>
      <c r="P1551" s="69" t="s">
        <v>21090</v>
      </c>
      <c r="Q1551" s="82" t="s">
        <v>21090</v>
      </c>
    </row>
    <row r="1552" customFormat="false" ht="15" hidden="false" customHeight="false" outlineLevel="0" collapsed="false">
      <c r="A1552" s="67" t="n">
        <v>5848</v>
      </c>
      <c r="B1552" s="68" t="n">
        <v>1923</v>
      </c>
      <c r="C1552" s="83" t="n">
        <v>46022</v>
      </c>
      <c r="D1552" s="68" t="s">
        <v>20087</v>
      </c>
      <c r="E1552" s="85" t="n">
        <f aca="false">C1552</f>
        <v>46022</v>
      </c>
      <c r="F1552" s="86" t="str">
        <f aca="false">TEXT(E1552,"yyyy-mm-dd")</f>
        <v>2025-12-31</v>
      </c>
      <c r="G1552" s="86" t="str">
        <f aca="false">_xlfn.TEXTAFTER(F1552,"-")</f>
        <v>12-31</v>
      </c>
      <c r="H1552" s="71" t="str">
        <f aca="false">CONCATENATE(B1552,"-",G1552,"-GA",D1552)</f>
        <v>1923-12-31-GA332b</v>
      </c>
      <c r="J1552" s="69" t="s">
        <v>21091</v>
      </c>
      <c r="K1552" s="69" t="s">
        <v>5785</v>
      </c>
      <c r="M1552" s="80"/>
      <c r="N1552" s="81" t="s">
        <v>20087</v>
      </c>
      <c r="O1552" s="82" t="s">
        <v>21091</v>
      </c>
      <c r="P1552" s="69" t="s">
        <v>20089</v>
      </c>
      <c r="Q1552" s="82" t="s">
        <v>20089</v>
      </c>
    </row>
    <row r="1553" customFormat="false" ht="15" hidden="false" customHeight="false" outlineLevel="0" collapsed="false">
      <c r="A1553" s="67" t="n">
        <v>5849</v>
      </c>
      <c r="B1553" s="68" t="n">
        <v>1924</v>
      </c>
      <c r="C1553" s="83" t="n">
        <v>45658</v>
      </c>
      <c r="D1553" s="68" t="n">
        <v>233</v>
      </c>
      <c r="E1553" s="85" t="n">
        <f aca="false">C1553</f>
        <v>45658</v>
      </c>
      <c r="F1553" s="86" t="str">
        <f aca="false">TEXT(E1553,"yyyy-mm-dd")</f>
        <v>2025-01-01</v>
      </c>
      <c r="G1553" s="86" t="str">
        <f aca="false">_xlfn.TEXTAFTER(F1553,"-")</f>
        <v>01-01</v>
      </c>
      <c r="H1553" s="71" t="str">
        <f aca="false">CONCATENATE(B1553,"-",G1553,"-GA",D1553)</f>
        <v>1924-01-01-GA233</v>
      </c>
      <c r="J1553" s="69" t="s">
        <v>21092</v>
      </c>
      <c r="K1553" s="69" t="s">
        <v>5785</v>
      </c>
      <c r="M1553" s="80"/>
      <c r="N1553" s="81" t="n">
        <v>233</v>
      </c>
      <c r="O1553" s="82" t="s">
        <v>21092</v>
      </c>
      <c r="P1553" s="69" t="s">
        <v>21064</v>
      </c>
      <c r="Q1553" s="82" t="s">
        <v>21064</v>
      </c>
    </row>
    <row r="1554" customFormat="false" ht="15" hidden="false" customHeight="false" outlineLevel="0" collapsed="false">
      <c r="A1554" s="67" t="n">
        <v>5850</v>
      </c>
      <c r="B1554" s="68" t="n">
        <v>1924</v>
      </c>
      <c r="C1554" s="83" t="n">
        <v>45658</v>
      </c>
      <c r="D1554" s="68" t="n">
        <v>260</v>
      </c>
      <c r="E1554" s="85" t="n">
        <f aca="false">C1554</f>
        <v>45658</v>
      </c>
      <c r="F1554" s="86" t="str">
        <f aca="false">TEXT(E1554,"yyyy-mm-dd")</f>
        <v>2025-01-01</v>
      </c>
      <c r="G1554" s="86" t="str">
        <f aca="false">_xlfn.TEXTAFTER(F1554,"-")</f>
        <v>01-01</v>
      </c>
      <c r="H1554" s="71" t="str">
        <f aca="false">CONCATENATE(B1554,"-",G1554,"-GA",D1554)</f>
        <v>1924-01-01-GA260</v>
      </c>
      <c r="J1554" s="69" t="s">
        <v>21073</v>
      </c>
      <c r="K1554" s="69" t="s">
        <v>5785</v>
      </c>
      <c r="M1554" s="80"/>
      <c r="N1554" s="81" t="n">
        <v>260</v>
      </c>
      <c r="O1554" s="82" t="s">
        <v>21073</v>
      </c>
      <c r="P1554" s="69" t="s">
        <v>21061</v>
      </c>
      <c r="Q1554" s="82" t="s">
        <v>21061</v>
      </c>
    </row>
    <row r="1555" customFormat="false" ht="15" hidden="false" customHeight="false" outlineLevel="0" collapsed="false">
      <c r="A1555" s="67" t="n">
        <v>5851</v>
      </c>
      <c r="B1555" s="68" t="n">
        <v>1924</v>
      </c>
      <c r="C1555" s="83" t="n">
        <v>45658</v>
      </c>
      <c r="D1555" s="68" t="n">
        <v>260</v>
      </c>
      <c r="E1555" s="85" t="n">
        <f aca="false">C1555</f>
        <v>45658</v>
      </c>
      <c r="F1555" s="86" t="str">
        <f aca="false">TEXT(E1555,"yyyy-mm-dd")</f>
        <v>2025-01-01</v>
      </c>
      <c r="G1555" s="86" t="str">
        <f aca="false">_xlfn.TEXTAFTER(F1555,"-")</f>
        <v>01-01</v>
      </c>
      <c r="H1555" s="71" t="str">
        <f aca="false">CONCATENATE(B1555,"-",G1555,"-GA",D1555)</f>
        <v>1924-01-01-GA260</v>
      </c>
      <c r="J1555" s="69" t="s">
        <v>21093</v>
      </c>
      <c r="K1555" s="69" t="s">
        <v>5785</v>
      </c>
      <c r="M1555" s="80"/>
      <c r="N1555" s="81" t="n">
        <v>260</v>
      </c>
      <c r="O1555" s="82" t="s">
        <v>21093</v>
      </c>
      <c r="P1555" s="69" t="s">
        <v>21061</v>
      </c>
      <c r="Q1555" s="82" t="s">
        <v>21061</v>
      </c>
    </row>
    <row r="1556" customFormat="false" ht="15" hidden="false" customHeight="false" outlineLevel="0" collapsed="false">
      <c r="A1556" s="67" t="n">
        <v>5852</v>
      </c>
      <c r="B1556" s="68" t="n">
        <v>1924</v>
      </c>
      <c r="C1556" s="83" t="n">
        <v>45658</v>
      </c>
      <c r="D1556" s="68" t="n">
        <v>260</v>
      </c>
      <c r="E1556" s="85" t="n">
        <f aca="false">C1556</f>
        <v>45658</v>
      </c>
      <c r="F1556" s="86" t="str">
        <f aca="false">TEXT(E1556,"yyyy-mm-dd")</f>
        <v>2025-01-01</v>
      </c>
      <c r="G1556" s="86" t="str">
        <f aca="false">_xlfn.TEXTAFTER(F1556,"-")</f>
        <v>01-01</v>
      </c>
      <c r="H1556" s="71" t="str">
        <f aca="false">CONCATENATE(B1556,"-",G1556,"-GA",D1556)</f>
        <v>1924-01-01-GA260</v>
      </c>
      <c r="J1556" s="69" t="s">
        <v>21094</v>
      </c>
      <c r="K1556" s="69" t="s">
        <v>5785</v>
      </c>
      <c r="M1556" s="80"/>
      <c r="N1556" s="81" t="n">
        <v>260</v>
      </c>
      <c r="O1556" s="82" t="s">
        <v>21094</v>
      </c>
      <c r="P1556" s="69" t="s">
        <v>21061</v>
      </c>
      <c r="Q1556" s="82" t="s">
        <v>21061</v>
      </c>
    </row>
    <row r="1557" customFormat="false" ht="15" hidden="false" customHeight="false" outlineLevel="0" collapsed="false">
      <c r="A1557" s="67" t="n">
        <v>5853</v>
      </c>
      <c r="B1557" s="68" t="n">
        <v>1924</v>
      </c>
      <c r="C1557" s="83" t="n">
        <v>45658</v>
      </c>
      <c r="D1557" s="68" t="n">
        <v>260</v>
      </c>
      <c r="E1557" s="85" t="n">
        <f aca="false">C1557</f>
        <v>45658</v>
      </c>
      <c r="F1557" s="86" t="str">
        <f aca="false">TEXT(E1557,"yyyy-mm-dd")</f>
        <v>2025-01-01</v>
      </c>
      <c r="G1557" s="86" t="str">
        <f aca="false">_xlfn.TEXTAFTER(F1557,"-")</f>
        <v>01-01</v>
      </c>
      <c r="H1557" s="71" t="str">
        <f aca="false">CONCATENATE(B1557,"-",G1557,"-GA",D1557)</f>
        <v>1924-01-01-GA260</v>
      </c>
      <c r="J1557" s="69" t="s">
        <v>21095</v>
      </c>
      <c r="K1557" s="69" t="s">
        <v>5785</v>
      </c>
      <c r="M1557" s="80"/>
      <c r="N1557" s="81" t="n">
        <v>260</v>
      </c>
      <c r="O1557" s="82" t="s">
        <v>21095</v>
      </c>
      <c r="P1557" s="69" t="s">
        <v>21061</v>
      </c>
      <c r="Q1557" s="82" t="s">
        <v>21061</v>
      </c>
    </row>
    <row r="1558" customFormat="false" ht="15" hidden="false" customHeight="false" outlineLevel="0" collapsed="false">
      <c r="A1558" s="67" t="n">
        <v>5854</v>
      </c>
      <c r="B1558" s="68" t="n">
        <v>1924</v>
      </c>
      <c r="C1558" s="83" t="n">
        <v>45658</v>
      </c>
      <c r="D1558" s="68" t="n">
        <v>314</v>
      </c>
      <c r="E1558" s="85" t="n">
        <f aca="false">C1558</f>
        <v>45658</v>
      </c>
      <c r="F1558" s="86" t="str">
        <f aca="false">TEXT(E1558,"yyyy-mm-dd")</f>
        <v>2025-01-01</v>
      </c>
      <c r="G1558" s="86" t="str">
        <f aca="false">_xlfn.TEXTAFTER(F1558,"-")</f>
        <v>01-01</v>
      </c>
      <c r="H1558" s="71" t="str">
        <f aca="false">CONCATENATE(B1558,"-",G1558,"-GA",D1558)</f>
        <v>1924-01-01-GA314</v>
      </c>
      <c r="J1558" s="69" t="s">
        <v>20138</v>
      </c>
      <c r="K1558" s="69" t="s">
        <v>5785</v>
      </c>
      <c r="M1558" s="80"/>
      <c r="N1558" s="81" t="n">
        <v>314</v>
      </c>
      <c r="O1558" s="82" t="s">
        <v>20138</v>
      </c>
      <c r="P1558" s="69" t="s">
        <v>21090</v>
      </c>
      <c r="Q1558" s="82" t="s">
        <v>21090</v>
      </c>
    </row>
    <row r="1559" customFormat="false" ht="15" hidden="false" customHeight="false" outlineLevel="0" collapsed="false">
      <c r="A1559" s="67" t="n">
        <v>5855</v>
      </c>
      <c r="B1559" s="68" t="n">
        <v>1924</v>
      </c>
      <c r="C1559" s="83" t="n">
        <v>45659</v>
      </c>
      <c r="D1559" s="68" t="n">
        <v>314</v>
      </c>
      <c r="E1559" s="85" t="n">
        <f aca="false">C1559</f>
        <v>45659</v>
      </c>
      <c r="F1559" s="86" t="str">
        <f aca="false">TEXT(E1559,"yyyy-mm-dd")</f>
        <v>2025-01-02</v>
      </c>
      <c r="G1559" s="86" t="str">
        <f aca="false">_xlfn.TEXTAFTER(F1559,"-")</f>
        <v>01-02</v>
      </c>
      <c r="H1559" s="71" t="str">
        <f aca="false">CONCATENATE(B1559,"-",G1559,"-GA",D1559)</f>
        <v>1924-01-02-GA314</v>
      </c>
      <c r="J1559" s="69" t="s">
        <v>20139</v>
      </c>
      <c r="K1559" s="69" t="s">
        <v>5785</v>
      </c>
      <c r="M1559" s="80"/>
      <c r="N1559" s="81" t="n">
        <v>314</v>
      </c>
      <c r="O1559" s="82" t="s">
        <v>20139</v>
      </c>
      <c r="P1559" s="69" t="s">
        <v>21090</v>
      </c>
      <c r="Q1559" s="82" t="s">
        <v>21090</v>
      </c>
    </row>
    <row r="1560" customFormat="false" ht="15" hidden="false" customHeight="false" outlineLevel="0" collapsed="false">
      <c r="A1560" s="67" t="n">
        <v>5856</v>
      </c>
      <c r="B1560" s="68" t="n">
        <v>1924</v>
      </c>
      <c r="C1560" s="83" t="n">
        <v>45659</v>
      </c>
      <c r="D1560" s="68" t="n">
        <v>316</v>
      </c>
      <c r="E1560" s="85" t="n">
        <f aca="false">C1560</f>
        <v>45659</v>
      </c>
      <c r="F1560" s="86" t="str">
        <f aca="false">TEXT(E1560,"yyyy-mm-dd")</f>
        <v>2025-01-02</v>
      </c>
      <c r="G1560" s="86" t="str">
        <f aca="false">_xlfn.TEXTAFTER(F1560,"-")</f>
        <v>01-02</v>
      </c>
      <c r="H1560" s="71" t="str">
        <f aca="false">CONCATENATE(B1560,"-",G1560,"-GA",D1560)</f>
        <v>1924-01-02-GA316</v>
      </c>
      <c r="J1560" s="69" t="s">
        <v>21096</v>
      </c>
      <c r="K1560" s="69" t="s">
        <v>5785</v>
      </c>
      <c r="M1560" s="80"/>
      <c r="N1560" s="81" t="n">
        <v>316</v>
      </c>
      <c r="O1560" s="82" t="s">
        <v>21096</v>
      </c>
      <c r="P1560" s="69" t="s">
        <v>21097</v>
      </c>
      <c r="Q1560" s="82" t="s">
        <v>21097</v>
      </c>
    </row>
    <row r="1561" customFormat="false" ht="15" hidden="false" customHeight="false" outlineLevel="0" collapsed="false">
      <c r="A1561" s="67" t="n">
        <v>5857</v>
      </c>
      <c r="B1561" s="68" t="n">
        <v>1924</v>
      </c>
      <c r="C1561" s="83" t="n">
        <v>45659</v>
      </c>
      <c r="D1561" s="68" t="s">
        <v>20682</v>
      </c>
      <c r="E1561" s="85" t="n">
        <f aca="false">C1561</f>
        <v>45659</v>
      </c>
      <c r="F1561" s="86" t="str">
        <f aca="false">TEXT(E1561,"yyyy-mm-dd")</f>
        <v>2025-01-02</v>
      </c>
      <c r="G1561" s="86" t="str">
        <f aca="false">_xlfn.TEXTAFTER(F1561,"-")</f>
        <v>01-02</v>
      </c>
      <c r="H1561" s="71" t="str">
        <f aca="false">CONCATENATE(B1561,"-",G1561,"-GA",D1561)</f>
        <v>1924-01-02-GA277d</v>
      </c>
      <c r="J1561" s="69" t="s">
        <v>20336</v>
      </c>
      <c r="K1561" s="69" t="s">
        <v>5785</v>
      </c>
      <c r="M1561" s="80"/>
      <c r="N1561" s="81" t="s">
        <v>20682</v>
      </c>
      <c r="O1561" s="82" t="s">
        <v>20336</v>
      </c>
      <c r="P1561" s="69" t="s">
        <v>20683</v>
      </c>
      <c r="Q1561" s="82" t="s">
        <v>20683</v>
      </c>
    </row>
    <row r="1562" customFormat="false" ht="15" hidden="false" customHeight="false" outlineLevel="0" collapsed="false">
      <c r="A1562" s="67" t="n">
        <v>5858</v>
      </c>
      <c r="B1562" s="68" t="n">
        <v>1924</v>
      </c>
      <c r="C1562" s="83" t="n">
        <v>45660</v>
      </c>
      <c r="D1562" s="68" t="n">
        <v>316</v>
      </c>
      <c r="E1562" s="85" t="n">
        <f aca="false">C1562</f>
        <v>45660</v>
      </c>
      <c r="F1562" s="86" t="str">
        <f aca="false">TEXT(E1562,"yyyy-mm-dd")</f>
        <v>2025-01-03</v>
      </c>
      <c r="G1562" s="86" t="str">
        <f aca="false">_xlfn.TEXTAFTER(F1562,"-")</f>
        <v>01-03</v>
      </c>
      <c r="H1562" s="71" t="str">
        <f aca="false">CONCATENATE(B1562,"-",G1562,"-GA",D1562)</f>
        <v>1924-01-03-GA316</v>
      </c>
      <c r="J1562" s="69" t="s">
        <v>21098</v>
      </c>
      <c r="K1562" s="69" t="s">
        <v>5785</v>
      </c>
      <c r="M1562" s="80"/>
      <c r="N1562" s="81" t="n">
        <v>316</v>
      </c>
      <c r="O1562" s="82" t="s">
        <v>21098</v>
      </c>
      <c r="P1562" s="69" t="s">
        <v>21097</v>
      </c>
      <c r="Q1562" s="82" t="s">
        <v>21097</v>
      </c>
    </row>
    <row r="1563" customFormat="false" ht="15" hidden="false" customHeight="false" outlineLevel="0" collapsed="false">
      <c r="A1563" s="67" t="n">
        <v>5859</v>
      </c>
      <c r="B1563" s="68" t="n">
        <v>1924</v>
      </c>
      <c r="C1563" s="83" t="n">
        <v>45660</v>
      </c>
      <c r="D1563" s="68" t="s">
        <v>20362</v>
      </c>
      <c r="E1563" s="85" t="n">
        <f aca="false">C1563</f>
        <v>45660</v>
      </c>
      <c r="F1563" s="86" t="str">
        <f aca="false">TEXT(E1563,"yyyy-mm-dd")</f>
        <v>2025-01-03</v>
      </c>
      <c r="G1563" s="86" t="str">
        <f aca="false">_xlfn.TEXTAFTER(F1563,"-")</f>
        <v>01-03</v>
      </c>
      <c r="H1563" s="71" t="str">
        <f aca="false">CONCATENATE(B1563,"-",G1563,"-GA",D1563)</f>
        <v>1924-01-03-GA265a</v>
      </c>
      <c r="J1563" s="69" t="s">
        <v>21099</v>
      </c>
      <c r="K1563" s="69" t="s">
        <v>5785</v>
      </c>
      <c r="M1563" s="80"/>
      <c r="N1563" s="81" t="s">
        <v>20362</v>
      </c>
      <c r="O1563" s="82" t="s">
        <v>21099</v>
      </c>
      <c r="P1563" s="69" t="s">
        <v>20364</v>
      </c>
      <c r="Q1563" s="82" t="s">
        <v>20364</v>
      </c>
    </row>
    <row r="1564" customFormat="false" ht="15" hidden="false" customHeight="false" outlineLevel="0" collapsed="false">
      <c r="A1564" s="67" t="n">
        <v>5860</v>
      </c>
      <c r="B1564" s="68" t="n">
        <v>1924</v>
      </c>
      <c r="C1564" s="83" t="n">
        <v>45661</v>
      </c>
      <c r="D1564" s="68" t="s">
        <v>12229</v>
      </c>
      <c r="E1564" s="85" t="n">
        <f aca="false">C1564</f>
        <v>45661</v>
      </c>
      <c r="F1564" s="86" t="str">
        <f aca="false">TEXT(E1564,"yyyy-mm-dd")</f>
        <v>2025-01-04</v>
      </c>
      <c r="G1564" s="86" t="str">
        <f aca="false">_xlfn.TEXTAFTER(F1564,"-")</f>
        <v>01-04</v>
      </c>
      <c r="H1564" s="71" t="str">
        <f aca="false">CONCATENATE(B1564,"-",G1564,"-GA",D1564)</f>
        <v>1924-01-04-GA233a</v>
      </c>
      <c r="J1564" s="69" t="s">
        <v>21100</v>
      </c>
      <c r="K1564" s="69" t="s">
        <v>5785</v>
      </c>
      <c r="M1564" s="80"/>
      <c r="N1564" s="81" t="s">
        <v>12229</v>
      </c>
      <c r="O1564" s="82" t="s">
        <v>21100</v>
      </c>
      <c r="P1564" s="69" t="s">
        <v>21101</v>
      </c>
      <c r="Q1564" s="82" t="s">
        <v>21101</v>
      </c>
    </row>
    <row r="1565" customFormat="false" ht="15" hidden="false" customHeight="false" outlineLevel="0" collapsed="false">
      <c r="A1565" s="67" t="n">
        <v>5861</v>
      </c>
      <c r="B1565" s="68" t="n">
        <v>1924</v>
      </c>
      <c r="C1565" s="83" t="n">
        <v>45661</v>
      </c>
      <c r="D1565" s="68" t="n">
        <v>316</v>
      </c>
      <c r="E1565" s="85" t="n">
        <f aca="false">C1565</f>
        <v>45661</v>
      </c>
      <c r="F1565" s="86" t="str">
        <f aca="false">TEXT(E1565,"yyyy-mm-dd")</f>
        <v>2025-01-04</v>
      </c>
      <c r="G1565" s="86" t="str">
        <f aca="false">_xlfn.TEXTAFTER(F1565,"-")</f>
        <v>01-04</v>
      </c>
      <c r="H1565" s="71" t="str">
        <f aca="false">CONCATENATE(B1565,"-",G1565,"-GA",D1565)</f>
        <v>1924-01-04-GA316</v>
      </c>
      <c r="J1565" s="69" t="s">
        <v>21102</v>
      </c>
      <c r="K1565" s="69" t="s">
        <v>5785</v>
      </c>
      <c r="M1565" s="80"/>
      <c r="N1565" s="81" t="n">
        <v>316</v>
      </c>
      <c r="O1565" s="82" t="s">
        <v>21102</v>
      </c>
      <c r="P1565" s="69" t="s">
        <v>21097</v>
      </c>
      <c r="Q1565" s="82" t="s">
        <v>21097</v>
      </c>
    </row>
    <row r="1566" customFormat="false" ht="15" hidden="false" customHeight="false" outlineLevel="0" collapsed="false">
      <c r="A1566" s="67" t="n">
        <v>5862</v>
      </c>
      <c r="B1566" s="68" t="n">
        <v>1924</v>
      </c>
      <c r="C1566" s="83" t="n">
        <v>45662</v>
      </c>
      <c r="D1566" s="68" t="s">
        <v>12229</v>
      </c>
      <c r="E1566" s="85" t="n">
        <f aca="false">C1566</f>
        <v>45662</v>
      </c>
      <c r="F1566" s="86" t="str">
        <f aca="false">TEXT(E1566,"yyyy-mm-dd")</f>
        <v>2025-01-05</v>
      </c>
      <c r="G1566" s="86" t="str">
        <f aca="false">_xlfn.TEXTAFTER(F1566,"-")</f>
        <v>01-05</v>
      </c>
      <c r="H1566" s="71" t="str">
        <f aca="false">CONCATENATE(B1566,"-",G1566,"-GA",D1566)</f>
        <v>1924-01-05-GA233a</v>
      </c>
      <c r="J1566" s="69" t="s">
        <v>21103</v>
      </c>
      <c r="K1566" s="69" t="s">
        <v>5785</v>
      </c>
      <c r="M1566" s="80"/>
      <c r="N1566" s="81" t="s">
        <v>12229</v>
      </c>
      <c r="O1566" s="82" t="s">
        <v>21103</v>
      </c>
      <c r="P1566" s="69" t="s">
        <v>21101</v>
      </c>
      <c r="Q1566" s="82" t="s">
        <v>21101</v>
      </c>
    </row>
    <row r="1567" customFormat="false" ht="15" hidden="false" customHeight="false" outlineLevel="0" collapsed="false">
      <c r="A1567" s="67" t="n">
        <v>5863</v>
      </c>
      <c r="B1567" s="68" t="n">
        <v>1924</v>
      </c>
      <c r="C1567" s="83" t="n">
        <v>45662</v>
      </c>
      <c r="D1567" s="68" t="n">
        <v>316</v>
      </c>
      <c r="E1567" s="85" t="n">
        <f aca="false">C1567</f>
        <v>45662</v>
      </c>
      <c r="F1567" s="86" t="str">
        <f aca="false">TEXT(E1567,"yyyy-mm-dd")</f>
        <v>2025-01-05</v>
      </c>
      <c r="G1567" s="86" t="str">
        <f aca="false">_xlfn.TEXTAFTER(F1567,"-")</f>
        <v>01-05</v>
      </c>
      <c r="H1567" s="71" t="str">
        <f aca="false">CONCATENATE(B1567,"-",G1567,"-GA",D1567)</f>
        <v>1924-01-05-GA316</v>
      </c>
      <c r="J1567" s="69" t="s">
        <v>21104</v>
      </c>
      <c r="K1567" s="69" t="s">
        <v>5785</v>
      </c>
      <c r="M1567" s="80"/>
      <c r="N1567" s="81" t="n">
        <v>316</v>
      </c>
      <c r="O1567" s="82" t="s">
        <v>21104</v>
      </c>
      <c r="P1567" s="69" t="s">
        <v>21097</v>
      </c>
      <c r="Q1567" s="82" t="s">
        <v>21097</v>
      </c>
    </row>
    <row r="1568" customFormat="false" ht="15" hidden="false" customHeight="false" outlineLevel="0" collapsed="false">
      <c r="A1568" s="67" t="n">
        <v>5864</v>
      </c>
      <c r="B1568" s="68" t="n">
        <v>1924</v>
      </c>
      <c r="C1568" s="83" t="n">
        <v>45662</v>
      </c>
      <c r="D1568" s="68" t="s">
        <v>20682</v>
      </c>
      <c r="E1568" s="85" t="n">
        <f aca="false">C1568</f>
        <v>45662</v>
      </c>
      <c r="F1568" s="86" t="str">
        <f aca="false">TEXT(E1568,"yyyy-mm-dd")</f>
        <v>2025-01-05</v>
      </c>
      <c r="G1568" s="86" t="str">
        <f aca="false">_xlfn.TEXTAFTER(F1568,"-")</f>
        <v>01-05</v>
      </c>
      <c r="H1568" s="71" t="str">
        <f aca="false">CONCATENATE(B1568,"-",G1568,"-GA",D1568)</f>
        <v>1924-01-05-GA277d</v>
      </c>
      <c r="J1568" s="69" t="s">
        <v>20336</v>
      </c>
      <c r="K1568" s="69" t="s">
        <v>5785</v>
      </c>
      <c r="M1568" s="80"/>
      <c r="N1568" s="81" t="s">
        <v>20682</v>
      </c>
      <c r="O1568" s="82" t="s">
        <v>20336</v>
      </c>
      <c r="P1568" s="69" t="s">
        <v>20683</v>
      </c>
      <c r="Q1568" s="82" t="s">
        <v>20683</v>
      </c>
    </row>
    <row r="1569" customFormat="false" ht="15" hidden="false" customHeight="false" outlineLevel="0" collapsed="false">
      <c r="A1569" s="67" t="n">
        <v>5865</v>
      </c>
      <c r="B1569" s="68" t="n">
        <v>1924</v>
      </c>
      <c r="C1569" s="83" t="n">
        <v>45663</v>
      </c>
      <c r="D1569" s="68" t="s">
        <v>12229</v>
      </c>
      <c r="E1569" s="85" t="n">
        <f aca="false">C1569</f>
        <v>45663</v>
      </c>
      <c r="F1569" s="86" t="str">
        <f aca="false">TEXT(E1569,"yyyy-mm-dd")</f>
        <v>2025-01-06</v>
      </c>
      <c r="G1569" s="86" t="str">
        <f aca="false">_xlfn.TEXTAFTER(F1569,"-")</f>
        <v>01-06</v>
      </c>
      <c r="H1569" s="71" t="str">
        <f aca="false">CONCATENATE(B1569,"-",G1569,"-GA",D1569)</f>
        <v>1924-01-06-GA233a</v>
      </c>
      <c r="J1569" s="69" t="s">
        <v>21105</v>
      </c>
      <c r="K1569" s="69" t="s">
        <v>5785</v>
      </c>
      <c r="M1569" s="80"/>
      <c r="N1569" s="81" t="s">
        <v>12229</v>
      </c>
      <c r="O1569" s="82" t="s">
        <v>21105</v>
      </c>
      <c r="P1569" s="69" t="s">
        <v>21101</v>
      </c>
      <c r="Q1569" s="82" t="s">
        <v>21101</v>
      </c>
    </row>
    <row r="1570" customFormat="false" ht="15" hidden="false" customHeight="false" outlineLevel="0" collapsed="false">
      <c r="A1570" s="67" t="n">
        <v>5866</v>
      </c>
      <c r="B1570" s="68" t="n">
        <v>1924</v>
      </c>
      <c r="C1570" s="83" t="n">
        <v>45663</v>
      </c>
      <c r="D1570" s="68" t="n">
        <v>261</v>
      </c>
      <c r="E1570" s="85" t="n">
        <f aca="false">C1570</f>
        <v>45663</v>
      </c>
      <c r="F1570" s="86" t="str">
        <f aca="false">TEXT(E1570,"yyyy-mm-dd")</f>
        <v>2025-01-06</v>
      </c>
      <c r="G1570" s="86" t="str">
        <f aca="false">_xlfn.TEXTAFTER(F1570,"-")</f>
        <v>01-06</v>
      </c>
      <c r="H1570" s="71" t="str">
        <f aca="false">CONCATENATE(B1570,"-",G1570,"-GA",D1570)</f>
        <v>1924-01-06-GA261</v>
      </c>
      <c r="J1570" s="69" t="s">
        <v>21106</v>
      </c>
      <c r="K1570" s="69" t="s">
        <v>5785</v>
      </c>
      <c r="M1570" s="80"/>
      <c r="N1570" s="81" t="n">
        <v>261</v>
      </c>
      <c r="O1570" s="82" t="s">
        <v>21106</v>
      </c>
      <c r="P1570" s="69" t="s">
        <v>20238</v>
      </c>
      <c r="Q1570" s="82" t="s">
        <v>20238</v>
      </c>
    </row>
    <row r="1571" customFormat="false" ht="15" hidden="false" customHeight="false" outlineLevel="0" collapsed="false">
      <c r="A1571" s="67" t="n">
        <v>5867</v>
      </c>
      <c r="B1571" s="68" t="n">
        <v>1924</v>
      </c>
      <c r="C1571" s="83" t="n">
        <v>45663</v>
      </c>
      <c r="D1571" s="68" t="n">
        <v>274</v>
      </c>
      <c r="E1571" s="85" t="n">
        <f aca="false">C1571</f>
        <v>45663</v>
      </c>
      <c r="F1571" s="86" t="str">
        <f aca="false">TEXT(E1571,"yyyy-mm-dd")</f>
        <v>2025-01-06</v>
      </c>
      <c r="G1571" s="86" t="str">
        <f aca="false">_xlfn.TEXTAFTER(F1571,"-")</f>
        <v>01-06</v>
      </c>
      <c r="H1571" s="71" t="str">
        <f aca="false">CONCATENATE(B1571,"-",G1571,"-GA",D1571)</f>
        <v>1924-01-06-GA274</v>
      </c>
      <c r="J1571" s="69" t="s">
        <v>20372</v>
      </c>
      <c r="K1571" s="69" t="s">
        <v>5785</v>
      </c>
      <c r="M1571" s="80"/>
      <c r="N1571" s="81" t="n">
        <v>274</v>
      </c>
      <c r="O1571" s="82" t="s">
        <v>20372</v>
      </c>
      <c r="P1571" s="69" t="s">
        <v>20373</v>
      </c>
      <c r="Q1571" s="82" t="s">
        <v>20373</v>
      </c>
    </row>
    <row r="1572" customFormat="false" ht="15" hidden="false" customHeight="false" outlineLevel="0" collapsed="false">
      <c r="A1572" s="67" t="n">
        <v>5868</v>
      </c>
      <c r="B1572" s="68" t="n">
        <v>1924</v>
      </c>
      <c r="C1572" s="83" t="n">
        <v>45663</v>
      </c>
      <c r="D1572" s="68" t="n">
        <v>316</v>
      </c>
      <c r="E1572" s="85" t="n">
        <f aca="false">C1572</f>
        <v>45663</v>
      </c>
      <c r="F1572" s="86" t="str">
        <f aca="false">TEXT(E1572,"yyyy-mm-dd")</f>
        <v>2025-01-06</v>
      </c>
      <c r="G1572" s="86" t="str">
        <f aca="false">_xlfn.TEXTAFTER(F1572,"-")</f>
        <v>01-06</v>
      </c>
      <c r="H1572" s="71" t="str">
        <f aca="false">CONCATENATE(B1572,"-",G1572,"-GA",D1572)</f>
        <v>1924-01-06-GA316</v>
      </c>
      <c r="J1572" s="69" t="s">
        <v>21107</v>
      </c>
      <c r="K1572" s="69" t="s">
        <v>5785</v>
      </c>
      <c r="M1572" s="80"/>
      <c r="N1572" s="81" t="n">
        <v>316</v>
      </c>
      <c r="O1572" s="82" t="s">
        <v>21107</v>
      </c>
      <c r="P1572" s="69" t="s">
        <v>21097</v>
      </c>
      <c r="Q1572" s="82" t="s">
        <v>21097</v>
      </c>
    </row>
    <row r="1573" customFormat="false" ht="15" hidden="false" customHeight="false" outlineLevel="0" collapsed="false">
      <c r="A1573" s="67" t="n">
        <v>5869</v>
      </c>
      <c r="B1573" s="68" t="n">
        <v>1924</v>
      </c>
      <c r="C1573" s="83" t="n">
        <v>45664</v>
      </c>
      <c r="D1573" s="68" t="n">
        <v>316</v>
      </c>
      <c r="E1573" s="85" t="n">
        <f aca="false">C1573</f>
        <v>45664</v>
      </c>
      <c r="F1573" s="86" t="str">
        <f aca="false">TEXT(E1573,"yyyy-mm-dd")</f>
        <v>2025-01-07</v>
      </c>
      <c r="G1573" s="86" t="str">
        <f aca="false">_xlfn.TEXTAFTER(F1573,"-")</f>
        <v>01-07</v>
      </c>
      <c r="H1573" s="71" t="str">
        <f aca="false">CONCATENATE(B1573,"-",G1573,"-GA",D1573)</f>
        <v>1924-01-07-GA316</v>
      </c>
      <c r="J1573" s="69" t="s">
        <v>21108</v>
      </c>
      <c r="K1573" s="69" t="s">
        <v>5785</v>
      </c>
      <c r="M1573" s="80"/>
      <c r="N1573" s="81" t="n">
        <v>316</v>
      </c>
      <c r="O1573" s="82" t="s">
        <v>21108</v>
      </c>
      <c r="P1573" s="69" t="s">
        <v>21097</v>
      </c>
      <c r="Q1573" s="82" t="s">
        <v>21097</v>
      </c>
    </row>
    <row r="1574" customFormat="false" ht="15" hidden="false" customHeight="false" outlineLevel="0" collapsed="false">
      <c r="A1574" s="67" t="n">
        <v>5870</v>
      </c>
      <c r="B1574" s="68" t="n">
        <v>1924</v>
      </c>
      <c r="C1574" s="83" t="n">
        <v>45664</v>
      </c>
      <c r="D1574" s="68" t="n">
        <v>352</v>
      </c>
      <c r="E1574" s="85" t="n">
        <f aca="false">C1574</f>
        <v>45664</v>
      </c>
      <c r="F1574" s="86" t="str">
        <f aca="false">TEXT(E1574,"yyyy-mm-dd")</f>
        <v>2025-01-07</v>
      </c>
      <c r="G1574" s="86" t="str">
        <f aca="false">_xlfn.TEXTAFTER(F1574,"-")</f>
        <v>01-07</v>
      </c>
      <c r="H1574" s="71" t="str">
        <f aca="false">CONCATENATE(B1574,"-",G1574,"-GA",D1574)</f>
        <v>1924-01-07-GA352</v>
      </c>
      <c r="J1574" s="69" t="s">
        <v>21109</v>
      </c>
      <c r="K1574" s="69" t="s">
        <v>5785</v>
      </c>
      <c r="M1574" s="80"/>
      <c r="N1574" s="81" t="n">
        <v>352</v>
      </c>
      <c r="O1574" s="82" t="s">
        <v>21109</v>
      </c>
      <c r="P1574" s="69" t="s">
        <v>21110</v>
      </c>
      <c r="Q1574" s="82" t="s">
        <v>21110</v>
      </c>
    </row>
    <row r="1575" customFormat="false" ht="15" hidden="false" customHeight="false" outlineLevel="0" collapsed="false">
      <c r="A1575" s="67" t="n">
        <v>5871</v>
      </c>
      <c r="B1575" s="68" t="n">
        <v>1924</v>
      </c>
      <c r="C1575" s="83" t="n">
        <v>45665</v>
      </c>
      <c r="D1575" s="68" t="n">
        <v>316</v>
      </c>
      <c r="E1575" s="85" t="n">
        <f aca="false">C1575</f>
        <v>45665</v>
      </c>
      <c r="F1575" s="86" t="str">
        <f aca="false">TEXT(E1575,"yyyy-mm-dd")</f>
        <v>2025-01-08</v>
      </c>
      <c r="G1575" s="86" t="str">
        <f aca="false">_xlfn.TEXTAFTER(F1575,"-")</f>
        <v>01-08</v>
      </c>
      <c r="H1575" s="71" t="str">
        <f aca="false">CONCATENATE(B1575,"-",G1575,"-GA",D1575)</f>
        <v>1924-01-08-GA316</v>
      </c>
      <c r="J1575" s="69" t="s">
        <v>21111</v>
      </c>
      <c r="K1575" s="69" t="s">
        <v>5785</v>
      </c>
      <c r="M1575" s="80"/>
      <c r="N1575" s="81" t="n">
        <v>316</v>
      </c>
      <c r="O1575" s="82" t="s">
        <v>21111</v>
      </c>
      <c r="P1575" s="69" t="s">
        <v>21097</v>
      </c>
      <c r="Q1575" s="82" t="s">
        <v>21097</v>
      </c>
    </row>
    <row r="1576" customFormat="false" ht="15" hidden="false" customHeight="false" outlineLevel="0" collapsed="false">
      <c r="A1576" s="67" t="n">
        <v>5872</v>
      </c>
      <c r="B1576" s="68" t="n">
        <v>1924</v>
      </c>
      <c r="C1576" s="83" t="n">
        <v>45666</v>
      </c>
      <c r="D1576" s="68" t="n">
        <v>316</v>
      </c>
      <c r="E1576" s="85" t="n">
        <f aca="false">C1576</f>
        <v>45666</v>
      </c>
      <c r="F1576" s="86" t="str">
        <f aca="false">TEXT(E1576,"yyyy-mm-dd")</f>
        <v>2025-01-09</v>
      </c>
      <c r="G1576" s="86" t="str">
        <f aca="false">_xlfn.TEXTAFTER(F1576,"-")</f>
        <v>01-09</v>
      </c>
      <c r="H1576" s="71" t="str">
        <f aca="false">CONCATENATE(B1576,"-",G1576,"-GA",D1576)</f>
        <v>1924-01-09-GA316</v>
      </c>
      <c r="J1576" s="69" t="s">
        <v>21112</v>
      </c>
      <c r="K1576" s="69" t="s">
        <v>5785</v>
      </c>
      <c r="M1576" s="80"/>
      <c r="N1576" s="81" t="n">
        <v>316</v>
      </c>
      <c r="O1576" s="82" t="s">
        <v>21112</v>
      </c>
      <c r="P1576" s="69" t="s">
        <v>21097</v>
      </c>
      <c r="Q1576" s="82" t="s">
        <v>21097</v>
      </c>
    </row>
    <row r="1577" customFormat="false" ht="15" hidden="false" customHeight="false" outlineLevel="0" collapsed="false">
      <c r="A1577" s="67" t="n">
        <v>5873</v>
      </c>
      <c r="B1577" s="68" t="n">
        <v>1924</v>
      </c>
      <c r="C1577" s="83" t="n">
        <v>45666</v>
      </c>
      <c r="D1577" s="68" t="s">
        <v>20682</v>
      </c>
      <c r="E1577" s="85" t="n">
        <f aca="false">C1577</f>
        <v>45666</v>
      </c>
      <c r="F1577" s="86" t="str">
        <f aca="false">TEXT(E1577,"yyyy-mm-dd")</f>
        <v>2025-01-09</v>
      </c>
      <c r="G1577" s="86" t="str">
        <f aca="false">_xlfn.TEXTAFTER(F1577,"-")</f>
        <v>01-09</v>
      </c>
      <c r="H1577" s="71" t="str">
        <f aca="false">CONCATENATE(B1577,"-",G1577,"-GA",D1577)</f>
        <v>1924-01-09-GA277d</v>
      </c>
      <c r="J1577" s="69" t="s">
        <v>20336</v>
      </c>
      <c r="K1577" s="69" t="s">
        <v>5785</v>
      </c>
      <c r="M1577" s="80"/>
      <c r="N1577" s="81" t="s">
        <v>20682</v>
      </c>
      <c r="O1577" s="82" t="s">
        <v>20336</v>
      </c>
      <c r="P1577" s="69" t="s">
        <v>20683</v>
      </c>
      <c r="Q1577" s="82" t="s">
        <v>20683</v>
      </c>
    </row>
    <row r="1578" customFormat="false" ht="15" hidden="false" customHeight="false" outlineLevel="0" collapsed="false">
      <c r="A1578" s="67" t="n">
        <v>5874</v>
      </c>
      <c r="B1578" s="68" t="n">
        <v>1924</v>
      </c>
      <c r="C1578" s="83" t="n">
        <v>45668</v>
      </c>
      <c r="D1578" s="68" t="s">
        <v>12229</v>
      </c>
      <c r="E1578" s="85" t="n">
        <f aca="false">C1578</f>
        <v>45668</v>
      </c>
      <c r="F1578" s="86" t="str">
        <f aca="false">TEXT(E1578,"yyyy-mm-dd")</f>
        <v>2025-01-11</v>
      </c>
      <c r="G1578" s="86" t="str">
        <f aca="false">_xlfn.TEXTAFTER(F1578,"-")</f>
        <v>01-11</v>
      </c>
      <c r="H1578" s="71" t="str">
        <f aca="false">CONCATENATE(B1578,"-",G1578,"-GA",D1578)</f>
        <v>1924-01-11-GA233a</v>
      </c>
      <c r="J1578" s="69" t="s">
        <v>21113</v>
      </c>
      <c r="K1578" s="69" t="s">
        <v>5785</v>
      </c>
      <c r="M1578" s="80"/>
      <c r="N1578" s="81" t="s">
        <v>12229</v>
      </c>
      <c r="O1578" s="82" t="s">
        <v>21113</v>
      </c>
      <c r="P1578" s="69" t="s">
        <v>21101</v>
      </c>
      <c r="Q1578" s="82" t="s">
        <v>21101</v>
      </c>
    </row>
    <row r="1579" customFormat="false" ht="15" hidden="false" customHeight="false" outlineLevel="0" collapsed="false">
      <c r="A1579" s="67" t="n">
        <v>5875</v>
      </c>
      <c r="B1579" s="68" t="n">
        <v>1924</v>
      </c>
      <c r="C1579" s="83" t="n">
        <v>45668</v>
      </c>
      <c r="D1579" s="68" t="n">
        <v>261</v>
      </c>
      <c r="E1579" s="85" t="n">
        <f aca="false">C1579</f>
        <v>45668</v>
      </c>
      <c r="F1579" s="86" t="str">
        <f aca="false">TEXT(E1579,"yyyy-mm-dd")</f>
        <v>2025-01-11</v>
      </c>
      <c r="G1579" s="86" t="str">
        <f aca="false">_xlfn.TEXTAFTER(F1579,"-")</f>
        <v>01-11</v>
      </c>
      <c r="H1579" s="71" t="str">
        <f aca="false">CONCATENATE(B1579,"-",G1579,"-GA",D1579)</f>
        <v>1924-01-11-GA261</v>
      </c>
      <c r="J1579" s="69" t="s">
        <v>21114</v>
      </c>
      <c r="K1579" s="69" t="s">
        <v>2779</v>
      </c>
      <c r="M1579" s="80"/>
      <c r="N1579" s="81" t="n">
        <v>261</v>
      </c>
      <c r="O1579" s="82" t="s">
        <v>21114</v>
      </c>
      <c r="P1579" s="69" t="s">
        <v>20238</v>
      </c>
      <c r="Q1579" s="82" t="s">
        <v>20238</v>
      </c>
    </row>
    <row r="1580" customFormat="false" ht="15" hidden="false" customHeight="false" outlineLevel="0" collapsed="false">
      <c r="A1580" s="67" t="n">
        <v>5876</v>
      </c>
      <c r="B1580" s="68" t="n">
        <v>1924</v>
      </c>
      <c r="C1580" s="83" t="n">
        <v>45669</v>
      </c>
      <c r="D1580" s="68" t="s">
        <v>12229</v>
      </c>
      <c r="E1580" s="85" t="n">
        <f aca="false">C1580</f>
        <v>45669</v>
      </c>
      <c r="F1580" s="86" t="str">
        <f aca="false">TEXT(E1580,"yyyy-mm-dd")</f>
        <v>2025-01-12</v>
      </c>
      <c r="G1580" s="86" t="str">
        <f aca="false">_xlfn.TEXTAFTER(F1580,"-")</f>
        <v>01-12</v>
      </c>
      <c r="H1580" s="71" t="str">
        <f aca="false">CONCATENATE(B1580,"-",G1580,"-GA",D1580)</f>
        <v>1924-01-12-GA233a</v>
      </c>
      <c r="J1580" s="69" t="s">
        <v>21115</v>
      </c>
      <c r="K1580" s="69" t="s">
        <v>5785</v>
      </c>
      <c r="M1580" s="80"/>
      <c r="N1580" s="81" t="s">
        <v>12229</v>
      </c>
      <c r="O1580" s="82" t="s">
        <v>21115</v>
      </c>
      <c r="P1580" s="69" t="s">
        <v>21101</v>
      </c>
      <c r="Q1580" s="82" t="s">
        <v>21101</v>
      </c>
    </row>
    <row r="1581" customFormat="false" ht="15" hidden="false" customHeight="false" outlineLevel="0" collapsed="false">
      <c r="A1581" s="67" t="n">
        <v>5877</v>
      </c>
      <c r="B1581" s="68" t="n">
        <v>1924</v>
      </c>
      <c r="C1581" s="83" t="n">
        <v>45670</v>
      </c>
      <c r="D1581" s="68" t="s">
        <v>12229</v>
      </c>
      <c r="E1581" s="85" t="n">
        <f aca="false">C1581</f>
        <v>45670</v>
      </c>
      <c r="F1581" s="86" t="str">
        <f aca="false">TEXT(E1581,"yyyy-mm-dd")</f>
        <v>2025-01-13</v>
      </c>
      <c r="G1581" s="86" t="str">
        <f aca="false">_xlfn.TEXTAFTER(F1581,"-")</f>
        <v>01-13</v>
      </c>
      <c r="H1581" s="71" t="str">
        <f aca="false">CONCATENATE(B1581,"-",G1581,"-GA",D1581)</f>
        <v>1924-01-13-GA233a</v>
      </c>
      <c r="J1581" s="69" t="s">
        <v>19374</v>
      </c>
      <c r="K1581" s="69" t="s">
        <v>5785</v>
      </c>
      <c r="M1581" s="80"/>
      <c r="N1581" s="81" t="s">
        <v>12229</v>
      </c>
      <c r="O1581" s="82" t="s">
        <v>19374</v>
      </c>
      <c r="P1581" s="69" t="s">
        <v>21101</v>
      </c>
      <c r="Q1581" s="82" t="s">
        <v>21101</v>
      </c>
    </row>
    <row r="1582" customFormat="false" ht="15" hidden="false" customHeight="false" outlineLevel="0" collapsed="false">
      <c r="A1582" s="67" t="n">
        <v>5878</v>
      </c>
      <c r="B1582" s="68" t="n">
        <v>1924</v>
      </c>
      <c r="C1582" s="83" t="n">
        <v>45670</v>
      </c>
      <c r="D1582" s="68" t="s">
        <v>12229</v>
      </c>
      <c r="E1582" s="85" t="n">
        <f aca="false">C1582</f>
        <v>45670</v>
      </c>
      <c r="F1582" s="86" t="str">
        <f aca="false">TEXT(E1582,"yyyy-mm-dd")</f>
        <v>2025-01-13</v>
      </c>
      <c r="G1582" s="86" t="str">
        <f aca="false">_xlfn.TEXTAFTER(F1582,"-")</f>
        <v>01-13</v>
      </c>
      <c r="H1582" s="71" t="str">
        <f aca="false">CONCATENATE(B1582,"-",G1582,"-GA",D1582)</f>
        <v>1924-01-13-GA233a</v>
      </c>
      <c r="J1582" s="69" t="s">
        <v>19373</v>
      </c>
      <c r="K1582" s="69" t="s">
        <v>5785</v>
      </c>
      <c r="M1582" s="80"/>
      <c r="N1582" s="81" t="s">
        <v>12229</v>
      </c>
      <c r="O1582" s="82" t="s">
        <v>19373</v>
      </c>
      <c r="P1582" s="69" t="s">
        <v>20965</v>
      </c>
      <c r="Q1582" s="82" t="s">
        <v>20965</v>
      </c>
    </row>
    <row r="1583" customFormat="false" ht="15" hidden="false" customHeight="false" outlineLevel="0" collapsed="false">
      <c r="A1583" s="67" t="n">
        <v>5879</v>
      </c>
      <c r="B1583" s="68" t="n">
        <v>1924</v>
      </c>
      <c r="C1583" s="83" t="n">
        <v>45670</v>
      </c>
      <c r="D1583" s="68" t="s">
        <v>12231</v>
      </c>
      <c r="E1583" s="85" t="n">
        <f aca="false">C1583</f>
        <v>45670</v>
      </c>
      <c r="F1583" s="86" t="str">
        <f aca="false">TEXT(E1583,"yyyy-mm-dd")</f>
        <v>2025-01-13</v>
      </c>
      <c r="G1583" s="86" t="str">
        <f aca="false">_xlfn.TEXTAFTER(F1583,"-")</f>
        <v>01-13</v>
      </c>
      <c r="H1583" s="71" t="str">
        <f aca="false">CONCATENATE(B1583,"-",G1583,"-GA",D1583)</f>
        <v>1924-01-13-GA260a</v>
      </c>
      <c r="J1583" s="69" t="s">
        <v>21116</v>
      </c>
      <c r="K1583" s="69" t="s">
        <v>5785</v>
      </c>
      <c r="M1583" s="80"/>
      <c r="N1583" s="81" t="s">
        <v>12231</v>
      </c>
      <c r="O1583" s="82" t="s">
        <v>21116</v>
      </c>
      <c r="P1583" s="69" t="s">
        <v>21117</v>
      </c>
      <c r="Q1583" s="82" t="s">
        <v>21117</v>
      </c>
    </row>
    <row r="1584" customFormat="false" ht="15" hidden="false" customHeight="false" outlineLevel="0" collapsed="false">
      <c r="A1584" s="67" t="n">
        <v>5880</v>
      </c>
      <c r="B1584" s="68" t="n">
        <v>1924</v>
      </c>
      <c r="C1584" s="83" t="n">
        <v>45670</v>
      </c>
      <c r="D1584" s="68" t="n">
        <v>37</v>
      </c>
      <c r="E1584" s="85" t="n">
        <f aca="false">C1584</f>
        <v>45670</v>
      </c>
      <c r="F1584" s="86" t="str">
        <f aca="false">TEXT(E1584,"yyyy-mm-dd")</f>
        <v>2025-01-13</v>
      </c>
      <c r="G1584" s="86" t="str">
        <f aca="false">_xlfn.TEXTAFTER(F1584,"-")</f>
        <v>01-13</v>
      </c>
      <c r="H1584" s="71" t="str">
        <f aca="false">CONCATENATE(B1584,"-",G1584,"-GA",D1584)</f>
        <v>1924-01-13-GA37</v>
      </c>
      <c r="J1584" s="69" t="s">
        <v>21118</v>
      </c>
      <c r="M1584" s="80"/>
      <c r="N1584" s="81" t="n">
        <v>37</v>
      </c>
      <c r="O1584" s="82" t="s">
        <v>21118</v>
      </c>
      <c r="P1584" s="69" t="s">
        <v>20075</v>
      </c>
      <c r="Q1584" s="82" t="s">
        <v>20075</v>
      </c>
    </row>
    <row r="1585" customFormat="false" ht="15" hidden="false" customHeight="false" outlineLevel="0" collapsed="false">
      <c r="A1585" s="67" t="n">
        <v>5881</v>
      </c>
      <c r="B1585" s="68" t="n">
        <v>1924</v>
      </c>
      <c r="C1585" s="83" t="n">
        <v>45670</v>
      </c>
      <c r="D1585" s="68" t="n">
        <v>37</v>
      </c>
      <c r="E1585" s="85" t="n">
        <f aca="false">C1585</f>
        <v>45670</v>
      </c>
      <c r="F1585" s="86" t="str">
        <f aca="false">TEXT(E1585,"yyyy-mm-dd")</f>
        <v>2025-01-13</v>
      </c>
      <c r="G1585" s="86" t="str">
        <f aca="false">_xlfn.TEXTAFTER(F1585,"-")</f>
        <v>01-13</v>
      </c>
      <c r="H1585" s="71" t="str">
        <f aca="false">CONCATENATE(B1585,"-",G1585,"-GA",D1585)</f>
        <v>1924-01-13-GA37</v>
      </c>
      <c r="J1585" s="69" t="s">
        <v>21119</v>
      </c>
      <c r="M1585" s="80"/>
      <c r="N1585" s="81" t="n">
        <v>37</v>
      </c>
      <c r="O1585" s="82" t="s">
        <v>21119</v>
      </c>
      <c r="P1585" s="69" t="s">
        <v>20075</v>
      </c>
      <c r="Q1585" s="82" t="s">
        <v>20075</v>
      </c>
    </row>
    <row r="1586" customFormat="false" ht="15" hidden="false" customHeight="false" outlineLevel="0" collapsed="false">
      <c r="A1586" s="67" t="n">
        <v>5882</v>
      </c>
      <c r="B1586" s="68" t="n">
        <v>1924</v>
      </c>
      <c r="C1586" s="83" t="n">
        <v>45670</v>
      </c>
      <c r="D1586" s="68" t="s">
        <v>20682</v>
      </c>
      <c r="E1586" s="85" t="n">
        <f aca="false">C1586</f>
        <v>45670</v>
      </c>
      <c r="F1586" s="86" t="str">
        <f aca="false">TEXT(E1586,"yyyy-mm-dd")</f>
        <v>2025-01-13</v>
      </c>
      <c r="G1586" s="86" t="str">
        <f aca="false">_xlfn.TEXTAFTER(F1586,"-")</f>
        <v>01-13</v>
      </c>
      <c r="H1586" s="71" t="str">
        <f aca="false">CONCATENATE(B1586,"-",G1586,"-GA",D1586)</f>
        <v>1924-01-13-GA277d</v>
      </c>
      <c r="J1586" s="69" t="s">
        <v>20336</v>
      </c>
      <c r="K1586" s="69" t="s">
        <v>5785</v>
      </c>
      <c r="M1586" s="80"/>
      <c r="N1586" s="81" t="s">
        <v>20682</v>
      </c>
      <c r="O1586" s="82" t="s">
        <v>20336</v>
      </c>
      <c r="P1586" s="69" t="s">
        <v>20683</v>
      </c>
      <c r="Q1586" s="82" t="s">
        <v>20683</v>
      </c>
    </row>
    <row r="1587" customFormat="false" ht="15" hidden="false" customHeight="false" outlineLevel="0" collapsed="false">
      <c r="A1587" s="67" t="n">
        <v>5883</v>
      </c>
      <c r="B1587" s="68" t="n">
        <v>1924</v>
      </c>
      <c r="C1587" s="83" t="n">
        <v>45672</v>
      </c>
      <c r="D1587" s="68" t="n">
        <v>263</v>
      </c>
      <c r="E1587" s="85" t="n">
        <f aca="false">C1587</f>
        <v>45672</v>
      </c>
      <c r="F1587" s="86" t="str">
        <f aca="false">TEXT(E1587,"yyyy-mm-dd")</f>
        <v>2025-01-15</v>
      </c>
      <c r="G1587" s="86" t="str">
        <f aca="false">_xlfn.TEXTAFTER(F1587,"-")</f>
        <v>01-15</v>
      </c>
      <c r="H1587" s="71" t="str">
        <f aca="false">CONCATENATE(B1587,"-",G1587,"-GA",D1587)</f>
        <v>1924-01-15-GA263</v>
      </c>
      <c r="J1587" s="69" t="s">
        <v>20134</v>
      </c>
      <c r="K1587" s="69" t="s">
        <v>20135</v>
      </c>
      <c r="M1587" s="80"/>
      <c r="N1587" s="81" t="n">
        <v>263</v>
      </c>
      <c r="O1587" s="82" t="s">
        <v>20134</v>
      </c>
      <c r="P1587" s="69" t="s">
        <v>20096</v>
      </c>
      <c r="Q1587" s="82" t="s">
        <v>20096</v>
      </c>
    </row>
    <row r="1588" customFormat="false" ht="15" hidden="false" customHeight="false" outlineLevel="0" collapsed="false">
      <c r="A1588" s="67" t="n">
        <v>5884</v>
      </c>
      <c r="B1588" s="68" t="n">
        <v>1924</v>
      </c>
      <c r="C1588" s="83" t="n">
        <v>45673</v>
      </c>
      <c r="D1588" s="68" t="s">
        <v>20682</v>
      </c>
      <c r="E1588" s="85" t="n">
        <f aca="false">C1588</f>
        <v>45673</v>
      </c>
      <c r="F1588" s="86" t="str">
        <f aca="false">TEXT(E1588,"yyyy-mm-dd")</f>
        <v>2025-01-16</v>
      </c>
      <c r="G1588" s="86" t="str">
        <f aca="false">_xlfn.TEXTAFTER(F1588,"-")</f>
        <v>01-16</v>
      </c>
      <c r="H1588" s="71" t="str">
        <f aca="false">CONCATENATE(B1588,"-",G1588,"-GA",D1588)</f>
        <v>1924-01-16-GA277d</v>
      </c>
      <c r="J1588" s="69" t="s">
        <v>20336</v>
      </c>
      <c r="K1588" s="69" t="s">
        <v>5785</v>
      </c>
      <c r="M1588" s="80"/>
      <c r="N1588" s="81" t="s">
        <v>20682</v>
      </c>
      <c r="O1588" s="82" t="s">
        <v>20336</v>
      </c>
      <c r="P1588" s="69" t="s">
        <v>20683</v>
      </c>
      <c r="Q1588" s="82" t="s">
        <v>20683</v>
      </c>
    </row>
    <row r="1589" customFormat="false" ht="15" hidden="false" customHeight="false" outlineLevel="0" collapsed="false">
      <c r="A1589" s="67" t="n">
        <v>5885</v>
      </c>
      <c r="B1589" s="68" t="n">
        <v>1924</v>
      </c>
      <c r="C1589" s="83" t="n">
        <v>45675</v>
      </c>
      <c r="D1589" s="68" t="s">
        <v>12231</v>
      </c>
      <c r="E1589" s="85" t="n">
        <f aca="false">C1589</f>
        <v>45675</v>
      </c>
      <c r="F1589" s="86" t="str">
        <f aca="false">TEXT(E1589,"yyyy-mm-dd")</f>
        <v>2025-01-18</v>
      </c>
      <c r="G1589" s="86" t="str">
        <f aca="false">_xlfn.TEXTAFTER(F1589,"-")</f>
        <v>01-18</v>
      </c>
      <c r="H1589" s="71" t="str">
        <f aca="false">CONCATENATE(B1589,"-",G1589,"-GA",D1589)</f>
        <v>1924-01-18-GA260a</v>
      </c>
      <c r="J1589" s="69" t="s">
        <v>21120</v>
      </c>
      <c r="M1589" s="80"/>
      <c r="N1589" s="81" t="s">
        <v>12231</v>
      </c>
      <c r="O1589" s="82" t="s">
        <v>21120</v>
      </c>
      <c r="P1589" s="69" t="s">
        <v>21117</v>
      </c>
      <c r="Q1589" s="82" t="s">
        <v>21117</v>
      </c>
    </row>
    <row r="1590" customFormat="false" ht="15" hidden="false" customHeight="false" outlineLevel="0" collapsed="false">
      <c r="A1590" s="67" t="n">
        <v>5886</v>
      </c>
      <c r="B1590" s="68" t="n">
        <v>1924</v>
      </c>
      <c r="C1590" s="83" t="n">
        <v>45676</v>
      </c>
      <c r="D1590" s="68" t="n">
        <v>234</v>
      </c>
      <c r="E1590" s="85" t="n">
        <f aca="false">C1590</f>
        <v>45676</v>
      </c>
      <c r="F1590" s="86" t="str">
        <f aca="false">TEXT(E1590,"yyyy-mm-dd")</f>
        <v>2025-01-19</v>
      </c>
      <c r="G1590" s="86" t="str">
        <f aca="false">_xlfn.TEXTAFTER(F1590,"-")</f>
        <v>01-19</v>
      </c>
      <c r="H1590" s="71" t="str">
        <f aca="false">CONCATENATE(B1590,"-",G1590,"-GA",D1590)</f>
        <v>1924-01-19-GA234</v>
      </c>
      <c r="J1590" s="69" t="s">
        <v>21121</v>
      </c>
      <c r="K1590" s="69" t="s">
        <v>5785</v>
      </c>
      <c r="M1590" s="80"/>
      <c r="N1590" s="81" t="n">
        <v>234</v>
      </c>
      <c r="O1590" s="82" t="s">
        <v>21121</v>
      </c>
      <c r="P1590" s="69" t="s">
        <v>19380</v>
      </c>
      <c r="Q1590" s="82" t="s">
        <v>19380</v>
      </c>
    </row>
    <row r="1591" customFormat="false" ht="15" hidden="false" customHeight="false" outlineLevel="0" collapsed="false">
      <c r="A1591" s="67" t="n">
        <v>5887</v>
      </c>
      <c r="B1591" s="68" t="n">
        <v>1924</v>
      </c>
      <c r="C1591" s="83" t="n">
        <v>45676</v>
      </c>
      <c r="D1591" s="68" t="n">
        <v>352</v>
      </c>
      <c r="E1591" s="85" t="n">
        <f aca="false">C1591</f>
        <v>45676</v>
      </c>
      <c r="F1591" s="86" t="str">
        <f aca="false">TEXT(E1591,"yyyy-mm-dd")</f>
        <v>2025-01-19</v>
      </c>
      <c r="G1591" s="86" t="str">
        <f aca="false">_xlfn.TEXTAFTER(F1591,"-")</f>
        <v>01-19</v>
      </c>
      <c r="H1591" s="71" t="str">
        <f aca="false">CONCATENATE(B1591,"-",G1591,"-GA",D1591)</f>
        <v>1924-01-19-GA352</v>
      </c>
      <c r="J1591" s="69" t="s">
        <v>21122</v>
      </c>
      <c r="K1591" s="69" t="s">
        <v>5785</v>
      </c>
      <c r="M1591" s="80"/>
      <c r="N1591" s="81" t="n">
        <v>352</v>
      </c>
      <c r="O1591" s="82" t="s">
        <v>21122</v>
      </c>
      <c r="P1591" s="69" t="s">
        <v>20734</v>
      </c>
      <c r="Q1591" s="82" t="s">
        <v>20734</v>
      </c>
    </row>
    <row r="1592" customFormat="false" ht="15" hidden="false" customHeight="false" outlineLevel="0" collapsed="false">
      <c r="A1592" s="67" t="n">
        <v>5888</v>
      </c>
      <c r="B1592" s="68" t="n">
        <v>1924</v>
      </c>
      <c r="C1592" s="83" t="n">
        <v>45677</v>
      </c>
      <c r="D1592" s="68" t="n">
        <v>234</v>
      </c>
      <c r="E1592" s="85" t="n">
        <f aca="false">C1592</f>
        <v>45677</v>
      </c>
      <c r="F1592" s="86" t="str">
        <f aca="false">TEXT(E1592,"yyyy-mm-dd")</f>
        <v>2025-01-20</v>
      </c>
      <c r="G1592" s="86" t="str">
        <f aca="false">_xlfn.TEXTAFTER(F1592,"-")</f>
        <v>01-20</v>
      </c>
      <c r="H1592" s="71" t="str">
        <f aca="false">CONCATENATE(B1592,"-",G1592,"-GA",D1592)</f>
        <v>1924-01-20-GA234</v>
      </c>
      <c r="J1592" s="69" t="s">
        <v>19385</v>
      </c>
      <c r="K1592" s="69" t="s">
        <v>5785</v>
      </c>
      <c r="M1592" s="80"/>
      <c r="N1592" s="81" t="n">
        <v>234</v>
      </c>
      <c r="O1592" s="82" t="s">
        <v>19385</v>
      </c>
      <c r="P1592" s="69" t="s">
        <v>19380</v>
      </c>
      <c r="Q1592" s="82" t="s">
        <v>19380</v>
      </c>
    </row>
    <row r="1593" customFormat="false" ht="15" hidden="false" customHeight="false" outlineLevel="0" collapsed="false">
      <c r="A1593" s="67" t="n">
        <v>5889</v>
      </c>
      <c r="B1593" s="68" t="n">
        <v>1924</v>
      </c>
      <c r="C1593" s="83" t="n">
        <v>45677</v>
      </c>
      <c r="D1593" s="68" t="n">
        <v>37</v>
      </c>
      <c r="E1593" s="85" t="n">
        <f aca="false">C1593</f>
        <v>45677</v>
      </c>
      <c r="F1593" s="86" t="str">
        <f aca="false">TEXT(E1593,"yyyy-mm-dd")</f>
        <v>2025-01-20</v>
      </c>
      <c r="G1593" s="86" t="str">
        <f aca="false">_xlfn.TEXTAFTER(F1593,"-")</f>
        <v>01-20</v>
      </c>
      <c r="H1593" s="71" t="str">
        <f aca="false">CONCATENATE(B1593,"-",G1593,"-GA",D1593)</f>
        <v>1924-01-20-GA37</v>
      </c>
      <c r="J1593" s="69" t="s">
        <v>21123</v>
      </c>
      <c r="M1593" s="80"/>
      <c r="N1593" s="81" t="n">
        <v>37</v>
      </c>
      <c r="O1593" s="82" t="s">
        <v>21123</v>
      </c>
      <c r="P1593" s="69" t="s">
        <v>20075</v>
      </c>
      <c r="Q1593" s="82" t="s">
        <v>20075</v>
      </c>
    </row>
    <row r="1594" customFormat="false" ht="15" hidden="false" customHeight="false" outlineLevel="0" collapsed="false">
      <c r="A1594" s="67" t="n">
        <v>5890</v>
      </c>
      <c r="B1594" s="68" t="n">
        <v>1924</v>
      </c>
      <c r="C1594" s="83" t="n">
        <v>45677</v>
      </c>
      <c r="D1594" s="68" t="n">
        <v>37</v>
      </c>
      <c r="E1594" s="85" t="n">
        <f aca="false">C1594</f>
        <v>45677</v>
      </c>
      <c r="F1594" s="86" t="str">
        <f aca="false">TEXT(E1594,"yyyy-mm-dd")</f>
        <v>2025-01-20</v>
      </c>
      <c r="G1594" s="86" t="str">
        <f aca="false">_xlfn.TEXTAFTER(F1594,"-")</f>
        <v>01-20</v>
      </c>
      <c r="H1594" s="71" t="str">
        <f aca="false">CONCATENATE(B1594,"-",G1594,"-GA",D1594)</f>
        <v>1924-01-20-GA37</v>
      </c>
      <c r="J1594" s="69" t="s">
        <v>21124</v>
      </c>
      <c r="M1594" s="80"/>
      <c r="N1594" s="81" t="n">
        <v>37</v>
      </c>
      <c r="O1594" s="82" t="s">
        <v>21124</v>
      </c>
      <c r="P1594" s="69" t="s">
        <v>20075</v>
      </c>
      <c r="Q1594" s="82" t="s">
        <v>20075</v>
      </c>
    </row>
    <row r="1595" customFormat="false" ht="15" hidden="false" customHeight="false" outlineLevel="0" collapsed="false">
      <c r="A1595" s="67" t="n">
        <v>5891</v>
      </c>
      <c r="B1595" s="68" t="n">
        <v>1924</v>
      </c>
      <c r="C1595" s="83" t="n">
        <v>45677</v>
      </c>
      <c r="D1595" s="68" t="s">
        <v>20682</v>
      </c>
      <c r="E1595" s="85" t="n">
        <f aca="false">C1595</f>
        <v>45677</v>
      </c>
      <c r="F1595" s="86" t="str">
        <f aca="false">TEXT(E1595,"yyyy-mm-dd")</f>
        <v>2025-01-20</v>
      </c>
      <c r="G1595" s="86" t="str">
        <f aca="false">_xlfn.TEXTAFTER(F1595,"-")</f>
        <v>01-20</v>
      </c>
      <c r="H1595" s="71" t="str">
        <f aca="false">CONCATENATE(B1595,"-",G1595,"-GA",D1595)</f>
        <v>1924-01-20-GA277d</v>
      </c>
      <c r="J1595" s="69" t="s">
        <v>20336</v>
      </c>
      <c r="K1595" s="69" t="s">
        <v>5785</v>
      </c>
      <c r="M1595" s="80"/>
      <c r="N1595" s="81" t="s">
        <v>20682</v>
      </c>
      <c r="O1595" s="82" t="s">
        <v>20336</v>
      </c>
      <c r="P1595" s="69" t="s">
        <v>20683</v>
      </c>
      <c r="Q1595" s="82" t="s">
        <v>20683</v>
      </c>
    </row>
    <row r="1596" customFormat="false" ht="15" hidden="false" customHeight="false" outlineLevel="0" collapsed="false">
      <c r="A1596" s="67" t="n">
        <v>5892</v>
      </c>
      <c r="B1596" s="68" t="n">
        <v>1924</v>
      </c>
      <c r="C1596" s="83" t="n">
        <v>45677</v>
      </c>
      <c r="D1596" s="68" t="s">
        <v>12231</v>
      </c>
      <c r="E1596" s="85" t="n">
        <f aca="false">C1596</f>
        <v>45677</v>
      </c>
      <c r="F1596" s="86" t="str">
        <f aca="false">TEXT(E1596,"yyyy-mm-dd")</f>
        <v>2025-01-20</v>
      </c>
      <c r="G1596" s="86" t="str">
        <f aca="false">_xlfn.TEXTAFTER(F1596,"-")</f>
        <v>01-20</v>
      </c>
      <c r="H1596" s="71" t="str">
        <f aca="false">CONCATENATE(B1596,"-",G1596,"-GA",D1596)</f>
        <v>1924-01-20-GA260a</v>
      </c>
      <c r="J1596" s="69" t="s">
        <v>21125</v>
      </c>
      <c r="K1596" s="69" t="s">
        <v>5785</v>
      </c>
      <c r="M1596" s="80"/>
      <c r="N1596" s="81" t="s">
        <v>12231</v>
      </c>
      <c r="O1596" s="82" t="s">
        <v>21125</v>
      </c>
      <c r="P1596" s="69" t="s">
        <v>21117</v>
      </c>
      <c r="Q1596" s="82" t="s">
        <v>21117</v>
      </c>
    </row>
    <row r="1597" customFormat="false" ht="15" hidden="false" customHeight="false" outlineLevel="0" collapsed="false">
      <c r="A1597" s="67" t="n">
        <v>5893</v>
      </c>
      <c r="B1597" s="68" t="n">
        <v>1924</v>
      </c>
      <c r="C1597" s="83" t="n">
        <v>45677</v>
      </c>
      <c r="D1597" s="68" t="s">
        <v>12231</v>
      </c>
      <c r="E1597" s="85" t="n">
        <f aca="false">C1597</f>
        <v>45677</v>
      </c>
      <c r="F1597" s="86" t="str">
        <f aca="false">TEXT(E1597,"yyyy-mm-dd")</f>
        <v>2025-01-20</v>
      </c>
      <c r="G1597" s="86" t="str">
        <f aca="false">_xlfn.TEXTAFTER(F1597,"-")</f>
        <v>01-20</v>
      </c>
      <c r="H1597" s="71" t="str">
        <f aca="false">CONCATENATE(B1597,"-",G1597,"-GA",D1597)</f>
        <v>1924-01-20-GA260a</v>
      </c>
      <c r="J1597" s="69" t="s">
        <v>21123</v>
      </c>
      <c r="M1597" s="80"/>
      <c r="N1597" s="81" t="s">
        <v>12231</v>
      </c>
      <c r="O1597" s="82" t="s">
        <v>21123</v>
      </c>
      <c r="P1597" s="69" t="s">
        <v>21117</v>
      </c>
      <c r="Q1597" s="82" t="s">
        <v>21117</v>
      </c>
    </row>
    <row r="1598" customFormat="false" ht="15" hidden="false" customHeight="false" outlineLevel="0" collapsed="false">
      <c r="A1598" s="67" t="n">
        <v>5894</v>
      </c>
      <c r="B1598" s="68" t="n">
        <v>1924</v>
      </c>
      <c r="C1598" s="83" t="n">
        <v>45680</v>
      </c>
      <c r="D1598" s="68" t="n">
        <v>352</v>
      </c>
      <c r="E1598" s="85" t="n">
        <f aca="false">C1598</f>
        <v>45680</v>
      </c>
      <c r="F1598" s="86" t="str">
        <f aca="false">TEXT(E1598,"yyyy-mm-dd")</f>
        <v>2025-01-23</v>
      </c>
      <c r="G1598" s="86" t="str">
        <f aca="false">_xlfn.TEXTAFTER(F1598,"-")</f>
        <v>01-23</v>
      </c>
      <c r="H1598" s="71" t="str">
        <f aca="false">CONCATENATE(B1598,"-",G1598,"-GA",D1598)</f>
        <v>1924-01-23-GA352</v>
      </c>
      <c r="J1598" s="69" t="s">
        <v>20957</v>
      </c>
      <c r="K1598" s="69" t="s">
        <v>5785</v>
      </c>
      <c r="M1598" s="80"/>
      <c r="N1598" s="81" t="n">
        <v>352</v>
      </c>
      <c r="O1598" s="82" t="s">
        <v>20957</v>
      </c>
      <c r="P1598" s="69" t="s">
        <v>21110</v>
      </c>
      <c r="Q1598" s="82" t="s">
        <v>21110</v>
      </c>
    </row>
    <row r="1599" customFormat="false" ht="15" hidden="false" customHeight="false" outlineLevel="0" collapsed="false">
      <c r="A1599" s="67" t="n">
        <v>5895</v>
      </c>
      <c r="B1599" s="68" t="n">
        <v>1924</v>
      </c>
      <c r="C1599" s="83" t="n">
        <v>45680</v>
      </c>
      <c r="D1599" s="68" t="s">
        <v>20682</v>
      </c>
      <c r="E1599" s="85" t="n">
        <f aca="false">C1599</f>
        <v>45680</v>
      </c>
      <c r="F1599" s="86" t="str">
        <f aca="false">TEXT(E1599,"yyyy-mm-dd")</f>
        <v>2025-01-23</v>
      </c>
      <c r="G1599" s="86" t="str">
        <f aca="false">_xlfn.TEXTAFTER(F1599,"-")</f>
        <v>01-23</v>
      </c>
      <c r="H1599" s="71" t="str">
        <f aca="false">CONCATENATE(B1599,"-",G1599,"-GA",D1599)</f>
        <v>1924-01-23-GA277d</v>
      </c>
      <c r="J1599" s="69" t="s">
        <v>20336</v>
      </c>
      <c r="K1599" s="69" t="s">
        <v>5785</v>
      </c>
      <c r="M1599" s="80"/>
      <c r="N1599" s="81" t="s">
        <v>20682</v>
      </c>
      <c r="O1599" s="82" t="s">
        <v>20336</v>
      </c>
      <c r="P1599" s="69" t="s">
        <v>20683</v>
      </c>
      <c r="Q1599" s="82" t="s">
        <v>20683</v>
      </c>
    </row>
    <row r="1600" customFormat="false" ht="15" hidden="false" customHeight="false" outlineLevel="0" collapsed="false">
      <c r="A1600" s="67" t="n">
        <v>5896</v>
      </c>
      <c r="B1600" s="68" t="n">
        <v>1924</v>
      </c>
      <c r="C1600" s="83" t="n">
        <v>45682</v>
      </c>
      <c r="D1600" s="68" t="n">
        <v>240</v>
      </c>
      <c r="E1600" s="85" t="n">
        <f aca="false">C1600</f>
        <v>45682</v>
      </c>
      <c r="F1600" s="86" t="str">
        <f aca="false">TEXT(E1600,"yyyy-mm-dd")</f>
        <v>2025-01-25</v>
      </c>
      <c r="G1600" s="86" t="str">
        <f aca="false">_xlfn.TEXTAFTER(F1600,"-")</f>
        <v>01-25</v>
      </c>
      <c r="H1600" s="71" t="str">
        <f aca="false">CONCATENATE(B1600,"-",G1600,"-GA",D1600)</f>
        <v>1924-01-25-GA240</v>
      </c>
      <c r="J1600" s="69" t="s">
        <v>15914</v>
      </c>
      <c r="K1600" s="69" t="s">
        <v>4170</v>
      </c>
      <c r="M1600" s="80"/>
      <c r="N1600" s="81" t="n">
        <v>240</v>
      </c>
      <c r="O1600" s="82" t="s">
        <v>15914</v>
      </c>
      <c r="P1600" s="69" t="s">
        <v>21126</v>
      </c>
      <c r="Q1600" s="82" t="s">
        <v>21126</v>
      </c>
    </row>
    <row r="1601" customFormat="false" ht="15" hidden="false" customHeight="false" outlineLevel="0" collapsed="false">
      <c r="A1601" s="67" t="n">
        <v>5897</v>
      </c>
      <c r="B1601" s="68" t="n">
        <v>1924</v>
      </c>
      <c r="C1601" s="83" t="n">
        <v>45683</v>
      </c>
      <c r="D1601" s="68" t="s">
        <v>20682</v>
      </c>
      <c r="E1601" s="85" t="n">
        <f aca="false">C1601</f>
        <v>45683</v>
      </c>
      <c r="F1601" s="86" t="str">
        <f aca="false">TEXT(E1601,"yyyy-mm-dd")</f>
        <v>2025-01-26</v>
      </c>
      <c r="G1601" s="86" t="str">
        <f aca="false">_xlfn.TEXTAFTER(F1601,"-")</f>
        <v>01-26</v>
      </c>
      <c r="H1601" s="71" t="str">
        <f aca="false">CONCATENATE(B1601,"-",G1601,"-GA",D1601)</f>
        <v>1924-01-26-GA277d</v>
      </c>
      <c r="J1601" s="69" t="s">
        <v>20336</v>
      </c>
      <c r="K1601" s="69" t="s">
        <v>5785</v>
      </c>
      <c r="M1601" s="80"/>
      <c r="N1601" s="81" t="s">
        <v>20682</v>
      </c>
      <c r="O1601" s="82" t="s">
        <v>20336</v>
      </c>
      <c r="P1601" s="69" t="s">
        <v>20683</v>
      </c>
      <c r="Q1601" s="82" t="s">
        <v>20683</v>
      </c>
    </row>
    <row r="1602" customFormat="false" ht="15" hidden="false" customHeight="false" outlineLevel="0" collapsed="false">
      <c r="A1602" s="67" t="n">
        <v>5898</v>
      </c>
      <c r="B1602" s="68" t="n">
        <v>1924</v>
      </c>
      <c r="C1602" s="83" t="n">
        <v>45684</v>
      </c>
      <c r="D1602" s="68" t="n">
        <v>234</v>
      </c>
      <c r="E1602" s="85" t="n">
        <f aca="false">C1602</f>
        <v>45684</v>
      </c>
      <c r="F1602" s="86" t="str">
        <f aca="false">TEXT(E1602,"yyyy-mm-dd")</f>
        <v>2025-01-27</v>
      </c>
      <c r="G1602" s="86" t="str">
        <f aca="false">_xlfn.TEXTAFTER(F1602,"-")</f>
        <v>01-27</v>
      </c>
      <c r="H1602" s="71" t="str">
        <f aca="false">CONCATENATE(B1602,"-",G1602,"-GA",D1602)</f>
        <v>1924-01-27-GA234</v>
      </c>
      <c r="J1602" s="69" t="s">
        <v>19395</v>
      </c>
      <c r="K1602" s="69" t="s">
        <v>5785</v>
      </c>
      <c r="M1602" s="80"/>
      <c r="N1602" s="81" t="n">
        <v>234</v>
      </c>
      <c r="O1602" s="82" t="s">
        <v>19395</v>
      </c>
      <c r="P1602" s="69" t="s">
        <v>19380</v>
      </c>
      <c r="Q1602" s="82" t="s">
        <v>19380</v>
      </c>
    </row>
    <row r="1603" customFormat="false" ht="15" hidden="false" customHeight="false" outlineLevel="0" collapsed="false">
      <c r="A1603" s="67" t="n">
        <v>5899</v>
      </c>
      <c r="B1603" s="68" t="n">
        <v>1924</v>
      </c>
      <c r="C1603" s="83" t="n">
        <v>45684</v>
      </c>
      <c r="D1603" s="68" t="n">
        <v>37</v>
      </c>
      <c r="E1603" s="85" t="n">
        <f aca="false">C1603</f>
        <v>45684</v>
      </c>
      <c r="F1603" s="86" t="str">
        <f aca="false">TEXT(E1603,"yyyy-mm-dd")</f>
        <v>2025-01-27</v>
      </c>
      <c r="G1603" s="86" t="str">
        <f aca="false">_xlfn.TEXTAFTER(F1603,"-")</f>
        <v>01-27</v>
      </c>
      <c r="H1603" s="71" t="str">
        <f aca="false">CONCATENATE(B1603,"-",G1603,"-GA",D1603)</f>
        <v>1924-01-27-GA37</v>
      </c>
      <c r="J1603" s="69" t="s">
        <v>21127</v>
      </c>
      <c r="M1603" s="80"/>
      <c r="N1603" s="81" t="n">
        <v>37</v>
      </c>
      <c r="O1603" s="82" t="s">
        <v>21127</v>
      </c>
      <c r="P1603" s="69" t="s">
        <v>20075</v>
      </c>
      <c r="Q1603" s="82" t="s">
        <v>20075</v>
      </c>
    </row>
    <row r="1604" customFormat="false" ht="15" hidden="false" customHeight="false" outlineLevel="0" collapsed="false">
      <c r="A1604" s="67" t="n">
        <v>5900</v>
      </c>
      <c r="B1604" s="68" t="n">
        <v>1924</v>
      </c>
      <c r="C1604" s="83" t="n">
        <v>45684</v>
      </c>
      <c r="D1604" s="68" t="n">
        <v>37</v>
      </c>
      <c r="E1604" s="85" t="n">
        <f aca="false">C1604</f>
        <v>45684</v>
      </c>
      <c r="F1604" s="86" t="str">
        <f aca="false">TEXT(E1604,"yyyy-mm-dd")</f>
        <v>2025-01-27</v>
      </c>
      <c r="G1604" s="86" t="str">
        <f aca="false">_xlfn.TEXTAFTER(F1604,"-")</f>
        <v>01-27</v>
      </c>
      <c r="H1604" s="71" t="str">
        <f aca="false">CONCATENATE(B1604,"-",G1604,"-GA",D1604)</f>
        <v>1924-01-27-GA37</v>
      </c>
      <c r="J1604" s="69" t="s">
        <v>21128</v>
      </c>
      <c r="M1604" s="80"/>
      <c r="N1604" s="81" t="n">
        <v>37</v>
      </c>
      <c r="O1604" s="82" t="s">
        <v>21128</v>
      </c>
      <c r="P1604" s="69" t="s">
        <v>20075</v>
      </c>
      <c r="Q1604" s="82" t="s">
        <v>20075</v>
      </c>
    </row>
    <row r="1605" customFormat="false" ht="15" hidden="false" customHeight="false" outlineLevel="0" collapsed="false">
      <c r="A1605" s="67" t="n">
        <v>5901</v>
      </c>
      <c r="B1605" s="68" t="n">
        <v>1924</v>
      </c>
      <c r="C1605" s="83" t="n">
        <v>45684</v>
      </c>
      <c r="D1605" s="68" t="s">
        <v>12231</v>
      </c>
      <c r="E1605" s="85" t="n">
        <f aca="false">C1605</f>
        <v>45684</v>
      </c>
      <c r="F1605" s="86" t="str">
        <f aca="false">TEXT(E1605,"yyyy-mm-dd")</f>
        <v>2025-01-27</v>
      </c>
      <c r="G1605" s="86" t="str">
        <f aca="false">_xlfn.TEXTAFTER(F1605,"-")</f>
        <v>01-27</v>
      </c>
      <c r="H1605" s="71" t="str">
        <f aca="false">CONCATENATE(B1605,"-",G1605,"-GA",D1605)</f>
        <v>1924-01-27-GA260a</v>
      </c>
      <c r="J1605" s="69" t="s">
        <v>21129</v>
      </c>
      <c r="K1605" s="69" t="s">
        <v>5785</v>
      </c>
      <c r="M1605" s="80"/>
      <c r="N1605" s="81" t="s">
        <v>12231</v>
      </c>
      <c r="O1605" s="82" t="s">
        <v>21129</v>
      </c>
      <c r="P1605" s="69" t="s">
        <v>21117</v>
      </c>
      <c r="Q1605" s="82" t="s">
        <v>21117</v>
      </c>
    </row>
    <row r="1606" customFormat="false" ht="15" hidden="false" customHeight="false" outlineLevel="0" collapsed="false">
      <c r="A1606" s="67" t="n">
        <v>5902</v>
      </c>
      <c r="B1606" s="68" t="n">
        <v>1924</v>
      </c>
      <c r="C1606" s="83" t="n">
        <v>45684</v>
      </c>
      <c r="D1606" s="68" t="s">
        <v>12231</v>
      </c>
      <c r="E1606" s="85" t="n">
        <f aca="false">C1606</f>
        <v>45684</v>
      </c>
      <c r="F1606" s="86" t="str">
        <f aca="false">TEXT(E1606,"yyyy-mm-dd")</f>
        <v>2025-01-27</v>
      </c>
      <c r="G1606" s="86" t="str">
        <f aca="false">_xlfn.TEXTAFTER(F1606,"-")</f>
        <v>01-27</v>
      </c>
      <c r="H1606" s="71" t="str">
        <f aca="false">CONCATENATE(B1606,"-",G1606,"-GA",D1606)</f>
        <v>1924-01-27-GA260a</v>
      </c>
      <c r="J1606" s="69" t="s">
        <v>21128</v>
      </c>
      <c r="M1606" s="80"/>
      <c r="N1606" s="81" t="s">
        <v>12231</v>
      </c>
      <c r="O1606" s="82" t="s">
        <v>21128</v>
      </c>
      <c r="P1606" s="69" t="s">
        <v>21117</v>
      </c>
      <c r="Q1606" s="82" t="s">
        <v>21117</v>
      </c>
    </row>
    <row r="1607" customFormat="false" ht="15" hidden="false" customHeight="false" outlineLevel="0" collapsed="false">
      <c r="A1607" s="67" t="n">
        <v>5903</v>
      </c>
      <c r="B1607" s="68" t="n">
        <v>1924</v>
      </c>
      <c r="C1607" s="83" t="n">
        <v>45684</v>
      </c>
      <c r="D1607" s="68" t="s">
        <v>12231</v>
      </c>
      <c r="E1607" s="85" t="n">
        <f aca="false">C1607</f>
        <v>45684</v>
      </c>
      <c r="F1607" s="86" t="str">
        <f aca="false">TEXT(E1607,"yyyy-mm-dd")</f>
        <v>2025-01-27</v>
      </c>
      <c r="G1607" s="86" t="str">
        <f aca="false">_xlfn.TEXTAFTER(F1607,"-")</f>
        <v>01-27</v>
      </c>
      <c r="H1607" s="71" t="str">
        <f aca="false">CONCATENATE(B1607,"-",G1607,"-GA",D1607)</f>
        <v>1924-01-27-GA260a</v>
      </c>
      <c r="J1607" s="69" t="s">
        <v>21130</v>
      </c>
      <c r="M1607" s="80"/>
      <c r="N1607" s="81" t="s">
        <v>12231</v>
      </c>
      <c r="O1607" s="82" t="s">
        <v>21130</v>
      </c>
      <c r="P1607" s="69" t="s">
        <v>21117</v>
      </c>
      <c r="Q1607" s="82" t="s">
        <v>21117</v>
      </c>
    </row>
    <row r="1608" customFormat="false" ht="15" hidden="false" customHeight="false" outlineLevel="0" collapsed="false">
      <c r="A1608" s="67" t="n">
        <v>5904</v>
      </c>
      <c r="B1608" s="68" t="n">
        <v>1924</v>
      </c>
      <c r="C1608" s="83" t="n">
        <v>45685</v>
      </c>
      <c r="D1608" s="68" t="n">
        <v>240</v>
      </c>
      <c r="E1608" s="85" t="n">
        <f aca="false">C1608</f>
        <v>45685</v>
      </c>
      <c r="F1608" s="86" t="str">
        <f aca="false">TEXT(E1608,"yyyy-mm-dd")</f>
        <v>2025-01-28</v>
      </c>
      <c r="G1608" s="86" t="str">
        <f aca="false">_xlfn.TEXTAFTER(F1608,"-")</f>
        <v>01-28</v>
      </c>
      <c r="H1608" s="71" t="str">
        <f aca="false">CONCATENATE(B1608,"-",G1608,"-GA",D1608)</f>
        <v>1924-01-28-GA240</v>
      </c>
      <c r="J1608" s="69" t="s">
        <v>15916</v>
      </c>
      <c r="K1608" s="69" t="s">
        <v>20214</v>
      </c>
      <c r="M1608" s="80"/>
      <c r="N1608" s="81" t="n">
        <v>240</v>
      </c>
      <c r="O1608" s="82" t="s">
        <v>15916</v>
      </c>
      <c r="P1608" s="69" t="s">
        <v>21126</v>
      </c>
      <c r="Q1608" s="82" t="s">
        <v>21126</v>
      </c>
    </row>
    <row r="1609" customFormat="false" ht="15" hidden="false" customHeight="false" outlineLevel="0" collapsed="false">
      <c r="A1609" s="67" t="n">
        <v>5905</v>
      </c>
      <c r="B1609" s="68" t="n">
        <v>1924</v>
      </c>
      <c r="C1609" s="83" t="n">
        <v>45686</v>
      </c>
      <c r="D1609" s="68" t="s">
        <v>20682</v>
      </c>
      <c r="E1609" s="85" t="n">
        <f aca="false">C1609</f>
        <v>45686</v>
      </c>
      <c r="F1609" s="86" t="str">
        <f aca="false">TEXT(E1609,"yyyy-mm-dd")</f>
        <v>2025-01-29</v>
      </c>
      <c r="G1609" s="86" t="str">
        <f aca="false">_xlfn.TEXTAFTER(F1609,"-")</f>
        <v>01-29</v>
      </c>
      <c r="H1609" s="71" t="str">
        <f aca="false">CONCATENATE(B1609,"-",G1609,"-GA",D1609)</f>
        <v>1924-01-29-GA277d</v>
      </c>
      <c r="J1609" s="69" t="s">
        <v>20336</v>
      </c>
      <c r="K1609" s="69" t="s">
        <v>20214</v>
      </c>
      <c r="M1609" s="80"/>
      <c r="N1609" s="81" t="s">
        <v>20682</v>
      </c>
      <c r="O1609" s="82" t="s">
        <v>20336</v>
      </c>
      <c r="P1609" s="69" t="s">
        <v>20683</v>
      </c>
      <c r="Q1609" s="82" t="s">
        <v>20683</v>
      </c>
    </row>
    <row r="1610" customFormat="false" ht="15" hidden="false" customHeight="false" outlineLevel="0" collapsed="false">
      <c r="A1610" s="67" t="n">
        <v>5906</v>
      </c>
      <c r="B1610" s="68" t="n">
        <v>1924</v>
      </c>
      <c r="C1610" s="83" t="n">
        <v>45687</v>
      </c>
      <c r="D1610" s="68" t="s">
        <v>12231</v>
      </c>
      <c r="E1610" s="85" t="n">
        <f aca="false">C1610</f>
        <v>45687</v>
      </c>
      <c r="F1610" s="86" t="str">
        <f aca="false">TEXT(E1610,"yyyy-mm-dd")</f>
        <v>2025-01-30</v>
      </c>
      <c r="G1610" s="86" t="str">
        <f aca="false">_xlfn.TEXTAFTER(F1610,"-")</f>
        <v>01-30</v>
      </c>
      <c r="H1610" s="71" t="str">
        <f aca="false">CONCATENATE(B1610,"-",G1610,"-GA",D1610)</f>
        <v>1924-01-30-GA260a</v>
      </c>
      <c r="J1610" s="69" t="s">
        <v>21131</v>
      </c>
      <c r="M1610" s="80"/>
      <c r="N1610" s="81" t="s">
        <v>12231</v>
      </c>
      <c r="O1610" s="82" t="s">
        <v>21131</v>
      </c>
      <c r="P1610" s="69" t="s">
        <v>21117</v>
      </c>
      <c r="Q1610" s="82" t="s">
        <v>21117</v>
      </c>
    </row>
    <row r="1611" customFormat="false" ht="15" hidden="false" customHeight="false" outlineLevel="0" collapsed="false">
      <c r="A1611" s="67" t="n">
        <v>5907</v>
      </c>
      <c r="B1611" s="68" t="n">
        <v>1924</v>
      </c>
      <c r="C1611" s="83" t="n">
        <v>45689</v>
      </c>
      <c r="D1611" s="68" t="n">
        <v>234</v>
      </c>
      <c r="E1611" s="85" t="n">
        <f aca="false">C1611</f>
        <v>45689</v>
      </c>
      <c r="F1611" s="86" t="str">
        <f aca="false">TEXT(E1611,"yyyy-mm-dd")</f>
        <v>2025-02-01</v>
      </c>
      <c r="G1611" s="86" t="str">
        <f aca="false">_xlfn.TEXTAFTER(F1611,"-")</f>
        <v>02-01</v>
      </c>
      <c r="H1611" s="71" t="str">
        <f aca="false">CONCATENATE(B1611,"-",G1611,"-GA",D1611)</f>
        <v>1924-02-01-GA234</v>
      </c>
      <c r="J1611" s="69" t="s">
        <v>19401</v>
      </c>
      <c r="K1611" s="69" t="s">
        <v>5785</v>
      </c>
      <c r="M1611" s="80"/>
      <c r="N1611" s="81" t="n">
        <v>234</v>
      </c>
      <c r="O1611" s="82" t="s">
        <v>19401</v>
      </c>
      <c r="P1611" s="69" t="s">
        <v>19380</v>
      </c>
      <c r="Q1611" s="82" t="s">
        <v>19380</v>
      </c>
    </row>
    <row r="1612" customFormat="false" ht="15" hidden="false" customHeight="false" outlineLevel="0" collapsed="false">
      <c r="A1612" s="67" t="n">
        <v>5908</v>
      </c>
      <c r="B1612" s="68" t="n">
        <v>1924</v>
      </c>
      <c r="C1612" s="83" t="n">
        <v>45690</v>
      </c>
      <c r="D1612" s="68" t="n">
        <v>234</v>
      </c>
      <c r="E1612" s="85" t="n">
        <f aca="false">C1612</f>
        <v>45690</v>
      </c>
      <c r="F1612" s="86" t="str">
        <f aca="false">TEXT(E1612,"yyyy-mm-dd")</f>
        <v>2025-02-02</v>
      </c>
      <c r="G1612" s="86" t="str">
        <f aca="false">_xlfn.TEXTAFTER(F1612,"-")</f>
        <v>02-02</v>
      </c>
      <c r="H1612" s="71" t="str">
        <f aca="false">CONCATENATE(B1612,"-",G1612,"-GA",D1612)</f>
        <v>1924-02-02-GA234</v>
      </c>
      <c r="J1612" s="69" t="s">
        <v>19403</v>
      </c>
      <c r="K1612" s="69" t="s">
        <v>5785</v>
      </c>
      <c r="M1612" s="80"/>
      <c r="N1612" s="81" t="n">
        <v>234</v>
      </c>
      <c r="O1612" s="82" t="s">
        <v>19403</v>
      </c>
      <c r="P1612" s="69" t="s">
        <v>19380</v>
      </c>
      <c r="Q1612" s="82" t="s">
        <v>19380</v>
      </c>
    </row>
    <row r="1613" customFormat="false" ht="15" hidden="false" customHeight="false" outlineLevel="0" collapsed="false">
      <c r="A1613" s="67" t="n">
        <v>5909</v>
      </c>
      <c r="B1613" s="68" t="n">
        <v>1924</v>
      </c>
      <c r="C1613" s="83" t="n">
        <v>45690</v>
      </c>
      <c r="D1613" s="68" t="n">
        <v>352</v>
      </c>
      <c r="E1613" s="85" t="n">
        <f aca="false">C1613</f>
        <v>45690</v>
      </c>
      <c r="F1613" s="86" t="str">
        <f aca="false">TEXT(E1613,"yyyy-mm-dd")</f>
        <v>2025-02-02</v>
      </c>
      <c r="G1613" s="86" t="str">
        <f aca="false">_xlfn.TEXTAFTER(F1613,"-")</f>
        <v>02-02</v>
      </c>
      <c r="H1613" s="71" t="str">
        <f aca="false">CONCATENATE(B1613,"-",G1613,"-GA",D1613)</f>
        <v>1924-02-02-GA352</v>
      </c>
      <c r="J1613" s="69" t="s">
        <v>21132</v>
      </c>
      <c r="K1613" s="69" t="s">
        <v>5785</v>
      </c>
      <c r="M1613" s="80"/>
      <c r="N1613" s="81" t="n">
        <v>352</v>
      </c>
      <c r="O1613" s="82" t="s">
        <v>21132</v>
      </c>
      <c r="P1613" s="69" t="s">
        <v>21110</v>
      </c>
      <c r="Q1613" s="82" t="s">
        <v>21110</v>
      </c>
    </row>
    <row r="1614" customFormat="false" ht="15" hidden="false" customHeight="false" outlineLevel="0" collapsed="false">
      <c r="A1614" s="67" t="n">
        <v>5910</v>
      </c>
      <c r="B1614" s="68" t="n">
        <v>1924</v>
      </c>
      <c r="C1614" s="83" t="n">
        <v>45690</v>
      </c>
      <c r="D1614" s="68" t="n">
        <v>246</v>
      </c>
      <c r="E1614" s="85" t="n">
        <f aca="false">C1614</f>
        <v>45690</v>
      </c>
      <c r="F1614" s="86" t="str">
        <f aca="false">TEXT(E1614,"yyyy-mm-dd")</f>
        <v>2025-02-02</v>
      </c>
      <c r="G1614" s="86" t="str">
        <f aca="false">_xlfn.TEXTAFTER(F1614,"-")</f>
        <v>02-02</v>
      </c>
      <c r="H1614" s="71" t="str">
        <f aca="false">CONCATENATE(B1614,"-",G1614,"-GA",D1614)</f>
        <v>1924-02-02-GA246</v>
      </c>
      <c r="J1614" s="69" t="s">
        <v>21133</v>
      </c>
      <c r="K1614" s="69" t="s">
        <v>5785</v>
      </c>
      <c r="M1614" s="80"/>
      <c r="N1614" s="81" t="n">
        <v>246</v>
      </c>
      <c r="O1614" s="82" t="s">
        <v>21133</v>
      </c>
      <c r="P1614" s="69" t="s">
        <v>20419</v>
      </c>
      <c r="Q1614" s="82" t="s">
        <v>20419</v>
      </c>
    </row>
    <row r="1615" customFormat="false" ht="15" hidden="false" customHeight="false" outlineLevel="0" collapsed="false">
      <c r="A1615" s="67" t="n">
        <v>5911</v>
      </c>
      <c r="B1615" s="68" t="n">
        <v>1924</v>
      </c>
      <c r="C1615" s="83" t="n">
        <v>45690</v>
      </c>
      <c r="D1615" s="68" t="s">
        <v>20682</v>
      </c>
      <c r="E1615" s="85" t="n">
        <f aca="false">C1615</f>
        <v>45690</v>
      </c>
      <c r="F1615" s="86" t="str">
        <f aca="false">TEXT(E1615,"yyyy-mm-dd")</f>
        <v>2025-02-02</v>
      </c>
      <c r="G1615" s="86" t="str">
        <f aca="false">_xlfn.TEXTAFTER(F1615,"-")</f>
        <v>02-02</v>
      </c>
      <c r="H1615" s="71" t="str">
        <f aca="false">CONCATENATE(B1615,"-",G1615,"-GA",D1615)</f>
        <v>1924-02-02-GA277d</v>
      </c>
      <c r="J1615" s="69" t="s">
        <v>20336</v>
      </c>
      <c r="K1615" s="69" t="s">
        <v>5785</v>
      </c>
      <c r="M1615" s="80"/>
      <c r="N1615" s="81" t="s">
        <v>20682</v>
      </c>
      <c r="O1615" s="82" t="s">
        <v>20336</v>
      </c>
      <c r="P1615" s="69" t="s">
        <v>20683</v>
      </c>
      <c r="Q1615" s="82" t="s">
        <v>20683</v>
      </c>
    </row>
    <row r="1616" customFormat="false" ht="15" hidden="false" customHeight="false" outlineLevel="0" collapsed="false">
      <c r="A1616" s="67" t="n">
        <v>5912</v>
      </c>
      <c r="B1616" s="68" t="n">
        <v>1924</v>
      </c>
      <c r="C1616" s="83" t="n">
        <v>45691</v>
      </c>
      <c r="D1616" s="68" t="n">
        <v>234</v>
      </c>
      <c r="E1616" s="85" t="n">
        <f aca="false">C1616</f>
        <v>45691</v>
      </c>
      <c r="F1616" s="86" t="str">
        <f aca="false">TEXT(E1616,"yyyy-mm-dd")</f>
        <v>2025-02-03</v>
      </c>
      <c r="G1616" s="86" t="str">
        <f aca="false">_xlfn.TEXTAFTER(F1616,"-")</f>
        <v>02-03</v>
      </c>
      <c r="H1616" s="71" t="str">
        <f aca="false">CONCATENATE(B1616,"-",G1616,"-GA",D1616)</f>
        <v>1924-02-03-GA234</v>
      </c>
      <c r="J1616" s="69" t="s">
        <v>21134</v>
      </c>
      <c r="K1616" s="69" t="s">
        <v>5785</v>
      </c>
      <c r="M1616" s="80"/>
      <c r="N1616" s="81" t="n">
        <v>234</v>
      </c>
      <c r="O1616" s="82" t="s">
        <v>21134</v>
      </c>
      <c r="P1616" s="69" t="s">
        <v>19380</v>
      </c>
      <c r="Q1616" s="82" t="s">
        <v>19380</v>
      </c>
    </row>
    <row r="1617" customFormat="false" ht="15" hidden="false" customHeight="false" outlineLevel="0" collapsed="false">
      <c r="A1617" s="67" t="n">
        <v>5913</v>
      </c>
      <c r="B1617" s="68" t="n">
        <v>1924</v>
      </c>
      <c r="C1617" s="83" t="n">
        <v>45691</v>
      </c>
      <c r="D1617" s="68" t="n">
        <v>37</v>
      </c>
      <c r="E1617" s="85" t="n">
        <f aca="false">C1617</f>
        <v>45691</v>
      </c>
      <c r="F1617" s="86" t="str">
        <f aca="false">TEXT(E1617,"yyyy-mm-dd")</f>
        <v>2025-02-03</v>
      </c>
      <c r="G1617" s="86" t="str">
        <f aca="false">_xlfn.TEXTAFTER(F1617,"-")</f>
        <v>02-03</v>
      </c>
      <c r="H1617" s="71" t="str">
        <f aca="false">CONCATENATE(B1617,"-",G1617,"-GA",D1617)</f>
        <v>1924-02-03-GA37</v>
      </c>
      <c r="J1617" s="69" t="s">
        <v>21135</v>
      </c>
      <c r="M1617" s="80"/>
      <c r="N1617" s="81" t="n">
        <v>37</v>
      </c>
      <c r="O1617" s="82" t="s">
        <v>21135</v>
      </c>
      <c r="P1617" s="69" t="s">
        <v>20075</v>
      </c>
      <c r="Q1617" s="82" t="s">
        <v>20075</v>
      </c>
    </row>
    <row r="1618" customFormat="false" ht="15" hidden="false" customHeight="false" outlineLevel="0" collapsed="false">
      <c r="A1618" s="67" t="n">
        <v>5914</v>
      </c>
      <c r="B1618" s="68" t="n">
        <v>1924</v>
      </c>
      <c r="C1618" s="83" t="n">
        <v>45691</v>
      </c>
      <c r="D1618" s="68" t="n">
        <v>37</v>
      </c>
      <c r="E1618" s="85" t="n">
        <f aca="false">C1618</f>
        <v>45691</v>
      </c>
      <c r="F1618" s="86" t="str">
        <f aca="false">TEXT(E1618,"yyyy-mm-dd")</f>
        <v>2025-02-03</v>
      </c>
      <c r="G1618" s="86" t="str">
        <f aca="false">_xlfn.TEXTAFTER(F1618,"-")</f>
        <v>02-03</v>
      </c>
      <c r="H1618" s="71" t="str">
        <f aca="false">CONCATENATE(B1618,"-",G1618,"-GA",D1618)</f>
        <v>1924-02-03-GA37</v>
      </c>
      <c r="J1618" s="69" t="s">
        <v>21136</v>
      </c>
      <c r="M1618" s="80"/>
      <c r="N1618" s="81" t="n">
        <v>37</v>
      </c>
      <c r="O1618" s="82" t="s">
        <v>21136</v>
      </c>
      <c r="P1618" s="69" t="s">
        <v>20075</v>
      </c>
      <c r="Q1618" s="82" t="s">
        <v>20075</v>
      </c>
    </row>
    <row r="1619" customFormat="false" ht="15" hidden="false" customHeight="false" outlineLevel="0" collapsed="false">
      <c r="A1619" s="67" t="n">
        <v>5915</v>
      </c>
      <c r="B1619" s="68" t="n">
        <v>1924</v>
      </c>
      <c r="C1619" s="83" t="n">
        <v>45691</v>
      </c>
      <c r="D1619" s="68" t="s">
        <v>20682</v>
      </c>
      <c r="E1619" s="85" t="n">
        <f aca="false">C1619</f>
        <v>45691</v>
      </c>
      <c r="F1619" s="86" t="str">
        <f aca="false">TEXT(E1619,"yyyy-mm-dd")</f>
        <v>2025-02-03</v>
      </c>
      <c r="G1619" s="86" t="str">
        <f aca="false">_xlfn.TEXTAFTER(F1619,"-")</f>
        <v>02-03</v>
      </c>
      <c r="H1619" s="71" t="str">
        <f aca="false">CONCATENATE(B1619,"-",G1619,"-GA",D1619)</f>
        <v>1924-02-03-GA277d</v>
      </c>
      <c r="J1619" s="69" t="s">
        <v>20336</v>
      </c>
      <c r="K1619" s="69" t="s">
        <v>5785</v>
      </c>
      <c r="M1619" s="80"/>
      <c r="N1619" s="81" t="s">
        <v>20682</v>
      </c>
      <c r="O1619" s="82" t="s">
        <v>20336</v>
      </c>
      <c r="P1619" s="69" t="s">
        <v>20683</v>
      </c>
      <c r="Q1619" s="82" t="s">
        <v>20683</v>
      </c>
    </row>
    <row r="1620" customFormat="false" ht="15" hidden="false" customHeight="false" outlineLevel="0" collapsed="false">
      <c r="A1620" s="67" t="n">
        <v>5916</v>
      </c>
      <c r="B1620" s="68" t="n">
        <v>1924</v>
      </c>
      <c r="C1620" s="83" t="n">
        <v>45691</v>
      </c>
      <c r="D1620" s="68" t="s">
        <v>12231</v>
      </c>
      <c r="E1620" s="85" t="n">
        <f aca="false">C1620</f>
        <v>45691</v>
      </c>
      <c r="F1620" s="86" t="str">
        <f aca="false">TEXT(E1620,"yyyy-mm-dd")</f>
        <v>2025-02-03</v>
      </c>
      <c r="G1620" s="86" t="str">
        <f aca="false">_xlfn.TEXTAFTER(F1620,"-")</f>
        <v>02-03</v>
      </c>
      <c r="H1620" s="71" t="str">
        <f aca="false">CONCATENATE(B1620,"-",G1620,"-GA",D1620)</f>
        <v>1924-02-03-GA260a</v>
      </c>
      <c r="J1620" s="69" t="s">
        <v>21137</v>
      </c>
      <c r="K1620" s="69" t="s">
        <v>5785</v>
      </c>
      <c r="M1620" s="80"/>
      <c r="N1620" s="81" t="s">
        <v>12231</v>
      </c>
      <c r="O1620" s="82" t="s">
        <v>21137</v>
      </c>
      <c r="P1620" s="69" t="s">
        <v>21117</v>
      </c>
      <c r="Q1620" s="82" t="s">
        <v>21117</v>
      </c>
    </row>
    <row r="1621" customFormat="false" ht="15" hidden="false" customHeight="false" outlineLevel="0" collapsed="false">
      <c r="A1621" s="67" t="n">
        <v>5917</v>
      </c>
      <c r="B1621" s="68" t="n">
        <v>1924</v>
      </c>
      <c r="C1621" s="83" t="n">
        <v>45691</v>
      </c>
      <c r="D1621" s="68" t="s">
        <v>12231</v>
      </c>
      <c r="E1621" s="85" t="n">
        <f aca="false">C1621</f>
        <v>45691</v>
      </c>
      <c r="F1621" s="86" t="str">
        <f aca="false">TEXT(E1621,"yyyy-mm-dd")</f>
        <v>2025-02-03</v>
      </c>
      <c r="G1621" s="86" t="str">
        <f aca="false">_xlfn.TEXTAFTER(F1621,"-")</f>
        <v>02-03</v>
      </c>
      <c r="H1621" s="71" t="str">
        <f aca="false">CONCATENATE(B1621,"-",G1621,"-GA",D1621)</f>
        <v>1924-02-03-GA260a</v>
      </c>
      <c r="J1621" s="69" t="s">
        <v>21135</v>
      </c>
      <c r="M1621" s="80"/>
      <c r="N1621" s="81" t="s">
        <v>12231</v>
      </c>
      <c r="O1621" s="82" t="s">
        <v>21135</v>
      </c>
      <c r="P1621" s="69" t="s">
        <v>21117</v>
      </c>
      <c r="Q1621" s="82" t="s">
        <v>21117</v>
      </c>
    </row>
    <row r="1622" customFormat="false" ht="15" hidden="false" customHeight="false" outlineLevel="0" collapsed="false">
      <c r="A1622" s="67" t="n">
        <v>5918</v>
      </c>
      <c r="B1622" s="68" t="n">
        <v>1924</v>
      </c>
      <c r="C1622" s="83" t="n">
        <v>45691</v>
      </c>
      <c r="D1622" s="68" t="s">
        <v>12231</v>
      </c>
      <c r="E1622" s="85" t="n">
        <f aca="false">C1622</f>
        <v>45691</v>
      </c>
      <c r="F1622" s="86" t="str">
        <f aca="false">TEXT(E1622,"yyyy-mm-dd")</f>
        <v>2025-02-03</v>
      </c>
      <c r="G1622" s="86" t="str">
        <f aca="false">_xlfn.TEXTAFTER(F1622,"-")</f>
        <v>02-03</v>
      </c>
      <c r="H1622" s="71" t="str">
        <f aca="false">CONCATENATE(B1622,"-",G1622,"-GA",D1622)</f>
        <v>1924-02-03-GA260a</v>
      </c>
      <c r="J1622" s="69" t="s">
        <v>21138</v>
      </c>
      <c r="M1622" s="80"/>
      <c r="N1622" s="81" t="s">
        <v>12231</v>
      </c>
      <c r="O1622" s="82" t="s">
        <v>21138</v>
      </c>
      <c r="P1622" s="69" t="s">
        <v>21117</v>
      </c>
      <c r="Q1622" s="82" t="s">
        <v>21117</v>
      </c>
    </row>
    <row r="1623" customFormat="false" ht="15" hidden="false" customHeight="false" outlineLevel="0" collapsed="false">
      <c r="A1623" s="67" t="n">
        <v>5919</v>
      </c>
      <c r="B1623" s="68" t="n">
        <v>1924</v>
      </c>
      <c r="C1623" s="83" t="n">
        <v>45693</v>
      </c>
      <c r="D1623" s="68" t="s">
        <v>12244</v>
      </c>
      <c r="E1623" s="85" t="n">
        <f aca="false">C1623</f>
        <v>45693</v>
      </c>
      <c r="F1623" s="86" t="str">
        <f aca="false">TEXT(E1623,"yyyy-mm-dd")</f>
        <v>2025-02-05</v>
      </c>
      <c r="G1623" s="86" t="str">
        <f aca="false">_xlfn.TEXTAFTER(F1623,"-")</f>
        <v>02-05</v>
      </c>
      <c r="H1623" s="71" t="str">
        <f aca="false">CONCATENATE(B1623,"-",G1623,"-GA",D1623)</f>
        <v>1924-02-05-GA300c</v>
      </c>
      <c r="J1623" s="69" t="s">
        <v>21139</v>
      </c>
      <c r="K1623" s="69" t="s">
        <v>824</v>
      </c>
      <c r="M1623" s="80"/>
      <c r="N1623" s="81" t="s">
        <v>12244</v>
      </c>
      <c r="O1623" s="82" t="s">
        <v>21139</v>
      </c>
      <c r="P1623" s="69" t="s">
        <v>20612</v>
      </c>
      <c r="Q1623" s="82" t="s">
        <v>20612</v>
      </c>
    </row>
    <row r="1624" customFormat="false" ht="15" hidden="false" customHeight="false" outlineLevel="0" collapsed="false">
      <c r="A1624" s="67" t="n">
        <v>5920</v>
      </c>
      <c r="B1624" s="68" t="n">
        <v>1924</v>
      </c>
      <c r="C1624" s="83" t="n">
        <v>45694</v>
      </c>
      <c r="D1624" s="68" t="n">
        <v>240</v>
      </c>
      <c r="E1624" s="85" t="n">
        <f aca="false">C1624</f>
        <v>45694</v>
      </c>
      <c r="F1624" s="86" t="str">
        <f aca="false">TEXT(E1624,"yyyy-mm-dd")</f>
        <v>2025-02-06</v>
      </c>
      <c r="G1624" s="86" t="str">
        <f aca="false">_xlfn.TEXTAFTER(F1624,"-")</f>
        <v>02-06</v>
      </c>
      <c r="H1624" s="71" t="str">
        <f aca="false">CONCATENATE(B1624,"-",G1624,"-GA",D1624)</f>
        <v>1924-02-06-GA240</v>
      </c>
      <c r="J1624" s="69" t="s">
        <v>15918</v>
      </c>
      <c r="K1624" s="69" t="s">
        <v>824</v>
      </c>
      <c r="M1624" s="80"/>
      <c r="N1624" s="81" t="n">
        <v>240</v>
      </c>
      <c r="O1624" s="82" t="s">
        <v>15918</v>
      </c>
      <c r="P1624" s="69" t="s">
        <v>21126</v>
      </c>
      <c r="Q1624" s="82" t="s">
        <v>21126</v>
      </c>
    </row>
    <row r="1625" customFormat="false" ht="15" hidden="false" customHeight="false" outlineLevel="0" collapsed="false">
      <c r="A1625" s="67" t="n">
        <v>5921</v>
      </c>
      <c r="B1625" s="68" t="n">
        <v>1924</v>
      </c>
      <c r="C1625" s="83" t="n">
        <v>45696</v>
      </c>
      <c r="D1625" s="68" t="n">
        <v>234</v>
      </c>
      <c r="E1625" s="85" t="n">
        <f aca="false">C1625</f>
        <v>45696</v>
      </c>
      <c r="F1625" s="86" t="str">
        <f aca="false">TEXT(E1625,"yyyy-mm-dd")</f>
        <v>2025-02-08</v>
      </c>
      <c r="G1625" s="86" t="str">
        <f aca="false">_xlfn.TEXTAFTER(F1625,"-")</f>
        <v>02-08</v>
      </c>
      <c r="H1625" s="71" t="str">
        <f aca="false">CONCATENATE(B1625,"-",G1625,"-GA",D1625)</f>
        <v>1924-02-08-GA234</v>
      </c>
      <c r="J1625" s="69" t="s">
        <v>19414</v>
      </c>
      <c r="K1625" s="69" t="s">
        <v>5785</v>
      </c>
      <c r="M1625" s="80"/>
      <c r="N1625" s="81" t="n">
        <v>234</v>
      </c>
      <c r="O1625" s="82" t="s">
        <v>19414</v>
      </c>
      <c r="P1625" s="69" t="s">
        <v>19380</v>
      </c>
      <c r="Q1625" s="82" t="s">
        <v>19380</v>
      </c>
    </row>
    <row r="1626" customFormat="false" ht="15" hidden="false" customHeight="false" outlineLevel="0" collapsed="false">
      <c r="A1626" s="67" t="n">
        <v>5922</v>
      </c>
      <c r="B1626" s="68" t="n">
        <v>1924</v>
      </c>
      <c r="C1626" s="83" t="n">
        <v>45697</v>
      </c>
      <c r="D1626" s="68" t="n">
        <v>234</v>
      </c>
      <c r="E1626" s="85" t="n">
        <f aca="false">C1626</f>
        <v>45697</v>
      </c>
      <c r="F1626" s="86" t="str">
        <f aca="false">TEXT(E1626,"yyyy-mm-dd")</f>
        <v>2025-02-09</v>
      </c>
      <c r="G1626" s="86" t="str">
        <f aca="false">_xlfn.TEXTAFTER(F1626,"-")</f>
        <v>02-09</v>
      </c>
      <c r="H1626" s="71" t="str">
        <f aca="false">CONCATENATE(B1626,"-",G1626,"-GA",D1626)</f>
        <v>1924-02-09-GA234</v>
      </c>
      <c r="J1626" s="69" t="s">
        <v>19416</v>
      </c>
      <c r="K1626" s="69" t="s">
        <v>5785</v>
      </c>
      <c r="M1626" s="80"/>
      <c r="N1626" s="81" t="n">
        <v>234</v>
      </c>
      <c r="O1626" s="82" t="s">
        <v>19416</v>
      </c>
      <c r="P1626" s="69" t="s">
        <v>19380</v>
      </c>
      <c r="Q1626" s="82" t="s">
        <v>19380</v>
      </c>
    </row>
    <row r="1627" customFormat="false" ht="15" hidden="false" customHeight="false" outlineLevel="0" collapsed="false">
      <c r="A1627" s="67" t="n">
        <v>5923</v>
      </c>
      <c r="B1627" s="68" t="n">
        <v>1924</v>
      </c>
      <c r="C1627" s="83" t="n">
        <v>45697</v>
      </c>
      <c r="D1627" s="68" t="n">
        <v>352</v>
      </c>
      <c r="E1627" s="85" t="n">
        <f aca="false">C1627</f>
        <v>45697</v>
      </c>
      <c r="F1627" s="86" t="str">
        <f aca="false">TEXT(E1627,"yyyy-mm-dd")</f>
        <v>2025-02-09</v>
      </c>
      <c r="G1627" s="86" t="str">
        <f aca="false">_xlfn.TEXTAFTER(F1627,"-")</f>
        <v>02-09</v>
      </c>
      <c r="H1627" s="71" t="str">
        <f aca="false">CONCATENATE(B1627,"-",G1627,"-GA",D1627)</f>
        <v>1924-02-09-GA352</v>
      </c>
      <c r="J1627" s="69" t="s">
        <v>21140</v>
      </c>
      <c r="K1627" s="69" t="s">
        <v>5785</v>
      </c>
      <c r="M1627" s="80"/>
      <c r="N1627" s="81" t="n">
        <v>352</v>
      </c>
      <c r="O1627" s="82" t="s">
        <v>21140</v>
      </c>
      <c r="P1627" s="69" t="s">
        <v>20734</v>
      </c>
      <c r="Q1627" s="82" t="s">
        <v>20734</v>
      </c>
    </row>
    <row r="1628" customFormat="false" ht="15" hidden="false" customHeight="false" outlineLevel="0" collapsed="false">
      <c r="A1628" s="67" t="n">
        <v>5924</v>
      </c>
      <c r="B1628" s="68" t="n">
        <v>1924</v>
      </c>
      <c r="C1628" s="83" t="n">
        <v>45698</v>
      </c>
      <c r="D1628" s="68" t="n">
        <v>36</v>
      </c>
      <c r="E1628" s="85" t="n">
        <f aca="false">C1628</f>
        <v>45698</v>
      </c>
      <c r="F1628" s="86" t="str">
        <f aca="false">TEXT(E1628,"yyyy-mm-dd")</f>
        <v>2025-02-10</v>
      </c>
      <c r="G1628" s="86" t="str">
        <f aca="false">_xlfn.TEXTAFTER(F1628,"-")</f>
        <v>02-10</v>
      </c>
      <c r="H1628" s="71" t="str">
        <f aca="false">CONCATENATE(B1628,"-",G1628,"-GA",D1628)</f>
        <v>1924-02-10-GA36</v>
      </c>
      <c r="J1628" s="69" t="s">
        <v>21141</v>
      </c>
      <c r="M1628" s="80"/>
      <c r="N1628" s="81" t="n">
        <v>36</v>
      </c>
      <c r="O1628" s="82" t="s">
        <v>21141</v>
      </c>
      <c r="P1628" s="69" t="s">
        <v>20278</v>
      </c>
      <c r="Q1628" s="82" t="s">
        <v>20278</v>
      </c>
    </row>
    <row r="1629" customFormat="false" ht="15" hidden="false" customHeight="false" outlineLevel="0" collapsed="false">
      <c r="A1629" s="67" t="n">
        <v>5925</v>
      </c>
      <c r="B1629" s="68" t="n">
        <v>1924</v>
      </c>
      <c r="C1629" s="83" t="n">
        <v>45698</v>
      </c>
      <c r="D1629" s="68" t="n">
        <v>234</v>
      </c>
      <c r="E1629" s="85" t="n">
        <f aca="false">C1629</f>
        <v>45698</v>
      </c>
      <c r="F1629" s="86" t="str">
        <f aca="false">TEXT(E1629,"yyyy-mm-dd")</f>
        <v>2025-02-10</v>
      </c>
      <c r="G1629" s="86" t="str">
        <f aca="false">_xlfn.TEXTAFTER(F1629,"-")</f>
        <v>02-10</v>
      </c>
      <c r="H1629" s="71" t="str">
        <f aca="false">CONCATENATE(B1629,"-",G1629,"-GA",D1629)</f>
        <v>1924-02-10-GA234</v>
      </c>
      <c r="J1629" s="69" t="s">
        <v>21142</v>
      </c>
      <c r="K1629" s="69" t="s">
        <v>5785</v>
      </c>
      <c r="M1629" s="80"/>
      <c r="N1629" s="81" t="n">
        <v>234</v>
      </c>
      <c r="O1629" s="82" t="s">
        <v>21142</v>
      </c>
      <c r="P1629" s="69" t="s">
        <v>19380</v>
      </c>
      <c r="Q1629" s="82" t="s">
        <v>19380</v>
      </c>
    </row>
    <row r="1630" customFormat="false" ht="15" hidden="false" customHeight="false" outlineLevel="0" collapsed="false">
      <c r="A1630" s="67" t="n">
        <v>5926</v>
      </c>
      <c r="B1630" s="68" t="n">
        <v>1924</v>
      </c>
      <c r="C1630" s="83" t="n">
        <v>45698</v>
      </c>
      <c r="D1630" s="68" t="n">
        <v>37</v>
      </c>
      <c r="E1630" s="85" t="n">
        <f aca="false">C1630</f>
        <v>45698</v>
      </c>
      <c r="F1630" s="86" t="str">
        <f aca="false">TEXT(E1630,"yyyy-mm-dd")</f>
        <v>2025-02-10</v>
      </c>
      <c r="G1630" s="86" t="str">
        <f aca="false">_xlfn.TEXTAFTER(F1630,"-")</f>
        <v>02-10</v>
      </c>
      <c r="H1630" s="71" t="str">
        <f aca="false">CONCATENATE(B1630,"-",G1630,"-GA",D1630)</f>
        <v>1924-02-10-GA37</v>
      </c>
      <c r="J1630" s="69" t="s">
        <v>21143</v>
      </c>
      <c r="M1630" s="80"/>
      <c r="N1630" s="81" t="n">
        <v>37</v>
      </c>
      <c r="O1630" s="82" t="s">
        <v>21143</v>
      </c>
      <c r="P1630" s="69" t="s">
        <v>20075</v>
      </c>
      <c r="Q1630" s="82" t="s">
        <v>20075</v>
      </c>
    </row>
    <row r="1631" customFormat="false" ht="15" hidden="false" customHeight="false" outlineLevel="0" collapsed="false">
      <c r="A1631" s="67" t="n">
        <v>5927</v>
      </c>
      <c r="B1631" s="68" t="n">
        <v>1924</v>
      </c>
      <c r="C1631" s="83" t="n">
        <v>45698</v>
      </c>
      <c r="D1631" s="68" t="s">
        <v>20682</v>
      </c>
      <c r="E1631" s="85" t="n">
        <f aca="false">C1631</f>
        <v>45698</v>
      </c>
      <c r="F1631" s="86" t="str">
        <f aca="false">TEXT(E1631,"yyyy-mm-dd")</f>
        <v>2025-02-10</v>
      </c>
      <c r="G1631" s="86" t="str">
        <f aca="false">_xlfn.TEXTAFTER(F1631,"-")</f>
        <v>02-10</v>
      </c>
      <c r="H1631" s="71" t="str">
        <f aca="false">CONCATENATE(B1631,"-",G1631,"-GA",D1631)</f>
        <v>1924-02-10-GA277d</v>
      </c>
      <c r="J1631" s="69" t="s">
        <v>20336</v>
      </c>
      <c r="K1631" s="69" t="s">
        <v>5785</v>
      </c>
      <c r="M1631" s="80"/>
      <c r="N1631" s="81" t="s">
        <v>20682</v>
      </c>
      <c r="O1631" s="82" t="s">
        <v>20336</v>
      </c>
      <c r="P1631" s="69" t="s">
        <v>20683</v>
      </c>
      <c r="Q1631" s="82" t="s">
        <v>20683</v>
      </c>
    </row>
    <row r="1632" customFormat="false" ht="15" hidden="false" customHeight="false" outlineLevel="0" collapsed="false">
      <c r="A1632" s="67" t="n">
        <v>5928</v>
      </c>
      <c r="B1632" s="68" t="n">
        <v>1924</v>
      </c>
      <c r="C1632" s="83" t="n">
        <v>45698</v>
      </c>
      <c r="D1632" s="68" t="s">
        <v>12231</v>
      </c>
      <c r="E1632" s="85" t="n">
        <f aca="false">C1632</f>
        <v>45698</v>
      </c>
      <c r="F1632" s="86" t="str">
        <f aca="false">TEXT(E1632,"yyyy-mm-dd")</f>
        <v>2025-02-10</v>
      </c>
      <c r="G1632" s="86" t="str">
        <f aca="false">_xlfn.TEXTAFTER(F1632,"-")</f>
        <v>02-10</v>
      </c>
      <c r="H1632" s="71" t="str">
        <f aca="false">CONCATENATE(B1632,"-",G1632,"-GA",D1632)</f>
        <v>1924-02-10-GA260a</v>
      </c>
      <c r="J1632" s="69" t="s">
        <v>21144</v>
      </c>
      <c r="K1632" s="69" t="s">
        <v>5785</v>
      </c>
      <c r="M1632" s="80"/>
      <c r="N1632" s="81" t="s">
        <v>12231</v>
      </c>
      <c r="O1632" s="82" t="s">
        <v>21144</v>
      </c>
      <c r="P1632" s="69" t="s">
        <v>21117</v>
      </c>
      <c r="Q1632" s="82" t="s">
        <v>21117</v>
      </c>
    </row>
    <row r="1633" customFormat="false" ht="15" hidden="false" customHeight="false" outlineLevel="0" collapsed="false">
      <c r="A1633" s="67" t="n">
        <v>5929</v>
      </c>
      <c r="B1633" s="68" t="n">
        <v>1924</v>
      </c>
      <c r="C1633" s="83" t="n">
        <v>45698</v>
      </c>
      <c r="D1633" s="68" t="s">
        <v>12231</v>
      </c>
      <c r="E1633" s="85" t="n">
        <f aca="false">C1633</f>
        <v>45698</v>
      </c>
      <c r="F1633" s="86" t="str">
        <f aca="false">TEXT(E1633,"yyyy-mm-dd")</f>
        <v>2025-02-10</v>
      </c>
      <c r="G1633" s="86" t="str">
        <f aca="false">_xlfn.TEXTAFTER(F1633,"-")</f>
        <v>02-10</v>
      </c>
      <c r="H1633" s="71" t="str">
        <f aca="false">CONCATENATE(B1633,"-",G1633,"-GA",D1633)</f>
        <v>1924-02-10-GA260a</v>
      </c>
      <c r="J1633" s="69" t="s">
        <v>21143</v>
      </c>
      <c r="M1633" s="80"/>
      <c r="N1633" s="81" t="s">
        <v>12231</v>
      </c>
      <c r="O1633" s="82" t="s">
        <v>21143</v>
      </c>
      <c r="P1633" s="69" t="s">
        <v>21117</v>
      </c>
      <c r="Q1633" s="82" t="s">
        <v>21117</v>
      </c>
    </row>
    <row r="1634" customFormat="false" ht="15" hidden="false" customHeight="false" outlineLevel="0" collapsed="false">
      <c r="A1634" s="67" t="n">
        <v>5930</v>
      </c>
      <c r="B1634" s="68" t="n">
        <v>1924</v>
      </c>
      <c r="C1634" s="83" t="n">
        <v>45701</v>
      </c>
      <c r="D1634" s="68" t="n">
        <v>352</v>
      </c>
      <c r="E1634" s="85" t="n">
        <f aca="false">C1634</f>
        <v>45701</v>
      </c>
      <c r="F1634" s="86" t="str">
        <f aca="false">TEXT(E1634,"yyyy-mm-dd")</f>
        <v>2025-02-13</v>
      </c>
      <c r="G1634" s="86" t="str">
        <f aca="false">_xlfn.TEXTAFTER(F1634,"-")</f>
        <v>02-13</v>
      </c>
      <c r="H1634" s="71" t="str">
        <f aca="false">CONCATENATE(B1634,"-",G1634,"-GA",D1634)</f>
        <v>1924-02-13-GA352</v>
      </c>
      <c r="J1634" s="69" t="s">
        <v>21145</v>
      </c>
      <c r="K1634" s="69" t="s">
        <v>5785</v>
      </c>
      <c r="M1634" s="80"/>
      <c r="N1634" s="81" t="n">
        <v>352</v>
      </c>
      <c r="O1634" s="82" t="s">
        <v>21145</v>
      </c>
      <c r="P1634" s="69" t="s">
        <v>21110</v>
      </c>
      <c r="Q1634" s="82" t="s">
        <v>21110</v>
      </c>
    </row>
    <row r="1635" customFormat="false" ht="15" hidden="false" customHeight="false" outlineLevel="0" collapsed="false">
      <c r="A1635" s="67" t="n">
        <v>5931</v>
      </c>
      <c r="B1635" s="68" t="n">
        <v>1924</v>
      </c>
      <c r="C1635" s="83" t="n">
        <v>45703</v>
      </c>
      <c r="D1635" s="68" t="n">
        <v>270</v>
      </c>
      <c r="E1635" s="85" t="n">
        <f aca="false">C1635</f>
        <v>45703</v>
      </c>
      <c r="F1635" s="86" t="str">
        <f aca="false">TEXT(E1635,"yyyy-mm-dd")</f>
        <v>2025-02-15</v>
      </c>
      <c r="G1635" s="86" t="str">
        <f aca="false">_xlfn.TEXTAFTER(F1635,"-")</f>
        <v>02-15</v>
      </c>
      <c r="H1635" s="71" t="str">
        <f aca="false">CONCATENATE(B1635,"-",G1635,"-GA",D1635)</f>
        <v>1924-02-15-GA270</v>
      </c>
      <c r="J1635" s="69" t="s">
        <v>21146</v>
      </c>
      <c r="K1635" s="69" t="s">
        <v>5785</v>
      </c>
      <c r="M1635" s="80"/>
      <c r="N1635" s="81" t="n">
        <v>270</v>
      </c>
      <c r="O1635" s="82" t="s">
        <v>21146</v>
      </c>
      <c r="P1635" s="69" t="s">
        <v>21147</v>
      </c>
      <c r="Q1635" s="82" t="s">
        <v>21147</v>
      </c>
    </row>
    <row r="1636" customFormat="false" ht="15" hidden="false" customHeight="false" outlineLevel="0" collapsed="false">
      <c r="A1636" s="67" t="n">
        <v>5932</v>
      </c>
      <c r="B1636" s="68" t="n">
        <v>1924</v>
      </c>
      <c r="C1636" s="83" t="n">
        <v>45703</v>
      </c>
      <c r="D1636" s="68" t="n">
        <v>270</v>
      </c>
      <c r="E1636" s="85" t="n">
        <f aca="false">C1636</f>
        <v>45703</v>
      </c>
      <c r="F1636" s="86" t="str">
        <f aca="false">TEXT(E1636,"yyyy-mm-dd")</f>
        <v>2025-02-15</v>
      </c>
      <c r="G1636" s="86" t="str">
        <f aca="false">_xlfn.TEXTAFTER(F1636,"-")</f>
        <v>02-15</v>
      </c>
      <c r="H1636" s="71" t="str">
        <f aca="false">CONCATENATE(B1636,"-",G1636,"-GA",D1636)</f>
        <v>1924-02-15-GA270</v>
      </c>
      <c r="J1636" s="69" t="s">
        <v>21148</v>
      </c>
      <c r="K1636" s="69" t="s">
        <v>5785</v>
      </c>
      <c r="M1636" s="80"/>
      <c r="N1636" s="81" t="n">
        <v>270</v>
      </c>
      <c r="O1636" s="82" t="s">
        <v>21148</v>
      </c>
      <c r="P1636" s="69" t="s">
        <v>21149</v>
      </c>
      <c r="Q1636" s="82" t="s">
        <v>21149</v>
      </c>
    </row>
    <row r="1637" customFormat="false" ht="15" hidden="false" customHeight="false" outlineLevel="0" collapsed="false">
      <c r="A1637" s="67" t="n">
        <v>5933</v>
      </c>
      <c r="B1637" s="68" t="n">
        <v>1924</v>
      </c>
      <c r="C1637" s="83" t="n">
        <v>45703</v>
      </c>
      <c r="D1637" s="68" t="n">
        <v>263</v>
      </c>
      <c r="E1637" s="85" t="n">
        <f aca="false">C1637</f>
        <v>45703</v>
      </c>
      <c r="F1637" s="86" t="str">
        <f aca="false">TEXT(E1637,"yyyy-mm-dd")</f>
        <v>2025-02-15</v>
      </c>
      <c r="G1637" s="86" t="str">
        <f aca="false">_xlfn.TEXTAFTER(F1637,"-")</f>
        <v>02-15</v>
      </c>
      <c r="H1637" s="71" t="str">
        <f aca="false">CONCATENATE(B1637,"-",G1637,"-GA",D1637)</f>
        <v>1924-02-15-GA263</v>
      </c>
      <c r="J1637" s="69" t="s">
        <v>20134</v>
      </c>
      <c r="K1637" s="69" t="s">
        <v>20135</v>
      </c>
      <c r="M1637" s="80"/>
      <c r="N1637" s="81" t="n">
        <v>263</v>
      </c>
      <c r="O1637" s="82" t="s">
        <v>20134</v>
      </c>
      <c r="P1637" s="69" t="s">
        <v>20096</v>
      </c>
      <c r="Q1637" s="82" t="s">
        <v>20096</v>
      </c>
    </row>
    <row r="1638" customFormat="false" ht="15" hidden="false" customHeight="false" outlineLevel="0" collapsed="false">
      <c r="A1638" s="67" t="n">
        <v>5934</v>
      </c>
      <c r="B1638" s="68" t="n">
        <v>1924</v>
      </c>
      <c r="C1638" s="83" t="n">
        <v>45704</v>
      </c>
      <c r="D1638" s="68" t="n">
        <v>235</v>
      </c>
      <c r="E1638" s="85" t="n">
        <f aca="false">C1638</f>
        <v>45704</v>
      </c>
      <c r="F1638" s="86" t="str">
        <f aca="false">TEXT(E1638,"yyyy-mm-dd")</f>
        <v>2025-02-16</v>
      </c>
      <c r="G1638" s="86" t="str">
        <f aca="false">_xlfn.TEXTAFTER(F1638,"-")</f>
        <v>02-16</v>
      </c>
      <c r="H1638" s="71" t="str">
        <f aca="false">CONCATENATE(B1638,"-",G1638,"-GA",D1638)</f>
        <v>1924-02-16-GA235</v>
      </c>
      <c r="J1638" s="69" t="s">
        <v>21150</v>
      </c>
      <c r="K1638" s="69" t="s">
        <v>5785</v>
      </c>
      <c r="M1638" s="80"/>
      <c r="N1638" s="81" t="n">
        <v>235</v>
      </c>
      <c r="O1638" s="82" t="s">
        <v>21150</v>
      </c>
      <c r="P1638" s="69" t="s">
        <v>9601</v>
      </c>
      <c r="Q1638" s="82" t="s">
        <v>9601</v>
      </c>
    </row>
    <row r="1639" customFormat="false" ht="15" hidden="false" customHeight="false" outlineLevel="0" collapsed="false">
      <c r="A1639" s="67" t="n">
        <v>5935</v>
      </c>
      <c r="B1639" s="68" t="n">
        <v>1924</v>
      </c>
      <c r="C1639" s="83" t="n">
        <v>45704</v>
      </c>
      <c r="D1639" s="68" t="n">
        <v>235</v>
      </c>
      <c r="E1639" s="85" t="n">
        <f aca="false">C1639</f>
        <v>45704</v>
      </c>
      <c r="F1639" s="86" t="str">
        <f aca="false">TEXT(E1639,"yyyy-mm-dd")</f>
        <v>2025-02-16</v>
      </c>
      <c r="G1639" s="86" t="str">
        <f aca="false">_xlfn.TEXTAFTER(F1639,"-")</f>
        <v>02-16</v>
      </c>
      <c r="H1639" s="71" t="str">
        <f aca="false">CONCATENATE(B1639,"-",G1639,"-GA",D1639)</f>
        <v>1924-02-16-GA235</v>
      </c>
      <c r="J1639" s="69" t="s">
        <v>15914</v>
      </c>
      <c r="K1639" s="69" t="s">
        <v>5785</v>
      </c>
      <c r="M1639" s="80"/>
      <c r="N1639" s="81" t="n">
        <v>235</v>
      </c>
      <c r="O1639" s="82" t="s">
        <v>15914</v>
      </c>
      <c r="P1639" s="69" t="s">
        <v>21151</v>
      </c>
      <c r="Q1639" s="82" t="s">
        <v>21151</v>
      </c>
    </row>
    <row r="1640" customFormat="false" ht="15" hidden="false" customHeight="false" outlineLevel="0" collapsed="false">
      <c r="A1640" s="67" t="n">
        <v>5936</v>
      </c>
      <c r="B1640" s="68" t="n">
        <v>1924</v>
      </c>
      <c r="C1640" s="83" t="n">
        <v>45704</v>
      </c>
      <c r="D1640" s="68" t="n">
        <v>352</v>
      </c>
      <c r="E1640" s="85" t="n">
        <f aca="false">C1640</f>
        <v>45704</v>
      </c>
      <c r="F1640" s="86" t="str">
        <f aca="false">TEXT(E1640,"yyyy-mm-dd")</f>
        <v>2025-02-16</v>
      </c>
      <c r="G1640" s="86" t="str">
        <f aca="false">_xlfn.TEXTAFTER(F1640,"-")</f>
        <v>02-16</v>
      </c>
      <c r="H1640" s="71" t="str">
        <f aca="false">CONCATENATE(B1640,"-",G1640,"-GA",D1640)</f>
        <v>1924-02-16-GA352</v>
      </c>
      <c r="J1640" s="69" t="s">
        <v>21152</v>
      </c>
      <c r="K1640" s="69" t="s">
        <v>5785</v>
      </c>
      <c r="M1640" s="80"/>
      <c r="N1640" s="81" t="n">
        <v>352</v>
      </c>
      <c r="O1640" s="82" t="s">
        <v>21152</v>
      </c>
      <c r="P1640" s="69" t="s">
        <v>21110</v>
      </c>
      <c r="Q1640" s="82" t="s">
        <v>21110</v>
      </c>
    </row>
    <row r="1641" customFormat="false" ht="15" hidden="false" customHeight="false" outlineLevel="0" collapsed="false">
      <c r="A1641" s="67" t="n">
        <v>5937</v>
      </c>
      <c r="B1641" s="68" t="n">
        <v>1924</v>
      </c>
      <c r="C1641" s="83" t="n">
        <v>45705</v>
      </c>
      <c r="D1641" s="68" t="n">
        <v>26</v>
      </c>
      <c r="E1641" s="85" t="n">
        <f aca="false">C1641</f>
        <v>45705</v>
      </c>
      <c r="F1641" s="86" t="str">
        <f aca="false">TEXT(E1641,"yyyy-mm-dd")</f>
        <v>2025-02-17</v>
      </c>
      <c r="G1641" s="86" t="str">
        <f aca="false">_xlfn.TEXTAFTER(F1641,"-")</f>
        <v>02-17</v>
      </c>
      <c r="H1641" s="71" t="str">
        <f aca="false">CONCATENATE(B1641,"-",G1641,"-GA",D1641)</f>
        <v>1924-02-17-GA26</v>
      </c>
      <c r="J1641" s="69" t="s">
        <v>21153</v>
      </c>
      <c r="K1641" s="69" t="s">
        <v>20135</v>
      </c>
      <c r="M1641" s="80"/>
      <c r="N1641" s="81" t="n">
        <v>26</v>
      </c>
      <c r="O1641" s="82" t="s">
        <v>21153</v>
      </c>
      <c r="P1641" s="69" t="s">
        <v>21153</v>
      </c>
      <c r="Q1641" s="82" t="s">
        <v>21153</v>
      </c>
    </row>
    <row r="1642" customFormat="false" ht="15" hidden="false" customHeight="false" outlineLevel="0" collapsed="false">
      <c r="A1642" s="67" t="n">
        <v>5938</v>
      </c>
      <c r="B1642" s="68" t="n">
        <v>1924</v>
      </c>
      <c r="C1642" s="83" t="n">
        <v>45705</v>
      </c>
      <c r="D1642" s="68" t="n">
        <v>235</v>
      </c>
      <c r="E1642" s="85" t="n">
        <f aca="false">C1642</f>
        <v>45705</v>
      </c>
      <c r="F1642" s="86" t="str">
        <f aca="false">TEXT(E1642,"yyyy-mm-dd")</f>
        <v>2025-02-17</v>
      </c>
      <c r="G1642" s="86" t="str">
        <f aca="false">_xlfn.TEXTAFTER(F1642,"-")</f>
        <v>02-17</v>
      </c>
      <c r="H1642" s="71" t="str">
        <f aca="false">CONCATENATE(B1642,"-",G1642,"-GA",D1642)</f>
        <v>1924-02-17-GA235</v>
      </c>
      <c r="J1642" s="69" t="s">
        <v>21154</v>
      </c>
      <c r="K1642" s="69" t="s">
        <v>5785</v>
      </c>
      <c r="M1642" s="80"/>
      <c r="N1642" s="81" t="n">
        <v>235</v>
      </c>
      <c r="O1642" s="82" t="s">
        <v>21154</v>
      </c>
      <c r="P1642" s="69" t="s">
        <v>9601</v>
      </c>
      <c r="Q1642" s="82" t="s">
        <v>9601</v>
      </c>
    </row>
    <row r="1643" customFormat="false" ht="15" hidden="false" customHeight="false" outlineLevel="0" collapsed="false">
      <c r="A1643" s="67" t="n">
        <v>5939</v>
      </c>
      <c r="B1643" s="68" t="n">
        <v>1924</v>
      </c>
      <c r="C1643" s="83" t="n">
        <v>45705</v>
      </c>
      <c r="D1643" s="68" t="n">
        <v>235</v>
      </c>
      <c r="E1643" s="85" t="n">
        <f aca="false">C1643</f>
        <v>45705</v>
      </c>
      <c r="F1643" s="86" t="str">
        <f aca="false">TEXT(E1643,"yyyy-mm-dd")</f>
        <v>2025-02-17</v>
      </c>
      <c r="G1643" s="86" t="str">
        <f aca="false">_xlfn.TEXTAFTER(F1643,"-")</f>
        <v>02-17</v>
      </c>
      <c r="H1643" s="71" t="str">
        <f aca="false">CONCATENATE(B1643,"-",G1643,"-GA",D1643)</f>
        <v>1924-02-17-GA235</v>
      </c>
      <c r="J1643" s="69" t="s">
        <v>15916</v>
      </c>
      <c r="K1643" s="69" t="s">
        <v>5785</v>
      </c>
      <c r="M1643" s="80"/>
      <c r="N1643" s="81" t="n">
        <v>235</v>
      </c>
      <c r="O1643" s="82" t="s">
        <v>15916</v>
      </c>
      <c r="P1643" s="69" t="s">
        <v>21151</v>
      </c>
      <c r="Q1643" s="82" t="s">
        <v>21151</v>
      </c>
    </row>
    <row r="1644" customFormat="false" ht="15" hidden="false" customHeight="false" outlineLevel="0" collapsed="false">
      <c r="A1644" s="67" t="n">
        <v>5940</v>
      </c>
      <c r="B1644" s="68" t="n">
        <v>1924</v>
      </c>
      <c r="C1644" s="83" t="n">
        <v>45705</v>
      </c>
      <c r="D1644" s="68" t="n">
        <v>37</v>
      </c>
      <c r="E1644" s="85" t="n">
        <f aca="false">C1644</f>
        <v>45705</v>
      </c>
      <c r="F1644" s="86" t="str">
        <f aca="false">TEXT(E1644,"yyyy-mm-dd")</f>
        <v>2025-02-17</v>
      </c>
      <c r="G1644" s="86" t="str">
        <f aca="false">_xlfn.TEXTAFTER(F1644,"-")</f>
        <v>02-17</v>
      </c>
      <c r="H1644" s="71" t="str">
        <f aca="false">CONCATENATE(B1644,"-",G1644,"-GA",D1644)</f>
        <v>1924-02-17-GA37</v>
      </c>
      <c r="J1644" s="69" t="s">
        <v>21155</v>
      </c>
      <c r="M1644" s="80"/>
      <c r="N1644" s="81" t="n">
        <v>37</v>
      </c>
      <c r="O1644" s="82" t="s">
        <v>21155</v>
      </c>
      <c r="P1644" s="69" t="s">
        <v>20075</v>
      </c>
      <c r="Q1644" s="82" t="s">
        <v>20075</v>
      </c>
    </row>
    <row r="1645" customFormat="false" ht="15" hidden="false" customHeight="false" outlineLevel="0" collapsed="false">
      <c r="A1645" s="67" t="n">
        <v>5941</v>
      </c>
      <c r="B1645" s="68" t="n">
        <v>1924</v>
      </c>
      <c r="C1645" s="83" t="n">
        <v>45705</v>
      </c>
      <c r="D1645" s="68" t="n">
        <v>37</v>
      </c>
      <c r="E1645" s="85" t="n">
        <f aca="false">C1645</f>
        <v>45705</v>
      </c>
      <c r="F1645" s="86" t="str">
        <f aca="false">TEXT(E1645,"yyyy-mm-dd")</f>
        <v>2025-02-17</v>
      </c>
      <c r="G1645" s="86" t="str">
        <f aca="false">_xlfn.TEXTAFTER(F1645,"-")</f>
        <v>02-17</v>
      </c>
      <c r="H1645" s="71" t="str">
        <f aca="false">CONCATENATE(B1645,"-",G1645,"-GA",D1645)</f>
        <v>1924-02-17-GA37</v>
      </c>
      <c r="J1645" s="69" t="s">
        <v>21156</v>
      </c>
      <c r="M1645" s="80"/>
      <c r="N1645" s="81" t="n">
        <v>37</v>
      </c>
      <c r="O1645" s="82" t="s">
        <v>21156</v>
      </c>
      <c r="P1645" s="69" t="s">
        <v>20075</v>
      </c>
      <c r="Q1645" s="82" t="s">
        <v>20075</v>
      </c>
    </row>
    <row r="1646" customFormat="false" ht="15" hidden="false" customHeight="false" outlineLevel="0" collapsed="false">
      <c r="A1646" s="67" t="n">
        <v>5942</v>
      </c>
      <c r="B1646" s="68" t="n">
        <v>1924</v>
      </c>
      <c r="C1646" s="83" t="n">
        <v>45705</v>
      </c>
      <c r="D1646" s="68" t="s">
        <v>20682</v>
      </c>
      <c r="E1646" s="85" t="n">
        <f aca="false">C1646</f>
        <v>45705</v>
      </c>
      <c r="F1646" s="86" t="str">
        <f aca="false">TEXT(E1646,"yyyy-mm-dd")</f>
        <v>2025-02-17</v>
      </c>
      <c r="G1646" s="86" t="str">
        <f aca="false">_xlfn.TEXTAFTER(F1646,"-")</f>
        <v>02-17</v>
      </c>
      <c r="H1646" s="71" t="str">
        <f aca="false">CONCATENATE(B1646,"-",G1646,"-GA",D1646)</f>
        <v>1924-02-17-GA277d</v>
      </c>
      <c r="J1646" s="69" t="s">
        <v>20336</v>
      </c>
      <c r="K1646" s="69" t="s">
        <v>5785</v>
      </c>
      <c r="M1646" s="80"/>
      <c r="N1646" s="81" t="s">
        <v>20682</v>
      </c>
      <c r="O1646" s="82" t="s">
        <v>20336</v>
      </c>
      <c r="P1646" s="69" t="s">
        <v>20683</v>
      </c>
      <c r="Q1646" s="82" t="s">
        <v>20683</v>
      </c>
    </row>
    <row r="1647" customFormat="false" ht="15" hidden="false" customHeight="false" outlineLevel="0" collapsed="false">
      <c r="A1647" s="67" t="n">
        <v>5943</v>
      </c>
      <c r="B1647" s="68" t="n">
        <v>1924</v>
      </c>
      <c r="C1647" s="83" t="n">
        <v>45705</v>
      </c>
      <c r="D1647" s="68" t="s">
        <v>12231</v>
      </c>
      <c r="E1647" s="85" t="n">
        <f aca="false">C1647</f>
        <v>45705</v>
      </c>
      <c r="F1647" s="86" t="str">
        <f aca="false">TEXT(E1647,"yyyy-mm-dd")</f>
        <v>2025-02-17</v>
      </c>
      <c r="G1647" s="86" t="str">
        <f aca="false">_xlfn.TEXTAFTER(F1647,"-")</f>
        <v>02-17</v>
      </c>
      <c r="H1647" s="71" t="str">
        <f aca="false">CONCATENATE(B1647,"-",G1647,"-GA",D1647)</f>
        <v>1924-02-17-GA260a</v>
      </c>
      <c r="J1647" s="69" t="s">
        <v>21153</v>
      </c>
      <c r="K1647" s="69" t="s">
        <v>5785</v>
      </c>
      <c r="M1647" s="80"/>
      <c r="N1647" s="81" t="s">
        <v>12231</v>
      </c>
      <c r="O1647" s="82" t="s">
        <v>21153</v>
      </c>
      <c r="P1647" s="69" t="s">
        <v>21117</v>
      </c>
      <c r="Q1647" s="82" t="s">
        <v>21117</v>
      </c>
    </row>
    <row r="1648" customFormat="false" ht="15" hidden="false" customHeight="false" outlineLevel="0" collapsed="false">
      <c r="A1648" s="67" t="n">
        <v>5944</v>
      </c>
      <c r="B1648" s="68" t="n">
        <v>1924</v>
      </c>
      <c r="C1648" s="83" t="n">
        <v>45705</v>
      </c>
      <c r="D1648" s="68" t="s">
        <v>12231</v>
      </c>
      <c r="E1648" s="85" t="n">
        <f aca="false">C1648</f>
        <v>45705</v>
      </c>
      <c r="F1648" s="86" t="str">
        <f aca="false">TEXT(E1648,"yyyy-mm-dd")</f>
        <v>2025-02-17</v>
      </c>
      <c r="G1648" s="86" t="str">
        <f aca="false">_xlfn.TEXTAFTER(F1648,"-")</f>
        <v>02-17</v>
      </c>
      <c r="H1648" s="71" t="str">
        <f aca="false">CONCATENATE(B1648,"-",G1648,"-GA",D1648)</f>
        <v>1924-02-17-GA260a</v>
      </c>
      <c r="J1648" s="69" t="s">
        <v>21155</v>
      </c>
      <c r="M1648" s="80"/>
      <c r="N1648" s="81" t="s">
        <v>12231</v>
      </c>
      <c r="O1648" s="82" t="s">
        <v>21155</v>
      </c>
      <c r="P1648" s="69" t="s">
        <v>21117</v>
      </c>
      <c r="Q1648" s="82" t="s">
        <v>21117</v>
      </c>
    </row>
    <row r="1649" customFormat="false" ht="15" hidden="false" customHeight="false" outlineLevel="0" collapsed="false">
      <c r="A1649" s="67" t="n">
        <v>5945</v>
      </c>
      <c r="B1649" s="68" t="n">
        <v>1924</v>
      </c>
      <c r="C1649" s="83" t="n">
        <v>45707</v>
      </c>
      <c r="D1649" s="68" t="n">
        <v>278</v>
      </c>
      <c r="E1649" s="85" t="n">
        <f aca="false">C1649</f>
        <v>45707</v>
      </c>
      <c r="F1649" s="86" t="str">
        <f aca="false">TEXT(E1649,"yyyy-mm-dd")</f>
        <v>2025-02-19</v>
      </c>
      <c r="G1649" s="86" t="str">
        <f aca="false">_xlfn.TEXTAFTER(F1649,"-")</f>
        <v>02-19</v>
      </c>
      <c r="H1649" s="71" t="str">
        <f aca="false">CONCATENATE(B1649,"-",G1649,"-GA",D1649)</f>
        <v>1924-02-19-GA278</v>
      </c>
      <c r="J1649" s="69" t="s">
        <v>21157</v>
      </c>
      <c r="K1649" s="69" t="s">
        <v>5785</v>
      </c>
      <c r="M1649" s="80"/>
      <c r="N1649" s="81" t="n">
        <v>278</v>
      </c>
      <c r="O1649" s="82" t="s">
        <v>21157</v>
      </c>
      <c r="P1649" s="69" t="s">
        <v>21158</v>
      </c>
      <c r="Q1649" s="82" t="s">
        <v>21158</v>
      </c>
    </row>
    <row r="1650" customFormat="false" ht="15" hidden="false" customHeight="false" outlineLevel="0" collapsed="false">
      <c r="A1650" s="67" t="n">
        <v>5946</v>
      </c>
      <c r="B1650" s="68" t="n">
        <v>1924</v>
      </c>
      <c r="C1650" s="83" t="n">
        <v>45708</v>
      </c>
      <c r="D1650" s="68" t="n">
        <v>278</v>
      </c>
      <c r="E1650" s="85" t="n">
        <f aca="false">C1650</f>
        <v>45708</v>
      </c>
      <c r="F1650" s="86" t="str">
        <f aca="false">TEXT(E1650,"yyyy-mm-dd")</f>
        <v>2025-02-20</v>
      </c>
      <c r="G1650" s="86" t="str">
        <f aca="false">_xlfn.TEXTAFTER(F1650,"-")</f>
        <v>02-20</v>
      </c>
      <c r="H1650" s="71" t="str">
        <f aca="false">CONCATENATE(B1650,"-",G1650,"-GA",D1650)</f>
        <v>1924-02-20-GA278</v>
      </c>
      <c r="J1650" s="69" t="s">
        <v>21159</v>
      </c>
      <c r="K1650" s="69" t="s">
        <v>5785</v>
      </c>
      <c r="M1650" s="80"/>
      <c r="N1650" s="81" t="n">
        <v>278</v>
      </c>
      <c r="O1650" s="82" t="s">
        <v>21159</v>
      </c>
      <c r="P1650" s="69" t="s">
        <v>21158</v>
      </c>
      <c r="Q1650" s="82" t="s">
        <v>21158</v>
      </c>
    </row>
    <row r="1651" customFormat="false" ht="15" hidden="false" customHeight="false" outlineLevel="0" collapsed="false">
      <c r="A1651" s="67" t="n">
        <v>5947</v>
      </c>
      <c r="B1651" s="68" t="n">
        <v>1924</v>
      </c>
      <c r="C1651" s="83" t="n">
        <v>45708</v>
      </c>
      <c r="D1651" s="68" t="n">
        <v>352</v>
      </c>
      <c r="E1651" s="85" t="n">
        <f aca="false">C1651</f>
        <v>45708</v>
      </c>
      <c r="F1651" s="86" t="str">
        <f aca="false">TEXT(E1651,"yyyy-mm-dd")</f>
        <v>2025-02-20</v>
      </c>
      <c r="G1651" s="86" t="str">
        <f aca="false">_xlfn.TEXTAFTER(F1651,"-")</f>
        <v>02-20</v>
      </c>
      <c r="H1651" s="71" t="str">
        <f aca="false">CONCATENATE(B1651,"-",G1651,"-GA",D1651)</f>
        <v>1924-02-20-GA352</v>
      </c>
      <c r="J1651" s="69" t="s">
        <v>21160</v>
      </c>
      <c r="K1651" s="69" t="s">
        <v>5785</v>
      </c>
      <c r="M1651" s="80"/>
      <c r="N1651" s="81" t="n">
        <v>352</v>
      </c>
      <c r="O1651" s="82" t="s">
        <v>21160</v>
      </c>
      <c r="P1651" s="69" t="s">
        <v>21110</v>
      </c>
      <c r="Q1651" s="82" t="s">
        <v>21110</v>
      </c>
    </row>
    <row r="1652" customFormat="false" ht="15" hidden="false" customHeight="false" outlineLevel="0" collapsed="false">
      <c r="A1652" s="67" t="n">
        <v>5948</v>
      </c>
      <c r="B1652" s="68" t="n">
        <v>1924</v>
      </c>
      <c r="C1652" s="83" t="n">
        <v>45709</v>
      </c>
      <c r="D1652" s="68" t="n">
        <v>278</v>
      </c>
      <c r="E1652" s="85" t="n">
        <f aca="false">C1652</f>
        <v>45709</v>
      </c>
      <c r="F1652" s="86" t="str">
        <f aca="false">TEXT(E1652,"yyyy-mm-dd")</f>
        <v>2025-02-21</v>
      </c>
      <c r="G1652" s="86" t="str">
        <f aca="false">_xlfn.TEXTAFTER(F1652,"-")</f>
        <v>02-21</v>
      </c>
      <c r="H1652" s="71" t="str">
        <f aca="false">CONCATENATE(B1652,"-",G1652,"-GA",D1652)</f>
        <v>1924-02-21-GA278</v>
      </c>
      <c r="J1652" s="69" t="s">
        <v>21161</v>
      </c>
      <c r="K1652" s="69" t="s">
        <v>5785</v>
      </c>
      <c r="M1652" s="80"/>
      <c r="N1652" s="81" t="n">
        <v>278</v>
      </c>
      <c r="O1652" s="82" t="s">
        <v>21161</v>
      </c>
      <c r="P1652" s="69" t="s">
        <v>21158</v>
      </c>
      <c r="Q1652" s="82" t="s">
        <v>21158</v>
      </c>
    </row>
    <row r="1653" customFormat="false" ht="15" hidden="false" customHeight="false" outlineLevel="0" collapsed="false">
      <c r="A1653" s="67" t="n">
        <v>5949</v>
      </c>
      <c r="B1653" s="68" t="n">
        <v>1924</v>
      </c>
      <c r="C1653" s="83" t="n">
        <v>45710</v>
      </c>
      <c r="D1653" s="68" t="n">
        <v>270</v>
      </c>
      <c r="E1653" s="85" t="n">
        <f aca="false">C1653</f>
        <v>45710</v>
      </c>
      <c r="F1653" s="86" t="str">
        <f aca="false">TEXT(E1653,"yyyy-mm-dd")</f>
        <v>2025-02-22</v>
      </c>
      <c r="G1653" s="86" t="str">
        <f aca="false">_xlfn.TEXTAFTER(F1653,"-")</f>
        <v>02-22</v>
      </c>
      <c r="H1653" s="71" t="str">
        <f aca="false">CONCATENATE(B1653,"-",G1653,"-GA",D1653)</f>
        <v>1924-02-22-GA270</v>
      </c>
      <c r="J1653" s="69" t="s">
        <v>21162</v>
      </c>
      <c r="K1653" s="69" t="s">
        <v>5785</v>
      </c>
      <c r="M1653" s="80"/>
      <c r="N1653" s="81" t="n">
        <v>270</v>
      </c>
      <c r="O1653" s="82" t="s">
        <v>21162</v>
      </c>
      <c r="P1653" s="69" t="s">
        <v>21147</v>
      </c>
      <c r="Q1653" s="82" t="s">
        <v>21147</v>
      </c>
    </row>
    <row r="1654" customFormat="false" ht="15" hidden="false" customHeight="false" outlineLevel="0" collapsed="false">
      <c r="A1654" s="67" t="n">
        <v>5950</v>
      </c>
      <c r="B1654" s="68" t="n">
        <v>1924</v>
      </c>
      <c r="C1654" s="83" t="n">
        <v>45710</v>
      </c>
      <c r="D1654" s="68" t="n">
        <v>270</v>
      </c>
      <c r="E1654" s="85" t="n">
        <f aca="false">C1654</f>
        <v>45710</v>
      </c>
      <c r="F1654" s="86" t="str">
        <f aca="false">TEXT(E1654,"yyyy-mm-dd")</f>
        <v>2025-02-22</v>
      </c>
      <c r="G1654" s="86" t="str">
        <f aca="false">_xlfn.TEXTAFTER(F1654,"-")</f>
        <v>02-22</v>
      </c>
      <c r="H1654" s="71" t="str">
        <f aca="false">CONCATENATE(B1654,"-",G1654,"-GA",D1654)</f>
        <v>1924-02-22-GA270</v>
      </c>
      <c r="J1654" s="69" t="s">
        <v>21163</v>
      </c>
      <c r="K1654" s="69" t="s">
        <v>5785</v>
      </c>
      <c r="M1654" s="80"/>
      <c r="N1654" s="81" t="n">
        <v>270</v>
      </c>
      <c r="O1654" s="82" t="s">
        <v>21163</v>
      </c>
      <c r="P1654" s="69" t="s">
        <v>21149</v>
      </c>
      <c r="Q1654" s="82" t="s">
        <v>21149</v>
      </c>
    </row>
    <row r="1655" customFormat="false" ht="15" hidden="false" customHeight="false" outlineLevel="0" collapsed="false">
      <c r="A1655" s="67" t="n">
        <v>5951</v>
      </c>
      <c r="B1655" s="68" t="n">
        <v>1924</v>
      </c>
      <c r="C1655" s="83" t="n">
        <v>45710</v>
      </c>
      <c r="D1655" s="68" t="n">
        <v>278</v>
      </c>
      <c r="E1655" s="85" t="n">
        <f aca="false">C1655</f>
        <v>45710</v>
      </c>
      <c r="F1655" s="86" t="str">
        <f aca="false">TEXT(E1655,"yyyy-mm-dd")</f>
        <v>2025-02-22</v>
      </c>
      <c r="G1655" s="86" t="str">
        <f aca="false">_xlfn.TEXTAFTER(F1655,"-")</f>
        <v>02-22</v>
      </c>
      <c r="H1655" s="71" t="str">
        <f aca="false">CONCATENATE(B1655,"-",G1655,"-GA",D1655)</f>
        <v>1924-02-22-GA278</v>
      </c>
      <c r="J1655" s="69" t="s">
        <v>21164</v>
      </c>
      <c r="K1655" s="69" t="s">
        <v>5785</v>
      </c>
      <c r="M1655" s="80"/>
      <c r="N1655" s="81" t="n">
        <v>278</v>
      </c>
      <c r="O1655" s="82" t="s">
        <v>21164</v>
      </c>
      <c r="P1655" s="69" t="s">
        <v>21158</v>
      </c>
      <c r="Q1655" s="82" t="s">
        <v>21158</v>
      </c>
    </row>
    <row r="1656" customFormat="false" ht="15" hidden="false" customHeight="false" outlineLevel="0" collapsed="false">
      <c r="A1656" s="67" t="n">
        <v>5952</v>
      </c>
      <c r="B1656" s="68" t="n">
        <v>1924</v>
      </c>
      <c r="C1656" s="83" t="n">
        <v>45711</v>
      </c>
      <c r="D1656" s="68" t="n">
        <v>235</v>
      </c>
      <c r="E1656" s="85" t="n">
        <f aca="false">C1656</f>
        <v>45711</v>
      </c>
      <c r="F1656" s="86" t="str">
        <f aca="false">TEXT(E1656,"yyyy-mm-dd")</f>
        <v>2025-02-23</v>
      </c>
      <c r="G1656" s="86" t="str">
        <f aca="false">_xlfn.TEXTAFTER(F1656,"-")</f>
        <v>02-23</v>
      </c>
      <c r="H1656" s="71" t="str">
        <f aca="false">CONCATENATE(B1656,"-",G1656,"-GA",D1656)</f>
        <v>1924-02-23-GA235</v>
      </c>
      <c r="J1656" s="69" t="s">
        <v>21165</v>
      </c>
      <c r="K1656" s="69" t="s">
        <v>5785</v>
      </c>
      <c r="M1656" s="80"/>
      <c r="N1656" s="81" t="n">
        <v>235</v>
      </c>
      <c r="O1656" s="82" t="s">
        <v>21165</v>
      </c>
      <c r="P1656" s="69" t="s">
        <v>9601</v>
      </c>
      <c r="Q1656" s="82" t="s">
        <v>9601</v>
      </c>
    </row>
    <row r="1657" customFormat="false" ht="15" hidden="false" customHeight="false" outlineLevel="0" collapsed="false">
      <c r="A1657" s="67" t="n">
        <v>5953</v>
      </c>
      <c r="B1657" s="68" t="n">
        <v>1924</v>
      </c>
      <c r="C1657" s="83" t="n">
        <v>45711</v>
      </c>
      <c r="D1657" s="68" t="n">
        <v>235</v>
      </c>
      <c r="E1657" s="85" t="n">
        <f aca="false">C1657</f>
        <v>45711</v>
      </c>
      <c r="F1657" s="86" t="str">
        <f aca="false">TEXT(E1657,"yyyy-mm-dd")</f>
        <v>2025-02-23</v>
      </c>
      <c r="G1657" s="86" t="str">
        <f aca="false">_xlfn.TEXTAFTER(F1657,"-")</f>
        <v>02-23</v>
      </c>
      <c r="H1657" s="71" t="str">
        <f aca="false">CONCATENATE(B1657,"-",G1657,"-GA",D1657)</f>
        <v>1924-02-23-GA235</v>
      </c>
      <c r="J1657" s="69" t="s">
        <v>15918</v>
      </c>
      <c r="K1657" s="69" t="s">
        <v>5785</v>
      </c>
      <c r="M1657" s="80"/>
      <c r="N1657" s="81" t="n">
        <v>235</v>
      </c>
      <c r="O1657" s="82" t="s">
        <v>15918</v>
      </c>
      <c r="P1657" s="69" t="s">
        <v>21151</v>
      </c>
      <c r="Q1657" s="82" t="s">
        <v>21151</v>
      </c>
    </row>
    <row r="1658" customFormat="false" ht="15" hidden="false" customHeight="false" outlineLevel="0" collapsed="false">
      <c r="A1658" s="67" t="n">
        <v>5954</v>
      </c>
      <c r="B1658" s="68" t="n">
        <v>1924</v>
      </c>
      <c r="C1658" s="83" t="n">
        <v>45711</v>
      </c>
      <c r="D1658" s="68" t="n">
        <v>278</v>
      </c>
      <c r="E1658" s="85" t="n">
        <f aca="false">C1658</f>
        <v>45711</v>
      </c>
      <c r="F1658" s="86" t="str">
        <f aca="false">TEXT(E1658,"yyyy-mm-dd")</f>
        <v>2025-02-23</v>
      </c>
      <c r="G1658" s="86" t="str">
        <f aca="false">_xlfn.TEXTAFTER(F1658,"-")</f>
        <v>02-23</v>
      </c>
      <c r="H1658" s="71" t="str">
        <f aca="false">CONCATENATE(B1658,"-",G1658,"-GA",D1658)</f>
        <v>1924-02-23-GA278</v>
      </c>
      <c r="J1658" s="69" t="s">
        <v>21166</v>
      </c>
      <c r="K1658" s="69" t="s">
        <v>5785</v>
      </c>
      <c r="M1658" s="80"/>
      <c r="N1658" s="81" t="n">
        <v>278</v>
      </c>
      <c r="O1658" s="82" t="s">
        <v>21166</v>
      </c>
      <c r="P1658" s="69" t="s">
        <v>21158</v>
      </c>
      <c r="Q1658" s="82" t="s">
        <v>21158</v>
      </c>
    </row>
    <row r="1659" customFormat="false" ht="15" hidden="false" customHeight="false" outlineLevel="0" collapsed="false">
      <c r="A1659" s="67" t="n">
        <v>5955</v>
      </c>
      <c r="B1659" s="68" t="n">
        <v>1924</v>
      </c>
      <c r="C1659" s="83" t="n">
        <v>45711</v>
      </c>
      <c r="D1659" s="68" t="n">
        <v>352</v>
      </c>
      <c r="E1659" s="85" t="n">
        <f aca="false">C1659</f>
        <v>45711</v>
      </c>
      <c r="F1659" s="86" t="str">
        <f aca="false">TEXT(E1659,"yyyy-mm-dd")</f>
        <v>2025-02-23</v>
      </c>
      <c r="G1659" s="86" t="str">
        <f aca="false">_xlfn.TEXTAFTER(F1659,"-")</f>
        <v>02-23</v>
      </c>
      <c r="H1659" s="71" t="str">
        <f aca="false">CONCATENATE(B1659,"-",G1659,"-GA",D1659)</f>
        <v>1924-02-23-GA352</v>
      </c>
      <c r="J1659" s="69" t="s">
        <v>21167</v>
      </c>
      <c r="K1659" s="69" t="s">
        <v>5785</v>
      </c>
      <c r="M1659" s="80"/>
      <c r="N1659" s="81" t="n">
        <v>352</v>
      </c>
      <c r="O1659" s="82" t="s">
        <v>21167</v>
      </c>
      <c r="P1659" s="69" t="s">
        <v>21110</v>
      </c>
      <c r="Q1659" s="82" t="s">
        <v>21110</v>
      </c>
    </row>
    <row r="1660" customFormat="false" ht="15" hidden="false" customHeight="false" outlineLevel="0" collapsed="false">
      <c r="A1660" s="67" t="n">
        <v>5956</v>
      </c>
      <c r="B1660" s="68" t="n">
        <v>1924</v>
      </c>
      <c r="C1660" s="83" t="n">
        <v>45712</v>
      </c>
      <c r="D1660" s="68" t="n">
        <v>26</v>
      </c>
      <c r="E1660" s="85" t="n">
        <f aca="false">C1660</f>
        <v>45712</v>
      </c>
      <c r="F1660" s="86" t="str">
        <f aca="false">TEXT(E1660,"yyyy-mm-dd")</f>
        <v>2025-02-24</v>
      </c>
      <c r="G1660" s="86" t="str">
        <f aca="false">_xlfn.TEXTAFTER(F1660,"-")</f>
        <v>02-24</v>
      </c>
      <c r="H1660" s="71" t="str">
        <f aca="false">CONCATENATE(B1660,"-",G1660,"-GA",D1660)</f>
        <v>1924-02-24-GA26</v>
      </c>
      <c r="J1660" s="69" t="s">
        <v>21168</v>
      </c>
      <c r="K1660" s="69" t="s">
        <v>20135</v>
      </c>
      <c r="M1660" s="80"/>
      <c r="N1660" s="81" t="n">
        <v>26</v>
      </c>
      <c r="O1660" s="82" t="s">
        <v>21168</v>
      </c>
      <c r="P1660" s="69" t="s">
        <v>21153</v>
      </c>
      <c r="Q1660" s="82" t="s">
        <v>21153</v>
      </c>
    </row>
    <row r="1661" customFormat="false" ht="15" hidden="false" customHeight="false" outlineLevel="0" collapsed="false">
      <c r="A1661" s="67" t="n">
        <v>5957</v>
      </c>
      <c r="B1661" s="68" t="n">
        <v>1924</v>
      </c>
      <c r="C1661" s="83" t="n">
        <v>45712</v>
      </c>
      <c r="D1661" s="68" t="s">
        <v>12228</v>
      </c>
      <c r="E1661" s="85" t="n">
        <f aca="false">C1661</f>
        <v>45712</v>
      </c>
      <c r="F1661" s="86" t="str">
        <f aca="false">TEXT(E1661,"yyyy-mm-dd")</f>
        <v>2025-02-24</v>
      </c>
      <c r="G1661" s="86" t="str">
        <f aca="false">_xlfn.TEXTAFTER(F1661,"-")</f>
        <v>02-24</v>
      </c>
      <c r="H1661" s="71" t="str">
        <f aca="false">CONCATENATE(B1661,"-",G1661,"-GA",D1661)</f>
        <v>1924-02-24-GA217a</v>
      </c>
      <c r="J1661" s="69" t="s">
        <v>21169</v>
      </c>
      <c r="M1661" s="80"/>
      <c r="N1661" s="81" t="s">
        <v>12228</v>
      </c>
      <c r="O1661" s="82" t="s">
        <v>21169</v>
      </c>
      <c r="P1661" s="69" t="s">
        <v>20171</v>
      </c>
      <c r="Q1661" s="82" t="s">
        <v>20171</v>
      </c>
    </row>
    <row r="1662" customFormat="false" ht="15" hidden="false" customHeight="false" outlineLevel="0" collapsed="false">
      <c r="A1662" s="67" t="n">
        <v>5958</v>
      </c>
      <c r="B1662" s="68" t="n">
        <v>1924</v>
      </c>
      <c r="C1662" s="83" t="n">
        <v>45712</v>
      </c>
      <c r="D1662" s="68" t="n">
        <v>235</v>
      </c>
      <c r="E1662" s="85" t="n">
        <f aca="false">C1662</f>
        <v>45712</v>
      </c>
      <c r="F1662" s="86" t="str">
        <f aca="false">TEXT(E1662,"yyyy-mm-dd")</f>
        <v>2025-02-24</v>
      </c>
      <c r="G1662" s="86" t="str">
        <f aca="false">_xlfn.TEXTAFTER(F1662,"-")</f>
        <v>02-24</v>
      </c>
      <c r="H1662" s="71" t="str">
        <f aca="false">CONCATENATE(B1662,"-",G1662,"-GA",D1662)</f>
        <v>1924-02-24-GA235</v>
      </c>
      <c r="J1662" s="69" t="s">
        <v>21170</v>
      </c>
      <c r="K1662" s="69" t="s">
        <v>5785</v>
      </c>
      <c r="M1662" s="80"/>
      <c r="N1662" s="81" t="n">
        <v>235</v>
      </c>
      <c r="O1662" s="82" t="s">
        <v>21170</v>
      </c>
      <c r="P1662" s="69" t="s">
        <v>9601</v>
      </c>
      <c r="Q1662" s="82" t="s">
        <v>9601</v>
      </c>
    </row>
    <row r="1663" customFormat="false" ht="15" hidden="false" customHeight="false" outlineLevel="0" collapsed="false">
      <c r="A1663" s="67" t="n">
        <v>5959</v>
      </c>
      <c r="B1663" s="68" t="n">
        <v>1924</v>
      </c>
      <c r="C1663" s="83" t="n">
        <v>45712</v>
      </c>
      <c r="D1663" s="68" t="n">
        <v>235</v>
      </c>
      <c r="E1663" s="85" t="n">
        <f aca="false">C1663</f>
        <v>45712</v>
      </c>
      <c r="F1663" s="86" t="str">
        <f aca="false">TEXT(E1663,"yyyy-mm-dd")</f>
        <v>2025-02-24</v>
      </c>
      <c r="G1663" s="86" t="str">
        <f aca="false">_xlfn.TEXTAFTER(F1663,"-")</f>
        <v>02-24</v>
      </c>
      <c r="H1663" s="71" t="str">
        <f aca="false">CONCATENATE(B1663,"-",G1663,"-GA",D1663)</f>
        <v>1924-02-24-GA235</v>
      </c>
      <c r="J1663" s="69" t="s">
        <v>20085</v>
      </c>
      <c r="K1663" s="69" t="s">
        <v>5785</v>
      </c>
      <c r="M1663" s="80"/>
      <c r="N1663" s="81" t="n">
        <v>235</v>
      </c>
      <c r="O1663" s="82" t="s">
        <v>20085</v>
      </c>
      <c r="P1663" s="69" t="s">
        <v>21151</v>
      </c>
      <c r="Q1663" s="82" t="s">
        <v>21151</v>
      </c>
    </row>
    <row r="1664" customFormat="false" ht="15" hidden="false" customHeight="false" outlineLevel="0" collapsed="false">
      <c r="A1664" s="67" t="n">
        <v>5960</v>
      </c>
      <c r="B1664" s="68" t="n">
        <v>1924</v>
      </c>
      <c r="C1664" s="83" t="n">
        <v>45712</v>
      </c>
      <c r="D1664" s="68" t="n">
        <v>37</v>
      </c>
      <c r="E1664" s="85" t="n">
        <f aca="false">C1664</f>
        <v>45712</v>
      </c>
      <c r="F1664" s="86" t="str">
        <f aca="false">TEXT(E1664,"yyyy-mm-dd")</f>
        <v>2025-02-24</v>
      </c>
      <c r="G1664" s="86" t="str">
        <f aca="false">_xlfn.TEXTAFTER(F1664,"-")</f>
        <v>02-24</v>
      </c>
      <c r="H1664" s="71" t="str">
        <f aca="false">CONCATENATE(B1664,"-",G1664,"-GA",D1664)</f>
        <v>1924-02-24-GA37</v>
      </c>
      <c r="J1664" s="69" t="s">
        <v>21171</v>
      </c>
      <c r="M1664" s="80"/>
      <c r="N1664" s="81" t="n">
        <v>37</v>
      </c>
      <c r="O1664" s="82" t="s">
        <v>21171</v>
      </c>
      <c r="P1664" s="69" t="s">
        <v>20075</v>
      </c>
      <c r="Q1664" s="82" t="s">
        <v>20075</v>
      </c>
    </row>
    <row r="1665" customFormat="false" ht="15" hidden="false" customHeight="false" outlineLevel="0" collapsed="false">
      <c r="A1665" s="67" t="n">
        <v>5961</v>
      </c>
      <c r="B1665" s="68" t="n">
        <v>1924</v>
      </c>
      <c r="C1665" s="83" t="n">
        <v>45712</v>
      </c>
      <c r="D1665" s="68" t="s">
        <v>20682</v>
      </c>
      <c r="E1665" s="85" t="n">
        <f aca="false">C1665</f>
        <v>45712</v>
      </c>
      <c r="F1665" s="86" t="str">
        <f aca="false">TEXT(E1665,"yyyy-mm-dd")</f>
        <v>2025-02-24</v>
      </c>
      <c r="G1665" s="86" t="str">
        <f aca="false">_xlfn.TEXTAFTER(F1665,"-")</f>
        <v>02-24</v>
      </c>
      <c r="H1665" s="71" t="str">
        <f aca="false">CONCATENATE(B1665,"-",G1665,"-GA",D1665)</f>
        <v>1924-02-24-GA277d</v>
      </c>
      <c r="J1665" s="69" t="s">
        <v>20336</v>
      </c>
      <c r="K1665" s="69" t="s">
        <v>5785</v>
      </c>
      <c r="M1665" s="80"/>
      <c r="N1665" s="81" t="s">
        <v>20682</v>
      </c>
      <c r="O1665" s="82" t="s">
        <v>20336</v>
      </c>
      <c r="P1665" s="69" t="s">
        <v>20683</v>
      </c>
      <c r="Q1665" s="82" t="s">
        <v>20683</v>
      </c>
    </row>
    <row r="1666" customFormat="false" ht="15" hidden="false" customHeight="false" outlineLevel="0" collapsed="false">
      <c r="A1666" s="67" t="n">
        <v>5962</v>
      </c>
      <c r="B1666" s="68" t="n">
        <v>1924</v>
      </c>
      <c r="C1666" s="83" t="n">
        <v>45712</v>
      </c>
      <c r="D1666" s="68" t="s">
        <v>12231</v>
      </c>
      <c r="E1666" s="85" t="n">
        <f aca="false">C1666</f>
        <v>45712</v>
      </c>
      <c r="F1666" s="86" t="str">
        <f aca="false">TEXT(E1666,"yyyy-mm-dd")</f>
        <v>2025-02-24</v>
      </c>
      <c r="G1666" s="86" t="str">
        <f aca="false">_xlfn.TEXTAFTER(F1666,"-")</f>
        <v>02-24</v>
      </c>
      <c r="H1666" s="71" t="str">
        <f aca="false">CONCATENATE(B1666,"-",G1666,"-GA",D1666)</f>
        <v>1924-02-24-GA260a</v>
      </c>
      <c r="J1666" s="69" t="s">
        <v>21172</v>
      </c>
      <c r="K1666" s="69" t="s">
        <v>5785</v>
      </c>
      <c r="M1666" s="80"/>
      <c r="N1666" s="81" t="s">
        <v>12231</v>
      </c>
      <c r="O1666" s="82" t="s">
        <v>21172</v>
      </c>
      <c r="P1666" s="69" t="s">
        <v>21117</v>
      </c>
      <c r="Q1666" s="82" t="s">
        <v>21117</v>
      </c>
    </row>
    <row r="1667" customFormat="false" ht="15" hidden="false" customHeight="false" outlineLevel="0" collapsed="false">
      <c r="A1667" s="67" t="n">
        <v>5963</v>
      </c>
      <c r="B1667" s="68" t="n">
        <v>1924</v>
      </c>
      <c r="C1667" s="83" t="n">
        <v>45712</v>
      </c>
      <c r="D1667" s="68" t="s">
        <v>12231</v>
      </c>
      <c r="E1667" s="85" t="n">
        <f aca="false">C1667</f>
        <v>45712</v>
      </c>
      <c r="F1667" s="86" t="str">
        <f aca="false">TEXT(E1667,"yyyy-mm-dd")</f>
        <v>2025-02-24</v>
      </c>
      <c r="G1667" s="86" t="str">
        <f aca="false">_xlfn.TEXTAFTER(F1667,"-")</f>
        <v>02-24</v>
      </c>
      <c r="H1667" s="71" t="str">
        <f aca="false">CONCATENATE(B1667,"-",G1667,"-GA",D1667)</f>
        <v>1924-02-24-GA260a</v>
      </c>
      <c r="J1667" s="69" t="s">
        <v>21171</v>
      </c>
      <c r="M1667" s="80"/>
      <c r="N1667" s="81" t="s">
        <v>12231</v>
      </c>
      <c r="O1667" s="82" t="s">
        <v>21171</v>
      </c>
      <c r="P1667" s="69" t="s">
        <v>21117</v>
      </c>
      <c r="Q1667" s="82" t="s">
        <v>21117</v>
      </c>
    </row>
    <row r="1668" customFormat="false" ht="15" hidden="false" customHeight="false" outlineLevel="0" collapsed="false">
      <c r="A1668" s="67" t="n">
        <v>5964</v>
      </c>
      <c r="B1668" s="68" t="n">
        <v>1924</v>
      </c>
      <c r="C1668" s="83" t="n">
        <v>45713</v>
      </c>
      <c r="D1668" s="68" t="n">
        <v>37</v>
      </c>
      <c r="E1668" s="85" t="n">
        <f aca="false">C1668</f>
        <v>45713</v>
      </c>
      <c r="F1668" s="86" t="str">
        <f aca="false">TEXT(E1668,"yyyy-mm-dd")</f>
        <v>2025-02-25</v>
      </c>
      <c r="G1668" s="86" t="str">
        <f aca="false">_xlfn.TEXTAFTER(F1668,"-")</f>
        <v>02-25</v>
      </c>
      <c r="H1668" s="71" t="str">
        <f aca="false">CONCATENATE(B1668,"-",G1668,"-GA",D1668)</f>
        <v>1924-02-25-GA37</v>
      </c>
      <c r="J1668" s="69" t="s">
        <v>21173</v>
      </c>
      <c r="K1668" s="69" t="s">
        <v>5785</v>
      </c>
      <c r="M1668" s="80"/>
      <c r="N1668" s="81" t="n">
        <v>37</v>
      </c>
      <c r="O1668" s="82" t="s">
        <v>21173</v>
      </c>
      <c r="P1668" s="69" t="s">
        <v>20075</v>
      </c>
      <c r="Q1668" s="82" t="s">
        <v>20075</v>
      </c>
    </row>
    <row r="1669" customFormat="false" ht="15" hidden="false" customHeight="false" outlineLevel="0" collapsed="false">
      <c r="A1669" s="67" t="n">
        <v>5965</v>
      </c>
      <c r="B1669" s="68" t="n">
        <v>1924</v>
      </c>
      <c r="C1669" s="83" t="n">
        <v>45713</v>
      </c>
      <c r="D1669" s="68" t="n">
        <v>278</v>
      </c>
      <c r="E1669" s="85" t="n">
        <f aca="false">C1669</f>
        <v>45713</v>
      </c>
      <c r="F1669" s="86" t="str">
        <f aca="false">TEXT(E1669,"yyyy-mm-dd")</f>
        <v>2025-02-25</v>
      </c>
      <c r="G1669" s="86" t="str">
        <f aca="false">_xlfn.TEXTAFTER(F1669,"-")</f>
        <v>02-25</v>
      </c>
      <c r="H1669" s="71" t="str">
        <f aca="false">CONCATENATE(B1669,"-",G1669,"-GA",D1669)</f>
        <v>1924-02-25-GA278</v>
      </c>
      <c r="J1669" s="69" t="s">
        <v>21174</v>
      </c>
      <c r="K1669" s="69" t="s">
        <v>5785</v>
      </c>
      <c r="M1669" s="80"/>
      <c r="N1669" s="81" t="n">
        <v>278</v>
      </c>
      <c r="O1669" s="82" t="s">
        <v>21174</v>
      </c>
      <c r="P1669" s="69" t="s">
        <v>21158</v>
      </c>
      <c r="Q1669" s="82" t="s">
        <v>21158</v>
      </c>
    </row>
    <row r="1670" customFormat="false" ht="15" hidden="false" customHeight="false" outlineLevel="0" collapsed="false">
      <c r="A1670" s="67" t="n">
        <v>5966</v>
      </c>
      <c r="B1670" s="68" t="n">
        <v>1924</v>
      </c>
      <c r="C1670" s="83" t="n">
        <v>45714</v>
      </c>
      <c r="D1670" s="68" t="n">
        <v>278</v>
      </c>
      <c r="E1670" s="85" t="n">
        <f aca="false">C1670</f>
        <v>45714</v>
      </c>
      <c r="F1670" s="86" t="str">
        <f aca="false">TEXT(E1670,"yyyy-mm-dd")</f>
        <v>2025-02-26</v>
      </c>
      <c r="G1670" s="86" t="str">
        <f aca="false">_xlfn.TEXTAFTER(F1670,"-")</f>
        <v>02-26</v>
      </c>
      <c r="H1670" s="71" t="str">
        <f aca="false">CONCATENATE(B1670,"-",G1670,"-GA",D1670)</f>
        <v>1924-02-26-GA278</v>
      </c>
      <c r="J1670" s="69" t="s">
        <v>21175</v>
      </c>
      <c r="K1670" s="69" t="s">
        <v>5785</v>
      </c>
      <c r="M1670" s="80"/>
      <c r="N1670" s="81" t="n">
        <v>278</v>
      </c>
      <c r="O1670" s="82" t="s">
        <v>21175</v>
      </c>
      <c r="P1670" s="69" t="s">
        <v>21158</v>
      </c>
      <c r="Q1670" s="82" t="s">
        <v>21158</v>
      </c>
    </row>
    <row r="1671" customFormat="false" ht="15" hidden="false" customHeight="false" outlineLevel="0" collapsed="false">
      <c r="A1671" s="67" t="n">
        <v>5967</v>
      </c>
      <c r="B1671" s="68" t="n">
        <v>1924</v>
      </c>
      <c r="C1671" s="83" t="n">
        <v>45715</v>
      </c>
      <c r="D1671" s="68" t="n">
        <v>278</v>
      </c>
      <c r="E1671" s="85" t="n">
        <f aca="false">C1671</f>
        <v>45715</v>
      </c>
      <c r="F1671" s="86" t="str">
        <f aca="false">TEXT(E1671,"yyyy-mm-dd")</f>
        <v>2025-02-27</v>
      </c>
      <c r="G1671" s="86" t="str">
        <f aca="false">_xlfn.TEXTAFTER(F1671,"-")</f>
        <v>02-27</v>
      </c>
      <c r="H1671" s="71" t="str">
        <f aca="false">CONCATENATE(B1671,"-",G1671,"-GA",D1671)</f>
        <v>1924-02-27-GA278</v>
      </c>
      <c r="J1671" s="69" t="s">
        <v>21176</v>
      </c>
      <c r="K1671" s="69" t="s">
        <v>5785</v>
      </c>
      <c r="M1671" s="80"/>
      <c r="N1671" s="81" t="n">
        <v>278</v>
      </c>
      <c r="O1671" s="82" t="s">
        <v>21176</v>
      </c>
      <c r="P1671" s="69" t="s">
        <v>21158</v>
      </c>
      <c r="Q1671" s="82" t="s">
        <v>21158</v>
      </c>
    </row>
    <row r="1672" customFormat="false" ht="15" hidden="false" customHeight="false" outlineLevel="0" collapsed="false">
      <c r="A1672" s="67" t="n">
        <v>5968</v>
      </c>
      <c r="B1672" s="68" t="n">
        <v>1924</v>
      </c>
      <c r="C1672" s="83" t="n">
        <v>45715</v>
      </c>
      <c r="D1672" s="68" t="n">
        <v>352</v>
      </c>
      <c r="E1672" s="85" t="n">
        <f aca="false">C1672</f>
        <v>45715</v>
      </c>
      <c r="F1672" s="86" t="str">
        <f aca="false">TEXT(E1672,"yyyy-mm-dd")</f>
        <v>2025-02-27</v>
      </c>
      <c r="G1672" s="86" t="str">
        <f aca="false">_xlfn.TEXTAFTER(F1672,"-")</f>
        <v>02-27</v>
      </c>
      <c r="H1672" s="71" t="str">
        <f aca="false">CONCATENATE(B1672,"-",G1672,"-GA",D1672)</f>
        <v>1924-02-27-GA352</v>
      </c>
      <c r="J1672" s="69" t="s">
        <v>21177</v>
      </c>
      <c r="K1672" s="69" t="s">
        <v>5785</v>
      </c>
      <c r="M1672" s="80"/>
      <c r="N1672" s="81" t="n">
        <v>352</v>
      </c>
      <c r="O1672" s="82" t="s">
        <v>21177</v>
      </c>
      <c r="P1672" s="69" t="s">
        <v>21110</v>
      </c>
      <c r="Q1672" s="82" t="s">
        <v>21110</v>
      </c>
    </row>
    <row r="1673" customFormat="false" ht="15" hidden="false" customHeight="false" outlineLevel="0" collapsed="false">
      <c r="A1673" s="67" t="n">
        <v>5969</v>
      </c>
      <c r="B1673" s="68" t="n">
        <v>1924</v>
      </c>
      <c r="C1673" s="79" t="s">
        <v>21178</v>
      </c>
      <c r="D1673" s="68" t="n">
        <v>270</v>
      </c>
      <c r="E1673" s="85" t="str">
        <f aca="false">C1673</f>
        <v>29 Feb</v>
      </c>
      <c r="F1673" s="86" t="str">
        <f aca="false">TEXT(E1673,"yyyy-mm-dd")</f>
        <v>29 Feb</v>
      </c>
      <c r="G1673" s="86" t="e">
        <f aca="false">_xlfn.TEXTAFTER(F1673,"-")</f>
        <v>#N/A</v>
      </c>
      <c r="H1673" s="71" t="e">
        <f aca="false">CONCATENATE(B1673,"-",G1673,"-GA",D1673)</f>
        <v>#N/A</v>
      </c>
      <c r="J1673" s="69" t="s">
        <v>21179</v>
      </c>
      <c r="K1673" s="69" t="s">
        <v>5785</v>
      </c>
      <c r="M1673" s="80"/>
      <c r="N1673" s="81" t="n">
        <v>270</v>
      </c>
      <c r="O1673" s="82" t="s">
        <v>21179</v>
      </c>
      <c r="P1673" s="69" t="s">
        <v>21147</v>
      </c>
      <c r="Q1673" s="82" t="s">
        <v>21147</v>
      </c>
    </row>
    <row r="1674" customFormat="false" ht="15" hidden="false" customHeight="false" outlineLevel="0" collapsed="false">
      <c r="A1674" s="67" t="n">
        <v>5970</v>
      </c>
      <c r="B1674" s="68" t="n">
        <v>1924</v>
      </c>
      <c r="C1674" s="79" t="s">
        <v>21178</v>
      </c>
      <c r="D1674" s="68" t="n">
        <v>270</v>
      </c>
      <c r="E1674" s="85" t="str">
        <f aca="false">C1674</f>
        <v>29 Feb</v>
      </c>
      <c r="F1674" s="86" t="str">
        <f aca="false">TEXT(E1674,"yyyy-mm-dd")</f>
        <v>29 Feb</v>
      </c>
      <c r="G1674" s="86" t="e">
        <f aca="false">_xlfn.TEXTAFTER(F1674,"-")</f>
        <v>#N/A</v>
      </c>
      <c r="H1674" s="71" t="e">
        <f aca="false">CONCATENATE(B1674,"-",G1674,"-GA",D1674)</f>
        <v>#N/A</v>
      </c>
      <c r="J1674" s="69" t="s">
        <v>21180</v>
      </c>
      <c r="K1674" s="69" t="s">
        <v>5785</v>
      </c>
      <c r="M1674" s="80"/>
      <c r="N1674" s="81" t="n">
        <v>270</v>
      </c>
      <c r="O1674" s="82" t="s">
        <v>21180</v>
      </c>
      <c r="P1674" s="69" t="s">
        <v>21149</v>
      </c>
      <c r="Q1674" s="82" t="s">
        <v>21149</v>
      </c>
    </row>
    <row r="1675" customFormat="false" ht="15" hidden="false" customHeight="false" outlineLevel="0" collapsed="false">
      <c r="A1675" s="67" t="n">
        <v>5971</v>
      </c>
      <c r="B1675" s="68" t="n">
        <v>1924</v>
      </c>
      <c r="C1675" s="83" t="n">
        <v>45717</v>
      </c>
      <c r="D1675" s="68" t="n">
        <v>235</v>
      </c>
      <c r="E1675" s="85" t="n">
        <f aca="false">C1675</f>
        <v>45717</v>
      </c>
      <c r="F1675" s="86" t="str">
        <f aca="false">TEXT(E1675,"yyyy-mm-dd")</f>
        <v>2025-03-01</v>
      </c>
      <c r="G1675" s="86" t="str">
        <f aca="false">_xlfn.TEXTAFTER(F1675,"-")</f>
        <v>03-01</v>
      </c>
      <c r="H1675" s="71" t="str">
        <f aca="false">CONCATENATE(B1675,"-",G1675,"-GA",D1675)</f>
        <v>1924-03-01-GA235</v>
      </c>
      <c r="J1675" s="69" t="s">
        <v>21181</v>
      </c>
      <c r="K1675" s="69" t="s">
        <v>5785</v>
      </c>
      <c r="M1675" s="80"/>
      <c r="N1675" s="81" t="n">
        <v>235</v>
      </c>
      <c r="O1675" s="82" t="s">
        <v>21181</v>
      </c>
      <c r="P1675" s="69" t="s">
        <v>9601</v>
      </c>
      <c r="Q1675" s="82" t="s">
        <v>9601</v>
      </c>
    </row>
    <row r="1676" customFormat="false" ht="15" hidden="false" customHeight="false" outlineLevel="0" collapsed="false">
      <c r="A1676" s="67" t="n">
        <v>5972</v>
      </c>
      <c r="B1676" s="68" t="n">
        <v>1924</v>
      </c>
      <c r="C1676" s="83" t="n">
        <v>45717</v>
      </c>
      <c r="D1676" s="68" t="n">
        <v>235</v>
      </c>
      <c r="E1676" s="85" t="n">
        <f aca="false">C1676</f>
        <v>45717</v>
      </c>
      <c r="F1676" s="86" t="str">
        <f aca="false">TEXT(E1676,"yyyy-mm-dd")</f>
        <v>2025-03-01</v>
      </c>
      <c r="G1676" s="86" t="str">
        <f aca="false">_xlfn.TEXTAFTER(F1676,"-")</f>
        <v>03-01</v>
      </c>
      <c r="H1676" s="71" t="str">
        <f aca="false">CONCATENATE(B1676,"-",G1676,"-GA",D1676)</f>
        <v>1924-03-01-GA235</v>
      </c>
      <c r="J1676" s="69" t="s">
        <v>20086</v>
      </c>
      <c r="K1676" s="69" t="s">
        <v>5785</v>
      </c>
      <c r="M1676" s="80"/>
      <c r="N1676" s="81" t="n">
        <v>235</v>
      </c>
      <c r="O1676" s="82" t="s">
        <v>20086</v>
      </c>
      <c r="P1676" s="69" t="s">
        <v>21151</v>
      </c>
      <c r="Q1676" s="82" t="s">
        <v>21151</v>
      </c>
    </row>
    <row r="1677" customFormat="false" ht="15" hidden="false" customHeight="false" outlineLevel="0" collapsed="false">
      <c r="A1677" s="67" t="n">
        <v>5973</v>
      </c>
      <c r="B1677" s="68" t="n">
        <v>1924</v>
      </c>
      <c r="C1677" s="83" t="n">
        <v>45717</v>
      </c>
      <c r="D1677" s="68" t="n">
        <v>353</v>
      </c>
      <c r="E1677" s="85" t="n">
        <f aca="false">C1677</f>
        <v>45717</v>
      </c>
      <c r="F1677" s="86" t="str">
        <f aca="false">TEXT(E1677,"yyyy-mm-dd")</f>
        <v>2025-03-01</v>
      </c>
      <c r="G1677" s="86" t="str">
        <f aca="false">_xlfn.TEXTAFTER(F1677,"-")</f>
        <v>03-01</v>
      </c>
      <c r="H1677" s="71" t="str">
        <f aca="false">CONCATENATE(B1677,"-",G1677,"-GA",D1677)</f>
        <v>1924-03-01-GA353</v>
      </c>
      <c r="J1677" s="69" t="s">
        <v>21182</v>
      </c>
      <c r="K1677" s="69" t="s">
        <v>5785</v>
      </c>
      <c r="M1677" s="80"/>
      <c r="N1677" s="81" t="n">
        <v>353</v>
      </c>
      <c r="O1677" s="82" t="s">
        <v>21182</v>
      </c>
      <c r="P1677" s="69" t="s">
        <v>21183</v>
      </c>
      <c r="Q1677" s="82" t="s">
        <v>21183</v>
      </c>
    </row>
    <row r="1678" customFormat="false" ht="15" hidden="false" customHeight="false" outlineLevel="0" collapsed="false">
      <c r="A1678" s="67" t="n">
        <v>5974</v>
      </c>
      <c r="B1678" s="68" t="n">
        <v>1924</v>
      </c>
      <c r="C1678" s="83" t="n">
        <v>45718</v>
      </c>
      <c r="D1678" s="68" t="n">
        <v>235</v>
      </c>
      <c r="E1678" s="85" t="n">
        <f aca="false">C1678</f>
        <v>45718</v>
      </c>
      <c r="F1678" s="86" t="str">
        <f aca="false">TEXT(E1678,"yyyy-mm-dd")</f>
        <v>2025-03-02</v>
      </c>
      <c r="G1678" s="86" t="str">
        <f aca="false">_xlfn.TEXTAFTER(F1678,"-")</f>
        <v>03-02</v>
      </c>
      <c r="H1678" s="71" t="str">
        <f aca="false">CONCATENATE(B1678,"-",G1678,"-GA",D1678)</f>
        <v>1924-03-02-GA235</v>
      </c>
      <c r="J1678" s="69" t="s">
        <v>21184</v>
      </c>
      <c r="K1678" s="69" t="s">
        <v>5785</v>
      </c>
      <c r="M1678" s="80"/>
      <c r="N1678" s="81" t="n">
        <v>235</v>
      </c>
      <c r="O1678" s="82" t="s">
        <v>21184</v>
      </c>
      <c r="P1678" s="69" t="s">
        <v>9601</v>
      </c>
      <c r="Q1678" s="82" t="s">
        <v>9601</v>
      </c>
    </row>
    <row r="1679" customFormat="false" ht="15" hidden="false" customHeight="false" outlineLevel="0" collapsed="false">
      <c r="A1679" s="67" t="n">
        <v>5975</v>
      </c>
      <c r="B1679" s="68" t="n">
        <v>1924</v>
      </c>
      <c r="C1679" s="83" t="n">
        <v>45718</v>
      </c>
      <c r="D1679" s="68" t="n">
        <v>235</v>
      </c>
      <c r="E1679" s="85" t="n">
        <f aca="false">C1679</f>
        <v>45718</v>
      </c>
      <c r="F1679" s="86" t="str">
        <f aca="false">TEXT(E1679,"yyyy-mm-dd")</f>
        <v>2025-03-02</v>
      </c>
      <c r="G1679" s="86" t="str">
        <f aca="false">_xlfn.TEXTAFTER(F1679,"-")</f>
        <v>03-02</v>
      </c>
      <c r="H1679" s="71" t="str">
        <f aca="false">CONCATENATE(B1679,"-",G1679,"-GA",D1679)</f>
        <v>1924-03-02-GA235</v>
      </c>
      <c r="J1679" s="69" t="s">
        <v>20091</v>
      </c>
      <c r="K1679" s="69" t="s">
        <v>5785</v>
      </c>
      <c r="M1679" s="80"/>
      <c r="N1679" s="81" t="n">
        <v>235</v>
      </c>
      <c r="O1679" s="82" t="s">
        <v>20091</v>
      </c>
      <c r="P1679" s="69" t="s">
        <v>21151</v>
      </c>
      <c r="Q1679" s="82" t="s">
        <v>21151</v>
      </c>
    </row>
    <row r="1680" customFormat="false" ht="15" hidden="false" customHeight="false" outlineLevel="0" collapsed="false">
      <c r="A1680" s="67" t="n">
        <v>5976</v>
      </c>
      <c r="B1680" s="68" t="n">
        <v>1924</v>
      </c>
      <c r="C1680" s="83" t="n">
        <v>45718</v>
      </c>
      <c r="D1680" s="68" t="n">
        <v>37</v>
      </c>
      <c r="E1680" s="85" t="n">
        <f aca="false">C1680</f>
        <v>45718</v>
      </c>
      <c r="F1680" s="86" t="str">
        <f aca="false">TEXT(E1680,"yyyy-mm-dd")</f>
        <v>2025-03-02</v>
      </c>
      <c r="G1680" s="86" t="str">
        <f aca="false">_xlfn.TEXTAFTER(F1680,"-")</f>
        <v>03-02</v>
      </c>
      <c r="H1680" s="71" t="str">
        <f aca="false">CONCATENATE(B1680,"-",G1680,"-GA",D1680)</f>
        <v>1924-03-02-GA37</v>
      </c>
      <c r="J1680" s="69" t="s">
        <v>21185</v>
      </c>
      <c r="M1680" s="80"/>
      <c r="N1680" s="81" t="n">
        <v>37</v>
      </c>
      <c r="O1680" s="82" t="s">
        <v>21185</v>
      </c>
      <c r="P1680" s="69" t="s">
        <v>20075</v>
      </c>
      <c r="Q1680" s="82" t="s">
        <v>20075</v>
      </c>
    </row>
    <row r="1681" customFormat="false" ht="15" hidden="false" customHeight="false" outlineLevel="0" collapsed="false">
      <c r="A1681" s="67" t="n">
        <v>5977</v>
      </c>
      <c r="B1681" s="68" t="n">
        <v>1924</v>
      </c>
      <c r="C1681" s="83" t="n">
        <v>45718</v>
      </c>
      <c r="D1681" s="68" t="s">
        <v>20682</v>
      </c>
      <c r="E1681" s="85" t="n">
        <f aca="false">C1681</f>
        <v>45718</v>
      </c>
      <c r="F1681" s="86" t="str">
        <f aca="false">TEXT(E1681,"yyyy-mm-dd")</f>
        <v>2025-03-02</v>
      </c>
      <c r="G1681" s="86" t="str">
        <f aca="false">_xlfn.TEXTAFTER(F1681,"-")</f>
        <v>03-02</v>
      </c>
      <c r="H1681" s="71" t="str">
        <f aca="false">CONCATENATE(B1681,"-",G1681,"-GA",D1681)</f>
        <v>1924-03-02-GA277d</v>
      </c>
      <c r="J1681" s="69" t="s">
        <v>20336</v>
      </c>
      <c r="K1681" s="69" t="s">
        <v>5785</v>
      </c>
      <c r="M1681" s="80"/>
      <c r="N1681" s="81" t="s">
        <v>20682</v>
      </c>
      <c r="O1681" s="82" t="s">
        <v>20336</v>
      </c>
      <c r="P1681" s="69" t="s">
        <v>20683</v>
      </c>
      <c r="Q1681" s="82" t="s">
        <v>20683</v>
      </c>
    </row>
    <row r="1682" customFormat="false" ht="15" hidden="false" customHeight="false" outlineLevel="0" collapsed="false">
      <c r="A1682" s="67" t="n">
        <v>5978</v>
      </c>
      <c r="B1682" s="68" t="n">
        <v>1924</v>
      </c>
      <c r="C1682" s="83" t="n">
        <v>45718</v>
      </c>
      <c r="D1682" s="68" t="s">
        <v>12231</v>
      </c>
      <c r="E1682" s="85" t="n">
        <f aca="false">C1682</f>
        <v>45718</v>
      </c>
      <c r="F1682" s="86" t="str">
        <f aca="false">TEXT(E1682,"yyyy-mm-dd")</f>
        <v>2025-03-02</v>
      </c>
      <c r="G1682" s="86" t="str">
        <f aca="false">_xlfn.TEXTAFTER(F1682,"-")</f>
        <v>03-02</v>
      </c>
      <c r="H1682" s="71" t="str">
        <f aca="false">CONCATENATE(B1682,"-",G1682,"-GA",D1682)</f>
        <v>1924-03-02-GA260a</v>
      </c>
      <c r="J1682" s="69" t="s">
        <v>21186</v>
      </c>
      <c r="K1682" s="69" t="s">
        <v>5785</v>
      </c>
      <c r="M1682" s="80"/>
      <c r="N1682" s="81" t="s">
        <v>12231</v>
      </c>
      <c r="O1682" s="82" t="s">
        <v>21186</v>
      </c>
      <c r="P1682" s="69" t="s">
        <v>21117</v>
      </c>
      <c r="Q1682" s="82" t="s">
        <v>21117</v>
      </c>
    </row>
    <row r="1683" customFormat="false" ht="15" hidden="false" customHeight="false" outlineLevel="0" collapsed="false">
      <c r="A1683" s="67" t="n">
        <v>5979</v>
      </c>
      <c r="B1683" s="68" t="n">
        <v>1924</v>
      </c>
      <c r="C1683" s="83" t="n">
        <v>45718</v>
      </c>
      <c r="D1683" s="68" t="s">
        <v>12231</v>
      </c>
      <c r="E1683" s="85" t="n">
        <f aca="false">C1683</f>
        <v>45718</v>
      </c>
      <c r="F1683" s="86" t="str">
        <f aca="false">TEXT(E1683,"yyyy-mm-dd")</f>
        <v>2025-03-02</v>
      </c>
      <c r="G1683" s="86" t="str">
        <f aca="false">_xlfn.TEXTAFTER(F1683,"-")</f>
        <v>03-02</v>
      </c>
      <c r="H1683" s="71" t="str">
        <f aca="false">CONCATENATE(B1683,"-",G1683,"-GA",D1683)</f>
        <v>1924-03-02-GA260a</v>
      </c>
      <c r="J1683" s="69" t="s">
        <v>21185</v>
      </c>
      <c r="M1683" s="80"/>
      <c r="N1683" s="81" t="s">
        <v>12231</v>
      </c>
      <c r="O1683" s="82" t="s">
        <v>21185</v>
      </c>
      <c r="P1683" s="69" t="s">
        <v>21117</v>
      </c>
      <c r="Q1683" s="82" t="s">
        <v>21117</v>
      </c>
    </row>
    <row r="1684" customFormat="false" ht="15" hidden="false" customHeight="false" outlineLevel="0" collapsed="false">
      <c r="A1684" s="67" t="n">
        <v>5980</v>
      </c>
      <c r="B1684" s="68" t="n">
        <v>1924</v>
      </c>
      <c r="C1684" s="83" t="n">
        <v>45721</v>
      </c>
      <c r="D1684" s="68" t="n">
        <v>353</v>
      </c>
      <c r="E1684" s="85" t="n">
        <f aca="false">C1684</f>
        <v>45721</v>
      </c>
      <c r="F1684" s="86" t="str">
        <f aca="false">TEXT(E1684,"yyyy-mm-dd")</f>
        <v>2025-03-05</v>
      </c>
      <c r="G1684" s="86" t="str">
        <f aca="false">_xlfn.TEXTAFTER(F1684,"-")</f>
        <v>03-05</v>
      </c>
      <c r="H1684" s="71" t="str">
        <f aca="false">CONCATENATE(B1684,"-",G1684,"-GA",D1684)</f>
        <v>1924-03-05-GA353</v>
      </c>
      <c r="J1684" s="69" t="s">
        <v>21187</v>
      </c>
      <c r="K1684" s="69" t="s">
        <v>5785</v>
      </c>
      <c r="M1684" s="80"/>
      <c r="N1684" s="81" t="n">
        <v>353</v>
      </c>
      <c r="O1684" s="82" t="s">
        <v>21187</v>
      </c>
      <c r="P1684" s="69" t="s">
        <v>21183</v>
      </c>
      <c r="Q1684" s="82" t="s">
        <v>21183</v>
      </c>
    </row>
    <row r="1685" customFormat="false" ht="15" hidden="false" customHeight="false" outlineLevel="0" collapsed="false">
      <c r="A1685" s="67" t="n">
        <v>5981</v>
      </c>
      <c r="B1685" s="68" t="n">
        <v>1924</v>
      </c>
      <c r="C1685" s="83" t="n">
        <v>45723</v>
      </c>
      <c r="D1685" s="68" t="n">
        <v>270</v>
      </c>
      <c r="E1685" s="85" t="n">
        <f aca="false">C1685</f>
        <v>45723</v>
      </c>
      <c r="F1685" s="86" t="str">
        <f aca="false">TEXT(E1685,"yyyy-mm-dd")</f>
        <v>2025-03-07</v>
      </c>
      <c r="G1685" s="86" t="str">
        <f aca="false">_xlfn.TEXTAFTER(F1685,"-")</f>
        <v>03-07</v>
      </c>
      <c r="H1685" s="71" t="str">
        <f aca="false">CONCATENATE(B1685,"-",G1685,"-GA",D1685)</f>
        <v>1924-03-07-GA270</v>
      </c>
      <c r="J1685" s="69" t="s">
        <v>21188</v>
      </c>
      <c r="K1685" s="69" t="s">
        <v>5785</v>
      </c>
      <c r="M1685" s="80"/>
      <c r="N1685" s="81" t="n">
        <v>270</v>
      </c>
      <c r="O1685" s="82" t="s">
        <v>21188</v>
      </c>
      <c r="P1685" s="69" t="s">
        <v>21147</v>
      </c>
      <c r="Q1685" s="82" t="s">
        <v>21147</v>
      </c>
    </row>
    <row r="1686" customFormat="false" ht="15" hidden="false" customHeight="false" outlineLevel="0" collapsed="false">
      <c r="A1686" s="67" t="n">
        <v>5982</v>
      </c>
      <c r="B1686" s="68" t="n">
        <v>1924</v>
      </c>
      <c r="C1686" s="83" t="n">
        <v>45723</v>
      </c>
      <c r="D1686" s="68" t="n">
        <v>270</v>
      </c>
      <c r="E1686" s="85" t="n">
        <f aca="false">C1686</f>
        <v>45723</v>
      </c>
      <c r="F1686" s="86" t="str">
        <f aca="false">TEXT(E1686,"yyyy-mm-dd")</f>
        <v>2025-03-07</v>
      </c>
      <c r="G1686" s="86" t="str">
        <f aca="false">_xlfn.TEXTAFTER(F1686,"-")</f>
        <v>03-07</v>
      </c>
      <c r="H1686" s="71" t="str">
        <f aca="false">CONCATENATE(B1686,"-",G1686,"-GA",D1686)</f>
        <v>1924-03-07-GA270</v>
      </c>
      <c r="J1686" s="69" t="s">
        <v>21189</v>
      </c>
      <c r="K1686" s="69" t="s">
        <v>5785</v>
      </c>
      <c r="M1686" s="80"/>
      <c r="N1686" s="81" t="n">
        <v>270</v>
      </c>
      <c r="O1686" s="82" t="s">
        <v>21189</v>
      </c>
      <c r="P1686" s="69" t="s">
        <v>21149</v>
      </c>
      <c r="Q1686" s="82" t="s">
        <v>21149</v>
      </c>
    </row>
    <row r="1687" customFormat="false" ht="15" hidden="false" customHeight="false" outlineLevel="0" collapsed="false">
      <c r="A1687" s="67" t="n">
        <v>5983</v>
      </c>
      <c r="B1687" s="68" t="n">
        <v>1924</v>
      </c>
      <c r="C1687" s="83" t="n">
        <v>45724</v>
      </c>
      <c r="D1687" s="68" t="n">
        <v>235</v>
      </c>
      <c r="E1687" s="85" t="n">
        <f aca="false">C1687</f>
        <v>45724</v>
      </c>
      <c r="F1687" s="86" t="str">
        <f aca="false">TEXT(E1687,"yyyy-mm-dd")</f>
        <v>2025-03-08</v>
      </c>
      <c r="G1687" s="86" t="str">
        <f aca="false">_xlfn.TEXTAFTER(F1687,"-")</f>
        <v>03-08</v>
      </c>
      <c r="H1687" s="71" t="str">
        <f aca="false">CONCATENATE(B1687,"-",G1687,"-GA",D1687)</f>
        <v>1924-03-08-GA235</v>
      </c>
      <c r="J1687" s="69" t="s">
        <v>20092</v>
      </c>
      <c r="K1687" s="69" t="s">
        <v>5785</v>
      </c>
      <c r="M1687" s="80"/>
      <c r="N1687" s="81" t="n">
        <v>235</v>
      </c>
      <c r="O1687" s="82" t="s">
        <v>20092</v>
      </c>
      <c r="P1687" s="69" t="s">
        <v>21151</v>
      </c>
      <c r="Q1687" s="82" t="s">
        <v>21151</v>
      </c>
    </row>
    <row r="1688" customFormat="false" ht="15" hidden="false" customHeight="false" outlineLevel="0" collapsed="false">
      <c r="A1688" s="67" t="n">
        <v>5984</v>
      </c>
      <c r="B1688" s="68" t="n">
        <v>1924</v>
      </c>
      <c r="C1688" s="83" t="n">
        <v>45724</v>
      </c>
      <c r="D1688" s="68" t="n">
        <v>353</v>
      </c>
      <c r="E1688" s="85" t="n">
        <f aca="false">C1688</f>
        <v>45724</v>
      </c>
      <c r="F1688" s="86" t="str">
        <f aca="false">TEXT(E1688,"yyyy-mm-dd")</f>
        <v>2025-03-08</v>
      </c>
      <c r="G1688" s="86" t="str">
        <f aca="false">_xlfn.TEXTAFTER(F1688,"-")</f>
        <v>03-08</v>
      </c>
      <c r="H1688" s="71" t="str">
        <f aca="false">CONCATENATE(B1688,"-",G1688,"-GA",D1688)</f>
        <v>1924-03-08-GA353</v>
      </c>
      <c r="J1688" s="69" t="s">
        <v>21190</v>
      </c>
      <c r="K1688" s="69" t="s">
        <v>5785</v>
      </c>
      <c r="M1688" s="80"/>
      <c r="N1688" s="81" t="n">
        <v>353</v>
      </c>
      <c r="O1688" s="82" t="s">
        <v>21190</v>
      </c>
      <c r="P1688" s="69" t="s">
        <v>21183</v>
      </c>
      <c r="Q1688" s="82" t="s">
        <v>21183</v>
      </c>
    </row>
    <row r="1689" customFormat="false" ht="15" hidden="false" customHeight="false" outlineLevel="0" collapsed="false">
      <c r="A1689" s="67" t="n">
        <v>5985</v>
      </c>
      <c r="B1689" s="68" t="n">
        <v>1924</v>
      </c>
      <c r="C1689" s="83" t="n">
        <v>45725</v>
      </c>
      <c r="D1689" s="68" t="n">
        <v>26</v>
      </c>
      <c r="E1689" s="85" t="n">
        <f aca="false">C1689</f>
        <v>45725</v>
      </c>
      <c r="F1689" s="86" t="str">
        <f aca="false">TEXT(E1689,"yyyy-mm-dd")</f>
        <v>2025-03-09</v>
      </c>
      <c r="G1689" s="86" t="str">
        <f aca="false">_xlfn.TEXTAFTER(F1689,"-")</f>
        <v>03-09</v>
      </c>
      <c r="H1689" s="71" t="str">
        <f aca="false">CONCATENATE(B1689,"-",G1689,"-GA",D1689)</f>
        <v>1924-03-09-GA26</v>
      </c>
      <c r="J1689" s="69" t="s">
        <v>21191</v>
      </c>
      <c r="K1689" s="69" t="s">
        <v>20135</v>
      </c>
      <c r="M1689" s="80"/>
      <c r="N1689" s="81" t="n">
        <v>26</v>
      </c>
      <c r="O1689" s="82" t="s">
        <v>21191</v>
      </c>
      <c r="P1689" s="69" t="s">
        <v>21153</v>
      </c>
      <c r="Q1689" s="82" t="s">
        <v>21153</v>
      </c>
    </row>
    <row r="1690" customFormat="false" ht="15" hidden="false" customHeight="false" outlineLevel="0" collapsed="false">
      <c r="A1690" s="67" t="n">
        <v>5986</v>
      </c>
      <c r="B1690" s="68" t="n">
        <v>1924</v>
      </c>
      <c r="C1690" s="83" t="n">
        <v>45725</v>
      </c>
      <c r="D1690" s="68" t="s">
        <v>12228</v>
      </c>
      <c r="E1690" s="85" t="n">
        <f aca="false">C1690</f>
        <v>45725</v>
      </c>
      <c r="F1690" s="86" t="str">
        <f aca="false">TEXT(E1690,"yyyy-mm-dd")</f>
        <v>2025-03-09</v>
      </c>
      <c r="G1690" s="86" t="str">
        <f aca="false">_xlfn.TEXTAFTER(F1690,"-")</f>
        <v>03-09</v>
      </c>
      <c r="H1690" s="71" t="str">
        <f aca="false">CONCATENATE(B1690,"-",G1690,"-GA",D1690)</f>
        <v>1924-03-09-GA217a</v>
      </c>
      <c r="J1690" s="69" t="s">
        <v>21192</v>
      </c>
      <c r="M1690" s="80"/>
      <c r="N1690" s="81" t="s">
        <v>12228</v>
      </c>
      <c r="O1690" s="82" t="s">
        <v>21192</v>
      </c>
      <c r="P1690" s="69" t="s">
        <v>20171</v>
      </c>
      <c r="Q1690" s="82" t="s">
        <v>20171</v>
      </c>
    </row>
    <row r="1691" customFormat="false" ht="15" hidden="false" customHeight="false" outlineLevel="0" collapsed="false">
      <c r="A1691" s="67" t="n">
        <v>5987</v>
      </c>
      <c r="B1691" s="68" t="n">
        <v>1924</v>
      </c>
      <c r="C1691" s="83" t="n">
        <v>45725</v>
      </c>
      <c r="D1691" s="68" t="n">
        <v>235</v>
      </c>
      <c r="E1691" s="85" t="n">
        <f aca="false">C1691</f>
        <v>45725</v>
      </c>
      <c r="F1691" s="86" t="str">
        <f aca="false">TEXT(E1691,"yyyy-mm-dd")</f>
        <v>2025-03-09</v>
      </c>
      <c r="G1691" s="86" t="str">
        <f aca="false">_xlfn.TEXTAFTER(F1691,"-")</f>
        <v>03-09</v>
      </c>
      <c r="H1691" s="71" t="str">
        <f aca="false">CONCATENATE(B1691,"-",G1691,"-GA",D1691)</f>
        <v>1924-03-09-GA235</v>
      </c>
      <c r="J1691" s="69" t="s">
        <v>20097</v>
      </c>
      <c r="K1691" s="69" t="s">
        <v>5785</v>
      </c>
      <c r="M1691" s="80"/>
      <c r="N1691" s="81" t="n">
        <v>235</v>
      </c>
      <c r="O1691" s="82" t="s">
        <v>20097</v>
      </c>
      <c r="P1691" s="69" t="s">
        <v>21151</v>
      </c>
      <c r="Q1691" s="82" t="s">
        <v>21151</v>
      </c>
    </row>
    <row r="1692" customFormat="false" ht="15" hidden="false" customHeight="false" outlineLevel="0" collapsed="false">
      <c r="A1692" s="67" t="n">
        <v>5988</v>
      </c>
      <c r="B1692" s="68" t="n">
        <v>1924</v>
      </c>
      <c r="C1692" s="83" t="n">
        <v>45725</v>
      </c>
      <c r="D1692" s="68" t="n">
        <v>37</v>
      </c>
      <c r="E1692" s="85" t="n">
        <f aca="false">C1692</f>
        <v>45725</v>
      </c>
      <c r="F1692" s="86" t="str">
        <f aca="false">TEXT(E1692,"yyyy-mm-dd")</f>
        <v>2025-03-09</v>
      </c>
      <c r="G1692" s="86" t="str">
        <f aca="false">_xlfn.TEXTAFTER(F1692,"-")</f>
        <v>03-09</v>
      </c>
      <c r="H1692" s="71" t="str">
        <f aca="false">CONCATENATE(B1692,"-",G1692,"-GA",D1692)</f>
        <v>1924-03-09-GA37</v>
      </c>
      <c r="J1692" s="69" t="s">
        <v>21193</v>
      </c>
      <c r="M1692" s="80"/>
      <c r="N1692" s="81" t="n">
        <v>37</v>
      </c>
      <c r="O1692" s="82" t="s">
        <v>21193</v>
      </c>
      <c r="P1692" s="69" t="s">
        <v>20075</v>
      </c>
      <c r="Q1692" s="82" t="s">
        <v>20075</v>
      </c>
    </row>
    <row r="1693" customFormat="false" ht="15" hidden="false" customHeight="false" outlineLevel="0" collapsed="false">
      <c r="A1693" s="67" t="n">
        <v>5989</v>
      </c>
      <c r="B1693" s="68" t="n">
        <v>1924</v>
      </c>
      <c r="C1693" s="83" t="n">
        <v>45725</v>
      </c>
      <c r="D1693" s="68" t="n">
        <v>37</v>
      </c>
      <c r="E1693" s="85" t="n">
        <f aca="false">C1693</f>
        <v>45725</v>
      </c>
      <c r="F1693" s="86" t="str">
        <f aca="false">TEXT(E1693,"yyyy-mm-dd")</f>
        <v>2025-03-09</v>
      </c>
      <c r="G1693" s="86" t="str">
        <f aca="false">_xlfn.TEXTAFTER(F1693,"-")</f>
        <v>03-09</v>
      </c>
      <c r="H1693" s="71" t="str">
        <f aca="false">CONCATENATE(B1693,"-",G1693,"-GA",D1693)</f>
        <v>1924-03-09-GA37</v>
      </c>
      <c r="J1693" s="69" t="s">
        <v>21194</v>
      </c>
      <c r="M1693" s="80"/>
      <c r="N1693" s="81" t="n">
        <v>37</v>
      </c>
      <c r="O1693" s="82" t="s">
        <v>21194</v>
      </c>
      <c r="P1693" s="69" t="s">
        <v>20075</v>
      </c>
      <c r="Q1693" s="82" t="s">
        <v>20075</v>
      </c>
    </row>
    <row r="1694" customFormat="false" ht="15" hidden="false" customHeight="false" outlineLevel="0" collapsed="false">
      <c r="A1694" s="67" t="n">
        <v>5990</v>
      </c>
      <c r="B1694" s="68" t="n">
        <v>1924</v>
      </c>
      <c r="C1694" s="83" t="n">
        <v>45725</v>
      </c>
      <c r="D1694" s="68" t="s">
        <v>20682</v>
      </c>
      <c r="E1694" s="85" t="n">
        <f aca="false">C1694</f>
        <v>45725</v>
      </c>
      <c r="F1694" s="86" t="str">
        <f aca="false">TEXT(E1694,"yyyy-mm-dd")</f>
        <v>2025-03-09</v>
      </c>
      <c r="G1694" s="86" t="str">
        <f aca="false">_xlfn.TEXTAFTER(F1694,"-")</f>
        <v>03-09</v>
      </c>
      <c r="H1694" s="71" t="str">
        <f aca="false">CONCATENATE(B1694,"-",G1694,"-GA",D1694)</f>
        <v>1924-03-09-GA277d</v>
      </c>
      <c r="J1694" s="69" t="s">
        <v>20336</v>
      </c>
      <c r="K1694" s="69" t="s">
        <v>5785</v>
      </c>
      <c r="M1694" s="80"/>
      <c r="N1694" s="81" t="s">
        <v>20682</v>
      </c>
      <c r="O1694" s="82" t="s">
        <v>20336</v>
      </c>
      <c r="P1694" s="69" t="s">
        <v>20683</v>
      </c>
      <c r="Q1694" s="82" t="s">
        <v>20683</v>
      </c>
    </row>
    <row r="1695" customFormat="false" ht="15" hidden="false" customHeight="false" outlineLevel="0" collapsed="false">
      <c r="A1695" s="67" t="n">
        <v>5991</v>
      </c>
      <c r="B1695" s="68" t="n">
        <v>1924</v>
      </c>
      <c r="C1695" s="83" t="n">
        <v>45725</v>
      </c>
      <c r="D1695" s="68" t="s">
        <v>12231</v>
      </c>
      <c r="E1695" s="85" t="n">
        <f aca="false">C1695</f>
        <v>45725</v>
      </c>
      <c r="F1695" s="86" t="str">
        <f aca="false">TEXT(E1695,"yyyy-mm-dd")</f>
        <v>2025-03-09</v>
      </c>
      <c r="G1695" s="86" t="str">
        <f aca="false">_xlfn.TEXTAFTER(F1695,"-")</f>
        <v>03-09</v>
      </c>
      <c r="H1695" s="71" t="str">
        <f aca="false">CONCATENATE(B1695,"-",G1695,"-GA",D1695)</f>
        <v>1924-03-09-GA260a</v>
      </c>
      <c r="J1695" s="69" t="s">
        <v>21195</v>
      </c>
      <c r="K1695" s="69" t="s">
        <v>5785</v>
      </c>
      <c r="M1695" s="80"/>
      <c r="N1695" s="81" t="s">
        <v>12231</v>
      </c>
      <c r="O1695" s="82" t="s">
        <v>21195</v>
      </c>
      <c r="P1695" s="69" t="s">
        <v>21117</v>
      </c>
      <c r="Q1695" s="82" t="s">
        <v>21117</v>
      </c>
    </row>
    <row r="1696" customFormat="false" ht="15" hidden="false" customHeight="false" outlineLevel="0" collapsed="false">
      <c r="A1696" s="67" t="n">
        <v>5992</v>
      </c>
      <c r="B1696" s="68" t="n">
        <v>1924</v>
      </c>
      <c r="C1696" s="83" t="n">
        <v>45725</v>
      </c>
      <c r="D1696" s="68" t="s">
        <v>12231</v>
      </c>
      <c r="E1696" s="85" t="n">
        <f aca="false">C1696</f>
        <v>45725</v>
      </c>
      <c r="F1696" s="86" t="str">
        <f aca="false">TEXT(E1696,"yyyy-mm-dd")</f>
        <v>2025-03-09</v>
      </c>
      <c r="G1696" s="86" t="str">
        <f aca="false">_xlfn.TEXTAFTER(F1696,"-")</f>
        <v>03-09</v>
      </c>
      <c r="H1696" s="71" t="str">
        <f aca="false">CONCATENATE(B1696,"-",G1696,"-GA",D1696)</f>
        <v>1924-03-09-GA260a</v>
      </c>
      <c r="J1696" s="69" t="s">
        <v>21196</v>
      </c>
      <c r="M1696" s="80"/>
      <c r="N1696" s="81" t="s">
        <v>12231</v>
      </c>
      <c r="O1696" s="82" t="s">
        <v>21196</v>
      </c>
      <c r="P1696" s="69" t="s">
        <v>21117</v>
      </c>
      <c r="Q1696" s="82" t="s">
        <v>21117</v>
      </c>
    </row>
    <row r="1697" customFormat="false" ht="15" hidden="false" customHeight="false" outlineLevel="0" collapsed="false">
      <c r="A1697" s="67" t="n">
        <v>5993</v>
      </c>
      <c r="B1697" s="68" t="n">
        <v>1924</v>
      </c>
      <c r="C1697" s="83" t="n">
        <v>45727</v>
      </c>
      <c r="D1697" s="68" t="n">
        <v>37</v>
      </c>
      <c r="E1697" s="85" t="n">
        <f aca="false">C1697</f>
        <v>45727</v>
      </c>
      <c r="F1697" s="86" t="str">
        <f aca="false">TEXT(E1697,"yyyy-mm-dd")</f>
        <v>2025-03-11</v>
      </c>
      <c r="G1697" s="86" t="str">
        <f aca="false">_xlfn.TEXTAFTER(F1697,"-")</f>
        <v>03-11</v>
      </c>
      <c r="H1697" s="71" t="str">
        <f aca="false">CONCATENATE(B1697,"-",G1697,"-GA",D1697)</f>
        <v>1924-03-11-GA37</v>
      </c>
      <c r="J1697" s="69" t="s">
        <v>21197</v>
      </c>
      <c r="K1697" s="69" t="s">
        <v>5785</v>
      </c>
      <c r="M1697" s="80"/>
      <c r="N1697" s="81" t="n">
        <v>37</v>
      </c>
      <c r="O1697" s="82" t="s">
        <v>21197</v>
      </c>
      <c r="P1697" s="69" t="s">
        <v>20075</v>
      </c>
      <c r="Q1697" s="82" t="s">
        <v>20075</v>
      </c>
    </row>
    <row r="1698" customFormat="false" ht="15" hidden="false" customHeight="false" outlineLevel="0" collapsed="false">
      <c r="A1698" s="67" t="n">
        <v>5994</v>
      </c>
      <c r="B1698" s="68" t="n">
        <v>1924</v>
      </c>
      <c r="C1698" s="83" t="n">
        <v>45727</v>
      </c>
      <c r="D1698" s="68" t="n">
        <v>316</v>
      </c>
      <c r="E1698" s="85" t="n">
        <f aca="false">C1698</f>
        <v>45727</v>
      </c>
      <c r="F1698" s="86" t="str">
        <f aca="false">TEXT(E1698,"yyyy-mm-dd")</f>
        <v>2025-03-11</v>
      </c>
      <c r="G1698" s="86" t="str">
        <f aca="false">_xlfn.TEXTAFTER(F1698,"-")</f>
        <v>03-11</v>
      </c>
      <c r="H1698" s="71" t="str">
        <f aca="false">CONCATENATE(B1698,"-",G1698,"-GA",D1698)</f>
        <v>1924-03-11-GA316</v>
      </c>
      <c r="J1698" s="69" t="s">
        <v>21198</v>
      </c>
      <c r="K1698" s="69" t="s">
        <v>5785</v>
      </c>
      <c r="M1698" s="80"/>
      <c r="N1698" s="81" t="n">
        <v>316</v>
      </c>
      <c r="O1698" s="82" t="s">
        <v>21198</v>
      </c>
      <c r="P1698" s="69" t="s">
        <v>21097</v>
      </c>
      <c r="Q1698" s="82" t="s">
        <v>21097</v>
      </c>
    </row>
    <row r="1699" customFormat="false" ht="15" hidden="false" customHeight="false" outlineLevel="0" collapsed="false">
      <c r="A1699" s="67" t="n">
        <v>5995</v>
      </c>
      <c r="B1699" s="68" t="n">
        <v>1924</v>
      </c>
      <c r="C1699" s="83" t="n">
        <v>45728</v>
      </c>
      <c r="D1699" s="68" t="n">
        <v>353</v>
      </c>
      <c r="E1699" s="85" t="n">
        <f aca="false">C1699</f>
        <v>45728</v>
      </c>
      <c r="F1699" s="86" t="str">
        <f aca="false">TEXT(E1699,"yyyy-mm-dd")</f>
        <v>2025-03-12</v>
      </c>
      <c r="G1699" s="86" t="str">
        <f aca="false">_xlfn.TEXTAFTER(F1699,"-")</f>
        <v>03-12</v>
      </c>
      <c r="H1699" s="71" t="str">
        <f aca="false">CONCATENATE(B1699,"-",G1699,"-GA",D1699)</f>
        <v>1924-03-12-GA353</v>
      </c>
      <c r="J1699" s="69" t="s">
        <v>21199</v>
      </c>
      <c r="K1699" s="69" t="s">
        <v>5785</v>
      </c>
      <c r="M1699" s="80"/>
      <c r="N1699" s="81" t="n">
        <v>353</v>
      </c>
      <c r="O1699" s="82" t="s">
        <v>21199</v>
      </c>
      <c r="P1699" s="69" t="s">
        <v>21199</v>
      </c>
      <c r="Q1699" s="82" t="s">
        <v>21199</v>
      </c>
    </row>
    <row r="1700" customFormat="false" ht="15" hidden="false" customHeight="false" outlineLevel="0" collapsed="false">
      <c r="A1700" s="67" t="n">
        <v>5996</v>
      </c>
      <c r="B1700" s="68" t="n">
        <v>1924</v>
      </c>
      <c r="C1700" s="83" t="n">
        <v>45730</v>
      </c>
      <c r="D1700" s="68" t="n">
        <v>270</v>
      </c>
      <c r="E1700" s="85" t="n">
        <f aca="false">C1700</f>
        <v>45730</v>
      </c>
      <c r="F1700" s="86" t="str">
        <f aca="false">TEXT(E1700,"yyyy-mm-dd")</f>
        <v>2025-03-14</v>
      </c>
      <c r="G1700" s="86" t="str">
        <f aca="false">_xlfn.TEXTAFTER(F1700,"-")</f>
        <v>03-14</v>
      </c>
      <c r="H1700" s="71" t="str">
        <f aca="false">CONCATENATE(B1700,"-",G1700,"-GA",D1700)</f>
        <v>1924-03-14-GA270</v>
      </c>
      <c r="J1700" s="69" t="s">
        <v>21200</v>
      </c>
      <c r="K1700" s="69" t="s">
        <v>5785</v>
      </c>
      <c r="M1700" s="80"/>
      <c r="N1700" s="81" t="n">
        <v>270</v>
      </c>
      <c r="O1700" s="82" t="s">
        <v>21200</v>
      </c>
      <c r="P1700" s="69" t="s">
        <v>21147</v>
      </c>
      <c r="Q1700" s="82" t="s">
        <v>21147</v>
      </c>
    </row>
    <row r="1701" customFormat="false" ht="15" hidden="false" customHeight="false" outlineLevel="0" collapsed="false">
      <c r="A1701" s="67" t="n">
        <v>5997</v>
      </c>
      <c r="B1701" s="68" t="n">
        <v>1924</v>
      </c>
      <c r="C1701" s="83" t="n">
        <v>45730</v>
      </c>
      <c r="D1701" s="68" t="n">
        <v>270</v>
      </c>
      <c r="E1701" s="85" t="n">
        <f aca="false">C1701</f>
        <v>45730</v>
      </c>
      <c r="F1701" s="86" t="str">
        <f aca="false">TEXT(E1701,"yyyy-mm-dd")</f>
        <v>2025-03-14</v>
      </c>
      <c r="G1701" s="86" t="str">
        <f aca="false">_xlfn.TEXTAFTER(F1701,"-")</f>
        <v>03-14</v>
      </c>
      <c r="H1701" s="71" t="str">
        <f aca="false">CONCATENATE(B1701,"-",G1701,"-GA",D1701)</f>
        <v>1924-03-14-GA270</v>
      </c>
      <c r="J1701" s="69" t="s">
        <v>21201</v>
      </c>
      <c r="K1701" s="69" t="s">
        <v>5785</v>
      </c>
      <c r="M1701" s="80"/>
      <c r="N1701" s="81" t="n">
        <v>270</v>
      </c>
      <c r="O1701" s="82" t="s">
        <v>21201</v>
      </c>
      <c r="P1701" s="69" t="s">
        <v>21149</v>
      </c>
      <c r="Q1701" s="82" t="s">
        <v>21149</v>
      </c>
    </row>
    <row r="1702" customFormat="false" ht="15" hidden="false" customHeight="false" outlineLevel="0" collapsed="false">
      <c r="A1702" s="67" t="n">
        <v>5998</v>
      </c>
      <c r="B1702" s="68" t="n">
        <v>1924</v>
      </c>
      <c r="C1702" s="83" t="n">
        <v>45730</v>
      </c>
      <c r="D1702" s="68" t="n">
        <v>262</v>
      </c>
      <c r="E1702" s="85" t="n">
        <f aca="false">C1702</f>
        <v>45730</v>
      </c>
      <c r="F1702" s="86" t="str">
        <f aca="false">TEXT(E1702,"yyyy-mm-dd")</f>
        <v>2025-03-14</v>
      </c>
      <c r="G1702" s="86" t="str">
        <f aca="false">_xlfn.TEXTAFTER(F1702,"-")</f>
        <v>03-14</v>
      </c>
      <c r="H1702" s="71" t="str">
        <f aca="false">CONCATENATE(B1702,"-",G1702,"-GA",D1702)</f>
        <v>1924-03-14-GA262</v>
      </c>
      <c r="J1702" s="69" t="s">
        <v>21202</v>
      </c>
      <c r="K1702" s="69" t="s">
        <v>5785</v>
      </c>
      <c r="M1702" s="80"/>
      <c r="N1702" s="81" t="n">
        <v>262</v>
      </c>
      <c r="O1702" s="82" t="s">
        <v>21202</v>
      </c>
      <c r="P1702" s="69" t="s">
        <v>20165</v>
      </c>
      <c r="Q1702" s="82" t="s">
        <v>20165</v>
      </c>
    </row>
    <row r="1703" customFormat="false" ht="15" hidden="false" customHeight="false" outlineLevel="0" collapsed="false">
      <c r="A1703" s="67" t="n">
        <v>5999</v>
      </c>
      <c r="B1703" s="68" t="n">
        <v>1924</v>
      </c>
      <c r="C1703" s="83" t="n">
        <v>45731</v>
      </c>
      <c r="D1703" s="68" t="n">
        <v>235</v>
      </c>
      <c r="E1703" s="85" t="n">
        <f aca="false">C1703</f>
        <v>45731</v>
      </c>
      <c r="F1703" s="86" t="str">
        <f aca="false">TEXT(E1703,"yyyy-mm-dd")</f>
        <v>2025-03-15</v>
      </c>
      <c r="G1703" s="86" t="str">
        <f aca="false">_xlfn.TEXTAFTER(F1703,"-")</f>
        <v>03-15</v>
      </c>
      <c r="H1703" s="71" t="str">
        <f aca="false">CONCATENATE(B1703,"-",G1703,"-GA",D1703)</f>
        <v>1924-03-15-GA235</v>
      </c>
      <c r="J1703" s="69" t="s">
        <v>20099</v>
      </c>
      <c r="K1703" s="69" t="s">
        <v>5785</v>
      </c>
      <c r="M1703" s="80"/>
      <c r="N1703" s="81" t="n">
        <v>235</v>
      </c>
      <c r="O1703" s="82" t="s">
        <v>20099</v>
      </c>
      <c r="P1703" s="69" t="s">
        <v>21151</v>
      </c>
      <c r="Q1703" s="82" t="s">
        <v>21151</v>
      </c>
    </row>
    <row r="1704" customFormat="false" ht="15" hidden="false" customHeight="false" outlineLevel="0" collapsed="false">
      <c r="A1704" s="67" t="n">
        <v>6000</v>
      </c>
      <c r="B1704" s="68" t="n">
        <v>1924</v>
      </c>
      <c r="C1704" s="83" t="n">
        <v>45731</v>
      </c>
      <c r="D1704" s="68" t="n">
        <v>353</v>
      </c>
      <c r="E1704" s="85" t="n">
        <f aca="false">C1704</f>
        <v>45731</v>
      </c>
      <c r="F1704" s="86" t="str">
        <f aca="false">TEXT(E1704,"yyyy-mm-dd")</f>
        <v>2025-03-15</v>
      </c>
      <c r="G1704" s="86" t="str">
        <f aca="false">_xlfn.TEXTAFTER(F1704,"-")</f>
        <v>03-15</v>
      </c>
      <c r="H1704" s="71" t="str">
        <f aca="false">CONCATENATE(B1704,"-",G1704,"-GA",D1704)</f>
        <v>1924-03-15-GA353</v>
      </c>
      <c r="J1704" s="69" t="s">
        <v>21203</v>
      </c>
      <c r="K1704" s="69" t="s">
        <v>5785</v>
      </c>
      <c r="M1704" s="80"/>
      <c r="N1704" s="81" t="n">
        <v>353</v>
      </c>
      <c r="O1704" s="82" t="s">
        <v>21203</v>
      </c>
      <c r="P1704" s="69" t="s">
        <v>21183</v>
      </c>
      <c r="Q1704" s="82" t="s">
        <v>21183</v>
      </c>
    </row>
    <row r="1705" customFormat="false" ht="15" hidden="false" customHeight="false" outlineLevel="0" collapsed="false">
      <c r="A1705" s="67" t="n">
        <v>6001</v>
      </c>
      <c r="B1705" s="68" t="n">
        <v>1924</v>
      </c>
      <c r="C1705" s="83" t="n">
        <v>45731</v>
      </c>
      <c r="D1705" s="68" t="n">
        <v>262</v>
      </c>
      <c r="E1705" s="85" t="n">
        <f aca="false">C1705</f>
        <v>45731</v>
      </c>
      <c r="F1705" s="86" t="str">
        <f aca="false">TEXT(E1705,"yyyy-mm-dd")</f>
        <v>2025-03-15</v>
      </c>
      <c r="G1705" s="86" t="str">
        <f aca="false">_xlfn.TEXTAFTER(F1705,"-")</f>
        <v>03-15</v>
      </c>
      <c r="H1705" s="71" t="str">
        <f aca="false">CONCATENATE(B1705,"-",G1705,"-GA",D1705)</f>
        <v>1924-03-15-GA262</v>
      </c>
      <c r="J1705" s="69" t="s">
        <v>21204</v>
      </c>
      <c r="K1705" s="69" t="s">
        <v>5785</v>
      </c>
      <c r="M1705" s="80"/>
      <c r="N1705" s="81" t="n">
        <v>262</v>
      </c>
      <c r="O1705" s="82" t="s">
        <v>21204</v>
      </c>
      <c r="P1705" s="69" t="s">
        <v>20165</v>
      </c>
      <c r="Q1705" s="82" t="s">
        <v>20165</v>
      </c>
    </row>
    <row r="1706" customFormat="false" ht="15" hidden="false" customHeight="false" outlineLevel="0" collapsed="false">
      <c r="A1706" s="67" t="n">
        <v>6002</v>
      </c>
      <c r="B1706" s="68" t="n">
        <v>1924</v>
      </c>
      <c r="C1706" s="83" t="n">
        <v>45731</v>
      </c>
      <c r="D1706" s="68" t="n">
        <v>263</v>
      </c>
      <c r="E1706" s="85" t="n">
        <f aca="false">C1706</f>
        <v>45731</v>
      </c>
      <c r="F1706" s="86" t="str">
        <f aca="false">TEXT(E1706,"yyyy-mm-dd")</f>
        <v>2025-03-15</v>
      </c>
      <c r="G1706" s="86" t="str">
        <f aca="false">_xlfn.TEXTAFTER(F1706,"-")</f>
        <v>03-15</v>
      </c>
      <c r="H1706" s="71" t="str">
        <f aca="false">CONCATENATE(B1706,"-",G1706,"-GA",D1706)</f>
        <v>1924-03-15-GA263</v>
      </c>
      <c r="J1706" s="69" t="s">
        <v>20134</v>
      </c>
      <c r="K1706" s="69" t="s">
        <v>20135</v>
      </c>
      <c r="M1706" s="80"/>
      <c r="N1706" s="81" t="n">
        <v>263</v>
      </c>
      <c r="O1706" s="82" t="s">
        <v>20134</v>
      </c>
      <c r="P1706" s="69" t="s">
        <v>20096</v>
      </c>
      <c r="Q1706" s="82" t="s">
        <v>20096</v>
      </c>
    </row>
    <row r="1707" customFormat="false" ht="15" hidden="false" customHeight="false" outlineLevel="0" collapsed="false">
      <c r="A1707" s="67" t="n">
        <v>6003</v>
      </c>
      <c r="B1707" s="68" t="n">
        <v>1924</v>
      </c>
      <c r="C1707" s="83" t="n">
        <v>45732</v>
      </c>
      <c r="D1707" s="68" t="n">
        <v>26</v>
      </c>
      <c r="E1707" s="85" t="n">
        <f aca="false">C1707</f>
        <v>45732</v>
      </c>
      <c r="F1707" s="86" t="str">
        <f aca="false">TEXT(E1707,"yyyy-mm-dd")</f>
        <v>2025-03-16</v>
      </c>
      <c r="G1707" s="86" t="str">
        <f aca="false">_xlfn.TEXTAFTER(F1707,"-")</f>
        <v>03-16</v>
      </c>
      <c r="H1707" s="71" t="str">
        <f aca="false">CONCATENATE(B1707,"-",G1707,"-GA",D1707)</f>
        <v>1924-03-16-GA26</v>
      </c>
      <c r="J1707" s="69" t="s">
        <v>21205</v>
      </c>
      <c r="K1707" s="69" t="s">
        <v>20135</v>
      </c>
      <c r="M1707" s="80"/>
      <c r="N1707" s="81" t="n">
        <v>26</v>
      </c>
      <c r="O1707" s="82" t="s">
        <v>21205</v>
      </c>
      <c r="P1707" s="69" t="s">
        <v>21153</v>
      </c>
      <c r="Q1707" s="82" t="s">
        <v>21153</v>
      </c>
    </row>
    <row r="1708" customFormat="false" ht="15" hidden="false" customHeight="false" outlineLevel="0" collapsed="false">
      <c r="A1708" s="67" t="n">
        <v>6004</v>
      </c>
      <c r="B1708" s="68" t="n">
        <v>1924</v>
      </c>
      <c r="C1708" s="83" t="n">
        <v>45732</v>
      </c>
      <c r="D1708" s="68" t="s">
        <v>12228</v>
      </c>
      <c r="E1708" s="85" t="n">
        <f aca="false">C1708</f>
        <v>45732</v>
      </c>
      <c r="F1708" s="86" t="str">
        <f aca="false">TEXT(E1708,"yyyy-mm-dd")</f>
        <v>2025-03-16</v>
      </c>
      <c r="G1708" s="86" t="str">
        <f aca="false">_xlfn.TEXTAFTER(F1708,"-")</f>
        <v>03-16</v>
      </c>
      <c r="H1708" s="71" t="str">
        <f aca="false">CONCATENATE(B1708,"-",G1708,"-GA",D1708)</f>
        <v>1924-03-16-GA217a</v>
      </c>
      <c r="J1708" s="69" t="s">
        <v>21206</v>
      </c>
      <c r="M1708" s="80"/>
      <c r="N1708" s="81" t="s">
        <v>12228</v>
      </c>
      <c r="O1708" s="82" t="s">
        <v>21206</v>
      </c>
      <c r="P1708" s="69" t="s">
        <v>20171</v>
      </c>
      <c r="Q1708" s="82" t="s">
        <v>20171</v>
      </c>
    </row>
    <row r="1709" customFormat="false" ht="15" hidden="false" customHeight="false" outlineLevel="0" collapsed="false">
      <c r="A1709" s="67" t="n">
        <v>6005</v>
      </c>
      <c r="B1709" s="68" t="n">
        <v>1924</v>
      </c>
      <c r="C1709" s="83" t="n">
        <v>45732</v>
      </c>
      <c r="D1709" s="68" t="n">
        <v>235</v>
      </c>
      <c r="E1709" s="85" t="n">
        <f aca="false">C1709</f>
        <v>45732</v>
      </c>
      <c r="F1709" s="86" t="str">
        <f aca="false">TEXT(E1709,"yyyy-mm-dd")</f>
        <v>2025-03-16</v>
      </c>
      <c r="G1709" s="86" t="str">
        <f aca="false">_xlfn.TEXTAFTER(F1709,"-")</f>
        <v>03-16</v>
      </c>
      <c r="H1709" s="71" t="str">
        <f aca="false">CONCATENATE(B1709,"-",G1709,"-GA",D1709)</f>
        <v>1924-03-16-GA235</v>
      </c>
      <c r="J1709" s="69" t="s">
        <v>20103</v>
      </c>
      <c r="K1709" s="69" t="s">
        <v>5785</v>
      </c>
      <c r="M1709" s="80"/>
      <c r="N1709" s="81" t="n">
        <v>235</v>
      </c>
      <c r="O1709" s="82" t="s">
        <v>20103</v>
      </c>
      <c r="P1709" s="69" t="s">
        <v>21151</v>
      </c>
      <c r="Q1709" s="82" t="s">
        <v>21151</v>
      </c>
    </row>
    <row r="1710" customFormat="false" ht="15" hidden="false" customHeight="false" outlineLevel="0" collapsed="false">
      <c r="A1710" s="67" t="n">
        <v>6006</v>
      </c>
      <c r="B1710" s="68" t="n">
        <v>1924</v>
      </c>
      <c r="C1710" s="83" t="n">
        <v>45732</v>
      </c>
      <c r="D1710" s="68" t="n">
        <v>37</v>
      </c>
      <c r="E1710" s="85" t="n">
        <f aca="false">C1710</f>
        <v>45732</v>
      </c>
      <c r="F1710" s="86" t="str">
        <f aca="false">TEXT(E1710,"yyyy-mm-dd")</f>
        <v>2025-03-16</v>
      </c>
      <c r="G1710" s="86" t="str">
        <f aca="false">_xlfn.TEXTAFTER(F1710,"-")</f>
        <v>03-16</v>
      </c>
      <c r="H1710" s="71" t="str">
        <f aca="false">CONCATENATE(B1710,"-",G1710,"-GA",D1710)</f>
        <v>1924-03-16-GA37</v>
      </c>
      <c r="J1710" s="69" t="s">
        <v>21207</v>
      </c>
      <c r="M1710" s="80"/>
      <c r="N1710" s="81" t="n">
        <v>37</v>
      </c>
      <c r="O1710" s="82" t="s">
        <v>21207</v>
      </c>
      <c r="P1710" s="69" t="s">
        <v>20075</v>
      </c>
      <c r="Q1710" s="82" t="s">
        <v>20075</v>
      </c>
    </row>
    <row r="1711" customFormat="false" ht="15" hidden="false" customHeight="false" outlineLevel="0" collapsed="false">
      <c r="A1711" s="67" t="n">
        <v>6007</v>
      </c>
      <c r="B1711" s="68" t="n">
        <v>1924</v>
      </c>
      <c r="C1711" s="83" t="n">
        <v>45732</v>
      </c>
      <c r="D1711" s="68" t="s">
        <v>20682</v>
      </c>
      <c r="E1711" s="85" t="n">
        <f aca="false">C1711</f>
        <v>45732</v>
      </c>
      <c r="F1711" s="86" t="str">
        <f aca="false">TEXT(E1711,"yyyy-mm-dd")</f>
        <v>2025-03-16</v>
      </c>
      <c r="G1711" s="86" t="str">
        <f aca="false">_xlfn.TEXTAFTER(F1711,"-")</f>
        <v>03-16</v>
      </c>
      <c r="H1711" s="71" t="str">
        <f aca="false">CONCATENATE(B1711,"-",G1711,"-GA",D1711)</f>
        <v>1924-03-16-GA277d</v>
      </c>
      <c r="J1711" s="69" t="s">
        <v>20336</v>
      </c>
      <c r="K1711" s="69" t="s">
        <v>5785</v>
      </c>
      <c r="M1711" s="80"/>
      <c r="N1711" s="81" t="s">
        <v>20682</v>
      </c>
      <c r="O1711" s="82" t="s">
        <v>20336</v>
      </c>
      <c r="P1711" s="69" t="s">
        <v>20683</v>
      </c>
      <c r="Q1711" s="82" t="s">
        <v>20683</v>
      </c>
    </row>
    <row r="1712" customFormat="false" ht="15" hidden="false" customHeight="false" outlineLevel="0" collapsed="false">
      <c r="A1712" s="67" t="n">
        <v>6008</v>
      </c>
      <c r="B1712" s="68" t="n">
        <v>1924</v>
      </c>
      <c r="C1712" s="83" t="n">
        <v>45732</v>
      </c>
      <c r="D1712" s="68" t="s">
        <v>12231</v>
      </c>
      <c r="E1712" s="85" t="n">
        <f aca="false">C1712</f>
        <v>45732</v>
      </c>
      <c r="F1712" s="86" t="str">
        <f aca="false">TEXT(E1712,"yyyy-mm-dd")</f>
        <v>2025-03-16</v>
      </c>
      <c r="G1712" s="86" t="str">
        <f aca="false">_xlfn.TEXTAFTER(F1712,"-")</f>
        <v>03-16</v>
      </c>
      <c r="H1712" s="71" t="str">
        <f aca="false">CONCATENATE(B1712,"-",G1712,"-GA",D1712)</f>
        <v>1924-03-16-GA260a</v>
      </c>
      <c r="J1712" s="69" t="s">
        <v>21208</v>
      </c>
      <c r="K1712" s="69" t="s">
        <v>5785</v>
      </c>
      <c r="M1712" s="80"/>
      <c r="N1712" s="81" t="s">
        <v>12231</v>
      </c>
      <c r="O1712" s="82" t="s">
        <v>21208</v>
      </c>
      <c r="P1712" s="69" t="s">
        <v>21117</v>
      </c>
      <c r="Q1712" s="82" t="s">
        <v>21117</v>
      </c>
    </row>
    <row r="1713" customFormat="false" ht="15" hidden="false" customHeight="false" outlineLevel="0" collapsed="false">
      <c r="A1713" s="67" t="n">
        <v>6009</v>
      </c>
      <c r="B1713" s="68" t="n">
        <v>1924</v>
      </c>
      <c r="C1713" s="83" t="n">
        <v>45732</v>
      </c>
      <c r="D1713" s="68" t="s">
        <v>12231</v>
      </c>
      <c r="E1713" s="85" t="n">
        <f aca="false">C1713</f>
        <v>45732</v>
      </c>
      <c r="F1713" s="86" t="str">
        <f aca="false">TEXT(E1713,"yyyy-mm-dd")</f>
        <v>2025-03-16</v>
      </c>
      <c r="G1713" s="86" t="str">
        <f aca="false">_xlfn.TEXTAFTER(F1713,"-")</f>
        <v>03-16</v>
      </c>
      <c r="H1713" s="71" t="str">
        <f aca="false">CONCATENATE(B1713,"-",G1713,"-GA",D1713)</f>
        <v>1924-03-16-GA260a</v>
      </c>
      <c r="J1713" s="69" t="s">
        <v>21209</v>
      </c>
      <c r="M1713" s="80"/>
      <c r="N1713" s="81" t="s">
        <v>12231</v>
      </c>
      <c r="O1713" s="82" t="s">
        <v>21209</v>
      </c>
      <c r="P1713" s="69" t="s">
        <v>21117</v>
      </c>
      <c r="Q1713" s="82" t="s">
        <v>21117</v>
      </c>
    </row>
    <row r="1714" customFormat="false" ht="15" hidden="false" customHeight="false" outlineLevel="0" collapsed="false">
      <c r="A1714" s="67" t="n">
        <v>6010</v>
      </c>
      <c r="B1714" s="68" t="n">
        <v>1924</v>
      </c>
      <c r="C1714" s="83" t="n">
        <v>45735</v>
      </c>
      <c r="D1714" s="68" t="n">
        <v>353</v>
      </c>
      <c r="E1714" s="85" t="n">
        <f aca="false">C1714</f>
        <v>45735</v>
      </c>
      <c r="F1714" s="86" t="str">
        <f aca="false">TEXT(E1714,"yyyy-mm-dd")</f>
        <v>2025-03-19</v>
      </c>
      <c r="G1714" s="86" t="str">
        <f aca="false">_xlfn.TEXTAFTER(F1714,"-")</f>
        <v>03-19</v>
      </c>
      <c r="H1714" s="71" t="str">
        <f aca="false">CONCATENATE(B1714,"-",G1714,"-GA",D1714)</f>
        <v>1924-03-19-GA353</v>
      </c>
      <c r="J1714" s="69" t="s">
        <v>21210</v>
      </c>
      <c r="K1714" s="69" t="s">
        <v>5785</v>
      </c>
      <c r="M1714" s="80"/>
      <c r="N1714" s="81" t="n">
        <v>353</v>
      </c>
      <c r="O1714" s="82" t="s">
        <v>21210</v>
      </c>
      <c r="P1714" s="69" t="s">
        <v>21183</v>
      </c>
      <c r="Q1714" s="82" t="s">
        <v>21183</v>
      </c>
    </row>
    <row r="1715" customFormat="false" ht="15" hidden="false" customHeight="false" outlineLevel="0" collapsed="false">
      <c r="A1715" s="67" t="n">
        <v>6011</v>
      </c>
      <c r="B1715" s="68" t="n">
        <v>1924</v>
      </c>
      <c r="C1715" s="83" t="n">
        <v>45737</v>
      </c>
      <c r="D1715" s="68" t="n">
        <v>270</v>
      </c>
      <c r="E1715" s="85" t="n">
        <f aca="false">C1715</f>
        <v>45737</v>
      </c>
      <c r="F1715" s="86" t="str">
        <f aca="false">TEXT(E1715,"yyyy-mm-dd")</f>
        <v>2025-03-21</v>
      </c>
      <c r="G1715" s="86" t="str">
        <f aca="false">_xlfn.TEXTAFTER(F1715,"-")</f>
        <v>03-21</v>
      </c>
      <c r="H1715" s="71" t="str">
        <f aca="false">CONCATENATE(B1715,"-",G1715,"-GA",D1715)</f>
        <v>1924-03-21-GA270</v>
      </c>
      <c r="J1715" s="69" t="s">
        <v>21211</v>
      </c>
      <c r="K1715" s="69" t="s">
        <v>5785</v>
      </c>
      <c r="M1715" s="80"/>
      <c r="N1715" s="81" t="n">
        <v>270</v>
      </c>
      <c r="O1715" s="82" t="s">
        <v>21211</v>
      </c>
      <c r="P1715" s="69" t="s">
        <v>21147</v>
      </c>
      <c r="Q1715" s="82" t="s">
        <v>21147</v>
      </c>
    </row>
    <row r="1716" customFormat="false" ht="15" hidden="false" customHeight="false" outlineLevel="0" collapsed="false">
      <c r="A1716" s="67" t="n">
        <v>6012</v>
      </c>
      <c r="B1716" s="68" t="n">
        <v>1924</v>
      </c>
      <c r="C1716" s="83" t="n">
        <v>45737</v>
      </c>
      <c r="D1716" s="68" t="n">
        <v>270</v>
      </c>
      <c r="E1716" s="85" t="n">
        <f aca="false">C1716</f>
        <v>45737</v>
      </c>
      <c r="F1716" s="86" t="str">
        <f aca="false">TEXT(E1716,"yyyy-mm-dd")</f>
        <v>2025-03-21</v>
      </c>
      <c r="G1716" s="86" t="str">
        <f aca="false">_xlfn.TEXTAFTER(F1716,"-")</f>
        <v>03-21</v>
      </c>
      <c r="H1716" s="71" t="str">
        <f aca="false">CONCATENATE(B1716,"-",G1716,"-GA",D1716)</f>
        <v>1924-03-21-GA270</v>
      </c>
      <c r="J1716" s="69" t="s">
        <v>21212</v>
      </c>
      <c r="K1716" s="69" t="s">
        <v>5785</v>
      </c>
      <c r="M1716" s="80"/>
      <c r="N1716" s="81" t="n">
        <v>270</v>
      </c>
      <c r="O1716" s="82" t="s">
        <v>21212</v>
      </c>
      <c r="P1716" s="69" t="s">
        <v>21149</v>
      </c>
      <c r="Q1716" s="82" t="s">
        <v>21149</v>
      </c>
    </row>
    <row r="1717" customFormat="false" ht="15" hidden="false" customHeight="false" outlineLevel="0" collapsed="false">
      <c r="A1717" s="67" t="n">
        <v>6013</v>
      </c>
      <c r="B1717" s="68" t="n">
        <v>1924</v>
      </c>
      <c r="C1717" s="83" t="n">
        <v>45737</v>
      </c>
      <c r="D1717" s="68" t="s">
        <v>20682</v>
      </c>
      <c r="E1717" s="85" t="n">
        <f aca="false">C1717</f>
        <v>45737</v>
      </c>
      <c r="F1717" s="86" t="str">
        <f aca="false">TEXT(E1717,"yyyy-mm-dd")</f>
        <v>2025-03-21</v>
      </c>
      <c r="G1717" s="86" t="str">
        <f aca="false">_xlfn.TEXTAFTER(F1717,"-")</f>
        <v>03-21</v>
      </c>
      <c r="H1717" s="71" t="str">
        <f aca="false">CONCATENATE(B1717,"-",G1717,"-GA",D1717)</f>
        <v>1924-03-21-GA277d</v>
      </c>
      <c r="J1717" s="69" t="s">
        <v>20336</v>
      </c>
      <c r="K1717" s="69" t="s">
        <v>824</v>
      </c>
      <c r="M1717" s="80"/>
      <c r="N1717" s="81" t="s">
        <v>20682</v>
      </c>
      <c r="O1717" s="82" t="s">
        <v>20336</v>
      </c>
      <c r="P1717" s="69" t="s">
        <v>20683</v>
      </c>
      <c r="Q1717" s="82" t="s">
        <v>20683</v>
      </c>
    </row>
    <row r="1718" customFormat="false" ht="15" hidden="false" customHeight="false" outlineLevel="0" collapsed="false">
      <c r="A1718" s="67" t="n">
        <v>6014</v>
      </c>
      <c r="B1718" s="68" t="n">
        <v>1924</v>
      </c>
      <c r="C1718" s="83" t="n">
        <v>45738</v>
      </c>
      <c r="D1718" s="68" t="n">
        <v>235</v>
      </c>
      <c r="E1718" s="85" t="n">
        <f aca="false">C1718</f>
        <v>45738</v>
      </c>
      <c r="F1718" s="86" t="str">
        <f aca="false">TEXT(E1718,"yyyy-mm-dd")</f>
        <v>2025-03-22</v>
      </c>
      <c r="G1718" s="86" t="str">
        <f aca="false">_xlfn.TEXTAFTER(F1718,"-")</f>
        <v>03-22</v>
      </c>
      <c r="H1718" s="71" t="str">
        <f aca="false">CONCATENATE(B1718,"-",G1718,"-GA",D1718)</f>
        <v>1924-03-22-GA235</v>
      </c>
      <c r="J1718" s="69" t="s">
        <v>20106</v>
      </c>
      <c r="K1718" s="69" t="s">
        <v>5785</v>
      </c>
      <c r="M1718" s="80"/>
      <c r="N1718" s="81" t="n">
        <v>235</v>
      </c>
      <c r="O1718" s="82" t="s">
        <v>20106</v>
      </c>
      <c r="P1718" s="69" t="s">
        <v>21151</v>
      </c>
      <c r="Q1718" s="82" t="s">
        <v>21151</v>
      </c>
    </row>
    <row r="1719" customFormat="false" ht="15" hidden="false" customHeight="false" outlineLevel="0" collapsed="false">
      <c r="A1719" s="67" t="n">
        <v>6015</v>
      </c>
      <c r="B1719" s="68" t="n">
        <v>1924</v>
      </c>
      <c r="C1719" s="83" t="n">
        <v>45739</v>
      </c>
      <c r="D1719" s="68" t="n">
        <v>26</v>
      </c>
      <c r="E1719" s="85" t="n">
        <f aca="false">C1719</f>
        <v>45739</v>
      </c>
      <c r="F1719" s="86" t="str">
        <f aca="false">TEXT(E1719,"yyyy-mm-dd")</f>
        <v>2025-03-23</v>
      </c>
      <c r="G1719" s="86" t="str">
        <f aca="false">_xlfn.TEXTAFTER(F1719,"-")</f>
        <v>03-23</v>
      </c>
      <c r="H1719" s="71" t="str">
        <f aca="false">CONCATENATE(B1719,"-",G1719,"-GA",D1719)</f>
        <v>1924-03-23-GA26</v>
      </c>
      <c r="J1719" s="69" t="s">
        <v>21213</v>
      </c>
      <c r="K1719" s="69" t="s">
        <v>20135</v>
      </c>
      <c r="M1719" s="80"/>
      <c r="N1719" s="81" t="n">
        <v>26</v>
      </c>
      <c r="O1719" s="82" t="s">
        <v>21213</v>
      </c>
      <c r="P1719" s="69" t="s">
        <v>21153</v>
      </c>
      <c r="Q1719" s="82" t="s">
        <v>21153</v>
      </c>
    </row>
    <row r="1720" customFormat="false" ht="15" hidden="false" customHeight="false" outlineLevel="0" collapsed="false">
      <c r="A1720" s="67" t="n">
        <v>6016</v>
      </c>
      <c r="B1720" s="68" t="n">
        <v>1924</v>
      </c>
      <c r="C1720" s="83" t="n">
        <v>45739</v>
      </c>
      <c r="D1720" s="68" t="n">
        <v>26</v>
      </c>
      <c r="E1720" s="85" t="n">
        <f aca="false">C1720</f>
        <v>45739</v>
      </c>
      <c r="F1720" s="86" t="str">
        <f aca="false">TEXT(E1720,"yyyy-mm-dd")</f>
        <v>2025-03-23</v>
      </c>
      <c r="G1720" s="86" t="str">
        <f aca="false">_xlfn.TEXTAFTER(F1720,"-")</f>
        <v>03-23</v>
      </c>
      <c r="H1720" s="71" t="str">
        <f aca="false">CONCATENATE(B1720,"-",G1720,"-GA",D1720)</f>
        <v>1924-03-23-GA26</v>
      </c>
      <c r="J1720" s="69" t="s">
        <v>21213</v>
      </c>
      <c r="K1720" s="69" t="s">
        <v>20135</v>
      </c>
      <c r="M1720" s="80"/>
      <c r="N1720" s="81" t="n">
        <v>26</v>
      </c>
      <c r="O1720" s="82" t="s">
        <v>21213</v>
      </c>
      <c r="P1720" s="69" t="s">
        <v>21214</v>
      </c>
      <c r="Q1720" s="82" t="s">
        <v>21214</v>
      </c>
    </row>
    <row r="1721" customFormat="false" ht="15" hidden="false" customHeight="false" outlineLevel="0" collapsed="false">
      <c r="A1721" s="67" t="n">
        <v>6017</v>
      </c>
      <c r="B1721" s="68" t="n">
        <v>1924</v>
      </c>
      <c r="C1721" s="83" t="n">
        <v>45739</v>
      </c>
      <c r="D1721" s="68" t="s">
        <v>12228</v>
      </c>
      <c r="E1721" s="85" t="n">
        <f aca="false">C1721</f>
        <v>45739</v>
      </c>
      <c r="F1721" s="86" t="str">
        <f aca="false">TEXT(E1721,"yyyy-mm-dd")</f>
        <v>2025-03-23</v>
      </c>
      <c r="G1721" s="86" t="str">
        <f aca="false">_xlfn.TEXTAFTER(F1721,"-")</f>
        <v>03-23</v>
      </c>
      <c r="H1721" s="71" t="str">
        <f aca="false">CONCATENATE(B1721,"-",G1721,"-GA",D1721)</f>
        <v>1924-03-23-GA217a</v>
      </c>
      <c r="J1721" s="69" t="s">
        <v>21215</v>
      </c>
      <c r="M1721" s="80"/>
      <c r="N1721" s="81" t="s">
        <v>12228</v>
      </c>
      <c r="O1721" s="82" t="s">
        <v>21215</v>
      </c>
      <c r="P1721" s="69" t="s">
        <v>20171</v>
      </c>
      <c r="Q1721" s="82" t="s">
        <v>20171</v>
      </c>
    </row>
    <row r="1722" customFormat="false" ht="15" hidden="false" customHeight="false" outlineLevel="0" collapsed="false">
      <c r="A1722" s="67" t="n">
        <v>6018</v>
      </c>
      <c r="B1722" s="68" t="n">
        <v>1924</v>
      </c>
      <c r="C1722" s="83" t="n">
        <v>45739</v>
      </c>
      <c r="D1722" s="68" t="n">
        <v>235</v>
      </c>
      <c r="E1722" s="85" t="n">
        <f aca="false">C1722</f>
        <v>45739</v>
      </c>
      <c r="F1722" s="86" t="str">
        <f aca="false">TEXT(E1722,"yyyy-mm-dd")</f>
        <v>2025-03-23</v>
      </c>
      <c r="G1722" s="86" t="str">
        <f aca="false">_xlfn.TEXTAFTER(F1722,"-")</f>
        <v>03-23</v>
      </c>
      <c r="H1722" s="71" t="str">
        <f aca="false">CONCATENATE(B1722,"-",G1722,"-GA",D1722)</f>
        <v>1924-03-23-GA235</v>
      </c>
      <c r="J1722" s="69" t="s">
        <v>20108</v>
      </c>
      <c r="K1722" s="69" t="s">
        <v>5785</v>
      </c>
      <c r="M1722" s="80"/>
      <c r="N1722" s="81" t="n">
        <v>235</v>
      </c>
      <c r="O1722" s="82" t="s">
        <v>20108</v>
      </c>
      <c r="P1722" s="69" t="s">
        <v>21151</v>
      </c>
      <c r="Q1722" s="82" t="s">
        <v>21151</v>
      </c>
    </row>
    <row r="1723" customFormat="false" ht="15" hidden="false" customHeight="false" outlineLevel="0" collapsed="false">
      <c r="A1723" s="67" t="n">
        <v>6019</v>
      </c>
      <c r="B1723" s="68" t="n">
        <v>1924</v>
      </c>
      <c r="C1723" s="83" t="n">
        <v>45739</v>
      </c>
      <c r="D1723" s="68" t="n">
        <v>37</v>
      </c>
      <c r="E1723" s="85" t="n">
        <f aca="false">C1723</f>
        <v>45739</v>
      </c>
      <c r="F1723" s="86" t="str">
        <f aca="false">TEXT(E1723,"yyyy-mm-dd")</f>
        <v>2025-03-23</v>
      </c>
      <c r="G1723" s="86" t="str">
        <f aca="false">_xlfn.TEXTAFTER(F1723,"-")</f>
        <v>03-23</v>
      </c>
      <c r="H1723" s="71" t="str">
        <f aca="false">CONCATENATE(B1723,"-",G1723,"-GA",D1723)</f>
        <v>1924-03-23-GA37</v>
      </c>
      <c r="J1723" s="69" t="s">
        <v>21216</v>
      </c>
      <c r="M1723" s="80"/>
      <c r="N1723" s="81" t="n">
        <v>37</v>
      </c>
      <c r="O1723" s="82" t="s">
        <v>21216</v>
      </c>
      <c r="P1723" s="69" t="s">
        <v>20075</v>
      </c>
      <c r="Q1723" s="82" t="s">
        <v>20075</v>
      </c>
    </row>
    <row r="1724" customFormat="false" ht="15" hidden="false" customHeight="false" outlineLevel="0" collapsed="false">
      <c r="A1724" s="67" t="n">
        <v>6020</v>
      </c>
      <c r="B1724" s="68" t="n">
        <v>1924</v>
      </c>
      <c r="C1724" s="83" t="n">
        <v>45739</v>
      </c>
      <c r="D1724" s="68" t="n">
        <v>37</v>
      </c>
      <c r="E1724" s="85" t="n">
        <f aca="false">C1724</f>
        <v>45739</v>
      </c>
      <c r="F1724" s="86" t="str">
        <f aca="false">TEXT(E1724,"yyyy-mm-dd")</f>
        <v>2025-03-23</v>
      </c>
      <c r="G1724" s="86" t="str">
        <f aca="false">_xlfn.TEXTAFTER(F1724,"-")</f>
        <v>03-23</v>
      </c>
      <c r="H1724" s="71" t="str">
        <f aca="false">CONCATENATE(B1724,"-",G1724,"-GA",D1724)</f>
        <v>1924-03-23-GA37</v>
      </c>
      <c r="J1724" s="69" t="s">
        <v>21217</v>
      </c>
      <c r="M1724" s="80"/>
      <c r="N1724" s="81" t="n">
        <v>37</v>
      </c>
      <c r="O1724" s="82" t="s">
        <v>21217</v>
      </c>
      <c r="P1724" s="69" t="s">
        <v>20075</v>
      </c>
      <c r="Q1724" s="82" t="s">
        <v>20075</v>
      </c>
    </row>
    <row r="1725" customFormat="false" ht="15" hidden="false" customHeight="false" outlineLevel="0" collapsed="false">
      <c r="A1725" s="67" t="n">
        <v>6021</v>
      </c>
      <c r="B1725" s="68" t="n">
        <v>1924</v>
      </c>
      <c r="C1725" s="83" t="n">
        <v>45739</v>
      </c>
      <c r="D1725" s="68" t="s">
        <v>20682</v>
      </c>
      <c r="E1725" s="85" t="n">
        <f aca="false">C1725</f>
        <v>45739</v>
      </c>
      <c r="F1725" s="86" t="str">
        <f aca="false">TEXT(E1725,"yyyy-mm-dd")</f>
        <v>2025-03-23</v>
      </c>
      <c r="G1725" s="86" t="str">
        <f aca="false">_xlfn.TEXTAFTER(F1725,"-")</f>
        <v>03-23</v>
      </c>
      <c r="H1725" s="71" t="str">
        <f aca="false">CONCATENATE(B1725,"-",G1725,"-GA",D1725)</f>
        <v>1924-03-23-GA277d</v>
      </c>
      <c r="J1725" s="69" t="s">
        <v>20336</v>
      </c>
      <c r="K1725" s="69" t="s">
        <v>5785</v>
      </c>
      <c r="M1725" s="80"/>
      <c r="N1725" s="81" t="s">
        <v>20682</v>
      </c>
      <c r="O1725" s="82" t="s">
        <v>20336</v>
      </c>
      <c r="P1725" s="69" t="s">
        <v>20683</v>
      </c>
      <c r="Q1725" s="82" t="s">
        <v>20683</v>
      </c>
    </row>
    <row r="1726" customFormat="false" ht="15" hidden="false" customHeight="false" outlineLevel="0" collapsed="false">
      <c r="A1726" s="67" t="n">
        <v>6022</v>
      </c>
      <c r="B1726" s="68" t="n">
        <v>1924</v>
      </c>
      <c r="C1726" s="83" t="n">
        <v>45739</v>
      </c>
      <c r="D1726" s="68" t="s">
        <v>12231</v>
      </c>
      <c r="E1726" s="85" t="n">
        <f aca="false">C1726</f>
        <v>45739</v>
      </c>
      <c r="F1726" s="86" t="str">
        <f aca="false">TEXT(E1726,"yyyy-mm-dd")</f>
        <v>2025-03-23</v>
      </c>
      <c r="G1726" s="86" t="str">
        <f aca="false">_xlfn.TEXTAFTER(F1726,"-")</f>
        <v>03-23</v>
      </c>
      <c r="H1726" s="71" t="str">
        <f aca="false">CONCATENATE(B1726,"-",G1726,"-GA",D1726)</f>
        <v>1924-03-23-GA260a</v>
      </c>
      <c r="J1726" s="69" t="s">
        <v>21218</v>
      </c>
      <c r="K1726" s="69" t="s">
        <v>5785</v>
      </c>
      <c r="M1726" s="80"/>
      <c r="N1726" s="81" t="s">
        <v>12231</v>
      </c>
      <c r="O1726" s="82" t="s">
        <v>21218</v>
      </c>
      <c r="P1726" s="69" t="s">
        <v>21117</v>
      </c>
      <c r="Q1726" s="82" t="s">
        <v>21117</v>
      </c>
    </row>
    <row r="1727" customFormat="false" ht="15" hidden="false" customHeight="false" outlineLevel="0" collapsed="false">
      <c r="A1727" s="67" t="n">
        <v>6023</v>
      </c>
      <c r="B1727" s="68" t="n">
        <v>1924</v>
      </c>
      <c r="C1727" s="83" t="n">
        <v>45739</v>
      </c>
      <c r="D1727" s="68" t="s">
        <v>12231</v>
      </c>
      <c r="E1727" s="85" t="n">
        <f aca="false">C1727</f>
        <v>45739</v>
      </c>
      <c r="F1727" s="86" t="str">
        <f aca="false">TEXT(E1727,"yyyy-mm-dd")</f>
        <v>2025-03-23</v>
      </c>
      <c r="G1727" s="86" t="str">
        <f aca="false">_xlfn.TEXTAFTER(F1727,"-")</f>
        <v>03-23</v>
      </c>
      <c r="H1727" s="71" t="str">
        <f aca="false">CONCATENATE(B1727,"-",G1727,"-GA",D1727)</f>
        <v>1924-03-23-GA260a</v>
      </c>
      <c r="J1727" s="69" t="s">
        <v>21219</v>
      </c>
      <c r="M1727" s="80"/>
      <c r="N1727" s="81" t="s">
        <v>12231</v>
      </c>
      <c r="O1727" s="82" t="s">
        <v>21219</v>
      </c>
      <c r="P1727" s="69" t="s">
        <v>21117</v>
      </c>
      <c r="Q1727" s="82" t="s">
        <v>21117</v>
      </c>
    </row>
    <row r="1728" customFormat="false" ht="15" hidden="false" customHeight="false" outlineLevel="0" collapsed="false">
      <c r="A1728" s="67" t="n">
        <v>6024</v>
      </c>
      <c r="B1728" s="68" t="n">
        <v>1924</v>
      </c>
      <c r="C1728" s="83" t="n">
        <v>45740</v>
      </c>
      <c r="D1728" s="68" t="n">
        <v>26</v>
      </c>
      <c r="E1728" s="85" t="n">
        <f aca="false">C1728</f>
        <v>45740</v>
      </c>
      <c r="F1728" s="86" t="str">
        <f aca="false">TEXT(E1728,"yyyy-mm-dd")</f>
        <v>2025-03-24</v>
      </c>
      <c r="G1728" s="86" t="str">
        <f aca="false">_xlfn.TEXTAFTER(F1728,"-")</f>
        <v>03-24</v>
      </c>
      <c r="H1728" s="71" t="str">
        <f aca="false">CONCATENATE(B1728,"-",G1728,"-GA",D1728)</f>
        <v>1924-03-24-GA26</v>
      </c>
      <c r="J1728" s="69" t="s">
        <v>21220</v>
      </c>
      <c r="K1728" s="69" t="s">
        <v>20135</v>
      </c>
      <c r="M1728" s="80"/>
      <c r="N1728" s="81" t="n">
        <v>26</v>
      </c>
      <c r="O1728" s="82" t="s">
        <v>21220</v>
      </c>
      <c r="P1728" s="69" t="s">
        <v>21153</v>
      </c>
      <c r="Q1728" s="82" t="s">
        <v>21153</v>
      </c>
    </row>
    <row r="1729" customFormat="false" ht="15" hidden="false" customHeight="false" outlineLevel="0" collapsed="false">
      <c r="A1729" s="67" t="n">
        <v>6025</v>
      </c>
      <c r="B1729" s="68" t="n">
        <v>1924</v>
      </c>
      <c r="C1729" s="83" t="n">
        <v>45740</v>
      </c>
      <c r="D1729" s="68" t="s">
        <v>20087</v>
      </c>
      <c r="E1729" s="85" t="n">
        <f aca="false">C1729</f>
        <v>45740</v>
      </c>
      <c r="F1729" s="86" t="str">
        <f aca="false">TEXT(E1729,"yyyy-mm-dd")</f>
        <v>2025-03-24</v>
      </c>
      <c r="G1729" s="86" t="str">
        <f aca="false">_xlfn.TEXTAFTER(F1729,"-")</f>
        <v>03-24</v>
      </c>
      <c r="H1729" s="71" t="str">
        <f aca="false">CONCATENATE(B1729,"-",G1729,"-GA",D1729)</f>
        <v>1924-03-24-GA332b</v>
      </c>
      <c r="J1729" s="69" t="s">
        <v>21221</v>
      </c>
      <c r="K1729" s="69" t="s">
        <v>5785</v>
      </c>
      <c r="M1729" s="80"/>
      <c r="N1729" s="81" t="s">
        <v>20087</v>
      </c>
      <c r="O1729" s="82" t="s">
        <v>21221</v>
      </c>
      <c r="P1729" s="69" t="s">
        <v>20089</v>
      </c>
      <c r="Q1729" s="82" t="s">
        <v>20089</v>
      </c>
    </row>
    <row r="1730" customFormat="false" ht="15" hidden="false" customHeight="false" outlineLevel="0" collapsed="false">
      <c r="A1730" s="67" t="n">
        <v>6026</v>
      </c>
      <c r="B1730" s="68" t="n">
        <v>1924</v>
      </c>
      <c r="C1730" s="83" t="n">
        <v>45740</v>
      </c>
      <c r="D1730" s="68" t="s">
        <v>20682</v>
      </c>
      <c r="E1730" s="85" t="n">
        <f aca="false">C1730</f>
        <v>45740</v>
      </c>
      <c r="F1730" s="86" t="str">
        <f aca="false">TEXT(E1730,"yyyy-mm-dd")</f>
        <v>2025-03-24</v>
      </c>
      <c r="G1730" s="86" t="str">
        <f aca="false">_xlfn.TEXTAFTER(F1730,"-")</f>
        <v>03-24</v>
      </c>
      <c r="H1730" s="71" t="str">
        <f aca="false">CONCATENATE(B1730,"-",G1730,"-GA",D1730)</f>
        <v>1924-03-24-GA277d</v>
      </c>
      <c r="J1730" s="69" t="s">
        <v>20336</v>
      </c>
      <c r="K1730" s="69" t="s">
        <v>9177</v>
      </c>
      <c r="M1730" s="80"/>
      <c r="N1730" s="81" t="s">
        <v>20682</v>
      </c>
      <c r="O1730" s="82" t="s">
        <v>20336</v>
      </c>
      <c r="P1730" s="69" t="s">
        <v>20683</v>
      </c>
      <c r="Q1730" s="82" t="s">
        <v>20683</v>
      </c>
    </row>
    <row r="1731" customFormat="false" ht="15" hidden="false" customHeight="false" outlineLevel="0" collapsed="false">
      <c r="A1731" s="67" t="n">
        <v>6027</v>
      </c>
      <c r="B1731" s="68" t="n">
        <v>1924</v>
      </c>
      <c r="C1731" s="83" t="n">
        <v>45741</v>
      </c>
      <c r="D1731" s="68" t="s">
        <v>20087</v>
      </c>
      <c r="E1731" s="85" t="n">
        <f aca="false">C1731</f>
        <v>45741</v>
      </c>
      <c r="F1731" s="86" t="str">
        <f aca="false">TEXT(E1731,"yyyy-mm-dd")</f>
        <v>2025-03-25</v>
      </c>
      <c r="G1731" s="86" t="str">
        <f aca="false">_xlfn.TEXTAFTER(F1731,"-")</f>
        <v>03-25</v>
      </c>
      <c r="H1731" s="71" t="str">
        <f aca="false">CONCATENATE(B1731,"-",G1731,"-GA",D1731)</f>
        <v>1924-03-25-GA332b</v>
      </c>
      <c r="J1731" s="69" t="s">
        <v>21222</v>
      </c>
      <c r="K1731" s="69" t="s">
        <v>5785</v>
      </c>
      <c r="M1731" s="80"/>
      <c r="N1731" s="81" t="s">
        <v>20087</v>
      </c>
      <c r="O1731" s="82" t="s">
        <v>21222</v>
      </c>
      <c r="P1731" s="69" t="s">
        <v>20089</v>
      </c>
      <c r="Q1731" s="82" t="s">
        <v>20089</v>
      </c>
    </row>
    <row r="1732" customFormat="false" ht="15" hidden="false" customHeight="false" outlineLevel="0" collapsed="false">
      <c r="A1732" s="67" t="n">
        <v>6028</v>
      </c>
      <c r="B1732" s="68" t="n">
        <v>1924</v>
      </c>
      <c r="C1732" s="83" t="n">
        <v>45742</v>
      </c>
      <c r="D1732" s="68" t="n">
        <v>353</v>
      </c>
      <c r="E1732" s="85" t="n">
        <f aca="false">C1732</f>
        <v>45742</v>
      </c>
      <c r="F1732" s="86" t="str">
        <f aca="false">TEXT(E1732,"yyyy-mm-dd")</f>
        <v>2025-03-26</v>
      </c>
      <c r="G1732" s="86" t="str">
        <f aca="false">_xlfn.TEXTAFTER(F1732,"-")</f>
        <v>03-26</v>
      </c>
      <c r="H1732" s="71" t="str">
        <f aca="false">CONCATENATE(B1732,"-",G1732,"-GA",D1732)</f>
        <v>1924-03-26-GA353</v>
      </c>
      <c r="J1732" s="69" t="s">
        <v>21223</v>
      </c>
      <c r="K1732" s="69" t="s">
        <v>5785</v>
      </c>
      <c r="M1732" s="80"/>
      <c r="N1732" s="81" t="n">
        <v>353</v>
      </c>
      <c r="O1732" s="82" t="s">
        <v>21223</v>
      </c>
      <c r="P1732" s="69" t="s">
        <v>21183</v>
      </c>
      <c r="Q1732" s="82" t="s">
        <v>21183</v>
      </c>
    </row>
    <row r="1733" customFormat="false" ht="15" hidden="false" customHeight="false" outlineLevel="0" collapsed="false">
      <c r="A1733" s="67" t="n">
        <v>6029</v>
      </c>
      <c r="B1733" s="68" t="n">
        <v>1924</v>
      </c>
      <c r="C1733" s="83" t="n">
        <v>45742</v>
      </c>
      <c r="D1733" s="68" t="s">
        <v>20682</v>
      </c>
      <c r="E1733" s="85" t="n">
        <f aca="false">C1733</f>
        <v>45742</v>
      </c>
      <c r="F1733" s="86" t="str">
        <f aca="false">TEXT(E1733,"yyyy-mm-dd")</f>
        <v>2025-03-26</v>
      </c>
      <c r="G1733" s="86" t="str">
        <f aca="false">_xlfn.TEXTAFTER(F1733,"-")</f>
        <v>03-26</v>
      </c>
      <c r="H1733" s="71" t="str">
        <f aca="false">CONCATENATE(B1733,"-",G1733,"-GA",D1733)</f>
        <v>1924-03-26-GA277d</v>
      </c>
      <c r="J1733" s="69" t="s">
        <v>20336</v>
      </c>
      <c r="K1733" s="69" t="s">
        <v>824</v>
      </c>
      <c r="M1733" s="80"/>
      <c r="N1733" s="81" t="s">
        <v>20682</v>
      </c>
      <c r="O1733" s="82" t="s">
        <v>20336</v>
      </c>
      <c r="P1733" s="69" t="s">
        <v>20683</v>
      </c>
      <c r="Q1733" s="82" t="s">
        <v>20683</v>
      </c>
    </row>
    <row r="1734" customFormat="false" ht="15" hidden="false" customHeight="false" outlineLevel="0" collapsed="false">
      <c r="A1734" s="67" t="n">
        <v>6030</v>
      </c>
      <c r="B1734" s="68" t="n">
        <v>1924</v>
      </c>
      <c r="C1734" s="83" t="n">
        <v>45743</v>
      </c>
      <c r="D1734" s="68" t="n">
        <v>298</v>
      </c>
      <c r="E1734" s="85" t="n">
        <f aca="false">C1734</f>
        <v>45743</v>
      </c>
      <c r="F1734" s="86" t="str">
        <f aca="false">TEXT(E1734,"yyyy-mm-dd")</f>
        <v>2025-03-27</v>
      </c>
      <c r="G1734" s="86" t="str">
        <f aca="false">_xlfn.TEXTAFTER(F1734,"-")</f>
        <v>03-27</v>
      </c>
      <c r="H1734" s="71" t="str">
        <f aca="false">CONCATENATE(B1734,"-",G1734,"-GA",D1734)</f>
        <v>1924-03-27-GA298</v>
      </c>
      <c r="J1734" s="69" t="s">
        <v>20798</v>
      </c>
      <c r="K1734" s="69" t="s">
        <v>824</v>
      </c>
      <c r="M1734" s="80"/>
      <c r="N1734" s="81" t="n">
        <v>298</v>
      </c>
      <c r="O1734" s="82" t="s">
        <v>20798</v>
      </c>
      <c r="P1734" s="69" t="s">
        <v>20110</v>
      </c>
      <c r="Q1734" s="82" t="s">
        <v>20110</v>
      </c>
    </row>
    <row r="1735" customFormat="false" ht="15" hidden="false" customHeight="false" outlineLevel="0" collapsed="false">
      <c r="A1735" s="67" t="n">
        <v>6031</v>
      </c>
      <c r="B1735" s="68" t="n">
        <v>1924</v>
      </c>
      <c r="C1735" s="83" t="n">
        <v>45743</v>
      </c>
      <c r="D1735" s="68" t="s">
        <v>12244</v>
      </c>
      <c r="E1735" s="85" t="n">
        <f aca="false">C1735</f>
        <v>45743</v>
      </c>
      <c r="F1735" s="86" t="str">
        <f aca="false">TEXT(E1735,"yyyy-mm-dd")</f>
        <v>2025-03-27</v>
      </c>
      <c r="G1735" s="86" t="str">
        <f aca="false">_xlfn.TEXTAFTER(F1735,"-")</f>
        <v>03-27</v>
      </c>
      <c r="H1735" s="71" t="str">
        <f aca="false">CONCATENATE(B1735,"-",G1735,"-GA",D1735)</f>
        <v>1924-03-27-GA300c</v>
      </c>
      <c r="J1735" s="69" t="s">
        <v>21224</v>
      </c>
      <c r="K1735" s="69" t="s">
        <v>824</v>
      </c>
      <c r="M1735" s="80"/>
      <c r="N1735" s="81" t="s">
        <v>12244</v>
      </c>
      <c r="O1735" s="82" t="s">
        <v>21224</v>
      </c>
      <c r="P1735" s="69" t="s">
        <v>20612</v>
      </c>
      <c r="Q1735" s="82" t="s">
        <v>20612</v>
      </c>
    </row>
    <row r="1736" customFormat="false" ht="15" hidden="false" customHeight="false" outlineLevel="0" collapsed="false">
      <c r="A1736" s="67" t="n">
        <v>6032</v>
      </c>
      <c r="B1736" s="68" t="n">
        <v>1924</v>
      </c>
      <c r="C1736" s="83" t="n">
        <v>45743</v>
      </c>
      <c r="D1736" s="68" t="n">
        <v>263</v>
      </c>
      <c r="E1736" s="85" t="n">
        <f aca="false">C1736</f>
        <v>45743</v>
      </c>
      <c r="F1736" s="86" t="str">
        <f aca="false">TEXT(E1736,"yyyy-mm-dd")</f>
        <v>2025-03-27</v>
      </c>
      <c r="G1736" s="86" t="str">
        <f aca="false">_xlfn.TEXTAFTER(F1736,"-")</f>
        <v>03-27</v>
      </c>
      <c r="H1736" s="71" t="str">
        <f aca="false">CONCATENATE(B1736,"-",G1736,"-GA",D1736)</f>
        <v>1924-03-27-GA263</v>
      </c>
      <c r="J1736" s="69" t="s">
        <v>20095</v>
      </c>
      <c r="K1736" s="69" t="s">
        <v>20410</v>
      </c>
      <c r="M1736" s="80"/>
      <c r="N1736" s="81" t="n">
        <v>263</v>
      </c>
      <c r="O1736" s="82" t="s">
        <v>20095</v>
      </c>
      <c r="P1736" s="69" t="s">
        <v>20096</v>
      </c>
      <c r="Q1736" s="82" t="s">
        <v>20096</v>
      </c>
    </row>
    <row r="1737" customFormat="false" ht="15" hidden="false" customHeight="false" outlineLevel="0" collapsed="false">
      <c r="A1737" s="67" t="n">
        <v>6033</v>
      </c>
      <c r="B1737" s="68" t="n">
        <v>1924</v>
      </c>
      <c r="C1737" s="83" t="n">
        <v>45745</v>
      </c>
      <c r="D1737" s="68" t="n">
        <v>239</v>
      </c>
      <c r="E1737" s="85" t="n">
        <f aca="false">C1737</f>
        <v>45745</v>
      </c>
      <c r="F1737" s="86" t="str">
        <f aca="false">TEXT(E1737,"yyyy-mm-dd")</f>
        <v>2025-03-29</v>
      </c>
      <c r="G1737" s="86" t="str">
        <f aca="false">_xlfn.TEXTAFTER(F1737,"-")</f>
        <v>03-29</v>
      </c>
      <c r="H1737" s="71" t="str">
        <f aca="false">CONCATENATE(B1737,"-",G1737,"-GA",D1737)</f>
        <v>1924-03-29-GA239</v>
      </c>
      <c r="J1737" s="69" t="s">
        <v>15914</v>
      </c>
      <c r="K1737" s="69" t="s">
        <v>20410</v>
      </c>
      <c r="M1737" s="80"/>
      <c r="N1737" s="81" t="n">
        <v>239</v>
      </c>
      <c r="O1737" s="82" t="s">
        <v>15914</v>
      </c>
      <c r="P1737" s="69" t="s">
        <v>21225</v>
      </c>
      <c r="Q1737" s="82" t="s">
        <v>21225</v>
      </c>
    </row>
    <row r="1738" customFormat="false" ht="15" hidden="false" customHeight="false" outlineLevel="0" collapsed="false">
      <c r="A1738" s="67" t="n">
        <v>6034</v>
      </c>
      <c r="B1738" s="68" t="n">
        <v>1924</v>
      </c>
      <c r="C1738" s="83" t="n">
        <v>45746</v>
      </c>
      <c r="D1738" s="68" t="n">
        <v>26</v>
      </c>
      <c r="E1738" s="85" t="n">
        <f aca="false">C1738</f>
        <v>45746</v>
      </c>
      <c r="F1738" s="86" t="str">
        <f aca="false">TEXT(E1738,"yyyy-mm-dd")</f>
        <v>2025-03-30</v>
      </c>
      <c r="G1738" s="86" t="str">
        <f aca="false">_xlfn.TEXTAFTER(F1738,"-")</f>
        <v>03-30</v>
      </c>
      <c r="H1738" s="71" t="str">
        <f aca="false">CONCATENATE(B1738,"-",G1738,"-GA",D1738)</f>
        <v>1924-03-30-GA26</v>
      </c>
      <c r="J1738" s="69" t="s">
        <v>21226</v>
      </c>
      <c r="K1738" s="69" t="s">
        <v>20135</v>
      </c>
      <c r="M1738" s="80"/>
      <c r="N1738" s="81" t="n">
        <v>26</v>
      </c>
      <c r="O1738" s="82" t="s">
        <v>21226</v>
      </c>
      <c r="P1738" s="69" t="s">
        <v>21153</v>
      </c>
      <c r="Q1738" s="82" t="s">
        <v>21153</v>
      </c>
    </row>
    <row r="1739" customFormat="false" ht="15" hidden="false" customHeight="false" outlineLevel="0" collapsed="false">
      <c r="A1739" s="67" t="n">
        <v>6035</v>
      </c>
      <c r="B1739" s="68" t="n">
        <v>1924</v>
      </c>
      <c r="C1739" s="83" t="n">
        <v>45746</v>
      </c>
      <c r="D1739" s="68" t="n">
        <v>26</v>
      </c>
      <c r="E1739" s="85" t="n">
        <f aca="false">C1739</f>
        <v>45746</v>
      </c>
      <c r="F1739" s="86" t="str">
        <f aca="false">TEXT(E1739,"yyyy-mm-dd")</f>
        <v>2025-03-30</v>
      </c>
      <c r="G1739" s="86" t="str">
        <f aca="false">_xlfn.TEXTAFTER(F1739,"-")</f>
        <v>03-30</v>
      </c>
      <c r="H1739" s="71" t="str">
        <f aca="false">CONCATENATE(B1739,"-",G1739,"-GA",D1739)</f>
        <v>1924-03-30-GA26</v>
      </c>
      <c r="J1739" s="69" t="s">
        <v>21227</v>
      </c>
      <c r="K1739" s="69" t="s">
        <v>20135</v>
      </c>
      <c r="M1739" s="80"/>
      <c r="N1739" s="81" t="n">
        <v>26</v>
      </c>
      <c r="O1739" s="82" t="s">
        <v>21227</v>
      </c>
      <c r="P1739" s="69" t="s">
        <v>21214</v>
      </c>
      <c r="Q1739" s="82" t="s">
        <v>21214</v>
      </c>
    </row>
    <row r="1740" customFormat="false" ht="15" hidden="false" customHeight="false" outlineLevel="0" collapsed="false">
      <c r="A1740" s="67" t="n">
        <v>6036</v>
      </c>
      <c r="B1740" s="68" t="n">
        <v>1924</v>
      </c>
      <c r="C1740" s="83" t="n">
        <v>45746</v>
      </c>
      <c r="D1740" s="68" t="s">
        <v>12228</v>
      </c>
      <c r="E1740" s="85" t="n">
        <f aca="false">C1740</f>
        <v>45746</v>
      </c>
      <c r="F1740" s="86" t="str">
        <f aca="false">TEXT(E1740,"yyyy-mm-dd")</f>
        <v>2025-03-30</v>
      </c>
      <c r="G1740" s="86" t="str">
        <f aca="false">_xlfn.TEXTAFTER(F1740,"-")</f>
        <v>03-30</v>
      </c>
      <c r="H1740" s="71" t="str">
        <f aca="false">CONCATENATE(B1740,"-",G1740,"-GA",D1740)</f>
        <v>1924-03-30-GA217a</v>
      </c>
      <c r="J1740" s="69" t="s">
        <v>21228</v>
      </c>
      <c r="M1740" s="80"/>
      <c r="N1740" s="81" t="s">
        <v>12228</v>
      </c>
      <c r="O1740" s="82" t="s">
        <v>21228</v>
      </c>
      <c r="P1740" s="69" t="s">
        <v>20171</v>
      </c>
      <c r="Q1740" s="82" t="s">
        <v>20171</v>
      </c>
    </row>
    <row r="1741" customFormat="false" ht="15" hidden="false" customHeight="false" outlineLevel="0" collapsed="false">
      <c r="A1741" s="67" t="n">
        <v>6037</v>
      </c>
      <c r="B1741" s="68" t="n">
        <v>1924</v>
      </c>
      <c r="C1741" s="83" t="n">
        <v>45746</v>
      </c>
      <c r="D1741" s="68" t="n">
        <v>239</v>
      </c>
      <c r="E1741" s="85" t="n">
        <f aca="false">C1741</f>
        <v>45746</v>
      </c>
      <c r="F1741" s="86" t="str">
        <f aca="false">TEXT(E1741,"yyyy-mm-dd")</f>
        <v>2025-03-30</v>
      </c>
      <c r="G1741" s="86" t="str">
        <f aca="false">_xlfn.TEXTAFTER(F1741,"-")</f>
        <v>03-30</v>
      </c>
      <c r="H1741" s="71" t="str">
        <f aca="false">CONCATENATE(B1741,"-",G1741,"-GA",D1741)</f>
        <v>1924-03-30-GA239</v>
      </c>
      <c r="J1741" s="69" t="s">
        <v>15916</v>
      </c>
      <c r="K1741" s="69" t="s">
        <v>20410</v>
      </c>
      <c r="M1741" s="80"/>
      <c r="N1741" s="81" t="n">
        <v>239</v>
      </c>
      <c r="O1741" s="82" t="s">
        <v>15916</v>
      </c>
      <c r="P1741" s="69" t="s">
        <v>21225</v>
      </c>
      <c r="Q1741" s="82" t="s">
        <v>21225</v>
      </c>
    </row>
    <row r="1742" customFormat="false" ht="15" hidden="false" customHeight="false" outlineLevel="0" collapsed="false">
      <c r="A1742" s="67" t="n">
        <v>6038</v>
      </c>
      <c r="B1742" s="68" t="n">
        <v>1924</v>
      </c>
      <c r="C1742" s="83" t="n">
        <v>45746</v>
      </c>
      <c r="D1742" s="68" t="n">
        <v>37</v>
      </c>
      <c r="E1742" s="85" t="n">
        <f aca="false">C1742</f>
        <v>45746</v>
      </c>
      <c r="F1742" s="86" t="str">
        <f aca="false">TEXT(E1742,"yyyy-mm-dd")</f>
        <v>2025-03-30</v>
      </c>
      <c r="G1742" s="86" t="str">
        <f aca="false">_xlfn.TEXTAFTER(F1742,"-")</f>
        <v>03-30</v>
      </c>
      <c r="H1742" s="71" t="str">
        <f aca="false">CONCATENATE(B1742,"-",G1742,"-GA",D1742)</f>
        <v>1924-03-30-GA37</v>
      </c>
      <c r="J1742" s="69" t="s">
        <v>21216</v>
      </c>
      <c r="M1742" s="80"/>
      <c r="N1742" s="81" t="n">
        <v>37</v>
      </c>
      <c r="O1742" s="82" t="s">
        <v>21216</v>
      </c>
      <c r="P1742" s="69" t="s">
        <v>20075</v>
      </c>
      <c r="Q1742" s="82" t="s">
        <v>20075</v>
      </c>
    </row>
    <row r="1743" customFormat="false" ht="15" hidden="false" customHeight="false" outlineLevel="0" collapsed="false">
      <c r="A1743" s="67" t="n">
        <v>6039</v>
      </c>
      <c r="B1743" s="68" t="n">
        <v>1924</v>
      </c>
      <c r="C1743" s="83" t="n">
        <v>45746</v>
      </c>
      <c r="D1743" s="68" t="s">
        <v>20682</v>
      </c>
      <c r="E1743" s="85" t="n">
        <f aca="false">C1743</f>
        <v>45746</v>
      </c>
      <c r="F1743" s="86" t="str">
        <f aca="false">TEXT(E1743,"yyyy-mm-dd")</f>
        <v>2025-03-30</v>
      </c>
      <c r="G1743" s="86" t="str">
        <f aca="false">_xlfn.TEXTAFTER(F1743,"-")</f>
        <v>03-30</v>
      </c>
      <c r="H1743" s="71" t="str">
        <f aca="false">CONCATENATE(B1743,"-",G1743,"-GA",D1743)</f>
        <v>1924-03-30-GA277d</v>
      </c>
      <c r="J1743" s="69" t="s">
        <v>20336</v>
      </c>
      <c r="K1743" s="69" t="s">
        <v>20410</v>
      </c>
      <c r="M1743" s="80"/>
      <c r="N1743" s="81" t="s">
        <v>20682</v>
      </c>
      <c r="O1743" s="82" t="s">
        <v>20336</v>
      </c>
      <c r="P1743" s="69" t="s">
        <v>20683</v>
      </c>
      <c r="Q1743" s="82" t="s">
        <v>20683</v>
      </c>
    </row>
    <row r="1744" customFormat="false" ht="15" hidden="false" customHeight="false" outlineLevel="0" collapsed="false">
      <c r="A1744" s="67" t="n">
        <v>6040</v>
      </c>
      <c r="B1744" s="68" t="n">
        <v>1924</v>
      </c>
      <c r="C1744" s="83" t="n">
        <v>45746</v>
      </c>
      <c r="D1744" s="68" t="s">
        <v>12231</v>
      </c>
      <c r="E1744" s="85" t="n">
        <f aca="false">C1744</f>
        <v>45746</v>
      </c>
      <c r="F1744" s="86" t="str">
        <f aca="false">TEXT(E1744,"yyyy-mm-dd")</f>
        <v>2025-03-30</v>
      </c>
      <c r="G1744" s="86" t="str">
        <f aca="false">_xlfn.TEXTAFTER(F1744,"-")</f>
        <v>03-30</v>
      </c>
      <c r="H1744" s="71" t="str">
        <f aca="false">CONCATENATE(B1744,"-",G1744,"-GA",D1744)</f>
        <v>1924-03-30-GA260a</v>
      </c>
      <c r="J1744" s="69" t="s">
        <v>21229</v>
      </c>
      <c r="K1744" s="69" t="s">
        <v>5785</v>
      </c>
      <c r="M1744" s="80"/>
      <c r="N1744" s="81" t="s">
        <v>12231</v>
      </c>
      <c r="O1744" s="82" t="s">
        <v>21229</v>
      </c>
      <c r="P1744" s="69" t="s">
        <v>21117</v>
      </c>
      <c r="Q1744" s="82" t="s">
        <v>21117</v>
      </c>
    </row>
    <row r="1745" customFormat="false" ht="15" hidden="false" customHeight="false" outlineLevel="0" collapsed="false">
      <c r="A1745" s="67" t="n">
        <v>6041</v>
      </c>
      <c r="B1745" s="68" t="n">
        <v>1924</v>
      </c>
      <c r="C1745" s="83" t="n">
        <v>45746</v>
      </c>
      <c r="D1745" s="68" t="s">
        <v>12231</v>
      </c>
      <c r="E1745" s="85" t="n">
        <f aca="false">C1745</f>
        <v>45746</v>
      </c>
      <c r="F1745" s="86" t="str">
        <f aca="false">TEXT(E1745,"yyyy-mm-dd")</f>
        <v>2025-03-30</v>
      </c>
      <c r="G1745" s="86" t="str">
        <f aca="false">_xlfn.TEXTAFTER(F1745,"-")</f>
        <v>03-30</v>
      </c>
      <c r="H1745" s="71" t="str">
        <f aca="false">CONCATENATE(B1745,"-",G1745,"-GA",D1745)</f>
        <v>1924-03-30-GA260a</v>
      </c>
      <c r="J1745" s="69" t="s">
        <v>21230</v>
      </c>
      <c r="M1745" s="80"/>
      <c r="N1745" s="81" t="s">
        <v>12231</v>
      </c>
      <c r="O1745" s="82" t="s">
        <v>21230</v>
      </c>
      <c r="P1745" s="69" t="s">
        <v>21117</v>
      </c>
      <c r="Q1745" s="82" t="s">
        <v>21117</v>
      </c>
    </row>
    <row r="1746" customFormat="false" ht="15" hidden="false" customHeight="false" outlineLevel="0" collapsed="false">
      <c r="A1746" s="67" t="n">
        <v>6042</v>
      </c>
      <c r="B1746" s="68" t="n">
        <v>1924</v>
      </c>
      <c r="C1746" s="83" t="n">
        <v>45747</v>
      </c>
      <c r="D1746" s="68" t="n">
        <v>239</v>
      </c>
      <c r="E1746" s="85" t="n">
        <f aca="false">C1746</f>
        <v>45747</v>
      </c>
      <c r="F1746" s="86" t="str">
        <f aca="false">TEXT(E1746,"yyyy-mm-dd")</f>
        <v>2025-03-31</v>
      </c>
      <c r="G1746" s="86" t="str">
        <f aca="false">_xlfn.TEXTAFTER(F1746,"-")</f>
        <v>03-31</v>
      </c>
      <c r="H1746" s="71" t="str">
        <f aca="false">CONCATENATE(B1746,"-",G1746,"-GA",D1746)</f>
        <v>1924-03-31-GA239</v>
      </c>
      <c r="J1746" s="69" t="s">
        <v>15918</v>
      </c>
      <c r="K1746" s="69" t="s">
        <v>20410</v>
      </c>
      <c r="M1746" s="80"/>
      <c r="N1746" s="81" t="n">
        <v>239</v>
      </c>
      <c r="O1746" s="82" t="s">
        <v>15918</v>
      </c>
      <c r="P1746" s="69" t="s">
        <v>21225</v>
      </c>
      <c r="Q1746" s="82" t="s">
        <v>21225</v>
      </c>
    </row>
    <row r="1747" customFormat="false" ht="15" hidden="false" customHeight="false" outlineLevel="0" collapsed="false">
      <c r="A1747" s="67" t="n">
        <v>6043</v>
      </c>
      <c r="B1747" s="68" t="n">
        <v>1924</v>
      </c>
      <c r="C1747" s="83" t="n">
        <v>45748</v>
      </c>
      <c r="D1747" s="68" t="n">
        <v>263</v>
      </c>
      <c r="E1747" s="85" t="n">
        <f aca="false">C1747</f>
        <v>45748</v>
      </c>
      <c r="F1747" s="86" t="str">
        <f aca="false">TEXT(E1747,"yyyy-mm-dd")</f>
        <v>2025-04-01</v>
      </c>
      <c r="G1747" s="86" t="str">
        <f aca="false">_xlfn.TEXTAFTER(F1747,"-")</f>
        <v>04-01</v>
      </c>
      <c r="H1747" s="71" t="str">
        <f aca="false">CONCATENATE(B1747,"-",G1747,"-GA",D1747)</f>
        <v>1924-04-01-GA263</v>
      </c>
      <c r="J1747" s="69" t="s">
        <v>20095</v>
      </c>
      <c r="K1747" s="69" t="s">
        <v>20410</v>
      </c>
      <c r="M1747" s="80"/>
      <c r="N1747" s="81" t="n">
        <v>263</v>
      </c>
      <c r="O1747" s="82" t="s">
        <v>20095</v>
      </c>
      <c r="P1747" s="69" t="s">
        <v>20096</v>
      </c>
      <c r="Q1747" s="82" t="s">
        <v>20096</v>
      </c>
    </row>
    <row r="1748" customFormat="false" ht="15" hidden="false" customHeight="false" outlineLevel="0" collapsed="false">
      <c r="A1748" s="67" t="n">
        <v>6044</v>
      </c>
      <c r="B1748" s="68" t="n">
        <v>1924</v>
      </c>
      <c r="C1748" s="83" t="n">
        <v>45749</v>
      </c>
      <c r="D1748" s="68" t="s">
        <v>20682</v>
      </c>
      <c r="E1748" s="85" t="n">
        <f aca="false">C1748</f>
        <v>45749</v>
      </c>
      <c r="F1748" s="86" t="str">
        <f aca="false">TEXT(E1748,"yyyy-mm-dd")</f>
        <v>2025-04-02</v>
      </c>
      <c r="G1748" s="86" t="str">
        <f aca="false">_xlfn.TEXTAFTER(F1748,"-")</f>
        <v>04-02</v>
      </c>
      <c r="H1748" s="71" t="str">
        <f aca="false">CONCATENATE(B1748,"-",G1748,"-GA",D1748)</f>
        <v>1924-04-02-GA277d</v>
      </c>
      <c r="J1748" s="69" t="s">
        <v>20336</v>
      </c>
      <c r="K1748" s="69" t="s">
        <v>20410</v>
      </c>
      <c r="M1748" s="80"/>
      <c r="N1748" s="81" t="s">
        <v>20682</v>
      </c>
      <c r="O1748" s="82" t="s">
        <v>20336</v>
      </c>
      <c r="P1748" s="69" t="s">
        <v>20683</v>
      </c>
      <c r="Q1748" s="82" t="s">
        <v>20683</v>
      </c>
    </row>
    <row r="1749" customFormat="false" ht="15" hidden="false" customHeight="false" outlineLevel="0" collapsed="false">
      <c r="A1749" s="67" t="n">
        <v>6045</v>
      </c>
      <c r="B1749" s="68" t="n">
        <v>1924</v>
      </c>
      <c r="C1749" s="83" t="n">
        <v>45750</v>
      </c>
      <c r="D1749" s="68" t="n">
        <v>270</v>
      </c>
      <c r="E1749" s="85" t="n">
        <f aca="false">C1749</f>
        <v>45750</v>
      </c>
      <c r="F1749" s="86" t="str">
        <f aca="false">TEXT(E1749,"yyyy-mm-dd")</f>
        <v>2025-04-03</v>
      </c>
      <c r="G1749" s="86" t="str">
        <f aca="false">_xlfn.TEXTAFTER(F1749,"-")</f>
        <v>04-03</v>
      </c>
      <c r="H1749" s="71" t="str">
        <f aca="false">CONCATENATE(B1749,"-",G1749,"-GA",D1749)</f>
        <v>1924-04-03-GA270</v>
      </c>
      <c r="J1749" s="69" t="s">
        <v>21231</v>
      </c>
      <c r="K1749" s="69" t="s">
        <v>20410</v>
      </c>
      <c r="M1749" s="80"/>
      <c r="N1749" s="81" t="n">
        <v>270</v>
      </c>
      <c r="O1749" s="82" t="s">
        <v>21231</v>
      </c>
      <c r="P1749" s="69" t="s">
        <v>21149</v>
      </c>
      <c r="Q1749" s="82" t="s">
        <v>21149</v>
      </c>
    </row>
    <row r="1750" customFormat="false" ht="15" hidden="false" customHeight="false" outlineLevel="0" collapsed="false">
      <c r="A1750" s="67" t="n">
        <v>6046</v>
      </c>
      <c r="B1750" s="68" t="n">
        <v>1924</v>
      </c>
      <c r="C1750" s="83" t="n">
        <v>45751</v>
      </c>
      <c r="D1750" s="68" t="s">
        <v>12241</v>
      </c>
      <c r="E1750" s="85" t="n">
        <f aca="false">C1750</f>
        <v>45751</v>
      </c>
      <c r="F1750" s="86" t="str">
        <f aca="false">TEXT(E1750,"yyyy-mm-dd")</f>
        <v>2025-04-04</v>
      </c>
      <c r="G1750" s="86" t="str">
        <f aca="false">_xlfn.TEXTAFTER(F1750,"-")</f>
        <v>04-04</v>
      </c>
      <c r="H1750" s="71" t="str">
        <f aca="false">CONCATENATE(B1750,"-",G1750,"-GA",D1750)</f>
        <v>1924-04-04-GA297a</v>
      </c>
      <c r="J1750" s="69" t="s">
        <v>21232</v>
      </c>
      <c r="K1750" s="69" t="s">
        <v>20410</v>
      </c>
      <c r="M1750" s="80"/>
      <c r="N1750" s="81" t="s">
        <v>12241</v>
      </c>
      <c r="O1750" s="82" t="s">
        <v>21232</v>
      </c>
      <c r="P1750" s="69" t="s">
        <v>20157</v>
      </c>
      <c r="Q1750" s="82" t="s">
        <v>20157</v>
      </c>
    </row>
    <row r="1751" customFormat="false" ht="15" hidden="false" customHeight="false" outlineLevel="0" collapsed="false">
      <c r="A1751" s="67" t="n">
        <v>6047</v>
      </c>
      <c r="B1751" s="68" t="n">
        <v>1924</v>
      </c>
      <c r="C1751" s="83" t="n">
        <v>45752</v>
      </c>
      <c r="D1751" s="68" t="n">
        <v>239</v>
      </c>
      <c r="E1751" s="85" t="n">
        <f aca="false">C1751</f>
        <v>45752</v>
      </c>
      <c r="F1751" s="86" t="str">
        <f aca="false">TEXT(E1751,"yyyy-mm-dd")</f>
        <v>2025-04-05</v>
      </c>
      <c r="G1751" s="86" t="str">
        <f aca="false">_xlfn.TEXTAFTER(F1751,"-")</f>
        <v>04-05</v>
      </c>
      <c r="H1751" s="71" t="str">
        <f aca="false">CONCATENATE(B1751,"-",G1751,"-GA",D1751)</f>
        <v>1924-04-05-GA239</v>
      </c>
      <c r="J1751" s="69" t="s">
        <v>20085</v>
      </c>
      <c r="K1751" s="69" t="s">
        <v>20410</v>
      </c>
      <c r="M1751" s="80"/>
      <c r="N1751" s="81" t="n">
        <v>239</v>
      </c>
      <c r="O1751" s="82" t="s">
        <v>20085</v>
      </c>
      <c r="P1751" s="69" t="s">
        <v>21225</v>
      </c>
      <c r="Q1751" s="82" t="s">
        <v>21225</v>
      </c>
    </row>
    <row r="1752" customFormat="false" ht="15" hidden="false" customHeight="false" outlineLevel="0" collapsed="false">
      <c r="A1752" s="67" t="n">
        <v>6048</v>
      </c>
      <c r="B1752" s="68" t="n">
        <v>1924</v>
      </c>
      <c r="C1752" s="83" t="n">
        <v>45752</v>
      </c>
      <c r="D1752" s="68" t="n">
        <v>270</v>
      </c>
      <c r="E1752" s="85" t="n">
        <f aca="false">C1752</f>
        <v>45752</v>
      </c>
      <c r="F1752" s="86" t="str">
        <f aca="false">TEXT(E1752,"yyyy-mm-dd")</f>
        <v>2025-04-05</v>
      </c>
      <c r="G1752" s="86" t="str">
        <f aca="false">_xlfn.TEXTAFTER(F1752,"-")</f>
        <v>04-05</v>
      </c>
      <c r="H1752" s="71" t="str">
        <f aca="false">CONCATENATE(B1752,"-",G1752,"-GA",D1752)</f>
        <v>1924-04-05-GA270</v>
      </c>
      <c r="J1752" s="69" t="s">
        <v>21233</v>
      </c>
      <c r="K1752" s="69" t="s">
        <v>20410</v>
      </c>
      <c r="M1752" s="80"/>
      <c r="N1752" s="81" t="n">
        <v>270</v>
      </c>
      <c r="O1752" s="82" t="s">
        <v>21233</v>
      </c>
      <c r="P1752" s="69" t="s">
        <v>21149</v>
      </c>
      <c r="Q1752" s="82" t="s">
        <v>21149</v>
      </c>
    </row>
    <row r="1753" customFormat="false" ht="15" hidden="false" customHeight="false" outlineLevel="0" collapsed="false">
      <c r="A1753" s="67" t="n">
        <v>6049</v>
      </c>
      <c r="B1753" s="68" t="n">
        <v>1924</v>
      </c>
      <c r="C1753" s="83" t="n">
        <v>45753</v>
      </c>
      <c r="D1753" s="68" t="s">
        <v>12228</v>
      </c>
      <c r="E1753" s="85" t="n">
        <f aca="false">C1753</f>
        <v>45753</v>
      </c>
      <c r="F1753" s="86" t="str">
        <f aca="false">TEXT(E1753,"yyyy-mm-dd")</f>
        <v>2025-04-06</v>
      </c>
      <c r="G1753" s="86" t="str">
        <f aca="false">_xlfn.TEXTAFTER(F1753,"-")</f>
        <v>04-06</v>
      </c>
      <c r="H1753" s="71" t="str">
        <f aca="false">CONCATENATE(B1753,"-",G1753,"-GA",D1753)</f>
        <v>1924-04-06-GA217a</v>
      </c>
      <c r="J1753" s="69" t="s">
        <v>21234</v>
      </c>
      <c r="M1753" s="80"/>
      <c r="N1753" s="81" t="s">
        <v>12228</v>
      </c>
      <c r="O1753" s="82" t="s">
        <v>21234</v>
      </c>
      <c r="P1753" s="69" t="s">
        <v>20171</v>
      </c>
      <c r="Q1753" s="82" t="s">
        <v>20171</v>
      </c>
    </row>
    <row r="1754" customFormat="false" ht="15" hidden="false" customHeight="false" outlineLevel="0" collapsed="false">
      <c r="A1754" s="67" t="n">
        <v>6050</v>
      </c>
      <c r="B1754" s="68" t="n">
        <v>1924</v>
      </c>
      <c r="C1754" s="83" t="n">
        <v>45753</v>
      </c>
      <c r="D1754" s="68" t="n">
        <v>236</v>
      </c>
      <c r="E1754" s="85" t="n">
        <f aca="false">C1754</f>
        <v>45753</v>
      </c>
      <c r="F1754" s="86" t="str">
        <f aca="false">TEXT(E1754,"yyyy-mm-dd")</f>
        <v>2025-04-06</v>
      </c>
      <c r="G1754" s="86" t="str">
        <f aca="false">_xlfn.TEXTAFTER(F1754,"-")</f>
        <v>04-06</v>
      </c>
      <c r="H1754" s="71" t="str">
        <f aca="false">CONCATENATE(B1754,"-",G1754,"-GA",D1754)</f>
        <v>1924-04-06-GA236</v>
      </c>
      <c r="J1754" s="69" t="s">
        <v>21235</v>
      </c>
      <c r="K1754" s="69" t="s">
        <v>5785</v>
      </c>
      <c r="M1754" s="80"/>
      <c r="N1754" s="81" t="n">
        <v>236</v>
      </c>
      <c r="O1754" s="82" t="s">
        <v>21235</v>
      </c>
      <c r="P1754" s="69" t="s">
        <v>21236</v>
      </c>
      <c r="Q1754" s="82" t="s">
        <v>21236</v>
      </c>
    </row>
    <row r="1755" customFormat="false" ht="15" hidden="false" customHeight="false" outlineLevel="0" collapsed="false">
      <c r="A1755" s="67" t="n">
        <v>6051</v>
      </c>
      <c r="B1755" s="68" t="n">
        <v>1924</v>
      </c>
      <c r="C1755" s="83" t="n">
        <v>45753</v>
      </c>
      <c r="D1755" s="68" t="n">
        <v>37</v>
      </c>
      <c r="E1755" s="85" t="n">
        <f aca="false">C1755</f>
        <v>45753</v>
      </c>
      <c r="F1755" s="86" t="str">
        <f aca="false">TEXT(E1755,"yyyy-mm-dd")</f>
        <v>2025-04-06</v>
      </c>
      <c r="G1755" s="86" t="str">
        <f aca="false">_xlfn.TEXTAFTER(F1755,"-")</f>
        <v>04-06</v>
      </c>
      <c r="H1755" s="71" t="str">
        <f aca="false">CONCATENATE(B1755,"-",G1755,"-GA",D1755)</f>
        <v>1924-04-06-GA37</v>
      </c>
      <c r="J1755" s="69" t="s">
        <v>21237</v>
      </c>
      <c r="M1755" s="80"/>
      <c r="N1755" s="81" t="n">
        <v>37</v>
      </c>
      <c r="O1755" s="82" t="s">
        <v>21237</v>
      </c>
      <c r="P1755" s="69" t="s">
        <v>20075</v>
      </c>
      <c r="Q1755" s="82" t="s">
        <v>20075</v>
      </c>
    </row>
    <row r="1756" customFormat="false" ht="15" hidden="false" customHeight="false" outlineLevel="0" collapsed="false">
      <c r="A1756" s="67" t="n">
        <v>6052</v>
      </c>
      <c r="B1756" s="68" t="n">
        <v>1924</v>
      </c>
      <c r="C1756" s="83" t="n">
        <v>45753</v>
      </c>
      <c r="D1756" s="68" t="s">
        <v>20682</v>
      </c>
      <c r="E1756" s="85" t="n">
        <f aca="false">C1756</f>
        <v>45753</v>
      </c>
      <c r="F1756" s="86" t="str">
        <f aca="false">TEXT(E1756,"yyyy-mm-dd")</f>
        <v>2025-04-06</v>
      </c>
      <c r="G1756" s="86" t="str">
        <f aca="false">_xlfn.TEXTAFTER(F1756,"-")</f>
        <v>04-06</v>
      </c>
      <c r="H1756" s="71" t="str">
        <f aca="false">CONCATENATE(B1756,"-",G1756,"-GA",D1756)</f>
        <v>1924-04-06-GA277d</v>
      </c>
      <c r="J1756" s="69" t="s">
        <v>20336</v>
      </c>
      <c r="K1756" s="69" t="s">
        <v>20410</v>
      </c>
      <c r="M1756" s="80"/>
      <c r="N1756" s="81" t="s">
        <v>20682</v>
      </c>
      <c r="O1756" s="82" t="s">
        <v>20336</v>
      </c>
      <c r="P1756" s="69" t="s">
        <v>20683</v>
      </c>
      <c r="Q1756" s="82" t="s">
        <v>20683</v>
      </c>
    </row>
    <row r="1757" customFormat="false" ht="15" hidden="false" customHeight="false" outlineLevel="0" collapsed="false">
      <c r="A1757" s="67" t="n">
        <v>6053</v>
      </c>
      <c r="B1757" s="68" t="n">
        <v>1924</v>
      </c>
      <c r="C1757" s="83" t="n">
        <v>45753</v>
      </c>
      <c r="D1757" s="68" t="s">
        <v>12231</v>
      </c>
      <c r="E1757" s="85" t="n">
        <f aca="false">C1757</f>
        <v>45753</v>
      </c>
      <c r="F1757" s="86" t="str">
        <f aca="false">TEXT(E1757,"yyyy-mm-dd")</f>
        <v>2025-04-06</v>
      </c>
      <c r="G1757" s="86" t="str">
        <f aca="false">_xlfn.TEXTAFTER(F1757,"-")</f>
        <v>04-06</v>
      </c>
      <c r="H1757" s="71" t="str">
        <f aca="false">CONCATENATE(B1757,"-",G1757,"-GA",D1757)</f>
        <v>1924-04-06-GA260a</v>
      </c>
      <c r="J1757" s="69" t="s">
        <v>21238</v>
      </c>
      <c r="K1757" s="69" t="s">
        <v>5785</v>
      </c>
      <c r="M1757" s="80"/>
      <c r="N1757" s="81" t="s">
        <v>12231</v>
      </c>
      <c r="O1757" s="82" t="s">
        <v>21238</v>
      </c>
      <c r="P1757" s="69" t="s">
        <v>21117</v>
      </c>
      <c r="Q1757" s="82" t="s">
        <v>21117</v>
      </c>
    </row>
    <row r="1758" customFormat="false" ht="15" hidden="false" customHeight="false" outlineLevel="0" collapsed="false">
      <c r="A1758" s="67" t="n">
        <v>6054</v>
      </c>
      <c r="B1758" s="68" t="n">
        <v>1924</v>
      </c>
      <c r="C1758" s="83" t="n">
        <v>45753</v>
      </c>
      <c r="D1758" s="68" t="s">
        <v>12231</v>
      </c>
      <c r="E1758" s="85" t="n">
        <f aca="false">C1758</f>
        <v>45753</v>
      </c>
      <c r="F1758" s="86" t="str">
        <f aca="false">TEXT(E1758,"yyyy-mm-dd")</f>
        <v>2025-04-06</v>
      </c>
      <c r="G1758" s="86" t="str">
        <f aca="false">_xlfn.TEXTAFTER(F1758,"-")</f>
        <v>04-06</v>
      </c>
      <c r="H1758" s="71" t="str">
        <f aca="false">CONCATENATE(B1758,"-",G1758,"-GA",D1758)</f>
        <v>1924-04-06-GA260a</v>
      </c>
      <c r="J1758" s="69" t="s">
        <v>21239</v>
      </c>
      <c r="M1758" s="80"/>
      <c r="N1758" s="81" t="s">
        <v>12231</v>
      </c>
      <c r="O1758" s="82" t="s">
        <v>21239</v>
      </c>
      <c r="P1758" s="69" t="s">
        <v>21117</v>
      </c>
      <c r="Q1758" s="82" t="s">
        <v>21117</v>
      </c>
    </row>
    <row r="1759" customFormat="false" ht="15" hidden="false" customHeight="false" outlineLevel="0" collapsed="false">
      <c r="A1759" s="67" t="n">
        <v>6055</v>
      </c>
      <c r="B1759" s="68" t="n">
        <v>1924</v>
      </c>
      <c r="C1759" s="83" t="n">
        <v>45753</v>
      </c>
      <c r="D1759" s="68" t="s">
        <v>12231</v>
      </c>
      <c r="E1759" s="85" t="n">
        <f aca="false">C1759</f>
        <v>45753</v>
      </c>
      <c r="F1759" s="86" t="str">
        <f aca="false">TEXT(E1759,"yyyy-mm-dd")</f>
        <v>2025-04-06</v>
      </c>
      <c r="G1759" s="86" t="str">
        <f aca="false">_xlfn.TEXTAFTER(F1759,"-")</f>
        <v>04-06</v>
      </c>
      <c r="H1759" s="71" t="str">
        <f aca="false">CONCATENATE(B1759,"-",G1759,"-GA",D1759)</f>
        <v>1924-04-06-GA260a</v>
      </c>
      <c r="J1759" s="69" t="s">
        <v>21240</v>
      </c>
      <c r="K1759" s="69" t="s">
        <v>5785</v>
      </c>
      <c r="M1759" s="80"/>
      <c r="N1759" s="81" t="s">
        <v>12231</v>
      </c>
      <c r="O1759" s="82" t="s">
        <v>21240</v>
      </c>
      <c r="P1759" s="69" t="s">
        <v>21117</v>
      </c>
      <c r="Q1759" s="82" t="s">
        <v>21117</v>
      </c>
    </row>
    <row r="1760" customFormat="false" ht="15" hidden="false" customHeight="false" outlineLevel="0" collapsed="false">
      <c r="A1760" s="67" t="n">
        <v>6056</v>
      </c>
      <c r="B1760" s="68" t="n">
        <v>1924</v>
      </c>
      <c r="C1760" s="83" t="n">
        <v>45755</v>
      </c>
      <c r="D1760" s="68" t="n">
        <v>308</v>
      </c>
      <c r="E1760" s="85" t="n">
        <f aca="false">C1760</f>
        <v>45755</v>
      </c>
      <c r="F1760" s="86" t="str">
        <f aca="false">TEXT(E1760,"yyyy-mm-dd")</f>
        <v>2025-04-08</v>
      </c>
      <c r="G1760" s="86" t="str">
        <f aca="false">_xlfn.TEXTAFTER(F1760,"-")</f>
        <v>04-08</v>
      </c>
      <c r="H1760" s="71" t="str">
        <f aca="false">CONCATENATE(B1760,"-",G1760,"-GA",D1760)</f>
        <v>1924-04-08-GA308</v>
      </c>
      <c r="J1760" s="69" t="s">
        <v>20218</v>
      </c>
      <c r="K1760" s="69" t="s">
        <v>824</v>
      </c>
      <c r="M1760" s="80"/>
      <c r="N1760" s="81" t="n">
        <v>308</v>
      </c>
      <c r="O1760" s="82" t="s">
        <v>20218</v>
      </c>
      <c r="P1760" s="69" t="s">
        <v>21241</v>
      </c>
      <c r="Q1760" s="82" t="s">
        <v>21241</v>
      </c>
    </row>
    <row r="1761" customFormat="false" ht="15" hidden="false" customHeight="false" outlineLevel="0" collapsed="false">
      <c r="A1761" s="67" t="n">
        <v>6057</v>
      </c>
      <c r="B1761" s="68" t="n">
        <v>1924</v>
      </c>
      <c r="C1761" s="83" t="n">
        <v>45756</v>
      </c>
      <c r="D1761" s="68" t="n">
        <v>240</v>
      </c>
      <c r="E1761" s="85" t="n">
        <f aca="false">C1761</f>
        <v>45756</v>
      </c>
      <c r="F1761" s="86" t="str">
        <f aca="false">TEXT(E1761,"yyyy-mm-dd")</f>
        <v>2025-04-09</v>
      </c>
      <c r="G1761" s="86" t="str">
        <f aca="false">_xlfn.TEXTAFTER(F1761,"-")</f>
        <v>04-09</v>
      </c>
      <c r="H1761" s="71" t="str">
        <f aca="false">CONCATENATE(B1761,"-",G1761,"-GA",D1761)</f>
        <v>1924-04-09-GA240</v>
      </c>
      <c r="J1761" s="69" t="s">
        <v>20085</v>
      </c>
      <c r="K1761" s="69" t="s">
        <v>824</v>
      </c>
      <c r="M1761" s="80"/>
      <c r="N1761" s="81" t="n">
        <v>240</v>
      </c>
      <c r="O1761" s="82" t="s">
        <v>20085</v>
      </c>
      <c r="P1761" s="69" t="s">
        <v>21126</v>
      </c>
      <c r="Q1761" s="82" t="s">
        <v>21126</v>
      </c>
    </row>
    <row r="1762" customFormat="false" ht="15" hidden="false" customHeight="false" outlineLevel="0" collapsed="false">
      <c r="A1762" s="67" t="n">
        <v>6058</v>
      </c>
      <c r="B1762" s="68" t="n">
        <v>1924</v>
      </c>
      <c r="C1762" s="83" t="n">
        <v>45756</v>
      </c>
      <c r="D1762" s="68" t="s">
        <v>12244</v>
      </c>
      <c r="E1762" s="85" t="n">
        <f aca="false">C1762</f>
        <v>45756</v>
      </c>
      <c r="F1762" s="86" t="str">
        <f aca="false">TEXT(E1762,"yyyy-mm-dd")</f>
        <v>2025-04-09</v>
      </c>
      <c r="G1762" s="86" t="str">
        <f aca="false">_xlfn.TEXTAFTER(F1762,"-")</f>
        <v>04-09</v>
      </c>
      <c r="H1762" s="71" t="str">
        <f aca="false">CONCATENATE(B1762,"-",G1762,"-GA",D1762)</f>
        <v>1924-04-09-GA300c</v>
      </c>
      <c r="J1762" s="69" t="s">
        <v>21242</v>
      </c>
      <c r="K1762" s="69" t="s">
        <v>824</v>
      </c>
      <c r="M1762" s="80"/>
      <c r="N1762" s="81" t="s">
        <v>12244</v>
      </c>
      <c r="O1762" s="82" t="s">
        <v>21242</v>
      </c>
      <c r="P1762" s="69" t="s">
        <v>20612</v>
      </c>
      <c r="Q1762" s="82" t="s">
        <v>20612</v>
      </c>
    </row>
    <row r="1763" customFormat="false" ht="15" hidden="false" customHeight="false" outlineLevel="0" collapsed="false">
      <c r="A1763" s="67" t="n">
        <v>6059</v>
      </c>
      <c r="B1763" s="68" t="n">
        <v>1924</v>
      </c>
      <c r="C1763" s="83" t="n">
        <v>45756</v>
      </c>
      <c r="D1763" s="68" t="n">
        <v>308</v>
      </c>
      <c r="E1763" s="85" t="n">
        <f aca="false">C1763</f>
        <v>45756</v>
      </c>
      <c r="F1763" s="86" t="str">
        <f aca="false">TEXT(E1763,"yyyy-mm-dd")</f>
        <v>2025-04-09</v>
      </c>
      <c r="G1763" s="86" t="str">
        <f aca="false">_xlfn.TEXTAFTER(F1763,"-")</f>
        <v>04-09</v>
      </c>
      <c r="H1763" s="71" t="str">
        <f aca="false">CONCATENATE(B1763,"-",G1763,"-GA",D1763)</f>
        <v>1924-04-09-GA308</v>
      </c>
      <c r="J1763" s="69" t="s">
        <v>20220</v>
      </c>
      <c r="K1763" s="69" t="s">
        <v>824</v>
      </c>
      <c r="M1763" s="80"/>
      <c r="N1763" s="81" t="n">
        <v>308</v>
      </c>
      <c r="O1763" s="82" t="s">
        <v>20220</v>
      </c>
      <c r="P1763" s="69" t="s">
        <v>21241</v>
      </c>
      <c r="Q1763" s="82" t="s">
        <v>21241</v>
      </c>
    </row>
    <row r="1764" customFormat="false" ht="15" hidden="false" customHeight="false" outlineLevel="0" collapsed="false">
      <c r="A1764" s="67" t="n">
        <v>6060</v>
      </c>
      <c r="B1764" s="68" t="n">
        <v>1924</v>
      </c>
      <c r="C1764" s="83" t="n">
        <v>45757</v>
      </c>
      <c r="D1764" s="68" t="n">
        <v>308</v>
      </c>
      <c r="E1764" s="85" t="n">
        <f aca="false">C1764</f>
        <v>45757</v>
      </c>
      <c r="F1764" s="86" t="str">
        <f aca="false">TEXT(E1764,"yyyy-mm-dd")</f>
        <v>2025-04-10</v>
      </c>
      <c r="G1764" s="86" t="str">
        <f aca="false">_xlfn.TEXTAFTER(F1764,"-")</f>
        <v>04-10</v>
      </c>
      <c r="H1764" s="71" t="str">
        <f aca="false">CONCATENATE(B1764,"-",G1764,"-GA",D1764)</f>
        <v>1924-04-10-GA308</v>
      </c>
      <c r="J1764" s="69" t="s">
        <v>20222</v>
      </c>
      <c r="K1764" s="69" t="s">
        <v>824</v>
      </c>
      <c r="M1764" s="80"/>
      <c r="N1764" s="81" t="n">
        <v>308</v>
      </c>
      <c r="O1764" s="82" t="s">
        <v>20222</v>
      </c>
      <c r="P1764" s="69" t="s">
        <v>21241</v>
      </c>
      <c r="Q1764" s="82" t="s">
        <v>21241</v>
      </c>
    </row>
    <row r="1765" customFormat="false" ht="15" hidden="false" customHeight="false" outlineLevel="0" collapsed="false">
      <c r="A1765" s="67" t="n">
        <v>6061</v>
      </c>
      <c r="B1765" s="68" t="n">
        <v>1924</v>
      </c>
      <c r="C1765" s="83" t="n">
        <v>45757</v>
      </c>
      <c r="D1765" s="68" t="n">
        <v>308</v>
      </c>
      <c r="E1765" s="85" t="n">
        <f aca="false">C1765</f>
        <v>45757</v>
      </c>
      <c r="F1765" s="86" t="str">
        <f aca="false">TEXT(E1765,"yyyy-mm-dd")</f>
        <v>2025-04-10</v>
      </c>
      <c r="G1765" s="86" t="str">
        <f aca="false">_xlfn.TEXTAFTER(F1765,"-")</f>
        <v>04-10</v>
      </c>
      <c r="H1765" s="71" t="str">
        <f aca="false">CONCATENATE(B1765,"-",G1765,"-GA",D1765)</f>
        <v>1924-04-10-GA308</v>
      </c>
      <c r="J1765" s="69" t="s">
        <v>20223</v>
      </c>
      <c r="K1765" s="69" t="s">
        <v>824</v>
      </c>
      <c r="M1765" s="80"/>
      <c r="N1765" s="81" t="n">
        <v>308</v>
      </c>
      <c r="O1765" s="82" t="s">
        <v>20223</v>
      </c>
      <c r="P1765" s="69" t="s">
        <v>21241</v>
      </c>
      <c r="Q1765" s="82" t="s">
        <v>21241</v>
      </c>
    </row>
    <row r="1766" customFormat="false" ht="15" hidden="false" customHeight="false" outlineLevel="0" collapsed="false">
      <c r="A1766" s="67" t="n">
        <v>6062</v>
      </c>
      <c r="B1766" s="68" t="n">
        <v>1924</v>
      </c>
      <c r="C1766" s="83" t="n">
        <v>45758</v>
      </c>
      <c r="D1766" s="68" t="n">
        <v>270</v>
      </c>
      <c r="E1766" s="85" t="n">
        <f aca="false">C1766</f>
        <v>45758</v>
      </c>
      <c r="F1766" s="86" t="str">
        <f aca="false">TEXT(E1766,"yyyy-mm-dd")</f>
        <v>2025-04-11</v>
      </c>
      <c r="G1766" s="86" t="str">
        <f aca="false">_xlfn.TEXTAFTER(F1766,"-")</f>
        <v>04-11</v>
      </c>
      <c r="H1766" s="71" t="str">
        <f aca="false">CONCATENATE(B1766,"-",G1766,"-GA",D1766)</f>
        <v>1924-04-11-GA270</v>
      </c>
      <c r="J1766" s="69" t="s">
        <v>21243</v>
      </c>
      <c r="K1766" s="69" t="s">
        <v>5785</v>
      </c>
      <c r="M1766" s="80"/>
      <c r="N1766" s="81" t="n">
        <v>270</v>
      </c>
      <c r="O1766" s="82" t="s">
        <v>21243</v>
      </c>
      <c r="P1766" s="69" t="s">
        <v>21147</v>
      </c>
      <c r="Q1766" s="82" t="s">
        <v>21147</v>
      </c>
    </row>
    <row r="1767" customFormat="false" ht="15" hidden="false" customHeight="false" outlineLevel="0" collapsed="false">
      <c r="A1767" s="67" t="n">
        <v>6063</v>
      </c>
      <c r="B1767" s="68" t="n">
        <v>1924</v>
      </c>
      <c r="C1767" s="83" t="n">
        <v>45758</v>
      </c>
      <c r="D1767" s="68" t="n">
        <v>270</v>
      </c>
      <c r="E1767" s="85" t="n">
        <f aca="false">C1767</f>
        <v>45758</v>
      </c>
      <c r="F1767" s="86" t="str">
        <f aca="false">TEXT(E1767,"yyyy-mm-dd")</f>
        <v>2025-04-11</v>
      </c>
      <c r="G1767" s="86" t="str">
        <f aca="false">_xlfn.TEXTAFTER(F1767,"-")</f>
        <v>04-11</v>
      </c>
      <c r="H1767" s="71" t="str">
        <f aca="false">CONCATENATE(B1767,"-",G1767,"-GA",D1767)</f>
        <v>1924-04-11-GA270</v>
      </c>
      <c r="J1767" s="69" t="s">
        <v>21244</v>
      </c>
      <c r="K1767" s="69" t="s">
        <v>5785</v>
      </c>
      <c r="M1767" s="80"/>
      <c r="N1767" s="81" t="n">
        <v>270</v>
      </c>
      <c r="O1767" s="82" t="s">
        <v>21244</v>
      </c>
      <c r="P1767" s="69" t="s">
        <v>21149</v>
      </c>
      <c r="Q1767" s="82" t="s">
        <v>21149</v>
      </c>
    </row>
    <row r="1768" customFormat="false" ht="15" hidden="false" customHeight="false" outlineLevel="0" collapsed="false">
      <c r="A1768" s="67" t="n">
        <v>6064</v>
      </c>
      <c r="B1768" s="68" t="n">
        <v>1924</v>
      </c>
      <c r="C1768" s="83" t="n">
        <v>45758</v>
      </c>
      <c r="D1768" s="68" t="n">
        <v>308</v>
      </c>
      <c r="E1768" s="85" t="n">
        <f aca="false">C1768</f>
        <v>45758</v>
      </c>
      <c r="F1768" s="86" t="str">
        <f aca="false">TEXT(E1768,"yyyy-mm-dd")</f>
        <v>2025-04-11</v>
      </c>
      <c r="G1768" s="86" t="str">
        <f aca="false">_xlfn.TEXTAFTER(F1768,"-")</f>
        <v>04-11</v>
      </c>
      <c r="H1768" s="71" t="str">
        <f aca="false">CONCATENATE(B1768,"-",G1768,"-GA",D1768)</f>
        <v>1924-04-11-GA308</v>
      </c>
      <c r="J1768" s="69" t="s">
        <v>20226</v>
      </c>
      <c r="K1768" s="69" t="s">
        <v>824</v>
      </c>
      <c r="M1768" s="80"/>
      <c r="N1768" s="81" t="n">
        <v>308</v>
      </c>
      <c r="O1768" s="82" t="s">
        <v>20226</v>
      </c>
      <c r="P1768" s="69" t="s">
        <v>21241</v>
      </c>
      <c r="Q1768" s="82" t="s">
        <v>21241</v>
      </c>
    </row>
    <row r="1769" customFormat="false" ht="15" hidden="false" customHeight="false" outlineLevel="0" collapsed="false">
      <c r="A1769" s="67" t="n">
        <v>6065</v>
      </c>
      <c r="B1769" s="68" t="n">
        <v>1924</v>
      </c>
      <c r="C1769" s="83" t="n">
        <v>45758</v>
      </c>
      <c r="D1769" s="68" t="s">
        <v>20682</v>
      </c>
      <c r="E1769" s="85" t="n">
        <f aca="false">C1769</f>
        <v>45758</v>
      </c>
      <c r="F1769" s="86" t="str">
        <f aca="false">TEXT(E1769,"yyyy-mm-dd")</f>
        <v>2025-04-11</v>
      </c>
      <c r="G1769" s="86" t="str">
        <f aca="false">_xlfn.TEXTAFTER(F1769,"-")</f>
        <v>04-11</v>
      </c>
      <c r="H1769" s="71" t="str">
        <f aca="false">CONCATENATE(B1769,"-",G1769,"-GA",D1769)</f>
        <v>1924-04-11-GA277d</v>
      </c>
      <c r="J1769" s="69" t="s">
        <v>20336</v>
      </c>
      <c r="K1769" s="69" t="s">
        <v>824</v>
      </c>
      <c r="M1769" s="80"/>
      <c r="N1769" s="81" t="s">
        <v>20682</v>
      </c>
      <c r="O1769" s="82" t="s">
        <v>20336</v>
      </c>
      <c r="P1769" s="69" t="s">
        <v>20683</v>
      </c>
      <c r="Q1769" s="82" t="s">
        <v>20683</v>
      </c>
    </row>
    <row r="1770" customFormat="false" ht="15" hidden="false" customHeight="false" outlineLevel="0" collapsed="false">
      <c r="A1770" s="67" t="n">
        <v>6066</v>
      </c>
      <c r="B1770" s="68" t="n">
        <v>1924</v>
      </c>
      <c r="C1770" s="83" t="n">
        <v>45759</v>
      </c>
      <c r="D1770" s="68" t="n">
        <v>236</v>
      </c>
      <c r="E1770" s="85" t="n">
        <f aca="false">C1770</f>
        <v>45759</v>
      </c>
      <c r="F1770" s="86" t="str">
        <f aca="false">TEXT(E1770,"yyyy-mm-dd")</f>
        <v>2025-04-12</v>
      </c>
      <c r="G1770" s="86" t="str">
        <f aca="false">_xlfn.TEXTAFTER(F1770,"-")</f>
        <v>04-12</v>
      </c>
      <c r="H1770" s="71" t="str">
        <f aca="false">CONCATENATE(B1770,"-",G1770,"-GA",D1770)</f>
        <v>1924-04-12-GA236</v>
      </c>
      <c r="J1770" s="69" t="s">
        <v>21245</v>
      </c>
      <c r="K1770" s="69" t="s">
        <v>5785</v>
      </c>
      <c r="M1770" s="80"/>
      <c r="N1770" s="81" t="n">
        <v>236</v>
      </c>
      <c r="O1770" s="82" t="s">
        <v>21245</v>
      </c>
      <c r="P1770" s="69" t="s">
        <v>21236</v>
      </c>
      <c r="Q1770" s="82" t="s">
        <v>21236</v>
      </c>
    </row>
    <row r="1771" customFormat="false" ht="15" hidden="false" customHeight="false" outlineLevel="0" collapsed="false">
      <c r="A1771" s="67" t="n">
        <v>6067</v>
      </c>
      <c r="B1771" s="68" t="n">
        <v>1924</v>
      </c>
      <c r="C1771" s="83" t="n">
        <v>45759</v>
      </c>
      <c r="D1771" s="68" t="n">
        <v>353</v>
      </c>
      <c r="E1771" s="85" t="n">
        <f aca="false">C1771</f>
        <v>45759</v>
      </c>
      <c r="F1771" s="86" t="str">
        <f aca="false">TEXT(E1771,"yyyy-mm-dd")</f>
        <v>2025-04-12</v>
      </c>
      <c r="G1771" s="86" t="str">
        <f aca="false">_xlfn.TEXTAFTER(F1771,"-")</f>
        <v>04-12</v>
      </c>
      <c r="H1771" s="71" t="str">
        <f aca="false">CONCATENATE(B1771,"-",G1771,"-GA",D1771)</f>
        <v>1924-04-12-GA353</v>
      </c>
      <c r="J1771" s="69" t="s">
        <v>21246</v>
      </c>
      <c r="K1771" s="69" t="s">
        <v>5785</v>
      </c>
      <c r="M1771" s="80"/>
      <c r="N1771" s="81" t="n">
        <v>353</v>
      </c>
      <c r="O1771" s="82" t="s">
        <v>21246</v>
      </c>
      <c r="P1771" s="69" t="s">
        <v>21199</v>
      </c>
      <c r="Q1771" s="82" t="s">
        <v>21199</v>
      </c>
    </row>
    <row r="1772" customFormat="false" ht="15" hidden="false" customHeight="false" outlineLevel="0" collapsed="false">
      <c r="A1772" s="67" t="n">
        <v>6068</v>
      </c>
      <c r="B1772" s="68" t="n">
        <v>1924</v>
      </c>
      <c r="C1772" s="83" t="n">
        <v>45760</v>
      </c>
      <c r="D1772" s="68" t="n">
        <v>309</v>
      </c>
      <c r="E1772" s="85" t="n">
        <f aca="false">C1772</f>
        <v>45760</v>
      </c>
      <c r="F1772" s="86" t="str">
        <f aca="false">TEXT(E1772,"yyyy-mm-dd")</f>
        <v>2025-04-13</v>
      </c>
      <c r="G1772" s="86" t="str">
        <f aca="false">_xlfn.TEXTAFTER(F1772,"-")</f>
        <v>04-13</v>
      </c>
      <c r="H1772" s="71" t="str">
        <f aca="false">CONCATENATE(B1772,"-",G1772,"-GA",D1772)</f>
        <v>1924-04-13-GA309</v>
      </c>
      <c r="J1772" s="69" t="s">
        <v>20218</v>
      </c>
      <c r="K1772" s="69" t="s">
        <v>4170</v>
      </c>
      <c r="M1772" s="80"/>
      <c r="N1772" s="81" t="n">
        <v>309</v>
      </c>
      <c r="O1772" s="82" t="s">
        <v>20218</v>
      </c>
      <c r="P1772" s="69" t="s">
        <v>21247</v>
      </c>
      <c r="Q1772" s="82" t="s">
        <v>21247</v>
      </c>
    </row>
    <row r="1773" customFormat="false" ht="15" hidden="false" customHeight="false" outlineLevel="0" collapsed="false">
      <c r="A1773" s="67" t="n">
        <v>6069</v>
      </c>
      <c r="B1773" s="68" t="n">
        <v>1924</v>
      </c>
      <c r="C1773" s="83" t="n">
        <v>45760</v>
      </c>
      <c r="D1773" s="68" t="n">
        <v>37</v>
      </c>
      <c r="E1773" s="85" t="n">
        <f aca="false">C1773</f>
        <v>45760</v>
      </c>
      <c r="F1773" s="86" t="str">
        <f aca="false">TEXT(E1773,"yyyy-mm-dd")</f>
        <v>2025-04-13</v>
      </c>
      <c r="G1773" s="86" t="str">
        <f aca="false">_xlfn.TEXTAFTER(F1773,"-")</f>
        <v>04-13</v>
      </c>
      <c r="H1773" s="71" t="str">
        <f aca="false">CONCATENATE(B1773,"-",G1773,"-GA",D1773)</f>
        <v>1924-04-13-GA37</v>
      </c>
      <c r="J1773" s="69" t="s">
        <v>21248</v>
      </c>
      <c r="M1773" s="80"/>
      <c r="N1773" s="81" t="n">
        <v>37</v>
      </c>
      <c r="O1773" s="82" t="s">
        <v>21248</v>
      </c>
      <c r="P1773" s="69" t="s">
        <v>20075</v>
      </c>
      <c r="Q1773" s="82" t="s">
        <v>20075</v>
      </c>
    </row>
    <row r="1774" customFormat="false" ht="15" hidden="false" customHeight="false" outlineLevel="0" collapsed="false">
      <c r="A1774" s="67" t="n">
        <v>6070</v>
      </c>
      <c r="B1774" s="68" t="n">
        <v>1924</v>
      </c>
      <c r="C1774" s="83" t="n">
        <v>45760</v>
      </c>
      <c r="D1774" s="68" t="s">
        <v>12231</v>
      </c>
      <c r="E1774" s="85" t="n">
        <f aca="false">C1774</f>
        <v>45760</v>
      </c>
      <c r="F1774" s="86" t="str">
        <f aca="false">TEXT(E1774,"yyyy-mm-dd")</f>
        <v>2025-04-13</v>
      </c>
      <c r="G1774" s="86" t="str">
        <f aca="false">_xlfn.TEXTAFTER(F1774,"-")</f>
        <v>04-13</v>
      </c>
      <c r="H1774" s="71" t="str">
        <f aca="false">CONCATENATE(B1774,"-",G1774,"-GA",D1774)</f>
        <v>1924-04-13-GA260a</v>
      </c>
      <c r="J1774" s="69" t="s">
        <v>21249</v>
      </c>
      <c r="M1774" s="80"/>
      <c r="N1774" s="81" t="s">
        <v>12231</v>
      </c>
      <c r="O1774" s="82" t="s">
        <v>21249</v>
      </c>
      <c r="P1774" s="69" t="s">
        <v>21117</v>
      </c>
      <c r="Q1774" s="82" t="s">
        <v>21117</v>
      </c>
    </row>
    <row r="1775" customFormat="false" ht="15" hidden="false" customHeight="false" outlineLevel="0" collapsed="false">
      <c r="A1775" s="67" t="n">
        <v>6071</v>
      </c>
      <c r="B1775" s="68" t="n">
        <v>1924</v>
      </c>
      <c r="C1775" s="83" t="n">
        <v>45760</v>
      </c>
      <c r="D1775" s="68" t="s">
        <v>12231</v>
      </c>
      <c r="E1775" s="85" t="n">
        <f aca="false">C1775</f>
        <v>45760</v>
      </c>
      <c r="F1775" s="86" t="str">
        <f aca="false">TEXT(E1775,"yyyy-mm-dd")</f>
        <v>2025-04-13</v>
      </c>
      <c r="G1775" s="86" t="str">
        <f aca="false">_xlfn.TEXTAFTER(F1775,"-")</f>
        <v>04-13</v>
      </c>
      <c r="H1775" s="71" t="str">
        <f aca="false">CONCATENATE(B1775,"-",G1775,"-GA",D1775)</f>
        <v>1924-04-13-GA260a</v>
      </c>
      <c r="J1775" s="69" t="s">
        <v>21237</v>
      </c>
      <c r="M1775" s="80"/>
      <c r="N1775" s="81" t="s">
        <v>12231</v>
      </c>
      <c r="O1775" s="82" t="s">
        <v>21237</v>
      </c>
      <c r="P1775" s="69" t="s">
        <v>21117</v>
      </c>
      <c r="Q1775" s="82" t="s">
        <v>21117</v>
      </c>
    </row>
    <row r="1776" customFormat="false" ht="15" hidden="false" customHeight="false" outlineLevel="0" collapsed="false">
      <c r="A1776" s="67" t="n">
        <v>6072</v>
      </c>
      <c r="B1776" s="68" t="n">
        <v>1924</v>
      </c>
      <c r="C1776" s="83" t="n">
        <v>45761</v>
      </c>
      <c r="D1776" s="68" t="n">
        <v>309</v>
      </c>
      <c r="E1776" s="85" t="n">
        <f aca="false">C1776</f>
        <v>45761</v>
      </c>
      <c r="F1776" s="86" t="str">
        <f aca="false">TEXT(E1776,"yyyy-mm-dd")</f>
        <v>2025-04-14</v>
      </c>
      <c r="G1776" s="86" t="str">
        <f aca="false">_xlfn.TEXTAFTER(F1776,"-")</f>
        <v>04-14</v>
      </c>
      <c r="H1776" s="71" t="str">
        <f aca="false">CONCATENATE(B1776,"-",G1776,"-GA",D1776)</f>
        <v>1924-04-14-GA309</v>
      </c>
      <c r="J1776" s="69" t="s">
        <v>20220</v>
      </c>
      <c r="K1776" s="69" t="s">
        <v>4170</v>
      </c>
      <c r="M1776" s="80"/>
      <c r="N1776" s="81" t="n">
        <v>309</v>
      </c>
      <c r="O1776" s="82" t="s">
        <v>20220</v>
      </c>
      <c r="P1776" s="69" t="s">
        <v>21247</v>
      </c>
      <c r="Q1776" s="82" t="s">
        <v>21247</v>
      </c>
    </row>
    <row r="1777" customFormat="false" ht="15" hidden="false" customHeight="false" outlineLevel="0" collapsed="false">
      <c r="A1777" s="67" t="n">
        <v>6073</v>
      </c>
      <c r="B1777" s="68" t="n">
        <v>1924</v>
      </c>
      <c r="C1777" s="83" t="n">
        <v>45761</v>
      </c>
      <c r="D1777" s="68" t="s">
        <v>20682</v>
      </c>
      <c r="E1777" s="85" t="n">
        <f aca="false">C1777</f>
        <v>45761</v>
      </c>
      <c r="F1777" s="86" t="str">
        <f aca="false">TEXT(E1777,"yyyy-mm-dd")</f>
        <v>2025-04-14</v>
      </c>
      <c r="G1777" s="86" t="str">
        <f aca="false">_xlfn.TEXTAFTER(F1777,"-")</f>
        <v>04-14</v>
      </c>
      <c r="H1777" s="71" t="str">
        <f aca="false">CONCATENATE(B1777,"-",G1777,"-GA",D1777)</f>
        <v>1924-04-14-GA277d</v>
      </c>
      <c r="J1777" s="69" t="s">
        <v>20336</v>
      </c>
      <c r="K1777" s="69" t="s">
        <v>20476</v>
      </c>
      <c r="M1777" s="80"/>
      <c r="N1777" s="81" t="s">
        <v>20682</v>
      </c>
      <c r="O1777" s="82" t="s">
        <v>20336</v>
      </c>
      <c r="P1777" s="69" t="s">
        <v>20683</v>
      </c>
      <c r="Q1777" s="82" t="s">
        <v>20683</v>
      </c>
    </row>
    <row r="1778" customFormat="false" ht="15" hidden="false" customHeight="false" outlineLevel="0" collapsed="false">
      <c r="A1778" s="67" t="n">
        <v>6074</v>
      </c>
      <c r="B1778" s="68" t="n">
        <v>1924</v>
      </c>
      <c r="C1778" s="83" t="n">
        <v>45761</v>
      </c>
      <c r="D1778" s="68" t="s">
        <v>20682</v>
      </c>
      <c r="E1778" s="85" t="n">
        <f aca="false">C1778</f>
        <v>45761</v>
      </c>
      <c r="F1778" s="86" t="str">
        <f aca="false">TEXT(E1778,"yyyy-mm-dd")</f>
        <v>2025-04-14</v>
      </c>
      <c r="G1778" s="86" t="str">
        <f aca="false">_xlfn.TEXTAFTER(F1778,"-")</f>
        <v>04-14</v>
      </c>
      <c r="H1778" s="71" t="str">
        <f aca="false">CONCATENATE(B1778,"-",G1778,"-GA",D1778)</f>
        <v>1924-04-14-GA277d</v>
      </c>
      <c r="J1778" s="69" t="s">
        <v>20336</v>
      </c>
      <c r="K1778" s="69" t="s">
        <v>4170</v>
      </c>
      <c r="M1778" s="80"/>
      <c r="N1778" s="81" t="s">
        <v>20682</v>
      </c>
      <c r="O1778" s="82" t="s">
        <v>20336</v>
      </c>
      <c r="P1778" s="69" t="s">
        <v>20683</v>
      </c>
      <c r="Q1778" s="82" t="s">
        <v>20683</v>
      </c>
    </row>
    <row r="1779" customFormat="false" ht="15" hidden="false" customHeight="false" outlineLevel="0" collapsed="false">
      <c r="A1779" s="67" t="n">
        <v>6075</v>
      </c>
      <c r="B1779" s="68" t="n">
        <v>1924</v>
      </c>
      <c r="C1779" s="83" t="n">
        <v>45762</v>
      </c>
      <c r="D1779" s="68" t="n">
        <v>309</v>
      </c>
      <c r="E1779" s="85" t="n">
        <f aca="false">C1779</f>
        <v>45762</v>
      </c>
      <c r="F1779" s="86" t="str">
        <f aca="false">TEXT(E1779,"yyyy-mm-dd")</f>
        <v>2025-04-15</v>
      </c>
      <c r="G1779" s="86" t="str">
        <f aca="false">_xlfn.TEXTAFTER(F1779,"-")</f>
        <v>04-15</v>
      </c>
      <c r="H1779" s="71" t="str">
        <f aca="false">CONCATENATE(B1779,"-",G1779,"-GA",D1779)</f>
        <v>1924-04-15-GA309</v>
      </c>
      <c r="J1779" s="69" t="s">
        <v>20222</v>
      </c>
      <c r="K1779" s="69" t="s">
        <v>4170</v>
      </c>
      <c r="M1779" s="80"/>
      <c r="N1779" s="81" t="n">
        <v>309</v>
      </c>
      <c r="O1779" s="82" t="s">
        <v>20222</v>
      </c>
      <c r="P1779" s="69" t="s">
        <v>21247</v>
      </c>
      <c r="Q1779" s="82" t="s">
        <v>21247</v>
      </c>
    </row>
    <row r="1780" customFormat="false" ht="15" hidden="false" customHeight="false" outlineLevel="0" collapsed="false">
      <c r="A1780" s="67" t="n">
        <v>6076</v>
      </c>
      <c r="B1780" s="68" t="n">
        <v>1924</v>
      </c>
      <c r="C1780" s="83" t="n">
        <v>45763</v>
      </c>
      <c r="D1780" s="68" t="n">
        <v>240</v>
      </c>
      <c r="E1780" s="85" t="n">
        <f aca="false">C1780</f>
        <v>45763</v>
      </c>
      <c r="F1780" s="86" t="str">
        <f aca="false">TEXT(E1780,"yyyy-mm-dd")</f>
        <v>2025-04-16</v>
      </c>
      <c r="G1780" s="86" t="str">
        <f aca="false">_xlfn.TEXTAFTER(F1780,"-")</f>
        <v>04-16</v>
      </c>
      <c r="H1780" s="71" t="str">
        <f aca="false">CONCATENATE(B1780,"-",G1780,"-GA",D1780)</f>
        <v>1924-04-16-GA240</v>
      </c>
      <c r="J1780" s="69" t="s">
        <v>20086</v>
      </c>
      <c r="K1780" s="69" t="s">
        <v>4170</v>
      </c>
      <c r="M1780" s="80"/>
      <c r="N1780" s="81" t="n">
        <v>240</v>
      </c>
      <c r="O1780" s="82" t="s">
        <v>20086</v>
      </c>
      <c r="P1780" s="69" t="s">
        <v>21126</v>
      </c>
      <c r="Q1780" s="82" t="s">
        <v>21126</v>
      </c>
    </row>
    <row r="1781" customFormat="false" ht="15" hidden="false" customHeight="false" outlineLevel="0" collapsed="false">
      <c r="A1781" s="67" t="n">
        <v>6077</v>
      </c>
      <c r="B1781" s="68" t="n">
        <v>1924</v>
      </c>
      <c r="C1781" s="83" t="n">
        <v>45763</v>
      </c>
      <c r="D1781" s="68" t="n">
        <v>309</v>
      </c>
      <c r="E1781" s="85" t="n">
        <f aca="false">C1781</f>
        <v>45763</v>
      </c>
      <c r="F1781" s="86" t="str">
        <f aca="false">TEXT(E1781,"yyyy-mm-dd")</f>
        <v>2025-04-16</v>
      </c>
      <c r="G1781" s="86" t="str">
        <f aca="false">_xlfn.TEXTAFTER(F1781,"-")</f>
        <v>04-16</v>
      </c>
      <c r="H1781" s="71" t="str">
        <f aca="false">CONCATENATE(B1781,"-",G1781,"-GA",D1781)</f>
        <v>1924-04-16-GA309</v>
      </c>
      <c r="J1781" s="69" t="s">
        <v>20223</v>
      </c>
      <c r="K1781" s="69" t="s">
        <v>4170</v>
      </c>
      <c r="M1781" s="80"/>
      <c r="N1781" s="81" t="n">
        <v>309</v>
      </c>
      <c r="O1781" s="82" t="s">
        <v>20223</v>
      </c>
      <c r="P1781" s="69" t="s">
        <v>21247</v>
      </c>
      <c r="Q1781" s="82" t="s">
        <v>21247</v>
      </c>
    </row>
    <row r="1782" customFormat="false" ht="15" hidden="false" customHeight="false" outlineLevel="0" collapsed="false">
      <c r="A1782" s="67" t="n">
        <v>6078</v>
      </c>
      <c r="B1782" s="68" t="n">
        <v>1924</v>
      </c>
      <c r="C1782" s="83" t="n">
        <v>45764</v>
      </c>
      <c r="D1782" s="68" t="n">
        <v>270</v>
      </c>
      <c r="E1782" s="85" t="n">
        <f aca="false">C1782</f>
        <v>45764</v>
      </c>
      <c r="F1782" s="86" t="str">
        <f aca="false">TEXT(E1782,"yyyy-mm-dd")</f>
        <v>2025-04-17</v>
      </c>
      <c r="G1782" s="86" t="str">
        <f aca="false">_xlfn.TEXTAFTER(F1782,"-")</f>
        <v>04-17</v>
      </c>
      <c r="H1782" s="71" t="str">
        <f aca="false">CONCATENATE(B1782,"-",G1782,"-GA",D1782)</f>
        <v>1924-04-17-GA270</v>
      </c>
      <c r="J1782" s="69" t="s">
        <v>21250</v>
      </c>
      <c r="K1782" s="69" t="s">
        <v>4170</v>
      </c>
      <c r="M1782" s="80"/>
      <c r="N1782" s="81" t="n">
        <v>270</v>
      </c>
      <c r="O1782" s="82" t="s">
        <v>21250</v>
      </c>
      <c r="P1782" s="69" t="s">
        <v>21149</v>
      </c>
      <c r="Q1782" s="82" t="s">
        <v>21149</v>
      </c>
    </row>
    <row r="1783" customFormat="false" ht="15" hidden="false" customHeight="false" outlineLevel="0" collapsed="false">
      <c r="A1783" s="67" t="n">
        <v>6079</v>
      </c>
      <c r="B1783" s="68" t="n">
        <v>1924</v>
      </c>
      <c r="C1783" s="83" t="n">
        <v>45764</v>
      </c>
      <c r="D1783" s="68" t="n">
        <v>309</v>
      </c>
      <c r="E1783" s="85" t="n">
        <f aca="false">C1783</f>
        <v>45764</v>
      </c>
      <c r="F1783" s="86" t="str">
        <f aca="false">TEXT(E1783,"yyyy-mm-dd")</f>
        <v>2025-04-17</v>
      </c>
      <c r="G1783" s="86" t="str">
        <f aca="false">_xlfn.TEXTAFTER(F1783,"-")</f>
        <v>04-17</v>
      </c>
      <c r="H1783" s="71" t="str">
        <f aca="false">CONCATENATE(B1783,"-",G1783,"-GA",D1783)</f>
        <v>1924-04-17-GA309</v>
      </c>
      <c r="J1783" s="69" t="s">
        <v>20226</v>
      </c>
      <c r="K1783" s="69" t="s">
        <v>4170</v>
      </c>
      <c r="M1783" s="80"/>
      <c r="N1783" s="81" t="n">
        <v>309</v>
      </c>
      <c r="O1783" s="82" t="s">
        <v>20226</v>
      </c>
      <c r="P1783" s="69" t="s">
        <v>21247</v>
      </c>
      <c r="Q1783" s="82" t="s">
        <v>21247</v>
      </c>
    </row>
    <row r="1784" customFormat="false" ht="15" hidden="false" customHeight="false" outlineLevel="0" collapsed="false">
      <c r="A1784" s="67" t="n">
        <v>6080</v>
      </c>
      <c r="B1784" s="68" t="n">
        <v>1924</v>
      </c>
      <c r="C1784" s="83" t="n">
        <v>45765</v>
      </c>
      <c r="D1784" s="68" t="n">
        <v>270</v>
      </c>
      <c r="E1784" s="85" t="n">
        <f aca="false">C1784</f>
        <v>45765</v>
      </c>
      <c r="F1784" s="86" t="str">
        <f aca="false">TEXT(E1784,"yyyy-mm-dd")</f>
        <v>2025-04-18</v>
      </c>
      <c r="G1784" s="86" t="str">
        <f aca="false">_xlfn.TEXTAFTER(F1784,"-")</f>
        <v>04-18</v>
      </c>
      <c r="H1784" s="71" t="str">
        <f aca="false">CONCATENATE(B1784,"-",G1784,"-GA",D1784)</f>
        <v>1924-04-18-GA270</v>
      </c>
      <c r="J1784" s="69" t="s">
        <v>21251</v>
      </c>
      <c r="K1784" s="69" t="s">
        <v>5785</v>
      </c>
      <c r="M1784" s="80"/>
      <c r="N1784" s="81" t="n">
        <v>270</v>
      </c>
      <c r="O1784" s="82" t="s">
        <v>21251</v>
      </c>
      <c r="P1784" s="69" t="s">
        <v>21147</v>
      </c>
      <c r="Q1784" s="82" t="s">
        <v>21147</v>
      </c>
    </row>
    <row r="1785" customFormat="false" ht="15" hidden="false" customHeight="false" outlineLevel="0" collapsed="false">
      <c r="A1785" s="67" t="n">
        <v>6081</v>
      </c>
      <c r="B1785" s="68" t="n">
        <v>1924</v>
      </c>
      <c r="C1785" s="83" t="n">
        <v>45765</v>
      </c>
      <c r="D1785" s="68" t="n">
        <v>270</v>
      </c>
      <c r="E1785" s="85" t="n">
        <f aca="false">C1785</f>
        <v>45765</v>
      </c>
      <c r="F1785" s="86" t="str">
        <f aca="false">TEXT(E1785,"yyyy-mm-dd")</f>
        <v>2025-04-18</v>
      </c>
      <c r="G1785" s="86" t="str">
        <f aca="false">_xlfn.TEXTAFTER(F1785,"-")</f>
        <v>04-18</v>
      </c>
      <c r="H1785" s="71" t="str">
        <f aca="false">CONCATENATE(B1785,"-",G1785,"-GA",D1785)</f>
        <v>1924-04-18-GA270</v>
      </c>
      <c r="J1785" s="69" t="s">
        <v>21252</v>
      </c>
      <c r="K1785" s="69" t="s">
        <v>5785</v>
      </c>
      <c r="M1785" s="80"/>
      <c r="N1785" s="81" t="n">
        <v>270</v>
      </c>
      <c r="O1785" s="82" t="s">
        <v>21252</v>
      </c>
      <c r="P1785" s="69" t="s">
        <v>21149</v>
      </c>
      <c r="Q1785" s="82" t="s">
        <v>21149</v>
      </c>
    </row>
    <row r="1786" customFormat="false" ht="15" hidden="false" customHeight="false" outlineLevel="0" collapsed="false">
      <c r="A1786" s="67" t="n">
        <v>6082</v>
      </c>
      <c r="B1786" s="68" t="n">
        <v>1924</v>
      </c>
      <c r="C1786" s="83" t="n">
        <v>45766</v>
      </c>
      <c r="D1786" s="68" t="s">
        <v>12229</v>
      </c>
      <c r="E1786" s="85" t="n">
        <f aca="false">C1786</f>
        <v>45766</v>
      </c>
      <c r="F1786" s="86" t="str">
        <f aca="false">TEXT(E1786,"yyyy-mm-dd")</f>
        <v>2025-04-19</v>
      </c>
      <c r="G1786" s="86" t="str">
        <f aca="false">_xlfn.TEXTAFTER(F1786,"-")</f>
        <v>04-19</v>
      </c>
      <c r="H1786" s="71" t="str">
        <f aca="false">CONCATENATE(B1786,"-",G1786,"-GA",D1786)</f>
        <v>1924-04-19-GA233a</v>
      </c>
      <c r="J1786" s="69" t="s">
        <v>15914</v>
      </c>
      <c r="K1786" s="69" t="s">
        <v>5785</v>
      </c>
      <c r="M1786" s="80"/>
      <c r="N1786" s="81" t="s">
        <v>12229</v>
      </c>
      <c r="O1786" s="82" t="s">
        <v>15914</v>
      </c>
      <c r="P1786" s="69" t="s">
        <v>21253</v>
      </c>
      <c r="Q1786" s="82" t="s">
        <v>21253</v>
      </c>
    </row>
    <row r="1787" customFormat="false" ht="15" hidden="false" customHeight="false" outlineLevel="0" collapsed="false">
      <c r="A1787" s="67" t="n">
        <v>6083</v>
      </c>
      <c r="B1787" s="68" t="n">
        <v>1924</v>
      </c>
      <c r="C1787" s="83" t="n">
        <v>45766</v>
      </c>
      <c r="D1787" s="68" t="s">
        <v>12229</v>
      </c>
      <c r="E1787" s="85" t="n">
        <f aca="false">C1787</f>
        <v>45766</v>
      </c>
      <c r="F1787" s="86" t="str">
        <f aca="false">TEXT(E1787,"yyyy-mm-dd")</f>
        <v>2025-04-19</v>
      </c>
      <c r="G1787" s="86" t="str">
        <f aca="false">_xlfn.TEXTAFTER(F1787,"-")</f>
        <v>04-19</v>
      </c>
      <c r="H1787" s="71" t="str">
        <f aca="false">CONCATENATE(B1787,"-",G1787,"-GA",D1787)</f>
        <v>1924-04-19-GA233a</v>
      </c>
      <c r="J1787" s="69" t="s">
        <v>15914</v>
      </c>
      <c r="K1787" s="69" t="s">
        <v>5785</v>
      </c>
      <c r="M1787" s="80"/>
      <c r="N1787" s="81" t="s">
        <v>12229</v>
      </c>
      <c r="O1787" s="82" t="s">
        <v>15914</v>
      </c>
      <c r="P1787" s="69" t="s">
        <v>21254</v>
      </c>
      <c r="Q1787" s="82" t="s">
        <v>21254</v>
      </c>
    </row>
    <row r="1788" customFormat="false" ht="15" hidden="false" customHeight="false" outlineLevel="0" collapsed="false">
      <c r="A1788" s="67" t="n">
        <v>6084</v>
      </c>
      <c r="B1788" s="68" t="n">
        <v>1924</v>
      </c>
      <c r="C1788" s="83" t="n">
        <v>45766</v>
      </c>
      <c r="D1788" s="68" t="s">
        <v>12229</v>
      </c>
      <c r="E1788" s="85" t="n">
        <f aca="false">C1788</f>
        <v>45766</v>
      </c>
      <c r="F1788" s="86" t="str">
        <f aca="false">TEXT(E1788,"yyyy-mm-dd")</f>
        <v>2025-04-19</v>
      </c>
      <c r="G1788" s="86" t="str">
        <f aca="false">_xlfn.TEXTAFTER(F1788,"-")</f>
        <v>04-19</v>
      </c>
      <c r="H1788" s="71" t="str">
        <f aca="false">CONCATENATE(B1788,"-",G1788,"-GA",D1788)</f>
        <v>1924-04-19-GA233a</v>
      </c>
      <c r="J1788" s="69" t="s">
        <v>15914</v>
      </c>
      <c r="K1788" s="69" t="s">
        <v>5785</v>
      </c>
      <c r="M1788" s="80"/>
      <c r="N1788" s="81" t="s">
        <v>12229</v>
      </c>
      <c r="O1788" s="82" t="s">
        <v>15914</v>
      </c>
      <c r="P1788" s="69" t="s">
        <v>21255</v>
      </c>
      <c r="Q1788" s="82" t="s">
        <v>21255</v>
      </c>
    </row>
    <row r="1789" customFormat="false" ht="15" hidden="false" customHeight="false" outlineLevel="0" collapsed="false">
      <c r="A1789" s="67" t="n">
        <v>6085</v>
      </c>
      <c r="B1789" s="68" t="n">
        <v>1924</v>
      </c>
      <c r="C1789" s="83" t="n">
        <v>45766</v>
      </c>
      <c r="D1789" s="68" t="s">
        <v>12229</v>
      </c>
      <c r="E1789" s="85" t="n">
        <f aca="false">C1789</f>
        <v>45766</v>
      </c>
      <c r="F1789" s="86" t="str">
        <f aca="false">TEXT(E1789,"yyyy-mm-dd")</f>
        <v>2025-04-19</v>
      </c>
      <c r="G1789" s="86" t="str">
        <f aca="false">_xlfn.TEXTAFTER(F1789,"-")</f>
        <v>04-19</v>
      </c>
      <c r="H1789" s="71" t="str">
        <f aca="false">CONCATENATE(B1789,"-",G1789,"-GA",D1789)</f>
        <v>1924-04-19-GA233a</v>
      </c>
      <c r="J1789" s="69" t="s">
        <v>15914</v>
      </c>
      <c r="K1789" s="69" t="s">
        <v>5785</v>
      </c>
      <c r="M1789" s="80"/>
      <c r="N1789" s="81" t="s">
        <v>12229</v>
      </c>
      <c r="O1789" s="82" t="s">
        <v>15914</v>
      </c>
      <c r="P1789" s="69" t="s">
        <v>19506</v>
      </c>
      <c r="Q1789" s="82" t="s">
        <v>19506</v>
      </c>
    </row>
    <row r="1790" customFormat="false" ht="15" hidden="false" customHeight="false" outlineLevel="0" collapsed="false">
      <c r="A1790" s="67" t="n">
        <v>6086</v>
      </c>
      <c r="B1790" s="68" t="n">
        <v>1924</v>
      </c>
      <c r="C1790" s="83" t="n">
        <v>45767</v>
      </c>
      <c r="D1790" s="68" t="n">
        <v>37</v>
      </c>
      <c r="E1790" s="85" t="n">
        <f aca="false">C1790</f>
        <v>45767</v>
      </c>
      <c r="F1790" s="86" t="str">
        <f aca="false">TEXT(E1790,"yyyy-mm-dd")</f>
        <v>2025-04-20</v>
      </c>
      <c r="G1790" s="86" t="str">
        <f aca="false">_xlfn.TEXTAFTER(F1790,"-")</f>
        <v>04-20</v>
      </c>
      <c r="H1790" s="71" t="str">
        <f aca="false">CONCATENATE(B1790,"-",G1790,"-GA",D1790)</f>
        <v>1924-04-20-GA37</v>
      </c>
      <c r="J1790" s="69" t="s">
        <v>21256</v>
      </c>
      <c r="K1790" s="69" t="s">
        <v>5785</v>
      </c>
      <c r="M1790" s="80"/>
      <c r="N1790" s="81" t="n">
        <v>37</v>
      </c>
      <c r="O1790" s="82" t="s">
        <v>21256</v>
      </c>
      <c r="P1790" s="69" t="s">
        <v>20075</v>
      </c>
      <c r="Q1790" s="82" t="s">
        <v>20075</v>
      </c>
    </row>
    <row r="1791" customFormat="false" ht="15" hidden="false" customHeight="false" outlineLevel="0" collapsed="false">
      <c r="A1791" s="67" t="n">
        <v>6087</v>
      </c>
      <c r="B1791" s="68" t="n">
        <v>1924</v>
      </c>
      <c r="C1791" s="83" t="n">
        <v>45767</v>
      </c>
      <c r="D1791" s="68" t="n">
        <v>37</v>
      </c>
      <c r="E1791" s="85" t="n">
        <f aca="false">C1791</f>
        <v>45767</v>
      </c>
      <c r="F1791" s="86" t="str">
        <f aca="false">TEXT(E1791,"yyyy-mm-dd")</f>
        <v>2025-04-20</v>
      </c>
      <c r="G1791" s="86" t="str">
        <f aca="false">_xlfn.TEXTAFTER(F1791,"-")</f>
        <v>04-20</v>
      </c>
      <c r="H1791" s="71" t="str">
        <f aca="false">CONCATENATE(B1791,"-",G1791,"-GA",D1791)</f>
        <v>1924-04-20-GA37</v>
      </c>
      <c r="J1791" s="69" t="s">
        <v>21257</v>
      </c>
      <c r="K1791" s="69" t="s">
        <v>5785</v>
      </c>
      <c r="M1791" s="80"/>
      <c r="N1791" s="81" t="n">
        <v>37</v>
      </c>
      <c r="O1791" s="82" t="s">
        <v>21257</v>
      </c>
      <c r="P1791" s="69" t="s">
        <v>20075</v>
      </c>
      <c r="Q1791" s="82" t="s">
        <v>20075</v>
      </c>
    </row>
    <row r="1792" customFormat="false" ht="15" hidden="false" customHeight="false" outlineLevel="0" collapsed="false">
      <c r="A1792" s="67" t="n">
        <v>6088</v>
      </c>
      <c r="B1792" s="68" t="n">
        <v>1924</v>
      </c>
      <c r="C1792" s="83" t="n">
        <v>45767</v>
      </c>
      <c r="D1792" s="68" t="s">
        <v>12229</v>
      </c>
      <c r="E1792" s="85" t="n">
        <f aca="false">C1792</f>
        <v>45767</v>
      </c>
      <c r="F1792" s="86" t="str">
        <f aca="false">TEXT(E1792,"yyyy-mm-dd")</f>
        <v>2025-04-20</v>
      </c>
      <c r="G1792" s="86" t="str">
        <f aca="false">_xlfn.TEXTAFTER(F1792,"-")</f>
        <v>04-20</v>
      </c>
      <c r="H1792" s="71" t="str">
        <f aca="false">CONCATENATE(B1792,"-",G1792,"-GA",D1792)</f>
        <v>1924-04-20-GA233a</v>
      </c>
      <c r="J1792" s="69" t="s">
        <v>15916</v>
      </c>
      <c r="K1792" s="69" t="s">
        <v>5785</v>
      </c>
      <c r="M1792" s="80"/>
      <c r="N1792" s="81" t="s">
        <v>12229</v>
      </c>
      <c r="O1792" s="82" t="s">
        <v>15916</v>
      </c>
      <c r="P1792" s="69" t="s">
        <v>21253</v>
      </c>
      <c r="Q1792" s="82" t="s">
        <v>21253</v>
      </c>
    </row>
    <row r="1793" customFormat="false" ht="15" hidden="false" customHeight="false" outlineLevel="0" collapsed="false">
      <c r="A1793" s="67" t="n">
        <v>6089</v>
      </c>
      <c r="B1793" s="68" t="n">
        <v>1924</v>
      </c>
      <c r="C1793" s="83" t="n">
        <v>45767</v>
      </c>
      <c r="D1793" s="68" t="s">
        <v>12229</v>
      </c>
      <c r="E1793" s="85" t="n">
        <f aca="false">C1793</f>
        <v>45767</v>
      </c>
      <c r="F1793" s="86" t="str">
        <f aca="false">TEXT(E1793,"yyyy-mm-dd")</f>
        <v>2025-04-20</v>
      </c>
      <c r="G1793" s="86" t="str">
        <f aca="false">_xlfn.TEXTAFTER(F1793,"-")</f>
        <v>04-20</v>
      </c>
      <c r="H1793" s="71" t="str">
        <f aca="false">CONCATENATE(B1793,"-",G1793,"-GA",D1793)</f>
        <v>1924-04-20-GA233a</v>
      </c>
      <c r="J1793" s="69" t="s">
        <v>15916</v>
      </c>
      <c r="K1793" s="69" t="s">
        <v>5785</v>
      </c>
      <c r="M1793" s="80"/>
      <c r="N1793" s="81" t="s">
        <v>12229</v>
      </c>
      <c r="O1793" s="82" t="s">
        <v>15916</v>
      </c>
      <c r="P1793" s="69" t="s">
        <v>21254</v>
      </c>
      <c r="Q1793" s="82" t="s">
        <v>21254</v>
      </c>
    </row>
    <row r="1794" customFormat="false" ht="15" hidden="false" customHeight="false" outlineLevel="0" collapsed="false">
      <c r="A1794" s="67" t="n">
        <v>6090</v>
      </c>
      <c r="B1794" s="68" t="n">
        <v>1924</v>
      </c>
      <c r="C1794" s="83" t="n">
        <v>45767</v>
      </c>
      <c r="D1794" s="68" t="s">
        <v>12229</v>
      </c>
      <c r="E1794" s="85" t="n">
        <f aca="false">C1794</f>
        <v>45767</v>
      </c>
      <c r="F1794" s="86" t="str">
        <f aca="false">TEXT(E1794,"yyyy-mm-dd")</f>
        <v>2025-04-20</v>
      </c>
      <c r="G1794" s="86" t="str">
        <f aca="false">_xlfn.TEXTAFTER(F1794,"-")</f>
        <v>04-20</v>
      </c>
      <c r="H1794" s="71" t="str">
        <f aca="false">CONCATENATE(B1794,"-",G1794,"-GA",D1794)</f>
        <v>1924-04-20-GA233a</v>
      </c>
      <c r="J1794" s="69" t="s">
        <v>15916</v>
      </c>
      <c r="K1794" s="69" t="s">
        <v>5785</v>
      </c>
      <c r="M1794" s="80"/>
      <c r="N1794" s="81" t="s">
        <v>12229</v>
      </c>
      <c r="O1794" s="82" t="s">
        <v>15916</v>
      </c>
      <c r="P1794" s="69" t="s">
        <v>21255</v>
      </c>
      <c r="Q1794" s="82" t="s">
        <v>21255</v>
      </c>
    </row>
    <row r="1795" customFormat="false" ht="15" hidden="false" customHeight="false" outlineLevel="0" collapsed="false">
      <c r="A1795" s="67" t="n">
        <v>6091</v>
      </c>
      <c r="B1795" s="68" t="n">
        <v>1924</v>
      </c>
      <c r="C1795" s="83" t="n">
        <v>45767</v>
      </c>
      <c r="D1795" s="68" t="s">
        <v>12229</v>
      </c>
      <c r="E1795" s="85" t="n">
        <f aca="false">C1795</f>
        <v>45767</v>
      </c>
      <c r="F1795" s="86" t="str">
        <f aca="false">TEXT(E1795,"yyyy-mm-dd")</f>
        <v>2025-04-20</v>
      </c>
      <c r="G1795" s="86" t="str">
        <f aca="false">_xlfn.TEXTAFTER(F1795,"-")</f>
        <v>04-20</v>
      </c>
      <c r="H1795" s="71" t="str">
        <f aca="false">CONCATENATE(B1795,"-",G1795,"-GA",D1795)</f>
        <v>1924-04-20-GA233a</v>
      </c>
      <c r="J1795" s="69" t="s">
        <v>15916</v>
      </c>
      <c r="K1795" s="69" t="s">
        <v>5785</v>
      </c>
      <c r="M1795" s="80"/>
      <c r="N1795" s="81" t="s">
        <v>12229</v>
      </c>
      <c r="O1795" s="82" t="s">
        <v>15916</v>
      </c>
      <c r="P1795" s="69" t="s">
        <v>19506</v>
      </c>
      <c r="Q1795" s="82" t="s">
        <v>19506</v>
      </c>
    </row>
    <row r="1796" customFormat="false" ht="15" hidden="false" customHeight="false" outlineLevel="0" collapsed="false">
      <c r="A1796" s="67" t="n">
        <v>6092</v>
      </c>
      <c r="B1796" s="68" t="n">
        <v>1924</v>
      </c>
      <c r="C1796" s="83" t="n">
        <v>45767</v>
      </c>
      <c r="D1796" s="68" t="n">
        <v>37</v>
      </c>
      <c r="E1796" s="85" t="n">
        <f aca="false">C1796</f>
        <v>45767</v>
      </c>
      <c r="F1796" s="86" t="str">
        <f aca="false">TEXT(E1796,"yyyy-mm-dd")</f>
        <v>2025-04-20</v>
      </c>
      <c r="G1796" s="86" t="str">
        <f aca="false">_xlfn.TEXTAFTER(F1796,"-")</f>
        <v>04-20</v>
      </c>
      <c r="H1796" s="71" t="str">
        <f aca="false">CONCATENATE(B1796,"-",G1796,"-GA",D1796)</f>
        <v>1924-04-20-GA37</v>
      </c>
      <c r="J1796" s="69" t="s">
        <v>21258</v>
      </c>
      <c r="M1796" s="80"/>
      <c r="N1796" s="81" t="n">
        <v>37</v>
      </c>
      <c r="O1796" s="82" t="s">
        <v>21258</v>
      </c>
      <c r="P1796" s="69" t="s">
        <v>20075</v>
      </c>
      <c r="Q1796" s="82" t="s">
        <v>20075</v>
      </c>
    </row>
    <row r="1797" customFormat="false" ht="15" hidden="false" customHeight="false" outlineLevel="0" collapsed="false">
      <c r="A1797" s="67" t="n">
        <v>6093</v>
      </c>
      <c r="B1797" s="68" t="n">
        <v>1924</v>
      </c>
      <c r="C1797" s="83" t="n">
        <v>45767</v>
      </c>
      <c r="D1797" s="68" t="s">
        <v>20682</v>
      </c>
      <c r="E1797" s="85" t="n">
        <f aca="false">C1797</f>
        <v>45767</v>
      </c>
      <c r="F1797" s="86" t="str">
        <f aca="false">TEXT(E1797,"yyyy-mm-dd")</f>
        <v>2025-04-20</v>
      </c>
      <c r="G1797" s="86" t="str">
        <f aca="false">_xlfn.TEXTAFTER(F1797,"-")</f>
        <v>04-20</v>
      </c>
      <c r="H1797" s="71" t="str">
        <f aca="false">CONCATENATE(B1797,"-",G1797,"-GA",D1797)</f>
        <v>1924-04-20-GA277d</v>
      </c>
      <c r="J1797" s="69" t="s">
        <v>20336</v>
      </c>
      <c r="K1797" s="69" t="s">
        <v>5785</v>
      </c>
      <c r="M1797" s="80"/>
      <c r="N1797" s="81" t="s">
        <v>20682</v>
      </c>
      <c r="O1797" s="82" t="s">
        <v>20336</v>
      </c>
      <c r="P1797" s="69" t="s">
        <v>20683</v>
      </c>
      <c r="Q1797" s="82" t="s">
        <v>20683</v>
      </c>
    </row>
    <row r="1798" customFormat="false" ht="15" hidden="false" customHeight="false" outlineLevel="0" collapsed="false">
      <c r="A1798" s="67" t="n">
        <v>6094</v>
      </c>
      <c r="B1798" s="68" t="n">
        <v>1924</v>
      </c>
      <c r="C1798" s="83" t="n">
        <v>45767</v>
      </c>
      <c r="D1798" s="68" t="s">
        <v>20682</v>
      </c>
      <c r="E1798" s="85" t="n">
        <f aca="false">C1798</f>
        <v>45767</v>
      </c>
      <c r="F1798" s="86" t="str">
        <f aca="false">TEXT(E1798,"yyyy-mm-dd")</f>
        <v>2025-04-20</v>
      </c>
      <c r="G1798" s="86" t="str">
        <f aca="false">_xlfn.TEXTAFTER(F1798,"-")</f>
        <v>04-20</v>
      </c>
      <c r="H1798" s="71" t="str">
        <f aca="false">CONCATENATE(B1798,"-",G1798,"-GA",D1798)</f>
        <v>1924-04-20-GA277d</v>
      </c>
      <c r="J1798" s="69" t="s">
        <v>20336</v>
      </c>
      <c r="K1798" s="69" t="s">
        <v>5785</v>
      </c>
      <c r="M1798" s="80"/>
      <c r="N1798" s="81" t="s">
        <v>20682</v>
      </c>
      <c r="O1798" s="82" t="s">
        <v>20336</v>
      </c>
      <c r="P1798" s="69" t="s">
        <v>20683</v>
      </c>
      <c r="Q1798" s="82" t="s">
        <v>20683</v>
      </c>
    </row>
    <row r="1799" customFormat="false" ht="15" hidden="false" customHeight="false" outlineLevel="0" collapsed="false">
      <c r="A1799" s="67" t="n">
        <v>6095</v>
      </c>
      <c r="B1799" s="68" t="n">
        <v>1924</v>
      </c>
      <c r="C1799" s="83" t="n">
        <v>45767</v>
      </c>
      <c r="D1799" s="68" t="s">
        <v>12231</v>
      </c>
      <c r="E1799" s="85" t="n">
        <f aca="false">C1799</f>
        <v>45767</v>
      </c>
      <c r="F1799" s="86" t="str">
        <f aca="false">TEXT(E1799,"yyyy-mm-dd")</f>
        <v>2025-04-20</v>
      </c>
      <c r="G1799" s="86" t="str">
        <f aca="false">_xlfn.TEXTAFTER(F1799,"-")</f>
        <v>04-20</v>
      </c>
      <c r="H1799" s="71" t="str">
        <f aca="false">CONCATENATE(B1799,"-",G1799,"-GA",D1799)</f>
        <v>1924-04-20-GA260a</v>
      </c>
      <c r="J1799" s="69" t="s">
        <v>21259</v>
      </c>
      <c r="M1799" s="80"/>
      <c r="N1799" s="81" t="s">
        <v>12231</v>
      </c>
      <c r="O1799" s="82" t="s">
        <v>21259</v>
      </c>
      <c r="P1799" s="69" t="s">
        <v>21117</v>
      </c>
      <c r="Q1799" s="82" t="s">
        <v>21117</v>
      </c>
    </row>
    <row r="1800" customFormat="false" ht="15" hidden="false" customHeight="false" outlineLevel="0" collapsed="false">
      <c r="A1800" s="67" t="n">
        <v>6096</v>
      </c>
      <c r="B1800" s="68" t="n">
        <v>1924</v>
      </c>
      <c r="C1800" s="83" t="n">
        <v>45767</v>
      </c>
      <c r="D1800" s="68" t="s">
        <v>12231</v>
      </c>
      <c r="E1800" s="85" t="n">
        <f aca="false">C1800</f>
        <v>45767</v>
      </c>
      <c r="F1800" s="86" t="str">
        <f aca="false">TEXT(E1800,"yyyy-mm-dd")</f>
        <v>2025-04-20</v>
      </c>
      <c r="G1800" s="86" t="str">
        <f aca="false">_xlfn.TEXTAFTER(F1800,"-")</f>
        <v>04-20</v>
      </c>
      <c r="H1800" s="71" t="str">
        <f aca="false">CONCATENATE(B1800,"-",G1800,"-GA",D1800)</f>
        <v>1924-04-20-GA260a</v>
      </c>
      <c r="J1800" s="69" t="s">
        <v>21248</v>
      </c>
      <c r="M1800" s="80"/>
      <c r="N1800" s="81" t="s">
        <v>12231</v>
      </c>
      <c r="O1800" s="82" t="s">
        <v>21248</v>
      </c>
      <c r="P1800" s="69" t="s">
        <v>21117</v>
      </c>
      <c r="Q1800" s="82" t="s">
        <v>21117</v>
      </c>
    </row>
    <row r="1801" customFormat="false" ht="15" hidden="false" customHeight="false" outlineLevel="0" collapsed="false">
      <c r="A1801" s="67" t="n">
        <v>6097</v>
      </c>
      <c r="B1801" s="68" t="n">
        <v>1924</v>
      </c>
      <c r="C1801" s="83" t="n">
        <v>45768</v>
      </c>
      <c r="D1801" s="68" t="s">
        <v>12229</v>
      </c>
      <c r="E1801" s="85" t="n">
        <f aca="false">C1801</f>
        <v>45768</v>
      </c>
      <c r="F1801" s="86" t="str">
        <f aca="false">TEXT(E1801,"yyyy-mm-dd")</f>
        <v>2025-04-21</v>
      </c>
      <c r="G1801" s="86" t="str">
        <f aca="false">_xlfn.TEXTAFTER(F1801,"-")</f>
        <v>04-21</v>
      </c>
      <c r="H1801" s="71" t="str">
        <f aca="false">CONCATENATE(B1801,"-",G1801,"-GA",D1801)</f>
        <v>1924-04-21-GA233a</v>
      </c>
      <c r="J1801" s="69" t="s">
        <v>15918</v>
      </c>
      <c r="K1801" s="69" t="s">
        <v>5785</v>
      </c>
      <c r="M1801" s="80"/>
      <c r="N1801" s="81" t="s">
        <v>12229</v>
      </c>
      <c r="O1801" s="82" t="s">
        <v>15918</v>
      </c>
      <c r="P1801" s="69" t="s">
        <v>21253</v>
      </c>
      <c r="Q1801" s="82" t="s">
        <v>21253</v>
      </c>
    </row>
    <row r="1802" customFormat="false" ht="15" hidden="false" customHeight="false" outlineLevel="0" collapsed="false">
      <c r="A1802" s="67" t="n">
        <v>6098</v>
      </c>
      <c r="B1802" s="68" t="n">
        <v>1924</v>
      </c>
      <c r="C1802" s="83" t="n">
        <v>45768</v>
      </c>
      <c r="D1802" s="68" t="s">
        <v>12229</v>
      </c>
      <c r="E1802" s="85" t="n">
        <f aca="false">C1802</f>
        <v>45768</v>
      </c>
      <c r="F1802" s="86" t="str">
        <f aca="false">TEXT(E1802,"yyyy-mm-dd")</f>
        <v>2025-04-21</v>
      </c>
      <c r="G1802" s="86" t="str">
        <f aca="false">_xlfn.TEXTAFTER(F1802,"-")</f>
        <v>04-21</v>
      </c>
      <c r="H1802" s="71" t="str">
        <f aca="false">CONCATENATE(B1802,"-",G1802,"-GA",D1802)</f>
        <v>1924-04-21-GA233a</v>
      </c>
      <c r="J1802" s="69" t="s">
        <v>15916</v>
      </c>
      <c r="K1802" s="69" t="s">
        <v>5785</v>
      </c>
      <c r="M1802" s="80"/>
      <c r="N1802" s="81" t="s">
        <v>12229</v>
      </c>
      <c r="O1802" s="82" t="s">
        <v>15916</v>
      </c>
      <c r="P1802" s="69" t="s">
        <v>21254</v>
      </c>
      <c r="Q1802" s="82" t="s">
        <v>21254</v>
      </c>
    </row>
    <row r="1803" customFormat="false" ht="15" hidden="false" customHeight="false" outlineLevel="0" collapsed="false">
      <c r="A1803" s="67" t="n">
        <v>6099</v>
      </c>
      <c r="B1803" s="68" t="n">
        <v>1924</v>
      </c>
      <c r="C1803" s="83" t="n">
        <v>45768</v>
      </c>
      <c r="D1803" s="68" t="s">
        <v>12229</v>
      </c>
      <c r="E1803" s="85" t="n">
        <f aca="false">C1803</f>
        <v>45768</v>
      </c>
      <c r="F1803" s="86" t="str">
        <f aca="false">TEXT(E1803,"yyyy-mm-dd")</f>
        <v>2025-04-21</v>
      </c>
      <c r="G1803" s="86" t="str">
        <f aca="false">_xlfn.TEXTAFTER(F1803,"-")</f>
        <v>04-21</v>
      </c>
      <c r="H1803" s="71" t="str">
        <f aca="false">CONCATENATE(B1803,"-",G1803,"-GA",D1803)</f>
        <v>1924-04-21-GA233a</v>
      </c>
      <c r="J1803" s="69" t="s">
        <v>15916</v>
      </c>
      <c r="K1803" s="69" t="s">
        <v>5785</v>
      </c>
      <c r="M1803" s="80"/>
      <c r="N1803" s="81" t="s">
        <v>12229</v>
      </c>
      <c r="O1803" s="82" t="s">
        <v>15916</v>
      </c>
      <c r="P1803" s="69" t="s">
        <v>21255</v>
      </c>
      <c r="Q1803" s="82" t="s">
        <v>21255</v>
      </c>
    </row>
    <row r="1804" customFormat="false" ht="15" hidden="false" customHeight="false" outlineLevel="0" collapsed="false">
      <c r="A1804" s="67" t="n">
        <v>6100</v>
      </c>
      <c r="B1804" s="68" t="n">
        <v>1924</v>
      </c>
      <c r="C1804" s="83" t="n">
        <v>45768</v>
      </c>
      <c r="D1804" s="68" t="s">
        <v>12229</v>
      </c>
      <c r="E1804" s="85" t="n">
        <f aca="false">C1804</f>
        <v>45768</v>
      </c>
      <c r="F1804" s="86" t="str">
        <f aca="false">TEXT(E1804,"yyyy-mm-dd")</f>
        <v>2025-04-21</v>
      </c>
      <c r="G1804" s="86" t="str">
        <f aca="false">_xlfn.TEXTAFTER(F1804,"-")</f>
        <v>04-21</v>
      </c>
      <c r="H1804" s="71" t="str">
        <f aca="false">CONCATENATE(B1804,"-",G1804,"-GA",D1804)</f>
        <v>1924-04-21-GA233a</v>
      </c>
      <c r="J1804" s="69" t="s">
        <v>15916</v>
      </c>
      <c r="K1804" s="69" t="s">
        <v>5785</v>
      </c>
      <c r="M1804" s="80"/>
      <c r="N1804" s="81" t="s">
        <v>12229</v>
      </c>
      <c r="O1804" s="82" t="s">
        <v>15916</v>
      </c>
      <c r="P1804" s="69" t="s">
        <v>19506</v>
      </c>
      <c r="Q1804" s="82" t="s">
        <v>19506</v>
      </c>
    </row>
    <row r="1805" customFormat="false" ht="15" hidden="false" customHeight="false" outlineLevel="0" collapsed="false">
      <c r="A1805" s="67" t="n">
        <v>6101</v>
      </c>
      <c r="B1805" s="68" t="n">
        <v>1924</v>
      </c>
      <c r="C1805" s="83" t="n">
        <v>45768</v>
      </c>
      <c r="D1805" s="68" t="n">
        <v>314</v>
      </c>
      <c r="E1805" s="85" t="n">
        <f aca="false">C1805</f>
        <v>45768</v>
      </c>
      <c r="F1805" s="86" t="str">
        <f aca="false">TEXT(E1805,"yyyy-mm-dd")</f>
        <v>2025-04-21</v>
      </c>
      <c r="G1805" s="86" t="str">
        <f aca="false">_xlfn.TEXTAFTER(F1805,"-")</f>
        <v>04-21</v>
      </c>
      <c r="H1805" s="71" t="str">
        <f aca="false">CONCATENATE(B1805,"-",G1805,"-GA",D1805)</f>
        <v>1924-04-21-GA314</v>
      </c>
      <c r="J1805" s="69" t="s">
        <v>21260</v>
      </c>
      <c r="K1805" s="69" t="s">
        <v>5785</v>
      </c>
      <c r="M1805" s="80"/>
      <c r="N1805" s="81" t="n">
        <v>314</v>
      </c>
      <c r="O1805" s="82" t="s">
        <v>21260</v>
      </c>
      <c r="P1805" s="69" t="s">
        <v>21261</v>
      </c>
      <c r="Q1805" s="82" t="s">
        <v>21261</v>
      </c>
    </row>
    <row r="1806" customFormat="false" ht="15" hidden="false" customHeight="false" outlineLevel="0" collapsed="false">
      <c r="A1806" s="67" t="n">
        <v>6102</v>
      </c>
      <c r="B1806" s="68" t="n">
        <v>1924</v>
      </c>
      <c r="C1806" s="83" t="n">
        <v>45768</v>
      </c>
      <c r="D1806" s="68" t="n">
        <v>316</v>
      </c>
      <c r="E1806" s="85" t="n">
        <f aca="false">C1806</f>
        <v>45768</v>
      </c>
      <c r="F1806" s="86" t="str">
        <f aca="false">TEXT(E1806,"yyyy-mm-dd")</f>
        <v>2025-04-21</v>
      </c>
      <c r="G1806" s="86" t="str">
        <f aca="false">_xlfn.TEXTAFTER(F1806,"-")</f>
        <v>04-21</v>
      </c>
      <c r="H1806" s="71" t="str">
        <f aca="false">CONCATENATE(B1806,"-",G1806,"-GA",D1806)</f>
        <v>1924-04-21-GA316</v>
      </c>
      <c r="J1806" s="69" t="s">
        <v>21262</v>
      </c>
      <c r="K1806" s="69" t="s">
        <v>5785</v>
      </c>
      <c r="M1806" s="80"/>
      <c r="N1806" s="81" t="n">
        <v>316</v>
      </c>
      <c r="O1806" s="82" t="s">
        <v>21262</v>
      </c>
      <c r="P1806" s="69" t="s">
        <v>21097</v>
      </c>
      <c r="Q1806" s="82" t="s">
        <v>21097</v>
      </c>
    </row>
    <row r="1807" customFormat="false" ht="15" hidden="false" customHeight="false" outlineLevel="0" collapsed="false">
      <c r="A1807" s="67" t="n">
        <v>6103</v>
      </c>
      <c r="B1807" s="68" t="n">
        <v>1924</v>
      </c>
      <c r="C1807" s="83" t="n">
        <v>45768</v>
      </c>
      <c r="D1807" s="68" t="s">
        <v>20682</v>
      </c>
      <c r="E1807" s="85" t="n">
        <f aca="false">C1807</f>
        <v>45768</v>
      </c>
      <c r="F1807" s="86" t="str">
        <f aca="false">TEXT(E1807,"yyyy-mm-dd")</f>
        <v>2025-04-21</v>
      </c>
      <c r="G1807" s="86" t="str">
        <f aca="false">_xlfn.TEXTAFTER(F1807,"-")</f>
        <v>04-21</v>
      </c>
      <c r="H1807" s="71" t="str">
        <f aca="false">CONCATENATE(B1807,"-",G1807,"-GA",D1807)</f>
        <v>1924-04-21-GA277d</v>
      </c>
      <c r="J1807" s="69" t="s">
        <v>20336</v>
      </c>
      <c r="K1807" s="69" t="s">
        <v>5785</v>
      </c>
      <c r="M1807" s="80"/>
      <c r="N1807" s="81" t="s">
        <v>20682</v>
      </c>
      <c r="O1807" s="82" t="s">
        <v>20336</v>
      </c>
      <c r="P1807" s="69" t="s">
        <v>20683</v>
      </c>
      <c r="Q1807" s="82" t="s">
        <v>20683</v>
      </c>
    </row>
    <row r="1808" customFormat="false" ht="15" hidden="false" customHeight="false" outlineLevel="0" collapsed="false">
      <c r="A1808" s="67" t="n">
        <v>6104</v>
      </c>
      <c r="B1808" s="68" t="n">
        <v>1924</v>
      </c>
      <c r="C1808" s="83" t="n">
        <v>45769</v>
      </c>
      <c r="D1808" s="68" t="s">
        <v>12229</v>
      </c>
      <c r="E1808" s="85" t="n">
        <f aca="false">C1808</f>
        <v>45769</v>
      </c>
      <c r="F1808" s="86" t="str">
        <f aca="false">TEXT(E1808,"yyyy-mm-dd")</f>
        <v>2025-04-22</v>
      </c>
      <c r="G1808" s="86" t="str">
        <f aca="false">_xlfn.TEXTAFTER(F1808,"-")</f>
        <v>04-22</v>
      </c>
      <c r="H1808" s="71" t="str">
        <f aca="false">CONCATENATE(B1808,"-",G1808,"-GA",D1808)</f>
        <v>1924-04-22-GA233a</v>
      </c>
      <c r="J1808" s="69" t="s">
        <v>20085</v>
      </c>
      <c r="K1808" s="69" t="s">
        <v>5785</v>
      </c>
      <c r="M1808" s="80"/>
      <c r="N1808" s="81" t="s">
        <v>12229</v>
      </c>
      <c r="O1808" s="82" t="s">
        <v>20085</v>
      </c>
      <c r="P1808" s="69" t="s">
        <v>21253</v>
      </c>
      <c r="Q1808" s="82" t="s">
        <v>21253</v>
      </c>
    </row>
    <row r="1809" customFormat="false" ht="15" hidden="false" customHeight="false" outlineLevel="0" collapsed="false">
      <c r="A1809" s="67" t="n">
        <v>6105</v>
      </c>
      <c r="B1809" s="68" t="n">
        <v>1924</v>
      </c>
      <c r="C1809" s="83" t="n">
        <v>45769</v>
      </c>
      <c r="D1809" s="68" t="s">
        <v>12229</v>
      </c>
      <c r="E1809" s="85" t="n">
        <f aca="false">C1809</f>
        <v>45769</v>
      </c>
      <c r="F1809" s="86" t="str">
        <f aca="false">TEXT(E1809,"yyyy-mm-dd")</f>
        <v>2025-04-22</v>
      </c>
      <c r="G1809" s="86" t="str">
        <f aca="false">_xlfn.TEXTAFTER(F1809,"-")</f>
        <v>04-22</v>
      </c>
      <c r="H1809" s="71" t="str">
        <f aca="false">CONCATENATE(B1809,"-",G1809,"-GA",D1809)</f>
        <v>1924-04-22-GA233a</v>
      </c>
      <c r="J1809" s="69" t="s">
        <v>20085</v>
      </c>
      <c r="K1809" s="69" t="s">
        <v>5785</v>
      </c>
      <c r="M1809" s="80"/>
      <c r="N1809" s="81" t="s">
        <v>12229</v>
      </c>
      <c r="O1809" s="82" t="s">
        <v>20085</v>
      </c>
      <c r="P1809" s="69" t="s">
        <v>21254</v>
      </c>
      <c r="Q1809" s="82" t="s">
        <v>21254</v>
      </c>
    </row>
    <row r="1810" customFormat="false" ht="15" hidden="false" customHeight="false" outlineLevel="0" collapsed="false">
      <c r="A1810" s="67" t="n">
        <v>6106</v>
      </c>
      <c r="B1810" s="68" t="n">
        <v>1924</v>
      </c>
      <c r="C1810" s="83" t="n">
        <v>45769</v>
      </c>
      <c r="D1810" s="68" t="s">
        <v>12229</v>
      </c>
      <c r="E1810" s="85" t="n">
        <f aca="false">C1810</f>
        <v>45769</v>
      </c>
      <c r="F1810" s="86" t="str">
        <f aca="false">TEXT(E1810,"yyyy-mm-dd")</f>
        <v>2025-04-22</v>
      </c>
      <c r="G1810" s="86" t="str">
        <f aca="false">_xlfn.TEXTAFTER(F1810,"-")</f>
        <v>04-22</v>
      </c>
      <c r="H1810" s="71" t="str">
        <f aca="false">CONCATENATE(B1810,"-",G1810,"-GA",D1810)</f>
        <v>1924-04-22-GA233a</v>
      </c>
      <c r="J1810" s="69" t="s">
        <v>20085</v>
      </c>
      <c r="K1810" s="69" t="s">
        <v>5785</v>
      </c>
      <c r="M1810" s="80"/>
      <c r="N1810" s="81" t="s">
        <v>12229</v>
      </c>
      <c r="O1810" s="82" t="s">
        <v>20085</v>
      </c>
      <c r="P1810" s="69" t="s">
        <v>21255</v>
      </c>
      <c r="Q1810" s="82" t="s">
        <v>21255</v>
      </c>
    </row>
    <row r="1811" customFormat="false" ht="15" hidden="false" customHeight="false" outlineLevel="0" collapsed="false">
      <c r="A1811" s="67" t="n">
        <v>6107</v>
      </c>
      <c r="B1811" s="68" t="n">
        <v>1924</v>
      </c>
      <c r="C1811" s="83" t="n">
        <v>45769</v>
      </c>
      <c r="D1811" s="68" t="s">
        <v>12229</v>
      </c>
      <c r="E1811" s="85" t="n">
        <f aca="false">C1811</f>
        <v>45769</v>
      </c>
      <c r="F1811" s="86" t="str">
        <f aca="false">TEXT(E1811,"yyyy-mm-dd")</f>
        <v>2025-04-22</v>
      </c>
      <c r="G1811" s="86" t="str">
        <f aca="false">_xlfn.TEXTAFTER(F1811,"-")</f>
        <v>04-22</v>
      </c>
      <c r="H1811" s="71" t="str">
        <f aca="false">CONCATENATE(B1811,"-",G1811,"-GA",D1811)</f>
        <v>1924-04-22-GA233a</v>
      </c>
      <c r="J1811" s="69" t="s">
        <v>20085</v>
      </c>
      <c r="K1811" s="69" t="s">
        <v>5785</v>
      </c>
      <c r="M1811" s="80"/>
      <c r="N1811" s="81" t="s">
        <v>12229</v>
      </c>
      <c r="O1811" s="82" t="s">
        <v>20085</v>
      </c>
      <c r="P1811" s="69" t="s">
        <v>19506</v>
      </c>
      <c r="Q1811" s="82" t="s">
        <v>19506</v>
      </c>
    </row>
    <row r="1812" customFormat="false" ht="15" hidden="false" customHeight="false" outlineLevel="0" collapsed="false">
      <c r="A1812" s="67" t="n">
        <v>6108</v>
      </c>
      <c r="B1812" s="68" t="n">
        <v>1924</v>
      </c>
      <c r="C1812" s="83" t="n">
        <v>45769</v>
      </c>
      <c r="D1812" s="68" t="n">
        <v>270</v>
      </c>
      <c r="E1812" s="85" t="n">
        <f aca="false">C1812</f>
        <v>45769</v>
      </c>
      <c r="F1812" s="86" t="str">
        <f aca="false">TEXT(E1812,"yyyy-mm-dd")</f>
        <v>2025-04-22</v>
      </c>
      <c r="G1812" s="86" t="str">
        <f aca="false">_xlfn.TEXTAFTER(F1812,"-")</f>
        <v>04-22</v>
      </c>
      <c r="H1812" s="71" t="str">
        <f aca="false">CONCATENATE(B1812,"-",G1812,"-GA",D1812)</f>
        <v>1924-04-22-GA270</v>
      </c>
      <c r="J1812" s="69" t="s">
        <v>21263</v>
      </c>
      <c r="K1812" s="69" t="s">
        <v>5785</v>
      </c>
      <c r="M1812" s="80"/>
      <c r="N1812" s="81" t="n">
        <v>270</v>
      </c>
      <c r="O1812" s="82" t="s">
        <v>21263</v>
      </c>
      <c r="P1812" s="69" t="s">
        <v>21147</v>
      </c>
      <c r="Q1812" s="82" t="s">
        <v>21147</v>
      </c>
    </row>
    <row r="1813" customFormat="false" ht="15" hidden="false" customHeight="false" outlineLevel="0" collapsed="false">
      <c r="A1813" s="67" t="n">
        <v>6109</v>
      </c>
      <c r="B1813" s="68" t="n">
        <v>1924</v>
      </c>
      <c r="C1813" s="83" t="n">
        <v>45769</v>
      </c>
      <c r="D1813" s="68" t="n">
        <v>270</v>
      </c>
      <c r="E1813" s="85" t="n">
        <f aca="false">C1813</f>
        <v>45769</v>
      </c>
      <c r="F1813" s="86" t="str">
        <f aca="false">TEXT(E1813,"yyyy-mm-dd")</f>
        <v>2025-04-22</v>
      </c>
      <c r="G1813" s="86" t="str">
        <f aca="false">_xlfn.TEXTAFTER(F1813,"-")</f>
        <v>04-22</v>
      </c>
      <c r="H1813" s="71" t="str">
        <f aca="false">CONCATENATE(B1813,"-",G1813,"-GA",D1813)</f>
        <v>1924-04-22-GA270</v>
      </c>
      <c r="J1813" s="69" t="s">
        <v>21264</v>
      </c>
      <c r="K1813" s="69" t="s">
        <v>5785</v>
      </c>
      <c r="M1813" s="80"/>
      <c r="N1813" s="81" t="n">
        <v>270</v>
      </c>
      <c r="O1813" s="82" t="s">
        <v>21264</v>
      </c>
      <c r="P1813" s="69" t="s">
        <v>21149</v>
      </c>
      <c r="Q1813" s="82" t="s">
        <v>21149</v>
      </c>
    </row>
    <row r="1814" customFormat="false" ht="15" hidden="false" customHeight="false" outlineLevel="0" collapsed="false">
      <c r="A1814" s="67" t="n">
        <v>6110</v>
      </c>
      <c r="B1814" s="68" t="n">
        <v>1924</v>
      </c>
      <c r="C1814" s="83" t="n">
        <v>45769</v>
      </c>
      <c r="D1814" s="68" t="n">
        <v>314</v>
      </c>
      <c r="E1814" s="85" t="n">
        <f aca="false">C1814</f>
        <v>45769</v>
      </c>
      <c r="F1814" s="86" t="str">
        <f aca="false">TEXT(E1814,"yyyy-mm-dd")</f>
        <v>2025-04-22</v>
      </c>
      <c r="G1814" s="86" t="str">
        <f aca="false">_xlfn.TEXTAFTER(F1814,"-")</f>
        <v>04-22</v>
      </c>
      <c r="H1814" s="71" t="str">
        <f aca="false">CONCATENATE(B1814,"-",G1814,"-GA",D1814)</f>
        <v>1924-04-22-GA314</v>
      </c>
      <c r="J1814" s="69" t="s">
        <v>21265</v>
      </c>
      <c r="K1814" s="69" t="s">
        <v>5785</v>
      </c>
      <c r="M1814" s="80"/>
      <c r="N1814" s="81" t="n">
        <v>314</v>
      </c>
      <c r="O1814" s="82" t="s">
        <v>21265</v>
      </c>
      <c r="P1814" s="69" t="s">
        <v>21261</v>
      </c>
      <c r="Q1814" s="82" t="s">
        <v>21261</v>
      </c>
    </row>
    <row r="1815" customFormat="false" ht="15" hidden="false" customHeight="false" outlineLevel="0" collapsed="false">
      <c r="A1815" s="67" t="n">
        <v>6111</v>
      </c>
      <c r="B1815" s="68" t="n">
        <v>1924</v>
      </c>
      <c r="C1815" s="83" t="n">
        <v>45769</v>
      </c>
      <c r="D1815" s="68" t="n">
        <v>316</v>
      </c>
      <c r="E1815" s="85" t="n">
        <f aca="false">C1815</f>
        <v>45769</v>
      </c>
      <c r="F1815" s="86" t="str">
        <f aca="false">TEXT(E1815,"yyyy-mm-dd")</f>
        <v>2025-04-22</v>
      </c>
      <c r="G1815" s="86" t="str">
        <f aca="false">_xlfn.TEXTAFTER(F1815,"-")</f>
        <v>04-22</v>
      </c>
      <c r="H1815" s="71" t="str">
        <f aca="false">CONCATENATE(B1815,"-",G1815,"-GA",D1815)</f>
        <v>1924-04-22-GA316</v>
      </c>
      <c r="J1815" s="69" t="s">
        <v>21266</v>
      </c>
      <c r="K1815" s="69" t="s">
        <v>5785</v>
      </c>
      <c r="M1815" s="80"/>
      <c r="N1815" s="81" t="n">
        <v>316</v>
      </c>
      <c r="O1815" s="82" t="s">
        <v>21266</v>
      </c>
      <c r="P1815" s="69" t="s">
        <v>21097</v>
      </c>
      <c r="Q1815" s="82" t="s">
        <v>21097</v>
      </c>
    </row>
    <row r="1816" customFormat="false" ht="15" hidden="false" customHeight="false" outlineLevel="0" collapsed="false">
      <c r="A1816" s="67" t="n">
        <v>6112</v>
      </c>
      <c r="B1816" s="68" t="n">
        <v>1924</v>
      </c>
      <c r="C1816" s="83" t="n">
        <v>45769</v>
      </c>
      <c r="D1816" s="68" t="s">
        <v>20682</v>
      </c>
      <c r="E1816" s="85" t="n">
        <f aca="false">C1816</f>
        <v>45769</v>
      </c>
      <c r="F1816" s="86" t="str">
        <f aca="false">TEXT(E1816,"yyyy-mm-dd")</f>
        <v>2025-04-22</v>
      </c>
      <c r="G1816" s="86" t="str">
        <f aca="false">_xlfn.TEXTAFTER(F1816,"-")</f>
        <v>04-22</v>
      </c>
      <c r="H1816" s="71" t="str">
        <f aca="false">CONCATENATE(B1816,"-",G1816,"-GA",D1816)</f>
        <v>1924-04-22-GA277d</v>
      </c>
      <c r="J1816" s="69" t="s">
        <v>20336</v>
      </c>
      <c r="K1816" s="69" t="s">
        <v>5785</v>
      </c>
      <c r="M1816" s="80"/>
      <c r="N1816" s="81" t="s">
        <v>20682</v>
      </c>
      <c r="O1816" s="82" t="s">
        <v>20336</v>
      </c>
      <c r="P1816" s="69" t="s">
        <v>20683</v>
      </c>
      <c r="Q1816" s="82" t="s">
        <v>20683</v>
      </c>
    </row>
    <row r="1817" customFormat="false" ht="15" hidden="false" customHeight="false" outlineLevel="0" collapsed="false">
      <c r="A1817" s="67" t="n">
        <v>6113</v>
      </c>
      <c r="B1817" s="68" t="n">
        <v>1924</v>
      </c>
      <c r="C1817" s="83" t="n">
        <v>45770</v>
      </c>
      <c r="D1817" s="68" t="n">
        <v>236</v>
      </c>
      <c r="E1817" s="85" t="n">
        <f aca="false">C1817</f>
        <v>45770</v>
      </c>
      <c r="F1817" s="86" t="str">
        <f aca="false">TEXT(E1817,"yyyy-mm-dd")</f>
        <v>2025-04-23</v>
      </c>
      <c r="G1817" s="86" t="str">
        <f aca="false">_xlfn.TEXTAFTER(F1817,"-")</f>
        <v>04-23</v>
      </c>
      <c r="H1817" s="71" t="str">
        <f aca="false">CONCATENATE(B1817,"-",G1817,"-GA",D1817)</f>
        <v>1924-04-23-GA236</v>
      </c>
      <c r="J1817" s="69" t="s">
        <v>21267</v>
      </c>
      <c r="K1817" s="69" t="s">
        <v>5785</v>
      </c>
      <c r="M1817" s="80"/>
      <c r="N1817" s="81" t="n">
        <v>236</v>
      </c>
      <c r="O1817" s="82" t="s">
        <v>21267</v>
      </c>
      <c r="P1817" s="69" t="s">
        <v>21236</v>
      </c>
      <c r="Q1817" s="82" t="s">
        <v>21236</v>
      </c>
    </row>
    <row r="1818" customFormat="false" ht="15" hidden="false" customHeight="false" outlineLevel="0" collapsed="false">
      <c r="A1818" s="67" t="n">
        <v>6114</v>
      </c>
      <c r="B1818" s="68" t="n">
        <v>1924</v>
      </c>
      <c r="C1818" s="83" t="n">
        <v>45770</v>
      </c>
      <c r="D1818" s="68" t="n">
        <v>314</v>
      </c>
      <c r="E1818" s="85" t="n">
        <f aca="false">C1818</f>
        <v>45770</v>
      </c>
      <c r="F1818" s="86" t="str">
        <f aca="false">TEXT(E1818,"yyyy-mm-dd")</f>
        <v>2025-04-23</v>
      </c>
      <c r="G1818" s="86" t="str">
        <f aca="false">_xlfn.TEXTAFTER(F1818,"-")</f>
        <v>04-23</v>
      </c>
      <c r="H1818" s="71" t="str">
        <f aca="false">CONCATENATE(B1818,"-",G1818,"-GA",D1818)</f>
        <v>1924-04-23-GA314</v>
      </c>
      <c r="J1818" s="69" t="s">
        <v>21268</v>
      </c>
      <c r="K1818" s="69" t="s">
        <v>5785</v>
      </c>
      <c r="M1818" s="80"/>
      <c r="N1818" s="81" t="n">
        <v>314</v>
      </c>
      <c r="O1818" s="82" t="s">
        <v>21268</v>
      </c>
      <c r="P1818" s="69" t="s">
        <v>21261</v>
      </c>
      <c r="Q1818" s="82" t="s">
        <v>21261</v>
      </c>
    </row>
    <row r="1819" customFormat="false" ht="15" hidden="false" customHeight="false" outlineLevel="0" collapsed="false">
      <c r="A1819" s="67" t="n">
        <v>6115</v>
      </c>
      <c r="B1819" s="68" t="n">
        <v>1924</v>
      </c>
      <c r="C1819" s="83" t="n">
        <v>45770</v>
      </c>
      <c r="D1819" s="68" t="n">
        <v>316</v>
      </c>
      <c r="E1819" s="85" t="n">
        <f aca="false">C1819</f>
        <v>45770</v>
      </c>
      <c r="F1819" s="86" t="str">
        <f aca="false">TEXT(E1819,"yyyy-mm-dd")</f>
        <v>2025-04-23</v>
      </c>
      <c r="G1819" s="86" t="str">
        <f aca="false">_xlfn.TEXTAFTER(F1819,"-")</f>
        <v>04-23</v>
      </c>
      <c r="H1819" s="71" t="str">
        <f aca="false">CONCATENATE(B1819,"-",G1819,"-GA",D1819)</f>
        <v>1924-04-23-GA316</v>
      </c>
      <c r="J1819" s="69" t="s">
        <v>21269</v>
      </c>
      <c r="K1819" s="69" t="s">
        <v>5785</v>
      </c>
      <c r="M1819" s="80"/>
      <c r="N1819" s="81" t="n">
        <v>316</v>
      </c>
      <c r="O1819" s="82" t="s">
        <v>21269</v>
      </c>
      <c r="P1819" s="69" t="s">
        <v>21097</v>
      </c>
      <c r="Q1819" s="82" t="s">
        <v>21097</v>
      </c>
    </row>
    <row r="1820" customFormat="false" ht="15" hidden="false" customHeight="false" outlineLevel="0" collapsed="false">
      <c r="A1820" s="67" t="n">
        <v>6116</v>
      </c>
      <c r="B1820" s="68" t="n">
        <v>1924</v>
      </c>
      <c r="C1820" s="83" t="n">
        <v>45771</v>
      </c>
      <c r="D1820" s="68" t="n">
        <v>316</v>
      </c>
      <c r="E1820" s="85" t="n">
        <f aca="false">C1820</f>
        <v>45771</v>
      </c>
      <c r="F1820" s="86" t="str">
        <f aca="false">TEXT(E1820,"yyyy-mm-dd")</f>
        <v>2025-04-24</v>
      </c>
      <c r="G1820" s="86" t="str">
        <f aca="false">_xlfn.TEXTAFTER(F1820,"-")</f>
        <v>04-24</v>
      </c>
      <c r="H1820" s="71" t="str">
        <f aca="false">CONCATENATE(B1820,"-",G1820,"-GA",D1820)</f>
        <v>1924-04-24-GA316</v>
      </c>
      <c r="J1820" s="69" t="s">
        <v>21270</v>
      </c>
      <c r="K1820" s="69" t="s">
        <v>5785</v>
      </c>
      <c r="M1820" s="80"/>
      <c r="N1820" s="81" t="n">
        <v>316</v>
      </c>
      <c r="O1820" s="82" t="s">
        <v>21270</v>
      </c>
      <c r="P1820" s="69" t="s">
        <v>21097</v>
      </c>
      <c r="Q1820" s="82" t="s">
        <v>21097</v>
      </c>
    </row>
    <row r="1821" customFormat="false" ht="15" hidden="false" customHeight="false" outlineLevel="0" collapsed="false">
      <c r="A1821" s="67" t="n">
        <v>6117</v>
      </c>
      <c r="B1821" s="68" t="n">
        <v>1924</v>
      </c>
      <c r="C1821" s="83" t="n">
        <v>45771</v>
      </c>
      <c r="D1821" s="68" t="n">
        <v>316</v>
      </c>
      <c r="E1821" s="85" t="n">
        <f aca="false">C1821</f>
        <v>45771</v>
      </c>
      <c r="F1821" s="86" t="str">
        <f aca="false">TEXT(E1821,"yyyy-mm-dd")</f>
        <v>2025-04-24</v>
      </c>
      <c r="G1821" s="86" t="str">
        <f aca="false">_xlfn.TEXTAFTER(F1821,"-")</f>
        <v>04-24</v>
      </c>
      <c r="H1821" s="71" t="str">
        <f aca="false">CONCATENATE(B1821,"-",G1821,"-GA",D1821)</f>
        <v>1924-04-24-GA316</v>
      </c>
      <c r="J1821" s="69" t="s">
        <v>21271</v>
      </c>
      <c r="K1821" s="69" t="s">
        <v>5785</v>
      </c>
      <c r="M1821" s="80"/>
      <c r="N1821" s="81" t="n">
        <v>316</v>
      </c>
      <c r="O1821" s="82" t="s">
        <v>21271</v>
      </c>
      <c r="P1821" s="69" t="s">
        <v>21097</v>
      </c>
      <c r="Q1821" s="82" t="s">
        <v>21097</v>
      </c>
    </row>
    <row r="1822" customFormat="false" ht="15" hidden="false" customHeight="false" outlineLevel="0" collapsed="false">
      <c r="A1822" s="67" t="n">
        <v>6118</v>
      </c>
      <c r="B1822" s="68" t="n">
        <v>1924</v>
      </c>
      <c r="C1822" s="83" t="n">
        <v>45772</v>
      </c>
      <c r="D1822" s="68" t="n">
        <v>270</v>
      </c>
      <c r="E1822" s="85" t="n">
        <f aca="false">C1822</f>
        <v>45772</v>
      </c>
      <c r="F1822" s="86" t="str">
        <f aca="false">TEXT(E1822,"yyyy-mm-dd")</f>
        <v>2025-04-25</v>
      </c>
      <c r="G1822" s="86" t="str">
        <f aca="false">_xlfn.TEXTAFTER(F1822,"-")</f>
        <v>04-25</v>
      </c>
      <c r="H1822" s="71" t="str">
        <f aca="false">CONCATENATE(B1822,"-",G1822,"-GA",D1822)</f>
        <v>1924-04-25-GA270</v>
      </c>
      <c r="J1822" s="69" t="s">
        <v>21272</v>
      </c>
      <c r="K1822" s="69" t="s">
        <v>5785</v>
      </c>
      <c r="M1822" s="80"/>
      <c r="N1822" s="81" t="n">
        <v>270</v>
      </c>
      <c r="O1822" s="82" t="s">
        <v>21272</v>
      </c>
      <c r="P1822" s="69" t="s">
        <v>21273</v>
      </c>
      <c r="Q1822" s="82" t="s">
        <v>21273</v>
      </c>
    </row>
    <row r="1823" customFormat="false" ht="15" hidden="false" customHeight="false" outlineLevel="0" collapsed="false">
      <c r="A1823" s="67" t="n">
        <v>6119</v>
      </c>
      <c r="B1823" s="68" t="n">
        <v>1924</v>
      </c>
      <c r="C1823" s="83" t="n">
        <v>45772</v>
      </c>
      <c r="D1823" s="68" t="n">
        <v>270</v>
      </c>
      <c r="E1823" s="85" t="n">
        <f aca="false">C1823</f>
        <v>45772</v>
      </c>
      <c r="F1823" s="86" t="str">
        <f aca="false">TEXT(E1823,"yyyy-mm-dd")</f>
        <v>2025-04-25</v>
      </c>
      <c r="G1823" s="86" t="str">
        <f aca="false">_xlfn.TEXTAFTER(F1823,"-")</f>
        <v>04-25</v>
      </c>
      <c r="H1823" s="71" t="str">
        <f aca="false">CONCATENATE(B1823,"-",G1823,"-GA",D1823)</f>
        <v>1924-04-25-GA270</v>
      </c>
      <c r="J1823" s="69" t="s">
        <v>21274</v>
      </c>
      <c r="K1823" s="69" t="s">
        <v>5785</v>
      </c>
      <c r="M1823" s="80"/>
      <c r="N1823" s="81" t="n">
        <v>270</v>
      </c>
      <c r="O1823" s="82" t="s">
        <v>21274</v>
      </c>
      <c r="P1823" s="69" t="s">
        <v>21149</v>
      </c>
      <c r="Q1823" s="82" t="s">
        <v>21149</v>
      </c>
    </row>
    <row r="1824" customFormat="false" ht="15" hidden="false" customHeight="false" outlineLevel="0" collapsed="false">
      <c r="A1824" s="67" t="n">
        <v>6120</v>
      </c>
      <c r="B1824" s="68" t="n">
        <v>1924</v>
      </c>
      <c r="C1824" s="83" t="n">
        <v>45772</v>
      </c>
      <c r="D1824" s="68" t="n">
        <v>316</v>
      </c>
      <c r="E1824" s="85" t="n">
        <f aca="false">C1824</f>
        <v>45772</v>
      </c>
      <c r="F1824" s="86" t="str">
        <f aca="false">TEXT(E1824,"yyyy-mm-dd")</f>
        <v>2025-04-25</v>
      </c>
      <c r="G1824" s="86" t="str">
        <f aca="false">_xlfn.TEXTAFTER(F1824,"-")</f>
        <v>04-25</v>
      </c>
      <c r="H1824" s="71" t="str">
        <f aca="false">CONCATENATE(B1824,"-",G1824,"-GA",D1824)</f>
        <v>1924-04-25-GA316</v>
      </c>
      <c r="J1824" s="69" t="s">
        <v>21275</v>
      </c>
      <c r="K1824" s="69" t="s">
        <v>5785</v>
      </c>
      <c r="M1824" s="80"/>
      <c r="N1824" s="81" t="n">
        <v>316</v>
      </c>
      <c r="O1824" s="82" t="s">
        <v>21275</v>
      </c>
      <c r="P1824" s="69" t="s">
        <v>21097</v>
      </c>
      <c r="Q1824" s="82" t="s">
        <v>21097</v>
      </c>
    </row>
    <row r="1825" customFormat="false" ht="15" hidden="false" customHeight="false" outlineLevel="0" collapsed="false">
      <c r="A1825" s="67" t="n">
        <v>6121</v>
      </c>
      <c r="B1825" s="68" t="n">
        <v>1924</v>
      </c>
      <c r="C1825" s="83" t="n">
        <v>45773</v>
      </c>
      <c r="D1825" s="68" t="n">
        <v>236</v>
      </c>
      <c r="E1825" s="85" t="n">
        <f aca="false">C1825</f>
        <v>45773</v>
      </c>
      <c r="F1825" s="86" t="str">
        <f aca="false">TEXT(E1825,"yyyy-mm-dd")</f>
        <v>2025-04-26</v>
      </c>
      <c r="G1825" s="86" t="str">
        <f aca="false">_xlfn.TEXTAFTER(F1825,"-")</f>
        <v>04-26</v>
      </c>
      <c r="H1825" s="71" t="str">
        <f aca="false">CONCATENATE(B1825,"-",G1825,"-GA",D1825)</f>
        <v>1924-04-26-GA236</v>
      </c>
      <c r="J1825" s="69" t="s">
        <v>21276</v>
      </c>
      <c r="K1825" s="69" t="s">
        <v>5785</v>
      </c>
      <c r="M1825" s="80"/>
      <c r="N1825" s="81" t="n">
        <v>236</v>
      </c>
      <c r="O1825" s="82" t="s">
        <v>21276</v>
      </c>
      <c r="P1825" s="69" t="s">
        <v>21236</v>
      </c>
      <c r="Q1825" s="82" t="s">
        <v>21236</v>
      </c>
    </row>
    <row r="1826" customFormat="false" ht="15" hidden="false" customHeight="false" outlineLevel="0" collapsed="false">
      <c r="A1826" s="67" t="n">
        <v>6122</v>
      </c>
      <c r="B1826" s="68" t="n">
        <v>1924</v>
      </c>
      <c r="C1826" s="83" t="n">
        <v>45773</v>
      </c>
      <c r="D1826" s="68" t="n">
        <v>353</v>
      </c>
      <c r="E1826" s="85" t="n">
        <f aca="false">C1826</f>
        <v>45773</v>
      </c>
      <c r="F1826" s="86" t="str">
        <f aca="false">TEXT(E1826,"yyyy-mm-dd")</f>
        <v>2025-04-26</v>
      </c>
      <c r="G1826" s="86" t="str">
        <f aca="false">_xlfn.TEXTAFTER(F1826,"-")</f>
        <v>04-26</v>
      </c>
      <c r="H1826" s="71" t="str">
        <f aca="false">CONCATENATE(B1826,"-",G1826,"-GA",D1826)</f>
        <v>1924-04-26-GA353</v>
      </c>
      <c r="J1826" s="69" t="s">
        <v>21277</v>
      </c>
      <c r="K1826" s="69" t="s">
        <v>5785</v>
      </c>
      <c r="M1826" s="80"/>
      <c r="N1826" s="81" t="n">
        <v>353</v>
      </c>
      <c r="O1826" s="82" t="s">
        <v>21277</v>
      </c>
      <c r="P1826" s="69" t="s">
        <v>21183</v>
      </c>
      <c r="Q1826" s="82" t="s">
        <v>21183</v>
      </c>
    </row>
    <row r="1827" customFormat="false" ht="15" hidden="false" customHeight="false" outlineLevel="0" collapsed="false">
      <c r="A1827" s="67" t="n">
        <v>6123</v>
      </c>
      <c r="B1827" s="68" t="n">
        <v>1924</v>
      </c>
      <c r="C1827" s="83" t="n">
        <v>45773</v>
      </c>
      <c r="D1827" s="68" t="s">
        <v>20682</v>
      </c>
      <c r="E1827" s="85" t="n">
        <f aca="false">C1827</f>
        <v>45773</v>
      </c>
      <c r="F1827" s="86" t="str">
        <f aca="false">TEXT(E1827,"yyyy-mm-dd")</f>
        <v>2025-04-26</v>
      </c>
      <c r="G1827" s="86" t="str">
        <f aca="false">_xlfn.TEXTAFTER(F1827,"-")</f>
        <v>04-26</v>
      </c>
      <c r="H1827" s="71" t="str">
        <f aca="false">CONCATENATE(B1827,"-",G1827,"-GA",D1827)</f>
        <v>1924-04-26-GA277d</v>
      </c>
      <c r="J1827" s="69" t="s">
        <v>20336</v>
      </c>
      <c r="K1827" s="69" t="s">
        <v>5785</v>
      </c>
      <c r="M1827" s="80"/>
      <c r="N1827" s="81" t="s">
        <v>20682</v>
      </c>
      <c r="O1827" s="82" t="s">
        <v>20336</v>
      </c>
      <c r="P1827" s="69" t="s">
        <v>20683</v>
      </c>
      <c r="Q1827" s="82" t="s">
        <v>20683</v>
      </c>
    </row>
    <row r="1828" customFormat="false" ht="15" hidden="false" customHeight="false" outlineLevel="0" collapsed="false">
      <c r="A1828" s="67" t="n">
        <v>6124</v>
      </c>
      <c r="B1828" s="68" t="n">
        <v>1924</v>
      </c>
      <c r="C1828" s="83" t="n">
        <v>45774</v>
      </c>
      <c r="D1828" s="68" t="n">
        <v>236</v>
      </c>
      <c r="E1828" s="85" t="n">
        <f aca="false">C1828</f>
        <v>45774</v>
      </c>
      <c r="F1828" s="86" t="str">
        <f aca="false">TEXT(E1828,"yyyy-mm-dd")</f>
        <v>2025-04-27</v>
      </c>
      <c r="G1828" s="86" t="str">
        <f aca="false">_xlfn.TEXTAFTER(F1828,"-")</f>
        <v>04-27</v>
      </c>
      <c r="H1828" s="71" t="str">
        <f aca="false">CONCATENATE(B1828,"-",G1828,"-GA",D1828)</f>
        <v>1924-04-27-GA236</v>
      </c>
      <c r="J1828" s="69" t="s">
        <v>21278</v>
      </c>
      <c r="K1828" s="69" t="s">
        <v>5785</v>
      </c>
      <c r="M1828" s="80"/>
      <c r="N1828" s="81" t="n">
        <v>236</v>
      </c>
      <c r="O1828" s="82" t="s">
        <v>21278</v>
      </c>
      <c r="P1828" s="69" t="s">
        <v>21236</v>
      </c>
      <c r="Q1828" s="82" t="s">
        <v>21236</v>
      </c>
    </row>
    <row r="1829" customFormat="false" ht="15" hidden="false" customHeight="false" outlineLevel="0" collapsed="false">
      <c r="A1829" s="67" t="n">
        <v>6125</v>
      </c>
      <c r="B1829" s="68" t="n">
        <v>1924</v>
      </c>
      <c r="C1829" s="83" t="n">
        <v>45774</v>
      </c>
      <c r="D1829" s="68" t="n">
        <v>37</v>
      </c>
      <c r="E1829" s="85" t="n">
        <f aca="false">C1829</f>
        <v>45774</v>
      </c>
      <c r="F1829" s="86" t="str">
        <f aca="false">TEXT(E1829,"yyyy-mm-dd")</f>
        <v>2025-04-27</v>
      </c>
      <c r="G1829" s="86" t="str">
        <f aca="false">_xlfn.TEXTAFTER(F1829,"-")</f>
        <v>04-27</v>
      </c>
      <c r="H1829" s="71" t="str">
        <f aca="false">CONCATENATE(B1829,"-",G1829,"-GA",D1829)</f>
        <v>1924-04-27-GA37</v>
      </c>
      <c r="J1829" s="69" t="s">
        <v>21279</v>
      </c>
      <c r="M1829" s="80"/>
      <c r="N1829" s="81" t="n">
        <v>37</v>
      </c>
      <c r="O1829" s="82" t="s">
        <v>21279</v>
      </c>
      <c r="P1829" s="69" t="s">
        <v>20075</v>
      </c>
      <c r="Q1829" s="82" t="s">
        <v>20075</v>
      </c>
    </row>
    <row r="1830" customFormat="false" ht="15" hidden="false" customHeight="false" outlineLevel="0" collapsed="false">
      <c r="A1830" s="67" t="n">
        <v>6126</v>
      </c>
      <c r="B1830" s="68" t="n">
        <v>1924</v>
      </c>
      <c r="C1830" s="83" t="n">
        <v>45774</v>
      </c>
      <c r="D1830" s="68" t="s">
        <v>20682</v>
      </c>
      <c r="E1830" s="85" t="n">
        <f aca="false">C1830</f>
        <v>45774</v>
      </c>
      <c r="F1830" s="86" t="str">
        <f aca="false">TEXT(E1830,"yyyy-mm-dd")</f>
        <v>2025-04-27</v>
      </c>
      <c r="G1830" s="86" t="str">
        <f aca="false">_xlfn.TEXTAFTER(F1830,"-")</f>
        <v>04-27</v>
      </c>
      <c r="H1830" s="71" t="str">
        <f aca="false">CONCATENATE(B1830,"-",G1830,"-GA",D1830)</f>
        <v>1924-04-27-GA277d</v>
      </c>
      <c r="J1830" s="69" t="s">
        <v>20336</v>
      </c>
      <c r="K1830" s="69" t="s">
        <v>5785</v>
      </c>
      <c r="M1830" s="80"/>
      <c r="N1830" s="81" t="s">
        <v>20682</v>
      </c>
      <c r="O1830" s="82" t="s">
        <v>20336</v>
      </c>
      <c r="P1830" s="69" t="s">
        <v>20683</v>
      </c>
      <c r="Q1830" s="82" t="s">
        <v>20683</v>
      </c>
    </row>
    <row r="1831" customFormat="false" ht="15" hidden="false" customHeight="false" outlineLevel="0" collapsed="false">
      <c r="A1831" s="67" t="n">
        <v>6127</v>
      </c>
      <c r="B1831" s="68" t="n">
        <v>1924</v>
      </c>
      <c r="C1831" s="83" t="n">
        <v>45774</v>
      </c>
      <c r="D1831" s="68" t="s">
        <v>12231</v>
      </c>
      <c r="E1831" s="85" t="n">
        <f aca="false">C1831</f>
        <v>45774</v>
      </c>
      <c r="F1831" s="86" t="str">
        <f aca="false">TEXT(E1831,"yyyy-mm-dd")</f>
        <v>2025-04-27</v>
      </c>
      <c r="G1831" s="86" t="str">
        <f aca="false">_xlfn.TEXTAFTER(F1831,"-")</f>
        <v>04-27</v>
      </c>
      <c r="H1831" s="71" t="str">
        <f aca="false">CONCATENATE(B1831,"-",G1831,"-GA",D1831)</f>
        <v>1924-04-27-GA260a</v>
      </c>
      <c r="J1831" s="69" t="s">
        <v>21280</v>
      </c>
      <c r="M1831" s="80"/>
      <c r="N1831" s="81" t="s">
        <v>12231</v>
      </c>
      <c r="O1831" s="82" t="s">
        <v>21280</v>
      </c>
      <c r="P1831" s="69" t="s">
        <v>21117</v>
      </c>
      <c r="Q1831" s="82" t="s">
        <v>21117</v>
      </c>
    </row>
    <row r="1832" customFormat="false" ht="15" hidden="false" customHeight="false" outlineLevel="0" collapsed="false">
      <c r="A1832" s="67" t="n">
        <v>6128</v>
      </c>
      <c r="B1832" s="68" t="n">
        <v>1924</v>
      </c>
      <c r="C1832" s="83" t="n">
        <v>45774</v>
      </c>
      <c r="D1832" s="68" t="s">
        <v>12231</v>
      </c>
      <c r="E1832" s="85" t="n">
        <f aca="false">C1832</f>
        <v>45774</v>
      </c>
      <c r="F1832" s="86" t="str">
        <f aca="false">TEXT(E1832,"yyyy-mm-dd")</f>
        <v>2025-04-27</v>
      </c>
      <c r="G1832" s="86" t="str">
        <f aca="false">_xlfn.TEXTAFTER(F1832,"-")</f>
        <v>04-27</v>
      </c>
      <c r="H1832" s="71" t="str">
        <f aca="false">CONCATENATE(B1832,"-",G1832,"-GA",D1832)</f>
        <v>1924-04-27-GA260a</v>
      </c>
      <c r="J1832" s="69" t="s">
        <v>21258</v>
      </c>
      <c r="M1832" s="80"/>
      <c r="N1832" s="81" t="s">
        <v>12231</v>
      </c>
      <c r="O1832" s="82" t="s">
        <v>21258</v>
      </c>
      <c r="P1832" s="69" t="s">
        <v>21117</v>
      </c>
      <c r="Q1832" s="82" t="s">
        <v>21117</v>
      </c>
    </row>
    <row r="1833" customFormat="false" ht="15" hidden="false" customHeight="false" outlineLevel="0" collapsed="false">
      <c r="A1833" s="67" t="n">
        <v>6129</v>
      </c>
      <c r="B1833" s="68" t="n">
        <v>1924</v>
      </c>
      <c r="C1833" s="83" t="n">
        <v>45776</v>
      </c>
      <c r="D1833" s="68" t="s">
        <v>12244</v>
      </c>
      <c r="E1833" s="85" t="n">
        <f aca="false">C1833</f>
        <v>45776</v>
      </c>
      <c r="F1833" s="86" t="str">
        <f aca="false">TEXT(E1833,"yyyy-mm-dd")</f>
        <v>2025-04-29</v>
      </c>
      <c r="G1833" s="86" t="str">
        <f aca="false">_xlfn.TEXTAFTER(F1833,"-")</f>
        <v>04-29</v>
      </c>
      <c r="H1833" s="71" t="str">
        <f aca="false">CONCATENATE(B1833,"-",G1833,"-GA",D1833)</f>
        <v>1924-04-29-GA300c</v>
      </c>
      <c r="J1833" s="69" t="s">
        <v>21281</v>
      </c>
      <c r="K1833" s="69" t="s">
        <v>824</v>
      </c>
      <c r="M1833" s="80"/>
      <c r="N1833" s="81" t="s">
        <v>12244</v>
      </c>
      <c r="O1833" s="82" t="s">
        <v>21281</v>
      </c>
      <c r="P1833" s="69" t="s">
        <v>20612</v>
      </c>
      <c r="Q1833" s="82" t="s">
        <v>20612</v>
      </c>
    </row>
    <row r="1834" customFormat="false" ht="15" hidden="false" customHeight="false" outlineLevel="0" collapsed="false">
      <c r="A1834" s="67" t="n">
        <v>6130</v>
      </c>
      <c r="B1834" s="68" t="n">
        <v>1924</v>
      </c>
      <c r="C1834" s="83" t="n">
        <v>45777</v>
      </c>
      <c r="D1834" s="68" t="n">
        <v>298</v>
      </c>
      <c r="E1834" s="85" t="n">
        <f aca="false">C1834</f>
        <v>45777</v>
      </c>
      <c r="F1834" s="86" t="str">
        <f aca="false">TEXT(E1834,"yyyy-mm-dd")</f>
        <v>2025-04-30</v>
      </c>
      <c r="G1834" s="86" t="str">
        <f aca="false">_xlfn.TEXTAFTER(F1834,"-")</f>
        <v>04-30</v>
      </c>
      <c r="H1834" s="71" t="str">
        <f aca="false">CONCATENATE(B1834,"-",G1834,"-GA",D1834)</f>
        <v>1924-04-30-GA298</v>
      </c>
      <c r="J1834" s="69" t="s">
        <v>21282</v>
      </c>
      <c r="K1834" s="69" t="s">
        <v>824</v>
      </c>
      <c r="M1834" s="80"/>
      <c r="N1834" s="81" t="n">
        <v>298</v>
      </c>
      <c r="O1834" s="82" t="s">
        <v>21282</v>
      </c>
      <c r="P1834" s="69" t="s">
        <v>20110</v>
      </c>
      <c r="Q1834" s="82" t="s">
        <v>20110</v>
      </c>
    </row>
    <row r="1835" customFormat="false" ht="15" hidden="false" customHeight="false" outlineLevel="0" collapsed="false">
      <c r="A1835" s="67" t="n">
        <v>6131</v>
      </c>
      <c r="B1835" s="68" t="n">
        <v>1924</v>
      </c>
      <c r="C1835" s="83" t="n">
        <v>45777</v>
      </c>
      <c r="D1835" s="68" t="s">
        <v>12244</v>
      </c>
      <c r="E1835" s="85" t="n">
        <f aca="false">C1835</f>
        <v>45777</v>
      </c>
      <c r="F1835" s="86" t="str">
        <f aca="false">TEXT(E1835,"yyyy-mm-dd")</f>
        <v>2025-04-30</v>
      </c>
      <c r="G1835" s="86" t="str">
        <f aca="false">_xlfn.TEXTAFTER(F1835,"-")</f>
        <v>04-30</v>
      </c>
      <c r="H1835" s="71" t="str">
        <f aca="false">CONCATENATE(B1835,"-",G1835,"-GA",D1835)</f>
        <v>1924-04-30-GA300c</v>
      </c>
      <c r="J1835" s="69" t="s">
        <v>21283</v>
      </c>
      <c r="K1835" s="69" t="s">
        <v>824</v>
      </c>
      <c r="M1835" s="80"/>
      <c r="N1835" s="81" t="s">
        <v>12244</v>
      </c>
      <c r="O1835" s="82" t="s">
        <v>21283</v>
      </c>
      <c r="P1835" s="69" t="s">
        <v>20612</v>
      </c>
      <c r="Q1835" s="82" t="s">
        <v>20612</v>
      </c>
    </row>
    <row r="1836" customFormat="false" ht="15" hidden="false" customHeight="false" outlineLevel="0" collapsed="false">
      <c r="A1836" s="67" t="n">
        <v>6132</v>
      </c>
      <c r="B1836" s="68" t="n">
        <v>1924</v>
      </c>
      <c r="C1836" s="83" t="n">
        <v>45777</v>
      </c>
      <c r="D1836" s="68" t="s">
        <v>20682</v>
      </c>
      <c r="E1836" s="85" t="n">
        <f aca="false">C1836</f>
        <v>45777</v>
      </c>
      <c r="F1836" s="86" t="str">
        <f aca="false">TEXT(E1836,"yyyy-mm-dd")</f>
        <v>2025-04-30</v>
      </c>
      <c r="G1836" s="86" t="str">
        <f aca="false">_xlfn.TEXTAFTER(F1836,"-")</f>
        <v>04-30</v>
      </c>
      <c r="H1836" s="71" t="str">
        <f aca="false">CONCATENATE(B1836,"-",G1836,"-GA",D1836)</f>
        <v>1924-04-30-GA277d</v>
      </c>
      <c r="J1836" s="69" t="s">
        <v>21284</v>
      </c>
      <c r="K1836" s="69" t="s">
        <v>824</v>
      </c>
      <c r="M1836" s="80"/>
      <c r="N1836" s="81" t="s">
        <v>20682</v>
      </c>
      <c r="O1836" s="82" t="s">
        <v>21284</v>
      </c>
      <c r="P1836" s="69" t="s">
        <v>20683</v>
      </c>
      <c r="Q1836" s="82" t="s">
        <v>20683</v>
      </c>
    </row>
    <row r="1837" customFormat="false" ht="15" hidden="false" customHeight="false" outlineLevel="0" collapsed="false">
      <c r="A1837" s="67" t="n">
        <v>6133</v>
      </c>
      <c r="B1837" s="68" t="n">
        <v>1924</v>
      </c>
      <c r="C1837" s="83" t="n">
        <v>45779</v>
      </c>
      <c r="D1837" s="68" t="n">
        <v>270</v>
      </c>
      <c r="E1837" s="85" t="n">
        <f aca="false">C1837</f>
        <v>45779</v>
      </c>
      <c r="F1837" s="86" t="str">
        <f aca="false">TEXT(E1837,"yyyy-mm-dd")</f>
        <v>2025-05-02</v>
      </c>
      <c r="G1837" s="86" t="str">
        <f aca="false">_xlfn.TEXTAFTER(F1837,"-")</f>
        <v>05-02</v>
      </c>
      <c r="H1837" s="71" t="str">
        <f aca="false">CONCATENATE(B1837,"-",G1837,"-GA",D1837)</f>
        <v>1924-05-02-GA270</v>
      </c>
      <c r="J1837" s="69" t="s">
        <v>21285</v>
      </c>
      <c r="K1837" s="69" t="s">
        <v>5785</v>
      </c>
      <c r="M1837" s="80"/>
      <c r="N1837" s="81" t="n">
        <v>270</v>
      </c>
      <c r="O1837" s="82" t="s">
        <v>21285</v>
      </c>
      <c r="P1837" s="69" t="s">
        <v>21273</v>
      </c>
      <c r="Q1837" s="82" t="s">
        <v>21273</v>
      </c>
    </row>
    <row r="1838" customFormat="false" ht="15" hidden="false" customHeight="false" outlineLevel="0" collapsed="false">
      <c r="A1838" s="67" t="n">
        <v>6134</v>
      </c>
      <c r="B1838" s="68" t="n">
        <v>1924</v>
      </c>
      <c r="C1838" s="83" t="n">
        <v>45779</v>
      </c>
      <c r="D1838" s="68" t="n">
        <v>270</v>
      </c>
      <c r="E1838" s="85" t="n">
        <f aca="false">C1838</f>
        <v>45779</v>
      </c>
      <c r="F1838" s="86" t="str">
        <f aca="false">TEXT(E1838,"yyyy-mm-dd")</f>
        <v>2025-05-02</v>
      </c>
      <c r="G1838" s="86" t="str">
        <f aca="false">_xlfn.TEXTAFTER(F1838,"-")</f>
        <v>05-02</v>
      </c>
      <c r="H1838" s="71" t="str">
        <f aca="false">CONCATENATE(B1838,"-",G1838,"-GA",D1838)</f>
        <v>1924-05-02-GA270</v>
      </c>
      <c r="J1838" s="69" t="s">
        <v>21286</v>
      </c>
      <c r="K1838" s="69" t="s">
        <v>5785</v>
      </c>
      <c r="M1838" s="80"/>
      <c r="N1838" s="81" t="n">
        <v>270</v>
      </c>
      <c r="O1838" s="82" t="s">
        <v>21286</v>
      </c>
      <c r="P1838" s="69" t="s">
        <v>21149</v>
      </c>
      <c r="Q1838" s="82" t="s">
        <v>21149</v>
      </c>
    </row>
    <row r="1839" customFormat="false" ht="15" hidden="false" customHeight="false" outlineLevel="0" collapsed="false">
      <c r="A1839" s="67" t="n">
        <v>6135</v>
      </c>
      <c r="B1839" s="68" t="n">
        <v>1924</v>
      </c>
      <c r="C1839" s="83" t="n">
        <v>45780</v>
      </c>
      <c r="D1839" s="68" t="n">
        <v>261</v>
      </c>
      <c r="E1839" s="85" t="n">
        <f aca="false">C1839</f>
        <v>45780</v>
      </c>
      <c r="F1839" s="86" t="str">
        <f aca="false">TEXT(E1839,"yyyy-mm-dd")</f>
        <v>2025-05-03</v>
      </c>
      <c r="G1839" s="86" t="str">
        <f aca="false">_xlfn.TEXTAFTER(F1839,"-")</f>
        <v>05-03</v>
      </c>
      <c r="H1839" s="71" t="str">
        <f aca="false">CONCATENATE(B1839,"-",G1839,"-GA",D1839)</f>
        <v>1924-05-03-GA261</v>
      </c>
      <c r="J1839" s="69" t="s">
        <v>21287</v>
      </c>
      <c r="K1839" s="69" t="s">
        <v>5785</v>
      </c>
      <c r="M1839" s="80"/>
      <c r="N1839" s="81" t="n">
        <v>261</v>
      </c>
      <c r="O1839" s="82" t="s">
        <v>21287</v>
      </c>
      <c r="P1839" s="69" t="s">
        <v>20238</v>
      </c>
      <c r="Q1839" s="82" t="s">
        <v>20238</v>
      </c>
    </row>
    <row r="1840" customFormat="false" ht="15" hidden="false" customHeight="false" outlineLevel="0" collapsed="false">
      <c r="A1840" s="67" t="n">
        <v>6136</v>
      </c>
      <c r="B1840" s="68" t="n">
        <v>1924</v>
      </c>
      <c r="C1840" s="83" t="n">
        <v>45780</v>
      </c>
      <c r="D1840" s="68" t="s">
        <v>20682</v>
      </c>
      <c r="E1840" s="85" t="n">
        <f aca="false">C1840</f>
        <v>45780</v>
      </c>
      <c r="F1840" s="86" t="str">
        <f aca="false">TEXT(E1840,"yyyy-mm-dd")</f>
        <v>2025-05-03</v>
      </c>
      <c r="G1840" s="86" t="str">
        <f aca="false">_xlfn.TEXTAFTER(F1840,"-")</f>
        <v>05-03</v>
      </c>
      <c r="H1840" s="71" t="str">
        <f aca="false">CONCATENATE(B1840,"-",G1840,"-GA",D1840)</f>
        <v>1924-05-03-GA277d</v>
      </c>
      <c r="J1840" s="69" t="s">
        <v>20336</v>
      </c>
      <c r="K1840" s="69" t="s">
        <v>5785</v>
      </c>
      <c r="M1840" s="80"/>
      <c r="N1840" s="81" t="s">
        <v>20682</v>
      </c>
      <c r="O1840" s="82" t="s">
        <v>20336</v>
      </c>
      <c r="P1840" s="69" t="s">
        <v>20683</v>
      </c>
      <c r="Q1840" s="82" t="s">
        <v>20683</v>
      </c>
    </row>
    <row r="1841" customFormat="false" ht="15" hidden="false" customHeight="false" outlineLevel="0" collapsed="false">
      <c r="A1841" s="67" t="n">
        <v>6137</v>
      </c>
      <c r="B1841" s="68" t="n">
        <v>1924</v>
      </c>
      <c r="C1841" s="83" t="n">
        <v>45781</v>
      </c>
      <c r="D1841" s="68" t="n">
        <v>236</v>
      </c>
      <c r="E1841" s="85" t="n">
        <f aca="false">C1841</f>
        <v>45781</v>
      </c>
      <c r="F1841" s="86" t="str">
        <f aca="false">TEXT(E1841,"yyyy-mm-dd")</f>
        <v>2025-05-04</v>
      </c>
      <c r="G1841" s="86" t="str">
        <f aca="false">_xlfn.TEXTAFTER(F1841,"-")</f>
        <v>05-04</v>
      </c>
      <c r="H1841" s="71" t="str">
        <f aca="false">CONCATENATE(B1841,"-",G1841,"-GA",D1841)</f>
        <v>1924-05-04-GA236</v>
      </c>
      <c r="J1841" s="69" t="s">
        <v>21288</v>
      </c>
      <c r="K1841" s="69" t="s">
        <v>5785</v>
      </c>
      <c r="M1841" s="80"/>
      <c r="N1841" s="81" t="n">
        <v>236</v>
      </c>
      <c r="O1841" s="82" t="s">
        <v>21288</v>
      </c>
      <c r="P1841" s="69" t="s">
        <v>21236</v>
      </c>
      <c r="Q1841" s="82" t="s">
        <v>21236</v>
      </c>
    </row>
    <row r="1842" customFormat="false" ht="15" hidden="false" customHeight="false" outlineLevel="0" collapsed="false">
      <c r="A1842" s="67" t="n">
        <v>6138</v>
      </c>
      <c r="B1842" s="68" t="n">
        <v>1924</v>
      </c>
      <c r="C1842" s="83" t="n">
        <v>45781</v>
      </c>
      <c r="D1842" s="68" t="n">
        <v>37</v>
      </c>
      <c r="E1842" s="85" t="n">
        <f aca="false">C1842</f>
        <v>45781</v>
      </c>
      <c r="F1842" s="86" t="str">
        <f aca="false">TEXT(E1842,"yyyy-mm-dd")</f>
        <v>2025-05-04</v>
      </c>
      <c r="G1842" s="86" t="str">
        <f aca="false">_xlfn.TEXTAFTER(F1842,"-")</f>
        <v>05-04</v>
      </c>
      <c r="H1842" s="71" t="str">
        <f aca="false">CONCATENATE(B1842,"-",G1842,"-GA",D1842)</f>
        <v>1924-05-04-GA37</v>
      </c>
      <c r="J1842" s="69" t="s">
        <v>21289</v>
      </c>
      <c r="M1842" s="80"/>
      <c r="N1842" s="81" t="n">
        <v>37</v>
      </c>
      <c r="O1842" s="82" t="s">
        <v>21289</v>
      </c>
      <c r="P1842" s="69" t="s">
        <v>20075</v>
      </c>
      <c r="Q1842" s="82" t="s">
        <v>20075</v>
      </c>
    </row>
    <row r="1843" customFormat="false" ht="15" hidden="false" customHeight="false" outlineLevel="0" collapsed="false">
      <c r="A1843" s="67" t="n">
        <v>6139</v>
      </c>
      <c r="B1843" s="68" t="n">
        <v>1924</v>
      </c>
      <c r="C1843" s="83" t="n">
        <v>45781</v>
      </c>
      <c r="D1843" s="68" t="n">
        <v>37</v>
      </c>
      <c r="E1843" s="85" t="n">
        <f aca="false">C1843</f>
        <v>45781</v>
      </c>
      <c r="F1843" s="86" t="str">
        <f aca="false">TEXT(E1843,"yyyy-mm-dd")</f>
        <v>2025-05-04</v>
      </c>
      <c r="G1843" s="86" t="str">
        <f aca="false">_xlfn.TEXTAFTER(F1843,"-")</f>
        <v>05-04</v>
      </c>
      <c r="H1843" s="71" t="str">
        <f aca="false">CONCATENATE(B1843,"-",G1843,"-GA",D1843)</f>
        <v>1924-05-04-GA37</v>
      </c>
      <c r="J1843" s="69" t="s">
        <v>21290</v>
      </c>
      <c r="M1843" s="80"/>
      <c r="N1843" s="81" t="n">
        <v>37</v>
      </c>
      <c r="O1843" s="82" t="s">
        <v>21290</v>
      </c>
      <c r="P1843" s="69" t="s">
        <v>20075</v>
      </c>
      <c r="Q1843" s="82" t="s">
        <v>20075</v>
      </c>
    </row>
    <row r="1844" customFormat="false" ht="15" hidden="false" customHeight="false" outlineLevel="0" collapsed="false">
      <c r="A1844" s="67" t="n">
        <v>6140</v>
      </c>
      <c r="B1844" s="68" t="n">
        <v>1924</v>
      </c>
      <c r="C1844" s="83" t="n">
        <v>45781</v>
      </c>
      <c r="D1844" s="68" t="s">
        <v>20682</v>
      </c>
      <c r="E1844" s="85" t="n">
        <f aca="false">C1844</f>
        <v>45781</v>
      </c>
      <c r="F1844" s="86" t="str">
        <f aca="false">TEXT(E1844,"yyyy-mm-dd")</f>
        <v>2025-05-04</v>
      </c>
      <c r="G1844" s="86" t="str">
        <f aca="false">_xlfn.TEXTAFTER(F1844,"-")</f>
        <v>05-04</v>
      </c>
      <c r="H1844" s="71" t="str">
        <f aca="false">CONCATENATE(B1844,"-",G1844,"-GA",D1844)</f>
        <v>1924-05-04-GA277d</v>
      </c>
      <c r="J1844" s="69" t="s">
        <v>20336</v>
      </c>
      <c r="K1844" s="69" t="s">
        <v>5785</v>
      </c>
      <c r="M1844" s="80"/>
      <c r="N1844" s="81" t="s">
        <v>20682</v>
      </c>
      <c r="O1844" s="82" t="s">
        <v>20336</v>
      </c>
      <c r="P1844" s="69" t="s">
        <v>20683</v>
      </c>
      <c r="Q1844" s="82" t="s">
        <v>20683</v>
      </c>
    </row>
    <row r="1845" customFormat="false" ht="15" hidden="false" customHeight="false" outlineLevel="0" collapsed="false">
      <c r="A1845" s="67" t="n">
        <v>6141</v>
      </c>
      <c r="B1845" s="68" t="n">
        <v>1924</v>
      </c>
      <c r="C1845" s="83" t="n">
        <v>45781</v>
      </c>
      <c r="D1845" s="68" t="s">
        <v>12231</v>
      </c>
      <c r="E1845" s="85" t="n">
        <f aca="false">C1845</f>
        <v>45781</v>
      </c>
      <c r="F1845" s="86" t="str">
        <f aca="false">TEXT(E1845,"yyyy-mm-dd")</f>
        <v>2025-05-04</v>
      </c>
      <c r="G1845" s="86" t="str">
        <f aca="false">_xlfn.TEXTAFTER(F1845,"-")</f>
        <v>05-04</v>
      </c>
      <c r="H1845" s="71" t="str">
        <f aca="false">CONCATENATE(B1845,"-",G1845,"-GA",D1845)</f>
        <v>1924-05-04-GA260a</v>
      </c>
      <c r="J1845" s="69" t="s">
        <v>21291</v>
      </c>
      <c r="M1845" s="80"/>
      <c r="N1845" s="81" t="s">
        <v>12231</v>
      </c>
      <c r="O1845" s="82" t="s">
        <v>21291</v>
      </c>
      <c r="P1845" s="69" t="s">
        <v>21117</v>
      </c>
      <c r="Q1845" s="82" t="s">
        <v>21117</v>
      </c>
    </row>
    <row r="1846" customFormat="false" ht="15" hidden="false" customHeight="false" outlineLevel="0" collapsed="false">
      <c r="A1846" s="67" t="n">
        <v>6142</v>
      </c>
      <c r="B1846" s="68" t="n">
        <v>1924</v>
      </c>
      <c r="C1846" s="83" t="n">
        <v>45781</v>
      </c>
      <c r="D1846" s="68" t="s">
        <v>12231</v>
      </c>
      <c r="E1846" s="85" t="n">
        <f aca="false">C1846</f>
        <v>45781</v>
      </c>
      <c r="F1846" s="86" t="str">
        <f aca="false">TEXT(E1846,"yyyy-mm-dd")</f>
        <v>2025-05-04</v>
      </c>
      <c r="G1846" s="86" t="str">
        <f aca="false">_xlfn.TEXTAFTER(F1846,"-")</f>
        <v>05-04</v>
      </c>
      <c r="H1846" s="71" t="str">
        <f aca="false">CONCATENATE(B1846,"-",G1846,"-GA",D1846)</f>
        <v>1924-05-04-GA260a</v>
      </c>
      <c r="J1846" s="69" t="s">
        <v>21279</v>
      </c>
      <c r="M1846" s="80"/>
      <c r="N1846" s="81" t="s">
        <v>12231</v>
      </c>
      <c r="O1846" s="82" t="s">
        <v>21279</v>
      </c>
      <c r="P1846" s="69" t="s">
        <v>21117</v>
      </c>
      <c r="Q1846" s="82" t="s">
        <v>21117</v>
      </c>
    </row>
    <row r="1847" customFormat="false" ht="15" hidden="false" customHeight="false" outlineLevel="0" collapsed="false">
      <c r="A1847" s="67" t="n">
        <v>6143</v>
      </c>
      <c r="B1847" s="68" t="n">
        <v>1924</v>
      </c>
      <c r="C1847" s="83" t="n">
        <v>45782</v>
      </c>
      <c r="D1847" s="68" t="n">
        <v>353</v>
      </c>
      <c r="E1847" s="85" t="n">
        <f aca="false">C1847</f>
        <v>45782</v>
      </c>
      <c r="F1847" s="86" t="str">
        <f aca="false">TEXT(E1847,"yyyy-mm-dd")</f>
        <v>2025-05-05</v>
      </c>
      <c r="G1847" s="86" t="str">
        <f aca="false">_xlfn.TEXTAFTER(F1847,"-")</f>
        <v>05-05</v>
      </c>
      <c r="H1847" s="71" t="str">
        <f aca="false">CONCATENATE(B1847,"-",G1847,"-GA",D1847)</f>
        <v>1924-05-05-GA353</v>
      </c>
      <c r="J1847" s="69" t="s">
        <v>21292</v>
      </c>
      <c r="K1847" s="69" t="s">
        <v>5785</v>
      </c>
      <c r="M1847" s="80"/>
      <c r="N1847" s="81" t="n">
        <v>353</v>
      </c>
      <c r="O1847" s="82" t="s">
        <v>21292</v>
      </c>
      <c r="P1847" s="69" t="s">
        <v>21183</v>
      </c>
      <c r="Q1847" s="82" t="s">
        <v>21183</v>
      </c>
    </row>
    <row r="1848" customFormat="false" ht="15" hidden="false" customHeight="false" outlineLevel="0" collapsed="false">
      <c r="A1848" s="67" t="n">
        <v>6144</v>
      </c>
      <c r="B1848" s="68" t="n">
        <v>1924</v>
      </c>
      <c r="C1848" s="83" t="n">
        <v>45783</v>
      </c>
      <c r="D1848" s="68" t="n">
        <v>261</v>
      </c>
      <c r="E1848" s="85" t="n">
        <f aca="false">C1848</f>
        <v>45783</v>
      </c>
      <c r="F1848" s="86" t="str">
        <f aca="false">TEXT(E1848,"yyyy-mm-dd")</f>
        <v>2025-05-06</v>
      </c>
      <c r="G1848" s="86" t="str">
        <f aca="false">_xlfn.TEXTAFTER(F1848,"-")</f>
        <v>05-06</v>
      </c>
      <c r="H1848" s="71" t="str">
        <f aca="false">CONCATENATE(B1848,"-",G1848,"-GA",D1848)</f>
        <v>1924-05-06-GA261</v>
      </c>
      <c r="J1848" s="69" t="s">
        <v>21293</v>
      </c>
      <c r="K1848" s="69" t="s">
        <v>2779</v>
      </c>
      <c r="M1848" s="80"/>
      <c r="N1848" s="81" t="n">
        <v>261</v>
      </c>
      <c r="O1848" s="82" t="s">
        <v>21293</v>
      </c>
      <c r="P1848" s="69" t="s">
        <v>20238</v>
      </c>
      <c r="Q1848" s="82" t="s">
        <v>20238</v>
      </c>
    </row>
    <row r="1849" customFormat="false" ht="15" hidden="false" customHeight="false" outlineLevel="0" collapsed="false">
      <c r="A1849" s="67" t="n">
        <v>6145</v>
      </c>
      <c r="B1849" s="68" t="n">
        <v>1924</v>
      </c>
      <c r="C1849" s="83" t="n">
        <v>45785</v>
      </c>
      <c r="D1849" s="68" t="n">
        <v>353</v>
      </c>
      <c r="E1849" s="85" t="n">
        <f aca="false">C1849</f>
        <v>45785</v>
      </c>
      <c r="F1849" s="86" t="str">
        <f aca="false">TEXT(E1849,"yyyy-mm-dd")</f>
        <v>2025-05-08</v>
      </c>
      <c r="G1849" s="86" t="str">
        <f aca="false">_xlfn.TEXTAFTER(F1849,"-")</f>
        <v>05-08</v>
      </c>
      <c r="H1849" s="71" t="str">
        <f aca="false">CONCATENATE(B1849,"-",G1849,"-GA",D1849)</f>
        <v>1924-05-08-GA353</v>
      </c>
      <c r="J1849" s="69" t="s">
        <v>21294</v>
      </c>
      <c r="K1849" s="69" t="s">
        <v>5785</v>
      </c>
      <c r="M1849" s="80"/>
      <c r="N1849" s="81" t="n">
        <v>353</v>
      </c>
      <c r="O1849" s="82" t="s">
        <v>21294</v>
      </c>
      <c r="P1849" s="69" t="s">
        <v>21199</v>
      </c>
      <c r="Q1849" s="82" t="s">
        <v>21199</v>
      </c>
    </row>
    <row r="1850" customFormat="false" ht="15" hidden="false" customHeight="false" outlineLevel="0" collapsed="false">
      <c r="A1850" s="67" t="n">
        <v>6146</v>
      </c>
      <c r="B1850" s="68" t="n">
        <v>1924</v>
      </c>
      <c r="C1850" s="83" t="n">
        <v>45786</v>
      </c>
      <c r="D1850" s="68" t="n">
        <v>236</v>
      </c>
      <c r="E1850" s="85" t="n">
        <f aca="false">C1850</f>
        <v>45786</v>
      </c>
      <c r="F1850" s="86" t="str">
        <f aca="false">TEXT(E1850,"yyyy-mm-dd")</f>
        <v>2025-05-09</v>
      </c>
      <c r="G1850" s="86" t="str">
        <f aca="false">_xlfn.TEXTAFTER(F1850,"-")</f>
        <v>05-09</v>
      </c>
      <c r="H1850" s="71" t="str">
        <f aca="false">CONCATENATE(B1850,"-",G1850,"-GA",D1850)</f>
        <v>1924-05-09-GA236</v>
      </c>
      <c r="J1850" s="69" t="s">
        <v>21295</v>
      </c>
      <c r="K1850" s="69" t="s">
        <v>5785</v>
      </c>
      <c r="M1850" s="80"/>
      <c r="N1850" s="81" t="n">
        <v>236</v>
      </c>
      <c r="O1850" s="82" t="s">
        <v>21295</v>
      </c>
      <c r="P1850" s="69" t="s">
        <v>21236</v>
      </c>
      <c r="Q1850" s="82" t="s">
        <v>21236</v>
      </c>
    </row>
    <row r="1851" customFormat="false" ht="15" hidden="false" customHeight="false" outlineLevel="0" collapsed="false">
      <c r="A1851" s="67" t="n">
        <v>6147</v>
      </c>
      <c r="B1851" s="68" t="n">
        <v>1924</v>
      </c>
      <c r="C1851" s="83" t="n">
        <v>45786</v>
      </c>
      <c r="D1851" s="68" t="s">
        <v>20682</v>
      </c>
      <c r="E1851" s="85" t="n">
        <f aca="false">C1851</f>
        <v>45786</v>
      </c>
      <c r="F1851" s="86" t="str">
        <f aca="false">TEXT(E1851,"yyyy-mm-dd")</f>
        <v>2025-05-09</v>
      </c>
      <c r="G1851" s="86" t="str">
        <f aca="false">_xlfn.TEXTAFTER(F1851,"-")</f>
        <v>05-09</v>
      </c>
      <c r="H1851" s="71" t="str">
        <f aca="false">CONCATENATE(B1851,"-",G1851,"-GA",D1851)</f>
        <v>1924-05-09-GA277d</v>
      </c>
      <c r="J1851" s="69" t="s">
        <v>20336</v>
      </c>
      <c r="K1851" s="69" t="s">
        <v>5785</v>
      </c>
      <c r="M1851" s="80"/>
      <c r="N1851" s="81" t="s">
        <v>20682</v>
      </c>
      <c r="O1851" s="82" t="s">
        <v>20336</v>
      </c>
      <c r="P1851" s="69" t="s">
        <v>20683</v>
      </c>
      <c r="Q1851" s="82" t="s">
        <v>20683</v>
      </c>
    </row>
    <row r="1852" customFormat="false" ht="15" hidden="false" customHeight="false" outlineLevel="0" collapsed="false">
      <c r="A1852" s="67" t="n">
        <v>6148</v>
      </c>
      <c r="B1852" s="68" t="n">
        <v>1924</v>
      </c>
      <c r="C1852" s="83" t="n">
        <v>45787</v>
      </c>
      <c r="D1852" s="68" t="n">
        <v>236</v>
      </c>
      <c r="E1852" s="85" t="n">
        <f aca="false">C1852</f>
        <v>45787</v>
      </c>
      <c r="F1852" s="86" t="str">
        <f aca="false">TEXT(E1852,"yyyy-mm-dd")</f>
        <v>2025-05-10</v>
      </c>
      <c r="G1852" s="86" t="str">
        <f aca="false">_xlfn.TEXTAFTER(F1852,"-")</f>
        <v>05-10</v>
      </c>
      <c r="H1852" s="71" t="str">
        <f aca="false">CONCATENATE(B1852,"-",G1852,"-GA",D1852)</f>
        <v>1924-05-10-GA236</v>
      </c>
      <c r="J1852" s="69" t="s">
        <v>21296</v>
      </c>
      <c r="K1852" s="69" t="s">
        <v>5785</v>
      </c>
      <c r="M1852" s="80"/>
      <c r="N1852" s="81" t="n">
        <v>236</v>
      </c>
      <c r="O1852" s="82" t="s">
        <v>21296</v>
      </c>
      <c r="P1852" s="69" t="s">
        <v>21236</v>
      </c>
      <c r="Q1852" s="82" t="s">
        <v>21236</v>
      </c>
    </row>
    <row r="1853" customFormat="false" ht="15" hidden="false" customHeight="false" outlineLevel="0" collapsed="false">
      <c r="A1853" s="67" t="n">
        <v>6149</v>
      </c>
      <c r="B1853" s="68" t="n">
        <v>1924</v>
      </c>
      <c r="C1853" s="83" t="n">
        <v>45787</v>
      </c>
      <c r="D1853" s="68" t="n">
        <v>353</v>
      </c>
      <c r="E1853" s="85" t="n">
        <f aca="false">C1853</f>
        <v>45787</v>
      </c>
      <c r="F1853" s="86" t="str">
        <f aca="false">TEXT(E1853,"yyyy-mm-dd")</f>
        <v>2025-05-10</v>
      </c>
      <c r="G1853" s="86" t="str">
        <f aca="false">_xlfn.TEXTAFTER(F1853,"-")</f>
        <v>05-10</v>
      </c>
      <c r="H1853" s="71" t="str">
        <f aca="false">CONCATENATE(B1853,"-",G1853,"-GA",D1853)</f>
        <v>1924-05-10-GA353</v>
      </c>
      <c r="J1853" s="69" t="s">
        <v>21297</v>
      </c>
      <c r="K1853" s="69" t="s">
        <v>5785</v>
      </c>
      <c r="M1853" s="80"/>
      <c r="N1853" s="81" t="n">
        <v>353</v>
      </c>
      <c r="O1853" s="82" t="s">
        <v>21297</v>
      </c>
      <c r="P1853" s="69" t="s">
        <v>21183</v>
      </c>
      <c r="Q1853" s="82" t="s">
        <v>21183</v>
      </c>
    </row>
    <row r="1854" customFormat="false" ht="15" hidden="false" customHeight="false" outlineLevel="0" collapsed="false">
      <c r="A1854" s="67" t="n">
        <v>6150</v>
      </c>
      <c r="B1854" s="68" t="n">
        <v>1924</v>
      </c>
      <c r="C1854" s="83" t="n">
        <v>45788</v>
      </c>
      <c r="D1854" s="68" t="n">
        <v>236</v>
      </c>
      <c r="E1854" s="85" t="n">
        <f aca="false">C1854</f>
        <v>45788</v>
      </c>
      <c r="F1854" s="86" t="str">
        <f aca="false">TEXT(E1854,"yyyy-mm-dd")</f>
        <v>2025-05-11</v>
      </c>
      <c r="G1854" s="86" t="str">
        <f aca="false">_xlfn.TEXTAFTER(F1854,"-")</f>
        <v>05-11</v>
      </c>
      <c r="H1854" s="71" t="str">
        <f aca="false">CONCATENATE(B1854,"-",G1854,"-GA",D1854)</f>
        <v>1924-05-11-GA236</v>
      </c>
      <c r="J1854" s="69" t="s">
        <v>21298</v>
      </c>
      <c r="K1854" s="69" t="s">
        <v>5785</v>
      </c>
      <c r="M1854" s="80"/>
      <c r="N1854" s="81" t="n">
        <v>236</v>
      </c>
      <c r="O1854" s="82" t="s">
        <v>21298</v>
      </c>
      <c r="P1854" s="69" t="s">
        <v>21236</v>
      </c>
      <c r="Q1854" s="82" t="s">
        <v>21236</v>
      </c>
    </row>
    <row r="1855" customFormat="false" ht="15" hidden="false" customHeight="false" outlineLevel="0" collapsed="false">
      <c r="A1855" s="67" t="n">
        <v>6151</v>
      </c>
      <c r="B1855" s="68" t="n">
        <v>1924</v>
      </c>
      <c r="C1855" s="83" t="n">
        <v>45788</v>
      </c>
      <c r="D1855" s="68" t="n">
        <v>270</v>
      </c>
      <c r="E1855" s="85" t="n">
        <f aca="false">C1855</f>
        <v>45788</v>
      </c>
      <c r="F1855" s="86" t="str">
        <f aca="false">TEXT(E1855,"yyyy-mm-dd")</f>
        <v>2025-05-11</v>
      </c>
      <c r="G1855" s="86" t="str">
        <f aca="false">_xlfn.TEXTAFTER(F1855,"-")</f>
        <v>05-11</v>
      </c>
      <c r="H1855" s="71" t="str">
        <f aca="false">CONCATENATE(B1855,"-",G1855,"-GA",D1855)</f>
        <v>1924-05-11-GA270</v>
      </c>
      <c r="J1855" s="69" t="s">
        <v>21299</v>
      </c>
      <c r="K1855" s="69" t="s">
        <v>5785</v>
      </c>
      <c r="M1855" s="80"/>
      <c r="N1855" s="81" t="n">
        <v>270</v>
      </c>
      <c r="O1855" s="82" t="s">
        <v>21299</v>
      </c>
      <c r="P1855" s="69" t="s">
        <v>21273</v>
      </c>
      <c r="Q1855" s="82" t="s">
        <v>21273</v>
      </c>
    </row>
    <row r="1856" customFormat="false" ht="15" hidden="false" customHeight="false" outlineLevel="0" collapsed="false">
      <c r="A1856" s="67" t="n">
        <v>6152</v>
      </c>
      <c r="B1856" s="68" t="n">
        <v>1924</v>
      </c>
      <c r="C1856" s="83" t="n">
        <v>45788</v>
      </c>
      <c r="D1856" s="68" t="n">
        <v>270</v>
      </c>
      <c r="E1856" s="85" t="n">
        <f aca="false">C1856</f>
        <v>45788</v>
      </c>
      <c r="F1856" s="86" t="str">
        <f aca="false">TEXT(E1856,"yyyy-mm-dd")</f>
        <v>2025-05-11</v>
      </c>
      <c r="G1856" s="86" t="str">
        <f aca="false">_xlfn.TEXTAFTER(F1856,"-")</f>
        <v>05-11</v>
      </c>
      <c r="H1856" s="71" t="str">
        <f aca="false">CONCATENATE(B1856,"-",G1856,"-GA",D1856)</f>
        <v>1924-05-11-GA270</v>
      </c>
      <c r="J1856" s="69" t="s">
        <v>21300</v>
      </c>
      <c r="K1856" s="69" t="s">
        <v>5785</v>
      </c>
      <c r="M1856" s="80"/>
      <c r="N1856" s="81" t="n">
        <v>270</v>
      </c>
      <c r="O1856" s="82" t="s">
        <v>21300</v>
      </c>
      <c r="P1856" s="69" t="s">
        <v>21149</v>
      </c>
      <c r="Q1856" s="82" t="s">
        <v>21149</v>
      </c>
    </row>
    <row r="1857" customFormat="false" ht="15" hidden="false" customHeight="false" outlineLevel="0" collapsed="false">
      <c r="A1857" s="67" t="n">
        <v>6153</v>
      </c>
      <c r="B1857" s="68" t="n">
        <v>1924</v>
      </c>
      <c r="C1857" s="83" t="n">
        <v>45788</v>
      </c>
      <c r="D1857" s="68" t="s">
        <v>20682</v>
      </c>
      <c r="E1857" s="85" t="n">
        <f aca="false">C1857</f>
        <v>45788</v>
      </c>
      <c r="F1857" s="86" t="str">
        <f aca="false">TEXT(E1857,"yyyy-mm-dd")</f>
        <v>2025-05-11</v>
      </c>
      <c r="G1857" s="86" t="str">
        <f aca="false">_xlfn.TEXTAFTER(F1857,"-")</f>
        <v>05-11</v>
      </c>
      <c r="H1857" s="71" t="str">
        <f aca="false">CONCATENATE(B1857,"-",G1857,"-GA",D1857)</f>
        <v>1924-05-11-GA277d</v>
      </c>
      <c r="J1857" s="69" t="s">
        <v>20336</v>
      </c>
      <c r="K1857" s="69" t="s">
        <v>5785</v>
      </c>
      <c r="M1857" s="80"/>
      <c r="N1857" s="81" t="s">
        <v>20682</v>
      </c>
      <c r="O1857" s="82" t="s">
        <v>20336</v>
      </c>
      <c r="P1857" s="69" t="s">
        <v>20683</v>
      </c>
      <c r="Q1857" s="82" t="s">
        <v>20683</v>
      </c>
    </row>
    <row r="1858" customFormat="false" ht="15" hidden="false" customHeight="false" outlineLevel="0" collapsed="false">
      <c r="A1858" s="67" t="n">
        <v>6154</v>
      </c>
      <c r="B1858" s="68" t="n">
        <v>1924</v>
      </c>
      <c r="C1858" s="83" t="n">
        <v>45788</v>
      </c>
      <c r="D1858" s="68" t="s">
        <v>12231</v>
      </c>
      <c r="E1858" s="85" t="n">
        <f aca="false">C1858</f>
        <v>45788</v>
      </c>
      <c r="F1858" s="86" t="str">
        <f aca="false">TEXT(E1858,"yyyy-mm-dd")</f>
        <v>2025-05-11</v>
      </c>
      <c r="G1858" s="86" t="str">
        <f aca="false">_xlfn.TEXTAFTER(F1858,"-")</f>
        <v>05-11</v>
      </c>
      <c r="H1858" s="71" t="str">
        <f aca="false">CONCATENATE(B1858,"-",G1858,"-GA",D1858)</f>
        <v>1924-05-11-GA260a</v>
      </c>
      <c r="J1858" s="69" t="s">
        <v>21301</v>
      </c>
      <c r="M1858" s="80"/>
      <c r="N1858" s="81" t="s">
        <v>12231</v>
      </c>
      <c r="O1858" s="82" t="s">
        <v>21301</v>
      </c>
      <c r="P1858" s="69" t="s">
        <v>21117</v>
      </c>
      <c r="Q1858" s="82" t="s">
        <v>21117</v>
      </c>
    </row>
    <row r="1859" customFormat="false" ht="15" hidden="false" customHeight="false" outlineLevel="0" collapsed="false">
      <c r="A1859" s="67" t="n">
        <v>6155</v>
      </c>
      <c r="B1859" s="68" t="n">
        <v>1924</v>
      </c>
      <c r="C1859" s="83" t="n">
        <v>45790</v>
      </c>
      <c r="D1859" s="68" t="s">
        <v>20682</v>
      </c>
      <c r="E1859" s="85" t="n">
        <f aca="false">C1859</f>
        <v>45790</v>
      </c>
      <c r="F1859" s="86" t="str">
        <f aca="false">TEXT(E1859,"yyyy-mm-dd")</f>
        <v>2025-05-13</v>
      </c>
      <c r="G1859" s="86" t="str">
        <f aca="false">_xlfn.TEXTAFTER(F1859,"-")</f>
        <v>05-13</v>
      </c>
      <c r="H1859" s="71" t="str">
        <f aca="false">CONCATENATE(B1859,"-",G1859,"-GA",D1859)</f>
        <v>1924-05-13-GA277d</v>
      </c>
      <c r="J1859" s="69" t="s">
        <v>20336</v>
      </c>
      <c r="K1859" s="69" t="s">
        <v>5785</v>
      </c>
      <c r="M1859" s="80"/>
      <c r="N1859" s="81" t="s">
        <v>20682</v>
      </c>
      <c r="O1859" s="82" t="s">
        <v>20336</v>
      </c>
      <c r="P1859" s="69" t="s">
        <v>20683</v>
      </c>
      <c r="Q1859" s="82" t="s">
        <v>20683</v>
      </c>
    </row>
    <row r="1860" customFormat="false" ht="15" hidden="false" customHeight="false" outlineLevel="0" collapsed="false">
      <c r="A1860" s="67" t="n">
        <v>6156</v>
      </c>
      <c r="B1860" s="68" t="n">
        <v>1924</v>
      </c>
      <c r="C1860" s="83" t="n">
        <v>45791</v>
      </c>
      <c r="D1860" s="68" t="n">
        <v>353</v>
      </c>
      <c r="E1860" s="85" t="n">
        <f aca="false">C1860</f>
        <v>45791</v>
      </c>
      <c r="F1860" s="86" t="str">
        <f aca="false">TEXT(E1860,"yyyy-mm-dd")</f>
        <v>2025-05-14</v>
      </c>
      <c r="G1860" s="86" t="str">
        <f aca="false">_xlfn.TEXTAFTER(F1860,"-")</f>
        <v>05-14</v>
      </c>
      <c r="H1860" s="71" t="str">
        <f aca="false">CONCATENATE(B1860,"-",G1860,"-GA",D1860)</f>
        <v>1924-05-14-GA353</v>
      </c>
      <c r="J1860" s="69" t="s">
        <v>21302</v>
      </c>
      <c r="K1860" s="69" t="s">
        <v>5785</v>
      </c>
      <c r="M1860" s="80"/>
      <c r="N1860" s="81" t="n">
        <v>353</v>
      </c>
      <c r="O1860" s="82" t="s">
        <v>21302</v>
      </c>
      <c r="P1860" s="69" t="s">
        <v>21183</v>
      </c>
      <c r="Q1860" s="82" t="s">
        <v>21183</v>
      </c>
    </row>
    <row r="1861" customFormat="false" ht="15" hidden="false" customHeight="false" outlineLevel="0" collapsed="false">
      <c r="A1861" s="67" t="n">
        <v>6157</v>
      </c>
      <c r="B1861" s="68" t="n">
        <v>1924</v>
      </c>
      <c r="C1861" s="83" t="n">
        <v>45793</v>
      </c>
      <c r="D1861" s="68" t="n">
        <v>236</v>
      </c>
      <c r="E1861" s="85" t="n">
        <f aca="false">C1861</f>
        <v>45793</v>
      </c>
      <c r="F1861" s="86" t="str">
        <f aca="false">TEXT(E1861,"yyyy-mm-dd")</f>
        <v>2025-05-16</v>
      </c>
      <c r="G1861" s="86" t="str">
        <f aca="false">_xlfn.TEXTAFTER(F1861,"-")</f>
        <v>05-16</v>
      </c>
      <c r="H1861" s="71" t="str">
        <f aca="false">CONCATENATE(B1861,"-",G1861,"-GA",D1861)</f>
        <v>1924-05-16-GA236</v>
      </c>
      <c r="J1861" s="69" t="s">
        <v>21303</v>
      </c>
      <c r="K1861" s="69" t="s">
        <v>5785</v>
      </c>
      <c r="M1861" s="80"/>
      <c r="N1861" s="81" t="n">
        <v>236</v>
      </c>
      <c r="O1861" s="82" t="s">
        <v>21303</v>
      </c>
      <c r="P1861" s="69" t="s">
        <v>21236</v>
      </c>
      <c r="Q1861" s="82" t="s">
        <v>21236</v>
      </c>
    </row>
    <row r="1862" customFormat="false" ht="15" hidden="false" customHeight="false" outlineLevel="0" collapsed="false">
      <c r="A1862" s="67" t="n">
        <v>6158</v>
      </c>
      <c r="B1862" s="68" t="n">
        <v>1924</v>
      </c>
      <c r="C1862" s="83" t="n">
        <v>45793</v>
      </c>
      <c r="D1862" s="68" t="s">
        <v>20682</v>
      </c>
      <c r="E1862" s="85" t="n">
        <f aca="false">C1862</f>
        <v>45793</v>
      </c>
      <c r="F1862" s="86" t="str">
        <f aca="false">TEXT(E1862,"yyyy-mm-dd")</f>
        <v>2025-05-16</v>
      </c>
      <c r="G1862" s="86" t="str">
        <f aca="false">_xlfn.TEXTAFTER(F1862,"-")</f>
        <v>05-16</v>
      </c>
      <c r="H1862" s="71" t="str">
        <f aca="false">CONCATENATE(B1862,"-",G1862,"-GA",D1862)</f>
        <v>1924-05-16-GA277d</v>
      </c>
      <c r="J1862" s="69" t="s">
        <v>20336</v>
      </c>
      <c r="K1862" s="69" t="s">
        <v>5785</v>
      </c>
      <c r="M1862" s="80"/>
      <c r="N1862" s="81" t="s">
        <v>20682</v>
      </c>
      <c r="O1862" s="82" t="s">
        <v>20336</v>
      </c>
      <c r="P1862" s="69" t="s">
        <v>20683</v>
      </c>
      <c r="Q1862" s="82" t="s">
        <v>20683</v>
      </c>
    </row>
    <row r="1863" customFormat="false" ht="15" hidden="false" customHeight="false" outlineLevel="0" collapsed="false">
      <c r="A1863" s="67" t="n">
        <v>6159</v>
      </c>
      <c r="B1863" s="68" t="n">
        <v>1924</v>
      </c>
      <c r="C1863" s="83" t="n">
        <v>45794</v>
      </c>
      <c r="D1863" s="68" t="n">
        <v>270</v>
      </c>
      <c r="E1863" s="85" t="n">
        <f aca="false">C1863</f>
        <v>45794</v>
      </c>
      <c r="F1863" s="86" t="str">
        <f aca="false">TEXT(E1863,"yyyy-mm-dd")</f>
        <v>2025-05-17</v>
      </c>
      <c r="G1863" s="86" t="str">
        <f aca="false">_xlfn.TEXTAFTER(F1863,"-")</f>
        <v>05-17</v>
      </c>
      <c r="H1863" s="71" t="str">
        <f aca="false">CONCATENATE(B1863,"-",G1863,"-GA",D1863)</f>
        <v>1924-05-17-GA270</v>
      </c>
      <c r="J1863" s="69" t="s">
        <v>21304</v>
      </c>
      <c r="K1863" s="69" t="s">
        <v>5785</v>
      </c>
      <c r="M1863" s="80"/>
      <c r="N1863" s="81" t="n">
        <v>270</v>
      </c>
      <c r="O1863" s="82" t="s">
        <v>21304</v>
      </c>
      <c r="P1863" s="69" t="s">
        <v>21273</v>
      </c>
      <c r="Q1863" s="82" t="s">
        <v>21273</v>
      </c>
    </row>
    <row r="1864" customFormat="false" ht="15" hidden="false" customHeight="false" outlineLevel="0" collapsed="false">
      <c r="A1864" s="67" t="n">
        <v>6160</v>
      </c>
      <c r="B1864" s="68" t="n">
        <v>1924</v>
      </c>
      <c r="C1864" s="83" t="n">
        <v>45794</v>
      </c>
      <c r="D1864" s="68" t="n">
        <v>270</v>
      </c>
      <c r="E1864" s="85" t="n">
        <f aca="false">C1864</f>
        <v>45794</v>
      </c>
      <c r="F1864" s="86" t="str">
        <f aca="false">TEXT(E1864,"yyyy-mm-dd")</f>
        <v>2025-05-17</v>
      </c>
      <c r="G1864" s="86" t="str">
        <f aca="false">_xlfn.TEXTAFTER(F1864,"-")</f>
        <v>05-17</v>
      </c>
      <c r="H1864" s="71" t="str">
        <f aca="false">CONCATENATE(B1864,"-",G1864,"-GA",D1864)</f>
        <v>1924-05-17-GA270</v>
      </c>
      <c r="J1864" s="69" t="s">
        <v>21305</v>
      </c>
      <c r="K1864" s="69" t="s">
        <v>5785</v>
      </c>
      <c r="M1864" s="80"/>
      <c r="N1864" s="81" t="n">
        <v>270</v>
      </c>
      <c r="O1864" s="82" t="s">
        <v>21305</v>
      </c>
      <c r="P1864" s="69" t="s">
        <v>21149</v>
      </c>
      <c r="Q1864" s="82" t="s">
        <v>21149</v>
      </c>
    </row>
    <row r="1865" customFormat="false" ht="15" hidden="false" customHeight="false" outlineLevel="0" collapsed="false">
      <c r="A1865" s="67" t="n">
        <v>6161</v>
      </c>
      <c r="B1865" s="68" t="n">
        <v>1924</v>
      </c>
      <c r="C1865" s="83" t="n">
        <v>45794</v>
      </c>
      <c r="D1865" s="68" t="n">
        <v>353</v>
      </c>
      <c r="E1865" s="85" t="n">
        <f aca="false">C1865</f>
        <v>45794</v>
      </c>
      <c r="F1865" s="86" t="str">
        <f aca="false">TEXT(E1865,"yyyy-mm-dd")</f>
        <v>2025-05-17</v>
      </c>
      <c r="G1865" s="86" t="str">
        <f aca="false">_xlfn.TEXTAFTER(F1865,"-")</f>
        <v>05-17</v>
      </c>
      <c r="H1865" s="71" t="str">
        <f aca="false">CONCATENATE(B1865,"-",G1865,"-GA",D1865)</f>
        <v>1924-05-17-GA353</v>
      </c>
      <c r="J1865" s="69" t="s">
        <v>21306</v>
      </c>
      <c r="K1865" s="69" t="s">
        <v>5785</v>
      </c>
      <c r="M1865" s="80"/>
      <c r="N1865" s="81" t="n">
        <v>353</v>
      </c>
      <c r="O1865" s="82" t="s">
        <v>21306</v>
      </c>
      <c r="P1865" s="69" t="s">
        <v>21183</v>
      </c>
      <c r="Q1865" s="82" t="s">
        <v>21183</v>
      </c>
    </row>
    <row r="1866" customFormat="false" ht="15" hidden="false" customHeight="false" outlineLevel="0" collapsed="false">
      <c r="A1866" s="67" t="n">
        <v>6162</v>
      </c>
      <c r="B1866" s="68" t="n">
        <v>1924</v>
      </c>
      <c r="C1866" s="83" t="n">
        <v>45795</v>
      </c>
      <c r="D1866" s="68" t="n">
        <v>236</v>
      </c>
      <c r="E1866" s="85" t="n">
        <f aca="false">C1866</f>
        <v>45795</v>
      </c>
      <c r="F1866" s="86" t="str">
        <f aca="false">TEXT(E1866,"yyyy-mm-dd")</f>
        <v>2025-05-18</v>
      </c>
      <c r="G1866" s="86" t="str">
        <f aca="false">_xlfn.TEXTAFTER(F1866,"-")</f>
        <v>05-18</v>
      </c>
      <c r="H1866" s="71" t="str">
        <f aca="false">CONCATENATE(B1866,"-",G1866,"-GA",D1866)</f>
        <v>1924-05-18-GA236</v>
      </c>
      <c r="J1866" s="69" t="s">
        <v>21307</v>
      </c>
      <c r="K1866" s="69" t="s">
        <v>5785</v>
      </c>
      <c r="M1866" s="80"/>
      <c r="N1866" s="81" t="n">
        <v>236</v>
      </c>
      <c r="O1866" s="82" t="s">
        <v>21307</v>
      </c>
      <c r="P1866" s="69" t="s">
        <v>21236</v>
      </c>
      <c r="Q1866" s="82" t="s">
        <v>21236</v>
      </c>
    </row>
    <row r="1867" customFormat="false" ht="15" hidden="false" customHeight="false" outlineLevel="0" collapsed="false">
      <c r="A1867" s="67" t="n">
        <v>6163</v>
      </c>
      <c r="B1867" s="68" t="n">
        <v>1924</v>
      </c>
      <c r="C1867" s="83" t="n">
        <v>45795</v>
      </c>
      <c r="D1867" s="68" t="n">
        <v>37</v>
      </c>
      <c r="E1867" s="85" t="n">
        <f aca="false">C1867</f>
        <v>45795</v>
      </c>
      <c r="F1867" s="86" t="str">
        <f aca="false">TEXT(E1867,"yyyy-mm-dd")</f>
        <v>2025-05-18</v>
      </c>
      <c r="G1867" s="86" t="str">
        <f aca="false">_xlfn.TEXTAFTER(F1867,"-")</f>
        <v>05-18</v>
      </c>
      <c r="H1867" s="71" t="str">
        <f aca="false">CONCATENATE(B1867,"-",G1867,"-GA",D1867)</f>
        <v>1924-05-18-GA37</v>
      </c>
      <c r="J1867" s="69" t="s">
        <v>21290</v>
      </c>
      <c r="M1867" s="80"/>
      <c r="N1867" s="81" t="n">
        <v>37</v>
      </c>
      <c r="O1867" s="82" t="s">
        <v>21290</v>
      </c>
      <c r="P1867" s="69" t="s">
        <v>20075</v>
      </c>
      <c r="Q1867" s="82" t="s">
        <v>20075</v>
      </c>
    </row>
    <row r="1868" customFormat="false" ht="15" hidden="false" customHeight="false" outlineLevel="0" collapsed="false">
      <c r="A1868" s="67" t="n">
        <v>6164</v>
      </c>
      <c r="B1868" s="68" t="n">
        <v>1924</v>
      </c>
      <c r="C1868" s="83" t="n">
        <v>45795</v>
      </c>
      <c r="D1868" s="68" t="s">
        <v>12231</v>
      </c>
      <c r="E1868" s="85" t="n">
        <f aca="false">C1868</f>
        <v>45795</v>
      </c>
      <c r="F1868" s="86" t="str">
        <f aca="false">TEXT(E1868,"yyyy-mm-dd")</f>
        <v>2025-05-18</v>
      </c>
      <c r="G1868" s="86" t="str">
        <f aca="false">_xlfn.TEXTAFTER(F1868,"-")</f>
        <v>05-18</v>
      </c>
      <c r="H1868" s="71" t="str">
        <f aca="false">CONCATENATE(B1868,"-",G1868,"-GA",D1868)</f>
        <v>1924-05-18-GA260a</v>
      </c>
      <c r="J1868" s="69" t="s">
        <v>21308</v>
      </c>
      <c r="K1868" s="69" t="s">
        <v>5785</v>
      </c>
      <c r="M1868" s="80"/>
      <c r="N1868" s="81" t="s">
        <v>12231</v>
      </c>
      <c r="O1868" s="82" t="s">
        <v>21308</v>
      </c>
      <c r="P1868" s="69" t="s">
        <v>21117</v>
      </c>
      <c r="Q1868" s="82" t="s">
        <v>21117</v>
      </c>
    </row>
    <row r="1869" customFormat="false" ht="15" hidden="false" customHeight="false" outlineLevel="0" collapsed="false">
      <c r="A1869" s="67" t="n">
        <v>6165</v>
      </c>
      <c r="B1869" s="68" t="n">
        <v>1924</v>
      </c>
      <c r="C1869" s="83" t="n">
        <v>45796</v>
      </c>
      <c r="D1869" s="68" t="s">
        <v>20682</v>
      </c>
      <c r="E1869" s="85" t="n">
        <f aca="false">C1869</f>
        <v>45796</v>
      </c>
      <c r="F1869" s="86" t="str">
        <f aca="false">TEXT(E1869,"yyyy-mm-dd")</f>
        <v>2025-05-19</v>
      </c>
      <c r="G1869" s="86" t="str">
        <f aca="false">_xlfn.TEXTAFTER(F1869,"-")</f>
        <v>05-19</v>
      </c>
      <c r="H1869" s="71" t="str">
        <f aca="false">CONCATENATE(B1869,"-",G1869,"-GA",D1869)</f>
        <v>1924-05-19-GA277d</v>
      </c>
      <c r="J1869" s="69" t="s">
        <v>20336</v>
      </c>
      <c r="K1869" s="69" t="s">
        <v>3196</v>
      </c>
      <c r="M1869" s="80"/>
      <c r="N1869" s="81" t="s">
        <v>20682</v>
      </c>
      <c r="O1869" s="82" t="s">
        <v>20336</v>
      </c>
      <c r="P1869" s="69" t="s">
        <v>20683</v>
      </c>
      <c r="Q1869" s="82" t="s">
        <v>20683</v>
      </c>
    </row>
    <row r="1870" customFormat="false" ht="15" hidden="false" customHeight="false" outlineLevel="0" collapsed="false">
      <c r="A1870" s="67" t="n">
        <v>6166</v>
      </c>
      <c r="B1870" s="68" t="n">
        <v>1924</v>
      </c>
      <c r="C1870" s="83" t="n">
        <v>45797</v>
      </c>
      <c r="D1870" s="68" t="n">
        <v>353</v>
      </c>
      <c r="E1870" s="85" t="n">
        <f aca="false">C1870</f>
        <v>45797</v>
      </c>
      <c r="F1870" s="86" t="str">
        <f aca="false">TEXT(E1870,"yyyy-mm-dd")</f>
        <v>2025-05-20</v>
      </c>
      <c r="G1870" s="86" t="str">
        <f aca="false">_xlfn.TEXTAFTER(F1870,"-")</f>
        <v>05-20</v>
      </c>
      <c r="H1870" s="71" t="str">
        <f aca="false">CONCATENATE(B1870,"-",G1870,"-GA",D1870)</f>
        <v>1924-05-20-GA353</v>
      </c>
      <c r="J1870" s="69" t="s">
        <v>21309</v>
      </c>
      <c r="K1870" s="69" t="s">
        <v>5785</v>
      </c>
      <c r="M1870" s="80"/>
      <c r="N1870" s="81" t="n">
        <v>353</v>
      </c>
      <c r="O1870" s="82" t="s">
        <v>21309</v>
      </c>
      <c r="P1870" s="69" t="s">
        <v>21183</v>
      </c>
      <c r="Q1870" s="82" t="s">
        <v>21183</v>
      </c>
    </row>
    <row r="1871" customFormat="false" ht="15" hidden="false" customHeight="false" outlineLevel="0" collapsed="false">
      <c r="A1871" s="67" t="n">
        <v>6167</v>
      </c>
      <c r="B1871" s="68" t="n">
        <v>1924</v>
      </c>
      <c r="C1871" s="83" t="n">
        <v>45797</v>
      </c>
      <c r="D1871" s="68" t="n">
        <v>262</v>
      </c>
      <c r="E1871" s="85" t="n">
        <f aca="false">C1871</f>
        <v>45797</v>
      </c>
      <c r="F1871" s="86" t="str">
        <f aca="false">TEXT(E1871,"yyyy-mm-dd")</f>
        <v>2025-05-20</v>
      </c>
      <c r="G1871" s="86" t="str">
        <f aca="false">_xlfn.TEXTAFTER(F1871,"-")</f>
        <v>05-20</v>
      </c>
      <c r="H1871" s="71" t="str">
        <f aca="false">CONCATENATE(B1871,"-",G1871,"-GA",D1871)</f>
        <v>1924-05-20-GA262</v>
      </c>
      <c r="J1871" s="69" t="s">
        <v>21310</v>
      </c>
      <c r="K1871" s="69" t="s">
        <v>5785</v>
      </c>
      <c r="M1871" s="80"/>
      <c r="N1871" s="81" t="n">
        <v>262</v>
      </c>
      <c r="O1871" s="82" t="s">
        <v>21310</v>
      </c>
      <c r="P1871" s="69" t="s">
        <v>20165</v>
      </c>
      <c r="Q1871" s="82" t="s">
        <v>20165</v>
      </c>
    </row>
    <row r="1872" customFormat="false" ht="15" hidden="false" customHeight="false" outlineLevel="0" collapsed="false">
      <c r="A1872" s="67" t="n">
        <v>6168</v>
      </c>
      <c r="B1872" s="68" t="n">
        <v>1924</v>
      </c>
      <c r="C1872" s="83" t="n">
        <v>45798</v>
      </c>
      <c r="D1872" s="68" t="n">
        <v>262</v>
      </c>
      <c r="E1872" s="85" t="n">
        <f aca="false">C1872</f>
        <v>45798</v>
      </c>
      <c r="F1872" s="86" t="str">
        <f aca="false">TEXT(E1872,"yyyy-mm-dd")</f>
        <v>2025-05-21</v>
      </c>
      <c r="G1872" s="86" t="str">
        <f aca="false">_xlfn.TEXTAFTER(F1872,"-")</f>
        <v>05-21</v>
      </c>
      <c r="H1872" s="71" t="str">
        <f aca="false">CONCATENATE(B1872,"-",G1872,"-GA",D1872)</f>
        <v>1924-05-21-GA262</v>
      </c>
      <c r="J1872" s="69" t="s">
        <v>21311</v>
      </c>
      <c r="K1872" s="69" t="s">
        <v>5785</v>
      </c>
      <c r="M1872" s="80"/>
      <c r="N1872" s="81" t="n">
        <v>262</v>
      </c>
      <c r="O1872" s="82" t="s">
        <v>21311</v>
      </c>
      <c r="P1872" s="69" t="s">
        <v>20165</v>
      </c>
      <c r="Q1872" s="82" t="s">
        <v>20165</v>
      </c>
    </row>
    <row r="1873" customFormat="false" ht="15" hidden="false" customHeight="false" outlineLevel="0" collapsed="false">
      <c r="A1873" s="67" t="n">
        <v>6169</v>
      </c>
      <c r="B1873" s="68" t="n">
        <v>1924</v>
      </c>
      <c r="C1873" s="83" t="n">
        <v>45798</v>
      </c>
      <c r="D1873" s="68" t="s">
        <v>20682</v>
      </c>
      <c r="E1873" s="85" t="n">
        <f aca="false">C1873</f>
        <v>45798</v>
      </c>
      <c r="F1873" s="86" t="str">
        <f aca="false">TEXT(E1873,"yyyy-mm-dd")</f>
        <v>2025-05-21</v>
      </c>
      <c r="G1873" s="86" t="str">
        <f aca="false">_xlfn.TEXTAFTER(F1873,"-")</f>
        <v>05-21</v>
      </c>
      <c r="H1873" s="71" t="str">
        <f aca="false">CONCATENATE(B1873,"-",G1873,"-GA",D1873)</f>
        <v>1924-05-21-GA277d</v>
      </c>
      <c r="J1873" s="69" t="s">
        <v>20336</v>
      </c>
      <c r="K1873" s="69" t="s">
        <v>21312</v>
      </c>
      <c r="M1873" s="80"/>
      <c r="N1873" s="81" t="s">
        <v>20682</v>
      </c>
      <c r="O1873" s="82" t="s">
        <v>20336</v>
      </c>
      <c r="P1873" s="69" t="s">
        <v>20683</v>
      </c>
      <c r="Q1873" s="82" t="s">
        <v>20683</v>
      </c>
    </row>
    <row r="1874" customFormat="false" ht="15" hidden="false" customHeight="false" outlineLevel="0" collapsed="false">
      <c r="A1874" s="67" t="n">
        <v>6170</v>
      </c>
      <c r="B1874" s="68" t="n">
        <v>1924</v>
      </c>
      <c r="C1874" s="83" t="n">
        <v>45799</v>
      </c>
      <c r="D1874" s="68" t="n">
        <v>262</v>
      </c>
      <c r="E1874" s="85" t="n">
        <f aca="false">C1874</f>
        <v>45799</v>
      </c>
      <c r="F1874" s="86" t="str">
        <f aca="false">TEXT(E1874,"yyyy-mm-dd")</f>
        <v>2025-05-22</v>
      </c>
      <c r="G1874" s="86" t="str">
        <f aca="false">_xlfn.TEXTAFTER(F1874,"-")</f>
        <v>05-22</v>
      </c>
      <c r="H1874" s="71" t="str">
        <f aca="false">CONCATENATE(B1874,"-",G1874,"-GA",D1874)</f>
        <v>1924-05-22-GA262</v>
      </c>
      <c r="J1874" s="69" t="s">
        <v>21313</v>
      </c>
      <c r="K1874" s="69" t="s">
        <v>5785</v>
      </c>
      <c r="M1874" s="80"/>
      <c r="N1874" s="81" t="n">
        <v>262</v>
      </c>
      <c r="O1874" s="82" t="s">
        <v>21313</v>
      </c>
      <c r="P1874" s="69" t="s">
        <v>20165</v>
      </c>
      <c r="Q1874" s="82" t="s">
        <v>20165</v>
      </c>
    </row>
    <row r="1875" customFormat="false" ht="15" hidden="false" customHeight="false" outlineLevel="0" collapsed="false">
      <c r="A1875" s="67" t="n">
        <v>6171</v>
      </c>
      <c r="B1875" s="68" t="n">
        <v>1924</v>
      </c>
      <c r="C1875" s="83" t="n">
        <v>45800</v>
      </c>
      <c r="D1875" s="68" t="n">
        <v>239</v>
      </c>
      <c r="E1875" s="85" t="n">
        <f aca="false">C1875</f>
        <v>45800</v>
      </c>
      <c r="F1875" s="86" t="str">
        <f aca="false">TEXT(E1875,"yyyy-mm-dd")</f>
        <v>2025-05-23</v>
      </c>
      <c r="G1875" s="86" t="str">
        <f aca="false">_xlfn.TEXTAFTER(F1875,"-")</f>
        <v>05-23</v>
      </c>
      <c r="H1875" s="71" t="str">
        <f aca="false">CONCATENATE(B1875,"-",G1875,"-GA",D1875)</f>
        <v>1924-05-23-GA239</v>
      </c>
      <c r="J1875" s="69" t="s">
        <v>20086</v>
      </c>
      <c r="K1875" s="69" t="s">
        <v>21016</v>
      </c>
      <c r="M1875" s="80"/>
      <c r="N1875" s="81" t="n">
        <v>239</v>
      </c>
      <c r="O1875" s="82" t="s">
        <v>20086</v>
      </c>
      <c r="P1875" s="69" t="s">
        <v>21225</v>
      </c>
      <c r="Q1875" s="82" t="s">
        <v>21225</v>
      </c>
    </row>
    <row r="1876" customFormat="false" ht="15" hidden="false" customHeight="false" outlineLevel="0" collapsed="false">
      <c r="A1876" s="67" t="n">
        <v>6172</v>
      </c>
      <c r="B1876" s="68" t="n">
        <v>1924</v>
      </c>
      <c r="C1876" s="83" t="n">
        <v>45800</v>
      </c>
      <c r="D1876" s="68" t="s">
        <v>20682</v>
      </c>
      <c r="E1876" s="85" t="n">
        <f aca="false">C1876</f>
        <v>45800</v>
      </c>
      <c r="F1876" s="86" t="str">
        <f aca="false">TEXT(E1876,"yyyy-mm-dd")</f>
        <v>2025-05-23</v>
      </c>
      <c r="G1876" s="86" t="str">
        <f aca="false">_xlfn.TEXTAFTER(F1876,"-")</f>
        <v>05-23</v>
      </c>
      <c r="H1876" s="71" t="str">
        <f aca="false">CONCATENATE(B1876,"-",G1876,"-GA",D1876)</f>
        <v>1924-05-23-GA277d</v>
      </c>
      <c r="J1876" s="69" t="s">
        <v>20336</v>
      </c>
      <c r="K1876" s="69" t="s">
        <v>9694</v>
      </c>
      <c r="M1876" s="80"/>
      <c r="N1876" s="81" t="s">
        <v>20682</v>
      </c>
      <c r="O1876" s="82" t="s">
        <v>20336</v>
      </c>
      <c r="P1876" s="69" t="s">
        <v>20683</v>
      </c>
      <c r="Q1876" s="82" t="s">
        <v>20683</v>
      </c>
    </row>
    <row r="1877" customFormat="false" ht="15" hidden="false" customHeight="false" outlineLevel="0" collapsed="false">
      <c r="A1877" s="67" t="n">
        <v>6173</v>
      </c>
      <c r="B1877" s="68" t="n">
        <v>1924</v>
      </c>
      <c r="C1877" s="83" t="n">
        <v>45801</v>
      </c>
      <c r="D1877" s="68" t="n">
        <v>239</v>
      </c>
      <c r="E1877" s="85" t="n">
        <f aca="false">C1877</f>
        <v>45801</v>
      </c>
      <c r="F1877" s="86" t="str">
        <f aca="false">TEXT(E1877,"yyyy-mm-dd")</f>
        <v>2025-05-24</v>
      </c>
      <c r="G1877" s="86" t="str">
        <f aca="false">_xlfn.TEXTAFTER(F1877,"-")</f>
        <v>05-24</v>
      </c>
      <c r="H1877" s="71" t="str">
        <f aca="false">CONCATENATE(B1877,"-",G1877,"-GA",D1877)</f>
        <v>1924-05-24-GA239</v>
      </c>
      <c r="J1877" s="69" t="s">
        <v>20091</v>
      </c>
      <c r="K1877" s="69" t="s">
        <v>21016</v>
      </c>
      <c r="M1877" s="80"/>
      <c r="N1877" s="81" t="n">
        <v>239</v>
      </c>
      <c r="O1877" s="82" t="s">
        <v>20091</v>
      </c>
      <c r="P1877" s="69" t="s">
        <v>21225</v>
      </c>
      <c r="Q1877" s="82" t="s">
        <v>21225</v>
      </c>
    </row>
    <row r="1878" customFormat="false" ht="15" hidden="false" customHeight="false" outlineLevel="0" collapsed="false">
      <c r="A1878" s="67" t="n">
        <v>6174</v>
      </c>
      <c r="B1878" s="68" t="n">
        <v>1924</v>
      </c>
      <c r="C1878" s="83" t="n">
        <v>45802</v>
      </c>
      <c r="D1878" s="68" t="n">
        <v>239</v>
      </c>
      <c r="E1878" s="85" t="n">
        <f aca="false">C1878</f>
        <v>45802</v>
      </c>
      <c r="F1878" s="86" t="str">
        <f aca="false">TEXT(E1878,"yyyy-mm-dd")</f>
        <v>2025-05-25</v>
      </c>
      <c r="G1878" s="86" t="str">
        <f aca="false">_xlfn.TEXTAFTER(F1878,"-")</f>
        <v>05-25</v>
      </c>
      <c r="H1878" s="71" t="str">
        <f aca="false">CONCATENATE(B1878,"-",G1878,"-GA",D1878)</f>
        <v>1924-05-25-GA239</v>
      </c>
      <c r="J1878" s="69" t="s">
        <v>20092</v>
      </c>
      <c r="K1878" s="69" t="s">
        <v>21016</v>
      </c>
      <c r="M1878" s="80"/>
      <c r="N1878" s="81" t="n">
        <v>239</v>
      </c>
      <c r="O1878" s="82" t="s">
        <v>20092</v>
      </c>
      <c r="P1878" s="69" t="s">
        <v>21225</v>
      </c>
      <c r="Q1878" s="82" t="s">
        <v>21225</v>
      </c>
    </row>
    <row r="1879" customFormat="false" ht="15" hidden="false" customHeight="false" outlineLevel="0" collapsed="false">
      <c r="A1879" s="67" t="n">
        <v>6175</v>
      </c>
      <c r="B1879" s="68" t="n">
        <v>1924</v>
      </c>
      <c r="C1879" s="83" t="n">
        <v>45802</v>
      </c>
      <c r="D1879" s="68" t="n">
        <v>37</v>
      </c>
      <c r="E1879" s="85" t="n">
        <f aca="false">C1879</f>
        <v>45802</v>
      </c>
      <c r="F1879" s="86" t="str">
        <f aca="false">TEXT(E1879,"yyyy-mm-dd")</f>
        <v>2025-05-25</v>
      </c>
      <c r="G1879" s="86" t="str">
        <f aca="false">_xlfn.TEXTAFTER(F1879,"-")</f>
        <v>05-25</v>
      </c>
      <c r="H1879" s="71" t="str">
        <f aca="false">CONCATENATE(B1879,"-",G1879,"-GA",D1879)</f>
        <v>1924-05-25-GA37</v>
      </c>
      <c r="J1879" s="69" t="s">
        <v>21290</v>
      </c>
      <c r="M1879" s="80"/>
      <c r="N1879" s="81" t="n">
        <v>37</v>
      </c>
      <c r="O1879" s="82" t="s">
        <v>21290</v>
      </c>
      <c r="P1879" s="69" t="s">
        <v>20075</v>
      </c>
      <c r="Q1879" s="82" t="s">
        <v>20075</v>
      </c>
    </row>
    <row r="1880" customFormat="false" ht="15" hidden="false" customHeight="false" outlineLevel="0" collapsed="false">
      <c r="A1880" s="67" t="n">
        <v>6176</v>
      </c>
      <c r="B1880" s="68" t="n">
        <v>1924</v>
      </c>
      <c r="C1880" s="83" t="n">
        <v>45802</v>
      </c>
      <c r="D1880" s="68" t="n">
        <v>37</v>
      </c>
      <c r="E1880" s="85" t="n">
        <f aca="false">C1880</f>
        <v>45802</v>
      </c>
      <c r="F1880" s="86" t="str">
        <f aca="false">TEXT(E1880,"yyyy-mm-dd")</f>
        <v>2025-05-25</v>
      </c>
      <c r="G1880" s="86" t="str">
        <f aca="false">_xlfn.TEXTAFTER(F1880,"-")</f>
        <v>05-25</v>
      </c>
      <c r="H1880" s="71" t="str">
        <f aca="false">CONCATENATE(B1880,"-",G1880,"-GA",D1880)</f>
        <v>1924-05-25-GA37</v>
      </c>
      <c r="J1880" s="69" t="s">
        <v>21314</v>
      </c>
      <c r="M1880" s="80"/>
      <c r="N1880" s="81" t="n">
        <v>37</v>
      </c>
      <c r="O1880" s="82" t="s">
        <v>21314</v>
      </c>
      <c r="P1880" s="69" t="s">
        <v>20075</v>
      </c>
      <c r="Q1880" s="82" t="s">
        <v>20075</v>
      </c>
    </row>
    <row r="1881" customFormat="false" ht="15" hidden="false" customHeight="false" outlineLevel="0" collapsed="false">
      <c r="A1881" s="67" t="n">
        <v>6177</v>
      </c>
      <c r="B1881" s="68" t="n">
        <v>1924</v>
      </c>
      <c r="C1881" s="83" t="n">
        <v>45802</v>
      </c>
      <c r="D1881" s="68" t="s">
        <v>12231</v>
      </c>
      <c r="E1881" s="85" t="n">
        <f aca="false">C1881</f>
        <v>45802</v>
      </c>
      <c r="F1881" s="86" t="str">
        <f aca="false">TEXT(E1881,"yyyy-mm-dd")</f>
        <v>2025-05-25</v>
      </c>
      <c r="G1881" s="86" t="str">
        <f aca="false">_xlfn.TEXTAFTER(F1881,"-")</f>
        <v>05-25</v>
      </c>
      <c r="H1881" s="71" t="str">
        <f aca="false">CONCATENATE(B1881,"-",G1881,"-GA",D1881)</f>
        <v>1924-05-25-GA260a</v>
      </c>
      <c r="J1881" s="69" t="s">
        <v>21315</v>
      </c>
      <c r="K1881" s="69" t="s">
        <v>5785</v>
      </c>
      <c r="M1881" s="80"/>
      <c r="N1881" s="81" t="s">
        <v>12231</v>
      </c>
      <c r="O1881" s="82" t="s">
        <v>21315</v>
      </c>
      <c r="P1881" s="69" t="s">
        <v>21117</v>
      </c>
      <c r="Q1881" s="82" t="s">
        <v>21117</v>
      </c>
    </row>
    <row r="1882" customFormat="false" ht="15" hidden="false" customHeight="false" outlineLevel="0" collapsed="false">
      <c r="A1882" s="67" t="n">
        <v>6178</v>
      </c>
      <c r="B1882" s="68" t="n">
        <v>1924</v>
      </c>
      <c r="C1882" s="83" t="n">
        <v>45803</v>
      </c>
      <c r="D1882" s="68" t="n">
        <v>84</v>
      </c>
      <c r="E1882" s="85" t="n">
        <f aca="false">C1882</f>
        <v>45803</v>
      </c>
      <c r="F1882" s="86" t="str">
        <f aca="false">TEXT(E1882,"yyyy-mm-dd")</f>
        <v>2025-05-26</v>
      </c>
      <c r="G1882" s="86" t="str">
        <f aca="false">_xlfn.TEXTAFTER(F1882,"-")</f>
        <v>05-26</v>
      </c>
      <c r="H1882" s="71" t="str">
        <f aca="false">CONCATENATE(B1882,"-",G1882,"-GA",D1882)</f>
        <v>1924-05-26-GA84</v>
      </c>
      <c r="J1882" s="69" t="s">
        <v>21316</v>
      </c>
      <c r="K1882" s="69" t="s">
        <v>21016</v>
      </c>
      <c r="M1882" s="80"/>
      <c r="N1882" s="81" t="n">
        <v>84</v>
      </c>
      <c r="O1882" s="82" t="s">
        <v>21316</v>
      </c>
      <c r="P1882" s="69" t="s">
        <v>20772</v>
      </c>
      <c r="Q1882" s="82" t="s">
        <v>20772</v>
      </c>
    </row>
    <row r="1883" customFormat="false" ht="15" hidden="false" customHeight="false" outlineLevel="0" collapsed="false">
      <c r="A1883" s="67" t="n">
        <v>6179</v>
      </c>
      <c r="B1883" s="68" t="n">
        <v>1924</v>
      </c>
      <c r="C1883" s="83" t="n">
        <v>45803</v>
      </c>
      <c r="D1883" s="68" t="n">
        <v>262</v>
      </c>
      <c r="E1883" s="85" t="n">
        <f aca="false">C1883</f>
        <v>45803</v>
      </c>
      <c r="F1883" s="86" t="str">
        <f aca="false">TEXT(E1883,"yyyy-mm-dd")</f>
        <v>2025-05-26</v>
      </c>
      <c r="G1883" s="86" t="str">
        <f aca="false">_xlfn.TEXTAFTER(F1883,"-")</f>
        <v>05-26</v>
      </c>
      <c r="H1883" s="71" t="str">
        <f aca="false">CONCATENATE(B1883,"-",G1883,"-GA",D1883)</f>
        <v>1924-05-26-GA262</v>
      </c>
      <c r="J1883" s="69" t="s">
        <v>21317</v>
      </c>
      <c r="K1883" s="69" t="s">
        <v>21016</v>
      </c>
      <c r="M1883" s="80"/>
      <c r="N1883" s="81" t="n">
        <v>262</v>
      </c>
      <c r="O1883" s="82" t="s">
        <v>21317</v>
      </c>
      <c r="P1883" s="69" t="s">
        <v>20165</v>
      </c>
      <c r="Q1883" s="82" t="s">
        <v>20165</v>
      </c>
    </row>
    <row r="1884" customFormat="false" ht="15" hidden="false" customHeight="false" outlineLevel="0" collapsed="false">
      <c r="A1884" s="67" t="n">
        <v>6180</v>
      </c>
      <c r="B1884" s="68" t="n">
        <v>1924</v>
      </c>
      <c r="C1884" s="83" t="n">
        <v>45803</v>
      </c>
      <c r="D1884" s="68" t="s">
        <v>20682</v>
      </c>
      <c r="E1884" s="85" t="n">
        <f aca="false">C1884</f>
        <v>45803</v>
      </c>
      <c r="F1884" s="86" t="str">
        <f aca="false">TEXT(E1884,"yyyy-mm-dd")</f>
        <v>2025-05-26</v>
      </c>
      <c r="G1884" s="86" t="str">
        <f aca="false">_xlfn.TEXTAFTER(F1884,"-")</f>
        <v>05-26</v>
      </c>
      <c r="H1884" s="71" t="str">
        <f aca="false">CONCATENATE(B1884,"-",G1884,"-GA",D1884)</f>
        <v>1924-05-26-GA277d</v>
      </c>
      <c r="J1884" s="69" t="s">
        <v>20336</v>
      </c>
      <c r="K1884" s="69" t="s">
        <v>2515</v>
      </c>
      <c r="M1884" s="80"/>
      <c r="N1884" s="81" t="s">
        <v>20682</v>
      </c>
      <c r="O1884" s="82" t="s">
        <v>20336</v>
      </c>
      <c r="P1884" s="69" t="s">
        <v>20683</v>
      </c>
      <c r="Q1884" s="82" t="s">
        <v>20683</v>
      </c>
    </row>
    <row r="1885" customFormat="false" ht="15" hidden="false" customHeight="false" outlineLevel="0" collapsed="false">
      <c r="A1885" s="67" t="n">
        <v>6181</v>
      </c>
      <c r="B1885" s="68" t="n">
        <v>1924</v>
      </c>
      <c r="C1885" s="83" t="n">
        <v>45804</v>
      </c>
      <c r="D1885" s="68" t="n">
        <v>262</v>
      </c>
      <c r="E1885" s="85" t="n">
        <f aca="false">C1885</f>
        <v>45804</v>
      </c>
      <c r="F1885" s="86" t="str">
        <f aca="false">TEXT(E1885,"yyyy-mm-dd")</f>
        <v>2025-05-27</v>
      </c>
      <c r="G1885" s="86" t="str">
        <f aca="false">_xlfn.TEXTAFTER(F1885,"-")</f>
        <v>05-27</v>
      </c>
      <c r="H1885" s="71" t="str">
        <f aca="false">CONCATENATE(B1885,"-",G1885,"-GA",D1885)</f>
        <v>1924-05-27-GA262</v>
      </c>
      <c r="J1885" s="69" t="s">
        <v>21318</v>
      </c>
      <c r="K1885" s="69" t="s">
        <v>21016</v>
      </c>
      <c r="M1885" s="80"/>
      <c r="N1885" s="81" t="n">
        <v>262</v>
      </c>
      <c r="O1885" s="82" t="s">
        <v>21318</v>
      </c>
      <c r="P1885" s="69" t="s">
        <v>20165</v>
      </c>
      <c r="Q1885" s="82" t="s">
        <v>20165</v>
      </c>
    </row>
    <row r="1886" customFormat="false" ht="15" hidden="false" customHeight="false" outlineLevel="0" collapsed="false">
      <c r="A1886" s="67" t="n">
        <v>6182</v>
      </c>
      <c r="B1886" s="68" t="n">
        <v>1924</v>
      </c>
      <c r="C1886" s="83" t="n">
        <v>45805</v>
      </c>
      <c r="D1886" s="68" t="n">
        <v>262</v>
      </c>
      <c r="E1886" s="85" t="n">
        <f aca="false">C1886</f>
        <v>45805</v>
      </c>
      <c r="F1886" s="86" t="str">
        <f aca="false">TEXT(E1886,"yyyy-mm-dd")</f>
        <v>2025-05-28</v>
      </c>
      <c r="G1886" s="86" t="str">
        <f aca="false">_xlfn.TEXTAFTER(F1886,"-")</f>
        <v>05-28</v>
      </c>
      <c r="H1886" s="71" t="str">
        <f aca="false">CONCATENATE(B1886,"-",G1886,"-GA",D1886)</f>
        <v>1924-05-28-GA262</v>
      </c>
      <c r="J1886" s="69" t="s">
        <v>21319</v>
      </c>
      <c r="K1886" s="69" t="s">
        <v>21320</v>
      </c>
      <c r="M1886" s="80"/>
      <c r="N1886" s="81" t="n">
        <v>262</v>
      </c>
      <c r="O1886" s="82" t="s">
        <v>21319</v>
      </c>
      <c r="P1886" s="69" t="s">
        <v>20165</v>
      </c>
      <c r="Q1886" s="82" t="s">
        <v>20165</v>
      </c>
    </row>
    <row r="1887" customFormat="false" ht="15" hidden="false" customHeight="false" outlineLevel="0" collapsed="false">
      <c r="A1887" s="67" t="n">
        <v>6183</v>
      </c>
      <c r="B1887" s="68" t="n">
        <v>1924</v>
      </c>
      <c r="C1887" s="83" t="n">
        <v>45805</v>
      </c>
      <c r="D1887" s="68" t="s">
        <v>20682</v>
      </c>
      <c r="E1887" s="85" t="n">
        <f aca="false">C1887</f>
        <v>45805</v>
      </c>
      <c r="F1887" s="86" t="str">
        <f aca="false">TEXT(E1887,"yyyy-mm-dd")</f>
        <v>2025-05-28</v>
      </c>
      <c r="G1887" s="86" t="str">
        <f aca="false">_xlfn.TEXTAFTER(F1887,"-")</f>
        <v>05-28</v>
      </c>
      <c r="H1887" s="71" t="str">
        <f aca="false">CONCATENATE(B1887,"-",G1887,"-GA",D1887)</f>
        <v>1924-05-28-GA277d</v>
      </c>
      <c r="J1887" s="69" t="s">
        <v>20336</v>
      </c>
      <c r="K1887" s="69" t="s">
        <v>21320</v>
      </c>
      <c r="M1887" s="80"/>
      <c r="N1887" s="81" t="s">
        <v>20682</v>
      </c>
      <c r="O1887" s="82" t="s">
        <v>20336</v>
      </c>
      <c r="P1887" s="69" t="s">
        <v>20683</v>
      </c>
      <c r="Q1887" s="82" t="s">
        <v>20683</v>
      </c>
    </row>
    <row r="1888" customFormat="false" ht="15" hidden="false" customHeight="false" outlineLevel="0" collapsed="false">
      <c r="A1888" s="67" t="n">
        <v>6184</v>
      </c>
      <c r="B1888" s="68" t="n">
        <v>1924</v>
      </c>
      <c r="C1888" s="83" t="n">
        <v>45806</v>
      </c>
      <c r="D1888" s="68" t="n">
        <v>236</v>
      </c>
      <c r="E1888" s="85" t="n">
        <f aca="false">C1888</f>
        <v>45806</v>
      </c>
      <c r="F1888" s="86" t="str">
        <f aca="false">TEXT(E1888,"yyyy-mm-dd")</f>
        <v>2025-05-29</v>
      </c>
      <c r="G1888" s="86" t="str">
        <f aca="false">_xlfn.TEXTAFTER(F1888,"-")</f>
        <v>05-29</v>
      </c>
      <c r="H1888" s="71" t="str">
        <f aca="false">CONCATENATE(B1888,"-",G1888,"-GA",D1888)</f>
        <v>1924-05-29-GA236</v>
      </c>
      <c r="J1888" s="69" t="s">
        <v>21321</v>
      </c>
      <c r="K1888" s="69" t="s">
        <v>5785</v>
      </c>
      <c r="M1888" s="80"/>
      <c r="N1888" s="81" t="n">
        <v>236</v>
      </c>
      <c r="O1888" s="82" t="s">
        <v>21321</v>
      </c>
      <c r="P1888" s="69" t="s">
        <v>21236</v>
      </c>
      <c r="Q1888" s="82" t="s">
        <v>21236</v>
      </c>
    </row>
    <row r="1889" customFormat="false" ht="15" hidden="false" customHeight="false" outlineLevel="0" collapsed="false">
      <c r="A1889" s="67" t="n">
        <v>6185</v>
      </c>
      <c r="B1889" s="68" t="n">
        <v>1924</v>
      </c>
      <c r="C1889" s="83" t="n">
        <v>45806</v>
      </c>
      <c r="D1889" s="68" t="s">
        <v>12231</v>
      </c>
      <c r="E1889" s="85" t="n">
        <f aca="false">C1889</f>
        <v>45806</v>
      </c>
      <c r="F1889" s="86" t="str">
        <f aca="false">TEXT(E1889,"yyyy-mm-dd")</f>
        <v>2025-05-29</v>
      </c>
      <c r="G1889" s="86" t="str">
        <f aca="false">_xlfn.TEXTAFTER(F1889,"-")</f>
        <v>05-29</v>
      </c>
      <c r="H1889" s="71" t="str">
        <f aca="false">CONCATENATE(B1889,"-",G1889,"-GA",D1889)</f>
        <v>1924-05-29-GA260a</v>
      </c>
      <c r="J1889" s="69" t="s">
        <v>21322</v>
      </c>
      <c r="K1889" s="69" t="s">
        <v>5785</v>
      </c>
      <c r="M1889" s="80"/>
      <c r="N1889" s="81" t="s">
        <v>12231</v>
      </c>
      <c r="O1889" s="82" t="s">
        <v>21322</v>
      </c>
      <c r="P1889" s="69" t="s">
        <v>21117</v>
      </c>
      <c r="Q1889" s="82" t="s">
        <v>21117</v>
      </c>
    </row>
    <row r="1890" customFormat="false" ht="15" hidden="false" customHeight="false" outlineLevel="0" collapsed="false">
      <c r="A1890" s="67" t="n">
        <v>6186</v>
      </c>
      <c r="B1890" s="68" t="n">
        <v>1924</v>
      </c>
      <c r="C1890" s="83" t="n">
        <v>45807</v>
      </c>
      <c r="D1890" s="68" t="n">
        <v>236</v>
      </c>
      <c r="E1890" s="85" t="n">
        <f aca="false">C1890</f>
        <v>45807</v>
      </c>
      <c r="F1890" s="86" t="str">
        <f aca="false">TEXT(E1890,"yyyy-mm-dd")</f>
        <v>2025-05-30</v>
      </c>
      <c r="G1890" s="86" t="str">
        <f aca="false">_xlfn.TEXTAFTER(F1890,"-")</f>
        <v>05-30</v>
      </c>
      <c r="H1890" s="71" t="str">
        <f aca="false">CONCATENATE(B1890,"-",G1890,"-GA",D1890)</f>
        <v>1924-05-30-GA236</v>
      </c>
      <c r="J1890" s="69" t="s">
        <v>21323</v>
      </c>
      <c r="K1890" s="69" t="s">
        <v>5785</v>
      </c>
      <c r="M1890" s="80"/>
      <c r="N1890" s="81" t="n">
        <v>236</v>
      </c>
      <c r="O1890" s="82" t="s">
        <v>21323</v>
      </c>
      <c r="P1890" s="69" t="s">
        <v>21236</v>
      </c>
      <c r="Q1890" s="82" t="s">
        <v>21236</v>
      </c>
    </row>
    <row r="1891" customFormat="false" ht="15" hidden="false" customHeight="false" outlineLevel="0" collapsed="false">
      <c r="A1891" s="67" t="n">
        <v>6187</v>
      </c>
      <c r="B1891" s="68" t="n">
        <v>1924</v>
      </c>
      <c r="C1891" s="83" t="n">
        <v>45807</v>
      </c>
      <c r="D1891" s="68" t="s">
        <v>20682</v>
      </c>
      <c r="E1891" s="85" t="n">
        <f aca="false">C1891</f>
        <v>45807</v>
      </c>
      <c r="F1891" s="86" t="str">
        <f aca="false">TEXT(E1891,"yyyy-mm-dd")</f>
        <v>2025-05-30</v>
      </c>
      <c r="G1891" s="86" t="str">
        <f aca="false">_xlfn.TEXTAFTER(F1891,"-")</f>
        <v>05-30</v>
      </c>
      <c r="H1891" s="71" t="str">
        <f aca="false">CONCATENATE(B1891,"-",G1891,"-GA",D1891)</f>
        <v>1924-05-30-GA277d</v>
      </c>
      <c r="J1891" s="69" t="s">
        <v>20336</v>
      </c>
      <c r="K1891" s="69" t="s">
        <v>20135</v>
      </c>
      <c r="M1891" s="80"/>
      <c r="N1891" s="81" t="s">
        <v>20682</v>
      </c>
      <c r="O1891" s="82" t="s">
        <v>20336</v>
      </c>
      <c r="P1891" s="69" t="s">
        <v>20683</v>
      </c>
      <c r="Q1891" s="82" t="s">
        <v>20683</v>
      </c>
    </row>
    <row r="1892" customFormat="false" ht="15" hidden="false" customHeight="false" outlineLevel="0" collapsed="false">
      <c r="A1892" s="67" t="n">
        <v>6188</v>
      </c>
      <c r="B1892" s="68" t="n">
        <v>1924</v>
      </c>
      <c r="C1892" s="83" t="n">
        <v>45808</v>
      </c>
      <c r="D1892" s="68" t="n">
        <v>270</v>
      </c>
      <c r="E1892" s="85" t="n">
        <f aca="false">C1892</f>
        <v>45808</v>
      </c>
      <c r="F1892" s="86" t="str">
        <f aca="false">TEXT(E1892,"yyyy-mm-dd")</f>
        <v>2025-05-31</v>
      </c>
      <c r="G1892" s="86" t="str">
        <f aca="false">_xlfn.TEXTAFTER(F1892,"-")</f>
        <v>05-31</v>
      </c>
      <c r="H1892" s="71" t="str">
        <f aca="false">CONCATENATE(B1892,"-",G1892,"-GA",D1892)</f>
        <v>1924-05-31-GA270</v>
      </c>
      <c r="J1892" s="69" t="s">
        <v>21324</v>
      </c>
      <c r="K1892" s="69" t="s">
        <v>5785</v>
      </c>
      <c r="M1892" s="80"/>
      <c r="N1892" s="81" t="n">
        <v>270</v>
      </c>
      <c r="O1892" s="82" t="s">
        <v>21324</v>
      </c>
      <c r="P1892" s="69" t="s">
        <v>21273</v>
      </c>
      <c r="Q1892" s="82" t="s">
        <v>21273</v>
      </c>
    </row>
    <row r="1893" customFormat="false" ht="15" hidden="false" customHeight="false" outlineLevel="0" collapsed="false">
      <c r="A1893" s="67" t="n">
        <v>6189</v>
      </c>
      <c r="B1893" s="68" t="n">
        <v>1924</v>
      </c>
      <c r="C1893" s="83" t="n">
        <v>45808</v>
      </c>
      <c r="D1893" s="68" t="n">
        <v>270</v>
      </c>
      <c r="E1893" s="85" t="n">
        <f aca="false">C1893</f>
        <v>45808</v>
      </c>
      <c r="F1893" s="86" t="str">
        <f aca="false">TEXT(E1893,"yyyy-mm-dd")</f>
        <v>2025-05-31</v>
      </c>
      <c r="G1893" s="86" t="str">
        <f aca="false">_xlfn.TEXTAFTER(F1893,"-")</f>
        <v>05-31</v>
      </c>
      <c r="H1893" s="71" t="str">
        <f aca="false">CONCATENATE(B1893,"-",G1893,"-GA",D1893)</f>
        <v>1924-05-31-GA270</v>
      </c>
      <c r="J1893" s="69" t="s">
        <v>21325</v>
      </c>
      <c r="K1893" s="69" t="s">
        <v>5785</v>
      </c>
      <c r="M1893" s="80"/>
      <c r="N1893" s="81" t="n">
        <v>270</v>
      </c>
      <c r="O1893" s="82" t="s">
        <v>21325</v>
      </c>
      <c r="P1893" s="69" t="s">
        <v>21149</v>
      </c>
      <c r="Q1893" s="82" t="s">
        <v>21149</v>
      </c>
    </row>
    <row r="1894" customFormat="false" ht="15" hidden="false" customHeight="false" outlineLevel="0" collapsed="false">
      <c r="A1894" s="67" t="n">
        <v>6190</v>
      </c>
      <c r="B1894" s="68" t="n">
        <v>1924</v>
      </c>
      <c r="C1894" s="83" t="n">
        <v>45808</v>
      </c>
      <c r="D1894" s="68" t="n">
        <v>262</v>
      </c>
      <c r="E1894" s="85" t="n">
        <f aca="false">C1894</f>
        <v>45808</v>
      </c>
      <c r="F1894" s="86" t="str">
        <f aca="false">TEXT(E1894,"yyyy-mm-dd")</f>
        <v>2025-05-31</v>
      </c>
      <c r="G1894" s="86" t="str">
        <f aca="false">_xlfn.TEXTAFTER(F1894,"-")</f>
        <v>05-31</v>
      </c>
      <c r="H1894" s="71" t="str">
        <f aca="false">CONCATENATE(B1894,"-",G1894,"-GA",D1894)</f>
        <v>1924-05-31-GA262</v>
      </c>
      <c r="J1894" s="69" t="s">
        <v>21326</v>
      </c>
      <c r="K1894" s="69" t="s">
        <v>5785</v>
      </c>
      <c r="M1894" s="80"/>
      <c r="N1894" s="81" t="n">
        <v>262</v>
      </c>
      <c r="O1894" s="82" t="s">
        <v>21326</v>
      </c>
      <c r="P1894" s="69" t="s">
        <v>20165</v>
      </c>
      <c r="Q1894" s="82" t="s">
        <v>20165</v>
      </c>
    </row>
    <row r="1895" customFormat="false" ht="15" hidden="false" customHeight="false" outlineLevel="0" collapsed="false">
      <c r="A1895" s="67" t="n">
        <v>6191</v>
      </c>
      <c r="B1895" s="68" t="n">
        <v>1924</v>
      </c>
      <c r="C1895" s="83" t="n">
        <v>45809</v>
      </c>
      <c r="D1895" s="68" t="n">
        <v>240</v>
      </c>
      <c r="E1895" s="85" t="n">
        <f aca="false">C1895</f>
        <v>45809</v>
      </c>
      <c r="F1895" s="86" t="str">
        <f aca="false">TEXT(E1895,"yyyy-mm-dd")</f>
        <v>2025-06-01</v>
      </c>
      <c r="G1895" s="86" t="str">
        <f aca="false">_xlfn.TEXTAFTER(F1895,"-")</f>
        <v>06-01</v>
      </c>
      <c r="H1895" s="71" t="str">
        <f aca="false">CONCATENATE(B1895,"-",G1895,"-GA",D1895)</f>
        <v>1924-06-01-GA240</v>
      </c>
      <c r="J1895" s="69" t="s">
        <v>20091</v>
      </c>
      <c r="K1895" s="69" t="s">
        <v>824</v>
      </c>
      <c r="M1895" s="80"/>
      <c r="N1895" s="81" t="n">
        <v>240</v>
      </c>
      <c r="O1895" s="82" t="s">
        <v>20091</v>
      </c>
      <c r="P1895" s="69" t="s">
        <v>21126</v>
      </c>
      <c r="Q1895" s="82" t="s">
        <v>21126</v>
      </c>
    </row>
    <row r="1896" customFormat="false" ht="15" hidden="false" customHeight="false" outlineLevel="0" collapsed="false">
      <c r="A1896" s="67" t="n">
        <v>6192</v>
      </c>
      <c r="B1896" s="68" t="n">
        <v>1924</v>
      </c>
      <c r="C1896" s="83" t="n">
        <v>45809</v>
      </c>
      <c r="D1896" s="68" t="n">
        <v>298</v>
      </c>
      <c r="E1896" s="85" t="n">
        <f aca="false">C1896</f>
        <v>45809</v>
      </c>
      <c r="F1896" s="86" t="str">
        <f aca="false">TEXT(E1896,"yyyy-mm-dd")</f>
        <v>2025-06-01</v>
      </c>
      <c r="G1896" s="86" t="str">
        <f aca="false">_xlfn.TEXTAFTER(F1896,"-")</f>
        <v>06-01</v>
      </c>
      <c r="H1896" s="71" t="str">
        <f aca="false">CONCATENATE(B1896,"-",G1896,"-GA",D1896)</f>
        <v>1924-06-01-GA298</v>
      </c>
      <c r="J1896" s="69" t="s">
        <v>21327</v>
      </c>
      <c r="K1896" s="69" t="s">
        <v>824</v>
      </c>
      <c r="M1896" s="80"/>
      <c r="N1896" s="81" t="n">
        <v>298</v>
      </c>
      <c r="O1896" s="82" t="s">
        <v>21327</v>
      </c>
      <c r="P1896" s="69" t="s">
        <v>20110</v>
      </c>
      <c r="Q1896" s="82" t="s">
        <v>20110</v>
      </c>
    </row>
    <row r="1897" customFormat="false" ht="15" hidden="false" customHeight="false" outlineLevel="0" collapsed="false">
      <c r="A1897" s="67" t="n">
        <v>6193</v>
      </c>
      <c r="B1897" s="68" t="n">
        <v>1924</v>
      </c>
      <c r="C1897" s="83" t="n">
        <v>45809</v>
      </c>
      <c r="D1897" s="68" t="n">
        <v>262</v>
      </c>
      <c r="E1897" s="85" t="n">
        <f aca="false">C1897</f>
        <v>45809</v>
      </c>
      <c r="F1897" s="86" t="str">
        <f aca="false">TEXT(E1897,"yyyy-mm-dd")</f>
        <v>2025-06-01</v>
      </c>
      <c r="G1897" s="86" t="str">
        <f aca="false">_xlfn.TEXTAFTER(F1897,"-")</f>
        <v>06-01</v>
      </c>
      <c r="H1897" s="71" t="str">
        <f aca="false">CONCATENATE(B1897,"-",G1897,"-GA",D1897)</f>
        <v>1924-06-01-GA262</v>
      </c>
      <c r="J1897" s="69" t="s">
        <v>21328</v>
      </c>
      <c r="K1897" s="69" t="s">
        <v>5785</v>
      </c>
      <c r="M1897" s="80"/>
      <c r="N1897" s="81" t="n">
        <v>262</v>
      </c>
      <c r="O1897" s="82" t="s">
        <v>21328</v>
      </c>
      <c r="P1897" s="69" t="s">
        <v>20165</v>
      </c>
      <c r="Q1897" s="82" t="s">
        <v>20165</v>
      </c>
    </row>
    <row r="1898" customFormat="false" ht="15" hidden="false" customHeight="false" outlineLevel="0" collapsed="false">
      <c r="A1898" s="67" t="n">
        <v>6194</v>
      </c>
      <c r="B1898" s="68" t="n">
        <v>1924</v>
      </c>
      <c r="C1898" s="83" t="n">
        <v>45809</v>
      </c>
      <c r="D1898" s="68" t="s">
        <v>12231</v>
      </c>
      <c r="E1898" s="85" t="n">
        <f aca="false">C1898</f>
        <v>45809</v>
      </c>
      <c r="F1898" s="86" t="str">
        <f aca="false">TEXT(E1898,"yyyy-mm-dd")</f>
        <v>2025-06-01</v>
      </c>
      <c r="G1898" s="86" t="str">
        <f aca="false">_xlfn.TEXTAFTER(F1898,"-")</f>
        <v>06-01</v>
      </c>
      <c r="H1898" s="71" t="str">
        <f aca="false">CONCATENATE(B1898,"-",G1898,"-GA",D1898)</f>
        <v>1924-06-01-GA260a</v>
      </c>
      <c r="J1898" s="69" t="s">
        <v>21329</v>
      </c>
      <c r="K1898" s="69" t="s">
        <v>5785</v>
      </c>
      <c r="M1898" s="80"/>
      <c r="N1898" s="81" t="s">
        <v>12231</v>
      </c>
      <c r="O1898" s="82" t="s">
        <v>21329</v>
      </c>
      <c r="P1898" s="69" t="s">
        <v>21117</v>
      </c>
      <c r="Q1898" s="82" t="s">
        <v>21117</v>
      </c>
    </row>
    <row r="1899" customFormat="false" ht="15" hidden="false" customHeight="false" outlineLevel="0" collapsed="false">
      <c r="A1899" s="67" t="n">
        <v>6195</v>
      </c>
      <c r="B1899" s="68" t="n">
        <v>1924</v>
      </c>
      <c r="C1899" s="83" t="n">
        <v>45810</v>
      </c>
      <c r="D1899" s="68" t="s">
        <v>12244</v>
      </c>
      <c r="E1899" s="85" t="n">
        <f aca="false">C1899</f>
        <v>45810</v>
      </c>
      <c r="F1899" s="86" t="str">
        <f aca="false">TEXT(E1899,"yyyy-mm-dd")</f>
        <v>2025-06-02</v>
      </c>
      <c r="G1899" s="86" t="str">
        <f aca="false">_xlfn.TEXTAFTER(F1899,"-")</f>
        <v>06-02</v>
      </c>
      <c r="H1899" s="71" t="str">
        <f aca="false">CONCATENATE(B1899,"-",G1899,"-GA",D1899)</f>
        <v>1924-06-02-GA300c</v>
      </c>
      <c r="J1899" s="69" t="s">
        <v>21330</v>
      </c>
      <c r="K1899" s="69" t="s">
        <v>824</v>
      </c>
      <c r="M1899" s="80"/>
      <c r="N1899" s="81" t="s">
        <v>12244</v>
      </c>
      <c r="O1899" s="82" t="s">
        <v>21330</v>
      </c>
      <c r="P1899" s="69" t="s">
        <v>20612</v>
      </c>
      <c r="Q1899" s="82" t="s">
        <v>20612</v>
      </c>
    </row>
    <row r="1900" customFormat="false" ht="15" hidden="false" customHeight="false" outlineLevel="0" collapsed="false">
      <c r="A1900" s="67" t="n">
        <v>6196</v>
      </c>
      <c r="B1900" s="68" t="n">
        <v>1924</v>
      </c>
      <c r="C1900" s="83" t="n">
        <v>45810</v>
      </c>
      <c r="D1900" s="68" t="s">
        <v>20682</v>
      </c>
      <c r="E1900" s="85" t="n">
        <f aca="false">C1900</f>
        <v>45810</v>
      </c>
      <c r="F1900" s="86" t="str">
        <f aca="false">TEXT(E1900,"yyyy-mm-dd")</f>
        <v>2025-06-02</v>
      </c>
      <c r="G1900" s="86" t="str">
        <f aca="false">_xlfn.TEXTAFTER(F1900,"-")</f>
        <v>06-02</v>
      </c>
      <c r="H1900" s="71" t="str">
        <f aca="false">CONCATENATE(B1900,"-",G1900,"-GA",D1900)</f>
        <v>1924-06-02-GA277d</v>
      </c>
      <c r="J1900" s="69" t="s">
        <v>20336</v>
      </c>
      <c r="K1900" s="69" t="s">
        <v>21331</v>
      </c>
      <c r="M1900" s="80"/>
      <c r="N1900" s="81" t="s">
        <v>20682</v>
      </c>
      <c r="O1900" s="82" t="s">
        <v>20336</v>
      </c>
      <c r="P1900" s="69" t="s">
        <v>20683</v>
      </c>
      <c r="Q1900" s="82" t="s">
        <v>20683</v>
      </c>
    </row>
    <row r="1901" customFormat="false" ht="15" hidden="false" customHeight="false" outlineLevel="0" collapsed="false">
      <c r="A1901" s="67" t="n">
        <v>6197</v>
      </c>
      <c r="B1901" s="68" t="n">
        <v>1924</v>
      </c>
      <c r="C1901" s="83" t="n">
        <v>45812</v>
      </c>
      <c r="D1901" s="68" t="n">
        <v>353</v>
      </c>
      <c r="E1901" s="85" t="n">
        <f aca="false">C1901</f>
        <v>45812</v>
      </c>
      <c r="F1901" s="86" t="str">
        <f aca="false">TEXT(E1901,"yyyy-mm-dd")</f>
        <v>2025-06-04</v>
      </c>
      <c r="G1901" s="86" t="str">
        <f aca="false">_xlfn.TEXTAFTER(F1901,"-")</f>
        <v>06-04</v>
      </c>
      <c r="H1901" s="71" t="str">
        <f aca="false">CONCATENATE(B1901,"-",G1901,"-GA",D1901)</f>
        <v>1924-06-04-GA353</v>
      </c>
      <c r="J1901" s="69" t="s">
        <v>21332</v>
      </c>
      <c r="K1901" s="69" t="s">
        <v>5785</v>
      </c>
      <c r="M1901" s="80"/>
      <c r="N1901" s="81" t="n">
        <v>353</v>
      </c>
      <c r="O1901" s="82" t="s">
        <v>21332</v>
      </c>
      <c r="P1901" s="69" t="s">
        <v>21183</v>
      </c>
      <c r="Q1901" s="82" t="s">
        <v>21183</v>
      </c>
    </row>
    <row r="1902" customFormat="false" ht="15" hidden="false" customHeight="false" outlineLevel="0" collapsed="false">
      <c r="A1902" s="67" t="n">
        <v>6198</v>
      </c>
      <c r="B1902" s="68" t="n">
        <v>1924</v>
      </c>
      <c r="C1902" s="83" t="n">
        <v>45812</v>
      </c>
      <c r="D1902" s="68" t="n">
        <v>236</v>
      </c>
      <c r="E1902" s="85" t="n">
        <f aca="false">C1902</f>
        <v>45812</v>
      </c>
      <c r="F1902" s="86" t="str">
        <f aca="false">TEXT(E1902,"yyyy-mm-dd")</f>
        <v>2025-06-04</v>
      </c>
      <c r="G1902" s="86" t="str">
        <f aca="false">_xlfn.TEXTAFTER(F1902,"-")</f>
        <v>06-04</v>
      </c>
      <c r="H1902" s="71" t="str">
        <f aca="false">CONCATENATE(B1902,"-",G1902,"-GA",D1902)</f>
        <v>1924-06-04-GA236</v>
      </c>
      <c r="J1902" s="69" t="s">
        <v>21333</v>
      </c>
      <c r="K1902" s="69" t="s">
        <v>5785</v>
      </c>
      <c r="M1902" s="80"/>
      <c r="N1902" s="81" t="n">
        <v>236</v>
      </c>
      <c r="O1902" s="82" t="s">
        <v>21333</v>
      </c>
      <c r="P1902" s="69" t="s">
        <v>20805</v>
      </c>
      <c r="Q1902" s="82" t="s">
        <v>20805</v>
      </c>
    </row>
    <row r="1903" customFormat="false" ht="15" hidden="false" customHeight="false" outlineLevel="0" collapsed="false">
      <c r="A1903" s="67" t="n">
        <v>6199</v>
      </c>
      <c r="B1903" s="68" t="n">
        <v>1924</v>
      </c>
      <c r="C1903" s="83" t="n">
        <v>45812</v>
      </c>
      <c r="D1903" s="68" t="n">
        <v>262</v>
      </c>
      <c r="E1903" s="85" t="n">
        <f aca="false">C1903</f>
        <v>45812</v>
      </c>
      <c r="F1903" s="86" t="str">
        <f aca="false">TEXT(E1903,"yyyy-mm-dd")</f>
        <v>2025-06-04</v>
      </c>
      <c r="G1903" s="86" t="str">
        <f aca="false">_xlfn.TEXTAFTER(F1903,"-")</f>
        <v>06-04</v>
      </c>
      <c r="H1903" s="71" t="str">
        <f aca="false">CONCATENATE(B1903,"-",G1903,"-GA",D1903)</f>
        <v>1924-06-04-GA262</v>
      </c>
      <c r="J1903" s="69" t="s">
        <v>21334</v>
      </c>
      <c r="K1903" s="69" t="s">
        <v>824</v>
      </c>
      <c r="M1903" s="80"/>
      <c r="N1903" s="81" t="n">
        <v>262</v>
      </c>
      <c r="O1903" s="82" t="s">
        <v>21334</v>
      </c>
      <c r="P1903" s="69" t="s">
        <v>20165</v>
      </c>
      <c r="Q1903" s="82" t="s">
        <v>20165</v>
      </c>
    </row>
    <row r="1904" customFormat="false" ht="15" hidden="false" customHeight="false" outlineLevel="0" collapsed="false">
      <c r="A1904" s="67" t="n">
        <v>6200</v>
      </c>
      <c r="B1904" s="68" t="n">
        <v>1924</v>
      </c>
      <c r="C1904" s="83" t="n">
        <v>45813</v>
      </c>
      <c r="D1904" s="68" t="s">
        <v>20682</v>
      </c>
      <c r="E1904" s="85" t="n">
        <f aca="false">C1904</f>
        <v>45813</v>
      </c>
      <c r="F1904" s="86" t="str">
        <f aca="false">TEXT(E1904,"yyyy-mm-dd")</f>
        <v>2025-06-05</v>
      </c>
      <c r="G1904" s="86" t="str">
        <f aca="false">_xlfn.TEXTAFTER(F1904,"-")</f>
        <v>06-05</v>
      </c>
      <c r="H1904" s="71" t="str">
        <f aca="false">CONCATENATE(B1904,"-",G1904,"-GA",D1904)</f>
        <v>1924-06-05-GA277d</v>
      </c>
      <c r="J1904" s="69" t="s">
        <v>20336</v>
      </c>
      <c r="K1904" s="69" t="s">
        <v>10244</v>
      </c>
      <c r="M1904" s="80"/>
      <c r="N1904" s="81" t="s">
        <v>20682</v>
      </c>
      <c r="O1904" s="82" t="s">
        <v>20336</v>
      </c>
      <c r="P1904" s="69" t="s">
        <v>20683</v>
      </c>
      <c r="Q1904" s="82" t="s">
        <v>20683</v>
      </c>
    </row>
    <row r="1905" customFormat="false" ht="15" hidden="false" customHeight="false" outlineLevel="0" collapsed="false">
      <c r="A1905" s="67" t="n">
        <v>6201</v>
      </c>
      <c r="B1905" s="68" t="n">
        <v>1924</v>
      </c>
      <c r="C1905" s="83" t="n">
        <v>45815</v>
      </c>
      <c r="D1905" s="68" t="n">
        <v>239</v>
      </c>
      <c r="E1905" s="85" t="n">
        <f aca="false">C1905</f>
        <v>45815</v>
      </c>
      <c r="F1905" s="86" t="str">
        <f aca="false">TEXT(E1905,"yyyy-mm-dd")</f>
        <v>2025-06-07</v>
      </c>
      <c r="G1905" s="86" t="str">
        <f aca="false">_xlfn.TEXTAFTER(F1905,"-")</f>
        <v>06-07</v>
      </c>
      <c r="H1905" s="71" t="str">
        <f aca="false">CONCATENATE(B1905,"-",G1905,"-GA",D1905)</f>
        <v>1924-06-07-GA239</v>
      </c>
      <c r="J1905" s="69" t="s">
        <v>15914</v>
      </c>
      <c r="K1905" s="69" t="s">
        <v>20409</v>
      </c>
      <c r="M1905" s="80"/>
      <c r="N1905" s="81" t="n">
        <v>239</v>
      </c>
      <c r="O1905" s="82" t="s">
        <v>15914</v>
      </c>
      <c r="P1905" s="69" t="s">
        <v>21335</v>
      </c>
      <c r="Q1905" s="82" t="s">
        <v>21335</v>
      </c>
    </row>
    <row r="1906" customFormat="false" ht="15" hidden="false" customHeight="false" outlineLevel="0" collapsed="false">
      <c r="A1906" s="67" t="n">
        <v>6202</v>
      </c>
      <c r="B1906" s="68" t="n">
        <v>1924</v>
      </c>
      <c r="C1906" s="83" t="n">
        <v>45815</v>
      </c>
      <c r="D1906" s="68" t="n">
        <v>327</v>
      </c>
      <c r="E1906" s="85" t="n">
        <f aca="false">C1906</f>
        <v>45815</v>
      </c>
      <c r="F1906" s="86" t="str">
        <f aca="false">TEXT(E1906,"yyyy-mm-dd")</f>
        <v>2025-06-07</v>
      </c>
      <c r="G1906" s="86" t="str">
        <f aca="false">_xlfn.TEXTAFTER(F1906,"-")</f>
        <v>06-07</v>
      </c>
      <c r="H1906" s="71" t="str">
        <f aca="false">CONCATENATE(B1906,"-",G1906,"-GA",D1906)</f>
        <v>1924-06-07-GA327</v>
      </c>
      <c r="J1906" s="69" t="s">
        <v>15914</v>
      </c>
      <c r="K1906" s="69" t="s">
        <v>7788</v>
      </c>
      <c r="M1906" s="80"/>
      <c r="N1906" s="81" t="n">
        <v>327</v>
      </c>
      <c r="O1906" s="82" t="s">
        <v>15914</v>
      </c>
      <c r="P1906" s="69" t="s">
        <v>21336</v>
      </c>
      <c r="Q1906" s="82" t="s">
        <v>21336</v>
      </c>
    </row>
    <row r="1907" customFormat="false" ht="15" hidden="false" customHeight="false" outlineLevel="0" collapsed="false">
      <c r="A1907" s="67" t="n">
        <v>6203</v>
      </c>
      <c r="B1907" s="68" t="n">
        <v>1924</v>
      </c>
      <c r="C1907" s="83" t="n">
        <v>45815</v>
      </c>
      <c r="D1907" s="68" t="s">
        <v>12231</v>
      </c>
      <c r="E1907" s="85" t="n">
        <f aca="false">C1907</f>
        <v>45815</v>
      </c>
      <c r="F1907" s="86" t="str">
        <f aca="false">TEXT(E1907,"yyyy-mm-dd")</f>
        <v>2025-06-07</v>
      </c>
      <c r="G1907" s="86" t="str">
        <f aca="false">_xlfn.TEXTAFTER(F1907,"-")</f>
        <v>06-07</v>
      </c>
      <c r="H1907" s="71" t="str">
        <f aca="false">CONCATENATE(B1907,"-",G1907,"-GA",D1907)</f>
        <v>1924-06-07-GA260a</v>
      </c>
      <c r="J1907" s="69" t="s">
        <v>21337</v>
      </c>
      <c r="K1907" s="69" t="s">
        <v>20409</v>
      </c>
      <c r="M1907" s="80"/>
      <c r="N1907" s="81" t="s">
        <v>12231</v>
      </c>
      <c r="O1907" s="82" t="s">
        <v>21337</v>
      </c>
      <c r="P1907" s="69" t="s">
        <v>21117</v>
      </c>
      <c r="Q1907" s="82" t="s">
        <v>21117</v>
      </c>
    </row>
    <row r="1908" customFormat="false" ht="15" hidden="false" customHeight="false" outlineLevel="0" collapsed="false">
      <c r="A1908" s="67" t="n">
        <v>6204</v>
      </c>
      <c r="B1908" s="68" t="n">
        <v>1924</v>
      </c>
      <c r="C1908" s="83" t="n">
        <v>45816</v>
      </c>
      <c r="D1908" s="68" t="n">
        <v>239</v>
      </c>
      <c r="E1908" s="85" t="n">
        <f aca="false">C1908</f>
        <v>45816</v>
      </c>
      <c r="F1908" s="86" t="str">
        <f aca="false">TEXT(E1908,"yyyy-mm-dd")</f>
        <v>2025-06-08</v>
      </c>
      <c r="G1908" s="86" t="str">
        <f aca="false">_xlfn.TEXTAFTER(F1908,"-")</f>
        <v>06-08</v>
      </c>
      <c r="H1908" s="71" t="str">
        <f aca="false">CONCATENATE(B1908,"-",G1908,"-GA",D1908)</f>
        <v>1924-06-08-GA239</v>
      </c>
      <c r="J1908" s="69" t="s">
        <v>15916</v>
      </c>
      <c r="K1908" s="69" t="s">
        <v>20409</v>
      </c>
      <c r="M1908" s="80"/>
      <c r="N1908" s="81" t="n">
        <v>239</v>
      </c>
      <c r="O1908" s="82" t="s">
        <v>15916</v>
      </c>
      <c r="P1908" s="69" t="s">
        <v>21335</v>
      </c>
      <c r="Q1908" s="82" t="s">
        <v>21335</v>
      </c>
    </row>
    <row r="1909" customFormat="false" ht="15" hidden="false" customHeight="false" outlineLevel="0" collapsed="false">
      <c r="A1909" s="67" t="n">
        <v>6205</v>
      </c>
      <c r="B1909" s="68" t="n">
        <v>1924</v>
      </c>
      <c r="C1909" s="83" t="n">
        <v>45816</v>
      </c>
      <c r="D1909" s="68" t="n">
        <v>37</v>
      </c>
      <c r="E1909" s="85" t="n">
        <f aca="false">C1909</f>
        <v>45816</v>
      </c>
      <c r="F1909" s="86" t="str">
        <f aca="false">TEXT(E1909,"yyyy-mm-dd")</f>
        <v>2025-06-08</v>
      </c>
      <c r="G1909" s="86" t="str">
        <f aca="false">_xlfn.TEXTAFTER(F1909,"-")</f>
        <v>06-08</v>
      </c>
      <c r="H1909" s="71" t="str">
        <f aca="false">CONCATENATE(B1909,"-",G1909,"-GA",D1909)</f>
        <v>1924-06-08-GA37</v>
      </c>
      <c r="J1909" s="69" t="s">
        <v>21290</v>
      </c>
      <c r="M1909" s="80"/>
      <c r="N1909" s="81" t="n">
        <v>37</v>
      </c>
      <c r="O1909" s="82" t="s">
        <v>21290</v>
      </c>
      <c r="P1909" s="69" t="s">
        <v>20075</v>
      </c>
      <c r="Q1909" s="82" t="s">
        <v>20075</v>
      </c>
    </row>
    <row r="1910" customFormat="false" ht="15" hidden="false" customHeight="false" outlineLevel="0" collapsed="false">
      <c r="A1910" s="67" t="n">
        <v>6206</v>
      </c>
      <c r="B1910" s="68" t="n">
        <v>1924</v>
      </c>
      <c r="C1910" s="83" t="n">
        <v>45816</v>
      </c>
      <c r="D1910" s="68" t="s">
        <v>12231</v>
      </c>
      <c r="E1910" s="85" t="n">
        <f aca="false">C1910</f>
        <v>45816</v>
      </c>
      <c r="F1910" s="86" t="str">
        <f aca="false">TEXT(E1910,"yyyy-mm-dd")</f>
        <v>2025-06-08</v>
      </c>
      <c r="G1910" s="86" t="str">
        <f aca="false">_xlfn.TEXTAFTER(F1910,"-")</f>
        <v>06-08</v>
      </c>
      <c r="H1910" s="71" t="str">
        <f aca="false">CONCATENATE(B1910,"-",G1910,"-GA",D1910)</f>
        <v>1924-06-08-GA260a</v>
      </c>
      <c r="J1910" s="69" t="s">
        <v>21338</v>
      </c>
      <c r="M1910" s="80"/>
      <c r="N1910" s="81" t="s">
        <v>12231</v>
      </c>
      <c r="O1910" s="82" t="s">
        <v>21338</v>
      </c>
      <c r="P1910" s="69" t="s">
        <v>21117</v>
      </c>
      <c r="Q1910" s="82" t="s">
        <v>21117</v>
      </c>
    </row>
    <row r="1911" customFormat="false" ht="15" hidden="false" customHeight="false" outlineLevel="0" collapsed="false">
      <c r="A1911" s="67" t="n">
        <v>6207</v>
      </c>
      <c r="B1911" s="68" t="n">
        <v>1924</v>
      </c>
      <c r="C1911" s="83" t="n">
        <v>45817</v>
      </c>
      <c r="D1911" s="68" t="s">
        <v>12228</v>
      </c>
      <c r="E1911" s="85" t="n">
        <f aca="false">C1911</f>
        <v>45817</v>
      </c>
      <c r="F1911" s="86" t="str">
        <f aca="false">TEXT(E1911,"yyyy-mm-dd")</f>
        <v>2025-06-09</v>
      </c>
      <c r="G1911" s="86" t="str">
        <f aca="false">_xlfn.TEXTAFTER(F1911,"-")</f>
        <v>06-09</v>
      </c>
      <c r="H1911" s="71" t="str">
        <f aca="false">CONCATENATE(B1911,"-",G1911,"-GA",D1911)</f>
        <v>1924-06-09-GA217a</v>
      </c>
      <c r="J1911" s="69" t="s">
        <v>19671</v>
      </c>
      <c r="K1911" s="69" t="s">
        <v>20409</v>
      </c>
      <c r="M1911" s="80"/>
      <c r="N1911" s="81" t="s">
        <v>12228</v>
      </c>
      <c r="O1911" s="82" t="s">
        <v>19671</v>
      </c>
      <c r="P1911" s="69" t="s">
        <v>19671</v>
      </c>
      <c r="Q1911" s="82" t="s">
        <v>19671</v>
      </c>
    </row>
    <row r="1912" customFormat="false" ht="15" hidden="false" customHeight="false" outlineLevel="0" collapsed="false">
      <c r="A1912" s="67" t="n">
        <v>6208</v>
      </c>
      <c r="B1912" s="68" t="n">
        <v>1924</v>
      </c>
      <c r="C1912" s="83" t="n">
        <v>45817</v>
      </c>
      <c r="D1912" s="68" t="n">
        <v>239</v>
      </c>
      <c r="E1912" s="85" t="n">
        <f aca="false">C1912</f>
        <v>45817</v>
      </c>
      <c r="F1912" s="86" t="str">
        <f aca="false">TEXT(E1912,"yyyy-mm-dd")</f>
        <v>2025-06-09</v>
      </c>
      <c r="G1912" s="86" t="str">
        <f aca="false">_xlfn.TEXTAFTER(F1912,"-")</f>
        <v>06-09</v>
      </c>
      <c r="H1912" s="71" t="str">
        <f aca="false">CONCATENATE(B1912,"-",G1912,"-GA",D1912)</f>
        <v>1924-06-09-GA239</v>
      </c>
      <c r="J1912" s="69" t="s">
        <v>15918</v>
      </c>
      <c r="K1912" s="69" t="s">
        <v>20409</v>
      </c>
      <c r="M1912" s="80"/>
      <c r="N1912" s="81" t="n">
        <v>239</v>
      </c>
      <c r="O1912" s="82" t="s">
        <v>15918</v>
      </c>
      <c r="P1912" s="69" t="s">
        <v>21335</v>
      </c>
      <c r="Q1912" s="82" t="s">
        <v>21335</v>
      </c>
    </row>
    <row r="1913" customFormat="false" ht="15" hidden="false" customHeight="false" outlineLevel="0" collapsed="false">
      <c r="A1913" s="67" t="n">
        <v>6209</v>
      </c>
      <c r="B1913" s="68" t="n">
        <v>1924</v>
      </c>
      <c r="C1913" s="83" t="n">
        <v>45817</v>
      </c>
      <c r="D1913" s="68" t="s">
        <v>20682</v>
      </c>
      <c r="E1913" s="85" t="n">
        <f aca="false">C1913</f>
        <v>45817</v>
      </c>
      <c r="F1913" s="86" t="str">
        <f aca="false">TEXT(E1913,"yyyy-mm-dd")</f>
        <v>2025-06-09</v>
      </c>
      <c r="G1913" s="86" t="str">
        <f aca="false">_xlfn.TEXTAFTER(F1913,"-")</f>
        <v>06-09</v>
      </c>
      <c r="H1913" s="71" t="str">
        <f aca="false">CONCATENATE(B1913,"-",G1913,"-GA",D1913)</f>
        <v>1924-06-09-GA277d</v>
      </c>
      <c r="J1913" s="69" t="s">
        <v>20336</v>
      </c>
      <c r="K1913" s="69" t="s">
        <v>20409</v>
      </c>
      <c r="M1913" s="80"/>
      <c r="N1913" s="81" t="s">
        <v>20682</v>
      </c>
      <c r="O1913" s="82" t="s">
        <v>20336</v>
      </c>
      <c r="P1913" s="69" t="s">
        <v>20683</v>
      </c>
      <c r="Q1913" s="82" t="s">
        <v>20683</v>
      </c>
    </row>
    <row r="1914" customFormat="false" ht="15" hidden="false" customHeight="false" outlineLevel="0" collapsed="false">
      <c r="A1914" s="67" t="n">
        <v>6210</v>
      </c>
      <c r="B1914" s="68" t="n">
        <v>1924</v>
      </c>
      <c r="C1914" s="83" t="n">
        <v>45818</v>
      </c>
      <c r="D1914" s="68" t="n">
        <v>239</v>
      </c>
      <c r="E1914" s="85" t="n">
        <f aca="false">C1914</f>
        <v>45818</v>
      </c>
      <c r="F1914" s="86" t="str">
        <f aca="false">TEXT(E1914,"yyyy-mm-dd")</f>
        <v>2025-06-10</v>
      </c>
      <c r="G1914" s="86" t="str">
        <f aca="false">_xlfn.TEXTAFTER(F1914,"-")</f>
        <v>06-10</v>
      </c>
      <c r="H1914" s="71" t="str">
        <f aca="false">CONCATENATE(B1914,"-",G1914,"-GA",D1914)</f>
        <v>1924-06-10-GA239</v>
      </c>
      <c r="J1914" s="69" t="s">
        <v>20085</v>
      </c>
      <c r="K1914" s="69" t="s">
        <v>20409</v>
      </c>
      <c r="M1914" s="80"/>
      <c r="N1914" s="81" t="n">
        <v>239</v>
      </c>
      <c r="O1914" s="82" t="s">
        <v>20085</v>
      </c>
      <c r="P1914" s="69" t="s">
        <v>21335</v>
      </c>
      <c r="Q1914" s="82" t="s">
        <v>21335</v>
      </c>
    </row>
    <row r="1915" customFormat="false" ht="15" hidden="false" customHeight="false" outlineLevel="0" collapsed="false">
      <c r="A1915" s="67" t="n">
        <v>6211</v>
      </c>
      <c r="B1915" s="68" t="n">
        <v>1924</v>
      </c>
      <c r="C1915" s="83" t="n">
        <v>45818</v>
      </c>
      <c r="D1915" s="68" t="n">
        <v>327</v>
      </c>
      <c r="E1915" s="85" t="n">
        <f aca="false">C1915</f>
        <v>45818</v>
      </c>
      <c r="F1915" s="86" t="str">
        <f aca="false">TEXT(E1915,"yyyy-mm-dd")</f>
        <v>2025-06-10</v>
      </c>
      <c r="G1915" s="86" t="str">
        <f aca="false">_xlfn.TEXTAFTER(F1915,"-")</f>
        <v>06-10</v>
      </c>
      <c r="H1915" s="71" t="str">
        <f aca="false">CONCATENATE(B1915,"-",G1915,"-GA",D1915)</f>
        <v>1924-06-10-GA327</v>
      </c>
      <c r="J1915" s="69" t="s">
        <v>15916</v>
      </c>
      <c r="K1915" s="69" t="s">
        <v>7788</v>
      </c>
      <c r="M1915" s="80"/>
      <c r="N1915" s="81" t="n">
        <v>327</v>
      </c>
      <c r="O1915" s="82" t="s">
        <v>15916</v>
      </c>
      <c r="P1915" s="69" t="s">
        <v>21336</v>
      </c>
      <c r="Q1915" s="82" t="s">
        <v>21336</v>
      </c>
    </row>
    <row r="1916" customFormat="false" ht="15" hidden="false" customHeight="false" outlineLevel="0" collapsed="false">
      <c r="A1916" s="67" t="n">
        <v>6212</v>
      </c>
      <c r="B1916" s="68" t="n">
        <v>1924</v>
      </c>
      <c r="C1916" s="83" t="n">
        <v>45819</v>
      </c>
      <c r="D1916" s="68" t="n">
        <v>239</v>
      </c>
      <c r="E1916" s="85" t="n">
        <f aca="false">C1916</f>
        <v>45819</v>
      </c>
      <c r="F1916" s="86" t="str">
        <f aca="false">TEXT(E1916,"yyyy-mm-dd")</f>
        <v>2025-06-11</v>
      </c>
      <c r="G1916" s="86" t="str">
        <f aca="false">_xlfn.TEXTAFTER(F1916,"-")</f>
        <v>06-11</v>
      </c>
      <c r="H1916" s="71" t="str">
        <f aca="false">CONCATENATE(B1916,"-",G1916,"-GA",D1916)</f>
        <v>1924-06-11-GA239</v>
      </c>
      <c r="J1916" s="69" t="s">
        <v>20086</v>
      </c>
      <c r="K1916" s="69" t="s">
        <v>20409</v>
      </c>
      <c r="M1916" s="80"/>
      <c r="N1916" s="81" t="n">
        <v>239</v>
      </c>
      <c r="O1916" s="82" t="s">
        <v>20086</v>
      </c>
      <c r="P1916" s="69" t="s">
        <v>21335</v>
      </c>
      <c r="Q1916" s="82" t="s">
        <v>21335</v>
      </c>
    </row>
    <row r="1917" customFormat="false" ht="15" hidden="false" customHeight="false" outlineLevel="0" collapsed="false">
      <c r="A1917" s="67" t="n">
        <v>6213</v>
      </c>
      <c r="B1917" s="68" t="n">
        <v>1924</v>
      </c>
      <c r="C1917" s="83" t="n">
        <v>45819</v>
      </c>
      <c r="D1917" s="68" t="n">
        <v>327</v>
      </c>
      <c r="E1917" s="85" t="n">
        <f aca="false">C1917</f>
        <v>45819</v>
      </c>
      <c r="F1917" s="86" t="str">
        <f aca="false">TEXT(E1917,"yyyy-mm-dd")</f>
        <v>2025-06-11</v>
      </c>
      <c r="G1917" s="86" t="str">
        <f aca="false">_xlfn.TEXTAFTER(F1917,"-")</f>
        <v>06-11</v>
      </c>
      <c r="H1917" s="71" t="str">
        <f aca="false">CONCATENATE(B1917,"-",G1917,"-GA",D1917)</f>
        <v>1924-06-11-GA327</v>
      </c>
      <c r="J1917" s="69" t="s">
        <v>15918</v>
      </c>
      <c r="K1917" s="69" t="s">
        <v>7788</v>
      </c>
      <c r="M1917" s="80"/>
      <c r="N1917" s="81" t="n">
        <v>327</v>
      </c>
      <c r="O1917" s="82" t="s">
        <v>15918</v>
      </c>
      <c r="P1917" s="69" t="s">
        <v>21336</v>
      </c>
      <c r="Q1917" s="82" t="s">
        <v>21336</v>
      </c>
    </row>
    <row r="1918" customFormat="false" ht="15" hidden="false" customHeight="false" outlineLevel="0" collapsed="false">
      <c r="A1918" s="67" t="n">
        <v>6214</v>
      </c>
      <c r="B1918" s="68" t="n">
        <v>1924</v>
      </c>
      <c r="C1918" s="83" t="n">
        <v>45819</v>
      </c>
      <c r="D1918" s="68" t="n">
        <v>327</v>
      </c>
      <c r="E1918" s="85" t="n">
        <f aca="false">C1918</f>
        <v>45819</v>
      </c>
      <c r="F1918" s="86" t="str">
        <f aca="false">TEXT(E1918,"yyyy-mm-dd")</f>
        <v>2025-06-11</v>
      </c>
      <c r="G1918" s="86" t="str">
        <f aca="false">_xlfn.TEXTAFTER(F1918,"-")</f>
        <v>06-11</v>
      </c>
      <c r="H1918" s="71" t="str">
        <f aca="false">CONCATENATE(B1918,"-",G1918,"-GA",D1918)</f>
        <v>1924-06-11-GA327</v>
      </c>
      <c r="J1918" s="69" t="s">
        <v>21339</v>
      </c>
      <c r="K1918" s="69" t="s">
        <v>7788</v>
      </c>
      <c r="M1918" s="80"/>
      <c r="N1918" s="81" t="n">
        <v>327</v>
      </c>
      <c r="O1918" s="82" t="s">
        <v>21339</v>
      </c>
      <c r="P1918" s="69" t="s">
        <v>21336</v>
      </c>
      <c r="Q1918" s="82" t="s">
        <v>21336</v>
      </c>
    </row>
    <row r="1919" customFormat="false" ht="15" hidden="false" customHeight="false" outlineLevel="0" collapsed="false">
      <c r="A1919" s="67" t="n">
        <v>6215</v>
      </c>
      <c r="B1919" s="68" t="n">
        <v>1924</v>
      </c>
      <c r="C1919" s="83" t="n">
        <v>45820</v>
      </c>
      <c r="D1919" s="68" t="n">
        <v>239</v>
      </c>
      <c r="E1919" s="85" t="n">
        <f aca="false">C1919</f>
        <v>45820</v>
      </c>
      <c r="F1919" s="86" t="str">
        <f aca="false">TEXT(E1919,"yyyy-mm-dd")</f>
        <v>2025-06-12</v>
      </c>
      <c r="G1919" s="86" t="str">
        <f aca="false">_xlfn.TEXTAFTER(F1919,"-")</f>
        <v>06-12</v>
      </c>
      <c r="H1919" s="71" t="str">
        <f aca="false">CONCATENATE(B1919,"-",G1919,"-GA",D1919)</f>
        <v>1924-06-12-GA239</v>
      </c>
      <c r="J1919" s="69" t="s">
        <v>20091</v>
      </c>
      <c r="K1919" s="69" t="s">
        <v>20409</v>
      </c>
      <c r="M1919" s="80"/>
      <c r="N1919" s="81" t="n">
        <v>239</v>
      </c>
      <c r="O1919" s="82" t="s">
        <v>20091</v>
      </c>
      <c r="P1919" s="69" t="s">
        <v>21335</v>
      </c>
      <c r="Q1919" s="82" t="s">
        <v>21335</v>
      </c>
    </row>
    <row r="1920" customFormat="false" ht="15" hidden="false" customHeight="false" outlineLevel="0" collapsed="false">
      <c r="A1920" s="67" t="n">
        <v>6216</v>
      </c>
      <c r="B1920" s="68" t="n">
        <v>1924</v>
      </c>
      <c r="C1920" s="83" t="n">
        <v>45820</v>
      </c>
      <c r="D1920" s="68" t="n">
        <v>327</v>
      </c>
      <c r="E1920" s="85" t="n">
        <f aca="false">C1920</f>
        <v>45820</v>
      </c>
      <c r="F1920" s="86" t="str">
        <f aca="false">TEXT(E1920,"yyyy-mm-dd")</f>
        <v>2025-06-12</v>
      </c>
      <c r="G1920" s="86" t="str">
        <f aca="false">_xlfn.TEXTAFTER(F1920,"-")</f>
        <v>06-12</v>
      </c>
      <c r="H1920" s="71" t="str">
        <f aca="false">CONCATENATE(B1920,"-",G1920,"-GA",D1920)</f>
        <v>1924-06-12-GA327</v>
      </c>
      <c r="J1920" s="69" t="s">
        <v>20085</v>
      </c>
      <c r="K1920" s="69" t="s">
        <v>7788</v>
      </c>
      <c r="M1920" s="80"/>
      <c r="N1920" s="81" t="n">
        <v>327</v>
      </c>
      <c r="O1920" s="82" t="s">
        <v>20085</v>
      </c>
      <c r="P1920" s="69" t="s">
        <v>21336</v>
      </c>
      <c r="Q1920" s="82" t="s">
        <v>21336</v>
      </c>
    </row>
    <row r="1921" customFormat="false" ht="15" hidden="false" customHeight="false" outlineLevel="0" collapsed="false">
      <c r="A1921" s="67" t="n">
        <v>6217</v>
      </c>
      <c r="B1921" s="68" t="n">
        <v>1924</v>
      </c>
      <c r="C1921" s="83" t="n">
        <v>45821</v>
      </c>
      <c r="D1921" s="68" t="n">
        <v>239</v>
      </c>
      <c r="E1921" s="85" t="n">
        <f aca="false">C1921</f>
        <v>45821</v>
      </c>
      <c r="F1921" s="86" t="str">
        <f aca="false">TEXT(E1921,"yyyy-mm-dd")</f>
        <v>2025-06-13</v>
      </c>
      <c r="G1921" s="86" t="str">
        <f aca="false">_xlfn.TEXTAFTER(F1921,"-")</f>
        <v>06-13</v>
      </c>
      <c r="H1921" s="71" t="str">
        <f aca="false">CONCATENATE(B1921,"-",G1921,"-GA",D1921)</f>
        <v>1924-06-13-GA239</v>
      </c>
      <c r="J1921" s="69" t="s">
        <v>20092</v>
      </c>
      <c r="K1921" s="69" t="s">
        <v>20409</v>
      </c>
      <c r="M1921" s="80"/>
      <c r="N1921" s="81" t="n">
        <v>239</v>
      </c>
      <c r="O1921" s="82" t="s">
        <v>20092</v>
      </c>
      <c r="P1921" s="69" t="s">
        <v>21335</v>
      </c>
      <c r="Q1921" s="82" t="s">
        <v>21335</v>
      </c>
    </row>
    <row r="1922" customFormat="false" ht="15" hidden="false" customHeight="false" outlineLevel="0" collapsed="false">
      <c r="A1922" s="67" t="n">
        <v>6218</v>
      </c>
      <c r="B1922" s="68" t="n">
        <v>1924</v>
      </c>
      <c r="C1922" s="83" t="n">
        <v>45821</v>
      </c>
      <c r="D1922" s="68" t="n">
        <v>327</v>
      </c>
      <c r="E1922" s="85" t="n">
        <f aca="false">C1922</f>
        <v>45821</v>
      </c>
      <c r="F1922" s="86" t="str">
        <f aca="false">TEXT(E1922,"yyyy-mm-dd")</f>
        <v>2025-06-13</v>
      </c>
      <c r="G1922" s="86" t="str">
        <f aca="false">_xlfn.TEXTAFTER(F1922,"-")</f>
        <v>06-13</v>
      </c>
      <c r="H1922" s="71" t="str">
        <f aca="false">CONCATENATE(B1922,"-",G1922,"-GA",D1922)</f>
        <v>1924-06-13-GA327</v>
      </c>
      <c r="J1922" s="69" t="s">
        <v>20086</v>
      </c>
      <c r="K1922" s="69" t="s">
        <v>7788</v>
      </c>
      <c r="M1922" s="80"/>
      <c r="N1922" s="81" t="n">
        <v>327</v>
      </c>
      <c r="O1922" s="82" t="s">
        <v>20086</v>
      </c>
      <c r="P1922" s="69" t="s">
        <v>21336</v>
      </c>
      <c r="Q1922" s="82" t="s">
        <v>21336</v>
      </c>
    </row>
    <row r="1923" customFormat="false" ht="15" hidden="false" customHeight="false" outlineLevel="0" collapsed="false">
      <c r="A1923" s="67" t="n">
        <v>6219</v>
      </c>
      <c r="B1923" s="68" t="n">
        <v>1924</v>
      </c>
      <c r="C1923" s="83" t="n">
        <v>45822</v>
      </c>
      <c r="D1923" s="68" t="n">
        <v>239</v>
      </c>
      <c r="E1923" s="85" t="n">
        <f aca="false">C1923</f>
        <v>45822</v>
      </c>
      <c r="F1923" s="86" t="str">
        <f aca="false">TEXT(E1923,"yyyy-mm-dd")</f>
        <v>2025-06-14</v>
      </c>
      <c r="G1923" s="86" t="str">
        <f aca="false">_xlfn.TEXTAFTER(F1923,"-")</f>
        <v>06-14</v>
      </c>
      <c r="H1923" s="71" t="str">
        <f aca="false">CONCATENATE(B1923,"-",G1923,"-GA",D1923)</f>
        <v>1924-06-14-GA239</v>
      </c>
      <c r="J1923" s="69" t="s">
        <v>20097</v>
      </c>
      <c r="K1923" s="69" t="s">
        <v>20409</v>
      </c>
      <c r="M1923" s="80"/>
      <c r="N1923" s="81" t="n">
        <v>239</v>
      </c>
      <c r="O1923" s="82" t="s">
        <v>20097</v>
      </c>
      <c r="P1923" s="69" t="s">
        <v>21335</v>
      </c>
      <c r="Q1923" s="82" t="s">
        <v>21335</v>
      </c>
    </row>
    <row r="1924" customFormat="false" ht="15" hidden="false" customHeight="false" outlineLevel="0" collapsed="false">
      <c r="A1924" s="67" t="n">
        <v>6220</v>
      </c>
      <c r="B1924" s="68" t="n">
        <v>1924</v>
      </c>
      <c r="C1924" s="83" t="n">
        <v>45822</v>
      </c>
      <c r="D1924" s="68" t="n">
        <v>327</v>
      </c>
      <c r="E1924" s="85" t="n">
        <f aca="false">C1924</f>
        <v>45822</v>
      </c>
      <c r="F1924" s="86" t="str">
        <f aca="false">TEXT(E1924,"yyyy-mm-dd")</f>
        <v>2025-06-14</v>
      </c>
      <c r="G1924" s="86" t="str">
        <f aca="false">_xlfn.TEXTAFTER(F1924,"-")</f>
        <v>06-14</v>
      </c>
      <c r="H1924" s="71" t="str">
        <f aca="false">CONCATENATE(B1924,"-",G1924,"-GA",D1924)</f>
        <v>1924-06-14-GA327</v>
      </c>
      <c r="J1924" s="69" t="s">
        <v>20091</v>
      </c>
      <c r="K1924" s="69" t="s">
        <v>7788</v>
      </c>
      <c r="M1924" s="80"/>
      <c r="N1924" s="81" t="n">
        <v>327</v>
      </c>
      <c r="O1924" s="82" t="s">
        <v>20091</v>
      </c>
      <c r="P1924" s="69" t="s">
        <v>21336</v>
      </c>
      <c r="Q1924" s="82" t="s">
        <v>21336</v>
      </c>
    </row>
    <row r="1925" customFormat="false" ht="15" hidden="false" customHeight="false" outlineLevel="0" collapsed="false">
      <c r="A1925" s="67" t="n">
        <v>6221</v>
      </c>
      <c r="B1925" s="68" t="n">
        <v>1924</v>
      </c>
      <c r="C1925" s="83" t="n">
        <v>45822</v>
      </c>
      <c r="D1925" s="68" t="s">
        <v>20682</v>
      </c>
      <c r="E1925" s="85" t="n">
        <f aca="false">C1925</f>
        <v>45822</v>
      </c>
      <c r="F1925" s="86" t="str">
        <f aca="false">TEXT(E1925,"yyyy-mm-dd")</f>
        <v>2025-06-14</v>
      </c>
      <c r="G1925" s="86" t="str">
        <f aca="false">_xlfn.TEXTAFTER(F1925,"-")</f>
        <v>06-14</v>
      </c>
      <c r="H1925" s="71" t="str">
        <f aca="false">CONCATENATE(B1925,"-",G1925,"-GA",D1925)</f>
        <v>1924-06-14-GA277d</v>
      </c>
      <c r="J1925" s="69" t="s">
        <v>20336</v>
      </c>
      <c r="K1925" s="69" t="s">
        <v>5785</v>
      </c>
      <c r="M1925" s="80"/>
      <c r="N1925" s="81" t="s">
        <v>20682</v>
      </c>
      <c r="O1925" s="82" t="s">
        <v>20336</v>
      </c>
      <c r="P1925" s="69" t="s">
        <v>20683</v>
      </c>
      <c r="Q1925" s="82" t="s">
        <v>20683</v>
      </c>
    </row>
    <row r="1926" customFormat="false" ht="15" hidden="false" customHeight="false" outlineLevel="0" collapsed="false">
      <c r="A1926" s="67" t="n">
        <v>6222</v>
      </c>
      <c r="B1926" s="68" t="n">
        <v>1924</v>
      </c>
      <c r="C1926" s="83" t="n">
        <v>45823</v>
      </c>
      <c r="D1926" s="68" t="n">
        <v>239</v>
      </c>
      <c r="E1926" s="85" t="n">
        <f aca="false">C1926</f>
        <v>45823</v>
      </c>
      <c r="F1926" s="86" t="str">
        <f aca="false">TEXT(E1926,"yyyy-mm-dd")</f>
        <v>2025-06-15</v>
      </c>
      <c r="G1926" s="86" t="str">
        <f aca="false">_xlfn.TEXTAFTER(F1926,"-")</f>
        <v>06-15</v>
      </c>
      <c r="H1926" s="71" t="str">
        <f aca="false">CONCATENATE(B1926,"-",G1926,"-GA",D1926)</f>
        <v>1924-06-15-GA239</v>
      </c>
      <c r="J1926" s="69" t="s">
        <v>20099</v>
      </c>
      <c r="K1926" s="69" t="s">
        <v>20409</v>
      </c>
      <c r="M1926" s="80"/>
      <c r="N1926" s="81" t="n">
        <v>239</v>
      </c>
      <c r="O1926" s="82" t="s">
        <v>20099</v>
      </c>
      <c r="P1926" s="69" t="s">
        <v>21335</v>
      </c>
      <c r="Q1926" s="82" t="s">
        <v>21335</v>
      </c>
    </row>
    <row r="1927" customFormat="false" ht="15" hidden="false" customHeight="false" outlineLevel="0" collapsed="false">
      <c r="A1927" s="67" t="n">
        <v>6223</v>
      </c>
      <c r="B1927" s="68" t="n">
        <v>1924</v>
      </c>
      <c r="C1927" s="83" t="n">
        <v>45823</v>
      </c>
      <c r="D1927" s="68" t="n">
        <v>327</v>
      </c>
      <c r="E1927" s="85" t="n">
        <f aca="false">C1927</f>
        <v>45823</v>
      </c>
      <c r="F1927" s="86" t="str">
        <f aca="false">TEXT(E1927,"yyyy-mm-dd")</f>
        <v>2025-06-15</v>
      </c>
      <c r="G1927" s="86" t="str">
        <f aca="false">_xlfn.TEXTAFTER(F1927,"-")</f>
        <v>06-15</v>
      </c>
      <c r="H1927" s="71" t="str">
        <f aca="false">CONCATENATE(B1927,"-",G1927,"-GA",D1927)</f>
        <v>1924-06-15-GA327</v>
      </c>
      <c r="J1927" s="69" t="s">
        <v>20092</v>
      </c>
      <c r="K1927" s="69" t="s">
        <v>7788</v>
      </c>
      <c r="M1927" s="80"/>
      <c r="N1927" s="81" t="n">
        <v>327</v>
      </c>
      <c r="O1927" s="82" t="s">
        <v>20092</v>
      </c>
      <c r="P1927" s="69" t="s">
        <v>21336</v>
      </c>
      <c r="Q1927" s="82" t="s">
        <v>21336</v>
      </c>
    </row>
    <row r="1928" customFormat="false" ht="15" hidden="false" customHeight="false" outlineLevel="0" collapsed="false">
      <c r="A1928" s="67" t="n">
        <v>6224</v>
      </c>
      <c r="B1928" s="68" t="n">
        <v>1924</v>
      </c>
      <c r="C1928" s="83" t="n">
        <v>45823</v>
      </c>
      <c r="D1928" s="68" t="s">
        <v>12231</v>
      </c>
      <c r="E1928" s="85" t="n">
        <f aca="false">C1928</f>
        <v>45823</v>
      </c>
      <c r="F1928" s="86" t="str">
        <f aca="false">TEXT(E1928,"yyyy-mm-dd")</f>
        <v>2025-06-15</v>
      </c>
      <c r="G1928" s="86" t="str">
        <f aca="false">_xlfn.TEXTAFTER(F1928,"-")</f>
        <v>06-15</v>
      </c>
      <c r="H1928" s="71" t="str">
        <f aca="false">CONCATENATE(B1928,"-",G1928,"-GA",D1928)</f>
        <v>1924-06-15-GA260a</v>
      </c>
      <c r="J1928" s="69" t="s">
        <v>21340</v>
      </c>
      <c r="M1928" s="80"/>
      <c r="N1928" s="81" t="s">
        <v>12231</v>
      </c>
      <c r="O1928" s="82" t="s">
        <v>21340</v>
      </c>
      <c r="P1928" s="69" t="s">
        <v>21117</v>
      </c>
      <c r="Q1928" s="82" t="s">
        <v>21117</v>
      </c>
    </row>
    <row r="1929" customFormat="false" ht="15" hidden="false" customHeight="false" outlineLevel="0" collapsed="false">
      <c r="A1929" s="67" t="n">
        <v>6225</v>
      </c>
      <c r="B1929" s="68" t="n">
        <v>1924</v>
      </c>
      <c r="C1929" s="83" t="n">
        <v>45824</v>
      </c>
      <c r="D1929" s="68" t="n">
        <v>327</v>
      </c>
      <c r="E1929" s="85" t="n">
        <f aca="false">C1929</f>
        <v>45824</v>
      </c>
      <c r="F1929" s="86" t="str">
        <f aca="false">TEXT(E1929,"yyyy-mm-dd")</f>
        <v>2025-06-16</v>
      </c>
      <c r="G1929" s="86" t="str">
        <f aca="false">_xlfn.TEXTAFTER(F1929,"-")</f>
        <v>06-16</v>
      </c>
      <c r="H1929" s="71" t="str">
        <f aca="false">CONCATENATE(B1929,"-",G1929,"-GA",D1929)</f>
        <v>1924-06-16-GA327</v>
      </c>
      <c r="J1929" s="69" t="s">
        <v>20097</v>
      </c>
      <c r="K1929" s="69" t="s">
        <v>7788</v>
      </c>
      <c r="M1929" s="80"/>
      <c r="N1929" s="81" t="n">
        <v>327</v>
      </c>
      <c r="O1929" s="82" t="s">
        <v>20097</v>
      </c>
      <c r="P1929" s="69" t="s">
        <v>21336</v>
      </c>
      <c r="Q1929" s="82" t="s">
        <v>21336</v>
      </c>
    </row>
    <row r="1930" customFormat="false" ht="15" hidden="false" customHeight="false" outlineLevel="0" collapsed="false">
      <c r="A1930" s="67" t="n">
        <v>6226</v>
      </c>
      <c r="B1930" s="68" t="n">
        <v>1924</v>
      </c>
      <c r="C1930" s="83" t="n">
        <v>45825</v>
      </c>
      <c r="D1930" s="68" t="s">
        <v>12228</v>
      </c>
      <c r="E1930" s="85" t="n">
        <f aca="false">C1930</f>
        <v>45825</v>
      </c>
      <c r="F1930" s="86" t="str">
        <f aca="false">TEXT(E1930,"yyyy-mm-dd")</f>
        <v>2025-06-17</v>
      </c>
      <c r="G1930" s="86" t="str">
        <f aca="false">_xlfn.TEXTAFTER(F1930,"-")</f>
        <v>06-17</v>
      </c>
      <c r="H1930" s="71" t="str">
        <f aca="false">CONCATENATE(B1930,"-",G1930,"-GA",D1930)</f>
        <v>1924-06-17-GA217a</v>
      </c>
      <c r="J1930" s="69" t="s">
        <v>19708</v>
      </c>
      <c r="K1930" s="69" t="s">
        <v>7788</v>
      </c>
      <c r="M1930" s="80"/>
      <c r="N1930" s="81" t="s">
        <v>12228</v>
      </c>
      <c r="O1930" s="82" t="s">
        <v>19708</v>
      </c>
      <c r="P1930" s="69" t="s">
        <v>19708</v>
      </c>
      <c r="Q1930" s="82" t="s">
        <v>19708</v>
      </c>
    </row>
    <row r="1931" customFormat="false" ht="15" hidden="false" customHeight="false" outlineLevel="0" collapsed="false">
      <c r="A1931" s="67" t="n">
        <v>6227</v>
      </c>
      <c r="B1931" s="68" t="n">
        <v>1924</v>
      </c>
      <c r="C1931" s="83" t="n">
        <v>45827</v>
      </c>
      <c r="D1931" s="68" t="s">
        <v>12244</v>
      </c>
      <c r="E1931" s="85" t="n">
        <f aca="false">C1931</f>
        <v>45827</v>
      </c>
      <c r="F1931" s="86" t="str">
        <f aca="false">TEXT(E1931,"yyyy-mm-dd")</f>
        <v>2025-06-19</v>
      </c>
      <c r="G1931" s="86" t="str">
        <f aca="false">_xlfn.TEXTAFTER(F1931,"-")</f>
        <v>06-19</v>
      </c>
      <c r="H1931" s="71" t="str">
        <f aca="false">CONCATENATE(B1931,"-",G1931,"-GA",D1931)</f>
        <v>1924-06-19-GA300c</v>
      </c>
      <c r="J1931" s="69" t="s">
        <v>21341</v>
      </c>
      <c r="K1931" s="69" t="s">
        <v>824</v>
      </c>
      <c r="M1931" s="80"/>
      <c r="N1931" s="81" t="s">
        <v>12244</v>
      </c>
      <c r="O1931" s="82" t="s">
        <v>21341</v>
      </c>
      <c r="P1931" s="69" t="s">
        <v>20612</v>
      </c>
      <c r="Q1931" s="82" t="s">
        <v>20612</v>
      </c>
    </row>
    <row r="1932" customFormat="false" ht="15" hidden="false" customHeight="false" outlineLevel="0" collapsed="false">
      <c r="A1932" s="67" t="n">
        <v>6228</v>
      </c>
      <c r="B1932" s="68" t="n">
        <v>1924</v>
      </c>
      <c r="C1932" s="83" t="n">
        <v>45828</v>
      </c>
      <c r="D1932" s="68" t="n">
        <v>260</v>
      </c>
      <c r="E1932" s="85" t="n">
        <f aca="false">C1932</f>
        <v>45828</v>
      </c>
      <c r="F1932" s="86" t="str">
        <f aca="false">TEXT(E1932,"yyyy-mm-dd")</f>
        <v>2025-06-20</v>
      </c>
      <c r="G1932" s="86" t="str">
        <f aca="false">_xlfn.TEXTAFTER(F1932,"-")</f>
        <v>06-20</v>
      </c>
      <c r="H1932" s="71" t="str">
        <f aca="false">CONCATENATE(B1932,"-",G1932,"-GA",D1932)</f>
        <v>1924-06-20-GA260</v>
      </c>
      <c r="J1932" s="69" t="s">
        <v>21342</v>
      </c>
      <c r="K1932" s="69" t="s">
        <v>5785</v>
      </c>
      <c r="M1932" s="80"/>
      <c r="N1932" s="81" t="n">
        <v>260</v>
      </c>
      <c r="O1932" s="82" t="s">
        <v>21342</v>
      </c>
      <c r="P1932" s="69" t="s">
        <v>21061</v>
      </c>
      <c r="Q1932" s="82" t="s">
        <v>21061</v>
      </c>
    </row>
    <row r="1933" customFormat="false" ht="15" hidden="false" customHeight="false" outlineLevel="0" collapsed="false">
      <c r="A1933" s="67" t="n">
        <v>6229</v>
      </c>
      <c r="B1933" s="68" t="n">
        <v>1924</v>
      </c>
      <c r="C1933" s="83" t="n">
        <v>45828</v>
      </c>
      <c r="D1933" s="68" t="n">
        <v>327</v>
      </c>
      <c r="E1933" s="85" t="n">
        <f aca="false">C1933</f>
        <v>45828</v>
      </c>
      <c r="F1933" s="86" t="str">
        <f aca="false">TEXT(E1933,"yyyy-mm-dd")</f>
        <v>2025-06-20</v>
      </c>
      <c r="G1933" s="86" t="str">
        <f aca="false">_xlfn.TEXTAFTER(F1933,"-")</f>
        <v>06-20</v>
      </c>
      <c r="H1933" s="71" t="str">
        <f aca="false">CONCATENATE(B1933,"-",G1933,"-GA",D1933)</f>
        <v>1924-06-20-GA327</v>
      </c>
      <c r="J1933" s="69" t="s">
        <v>21343</v>
      </c>
      <c r="K1933" s="69" t="s">
        <v>5785</v>
      </c>
      <c r="M1933" s="80"/>
      <c r="N1933" s="81" t="n">
        <v>327</v>
      </c>
      <c r="O1933" s="82" t="s">
        <v>21343</v>
      </c>
      <c r="P1933" s="69" t="s">
        <v>21343</v>
      </c>
      <c r="Q1933" s="82" t="s">
        <v>21343</v>
      </c>
    </row>
    <row r="1934" customFormat="false" ht="15" hidden="false" customHeight="false" outlineLevel="0" collapsed="false">
      <c r="A1934" s="67" t="n">
        <v>6230</v>
      </c>
      <c r="B1934" s="68" t="n">
        <v>1924</v>
      </c>
      <c r="C1934" s="83" t="n">
        <v>45829</v>
      </c>
      <c r="D1934" s="68" t="n">
        <v>270</v>
      </c>
      <c r="E1934" s="85" t="n">
        <f aca="false">C1934</f>
        <v>45829</v>
      </c>
      <c r="F1934" s="86" t="str">
        <f aca="false">TEXT(E1934,"yyyy-mm-dd")</f>
        <v>2025-06-21</v>
      </c>
      <c r="G1934" s="86" t="str">
        <f aca="false">_xlfn.TEXTAFTER(F1934,"-")</f>
        <v>06-21</v>
      </c>
      <c r="H1934" s="71" t="str">
        <f aca="false">CONCATENATE(B1934,"-",G1934,"-GA",D1934)</f>
        <v>1924-06-21-GA270</v>
      </c>
      <c r="J1934" s="69" t="s">
        <v>21344</v>
      </c>
      <c r="K1934" s="69" t="s">
        <v>5785</v>
      </c>
      <c r="M1934" s="80"/>
      <c r="N1934" s="81" t="n">
        <v>270</v>
      </c>
      <c r="O1934" s="82" t="s">
        <v>21344</v>
      </c>
      <c r="P1934" s="69" t="s">
        <v>21273</v>
      </c>
      <c r="Q1934" s="82" t="s">
        <v>21273</v>
      </c>
    </row>
    <row r="1935" customFormat="false" ht="15" hidden="false" customHeight="false" outlineLevel="0" collapsed="false">
      <c r="A1935" s="67" t="n">
        <v>6231</v>
      </c>
      <c r="B1935" s="68" t="n">
        <v>1924</v>
      </c>
      <c r="C1935" s="83" t="n">
        <v>45829</v>
      </c>
      <c r="D1935" s="68" t="n">
        <v>270</v>
      </c>
      <c r="E1935" s="85" t="n">
        <f aca="false">C1935</f>
        <v>45829</v>
      </c>
      <c r="F1935" s="86" t="str">
        <f aca="false">TEXT(E1935,"yyyy-mm-dd")</f>
        <v>2025-06-21</v>
      </c>
      <c r="G1935" s="86" t="str">
        <f aca="false">_xlfn.TEXTAFTER(F1935,"-")</f>
        <v>06-21</v>
      </c>
      <c r="H1935" s="71" t="str">
        <f aca="false">CONCATENATE(B1935,"-",G1935,"-GA",D1935)</f>
        <v>1924-06-21-GA270</v>
      </c>
      <c r="J1935" s="69" t="s">
        <v>21345</v>
      </c>
      <c r="K1935" s="69" t="s">
        <v>5785</v>
      </c>
      <c r="M1935" s="80"/>
      <c r="N1935" s="81" t="n">
        <v>270</v>
      </c>
      <c r="O1935" s="82" t="s">
        <v>21345</v>
      </c>
      <c r="P1935" s="69" t="s">
        <v>21149</v>
      </c>
      <c r="Q1935" s="82" t="s">
        <v>21149</v>
      </c>
    </row>
    <row r="1936" customFormat="false" ht="15" hidden="false" customHeight="false" outlineLevel="0" collapsed="false">
      <c r="A1936" s="67" t="n">
        <v>6232</v>
      </c>
      <c r="B1936" s="68" t="n">
        <v>1924</v>
      </c>
      <c r="C1936" s="83" t="n">
        <v>45830</v>
      </c>
      <c r="D1936" s="68" t="n">
        <v>236</v>
      </c>
      <c r="E1936" s="85" t="n">
        <f aca="false">C1936</f>
        <v>45830</v>
      </c>
      <c r="F1936" s="86" t="str">
        <f aca="false">TEXT(E1936,"yyyy-mm-dd")</f>
        <v>2025-06-22</v>
      </c>
      <c r="G1936" s="86" t="str">
        <f aca="false">_xlfn.TEXTAFTER(F1936,"-")</f>
        <v>06-22</v>
      </c>
      <c r="H1936" s="71" t="str">
        <f aca="false">CONCATENATE(B1936,"-",G1936,"-GA",D1936)</f>
        <v>1924-06-22-GA236</v>
      </c>
      <c r="J1936" s="69" t="s">
        <v>21346</v>
      </c>
      <c r="K1936" s="69" t="s">
        <v>5785</v>
      </c>
      <c r="M1936" s="80"/>
      <c r="N1936" s="81" t="n">
        <v>236</v>
      </c>
      <c r="O1936" s="82" t="s">
        <v>21346</v>
      </c>
      <c r="P1936" s="69" t="s">
        <v>21236</v>
      </c>
      <c r="Q1936" s="82" t="s">
        <v>21236</v>
      </c>
    </row>
    <row r="1937" customFormat="false" ht="15" hidden="false" customHeight="false" outlineLevel="0" collapsed="false">
      <c r="A1937" s="67" t="n">
        <v>6233</v>
      </c>
      <c r="B1937" s="68" t="n">
        <v>1924</v>
      </c>
      <c r="C1937" s="83" t="n">
        <v>45830</v>
      </c>
      <c r="D1937" s="68" t="s">
        <v>20682</v>
      </c>
      <c r="E1937" s="85" t="n">
        <f aca="false">C1937</f>
        <v>45830</v>
      </c>
      <c r="F1937" s="86" t="str">
        <f aca="false">TEXT(E1937,"yyyy-mm-dd")</f>
        <v>2025-06-22</v>
      </c>
      <c r="G1937" s="86" t="str">
        <f aca="false">_xlfn.TEXTAFTER(F1937,"-")</f>
        <v>06-22</v>
      </c>
      <c r="H1937" s="71" t="str">
        <f aca="false">CONCATENATE(B1937,"-",G1937,"-GA",D1937)</f>
        <v>1924-06-22-GA277d</v>
      </c>
      <c r="J1937" s="69" t="s">
        <v>20336</v>
      </c>
      <c r="K1937" s="69" t="s">
        <v>5785</v>
      </c>
      <c r="M1937" s="80"/>
      <c r="N1937" s="81" t="s">
        <v>20682</v>
      </c>
      <c r="O1937" s="82" t="s">
        <v>20336</v>
      </c>
      <c r="P1937" s="69" t="s">
        <v>20683</v>
      </c>
      <c r="Q1937" s="82" t="s">
        <v>20683</v>
      </c>
    </row>
    <row r="1938" customFormat="false" ht="15" hidden="false" customHeight="false" outlineLevel="0" collapsed="false">
      <c r="A1938" s="67" t="n">
        <v>6234</v>
      </c>
      <c r="B1938" s="68" t="n">
        <v>1924</v>
      </c>
      <c r="C1938" s="83" t="n">
        <v>45830</v>
      </c>
      <c r="D1938" s="68" t="s">
        <v>12231</v>
      </c>
      <c r="E1938" s="85" t="n">
        <f aca="false">C1938</f>
        <v>45830</v>
      </c>
      <c r="F1938" s="86" t="str">
        <f aca="false">TEXT(E1938,"yyyy-mm-dd")</f>
        <v>2025-06-22</v>
      </c>
      <c r="G1938" s="86" t="str">
        <f aca="false">_xlfn.TEXTAFTER(F1938,"-")</f>
        <v>06-22</v>
      </c>
      <c r="H1938" s="71" t="str">
        <f aca="false">CONCATENATE(B1938,"-",G1938,"-GA",D1938)</f>
        <v>1924-06-22-GA260a</v>
      </c>
      <c r="J1938" s="69" t="s">
        <v>21347</v>
      </c>
      <c r="M1938" s="80"/>
      <c r="N1938" s="81" t="s">
        <v>12231</v>
      </c>
      <c r="O1938" s="82" t="s">
        <v>21347</v>
      </c>
      <c r="P1938" s="69" t="s">
        <v>21117</v>
      </c>
      <c r="Q1938" s="82" t="s">
        <v>21117</v>
      </c>
    </row>
    <row r="1939" customFormat="false" ht="15" hidden="false" customHeight="false" outlineLevel="0" collapsed="false">
      <c r="A1939" s="67" t="n">
        <v>6235</v>
      </c>
      <c r="B1939" s="68" t="n">
        <v>1924</v>
      </c>
      <c r="C1939" s="83" t="n">
        <v>45832</v>
      </c>
      <c r="D1939" s="68" t="n">
        <v>279</v>
      </c>
      <c r="E1939" s="85" t="n">
        <f aca="false">C1939</f>
        <v>45832</v>
      </c>
      <c r="F1939" s="86" t="str">
        <f aca="false">TEXT(E1939,"yyyy-mm-dd")</f>
        <v>2025-06-24</v>
      </c>
      <c r="G1939" s="86" t="str">
        <f aca="false">_xlfn.TEXTAFTER(F1939,"-")</f>
        <v>06-24</v>
      </c>
      <c r="H1939" s="71" t="str">
        <f aca="false">CONCATENATE(B1939,"-",G1939,"-GA",D1939)</f>
        <v>1924-06-24-GA279</v>
      </c>
      <c r="J1939" s="69" t="s">
        <v>21079</v>
      </c>
      <c r="K1939" s="69" t="s">
        <v>5785</v>
      </c>
      <c r="M1939" s="80"/>
      <c r="N1939" s="81" t="n">
        <v>279</v>
      </c>
      <c r="O1939" s="82" t="s">
        <v>21079</v>
      </c>
      <c r="P1939" s="69" t="s">
        <v>21079</v>
      </c>
      <c r="Q1939" s="82" t="s">
        <v>21079</v>
      </c>
    </row>
    <row r="1940" customFormat="false" ht="15" hidden="false" customHeight="false" outlineLevel="0" collapsed="false">
      <c r="A1940" s="67" t="n">
        <v>6236</v>
      </c>
      <c r="B1940" s="68" t="n">
        <v>1924</v>
      </c>
      <c r="C1940" s="83" t="n">
        <v>45833</v>
      </c>
      <c r="D1940" s="68" t="n">
        <v>279</v>
      </c>
      <c r="E1940" s="85" t="n">
        <f aca="false">C1940</f>
        <v>45833</v>
      </c>
      <c r="F1940" s="86" t="str">
        <f aca="false">TEXT(E1940,"yyyy-mm-dd")</f>
        <v>2025-06-25</v>
      </c>
      <c r="G1940" s="86" t="str">
        <f aca="false">_xlfn.TEXTAFTER(F1940,"-")</f>
        <v>06-25</v>
      </c>
      <c r="H1940" s="71" t="str">
        <f aca="false">CONCATENATE(B1940,"-",G1940,"-GA",D1940)</f>
        <v>1924-06-25-GA279</v>
      </c>
      <c r="J1940" s="69" t="s">
        <v>21348</v>
      </c>
      <c r="K1940" s="69" t="s">
        <v>5785</v>
      </c>
      <c r="M1940" s="80"/>
      <c r="N1940" s="81" t="n">
        <v>279</v>
      </c>
      <c r="O1940" s="82" t="s">
        <v>21348</v>
      </c>
      <c r="P1940" s="69" t="s">
        <v>21079</v>
      </c>
      <c r="Q1940" s="82" t="s">
        <v>21079</v>
      </c>
    </row>
    <row r="1941" customFormat="false" ht="15" hidden="false" customHeight="false" outlineLevel="0" collapsed="false">
      <c r="A1941" s="67" t="n">
        <v>6237</v>
      </c>
      <c r="B1941" s="68" t="n">
        <v>1924</v>
      </c>
      <c r="C1941" s="83" t="n">
        <v>45833</v>
      </c>
      <c r="D1941" s="68" t="n">
        <v>317</v>
      </c>
      <c r="E1941" s="85" t="n">
        <f aca="false">C1941</f>
        <v>45833</v>
      </c>
      <c r="F1941" s="86" t="str">
        <f aca="false">TEXT(E1941,"yyyy-mm-dd")</f>
        <v>2025-06-25</v>
      </c>
      <c r="G1941" s="86" t="str">
        <f aca="false">_xlfn.TEXTAFTER(F1941,"-")</f>
        <v>06-25</v>
      </c>
      <c r="H1941" s="71" t="str">
        <f aca="false">CONCATENATE(B1941,"-",G1941,"-GA",D1941)</f>
        <v>1924-06-25-GA317</v>
      </c>
      <c r="J1941" s="69" t="s">
        <v>15914</v>
      </c>
      <c r="K1941" s="69" t="s">
        <v>5785</v>
      </c>
      <c r="M1941" s="80"/>
      <c r="N1941" s="81" t="n">
        <v>317</v>
      </c>
      <c r="O1941" s="82" t="s">
        <v>15914</v>
      </c>
      <c r="P1941" s="69" t="s">
        <v>21349</v>
      </c>
      <c r="Q1941" s="82" t="s">
        <v>21349</v>
      </c>
    </row>
    <row r="1942" customFormat="false" ht="15" hidden="false" customHeight="false" outlineLevel="0" collapsed="false">
      <c r="A1942" s="67" t="n">
        <v>6238</v>
      </c>
      <c r="B1942" s="68" t="n">
        <v>1924</v>
      </c>
      <c r="C1942" s="83" t="n">
        <v>45833</v>
      </c>
      <c r="D1942" s="68" t="n">
        <v>353</v>
      </c>
      <c r="E1942" s="85" t="n">
        <f aca="false">C1942</f>
        <v>45833</v>
      </c>
      <c r="F1942" s="86" t="str">
        <f aca="false">TEXT(E1942,"yyyy-mm-dd")</f>
        <v>2025-06-25</v>
      </c>
      <c r="G1942" s="86" t="str">
        <f aca="false">_xlfn.TEXTAFTER(F1942,"-")</f>
        <v>06-25</v>
      </c>
      <c r="H1942" s="71" t="str">
        <f aca="false">CONCATENATE(B1942,"-",G1942,"-GA",D1942)</f>
        <v>1924-06-25-GA353</v>
      </c>
      <c r="J1942" s="69" t="s">
        <v>21350</v>
      </c>
      <c r="K1942" s="69" t="s">
        <v>5785</v>
      </c>
      <c r="M1942" s="80"/>
      <c r="N1942" s="81" t="n">
        <v>353</v>
      </c>
      <c r="O1942" s="82" t="s">
        <v>21350</v>
      </c>
      <c r="P1942" s="69" t="s">
        <v>21183</v>
      </c>
      <c r="Q1942" s="82" t="s">
        <v>21183</v>
      </c>
    </row>
    <row r="1943" customFormat="false" ht="15" hidden="false" customHeight="false" outlineLevel="0" collapsed="false">
      <c r="A1943" s="67" t="n">
        <v>6239</v>
      </c>
      <c r="B1943" s="68" t="n">
        <v>1924</v>
      </c>
      <c r="C1943" s="83" t="n">
        <v>45834</v>
      </c>
      <c r="D1943" s="68" t="n">
        <v>279</v>
      </c>
      <c r="E1943" s="85" t="n">
        <f aca="false">C1943</f>
        <v>45834</v>
      </c>
      <c r="F1943" s="86" t="str">
        <f aca="false">TEXT(E1943,"yyyy-mm-dd")</f>
        <v>2025-06-26</v>
      </c>
      <c r="G1943" s="86" t="str">
        <f aca="false">_xlfn.TEXTAFTER(F1943,"-")</f>
        <v>06-26</v>
      </c>
      <c r="H1943" s="71" t="str">
        <f aca="false">CONCATENATE(B1943,"-",G1943,"-GA",D1943)</f>
        <v>1924-06-26-GA279</v>
      </c>
      <c r="J1943" s="69" t="s">
        <v>21351</v>
      </c>
      <c r="K1943" s="69" t="s">
        <v>5785</v>
      </c>
      <c r="M1943" s="80"/>
      <c r="N1943" s="81" t="n">
        <v>279</v>
      </c>
      <c r="O1943" s="82" t="s">
        <v>21351</v>
      </c>
      <c r="P1943" s="69" t="s">
        <v>21079</v>
      </c>
      <c r="Q1943" s="82" t="s">
        <v>21079</v>
      </c>
    </row>
    <row r="1944" customFormat="false" ht="15" hidden="false" customHeight="false" outlineLevel="0" collapsed="false">
      <c r="A1944" s="67" t="n">
        <v>6240</v>
      </c>
      <c r="B1944" s="68" t="n">
        <v>1924</v>
      </c>
      <c r="C1944" s="83" t="n">
        <v>45834</v>
      </c>
      <c r="D1944" s="68" t="n">
        <v>317</v>
      </c>
      <c r="E1944" s="85" t="n">
        <f aca="false">C1944</f>
        <v>45834</v>
      </c>
      <c r="F1944" s="86" t="str">
        <f aca="false">TEXT(E1944,"yyyy-mm-dd")</f>
        <v>2025-06-26</v>
      </c>
      <c r="G1944" s="86" t="str">
        <f aca="false">_xlfn.TEXTAFTER(F1944,"-")</f>
        <v>06-26</v>
      </c>
      <c r="H1944" s="71" t="str">
        <f aca="false">CONCATENATE(B1944,"-",G1944,"-GA",D1944)</f>
        <v>1924-06-26-GA317</v>
      </c>
      <c r="J1944" s="69" t="s">
        <v>15916</v>
      </c>
      <c r="K1944" s="69" t="s">
        <v>5785</v>
      </c>
      <c r="M1944" s="80"/>
      <c r="N1944" s="81" t="n">
        <v>317</v>
      </c>
      <c r="O1944" s="82" t="s">
        <v>15916</v>
      </c>
      <c r="P1944" s="69" t="s">
        <v>21349</v>
      </c>
      <c r="Q1944" s="82" t="s">
        <v>21349</v>
      </c>
    </row>
    <row r="1945" customFormat="false" ht="15" hidden="false" customHeight="false" outlineLevel="0" collapsed="false">
      <c r="A1945" s="67" t="n">
        <v>6241</v>
      </c>
      <c r="B1945" s="68" t="n">
        <v>1924</v>
      </c>
      <c r="C1945" s="83" t="n">
        <v>45835</v>
      </c>
      <c r="D1945" s="68" t="n">
        <v>236</v>
      </c>
      <c r="E1945" s="85" t="n">
        <f aca="false">C1945</f>
        <v>45835</v>
      </c>
      <c r="F1945" s="86" t="str">
        <f aca="false">TEXT(E1945,"yyyy-mm-dd")</f>
        <v>2025-06-27</v>
      </c>
      <c r="G1945" s="86" t="str">
        <f aca="false">_xlfn.TEXTAFTER(F1945,"-")</f>
        <v>06-27</v>
      </c>
      <c r="H1945" s="71" t="str">
        <f aca="false">CONCATENATE(B1945,"-",G1945,"-GA",D1945)</f>
        <v>1924-06-27-GA236</v>
      </c>
      <c r="J1945" s="69" t="s">
        <v>21352</v>
      </c>
      <c r="K1945" s="69" t="s">
        <v>5785</v>
      </c>
      <c r="M1945" s="80"/>
      <c r="N1945" s="81" t="n">
        <v>236</v>
      </c>
      <c r="O1945" s="82" t="s">
        <v>21352</v>
      </c>
      <c r="P1945" s="69" t="s">
        <v>21236</v>
      </c>
      <c r="Q1945" s="82" t="s">
        <v>21236</v>
      </c>
    </row>
    <row r="1946" customFormat="false" ht="15" hidden="false" customHeight="false" outlineLevel="0" collapsed="false">
      <c r="A1946" s="67" t="n">
        <v>6242</v>
      </c>
      <c r="B1946" s="68" t="n">
        <v>1924</v>
      </c>
      <c r="C1946" s="83" t="n">
        <v>45835</v>
      </c>
      <c r="D1946" s="68" t="n">
        <v>279</v>
      </c>
      <c r="E1946" s="85" t="n">
        <f aca="false">C1946</f>
        <v>45835</v>
      </c>
      <c r="F1946" s="86" t="str">
        <f aca="false">TEXT(E1946,"yyyy-mm-dd")</f>
        <v>2025-06-27</v>
      </c>
      <c r="G1946" s="86" t="str">
        <f aca="false">_xlfn.TEXTAFTER(F1946,"-")</f>
        <v>06-27</v>
      </c>
      <c r="H1946" s="71" t="str">
        <f aca="false">CONCATENATE(B1946,"-",G1946,"-GA",D1946)</f>
        <v>1924-06-27-GA279</v>
      </c>
      <c r="J1946" s="69" t="s">
        <v>21353</v>
      </c>
      <c r="K1946" s="69" t="s">
        <v>5785</v>
      </c>
      <c r="M1946" s="80"/>
      <c r="N1946" s="81" t="n">
        <v>279</v>
      </c>
      <c r="O1946" s="82" t="s">
        <v>21353</v>
      </c>
      <c r="P1946" s="69" t="s">
        <v>21079</v>
      </c>
      <c r="Q1946" s="82" t="s">
        <v>21079</v>
      </c>
    </row>
    <row r="1947" customFormat="false" ht="15" hidden="false" customHeight="false" outlineLevel="0" collapsed="false">
      <c r="A1947" s="67" t="n">
        <v>6243</v>
      </c>
      <c r="B1947" s="68" t="n">
        <v>1924</v>
      </c>
      <c r="C1947" s="83" t="n">
        <v>45835</v>
      </c>
      <c r="D1947" s="68" t="n">
        <v>317</v>
      </c>
      <c r="E1947" s="85" t="n">
        <f aca="false">C1947</f>
        <v>45835</v>
      </c>
      <c r="F1947" s="86" t="str">
        <f aca="false">TEXT(E1947,"yyyy-mm-dd")</f>
        <v>2025-06-27</v>
      </c>
      <c r="G1947" s="86" t="str">
        <f aca="false">_xlfn.TEXTAFTER(F1947,"-")</f>
        <v>06-27</v>
      </c>
      <c r="H1947" s="71" t="str">
        <f aca="false">CONCATENATE(B1947,"-",G1947,"-GA",D1947)</f>
        <v>1924-06-27-GA317</v>
      </c>
      <c r="J1947" s="69" t="s">
        <v>15918</v>
      </c>
      <c r="K1947" s="69" t="s">
        <v>5785</v>
      </c>
      <c r="M1947" s="80"/>
      <c r="N1947" s="81" t="n">
        <v>317</v>
      </c>
      <c r="O1947" s="82" t="s">
        <v>15918</v>
      </c>
      <c r="P1947" s="69" t="s">
        <v>21349</v>
      </c>
      <c r="Q1947" s="82" t="s">
        <v>21349</v>
      </c>
    </row>
    <row r="1948" customFormat="false" ht="15" hidden="false" customHeight="false" outlineLevel="0" collapsed="false">
      <c r="A1948" s="67" t="n">
        <v>6244</v>
      </c>
      <c r="B1948" s="68" t="n">
        <v>1924</v>
      </c>
      <c r="C1948" s="83" t="n">
        <v>45836</v>
      </c>
      <c r="D1948" s="68" t="n">
        <v>270</v>
      </c>
      <c r="E1948" s="85" t="n">
        <f aca="false">C1948</f>
        <v>45836</v>
      </c>
      <c r="F1948" s="86" t="str">
        <f aca="false">TEXT(E1948,"yyyy-mm-dd")</f>
        <v>2025-06-28</v>
      </c>
      <c r="G1948" s="86" t="str">
        <f aca="false">_xlfn.TEXTAFTER(F1948,"-")</f>
        <v>06-28</v>
      </c>
      <c r="H1948" s="71" t="str">
        <f aca="false">CONCATENATE(B1948,"-",G1948,"-GA",D1948)</f>
        <v>1924-06-28-GA270</v>
      </c>
      <c r="J1948" s="69" t="s">
        <v>21354</v>
      </c>
      <c r="K1948" s="69" t="s">
        <v>5785</v>
      </c>
      <c r="M1948" s="80"/>
      <c r="N1948" s="81" t="n">
        <v>270</v>
      </c>
      <c r="O1948" s="82" t="s">
        <v>21354</v>
      </c>
      <c r="P1948" s="69" t="s">
        <v>21273</v>
      </c>
      <c r="Q1948" s="82" t="s">
        <v>21273</v>
      </c>
    </row>
    <row r="1949" customFormat="false" ht="15" hidden="false" customHeight="false" outlineLevel="0" collapsed="false">
      <c r="A1949" s="67" t="n">
        <v>6245</v>
      </c>
      <c r="B1949" s="68" t="n">
        <v>1924</v>
      </c>
      <c r="C1949" s="83" t="n">
        <v>45836</v>
      </c>
      <c r="D1949" s="68" t="n">
        <v>270</v>
      </c>
      <c r="E1949" s="85" t="n">
        <f aca="false">C1949</f>
        <v>45836</v>
      </c>
      <c r="F1949" s="86" t="str">
        <f aca="false">TEXT(E1949,"yyyy-mm-dd")</f>
        <v>2025-06-28</v>
      </c>
      <c r="G1949" s="86" t="str">
        <f aca="false">_xlfn.TEXTAFTER(F1949,"-")</f>
        <v>06-28</v>
      </c>
      <c r="H1949" s="71" t="str">
        <f aca="false">CONCATENATE(B1949,"-",G1949,"-GA",D1949)</f>
        <v>1924-06-28-GA270</v>
      </c>
      <c r="J1949" s="69" t="s">
        <v>21355</v>
      </c>
      <c r="K1949" s="69" t="s">
        <v>5785</v>
      </c>
      <c r="M1949" s="80"/>
      <c r="N1949" s="81" t="n">
        <v>270</v>
      </c>
      <c r="O1949" s="82" t="s">
        <v>21355</v>
      </c>
      <c r="P1949" s="69" t="s">
        <v>21149</v>
      </c>
      <c r="Q1949" s="82" t="s">
        <v>21149</v>
      </c>
    </row>
    <row r="1950" customFormat="false" ht="15" hidden="false" customHeight="false" outlineLevel="0" collapsed="false">
      <c r="A1950" s="67" t="n">
        <v>6246</v>
      </c>
      <c r="B1950" s="68" t="n">
        <v>1924</v>
      </c>
      <c r="C1950" s="83" t="n">
        <v>45836</v>
      </c>
      <c r="D1950" s="68" t="n">
        <v>317</v>
      </c>
      <c r="E1950" s="85" t="n">
        <f aca="false">C1950</f>
        <v>45836</v>
      </c>
      <c r="F1950" s="86" t="str">
        <f aca="false">TEXT(E1950,"yyyy-mm-dd")</f>
        <v>2025-06-28</v>
      </c>
      <c r="G1950" s="86" t="str">
        <f aca="false">_xlfn.TEXTAFTER(F1950,"-")</f>
        <v>06-28</v>
      </c>
      <c r="H1950" s="71" t="str">
        <f aca="false">CONCATENATE(B1950,"-",G1950,"-GA",D1950)</f>
        <v>1924-06-28-GA317</v>
      </c>
      <c r="J1950" s="69" t="s">
        <v>20085</v>
      </c>
      <c r="K1950" s="69" t="s">
        <v>5785</v>
      </c>
      <c r="M1950" s="80"/>
      <c r="N1950" s="81" t="n">
        <v>317</v>
      </c>
      <c r="O1950" s="82" t="s">
        <v>20085</v>
      </c>
      <c r="P1950" s="69" t="s">
        <v>21349</v>
      </c>
      <c r="Q1950" s="82" t="s">
        <v>21349</v>
      </c>
    </row>
    <row r="1951" customFormat="false" ht="15" hidden="false" customHeight="false" outlineLevel="0" collapsed="false">
      <c r="A1951" s="67" t="n">
        <v>6247</v>
      </c>
      <c r="B1951" s="68" t="n">
        <v>1924</v>
      </c>
      <c r="C1951" s="83" t="n">
        <v>45837</v>
      </c>
      <c r="D1951" s="68" t="n">
        <v>236</v>
      </c>
      <c r="E1951" s="85" t="n">
        <f aca="false">C1951</f>
        <v>45837</v>
      </c>
      <c r="F1951" s="86" t="str">
        <f aca="false">TEXT(E1951,"yyyy-mm-dd")</f>
        <v>2025-06-29</v>
      </c>
      <c r="G1951" s="86" t="str">
        <f aca="false">_xlfn.TEXTAFTER(F1951,"-")</f>
        <v>06-29</v>
      </c>
      <c r="H1951" s="71" t="str">
        <f aca="false">CONCATENATE(B1951,"-",G1951,"-GA",D1951)</f>
        <v>1924-06-29-GA236</v>
      </c>
      <c r="J1951" s="69" t="s">
        <v>21356</v>
      </c>
      <c r="K1951" s="69" t="s">
        <v>5785</v>
      </c>
      <c r="M1951" s="80"/>
      <c r="N1951" s="81" t="n">
        <v>236</v>
      </c>
      <c r="O1951" s="82" t="s">
        <v>21356</v>
      </c>
      <c r="P1951" s="69" t="s">
        <v>21236</v>
      </c>
      <c r="Q1951" s="82" t="s">
        <v>21236</v>
      </c>
    </row>
    <row r="1952" customFormat="false" ht="15" hidden="false" customHeight="false" outlineLevel="0" collapsed="false">
      <c r="A1952" s="67" t="n">
        <v>6248</v>
      </c>
      <c r="B1952" s="68" t="n">
        <v>1924</v>
      </c>
      <c r="C1952" s="83" t="n">
        <v>45837</v>
      </c>
      <c r="D1952" s="68" t="n">
        <v>252</v>
      </c>
      <c r="E1952" s="85" t="n">
        <f aca="false">C1952</f>
        <v>45837</v>
      </c>
      <c r="F1952" s="86" t="str">
        <f aca="false">TEXT(E1952,"yyyy-mm-dd")</f>
        <v>2025-06-29</v>
      </c>
      <c r="G1952" s="86" t="str">
        <f aca="false">_xlfn.TEXTAFTER(F1952,"-")</f>
        <v>06-29</v>
      </c>
      <c r="H1952" s="71" t="str">
        <f aca="false">CONCATENATE(B1952,"-",G1952,"-GA",D1952)</f>
        <v>1924-06-29-GA252</v>
      </c>
      <c r="J1952" s="69" t="s">
        <v>21357</v>
      </c>
      <c r="K1952" s="69" t="s">
        <v>5785</v>
      </c>
      <c r="M1952" s="80"/>
      <c r="N1952" s="81" t="n">
        <v>252</v>
      </c>
      <c r="O1952" s="82" t="s">
        <v>21357</v>
      </c>
      <c r="P1952" s="69" t="s">
        <v>20180</v>
      </c>
      <c r="Q1952" s="82" t="s">
        <v>20180</v>
      </c>
    </row>
    <row r="1953" customFormat="false" ht="15" hidden="false" customHeight="false" outlineLevel="0" collapsed="false">
      <c r="A1953" s="67" t="n">
        <v>6249</v>
      </c>
      <c r="B1953" s="68" t="n">
        <v>1924</v>
      </c>
      <c r="C1953" s="83" t="n">
        <v>45837</v>
      </c>
      <c r="D1953" s="68" t="n">
        <v>252</v>
      </c>
      <c r="E1953" s="85" t="n">
        <f aca="false">C1953</f>
        <v>45837</v>
      </c>
      <c r="F1953" s="86" t="str">
        <f aca="false">TEXT(E1953,"yyyy-mm-dd")</f>
        <v>2025-06-29</v>
      </c>
      <c r="G1953" s="86" t="str">
        <f aca="false">_xlfn.TEXTAFTER(F1953,"-")</f>
        <v>06-29</v>
      </c>
      <c r="H1953" s="71" t="str">
        <f aca="false">CONCATENATE(B1953,"-",G1953,"-GA",D1953)</f>
        <v>1924-06-29-GA252</v>
      </c>
      <c r="J1953" s="69" t="s">
        <v>21358</v>
      </c>
      <c r="K1953" s="69" t="s">
        <v>5785</v>
      </c>
      <c r="M1953" s="80"/>
      <c r="N1953" s="81" t="n">
        <v>252</v>
      </c>
      <c r="O1953" s="82" t="s">
        <v>21358</v>
      </c>
      <c r="P1953" s="69" t="s">
        <v>20180</v>
      </c>
      <c r="Q1953" s="82" t="s">
        <v>20180</v>
      </c>
    </row>
    <row r="1954" customFormat="false" ht="15" hidden="false" customHeight="false" outlineLevel="0" collapsed="false">
      <c r="A1954" s="67" t="n">
        <v>6250</v>
      </c>
      <c r="B1954" s="68" t="n">
        <v>1924</v>
      </c>
      <c r="C1954" s="83" t="n">
        <v>45837</v>
      </c>
      <c r="D1954" s="68" t="s">
        <v>20682</v>
      </c>
      <c r="E1954" s="85" t="n">
        <f aca="false">C1954</f>
        <v>45837</v>
      </c>
      <c r="F1954" s="86" t="str">
        <f aca="false">TEXT(E1954,"yyyy-mm-dd")</f>
        <v>2025-06-29</v>
      </c>
      <c r="G1954" s="86" t="str">
        <f aca="false">_xlfn.TEXTAFTER(F1954,"-")</f>
        <v>06-29</v>
      </c>
      <c r="H1954" s="71" t="str">
        <f aca="false">CONCATENATE(B1954,"-",G1954,"-GA",D1954)</f>
        <v>1924-06-29-GA277d</v>
      </c>
      <c r="J1954" s="69" t="s">
        <v>21359</v>
      </c>
      <c r="K1954" s="69" t="s">
        <v>5785</v>
      </c>
      <c r="M1954" s="80"/>
      <c r="N1954" s="81" t="s">
        <v>20682</v>
      </c>
      <c r="O1954" s="82" t="s">
        <v>21359</v>
      </c>
      <c r="P1954" s="69" t="s">
        <v>20683</v>
      </c>
      <c r="Q1954" s="82" t="s">
        <v>20683</v>
      </c>
    </row>
    <row r="1955" customFormat="false" ht="15" hidden="false" customHeight="false" outlineLevel="0" collapsed="false">
      <c r="A1955" s="67" t="n">
        <v>6251</v>
      </c>
      <c r="B1955" s="68" t="n">
        <v>1924</v>
      </c>
      <c r="C1955" s="83" t="n">
        <v>45837</v>
      </c>
      <c r="D1955" s="68" t="s">
        <v>12231</v>
      </c>
      <c r="E1955" s="85" t="n">
        <f aca="false">C1955</f>
        <v>45837</v>
      </c>
      <c r="F1955" s="86" t="str">
        <f aca="false">TEXT(E1955,"yyyy-mm-dd")</f>
        <v>2025-06-29</v>
      </c>
      <c r="G1955" s="86" t="str">
        <f aca="false">_xlfn.TEXTAFTER(F1955,"-")</f>
        <v>06-29</v>
      </c>
      <c r="H1955" s="71" t="str">
        <f aca="false">CONCATENATE(B1955,"-",G1955,"-GA",D1955)</f>
        <v>1924-06-29-GA260a</v>
      </c>
      <c r="J1955" s="69" t="s">
        <v>21360</v>
      </c>
      <c r="M1955" s="80"/>
      <c r="N1955" s="81" t="s">
        <v>12231</v>
      </c>
      <c r="O1955" s="82" t="s">
        <v>21360</v>
      </c>
      <c r="P1955" s="69" t="s">
        <v>21117</v>
      </c>
      <c r="Q1955" s="82" t="s">
        <v>21117</v>
      </c>
    </row>
    <row r="1956" customFormat="false" ht="15" hidden="false" customHeight="false" outlineLevel="0" collapsed="false">
      <c r="A1956" s="67" t="n">
        <v>6252</v>
      </c>
      <c r="B1956" s="68" t="n">
        <v>1924</v>
      </c>
      <c r="C1956" s="83" t="n">
        <v>45838</v>
      </c>
      <c r="D1956" s="68" t="n">
        <v>279</v>
      </c>
      <c r="E1956" s="85" t="n">
        <f aca="false">C1956</f>
        <v>45838</v>
      </c>
      <c r="F1956" s="86" t="str">
        <f aca="false">TEXT(E1956,"yyyy-mm-dd")</f>
        <v>2025-06-30</v>
      </c>
      <c r="G1956" s="86" t="str">
        <f aca="false">_xlfn.TEXTAFTER(F1956,"-")</f>
        <v>06-30</v>
      </c>
      <c r="H1956" s="71" t="str">
        <f aca="false">CONCATENATE(B1956,"-",G1956,"-GA",D1956)</f>
        <v>1924-06-30-GA279</v>
      </c>
      <c r="J1956" s="69" t="s">
        <v>21361</v>
      </c>
      <c r="K1956" s="69" t="s">
        <v>5785</v>
      </c>
      <c r="M1956" s="80"/>
      <c r="N1956" s="81" t="n">
        <v>279</v>
      </c>
      <c r="O1956" s="82" t="s">
        <v>21361</v>
      </c>
      <c r="P1956" s="69" t="s">
        <v>21079</v>
      </c>
      <c r="Q1956" s="82" t="s">
        <v>21079</v>
      </c>
    </row>
    <row r="1957" customFormat="false" ht="15" hidden="false" customHeight="false" outlineLevel="0" collapsed="false">
      <c r="A1957" s="67" t="n">
        <v>6253</v>
      </c>
      <c r="B1957" s="68" t="n">
        <v>1924</v>
      </c>
      <c r="C1957" s="83" t="n">
        <v>45838</v>
      </c>
      <c r="D1957" s="68" t="n">
        <v>317</v>
      </c>
      <c r="E1957" s="85" t="n">
        <f aca="false">C1957</f>
        <v>45838</v>
      </c>
      <c r="F1957" s="86" t="str">
        <f aca="false">TEXT(E1957,"yyyy-mm-dd")</f>
        <v>2025-06-30</v>
      </c>
      <c r="G1957" s="86" t="str">
        <f aca="false">_xlfn.TEXTAFTER(F1957,"-")</f>
        <v>06-30</v>
      </c>
      <c r="H1957" s="71" t="str">
        <f aca="false">CONCATENATE(B1957,"-",G1957,"-GA",D1957)</f>
        <v>1924-06-30-GA317</v>
      </c>
      <c r="J1957" s="69" t="s">
        <v>20086</v>
      </c>
      <c r="K1957" s="69" t="s">
        <v>5785</v>
      </c>
      <c r="M1957" s="80"/>
      <c r="N1957" s="81" t="n">
        <v>317</v>
      </c>
      <c r="O1957" s="82" t="s">
        <v>20086</v>
      </c>
      <c r="P1957" s="69" t="s">
        <v>21349</v>
      </c>
      <c r="Q1957" s="82" t="s">
        <v>21349</v>
      </c>
    </row>
    <row r="1958" customFormat="false" ht="15" hidden="false" customHeight="false" outlineLevel="0" collapsed="false">
      <c r="A1958" s="67" t="n">
        <v>6254</v>
      </c>
      <c r="B1958" s="68" t="n">
        <v>1924</v>
      </c>
      <c r="C1958" s="83" t="n">
        <v>45838</v>
      </c>
      <c r="D1958" s="68" t="n">
        <v>354</v>
      </c>
      <c r="E1958" s="85" t="n">
        <f aca="false">C1958</f>
        <v>45838</v>
      </c>
      <c r="F1958" s="86" t="str">
        <f aca="false">TEXT(E1958,"yyyy-mm-dd")</f>
        <v>2025-06-30</v>
      </c>
      <c r="G1958" s="86" t="str">
        <f aca="false">_xlfn.TEXTAFTER(F1958,"-")</f>
        <v>06-30</v>
      </c>
      <c r="H1958" s="71" t="str">
        <f aca="false">CONCATENATE(B1958,"-",G1958,"-GA",D1958)</f>
        <v>1924-06-30-GA354</v>
      </c>
      <c r="J1958" s="69" t="s">
        <v>15914</v>
      </c>
      <c r="K1958" s="69" t="s">
        <v>5785</v>
      </c>
      <c r="M1958" s="80"/>
      <c r="N1958" s="81" t="n">
        <v>354</v>
      </c>
      <c r="O1958" s="82" t="s">
        <v>15914</v>
      </c>
      <c r="P1958" s="69" t="s">
        <v>21362</v>
      </c>
      <c r="Q1958" s="82" t="s">
        <v>21362</v>
      </c>
    </row>
    <row r="1959" customFormat="false" ht="15" hidden="false" customHeight="false" outlineLevel="0" collapsed="false">
      <c r="A1959" s="67" t="n">
        <v>6255</v>
      </c>
      <c r="B1959" s="68" t="n">
        <v>1924</v>
      </c>
      <c r="C1959" s="83" t="n">
        <v>45839</v>
      </c>
      <c r="D1959" s="68" t="n">
        <v>237</v>
      </c>
      <c r="E1959" s="85" t="n">
        <f aca="false">C1959</f>
        <v>45839</v>
      </c>
      <c r="F1959" s="86" t="str">
        <f aca="false">TEXT(E1959,"yyyy-mm-dd")</f>
        <v>2025-07-01</v>
      </c>
      <c r="G1959" s="86" t="str">
        <f aca="false">_xlfn.TEXTAFTER(F1959,"-")</f>
        <v>07-01</v>
      </c>
      <c r="H1959" s="71" t="str">
        <f aca="false">CONCATENATE(B1959,"-",G1959,"-GA",D1959)</f>
        <v>1924-07-01-GA237</v>
      </c>
      <c r="J1959" s="69" t="s">
        <v>21363</v>
      </c>
      <c r="K1959" s="69" t="s">
        <v>5785</v>
      </c>
      <c r="M1959" s="80"/>
      <c r="N1959" s="81" t="n">
        <v>237</v>
      </c>
      <c r="O1959" s="82" t="s">
        <v>21363</v>
      </c>
      <c r="P1959" s="69" t="s">
        <v>21364</v>
      </c>
      <c r="Q1959" s="82" t="s">
        <v>21364</v>
      </c>
    </row>
    <row r="1960" customFormat="false" ht="15" hidden="false" customHeight="false" outlineLevel="0" collapsed="false">
      <c r="A1960" s="67" t="n">
        <v>6256</v>
      </c>
      <c r="B1960" s="68" t="n">
        <v>1924</v>
      </c>
      <c r="C1960" s="83" t="n">
        <v>45839</v>
      </c>
      <c r="D1960" s="68" t="n">
        <v>237</v>
      </c>
      <c r="E1960" s="85" t="n">
        <f aca="false">C1960</f>
        <v>45839</v>
      </c>
      <c r="F1960" s="86" t="str">
        <f aca="false">TEXT(E1960,"yyyy-mm-dd")</f>
        <v>2025-07-01</v>
      </c>
      <c r="G1960" s="86" t="str">
        <f aca="false">_xlfn.TEXTAFTER(F1960,"-")</f>
        <v>07-01</v>
      </c>
      <c r="H1960" s="71" t="str">
        <f aca="false">CONCATENATE(B1960,"-",G1960,"-GA",D1960)</f>
        <v>1924-07-01-GA237</v>
      </c>
      <c r="J1960" s="69" t="s">
        <v>15914</v>
      </c>
      <c r="K1960" s="69" t="s">
        <v>5785</v>
      </c>
      <c r="M1960" s="80"/>
      <c r="N1960" s="81" t="n">
        <v>237</v>
      </c>
      <c r="O1960" s="82" t="s">
        <v>15914</v>
      </c>
      <c r="P1960" s="69" t="s">
        <v>21365</v>
      </c>
      <c r="Q1960" s="82" t="s">
        <v>21365</v>
      </c>
    </row>
    <row r="1961" customFormat="false" ht="15" hidden="false" customHeight="false" outlineLevel="0" collapsed="false">
      <c r="A1961" s="67" t="n">
        <v>6257</v>
      </c>
      <c r="B1961" s="68" t="n">
        <v>1924</v>
      </c>
      <c r="C1961" s="83" t="n">
        <v>45839</v>
      </c>
      <c r="D1961" s="68" t="n">
        <v>279</v>
      </c>
      <c r="E1961" s="85" t="n">
        <f aca="false">C1961</f>
        <v>45839</v>
      </c>
      <c r="F1961" s="86" t="str">
        <f aca="false">TEXT(E1961,"yyyy-mm-dd")</f>
        <v>2025-07-01</v>
      </c>
      <c r="G1961" s="86" t="str">
        <f aca="false">_xlfn.TEXTAFTER(F1961,"-")</f>
        <v>07-01</v>
      </c>
      <c r="H1961" s="71" t="str">
        <f aca="false">CONCATENATE(B1961,"-",G1961,"-GA",D1961)</f>
        <v>1924-07-01-GA279</v>
      </c>
      <c r="J1961" s="69" t="s">
        <v>21366</v>
      </c>
      <c r="K1961" s="69" t="s">
        <v>5785</v>
      </c>
      <c r="M1961" s="80"/>
      <c r="N1961" s="81" t="n">
        <v>279</v>
      </c>
      <c r="O1961" s="82" t="s">
        <v>21366</v>
      </c>
      <c r="P1961" s="69" t="s">
        <v>21079</v>
      </c>
      <c r="Q1961" s="82" t="s">
        <v>21079</v>
      </c>
    </row>
    <row r="1962" customFormat="false" ht="15" hidden="false" customHeight="false" outlineLevel="0" collapsed="false">
      <c r="A1962" s="67" t="n">
        <v>6258</v>
      </c>
      <c r="B1962" s="68" t="n">
        <v>1924</v>
      </c>
      <c r="C1962" s="83" t="n">
        <v>45839</v>
      </c>
      <c r="D1962" s="68" t="n">
        <v>317</v>
      </c>
      <c r="E1962" s="85" t="n">
        <f aca="false">C1962</f>
        <v>45839</v>
      </c>
      <c r="F1962" s="86" t="str">
        <f aca="false">TEXT(E1962,"yyyy-mm-dd")</f>
        <v>2025-07-01</v>
      </c>
      <c r="G1962" s="86" t="str">
        <f aca="false">_xlfn.TEXTAFTER(F1962,"-")</f>
        <v>07-01</v>
      </c>
      <c r="H1962" s="71" t="str">
        <f aca="false">CONCATENATE(B1962,"-",G1962,"-GA",D1962)</f>
        <v>1924-07-01-GA317</v>
      </c>
      <c r="J1962" s="69" t="s">
        <v>20091</v>
      </c>
      <c r="K1962" s="69" t="s">
        <v>5785</v>
      </c>
      <c r="M1962" s="80"/>
      <c r="N1962" s="81" t="n">
        <v>317</v>
      </c>
      <c r="O1962" s="82" t="s">
        <v>20091</v>
      </c>
      <c r="P1962" s="69" t="s">
        <v>21349</v>
      </c>
      <c r="Q1962" s="82" t="s">
        <v>21349</v>
      </c>
    </row>
    <row r="1963" customFormat="false" ht="15" hidden="false" customHeight="false" outlineLevel="0" collapsed="false">
      <c r="A1963" s="67" t="n">
        <v>6259</v>
      </c>
      <c r="B1963" s="68" t="n">
        <v>1924</v>
      </c>
      <c r="C1963" s="83" t="n">
        <v>45840</v>
      </c>
      <c r="D1963" s="68" t="n">
        <v>279</v>
      </c>
      <c r="E1963" s="85" t="n">
        <f aca="false">C1963</f>
        <v>45840</v>
      </c>
      <c r="F1963" s="86" t="str">
        <f aca="false">TEXT(E1963,"yyyy-mm-dd")</f>
        <v>2025-07-02</v>
      </c>
      <c r="G1963" s="86" t="str">
        <f aca="false">_xlfn.TEXTAFTER(F1963,"-")</f>
        <v>07-02</v>
      </c>
      <c r="H1963" s="71" t="str">
        <f aca="false">CONCATENATE(B1963,"-",G1963,"-GA",D1963)</f>
        <v>1924-07-02-GA279</v>
      </c>
      <c r="J1963" s="69" t="s">
        <v>21367</v>
      </c>
      <c r="K1963" s="69" t="s">
        <v>5785</v>
      </c>
      <c r="M1963" s="80"/>
      <c r="N1963" s="81" t="n">
        <v>279</v>
      </c>
      <c r="O1963" s="82" t="s">
        <v>21367</v>
      </c>
      <c r="P1963" s="69" t="s">
        <v>21079</v>
      </c>
      <c r="Q1963" s="82" t="s">
        <v>21079</v>
      </c>
    </row>
    <row r="1964" customFormat="false" ht="15" hidden="false" customHeight="false" outlineLevel="0" collapsed="false">
      <c r="A1964" s="67" t="n">
        <v>6260</v>
      </c>
      <c r="B1964" s="68" t="n">
        <v>1924</v>
      </c>
      <c r="C1964" s="83" t="n">
        <v>45840</v>
      </c>
      <c r="D1964" s="68" t="n">
        <v>317</v>
      </c>
      <c r="E1964" s="85" t="n">
        <f aca="false">C1964</f>
        <v>45840</v>
      </c>
      <c r="F1964" s="86" t="str">
        <f aca="false">TEXT(E1964,"yyyy-mm-dd")</f>
        <v>2025-07-02</v>
      </c>
      <c r="G1964" s="86" t="str">
        <f aca="false">_xlfn.TEXTAFTER(F1964,"-")</f>
        <v>07-02</v>
      </c>
      <c r="H1964" s="71" t="str">
        <f aca="false">CONCATENATE(B1964,"-",G1964,"-GA",D1964)</f>
        <v>1924-07-02-GA317</v>
      </c>
      <c r="J1964" s="69" t="s">
        <v>20092</v>
      </c>
      <c r="K1964" s="69" t="s">
        <v>5785</v>
      </c>
      <c r="M1964" s="80"/>
      <c r="N1964" s="81" t="n">
        <v>317</v>
      </c>
      <c r="O1964" s="82" t="s">
        <v>20092</v>
      </c>
      <c r="P1964" s="69" t="s">
        <v>21349</v>
      </c>
      <c r="Q1964" s="82" t="s">
        <v>21349</v>
      </c>
    </row>
    <row r="1965" customFormat="false" ht="15" hidden="false" customHeight="false" outlineLevel="0" collapsed="false">
      <c r="A1965" s="67" t="n">
        <v>6261</v>
      </c>
      <c r="B1965" s="68" t="n">
        <v>1924</v>
      </c>
      <c r="C1965" s="83" t="n">
        <v>45841</v>
      </c>
      <c r="D1965" s="68" t="n">
        <v>279</v>
      </c>
      <c r="E1965" s="85" t="n">
        <f aca="false">C1965</f>
        <v>45841</v>
      </c>
      <c r="F1965" s="86" t="str">
        <f aca="false">TEXT(E1965,"yyyy-mm-dd")</f>
        <v>2025-07-03</v>
      </c>
      <c r="G1965" s="86" t="str">
        <f aca="false">_xlfn.TEXTAFTER(F1965,"-")</f>
        <v>07-03</v>
      </c>
      <c r="H1965" s="71" t="str">
        <f aca="false">CONCATENATE(B1965,"-",G1965,"-GA",D1965)</f>
        <v>1924-07-03-GA279</v>
      </c>
      <c r="J1965" s="69" t="s">
        <v>21368</v>
      </c>
      <c r="K1965" s="69" t="s">
        <v>5785</v>
      </c>
      <c r="M1965" s="80"/>
      <c r="N1965" s="81" t="n">
        <v>279</v>
      </c>
      <c r="O1965" s="82" t="s">
        <v>21368</v>
      </c>
      <c r="P1965" s="69" t="s">
        <v>21079</v>
      </c>
      <c r="Q1965" s="82" t="s">
        <v>21079</v>
      </c>
    </row>
    <row r="1966" customFormat="false" ht="15" hidden="false" customHeight="false" outlineLevel="0" collapsed="false">
      <c r="A1966" s="67" t="n">
        <v>6262</v>
      </c>
      <c r="B1966" s="68" t="n">
        <v>1924</v>
      </c>
      <c r="C1966" s="83" t="n">
        <v>45841</v>
      </c>
      <c r="D1966" s="68" t="n">
        <v>317</v>
      </c>
      <c r="E1966" s="85" t="n">
        <f aca="false">C1966</f>
        <v>45841</v>
      </c>
      <c r="F1966" s="86" t="str">
        <f aca="false">TEXT(E1966,"yyyy-mm-dd")</f>
        <v>2025-07-03</v>
      </c>
      <c r="G1966" s="86" t="str">
        <f aca="false">_xlfn.TEXTAFTER(F1966,"-")</f>
        <v>07-03</v>
      </c>
      <c r="H1966" s="71" t="str">
        <f aca="false">CONCATENATE(B1966,"-",G1966,"-GA",D1966)</f>
        <v>1924-07-03-GA317</v>
      </c>
      <c r="J1966" s="69" t="s">
        <v>20097</v>
      </c>
      <c r="K1966" s="69" t="s">
        <v>5785</v>
      </c>
      <c r="M1966" s="80"/>
      <c r="N1966" s="81" t="n">
        <v>317</v>
      </c>
      <c r="O1966" s="82" t="s">
        <v>20097</v>
      </c>
      <c r="P1966" s="69" t="s">
        <v>21349</v>
      </c>
      <c r="Q1966" s="82" t="s">
        <v>21349</v>
      </c>
    </row>
    <row r="1967" customFormat="false" ht="15" hidden="false" customHeight="false" outlineLevel="0" collapsed="false">
      <c r="A1967" s="67" t="n">
        <v>6263</v>
      </c>
      <c r="B1967" s="68" t="n">
        <v>1924</v>
      </c>
      <c r="C1967" s="83" t="n">
        <v>45841</v>
      </c>
      <c r="D1967" s="68" t="n">
        <v>354</v>
      </c>
      <c r="E1967" s="85" t="n">
        <f aca="false">C1967</f>
        <v>45841</v>
      </c>
      <c r="F1967" s="86" t="str">
        <f aca="false">TEXT(E1967,"yyyy-mm-dd")</f>
        <v>2025-07-03</v>
      </c>
      <c r="G1967" s="86" t="str">
        <f aca="false">_xlfn.TEXTAFTER(F1967,"-")</f>
        <v>07-03</v>
      </c>
      <c r="H1967" s="71" t="str">
        <f aca="false">CONCATENATE(B1967,"-",G1967,"-GA",D1967)</f>
        <v>1924-07-03-GA354</v>
      </c>
      <c r="J1967" s="69" t="s">
        <v>15916</v>
      </c>
      <c r="K1967" s="69" t="s">
        <v>5785</v>
      </c>
      <c r="M1967" s="80"/>
      <c r="N1967" s="81" t="n">
        <v>354</v>
      </c>
      <c r="O1967" s="82" t="s">
        <v>15916</v>
      </c>
      <c r="P1967" s="69" t="s">
        <v>21362</v>
      </c>
      <c r="Q1967" s="82" t="s">
        <v>21362</v>
      </c>
    </row>
    <row r="1968" customFormat="false" ht="15" hidden="false" customHeight="false" outlineLevel="0" collapsed="false">
      <c r="A1968" s="67" t="n">
        <v>6264</v>
      </c>
      <c r="B1968" s="68" t="n">
        <v>1924</v>
      </c>
      <c r="C1968" s="83" t="n">
        <v>45841</v>
      </c>
      <c r="D1968" s="68" t="s">
        <v>20682</v>
      </c>
      <c r="E1968" s="85" t="n">
        <f aca="false">C1968</f>
        <v>45841</v>
      </c>
      <c r="F1968" s="86" t="str">
        <f aca="false">TEXT(E1968,"yyyy-mm-dd")</f>
        <v>2025-07-03</v>
      </c>
      <c r="G1968" s="86" t="str">
        <f aca="false">_xlfn.TEXTAFTER(F1968,"-")</f>
        <v>07-03</v>
      </c>
      <c r="H1968" s="71" t="str">
        <f aca="false">CONCATENATE(B1968,"-",G1968,"-GA",D1968)</f>
        <v>1924-07-03-GA277d</v>
      </c>
      <c r="J1968" s="69" t="s">
        <v>21359</v>
      </c>
      <c r="K1968" s="69" t="s">
        <v>5785</v>
      </c>
      <c r="M1968" s="80"/>
      <c r="N1968" s="81" t="s">
        <v>20682</v>
      </c>
      <c r="O1968" s="82" t="s">
        <v>21359</v>
      </c>
      <c r="P1968" s="69" t="s">
        <v>20683</v>
      </c>
      <c r="Q1968" s="82" t="s">
        <v>20683</v>
      </c>
    </row>
    <row r="1969" customFormat="false" ht="15" hidden="false" customHeight="false" outlineLevel="0" collapsed="false">
      <c r="A1969" s="67" t="n">
        <v>6265</v>
      </c>
      <c r="B1969" s="68" t="n">
        <v>1924</v>
      </c>
      <c r="C1969" s="83" t="n">
        <v>45842</v>
      </c>
      <c r="D1969" s="68" t="n">
        <v>237</v>
      </c>
      <c r="E1969" s="85" t="n">
        <f aca="false">C1969</f>
        <v>45842</v>
      </c>
      <c r="F1969" s="86" t="str">
        <f aca="false">TEXT(E1969,"yyyy-mm-dd")</f>
        <v>2025-07-04</v>
      </c>
      <c r="G1969" s="86" t="str">
        <f aca="false">_xlfn.TEXTAFTER(F1969,"-")</f>
        <v>07-04</v>
      </c>
      <c r="H1969" s="71" t="str">
        <f aca="false">CONCATENATE(B1969,"-",G1969,"-GA",D1969)</f>
        <v>1924-07-04-GA237</v>
      </c>
      <c r="J1969" s="69" t="s">
        <v>21369</v>
      </c>
      <c r="K1969" s="69" t="s">
        <v>5785</v>
      </c>
      <c r="M1969" s="80"/>
      <c r="N1969" s="81" t="n">
        <v>237</v>
      </c>
      <c r="O1969" s="82" t="s">
        <v>21369</v>
      </c>
      <c r="P1969" s="69" t="s">
        <v>21364</v>
      </c>
      <c r="Q1969" s="82" t="s">
        <v>21364</v>
      </c>
    </row>
    <row r="1970" customFormat="false" ht="15" hidden="false" customHeight="false" outlineLevel="0" collapsed="false">
      <c r="A1970" s="67" t="n">
        <v>6266</v>
      </c>
      <c r="B1970" s="68" t="n">
        <v>1924</v>
      </c>
      <c r="C1970" s="83" t="n">
        <v>45842</v>
      </c>
      <c r="D1970" s="68" t="n">
        <v>279</v>
      </c>
      <c r="E1970" s="85" t="n">
        <f aca="false">C1970</f>
        <v>45842</v>
      </c>
      <c r="F1970" s="86" t="str">
        <f aca="false">TEXT(E1970,"yyyy-mm-dd")</f>
        <v>2025-07-04</v>
      </c>
      <c r="G1970" s="86" t="str">
        <f aca="false">_xlfn.TEXTAFTER(F1970,"-")</f>
        <v>07-04</v>
      </c>
      <c r="H1970" s="71" t="str">
        <f aca="false">CONCATENATE(B1970,"-",G1970,"-GA",D1970)</f>
        <v>1924-07-04-GA279</v>
      </c>
      <c r="J1970" s="69" t="s">
        <v>21370</v>
      </c>
      <c r="K1970" s="69" t="s">
        <v>5785</v>
      </c>
      <c r="M1970" s="80"/>
      <c r="N1970" s="81" t="n">
        <v>279</v>
      </c>
      <c r="O1970" s="82" t="s">
        <v>21370</v>
      </c>
      <c r="P1970" s="69" t="s">
        <v>21079</v>
      </c>
      <c r="Q1970" s="82" t="s">
        <v>21079</v>
      </c>
    </row>
    <row r="1971" customFormat="false" ht="15" hidden="false" customHeight="false" outlineLevel="0" collapsed="false">
      <c r="A1971" s="67" t="n">
        <v>6267</v>
      </c>
      <c r="B1971" s="68" t="n">
        <v>1924</v>
      </c>
      <c r="C1971" s="83" t="n">
        <v>45842</v>
      </c>
      <c r="D1971" s="68" t="n">
        <v>317</v>
      </c>
      <c r="E1971" s="85" t="n">
        <f aca="false">C1971</f>
        <v>45842</v>
      </c>
      <c r="F1971" s="86" t="str">
        <f aca="false">TEXT(E1971,"yyyy-mm-dd")</f>
        <v>2025-07-04</v>
      </c>
      <c r="G1971" s="86" t="str">
        <f aca="false">_xlfn.TEXTAFTER(F1971,"-")</f>
        <v>07-04</v>
      </c>
      <c r="H1971" s="71" t="str">
        <f aca="false">CONCATENATE(B1971,"-",G1971,"-GA",D1971)</f>
        <v>1924-07-04-GA317</v>
      </c>
      <c r="J1971" s="69" t="s">
        <v>20099</v>
      </c>
      <c r="K1971" s="69" t="s">
        <v>5785</v>
      </c>
      <c r="M1971" s="80"/>
      <c r="N1971" s="81" t="n">
        <v>317</v>
      </c>
      <c r="O1971" s="82" t="s">
        <v>20099</v>
      </c>
      <c r="P1971" s="69" t="s">
        <v>21349</v>
      </c>
      <c r="Q1971" s="82" t="s">
        <v>21349</v>
      </c>
    </row>
    <row r="1972" customFormat="false" ht="15" hidden="false" customHeight="false" outlineLevel="0" collapsed="false">
      <c r="A1972" s="67" t="n">
        <v>6268</v>
      </c>
      <c r="B1972" s="68" t="n">
        <v>1924</v>
      </c>
      <c r="C1972" s="83" t="n">
        <v>45843</v>
      </c>
      <c r="D1972" s="68" t="n">
        <v>270</v>
      </c>
      <c r="E1972" s="85" t="n">
        <f aca="false">C1972</f>
        <v>45843</v>
      </c>
      <c r="F1972" s="86" t="str">
        <f aca="false">TEXT(E1972,"yyyy-mm-dd")</f>
        <v>2025-07-05</v>
      </c>
      <c r="G1972" s="86" t="str">
        <f aca="false">_xlfn.TEXTAFTER(F1972,"-")</f>
        <v>07-05</v>
      </c>
      <c r="H1972" s="71" t="str">
        <f aca="false">CONCATENATE(B1972,"-",G1972,"-GA",D1972)</f>
        <v>1924-07-05-GA270</v>
      </c>
      <c r="J1972" s="69" t="s">
        <v>21371</v>
      </c>
      <c r="K1972" s="69" t="s">
        <v>5785</v>
      </c>
      <c r="M1972" s="80"/>
      <c r="N1972" s="81" t="n">
        <v>270</v>
      </c>
      <c r="O1972" s="82" t="s">
        <v>21371</v>
      </c>
      <c r="P1972" s="69" t="s">
        <v>21273</v>
      </c>
      <c r="Q1972" s="82" t="s">
        <v>21273</v>
      </c>
    </row>
    <row r="1973" customFormat="false" ht="15" hidden="false" customHeight="false" outlineLevel="0" collapsed="false">
      <c r="A1973" s="67" t="n">
        <v>6269</v>
      </c>
      <c r="B1973" s="68" t="n">
        <v>1924</v>
      </c>
      <c r="C1973" s="83" t="n">
        <v>45843</v>
      </c>
      <c r="D1973" s="68" t="n">
        <v>270</v>
      </c>
      <c r="E1973" s="85" t="n">
        <f aca="false">C1973</f>
        <v>45843</v>
      </c>
      <c r="F1973" s="86" t="str">
        <f aca="false">TEXT(E1973,"yyyy-mm-dd")</f>
        <v>2025-07-05</v>
      </c>
      <c r="G1973" s="86" t="str">
        <f aca="false">_xlfn.TEXTAFTER(F1973,"-")</f>
        <v>07-05</v>
      </c>
      <c r="H1973" s="71" t="str">
        <f aca="false">CONCATENATE(B1973,"-",G1973,"-GA",D1973)</f>
        <v>1924-07-05-GA270</v>
      </c>
      <c r="J1973" s="69" t="s">
        <v>21372</v>
      </c>
      <c r="K1973" s="69" t="s">
        <v>5785</v>
      </c>
      <c r="M1973" s="80"/>
      <c r="N1973" s="81" t="n">
        <v>270</v>
      </c>
      <c r="O1973" s="82" t="s">
        <v>21372</v>
      </c>
      <c r="P1973" s="69" t="s">
        <v>21149</v>
      </c>
      <c r="Q1973" s="82" t="s">
        <v>21149</v>
      </c>
    </row>
    <row r="1974" customFormat="false" ht="15" hidden="false" customHeight="false" outlineLevel="0" collapsed="false">
      <c r="A1974" s="67" t="n">
        <v>6270</v>
      </c>
      <c r="B1974" s="68" t="n">
        <v>1924</v>
      </c>
      <c r="C1974" s="83" t="n">
        <v>45843</v>
      </c>
      <c r="D1974" s="68" t="n">
        <v>317</v>
      </c>
      <c r="E1974" s="85" t="n">
        <f aca="false">C1974</f>
        <v>45843</v>
      </c>
      <c r="F1974" s="86" t="str">
        <f aca="false">TEXT(E1974,"yyyy-mm-dd")</f>
        <v>2025-07-05</v>
      </c>
      <c r="G1974" s="86" t="str">
        <f aca="false">_xlfn.TEXTAFTER(F1974,"-")</f>
        <v>07-05</v>
      </c>
      <c r="H1974" s="71" t="str">
        <f aca="false">CONCATENATE(B1974,"-",G1974,"-GA",D1974)</f>
        <v>1924-07-05-GA317</v>
      </c>
      <c r="J1974" s="69" t="s">
        <v>20103</v>
      </c>
      <c r="K1974" s="69" t="s">
        <v>5785</v>
      </c>
      <c r="M1974" s="80"/>
      <c r="N1974" s="81" t="n">
        <v>317</v>
      </c>
      <c r="O1974" s="82" t="s">
        <v>20103</v>
      </c>
      <c r="P1974" s="69" t="s">
        <v>21349</v>
      </c>
      <c r="Q1974" s="82" t="s">
        <v>21349</v>
      </c>
    </row>
    <row r="1975" customFormat="false" ht="15" hidden="false" customHeight="false" outlineLevel="0" collapsed="false">
      <c r="A1975" s="67" t="n">
        <v>6271</v>
      </c>
      <c r="B1975" s="68" t="n">
        <v>1924</v>
      </c>
      <c r="C1975" s="83" t="n">
        <v>45844</v>
      </c>
      <c r="D1975" s="68" t="n">
        <v>237</v>
      </c>
      <c r="E1975" s="85" t="n">
        <f aca="false">C1975</f>
        <v>45844</v>
      </c>
      <c r="F1975" s="86" t="str">
        <f aca="false">TEXT(E1975,"yyyy-mm-dd")</f>
        <v>2025-07-06</v>
      </c>
      <c r="G1975" s="86" t="str">
        <f aca="false">_xlfn.TEXTAFTER(F1975,"-")</f>
        <v>07-06</v>
      </c>
      <c r="H1975" s="71" t="str">
        <f aca="false">CONCATENATE(B1975,"-",G1975,"-GA",D1975)</f>
        <v>1924-07-06-GA237</v>
      </c>
      <c r="J1975" s="69" t="s">
        <v>21373</v>
      </c>
      <c r="K1975" s="69" t="s">
        <v>5785</v>
      </c>
      <c r="M1975" s="80"/>
      <c r="N1975" s="81" t="n">
        <v>237</v>
      </c>
      <c r="O1975" s="82" t="s">
        <v>21373</v>
      </c>
      <c r="P1975" s="69" t="s">
        <v>21364</v>
      </c>
      <c r="Q1975" s="82" t="s">
        <v>21364</v>
      </c>
    </row>
    <row r="1976" customFormat="false" ht="15" hidden="false" customHeight="false" outlineLevel="0" collapsed="false">
      <c r="A1976" s="67" t="n">
        <v>6272</v>
      </c>
      <c r="B1976" s="68" t="n">
        <v>1924</v>
      </c>
      <c r="C1976" s="83" t="n">
        <v>45844</v>
      </c>
      <c r="D1976" s="68" t="n">
        <v>317</v>
      </c>
      <c r="E1976" s="85" t="n">
        <f aca="false">C1976</f>
        <v>45844</v>
      </c>
      <c r="F1976" s="86" t="str">
        <f aca="false">TEXT(E1976,"yyyy-mm-dd")</f>
        <v>2025-07-06</v>
      </c>
      <c r="G1976" s="86" t="str">
        <f aca="false">_xlfn.TEXTAFTER(F1976,"-")</f>
        <v>07-06</v>
      </c>
      <c r="H1976" s="71" t="str">
        <f aca="false">CONCATENATE(B1976,"-",G1976,"-GA",D1976)</f>
        <v>1924-07-06-GA317</v>
      </c>
      <c r="J1976" s="69" t="s">
        <v>20106</v>
      </c>
      <c r="K1976" s="69" t="s">
        <v>5785</v>
      </c>
      <c r="M1976" s="80"/>
      <c r="N1976" s="81" t="n">
        <v>317</v>
      </c>
      <c r="O1976" s="82" t="s">
        <v>20106</v>
      </c>
      <c r="P1976" s="69" t="s">
        <v>21349</v>
      </c>
      <c r="Q1976" s="82" t="s">
        <v>21349</v>
      </c>
    </row>
    <row r="1977" customFormat="false" ht="15" hidden="false" customHeight="false" outlineLevel="0" collapsed="false">
      <c r="A1977" s="67" t="n">
        <v>6273</v>
      </c>
      <c r="B1977" s="68" t="n">
        <v>1924</v>
      </c>
      <c r="C1977" s="83" t="n">
        <v>45844</v>
      </c>
      <c r="D1977" s="68" t="s">
        <v>20682</v>
      </c>
      <c r="E1977" s="85" t="n">
        <f aca="false">C1977</f>
        <v>45844</v>
      </c>
      <c r="F1977" s="86" t="str">
        <f aca="false">TEXT(E1977,"yyyy-mm-dd")</f>
        <v>2025-07-06</v>
      </c>
      <c r="G1977" s="86" t="str">
        <f aca="false">_xlfn.TEXTAFTER(F1977,"-")</f>
        <v>07-06</v>
      </c>
      <c r="H1977" s="71" t="str">
        <f aca="false">CONCATENATE(B1977,"-",G1977,"-GA",D1977)</f>
        <v>1924-07-06-GA277d</v>
      </c>
      <c r="J1977" s="69" t="s">
        <v>21359</v>
      </c>
      <c r="K1977" s="69" t="s">
        <v>5785</v>
      </c>
      <c r="M1977" s="80"/>
      <c r="N1977" s="81" t="s">
        <v>20682</v>
      </c>
      <c r="O1977" s="82" t="s">
        <v>21359</v>
      </c>
      <c r="P1977" s="69" t="s">
        <v>20683</v>
      </c>
      <c r="Q1977" s="82" t="s">
        <v>20683</v>
      </c>
    </row>
    <row r="1978" customFormat="false" ht="15" hidden="false" customHeight="false" outlineLevel="0" collapsed="false">
      <c r="A1978" s="67" t="n">
        <v>6274</v>
      </c>
      <c r="B1978" s="68" t="n">
        <v>1924</v>
      </c>
      <c r="C1978" s="83" t="n">
        <v>45844</v>
      </c>
      <c r="D1978" s="68" t="s">
        <v>12231</v>
      </c>
      <c r="E1978" s="85" t="n">
        <f aca="false">C1978</f>
        <v>45844</v>
      </c>
      <c r="F1978" s="86" t="str">
        <f aca="false">TEXT(E1978,"yyyy-mm-dd")</f>
        <v>2025-07-06</v>
      </c>
      <c r="G1978" s="86" t="str">
        <f aca="false">_xlfn.TEXTAFTER(F1978,"-")</f>
        <v>07-06</v>
      </c>
      <c r="H1978" s="71" t="str">
        <f aca="false">CONCATENATE(B1978,"-",G1978,"-GA",D1978)</f>
        <v>1924-07-06-GA260a</v>
      </c>
      <c r="J1978" s="69" t="s">
        <v>21374</v>
      </c>
      <c r="K1978" s="69" t="s">
        <v>5785</v>
      </c>
      <c r="M1978" s="80"/>
      <c r="N1978" s="81" t="s">
        <v>12231</v>
      </c>
      <c r="O1978" s="82" t="s">
        <v>21374</v>
      </c>
      <c r="P1978" s="69" t="s">
        <v>21117</v>
      </c>
      <c r="Q1978" s="82" t="s">
        <v>21117</v>
      </c>
    </row>
    <row r="1979" customFormat="false" ht="15" hidden="false" customHeight="false" outlineLevel="0" collapsed="false">
      <c r="A1979" s="67" t="n">
        <v>6275</v>
      </c>
      <c r="B1979" s="68" t="n">
        <v>1924</v>
      </c>
      <c r="C1979" s="83" t="n">
        <v>45845</v>
      </c>
      <c r="D1979" s="68" t="n">
        <v>279</v>
      </c>
      <c r="E1979" s="85" t="n">
        <f aca="false">C1979</f>
        <v>45845</v>
      </c>
      <c r="F1979" s="86" t="str">
        <f aca="false">TEXT(E1979,"yyyy-mm-dd")</f>
        <v>2025-07-07</v>
      </c>
      <c r="G1979" s="86" t="str">
        <f aca="false">_xlfn.TEXTAFTER(F1979,"-")</f>
        <v>07-07</v>
      </c>
      <c r="H1979" s="71" t="str">
        <f aca="false">CONCATENATE(B1979,"-",G1979,"-GA",D1979)</f>
        <v>1924-07-07-GA279</v>
      </c>
      <c r="J1979" s="69" t="s">
        <v>21375</v>
      </c>
      <c r="K1979" s="69" t="s">
        <v>5785</v>
      </c>
      <c r="M1979" s="80"/>
      <c r="N1979" s="81" t="n">
        <v>279</v>
      </c>
      <c r="O1979" s="82" t="s">
        <v>21375</v>
      </c>
      <c r="P1979" s="69" t="s">
        <v>21079</v>
      </c>
      <c r="Q1979" s="82" t="s">
        <v>21079</v>
      </c>
    </row>
    <row r="1980" customFormat="false" ht="15" hidden="false" customHeight="false" outlineLevel="0" collapsed="false">
      <c r="A1980" s="67" t="n">
        <v>6276</v>
      </c>
      <c r="B1980" s="68" t="n">
        <v>1924</v>
      </c>
      <c r="C1980" s="83" t="n">
        <v>45845</v>
      </c>
      <c r="D1980" s="68" t="n">
        <v>317</v>
      </c>
      <c r="E1980" s="85" t="n">
        <f aca="false">C1980</f>
        <v>45845</v>
      </c>
      <c r="F1980" s="86" t="str">
        <f aca="false">TEXT(E1980,"yyyy-mm-dd")</f>
        <v>2025-07-07</v>
      </c>
      <c r="G1980" s="86" t="str">
        <f aca="false">_xlfn.TEXTAFTER(F1980,"-")</f>
        <v>07-07</v>
      </c>
      <c r="H1980" s="71" t="str">
        <f aca="false">CONCATENATE(B1980,"-",G1980,"-GA",D1980)</f>
        <v>1924-07-07-GA317</v>
      </c>
      <c r="J1980" s="69" t="s">
        <v>20108</v>
      </c>
      <c r="K1980" s="69" t="s">
        <v>5785</v>
      </c>
      <c r="M1980" s="80"/>
      <c r="N1980" s="81" t="n">
        <v>317</v>
      </c>
      <c r="O1980" s="82" t="s">
        <v>20108</v>
      </c>
      <c r="P1980" s="69" t="s">
        <v>21349</v>
      </c>
      <c r="Q1980" s="82" t="s">
        <v>21349</v>
      </c>
    </row>
    <row r="1981" customFormat="false" ht="15" hidden="false" customHeight="false" outlineLevel="0" collapsed="false">
      <c r="A1981" s="67" t="n">
        <v>6277</v>
      </c>
      <c r="B1981" s="68" t="n">
        <v>1924</v>
      </c>
      <c r="C1981" s="83" t="n">
        <v>45845</v>
      </c>
      <c r="D1981" s="68" t="n">
        <v>354</v>
      </c>
      <c r="E1981" s="85" t="n">
        <f aca="false">C1981</f>
        <v>45845</v>
      </c>
      <c r="F1981" s="86" t="str">
        <f aca="false">TEXT(E1981,"yyyy-mm-dd")</f>
        <v>2025-07-07</v>
      </c>
      <c r="G1981" s="86" t="str">
        <f aca="false">_xlfn.TEXTAFTER(F1981,"-")</f>
        <v>07-07</v>
      </c>
      <c r="H1981" s="71" t="str">
        <f aca="false">CONCATENATE(B1981,"-",G1981,"-GA",D1981)</f>
        <v>1924-07-07-GA354</v>
      </c>
      <c r="J1981" s="69" t="s">
        <v>15918</v>
      </c>
      <c r="K1981" s="69" t="s">
        <v>5785</v>
      </c>
      <c r="M1981" s="80"/>
      <c r="N1981" s="81" t="n">
        <v>354</v>
      </c>
      <c r="O1981" s="82" t="s">
        <v>15918</v>
      </c>
      <c r="P1981" s="69" t="s">
        <v>21362</v>
      </c>
      <c r="Q1981" s="82" t="s">
        <v>21362</v>
      </c>
    </row>
    <row r="1982" customFormat="false" ht="15" hidden="false" customHeight="false" outlineLevel="0" collapsed="false">
      <c r="A1982" s="67" t="n">
        <v>6278</v>
      </c>
      <c r="B1982" s="68" t="n">
        <v>1924</v>
      </c>
      <c r="C1982" s="83" t="n">
        <v>45846</v>
      </c>
      <c r="D1982" s="68" t="n">
        <v>37</v>
      </c>
      <c r="E1982" s="85" t="n">
        <f aca="false">C1982</f>
        <v>45846</v>
      </c>
      <c r="F1982" s="86" t="str">
        <f aca="false">TEXT(E1982,"yyyy-mm-dd")</f>
        <v>2025-07-08</v>
      </c>
      <c r="G1982" s="86" t="str">
        <f aca="false">_xlfn.TEXTAFTER(F1982,"-")</f>
        <v>07-08</v>
      </c>
      <c r="H1982" s="71" t="str">
        <f aca="false">CONCATENATE(B1982,"-",G1982,"-GA",D1982)</f>
        <v>1924-07-08-GA37</v>
      </c>
      <c r="J1982" s="69" t="s">
        <v>21376</v>
      </c>
      <c r="K1982" s="69" t="s">
        <v>5785</v>
      </c>
      <c r="M1982" s="80"/>
      <c r="N1982" s="81" t="n">
        <v>37</v>
      </c>
      <c r="O1982" s="82" t="s">
        <v>21376</v>
      </c>
      <c r="P1982" s="69" t="s">
        <v>20075</v>
      </c>
      <c r="Q1982" s="82" t="s">
        <v>20075</v>
      </c>
    </row>
    <row r="1983" customFormat="false" ht="15" hidden="false" customHeight="false" outlineLevel="0" collapsed="false">
      <c r="A1983" s="67" t="n">
        <v>6279</v>
      </c>
      <c r="B1983" s="68" t="n">
        <v>1924</v>
      </c>
      <c r="C1983" s="83" t="n">
        <v>45846</v>
      </c>
      <c r="D1983" s="68" t="n">
        <v>237</v>
      </c>
      <c r="E1983" s="85" t="n">
        <f aca="false">C1983</f>
        <v>45846</v>
      </c>
      <c r="F1983" s="86" t="str">
        <f aca="false">TEXT(E1983,"yyyy-mm-dd")</f>
        <v>2025-07-08</v>
      </c>
      <c r="G1983" s="86" t="str">
        <f aca="false">_xlfn.TEXTAFTER(F1983,"-")</f>
        <v>07-08</v>
      </c>
      <c r="H1983" s="71" t="str">
        <f aca="false">CONCATENATE(B1983,"-",G1983,"-GA",D1983)</f>
        <v>1924-07-08-GA237</v>
      </c>
      <c r="J1983" s="69" t="s">
        <v>21377</v>
      </c>
      <c r="K1983" s="69" t="s">
        <v>5785</v>
      </c>
      <c r="M1983" s="80"/>
      <c r="N1983" s="81" t="n">
        <v>237</v>
      </c>
      <c r="O1983" s="82" t="s">
        <v>21377</v>
      </c>
      <c r="P1983" s="69" t="s">
        <v>21364</v>
      </c>
      <c r="Q1983" s="82" t="s">
        <v>21364</v>
      </c>
    </row>
    <row r="1984" customFormat="false" ht="15" hidden="false" customHeight="false" outlineLevel="0" collapsed="false">
      <c r="A1984" s="67" t="n">
        <v>6280</v>
      </c>
      <c r="B1984" s="68" t="n">
        <v>1924</v>
      </c>
      <c r="C1984" s="83" t="n">
        <v>45846</v>
      </c>
      <c r="D1984" s="68" t="n">
        <v>279</v>
      </c>
      <c r="E1984" s="85" t="n">
        <f aca="false">C1984</f>
        <v>45846</v>
      </c>
      <c r="F1984" s="86" t="str">
        <f aca="false">TEXT(E1984,"yyyy-mm-dd")</f>
        <v>2025-07-08</v>
      </c>
      <c r="G1984" s="86" t="str">
        <f aca="false">_xlfn.TEXTAFTER(F1984,"-")</f>
        <v>07-08</v>
      </c>
      <c r="H1984" s="71" t="str">
        <f aca="false">CONCATENATE(B1984,"-",G1984,"-GA",D1984)</f>
        <v>1924-07-08-GA279</v>
      </c>
      <c r="J1984" s="69" t="s">
        <v>21378</v>
      </c>
      <c r="K1984" s="69" t="s">
        <v>5785</v>
      </c>
      <c r="M1984" s="80"/>
      <c r="N1984" s="81" t="n">
        <v>279</v>
      </c>
      <c r="O1984" s="82" t="s">
        <v>21378</v>
      </c>
      <c r="P1984" s="69" t="s">
        <v>21079</v>
      </c>
      <c r="Q1984" s="82" t="s">
        <v>21079</v>
      </c>
    </row>
    <row r="1985" customFormat="false" ht="15" hidden="false" customHeight="false" outlineLevel="0" collapsed="false">
      <c r="A1985" s="67" t="n">
        <v>6281</v>
      </c>
      <c r="B1985" s="68" t="n">
        <v>1924</v>
      </c>
      <c r="C1985" s="83" t="n">
        <v>45847</v>
      </c>
      <c r="D1985" s="68" t="n">
        <v>279</v>
      </c>
      <c r="E1985" s="85" t="n">
        <f aca="false">C1985</f>
        <v>45847</v>
      </c>
      <c r="F1985" s="86" t="str">
        <f aca="false">TEXT(E1985,"yyyy-mm-dd")</f>
        <v>2025-07-09</v>
      </c>
      <c r="G1985" s="86" t="str">
        <f aca="false">_xlfn.TEXTAFTER(F1985,"-")</f>
        <v>07-09</v>
      </c>
      <c r="H1985" s="71" t="str">
        <f aca="false">CONCATENATE(B1985,"-",G1985,"-GA",D1985)</f>
        <v>1924-07-09-GA279</v>
      </c>
      <c r="J1985" s="69" t="s">
        <v>21379</v>
      </c>
      <c r="K1985" s="69" t="s">
        <v>5785</v>
      </c>
      <c r="M1985" s="80"/>
      <c r="N1985" s="81" t="n">
        <v>279</v>
      </c>
      <c r="O1985" s="82" t="s">
        <v>21379</v>
      </c>
      <c r="P1985" s="69" t="s">
        <v>21079</v>
      </c>
      <c r="Q1985" s="82" t="s">
        <v>21079</v>
      </c>
    </row>
    <row r="1986" customFormat="false" ht="15" hidden="false" customHeight="false" outlineLevel="0" collapsed="false">
      <c r="A1986" s="67" t="n">
        <v>6282</v>
      </c>
      <c r="B1986" s="68" t="n">
        <v>1924</v>
      </c>
      <c r="C1986" s="83" t="n">
        <v>45847</v>
      </c>
      <c r="D1986" s="68" t="n">
        <v>354</v>
      </c>
      <c r="E1986" s="85" t="n">
        <f aca="false">C1986</f>
        <v>45847</v>
      </c>
      <c r="F1986" s="86" t="str">
        <f aca="false">TEXT(E1986,"yyyy-mm-dd")</f>
        <v>2025-07-09</v>
      </c>
      <c r="G1986" s="86" t="str">
        <f aca="false">_xlfn.TEXTAFTER(F1986,"-")</f>
        <v>07-09</v>
      </c>
      <c r="H1986" s="71" t="str">
        <f aca="false">CONCATENATE(B1986,"-",G1986,"-GA",D1986)</f>
        <v>1924-07-09-GA354</v>
      </c>
      <c r="J1986" s="69" t="s">
        <v>20085</v>
      </c>
      <c r="K1986" s="69" t="s">
        <v>5785</v>
      </c>
      <c r="M1986" s="80"/>
      <c r="N1986" s="81" t="n">
        <v>354</v>
      </c>
      <c r="O1986" s="82" t="s">
        <v>20085</v>
      </c>
      <c r="P1986" s="69" t="s">
        <v>21362</v>
      </c>
      <c r="Q1986" s="82" t="s">
        <v>21362</v>
      </c>
    </row>
    <row r="1987" customFormat="false" ht="15" hidden="false" customHeight="false" outlineLevel="0" collapsed="false">
      <c r="A1987" s="67" t="n">
        <v>6283</v>
      </c>
      <c r="B1987" s="68" t="n">
        <v>1924</v>
      </c>
      <c r="C1987" s="83" t="n">
        <v>45848</v>
      </c>
      <c r="D1987" s="68" t="n">
        <v>279</v>
      </c>
      <c r="E1987" s="85" t="n">
        <f aca="false">C1987</f>
        <v>45848</v>
      </c>
      <c r="F1987" s="86" t="str">
        <f aca="false">TEXT(E1987,"yyyy-mm-dd")</f>
        <v>2025-07-10</v>
      </c>
      <c r="G1987" s="86" t="str">
        <f aca="false">_xlfn.TEXTAFTER(F1987,"-")</f>
        <v>07-10</v>
      </c>
      <c r="H1987" s="71" t="str">
        <f aca="false">CONCATENATE(B1987,"-",G1987,"-GA",D1987)</f>
        <v>1924-07-10-GA279</v>
      </c>
      <c r="J1987" s="69" t="s">
        <v>21380</v>
      </c>
      <c r="K1987" s="69" t="s">
        <v>5785</v>
      </c>
      <c r="M1987" s="80"/>
      <c r="N1987" s="81" t="n">
        <v>279</v>
      </c>
      <c r="O1987" s="82" t="s">
        <v>21380</v>
      </c>
      <c r="P1987" s="69" t="s">
        <v>21079</v>
      </c>
      <c r="Q1987" s="82" t="s">
        <v>21079</v>
      </c>
    </row>
    <row r="1988" customFormat="false" ht="15" hidden="false" customHeight="false" outlineLevel="0" collapsed="false">
      <c r="A1988" s="67" t="n">
        <v>6284</v>
      </c>
      <c r="B1988" s="68" t="n">
        <v>1924</v>
      </c>
      <c r="C1988" s="83" t="n">
        <v>45848</v>
      </c>
      <c r="D1988" s="68" t="s">
        <v>20682</v>
      </c>
      <c r="E1988" s="85" t="n">
        <f aca="false">C1988</f>
        <v>45848</v>
      </c>
      <c r="F1988" s="86" t="str">
        <f aca="false">TEXT(E1988,"yyyy-mm-dd")</f>
        <v>2025-07-10</v>
      </c>
      <c r="G1988" s="86" t="str">
        <f aca="false">_xlfn.TEXTAFTER(F1988,"-")</f>
        <v>07-10</v>
      </c>
      <c r="H1988" s="71" t="str">
        <f aca="false">CONCATENATE(B1988,"-",G1988,"-GA",D1988)</f>
        <v>1924-07-10-GA277d</v>
      </c>
      <c r="J1988" s="69" t="s">
        <v>21359</v>
      </c>
      <c r="K1988" s="69" t="s">
        <v>5785</v>
      </c>
      <c r="M1988" s="80"/>
      <c r="N1988" s="81" t="s">
        <v>20682</v>
      </c>
      <c r="O1988" s="82" t="s">
        <v>21359</v>
      </c>
      <c r="P1988" s="69" t="s">
        <v>20683</v>
      </c>
      <c r="Q1988" s="82" t="s">
        <v>20683</v>
      </c>
    </row>
    <row r="1989" customFormat="false" ht="15" hidden="false" customHeight="false" outlineLevel="0" collapsed="false">
      <c r="A1989" s="67" t="n">
        <v>6285</v>
      </c>
      <c r="B1989" s="68" t="n">
        <v>1924</v>
      </c>
      <c r="C1989" s="83" t="n">
        <v>45849</v>
      </c>
      <c r="D1989" s="68" t="n">
        <v>237</v>
      </c>
      <c r="E1989" s="85" t="n">
        <f aca="false">C1989</f>
        <v>45849</v>
      </c>
      <c r="F1989" s="86" t="str">
        <f aca="false">TEXT(E1989,"yyyy-mm-dd")</f>
        <v>2025-07-11</v>
      </c>
      <c r="G1989" s="86" t="str">
        <f aca="false">_xlfn.TEXTAFTER(F1989,"-")</f>
        <v>07-11</v>
      </c>
      <c r="H1989" s="71" t="str">
        <f aca="false">CONCATENATE(B1989,"-",G1989,"-GA",D1989)</f>
        <v>1924-07-11-GA237</v>
      </c>
      <c r="J1989" s="69" t="s">
        <v>21381</v>
      </c>
      <c r="K1989" s="69" t="s">
        <v>5785</v>
      </c>
      <c r="M1989" s="80"/>
      <c r="N1989" s="81" t="n">
        <v>237</v>
      </c>
      <c r="O1989" s="82" t="s">
        <v>21381</v>
      </c>
      <c r="P1989" s="69" t="s">
        <v>21364</v>
      </c>
      <c r="Q1989" s="82" t="s">
        <v>21364</v>
      </c>
    </row>
    <row r="1990" customFormat="false" ht="15" hidden="false" customHeight="false" outlineLevel="0" collapsed="false">
      <c r="A1990" s="67" t="n">
        <v>6286</v>
      </c>
      <c r="B1990" s="68" t="n">
        <v>1924</v>
      </c>
      <c r="C1990" s="83" t="n">
        <v>45849</v>
      </c>
      <c r="D1990" s="68" t="n">
        <v>279</v>
      </c>
      <c r="E1990" s="85" t="n">
        <f aca="false">C1990</f>
        <v>45849</v>
      </c>
      <c r="F1990" s="86" t="str">
        <f aca="false">TEXT(E1990,"yyyy-mm-dd")</f>
        <v>2025-07-11</v>
      </c>
      <c r="G1990" s="86" t="str">
        <f aca="false">_xlfn.TEXTAFTER(F1990,"-")</f>
        <v>07-11</v>
      </c>
      <c r="H1990" s="71" t="str">
        <f aca="false">CONCATENATE(B1990,"-",G1990,"-GA",D1990)</f>
        <v>1924-07-11-GA279</v>
      </c>
      <c r="J1990" s="69" t="s">
        <v>21382</v>
      </c>
      <c r="K1990" s="69" t="s">
        <v>5785</v>
      </c>
      <c r="M1990" s="80"/>
      <c r="N1990" s="81" t="n">
        <v>279</v>
      </c>
      <c r="O1990" s="82" t="s">
        <v>21382</v>
      </c>
      <c r="P1990" s="69" t="s">
        <v>21079</v>
      </c>
      <c r="Q1990" s="82" t="s">
        <v>21079</v>
      </c>
    </row>
    <row r="1991" customFormat="false" ht="15" hidden="false" customHeight="false" outlineLevel="0" collapsed="false">
      <c r="A1991" s="67" t="n">
        <v>6287</v>
      </c>
      <c r="B1991" s="68" t="n">
        <v>1924</v>
      </c>
      <c r="C1991" s="83" t="n">
        <v>45850</v>
      </c>
      <c r="D1991" s="68" t="n">
        <v>270</v>
      </c>
      <c r="E1991" s="85" t="n">
        <f aca="false">C1991</f>
        <v>45850</v>
      </c>
      <c r="F1991" s="86" t="str">
        <f aca="false">TEXT(E1991,"yyyy-mm-dd")</f>
        <v>2025-07-12</v>
      </c>
      <c r="G1991" s="86" t="str">
        <f aca="false">_xlfn.TEXTAFTER(F1991,"-")</f>
        <v>07-12</v>
      </c>
      <c r="H1991" s="71" t="str">
        <f aca="false">CONCATENATE(B1991,"-",G1991,"-GA",D1991)</f>
        <v>1924-07-12-GA270</v>
      </c>
      <c r="J1991" s="69" t="s">
        <v>21383</v>
      </c>
      <c r="K1991" s="69" t="s">
        <v>5785</v>
      </c>
      <c r="M1991" s="80"/>
      <c r="N1991" s="81" t="n">
        <v>270</v>
      </c>
      <c r="O1991" s="82" t="s">
        <v>21383</v>
      </c>
      <c r="P1991" s="69" t="s">
        <v>21273</v>
      </c>
      <c r="Q1991" s="82" t="s">
        <v>21273</v>
      </c>
    </row>
    <row r="1992" customFormat="false" ht="15" hidden="false" customHeight="false" outlineLevel="0" collapsed="false">
      <c r="A1992" s="67" t="n">
        <v>6288</v>
      </c>
      <c r="B1992" s="68" t="n">
        <v>1924</v>
      </c>
      <c r="C1992" s="83" t="n">
        <v>45850</v>
      </c>
      <c r="D1992" s="68" t="n">
        <v>270</v>
      </c>
      <c r="E1992" s="85" t="n">
        <f aca="false">C1992</f>
        <v>45850</v>
      </c>
      <c r="F1992" s="86" t="str">
        <f aca="false">TEXT(E1992,"yyyy-mm-dd")</f>
        <v>2025-07-12</v>
      </c>
      <c r="G1992" s="86" t="str">
        <f aca="false">_xlfn.TEXTAFTER(F1992,"-")</f>
        <v>07-12</v>
      </c>
      <c r="H1992" s="71" t="str">
        <f aca="false">CONCATENATE(B1992,"-",G1992,"-GA",D1992)</f>
        <v>1924-07-12-GA270</v>
      </c>
      <c r="J1992" s="69" t="s">
        <v>21384</v>
      </c>
      <c r="K1992" s="69" t="s">
        <v>5785</v>
      </c>
      <c r="M1992" s="80"/>
      <c r="N1992" s="81" t="n">
        <v>270</v>
      </c>
      <c r="O1992" s="82" t="s">
        <v>21384</v>
      </c>
      <c r="P1992" s="69" t="s">
        <v>21149</v>
      </c>
      <c r="Q1992" s="82" t="s">
        <v>21149</v>
      </c>
    </row>
    <row r="1993" customFormat="false" ht="15" hidden="false" customHeight="false" outlineLevel="0" collapsed="false">
      <c r="A1993" s="67" t="n">
        <v>6289</v>
      </c>
      <c r="B1993" s="68" t="n">
        <v>1924</v>
      </c>
      <c r="C1993" s="83" t="n">
        <v>45850</v>
      </c>
      <c r="D1993" s="68" t="n">
        <v>279</v>
      </c>
      <c r="E1993" s="85" t="n">
        <f aca="false">C1993</f>
        <v>45850</v>
      </c>
      <c r="F1993" s="86" t="str">
        <f aca="false">TEXT(E1993,"yyyy-mm-dd")</f>
        <v>2025-07-12</v>
      </c>
      <c r="G1993" s="86" t="str">
        <f aca="false">_xlfn.TEXTAFTER(F1993,"-")</f>
        <v>07-12</v>
      </c>
      <c r="H1993" s="71" t="str">
        <f aca="false">CONCATENATE(B1993,"-",G1993,"-GA",D1993)</f>
        <v>1924-07-12-GA279</v>
      </c>
      <c r="J1993" s="69" t="s">
        <v>21385</v>
      </c>
      <c r="K1993" s="69" t="s">
        <v>5785</v>
      </c>
      <c r="M1993" s="80"/>
      <c r="N1993" s="81" t="n">
        <v>279</v>
      </c>
      <c r="O1993" s="82" t="s">
        <v>21385</v>
      </c>
      <c r="P1993" s="69" t="s">
        <v>21079</v>
      </c>
      <c r="Q1993" s="82" t="s">
        <v>21079</v>
      </c>
    </row>
    <row r="1994" customFormat="false" ht="15" hidden="false" customHeight="false" outlineLevel="0" collapsed="false">
      <c r="A1994" s="67" t="n">
        <v>6290</v>
      </c>
      <c r="B1994" s="68" t="n">
        <v>1924</v>
      </c>
      <c r="C1994" s="83" t="n">
        <v>45850</v>
      </c>
      <c r="D1994" s="68" t="n">
        <v>354</v>
      </c>
      <c r="E1994" s="85" t="n">
        <f aca="false">C1994</f>
        <v>45850</v>
      </c>
      <c r="F1994" s="86" t="str">
        <f aca="false">TEXT(E1994,"yyyy-mm-dd")</f>
        <v>2025-07-12</v>
      </c>
      <c r="G1994" s="86" t="str">
        <f aca="false">_xlfn.TEXTAFTER(F1994,"-")</f>
        <v>07-12</v>
      </c>
      <c r="H1994" s="71" t="str">
        <f aca="false">CONCATENATE(B1994,"-",G1994,"-GA",D1994)</f>
        <v>1924-07-12-GA354</v>
      </c>
      <c r="J1994" s="69" t="s">
        <v>20086</v>
      </c>
      <c r="K1994" s="69" t="s">
        <v>5785</v>
      </c>
      <c r="M1994" s="80"/>
      <c r="N1994" s="81" t="n">
        <v>354</v>
      </c>
      <c r="O1994" s="82" t="s">
        <v>20086</v>
      </c>
      <c r="P1994" s="69" t="s">
        <v>21362</v>
      </c>
      <c r="Q1994" s="82" t="s">
        <v>21362</v>
      </c>
    </row>
    <row r="1995" customFormat="false" ht="15" hidden="false" customHeight="false" outlineLevel="0" collapsed="false">
      <c r="A1995" s="67" t="n">
        <v>6291</v>
      </c>
      <c r="B1995" s="68" t="n">
        <v>1924</v>
      </c>
      <c r="C1995" s="83" t="n">
        <v>45851</v>
      </c>
      <c r="D1995" s="68" t="n">
        <v>237</v>
      </c>
      <c r="E1995" s="85" t="n">
        <f aca="false">C1995</f>
        <v>45851</v>
      </c>
      <c r="F1995" s="86" t="str">
        <f aca="false">TEXT(E1995,"yyyy-mm-dd")</f>
        <v>2025-07-13</v>
      </c>
      <c r="G1995" s="86" t="str">
        <f aca="false">_xlfn.TEXTAFTER(F1995,"-")</f>
        <v>07-13</v>
      </c>
      <c r="H1995" s="71" t="str">
        <f aca="false">CONCATENATE(B1995,"-",G1995,"-GA",D1995)</f>
        <v>1924-07-13-GA237</v>
      </c>
      <c r="J1995" s="69" t="s">
        <v>21386</v>
      </c>
      <c r="K1995" s="69" t="s">
        <v>5785</v>
      </c>
      <c r="M1995" s="80"/>
      <c r="N1995" s="81" t="n">
        <v>237</v>
      </c>
      <c r="O1995" s="82" t="s">
        <v>21386</v>
      </c>
      <c r="P1995" s="69" t="s">
        <v>21364</v>
      </c>
      <c r="Q1995" s="82" t="s">
        <v>21364</v>
      </c>
    </row>
    <row r="1996" customFormat="false" ht="15" hidden="false" customHeight="false" outlineLevel="0" collapsed="false">
      <c r="A1996" s="67" t="n">
        <v>6292</v>
      </c>
      <c r="B1996" s="68" t="n">
        <v>1924</v>
      </c>
      <c r="C1996" s="83" t="n">
        <v>45851</v>
      </c>
      <c r="D1996" s="68" t="s">
        <v>20682</v>
      </c>
      <c r="E1996" s="85" t="n">
        <f aca="false">C1996</f>
        <v>45851</v>
      </c>
      <c r="F1996" s="86" t="str">
        <f aca="false">TEXT(E1996,"yyyy-mm-dd")</f>
        <v>2025-07-13</v>
      </c>
      <c r="G1996" s="86" t="str">
        <f aca="false">_xlfn.TEXTAFTER(F1996,"-")</f>
        <v>07-13</v>
      </c>
      <c r="H1996" s="71" t="str">
        <f aca="false">CONCATENATE(B1996,"-",G1996,"-GA",D1996)</f>
        <v>1924-07-13-GA277d</v>
      </c>
      <c r="J1996" s="69" t="s">
        <v>21359</v>
      </c>
      <c r="K1996" s="69" t="s">
        <v>5785</v>
      </c>
      <c r="M1996" s="80"/>
      <c r="N1996" s="81" t="s">
        <v>20682</v>
      </c>
      <c r="O1996" s="82" t="s">
        <v>21359</v>
      </c>
      <c r="P1996" s="69" t="s">
        <v>20683</v>
      </c>
      <c r="Q1996" s="82" t="s">
        <v>20683</v>
      </c>
    </row>
    <row r="1997" customFormat="false" ht="15" hidden="false" customHeight="false" outlineLevel="0" collapsed="false">
      <c r="A1997" s="67" t="n">
        <v>6293</v>
      </c>
      <c r="B1997" s="68" t="n">
        <v>1924</v>
      </c>
      <c r="C1997" s="83" t="n">
        <v>45851</v>
      </c>
      <c r="D1997" s="68" t="s">
        <v>12231</v>
      </c>
      <c r="E1997" s="85" t="n">
        <f aca="false">C1997</f>
        <v>45851</v>
      </c>
      <c r="F1997" s="86" t="str">
        <f aca="false">TEXT(E1997,"yyyy-mm-dd")</f>
        <v>2025-07-13</v>
      </c>
      <c r="G1997" s="86" t="str">
        <f aca="false">_xlfn.TEXTAFTER(F1997,"-")</f>
        <v>07-13</v>
      </c>
      <c r="H1997" s="71" t="str">
        <f aca="false">CONCATENATE(B1997,"-",G1997,"-GA",D1997)</f>
        <v>1924-07-13-GA260a</v>
      </c>
      <c r="J1997" s="69" t="s">
        <v>21387</v>
      </c>
      <c r="K1997" s="69" t="s">
        <v>5785</v>
      </c>
      <c r="M1997" s="80"/>
      <c r="N1997" s="81" t="s">
        <v>12231</v>
      </c>
      <c r="O1997" s="82" t="s">
        <v>21387</v>
      </c>
      <c r="P1997" s="69" t="s">
        <v>21117</v>
      </c>
      <c r="Q1997" s="82" t="s">
        <v>21117</v>
      </c>
    </row>
    <row r="1998" customFormat="false" ht="15" hidden="false" customHeight="false" outlineLevel="0" collapsed="false">
      <c r="A1998" s="67" t="n">
        <v>6294</v>
      </c>
      <c r="B1998" s="68" t="n">
        <v>1924</v>
      </c>
      <c r="C1998" s="83" t="n">
        <v>45853</v>
      </c>
      <c r="D1998" s="68" t="s">
        <v>12244</v>
      </c>
      <c r="E1998" s="85" t="n">
        <f aca="false">C1998</f>
        <v>45853</v>
      </c>
      <c r="F1998" s="86" t="str">
        <f aca="false">TEXT(E1998,"yyyy-mm-dd")</f>
        <v>2025-07-15</v>
      </c>
      <c r="G1998" s="86" t="str">
        <f aca="false">_xlfn.TEXTAFTER(F1998,"-")</f>
        <v>07-15</v>
      </c>
      <c r="H1998" s="71" t="str">
        <f aca="false">CONCATENATE(B1998,"-",G1998,"-GA",D1998)</f>
        <v>1924-07-15-GA300c</v>
      </c>
      <c r="J1998" s="69" t="s">
        <v>21388</v>
      </c>
      <c r="K1998" s="69" t="s">
        <v>824</v>
      </c>
      <c r="M1998" s="80"/>
      <c r="N1998" s="81" t="s">
        <v>12244</v>
      </c>
      <c r="O1998" s="82" t="s">
        <v>21388</v>
      </c>
      <c r="P1998" s="69" t="s">
        <v>20612</v>
      </c>
      <c r="Q1998" s="82" t="s">
        <v>20612</v>
      </c>
    </row>
    <row r="1999" customFormat="false" ht="15" hidden="false" customHeight="false" outlineLevel="0" collapsed="false">
      <c r="A1999" s="67" t="n">
        <v>6295</v>
      </c>
      <c r="B1999" s="68" t="n">
        <v>1924</v>
      </c>
      <c r="C1999" s="83" t="n">
        <v>45853</v>
      </c>
      <c r="D1999" s="68" t="s">
        <v>20087</v>
      </c>
      <c r="E1999" s="85" t="n">
        <f aca="false">C1999</f>
        <v>45853</v>
      </c>
      <c r="F1999" s="86" t="str">
        <f aca="false">TEXT(E1999,"yyyy-mm-dd")</f>
        <v>2025-07-15</v>
      </c>
      <c r="G1999" s="86" t="str">
        <f aca="false">_xlfn.TEXTAFTER(F1999,"-")</f>
        <v>07-15</v>
      </c>
      <c r="H1999" s="71" t="str">
        <f aca="false">CONCATENATE(B1999,"-",G1999,"-GA",D1999)</f>
        <v>1924-07-15-GA332b</v>
      </c>
      <c r="J1999" s="69" t="s">
        <v>21389</v>
      </c>
      <c r="K1999" s="69" t="s">
        <v>824</v>
      </c>
      <c r="M1999" s="80"/>
      <c r="N1999" s="81" t="s">
        <v>20087</v>
      </c>
      <c r="O1999" s="82" t="s">
        <v>21389</v>
      </c>
      <c r="P1999" s="69" t="s">
        <v>20089</v>
      </c>
      <c r="Q1999" s="82" t="s">
        <v>20089</v>
      </c>
    </row>
    <row r="2000" customFormat="false" ht="15" hidden="false" customHeight="false" outlineLevel="0" collapsed="false">
      <c r="A2000" s="67" t="n">
        <v>6296</v>
      </c>
      <c r="B2000" s="68" t="n">
        <v>1924</v>
      </c>
      <c r="C2000" s="83" t="n">
        <v>45854</v>
      </c>
      <c r="D2000" s="68" t="n">
        <v>246</v>
      </c>
      <c r="E2000" s="85" t="n">
        <f aca="false">C2000</f>
        <v>45854</v>
      </c>
      <c r="F2000" s="86" t="str">
        <f aca="false">TEXT(E2000,"yyyy-mm-dd")</f>
        <v>2025-07-16</v>
      </c>
      <c r="G2000" s="86" t="str">
        <f aca="false">_xlfn.TEXTAFTER(F2000,"-")</f>
        <v>07-16</v>
      </c>
      <c r="H2000" s="71" t="str">
        <f aca="false">CONCATENATE(B2000,"-",G2000,"-GA",D2000)</f>
        <v>1924-07-16-GA246</v>
      </c>
      <c r="J2000" s="69" t="s">
        <v>21390</v>
      </c>
      <c r="K2000" s="69" t="s">
        <v>20409</v>
      </c>
      <c r="M2000" s="80"/>
      <c r="N2000" s="81" t="n">
        <v>246</v>
      </c>
      <c r="O2000" s="82" t="s">
        <v>21390</v>
      </c>
      <c r="P2000" s="69" t="s">
        <v>20419</v>
      </c>
      <c r="Q2000" s="82" t="s">
        <v>20419</v>
      </c>
    </row>
    <row r="2001" customFormat="false" ht="15" hidden="false" customHeight="false" outlineLevel="0" collapsed="false">
      <c r="A2001" s="67" t="n">
        <v>6297</v>
      </c>
      <c r="B2001" s="68" t="n">
        <v>1924</v>
      </c>
      <c r="C2001" s="83" t="n">
        <v>45855</v>
      </c>
      <c r="D2001" s="68" t="n">
        <v>310</v>
      </c>
      <c r="E2001" s="85" t="n">
        <f aca="false">C2001</f>
        <v>45855</v>
      </c>
      <c r="F2001" s="86" t="str">
        <f aca="false">TEXT(E2001,"yyyy-mm-dd")</f>
        <v>2025-07-17</v>
      </c>
      <c r="G2001" s="86" t="str">
        <f aca="false">_xlfn.TEXTAFTER(F2001,"-")</f>
        <v>07-17</v>
      </c>
      <c r="H2001" s="71" t="str">
        <f aca="false">CONCATENATE(B2001,"-",G2001,"-GA",D2001)</f>
        <v>1924-07-17-GA310</v>
      </c>
      <c r="J2001" s="69" t="s">
        <v>21391</v>
      </c>
      <c r="K2001" s="69" t="s">
        <v>21392</v>
      </c>
      <c r="M2001" s="80"/>
      <c r="N2001" s="81" t="n">
        <v>310</v>
      </c>
      <c r="O2001" s="82" t="s">
        <v>21391</v>
      </c>
      <c r="P2001" s="69" t="s">
        <v>21393</v>
      </c>
      <c r="Q2001" s="82" t="s">
        <v>21393</v>
      </c>
    </row>
    <row r="2002" customFormat="false" ht="15" hidden="false" customHeight="false" outlineLevel="0" collapsed="false">
      <c r="A2002" s="67" t="n">
        <v>6298</v>
      </c>
      <c r="B2002" s="68" t="n">
        <v>1924</v>
      </c>
      <c r="C2002" s="83" t="n">
        <v>45855</v>
      </c>
      <c r="D2002" s="68" t="n">
        <v>319</v>
      </c>
      <c r="E2002" s="85" t="n">
        <f aca="false">C2002</f>
        <v>45855</v>
      </c>
      <c r="F2002" s="86" t="str">
        <f aca="false">TEXT(E2002,"yyyy-mm-dd")</f>
        <v>2025-07-17</v>
      </c>
      <c r="G2002" s="86" t="str">
        <f aca="false">_xlfn.TEXTAFTER(F2002,"-")</f>
        <v>07-17</v>
      </c>
      <c r="H2002" s="71" t="str">
        <f aca="false">CONCATENATE(B2002,"-",G2002,"-GA",D2002)</f>
        <v>1924-07-17-GA319</v>
      </c>
      <c r="J2002" s="69" t="s">
        <v>15914</v>
      </c>
      <c r="K2002" s="69" t="s">
        <v>21392</v>
      </c>
      <c r="M2002" s="80"/>
      <c r="N2002" s="81" t="n">
        <v>319</v>
      </c>
      <c r="O2002" s="82" t="s">
        <v>15914</v>
      </c>
      <c r="P2002" s="69" t="s">
        <v>19809</v>
      </c>
      <c r="Q2002" s="82" t="s">
        <v>19809</v>
      </c>
    </row>
    <row r="2003" customFormat="false" ht="15" hidden="false" customHeight="false" outlineLevel="0" collapsed="false">
      <c r="A2003" s="67" t="n">
        <v>6299</v>
      </c>
      <c r="B2003" s="68" t="n">
        <v>1924</v>
      </c>
      <c r="C2003" s="83" t="n">
        <v>45855</v>
      </c>
      <c r="D2003" s="68" t="n">
        <v>319</v>
      </c>
      <c r="E2003" s="85" t="n">
        <f aca="false">C2003</f>
        <v>45855</v>
      </c>
      <c r="F2003" s="86" t="str">
        <f aca="false">TEXT(E2003,"yyyy-mm-dd")</f>
        <v>2025-07-17</v>
      </c>
      <c r="G2003" s="86" t="str">
        <f aca="false">_xlfn.TEXTAFTER(F2003,"-")</f>
        <v>07-17</v>
      </c>
      <c r="H2003" s="71" t="str">
        <f aca="false">CONCATENATE(B2003,"-",G2003,"-GA",D2003)</f>
        <v>1924-07-17-GA319</v>
      </c>
      <c r="J2003" s="69" t="s">
        <v>15914</v>
      </c>
      <c r="K2003" s="69" t="s">
        <v>21392</v>
      </c>
      <c r="M2003" s="80"/>
      <c r="N2003" s="81" t="n">
        <v>319</v>
      </c>
      <c r="O2003" s="82" t="s">
        <v>15914</v>
      </c>
      <c r="P2003" s="69" t="s">
        <v>21394</v>
      </c>
      <c r="Q2003" s="82" t="s">
        <v>21394</v>
      </c>
    </row>
    <row r="2004" customFormat="false" ht="15" hidden="false" customHeight="false" outlineLevel="0" collapsed="false">
      <c r="A2004" s="67" t="n">
        <v>6300</v>
      </c>
      <c r="B2004" s="68" t="n">
        <v>1924</v>
      </c>
      <c r="C2004" s="83" t="n">
        <v>45856</v>
      </c>
      <c r="D2004" s="68" t="n">
        <v>240</v>
      </c>
      <c r="E2004" s="85" t="n">
        <f aca="false">C2004</f>
        <v>45856</v>
      </c>
      <c r="F2004" s="86" t="str">
        <f aca="false">TEXT(E2004,"yyyy-mm-dd")</f>
        <v>2025-07-18</v>
      </c>
      <c r="G2004" s="86" t="str">
        <f aca="false">_xlfn.TEXTAFTER(F2004,"-")</f>
        <v>07-18</v>
      </c>
      <c r="H2004" s="71" t="str">
        <f aca="false">CONCATENATE(B2004,"-",G2004,"-GA",D2004)</f>
        <v>1924-07-18-GA240</v>
      </c>
      <c r="J2004" s="69" t="s">
        <v>20092</v>
      </c>
      <c r="K2004" s="69" t="s">
        <v>21392</v>
      </c>
      <c r="M2004" s="80"/>
      <c r="N2004" s="81" t="n">
        <v>240</v>
      </c>
      <c r="O2004" s="82" t="s">
        <v>20092</v>
      </c>
      <c r="P2004" s="69" t="s">
        <v>21126</v>
      </c>
      <c r="Q2004" s="82" t="s">
        <v>21126</v>
      </c>
    </row>
    <row r="2005" customFormat="false" ht="15" hidden="false" customHeight="false" outlineLevel="0" collapsed="false">
      <c r="A2005" s="67" t="n">
        <v>6301</v>
      </c>
      <c r="B2005" s="68" t="n">
        <v>1924</v>
      </c>
      <c r="C2005" s="83" t="n">
        <v>45856</v>
      </c>
      <c r="D2005" s="68" t="n">
        <v>310</v>
      </c>
      <c r="E2005" s="85" t="n">
        <f aca="false">C2005</f>
        <v>45856</v>
      </c>
      <c r="F2005" s="86" t="str">
        <f aca="false">TEXT(E2005,"yyyy-mm-dd")</f>
        <v>2025-07-18</v>
      </c>
      <c r="G2005" s="86" t="str">
        <f aca="false">_xlfn.TEXTAFTER(F2005,"-")</f>
        <v>07-18</v>
      </c>
      <c r="H2005" s="71" t="str">
        <f aca="false">CONCATENATE(B2005,"-",G2005,"-GA",D2005)</f>
        <v>1924-07-18-GA310</v>
      </c>
      <c r="J2005" s="69" t="s">
        <v>21395</v>
      </c>
      <c r="K2005" s="69" t="s">
        <v>21392</v>
      </c>
      <c r="M2005" s="80"/>
      <c r="N2005" s="81" t="n">
        <v>310</v>
      </c>
      <c r="O2005" s="82" t="s">
        <v>21395</v>
      </c>
      <c r="P2005" s="69" t="s">
        <v>21393</v>
      </c>
      <c r="Q2005" s="82" t="s">
        <v>21393</v>
      </c>
    </row>
    <row r="2006" customFormat="false" ht="15" hidden="false" customHeight="false" outlineLevel="0" collapsed="false">
      <c r="A2006" s="67" t="n">
        <v>6302</v>
      </c>
      <c r="B2006" s="68" t="n">
        <v>1924</v>
      </c>
      <c r="C2006" s="83" t="n">
        <v>45857</v>
      </c>
      <c r="D2006" s="68" t="n">
        <v>240</v>
      </c>
      <c r="E2006" s="85" t="n">
        <f aca="false">C2006</f>
        <v>45857</v>
      </c>
      <c r="F2006" s="86" t="str">
        <f aca="false">TEXT(E2006,"yyyy-mm-dd")</f>
        <v>2025-07-19</v>
      </c>
      <c r="G2006" s="86" t="str">
        <f aca="false">_xlfn.TEXTAFTER(F2006,"-")</f>
        <v>07-19</v>
      </c>
      <c r="H2006" s="71" t="str">
        <f aca="false">CONCATENATE(B2006,"-",G2006,"-GA",D2006)</f>
        <v>1924-07-19-GA240</v>
      </c>
      <c r="J2006" s="69" t="s">
        <v>20097</v>
      </c>
      <c r="K2006" s="69" t="s">
        <v>21392</v>
      </c>
      <c r="M2006" s="80"/>
      <c r="N2006" s="81" t="n">
        <v>240</v>
      </c>
      <c r="O2006" s="82" t="s">
        <v>20097</v>
      </c>
      <c r="P2006" s="69" t="s">
        <v>21126</v>
      </c>
      <c r="Q2006" s="82" t="s">
        <v>21126</v>
      </c>
    </row>
    <row r="2007" customFormat="false" ht="15" hidden="false" customHeight="false" outlineLevel="0" collapsed="false">
      <c r="A2007" s="67" t="n">
        <v>6303</v>
      </c>
      <c r="B2007" s="68" t="n">
        <v>1924</v>
      </c>
      <c r="C2007" s="83" t="n">
        <v>45857</v>
      </c>
      <c r="D2007" s="68" t="n">
        <v>310</v>
      </c>
      <c r="E2007" s="85" t="n">
        <f aca="false">C2007</f>
        <v>45857</v>
      </c>
      <c r="F2007" s="86" t="str">
        <f aca="false">TEXT(E2007,"yyyy-mm-dd")</f>
        <v>2025-07-19</v>
      </c>
      <c r="G2007" s="86" t="str">
        <f aca="false">_xlfn.TEXTAFTER(F2007,"-")</f>
        <v>07-19</v>
      </c>
      <c r="H2007" s="71" t="str">
        <f aca="false">CONCATENATE(B2007,"-",G2007,"-GA",D2007)</f>
        <v>1924-07-19-GA310</v>
      </c>
      <c r="J2007" s="69" t="s">
        <v>21396</v>
      </c>
      <c r="K2007" s="69" t="s">
        <v>21392</v>
      </c>
      <c r="M2007" s="80"/>
      <c r="N2007" s="81" t="n">
        <v>310</v>
      </c>
      <c r="O2007" s="82" t="s">
        <v>21396</v>
      </c>
      <c r="P2007" s="69" t="s">
        <v>21393</v>
      </c>
      <c r="Q2007" s="82" t="s">
        <v>21393</v>
      </c>
    </row>
    <row r="2008" customFormat="false" ht="15" hidden="false" customHeight="false" outlineLevel="0" collapsed="false">
      <c r="A2008" s="67" t="n">
        <v>6304</v>
      </c>
      <c r="B2008" s="68" t="n">
        <v>1924</v>
      </c>
      <c r="C2008" s="83" t="n">
        <v>45858</v>
      </c>
      <c r="D2008" s="68" t="s">
        <v>12228</v>
      </c>
      <c r="E2008" s="85" t="n">
        <f aca="false">C2008</f>
        <v>45858</v>
      </c>
      <c r="F2008" s="86" t="str">
        <f aca="false">TEXT(E2008,"yyyy-mm-dd")</f>
        <v>2025-07-20</v>
      </c>
      <c r="G2008" s="86" t="str">
        <f aca="false">_xlfn.TEXTAFTER(F2008,"-")</f>
        <v>07-20</v>
      </c>
      <c r="H2008" s="71" t="str">
        <f aca="false">CONCATENATE(B2008,"-",G2008,"-GA",D2008)</f>
        <v>1924-07-20-GA217a</v>
      </c>
      <c r="J2008" s="69" t="s">
        <v>21397</v>
      </c>
      <c r="K2008" s="69" t="s">
        <v>21392</v>
      </c>
      <c r="M2008" s="80"/>
      <c r="N2008" s="81" t="s">
        <v>12228</v>
      </c>
      <c r="O2008" s="82" t="s">
        <v>21397</v>
      </c>
      <c r="P2008" s="69" t="s">
        <v>21397</v>
      </c>
      <c r="Q2008" s="82" t="s">
        <v>21397</v>
      </c>
    </row>
    <row r="2009" customFormat="false" ht="15" hidden="false" customHeight="false" outlineLevel="0" collapsed="false">
      <c r="A2009" s="67" t="n">
        <v>6305</v>
      </c>
      <c r="B2009" s="68" t="n">
        <v>1924</v>
      </c>
      <c r="C2009" s="83" t="n">
        <v>45858</v>
      </c>
      <c r="D2009" s="68" t="n">
        <v>240</v>
      </c>
      <c r="E2009" s="85" t="n">
        <f aca="false">C2009</f>
        <v>45858</v>
      </c>
      <c r="F2009" s="86" t="str">
        <f aca="false">TEXT(E2009,"yyyy-mm-dd")</f>
        <v>2025-07-20</v>
      </c>
      <c r="G2009" s="86" t="str">
        <f aca="false">_xlfn.TEXTAFTER(F2009,"-")</f>
        <v>07-20</v>
      </c>
      <c r="H2009" s="71" t="str">
        <f aca="false">CONCATENATE(B2009,"-",G2009,"-GA",D2009)</f>
        <v>1924-07-20-GA240</v>
      </c>
      <c r="J2009" s="69" t="s">
        <v>20099</v>
      </c>
      <c r="K2009" s="69" t="s">
        <v>21392</v>
      </c>
      <c r="M2009" s="80"/>
      <c r="N2009" s="81" t="n">
        <v>240</v>
      </c>
      <c r="O2009" s="82" t="s">
        <v>20099</v>
      </c>
      <c r="P2009" s="69" t="s">
        <v>21126</v>
      </c>
      <c r="Q2009" s="82" t="s">
        <v>21126</v>
      </c>
    </row>
    <row r="2010" customFormat="false" ht="15" hidden="false" customHeight="false" outlineLevel="0" collapsed="false">
      <c r="A2010" s="67" t="n">
        <v>6306</v>
      </c>
      <c r="B2010" s="68" t="n">
        <v>1924</v>
      </c>
      <c r="C2010" s="83" t="n">
        <v>45858</v>
      </c>
      <c r="D2010" s="68" t="n">
        <v>310</v>
      </c>
      <c r="E2010" s="85" t="n">
        <f aca="false">C2010</f>
        <v>45858</v>
      </c>
      <c r="F2010" s="86" t="str">
        <f aca="false">TEXT(E2010,"yyyy-mm-dd")</f>
        <v>2025-07-20</v>
      </c>
      <c r="G2010" s="86" t="str">
        <f aca="false">_xlfn.TEXTAFTER(F2010,"-")</f>
        <v>07-20</v>
      </c>
      <c r="H2010" s="71" t="str">
        <f aca="false">CONCATENATE(B2010,"-",G2010,"-GA",D2010)</f>
        <v>1924-07-20-GA310</v>
      </c>
      <c r="J2010" s="69" t="s">
        <v>21398</v>
      </c>
      <c r="K2010" s="69" t="s">
        <v>21392</v>
      </c>
      <c r="M2010" s="80"/>
      <c r="N2010" s="81" t="n">
        <v>310</v>
      </c>
      <c r="O2010" s="82" t="s">
        <v>21398</v>
      </c>
      <c r="P2010" s="69" t="s">
        <v>21393</v>
      </c>
      <c r="Q2010" s="82" t="s">
        <v>21393</v>
      </c>
    </row>
    <row r="2011" customFormat="false" ht="15" hidden="false" customHeight="false" outlineLevel="0" collapsed="false">
      <c r="A2011" s="67" t="n">
        <v>6307</v>
      </c>
      <c r="B2011" s="68" t="n">
        <v>1924</v>
      </c>
      <c r="C2011" s="83" t="n">
        <v>45858</v>
      </c>
      <c r="D2011" s="68" t="s">
        <v>12231</v>
      </c>
      <c r="E2011" s="85" t="n">
        <f aca="false">C2011</f>
        <v>45858</v>
      </c>
      <c r="F2011" s="86" t="str">
        <f aca="false">TEXT(E2011,"yyyy-mm-dd")</f>
        <v>2025-07-20</v>
      </c>
      <c r="G2011" s="86" t="str">
        <f aca="false">_xlfn.TEXTAFTER(F2011,"-")</f>
        <v>07-20</v>
      </c>
      <c r="H2011" s="71" t="str">
        <f aca="false">CONCATENATE(B2011,"-",G2011,"-GA",D2011)</f>
        <v>1924-07-20-GA260a</v>
      </c>
      <c r="J2011" s="69" t="s">
        <v>21399</v>
      </c>
      <c r="M2011" s="80"/>
      <c r="N2011" s="81" t="s">
        <v>12231</v>
      </c>
      <c r="O2011" s="82" t="s">
        <v>21399</v>
      </c>
      <c r="P2011" s="69" t="s">
        <v>21117</v>
      </c>
      <c r="Q2011" s="82" t="s">
        <v>21117</v>
      </c>
    </row>
    <row r="2012" customFormat="false" ht="15" hidden="false" customHeight="false" outlineLevel="0" collapsed="false">
      <c r="A2012" s="67" t="n">
        <v>6308</v>
      </c>
      <c r="B2012" s="68" t="n">
        <v>1924</v>
      </c>
      <c r="C2012" s="83" t="n">
        <v>45859</v>
      </c>
      <c r="D2012" s="68" t="n">
        <v>310</v>
      </c>
      <c r="E2012" s="85" t="n">
        <f aca="false">C2012</f>
        <v>45859</v>
      </c>
      <c r="F2012" s="86" t="str">
        <f aca="false">TEXT(E2012,"yyyy-mm-dd")</f>
        <v>2025-07-21</v>
      </c>
      <c r="G2012" s="86" t="str">
        <f aca="false">_xlfn.TEXTAFTER(F2012,"-")</f>
        <v>07-21</v>
      </c>
      <c r="H2012" s="71" t="str">
        <f aca="false">CONCATENATE(B2012,"-",G2012,"-GA",D2012)</f>
        <v>1924-07-21-GA310</v>
      </c>
      <c r="J2012" s="69" t="s">
        <v>21400</v>
      </c>
      <c r="K2012" s="69" t="s">
        <v>21392</v>
      </c>
      <c r="M2012" s="80"/>
      <c r="N2012" s="81" t="n">
        <v>310</v>
      </c>
      <c r="O2012" s="82" t="s">
        <v>21400</v>
      </c>
      <c r="P2012" s="69" t="s">
        <v>21393</v>
      </c>
      <c r="Q2012" s="82" t="s">
        <v>21393</v>
      </c>
    </row>
    <row r="2013" customFormat="false" ht="15" hidden="false" customHeight="false" outlineLevel="0" collapsed="false">
      <c r="A2013" s="67" t="n">
        <v>6309</v>
      </c>
      <c r="B2013" s="68" t="n">
        <v>1924</v>
      </c>
      <c r="C2013" s="83" t="n">
        <v>45859</v>
      </c>
      <c r="D2013" s="68" t="n">
        <v>319</v>
      </c>
      <c r="E2013" s="85" t="n">
        <f aca="false">C2013</f>
        <v>45859</v>
      </c>
      <c r="F2013" s="86" t="str">
        <f aca="false">TEXT(E2013,"yyyy-mm-dd")</f>
        <v>2025-07-21</v>
      </c>
      <c r="G2013" s="86" t="str">
        <f aca="false">_xlfn.TEXTAFTER(F2013,"-")</f>
        <v>07-21</v>
      </c>
      <c r="H2013" s="71" t="str">
        <f aca="false">CONCATENATE(B2013,"-",G2013,"-GA",D2013)</f>
        <v>1924-07-21-GA319</v>
      </c>
      <c r="J2013" s="69" t="s">
        <v>15916</v>
      </c>
      <c r="K2013" s="69" t="s">
        <v>21392</v>
      </c>
      <c r="M2013" s="80"/>
      <c r="N2013" s="81" t="n">
        <v>319</v>
      </c>
      <c r="O2013" s="82" t="s">
        <v>15916</v>
      </c>
      <c r="P2013" s="69" t="s">
        <v>19809</v>
      </c>
      <c r="Q2013" s="82" t="s">
        <v>19809</v>
      </c>
    </row>
    <row r="2014" customFormat="false" ht="15" hidden="false" customHeight="false" outlineLevel="0" collapsed="false">
      <c r="A2014" s="67" t="n">
        <v>6310</v>
      </c>
      <c r="B2014" s="68" t="n">
        <v>1924</v>
      </c>
      <c r="C2014" s="83" t="n">
        <v>45859</v>
      </c>
      <c r="D2014" s="68" t="n">
        <v>319</v>
      </c>
      <c r="E2014" s="85" t="n">
        <f aca="false">C2014</f>
        <v>45859</v>
      </c>
      <c r="F2014" s="86" t="str">
        <f aca="false">TEXT(E2014,"yyyy-mm-dd")</f>
        <v>2025-07-21</v>
      </c>
      <c r="G2014" s="86" t="str">
        <f aca="false">_xlfn.TEXTAFTER(F2014,"-")</f>
        <v>07-21</v>
      </c>
      <c r="H2014" s="71" t="str">
        <f aca="false">CONCATENATE(B2014,"-",G2014,"-GA",D2014)</f>
        <v>1924-07-21-GA319</v>
      </c>
      <c r="J2014" s="69" t="s">
        <v>15916</v>
      </c>
      <c r="K2014" s="69" t="s">
        <v>21392</v>
      </c>
      <c r="M2014" s="80"/>
      <c r="N2014" s="81" t="n">
        <v>319</v>
      </c>
      <c r="O2014" s="82" t="s">
        <v>15916</v>
      </c>
      <c r="P2014" s="69" t="s">
        <v>21394</v>
      </c>
      <c r="Q2014" s="82" t="s">
        <v>21394</v>
      </c>
    </row>
    <row r="2015" customFormat="false" ht="15" hidden="false" customHeight="false" outlineLevel="0" collapsed="false">
      <c r="A2015" s="67" t="n">
        <v>6311</v>
      </c>
      <c r="B2015" s="68" t="n">
        <v>1924</v>
      </c>
      <c r="C2015" s="83" t="n">
        <v>45860</v>
      </c>
      <c r="D2015" s="68" t="n">
        <v>310</v>
      </c>
      <c r="E2015" s="85" t="n">
        <f aca="false">C2015</f>
        <v>45860</v>
      </c>
      <c r="F2015" s="86" t="str">
        <f aca="false">TEXT(E2015,"yyyy-mm-dd")</f>
        <v>2025-07-22</v>
      </c>
      <c r="G2015" s="86" t="str">
        <f aca="false">_xlfn.TEXTAFTER(F2015,"-")</f>
        <v>07-22</v>
      </c>
      <c r="H2015" s="71" t="str">
        <f aca="false">CONCATENATE(B2015,"-",G2015,"-GA",D2015)</f>
        <v>1924-07-22-GA310</v>
      </c>
      <c r="J2015" s="69" t="s">
        <v>21401</v>
      </c>
      <c r="K2015" s="69" t="s">
        <v>21392</v>
      </c>
      <c r="M2015" s="80"/>
      <c r="N2015" s="81" t="n">
        <v>310</v>
      </c>
      <c r="O2015" s="82" t="s">
        <v>21401</v>
      </c>
      <c r="P2015" s="69" t="s">
        <v>21393</v>
      </c>
      <c r="Q2015" s="82" t="s">
        <v>21393</v>
      </c>
    </row>
    <row r="2016" customFormat="false" ht="15" hidden="false" customHeight="false" outlineLevel="0" collapsed="false">
      <c r="A2016" s="67" t="n">
        <v>6312</v>
      </c>
      <c r="B2016" s="68" t="n">
        <v>1924</v>
      </c>
      <c r="C2016" s="83" t="n">
        <v>45861</v>
      </c>
      <c r="D2016" s="68" t="n">
        <v>310</v>
      </c>
      <c r="E2016" s="85" t="n">
        <f aca="false">C2016</f>
        <v>45861</v>
      </c>
      <c r="F2016" s="86" t="str">
        <f aca="false">TEXT(E2016,"yyyy-mm-dd")</f>
        <v>2025-07-23</v>
      </c>
      <c r="G2016" s="86" t="str">
        <f aca="false">_xlfn.TEXTAFTER(F2016,"-")</f>
        <v>07-23</v>
      </c>
      <c r="H2016" s="71" t="str">
        <f aca="false">CONCATENATE(B2016,"-",G2016,"-GA",D2016)</f>
        <v>1924-07-23-GA310</v>
      </c>
      <c r="J2016" s="69" t="s">
        <v>21402</v>
      </c>
      <c r="K2016" s="69" t="s">
        <v>21392</v>
      </c>
      <c r="M2016" s="80"/>
      <c r="N2016" s="81" t="n">
        <v>310</v>
      </c>
      <c r="O2016" s="82" t="s">
        <v>21402</v>
      </c>
      <c r="P2016" s="69" t="s">
        <v>21393</v>
      </c>
      <c r="Q2016" s="82" t="s">
        <v>21393</v>
      </c>
    </row>
    <row r="2017" customFormat="false" ht="15" hidden="false" customHeight="false" outlineLevel="0" collapsed="false">
      <c r="A2017" s="67" t="n">
        <v>6313</v>
      </c>
      <c r="B2017" s="68" t="n">
        <v>1924</v>
      </c>
      <c r="C2017" s="83" t="n">
        <v>45862</v>
      </c>
      <c r="D2017" s="68" t="n">
        <v>310</v>
      </c>
      <c r="E2017" s="85" t="n">
        <f aca="false">C2017</f>
        <v>45862</v>
      </c>
      <c r="F2017" s="86" t="str">
        <f aca="false">TEXT(E2017,"yyyy-mm-dd")</f>
        <v>2025-07-24</v>
      </c>
      <c r="G2017" s="86" t="str">
        <f aca="false">_xlfn.TEXTAFTER(F2017,"-")</f>
        <v>07-24</v>
      </c>
      <c r="H2017" s="71" t="str">
        <f aca="false">CONCATENATE(B2017,"-",G2017,"-GA",D2017)</f>
        <v>1924-07-24-GA310</v>
      </c>
      <c r="J2017" s="69" t="s">
        <v>21403</v>
      </c>
      <c r="K2017" s="69" t="s">
        <v>21392</v>
      </c>
      <c r="M2017" s="80"/>
      <c r="N2017" s="81" t="n">
        <v>310</v>
      </c>
      <c r="O2017" s="82" t="s">
        <v>21403</v>
      </c>
      <c r="P2017" s="69" t="s">
        <v>21393</v>
      </c>
      <c r="Q2017" s="82" t="s">
        <v>21393</v>
      </c>
    </row>
    <row r="2018" customFormat="false" ht="15" hidden="false" customHeight="false" outlineLevel="0" collapsed="false">
      <c r="A2018" s="67" t="n">
        <v>6314</v>
      </c>
      <c r="B2018" s="68" t="n">
        <v>1924</v>
      </c>
      <c r="C2018" s="83" t="n">
        <v>45862</v>
      </c>
      <c r="D2018" s="68" t="n">
        <v>310</v>
      </c>
      <c r="E2018" s="85" t="n">
        <f aca="false">C2018</f>
        <v>45862</v>
      </c>
      <c r="F2018" s="86" t="str">
        <f aca="false">TEXT(E2018,"yyyy-mm-dd")</f>
        <v>2025-07-24</v>
      </c>
      <c r="G2018" s="86" t="str">
        <f aca="false">_xlfn.TEXTAFTER(F2018,"-")</f>
        <v>07-24</v>
      </c>
      <c r="H2018" s="71" t="str">
        <f aca="false">CONCATENATE(B2018,"-",G2018,"-GA",D2018)</f>
        <v>1924-07-24-GA310</v>
      </c>
      <c r="J2018" s="69" t="s">
        <v>21404</v>
      </c>
      <c r="K2018" s="69" t="s">
        <v>21392</v>
      </c>
      <c r="M2018" s="80"/>
      <c r="N2018" s="81" t="n">
        <v>310</v>
      </c>
      <c r="O2018" s="82" t="s">
        <v>21404</v>
      </c>
      <c r="P2018" s="69" t="s">
        <v>21393</v>
      </c>
      <c r="Q2018" s="82" t="s">
        <v>21393</v>
      </c>
    </row>
    <row r="2019" customFormat="false" ht="15" hidden="false" customHeight="false" outlineLevel="0" collapsed="false">
      <c r="A2019" s="67" t="n">
        <v>6315</v>
      </c>
      <c r="B2019" s="68" t="n">
        <v>1924</v>
      </c>
      <c r="C2019" s="83" t="n">
        <v>45862</v>
      </c>
      <c r="D2019" s="68" t="n">
        <v>310</v>
      </c>
      <c r="E2019" s="85" t="n">
        <f aca="false">C2019</f>
        <v>45862</v>
      </c>
      <c r="F2019" s="86" t="str">
        <f aca="false">TEXT(E2019,"yyyy-mm-dd")</f>
        <v>2025-07-24</v>
      </c>
      <c r="G2019" s="86" t="str">
        <f aca="false">_xlfn.TEXTAFTER(F2019,"-")</f>
        <v>07-24</v>
      </c>
      <c r="H2019" s="71" t="str">
        <f aca="false">CONCATENATE(B2019,"-",G2019,"-GA",D2019)</f>
        <v>1924-07-24-GA310</v>
      </c>
      <c r="J2019" s="69" t="s">
        <v>21405</v>
      </c>
      <c r="K2019" s="69" t="s">
        <v>21392</v>
      </c>
      <c r="M2019" s="80"/>
      <c r="N2019" s="81" t="n">
        <v>310</v>
      </c>
      <c r="O2019" s="82" t="s">
        <v>21405</v>
      </c>
      <c r="P2019" s="69" t="s">
        <v>21393</v>
      </c>
      <c r="Q2019" s="82" t="s">
        <v>21393</v>
      </c>
    </row>
    <row r="2020" customFormat="false" ht="15" hidden="false" customHeight="false" outlineLevel="0" collapsed="false">
      <c r="A2020" s="67" t="n">
        <v>6316</v>
      </c>
      <c r="B2020" s="68" t="n">
        <v>1924</v>
      </c>
      <c r="C2020" s="83" t="n">
        <v>45862</v>
      </c>
      <c r="D2020" s="68" t="n">
        <v>319</v>
      </c>
      <c r="E2020" s="85" t="n">
        <f aca="false">C2020</f>
        <v>45862</v>
      </c>
      <c r="F2020" s="86" t="str">
        <f aca="false">TEXT(E2020,"yyyy-mm-dd")</f>
        <v>2025-07-24</v>
      </c>
      <c r="G2020" s="86" t="str">
        <f aca="false">_xlfn.TEXTAFTER(F2020,"-")</f>
        <v>07-24</v>
      </c>
      <c r="H2020" s="71" t="str">
        <f aca="false">CONCATENATE(B2020,"-",G2020,"-GA",D2020)</f>
        <v>1924-07-24-GA319</v>
      </c>
      <c r="J2020" s="69" t="s">
        <v>15918</v>
      </c>
      <c r="K2020" s="69" t="s">
        <v>21392</v>
      </c>
      <c r="M2020" s="80"/>
      <c r="N2020" s="81" t="n">
        <v>319</v>
      </c>
      <c r="O2020" s="82" t="s">
        <v>15918</v>
      </c>
      <c r="P2020" s="69" t="s">
        <v>19809</v>
      </c>
      <c r="Q2020" s="82" t="s">
        <v>19809</v>
      </c>
    </row>
    <row r="2021" customFormat="false" ht="15" hidden="false" customHeight="false" outlineLevel="0" collapsed="false">
      <c r="A2021" s="67" t="n">
        <v>6317</v>
      </c>
      <c r="B2021" s="68" t="n">
        <v>1924</v>
      </c>
      <c r="C2021" s="83" t="n">
        <v>45862</v>
      </c>
      <c r="D2021" s="68" t="n">
        <v>319</v>
      </c>
      <c r="E2021" s="85" t="n">
        <f aca="false">C2021</f>
        <v>45862</v>
      </c>
      <c r="F2021" s="86" t="str">
        <f aca="false">TEXT(E2021,"yyyy-mm-dd")</f>
        <v>2025-07-24</v>
      </c>
      <c r="G2021" s="86" t="str">
        <f aca="false">_xlfn.TEXTAFTER(F2021,"-")</f>
        <v>07-24</v>
      </c>
      <c r="H2021" s="71" t="str">
        <f aca="false">CONCATENATE(B2021,"-",G2021,"-GA",D2021)</f>
        <v>1924-07-24-GA319</v>
      </c>
      <c r="J2021" s="69" t="s">
        <v>15918</v>
      </c>
      <c r="K2021" s="69" t="s">
        <v>21392</v>
      </c>
      <c r="M2021" s="80"/>
      <c r="N2021" s="81" t="n">
        <v>319</v>
      </c>
      <c r="O2021" s="82" t="s">
        <v>15918</v>
      </c>
      <c r="P2021" s="69" t="s">
        <v>21394</v>
      </c>
      <c r="Q2021" s="82" t="s">
        <v>21394</v>
      </c>
    </row>
    <row r="2022" customFormat="false" ht="15" hidden="false" customHeight="false" outlineLevel="0" collapsed="false">
      <c r="A2022" s="67" t="n">
        <v>6318</v>
      </c>
      <c r="B2022" s="68" t="n">
        <v>1924</v>
      </c>
      <c r="C2022" s="83" t="n">
        <v>45862</v>
      </c>
      <c r="D2022" s="68" t="s">
        <v>20682</v>
      </c>
      <c r="E2022" s="85" t="n">
        <f aca="false">C2022</f>
        <v>45862</v>
      </c>
      <c r="F2022" s="86" t="str">
        <f aca="false">TEXT(E2022,"yyyy-mm-dd")</f>
        <v>2025-07-24</v>
      </c>
      <c r="G2022" s="86" t="str">
        <f aca="false">_xlfn.TEXTAFTER(F2022,"-")</f>
        <v>07-24</v>
      </c>
      <c r="H2022" s="71" t="str">
        <f aca="false">CONCATENATE(B2022,"-",G2022,"-GA",D2022)</f>
        <v>1924-07-24-GA277d</v>
      </c>
      <c r="J2022" s="69" t="s">
        <v>20336</v>
      </c>
      <c r="K2022" s="69" t="s">
        <v>21392</v>
      </c>
      <c r="M2022" s="80"/>
      <c r="N2022" s="81" t="s">
        <v>20682</v>
      </c>
      <c r="O2022" s="82" t="s">
        <v>20336</v>
      </c>
      <c r="P2022" s="69" t="s">
        <v>20683</v>
      </c>
      <c r="Q2022" s="82" t="s">
        <v>20683</v>
      </c>
    </row>
    <row r="2023" customFormat="false" ht="15" hidden="false" customHeight="false" outlineLevel="0" collapsed="false">
      <c r="A2023" s="67" t="n">
        <v>6319</v>
      </c>
      <c r="B2023" s="68" t="n">
        <v>1924</v>
      </c>
      <c r="C2023" s="83" t="n">
        <v>45865</v>
      </c>
      <c r="D2023" s="68" t="s">
        <v>20682</v>
      </c>
      <c r="E2023" s="85" t="n">
        <f aca="false">C2023</f>
        <v>45865</v>
      </c>
      <c r="F2023" s="86" t="str">
        <f aca="false">TEXT(E2023,"yyyy-mm-dd")</f>
        <v>2025-07-27</v>
      </c>
      <c r="G2023" s="86" t="str">
        <f aca="false">_xlfn.TEXTAFTER(F2023,"-")</f>
        <v>07-27</v>
      </c>
      <c r="H2023" s="71" t="str">
        <f aca="false">CONCATENATE(B2023,"-",G2023,"-GA",D2023)</f>
        <v>1924-07-27-GA277d</v>
      </c>
      <c r="J2023" s="69" t="s">
        <v>20336</v>
      </c>
      <c r="K2023" s="69" t="s">
        <v>5785</v>
      </c>
      <c r="M2023" s="80"/>
      <c r="N2023" s="81" t="s">
        <v>20682</v>
      </c>
      <c r="O2023" s="82" t="s">
        <v>20336</v>
      </c>
      <c r="P2023" s="69" t="s">
        <v>20683</v>
      </c>
      <c r="Q2023" s="82" t="s">
        <v>20683</v>
      </c>
    </row>
    <row r="2024" customFormat="false" ht="15" hidden="false" customHeight="false" outlineLevel="0" collapsed="false">
      <c r="A2024" s="67" t="n">
        <v>6320</v>
      </c>
      <c r="B2024" s="68" t="n">
        <v>1924</v>
      </c>
      <c r="C2024" s="83" t="n">
        <v>45866</v>
      </c>
      <c r="D2024" s="68" t="n">
        <v>237</v>
      </c>
      <c r="E2024" s="85" t="n">
        <f aca="false">C2024</f>
        <v>45866</v>
      </c>
      <c r="F2024" s="86" t="str">
        <f aca="false">TEXT(E2024,"yyyy-mm-dd")</f>
        <v>2025-07-28</v>
      </c>
      <c r="G2024" s="86" t="str">
        <f aca="false">_xlfn.TEXTAFTER(F2024,"-")</f>
        <v>07-28</v>
      </c>
      <c r="H2024" s="71" t="str">
        <f aca="false">CONCATENATE(B2024,"-",G2024,"-GA",D2024)</f>
        <v>1924-07-28-GA237</v>
      </c>
      <c r="J2024" s="69" t="s">
        <v>21406</v>
      </c>
      <c r="K2024" s="69" t="s">
        <v>5785</v>
      </c>
      <c r="M2024" s="80"/>
      <c r="N2024" s="81" t="n">
        <v>237</v>
      </c>
      <c r="O2024" s="82" t="s">
        <v>21406</v>
      </c>
      <c r="P2024" s="69" t="s">
        <v>21364</v>
      </c>
      <c r="Q2024" s="82" t="s">
        <v>21364</v>
      </c>
    </row>
    <row r="2025" customFormat="false" ht="15" hidden="false" customHeight="false" outlineLevel="0" collapsed="false">
      <c r="A2025" s="67" t="n">
        <v>6321</v>
      </c>
      <c r="B2025" s="68" t="n">
        <v>1924</v>
      </c>
      <c r="C2025" s="83" t="n">
        <v>45869</v>
      </c>
      <c r="D2025" s="68" t="n">
        <v>354</v>
      </c>
      <c r="E2025" s="85" t="n">
        <f aca="false">C2025</f>
        <v>45869</v>
      </c>
      <c r="F2025" s="86" t="str">
        <f aca="false">TEXT(E2025,"yyyy-mm-dd")</f>
        <v>2025-07-31</v>
      </c>
      <c r="G2025" s="86" t="str">
        <f aca="false">_xlfn.TEXTAFTER(F2025,"-")</f>
        <v>07-31</v>
      </c>
      <c r="H2025" s="71" t="str">
        <f aca="false">CONCATENATE(B2025,"-",G2025,"-GA",D2025)</f>
        <v>1924-07-31-GA354</v>
      </c>
      <c r="J2025" s="69" t="s">
        <v>20091</v>
      </c>
      <c r="K2025" s="69" t="s">
        <v>5785</v>
      </c>
      <c r="M2025" s="80"/>
      <c r="N2025" s="81" t="n">
        <v>354</v>
      </c>
      <c r="O2025" s="82" t="s">
        <v>20091</v>
      </c>
      <c r="P2025" s="69" t="s">
        <v>21362</v>
      </c>
      <c r="Q2025" s="82" t="s">
        <v>21362</v>
      </c>
    </row>
    <row r="2026" customFormat="false" ht="15" hidden="false" customHeight="false" outlineLevel="0" collapsed="false">
      <c r="A2026" s="67" t="n">
        <v>6322</v>
      </c>
      <c r="B2026" s="68" t="n">
        <v>1924</v>
      </c>
      <c r="C2026" s="83" t="n">
        <v>45869</v>
      </c>
      <c r="D2026" s="68" t="s">
        <v>20682</v>
      </c>
      <c r="E2026" s="85" t="n">
        <f aca="false">C2026</f>
        <v>45869</v>
      </c>
      <c r="F2026" s="86" t="str">
        <f aca="false">TEXT(E2026,"yyyy-mm-dd")</f>
        <v>2025-07-31</v>
      </c>
      <c r="G2026" s="86" t="str">
        <f aca="false">_xlfn.TEXTAFTER(F2026,"-")</f>
        <v>07-31</v>
      </c>
      <c r="H2026" s="71" t="str">
        <f aca="false">CONCATENATE(B2026,"-",G2026,"-GA",D2026)</f>
        <v>1924-07-31-GA277d</v>
      </c>
      <c r="J2026" s="69" t="s">
        <v>20336</v>
      </c>
      <c r="K2026" s="69" t="s">
        <v>5785</v>
      </c>
      <c r="M2026" s="80"/>
      <c r="N2026" s="81" t="s">
        <v>20682</v>
      </c>
      <c r="O2026" s="82" t="s">
        <v>20336</v>
      </c>
      <c r="P2026" s="69" t="s">
        <v>20683</v>
      </c>
      <c r="Q2026" s="82" t="s">
        <v>20683</v>
      </c>
    </row>
    <row r="2027" customFormat="false" ht="15" hidden="false" customHeight="false" outlineLevel="0" collapsed="false">
      <c r="A2027" s="67" t="n">
        <v>6323</v>
      </c>
      <c r="B2027" s="68" t="n">
        <v>1924</v>
      </c>
      <c r="C2027" s="83" t="n">
        <v>45870</v>
      </c>
      <c r="D2027" s="68" t="n">
        <v>237</v>
      </c>
      <c r="E2027" s="85" t="n">
        <f aca="false">C2027</f>
        <v>45870</v>
      </c>
      <c r="F2027" s="86" t="str">
        <f aca="false">TEXT(E2027,"yyyy-mm-dd")</f>
        <v>2025-08-01</v>
      </c>
      <c r="G2027" s="86" t="str">
        <f aca="false">_xlfn.TEXTAFTER(F2027,"-")</f>
        <v>08-01</v>
      </c>
      <c r="H2027" s="71" t="str">
        <f aca="false">CONCATENATE(B2027,"-",G2027,"-GA",D2027)</f>
        <v>1924-08-01-GA237</v>
      </c>
      <c r="J2027" s="69" t="s">
        <v>21407</v>
      </c>
      <c r="K2027" s="69" t="s">
        <v>5785</v>
      </c>
      <c r="M2027" s="80"/>
      <c r="N2027" s="81" t="n">
        <v>237</v>
      </c>
      <c r="O2027" s="82" t="s">
        <v>21407</v>
      </c>
      <c r="P2027" s="69" t="s">
        <v>21364</v>
      </c>
      <c r="Q2027" s="82" t="s">
        <v>21364</v>
      </c>
    </row>
    <row r="2028" customFormat="false" ht="15" hidden="false" customHeight="false" outlineLevel="0" collapsed="false">
      <c r="A2028" s="67" t="n">
        <v>6324</v>
      </c>
      <c r="B2028" s="68" t="n">
        <v>1924</v>
      </c>
      <c r="C2028" s="83" t="n">
        <v>45871</v>
      </c>
      <c r="D2028" s="68" t="n">
        <v>270</v>
      </c>
      <c r="E2028" s="85" t="n">
        <f aca="false">C2028</f>
        <v>45871</v>
      </c>
      <c r="F2028" s="86" t="str">
        <f aca="false">TEXT(E2028,"yyyy-mm-dd")</f>
        <v>2025-08-02</v>
      </c>
      <c r="G2028" s="86" t="str">
        <f aca="false">_xlfn.TEXTAFTER(F2028,"-")</f>
        <v>08-02</v>
      </c>
      <c r="H2028" s="71" t="str">
        <f aca="false">CONCATENATE(B2028,"-",G2028,"-GA",D2028)</f>
        <v>1924-08-02-GA270</v>
      </c>
      <c r="J2028" s="69" t="s">
        <v>21408</v>
      </c>
      <c r="K2028" s="69" t="s">
        <v>5785</v>
      </c>
      <c r="M2028" s="80"/>
      <c r="N2028" s="81" t="n">
        <v>270</v>
      </c>
      <c r="O2028" s="82" t="s">
        <v>21408</v>
      </c>
      <c r="P2028" s="69" t="s">
        <v>21273</v>
      </c>
      <c r="Q2028" s="82" t="s">
        <v>21273</v>
      </c>
    </row>
    <row r="2029" customFormat="false" ht="15" hidden="false" customHeight="false" outlineLevel="0" collapsed="false">
      <c r="A2029" s="67" t="n">
        <v>6325</v>
      </c>
      <c r="B2029" s="68" t="n">
        <v>1924</v>
      </c>
      <c r="C2029" s="83" t="n">
        <v>45871</v>
      </c>
      <c r="D2029" s="68" t="n">
        <v>270</v>
      </c>
      <c r="E2029" s="85" t="n">
        <f aca="false">C2029</f>
        <v>45871</v>
      </c>
      <c r="F2029" s="86" t="str">
        <f aca="false">TEXT(E2029,"yyyy-mm-dd")</f>
        <v>2025-08-02</v>
      </c>
      <c r="G2029" s="86" t="str">
        <f aca="false">_xlfn.TEXTAFTER(F2029,"-")</f>
        <v>08-02</v>
      </c>
      <c r="H2029" s="71" t="str">
        <f aca="false">CONCATENATE(B2029,"-",G2029,"-GA",D2029)</f>
        <v>1924-08-02-GA270</v>
      </c>
      <c r="J2029" s="69" t="s">
        <v>21409</v>
      </c>
      <c r="K2029" s="69" t="s">
        <v>5785</v>
      </c>
      <c r="M2029" s="80"/>
      <c r="N2029" s="81" t="n">
        <v>270</v>
      </c>
      <c r="O2029" s="82" t="s">
        <v>21409</v>
      </c>
      <c r="P2029" s="69" t="s">
        <v>21149</v>
      </c>
      <c r="Q2029" s="82" t="s">
        <v>21149</v>
      </c>
    </row>
    <row r="2030" customFormat="false" ht="15" hidden="false" customHeight="false" outlineLevel="0" collapsed="false">
      <c r="A2030" s="67" t="n">
        <v>6326</v>
      </c>
      <c r="B2030" s="68" t="n">
        <v>1924</v>
      </c>
      <c r="C2030" s="83" t="n">
        <v>45871</v>
      </c>
      <c r="D2030" s="68" t="n">
        <v>354</v>
      </c>
      <c r="E2030" s="85" t="n">
        <f aca="false">C2030</f>
        <v>45871</v>
      </c>
      <c r="F2030" s="86" t="str">
        <f aca="false">TEXT(E2030,"yyyy-mm-dd")</f>
        <v>2025-08-02</v>
      </c>
      <c r="G2030" s="86" t="str">
        <f aca="false">_xlfn.TEXTAFTER(F2030,"-")</f>
        <v>08-02</v>
      </c>
      <c r="H2030" s="71" t="str">
        <f aca="false">CONCATENATE(B2030,"-",G2030,"-GA",D2030)</f>
        <v>1924-08-02-GA354</v>
      </c>
      <c r="J2030" s="69" t="s">
        <v>20092</v>
      </c>
      <c r="K2030" s="69" t="s">
        <v>5785</v>
      </c>
      <c r="M2030" s="80"/>
      <c r="N2030" s="81" t="n">
        <v>354</v>
      </c>
      <c r="O2030" s="82" t="s">
        <v>20092</v>
      </c>
      <c r="P2030" s="69" t="s">
        <v>21362</v>
      </c>
      <c r="Q2030" s="82" t="s">
        <v>21362</v>
      </c>
    </row>
    <row r="2031" customFormat="false" ht="15" hidden="false" customHeight="false" outlineLevel="0" collapsed="false">
      <c r="A2031" s="67" t="n">
        <v>6327</v>
      </c>
      <c r="B2031" s="68" t="n">
        <v>1924</v>
      </c>
      <c r="C2031" s="83" t="n">
        <v>45872</v>
      </c>
      <c r="D2031" s="68" t="n">
        <v>237</v>
      </c>
      <c r="E2031" s="85" t="n">
        <f aca="false">C2031</f>
        <v>45872</v>
      </c>
      <c r="F2031" s="86" t="str">
        <f aca="false">TEXT(E2031,"yyyy-mm-dd")</f>
        <v>2025-08-03</v>
      </c>
      <c r="G2031" s="86" t="str">
        <f aca="false">_xlfn.TEXTAFTER(F2031,"-")</f>
        <v>08-03</v>
      </c>
      <c r="H2031" s="71" t="str">
        <f aca="false">CONCATENATE(B2031,"-",G2031,"-GA",D2031)</f>
        <v>1924-08-03-GA237</v>
      </c>
      <c r="J2031" s="69" t="s">
        <v>21410</v>
      </c>
      <c r="K2031" s="69" t="s">
        <v>5785</v>
      </c>
      <c r="M2031" s="80"/>
      <c r="N2031" s="81" t="n">
        <v>237</v>
      </c>
      <c r="O2031" s="82" t="s">
        <v>21410</v>
      </c>
      <c r="P2031" s="69" t="s">
        <v>21364</v>
      </c>
      <c r="Q2031" s="82" t="s">
        <v>21364</v>
      </c>
    </row>
    <row r="2032" customFormat="false" ht="15" hidden="false" customHeight="false" outlineLevel="0" collapsed="false">
      <c r="A2032" s="67" t="n">
        <v>6328</v>
      </c>
      <c r="B2032" s="68" t="n">
        <v>1924</v>
      </c>
      <c r="C2032" s="83" t="n">
        <v>45872</v>
      </c>
      <c r="D2032" s="68" t="n">
        <v>237</v>
      </c>
      <c r="E2032" s="85" t="n">
        <f aca="false">C2032</f>
        <v>45872</v>
      </c>
      <c r="F2032" s="86" t="str">
        <f aca="false">TEXT(E2032,"yyyy-mm-dd")</f>
        <v>2025-08-03</v>
      </c>
      <c r="G2032" s="86" t="str">
        <f aca="false">_xlfn.TEXTAFTER(F2032,"-")</f>
        <v>08-03</v>
      </c>
      <c r="H2032" s="71" t="str">
        <f aca="false">CONCATENATE(B2032,"-",G2032,"-GA",D2032)</f>
        <v>1924-08-03-GA237</v>
      </c>
      <c r="J2032" s="69" t="s">
        <v>21411</v>
      </c>
      <c r="K2032" s="69" t="s">
        <v>5785</v>
      </c>
      <c r="M2032" s="80"/>
      <c r="N2032" s="81" t="n">
        <v>237</v>
      </c>
      <c r="O2032" s="82" t="s">
        <v>21411</v>
      </c>
      <c r="P2032" s="69" t="s">
        <v>21411</v>
      </c>
      <c r="Q2032" s="82" t="s">
        <v>21411</v>
      </c>
    </row>
    <row r="2033" customFormat="false" ht="15" hidden="false" customHeight="false" outlineLevel="0" collapsed="false">
      <c r="A2033" s="67" t="n">
        <v>6329</v>
      </c>
      <c r="B2033" s="68" t="n">
        <v>1924</v>
      </c>
      <c r="C2033" s="83" t="n">
        <v>45872</v>
      </c>
      <c r="D2033" s="68" t="s">
        <v>20682</v>
      </c>
      <c r="E2033" s="85" t="n">
        <f aca="false">C2033</f>
        <v>45872</v>
      </c>
      <c r="F2033" s="86" t="str">
        <f aca="false">TEXT(E2033,"yyyy-mm-dd")</f>
        <v>2025-08-03</v>
      </c>
      <c r="G2033" s="86" t="str">
        <f aca="false">_xlfn.TEXTAFTER(F2033,"-")</f>
        <v>08-03</v>
      </c>
      <c r="H2033" s="71" t="str">
        <f aca="false">CONCATENATE(B2033,"-",G2033,"-GA",D2033)</f>
        <v>1924-08-03-GA277d</v>
      </c>
      <c r="J2033" s="69" t="s">
        <v>20336</v>
      </c>
      <c r="K2033" s="69" t="s">
        <v>5785</v>
      </c>
      <c r="M2033" s="80"/>
      <c r="N2033" s="81" t="s">
        <v>20682</v>
      </c>
      <c r="O2033" s="82" t="s">
        <v>20336</v>
      </c>
      <c r="P2033" s="69" t="s">
        <v>20683</v>
      </c>
      <c r="Q2033" s="82" t="s">
        <v>20683</v>
      </c>
    </row>
    <row r="2034" customFormat="false" ht="15" hidden="false" customHeight="false" outlineLevel="0" collapsed="false">
      <c r="A2034" s="67" t="n">
        <v>6330</v>
      </c>
      <c r="B2034" s="68" t="n">
        <v>1924</v>
      </c>
      <c r="C2034" s="83" t="n">
        <v>45872</v>
      </c>
      <c r="D2034" s="68" t="s">
        <v>12231</v>
      </c>
      <c r="E2034" s="85" t="n">
        <f aca="false">C2034</f>
        <v>45872</v>
      </c>
      <c r="F2034" s="86" t="str">
        <f aca="false">TEXT(E2034,"yyyy-mm-dd")</f>
        <v>2025-08-03</v>
      </c>
      <c r="G2034" s="86" t="str">
        <f aca="false">_xlfn.TEXTAFTER(F2034,"-")</f>
        <v>08-03</v>
      </c>
      <c r="H2034" s="71" t="str">
        <f aca="false">CONCATENATE(B2034,"-",G2034,"-GA",D2034)</f>
        <v>1924-08-03-GA260a</v>
      </c>
      <c r="J2034" s="69" t="s">
        <v>21412</v>
      </c>
      <c r="M2034" s="80"/>
      <c r="N2034" s="81" t="s">
        <v>12231</v>
      </c>
      <c r="O2034" s="82" t="s">
        <v>21412</v>
      </c>
      <c r="P2034" s="69" t="s">
        <v>21117</v>
      </c>
      <c r="Q2034" s="82" t="s">
        <v>21117</v>
      </c>
    </row>
    <row r="2035" customFormat="false" ht="15" hidden="false" customHeight="false" outlineLevel="0" collapsed="false">
      <c r="A2035" s="67" t="n">
        <v>6331</v>
      </c>
      <c r="B2035" s="68" t="n">
        <v>1924</v>
      </c>
      <c r="C2035" s="83" t="n">
        <v>45873</v>
      </c>
      <c r="D2035" s="68" t="n">
        <v>237</v>
      </c>
      <c r="E2035" s="85" t="n">
        <f aca="false">C2035</f>
        <v>45873</v>
      </c>
      <c r="F2035" s="86" t="str">
        <f aca="false">TEXT(E2035,"yyyy-mm-dd")</f>
        <v>2025-08-04</v>
      </c>
      <c r="G2035" s="86" t="str">
        <f aca="false">_xlfn.TEXTAFTER(F2035,"-")</f>
        <v>08-04</v>
      </c>
      <c r="H2035" s="71" t="str">
        <f aca="false">CONCATENATE(B2035,"-",G2035,"-GA",D2035)</f>
        <v>1924-08-04-GA237</v>
      </c>
      <c r="J2035" s="69" t="s">
        <v>21413</v>
      </c>
      <c r="K2035" s="69" t="s">
        <v>5785</v>
      </c>
      <c r="M2035" s="80"/>
      <c r="N2035" s="81" t="n">
        <v>237</v>
      </c>
      <c r="O2035" s="82" t="s">
        <v>21413</v>
      </c>
      <c r="P2035" s="69" t="s">
        <v>21364</v>
      </c>
      <c r="Q2035" s="82" t="s">
        <v>21364</v>
      </c>
    </row>
    <row r="2036" customFormat="false" ht="15" hidden="false" customHeight="false" outlineLevel="0" collapsed="false">
      <c r="A2036" s="67" t="n">
        <v>6332</v>
      </c>
      <c r="B2036" s="68" t="n">
        <v>1924</v>
      </c>
      <c r="C2036" s="83" t="n">
        <v>45874</v>
      </c>
      <c r="D2036" s="68" t="n">
        <v>246</v>
      </c>
      <c r="E2036" s="85" t="n">
        <f aca="false">C2036</f>
        <v>45874</v>
      </c>
      <c r="F2036" s="86" t="str">
        <f aca="false">TEXT(E2036,"yyyy-mm-dd")</f>
        <v>2025-08-05</v>
      </c>
      <c r="G2036" s="86" t="str">
        <f aca="false">_xlfn.TEXTAFTER(F2036,"-")</f>
        <v>08-05</v>
      </c>
      <c r="H2036" s="71" t="str">
        <f aca="false">CONCATENATE(B2036,"-",G2036,"-GA",D2036)</f>
        <v>1924-08-05-GA246</v>
      </c>
      <c r="J2036" s="69" t="s">
        <v>21414</v>
      </c>
      <c r="K2036" s="69" t="s">
        <v>5785</v>
      </c>
      <c r="M2036" s="80"/>
      <c r="N2036" s="81" t="n">
        <v>246</v>
      </c>
      <c r="O2036" s="82" t="s">
        <v>21414</v>
      </c>
      <c r="P2036" s="69" t="s">
        <v>20419</v>
      </c>
      <c r="Q2036" s="82" t="s">
        <v>20419</v>
      </c>
    </row>
    <row r="2037" customFormat="false" ht="15" hidden="false" customHeight="false" outlineLevel="0" collapsed="false">
      <c r="A2037" s="67" t="n">
        <v>6333</v>
      </c>
      <c r="B2037" s="68" t="n">
        <v>1924</v>
      </c>
      <c r="C2037" s="83" t="n">
        <v>45875</v>
      </c>
      <c r="D2037" s="68" t="n">
        <v>354</v>
      </c>
      <c r="E2037" s="85" t="n">
        <f aca="false">C2037</f>
        <v>45875</v>
      </c>
      <c r="F2037" s="86" t="str">
        <f aca="false">TEXT(E2037,"yyyy-mm-dd")</f>
        <v>2025-08-06</v>
      </c>
      <c r="G2037" s="86" t="str">
        <f aca="false">_xlfn.TEXTAFTER(F2037,"-")</f>
        <v>08-06</v>
      </c>
      <c r="H2037" s="71" t="str">
        <f aca="false">CONCATENATE(B2037,"-",G2037,"-GA",D2037)</f>
        <v>1924-08-06-GA354</v>
      </c>
      <c r="J2037" s="69" t="s">
        <v>20097</v>
      </c>
      <c r="K2037" s="69" t="s">
        <v>5785</v>
      </c>
      <c r="M2037" s="80"/>
      <c r="N2037" s="81" t="n">
        <v>354</v>
      </c>
      <c r="O2037" s="82" t="s">
        <v>20097</v>
      </c>
      <c r="P2037" s="69" t="s">
        <v>21362</v>
      </c>
      <c r="Q2037" s="82" t="s">
        <v>21362</v>
      </c>
    </row>
    <row r="2038" customFormat="false" ht="15" hidden="false" customHeight="false" outlineLevel="0" collapsed="false">
      <c r="A2038" s="67" t="n">
        <v>6334</v>
      </c>
      <c r="B2038" s="68" t="n">
        <v>1924</v>
      </c>
      <c r="C2038" s="83" t="n">
        <v>45877</v>
      </c>
      <c r="D2038" s="68" t="n">
        <v>237</v>
      </c>
      <c r="E2038" s="85" t="n">
        <f aca="false">C2038</f>
        <v>45877</v>
      </c>
      <c r="F2038" s="86" t="str">
        <f aca="false">TEXT(E2038,"yyyy-mm-dd")</f>
        <v>2025-08-08</v>
      </c>
      <c r="G2038" s="86" t="str">
        <f aca="false">_xlfn.TEXTAFTER(F2038,"-")</f>
        <v>08-08</v>
      </c>
      <c r="H2038" s="71" t="str">
        <f aca="false">CONCATENATE(B2038,"-",G2038,"-GA",D2038)</f>
        <v>1924-08-08-GA237</v>
      </c>
      <c r="J2038" s="69" t="s">
        <v>21415</v>
      </c>
      <c r="K2038" s="69" t="s">
        <v>5785</v>
      </c>
      <c r="M2038" s="80"/>
      <c r="N2038" s="81" t="n">
        <v>237</v>
      </c>
      <c r="O2038" s="82" t="s">
        <v>21415</v>
      </c>
      <c r="P2038" s="69" t="s">
        <v>21364</v>
      </c>
      <c r="Q2038" s="82" t="s">
        <v>21364</v>
      </c>
    </row>
    <row r="2039" customFormat="false" ht="15" hidden="false" customHeight="false" outlineLevel="0" collapsed="false">
      <c r="A2039" s="67" t="n">
        <v>6335</v>
      </c>
      <c r="B2039" s="68" t="n">
        <v>1924</v>
      </c>
      <c r="C2039" s="83" t="n">
        <v>45878</v>
      </c>
      <c r="D2039" s="68" t="n">
        <v>354</v>
      </c>
      <c r="E2039" s="85" t="n">
        <f aca="false">C2039</f>
        <v>45878</v>
      </c>
      <c r="F2039" s="86" t="str">
        <f aca="false">TEXT(E2039,"yyyy-mm-dd")</f>
        <v>2025-08-09</v>
      </c>
      <c r="G2039" s="86" t="str">
        <f aca="false">_xlfn.TEXTAFTER(F2039,"-")</f>
        <v>08-09</v>
      </c>
      <c r="H2039" s="71" t="str">
        <f aca="false">CONCATENATE(B2039,"-",G2039,"-GA",D2039)</f>
        <v>1924-08-09-GA354</v>
      </c>
      <c r="J2039" s="69" t="s">
        <v>20099</v>
      </c>
      <c r="K2039" s="69" t="s">
        <v>5785</v>
      </c>
      <c r="M2039" s="80"/>
      <c r="N2039" s="81" t="n">
        <v>354</v>
      </c>
      <c r="O2039" s="82" t="s">
        <v>20099</v>
      </c>
      <c r="P2039" s="69" t="s">
        <v>21362</v>
      </c>
      <c r="Q2039" s="82" t="s">
        <v>21362</v>
      </c>
    </row>
    <row r="2040" customFormat="false" ht="15" hidden="false" customHeight="false" outlineLevel="0" collapsed="false">
      <c r="A2040" s="67" t="n">
        <v>6336</v>
      </c>
      <c r="B2040" s="68" t="n">
        <v>1924</v>
      </c>
      <c r="C2040" s="83" t="n">
        <v>45879</v>
      </c>
      <c r="D2040" s="68" t="s">
        <v>12231</v>
      </c>
      <c r="E2040" s="85" t="n">
        <f aca="false">C2040</f>
        <v>45879</v>
      </c>
      <c r="F2040" s="86" t="str">
        <f aca="false">TEXT(E2040,"yyyy-mm-dd")</f>
        <v>2025-08-10</v>
      </c>
      <c r="G2040" s="86" t="str">
        <f aca="false">_xlfn.TEXTAFTER(F2040,"-")</f>
        <v>08-10</v>
      </c>
      <c r="H2040" s="71" t="str">
        <f aca="false">CONCATENATE(B2040,"-",G2040,"-GA",D2040)</f>
        <v>1924-08-10-GA260a</v>
      </c>
      <c r="J2040" s="69" t="s">
        <v>21205</v>
      </c>
      <c r="K2040" s="69" t="s">
        <v>5785</v>
      </c>
      <c r="M2040" s="80"/>
      <c r="N2040" s="81" t="s">
        <v>12231</v>
      </c>
      <c r="O2040" s="82" t="s">
        <v>21205</v>
      </c>
      <c r="P2040" s="69" t="s">
        <v>21117</v>
      </c>
      <c r="Q2040" s="82" t="s">
        <v>21117</v>
      </c>
    </row>
    <row r="2041" customFormat="false" ht="15" hidden="false" customHeight="false" outlineLevel="0" collapsed="false">
      <c r="A2041" s="67" t="n">
        <v>6337</v>
      </c>
      <c r="B2041" s="68" t="n">
        <v>1924</v>
      </c>
      <c r="C2041" s="83" t="n">
        <v>45880</v>
      </c>
      <c r="D2041" s="68" t="n">
        <v>243</v>
      </c>
      <c r="E2041" s="85" t="n">
        <f aca="false">C2041</f>
        <v>45880</v>
      </c>
      <c r="F2041" s="86" t="str">
        <f aca="false">TEXT(E2041,"yyyy-mm-dd")</f>
        <v>2025-08-11</v>
      </c>
      <c r="G2041" s="86" t="str">
        <f aca="false">_xlfn.TEXTAFTER(F2041,"-")</f>
        <v>08-11</v>
      </c>
      <c r="H2041" s="71" t="str">
        <f aca="false">CONCATENATE(B2041,"-",G2041,"-GA",D2041)</f>
        <v>1924-08-11-GA243</v>
      </c>
      <c r="J2041" s="69" t="s">
        <v>21416</v>
      </c>
      <c r="K2041" s="69" t="s">
        <v>21417</v>
      </c>
      <c r="M2041" s="80"/>
      <c r="N2041" s="81" t="n">
        <v>243</v>
      </c>
      <c r="O2041" s="82" t="s">
        <v>21416</v>
      </c>
      <c r="P2041" s="69" t="s">
        <v>21418</v>
      </c>
      <c r="Q2041" s="82" t="s">
        <v>21418</v>
      </c>
    </row>
    <row r="2042" customFormat="false" ht="15" hidden="false" customHeight="false" outlineLevel="0" collapsed="false">
      <c r="A2042" s="67" t="n">
        <v>6338</v>
      </c>
      <c r="B2042" s="68" t="n">
        <v>1924</v>
      </c>
      <c r="C2042" s="83" t="n">
        <v>45880</v>
      </c>
      <c r="D2042" s="68" t="s">
        <v>12231</v>
      </c>
      <c r="E2042" s="85" t="n">
        <f aca="false">C2042</f>
        <v>45880</v>
      </c>
      <c r="F2042" s="86" t="str">
        <f aca="false">TEXT(E2042,"yyyy-mm-dd")</f>
        <v>2025-08-11</v>
      </c>
      <c r="G2042" s="86" t="str">
        <f aca="false">_xlfn.TEXTAFTER(F2042,"-")</f>
        <v>08-11</v>
      </c>
      <c r="H2042" s="71" t="str">
        <f aca="false">CONCATENATE(B2042,"-",G2042,"-GA",D2042)</f>
        <v>1924-08-11-GA260a</v>
      </c>
      <c r="J2042" s="69" t="s">
        <v>21419</v>
      </c>
      <c r="M2042" s="80"/>
      <c r="N2042" s="81" t="s">
        <v>12231</v>
      </c>
      <c r="O2042" s="82" t="s">
        <v>21419</v>
      </c>
      <c r="P2042" s="69" t="s">
        <v>21117</v>
      </c>
      <c r="Q2042" s="82" t="s">
        <v>21117</v>
      </c>
    </row>
    <row r="2043" customFormat="false" ht="15" hidden="false" customHeight="false" outlineLevel="0" collapsed="false">
      <c r="A2043" s="67" t="n">
        <v>6339</v>
      </c>
      <c r="B2043" s="68" t="n">
        <v>1924</v>
      </c>
      <c r="C2043" s="83" t="n">
        <v>45881</v>
      </c>
      <c r="D2043" s="68" t="n">
        <v>240</v>
      </c>
      <c r="E2043" s="85" t="n">
        <f aca="false">C2043</f>
        <v>45881</v>
      </c>
      <c r="F2043" s="86" t="str">
        <f aca="false">TEXT(E2043,"yyyy-mm-dd")</f>
        <v>2025-08-12</v>
      </c>
      <c r="G2043" s="86" t="str">
        <f aca="false">_xlfn.TEXTAFTER(F2043,"-")</f>
        <v>08-12</v>
      </c>
      <c r="H2043" s="71" t="str">
        <f aca="false">CONCATENATE(B2043,"-",G2043,"-GA",D2043)</f>
        <v>1924-08-12-GA240</v>
      </c>
      <c r="J2043" s="69" t="s">
        <v>15914</v>
      </c>
      <c r="K2043" s="69" t="s">
        <v>21417</v>
      </c>
      <c r="M2043" s="80"/>
      <c r="N2043" s="81" t="n">
        <v>240</v>
      </c>
      <c r="O2043" s="82" t="s">
        <v>15914</v>
      </c>
      <c r="P2043" s="69" t="s">
        <v>21420</v>
      </c>
      <c r="Q2043" s="82" t="s">
        <v>21420</v>
      </c>
    </row>
    <row r="2044" customFormat="false" ht="15" hidden="false" customHeight="false" outlineLevel="0" collapsed="false">
      <c r="A2044" s="67" t="n">
        <v>6340</v>
      </c>
      <c r="B2044" s="68" t="n">
        <v>1924</v>
      </c>
      <c r="C2044" s="83" t="n">
        <v>45881</v>
      </c>
      <c r="D2044" s="68" t="n">
        <v>243</v>
      </c>
      <c r="E2044" s="85" t="n">
        <f aca="false">C2044</f>
        <v>45881</v>
      </c>
      <c r="F2044" s="86" t="str">
        <f aca="false">TEXT(E2044,"yyyy-mm-dd")</f>
        <v>2025-08-12</v>
      </c>
      <c r="G2044" s="86" t="str">
        <f aca="false">_xlfn.TEXTAFTER(F2044,"-")</f>
        <v>08-12</v>
      </c>
      <c r="H2044" s="71" t="str">
        <f aca="false">CONCATENATE(B2044,"-",G2044,"-GA",D2044)</f>
        <v>1924-08-12-GA243</v>
      </c>
      <c r="J2044" s="69" t="s">
        <v>21421</v>
      </c>
      <c r="K2044" s="69" t="s">
        <v>21417</v>
      </c>
      <c r="M2044" s="80"/>
      <c r="N2044" s="81" t="n">
        <v>243</v>
      </c>
      <c r="O2044" s="82" t="s">
        <v>21421</v>
      </c>
      <c r="P2044" s="69" t="s">
        <v>21418</v>
      </c>
      <c r="Q2044" s="82" t="s">
        <v>21418</v>
      </c>
    </row>
    <row r="2045" customFormat="false" ht="15" hidden="false" customHeight="false" outlineLevel="0" collapsed="false">
      <c r="A2045" s="67" t="n">
        <v>6341</v>
      </c>
      <c r="B2045" s="68" t="n">
        <v>1924</v>
      </c>
      <c r="C2045" s="83" t="n">
        <v>45881</v>
      </c>
      <c r="D2045" s="68" t="n">
        <v>311</v>
      </c>
      <c r="E2045" s="85" t="n">
        <f aca="false">C2045</f>
        <v>45881</v>
      </c>
      <c r="F2045" s="86" t="str">
        <f aca="false">TEXT(E2045,"yyyy-mm-dd")</f>
        <v>2025-08-12</v>
      </c>
      <c r="G2045" s="86" t="str">
        <f aca="false">_xlfn.TEXTAFTER(F2045,"-")</f>
        <v>08-12</v>
      </c>
      <c r="H2045" s="71" t="str">
        <f aca="false">CONCATENATE(B2045,"-",G2045,"-GA",D2045)</f>
        <v>1924-08-12-GA311</v>
      </c>
      <c r="J2045" s="69" t="s">
        <v>20218</v>
      </c>
      <c r="K2045" s="69" t="s">
        <v>21417</v>
      </c>
      <c r="M2045" s="80"/>
      <c r="N2045" s="81" t="n">
        <v>311</v>
      </c>
      <c r="O2045" s="82" t="s">
        <v>20218</v>
      </c>
      <c r="P2045" s="69" t="s">
        <v>21422</v>
      </c>
      <c r="Q2045" s="82" t="s">
        <v>21422</v>
      </c>
    </row>
    <row r="2046" customFormat="false" ht="15" hidden="false" customHeight="false" outlineLevel="0" collapsed="false">
      <c r="A2046" s="67" t="n">
        <v>6342</v>
      </c>
      <c r="B2046" s="68" t="n">
        <v>1924</v>
      </c>
      <c r="C2046" s="83" t="n">
        <v>45881</v>
      </c>
      <c r="D2046" s="68" t="s">
        <v>12231</v>
      </c>
      <c r="E2046" s="85" t="n">
        <f aca="false">C2046</f>
        <v>45881</v>
      </c>
      <c r="F2046" s="86" t="str">
        <f aca="false">TEXT(E2046,"yyyy-mm-dd")</f>
        <v>2025-08-12</v>
      </c>
      <c r="G2046" s="86" t="str">
        <f aca="false">_xlfn.TEXTAFTER(F2046,"-")</f>
        <v>08-12</v>
      </c>
      <c r="H2046" s="71" t="str">
        <f aca="false">CONCATENATE(B2046,"-",G2046,"-GA",D2046)</f>
        <v>1924-08-12-GA260a</v>
      </c>
      <c r="J2046" s="69" t="s">
        <v>21423</v>
      </c>
      <c r="M2046" s="80"/>
      <c r="N2046" s="81" t="s">
        <v>12231</v>
      </c>
      <c r="O2046" s="82" t="s">
        <v>21423</v>
      </c>
      <c r="P2046" s="69" t="s">
        <v>21117</v>
      </c>
      <c r="Q2046" s="82" t="s">
        <v>21117</v>
      </c>
    </row>
    <row r="2047" customFormat="false" ht="15" hidden="false" customHeight="false" outlineLevel="0" collapsed="false">
      <c r="A2047" s="67" t="n">
        <v>6343</v>
      </c>
      <c r="B2047" s="68" t="n">
        <v>1924</v>
      </c>
      <c r="C2047" s="83" t="n">
        <v>45882</v>
      </c>
      <c r="D2047" s="68" t="n">
        <v>243</v>
      </c>
      <c r="E2047" s="85" t="n">
        <f aca="false">C2047</f>
        <v>45882</v>
      </c>
      <c r="F2047" s="86" t="str">
        <f aca="false">TEXT(E2047,"yyyy-mm-dd")</f>
        <v>2025-08-13</v>
      </c>
      <c r="G2047" s="86" t="str">
        <f aca="false">_xlfn.TEXTAFTER(F2047,"-")</f>
        <v>08-13</v>
      </c>
      <c r="H2047" s="71" t="str">
        <f aca="false">CONCATENATE(B2047,"-",G2047,"-GA",D2047)</f>
        <v>1924-08-13-GA243</v>
      </c>
      <c r="J2047" s="69" t="s">
        <v>19874</v>
      </c>
      <c r="K2047" s="69" t="s">
        <v>21417</v>
      </c>
      <c r="M2047" s="80"/>
      <c r="N2047" s="81" t="n">
        <v>243</v>
      </c>
      <c r="O2047" s="82" t="s">
        <v>19874</v>
      </c>
      <c r="P2047" s="69" t="s">
        <v>21418</v>
      </c>
      <c r="Q2047" s="82" t="s">
        <v>21418</v>
      </c>
    </row>
    <row r="2048" customFormat="false" ht="15" hidden="false" customHeight="false" outlineLevel="0" collapsed="false">
      <c r="A2048" s="67" t="n">
        <v>6344</v>
      </c>
      <c r="B2048" s="68" t="n">
        <v>1924</v>
      </c>
      <c r="C2048" s="83" t="n">
        <v>45882</v>
      </c>
      <c r="D2048" s="68" t="n">
        <v>311</v>
      </c>
      <c r="E2048" s="85" t="n">
        <f aca="false">C2048</f>
        <v>45882</v>
      </c>
      <c r="F2048" s="86" t="str">
        <f aca="false">TEXT(E2048,"yyyy-mm-dd")</f>
        <v>2025-08-13</v>
      </c>
      <c r="G2048" s="86" t="str">
        <f aca="false">_xlfn.TEXTAFTER(F2048,"-")</f>
        <v>08-13</v>
      </c>
      <c r="H2048" s="71" t="str">
        <f aca="false">CONCATENATE(B2048,"-",G2048,"-GA",D2048)</f>
        <v>1924-08-13-GA311</v>
      </c>
      <c r="J2048" s="69" t="s">
        <v>20220</v>
      </c>
      <c r="K2048" s="69" t="s">
        <v>21417</v>
      </c>
      <c r="M2048" s="80"/>
      <c r="N2048" s="81" t="n">
        <v>311</v>
      </c>
      <c r="O2048" s="82" t="s">
        <v>20220</v>
      </c>
      <c r="P2048" s="69" t="s">
        <v>21422</v>
      </c>
      <c r="Q2048" s="82" t="s">
        <v>21422</v>
      </c>
    </row>
    <row r="2049" customFormat="false" ht="15" hidden="false" customHeight="false" outlineLevel="0" collapsed="false">
      <c r="A2049" s="67" t="n">
        <v>6345</v>
      </c>
      <c r="B2049" s="68" t="n">
        <v>1924</v>
      </c>
      <c r="C2049" s="83" t="n">
        <v>45882</v>
      </c>
      <c r="D2049" s="68" t="s">
        <v>20682</v>
      </c>
      <c r="E2049" s="85" t="n">
        <f aca="false">C2049</f>
        <v>45882</v>
      </c>
      <c r="F2049" s="86" t="str">
        <f aca="false">TEXT(E2049,"yyyy-mm-dd")</f>
        <v>2025-08-13</v>
      </c>
      <c r="G2049" s="86" t="str">
        <f aca="false">_xlfn.TEXTAFTER(F2049,"-")</f>
        <v>08-13</v>
      </c>
      <c r="H2049" s="71" t="str">
        <f aca="false">CONCATENATE(B2049,"-",G2049,"-GA",D2049)</f>
        <v>1924-08-13-GA277d</v>
      </c>
      <c r="J2049" s="69" t="s">
        <v>20336</v>
      </c>
      <c r="K2049" s="69" t="s">
        <v>21417</v>
      </c>
      <c r="M2049" s="80"/>
      <c r="N2049" s="81" t="s">
        <v>20682</v>
      </c>
      <c r="O2049" s="82" t="s">
        <v>20336</v>
      </c>
      <c r="P2049" s="69" t="s">
        <v>20683</v>
      </c>
      <c r="Q2049" s="82" t="s">
        <v>20683</v>
      </c>
    </row>
    <row r="2050" customFormat="false" ht="15" hidden="false" customHeight="false" outlineLevel="0" collapsed="false">
      <c r="A2050" s="67" t="n">
        <v>6346</v>
      </c>
      <c r="B2050" s="68" t="n">
        <v>1924</v>
      </c>
      <c r="C2050" s="83" t="n">
        <v>45883</v>
      </c>
      <c r="D2050" s="68" t="n">
        <v>240</v>
      </c>
      <c r="E2050" s="85" t="n">
        <f aca="false">C2050</f>
        <v>45883</v>
      </c>
      <c r="F2050" s="86" t="str">
        <f aca="false">TEXT(E2050,"yyyy-mm-dd")</f>
        <v>2025-08-14</v>
      </c>
      <c r="G2050" s="86" t="str">
        <f aca="false">_xlfn.TEXTAFTER(F2050,"-")</f>
        <v>08-14</v>
      </c>
      <c r="H2050" s="71" t="str">
        <f aca="false">CONCATENATE(B2050,"-",G2050,"-GA",D2050)</f>
        <v>1924-08-14-GA240</v>
      </c>
      <c r="J2050" s="69" t="s">
        <v>15916</v>
      </c>
      <c r="K2050" s="69" t="s">
        <v>21417</v>
      </c>
      <c r="M2050" s="80"/>
      <c r="N2050" s="81" t="n">
        <v>240</v>
      </c>
      <c r="O2050" s="82" t="s">
        <v>15916</v>
      </c>
      <c r="P2050" s="69" t="s">
        <v>21420</v>
      </c>
      <c r="Q2050" s="82" t="s">
        <v>21420</v>
      </c>
    </row>
    <row r="2051" customFormat="false" ht="15" hidden="false" customHeight="false" outlineLevel="0" collapsed="false">
      <c r="A2051" s="67" t="n">
        <v>6347</v>
      </c>
      <c r="B2051" s="68" t="n">
        <v>1924</v>
      </c>
      <c r="C2051" s="83" t="n">
        <v>45883</v>
      </c>
      <c r="D2051" s="68" t="n">
        <v>243</v>
      </c>
      <c r="E2051" s="85" t="n">
        <f aca="false">C2051</f>
        <v>45883</v>
      </c>
      <c r="F2051" s="86" t="str">
        <f aca="false">TEXT(E2051,"yyyy-mm-dd")</f>
        <v>2025-08-14</v>
      </c>
      <c r="G2051" s="86" t="str">
        <f aca="false">_xlfn.TEXTAFTER(F2051,"-")</f>
        <v>08-14</v>
      </c>
      <c r="H2051" s="71" t="str">
        <f aca="false">CONCATENATE(B2051,"-",G2051,"-GA",D2051)</f>
        <v>1924-08-14-GA243</v>
      </c>
      <c r="J2051" s="69" t="s">
        <v>19880</v>
      </c>
      <c r="K2051" s="69" t="s">
        <v>21417</v>
      </c>
      <c r="M2051" s="80"/>
      <c r="N2051" s="81" t="n">
        <v>243</v>
      </c>
      <c r="O2051" s="82" t="s">
        <v>19880</v>
      </c>
      <c r="P2051" s="69" t="s">
        <v>21418</v>
      </c>
      <c r="Q2051" s="82" t="s">
        <v>21418</v>
      </c>
    </row>
    <row r="2052" customFormat="false" ht="15" hidden="false" customHeight="false" outlineLevel="0" collapsed="false">
      <c r="A2052" s="67" t="n">
        <v>6348</v>
      </c>
      <c r="B2052" s="68" t="n">
        <v>1924</v>
      </c>
      <c r="C2052" s="83" t="n">
        <v>45883</v>
      </c>
      <c r="D2052" s="68" t="n">
        <v>311</v>
      </c>
      <c r="E2052" s="85" t="n">
        <f aca="false">C2052</f>
        <v>45883</v>
      </c>
      <c r="F2052" s="86" t="str">
        <f aca="false">TEXT(E2052,"yyyy-mm-dd")</f>
        <v>2025-08-14</v>
      </c>
      <c r="G2052" s="86" t="str">
        <f aca="false">_xlfn.TEXTAFTER(F2052,"-")</f>
        <v>08-14</v>
      </c>
      <c r="H2052" s="71" t="str">
        <f aca="false">CONCATENATE(B2052,"-",G2052,"-GA",D2052)</f>
        <v>1924-08-14-GA311</v>
      </c>
      <c r="J2052" s="69" t="s">
        <v>20222</v>
      </c>
      <c r="K2052" s="69" t="s">
        <v>21417</v>
      </c>
      <c r="M2052" s="80"/>
      <c r="N2052" s="81" t="n">
        <v>311</v>
      </c>
      <c r="O2052" s="82" t="s">
        <v>20222</v>
      </c>
      <c r="P2052" s="69" t="s">
        <v>21422</v>
      </c>
      <c r="Q2052" s="82" t="s">
        <v>21422</v>
      </c>
    </row>
    <row r="2053" customFormat="false" ht="15" hidden="false" customHeight="false" outlineLevel="0" collapsed="false">
      <c r="A2053" s="67" t="n">
        <v>6349</v>
      </c>
      <c r="B2053" s="68" t="n">
        <v>1924</v>
      </c>
      <c r="C2053" s="83" t="n">
        <v>45884</v>
      </c>
      <c r="D2053" s="68" t="n">
        <v>243</v>
      </c>
      <c r="E2053" s="85" t="n">
        <f aca="false">C2053</f>
        <v>45884</v>
      </c>
      <c r="F2053" s="86" t="str">
        <f aca="false">TEXT(E2053,"yyyy-mm-dd")</f>
        <v>2025-08-15</v>
      </c>
      <c r="G2053" s="86" t="str">
        <f aca="false">_xlfn.TEXTAFTER(F2053,"-")</f>
        <v>08-15</v>
      </c>
      <c r="H2053" s="71" t="str">
        <f aca="false">CONCATENATE(B2053,"-",G2053,"-GA",D2053)</f>
        <v>1924-08-15-GA243</v>
      </c>
      <c r="J2053" s="69" t="s">
        <v>21424</v>
      </c>
      <c r="K2053" s="69" t="s">
        <v>21417</v>
      </c>
      <c r="M2053" s="80"/>
      <c r="N2053" s="81" t="n">
        <v>243</v>
      </c>
      <c r="O2053" s="82" t="s">
        <v>21424</v>
      </c>
      <c r="P2053" s="69" t="s">
        <v>21418</v>
      </c>
      <c r="Q2053" s="82" t="s">
        <v>21418</v>
      </c>
    </row>
    <row r="2054" customFormat="false" ht="15" hidden="false" customHeight="false" outlineLevel="0" collapsed="false">
      <c r="A2054" s="67" t="n">
        <v>6350</v>
      </c>
      <c r="B2054" s="68" t="n">
        <v>1924</v>
      </c>
      <c r="C2054" s="83" t="n">
        <v>45884</v>
      </c>
      <c r="D2054" s="68" t="n">
        <v>311</v>
      </c>
      <c r="E2054" s="85" t="n">
        <f aca="false">C2054</f>
        <v>45884</v>
      </c>
      <c r="F2054" s="86" t="str">
        <f aca="false">TEXT(E2054,"yyyy-mm-dd")</f>
        <v>2025-08-15</v>
      </c>
      <c r="G2054" s="86" t="str">
        <f aca="false">_xlfn.TEXTAFTER(F2054,"-")</f>
        <v>08-15</v>
      </c>
      <c r="H2054" s="71" t="str">
        <f aca="false">CONCATENATE(B2054,"-",G2054,"-GA",D2054)</f>
        <v>1924-08-15-GA311</v>
      </c>
      <c r="J2054" s="69" t="s">
        <v>20223</v>
      </c>
      <c r="K2054" s="69" t="s">
        <v>21417</v>
      </c>
      <c r="M2054" s="80"/>
      <c r="N2054" s="81" t="n">
        <v>311</v>
      </c>
      <c r="O2054" s="82" t="s">
        <v>20223</v>
      </c>
      <c r="P2054" s="69" t="s">
        <v>21422</v>
      </c>
      <c r="Q2054" s="82" t="s">
        <v>21422</v>
      </c>
    </row>
    <row r="2055" customFormat="false" ht="15" hidden="false" customHeight="false" outlineLevel="0" collapsed="false">
      <c r="A2055" s="67" t="n">
        <v>6351</v>
      </c>
      <c r="B2055" s="68" t="n">
        <v>1924</v>
      </c>
      <c r="C2055" s="83" t="n">
        <v>45884</v>
      </c>
      <c r="D2055" s="68" t="s">
        <v>20682</v>
      </c>
      <c r="E2055" s="85" t="n">
        <f aca="false">C2055</f>
        <v>45884</v>
      </c>
      <c r="F2055" s="86" t="str">
        <f aca="false">TEXT(E2055,"yyyy-mm-dd")</f>
        <v>2025-08-15</v>
      </c>
      <c r="G2055" s="86" t="str">
        <f aca="false">_xlfn.TEXTAFTER(F2055,"-")</f>
        <v>08-15</v>
      </c>
      <c r="H2055" s="71" t="str">
        <f aca="false">CONCATENATE(B2055,"-",G2055,"-GA",D2055)</f>
        <v>1924-08-15-GA277d</v>
      </c>
      <c r="J2055" s="69" t="s">
        <v>20336</v>
      </c>
      <c r="K2055" s="69" t="s">
        <v>21417</v>
      </c>
      <c r="M2055" s="80"/>
      <c r="N2055" s="81" t="s">
        <v>20682</v>
      </c>
      <c r="O2055" s="82" t="s">
        <v>20336</v>
      </c>
      <c r="P2055" s="69" t="s">
        <v>20683</v>
      </c>
      <c r="Q2055" s="82" t="s">
        <v>20683</v>
      </c>
    </row>
    <row r="2056" customFormat="false" ht="15" hidden="false" customHeight="false" outlineLevel="0" collapsed="false">
      <c r="A2056" s="67" t="n">
        <v>6352</v>
      </c>
      <c r="B2056" s="68" t="n">
        <v>1924</v>
      </c>
      <c r="C2056" s="83" t="n">
        <v>45885</v>
      </c>
      <c r="D2056" s="68" t="n">
        <v>243</v>
      </c>
      <c r="E2056" s="85" t="n">
        <f aca="false">C2056</f>
        <v>45885</v>
      </c>
      <c r="F2056" s="86" t="str">
        <f aca="false">TEXT(E2056,"yyyy-mm-dd")</f>
        <v>2025-08-16</v>
      </c>
      <c r="G2056" s="86" t="str">
        <f aca="false">_xlfn.TEXTAFTER(F2056,"-")</f>
        <v>08-16</v>
      </c>
      <c r="H2056" s="71" t="str">
        <f aca="false">CONCATENATE(B2056,"-",G2056,"-GA",D2056)</f>
        <v>1924-08-16-GA243</v>
      </c>
      <c r="J2056" s="69" t="s">
        <v>19889</v>
      </c>
      <c r="K2056" s="69" t="s">
        <v>21417</v>
      </c>
      <c r="M2056" s="80"/>
      <c r="N2056" s="81" t="n">
        <v>243</v>
      </c>
      <c r="O2056" s="82" t="s">
        <v>19889</v>
      </c>
      <c r="P2056" s="69" t="s">
        <v>21418</v>
      </c>
      <c r="Q2056" s="82" t="s">
        <v>21418</v>
      </c>
    </row>
    <row r="2057" customFormat="false" ht="15" hidden="false" customHeight="false" outlineLevel="0" collapsed="false">
      <c r="A2057" s="67" t="n">
        <v>6353</v>
      </c>
      <c r="B2057" s="68" t="n">
        <v>1924</v>
      </c>
      <c r="C2057" s="83" t="n">
        <v>45885</v>
      </c>
      <c r="D2057" s="68" t="n">
        <v>311</v>
      </c>
      <c r="E2057" s="85" t="n">
        <f aca="false">C2057</f>
        <v>45885</v>
      </c>
      <c r="F2057" s="86" t="str">
        <f aca="false">TEXT(E2057,"yyyy-mm-dd")</f>
        <v>2025-08-16</v>
      </c>
      <c r="G2057" s="86" t="str">
        <f aca="false">_xlfn.TEXTAFTER(F2057,"-")</f>
        <v>08-16</v>
      </c>
      <c r="H2057" s="71" t="str">
        <f aca="false">CONCATENATE(B2057,"-",G2057,"-GA",D2057)</f>
        <v>1924-08-16-GA311</v>
      </c>
      <c r="J2057" s="69" t="s">
        <v>20226</v>
      </c>
      <c r="K2057" s="69" t="s">
        <v>21417</v>
      </c>
      <c r="M2057" s="80"/>
      <c r="N2057" s="81" t="n">
        <v>311</v>
      </c>
      <c r="O2057" s="82" t="s">
        <v>20226</v>
      </c>
      <c r="P2057" s="69" t="s">
        <v>21422</v>
      </c>
      <c r="Q2057" s="82" t="s">
        <v>21422</v>
      </c>
    </row>
    <row r="2058" customFormat="false" ht="15" hidden="false" customHeight="false" outlineLevel="0" collapsed="false">
      <c r="A2058" s="67" t="n">
        <v>6354</v>
      </c>
      <c r="B2058" s="68" t="n">
        <v>1924</v>
      </c>
      <c r="C2058" s="83" t="n">
        <v>45886</v>
      </c>
      <c r="D2058" s="68" t="n">
        <v>37</v>
      </c>
      <c r="E2058" s="85" t="n">
        <f aca="false">C2058</f>
        <v>45886</v>
      </c>
      <c r="F2058" s="86" t="str">
        <f aca="false">TEXT(E2058,"yyyy-mm-dd")</f>
        <v>2025-08-17</v>
      </c>
      <c r="G2058" s="86" t="str">
        <f aca="false">_xlfn.TEXTAFTER(F2058,"-")</f>
        <v>08-17</v>
      </c>
      <c r="H2058" s="71" t="str">
        <f aca="false">CONCATENATE(B2058,"-",G2058,"-GA",D2058)</f>
        <v>1924-08-17-GA37</v>
      </c>
      <c r="J2058" s="69" t="s">
        <v>21425</v>
      </c>
      <c r="M2058" s="80"/>
      <c r="N2058" s="81" t="n">
        <v>37</v>
      </c>
      <c r="O2058" s="82" t="s">
        <v>21425</v>
      </c>
      <c r="P2058" s="69" t="s">
        <v>20075</v>
      </c>
      <c r="Q2058" s="82" t="s">
        <v>20075</v>
      </c>
    </row>
    <row r="2059" customFormat="false" ht="15" hidden="false" customHeight="false" outlineLevel="0" collapsed="false">
      <c r="A2059" s="67" t="n">
        <v>6355</v>
      </c>
      <c r="B2059" s="68" t="n">
        <v>1924</v>
      </c>
      <c r="C2059" s="83" t="n">
        <v>45887</v>
      </c>
      <c r="D2059" s="68" t="n">
        <v>243</v>
      </c>
      <c r="E2059" s="85" t="n">
        <f aca="false">C2059</f>
        <v>45887</v>
      </c>
      <c r="F2059" s="86" t="str">
        <f aca="false">TEXT(E2059,"yyyy-mm-dd")</f>
        <v>2025-08-18</v>
      </c>
      <c r="G2059" s="86" t="str">
        <f aca="false">_xlfn.TEXTAFTER(F2059,"-")</f>
        <v>08-18</v>
      </c>
      <c r="H2059" s="71" t="str">
        <f aca="false">CONCATENATE(B2059,"-",G2059,"-GA",D2059)</f>
        <v>1924-08-18-GA243</v>
      </c>
      <c r="J2059" s="69" t="s">
        <v>21426</v>
      </c>
      <c r="K2059" s="69" t="s">
        <v>21417</v>
      </c>
      <c r="M2059" s="80"/>
      <c r="N2059" s="81" t="n">
        <v>243</v>
      </c>
      <c r="O2059" s="82" t="s">
        <v>21426</v>
      </c>
      <c r="P2059" s="69" t="s">
        <v>21418</v>
      </c>
      <c r="Q2059" s="82" t="s">
        <v>21418</v>
      </c>
    </row>
    <row r="2060" customFormat="false" ht="15" hidden="false" customHeight="false" outlineLevel="0" collapsed="false">
      <c r="A2060" s="67" t="n">
        <v>6356</v>
      </c>
      <c r="B2060" s="68" t="n">
        <v>1924</v>
      </c>
      <c r="C2060" s="83" t="n">
        <v>45887</v>
      </c>
      <c r="D2060" s="68" t="n">
        <v>311</v>
      </c>
      <c r="E2060" s="85" t="n">
        <f aca="false">C2060</f>
        <v>45887</v>
      </c>
      <c r="F2060" s="86" t="str">
        <f aca="false">TEXT(E2060,"yyyy-mm-dd")</f>
        <v>2025-08-18</v>
      </c>
      <c r="G2060" s="86" t="str">
        <f aca="false">_xlfn.TEXTAFTER(F2060,"-")</f>
        <v>08-18</v>
      </c>
      <c r="H2060" s="71" t="str">
        <f aca="false">CONCATENATE(B2060,"-",G2060,"-GA",D2060)</f>
        <v>1924-08-18-GA311</v>
      </c>
      <c r="J2060" s="69" t="s">
        <v>20229</v>
      </c>
      <c r="K2060" s="69" t="s">
        <v>21417</v>
      </c>
      <c r="M2060" s="80"/>
      <c r="N2060" s="81" t="n">
        <v>311</v>
      </c>
      <c r="O2060" s="82" t="s">
        <v>20229</v>
      </c>
      <c r="P2060" s="69" t="s">
        <v>21422</v>
      </c>
      <c r="Q2060" s="82" t="s">
        <v>21422</v>
      </c>
    </row>
    <row r="2061" customFormat="false" ht="15" hidden="false" customHeight="false" outlineLevel="0" collapsed="false">
      <c r="A2061" s="67" t="n">
        <v>6357</v>
      </c>
      <c r="B2061" s="68" t="n">
        <v>1924</v>
      </c>
      <c r="C2061" s="83" t="n">
        <v>45887</v>
      </c>
      <c r="D2061" s="68" t="s">
        <v>20682</v>
      </c>
      <c r="E2061" s="85" t="n">
        <f aca="false">C2061</f>
        <v>45887</v>
      </c>
      <c r="F2061" s="86" t="str">
        <f aca="false">TEXT(E2061,"yyyy-mm-dd")</f>
        <v>2025-08-18</v>
      </c>
      <c r="G2061" s="86" t="str">
        <f aca="false">_xlfn.TEXTAFTER(F2061,"-")</f>
        <v>08-18</v>
      </c>
      <c r="H2061" s="71" t="str">
        <f aca="false">CONCATENATE(B2061,"-",G2061,"-GA",D2061)</f>
        <v>1924-08-18-GA277d</v>
      </c>
      <c r="J2061" s="69" t="s">
        <v>20336</v>
      </c>
      <c r="K2061" s="69" t="s">
        <v>21417</v>
      </c>
      <c r="M2061" s="80"/>
      <c r="N2061" s="81" t="s">
        <v>20682</v>
      </c>
      <c r="O2061" s="82" t="s">
        <v>20336</v>
      </c>
      <c r="P2061" s="69" t="s">
        <v>20683</v>
      </c>
      <c r="Q2061" s="82" t="s">
        <v>20683</v>
      </c>
    </row>
    <row r="2062" customFormat="false" ht="15" hidden="false" customHeight="false" outlineLevel="0" collapsed="false">
      <c r="A2062" s="67" t="n">
        <v>6358</v>
      </c>
      <c r="B2062" s="68" t="n">
        <v>1924</v>
      </c>
      <c r="C2062" s="83" t="n">
        <v>45888</v>
      </c>
      <c r="D2062" s="68" t="n">
        <v>243</v>
      </c>
      <c r="E2062" s="85" t="n">
        <f aca="false">C2062</f>
        <v>45888</v>
      </c>
      <c r="F2062" s="86" t="str">
        <f aca="false">TEXT(E2062,"yyyy-mm-dd")</f>
        <v>2025-08-19</v>
      </c>
      <c r="G2062" s="86" t="str">
        <f aca="false">_xlfn.TEXTAFTER(F2062,"-")</f>
        <v>08-19</v>
      </c>
      <c r="H2062" s="71" t="str">
        <f aca="false">CONCATENATE(B2062,"-",G2062,"-GA",D2062)</f>
        <v>1924-08-19-GA243</v>
      </c>
      <c r="J2062" s="69" t="s">
        <v>21427</v>
      </c>
      <c r="K2062" s="69" t="s">
        <v>21417</v>
      </c>
      <c r="M2062" s="80"/>
      <c r="N2062" s="81" t="n">
        <v>243</v>
      </c>
      <c r="O2062" s="82" t="s">
        <v>21427</v>
      </c>
      <c r="P2062" s="69" t="s">
        <v>21418</v>
      </c>
      <c r="Q2062" s="82" t="s">
        <v>21418</v>
      </c>
    </row>
    <row r="2063" customFormat="false" ht="15" hidden="false" customHeight="false" outlineLevel="0" collapsed="false">
      <c r="A2063" s="67" t="n">
        <v>6359</v>
      </c>
      <c r="B2063" s="68" t="n">
        <v>1924</v>
      </c>
      <c r="C2063" s="83" t="n">
        <v>45888</v>
      </c>
      <c r="D2063" s="68" t="n">
        <v>311</v>
      </c>
      <c r="E2063" s="85" t="n">
        <f aca="false">C2063</f>
        <v>45888</v>
      </c>
      <c r="F2063" s="86" t="str">
        <f aca="false">TEXT(E2063,"yyyy-mm-dd")</f>
        <v>2025-08-19</v>
      </c>
      <c r="G2063" s="86" t="str">
        <f aca="false">_xlfn.TEXTAFTER(F2063,"-")</f>
        <v>08-19</v>
      </c>
      <c r="H2063" s="71" t="str">
        <f aca="false">CONCATENATE(B2063,"-",G2063,"-GA",D2063)</f>
        <v>1924-08-19-GA311</v>
      </c>
      <c r="J2063" s="69" t="s">
        <v>20231</v>
      </c>
      <c r="K2063" s="69" t="s">
        <v>21417</v>
      </c>
      <c r="M2063" s="80"/>
      <c r="N2063" s="81" t="n">
        <v>311</v>
      </c>
      <c r="O2063" s="82" t="s">
        <v>20231</v>
      </c>
      <c r="P2063" s="69" t="s">
        <v>21422</v>
      </c>
      <c r="Q2063" s="82" t="s">
        <v>21422</v>
      </c>
    </row>
    <row r="2064" customFormat="false" ht="15" hidden="false" customHeight="false" outlineLevel="0" collapsed="false">
      <c r="A2064" s="67" t="n">
        <v>6360</v>
      </c>
      <c r="B2064" s="68" t="n">
        <v>1924</v>
      </c>
      <c r="C2064" s="83" t="n">
        <v>45889</v>
      </c>
      <c r="D2064" s="68" t="n">
        <v>243</v>
      </c>
      <c r="E2064" s="85" t="n">
        <f aca="false">C2064</f>
        <v>45889</v>
      </c>
      <c r="F2064" s="86" t="str">
        <f aca="false">TEXT(E2064,"yyyy-mm-dd")</f>
        <v>2025-08-20</v>
      </c>
      <c r="G2064" s="86" t="str">
        <f aca="false">_xlfn.TEXTAFTER(F2064,"-")</f>
        <v>08-20</v>
      </c>
      <c r="H2064" s="71" t="str">
        <f aca="false">CONCATENATE(B2064,"-",G2064,"-GA",D2064)</f>
        <v>1924-08-20-GA243</v>
      </c>
      <c r="J2064" s="69" t="s">
        <v>21428</v>
      </c>
      <c r="K2064" s="69" t="s">
        <v>21417</v>
      </c>
      <c r="M2064" s="80"/>
      <c r="N2064" s="81" t="n">
        <v>243</v>
      </c>
      <c r="O2064" s="82" t="s">
        <v>21428</v>
      </c>
      <c r="P2064" s="69" t="s">
        <v>21418</v>
      </c>
      <c r="Q2064" s="82" t="s">
        <v>21418</v>
      </c>
    </row>
    <row r="2065" customFormat="false" ht="15" hidden="false" customHeight="false" outlineLevel="0" collapsed="false">
      <c r="A2065" s="67" t="n">
        <v>6361</v>
      </c>
      <c r="B2065" s="68" t="n">
        <v>1924</v>
      </c>
      <c r="C2065" s="83" t="n">
        <v>45889</v>
      </c>
      <c r="D2065" s="68" t="n">
        <v>311</v>
      </c>
      <c r="E2065" s="85" t="n">
        <f aca="false">C2065</f>
        <v>45889</v>
      </c>
      <c r="F2065" s="86" t="str">
        <f aca="false">TEXT(E2065,"yyyy-mm-dd")</f>
        <v>2025-08-20</v>
      </c>
      <c r="G2065" s="86" t="str">
        <f aca="false">_xlfn.TEXTAFTER(F2065,"-")</f>
        <v>08-20</v>
      </c>
      <c r="H2065" s="71" t="str">
        <f aca="false">CONCATENATE(B2065,"-",G2065,"-GA",D2065)</f>
        <v>1924-08-20-GA311</v>
      </c>
      <c r="J2065" s="69" t="s">
        <v>21429</v>
      </c>
      <c r="K2065" s="69" t="s">
        <v>21417</v>
      </c>
      <c r="M2065" s="80"/>
      <c r="N2065" s="81" t="n">
        <v>311</v>
      </c>
      <c r="O2065" s="82" t="s">
        <v>21429</v>
      </c>
      <c r="P2065" s="69" t="s">
        <v>21422</v>
      </c>
      <c r="Q2065" s="82" t="s">
        <v>21422</v>
      </c>
    </row>
    <row r="2066" customFormat="false" ht="15" hidden="false" customHeight="false" outlineLevel="0" collapsed="false">
      <c r="A2066" s="67" t="n">
        <v>6362</v>
      </c>
      <c r="B2066" s="68" t="n">
        <v>1924</v>
      </c>
      <c r="C2066" s="83" t="n">
        <v>45889</v>
      </c>
      <c r="D2066" s="68" t="s">
        <v>20682</v>
      </c>
      <c r="E2066" s="85" t="n">
        <f aca="false">C2066</f>
        <v>45889</v>
      </c>
      <c r="F2066" s="86" t="str">
        <f aca="false">TEXT(E2066,"yyyy-mm-dd")</f>
        <v>2025-08-20</v>
      </c>
      <c r="G2066" s="86" t="str">
        <f aca="false">_xlfn.TEXTAFTER(F2066,"-")</f>
        <v>08-20</v>
      </c>
      <c r="H2066" s="71" t="str">
        <f aca="false">CONCATENATE(B2066,"-",G2066,"-GA",D2066)</f>
        <v>1924-08-20-GA277d</v>
      </c>
      <c r="J2066" s="69" t="s">
        <v>21430</v>
      </c>
      <c r="M2066" s="80"/>
      <c r="N2066" s="81" t="s">
        <v>20682</v>
      </c>
      <c r="O2066" s="82" t="s">
        <v>21430</v>
      </c>
      <c r="P2066" s="69" t="s">
        <v>20683</v>
      </c>
      <c r="Q2066" s="82" t="s">
        <v>20683</v>
      </c>
    </row>
    <row r="2067" customFormat="false" ht="15" hidden="false" customHeight="false" outlineLevel="0" collapsed="false">
      <c r="A2067" s="67" t="n">
        <v>6363</v>
      </c>
      <c r="B2067" s="68" t="n">
        <v>1924</v>
      </c>
      <c r="C2067" s="83" t="n">
        <v>45889</v>
      </c>
      <c r="D2067" s="68" t="s">
        <v>20682</v>
      </c>
      <c r="E2067" s="85" t="n">
        <f aca="false">C2067</f>
        <v>45889</v>
      </c>
      <c r="F2067" s="86" t="str">
        <f aca="false">TEXT(E2067,"yyyy-mm-dd")</f>
        <v>2025-08-20</v>
      </c>
      <c r="G2067" s="86" t="str">
        <f aca="false">_xlfn.TEXTAFTER(F2067,"-")</f>
        <v>08-20</v>
      </c>
      <c r="H2067" s="71" t="str">
        <f aca="false">CONCATENATE(B2067,"-",G2067,"-GA",D2067)</f>
        <v>1924-08-20-GA277d</v>
      </c>
      <c r="J2067" s="69" t="s">
        <v>20336</v>
      </c>
      <c r="K2067" s="69" t="s">
        <v>21417</v>
      </c>
      <c r="M2067" s="80"/>
      <c r="N2067" s="81" t="s">
        <v>20682</v>
      </c>
      <c r="O2067" s="82" t="s">
        <v>20336</v>
      </c>
      <c r="P2067" s="69" t="s">
        <v>20683</v>
      </c>
      <c r="Q2067" s="82" t="s">
        <v>20683</v>
      </c>
    </row>
    <row r="2068" customFormat="false" ht="15" hidden="false" customHeight="false" outlineLevel="0" collapsed="false">
      <c r="A2068" s="67" t="n">
        <v>6364</v>
      </c>
      <c r="B2068" s="68" t="n">
        <v>1924</v>
      </c>
      <c r="C2068" s="83" t="n">
        <v>45890</v>
      </c>
      <c r="D2068" s="68" t="n">
        <v>240</v>
      </c>
      <c r="E2068" s="85" t="n">
        <f aca="false">C2068</f>
        <v>45890</v>
      </c>
      <c r="F2068" s="86" t="str">
        <f aca="false">TEXT(E2068,"yyyy-mm-dd")</f>
        <v>2025-08-21</v>
      </c>
      <c r="G2068" s="86" t="str">
        <f aca="false">_xlfn.TEXTAFTER(F2068,"-")</f>
        <v>08-21</v>
      </c>
      <c r="H2068" s="71" t="str">
        <f aca="false">CONCATENATE(B2068,"-",G2068,"-GA",D2068)</f>
        <v>1924-08-21-GA240</v>
      </c>
      <c r="J2068" s="69" t="s">
        <v>15918</v>
      </c>
      <c r="K2068" s="69" t="s">
        <v>21417</v>
      </c>
      <c r="M2068" s="80"/>
      <c r="N2068" s="81" t="n">
        <v>240</v>
      </c>
      <c r="O2068" s="82" t="s">
        <v>15918</v>
      </c>
      <c r="P2068" s="69" t="s">
        <v>21420</v>
      </c>
      <c r="Q2068" s="82" t="s">
        <v>21420</v>
      </c>
    </row>
    <row r="2069" customFormat="false" ht="15" hidden="false" customHeight="false" outlineLevel="0" collapsed="false">
      <c r="A2069" s="67" t="n">
        <v>6365</v>
      </c>
      <c r="B2069" s="68" t="n">
        <v>1924</v>
      </c>
      <c r="C2069" s="83" t="n">
        <v>45890</v>
      </c>
      <c r="D2069" s="68" t="n">
        <v>243</v>
      </c>
      <c r="E2069" s="85" t="n">
        <f aca="false">C2069</f>
        <v>45890</v>
      </c>
      <c r="F2069" s="86" t="str">
        <f aca="false">TEXT(E2069,"yyyy-mm-dd")</f>
        <v>2025-08-21</v>
      </c>
      <c r="G2069" s="86" t="str">
        <f aca="false">_xlfn.TEXTAFTER(F2069,"-")</f>
        <v>08-21</v>
      </c>
      <c r="H2069" s="71" t="str">
        <f aca="false">CONCATENATE(B2069,"-",G2069,"-GA",D2069)</f>
        <v>1924-08-21-GA243</v>
      </c>
      <c r="J2069" s="69" t="s">
        <v>19909</v>
      </c>
      <c r="K2069" s="69" t="s">
        <v>21417</v>
      </c>
      <c r="M2069" s="80"/>
      <c r="N2069" s="81" t="n">
        <v>243</v>
      </c>
      <c r="O2069" s="82" t="s">
        <v>19909</v>
      </c>
      <c r="P2069" s="69" t="s">
        <v>21418</v>
      </c>
      <c r="Q2069" s="82" t="s">
        <v>21418</v>
      </c>
    </row>
    <row r="2070" customFormat="false" ht="15" hidden="false" customHeight="false" outlineLevel="0" collapsed="false">
      <c r="A2070" s="67" t="n">
        <v>6366</v>
      </c>
      <c r="B2070" s="68" t="n">
        <v>1924</v>
      </c>
      <c r="C2070" s="83" t="n">
        <v>45891</v>
      </c>
      <c r="D2070" s="68" t="n">
        <v>243</v>
      </c>
      <c r="E2070" s="85" t="n">
        <f aca="false">C2070</f>
        <v>45891</v>
      </c>
      <c r="F2070" s="86" t="str">
        <f aca="false">TEXT(E2070,"yyyy-mm-dd")</f>
        <v>2025-08-22</v>
      </c>
      <c r="G2070" s="86" t="str">
        <f aca="false">_xlfn.TEXTAFTER(F2070,"-")</f>
        <v>08-22</v>
      </c>
      <c r="H2070" s="71" t="str">
        <f aca="false">CONCATENATE(B2070,"-",G2070,"-GA",D2070)</f>
        <v>1924-08-22-GA243</v>
      </c>
      <c r="J2070" s="69" t="s">
        <v>21431</v>
      </c>
      <c r="K2070" s="69" t="s">
        <v>21417</v>
      </c>
      <c r="M2070" s="80"/>
      <c r="N2070" s="81" t="n">
        <v>243</v>
      </c>
      <c r="O2070" s="82" t="s">
        <v>21431</v>
      </c>
      <c r="P2070" s="69" t="s">
        <v>21418</v>
      </c>
      <c r="Q2070" s="82" t="s">
        <v>21418</v>
      </c>
    </row>
    <row r="2071" customFormat="false" ht="15" hidden="false" customHeight="false" outlineLevel="0" collapsed="false">
      <c r="A2071" s="67" t="n">
        <v>6367</v>
      </c>
      <c r="B2071" s="68" t="n">
        <v>1924</v>
      </c>
      <c r="C2071" s="83" t="n">
        <v>45891</v>
      </c>
      <c r="D2071" s="68" t="s">
        <v>20682</v>
      </c>
      <c r="E2071" s="85" t="n">
        <f aca="false">C2071</f>
        <v>45891</v>
      </c>
      <c r="F2071" s="86" t="str">
        <f aca="false">TEXT(E2071,"yyyy-mm-dd")</f>
        <v>2025-08-22</v>
      </c>
      <c r="G2071" s="86" t="str">
        <f aca="false">_xlfn.TEXTAFTER(F2071,"-")</f>
        <v>08-22</v>
      </c>
      <c r="H2071" s="71" t="str">
        <f aca="false">CONCATENATE(B2071,"-",G2071,"-GA",D2071)</f>
        <v>1924-08-22-GA277d</v>
      </c>
      <c r="J2071" s="69" t="s">
        <v>20336</v>
      </c>
      <c r="K2071" s="69" t="s">
        <v>21417</v>
      </c>
      <c r="M2071" s="80"/>
      <c r="N2071" s="81" t="s">
        <v>20682</v>
      </c>
      <c r="O2071" s="82" t="s">
        <v>20336</v>
      </c>
      <c r="P2071" s="69" t="s">
        <v>20683</v>
      </c>
      <c r="Q2071" s="82" t="s">
        <v>20683</v>
      </c>
    </row>
    <row r="2072" customFormat="false" ht="15" hidden="false" customHeight="false" outlineLevel="0" collapsed="false">
      <c r="A2072" s="67" t="n">
        <v>6368</v>
      </c>
      <c r="B2072" s="68" t="n">
        <v>1924</v>
      </c>
      <c r="C2072" s="83" t="n">
        <v>45893</v>
      </c>
      <c r="D2072" s="68" t="n">
        <v>26</v>
      </c>
      <c r="E2072" s="85" t="n">
        <f aca="false">C2072</f>
        <v>45893</v>
      </c>
      <c r="F2072" s="86" t="str">
        <f aca="false">TEXT(E2072,"yyyy-mm-dd")</f>
        <v>2025-08-24</v>
      </c>
      <c r="G2072" s="86" t="str">
        <f aca="false">_xlfn.TEXTAFTER(F2072,"-")</f>
        <v>08-24</v>
      </c>
      <c r="H2072" s="71" t="str">
        <f aca="false">CONCATENATE(B2072,"-",G2072,"-GA",D2072)</f>
        <v>1924-08-24-GA26</v>
      </c>
      <c r="J2072" s="69" t="s">
        <v>21432</v>
      </c>
      <c r="K2072" s="69" t="s">
        <v>8469</v>
      </c>
      <c r="M2072" s="80"/>
      <c r="N2072" s="81" t="n">
        <v>26</v>
      </c>
      <c r="O2072" s="82" t="s">
        <v>21432</v>
      </c>
      <c r="P2072" s="69" t="s">
        <v>21153</v>
      </c>
      <c r="Q2072" s="82" t="s">
        <v>21153</v>
      </c>
    </row>
    <row r="2073" customFormat="false" ht="15" hidden="false" customHeight="false" outlineLevel="0" collapsed="false">
      <c r="A2073" s="67" t="n">
        <v>6369</v>
      </c>
      <c r="B2073" s="68" t="n">
        <v>1924</v>
      </c>
      <c r="C2073" s="83" t="n">
        <v>45893</v>
      </c>
      <c r="D2073" s="68" t="n">
        <v>240</v>
      </c>
      <c r="E2073" s="85" t="n">
        <f aca="false">C2073</f>
        <v>45893</v>
      </c>
      <c r="F2073" s="86" t="str">
        <f aca="false">TEXT(E2073,"yyyy-mm-dd")</f>
        <v>2025-08-24</v>
      </c>
      <c r="G2073" s="86" t="str">
        <f aca="false">_xlfn.TEXTAFTER(F2073,"-")</f>
        <v>08-24</v>
      </c>
      <c r="H2073" s="71" t="str">
        <f aca="false">CONCATENATE(B2073,"-",G2073,"-GA",D2073)</f>
        <v>1924-08-24-GA240</v>
      </c>
      <c r="J2073" s="69" t="s">
        <v>21433</v>
      </c>
      <c r="K2073" s="69" t="s">
        <v>8469</v>
      </c>
      <c r="M2073" s="80"/>
      <c r="N2073" s="81" t="n">
        <v>240</v>
      </c>
      <c r="O2073" s="82" t="s">
        <v>21433</v>
      </c>
      <c r="P2073" s="69" t="s">
        <v>21420</v>
      </c>
      <c r="Q2073" s="82" t="s">
        <v>21420</v>
      </c>
    </row>
    <row r="2074" customFormat="false" ht="15" hidden="false" customHeight="false" outlineLevel="0" collapsed="false">
      <c r="A2074" s="67" t="n">
        <v>6370</v>
      </c>
      <c r="B2074" s="68" t="n">
        <v>1924</v>
      </c>
      <c r="C2074" s="83" t="n">
        <v>45893</v>
      </c>
      <c r="D2074" s="68" t="n">
        <v>240</v>
      </c>
      <c r="E2074" s="85" t="n">
        <f aca="false">C2074</f>
        <v>45893</v>
      </c>
      <c r="F2074" s="86" t="str">
        <f aca="false">TEXT(E2074,"yyyy-mm-dd")</f>
        <v>2025-08-24</v>
      </c>
      <c r="G2074" s="86" t="str">
        <f aca="false">_xlfn.TEXTAFTER(F2074,"-")</f>
        <v>08-24</v>
      </c>
      <c r="H2074" s="71" t="str">
        <f aca="false">CONCATENATE(B2074,"-",G2074,"-GA",D2074)</f>
        <v>1924-08-24-GA240</v>
      </c>
      <c r="J2074" s="69" t="s">
        <v>20086</v>
      </c>
      <c r="K2074" s="69" t="s">
        <v>8469</v>
      </c>
      <c r="M2074" s="80"/>
      <c r="N2074" s="81" t="n">
        <v>240</v>
      </c>
      <c r="O2074" s="82" t="s">
        <v>20086</v>
      </c>
      <c r="P2074" s="69" t="s">
        <v>21420</v>
      </c>
      <c r="Q2074" s="82" t="s">
        <v>21420</v>
      </c>
    </row>
    <row r="2075" customFormat="false" ht="15" hidden="false" customHeight="false" outlineLevel="0" collapsed="false">
      <c r="A2075" s="67" t="n">
        <v>6371</v>
      </c>
      <c r="B2075" s="68" t="n">
        <v>1924</v>
      </c>
      <c r="C2075" s="83" t="n">
        <v>45893</v>
      </c>
      <c r="D2075" s="68" t="n">
        <v>37</v>
      </c>
      <c r="E2075" s="85" t="n">
        <f aca="false">C2075</f>
        <v>45893</v>
      </c>
      <c r="F2075" s="86" t="str">
        <f aca="false">TEXT(E2075,"yyyy-mm-dd")</f>
        <v>2025-08-24</v>
      </c>
      <c r="G2075" s="86" t="str">
        <f aca="false">_xlfn.TEXTAFTER(F2075,"-")</f>
        <v>08-24</v>
      </c>
      <c r="H2075" s="71" t="str">
        <f aca="false">CONCATENATE(B2075,"-",G2075,"-GA",D2075)</f>
        <v>1924-08-24-GA37</v>
      </c>
      <c r="J2075" s="69" t="s">
        <v>21434</v>
      </c>
      <c r="M2075" s="80"/>
      <c r="N2075" s="81" t="n">
        <v>37</v>
      </c>
      <c r="O2075" s="82" t="s">
        <v>21434</v>
      </c>
      <c r="P2075" s="69" t="s">
        <v>20075</v>
      </c>
      <c r="Q2075" s="82" t="s">
        <v>20075</v>
      </c>
    </row>
    <row r="2076" customFormat="false" ht="15" hidden="false" customHeight="false" outlineLevel="0" collapsed="false">
      <c r="A2076" s="67" t="n">
        <v>6372</v>
      </c>
      <c r="B2076" s="68" t="n">
        <v>1924</v>
      </c>
      <c r="C2076" s="83" t="n">
        <v>45895</v>
      </c>
      <c r="D2076" s="68" t="s">
        <v>20682</v>
      </c>
      <c r="E2076" s="85" t="n">
        <f aca="false">C2076</f>
        <v>45895</v>
      </c>
      <c r="F2076" s="86" t="str">
        <f aca="false">TEXT(E2076,"yyyy-mm-dd")</f>
        <v>2025-08-26</v>
      </c>
      <c r="G2076" s="86" t="str">
        <f aca="false">_xlfn.TEXTAFTER(F2076,"-")</f>
        <v>08-26</v>
      </c>
      <c r="H2076" s="71" t="str">
        <f aca="false">CONCATENATE(B2076,"-",G2076,"-GA",D2076)</f>
        <v>1924-08-26-GA277d</v>
      </c>
      <c r="J2076" s="69" t="s">
        <v>20336</v>
      </c>
      <c r="K2076" s="69" t="s">
        <v>8469</v>
      </c>
      <c r="M2076" s="80"/>
      <c r="N2076" s="81" t="s">
        <v>20682</v>
      </c>
      <c r="O2076" s="82" t="s">
        <v>20336</v>
      </c>
      <c r="P2076" s="69" t="s">
        <v>20683</v>
      </c>
      <c r="Q2076" s="82" t="s">
        <v>20683</v>
      </c>
    </row>
    <row r="2077" customFormat="false" ht="15" hidden="false" customHeight="false" outlineLevel="0" collapsed="false">
      <c r="A2077" s="67" t="n">
        <v>6373</v>
      </c>
      <c r="B2077" s="68" t="n">
        <v>1924</v>
      </c>
      <c r="C2077" s="83" t="n">
        <v>45896</v>
      </c>
      <c r="D2077" s="68" t="n">
        <v>240</v>
      </c>
      <c r="E2077" s="85" t="n">
        <f aca="false">C2077</f>
        <v>45896</v>
      </c>
      <c r="F2077" s="86" t="str">
        <f aca="false">TEXT(E2077,"yyyy-mm-dd")</f>
        <v>2025-08-27</v>
      </c>
      <c r="G2077" s="86" t="str">
        <f aca="false">_xlfn.TEXTAFTER(F2077,"-")</f>
        <v>08-27</v>
      </c>
      <c r="H2077" s="71" t="str">
        <f aca="false">CONCATENATE(B2077,"-",G2077,"-GA",D2077)</f>
        <v>1924-08-27-GA240</v>
      </c>
      <c r="J2077" s="69" t="s">
        <v>20091</v>
      </c>
      <c r="K2077" s="69" t="s">
        <v>8469</v>
      </c>
      <c r="M2077" s="80"/>
      <c r="N2077" s="81" t="n">
        <v>240</v>
      </c>
      <c r="O2077" s="82" t="s">
        <v>20091</v>
      </c>
      <c r="P2077" s="69" t="s">
        <v>21420</v>
      </c>
      <c r="Q2077" s="82" t="s">
        <v>21420</v>
      </c>
    </row>
    <row r="2078" customFormat="false" ht="15" hidden="false" customHeight="false" outlineLevel="0" collapsed="false">
      <c r="A2078" s="67" t="n">
        <v>6374</v>
      </c>
      <c r="B2078" s="68" t="n">
        <v>1924</v>
      </c>
      <c r="C2078" s="83" t="n">
        <v>45896</v>
      </c>
      <c r="D2078" s="68" t="n">
        <v>270</v>
      </c>
      <c r="E2078" s="85" t="n">
        <f aca="false">C2078</f>
        <v>45896</v>
      </c>
      <c r="F2078" s="86" t="str">
        <f aca="false">TEXT(E2078,"yyyy-mm-dd")</f>
        <v>2025-08-27</v>
      </c>
      <c r="G2078" s="86" t="str">
        <f aca="false">_xlfn.TEXTAFTER(F2078,"-")</f>
        <v>08-27</v>
      </c>
      <c r="H2078" s="71" t="str">
        <f aca="false">CONCATENATE(B2078,"-",G2078,"-GA",D2078)</f>
        <v>1924-08-27-GA270</v>
      </c>
      <c r="J2078" s="69" t="s">
        <v>21435</v>
      </c>
      <c r="K2078" s="69" t="s">
        <v>8469</v>
      </c>
      <c r="M2078" s="80"/>
      <c r="N2078" s="81" t="n">
        <v>270</v>
      </c>
      <c r="O2078" s="82" t="s">
        <v>21435</v>
      </c>
      <c r="P2078" s="69" t="s">
        <v>21149</v>
      </c>
      <c r="Q2078" s="82" t="s">
        <v>21149</v>
      </c>
    </row>
    <row r="2079" customFormat="false" ht="15" hidden="false" customHeight="false" outlineLevel="0" collapsed="false">
      <c r="A2079" s="67" t="n">
        <v>6375</v>
      </c>
      <c r="B2079" s="68" t="n">
        <v>1924</v>
      </c>
      <c r="C2079" s="83" t="n">
        <v>45897</v>
      </c>
      <c r="D2079" s="68" t="n">
        <v>319</v>
      </c>
      <c r="E2079" s="85" t="n">
        <f aca="false">C2079</f>
        <v>45897</v>
      </c>
      <c r="F2079" s="86" t="str">
        <f aca="false">TEXT(E2079,"yyyy-mm-dd")</f>
        <v>2025-08-28</v>
      </c>
      <c r="G2079" s="86" t="str">
        <f aca="false">_xlfn.TEXTAFTER(F2079,"-")</f>
        <v>08-28</v>
      </c>
      <c r="H2079" s="71" t="str">
        <f aca="false">CONCATENATE(B2079,"-",G2079,"-GA",D2079)</f>
        <v>1924-08-28-GA319</v>
      </c>
      <c r="J2079" s="69" t="s">
        <v>20103</v>
      </c>
      <c r="K2079" s="69" t="s">
        <v>8469</v>
      </c>
      <c r="M2079" s="80"/>
      <c r="N2079" s="81" t="n">
        <v>319</v>
      </c>
      <c r="O2079" s="82" t="s">
        <v>20103</v>
      </c>
      <c r="P2079" s="69" t="s">
        <v>19923</v>
      </c>
      <c r="Q2079" s="82" t="s">
        <v>19923</v>
      </c>
    </row>
    <row r="2080" customFormat="false" ht="15" hidden="false" customHeight="false" outlineLevel="0" collapsed="false">
      <c r="A2080" s="67" t="n">
        <v>6376</v>
      </c>
      <c r="B2080" s="68" t="n">
        <v>1924</v>
      </c>
      <c r="C2080" s="83" t="n">
        <v>45898</v>
      </c>
      <c r="D2080" s="68" t="s">
        <v>12246</v>
      </c>
      <c r="E2080" s="85" t="n">
        <f aca="false">C2080</f>
        <v>45898</v>
      </c>
      <c r="F2080" s="86" t="str">
        <f aca="false">TEXT(E2080,"yyyy-mm-dd")</f>
        <v>2025-08-29</v>
      </c>
      <c r="G2080" s="86" t="str">
        <f aca="false">_xlfn.TEXTAFTER(F2080,"-")</f>
        <v>08-29</v>
      </c>
      <c r="H2080" s="71" t="str">
        <f aca="false">CONCATENATE(B2080,"-",G2080,"-GA",D2080)</f>
        <v>1924-08-29-GA304a</v>
      </c>
      <c r="J2080" s="69" t="s">
        <v>21436</v>
      </c>
      <c r="K2080" s="69" t="s">
        <v>8469</v>
      </c>
      <c r="M2080" s="80"/>
      <c r="N2080" s="81" t="s">
        <v>12246</v>
      </c>
      <c r="O2080" s="82" t="s">
        <v>21436</v>
      </c>
      <c r="P2080" s="69" t="s">
        <v>20635</v>
      </c>
      <c r="Q2080" s="82" t="s">
        <v>20635</v>
      </c>
    </row>
    <row r="2081" customFormat="false" ht="15" hidden="false" customHeight="false" outlineLevel="0" collapsed="false">
      <c r="A2081" s="67" t="n">
        <v>6377</v>
      </c>
      <c r="B2081" s="68" t="n">
        <v>1924</v>
      </c>
      <c r="C2081" s="83" t="n">
        <v>45898</v>
      </c>
      <c r="D2081" s="68" t="n">
        <v>319</v>
      </c>
      <c r="E2081" s="85" t="n">
        <f aca="false">C2081</f>
        <v>45898</v>
      </c>
      <c r="F2081" s="86" t="str">
        <f aca="false">TEXT(E2081,"yyyy-mm-dd")</f>
        <v>2025-08-29</v>
      </c>
      <c r="G2081" s="86" t="str">
        <f aca="false">_xlfn.TEXTAFTER(F2081,"-")</f>
        <v>08-29</v>
      </c>
      <c r="H2081" s="71" t="str">
        <f aca="false">CONCATENATE(B2081,"-",G2081,"-GA",D2081)</f>
        <v>1924-08-29-GA319</v>
      </c>
      <c r="J2081" s="69" t="s">
        <v>20106</v>
      </c>
      <c r="K2081" s="69" t="s">
        <v>8469</v>
      </c>
      <c r="M2081" s="80"/>
      <c r="N2081" s="81" t="n">
        <v>319</v>
      </c>
      <c r="O2081" s="82" t="s">
        <v>20106</v>
      </c>
      <c r="P2081" s="69" t="s">
        <v>19923</v>
      </c>
      <c r="Q2081" s="82" t="s">
        <v>19923</v>
      </c>
    </row>
    <row r="2082" customFormat="false" ht="15" hidden="false" customHeight="false" outlineLevel="0" collapsed="false">
      <c r="A2082" s="67" t="n">
        <v>6378</v>
      </c>
      <c r="B2082" s="68" t="n">
        <v>1924</v>
      </c>
      <c r="C2082" s="83" t="n">
        <v>45899</v>
      </c>
      <c r="D2082" s="68" t="s">
        <v>12246</v>
      </c>
      <c r="E2082" s="85" t="n">
        <f aca="false">C2082</f>
        <v>45899</v>
      </c>
      <c r="F2082" s="86" t="str">
        <f aca="false">TEXT(E2082,"yyyy-mm-dd")</f>
        <v>2025-08-30</v>
      </c>
      <c r="G2082" s="86" t="str">
        <f aca="false">_xlfn.TEXTAFTER(F2082,"-")</f>
        <v>08-30</v>
      </c>
      <c r="H2082" s="71" t="str">
        <f aca="false">CONCATENATE(B2082,"-",G2082,"-GA",D2082)</f>
        <v>1924-08-30-GA304a</v>
      </c>
      <c r="J2082" s="69" t="s">
        <v>21437</v>
      </c>
      <c r="K2082" s="69" t="s">
        <v>8469</v>
      </c>
      <c r="M2082" s="80"/>
      <c r="N2082" s="81" t="s">
        <v>12246</v>
      </c>
      <c r="O2082" s="82" t="s">
        <v>21437</v>
      </c>
      <c r="P2082" s="69" t="s">
        <v>20635</v>
      </c>
      <c r="Q2082" s="82" t="s">
        <v>20635</v>
      </c>
    </row>
    <row r="2083" customFormat="false" ht="15" hidden="false" customHeight="false" outlineLevel="0" collapsed="false">
      <c r="A2083" s="67" t="n">
        <v>6379</v>
      </c>
      <c r="B2083" s="68" t="n">
        <v>1924</v>
      </c>
      <c r="C2083" s="83" t="n">
        <v>45902</v>
      </c>
      <c r="D2083" s="68" t="n">
        <v>282</v>
      </c>
      <c r="E2083" s="85" t="n">
        <f aca="false">C2083</f>
        <v>45902</v>
      </c>
      <c r="F2083" s="86" t="str">
        <f aca="false">TEXT(E2083,"yyyy-mm-dd")</f>
        <v>2025-09-02</v>
      </c>
      <c r="G2083" s="86" t="str">
        <f aca="false">_xlfn.TEXTAFTER(F2083,"-")</f>
        <v>09-02</v>
      </c>
      <c r="H2083" s="71" t="str">
        <f aca="false">CONCATENATE(B2083,"-",G2083,"-GA",D2083)</f>
        <v>1924-09-02-GA282</v>
      </c>
      <c r="J2083" s="69" t="s">
        <v>21438</v>
      </c>
      <c r="K2083" s="69" t="s">
        <v>5785</v>
      </c>
      <c r="M2083" s="80"/>
      <c r="N2083" s="81" t="n">
        <v>282</v>
      </c>
      <c r="O2083" s="82" t="s">
        <v>21438</v>
      </c>
      <c r="P2083" s="69" t="s">
        <v>20197</v>
      </c>
      <c r="Q2083" s="82" t="s">
        <v>20197</v>
      </c>
    </row>
    <row r="2084" customFormat="false" ht="15" hidden="false" customHeight="false" outlineLevel="0" collapsed="false">
      <c r="A2084" s="67" t="n">
        <v>6380</v>
      </c>
      <c r="B2084" s="68" t="n">
        <v>1924</v>
      </c>
      <c r="C2084" s="83" t="n">
        <v>45903</v>
      </c>
      <c r="D2084" s="68" t="s">
        <v>12244</v>
      </c>
      <c r="E2084" s="85" t="n">
        <f aca="false">C2084</f>
        <v>45903</v>
      </c>
      <c r="F2084" s="86" t="str">
        <f aca="false">TEXT(E2084,"yyyy-mm-dd")</f>
        <v>2025-09-03</v>
      </c>
      <c r="G2084" s="86" t="str">
        <f aca="false">_xlfn.TEXTAFTER(F2084,"-")</f>
        <v>09-03</v>
      </c>
      <c r="H2084" s="71" t="str">
        <f aca="false">CONCATENATE(B2084,"-",G2084,"-GA",D2084)</f>
        <v>1924-09-03-GA300c</v>
      </c>
      <c r="J2084" s="69" t="s">
        <v>21439</v>
      </c>
      <c r="K2084" s="69" t="s">
        <v>824</v>
      </c>
      <c r="M2084" s="80"/>
      <c r="N2084" s="81" t="s">
        <v>12244</v>
      </c>
      <c r="O2084" s="82" t="s">
        <v>21439</v>
      </c>
      <c r="P2084" s="69" t="s">
        <v>20612</v>
      </c>
      <c r="Q2084" s="82" t="s">
        <v>20612</v>
      </c>
    </row>
    <row r="2085" customFormat="false" ht="15" hidden="false" customHeight="false" outlineLevel="0" collapsed="false">
      <c r="A2085" s="67" t="n">
        <v>6381</v>
      </c>
      <c r="B2085" s="68" t="n">
        <v>1924</v>
      </c>
      <c r="C2085" s="83" t="n">
        <v>45903</v>
      </c>
      <c r="D2085" s="68" t="n">
        <v>282</v>
      </c>
      <c r="E2085" s="85" t="n">
        <f aca="false">C2085</f>
        <v>45903</v>
      </c>
      <c r="F2085" s="86" t="str">
        <f aca="false">TEXT(E2085,"yyyy-mm-dd")</f>
        <v>2025-09-03</v>
      </c>
      <c r="G2085" s="86" t="str">
        <f aca="false">_xlfn.TEXTAFTER(F2085,"-")</f>
        <v>09-03</v>
      </c>
      <c r="H2085" s="71" t="str">
        <f aca="false">CONCATENATE(B2085,"-",G2085,"-GA",D2085)</f>
        <v>1924-09-03-GA282</v>
      </c>
      <c r="J2085" s="69" t="s">
        <v>21440</v>
      </c>
      <c r="K2085" s="69" t="s">
        <v>5785</v>
      </c>
      <c r="M2085" s="80"/>
      <c r="N2085" s="81" t="n">
        <v>282</v>
      </c>
      <c r="O2085" s="82" t="s">
        <v>21440</v>
      </c>
      <c r="P2085" s="69" t="s">
        <v>20197</v>
      </c>
      <c r="Q2085" s="82" t="s">
        <v>20197</v>
      </c>
    </row>
    <row r="2086" customFormat="false" ht="15" hidden="false" customHeight="false" outlineLevel="0" collapsed="false">
      <c r="A2086" s="67" t="n">
        <v>6382</v>
      </c>
      <c r="B2086" s="68" t="n">
        <v>1924</v>
      </c>
      <c r="C2086" s="83" t="n">
        <v>45903</v>
      </c>
      <c r="D2086" s="68" t="n">
        <v>282</v>
      </c>
      <c r="E2086" s="85" t="n">
        <f aca="false">C2086</f>
        <v>45903</v>
      </c>
      <c r="F2086" s="86" t="str">
        <f aca="false">TEXT(E2086,"yyyy-mm-dd")</f>
        <v>2025-09-03</v>
      </c>
      <c r="G2086" s="86" t="str">
        <f aca="false">_xlfn.TEXTAFTER(F2086,"-")</f>
        <v>09-03</v>
      </c>
      <c r="H2086" s="71" t="str">
        <f aca="false">CONCATENATE(B2086,"-",G2086,"-GA",D2086)</f>
        <v>1924-09-03-GA282</v>
      </c>
      <c r="J2086" s="69" t="s">
        <v>21441</v>
      </c>
      <c r="K2086" s="69" t="s">
        <v>5785</v>
      </c>
      <c r="M2086" s="80"/>
      <c r="N2086" s="81" t="n">
        <v>282</v>
      </c>
      <c r="O2086" s="82" t="s">
        <v>21441</v>
      </c>
      <c r="P2086" s="69" t="s">
        <v>20197</v>
      </c>
      <c r="Q2086" s="82" t="s">
        <v>20197</v>
      </c>
    </row>
    <row r="2087" customFormat="false" ht="15" hidden="false" customHeight="false" outlineLevel="0" collapsed="false">
      <c r="A2087" s="67" t="n">
        <v>6383</v>
      </c>
      <c r="B2087" s="68" t="n">
        <v>1924</v>
      </c>
      <c r="C2087" s="83" t="n">
        <v>45904</v>
      </c>
      <c r="D2087" s="68" t="n">
        <v>282</v>
      </c>
      <c r="E2087" s="85" t="n">
        <f aca="false">C2087</f>
        <v>45904</v>
      </c>
      <c r="F2087" s="86" t="str">
        <f aca="false">TEXT(E2087,"yyyy-mm-dd")</f>
        <v>2025-09-04</v>
      </c>
      <c r="G2087" s="86" t="str">
        <f aca="false">_xlfn.TEXTAFTER(F2087,"-")</f>
        <v>09-04</v>
      </c>
      <c r="H2087" s="71" t="str">
        <f aca="false">CONCATENATE(B2087,"-",G2087,"-GA",D2087)</f>
        <v>1924-09-04-GA282</v>
      </c>
      <c r="J2087" s="69" t="s">
        <v>21442</v>
      </c>
      <c r="K2087" s="69" t="s">
        <v>5785</v>
      </c>
      <c r="M2087" s="80"/>
      <c r="N2087" s="81" t="n">
        <v>282</v>
      </c>
      <c r="O2087" s="82" t="s">
        <v>21442</v>
      </c>
      <c r="P2087" s="69" t="s">
        <v>20197</v>
      </c>
      <c r="Q2087" s="82" t="s">
        <v>20197</v>
      </c>
    </row>
    <row r="2088" customFormat="false" ht="15" hidden="false" customHeight="false" outlineLevel="0" collapsed="false">
      <c r="A2088" s="67" t="n">
        <v>6384</v>
      </c>
      <c r="B2088" s="68" t="n">
        <v>1924</v>
      </c>
      <c r="C2088" s="83" t="n">
        <v>45904</v>
      </c>
      <c r="D2088" s="68" t="n">
        <v>282</v>
      </c>
      <c r="E2088" s="85" t="n">
        <f aca="false">C2088</f>
        <v>45904</v>
      </c>
      <c r="F2088" s="86" t="str">
        <f aca="false">TEXT(E2088,"yyyy-mm-dd")</f>
        <v>2025-09-04</v>
      </c>
      <c r="G2088" s="86" t="str">
        <f aca="false">_xlfn.TEXTAFTER(F2088,"-")</f>
        <v>09-04</v>
      </c>
      <c r="H2088" s="71" t="str">
        <f aca="false">CONCATENATE(B2088,"-",G2088,"-GA",D2088)</f>
        <v>1924-09-04-GA282</v>
      </c>
      <c r="J2088" s="69" t="s">
        <v>21443</v>
      </c>
      <c r="K2088" s="69" t="s">
        <v>5785</v>
      </c>
      <c r="M2088" s="80"/>
      <c r="N2088" s="81" t="n">
        <v>282</v>
      </c>
      <c r="O2088" s="82" t="s">
        <v>21443</v>
      </c>
      <c r="P2088" s="69" t="s">
        <v>20197</v>
      </c>
      <c r="Q2088" s="82" t="s">
        <v>20197</v>
      </c>
    </row>
    <row r="2089" customFormat="false" ht="15" hidden="false" customHeight="false" outlineLevel="0" collapsed="false">
      <c r="A2089" s="67" t="n">
        <v>6385</v>
      </c>
      <c r="B2089" s="68" t="n">
        <v>1924</v>
      </c>
      <c r="C2089" s="83" t="n">
        <v>45905</v>
      </c>
      <c r="D2089" s="68" t="n">
        <v>238</v>
      </c>
      <c r="E2089" s="85" t="n">
        <f aca="false">C2089</f>
        <v>45905</v>
      </c>
      <c r="F2089" s="86" t="str">
        <f aca="false">TEXT(E2089,"yyyy-mm-dd")</f>
        <v>2025-09-05</v>
      </c>
      <c r="G2089" s="86" t="str">
        <f aca="false">_xlfn.TEXTAFTER(F2089,"-")</f>
        <v>09-05</v>
      </c>
      <c r="H2089" s="71" t="str">
        <f aca="false">CONCATENATE(B2089,"-",G2089,"-GA",D2089)</f>
        <v>1924-09-05-GA238</v>
      </c>
      <c r="J2089" s="69" t="s">
        <v>21444</v>
      </c>
      <c r="K2089" s="69" t="s">
        <v>5785</v>
      </c>
      <c r="M2089" s="80"/>
      <c r="N2089" s="81" t="n">
        <v>238</v>
      </c>
      <c r="O2089" s="82" t="s">
        <v>21444</v>
      </c>
      <c r="P2089" s="69" t="s">
        <v>21445</v>
      </c>
      <c r="Q2089" s="82" t="s">
        <v>21445</v>
      </c>
    </row>
    <row r="2090" customFormat="false" ht="15" hidden="false" customHeight="false" outlineLevel="0" collapsed="false">
      <c r="A2090" s="67" t="n">
        <v>6386</v>
      </c>
      <c r="B2090" s="68" t="n">
        <v>1924</v>
      </c>
      <c r="C2090" s="83" t="n">
        <v>45905</v>
      </c>
      <c r="D2090" s="68" t="n">
        <v>282</v>
      </c>
      <c r="E2090" s="85" t="n">
        <f aca="false">C2090</f>
        <v>45905</v>
      </c>
      <c r="F2090" s="86" t="str">
        <f aca="false">TEXT(E2090,"yyyy-mm-dd")</f>
        <v>2025-09-05</v>
      </c>
      <c r="G2090" s="86" t="str">
        <f aca="false">_xlfn.TEXTAFTER(F2090,"-")</f>
        <v>09-05</v>
      </c>
      <c r="H2090" s="71" t="str">
        <f aca="false">CONCATENATE(B2090,"-",G2090,"-GA",D2090)</f>
        <v>1924-09-05-GA282</v>
      </c>
      <c r="J2090" s="69" t="s">
        <v>21446</v>
      </c>
      <c r="K2090" s="69" t="s">
        <v>5785</v>
      </c>
      <c r="M2090" s="80"/>
      <c r="N2090" s="81" t="n">
        <v>282</v>
      </c>
      <c r="O2090" s="82" t="s">
        <v>21446</v>
      </c>
      <c r="P2090" s="69" t="s">
        <v>21447</v>
      </c>
      <c r="Q2090" s="82" t="s">
        <v>21447</v>
      </c>
    </row>
    <row r="2091" customFormat="false" ht="15" hidden="false" customHeight="false" outlineLevel="0" collapsed="false">
      <c r="A2091" s="67" t="n">
        <v>6387</v>
      </c>
      <c r="B2091" s="68" t="n">
        <v>1924</v>
      </c>
      <c r="C2091" s="83" t="n">
        <v>45905</v>
      </c>
      <c r="D2091" s="68" t="n">
        <v>346</v>
      </c>
      <c r="E2091" s="85" t="n">
        <f aca="false">C2091</f>
        <v>45905</v>
      </c>
      <c r="F2091" s="86" t="str">
        <f aca="false">TEXT(E2091,"yyyy-mm-dd")</f>
        <v>2025-09-05</v>
      </c>
      <c r="G2091" s="86" t="str">
        <f aca="false">_xlfn.TEXTAFTER(F2091,"-")</f>
        <v>09-05</v>
      </c>
      <c r="H2091" s="71" t="str">
        <f aca="false">CONCATENATE(B2091,"-",G2091,"-GA",D2091)</f>
        <v>1924-09-05-GA346</v>
      </c>
      <c r="J2091" s="69" t="s">
        <v>15914</v>
      </c>
      <c r="K2091" s="69" t="s">
        <v>5785</v>
      </c>
      <c r="M2091" s="80"/>
      <c r="N2091" s="81" t="n">
        <v>346</v>
      </c>
      <c r="O2091" s="82" t="s">
        <v>15914</v>
      </c>
      <c r="P2091" s="69" t="s">
        <v>21448</v>
      </c>
      <c r="Q2091" s="82" t="s">
        <v>21448</v>
      </c>
    </row>
    <row r="2092" customFormat="false" ht="15" hidden="false" customHeight="false" outlineLevel="0" collapsed="false">
      <c r="A2092" s="67" t="n">
        <v>6388</v>
      </c>
      <c r="B2092" s="68" t="n">
        <v>1924</v>
      </c>
      <c r="C2092" s="83" t="n">
        <v>45906</v>
      </c>
      <c r="D2092" s="68" t="n">
        <v>270</v>
      </c>
      <c r="E2092" s="85" t="n">
        <f aca="false">C2092</f>
        <v>45906</v>
      </c>
      <c r="F2092" s="86" t="str">
        <f aca="false">TEXT(E2092,"yyyy-mm-dd")</f>
        <v>2025-09-06</v>
      </c>
      <c r="G2092" s="86" t="str">
        <f aca="false">_xlfn.TEXTAFTER(F2092,"-")</f>
        <v>09-06</v>
      </c>
      <c r="H2092" s="71" t="str">
        <f aca="false">CONCATENATE(B2092,"-",G2092,"-GA",D2092)</f>
        <v>1924-09-06-GA270</v>
      </c>
      <c r="J2092" s="69" t="s">
        <v>21449</v>
      </c>
      <c r="K2092" s="69" t="s">
        <v>5785</v>
      </c>
      <c r="M2092" s="80"/>
      <c r="N2092" s="81" t="n">
        <v>270</v>
      </c>
      <c r="O2092" s="82" t="s">
        <v>21449</v>
      </c>
      <c r="P2092" s="69" t="s">
        <v>21450</v>
      </c>
      <c r="Q2092" s="82" t="s">
        <v>21450</v>
      </c>
    </row>
    <row r="2093" customFormat="false" ht="15" hidden="false" customHeight="false" outlineLevel="0" collapsed="false">
      <c r="A2093" s="67" t="n">
        <v>6389</v>
      </c>
      <c r="B2093" s="68" t="n">
        <v>1924</v>
      </c>
      <c r="C2093" s="83" t="n">
        <v>45906</v>
      </c>
      <c r="D2093" s="68" t="n">
        <v>270</v>
      </c>
      <c r="E2093" s="85" t="n">
        <f aca="false">C2093</f>
        <v>45906</v>
      </c>
      <c r="F2093" s="86" t="str">
        <f aca="false">TEXT(E2093,"yyyy-mm-dd")</f>
        <v>2025-09-06</v>
      </c>
      <c r="G2093" s="86" t="str">
        <f aca="false">_xlfn.TEXTAFTER(F2093,"-")</f>
        <v>09-06</v>
      </c>
      <c r="H2093" s="71" t="str">
        <f aca="false">CONCATENATE(B2093,"-",G2093,"-GA",D2093)</f>
        <v>1924-09-06-GA270</v>
      </c>
      <c r="J2093" s="69" t="s">
        <v>21451</v>
      </c>
      <c r="K2093" s="69" t="s">
        <v>5785</v>
      </c>
      <c r="M2093" s="80"/>
      <c r="N2093" s="81" t="n">
        <v>270</v>
      </c>
      <c r="O2093" s="82" t="s">
        <v>21451</v>
      </c>
      <c r="P2093" s="69" t="s">
        <v>21149</v>
      </c>
      <c r="Q2093" s="82" t="s">
        <v>21149</v>
      </c>
    </row>
    <row r="2094" customFormat="false" ht="15" hidden="false" customHeight="false" outlineLevel="0" collapsed="false">
      <c r="A2094" s="67" t="n">
        <v>6390</v>
      </c>
      <c r="B2094" s="68" t="n">
        <v>1924</v>
      </c>
      <c r="C2094" s="83" t="n">
        <v>45906</v>
      </c>
      <c r="D2094" s="68" t="n">
        <v>282</v>
      </c>
      <c r="E2094" s="85" t="n">
        <f aca="false">C2094</f>
        <v>45906</v>
      </c>
      <c r="F2094" s="86" t="str">
        <f aca="false">TEXT(E2094,"yyyy-mm-dd")</f>
        <v>2025-09-06</v>
      </c>
      <c r="G2094" s="86" t="str">
        <f aca="false">_xlfn.TEXTAFTER(F2094,"-")</f>
        <v>09-06</v>
      </c>
      <c r="H2094" s="71" t="str">
        <f aca="false">CONCATENATE(B2094,"-",G2094,"-GA",D2094)</f>
        <v>1924-09-06-GA282</v>
      </c>
      <c r="J2094" s="69" t="s">
        <v>21452</v>
      </c>
      <c r="K2094" s="69" t="s">
        <v>5785</v>
      </c>
      <c r="M2094" s="80"/>
      <c r="N2094" s="81" t="n">
        <v>282</v>
      </c>
      <c r="O2094" s="82" t="s">
        <v>21452</v>
      </c>
      <c r="P2094" s="69" t="s">
        <v>21447</v>
      </c>
      <c r="Q2094" s="82" t="s">
        <v>21447</v>
      </c>
    </row>
    <row r="2095" customFormat="false" ht="15" hidden="false" customHeight="false" outlineLevel="0" collapsed="false">
      <c r="A2095" s="67" t="n">
        <v>6391</v>
      </c>
      <c r="B2095" s="68" t="n">
        <v>1924</v>
      </c>
      <c r="C2095" s="83" t="n">
        <v>45906</v>
      </c>
      <c r="D2095" s="68" t="n">
        <v>346</v>
      </c>
      <c r="E2095" s="85" t="n">
        <f aca="false">C2095</f>
        <v>45906</v>
      </c>
      <c r="F2095" s="86" t="str">
        <f aca="false">TEXT(E2095,"yyyy-mm-dd")</f>
        <v>2025-09-06</v>
      </c>
      <c r="G2095" s="86" t="str">
        <f aca="false">_xlfn.TEXTAFTER(F2095,"-")</f>
        <v>09-06</v>
      </c>
      <c r="H2095" s="71" t="str">
        <f aca="false">CONCATENATE(B2095,"-",G2095,"-GA",D2095)</f>
        <v>1924-09-06-GA346</v>
      </c>
      <c r="J2095" s="69" t="s">
        <v>15916</v>
      </c>
      <c r="K2095" s="69" t="s">
        <v>5785</v>
      </c>
      <c r="M2095" s="80"/>
      <c r="N2095" s="81" t="n">
        <v>346</v>
      </c>
      <c r="O2095" s="82" t="s">
        <v>15916</v>
      </c>
      <c r="P2095" s="69" t="s">
        <v>21448</v>
      </c>
      <c r="Q2095" s="82" t="s">
        <v>21448</v>
      </c>
    </row>
    <row r="2096" customFormat="false" ht="15" hidden="false" customHeight="false" outlineLevel="0" collapsed="false">
      <c r="A2096" s="67" t="n">
        <v>6392</v>
      </c>
      <c r="B2096" s="68" t="n">
        <v>1924</v>
      </c>
      <c r="C2096" s="83" t="n">
        <v>45907</v>
      </c>
      <c r="D2096" s="68" t="n">
        <v>238</v>
      </c>
      <c r="E2096" s="85" t="n">
        <f aca="false">C2096</f>
        <v>45907</v>
      </c>
      <c r="F2096" s="86" t="str">
        <f aca="false">TEXT(E2096,"yyyy-mm-dd")</f>
        <v>2025-09-07</v>
      </c>
      <c r="G2096" s="86" t="str">
        <f aca="false">_xlfn.TEXTAFTER(F2096,"-")</f>
        <v>09-07</v>
      </c>
      <c r="H2096" s="71" t="str">
        <f aca="false">CONCATENATE(B2096,"-",G2096,"-GA",D2096)</f>
        <v>1924-09-07-GA238</v>
      </c>
      <c r="J2096" s="69" t="s">
        <v>15916</v>
      </c>
      <c r="K2096" s="69" t="s">
        <v>5785</v>
      </c>
      <c r="M2096" s="80"/>
      <c r="N2096" s="81" t="n">
        <v>238</v>
      </c>
      <c r="O2096" s="82" t="s">
        <v>15916</v>
      </c>
      <c r="P2096" s="69" t="s">
        <v>21445</v>
      </c>
      <c r="Q2096" s="82" t="s">
        <v>21445</v>
      </c>
    </row>
    <row r="2097" customFormat="false" ht="15" hidden="false" customHeight="false" outlineLevel="0" collapsed="false">
      <c r="A2097" s="67" t="n">
        <v>6393</v>
      </c>
      <c r="B2097" s="68" t="n">
        <v>1924</v>
      </c>
      <c r="C2097" s="83" t="n">
        <v>45907</v>
      </c>
      <c r="D2097" s="68" t="n">
        <v>282</v>
      </c>
      <c r="E2097" s="85" t="n">
        <f aca="false">C2097</f>
        <v>45907</v>
      </c>
      <c r="F2097" s="86" t="str">
        <f aca="false">TEXT(E2097,"yyyy-mm-dd")</f>
        <v>2025-09-07</v>
      </c>
      <c r="G2097" s="86" t="str">
        <f aca="false">_xlfn.TEXTAFTER(F2097,"-")</f>
        <v>09-07</v>
      </c>
      <c r="H2097" s="71" t="str">
        <f aca="false">CONCATENATE(B2097,"-",G2097,"-GA",D2097)</f>
        <v>1924-09-07-GA282</v>
      </c>
      <c r="J2097" s="69" t="s">
        <v>21453</v>
      </c>
      <c r="K2097" s="69" t="s">
        <v>5785</v>
      </c>
      <c r="M2097" s="80"/>
      <c r="N2097" s="81" t="n">
        <v>282</v>
      </c>
      <c r="O2097" s="82" t="s">
        <v>21453</v>
      </c>
      <c r="P2097" s="69" t="s">
        <v>21447</v>
      </c>
      <c r="Q2097" s="82" t="s">
        <v>21447</v>
      </c>
    </row>
    <row r="2098" customFormat="false" ht="15" hidden="false" customHeight="false" outlineLevel="0" collapsed="false">
      <c r="A2098" s="67" t="n">
        <v>6394</v>
      </c>
      <c r="B2098" s="68" t="n">
        <v>1924</v>
      </c>
      <c r="C2098" s="83" t="n">
        <v>45907</v>
      </c>
      <c r="D2098" s="68" t="n">
        <v>346</v>
      </c>
      <c r="E2098" s="85" t="n">
        <f aca="false">C2098</f>
        <v>45907</v>
      </c>
      <c r="F2098" s="86" t="str">
        <f aca="false">TEXT(E2098,"yyyy-mm-dd")</f>
        <v>2025-09-07</v>
      </c>
      <c r="G2098" s="86" t="str">
        <f aca="false">_xlfn.TEXTAFTER(F2098,"-")</f>
        <v>09-07</v>
      </c>
      <c r="H2098" s="71" t="str">
        <f aca="false">CONCATENATE(B2098,"-",G2098,"-GA",D2098)</f>
        <v>1924-09-07-GA346</v>
      </c>
      <c r="J2098" s="69" t="s">
        <v>15918</v>
      </c>
      <c r="K2098" s="69" t="s">
        <v>5785</v>
      </c>
      <c r="M2098" s="80"/>
      <c r="N2098" s="81" t="n">
        <v>346</v>
      </c>
      <c r="O2098" s="82" t="s">
        <v>15918</v>
      </c>
      <c r="P2098" s="69" t="s">
        <v>21448</v>
      </c>
      <c r="Q2098" s="82" t="s">
        <v>21448</v>
      </c>
    </row>
    <row r="2099" customFormat="false" ht="15" hidden="false" customHeight="false" outlineLevel="0" collapsed="false">
      <c r="A2099" s="67" t="n">
        <v>6395</v>
      </c>
      <c r="B2099" s="68" t="n">
        <v>1924</v>
      </c>
      <c r="C2099" s="83" t="n">
        <v>45907</v>
      </c>
      <c r="D2099" s="68" t="s">
        <v>20682</v>
      </c>
      <c r="E2099" s="85" t="n">
        <f aca="false">C2099</f>
        <v>45907</v>
      </c>
      <c r="F2099" s="86" t="str">
        <f aca="false">TEXT(E2099,"yyyy-mm-dd")</f>
        <v>2025-09-07</v>
      </c>
      <c r="G2099" s="86" t="str">
        <f aca="false">_xlfn.TEXTAFTER(F2099,"-")</f>
        <v>09-07</v>
      </c>
      <c r="H2099" s="71" t="str">
        <f aca="false">CONCATENATE(B2099,"-",G2099,"-GA",D2099)</f>
        <v>1924-09-07-GA277d</v>
      </c>
      <c r="J2099" s="69" t="s">
        <v>20336</v>
      </c>
      <c r="K2099" s="69" t="s">
        <v>5785</v>
      </c>
      <c r="M2099" s="80"/>
      <c r="N2099" s="81" t="s">
        <v>20682</v>
      </c>
      <c r="O2099" s="82" t="s">
        <v>20336</v>
      </c>
      <c r="P2099" s="69" t="s">
        <v>20683</v>
      </c>
      <c r="Q2099" s="82" t="s">
        <v>20683</v>
      </c>
    </row>
    <row r="2100" customFormat="false" ht="15" hidden="false" customHeight="false" outlineLevel="0" collapsed="false">
      <c r="A2100" s="67" t="n">
        <v>6396</v>
      </c>
      <c r="B2100" s="68" t="n">
        <v>1924</v>
      </c>
      <c r="C2100" s="83" t="n">
        <v>45908</v>
      </c>
      <c r="D2100" s="68" t="n">
        <v>282</v>
      </c>
      <c r="E2100" s="85" t="n">
        <f aca="false">C2100</f>
        <v>45908</v>
      </c>
      <c r="F2100" s="86" t="str">
        <f aca="false">TEXT(E2100,"yyyy-mm-dd")</f>
        <v>2025-09-08</v>
      </c>
      <c r="G2100" s="86" t="str">
        <f aca="false">_xlfn.TEXTAFTER(F2100,"-")</f>
        <v>09-08</v>
      </c>
      <c r="H2100" s="71" t="str">
        <f aca="false">CONCATENATE(B2100,"-",G2100,"-GA",D2100)</f>
        <v>1924-09-08-GA282</v>
      </c>
      <c r="J2100" s="69" t="s">
        <v>21454</v>
      </c>
      <c r="K2100" s="69" t="s">
        <v>5785</v>
      </c>
      <c r="M2100" s="80"/>
      <c r="N2100" s="81" t="n">
        <v>282</v>
      </c>
      <c r="O2100" s="82" t="s">
        <v>21454</v>
      </c>
      <c r="P2100" s="69" t="s">
        <v>21447</v>
      </c>
      <c r="Q2100" s="82" t="s">
        <v>21447</v>
      </c>
    </row>
    <row r="2101" customFormat="false" ht="15" hidden="false" customHeight="false" outlineLevel="0" collapsed="false">
      <c r="A2101" s="67" t="n">
        <v>6397</v>
      </c>
      <c r="B2101" s="68" t="n">
        <v>1924</v>
      </c>
      <c r="C2101" s="83" t="n">
        <v>45908</v>
      </c>
      <c r="D2101" s="68" t="n">
        <v>318</v>
      </c>
      <c r="E2101" s="85" t="n">
        <f aca="false">C2101</f>
        <v>45908</v>
      </c>
      <c r="F2101" s="86" t="str">
        <f aca="false">TEXT(E2101,"yyyy-mm-dd")</f>
        <v>2025-09-08</v>
      </c>
      <c r="G2101" s="86" t="str">
        <f aca="false">_xlfn.TEXTAFTER(F2101,"-")</f>
        <v>09-08</v>
      </c>
      <c r="H2101" s="71" t="str">
        <f aca="false">CONCATENATE(B2101,"-",G2101,"-GA",D2101)</f>
        <v>1924-09-08-GA318</v>
      </c>
      <c r="J2101" s="69" t="s">
        <v>15914</v>
      </c>
      <c r="K2101" s="69" t="s">
        <v>5785</v>
      </c>
      <c r="M2101" s="80"/>
      <c r="N2101" s="81" t="n">
        <v>318</v>
      </c>
      <c r="O2101" s="82" t="s">
        <v>15914</v>
      </c>
      <c r="P2101" s="69" t="s">
        <v>19951</v>
      </c>
      <c r="Q2101" s="82" t="s">
        <v>19951</v>
      </c>
    </row>
    <row r="2102" customFormat="false" ht="15" hidden="false" customHeight="false" outlineLevel="0" collapsed="false">
      <c r="A2102" s="67" t="n">
        <v>6398</v>
      </c>
      <c r="B2102" s="68" t="n">
        <v>1924</v>
      </c>
      <c r="C2102" s="83" t="n">
        <v>45908</v>
      </c>
      <c r="D2102" s="68" t="n">
        <v>346</v>
      </c>
      <c r="E2102" s="85" t="n">
        <f aca="false">C2102</f>
        <v>45908</v>
      </c>
      <c r="F2102" s="86" t="str">
        <f aca="false">TEXT(E2102,"yyyy-mm-dd")</f>
        <v>2025-09-08</v>
      </c>
      <c r="G2102" s="86" t="str">
        <f aca="false">_xlfn.TEXTAFTER(F2102,"-")</f>
        <v>09-08</v>
      </c>
      <c r="H2102" s="71" t="str">
        <f aca="false">CONCATENATE(B2102,"-",G2102,"-GA",D2102)</f>
        <v>1924-09-08-GA346</v>
      </c>
      <c r="J2102" s="69" t="s">
        <v>20085</v>
      </c>
      <c r="K2102" s="69" t="s">
        <v>5785</v>
      </c>
      <c r="M2102" s="80"/>
      <c r="N2102" s="81" t="n">
        <v>346</v>
      </c>
      <c r="O2102" s="82" t="s">
        <v>20085</v>
      </c>
      <c r="P2102" s="69" t="s">
        <v>21448</v>
      </c>
      <c r="Q2102" s="82" t="s">
        <v>21448</v>
      </c>
    </row>
    <row r="2103" customFormat="false" ht="15" hidden="false" customHeight="false" outlineLevel="0" collapsed="false">
      <c r="A2103" s="67" t="n">
        <v>6399</v>
      </c>
      <c r="B2103" s="68" t="n">
        <v>1924</v>
      </c>
      <c r="C2103" s="83" t="n">
        <v>45909</v>
      </c>
      <c r="D2103" s="68" t="n">
        <v>270</v>
      </c>
      <c r="E2103" s="85" t="n">
        <f aca="false">C2103</f>
        <v>45909</v>
      </c>
      <c r="F2103" s="86" t="str">
        <f aca="false">TEXT(E2103,"yyyy-mm-dd")</f>
        <v>2025-09-09</v>
      </c>
      <c r="G2103" s="86" t="str">
        <f aca="false">_xlfn.TEXTAFTER(F2103,"-")</f>
        <v>09-09</v>
      </c>
      <c r="H2103" s="71" t="str">
        <f aca="false">CONCATENATE(B2103,"-",G2103,"-GA",D2103)</f>
        <v>1924-09-09-GA270</v>
      </c>
      <c r="J2103" s="69" t="s">
        <v>21455</v>
      </c>
      <c r="K2103" s="69" t="s">
        <v>5785</v>
      </c>
      <c r="M2103" s="80"/>
      <c r="N2103" s="81" t="n">
        <v>270</v>
      </c>
      <c r="O2103" s="82" t="s">
        <v>21455</v>
      </c>
      <c r="P2103" s="69" t="s">
        <v>21450</v>
      </c>
      <c r="Q2103" s="82" t="s">
        <v>21450</v>
      </c>
    </row>
    <row r="2104" customFormat="false" ht="15" hidden="false" customHeight="false" outlineLevel="0" collapsed="false">
      <c r="A2104" s="67" t="n">
        <v>6400</v>
      </c>
      <c r="B2104" s="68" t="n">
        <v>1924</v>
      </c>
      <c r="C2104" s="83" t="n">
        <v>45909</v>
      </c>
      <c r="D2104" s="68" t="n">
        <v>270</v>
      </c>
      <c r="E2104" s="85" t="n">
        <f aca="false">C2104</f>
        <v>45909</v>
      </c>
      <c r="F2104" s="86" t="str">
        <f aca="false">TEXT(E2104,"yyyy-mm-dd")</f>
        <v>2025-09-09</v>
      </c>
      <c r="G2104" s="86" t="str">
        <f aca="false">_xlfn.TEXTAFTER(F2104,"-")</f>
        <v>09-09</v>
      </c>
      <c r="H2104" s="71" t="str">
        <f aca="false">CONCATENATE(B2104,"-",G2104,"-GA",D2104)</f>
        <v>1924-09-09-GA270</v>
      </c>
      <c r="J2104" s="69" t="s">
        <v>21456</v>
      </c>
      <c r="K2104" s="69" t="s">
        <v>5785</v>
      </c>
      <c r="M2104" s="80"/>
      <c r="N2104" s="81" t="n">
        <v>270</v>
      </c>
      <c r="O2104" s="82" t="s">
        <v>21456</v>
      </c>
      <c r="P2104" s="69" t="s">
        <v>21149</v>
      </c>
      <c r="Q2104" s="82" t="s">
        <v>21149</v>
      </c>
    </row>
    <row r="2105" customFormat="false" ht="15" hidden="false" customHeight="false" outlineLevel="0" collapsed="false">
      <c r="A2105" s="67" t="n">
        <v>6401</v>
      </c>
      <c r="B2105" s="68" t="n">
        <v>1924</v>
      </c>
      <c r="C2105" s="83" t="n">
        <v>45909</v>
      </c>
      <c r="D2105" s="68" t="n">
        <v>282</v>
      </c>
      <c r="E2105" s="85" t="n">
        <f aca="false">C2105</f>
        <v>45909</v>
      </c>
      <c r="F2105" s="86" t="str">
        <f aca="false">TEXT(E2105,"yyyy-mm-dd")</f>
        <v>2025-09-09</v>
      </c>
      <c r="G2105" s="86" t="str">
        <f aca="false">_xlfn.TEXTAFTER(F2105,"-")</f>
        <v>09-09</v>
      </c>
      <c r="H2105" s="71" t="str">
        <f aca="false">CONCATENATE(B2105,"-",G2105,"-GA",D2105)</f>
        <v>1924-09-09-GA282</v>
      </c>
      <c r="J2105" s="69" t="s">
        <v>21457</v>
      </c>
      <c r="K2105" s="69" t="s">
        <v>5785</v>
      </c>
      <c r="M2105" s="80"/>
      <c r="N2105" s="81" t="n">
        <v>282</v>
      </c>
      <c r="O2105" s="82" t="s">
        <v>21457</v>
      </c>
      <c r="P2105" s="69" t="s">
        <v>21447</v>
      </c>
      <c r="Q2105" s="82" t="s">
        <v>21447</v>
      </c>
    </row>
    <row r="2106" customFormat="false" ht="15" hidden="false" customHeight="false" outlineLevel="0" collapsed="false">
      <c r="A2106" s="67" t="n">
        <v>6402</v>
      </c>
      <c r="B2106" s="68" t="n">
        <v>1924</v>
      </c>
      <c r="C2106" s="83" t="n">
        <v>45909</v>
      </c>
      <c r="D2106" s="68" t="n">
        <v>318</v>
      </c>
      <c r="E2106" s="85" t="n">
        <f aca="false">C2106</f>
        <v>45909</v>
      </c>
      <c r="F2106" s="86" t="str">
        <f aca="false">TEXT(E2106,"yyyy-mm-dd")</f>
        <v>2025-09-09</v>
      </c>
      <c r="G2106" s="86" t="str">
        <f aca="false">_xlfn.TEXTAFTER(F2106,"-")</f>
        <v>09-09</v>
      </c>
      <c r="H2106" s="71" t="str">
        <f aca="false">CONCATENATE(B2106,"-",G2106,"-GA",D2106)</f>
        <v>1924-09-09-GA318</v>
      </c>
      <c r="J2106" s="69" t="s">
        <v>15916</v>
      </c>
      <c r="K2106" s="69" t="s">
        <v>5785</v>
      </c>
      <c r="M2106" s="80"/>
      <c r="N2106" s="81" t="n">
        <v>318</v>
      </c>
      <c r="O2106" s="82" t="s">
        <v>15916</v>
      </c>
      <c r="P2106" s="69" t="s">
        <v>19951</v>
      </c>
      <c r="Q2106" s="82" t="s">
        <v>19951</v>
      </c>
    </row>
    <row r="2107" customFormat="false" ht="15" hidden="false" customHeight="false" outlineLevel="0" collapsed="false">
      <c r="A2107" s="67" t="n">
        <v>6403</v>
      </c>
      <c r="B2107" s="68" t="n">
        <v>1924</v>
      </c>
      <c r="C2107" s="83" t="n">
        <v>45909</v>
      </c>
      <c r="D2107" s="68" t="n">
        <v>346</v>
      </c>
      <c r="E2107" s="85" t="n">
        <f aca="false">C2107</f>
        <v>45909</v>
      </c>
      <c r="F2107" s="86" t="str">
        <f aca="false">TEXT(E2107,"yyyy-mm-dd")</f>
        <v>2025-09-09</v>
      </c>
      <c r="G2107" s="86" t="str">
        <f aca="false">_xlfn.TEXTAFTER(F2107,"-")</f>
        <v>09-09</v>
      </c>
      <c r="H2107" s="71" t="str">
        <f aca="false">CONCATENATE(B2107,"-",G2107,"-GA",D2107)</f>
        <v>1924-09-09-GA346</v>
      </c>
      <c r="J2107" s="69" t="s">
        <v>20086</v>
      </c>
      <c r="K2107" s="69" t="s">
        <v>5785</v>
      </c>
      <c r="M2107" s="80"/>
      <c r="N2107" s="81" t="n">
        <v>346</v>
      </c>
      <c r="O2107" s="82" t="s">
        <v>20086</v>
      </c>
      <c r="P2107" s="69" t="s">
        <v>21448</v>
      </c>
      <c r="Q2107" s="82" t="s">
        <v>21448</v>
      </c>
    </row>
    <row r="2108" customFormat="false" ht="15" hidden="false" customHeight="false" outlineLevel="0" collapsed="false">
      <c r="A2108" s="67" t="n">
        <v>6404</v>
      </c>
      <c r="B2108" s="68" t="n">
        <v>1924</v>
      </c>
      <c r="C2108" s="83" t="n">
        <v>45909</v>
      </c>
      <c r="D2108" s="68" t="n">
        <v>354</v>
      </c>
      <c r="E2108" s="85" t="n">
        <f aca="false">C2108</f>
        <v>45909</v>
      </c>
      <c r="F2108" s="86" t="str">
        <f aca="false">TEXT(E2108,"yyyy-mm-dd")</f>
        <v>2025-09-09</v>
      </c>
      <c r="G2108" s="86" t="str">
        <f aca="false">_xlfn.TEXTAFTER(F2108,"-")</f>
        <v>09-09</v>
      </c>
      <c r="H2108" s="71" t="str">
        <f aca="false">CONCATENATE(B2108,"-",G2108,"-GA",D2108)</f>
        <v>1924-09-09-GA354</v>
      </c>
      <c r="J2108" s="69" t="s">
        <v>20103</v>
      </c>
      <c r="K2108" s="69" t="s">
        <v>5785</v>
      </c>
      <c r="M2108" s="80"/>
      <c r="N2108" s="81" t="n">
        <v>354</v>
      </c>
      <c r="O2108" s="82" t="s">
        <v>20103</v>
      </c>
      <c r="P2108" s="69" t="s">
        <v>21362</v>
      </c>
      <c r="Q2108" s="82" t="s">
        <v>21362</v>
      </c>
    </row>
    <row r="2109" customFormat="false" ht="15" hidden="false" customHeight="false" outlineLevel="0" collapsed="false">
      <c r="A2109" s="67" t="n">
        <v>6405</v>
      </c>
      <c r="B2109" s="68" t="n">
        <v>1924</v>
      </c>
      <c r="C2109" s="83" t="n">
        <v>45910</v>
      </c>
      <c r="D2109" s="68" t="n">
        <v>238</v>
      </c>
      <c r="E2109" s="85" t="n">
        <f aca="false">C2109</f>
        <v>45910</v>
      </c>
      <c r="F2109" s="86" t="str">
        <f aca="false">TEXT(E2109,"yyyy-mm-dd")</f>
        <v>2025-09-10</v>
      </c>
      <c r="G2109" s="86" t="str">
        <f aca="false">_xlfn.TEXTAFTER(F2109,"-")</f>
        <v>09-10</v>
      </c>
      <c r="H2109" s="71" t="str">
        <f aca="false">CONCATENATE(B2109,"-",G2109,"-GA",D2109)</f>
        <v>1924-09-10-GA238</v>
      </c>
      <c r="J2109" s="69" t="s">
        <v>15918</v>
      </c>
      <c r="K2109" s="69" t="s">
        <v>5785</v>
      </c>
      <c r="M2109" s="80"/>
      <c r="N2109" s="81" t="n">
        <v>238</v>
      </c>
      <c r="O2109" s="82" t="s">
        <v>15918</v>
      </c>
      <c r="P2109" s="69" t="s">
        <v>21445</v>
      </c>
      <c r="Q2109" s="82" t="s">
        <v>21445</v>
      </c>
    </row>
    <row r="2110" customFormat="false" ht="15" hidden="false" customHeight="false" outlineLevel="0" collapsed="false">
      <c r="A2110" s="67" t="n">
        <v>6406</v>
      </c>
      <c r="B2110" s="68" t="n">
        <v>1924</v>
      </c>
      <c r="C2110" s="83" t="n">
        <v>45910</v>
      </c>
      <c r="D2110" s="68" t="n">
        <v>282</v>
      </c>
      <c r="E2110" s="85" t="n">
        <f aca="false">C2110</f>
        <v>45910</v>
      </c>
      <c r="F2110" s="86" t="str">
        <f aca="false">TEXT(E2110,"yyyy-mm-dd")</f>
        <v>2025-09-10</v>
      </c>
      <c r="G2110" s="86" t="str">
        <f aca="false">_xlfn.TEXTAFTER(F2110,"-")</f>
        <v>09-10</v>
      </c>
      <c r="H2110" s="71" t="str">
        <f aca="false">CONCATENATE(B2110,"-",G2110,"-GA",D2110)</f>
        <v>1924-09-10-GA282</v>
      </c>
      <c r="J2110" s="69" t="s">
        <v>21458</v>
      </c>
      <c r="K2110" s="69" t="s">
        <v>5785</v>
      </c>
      <c r="M2110" s="80"/>
      <c r="N2110" s="81" t="n">
        <v>282</v>
      </c>
      <c r="O2110" s="82" t="s">
        <v>21458</v>
      </c>
      <c r="P2110" s="69" t="s">
        <v>21447</v>
      </c>
      <c r="Q2110" s="82" t="s">
        <v>21447</v>
      </c>
    </row>
    <row r="2111" customFormat="false" ht="15" hidden="false" customHeight="false" outlineLevel="0" collapsed="false">
      <c r="A2111" s="67" t="n">
        <v>6407</v>
      </c>
      <c r="B2111" s="68" t="n">
        <v>1924</v>
      </c>
      <c r="C2111" s="83" t="n">
        <v>45910</v>
      </c>
      <c r="D2111" s="68" t="n">
        <v>318</v>
      </c>
      <c r="E2111" s="85" t="n">
        <f aca="false">C2111</f>
        <v>45910</v>
      </c>
      <c r="F2111" s="86" t="str">
        <f aca="false">TEXT(E2111,"yyyy-mm-dd")</f>
        <v>2025-09-10</v>
      </c>
      <c r="G2111" s="86" t="str">
        <f aca="false">_xlfn.TEXTAFTER(F2111,"-")</f>
        <v>09-10</v>
      </c>
      <c r="H2111" s="71" t="str">
        <f aca="false">CONCATENATE(B2111,"-",G2111,"-GA",D2111)</f>
        <v>1924-09-10-GA318</v>
      </c>
      <c r="J2111" s="69" t="s">
        <v>15918</v>
      </c>
      <c r="K2111" s="69" t="s">
        <v>5785</v>
      </c>
      <c r="M2111" s="80"/>
      <c r="N2111" s="81" t="n">
        <v>318</v>
      </c>
      <c r="O2111" s="82" t="s">
        <v>15918</v>
      </c>
      <c r="P2111" s="69" t="s">
        <v>19951</v>
      </c>
      <c r="Q2111" s="82" t="s">
        <v>19951</v>
      </c>
    </row>
    <row r="2112" customFormat="false" ht="15" hidden="false" customHeight="false" outlineLevel="0" collapsed="false">
      <c r="A2112" s="67" t="n">
        <v>6408</v>
      </c>
      <c r="B2112" s="68" t="n">
        <v>1924</v>
      </c>
      <c r="C2112" s="83" t="n">
        <v>45910</v>
      </c>
      <c r="D2112" s="68" t="n">
        <v>346</v>
      </c>
      <c r="E2112" s="85" t="n">
        <f aca="false">C2112</f>
        <v>45910</v>
      </c>
      <c r="F2112" s="86" t="str">
        <f aca="false">TEXT(E2112,"yyyy-mm-dd")</f>
        <v>2025-09-10</v>
      </c>
      <c r="G2112" s="86" t="str">
        <f aca="false">_xlfn.TEXTAFTER(F2112,"-")</f>
        <v>09-10</v>
      </c>
      <c r="H2112" s="71" t="str">
        <f aca="false">CONCATENATE(B2112,"-",G2112,"-GA",D2112)</f>
        <v>1924-09-10-GA346</v>
      </c>
      <c r="J2112" s="69" t="s">
        <v>20091</v>
      </c>
      <c r="K2112" s="69" t="s">
        <v>5785</v>
      </c>
      <c r="M2112" s="80"/>
      <c r="N2112" s="81" t="n">
        <v>346</v>
      </c>
      <c r="O2112" s="82" t="s">
        <v>20091</v>
      </c>
      <c r="P2112" s="69" t="s">
        <v>21448</v>
      </c>
      <c r="Q2112" s="82" t="s">
        <v>21448</v>
      </c>
    </row>
    <row r="2113" customFormat="false" ht="15" hidden="false" customHeight="false" outlineLevel="0" collapsed="false">
      <c r="A2113" s="67" t="n">
        <v>6409</v>
      </c>
      <c r="B2113" s="68" t="n">
        <v>1924</v>
      </c>
      <c r="C2113" s="83" t="n">
        <v>45911</v>
      </c>
      <c r="D2113" s="68" t="n">
        <v>270</v>
      </c>
      <c r="E2113" s="85" t="n">
        <f aca="false">C2113</f>
        <v>45911</v>
      </c>
      <c r="F2113" s="86" t="str">
        <f aca="false">TEXT(E2113,"yyyy-mm-dd")</f>
        <v>2025-09-11</v>
      </c>
      <c r="G2113" s="86" t="str">
        <f aca="false">_xlfn.TEXTAFTER(F2113,"-")</f>
        <v>09-11</v>
      </c>
      <c r="H2113" s="71" t="str">
        <f aca="false">CONCATENATE(B2113,"-",G2113,"-GA",D2113)</f>
        <v>1924-09-11-GA270</v>
      </c>
      <c r="J2113" s="69" t="s">
        <v>21459</v>
      </c>
      <c r="K2113" s="69" t="s">
        <v>5785</v>
      </c>
      <c r="M2113" s="80"/>
      <c r="N2113" s="81" t="n">
        <v>270</v>
      </c>
      <c r="O2113" s="82" t="s">
        <v>21459</v>
      </c>
      <c r="P2113" s="69" t="s">
        <v>21450</v>
      </c>
      <c r="Q2113" s="82" t="s">
        <v>21450</v>
      </c>
    </row>
    <row r="2114" customFormat="false" ht="15" hidden="false" customHeight="false" outlineLevel="0" collapsed="false">
      <c r="A2114" s="67" t="n">
        <v>6410</v>
      </c>
      <c r="B2114" s="68" t="n">
        <v>1924</v>
      </c>
      <c r="C2114" s="83" t="n">
        <v>45911</v>
      </c>
      <c r="D2114" s="68" t="n">
        <v>270</v>
      </c>
      <c r="E2114" s="85" t="n">
        <f aca="false">C2114</f>
        <v>45911</v>
      </c>
      <c r="F2114" s="86" t="str">
        <f aca="false">TEXT(E2114,"yyyy-mm-dd")</f>
        <v>2025-09-11</v>
      </c>
      <c r="G2114" s="86" t="str">
        <f aca="false">_xlfn.TEXTAFTER(F2114,"-")</f>
        <v>09-11</v>
      </c>
      <c r="H2114" s="71" t="str">
        <f aca="false">CONCATENATE(B2114,"-",G2114,"-GA",D2114)</f>
        <v>1924-09-11-GA270</v>
      </c>
      <c r="J2114" s="69" t="s">
        <v>21460</v>
      </c>
      <c r="K2114" s="69" t="s">
        <v>5785</v>
      </c>
      <c r="M2114" s="80"/>
      <c r="N2114" s="81" t="n">
        <v>270</v>
      </c>
      <c r="O2114" s="82" t="s">
        <v>21460</v>
      </c>
      <c r="P2114" s="69" t="s">
        <v>21149</v>
      </c>
      <c r="Q2114" s="82" t="s">
        <v>21149</v>
      </c>
    </row>
    <row r="2115" customFormat="false" ht="15" hidden="false" customHeight="false" outlineLevel="0" collapsed="false">
      <c r="A2115" s="67" t="n">
        <v>6411</v>
      </c>
      <c r="B2115" s="68" t="n">
        <v>1924</v>
      </c>
      <c r="C2115" s="83" t="n">
        <v>45911</v>
      </c>
      <c r="D2115" s="68" t="n">
        <v>282</v>
      </c>
      <c r="E2115" s="85" t="n">
        <f aca="false">C2115</f>
        <v>45911</v>
      </c>
      <c r="F2115" s="86" t="str">
        <f aca="false">TEXT(E2115,"yyyy-mm-dd")</f>
        <v>2025-09-11</v>
      </c>
      <c r="G2115" s="86" t="str">
        <f aca="false">_xlfn.TEXTAFTER(F2115,"-")</f>
        <v>09-11</v>
      </c>
      <c r="H2115" s="71" t="str">
        <f aca="false">CONCATENATE(B2115,"-",G2115,"-GA",D2115)</f>
        <v>1924-09-11-GA282</v>
      </c>
      <c r="J2115" s="69" t="s">
        <v>21461</v>
      </c>
      <c r="K2115" s="69" t="s">
        <v>5785</v>
      </c>
      <c r="M2115" s="80"/>
      <c r="N2115" s="81" t="n">
        <v>282</v>
      </c>
      <c r="O2115" s="82" t="s">
        <v>21461</v>
      </c>
      <c r="P2115" s="69" t="s">
        <v>21447</v>
      </c>
      <c r="Q2115" s="82" t="s">
        <v>21447</v>
      </c>
    </row>
    <row r="2116" customFormat="false" ht="15" hidden="false" customHeight="false" outlineLevel="0" collapsed="false">
      <c r="A2116" s="67" t="n">
        <v>6412</v>
      </c>
      <c r="B2116" s="68" t="n">
        <v>1924</v>
      </c>
      <c r="C2116" s="83" t="n">
        <v>45911</v>
      </c>
      <c r="D2116" s="68" t="n">
        <v>318</v>
      </c>
      <c r="E2116" s="85" t="n">
        <f aca="false">C2116</f>
        <v>45911</v>
      </c>
      <c r="F2116" s="86" t="str">
        <f aca="false">TEXT(E2116,"yyyy-mm-dd")</f>
        <v>2025-09-11</v>
      </c>
      <c r="G2116" s="86" t="str">
        <f aca="false">_xlfn.TEXTAFTER(F2116,"-")</f>
        <v>09-11</v>
      </c>
      <c r="H2116" s="71" t="str">
        <f aca="false">CONCATENATE(B2116,"-",G2116,"-GA",D2116)</f>
        <v>1924-09-11-GA318</v>
      </c>
      <c r="J2116" s="69" t="s">
        <v>20085</v>
      </c>
      <c r="K2116" s="69" t="s">
        <v>5785</v>
      </c>
      <c r="M2116" s="80"/>
      <c r="N2116" s="81" t="n">
        <v>318</v>
      </c>
      <c r="O2116" s="82" t="s">
        <v>20085</v>
      </c>
      <c r="P2116" s="69" t="s">
        <v>19951</v>
      </c>
      <c r="Q2116" s="82" t="s">
        <v>19951</v>
      </c>
    </row>
    <row r="2117" customFormat="false" ht="15" hidden="false" customHeight="false" outlineLevel="0" collapsed="false">
      <c r="A2117" s="67" t="n">
        <v>6413</v>
      </c>
      <c r="B2117" s="68" t="n">
        <v>1924</v>
      </c>
      <c r="C2117" s="83" t="n">
        <v>45911</v>
      </c>
      <c r="D2117" s="68" t="n">
        <v>346</v>
      </c>
      <c r="E2117" s="85" t="n">
        <f aca="false">C2117</f>
        <v>45911</v>
      </c>
      <c r="F2117" s="86" t="str">
        <f aca="false">TEXT(E2117,"yyyy-mm-dd")</f>
        <v>2025-09-11</v>
      </c>
      <c r="G2117" s="86" t="str">
        <f aca="false">_xlfn.TEXTAFTER(F2117,"-")</f>
        <v>09-11</v>
      </c>
      <c r="H2117" s="71" t="str">
        <f aca="false">CONCATENATE(B2117,"-",G2117,"-GA",D2117)</f>
        <v>1924-09-11-GA346</v>
      </c>
      <c r="J2117" s="69" t="s">
        <v>20092</v>
      </c>
      <c r="K2117" s="69" t="s">
        <v>5785</v>
      </c>
      <c r="M2117" s="80"/>
      <c r="N2117" s="81" t="n">
        <v>346</v>
      </c>
      <c r="O2117" s="82" t="s">
        <v>20092</v>
      </c>
      <c r="P2117" s="69" t="s">
        <v>21448</v>
      </c>
      <c r="Q2117" s="82" t="s">
        <v>21448</v>
      </c>
    </row>
    <row r="2118" customFormat="false" ht="15" hidden="false" customHeight="false" outlineLevel="0" collapsed="false">
      <c r="A2118" s="67" t="n">
        <v>6414</v>
      </c>
      <c r="B2118" s="68" t="n">
        <v>1924</v>
      </c>
      <c r="C2118" s="83" t="n">
        <v>45912</v>
      </c>
      <c r="D2118" s="68" t="n">
        <v>238</v>
      </c>
      <c r="E2118" s="85" t="n">
        <f aca="false">C2118</f>
        <v>45912</v>
      </c>
      <c r="F2118" s="86" t="str">
        <f aca="false">TEXT(E2118,"yyyy-mm-dd")</f>
        <v>2025-09-12</v>
      </c>
      <c r="G2118" s="86" t="str">
        <f aca="false">_xlfn.TEXTAFTER(F2118,"-")</f>
        <v>09-12</v>
      </c>
      <c r="H2118" s="71" t="str">
        <f aca="false">CONCATENATE(B2118,"-",G2118,"-GA",D2118)</f>
        <v>1924-09-12-GA238</v>
      </c>
      <c r="J2118" s="69" t="s">
        <v>20085</v>
      </c>
      <c r="K2118" s="69" t="s">
        <v>5785</v>
      </c>
      <c r="M2118" s="80"/>
      <c r="N2118" s="81" t="n">
        <v>238</v>
      </c>
      <c r="O2118" s="82" t="s">
        <v>20085</v>
      </c>
      <c r="P2118" s="69" t="s">
        <v>21445</v>
      </c>
      <c r="Q2118" s="82" t="s">
        <v>21445</v>
      </c>
    </row>
    <row r="2119" customFormat="false" ht="15" hidden="false" customHeight="false" outlineLevel="0" collapsed="false">
      <c r="A2119" s="67" t="n">
        <v>6415</v>
      </c>
      <c r="B2119" s="68" t="n">
        <v>1924</v>
      </c>
      <c r="C2119" s="83" t="n">
        <v>45912</v>
      </c>
      <c r="D2119" s="68" t="n">
        <v>282</v>
      </c>
      <c r="E2119" s="85" t="n">
        <f aca="false">C2119</f>
        <v>45912</v>
      </c>
      <c r="F2119" s="86" t="str">
        <f aca="false">TEXT(E2119,"yyyy-mm-dd")</f>
        <v>2025-09-12</v>
      </c>
      <c r="G2119" s="86" t="str">
        <f aca="false">_xlfn.TEXTAFTER(F2119,"-")</f>
        <v>09-12</v>
      </c>
      <c r="H2119" s="71" t="str">
        <f aca="false">CONCATENATE(B2119,"-",G2119,"-GA",D2119)</f>
        <v>1924-09-12-GA282</v>
      </c>
      <c r="J2119" s="69" t="s">
        <v>21462</v>
      </c>
      <c r="K2119" s="69" t="s">
        <v>5785</v>
      </c>
      <c r="M2119" s="80"/>
      <c r="N2119" s="81" t="n">
        <v>282</v>
      </c>
      <c r="O2119" s="82" t="s">
        <v>21462</v>
      </c>
      <c r="P2119" s="69" t="s">
        <v>21447</v>
      </c>
      <c r="Q2119" s="82" t="s">
        <v>21447</v>
      </c>
    </row>
    <row r="2120" customFormat="false" ht="15" hidden="false" customHeight="false" outlineLevel="0" collapsed="false">
      <c r="A2120" s="67" t="n">
        <v>6416</v>
      </c>
      <c r="B2120" s="68" t="n">
        <v>1924</v>
      </c>
      <c r="C2120" s="83" t="n">
        <v>45912</v>
      </c>
      <c r="D2120" s="68" t="n">
        <v>318</v>
      </c>
      <c r="E2120" s="85" t="n">
        <f aca="false">C2120</f>
        <v>45912</v>
      </c>
      <c r="F2120" s="86" t="str">
        <f aca="false">TEXT(E2120,"yyyy-mm-dd")</f>
        <v>2025-09-12</v>
      </c>
      <c r="G2120" s="86" t="str">
        <f aca="false">_xlfn.TEXTAFTER(F2120,"-")</f>
        <v>09-12</v>
      </c>
      <c r="H2120" s="71" t="str">
        <f aca="false">CONCATENATE(B2120,"-",G2120,"-GA",D2120)</f>
        <v>1924-09-12-GA318</v>
      </c>
      <c r="J2120" s="69" t="s">
        <v>20086</v>
      </c>
      <c r="K2120" s="69" t="s">
        <v>5785</v>
      </c>
      <c r="M2120" s="80"/>
      <c r="N2120" s="81" t="n">
        <v>318</v>
      </c>
      <c r="O2120" s="82" t="s">
        <v>20086</v>
      </c>
      <c r="P2120" s="69" t="s">
        <v>19951</v>
      </c>
      <c r="Q2120" s="82" t="s">
        <v>19951</v>
      </c>
    </row>
    <row r="2121" customFormat="false" ht="15" hidden="false" customHeight="false" outlineLevel="0" collapsed="false">
      <c r="A2121" s="67" t="n">
        <v>6417</v>
      </c>
      <c r="B2121" s="68" t="n">
        <v>1924</v>
      </c>
      <c r="C2121" s="83" t="n">
        <v>45912</v>
      </c>
      <c r="D2121" s="68" t="n">
        <v>346</v>
      </c>
      <c r="E2121" s="85" t="n">
        <f aca="false">C2121</f>
        <v>45912</v>
      </c>
      <c r="F2121" s="86" t="str">
        <f aca="false">TEXT(E2121,"yyyy-mm-dd")</f>
        <v>2025-09-12</v>
      </c>
      <c r="G2121" s="86" t="str">
        <f aca="false">_xlfn.TEXTAFTER(F2121,"-")</f>
        <v>09-12</v>
      </c>
      <c r="H2121" s="71" t="str">
        <f aca="false">CONCATENATE(B2121,"-",G2121,"-GA",D2121)</f>
        <v>1924-09-12-GA346</v>
      </c>
      <c r="J2121" s="69" t="s">
        <v>20097</v>
      </c>
      <c r="K2121" s="69" t="s">
        <v>5785</v>
      </c>
      <c r="M2121" s="80"/>
      <c r="N2121" s="81" t="n">
        <v>346</v>
      </c>
      <c r="O2121" s="82" t="s">
        <v>20097</v>
      </c>
      <c r="P2121" s="69" t="s">
        <v>21448</v>
      </c>
      <c r="Q2121" s="82" t="s">
        <v>21448</v>
      </c>
    </row>
    <row r="2122" customFormat="false" ht="15" hidden="false" customHeight="false" outlineLevel="0" collapsed="false">
      <c r="A2122" s="67" t="n">
        <v>6418</v>
      </c>
      <c r="B2122" s="68" t="n">
        <v>1924</v>
      </c>
      <c r="C2122" s="83" t="n">
        <v>45913</v>
      </c>
      <c r="D2122" s="68" t="n">
        <v>270</v>
      </c>
      <c r="E2122" s="85" t="n">
        <f aca="false">C2122</f>
        <v>45913</v>
      </c>
      <c r="F2122" s="86" t="str">
        <f aca="false">TEXT(E2122,"yyyy-mm-dd")</f>
        <v>2025-09-13</v>
      </c>
      <c r="G2122" s="86" t="str">
        <f aca="false">_xlfn.TEXTAFTER(F2122,"-")</f>
        <v>09-13</v>
      </c>
      <c r="H2122" s="71" t="str">
        <f aca="false">CONCATENATE(B2122,"-",G2122,"-GA",D2122)</f>
        <v>1924-09-13-GA270</v>
      </c>
      <c r="J2122" s="69" t="s">
        <v>21463</v>
      </c>
      <c r="K2122" s="69" t="s">
        <v>5785</v>
      </c>
      <c r="M2122" s="80"/>
      <c r="N2122" s="81" t="n">
        <v>270</v>
      </c>
      <c r="O2122" s="82" t="s">
        <v>21463</v>
      </c>
      <c r="P2122" s="69" t="s">
        <v>21450</v>
      </c>
      <c r="Q2122" s="82" t="s">
        <v>21450</v>
      </c>
    </row>
    <row r="2123" customFormat="false" ht="15" hidden="false" customHeight="false" outlineLevel="0" collapsed="false">
      <c r="A2123" s="67" t="n">
        <v>6419</v>
      </c>
      <c r="B2123" s="68" t="n">
        <v>1924</v>
      </c>
      <c r="C2123" s="83" t="n">
        <v>45913</v>
      </c>
      <c r="D2123" s="68" t="n">
        <v>270</v>
      </c>
      <c r="E2123" s="85" t="n">
        <f aca="false">C2123</f>
        <v>45913</v>
      </c>
      <c r="F2123" s="86" t="str">
        <f aca="false">TEXT(E2123,"yyyy-mm-dd")</f>
        <v>2025-09-13</v>
      </c>
      <c r="G2123" s="86" t="str">
        <f aca="false">_xlfn.TEXTAFTER(F2123,"-")</f>
        <v>09-13</v>
      </c>
      <c r="H2123" s="71" t="str">
        <f aca="false">CONCATENATE(B2123,"-",G2123,"-GA",D2123)</f>
        <v>1924-09-13-GA270</v>
      </c>
      <c r="J2123" s="69" t="s">
        <v>21464</v>
      </c>
      <c r="K2123" s="69" t="s">
        <v>5785</v>
      </c>
      <c r="M2123" s="80"/>
      <c r="N2123" s="81" t="n">
        <v>270</v>
      </c>
      <c r="O2123" s="82" t="s">
        <v>21464</v>
      </c>
      <c r="P2123" s="69" t="s">
        <v>21149</v>
      </c>
      <c r="Q2123" s="82" t="s">
        <v>21149</v>
      </c>
    </row>
    <row r="2124" customFormat="false" ht="15" hidden="false" customHeight="false" outlineLevel="0" collapsed="false">
      <c r="A2124" s="67" t="n">
        <v>6420</v>
      </c>
      <c r="B2124" s="68" t="n">
        <v>1924</v>
      </c>
      <c r="C2124" s="83" t="n">
        <v>45913</v>
      </c>
      <c r="D2124" s="68" t="n">
        <v>282</v>
      </c>
      <c r="E2124" s="85" t="n">
        <f aca="false">C2124</f>
        <v>45913</v>
      </c>
      <c r="F2124" s="86" t="str">
        <f aca="false">TEXT(E2124,"yyyy-mm-dd")</f>
        <v>2025-09-13</v>
      </c>
      <c r="G2124" s="86" t="str">
        <f aca="false">_xlfn.TEXTAFTER(F2124,"-")</f>
        <v>09-13</v>
      </c>
      <c r="H2124" s="71" t="str">
        <f aca="false">CONCATENATE(B2124,"-",G2124,"-GA",D2124)</f>
        <v>1924-09-13-GA282</v>
      </c>
      <c r="J2124" s="69" t="s">
        <v>21465</v>
      </c>
      <c r="K2124" s="69" t="s">
        <v>5785</v>
      </c>
      <c r="M2124" s="80"/>
      <c r="N2124" s="81" t="n">
        <v>282</v>
      </c>
      <c r="O2124" s="82" t="s">
        <v>21465</v>
      </c>
      <c r="P2124" s="69" t="s">
        <v>21447</v>
      </c>
      <c r="Q2124" s="82" t="s">
        <v>21447</v>
      </c>
    </row>
    <row r="2125" customFormat="false" ht="15" hidden="false" customHeight="false" outlineLevel="0" collapsed="false">
      <c r="A2125" s="67" t="n">
        <v>6421</v>
      </c>
      <c r="B2125" s="68" t="n">
        <v>1924</v>
      </c>
      <c r="C2125" s="83" t="n">
        <v>45913</v>
      </c>
      <c r="D2125" s="68" t="n">
        <v>318</v>
      </c>
      <c r="E2125" s="85" t="n">
        <f aca="false">C2125</f>
        <v>45913</v>
      </c>
      <c r="F2125" s="86" t="str">
        <f aca="false">TEXT(E2125,"yyyy-mm-dd")</f>
        <v>2025-09-13</v>
      </c>
      <c r="G2125" s="86" t="str">
        <f aca="false">_xlfn.TEXTAFTER(F2125,"-")</f>
        <v>09-13</v>
      </c>
      <c r="H2125" s="71" t="str">
        <f aca="false">CONCATENATE(B2125,"-",G2125,"-GA",D2125)</f>
        <v>1924-09-13-GA318</v>
      </c>
      <c r="J2125" s="69" t="s">
        <v>20091</v>
      </c>
      <c r="K2125" s="69" t="s">
        <v>5785</v>
      </c>
      <c r="M2125" s="80"/>
      <c r="N2125" s="81" t="n">
        <v>318</v>
      </c>
      <c r="O2125" s="82" t="s">
        <v>20091</v>
      </c>
      <c r="P2125" s="69" t="s">
        <v>19951</v>
      </c>
      <c r="Q2125" s="82" t="s">
        <v>19951</v>
      </c>
    </row>
    <row r="2126" customFormat="false" ht="15" hidden="false" customHeight="false" outlineLevel="0" collapsed="false">
      <c r="A2126" s="67" t="n">
        <v>6422</v>
      </c>
      <c r="B2126" s="68" t="n">
        <v>1924</v>
      </c>
      <c r="C2126" s="83" t="n">
        <v>45913</v>
      </c>
      <c r="D2126" s="68" t="n">
        <v>346</v>
      </c>
      <c r="E2126" s="85" t="n">
        <f aca="false">C2126</f>
        <v>45913</v>
      </c>
      <c r="F2126" s="86" t="str">
        <f aca="false">TEXT(E2126,"yyyy-mm-dd")</f>
        <v>2025-09-13</v>
      </c>
      <c r="G2126" s="86" t="str">
        <f aca="false">_xlfn.TEXTAFTER(F2126,"-")</f>
        <v>09-13</v>
      </c>
      <c r="H2126" s="71" t="str">
        <f aca="false">CONCATENATE(B2126,"-",G2126,"-GA",D2126)</f>
        <v>1924-09-13-GA346</v>
      </c>
      <c r="J2126" s="69" t="s">
        <v>20099</v>
      </c>
      <c r="K2126" s="69" t="s">
        <v>5785</v>
      </c>
      <c r="M2126" s="80"/>
      <c r="N2126" s="81" t="n">
        <v>346</v>
      </c>
      <c r="O2126" s="82" t="s">
        <v>20099</v>
      </c>
      <c r="P2126" s="69" t="s">
        <v>21448</v>
      </c>
      <c r="Q2126" s="82" t="s">
        <v>21448</v>
      </c>
    </row>
    <row r="2127" customFormat="false" ht="15" hidden="false" customHeight="false" outlineLevel="0" collapsed="false">
      <c r="A2127" s="67" t="n">
        <v>6423</v>
      </c>
      <c r="B2127" s="68" t="n">
        <v>1924</v>
      </c>
      <c r="C2127" s="83" t="n">
        <v>45913</v>
      </c>
      <c r="D2127" s="68" t="n">
        <v>354</v>
      </c>
      <c r="E2127" s="85" t="n">
        <f aca="false">C2127</f>
        <v>45913</v>
      </c>
      <c r="F2127" s="86" t="str">
        <f aca="false">TEXT(E2127,"yyyy-mm-dd")</f>
        <v>2025-09-13</v>
      </c>
      <c r="G2127" s="86" t="str">
        <f aca="false">_xlfn.TEXTAFTER(F2127,"-")</f>
        <v>09-13</v>
      </c>
      <c r="H2127" s="71" t="str">
        <f aca="false">CONCATENATE(B2127,"-",G2127,"-GA",D2127)</f>
        <v>1924-09-13-GA354</v>
      </c>
      <c r="J2127" s="69" t="s">
        <v>20106</v>
      </c>
      <c r="K2127" s="69" t="s">
        <v>5785</v>
      </c>
      <c r="M2127" s="80"/>
      <c r="N2127" s="81" t="n">
        <v>354</v>
      </c>
      <c r="O2127" s="82" t="s">
        <v>20106</v>
      </c>
      <c r="P2127" s="69" t="s">
        <v>21362</v>
      </c>
      <c r="Q2127" s="82" t="s">
        <v>21362</v>
      </c>
    </row>
    <row r="2128" customFormat="false" ht="15" hidden="false" customHeight="false" outlineLevel="0" collapsed="false">
      <c r="A2128" s="67" t="n">
        <v>6424</v>
      </c>
      <c r="B2128" s="68" t="n">
        <v>1924</v>
      </c>
      <c r="C2128" s="83" t="n">
        <v>45914</v>
      </c>
      <c r="D2128" s="68" t="n">
        <v>238</v>
      </c>
      <c r="E2128" s="85" t="n">
        <f aca="false">C2128</f>
        <v>45914</v>
      </c>
      <c r="F2128" s="86" t="str">
        <f aca="false">TEXT(E2128,"yyyy-mm-dd")</f>
        <v>2025-09-14</v>
      </c>
      <c r="G2128" s="86" t="str">
        <f aca="false">_xlfn.TEXTAFTER(F2128,"-")</f>
        <v>09-14</v>
      </c>
      <c r="H2128" s="71" t="str">
        <f aca="false">CONCATENATE(B2128,"-",G2128,"-GA",D2128)</f>
        <v>1924-09-14-GA238</v>
      </c>
      <c r="J2128" s="69" t="s">
        <v>20086</v>
      </c>
      <c r="K2128" s="69" t="s">
        <v>5785</v>
      </c>
      <c r="M2128" s="80"/>
      <c r="N2128" s="81" t="n">
        <v>238</v>
      </c>
      <c r="O2128" s="82" t="s">
        <v>20086</v>
      </c>
      <c r="P2128" s="69" t="s">
        <v>21445</v>
      </c>
      <c r="Q2128" s="82" t="s">
        <v>21445</v>
      </c>
    </row>
    <row r="2129" customFormat="false" ht="15" hidden="false" customHeight="false" outlineLevel="0" collapsed="false">
      <c r="A2129" s="67" t="n">
        <v>6425</v>
      </c>
      <c r="B2129" s="68" t="n">
        <v>1924</v>
      </c>
      <c r="C2129" s="83" t="n">
        <v>45914</v>
      </c>
      <c r="D2129" s="68" t="n">
        <v>261</v>
      </c>
      <c r="E2129" s="85" t="n">
        <f aca="false">C2129</f>
        <v>45914</v>
      </c>
      <c r="F2129" s="86" t="str">
        <f aca="false">TEXT(E2129,"yyyy-mm-dd")</f>
        <v>2025-09-14</v>
      </c>
      <c r="G2129" s="86" t="str">
        <f aca="false">_xlfn.TEXTAFTER(F2129,"-")</f>
        <v>09-14</v>
      </c>
      <c r="H2129" s="71" t="str">
        <f aca="false">CONCATENATE(B2129,"-",G2129,"-GA",D2129)</f>
        <v>1924-09-14-GA261</v>
      </c>
      <c r="J2129" s="69" t="s">
        <v>21466</v>
      </c>
      <c r="K2129" s="69" t="s">
        <v>5785</v>
      </c>
      <c r="M2129" s="80"/>
      <c r="N2129" s="81" t="n">
        <v>261</v>
      </c>
      <c r="O2129" s="82" t="s">
        <v>21466</v>
      </c>
      <c r="P2129" s="69" t="s">
        <v>20238</v>
      </c>
      <c r="Q2129" s="82" t="s">
        <v>20238</v>
      </c>
    </row>
    <row r="2130" customFormat="false" ht="15" hidden="false" customHeight="false" outlineLevel="0" collapsed="false">
      <c r="A2130" s="67" t="n">
        <v>6426</v>
      </c>
      <c r="B2130" s="68" t="n">
        <v>1924</v>
      </c>
      <c r="C2130" s="83" t="n">
        <v>45914</v>
      </c>
      <c r="D2130" s="68" t="n">
        <v>282</v>
      </c>
      <c r="E2130" s="85" t="n">
        <f aca="false">C2130</f>
        <v>45914</v>
      </c>
      <c r="F2130" s="86" t="str">
        <f aca="false">TEXT(E2130,"yyyy-mm-dd")</f>
        <v>2025-09-14</v>
      </c>
      <c r="G2130" s="86" t="str">
        <f aca="false">_xlfn.TEXTAFTER(F2130,"-")</f>
        <v>09-14</v>
      </c>
      <c r="H2130" s="71" t="str">
        <f aca="false">CONCATENATE(B2130,"-",G2130,"-GA",D2130)</f>
        <v>1924-09-14-GA282</v>
      </c>
      <c r="J2130" s="69" t="s">
        <v>21467</v>
      </c>
      <c r="K2130" s="69" t="s">
        <v>5785</v>
      </c>
      <c r="M2130" s="80"/>
      <c r="N2130" s="81" t="n">
        <v>282</v>
      </c>
      <c r="O2130" s="82" t="s">
        <v>21467</v>
      </c>
      <c r="P2130" s="69" t="s">
        <v>21447</v>
      </c>
      <c r="Q2130" s="82" t="s">
        <v>21447</v>
      </c>
    </row>
    <row r="2131" customFormat="false" ht="15" hidden="false" customHeight="false" outlineLevel="0" collapsed="false">
      <c r="A2131" s="67" t="n">
        <v>6427</v>
      </c>
      <c r="B2131" s="68" t="n">
        <v>1924</v>
      </c>
      <c r="C2131" s="83" t="n">
        <v>45914</v>
      </c>
      <c r="D2131" s="68" t="n">
        <v>318</v>
      </c>
      <c r="E2131" s="85" t="n">
        <f aca="false">C2131</f>
        <v>45914</v>
      </c>
      <c r="F2131" s="86" t="str">
        <f aca="false">TEXT(E2131,"yyyy-mm-dd")</f>
        <v>2025-09-14</v>
      </c>
      <c r="G2131" s="86" t="str">
        <f aca="false">_xlfn.TEXTAFTER(F2131,"-")</f>
        <v>09-14</v>
      </c>
      <c r="H2131" s="71" t="str">
        <f aca="false">CONCATENATE(B2131,"-",G2131,"-GA",D2131)</f>
        <v>1924-09-14-GA318</v>
      </c>
      <c r="J2131" s="69" t="s">
        <v>20092</v>
      </c>
      <c r="K2131" s="69" t="s">
        <v>5785</v>
      </c>
      <c r="M2131" s="80"/>
      <c r="N2131" s="81" t="n">
        <v>318</v>
      </c>
      <c r="O2131" s="82" t="s">
        <v>20092</v>
      </c>
      <c r="P2131" s="69" t="s">
        <v>19951</v>
      </c>
      <c r="Q2131" s="82" t="s">
        <v>19951</v>
      </c>
    </row>
    <row r="2132" customFormat="false" ht="15" hidden="false" customHeight="false" outlineLevel="0" collapsed="false">
      <c r="A2132" s="67" t="n">
        <v>6428</v>
      </c>
      <c r="B2132" s="68" t="n">
        <v>1924</v>
      </c>
      <c r="C2132" s="83" t="n">
        <v>45914</v>
      </c>
      <c r="D2132" s="68" t="n">
        <v>346</v>
      </c>
      <c r="E2132" s="85" t="n">
        <f aca="false">C2132</f>
        <v>45914</v>
      </c>
      <c r="F2132" s="86" t="str">
        <f aca="false">TEXT(E2132,"yyyy-mm-dd")</f>
        <v>2025-09-14</v>
      </c>
      <c r="G2132" s="86" t="str">
        <f aca="false">_xlfn.TEXTAFTER(F2132,"-")</f>
        <v>09-14</v>
      </c>
      <c r="H2132" s="71" t="str">
        <f aca="false">CONCATENATE(B2132,"-",G2132,"-GA",D2132)</f>
        <v>1924-09-14-GA346</v>
      </c>
      <c r="J2132" s="69" t="s">
        <v>20103</v>
      </c>
      <c r="K2132" s="69" t="s">
        <v>5785</v>
      </c>
      <c r="M2132" s="80"/>
      <c r="N2132" s="81" t="n">
        <v>346</v>
      </c>
      <c r="O2132" s="82" t="s">
        <v>20103</v>
      </c>
      <c r="P2132" s="69" t="s">
        <v>21448</v>
      </c>
      <c r="Q2132" s="82" t="s">
        <v>21448</v>
      </c>
    </row>
    <row r="2133" customFormat="false" ht="15" hidden="false" customHeight="false" outlineLevel="0" collapsed="false">
      <c r="A2133" s="67" t="n">
        <v>6429</v>
      </c>
      <c r="B2133" s="68" t="n">
        <v>1924</v>
      </c>
      <c r="C2133" s="83" t="n">
        <v>45914</v>
      </c>
      <c r="D2133" s="68" t="s">
        <v>20682</v>
      </c>
      <c r="E2133" s="85" t="n">
        <f aca="false">C2133</f>
        <v>45914</v>
      </c>
      <c r="F2133" s="86" t="str">
        <f aca="false">TEXT(E2133,"yyyy-mm-dd")</f>
        <v>2025-09-14</v>
      </c>
      <c r="G2133" s="86" t="str">
        <f aca="false">_xlfn.TEXTAFTER(F2133,"-")</f>
        <v>09-14</v>
      </c>
      <c r="H2133" s="71" t="str">
        <f aca="false">CONCATENATE(B2133,"-",G2133,"-GA",D2133)</f>
        <v>1924-09-14-GA277d</v>
      </c>
      <c r="J2133" s="69" t="s">
        <v>20336</v>
      </c>
      <c r="K2133" s="69" t="s">
        <v>5785</v>
      </c>
      <c r="M2133" s="80"/>
      <c r="N2133" s="81" t="s">
        <v>20682</v>
      </c>
      <c r="O2133" s="82" t="s">
        <v>20336</v>
      </c>
      <c r="P2133" s="69" t="s">
        <v>20683</v>
      </c>
      <c r="Q2133" s="82" t="s">
        <v>20683</v>
      </c>
    </row>
    <row r="2134" customFormat="false" ht="15" hidden="false" customHeight="false" outlineLevel="0" collapsed="false">
      <c r="A2134" s="67" t="n">
        <v>6430</v>
      </c>
      <c r="B2134" s="68" t="n">
        <v>1924</v>
      </c>
      <c r="C2134" s="83" t="n">
        <v>45915</v>
      </c>
      <c r="D2134" s="68" t="n">
        <v>270</v>
      </c>
      <c r="E2134" s="85" t="n">
        <f aca="false">C2134</f>
        <v>45915</v>
      </c>
      <c r="F2134" s="86" t="str">
        <f aca="false">TEXT(E2134,"yyyy-mm-dd")</f>
        <v>2025-09-15</v>
      </c>
      <c r="G2134" s="86" t="str">
        <f aca="false">_xlfn.TEXTAFTER(F2134,"-")</f>
        <v>09-15</v>
      </c>
      <c r="H2134" s="71" t="str">
        <f aca="false">CONCATENATE(B2134,"-",G2134,"-GA",D2134)</f>
        <v>1924-09-15-GA270</v>
      </c>
      <c r="J2134" s="69" t="s">
        <v>21468</v>
      </c>
      <c r="K2134" s="69" t="s">
        <v>5785</v>
      </c>
      <c r="M2134" s="80"/>
      <c r="N2134" s="81" t="n">
        <v>270</v>
      </c>
      <c r="O2134" s="82" t="s">
        <v>21468</v>
      </c>
      <c r="P2134" s="69" t="s">
        <v>21450</v>
      </c>
      <c r="Q2134" s="82" t="s">
        <v>21450</v>
      </c>
    </row>
    <row r="2135" customFormat="false" ht="15" hidden="false" customHeight="false" outlineLevel="0" collapsed="false">
      <c r="A2135" s="67" t="n">
        <v>6431</v>
      </c>
      <c r="B2135" s="68" t="n">
        <v>1924</v>
      </c>
      <c r="C2135" s="83" t="n">
        <v>45915</v>
      </c>
      <c r="D2135" s="68" t="n">
        <v>270</v>
      </c>
      <c r="E2135" s="85" t="n">
        <f aca="false">C2135</f>
        <v>45915</v>
      </c>
      <c r="F2135" s="86" t="str">
        <f aca="false">TEXT(E2135,"yyyy-mm-dd")</f>
        <v>2025-09-15</v>
      </c>
      <c r="G2135" s="86" t="str">
        <f aca="false">_xlfn.TEXTAFTER(F2135,"-")</f>
        <v>09-15</v>
      </c>
      <c r="H2135" s="71" t="str">
        <f aca="false">CONCATENATE(B2135,"-",G2135,"-GA",D2135)</f>
        <v>1924-09-15-GA270</v>
      </c>
      <c r="J2135" s="69" t="s">
        <v>21469</v>
      </c>
      <c r="K2135" s="69" t="s">
        <v>5785</v>
      </c>
      <c r="M2135" s="80"/>
      <c r="N2135" s="81" t="n">
        <v>270</v>
      </c>
      <c r="O2135" s="82" t="s">
        <v>21469</v>
      </c>
      <c r="P2135" s="69" t="s">
        <v>21149</v>
      </c>
      <c r="Q2135" s="82" t="s">
        <v>21149</v>
      </c>
    </row>
    <row r="2136" customFormat="false" ht="15" hidden="false" customHeight="false" outlineLevel="0" collapsed="false">
      <c r="A2136" s="67" t="n">
        <v>6432</v>
      </c>
      <c r="B2136" s="68" t="n">
        <v>1924</v>
      </c>
      <c r="C2136" s="83" t="n">
        <v>45915</v>
      </c>
      <c r="D2136" s="68" t="n">
        <v>282</v>
      </c>
      <c r="E2136" s="85" t="n">
        <f aca="false">C2136</f>
        <v>45915</v>
      </c>
      <c r="F2136" s="86" t="str">
        <f aca="false">TEXT(E2136,"yyyy-mm-dd")</f>
        <v>2025-09-15</v>
      </c>
      <c r="G2136" s="86" t="str">
        <f aca="false">_xlfn.TEXTAFTER(F2136,"-")</f>
        <v>09-15</v>
      </c>
      <c r="H2136" s="71" t="str">
        <f aca="false">CONCATENATE(B2136,"-",G2136,"-GA",D2136)</f>
        <v>1924-09-15-GA282</v>
      </c>
      <c r="J2136" s="69" t="s">
        <v>21470</v>
      </c>
      <c r="K2136" s="69" t="s">
        <v>5785</v>
      </c>
      <c r="M2136" s="80"/>
      <c r="N2136" s="81" t="n">
        <v>282</v>
      </c>
      <c r="O2136" s="82" t="s">
        <v>21470</v>
      </c>
      <c r="P2136" s="69" t="s">
        <v>21447</v>
      </c>
      <c r="Q2136" s="82" t="s">
        <v>21447</v>
      </c>
    </row>
    <row r="2137" customFormat="false" ht="15" hidden="false" customHeight="false" outlineLevel="0" collapsed="false">
      <c r="A2137" s="67" t="n">
        <v>6433</v>
      </c>
      <c r="B2137" s="68" t="n">
        <v>1924</v>
      </c>
      <c r="C2137" s="83" t="n">
        <v>45915</v>
      </c>
      <c r="D2137" s="68" t="n">
        <v>318</v>
      </c>
      <c r="E2137" s="85" t="n">
        <f aca="false">C2137</f>
        <v>45915</v>
      </c>
      <c r="F2137" s="86" t="str">
        <f aca="false">TEXT(E2137,"yyyy-mm-dd")</f>
        <v>2025-09-15</v>
      </c>
      <c r="G2137" s="86" t="str">
        <f aca="false">_xlfn.TEXTAFTER(F2137,"-")</f>
        <v>09-15</v>
      </c>
      <c r="H2137" s="71" t="str">
        <f aca="false">CONCATENATE(B2137,"-",G2137,"-GA",D2137)</f>
        <v>1924-09-15-GA318</v>
      </c>
      <c r="J2137" s="69" t="s">
        <v>20097</v>
      </c>
      <c r="K2137" s="69" t="s">
        <v>5785</v>
      </c>
      <c r="M2137" s="80"/>
      <c r="N2137" s="81" t="n">
        <v>318</v>
      </c>
      <c r="O2137" s="82" t="s">
        <v>20097</v>
      </c>
      <c r="P2137" s="69" t="s">
        <v>19951</v>
      </c>
      <c r="Q2137" s="82" t="s">
        <v>19951</v>
      </c>
    </row>
    <row r="2138" customFormat="false" ht="15" hidden="false" customHeight="false" outlineLevel="0" collapsed="false">
      <c r="A2138" s="67" t="n">
        <v>6434</v>
      </c>
      <c r="B2138" s="68" t="n">
        <v>1924</v>
      </c>
      <c r="C2138" s="83" t="n">
        <v>45915</v>
      </c>
      <c r="D2138" s="68" t="n">
        <v>346</v>
      </c>
      <c r="E2138" s="85" t="n">
        <f aca="false">C2138</f>
        <v>45915</v>
      </c>
      <c r="F2138" s="86" t="str">
        <f aca="false">TEXT(E2138,"yyyy-mm-dd")</f>
        <v>2025-09-15</v>
      </c>
      <c r="G2138" s="86" t="str">
        <f aca="false">_xlfn.TEXTAFTER(F2138,"-")</f>
        <v>09-15</v>
      </c>
      <c r="H2138" s="71" t="str">
        <f aca="false">CONCATENATE(B2138,"-",G2138,"-GA",D2138)</f>
        <v>1924-09-15-GA346</v>
      </c>
      <c r="J2138" s="69" t="s">
        <v>20106</v>
      </c>
      <c r="K2138" s="69" t="s">
        <v>5785</v>
      </c>
      <c r="M2138" s="80"/>
      <c r="N2138" s="81" t="n">
        <v>346</v>
      </c>
      <c r="O2138" s="82" t="s">
        <v>20106</v>
      </c>
      <c r="P2138" s="69" t="s">
        <v>21448</v>
      </c>
      <c r="Q2138" s="82" t="s">
        <v>21448</v>
      </c>
    </row>
    <row r="2139" customFormat="false" ht="15" hidden="false" customHeight="false" outlineLevel="0" collapsed="false">
      <c r="A2139" s="67" t="n">
        <v>6435</v>
      </c>
      <c r="B2139" s="68" t="n">
        <v>1924</v>
      </c>
      <c r="C2139" s="83" t="n">
        <v>45916</v>
      </c>
      <c r="D2139" s="68" t="n">
        <v>238</v>
      </c>
      <c r="E2139" s="85" t="n">
        <f aca="false">C2139</f>
        <v>45916</v>
      </c>
      <c r="F2139" s="86" t="str">
        <f aca="false">TEXT(E2139,"yyyy-mm-dd")</f>
        <v>2025-09-16</v>
      </c>
      <c r="G2139" s="86" t="str">
        <f aca="false">_xlfn.TEXTAFTER(F2139,"-")</f>
        <v>09-16</v>
      </c>
      <c r="H2139" s="71" t="str">
        <f aca="false">CONCATENATE(B2139,"-",G2139,"-GA",D2139)</f>
        <v>1924-09-16-GA238</v>
      </c>
      <c r="J2139" s="69" t="s">
        <v>20091</v>
      </c>
      <c r="K2139" s="69" t="s">
        <v>5785</v>
      </c>
      <c r="M2139" s="80"/>
      <c r="N2139" s="81" t="n">
        <v>238</v>
      </c>
      <c r="O2139" s="82" t="s">
        <v>20091</v>
      </c>
      <c r="P2139" s="69" t="s">
        <v>21445</v>
      </c>
      <c r="Q2139" s="82" t="s">
        <v>21445</v>
      </c>
    </row>
    <row r="2140" customFormat="false" ht="15" hidden="false" customHeight="false" outlineLevel="0" collapsed="false">
      <c r="A2140" s="67" t="n">
        <v>6436</v>
      </c>
      <c r="B2140" s="68" t="n">
        <v>1924</v>
      </c>
      <c r="C2140" s="83" t="n">
        <v>45916</v>
      </c>
      <c r="D2140" s="68" t="n">
        <v>282</v>
      </c>
      <c r="E2140" s="85" t="n">
        <f aca="false">C2140</f>
        <v>45916</v>
      </c>
      <c r="F2140" s="86" t="str">
        <f aca="false">TEXT(E2140,"yyyy-mm-dd")</f>
        <v>2025-09-16</v>
      </c>
      <c r="G2140" s="86" t="str">
        <f aca="false">_xlfn.TEXTAFTER(F2140,"-")</f>
        <v>09-16</v>
      </c>
      <c r="H2140" s="71" t="str">
        <f aca="false">CONCATENATE(B2140,"-",G2140,"-GA",D2140)</f>
        <v>1924-09-16-GA282</v>
      </c>
      <c r="J2140" s="69" t="s">
        <v>21471</v>
      </c>
      <c r="K2140" s="69" t="s">
        <v>5785</v>
      </c>
      <c r="M2140" s="80"/>
      <c r="N2140" s="81" t="n">
        <v>282</v>
      </c>
      <c r="O2140" s="82" t="s">
        <v>21471</v>
      </c>
      <c r="P2140" s="69" t="s">
        <v>21447</v>
      </c>
      <c r="Q2140" s="82" t="s">
        <v>21447</v>
      </c>
    </row>
    <row r="2141" customFormat="false" ht="15" hidden="false" customHeight="false" outlineLevel="0" collapsed="false">
      <c r="A2141" s="67" t="n">
        <v>6437</v>
      </c>
      <c r="B2141" s="68" t="n">
        <v>1924</v>
      </c>
      <c r="C2141" s="83" t="n">
        <v>45916</v>
      </c>
      <c r="D2141" s="68" t="n">
        <v>318</v>
      </c>
      <c r="E2141" s="85" t="n">
        <f aca="false">C2141</f>
        <v>45916</v>
      </c>
      <c r="F2141" s="86" t="str">
        <f aca="false">TEXT(E2141,"yyyy-mm-dd")</f>
        <v>2025-09-16</v>
      </c>
      <c r="G2141" s="86" t="str">
        <f aca="false">_xlfn.TEXTAFTER(F2141,"-")</f>
        <v>09-16</v>
      </c>
      <c r="H2141" s="71" t="str">
        <f aca="false">CONCATENATE(B2141,"-",G2141,"-GA",D2141)</f>
        <v>1924-09-16-GA318</v>
      </c>
      <c r="J2141" s="69" t="s">
        <v>20099</v>
      </c>
      <c r="K2141" s="69" t="s">
        <v>5785</v>
      </c>
      <c r="M2141" s="80"/>
      <c r="N2141" s="81" t="n">
        <v>318</v>
      </c>
      <c r="O2141" s="82" t="s">
        <v>20099</v>
      </c>
      <c r="P2141" s="69" t="s">
        <v>19951</v>
      </c>
      <c r="Q2141" s="82" t="s">
        <v>19951</v>
      </c>
    </row>
    <row r="2142" customFormat="false" ht="15" hidden="false" customHeight="false" outlineLevel="0" collapsed="false">
      <c r="A2142" s="67" t="n">
        <v>6438</v>
      </c>
      <c r="B2142" s="68" t="n">
        <v>1924</v>
      </c>
      <c r="C2142" s="83" t="n">
        <v>45916</v>
      </c>
      <c r="D2142" s="68" t="n">
        <v>346</v>
      </c>
      <c r="E2142" s="85" t="n">
        <f aca="false">C2142</f>
        <v>45916</v>
      </c>
      <c r="F2142" s="86" t="str">
        <f aca="false">TEXT(E2142,"yyyy-mm-dd")</f>
        <v>2025-09-16</v>
      </c>
      <c r="G2142" s="86" t="str">
        <f aca="false">_xlfn.TEXTAFTER(F2142,"-")</f>
        <v>09-16</v>
      </c>
      <c r="H2142" s="71" t="str">
        <f aca="false">CONCATENATE(B2142,"-",G2142,"-GA",D2142)</f>
        <v>1924-09-16-GA346</v>
      </c>
      <c r="J2142" s="69" t="s">
        <v>20108</v>
      </c>
      <c r="K2142" s="69" t="s">
        <v>5785</v>
      </c>
      <c r="M2142" s="80"/>
      <c r="N2142" s="81" t="n">
        <v>346</v>
      </c>
      <c r="O2142" s="82" t="s">
        <v>20108</v>
      </c>
      <c r="P2142" s="69" t="s">
        <v>21448</v>
      </c>
      <c r="Q2142" s="82" t="s">
        <v>21448</v>
      </c>
    </row>
    <row r="2143" customFormat="false" ht="15" hidden="false" customHeight="false" outlineLevel="0" collapsed="false">
      <c r="A2143" s="67" t="n">
        <v>6439</v>
      </c>
      <c r="B2143" s="68" t="n">
        <v>1924</v>
      </c>
      <c r="C2143" s="83" t="n">
        <v>45917</v>
      </c>
      <c r="D2143" s="68" t="n">
        <v>270</v>
      </c>
      <c r="E2143" s="85" t="n">
        <f aca="false">C2143</f>
        <v>45917</v>
      </c>
      <c r="F2143" s="86" t="str">
        <f aca="false">TEXT(E2143,"yyyy-mm-dd")</f>
        <v>2025-09-17</v>
      </c>
      <c r="G2143" s="86" t="str">
        <f aca="false">_xlfn.TEXTAFTER(F2143,"-")</f>
        <v>09-17</v>
      </c>
      <c r="H2143" s="71" t="str">
        <f aca="false">CONCATENATE(B2143,"-",G2143,"-GA",D2143)</f>
        <v>1924-09-17-GA270</v>
      </c>
      <c r="J2143" s="69" t="s">
        <v>21472</v>
      </c>
      <c r="K2143" s="69" t="s">
        <v>5785</v>
      </c>
      <c r="M2143" s="80"/>
      <c r="N2143" s="81" t="n">
        <v>270</v>
      </c>
      <c r="O2143" s="82" t="s">
        <v>21472</v>
      </c>
      <c r="P2143" s="69" t="s">
        <v>21450</v>
      </c>
      <c r="Q2143" s="82" t="s">
        <v>21450</v>
      </c>
    </row>
    <row r="2144" customFormat="false" ht="15" hidden="false" customHeight="false" outlineLevel="0" collapsed="false">
      <c r="A2144" s="67" t="n">
        <v>6440</v>
      </c>
      <c r="B2144" s="68" t="n">
        <v>1924</v>
      </c>
      <c r="C2144" s="83" t="n">
        <v>45917</v>
      </c>
      <c r="D2144" s="68" t="n">
        <v>270</v>
      </c>
      <c r="E2144" s="85" t="n">
        <f aca="false">C2144</f>
        <v>45917</v>
      </c>
      <c r="F2144" s="86" t="str">
        <f aca="false">TEXT(E2144,"yyyy-mm-dd")</f>
        <v>2025-09-17</v>
      </c>
      <c r="G2144" s="86" t="str">
        <f aca="false">_xlfn.TEXTAFTER(F2144,"-")</f>
        <v>09-17</v>
      </c>
      <c r="H2144" s="71" t="str">
        <f aca="false">CONCATENATE(B2144,"-",G2144,"-GA",D2144)</f>
        <v>1924-09-17-GA270</v>
      </c>
      <c r="J2144" s="69" t="s">
        <v>21473</v>
      </c>
      <c r="K2144" s="69" t="s">
        <v>5785</v>
      </c>
      <c r="M2144" s="80"/>
      <c r="N2144" s="81" t="n">
        <v>270</v>
      </c>
      <c r="O2144" s="82" t="s">
        <v>21473</v>
      </c>
      <c r="P2144" s="69" t="s">
        <v>21149</v>
      </c>
      <c r="Q2144" s="82" t="s">
        <v>21149</v>
      </c>
    </row>
    <row r="2145" customFormat="false" ht="15" hidden="false" customHeight="false" outlineLevel="0" collapsed="false">
      <c r="A2145" s="67" t="n">
        <v>6441</v>
      </c>
      <c r="B2145" s="68" t="n">
        <v>1924</v>
      </c>
      <c r="C2145" s="83" t="n">
        <v>45917</v>
      </c>
      <c r="D2145" s="68" t="n">
        <v>282</v>
      </c>
      <c r="E2145" s="85" t="n">
        <f aca="false">C2145</f>
        <v>45917</v>
      </c>
      <c r="F2145" s="86" t="str">
        <f aca="false">TEXT(E2145,"yyyy-mm-dd")</f>
        <v>2025-09-17</v>
      </c>
      <c r="G2145" s="86" t="str">
        <f aca="false">_xlfn.TEXTAFTER(F2145,"-")</f>
        <v>09-17</v>
      </c>
      <c r="H2145" s="71" t="str">
        <f aca="false">CONCATENATE(B2145,"-",G2145,"-GA",D2145)</f>
        <v>1924-09-17-GA282</v>
      </c>
      <c r="J2145" s="69" t="s">
        <v>21474</v>
      </c>
      <c r="K2145" s="69" t="s">
        <v>5785</v>
      </c>
      <c r="M2145" s="80"/>
      <c r="N2145" s="81" t="n">
        <v>282</v>
      </c>
      <c r="O2145" s="82" t="s">
        <v>21474</v>
      </c>
      <c r="P2145" s="69" t="s">
        <v>21447</v>
      </c>
      <c r="Q2145" s="82" t="s">
        <v>21447</v>
      </c>
    </row>
    <row r="2146" customFormat="false" ht="15" hidden="false" customHeight="false" outlineLevel="0" collapsed="false">
      <c r="A2146" s="67" t="n">
        <v>6442</v>
      </c>
      <c r="B2146" s="68" t="n">
        <v>1924</v>
      </c>
      <c r="C2146" s="83" t="n">
        <v>45917</v>
      </c>
      <c r="D2146" s="68" t="n">
        <v>318</v>
      </c>
      <c r="E2146" s="85" t="n">
        <f aca="false">C2146</f>
        <v>45917</v>
      </c>
      <c r="F2146" s="86" t="str">
        <f aca="false">TEXT(E2146,"yyyy-mm-dd")</f>
        <v>2025-09-17</v>
      </c>
      <c r="G2146" s="86" t="str">
        <f aca="false">_xlfn.TEXTAFTER(F2146,"-")</f>
        <v>09-17</v>
      </c>
      <c r="H2146" s="71" t="str">
        <f aca="false">CONCATENATE(B2146,"-",G2146,"-GA",D2146)</f>
        <v>1924-09-17-GA318</v>
      </c>
      <c r="J2146" s="69" t="s">
        <v>20103</v>
      </c>
      <c r="K2146" s="69" t="s">
        <v>5785</v>
      </c>
      <c r="M2146" s="80"/>
      <c r="N2146" s="81" t="n">
        <v>318</v>
      </c>
      <c r="O2146" s="82" t="s">
        <v>20103</v>
      </c>
      <c r="P2146" s="69" t="s">
        <v>19951</v>
      </c>
      <c r="Q2146" s="82" t="s">
        <v>19951</v>
      </c>
    </row>
    <row r="2147" customFormat="false" ht="15" hidden="false" customHeight="false" outlineLevel="0" collapsed="false">
      <c r="A2147" s="67" t="n">
        <v>6443</v>
      </c>
      <c r="B2147" s="68" t="n">
        <v>1924</v>
      </c>
      <c r="C2147" s="83" t="n">
        <v>45917</v>
      </c>
      <c r="D2147" s="68" t="n">
        <v>346</v>
      </c>
      <c r="E2147" s="85" t="n">
        <f aca="false">C2147</f>
        <v>45917</v>
      </c>
      <c r="F2147" s="86" t="str">
        <f aca="false">TEXT(E2147,"yyyy-mm-dd")</f>
        <v>2025-09-17</v>
      </c>
      <c r="G2147" s="86" t="str">
        <f aca="false">_xlfn.TEXTAFTER(F2147,"-")</f>
        <v>09-17</v>
      </c>
      <c r="H2147" s="71" t="str">
        <f aca="false">CONCATENATE(B2147,"-",G2147,"-GA",D2147)</f>
        <v>1924-09-17-GA346</v>
      </c>
      <c r="J2147" s="69" t="s">
        <v>20111</v>
      </c>
      <c r="K2147" s="69" t="s">
        <v>5785</v>
      </c>
      <c r="M2147" s="80"/>
      <c r="N2147" s="81" t="n">
        <v>346</v>
      </c>
      <c r="O2147" s="82" t="s">
        <v>20111</v>
      </c>
      <c r="P2147" s="69" t="s">
        <v>21448</v>
      </c>
      <c r="Q2147" s="82" t="s">
        <v>21448</v>
      </c>
    </row>
    <row r="2148" customFormat="false" ht="15" hidden="false" customHeight="false" outlineLevel="0" collapsed="false">
      <c r="A2148" s="67" t="n">
        <v>6444</v>
      </c>
      <c r="B2148" s="68" t="n">
        <v>1924</v>
      </c>
      <c r="C2148" s="83" t="n">
        <v>45918</v>
      </c>
      <c r="D2148" s="68" t="n">
        <v>238</v>
      </c>
      <c r="E2148" s="85" t="n">
        <f aca="false">C2148</f>
        <v>45918</v>
      </c>
      <c r="F2148" s="86" t="str">
        <f aca="false">TEXT(E2148,"yyyy-mm-dd")</f>
        <v>2025-09-18</v>
      </c>
      <c r="G2148" s="86" t="str">
        <f aca="false">_xlfn.TEXTAFTER(F2148,"-")</f>
        <v>09-18</v>
      </c>
      <c r="H2148" s="71" t="str">
        <f aca="false">CONCATENATE(B2148,"-",G2148,"-GA",D2148)</f>
        <v>1924-09-18-GA238</v>
      </c>
      <c r="J2148" s="69" t="s">
        <v>20092</v>
      </c>
      <c r="K2148" s="69" t="s">
        <v>5785</v>
      </c>
      <c r="M2148" s="80"/>
      <c r="N2148" s="81" t="n">
        <v>238</v>
      </c>
      <c r="O2148" s="82" t="s">
        <v>20092</v>
      </c>
      <c r="P2148" s="69" t="s">
        <v>21445</v>
      </c>
      <c r="Q2148" s="82" t="s">
        <v>21445</v>
      </c>
    </row>
    <row r="2149" customFormat="false" ht="15" hidden="false" customHeight="false" outlineLevel="0" collapsed="false">
      <c r="A2149" s="67" t="n">
        <v>6445</v>
      </c>
      <c r="B2149" s="68" t="n">
        <v>1924</v>
      </c>
      <c r="C2149" s="83" t="n">
        <v>45918</v>
      </c>
      <c r="D2149" s="68" t="n">
        <v>282</v>
      </c>
      <c r="E2149" s="85" t="n">
        <f aca="false">C2149</f>
        <v>45918</v>
      </c>
      <c r="F2149" s="86" t="str">
        <f aca="false">TEXT(E2149,"yyyy-mm-dd")</f>
        <v>2025-09-18</v>
      </c>
      <c r="G2149" s="86" t="str">
        <f aca="false">_xlfn.TEXTAFTER(F2149,"-")</f>
        <v>09-18</v>
      </c>
      <c r="H2149" s="71" t="str">
        <f aca="false">CONCATENATE(B2149,"-",G2149,"-GA",D2149)</f>
        <v>1924-09-18-GA282</v>
      </c>
      <c r="J2149" s="69" t="s">
        <v>21475</v>
      </c>
      <c r="K2149" s="69" t="s">
        <v>5785</v>
      </c>
      <c r="M2149" s="80"/>
      <c r="N2149" s="81" t="n">
        <v>282</v>
      </c>
      <c r="O2149" s="82" t="s">
        <v>21475</v>
      </c>
      <c r="P2149" s="69" t="s">
        <v>21447</v>
      </c>
      <c r="Q2149" s="82" t="s">
        <v>21447</v>
      </c>
    </row>
    <row r="2150" customFormat="false" ht="15" hidden="false" customHeight="false" outlineLevel="0" collapsed="false">
      <c r="A2150" s="67" t="n">
        <v>6446</v>
      </c>
      <c r="B2150" s="68" t="n">
        <v>1924</v>
      </c>
      <c r="C2150" s="83" t="n">
        <v>45918</v>
      </c>
      <c r="D2150" s="68" t="n">
        <v>318</v>
      </c>
      <c r="E2150" s="85" t="n">
        <f aca="false">C2150</f>
        <v>45918</v>
      </c>
      <c r="F2150" s="86" t="str">
        <f aca="false">TEXT(E2150,"yyyy-mm-dd")</f>
        <v>2025-09-18</v>
      </c>
      <c r="G2150" s="86" t="str">
        <f aca="false">_xlfn.TEXTAFTER(F2150,"-")</f>
        <v>09-18</v>
      </c>
      <c r="H2150" s="71" t="str">
        <f aca="false">CONCATENATE(B2150,"-",G2150,"-GA",D2150)</f>
        <v>1924-09-18-GA318</v>
      </c>
      <c r="J2150" s="69" t="s">
        <v>20106</v>
      </c>
      <c r="K2150" s="69" t="s">
        <v>5785</v>
      </c>
      <c r="M2150" s="80"/>
      <c r="N2150" s="81" t="n">
        <v>318</v>
      </c>
      <c r="O2150" s="82" t="s">
        <v>20106</v>
      </c>
      <c r="P2150" s="69" t="s">
        <v>19951</v>
      </c>
      <c r="Q2150" s="82" t="s">
        <v>19951</v>
      </c>
    </row>
    <row r="2151" customFormat="false" ht="15" hidden="false" customHeight="false" outlineLevel="0" collapsed="false">
      <c r="A2151" s="67" t="n">
        <v>6447</v>
      </c>
      <c r="B2151" s="68" t="n">
        <v>1924</v>
      </c>
      <c r="C2151" s="83" t="n">
        <v>45918</v>
      </c>
      <c r="D2151" s="68" t="n">
        <v>346</v>
      </c>
      <c r="E2151" s="85" t="n">
        <f aca="false">C2151</f>
        <v>45918</v>
      </c>
      <c r="F2151" s="86" t="str">
        <f aca="false">TEXT(E2151,"yyyy-mm-dd")</f>
        <v>2025-09-18</v>
      </c>
      <c r="G2151" s="86" t="str">
        <f aca="false">_xlfn.TEXTAFTER(F2151,"-")</f>
        <v>09-18</v>
      </c>
      <c r="H2151" s="71" t="str">
        <f aca="false">CONCATENATE(B2151,"-",G2151,"-GA",D2151)</f>
        <v>1924-09-18-GA346</v>
      </c>
      <c r="J2151" s="69" t="s">
        <v>20113</v>
      </c>
      <c r="K2151" s="69" t="s">
        <v>5785</v>
      </c>
      <c r="M2151" s="80"/>
      <c r="N2151" s="81" t="n">
        <v>346</v>
      </c>
      <c r="O2151" s="82" t="s">
        <v>20113</v>
      </c>
      <c r="P2151" s="69" t="s">
        <v>21448</v>
      </c>
      <c r="Q2151" s="82" t="s">
        <v>21448</v>
      </c>
    </row>
    <row r="2152" customFormat="false" ht="15" hidden="false" customHeight="false" outlineLevel="0" collapsed="false">
      <c r="A2152" s="67" t="n">
        <v>6448</v>
      </c>
      <c r="B2152" s="68" t="n">
        <v>1924</v>
      </c>
      <c r="C2152" s="83" t="n">
        <v>45918</v>
      </c>
      <c r="D2152" s="68" t="n">
        <v>354</v>
      </c>
      <c r="E2152" s="85" t="n">
        <f aca="false">C2152</f>
        <v>45918</v>
      </c>
      <c r="F2152" s="86" t="str">
        <f aca="false">TEXT(E2152,"yyyy-mm-dd")</f>
        <v>2025-09-18</v>
      </c>
      <c r="G2152" s="86" t="str">
        <f aca="false">_xlfn.TEXTAFTER(F2152,"-")</f>
        <v>09-18</v>
      </c>
      <c r="H2152" s="71" t="str">
        <f aca="false">CONCATENATE(B2152,"-",G2152,"-GA",D2152)</f>
        <v>1924-09-18-GA354</v>
      </c>
      <c r="J2152" s="69" t="s">
        <v>20108</v>
      </c>
      <c r="K2152" s="69" t="s">
        <v>5785</v>
      </c>
      <c r="M2152" s="80"/>
      <c r="N2152" s="81" t="n">
        <v>354</v>
      </c>
      <c r="O2152" s="82" t="s">
        <v>20108</v>
      </c>
      <c r="P2152" s="69" t="s">
        <v>21362</v>
      </c>
      <c r="Q2152" s="82" t="s">
        <v>21362</v>
      </c>
    </row>
    <row r="2153" customFormat="false" ht="15" hidden="false" customHeight="false" outlineLevel="0" collapsed="false">
      <c r="A2153" s="67" t="n">
        <v>6449</v>
      </c>
      <c r="B2153" s="68" t="n">
        <v>1924</v>
      </c>
      <c r="C2153" s="83" t="n">
        <v>45919</v>
      </c>
      <c r="D2153" s="68" t="n">
        <v>238</v>
      </c>
      <c r="E2153" s="85" t="n">
        <f aca="false">C2153</f>
        <v>45919</v>
      </c>
      <c r="F2153" s="86" t="str">
        <f aca="false">TEXT(E2153,"yyyy-mm-dd")</f>
        <v>2025-09-19</v>
      </c>
      <c r="G2153" s="86" t="str">
        <f aca="false">_xlfn.TEXTAFTER(F2153,"-")</f>
        <v>09-19</v>
      </c>
      <c r="H2153" s="71" t="str">
        <f aca="false">CONCATENATE(B2153,"-",G2153,"-GA",D2153)</f>
        <v>1924-09-19-GA238</v>
      </c>
      <c r="J2153" s="69" t="s">
        <v>20097</v>
      </c>
      <c r="K2153" s="69" t="s">
        <v>5785</v>
      </c>
      <c r="M2153" s="80"/>
      <c r="N2153" s="81" t="n">
        <v>238</v>
      </c>
      <c r="O2153" s="82" t="s">
        <v>20097</v>
      </c>
      <c r="P2153" s="69" t="s">
        <v>21445</v>
      </c>
      <c r="Q2153" s="82" t="s">
        <v>21445</v>
      </c>
    </row>
    <row r="2154" customFormat="false" ht="15" hidden="false" customHeight="false" outlineLevel="0" collapsed="false">
      <c r="A2154" s="67" t="n">
        <v>6450</v>
      </c>
      <c r="B2154" s="68" t="n">
        <v>1924</v>
      </c>
      <c r="C2154" s="83" t="n">
        <v>45919</v>
      </c>
      <c r="D2154" s="68" t="n">
        <v>282</v>
      </c>
      <c r="E2154" s="85" t="n">
        <f aca="false">C2154</f>
        <v>45919</v>
      </c>
      <c r="F2154" s="86" t="str">
        <f aca="false">TEXT(E2154,"yyyy-mm-dd")</f>
        <v>2025-09-19</v>
      </c>
      <c r="G2154" s="86" t="str">
        <f aca="false">_xlfn.TEXTAFTER(F2154,"-")</f>
        <v>09-19</v>
      </c>
      <c r="H2154" s="71" t="str">
        <f aca="false">CONCATENATE(B2154,"-",G2154,"-GA",D2154)</f>
        <v>1924-09-19-GA282</v>
      </c>
      <c r="J2154" s="69" t="s">
        <v>21476</v>
      </c>
      <c r="K2154" s="69" t="s">
        <v>5785</v>
      </c>
      <c r="M2154" s="80"/>
      <c r="N2154" s="81" t="n">
        <v>282</v>
      </c>
      <c r="O2154" s="82" t="s">
        <v>21476</v>
      </c>
      <c r="P2154" s="69" t="s">
        <v>21447</v>
      </c>
      <c r="Q2154" s="82" t="s">
        <v>21447</v>
      </c>
    </row>
    <row r="2155" customFormat="false" ht="15" hidden="false" customHeight="false" outlineLevel="0" collapsed="false">
      <c r="A2155" s="67" t="n">
        <v>6451</v>
      </c>
      <c r="B2155" s="68" t="n">
        <v>1924</v>
      </c>
      <c r="C2155" s="83" t="n">
        <v>45919</v>
      </c>
      <c r="D2155" s="68" t="n">
        <v>346</v>
      </c>
      <c r="E2155" s="85" t="n">
        <f aca="false">C2155</f>
        <v>45919</v>
      </c>
      <c r="F2155" s="86" t="str">
        <f aca="false">TEXT(E2155,"yyyy-mm-dd")</f>
        <v>2025-09-19</v>
      </c>
      <c r="G2155" s="86" t="str">
        <f aca="false">_xlfn.TEXTAFTER(F2155,"-")</f>
        <v>09-19</v>
      </c>
      <c r="H2155" s="71" t="str">
        <f aca="false">CONCATENATE(B2155,"-",G2155,"-GA",D2155)</f>
        <v>1924-09-19-GA346</v>
      </c>
      <c r="J2155" s="69" t="s">
        <v>20115</v>
      </c>
      <c r="K2155" s="69" t="s">
        <v>5785</v>
      </c>
      <c r="M2155" s="80"/>
      <c r="N2155" s="81" t="n">
        <v>346</v>
      </c>
      <c r="O2155" s="82" t="s">
        <v>20115</v>
      </c>
      <c r="P2155" s="69" t="s">
        <v>21448</v>
      </c>
      <c r="Q2155" s="82" t="s">
        <v>21448</v>
      </c>
    </row>
    <row r="2156" customFormat="false" ht="15" hidden="false" customHeight="false" outlineLevel="0" collapsed="false">
      <c r="A2156" s="67" t="n">
        <v>6452</v>
      </c>
      <c r="B2156" s="68" t="n">
        <v>1924</v>
      </c>
      <c r="C2156" s="83" t="n">
        <v>45919</v>
      </c>
      <c r="D2156" s="68" t="s">
        <v>20682</v>
      </c>
      <c r="E2156" s="85" t="n">
        <f aca="false">C2156</f>
        <v>45919</v>
      </c>
      <c r="F2156" s="86" t="str">
        <f aca="false">TEXT(E2156,"yyyy-mm-dd")</f>
        <v>2025-09-19</v>
      </c>
      <c r="G2156" s="86" t="str">
        <f aca="false">_xlfn.TEXTAFTER(F2156,"-")</f>
        <v>09-19</v>
      </c>
      <c r="H2156" s="71" t="str">
        <f aca="false">CONCATENATE(B2156,"-",G2156,"-GA",D2156)</f>
        <v>1924-09-19-GA277d</v>
      </c>
      <c r="J2156" s="69" t="s">
        <v>20336</v>
      </c>
      <c r="K2156" s="69" t="s">
        <v>5785</v>
      </c>
      <c r="M2156" s="80"/>
      <c r="N2156" s="81" t="s">
        <v>20682</v>
      </c>
      <c r="O2156" s="82" t="s">
        <v>20336</v>
      </c>
      <c r="P2156" s="69" t="s">
        <v>20683</v>
      </c>
      <c r="Q2156" s="82" t="s">
        <v>20683</v>
      </c>
    </row>
    <row r="2157" customFormat="false" ht="15" hidden="false" customHeight="false" outlineLevel="0" collapsed="false">
      <c r="A2157" s="67" t="n">
        <v>6453</v>
      </c>
      <c r="B2157" s="68" t="n">
        <v>1924</v>
      </c>
      <c r="C2157" s="83" t="n">
        <v>45920</v>
      </c>
      <c r="D2157" s="68" t="n">
        <v>270</v>
      </c>
      <c r="E2157" s="85" t="n">
        <f aca="false">C2157</f>
        <v>45920</v>
      </c>
      <c r="F2157" s="86" t="str">
        <f aca="false">TEXT(E2157,"yyyy-mm-dd")</f>
        <v>2025-09-20</v>
      </c>
      <c r="G2157" s="86" t="str">
        <f aca="false">_xlfn.TEXTAFTER(F2157,"-")</f>
        <v>09-20</v>
      </c>
      <c r="H2157" s="71" t="str">
        <f aca="false">CONCATENATE(B2157,"-",G2157,"-GA",D2157)</f>
        <v>1924-09-20-GA270</v>
      </c>
      <c r="J2157" s="69" t="s">
        <v>21477</v>
      </c>
      <c r="K2157" s="69" t="s">
        <v>5785</v>
      </c>
      <c r="M2157" s="80"/>
      <c r="N2157" s="81" t="n">
        <v>270</v>
      </c>
      <c r="O2157" s="82" t="s">
        <v>21477</v>
      </c>
      <c r="P2157" s="69" t="s">
        <v>21450</v>
      </c>
      <c r="Q2157" s="82" t="s">
        <v>21450</v>
      </c>
    </row>
    <row r="2158" customFormat="false" ht="15" hidden="false" customHeight="false" outlineLevel="0" collapsed="false">
      <c r="A2158" s="67" t="n">
        <v>6454</v>
      </c>
      <c r="B2158" s="68" t="n">
        <v>1924</v>
      </c>
      <c r="C2158" s="83" t="n">
        <v>45920</v>
      </c>
      <c r="D2158" s="68" t="n">
        <v>270</v>
      </c>
      <c r="E2158" s="85" t="n">
        <f aca="false">C2158</f>
        <v>45920</v>
      </c>
      <c r="F2158" s="86" t="str">
        <f aca="false">TEXT(E2158,"yyyy-mm-dd")</f>
        <v>2025-09-20</v>
      </c>
      <c r="G2158" s="86" t="str">
        <f aca="false">_xlfn.TEXTAFTER(F2158,"-")</f>
        <v>09-20</v>
      </c>
      <c r="H2158" s="71" t="str">
        <f aca="false">CONCATENATE(B2158,"-",G2158,"-GA",D2158)</f>
        <v>1924-09-20-GA270</v>
      </c>
      <c r="J2158" s="69" t="s">
        <v>21478</v>
      </c>
      <c r="K2158" s="69" t="s">
        <v>5785</v>
      </c>
      <c r="M2158" s="80"/>
      <c r="N2158" s="81" t="n">
        <v>270</v>
      </c>
      <c r="O2158" s="82" t="s">
        <v>21478</v>
      </c>
      <c r="P2158" s="69" t="s">
        <v>21149</v>
      </c>
      <c r="Q2158" s="82" t="s">
        <v>21149</v>
      </c>
    </row>
    <row r="2159" customFormat="false" ht="15" hidden="false" customHeight="false" outlineLevel="0" collapsed="false">
      <c r="A2159" s="67" t="n">
        <v>6455</v>
      </c>
      <c r="B2159" s="68" t="n">
        <v>1924</v>
      </c>
      <c r="C2159" s="83" t="n">
        <v>45920</v>
      </c>
      <c r="D2159" s="68" t="n">
        <v>282</v>
      </c>
      <c r="E2159" s="85" t="n">
        <f aca="false">C2159</f>
        <v>45920</v>
      </c>
      <c r="F2159" s="86" t="str">
        <f aca="false">TEXT(E2159,"yyyy-mm-dd")</f>
        <v>2025-09-20</v>
      </c>
      <c r="G2159" s="86" t="str">
        <f aca="false">_xlfn.TEXTAFTER(F2159,"-")</f>
        <v>09-20</v>
      </c>
      <c r="H2159" s="71" t="str">
        <f aca="false">CONCATENATE(B2159,"-",G2159,"-GA",D2159)</f>
        <v>1924-09-20-GA282</v>
      </c>
      <c r="J2159" s="69" t="s">
        <v>21479</v>
      </c>
      <c r="K2159" s="69" t="s">
        <v>5785</v>
      </c>
      <c r="M2159" s="80"/>
      <c r="N2159" s="81" t="n">
        <v>282</v>
      </c>
      <c r="O2159" s="82" t="s">
        <v>21479</v>
      </c>
      <c r="P2159" s="69" t="s">
        <v>21447</v>
      </c>
      <c r="Q2159" s="82" t="s">
        <v>21447</v>
      </c>
    </row>
    <row r="2160" customFormat="false" ht="15" hidden="false" customHeight="false" outlineLevel="0" collapsed="false">
      <c r="A2160" s="67" t="n">
        <v>6456</v>
      </c>
      <c r="B2160" s="68" t="n">
        <v>1924</v>
      </c>
      <c r="C2160" s="83" t="n">
        <v>45920</v>
      </c>
      <c r="D2160" s="68" t="n">
        <v>346</v>
      </c>
      <c r="E2160" s="85" t="n">
        <f aca="false">C2160</f>
        <v>45920</v>
      </c>
      <c r="F2160" s="86" t="str">
        <f aca="false">TEXT(E2160,"yyyy-mm-dd")</f>
        <v>2025-09-20</v>
      </c>
      <c r="G2160" s="86" t="str">
        <f aca="false">_xlfn.TEXTAFTER(F2160,"-")</f>
        <v>09-20</v>
      </c>
      <c r="H2160" s="71" t="str">
        <f aca="false">CONCATENATE(B2160,"-",G2160,"-GA",D2160)</f>
        <v>1924-09-20-GA346</v>
      </c>
      <c r="J2160" s="69" t="s">
        <v>20119</v>
      </c>
      <c r="K2160" s="69" t="s">
        <v>5785</v>
      </c>
      <c r="M2160" s="80"/>
      <c r="N2160" s="81" t="n">
        <v>346</v>
      </c>
      <c r="O2160" s="82" t="s">
        <v>20119</v>
      </c>
      <c r="P2160" s="69" t="s">
        <v>21448</v>
      </c>
      <c r="Q2160" s="82" t="s">
        <v>21448</v>
      </c>
    </row>
    <row r="2161" customFormat="false" ht="15" hidden="false" customHeight="false" outlineLevel="0" collapsed="false">
      <c r="A2161" s="67" t="n">
        <v>6457</v>
      </c>
      <c r="B2161" s="68" t="n">
        <v>1924</v>
      </c>
      <c r="C2161" s="83" t="n">
        <v>45920</v>
      </c>
      <c r="D2161" s="68" t="n">
        <v>354</v>
      </c>
      <c r="E2161" s="85" t="n">
        <f aca="false">C2161</f>
        <v>45920</v>
      </c>
      <c r="F2161" s="86" t="str">
        <f aca="false">TEXT(E2161,"yyyy-mm-dd")</f>
        <v>2025-09-20</v>
      </c>
      <c r="G2161" s="86" t="str">
        <f aca="false">_xlfn.TEXTAFTER(F2161,"-")</f>
        <v>09-20</v>
      </c>
      <c r="H2161" s="71" t="str">
        <f aca="false">CONCATENATE(B2161,"-",G2161,"-GA",D2161)</f>
        <v>1924-09-20-GA354</v>
      </c>
      <c r="J2161" s="69" t="s">
        <v>20111</v>
      </c>
      <c r="K2161" s="69" t="s">
        <v>5785</v>
      </c>
      <c r="M2161" s="80"/>
      <c r="N2161" s="81" t="n">
        <v>354</v>
      </c>
      <c r="O2161" s="82" t="s">
        <v>20111</v>
      </c>
      <c r="P2161" s="69" t="s">
        <v>21362</v>
      </c>
      <c r="Q2161" s="82" t="s">
        <v>21362</v>
      </c>
    </row>
    <row r="2162" customFormat="false" ht="15" hidden="false" customHeight="false" outlineLevel="0" collapsed="false">
      <c r="A2162" s="67" t="n">
        <v>6458</v>
      </c>
      <c r="B2162" s="68" t="n">
        <v>1924</v>
      </c>
      <c r="C2162" s="83" t="n">
        <v>45921</v>
      </c>
      <c r="D2162" s="68" t="n">
        <v>238</v>
      </c>
      <c r="E2162" s="85" t="n">
        <f aca="false">C2162</f>
        <v>45921</v>
      </c>
      <c r="F2162" s="86" t="str">
        <f aca="false">TEXT(E2162,"yyyy-mm-dd")</f>
        <v>2025-09-21</v>
      </c>
      <c r="G2162" s="86" t="str">
        <f aca="false">_xlfn.TEXTAFTER(F2162,"-")</f>
        <v>09-21</v>
      </c>
      <c r="H2162" s="71" t="str">
        <f aca="false">CONCATENATE(B2162,"-",G2162,"-GA",D2162)</f>
        <v>1924-09-21-GA238</v>
      </c>
      <c r="J2162" s="69" t="s">
        <v>20099</v>
      </c>
      <c r="K2162" s="69" t="s">
        <v>5785</v>
      </c>
      <c r="M2162" s="80"/>
      <c r="N2162" s="81" t="n">
        <v>238</v>
      </c>
      <c r="O2162" s="82" t="s">
        <v>20099</v>
      </c>
      <c r="P2162" s="69" t="s">
        <v>21445</v>
      </c>
      <c r="Q2162" s="82" t="s">
        <v>21445</v>
      </c>
    </row>
    <row r="2163" customFormat="false" ht="15" hidden="false" customHeight="false" outlineLevel="0" collapsed="false">
      <c r="A2163" s="67" t="n">
        <v>6459</v>
      </c>
      <c r="B2163" s="68" t="n">
        <v>1924</v>
      </c>
      <c r="C2163" s="83" t="n">
        <v>45921</v>
      </c>
      <c r="D2163" s="68" t="n">
        <v>282</v>
      </c>
      <c r="E2163" s="85" t="n">
        <f aca="false">C2163</f>
        <v>45921</v>
      </c>
      <c r="F2163" s="86" t="str">
        <f aca="false">TEXT(E2163,"yyyy-mm-dd")</f>
        <v>2025-09-21</v>
      </c>
      <c r="G2163" s="86" t="str">
        <f aca="false">_xlfn.TEXTAFTER(F2163,"-")</f>
        <v>09-21</v>
      </c>
      <c r="H2163" s="71" t="str">
        <f aca="false">CONCATENATE(B2163,"-",G2163,"-GA",D2163)</f>
        <v>1924-09-21-GA282</v>
      </c>
      <c r="J2163" s="69" t="s">
        <v>21480</v>
      </c>
      <c r="K2163" s="69" t="s">
        <v>5785</v>
      </c>
      <c r="M2163" s="80"/>
      <c r="N2163" s="81" t="n">
        <v>282</v>
      </c>
      <c r="O2163" s="82" t="s">
        <v>21480</v>
      </c>
      <c r="P2163" s="69" t="s">
        <v>21447</v>
      </c>
      <c r="Q2163" s="82" t="s">
        <v>21447</v>
      </c>
    </row>
    <row r="2164" customFormat="false" ht="15" hidden="false" customHeight="false" outlineLevel="0" collapsed="false">
      <c r="A2164" s="67" t="n">
        <v>6460</v>
      </c>
      <c r="B2164" s="68" t="n">
        <v>1924</v>
      </c>
      <c r="C2164" s="83" t="n">
        <v>45921</v>
      </c>
      <c r="D2164" s="68" t="n">
        <v>346</v>
      </c>
      <c r="E2164" s="85" t="n">
        <f aca="false">C2164</f>
        <v>45921</v>
      </c>
      <c r="F2164" s="86" t="str">
        <f aca="false">TEXT(E2164,"yyyy-mm-dd")</f>
        <v>2025-09-21</v>
      </c>
      <c r="G2164" s="86" t="str">
        <f aca="false">_xlfn.TEXTAFTER(F2164,"-")</f>
        <v>09-21</v>
      </c>
      <c r="H2164" s="71" t="str">
        <f aca="false">CONCATENATE(B2164,"-",G2164,"-GA",D2164)</f>
        <v>1924-09-21-GA346</v>
      </c>
      <c r="J2164" s="69" t="s">
        <v>20120</v>
      </c>
      <c r="K2164" s="69" t="s">
        <v>5785</v>
      </c>
      <c r="M2164" s="80"/>
      <c r="N2164" s="81" t="n">
        <v>346</v>
      </c>
      <c r="O2164" s="82" t="s">
        <v>20120</v>
      </c>
      <c r="P2164" s="69" t="s">
        <v>21448</v>
      </c>
      <c r="Q2164" s="82" t="s">
        <v>21448</v>
      </c>
    </row>
    <row r="2165" customFormat="false" ht="15" hidden="false" customHeight="false" outlineLevel="0" collapsed="false">
      <c r="A2165" s="67" t="n">
        <v>6461</v>
      </c>
      <c r="B2165" s="68" t="n">
        <v>1924</v>
      </c>
      <c r="C2165" s="83" t="n">
        <v>45921</v>
      </c>
      <c r="D2165" s="68" t="s">
        <v>20682</v>
      </c>
      <c r="E2165" s="85" t="n">
        <f aca="false">C2165</f>
        <v>45921</v>
      </c>
      <c r="F2165" s="86" t="str">
        <f aca="false">TEXT(E2165,"yyyy-mm-dd")</f>
        <v>2025-09-21</v>
      </c>
      <c r="G2165" s="86" t="str">
        <f aca="false">_xlfn.TEXTAFTER(F2165,"-")</f>
        <v>09-21</v>
      </c>
      <c r="H2165" s="71" t="str">
        <f aca="false">CONCATENATE(B2165,"-",G2165,"-GA",D2165)</f>
        <v>1924-09-21-GA277d</v>
      </c>
      <c r="J2165" s="69" t="s">
        <v>20336</v>
      </c>
      <c r="K2165" s="69" t="s">
        <v>5785</v>
      </c>
      <c r="M2165" s="80"/>
      <c r="N2165" s="81" t="s">
        <v>20682</v>
      </c>
      <c r="O2165" s="82" t="s">
        <v>20336</v>
      </c>
      <c r="P2165" s="69" t="s">
        <v>20683</v>
      </c>
      <c r="Q2165" s="82" t="s">
        <v>20683</v>
      </c>
    </row>
    <row r="2166" customFormat="false" ht="15" hidden="false" customHeight="false" outlineLevel="0" collapsed="false">
      <c r="A2166" s="67" t="n">
        <v>6462</v>
      </c>
      <c r="B2166" s="68" t="n">
        <v>1924</v>
      </c>
      <c r="C2166" s="83" t="n">
        <v>45922</v>
      </c>
      <c r="D2166" s="68" t="n">
        <v>282</v>
      </c>
      <c r="E2166" s="85" t="n">
        <f aca="false">C2166</f>
        <v>45922</v>
      </c>
      <c r="F2166" s="86" t="str">
        <f aca="false">TEXT(E2166,"yyyy-mm-dd")</f>
        <v>2025-09-22</v>
      </c>
      <c r="G2166" s="86" t="str">
        <f aca="false">_xlfn.TEXTAFTER(F2166,"-")</f>
        <v>09-22</v>
      </c>
      <c r="H2166" s="71" t="str">
        <f aca="false">CONCATENATE(B2166,"-",G2166,"-GA",D2166)</f>
        <v>1924-09-22-GA282</v>
      </c>
      <c r="J2166" s="69" t="s">
        <v>21481</v>
      </c>
      <c r="K2166" s="69" t="s">
        <v>5785</v>
      </c>
      <c r="M2166" s="80"/>
      <c r="N2166" s="81" t="n">
        <v>282</v>
      </c>
      <c r="O2166" s="82" t="s">
        <v>21481</v>
      </c>
      <c r="P2166" s="69" t="s">
        <v>21447</v>
      </c>
      <c r="Q2166" s="82" t="s">
        <v>21447</v>
      </c>
    </row>
    <row r="2167" customFormat="false" ht="15" hidden="false" customHeight="false" outlineLevel="0" collapsed="false">
      <c r="A2167" s="67" t="n">
        <v>6463</v>
      </c>
      <c r="B2167" s="68" t="n">
        <v>1924</v>
      </c>
      <c r="C2167" s="83" t="n">
        <v>45922</v>
      </c>
      <c r="D2167" s="68" t="n">
        <v>346</v>
      </c>
      <c r="E2167" s="85" t="n">
        <f aca="false">C2167</f>
        <v>45922</v>
      </c>
      <c r="F2167" s="86" t="str">
        <f aca="false">TEXT(E2167,"yyyy-mm-dd")</f>
        <v>2025-09-22</v>
      </c>
      <c r="G2167" s="86" t="str">
        <f aca="false">_xlfn.TEXTAFTER(F2167,"-")</f>
        <v>09-22</v>
      </c>
      <c r="H2167" s="71" t="str">
        <f aca="false">CONCATENATE(B2167,"-",G2167,"-GA",D2167)</f>
        <v>1924-09-22-GA346</v>
      </c>
      <c r="J2167" s="69" t="s">
        <v>20121</v>
      </c>
      <c r="K2167" s="69" t="s">
        <v>5785</v>
      </c>
      <c r="M2167" s="80"/>
      <c r="N2167" s="81" t="n">
        <v>346</v>
      </c>
      <c r="O2167" s="82" t="s">
        <v>20121</v>
      </c>
      <c r="P2167" s="69" t="s">
        <v>21448</v>
      </c>
      <c r="Q2167" s="82" t="s">
        <v>21448</v>
      </c>
    </row>
    <row r="2168" customFormat="false" ht="15" hidden="false" customHeight="false" outlineLevel="0" collapsed="false">
      <c r="A2168" s="67" t="n">
        <v>6464</v>
      </c>
      <c r="B2168" s="68" t="n">
        <v>1924</v>
      </c>
      <c r="C2168" s="83" t="n">
        <v>45923</v>
      </c>
      <c r="D2168" s="68" t="n">
        <v>238</v>
      </c>
      <c r="E2168" s="85" t="n">
        <f aca="false">C2168</f>
        <v>45923</v>
      </c>
      <c r="F2168" s="86" t="str">
        <f aca="false">TEXT(E2168,"yyyy-mm-dd")</f>
        <v>2025-09-23</v>
      </c>
      <c r="G2168" s="86" t="str">
        <f aca="false">_xlfn.TEXTAFTER(F2168,"-")</f>
        <v>09-23</v>
      </c>
      <c r="H2168" s="71" t="str">
        <f aca="false">CONCATENATE(B2168,"-",G2168,"-GA",D2168)</f>
        <v>1924-09-23-GA238</v>
      </c>
      <c r="J2168" s="69" t="s">
        <v>20103</v>
      </c>
      <c r="K2168" s="69" t="s">
        <v>5785</v>
      </c>
      <c r="M2168" s="80"/>
      <c r="N2168" s="81" t="n">
        <v>238</v>
      </c>
      <c r="O2168" s="82" t="s">
        <v>20103</v>
      </c>
      <c r="P2168" s="69" t="s">
        <v>21445</v>
      </c>
      <c r="Q2168" s="82" t="s">
        <v>21445</v>
      </c>
    </row>
    <row r="2169" customFormat="false" ht="15" hidden="false" customHeight="false" outlineLevel="0" collapsed="false">
      <c r="A2169" s="67" t="n">
        <v>6465</v>
      </c>
      <c r="B2169" s="68" t="n">
        <v>1924</v>
      </c>
      <c r="C2169" s="83" t="n">
        <v>45923</v>
      </c>
      <c r="D2169" s="68" t="n">
        <v>282</v>
      </c>
      <c r="E2169" s="85" t="n">
        <f aca="false">C2169</f>
        <v>45923</v>
      </c>
      <c r="F2169" s="86" t="str">
        <f aca="false">TEXT(E2169,"yyyy-mm-dd")</f>
        <v>2025-09-23</v>
      </c>
      <c r="G2169" s="86" t="str">
        <f aca="false">_xlfn.TEXTAFTER(F2169,"-")</f>
        <v>09-23</v>
      </c>
      <c r="H2169" s="71" t="str">
        <f aca="false">CONCATENATE(B2169,"-",G2169,"-GA",D2169)</f>
        <v>1924-09-23-GA282</v>
      </c>
      <c r="J2169" s="69" t="s">
        <v>21482</v>
      </c>
      <c r="K2169" s="69" t="s">
        <v>5785</v>
      </c>
      <c r="M2169" s="80"/>
      <c r="N2169" s="81" t="n">
        <v>282</v>
      </c>
      <c r="O2169" s="82" t="s">
        <v>21482</v>
      </c>
      <c r="P2169" s="69" t="s">
        <v>21447</v>
      </c>
      <c r="Q2169" s="82" t="s">
        <v>21447</v>
      </c>
    </row>
    <row r="2170" customFormat="false" ht="15" hidden="false" customHeight="false" outlineLevel="0" collapsed="false">
      <c r="A2170" s="67" t="n">
        <v>6466</v>
      </c>
      <c r="B2170" s="68" t="n">
        <v>1924</v>
      </c>
      <c r="C2170" s="83" t="n">
        <v>45924</v>
      </c>
      <c r="D2170" s="68" t="n">
        <v>354</v>
      </c>
      <c r="E2170" s="85" t="n">
        <f aca="false">C2170</f>
        <v>45924</v>
      </c>
      <c r="F2170" s="86" t="str">
        <f aca="false">TEXT(E2170,"yyyy-mm-dd")</f>
        <v>2025-09-24</v>
      </c>
      <c r="G2170" s="86" t="str">
        <f aca="false">_xlfn.TEXTAFTER(F2170,"-")</f>
        <v>09-24</v>
      </c>
      <c r="H2170" s="71" t="str">
        <f aca="false">CONCATENATE(B2170,"-",G2170,"-GA",D2170)</f>
        <v>1924-09-24-GA354</v>
      </c>
      <c r="J2170" s="69" t="s">
        <v>20113</v>
      </c>
      <c r="K2170" s="69" t="s">
        <v>5785</v>
      </c>
      <c r="M2170" s="80"/>
      <c r="N2170" s="81" t="n">
        <v>354</v>
      </c>
      <c r="O2170" s="82" t="s">
        <v>20113</v>
      </c>
      <c r="P2170" s="69" t="s">
        <v>21362</v>
      </c>
      <c r="Q2170" s="82" t="s">
        <v>21362</v>
      </c>
    </row>
    <row r="2171" customFormat="false" ht="15" hidden="false" customHeight="false" outlineLevel="0" collapsed="false">
      <c r="A2171" s="67" t="n">
        <v>6467</v>
      </c>
      <c r="B2171" s="68" t="n">
        <v>1924</v>
      </c>
      <c r="C2171" s="83" t="n">
        <v>45925</v>
      </c>
      <c r="D2171" s="68" t="s">
        <v>20682</v>
      </c>
      <c r="E2171" s="85" t="n">
        <f aca="false">C2171</f>
        <v>45925</v>
      </c>
      <c r="F2171" s="86" t="str">
        <f aca="false">TEXT(E2171,"yyyy-mm-dd")</f>
        <v>2025-09-25</v>
      </c>
      <c r="G2171" s="86" t="str">
        <f aca="false">_xlfn.TEXTAFTER(F2171,"-")</f>
        <v>09-25</v>
      </c>
      <c r="H2171" s="71" t="str">
        <f aca="false">CONCATENATE(B2171,"-",G2171,"-GA",D2171)</f>
        <v>1924-09-25-GA277d</v>
      </c>
      <c r="J2171" s="69" t="s">
        <v>20336</v>
      </c>
      <c r="K2171" s="69" t="s">
        <v>5785</v>
      </c>
      <c r="M2171" s="80"/>
      <c r="N2171" s="81" t="s">
        <v>20682</v>
      </c>
      <c r="O2171" s="82" t="s">
        <v>20336</v>
      </c>
      <c r="P2171" s="69" t="s">
        <v>20683</v>
      </c>
      <c r="Q2171" s="82" t="s">
        <v>20683</v>
      </c>
    </row>
    <row r="2172" customFormat="false" ht="15" hidden="false" customHeight="false" outlineLevel="0" collapsed="false">
      <c r="A2172" s="67" t="n">
        <v>6468</v>
      </c>
      <c r="B2172" s="68" t="n">
        <v>1924</v>
      </c>
      <c r="C2172" s="83" t="n">
        <v>45928</v>
      </c>
      <c r="D2172" s="68" t="n">
        <v>238</v>
      </c>
      <c r="E2172" s="85" t="n">
        <f aca="false">C2172</f>
        <v>45928</v>
      </c>
      <c r="F2172" s="86" t="str">
        <f aca="false">TEXT(E2172,"yyyy-mm-dd")</f>
        <v>2025-09-28</v>
      </c>
      <c r="G2172" s="86" t="str">
        <f aca="false">_xlfn.TEXTAFTER(F2172,"-")</f>
        <v>09-28</v>
      </c>
      <c r="H2172" s="71" t="str">
        <f aca="false">CONCATENATE(B2172,"-",G2172,"-GA",D2172)</f>
        <v>1924-09-28-GA238</v>
      </c>
      <c r="J2172" s="69" t="s">
        <v>21483</v>
      </c>
      <c r="K2172" s="69" t="s">
        <v>5785</v>
      </c>
      <c r="M2172" s="80"/>
      <c r="N2172" s="81" t="n">
        <v>238</v>
      </c>
      <c r="O2172" s="82" t="s">
        <v>21483</v>
      </c>
      <c r="P2172" s="69" t="s">
        <v>21484</v>
      </c>
      <c r="Q2172" s="82" t="s">
        <v>21484</v>
      </c>
    </row>
    <row r="2173" customFormat="false" ht="15" hidden="false" customHeight="false" outlineLevel="0" collapsed="false">
      <c r="A2173" s="67" t="n">
        <v>6469</v>
      </c>
      <c r="B2173" s="68" t="n">
        <v>1924</v>
      </c>
      <c r="C2173" s="83" t="n">
        <v>45928</v>
      </c>
      <c r="D2173" s="68" t="n">
        <v>238</v>
      </c>
      <c r="E2173" s="85" t="n">
        <f aca="false">C2173</f>
        <v>45928</v>
      </c>
      <c r="F2173" s="86" t="str">
        <f aca="false">TEXT(E2173,"yyyy-mm-dd")</f>
        <v>2025-09-28</v>
      </c>
      <c r="G2173" s="86" t="str">
        <f aca="false">_xlfn.TEXTAFTER(F2173,"-")</f>
        <v>09-28</v>
      </c>
      <c r="H2173" s="71" t="str">
        <f aca="false">CONCATENATE(B2173,"-",G2173,"-GA",D2173)</f>
        <v>1924-09-28-GA238</v>
      </c>
      <c r="J2173" s="69" t="s">
        <v>21485</v>
      </c>
      <c r="K2173" s="69" t="s">
        <v>5785</v>
      </c>
      <c r="M2173" s="80"/>
      <c r="N2173" s="81" t="n">
        <v>238</v>
      </c>
      <c r="O2173" s="82" t="s">
        <v>21485</v>
      </c>
      <c r="P2173" s="69" t="s">
        <v>20965</v>
      </c>
      <c r="Q2173" s="82" t="s">
        <v>20965</v>
      </c>
    </row>
    <row r="2174" customFormat="false" ht="15" hidden="false" customHeight="false" outlineLevel="0" collapsed="false">
      <c r="A2174" s="67" t="n">
        <v>6470</v>
      </c>
      <c r="B2174" s="68" t="n">
        <v>1924</v>
      </c>
      <c r="C2174" s="83" t="n">
        <v>45928</v>
      </c>
      <c r="D2174" s="68" t="s">
        <v>20682</v>
      </c>
      <c r="E2174" s="85" t="n">
        <f aca="false">C2174</f>
        <v>45928</v>
      </c>
      <c r="F2174" s="86" t="str">
        <f aca="false">TEXT(E2174,"yyyy-mm-dd")</f>
        <v>2025-09-28</v>
      </c>
      <c r="G2174" s="86" t="str">
        <f aca="false">_xlfn.TEXTAFTER(F2174,"-")</f>
        <v>09-28</v>
      </c>
      <c r="H2174" s="71" t="str">
        <f aca="false">CONCATENATE(B2174,"-",G2174,"-GA",D2174)</f>
        <v>1924-09-28-GA277d</v>
      </c>
      <c r="J2174" s="69" t="s">
        <v>20336</v>
      </c>
      <c r="K2174" s="69" t="s">
        <v>5785</v>
      </c>
      <c r="M2174" s="80"/>
      <c r="N2174" s="81" t="s">
        <v>20682</v>
      </c>
      <c r="O2174" s="82" t="s">
        <v>20336</v>
      </c>
      <c r="P2174" s="69" t="s">
        <v>20683</v>
      </c>
      <c r="Q2174" s="82" t="s">
        <v>20683</v>
      </c>
    </row>
    <row r="2175" customFormat="false" ht="15" hidden="false" customHeight="false" outlineLevel="0" collapsed="false">
      <c r="A2175" s="67" t="n">
        <v>6471</v>
      </c>
      <c r="B2175" s="68" t="n">
        <v>1924</v>
      </c>
      <c r="C2175" s="83" t="n">
        <v>45931</v>
      </c>
      <c r="D2175" s="68" t="n">
        <v>37</v>
      </c>
      <c r="E2175" s="85" t="n">
        <f aca="false">C2175</f>
        <v>45931</v>
      </c>
      <c r="F2175" s="86" t="str">
        <f aca="false">TEXT(E2175,"yyyy-mm-dd")</f>
        <v>2025-10-01</v>
      </c>
      <c r="G2175" s="86" t="str">
        <f aca="false">_xlfn.TEXTAFTER(F2175,"-")</f>
        <v>10-01</v>
      </c>
      <c r="H2175" s="71" t="str">
        <f aca="false">CONCATENATE(B2175,"-",G2175,"-GA",D2175)</f>
        <v>1924-10-01-GA37</v>
      </c>
      <c r="J2175" s="69" t="s">
        <v>21486</v>
      </c>
      <c r="M2175" s="80"/>
      <c r="N2175" s="81" t="n">
        <v>37</v>
      </c>
      <c r="O2175" s="82" t="s">
        <v>21486</v>
      </c>
      <c r="P2175" s="69" t="s">
        <v>20075</v>
      </c>
      <c r="Q2175" s="82" t="s">
        <v>20075</v>
      </c>
    </row>
    <row r="2176" customFormat="false" ht="15" hidden="false" customHeight="false" outlineLevel="0" collapsed="false">
      <c r="A2176" s="67" t="n">
        <v>6472</v>
      </c>
      <c r="B2176" s="68" t="n">
        <v>1924</v>
      </c>
      <c r="C2176" s="83" t="n">
        <v>45931</v>
      </c>
      <c r="D2176" s="68" t="s">
        <v>20682</v>
      </c>
      <c r="E2176" s="85" t="n">
        <f aca="false">C2176</f>
        <v>45931</v>
      </c>
      <c r="F2176" s="86" t="str">
        <f aca="false">TEXT(E2176,"yyyy-mm-dd")</f>
        <v>2025-10-01</v>
      </c>
      <c r="G2176" s="86" t="str">
        <f aca="false">_xlfn.TEXTAFTER(F2176,"-")</f>
        <v>10-01</v>
      </c>
      <c r="H2176" s="71" t="str">
        <f aca="false">CONCATENATE(B2176,"-",G2176,"-GA",D2176)</f>
        <v>1924-10-01-GA277d</v>
      </c>
      <c r="J2176" s="69" t="s">
        <v>20336</v>
      </c>
      <c r="K2176" s="69" t="s">
        <v>824</v>
      </c>
      <c r="M2176" s="80"/>
      <c r="N2176" s="81" t="s">
        <v>20682</v>
      </c>
      <c r="O2176" s="82" t="s">
        <v>20336</v>
      </c>
      <c r="P2176" s="69" t="s">
        <v>20683</v>
      </c>
      <c r="Q2176" s="82" t="s">
        <v>20683</v>
      </c>
    </row>
    <row r="2177" customFormat="false" ht="15" hidden="false" customHeight="false" outlineLevel="0" collapsed="false">
      <c r="A2177" s="67" t="n">
        <v>6473</v>
      </c>
      <c r="B2177" s="68" t="n">
        <v>1924</v>
      </c>
      <c r="C2177" s="83" t="n">
        <v>45932</v>
      </c>
      <c r="D2177" s="68" t="n">
        <v>37</v>
      </c>
      <c r="E2177" s="85" t="n">
        <f aca="false">C2177</f>
        <v>45932</v>
      </c>
      <c r="F2177" s="86" t="str">
        <f aca="false">TEXT(E2177,"yyyy-mm-dd")</f>
        <v>2025-10-02</v>
      </c>
      <c r="G2177" s="86" t="str">
        <f aca="false">_xlfn.TEXTAFTER(F2177,"-")</f>
        <v>10-02</v>
      </c>
      <c r="H2177" s="71" t="str">
        <f aca="false">CONCATENATE(B2177,"-",G2177,"-GA",D2177)</f>
        <v>1924-10-02-GA37</v>
      </c>
      <c r="J2177" s="69" t="s">
        <v>21487</v>
      </c>
      <c r="K2177" s="69" t="s">
        <v>5785</v>
      </c>
      <c r="M2177" s="80"/>
      <c r="N2177" s="81" t="n">
        <v>37</v>
      </c>
      <c r="O2177" s="82" t="s">
        <v>21487</v>
      </c>
      <c r="P2177" s="69" t="s">
        <v>20075</v>
      </c>
      <c r="Q2177" s="82" t="s">
        <v>20075</v>
      </c>
    </row>
    <row r="2178" customFormat="false" ht="15" hidden="false" customHeight="false" outlineLevel="0" collapsed="false">
      <c r="A2178" s="67" t="n">
        <v>6474</v>
      </c>
      <c r="B2178" s="68" t="n">
        <v>1924</v>
      </c>
      <c r="C2178" s="83" t="n">
        <v>45932</v>
      </c>
      <c r="D2178" s="68" t="n">
        <v>262</v>
      </c>
      <c r="E2178" s="85" t="n">
        <f aca="false">C2178</f>
        <v>45932</v>
      </c>
      <c r="F2178" s="86" t="str">
        <f aca="false">TEXT(E2178,"yyyy-mm-dd")</f>
        <v>2025-10-02</v>
      </c>
      <c r="G2178" s="86" t="str">
        <f aca="false">_xlfn.TEXTAFTER(F2178,"-")</f>
        <v>10-02</v>
      </c>
      <c r="H2178" s="71" t="str">
        <f aca="false">CONCATENATE(B2178,"-",G2178,"-GA",D2178)</f>
        <v>1924-10-02-GA262</v>
      </c>
      <c r="J2178" s="69" t="s">
        <v>21488</v>
      </c>
      <c r="K2178" s="69" t="s">
        <v>5785</v>
      </c>
      <c r="M2178" s="80"/>
      <c r="N2178" s="81" t="n">
        <v>262</v>
      </c>
      <c r="O2178" s="82" t="s">
        <v>21488</v>
      </c>
      <c r="P2178" s="69" t="s">
        <v>20165</v>
      </c>
      <c r="Q2178" s="82" t="s">
        <v>20165</v>
      </c>
    </row>
    <row r="2179" customFormat="false" ht="15" hidden="false" customHeight="false" outlineLevel="0" collapsed="false">
      <c r="A2179" s="67" t="n">
        <v>6475</v>
      </c>
      <c r="B2179" s="68" t="n">
        <v>1924</v>
      </c>
      <c r="C2179" s="83" t="n">
        <v>45934</v>
      </c>
      <c r="D2179" s="68" t="n">
        <v>262</v>
      </c>
      <c r="E2179" s="85" t="n">
        <f aca="false">C2179</f>
        <v>45934</v>
      </c>
      <c r="F2179" s="86" t="str">
        <f aca="false">TEXT(E2179,"yyyy-mm-dd")</f>
        <v>2025-10-04</v>
      </c>
      <c r="G2179" s="86" t="str">
        <f aca="false">_xlfn.TEXTAFTER(F2179,"-")</f>
        <v>10-04</v>
      </c>
      <c r="H2179" s="71" t="str">
        <f aca="false">CONCATENATE(B2179,"-",G2179,"-GA",D2179)</f>
        <v>1924-10-04-GA262</v>
      </c>
      <c r="J2179" s="69" t="s">
        <v>21489</v>
      </c>
      <c r="K2179" s="69" t="s">
        <v>5785</v>
      </c>
      <c r="M2179" s="80"/>
      <c r="N2179" s="81" t="n">
        <v>262</v>
      </c>
      <c r="O2179" s="82" t="s">
        <v>21489</v>
      </c>
      <c r="P2179" s="69" t="s">
        <v>20165</v>
      </c>
      <c r="Q2179" s="82" t="s">
        <v>20165</v>
      </c>
    </row>
    <row r="2180" customFormat="false" ht="15" hidden="false" customHeight="false" outlineLevel="0" collapsed="false">
      <c r="A2180" s="67" t="n">
        <v>6476</v>
      </c>
      <c r="B2180" s="68" t="n">
        <v>1924</v>
      </c>
      <c r="C2180" s="83" t="n">
        <v>45935</v>
      </c>
      <c r="D2180" s="68" t="n">
        <v>262</v>
      </c>
      <c r="E2180" s="85" t="n">
        <f aca="false">C2180</f>
        <v>45935</v>
      </c>
      <c r="F2180" s="86" t="str">
        <f aca="false">TEXT(E2180,"yyyy-mm-dd")</f>
        <v>2025-10-05</v>
      </c>
      <c r="G2180" s="86" t="str">
        <f aca="false">_xlfn.TEXTAFTER(F2180,"-")</f>
        <v>10-05</v>
      </c>
      <c r="H2180" s="71" t="str">
        <f aca="false">CONCATENATE(B2180,"-",G2180,"-GA",D2180)</f>
        <v>1924-10-05-GA262</v>
      </c>
      <c r="J2180" s="69" t="s">
        <v>21490</v>
      </c>
      <c r="K2180" s="69" t="s">
        <v>5785</v>
      </c>
      <c r="M2180" s="80"/>
      <c r="N2180" s="81" t="n">
        <v>262</v>
      </c>
      <c r="O2180" s="82" t="s">
        <v>21490</v>
      </c>
      <c r="P2180" s="69" t="s">
        <v>20165</v>
      </c>
      <c r="Q2180" s="82" t="s">
        <v>20165</v>
      </c>
    </row>
    <row r="2181" customFormat="false" ht="15" hidden="false" customHeight="false" outlineLevel="0" collapsed="false">
      <c r="A2181" s="67" t="n">
        <v>6477</v>
      </c>
      <c r="B2181" s="68" t="n">
        <v>1924</v>
      </c>
      <c r="C2181" s="83" t="n">
        <v>45935</v>
      </c>
      <c r="D2181" s="68" t="s">
        <v>20682</v>
      </c>
      <c r="E2181" s="85" t="n">
        <f aca="false">C2181</f>
        <v>45935</v>
      </c>
      <c r="F2181" s="86" t="str">
        <f aca="false">TEXT(E2181,"yyyy-mm-dd")</f>
        <v>2025-10-05</v>
      </c>
      <c r="G2181" s="86" t="str">
        <f aca="false">_xlfn.TEXTAFTER(F2181,"-")</f>
        <v>10-05</v>
      </c>
      <c r="H2181" s="71" t="str">
        <f aca="false">CONCATENATE(B2181,"-",G2181,"-GA",D2181)</f>
        <v>1924-10-05-GA277d</v>
      </c>
      <c r="J2181" s="69" t="s">
        <v>20336</v>
      </c>
      <c r="K2181" s="69" t="s">
        <v>21331</v>
      </c>
      <c r="M2181" s="80"/>
      <c r="N2181" s="81" t="s">
        <v>20682</v>
      </c>
      <c r="O2181" s="82" t="s">
        <v>20336</v>
      </c>
      <c r="P2181" s="69" t="s">
        <v>20683</v>
      </c>
      <c r="Q2181" s="82" t="s">
        <v>20683</v>
      </c>
    </row>
    <row r="2182" customFormat="false" ht="15" hidden="false" customHeight="false" outlineLevel="0" collapsed="false">
      <c r="A2182" s="67" t="n">
        <v>6478</v>
      </c>
      <c r="B2182" s="68" t="n">
        <v>1924</v>
      </c>
      <c r="C2182" s="83" t="n">
        <v>45936</v>
      </c>
      <c r="D2182" s="68" t="n">
        <v>262</v>
      </c>
      <c r="E2182" s="85" t="n">
        <f aca="false">C2182</f>
        <v>45936</v>
      </c>
      <c r="F2182" s="86" t="str">
        <f aca="false">TEXT(E2182,"yyyy-mm-dd")</f>
        <v>2025-10-06</v>
      </c>
      <c r="G2182" s="86" t="str">
        <f aca="false">_xlfn.TEXTAFTER(F2182,"-")</f>
        <v>10-06</v>
      </c>
      <c r="H2182" s="71" t="str">
        <f aca="false">CONCATENATE(B2182,"-",G2182,"-GA",D2182)</f>
        <v>1924-10-06-GA262</v>
      </c>
      <c r="J2182" s="69" t="s">
        <v>21491</v>
      </c>
      <c r="K2182" s="69" t="s">
        <v>5785</v>
      </c>
      <c r="M2182" s="80"/>
      <c r="N2182" s="81" t="n">
        <v>262</v>
      </c>
      <c r="O2182" s="82" t="s">
        <v>21491</v>
      </c>
      <c r="P2182" s="69" t="s">
        <v>20165</v>
      </c>
      <c r="Q2182" s="82" t="s">
        <v>20165</v>
      </c>
    </row>
    <row r="2183" customFormat="false" ht="15" hidden="false" customHeight="false" outlineLevel="0" collapsed="false">
      <c r="A2183" s="67" t="n">
        <v>6479</v>
      </c>
      <c r="B2183" s="68" t="n">
        <v>1924</v>
      </c>
      <c r="C2183" s="83" t="n">
        <v>45936</v>
      </c>
      <c r="D2183" s="68" t="s">
        <v>20682</v>
      </c>
      <c r="E2183" s="85" t="n">
        <f aca="false">C2183</f>
        <v>45936</v>
      </c>
      <c r="F2183" s="86" t="str">
        <f aca="false">TEXT(E2183,"yyyy-mm-dd")</f>
        <v>2025-10-06</v>
      </c>
      <c r="G2183" s="86" t="str">
        <f aca="false">_xlfn.TEXTAFTER(F2183,"-")</f>
        <v>10-06</v>
      </c>
      <c r="H2183" s="71" t="str">
        <f aca="false">CONCATENATE(B2183,"-",G2183,"-GA",D2183)</f>
        <v>1924-10-06-GA277d</v>
      </c>
      <c r="J2183" s="69" t="s">
        <v>20336</v>
      </c>
      <c r="K2183" s="69" t="s">
        <v>21331</v>
      </c>
      <c r="M2183" s="80"/>
      <c r="N2183" s="81" t="s">
        <v>20682</v>
      </c>
      <c r="O2183" s="82" t="s">
        <v>20336</v>
      </c>
      <c r="P2183" s="69" t="s">
        <v>20683</v>
      </c>
      <c r="Q2183" s="82" t="s">
        <v>20683</v>
      </c>
    </row>
    <row r="2184" customFormat="false" ht="15" hidden="false" customHeight="false" outlineLevel="0" collapsed="false">
      <c r="A2184" s="67" t="n">
        <v>6480</v>
      </c>
      <c r="B2184" s="68" t="n">
        <v>1924</v>
      </c>
      <c r="C2184" s="83" t="n">
        <v>45938</v>
      </c>
      <c r="D2184" s="68" t="n">
        <v>262</v>
      </c>
      <c r="E2184" s="85" t="n">
        <f aca="false">C2184</f>
        <v>45938</v>
      </c>
      <c r="F2184" s="86" t="str">
        <f aca="false">TEXT(E2184,"yyyy-mm-dd")</f>
        <v>2025-10-08</v>
      </c>
      <c r="G2184" s="86" t="str">
        <f aca="false">_xlfn.TEXTAFTER(F2184,"-")</f>
        <v>10-08</v>
      </c>
      <c r="H2184" s="71" t="str">
        <f aca="false">CONCATENATE(B2184,"-",G2184,"-GA",D2184)</f>
        <v>1924-10-08-GA262</v>
      </c>
      <c r="J2184" s="69" t="s">
        <v>21492</v>
      </c>
      <c r="K2184" s="69" t="s">
        <v>5785</v>
      </c>
      <c r="M2184" s="80"/>
      <c r="N2184" s="81" t="n">
        <v>262</v>
      </c>
      <c r="O2184" s="82" t="s">
        <v>21492</v>
      </c>
      <c r="P2184" s="69" t="s">
        <v>20165</v>
      </c>
      <c r="Q2184" s="82" t="s">
        <v>20165</v>
      </c>
    </row>
    <row r="2185" customFormat="false" ht="15" hidden="false" customHeight="false" outlineLevel="0" collapsed="false">
      <c r="A2185" s="67" t="n">
        <v>6481</v>
      </c>
      <c r="B2185" s="68" t="n">
        <v>1924</v>
      </c>
      <c r="C2185" s="83" t="n">
        <v>45939</v>
      </c>
      <c r="D2185" s="68" t="n">
        <v>37</v>
      </c>
      <c r="E2185" s="85" t="n">
        <f aca="false">C2185</f>
        <v>45939</v>
      </c>
      <c r="F2185" s="86" t="str">
        <f aca="false">TEXT(E2185,"yyyy-mm-dd")</f>
        <v>2025-10-09</v>
      </c>
      <c r="G2185" s="86" t="str">
        <f aca="false">_xlfn.TEXTAFTER(F2185,"-")</f>
        <v>10-09</v>
      </c>
      <c r="H2185" s="71" t="str">
        <f aca="false">CONCATENATE(B2185,"-",G2185,"-GA",D2185)</f>
        <v>1924-10-09-GA37</v>
      </c>
      <c r="J2185" s="69" t="s">
        <v>21487</v>
      </c>
      <c r="K2185" s="69" t="s">
        <v>5785</v>
      </c>
      <c r="M2185" s="80"/>
      <c r="N2185" s="81" t="n">
        <v>37</v>
      </c>
      <c r="O2185" s="82" t="s">
        <v>21487</v>
      </c>
      <c r="P2185" s="69" t="s">
        <v>20075</v>
      </c>
      <c r="Q2185" s="82" t="s">
        <v>20075</v>
      </c>
    </row>
    <row r="2186" customFormat="false" ht="15" hidden="false" customHeight="false" outlineLevel="0" collapsed="false">
      <c r="A2186" s="67" t="n">
        <v>6482</v>
      </c>
      <c r="B2186" s="68" t="n">
        <v>1924</v>
      </c>
      <c r="C2186" s="83" t="n">
        <v>45939</v>
      </c>
      <c r="D2186" s="68" t="n">
        <v>262</v>
      </c>
      <c r="E2186" s="85" t="n">
        <f aca="false">C2186</f>
        <v>45939</v>
      </c>
      <c r="F2186" s="86" t="str">
        <f aca="false">TEXT(E2186,"yyyy-mm-dd")</f>
        <v>2025-10-09</v>
      </c>
      <c r="G2186" s="86" t="str">
        <f aca="false">_xlfn.TEXTAFTER(F2186,"-")</f>
        <v>10-09</v>
      </c>
      <c r="H2186" s="71" t="str">
        <f aca="false">CONCATENATE(B2186,"-",G2186,"-GA",D2186)</f>
        <v>1924-10-09-GA262</v>
      </c>
      <c r="J2186" s="69" t="s">
        <v>21493</v>
      </c>
      <c r="K2186" s="69" t="s">
        <v>5785</v>
      </c>
      <c r="M2186" s="80"/>
      <c r="N2186" s="81" t="n">
        <v>262</v>
      </c>
      <c r="O2186" s="82" t="s">
        <v>21493</v>
      </c>
      <c r="P2186" s="69" t="s">
        <v>20165</v>
      </c>
      <c r="Q2186" s="82" t="s">
        <v>20165</v>
      </c>
    </row>
    <row r="2187" customFormat="false" ht="15" hidden="false" customHeight="false" outlineLevel="0" collapsed="false">
      <c r="A2187" s="67" t="n">
        <v>6483</v>
      </c>
      <c r="B2187" s="68" t="n">
        <v>1924</v>
      </c>
      <c r="C2187" s="83" t="n">
        <v>45939</v>
      </c>
      <c r="D2187" s="68" t="n">
        <v>262</v>
      </c>
      <c r="E2187" s="85" t="n">
        <f aca="false">C2187</f>
        <v>45939</v>
      </c>
      <c r="F2187" s="86" t="str">
        <f aca="false">TEXT(E2187,"yyyy-mm-dd")</f>
        <v>2025-10-09</v>
      </c>
      <c r="G2187" s="86" t="str">
        <f aca="false">_xlfn.TEXTAFTER(F2187,"-")</f>
        <v>10-09</v>
      </c>
      <c r="H2187" s="71" t="str">
        <f aca="false">CONCATENATE(B2187,"-",G2187,"-GA",D2187)</f>
        <v>1924-10-09-GA262</v>
      </c>
      <c r="J2187" s="69" t="s">
        <v>21494</v>
      </c>
      <c r="K2187" s="69" t="s">
        <v>5785</v>
      </c>
      <c r="M2187" s="80"/>
      <c r="N2187" s="81" t="n">
        <v>262</v>
      </c>
      <c r="O2187" s="82" t="s">
        <v>21494</v>
      </c>
      <c r="P2187" s="69" t="s">
        <v>20165</v>
      </c>
      <c r="Q2187" s="82" t="s">
        <v>20165</v>
      </c>
    </row>
    <row r="2188" customFormat="false" ht="15" hidden="false" customHeight="false" outlineLevel="0" collapsed="false">
      <c r="A2188" s="67" t="n">
        <v>6484</v>
      </c>
      <c r="B2188" s="68" t="n">
        <v>1924</v>
      </c>
      <c r="C2188" s="83" t="n">
        <v>45939</v>
      </c>
      <c r="D2188" s="68" t="n">
        <v>262</v>
      </c>
      <c r="E2188" s="85" t="n">
        <f aca="false">C2188</f>
        <v>45939</v>
      </c>
      <c r="F2188" s="86" t="str">
        <f aca="false">TEXT(E2188,"yyyy-mm-dd")</f>
        <v>2025-10-09</v>
      </c>
      <c r="G2188" s="86" t="str">
        <f aca="false">_xlfn.TEXTAFTER(F2188,"-")</f>
        <v>10-09</v>
      </c>
      <c r="H2188" s="71" t="str">
        <f aca="false">CONCATENATE(B2188,"-",G2188,"-GA",D2188)</f>
        <v>1924-10-09-GA262</v>
      </c>
      <c r="J2188" s="69" t="s">
        <v>21495</v>
      </c>
      <c r="K2188" s="69" t="s">
        <v>5785</v>
      </c>
      <c r="M2188" s="80"/>
      <c r="N2188" s="81" t="n">
        <v>262</v>
      </c>
      <c r="O2188" s="82" t="s">
        <v>21495</v>
      </c>
      <c r="P2188" s="69" t="s">
        <v>20165</v>
      </c>
      <c r="Q2188" s="82" t="s">
        <v>20165</v>
      </c>
    </row>
    <row r="2189" customFormat="false" ht="15" hidden="false" customHeight="false" outlineLevel="0" collapsed="false">
      <c r="A2189" s="67" t="n">
        <v>6485</v>
      </c>
      <c r="B2189" s="68" t="n">
        <v>1924</v>
      </c>
      <c r="C2189" s="83" t="n">
        <v>45939</v>
      </c>
      <c r="D2189" s="68" t="s">
        <v>20682</v>
      </c>
      <c r="E2189" s="85" t="n">
        <f aca="false">C2189</f>
        <v>45939</v>
      </c>
      <c r="F2189" s="86" t="str">
        <f aca="false">TEXT(E2189,"yyyy-mm-dd")</f>
        <v>2025-10-09</v>
      </c>
      <c r="G2189" s="86" t="str">
        <f aca="false">_xlfn.TEXTAFTER(F2189,"-")</f>
        <v>10-09</v>
      </c>
      <c r="H2189" s="71" t="str">
        <f aca="false">CONCATENATE(B2189,"-",G2189,"-GA",D2189)</f>
        <v>1924-10-09-GA277d</v>
      </c>
      <c r="J2189" s="69" t="s">
        <v>20336</v>
      </c>
      <c r="K2189" s="69" t="s">
        <v>21496</v>
      </c>
      <c r="M2189" s="80"/>
      <c r="N2189" s="81" t="s">
        <v>20682</v>
      </c>
      <c r="O2189" s="82" t="s">
        <v>20336</v>
      </c>
      <c r="P2189" s="69" t="s">
        <v>20683</v>
      </c>
      <c r="Q2189" s="82" t="s">
        <v>20683</v>
      </c>
    </row>
    <row r="2190" customFormat="false" ht="15" hidden="false" customHeight="false" outlineLevel="0" collapsed="false">
      <c r="A2190" s="67" t="n">
        <v>6486</v>
      </c>
      <c r="B2190" s="68" t="n">
        <v>1924</v>
      </c>
      <c r="C2190" s="83" t="n">
        <v>45941</v>
      </c>
      <c r="D2190" s="68" t="n">
        <v>37</v>
      </c>
      <c r="E2190" s="85" t="n">
        <f aca="false">C2190</f>
        <v>45941</v>
      </c>
      <c r="F2190" s="86" t="str">
        <f aca="false">TEXT(E2190,"yyyy-mm-dd")</f>
        <v>2025-10-11</v>
      </c>
      <c r="G2190" s="86" t="str">
        <f aca="false">_xlfn.TEXTAFTER(F2190,"-")</f>
        <v>10-11</v>
      </c>
      <c r="H2190" s="71" t="str">
        <f aca="false">CONCATENATE(B2190,"-",G2190,"-GA",D2190)</f>
        <v>1924-10-11-GA37</v>
      </c>
      <c r="J2190" s="69" t="s">
        <v>21487</v>
      </c>
      <c r="K2190" s="69" t="s">
        <v>5785</v>
      </c>
      <c r="M2190" s="80"/>
      <c r="N2190" s="81" t="n">
        <v>37</v>
      </c>
      <c r="O2190" s="82" t="s">
        <v>21487</v>
      </c>
      <c r="P2190" s="69" t="s">
        <v>20075</v>
      </c>
      <c r="Q2190" s="82" t="s">
        <v>20075</v>
      </c>
    </row>
    <row r="2191" customFormat="false" ht="15" hidden="false" customHeight="false" outlineLevel="0" collapsed="false">
      <c r="A2191" s="67" t="n">
        <v>6487</v>
      </c>
      <c r="B2191" s="68" t="n">
        <v>1924</v>
      </c>
      <c r="C2191" s="83" t="n">
        <v>45941</v>
      </c>
      <c r="D2191" s="68" t="n">
        <v>262</v>
      </c>
      <c r="E2191" s="85" t="n">
        <f aca="false">C2191</f>
        <v>45941</v>
      </c>
      <c r="F2191" s="86" t="str">
        <f aca="false">TEXT(E2191,"yyyy-mm-dd")</f>
        <v>2025-10-11</v>
      </c>
      <c r="G2191" s="86" t="str">
        <f aca="false">_xlfn.TEXTAFTER(F2191,"-")</f>
        <v>10-11</v>
      </c>
      <c r="H2191" s="71" t="str">
        <f aca="false">CONCATENATE(B2191,"-",G2191,"-GA",D2191)</f>
        <v>1924-10-11-GA262</v>
      </c>
      <c r="J2191" s="69" t="s">
        <v>21497</v>
      </c>
      <c r="K2191" s="69" t="s">
        <v>5785</v>
      </c>
      <c r="M2191" s="80"/>
      <c r="N2191" s="81" t="n">
        <v>262</v>
      </c>
      <c r="O2191" s="82" t="s">
        <v>21497</v>
      </c>
      <c r="P2191" s="69" t="s">
        <v>20165</v>
      </c>
      <c r="Q2191" s="82" t="s">
        <v>20165</v>
      </c>
    </row>
    <row r="2192" customFormat="false" ht="15" hidden="false" customHeight="false" outlineLevel="0" collapsed="false">
      <c r="A2192" s="67" t="n">
        <v>6488</v>
      </c>
      <c r="B2192" s="68" t="n">
        <v>1924</v>
      </c>
      <c r="C2192" s="83" t="n">
        <v>45942</v>
      </c>
      <c r="D2192" s="68" t="n">
        <v>262</v>
      </c>
      <c r="E2192" s="85" t="n">
        <f aca="false">C2192</f>
        <v>45942</v>
      </c>
      <c r="F2192" s="86" t="str">
        <f aca="false">TEXT(E2192,"yyyy-mm-dd")</f>
        <v>2025-10-12</v>
      </c>
      <c r="G2192" s="86" t="str">
        <f aca="false">_xlfn.TEXTAFTER(F2192,"-")</f>
        <v>10-12</v>
      </c>
      <c r="H2192" s="71" t="str">
        <f aca="false">CONCATENATE(B2192,"-",G2192,"-GA",D2192)</f>
        <v>1924-10-12-GA262</v>
      </c>
      <c r="J2192" s="69" t="s">
        <v>21498</v>
      </c>
      <c r="K2192" s="69" t="s">
        <v>5785</v>
      </c>
      <c r="M2192" s="80"/>
      <c r="N2192" s="81" t="n">
        <v>262</v>
      </c>
      <c r="O2192" s="82" t="s">
        <v>21498</v>
      </c>
      <c r="P2192" s="69" t="s">
        <v>20165</v>
      </c>
      <c r="Q2192" s="82" t="s">
        <v>20165</v>
      </c>
    </row>
    <row r="2193" customFormat="false" ht="15" hidden="false" customHeight="false" outlineLevel="0" collapsed="false">
      <c r="A2193" s="67" t="n">
        <v>6489</v>
      </c>
      <c r="B2193" s="68" t="n">
        <v>1924</v>
      </c>
      <c r="C2193" s="83" t="n">
        <v>45942</v>
      </c>
      <c r="D2193" s="68" t="s">
        <v>20682</v>
      </c>
      <c r="E2193" s="85" t="n">
        <f aca="false">C2193</f>
        <v>45942</v>
      </c>
      <c r="F2193" s="86" t="str">
        <f aca="false">TEXT(E2193,"yyyy-mm-dd")</f>
        <v>2025-10-12</v>
      </c>
      <c r="G2193" s="86" t="str">
        <f aca="false">_xlfn.TEXTAFTER(F2193,"-")</f>
        <v>10-12</v>
      </c>
      <c r="H2193" s="71" t="str">
        <f aca="false">CONCATENATE(B2193,"-",G2193,"-GA",D2193)</f>
        <v>1924-10-12-GA277d</v>
      </c>
      <c r="J2193" s="69" t="s">
        <v>20336</v>
      </c>
      <c r="K2193" s="69" t="s">
        <v>998</v>
      </c>
      <c r="M2193" s="80"/>
      <c r="N2193" s="81" t="s">
        <v>20682</v>
      </c>
      <c r="O2193" s="82" t="s">
        <v>20336</v>
      </c>
      <c r="P2193" s="69" t="s">
        <v>20683</v>
      </c>
      <c r="Q2193" s="82" t="s">
        <v>20683</v>
      </c>
    </row>
    <row r="2194" customFormat="false" ht="15" hidden="false" customHeight="false" outlineLevel="0" collapsed="false">
      <c r="A2194" s="67" t="n">
        <v>6490</v>
      </c>
      <c r="B2194" s="68" t="n">
        <v>1924</v>
      </c>
      <c r="C2194" s="83" t="n">
        <v>45943</v>
      </c>
      <c r="D2194" s="68" t="n">
        <v>262</v>
      </c>
      <c r="E2194" s="85" t="n">
        <f aca="false">C2194</f>
        <v>45943</v>
      </c>
      <c r="F2194" s="86" t="str">
        <f aca="false">TEXT(E2194,"yyyy-mm-dd")</f>
        <v>2025-10-13</v>
      </c>
      <c r="G2194" s="86" t="str">
        <f aca="false">_xlfn.TEXTAFTER(F2194,"-")</f>
        <v>10-13</v>
      </c>
      <c r="H2194" s="71" t="str">
        <f aca="false">CONCATENATE(B2194,"-",G2194,"-GA",D2194)</f>
        <v>1924-10-13-GA262</v>
      </c>
      <c r="J2194" s="69" t="s">
        <v>21499</v>
      </c>
      <c r="K2194" s="69" t="s">
        <v>5785</v>
      </c>
      <c r="M2194" s="80"/>
      <c r="N2194" s="81" t="n">
        <v>262</v>
      </c>
      <c r="O2194" s="82" t="s">
        <v>21499</v>
      </c>
      <c r="P2194" s="69" t="s">
        <v>20165</v>
      </c>
      <c r="Q2194" s="82" t="s">
        <v>20165</v>
      </c>
    </row>
    <row r="2195" customFormat="false" ht="15" hidden="false" customHeight="false" outlineLevel="0" collapsed="false">
      <c r="A2195" s="67" t="n">
        <v>6491</v>
      </c>
      <c r="B2195" s="68" t="n">
        <v>1924</v>
      </c>
      <c r="C2195" s="83" t="n">
        <v>45944</v>
      </c>
      <c r="D2195" s="68" t="s">
        <v>20682</v>
      </c>
      <c r="E2195" s="85" t="n">
        <f aca="false">C2195</f>
        <v>45944</v>
      </c>
      <c r="F2195" s="86" t="str">
        <f aca="false">TEXT(E2195,"yyyy-mm-dd")</f>
        <v>2025-10-14</v>
      </c>
      <c r="G2195" s="86" t="str">
        <f aca="false">_xlfn.TEXTAFTER(F2195,"-")</f>
        <v>10-14</v>
      </c>
      <c r="H2195" s="71" t="str">
        <f aca="false">CONCATENATE(B2195,"-",G2195,"-GA",D2195)</f>
        <v>1924-10-14-GA277d</v>
      </c>
      <c r="J2195" s="69" t="s">
        <v>20336</v>
      </c>
      <c r="K2195" s="69" t="s">
        <v>2678</v>
      </c>
      <c r="M2195" s="80"/>
      <c r="N2195" s="81" t="s">
        <v>20682</v>
      </c>
      <c r="O2195" s="82" t="s">
        <v>20336</v>
      </c>
      <c r="P2195" s="69" t="s">
        <v>20683</v>
      </c>
      <c r="Q2195" s="82" t="s">
        <v>20683</v>
      </c>
    </row>
    <row r="2196" customFormat="false" ht="15" hidden="false" customHeight="false" outlineLevel="0" collapsed="false">
      <c r="A2196" s="67" t="n">
        <v>6492</v>
      </c>
      <c r="B2196" s="68" t="n">
        <v>1924</v>
      </c>
      <c r="C2196" s="83" t="n">
        <v>45945</v>
      </c>
      <c r="D2196" s="68" t="n">
        <v>262</v>
      </c>
      <c r="E2196" s="85" t="n">
        <f aca="false">C2196</f>
        <v>45945</v>
      </c>
      <c r="F2196" s="86" t="str">
        <f aca="false">TEXT(E2196,"yyyy-mm-dd")</f>
        <v>2025-10-15</v>
      </c>
      <c r="G2196" s="86" t="str">
        <f aca="false">_xlfn.TEXTAFTER(F2196,"-")</f>
        <v>10-15</v>
      </c>
      <c r="H2196" s="71" t="str">
        <f aca="false">CONCATENATE(B2196,"-",G2196,"-GA",D2196)</f>
        <v>1924-10-15-GA262</v>
      </c>
      <c r="J2196" s="69" t="s">
        <v>21500</v>
      </c>
      <c r="K2196" s="69" t="s">
        <v>5785</v>
      </c>
      <c r="M2196" s="80"/>
      <c r="N2196" s="81" t="n">
        <v>262</v>
      </c>
      <c r="O2196" s="82" t="s">
        <v>21500</v>
      </c>
      <c r="P2196" s="69" t="s">
        <v>20165</v>
      </c>
      <c r="Q2196" s="82" t="s">
        <v>20165</v>
      </c>
    </row>
    <row r="2197" customFormat="false" ht="15" hidden="false" customHeight="false" outlineLevel="0" collapsed="false">
      <c r="A2197" s="67" t="n">
        <v>6493</v>
      </c>
      <c r="B2197" s="68" t="n">
        <v>1924</v>
      </c>
      <c r="C2197" s="83" t="n">
        <v>45945</v>
      </c>
      <c r="D2197" s="68" t="n">
        <v>262</v>
      </c>
      <c r="E2197" s="85" t="n">
        <f aca="false">C2197</f>
        <v>45945</v>
      </c>
      <c r="F2197" s="86" t="str">
        <f aca="false">TEXT(E2197,"yyyy-mm-dd")</f>
        <v>2025-10-15</v>
      </c>
      <c r="G2197" s="86" t="str">
        <f aca="false">_xlfn.TEXTAFTER(F2197,"-")</f>
        <v>10-15</v>
      </c>
      <c r="H2197" s="71" t="str">
        <f aca="false">CONCATENATE(B2197,"-",G2197,"-GA",D2197)</f>
        <v>1924-10-15-GA262</v>
      </c>
      <c r="J2197" s="69" t="s">
        <v>21501</v>
      </c>
      <c r="K2197" s="69" t="s">
        <v>5785</v>
      </c>
      <c r="M2197" s="80"/>
      <c r="N2197" s="81" t="n">
        <v>262</v>
      </c>
      <c r="O2197" s="82" t="s">
        <v>21501</v>
      </c>
      <c r="P2197" s="69" t="s">
        <v>20165</v>
      </c>
      <c r="Q2197" s="82" t="s">
        <v>20165</v>
      </c>
    </row>
    <row r="2198" customFormat="false" ht="15" hidden="false" customHeight="false" outlineLevel="0" collapsed="false">
      <c r="A2198" s="67" t="n">
        <v>6494</v>
      </c>
      <c r="B2198" s="68" t="n">
        <v>1924</v>
      </c>
      <c r="C2198" s="83" t="n">
        <v>45946</v>
      </c>
      <c r="D2198" s="68" t="s">
        <v>20682</v>
      </c>
      <c r="E2198" s="85" t="n">
        <f aca="false">C2198</f>
        <v>45946</v>
      </c>
      <c r="F2198" s="86" t="str">
        <f aca="false">TEXT(E2198,"yyyy-mm-dd")</f>
        <v>2025-10-16</v>
      </c>
      <c r="G2198" s="86" t="str">
        <f aca="false">_xlfn.TEXTAFTER(F2198,"-")</f>
        <v>10-16</v>
      </c>
      <c r="H2198" s="71" t="str">
        <f aca="false">CONCATENATE(B2198,"-",G2198,"-GA",D2198)</f>
        <v>1924-10-16-GA277d</v>
      </c>
      <c r="J2198" s="69" t="s">
        <v>20336</v>
      </c>
      <c r="K2198" s="69" t="s">
        <v>21502</v>
      </c>
      <c r="M2198" s="80"/>
      <c r="N2198" s="81" t="s">
        <v>20682</v>
      </c>
      <c r="O2198" s="82" t="s">
        <v>20336</v>
      </c>
      <c r="P2198" s="69" t="s">
        <v>20683</v>
      </c>
      <c r="Q2198" s="82" t="s">
        <v>20683</v>
      </c>
    </row>
    <row r="2199" customFormat="false" ht="15" hidden="false" customHeight="false" outlineLevel="0" collapsed="false">
      <c r="A2199" s="67" t="n">
        <v>6495</v>
      </c>
      <c r="B2199" s="68" t="n">
        <v>1924</v>
      </c>
      <c r="C2199" s="83" t="n">
        <v>45948</v>
      </c>
      <c r="D2199" s="68" t="n">
        <v>262</v>
      </c>
      <c r="E2199" s="85" t="n">
        <f aca="false">C2199</f>
        <v>45948</v>
      </c>
      <c r="F2199" s="86" t="str">
        <f aca="false">TEXT(E2199,"yyyy-mm-dd")</f>
        <v>2025-10-18</v>
      </c>
      <c r="G2199" s="86" t="str">
        <f aca="false">_xlfn.TEXTAFTER(F2199,"-")</f>
        <v>10-18</v>
      </c>
      <c r="H2199" s="71" t="str">
        <f aca="false">CONCATENATE(B2199,"-",G2199,"-GA",D2199)</f>
        <v>1924-10-18-GA262</v>
      </c>
      <c r="J2199" s="69" t="s">
        <v>21503</v>
      </c>
      <c r="K2199" s="69" t="s">
        <v>5785</v>
      </c>
      <c r="M2199" s="80"/>
      <c r="N2199" s="81" t="n">
        <v>262</v>
      </c>
      <c r="O2199" s="82" t="s">
        <v>21503</v>
      </c>
      <c r="P2199" s="69" t="s">
        <v>20165</v>
      </c>
      <c r="Q2199" s="82" t="s">
        <v>20165</v>
      </c>
    </row>
    <row r="2200" customFormat="false" ht="15" hidden="false" customHeight="false" outlineLevel="0" collapsed="false">
      <c r="A2200" s="67" t="n">
        <v>6496</v>
      </c>
      <c r="B2200" s="68" t="n">
        <v>1924</v>
      </c>
      <c r="C2200" s="83" t="n">
        <v>45949</v>
      </c>
      <c r="D2200" s="68" t="n">
        <v>37</v>
      </c>
      <c r="E2200" s="85" t="n">
        <f aca="false">C2200</f>
        <v>45949</v>
      </c>
      <c r="F2200" s="86" t="str">
        <f aca="false">TEXT(E2200,"yyyy-mm-dd")</f>
        <v>2025-10-19</v>
      </c>
      <c r="G2200" s="86" t="str">
        <f aca="false">_xlfn.TEXTAFTER(F2200,"-")</f>
        <v>10-19</v>
      </c>
      <c r="H2200" s="71" t="str">
        <f aca="false">CONCATENATE(B2200,"-",G2200,"-GA",D2200)</f>
        <v>1924-10-19-GA37</v>
      </c>
      <c r="J2200" s="69" t="s">
        <v>21504</v>
      </c>
      <c r="M2200" s="80"/>
      <c r="N2200" s="81" t="n">
        <v>37</v>
      </c>
      <c r="O2200" s="82" t="s">
        <v>21504</v>
      </c>
      <c r="P2200" s="69" t="s">
        <v>20075</v>
      </c>
      <c r="Q2200" s="82" t="s">
        <v>20075</v>
      </c>
    </row>
    <row r="2201" customFormat="false" ht="15" hidden="false" customHeight="false" outlineLevel="0" collapsed="false">
      <c r="A2201" s="67" t="n">
        <v>6497</v>
      </c>
      <c r="B2201" s="68" t="n">
        <v>1924</v>
      </c>
      <c r="C2201" s="83" t="n">
        <v>45949</v>
      </c>
      <c r="D2201" s="68" t="s">
        <v>20682</v>
      </c>
      <c r="E2201" s="85" t="n">
        <f aca="false">C2201</f>
        <v>45949</v>
      </c>
      <c r="F2201" s="86" t="str">
        <f aca="false">TEXT(E2201,"yyyy-mm-dd")</f>
        <v>2025-10-19</v>
      </c>
      <c r="G2201" s="86" t="str">
        <f aca="false">_xlfn.TEXTAFTER(F2201,"-")</f>
        <v>10-19</v>
      </c>
      <c r="H2201" s="71" t="str">
        <f aca="false">CONCATENATE(B2201,"-",G2201,"-GA",D2201)</f>
        <v>1924-10-19-GA277d</v>
      </c>
      <c r="J2201" s="69" t="s">
        <v>20336</v>
      </c>
      <c r="K2201" s="69" t="s">
        <v>21505</v>
      </c>
      <c r="M2201" s="80"/>
      <c r="N2201" s="81" t="s">
        <v>20682</v>
      </c>
      <c r="O2201" s="82" t="s">
        <v>20336</v>
      </c>
      <c r="P2201" s="69" t="s">
        <v>20683</v>
      </c>
      <c r="Q2201" s="82" t="s">
        <v>20683</v>
      </c>
    </row>
    <row r="2202" customFormat="false" ht="15" hidden="false" customHeight="false" outlineLevel="0" collapsed="false">
      <c r="A2202" s="67" t="n">
        <v>6498</v>
      </c>
      <c r="B2202" s="68" t="n">
        <v>1924</v>
      </c>
      <c r="C2202" s="83" t="n">
        <v>45950</v>
      </c>
      <c r="D2202" s="68" t="n">
        <v>262</v>
      </c>
      <c r="E2202" s="85" t="n">
        <f aca="false">C2202</f>
        <v>45950</v>
      </c>
      <c r="F2202" s="86" t="str">
        <f aca="false">TEXT(E2202,"yyyy-mm-dd")</f>
        <v>2025-10-20</v>
      </c>
      <c r="G2202" s="86" t="str">
        <f aca="false">_xlfn.TEXTAFTER(F2202,"-")</f>
        <v>10-20</v>
      </c>
      <c r="H2202" s="71" t="str">
        <f aca="false">CONCATENATE(B2202,"-",G2202,"-GA",D2202)</f>
        <v>1924-10-20-GA262</v>
      </c>
      <c r="J2202" s="69" t="s">
        <v>21506</v>
      </c>
      <c r="K2202" s="69" t="s">
        <v>5785</v>
      </c>
      <c r="M2202" s="80"/>
      <c r="N2202" s="81" t="n">
        <v>262</v>
      </c>
      <c r="O2202" s="82" t="s">
        <v>21506</v>
      </c>
      <c r="P2202" s="69" t="s">
        <v>20165</v>
      </c>
      <c r="Q2202" s="82" t="s">
        <v>20165</v>
      </c>
    </row>
    <row r="2203" customFormat="false" ht="15" hidden="false" customHeight="false" outlineLevel="0" collapsed="false">
      <c r="A2203" s="67" t="n">
        <v>6499</v>
      </c>
      <c r="B2203" s="68" t="n">
        <v>1924</v>
      </c>
      <c r="C2203" s="83" t="n">
        <v>45951</v>
      </c>
      <c r="D2203" s="68" t="n">
        <v>262</v>
      </c>
      <c r="E2203" s="85" t="n">
        <f aca="false">C2203</f>
        <v>45951</v>
      </c>
      <c r="F2203" s="86" t="str">
        <f aca="false">TEXT(E2203,"yyyy-mm-dd")</f>
        <v>2025-10-21</v>
      </c>
      <c r="G2203" s="86" t="str">
        <f aca="false">_xlfn.TEXTAFTER(F2203,"-")</f>
        <v>10-21</v>
      </c>
      <c r="H2203" s="71" t="str">
        <f aca="false">CONCATENATE(B2203,"-",G2203,"-GA",D2203)</f>
        <v>1924-10-21-GA262</v>
      </c>
      <c r="J2203" s="69" t="s">
        <v>21507</v>
      </c>
      <c r="K2203" s="69" t="s">
        <v>5785</v>
      </c>
      <c r="M2203" s="80"/>
      <c r="N2203" s="81" t="n">
        <v>262</v>
      </c>
      <c r="O2203" s="82" t="s">
        <v>21507</v>
      </c>
      <c r="P2203" s="69" t="s">
        <v>20165</v>
      </c>
      <c r="Q2203" s="82" t="s">
        <v>20165</v>
      </c>
    </row>
    <row r="2204" customFormat="false" ht="15" hidden="false" customHeight="false" outlineLevel="0" collapsed="false">
      <c r="A2204" s="67" t="n">
        <v>6500</v>
      </c>
      <c r="B2204" s="68" t="n">
        <v>1924</v>
      </c>
      <c r="C2204" s="83" t="n">
        <v>45951</v>
      </c>
      <c r="D2204" s="68" t="s">
        <v>20682</v>
      </c>
      <c r="E2204" s="85" t="n">
        <f aca="false">C2204</f>
        <v>45951</v>
      </c>
      <c r="F2204" s="86" t="str">
        <f aca="false">TEXT(E2204,"yyyy-mm-dd")</f>
        <v>2025-10-21</v>
      </c>
      <c r="G2204" s="86" t="str">
        <f aca="false">_xlfn.TEXTAFTER(F2204,"-")</f>
        <v>10-21</v>
      </c>
      <c r="H2204" s="71" t="str">
        <f aca="false">CONCATENATE(B2204,"-",G2204,"-GA",D2204)</f>
        <v>1924-10-21-GA277d</v>
      </c>
      <c r="J2204" s="69" t="s">
        <v>20336</v>
      </c>
      <c r="K2204" s="69" t="s">
        <v>998</v>
      </c>
      <c r="M2204" s="80"/>
      <c r="N2204" s="81" t="s">
        <v>20682</v>
      </c>
      <c r="O2204" s="82" t="s">
        <v>20336</v>
      </c>
      <c r="P2204" s="69" t="s">
        <v>20683</v>
      </c>
      <c r="Q2204" s="82" t="s">
        <v>20683</v>
      </c>
    </row>
    <row r="2205" customFormat="false" ht="15" hidden="false" customHeight="false" outlineLevel="0" collapsed="false">
      <c r="A2205" s="67" t="n">
        <v>6501</v>
      </c>
      <c r="B2205" s="68" t="n">
        <v>1924</v>
      </c>
      <c r="C2205" s="83" t="n">
        <v>45952</v>
      </c>
      <c r="D2205" s="68" t="n">
        <v>262</v>
      </c>
      <c r="E2205" s="85" t="n">
        <f aca="false">C2205</f>
        <v>45952</v>
      </c>
      <c r="F2205" s="86" t="str">
        <f aca="false">TEXT(E2205,"yyyy-mm-dd")</f>
        <v>2025-10-22</v>
      </c>
      <c r="G2205" s="86" t="str">
        <f aca="false">_xlfn.TEXTAFTER(F2205,"-")</f>
        <v>10-22</v>
      </c>
      <c r="H2205" s="71" t="str">
        <f aca="false">CONCATENATE(B2205,"-",G2205,"-GA",D2205)</f>
        <v>1924-10-22-GA262</v>
      </c>
      <c r="J2205" s="69" t="s">
        <v>21508</v>
      </c>
      <c r="K2205" s="69" t="s">
        <v>5785</v>
      </c>
      <c r="M2205" s="80"/>
      <c r="N2205" s="81" t="n">
        <v>262</v>
      </c>
      <c r="O2205" s="82" t="s">
        <v>21508</v>
      </c>
      <c r="P2205" s="69" t="s">
        <v>20165</v>
      </c>
      <c r="Q2205" s="82" t="s">
        <v>20165</v>
      </c>
    </row>
    <row r="2206" customFormat="false" ht="15" hidden="false" customHeight="false" outlineLevel="0" collapsed="false">
      <c r="A2206" s="67" t="n">
        <v>6502</v>
      </c>
      <c r="B2206" s="68" t="n">
        <v>1924</v>
      </c>
      <c r="C2206" s="83" t="n">
        <v>45953</v>
      </c>
      <c r="D2206" s="68" t="n">
        <v>262</v>
      </c>
      <c r="E2206" s="85" t="n">
        <f aca="false">C2206</f>
        <v>45953</v>
      </c>
      <c r="F2206" s="86" t="str">
        <f aca="false">TEXT(E2206,"yyyy-mm-dd")</f>
        <v>2025-10-23</v>
      </c>
      <c r="G2206" s="86" t="str">
        <f aca="false">_xlfn.TEXTAFTER(F2206,"-")</f>
        <v>10-23</v>
      </c>
      <c r="H2206" s="71" t="str">
        <f aca="false">CONCATENATE(B2206,"-",G2206,"-GA",D2206)</f>
        <v>1924-10-23-GA262</v>
      </c>
      <c r="J2206" s="69" t="s">
        <v>21509</v>
      </c>
      <c r="K2206" s="69" t="s">
        <v>5785</v>
      </c>
      <c r="M2206" s="80"/>
      <c r="N2206" s="81" t="n">
        <v>262</v>
      </c>
      <c r="O2206" s="82" t="s">
        <v>21509</v>
      </c>
      <c r="P2206" s="69" t="s">
        <v>20165</v>
      </c>
      <c r="Q2206" s="82" t="s">
        <v>20165</v>
      </c>
    </row>
    <row r="2207" customFormat="false" ht="15" hidden="false" customHeight="false" outlineLevel="0" collapsed="false">
      <c r="A2207" s="67" t="n">
        <v>6503</v>
      </c>
      <c r="B2207" s="68" t="n">
        <v>1924</v>
      </c>
      <c r="C2207" s="83" t="n">
        <v>45953</v>
      </c>
      <c r="D2207" s="68" t="n">
        <v>262</v>
      </c>
      <c r="E2207" s="85" t="n">
        <f aca="false">C2207</f>
        <v>45953</v>
      </c>
      <c r="F2207" s="86" t="str">
        <f aca="false">TEXT(E2207,"yyyy-mm-dd")</f>
        <v>2025-10-23</v>
      </c>
      <c r="G2207" s="86" t="str">
        <f aca="false">_xlfn.TEXTAFTER(F2207,"-")</f>
        <v>10-23</v>
      </c>
      <c r="H2207" s="71" t="str">
        <f aca="false">CONCATENATE(B2207,"-",G2207,"-GA",D2207)</f>
        <v>1924-10-23-GA262</v>
      </c>
      <c r="J2207" s="69" t="s">
        <v>21510</v>
      </c>
      <c r="K2207" s="69" t="s">
        <v>5785</v>
      </c>
      <c r="M2207" s="80"/>
      <c r="N2207" s="81" t="n">
        <v>262</v>
      </c>
      <c r="O2207" s="82" t="s">
        <v>21510</v>
      </c>
      <c r="P2207" s="69" t="s">
        <v>20165</v>
      </c>
      <c r="Q2207" s="82" t="s">
        <v>20165</v>
      </c>
    </row>
    <row r="2208" customFormat="false" ht="15" hidden="false" customHeight="false" outlineLevel="0" collapsed="false">
      <c r="A2208" s="67" t="n">
        <v>6504</v>
      </c>
      <c r="B2208" s="68" t="n">
        <v>1924</v>
      </c>
      <c r="C2208" s="83" t="n">
        <v>45955</v>
      </c>
      <c r="D2208" s="68" t="n">
        <v>37</v>
      </c>
      <c r="E2208" s="85" t="n">
        <f aca="false">C2208</f>
        <v>45955</v>
      </c>
      <c r="F2208" s="86" t="str">
        <f aca="false">TEXT(E2208,"yyyy-mm-dd")</f>
        <v>2025-10-25</v>
      </c>
      <c r="G2208" s="86" t="str">
        <f aca="false">_xlfn.TEXTAFTER(F2208,"-")</f>
        <v>10-25</v>
      </c>
      <c r="H2208" s="71" t="str">
        <f aca="false">CONCATENATE(B2208,"-",G2208,"-GA",D2208)</f>
        <v>1924-10-25-GA37</v>
      </c>
      <c r="J2208" s="69" t="s">
        <v>21511</v>
      </c>
      <c r="M2208" s="80"/>
      <c r="N2208" s="81" t="n">
        <v>37</v>
      </c>
      <c r="O2208" s="82" t="s">
        <v>21511</v>
      </c>
      <c r="P2208" s="69" t="s">
        <v>20075</v>
      </c>
      <c r="Q2208" s="82" t="s">
        <v>20075</v>
      </c>
    </row>
    <row r="2209" customFormat="false" ht="15" hidden="false" customHeight="false" outlineLevel="0" collapsed="false">
      <c r="A2209" s="67" t="n">
        <v>6505</v>
      </c>
      <c r="B2209" s="68" t="n">
        <v>1924</v>
      </c>
      <c r="C2209" s="83" t="n">
        <v>45956</v>
      </c>
      <c r="D2209" s="68" t="n">
        <v>262</v>
      </c>
      <c r="E2209" s="85" t="n">
        <f aca="false">C2209</f>
        <v>45956</v>
      </c>
      <c r="F2209" s="86" t="str">
        <f aca="false">TEXT(E2209,"yyyy-mm-dd")</f>
        <v>2025-10-26</v>
      </c>
      <c r="G2209" s="86" t="str">
        <f aca="false">_xlfn.TEXTAFTER(F2209,"-")</f>
        <v>10-26</v>
      </c>
      <c r="H2209" s="71" t="str">
        <f aca="false">CONCATENATE(B2209,"-",G2209,"-GA",D2209)</f>
        <v>1924-10-26-GA262</v>
      </c>
      <c r="J2209" s="69" t="s">
        <v>21512</v>
      </c>
      <c r="K2209" s="69" t="s">
        <v>5785</v>
      </c>
      <c r="M2209" s="80"/>
      <c r="N2209" s="81" t="n">
        <v>262</v>
      </c>
      <c r="O2209" s="82" t="s">
        <v>21512</v>
      </c>
      <c r="P2209" s="69" t="s">
        <v>20165</v>
      </c>
      <c r="Q2209" s="82" t="s">
        <v>20165</v>
      </c>
    </row>
    <row r="2210" customFormat="false" ht="15" hidden="false" customHeight="false" outlineLevel="0" collapsed="false">
      <c r="A2210" s="67" t="n">
        <v>6506</v>
      </c>
      <c r="B2210" s="68" t="n">
        <v>1924</v>
      </c>
      <c r="C2210" s="83" t="n">
        <v>45956</v>
      </c>
      <c r="D2210" s="68" t="s">
        <v>20682</v>
      </c>
      <c r="E2210" s="85" t="n">
        <f aca="false">C2210</f>
        <v>45956</v>
      </c>
      <c r="F2210" s="86" t="str">
        <f aca="false">TEXT(E2210,"yyyy-mm-dd")</f>
        <v>2025-10-26</v>
      </c>
      <c r="G2210" s="86" t="str">
        <f aca="false">_xlfn.TEXTAFTER(F2210,"-")</f>
        <v>10-26</v>
      </c>
      <c r="H2210" s="71" t="str">
        <f aca="false">CONCATENATE(B2210,"-",G2210,"-GA",D2210)</f>
        <v>1924-10-26-GA277d</v>
      </c>
      <c r="J2210" s="69" t="s">
        <v>20336</v>
      </c>
      <c r="K2210" s="69" t="s">
        <v>113</v>
      </c>
      <c r="M2210" s="80"/>
      <c r="N2210" s="81" t="s">
        <v>20682</v>
      </c>
      <c r="O2210" s="82" t="s">
        <v>20336</v>
      </c>
      <c r="P2210" s="69" t="s">
        <v>20683</v>
      </c>
      <c r="Q2210" s="82" t="s">
        <v>20683</v>
      </c>
    </row>
    <row r="2211" customFormat="false" ht="15" hidden="false" customHeight="false" outlineLevel="0" collapsed="false">
      <c r="A2211" s="67" t="n">
        <v>6507</v>
      </c>
      <c r="B2211" s="68" t="n">
        <v>1924</v>
      </c>
      <c r="C2211" s="83" t="n">
        <v>45958</v>
      </c>
      <c r="D2211" s="68" t="s">
        <v>20682</v>
      </c>
      <c r="E2211" s="85" t="n">
        <f aca="false">C2211</f>
        <v>45958</v>
      </c>
      <c r="F2211" s="86" t="str">
        <f aca="false">TEXT(E2211,"yyyy-mm-dd")</f>
        <v>2025-10-28</v>
      </c>
      <c r="G2211" s="86" t="str">
        <f aca="false">_xlfn.TEXTAFTER(F2211,"-")</f>
        <v>10-28</v>
      </c>
      <c r="H2211" s="71" t="str">
        <f aca="false">CONCATENATE(B2211,"-",G2211,"-GA",D2211)</f>
        <v>1924-10-28-GA277d</v>
      </c>
      <c r="J2211" s="69" t="s">
        <v>20336</v>
      </c>
      <c r="K2211" s="69" t="s">
        <v>113</v>
      </c>
      <c r="M2211" s="80"/>
      <c r="N2211" s="81" t="s">
        <v>20682</v>
      </c>
      <c r="O2211" s="82" t="s">
        <v>20336</v>
      </c>
      <c r="P2211" s="69" t="s">
        <v>20683</v>
      </c>
      <c r="Q2211" s="82" t="s">
        <v>20683</v>
      </c>
    </row>
    <row r="2212" customFormat="false" ht="15" hidden="false" customHeight="false" outlineLevel="0" collapsed="false">
      <c r="A2212" s="67" t="n">
        <v>6508</v>
      </c>
      <c r="B2212" s="68" t="n">
        <v>1924</v>
      </c>
      <c r="C2212" s="83" t="n">
        <v>45961</v>
      </c>
      <c r="D2212" s="68" t="n">
        <v>262</v>
      </c>
      <c r="E2212" s="85" t="n">
        <f aca="false">C2212</f>
        <v>45961</v>
      </c>
      <c r="F2212" s="86" t="str">
        <f aca="false">TEXT(E2212,"yyyy-mm-dd")</f>
        <v>2025-10-31</v>
      </c>
      <c r="G2212" s="86" t="str">
        <f aca="false">_xlfn.TEXTAFTER(F2212,"-")</f>
        <v>10-31</v>
      </c>
      <c r="H2212" s="71" t="str">
        <f aca="false">CONCATENATE(B2212,"-",G2212,"-GA",D2212)</f>
        <v>1924-10-31-GA262</v>
      </c>
      <c r="J2212" s="69" t="s">
        <v>21513</v>
      </c>
      <c r="K2212" s="69" t="s">
        <v>5785</v>
      </c>
      <c r="M2212" s="80"/>
      <c r="N2212" s="81" t="n">
        <v>262</v>
      </c>
      <c r="O2212" s="82" t="s">
        <v>21513</v>
      </c>
      <c r="P2212" s="69" t="s">
        <v>20165</v>
      </c>
      <c r="Q2212" s="82" t="s">
        <v>20165</v>
      </c>
    </row>
    <row r="2213" customFormat="false" ht="15" hidden="false" customHeight="false" outlineLevel="0" collapsed="false">
      <c r="A2213" s="67" t="n">
        <v>6509</v>
      </c>
      <c r="B2213" s="68" t="n">
        <v>1924</v>
      </c>
      <c r="C2213" s="83" t="n">
        <v>45962</v>
      </c>
      <c r="D2213" s="68" t="n">
        <v>37</v>
      </c>
      <c r="E2213" s="85" t="n">
        <f aca="false">C2213</f>
        <v>45962</v>
      </c>
      <c r="F2213" s="86" t="str">
        <f aca="false">TEXT(E2213,"yyyy-mm-dd")</f>
        <v>2025-11-01</v>
      </c>
      <c r="G2213" s="86" t="str">
        <f aca="false">_xlfn.TEXTAFTER(F2213,"-")</f>
        <v>11-01</v>
      </c>
      <c r="H2213" s="71" t="str">
        <f aca="false">CONCATENATE(B2213,"-",G2213,"-GA",D2213)</f>
        <v>1924-11-01-GA37</v>
      </c>
      <c r="J2213" s="69" t="s">
        <v>21514</v>
      </c>
      <c r="M2213" s="80"/>
      <c r="N2213" s="81" t="n">
        <v>37</v>
      </c>
      <c r="O2213" s="82" t="s">
        <v>21514</v>
      </c>
      <c r="P2213" s="69" t="s">
        <v>20075</v>
      </c>
      <c r="Q2213" s="82" t="s">
        <v>20075</v>
      </c>
    </row>
    <row r="2214" customFormat="false" ht="15" hidden="false" customHeight="false" outlineLevel="0" collapsed="false">
      <c r="A2214" s="67" t="n">
        <v>6510</v>
      </c>
      <c r="B2214" s="68" t="n">
        <v>1924</v>
      </c>
      <c r="C2214" s="83" t="n">
        <v>45963</v>
      </c>
      <c r="D2214" s="68" t="s">
        <v>20682</v>
      </c>
      <c r="E2214" s="85" t="n">
        <f aca="false">C2214</f>
        <v>45963</v>
      </c>
      <c r="F2214" s="86" t="str">
        <f aca="false">TEXT(E2214,"yyyy-mm-dd")</f>
        <v>2025-11-02</v>
      </c>
      <c r="G2214" s="86" t="str">
        <f aca="false">_xlfn.TEXTAFTER(F2214,"-")</f>
        <v>11-02</v>
      </c>
      <c r="H2214" s="71" t="str">
        <f aca="false">CONCATENATE(B2214,"-",G2214,"-GA",D2214)</f>
        <v>1924-11-02-GA277d</v>
      </c>
      <c r="J2214" s="69" t="s">
        <v>20336</v>
      </c>
      <c r="K2214" s="69" t="s">
        <v>113</v>
      </c>
      <c r="M2214" s="80"/>
      <c r="N2214" s="81" t="s">
        <v>20682</v>
      </c>
      <c r="O2214" s="82" t="s">
        <v>20336</v>
      </c>
      <c r="P2214" s="69" t="s">
        <v>20683</v>
      </c>
      <c r="Q2214" s="82" t="s">
        <v>20683</v>
      </c>
    </row>
    <row r="2215" customFormat="false" ht="15" hidden="false" customHeight="false" outlineLevel="0" collapsed="false">
      <c r="A2215" s="67" t="n">
        <v>6511</v>
      </c>
      <c r="B2215" s="68" t="n">
        <v>1924</v>
      </c>
      <c r="C2215" s="83" t="n">
        <v>45964</v>
      </c>
      <c r="D2215" s="68" t="n">
        <v>262</v>
      </c>
      <c r="E2215" s="85" t="n">
        <f aca="false">C2215</f>
        <v>45964</v>
      </c>
      <c r="F2215" s="86" t="str">
        <f aca="false">TEXT(E2215,"yyyy-mm-dd")</f>
        <v>2025-11-03</v>
      </c>
      <c r="G2215" s="86" t="str">
        <f aca="false">_xlfn.TEXTAFTER(F2215,"-")</f>
        <v>11-03</v>
      </c>
      <c r="H2215" s="71" t="str">
        <f aca="false">CONCATENATE(B2215,"-",G2215,"-GA",D2215)</f>
        <v>1924-11-03-GA262</v>
      </c>
      <c r="J2215" s="69" t="s">
        <v>21515</v>
      </c>
      <c r="K2215" s="69" t="s">
        <v>5785</v>
      </c>
      <c r="M2215" s="80"/>
      <c r="N2215" s="81" t="n">
        <v>262</v>
      </c>
      <c r="O2215" s="82" t="s">
        <v>21515</v>
      </c>
      <c r="P2215" s="69" t="s">
        <v>20165</v>
      </c>
      <c r="Q2215" s="82" t="s">
        <v>20165</v>
      </c>
    </row>
    <row r="2216" customFormat="false" ht="15" hidden="false" customHeight="false" outlineLevel="0" collapsed="false">
      <c r="A2216" s="67" t="n">
        <v>6512</v>
      </c>
      <c r="B2216" s="68" t="n">
        <v>1924</v>
      </c>
      <c r="C2216" s="83" t="n">
        <v>45966</v>
      </c>
      <c r="D2216" s="68" t="n">
        <v>262</v>
      </c>
      <c r="E2216" s="85" t="n">
        <f aca="false">C2216</f>
        <v>45966</v>
      </c>
      <c r="F2216" s="86" t="str">
        <f aca="false">TEXT(E2216,"yyyy-mm-dd")</f>
        <v>2025-11-05</v>
      </c>
      <c r="G2216" s="86" t="str">
        <f aca="false">_xlfn.TEXTAFTER(F2216,"-")</f>
        <v>11-05</v>
      </c>
      <c r="H2216" s="71" t="str">
        <f aca="false">CONCATENATE(B2216,"-",G2216,"-GA",D2216)</f>
        <v>1924-11-05-GA262</v>
      </c>
      <c r="J2216" s="69" t="s">
        <v>21516</v>
      </c>
      <c r="K2216" s="69" t="s">
        <v>5785</v>
      </c>
      <c r="M2216" s="80"/>
      <c r="N2216" s="81" t="n">
        <v>262</v>
      </c>
      <c r="O2216" s="82" t="s">
        <v>21516</v>
      </c>
      <c r="P2216" s="69" t="s">
        <v>20165</v>
      </c>
      <c r="Q2216" s="82" t="s">
        <v>20165</v>
      </c>
    </row>
    <row r="2217" customFormat="false" ht="15" hidden="false" customHeight="false" outlineLevel="0" collapsed="false">
      <c r="A2217" s="67" t="n">
        <v>6513</v>
      </c>
      <c r="B2217" s="68" t="n">
        <v>1924</v>
      </c>
      <c r="C2217" s="83" t="n">
        <v>45967</v>
      </c>
      <c r="D2217" s="68" t="s">
        <v>20682</v>
      </c>
      <c r="E2217" s="85" t="n">
        <f aca="false">C2217</f>
        <v>45967</v>
      </c>
      <c r="F2217" s="86" t="str">
        <f aca="false">TEXT(E2217,"yyyy-mm-dd")</f>
        <v>2025-11-06</v>
      </c>
      <c r="G2217" s="86" t="str">
        <f aca="false">_xlfn.TEXTAFTER(F2217,"-")</f>
        <v>11-06</v>
      </c>
      <c r="H2217" s="71" t="str">
        <f aca="false">CONCATENATE(B2217,"-",G2217,"-GA",D2217)</f>
        <v>1924-11-06-GA277d</v>
      </c>
      <c r="J2217" s="69" t="s">
        <v>20336</v>
      </c>
      <c r="K2217" s="69" t="s">
        <v>9274</v>
      </c>
      <c r="M2217" s="80"/>
      <c r="N2217" s="81" t="s">
        <v>20682</v>
      </c>
      <c r="O2217" s="82" t="s">
        <v>20336</v>
      </c>
      <c r="P2217" s="69" t="s">
        <v>20683</v>
      </c>
      <c r="Q2217" s="82" t="s">
        <v>20683</v>
      </c>
    </row>
    <row r="2218" customFormat="false" ht="15" hidden="false" customHeight="false" outlineLevel="0" collapsed="false">
      <c r="A2218" s="67" t="n">
        <v>6514</v>
      </c>
      <c r="B2218" s="68" t="n">
        <v>1924</v>
      </c>
      <c r="C2218" s="83" t="n">
        <v>45969</v>
      </c>
      <c r="D2218" s="68" t="n">
        <v>262</v>
      </c>
      <c r="E2218" s="85" t="n">
        <f aca="false">C2218</f>
        <v>45969</v>
      </c>
      <c r="F2218" s="86" t="str">
        <f aca="false">TEXT(E2218,"yyyy-mm-dd")</f>
        <v>2025-11-08</v>
      </c>
      <c r="G2218" s="86" t="str">
        <f aca="false">_xlfn.TEXTAFTER(F2218,"-")</f>
        <v>11-08</v>
      </c>
      <c r="H2218" s="71" t="str">
        <f aca="false">CONCATENATE(B2218,"-",G2218,"-GA",D2218)</f>
        <v>1924-11-08-GA262</v>
      </c>
      <c r="J2218" s="69" t="s">
        <v>21517</v>
      </c>
      <c r="K2218" s="69" t="s">
        <v>5785</v>
      </c>
      <c r="M2218" s="80"/>
      <c r="N2218" s="81" t="n">
        <v>262</v>
      </c>
      <c r="O2218" s="82" t="s">
        <v>21517</v>
      </c>
      <c r="P2218" s="69" t="s">
        <v>20165</v>
      </c>
      <c r="Q2218" s="82" t="s">
        <v>20165</v>
      </c>
    </row>
    <row r="2219" customFormat="false" ht="15" hidden="false" customHeight="false" outlineLevel="0" collapsed="false">
      <c r="A2219" s="67" t="n">
        <v>6515</v>
      </c>
      <c r="B2219" s="68" t="n">
        <v>1924</v>
      </c>
      <c r="C2219" s="83" t="n">
        <v>45970</v>
      </c>
      <c r="D2219" s="68" t="n">
        <v>262</v>
      </c>
      <c r="E2219" s="85" t="n">
        <f aca="false">C2219</f>
        <v>45970</v>
      </c>
      <c r="F2219" s="86" t="str">
        <f aca="false">TEXT(E2219,"yyyy-mm-dd")</f>
        <v>2025-11-09</v>
      </c>
      <c r="G2219" s="86" t="str">
        <f aca="false">_xlfn.TEXTAFTER(F2219,"-")</f>
        <v>11-09</v>
      </c>
      <c r="H2219" s="71" t="str">
        <f aca="false">CONCATENATE(B2219,"-",G2219,"-GA",D2219)</f>
        <v>1924-11-09-GA262</v>
      </c>
      <c r="J2219" s="69" t="s">
        <v>21518</v>
      </c>
      <c r="K2219" s="69" t="s">
        <v>5785</v>
      </c>
      <c r="M2219" s="80"/>
      <c r="N2219" s="81" t="n">
        <v>262</v>
      </c>
      <c r="O2219" s="82" t="s">
        <v>21518</v>
      </c>
      <c r="P2219" s="69" t="s">
        <v>20165</v>
      </c>
      <c r="Q2219" s="82" t="s">
        <v>20165</v>
      </c>
    </row>
    <row r="2220" customFormat="false" ht="15" hidden="false" customHeight="false" outlineLevel="0" collapsed="false">
      <c r="A2220" s="67" t="n">
        <v>6516</v>
      </c>
      <c r="B2220" s="68" t="n">
        <v>1924</v>
      </c>
      <c r="C2220" s="83" t="n">
        <v>45970</v>
      </c>
      <c r="D2220" s="68" t="s">
        <v>20682</v>
      </c>
      <c r="E2220" s="85" t="n">
        <f aca="false">C2220</f>
        <v>45970</v>
      </c>
      <c r="F2220" s="86" t="str">
        <f aca="false">TEXT(E2220,"yyyy-mm-dd")</f>
        <v>2025-11-09</v>
      </c>
      <c r="G2220" s="86" t="str">
        <f aca="false">_xlfn.TEXTAFTER(F2220,"-")</f>
        <v>11-09</v>
      </c>
      <c r="H2220" s="71" t="str">
        <f aca="false">CONCATENATE(B2220,"-",G2220,"-GA",D2220)</f>
        <v>1924-11-09-GA277d</v>
      </c>
      <c r="J2220" s="69" t="s">
        <v>20336</v>
      </c>
      <c r="K2220" s="69" t="s">
        <v>9655</v>
      </c>
      <c r="M2220" s="80"/>
      <c r="N2220" s="81" t="s">
        <v>20682</v>
      </c>
      <c r="O2220" s="82" t="s">
        <v>20336</v>
      </c>
      <c r="P2220" s="69" t="s">
        <v>20683</v>
      </c>
      <c r="Q2220" s="82" t="s">
        <v>20683</v>
      </c>
    </row>
    <row r="2221" customFormat="false" ht="15" hidden="false" customHeight="false" outlineLevel="0" collapsed="false">
      <c r="A2221" s="67" t="n">
        <v>6517</v>
      </c>
      <c r="B2221" s="68" t="n">
        <v>1924</v>
      </c>
      <c r="C2221" s="83" t="n">
        <v>45976</v>
      </c>
      <c r="D2221" s="68" t="n">
        <v>262</v>
      </c>
      <c r="E2221" s="85" t="n">
        <f aca="false">C2221</f>
        <v>45976</v>
      </c>
      <c r="F2221" s="86" t="str">
        <f aca="false">TEXT(E2221,"yyyy-mm-dd")</f>
        <v>2025-11-15</v>
      </c>
      <c r="G2221" s="86" t="str">
        <f aca="false">_xlfn.TEXTAFTER(F2221,"-")</f>
        <v>11-15</v>
      </c>
      <c r="H2221" s="71" t="str">
        <f aca="false">CONCATENATE(B2221,"-",G2221,"-GA",D2221)</f>
        <v>1924-11-15-GA262</v>
      </c>
      <c r="J2221" s="69" t="s">
        <v>21519</v>
      </c>
      <c r="K2221" s="69" t="s">
        <v>5785</v>
      </c>
      <c r="M2221" s="80"/>
      <c r="N2221" s="81" t="n">
        <v>262</v>
      </c>
      <c r="O2221" s="82" t="s">
        <v>21519</v>
      </c>
      <c r="P2221" s="69" t="s">
        <v>20165</v>
      </c>
      <c r="Q2221" s="82" t="s">
        <v>20165</v>
      </c>
    </row>
    <row r="2222" customFormat="false" ht="15" hidden="false" customHeight="false" outlineLevel="0" collapsed="false">
      <c r="A2222" s="67" t="n">
        <v>6518</v>
      </c>
      <c r="B2222" s="68" t="n">
        <v>1924</v>
      </c>
      <c r="C2222" s="83" t="n">
        <v>45984</v>
      </c>
      <c r="D2222" s="68" t="n">
        <v>262</v>
      </c>
      <c r="E2222" s="85" t="n">
        <f aca="false">C2222</f>
        <v>45984</v>
      </c>
      <c r="F2222" s="86" t="str">
        <f aca="false">TEXT(E2222,"yyyy-mm-dd")</f>
        <v>2025-11-23</v>
      </c>
      <c r="G2222" s="86" t="str">
        <f aca="false">_xlfn.TEXTAFTER(F2222,"-")</f>
        <v>11-23</v>
      </c>
      <c r="H2222" s="71" t="str">
        <f aca="false">CONCATENATE(B2222,"-",G2222,"-GA",D2222)</f>
        <v>1924-11-23-GA262</v>
      </c>
      <c r="J2222" s="69" t="s">
        <v>21520</v>
      </c>
      <c r="K2222" s="69" t="s">
        <v>5785</v>
      </c>
      <c r="M2222" s="80"/>
      <c r="N2222" s="81" t="n">
        <v>262</v>
      </c>
      <c r="O2222" s="82" t="s">
        <v>21520</v>
      </c>
      <c r="P2222" s="69" t="s">
        <v>20165</v>
      </c>
      <c r="Q2222" s="82" t="s">
        <v>20165</v>
      </c>
    </row>
    <row r="2223" customFormat="false" ht="15" hidden="false" customHeight="false" outlineLevel="0" collapsed="false">
      <c r="A2223" s="67" t="n">
        <v>6519</v>
      </c>
      <c r="B2223" s="68" t="n">
        <v>1924</v>
      </c>
      <c r="C2223" s="83" t="n">
        <v>45984</v>
      </c>
      <c r="D2223" s="68" t="s">
        <v>20682</v>
      </c>
      <c r="E2223" s="85" t="n">
        <f aca="false">C2223</f>
        <v>45984</v>
      </c>
      <c r="F2223" s="86" t="str">
        <f aca="false">TEXT(E2223,"yyyy-mm-dd")</f>
        <v>2025-11-23</v>
      </c>
      <c r="G2223" s="86" t="str">
        <f aca="false">_xlfn.TEXTAFTER(F2223,"-")</f>
        <v>11-23</v>
      </c>
      <c r="H2223" s="71" t="str">
        <f aca="false">CONCATENATE(B2223,"-",G2223,"-GA",D2223)</f>
        <v>1924-11-23-GA277d</v>
      </c>
      <c r="J2223" s="69" t="s">
        <v>20336</v>
      </c>
      <c r="K2223" s="69" t="s">
        <v>5785</v>
      </c>
      <c r="M2223" s="80"/>
      <c r="N2223" s="81" t="s">
        <v>20682</v>
      </c>
      <c r="O2223" s="82" t="s">
        <v>20336</v>
      </c>
      <c r="P2223" s="69" t="s">
        <v>20683</v>
      </c>
      <c r="Q2223" s="82" t="s">
        <v>20683</v>
      </c>
    </row>
    <row r="2224" customFormat="false" ht="15" hidden="false" customHeight="false" outlineLevel="0" collapsed="false">
      <c r="A2224" s="67" t="n">
        <v>6520</v>
      </c>
      <c r="B2224" s="68" t="n">
        <v>1924</v>
      </c>
      <c r="C2224" s="83" t="n">
        <v>45991</v>
      </c>
      <c r="D2224" s="68" t="s">
        <v>20682</v>
      </c>
      <c r="E2224" s="85" t="n">
        <f aca="false">C2224</f>
        <v>45991</v>
      </c>
      <c r="F2224" s="86" t="str">
        <f aca="false">TEXT(E2224,"yyyy-mm-dd")</f>
        <v>2025-11-30</v>
      </c>
      <c r="G2224" s="86" t="str">
        <f aca="false">_xlfn.TEXTAFTER(F2224,"-")</f>
        <v>11-30</v>
      </c>
      <c r="H2224" s="71" t="str">
        <f aca="false">CONCATENATE(B2224,"-",G2224,"-GA",D2224)</f>
        <v>1924-11-30-GA277d</v>
      </c>
      <c r="J2224" s="69" t="s">
        <v>20336</v>
      </c>
      <c r="K2224" s="69" t="s">
        <v>5785</v>
      </c>
      <c r="M2224" s="80"/>
      <c r="N2224" s="81" t="s">
        <v>20682</v>
      </c>
      <c r="O2224" s="82" t="s">
        <v>20336</v>
      </c>
      <c r="P2224" s="69" t="s">
        <v>20683</v>
      </c>
      <c r="Q2224" s="82" t="s">
        <v>20683</v>
      </c>
    </row>
    <row r="2225" customFormat="false" ht="15" hidden="false" customHeight="false" outlineLevel="0" collapsed="false">
      <c r="A2225" s="67" t="n">
        <v>6521</v>
      </c>
      <c r="B2225" s="68" t="n">
        <v>1924</v>
      </c>
      <c r="C2225" s="83" t="n">
        <v>45998</v>
      </c>
      <c r="D2225" s="68" t="n">
        <v>37</v>
      </c>
      <c r="E2225" s="85" t="n">
        <f aca="false">C2225</f>
        <v>45998</v>
      </c>
      <c r="F2225" s="86" t="str">
        <f aca="false">TEXT(E2225,"yyyy-mm-dd")</f>
        <v>2025-12-07</v>
      </c>
      <c r="G2225" s="86" t="str">
        <f aca="false">_xlfn.TEXTAFTER(F2225,"-")</f>
        <v>12-07</v>
      </c>
      <c r="H2225" s="71" t="str">
        <f aca="false">CONCATENATE(B2225,"-",G2225,"-GA",D2225)</f>
        <v>1924-12-07-GA37</v>
      </c>
      <c r="J2225" s="69" t="s">
        <v>21504</v>
      </c>
      <c r="M2225" s="80"/>
      <c r="N2225" s="81" t="n">
        <v>37</v>
      </c>
      <c r="O2225" s="82" t="s">
        <v>21504</v>
      </c>
      <c r="P2225" s="69" t="s">
        <v>20075</v>
      </c>
      <c r="Q2225" s="82" t="s">
        <v>20075</v>
      </c>
    </row>
    <row r="2226" customFormat="false" ht="15" hidden="false" customHeight="false" outlineLevel="0" collapsed="false">
      <c r="A2226" s="67" t="n">
        <v>6522</v>
      </c>
      <c r="B2226" s="68" t="n">
        <v>1924</v>
      </c>
      <c r="C2226" s="83" t="n">
        <v>45998</v>
      </c>
      <c r="D2226" s="68" t="s">
        <v>20682</v>
      </c>
      <c r="E2226" s="85" t="n">
        <f aca="false">C2226</f>
        <v>45998</v>
      </c>
      <c r="F2226" s="86" t="str">
        <f aca="false">TEXT(E2226,"yyyy-mm-dd")</f>
        <v>2025-12-07</v>
      </c>
      <c r="G2226" s="86" t="str">
        <f aca="false">_xlfn.TEXTAFTER(F2226,"-")</f>
        <v>12-07</v>
      </c>
      <c r="H2226" s="71" t="str">
        <f aca="false">CONCATENATE(B2226,"-",G2226,"-GA",D2226)</f>
        <v>1924-12-07-GA277d</v>
      </c>
      <c r="J2226" s="69" t="s">
        <v>20336</v>
      </c>
      <c r="K2226" s="69" t="s">
        <v>5785</v>
      </c>
      <c r="M2226" s="80"/>
      <c r="N2226" s="81" t="s">
        <v>20682</v>
      </c>
      <c r="O2226" s="82" t="s">
        <v>20336</v>
      </c>
      <c r="P2226" s="69" t="s">
        <v>20683</v>
      </c>
      <c r="Q2226" s="82" t="s">
        <v>20683</v>
      </c>
    </row>
    <row r="2227" customFormat="false" ht="15" hidden="false" customHeight="false" outlineLevel="0" collapsed="false">
      <c r="A2227" s="67" t="n">
        <v>6523</v>
      </c>
      <c r="B2227" s="68" t="n">
        <v>1924</v>
      </c>
      <c r="C2227" s="83" t="n">
        <v>46000</v>
      </c>
      <c r="D2227" s="68" t="n">
        <v>37</v>
      </c>
      <c r="E2227" s="85" t="n">
        <f aca="false">C2227</f>
        <v>46000</v>
      </c>
      <c r="F2227" s="86" t="str">
        <f aca="false">TEXT(E2227,"yyyy-mm-dd")</f>
        <v>2025-12-09</v>
      </c>
      <c r="G2227" s="86" t="str">
        <f aca="false">_xlfn.TEXTAFTER(F2227,"-")</f>
        <v>12-09</v>
      </c>
      <c r="H2227" s="71" t="str">
        <f aca="false">CONCATENATE(B2227,"-",G2227,"-GA",D2227)</f>
        <v>1924-12-09-GA37</v>
      </c>
      <c r="J2227" s="69" t="s">
        <v>21487</v>
      </c>
      <c r="K2227" s="69" t="s">
        <v>5785</v>
      </c>
      <c r="M2227" s="80"/>
      <c r="N2227" s="81" t="n">
        <v>37</v>
      </c>
      <c r="O2227" s="82" t="s">
        <v>21487</v>
      </c>
      <c r="P2227" s="69" t="s">
        <v>20075</v>
      </c>
      <c r="Q2227" s="82" t="s">
        <v>20075</v>
      </c>
    </row>
    <row r="2228" customFormat="false" ht="15" hidden="false" customHeight="false" outlineLevel="0" collapsed="false">
      <c r="A2228" s="67" t="n">
        <v>6524</v>
      </c>
      <c r="B2228" s="68" t="n">
        <v>1924</v>
      </c>
      <c r="C2228" s="83" t="n">
        <v>46005</v>
      </c>
      <c r="D2228" s="68" t="s">
        <v>20682</v>
      </c>
      <c r="E2228" s="85" t="n">
        <f aca="false">C2228</f>
        <v>46005</v>
      </c>
      <c r="F2228" s="86" t="str">
        <f aca="false">TEXT(E2228,"yyyy-mm-dd")</f>
        <v>2025-12-14</v>
      </c>
      <c r="G2228" s="86" t="str">
        <f aca="false">_xlfn.TEXTAFTER(F2228,"-")</f>
        <v>12-14</v>
      </c>
      <c r="H2228" s="71" t="str">
        <f aca="false">CONCATENATE(B2228,"-",G2228,"-GA",D2228)</f>
        <v>1924-12-14-GA277d</v>
      </c>
      <c r="J2228" s="69" t="s">
        <v>20336</v>
      </c>
      <c r="K2228" s="69" t="s">
        <v>5785</v>
      </c>
      <c r="M2228" s="80"/>
      <c r="N2228" s="81" t="s">
        <v>20682</v>
      </c>
      <c r="O2228" s="82" t="s">
        <v>20336</v>
      </c>
      <c r="P2228" s="69" t="s">
        <v>20683</v>
      </c>
      <c r="Q2228" s="82" t="s">
        <v>20683</v>
      </c>
    </row>
    <row r="2229" customFormat="false" ht="15" hidden="false" customHeight="false" outlineLevel="0" collapsed="false">
      <c r="A2229" s="67" t="n">
        <v>6525</v>
      </c>
      <c r="B2229" s="68" t="n">
        <v>1924</v>
      </c>
      <c r="C2229" s="83" t="n">
        <v>46006</v>
      </c>
      <c r="D2229" s="68" t="n">
        <v>37</v>
      </c>
      <c r="E2229" s="85" t="n">
        <f aca="false">C2229</f>
        <v>46006</v>
      </c>
      <c r="F2229" s="86" t="str">
        <f aca="false">TEXT(E2229,"yyyy-mm-dd")</f>
        <v>2025-12-15</v>
      </c>
      <c r="G2229" s="86" t="str">
        <f aca="false">_xlfn.TEXTAFTER(F2229,"-")</f>
        <v>12-15</v>
      </c>
      <c r="H2229" s="71" t="str">
        <f aca="false">CONCATENATE(B2229,"-",G2229,"-GA",D2229)</f>
        <v>1924-12-15-GA37</v>
      </c>
      <c r="J2229" s="69" t="s">
        <v>21487</v>
      </c>
      <c r="K2229" s="69" t="s">
        <v>5785</v>
      </c>
      <c r="M2229" s="80"/>
      <c r="N2229" s="81" t="n">
        <v>37</v>
      </c>
      <c r="O2229" s="82" t="s">
        <v>21487</v>
      </c>
      <c r="P2229" s="69" t="s">
        <v>20075</v>
      </c>
      <c r="Q2229" s="82" t="s">
        <v>20075</v>
      </c>
    </row>
    <row r="2230" customFormat="false" ht="15" hidden="false" customHeight="false" outlineLevel="0" collapsed="false">
      <c r="A2230" s="67" t="n">
        <v>6526</v>
      </c>
      <c r="B2230" s="68" t="n">
        <v>1924</v>
      </c>
      <c r="C2230" s="83" t="n">
        <v>46015</v>
      </c>
      <c r="D2230" s="68" t="n">
        <v>37</v>
      </c>
      <c r="E2230" s="85" t="n">
        <f aca="false">C2230</f>
        <v>46015</v>
      </c>
      <c r="F2230" s="86" t="str">
        <f aca="false">TEXT(E2230,"yyyy-mm-dd")</f>
        <v>2025-12-24</v>
      </c>
      <c r="G2230" s="86" t="str">
        <f aca="false">_xlfn.TEXTAFTER(F2230,"-")</f>
        <v>12-24</v>
      </c>
      <c r="H2230" s="71" t="str">
        <f aca="false">CONCATENATE(B2230,"-",G2230,"-GA",D2230)</f>
        <v>1924-12-24-GA37</v>
      </c>
      <c r="J2230" s="69" t="s">
        <v>21521</v>
      </c>
      <c r="K2230" s="69" t="s">
        <v>5785</v>
      </c>
      <c r="M2230" s="80"/>
      <c r="N2230" s="81" t="n">
        <v>37</v>
      </c>
      <c r="O2230" s="82" t="s">
        <v>21521</v>
      </c>
      <c r="P2230" s="69" t="s">
        <v>20075</v>
      </c>
      <c r="Q2230" s="82" t="s">
        <v>20075</v>
      </c>
    </row>
    <row r="2231" customFormat="false" ht="15" hidden="false" customHeight="false" outlineLevel="0" collapsed="false">
      <c r="A2231" s="67" t="n">
        <v>6527</v>
      </c>
      <c r="B2231" s="68" t="n">
        <v>1924</v>
      </c>
      <c r="C2231" s="83" t="n">
        <v>46019</v>
      </c>
      <c r="D2231" s="68" t="n">
        <v>37</v>
      </c>
      <c r="E2231" s="85" t="n">
        <f aca="false">C2231</f>
        <v>46019</v>
      </c>
      <c r="F2231" s="86" t="str">
        <f aca="false">TEXT(E2231,"yyyy-mm-dd")</f>
        <v>2025-12-28</v>
      </c>
      <c r="G2231" s="86" t="str">
        <f aca="false">_xlfn.TEXTAFTER(F2231,"-")</f>
        <v>12-28</v>
      </c>
      <c r="H2231" s="71" t="str">
        <f aca="false">CONCATENATE(B2231,"-",G2231,"-GA",D2231)</f>
        <v>1924-12-28-GA37</v>
      </c>
      <c r="J2231" s="69" t="s">
        <v>21487</v>
      </c>
      <c r="K2231" s="69" t="s">
        <v>5785</v>
      </c>
      <c r="M2231" s="80"/>
      <c r="N2231" s="81" t="n">
        <v>37</v>
      </c>
      <c r="O2231" s="82" t="s">
        <v>21487</v>
      </c>
      <c r="P2231" s="69" t="s">
        <v>20075</v>
      </c>
      <c r="Q2231" s="82" t="s">
        <v>20075</v>
      </c>
    </row>
    <row r="2232" customFormat="false" ht="15" hidden="false" customHeight="false" outlineLevel="0" collapsed="false">
      <c r="A2232" s="67" t="n">
        <v>6528</v>
      </c>
      <c r="B2232" s="68" t="n">
        <v>1924</v>
      </c>
      <c r="C2232" s="83" t="n">
        <v>46019</v>
      </c>
      <c r="D2232" s="68" t="s">
        <v>20682</v>
      </c>
      <c r="E2232" s="85" t="n">
        <f aca="false">C2232</f>
        <v>46019</v>
      </c>
      <c r="F2232" s="86" t="str">
        <f aca="false">TEXT(E2232,"yyyy-mm-dd")</f>
        <v>2025-12-28</v>
      </c>
      <c r="G2232" s="86" t="str">
        <f aca="false">_xlfn.TEXTAFTER(F2232,"-")</f>
        <v>12-28</v>
      </c>
      <c r="H2232" s="71" t="str">
        <f aca="false">CONCATENATE(B2232,"-",G2232,"-GA",D2232)</f>
        <v>1924-12-28-GA277d</v>
      </c>
      <c r="J2232" s="69" t="s">
        <v>20336</v>
      </c>
      <c r="K2232" s="69" t="s">
        <v>5785</v>
      </c>
      <c r="M2232" s="80"/>
      <c r="N2232" s="81" t="s">
        <v>20682</v>
      </c>
      <c r="O2232" s="82" t="s">
        <v>20336</v>
      </c>
      <c r="P2232" s="69" t="s">
        <v>20683</v>
      </c>
      <c r="Q2232" s="82" t="s">
        <v>20683</v>
      </c>
    </row>
    <row r="2233" customFormat="false" ht="15" hidden="false" customHeight="false" outlineLevel="0" collapsed="false">
      <c r="A2233" s="67" t="n">
        <v>6529</v>
      </c>
      <c r="B2233" s="68" t="n">
        <v>1924</v>
      </c>
      <c r="C2233" s="83" t="n">
        <v>46022</v>
      </c>
      <c r="D2233" s="68" t="s">
        <v>20682</v>
      </c>
      <c r="E2233" s="85" t="n">
        <f aca="false">C2233</f>
        <v>46022</v>
      </c>
      <c r="F2233" s="86" t="str">
        <f aca="false">TEXT(E2233,"yyyy-mm-dd")</f>
        <v>2025-12-31</v>
      </c>
      <c r="G2233" s="86" t="str">
        <f aca="false">_xlfn.TEXTAFTER(F2233,"-")</f>
        <v>12-31</v>
      </c>
      <c r="H2233" s="71" t="str">
        <f aca="false">CONCATENATE(B2233,"-",G2233,"-GA",D2233)</f>
        <v>1924-12-31-GA277d</v>
      </c>
      <c r="J2233" s="69" t="s">
        <v>20336</v>
      </c>
      <c r="K2233" s="69" t="s">
        <v>5785</v>
      </c>
      <c r="M2233" s="80"/>
      <c r="N2233" s="81" t="s">
        <v>20682</v>
      </c>
      <c r="O2233" s="82" t="s">
        <v>20336</v>
      </c>
      <c r="P2233" s="69" t="s">
        <v>20683</v>
      </c>
      <c r="Q2233" s="82" t="s">
        <v>20683</v>
      </c>
    </row>
    <row r="2234" customFormat="false" ht="15" hidden="false" customHeight="false" outlineLevel="0" collapsed="false">
      <c r="A2234" s="67" t="n">
        <v>6530</v>
      </c>
      <c r="B2234" s="68" t="n">
        <v>1925</v>
      </c>
      <c r="C2234" s="79"/>
      <c r="D2234" s="68" t="n">
        <v>142</v>
      </c>
      <c r="E2234" s="85" t="n">
        <f aca="false">C2234</f>
        <v>0</v>
      </c>
      <c r="F2234" s="86" t="str">
        <f aca="false">TEXT(E2234,"yyyy-mm-dd")</f>
        <v>1900-01-00</v>
      </c>
      <c r="G2234" s="86" t="str">
        <f aca="false">_xlfn.TEXTAFTER(F2234,"-")</f>
        <v>01-00</v>
      </c>
      <c r="H2234" s="71" t="str">
        <f aca="false">CONCATENATE(B2234,"-",G2234,"-GA",D2234)</f>
        <v>1925-01-00-GA142</v>
      </c>
      <c r="J2234" s="69" t="s">
        <v>21522</v>
      </c>
      <c r="M2234" s="87"/>
      <c r="N2234" s="81" t="n">
        <v>142</v>
      </c>
      <c r="O2234" s="82" t="s">
        <v>21522</v>
      </c>
      <c r="P2234" s="69" t="s">
        <v>14822</v>
      </c>
      <c r="Q2234" s="82" t="s">
        <v>14822</v>
      </c>
    </row>
    <row r="2235" customFormat="false" ht="15" hidden="false" customHeight="false" outlineLevel="0" collapsed="false">
      <c r="A2235" s="67" t="n">
        <v>6531</v>
      </c>
      <c r="B2235" s="68" t="n">
        <v>1925</v>
      </c>
      <c r="C2235" s="83" t="n">
        <v>45659</v>
      </c>
      <c r="D2235" s="68" t="n">
        <v>37</v>
      </c>
      <c r="E2235" s="85" t="n">
        <f aca="false">C2235</f>
        <v>45659</v>
      </c>
      <c r="F2235" s="86" t="str">
        <f aca="false">TEXT(E2235,"yyyy-mm-dd")</f>
        <v>2025-01-02</v>
      </c>
      <c r="G2235" s="86" t="str">
        <f aca="false">_xlfn.TEXTAFTER(F2235,"-")</f>
        <v>01-02</v>
      </c>
      <c r="H2235" s="71" t="str">
        <f aca="false">CONCATENATE(B2235,"-",G2235,"-GA",D2235)</f>
        <v>1925-01-02-GA37</v>
      </c>
      <c r="J2235" s="69" t="s">
        <v>21521</v>
      </c>
      <c r="K2235" s="69" t="s">
        <v>5785</v>
      </c>
      <c r="M2235" s="87"/>
      <c r="N2235" s="81" t="n">
        <v>37</v>
      </c>
      <c r="O2235" s="82" t="s">
        <v>21521</v>
      </c>
      <c r="P2235" s="69" t="s">
        <v>20075</v>
      </c>
      <c r="Q2235" s="82" t="s">
        <v>20075</v>
      </c>
    </row>
    <row r="2236" customFormat="false" ht="15" hidden="false" customHeight="false" outlineLevel="0" collapsed="false">
      <c r="A2236" s="67" t="n">
        <v>6532</v>
      </c>
      <c r="B2236" s="68" t="n">
        <v>1925</v>
      </c>
      <c r="C2236" s="83" t="n">
        <v>45661</v>
      </c>
      <c r="D2236" s="68" t="n">
        <v>37</v>
      </c>
      <c r="E2236" s="85" t="n">
        <f aca="false">C2236</f>
        <v>45661</v>
      </c>
      <c r="F2236" s="86" t="str">
        <f aca="false">TEXT(E2236,"yyyy-mm-dd")</f>
        <v>2025-01-04</v>
      </c>
      <c r="G2236" s="86" t="str">
        <f aca="false">_xlfn.TEXTAFTER(F2236,"-")</f>
        <v>01-04</v>
      </c>
      <c r="H2236" s="71" t="str">
        <f aca="false">CONCATENATE(B2236,"-",G2236,"-GA",D2236)</f>
        <v>1925-01-04-GA37</v>
      </c>
      <c r="J2236" s="69" t="s">
        <v>21523</v>
      </c>
      <c r="M2236" s="87"/>
      <c r="N2236" s="81" t="n">
        <v>37</v>
      </c>
      <c r="O2236" s="82" t="s">
        <v>21523</v>
      </c>
      <c r="P2236" s="69" t="s">
        <v>20075</v>
      </c>
      <c r="Q2236" s="82" t="s">
        <v>20075</v>
      </c>
    </row>
    <row r="2237" customFormat="false" ht="15" hidden="false" customHeight="false" outlineLevel="0" collapsed="false">
      <c r="A2237" s="67" t="n">
        <v>6533</v>
      </c>
      <c r="B2237" s="68" t="n">
        <v>1925</v>
      </c>
      <c r="C2237" s="83" t="n">
        <v>45661</v>
      </c>
      <c r="D2237" s="68" t="s">
        <v>20682</v>
      </c>
      <c r="E2237" s="85" t="n">
        <f aca="false">C2237</f>
        <v>45661</v>
      </c>
      <c r="F2237" s="86" t="str">
        <f aca="false">TEXT(E2237,"yyyy-mm-dd")</f>
        <v>2025-01-04</v>
      </c>
      <c r="G2237" s="86" t="str">
        <f aca="false">_xlfn.TEXTAFTER(F2237,"-")</f>
        <v>01-04</v>
      </c>
      <c r="H2237" s="71" t="str">
        <f aca="false">CONCATENATE(B2237,"-",G2237,"-GA",D2237)</f>
        <v>1925-01-04-GA277d</v>
      </c>
      <c r="J2237" s="69" t="s">
        <v>20336</v>
      </c>
      <c r="K2237" s="69" t="s">
        <v>5785</v>
      </c>
      <c r="M2237" s="87"/>
      <c r="N2237" s="81" t="s">
        <v>20682</v>
      </c>
      <c r="O2237" s="82" t="s">
        <v>20336</v>
      </c>
      <c r="P2237" s="69" t="s">
        <v>20683</v>
      </c>
      <c r="Q2237" s="82" t="s">
        <v>20683</v>
      </c>
    </row>
    <row r="2238" customFormat="false" ht="15" hidden="false" customHeight="false" outlineLevel="0" collapsed="false">
      <c r="A2238" s="67" t="n">
        <v>6534</v>
      </c>
      <c r="B2238" s="68" t="n">
        <v>1925</v>
      </c>
      <c r="C2238" s="83" t="n">
        <v>45668</v>
      </c>
      <c r="D2238" s="68" t="s">
        <v>20682</v>
      </c>
      <c r="E2238" s="85" t="n">
        <f aca="false">C2238</f>
        <v>45668</v>
      </c>
      <c r="F2238" s="86" t="str">
        <f aca="false">TEXT(E2238,"yyyy-mm-dd")</f>
        <v>2025-01-11</v>
      </c>
      <c r="G2238" s="86" t="str">
        <f aca="false">_xlfn.TEXTAFTER(F2238,"-")</f>
        <v>01-11</v>
      </c>
      <c r="H2238" s="71" t="str">
        <f aca="false">CONCATENATE(B2238,"-",G2238,"-GA",D2238)</f>
        <v>1925-01-11-GA277d</v>
      </c>
      <c r="J2238" s="69" t="s">
        <v>20336</v>
      </c>
      <c r="K2238" s="69" t="s">
        <v>5785</v>
      </c>
      <c r="M2238" s="87"/>
      <c r="N2238" s="81" t="s">
        <v>20682</v>
      </c>
      <c r="O2238" s="82" t="s">
        <v>20336</v>
      </c>
      <c r="P2238" s="69" t="s">
        <v>20683</v>
      </c>
      <c r="Q2238" s="82" t="s">
        <v>20683</v>
      </c>
    </row>
    <row r="2239" customFormat="false" ht="15" hidden="false" customHeight="false" outlineLevel="0" collapsed="false">
      <c r="A2239" s="67" t="n">
        <v>6535</v>
      </c>
      <c r="B2239" s="68" t="n">
        <v>1925</v>
      </c>
      <c r="C2239" s="83" t="n">
        <v>45675</v>
      </c>
      <c r="D2239" s="68" t="s">
        <v>20682</v>
      </c>
      <c r="E2239" s="85" t="n">
        <f aca="false">C2239</f>
        <v>45675</v>
      </c>
      <c r="F2239" s="86" t="str">
        <f aca="false">TEXT(E2239,"yyyy-mm-dd")</f>
        <v>2025-01-18</v>
      </c>
      <c r="G2239" s="86" t="str">
        <f aca="false">_xlfn.TEXTAFTER(F2239,"-")</f>
        <v>01-18</v>
      </c>
      <c r="H2239" s="71" t="str">
        <f aca="false">CONCATENATE(B2239,"-",G2239,"-GA",D2239)</f>
        <v>1925-01-18-GA277d</v>
      </c>
      <c r="J2239" s="69" t="s">
        <v>20336</v>
      </c>
      <c r="K2239" s="69" t="s">
        <v>5785</v>
      </c>
      <c r="M2239" s="87"/>
      <c r="N2239" s="81" t="s">
        <v>20682</v>
      </c>
      <c r="O2239" s="82" t="s">
        <v>20336</v>
      </c>
      <c r="P2239" s="69" t="s">
        <v>20683</v>
      </c>
      <c r="Q2239" s="82" t="s">
        <v>20683</v>
      </c>
    </row>
    <row r="2240" customFormat="false" ht="15" hidden="false" customHeight="false" outlineLevel="0" collapsed="false">
      <c r="A2240" s="67" t="n">
        <v>6536</v>
      </c>
      <c r="B2240" s="68" t="n">
        <v>1925</v>
      </c>
      <c r="C2240" s="83" t="n">
        <v>45689</v>
      </c>
      <c r="D2240" s="68" t="n">
        <v>37</v>
      </c>
      <c r="E2240" s="85" t="n">
        <f aca="false">C2240</f>
        <v>45689</v>
      </c>
      <c r="F2240" s="86" t="str">
        <f aca="false">TEXT(E2240,"yyyy-mm-dd")</f>
        <v>2025-02-01</v>
      </c>
      <c r="G2240" s="86" t="str">
        <f aca="false">_xlfn.TEXTAFTER(F2240,"-")</f>
        <v>02-01</v>
      </c>
      <c r="H2240" s="71" t="str">
        <f aca="false">CONCATENATE(B2240,"-",G2240,"-GA",D2240)</f>
        <v>1925-02-01-GA37</v>
      </c>
      <c r="J2240" s="69" t="s">
        <v>21487</v>
      </c>
      <c r="K2240" s="69" t="s">
        <v>5785</v>
      </c>
      <c r="M2240" s="87"/>
      <c r="N2240" s="81" t="n">
        <v>37</v>
      </c>
      <c r="O2240" s="82" t="s">
        <v>21487</v>
      </c>
      <c r="P2240" s="69" t="s">
        <v>20075</v>
      </c>
      <c r="Q2240" s="82" t="s">
        <v>20075</v>
      </c>
    </row>
    <row r="2241" customFormat="false" ht="15" hidden="false" customHeight="false" outlineLevel="0" collapsed="false">
      <c r="A2241" s="67" t="n">
        <v>6537</v>
      </c>
      <c r="B2241" s="68" t="n">
        <v>1925</v>
      </c>
      <c r="C2241" s="83" t="n">
        <v>45689</v>
      </c>
      <c r="D2241" s="68" t="n">
        <v>37</v>
      </c>
      <c r="E2241" s="85" t="n">
        <f aca="false">C2241</f>
        <v>45689</v>
      </c>
      <c r="F2241" s="86" t="str">
        <f aca="false">TEXT(E2241,"yyyy-mm-dd")</f>
        <v>2025-02-01</v>
      </c>
      <c r="G2241" s="86" t="str">
        <f aca="false">_xlfn.TEXTAFTER(F2241,"-")</f>
        <v>02-01</v>
      </c>
      <c r="H2241" s="71" t="str">
        <f aca="false">CONCATENATE(B2241,"-",G2241,"-GA",D2241)</f>
        <v>1925-02-01-GA37</v>
      </c>
      <c r="J2241" s="69" t="s">
        <v>21487</v>
      </c>
      <c r="K2241" s="69" t="s">
        <v>5785</v>
      </c>
      <c r="M2241" s="87"/>
      <c r="N2241" s="81" t="n">
        <v>37</v>
      </c>
      <c r="O2241" s="82" t="s">
        <v>21487</v>
      </c>
      <c r="P2241" s="69" t="s">
        <v>20075</v>
      </c>
      <c r="Q2241" s="82" t="s">
        <v>20075</v>
      </c>
    </row>
    <row r="2242" customFormat="false" ht="15" hidden="false" customHeight="false" outlineLevel="0" collapsed="false">
      <c r="A2242" s="67" t="n">
        <v>6538</v>
      </c>
      <c r="B2242" s="68" t="n">
        <v>1925</v>
      </c>
      <c r="C2242" s="83" t="n">
        <v>45689</v>
      </c>
      <c r="D2242" s="68" t="s">
        <v>20682</v>
      </c>
      <c r="E2242" s="85" t="n">
        <f aca="false">C2242</f>
        <v>45689</v>
      </c>
      <c r="F2242" s="86" t="str">
        <f aca="false">TEXT(E2242,"yyyy-mm-dd")</f>
        <v>2025-02-01</v>
      </c>
      <c r="G2242" s="86" t="str">
        <f aca="false">_xlfn.TEXTAFTER(F2242,"-")</f>
        <v>02-01</v>
      </c>
      <c r="H2242" s="71" t="str">
        <f aca="false">CONCATENATE(B2242,"-",G2242,"-GA",D2242)</f>
        <v>1925-02-01-GA277d</v>
      </c>
      <c r="J2242" s="69" t="s">
        <v>20336</v>
      </c>
      <c r="K2242" s="69" t="s">
        <v>5785</v>
      </c>
      <c r="M2242" s="87"/>
      <c r="N2242" s="81" t="s">
        <v>20682</v>
      </c>
      <c r="O2242" s="82" t="s">
        <v>20336</v>
      </c>
      <c r="P2242" s="69" t="s">
        <v>20683</v>
      </c>
      <c r="Q2242" s="82" t="s">
        <v>20683</v>
      </c>
    </row>
    <row r="2243" customFormat="false" ht="15" hidden="false" customHeight="false" outlineLevel="0" collapsed="false">
      <c r="A2243" s="67" t="n">
        <v>6539</v>
      </c>
      <c r="B2243" s="68" t="n">
        <v>1925</v>
      </c>
      <c r="C2243" s="83" t="n">
        <v>45696</v>
      </c>
      <c r="D2243" s="68" t="s">
        <v>20682</v>
      </c>
      <c r="E2243" s="85" t="n">
        <f aca="false">C2243</f>
        <v>45696</v>
      </c>
      <c r="F2243" s="86" t="str">
        <f aca="false">TEXT(E2243,"yyyy-mm-dd")</f>
        <v>2025-02-08</v>
      </c>
      <c r="G2243" s="86" t="str">
        <f aca="false">_xlfn.TEXTAFTER(F2243,"-")</f>
        <v>02-08</v>
      </c>
      <c r="H2243" s="71" t="str">
        <f aca="false">CONCATENATE(B2243,"-",G2243,"-GA",D2243)</f>
        <v>1925-02-08-GA277d</v>
      </c>
      <c r="J2243" s="69" t="s">
        <v>20336</v>
      </c>
      <c r="K2243" s="69" t="s">
        <v>5785</v>
      </c>
      <c r="M2243" s="87"/>
      <c r="N2243" s="81" t="s">
        <v>20682</v>
      </c>
      <c r="O2243" s="82" t="s">
        <v>20336</v>
      </c>
      <c r="P2243" s="69" t="s">
        <v>20683</v>
      </c>
      <c r="Q2243" s="82" t="s">
        <v>20683</v>
      </c>
    </row>
    <row r="2244" customFormat="false" ht="15" hidden="false" customHeight="false" outlineLevel="0" collapsed="false">
      <c r="A2244" s="67" t="n">
        <v>6540</v>
      </c>
      <c r="B2244" s="68" t="n">
        <v>1925</v>
      </c>
      <c r="C2244" s="83" t="n">
        <v>45703</v>
      </c>
      <c r="D2244" s="68" t="s">
        <v>20682</v>
      </c>
      <c r="E2244" s="85" t="n">
        <f aca="false">C2244</f>
        <v>45703</v>
      </c>
      <c r="F2244" s="86" t="str">
        <f aca="false">TEXT(E2244,"yyyy-mm-dd")</f>
        <v>2025-02-15</v>
      </c>
      <c r="G2244" s="86" t="str">
        <f aca="false">_xlfn.TEXTAFTER(F2244,"-")</f>
        <v>02-15</v>
      </c>
      <c r="H2244" s="71" t="str">
        <f aca="false">CONCATENATE(B2244,"-",G2244,"-GA",D2244)</f>
        <v>1925-02-15-GA277d</v>
      </c>
      <c r="J2244" s="69" t="s">
        <v>20336</v>
      </c>
      <c r="K2244" s="69" t="s">
        <v>5785</v>
      </c>
      <c r="M2244" s="87"/>
      <c r="N2244" s="81" t="s">
        <v>20682</v>
      </c>
      <c r="O2244" s="82" t="s">
        <v>20336</v>
      </c>
      <c r="P2244" s="69" t="s">
        <v>20683</v>
      </c>
      <c r="Q2244" s="82" t="s">
        <v>20683</v>
      </c>
    </row>
    <row r="2245" customFormat="false" ht="15" hidden="false" customHeight="false" outlineLevel="0" collapsed="false">
      <c r="A2245" s="67" t="n">
        <v>6541</v>
      </c>
      <c r="B2245" s="68" t="n">
        <v>1925</v>
      </c>
      <c r="C2245" s="83" t="n">
        <v>45705</v>
      </c>
      <c r="D2245" s="68" t="n">
        <v>262</v>
      </c>
      <c r="E2245" s="85" t="n">
        <f aca="false">C2245</f>
        <v>45705</v>
      </c>
      <c r="F2245" s="86" t="str">
        <f aca="false">TEXT(E2245,"yyyy-mm-dd")</f>
        <v>2025-02-17</v>
      </c>
      <c r="G2245" s="86" t="str">
        <f aca="false">_xlfn.TEXTAFTER(F2245,"-")</f>
        <v>02-17</v>
      </c>
      <c r="H2245" s="71" t="str">
        <f aca="false">CONCATENATE(B2245,"-",G2245,"-GA",D2245)</f>
        <v>1925-02-17-GA262</v>
      </c>
      <c r="J2245" s="69" t="s">
        <v>21524</v>
      </c>
      <c r="K2245" s="69" t="s">
        <v>5785</v>
      </c>
      <c r="M2245" s="87"/>
      <c r="N2245" s="81" t="n">
        <v>262</v>
      </c>
      <c r="O2245" s="82" t="s">
        <v>21524</v>
      </c>
      <c r="P2245" s="69" t="s">
        <v>20165</v>
      </c>
      <c r="Q2245" s="82" t="s">
        <v>20165</v>
      </c>
    </row>
    <row r="2246" customFormat="false" ht="15" hidden="false" customHeight="false" outlineLevel="0" collapsed="false">
      <c r="A2246" s="67" t="n">
        <v>6542</v>
      </c>
      <c r="B2246" s="68" t="n">
        <v>1925</v>
      </c>
      <c r="C2246" s="83" t="n">
        <v>45707</v>
      </c>
      <c r="D2246" s="68" t="s">
        <v>20682</v>
      </c>
      <c r="E2246" s="85" t="n">
        <f aca="false">C2246</f>
        <v>45707</v>
      </c>
      <c r="F2246" s="86" t="str">
        <f aca="false">TEXT(E2246,"yyyy-mm-dd")</f>
        <v>2025-02-19</v>
      </c>
      <c r="G2246" s="86" t="str">
        <f aca="false">_xlfn.TEXTAFTER(F2246,"-")</f>
        <v>02-19</v>
      </c>
      <c r="H2246" s="71" t="str">
        <f aca="false">CONCATENATE(B2246,"-",G2246,"-GA",D2246)</f>
        <v>1925-02-19-GA277d</v>
      </c>
      <c r="J2246" s="69" t="s">
        <v>20336</v>
      </c>
      <c r="K2246" s="69" t="s">
        <v>5785</v>
      </c>
      <c r="M2246" s="87"/>
      <c r="N2246" s="81" t="s">
        <v>20682</v>
      </c>
      <c r="O2246" s="82" t="s">
        <v>20336</v>
      </c>
      <c r="P2246" s="69" t="s">
        <v>20683</v>
      </c>
      <c r="Q2246" s="82" t="s">
        <v>20683</v>
      </c>
    </row>
    <row r="2247" customFormat="false" ht="15" hidden="false" customHeight="false" outlineLevel="0" collapsed="false">
      <c r="A2247" s="67" t="n">
        <v>6543</v>
      </c>
      <c r="B2247" s="68" t="n">
        <v>1925</v>
      </c>
      <c r="C2247" s="83" t="n">
        <v>45710</v>
      </c>
      <c r="D2247" s="68" t="n">
        <v>37</v>
      </c>
      <c r="E2247" s="85" t="n">
        <f aca="false">C2247</f>
        <v>45710</v>
      </c>
      <c r="F2247" s="86" t="str">
        <f aca="false">TEXT(E2247,"yyyy-mm-dd")</f>
        <v>2025-02-22</v>
      </c>
      <c r="G2247" s="86" t="str">
        <f aca="false">_xlfn.TEXTAFTER(F2247,"-")</f>
        <v>02-22</v>
      </c>
      <c r="H2247" s="71" t="str">
        <f aca="false">CONCATENATE(B2247,"-",G2247,"-GA",D2247)</f>
        <v>1925-02-22-GA37</v>
      </c>
      <c r="J2247" s="69" t="s">
        <v>21290</v>
      </c>
      <c r="M2247" s="87"/>
      <c r="N2247" s="81" t="n">
        <v>37</v>
      </c>
      <c r="O2247" s="82" t="s">
        <v>21290</v>
      </c>
      <c r="P2247" s="69" t="s">
        <v>20075</v>
      </c>
      <c r="Q2247" s="82" t="s">
        <v>20075</v>
      </c>
    </row>
    <row r="2248" customFormat="false" ht="15" hidden="false" customHeight="false" outlineLevel="0" collapsed="false">
      <c r="A2248" s="67" t="n">
        <v>6544</v>
      </c>
      <c r="B2248" s="68" t="n">
        <v>1925</v>
      </c>
      <c r="C2248" s="83" t="n">
        <v>45710</v>
      </c>
      <c r="D2248" s="68" t="s">
        <v>20682</v>
      </c>
      <c r="E2248" s="85" t="n">
        <f aca="false">C2248</f>
        <v>45710</v>
      </c>
      <c r="F2248" s="86" t="str">
        <f aca="false">TEXT(E2248,"yyyy-mm-dd")</f>
        <v>2025-02-22</v>
      </c>
      <c r="G2248" s="86" t="str">
        <f aca="false">_xlfn.TEXTAFTER(F2248,"-")</f>
        <v>02-22</v>
      </c>
      <c r="H2248" s="71" t="str">
        <f aca="false">CONCATENATE(B2248,"-",G2248,"-GA",D2248)</f>
        <v>1925-02-22-GA277d</v>
      </c>
      <c r="J2248" s="69" t="s">
        <v>20336</v>
      </c>
      <c r="K2248" s="69" t="s">
        <v>9744</v>
      </c>
      <c r="M2248" s="87"/>
      <c r="N2248" s="81" t="s">
        <v>20682</v>
      </c>
      <c r="O2248" s="82" t="s">
        <v>20336</v>
      </c>
      <c r="P2248" s="69" t="s">
        <v>20683</v>
      </c>
      <c r="Q2248" s="82" t="s">
        <v>20683</v>
      </c>
    </row>
    <row r="2249" customFormat="false" ht="15" hidden="false" customHeight="false" outlineLevel="0" collapsed="false">
      <c r="A2249" s="67" t="n">
        <v>6545</v>
      </c>
      <c r="B2249" s="68" t="n">
        <v>1925</v>
      </c>
      <c r="C2249" s="83" t="n">
        <v>45710</v>
      </c>
      <c r="D2249" s="68" t="s">
        <v>20682</v>
      </c>
      <c r="E2249" s="85" t="n">
        <f aca="false">C2249</f>
        <v>45710</v>
      </c>
      <c r="F2249" s="86" t="str">
        <f aca="false">TEXT(E2249,"yyyy-mm-dd")</f>
        <v>2025-02-22</v>
      </c>
      <c r="G2249" s="86" t="str">
        <f aca="false">_xlfn.TEXTAFTER(F2249,"-")</f>
        <v>02-22</v>
      </c>
      <c r="H2249" s="71" t="str">
        <f aca="false">CONCATENATE(B2249,"-",G2249,"-GA",D2249)</f>
        <v>1925-02-22-GA277d</v>
      </c>
      <c r="J2249" s="69" t="s">
        <v>20336</v>
      </c>
      <c r="K2249" s="69" t="s">
        <v>5785</v>
      </c>
      <c r="M2249" s="87"/>
      <c r="N2249" s="81" t="s">
        <v>20682</v>
      </c>
      <c r="O2249" s="82" t="s">
        <v>20336</v>
      </c>
      <c r="P2249" s="69" t="s">
        <v>20683</v>
      </c>
      <c r="Q2249" s="82" t="s">
        <v>20683</v>
      </c>
    </row>
    <row r="2250" customFormat="false" ht="15" hidden="false" customHeight="false" outlineLevel="0" collapsed="false">
      <c r="A2250" s="67" t="n">
        <v>6546</v>
      </c>
      <c r="B2250" s="68" t="n">
        <v>1925</v>
      </c>
      <c r="C2250" s="83" t="n">
        <v>45713</v>
      </c>
      <c r="D2250" s="68" t="n">
        <v>262</v>
      </c>
      <c r="E2250" s="85" t="n">
        <f aca="false">C2250</f>
        <v>45713</v>
      </c>
      <c r="F2250" s="86" t="str">
        <f aca="false">TEXT(E2250,"yyyy-mm-dd")</f>
        <v>2025-02-25</v>
      </c>
      <c r="G2250" s="86" t="str">
        <f aca="false">_xlfn.TEXTAFTER(F2250,"-")</f>
        <v>02-25</v>
      </c>
      <c r="H2250" s="71" t="str">
        <f aca="false">CONCATENATE(B2250,"-",G2250,"-GA",D2250)</f>
        <v>1925-02-25-GA262</v>
      </c>
      <c r="J2250" s="69" t="s">
        <v>21525</v>
      </c>
      <c r="K2250" s="69" t="s">
        <v>5785</v>
      </c>
      <c r="M2250" s="87"/>
      <c r="N2250" s="81" t="n">
        <v>262</v>
      </c>
      <c r="O2250" s="82" t="s">
        <v>21525</v>
      </c>
      <c r="P2250" s="69" t="s">
        <v>20165</v>
      </c>
      <c r="Q2250" s="82" t="s">
        <v>20165</v>
      </c>
    </row>
    <row r="2251" customFormat="false" ht="15" hidden="false" customHeight="false" outlineLevel="0" collapsed="false">
      <c r="A2251" s="67" t="n">
        <v>6547</v>
      </c>
      <c r="B2251" s="68" t="n">
        <v>1925</v>
      </c>
      <c r="C2251" s="83" t="n">
        <v>45715</v>
      </c>
      <c r="D2251" s="68" t="n">
        <v>262</v>
      </c>
      <c r="E2251" s="85" t="n">
        <f aca="false">C2251</f>
        <v>45715</v>
      </c>
      <c r="F2251" s="86" t="str">
        <f aca="false">TEXT(E2251,"yyyy-mm-dd")</f>
        <v>2025-02-27</v>
      </c>
      <c r="G2251" s="86" t="str">
        <f aca="false">_xlfn.TEXTAFTER(F2251,"-")</f>
        <v>02-27</v>
      </c>
      <c r="H2251" s="71" t="str">
        <f aca="false">CONCATENATE(B2251,"-",G2251,"-GA",D2251)</f>
        <v>1925-02-27-GA262</v>
      </c>
      <c r="J2251" s="69" t="s">
        <v>21526</v>
      </c>
      <c r="K2251" s="69" t="s">
        <v>5785</v>
      </c>
      <c r="M2251" s="87"/>
      <c r="N2251" s="81" t="n">
        <v>262</v>
      </c>
      <c r="O2251" s="82" t="s">
        <v>21526</v>
      </c>
      <c r="P2251" s="69" t="s">
        <v>20165</v>
      </c>
      <c r="Q2251" s="82" t="s">
        <v>20165</v>
      </c>
    </row>
    <row r="2252" customFormat="false" ht="15" hidden="false" customHeight="false" outlineLevel="0" collapsed="false">
      <c r="A2252" s="67" t="n">
        <v>6548</v>
      </c>
      <c r="B2252" s="68" t="n">
        <v>1925</v>
      </c>
      <c r="C2252" s="83" t="n">
        <v>45715</v>
      </c>
      <c r="D2252" s="68" t="s">
        <v>20682</v>
      </c>
      <c r="E2252" s="85" t="n">
        <f aca="false">C2252</f>
        <v>45715</v>
      </c>
      <c r="F2252" s="86" t="str">
        <f aca="false">TEXT(E2252,"yyyy-mm-dd")</f>
        <v>2025-02-27</v>
      </c>
      <c r="G2252" s="86" t="str">
        <f aca="false">_xlfn.TEXTAFTER(F2252,"-")</f>
        <v>02-27</v>
      </c>
      <c r="H2252" s="71" t="str">
        <f aca="false">CONCATENATE(B2252,"-",G2252,"-GA",D2252)</f>
        <v>1925-02-27-GA277d</v>
      </c>
      <c r="J2252" s="69" t="s">
        <v>20336</v>
      </c>
      <c r="K2252" s="69" t="s">
        <v>113</v>
      </c>
      <c r="M2252" s="87"/>
      <c r="N2252" s="81" t="s">
        <v>20682</v>
      </c>
      <c r="O2252" s="82" t="s">
        <v>20336</v>
      </c>
      <c r="P2252" s="69" t="s">
        <v>20683</v>
      </c>
      <c r="Q2252" s="82" t="s">
        <v>20683</v>
      </c>
    </row>
    <row r="2253" customFormat="false" ht="15" hidden="false" customHeight="false" outlineLevel="0" collapsed="false">
      <c r="A2253" s="67" t="n">
        <v>6549</v>
      </c>
      <c r="B2253" s="68" t="n">
        <v>1925</v>
      </c>
      <c r="C2253" s="83" t="n">
        <v>45718</v>
      </c>
      <c r="D2253" s="68" t="s">
        <v>20682</v>
      </c>
      <c r="E2253" s="85" t="n">
        <f aca="false">C2253</f>
        <v>45718</v>
      </c>
      <c r="F2253" s="86" t="str">
        <f aca="false">TEXT(E2253,"yyyy-mm-dd")</f>
        <v>2025-03-02</v>
      </c>
      <c r="G2253" s="86" t="str">
        <f aca="false">_xlfn.TEXTAFTER(F2253,"-")</f>
        <v>03-02</v>
      </c>
      <c r="H2253" s="71" t="str">
        <f aca="false">CONCATENATE(B2253,"-",G2253,"-GA",D2253)</f>
        <v>1925-03-02-GA277d</v>
      </c>
      <c r="J2253" s="69" t="s">
        <v>20336</v>
      </c>
      <c r="K2253" s="69" t="s">
        <v>113</v>
      </c>
      <c r="M2253" s="87"/>
      <c r="N2253" s="81" t="s">
        <v>20682</v>
      </c>
      <c r="O2253" s="82" t="s">
        <v>20336</v>
      </c>
      <c r="P2253" s="69" t="s">
        <v>20683</v>
      </c>
      <c r="Q2253" s="82" t="s">
        <v>20683</v>
      </c>
    </row>
    <row r="2254" customFormat="false" ht="15" hidden="false" customHeight="false" outlineLevel="0" collapsed="false">
      <c r="A2254" s="67" t="n">
        <v>6550</v>
      </c>
      <c r="B2254" s="68" t="n">
        <v>1925</v>
      </c>
      <c r="C2254" s="83" t="n">
        <v>45721</v>
      </c>
      <c r="D2254" s="68" t="n">
        <v>262</v>
      </c>
      <c r="E2254" s="85" t="n">
        <f aca="false">C2254</f>
        <v>45721</v>
      </c>
      <c r="F2254" s="86" t="str">
        <f aca="false">TEXT(E2254,"yyyy-mm-dd")</f>
        <v>2025-03-05</v>
      </c>
      <c r="G2254" s="86" t="str">
        <f aca="false">_xlfn.TEXTAFTER(F2254,"-")</f>
        <v>03-05</v>
      </c>
      <c r="H2254" s="71" t="str">
        <f aca="false">CONCATENATE(B2254,"-",G2254,"-GA",D2254)</f>
        <v>1925-03-05-GA262</v>
      </c>
      <c r="J2254" s="69" t="s">
        <v>21527</v>
      </c>
      <c r="K2254" s="69" t="s">
        <v>5785</v>
      </c>
      <c r="M2254" s="87"/>
      <c r="N2254" s="81" t="n">
        <v>262</v>
      </c>
      <c r="O2254" s="82" t="s">
        <v>21527</v>
      </c>
      <c r="P2254" s="69" t="s">
        <v>20165</v>
      </c>
      <c r="Q2254" s="82" t="s">
        <v>20165</v>
      </c>
    </row>
    <row r="2255" customFormat="false" ht="15" hidden="false" customHeight="false" outlineLevel="0" collapsed="false">
      <c r="A2255" s="67" t="n">
        <v>6551</v>
      </c>
      <c r="B2255" s="68" t="n">
        <v>1925</v>
      </c>
      <c r="C2255" s="83" t="n">
        <v>45721</v>
      </c>
      <c r="D2255" s="68" t="n">
        <v>262</v>
      </c>
      <c r="E2255" s="85" t="n">
        <f aca="false">C2255</f>
        <v>45721</v>
      </c>
      <c r="F2255" s="86" t="str">
        <f aca="false">TEXT(E2255,"yyyy-mm-dd")</f>
        <v>2025-03-05</v>
      </c>
      <c r="G2255" s="86" t="str">
        <f aca="false">_xlfn.TEXTAFTER(F2255,"-")</f>
        <v>03-05</v>
      </c>
      <c r="H2255" s="71" t="str">
        <f aca="false">CONCATENATE(B2255,"-",G2255,"-GA",D2255)</f>
        <v>1925-03-05-GA262</v>
      </c>
      <c r="J2255" s="69" t="s">
        <v>21528</v>
      </c>
      <c r="K2255" s="69" t="s">
        <v>5785</v>
      </c>
      <c r="M2255" s="87"/>
      <c r="N2255" s="81" t="n">
        <v>262</v>
      </c>
      <c r="O2255" s="82" t="s">
        <v>21528</v>
      </c>
      <c r="P2255" s="69" t="s">
        <v>20165</v>
      </c>
      <c r="Q2255" s="82" t="s">
        <v>20165</v>
      </c>
    </row>
    <row r="2256" customFormat="false" ht="15" hidden="false" customHeight="false" outlineLevel="0" collapsed="false">
      <c r="A2256" s="67" t="n">
        <v>6552</v>
      </c>
      <c r="B2256" s="68" t="n">
        <v>1925</v>
      </c>
      <c r="C2256" s="83" t="n">
        <v>45721</v>
      </c>
      <c r="D2256" s="68" t="s">
        <v>20682</v>
      </c>
      <c r="E2256" s="85" t="n">
        <f aca="false">C2256</f>
        <v>45721</v>
      </c>
      <c r="F2256" s="86" t="str">
        <f aca="false">TEXT(E2256,"yyyy-mm-dd")</f>
        <v>2025-03-05</v>
      </c>
      <c r="G2256" s="86" t="str">
        <f aca="false">_xlfn.TEXTAFTER(F2256,"-")</f>
        <v>03-05</v>
      </c>
      <c r="H2256" s="71" t="str">
        <f aca="false">CONCATENATE(B2256,"-",G2256,"-GA",D2256)</f>
        <v>1925-03-05-GA277d</v>
      </c>
      <c r="J2256" s="69" t="s">
        <v>20336</v>
      </c>
      <c r="K2256" s="69" t="s">
        <v>21529</v>
      </c>
      <c r="M2256" s="87"/>
      <c r="N2256" s="81" t="s">
        <v>20682</v>
      </c>
      <c r="O2256" s="82" t="s">
        <v>20336</v>
      </c>
      <c r="P2256" s="69" t="s">
        <v>20683</v>
      </c>
      <c r="Q2256" s="82" t="s">
        <v>20683</v>
      </c>
    </row>
    <row r="2257" customFormat="false" ht="15" hidden="false" customHeight="false" outlineLevel="0" collapsed="false">
      <c r="A2257" s="67" t="n">
        <v>6553</v>
      </c>
      <c r="B2257" s="68" t="n">
        <v>1925</v>
      </c>
      <c r="C2257" s="83" t="n">
        <v>45724</v>
      </c>
      <c r="D2257" s="68" t="n">
        <v>262</v>
      </c>
      <c r="E2257" s="85" t="n">
        <f aca="false">C2257</f>
        <v>45724</v>
      </c>
      <c r="F2257" s="86" t="str">
        <f aca="false">TEXT(E2257,"yyyy-mm-dd")</f>
        <v>2025-03-08</v>
      </c>
      <c r="G2257" s="86" t="str">
        <f aca="false">_xlfn.TEXTAFTER(F2257,"-")</f>
        <v>03-08</v>
      </c>
      <c r="H2257" s="71" t="str">
        <f aca="false">CONCATENATE(B2257,"-",G2257,"-GA",D2257)</f>
        <v>1925-03-08-GA262</v>
      </c>
      <c r="J2257" s="69" t="s">
        <v>21530</v>
      </c>
      <c r="K2257" s="69" t="s">
        <v>5785</v>
      </c>
      <c r="M2257" s="87"/>
      <c r="N2257" s="81" t="n">
        <v>262</v>
      </c>
      <c r="O2257" s="82" t="s">
        <v>21530</v>
      </c>
      <c r="P2257" s="69" t="s">
        <v>20165</v>
      </c>
      <c r="Q2257" s="82" t="s">
        <v>20165</v>
      </c>
    </row>
    <row r="2258" customFormat="false" ht="15" hidden="false" customHeight="false" outlineLevel="0" collapsed="false">
      <c r="A2258" s="67" t="n">
        <v>6554</v>
      </c>
      <c r="B2258" s="68" t="n">
        <v>1925</v>
      </c>
      <c r="C2258" s="83" t="n">
        <v>45724</v>
      </c>
      <c r="D2258" s="68" t="s">
        <v>20682</v>
      </c>
      <c r="E2258" s="85" t="n">
        <f aca="false">C2258</f>
        <v>45724</v>
      </c>
      <c r="F2258" s="86" t="str">
        <f aca="false">TEXT(E2258,"yyyy-mm-dd")</f>
        <v>2025-03-08</v>
      </c>
      <c r="G2258" s="86" t="str">
        <f aca="false">_xlfn.TEXTAFTER(F2258,"-")</f>
        <v>03-08</v>
      </c>
      <c r="H2258" s="71" t="str">
        <f aca="false">CONCATENATE(B2258,"-",G2258,"-GA",D2258)</f>
        <v>1925-03-08-GA277d</v>
      </c>
      <c r="J2258" s="69" t="s">
        <v>20336</v>
      </c>
      <c r="K2258" s="69" t="s">
        <v>113</v>
      </c>
      <c r="M2258" s="87"/>
      <c r="N2258" s="81" t="s">
        <v>20682</v>
      </c>
      <c r="O2258" s="82" t="s">
        <v>20336</v>
      </c>
      <c r="P2258" s="69" t="s">
        <v>20683</v>
      </c>
      <c r="Q2258" s="82" t="s">
        <v>20683</v>
      </c>
    </row>
    <row r="2259" customFormat="false" ht="15" hidden="false" customHeight="false" outlineLevel="0" collapsed="false">
      <c r="A2259" s="67" t="n">
        <v>6555</v>
      </c>
      <c r="B2259" s="68" t="n">
        <v>1925</v>
      </c>
      <c r="C2259" s="83" t="n">
        <v>45726</v>
      </c>
      <c r="D2259" s="68" t="s">
        <v>20682</v>
      </c>
      <c r="E2259" s="85" t="n">
        <f aca="false">C2259</f>
        <v>45726</v>
      </c>
      <c r="F2259" s="86" t="str">
        <f aca="false">TEXT(E2259,"yyyy-mm-dd")</f>
        <v>2025-03-10</v>
      </c>
      <c r="G2259" s="86" t="str">
        <f aca="false">_xlfn.TEXTAFTER(F2259,"-")</f>
        <v>03-10</v>
      </c>
      <c r="H2259" s="71" t="str">
        <f aca="false">CONCATENATE(B2259,"-",G2259,"-GA",D2259)</f>
        <v>1925-03-10-GA277d</v>
      </c>
      <c r="J2259" s="69" t="s">
        <v>20336</v>
      </c>
      <c r="K2259" s="69" t="s">
        <v>21531</v>
      </c>
      <c r="M2259" s="87"/>
      <c r="N2259" s="81" t="s">
        <v>20682</v>
      </c>
      <c r="O2259" s="82" t="s">
        <v>20336</v>
      </c>
      <c r="P2259" s="69" t="s">
        <v>20683</v>
      </c>
      <c r="Q2259" s="82" t="s">
        <v>20683</v>
      </c>
    </row>
    <row r="2260" customFormat="false" ht="15" hidden="false" customHeight="false" outlineLevel="0" collapsed="false">
      <c r="A2260" s="67" t="n">
        <v>6556</v>
      </c>
      <c r="B2260" s="68" t="n">
        <v>1925</v>
      </c>
      <c r="C2260" s="83" t="n">
        <v>45729</v>
      </c>
      <c r="D2260" s="68" t="n">
        <v>262</v>
      </c>
      <c r="E2260" s="85" t="n">
        <f aca="false">C2260</f>
        <v>45729</v>
      </c>
      <c r="F2260" s="86" t="str">
        <f aca="false">TEXT(E2260,"yyyy-mm-dd")</f>
        <v>2025-03-13</v>
      </c>
      <c r="G2260" s="86" t="str">
        <f aca="false">_xlfn.TEXTAFTER(F2260,"-")</f>
        <v>03-13</v>
      </c>
      <c r="H2260" s="71" t="str">
        <f aca="false">CONCATENATE(B2260,"-",G2260,"-GA",D2260)</f>
        <v>1925-03-13-GA262</v>
      </c>
      <c r="J2260" s="69" t="s">
        <v>21532</v>
      </c>
      <c r="K2260" s="69" t="s">
        <v>5785</v>
      </c>
      <c r="M2260" s="87"/>
      <c r="N2260" s="81" t="n">
        <v>262</v>
      </c>
      <c r="O2260" s="82" t="s">
        <v>21532</v>
      </c>
      <c r="P2260" s="69" t="s">
        <v>20165</v>
      </c>
      <c r="Q2260" s="82" t="s">
        <v>20165</v>
      </c>
    </row>
    <row r="2261" customFormat="false" ht="15" hidden="false" customHeight="false" outlineLevel="0" collapsed="false">
      <c r="A2261" s="67" t="n">
        <v>6557</v>
      </c>
      <c r="B2261" s="68" t="n">
        <v>1925</v>
      </c>
      <c r="C2261" s="83" t="n">
        <v>45729</v>
      </c>
      <c r="D2261" s="68" t="s">
        <v>20682</v>
      </c>
      <c r="E2261" s="85" t="n">
        <f aca="false">C2261</f>
        <v>45729</v>
      </c>
      <c r="F2261" s="86" t="str">
        <f aca="false">TEXT(E2261,"yyyy-mm-dd")</f>
        <v>2025-03-13</v>
      </c>
      <c r="G2261" s="86" t="str">
        <f aca="false">_xlfn.TEXTAFTER(F2261,"-")</f>
        <v>03-13</v>
      </c>
      <c r="H2261" s="71" t="str">
        <f aca="false">CONCATENATE(B2261,"-",G2261,"-GA",D2261)</f>
        <v>1925-03-13-GA277d</v>
      </c>
      <c r="J2261" s="69" t="s">
        <v>20336</v>
      </c>
      <c r="K2261" s="69" t="s">
        <v>824</v>
      </c>
      <c r="M2261" s="87"/>
      <c r="N2261" s="81" t="s">
        <v>20682</v>
      </c>
      <c r="O2261" s="82" t="s">
        <v>20336</v>
      </c>
      <c r="P2261" s="69" t="s">
        <v>20683</v>
      </c>
      <c r="Q2261" s="82" t="s">
        <v>20683</v>
      </c>
    </row>
    <row r="2262" customFormat="false" ht="15" hidden="false" customHeight="false" outlineLevel="0" collapsed="false">
      <c r="A2262" s="67" t="n">
        <v>6558</v>
      </c>
      <c r="B2262" s="68" t="n">
        <v>1925</v>
      </c>
      <c r="C2262" s="83" t="n">
        <v>45731</v>
      </c>
      <c r="D2262" s="68" t="n">
        <v>37</v>
      </c>
      <c r="E2262" s="85" t="n">
        <f aca="false">C2262</f>
        <v>45731</v>
      </c>
      <c r="F2262" s="86" t="str">
        <f aca="false">TEXT(E2262,"yyyy-mm-dd")</f>
        <v>2025-03-15</v>
      </c>
      <c r="G2262" s="86" t="str">
        <f aca="false">_xlfn.TEXTAFTER(F2262,"-")</f>
        <v>03-15</v>
      </c>
      <c r="H2262" s="71" t="str">
        <f aca="false">CONCATENATE(B2262,"-",G2262,"-GA",D2262)</f>
        <v>1925-03-15-GA37</v>
      </c>
      <c r="J2262" s="69" t="s">
        <v>21533</v>
      </c>
      <c r="K2262" s="69" t="s">
        <v>5785</v>
      </c>
      <c r="M2262" s="87"/>
      <c r="N2262" s="81" t="n">
        <v>37</v>
      </c>
      <c r="O2262" s="82" t="s">
        <v>21533</v>
      </c>
      <c r="P2262" s="69" t="s">
        <v>20075</v>
      </c>
      <c r="Q2262" s="82" t="s">
        <v>20075</v>
      </c>
    </row>
    <row r="2263" customFormat="false" ht="15" hidden="false" customHeight="false" outlineLevel="0" collapsed="false">
      <c r="A2263" s="67" t="n">
        <v>6559</v>
      </c>
      <c r="B2263" s="68" t="n">
        <v>1925</v>
      </c>
      <c r="C2263" s="83" t="n">
        <v>45731</v>
      </c>
      <c r="D2263" s="68" t="n">
        <v>37</v>
      </c>
      <c r="E2263" s="85" t="n">
        <f aca="false">C2263</f>
        <v>45731</v>
      </c>
      <c r="F2263" s="86" t="str">
        <f aca="false">TEXT(E2263,"yyyy-mm-dd")</f>
        <v>2025-03-15</v>
      </c>
      <c r="G2263" s="86" t="str">
        <f aca="false">_xlfn.TEXTAFTER(F2263,"-")</f>
        <v>03-15</v>
      </c>
      <c r="H2263" s="71" t="str">
        <f aca="false">CONCATENATE(B2263,"-",G2263,"-GA",D2263)</f>
        <v>1925-03-15-GA37</v>
      </c>
      <c r="J2263" s="69" t="s">
        <v>21534</v>
      </c>
      <c r="K2263" s="69" t="s">
        <v>5785</v>
      </c>
      <c r="M2263" s="87"/>
      <c r="N2263" s="81" t="n">
        <v>37</v>
      </c>
      <c r="O2263" s="82" t="s">
        <v>21534</v>
      </c>
      <c r="P2263" s="69" t="s">
        <v>20075</v>
      </c>
      <c r="Q2263" s="82" t="s">
        <v>20075</v>
      </c>
    </row>
    <row r="2264" customFormat="false" ht="15" hidden="false" customHeight="false" outlineLevel="0" collapsed="false">
      <c r="A2264" s="67" t="n">
        <v>6560</v>
      </c>
      <c r="B2264" s="68" t="n">
        <v>1925</v>
      </c>
      <c r="C2264" s="83" t="n">
        <v>45731</v>
      </c>
      <c r="D2264" s="68" t="n">
        <v>37</v>
      </c>
      <c r="E2264" s="85" t="n">
        <f aca="false">C2264</f>
        <v>45731</v>
      </c>
      <c r="F2264" s="86" t="str">
        <f aca="false">TEXT(E2264,"yyyy-mm-dd")</f>
        <v>2025-03-15</v>
      </c>
      <c r="G2264" s="86" t="str">
        <f aca="false">_xlfn.TEXTAFTER(F2264,"-")</f>
        <v>03-15</v>
      </c>
      <c r="H2264" s="71" t="str">
        <f aca="false">CONCATENATE(B2264,"-",G2264,"-GA",D2264)</f>
        <v>1925-03-15-GA37</v>
      </c>
      <c r="J2264" s="69" t="s">
        <v>21535</v>
      </c>
      <c r="M2264" s="87"/>
      <c r="N2264" s="81" t="n">
        <v>37</v>
      </c>
      <c r="O2264" s="82" t="s">
        <v>21535</v>
      </c>
      <c r="P2264" s="69" t="s">
        <v>20075</v>
      </c>
      <c r="Q2264" s="82" t="s">
        <v>20075</v>
      </c>
    </row>
    <row r="2265" customFormat="false" ht="15" hidden="false" customHeight="false" outlineLevel="0" collapsed="false">
      <c r="A2265" s="67" t="n">
        <v>6561</v>
      </c>
      <c r="B2265" s="68" t="n">
        <v>1925</v>
      </c>
      <c r="C2265" s="83" t="n">
        <v>45731</v>
      </c>
      <c r="D2265" s="68" t="s">
        <v>20682</v>
      </c>
      <c r="E2265" s="85" t="n">
        <f aca="false">C2265</f>
        <v>45731</v>
      </c>
      <c r="F2265" s="86" t="str">
        <f aca="false">TEXT(E2265,"yyyy-mm-dd")</f>
        <v>2025-03-15</v>
      </c>
      <c r="G2265" s="86" t="str">
        <f aca="false">_xlfn.TEXTAFTER(F2265,"-")</f>
        <v>03-15</v>
      </c>
      <c r="H2265" s="71" t="str">
        <f aca="false">CONCATENATE(B2265,"-",G2265,"-GA",D2265)</f>
        <v>1925-03-15-GA277d</v>
      </c>
      <c r="J2265" s="69" t="s">
        <v>20336</v>
      </c>
      <c r="K2265" s="69" t="s">
        <v>5785</v>
      </c>
      <c r="M2265" s="87"/>
      <c r="N2265" s="81" t="s">
        <v>20682</v>
      </c>
      <c r="O2265" s="82" t="s">
        <v>20336</v>
      </c>
      <c r="P2265" s="69" t="s">
        <v>20683</v>
      </c>
      <c r="Q2265" s="82" t="s">
        <v>20683</v>
      </c>
    </row>
    <row r="2266" customFormat="false" ht="15" hidden="false" customHeight="false" outlineLevel="0" collapsed="false">
      <c r="A2266" s="67" t="n">
        <v>6562</v>
      </c>
      <c r="B2266" s="68" t="n">
        <v>1925</v>
      </c>
      <c r="C2266" s="83" t="n">
        <v>45731</v>
      </c>
      <c r="D2266" s="68" t="s">
        <v>20682</v>
      </c>
      <c r="E2266" s="85" t="n">
        <f aca="false">C2266</f>
        <v>45731</v>
      </c>
      <c r="F2266" s="86" t="str">
        <f aca="false">TEXT(E2266,"yyyy-mm-dd")</f>
        <v>2025-03-15</v>
      </c>
      <c r="G2266" s="86" t="str">
        <f aca="false">_xlfn.TEXTAFTER(F2266,"-")</f>
        <v>03-15</v>
      </c>
      <c r="H2266" s="71" t="str">
        <f aca="false">CONCATENATE(B2266,"-",G2266,"-GA",D2266)</f>
        <v>1925-03-15-GA277d</v>
      </c>
      <c r="J2266" s="69" t="s">
        <v>20336</v>
      </c>
      <c r="K2266" s="69" t="s">
        <v>824</v>
      </c>
      <c r="M2266" s="87"/>
      <c r="N2266" s="81" t="s">
        <v>20682</v>
      </c>
      <c r="O2266" s="82" t="s">
        <v>20336</v>
      </c>
      <c r="P2266" s="69" t="s">
        <v>20683</v>
      </c>
      <c r="Q2266" s="82" t="s">
        <v>20683</v>
      </c>
    </row>
    <row r="2267" customFormat="false" ht="15" hidden="false" customHeight="false" outlineLevel="0" collapsed="false">
      <c r="A2267" s="67" t="n">
        <v>6563</v>
      </c>
      <c r="B2267" s="68" t="n">
        <v>1925</v>
      </c>
      <c r="C2267" s="83" t="n">
        <v>45734</v>
      </c>
      <c r="D2267" s="68" t="n">
        <v>262</v>
      </c>
      <c r="E2267" s="85" t="n">
        <f aca="false">C2267</f>
        <v>45734</v>
      </c>
      <c r="F2267" s="86" t="str">
        <f aca="false">TEXT(E2267,"yyyy-mm-dd")</f>
        <v>2025-03-18</v>
      </c>
      <c r="G2267" s="86" t="str">
        <f aca="false">_xlfn.TEXTAFTER(F2267,"-")</f>
        <v>03-18</v>
      </c>
      <c r="H2267" s="71" t="str">
        <f aca="false">CONCATENATE(B2267,"-",G2267,"-GA",D2267)</f>
        <v>1925-03-18-GA262</v>
      </c>
      <c r="J2267" s="69" t="s">
        <v>21536</v>
      </c>
      <c r="K2267" s="69" t="s">
        <v>5785</v>
      </c>
      <c r="M2267" s="87"/>
      <c r="N2267" s="81" t="n">
        <v>262</v>
      </c>
      <c r="O2267" s="82" t="s">
        <v>21536</v>
      </c>
      <c r="P2267" s="69" t="s">
        <v>20165</v>
      </c>
      <c r="Q2267" s="82" t="s">
        <v>20165</v>
      </c>
    </row>
    <row r="2268" customFormat="false" ht="15" hidden="false" customHeight="false" outlineLevel="0" collapsed="false">
      <c r="A2268" s="67" t="n">
        <v>6564</v>
      </c>
      <c r="B2268" s="68" t="n">
        <v>1925</v>
      </c>
      <c r="C2268" s="83" t="n">
        <v>45734</v>
      </c>
      <c r="D2268" s="68" t="s">
        <v>20682</v>
      </c>
      <c r="E2268" s="85" t="n">
        <f aca="false">C2268</f>
        <v>45734</v>
      </c>
      <c r="F2268" s="86" t="str">
        <f aca="false">TEXT(E2268,"yyyy-mm-dd")</f>
        <v>2025-03-18</v>
      </c>
      <c r="G2268" s="86" t="str">
        <f aca="false">_xlfn.TEXTAFTER(F2268,"-")</f>
        <v>03-18</v>
      </c>
      <c r="H2268" s="71" t="str">
        <f aca="false">CONCATENATE(B2268,"-",G2268,"-GA",D2268)</f>
        <v>1925-03-18-GA277d</v>
      </c>
      <c r="J2268" s="69" t="s">
        <v>20336</v>
      </c>
      <c r="K2268" s="69" t="s">
        <v>20476</v>
      </c>
      <c r="M2268" s="87"/>
      <c r="N2268" s="81" t="s">
        <v>20682</v>
      </c>
      <c r="O2268" s="82" t="s">
        <v>20336</v>
      </c>
      <c r="P2268" s="69" t="s">
        <v>20683</v>
      </c>
      <c r="Q2268" s="82" t="s">
        <v>20683</v>
      </c>
    </row>
    <row r="2269" customFormat="false" ht="15" hidden="false" customHeight="false" outlineLevel="0" collapsed="false">
      <c r="A2269" s="67" t="n">
        <v>6565</v>
      </c>
      <c r="B2269" s="68" t="n">
        <v>1925</v>
      </c>
      <c r="C2269" s="83" t="n">
        <v>45736</v>
      </c>
      <c r="D2269" s="68" t="n">
        <v>262</v>
      </c>
      <c r="E2269" s="85" t="n">
        <f aca="false">C2269</f>
        <v>45736</v>
      </c>
      <c r="F2269" s="86" t="str">
        <f aca="false">TEXT(E2269,"yyyy-mm-dd")</f>
        <v>2025-03-20</v>
      </c>
      <c r="G2269" s="86" t="str">
        <f aca="false">_xlfn.TEXTAFTER(F2269,"-")</f>
        <v>03-20</v>
      </c>
      <c r="H2269" s="71" t="str">
        <f aca="false">CONCATENATE(B2269,"-",G2269,"-GA",D2269)</f>
        <v>1925-03-20-GA262</v>
      </c>
      <c r="J2269" s="69" t="s">
        <v>21537</v>
      </c>
      <c r="K2269" s="69" t="s">
        <v>5785</v>
      </c>
      <c r="M2269" s="87"/>
      <c r="N2269" s="81" t="n">
        <v>262</v>
      </c>
      <c r="O2269" s="82" t="s">
        <v>21537</v>
      </c>
      <c r="P2269" s="69" t="s">
        <v>20165</v>
      </c>
      <c r="Q2269" s="82" t="s">
        <v>20165</v>
      </c>
    </row>
    <row r="2270" customFormat="false" ht="15" hidden="false" customHeight="false" outlineLevel="0" collapsed="false">
      <c r="A2270" s="67" t="n">
        <v>6566</v>
      </c>
      <c r="B2270" s="68" t="n">
        <v>1925</v>
      </c>
      <c r="C2270" s="83" t="n">
        <v>45736</v>
      </c>
      <c r="D2270" s="68" t="s">
        <v>20682</v>
      </c>
      <c r="E2270" s="85" t="n">
        <f aca="false">C2270</f>
        <v>45736</v>
      </c>
      <c r="F2270" s="86" t="str">
        <f aca="false">TEXT(E2270,"yyyy-mm-dd")</f>
        <v>2025-03-20</v>
      </c>
      <c r="G2270" s="86" t="str">
        <f aca="false">_xlfn.TEXTAFTER(F2270,"-")</f>
        <v>03-20</v>
      </c>
      <c r="H2270" s="71" t="str">
        <f aca="false">CONCATENATE(B2270,"-",G2270,"-GA",D2270)</f>
        <v>1925-03-20-GA277d</v>
      </c>
      <c r="J2270" s="69" t="s">
        <v>20336</v>
      </c>
      <c r="K2270" s="69" t="s">
        <v>9177</v>
      </c>
      <c r="M2270" s="87"/>
      <c r="N2270" s="81" t="s">
        <v>20682</v>
      </c>
      <c r="O2270" s="82" t="s">
        <v>20336</v>
      </c>
      <c r="P2270" s="69" t="s">
        <v>20683</v>
      </c>
      <c r="Q2270" s="82" t="s">
        <v>20683</v>
      </c>
    </row>
    <row r="2271" customFormat="false" ht="15" hidden="false" customHeight="false" outlineLevel="0" collapsed="false">
      <c r="A2271" s="67" t="n">
        <v>6567</v>
      </c>
      <c r="B2271" s="68" t="n">
        <v>1925</v>
      </c>
      <c r="C2271" s="83" t="n">
        <v>45738</v>
      </c>
      <c r="D2271" s="68" t="n">
        <v>37</v>
      </c>
      <c r="E2271" s="85" t="n">
        <f aca="false">C2271</f>
        <v>45738</v>
      </c>
      <c r="F2271" s="86" t="str">
        <f aca="false">TEXT(E2271,"yyyy-mm-dd")</f>
        <v>2025-03-22</v>
      </c>
      <c r="G2271" s="86" t="str">
        <f aca="false">_xlfn.TEXTAFTER(F2271,"-")</f>
        <v>03-22</v>
      </c>
      <c r="H2271" s="71" t="str">
        <f aca="false">CONCATENATE(B2271,"-",G2271,"-GA",D2271)</f>
        <v>1925-03-22-GA37</v>
      </c>
      <c r="J2271" s="69" t="s">
        <v>21290</v>
      </c>
      <c r="M2271" s="87"/>
      <c r="N2271" s="81" t="n">
        <v>37</v>
      </c>
      <c r="O2271" s="82" t="s">
        <v>21290</v>
      </c>
      <c r="P2271" s="69" t="s">
        <v>20075</v>
      </c>
      <c r="Q2271" s="82" t="s">
        <v>20075</v>
      </c>
    </row>
    <row r="2272" customFormat="false" ht="15" hidden="false" customHeight="false" outlineLevel="0" collapsed="false">
      <c r="A2272" s="67" t="n">
        <v>6568</v>
      </c>
      <c r="B2272" s="68" t="n">
        <v>1925</v>
      </c>
      <c r="C2272" s="83" t="n">
        <v>45738</v>
      </c>
      <c r="D2272" s="68" t="s">
        <v>20682</v>
      </c>
      <c r="E2272" s="85" t="n">
        <f aca="false">C2272</f>
        <v>45738</v>
      </c>
      <c r="F2272" s="86" t="str">
        <f aca="false">TEXT(E2272,"yyyy-mm-dd")</f>
        <v>2025-03-22</v>
      </c>
      <c r="G2272" s="86" t="str">
        <f aca="false">_xlfn.TEXTAFTER(F2272,"-")</f>
        <v>03-22</v>
      </c>
      <c r="H2272" s="71" t="str">
        <f aca="false">CONCATENATE(B2272,"-",G2272,"-GA",D2272)</f>
        <v>1925-03-22-GA277d</v>
      </c>
      <c r="J2272" s="69" t="s">
        <v>20336</v>
      </c>
      <c r="K2272" s="69" t="s">
        <v>5785</v>
      </c>
      <c r="M2272" s="87"/>
      <c r="N2272" s="81" t="s">
        <v>20682</v>
      </c>
      <c r="O2272" s="82" t="s">
        <v>20336</v>
      </c>
      <c r="P2272" s="69" t="s">
        <v>20683</v>
      </c>
      <c r="Q2272" s="82" t="s">
        <v>20683</v>
      </c>
    </row>
    <row r="2273" customFormat="false" ht="15" hidden="false" customHeight="false" outlineLevel="0" collapsed="false">
      <c r="A2273" s="67" t="n">
        <v>6569</v>
      </c>
      <c r="B2273" s="68" t="n">
        <v>1925</v>
      </c>
      <c r="C2273" s="83" t="n">
        <v>45739</v>
      </c>
      <c r="D2273" s="68" t="n">
        <v>262</v>
      </c>
      <c r="E2273" s="85" t="n">
        <f aca="false">C2273</f>
        <v>45739</v>
      </c>
      <c r="F2273" s="86" t="str">
        <f aca="false">TEXT(E2273,"yyyy-mm-dd")</f>
        <v>2025-03-23</v>
      </c>
      <c r="G2273" s="86" t="str">
        <f aca="false">_xlfn.TEXTAFTER(F2273,"-")</f>
        <v>03-23</v>
      </c>
      <c r="H2273" s="71" t="str">
        <f aca="false">CONCATENATE(B2273,"-",G2273,"-GA",D2273)</f>
        <v>1925-03-23-GA262</v>
      </c>
      <c r="J2273" s="69" t="s">
        <v>21538</v>
      </c>
      <c r="K2273" s="69" t="s">
        <v>5785</v>
      </c>
      <c r="M2273" s="87"/>
      <c r="N2273" s="81" t="n">
        <v>262</v>
      </c>
      <c r="O2273" s="82" t="s">
        <v>21538</v>
      </c>
      <c r="P2273" s="69" t="s">
        <v>20165</v>
      </c>
      <c r="Q2273" s="82" t="s">
        <v>20165</v>
      </c>
    </row>
    <row r="2274" customFormat="false" ht="15" hidden="false" customHeight="false" outlineLevel="0" collapsed="false">
      <c r="A2274" s="67" t="n">
        <v>6570</v>
      </c>
      <c r="B2274" s="68" t="n">
        <v>1925</v>
      </c>
      <c r="C2274" s="83" t="n">
        <v>45739</v>
      </c>
      <c r="D2274" s="68" t="n">
        <v>262</v>
      </c>
      <c r="E2274" s="85" t="n">
        <f aca="false">C2274</f>
        <v>45739</v>
      </c>
      <c r="F2274" s="86" t="str">
        <f aca="false">TEXT(E2274,"yyyy-mm-dd")</f>
        <v>2025-03-23</v>
      </c>
      <c r="G2274" s="86" t="str">
        <f aca="false">_xlfn.TEXTAFTER(F2274,"-")</f>
        <v>03-23</v>
      </c>
      <c r="H2274" s="71" t="str">
        <f aca="false">CONCATENATE(B2274,"-",G2274,"-GA",D2274)</f>
        <v>1925-03-23-GA262</v>
      </c>
      <c r="J2274" s="69" t="s">
        <v>21539</v>
      </c>
      <c r="K2274" s="69" t="s">
        <v>5785</v>
      </c>
      <c r="M2274" s="87"/>
      <c r="N2274" s="81" t="n">
        <v>262</v>
      </c>
      <c r="O2274" s="82" t="s">
        <v>21539</v>
      </c>
      <c r="P2274" s="69" t="s">
        <v>20165</v>
      </c>
      <c r="Q2274" s="82" t="s">
        <v>20165</v>
      </c>
    </row>
    <row r="2275" customFormat="false" ht="15" hidden="false" customHeight="false" outlineLevel="0" collapsed="false">
      <c r="A2275" s="67" t="n">
        <v>6571</v>
      </c>
      <c r="B2275" s="68" t="n">
        <v>1925</v>
      </c>
      <c r="C2275" s="83" t="n">
        <v>45739</v>
      </c>
      <c r="D2275" s="68" t="s">
        <v>20682</v>
      </c>
      <c r="E2275" s="85" t="n">
        <f aca="false">C2275</f>
        <v>45739</v>
      </c>
      <c r="F2275" s="86" t="str">
        <f aca="false">TEXT(E2275,"yyyy-mm-dd")</f>
        <v>2025-03-23</v>
      </c>
      <c r="G2275" s="86" t="str">
        <f aca="false">_xlfn.TEXTAFTER(F2275,"-")</f>
        <v>03-23</v>
      </c>
      <c r="H2275" s="71" t="str">
        <f aca="false">CONCATENATE(B2275,"-",G2275,"-GA",D2275)</f>
        <v>1925-03-23-GA277d</v>
      </c>
      <c r="J2275" s="69" t="s">
        <v>20336</v>
      </c>
      <c r="K2275" s="69" t="s">
        <v>824</v>
      </c>
      <c r="M2275" s="87"/>
      <c r="N2275" s="81" t="s">
        <v>20682</v>
      </c>
      <c r="O2275" s="82" t="s">
        <v>20336</v>
      </c>
      <c r="P2275" s="69" t="s">
        <v>20683</v>
      </c>
      <c r="Q2275" s="82" t="s">
        <v>20683</v>
      </c>
    </row>
    <row r="2276" customFormat="false" ht="15" hidden="false" customHeight="false" outlineLevel="0" collapsed="false">
      <c r="A2276" s="67" t="n">
        <v>6572</v>
      </c>
      <c r="B2276" s="68" t="n">
        <v>1925</v>
      </c>
      <c r="C2276" s="83" t="n">
        <v>45741</v>
      </c>
      <c r="D2276" s="68" t="n">
        <v>262</v>
      </c>
      <c r="E2276" s="85" t="n">
        <f aca="false">C2276</f>
        <v>45741</v>
      </c>
      <c r="F2276" s="86" t="str">
        <f aca="false">TEXT(E2276,"yyyy-mm-dd")</f>
        <v>2025-03-25</v>
      </c>
      <c r="G2276" s="86" t="str">
        <f aca="false">_xlfn.TEXTAFTER(F2276,"-")</f>
        <v>03-25</v>
      </c>
      <c r="H2276" s="71" t="str">
        <f aca="false">CONCATENATE(B2276,"-",G2276,"-GA",D2276)</f>
        <v>1925-03-25-GA262</v>
      </c>
      <c r="J2276" s="69" t="s">
        <v>21540</v>
      </c>
      <c r="M2276" s="87"/>
      <c r="N2276" s="81" t="n">
        <v>262</v>
      </c>
      <c r="O2276" s="82" t="s">
        <v>21540</v>
      </c>
      <c r="P2276" s="69" t="s">
        <v>20165</v>
      </c>
      <c r="Q2276" s="82" t="s">
        <v>20165</v>
      </c>
    </row>
    <row r="2277" customFormat="false" ht="15" hidden="false" customHeight="false" outlineLevel="0" collapsed="false">
      <c r="A2277" s="67" t="n">
        <v>6573</v>
      </c>
      <c r="B2277" s="68" t="n">
        <v>1925</v>
      </c>
      <c r="C2277" s="83" t="n">
        <v>45745</v>
      </c>
      <c r="D2277" s="68" t="s">
        <v>20682</v>
      </c>
      <c r="E2277" s="85" t="n">
        <f aca="false">C2277</f>
        <v>45745</v>
      </c>
      <c r="F2277" s="86" t="str">
        <f aca="false">TEXT(E2277,"yyyy-mm-dd")</f>
        <v>2025-03-29</v>
      </c>
      <c r="G2277" s="86" t="str">
        <f aca="false">_xlfn.TEXTAFTER(F2277,"-")</f>
        <v>03-29</v>
      </c>
      <c r="H2277" s="71" t="str">
        <f aca="false">CONCATENATE(B2277,"-",G2277,"-GA",D2277)</f>
        <v>1925-03-29-GA277d</v>
      </c>
      <c r="J2277" s="69" t="s">
        <v>20336</v>
      </c>
      <c r="K2277" s="69" t="s">
        <v>5785</v>
      </c>
      <c r="M2277" s="87"/>
      <c r="N2277" s="81" t="s">
        <v>20682</v>
      </c>
      <c r="O2277" s="82" t="s">
        <v>20336</v>
      </c>
      <c r="P2277" s="69" t="s">
        <v>20683</v>
      </c>
      <c r="Q2277" s="82" t="s">
        <v>20683</v>
      </c>
    </row>
    <row r="2278" customFormat="false" ht="15" hidden="false" customHeight="false" outlineLevel="0" collapsed="false">
      <c r="A2278" s="67" t="n">
        <v>6574</v>
      </c>
      <c r="B2278" s="68" t="n">
        <v>1925</v>
      </c>
      <c r="C2278" s="83" t="n">
        <v>45759</v>
      </c>
      <c r="D2278" s="68" t="s">
        <v>20682</v>
      </c>
      <c r="E2278" s="85" t="n">
        <f aca="false">C2278</f>
        <v>45759</v>
      </c>
      <c r="F2278" s="86" t="str">
        <f aca="false">TEXT(E2278,"yyyy-mm-dd")</f>
        <v>2025-04-12</v>
      </c>
      <c r="G2278" s="86" t="str">
        <f aca="false">_xlfn.TEXTAFTER(F2278,"-")</f>
        <v>04-12</v>
      </c>
      <c r="H2278" s="71" t="str">
        <f aca="false">CONCATENATE(B2278,"-",G2278,"-GA",D2278)</f>
        <v>1925-04-12-GA277d</v>
      </c>
      <c r="J2278" s="69" t="s">
        <v>20336</v>
      </c>
      <c r="K2278" s="69" t="s">
        <v>5785</v>
      </c>
      <c r="M2278" s="87"/>
      <c r="N2278" s="81" t="s">
        <v>20682</v>
      </c>
      <c r="O2278" s="82" t="s">
        <v>20336</v>
      </c>
      <c r="P2278" s="69" t="s">
        <v>20683</v>
      </c>
      <c r="Q2278" s="82" t="s">
        <v>20683</v>
      </c>
    </row>
    <row r="2279" customFormat="false" ht="15" hidden="false" customHeight="false" outlineLevel="0" collapsed="false">
      <c r="A2279" s="67" t="n">
        <v>6575</v>
      </c>
      <c r="B2279" s="68" t="n">
        <v>1925</v>
      </c>
      <c r="C2279" s="83" t="n">
        <v>45780</v>
      </c>
      <c r="D2279" s="68" t="n">
        <v>262</v>
      </c>
      <c r="E2279" s="85" t="n">
        <f aca="false">C2279</f>
        <v>45780</v>
      </c>
      <c r="F2279" s="86" t="str">
        <f aca="false">TEXT(E2279,"yyyy-mm-dd")</f>
        <v>2025-05-03</v>
      </c>
      <c r="G2279" s="86" t="str">
        <f aca="false">_xlfn.TEXTAFTER(F2279,"-")</f>
        <v>05-03</v>
      </c>
      <c r="H2279" s="71" t="str">
        <f aca="false">CONCATENATE(B2279,"-",G2279,"-GA",D2279)</f>
        <v>1925-05-03-GA262</v>
      </c>
      <c r="J2279" s="69" t="s">
        <v>21541</v>
      </c>
      <c r="M2279" s="87"/>
      <c r="N2279" s="81" t="n">
        <v>262</v>
      </c>
      <c r="O2279" s="82" t="s">
        <v>21541</v>
      </c>
      <c r="P2279" s="69" t="s">
        <v>20165</v>
      </c>
      <c r="Q2279" s="82" t="s">
        <v>20165</v>
      </c>
    </row>
    <row r="2280" customFormat="false" ht="15" hidden="false" customHeight="false" outlineLevel="0" collapsed="false">
      <c r="A2280" s="67" t="n">
        <v>1</v>
      </c>
      <c r="B2280" s="68" t="n">
        <v>1901</v>
      </c>
      <c r="C2280" s="83" t="n">
        <v>45658</v>
      </c>
      <c r="D2280" s="68" t="n">
        <v>31</v>
      </c>
      <c r="E2280" s="85" t="n">
        <f aca="false">C2280</f>
        <v>45658</v>
      </c>
      <c r="F2280" s="86" t="str">
        <f aca="false">TEXT(E2280,"yyyy-mm-dd")</f>
        <v>2025-01-01</v>
      </c>
      <c r="G2280" s="86" t="str">
        <f aca="false">_xlfn.TEXTAFTER(F2280,"-")</f>
        <v>01-01</v>
      </c>
      <c r="H2280" s="71" t="str">
        <f aca="false">CONCATENATE(B2280,"-",G2280,"-GA",D2280)</f>
        <v>1901-01-01-GA31</v>
      </c>
      <c r="J2280" s="69" t="s">
        <v>21542</v>
      </c>
      <c r="K2280" s="69" t="s">
        <v>20135</v>
      </c>
      <c r="N2280" s="81" t="n">
        <v>31</v>
      </c>
      <c r="O2280" s="82" t="s">
        <v>21542</v>
      </c>
      <c r="P2280" s="69" t="s">
        <v>21543</v>
      </c>
      <c r="Q2280" s="82" t="s">
        <v>21543</v>
      </c>
    </row>
    <row r="2281" customFormat="false" ht="15" hidden="false" customHeight="false" outlineLevel="0" collapsed="false">
      <c r="A2281" s="67" t="n">
        <v>2</v>
      </c>
      <c r="B2281" s="68" t="n">
        <v>1901</v>
      </c>
      <c r="C2281" s="83" t="n">
        <v>45664</v>
      </c>
      <c r="D2281" s="68" t="n">
        <v>51</v>
      </c>
      <c r="E2281" s="85" t="n">
        <f aca="false">C2281</f>
        <v>45664</v>
      </c>
      <c r="F2281" s="86" t="str">
        <f aca="false">TEXT(E2281,"yyyy-mm-dd")</f>
        <v>2025-01-07</v>
      </c>
      <c r="G2281" s="86" t="str">
        <f aca="false">_xlfn.TEXTAFTER(F2281,"-")</f>
        <v>01-07</v>
      </c>
      <c r="H2281" s="71" t="str">
        <f aca="false">CONCATENATE(B2281,"-",G2281,"-GA",D2281)</f>
        <v>1901-01-07-GA51</v>
      </c>
      <c r="J2281" s="69" t="s">
        <v>21544</v>
      </c>
      <c r="K2281" s="69" t="s">
        <v>113</v>
      </c>
      <c r="N2281" s="81" t="n">
        <v>51</v>
      </c>
      <c r="O2281" s="82" t="s">
        <v>21544</v>
      </c>
      <c r="P2281" s="69" t="s">
        <v>21544</v>
      </c>
      <c r="Q2281" s="82" t="s">
        <v>21544</v>
      </c>
    </row>
    <row r="2282" customFormat="false" ht="15" hidden="false" customHeight="false" outlineLevel="0" collapsed="false">
      <c r="A2282" s="67" t="n">
        <v>3</v>
      </c>
      <c r="B2282" s="68" t="n">
        <v>1901</v>
      </c>
      <c r="C2282" s="83" t="n">
        <v>45670</v>
      </c>
      <c r="D2282" s="68" t="n">
        <v>30</v>
      </c>
      <c r="E2282" s="85" t="n">
        <f aca="false">C2282</f>
        <v>45670</v>
      </c>
      <c r="F2282" s="86" t="str">
        <f aca="false">TEXT(E2282,"yyyy-mm-dd")</f>
        <v>2025-01-13</v>
      </c>
      <c r="G2282" s="86" t="str">
        <f aca="false">_xlfn.TEXTAFTER(F2282,"-")</f>
        <v>01-13</v>
      </c>
      <c r="H2282" s="71" t="str">
        <f aca="false">CONCATENATE(B2282,"-",G2282,"-GA",D2282)</f>
        <v>1901-01-13-GA30</v>
      </c>
      <c r="J2282" s="69" t="s">
        <v>21545</v>
      </c>
      <c r="K2282" s="69" t="s">
        <v>20135</v>
      </c>
      <c r="N2282" s="81" t="n">
        <v>30</v>
      </c>
      <c r="O2282" s="82" t="s">
        <v>21545</v>
      </c>
      <c r="P2282" s="69" t="s">
        <v>21546</v>
      </c>
      <c r="Q2282" s="82" t="s">
        <v>21546</v>
      </c>
    </row>
    <row r="2283" customFormat="false" ht="15" hidden="false" customHeight="false" outlineLevel="0" collapsed="false">
      <c r="A2283" s="67" t="n">
        <v>4</v>
      </c>
      <c r="B2283" s="68" t="n">
        <v>1901</v>
      </c>
      <c r="C2283" s="83" t="n">
        <v>45691</v>
      </c>
      <c r="D2283" s="68" t="n">
        <v>30</v>
      </c>
      <c r="E2283" s="85" t="n">
        <f aca="false">C2283</f>
        <v>45691</v>
      </c>
      <c r="F2283" s="86" t="str">
        <f aca="false">TEXT(E2283,"yyyy-mm-dd")</f>
        <v>2025-02-03</v>
      </c>
      <c r="G2283" s="86" t="str">
        <f aca="false">_xlfn.TEXTAFTER(F2283,"-")</f>
        <v>02-03</v>
      </c>
      <c r="H2283" s="71" t="str">
        <f aca="false">CONCATENATE(B2283,"-",G2283,"-GA",D2283)</f>
        <v>1901-02-03-GA30</v>
      </c>
      <c r="J2283" s="69" t="s">
        <v>21547</v>
      </c>
      <c r="K2283" s="69" t="s">
        <v>20135</v>
      </c>
      <c r="N2283" s="81" t="n">
        <v>30</v>
      </c>
      <c r="O2283" s="82" t="s">
        <v>21547</v>
      </c>
      <c r="P2283" s="69" t="s">
        <v>21546</v>
      </c>
      <c r="Q2283" s="82" t="s">
        <v>21546</v>
      </c>
    </row>
    <row r="2284" customFormat="false" ht="15" hidden="false" customHeight="false" outlineLevel="0" collapsed="false">
      <c r="A2284" s="67" t="n">
        <v>5</v>
      </c>
      <c r="B2284" s="68" t="n">
        <v>1901</v>
      </c>
      <c r="C2284" s="83" t="n">
        <v>45719</v>
      </c>
      <c r="D2284" s="68" t="n">
        <v>32</v>
      </c>
      <c r="E2284" s="85" t="n">
        <f aca="false">C2284</f>
        <v>45719</v>
      </c>
      <c r="F2284" s="86" t="str">
        <f aca="false">TEXT(E2284,"yyyy-mm-dd")</f>
        <v>2025-03-03</v>
      </c>
      <c r="G2284" s="86" t="str">
        <f aca="false">_xlfn.TEXTAFTER(F2284,"-")</f>
        <v>03-03</v>
      </c>
      <c r="H2284" s="71" t="str">
        <f aca="false">CONCATENATE(B2284,"-",G2284,"-GA",D2284)</f>
        <v>1901-03-03-GA32</v>
      </c>
      <c r="J2284" s="69" t="s">
        <v>21548</v>
      </c>
      <c r="K2284" s="69" t="s">
        <v>20135</v>
      </c>
      <c r="N2284" s="81" t="n">
        <v>32</v>
      </c>
      <c r="O2284" s="82" t="s">
        <v>21548</v>
      </c>
      <c r="P2284" s="69" t="s">
        <v>21549</v>
      </c>
      <c r="Q2284" s="82" t="s">
        <v>21549</v>
      </c>
    </row>
    <row r="2285" customFormat="false" ht="15" hidden="false" customHeight="false" outlineLevel="0" collapsed="false">
      <c r="A2285" s="67" t="n">
        <v>6</v>
      </c>
      <c r="B2285" s="68" t="n">
        <v>1901</v>
      </c>
      <c r="C2285" s="83" t="n">
        <v>45732</v>
      </c>
      <c r="D2285" s="68" t="n">
        <v>32</v>
      </c>
      <c r="E2285" s="85" t="n">
        <f aca="false">C2285</f>
        <v>45732</v>
      </c>
      <c r="F2285" s="86" t="str">
        <f aca="false">TEXT(E2285,"yyyy-mm-dd")</f>
        <v>2025-03-16</v>
      </c>
      <c r="G2285" s="86" t="str">
        <f aca="false">_xlfn.TEXTAFTER(F2285,"-")</f>
        <v>03-16</v>
      </c>
      <c r="H2285" s="71" t="str">
        <f aca="false">CONCATENATE(B2285,"-",G2285,"-GA",D2285)</f>
        <v>1901-03-16-GA32</v>
      </c>
      <c r="J2285" s="69" t="s">
        <v>21550</v>
      </c>
      <c r="K2285" s="69" t="s">
        <v>20135</v>
      </c>
      <c r="N2285" s="81" t="n">
        <v>32</v>
      </c>
      <c r="O2285" s="82" t="s">
        <v>21550</v>
      </c>
      <c r="P2285" s="69" t="s">
        <v>21549</v>
      </c>
      <c r="Q2285" s="82" t="s">
        <v>21549</v>
      </c>
    </row>
    <row r="2286" customFormat="false" ht="15" hidden="false" customHeight="false" outlineLevel="0" collapsed="false">
      <c r="A2286" s="67" t="n">
        <v>7</v>
      </c>
      <c r="B2286" s="68" t="n">
        <v>1901</v>
      </c>
      <c r="C2286" s="83" t="n">
        <v>45760</v>
      </c>
      <c r="D2286" s="68" t="n">
        <v>262</v>
      </c>
      <c r="E2286" s="85" t="n">
        <f aca="false">C2286</f>
        <v>45760</v>
      </c>
      <c r="F2286" s="86" t="str">
        <f aca="false">TEXT(E2286,"yyyy-mm-dd")</f>
        <v>2025-04-13</v>
      </c>
      <c r="G2286" s="86" t="str">
        <f aca="false">_xlfn.TEXTAFTER(F2286,"-")</f>
        <v>04-13</v>
      </c>
      <c r="H2286" s="71" t="str">
        <f aca="false">CONCATENATE(B2286,"-",G2286,"-GA",D2286)</f>
        <v>1901-04-13-GA262</v>
      </c>
      <c r="J2286" s="69" t="s">
        <v>21551</v>
      </c>
      <c r="K2286" s="69" t="s">
        <v>113</v>
      </c>
      <c r="N2286" s="81" t="n">
        <v>262</v>
      </c>
      <c r="O2286" s="82" t="s">
        <v>21551</v>
      </c>
      <c r="P2286" s="69" t="s">
        <v>20165</v>
      </c>
      <c r="Q2286" s="82" t="s">
        <v>20165</v>
      </c>
    </row>
    <row r="2287" customFormat="false" ht="15" hidden="false" customHeight="false" outlineLevel="0" collapsed="false">
      <c r="A2287" s="67" t="n">
        <v>8</v>
      </c>
      <c r="B2287" s="68" t="n">
        <v>1901</v>
      </c>
      <c r="C2287" s="83" t="n">
        <v>45826</v>
      </c>
      <c r="D2287" s="68" t="s">
        <v>21552</v>
      </c>
      <c r="E2287" s="85" t="n">
        <f aca="false">C2287</f>
        <v>45826</v>
      </c>
      <c r="F2287" s="86" t="str">
        <f aca="false">TEXT(E2287,"yyyy-mm-dd")</f>
        <v>2025-06-18</v>
      </c>
      <c r="G2287" s="86" t="str">
        <f aca="false">_xlfn.TEXTAFTER(F2287,"-")</f>
        <v>06-18</v>
      </c>
      <c r="H2287" s="71" t="str">
        <f aca="false">CONCATENATE(B2287,"-",G2287,"-GA",D2287)</f>
        <v>1901-06-18-GA68c</v>
      </c>
      <c r="J2287" s="69" t="s">
        <v>21553</v>
      </c>
      <c r="K2287" s="69" t="s">
        <v>113</v>
      </c>
      <c r="N2287" s="81" t="s">
        <v>21552</v>
      </c>
      <c r="O2287" s="82" t="s">
        <v>21553</v>
      </c>
      <c r="P2287" s="69" t="s">
        <v>21554</v>
      </c>
      <c r="Q2287" s="82" t="s">
        <v>21554</v>
      </c>
    </row>
    <row r="2288" customFormat="false" ht="15" hidden="false" customHeight="false" outlineLevel="0" collapsed="false">
      <c r="A2288" s="67" t="n">
        <v>9</v>
      </c>
      <c r="B2288" s="68" t="n">
        <v>1901</v>
      </c>
      <c r="C2288" s="83" t="n">
        <v>45841</v>
      </c>
      <c r="D2288" s="68" t="n">
        <v>30</v>
      </c>
      <c r="E2288" s="85" t="n">
        <f aca="false">C2288</f>
        <v>45841</v>
      </c>
      <c r="F2288" s="86" t="str">
        <f aca="false">TEXT(E2288,"yyyy-mm-dd")</f>
        <v>2025-07-03</v>
      </c>
      <c r="G2288" s="86" t="str">
        <f aca="false">_xlfn.TEXTAFTER(F2288,"-")</f>
        <v>07-03</v>
      </c>
      <c r="H2288" s="71" t="str">
        <f aca="false">CONCATENATE(B2288,"-",G2288,"-GA",D2288)</f>
        <v>1901-07-03-GA30</v>
      </c>
      <c r="J2288" s="69" t="s">
        <v>21555</v>
      </c>
      <c r="K2288" s="69" t="s">
        <v>20135</v>
      </c>
      <c r="N2288" s="81" t="n">
        <v>30</v>
      </c>
      <c r="O2288" s="82" t="s">
        <v>21555</v>
      </c>
      <c r="P2288" s="69" t="s">
        <v>21546</v>
      </c>
      <c r="Q2288" s="82" t="s">
        <v>21546</v>
      </c>
    </row>
    <row r="2289" customFormat="false" ht="15" hidden="false" customHeight="false" outlineLevel="0" collapsed="false">
      <c r="A2289" s="67" t="n">
        <v>10</v>
      </c>
      <c r="B2289" s="68" t="n">
        <v>1901</v>
      </c>
      <c r="C2289" s="83" t="n">
        <v>45911</v>
      </c>
      <c r="D2289" s="68" t="n">
        <v>31</v>
      </c>
      <c r="E2289" s="85" t="n">
        <f aca="false">C2289</f>
        <v>45911</v>
      </c>
      <c r="F2289" s="86" t="str">
        <f aca="false">TEXT(E2289,"yyyy-mm-dd")</f>
        <v>2025-09-11</v>
      </c>
      <c r="G2289" s="86" t="str">
        <f aca="false">_xlfn.TEXTAFTER(F2289,"-")</f>
        <v>09-11</v>
      </c>
      <c r="H2289" s="71" t="str">
        <f aca="false">CONCATENATE(B2289,"-",G2289,"-GA",D2289)</f>
        <v>1901-09-11-GA31</v>
      </c>
      <c r="J2289" s="69" t="s">
        <v>21556</v>
      </c>
      <c r="K2289" s="69" t="s">
        <v>20135</v>
      </c>
      <c r="N2289" s="81" t="n">
        <v>31</v>
      </c>
      <c r="O2289" s="82" t="s">
        <v>21556</v>
      </c>
      <c r="P2289" s="69" t="s">
        <v>21543</v>
      </c>
      <c r="Q2289" s="82" t="s">
        <v>21543</v>
      </c>
    </row>
    <row r="2290" customFormat="false" ht="15" hidden="false" customHeight="false" outlineLevel="0" collapsed="false">
      <c r="A2290" s="67" t="n">
        <v>11</v>
      </c>
      <c r="B2290" s="68" t="n">
        <v>1901</v>
      </c>
      <c r="C2290" s="83" t="n">
        <v>45918</v>
      </c>
      <c r="D2290" s="68" t="n">
        <v>31</v>
      </c>
      <c r="E2290" s="85" t="n">
        <f aca="false">C2290</f>
        <v>45918</v>
      </c>
      <c r="F2290" s="86" t="str">
        <f aca="false">TEXT(E2290,"yyyy-mm-dd")</f>
        <v>2025-09-18</v>
      </c>
      <c r="G2290" s="86" t="str">
        <f aca="false">_xlfn.TEXTAFTER(F2290,"-")</f>
        <v>09-18</v>
      </c>
      <c r="H2290" s="71" t="str">
        <f aca="false">CONCATENATE(B2290,"-",G2290,"-GA",D2290)</f>
        <v>1901-09-18-GA31</v>
      </c>
      <c r="J2290" s="69" t="s">
        <v>21557</v>
      </c>
      <c r="K2290" s="69" t="s">
        <v>20135</v>
      </c>
      <c r="N2290" s="81" t="n">
        <v>31</v>
      </c>
      <c r="O2290" s="82" t="s">
        <v>21557</v>
      </c>
      <c r="P2290" s="69" t="s">
        <v>21543</v>
      </c>
      <c r="Q2290" s="82" t="s">
        <v>21543</v>
      </c>
    </row>
    <row r="2291" customFormat="false" ht="15" hidden="false" customHeight="false" outlineLevel="0" collapsed="false">
      <c r="A2291" s="67" t="n">
        <v>12</v>
      </c>
      <c r="B2291" s="68" t="n">
        <v>1901</v>
      </c>
      <c r="C2291" s="83" t="n">
        <v>45925</v>
      </c>
      <c r="D2291" s="68" t="n">
        <v>31</v>
      </c>
      <c r="E2291" s="85" t="n">
        <f aca="false">C2291</f>
        <v>45925</v>
      </c>
      <c r="F2291" s="86" t="str">
        <f aca="false">TEXT(E2291,"yyyy-mm-dd")</f>
        <v>2025-09-25</v>
      </c>
      <c r="G2291" s="86" t="str">
        <f aca="false">_xlfn.TEXTAFTER(F2291,"-")</f>
        <v>09-25</v>
      </c>
      <c r="H2291" s="71" t="str">
        <f aca="false">CONCATENATE(B2291,"-",G2291,"-GA",D2291)</f>
        <v>1901-09-25-GA31</v>
      </c>
      <c r="J2291" s="69" t="s">
        <v>21558</v>
      </c>
      <c r="K2291" s="69" t="s">
        <v>20135</v>
      </c>
      <c r="N2291" s="81" t="n">
        <v>31</v>
      </c>
      <c r="O2291" s="82" t="s">
        <v>21558</v>
      </c>
      <c r="P2291" s="69" t="s">
        <v>21543</v>
      </c>
      <c r="Q2291" s="82" t="s">
        <v>21543</v>
      </c>
    </row>
    <row r="2292" customFormat="false" ht="15" hidden="false" customHeight="false" outlineLevel="0" collapsed="false">
      <c r="A2292" s="67" t="n">
        <v>13</v>
      </c>
      <c r="B2292" s="68" t="n">
        <v>1901</v>
      </c>
      <c r="C2292" s="83" t="n">
        <v>45932</v>
      </c>
      <c r="D2292" s="68" t="n">
        <v>31</v>
      </c>
      <c r="E2292" s="85" t="n">
        <f aca="false">C2292</f>
        <v>45932</v>
      </c>
      <c r="F2292" s="86" t="str">
        <f aca="false">TEXT(E2292,"yyyy-mm-dd")</f>
        <v>2025-10-02</v>
      </c>
      <c r="G2292" s="86" t="str">
        <f aca="false">_xlfn.TEXTAFTER(F2292,"-")</f>
        <v>10-02</v>
      </c>
      <c r="H2292" s="71" t="str">
        <f aca="false">CONCATENATE(B2292,"-",G2292,"-GA",D2292)</f>
        <v>1901-10-02-GA31</v>
      </c>
      <c r="J2292" s="69" t="s">
        <v>21559</v>
      </c>
      <c r="K2292" s="69" t="s">
        <v>20135</v>
      </c>
      <c r="N2292" s="81" t="n">
        <v>31</v>
      </c>
      <c r="O2292" s="82" t="s">
        <v>21559</v>
      </c>
      <c r="P2292" s="69" t="s">
        <v>21543</v>
      </c>
      <c r="Q2292" s="82" t="s">
        <v>21543</v>
      </c>
    </row>
    <row r="2293" customFormat="false" ht="15" hidden="false" customHeight="false" outlineLevel="0" collapsed="false">
      <c r="A2293" s="67" t="n">
        <v>14</v>
      </c>
      <c r="B2293" s="68" t="n">
        <v>1901</v>
      </c>
      <c r="C2293" s="83" t="n">
        <v>45949</v>
      </c>
      <c r="D2293" s="68" t="n">
        <v>87</v>
      </c>
      <c r="E2293" s="85" t="n">
        <f aca="false">C2293</f>
        <v>45949</v>
      </c>
      <c r="F2293" s="86" t="str">
        <f aca="false">TEXT(E2293,"yyyy-mm-dd")</f>
        <v>2025-10-19</v>
      </c>
      <c r="G2293" s="86" t="str">
        <f aca="false">_xlfn.TEXTAFTER(F2293,"-")</f>
        <v>10-19</v>
      </c>
      <c r="H2293" s="71" t="str">
        <f aca="false">CONCATENATE(B2293,"-",G2293,"-GA",D2293)</f>
        <v>1901-10-19-GA87</v>
      </c>
      <c r="J2293" s="69" t="s">
        <v>21560</v>
      </c>
      <c r="K2293" s="69" t="s">
        <v>113</v>
      </c>
      <c r="N2293" s="81" t="n">
        <v>87</v>
      </c>
      <c r="O2293" s="82" t="s">
        <v>21560</v>
      </c>
      <c r="P2293" s="69" t="s">
        <v>21561</v>
      </c>
      <c r="Q2293" s="82" t="s">
        <v>21561</v>
      </c>
    </row>
    <row r="2294" customFormat="false" ht="15" hidden="false" customHeight="false" outlineLevel="0" collapsed="false">
      <c r="A2294" s="67" t="n">
        <v>15</v>
      </c>
      <c r="B2294" s="68" t="n">
        <v>1901</v>
      </c>
      <c r="C2294" s="83" t="n">
        <v>45956</v>
      </c>
      <c r="D2294" s="68" t="n">
        <v>87</v>
      </c>
      <c r="E2294" s="85" t="n">
        <f aca="false">C2294</f>
        <v>45956</v>
      </c>
      <c r="F2294" s="86" t="str">
        <f aca="false">TEXT(E2294,"yyyy-mm-dd")</f>
        <v>2025-10-26</v>
      </c>
      <c r="G2294" s="86" t="str">
        <f aca="false">_xlfn.TEXTAFTER(F2294,"-")</f>
        <v>10-26</v>
      </c>
      <c r="H2294" s="71" t="str">
        <f aca="false">CONCATENATE(B2294,"-",G2294,"-GA",D2294)</f>
        <v>1901-10-26-GA87</v>
      </c>
      <c r="J2294" s="69" t="s">
        <v>21562</v>
      </c>
      <c r="K2294" s="69" t="s">
        <v>113</v>
      </c>
      <c r="N2294" s="81" t="n">
        <v>87</v>
      </c>
      <c r="O2294" s="82" t="s">
        <v>21562</v>
      </c>
      <c r="P2294" s="69" t="s">
        <v>21561</v>
      </c>
      <c r="Q2294" s="82" t="s">
        <v>21561</v>
      </c>
    </row>
    <row r="2295" customFormat="false" ht="15" hidden="false" customHeight="false" outlineLevel="0" collapsed="false">
      <c r="A2295" s="67" t="n">
        <v>16</v>
      </c>
      <c r="B2295" s="68" t="n">
        <v>1901</v>
      </c>
      <c r="C2295" s="83" t="n">
        <v>45963</v>
      </c>
      <c r="D2295" s="68" t="n">
        <v>87</v>
      </c>
      <c r="E2295" s="85" t="n">
        <f aca="false">C2295</f>
        <v>45963</v>
      </c>
      <c r="F2295" s="86" t="str">
        <f aca="false">TEXT(E2295,"yyyy-mm-dd")</f>
        <v>2025-11-02</v>
      </c>
      <c r="G2295" s="86" t="str">
        <f aca="false">_xlfn.TEXTAFTER(F2295,"-")</f>
        <v>11-02</v>
      </c>
      <c r="H2295" s="71" t="str">
        <f aca="false">CONCATENATE(B2295,"-",G2295,"-GA",D2295)</f>
        <v>1901-11-02-GA87</v>
      </c>
      <c r="J2295" s="69" t="s">
        <v>21563</v>
      </c>
      <c r="K2295" s="69" t="s">
        <v>113</v>
      </c>
      <c r="N2295" s="81" t="n">
        <v>87</v>
      </c>
      <c r="O2295" s="82" t="s">
        <v>21563</v>
      </c>
      <c r="P2295" s="69" t="s">
        <v>21561</v>
      </c>
      <c r="Q2295" s="82" t="s">
        <v>21561</v>
      </c>
    </row>
    <row r="2296" customFormat="false" ht="15" hidden="false" customHeight="false" outlineLevel="0" collapsed="false">
      <c r="A2296" s="67" t="n">
        <v>17</v>
      </c>
      <c r="B2296" s="68" t="n">
        <v>1901</v>
      </c>
      <c r="C2296" s="83" t="n">
        <v>45970</v>
      </c>
      <c r="D2296" s="68" t="n">
        <v>31</v>
      </c>
      <c r="E2296" s="85" t="n">
        <f aca="false">C2296</f>
        <v>45970</v>
      </c>
      <c r="F2296" s="86" t="str">
        <f aca="false">TEXT(E2296,"yyyy-mm-dd")</f>
        <v>2025-11-09</v>
      </c>
      <c r="G2296" s="86" t="str">
        <f aca="false">_xlfn.TEXTAFTER(F2296,"-")</f>
        <v>11-09</v>
      </c>
      <c r="H2296" s="71" t="str">
        <f aca="false">CONCATENATE(B2296,"-",G2296,"-GA",D2296)</f>
        <v>1901-11-09-GA31</v>
      </c>
      <c r="J2296" s="69" t="s">
        <v>21564</v>
      </c>
      <c r="K2296" s="69" t="s">
        <v>20135</v>
      </c>
      <c r="N2296" s="81" t="n">
        <v>31</v>
      </c>
      <c r="O2296" s="82" t="s">
        <v>21564</v>
      </c>
      <c r="P2296" s="69" t="s">
        <v>21543</v>
      </c>
      <c r="Q2296" s="82" t="s">
        <v>21543</v>
      </c>
    </row>
    <row r="2297" customFormat="false" ht="15" hidden="false" customHeight="false" outlineLevel="0" collapsed="false">
      <c r="A2297" s="67" t="n">
        <v>18</v>
      </c>
      <c r="B2297" s="68" t="n">
        <v>1901</v>
      </c>
      <c r="C2297" s="83" t="n">
        <v>45970</v>
      </c>
      <c r="D2297" s="68" t="n">
        <v>87</v>
      </c>
      <c r="E2297" s="85" t="n">
        <f aca="false">C2297</f>
        <v>45970</v>
      </c>
      <c r="F2297" s="86" t="str">
        <f aca="false">TEXT(E2297,"yyyy-mm-dd")</f>
        <v>2025-11-09</v>
      </c>
      <c r="G2297" s="86" t="str">
        <f aca="false">_xlfn.TEXTAFTER(F2297,"-")</f>
        <v>11-09</v>
      </c>
      <c r="H2297" s="71" t="str">
        <f aca="false">CONCATENATE(B2297,"-",G2297,"-GA",D2297)</f>
        <v>1901-11-09-GA87</v>
      </c>
      <c r="J2297" s="69" t="s">
        <v>21565</v>
      </c>
      <c r="K2297" s="69" t="s">
        <v>113</v>
      </c>
      <c r="N2297" s="81" t="n">
        <v>87</v>
      </c>
      <c r="O2297" s="82" t="s">
        <v>21565</v>
      </c>
      <c r="P2297" s="69" t="s">
        <v>21561</v>
      </c>
      <c r="Q2297" s="82" t="s">
        <v>21561</v>
      </c>
    </row>
    <row r="2298" customFormat="false" ht="15" hidden="false" customHeight="false" outlineLevel="0" collapsed="false">
      <c r="A2298" s="67" t="n">
        <v>19</v>
      </c>
      <c r="B2298" s="68" t="n">
        <v>1901</v>
      </c>
      <c r="C2298" s="83" t="n">
        <v>45970</v>
      </c>
      <c r="D2298" s="68" t="n">
        <v>32</v>
      </c>
      <c r="E2298" s="85" t="n">
        <f aca="false">C2298</f>
        <v>45970</v>
      </c>
      <c r="F2298" s="86" t="str">
        <f aca="false">TEXT(E2298,"yyyy-mm-dd")</f>
        <v>2025-11-09</v>
      </c>
      <c r="G2298" s="86" t="str">
        <f aca="false">_xlfn.TEXTAFTER(F2298,"-")</f>
        <v>11-09</v>
      </c>
      <c r="H2298" s="71" t="str">
        <f aca="false">CONCATENATE(B2298,"-",G2298,"-GA",D2298)</f>
        <v>1901-11-09-GA32</v>
      </c>
      <c r="J2298" s="69" t="s">
        <v>21566</v>
      </c>
      <c r="K2298" s="69" t="s">
        <v>20135</v>
      </c>
      <c r="N2298" s="81" t="n">
        <v>32</v>
      </c>
      <c r="O2298" s="82" t="s">
        <v>21566</v>
      </c>
      <c r="P2298" s="69" t="s">
        <v>21549</v>
      </c>
      <c r="Q2298" s="82" t="s">
        <v>21549</v>
      </c>
    </row>
    <row r="2299" customFormat="false" ht="15" hidden="false" customHeight="false" outlineLevel="0" collapsed="false">
      <c r="A2299" s="67" t="n">
        <v>20</v>
      </c>
      <c r="B2299" s="68" t="n">
        <v>1901</v>
      </c>
      <c r="C2299" s="83" t="n">
        <v>45974</v>
      </c>
      <c r="D2299" s="68" t="n">
        <v>31</v>
      </c>
      <c r="E2299" s="85" t="n">
        <f aca="false">C2299</f>
        <v>45974</v>
      </c>
      <c r="F2299" s="86" t="str">
        <f aca="false">TEXT(E2299,"yyyy-mm-dd")</f>
        <v>2025-11-13</v>
      </c>
      <c r="G2299" s="86" t="str">
        <f aca="false">_xlfn.TEXTAFTER(F2299,"-")</f>
        <v>11-13</v>
      </c>
      <c r="H2299" s="71" t="str">
        <f aca="false">CONCATENATE(B2299,"-",G2299,"-GA",D2299)</f>
        <v>1901-11-13-GA31</v>
      </c>
      <c r="J2299" s="69" t="s">
        <v>21567</v>
      </c>
      <c r="K2299" s="69" t="s">
        <v>20135</v>
      </c>
      <c r="N2299" s="81" t="n">
        <v>31</v>
      </c>
      <c r="O2299" s="82" t="s">
        <v>21567</v>
      </c>
      <c r="P2299" s="69" t="s">
        <v>21543</v>
      </c>
      <c r="Q2299" s="82" t="s">
        <v>21543</v>
      </c>
    </row>
    <row r="2300" customFormat="false" ht="15" hidden="false" customHeight="false" outlineLevel="0" collapsed="false">
      <c r="A2300" s="67" t="n">
        <v>21</v>
      </c>
      <c r="B2300" s="68" t="n">
        <v>1901</v>
      </c>
      <c r="C2300" s="83" t="n">
        <v>45977</v>
      </c>
      <c r="D2300" s="68" t="n">
        <v>87</v>
      </c>
      <c r="E2300" s="85" t="n">
        <f aca="false">C2300</f>
        <v>45977</v>
      </c>
      <c r="F2300" s="86" t="str">
        <f aca="false">TEXT(E2300,"yyyy-mm-dd")</f>
        <v>2025-11-16</v>
      </c>
      <c r="G2300" s="86" t="str">
        <f aca="false">_xlfn.TEXTAFTER(F2300,"-")</f>
        <v>11-16</v>
      </c>
      <c r="H2300" s="71" t="str">
        <f aca="false">CONCATENATE(B2300,"-",G2300,"-GA",D2300)</f>
        <v>1901-11-16-GA87</v>
      </c>
      <c r="J2300" s="69" t="s">
        <v>21568</v>
      </c>
      <c r="K2300" s="69" t="s">
        <v>113</v>
      </c>
      <c r="N2300" s="81" t="n">
        <v>87</v>
      </c>
      <c r="O2300" s="82" t="s">
        <v>21568</v>
      </c>
      <c r="P2300" s="69" t="s">
        <v>21561</v>
      </c>
      <c r="Q2300" s="82" t="s">
        <v>21561</v>
      </c>
    </row>
    <row r="2301" customFormat="false" ht="15" hidden="false" customHeight="false" outlineLevel="0" collapsed="false">
      <c r="A2301" s="67" t="n">
        <v>22</v>
      </c>
      <c r="B2301" s="68" t="n">
        <v>1901</v>
      </c>
      <c r="C2301" s="83" t="n">
        <v>45984</v>
      </c>
      <c r="D2301" s="68" t="n">
        <v>87</v>
      </c>
      <c r="E2301" s="85" t="n">
        <f aca="false">C2301</f>
        <v>45984</v>
      </c>
      <c r="F2301" s="86" t="str">
        <f aca="false">TEXT(E2301,"yyyy-mm-dd")</f>
        <v>2025-11-23</v>
      </c>
      <c r="G2301" s="86" t="str">
        <f aca="false">_xlfn.TEXTAFTER(F2301,"-")</f>
        <v>11-23</v>
      </c>
      <c r="H2301" s="71" t="str">
        <f aca="false">CONCATENATE(B2301,"-",G2301,"-GA",D2301)</f>
        <v>1901-11-23-GA87</v>
      </c>
      <c r="J2301" s="69" t="s">
        <v>21569</v>
      </c>
      <c r="K2301" s="69" t="s">
        <v>113</v>
      </c>
      <c r="N2301" s="81" t="n">
        <v>87</v>
      </c>
      <c r="O2301" s="82" t="s">
        <v>21569</v>
      </c>
      <c r="P2301" s="69" t="s">
        <v>21561</v>
      </c>
      <c r="Q2301" s="82" t="s">
        <v>21561</v>
      </c>
    </row>
    <row r="2302" customFormat="false" ht="15" hidden="false" customHeight="false" outlineLevel="0" collapsed="false">
      <c r="A2302" s="67" t="n">
        <v>23</v>
      </c>
      <c r="B2302" s="68" t="n">
        <v>1901</v>
      </c>
      <c r="C2302" s="83" t="n">
        <v>45991</v>
      </c>
      <c r="D2302" s="68" t="n">
        <v>87</v>
      </c>
      <c r="E2302" s="85" t="n">
        <f aca="false">C2302</f>
        <v>45991</v>
      </c>
      <c r="F2302" s="86" t="str">
        <f aca="false">TEXT(E2302,"yyyy-mm-dd")</f>
        <v>2025-11-30</v>
      </c>
      <c r="G2302" s="86" t="str">
        <f aca="false">_xlfn.TEXTAFTER(F2302,"-")</f>
        <v>11-30</v>
      </c>
      <c r="H2302" s="71" t="str">
        <f aca="false">CONCATENATE(B2302,"-",G2302,"-GA",D2302)</f>
        <v>1901-11-30-GA87</v>
      </c>
      <c r="J2302" s="69" t="s">
        <v>21570</v>
      </c>
      <c r="K2302" s="69" t="s">
        <v>113</v>
      </c>
      <c r="N2302" s="81" t="n">
        <v>87</v>
      </c>
      <c r="O2302" s="82" t="s">
        <v>21570</v>
      </c>
      <c r="P2302" s="69" t="s">
        <v>21561</v>
      </c>
      <c r="Q2302" s="82" t="s">
        <v>21561</v>
      </c>
    </row>
    <row r="2303" customFormat="false" ht="15" hidden="false" customHeight="false" outlineLevel="0" collapsed="false">
      <c r="A2303" s="67" t="n">
        <v>24</v>
      </c>
      <c r="B2303" s="68" t="n">
        <v>1901</v>
      </c>
      <c r="C2303" s="83" t="n">
        <v>46002</v>
      </c>
      <c r="D2303" s="68" t="n">
        <v>31</v>
      </c>
      <c r="E2303" s="85" t="n">
        <f aca="false">C2303</f>
        <v>46002</v>
      </c>
      <c r="F2303" s="86" t="str">
        <f aca="false">TEXT(E2303,"yyyy-mm-dd")</f>
        <v>2025-12-11</v>
      </c>
      <c r="G2303" s="86" t="str">
        <f aca="false">_xlfn.TEXTAFTER(F2303,"-")</f>
        <v>12-11</v>
      </c>
      <c r="H2303" s="71" t="str">
        <f aca="false">CONCATENATE(B2303,"-",G2303,"-GA",D2303)</f>
        <v>1901-12-11-GA31</v>
      </c>
      <c r="J2303" s="69" t="s">
        <v>21571</v>
      </c>
      <c r="K2303" s="69" t="s">
        <v>20135</v>
      </c>
      <c r="N2303" s="81" t="n">
        <v>31</v>
      </c>
      <c r="O2303" s="82" t="s">
        <v>21571</v>
      </c>
      <c r="P2303" s="69" t="s">
        <v>21543</v>
      </c>
      <c r="Q2303" s="82" t="s">
        <v>21543</v>
      </c>
    </row>
    <row r="2304" customFormat="false" ht="15" hidden="false" customHeight="false" outlineLevel="0" collapsed="false">
      <c r="A2304" s="67" t="n">
        <v>25</v>
      </c>
      <c r="B2304" s="68" t="n">
        <v>1901</v>
      </c>
      <c r="C2304" s="83" t="n">
        <v>46016</v>
      </c>
      <c r="D2304" s="68" t="n">
        <v>31</v>
      </c>
      <c r="E2304" s="85" t="n">
        <f aca="false">C2304</f>
        <v>46016</v>
      </c>
      <c r="F2304" s="86" t="str">
        <f aca="false">TEXT(E2304,"yyyy-mm-dd")</f>
        <v>2025-12-25</v>
      </c>
      <c r="G2304" s="86" t="str">
        <f aca="false">_xlfn.TEXTAFTER(F2304,"-")</f>
        <v>12-25</v>
      </c>
      <c r="H2304" s="71" t="str">
        <f aca="false">CONCATENATE(B2304,"-",G2304,"-GA",D2304)</f>
        <v>1901-12-25-GA31</v>
      </c>
      <c r="J2304" s="69" t="s">
        <v>21572</v>
      </c>
      <c r="K2304" s="69" t="s">
        <v>20135</v>
      </c>
      <c r="N2304" s="81" t="n">
        <v>31</v>
      </c>
      <c r="O2304" s="82" t="s">
        <v>21572</v>
      </c>
      <c r="P2304" s="69" t="s">
        <v>21543</v>
      </c>
      <c r="Q2304" s="82" t="s">
        <v>21543</v>
      </c>
    </row>
    <row r="2305" customFormat="false" ht="15" hidden="false" customHeight="false" outlineLevel="0" collapsed="false">
      <c r="A2305" s="67" t="n">
        <v>26</v>
      </c>
      <c r="B2305" s="68" t="n">
        <v>1901</v>
      </c>
      <c r="C2305" s="83" t="n">
        <v>46019</v>
      </c>
      <c r="D2305" s="68" t="n">
        <v>87</v>
      </c>
      <c r="E2305" s="85" t="n">
        <f aca="false">C2305</f>
        <v>46019</v>
      </c>
      <c r="F2305" s="86" t="str">
        <f aca="false">TEXT(E2305,"yyyy-mm-dd")</f>
        <v>2025-12-28</v>
      </c>
      <c r="G2305" s="86" t="str">
        <f aca="false">_xlfn.TEXTAFTER(F2305,"-")</f>
        <v>12-28</v>
      </c>
      <c r="H2305" s="71" t="str">
        <f aca="false">CONCATENATE(B2305,"-",G2305,"-GA",D2305)</f>
        <v>1901-12-28-GA87</v>
      </c>
      <c r="J2305" s="69" t="s">
        <v>21573</v>
      </c>
      <c r="K2305" s="69" t="s">
        <v>113</v>
      </c>
      <c r="N2305" s="81" t="n">
        <v>87</v>
      </c>
      <c r="O2305" s="82" t="s">
        <v>21573</v>
      </c>
      <c r="P2305" s="69" t="s">
        <v>21561</v>
      </c>
      <c r="Q2305" s="82" t="s">
        <v>21561</v>
      </c>
    </row>
    <row r="2306" customFormat="false" ht="15" hidden="false" customHeight="false" outlineLevel="0" collapsed="false">
      <c r="A2306" s="67" t="n">
        <v>27</v>
      </c>
      <c r="B2306" s="68" t="n">
        <v>1902</v>
      </c>
      <c r="C2306" s="79"/>
      <c r="D2306" s="68" t="n">
        <v>37</v>
      </c>
      <c r="E2306" s="85" t="n">
        <f aca="false">C2306</f>
        <v>0</v>
      </c>
      <c r="F2306" s="86" t="str">
        <f aca="false">TEXT(E2306,"yyyy-mm-dd")</f>
        <v>1900-01-00</v>
      </c>
      <c r="G2306" s="86" t="str">
        <f aca="false">_xlfn.TEXTAFTER(F2306,"-")</f>
        <v>01-00</v>
      </c>
      <c r="H2306" s="71" t="str">
        <f aca="false">CONCATENATE(B2306,"-",G2306,"-GA",D2306)</f>
        <v>1902-01-00-GA37</v>
      </c>
      <c r="J2306" s="69" t="s">
        <v>21574</v>
      </c>
      <c r="N2306" s="81" t="n">
        <v>37</v>
      </c>
      <c r="O2306" s="82" t="s">
        <v>21574</v>
      </c>
      <c r="P2306" s="69" t="s">
        <v>20075</v>
      </c>
      <c r="Q2306" s="82" t="s">
        <v>20075</v>
      </c>
    </row>
    <row r="2307" customFormat="false" ht="15" hidden="false" customHeight="false" outlineLevel="0" collapsed="false">
      <c r="A2307" s="67" t="n">
        <v>28</v>
      </c>
      <c r="B2307" s="68" t="n">
        <v>1902</v>
      </c>
      <c r="C2307" s="83" t="n">
        <v>45661</v>
      </c>
      <c r="D2307" s="68" t="n">
        <v>87</v>
      </c>
      <c r="E2307" s="85" t="n">
        <f aca="false">C2307</f>
        <v>45661</v>
      </c>
      <c r="F2307" s="86" t="str">
        <f aca="false">TEXT(E2307,"yyyy-mm-dd")</f>
        <v>2025-01-04</v>
      </c>
      <c r="G2307" s="86" t="str">
        <f aca="false">_xlfn.TEXTAFTER(F2307,"-")</f>
        <v>01-04</v>
      </c>
      <c r="H2307" s="71" t="str">
        <f aca="false">CONCATENATE(B2307,"-",G2307,"-GA",D2307)</f>
        <v>1902-01-04-GA87</v>
      </c>
      <c r="J2307" s="69" t="s">
        <v>21575</v>
      </c>
      <c r="K2307" s="69" t="s">
        <v>113</v>
      </c>
      <c r="N2307" s="81" t="n">
        <v>87</v>
      </c>
      <c r="O2307" s="82" t="s">
        <v>21575</v>
      </c>
      <c r="P2307" s="69" t="s">
        <v>21561</v>
      </c>
      <c r="Q2307" s="82" t="s">
        <v>21561</v>
      </c>
    </row>
    <row r="2308" customFormat="false" ht="15" hidden="false" customHeight="false" outlineLevel="0" collapsed="false">
      <c r="A2308" s="67" t="n">
        <v>29</v>
      </c>
      <c r="B2308" s="68" t="n">
        <v>1902</v>
      </c>
      <c r="C2308" s="83" t="n">
        <v>45668</v>
      </c>
      <c r="D2308" s="68" t="n">
        <v>87</v>
      </c>
      <c r="E2308" s="85" t="n">
        <f aca="false">C2308</f>
        <v>45668</v>
      </c>
      <c r="F2308" s="86" t="str">
        <f aca="false">TEXT(E2308,"yyyy-mm-dd")</f>
        <v>2025-01-11</v>
      </c>
      <c r="G2308" s="86" t="str">
        <f aca="false">_xlfn.TEXTAFTER(F2308,"-")</f>
        <v>01-11</v>
      </c>
      <c r="H2308" s="71" t="str">
        <f aca="false">CONCATENATE(B2308,"-",G2308,"-GA",D2308)</f>
        <v>1902-01-11-GA87</v>
      </c>
      <c r="J2308" s="69" t="s">
        <v>21576</v>
      </c>
      <c r="K2308" s="69" t="s">
        <v>113</v>
      </c>
      <c r="N2308" s="81" t="n">
        <v>87</v>
      </c>
      <c r="O2308" s="82" t="s">
        <v>21576</v>
      </c>
      <c r="P2308" s="69" t="s">
        <v>21561</v>
      </c>
      <c r="Q2308" s="82" t="s">
        <v>21561</v>
      </c>
    </row>
    <row r="2309" customFormat="false" ht="15" hidden="false" customHeight="false" outlineLevel="0" collapsed="false">
      <c r="A2309" s="67" t="n">
        <v>30</v>
      </c>
      <c r="B2309" s="68" t="n">
        <v>1902</v>
      </c>
      <c r="C2309" s="83" t="n">
        <v>45674</v>
      </c>
      <c r="D2309" s="68" t="n">
        <v>87</v>
      </c>
      <c r="E2309" s="85" t="n">
        <f aca="false">C2309</f>
        <v>45674</v>
      </c>
      <c r="F2309" s="86" t="str">
        <f aca="false">TEXT(E2309,"yyyy-mm-dd")</f>
        <v>2025-01-17</v>
      </c>
      <c r="G2309" s="86" t="str">
        <f aca="false">_xlfn.TEXTAFTER(F2309,"-")</f>
        <v>01-17</v>
      </c>
      <c r="H2309" s="71" t="str">
        <f aca="false">CONCATENATE(B2309,"-",G2309,"-GA",D2309)</f>
        <v>1902-01-17-GA87</v>
      </c>
      <c r="J2309" s="69" t="s">
        <v>21577</v>
      </c>
      <c r="K2309" s="69" t="s">
        <v>113</v>
      </c>
      <c r="N2309" s="81" t="n">
        <v>87</v>
      </c>
      <c r="O2309" s="82" t="s">
        <v>21577</v>
      </c>
      <c r="P2309" s="69" t="s">
        <v>21561</v>
      </c>
      <c r="Q2309" s="82" t="s">
        <v>21561</v>
      </c>
    </row>
    <row r="2310" customFormat="false" ht="15" hidden="false" customHeight="false" outlineLevel="0" collapsed="false">
      <c r="A2310" s="67" t="n">
        <v>31</v>
      </c>
      <c r="B2310" s="68" t="n">
        <v>1902</v>
      </c>
      <c r="C2310" s="83" t="n">
        <v>45682</v>
      </c>
      <c r="D2310" s="68" t="n">
        <v>87</v>
      </c>
      <c r="E2310" s="85" t="n">
        <f aca="false">C2310</f>
        <v>45682</v>
      </c>
      <c r="F2310" s="86" t="str">
        <f aca="false">TEXT(E2310,"yyyy-mm-dd")</f>
        <v>2025-01-25</v>
      </c>
      <c r="G2310" s="86" t="str">
        <f aca="false">_xlfn.TEXTAFTER(F2310,"-")</f>
        <v>01-25</v>
      </c>
      <c r="H2310" s="71" t="str">
        <f aca="false">CONCATENATE(B2310,"-",G2310,"-GA",D2310)</f>
        <v>1902-01-25-GA87</v>
      </c>
      <c r="J2310" s="69" t="s">
        <v>21578</v>
      </c>
      <c r="K2310" s="69" t="s">
        <v>113</v>
      </c>
      <c r="N2310" s="81" t="n">
        <v>87</v>
      </c>
      <c r="O2310" s="82" t="s">
        <v>21578</v>
      </c>
      <c r="P2310" s="69" t="s">
        <v>21561</v>
      </c>
      <c r="Q2310" s="82" t="s">
        <v>21561</v>
      </c>
    </row>
    <row r="2311" customFormat="false" ht="15" hidden="false" customHeight="false" outlineLevel="0" collapsed="false">
      <c r="A2311" s="67" t="n">
        <v>32</v>
      </c>
      <c r="B2311" s="68" t="n">
        <v>1902</v>
      </c>
      <c r="C2311" s="83" t="n">
        <v>45689</v>
      </c>
      <c r="D2311" s="68" t="n">
        <v>87</v>
      </c>
      <c r="E2311" s="85" t="n">
        <f aca="false">C2311</f>
        <v>45689</v>
      </c>
      <c r="F2311" s="86" t="str">
        <f aca="false">TEXT(E2311,"yyyy-mm-dd")</f>
        <v>2025-02-01</v>
      </c>
      <c r="G2311" s="86" t="str">
        <f aca="false">_xlfn.TEXTAFTER(F2311,"-")</f>
        <v>02-01</v>
      </c>
      <c r="H2311" s="71" t="str">
        <f aca="false">CONCATENATE(B2311,"-",G2311,"-GA",D2311)</f>
        <v>1902-02-01-GA87</v>
      </c>
      <c r="J2311" s="69" t="s">
        <v>21579</v>
      </c>
      <c r="K2311" s="69" t="s">
        <v>113</v>
      </c>
      <c r="N2311" s="81" t="n">
        <v>87</v>
      </c>
      <c r="O2311" s="82" t="s">
        <v>21579</v>
      </c>
      <c r="P2311" s="69" t="s">
        <v>21561</v>
      </c>
      <c r="Q2311" s="82" t="s">
        <v>21561</v>
      </c>
    </row>
    <row r="2312" customFormat="false" ht="15" hidden="false" customHeight="false" outlineLevel="0" collapsed="false">
      <c r="A2312" s="67" t="n">
        <v>33</v>
      </c>
      <c r="B2312" s="68" t="n">
        <v>1902</v>
      </c>
      <c r="C2312" s="83" t="n">
        <v>45696</v>
      </c>
      <c r="D2312" s="68" t="n">
        <v>87</v>
      </c>
      <c r="E2312" s="85" t="n">
        <f aca="false">C2312</f>
        <v>45696</v>
      </c>
      <c r="F2312" s="86" t="str">
        <f aca="false">TEXT(E2312,"yyyy-mm-dd")</f>
        <v>2025-02-08</v>
      </c>
      <c r="G2312" s="86" t="str">
        <f aca="false">_xlfn.TEXTAFTER(F2312,"-")</f>
        <v>02-08</v>
      </c>
      <c r="H2312" s="71" t="str">
        <f aca="false">CONCATENATE(B2312,"-",G2312,"-GA",D2312)</f>
        <v>1902-02-08-GA87</v>
      </c>
      <c r="J2312" s="69" t="s">
        <v>21580</v>
      </c>
      <c r="K2312" s="69" t="s">
        <v>113</v>
      </c>
      <c r="N2312" s="81" t="n">
        <v>87</v>
      </c>
      <c r="O2312" s="82" t="s">
        <v>21580</v>
      </c>
      <c r="P2312" s="69" t="s">
        <v>21561</v>
      </c>
      <c r="Q2312" s="82" t="s">
        <v>21561</v>
      </c>
    </row>
    <row r="2313" customFormat="false" ht="15" hidden="false" customHeight="false" outlineLevel="0" collapsed="false">
      <c r="A2313" s="67" t="n">
        <v>34</v>
      </c>
      <c r="B2313" s="68" t="n">
        <v>1902</v>
      </c>
      <c r="C2313" s="83" t="n">
        <v>45701</v>
      </c>
      <c r="D2313" s="68" t="s">
        <v>21552</v>
      </c>
      <c r="E2313" s="85" t="n">
        <f aca="false">C2313</f>
        <v>45701</v>
      </c>
      <c r="F2313" s="86" t="str">
        <f aca="false">TEXT(E2313,"yyyy-mm-dd")</f>
        <v>2025-02-13</v>
      </c>
      <c r="G2313" s="86" t="str">
        <f aca="false">_xlfn.TEXTAFTER(F2313,"-")</f>
        <v>02-13</v>
      </c>
      <c r="H2313" s="71" t="str">
        <f aca="false">CONCATENATE(B2313,"-",G2313,"-GA",D2313)</f>
        <v>1902-02-13-GA68c</v>
      </c>
      <c r="J2313" s="69" t="s">
        <v>21581</v>
      </c>
      <c r="K2313" s="69" t="s">
        <v>998</v>
      </c>
      <c r="N2313" s="81" t="s">
        <v>21552</v>
      </c>
      <c r="O2313" s="82" t="s">
        <v>21581</v>
      </c>
      <c r="P2313" s="69" t="s">
        <v>21554</v>
      </c>
      <c r="Q2313" s="82" t="s">
        <v>21554</v>
      </c>
    </row>
    <row r="2314" customFormat="false" ht="15" hidden="false" customHeight="false" outlineLevel="0" collapsed="false">
      <c r="A2314" s="67" t="n">
        <v>35</v>
      </c>
      <c r="B2314" s="68" t="n">
        <v>1902</v>
      </c>
      <c r="C2314" s="83" t="n">
        <v>45703</v>
      </c>
      <c r="D2314" s="68" t="n">
        <v>87</v>
      </c>
      <c r="E2314" s="85" t="n">
        <f aca="false">C2314</f>
        <v>45703</v>
      </c>
      <c r="F2314" s="86" t="str">
        <f aca="false">TEXT(E2314,"yyyy-mm-dd")</f>
        <v>2025-02-15</v>
      </c>
      <c r="G2314" s="86" t="str">
        <f aca="false">_xlfn.TEXTAFTER(F2314,"-")</f>
        <v>02-15</v>
      </c>
      <c r="H2314" s="71" t="str">
        <f aca="false">CONCATENATE(B2314,"-",G2314,"-GA",D2314)</f>
        <v>1902-02-15-GA87</v>
      </c>
      <c r="J2314" s="69" t="s">
        <v>21582</v>
      </c>
      <c r="K2314" s="69" t="s">
        <v>113</v>
      </c>
      <c r="N2314" s="81" t="n">
        <v>87</v>
      </c>
      <c r="O2314" s="82" t="s">
        <v>21582</v>
      </c>
      <c r="P2314" s="69" t="s">
        <v>21561</v>
      </c>
      <c r="Q2314" s="82" t="s">
        <v>21561</v>
      </c>
    </row>
    <row r="2315" customFormat="false" ht="15" hidden="false" customHeight="false" outlineLevel="0" collapsed="false">
      <c r="A2315" s="67" t="n">
        <v>36</v>
      </c>
      <c r="B2315" s="68" t="n">
        <v>1902</v>
      </c>
      <c r="C2315" s="83" t="n">
        <v>45710</v>
      </c>
      <c r="D2315" s="68" t="n">
        <v>87</v>
      </c>
      <c r="E2315" s="85" t="n">
        <f aca="false">C2315</f>
        <v>45710</v>
      </c>
      <c r="F2315" s="86" t="str">
        <f aca="false">TEXT(E2315,"yyyy-mm-dd")</f>
        <v>2025-02-22</v>
      </c>
      <c r="G2315" s="86" t="str">
        <f aca="false">_xlfn.TEXTAFTER(F2315,"-")</f>
        <v>02-22</v>
      </c>
      <c r="H2315" s="71" t="str">
        <f aca="false">CONCATENATE(B2315,"-",G2315,"-GA",D2315)</f>
        <v>1902-02-22-GA87</v>
      </c>
      <c r="J2315" s="69" t="s">
        <v>21583</v>
      </c>
      <c r="K2315" s="69" t="s">
        <v>113</v>
      </c>
      <c r="N2315" s="81" t="n">
        <v>87</v>
      </c>
      <c r="O2315" s="82" t="s">
        <v>21583</v>
      </c>
      <c r="P2315" s="69" t="s">
        <v>21561</v>
      </c>
      <c r="Q2315" s="82" t="s">
        <v>21561</v>
      </c>
    </row>
    <row r="2316" customFormat="false" ht="15" hidden="false" customHeight="false" outlineLevel="0" collapsed="false">
      <c r="A2316" s="67" t="n">
        <v>37</v>
      </c>
      <c r="B2316" s="68" t="n">
        <v>1902</v>
      </c>
      <c r="C2316" s="83" t="n">
        <v>45717</v>
      </c>
      <c r="D2316" s="68" t="n">
        <v>87</v>
      </c>
      <c r="E2316" s="85" t="n">
        <f aca="false">C2316</f>
        <v>45717</v>
      </c>
      <c r="F2316" s="86" t="str">
        <f aca="false">TEXT(E2316,"yyyy-mm-dd")</f>
        <v>2025-03-01</v>
      </c>
      <c r="G2316" s="86" t="str">
        <f aca="false">_xlfn.TEXTAFTER(F2316,"-")</f>
        <v>03-01</v>
      </c>
      <c r="H2316" s="71" t="str">
        <f aca="false">CONCATENATE(B2316,"-",G2316,"-GA",D2316)</f>
        <v>1902-03-01-GA87</v>
      </c>
      <c r="J2316" s="69" t="s">
        <v>21584</v>
      </c>
      <c r="K2316" s="69" t="s">
        <v>113</v>
      </c>
      <c r="N2316" s="81" t="n">
        <v>87</v>
      </c>
      <c r="O2316" s="82" t="s">
        <v>21584</v>
      </c>
      <c r="P2316" s="69" t="s">
        <v>21561</v>
      </c>
      <c r="Q2316" s="82" t="s">
        <v>21561</v>
      </c>
    </row>
    <row r="2317" customFormat="false" ht="15" hidden="false" customHeight="false" outlineLevel="0" collapsed="false">
      <c r="A2317" s="67" t="n">
        <v>38</v>
      </c>
      <c r="B2317" s="68" t="n">
        <v>1902</v>
      </c>
      <c r="C2317" s="83" t="n">
        <v>45724</v>
      </c>
      <c r="D2317" s="68" t="n">
        <v>87</v>
      </c>
      <c r="E2317" s="85" t="n">
        <f aca="false">C2317</f>
        <v>45724</v>
      </c>
      <c r="F2317" s="86" t="str">
        <f aca="false">TEXT(E2317,"yyyy-mm-dd")</f>
        <v>2025-03-08</v>
      </c>
      <c r="G2317" s="86" t="str">
        <f aca="false">_xlfn.TEXTAFTER(F2317,"-")</f>
        <v>03-08</v>
      </c>
      <c r="H2317" s="71" t="str">
        <f aca="false">CONCATENATE(B2317,"-",G2317,"-GA",D2317)</f>
        <v>1902-03-08-GA87</v>
      </c>
      <c r="J2317" s="69" t="s">
        <v>21585</v>
      </c>
      <c r="K2317" s="69" t="s">
        <v>113</v>
      </c>
      <c r="N2317" s="81" t="n">
        <v>87</v>
      </c>
      <c r="O2317" s="82" t="s">
        <v>21585</v>
      </c>
      <c r="P2317" s="69" t="s">
        <v>21561</v>
      </c>
      <c r="Q2317" s="82" t="s">
        <v>21561</v>
      </c>
    </row>
    <row r="2318" customFormat="false" ht="15" hidden="false" customHeight="false" outlineLevel="0" collapsed="false">
      <c r="A2318" s="67" t="n">
        <v>39</v>
      </c>
      <c r="B2318" s="68" t="n">
        <v>1902</v>
      </c>
      <c r="C2318" s="83" t="n">
        <v>45731</v>
      </c>
      <c r="D2318" s="68" t="n">
        <v>87</v>
      </c>
      <c r="E2318" s="85" t="n">
        <f aca="false">C2318</f>
        <v>45731</v>
      </c>
      <c r="F2318" s="86" t="str">
        <f aca="false">TEXT(E2318,"yyyy-mm-dd")</f>
        <v>2025-03-15</v>
      </c>
      <c r="G2318" s="86" t="str">
        <f aca="false">_xlfn.TEXTAFTER(F2318,"-")</f>
        <v>03-15</v>
      </c>
      <c r="H2318" s="71" t="str">
        <f aca="false">CONCATENATE(B2318,"-",G2318,"-GA",D2318)</f>
        <v>1902-03-15-GA87</v>
      </c>
      <c r="J2318" s="69" t="s">
        <v>21586</v>
      </c>
      <c r="K2318" s="69" t="s">
        <v>113</v>
      </c>
      <c r="N2318" s="81" t="n">
        <v>87</v>
      </c>
      <c r="O2318" s="82" t="s">
        <v>21586</v>
      </c>
      <c r="P2318" s="69" t="s">
        <v>21561</v>
      </c>
      <c r="Q2318" s="82" t="s">
        <v>21561</v>
      </c>
    </row>
    <row r="2319" customFormat="false" ht="15" hidden="false" customHeight="false" outlineLevel="0" collapsed="false">
      <c r="A2319" s="67" t="n">
        <v>40</v>
      </c>
      <c r="B2319" s="68" t="n">
        <v>1902</v>
      </c>
      <c r="C2319" s="83" t="n">
        <v>45738</v>
      </c>
      <c r="D2319" s="68" t="n">
        <v>87</v>
      </c>
      <c r="E2319" s="85" t="n">
        <f aca="false">C2319</f>
        <v>45738</v>
      </c>
      <c r="F2319" s="86" t="str">
        <f aca="false">TEXT(E2319,"yyyy-mm-dd")</f>
        <v>2025-03-22</v>
      </c>
      <c r="G2319" s="86" t="str">
        <f aca="false">_xlfn.TEXTAFTER(F2319,"-")</f>
        <v>03-22</v>
      </c>
      <c r="H2319" s="71" t="str">
        <f aca="false">CONCATENATE(B2319,"-",G2319,"-GA",D2319)</f>
        <v>1902-03-22-GA87</v>
      </c>
      <c r="J2319" s="69" t="s">
        <v>13040</v>
      </c>
      <c r="K2319" s="69" t="s">
        <v>113</v>
      </c>
      <c r="N2319" s="81" t="n">
        <v>87</v>
      </c>
      <c r="O2319" s="82" t="s">
        <v>13040</v>
      </c>
      <c r="P2319" s="69" t="s">
        <v>21561</v>
      </c>
      <c r="Q2319" s="82" t="s">
        <v>21561</v>
      </c>
    </row>
    <row r="2320" customFormat="false" ht="15" hidden="false" customHeight="false" outlineLevel="0" collapsed="false">
      <c r="A2320" s="67" t="n">
        <v>41</v>
      </c>
      <c r="B2320" s="68" t="n">
        <v>1902</v>
      </c>
      <c r="C2320" s="83" t="n">
        <v>45745</v>
      </c>
      <c r="D2320" s="68" t="n">
        <v>87</v>
      </c>
      <c r="E2320" s="85" t="n">
        <f aca="false">C2320</f>
        <v>45745</v>
      </c>
      <c r="F2320" s="86" t="str">
        <f aca="false">TEXT(E2320,"yyyy-mm-dd")</f>
        <v>2025-03-29</v>
      </c>
      <c r="G2320" s="86" t="str">
        <f aca="false">_xlfn.TEXTAFTER(F2320,"-")</f>
        <v>03-29</v>
      </c>
      <c r="H2320" s="71" t="str">
        <f aca="false">CONCATENATE(B2320,"-",G2320,"-GA",D2320)</f>
        <v>1902-03-29-GA87</v>
      </c>
      <c r="J2320" s="69" t="s">
        <v>21587</v>
      </c>
      <c r="K2320" s="69" t="s">
        <v>113</v>
      </c>
      <c r="N2320" s="81" t="n">
        <v>87</v>
      </c>
      <c r="O2320" s="82" t="s">
        <v>21587</v>
      </c>
      <c r="P2320" s="69" t="s">
        <v>21561</v>
      </c>
      <c r="Q2320" s="82" t="s">
        <v>21561</v>
      </c>
    </row>
    <row r="2321" customFormat="false" ht="15" hidden="false" customHeight="false" outlineLevel="0" collapsed="false">
      <c r="A2321" s="67" t="n">
        <v>42</v>
      </c>
      <c r="B2321" s="68" t="n">
        <v>1902</v>
      </c>
      <c r="C2321" s="83" t="n">
        <v>45747</v>
      </c>
      <c r="D2321" s="68" t="n">
        <v>51</v>
      </c>
      <c r="E2321" s="85" t="n">
        <f aca="false">C2321</f>
        <v>45747</v>
      </c>
      <c r="F2321" s="86" t="str">
        <f aca="false">TEXT(E2321,"yyyy-mm-dd")</f>
        <v>2025-03-31</v>
      </c>
      <c r="G2321" s="86" t="str">
        <f aca="false">_xlfn.TEXTAFTER(F2321,"-")</f>
        <v>03-31</v>
      </c>
      <c r="H2321" s="71" t="str">
        <f aca="false">CONCATENATE(B2321,"-",G2321,"-GA",D2321)</f>
        <v>1902-03-31-GA51</v>
      </c>
      <c r="J2321" s="69" t="s">
        <v>21588</v>
      </c>
      <c r="K2321" s="69" t="s">
        <v>113</v>
      </c>
      <c r="N2321" s="81" t="n">
        <v>51</v>
      </c>
      <c r="O2321" s="82" t="s">
        <v>21588</v>
      </c>
      <c r="P2321" s="69" t="s">
        <v>21589</v>
      </c>
      <c r="Q2321" s="82" t="s">
        <v>21589</v>
      </c>
    </row>
    <row r="2322" customFormat="false" ht="15" hidden="false" customHeight="false" outlineLevel="0" collapsed="false">
      <c r="A2322" s="67" t="n">
        <v>43</v>
      </c>
      <c r="B2322" s="68" t="n">
        <v>1902</v>
      </c>
      <c r="C2322" s="83" t="n">
        <v>45752</v>
      </c>
      <c r="D2322" s="68" t="n">
        <v>87</v>
      </c>
      <c r="E2322" s="85" t="n">
        <f aca="false">C2322</f>
        <v>45752</v>
      </c>
      <c r="F2322" s="86" t="str">
        <f aca="false">TEXT(E2322,"yyyy-mm-dd")</f>
        <v>2025-04-05</v>
      </c>
      <c r="G2322" s="86" t="str">
        <f aca="false">_xlfn.TEXTAFTER(F2322,"-")</f>
        <v>04-05</v>
      </c>
      <c r="H2322" s="71" t="str">
        <f aca="false">CONCATENATE(B2322,"-",G2322,"-GA",D2322)</f>
        <v>1902-04-05-GA87</v>
      </c>
      <c r="J2322" s="69" t="s">
        <v>21590</v>
      </c>
      <c r="K2322" s="69" t="s">
        <v>113</v>
      </c>
      <c r="N2322" s="81" t="n">
        <v>87</v>
      </c>
      <c r="O2322" s="82" t="s">
        <v>21590</v>
      </c>
      <c r="P2322" s="69" t="s">
        <v>21561</v>
      </c>
      <c r="Q2322" s="82" t="s">
        <v>21561</v>
      </c>
    </row>
    <row r="2323" customFormat="false" ht="15" hidden="false" customHeight="false" outlineLevel="0" collapsed="false">
      <c r="A2323" s="67" t="n">
        <v>44</v>
      </c>
      <c r="B2323" s="68" t="n">
        <v>1902</v>
      </c>
      <c r="C2323" s="83" t="n">
        <v>45766</v>
      </c>
      <c r="D2323" s="68" t="n">
        <v>87</v>
      </c>
      <c r="E2323" s="85" t="n">
        <f aca="false">C2323</f>
        <v>45766</v>
      </c>
      <c r="F2323" s="86" t="str">
        <f aca="false">TEXT(E2323,"yyyy-mm-dd")</f>
        <v>2025-04-19</v>
      </c>
      <c r="G2323" s="86" t="str">
        <f aca="false">_xlfn.TEXTAFTER(F2323,"-")</f>
        <v>04-19</v>
      </c>
      <c r="H2323" s="71" t="str">
        <f aca="false">CONCATENATE(B2323,"-",G2323,"-GA",D2323)</f>
        <v>1902-04-19-GA87</v>
      </c>
      <c r="J2323" s="69" t="s">
        <v>21591</v>
      </c>
      <c r="K2323" s="69" t="s">
        <v>113</v>
      </c>
      <c r="N2323" s="81" t="n">
        <v>87</v>
      </c>
      <c r="O2323" s="82" t="s">
        <v>21591</v>
      </c>
      <c r="P2323" s="69" t="s">
        <v>21561</v>
      </c>
      <c r="Q2323" s="82" t="s">
        <v>21561</v>
      </c>
    </row>
    <row r="2324" customFormat="false" ht="15" hidden="false" customHeight="false" outlineLevel="0" collapsed="false">
      <c r="A2324" s="67" t="n">
        <v>45</v>
      </c>
      <c r="B2324" s="68" t="n">
        <v>1902</v>
      </c>
      <c r="C2324" s="83" t="n">
        <v>45773</v>
      </c>
      <c r="D2324" s="68" t="n">
        <v>87</v>
      </c>
      <c r="E2324" s="85" t="n">
        <f aca="false">C2324</f>
        <v>45773</v>
      </c>
      <c r="F2324" s="86" t="str">
        <f aca="false">TEXT(E2324,"yyyy-mm-dd")</f>
        <v>2025-04-26</v>
      </c>
      <c r="G2324" s="86" t="str">
        <f aca="false">_xlfn.TEXTAFTER(F2324,"-")</f>
        <v>04-26</v>
      </c>
      <c r="H2324" s="71" t="str">
        <f aca="false">CONCATENATE(B2324,"-",G2324,"-GA",D2324)</f>
        <v>1902-04-26-GA87</v>
      </c>
      <c r="J2324" s="69" t="s">
        <v>21592</v>
      </c>
      <c r="K2324" s="69" t="s">
        <v>113</v>
      </c>
      <c r="N2324" s="81" t="n">
        <v>87</v>
      </c>
      <c r="O2324" s="82" t="s">
        <v>21592</v>
      </c>
      <c r="P2324" s="69" t="s">
        <v>21561</v>
      </c>
      <c r="Q2324" s="82" t="s">
        <v>21561</v>
      </c>
    </row>
    <row r="2325" customFormat="false" ht="15" hidden="false" customHeight="false" outlineLevel="0" collapsed="false">
      <c r="A2325" s="67" t="n">
        <v>46</v>
      </c>
      <c r="B2325" s="68" t="n">
        <v>1902</v>
      </c>
      <c r="C2325" s="83" t="n">
        <v>45783</v>
      </c>
      <c r="D2325" s="68" t="n">
        <v>51</v>
      </c>
      <c r="E2325" s="85" t="n">
        <f aca="false">C2325</f>
        <v>45783</v>
      </c>
      <c r="F2325" s="86" t="str">
        <f aca="false">TEXT(E2325,"yyyy-mm-dd")</f>
        <v>2025-05-06</v>
      </c>
      <c r="G2325" s="86" t="str">
        <f aca="false">_xlfn.TEXTAFTER(F2325,"-")</f>
        <v>05-06</v>
      </c>
      <c r="H2325" s="71" t="str">
        <f aca="false">CONCATENATE(B2325,"-",G2325,"-GA",D2325)</f>
        <v>1902-05-06-GA51</v>
      </c>
      <c r="J2325" s="69" t="s">
        <v>21593</v>
      </c>
      <c r="K2325" s="69" t="s">
        <v>113</v>
      </c>
      <c r="N2325" s="81" t="n">
        <v>51</v>
      </c>
      <c r="O2325" s="82" t="s">
        <v>21593</v>
      </c>
      <c r="P2325" s="69" t="s">
        <v>21593</v>
      </c>
      <c r="Q2325" s="82" t="s">
        <v>21593</v>
      </c>
    </row>
    <row r="2326" customFormat="false" ht="15" hidden="false" customHeight="false" outlineLevel="0" collapsed="false">
      <c r="A2326" s="67" t="n">
        <v>47</v>
      </c>
      <c r="B2326" s="68" t="n">
        <v>1902</v>
      </c>
      <c r="C2326" s="83" t="n">
        <v>45784</v>
      </c>
      <c r="D2326" s="68" t="n">
        <v>51</v>
      </c>
      <c r="E2326" s="85" t="n">
        <f aca="false">C2326</f>
        <v>45784</v>
      </c>
      <c r="F2326" s="86" t="str">
        <f aca="false">TEXT(E2326,"yyyy-mm-dd")</f>
        <v>2025-05-07</v>
      </c>
      <c r="G2326" s="86" t="str">
        <f aca="false">_xlfn.TEXTAFTER(F2326,"-")</f>
        <v>05-07</v>
      </c>
      <c r="H2326" s="71" t="str">
        <f aca="false">CONCATENATE(B2326,"-",G2326,"-GA",D2326)</f>
        <v>1902-05-07-GA51</v>
      </c>
      <c r="J2326" s="69" t="s">
        <v>21594</v>
      </c>
      <c r="K2326" s="69" t="s">
        <v>113</v>
      </c>
      <c r="N2326" s="81" t="n">
        <v>51</v>
      </c>
      <c r="O2326" s="82" t="s">
        <v>21594</v>
      </c>
      <c r="P2326" s="69" t="s">
        <v>21589</v>
      </c>
      <c r="Q2326" s="82" t="s">
        <v>21589</v>
      </c>
    </row>
    <row r="2327" customFormat="false" ht="15" hidden="false" customHeight="false" outlineLevel="0" collapsed="false">
      <c r="A2327" s="67" t="n">
        <v>48</v>
      </c>
      <c r="B2327" s="68" t="n">
        <v>1902</v>
      </c>
      <c r="C2327" s="83" t="n">
        <v>45826</v>
      </c>
      <c r="D2327" s="68" t="n">
        <v>262</v>
      </c>
      <c r="E2327" s="85" t="n">
        <f aca="false">C2327</f>
        <v>45826</v>
      </c>
      <c r="F2327" s="86" t="str">
        <f aca="false">TEXT(E2327,"yyyy-mm-dd")</f>
        <v>2025-06-18</v>
      </c>
      <c r="G2327" s="86" t="str">
        <f aca="false">_xlfn.TEXTAFTER(F2327,"-")</f>
        <v>06-18</v>
      </c>
      <c r="H2327" s="71" t="str">
        <f aca="false">CONCATENATE(B2327,"-",G2327,"-GA",D2327)</f>
        <v>1902-06-18-GA262</v>
      </c>
      <c r="J2327" s="69" t="s">
        <v>21595</v>
      </c>
      <c r="K2327" s="69" t="s">
        <v>113</v>
      </c>
      <c r="N2327" s="81" t="n">
        <v>262</v>
      </c>
      <c r="O2327" s="82" t="s">
        <v>21595</v>
      </c>
      <c r="P2327" s="69" t="s">
        <v>20165</v>
      </c>
      <c r="Q2327" s="82" t="s">
        <v>20165</v>
      </c>
    </row>
    <row r="2328" customFormat="false" ht="15" hidden="false" customHeight="false" outlineLevel="0" collapsed="false">
      <c r="A2328" s="67" t="n">
        <v>49</v>
      </c>
      <c r="B2328" s="68" t="n">
        <v>1902</v>
      </c>
      <c r="C2328" s="83" t="n">
        <v>45843</v>
      </c>
      <c r="D2328" s="68" t="n">
        <v>250</v>
      </c>
      <c r="E2328" s="85" t="n">
        <f aca="false">C2328</f>
        <v>45843</v>
      </c>
      <c r="F2328" s="86" t="str">
        <f aca="false">TEXT(E2328,"yyyy-mm-dd")</f>
        <v>2025-07-05</v>
      </c>
      <c r="G2328" s="86" t="str">
        <f aca="false">_xlfn.TEXTAFTER(F2328,"-")</f>
        <v>07-05</v>
      </c>
      <c r="H2328" s="71" t="str">
        <f aca="false">CONCATENATE(B2328,"-",G2328,"-GA",D2328)</f>
        <v>1902-07-05-GA250</v>
      </c>
      <c r="J2328" s="69" t="s">
        <v>21596</v>
      </c>
      <c r="K2328" s="69" t="s">
        <v>8469</v>
      </c>
      <c r="N2328" s="81" t="n">
        <v>250</v>
      </c>
      <c r="O2328" s="82" t="s">
        <v>21596</v>
      </c>
      <c r="P2328" s="69" t="s">
        <v>21597</v>
      </c>
      <c r="Q2328" s="82" t="s">
        <v>21597</v>
      </c>
    </row>
    <row r="2329" customFormat="false" ht="15" hidden="false" customHeight="false" outlineLevel="0" collapsed="false">
      <c r="A2329" s="67" t="n">
        <v>50</v>
      </c>
      <c r="B2329" s="68" t="n">
        <v>1902</v>
      </c>
      <c r="C2329" s="83" t="n">
        <v>45889</v>
      </c>
      <c r="D2329" s="68" t="n">
        <v>262</v>
      </c>
      <c r="E2329" s="85" t="n">
        <f aca="false">C2329</f>
        <v>45889</v>
      </c>
      <c r="F2329" s="86" t="str">
        <f aca="false">TEXT(E2329,"yyyy-mm-dd")</f>
        <v>2025-08-20</v>
      </c>
      <c r="G2329" s="86" t="str">
        <f aca="false">_xlfn.TEXTAFTER(F2329,"-")</f>
        <v>08-20</v>
      </c>
      <c r="H2329" s="71" t="str">
        <f aca="false">CONCATENATE(B2329,"-",G2329,"-GA",D2329)</f>
        <v>1902-08-20-GA262</v>
      </c>
      <c r="J2329" s="69" t="s">
        <v>21598</v>
      </c>
      <c r="K2329" s="69" t="s">
        <v>113</v>
      </c>
      <c r="N2329" s="81" t="n">
        <v>262</v>
      </c>
      <c r="O2329" s="82" t="s">
        <v>21598</v>
      </c>
      <c r="P2329" s="69" t="s">
        <v>20165</v>
      </c>
      <c r="Q2329" s="82" t="s">
        <v>20165</v>
      </c>
    </row>
    <row r="2330" customFormat="false" ht="15" hidden="false" customHeight="false" outlineLevel="0" collapsed="false">
      <c r="A2330" s="67" t="n">
        <v>51</v>
      </c>
      <c r="B2330" s="68" t="n">
        <v>1902</v>
      </c>
      <c r="C2330" s="79" t="s">
        <v>21599</v>
      </c>
      <c r="D2330" s="68" t="n">
        <v>37</v>
      </c>
      <c r="E2330" s="85" t="str">
        <f aca="false">C2330</f>
        <v> - - Sep</v>
      </c>
      <c r="F2330" s="86" t="str">
        <f aca="false">TEXT(E2330,"yyyy-mm-dd")</f>
        <v> - - Sep</v>
      </c>
      <c r="G2330" s="86" t="str">
        <f aca="false">_xlfn.TEXTAFTER(F2330,"-")</f>
        <v> - Sep</v>
      </c>
      <c r="H2330" s="71" t="str">
        <f aca="false">CONCATENATE(B2330,"-",G2330,"-GA",D2330)</f>
        <v>1902- - Sep-GA37</v>
      </c>
      <c r="J2330" s="69" t="s">
        <v>21600</v>
      </c>
      <c r="K2330" s="69" t="s">
        <v>113</v>
      </c>
      <c r="N2330" s="81" t="n">
        <v>37</v>
      </c>
      <c r="O2330" s="82" t="s">
        <v>21600</v>
      </c>
      <c r="P2330" s="69" t="s">
        <v>20075</v>
      </c>
      <c r="Q2330" s="82" t="s">
        <v>20075</v>
      </c>
    </row>
    <row r="2331" customFormat="false" ht="15" hidden="false" customHeight="false" outlineLevel="0" collapsed="false">
      <c r="A2331" s="67" t="n">
        <v>52</v>
      </c>
      <c r="B2331" s="68" t="n">
        <v>1902</v>
      </c>
      <c r="C2331" s="83" t="n">
        <v>45901</v>
      </c>
      <c r="D2331" s="68" t="n">
        <v>37</v>
      </c>
      <c r="E2331" s="85" t="n">
        <f aca="false">C2331</f>
        <v>45901</v>
      </c>
      <c r="F2331" s="86" t="str">
        <f aca="false">TEXT(E2331,"yyyy-mm-dd")</f>
        <v>2025-09-01</v>
      </c>
      <c r="G2331" s="86" t="str">
        <f aca="false">_xlfn.TEXTAFTER(F2331,"-")</f>
        <v>09-01</v>
      </c>
      <c r="H2331" s="71" t="str">
        <f aca="false">CONCATENATE(B2331,"-",G2331,"-GA",D2331)</f>
        <v>1902-09-01-GA37</v>
      </c>
      <c r="J2331" s="69" t="s">
        <v>21601</v>
      </c>
      <c r="K2331" s="69" t="s">
        <v>113</v>
      </c>
      <c r="N2331" s="81" t="n">
        <v>37</v>
      </c>
      <c r="O2331" s="82" t="s">
        <v>21601</v>
      </c>
      <c r="P2331" s="69" t="s">
        <v>20075</v>
      </c>
      <c r="Q2331" s="82" t="s">
        <v>20075</v>
      </c>
    </row>
    <row r="2332" customFormat="false" ht="15" hidden="false" customHeight="false" outlineLevel="0" collapsed="false">
      <c r="A2332" s="67" t="n">
        <v>53</v>
      </c>
      <c r="B2332" s="68" t="n">
        <v>1902</v>
      </c>
      <c r="C2332" s="83" t="n">
        <v>45938</v>
      </c>
      <c r="D2332" s="68" t="n">
        <v>51</v>
      </c>
      <c r="E2332" s="85" t="n">
        <f aca="false">C2332</f>
        <v>45938</v>
      </c>
      <c r="F2332" s="86" t="str">
        <f aca="false">TEXT(E2332,"yyyy-mm-dd")</f>
        <v>2025-10-08</v>
      </c>
      <c r="G2332" s="86" t="str">
        <f aca="false">_xlfn.TEXTAFTER(F2332,"-")</f>
        <v>10-08</v>
      </c>
      <c r="H2332" s="71" t="str">
        <f aca="false">CONCATENATE(B2332,"-",G2332,"-GA",D2332)</f>
        <v>1902-10-08-GA51</v>
      </c>
      <c r="J2332" s="69" t="s">
        <v>21602</v>
      </c>
      <c r="K2332" s="69" t="s">
        <v>113</v>
      </c>
      <c r="N2332" s="81" t="n">
        <v>51</v>
      </c>
      <c r="O2332" s="82" t="s">
        <v>21602</v>
      </c>
      <c r="P2332" s="69" t="s">
        <v>21589</v>
      </c>
      <c r="Q2332" s="82" t="s">
        <v>21589</v>
      </c>
    </row>
    <row r="2333" customFormat="false" ht="15" hidden="false" customHeight="false" outlineLevel="0" collapsed="false">
      <c r="A2333" s="67" t="n">
        <v>54</v>
      </c>
      <c r="B2333" s="68" t="n">
        <v>1902</v>
      </c>
      <c r="C2333" s="83" t="n">
        <v>45945</v>
      </c>
      <c r="D2333" s="68" t="n">
        <v>51</v>
      </c>
      <c r="E2333" s="85" t="n">
        <f aca="false">C2333</f>
        <v>45945</v>
      </c>
      <c r="F2333" s="86" t="str">
        <f aca="false">TEXT(E2333,"yyyy-mm-dd")</f>
        <v>2025-10-15</v>
      </c>
      <c r="G2333" s="86" t="str">
        <f aca="false">_xlfn.TEXTAFTER(F2333,"-")</f>
        <v>10-15</v>
      </c>
      <c r="H2333" s="71" t="str">
        <f aca="false">CONCATENATE(B2333,"-",G2333,"-GA",D2333)</f>
        <v>1902-10-15-GA51</v>
      </c>
      <c r="J2333" s="69" t="s">
        <v>20221</v>
      </c>
      <c r="K2333" s="69" t="s">
        <v>113</v>
      </c>
      <c r="N2333" s="81" t="n">
        <v>51</v>
      </c>
      <c r="O2333" s="82" t="s">
        <v>20221</v>
      </c>
      <c r="P2333" s="69" t="s">
        <v>21589</v>
      </c>
      <c r="Q2333" s="82" t="s">
        <v>21589</v>
      </c>
    </row>
    <row r="2334" customFormat="false" ht="15" hidden="false" customHeight="false" outlineLevel="0" collapsed="false">
      <c r="A2334" s="67" t="n">
        <v>55</v>
      </c>
      <c r="B2334" s="68" t="n">
        <v>1902</v>
      </c>
      <c r="C2334" s="83" t="n">
        <v>45948</v>
      </c>
      <c r="D2334" s="68" t="n">
        <v>250</v>
      </c>
      <c r="E2334" s="85" t="n">
        <f aca="false">C2334</f>
        <v>45948</v>
      </c>
      <c r="F2334" s="86" t="str">
        <f aca="false">TEXT(E2334,"yyyy-mm-dd")</f>
        <v>2025-10-18</v>
      </c>
      <c r="G2334" s="86" t="str">
        <f aca="false">_xlfn.TEXTAFTER(F2334,"-")</f>
        <v>10-18</v>
      </c>
      <c r="H2334" s="71" t="str">
        <f aca="false">CONCATENATE(B2334,"-",G2334,"-GA",D2334)</f>
        <v>1902-10-18-GA250</v>
      </c>
      <c r="J2334" s="69" t="s">
        <v>21603</v>
      </c>
      <c r="K2334" s="69" t="s">
        <v>113</v>
      </c>
      <c r="N2334" s="81" t="n">
        <v>250</v>
      </c>
      <c r="O2334" s="82" t="s">
        <v>21603</v>
      </c>
      <c r="P2334" s="69" t="s">
        <v>21597</v>
      </c>
      <c r="Q2334" s="82" t="s">
        <v>21597</v>
      </c>
    </row>
    <row r="2335" customFormat="false" ht="15" hidden="false" customHeight="false" outlineLevel="0" collapsed="false">
      <c r="A2335" s="67" t="n">
        <v>56</v>
      </c>
      <c r="B2335" s="68" t="n">
        <v>1902</v>
      </c>
      <c r="C2335" s="83" t="n">
        <v>46016</v>
      </c>
      <c r="D2335" s="68" t="n">
        <v>37</v>
      </c>
      <c r="E2335" s="85" t="n">
        <f aca="false">C2335</f>
        <v>46016</v>
      </c>
      <c r="F2335" s="86" t="str">
        <f aca="false">TEXT(E2335,"yyyy-mm-dd")</f>
        <v>2025-12-25</v>
      </c>
      <c r="G2335" s="86" t="str">
        <f aca="false">_xlfn.TEXTAFTER(F2335,"-")</f>
        <v>12-25</v>
      </c>
      <c r="H2335" s="71" t="str">
        <f aca="false">CONCATENATE(B2335,"-",G2335,"-GA",D2335)</f>
        <v>1902-12-25-GA37</v>
      </c>
      <c r="J2335" s="69" t="s">
        <v>21604</v>
      </c>
      <c r="K2335" s="69" t="s">
        <v>113</v>
      </c>
      <c r="N2335" s="81" t="n">
        <v>37</v>
      </c>
      <c r="O2335" s="82" t="s">
        <v>21604</v>
      </c>
      <c r="P2335" s="69" t="s">
        <v>20075</v>
      </c>
      <c r="Q2335" s="82" t="s">
        <v>20075</v>
      </c>
    </row>
    <row r="2336" customFormat="false" ht="15" hidden="false" customHeight="false" outlineLevel="0" collapsed="false">
      <c r="A2336" s="67" t="n">
        <v>57</v>
      </c>
      <c r="B2336" s="68" t="n">
        <v>1903</v>
      </c>
      <c r="C2336" s="83" t="n">
        <v>45762</v>
      </c>
      <c r="D2336" s="68" t="s">
        <v>21605</v>
      </c>
      <c r="E2336" s="85" t="n">
        <f aca="false">C2336</f>
        <v>45762</v>
      </c>
      <c r="F2336" s="86" t="str">
        <f aca="false">TEXT(E2336,"yyyy-mm-dd")</f>
        <v>2025-04-15</v>
      </c>
      <c r="G2336" s="86" t="str">
        <f aca="false">_xlfn.TEXTAFTER(F2336,"-")</f>
        <v>04-15</v>
      </c>
      <c r="H2336" s="71" t="str">
        <f aca="false">CONCATENATE(B2336,"-",G2336,"-GA",D2336)</f>
        <v>1903-04-15-GA68a</v>
      </c>
      <c r="J2336" s="69" t="s">
        <v>21606</v>
      </c>
      <c r="K2336" s="69" t="s">
        <v>8747</v>
      </c>
      <c r="N2336" s="81" t="s">
        <v>21605</v>
      </c>
      <c r="O2336" s="82" t="s">
        <v>21606</v>
      </c>
      <c r="P2336" s="69" t="s">
        <v>21607</v>
      </c>
      <c r="Q2336" s="82" t="s">
        <v>21607</v>
      </c>
    </row>
    <row r="2337" customFormat="false" ht="15" hidden="false" customHeight="false" outlineLevel="0" collapsed="false">
      <c r="A2337" s="67" t="n">
        <v>58</v>
      </c>
      <c r="B2337" s="68" t="n">
        <v>1903</v>
      </c>
      <c r="C2337" s="83" t="n">
        <v>45763</v>
      </c>
      <c r="D2337" s="68" t="n">
        <v>262</v>
      </c>
      <c r="E2337" s="85" t="n">
        <f aca="false">C2337</f>
        <v>45763</v>
      </c>
      <c r="F2337" s="86" t="str">
        <f aca="false">TEXT(E2337,"yyyy-mm-dd")</f>
        <v>2025-04-16</v>
      </c>
      <c r="G2337" s="86" t="str">
        <f aca="false">_xlfn.TEXTAFTER(F2337,"-")</f>
        <v>04-16</v>
      </c>
      <c r="H2337" s="71" t="str">
        <f aca="false">CONCATENATE(B2337,"-",G2337,"-GA",D2337)</f>
        <v>1903-04-16-GA262</v>
      </c>
      <c r="J2337" s="69" t="s">
        <v>21608</v>
      </c>
      <c r="K2337" s="69" t="s">
        <v>8747</v>
      </c>
      <c r="N2337" s="81" t="n">
        <v>262</v>
      </c>
      <c r="O2337" s="82" t="s">
        <v>21608</v>
      </c>
      <c r="P2337" s="69" t="s">
        <v>20165</v>
      </c>
      <c r="Q2337" s="82" t="s">
        <v>20165</v>
      </c>
    </row>
    <row r="2338" customFormat="false" ht="15" hidden="false" customHeight="false" outlineLevel="0" collapsed="false">
      <c r="A2338" s="67" t="n">
        <v>59</v>
      </c>
      <c r="B2338" s="68" t="n">
        <v>1903</v>
      </c>
      <c r="C2338" s="83" t="n">
        <v>45763</v>
      </c>
      <c r="D2338" s="68" t="n">
        <v>262</v>
      </c>
      <c r="E2338" s="85" t="n">
        <f aca="false">C2338</f>
        <v>45763</v>
      </c>
      <c r="F2338" s="86" t="str">
        <f aca="false">TEXT(E2338,"yyyy-mm-dd")</f>
        <v>2025-04-16</v>
      </c>
      <c r="G2338" s="86" t="str">
        <f aca="false">_xlfn.TEXTAFTER(F2338,"-")</f>
        <v>04-16</v>
      </c>
      <c r="H2338" s="71" t="str">
        <f aca="false">CONCATENATE(B2338,"-",G2338,"-GA",D2338)</f>
        <v>1903-04-16-GA262</v>
      </c>
      <c r="J2338" s="69" t="s">
        <v>21609</v>
      </c>
      <c r="K2338" s="69" t="s">
        <v>8747</v>
      </c>
      <c r="N2338" s="81" t="n">
        <v>262</v>
      </c>
      <c r="O2338" s="82" t="s">
        <v>21609</v>
      </c>
      <c r="P2338" s="69" t="s">
        <v>20165</v>
      </c>
      <c r="Q2338" s="82" t="s">
        <v>20165</v>
      </c>
    </row>
    <row r="2339" customFormat="false" ht="15" hidden="false" customHeight="false" outlineLevel="0" collapsed="false">
      <c r="A2339" s="67" t="n">
        <v>60</v>
      </c>
      <c r="B2339" s="68" t="n">
        <v>1903</v>
      </c>
      <c r="C2339" s="83" t="n">
        <v>45764</v>
      </c>
      <c r="D2339" s="68" t="s">
        <v>21605</v>
      </c>
      <c r="E2339" s="85" t="n">
        <f aca="false">C2339</f>
        <v>45764</v>
      </c>
      <c r="F2339" s="86" t="str">
        <f aca="false">TEXT(E2339,"yyyy-mm-dd")</f>
        <v>2025-04-17</v>
      </c>
      <c r="G2339" s="86" t="str">
        <f aca="false">_xlfn.TEXTAFTER(F2339,"-")</f>
        <v>04-17</v>
      </c>
      <c r="H2339" s="71" t="str">
        <f aca="false">CONCATENATE(B2339,"-",G2339,"-GA",D2339)</f>
        <v>1903-04-17-GA68a</v>
      </c>
      <c r="J2339" s="69" t="s">
        <v>21610</v>
      </c>
      <c r="K2339" s="69" t="s">
        <v>8747</v>
      </c>
      <c r="N2339" s="81" t="s">
        <v>21605</v>
      </c>
      <c r="O2339" s="82" t="s">
        <v>21610</v>
      </c>
      <c r="P2339" s="69" t="s">
        <v>21607</v>
      </c>
      <c r="Q2339" s="82" t="s">
        <v>21607</v>
      </c>
    </row>
    <row r="2340" customFormat="false" ht="15" hidden="false" customHeight="false" outlineLevel="0" collapsed="false">
      <c r="A2340" s="67" t="n">
        <v>61</v>
      </c>
      <c r="B2340" s="68" t="n">
        <v>1903</v>
      </c>
      <c r="C2340" s="83" t="n">
        <v>45765</v>
      </c>
      <c r="D2340" s="68" t="n">
        <v>262</v>
      </c>
      <c r="E2340" s="85" t="n">
        <f aca="false">C2340</f>
        <v>45765</v>
      </c>
      <c r="F2340" s="86" t="str">
        <f aca="false">TEXT(E2340,"yyyy-mm-dd")</f>
        <v>2025-04-18</v>
      </c>
      <c r="G2340" s="86" t="str">
        <f aca="false">_xlfn.TEXTAFTER(F2340,"-")</f>
        <v>04-18</v>
      </c>
      <c r="H2340" s="71" t="str">
        <f aca="false">CONCATENATE(B2340,"-",G2340,"-GA",D2340)</f>
        <v>1903-04-18-GA262</v>
      </c>
      <c r="J2340" s="69" t="s">
        <v>21611</v>
      </c>
      <c r="K2340" s="69" t="s">
        <v>8747</v>
      </c>
      <c r="N2340" s="81" t="n">
        <v>262</v>
      </c>
      <c r="O2340" s="82" t="s">
        <v>21611</v>
      </c>
      <c r="P2340" s="69" t="s">
        <v>20165</v>
      </c>
      <c r="Q2340" s="82" t="s">
        <v>20165</v>
      </c>
    </row>
    <row r="2341" customFormat="false" ht="15" hidden="false" customHeight="false" outlineLevel="0" collapsed="false">
      <c r="A2341" s="67" t="n">
        <v>62</v>
      </c>
      <c r="B2341" s="68" t="n">
        <v>1903</v>
      </c>
      <c r="C2341" s="83" t="n">
        <v>45765</v>
      </c>
      <c r="D2341" s="68" t="n">
        <v>262</v>
      </c>
      <c r="E2341" s="85" t="n">
        <f aca="false">C2341</f>
        <v>45765</v>
      </c>
      <c r="F2341" s="86" t="str">
        <f aca="false">TEXT(E2341,"yyyy-mm-dd")</f>
        <v>2025-04-18</v>
      </c>
      <c r="G2341" s="86" t="str">
        <f aca="false">_xlfn.TEXTAFTER(F2341,"-")</f>
        <v>04-18</v>
      </c>
      <c r="H2341" s="71" t="str">
        <f aca="false">CONCATENATE(B2341,"-",G2341,"-GA",D2341)</f>
        <v>1903-04-18-GA262</v>
      </c>
      <c r="J2341" s="69" t="s">
        <v>21612</v>
      </c>
      <c r="K2341" s="69" t="s">
        <v>8747</v>
      </c>
      <c r="N2341" s="81" t="n">
        <v>262</v>
      </c>
      <c r="O2341" s="82" t="s">
        <v>21612</v>
      </c>
      <c r="P2341" s="69" t="s">
        <v>20165</v>
      </c>
      <c r="Q2341" s="82" t="s">
        <v>20165</v>
      </c>
    </row>
    <row r="2342" customFormat="false" ht="15" hidden="false" customHeight="false" outlineLevel="0" collapsed="false">
      <c r="A2342" s="67" t="n">
        <v>63</v>
      </c>
      <c r="B2342" s="68" t="n">
        <v>1903</v>
      </c>
      <c r="C2342" s="83" t="n">
        <v>45766</v>
      </c>
      <c r="D2342" s="68" t="n">
        <v>262</v>
      </c>
      <c r="E2342" s="85" t="n">
        <f aca="false">C2342</f>
        <v>45766</v>
      </c>
      <c r="F2342" s="86" t="str">
        <f aca="false">TEXT(E2342,"yyyy-mm-dd")</f>
        <v>2025-04-19</v>
      </c>
      <c r="G2342" s="86" t="str">
        <f aca="false">_xlfn.TEXTAFTER(F2342,"-")</f>
        <v>04-19</v>
      </c>
      <c r="H2342" s="71" t="str">
        <f aca="false">CONCATENATE(B2342,"-",G2342,"-GA",D2342)</f>
        <v>1903-04-19-GA262</v>
      </c>
      <c r="J2342" s="69" t="s">
        <v>21613</v>
      </c>
      <c r="K2342" s="69" t="s">
        <v>8747</v>
      </c>
      <c r="N2342" s="81" t="n">
        <v>262</v>
      </c>
      <c r="O2342" s="82" t="s">
        <v>21613</v>
      </c>
      <c r="P2342" s="69" t="s">
        <v>20165</v>
      </c>
      <c r="Q2342" s="82" t="s">
        <v>20165</v>
      </c>
    </row>
    <row r="2343" customFormat="false" ht="15" hidden="false" customHeight="false" outlineLevel="0" collapsed="false">
      <c r="A2343" s="67" t="n">
        <v>64</v>
      </c>
      <c r="B2343" s="68" t="n">
        <v>1903</v>
      </c>
      <c r="C2343" s="83" t="n">
        <v>45767</v>
      </c>
      <c r="D2343" s="68" t="s">
        <v>21605</v>
      </c>
      <c r="E2343" s="85" t="n">
        <f aca="false">C2343</f>
        <v>45767</v>
      </c>
      <c r="F2343" s="86" t="str">
        <f aca="false">TEXT(E2343,"yyyy-mm-dd")</f>
        <v>2025-04-20</v>
      </c>
      <c r="G2343" s="86" t="str">
        <f aca="false">_xlfn.TEXTAFTER(F2343,"-")</f>
        <v>04-20</v>
      </c>
      <c r="H2343" s="71" t="str">
        <f aca="false">CONCATENATE(B2343,"-",G2343,"-GA",D2343)</f>
        <v>1903-04-20-GA68a</v>
      </c>
      <c r="J2343" s="69" t="s">
        <v>21614</v>
      </c>
      <c r="K2343" s="69" t="s">
        <v>8747</v>
      </c>
      <c r="N2343" s="81" t="s">
        <v>21605</v>
      </c>
      <c r="O2343" s="82" t="s">
        <v>21614</v>
      </c>
      <c r="P2343" s="69" t="s">
        <v>21607</v>
      </c>
      <c r="Q2343" s="82" t="s">
        <v>21607</v>
      </c>
    </row>
    <row r="2344" customFormat="false" ht="15" hidden="false" customHeight="false" outlineLevel="0" collapsed="false">
      <c r="A2344" s="67" t="n">
        <v>65</v>
      </c>
      <c r="B2344" s="68" t="n">
        <v>1903</v>
      </c>
      <c r="C2344" s="83" t="n">
        <v>45778</v>
      </c>
      <c r="D2344" s="68" t="n">
        <v>264</v>
      </c>
      <c r="E2344" s="85" t="n">
        <f aca="false">C2344</f>
        <v>45778</v>
      </c>
      <c r="F2344" s="86" t="str">
        <f aca="false">TEXT(E2344,"yyyy-mm-dd")</f>
        <v>2025-05-01</v>
      </c>
      <c r="G2344" s="86" t="str">
        <f aca="false">_xlfn.TEXTAFTER(F2344,"-")</f>
        <v>05-01</v>
      </c>
      <c r="H2344" s="71" t="str">
        <f aca="false">CONCATENATE(B2344,"-",G2344,"-GA",D2344)</f>
        <v>1903-05-01-GA264</v>
      </c>
      <c r="J2344" s="69" t="s">
        <v>21615</v>
      </c>
      <c r="K2344" s="69" t="s">
        <v>113</v>
      </c>
      <c r="N2344" s="81" t="n">
        <v>264</v>
      </c>
      <c r="O2344" s="82" t="s">
        <v>21615</v>
      </c>
      <c r="P2344" s="69" t="s">
        <v>21616</v>
      </c>
      <c r="Q2344" s="82" t="s">
        <v>21616</v>
      </c>
    </row>
    <row r="2345" customFormat="false" ht="15" hidden="false" customHeight="false" outlineLevel="0" collapsed="false">
      <c r="A2345" s="67" t="n">
        <v>66</v>
      </c>
      <c r="B2345" s="68" t="n">
        <v>1903</v>
      </c>
      <c r="C2345" s="83" t="n">
        <v>45809</v>
      </c>
      <c r="D2345" s="68" t="n">
        <v>34</v>
      </c>
      <c r="E2345" s="85" t="n">
        <f aca="false">C2345</f>
        <v>45809</v>
      </c>
      <c r="F2345" s="86" t="str">
        <f aca="false">TEXT(E2345,"yyyy-mm-dd")</f>
        <v>2025-06-01</v>
      </c>
      <c r="G2345" s="86" t="str">
        <f aca="false">_xlfn.TEXTAFTER(F2345,"-")</f>
        <v>06-01</v>
      </c>
      <c r="H2345" s="71" t="str">
        <f aca="false">CONCATENATE(B2345,"-",G2345,"-GA",D2345)</f>
        <v>1903-06-01-GA34</v>
      </c>
      <c r="J2345" s="69" t="s">
        <v>21617</v>
      </c>
      <c r="K2345" s="69" t="s">
        <v>20135</v>
      </c>
      <c r="N2345" s="81" t="n">
        <v>34</v>
      </c>
      <c r="O2345" s="82" t="s">
        <v>21617</v>
      </c>
      <c r="P2345" s="69" t="s">
        <v>21618</v>
      </c>
      <c r="Q2345" s="82" t="s">
        <v>21618</v>
      </c>
    </row>
    <row r="2346" customFormat="false" ht="15" hidden="false" customHeight="false" outlineLevel="0" collapsed="false">
      <c r="A2346" s="67" t="n">
        <v>67</v>
      </c>
      <c r="B2346" s="68" t="n">
        <v>1903</v>
      </c>
      <c r="C2346" s="83" t="n">
        <v>45809</v>
      </c>
      <c r="D2346" s="68" t="n">
        <v>34</v>
      </c>
      <c r="E2346" s="85" t="n">
        <f aca="false">C2346</f>
        <v>45809</v>
      </c>
      <c r="F2346" s="86" t="str">
        <f aca="false">TEXT(E2346,"yyyy-mm-dd")</f>
        <v>2025-06-01</v>
      </c>
      <c r="G2346" s="86" t="str">
        <f aca="false">_xlfn.TEXTAFTER(F2346,"-")</f>
        <v>06-01</v>
      </c>
      <c r="H2346" s="71" t="str">
        <f aca="false">CONCATENATE(B2346,"-",G2346,"-GA",D2346)</f>
        <v>1903-06-01-GA34</v>
      </c>
      <c r="J2346" s="69" t="s">
        <v>21619</v>
      </c>
      <c r="K2346" s="69" t="s">
        <v>20135</v>
      </c>
      <c r="N2346" s="81" t="n">
        <v>34</v>
      </c>
      <c r="O2346" s="82" t="s">
        <v>21619</v>
      </c>
      <c r="P2346" s="69" t="s">
        <v>21618</v>
      </c>
      <c r="Q2346" s="82" t="s">
        <v>21618</v>
      </c>
    </row>
    <row r="2347" customFormat="false" ht="15" hidden="false" customHeight="false" outlineLevel="0" collapsed="false">
      <c r="A2347" s="67" t="n">
        <v>68</v>
      </c>
      <c r="B2347" s="68" t="n">
        <v>1903</v>
      </c>
      <c r="C2347" s="83" t="n">
        <v>45809</v>
      </c>
      <c r="D2347" s="68" t="n">
        <v>34</v>
      </c>
      <c r="E2347" s="85" t="n">
        <f aca="false">C2347</f>
        <v>45809</v>
      </c>
      <c r="F2347" s="86" t="str">
        <f aca="false">TEXT(E2347,"yyyy-mm-dd")</f>
        <v>2025-06-01</v>
      </c>
      <c r="G2347" s="86" t="str">
        <f aca="false">_xlfn.TEXTAFTER(F2347,"-")</f>
        <v>06-01</v>
      </c>
      <c r="H2347" s="71" t="str">
        <f aca="false">CONCATENATE(B2347,"-",G2347,"-GA",D2347)</f>
        <v>1903-06-01-GA34</v>
      </c>
      <c r="J2347" s="69" t="s">
        <v>21620</v>
      </c>
      <c r="K2347" s="69" t="s">
        <v>20135</v>
      </c>
      <c r="N2347" s="81" t="n">
        <v>34</v>
      </c>
      <c r="O2347" s="82" t="s">
        <v>21620</v>
      </c>
      <c r="P2347" s="69" t="s">
        <v>21621</v>
      </c>
      <c r="Q2347" s="82" t="s">
        <v>21621</v>
      </c>
    </row>
    <row r="2348" customFormat="false" ht="15" hidden="false" customHeight="false" outlineLevel="0" collapsed="false">
      <c r="A2348" s="67" t="n">
        <v>69</v>
      </c>
      <c r="B2348" s="68" t="n">
        <v>1903</v>
      </c>
      <c r="C2348" s="79" t="s">
        <v>21622</v>
      </c>
      <c r="D2348" s="68" t="n">
        <v>37</v>
      </c>
      <c r="E2348" s="85" t="str">
        <f aca="false">C2348</f>
        <v> - - Jul</v>
      </c>
      <c r="F2348" s="86" t="str">
        <f aca="false">TEXT(E2348,"yyyy-mm-dd")</f>
        <v> - - Jul</v>
      </c>
      <c r="G2348" s="86" t="str">
        <f aca="false">_xlfn.TEXTAFTER(F2348,"-")</f>
        <v> - Jul</v>
      </c>
      <c r="H2348" s="71" t="str">
        <f aca="false">CONCATENATE(B2348,"-",G2348,"-GA",D2348)</f>
        <v>1903- - Jul-GA37</v>
      </c>
      <c r="J2348" s="69" t="s">
        <v>21623</v>
      </c>
      <c r="N2348" s="81" t="n">
        <v>37</v>
      </c>
      <c r="O2348" s="82" t="s">
        <v>21623</v>
      </c>
      <c r="P2348" s="69" t="s">
        <v>20075</v>
      </c>
      <c r="Q2348" s="82" t="s">
        <v>20075</v>
      </c>
    </row>
    <row r="2349" customFormat="false" ht="15" hidden="false" customHeight="false" outlineLevel="0" collapsed="false">
      <c r="A2349" s="67" t="n">
        <v>70</v>
      </c>
      <c r="B2349" s="68" t="n">
        <v>1903</v>
      </c>
      <c r="C2349" s="83" t="n">
        <v>45839</v>
      </c>
      <c r="D2349" s="68" t="n">
        <v>34</v>
      </c>
      <c r="E2349" s="85" t="n">
        <f aca="false">C2349</f>
        <v>45839</v>
      </c>
      <c r="F2349" s="86" t="str">
        <f aca="false">TEXT(E2349,"yyyy-mm-dd")</f>
        <v>2025-07-01</v>
      </c>
      <c r="G2349" s="86" t="str">
        <f aca="false">_xlfn.TEXTAFTER(F2349,"-")</f>
        <v>07-01</v>
      </c>
      <c r="H2349" s="71" t="str">
        <f aca="false">CONCATENATE(B2349,"-",G2349,"-GA",D2349)</f>
        <v>1903-07-01-GA34</v>
      </c>
      <c r="J2349" s="69" t="s">
        <v>21624</v>
      </c>
      <c r="K2349" s="69" t="s">
        <v>20135</v>
      </c>
      <c r="N2349" s="81" t="n">
        <v>34</v>
      </c>
      <c r="O2349" s="82" t="s">
        <v>21624</v>
      </c>
      <c r="P2349" s="69" t="s">
        <v>21618</v>
      </c>
      <c r="Q2349" s="82" t="s">
        <v>21618</v>
      </c>
    </row>
    <row r="2350" customFormat="false" ht="15" hidden="false" customHeight="false" outlineLevel="0" collapsed="false">
      <c r="A2350" s="67" t="n">
        <v>71</v>
      </c>
      <c r="B2350" s="68" t="n">
        <v>1903</v>
      </c>
      <c r="C2350" s="83" t="n">
        <v>45839</v>
      </c>
      <c r="D2350" s="68" t="n">
        <v>34</v>
      </c>
      <c r="E2350" s="85" t="n">
        <f aca="false">C2350</f>
        <v>45839</v>
      </c>
      <c r="F2350" s="86" t="str">
        <f aca="false">TEXT(E2350,"yyyy-mm-dd")</f>
        <v>2025-07-01</v>
      </c>
      <c r="G2350" s="86" t="str">
        <f aca="false">_xlfn.TEXTAFTER(F2350,"-")</f>
        <v>07-01</v>
      </c>
      <c r="H2350" s="71" t="str">
        <f aca="false">CONCATENATE(B2350,"-",G2350,"-GA",D2350)</f>
        <v>1903-07-01-GA34</v>
      </c>
      <c r="J2350" s="69" t="s">
        <v>21625</v>
      </c>
      <c r="K2350" s="69" t="s">
        <v>20135</v>
      </c>
      <c r="N2350" s="81" t="n">
        <v>34</v>
      </c>
      <c r="O2350" s="82" t="s">
        <v>21625</v>
      </c>
      <c r="P2350" s="69" t="s">
        <v>21618</v>
      </c>
      <c r="Q2350" s="82" t="s">
        <v>21618</v>
      </c>
    </row>
    <row r="2351" customFormat="false" ht="15" hidden="false" customHeight="false" outlineLevel="0" collapsed="false">
      <c r="A2351" s="67" t="n">
        <v>72</v>
      </c>
      <c r="B2351" s="68" t="n">
        <v>1903</v>
      </c>
      <c r="C2351" s="83" t="n">
        <v>45841</v>
      </c>
      <c r="D2351" s="68" t="n">
        <v>250</v>
      </c>
      <c r="E2351" s="85" t="n">
        <f aca="false">C2351</f>
        <v>45841</v>
      </c>
      <c r="F2351" s="86" t="str">
        <f aca="false">TEXT(E2351,"yyyy-mm-dd")</f>
        <v>2025-07-03</v>
      </c>
      <c r="G2351" s="86" t="str">
        <f aca="false">_xlfn.TEXTAFTER(F2351,"-")</f>
        <v>07-03</v>
      </c>
      <c r="H2351" s="71" t="str">
        <f aca="false">CONCATENATE(B2351,"-",G2351,"-GA",D2351)</f>
        <v>1903-07-03-GA250</v>
      </c>
      <c r="J2351" s="69" t="s">
        <v>21626</v>
      </c>
      <c r="K2351" s="69" t="s">
        <v>8469</v>
      </c>
      <c r="N2351" s="81" t="n">
        <v>250</v>
      </c>
      <c r="O2351" s="82" t="s">
        <v>21626</v>
      </c>
      <c r="P2351" s="69" t="s">
        <v>21597</v>
      </c>
      <c r="Q2351" s="82" t="s">
        <v>21597</v>
      </c>
    </row>
    <row r="2352" customFormat="false" ht="15" hidden="false" customHeight="false" outlineLevel="0" collapsed="false">
      <c r="A2352" s="67" t="n">
        <v>73</v>
      </c>
      <c r="B2352" s="68" t="n">
        <v>1903</v>
      </c>
      <c r="C2352" s="83" t="n">
        <v>45842</v>
      </c>
      <c r="D2352" s="68" t="n">
        <v>250</v>
      </c>
      <c r="E2352" s="85" t="n">
        <f aca="false">C2352</f>
        <v>45842</v>
      </c>
      <c r="F2352" s="86" t="str">
        <f aca="false">TEXT(E2352,"yyyy-mm-dd")</f>
        <v>2025-07-04</v>
      </c>
      <c r="G2352" s="86" t="str">
        <f aca="false">_xlfn.TEXTAFTER(F2352,"-")</f>
        <v>07-04</v>
      </c>
      <c r="H2352" s="71" t="str">
        <f aca="false">CONCATENATE(B2352,"-",G2352,"-GA",D2352)</f>
        <v>1903-07-04-GA250</v>
      </c>
      <c r="J2352" s="69" t="s">
        <v>21627</v>
      </c>
      <c r="K2352" s="69" t="s">
        <v>8469</v>
      </c>
      <c r="N2352" s="81" t="n">
        <v>250</v>
      </c>
      <c r="O2352" s="82" t="s">
        <v>21627</v>
      </c>
      <c r="P2352" s="69" t="s">
        <v>21597</v>
      </c>
      <c r="Q2352" s="82" t="s">
        <v>21597</v>
      </c>
    </row>
    <row r="2353" customFormat="false" ht="15" hidden="false" customHeight="false" outlineLevel="0" collapsed="false">
      <c r="A2353" s="67" t="n">
        <v>74</v>
      </c>
      <c r="B2353" s="68" t="n">
        <v>1903</v>
      </c>
      <c r="C2353" s="83" t="n">
        <v>45870</v>
      </c>
      <c r="D2353" s="68" t="n">
        <v>34</v>
      </c>
      <c r="E2353" s="85" t="n">
        <f aca="false">C2353</f>
        <v>45870</v>
      </c>
      <c r="F2353" s="86" t="str">
        <f aca="false">TEXT(E2353,"yyyy-mm-dd")</f>
        <v>2025-08-01</v>
      </c>
      <c r="G2353" s="86" t="str">
        <f aca="false">_xlfn.TEXTAFTER(F2353,"-")</f>
        <v>08-01</v>
      </c>
      <c r="H2353" s="71" t="str">
        <f aca="false">CONCATENATE(B2353,"-",G2353,"-GA",D2353)</f>
        <v>1903-08-01-GA34</v>
      </c>
      <c r="J2353" s="69" t="s">
        <v>21628</v>
      </c>
      <c r="K2353" s="69" t="s">
        <v>20135</v>
      </c>
      <c r="N2353" s="81" t="n">
        <v>34</v>
      </c>
      <c r="O2353" s="82" t="s">
        <v>21628</v>
      </c>
      <c r="P2353" s="69" t="s">
        <v>21618</v>
      </c>
      <c r="Q2353" s="82" t="s">
        <v>21618</v>
      </c>
    </row>
    <row r="2354" customFormat="false" ht="15" hidden="false" customHeight="false" outlineLevel="0" collapsed="false">
      <c r="A2354" s="67" t="n">
        <v>75</v>
      </c>
      <c r="B2354" s="68" t="n">
        <v>1903</v>
      </c>
      <c r="C2354" s="83" t="n">
        <v>45870</v>
      </c>
      <c r="D2354" s="68" t="n">
        <v>34</v>
      </c>
      <c r="E2354" s="85" t="n">
        <f aca="false">C2354</f>
        <v>45870</v>
      </c>
      <c r="F2354" s="86" t="str">
        <f aca="false">TEXT(E2354,"yyyy-mm-dd")</f>
        <v>2025-08-01</v>
      </c>
      <c r="G2354" s="86" t="str">
        <f aca="false">_xlfn.TEXTAFTER(F2354,"-")</f>
        <v>08-01</v>
      </c>
      <c r="H2354" s="71" t="str">
        <f aca="false">CONCATENATE(B2354,"-",G2354,"-GA",D2354)</f>
        <v>1903-08-01-GA34</v>
      </c>
      <c r="J2354" s="69" t="s">
        <v>21629</v>
      </c>
      <c r="K2354" s="69" t="s">
        <v>20135</v>
      </c>
      <c r="N2354" s="81" t="n">
        <v>34</v>
      </c>
      <c r="O2354" s="82" t="s">
        <v>21629</v>
      </c>
      <c r="P2354" s="69" t="s">
        <v>21621</v>
      </c>
      <c r="Q2354" s="82" t="s">
        <v>21621</v>
      </c>
    </row>
    <row r="2355" customFormat="false" ht="15" hidden="false" customHeight="false" outlineLevel="0" collapsed="false">
      <c r="A2355" s="67" t="n">
        <v>76</v>
      </c>
      <c r="B2355" s="68" t="n">
        <v>1903</v>
      </c>
      <c r="C2355" s="83" t="n">
        <v>45871</v>
      </c>
      <c r="D2355" s="68" t="n">
        <v>91</v>
      </c>
      <c r="E2355" s="85" t="n">
        <f aca="false">C2355</f>
        <v>45871</v>
      </c>
      <c r="F2355" s="86" t="str">
        <f aca="false">TEXT(E2355,"yyyy-mm-dd")</f>
        <v>2025-08-02</v>
      </c>
      <c r="G2355" s="86" t="str">
        <f aca="false">_xlfn.TEXTAFTER(F2355,"-")</f>
        <v>08-02</v>
      </c>
      <c r="H2355" s="71" t="str">
        <f aca="false">CONCATENATE(B2355,"-",G2355,"-GA",D2355)</f>
        <v>1903-08-02-GA91</v>
      </c>
      <c r="J2355" s="69" t="s">
        <v>20218</v>
      </c>
      <c r="K2355" s="69" t="s">
        <v>113</v>
      </c>
      <c r="N2355" s="81" t="n">
        <v>91</v>
      </c>
      <c r="O2355" s="82" t="s">
        <v>20218</v>
      </c>
      <c r="P2355" s="69" t="s">
        <v>21630</v>
      </c>
      <c r="Q2355" s="82" t="s">
        <v>21630</v>
      </c>
    </row>
    <row r="2356" customFormat="false" ht="15" hidden="false" customHeight="false" outlineLevel="0" collapsed="false">
      <c r="A2356" s="67" t="n">
        <v>77</v>
      </c>
      <c r="B2356" s="68" t="n">
        <v>1903</v>
      </c>
      <c r="C2356" s="83" t="n">
        <v>45872</v>
      </c>
      <c r="D2356" s="68" t="n">
        <v>91</v>
      </c>
      <c r="E2356" s="85" t="n">
        <f aca="false">C2356</f>
        <v>45872</v>
      </c>
      <c r="F2356" s="86" t="str">
        <f aca="false">TEXT(E2356,"yyyy-mm-dd")</f>
        <v>2025-08-03</v>
      </c>
      <c r="G2356" s="86" t="str">
        <f aca="false">_xlfn.TEXTAFTER(F2356,"-")</f>
        <v>08-03</v>
      </c>
      <c r="H2356" s="71" t="str">
        <f aca="false">CONCATENATE(B2356,"-",G2356,"-GA",D2356)</f>
        <v>1903-08-03-GA91</v>
      </c>
      <c r="J2356" s="69" t="s">
        <v>20220</v>
      </c>
      <c r="K2356" s="69" t="s">
        <v>113</v>
      </c>
      <c r="N2356" s="81" t="n">
        <v>91</v>
      </c>
      <c r="O2356" s="82" t="s">
        <v>20220</v>
      </c>
      <c r="P2356" s="69" t="s">
        <v>21630</v>
      </c>
      <c r="Q2356" s="82" t="s">
        <v>21630</v>
      </c>
    </row>
    <row r="2357" customFormat="false" ht="15" hidden="false" customHeight="false" outlineLevel="0" collapsed="false">
      <c r="A2357" s="67" t="n">
        <v>78</v>
      </c>
      <c r="B2357" s="68" t="n">
        <v>1903</v>
      </c>
      <c r="C2357" s="83" t="n">
        <v>45873</v>
      </c>
      <c r="D2357" s="68" t="n">
        <v>91</v>
      </c>
      <c r="E2357" s="85" t="n">
        <f aca="false">C2357</f>
        <v>45873</v>
      </c>
      <c r="F2357" s="86" t="str">
        <f aca="false">TEXT(E2357,"yyyy-mm-dd")</f>
        <v>2025-08-04</v>
      </c>
      <c r="G2357" s="86" t="str">
        <f aca="false">_xlfn.TEXTAFTER(F2357,"-")</f>
        <v>08-04</v>
      </c>
      <c r="H2357" s="71" t="str">
        <f aca="false">CONCATENATE(B2357,"-",G2357,"-GA",D2357)</f>
        <v>1903-08-04-GA91</v>
      </c>
      <c r="J2357" s="69" t="s">
        <v>20222</v>
      </c>
      <c r="K2357" s="69" t="s">
        <v>113</v>
      </c>
      <c r="N2357" s="81" t="n">
        <v>91</v>
      </c>
      <c r="O2357" s="82" t="s">
        <v>20222</v>
      </c>
      <c r="P2357" s="69" t="s">
        <v>21630</v>
      </c>
      <c r="Q2357" s="82" t="s">
        <v>21630</v>
      </c>
    </row>
    <row r="2358" customFormat="false" ht="15" hidden="false" customHeight="false" outlineLevel="0" collapsed="false">
      <c r="A2358" s="67" t="n">
        <v>79</v>
      </c>
      <c r="B2358" s="68" t="n">
        <v>1903</v>
      </c>
      <c r="C2358" s="83" t="n">
        <v>45875</v>
      </c>
      <c r="D2358" s="68" t="n">
        <v>91</v>
      </c>
      <c r="E2358" s="85" t="n">
        <f aca="false">C2358</f>
        <v>45875</v>
      </c>
      <c r="F2358" s="86" t="str">
        <f aca="false">TEXT(E2358,"yyyy-mm-dd")</f>
        <v>2025-08-06</v>
      </c>
      <c r="G2358" s="86" t="str">
        <f aca="false">_xlfn.TEXTAFTER(F2358,"-")</f>
        <v>08-06</v>
      </c>
      <c r="H2358" s="71" t="str">
        <f aca="false">CONCATENATE(B2358,"-",G2358,"-GA",D2358)</f>
        <v>1903-08-06-GA91</v>
      </c>
      <c r="J2358" s="69" t="s">
        <v>20223</v>
      </c>
      <c r="K2358" s="69" t="s">
        <v>113</v>
      </c>
      <c r="N2358" s="81" t="n">
        <v>91</v>
      </c>
      <c r="O2358" s="82" t="s">
        <v>20223</v>
      </c>
      <c r="P2358" s="69" t="s">
        <v>21630</v>
      </c>
      <c r="Q2358" s="82" t="s">
        <v>21630</v>
      </c>
    </row>
    <row r="2359" customFormat="false" ht="15" hidden="false" customHeight="false" outlineLevel="0" collapsed="false">
      <c r="A2359" s="67" t="n">
        <v>80</v>
      </c>
      <c r="B2359" s="68" t="n">
        <v>1903</v>
      </c>
      <c r="C2359" s="83" t="n">
        <v>45877</v>
      </c>
      <c r="D2359" s="68" t="n">
        <v>91</v>
      </c>
      <c r="E2359" s="85" t="n">
        <f aca="false">C2359</f>
        <v>45877</v>
      </c>
      <c r="F2359" s="86" t="str">
        <f aca="false">TEXT(E2359,"yyyy-mm-dd")</f>
        <v>2025-08-08</v>
      </c>
      <c r="G2359" s="86" t="str">
        <f aca="false">_xlfn.TEXTAFTER(F2359,"-")</f>
        <v>08-08</v>
      </c>
      <c r="H2359" s="71" t="str">
        <f aca="false">CONCATENATE(B2359,"-",G2359,"-GA",D2359)</f>
        <v>1903-08-08-GA91</v>
      </c>
      <c r="J2359" s="69" t="s">
        <v>20226</v>
      </c>
      <c r="K2359" s="69" t="s">
        <v>113</v>
      </c>
      <c r="N2359" s="81" t="n">
        <v>91</v>
      </c>
      <c r="O2359" s="82" t="s">
        <v>20226</v>
      </c>
      <c r="P2359" s="69" t="s">
        <v>21630</v>
      </c>
      <c r="Q2359" s="82" t="s">
        <v>21630</v>
      </c>
    </row>
    <row r="2360" customFormat="false" ht="15" hidden="false" customHeight="false" outlineLevel="0" collapsed="false">
      <c r="A2360" s="67" t="n">
        <v>81</v>
      </c>
      <c r="B2360" s="68" t="n">
        <v>1903</v>
      </c>
      <c r="C2360" s="83" t="n">
        <v>45878</v>
      </c>
      <c r="D2360" s="68" t="n">
        <v>91</v>
      </c>
      <c r="E2360" s="85" t="n">
        <f aca="false">C2360</f>
        <v>45878</v>
      </c>
      <c r="F2360" s="86" t="str">
        <f aca="false">TEXT(E2360,"yyyy-mm-dd")</f>
        <v>2025-08-09</v>
      </c>
      <c r="G2360" s="86" t="str">
        <f aca="false">_xlfn.TEXTAFTER(F2360,"-")</f>
        <v>08-09</v>
      </c>
      <c r="H2360" s="71" t="str">
        <f aca="false">CONCATENATE(B2360,"-",G2360,"-GA",D2360)</f>
        <v>1903-08-09-GA91</v>
      </c>
      <c r="J2360" s="69" t="s">
        <v>20229</v>
      </c>
      <c r="K2360" s="69" t="s">
        <v>113</v>
      </c>
      <c r="N2360" s="81" t="n">
        <v>91</v>
      </c>
      <c r="O2360" s="82" t="s">
        <v>20229</v>
      </c>
      <c r="P2360" s="69" t="s">
        <v>21630</v>
      </c>
      <c r="Q2360" s="82" t="s">
        <v>21630</v>
      </c>
    </row>
    <row r="2361" customFormat="false" ht="15" hidden="false" customHeight="false" outlineLevel="0" collapsed="false">
      <c r="A2361" s="67" t="n">
        <v>82</v>
      </c>
      <c r="B2361" s="68" t="n">
        <v>1903</v>
      </c>
      <c r="C2361" s="83" t="n">
        <v>45879</v>
      </c>
      <c r="D2361" s="68" t="n">
        <v>91</v>
      </c>
      <c r="E2361" s="85" t="n">
        <f aca="false">C2361</f>
        <v>45879</v>
      </c>
      <c r="F2361" s="86" t="str">
        <f aca="false">TEXT(E2361,"yyyy-mm-dd")</f>
        <v>2025-08-10</v>
      </c>
      <c r="G2361" s="86" t="str">
        <f aca="false">_xlfn.TEXTAFTER(F2361,"-")</f>
        <v>08-10</v>
      </c>
      <c r="H2361" s="71" t="str">
        <f aca="false">CONCATENATE(B2361,"-",G2361,"-GA",D2361)</f>
        <v>1903-08-10-GA91</v>
      </c>
      <c r="J2361" s="69" t="s">
        <v>20231</v>
      </c>
      <c r="K2361" s="69" t="s">
        <v>113</v>
      </c>
      <c r="N2361" s="81" t="n">
        <v>91</v>
      </c>
      <c r="O2361" s="82" t="s">
        <v>20231</v>
      </c>
      <c r="P2361" s="69" t="s">
        <v>21630</v>
      </c>
      <c r="Q2361" s="82" t="s">
        <v>21630</v>
      </c>
    </row>
    <row r="2362" customFormat="false" ht="15" hidden="false" customHeight="false" outlineLevel="0" collapsed="false">
      <c r="A2362" s="67" t="n">
        <v>83</v>
      </c>
      <c r="B2362" s="68" t="n">
        <v>1903</v>
      </c>
      <c r="C2362" s="83" t="n">
        <v>45893</v>
      </c>
      <c r="D2362" s="68" t="n">
        <v>88</v>
      </c>
      <c r="E2362" s="85" t="n">
        <f aca="false">C2362</f>
        <v>45893</v>
      </c>
      <c r="F2362" s="86" t="str">
        <f aca="false">TEXT(E2362,"yyyy-mm-dd")</f>
        <v>2025-08-24</v>
      </c>
      <c r="G2362" s="86" t="str">
        <f aca="false">_xlfn.TEXTAFTER(F2362,"-")</f>
        <v>08-24</v>
      </c>
      <c r="H2362" s="71" t="str">
        <f aca="false">CONCATENATE(B2362,"-",G2362,"-GA",D2362)</f>
        <v>1903-08-24-GA88</v>
      </c>
      <c r="J2362" s="69" t="s">
        <v>21631</v>
      </c>
      <c r="K2362" s="69" t="s">
        <v>113</v>
      </c>
      <c r="N2362" s="81" t="n">
        <v>88</v>
      </c>
      <c r="O2362" s="82" t="s">
        <v>21631</v>
      </c>
      <c r="P2362" s="69" t="s">
        <v>21632</v>
      </c>
      <c r="Q2362" s="82" t="s">
        <v>21632</v>
      </c>
    </row>
    <row r="2363" customFormat="false" ht="15" hidden="false" customHeight="false" outlineLevel="0" collapsed="false">
      <c r="A2363" s="67" t="n">
        <v>84</v>
      </c>
      <c r="B2363" s="68" t="n">
        <v>1903</v>
      </c>
      <c r="C2363" s="83" t="n">
        <v>45893</v>
      </c>
      <c r="D2363" s="68" t="s">
        <v>21633</v>
      </c>
      <c r="E2363" s="85" t="n">
        <f aca="false">C2363</f>
        <v>45893</v>
      </c>
      <c r="F2363" s="86" t="str">
        <f aca="false">TEXT(E2363,"yyyy-mm-dd")</f>
        <v>2025-08-24</v>
      </c>
      <c r="G2363" s="86" t="str">
        <f aca="false">_xlfn.TEXTAFTER(F2363,"-")</f>
        <v>08-24</v>
      </c>
      <c r="H2363" s="71" t="str">
        <f aca="false">CONCATENATE(B2363,"-",G2363,"-GA",D2363)</f>
        <v>1903-08-24-GA90c</v>
      </c>
      <c r="J2363" s="69" t="s">
        <v>21634</v>
      </c>
      <c r="K2363" s="69" t="s">
        <v>113</v>
      </c>
      <c r="N2363" s="81" t="s">
        <v>21633</v>
      </c>
      <c r="O2363" s="82" t="s">
        <v>21634</v>
      </c>
      <c r="P2363" s="69" t="s">
        <v>21635</v>
      </c>
      <c r="Q2363" s="82" t="s">
        <v>21635</v>
      </c>
    </row>
    <row r="2364" customFormat="false" ht="15" hidden="false" customHeight="false" outlineLevel="0" collapsed="false">
      <c r="A2364" s="67" t="n">
        <v>85</v>
      </c>
      <c r="B2364" s="68" t="n">
        <v>1903</v>
      </c>
      <c r="C2364" s="83" t="n">
        <v>45897</v>
      </c>
      <c r="D2364" s="68" t="s">
        <v>21633</v>
      </c>
      <c r="E2364" s="85" t="n">
        <f aca="false">C2364</f>
        <v>45897</v>
      </c>
      <c r="F2364" s="86" t="str">
        <f aca="false">TEXT(E2364,"yyyy-mm-dd")</f>
        <v>2025-08-28</v>
      </c>
      <c r="G2364" s="86" t="str">
        <f aca="false">_xlfn.TEXTAFTER(F2364,"-")</f>
        <v>08-28</v>
      </c>
      <c r="H2364" s="71" t="str">
        <f aca="false">CONCATENATE(B2364,"-",G2364,"-GA",D2364)</f>
        <v>1903-08-28-GA90c</v>
      </c>
      <c r="J2364" s="69" t="s">
        <v>21636</v>
      </c>
      <c r="K2364" s="69" t="s">
        <v>113</v>
      </c>
      <c r="N2364" s="81" t="s">
        <v>21633</v>
      </c>
      <c r="O2364" s="82" t="s">
        <v>21636</v>
      </c>
      <c r="P2364" s="69" t="s">
        <v>21635</v>
      </c>
      <c r="Q2364" s="82" t="s">
        <v>21635</v>
      </c>
    </row>
    <row r="2365" customFormat="false" ht="15" hidden="false" customHeight="false" outlineLevel="0" collapsed="false">
      <c r="A2365" s="67" t="n">
        <v>86</v>
      </c>
      <c r="B2365" s="68" t="n">
        <v>1903</v>
      </c>
      <c r="C2365" s="83" t="n">
        <v>45901</v>
      </c>
      <c r="D2365" s="68" t="n">
        <v>34</v>
      </c>
      <c r="E2365" s="85" t="n">
        <f aca="false">C2365</f>
        <v>45901</v>
      </c>
      <c r="F2365" s="86" t="str">
        <f aca="false">TEXT(E2365,"yyyy-mm-dd")</f>
        <v>2025-09-01</v>
      </c>
      <c r="G2365" s="86" t="str">
        <f aca="false">_xlfn.TEXTAFTER(F2365,"-")</f>
        <v>09-01</v>
      </c>
      <c r="H2365" s="71" t="str">
        <f aca="false">CONCATENATE(B2365,"-",G2365,"-GA",D2365)</f>
        <v>1903-09-01-GA34</v>
      </c>
      <c r="J2365" s="69" t="s">
        <v>21637</v>
      </c>
      <c r="K2365" s="69" t="s">
        <v>20135</v>
      </c>
      <c r="N2365" s="81" t="n">
        <v>34</v>
      </c>
      <c r="O2365" s="82" t="s">
        <v>21637</v>
      </c>
      <c r="P2365" s="69" t="s">
        <v>21618</v>
      </c>
      <c r="Q2365" s="82" t="s">
        <v>21618</v>
      </c>
    </row>
    <row r="2366" customFormat="false" ht="15" hidden="false" customHeight="false" outlineLevel="0" collapsed="false">
      <c r="A2366" s="67" t="n">
        <v>87</v>
      </c>
      <c r="B2366" s="68" t="n">
        <v>1903</v>
      </c>
      <c r="C2366" s="83" t="n">
        <v>45901</v>
      </c>
      <c r="D2366" s="68" t="n">
        <v>88</v>
      </c>
      <c r="E2366" s="85" t="n">
        <f aca="false">C2366</f>
        <v>45901</v>
      </c>
      <c r="F2366" s="86" t="str">
        <f aca="false">TEXT(E2366,"yyyy-mm-dd")</f>
        <v>2025-09-01</v>
      </c>
      <c r="G2366" s="86" t="str">
        <f aca="false">_xlfn.TEXTAFTER(F2366,"-")</f>
        <v>09-01</v>
      </c>
      <c r="H2366" s="71" t="str">
        <f aca="false">CONCATENATE(B2366,"-",G2366,"-GA",D2366)</f>
        <v>1903-09-01-GA88</v>
      </c>
      <c r="J2366" s="69" t="s">
        <v>21638</v>
      </c>
      <c r="K2366" s="69" t="s">
        <v>113</v>
      </c>
      <c r="N2366" s="81" t="n">
        <v>88</v>
      </c>
      <c r="O2366" s="82" t="s">
        <v>21638</v>
      </c>
      <c r="P2366" s="69" t="s">
        <v>21632</v>
      </c>
      <c r="Q2366" s="82" t="s">
        <v>21632</v>
      </c>
    </row>
    <row r="2367" customFormat="false" ht="15" hidden="false" customHeight="false" outlineLevel="0" collapsed="false">
      <c r="A2367" s="67" t="n">
        <v>88</v>
      </c>
      <c r="B2367" s="68" t="n">
        <v>1903</v>
      </c>
      <c r="C2367" s="83" t="n">
        <v>45901</v>
      </c>
      <c r="D2367" s="68" t="s">
        <v>21633</v>
      </c>
      <c r="E2367" s="85" t="n">
        <f aca="false">C2367</f>
        <v>45901</v>
      </c>
      <c r="F2367" s="86" t="str">
        <f aca="false">TEXT(E2367,"yyyy-mm-dd")</f>
        <v>2025-09-01</v>
      </c>
      <c r="G2367" s="86" t="str">
        <f aca="false">_xlfn.TEXTAFTER(F2367,"-")</f>
        <v>09-01</v>
      </c>
      <c r="H2367" s="71" t="str">
        <f aca="false">CONCATENATE(B2367,"-",G2367,"-GA",D2367)</f>
        <v>1903-09-01-GA90c</v>
      </c>
      <c r="J2367" s="69" t="s">
        <v>21639</v>
      </c>
      <c r="K2367" s="69" t="s">
        <v>113</v>
      </c>
      <c r="N2367" s="81" t="s">
        <v>21633</v>
      </c>
      <c r="O2367" s="82" t="s">
        <v>21639</v>
      </c>
      <c r="P2367" s="69" t="s">
        <v>21635</v>
      </c>
      <c r="Q2367" s="82" t="s">
        <v>21635</v>
      </c>
    </row>
    <row r="2368" customFormat="false" ht="15" hidden="false" customHeight="false" outlineLevel="0" collapsed="false">
      <c r="A2368" s="67" t="n">
        <v>89</v>
      </c>
      <c r="B2368" s="68" t="n">
        <v>1903</v>
      </c>
      <c r="C2368" s="83" t="n">
        <v>45906</v>
      </c>
      <c r="D2368" s="68" t="n">
        <v>52</v>
      </c>
      <c r="E2368" s="85" t="n">
        <f aca="false">C2368</f>
        <v>45906</v>
      </c>
      <c r="F2368" s="86" t="str">
        <f aca="false">TEXT(E2368,"yyyy-mm-dd")</f>
        <v>2025-09-06</v>
      </c>
      <c r="G2368" s="86" t="str">
        <f aca="false">_xlfn.TEXTAFTER(F2368,"-")</f>
        <v>09-06</v>
      </c>
      <c r="H2368" s="71" t="str">
        <f aca="false">CONCATENATE(B2368,"-",G2368,"-GA",D2368)</f>
        <v>1903-09-06-GA52</v>
      </c>
      <c r="J2368" s="69" t="s">
        <v>21640</v>
      </c>
      <c r="K2368" s="69" t="s">
        <v>113</v>
      </c>
      <c r="N2368" s="81" t="n">
        <v>52</v>
      </c>
      <c r="O2368" s="82" t="s">
        <v>21640</v>
      </c>
      <c r="P2368" s="69" t="s">
        <v>21641</v>
      </c>
      <c r="Q2368" s="82" t="s">
        <v>21641</v>
      </c>
    </row>
    <row r="2369" customFormat="false" ht="15" hidden="false" customHeight="false" outlineLevel="0" collapsed="false">
      <c r="A2369" s="67" t="n">
        <v>90</v>
      </c>
      <c r="B2369" s="68" t="n">
        <v>1903</v>
      </c>
      <c r="C2369" s="83" t="n">
        <v>45911</v>
      </c>
      <c r="D2369" s="68" t="s">
        <v>21633</v>
      </c>
      <c r="E2369" s="85" t="n">
        <f aca="false">C2369</f>
        <v>45911</v>
      </c>
      <c r="F2369" s="86" t="str">
        <f aca="false">TEXT(E2369,"yyyy-mm-dd")</f>
        <v>2025-09-11</v>
      </c>
      <c r="G2369" s="86" t="str">
        <f aca="false">_xlfn.TEXTAFTER(F2369,"-")</f>
        <v>09-11</v>
      </c>
      <c r="H2369" s="71" t="str">
        <f aca="false">CONCATENATE(B2369,"-",G2369,"-GA",D2369)</f>
        <v>1903-09-11-GA90c</v>
      </c>
      <c r="J2369" s="69" t="s">
        <v>21642</v>
      </c>
      <c r="K2369" s="69" t="s">
        <v>113</v>
      </c>
      <c r="N2369" s="81" t="s">
        <v>21633</v>
      </c>
      <c r="O2369" s="82" t="s">
        <v>21642</v>
      </c>
      <c r="P2369" s="69" t="s">
        <v>21635</v>
      </c>
      <c r="Q2369" s="82" t="s">
        <v>21635</v>
      </c>
    </row>
    <row r="2370" customFormat="false" ht="15" hidden="false" customHeight="false" outlineLevel="0" collapsed="false">
      <c r="A2370" s="67" t="n">
        <v>91</v>
      </c>
      <c r="B2370" s="68" t="n">
        <v>1903</v>
      </c>
      <c r="C2370" s="83" t="n">
        <v>45918</v>
      </c>
      <c r="D2370" s="68" t="s">
        <v>21633</v>
      </c>
      <c r="E2370" s="85" t="n">
        <f aca="false">C2370</f>
        <v>45918</v>
      </c>
      <c r="F2370" s="86" t="str">
        <f aca="false">TEXT(E2370,"yyyy-mm-dd")</f>
        <v>2025-09-18</v>
      </c>
      <c r="G2370" s="86" t="str">
        <f aca="false">_xlfn.TEXTAFTER(F2370,"-")</f>
        <v>09-18</v>
      </c>
      <c r="H2370" s="71" t="str">
        <f aca="false">CONCATENATE(B2370,"-",G2370,"-GA",D2370)</f>
        <v>1903-09-18-GA90c</v>
      </c>
      <c r="J2370" s="69" t="s">
        <v>21643</v>
      </c>
      <c r="K2370" s="69" t="s">
        <v>113</v>
      </c>
      <c r="N2370" s="81" t="s">
        <v>21633</v>
      </c>
      <c r="O2370" s="82" t="s">
        <v>21643</v>
      </c>
      <c r="P2370" s="69" t="s">
        <v>21635</v>
      </c>
      <c r="Q2370" s="82" t="s">
        <v>21635</v>
      </c>
    </row>
    <row r="2371" customFormat="false" ht="15" hidden="false" customHeight="false" outlineLevel="0" collapsed="false">
      <c r="A2371" s="67" t="n">
        <v>92</v>
      </c>
      <c r="B2371" s="68" t="n">
        <v>1903</v>
      </c>
      <c r="C2371" s="83" t="n">
        <v>45924</v>
      </c>
      <c r="D2371" s="68" t="n">
        <v>37</v>
      </c>
      <c r="E2371" s="85" t="n">
        <f aca="false">C2371</f>
        <v>45924</v>
      </c>
      <c r="F2371" s="86" t="str">
        <f aca="false">TEXT(E2371,"yyyy-mm-dd")</f>
        <v>2025-09-24</v>
      </c>
      <c r="G2371" s="86" t="str">
        <f aca="false">_xlfn.TEXTAFTER(F2371,"-")</f>
        <v>09-24</v>
      </c>
      <c r="H2371" s="71" t="str">
        <f aca="false">CONCATENATE(B2371,"-",G2371,"-GA",D2371)</f>
        <v>1903-09-24-GA37</v>
      </c>
      <c r="J2371" s="69" t="s">
        <v>21644</v>
      </c>
      <c r="K2371" s="69" t="s">
        <v>113</v>
      </c>
      <c r="N2371" s="81" t="n">
        <v>37</v>
      </c>
      <c r="O2371" s="82" t="s">
        <v>21644</v>
      </c>
      <c r="P2371" s="69" t="s">
        <v>20075</v>
      </c>
      <c r="Q2371" s="82" t="s">
        <v>20075</v>
      </c>
    </row>
    <row r="2372" customFormat="false" ht="15" hidden="false" customHeight="false" outlineLevel="0" collapsed="false">
      <c r="A2372" s="67" t="n">
        <v>93</v>
      </c>
      <c r="B2372" s="68" t="n">
        <v>1903</v>
      </c>
      <c r="C2372" s="83" t="n">
        <v>45925</v>
      </c>
      <c r="D2372" s="68" t="s">
        <v>21633</v>
      </c>
      <c r="E2372" s="85" t="n">
        <f aca="false">C2372</f>
        <v>45925</v>
      </c>
      <c r="F2372" s="86" t="str">
        <f aca="false">TEXT(E2372,"yyyy-mm-dd")</f>
        <v>2025-09-25</v>
      </c>
      <c r="G2372" s="86" t="str">
        <f aca="false">_xlfn.TEXTAFTER(F2372,"-")</f>
        <v>09-25</v>
      </c>
      <c r="H2372" s="71" t="str">
        <f aca="false">CONCATENATE(B2372,"-",G2372,"-GA",D2372)</f>
        <v>1903-09-25-GA90c</v>
      </c>
      <c r="J2372" s="69" t="s">
        <v>21645</v>
      </c>
      <c r="K2372" s="69" t="s">
        <v>113</v>
      </c>
      <c r="N2372" s="81" t="s">
        <v>21633</v>
      </c>
      <c r="O2372" s="82" t="s">
        <v>21645</v>
      </c>
      <c r="P2372" s="69" t="s">
        <v>21635</v>
      </c>
      <c r="Q2372" s="82" t="s">
        <v>21635</v>
      </c>
    </row>
    <row r="2373" customFormat="false" ht="15" hidden="false" customHeight="false" outlineLevel="0" collapsed="false">
      <c r="A2373" s="67" t="n">
        <v>94</v>
      </c>
      <c r="B2373" s="68" t="n">
        <v>1903</v>
      </c>
      <c r="C2373" s="83" t="n">
        <v>45928</v>
      </c>
      <c r="D2373" s="68" t="s">
        <v>21646</v>
      </c>
      <c r="E2373" s="85" t="n">
        <f aca="false">C2373</f>
        <v>45928</v>
      </c>
      <c r="F2373" s="86" t="str">
        <f aca="false">TEXT(E2373,"yyyy-mm-dd")</f>
        <v>2025-09-28</v>
      </c>
      <c r="G2373" s="86" t="str">
        <f aca="false">_xlfn.TEXTAFTER(F2373,"-")</f>
        <v>09-28</v>
      </c>
      <c r="H2373" s="71" t="str">
        <f aca="false">CONCATENATE(B2373,"-",G2373,"-GA",D2373)</f>
        <v>1903-09-28-GA90a</v>
      </c>
      <c r="J2373" s="69" t="s">
        <v>21647</v>
      </c>
      <c r="K2373" s="69" t="s">
        <v>113</v>
      </c>
      <c r="N2373" s="81" t="s">
        <v>21646</v>
      </c>
      <c r="O2373" s="82" t="s">
        <v>21647</v>
      </c>
      <c r="P2373" s="69" t="s">
        <v>21648</v>
      </c>
      <c r="Q2373" s="82" t="s">
        <v>21648</v>
      </c>
    </row>
    <row r="2374" customFormat="false" ht="15" hidden="false" customHeight="false" outlineLevel="0" collapsed="false">
      <c r="A2374" s="67" t="n">
        <v>95</v>
      </c>
      <c r="B2374" s="68" t="n">
        <v>1903</v>
      </c>
      <c r="C2374" s="83" t="n">
        <v>45931</v>
      </c>
      <c r="D2374" s="68" t="n">
        <v>34</v>
      </c>
      <c r="E2374" s="85" t="n">
        <f aca="false">C2374</f>
        <v>45931</v>
      </c>
      <c r="F2374" s="86" t="str">
        <f aca="false">TEXT(E2374,"yyyy-mm-dd")</f>
        <v>2025-10-01</v>
      </c>
      <c r="G2374" s="86" t="str">
        <f aca="false">_xlfn.TEXTAFTER(F2374,"-")</f>
        <v>10-01</v>
      </c>
      <c r="H2374" s="71" t="str">
        <f aca="false">CONCATENATE(B2374,"-",G2374,"-GA",D2374)</f>
        <v>1903-10-01-GA34</v>
      </c>
      <c r="J2374" s="69" t="s">
        <v>21649</v>
      </c>
      <c r="K2374" s="69" t="s">
        <v>20135</v>
      </c>
      <c r="N2374" s="81" t="n">
        <v>34</v>
      </c>
      <c r="O2374" s="82" t="s">
        <v>21649</v>
      </c>
      <c r="P2374" s="69" t="s">
        <v>21650</v>
      </c>
      <c r="Q2374" s="82" t="s">
        <v>21650</v>
      </c>
    </row>
    <row r="2375" customFormat="false" ht="15" hidden="false" customHeight="false" outlineLevel="0" collapsed="false">
      <c r="A2375" s="67" t="n">
        <v>96</v>
      </c>
      <c r="B2375" s="68" t="n">
        <v>1903</v>
      </c>
      <c r="C2375" s="83" t="n">
        <v>45932</v>
      </c>
      <c r="D2375" s="68" t="s">
        <v>21633</v>
      </c>
      <c r="E2375" s="85" t="n">
        <f aca="false">C2375</f>
        <v>45932</v>
      </c>
      <c r="F2375" s="86" t="str">
        <f aca="false">TEXT(E2375,"yyyy-mm-dd")</f>
        <v>2025-10-02</v>
      </c>
      <c r="G2375" s="86" t="str">
        <f aca="false">_xlfn.TEXTAFTER(F2375,"-")</f>
        <v>10-02</v>
      </c>
      <c r="H2375" s="71" t="str">
        <f aca="false">CONCATENATE(B2375,"-",G2375,"-GA",D2375)</f>
        <v>1903-10-02-GA90c</v>
      </c>
      <c r="J2375" s="69" t="s">
        <v>21651</v>
      </c>
      <c r="K2375" s="69" t="s">
        <v>113</v>
      </c>
      <c r="N2375" s="81" t="s">
        <v>21633</v>
      </c>
      <c r="O2375" s="82" t="s">
        <v>21651</v>
      </c>
      <c r="P2375" s="69" t="s">
        <v>21635</v>
      </c>
      <c r="Q2375" s="82" t="s">
        <v>21635</v>
      </c>
    </row>
    <row r="2376" customFormat="false" ht="15" hidden="false" customHeight="false" outlineLevel="0" collapsed="false">
      <c r="A2376" s="67" t="n">
        <v>97</v>
      </c>
      <c r="B2376" s="68" t="n">
        <v>1903</v>
      </c>
      <c r="C2376" s="83" t="n">
        <v>45933</v>
      </c>
      <c r="D2376" s="68" t="n">
        <v>52</v>
      </c>
      <c r="E2376" s="85" t="n">
        <f aca="false">C2376</f>
        <v>45933</v>
      </c>
      <c r="F2376" s="86" t="str">
        <f aca="false">TEXT(E2376,"yyyy-mm-dd")</f>
        <v>2025-10-03</v>
      </c>
      <c r="G2376" s="86" t="str">
        <f aca="false">_xlfn.TEXTAFTER(F2376,"-")</f>
        <v>10-03</v>
      </c>
      <c r="H2376" s="71" t="str">
        <f aca="false">CONCATENATE(B2376,"-",G2376,"-GA",D2376)</f>
        <v>1903-10-03-GA52</v>
      </c>
      <c r="J2376" s="69" t="s">
        <v>21652</v>
      </c>
      <c r="K2376" s="69" t="s">
        <v>113</v>
      </c>
      <c r="N2376" s="81" t="n">
        <v>52</v>
      </c>
      <c r="O2376" s="82" t="s">
        <v>21652</v>
      </c>
      <c r="P2376" s="69" t="s">
        <v>21641</v>
      </c>
      <c r="Q2376" s="82" t="s">
        <v>21641</v>
      </c>
    </row>
    <row r="2377" customFormat="false" ht="15" hidden="false" customHeight="false" outlineLevel="0" collapsed="false">
      <c r="A2377" s="67" t="n">
        <v>98</v>
      </c>
      <c r="B2377" s="68" t="n">
        <v>1903</v>
      </c>
      <c r="C2377" s="83" t="n">
        <v>45939</v>
      </c>
      <c r="D2377" s="68" t="s">
        <v>21633</v>
      </c>
      <c r="E2377" s="85" t="n">
        <f aca="false">C2377</f>
        <v>45939</v>
      </c>
      <c r="F2377" s="86" t="str">
        <f aca="false">TEXT(E2377,"yyyy-mm-dd")</f>
        <v>2025-10-09</v>
      </c>
      <c r="G2377" s="86" t="str">
        <f aca="false">_xlfn.TEXTAFTER(F2377,"-")</f>
        <v>10-09</v>
      </c>
      <c r="H2377" s="71" t="str">
        <f aca="false">CONCATENATE(B2377,"-",G2377,"-GA",D2377)</f>
        <v>1903-10-09-GA90c</v>
      </c>
      <c r="J2377" s="69" t="s">
        <v>21653</v>
      </c>
      <c r="K2377" s="69" t="s">
        <v>113</v>
      </c>
      <c r="N2377" s="81" t="s">
        <v>21633</v>
      </c>
      <c r="O2377" s="82" t="s">
        <v>21653</v>
      </c>
      <c r="P2377" s="69" t="s">
        <v>21635</v>
      </c>
      <c r="Q2377" s="82" t="s">
        <v>21635</v>
      </c>
    </row>
    <row r="2378" customFormat="false" ht="15" hidden="false" customHeight="false" outlineLevel="0" collapsed="false">
      <c r="A2378" s="67" t="n">
        <v>99</v>
      </c>
      <c r="B2378" s="68" t="n">
        <v>1903</v>
      </c>
      <c r="C2378" s="83" t="n">
        <v>45940</v>
      </c>
      <c r="D2378" s="68" t="s">
        <v>21552</v>
      </c>
      <c r="E2378" s="85" t="n">
        <f aca="false">C2378</f>
        <v>45940</v>
      </c>
      <c r="F2378" s="86" t="str">
        <f aca="false">TEXT(E2378,"yyyy-mm-dd")</f>
        <v>2025-10-10</v>
      </c>
      <c r="G2378" s="86" t="str">
        <f aca="false">_xlfn.TEXTAFTER(F2378,"-")</f>
        <v>10-10</v>
      </c>
      <c r="H2378" s="71" t="str">
        <f aca="false">CONCATENATE(B2378,"-",G2378,"-GA",D2378)</f>
        <v>1903-10-10-GA68c</v>
      </c>
      <c r="J2378" s="69" t="s">
        <v>21654</v>
      </c>
      <c r="K2378" s="69" t="s">
        <v>113</v>
      </c>
      <c r="N2378" s="81" t="s">
        <v>21552</v>
      </c>
      <c r="O2378" s="82" t="s">
        <v>21654</v>
      </c>
      <c r="P2378" s="69" t="s">
        <v>21554</v>
      </c>
      <c r="Q2378" s="82" t="s">
        <v>21554</v>
      </c>
    </row>
    <row r="2379" customFormat="false" ht="15" hidden="false" customHeight="false" outlineLevel="0" collapsed="false">
      <c r="A2379" s="67" t="n">
        <v>100</v>
      </c>
      <c r="B2379" s="68" t="n">
        <v>1903</v>
      </c>
      <c r="C2379" s="83" t="n">
        <v>45943</v>
      </c>
      <c r="D2379" s="68" t="s">
        <v>21633</v>
      </c>
      <c r="E2379" s="85" t="n">
        <f aca="false">C2379</f>
        <v>45943</v>
      </c>
      <c r="F2379" s="86" t="str">
        <f aca="false">TEXT(E2379,"yyyy-mm-dd")</f>
        <v>2025-10-13</v>
      </c>
      <c r="G2379" s="86" t="str">
        <f aca="false">_xlfn.TEXTAFTER(F2379,"-")</f>
        <v>10-13</v>
      </c>
      <c r="H2379" s="71" t="str">
        <f aca="false">CONCATENATE(B2379,"-",G2379,"-GA",D2379)</f>
        <v>1903-10-13-GA90c</v>
      </c>
      <c r="J2379" s="69" t="s">
        <v>21655</v>
      </c>
      <c r="K2379" s="69" t="s">
        <v>113</v>
      </c>
      <c r="N2379" s="81" t="s">
        <v>21633</v>
      </c>
      <c r="O2379" s="82" t="s">
        <v>21655</v>
      </c>
      <c r="P2379" s="69" t="s">
        <v>21635</v>
      </c>
      <c r="Q2379" s="82" t="s">
        <v>21635</v>
      </c>
    </row>
    <row r="2380" customFormat="false" ht="15" hidden="false" customHeight="false" outlineLevel="0" collapsed="false">
      <c r="A2380" s="67" t="n">
        <v>101</v>
      </c>
      <c r="B2380" s="68" t="n">
        <v>1903</v>
      </c>
      <c r="C2380" s="83" t="n">
        <v>45946</v>
      </c>
      <c r="D2380" s="68" t="s">
        <v>21633</v>
      </c>
      <c r="E2380" s="85" t="n">
        <f aca="false">C2380</f>
        <v>45946</v>
      </c>
      <c r="F2380" s="86" t="str">
        <f aca="false">TEXT(E2380,"yyyy-mm-dd")</f>
        <v>2025-10-16</v>
      </c>
      <c r="G2380" s="86" t="str">
        <f aca="false">_xlfn.TEXTAFTER(F2380,"-")</f>
        <v>10-16</v>
      </c>
      <c r="H2380" s="71" t="str">
        <f aca="false">CONCATENATE(B2380,"-",G2380,"-GA",D2380)</f>
        <v>1903-10-16-GA90c</v>
      </c>
      <c r="J2380" s="69" t="s">
        <v>21656</v>
      </c>
      <c r="K2380" s="69" t="s">
        <v>113</v>
      </c>
      <c r="N2380" s="81" t="s">
        <v>21633</v>
      </c>
      <c r="O2380" s="82" t="s">
        <v>21656</v>
      </c>
      <c r="P2380" s="69" t="s">
        <v>21635</v>
      </c>
      <c r="Q2380" s="82" t="s">
        <v>21635</v>
      </c>
    </row>
    <row r="2381" customFormat="false" ht="15" hidden="false" customHeight="false" outlineLevel="0" collapsed="false">
      <c r="A2381" s="67" t="n">
        <v>102</v>
      </c>
      <c r="B2381" s="68" t="n">
        <v>1903</v>
      </c>
      <c r="C2381" s="83" t="n">
        <v>45948</v>
      </c>
      <c r="D2381" s="68" t="n">
        <v>88</v>
      </c>
      <c r="E2381" s="85" t="n">
        <f aca="false">C2381</f>
        <v>45948</v>
      </c>
      <c r="F2381" s="86" t="str">
        <f aca="false">TEXT(E2381,"yyyy-mm-dd")</f>
        <v>2025-10-18</v>
      </c>
      <c r="G2381" s="86" t="str">
        <f aca="false">_xlfn.TEXTAFTER(F2381,"-")</f>
        <v>10-18</v>
      </c>
      <c r="H2381" s="71" t="str">
        <f aca="false">CONCATENATE(B2381,"-",G2381,"-GA",D2381)</f>
        <v>1903-10-18-GA88</v>
      </c>
      <c r="J2381" s="69" t="s">
        <v>21657</v>
      </c>
      <c r="K2381" s="69" t="s">
        <v>113</v>
      </c>
      <c r="N2381" s="81" t="n">
        <v>88</v>
      </c>
      <c r="O2381" s="82" t="s">
        <v>21657</v>
      </c>
      <c r="P2381" s="69" t="s">
        <v>21632</v>
      </c>
      <c r="Q2381" s="82" t="s">
        <v>21632</v>
      </c>
    </row>
    <row r="2382" customFormat="false" ht="15" hidden="false" customHeight="false" outlineLevel="0" collapsed="false">
      <c r="A2382" s="67" t="n">
        <v>103</v>
      </c>
      <c r="B2382" s="68" t="n">
        <v>1903</v>
      </c>
      <c r="C2382" s="83" t="n">
        <v>45948</v>
      </c>
      <c r="D2382" s="68" t="n">
        <v>250</v>
      </c>
      <c r="E2382" s="85" t="n">
        <f aca="false">C2382</f>
        <v>45948</v>
      </c>
      <c r="F2382" s="86" t="str">
        <f aca="false">TEXT(E2382,"yyyy-mm-dd")</f>
        <v>2025-10-18</v>
      </c>
      <c r="G2382" s="86" t="str">
        <f aca="false">_xlfn.TEXTAFTER(F2382,"-")</f>
        <v>10-18</v>
      </c>
      <c r="H2382" s="71" t="str">
        <f aca="false">CONCATENATE(B2382,"-",G2382,"-GA",D2382)</f>
        <v>1903-10-18-GA250</v>
      </c>
      <c r="J2382" s="69" t="s">
        <v>21658</v>
      </c>
      <c r="K2382" s="69" t="s">
        <v>113</v>
      </c>
      <c r="N2382" s="81" t="n">
        <v>250</v>
      </c>
      <c r="O2382" s="82" t="s">
        <v>21658</v>
      </c>
      <c r="P2382" s="69" t="s">
        <v>21597</v>
      </c>
      <c r="Q2382" s="82" t="s">
        <v>21597</v>
      </c>
    </row>
    <row r="2383" customFormat="false" ht="15" hidden="false" customHeight="false" outlineLevel="0" collapsed="false">
      <c r="A2383" s="67" t="n">
        <v>104</v>
      </c>
      <c r="B2383" s="68" t="n">
        <v>1903</v>
      </c>
      <c r="C2383" s="83" t="n">
        <v>45948</v>
      </c>
      <c r="D2383" s="68" t="n">
        <v>250</v>
      </c>
      <c r="E2383" s="85" t="n">
        <f aca="false">C2383</f>
        <v>45948</v>
      </c>
      <c r="F2383" s="86" t="str">
        <f aca="false">TEXT(E2383,"yyyy-mm-dd")</f>
        <v>2025-10-18</v>
      </c>
      <c r="G2383" s="86" t="str">
        <f aca="false">_xlfn.TEXTAFTER(F2383,"-")</f>
        <v>10-18</v>
      </c>
      <c r="H2383" s="71" t="str">
        <f aca="false">CONCATENATE(B2383,"-",G2383,"-GA",D2383)</f>
        <v>1903-10-18-GA250</v>
      </c>
      <c r="J2383" s="69" t="s">
        <v>21659</v>
      </c>
      <c r="K2383" s="69" t="s">
        <v>113</v>
      </c>
      <c r="N2383" s="81" t="n">
        <v>250</v>
      </c>
      <c r="O2383" s="82" t="s">
        <v>21659</v>
      </c>
      <c r="P2383" s="69" t="s">
        <v>21597</v>
      </c>
      <c r="Q2383" s="82" t="s">
        <v>21597</v>
      </c>
    </row>
    <row r="2384" customFormat="false" ht="15" hidden="false" customHeight="false" outlineLevel="0" collapsed="false">
      <c r="A2384" s="67" t="n">
        <v>105</v>
      </c>
      <c r="B2384" s="68" t="n">
        <v>1903</v>
      </c>
      <c r="C2384" s="83" t="n">
        <v>45949</v>
      </c>
      <c r="D2384" s="68" t="n">
        <v>250</v>
      </c>
      <c r="E2384" s="85" t="n">
        <f aca="false">C2384</f>
        <v>45949</v>
      </c>
      <c r="F2384" s="86" t="str">
        <f aca="false">TEXT(E2384,"yyyy-mm-dd")</f>
        <v>2025-10-19</v>
      </c>
      <c r="G2384" s="86" t="str">
        <f aca="false">_xlfn.TEXTAFTER(F2384,"-")</f>
        <v>10-19</v>
      </c>
      <c r="H2384" s="71" t="str">
        <f aca="false">CONCATENATE(B2384,"-",G2384,"-GA",D2384)</f>
        <v>1903-10-19-GA250</v>
      </c>
      <c r="J2384" s="69" t="s">
        <v>21660</v>
      </c>
      <c r="K2384" s="69" t="s">
        <v>113</v>
      </c>
      <c r="N2384" s="81" t="n">
        <v>250</v>
      </c>
      <c r="O2384" s="82" t="s">
        <v>21660</v>
      </c>
      <c r="P2384" s="69" t="s">
        <v>21597</v>
      </c>
      <c r="Q2384" s="82" t="s">
        <v>21597</v>
      </c>
    </row>
    <row r="2385" customFormat="false" ht="15" hidden="false" customHeight="false" outlineLevel="0" collapsed="false">
      <c r="A2385" s="67" t="n">
        <v>106</v>
      </c>
      <c r="B2385" s="68" t="n">
        <v>1903</v>
      </c>
      <c r="C2385" s="83" t="n">
        <v>45950</v>
      </c>
      <c r="D2385" s="68" t="s">
        <v>21633</v>
      </c>
      <c r="E2385" s="85" t="n">
        <f aca="false">C2385</f>
        <v>45950</v>
      </c>
      <c r="F2385" s="86" t="str">
        <f aca="false">TEXT(E2385,"yyyy-mm-dd")</f>
        <v>2025-10-20</v>
      </c>
      <c r="G2385" s="86" t="str">
        <f aca="false">_xlfn.TEXTAFTER(F2385,"-")</f>
        <v>10-20</v>
      </c>
      <c r="H2385" s="71" t="str">
        <f aca="false">CONCATENATE(B2385,"-",G2385,"-GA",D2385)</f>
        <v>1903-10-20-GA90c</v>
      </c>
      <c r="J2385" s="69" t="s">
        <v>21661</v>
      </c>
      <c r="K2385" s="69" t="s">
        <v>113</v>
      </c>
      <c r="N2385" s="81" t="s">
        <v>21633</v>
      </c>
      <c r="O2385" s="82" t="s">
        <v>21661</v>
      </c>
      <c r="P2385" s="69" t="s">
        <v>21635</v>
      </c>
      <c r="Q2385" s="82" t="s">
        <v>21635</v>
      </c>
    </row>
    <row r="2386" customFormat="false" ht="15" hidden="false" customHeight="false" outlineLevel="0" collapsed="false">
      <c r="A2386" s="67" t="n">
        <v>107</v>
      </c>
      <c r="B2386" s="68" t="n">
        <v>1903</v>
      </c>
      <c r="C2386" s="83" t="n">
        <v>45953</v>
      </c>
      <c r="D2386" s="68" t="s">
        <v>21605</v>
      </c>
      <c r="E2386" s="85" t="n">
        <f aca="false">C2386</f>
        <v>45953</v>
      </c>
      <c r="F2386" s="86" t="str">
        <f aca="false">TEXT(E2386,"yyyy-mm-dd")</f>
        <v>2025-10-23</v>
      </c>
      <c r="G2386" s="86" t="str">
        <f aca="false">_xlfn.TEXTAFTER(F2386,"-")</f>
        <v>10-23</v>
      </c>
      <c r="H2386" s="71" t="str">
        <f aca="false">CONCATENATE(B2386,"-",G2386,"-GA",D2386)</f>
        <v>1903-10-23-GA68a</v>
      </c>
      <c r="J2386" s="69" t="s">
        <v>21662</v>
      </c>
      <c r="K2386" s="69" t="s">
        <v>8747</v>
      </c>
      <c r="N2386" s="81" t="s">
        <v>21605</v>
      </c>
      <c r="O2386" s="82" t="s">
        <v>21662</v>
      </c>
      <c r="P2386" s="69" t="s">
        <v>21607</v>
      </c>
      <c r="Q2386" s="82" t="s">
        <v>21607</v>
      </c>
    </row>
    <row r="2387" customFormat="false" ht="15" hidden="false" customHeight="false" outlineLevel="0" collapsed="false">
      <c r="A2387" s="67" t="n">
        <v>108</v>
      </c>
      <c r="B2387" s="68" t="n">
        <v>1903</v>
      </c>
      <c r="C2387" s="83" t="n">
        <v>45956</v>
      </c>
      <c r="D2387" s="68" t="n">
        <v>37</v>
      </c>
      <c r="E2387" s="85" t="n">
        <f aca="false">C2387</f>
        <v>45956</v>
      </c>
      <c r="F2387" s="86" t="str">
        <f aca="false">TEXT(E2387,"yyyy-mm-dd")</f>
        <v>2025-10-26</v>
      </c>
      <c r="G2387" s="86" t="str">
        <f aca="false">_xlfn.TEXTAFTER(F2387,"-")</f>
        <v>10-26</v>
      </c>
      <c r="H2387" s="71" t="str">
        <f aca="false">CONCATENATE(B2387,"-",G2387,"-GA",D2387)</f>
        <v>1903-10-26-GA37</v>
      </c>
      <c r="J2387" s="69" t="s">
        <v>21644</v>
      </c>
      <c r="K2387" s="69" t="s">
        <v>113</v>
      </c>
      <c r="N2387" s="81" t="n">
        <v>37</v>
      </c>
      <c r="O2387" s="82" t="s">
        <v>21644</v>
      </c>
      <c r="P2387" s="69" t="s">
        <v>20075</v>
      </c>
      <c r="Q2387" s="82" t="s">
        <v>20075</v>
      </c>
    </row>
    <row r="2388" customFormat="false" ht="15" hidden="false" customHeight="false" outlineLevel="0" collapsed="false">
      <c r="A2388" s="67" t="n">
        <v>109</v>
      </c>
      <c r="B2388" s="68" t="n">
        <v>1903</v>
      </c>
      <c r="C2388" s="83" t="n">
        <v>45957</v>
      </c>
      <c r="D2388" s="68" t="n">
        <v>88</v>
      </c>
      <c r="E2388" s="85" t="n">
        <f aca="false">C2388</f>
        <v>45957</v>
      </c>
      <c r="F2388" s="86" t="str">
        <f aca="false">TEXT(E2388,"yyyy-mm-dd")</f>
        <v>2025-10-27</v>
      </c>
      <c r="G2388" s="86" t="str">
        <f aca="false">_xlfn.TEXTAFTER(F2388,"-")</f>
        <v>10-27</v>
      </c>
      <c r="H2388" s="71" t="str">
        <f aca="false">CONCATENATE(B2388,"-",G2388,"-GA",D2388)</f>
        <v>1903-10-27-GA88</v>
      </c>
      <c r="J2388" s="69" t="s">
        <v>21663</v>
      </c>
      <c r="K2388" s="69" t="s">
        <v>113</v>
      </c>
      <c r="N2388" s="81" t="n">
        <v>88</v>
      </c>
      <c r="O2388" s="82" t="s">
        <v>21663</v>
      </c>
      <c r="P2388" s="69" t="s">
        <v>21632</v>
      </c>
      <c r="Q2388" s="82" t="s">
        <v>21632</v>
      </c>
    </row>
    <row r="2389" customFormat="false" ht="15" hidden="false" customHeight="false" outlineLevel="0" collapsed="false">
      <c r="A2389" s="67" t="n">
        <v>110</v>
      </c>
      <c r="B2389" s="68" t="n">
        <v>1903</v>
      </c>
      <c r="C2389" s="83" t="n">
        <v>45958</v>
      </c>
      <c r="D2389" s="68" t="n">
        <v>88</v>
      </c>
      <c r="E2389" s="85" t="n">
        <f aca="false">C2389</f>
        <v>45958</v>
      </c>
      <c r="F2389" s="86" t="str">
        <f aca="false">TEXT(E2389,"yyyy-mm-dd")</f>
        <v>2025-10-28</v>
      </c>
      <c r="G2389" s="86" t="str">
        <f aca="false">_xlfn.TEXTAFTER(F2389,"-")</f>
        <v>10-28</v>
      </c>
      <c r="H2389" s="71" t="str">
        <f aca="false">CONCATENATE(B2389,"-",G2389,"-GA",D2389)</f>
        <v>1903-10-28-GA88</v>
      </c>
      <c r="J2389" s="69" t="s">
        <v>21664</v>
      </c>
      <c r="K2389" s="69" t="s">
        <v>113</v>
      </c>
      <c r="N2389" s="81" t="n">
        <v>88</v>
      </c>
      <c r="O2389" s="82" t="s">
        <v>21664</v>
      </c>
      <c r="P2389" s="69" t="s">
        <v>21632</v>
      </c>
      <c r="Q2389" s="82" t="s">
        <v>21632</v>
      </c>
    </row>
    <row r="2390" customFormat="false" ht="15" hidden="false" customHeight="false" outlineLevel="0" collapsed="false">
      <c r="A2390" s="67" t="n">
        <v>111</v>
      </c>
      <c r="B2390" s="68" t="n">
        <v>1903</v>
      </c>
      <c r="C2390" s="83" t="n">
        <v>45960</v>
      </c>
      <c r="D2390" s="68" t="s">
        <v>21646</v>
      </c>
      <c r="E2390" s="85" t="n">
        <f aca="false">C2390</f>
        <v>45960</v>
      </c>
      <c r="F2390" s="86" t="str">
        <f aca="false">TEXT(E2390,"yyyy-mm-dd")</f>
        <v>2025-10-30</v>
      </c>
      <c r="G2390" s="86" t="str">
        <f aca="false">_xlfn.TEXTAFTER(F2390,"-")</f>
        <v>10-30</v>
      </c>
      <c r="H2390" s="71" t="str">
        <f aca="false">CONCATENATE(B2390,"-",G2390,"-GA",D2390)</f>
        <v>1903-10-30-GA90a</v>
      </c>
      <c r="J2390" s="69" t="s">
        <v>21665</v>
      </c>
      <c r="K2390" s="69" t="s">
        <v>113</v>
      </c>
      <c r="N2390" s="81" t="s">
        <v>21646</v>
      </c>
      <c r="O2390" s="82" t="s">
        <v>21665</v>
      </c>
      <c r="P2390" s="69" t="s">
        <v>21648</v>
      </c>
      <c r="Q2390" s="82" t="s">
        <v>21648</v>
      </c>
    </row>
    <row r="2391" customFormat="false" ht="15" hidden="false" customHeight="false" outlineLevel="0" collapsed="false">
      <c r="A2391" s="67" t="n">
        <v>112</v>
      </c>
      <c r="B2391" s="68" t="n">
        <v>1903</v>
      </c>
      <c r="C2391" s="83" t="n">
        <v>45960</v>
      </c>
      <c r="D2391" s="68" t="s">
        <v>21633</v>
      </c>
      <c r="E2391" s="85" t="n">
        <f aca="false">C2391</f>
        <v>45960</v>
      </c>
      <c r="F2391" s="86" t="str">
        <f aca="false">TEXT(E2391,"yyyy-mm-dd")</f>
        <v>2025-10-30</v>
      </c>
      <c r="G2391" s="86" t="str">
        <f aca="false">_xlfn.TEXTAFTER(F2391,"-")</f>
        <v>10-30</v>
      </c>
      <c r="H2391" s="71" t="str">
        <f aca="false">CONCATENATE(B2391,"-",G2391,"-GA",D2391)</f>
        <v>1903-10-30-GA90c</v>
      </c>
      <c r="J2391" s="69" t="s">
        <v>21666</v>
      </c>
      <c r="K2391" s="69" t="s">
        <v>113</v>
      </c>
      <c r="N2391" s="81" t="s">
        <v>21633</v>
      </c>
      <c r="O2391" s="82" t="s">
        <v>21666</v>
      </c>
      <c r="P2391" s="69" t="s">
        <v>21635</v>
      </c>
      <c r="Q2391" s="82" t="s">
        <v>21635</v>
      </c>
    </row>
    <row r="2392" customFormat="false" ht="15" hidden="false" customHeight="false" outlineLevel="0" collapsed="false">
      <c r="A2392" s="67" t="n">
        <v>113</v>
      </c>
      <c r="B2392" s="68" t="n">
        <v>1903</v>
      </c>
      <c r="C2392" s="83" t="n">
        <v>45961</v>
      </c>
      <c r="D2392" s="68" t="n">
        <v>34</v>
      </c>
      <c r="E2392" s="85" t="n">
        <f aca="false">C2392</f>
        <v>45961</v>
      </c>
      <c r="F2392" s="86" t="str">
        <f aca="false">TEXT(E2392,"yyyy-mm-dd")</f>
        <v>2025-10-31</v>
      </c>
      <c r="G2392" s="86" t="str">
        <f aca="false">_xlfn.TEXTAFTER(F2392,"-")</f>
        <v>10-31</v>
      </c>
      <c r="H2392" s="71" t="str">
        <f aca="false">CONCATENATE(B2392,"-",G2392,"-GA",D2392)</f>
        <v>1903-10-31-GA34</v>
      </c>
      <c r="J2392" s="69" t="s">
        <v>21667</v>
      </c>
      <c r="K2392" s="69" t="s">
        <v>20135</v>
      </c>
      <c r="N2392" s="81" t="n">
        <v>34</v>
      </c>
      <c r="O2392" s="82" t="s">
        <v>21667</v>
      </c>
      <c r="P2392" s="69" t="s">
        <v>21618</v>
      </c>
      <c r="Q2392" s="82" t="s">
        <v>21618</v>
      </c>
    </row>
    <row r="2393" customFormat="false" ht="15" hidden="false" customHeight="false" outlineLevel="0" collapsed="false">
      <c r="A2393" s="67" t="n">
        <v>114</v>
      </c>
      <c r="B2393" s="68" t="n">
        <v>1903</v>
      </c>
      <c r="C2393" s="83" t="n">
        <v>45961</v>
      </c>
      <c r="D2393" s="68" t="n">
        <v>34</v>
      </c>
      <c r="E2393" s="85" t="n">
        <f aca="false">C2393</f>
        <v>45961</v>
      </c>
      <c r="F2393" s="86" t="str">
        <f aca="false">TEXT(E2393,"yyyy-mm-dd")</f>
        <v>2025-10-31</v>
      </c>
      <c r="G2393" s="86" t="str">
        <f aca="false">_xlfn.TEXTAFTER(F2393,"-")</f>
        <v>10-31</v>
      </c>
      <c r="H2393" s="71" t="str">
        <f aca="false">CONCATENATE(B2393,"-",G2393,"-GA",D2393)</f>
        <v>1903-10-31-GA34</v>
      </c>
      <c r="J2393" s="69" t="s">
        <v>21627</v>
      </c>
      <c r="K2393" s="69" t="s">
        <v>20135</v>
      </c>
      <c r="N2393" s="81" t="n">
        <v>34</v>
      </c>
      <c r="O2393" s="82" t="s">
        <v>21627</v>
      </c>
      <c r="P2393" s="69" t="s">
        <v>21621</v>
      </c>
      <c r="Q2393" s="82" t="s">
        <v>21621</v>
      </c>
    </row>
    <row r="2394" customFormat="false" ht="15" hidden="false" customHeight="false" outlineLevel="0" collapsed="false">
      <c r="A2394" s="67" t="n">
        <v>115</v>
      </c>
      <c r="B2394" s="68" t="n">
        <v>1903</v>
      </c>
      <c r="C2394" s="83" t="n">
        <v>45962</v>
      </c>
      <c r="D2394" s="68" t="n">
        <v>34</v>
      </c>
      <c r="E2394" s="85" t="n">
        <f aca="false">C2394</f>
        <v>45962</v>
      </c>
      <c r="F2394" s="86" t="str">
        <f aca="false">TEXT(E2394,"yyyy-mm-dd")</f>
        <v>2025-11-01</v>
      </c>
      <c r="G2394" s="86" t="str">
        <f aca="false">_xlfn.TEXTAFTER(F2394,"-")</f>
        <v>11-01</v>
      </c>
      <c r="H2394" s="71" t="str">
        <f aca="false">CONCATENATE(B2394,"-",G2394,"-GA",D2394)</f>
        <v>1903-11-01-GA34</v>
      </c>
      <c r="J2394" s="69" t="s">
        <v>20372</v>
      </c>
      <c r="K2394" s="69" t="s">
        <v>20135</v>
      </c>
      <c r="N2394" s="81" t="n">
        <v>34</v>
      </c>
      <c r="O2394" s="82" t="s">
        <v>20372</v>
      </c>
      <c r="P2394" s="69" t="s">
        <v>21618</v>
      </c>
      <c r="Q2394" s="82" t="s">
        <v>21618</v>
      </c>
    </row>
    <row r="2395" customFormat="false" ht="15" hidden="false" customHeight="false" outlineLevel="0" collapsed="false">
      <c r="A2395" s="67" t="n">
        <v>116</v>
      </c>
      <c r="B2395" s="68" t="n">
        <v>1903</v>
      </c>
      <c r="C2395" s="83" t="n">
        <v>45963</v>
      </c>
      <c r="D2395" s="68" t="n">
        <v>88</v>
      </c>
      <c r="E2395" s="85" t="n">
        <f aca="false">C2395</f>
        <v>45963</v>
      </c>
      <c r="F2395" s="86" t="str">
        <f aca="false">TEXT(E2395,"yyyy-mm-dd")</f>
        <v>2025-11-02</v>
      </c>
      <c r="G2395" s="86" t="str">
        <f aca="false">_xlfn.TEXTAFTER(F2395,"-")</f>
        <v>11-02</v>
      </c>
      <c r="H2395" s="71" t="str">
        <f aca="false">CONCATENATE(B2395,"-",G2395,"-GA",D2395)</f>
        <v>1903-11-02-GA88</v>
      </c>
      <c r="J2395" s="69" t="s">
        <v>21668</v>
      </c>
      <c r="K2395" s="69" t="s">
        <v>113</v>
      </c>
      <c r="N2395" s="81" t="n">
        <v>88</v>
      </c>
      <c r="O2395" s="82" t="s">
        <v>21668</v>
      </c>
      <c r="P2395" s="69" t="s">
        <v>21632</v>
      </c>
      <c r="Q2395" s="82" t="s">
        <v>21632</v>
      </c>
    </row>
    <row r="2396" customFormat="false" ht="15" hidden="false" customHeight="false" outlineLevel="0" collapsed="false">
      <c r="A2396" s="67" t="n">
        <v>117</v>
      </c>
      <c r="B2396" s="68" t="n">
        <v>1903</v>
      </c>
      <c r="C2396" s="83" t="n">
        <v>45965</v>
      </c>
      <c r="D2396" s="68" t="n">
        <v>88</v>
      </c>
      <c r="E2396" s="85" t="n">
        <f aca="false">C2396</f>
        <v>45965</v>
      </c>
      <c r="F2396" s="86" t="str">
        <f aca="false">TEXT(E2396,"yyyy-mm-dd")</f>
        <v>2025-11-04</v>
      </c>
      <c r="G2396" s="86" t="str">
        <f aca="false">_xlfn.TEXTAFTER(F2396,"-")</f>
        <v>11-04</v>
      </c>
      <c r="H2396" s="71" t="str">
        <f aca="false">CONCATENATE(B2396,"-",G2396,"-GA",D2396)</f>
        <v>1903-11-04-GA88</v>
      </c>
      <c r="J2396" s="69" t="s">
        <v>21669</v>
      </c>
      <c r="K2396" s="69" t="s">
        <v>113</v>
      </c>
      <c r="N2396" s="81" t="n">
        <v>88</v>
      </c>
      <c r="O2396" s="82" t="s">
        <v>21669</v>
      </c>
      <c r="P2396" s="69" t="s">
        <v>21632</v>
      </c>
      <c r="Q2396" s="82" t="s">
        <v>21632</v>
      </c>
    </row>
    <row r="2397" customFormat="false" ht="15" hidden="false" customHeight="false" outlineLevel="0" collapsed="false">
      <c r="A2397" s="67" t="n">
        <v>118</v>
      </c>
      <c r="B2397" s="68" t="n">
        <v>1903</v>
      </c>
      <c r="C2397" s="83" t="n">
        <v>45967</v>
      </c>
      <c r="D2397" s="68" t="s">
        <v>21633</v>
      </c>
      <c r="E2397" s="85" t="n">
        <f aca="false">C2397</f>
        <v>45967</v>
      </c>
      <c r="F2397" s="86" t="str">
        <f aca="false">TEXT(E2397,"yyyy-mm-dd")</f>
        <v>2025-11-06</v>
      </c>
      <c r="G2397" s="86" t="str">
        <f aca="false">_xlfn.TEXTAFTER(F2397,"-")</f>
        <v>11-06</v>
      </c>
      <c r="H2397" s="71" t="str">
        <f aca="false">CONCATENATE(B2397,"-",G2397,"-GA",D2397)</f>
        <v>1903-11-06-GA90c</v>
      </c>
      <c r="J2397" s="69" t="s">
        <v>21670</v>
      </c>
      <c r="K2397" s="69" t="s">
        <v>113</v>
      </c>
      <c r="N2397" s="81" t="s">
        <v>21633</v>
      </c>
      <c r="O2397" s="82" t="s">
        <v>21670</v>
      </c>
      <c r="P2397" s="69" t="s">
        <v>21635</v>
      </c>
      <c r="Q2397" s="82" t="s">
        <v>21635</v>
      </c>
    </row>
    <row r="2398" customFormat="false" ht="15" hidden="false" customHeight="false" outlineLevel="0" collapsed="false">
      <c r="A2398" s="67" t="n">
        <v>119</v>
      </c>
      <c r="B2398" s="68" t="n">
        <v>1903</v>
      </c>
      <c r="C2398" s="83" t="n">
        <v>45968</v>
      </c>
      <c r="D2398" s="68" t="n">
        <v>52</v>
      </c>
      <c r="E2398" s="85" t="n">
        <f aca="false">C2398</f>
        <v>45968</v>
      </c>
      <c r="F2398" s="86" t="str">
        <f aca="false">TEXT(E2398,"yyyy-mm-dd")</f>
        <v>2025-11-07</v>
      </c>
      <c r="G2398" s="86" t="str">
        <f aca="false">_xlfn.TEXTAFTER(F2398,"-")</f>
        <v>11-07</v>
      </c>
      <c r="H2398" s="71" t="str">
        <f aca="false">CONCATENATE(B2398,"-",G2398,"-GA",D2398)</f>
        <v>1903-11-07-GA52</v>
      </c>
      <c r="J2398" s="69" t="s">
        <v>21671</v>
      </c>
      <c r="K2398" s="69" t="s">
        <v>113</v>
      </c>
      <c r="N2398" s="81" t="n">
        <v>52</v>
      </c>
      <c r="O2398" s="82" t="s">
        <v>21671</v>
      </c>
      <c r="P2398" s="69" t="s">
        <v>21641</v>
      </c>
      <c r="Q2398" s="82" t="s">
        <v>21641</v>
      </c>
    </row>
    <row r="2399" customFormat="false" ht="15" hidden="false" customHeight="false" outlineLevel="0" collapsed="false">
      <c r="A2399" s="67" t="n">
        <v>120</v>
      </c>
      <c r="B2399" s="68" t="n">
        <v>1903</v>
      </c>
      <c r="C2399" s="83" t="n">
        <v>45971</v>
      </c>
      <c r="D2399" s="68" t="s">
        <v>21646</v>
      </c>
      <c r="E2399" s="85" t="n">
        <f aca="false">C2399</f>
        <v>45971</v>
      </c>
      <c r="F2399" s="86" t="str">
        <f aca="false">TEXT(E2399,"yyyy-mm-dd")</f>
        <v>2025-11-10</v>
      </c>
      <c r="G2399" s="86" t="str">
        <f aca="false">_xlfn.TEXTAFTER(F2399,"-")</f>
        <v>11-10</v>
      </c>
      <c r="H2399" s="71" t="str">
        <f aca="false">CONCATENATE(B2399,"-",G2399,"-GA",D2399)</f>
        <v>1903-11-10-GA90a</v>
      </c>
      <c r="J2399" s="69" t="s">
        <v>21672</v>
      </c>
      <c r="K2399" s="69" t="s">
        <v>113</v>
      </c>
      <c r="N2399" s="81" t="s">
        <v>21646</v>
      </c>
      <c r="O2399" s="82" t="s">
        <v>21672</v>
      </c>
      <c r="P2399" s="69" t="s">
        <v>21648</v>
      </c>
      <c r="Q2399" s="82" t="s">
        <v>21648</v>
      </c>
    </row>
    <row r="2400" customFormat="false" ht="15" hidden="false" customHeight="false" outlineLevel="0" collapsed="false">
      <c r="A2400" s="67" t="n">
        <v>121</v>
      </c>
      <c r="B2400" s="68" t="n">
        <v>1903</v>
      </c>
      <c r="C2400" s="83" t="n">
        <v>45972</v>
      </c>
      <c r="D2400" s="68" t="n">
        <v>88</v>
      </c>
      <c r="E2400" s="85" t="n">
        <f aca="false">C2400</f>
        <v>45972</v>
      </c>
      <c r="F2400" s="86" t="str">
        <f aca="false">TEXT(E2400,"yyyy-mm-dd")</f>
        <v>2025-11-11</v>
      </c>
      <c r="G2400" s="86" t="str">
        <f aca="false">_xlfn.TEXTAFTER(F2400,"-")</f>
        <v>11-11</v>
      </c>
      <c r="H2400" s="71" t="str">
        <f aca="false">CONCATENATE(B2400,"-",G2400,"-GA",D2400)</f>
        <v>1903-11-11-GA88</v>
      </c>
      <c r="J2400" s="69" t="s">
        <v>21673</v>
      </c>
      <c r="K2400" s="69" t="s">
        <v>113</v>
      </c>
      <c r="N2400" s="81" t="n">
        <v>88</v>
      </c>
      <c r="O2400" s="82" t="s">
        <v>21673</v>
      </c>
      <c r="P2400" s="69" t="s">
        <v>21632</v>
      </c>
      <c r="Q2400" s="82" t="s">
        <v>21632</v>
      </c>
    </row>
    <row r="2401" customFormat="false" ht="15" hidden="false" customHeight="false" outlineLevel="0" collapsed="false">
      <c r="A2401" s="67" t="n">
        <v>122</v>
      </c>
      <c r="B2401" s="68" t="n">
        <v>1903</v>
      </c>
      <c r="C2401" s="83" t="n">
        <v>45974</v>
      </c>
      <c r="D2401" s="68" t="s">
        <v>21633</v>
      </c>
      <c r="E2401" s="85" t="n">
        <f aca="false">C2401</f>
        <v>45974</v>
      </c>
      <c r="F2401" s="86" t="str">
        <f aca="false">TEXT(E2401,"yyyy-mm-dd")</f>
        <v>2025-11-13</v>
      </c>
      <c r="G2401" s="86" t="str">
        <f aca="false">_xlfn.TEXTAFTER(F2401,"-")</f>
        <v>11-13</v>
      </c>
      <c r="H2401" s="71" t="str">
        <f aca="false">CONCATENATE(B2401,"-",G2401,"-GA",D2401)</f>
        <v>1903-11-13-GA90c</v>
      </c>
      <c r="J2401" s="69" t="s">
        <v>21674</v>
      </c>
      <c r="K2401" s="69" t="s">
        <v>113</v>
      </c>
      <c r="N2401" s="81" t="s">
        <v>21633</v>
      </c>
      <c r="O2401" s="82" t="s">
        <v>21674</v>
      </c>
      <c r="P2401" s="69" t="s">
        <v>21635</v>
      </c>
      <c r="Q2401" s="82" t="s">
        <v>21635</v>
      </c>
    </row>
    <row r="2402" customFormat="false" ht="15" hidden="false" customHeight="false" outlineLevel="0" collapsed="false">
      <c r="A2402" s="67" t="n">
        <v>123</v>
      </c>
      <c r="B2402" s="68" t="n">
        <v>1903</v>
      </c>
      <c r="C2402" s="83" t="n">
        <v>45977</v>
      </c>
      <c r="D2402" s="68" t="s">
        <v>21646</v>
      </c>
      <c r="E2402" s="85" t="n">
        <f aca="false">C2402</f>
        <v>45977</v>
      </c>
      <c r="F2402" s="86" t="str">
        <f aca="false">TEXT(E2402,"yyyy-mm-dd")</f>
        <v>2025-11-16</v>
      </c>
      <c r="G2402" s="86" t="str">
        <f aca="false">_xlfn.TEXTAFTER(F2402,"-")</f>
        <v>11-16</v>
      </c>
      <c r="H2402" s="71" t="str">
        <f aca="false">CONCATENATE(B2402,"-",G2402,"-GA",D2402)</f>
        <v>1903-11-16-GA90a</v>
      </c>
      <c r="J2402" s="69" t="s">
        <v>21675</v>
      </c>
      <c r="K2402" s="69" t="s">
        <v>113</v>
      </c>
      <c r="N2402" s="81" t="s">
        <v>21646</v>
      </c>
      <c r="O2402" s="82" t="s">
        <v>21675</v>
      </c>
      <c r="P2402" s="69" t="s">
        <v>21648</v>
      </c>
      <c r="Q2402" s="82" t="s">
        <v>21648</v>
      </c>
    </row>
    <row r="2403" customFormat="false" ht="15" hidden="false" customHeight="false" outlineLevel="0" collapsed="false">
      <c r="A2403" s="67" t="n">
        <v>124</v>
      </c>
      <c r="B2403" s="68" t="n">
        <v>1903</v>
      </c>
      <c r="C2403" s="83" t="n">
        <v>45978</v>
      </c>
      <c r="D2403" s="68" t="s">
        <v>21646</v>
      </c>
      <c r="E2403" s="85" t="n">
        <f aca="false">C2403</f>
        <v>45978</v>
      </c>
      <c r="F2403" s="86" t="str">
        <f aca="false">TEXT(E2403,"yyyy-mm-dd")</f>
        <v>2025-11-17</v>
      </c>
      <c r="G2403" s="86" t="str">
        <f aca="false">_xlfn.TEXTAFTER(F2403,"-")</f>
        <v>11-17</v>
      </c>
      <c r="H2403" s="71" t="str">
        <f aca="false">CONCATENATE(B2403,"-",G2403,"-GA",D2403)</f>
        <v>1903-11-17-GA90a</v>
      </c>
      <c r="J2403" s="69" t="s">
        <v>21676</v>
      </c>
      <c r="K2403" s="69" t="s">
        <v>113</v>
      </c>
      <c r="N2403" s="81" t="s">
        <v>21646</v>
      </c>
      <c r="O2403" s="82" t="s">
        <v>21676</v>
      </c>
      <c r="P2403" s="69" t="s">
        <v>21648</v>
      </c>
      <c r="Q2403" s="82" t="s">
        <v>21648</v>
      </c>
    </row>
    <row r="2404" customFormat="false" ht="15" hidden="false" customHeight="false" outlineLevel="0" collapsed="false">
      <c r="A2404" s="67" t="n">
        <v>125</v>
      </c>
      <c r="B2404" s="68" t="n">
        <v>1903</v>
      </c>
      <c r="C2404" s="83" t="n">
        <v>45979</v>
      </c>
      <c r="D2404" s="68" t="n">
        <v>88</v>
      </c>
      <c r="E2404" s="85" t="n">
        <f aca="false">C2404</f>
        <v>45979</v>
      </c>
      <c r="F2404" s="86" t="str">
        <f aca="false">TEXT(E2404,"yyyy-mm-dd")</f>
        <v>2025-11-18</v>
      </c>
      <c r="G2404" s="86" t="str">
        <f aca="false">_xlfn.TEXTAFTER(F2404,"-")</f>
        <v>11-18</v>
      </c>
      <c r="H2404" s="71" t="str">
        <f aca="false">CONCATENATE(B2404,"-",G2404,"-GA",D2404)</f>
        <v>1903-11-18-GA88</v>
      </c>
      <c r="J2404" s="69" t="s">
        <v>21677</v>
      </c>
      <c r="K2404" s="69" t="s">
        <v>113</v>
      </c>
      <c r="N2404" s="81" t="n">
        <v>88</v>
      </c>
      <c r="O2404" s="82" t="s">
        <v>21677</v>
      </c>
      <c r="P2404" s="69" t="s">
        <v>21632</v>
      </c>
      <c r="Q2404" s="82" t="s">
        <v>21632</v>
      </c>
    </row>
    <row r="2405" customFormat="false" ht="15" hidden="false" customHeight="false" outlineLevel="0" collapsed="false">
      <c r="A2405" s="67" t="n">
        <v>126</v>
      </c>
      <c r="B2405" s="68" t="n">
        <v>1903</v>
      </c>
      <c r="C2405" s="83" t="n">
        <v>45981</v>
      </c>
      <c r="D2405" s="68" t="s">
        <v>21605</v>
      </c>
      <c r="E2405" s="85" t="n">
        <f aca="false">C2405</f>
        <v>45981</v>
      </c>
      <c r="F2405" s="86" t="str">
        <f aca="false">TEXT(E2405,"yyyy-mm-dd")</f>
        <v>2025-11-20</v>
      </c>
      <c r="G2405" s="86" t="str">
        <f aca="false">_xlfn.TEXTAFTER(F2405,"-")</f>
        <v>11-20</v>
      </c>
      <c r="H2405" s="71" t="str">
        <f aca="false">CONCATENATE(B2405,"-",G2405,"-GA",D2405)</f>
        <v>1903-11-20-GA68a</v>
      </c>
      <c r="J2405" s="69" t="s">
        <v>21678</v>
      </c>
      <c r="K2405" s="69" t="s">
        <v>8747</v>
      </c>
      <c r="N2405" s="81" t="s">
        <v>21605</v>
      </c>
      <c r="O2405" s="82" t="s">
        <v>21678</v>
      </c>
      <c r="P2405" s="69" t="s">
        <v>21607</v>
      </c>
      <c r="Q2405" s="82" t="s">
        <v>21607</v>
      </c>
    </row>
    <row r="2406" customFormat="false" ht="15" hidden="false" customHeight="false" outlineLevel="0" collapsed="false">
      <c r="A2406" s="67" t="n">
        <v>127</v>
      </c>
      <c r="B2406" s="68" t="n">
        <v>1903</v>
      </c>
      <c r="C2406" s="83" t="n">
        <v>45982</v>
      </c>
      <c r="D2406" s="68" t="n">
        <v>262</v>
      </c>
      <c r="E2406" s="85" t="n">
        <f aca="false">C2406</f>
        <v>45982</v>
      </c>
      <c r="F2406" s="86" t="str">
        <f aca="false">TEXT(E2406,"yyyy-mm-dd")</f>
        <v>2025-11-21</v>
      </c>
      <c r="G2406" s="86" t="str">
        <f aca="false">_xlfn.TEXTAFTER(F2406,"-")</f>
        <v>11-21</v>
      </c>
      <c r="H2406" s="71" t="str">
        <f aca="false">CONCATENATE(B2406,"-",G2406,"-GA",D2406)</f>
        <v>1903-11-21-GA262</v>
      </c>
      <c r="J2406" s="69" t="s">
        <v>21679</v>
      </c>
      <c r="K2406" s="69" t="s">
        <v>8747</v>
      </c>
      <c r="N2406" s="81" t="n">
        <v>262</v>
      </c>
      <c r="O2406" s="82" t="s">
        <v>21679</v>
      </c>
      <c r="P2406" s="69" t="s">
        <v>20165</v>
      </c>
      <c r="Q2406" s="82" t="s">
        <v>20165</v>
      </c>
    </row>
    <row r="2407" customFormat="false" ht="15" hidden="false" customHeight="false" outlineLevel="0" collapsed="false">
      <c r="A2407" s="67" t="n">
        <v>128</v>
      </c>
      <c r="B2407" s="68" t="n">
        <v>1903</v>
      </c>
      <c r="C2407" s="83" t="n">
        <v>45985</v>
      </c>
      <c r="D2407" s="68" t="n">
        <v>88</v>
      </c>
      <c r="E2407" s="85" t="n">
        <f aca="false">C2407</f>
        <v>45985</v>
      </c>
      <c r="F2407" s="86" t="str">
        <f aca="false">TEXT(E2407,"yyyy-mm-dd")</f>
        <v>2025-11-24</v>
      </c>
      <c r="G2407" s="86" t="str">
        <f aca="false">_xlfn.TEXTAFTER(F2407,"-")</f>
        <v>11-24</v>
      </c>
      <c r="H2407" s="71" t="str">
        <f aca="false">CONCATENATE(B2407,"-",G2407,"-GA",D2407)</f>
        <v>1903-11-24-GA88</v>
      </c>
      <c r="J2407" s="69" t="s">
        <v>21680</v>
      </c>
      <c r="K2407" s="69" t="s">
        <v>113</v>
      </c>
      <c r="N2407" s="81" t="n">
        <v>88</v>
      </c>
      <c r="O2407" s="82" t="s">
        <v>21680</v>
      </c>
      <c r="P2407" s="69" t="s">
        <v>21632</v>
      </c>
      <c r="Q2407" s="82" t="s">
        <v>21632</v>
      </c>
    </row>
    <row r="2408" customFormat="false" ht="15" hidden="false" customHeight="false" outlineLevel="0" collapsed="false">
      <c r="A2408" s="67" t="n">
        <v>129</v>
      </c>
      <c r="B2408" s="68" t="n">
        <v>1903</v>
      </c>
      <c r="C2408" s="83" t="n">
        <v>45986</v>
      </c>
      <c r="D2408" s="68" t="n">
        <v>88</v>
      </c>
      <c r="E2408" s="85" t="n">
        <f aca="false">C2408</f>
        <v>45986</v>
      </c>
      <c r="F2408" s="86" t="str">
        <f aca="false">TEXT(E2408,"yyyy-mm-dd")</f>
        <v>2025-11-25</v>
      </c>
      <c r="G2408" s="86" t="str">
        <f aca="false">_xlfn.TEXTAFTER(F2408,"-")</f>
        <v>11-25</v>
      </c>
      <c r="H2408" s="71" t="str">
        <f aca="false">CONCATENATE(B2408,"-",G2408,"-GA",D2408)</f>
        <v>1903-11-25-GA88</v>
      </c>
      <c r="J2408" s="69" t="s">
        <v>21681</v>
      </c>
      <c r="K2408" s="69" t="s">
        <v>113</v>
      </c>
      <c r="N2408" s="81" t="n">
        <v>88</v>
      </c>
      <c r="O2408" s="82" t="s">
        <v>21681</v>
      </c>
      <c r="P2408" s="69" t="s">
        <v>21632</v>
      </c>
      <c r="Q2408" s="82" t="s">
        <v>21632</v>
      </c>
    </row>
    <row r="2409" customFormat="false" ht="15" hidden="false" customHeight="false" outlineLevel="0" collapsed="false">
      <c r="A2409" s="67" t="n">
        <v>130</v>
      </c>
      <c r="B2409" s="68" t="n">
        <v>1903</v>
      </c>
      <c r="C2409" s="83" t="n">
        <v>45988</v>
      </c>
      <c r="D2409" s="68" t="n">
        <v>52</v>
      </c>
      <c r="E2409" s="85" t="n">
        <f aca="false">C2409</f>
        <v>45988</v>
      </c>
      <c r="F2409" s="86" t="str">
        <f aca="false">TEXT(E2409,"yyyy-mm-dd")</f>
        <v>2025-11-27</v>
      </c>
      <c r="G2409" s="86" t="str">
        <f aca="false">_xlfn.TEXTAFTER(F2409,"-")</f>
        <v>11-27</v>
      </c>
      <c r="H2409" s="71" t="str">
        <f aca="false">CONCATENATE(B2409,"-",G2409,"-GA",D2409)</f>
        <v>1903-11-27-GA52</v>
      </c>
      <c r="J2409" s="69" t="s">
        <v>21682</v>
      </c>
      <c r="K2409" s="69" t="s">
        <v>113</v>
      </c>
      <c r="N2409" s="81" t="n">
        <v>52</v>
      </c>
      <c r="O2409" s="82" t="s">
        <v>21682</v>
      </c>
      <c r="P2409" s="69" t="s">
        <v>21641</v>
      </c>
      <c r="Q2409" s="82" t="s">
        <v>21641</v>
      </c>
    </row>
    <row r="2410" customFormat="false" ht="15" hidden="false" customHeight="false" outlineLevel="0" collapsed="false">
      <c r="A2410" s="67" t="n">
        <v>131</v>
      </c>
      <c r="B2410" s="68" t="n">
        <v>1903</v>
      </c>
      <c r="C2410" s="83" t="n">
        <v>45991</v>
      </c>
      <c r="D2410" s="68" t="n">
        <v>34</v>
      </c>
      <c r="E2410" s="85" t="n">
        <f aca="false">C2410</f>
        <v>45991</v>
      </c>
      <c r="F2410" s="86" t="str">
        <f aca="false">TEXT(E2410,"yyyy-mm-dd")</f>
        <v>2025-11-30</v>
      </c>
      <c r="G2410" s="86" t="str">
        <f aca="false">_xlfn.TEXTAFTER(F2410,"-")</f>
        <v>11-30</v>
      </c>
      <c r="H2410" s="71" t="str">
        <f aca="false">CONCATENATE(B2410,"-",G2410,"-GA",D2410)</f>
        <v>1903-11-30-GA34</v>
      </c>
      <c r="J2410" s="69" t="s">
        <v>21683</v>
      </c>
      <c r="K2410" s="69" t="s">
        <v>20135</v>
      </c>
      <c r="N2410" s="81" t="n">
        <v>34</v>
      </c>
      <c r="O2410" s="82" t="s">
        <v>21683</v>
      </c>
      <c r="P2410" s="69" t="s">
        <v>21621</v>
      </c>
      <c r="Q2410" s="82" t="s">
        <v>21621</v>
      </c>
    </row>
    <row r="2411" customFormat="false" ht="15" hidden="false" customHeight="false" outlineLevel="0" collapsed="false">
      <c r="A2411" s="67" t="n">
        <v>132</v>
      </c>
      <c r="B2411" s="68" t="n">
        <v>1903</v>
      </c>
      <c r="C2411" s="83" t="n">
        <v>45992</v>
      </c>
      <c r="D2411" s="68" t="n">
        <v>34</v>
      </c>
      <c r="E2411" s="85" t="n">
        <f aca="false">C2411</f>
        <v>45992</v>
      </c>
      <c r="F2411" s="86" t="str">
        <f aca="false">TEXT(E2411,"yyyy-mm-dd")</f>
        <v>2025-12-01</v>
      </c>
      <c r="G2411" s="86" t="str">
        <f aca="false">_xlfn.TEXTAFTER(F2411,"-")</f>
        <v>12-01</v>
      </c>
      <c r="H2411" s="71" t="str">
        <f aca="false">CONCATENATE(B2411,"-",G2411,"-GA",D2411)</f>
        <v>1903-12-01-GA34</v>
      </c>
      <c r="J2411" s="69" t="s">
        <v>21684</v>
      </c>
      <c r="K2411" s="69" t="s">
        <v>20135</v>
      </c>
      <c r="N2411" s="81" t="n">
        <v>34</v>
      </c>
      <c r="O2411" s="82" t="s">
        <v>21684</v>
      </c>
      <c r="P2411" s="69" t="s">
        <v>21650</v>
      </c>
      <c r="Q2411" s="82" t="s">
        <v>21650</v>
      </c>
    </row>
    <row r="2412" customFormat="false" ht="15" hidden="false" customHeight="false" outlineLevel="0" collapsed="false">
      <c r="A2412" s="67" t="n">
        <v>133</v>
      </c>
      <c r="B2412" s="68" t="n">
        <v>1903</v>
      </c>
      <c r="C2412" s="83" t="n">
        <v>45992</v>
      </c>
      <c r="D2412" s="68" t="n">
        <v>34</v>
      </c>
      <c r="E2412" s="85" t="n">
        <f aca="false">C2412</f>
        <v>45992</v>
      </c>
      <c r="F2412" s="86" t="str">
        <f aca="false">TEXT(E2412,"yyyy-mm-dd")</f>
        <v>2025-12-01</v>
      </c>
      <c r="G2412" s="86" t="str">
        <f aca="false">_xlfn.TEXTAFTER(F2412,"-")</f>
        <v>12-01</v>
      </c>
      <c r="H2412" s="71" t="str">
        <f aca="false">CONCATENATE(B2412,"-",G2412,"-GA",D2412)</f>
        <v>1903-12-01-GA34</v>
      </c>
      <c r="J2412" s="69" t="s">
        <v>21685</v>
      </c>
      <c r="K2412" s="69" t="s">
        <v>20135</v>
      </c>
      <c r="N2412" s="81" t="n">
        <v>34</v>
      </c>
      <c r="O2412" s="82" t="s">
        <v>21685</v>
      </c>
      <c r="P2412" s="69" t="s">
        <v>21618</v>
      </c>
      <c r="Q2412" s="82" t="s">
        <v>21618</v>
      </c>
    </row>
    <row r="2413" customFormat="false" ht="15" hidden="false" customHeight="false" outlineLevel="0" collapsed="false">
      <c r="A2413" s="67" t="n">
        <v>134</v>
      </c>
      <c r="B2413" s="68" t="n">
        <v>1903</v>
      </c>
      <c r="C2413" s="83" t="n">
        <v>45992</v>
      </c>
      <c r="D2413" s="68" t="n">
        <v>34</v>
      </c>
      <c r="E2413" s="85" t="n">
        <f aca="false">C2413</f>
        <v>45992</v>
      </c>
      <c r="F2413" s="86" t="str">
        <f aca="false">TEXT(E2413,"yyyy-mm-dd")</f>
        <v>2025-12-01</v>
      </c>
      <c r="G2413" s="86" t="str">
        <f aca="false">_xlfn.TEXTAFTER(F2413,"-")</f>
        <v>12-01</v>
      </c>
      <c r="H2413" s="71" t="str">
        <f aca="false">CONCATENATE(B2413,"-",G2413,"-GA",D2413)</f>
        <v>1903-12-01-GA34</v>
      </c>
      <c r="J2413" s="69" t="s">
        <v>21686</v>
      </c>
      <c r="K2413" s="69" t="s">
        <v>20135</v>
      </c>
      <c r="N2413" s="81" t="n">
        <v>34</v>
      </c>
      <c r="O2413" s="82" t="s">
        <v>21686</v>
      </c>
      <c r="P2413" s="69" t="s">
        <v>21618</v>
      </c>
      <c r="Q2413" s="82" t="s">
        <v>21618</v>
      </c>
    </row>
    <row r="2414" customFormat="false" ht="15" hidden="false" customHeight="false" outlineLevel="0" collapsed="false">
      <c r="A2414" s="67" t="n">
        <v>135</v>
      </c>
      <c r="B2414" s="68" t="n">
        <v>1903</v>
      </c>
      <c r="C2414" s="83" t="n">
        <v>45992</v>
      </c>
      <c r="D2414" s="68" t="s">
        <v>21646</v>
      </c>
      <c r="E2414" s="85" t="n">
        <f aca="false">C2414</f>
        <v>45992</v>
      </c>
      <c r="F2414" s="86" t="str">
        <f aca="false">TEXT(E2414,"yyyy-mm-dd")</f>
        <v>2025-12-01</v>
      </c>
      <c r="G2414" s="86" t="str">
        <f aca="false">_xlfn.TEXTAFTER(F2414,"-")</f>
        <v>12-01</v>
      </c>
      <c r="H2414" s="71" t="str">
        <f aca="false">CONCATENATE(B2414,"-",G2414,"-GA",D2414)</f>
        <v>1903-12-01-GA90a</v>
      </c>
      <c r="J2414" s="69" t="s">
        <v>21687</v>
      </c>
      <c r="K2414" s="69" t="s">
        <v>113</v>
      </c>
      <c r="N2414" s="81" t="s">
        <v>21646</v>
      </c>
      <c r="O2414" s="82" t="s">
        <v>21687</v>
      </c>
      <c r="P2414" s="69" t="s">
        <v>21648</v>
      </c>
      <c r="Q2414" s="82" t="s">
        <v>21648</v>
      </c>
    </row>
    <row r="2415" customFormat="false" ht="15" hidden="false" customHeight="false" outlineLevel="0" collapsed="false">
      <c r="A2415" s="67" t="n">
        <v>136</v>
      </c>
      <c r="B2415" s="68" t="n">
        <v>1903</v>
      </c>
      <c r="C2415" s="83" t="n">
        <v>45993</v>
      </c>
      <c r="D2415" s="68" t="n">
        <v>88</v>
      </c>
      <c r="E2415" s="85" t="n">
        <f aca="false">C2415</f>
        <v>45993</v>
      </c>
      <c r="F2415" s="86" t="str">
        <f aca="false">TEXT(E2415,"yyyy-mm-dd")</f>
        <v>2025-12-02</v>
      </c>
      <c r="G2415" s="86" t="str">
        <f aca="false">_xlfn.TEXTAFTER(F2415,"-")</f>
        <v>12-02</v>
      </c>
      <c r="H2415" s="71" t="str">
        <f aca="false">CONCATENATE(B2415,"-",G2415,"-GA",D2415)</f>
        <v>1903-12-02-GA88</v>
      </c>
      <c r="J2415" s="69" t="s">
        <v>21688</v>
      </c>
      <c r="K2415" s="69" t="s">
        <v>113</v>
      </c>
      <c r="N2415" s="81" t="n">
        <v>88</v>
      </c>
      <c r="O2415" s="82" t="s">
        <v>21688</v>
      </c>
      <c r="P2415" s="69" t="s">
        <v>21632</v>
      </c>
      <c r="Q2415" s="82" t="s">
        <v>21632</v>
      </c>
    </row>
    <row r="2416" customFormat="false" ht="15" hidden="false" customHeight="false" outlineLevel="0" collapsed="false">
      <c r="A2416" s="67" t="n">
        <v>137</v>
      </c>
      <c r="B2416" s="68" t="n">
        <v>1903</v>
      </c>
      <c r="C2416" s="83" t="n">
        <v>45995</v>
      </c>
      <c r="D2416" s="68" t="n">
        <v>52</v>
      </c>
      <c r="E2416" s="85" t="n">
        <f aca="false">C2416</f>
        <v>45995</v>
      </c>
      <c r="F2416" s="86" t="str">
        <f aca="false">TEXT(E2416,"yyyy-mm-dd")</f>
        <v>2025-12-04</v>
      </c>
      <c r="G2416" s="86" t="str">
        <f aca="false">_xlfn.TEXTAFTER(F2416,"-")</f>
        <v>12-04</v>
      </c>
      <c r="H2416" s="71" t="str">
        <f aca="false">CONCATENATE(B2416,"-",G2416,"-GA",D2416)</f>
        <v>1903-12-04-GA52</v>
      </c>
      <c r="J2416" s="69" t="s">
        <v>21689</v>
      </c>
      <c r="K2416" s="69" t="s">
        <v>113</v>
      </c>
      <c r="N2416" s="81" t="n">
        <v>52</v>
      </c>
      <c r="O2416" s="82" t="s">
        <v>21689</v>
      </c>
      <c r="P2416" s="69" t="s">
        <v>21641</v>
      </c>
      <c r="Q2416" s="82" t="s">
        <v>21641</v>
      </c>
    </row>
    <row r="2417" customFormat="false" ht="15" hidden="false" customHeight="false" outlineLevel="0" collapsed="false">
      <c r="A2417" s="67" t="n">
        <v>138</v>
      </c>
      <c r="B2417" s="68" t="n">
        <v>1903</v>
      </c>
      <c r="C2417" s="83" t="n">
        <v>45995</v>
      </c>
      <c r="D2417" s="68" t="s">
        <v>21633</v>
      </c>
      <c r="E2417" s="85" t="n">
        <f aca="false">C2417</f>
        <v>45995</v>
      </c>
      <c r="F2417" s="86" t="str">
        <f aca="false">TEXT(E2417,"yyyy-mm-dd")</f>
        <v>2025-12-04</v>
      </c>
      <c r="G2417" s="86" t="str">
        <f aca="false">_xlfn.TEXTAFTER(F2417,"-")</f>
        <v>12-04</v>
      </c>
      <c r="H2417" s="71" t="str">
        <f aca="false">CONCATENATE(B2417,"-",G2417,"-GA",D2417)</f>
        <v>1903-12-04-GA90c</v>
      </c>
      <c r="J2417" s="69" t="s">
        <v>21690</v>
      </c>
      <c r="K2417" s="69" t="s">
        <v>113</v>
      </c>
      <c r="N2417" s="81" t="s">
        <v>21633</v>
      </c>
      <c r="O2417" s="82" t="s">
        <v>21690</v>
      </c>
      <c r="P2417" s="69" t="s">
        <v>21635</v>
      </c>
      <c r="Q2417" s="82" t="s">
        <v>21635</v>
      </c>
    </row>
    <row r="2418" customFormat="false" ht="15" hidden="false" customHeight="false" outlineLevel="0" collapsed="false">
      <c r="A2418" s="67" t="n">
        <v>139</v>
      </c>
      <c r="B2418" s="68" t="n">
        <v>1903</v>
      </c>
      <c r="C2418" s="83" t="n">
        <v>45999</v>
      </c>
      <c r="D2418" s="68" t="n">
        <v>88</v>
      </c>
      <c r="E2418" s="85" t="n">
        <f aca="false">C2418</f>
        <v>45999</v>
      </c>
      <c r="F2418" s="86" t="str">
        <f aca="false">TEXT(E2418,"yyyy-mm-dd")</f>
        <v>2025-12-08</v>
      </c>
      <c r="G2418" s="86" t="str">
        <f aca="false">_xlfn.TEXTAFTER(F2418,"-")</f>
        <v>12-08</v>
      </c>
      <c r="H2418" s="71" t="str">
        <f aca="false">CONCATENATE(B2418,"-",G2418,"-GA",D2418)</f>
        <v>1903-12-08-GA88</v>
      </c>
      <c r="J2418" s="69" t="s">
        <v>21691</v>
      </c>
      <c r="K2418" s="69" t="s">
        <v>113</v>
      </c>
      <c r="N2418" s="81" t="n">
        <v>88</v>
      </c>
      <c r="O2418" s="82" t="s">
        <v>21691</v>
      </c>
      <c r="P2418" s="69" t="s">
        <v>21632</v>
      </c>
      <c r="Q2418" s="82" t="s">
        <v>21632</v>
      </c>
    </row>
    <row r="2419" customFormat="false" ht="15" hidden="false" customHeight="false" outlineLevel="0" collapsed="false">
      <c r="A2419" s="67" t="n">
        <v>140</v>
      </c>
      <c r="B2419" s="68" t="n">
        <v>1903</v>
      </c>
      <c r="C2419" s="83" t="n">
        <v>46002</v>
      </c>
      <c r="D2419" s="68" t="s">
        <v>21605</v>
      </c>
      <c r="E2419" s="85" t="n">
        <f aca="false">C2419</f>
        <v>46002</v>
      </c>
      <c r="F2419" s="86" t="str">
        <f aca="false">TEXT(E2419,"yyyy-mm-dd")</f>
        <v>2025-12-11</v>
      </c>
      <c r="G2419" s="86" t="str">
        <f aca="false">_xlfn.TEXTAFTER(F2419,"-")</f>
        <v>12-11</v>
      </c>
      <c r="H2419" s="71" t="str">
        <f aca="false">CONCATENATE(B2419,"-",G2419,"-GA",D2419)</f>
        <v>1903-12-11-GA68a</v>
      </c>
      <c r="J2419" s="69" t="s">
        <v>21692</v>
      </c>
      <c r="K2419" s="69" t="s">
        <v>8747</v>
      </c>
      <c r="N2419" s="81" t="s">
        <v>21605</v>
      </c>
      <c r="O2419" s="82" t="s">
        <v>21692</v>
      </c>
      <c r="P2419" s="69" t="s">
        <v>21607</v>
      </c>
      <c r="Q2419" s="82" t="s">
        <v>21607</v>
      </c>
    </row>
    <row r="2420" customFormat="false" ht="15" hidden="false" customHeight="false" outlineLevel="0" collapsed="false">
      <c r="A2420" s="67" t="n">
        <v>141</v>
      </c>
      <c r="B2420" s="68" t="n">
        <v>1903</v>
      </c>
      <c r="C2420" s="83" t="n">
        <v>46006</v>
      </c>
      <c r="D2420" s="68" t="s">
        <v>21646</v>
      </c>
      <c r="E2420" s="85" t="n">
        <f aca="false">C2420</f>
        <v>46006</v>
      </c>
      <c r="F2420" s="86" t="str">
        <f aca="false">TEXT(E2420,"yyyy-mm-dd")</f>
        <v>2025-12-15</v>
      </c>
      <c r="G2420" s="86" t="str">
        <f aca="false">_xlfn.TEXTAFTER(F2420,"-")</f>
        <v>12-15</v>
      </c>
      <c r="H2420" s="71" t="str">
        <f aca="false">CONCATENATE(B2420,"-",G2420,"-GA",D2420)</f>
        <v>1903-12-15-GA90a</v>
      </c>
      <c r="J2420" s="69" t="s">
        <v>21693</v>
      </c>
      <c r="K2420" s="69" t="s">
        <v>113</v>
      </c>
      <c r="N2420" s="81" t="s">
        <v>21646</v>
      </c>
      <c r="O2420" s="82" t="s">
        <v>21693</v>
      </c>
      <c r="P2420" s="69" t="s">
        <v>21648</v>
      </c>
      <c r="Q2420" s="82" t="s">
        <v>21648</v>
      </c>
    </row>
    <row r="2421" customFormat="false" ht="15" hidden="false" customHeight="false" outlineLevel="0" collapsed="false">
      <c r="A2421" s="67" t="n">
        <v>142</v>
      </c>
      <c r="B2421" s="68" t="n">
        <v>1903</v>
      </c>
      <c r="C2421" s="83" t="n">
        <v>46008</v>
      </c>
      <c r="D2421" s="68" t="n">
        <v>52</v>
      </c>
      <c r="E2421" s="85" t="n">
        <f aca="false">C2421</f>
        <v>46008</v>
      </c>
      <c r="F2421" s="86" t="str">
        <f aca="false">TEXT(E2421,"yyyy-mm-dd")</f>
        <v>2025-12-17</v>
      </c>
      <c r="G2421" s="86" t="str">
        <f aca="false">_xlfn.TEXTAFTER(F2421,"-")</f>
        <v>12-17</v>
      </c>
      <c r="H2421" s="71" t="str">
        <f aca="false">CONCATENATE(B2421,"-",G2421,"-GA",D2421)</f>
        <v>1903-12-17-GA52</v>
      </c>
      <c r="J2421" s="69" t="s">
        <v>21694</v>
      </c>
      <c r="K2421" s="69" t="s">
        <v>113</v>
      </c>
      <c r="N2421" s="81" t="n">
        <v>52</v>
      </c>
      <c r="O2421" s="82" t="s">
        <v>21694</v>
      </c>
      <c r="P2421" s="69" t="s">
        <v>21641</v>
      </c>
      <c r="Q2421" s="82" t="s">
        <v>21641</v>
      </c>
    </row>
    <row r="2422" customFormat="false" ht="15" hidden="false" customHeight="false" outlineLevel="0" collapsed="false">
      <c r="A2422" s="67" t="n">
        <v>143</v>
      </c>
      <c r="B2422" s="68" t="n">
        <v>1903</v>
      </c>
      <c r="C2422" s="83" t="n">
        <v>46012</v>
      </c>
      <c r="D2422" s="68" t="n">
        <v>88</v>
      </c>
      <c r="E2422" s="85" t="n">
        <f aca="false">C2422</f>
        <v>46012</v>
      </c>
      <c r="F2422" s="86" t="str">
        <f aca="false">TEXT(E2422,"yyyy-mm-dd")</f>
        <v>2025-12-21</v>
      </c>
      <c r="G2422" s="86" t="str">
        <f aca="false">_xlfn.TEXTAFTER(F2422,"-")</f>
        <v>12-21</v>
      </c>
      <c r="H2422" s="71" t="str">
        <f aca="false">CONCATENATE(B2422,"-",G2422,"-GA",D2422)</f>
        <v>1903-12-21-GA88</v>
      </c>
      <c r="J2422" s="69" t="s">
        <v>21695</v>
      </c>
      <c r="K2422" s="69" t="s">
        <v>113</v>
      </c>
      <c r="N2422" s="81" t="n">
        <v>88</v>
      </c>
      <c r="O2422" s="82" t="s">
        <v>21695</v>
      </c>
      <c r="P2422" s="69" t="s">
        <v>21632</v>
      </c>
      <c r="Q2422" s="82" t="s">
        <v>21632</v>
      </c>
    </row>
    <row r="2423" customFormat="false" ht="15" hidden="false" customHeight="false" outlineLevel="0" collapsed="false">
      <c r="A2423" s="67" t="n">
        <v>144</v>
      </c>
      <c r="B2423" s="68" t="n">
        <v>1903</v>
      </c>
      <c r="C2423" s="83" t="n">
        <v>46013</v>
      </c>
      <c r="D2423" s="68" t="s">
        <v>21646</v>
      </c>
      <c r="E2423" s="85" t="n">
        <f aca="false">C2423</f>
        <v>46013</v>
      </c>
      <c r="F2423" s="86" t="str">
        <f aca="false">TEXT(E2423,"yyyy-mm-dd")</f>
        <v>2025-12-22</v>
      </c>
      <c r="G2423" s="86" t="str">
        <f aca="false">_xlfn.TEXTAFTER(F2423,"-")</f>
        <v>12-22</v>
      </c>
      <c r="H2423" s="71" t="str">
        <f aca="false">CONCATENATE(B2423,"-",G2423,"-GA",D2423)</f>
        <v>1903-12-22-GA90a</v>
      </c>
      <c r="J2423" s="69" t="s">
        <v>21696</v>
      </c>
      <c r="K2423" s="69" t="s">
        <v>113</v>
      </c>
      <c r="N2423" s="81" t="s">
        <v>21646</v>
      </c>
      <c r="O2423" s="82" t="s">
        <v>21696</v>
      </c>
      <c r="P2423" s="69" t="s">
        <v>21648</v>
      </c>
      <c r="Q2423" s="82" t="s">
        <v>21648</v>
      </c>
    </row>
    <row r="2424" customFormat="false" ht="15" hidden="false" customHeight="false" outlineLevel="0" collapsed="false">
      <c r="A2424" s="67" t="n">
        <v>145</v>
      </c>
      <c r="B2424" s="68" t="n">
        <v>1903</v>
      </c>
      <c r="C2424" s="83" t="n">
        <v>46015</v>
      </c>
      <c r="D2424" s="68" t="n">
        <v>264</v>
      </c>
      <c r="E2424" s="85" t="n">
        <f aca="false">C2424</f>
        <v>46015</v>
      </c>
      <c r="F2424" s="86" t="str">
        <f aca="false">TEXT(E2424,"yyyy-mm-dd")</f>
        <v>2025-12-24</v>
      </c>
      <c r="G2424" s="86" t="str">
        <f aca="false">_xlfn.TEXTAFTER(F2424,"-")</f>
        <v>12-24</v>
      </c>
      <c r="H2424" s="71" t="str">
        <f aca="false">CONCATENATE(B2424,"-",G2424,"-GA",D2424)</f>
        <v>1903-12-24-GA264</v>
      </c>
      <c r="J2424" s="69" t="s">
        <v>21697</v>
      </c>
      <c r="K2424" s="69" t="s">
        <v>113</v>
      </c>
      <c r="N2424" s="81" t="n">
        <v>264</v>
      </c>
      <c r="O2424" s="82" t="s">
        <v>21697</v>
      </c>
      <c r="P2424" s="69" t="s">
        <v>21616</v>
      </c>
      <c r="Q2424" s="82" t="s">
        <v>21616</v>
      </c>
    </row>
    <row r="2425" customFormat="false" ht="15" hidden="false" customHeight="false" outlineLevel="0" collapsed="false">
      <c r="A2425" s="67" t="n">
        <v>146</v>
      </c>
      <c r="B2425" s="68" t="n">
        <v>1903</v>
      </c>
      <c r="C2425" s="83" t="n">
        <v>46015</v>
      </c>
      <c r="D2425" s="68" t="n">
        <v>264</v>
      </c>
      <c r="E2425" s="85" t="n">
        <f aca="false">C2425</f>
        <v>46015</v>
      </c>
      <c r="F2425" s="86" t="str">
        <f aca="false">TEXT(E2425,"yyyy-mm-dd")</f>
        <v>2025-12-24</v>
      </c>
      <c r="G2425" s="86" t="str">
        <f aca="false">_xlfn.TEXTAFTER(F2425,"-")</f>
        <v>12-24</v>
      </c>
      <c r="H2425" s="71" t="str">
        <f aca="false">CONCATENATE(B2425,"-",G2425,"-GA",D2425)</f>
        <v>1903-12-24-GA264</v>
      </c>
      <c r="J2425" s="69" t="s">
        <v>21698</v>
      </c>
      <c r="K2425" s="69" t="s">
        <v>113</v>
      </c>
      <c r="N2425" s="81" t="n">
        <v>264</v>
      </c>
      <c r="O2425" s="82" t="s">
        <v>21698</v>
      </c>
      <c r="P2425" s="69" t="s">
        <v>21616</v>
      </c>
      <c r="Q2425" s="82" t="s">
        <v>21616</v>
      </c>
    </row>
    <row r="2426" customFormat="false" ht="15" hidden="false" customHeight="false" outlineLevel="0" collapsed="false">
      <c r="A2426" s="67" t="n">
        <v>147</v>
      </c>
      <c r="B2426" s="68" t="n">
        <v>1903</v>
      </c>
      <c r="C2426" s="83" t="n">
        <v>46018</v>
      </c>
      <c r="D2426" s="68" t="n">
        <v>37</v>
      </c>
      <c r="E2426" s="85" t="n">
        <f aca="false">C2426</f>
        <v>46018</v>
      </c>
      <c r="F2426" s="86" t="str">
        <f aca="false">TEXT(E2426,"yyyy-mm-dd")</f>
        <v>2025-12-27</v>
      </c>
      <c r="G2426" s="86" t="str">
        <f aca="false">_xlfn.TEXTAFTER(F2426,"-")</f>
        <v>12-27</v>
      </c>
      <c r="H2426" s="71" t="str">
        <f aca="false">CONCATENATE(B2426,"-",G2426,"-GA",D2426)</f>
        <v>1903-12-27-GA37</v>
      </c>
      <c r="J2426" s="69" t="s">
        <v>21699</v>
      </c>
      <c r="K2426" s="69" t="s">
        <v>113</v>
      </c>
      <c r="N2426" s="81" t="n">
        <v>37</v>
      </c>
      <c r="O2426" s="82" t="s">
        <v>21699</v>
      </c>
      <c r="P2426" s="69" t="s">
        <v>20075</v>
      </c>
      <c r="Q2426" s="82" t="s">
        <v>20075</v>
      </c>
    </row>
    <row r="2427" customFormat="false" ht="15" hidden="false" customHeight="false" outlineLevel="0" collapsed="false">
      <c r="A2427" s="67" t="n">
        <v>148</v>
      </c>
      <c r="B2427" s="68" t="n">
        <v>1903</v>
      </c>
      <c r="C2427" s="83" t="n">
        <v>46019</v>
      </c>
      <c r="D2427" s="68" t="n">
        <v>264</v>
      </c>
      <c r="E2427" s="85" t="n">
        <f aca="false">C2427</f>
        <v>46019</v>
      </c>
      <c r="F2427" s="86" t="str">
        <f aca="false">TEXT(E2427,"yyyy-mm-dd")</f>
        <v>2025-12-28</v>
      </c>
      <c r="G2427" s="86" t="str">
        <f aca="false">_xlfn.TEXTAFTER(F2427,"-")</f>
        <v>12-28</v>
      </c>
      <c r="H2427" s="71" t="str">
        <f aca="false">CONCATENATE(B2427,"-",G2427,"-GA",D2427)</f>
        <v>1903-12-28-GA264</v>
      </c>
      <c r="J2427" s="69" t="s">
        <v>21615</v>
      </c>
      <c r="K2427" s="69" t="s">
        <v>113</v>
      </c>
      <c r="N2427" s="81" t="n">
        <v>264</v>
      </c>
      <c r="O2427" s="82" t="s">
        <v>21615</v>
      </c>
      <c r="P2427" s="69" t="s">
        <v>21616</v>
      </c>
      <c r="Q2427" s="82" t="s">
        <v>21616</v>
      </c>
    </row>
    <row r="2428" customFormat="false" ht="15" hidden="false" customHeight="false" outlineLevel="0" collapsed="false">
      <c r="A2428" s="67" t="n">
        <v>149</v>
      </c>
      <c r="B2428" s="68" t="n">
        <v>1903</v>
      </c>
      <c r="C2428" s="83" t="n">
        <v>46019</v>
      </c>
      <c r="D2428" s="68" t="n">
        <v>264</v>
      </c>
      <c r="E2428" s="85" t="n">
        <f aca="false">C2428</f>
        <v>46019</v>
      </c>
      <c r="F2428" s="86" t="str">
        <f aca="false">TEXT(E2428,"yyyy-mm-dd")</f>
        <v>2025-12-28</v>
      </c>
      <c r="G2428" s="86" t="str">
        <f aca="false">_xlfn.TEXTAFTER(F2428,"-")</f>
        <v>12-28</v>
      </c>
      <c r="H2428" s="71" t="str">
        <f aca="false">CONCATENATE(B2428,"-",G2428,"-GA",D2428)</f>
        <v>1903-12-28-GA264</v>
      </c>
      <c r="J2428" s="69" t="s">
        <v>21700</v>
      </c>
      <c r="K2428" s="69" t="s">
        <v>113</v>
      </c>
      <c r="N2428" s="81" t="n">
        <v>264</v>
      </c>
      <c r="O2428" s="82" t="s">
        <v>21700</v>
      </c>
      <c r="P2428" s="69" t="s">
        <v>21616</v>
      </c>
      <c r="Q2428" s="82" t="s">
        <v>21616</v>
      </c>
    </row>
    <row r="2429" customFormat="false" ht="15" hidden="false" customHeight="false" outlineLevel="0" collapsed="false">
      <c r="A2429" s="67" t="n">
        <v>150</v>
      </c>
      <c r="B2429" s="68" t="n">
        <v>1903</v>
      </c>
      <c r="C2429" s="83" t="n">
        <v>46020</v>
      </c>
      <c r="D2429" s="68" t="n">
        <v>88</v>
      </c>
      <c r="E2429" s="85" t="n">
        <f aca="false">C2429</f>
        <v>46020</v>
      </c>
      <c r="F2429" s="86" t="str">
        <f aca="false">TEXT(E2429,"yyyy-mm-dd")</f>
        <v>2025-12-29</v>
      </c>
      <c r="G2429" s="86" t="str">
        <f aca="false">_xlfn.TEXTAFTER(F2429,"-")</f>
        <v>12-29</v>
      </c>
      <c r="H2429" s="71" t="str">
        <f aca="false">CONCATENATE(B2429,"-",G2429,"-GA",D2429)</f>
        <v>1903-12-29-GA88</v>
      </c>
      <c r="J2429" s="69" t="s">
        <v>21701</v>
      </c>
      <c r="K2429" s="69" t="s">
        <v>113</v>
      </c>
      <c r="N2429" s="81" t="n">
        <v>88</v>
      </c>
      <c r="O2429" s="82" t="s">
        <v>21701</v>
      </c>
      <c r="P2429" s="69" t="s">
        <v>21632</v>
      </c>
      <c r="Q2429" s="82" t="s">
        <v>21632</v>
      </c>
    </row>
    <row r="2430" customFormat="false" ht="15" hidden="false" customHeight="false" outlineLevel="0" collapsed="false">
      <c r="A2430" s="67" t="n">
        <v>151</v>
      </c>
      <c r="B2430" s="68" t="n">
        <v>1903</v>
      </c>
      <c r="C2430" s="79"/>
      <c r="D2430" s="68" t="n">
        <v>89</v>
      </c>
      <c r="E2430" s="85" t="n">
        <f aca="false">C2430</f>
        <v>0</v>
      </c>
      <c r="F2430" s="86" t="str">
        <f aca="false">TEXT(E2430,"yyyy-mm-dd")</f>
        <v>1900-01-00</v>
      </c>
      <c r="G2430" s="86" t="str">
        <f aca="false">_xlfn.TEXTAFTER(F2430,"-")</f>
        <v>01-00</v>
      </c>
      <c r="H2430" s="71" t="str">
        <f aca="false">CONCATENATE(B2430,"-",G2430,"-GA",D2430)</f>
        <v>1903-01-00-GA89</v>
      </c>
      <c r="J2430" s="69" t="s">
        <v>21702</v>
      </c>
      <c r="N2430" s="81" t="n">
        <v>89</v>
      </c>
      <c r="O2430" s="82" t="s">
        <v>21702</v>
      </c>
      <c r="P2430" s="69" t="s">
        <v>21703</v>
      </c>
      <c r="Q2430" s="82" t="s">
        <v>21703</v>
      </c>
    </row>
    <row r="2431" customFormat="false" ht="15" hidden="false" customHeight="false" outlineLevel="0" collapsed="false">
      <c r="A2431" s="67" t="n">
        <v>152</v>
      </c>
      <c r="B2431" s="68" t="n">
        <v>1904</v>
      </c>
      <c r="C2431" s="79"/>
      <c r="D2431" s="68" t="s">
        <v>21704</v>
      </c>
      <c r="E2431" s="85" t="n">
        <f aca="false">C2431</f>
        <v>0</v>
      </c>
      <c r="F2431" s="86" t="str">
        <f aca="false">TEXT(E2431,"yyyy-mm-dd")</f>
        <v>1900-01-00</v>
      </c>
      <c r="G2431" s="86" t="str">
        <f aca="false">_xlfn.TEXTAFTER(F2431,"-")</f>
        <v>01-00</v>
      </c>
      <c r="H2431" s="71" t="str">
        <f aca="false">CONCATENATE(B2431,"-",G2431,"-GA",D2431)</f>
        <v>1904-01-00-GA266I</v>
      </c>
      <c r="J2431" s="69" t="s">
        <v>20957</v>
      </c>
      <c r="K2431" s="69" t="s">
        <v>113</v>
      </c>
      <c r="N2431" s="81" t="s">
        <v>21704</v>
      </c>
      <c r="O2431" s="82" t="s">
        <v>20957</v>
      </c>
      <c r="P2431" s="69" t="s">
        <v>21705</v>
      </c>
      <c r="Q2431" s="82" t="s">
        <v>21705</v>
      </c>
    </row>
    <row r="2432" customFormat="false" ht="15" hidden="false" customHeight="false" outlineLevel="0" collapsed="false">
      <c r="A2432" s="67" t="n">
        <v>153</v>
      </c>
      <c r="B2432" s="68" t="n">
        <v>1904</v>
      </c>
      <c r="C2432" s="83" t="n">
        <v>45658</v>
      </c>
      <c r="D2432" s="68" t="n">
        <v>34</v>
      </c>
      <c r="E2432" s="85" t="n">
        <f aca="false">C2432</f>
        <v>45658</v>
      </c>
      <c r="F2432" s="86" t="str">
        <f aca="false">TEXT(E2432,"yyyy-mm-dd")</f>
        <v>2025-01-01</v>
      </c>
      <c r="G2432" s="86" t="str">
        <f aca="false">_xlfn.TEXTAFTER(F2432,"-")</f>
        <v>01-01</v>
      </c>
      <c r="H2432" s="71" t="str">
        <f aca="false">CONCATENATE(B2432,"-",G2432,"-GA",D2432)</f>
        <v>1904-01-01-GA34</v>
      </c>
      <c r="J2432" s="69" t="s">
        <v>21706</v>
      </c>
      <c r="K2432" s="69" t="s">
        <v>20135</v>
      </c>
      <c r="N2432" s="81" t="n">
        <v>34</v>
      </c>
      <c r="O2432" s="82" t="s">
        <v>21706</v>
      </c>
      <c r="P2432" s="69" t="s">
        <v>21618</v>
      </c>
      <c r="Q2432" s="82" t="s">
        <v>21618</v>
      </c>
    </row>
    <row r="2433" customFormat="false" ht="15" hidden="false" customHeight="false" outlineLevel="0" collapsed="false">
      <c r="A2433" s="67" t="n">
        <v>154</v>
      </c>
      <c r="B2433" s="68" t="n">
        <v>1904</v>
      </c>
      <c r="C2433" s="83" t="n">
        <v>45658</v>
      </c>
      <c r="D2433" s="68" t="n">
        <v>34</v>
      </c>
      <c r="E2433" s="85" t="n">
        <f aca="false">C2433</f>
        <v>45658</v>
      </c>
      <c r="F2433" s="86" t="str">
        <f aca="false">TEXT(E2433,"yyyy-mm-dd")</f>
        <v>2025-01-01</v>
      </c>
      <c r="G2433" s="86" t="str">
        <f aca="false">_xlfn.TEXTAFTER(F2433,"-")</f>
        <v>01-01</v>
      </c>
      <c r="H2433" s="71" t="str">
        <f aca="false">CONCATENATE(B2433,"-",G2433,"-GA",D2433)</f>
        <v>1904-01-01-GA34</v>
      </c>
      <c r="J2433" s="69" t="s">
        <v>21707</v>
      </c>
      <c r="K2433" s="69" t="s">
        <v>20135</v>
      </c>
      <c r="N2433" s="81" t="n">
        <v>34</v>
      </c>
      <c r="O2433" s="82" t="s">
        <v>21707</v>
      </c>
      <c r="P2433" s="69" t="s">
        <v>21618</v>
      </c>
      <c r="Q2433" s="82" t="s">
        <v>21618</v>
      </c>
    </row>
    <row r="2434" customFormat="false" ht="15" hidden="false" customHeight="false" outlineLevel="0" collapsed="false">
      <c r="A2434" s="67" t="n">
        <v>155</v>
      </c>
      <c r="B2434" s="68" t="n">
        <v>1904</v>
      </c>
      <c r="C2434" s="83" t="n">
        <v>45658</v>
      </c>
      <c r="D2434" s="68" t="s">
        <v>21646</v>
      </c>
      <c r="E2434" s="85" t="n">
        <f aca="false">C2434</f>
        <v>45658</v>
      </c>
      <c r="F2434" s="86" t="str">
        <f aca="false">TEXT(E2434,"yyyy-mm-dd")</f>
        <v>2025-01-01</v>
      </c>
      <c r="G2434" s="86" t="str">
        <f aca="false">_xlfn.TEXTAFTER(F2434,"-")</f>
        <v>01-01</v>
      </c>
      <c r="H2434" s="71" t="str">
        <f aca="false">CONCATENATE(B2434,"-",G2434,"-GA",D2434)</f>
        <v>1904-01-01-GA90a</v>
      </c>
      <c r="J2434" s="69" t="s">
        <v>21708</v>
      </c>
      <c r="K2434" s="69" t="s">
        <v>113</v>
      </c>
      <c r="N2434" s="81" t="s">
        <v>21646</v>
      </c>
      <c r="O2434" s="82" t="s">
        <v>21708</v>
      </c>
      <c r="P2434" s="69" t="s">
        <v>21648</v>
      </c>
      <c r="Q2434" s="82" t="s">
        <v>21648</v>
      </c>
    </row>
    <row r="2435" customFormat="false" ht="15" hidden="false" customHeight="false" outlineLevel="0" collapsed="false">
      <c r="A2435" s="67" t="n">
        <v>156</v>
      </c>
      <c r="B2435" s="68" t="n">
        <v>1904</v>
      </c>
      <c r="C2435" s="83" t="n">
        <v>45661</v>
      </c>
      <c r="D2435" s="68" t="n">
        <v>52</v>
      </c>
      <c r="E2435" s="85" t="n">
        <f aca="false">C2435</f>
        <v>45661</v>
      </c>
      <c r="F2435" s="86" t="str">
        <f aca="false">TEXT(E2435,"yyyy-mm-dd")</f>
        <v>2025-01-04</v>
      </c>
      <c r="G2435" s="86" t="str">
        <f aca="false">_xlfn.TEXTAFTER(F2435,"-")</f>
        <v>01-04</v>
      </c>
      <c r="H2435" s="71" t="str">
        <f aca="false">CONCATENATE(B2435,"-",G2435,"-GA",D2435)</f>
        <v>1904-01-04-GA52</v>
      </c>
      <c r="J2435" s="69" t="s">
        <v>21709</v>
      </c>
      <c r="K2435" s="69" t="s">
        <v>113</v>
      </c>
      <c r="N2435" s="81" t="n">
        <v>52</v>
      </c>
      <c r="O2435" s="82" t="s">
        <v>21709</v>
      </c>
      <c r="P2435" s="69" t="s">
        <v>21641</v>
      </c>
      <c r="Q2435" s="82" t="s">
        <v>21641</v>
      </c>
    </row>
    <row r="2436" customFormat="false" ht="15" hidden="false" customHeight="false" outlineLevel="0" collapsed="false">
      <c r="A2436" s="67" t="n">
        <v>157</v>
      </c>
      <c r="B2436" s="68" t="n">
        <v>1904</v>
      </c>
      <c r="C2436" s="83" t="n">
        <v>45662</v>
      </c>
      <c r="D2436" s="68" t="s">
        <v>21646</v>
      </c>
      <c r="E2436" s="85" t="n">
        <f aca="false">C2436</f>
        <v>45662</v>
      </c>
      <c r="F2436" s="86" t="str">
        <f aca="false">TEXT(E2436,"yyyy-mm-dd")</f>
        <v>2025-01-05</v>
      </c>
      <c r="G2436" s="86" t="str">
        <f aca="false">_xlfn.TEXTAFTER(F2436,"-")</f>
        <v>01-05</v>
      </c>
      <c r="H2436" s="71" t="str">
        <f aca="false">CONCATENATE(B2436,"-",G2436,"-GA",D2436)</f>
        <v>1904-01-05-GA90a</v>
      </c>
      <c r="J2436" s="69" t="s">
        <v>21710</v>
      </c>
      <c r="K2436" s="69" t="s">
        <v>113</v>
      </c>
      <c r="N2436" s="81" t="s">
        <v>21646</v>
      </c>
      <c r="O2436" s="82" t="s">
        <v>21710</v>
      </c>
      <c r="P2436" s="69" t="s">
        <v>21648</v>
      </c>
      <c r="Q2436" s="82" t="s">
        <v>21648</v>
      </c>
    </row>
    <row r="2437" customFormat="false" ht="15" hidden="false" customHeight="false" outlineLevel="0" collapsed="false">
      <c r="A2437" s="67" t="n">
        <v>158</v>
      </c>
      <c r="B2437" s="68" t="n">
        <v>1904</v>
      </c>
      <c r="C2437" s="83" t="n">
        <v>45669</v>
      </c>
      <c r="D2437" s="68" t="s">
        <v>21646</v>
      </c>
      <c r="E2437" s="85" t="n">
        <f aca="false">C2437</f>
        <v>45669</v>
      </c>
      <c r="F2437" s="86" t="str">
        <f aca="false">TEXT(E2437,"yyyy-mm-dd")</f>
        <v>2025-01-12</v>
      </c>
      <c r="G2437" s="86" t="str">
        <f aca="false">_xlfn.TEXTAFTER(F2437,"-")</f>
        <v>01-12</v>
      </c>
      <c r="H2437" s="71" t="str">
        <f aca="false">CONCATENATE(B2437,"-",G2437,"-GA",D2437)</f>
        <v>1904-01-12-GA90a</v>
      </c>
      <c r="J2437" s="69" t="s">
        <v>21711</v>
      </c>
      <c r="K2437" s="69" t="s">
        <v>113</v>
      </c>
      <c r="N2437" s="81" t="s">
        <v>21646</v>
      </c>
      <c r="O2437" s="82" t="s">
        <v>21711</v>
      </c>
      <c r="P2437" s="69" t="s">
        <v>21648</v>
      </c>
      <c r="Q2437" s="82" t="s">
        <v>21648</v>
      </c>
    </row>
    <row r="2438" customFormat="false" ht="15" hidden="false" customHeight="false" outlineLevel="0" collapsed="false">
      <c r="A2438" s="67" t="n">
        <v>159</v>
      </c>
      <c r="B2438" s="68" t="n">
        <v>1904</v>
      </c>
      <c r="C2438" s="83" t="n">
        <v>45676</v>
      </c>
      <c r="D2438" s="68" t="s">
        <v>21646</v>
      </c>
      <c r="E2438" s="85" t="n">
        <f aca="false">C2438</f>
        <v>45676</v>
      </c>
      <c r="F2438" s="86" t="str">
        <f aca="false">TEXT(E2438,"yyyy-mm-dd")</f>
        <v>2025-01-19</v>
      </c>
      <c r="G2438" s="86" t="str">
        <f aca="false">_xlfn.TEXTAFTER(F2438,"-")</f>
        <v>01-19</v>
      </c>
      <c r="H2438" s="71" t="str">
        <f aca="false">CONCATENATE(B2438,"-",G2438,"-GA",D2438)</f>
        <v>1904-01-19-GA90a</v>
      </c>
      <c r="J2438" s="69" t="s">
        <v>21712</v>
      </c>
      <c r="K2438" s="69" t="s">
        <v>113</v>
      </c>
      <c r="N2438" s="81" t="s">
        <v>21646</v>
      </c>
      <c r="O2438" s="82" t="s">
        <v>21712</v>
      </c>
      <c r="P2438" s="69" t="s">
        <v>21648</v>
      </c>
      <c r="Q2438" s="82" t="s">
        <v>21648</v>
      </c>
    </row>
    <row r="2439" customFormat="false" ht="15" hidden="false" customHeight="false" outlineLevel="0" collapsed="false">
      <c r="A2439" s="67" t="n">
        <v>160</v>
      </c>
      <c r="B2439" s="68" t="n">
        <v>1904</v>
      </c>
      <c r="C2439" s="83" t="n">
        <v>45683</v>
      </c>
      <c r="D2439" s="68" t="s">
        <v>21646</v>
      </c>
      <c r="E2439" s="85" t="n">
        <f aca="false">C2439</f>
        <v>45683</v>
      </c>
      <c r="F2439" s="86" t="str">
        <f aca="false">TEXT(E2439,"yyyy-mm-dd")</f>
        <v>2025-01-26</v>
      </c>
      <c r="G2439" s="86" t="str">
        <f aca="false">_xlfn.TEXTAFTER(F2439,"-")</f>
        <v>01-26</v>
      </c>
      <c r="H2439" s="71" t="str">
        <f aca="false">CONCATENATE(B2439,"-",G2439,"-GA",D2439)</f>
        <v>1904-01-26-GA90a</v>
      </c>
      <c r="J2439" s="69" t="s">
        <v>21713</v>
      </c>
      <c r="K2439" s="69" t="s">
        <v>113</v>
      </c>
      <c r="N2439" s="81" t="s">
        <v>21646</v>
      </c>
      <c r="O2439" s="82" t="s">
        <v>21713</v>
      </c>
      <c r="P2439" s="69" t="s">
        <v>21648</v>
      </c>
      <c r="Q2439" s="82" t="s">
        <v>21648</v>
      </c>
    </row>
    <row r="2440" customFormat="false" ht="15" hidden="false" customHeight="false" outlineLevel="0" collapsed="false">
      <c r="A2440" s="67" t="n">
        <v>161</v>
      </c>
      <c r="B2440" s="68" t="n">
        <v>1904</v>
      </c>
      <c r="C2440" s="83" t="n">
        <v>45685</v>
      </c>
      <c r="D2440" s="68" t="n">
        <v>88</v>
      </c>
      <c r="E2440" s="85" t="n">
        <f aca="false">C2440</f>
        <v>45685</v>
      </c>
      <c r="F2440" s="86" t="str">
        <f aca="false">TEXT(E2440,"yyyy-mm-dd")</f>
        <v>2025-01-28</v>
      </c>
      <c r="G2440" s="86" t="str">
        <f aca="false">_xlfn.TEXTAFTER(F2440,"-")</f>
        <v>01-28</v>
      </c>
      <c r="H2440" s="71" t="str">
        <f aca="false">CONCATENATE(B2440,"-",G2440,"-GA",D2440)</f>
        <v>1904-01-28-GA88</v>
      </c>
      <c r="J2440" s="69" t="s">
        <v>21714</v>
      </c>
      <c r="K2440" s="69" t="s">
        <v>113</v>
      </c>
      <c r="N2440" s="81" t="n">
        <v>88</v>
      </c>
      <c r="O2440" s="82" t="s">
        <v>21714</v>
      </c>
      <c r="P2440" s="69" t="s">
        <v>21632</v>
      </c>
      <c r="Q2440" s="82" t="s">
        <v>21632</v>
      </c>
    </row>
    <row r="2441" customFormat="false" ht="15" hidden="false" customHeight="false" outlineLevel="0" collapsed="false">
      <c r="A2441" s="67" t="n">
        <v>162</v>
      </c>
      <c r="B2441" s="68" t="n">
        <v>1904</v>
      </c>
      <c r="C2441" s="83" t="n">
        <v>45688</v>
      </c>
      <c r="D2441" s="68" t="n">
        <v>34</v>
      </c>
      <c r="E2441" s="85" t="n">
        <f aca="false">C2441</f>
        <v>45688</v>
      </c>
      <c r="F2441" s="86" t="str">
        <f aca="false">TEXT(E2441,"yyyy-mm-dd")</f>
        <v>2025-01-31</v>
      </c>
      <c r="G2441" s="86" t="str">
        <f aca="false">_xlfn.TEXTAFTER(F2441,"-")</f>
        <v>01-31</v>
      </c>
      <c r="H2441" s="71" t="str">
        <f aca="false">CONCATENATE(B2441,"-",G2441,"-GA",D2441)</f>
        <v>1904-01-31-GA34</v>
      </c>
      <c r="J2441" s="69" t="s">
        <v>21715</v>
      </c>
      <c r="K2441" s="69" t="s">
        <v>20135</v>
      </c>
      <c r="N2441" s="81" t="n">
        <v>34</v>
      </c>
      <c r="O2441" s="82" t="s">
        <v>21715</v>
      </c>
      <c r="P2441" s="69" t="s">
        <v>21618</v>
      </c>
      <c r="Q2441" s="82" t="s">
        <v>21618</v>
      </c>
    </row>
    <row r="2442" customFormat="false" ht="15" hidden="false" customHeight="false" outlineLevel="0" collapsed="false">
      <c r="A2442" s="67" t="n">
        <v>163</v>
      </c>
      <c r="B2442" s="68" t="n">
        <v>1904</v>
      </c>
      <c r="C2442" s="83" t="n">
        <v>45688</v>
      </c>
      <c r="D2442" s="68" t="n">
        <v>34</v>
      </c>
      <c r="E2442" s="85" t="n">
        <f aca="false">C2442</f>
        <v>45688</v>
      </c>
      <c r="F2442" s="86" t="str">
        <f aca="false">TEXT(E2442,"yyyy-mm-dd")</f>
        <v>2025-01-31</v>
      </c>
      <c r="G2442" s="86" t="str">
        <f aca="false">_xlfn.TEXTAFTER(F2442,"-")</f>
        <v>01-31</v>
      </c>
      <c r="H2442" s="71" t="str">
        <f aca="false">CONCATENATE(B2442,"-",G2442,"-GA",D2442)</f>
        <v>1904-01-31-GA34</v>
      </c>
      <c r="J2442" s="69" t="s">
        <v>21716</v>
      </c>
      <c r="K2442" s="69" t="s">
        <v>20135</v>
      </c>
      <c r="N2442" s="81" t="n">
        <v>34</v>
      </c>
      <c r="O2442" s="82" t="s">
        <v>21716</v>
      </c>
      <c r="P2442" s="69" t="s">
        <v>21621</v>
      </c>
      <c r="Q2442" s="82" t="s">
        <v>21621</v>
      </c>
    </row>
    <row r="2443" customFormat="false" ht="15" hidden="false" customHeight="false" outlineLevel="0" collapsed="false">
      <c r="A2443" s="67" t="n">
        <v>164</v>
      </c>
      <c r="B2443" s="68" t="n">
        <v>1904</v>
      </c>
      <c r="C2443" s="83" t="n">
        <v>45689</v>
      </c>
      <c r="D2443" s="68" t="n">
        <v>34</v>
      </c>
      <c r="E2443" s="85" t="n">
        <f aca="false">C2443</f>
        <v>45689</v>
      </c>
      <c r="F2443" s="86" t="str">
        <f aca="false">TEXT(E2443,"yyyy-mm-dd")</f>
        <v>2025-02-01</v>
      </c>
      <c r="G2443" s="86" t="str">
        <f aca="false">_xlfn.TEXTAFTER(F2443,"-")</f>
        <v>02-01</v>
      </c>
      <c r="H2443" s="71" t="str">
        <f aca="false">CONCATENATE(B2443,"-",G2443,"-GA",D2443)</f>
        <v>1904-02-01-GA34</v>
      </c>
      <c r="J2443" s="69" t="s">
        <v>21717</v>
      </c>
      <c r="K2443" s="69" t="s">
        <v>20135</v>
      </c>
      <c r="N2443" s="81" t="n">
        <v>34</v>
      </c>
      <c r="O2443" s="82" t="s">
        <v>21717</v>
      </c>
      <c r="P2443" s="69" t="s">
        <v>21618</v>
      </c>
      <c r="Q2443" s="82" t="s">
        <v>21618</v>
      </c>
    </row>
    <row r="2444" customFormat="false" ht="15" hidden="false" customHeight="false" outlineLevel="0" collapsed="false">
      <c r="A2444" s="67" t="n">
        <v>165</v>
      </c>
      <c r="B2444" s="68" t="n">
        <v>1904</v>
      </c>
      <c r="C2444" s="83" t="n">
        <v>45689</v>
      </c>
      <c r="D2444" s="68" t="n">
        <v>52</v>
      </c>
      <c r="E2444" s="85" t="n">
        <f aca="false">C2444</f>
        <v>45689</v>
      </c>
      <c r="F2444" s="86" t="str">
        <f aca="false">TEXT(E2444,"yyyy-mm-dd")</f>
        <v>2025-02-01</v>
      </c>
      <c r="G2444" s="86" t="str">
        <f aca="false">_xlfn.TEXTAFTER(F2444,"-")</f>
        <v>02-01</v>
      </c>
      <c r="H2444" s="71" t="str">
        <f aca="false">CONCATENATE(B2444,"-",G2444,"-GA",D2444)</f>
        <v>1904-02-01-GA52</v>
      </c>
      <c r="J2444" s="69" t="s">
        <v>21718</v>
      </c>
      <c r="K2444" s="69" t="s">
        <v>113</v>
      </c>
      <c r="N2444" s="81" t="n">
        <v>52</v>
      </c>
      <c r="O2444" s="82" t="s">
        <v>21718</v>
      </c>
      <c r="P2444" s="69" t="s">
        <v>21641</v>
      </c>
      <c r="Q2444" s="82" t="s">
        <v>21641</v>
      </c>
    </row>
    <row r="2445" customFormat="false" ht="15" hidden="false" customHeight="false" outlineLevel="0" collapsed="false">
      <c r="A2445" s="67" t="n">
        <v>166</v>
      </c>
      <c r="B2445" s="68" t="n">
        <v>1904</v>
      </c>
      <c r="C2445" s="83" t="n">
        <v>45690</v>
      </c>
      <c r="D2445" s="68" t="s">
        <v>21646</v>
      </c>
      <c r="E2445" s="85" t="n">
        <f aca="false">C2445</f>
        <v>45690</v>
      </c>
      <c r="F2445" s="86" t="str">
        <f aca="false">TEXT(E2445,"yyyy-mm-dd")</f>
        <v>2025-02-02</v>
      </c>
      <c r="G2445" s="86" t="str">
        <f aca="false">_xlfn.TEXTAFTER(F2445,"-")</f>
        <v>02-02</v>
      </c>
      <c r="H2445" s="71" t="str">
        <f aca="false">CONCATENATE(B2445,"-",G2445,"-GA",D2445)</f>
        <v>1904-02-02-GA90a</v>
      </c>
      <c r="J2445" s="69" t="s">
        <v>21719</v>
      </c>
      <c r="K2445" s="69" t="s">
        <v>113</v>
      </c>
      <c r="N2445" s="81" t="s">
        <v>21646</v>
      </c>
      <c r="O2445" s="82" t="s">
        <v>21719</v>
      </c>
      <c r="P2445" s="69" t="s">
        <v>21648</v>
      </c>
      <c r="Q2445" s="82" t="s">
        <v>21648</v>
      </c>
    </row>
    <row r="2446" customFormat="false" ht="15" hidden="false" customHeight="false" outlineLevel="0" collapsed="false">
      <c r="A2446" s="67" t="n">
        <v>167</v>
      </c>
      <c r="B2446" s="68" t="n">
        <v>1904</v>
      </c>
      <c r="C2446" s="83" t="n">
        <v>45692</v>
      </c>
      <c r="D2446" s="68" t="n">
        <v>88</v>
      </c>
      <c r="E2446" s="85" t="n">
        <f aca="false">C2446</f>
        <v>45692</v>
      </c>
      <c r="F2446" s="86" t="str">
        <f aca="false">TEXT(E2446,"yyyy-mm-dd")</f>
        <v>2025-02-04</v>
      </c>
      <c r="G2446" s="86" t="str">
        <f aca="false">_xlfn.TEXTAFTER(F2446,"-")</f>
        <v>02-04</v>
      </c>
      <c r="H2446" s="71" t="str">
        <f aca="false">CONCATENATE(B2446,"-",G2446,"-GA",D2446)</f>
        <v>1904-02-04-GA88</v>
      </c>
      <c r="J2446" s="69" t="s">
        <v>21720</v>
      </c>
      <c r="K2446" s="69" t="s">
        <v>113</v>
      </c>
      <c r="N2446" s="81" t="n">
        <v>88</v>
      </c>
      <c r="O2446" s="82" t="s">
        <v>21720</v>
      </c>
      <c r="P2446" s="69" t="s">
        <v>21632</v>
      </c>
      <c r="Q2446" s="82" t="s">
        <v>21632</v>
      </c>
    </row>
    <row r="2447" customFormat="false" ht="15" hidden="false" customHeight="false" outlineLevel="0" collapsed="false">
      <c r="A2447" s="67" t="n">
        <v>168</v>
      </c>
      <c r="B2447" s="68" t="n">
        <v>1904</v>
      </c>
      <c r="C2447" s="83" t="n">
        <v>45696</v>
      </c>
      <c r="D2447" s="68" t="s">
        <v>21704</v>
      </c>
      <c r="E2447" s="85" t="n">
        <f aca="false">C2447</f>
        <v>45696</v>
      </c>
      <c r="F2447" s="86" t="str">
        <f aca="false">TEXT(E2447,"yyyy-mm-dd")</f>
        <v>2025-02-08</v>
      </c>
      <c r="G2447" s="86" t="str">
        <f aca="false">_xlfn.TEXTAFTER(F2447,"-")</f>
        <v>02-08</v>
      </c>
      <c r="H2447" s="71" t="str">
        <f aca="false">CONCATENATE(B2447,"-",G2447,"-GA",D2447)</f>
        <v>1904-02-08-GA266I</v>
      </c>
      <c r="J2447" s="69" t="s">
        <v>20137</v>
      </c>
      <c r="K2447" s="69" t="s">
        <v>113</v>
      </c>
      <c r="N2447" s="81" t="s">
        <v>21704</v>
      </c>
      <c r="O2447" s="82" t="s">
        <v>20137</v>
      </c>
      <c r="P2447" s="69" t="s">
        <v>21705</v>
      </c>
      <c r="Q2447" s="82" t="s">
        <v>21705</v>
      </c>
    </row>
    <row r="2448" customFormat="false" ht="15" hidden="false" customHeight="false" outlineLevel="0" collapsed="false">
      <c r="A2448" s="67" t="n">
        <v>169</v>
      </c>
      <c r="B2448" s="68" t="n">
        <v>1904</v>
      </c>
      <c r="C2448" s="83" t="n">
        <v>45697</v>
      </c>
      <c r="D2448" s="68" t="s">
        <v>21646</v>
      </c>
      <c r="E2448" s="85" t="n">
        <f aca="false">C2448</f>
        <v>45697</v>
      </c>
      <c r="F2448" s="86" t="str">
        <f aca="false">TEXT(E2448,"yyyy-mm-dd")</f>
        <v>2025-02-09</v>
      </c>
      <c r="G2448" s="86" t="str">
        <f aca="false">_xlfn.TEXTAFTER(F2448,"-")</f>
        <v>02-09</v>
      </c>
      <c r="H2448" s="71" t="str">
        <f aca="false">CONCATENATE(B2448,"-",G2448,"-GA",D2448)</f>
        <v>1904-02-09-GA90a</v>
      </c>
      <c r="J2448" s="69" t="s">
        <v>21721</v>
      </c>
      <c r="K2448" s="69" t="s">
        <v>113</v>
      </c>
      <c r="N2448" s="81" t="s">
        <v>21646</v>
      </c>
      <c r="O2448" s="82" t="s">
        <v>21721</v>
      </c>
      <c r="P2448" s="69" t="s">
        <v>21648</v>
      </c>
      <c r="Q2448" s="82" t="s">
        <v>21648</v>
      </c>
    </row>
    <row r="2449" customFormat="false" ht="15" hidden="false" customHeight="false" outlineLevel="0" collapsed="false">
      <c r="A2449" s="67" t="n">
        <v>170</v>
      </c>
      <c r="B2449" s="68" t="n">
        <v>1904</v>
      </c>
      <c r="C2449" s="83" t="n">
        <v>45699</v>
      </c>
      <c r="D2449" s="68" t="n">
        <v>88</v>
      </c>
      <c r="E2449" s="85" t="n">
        <f aca="false">C2449</f>
        <v>45699</v>
      </c>
      <c r="F2449" s="86" t="str">
        <f aca="false">TEXT(E2449,"yyyy-mm-dd")</f>
        <v>2025-02-11</v>
      </c>
      <c r="G2449" s="86" t="str">
        <f aca="false">_xlfn.TEXTAFTER(F2449,"-")</f>
        <v>02-11</v>
      </c>
      <c r="H2449" s="71" t="str">
        <f aca="false">CONCATENATE(B2449,"-",G2449,"-GA",D2449)</f>
        <v>1904-02-11-GA88</v>
      </c>
      <c r="J2449" s="69" t="s">
        <v>21722</v>
      </c>
      <c r="K2449" s="69" t="s">
        <v>113</v>
      </c>
      <c r="N2449" s="81" t="n">
        <v>88</v>
      </c>
      <c r="O2449" s="82" t="s">
        <v>21722</v>
      </c>
      <c r="P2449" s="69" t="s">
        <v>21632</v>
      </c>
      <c r="Q2449" s="82" t="s">
        <v>21632</v>
      </c>
    </row>
    <row r="2450" customFormat="false" ht="15" hidden="false" customHeight="false" outlineLevel="0" collapsed="false">
      <c r="A2450" s="67" t="n">
        <v>171</v>
      </c>
      <c r="B2450" s="68" t="n">
        <v>1904</v>
      </c>
      <c r="C2450" s="83" t="n">
        <v>45703</v>
      </c>
      <c r="D2450" s="68" t="s">
        <v>21704</v>
      </c>
      <c r="E2450" s="85" t="n">
        <f aca="false">C2450</f>
        <v>45703</v>
      </c>
      <c r="F2450" s="86" t="str">
        <f aca="false">TEXT(E2450,"yyyy-mm-dd")</f>
        <v>2025-02-15</v>
      </c>
      <c r="G2450" s="86" t="str">
        <f aca="false">_xlfn.TEXTAFTER(F2450,"-")</f>
        <v>02-15</v>
      </c>
      <c r="H2450" s="71" t="str">
        <f aca="false">CONCATENATE(B2450,"-",G2450,"-GA",D2450)</f>
        <v>1904-02-15-GA266I</v>
      </c>
      <c r="J2450" s="69" t="s">
        <v>20138</v>
      </c>
      <c r="K2450" s="69" t="s">
        <v>113</v>
      </c>
      <c r="N2450" s="81" t="s">
        <v>21704</v>
      </c>
      <c r="O2450" s="82" t="s">
        <v>20138</v>
      </c>
      <c r="P2450" s="69" t="s">
        <v>21705</v>
      </c>
      <c r="Q2450" s="82" t="s">
        <v>21705</v>
      </c>
    </row>
    <row r="2451" customFormat="false" ht="15" hidden="false" customHeight="false" outlineLevel="0" collapsed="false">
      <c r="A2451" s="67" t="n">
        <v>172</v>
      </c>
      <c r="B2451" s="68" t="n">
        <v>1904</v>
      </c>
      <c r="C2451" s="83" t="n">
        <v>45704</v>
      </c>
      <c r="D2451" s="68" t="s">
        <v>21646</v>
      </c>
      <c r="E2451" s="85" t="n">
        <f aca="false">C2451</f>
        <v>45704</v>
      </c>
      <c r="F2451" s="86" t="str">
        <f aca="false">TEXT(E2451,"yyyy-mm-dd")</f>
        <v>2025-02-16</v>
      </c>
      <c r="G2451" s="86" t="str">
        <f aca="false">_xlfn.TEXTAFTER(F2451,"-")</f>
        <v>02-16</v>
      </c>
      <c r="H2451" s="71" t="str">
        <f aca="false">CONCATENATE(B2451,"-",G2451,"-GA",D2451)</f>
        <v>1904-02-16-GA90a</v>
      </c>
      <c r="J2451" s="69" t="s">
        <v>21723</v>
      </c>
      <c r="K2451" s="69" t="s">
        <v>113</v>
      </c>
      <c r="N2451" s="81" t="s">
        <v>21646</v>
      </c>
      <c r="O2451" s="82" t="s">
        <v>21723</v>
      </c>
      <c r="P2451" s="69" t="s">
        <v>21648</v>
      </c>
      <c r="Q2451" s="82" t="s">
        <v>21648</v>
      </c>
    </row>
    <row r="2452" customFormat="false" ht="15" hidden="false" customHeight="false" outlineLevel="0" collapsed="false">
      <c r="A2452" s="67" t="n">
        <v>173</v>
      </c>
      <c r="B2452" s="68" t="n">
        <v>1904</v>
      </c>
      <c r="C2452" s="83" t="n">
        <v>45706</v>
      </c>
      <c r="D2452" s="68" t="s">
        <v>21646</v>
      </c>
      <c r="E2452" s="85" t="n">
        <f aca="false">C2452</f>
        <v>45706</v>
      </c>
      <c r="F2452" s="86" t="str">
        <f aca="false">TEXT(E2452,"yyyy-mm-dd")</f>
        <v>2025-02-18</v>
      </c>
      <c r="G2452" s="86" t="str">
        <f aca="false">_xlfn.TEXTAFTER(F2452,"-")</f>
        <v>02-18</v>
      </c>
      <c r="H2452" s="71" t="str">
        <f aca="false">CONCATENATE(B2452,"-",G2452,"-GA",D2452)</f>
        <v>1904-02-18-GA90a</v>
      </c>
      <c r="J2452" s="69" t="s">
        <v>21724</v>
      </c>
      <c r="K2452" s="69" t="s">
        <v>113</v>
      </c>
      <c r="N2452" s="81" t="s">
        <v>21646</v>
      </c>
      <c r="O2452" s="82" t="s">
        <v>21724</v>
      </c>
      <c r="P2452" s="69" t="s">
        <v>21648</v>
      </c>
      <c r="Q2452" s="82" t="s">
        <v>21648</v>
      </c>
    </row>
    <row r="2453" customFormat="false" ht="15" hidden="false" customHeight="false" outlineLevel="0" collapsed="false">
      <c r="A2453" s="67" t="n">
        <v>174</v>
      </c>
      <c r="B2453" s="68" t="n">
        <v>1904</v>
      </c>
      <c r="C2453" s="83" t="n">
        <v>45709</v>
      </c>
      <c r="D2453" s="68" t="s">
        <v>21704</v>
      </c>
      <c r="E2453" s="85" t="n">
        <f aca="false">C2453</f>
        <v>45709</v>
      </c>
      <c r="F2453" s="86" t="str">
        <f aca="false">TEXT(E2453,"yyyy-mm-dd")</f>
        <v>2025-02-21</v>
      </c>
      <c r="G2453" s="86" t="str">
        <f aca="false">_xlfn.TEXTAFTER(F2453,"-")</f>
        <v>02-21</v>
      </c>
      <c r="H2453" s="71" t="str">
        <f aca="false">CONCATENATE(B2453,"-",G2453,"-GA",D2453)</f>
        <v>1904-02-21-GA266I</v>
      </c>
      <c r="J2453" s="69" t="s">
        <v>20139</v>
      </c>
      <c r="K2453" s="69" t="s">
        <v>113</v>
      </c>
      <c r="N2453" s="81" t="s">
        <v>21704</v>
      </c>
      <c r="O2453" s="82" t="s">
        <v>20139</v>
      </c>
      <c r="P2453" s="69" t="s">
        <v>21705</v>
      </c>
      <c r="Q2453" s="82" t="s">
        <v>21705</v>
      </c>
    </row>
    <row r="2454" customFormat="false" ht="15" hidden="false" customHeight="false" outlineLevel="0" collapsed="false">
      <c r="A2454" s="67" t="n">
        <v>175</v>
      </c>
      <c r="B2454" s="68" t="n">
        <v>1904</v>
      </c>
      <c r="C2454" s="83" t="n">
        <v>45710</v>
      </c>
      <c r="D2454" s="68" t="s">
        <v>21646</v>
      </c>
      <c r="E2454" s="85" t="n">
        <f aca="false">C2454</f>
        <v>45710</v>
      </c>
      <c r="F2454" s="86" t="str">
        <f aca="false">TEXT(E2454,"yyyy-mm-dd")</f>
        <v>2025-02-22</v>
      </c>
      <c r="G2454" s="86" t="str">
        <f aca="false">_xlfn.TEXTAFTER(F2454,"-")</f>
        <v>02-22</v>
      </c>
      <c r="H2454" s="71" t="str">
        <f aca="false">CONCATENATE(B2454,"-",G2454,"-GA",D2454)</f>
        <v>1904-02-22-GA90a</v>
      </c>
      <c r="J2454" s="69" t="s">
        <v>21725</v>
      </c>
      <c r="K2454" s="69" t="s">
        <v>113</v>
      </c>
      <c r="N2454" s="81" t="s">
        <v>21646</v>
      </c>
      <c r="O2454" s="82" t="s">
        <v>21725</v>
      </c>
      <c r="P2454" s="69" t="s">
        <v>21648</v>
      </c>
      <c r="Q2454" s="82" t="s">
        <v>21648</v>
      </c>
    </row>
    <row r="2455" customFormat="false" ht="15" hidden="false" customHeight="false" outlineLevel="0" collapsed="false">
      <c r="A2455" s="67" t="n">
        <v>176</v>
      </c>
      <c r="B2455" s="68" t="n">
        <v>1904</v>
      </c>
      <c r="C2455" s="83" t="n">
        <v>45712</v>
      </c>
      <c r="D2455" s="68" t="n">
        <v>264</v>
      </c>
      <c r="E2455" s="85" t="n">
        <f aca="false">C2455</f>
        <v>45712</v>
      </c>
      <c r="F2455" s="86" t="str">
        <f aca="false">TEXT(E2455,"yyyy-mm-dd")</f>
        <v>2025-02-24</v>
      </c>
      <c r="G2455" s="86" t="str">
        <f aca="false">_xlfn.TEXTAFTER(F2455,"-")</f>
        <v>02-24</v>
      </c>
      <c r="H2455" s="71" t="str">
        <f aca="false">CONCATENATE(B2455,"-",G2455,"-GA",D2455)</f>
        <v>1904-02-24-GA264</v>
      </c>
      <c r="J2455" s="69" t="s">
        <v>21700</v>
      </c>
      <c r="K2455" s="69" t="s">
        <v>113</v>
      </c>
      <c r="N2455" s="81" t="n">
        <v>264</v>
      </c>
      <c r="O2455" s="82" t="s">
        <v>21700</v>
      </c>
      <c r="P2455" s="69" t="s">
        <v>21616</v>
      </c>
      <c r="Q2455" s="82" t="s">
        <v>21616</v>
      </c>
    </row>
    <row r="2456" customFormat="false" ht="15" hidden="false" customHeight="false" outlineLevel="0" collapsed="false">
      <c r="A2456" s="67" t="n">
        <v>177</v>
      </c>
      <c r="B2456" s="68" t="n">
        <v>1904</v>
      </c>
      <c r="C2456" s="83" t="n">
        <v>45713</v>
      </c>
      <c r="D2456" s="68" t="n">
        <v>88</v>
      </c>
      <c r="E2456" s="85" t="n">
        <f aca="false">C2456</f>
        <v>45713</v>
      </c>
      <c r="F2456" s="86" t="str">
        <f aca="false">TEXT(E2456,"yyyy-mm-dd")</f>
        <v>2025-02-25</v>
      </c>
      <c r="G2456" s="86" t="str">
        <f aca="false">_xlfn.TEXTAFTER(F2456,"-")</f>
        <v>02-25</v>
      </c>
      <c r="H2456" s="71" t="str">
        <f aca="false">CONCATENATE(B2456,"-",G2456,"-GA",D2456)</f>
        <v>1904-02-25-GA88</v>
      </c>
      <c r="J2456" s="69" t="s">
        <v>21726</v>
      </c>
      <c r="K2456" s="69" t="s">
        <v>113</v>
      </c>
      <c r="N2456" s="81" t="n">
        <v>88</v>
      </c>
      <c r="O2456" s="82" t="s">
        <v>21726</v>
      </c>
      <c r="P2456" s="69" t="s">
        <v>21632</v>
      </c>
      <c r="Q2456" s="82" t="s">
        <v>21632</v>
      </c>
    </row>
    <row r="2457" customFormat="false" ht="15" hidden="false" customHeight="false" outlineLevel="0" collapsed="false">
      <c r="A2457" s="67" t="n">
        <v>178</v>
      </c>
      <c r="B2457" s="68" t="n">
        <v>1904</v>
      </c>
      <c r="C2457" s="83" t="n">
        <v>45714</v>
      </c>
      <c r="D2457" s="68" t="s">
        <v>21605</v>
      </c>
      <c r="E2457" s="85" t="n">
        <f aca="false">C2457</f>
        <v>45714</v>
      </c>
      <c r="F2457" s="86" t="str">
        <f aca="false">TEXT(E2457,"yyyy-mm-dd")</f>
        <v>2025-02-26</v>
      </c>
      <c r="G2457" s="86" t="str">
        <f aca="false">_xlfn.TEXTAFTER(F2457,"-")</f>
        <v>02-26</v>
      </c>
      <c r="H2457" s="71" t="str">
        <f aca="false">CONCATENATE(B2457,"-",G2457,"-GA",D2457)</f>
        <v>1904-02-26-GA68a</v>
      </c>
      <c r="J2457" s="69" t="s">
        <v>21727</v>
      </c>
      <c r="K2457" s="69" t="s">
        <v>8747</v>
      </c>
      <c r="N2457" s="81" t="s">
        <v>21605</v>
      </c>
      <c r="O2457" s="82" t="s">
        <v>21727</v>
      </c>
      <c r="P2457" s="69" t="s">
        <v>21607</v>
      </c>
      <c r="Q2457" s="82" t="s">
        <v>21607</v>
      </c>
    </row>
    <row r="2458" customFormat="false" ht="15" hidden="false" customHeight="false" outlineLevel="0" collapsed="false">
      <c r="A2458" s="67" t="n">
        <v>179</v>
      </c>
      <c r="B2458" s="68" t="n">
        <v>1904</v>
      </c>
      <c r="C2458" s="83" t="n">
        <v>45716</v>
      </c>
      <c r="D2458" s="68" t="n">
        <v>34</v>
      </c>
      <c r="E2458" s="85" t="n">
        <f aca="false">C2458</f>
        <v>45716</v>
      </c>
      <c r="F2458" s="86" t="str">
        <f aca="false">TEXT(E2458,"yyyy-mm-dd")</f>
        <v>2025-02-28</v>
      </c>
      <c r="G2458" s="86" t="str">
        <f aca="false">_xlfn.TEXTAFTER(F2458,"-")</f>
        <v>02-28</v>
      </c>
      <c r="H2458" s="71" t="str">
        <f aca="false">CONCATENATE(B2458,"-",G2458,"-GA",D2458)</f>
        <v>1904-02-28-GA34</v>
      </c>
      <c r="J2458" s="69" t="s">
        <v>21728</v>
      </c>
      <c r="K2458" s="69" t="s">
        <v>20135</v>
      </c>
      <c r="N2458" s="81" t="n">
        <v>34</v>
      </c>
      <c r="O2458" s="82" t="s">
        <v>21728</v>
      </c>
      <c r="P2458" s="69" t="s">
        <v>21621</v>
      </c>
      <c r="Q2458" s="82" t="s">
        <v>21621</v>
      </c>
    </row>
    <row r="2459" customFormat="false" ht="15" hidden="false" customHeight="false" outlineLevel="0" collapsed="false">
      <c r="A2459" s="67" t="n">
        <v>180</v>
      </c>
      <c r="B2459" s="68" t="n">
        <v>1904</v>
      </c>
      <c r="C2459" s="83" t="n">
        <v>45717</v>
      </c>
      <c r="D2459" s="68" t="n">
        <v>34</v>
      </c>
      <c r="E2459" s="85" t="n">
        <f aca="false">C2459</f>
        <v>45717</v>
      </c>
      <c r="F2459" s="86" t="str">
        <f aca="false">TEXT(E2459,"yyyy-mm-dd")</f>
        <v>2025-03-01</v>
      </c>
      <c r="G2459" s="86" t="str">
        <f aca="false">_xlfn.TEXTAFTER(F2459,"-")</f>
        <v>03-01</v>
      </c>
      <c r="H2459" s="71" t="str">
        <f aca="false">CONCATENATE(B2459,"-",G2459,"-GA",D2459)</f>
        <v>1904-03-01-GA34</v>
      </c>
      <c r="J2459" s="69" t="s">
        <v>21729</v>
      </c>
      <c r="K2459" s="69" t="s">
        <v>20135</v>
      </c>
      <c r="N2459" s="81" t="n">
        <v>34</v>
      </c>
      <c r="O2459" s="82" t="s">
        <v>21729</v>
      </c>
      <c r="P2459" s="69" t="s">
        <v>21618</v>
      </c>
      <c r="Q2459" s="82" t="s">
        <v>21618</v>
      </c>
    </row>
    <row r="2460" customFormat="false" ht="15" hidden="false" customHeight="false" outlineLevel="0" collapsed="false">
      <c r="A2460" s="67" t="n">
        <v>181</v>
      </c>
      <c r="B2460" s="68" t="n">
        <v>1904</v>
      </c>
      <c r="C2460" s="83" t="n">
        <v>45719</v>
      </c>
      <c r="D2460" s="68" t="s">
        <v>21646</v>
      </c>
      <c r="E2460" s="85" t="n">
        <f aca="false">C2460</f>
        <v>45719</v>
      </c>
      <c r="F2460" s="86" t="str">
        <f aca="false">TEXT(E2460,"yyyy-mm-dd")</f>
        <v>2025-03-03</v>
      </c>
      <c r="G2460" s="86" t="str">
        <f aca="false">_xlfn.TEXTAFTER(F2460,"-")</f>
        <v>03-03</v>
      </c>
      <c r="H2460" s="71" t="str">
        <f aca="false">CONCATENATE(B2460,"-",G2460,"-GA",D2460)</f>
        <v>1904-03-03-GA90a</v>
      </c>
      <c r="J2460" s="69" t="s">
        <v>21730</v>
      </c>
      <c r="K2460" s="69" t="s">
        <v>113</v>
      </c>
      <c r="N2460" s="81" t="s">
        <v>21646</v>
      </c>
      <c r="O2460" s="82" t="s">
        <v>21730</v>
      </c>
      <c r="P2460" s="69" t="s">
        <v>21648</v>
      </c>
      <c r="Q2460" s="82" t="s">
        <v>21648</v>
      </c>
    </row>
    <row r="2461" customFormat="false" ht="15" hidden="false" customHeight="false" outlineLevel="0" collapsed="false">
      <c r="A2461" s="67" t="n">
        <v>182</v>
      </c>
      <c r="B2461" s="68" t="n">
        <v>1904</v>
      </c>
      <c r="C2461" s="83" t="n">
        <v>45723</v>
      </c>
      <c r="D2461" s="68" t="n">
        <v>52</v>
      </c>
      <c r="E2461" s="85" t="n">
        <f aca="false">C2461</f>
        <v>45723</v>
      </c>
      <c r="F2461" s="86" t="str">
        <f aca="false">TEXT(E2461,"yyyy-mm-dd")</f>
        <v>2025-03-07</v>
      </c>
      <c r="G2461" s="86" t="str">
        <f aca="false">_xlfn.TEXTAFTER(F2461,"-")</f>
        <v>03-07</v>
      </c>
      <c r="H2461" s="71" t="str">
        <f aca="false">CONCATENATE(B2461,"-",G2461,"-GA",D2461)</f>
        <v>1904-03-07-GA52</v>
      </c>
      <c r="J2461" s="69" t="s">
        <v>21731</v>
      </c>
      <c r="K2461" s="69" t="s">
        <v>113</v>
      </c>
      <c r="N2461" s="81" t="n">
        <v>52</v>
      </c>
      <c r="O2461" s="82" t="s">
        <v>21731</v>
      </c>
      <c r="P2461" s="69" t="s">
        <v>21641</v>
      </c>
      <c r="Q2461" s="82" t="s">
        <v>21641</v>
      </c>
    </row>
    <row r="2462" customFormat="false" ht="15" hidden="false" customHeight="false" outlineLevel="0" collapsed="false">
      <c r="A2462" s="67" t="n">
        <v>183</v>
      </c>
      <c r="B2462" s="68" t="n">
        <v>1904</v>
      </c>
      <c r="C2462" s="83" t="n">
        <v>45724</v>
      </c>
      <c r="D2462" s="68" t="n">
        <v>52</v>
      </c>
      <c r="E2462" s="85" t="n">
        <f aca="false">C2462</f>
        <v>45724</v>
      </c>
      <c r="F2462" s="86" t="str">
        <f aca="false">TEXT(E2462,"yyyy-mm-dd")</f>
        <v>2025-03-08</v>
      </c>
      <c r="G2462" s="86" t="str">
        <f aca="false">_xlfn.TEXTAFTER(F2462,"-")</f>
        <v>03-08</v>
      </c>
      <c r="H2462" s="71" t="str">
        <f aca="false">CONCATENATE(B2462,"-",G2462,"-GA",D2462)</f>
        <v>1904-03-08-GA52</v>
      </c>
      <c r="J2462" s="69" t="s">
        <v>21732</v>
      </c>
      <c r="K2462" s="69" t="s">
        <v>113</v>
      </c>
      <c r="N2462" s="81" t="n">
        <v>52</v>
      </c>
      <c r="O2462" s="82" t="s">
        <v>21732</v>
      </c>
      <c r="P2462" s="69" t="s">
        <v>21641</v>
      </c>
      <c r="Q2462" s="82" t="s">
        <v>21641</v>
      </c>
    </row>
    <row r="2463" customFormat="false" ht="15" hidden="false" customHeight="false" outlineLevel="0" collapsed="false">
      <c r="A2463" s="67" t="n">
        <v>184</v>
      </c>
      <c r="B2463" s="68" t="n">
        <v>1904</v>
      </c>
      <c r="C2463" s="83" t="n">
        <v>45727</v>
      </c>
      <c r="D2463" s="68" t="s">
        <v>21646</v>
      </c>
      <c r="E2463" s="85" t="n">
        <f aca="false">C2463</f>
        <v>45727</v>
      </c>
      <c r="F2463" s="86" t="str">
        <f aca="false">TEXT(E2463,"yyyy-mm-dd")</f>
        <v>2025-03-11</v>
      </c>
      <c r="G2463" s="86" t="str">
        <f aca="false">_xlfn.TEXTAFTER(F2463,"-")</f>
        <v>03-11</v>
      </c>
      <c r="H2463" s="71" t="str">
        <f aca="false">CONCATENATE(B2463,"-",G2463,"-GA",D2463)</f>
        <v>1904-03-11-GA90a</v>
      </c>
      <c r="J2463" s="69" t="s">
        <v>21733</v>
      </c>
      <c r="K2463" s="69" t="s">
        <v>113</v>
      </c>
      <c r="N2463" s="81" t="s">
        <v>21646</v>
      </c>
      <c r="O2463" s="82" t="s">
        <v>21733</v>
      </c>
      <c r="P2463" s="69" t="s">
        <v>21648</v>
      </c>
      <c r="Q2463" s="82" t="s">
        <v>21648</v>
      </c>
    </row>
    <row r="2464" customFormat="false" ht="15" hidden="false" customHeight="false" outlineLevel="0" collapsed="false">
      <c r="A2464" s="67" t="n">
        <v>185</v>
      </c>
      <c r="B2464" s="68" t="n">
        <v>1904</v>
      </c>
      <c r="C2464" s="83" t="n">
        <v>45730</v>
      </c>
      <c r="D2464" s="68" t="s">
        <v>21704</v>
      </c>
      <c r="E2464" s="85" t="n">
        <f aca="false">C2464</f>
        <v>45730</v>
      </c>
      <c r="F2464" s="86" t="str">
        <f aca="false">TEXT(E2464,"yyyy-mm-dd")</f>
        <v>2025-03-14</v>
      </c>
      <c r="G2464" s="86" t="str">
        <f aca="false">_xlfn.TEXTAFTER(F2464,"-")</f>
        <v>03-14</v>
      </c>
      <c r="H2464" s="71" t="str">
        <f aca="false">CONCATENATE(B2464,"-",G2464,"-GA",D2464)</f>
        <v>1904-03-14-GA266I</v>
      </c>
      <c r="J2464" s="69" t="s">
        <v>20140</v>
      </c>
      <c r="K2464" s="69" t="s">
        <v>113</v>
      </c>
      <c r="N2464" s="81" t="s">
        <v>21704</v>
      </c>
      <c r="O2464" s="82" t="s">
        <v>20140</v>
      </c>
      <c r="P2464" s="69" t="s">
        <v>21705</v>
      </c>
      <c r="Q2464" s="82" t="s">
        <v>21705</v>
      </c>
    </row>
    <row r="2465" customFormat="false" ht="15" hidden="false" customHeight="false" outlineLevel="0" collapsed="false">
      <c r="A2465" s="67" t="n">
        <v>186</v>
      </c>
      <c r="B2465" s="68" t="n">
        <v>1904</v>
      </c>
      <c r="C2465" s="83" t="n">
        <v>45732</v>
      </c>
      <c r="D2465" s="68" t="n">
        <v>52</v>
      </c>
      <c r="E2465" s="85" t="n">
        <f aca="false">C2465</f>
        <v>45732</v>
      </c>
      <c r="F2465" s="86" t="str">
        <f aca="false">TEXT(E2465,"yyyy-mm-dd")</f>
        <v>2025-03-16</v>
      </c>
      <c r="G2465" s="86" t="str">
        <f aca="false">_xlfn.TEXTAFTER(F2465,"-")</f>
        <v>03-16</v>
      </c>
      <c r="H2465" s="71" t="str">
        <f aca="false">CONCATENATE(B2465,"-",G2465,"-GA",D2465)</f>
        <v>1904-03-16-GA52</v>
      </c>
      <c r="J2465" s="69" t="s">
        <v>21734</v>
      </c>
      <c r="K2465" s="69" t="s">
        <v>113</v>
      </c>
      <c r="N2465" s="81" t="n">
        <v>52</v>
      </c>
      <c r="O2465" s="82" t="s">
        <v>21734</v>
      </c>
      <c r="P2465" s="69" t="s">
        <v>21641</v>
      </c>
      <c r="Q2465" s="82" t="s">
        <v>21641</v>
      </c>
    </row>
    <row r="2466" customFormat="false" ht="15" hidden="false" customHeight="false" outlineLevel="0" collapsed="false">
      <c r="A2466" s="67" t="n">
        <v>187</v>
      </c>
      <c r="B2466" s="68" t="n">
        <v>1904</v>
      </c>
      <c r="C2466" s="83" t="n">
        <v>45734</v>
      </c>
      <c r="D2466" s="68" t="n">
        <v>89</v>
      </c>
      <c r="E2466" s="85" t="n">
        <f aca="false">C2466</f>
        <v>45734</v>
      </c>
      <c r="F2466" s="86" t="str">
        <f aca="false">TEXT(E2466,"yyyy-mm-dd")</f>
        <v>2025-03-18</v>
      </c>
      <c r="G2466" s="86" t="str">
        <f aca="false">_xlfn.TEXTAFTER(F2466,"-")</f>
        <v>03-18</v>
      </c>
      <c r="H2466" s="71" t="str">
        <f aca="false">CONCATENATE(B2466,"-",G2466,"-GA",D2466)</f>
        <v>1904-03-18-GA89</v>
      </c>
      <c r="J2466" s="69" t="s">
        <v>21735</v>
      </c>
      <c r="K2466" s="69" t="s">
        <v>113</v>
      </c>
      <c r="N2466" s="81" t="n">
        <v>89</v>
      </c>
      <c r="O2466" s="82" t="s">
        <v>21735</v>
      </c>
      <c r="P2466" s="69" t="s">
        <v>21703</v>
      </c>
      <c r="Q2466" s="82" t="s">
        <v>21703</v>
      </c>
    </row>
    <row r="2467" customFormat="false" ht="15" hidden="false" customHeight="false" outlineLevel="0" collapsed="false">
      <c r="A2467" s="67" t="n">
        <v>188</v>
      </c>
      <c r="B2467" s="68" t="n">
        <v>1904</v>
      </c>
      <c r="C2467" s="83" t="n">
        <v>45739</v>
      </c>
      <c r="D2467" s="68" t="n">
        <v>52</v>
      </c>
      <c r="E2467" s="85" t="n">
        <f aca="false">C2467</f>
        <v>45739</v>
      </c>
      <c r="F2467" s="86" t="str">
        <f aca="false">TEXT(E2467,"yyyy-mm-dd")</f>
        <v>2025-03-23</v>
      </c>
      <c r="G2467" s="86" t="str">
        <f aca="false">_xlfn.TEXTAFTER(F2467,"-")</f>
        <v>03-23</v>
      </c>
      <c r="H2467" s="71" t="str">
        <f aca="false">CONCATENATE(B2467,"-",G2467,"-GA",D2467)</f>
        <v>1904-03-23-GA52</v>
      </c>
      <c r="J2467" s="69" t="s">
        <v>21736</v>
      </c>
      <c r="K2467" s="69" t="s">
        <v>113</v>
      </c>
      <c r="N2467" s="81" t="n">
        <v>52</v>
      </c>
      <c r="O2467" s="82" t="s">
        <v>21736</v>
      </c>
      <c r="P2467" s="69" t="s">
        <v>21641</v>
      </c>
      <c r="Q2467" s="82" t="s">
        <v>21641</v>
      </c>
    </row>
    <row r="2468" customFormat="false" ht="15" hidden="false" customHeight="false" outlineLevel="0" collapsed="false">
      <c r="A2468" s="67" t="n">
        <v>189</v>
      </c>
      <c r="B2468" s="68" t="n">
        <v>1904</v>
      </c>
      <c r="C2468" s="83" t="n">
        <v>45741</v>
      </c>
      <c r="D2468" s="68" t="s">
        <v>21605</v>
      </c>
      <c r="E2468" s="85" t="n">
        <f aca="false">C2468</f>
        <v>45741</v>
      </c>
      <c r="F2468" s="86" t="str">
        <f aca="false">TEXT(E2468,"yyyy-mm-dd")</f>
        <v>2025-03-25</v>
      </c>
      <c r="G2468" s="86" t="str">
        <f aca="false">_xlfn.TEXTAFTER(F2468,"-")</f>
        <v>03-25</v>
      </c>
      <c r="H2468" s="71" t="str">
        <f aca="false">CONCATENATE(B2468,"-",G2468,"-GA",D2468)</f>
        <v>1904-03-25-GA68a</v>
      </c>
      <c r="J2468" s="69" t="s">
        <v>21737</v>
      </c>
      <c r="K2468" s="69" t="s">
        <v>8747</v>
      </c>
      <c r="N2468" s="81" t="s">
        <v>21605</v>
      </c>
      <c r="O2468" s="82" t="s">
        <v>21737</v>
      </c>
      <c r="P2468" s="69" t="s">
        <v>21607</v>
      </c>
      <c r="Q2468" s="82" t="s">
        <v>21607</v>
      </c>
    </row>
    <row r="2469" customFormat="false" ht="15" hidden="false" customHeight="false" outlineLevel="0" collapsed="false">
      <c r="A2469" s="67" t="n">
        <v>190</v>
      </c>
      <c r="B2469" s="68" t="n">
        <v>1904</v>
      </c>
      <c r="C2469" s="83" t="n">
        <v>45744</v>
      </c>
      <c r="D2469" s="68" t="s">
        <v>21738</v>
      </c>
      <c r="E2469" s="85" t="n">
        <f aca="false">C2469</f>
        <v>45744</v>
      </c>
      <c r="F2469" s="86" t="str">
        <f aca="false">TEXT(E2469,"yyyy-mm-dd")</f>
        <v>2025-03-28</v>
      </c>
      <c r="G2469" s="86" t="str">
        <f aca="false">_xlfn.TEXTAFTER(F2469,"-")</f>
        <v>03-28</v>
      </c>
      <c r="H2469" s="71" t="str">
        <f aca="false">CONCATENATE(B2469,"-",G2469,"-GA",D2469)</f>
        <v>1904-03-28-GA68b</v>
      </c>
      <c r="J2469" s="69" t="s">
        <v>21739</v>
      </c>
      <c r="K2469" s="69" t="s">
        <v>20407</v>
      </c>
      <c r="N2469" s="81" t="s">
        <v>21738</v>
      </c>
      <c r="O2469" s="82" t="s">
        <v>21739</v>
      </c>
      <c r="P2469" s="69" t="s">
        <v>21740</v>
      </c>
      <c r="Q2469" s="82" t="s">
        <v>21740</v>
      </c>
    </row>
    <row r="2470" customFormat="false" ht="15" hidden="false" customHeight="false" outlineLevel="0" collapsed="false">
      <c r="A2470" s="67" t="n">
        <v>191</v>
      </c>
      <c r="B2470" s="68" t="n">
        <v>1904</v>
      </c>
      <c r="C2470" s="83" t="n">
        <v>45745</v>
      </c>
      <c r="D2470" s="68" t="s">
        <v>21552</v>
      </c>
      <c r="E2470" s="85" t="n">
        <f aca="false">C2470</f>
        <v>45745</v>
      </c>
      <c r="F2470" s="86" t="str">
        <f aca="false">TEXT(E2470,"yyyy-mm-dd")</f>
        <v>2025-03-29</v>
      </c>
      <c r="G2470" s="86" t="str">
        <f aca="false">_xlfn.TEXTAFTER(F2470,"-")</f>
        <v>03-29</v>
      </c>
      <c r="H2470" s="71" t="str">
        <f aca="false">CONCATENATE(B2470,"-",G2470,"-GA",D2470)</f>
        <v>1904-03-29-GA68c</v>
      </c>
      <c r="J2470" s="69" t="s">
        <v>21741</v>
      </c>
      <c r="K2470" s="69" t="s">
        <v>113</v>
      </c>
      <c r="N2470" s="81" t="s">
        <v>21552</v>
      </c>
      <c r="O2470" s="82" t="s">
        <v>21741</v>
      </c>
      <c r="P2470" s="69" t="s">
        <v>21554</v>
      </c>
      <c r="Q2470" s="82" t="s">
        <v>21554</v>
      </c>
    </row>
    <row r="2471" customFormat="false" ht="15" hidden="false" customHeight="false" outlineLevel="0" collapsed="false">
      <c r="A2471" s="67" t="n">
        <v>192</v>
      </c>
      <c r="B2471" s="68" t="n">
        <v>1904</v>
      </c>
      <c r="C2471" s="83" t="n">
        <v>45746</v>
      </c>
      <c r="D2471" s="68" t="n">
        <v>52</v>
      </c>
      <c r="E2471" s="85" t="n">
        <f aca="false">C2471</f>
        <v>45746</v>
      </c>
      <c r="F2471" s="86" t="str">
        <f aca="false">TEXT(E2471,"yyyy-mm-dd")</f>
        <v>2025-03-30</v>
      </c>
      <c r="G2471" s="86" t="str">
        <f aca="false">_xlfn.TEXTAFTER(F2471,"-")</f>
        <v>03-30</v>
      </c>
      <c r="H2471" s="71" t="str">
        <f aca="false">CONCATENATE(B2471,"-",G2471,"-GA",D2471)</f>
        <v>1904-03-30-GA52</v>
      </c>
      <c r="J2471" s="69" t="s">
        <v>21742</v>
      </c>
      <c r="K2471" s="69" t="s">
        <v>113</v>
      </c>
      <c r="N2471" s="81" t="n">
        <v>52</v>
      </c>
      <c r="O2471" s="82" t="s">
        <v>21742</v>
      </c>
      <c r="P2471" s="69" t="s">
        <v>21641</v>
      </c>
      <c r="Q2471" s="82" t="s">
        <v>21641</v>
      </c>
    </row>
    <row r="2472" customFormat="false" ht="15" hidden="false" customHeight="false" outlineLevel="0" collapsed="false">
      <c r="A2472" s="67" t="n">
        <v>193</v>
      </c>
      <c r="B2472" s="68" t="n">
        <v>1904</v>
      </c>
      <c r="C2472" s="83" t="n">
        <v>45748</v>
      </c>
      <c r="D2472" s="68" t="n">
        <v>34</v>
      </c>
      <c r="E2472" s="85" t="n">
        <f aca="false">C2472</f>
        <v>45748</v>
      </c>
      <c r="F2472" s="86" t="str">
        <f aca="false">TEXT(E2472,"yyyy-mm-dd")</f>
        <v>2025-04-01</v>
      </c>
      <c r="G2472" s="86" t="str">
        <f aca="false">_xlfn.TEXTAFTER(F2472,"-")</f>
        <v>04-01</v>
      </c>
      <c r="H2472" s="71" t="str">
        <f aca="false">CONCATENATE(B2472,"-",G2472,"-GA",D2472)</f>
        <v>1904-04-01-GA34</v>
      </c>
      <c r="J2472" s="69" t="s">
        <v>21743</v>
      </c>
      <c r="K2472" s="69" t="s">
        <v>20135</v>
      </c>
      <c r="N2472" s="81" t="n">
        <v>34</v>
      </c>
      <c r="O2472" s="82" t="s">
        <v>21743</v>
      </c>
      <c r="P2472" s="69" t="s">
        <v>21618</v>
      </c>
      <c r="Q2472" s="82" t="s">
        <v>21618</v>
      </c>
    </row>
    <row r="2473" customFormat="false" ht="15" hidden="false" customHeight="false" outlineLevel="0" collapsed="false">
      <c r="A2473" s="67" t="n">
        <v>194</v>
      </c>
      <c r="B2473" s="68" t="n">
        <v>1904</v>
      </c>
      <c r="C2473" s="83" t="n">
        <v>45748</v>
      </c>
      <c r="D2473" s="68" t="s">
        <v>21646</v>
      </c>
      <c r="E2473" s="85" t="n">
        <f aca="false">C2473</f>
        <v>45748</v>
      </c>
      <c r="F2473" s="86" t="str">
        <f aca="false">TEXT(E2473,"yyyy-mm-dd")</f>
        <v>2025-04-01</v>
      </c>
      <c r="G2473" s="86" t="str">
        <f aca="false">_xlfn.TEXTAFTER(F2473,"-")</f>
        <v>04-01</v>
      </c>
      <c r="H2473" s="71" t="str">
        <f aca="false">CONCATENATE(B2473,"-",G2473,"-GA",D2473)</f>
        <v>1904-04-01-GA90a</v>
      </c>
      <c r="J2473" s="69" t="s">
        <v>21744</v>
      </c>
      <c r="K2473" s="69" t="s">
        <v>113</v>
      </c>
      <c r="N2473" s="81" t="s">
        <v>21646</v>
      </c>
      <c r="O2473" s="82" t="s">
        <v>21744</v>
      </c>
      <c r="P2473" s="69" t="s">
        <v>21648</v>
      </c>
      <c r="Q2473" s="82" t="s">
        <v>21648</v>
      </c>
    </row>
    <row r="2474" customFormat="false" ht="15" hidden="false" customHeight="false" outlineLevel="0" collapsed="false">
      <c r="A2474" s="67" t="n">
        <v>195</v>
      </c>
      <c r="B2474" s="68" t="n">
        <v>1904</v>
      </c>
      <c r="C2474" s="83" t="n">
        <v>45751</v>
      </c>
      <c r="D2474" s="68" t="s">
        <v>21552</v>
      </c>
      <c r="E2474" s="85" t="n">
        <f aca="false">C2474</f>
        <v>45751</v>
      </c>
      <c r="F2474" s="86" t="str">
        <f aca="false">TEXT(E2474,"yyyy-mm-dd")</f>
        <v>2025-04-04</v>
      </c>
      <c r="G2474" s="86" t="str">
        <f aca="false">_xlfn.TEXTAFTER(F2474,"-")</f>
        <v>04-04</v>
      </c>
      <c r="H2474" s="71" t="str">
        <f aca="false">CONCATENATE(B2474,"-",G2474,"-GA",D2474)</f>
        <v>1904-04-04-GA68c</v>
      </c>
      <c r="J2474" s="69" t="s">
        <v>20218</v>
      </c>
      <c r="K2474" s="69" t="s">
        <v>113</v>
      </c>
      <c r="N2474" s="81" t="s">
        <v>21552</v>
      </c>
      <c r="O2474" s="82" t="s">
        <v>20218</v>
      </c>
      <c r="P2474" s="69" t="s">
        <v>21745</v>
      </c>
      <c r="Q2474" s="82" t="s">
        <v>21745</v>
      </c>
    </row>
    <row r="2475" customFormat="false" ht="15" hidden="false" customHeight="false" outlineLevel="0" collapsed="false">
      <c r="A2475" s="67" t="n">
        <v>196</v>
      </c>
      <c r="B2475" s="68" t="n">
        <v>1904</v>
      </c>
      <c r="C2475" s="83" t="n">
        <v>45751</v>
      </c>
      <c r="D2475" s="68" t="s">
        <v>21552</v>
      </c>
      <c r="E2475" s="85" t="n">
        <f aca="false">C2475</f>
        <v>45751</v>
      </c>
      <c r="F2475" s="86" t="str">
        <f aca="false">TEXT(E2475,"yyyy-mm-dd")</f>
        <v>2025-04-04</v>
      </c>
      <c r="G2475" s="86" t="str">
        <f aca="false">_xlfn.TEXTAFTER(F2475,"-")</f>
        <v>04-04</v>
      </c>
      <c r="H2475" s="71" t="str">
        <f aca="false">CONCATENATE(B2475,"-",G2475,"-GA",D2475)</f>
        <v>1904-04-04-GA68c</v>
      </c>
      <c r="J2475" s="69" t="s">
        <v>21746</v>
      </c>
      <c r="K2475" s="69" t="s">
        <v>113</v>
      </c>
      <c r="N2475" s="81" t="s">
        <v>21552</v>
      </c>
      <c r="O2475" s="82" t="s">
        <v>21746</v>
      </c>
      <c r="P2475" s="69" t="s">
        <v>21554</v>
      </c>
      <c r="Q2475" s="82" t="s">
        <v>21554</v>
      </c>
    </row>
    <row r="2476" customFormat="false" ht="15" hidden="false" customHeight="false" outlineLevel="0" collapsed="false">
      <c r="A2476" s="67" t="n">
        <v>197</v>
      </c>
      <c r="B2476" s="68" t="n">
        <v>1904</v>
      </c>
      <c r="C2476" s="83" t="n">
        <v>45755</v>
      </c>
      <c r="D2476" s="68" t="n">
        <v>262</v>
      </c>
      <c r="E2476" s="85" t="n">
        <f aca="false">C2476</f>
        <v>45755</v>
      </c>
      <c r="F2476" s="86" t="str">
        <f aca="false">TEXT(E2476,"yyyy-mm-dd")</f>
        <v>2025-04-08</v>
      </c>
      <c r="G2476" s="86" t="str">
        <f aca="false">_xlfn.TEXTAFTER(F2476,"-")</f>
        <v>04-08</v>
      </c>
      <c r="H2476" s="71" t="str">
        <f aca="false">CONCATENATE(B2476,"-",G2476,"-GA",D2476)</f>
        <v>1904-04-08-GA262</v>
      </c>
      <c r="J2476" s="69" t="s">
        <v>21747</v>
      </c>
      <c r="K2476" s="69" t="s">
        <v>824</v>
      </c>
      <c r="N2476" s="81" t="n">
        <v>262</v>
      </c>
      <c r="O2476" s="82" t="s">
        <v>21747</v>
      </c>
      <c r="P2476" s="69" t="s">
        <v>20165</v>
      </c>
      <c r="Q2476" s="82" t="s">
        <v>20165</v>
      </c>
    </row>
    <row r="2477" customFormat="false" ht="15" hidden="false" customHeight="false" outlineLevel="0" collapsed="false">
      <c r="A2477" s="67" t="n">
        <v>198</v>
      </c>
      <c r="B2477" s="68" t="n">
        <v>1904</v>
      </c>
      <c r="C2477" s="83" t="n">
        <v>45755</v>
      </c>
      <c r="D2477" s="68" t="n">
        <v>262</v>
      </c>
      <c r="E2477" s="85" t="n">
        <f aca="false">C2477</f>
        <v>45755</v>
      </c>
      <c r="F2477" s="86" t="str">
        <f aca="false">TEXT(E2477,"yyyy-mm-dd")</f>
        <v>2025-04-08</v>
      </c>
      <c r="G2477" s="86" t="str">
        <f aca="false">_xlfn.TEXTAFTER(F2477,"-")</f>
        <v>04-08</v>
      </c>
      <c r="H2477" s="71" t="str">
        <f aca="false">CONCATENATE(B2477,"-",G2477,"-GA",D2477)</f>
        <v>1904-04-08-GA262</v>
      </c>
      <c r="J2477" s="69" t="s">
        <v>21748</v>
      </c>
      <c r="K2477" s="69" t="s">
        <v>824</v>
      </c>
      <c r="N2477" s="81" t="n">
        <v>262</v>
      </c>
      <c r="O2477" s="82" t="s">
        <v>21748</v>
      </c>
      <c r="P2477" s="69" t="s">
        <v>20165</v>
      </c>
      <c r="Q2477" s="82" t="s">
        <v>20165</v>
      </c>
    </row>
    <row r="2478" customFormat="false" ht="15" hidden="false" customHeight="false" outlineLevel="0" collapsed="false">
      <c r="A2478" s="67" t="n">
        <v>199</v>
      </c>
      <c r="B2478" s="68" t="n">
        <v>1904</v>
      </c>
      <c r="C2478" s="83" t="n">
        <v>45758</v>
      </c>
      <c r="D2478" s="68" t="n">
        <v>262</v>
      </c>
      <c r="E2478" s="85" t="n">
        <f aca="false">C2478</f>
        <v>45758</v>
      </c>
      <c r="F2478" s="86" t="str">
        <f aca="false">TEXT(E2478,"yyyy-mm-dd")</f>
        <v>2025-04-11</v>
      </c>
      <c r="G2478" s="86" t="str">
        <f aca="false">_xlfn.TEXTAFTER(F2478,"-")</f>
        <v>04-11</v>
      </c>
      <c r="H2478" s="71" t="str">
        <f aca="false">CONCATENATE(B2478,"-",G2478,"-GA",D2478)</f>
        <v>1904-04-11-GA262</v>
      </c>
      <c r="J2478" s="69" t="s">
        <v>21749</v>
      </c>
      <c r="K2478" s="69" t="s">
        <v>20404</v>
      </c>
      <c r="N2478" s="81" t="n">
        <v>262</v>
      </c>
      <c r="O2478" s="82" t="s">
        <v>21749</v>
      </c>
      <c r="P2478" s="69" t="s">
        <v>20165</v>
      </c>
      <c r="Q2478" s="82" t="s">
        <v>20165</v>
      </c>
    </row>
    <row r="2479" customFormat="false" ht="15" hidden="false" customHeight="false" outlineLevel="0" collapsed="false">
      <c r="A2479" s="67" t="n">
        <v>200</v>
      </c>
      <c r="B2479" s="68" t="n">
        <v>1904</v>
      </c>
      <c r="C2479" s="83" t="n">
        <v>45761</v>
      </c>
      <c r="D2479" s="68" t="n">
        <v>264</v>
      </c>
      <c r="E2479" s="85" t="n">
        <f aca="false">C2479</f>
        <v>45761</v>
      </c>
      <c r="F2479" s="86" t="str">
        <f aca="false">TEXT(E2479,"yyyy-mm-dd")</f>
        <v>2025-04-14</v>
      </c>
      <c r="G2479" s="86" t="str">
        <f aca="false">_xlfn.TEXTAFTER(F2479,"-")</f>
        <v>04-14</v>
      </c>
      <c r="H2479" s="71" t="str">
        <f aca="false">CONCATENATE(B2479,"-",G2479,"-GA",D2479)</f>
        <v>1904-04-14-GA264</v>
      </c>
      <c r="J2479" s="69" t="s">
        <v>21750</v>
      </c>
      <c r="K2479" s="69" t="s">
        <v>20214</v>
      </c>
      <c r="N2479" s="81" t="n">
        <v>264</v>
      </c>
      <c r="O2479" s="82" t="s">
        <v>21750</v>
      </c>
      <c r="P2479" s="69" t="s">
        <v>21616</v>
      </c>
      <c r="Q2479" s="82" t="s">
        <v>21616</v>
      </c>
    </row>
    <row r="2480" customFormat="false" ht="15" hidden="false" customHeight="false" outlineLevel="0" collapsed="false">
      <c r="A2480" s="67" t="n">
        <v>201</v>
      </c>
      <c r="B2480" s="68" t="n">
        <v>1904</v>
      </c>
      <c r="C2480" s="83" t="n">
        <v>45769</v>
      </c>
      <c r="D2480" s="68" t="s">
        <v>21552</v>
      </c>
      <c r="E2480" s="85" t="n">
        <f aca="false">C2480</f>
        <v>45769</v>
      </c>
      <c r="F2480" s="86" t="str">
        <f aca="false">TEXT(E2480,"yyyy-mm-dd")</f>
        <v>2025-04-22</v>
      </c>
      <c r="G2480" s="86" t="str">
        <f aca="false">_xlfn.TEXTAFTER(F2480,"-")</f>
        <v>04-22</v>
      </c>
      <c r="H2480" s="71" t="str">
        <f aca="false">CONCATENATE(B2480,"-",G2480,"-GA",D2480)</f>
        <v>1904-04-22-GA68c</v>
      </c>
      <c r="J2480" s="69" t="s">
        <v>21751</v>
      </c>
      <c r="K2480" s="69" t="s">
        <v>20404</v>
      </c>
      <c r="N2480" s="81" t="s">
        <v>21552</v>
      </c>
      <c r="O2480" s="82" t="s">
        <v>21751</v>
      </c>
      <c r="P2480" s="69" t="s">
        <v>21554</v>
      </c>
      <c r="Q2480" s="82" t="s">
        <v>21554</v>
      </c>
    </row>
    <row r="2481" customFormat="false" ht="15" hidden="false" customHeight="false" outlineLevel="0" collapsed="false">
      <c r="A2481" s="67" t="n">
        <v>202</v>
      </c>
      <c r="B2481" s="68" t="n">
        <v>1904</v>
      </c>
      <c r="C2481" s="83" t="n">
        <v>45775</v>
      </c>
      <c r="D2481" s="68" t="n">
        <v>52</v>
      </c>
      <c r="E2481" s="85" t="n">
        <f aca="false">C2481</f>
        <v>45775</v>
      </c>
      <c r="F2481" s="86" t="str">
        <f aca="false">TEXT(E2481,"yyyy-mm-dd")</f>
        <v>2025-04-28</v>
      </c>
      <c r="G2481" s="86" t="str">
        <f aca="false">_xlfn.TEXTAFTER(F2481,"-")</f>
        <v>04-28</v>
      </c>
      <c r="H2481" s="71" t="str">
        <f aca="false">CONCATENATE(B2481,"-",G2481,"-GA",D2481)</f>
        <v>1904-04-28-GA52</v>
      </c>
      <c r="J2481" s="69" t="s">
        <v>21752</v>
      </c>
      <c r="K2481" s="69" t="s">
        <v>113</v>
      </c>
      <c r="N2481" s="81" t="n">
        <v>52</v>
      </c>
      <c r="O2481" s="82" t="s">
        <v>21752</v>
      </c>
      <c r="P2481" s="69" t="s">
        <v>21641</v>
      </c>
      <c r="Q2481" s="82" t="s">
        <v>21641</v>
      </c>
    </row>
    <row r="2482" customFormat="false" ht="15" hidden="false" customHeight="false" outlineLevel="0" collapsed="false">
      <c r="A2482" s="67" t="n">
        <v>203</v>
      </c>
      <c r="B2482" s="68" t="n">
        <v>1904</v>
      </c>
      <c r="C2482" s="83" t="n">
        <v>45776</v>
      </c>
      <c r="D2482" s="68" t="s">
        <v>21646</v>
      </c>
      <c r="E2482" s="85" t="n">
        <f aca="false">C2482</f>
        <v>45776</v>
      </c>
      <c r="F2482" s="86" t="str">
        <f aca="false">TEXT(E2482,"yyyy-mm-dd")</f>
        <v>2025-04-29</v>
      </c>
      <c r="G2482" s="86" t="str">
        <f aca="false">_xlfn.TEXTAFTER(F2482,"-")</f>
        <v>04-29</v>
      </c>
      <c r="H2482" s="71" t="str">
        <f aca="false">CONCATENATE(B2482,"-",G2482,"-GA",D2482)</f>
        <v>1904-04-29-GA90a</v>
      </c>
      <c r="J2482" s="69" t="s">
        <v>21753</v>
      </c>
      <c r="K2482" s="69" t="s">
        <v>113</v>
      </c>
      <c r="N2482" s="81" t="s">
        <v>21646</v>
      </c>
      <c r="O2482" s="82" t="s">
        <v>21753</v>
      </c>
      <c r="P2482" s="69" t="s">
        <v>21648</v>
      </c>
      <c r="Q2482" s="82" t="s">
        <v>21648</v>
      </c>
    </row>
    <row r="2483" customFormat="false" ht="15" hidden="false" customHeight="false" outlineLevel="0" collapsed="false">
      <c r="A2483" s="67" t="n">
        <v>204</v>
      </c>
      <c r="B2483" s="68" t="n">
        <v>1904</v>
      </c>
      <c r="C2483" s="83" t="n">
        <v>45777</v>
      </c>
      <c r="D2483" s="68" t="n">
        <v>34</v>
      </c>
      <c r="E2483" s="85" t="n">
        <f aca="false">C2483</f>
        <v>45777</v>
      </c>
      <c r="F2483" s="86" t="str">
        <f aca="false">TEXT(E2483,"yyyy-mm-dd")</f>
        <v>2025-04-30</v>
      </c>
      <c r="G2483" s="86" t="str">
        <f aca="false">_xlfn.TEXTAFTER(F2483,"-")</f>
        <v>04-30</v>
      </c>
      <c r="H2483" s="71" t="str">
        <f aca="false">CONCATENATE(B2483,"-",G2483,"-GA",D2483)</f>
        <v>1904-04-30-GA34</v>
      </c>
      <c r="J2483" s="69" t="s">
        <v>21754</v>
      </c>
      <c r="K2483" s="69" t="s">
        <v>20135</v>
      </c>
      <c r="N2483" s="81" t="n">
        <v>34</v>
      </c>
      <c r="O2483" s="82" t="s">
        <v>21754</v>
      </c>
      <c r="P2483" s="69" t="s">
        <v>21621</v>
      </c>
      <c r="Q2483" s="82" t="s">
        <v>21621</v>
      </c>
    </row>
    <row r="2484" customFormat="false" ht="15" hidden="false" customHeight="false" outlineLevel="0" collapsed="false">
      <c r="A2484" s="67" t="n">
        <v>205</v>
      </c>
      <c r="B2484" s="68" t="n">
        <v>1904</v>
      </c>
      <c r="C2484" s="79" t="s">
        <v>20795</v>
      </c>
      <c r="D2484" s="68" t="s">
        <v>21646</v>
      </c>
      <c r="E2484" s="85" t="str">
        <f aca="false">C2484</f>
        <v> - - May</v>
      </c>
      <c r="F2484" s="86" t="str">
        <f aca="false">TEXT(E2484,"yyyy-mm-dd")</f>
        <v> - - May</v>
      </c>
      <c r="G2484" s="86" t="str">
        <f aca="false">_xlfn.TEXTAFTER(F2484,"-")</f>
        <v> - May</v>
      </c>
      <c r="H2484" s="71" t="str">
        <f aca="false">CONCATENATE(B2484,"-",G2484,"-GA",D2484)</f>
        <v>1904- - May-GA90a</v>
      </c>
      <c r="J2484" s="69" t="s">
        <v>21755</v>
      </c>
      <c r="K2484" s="69" t="s">
        <v>113</v>
      </c>
      <c r="N2484" s="81" t="s">
        <v>21646</v>
      </c>
      <c r="O2484" s="82" t="s">
        <v>21755</v>
      </c>
      <c r="P2484" s="69" t="s">
        <v>21648</v>
      </c>
      <c r="Q2484" s="82" t="s">
        <v>21648</v>
      </c>
    </row>
    <row r="2485" customFormat="false" ht="15" hidden="false" customHeight="false" outlineLevel="0" collapsed="false">
      <c r="A2485" s="67" t="n">
        <v>206</v>
      </c>
      <c r="B2485" s="68" t="n">
        <v>1904</v>
      </c>
      <c r="C2485" s="83" t="n">
        <v>45778</v>
      </c>
      <c r="D2485" s="68" t="n">
        <v>34</v>
      </c>
      <c r="E2485" s="85" t="n">
        <f aca="false">C2485</f>
        <v>45778</v>
      </c>
      <c r="F2485" s="86" t="str">
        <f aca="false">TEXT(E2485,"yyyy-mm-dd")</f>
        <v>2025-05-01</v>
      </c>
      <c r="G2485" s="86" t="str">
        <f aca="false">_xlfn.TEXTAFTER(F2485,"-")</f>
        <v>05-01</v>
      </c>
      <c r="H2485" s="71" t="str">
        <f aca="false">CONCATENATE(B2485,"-",G2485,"-GA",D2485)</f>
        <v>1904-05-01-GA34</v>
      </c>
      <c r="J2485" s="69" t="s">
        <v>21756</v>
      </c>
      <c r="K2485" s="69" t="s">
        <v>20135</v>
      </c>
      <c r="N2485" s="81" t="n">
        <v>34</v>
      </c>
      <c r="O2485" s="82" t="s">
        <v>21756</v>
      </c>
      <c r="P2485" s="69" t="s">
        <v>21618</v>
      </c>
      <c r="Q2485" s="82" t="s">
        <v>21618</v>
      </c>
    </row>
    <row r="2486" customFormat="false" ht="15" hidden="false" customHeight="false" outlineLevel="0" collapsed="false">
      <c r="A2486" s="67" t="n">
        <v>207</v>
      </c>
      <c r="B2486" s="68" t="n">
        <v>1904</v>
      </c>
      <c r="C2486" s="83" t="n">
        <v>45778</v>
      </c>
      <c r="D2486" s="68" t="n">
        <v>34</v>
      </c>
      <c r="E2486" s="85" t="n">
        <f aca="false">C2486</f>
        <v>45778</v>
      </c>
      <c r="F2486" s="86" t="str">
        <f aca="false">TEXT(E2486,"yyyy-mm-dd")</f>
        <v>2025-05-01</v>
      </c>
      <c r="G2486" s="86" t="str">
        <f aca="false">_xlfn.TEXTAFTER(F2486,"-")</f>
        <v>05-01</v>
      </c>
      <c r="H2486" s="71" t="str">
        <f aca="false">CONCATENATE(B2486,"-",G2486,"-GA",D2486)</f>
        <v>1904-05-01-GA34</v>
      </c>
      <c r="J2486" s="69" t="s">
        <v>21757</v>
      </c>
      <c r="K2486" s="69" t="s">
        <v>20135</v>
      </c>
      <c r="N2486" s="81" t="n">
        <v>34</v>
      </c>
      <c r="O2486" s="82" t="s">
        <v>21757</v>
      </c>
      <c r="P2486" s="69" t="s">
        <v>21618</v>
      </c>
      <c r="Q2486" s="82" t="s">
        <v>21618</v>
      </c>
    </row>
    <row r="2487" customFormat="false" ht="15" hidden="false" customHeight="false" outlineLevel="0" collapsed="false">
      <c r="A2487" s="67" t="n">
        <v>208</v>
      </c>
      <c r="B2487" s="68" t="n">
        <v>1904</v>
      </c>
      <c r="C2487" s="83" t="n">
        <v>45778</v>
      </c>
      <c r="D2487" s="68" t="n">
        <v>34</v>
      </c>
      <c r="E2487" s="85" t="n">
        <f aca="false">C2487</f>
        <v>45778</v>
      </c>
      <c r="F2487" s="86" t="str">
        <f aca="false">TEXT(E2487,"yyyy-mm-dd")</f>
        <v>2025-05-01</v>
      </c>
      <c r="G2487" s="86" t="str">
        <f aca="false">_xlfn.TEXTAFTER(F2487,"-")</f>
        <v>05-01</v>
      </c>
      <c r="H2487" s="71" t="str">
        <f aca="false">CONCATENATE(B2487,"-",G2487,"-GA",D2487)</f>
        <v>1904-05-01-GA34</v>
      </c>
      <c r="J2487" s="69" t="s">
        <v>21758</v>
      </c>
      <c r="K2487" s="69" t="s">
        <v>20135</v>
      </c>
      <c r="N2487" s="81" t="n">
        <v>34</v>
      </c>
      <c r="O2487" s="82" t="s">
        <v>21758</v>
      </c>
      <c r="P2487" s="69" t="s">
        <v>21621</v>
      </c>
      <c r="Q2487" s="82" t="s">
        <v>21621</v>
      </c>
    </row>
    <row r="2488" customFormat="false" ht="15" hidden="false" customHeight="false" outlineLevel="0" collapsed="false">
      <c r="A2488" s="67" t="n">
        <v>209</v>
      </c>
      <c r="B2488" s="68" t="n">
        <v>1904</v>
      </c>
      <c r="C2488" s="83" t="n">
        <v>45779</v>
      </c>
      <c r="D2488" s="68" t="s">
        <v>21646</v>
      </c>
      <c r="E2488" s="85" t="n">
        <f aca="false">C2488</f>
        <v>45779</v>
      </c>
      <c r="F2488" s="86" t="str">
        <f aca="false">TEXT(E2488,"yyyy-mm-dd")</f>
        <v>2025-05-02</v>
      </c>
      <c r="G2488" s="86" t="str">
        <f aca="false">_xlfn.TEXTAFTER(F2488,"-")</f>
        <v>05-02</v>
      </c>
      <c r="H2488" s="71" t="str">
        <f aca="false">CONCATENATE(B2488,"-",G2488,"-GA",D2488)</f>
        <v>1904-05-02-GA90a</v>
      </c>
      <c r="J2488" s="69" t="s">
        <v>21759</v>
      </c>
      <c r="K2488" s="69" t="s">
        <v>113</v>
      </c>
      <c r="N2488" s="81" t="s">
        <v>21646</v>
      </c>
      <c r="O2488" s="82" t="s">
        <v>21759</v>
      </c>
      <c r="P2488" s="69" t="s">
        <v>21648</v>
      </c>
      <c r="Q2488" s="82" t="s">
        <v>21648</v>
      </c>
    </row>
    <row r="2489" customFormat="false" ht="15" hidden="false" customHeight="false" outlineLevel="0" collapsed="false">
      <c r="A2489" s="67" t="n">
        <v>210</v>
      </c>
      <c r="B2489" s="68" t="n">
        <v>1904</v>
      </c>
      <c r="C2489" s="83" t="n">
        <v>45782</v>
      </c>
      <c r="D2489" s="68" t="n">
        <v>246</v>
      </c>
      <c r="E2489" s="85" t="n">
        <f aca="false">C2489</f>
        <v>45782</v>
      </c>
      <c r="F2489" s="86" t="str">
        <f aca="false">TEXT(E2489,"yyyy-mm-dd")</f>
        <v>2025-05-05</v>
      </c>
      <c r="G2489" s="86" t="str">
        <f aca="false">_xlfn.TEXTAFTER(F2489,"-")</f>
        <v>05-05</v>
      </c>
      <c r="H2489" s="71" t="str">
        <f aca="false">CONCATENATE(B2489,"-",G2489,"-GA",D2489)</f>
        <v>1904-05-05-GA246</v>
      </c>
      <c r="J2489" s="69" t="s">
        <v>21760</v>
      </c>
      <c r="K2489" s="69" t="s">
        <v>113</v>
      </c>
      <c r="N2489" s="81" t="n">
        <v>246</v>
      </c>
      <c r="O2489" s="82" t="s">
        <v>21760</v>
      </c>
      <c r="P2489" s="69" t="s">
        <v>20419</v>
      </c>
      <c r="Q2489" s="82" t="s">
        <v>20419</v>
      </c>
    </row>
    <row r="2490" customFormat="false" ht="15" hidden="false" customHeight="false" outlineLevel="0" collapsed="false">
      <c r="A2490" s="67" t="n">
        <v>211</v>
      </c>
      <c r="B2490" s="68" t="n">
        <v>1904</v>
      </c>
      <c r="C2490" s="83" t="n">
        <v>45791</v>
      </c>
      <c r="D2490" s="68" t="n">
        <v>264</v>
      </c>
      <c r="E2490" s="85" t="n">
        <f aca="false">C2490</f>
        <v>45791</v>
      </c>
      <c r="F2490" s="86" t="str">
        <f aca="false">TEXT(E2490,"yyyy-mm-dd")</f>
        <v>2025-05-14</v>
      </c>
      <c r="G2490" s="86" t="str">
        <f aca="false">_xlfn.TEXTAFTER(F2490,"-")</f>
        <v>05-14</v>
      </c>
      <c r="H2490" s="71" t="str">
        <f aca="false">CONCATENATE(B2490,"-",G2490,"-GA",D2490)</f>
        <v>1904-05-14-GA264</v>
      </c>
      <c r="J2490" s="69" t="s">
        <v>21750</v>
      </c>
      <c r="K2490" s="69" t="s">
        <v>8469</v>
      </c>
      <c r="N2490" s="81" t="n">
        <v>264</v>
      </c>
      <c r="O2490" s="82" t="s">
        <v>21750</v>
      </c>
      <c r="P2490" s="69" t="s">
        <v>21616</v>
      </c>
      <c r="Q2490" s="82" t="s">
        <v>21616</v>
      </c>
    </row>
    <row r="2491" customFormat="false" ht="15" hidden="false" customHeight="false" outlineLevel="0" collapsed="false">
      <c r="A2491" s="67" t="n">
        <v>212</v>
      </c>
      <c r="B2491" s="68" t="n">
        <v>1904</v>
      </c>
      <c r="C2491" s="83" t="n">
        <v>45792</v>
      </c>
      <c r="D2491" s="68" t="s">
        <v>21646</v>
      </c>
      <c r="E2491" s="85" t="n">
        <f aca="false">C2491</f>
        <v>45792</v>
      </c>
      <c r="F2491" s="86" t="str">
        <f aca="false">TEXT(E2491,"yyyy-mm-dd")</f>
        <v>2025-05-15</v>
      </c>
      <c r="G2491" s="86" t="str">
        <f aca="false">_xlfn.TEXTAFTER(F2491,"-")</f>
        <v>05-15</v>
      </c>
      <c r="H2491" s="71" t="str">
        <f aca="false">CONCATENATE(B2491,"-",G2491,"-GA",D2491)</f>
        <v>1904-05-15-GA90a</v>
      </c>
      <c r="J2491" s="69" t="s">
        <v>21761</v>
      </c>
      <c r="K2491" s="69" t="s">
        <v>113</v>
      </c>
      <c r="N2491" s="81" t="s">
        <v>21646</v>
      </c>
      <c r="O2491" s="82" t="s">
        <v>21761</v>
      </c>
      <c r="P2491" s="69" t="s">
        <v>21648</v>
      </c>
      <c r="Q2491" s="82" t="s">
        <v>21648</v>
      </c>
    </row>
    <row r="2492" customFormat="false" ht="15" hidden="false" customHeight="false" outlineLevel="0" collapsed="false">
      <c r="A2492" s="67" t="n">
        <v>213</v>
      </c>
      <c r="B2492" s="68" t="n">
        <v>1904</v>
      </c>
      <c r="C2492" s="83" t="n">
        <v>45793</v>
      </c>
      <c r="D2492" s="68" t="s">
        <v>21738</v>
      </c>
      <c r="E2492" s="85" t="n">
        <f aca="false">C2492</f>
        <v>45793</v>
      </c>
      <c r="F2492" s="86" t="str">
        <f aca="false">TEXT(E2492,"yyyy-mm-dd")</f>
        <v>2025-05-16</v>
      </c>
      <c r="G2492" s="86" t="str">
        <f aca="false">_xlfn.TEXTAFTER(F2492,"-")</f>
        <v>05-16</v>
      </c>
      <c r="H2492" s="71" t="str">
        <f aca="false">CONCATENATE(B2492,"-",G2492,"-GA",D2492)</f>
        <v>1904-05-16-GA68b</v>
      </c>
      <c r="J2492" s="69" t="s">
        <v>21762</v>
      </c>
      <c r="K2492" s="69" t="s">
        <v>21331</v>
      </c>
      <c r="N2492" s="81" t="s">
        <v>21738</v>
      </c>
      <c r="O2492" s="82" t="s">
        <v>21762</v>
      </c>
      <c r="P2492" s="69" t="s">
        <v>21740</v>
      </c>
      <c r="Q2492" s="82" t="s">
        <v>21740</v>
      </c>
    </row>
    <row r="2493" customFormat="false" ht="15" hidden="false" customHeight="false" outlineLevel="0" collapsed="false">
      <c r="A2493" s="67" t="n">
        <v>214</v>
      </c>
      <c r="B2493" s="68" t="n">
        <v>1904</v>
      </c>
      <c r="C2493" s="83" t="n">
        <v>45795</v>
      </c>
      <c r="D2493" s="68" t="n">
        <v>264</v>
      </c>
      <c r="E2493" s="85" t="n">
        <f aca="false">C2493</f>
        <v>45795</v>
      </c>
      <c r="F2493" s="86" t="str">
        <f aca="false">TEXT(E2493,"yyyy-mm-dd")</f>
        <v>2025-05-18</v>
      </c>
      <c r="G2493" s="86" t="str">
        <f aca="false">_xlfn.TEXTAFTER(F2493,"-")</f>
        <v>05-18</v>
      </c>
      <c r="H2493" s="71" t="str">
        <f aca="false">CONCATENATE(B2493,"-",G2493,"-GA",D2493)</f>
        <v>1904-05-18-GA264</v>
      </c>
      <c r="J2493" s="69" t="s">
        <v>21615</v>
      </c>
      <c r="K2493" s="69" t="s">
        <v>113</v>
      </c>
      <c r="N2493" s="81" t="n">
        <v>264</v>
      </c>
      <c r="O2493" s="82" t="s">
        <v>21615</v>
      </c>
      <c r="P2493" s="69" t="s">
        <v>21616</v>
      </c>
      <c r="Q2493" s="82" t="s">
        <v>21616</v>
      </c>
    </row>
    <row r="2494" customFormat="false" ht="15" hidden="false" customHeight="false" outlineLevel="0" collapsed="false">
      <c r="A2494" s="67" t="n">
        <v>215</v>
      </c>
      <c r="B2494" s="68" t="n">
        <v>1904</v>
      </c>
      <c r="C2494" s="83" t="n">
        <v>45798</v>
      </c>
      <c r="D2494" s="68" t="s">
        <v>21646</v>
      </c>
      <c r="E2494" s="85" t="n">
        <f aca="false">C2494</f>
        <v>45798</v>
      </c>
      <c r="F2494" s="86" t="str">
        <f aca="false">TEXT(E2494,"yyyy-mm-dd")</f>
        <v>2025-05-21</v>
      </c>
      <c r="G2494" s="86" t="str">
        <f aca="false">_xlfn.TEXTAFTER(F2494,"-")</f>
        <v>05-21</v>
      </c>
      <c r="H2494" s="71" t="str">
        <f aca="false">CONCATENATE(B2494,"-",G2494,"-GA",D2494)</f>
        <v>1904-05-21-GA90a</v>
      </c>
      <c r="J2494" s="69" t="s">
        <v>21763</v>
      </c>
      <c r="K2494" s="69" t="s">
        <v>113</v>
      </c>
      <c r="N2494" s="81" t="s">
        <v>21646</v>
      </c>
      <c r="O2494" s="82" t="s">
        <v>21763</v>
      </c>
      <c r="P2494" s="69" t="s">
        <v>21648</v>
      </c>
      <c r="Q2494" s="82" t="s">
        <v>21648</v>
      </c>
    </row>
    <row r="2495" customFormat="false" ht="15" hidden="false" customHeight="false" outlineLevel="0" collapsed="false">
      <c r="A2495" s="67" t="n">
        <v>216</v>
      </c>
      <c r="B2495" s="68" t="n">
        <v>1904</v>
      </c>
      <c r="C2495" s="83" t="n">
        <v>45800</v>
      </c>
      <c r="D2495" s="68" t="n">
        <v>93</v>
      </c>
      <c r="E2495" s="85" t="n">
        <f aca="false">C2495</f>
        <v>45800</v>
      </c>
      <c r="F2495" s="86" t="str">
        <f aca="false">TEXT(E2495,"yyyy-mm-dd")</f>
        <v>2025-05-23</v>
      </c>
      <c r="G2495" s="86" t="str">
        <f aca="false">_xlfn.TEXTAFTER(F2495,"-")</f>
        <v>05-23</v>
      </c>
      <c r="H2495" s="71" t="str">
        <f aca="false">CONCATENATE(B2495,"-",G2495,"-GA",D2495)</f>
        <v>1904-05-23-GA93</v>
      </c>
      <c r="J2495" s="69" t="s">
        <v>21764</v>
      </c>
      <c r="K2495" s="69" t="s">
        <v>113</v>
      </c>
      <c r="N2495" s="81" t="n">
        <v>93</v>
      </c>
      <c r="O2495" s="82" t="s">
        <v>21764</v>
      </c>
      <c r="P2495" s="69" t="s">
        <v>21765</v>
      </c>
      <c r="Q2495" s="82" t="s">
        <v>21765</v>
      </c>
    </row>
    <row r="2496" customFormat="false" ht="15" hidden="false" customHeight="false" outlineLevel="0" collapsed="false">
      <c r="A2496" s="67" t="n">
        <v>217</v>
      </c>
      <c r="B2496" s="68" t="n">
        <v>1904</v>
      </c>
      <c r="C2496" s="83" t="n">
        <v>45803</v>
      </c>
      <c r="D2496" s="68" t="n">
        <v>89</v>
      </c>
      <c r="E2496" s="85" t="n">
        <f aca="false">C2496</f>
        <v>45803</v>
      </c>
      <c r="F2496" s="86" t="str">
        <f aca="false">TEXT(E2496,"yyyy-mm-dd")</f>
        <v>2025-05-26</v>
      </c>
      <c r="G2496" s="86" t="str">
        <f aca="false">_xlfn.TEXTAFTER(F2496,"-")</f>
        <v>05-26</v>
      </c>
      <c r="H2496" s="71" t="str">
        <f aca="false">CONCATENATE(B2496,"-",G2496,"-GA",D2496)</f>
        <v>1904-05-26-GA89</v>
      </c>
      <c r="J2496" s="69" t="s">
        <v>21766</v>
      </c>
      <c r="K2496" s="69" t="s">
        <v>113</v>
      </c>
      <c r="N2496" s="81" t="n">
        <v>89</v>
      </c>
      <c r="O2496" s="82" t="s">
        <v>21766</v>
      </c>
      <c r="P2496" s="69" t="s">
        <v>21767</v>
      </c>
      <c r="Q2496" s="82" t="s">
        <v>21767</v>
      </c>
    </row>
    <row r="2497" customFormat="false" ht="15" hidden="false" customHeight="false" outlineLevel="0" collapsed="false">
      <c r="A2497" s="67" t="n">
        <v>218</v>
      </c>
      <c r="B2497" s="68" t="n">
        <v>1904</v>
      </c>
      <c r="C2497" s="83" t="n">
        <v>45803</v>
      </c>
      <c r="D2497" s="68" t="n">
        <v>89</v>
      </c>
      <c r="E2497" s="85" t="n">
        <f aca="false">C2497</f>
        <v>45803</v>
      </c>
      <c r="F2497" s="86" t="str">
        <f aca="false">TEXT(E2497,"yyyy-mm-dd")</f>
        <v>2025-05-26</v>
      </c>
      <c r="G2497" s="86" t="str">
        <f aca="false">_xlfn.TEXTAFTER(F2497,"-")</f>
        <v>05-26</v>
      </c>
      <c r="H2497" s="71" t="str">
        <f aca="false">CONCATENATE(B2497,"-",G2497,"-GA",D2497)</f>
        <v>1904-05-26-GA89</v>
      </c>
      <c r="J2497" s="69" t="s">
        <v>21768</v>
      </c>
      <c r="K2497" s="69" t="s">
        <v>113</v>
      </c>
      <c r="N2497" s="81" t="n">
        <v>89</v>
      </c>
      <c r="O2497" s="82" t="s">
        <v>21768</v>
      </c>
      <c r="P2497" s="69" t="s">
        <v>21703</v>
      </c>
      <c r="Q2497" s="82" t="s">
        <v>21703</v>
      </c>
    </row>
    <row r="2498" customFormat="false" ht="15" hidden="false" customHeight="false" outlineLevel="0" collapsed="false">
      <c r="A2498" s="67" t="n">
        <v>219</v>
      </c>
      <c r="B2498" s="68" t="n">
        <v>1904</v>
      </c>
      <c r="C2498" s="83" t="n">
        <v>45805</v>
      </c>
      <c r="D2498" s="68" t="s">
        <v>21646</v>
      </c>
      <c r="E2498" s="85" t="n">
        <f aca="false">C2498</f>
        <v>45805</v>
      </c>
      <c r="F2498" s="86" t="str">
        <f aca="false">TEXT(E2498,"yyyy-mm-dd")</f>
        <v>2025-05-28</v>
      </c>
      <c r="G2498" s="86" t="str">
        <f aca="false">_xlfn.TEXTAFTER(F2498,"-")</f>
        <v>05-28</v>
      </c>
      <c r="H2498" s="71" t="str">
        <f aca="false">CONCATENATE(B2498,"-",G2498,"-GA",D2498)</f>
        <v>1904-05-28-GA90a</v>
      </c>
      <c r="J2498" s="69" t="s">
        <v>21769</v>
      </c>
      <c r="K2498" s="69" t="s">
        <v>113</v>
      </c>
      <c r="N2498" s="81" t="s">
        <v>21646</v>
      </c>
      <c r="O2498" s="82" t="s">
        <v>21769</v>
      </c>
      <c r="P2498" s="69" t="s">
        <v>21648</v>
      </c>
      <c r="Q2498" s="82" t="s">
        <v>21648</v>
      </c>
    </row>
    <row r="2499" customFormat="false" ht="15" hidden="false" customHeight="false" outlineLevel="0" collapsed="false">
      <c r="A2499" s="67" t="n">
        <v>220</v>
      </c>
      <c r="B2499" s="68" t="n">
        <v>1904</v>
      </c>
      <c r="C2499" s="83" t="n">
        <v>45807</v>
      </c>
      <c r="D2499" s="68" t="n">
        <v>52</v>
      </c>
      <c r="E2499" s="85" t="n">
        <f aca="false">C2499</f>
        <v>45807</v>
      </c>
      <c r="F2499" s="86" t="str">
        <f aca="false">TEXT(E2499,"yyyy-mm-dd")</f>
        <v>2025-05-30</v>
      </c>
      <c r="G2499" s="86" t="str">
        <f aca="false">_xlfn.TEXTAFTER(F2499,"-")</f>
        <v>05-30</v>
      </c>
      <c r="H2499" s="71" t="str">
        <f aca="false">CONCATENATE(B2499,"-",G2499,"-GA",D2499)</f>
        <v>1904-05-30-GA52</v>
      </c>
      <c r="J2499" s="69" t="s">
        <v>21770</v>
      </c>
      <c r="K2499" s="69" t="s">
        <v>113</v>
      </c>
      <c r="N2499" s="81" t="n">
        <v>52</v>
      </c>
      <c r="O2499" s="82" t="s">
        <v>21770</v>
      </c>
      <c r="P2499" s="69" t="s">
        <v>21641</v>
      </c>
      <c r="Q2499" s="82" t="s">
        <v>21641</v>
      </c>
    </row>
    <row r="2500" customFormat="false" ht="15" hidden="false" customHeight="false" outlineLevel="0" collapsed="false">
      <c r="A2500" s="67" t="n">
        <v>221</v>
      </c>
      <c r="B2500" s="68" t="n">
        <v>1904</v>
      </c>
      <c r="C2500" s="79" t="s">
        <v>20835</v>
      </c>
      <c r="D2500" s="68" t="n">
        <v>37</v>
      </c>
      <c r="E2500" s="85" t="str">
        <f aca="false">C2500</f>
        <v> - - Jun</v>
      </c>
      <c r="F2500" s="86" t="str">
        <f aca="false">TEXT(E2500,"yyyy-mm-dd")</f>
        <v> - - Jun</v>
      </c>
      <c r="G2500" s="86" t="str">
        <f aca="false">_xlfn.TEXTAFTER(F2500,"-")</f>
        <v> - Jun</v>
      </c>
      <c r="H2500" s="71" t="str">
        <f aca="false">CONCATENATE(B2500,"-",G2500,"-GA",D2500)</f>
        <v>1904- - Jun-GA37</v>
      </c>
      <c r="J2500" s="69" t="s">
        <v>21771</v>
      </c>
      <c r="N2500" s="81" t="n">
        <v>37</v>
      </c>
      <c r="O2500" s="82" t="s">
        <v>21771</v>
      </c>
      <c r="P2500" s="69" t="s">
        <v>20075</v>
      </c>
      <c r="Q2500" s="82" t="s">
        <v>20075</v>
      </c>
    </row>
    <row r="2501" customFormat="false" ht="15" hidden="false" customHeight="false" outlineLevel="0" collapsed="false">
      <c r="A2501" s="67" t="n">
        <v>222</v>
      </c>
      <c r="B2501" s="68" t="n">
        <v>1904</v>
      </c>
      <c r="C2501" s="83" t="n">
        <v>45809</v>
      </c>
      <c r="D2501" s="68" t="n">
        <v>34</v>
      </c>
      <c r="E2501" s="85" t="n">
        <f aca="false">C2501</f>
        <v>45809</v>
      </c>
      <c r="F2501" s="86" t="str">
        <f aca="false">TEXT(E2501,"yyyy-mm-dd")</f>
        <v>2025-06-01</v>
      </c>
      <c r="G2501" s="86" t="str">
        <f aca="false">_xlfn.TEXTAFTER(F2501,"-")</f>
        <v>06-01</v>
      </c>
      <c r="H2501" s="71" t="str">
        <f aca="false">CONCATENATE(B2501,"-",G2501,"-GA",D2501)</f>
        <v>1904-06-01-GA34</v>
      </c>
      <c r="J2501" s="69" t="s">
        <v>21772</v>
      </c>
      <c r="K2501" s="69" t="s">
        <v>20135</v>
      </c>
      <c r="N2501" s="81" t="n">
        <v>34</v>
      </c>
      <c r="O2501" s="82" t="s">
        <v>21772</v>
      </c>
      <c r="P2501" s="69" t="s">
        <v>21618</v>
      </c>
      <c r="Q2501" s="82" t="s">
        <v>21618</v>
      </c>
    </row>
    <row r="2502" customFormat="false" ht="15" hidden="false" customHeight="false" outlineLevel="0" collapsed="false">
      <c r="A2502" s="67" t="n">
        <v>223</v>
      </c>
      <c r="B2502" s="68" t="n">
        <v>1904</v>
      </c>
      <c r="C2502" s="83" t="n">
        <v>45810</v>
      </c>
      <c r="D2502" s="68" t="n">
        <v>34</v>
      </c>
      <c r="E2502" s="85" t="n">
        <f aca="false">C2502</f>
        <v>45810</v>
      </c>
      <c r="F2502" s="86" t="str">
        <f aca="false">TEXT(E2502,"yyyy-mm-dd")</f>
        <v>2025-06-02</v>
      </c>
      <c r="G2502" s="86" t="str">
        <f aca="false">_xlfn.TEXTAFTER(F2502,"-")</f>
        <v>06-02</v>
      </c>
      <c r="H2502" s="71" t="str">
        <f aca="false">CONCATENATE(B2502,"-",G2502,"-GA",D2502)</f>
        <v>1904-06-02-GA34</v>
      </c>
      <c r="J2502" s="69" t="s">
        <v>21773</v>
      </c>
      <c r="K2502" s="69" t="s">
        <v>20135</v>
      </c>
      <c r="N2502" s="81" t="n">
        <v>34</v>
      </c>
      <c r="O2502" s="82" t="s">
        <v>21773</v>
      </c>
      <c r="P2502" s="69" t="s">
        <v>21618</v>
      </c>
      <c r="Q2502" s="82" t="s">
        <v>21618</v>
      </c>
    </row>
    <row r="2503" customFormat="false" ht="15" hidden="false" customHeight="false" outlineLevel="0" collapsed="false">
      <c r="A2503" s="67" t="n">
        <v>224</v>
      </c>
      <c r="B2503" s="68" t="n">
        <v>1904</v>
      </c>
      <c r="C2503" s="83" t="n">
        <v>45810</v>
      </c>
      <c r="D2503" s="68" t="n">
        <v>89</v>
      </c>
      <c r="E2503" s="85" t="n">
        <f aca="false">C2503</f>
        <v>45810</v>
      </c>
      <c r="F2503" s="86" t="str">
        <f aca="false">TEXT(E2503,"yyyy-mm-dd")</f>
        <v>2025-06-02</v>
      </c>
      <c r="G2503" s="86" t="str">
        <f aca="false">_xlfn.TEXTAFTER(F2503,"-")</f>
        <v>06-02</v>
      </c>
      <c r="H2503" s="71" t="str">
        <f aca="false">CONCATENATE(B2503,"-",G2503,"-GA",D2503)</f>
        <v>1904-06-02-GA89</v>
      </c>
      <c r="J2503" s="69" t="s">
        <v>21774</v>
      </c>
      <c r="K2503" s="69" t="s">
        <v>113</v>
      </c>
      <c r="N2503" s="81" t="n">
        <v>89</v>
      </c>
      <c r="O2503" s="82" t="s">
        <v>21774</v>
      </c>
      <c r="P2503" s="69" t="s">
        <v>21767</v>
      </c>
      <c r="Q2503" s="82" t="s">
        <v>21767</v>
      </c>
    </row>
    <row r="2504" customFormat="false" ht="15" hidden="false" customHeight="false" outlineLevel="0" collapsed="false">
      <c r="A2504" s="67" t="n">
        <v>225</v>
      </c>
      <c r="B2504" s="68" t="n">
        <v>1904</v>
      </c>
      <c r="C2504" s="83" t="n">
        <v>45810</v>
      </c>
      <c r="D2504" s="68" t="n">
        <v>89</v>
      </c>
      <c r="E2504" s="85" t="n">
        <f aca="false">C2504</f>
        <v>45810</v>
      </c>
      <c r="F2504" s="86" t="str">
        <f aca="false">TEXT(E2504,"yyyy-mm-dd")</f>
        <v>2025-06-02</v>
      </c>
      <c r="G2504" s="86" t="str">
        <f aca="false">_xlfn.TEXTAFTER(F2504,"-")</f>
        <v>06-02</v>
      </c>
      <c r="H2504" s="71" t="str">
        <f aca="false">CONCATENATE(B2504,"-",G2504,"-GA",D2504)</f>
        <v>1904-06-02-GA89</v>
      </c>
      <c r="J2504" s="69" t="s">
        <v>21775</v>
      </c>
      <c r="K2504" s="69" t="s">
        <v>113</v>
      </c>
      <c r="N2504" s="81" t="n">
        <v>89</v>
      </c>
      <c r="O2504" s="82" t="s">
        <v>21775</v>
      </c>
      <c r="P2504" s="69" t="s">
        <v>21703</v>
      </c>
      <c r="Q2504" s="82" t="s">
        <v>21703</v>
      </c>
    </row>
    <row r="2505" customFormat="false" ht="15" hidden="false" customHeight="false" outlineLevel="0" collapsed="false">
      <c r="A2505" s="67" t="n">
        <v>226</v>
      </c>
      <c r="B2505" s="68" t="n">
        <v>1904</v>
      </c>
      <c r="C2505" s="83" t="n">
        <v>45814</v>
      </c>
      <c r="D2505" s="68" t="n">
        <v>52</v>
      </c>
      <c r="E2505" s="85" t="n">
        <f aca="false">C2505</f>
        <v>45814</v>
      </c>
      <c r="F2505" s="86" t="str">
        <f aca="false">TEXT(E2505,"yyyy-mm-dd")</f>
        <v>2025-06-06</v>
      </c>
      <c r="G2505" s="86" t="str">
        <f aca="false">_xlfn.TEXTAFTER(F2505,"-")</f>
        <v>06-06</v>
      </c>
      <c r="H2505" s="71" t="str">
        <f aca="false">CONCATENATE(B2505,"-",G2505,"-GA",D2505)</f>
        <v>1904-06-06-GA52</v>
      </c>
      <c r="J2505" s="69" t="s">
        <v>21776</v>
      </c>
      <c r="K2505" s="69" t="s">
        <v>113</v>
      </c>
      <c r="N2505" s="81" t="n">
        <v>52</v>
      </c>
      <c r="O2505" s="82" t="s">
        <v>21776</v>
      </c>
      <c r="P2505" s="69" t="s">
        <v>21641</v>
      </c>
      <c r="Q2505" s="82" t="s">
        <v>21641</v>
      </c>
    </row>
    <row r="2506" customFormat="false" ht="15" hidden="false" customHeight="false" outlineLevel="0" collapsed="false">
      <c r="A2506" s="67" t="n">
        <v>227</v>
      </c>
      <c r="B2506" s="68" t="n">
        <v>1904</v>
      </c>
      <c r="C2506" s="83" t="n">
        <v>45817</v>
      </c>
      <c r="D2506" s="68" t="n">
        <v>89</v>
      </c>
      <c r="E2506" s="85" t="n">
        <f aca="false">C2506</f>
        <v>45817</v>
      </c>
      <c r="F2506" s="86" t="str">
        <f aca="false">TEXT(E2506,"yyyy-mm-dd")</f>
        <v>2025-06-09</v>
      </c>
      <c r="G2506" s="86" t="str">
        <f aca="false">_xlfn.TEXTAFTER(F2506,"-")</f>
        <v>06-09</v>
      </c>
      <c r="H2506" s="71" t="str">
        <f aca="false">CONCATENATE(B2506,"-",G2506,"-GA",D2506)</f>
        <v>1904-06-09-GA89</v>
      </c>
      <c r="J2506" s="69" t="s">
        <v>21777</v>
      </c>
      <c r="K2506" s="69" t="s">
        <v>113</v>
      </c>
      <c r="N2506" s="81" t="n">
        <v>89</v>
      </c>
      <c r="O2506" s="82" t="s">
        <v>21777</v>
      </c>
      <c r="P2506" s="69" t="s">
        <v>21767</v>
      </c>
      <c r="Q2506" s="82" t="s">
        <v>21767</v>
      </c>
    </row>
    <row r="2507" customFormat="false" ht="15" hidden="false" customHeight="false" outlineLevel="0" collapsed="false">
      <c r="A2507" s="67" t="n">
        <v>228</v>
      </c>
      <c r="B2507" s="68" t="n">
        <v>1904</v>
      </c>
      <c r="C2507" s="83" t="n">
        <v>45817</v>
      </c>
      <c r="D2507" s="68" t="n">
        <v>89</v>
      </c>
      <c r="E2507" s="85" t="n">
        <f aca="false">C2507</f>
        <v>45817</v>
      </c>
      <c r="F2507" s="86" t="str">
        <f aca="false">TEXT(E2507,"yyyy-mm-dd")</f>
        <v>2025-06-09</v>
      </c>
      <c r="G2507" s="86" t="str">
        <f aca="false">_xlfn.TEXTAFTER(F2507,"-")</f>
        <v>06-09</v>
      </c>
      <c r="H2507" s="71" t="str">
        <f aca="false">CONCATENATE(B2507,"-",G2507,"-GA",D2507)</f>
        <v>1904-06-09-GA89</v>
      </c>
      <c r="J2507" s="69" t="s">
        <v>21778</v>
      </c>
      <c r="K2507" s="69" t="s">
        <v>113</v>
      </c>
      <c r="N2507" s="81" t="n">
        <v>89</v>
      </c>
      <c r="O2507" s="82" t="s">
        <v>21778</v>
      </c>
      <c r="P2507" s="69" t="s">
        <v>21703</v>
      </c>
      <c r="Q2507" s="82" t="s">
        <v>21703</v>
      </c>
    </row>
    <row r="2508" customFormat="false" ht="15" hidden="false" customHeight="false" outlineLevel="0" collapsed="false">
      <c r="A2508" s="67" t="n">
        <v>229</v>
      </c>
      <c r="B2508" s="68" t="n">
        <v>1904</v>
      </c>
      <c r="C2508" s="83" t="n">
        <v>45818</v>
      </c>
      <c r="D2508" s="68" t="n">
        <v>93</v>
      </c>
      <c r="E2508" s="85" t="n">
        <f aca="false">C2508</f>
        <v>45818</v>
      </c>
      <c r="F2508" s="86" t="str">
        <f aca="false">TEXT(E2508,"yyyy-mm-dd")</f>
        <v>2025-06-10</v>
      </c>
      <c r="G2508" s="86" t="str">
        <f aca="false">_xlfn.TEXTAFTER(F2508,"-")</f>
        <v>06-10</v>
      </c>
      <c r="H2508" s="71" t="str">
        <f aca="false">CONCATENATE(B2508,"-",G2508,"-GA",D2508)</f>
        <v>1904-06-10-GA93</v>
      </c>
      <c r="J2508" s="69" t="s">
        <v>21779</v>
      </c>
      <c r="K2508" s="69" t="s">
        <v>113</v>
      </c>
      <c r="N2508" s="81" t="n">
        <v>93</v>
      </c>
      <c r="O2508" s="82" t="s">
        <v>21779</v>
      </c>
      <c r="P2508" s="69" t="s">
        <v>21765</v>
      </c>
      <c r="Q2508" s="82" t="s">
        <v>21765</v>
      </c>
    </row>
    <row r="2509" customFormat="false" ht="15" hidden="false" customHeight="false" outlineLevel="0" collapsed="false">
      <c r="A2509" s="67" t="n">
        <v>230</v>
      </c>
      <c r="B2509" s="68" t="n">
        <v>1904</v>
      </c>
      <c r="C2509" s="83" t="n">
        <v>45820</v>
      </c>
      <c r="D2509" s="68" t="s">
        <v>21646</v>
      </c>
      <c r="E2509" s="85" t="n">
        <f aca="false">C2509</f>
        <v>45820</v>
      </c>
      <c r="F2509" s="86" t="str">
        <f aca="false">TEXT(E2509,"yyyy-mm-dd")</f>
        <v>2025-06-12</v>
      </c>
      <c r="G2509" s="86" t="str">
        <f aca="false">_xlfn.TEXTAFTER(F2509,"-")</f>
        <v>06-12</v>
      </c>
      <c r="H2509" s="71" t="str">
        <f aca="false">CONCATENATE(B2509,"-",G2509,"-GA",D2509)</f>
        <v>1904-06-12-GA90a</v>
      </c>
      <c r="J2509" s="69" t="s">
        <v>21780</v>
      </c>
      <c r="K2509" s="69" t="s">
        <v>113</v>
      </c>
      <c r="N2509" s="81" t="s">
        <v>21646</v>
      </c>
      <c r="O2509" s="82" t="s">
        <v>21780</v>
      </c>
      <c r="P2509" s="69" t="s">
        <v>21648</v>
      </c>
      <c r="Q2509" s="82" t="s">
        <v>21648</v>
      </c>
    </row>
    <row r="2510" customFormat="false" ht="15" hidden="false" customHeight="false" outlineLevel="0" collapsed="false">
      <c r="A2510" s="67" t="n">
        <v>231</v>
      </c>
      <c r="B2510" s="68" t="n">
        <v>1904</v>
      </c>
      <c r="C2510" s="83" t="n">
        <v>45821</v>
      </c>
      <c r="D2510" s="68" t="s">
        <v>21646</v>
      </c>
      <c r="E2510" s="85" t="n">
        <f aca="false">C2510</f>
        <v>45821</v>
      </c>
      <c r="F2510" s="86" t="str">
        <f aca="false">TEXT(E2510,"yyyy-mm-dd")</f>
        <v>2025-06-13</v>
      </c>
      <c r="G2510" s="86" t="str">
        <f aca="false">_xlfn.TEXTAFTER(F2510,"-")</f>
        <v>06-13</v>
      </c>
      <c r="H2510" s="71" t="str">
        <f aca="false">CONCATENATE(B2510,"-",G2510,"-GA",D2510)</f>
        <v>1904-06-13-GA90a</v>
      </c>
      <c r="J2510" s="69" t="s">
        <v>21781</v>
      </c>
      <c r="K2510" s="69" t="s">
        <v>113</v>
      </c>
      <c r="N2510" s="81" t="s">
        <v>21646</v>
      </c>
      <c r="O2510" s="82" t="s">
        <v>21781</v>
      </c>
      <c r="P2510" s="69" t="s">
        <v>21648</v>
      </c>
      <c r="Q2510" s="82" t="s">
        <v>21648</v>
      </c>
    </row>
    <row r="2511" customFormat="false" ht="15" hidden="false" customHeight="false" outlineLevel="0" collapsed="false">
      <c r="A2511" s="67" t="n">
        <v>232</v>
      </c>
      <c r="B2511" s="68" t="n">
        <v>1904</v>
      </c>
      <c r="C2511" s="83" t="n">
        <v>45823</v>
      </c>
      <c r="D2511" s="68" t="s">
        <v>21646</v>
      </c>
      <c r="E2511" s="85" t="n">
        <f aca="false">C2511</f>
        <v>45823</v>
      </c>
      <c r="F2511" s="86" t="str">
        <f aca="false">TEXT(E2511,"yyyy-mm-dd")</f>
        <v>2025-06-15</v>
      </c>
      <c r="G2511" s="86" t="str">
        <f aca="false">_xlfn.TEXTAFTER(F2511,"-")</f>
        <v>06-15</v>
      </c>
      <c r="H2511" s="71" t="str">
        <f aca="false">CONCATENATE(B2511,"-",G2511,"-GA",D2511)</f>
        <v>1904-06-15-GA90a</v>
      </c>
      <c r="J2511" s="69" t="s">
        <v>21782</v>
      </c>
      <c r="K2511" s="69" t="s">
        <v>113</v>
      </c>
      <c r="N2511" s="81" t="s">
        <v>21646</v>
      </c>
      <c r="O2511" s="82" t="s">
        <v>21782</v>
      </c>
      <c r="P2511" s="69" t="s">
        <v>21648</v>
      </c>
      <c r="Q2511" s="82" t="s">
        <v>21648</v>
      </c>
    </row>
    <row r="2512" customFormat="false" ht="15" hidden="false" customHeight="false" outlineLevel="0" collapsed="false">
      <c r="A2512" s="67" t="n">
        <v>233</v>
      </c>
      <c r="B2512" s="68" t="n">
        <v>1904</v>
      </c>
      <c r="C2512" s="83" t="n">
        <v>45824</v>
      </c>
      <c r="D2512" s="68" t="s">
        <v>21646</v>
      </c>
      <c r="E2512" s="85" t="n">
        <f aca="false">C2512</f>
        <v>45824</v>
      </c>
      <c r="F2512" s="86" t="str">
        <f aca="false">TEXT(E2512,"yyyy-mm-dd")</f>
        <v>2025-06-16</v>
      </c>
      <c r="G2512" s="86" t="str">
        <f aca="false">_xlfn.TEXTAFTER(F2512,"-")</f>
        <v>06-16</v>
      </c>
      <c r="H2512" s="71" t="str">
        <f aca="false">CONCATENATE(B2512,"-",G2512,"-GA",D2512)</f>
        <v>1904-06-16-GA90a</v>
      </c>
      <c r="J2512" s="69" t="s">
        <v>21783</v>
      </c>
      <c r="K2512" s="69" t="s">
        <v>113</v>
      </c>
      <c r="N2512" s="81" t="s">
        <v>21646</v>
      </c>
      <c r="O2512" s="82" t="s">
        <v>21783</v>
      </c>
      <c r="P2512" s="69" t="s">
        <v>21648</v>
      </c>
      <c r="Q2512" s="82" t="s">
        <v>21648</v>
      </c>
    </row>
    <row r="2513" customFormat="false" ht="15" hidden="false" customHeight="false" outlineLevel="0" collapsed="false">
      <c r="A2513" s="67" t="n">
        <v>234</v>
      </c>
      <c r="B2513" s="68" t="n">
        <v>1904</v>
      </c>
      <c r="C2513" s="83" t="n">
        <v>45826</v>
      </c>
      <c r="D2513" s="68" t="s">
        <v>21646</v>
      </c>
      <c r="E2513" s="85" t="n">
        <f aca="false">C2513</f>
        <v>45826</v>
      </c>
      <c r="F2513" s="86" t="str">
        <f aca="false">TEXT(E2513,"yyyy-mm-dd")</f>
        <v>2025-06-18</v>
      </c>
      <c r="G2513" s="86" t="str">
        <f aca="false">_xlfn.TEXTAFTER(F2513,"-")</f>
        <v>06-18</v>
      </c>
      <c r="H2513" s="71" t="str">
        <f aca="false">CONCATENATE(B2513,"-",G2513,"-GA",D2513)</f>
        <v>1904-06-18-GA90a</v>
      </c>
      <c r="J2513" s="69" t="s">
        <v>21784</v>
      </c>
      <c r="K2513" s="69" t="s">
        <v>113</v>
      </c>
      <c r="N2513" s="81" t="s">
        <v>21646</v>
      </c>
      <c r="O2513" s="82" t="s">
        <v>21784</v>
      </c>
      <c r="P2513" s="69" t="s">
        <v>21648</v>
      </c>
      <c r="Q2513" s="82" t="s">
        <v>21648</v>
      </c>
    </row>
    <row r="2514" customFormat="false" ht="15" hidden="false" customHeight="false" outlineLevel="0" collapsed="false">
      <c r="A2514" s="67" t="n">
        <v>235</v>
      </c>
      <c r="B2514" s="68" t="n">
        <v>1904</v>
      </c>
      <c r="C2514" s="83" t="n">
        <v>45827</v>
      </c>
      <c r="D2514" s="68" t="n">
        <v>250</v>
      </c>
      <c r="E2514" s="85" t="n">
        <f aca="false">C2514</f>
        <v>45827</v>
      </c>
      <c r="F2514" s="86" t="str">
        <f aca="false">TEXT(E2514,"yyyy-mm-dd")</f>
        <v>2025-06-19</v>
      </c>
      <c r="G2514" s="86" t="str">
        <f aca="false">_xlfn.TEXTAFTER(F2514,"-")</f>
        <v>06-19</v>
      </c>
      <c r="H2514" s="71" t="str">
        <f aca="false">CONCATENATE(B2514,"-",G2514,"-GA",D2514)</f>
        <v>1904-06-19-GA250</v>
      </c>
      <c r="J2514" s="69" t="s">
        <v>21785</v>
      </c>
      <c r="K2514" s="69" t="s">
        <v>9631</v>
      </c>
      <c r="N2514" s="81" t="n">
        <v>250</v>
      </c>
      <c r="O2514" s="82" t="s">
        <v>21785</v>
      </c>
      <c r="P2514" s="69" t="s">
        <v>21597</v>
      </c>
      <c r="Q2514" s="82" t="s">
        <v>21597</v>
      </c>
    </row>
    <row r="2515" customFormat="false" ht="15" hidden="false" customHeight="false" outlineLevel="0" collapsed="false">
      <c r="A2515" s="67" t="n">
        <v>236</v>
      </c>
      <c r="B2515" s="68" t="n">
        <v>1904</v>
      </c>
      <c r="C2515" s="83" t="n">
        <v>45828</v>
      </c>
      <c r="D2515" s="68" t="s">
        <v>21646</v>
      </c>
      <c r="E2515" s="85" t="n">
        <f aca="false">C2515</f>
        <v>45828</v>
      </c>
      <c r="F2515" s="86" t="str">
        <f aca="false">TEXT(E2515,"yyyy-mm-dd")</f>
        <v>2025-06-20</v>
      </c>
      <c r="G2515" s="86" t="str">
        <f aca="false">_xlfn.TEXTAFTER(F2515,"-")</f>
        <v>06-20</v>
      </c>
      <c r="H2515" s="71" t="str">
        <f aca="false">CONCATENATE(B2515,"-",G2515,"-GA",D2515)</f>
        <v>1904-06-20-GA90a</v>
      </c>
      <c r="J2515" s="69" t="s">
        <v>21786</v>
      </c>
      <c r="K2515" s="69" t="s">
        <v>113</v>
      </c>
      <c r="N2515" s="81" t="s">
        <v>21646</v>
      </c>
      <c r="O2515" s="82" t="s">
        <v>21786</v>
      </c>
      <c r="P2515" s="69" t="s">
        <v>21648</v>
      </c>
      <c r="Q2515" s="82" t="s">
        <v>21648</v>
      </c>
    </row>
    <row r="2516" customFormat="false" ht="15" hidden="false" customHeight="false" outlineLevel="0" collapsed="false">
      <c r="A2516" s="67" t="n">
        <v>237</v>
      </c>
      <c r="B2516" s="68" t="n">
        <v>1904</v>
      </c>
      <c r="C2516" s="83" t="n">
        <v>45828</v>
      </c>
      <c r="D2516" s="68" t="n">
        <v>250</v>
      </c>
      <c r="E2516" s="85" t="n">
        <f aca="false">C2516</f>
        <v>45828</v>
      </c>
      <c r="F2516" s="86" t="str">
        <f aca="false">TEXT(E2516,"yyyy-mm-dd")</f>
        <v>2025-06-20</v>
      </c>
      <c r="G2516" s="86" t="str">
        <f aca="false">_xlfn.TEXTAFTER(F2516,"-")</f>
        <v>06-20</v>
      </c>
      <c r="H2516" s="71" t="str">
        <f aca="false">CONCATENATE(B2516,"-",G2516,"-GA",D2516)</f>
        <v>1904-06-20-GA250</v>
      </c>
      <c r="J2516" s="69" t="s">
        <v>21787</v>
      </c>
      <c r="K2516" s="69" t="s">
        <v>113</v>
      </c>
      <c r="N2516" s="81" t="n">
        <v>250</v>
      </c>
      <c r="O2516" s="82" t="s">
        <v>21787</v>
      </c>
      <c r="P2516" s="69" t="s">
        <v>21597</v>
      </c>
      <c r="Q2516" s="82" t="s">
        <v>21597</v>
      </c>
    </row>
    <row r="2517" customFormat="false" ht="15" hidden="false" customHeight="false" outlineLevel="0" collapsed="false">
      <c r="A2517" s="67" t="n">
        <v>238</v>
      </c>
      <c r="B2517" s="68" t="n">
        <v>1904</v>
      </c>
      <c r="C2517" s="83" t="n">
        <v>45829</v>
      </c>
      <c r="D2517" s="68" t="n">
        <v>35</v>
      </c>
      <c r="E2517" s="85" t="n">
        <f aca="false">C2517</f>
        <v>45829</v>
      </c>
      <c r="F2517" s="86" t="str">
        <f aca="false">TEXT(E2517,"yyyy-mm-dd")</f>
        <v>2025-06-21</v>
      </c>
      <c r="G2517" s="86" t="str">
        <f aca="false">_xlfn.TEXTAFTER(F2517,"-")</f>
        <v>06-21</v>
      </c>
      <c r="H2517" s="71" t="str">
        <f aca="false">CONCATENATE(B2517,"-",G2517,"-GA",D2517)</f>
        <v>1904-06-21-GA35</v>
      </c>
      <c r="J2517" s="69" t="s">
        <v>12323</v>
      </c>
      <c r="K2517" s="69" t="s">
        <v>9631</v>
      </c>
      <c r="N2517" s="81" t="n">
        <v>35</v>
      </c>
      <c r="O2517" s="82" t="s">
        <v>12323</v>
      </c>
      <c r="P2517" s="69" t="s">
        <v>12323</v>
      </c>
      <c r="Q2517" s="82" t="s">
        <v>12323</v>
      </c>
    </row>
    <row r="2518" customFormat="false" ht="15" hidden="false" customHeight="false" outlineLevel="0" collapsed="false">
      <c r="A2518" s="67" t="n">
        <v>239</v>
      </c>
      <c r="B2518" s="68" t="n">
        <v>1904</v>
      </c>
      <c r="C2518" s="83" t="n">
        <v>45830</v>
      </c>
      <c r="D2518" s="68" t="s">
        <v>21646</v>
      </c>
      <c r="E2518" s="85" t="n">
        <f aca="false">C2518</f>
        <v>45830</v>
      </c>
      <c r="F2518" s="86" t="str">
        <f aca="false">TEXT(E2518,"yyyy-mm-dd")</f>
        <v>2025-06-22</v>
      </c>
      <c r="G2518" s="86" t="str">
        <f aca="false">_xlfn.TEXTAFTER(F2518,"-")</f>
        <v>06-22</v>
      </c>
      <c r="H2518" s="71" t="str">
        <f aca="false">CONCATENATE(B2518,"-",G2518,"-GA",D2518)</f>
        <v>1904-06-22-GA90a</v>
      </c>
      <c r="J2518" s="69" t="s">
        <v>21788</v>
      </c>
      <c r="K2518" s="69" t="s">
        <v>113</v>
      </c>
      <c r="N2518" s="81" t="s">
        <v>21646</v>
      </c>
      <c r="O2518" s="82" t="s">
        <v>21788</v>
      </c>
      <c r="P2518" s="69" t="s">
        <v>21648</v>
      </c>
      <c r="Q2518" s="82" t="s">
        <v>21648</v>
      </c>
    </row>
    <row r="2519" customFormat="false" ht="15" hidden="false" customHeight="false" outlineLevel="0" collapsed="false">
      <c r="A2519" s="67" t="n">
        <v>240</v>
      </c>
      <c r="B2519" s="68" t="n">
        <v>1904</v>
      </c>
      <c r="C2519" s="83" t="n">
        <v>45832</v>
      </c>
      <c r="D2519" s="68" t="n">
        <v>92</v>
      </c>
      <c r="E2519" s="85" t="n">
        <f aca="false">C2519</f>
        <v>45832</v>
      </c>
      <c r="F2519" s="86" t="str">
        <f aca="false">TEXT(E2519,"yyyy-mm-dd")</f>
        <v>2025-06-24</v>
      </c>
      <c r="G2519" s="86" t="str">
        <f aca="false">_xlfn.TEXTAFTER(F2519,"-")</f>
        <v>06-24</v>
      </c>
      <c r="H2519" s="71" t="str">
        <f aca="false">CONCATENATE(B2519,"-",G2519,"-GA",D2519)</f>
        <v>1904-06-24-GA92</v>
      </c>
      <c r="J2519" s="69" t="s">
        <v>21789</v>
      </c>
      <c r="K2519" s="69" t="s">
        <v>113</v>
      </c>
      <c r="N2519" s="81" t="n">
        <v>92</v>
      </c>
      <c r="O2519" s="82" t="s">
        <v>21789</v>
      </c>
      <c r="P2519" s="69" t="s">
        <v>21790</v>
      </c>
      <c r="Q2519" s="82" t="s">
        <v>21790</v>
      </c>
    </row>
    <row r="2520" customFormat="false" ht="15" hidden="false" customHeight="false" outlineLevel="0" collapsed="false">
      <c r="A2520" s="67" t="n">
        <v>241</v>
      </c>
      <c r="B2520" s="68" t="n">
        <v>1904</v>
      </c>
      <c r="C2520" s="83" t="n">
        <v>45833</v>
      </c>
      <c r="D2520" s="68" t="s">
        <v>21646</v>
      </c>
      <c r="E2520" s="85" t="n">
        <f aca="false">C2520</f>
        <v>45833</v>
      </c>
      <c r="F2520" s="86" t="str">
        <f aca="false">TEXT(E2520,"yyyy-mm-dd")</f>
        <v>2025-06-25</v>
      </c>
      <c r="G2520" s="86" t="str">
        <f aca="false">_xlfn.TEXTAFTER(F2520,"-")</f>
        <v>06-25</v>
      </c>
      <c r="H2520" s="71" t="str">
        <f aca="false">CONCATENATE(B2520,"-",G2520,"-GA",D2520)</f>
        <v>1904-06-25-GA90a</v>
      </c>
      <c r="J2520" s="69" t="s">
        <v>21791</v>
      </c>
      <c r="K2520" s="69" t="s">
        <v>113</v>
      </c>
      <c r="N2520" s="81" t="s">
        <v>21646</v>
      </c>
      <c r="O2520" s="82" t="s">
        <v>21791</v>
      </c>
      <c r="P2520" s="69" t="s">
        <v>21648</v>
      </c>
      <c r="Q2520" s="82" t="s">
        <v>21648</v>
      </c>
    </row>
    <row r="2521" customFormat="false" ht="15" hidden="false" customHeight="false" outlineLevel="0" collapsed="false">
      <c r="A2521" s="67" t="n">
        <v>242</v>
      </c>
      <c r="B2521" s="68" t="n">
        <v>1904</v>
      </c>
      <c r="C2521" s="83" t="n">
        <v>45834</v>
      </c>
      <c r="D2521" s="68" t="s">
        <v>21646</v>
      </c>
      <c r="E2521" s="85" t="n">
        <f aca="false">C2521</f>
        <v>45834</v>
      </c>
      <c r="F2521" s="86" t="str">
        <f aca="false">TEXT(E2521,"yyyy-mm-dd")</f>
        <v>2025-06-26</v>
      </c>
      <c r="G2521" s="86" t="str">
        <f aca="false">_xlfn.TEXTAFTER(F2521,"-")</f>
        <v>06-26</v>
      </c>
      <c r="H2521" s="71" t="str">
        <f aca="false">CONCATENATE(B2521,"-",G2521,"-GA",D2521)</f>
        <v>1904-06-26-GA90a</v>
      </c>
      <c r="J2521" s="69" t="s">
        <v>21792</v>
      </c>
      <c r="K2521" s="69" t="s">
        <v>113</v>
      </c>
      <c r="N2521" s="81" t="s">
        <v>21646</v>
      </c>
      <c r="O2521" s="82" t="s">
        <v>21792</v>
      </c>
      <c r="P2521" s="69" t="s">
        <v>21648</v>
      </c>
      <c r="Q2521" s="82" t="s">
        <v>21648</v>
      </c>
    </row>
    <row r="2522" customFormat="false" ht="15" hidden="false" customHeight="false" outlineLevel="0" collapsed="false">
      <c r="A2522" s="67" t="n">
        <v>243</v>
      </c>
      <c r="B2522" s="68" t="n">
        <v>1904</v>
      </c>
      <c r="C2522" s="83" t="n">
        <v>45835</v>
      </c>
      <c r="D2522" s="68" t="s">
        <v>21646</v>
      </c>
      <c r="E2522" s="85" t="n">
        <f aca="false">C2522</f>
        <v>45835</v>
      </c>
      <c r="F2522" s="86" t="str">
        <f aca="false">TEXT(E2522,"yyyy-mm-dd")</f>
        <v>2025-06-27</v>
      </c>
      <c r="G2522" s="86" t="str">
        <f aca="false">_xlfn.TEXTAFTER(F2522,"-")</f>
        <v>06-27</v>
      </c>
      <c r="H2522" s="71" t="str">
        <f aca="false">CONCATENATE(B2522,"-",G2522,"-GA",D2522)</f>
        <v>1904-06-27-GA90a</v>
      </c>
      <c r="J2522" s="69" t="s">
        <v>21793</v>
      </c>
      <c r="K2522" s="69" t="s">
        <v>113</v>
      </c>
      <c r="N2522" s="81" t="s">
        <v>21646</v>
      </c>
      <c r="O2522" s="82" t="s">
        <v>21793</v>
      </c>
      <c r="P2522" s="69" t="s">
        <v>21648</v>
      </c>
      <c r="Q2522" s="82" t="s">
        <v>21648</v>
      </c>
    </row>
    <row r="2523" customFormat="false" ht="15" hidden="false" customHeight="false" outlineLevel="0" collapsed="false">
      <c r="A2523" s="67" t="n">
        <v>244</v>
      </c>
      <c r="B2523" s="68" t="n">
        <v>1904</v>
      </c>
      <c r="C2523" s="83" t="n">
        <v>45836</v>
      </c>
      <c r="D2523" s="68" t="s">
        <v>21646</v>
      </c>
      <c r="E2523" s="85" t="n">
        <f aca="false">C2523</f>
        <v>45836</v>
      </c>
      <c r="F2523" s="86" t="str">
        <f aca="false">TEXT(E2523,"yyyy-mm-dd")</f>
        <v>2025-06-28</v>
      </c>
      <c r="G2523" s="86" t="str">
        <f aca="false">_xlfn.TEXTAFTER(F2523,"-")</f>
        <v>06-28</v>
      </c>
      <c r="H2523" s="71" t="str">
        <f aca="false">CONCATENATE(B2523,"-",G2523,"-GA",D2523)</f>
        <v>1904-06-28-GA90a</v>
      </c>
      <c r="J2523" s="69" t="s">
        <v>21794</v>
      </c>
      <c r="K2523" s="69" t="s">
        <v>113</v>
      </c>
      <c r="N2523" s="81" t="s">
        <v>21646</v>
      </c>
      <c r="O2523" s="82" t="s">
        <v>21794</v>
      </c>
      <c r="P2523" s="69" t="s">
        <v>21648</v>
      </c>
      <c r="Q2523" s="82" t="s">
        <v>21648</v>
      </c>
    </row>
    <row r="2524" customFormat="false" ht="15" hidden="false" customHeight="false" outlineLevel="0" collapsed="false">
      <c r="A2524" s="67" t="n">
        <v>245</v>
      </c>
      <c r="B2524" s="68" t="n">
        <v>1904</v>
      </c>
      <c r="C2524" s="83" t="n">
        <v>45837</v>
      </c>
      <c r="D2524" s="68" t="s">
        <v>21646</v>
      </c>
      <c r="E2524" s="85" t="n">
        <f aca="false">C2524</f>
        <v>45837</v>
      </c>
      <c r="F2524" s="86" t="str">
        <f aca="false">TEXT(E2524,"yyyy-mm-dd")</f>
        <v>2025-06-29</v>
      </c>
      <c r="G2524" s="86" t="str">
        <f aca="false">_xlfn.TEXTAFTER(F2524,"-")</f>
        <v>06-29</v>
      </c>
      <c r="H2524" s="71" t="str">
        <f aca="false">CONCATENATE(B2524,"-",G2524,"-GA",D2524)</f>
        <v>1904-06-29-GA90a</v>
      </c>
      <c r="J2524" s="69" t="s">
        <v>21795</v>
      </c>
      <c r="K2524" s="69" t="s">
        <v>113</v>
      </c>
      <c r="N2524" s="81" t="s">
        <v>21646</v>
      </c>
      <c r="O2524" s="82" t="s">
        <v>21795</v>
      </c>
      <c r="P2524" s="69" t="s">
        <v>21648</v>
      </c>
      <c r="Q2524" s="82" t="s">
        <v>21648</v>
      </c>
    </row>
    <row r="2525" customFormat="false" ht="15" hidden="false" customHeight="false" outlineLevel="0" collapsed="false">
      <c r="A2525" s="67" t="n">
        <v>246</v>
      </c>
      <c r="B2525" s="68" t="n">
        <v>1904</v>
      </c>
      <c r="C2525" s="83" t="n">
        <v>45838</v>
      </c>
      <c r="D2525" s="68" t="n">
        <v>34</v>
      </c>
      <c r="E2525" s="85" t="n">
        <f aca="false">C2525</f>
        <v>45838</v>
      </c>
      <c r="F2525" s="86" t="str">
        <f aca="false">TEXT(E2525,"yyyy-mm-dd")</f>
        <v>2025-06-30</v>
      </c>
      <c r="G2525" s="86" t="str">
        <f aca="false">_xlfn.TEXTAFTER(F2525,"-")</f>
        <v>06-30</v>
      </c>
      <c r="H2525" s="71" t="str">
        <f aca="false">CONCATENATE(B2525,"-",G2525,"-GA",D2525)</f>
        <v>1904-06-30-GA34</v>
      </c>
      <c r="J2525" s="69" t="s">
        <v>21796</v>
      </c>
      <c r="K2525" s="69" t="s">
        <v>20135</v>
      </c>
      <c r="N2525" s="81" t="n">
        <v>34</v>
      </c>
      <c r="O2525" s="82" t="s">
        <v>21796</v>
      </c>
      <c r="P2525" s="69" t="s">
        <v>21621</v>
      </c>
      <c r="Q2525" s="82" t="s">
        <v>21621</v>
      </c>
    </row>
    <row r="2526" customFormat="false" ht="15" hidden="false" customHeight="false" outlineLevel="0" collapsed="false">
      <c r="A2526" s="67" t="n">
        <v>247</v>
      </c>
      <c r="B2526" s="68" t="n">
        <v>1904</v>
      </c>
      <c r="C2526" s="83" t="n">
        <v>45838</v>
      </c>
      <c r="D2526" s="68" t="n">
        <v>34</v>
      </c>
      <c r="E2526" s="85" t="n">
        <f aca="false">C2526</f>
        <v>45838</v>
      </c>
      <c r="F2526" s="86" t="str">
        <f aca="false">TEXT(E2526,"yyyy-mm-dd")</f>
        <v>2025-06-30</v>
      </c>
      <c r="G2526" s="86" t="str">
        <f aca="false">_xlfn.TEXTAFTER(F2526,"-")</f>
        <v>06-30</v>
      </c>
      <c r="H2526" s="71" t="str">
        <f aca="false">CONCATENATE(B2526,"-",G2526,"-GA",D2526)</f>
        <v>1904-06-30-GA34</v>
      </c>
      <c r="J2526" s="69" t="s">
        <v>21785</v>
      </c>
      <c r="K2526" s="69" t="s">
        <v>20135</v>
      </c>
      <c r="N2526" s="81" t="n">
        <v>34</v>
      </c>
      <c r="O2526" s="82" t="s">
        <v>21785</v>
      </c>
      <c r="P2526" s="69" t="s">
        <v>21621</v>
      </c>
      <c r="Q2526" s="82" t="s">
        <v>21621</v>
      </c>
    </row>
    <row r="2527" customFormat="false" ht="15" hidden="false" customHeight="false" outlineLevel="0" collapsed="false">
      <c r="A2527" s="67" t="n">
        <v>248</v>
      </c>
      <c r="B2527" s="68" t="n">
        <v>1904</v>
      </c>
      <c r="C2527" s="83" t="n">
        <v>45838</v>
      </c>
      <c r="D2527" s="68" t="s">
        <v>21646</v>
      </c>
      <c r="E2527" s="85" t="n">
        <f aca="false">C2527</f>
        <v>45838</v>
      </c>
      <c r="F2527" s="86" t="str">
        <f aca="false">TEXT(E2527,"yyyy-mm-dd")</f>
        <v>2025-06-30</v>
      </c>
      <c r="G2527" s="86" t="str">
        <f aca="false">_xlfn.TEXTAFTER(F2527,"-")</f>
        <v>06-30</v>
      </c>
      <c r="H2527" s="71" t="str">
        <f aca="false">CONCATENATE(B2527,"-",G2527,"-GA",D2527)</f>
        <v>1904-06-30-GA90a</v>
      </c>
      <c r="J2527" s="69" t="s">
        <v>21797</v>
      </c>
      <c r="K2527" s="69" t="s">
        <v>113</v>
      </c>
      <c r="N2527" s="81" t="s">
        <v>21646</v>
      </c>
      <c r="O2527" s="82" t="s">
        <v>21797</v>
      </c>
      <c r="P2527" s="69" t="s">
        <v>21648</v>
      </c>
      <c r="Q2527" s="82" t="s">
        <v>21648</v>
      </c>
    </row>
    <row r="2528" customFormat="false" ht="15" hidden="false" customHeight="false" outlineLevel="0" collapsed="false">
      <c r="A2528" s="67" t="n">
        <v>249</v>
      </c>
      <c r="B2528" s="68" t="n">
        <v>1904</v>
      </c>
      <c r="C2528" s="83" t="n">
        <v>45838</v>
      </c>
      <c r="D2528" s="68" t="n">
        <v>91</v>
      </c>
      <c r="E2528" s="85" t="n">
        <f aca="false">C2528</f>
        <v>45838</v>
      </c>
      <c r="F2528" s="86" t="str">
        <f aca="false">TEXT(E2528,"yyyy-mm-dd")</f>
        <v>2025-06-30</v>
      </c>
      <c r="G2528" s="86" t="str">
        <f aca="false">_xlfn.TEXTAFTER(F2528,"-")</f>
        <v>06-30</v>
      </c>
      <c r="H2528" s="71" t="str">
        <f aca="false">CONCATENATE(B2528,"-",G2528,"-GA",D2528)</f>
        <v>1904-06-30-GA91</v>
      </c>
      <c r="J2528" s="69" t="s">
        <v>21798</v>
      </c>
      <c r="K2528" s="69" t="s">
        <v>113</v>
      </c>
      <c r="N2528" s="81" t="n">
        <v>91</v>
      </c>
      <c r="O2528" s="82" t="s">
        <v>21798</v>
      </c>
      <c r="P2528" s="69" t="s">
        <v>21799</v>
      </c>
      <c r="Q2528" s="82" t="s">
        <v>21799</v>
      </c>
    </row>
    <row r="2529" customFormat="false" ht="15" hidden="false" customHeight="false" outlineLevel="0" collapsed="false">
      <c r="A2529" s="67" t="n">
        <v>250</v>
      </c>
      <c r="B2529" s="68" t="n">
        <v>1904</v>
      </c>
      <c r="C2529" s="83" t="n">
        <v>45839</v>
      </c>
      <c r="D2529" s="68" t="n">
        <v>34</v>
      </c>
      <c r="E2529" s="85" t="n">
        <f aca="false">C2529</f>
        <v>45839</v>
      </c>
      <c r="F2529" s="86" t="str">
        <f aca="false">TEXT(E2529,"yyyy-mm-dd")</f>
        <v>2025-07-01</v>
      </c>
      <c r="G2529" s="86" t="str">
        <f aca="false">_xlfn.TEXTAFTER(F2529,"-")</f>
        <v>07-01</v>
      </c>
      <c r="H2529" s="71" t="str">
        <f aca="false">CONCATENATE(B2529,"-",G2529,"-GA",D2529)</f>
        <v>1904-07-01-GA34</v>
      </c>
      <c r="J2529" s="69" t="s">
        <v>21800</v>
      </c>
      <c r="K2529" s="69" t="s">
        <v>20135</v>
      </c>
      <c r="N2529" s="81" t="n">
        <v>34</v>
      </c>
      <c r="O2529" s="82" t="s">
        <v>21800</v>
      </c>
      <c r="P2529" s="69" t="s">
        <v>21618</v>
      </c>
      <c r="Q2529" s="82" t="s">
        <v>21618</v>
      </c>
    </row>
    <row r="2530" customFormat="false" ht="15" hidden="false" customHeight="false" outlineLevel="0" collapsed="false">
      <c r="A2530" s="67" t="n">
        <v>251</v>
      </c>
      <c r="B2530" s="68" t="n">
        <v>1904</v>
      </c>
      <c r="C2530" s="83" t="n">
        <v>45839</v>
      </c>
      <c r="D2530" s="68" t="n">
        <v>34</v>
      </c>
      <c r="E2530" s="85" t="n">
        <f aca="false">C2530</f>
        <v>45839</v>
      </c>
      <c r="F2530" s="86" t="str">
        <f aca="false">TEXT(E2530,"yyyy-mm-dd")</f>
        <v>2025-07-01</v>
      </c>
      <c r="G2530" s="86" t="str">
        <f aca="false">_xlfn.TEXTAFTER(F2530,"-")</f>
        <v>07-01</v>
      </c>
      <c r="H2530" s="71" t="str">
        <f aca="false">CONCATENATE(B2530,"-",G2530,"-GA",D2530)</f>
        <v>1904-07-01-GA34</v>
      </c>
      <c r="J2530" s="69" t="s">
        <v>21801</v>
      </c>
      <c r="K2530" s="69" t="s">
        <v>20135</v>
      </c>
      <c r="N2530" s="81" t="n">
        <v>34</v>
      </c>
      <c r="O2530" s="82" t="s">
        <v>21801</v>
      </c>
      <c r="P2530" s="69" t="s">
        <v>21618</v>
      </c>
      <c r="Q2530" s="82" t="s">
        <v>21618</v>
      </c>
    </row>
    <row r="2531" customFormat="false" ht="15" hidden="false" customHeight="false" outlineLevel="0" collapsed="false">
      <c r="A2531" s="67" t="n">
        <v>252</v>
      </c>
      <c r="B2531" s="68" t="n">
        <v>1904</v>
      </c>
      <c r="C2531" s="83" t="n">
        <v>45839</v>
      </c>
      <c r="D2531" s="68" t="n">
        <v>34</v>
      </c>
      <c r="E2531" s="85" t="n">
        <f aca="false">C2531</f>
        <v>45839</v>
      </c>
      <c r="F2531" s="86" t="str">
        <f aca="false">TEXT(E2531,"yyyy-mm-dd")</f>
        <v>2025-07-01</v>
      </c>
      <c r="G2531" s="86" t="str">
        <f aca="false">_xlfn.TEXTAFTER(F2531,"-")</f>
        <v>07-01</v>
      </c>
      <c r="H2531" s="71" t="str">
        <f aca="false">CONCATENATE(B2531,"-",G2531,"-GA",D2531)</f>
        <v>1904-07-01-GA34</v>
      </c>
      <c r="J2531" s="69" t="s">
        <v>21802</v>
      </c>
      <c r="K2531" s="69" t="s">
        <v>20135</v>
      </c>
      <c r="N2531" s="81" t="n">
        <v>34</v>
      </c>
      <c r="O2531" s="82" t="s">
        <v>21802</v>
      </c>
      <c r="P2531" s="69" t="s">
        <v>21621</v>
      </c>
      <c r="Q2531" s="82" t="s">
        <v>21621</v>
      </c>
    </row>
    <row r="2532" customFormat="false" ht="15" hidden="false" customHeight="false" outlineLevel="0" collapsed="false">
      <c r="A2532" s="67" t="n">
        <v>253</v>
      </c>
      <c r="B2532" s="68" t="n">
        <v>1904</v>
      </c>
      <c r="C2532" s="83" t="n">
        <v>45839</v>
      </c>
      <c r="D2532" s="68" t="s">
        <v>21646</v>
      </c>
      <c r="E2532" s="85" t="n">
        <f aca="false">C2532</f>
        <v>45839</v>
      </c>
      <c r="F2532" s="86" t="str">
        <f aca="false">TEXT(E2532,"yyyy-mm-dd")</f>
        <v>2025-07-01</v>
      </c>
      <c r="G2532" s="86" t="str">
        <f aca="false">_xlfn.TEXTAFTER(F2532,"-")</f>
        <v>07-01</v>
      </c>
      <c r="H2532" s="71" t="str">
        <f aca="false">CONCATENATE(B2532,"-",G2532,"-GA",D2532)</f>
        <v>1904-07-01-GA90a</v>
      </c>
      <c r="J2532" s="69" t="s">
        <v>21803</v>
      </c>
      <c r="K2532" s="69" t="s">
        <v>113</v>
      </c>
      <c r="N2532" s="81" t="s">
        <v>21646</v>
      </c>
      <c r="O2532" s="82" t="s">
        <v>21803</v>
      </c>
      <c r="P2532" s="69" t="s">
        <v>21648</v>
      </c>
      <c r="Q2532" s="82" t="s">
        <v>21648</v>
      </c>
    </row>
    <row r="2533" customFormat="false" ht="15" hidden="false" customHeight="false" outlineLevel="0" collapsed="false">
      <c r="A2533" s="67" t="n">
        <v>254</v>
      </c>
      <c r="B2533" s="68" t="n">
        <v>1904</v>
      </c>
      <c r="C2533" s="83" t="n">
        <v>45839</v>
      </c>
      <c r="D2533" s="68" t="n">
        <v>92</v>
      </c>
      <c r="E2533" s="85" t="n">
        <f aca="false">C2533</f>
        <v>45839</v>
      </c>
      <c r="F2533" s="86" t="str">
        <f aca="false">TEXT(E2533,"yyyy-mm-dd")</f>
        <v>2025-07-01</v>
      </c>
      <c r="G2533" s="86" t="str">
        <f aca="false">_xlfn.TEXTAFTER(F2533,"-")</f>
        <v>07-01</v>
      </c>
      <c r="H2533" s="71" t="str">
        <f aca="false">CONCATENATE(B2533,"-",G2533,"-GA",D2533)</f>
        <v>1904-07-01-GA92</v>
      </c>
      <c r="J2533" s="69" t="s">
        <v>21804</v>
      </c>
      <c r="K2533" s="69" t="s">
        <v>113</v>
      </c>
      <c r="N2533" s="81" t="n">
        <v>92</v>
      </c>
      <c r="O2533" s="82" t="s">
        <v>21804</v>
      </c>
      <c r="P2533" s="69" t="s">
        <v>21790</v>
      </c>
      <c r="Q2533" s="82" t="s">
        <v>21790</v>
      </c>
    </row>
    <row r="2534" customFormat="false" ht="15" hidden="false" customHeight="false" outlineLevel="0" collapsed="false">
      <c r="A2534" s="67" t="n">
        <v>255</v>
      </c>
      <c r="B2534" s="68" t="n">
        <v>1904</v>
      </c>
      <c r="C2534" s="83" t="n">
        <v>45840</v>
      </c>
      <c r="D2534" s="68" t="n">
        <v>34</v>
      </c>
      <c r="E2534" s="85" t="n">
        <f aca="false">C2534</f>
        <v>45840</v>
      </c>
      <c r="F2534" s="86" t="str">
        <f aca="false">TEXT(E2534,"yyyy-mm-dd")</f>
        <v>2025-07-02</v>
      </c>
      <c r="G2534" s="86" t="str">
        <f aca="false">_xlfn.TEXTAFTER(F2534,"-")</f>
        <v>07-02</v>
      </c>
      <c r="H2534" s="71" t="str">
        <f aca="false">CONCATENATE(B2534,"-",G2534,"-GA",D2534)</f>
        <v>1904-07-02-GA34</v>
      </c>
      <c r="J2534" s="69" t="s">
        <v>21805</v>
      </c>
      <c r="K2534" s="69" t="s">
        <v>20135</v>
      </c>
      <c r="N2534" s="81" t="n">
        <v>34</v>
      </c>
      <c r="O2534" s="82" t="s">
        <v>21805</v>
      </c>
      <c r="P2534" s="69" t="s">
        <v>21618</v>
      </c>
      <c r="Q2534" s="82" t="s">
        <v>21618</v>
      </c>
    </row>
    <row r="2535" customFormat="false" ht="15" hidden="false" customHeight="false" outlineLevel="0" collapsed="false">
      <c r="A2535" s="67" t="n">
        <v>256</v>
      </c>
      <c r="B2535" s="68" t="n">
        <v>1904</v>
      </c>
      <c r="C2535" s="83" t="n">
        <v>45840</v>
      </c>
      <c r="D2535" s="68" t="n">
        <v>34</v>
      </c>
      <c r="E2535" s="85" t="n">
        <f aca="false">C2535</f>
        <v>45840</v>
      </c>
      <c r="F2535" s="86" t="str">
        <f aca="false">TEXT(E2535,"yyyy-mm-dd")</f>
        <v>2025-07-02</v>
      </c>
      <c r="G2535" s="86" t="str">
        <f aca="false">_xlfn.TEXTAFTER(F2535,"-")</f>
        <v>07-02</v>
      </c>
      <c r="H2535" s="71" t="str">
        <f aca="false">CONCATENATE(B2535,"-",G2535,"-GA",D2535)</f>
        <v>1904-07-02-GA34</v>
      </c>
      <c r="J2535" s="69" t="s">
        <v>21806</v>
      </c>
      <c r="K2535" s="69" t="s">
        <v>20135</v>
      </c>
      <c r="N2535" s="81" t="n">
        <v>34</v>
      </c>
      <c r="O2535" s="82" t="s">
        <v>21806</v>
      </c>
      <c r="P2535" s="69" t="s">
        <v>21621</v>
      </c>
      <c r="Q2535" s="82" t="s">
        <v>21621</v>
      </c>
    </row>
    <row r="2536" customFormat="false" ht="15" hidden="false" customHeight="false" outlineLevel="0" collapsed="false">
      <c r="A2536" s="67" t="n">
        <v>257</v>
      </c>
      <c r="B2536" s="68" t="n">
        <v>1904</v>
      </c>
      <c r="C2536" s="83" t="n">
        <v>45840</v>
      </c>
      <c r="D2536" s="68" t="n">
        <v>89</v>
      </c>
      <c r="E2536" s="85" t="n">
        <f aca="false">C2536</f>
        <v>45840</v>
      </c>
      <c r="F2536" s="86" t="str">
        <f aca="false">TEXT(E2536,"yyyy-mm-dd")</f>
        <v>2025-07-02</v>
      </c>
      <c r="G2536" s="86" t="str">
        <f aca="false">_xlfn.TEXTAFTER(F2536,"-")</f>
        <v>07-02</v>
      </c>
      <c r="H2536" s="71" t="str">
        <f aca="false">CONCATENATE(B2536,"-",G2536,"-GA",D2536)</f>
        <v>1904-07-02-GA89</v>
      </c>
      <c r="J2536" s="69" t="s">
        <v>21807</v>
      </c>
      <c r="K2536" s="69" t="s">
        <v>113</v>
      </c>
      <c r="N2536" s="81" t="n">
        <v>89</v>
      </c>
      <c r="O2536" s="82" t="s">
        <v>21807</v>
      </c>
      <c r="P2536" s="69" t="s">
        <v>21703</v>
      </c>
      <c r="Q2536" s="82" t="s">
        <v>21703</v>
      </c>
    </row>
    <row r="2537" customFormat="false" ht="15" hidden="false" customHeight="false" outlineLevel="0" collapsed="false">
      <c r="A2537" s="67" t="n">
        <v>258</v>
      </c>
      <c r="B2537" s="68" t="n">
        <v>1904</v>
      </c>
      <c r="C2537" s="83" t="n">
        <v>45841</v>
      </c>
      <c r="D2537" s="68" t="n">
        <v>34</v>
      </c>
      <c r="E2537" s="85" t="n">
        <f aca="false">C2537</f>
        <v>45841</v>
      </c>
      <c r="F2537" s="86" t="str">
        <f aca="false">TEXT(E2537,"yyyy-mm-dd")</f>
        <v>2025-07-03</v>
      </c>
      <c r="G2537" s="86" t="str">
        <f aca="false">_xlfn.TEXTAFTER(F2537,"-")</f>
        <v>07-03</v>
      </c>
      <c r="H2537" s="71" t="str">
        <f aca="false">CONCATENATE(B2537,"-",G2537,"-GA",D2537)</f>
        <v>1904-07-03-GA34</v>
      </c>
      <c r="J2537" s="69" t="s">
        <v>21808</v>
      </c>
      <c r="K2537" s="69" t="s">
        <v>20135</v>
      </c>
      <c r="N2537" s="81" t="n">
        <v>34</v>
      </c>
      <c r="O2537" s="82" t="s">
        <v>21808</v>
      </c>
      <c r="P2537" s="69" t="s">
        <v>21618</v>
      </c>
      <c r="Q2537" s="82" t="s">
        <v>21618</v>
      </c>
    </row>
    <row r="2538" customFormat="false" ht="15" hidden="false" customHeight="false" outlineLevel="0" collapsed="false">
      <c r="A2538" s="67" t="n">
        <v>259</v>
      </c>
      <c r="B2538" s="68" t="n">
        <v>1904</v>
      </c>
      <c r="C2538" s="83" t="n">
        <v>45841</v>
      </c>
      <c r="D2538" s="68" t="n">
        <v>89</v>
      </c>
      <c r="E2538" s="85" t="n">
        <f aca="false">C2538</f>
        <v>45841</v>
      </c>
      <c r="F2538" s="86" t="str">
        <f aca="false">TEXT(E2538,"yyyy-mm-dd")</f>
        <v>2025-07-03</v>
      </c>
      <c r="G2538" s="86" t="str">
        <f aca="false">_xlfn.TEXTAFTER(F2538,"-")</f>
        <v>07-03</v>
      </c>
      <c r="H2538" s="71" t="str">
        <f aca="false">CONCATENATE(B2538,"-",G2538,"-GA",D2538)</f>
        <v>1904-07-03-GA89</v>
      </c>
      <c r="J2538" s="69" t="s">
        <v>21809</v>
      </c>
      <c r="K2538" s="69" t="s">
        <v>113</v>
      </c>
      <c r="N2538" s="81" t="n">
        <v>89</v>
      </c>
      <c r="O2538" s="82" t="s">
        <v>21809</v>
      </c>
      <c r="P2538" s="69" t="s">
        <v>21703</v>
      </c>
      <c r="Q2538" s="82" t="s">
        <v>21703</v>
      </c>
    </row>
    <row r="2539" customFormat="false" ht="15" hidden="false" customHeight="false" outlineLevel="0" collapsed="false">
      <c r="A2539" s="67" t="n">
        <v>260</v>
      </c>
      <c r="B2539" s="68" t="n">
        <v>1904</v>
      </c>
      <c r="C2539" s="83" t="n">
        <v>45842</v>
      </c>
      <c r="D2539" s="68" t="n">
        <v>89</v>
      </c>
      <c r="E2539" s="85" t="n">
        <f aca="false">C2539</f>
        <v>45842</v>
      </c>
      <c r="F2539" s="86" t="str">
        <f aca="false">TEXT(E2539,"yyyy-mm-dd")</f>
        <v>2025-07-04</v>
      </c>
      <c r="G2539" s="86" t="str">
        <f aca="false">_xlfn.TEXTAFTER(F2539,"-")</f>
        <v>07-04</v>
      </c>
      <c r="H2539" s="71" t="str">
        <f aca="false">CONCATENATE(B2539,"-",G2539,"-GA",D2539)</f>
        <v>1904-07-04-GA89</v>
      </c>
      <c r="J2539" s="69" t="s">
        <v>21810</v>
      </c>
      <c r="K2539" s="69" t="s">
        <v>113</v>
      </c>
      <c r="N2539" s="81" t="n">
        <v>89</v>
      </c>
      <c r="O2539" s="82" t="s">
        <v>21810</v>
      </c>
      <c r="P2539" s="69" t="s">
        <v>21703</v>
      </c>
      <c r="Q2539" s="82" t="s">
        <v>21703</v>
      </c>
    </row>
    <row r="2540" customFormat="false" ht="15" hidden="false" customHeight="false" outlineLevel="0" collapsed="false">
      <c r="A2540" s="67" t="n">
        <v>261</v>
      </c>
      <c r="B2540" s="68" t="n">
        <v>1904</v>
      </c>
      <c r="C2540" s="83" t="n">
        <v>45842</v>
      </c>
      <c r="D2540" s="68" t="n">
        <v>264</v>
      </c>
      <c r="E2540" s="85" t="n">
        <f aca="false">C2540</f>
        <v>45842</v>
      </c>
      <c r="F2540" s="86" t="str">
        <f aca="false">TEXT(E2540,"yyyy-mm-dd")</f>
        <v>2025-07-04</v>
      </c>
      <c r="G2540" s="86" t="str">
        <f aca="false">_xlfn.TEXTAFTER(F2540,"-")</f>
        <v>07-04</v>
      </c>
      <c r="H2540" s="71" t="str">
        <f aca="false">CONCATENATE(B2540,"-",G2540,"-GA",D2540)</f>
        <v>1904-07-04-GA264</v>
      </c>
      <c r="J2540" s="69" t="s">
        <v>21811</v>
      </c>
      <c r="K2540" s="69" t="s">
        <v>113</v>
      </c>
      <c r="N2540" s="81" t="n">
        <v>264</v>
      </c>
      <c r="O2540" s="82" t="s">
        <v>21811</v>
      </c>
      <c r="P2540" s="69" t="s">
        <v>21616</v>
      </c>
      <c r="Q2540" s="82" t="s">
        <v>21616</v>
      </c>
    </row>
    <row r="2541" customFormat="false" ht="15" hidden="false" customHeight="false" outlineLevel="0" collapsed="false">
      <c r="A2541" s="67" t="n">
        <v>262</v>
      </c>
      <c r="B2541" s="68" t="n">
        <v>1904</v>
      </c>
      <c r="C2541" s="83" t="n">
        <v>45845</v>
      </c>
      <c r="D2541" s="68" t="n">
        <v>89</v>
      </c>
      <c r="E2541" s="85" t="n">
        <f aca="false">C2541</f>
        <v>45845</v>
      </c>
      <c r="F2541" s="86" t="str">
        <f aca="false">TEXT(E2541,"yyyy-mm-dd")</f>
        <v>2025-07-07</v>
      </c>
      <c r="G2541" s="86" t="str">
        <f aca="false">_xlfn.TEXTAFTER(F2541,"-")</f>
        <v>07-07</v>
      </c>
      <c r="H2541" s="71" t="str">
        <f aca="false">CONCATENATE(B2541,"-",G2541,"-GA",D2541)</f>
        <v>1904-07-07-GA89</v>
      </c>
      <c r="J2541" s="69" t="s">
        <v>21812</v>
      </c>
      <c r="K2541" s="69" t="s">
        <v>113</v>
      </c>
      <c r="N2541" s="81" t="n">
        <v>89</v>
      </c>
      <c r="O2541" s="82" t="s">
        <v>21812</v>
      </c>
      <c r="P2541" s="69" t="s">
        <v>21703</v>
      </c>
      <c r="Q2541" s="82" t="s">
        <v>21703</v>
      </c>
    </row>
    <row r="2542" customFormat="false" ht="15" hidden="false" customHeight="false" outlineLevel="0" collapsed="false">
      <c r="A2542" s="67" t="n">
        <v>263</v>
      </c>
      <c r="B2542" s="68" t="n">
        <v>1904</v>
      </c>
      <c r="C2542" s="83" t="n">
        <v>45846</v>
      </c>
      <c r="D2542" s="68" t="s">
        <v>21646</v>
      </c>
      <c r="E2542" s="85" t="n">
        <f aca="false">C2542</f>
        <v>45846</v>
      </c>
      <c r="F2542" s="86" t="str">
        <f aca="false">TEXT(E2542,"yyyy-mm-dd")</f>
        <v>2025-07-08</v>
      </c>
      <c r="G2542" s="86" t="str">
        <f aca="false">_xlfn.TEXTAFTER(F2542,"-")</f>
        <v>07-08</v>
      </c>
      <c r="H2542" s="71" t="str">
        <f aca="false">CONCATENATE(B2542,"-",G2542,"-GA",D2542)</f>
        <v>1904-07-08-GA90a</v>
      </c>
      <c r="J2542" s="69" t="s">
        <v>21813</v>
      </c>
      <c r="K2542" s="69" t="s">
        <v>113</v>
      </c>
      <c r="N2542" s="81" t="s">
        <v>21646</v>
      </c>
      <c r="O2542" s="82" t="s">
        <v>21813</v>
      </c>
      <c r="P2542" s="69" t="s">
        <v>21648</v>
      </c>
      <c r="Q2542" s="82" t="s">
        <v>21648</v>
      </c>
    </row>
    <row r="2543" customFormat="false" ht="15" hidden="false" customHeight="false" outlineLevel="0" collapsed="false">
      <c r="A2543" s="67" t="n">
        <v>264</v>
      </c>
      <c r="B2543" s="68" t="n">
        <v>1904</v>
      </c>
      <c r="C2543" s="83" t="n">
        <v>45846</v>
      </c>
      <c r="D2543" s="68" t="n">
        <v>92</v>
      </c>
      <c r="E2543" s="85" t="n">
        <f aca="false">C2543</f>
        <v>45846</v>
      </c>
      <c r="F2543" s="86" t="str">
        <f aca="false">TEXT(E2543,"yyyy-mm-dd")</f>
        <v>2025-07-08</v>
      </c>
      <c r="G2543" s="86" t="str">
        <f aca="false">_xlfn.TEXTAFTER(F2543,"-")</f>
        <v>07-08</v>
      </c>
      <c r="H2543" s="71" t="str">
        <f aca="false">CONCATENATE(B2543,"-",G2543,"-GA",D2543)</f>
        <v>1904-07-08-GA92</v>
      </c>
      <c r="J2543" s="69" t="s">
        <v>21814</v>
      </c>
      <c r="K2543" s="69" t="s">
        <v>113</v>
      </c>
      <c r="N2543" s="81" t="n">
        <v>92</v>
      </c>
      <c r="O2543" s="82" t="s">
        <v>21814</v>
      </c>
      <c r="P2543" s="69" t="s">
        <v>21790</v>
      </c>
      <c r="Q2543" s="82" t="s">
        <v>21790</v>
      </c>
    </row>
    <row r="2544" customFormat="false" ht="15" hidden="false" customHeight="false" outlineLevel="0" collapsed="false">
      <c r="A2544" s="67" t="n">
        <v>265</v>
      </c>
      <c r="B2544" s="68" t="n">
        <v>1904</v>
      </c>
      <c r="C2544" s="83" t="n">
        <v>45847</v>
      </c>
      <c r="D2544" s="68" t="s">
        <v>21704</v>
      </c>
      <c r="E2544" s="85" t="n">
        <f aca="false">C2544</f>
        <v>45847</v>
      </c>
      <c r="F2544" s="86" t="str">
        <f aca="false">TEXT(E2544,"yyyy-mm-dd")</f>
        <v>2025-07-09</v>
      </c>
      <c r="G2544" s="86" t="str">
        <f aca="false">_xlfn.TEXTAFTER(F2544,"-")</f>
        <v>07-09</v>
      </c>
      <c r="H2544" s="71" t="str">
        <f aca="false">CONCATENATE(B2544,"-",G2544,"-GA",D2544)</f>
        <v>1904-07-09-GA266I</v>
      </c>
      <c r="J2544" s="69" t="s">
        <v>20464</v>
      </c>
      <c r="K2544" s="69" t="s">
        <v>113</v>
      </c>
      <c r="N2544" s="81" t="s">
        <v>21704</v>
      </c>
      <c r="O2544" s="82" t="s">
        <v>20464</v>
      </c>
      <c r="P2544" s="69" t="s">
        <v>21705</v>
      </c>
      <c r="Q2544" s="82" t="s">
        <v>21705</v>
      </c>
    </row>
    <row r="2545" customFormat="false" ht="15" hidden="false" customHeight="false" outlineLevel="0" collapsed="false">
      <c r="A2545" s="67" t="n">
        <v>266</v>
      </c>
      <c r="B2545" s="68" t="n">
        <v>1904</v>
      </c>
      <c r="C2545" s="83" t="n">
        <v>45848</v>
      </c>
      <c r="D2545" s="68" t="s">
        <v>21646</v>
      </c>
      <c r="E2545" s="85" t="n">
        <f aca="false">C2545</f>
        <v>45848</v>
      </c>
      <c r="F2545" s="86" t="str">
        <f aca="false">TEXT(E2545,"yyyy-mm-dd")</f>
        <v>2025-07-10</v>
      </c>
      <c r="G2545" s="86" t="str">
        <f aca="false">_xlfn.TEXTAFTER(F2545,"-")</f>
        <v>07-10</v>
      </c>
      <c r="H2545" s="71" t="str">
        <f aca="false">CONCATENATE(B2545,"-",G2545,"-GA",D2545)</f>
        <v>1904-07-10-GA90a</v>
      </c>
      <c r="J2545" s="69" t="s">
        <v>21815</v>
      </c>
      <c r="K2545" s="69" t="s">
        <v>113</v>
      </c>
      <c r="N2545" s="81" t="s">
        <v>21646</v>
      </c>
      <c r="O2545" s="82" t="s">
        <v>21815</v>
      </c>
      <c r="P2545" s="69" t="s">
        <v>21648</v>
      </c>
      <c r="Q2545" s="82" t="s">
        <v>21648</v>
      </c>
    </row>
    <row r="2546" customFormat="false" ht="15" hidden="false" customHeight="false" outlineLevel="0" collapsed="false">
      <c r="A2546" s="67" t="n">
        <v>267</v>
      </c>
      <c r="B2546" s="68" t="n">
        <v>1904</v>
      </c>
      <c r="C2546" s="83" t="n">
        <v>45849</v>
      </c>
      <c r="D2546" s="68" t="s">
        <v>21646</v>
      </c>
      <c r="E2546" s="85" t="n">
        <f aca="false">C2546</f>
        <v>45849</v>
      </c>
      <c r="F2546" s="86" t="str">
        <f aca="false">TEXT(E2546,"yyyy-mm-dd")</f>
        <v>2025-07-11</v>
      </c>
      <c r="G2546" s="86" t="str">
        <f aca="false">_xlfn.TEXTAFTER(F2546,"-")</f>
        <v>07-11</v>
      </c>
      <c r="H2546" s="71" t="str">
        <f aca="false">CONCATENATE(B2546,"-",G2546,"-GA",D2546)</f>
        <v>1904-07-11-GA90a</v>
      </c>
      <c r="J2546" s="69" t="s">
        <v>21816</v>
      </c>
      <c r="K2546" s="69" t="s">
        <v>113</v>
      </c>
      <c r="N2546" s="81" t="s">
        <v>21646</v>
      </c>
      <c r="O2546" s="82" t="s">
        <v>21816</v>
      </c>
      <c r="P2546" s="69" t="s">
        <v>21648</v>
      </c>
      <c r="Q2546" s="82" t="s">
        <v>21648</v>
      </c>
    </row>
    <row r="2547" customFormat="false" ht="15" hidden="false" customHeight="false" outlineLevel="0" collapsed="false">
      <c r="A2547" s="67" t="n">
        <v>268</v>
      </c>
      <c r="B2547" s="68" t="n">
        <v>1904</v>
      </c>
      <c r="C2547" s="83" t="n">
        <v>45852</v>
      </c>
      <c r="D2547" s="68" t="n">
        <v>264</v>
      </c>
      <c r="E2547" s="85" t="n">
        <f aca="false">C2547</f>
        <v>45852</v>
      </c>
      <c r="F2547" s="86" t="str">
        <f aca="false">TEXT(E2547,"yyyy-mm-dd")</f>
        <v>2025-07-14</v>
      </c>
      <c r="G2547" s="86" t="str">
        <f aca="false">_xlfn.TEXTAFTER(F2547,"-")</f>
        <v>07-14</v>
      </c>
      <c r="H2547" s="71" t="str">
        <f aca="false">CONCATENATE(B2547,"-",G2547,"-GA",D2547)</f>
        <v>1904-07-14-GA264</v>
      </c>
      <c r="J2547" s="69" t="s">
        <v>21615</v>
      </c>
      <c r="K2547" s="69" t="s">
        <v>113</v>
      </c>
      <c r="N2547" s="81" t="n">
        <v>264</v>
      </c>
      <c r="O2547" s="82" t="s">
        <v>21615</v>
      </c>
      <c r="P2547" s="69" t="s">
        <v>21616</v>
      </c>
      <c r="Q2547" s="82" t="s">
        <v>21616</v>
      </c>
    </row>
    <row r="2548" customFormat="false" ht="15" hidden="false" customHeight="false" outlineLevel="0" collapsed="false">
      <c r="A2548" s="67" t="n">
        <v>269</v>
      </c>
      <c r="B2548" s="68" t="n">
        <v>1904</v>
      </c>
      <c r="C2548" s="83" t="n">
        <v>45852</v>
      </c>
      <c r="D2548" s="68" t="s">
        <v>21704</v>
      </c>
      <c r="E2548" s="85" t="n">
        <f aca="false">C2548</f>
        <v>45852</v>
      </c>
      <c r="F2548" s="86" t="str">
        <f aca="false">TEXT(E2548,"yyyy-mm-dd")</f>
        <v>2025-07-14</v>
      </c>
      <c r="G2548" s="86" t="str">
        <f aca="false">_xlfn.TEXTAFTER(F2548,"-")</f>
        <v>07-14</v>
      </c>
      <c r="H2548" s="71" t="str">
        <f aca="false">CONCATENATE(B2548,"-",G2548,"-GA",D2548)</f>
        <v>1904-07-14-GA266I</v>
      </c>
      <c r="J2548" s="69" t="s">
        <v>20464</v>
      </c>
      <c r="K2548" s="69" t="s">
        <v>113</v>
      </c>
      <c r="N2548" s="81" t="s">
        <v>21704</v>
      </c>
      <c r="O2548" s="82" t="s">
        <v>20464</v>
      </c>
      <c r="P2548" s="69" t="s">
        <v>21705</v>
      </c>
      <c r="Q2548" s="82" t="s">
        <v>21705</v>
      </c>
    </row>
    <row r="2549" customFormat="false" ht="15" hidden="false" customHeight="false" outlineLevel="0" collapsed="false">
      <c r="A2549" s="67" t="n">
        <v>270</v>
      </c>
      <c r="B2549" s="68" t="n">
        <v>1904</v>
      </c>
      <c r="C2549" s="83" t="n">
        <v>45852</v>
      </c>
      <c r="D2549" s="68" t="n">
        <v>264</v>
      </c>
      <c r="E2549" s="85" t="n">
        <f aca="false">C2549</f>
        <v>45852</v>
      </c>
      <c r="F2549" s="86" t="str">
        <f aca="false">TEXT(E2549,"yyyy-mm-dd")</f>
        <v>2025-07-14</v>
      </c>
      <c r="G2549" s="86" t="str">
        <f aca="false">_xlfn.TEXTAFTER(F2549,"-")</f>
        <v>07-14</v>
      </c>
      <c r="H2549" s="71" t="str">
        <f aca="false">CONCATENATE(B2549,"-",G2549,"-GA",D2549)</f>
        <v>1904-07-14-GA264</v>
      </c>
      <c r="J2549" s="69" t="s">
        <v>21817</v>
      </c>
      <c r="K2549" s="69" t="s">
        <v>113</v>
      </c>
      <c r="N2549" s="81" t="n">
        <v>264</v>
      </c>
      <c r="O2549" s="82" t="s">
        <v>21817</v>
      </c>
      <c r="P2549" s="69" t="s">
        <v>21616</v>
      </c>
      <c r="Q2549" s="82" t="s">
        <v>21616</v>
      </c>
    </row>
    <row r="2550" customFormat="false" ht="15" hidden="false" customHeight="false" outlineLevel="0" collapsed="false">
      <c r="A2550" s="67" t="n">
        <v>271</v>
      </c>
      <c r="B2550" s="68" t="n">
        <v>1904</v>
      </c>
      <c r="C2550" s="83" t="n">
        <v>45853</v>
      </c>
      <c r="D2550" s="68" t="n">
        <v>92</v>
      </c>
      <c r="E2550" s="85" t="n">
        <f aca="false">C2550</f>
        <v>45853</v>
      </c>
      <c r="F2550" s="86" t="str">
        <f aca="false">TEXT(E2550,"yyyy-mm-dd")</f>
        <v>2025-07-15</v>
      </c>
      <c r="G2550" s="86" t="str">
        <f aca="false">_xlfn.TEXTAFTER(F2550,"-")</f>
        <v>07-15</v>
      </c>
      <c r="H2550" s="71" t="str">
        <f aca="false">CONCATENATE(B2550,"-",G2550,"-GA",D2550)</f>
        <v>1904-07-15-GA92</v>
      </c>
      <c r="J2550" s="69" t="s">
        <v>21818</v>
      </c>
      <c r="K2550" s="69" t="s">
        <v>113</v>
      </c>
      <c r="N2550" s="81" t="n">
        <v>92</v>
      </c>
      <c r="O2550" s="82" t="s">
        <v>21818</v>
      </c>
      <c r="P2550" s="69" t="s">
        <v>21790</v>
      </c>
      <c r="Q2550" s="82" t="s">
        <v>21790</v>
      </c>
    </row>
    <row r="2551" customFormat="false" ht="15" hidden="false" customHeight="false" outlineLevel="0" collapsed="false">
      <c r="A2551" s="67" t="n">
        <v>272</v>
      </c>
      <c r="B2551" s="68" t="n">
        <v>1904</v>
      </c>
      <c r="C2551" s="83" t="n">
        <v>45856</v>
      </c>
      <c r="D2551" s="68" t="s">
        <v>21646</v>
      </c>
      <c r="E2551" s="85" t="n">
        <f aca="false">C2551</f>
        <v>45856</v>
      </c>
      <c r="F2551" s="86" t="str">
        <f aca="false">TEXT(E2551,"yyyy-mm-dd")</f>
        <v>2025-07-18</v>
      </c>
      <c r="G2551" s="86" t="str">
        <f aca="false">_xlfn.TEXTAFTER(F2551,"-")</f>
        <v>07-18</v>
      </c>
      <c r="H2551" s="71" t="str">
        <f aca="false">CONCATENATE(B2551,"-",G2551,"-GA",D2551)</f>
        <v>1904-07-18-GA90a</v>
      </c>
      <c r="J2551" s="69" t="s">
        <v>21819</v>
      </c>
      <c r="K2551" s="69" t="s">
        <v>113</v>
      </c>
      <c r="N2551" s="81" t="s">
        <v>21646</v>
      </c>
      <c r="O2551" s="82" t="s">
        <v>21819</v>
      </c>
      <c r="P2551" s="69" t="s">
        <v>21648</v>
      </c>
      <c r="Q2551" s="82" t="s">
        <v>21648</v>
      </c>
    </row>
    <row r="2552" customFormat="false" ht="15" hidden="false" customHeight="false" outlineLevel="0" collapsed="false">
      <c r="A2552" s="67" t="n">
        <v>273</v>
      </c>
      <c r="B2552" s="68" t="n">
        <v>1904</v>
      </c>
      <c r="C2552" s="83" t="n">
        <v>45857</v>
      </c>
      <c r="D2552" s="68" t="n">
        <v>51</v>
      </c>
      <c r="E2552" s="85" t="n">
        <f aca="false">C2552</f>
        <v>45857</v>
      </c>
      <c r="F2552" s="86" t="str">
        <f aca="false">TEXT(E2552,"yyyy-mm-dd")</f>
        <v>2025-07-19</v>
      </c>
      <c r="G2552" s="86" t="str">
        <f aca="false">_xlfn.TEXTAFTER(F2552,"-")</f>
        <v>07-19</v>
      </c>
      <c r="H2552" s="71" t="str">
        <f aca="false">CONCATENATE(B2552,"-",G2552,"-GA",D2552)</f>
        <v>1904-07-19-GA51</v>
      </c>
      <c r="J2552" s="69" t="s">
        <v>21820</v>
      </c>
      <c r="K2552" s="69" t="s">
        <v>113</v>
      </c>
      <c r="N2552" s="81" t="n">
        <v>51</v>
      </c>
      <c r="O2552" s="82" t="s">
        <v>21820</v>
      </c>
      <c r="P2552" s="69" t="s">
        <v>21820</v>
      </c>
      <c r="Q2552" s="82" t="s">
        <v>21820</v>
      </c>
    </row>
    <row r="2553" customFormat="false" ht="15" hidden="false" customHeight="false" outlineLevel="0" collapsed="false">
      <c r="A2553" s="67" t="n">
        <v>274</v>
      </c>
      <c r="B2553" s="68" t="n">
        <v>1904</v>
      </c>
      <c r="C2553" s="83" t="n">
        <v>45860</v>
      </c>
      <c r="D2553" s="68" t="n">
        <v>92</v>
      </c>
      <c r="E2553" s="85" t="n">
        <f aca="false">C2553</f>
        <v>45860</v>
      </c>
      <c r="F2553" s="86" t="str">
        <f aca="false">TEXT(E2553,"yyyy-mm-dd")</f>
        <v>2025-07-22</v>
      </c>
      <c r="G2553" s="86" t="str">
        <f aca="false">_xlfn.TEXTAFTER(F2553,"-")</f>
        <v>07-22</v>
      </c>
      <c r="H2553" s="71" t="str">
        <f aca="false">CONCATENATE(B2553,"-",G2553,"-GA",D2553)</f>
        <v>1904-07-22-GA92</v>
      </c>
      <c r="J2553" s="69" t="s">
        <v>21821</v>
      </c>
      <c r="K2553" s="69" t="s">
        <v>113</v>
      </c>
      <c r="N2553" s="81" t="n">
        <v>92</v>
      </c>
      <c r="O2553" s="82" t="s">
        <v>21821</v>
      </c>
      <c r="P2553" s="69" t="s">
        <v>21790</v>
      </c>
      <c r="Q2553" s="82" t="s">
        <v>21790</v>
      </c>
    </row>
    <row r="2554" customFormat="false" ht="15" hidden="false" customHeight="false" outlineLevel="0" collapsed="false">
      <c r="A2554" s="67" t="n">
        <v>275</v>
      </c>
      <c r="B2554" s="68" t="n">
        <v>1904</v>
      </c>
      <c r="C2554" s="83" t="n">
        <v>45863</v>
      </c>
      <c r="D2554" s="68" t="s">
        <v>21646</v>
      </c>
      <c r="E2554" s="85" t="n">
        <f aca="false">C2554</f>
        <v>45863</v>
      </c>
      <c r="F2554" s="86" t="str">
        <f aca="false">TEXT(E2554,"yyyy-mm-dd")</f>
        <v>2025-07-25</v>
      </c>
      <c r="G2554" s="86" t="str">
        <f aca="false">_xlfn.TEXTAFTER(F2554,"-")</f>
        <v>07-25</v>
      </c>
      <c r="H2554" s="71" t="str">
        <f aca="false">CONCATENATE(B2554,"-",G2554,"-GA",D2554)</f>
        <v>1904-07-25-GA90a</v>
      </c>
      <c r="J2554" s="69" t="s">
        <v>21822</v>
      </c>
      <c r="K2554" s="69" t="s">
        <v>113</v>
      </c>
      <c r="N2554" s="81" t="s">
        <v>21646</v>
      </c>
      <c r="O2554" s="82" t="s">
        <v>21822</v>
      </c>
      <c r="P2554" s="69" t="s">
        <v>21648</v>
      </c>
      <c r="Q2554" s="82" t="s">
        <v>21648</v>
      </c>
    </row>
    <row r="2555" customFormat="false" ht="15" hidden="false" customHeight="false" outlineLevel="0" collapsed="false">
      <c r="A2555" s="67" t="n">
        <v>276</v>
      </c>
      <c r="B2555" s="68" t="n">
        <v>1904</v>
      </c>
      <c r="C2555" s="83" t="n">
        <v>45864</v>
      </c>
      <c r="D2555" s="68" t="s">
        <v>21605</v>
      </c>
      <c r="E2555" s="85" t="n">
        <f aca="false">C2555</f>
        <v>45864</v>
      </c>
      <c r="F2555" s="86" t="str">
        <f aca="false">TEXT(E2555,"yyyy-mm-dd")</f>
        <v>2025-07-26</v>
      </c>
      <c r="G2555" s="86" t="str">
        <f aca="false">_xlfn.TEXTAFTER(F2555,"-")</f>
        <v>07-26</v>
      </c>
      <c r="H2555" s="71" t="str">
        <f aca="false">CONCATENATE(B2555,"-",G2555,"-GA",D2555)</f>
        <v>1904-07-26-GA68a</v>
      </c>
      <c r="J2555" s="69" t="s">
        <v>21823</v>
      </c>
      <c r="K2555" s="69" t="s">
        <v>113</v>
      </c>
      <c r="N2555" s="81" t="s">
        <v>21605</v>
      </c>
      <c r="O2555" s="82" t="s">
        <v>21823</v>
      </c>
      <c r="P2555" s="69" t="s">
        <v>21607</v>
      </c>
      <c r="Q2555" s="82" t="s">
        <v>21607</v>
      </c>
    </row>
    <row r="2556" customFormat="false" ht="15" hidden="false" customHeight="false" outlineLevel="0" collapsed="false">
      <c r="A2556" s="67" t="n">
        <v>277</v>
      </c>
      <c r="B2556" s="68" t="n">
        <v>1904</v>
      </c>
      <c r="C2556" s="83" t="n">
        <v>45864</v>
      </c>
      <c r="D2556" s="68" t="s">
        <v>21646</v>
      </c>
      <c r="E2556" s="85" t="n">
        <f aca="false">C2556</f>
        <v>45864</v>
      </c>
      <c r="F2556" s="86" t="str">
        <f aca="false">TEXT(E2556,"yyyy-mm-dd")</f>
        <v>2025-07-26</v>
      </c>
      <c r="G2556" s="86" t="str">
        <f aca="false">_xlfn.TEXTAFTER(F2556,"-")</f>
        <v>07-26</v>
      </c>
      <c r="H2556" s="71" t="str">
        <f aca="false">CONCATENATE(B2556,"-",G2556,"-GA",D2556)</f>
        <v>1904-07-26-GA90a</v>
      </c>
      <c r="J2556" s="69" t="s">
        <v>21824</v>
      </c>
      <c r="K2556" s="69" t="s">
        <v>113</v>
      </c>
      <c r="N2556" s="81" t="s">
        <v>21646</v>
      </c>
      <c r="O2556" s="82" t="s">
        <v>21824</v>
      </c>
      <c r="P2556" s="69" t="s">
        <v>21648</v>
      </c>
      <c r="Q2556" s="82" t="s">
        <v>21648</v>
      </c>
    </row>
    <row r="2557" customFormat="false" ht="15" hidden="false" customHeight="false" outlineLevel="0" collapsed="false">
      <c r="A2557" s="67" t="n">
        <v>278</v>
      </c>
      <c r="B2557" s="68" t="n">
        <v>1904</v>
      </c>
      <c r="C2557" s="83" t="n">
        <v>45870</v>
      </c>
      <c r="D2557" s="68" t="n">
        <v>34</v>
      </c>
      <c r="E2557" s="85" t="n">
        <f aca="false">C2557</f>
        <v>45870</v>
      </c>
      <c r="F2557" s="86" t="str">
        <f aca="false">TEXT(E2557,"yyyy-mm-dd")</f>
        <v>2025-08-01</v>
      </c>
      <c r="G2557" s="86" t="str">
        <f aca="false">_xlfn.TEXTAFTER(F2557,"-")</f>
        <v>08-01</v>
      </c>
      <c r="H2557" s="71" t="str">
        <f aca="false">CONCATENATE(B2557,"-",G2557,"-GA",D2557)</f>
        <v>1904-08-01-GA34</v>
      </c>
      <c r="J2557" s="69" t="s">
        <v>21825</v>
      </c>
      <c r="K2557" s="69" t="s">
        <v>20135</v>
      </c>
      <c r="N2557" s="81" t="n">
        <v>34</v>
      </c>
      <c r="O2557" s="82" t="s">
        <v>21825</v>
      </c>
      <c r="P2557" s="69" t="s">
        <v>21618</v>
      </c>
      <c r="Q2557" s="82" t="s">
        <v>21618</v>
      </c>
    </row>
    <row r="2558" customFormat="false" ht="15" hidden="false" customHeight="false" outlineLevel="0" collapsed="false">
      <c r="A2558" s="67" t="n">
        <v>279</v>
      </c>
      <c r="B2558" s="68" t="n">
        <v>1904</v>
      </c>
      <c r="C2558" s="83" t="n">
        <v>45870</v>
      </c>
      <c r="D2558" s="68" t="n">
        <v>34</v>
      </c>
      <c r="E2558" s="85" t="n">
        <f aca="false">C2558</f>
        <v>45870</v>
      </c>
      <c r="F2558" s="86" t="str">
        <f aca="false">TEXT(E2558,"yyyy-mm-dd")</f>
        <v>2025-08-01</v>
      </c>
      <c r="G2558" s="86" t="str">
        <f aca="false">_xlfn.TEXTAFTER(F2558,"-")</f>
        <v>08-01</v>
      </c>
      <c r="H2558" s="71" t="str">
        <f aca="false">CONCATENATE(B2558,"-",G2558,"-GA",D2558)</f>
        <v>1904-08-01-GA34</v>
      </c>
      <c r="J2558" s="69" t="s">
        <v>21826</v>
      </c>
      <c r="K2558" s="69" t="s">
        <v>20135</v>
      </c>
      <c r="N2558" s="81" t="n">
        <v>34</v>
      </c>
      <c r="O2558" s="82" t="s">
        <v>21826</v>
      </c>
      <c r="P2558" s="69" t="s">
        <v>21621</v>
      </c>
      <c r="Q2558" s="82" t="s">
        <v>21621</v>
      </c>
    </row>
    <row r="2559" customFormat="false" ht="15" hidden="false" customHeight="false" outlineLevel="0" collapsed="false">
      <c r="A2559" s="67" t="n">
        <v>280</v>
      </c>
      <c r="B2559" s="68" t="n">
        <v>1904</v>
      </c>
      <c r="C2559" s="83" t="n">
        <v>45870</v>
      </c>
      <c r="D2559" s="68" t="n">
        <v>34</v>
      </c>
      <c r="E2559" s="85" t="n">
        <f aca="false">C2559</f>
        <v>45870</v>
      </c>
      <c r="F2559" s="86" t="str">
        <f aca="false">TEXT(E2559,"yyyy-mm-dd")</f>
        <v>2025-08-01</v>
      </c>
      <c r="G2559" s="86" t="str">
        <f aca="false">_xlfn.TEXTAFTER(F2559,"-")</f>
        <v>08-01</v>
      </c>
      <c r="H2559" s="71" t="str">
        <f aca="false">CONCATENATE(B2559,"-",G2559,"-GA",D2559)</f>
        <v>1904-08-01-GA34</v>
      </c>
      <c r="J2559" s="69" t="s">
        <v>21827</v>
      </c>
      <c r="K2559" s="69" t="s">
        <v>20135</v>
      </c>
      <c r="N2559" s="81" t="n">
        <v>34</v>
      </c>
      <c r="O2559" s="82" t="s">
        <v>21827</v>
      </c>
      <c r="P2559" s="69" t="s">
        <v>21621</v>
      </c>
      <c r="Q2559" s="82" t="s">
        <v>21621</v>
      </c>
    </row>
    <row r="2560" customFormat="false" ht="15" hidden="false" customHeight="false" outlineLevel="0" collapsed="false">
      <c r="A2560" s="67" t="n">
        <v>281</v>
      </c>
      <c r="B2560" s="68" t="n">
        <v>1904</v>
      </c>
      <c r="C2560" s="83" t="n">
        <v>45871</v>
      </c>
      <c r="D2560" s="68" t="n">
        <v>34</v>
      </c>
      <c r="E2560" s="85" t="n">
        <f aca="false">C2560</f>
        <v>45871</v>
      </c>
      <c r="F2560" s="86" t="str">
        <f aca="false">TEXT(E2560,"yyyy-mm-dd")</f>
        <v>2025-08-02</v>
      </c>
      <c r="G2560" s="86" t="str">
        <f aca="false">_xlfn.TEXTAFTER(F2560,"-")</f>
        <v>08-02</v>
      </c>
      <c r="H2560" s="71" t="str">
        <f aca="false">CONCATENATE(B2560,"-",G2560,"-GA",D2560)</f>
        <v>1904-08-02-GA34</v>
      </c>
      <c r="J2560" s="69" t="s">
        <v>21828</v>
      </c>
      <c r="K2560" s="69" t="s">
        <v>20135</v>
      </c>
      <c r="N2560" s="81" t="n">
        <v>34</v>
      </c>
      <c r="O2560" s="82" t="s">
        <v>21828</v>
      </c>
      <c r="P2560" s="69" t="s">
        <v>21621</v>
      </c>
      <c r="Q2560" s="82" t="s">
        <v>21621</v>
      </c>
    </row>
    <row r="2561" customFormat="false" ht="15" hidden="false" customHeight="false" outlineLevel="0" collapsed="false">
      <c r="A2561" s="67" t="n">
        <v>282</v>
      </c>
      <c r="B2561" s="68" t="n">
        <v>1904</v>
      </c>
      <c r="C2561" s="83" t="n">
        <v>45871</v>
      </c>
      <c r="D2561" s="68" t="s">
        <v>21646</v>
      </c>
      <c r="E2561" s="85" t="n">
        <f aca="false">C2561</f>
        <v>45871</v>
      </c>
      <c r="F2561" s="86" t="str">
        <f aca="false">TEXT(E2561,"yyyy-mm-dd")</f>
        <v>2025-08-02</v>
      </c>
      <c r="G2561" s="86" t="str">
        <f aca="false">_xlfn.TEXTAFTER(F2561,"-")</f>
        <v>08-02</v>
      </c>
      <c r="H2561" s="71" t="str">
        <f aca="false">CONCATENATE(B2561,"-",G2561,"-GA",D2561)</f>
        <v>1904-08-02-GA90a</v>
      </c>
      <c r="J2561" s="69" t="s">
        <v>21829</v>
      </c>
      <c r="K2561" s="69" t="s">
        <v>113</v>
      </c>
      <c r="N2561" s="81" t="s">
        <v>21646</v>
      </c>
      <c r="O2561" s="82" t="s">
        <v>21829</v>
      </c>
      <c r="P2561" s="69" t="s">
        <v>21648</v>
      </c>
      <c r="Q2561" s="82" t="s">
        <v>21648</v>
      </c>
    </row>
    <row r="2562" customFormat="false" ht="15" hidden="false" customHeight="false" outlineLevel="0" collapsed="false">
      <c r="A2562" s="67" t="n">
        <v>283</v>
      </c>
      <c r="B2562" s="68" t="n">
        <v>1904</v>
      </c>
      <c r="C2562" s="83" t="n">
        <v>45871</v>
      </c>
      <c r="D2562" s="68" t="n">
        <v>264</v>
      </c>
      <c r="E2562" s="85" t="n">
        <f aca="false">C2562</f>
        <v>45871</v>
      </c>
      <c r="F2562" s="86" t="str">
        <f aca="false">TEXT(E2562,"yyyy-mm-dd")</f>
        <v>2025-08-02</v>
      </c>
      <c r="G2562" s="86" t="str">
        <f aca="false">_xlfn.TEXTAFTER(F2562,"-")</f>
        <v>08-02</v>
      </c>
      <c r="H2562" s="71" t="str">
        <f aca="false">CONCATENATE(B2562,"-",G2562,"-GA",D2562)</f>
        <v>1904-08-02-GA264</v>
      </c>
      <c r="J2562" s="69" t="s">
        <v>21830</v>
      </c>
      <c r="K2562" s="69" t="s">
        <v>113</v>
      </c>
      <c r="N2562" s="81" t="n">
        <v>264</v>
      </c>
      <c r="O2562" s="82" t="s">
        <v>21830</v>
      </c>
      <c r="P2562" s="69" t="s">
        <v>21616</v>
      </c>
      <c r="Q2562" s="82" t="s">
        <v>21616</v>
      </c>
    </row>
    <row r="2563" customFormat="false" ht="15" hidden="false" customHeight="false" outlineLevel="0" collapsed="false">
      <c r="A2563" s="67" t="n">
        <v>284</v>
      </c>
      <c r="B2563" s="68" t="n">
        <v>1904</v>
      </c>
      <c r="C2563" s="83" t="n">
        <v>45878</v>
      </c>
      <c r="D2563" s="68" t="n">
        <v>264</v>
      </c>
      <c r="E2563" s="85" t="n">
        <f aca="false">C2563</f>
        <v>45878</v>
      </c>
      <c r="F2563" s="86" t="str">
        <f aca="false">TEXT(E2563,"yyyy-mm-dd")</f>
        <v>2025-08-09</v>
      </c>
      <c r="G2563" s="86" t="str">
        <f aca="false">_xlfn.TEXTAFTER(F2563,"-")</f>
        <v>08-09</v>
      </c>
      <c r="H2563" s="71" t="str">
        <f aca="false">CONCATENATE(B2563,"-",G2563,"-GA",D2563)</f>
        <v>1904-08-09-GA264</v>
      </c>
      <c r="J2563" s="69" t="s">
        <v>21615</v>
      </c>
      <c r="K2563" s="69" t="s">
        <v>113</v>
      </c>
      <c r="N2563" s="81" t="n">
        <v>264</v>
      </c>
      <c r="O2563" s="82" t="s">
        <v>21615</v>
      </c>
      <c r="P2563" s="69" t="s">
        <v>21616</v>
      </c>
      <c r="Q2563" s="82" t="s">
        <v>21616</v>
      </c>
    </row>
    <row r="2564" customFormat="false" ht="15" hidden="false" customHeight="false" outlineLevel="0" collapsed="false">
      <c r="A2564" s="67" t="n">
        <v>285</v>
      </c>
      <c r="B2564" s="68" t="n">
        <v>1904</v>
      </c>
      <c r="C2564" s="83" t="n">
        <v>45879</v>
      </c>
      <c r="D2564" s="68" t="s">
        <v>21646</v>
      </c>
      <c r="E2564" s="85" t="n">
        <f aca="false">C2564</f>
        <v>45879</v>
      </c>
      <c r="F2564" s="86" t="str">
        <f aca="false">TEXT(E2564,"yyyy-mm-dd")</f>
        <v>2025-08-10</v>
      </c>
      <c r="G2564" s="86" t="str">
        <f aca="false">_xlfn.TEXTAFTER(F2564,"-")</f>
        <v>08-10</v>
      </c>
      <c r="H2564" s="71" t="str">
        <f aca="false">CONCATENATE(B2564,"-",G2564,"-GA",D2564)</f>
        <v>1904-08-10-GA90a</v>
      </c>
      <c r="J2564" s="69" t="s">
        <v>21831</v>
      </c>
      <c r="K2564" s="69" t="s">
        <v>113</v>
      </c>
      <c r="N2564" s="81" t="s">
        <v>21646</v>
      </c>
      <c r="O2564" s="82" t="s">
        <v>21831</v>
      </c>
      <c r="P2564" s="69" t="s">
        <v>21648</v>
      </c>
      <c r="Q2564" s="82" t="s">
        <v>21648</v>
      </c>
    </row>
    <row r="2565" customFormat="false" ht="15" hidden="false" customHeight="false" outlineLevel="0" collapsed="false">
      <c r="A2565" s="67" t="n">
        <v>286</v>
      </c>
      <c r="B2565" s="68" t="n">
        <v>1904</v>
      </c>
      <c r="C2565" s="83" t="n">
        <v>45880</v>
      </c>
      <c r="D2565" s="68" t="s">
        <v>21646</v>
      </c>
      <c r="E2565" s="85" t="n">
        <f aca="false">C2565</f>
        <v>45880</v>
      </c>
      <c r="F2565" s="86" t="str">
        <f aca="false">TEXT(E2565,"yyyy-mm-dd")</f>
        <v>2025-08-11</v>
      </c>
      <c r="G2565" s="86" t="str">
        <f aca="false">_xlfn.TEXTAFTER(F2565,"-")</f>
        <v>08-11</v>
      </c>
      <c r="H2565" s="71" t="str">
        <f aca="false">CONCATENATE(B2565,"-",G2565,"-GA",D2565)</f>
        <v>1904-08-11-GA90a</v>
      </c>
      <c r="J2565" s="69" t="s">
        <v>21832</v>
      </c>
      <c r="K2565" s="69" t="s">
        <v>113</v>
      </c>
      <c r="N2565" s="81" t="s">
        <v>21646</v>
      </c>
      <c r="O2565" s="82" t="s">
        <v>21832</v>
      </c>
      <c r="P2565" s="69" t="s">
        <v>21648</v>
      </c>
      <c r="Q2565" s="82" t="s">
        <v>21648</v>
      </c>
    </row>
    <row r="2566" customFormat="false" ht="15" hidden="false" customHeight="false" outlineLevel="0" collapsed="false">
      <c r="A2566" s="67" t="n">
        <v>287</v>
      </c>
      <c r="B2566" s="68" t="n">
        <v>1904</v>
      </c>
      <c r="C2566" s="83" t="n">
        <v>45880</v>
      </c>
      <c r="D2566" s="68" t="n">
        <v>264</v>
      </c>
      <c r="E2566" s="85" t="n">
        <f aca="false">C2566</f>
        <v>45880</v>
      </c>
      <c r="F2566" s="86" t="str">
        <f aca="false">TEXT(E2566,"yyyy-mm-dd")</f>
        <v>2025-08-11</v>
      </c>
      <c r="G2566" s="86" t="str">
        <f aca="false">_xlfn.TEXTAFTER(F2566,"-")</f>
        <v>08-11</v>
      </c>
      <c r="H2566" s="71" t="str">
        <f aca="false">CONCATENATE(B2566,"-",G2566,"-GA",D2566)</f>
        <v>1904-08-11-GA264</v>
      </c>
      <c r="J2566" s="69" t="s">
        <v>21750</v>
      </c>
      <c r="K2566" s="69" t="s">
        <v>113</v>
      </c>
      <c r="N2566" s="81" t="n">
        <v>264</v>
      </c>
      <c r="O2566" s="82" t="s">
        <v>21750</v>
      </c>
      <c r="P2566" s="69" t="s">
        <v>21616</v>
      </c>
      <c r="Q2566" s="82" t="s">
        <v>21616</v>
      </c>
    </row>
    <row r="2567" customFormat="false" ht="15" hidden="false" customHeight="false" outlineLevel="0" collapsed="false">
      <c r="A2567" s="67" t="n">
        <v>288</v>
      </c>
      <c r="B2567" s="68" t="n">
        <v>1904</v>
      </c>
      <c r="C2567" s="83" t="n">
        <v>45881</v>
      </c>
      <c r="D2567" s="68" t="s">
        <v>21646</v>
      </c>
      <c r="E2567" s="85" t="n">
        <f aca="false">C2567</f>
        <v>45881</v>
      </c>
      <c r="F2567" s="86" t="str">
        <f aca="false">TEXT(E2567,"yyyy-mm-dd")</f>
        <v>2025-08-12</v>
      </c>
      <c r="G2567" s="86" t="str">
        <f aca="false">_xlfn.TEXTAFTER(F2567,"-")</f>
        <v>08-12</v>
      </c>
      <c r="H2567" s="71" t="str">
        <f aca="false">CONCATENATE(B2567,"-",G2567,"-GA",D2567)</f>
        <v>1904-08-12-GA90a</v>
      </c>
      <c r="J2567" s="69" t="s">
        <v>21833</v>
      </c>
      <c r="K2567" s="69" t="s">
        <v>113</v>
      </c>
      <c r="N2567" s="81" t="s">
        <v>21646</v>
      </c>
      <c r="O2567" s="82" t="s">
        <v>21833</v>
      </c>
      <c r="P2567" s="69" t="s">
        <v>21648</v>
      </c>
      <c r="Q2567" s="82" t="s">
        <v>21648</v>
      </c>
    </row>
    <row r="2568" customFormat="false" ht="15" hidden="false" customHeight="false" outlineLevel="0" collapsed="false">
      <c r="A2568" s="67" t="n">
        <v>289</v>
      </c>
      <c r="B2568" s="68" t="n">
        <v>1904</v>
      </c>
      <c r="C2568" s="83" t="n">
        <v>45881</v>
      </c>
      <c r="D2568" s="68" t="n">
        <v>264</v>
      </c>
      <c r="E2568" s="85" t="n">
        <f aca="false">C2568</f>
        <v>45881</v>
      </c>
      <c r="F2568" s="86" t="str">
        <f aca="false">TEXT(E2568,"yyyy-mm-dd")</f>
        <v>2025-08-12</v>
      </c>
      <c r="G2568" s="86" t="str">
        <f aca="false">_xlfn.TEXTAFTER(F2568,"-")</f>
        <v>08-12</v>
      </c>
      <c r="H2568" s="71" t="str">
        <f aca="false">CONCATENATE(B2568,"-",G2568,"-GA",D2568)</f>
        <v>1904-08-12-GA264</v>
      </c>
      <c r="J2568" s="69" t="s">
        <v>21834</v>
      </c>
      <c r="K2568" s="69" t="s">
        <v>113</v>
      </c>
      <c r="N2568" s="81" t="n">
        <v>264</v>
      </c>
      <c r="O2568" s="82" t="s">
        <v>21834</v>
      </c>
      <c r="P2568" s="69" t="s">
        <v>21616</v>
      </c>
      <c r="Q2568" s="82" t="s">
        <v>21616</v>
      </c>
    </row>
    <row r="2569" customFormat="false" ht="15" hidden="false" customHeight="false" outlineLevel="0" collapsed="false">
      <c r="A2569" s="67" t="n">
        <v>290</v>
      </c>
      <c r="B2569" s="68" t="n">
        <v>1904</v>
      </c>
      <c r="C2569" s="83" t="n">
        <v>45881</v>
      </c>
      <c r="D2569" s="68" t="n">
        <v>264</v>
      </c>
      <c r="E2569" s="85" t="n">
        <f aca="false">C2569</f>
        <v>45881</v>
      </c>
      <c r="F2569" s="86" t="str">
        <f aca="false">TEXT(E2569,"yyyy-mm-dd")</f>
        <v>2025-08-12</v>
      </c>
      <c r="G2569" s="86" t="str">
        <f aca="false">_xlfn.TEXTAFTER(F2569,"-")</f>
        <v>08-12</v>
      </c>
      <c r="H2569" s="71" t="str">
        <f aca="false">CONCATENATE(B2569,"-",G2569,"-GA",D2569)</f>
        <v>1904-08-12-GA264</v>
      </c>
      <c r="J2569" s="69" t="s">
        <v>21835</v>
      </c>
      <c r="K2569" s="69" t="s">
        <v>113</v>
      </c>
      <c r="N2569" s="81" t="n">
        <v>264</v>
      </c>
      <c r="O2569" s="82" t="s">
        <v>21835</v>
      </c>
      <c r="P2569" s="69" t="s">
        <v>21616</v>
      </c>
      <c r="Q2569" s="82" t="s">
        <v>21616</v>
      </c>
    </row>
    <row r="2570" customFormat="false" ht="15" hidden="false" customHeight="false" outlineLevel="0" collapsed="false">
      <c r="A2570" s="67" t="n">
        <v>291</v>
      </c>
      <c r="B2570" s="68" t="n">
        <v>1904</v>
      </c>
      <c r="C2570" s="83" t="n">
        <v>45882</v>
      </c>
      <c r="D2570" s="68" t="s">
        <v>21646</v>
      </c>
      <c r="E2570" s="85" t="n">
        <f aca="false">C2570</f>
        <v>45882</v>
      </c>
      <c r="F2570" s="86" t="str">
        <f aca="false">TEXT(E2570,"yyyy-mm-dd")</f>
        <v>2025-08-13</v>
      </c>
      <c r="G2570" s="86" t="str">
        <f aca="false">_xlfn.TEXTAFTER(F2570,"-")</f>
        <v>08-13</v>
      </c>
      <c r="H2570" s="71" t="str">
        <f aca="false">CONCATENATE(B2570,"-",G2570,"-GA",D2570)</f>
        <v>1904-08-13-GA90a</v>
      </c>
      <c r="J2570" s="69" t="s">
        <v>21836</v>
      </c>
      <c r="K2570" s="69" t="s">
        <v>113</v>
      </c>
      <c r="N2570" s="81" t="s">
        <v>21646</v>
      </c>
      <c r="O2570" s="82" t="s">
        <v>21836</v>
      </c>
      <c r="P2570" s="69" t="s">
        <v>21648</v>
      </c>
      <c r="Q2570" s="82" t="s">
        <v>21648</v>
      </c>
    </row>
    <row r="2571" customFormat="false" ht="15" hidden="false" customHeight="false" outlineLevel="0" collapsed="false">
      <c r="A2571" s="67" t="n">
        <v>292</v>
      </c>
      <c r="B2571" s="68" t="n">
        <v>1904</v>
      </c>
      <c r="C2571" s="83" t="n">
        <v>45883</v>
      </c>
      <c r="D2571" s="68" t="s">
        <v>21646</v>
      </c>
      <c r="E2571" s="85" t="n">
        <f aca="false">C2571</f>
        <v>45883</v>
      </c>
      <c r="F2571" s="86" t="str">
        <f aca="false">TEXT(E2571,"yyyy-mm-dd")</f>
        <v>2025-08-14</v>
      </c>
      <c r="G2571" s="86" t="str">
        <f aca="false">_xlfn.TEXTAFTER(F2571,"-")</f>
        <v>08-14</v>
      </c>
      <c r="H2571" s="71" t="str">
        <f aca="false">CONCATENATE(B2571,"-",G2571,"-GA",D2571)</f>
        <v>1904-08-14-GA90a</v>
      </c>
      <c r="J2571" s="69" t="s">
        <v>21837</v>
      </c>
      <c r="K2571" s="69" t="s">
        <v>113</v>
      </c>
      <c r="N2571" s="81" t="s">
        <v>21646</v>
      </c>
      <c r="O2571" s="82" t="s">
        <v>21837</v>
      </c>
      <c r="P2571" s="69" t="s">
        <v>21648</v>
      </c>
      <c r="Q2571" s="82" t="s">
        <v>21648</v>
      </c>
    </row>
    <row r="2572" customFormat="false" ht="15" hidden="false" customHeight="false" outlineLevel="0" collapsed="false">
      <c r="A2572" s="67" t="n">
        <v>293</v>
      </c>
      <c r="B2572" s="68" t="n">
        <v>1904</v>
      </c>
      <c r="C2572" s="83" t="n">
        <v>45883</v>
      </c>
      <c r="D2572" s="68" t="n">
        <v>264</v>
      </c>
      <c r="E2572" s="85" t="n">
        <f aca="false">C2572</f>
        <v>45883</v>
      </c>
      <c r="F2572" s="86" t="str">
        <f aca="false">TEXT(E2572,"yyyy-mm-dd")</f>
        <v>2025-08-14</v>
      </c>
      <c r="G2572" s="86" t="str">
        <f aca="false">_xlfn.TEXTAFTER(F2572,"-")</f>
        <v>08-14</v>
      </c>
      <c r="H2572" s="71" t="str">
        <f aca="false">CONCATENATE(B2572,"-",G2572,"-GA",D2572)</f>
        <v>1904-08-14-GA264</v>
      </c>
      <c r="J2572" s="69" t="s">
        <v>21838</v>
      </c>
      <c r="K2572" s="69" t="s">
        <v>113</v>
      </c>
      <c r="N2572" s="81" t="n">
        <v>264</v>
      </c>
      <c r="O2572" s="82" t="s">
        <v>21838</v>
      </c>
      <c r="P2572" s="69" t="s">
        <v>21616</v>
      </c>
      <c r="Q2572" s="82" t="s">
        <v>21616</v>
      </c>
    </row>
    <row r="2573" customFormat="false" ht="15" hidden="false" customHeight="false" outlineLevel="0" collapsed="false">
      <c r="A2573" s="67" t="n">
        <v>294</v>
      </c>
      <c r="B2573" s="68" t="n">
        <v>1904</v>
      </c>
      <c r="C2573" s="83" t="n">
        <v>45885</v>
      </c>
      <c r="D2573" s="68" t="s">
        <v>21646</v>
      </c>
      <c r="E2573" s="85" t="n">
        <f aca="false">C2573</f>
        <v>45885</v>
      </c>
      <c r="F2573" s="86" t="str">
        <f aca="false">TEXT(E2573,"yyyy-mm-dd")</f>
        <v>2025-08-16</v>
      </c>
      <c r="G2573" s="86" t="str">
        <f aca="false">_xlfn.TEXTAFTER(F2573,"-")</f>
        <v>08-16</v>
      </c>
      <c r="H2573" s="71" t="str">
        <f aca="false">CONCATENATE(B2573,"-",G2573,"-GA",D2573)</f>
        <v>1904-08-16-GA90a</v>
      </c>
      <c r="J2573" s="69" t="s">
        <v>21839</v>
      </c>
      <c r="K2573" s="69" t="s">
        <v>113</v>
      </c>
      <c r="N2573" s="81" t="s">
        <v>21646</v>
      </c>
      <c r="O2573" s="82" t="s">
        <v>21839</v>
      </c>
      <c r="P2573" s="69" t="s">
        <v>21648</v>
      </c>
      <c r="Q2573" s="82" t="s">
        <v>21648</v>
      </c>
    </row>
    <row r="2574" customFormat="false" ht="15" hidden="false" customHeight="false" outlineLevel="0" collapsed="false">
      <c r="A2574" s="67" t="n">
        <v>295</v>
      </c>
      <c r="B2574" s="68" t="n">
        <v>1904</v>
      </c>
      <c r="C2574" s="83" t="n">
        <v>45886</v>
      </c>
      <c r="D2574" s="68" t="n">
        <v>91</v>
      </c>
      <c r="E2574" s="85" t="n">
        <f aca="false">C2574</f>
        <v>45886</v>
      </c>
      <c r="F2574" s="86" t="str">
        <f aca="false">TEXT(E2574,"yyyy-mm-dd")</f>
        <v>2025-08-17</v>
      </c>
      <c r="G2574" s="86" t="str">
        <f aca="false">_xlfn.TEXTAFTER(F2574,"-")</f>
        <v>08-17</v>
      </c>
      <c r="H2574" s="71" t="str">
        <f aca="false">CONCATENATE(B2574,"-",G2574,"-GA",D2574)</f>
        <v>1904-08-17-GA91</v>
      </c>
      <c r="J2574" s="69" t="s">
        <v>21840</v>
      </c>
      <c r="K2574" s="69" t="s">
        <v>21841</v>
      </c>
      <c r="N2574" s="81" t="n">
        <v>91</v>
      </c>
      <c r="O2574" s="82" t="s">
        <v>21840</v>
      </c>
      <c r="P2574" s="69" t="s">
        <v>21842</v>
      </c>
      <c r="Q2574" s="82" t="s">
        <v>21842</v>
      </c>
    </row>
    <row r="2575" customFormat="false" ht="15" hidden="false" customHeight="false" outlineLevel="0" collapsed="false">
      <c r="A2575" s="67" t="n">
        <v>296</v>
      </c>
      <c r="B2575" s="68" t="n">
        <v>1904</v>
      </c>
      <c r="C2575" s="83" t="n">
        <v>45887</v>
      </c>
      <c r="D2575" s="68" t="n">
        <v>91</v>
      </c>
      <c r="E2575" s="85" t="n">
        <f aca="false">C2575</f>
        <v>45887</v>
      </c>
      <c r="F2575" s="86" t="str">
        <f aca="false">TEXT(E2575,"yyyy-mm-dd")</f>
        <v>2025-08-18</v>
      </c>
      <c r="G2575" s="86" t="str">
        <f aca="false">_xlfn.TEXTAFTER(F2575,"-")</f>
        <v>08-18</v>
      </c>
      <c r="H2575" s="71" t="str">
        <f aca="false">CONCATENATE(B2575,"-",G2575,"-GA",D2575)</f>
        <v>1904-08-18-GA91</v>
      </c>
      <c r="J2575" s="69" t="s">
        <v>21843</v>
      </c>
      <c r="K2575" s="69" t="s">
        <v>21841</v>
      </c>
      <c r="N2575" s="81" t="n">
        <v>91</v>
      </c>
      <c r="O2575" s="82" t="s">
        <v>21843</v>
      </c>
      <c r="P2575" s="69" t="s">
        <v>21842</v>
      </c>
      <c r="Q2575" s="82" t="s">
        <v>21842</v>
      </c>
    </row>
    <row r="2576" customFormat="false" ht="15" hidden="false" customHeight="false" outlineLevel="0" collapsed="false">
      <c r="A2576" s="67" t="n">
        <v>297</v>
      </c>
      <c r="B2576" s="68" t="n">
        <v>1904</v>
      </c>
      <c r="C2576" s="83" t="n">
        <v>45888</v>
      </c>
      <c r="D2576" s="68" t="n">
        <v>91</v>
      </c>
      <c r="E2576" s="85" t="n">
        <f aca="false">C2576</f>
        <v>45888</v>
      </c>
      <c r="F2576" s="86" t="str">
        <f aca="false">TEXT(E2576,"yyyy-mm-dd")</f>
        <v>2025-08-19</v>
      </c>
      <c r="G2576" s="86" t="str">
        <f aca="false">_xlfn.TEXTAFTER(F2576,"-")</f>
        <v>08-19</v>
      </c>
      <c r="H2576" s="71" t="str">
        <f aca="false">CONCATENATE(B2576,"-",G2576,"-GA",D2576)</f>
        <v>1904-08-19-GA91</v>
      </c>
      <c r="J2576" s="69" t="s">
        <v>21844</v>
      </c>
      <c r="K2576" s="69" t="s">
        <v>21841</v>
      </c>
      <c r="N2576" s="81" t="n">
        <v>91</v>
      </c>
      <c r="O2576" s="82" t="s">
        <v>21844</v>
      </c>
      <c r="P2576" s="69" t="s">
        <v>21842</v>
      </c>
      <c r="Q2576" s="82" t="s">
        <v>21842</v>
      </c>
    </row>
    <row r="2577" customFormat="false" ht="15" hidden="false" customHeight="false" outlineLevel="0" collapsed="false">
      <c r="A2577" s="67" t="n">
        <v>298</v>
      </c>
      <c r="B2577" s="68" t="n">
        <v>1904</v>
      </c>
      <c r="C2577" s="83" t="n">
        <v>45889</v>
      </c>
      <c r="D2577" s="68" t="n">
        <v>91</v>
      </c>
      <c r="E2577" s="85" t="n">
        <f aca="false">C2577</f>
        <v>45889</v>
      </c>
      <c r="F2577" s="86" t="str">
        <f aca="false">TEXT(E2577,"yyyy-mm-dd")</f>
        <v>2025-08-20</v>
      </c>
      <c r="G2577" s="86" t="str">
        <f aca="false">_xlfn.TEXTAFTER(F2577,"-")</f>
        <v>08-20</v>
      </c>
      <c r="H2577" s="71" t="str">
        <f aca="false">CONCATENATE(B2577,"-",G2577,"-GA",D2577)</f>
        <v>1904-08-20-GA91</v>
      </c>
      <c r="J2577" s="69" t="s">
        <v>21845</v>
      </c>
      <c r="K2577" s="69" t="s">
        <v>21841</v>
      </c>
      <c r="N2577" s="81" t="n">
        <v>91</v>
      </c>
      <c r="O2577" s="82" t="s">
        <v>21845</v>
      </c>
      <c r="P2577" s="69" t="s">
        <v>21842</v>
      </c>
      <c r="Q2577" s="82" t="s">
        <v>21842</v>
      </c>
    </row>
    <row r="2578" customFormat="false" ht="15" hidden="false" customHeight="false" outlineLevel="0" collapsed="false">
      <c r="A2578" s="67" t="n">
        <v>299</v>
      </c>
      <c r="B2578" s="68" t="n">
        <v>1904</v>
      </c>
      <c r="C2578" s="83" t="n">
        <v>45890</v>
      </c>
      <c r="D2578" s="68" t="n">
        <v>91</v>
      </c>
      <c r="E2578" s="85" t="n">
        <f aca="false">C2578</f>
        <v>45890</v>
      </c>
      <c r="F2578" s="86" t="str">
        <f aca="false">TEXT(E2578,"yyyy-mm-dd")</f>
        <v>2025-08-21</v>
      </c>
      <c r="G2578" s="86" t="str">
        <f aca="false">_xlfn.TEXTAFTER(F2578,"-")</f>
        <v>08-21</v>
      </c>
      <c r="H2578" s="71" t="str">
        <f aca="false">CONCATENATE(B2578,"-",G2578,"-GA",D2578)</f>
        <v>1904-08-21-GA91</v>
      </c>
      <c r="J2578" s="69" t="s">
        <v>21846</v>
      </c>
      <c r="K2578" s="69" t="s">
        <v>21841</v>
      </c>
      <c r="N2578" s="81" t="n">
        <v>91</v>
      </c>
      <c r="O2578" s="82" t="s">
        <v>21846</v>
      </c>
      <c r="P2578" s="69" t="s">
        <v>21842</v>
      </c>
      <c r="Q2578" s="82" t="s">
        <v>21842</v>
      </c>
    </row>
    <row r="2579" customFormat="false" ht="15" hidden="false" customHeight="false" outlineLevel="0" collapsed="false">
      <c r="A2579" s="67" t="n">
        <v>300</v>
      </c>
      <c r="B2579" s="68" t="n">
        <v>1904</v>
      </c>
      <c r="C2579" s="83" t="n">
        <v>45891</v>
      </c>
      <c r="D2579" s="68" t="n">
        <v>91</v>
      </c>
      <c r="E2579" s="85" t="n">
        <f aca="false">C2579</f>
        <v>45891</v>
      </c>
      <c r="F2579" s="86" t="str">
        <f aca="false">TEXT(E2579,"yyyy-mm-dd")</f>
        <v>2025-08-22</v>
      </c>
      <c r="G2579" s="86" t="str">
        <f aca="false">_xlfn.TEXTAFTER(F2579,"-")</f>
        <v>08-22</v>
      </c>
      <c r="H2579" s="71" t="str">
        <f aca="false">CONCATENATE(B2579,"-",G2579,"-GA",D2579)</f>
        <v>1904-08-22-GA91</v>
      </c>
      <c r="J2579" s="69" t="s">
        <v>21847</v>
      </c>
      <c r="K2579" s="69" t="s">
        <v>21841</v>
      </c>
      <c r="N2579" s="81" t="n">
        <v>91</v>
      </c>
      <c r="O2579" s="82" t="s">
        <v>21847</v>
      </c>
      <c r="P2579" s="69" t="s">
        <v>21842</v>
      </c>
      <c r="Q2579" s="82" t="s">
        <v>21842</v>
      </c>
    </row>
    <row r="2580" customFormat="false" ht="15" hidden="false" customHeight="false" outlineLevel="0" collapsed="false">
      <c r="A2580" s="67" t="n">
        <v>301</v>
      </c>
      <c r="B2580" s="68" t="n">
        <v>1904</v>
      </c>
      <c r="C2580" s="83" t="n">
        <v>45892</v>
      </c>
      <c r="D2580" s="68" t="s">
        <v>21646</v>
      </c>
      <c r="E2580" s="85" t="n">
        <f aca="false">C2580</f>
        <v>45892</v>
      </c>
      <c r="F2580" s="86" t="str">
        <f aca="false">TEXT(E2580,"yyyy-mm-dd")</f>
        <v>2025-08-23</v>
      </c>
      <c r="G2580" s="86" t="str">
        <f aca="false">_xlfn.TEXTAFTER(F2580,"-")</f>
        <v>08-23</v>
      </c>
      <c r="H2580" s="71" t="str">
        <f aca="false">CONCATENATE(B2580,"-",G2580,"-GA",D2580)</f>
        <v>1904-08-23-GA90a</v>
      </c>
      <c r="J2580" s="69" t="s">
        <v>21848</v>
      </c>
      <c r="K2580" s="69" t="s">
        <v>113</v>
      </c>
      <c r="N2580" s="81" t="s">
        <v>21646</v>
      </c>
      <c r="O2580" s="82" t="s">
        <v>21848</v>
      </c>
      <c r="P2580" s="69" t="s">
        <v>21648</v>
      </c>
      <c r="Q2580" s="82" t="s">
        <v>21648</v>
      </c>
    </row>
    <row r="2581" customFormat="false" ht="15" hidden="false" customHeight="false" outlineLevel="0" collapsed="false">
      <c r="A2581" s="67" t="n">
        <v>302</v>
      </c>
      <c r="B2581" s="68" t="n">
        <v>1904</v>
      </c>
      <c r="C2581" s="83" t="n">
        <v>45894</v>
      </c>
      <c r="D2581" s="68" t="n">
        <v>262</v>
      </c>
      <c r="E2581" s="85" t="n">
        <f aca="false">C2581</f>
        <v>45894</v>
      </c>
      <c r="F2581" s="86" t="str">
        <f aca="false">TEXT(E2581,"yyyy-mm-dd")</f>
        <v>2025-08-25</v>
      </c>
      <c r="G2581" s="86" t="str">
        <f aca="false">_xlfn.TEXTAFTER(F2581,"-")</f>
        <v>08-25</v>
      </c>
      <c r="H2581" s="71" t="str">
        <f aca="false">CONCATENATE(B2581,"-",G2581,"-GA",D2581)</f>
        <v>1904-08-25-GA262</v>
      </c>
      <c r="J2581" s="69" t="s">
        <v>21849</v>
      </c>
      <c r="K2581" s="69" t="s">
        <v>113</v>
      </c>
      <c r="N2581" s="81" t="n">
        <v>262</v>
      </c>
      <c r="O2581" s="82" t="s">
        <v>21849</v>
      </c>
      <c r="P2581" s="69" t="s">
        <v>20165</v>
      </c>
      <c r="Q2581" s="82" t="s">
        <v>20165</v>
      </c>
    </row>
    <row r="2582" customFormat="false" ht="15" hidden="false" customHeight="false" outlineLevel="0" collapsed="false">
      <c r="A2582" s="67" t="n">
        <v>303</v>
      </c>
      <c r="B2582" s="68" t="n">
        <v>1904</v>
      </c>
      <c r="C2582" s="83" t="n">
        <v>45895</v>
      </c>
      <c r="D2582" s="68" t="n">
        <v>91</v>
      </c>
      <c r="E2582" s="85" t="n">
        <f aca="false">C2582</f>
        <v>45895</v>
      </c>
      <c r="F2582" s="86" t="str">
        <f aca="false">TEXT(E2582,"yyyy-mm-dd")</f>
        <v>2025-08-26</v>
      </c>
      <c r="G2582" s="86" t="str">
        <f aca="false">_xlfn.TEXTAFTER(F2582,"-")</f>
        <v>08-26</v>
      </c>
      <c r="H2582" s="71" t="str">
        <f aca="false">CONCATENATE(B2582,"-",G2582,"-GA",D2582)</f>
        <v>1904-08-26-GA91</v>
      </c>
      <c r="J2582" s="69" t="s">
        <v>21850</v>
      </c>
      <c r="K2582" s="69" t="s">
        <v>21841</v>
      </c>
      <c r="N2582" s="81" t="n">
        <v>91</v>
      </c>
      <c r="O2582" s="82" t="s">
        <v>21850</v>
      </c>
      <c r="P2582" s="69" t="s">
        <v>21842</v>
      </c>
      <c r="Q2582" s="82" t="s">
        <v>21842</v>
      </c>
    </row>
    <row r="2583" customFormat="false" ht="15" hidden="false" customHeight="false" outlineLevel="0" collapsed="false">
      <c r="A2583" s="67" t="n">
        <v>304</v>
      </c>
      <c r="B2583" s="68" t="n">
        <v>1904</v>
      </c>
      <c r="C2583" s="83" t="n">
        <v>45896</v>
      </c>
      <c r="D2583" s="68" t="n">
        <v>262</v>
      </c>
      <c r="E2583" s="85" t="n">
        <f aca="false">C2583</f>
        <v>45896</v>
      </c>
      <c r="F2583" s="86" t="str">
        <f aca="false">TEXT(E2583,"yyyy-mm-dd")</f>
        <v>2025-08-27</v>
      </c>
      <c r="G2583" s="86" t="str">
        <f aca="false">_xlfn.TEXTAFTER(F2583,"-")</f>
        <v>08-27</v>
      </c>
      <c r="H2583" s="71" t="str">
        <f aca="false">CONCATENATE(B2583,"-",G2583,"-GA",D2583)</f>
        <v>1904-08-27-GA262</v>
      </c>
      <c r="J2583" s="69" t="s">
        <v>21851</v>
      </c>
      <c r="K2583" s="69" t="s">
        <v>113</v>
      </c>
      <c r="N2583" s="81" t="n">
        <v>262</v>
      </c>
      <c r="O2583" s="82" t="s">
        <v>21851</v>
      </c>
      <c r="P2583" s="69" t="s">
        <v>20165</v>
      </c>
      <c r="Q2583" s="82" t="s">
        <v>20165</v>
      </c>
    </row>
    <row r="2584" customFormat="false" ht="15" hidden="false" customHeight="false" outlineLevel="0" collapsed="false">
      <c r="A2584" s="67" t="n">
        <v>305</v>
      </c>
      <c r="B2584" s="68" t="n">
        <v>1904</v>
      </c>
      <c r="C2584" s="83" t="n">
        <v>45896</v>
      </c>
      <c r="D2584" s="68" t="n">
        <v>264</v>
      </c>
      <c r="E2584" s="85" t="n">
        <f aca="false">C2584</f>
        <v>45896</v>
      </c>
      <c r="F2584" s="86" t="str">
        <f aca="false">TEXT(E2584,"yyyy-mm-dd")</f>
        <v>2025-08-27</v>
      </c>
      <c r="G2584" s="86" t="str">
        <f aca="false">_xlfn.TEXTAFTER(F2584,"-")</f>
        <v>08-27</v>
      </c>
      <c r="H2584" s="71" t="str">
        <f aca="false">CONCATENATE(B2584,"-",G2584,"-GA",D2584)</f>
        <v>1904-08-27-GA264</v>
      </c>
      <c r="J2584" s="69" t="s">
        <v>21615</v>
      </c>
      <c r="K2584" s="69" t="s">
        <v>113</v>
      </c>
      <c r="N2584" s="81" t="n">
        <v>264</v>
      </c>
      <c r="O2584" s="82" t="s">
        <v>21615</v>
      </c>
      <c r="P2584" s="69" t="s">
        <v>21616</v>
      </c>
      <c r="Q2584" s="82" t="s">
        <v>21616</v>
      </c>
    </row>
    <row r="2585" customFormat="false" ht="15" hidden="false" customHeight="false" outlineLevel="0" collapsed="false">
      <c r="A2585" s="67" t="n">
        <v>306</v>
      </c>
      <c r="B2585" s="68" t="n">
        <v>1904</v>
      </c>
      <c r="C2585" s="83" t="n">
        <v>45898</v>
      </c>
      <c r="D2585" s="68" t="n">
        <v>264</v>
      </c>
      <c r="E2585" s="85" t="n">
        <f aca="false">C2585</f>
        <v>45898</v>
      </c>
      <c r="F2585" s="86" t="str">
        <f aca="false">TEXT(E2585,"yyyy-mm-dd")</f>
        <v>2025-08-29</v>
      </c>
      <c r="G2585" s="86" t="str">
        <f aca="false">_xlfn.TEXTAFTER(F2585,"-")</f>
        <v>08-29</v>
      </c>
      <c r="H2585" s="71" t="str">
        <f aca="false">CONCATENATE(B2585,"-",G2585,"-GA",D2585)</f>
        <v>1904-08-29-GA264</v>
      </c>
      <c r="J2585" s="69" t="s">
        <v>21615</v>
      </c>
      <c r="K2585" s="69" t="s">
        <v>113</v>
      </c>
      <c r="N2585" s="81" t="n">
        <v>264</v>
      </c>
      <c r="O2585" s="82" t="s">
        <v>21615</v>
      </c>
      <c r="P2585" s="69" t="s">
        <v>21616</v>
      </c>
      <c r="Q2585" s="82" t="s">
        <v>21616</v>
      </c>
    </row>
    <row r="2586" customFormat="false" ht="15" hidden="false" customHeight="false" outlineLevel="0" collapsed="false">
      <c r="A2586" s="67" t="n">
        <v>307</v>
      </c>
      <c r="B2586" s="68" t="n">
        <v>1904</v>
      </c>
      <c r="C2586" s="83" t="n">
        <v>45898</v>
      </c>
      <c r="D2586" s="68" t="n">
        <v>264</v>
      </c>
      <c r="E2586" s="85" t="n">
        <f aca="false">C2586</f>
        <v>45898</v>
      </c>
      <c r="F2586" s="86" t="str">
        <f aca="false">TEXT(E2586,"yyyy-mm-dd")</f>
        <v>2025-08-29</v>
      </c>
      <c r="G2586" s="86" t="str">
        <f aca="false">_xlfn.TEXTAFTER(F2586,"-")</f>
        <v>08-29</v>
      </c>
      <c r="H2586" s="71" t="str">
        <f aca="false">CONCATENATE(B2586,"-",G2586,"-GA",D2586)</f>
        <v>1904-08-29-GA264</v>
      </c>
      <c r="J2586" s="69" t="s">
        <v>21697</v>
      </c>
      <c r="K2586" s="69" t="s">
        <v>113</v>
      </c>
      <c r="N2586" s="81" t="n">
        <v>264</v>
      </c>
      <c r="O2586" s="82" t="s">
        <v>21697</v>
      </c>
      <c r="P2586" s="69" t="s">
        <v>21616</v>
      </c>
      <c r="Q2586" s="82" t="s">
        <v>21616</v>
      </c>
    </row>
    <row r="2587" customFormat="false" ht="15" hidden="false" customHeight="false" outlineLevel="0" collapsed="false">
      <c r="A2587" s="67" t="n">
        <v>308</v>
      </c>
      <c r="B2587" s="68" t="n">
        <v>1904</v>
      </c>
      <c r="C2587" s="83" t="n">
        <v>45899</v>
      </c>
      <c r="D2587" s="68" t="s">
        <v>21646</v>
      </c>
      <c r="E2587" s="85" t="n">
        <f aca="false">C2587</f>
        <v>45899</v>
      </c>
      <c r="F2587" s="86" t="str">
        <f aca="false">TEXT(E2587,"yyyy-mm-dd")</f>
        <v>2025-08-30</v>
      </c>
      <c r="G2587" s="86" t="str">
        <f aca="false">_xlfn.TEXTAFTER(F2587,"-")</f>
        <v>08-30</v>
      </c>
      <c r="H2587" s="71" t="str">
        <f aca="false">CONCATENATE(B2587,"-",G2587,"-GA",D2587)</f>
        <v>1904-08-30-GA90a</v>
      </c>
      <c r="J2587" s="69" t="s">
        <v>21852</v>
      </c>
      <c r="K2587" s="69" t="s">
        <v>113</v>
      </c>
      <c r="N2587" s="81" t="s">
        <v>21646</v>
      </c>
      <c r="O2587" s="82" t="s">
        <v>21852</v>
      </c>
      <c r="P2587" s="69" t="s">
        <v>21648</v>
      </c>
      <c r="Q2587" s="82" t="s">
        <v>21648</v>
      </c>
    </row>
    <row r="2588" customFormat="false" ht="15" hidden="false" customHeight="false" outlineLevel="0" collapsed="false">
      <c r="A2588" s="67" t="n">
        <v>309</v>
      </c>
      <c r="B2588" s="68" t="n">
        <v>1904</v>
      </c>
      <c r="C2588" s="83" t="n">
        <v>45899</v>
      </c>
      <c r="D2588" s="68" t="n">
        <v>91</v>
      </c>
      <c r="E2588" s="85" t="n">
        <f aca="false">C2588</f>
        <v>45899</v>
      </c>
      <c r="F2588" s="86" t="str">
        <f aca="false">TEXT(E2588,"yyyy-mm-dd")</f>
        <v>2025-08-30</v>
      </c>
      <c r="G2588" s="86" t="str">
        <f aca="false">_xlfn.TEXTAFTER(F2588,"-")</f>
        <v>08-30</v>
      </c>
      <c r="H2588" s="71" t="str">
        <f aca="false">CONCATENATE(B2588,"-",G2588,"-GA",D2588)</f>
        <v>1904-08-30-GA91</v>
      </c>
      <c r="J2588" s="69" t="s">
        <v>21853</v>
      </c>
      <c r="K2588" s="69" t="s">
        <v>21841</v>
      </c>
      <c r="N2588" s="81" t="n">
        <v>91</v>
      </c>
      <c r="O2588" s="82" t="s">
        <v>21853</v>
      </c>
      <c r="P2588" s="69" t="s">
        <v>21842</v>
      </c>
      <c r="Q2588" s="82" t="s">
        <v>21842</v>
      </c>
    </row>
    <row r="2589" customFormat="false" ht="15" hidden="false" customHeight="false" outlineLevel="0" collapsed="false">
      <c r="A2589" s="67" t="n">
        <v>310</v>
      </c>
      <c r="B2589" s="68" t="n">
        <v>1904</v>
      </c>
      <c r="C2589" s="83" t="n">
        <v>45900</v>
      </c>
      <c r="D2589" s="68" t="n">
        <v>91</v>
      </c>
      <c r="E2589" s="85" t="n">
        <f aca="false">C2589</f>
        <v>45900</v>
      </c>
      <c r="F2589" s="86" t="str">
        <f aca="false">TEXT(E2589,"yyyy-mm-dd")</f>
        <v>2025-08-31</v>
      </c>
      <c r="G2589" s="86" t="str">
        <f aca="false">_xlfn.TEXTAFTER(F2589,"-")</f>
        <v>08-31</v>
      </c>
      <c r="H2589" s="71" t="str">
        <f aca="false">CONCATENATE(B2589,"-",G2589,"-GA",D2589)</f>
        <v>1904-08-31-GA91</v>
      </c>
      <c r="J2589" s="69" t="s">
        <v>21854</v>
      </c>
      <c r="K2589" s="69" t="s">
        <v>113</v>
      </c>
      <c r="N2589" s="81" t="n">
        <v>91</v>
      </c>
      <c r="O2589" s="82" t="s">
        <v>21854</v>
      </c>
      <c r="P2589" s="69" t="s">
        <v>21842</v>
      </c>
      <c r="Q2589" s="82" t="s">
        <v>21842</v>
      </c>
    </row>
    <row r="2590" customFormat="false" ht="15" hidden="false" customHeight="false" outlineLevel="0" collapsed="false">
      <c r="A2590" s="67" t="n">
        <v>311</v>
      </c>
      <c r="B2590" s="68" t="n">
        <v>1904</v>
      </c>
      <c r="C2590" s="79" t="s">
        <v>21599</v>
      </c>
      <c r="D2590" s="68" t="n">
        <v>37</v>
      </c>
      <c r="E2590" s="85" t="str">
        <f aca="false">C2590</f>
        <v> - - Sep</v>
      </c>
      <c r="F2590" s="86" t="str">
        <f aca="false">TEXT(E2590,"yyyy-mm-dd")</f>
        <v> - - Sep</v>
      </c>
      <c r="G2590" s="86" t="str">
        <f aca="false">_xlfn.TEXTAFTER(F2590,"-")</f>
        <v> - Sep</v>
      </c>
      <c r="H2590" s="71" t="str">
        <f aca="false">CONCATENATE(B2590,"-",G2590,"-GA",D2590)</f>
        <v>1904- - Sep-GA37</v>
      </c>
      <c r="J2590" s="69" t="s">
        <v>21855</v>
      </c>
      <c r="K2590" s="69" t="s">
        <v>113</v>
      </c>
      <c r="N2590" s="81" t="n">
        <v>37</v>
      </c>
      <c r="O2590" s="82" t="s">
        <v>21855</v>
      </c>
      <c r="P2590" s="69" t="s">
        <v>20075</v>
      </c>
      <c r="Q2590" s="82" t="s">
        <v>20075</v>
      </c>
    </row>
    <row r="2591" customFormat="false" ht="15" hidden="false" customHeight="false" outlineLevel="0" collapsed="false">
      <c r="A2591" s="67" t="n">
        <v>312</v>
      </c>
      <c r="B2591" s="68" t="n">
        <v>1904</v>
      </c>
      <c r="C2591" s="83" t="n">
        <v>45901</v>
      </c>
      <c r="D2591" s="68" t="n">
        <v>34</v>
      </c>
      <c r="E2591" s="85" t="n">
        <f aca="false">C2591</f>
        <v>45901</v>
      </c>
      <c r="F2591" s="86" t="str">
        <f aca="false">TEXT(E2591,"yyyy-mm-dd")</f>
        <v>2025-09-01</v>
      </c>
      <c r="G2591" s="86" t="str">
        <f aca="false">_xlfn.TEXTAFTER(F2591,"-")</f>
        <v>09-01</v>
      </c>
      <c r="H2591" s="71" t="str">
        <f aca="false">CONCATENATE(B2591,"-",G2591,"-GA",D2591)</f>
        <v>1904-09-01-GA34</v>
      </c>
      <c r="J2591" s="69" t="s">
        <v>21856</v>
      </c>
      <c r="K2591" s="69" t="s">
        <v>20135</v>
      </c>
      <c r="N2591" s="81" t="n">
        <v>34</v>
      </c>
      <c r="O2591" s="82" t="s">
        <v>21856</v>
      </c>
      <c r="P2591" s="69" t="s">
        <v>21857</v>
      </c>
      <c r="Q2591" s="82" t="s">
        <v>21857</v>
      </c>
    </row>
    <row r="2592" customFormat="false" ht="15" hidden="false" customHeight="false" outlineLevel="0" collapsed="false">
      <c r="A2592" s="67" t="n">
        <v>313</v>
      </c>
      <c r="B2592" s="68" t="n">
        <v>1904</v>
      </c>
      <c r="C2592" s="83" t="n">
        <v>45901</v>
      </c>
      <c r="D2592" s="68" t="n">
        <v>34</v>
      </c>
      <c r="E2592" s="85" t="n">
        <f aca="false">C2592</f>
        <v>45901</v>
      </c>
      <c r="F2592" s="86" t="str">
        <f aca="false">TEXT(E2592,"yyyy-mm-dd")</f>
        <v>2025-09-01</v>
      </c>
      <c r="G2592" s="86" t="str">
        <f aca="false">_xlfn.TEXTAFTER(F2592,"-")</f>
        <v>09-01</v>
      </c>
      <c r="H2592" s="71" t="str">
        <f aca="false">CONCATENATE(B2592,"-",G2592,"-GA",D2592)</f>
        <v>1904-09-01-GA34</v>
      </c>
      <c r="J2592" s="69" t="s">
        <v>21858</v>
      </c>
      <c r="K2592" s="69" t="s">
        <v>20135</v>
      </c>
      <c r="N2592" s="81" t="n">
        <v>34</v>
      </c>
      <c r="O2592" s="82" t="s">
        <v>21858</v>
      </c>
      <c r="P2592" s="69" t="s">
        <v>21618</v>
      </c>
      <c r="Q2592" s="82" t="s">
        <v>21618</v>
      </c>
    </row>
    <row r="2593" customFormat="false" ht="15" hidden="false" customHeight="false" outlineLevel="0" collapsed="false">
      <c r="A2593" s="67" t="n">
        <v>314</v>
      </c>
      <c r="B2593" s="68" t="n">
        <v>1904</v>
      </c>
      <c r="C2593" s="83" t="n">
        <v>45901</v>
      </c>
      <c r="D2593" s="68" t="n">
        <v>34</v>
      </c>
      <c r="E2593" s="85" t="n">
        <f aca="false">C2593</f>
        <v>45901</v>
      </c>
      <c r="F2593" s="86" t="str">
        <f aca="false">TEXT(E2593,"yyyy-mm-dd")</f>
        <v>2025-09-01</v>
      </c>
      <c r="G2593" s="86" t="str">
        <f aca="false">_xlfn.TEXTAFTER(F2593,"-")</f>
        <v>09-01</v>
      </c>
      <c r="H2593" s="71" t="str">
        <f aca="false">CONCATENATE(B2593,"-",G2593,"-GA",D2593)</f>
        <v>1904-09-01-GA34</v>
      </c>
      <c r="J2593" s="69" t="s">
        <v>21859</v>
      </c>
      <c r="K2593" s="69" t="s">
        <v>20135</v>
      </c>
      <c r="N2593" s="81" t="n">
        <v>34</v>
      </c>
      <c r="O2593" s="82" t="s">
        <v>21859</v>
      </c>
      <c r="P2593" s="69" t="s">
        <v>21618</v>
      </c>
      <c r="Q2593" s="82" t="s">
        <v>21618</v>
      </c>
    </row>
    <row r="2594" customFormat="false" ht="15" hidden="false" customHeight="false" outlineLevel="0" collapsed="false">
      <c r="A2594" s="67" t="n">
        <v>315</v>
      </c>
      <c r="B2594" s="68" t="n">
        <v>1904</v>
      </c>
      <c r="C2594" s="83" t="n">
        <v>45903</v>
      </c>
      <c r="D2594" s="68" t="n">
        <v>91</v>
      </c>
      <c r="E2594" s="85" t="n">
        <f aca="false">C2594</f>
        <v>45903</v>
      </c>
      <c r="F2594" s="86" t="str">
        <f aca="false">TEXT(E2594,"yyyy-mm-dd")</f>
        <v>2025-09-03</v>
      </c>
      <c r="G2594" s="86" t="str">
        <f aca="false">_xlfn.TEXTAFTER(F2594,"-")</f>
        <v>09-03</v>
      </c>
      <c r="H2594" s="71" t="str">
        <f aca="false">CONCATENATE(B2594,"-",G2594,"-GA",D2594)</f>
        <v>1904-09-03-GA91</v>
      </c>
      <c r="J2594" s="69" t="s">
        <v>21860</v>
      </c>
      <c r="K2594" s="69" t="s">
        <v>113</v>
      </c>
      <c r="N2594" s="81" t="n">
        <v>91</v>
      </c>
      <c r="O2594" s="82" t="s">
        <v>21860</v>
      </c>
      <c r="P2594" s="69" t="s">
        <v>21842</v>
      </c>
      <c r="Q2594" s="82" t="s">
        <v>21842</v>
      </c>
    </row>
    <row r="2595" customFormat="false" ht="15" hidden="false" customHeight="false" outlineLevel="0" collapsed="false">
      <c r="A2595" s="67" t="n">
        <v>316</v>
      </c>
      <c r="B2595" s="68" t="n">
        <v>1904</v>
      </c>
      <c r="C2595" s="83" t="n">
        <v>45904</v>
      </c>
      <c r="D2595" s="68" t="n">
        <v>91</v>
      </c>
      <c r="E2595" s="85" t="n">
        <f aca="false">C2595</f>
        <v>45904</v>
      </c>
      <c r="F2595" s="86" t="str">
        <f aca="false">TEXT(E2595,"yyyy-mm-dd")</f>
        <v>2025-09-04</v>
      </c>
      <c r="G2595" s="86" t="str">
        <f aca="false">_xlfn.TEXTAFTER(F2595,"-")</f>
        <v>09-04</v>
      </c>
      <c r="H2595" s="71" t="str">
        <f aca="false">CONCATENATE(B2595,"-",G2595,"-GA",D2595)</f>
        <v>1904-09-04-GA91</v>
      </c>
      <c r="J2595" s="69" t="s">
        <v>21861</v>
      </c>
      <c r="K2595" s="69" t="s">
        <v>113</v>
      </c>
      <c r="N2595" s="81" t="n">
        <v>91</v>
      </c>
      <c r="O2595" s="82" t="s">
        <v>21861</v>
      </c>
      <c r="P2595" s="69" t="s">
        <v>21842</v>
      </c>
      <c r="Q2595" s="82" t="s">
        <v>21842</v>
      </c>
    </row>
    <row r="2596" customFormat="false" ht="15" hidden="false" customHeight="false" outlineLevel="0" collapsed="false">
      <c r="A2596" s="67" t="n">
        <v>317</v>
      </c>
      <c r="B2596" s="68" t="n">
        <v>1904</v>
      </c>
      <c r="C2596" s="83" t="n">
        <v>45905</v>
      </c>
      <c r="D2596" s="68" t="s">
        <v>21646</v>
      </c>
      <c r="E2596" s="85" t="n">
        <f aca="false">C2596</f>
        <v>45905</v>
      </c>
      <c r="F2596" s="86" t="str">
        <f aca="false">TEXT(E2596,"yyyy-mm-dd")</f>
        <v>2025-09-05</v>
      </c>
      <c r="G2596" s="86" t="str">
        <f aca="false">_xlfn.TEXTAFTER(F2596,"-")</f>
        <v>09-05</v>
      </c>
      <c r="H2596" s="71" t="str">
        <f aca="false">CONCATENATE(B2596,"-",G2596,"-GA",D2596)</f>
        <v>1904-09-05-GA90a</v>
      </c>
      <c r="J2596" s="69" t="s">
        <v>21862</v>
      </c>
      <c r="K2596" s="69" t="s">
        <v>113</v>
      </c>
      <c r="N2596" s="81" t="s">
        <v>21646</v>
      </c>
      <c r="O2596" s="82" t="s">
        <v>21862</v>
      </c>
      <c r="P2596" s="69" t="s">
        <v>21648</v>
      </c>
      <c r="Q2596" s="82" t="s">
        <v>21648</v>
      </c>
    </row>
    <row r="2597" customFormat="false" ht="15" hidden="false" customHeight="false" outlineLevel="0" collapsed="false">
      <c r="A2597" s="67" t="n">
        <v>318</v>
      </c>
      <c r="B2597" s="68" t="n">
        <v>1904</v>
      </c>
      <c r="C2597" s="83" t="n">
        <v>45905</v>
      </c>
      <c r="D2597" s="68" t="n">
        <v>91</v>
      </c>
      <c r="E2597" s="85" t="n">
        <f aca="false">C2597</f>
        <v>45905</v>
      </c>
      <c r="F2597" s="86" t="str">
        <f aca="false">TEXT(E2597,"yyyy-mm-dd")</f>
        <v>2025-09-05</v>
      </c>
      <c r="G2597" s="86" t="str">
        <f aca="false">_xlfn.TEXTAFTER(F2597,"-")</f>
        <v>09-05</v>
      </c>
      <c r="H2597" s="71" t="str">
        <f aca="false">CONCATENATE(B2597,"-",G2597,"-GA",D2597)</f>
        <v>1904-09-05-GA91</v>
      </c>
      <c r="J2597" s="69" t="s">
        <v>21863</v>
      </c>
      <c r="K2597" s="69" t="s">
        <v>113</v>
      </c>
      <c r="N2597" s="81" t="n">
        <v>91</v>
      </c>
      <c r="O2597" s="82" t="s">
        <v>21863</v>
      </c>
      <c r="P2597" s="69" t="s">
        <v>21842</v>
      </c>
      <c r="Q2597" s="82" t="s">
        <v>21842</v>
      </c>
    </row>
    <row r="2598" customFormat="false" ht="15" hidden="false" customHeight="false" outlineLevel="0" collapsed="false">
      <c r="A2598" s="67" t="n">
        <v>319</v>
      </c>
      <c r="B2598" s="68" t="n">
        <v>1904</v>
      </c>
      <c r="C2598" s="83" t="n">
        <v>45906</v>
      </c>
      <c r="D2598" s="68" t="n">
        <v>91</v>
      </c>
      <c r="E2598" s="85" t="n">
        <f aca="false">C2598</f>
        <v>45906</v>
      </c>
      <c r="F2598" s="86" t="str">
        <f aca="false">TEXT(E2598,"yyyy-mm-dd")</f>
        <v>2025-09-06</v>
      </c>
      <c r="G2598" s="86" t="str">
        <f aca="false">_xlfn.TEXTAFTER(F2598,"-")</f>
        <v>09-06</v>
      </c>
      <c r="H2598" s="71" t="str">
        <f aca="false">CONCATENATE(B2598,"-",G2598,"-GA",D2598)</f>
        <v>1904-09-06-GA91</v>
      </c>
      <c r="J2598" s="69" t="s">
        <v>21864</v>
      </c>
      <c r="K2598" s="69" t="s">
        <v>113</v>
      </c>
      <c r="N2598" s="81" t="n">
        <v>91</v>
      </c>
      <c r="O2598" s="82" t="s">
        <v>21864</v>
      </c>
      <c r="P2598" s="69" t="s">
        <v>21842</v>
      </c>
      <c r="Q2598" s="82" t="s">
        <v>21842</v>
      </c>
    </row>
    <row r="2599" customFormat="false" ht="15" hidden="false" customHeight="false" outlineLevel="0" collapsed="false">
      <c r="A2599" s="67" t="n">
        <v>320</v>
      </c>
      <c r="B2599" s="68" t="n">
        <v>1904</v>
      </c>
      <c r="C2599" s="83" t="n">
        <v>45908</v>
      </c>
      <c r="D2599" s="68" t="n">
        <v>91</v>
      </c>
      <c r="E2599" s="85" t="n">
        <f aca="false">C2599</f>
        <v>45908</v>
      </c>
      <c r="F2599" s="86" t="str">
        <f aca="false">TEXT(E2599,"yyyy-mm-dd")</f>
        <v>2025-09-08</v>
      </c>
      <c r="G2599" s="86" t="str">
        <f aca="false">_xlfn.TEXTAFTER(F2599,"-")</f>
        <v>09-08</v>
      </c>
      <c r="H2599" s="71" t="str">
        <f aca="false">CONCATENATE(B2599,"-",G2599,"-GA",D2599)</f>
        <v>1904-09-08-GA91</v>
      </c>
      <c r="J2599" s="69" t="s">
        <v>21865</v>
      </c>
      <c r="K2599" s="69" t="s">
        <v>113</v>
      </c>
      <c r="N2599" s="81" t="n">
        <v>91</v>
      </c>
      <c r="O2599" s="82" t="s">
        <v>21865</v>
      </c>
      <c r="P2599" s="69" t="s">
        <v>21842</v>
      </c>
      <c r="Q2599" s="82" t="s">
        <v>21842</v>
      </c>
    </row>
    <row r="2600" customFormat="false" ht="15" hidden="false" customHeight="false" outlineLevel="0" collapsed="false">
      <c r="A2600" s="67" t="n">
        <v>321</v>
      </c>
      <c r="B2600" s="68" t="n">
        <v>1904</v>
      </c>
      <c r="C2600" s="83" t="n">
        <v>45909</v>
      </c>
      <c r="D2600" s="68" t="s">
        <v>21646</v>
      </c>
      <c r="E2600" s="85" t="n">
        <f aca="false">C2600</f>
        <v>45909</v>
      </c>
      <c r="F2600" s="86" t="str">
        <f aca="false">TEXT(E2600,"yyyy-mm-dd")</f>
        <v>2025-09-09</v>
      </c>
      <c r="G2600" s="86" t="str">
        <f aca="false">_xlfn.TEXTAFTER(F2600,"-")</f>
        <v>09-09</v>
      </c>
      <c r="H2600" s="71" t="str">
        <f aca="false">CONCATENATE(B2600,"-",G2600,"-GA",D2600)</f>
        <v>1904-09-09-GA90a</v>
      </c>
      <c r="J2600" s="69" t="s">
        <v>21866</v>
      </c>
      <c r="K2600" s="69" t="s">
        <v>113</v>
      </c>
      <c r="N2600" s="81" t="s">
        <v>21646</v>
      </c>
      <c r="O2600" s="82" t="s">
        <v>21866</v>
      </c>
      <c r="P2600" s="69" t="s">
        <v>21648</v>
      </c>
      <c r="Q2600" s="82" t="s">
        <v>21648</v>
      </c>
    </row>
    <row r="2601" customFormat="false" ht="15" hidden="false" customHeight="false" outlineLevel="0" collapsed="false">
      <c r="A2601" s="67" t="n">
        <v>322</v>
      </c>
      <c r="B2601" s="68" t="n">
        <v>1904</v>
      </c>
      <c r="C2601" s="83" t="n">
        <v>45910</v>
      </c>
      <c r="D2601" s="68" t="n">
        <v>91</v>
      </c>
      <c r="E2601" s="85" t="n">
        <f aca="false">C2601</f>
        <v>45910</v>
      </c>
      <c r="F2601" s="86" t="str">
        <f aca="false">TEXT(E2601,"yyyy-mm-dd")</f>
        <v>2025-09-10</v>
      </c>
      <c r="G2601" s="86" t="str">
        <f aca="false">_xlfn.TEXTAFTER(F2601,"-")</f>
        <v>09-10</v>
      </c>
      <c r="H2601" s="71" t="str">
        <f aca="false">CONCATENATE(B2601,"-",G2601,"-GA",D2601)</f>
        <v>1904-09-10-GA91</v>
      </c>
      <c r="J2601" s="69" t="s">
        <v>21867</v>
      </c>
      <c r="K2601" s="69" t="s">
        <v>113</v>
      </c>
      <c r="N2601" s="81" t="n">
        <v>91</v>
      </c>
      <c r="O2601" s="82" t="s">
        <v>21867</v>
      </c>
      <c r="P2601" s="69" t="s">
        <v>21842</v>
      </c>
      <c r="Q2601" s="82" t="s">
        <v>21842</v>
      </c>
    </row>
    <row r="2602" customFormat="false" ht="15" hidden="false" customHeight="false" outlineLevel="0" collapsed="false">
      <c r="A2602" s="67" t="n">
        <v>323</v>
      </c>
      <c r="B2602" s="68" t="n">
        <v>1904</v>
      </c>
      <c r="C2602" s="83" t="n">
        <v>45912</v>
      </c>
      <c r="D2602" s="68" t="n">
        <v>250</v>
      </c>
      <c r="E2602" s="85" t="n">
        <f aca="false">C2602</f>
        <v>45912</v>
      </c>
      <c r="F2602" s="86" t="str">
        <f aca="false">TEXT(E2602,"yyyy-mm-dd")</f>
        <v>2025-09-12</v>
      </c>
      <c r="G2602" s="86" t="str">
        <f aca="false">_xlfn.TEXTAFTER(F2602,"-")</f>
        <v>09-12</v>
      </c>
      <c r="H2602" s="71" t="str">
        <f aca="false">CONCATENATE(B2602,"-",G2602,"-GA",D2602)</f>
        <v>1904-09-12-GA250</v>
      </c>
      <c r="J2602" s="69" t="s">
        <v>21868</v>
      </c>
      <c r="K2602" s="69" t="s">
        <v>113</v>
      </c>
      <c r="N2602" s="81" t="n">
        <v>250</v>
      </c>
      <c r="O2602" s="82" t="s">
        <v>21868</v>
      </c>
      <c r="P2602" s="69" t="s">
        <v>21597</v>
      </c>
      <c r="Q2602" s="82" t="s">
        <v>21597</v>
      </c>
    </row>
    <row r="2603" customFormat="false" ht="15" hidden="false" customHeight="false" outlineLevel="0" collapsed="false">
      <c r="A2603" s="67" t="n">
        <v>324</v>
      </c>
      <c r="B2603" s="68" t="n">
        <v>1904</v>
      </c>
      <c r="C2603" s="83" t="n">
        <v>45914</v>
      </c>
      <c r="D2603" s="68" t="n">
        <v>264</v>
      </c>
      <c r="E2603" s="85" t="n">
        <f aca="false">C2603</f>
        <v>45914</v>
      </c>
      <c r="F2603" s="86" t="str">
        <f aca="false">TEXT(E2603,"yyyy-mm-dd")</f>
        <v>2025-09-14</v>
      </c>
      <c r="G2603" s="86" t="str">
        <f aca="false">_xlfn.TEXTAFTER(F2603,"-")</f>
        <v>09-14</v>
      </c>
      <c r="H2603" s="71" t="str">
        <f aca="false">CONCATENATE(B2603,"-",G2603,"-GA",D2603)</f>
        <v>1904-09-14-GA264</v>
      </c>
      <c r="J2603" s="69" t="s">
        <v>21697</v>
      </c>
      <c r="K2603" s="69" t="s">
        <v>113</v>
      </c>
      <c r="N2603" s="81" t="n">
        <v>264</v>
      </c>
      <c r="O2603" s="82" t="s">
        <v>21697</v>
      </c>
      <c r="P2603" s="69" t="s">
        <v>21616</v>
      </c>
      <c r="Q2603" s="82" t="s">
        <v>21616</v>
      </c>
    </row>
    <row r="2604" customFormat="false" ht="15" hidden="false" customHeight="false" outlineLevel="0" collapsed="false">
      <c r="A2604" s="67" t="n">
        <v>325</v>
      </c>
      <c r="B2604" s="68" t="n">
        <v>1904</v>
      </c>
      <c r="C2604" s="83" t="n">
        <v>45925</v>
      </c>
      <c r="D2604" s="68" t="n">
        <v>250</v>
      </c>
      <c r="E2604" s="85" t="n">
        <f aca="false">C2604</f>
        <v>45925</v>
      </c>
      <c r="F2604" s="86" t="str">
        <f aca="false">TEXT(E2604,"yyyy-mm-dd")</f>
        <v>2025-09-25</v>
      </c>
      <c r="G2604" s="86" t="str">
        <f aca="false">_xlfn.TEXTAFTER(F2604,"-")</f>
        <v>09-25</v>
      </c>
      <c r="H2604" s="71" t="str">
        <f aca="false">CONCATENATE(B2604,"-",G2604,"-GA",D2604)</f>
        <v>1904-09-25-GA250</v>
      </c>
      <c r="J2604" s="69" t="s">
        <v>21717</v>
      </c>
      <c r="K2604" s="69" t="s">
        <v>113</v>
      </c>
      <c r="N2604" s="81" t="n">
        <v>250</v>
      </c>
      <c r="O2604" s="82" t="s">
        <v>21717</v>
      </c>
      <c r="P2604" s="69" t="s">
        <v>21597</v>
      </c>
      <c r="Q2604" s="82" t="s">
        <v>21597</v>
      </c>
    </row>
    <row r="2605" customFormat="false" ht="15" hidden="false" customHeight="false" outlineLevel="0" collapsed="false">
      <c r="A2605" s="67" t="n">
        <v>326</v>
      </c>
      <c r="B2605" s="68" t="n">
        <v>1904</v>
      </c>
      <c r="C2605" s="83" t="n">
        <v>45929</v>
      </c>
      <c r="D2605" s="68" t="n">
        <v>53</v>
      </c>
      <c r="E2605" s="85" t="n">
        <f aca="false">C2605</f>
        <v>45929</v>
      </c>
      <c r="F2605" s="86" t="str">
        <f aca="false">TEXT(E2605,"yyyy-mm-dd")</f>
        <v>2025-09-29</v>
      </c>
      <c r="G2605" s="86" t="str">
        <f aca="false">_xlfn.TEXTAFTER(F2605,"-")</f>
        <v>09-29</v>
      </c>
      <c r="H2605" s="71" t="str">
        <f aca="false">CONCATENATE(B2605,"-",G2605,"-GA",D2605)</f>
        <v>1904-09-29-GA53</v>
      </c>
      <c r="J2605" s="69" t="s">
        <v>21869</v>
      </c>
      <c r="K2605" s="69" t="s">
        <v>113</v>
      </c>
      <c r="N2605" s="81" t="n">
        <v>53</v>
      </c>
      <c r="O2605" s="82" t="s">
        <v>21869</v>
      </c>
      <c r="P2605" s="69" t="s">
        <v>21870</v>
      </c>
      <c r="Q2605" s="82" t="s">
        <v>21870</v>
      </c>
    </row>
    <row r="2606" customFormat="false" ht="15" hidden="false" customHeight="false" outlineLevel="0" collapsed="false">
      <c r="A2606" s="67" t="n">
        <v>327</v>
      </c>
      <c r="B2606" s="68" t="n">
        <v>1904</v>
      </c>
      <c r="C2606" s="83" t="n">
        <v>45930</v>
      </c>
      <c r="D2606" s="68" t="n">
        <v>92</v>
      </c>
      <c r="E2606" s="85" t="n">
        <f aca="false">C2606</f>
        <v>45930</v>
      </c>
      <c r="F2606" s="86" t="str">
        <f aca="false">TEXT(E2606,"yyyy-mm-dd")</f>
        <v>2025-09-30</v>
      </c>
      <c r="G2606" s="86" t="str">
        <f aca="false">_xlfn.TEXTAFTER(F2606,"-")</f>
        <v>09-30</v>
      </c>
      <c r="H2606" s="71" t="str">
        <f aca="false">CONCATENATE(B2606,"-",G2606,"-GA",D2606)</f>
        <v>1904-09-30-GA92</v>
      </c>
      <c r="J2606" s="69" t="s">
        <v>21871</v>
      </c>
      <c r="K2606" s="69" t="s">
        <v>113</v>
      </c>
      <c r="N2606" s="81" t="n">
        <v>92</v>
      </c>
      <c r="O2606" s="82" t="s">
        <v>21871</v>
      </c>
      <c r="P2606" s="69" t="s">
        <v>21790</v>
      </c>
      <c r="Q2606" s="82" t="s">
        <v>21790</v>
      </c>
    </row>
    <row r="2607" customFormat="false" ht="15" hidden="false" customHeight="false" outlineLevel="0" collapsed="false">
      <c r="A2607" s="67" t="n">
        <v>328</v>
      </c>
      <c r="B2607" s="68" t="n">
        <v>1904</v>
      </c>
      <c r="C2607" s="83" t="n">
        <v>45930</v>
      </c>
      <c r="D2607" s="68" t="n">
        <v>93</v>
      </c>
      <c r="E2607" s="85" t="n">
        <f aca="false">C2607</f>
        <v>45930</v>
      </c>
      <c r="F2607" s="86" t="str">
        <f aca="false">TEXT(E2607,"yyyy-mm-dd")</f>
        <v>2025-09-30</v>
      </c>
      <c r="G2607" s="86" t="str">
        <f aca="false">_xlfn.TEXTAFTER(F2607,"-")</f>
        <v>09-30</v>
      </c>
      <c r="H2607" s="71" t="str">
        <f aca="false">CONCATENATE(B2607,"-",G2607,"-GA",D2607)</f>
        <v>1904-09-30-GA93</v>
      </c>
      <c r="J2607" s="69" t="s">
        <v>21872</v>
      </c>
      <c r="K2607" s="69" t="s">
        <v>113</v>
      </c>
      <c r="N2607" s="81" t="n">
        <v>93</v>
      </c>
      <c r="O2607" s="82" t="s">
        <v>21872</v>
      </c>
      <c r="P2607" s="69" t="s">
        <v>21765</v>
      </c>
      <c r="Q2607" s="82" t="s">
        <v>21765</v>
      </c>
    </row>
    <row r="2608" customFormat="false" ht="15" hidden="false" customHeight="false" outlineLevel="0" collapsed="false">
      <c r="A2608" s="67" t="n">
        <v>329</v>
      </c>
      <c r="B2608" s="68" t="n">
        <v>1904</v>
      </c>
      <c r="C2608" s="83" t="n">
        <v>45931</v>
      </c>
      <c r="D2608" s="68" t="n">
        <v>34</v>
      </c>
      <c r="E2608" s="85" t="n">
        <f aca="false">C2608</f>
        <v>45931</v>
      </c>
      <c r="F2608" s="86" t="str">
        <f aca="false">TEXT(E2608,"yyyy-mm-dd")</f>
        <v>2025-10-01</v>
      </c>
      <c r="G2608" s="86" t="str">
        <f aca="false">_xlfn.TEXTAFTER(F2608,"-")</f>
        <v>10-01</v>
      </c>
      <c r="H2608" s="71" t="str">
        <f aca="false">CONCATENATE(B2608,"-",G2608,"-GA",D2608)</f>
        <v>1904-10-01-GA34</v>
      </c>
      <c r="J2608" s="69" t="s">
        <v>21873</v>
      </c>
      <c r="K2608" s="69" t="s">
        <v>20135</v>
      </c>
      <c r="N2608" s="81" t="n">
        <v>34</v>
      </c>
      <c r="O2608" s="82" t="s">
        <v>21873</v>
      </c>
      <c r="P2608" s="69" t="s">
        <v>21618</v>
      </c>
      <c r="Q2608" s="82" t="s">
        <v>21618</v>
      </c>
    </row>
    <row r="2609" customFormat="false" ht="15" hidden="false" customHeight="false" outlineLevel="0" collapsed="false">
      <c r="A2609" s="67" t="n">
        <v>330</v>
      </c>
      <c r="B2609" s="68" t="n">
        <v>1904</v>
      </c>
      <c r="C2609" s="83" t="n">
        <v>45931</v>
      </c>
      <c r="D2609" s="68" t="n">
        <v>34</v>
      </c>
      <c r="E2609" s="85" t="n">
        <f aca="false">C2609</f>
        <v>45931</v>
      </c>
      <c r="F2609" s="86" t="str">
        <f aca="false">TEXT(E2609,"yyyy-mm-dd")</f>
        <v>2025-10-01</v>
      </c>
      <c r="G2609" s="86" t="str">
        <f aca="false">_xlfn.TEXTAFTER(F2609,"-")</f>
        <v>10-01</v>
      </c>
      <c r="H2609" s="71" t="str">
        <f aca="false">CONCATENATE(B2609,"-",G2609,"-GA",D2609)</f>
        <v>1904-10-01-GA34</v>
      </c>
      <c r="J2609" s="69" t="s">
        <v>21874</v>
      </c>
      <c r="K2609" s="69" t="s">
        <v>20135</v>
      </c>
      <c r="N2609" s="81" t="n">
        <v>34</v>
      </c>
      <c r="O2609" s="82" t="s">
        <v>21874</v>
      </c>
      <c r="P2609" s="69" t="s">
        <v>21621</v>
      </c>
      <c r="Q2609" s="82" t="s">
        <v>21621</v>
      </c>
    </row>
    <row r="2610" customFormat="false" ht="15" hidden="false" customHeight="false" outlineLevel="0" collapsed="false">
      <c r="A2610" s="67" t="n">
        <v>331</v>
      </c>
      <c r="B2610" s="68" t="n">
        <v>1904</v>
      </c>
      <c r="C2610" s="83" t="n">
        <v>45931</v>
      </c>
      <c r="D2610" s="68" t="n">
        <v>37</v>
      </c>
      <c r="E2610" s="85" t="n">
        <f aca="false">C2610</f>
        <v>45931</v>
      </c>
      <c r="F2610" s="86" t="str">
        <f aca="false">TEXT(E2610,"yyyy-mm-dd")</f>
        <v>2025-10-01</v>
      </c>
      <c r="G2610" s="86" t="str">
        <f aca="false">_xlfn.TEXTAFTER(F2610,"-")</f>
        <v>10-01</v>
      </c>
      <c r="H2610" s="71" t="str">
        <f aca="false">CONCATENATE(B2610,"-",G2610,"-GA",D2610)</f>
        <v>1904-10-01-GA37</v>
      </c>
      <c r="J2610" s="69" t="s">
        <v>21875</v>
      </c>
      <c r="K2610" s="69" t="s">
        <v>113</v>
      </c>
      <c r="N2610" s="81" t="n">
        <v>37</v>
      </c>
      <c r="O2610" s="82" t="s">
        <v>21875</v>
      </c>
      <c r="P2610" s="69" t="s">
        <v>20075</v>
      </c>
      <c r="Q2610" s="82" t="s">
        <v>20075</v>
      </c>
    </row>
    <row r="2611" customFormat="false" ht="15" hidden="false" customHeight="false" outlineLevel="0" collapsed="false">
      <c r="A2611" s="67" t="n">
        <v>332</v>
      </c>
      <c r="B2611" s="68" t="n">
        <v>1904</v>
      </c>
      <c r="C2611" s="83" t="n">
        <v>45933</v>
      </c>
      <c r="D2611" s="68" t="s">
        <v>21646</v>
      </c>
      <c r="E2611" s="85" t="n">
        <f aca="false">C2611</f>
        <v>45933</v>
      </c>
      <c r="F2611" s="86" t="str">
        <f aca="false">TEXT(E2611,"yyyy-mm-dd")</f>
        <v>2025-10-03</v>
      </c>
      <c r="G2611" s="86" t="str">
        <f aca="false">_xlfn.TEXTAFTER(F2611,"-")</f>
        <v>10-03</v>
      </c>
      <c r="H2611" s="71" t="str">
        <f aca="false">CONCATENATE(B2611,"-",G2611,"-GA",D2611)</f>
        <v>1904-10-03-GA90a</v>
      </c>
      <c r="J2611" s="69" t="s">
        <v>21876</v>
      </c>
      <c r="K2611" s="69" t="s">
        <v>113</v>
      </c>
      <c r="N2611" s="81" t="s">
        <v>21646</v>
      </c>
      <c r="O2611" s="82" t="s">
        <v>21876</v>
      </c>
      <c r="P2611" s="69" t="s">
        <v>21648</v>
      </c>
      <c r="Q2611" s="82" t="s">
        <v>21648</v>
      </c>
    </row>
    <row r="2612" customFormat="false" ht="15" hidden="false" customHeight="false" outlineLevel="0" collapsed="false">
      <c r="A2612" s="67" t="n">
        <v>333</v>
      </c>
      <c r="B2612" s="68" t="n">
        <v>1904</v>
      </c>
      <c r="C2612" s="83" t="n">
        <v>45936</v>
      </c>
      <c r="D2612" s="68" t="n">
        <v>52</v>
      </c>
      <c r="E2612" s="85" t="n">
        <f aca="false">C2612</f>
        <v>45936</v>
      </c>
      <c r="F2612" s="86" t="str">
        <f aca="false">TEXT(E2612,"yyyy-mm-dd")</f>
        <v>2025-10-06</v>
      </c>
      <c r="G2612" s="86" t="str">
        <f aca="false">_xlfn.TEXTAFTER(F2612,"-")</f>
        <v>10-06</v>
      </c>
      <c r="H2612" s="71" t="str">
        <f aca="false">CONCATENATE(B2612,"-",G2612,"-GA",D2612)</f>
        <v>1904-10-06-GA52</v>
      </c>
      <c r="J2612" s="69" t="s">
        <v>21877</v>
      </c>
      <c r="K2612" s="69" t="s">
        <v>113</v>
      </c>
      <c r="N2612" s="81" t="n">
        <v>52</v>
      </c>
      <c r="O2612" s="82" t="s">
        <v>21877</v>
      </c>
      <c r="P2612" s="69" t="s">
        <v>21641</v>
      </c>
      <c r="Q2612" s="82" t="s">
        <v>21641</v>
      </c>
    </row>
    <row r="2613" customFormat="false" ht="15" hidden="false" customHeight="false" outlineLevel="0" collapsed="false">
      <c r="A2613" s="67" t="n">
        <v>334</v>
      </c>
      <c r="B2613" s="68" t="n">
        <v>1904</v>
      </c>
      <c r="C2613" s="83" t="n">
        <v>45937</v>
      </c>
      <c r="D2613" s="68" t="n">
        <v>92</v>
      </c>
      <c r="E2613" s="85" t="n">
        <f aca="false">C2613</f>
        <v>45937</v>
      </c>
      <c r="F2613" s="86" t="str">
        <f aca="false">TEXT(E2613,"yyyy-mm-dd")</f>
        <v>2025-10-07</v>
      </c>
      <c r="G2613" s="86" t="str">
        <f aca="false">_xlfn.TEXTAFTER(F2613,"-")</f>
        <v>10-07</v>
      </c>
      <c r="H2613" s="71" t="str">
        <f aca="false">CONCATENATE(B2613,"-",G2613,"-GA",D2613)</f>
        <v>1904-10-07-GA92</v>
      </c>
      <c r="J2613" s="69" t="s">
        <v>21878</v>
      </c>
      <c r="K2613" s="69" t="s">
        <v>113</v>
      </c>
      <c r="N2613" s="81" t="n">
        <v>92</v>
      </c>
      <c r="O2613" s="82" t="s">
        <v>21878</v>
      </c>
      <c r="P2613" s="69" t="s">
        <v>21879</v>
      </c>
      <c r="Q2613" s="82" t="s">
        <v>21879</v>
      </c>
    </row>
    <row r="2614" customFormat="false" ht="15" hidden="false" customHeight="false" outlineLevel="0" collapsed="false">
      <c r="A2614" s="67" t="n">
        <v>335</v>
      </c>
      <c r="B2614" s="68" t="n">
        <v>1904</v>
      </c>
      <c r="C2614" s="83" t="n">
        <v>45937</v>
      </c>
      <c r="D2614" s="68" t="n">
        <v>93</v>
      </c>
      <c r="E2614" s="85" t="n">
        <f aca="false">C2614</f>
        <v>45937</v>
      </c>
      <c r="F2614" s="86" t="str">
        <f aca="false">TEXT(E2614,"yyyy-mm-dd")</f>
        <v>2025-10-07</v>
      </c>
      <c r="G2614" s="86" t="str">
        <f aca="false">_xlfn.TEXTAFTER(F2614,"-")</f>
        <v>10-07</v>
      </c>
      <c r="H2614" s="71" t="str">
        <f aca="false">CONCATENATE(B2614,"-",G2614,"-GA",D2614)</f>
        <v>1904-10-07-GA93</v>
      </c>
      <c r="J2614" s="69" t="s">
        <v>21878</v>
      </c>
      <c r="K2614" s="69" t="s">
        <v>113</v>
      </c>
      <c r="N2614" s="81" t="n">
        <v>93</v>
      </c>
      <c r="O2614" s="82" t="s">
        <v>21878</v>
      </c>
      <c r="P2614" s="69" t="s">
        <v>21765</v>
      </c>
      <c r="Q2614" s="82" t="s">
        <v>21765</v>
      </c>
    </row>
    <row r="2615" customFormat="false" ht="15" hidden="false" customHeight="false" outlineLevel="0" collapsed="false">
      <c r="A2615" s="67" t="n">
        <v>336</v>
      </c>
      <c r="B2615" s="68" t="n">
        <v>1904</v>
      </c>
      <c r="C2615" s="83" t="n">
        <v>45940</v>
      </c>
      <c r="D2615" s="68" t="s">
        <v>21646</v>
      </c>
      <c r="E2615" s="85" t="n">
        <f aca="false">C2615</f>
        <v>45940</v>
      </c>
      <c r="F2615" s="86" t="str">
        <f aca="false">TEXT(E2615,"yyyy-mm-dd")</f>
        <v>2025-10-10</v>
      </c>
      <c r="G2615" s="86" t="str">
        <f aca="false">_xlfn.TEXTAFTER(F2615,"-")</f>
        <v>10-10</v>
      </c>
      <c r="H2615" s="71" t="str">
        <f aca="false">CONCATENATE(B2615,"-",G2615,"-GA",D2615)</f>
        <v>1904-10-10-GA90a</v>
      </c>
      <c r="J2615" s="69" t="s">
        <v>15914</v>
      </c>
      <c r="K2615" s="69" t="s">
        <v>113</v>
      </c>
      <c r="N2615" s="81" t="s">
        <v>21646</v>
      </c>
      <c r="O2615" s="82" t="s">
        <v>15914</v>
      </c>
      <c r="P2615" s="69" t="s">
        <v>21880</v>
      </c>
      <c r="Q2615" s="82" t="s">
        <v>21880</v>
      </c>
    </row>
    <row r="2616" customFormat="false" ht="15" hidden="false" customHeight="false" outlineLevel="0" collapsed="false">
      <c r="A2616" s="67" t="n">
        <v>337</v>
      </c>
      <c r="B2616" s="68" t="n">
        <v>1904</v>
      </c>
      <c r="C2616" s="83" t="n">
        <v>45940</v>
      </c>
      <c r="D2616" s="68" t="s">
        <v>21646</v>
      </c>
      <c r="E2616" s="85" t="n">
        <f aca="false">C2616</f>
        <v>45940</v>
      </c>
      <c r="F2616" s="86" t="str">
        <f aca="false">TEXT(E2616,"yyyy-mm-dd")</f>
        <v>2025-10-10</v>
      </c>
      <c r="G2616" s="86" t="str">
        <f aca="false">_xlfn.TEXTAFTER(F2616,"-")</f>
        <v>10-10</v>
      </c>
      <c r="H2616" s="71" t="str">
        <f aca="false">CONCATENATE(B2616,"-",G2616,"-GA",D2616)</f>
        <v>1904-10-10-GA90a</v>
      </c>
      <c r="J2616" s="69" t="s">
        <v>21881</v>
      </c>
      <c r="K2616" s="69" t="s">
        <v>113</v>
      </c>
      <c r="N2616" s="81" t="s">
        <v>21646</v>
      </c>
      <c r="O2616" s="82" t="s">
        <v>21881</v>
      </c>
      <c r="P2616" s="69" t="s">
        <v>21648</v>
      </c>
      <c r="Q2616" s="82" t="s">
        <v>21648</v>
      </c>
    </row>
    <row r="2617" customFormat="false" ht="15" hidden="false" customHeight="false" outlineLevel="0" collapsed="false">
      <c r="A2617" s="67" t="n">
        <v>338</v>
      </c>
      <c r="B2617" s="68" t="n">
        <v>1904</v>
      </c>
      <c r="C2617" s="83" t="n">
        <v>45942</v>
      </c>
      <c r="D2617" s="68" t="s">
        <v>21646</v>
      </c>
      <c r="E2617" s="85" t="n">
        <f aca="false">C2617</f>
        <v>45942</v>
      </c>
      <c r="F2617" s="86" t="str">
        <f aca="false">TEXT(E2617,"yyyy-mm-dd")</f>
        <v>2025-10-12</v>
      </c>
      <c r="G2617" s="86" t="str">
        <f aca="false">_xlfn.TEXTAFTER(F2617,"-")</f>
        <v>10-12</v>
      </c>
      <c r="H2617" s="71" t="str">
        <f aca="false">CONCATENATE(B2617,"-",G2617,"-GA",D2617)</f>
        <v>1904-10-12-GA90a</v>
      </c>
      <c r="J2617" s="69" t="s">
        <v>21882</v>
      </c>
      <c r="K2617" s="69" t="s">
        <v>113</v>
      </c>
      <c r="N2617" s="81" t="s">
        <v>21646</v>
      </c>
      <c r="O2617" s="82" t="s">
        <v>21882</v>
      </c>
      <c r="P2617" s="69" t="s">
        <v>21648</v>
      </c>
      <c r="Q2617" s="82" t="s">
        <v>21648</v>
      </c>
    </row>
    <row r="2618" customFormat="false" ht="15" hidden="false" customHeight="false" outlineLevel="0" collapsed="false">
      <c r="A2618" s="67" t="n">
        <v>339</v>
      </c>
      <c r="B2618" s="68" t="n">
        <v>1904</v>
      </c>
      <c r="C2618" s="83" t="n">
        <v>45943</v>
      </c>
      <c r="D2618" s="68" t="n">
        <v>53</v>
      </c>
      <c r="E2618" s="85" t="n">
        <f aca="false">C2618</f>
        <v>45943</v>
      </c>
      <c r="F2618" s="86" t="str">
        <f aca="false">TEXT(E2618,"yyyy-mm-dd")</f>
        <v>2025-10-13</v>
      </c>
      <c r="G2618" s="86" t="str">
        <f aca="false">_xlfn.TEXTAFTER(F2618,"-")</f>
        <v>10-13</v>
      </c>
      <c r="H2618" s="71" t="str">
        <f aca="false">CONCATENATE(B2618,"-",G2618,"-GA",D2618)</f>
        <v>1904-10-13-GA53</v>
      </c>
      <c r="J2618" s="69" t="s">
        <v>21883</v>
      </c>
      <c r="K2618" s="69" t="s">
        <v>113</v>
      </c>
      <c r="N2618" s="81" t="n">
        <v>53</v>
      </c>
      <c r="O2618" s="82" t="s">
        <v>21883</v>
      </c>
      <c r="P2618" s="69" t="s">
        <v>21870</v>
      </c>
      <c r="Q2618" s="82" t="s">
        <v>21870</v>
      </c>
    </row>
    <row r="2619" customFormat="false" ht="15" hidden="false" customHeight="false" outlineLevel="0" collapsed="false">
      <c r="A2619" s="67" t="n">
        <v>340</v>
      </c>
      <c r="B2619" s="68" t="n">
        <v>1904</v>
      </c>
      <c r="C2619" s="83" t="n">
        <v>45944</v>
      </c>
      <c r="D2619" s="68" t="n">
        <v>92</v>
      </c>
      <c r="E2619" s="85" t="n">
        <f aca="false">C2619</f>
        <v>45944</v>
      </c>
      <c r="F2619" s="86" t="str">
        <f aca="false">TEXT(E2619,"yyyy-mm-dd")</f>
        <v>2025-10-14</v>
      </c>
      <c r="G2619" s="86" t="str">
        <f aca="false">_xlfn.TEXTAFTER(F2619,"-")</f>
        <v>10-14</v>
      </c>
      <c r="H2619" s="71" t="str">
        <f aca="false">CONCATENATE(B2619,"-",G2619,"-GA",D2619)</f>
        <v>1904-10-14-GA92</v>
      </c>
      <c r="J2619" s="69" t="s">
        <v>21884</v>
      </c>
      <c r="K2619" s="69" t="s">
        <v>113</v>
      </c>
      <c r="N2619" s="81" t="n">
        <v>92</v>
      </c>
      <c r="O2619" s="82" t="s">
        <v>21884</v>
      </c>
      <c r="P2619" s="69" t="s">
        <v>21879</v>
      </c>
      <c r="Q2619" s="82" t="s">
        <v>21879</v>
      </c>
    </row>
    <row r="2620" customFormat="false" ht="15" hidden="false" customHeight="false" outlineLevel="0" collapsed="false">
      <c r="A2620" s="67" t="n">
        <v>341</v>
      </c>
      <c r="B2620" s="68" t="n">
        <v>1904</v>
      </c>
      <c r="C2620" s="83" t="n">
        <v>45945</v>
      </c>
      <c r="D2620" s="68" t="n">
        <v>37</v>
      </c>
      <c r="E2620" s="85" t="n">
        <f aca="false">C2620</f>
        <v>45945</v>
      </c>
      <c r="F2620" s="86" t="str">
        <f aca="false">TEXT(E2620,"yyyy-mm-dd")</f>
        <v>2025-10-15</v>
      </c>
      <c r="G2620" s="86" t="str">
        <f aca="false">_xlfn.TEXTAFTER(F2620,"-")</f>
        <v>10-15</v>
      </c>
      <c r="H2620" s="71" t="str">
        <f aca="false">CONCATENATE(B2620,"-",G2620,"-GA",D2620)</f>
        <v>1904-10-15-GA37</v>
      </c>
      <c r="J2620" s="69" t="s">
        <v>21885</v>
      </c>
      <c r="K2620" s="69" t="s">
        <v>113</v>
      </c>
      <c r="N2620" s="81" t="n">
        <v>37</v>
      </c>
      <c r="O2620" s="82" t="s">
        <v>21885</v>
      </c>
      <c r="P2620" s="69" t="s">
        <v>20075</v>
      </c>
      <c r="Q2620" s="82" t="s">
        <v>20075</v>
      </c>
    </row>
    <row r="2621" customFormat="false" ht="15" hidden="false" customHeight="false" outlineLevel="0" collapsed="false">
      <c r="A2621" s="67" t="n">
        <v>342</v>
      </c>
      <c r="B2621" s="68" t="n">
        <v>1904</v>
      </c>
      <c r="C2621" s="83" t="n">
        <v>45947</v>
      </c>
      <c r="D2621" s="68" t="n">
        <v>89</v>
      </c>
      <c r="E2621" s="85" t="n">
        <f aca="false">C2621</f>
        <v>45947</v>
      </c>
      <c r="F2621" s="86" t="str">
        <f aca="false">TEXT(E2621,"yyyy-mm-dd")</f>
        <v>2025-10-17</v>
      </c>
      <c r="G2621" s="86" t="str">
        <f aca="false">_xlfn.TEXTAFTER(F2621,"-")</f>
        <v>10-17</v>
      </c>
      <c r="H2621" s="71" t="str">
        <f aca="false">CONCATENATE(B2621,"-",G2621,"-GA",D2621)</f>
        <v>1904-10-17-GA89</v>
      </c>
      <c r="J2621" s="69" t="s">
        <v>21886</v>
      </c>
      <c r="K2621" s="69" t="s">
        <v>113</v>
      </c>
      <c r="N2621" s="81" t="n">
        <v>89</v>
      </c>
      <c r="O2621" s="82" t="s">
        <v>21886</v>
      </c>
      <c r="P2621" s="69" t="s">
        <v>21703</v>
      </c>
      <c r="Q2621" s="82" t="s">
        <v>21703</v>
      </c>
    </row>
    <row r="2622" customFormat="false" ht="15" hidden="false" customHeight="false" outlineLevel="0" collapsed="false">
      <c r="A2622" s="67" t="n">
        <v>343</v>
      </c>
      <c r="B2622" s="68" t="n">
        <v>1904</v>
      </c>
      <c r="C2622" s="83" t="n">
        <v>45947</v>
      </c>
      <c r="D2622" s="68" t="s">
        <v>21646</v>
      </c>
      <c r="E2622" s="85" t="n">
        <f aca="false">C2622</f>
        <v>45947</v>
      </c>
      <c r="F2622" s="86" t="str">
        <f aca="false">TEXT(E2622,"yyyy-mm-dd")</f>
        <v>2025-10-17</v>
      </c>
      <c r="G2622" s="86" t="str">
        <f aca="false">_xlfn.TEXTAFTER(F2622,"-")</f>
        <v>10-17</v>
      </c>
      <c r="H2622" s="71" t="str">
        <f aca="false">CONCATENATE(B2622,"-",G2622,"-GA",D2622)</f>
        <v>1904-10-17-GA90a</v>
      </c>
      <c r="J2622" s="69" t="s">
        <v>15916</v>
      </c>
      <c r="K2622" s="69" t="s">
        <v>113</v>
      </c>
      <c r="N2622" s="81" t="s">
        <v>21646</v>
      </c>
      <c r="O2622" s="82" t="s">
        <v>15916</v>
      </c>
      <c r="P2622" s="69" t="s">
        <v>21880</v>
      </c>
      <c r="Q2622" s="82" t="s">
        <v>21880</v>
      </c>
    </row>
    <row r="2623" customFormat="false" ht="15" hidden="false" customHeight="false" outlineLevel="0" collapsed="false">
      <c r="A2623" s="67" t="n">
        <v>344</v>
      </c>
      <c r="B2623" s="68" t="n">
        <v>1904</v>
      </c>
      <c r="C2623" s="83" t="n">
        <v>45947</v>
      </c>
      <c r="D2623" s="68" t="s">
        <v>21646</v>
      </c>
      <c r="E2623" s="85" t="n">
        <f aca="false">C2623</f>
        <v>45947</v>
      </c>
      <c r="F2623" s="86" t="str">
        <f aca="false">TEXT(E2623,"yyyy-mm-dd")</f>
        <v>2025-10-17</v>
      </c>
      <c r="G2623" s="86" t="str">
        <f aca="false">_xlfn.TEXTAFTER(F2623,"-")</f>
        <v>10-17</v>
      </c>
      <c r="H2623" s="71" t="str">
        <f aca="false">CONCATENATE(B2623,"-",G2623,"-GA",D2623)</f>
        <v>1904-10-17-GA90a</v>
      </c>
      <c r="J2623" s="69" t="s">
        <v>21887</v>
      </c>
      <c r="K2623" s="69" t="s">
        <v>113</v>
      </c>
      <c r="N2623" s="81" t="s">
        <v>21646</v>
      </c>
      <c r="O2623" s="82" t="s">
        <v>21887</v>
      </c>
      <c r="P2623" s="69" t="s">
        <v>21648</v>
      </c>
      <c r="Q2623" s="82" t="s">
        <v>21648</v>
      </c>
    </row>
    <row r="2624" customFormat="false" ht="15" hidden="false" customHeight="false" outlineLevel="0" collapsed="false">
      <c r="A2624" s="67" t="n">
        <v>345</v>
      </c>
      <c r="B2624" s="68" t="n">
        <v>1904</v>
      </c>
      <c r="C2624" s="83" t="n">
        <v>45948</v>
      </c>
      <c r="D2624" s="68" t="n">
        <v>51</v>
      </c>
      <c r="E2624" s="85" t="n">
        <f aca="false">C2624</f>
        <v>45948</v>
      </c>
      <c r="F2624" s="86" t="str">
        <f aca="false">TEXT(E2624,"yyyy-mm-dd")</f>
        <v>2025-10-18</v>
      </c>
      <c r="G2624" s="86" t="str">
        <f aca="false">_xlfn.TEXTAFTER(F2624,"-")</f>
        <v>10-18</v>
      </c>
      <c r="H2624" s="71" t="str">
        <f aca="false">CONCATENATE(B2624,"-",G2624,"-GA",D2624)</f>
        <v>1904-10-18-GA51</v>
      </c>
      <c r="J2624" s="69" t="s">
        <v>15914</v>
      </c>
      <c r="K2624" s="69" t="s">
        <v>113</v>
      </c>
      <c r="N2624" s="81" t="n">
        <v>51</v>
      </c>
      <c r="O2624" s="82" t="s">
        <v>15914</v>
      </c>
      <c r="P2624" s="69" t="s">
        <v>21888</v>
      </c>
      <c r="Q2624" s="82" t="s">
        <v>21888</v>
      </c>
    </row>
    <row r="2625" customFormat="false" ht="15" hidden="false" customHeight="false" outlineLevel="0" collapsed="false">
      <c r="A2625" s="67" t="n">
        <v>346</v>
      </c>
      <c r="B2625" s="68" t="n">
        <v>1904</v>
      </c>
      <c r="C2625" s="83" t="n">
        <v>45949</v>
      </c>
      <c r="D2625" s="68" t="n">
        <v>89</v>
      </c>
      <c r="E2625" s="85" t="n">
        <f aca="false">C2625</f>
        <v>45949</v>
      </c>
      <c r="F2625" s="86" t="str">
        <f aca="false">TEXT(E2625,"yyyy-mm-dd")</f>
        <v>2025-10-19</v>
      </c>
      <c r="G2625" s="86" t="str">
        <f aca="false">_xlfn.TEXTAFTER(F2625,"-")</f>
        <v>10-19</v>
      </c>
      <c r="H2625" s="71" t="str">
        <f aca="false">CONCATENATE(B2625,"-",G2625,"-GA",D2625)</f>
        <v>1904-10-19-GA89</v>
      </c>
      <c r="J2625" s="69" t="s">
        <v>21889</v>
      </c>
      <c r="K2625" s="69" t="s">
        <v>113</v>
      </c>
      <c r="N2625" s="81" t="n">
        <v>89</v>
      </c>
      <c r="O2625" s="82" t="s">
        <v>21889</v>
      </c>
      <c r="P2625" s="69" t="s">
        <v>21703</v>
      </c>
      <c r="Q2625" s="82" t="s">
        <v>21703</v>
      </c>
    </row>
    <row r="2626" customFormat="false" ht="15" hidden="false" customHeight="false" outlineLevel="0" collapsed="false">
      <c r="A2626" s="67" t="n">
        <v>347</v>
      </c>
      <c r="B2626" s="68" t="n">
        <v>1904</v>
      </c>
      <c r="C2626" s="83" t="n">
        <v>45949</v>
      </c>
      <c r="D2626" s="68" t="n">
        <v>91</v>
      </c>
      <c r="E2626" s="85" t="n">
        <f aca="false">C2626</f>
        <v>45949</v>
      </c>
      <c r="F2626" s="86" t="str">
        <f aca="false">TEXT(E2626,"yyyy-mm-dd")</f>
        <v>2025-10-19</v>
      </c>
      <c r="G2626" s="86" t="str">
        <f aca="false">_xlfn.TEXTAFTER(F2626,"-")</f>
        <v>10-19</v>
      </c>
      <c r="H2626" s="71" t="str">
        <f aca="false">CONCATENATE(B2626,"-",G2626,"-GA",D2626)</f>
        <v>1904-10-19-GA91</v>
      </c>
      <c r="J2626" s="69" t="s">
        <v>21890</v>
      </c>
      <c r="K2626" s="69" t="s">
        <v>113</v>
      </c>
      <c r="N2626" s="81" t="n">
        <v>91</v>
      </c>
      <c r="O2626" s="82" t="s">
        <v>21890</v>
      </c>
      <c r="P2626" s="69" t="s">
        <v>21891</v>
      </c>
      <c r="Q2626" s="82" t="s">
        <v>21891</v>
      </c>
    </row>
    <row r="2627" customFormat="false" ht="15" hidden="false" customHeight="false" outlineLevel="0" collapsed="false">
      <c r="A2627" s="67" t="n">
        <v>348</v>
      </c>
      <c r="B2627" s="68" t="n">
        <v>1904</v>
      </c>
      <c r="C2627" s="83" t="n">
        <v>45950</v>
      </c>
      <c r="D2627" s="68" t="n">
        <v>53</v>
      </c>
      <c r="E2627" s="85" t="n">
        <f aca="false">C2627</f>
        <v>45950</v>
      </c>
      <c r="F2627" s="86" t="str">
        <f aca="false">TEXT(E2627,"yyyy-mm-dd")</f>
        <v>2025-10-20</v>
      </c>
      <c r="G2627" s="86" t="str">
        <f aca="false">_xlfn.TEXTAFTER(F2627,"-")</f>
        <v>10-20</v>
      </c>
      <c r="H2627" s="71" t="str">
        <f aca="false">CONCATENATE(B2627,"-",G2627,"-GA",D2627)</f>
        <v>1904-10-20-GA53</v>
      </c>
      <c r="J2627" s="69" t="s">
        <v>21649</v>
      </c>
      <c r="K2627" s="69" t="s">
        <v>113</v>
      </c>
      <c r="N2627" s="81" t="n">
        <v>53</v>
      </c>
      <c r="O2627" s="82" t="s">
        <v>21649</v>
      </c>
      <c r="P2627" s="69" t="s">
        <v>21870</v>
      </c>
      <c r="Q2627" s="82" t="s">
        <v>21870</v>
      </c>
    </row>
    <row r="2628" customFormat="false" ht="15" hidden="false" customHeight="false" outlineLevel="0" collapsed="false">
      <c r="A2628" s="67" t="n">
        <v>349</v>
      </c>
      <c r="B2628" s="68" t="n">
        <v>1904</v>
      </c>
      <c r="C2628" s="83" t="n">
        <v>45951</v>
      </c>
      <c r="D2628" s="68" t="n">
        <v>92</v>
      </c>
      <c r="E2628" s="85" t="n">
        <f aca="false">C2628</f>
        <v>45951</v>
      </c>
      <c r="F2628" s="86" t="str">
        <f aca="false">TEXT(E2628,"yyyy-mm-dd")</f>
        <v>2025-10-21</v>
      </c>
      <c r="G2628" s="86" t="str">
        <f aca="false">_xlfn.TEXTAFTER(F2628,"-")</f>
        <v>10-21</v>
      </c>
      <c r="H2628" s="71" t="str">
        <f aca="false">CONCATENATE(B2628,"-",G2628,"-GA",D2628)</f>
        <v>1904-10-21-GA92</v>
      </c>
      <c r="J2628" s="69" t="s">
        <v>21892</v>
      </c>
      <c r="K2628" s="69" t="s">
        <v>113</v>
      </c>
      <c r="N2628" s="81" t="n">
        <v>92</v>
      </c>
      <c r="O2628" s="82" t="s">
        <v>21892</v>
      </c>
      <c r="P2628" s="69" t="s">
        <v>21879</v>
      </c>
      <c r="Q2628" s="82" t="s">
        <v>21879</v>
      </c>
    </row>
    <row r="2629" customFormat="false" ht="15" hidden="false" customHeight="false" outlineLevel="0" collapsed="false">
      <c r="A2629" s="67" t="n">
        <v>350</v>
      </c>
      <c r="B2629" s="68" t="n">
        <v>1904</v>
      </c>
      <c r="C2629" s="83" t="n">
        <v>45952</v>
      </c>
      <c r="D2629" s="68" t="n">
        <v>89</v>
      </c>
      <c r="E2629" s="85" t="n">
        <f aca="false">C2629</f>
        <v>45952</v>
      </c>
      <c r="F2629" s="86" t="str">
        <f aca="false">TEXT(E2629,"yyyy-mm-dd")</f>
        <v>2025-10-22</v>
      </c>
      <c r="G2629" s="86" t="str">
        <f aca="false">_xlfn.TEXTAFTER(F2629,"-")</f>
        <v>10-22</v>
      </c>
      <c r="H2629" s="71" t="str">
        <f aca="false">CONCATENATE(B2629,"-",G2629,"-GA",D2629)</f>
        <v>1904-10-22-GA89</v>
      </c>
      <c r="J2629" s="69" t="s">
        <v>21893</v>
      </c>
      <c r="K2629" s="69" t="s">
        <v>113</v>
      </c>
      <c r="N2629" s="81" t="n">
        <v>89</v>
      </c>
      <c r="O2629" s="82" t="s">
        <v>21893</v>
      </c>
      <c r="P2629" s="69" t="s">
        <v>21703</v>
      </c>
      <c r="Q2629" s="82" t="s">
        <v>21703</v>
      </c>
    </row>
    <row r="2630" customFormat="false" ht="15" hidden="false" customHeight="false" outlineLevel="0" collapsed="false">
      <c r="A2630" s="67" t="n">
        <v>351</v>
      </c>
      <c r="B2630" s="68" t="n">
        <v>1904</v>
      </c>
      <c r="C2630" s="83" t="n">
        <v>45953</v>
      </c>
      <c r="D2630" s="68" t="n">
        <v>250</v>
      </c>
      <c r="E2630" s="85" t="n">
        <f aca="false">C2630</f>
        <v>45953</v>
      </c>
      <c r="F2630" s="86" t="str">
        <f aca="false">TEXT(E2630,"yyyy-mm-dd")</f>
        <v>2025-10-23</v>
      </c>
      <c r="G2630" s="86" t="str">
        <f aca="false">_xlfn.TEXTAFTER(F2630,"-")</f>
        <v>10-23</v>
      </c>
      <c r="H2630" s="71" t="str">
        <f aca="false">CONCATENATE(B2630,"-",G2630,"-GA",D2630)</f>
        <v>1904-10-23-GA250</v>
      </c>
      <c r="J2630" s="69" t="s">
        <v>21894</v>
      </c>
      <c r="K2630" s="69" t="s">
        <v>113</v>
      </c>
      <c r="N2630" s="81" t="n">
        <v>250</v>
      </c>
      <c r="O2630" s="82" t="s">
        <v>21894</v>
      </c>
      <c r="P2630" s="69" t="s">
        <v>21597</v>
      </c>
      <c r="Q2630" s="82" t="s">
        <v>21597</v>
      </c>
    </row>
    <row r="2631" customFormat="false" ht="15" hidden="false" customHeight="false" outlineLevel="0" collapsed="false">
      <c r="A2631" s="67" t="n">
        <v>352</v>
      </c>
      <c r="B2631" s="68" t="n">
        <v>1904</v>
      </c>
      <c r="C2631" s="83" t="n">
        <v>45954</v>
      </c>
      <c r="D2631" s="68" t="s">
        <v>21646</v>
      </c>
      <c r="E2631" s="85" t="n">
        <f aca="false">C2631</f>
        <v>45954</v>
      </c>
      <c r="F2631" s="86" t="str">
        <f aca="false">TEXT(E2631,"yyyy-mm-dd")</f>
        <v>2025-10-24</v>
      </c>
      <c r="G2631" s="86" t="str">
        <f aca="false">_xlfn.TEXTAFTER(F2631,"-")</f>
        <v>10-24</v>
      </c>
      <c r="H2631" s="71" t="str">
        <f aca="false">CONCATENATE(B2631,"-",G2631,"-GA",D2631)</f>
        <v>1904-10-24-GA90a</v>
      </c>
      <c r="J2631" s="69" t="s">
        <v>15918</v>
      </c>
      <c r="K2631" s="69" t="s">
        <v>113</v>
      </c>
      <c r="N2631" s="81" t="s">
        <v>21646</v>
      </c>
      <c r="O2631" s="82" t="s">
        <v>15918</v>
      </c>
      <c r="P2631" s="69" t="s">
        <v>21880</v>
      </c>
      <c r="Q2631" s="82" t="s">
        <v>21880</v>
      </c>
    </row>
    <row r="2632" customFormat="false" ht="15" hidden="false" customHeight="false" outlineLevel="0" collapsed="false">
      <c r="A2632" s="67" t="n">
        <v>353</v>
      </c>
      <c r="B2632" s="68" t="n">
        <v>1904</v>
      </c>
      <c r="C2632" s="83" t="n">
        <v>45954</v>
      </c>
      <c r="D2632" s="68" t="s">
        <v>21646</v>
      </c>
      <c r="E2632" s="85" t="n">
        <f aca="false">C2632</f>
        <v>45954</v>
      </c>
      <c r="F2632" s="86" t="str">
        <f aca="false">TEXT(E2632,"yyyy-mm-dd")</f>
        <v>2025-10-24</v>
      </c>
      <c r="G2632" s="86" t="str">
        <f aca="false">_xlfn.TEXTAFTER(F2632,"-")</f>
        <v>10-24</v>
      </c>
      <c r="H2632" s="71" t="str">
        <f aca="false">CONCATENATE(B2632,"-",G2632,"-GA",D2632)</f>
        <v>1904-10-24-GA90a</v>
      </c>
      <c r="J2632" s="69" t="s">
        <v>21895</v>
      </c>
      <c r="K2632" s="69" t="s">
        <v>113</v>
      </c>
      <c r="N2632" s="81" t="s">
        <v>21646</v>
      </c>
      <c r="O2632" s="82" t="s">
        <v>21895</v>
      </c>
      <c r="P2632" s="69" t="s">
        <v>21648</v>
      </c>
      <c r="Q2632" s="82" t="s">
        <v>21648</v>
      </c>
    </row>
    <row r="2633" customFormat="false" ht="15" hidden="false" customHeight="false" outlineLevel="0" collapsed="false">
      <c r="A2633" s="67" t="n">
        <v>354</v>
      </c>
      <c r="B2633" s="68" t="n">
        <v>1904</v>
      </c>
      <c r="C2633" s="83" t="n">
        <v>45955</v>
      </c>
      <c r="D2633" s="68" t="n">
        <v>51</v>
      </c>
      <c r="E2633" s="85" t="n">
        <f aca="false">C2633</f>
        <v>45955</v>
      </c>
      <c r="F2633" s="86" t="str">
        <f aca="false">TEXT(E2633,"yyyy-mm-dd")</f>
        <v>2025-10-25</v>
      </c>
      <c r="G2633" s="86" t="str">
        <f aca="false">_xlfn.TEXTAFTER(F2633,"-")</f>
        <v>10-25</v>
      </c>
      <c r="H2633" s="71" t="str">
        <f aca="false">CONCATENATE(B2633,"-",G2633,"-GA",D2633)</f>
        <v>1904-10-25-GA51</v>
      </c>
      <c r="J2633" s="69" t="s">
        <v>15916</v>
      </c>
      <c r="K2633" s="69" t="s">
        <v>113</v>
      </c>
      <c r="N2633" s="81" t="n">
        <v>51</v>
      </c>
      <c r="O2633" s="82" t="s">
        <v>15916</v>
      </c>
      <c r="P2633" s="69" t="s">
        <v>21888</v>
      </c>
      <c r="Q2633" s="82" t="s">
        <v>21888</v>
      </c>
    </row>
    <row r="2634" customFormat="false" ht="15" hidden="false" customHeight="false" outlineLevel="0" collapsed="false">
      <c r="A2634" s="67" t="n">
        <v>355</v>
      </c>
      <c r="B2634" s="68" t="n">
        <v>1904</v>
      </c>
      <c r="C2634" s="83" t="n">
        <v>45955</v>
      </c>
      <c r="D2634" s="68" t="n">
        <v>89</v>
      </c>
      <c r="E2634" s="85" t="n">
        <f aca="false">C2634</f>
        <v>45955</v>
      </c>
      <c r="F2634" s="86" t="str">
        <f aca="false">TEXT(E2634,"yyyy-mm-dd")</f>
        <v>2025-10-25</v>
      </c>
      <c r="G2634" s="86" t="str">
        <f aca="false">_xlfn.TEXTAFTER(F2634,"-")</f>
        <v>10-25</v>
      </c>
      <c r="H2634" s="71" t="str">
        <f aca="false">CONCATENATE(B2634,"-",G2634,"-GA",D2634)</f>
        <v>1904-10-25-GA89</v>
      </c>
      <c r="J2634" s="69" t="s">
        <v>21896</v>
      </c>
      <c r="K2634" s="69" t="s">
        <v>113</v>
      </c>
      <c r="N2634" s="81" t="n">
        <v>89</v>
      </c>
      <c r="O2634" s="82" t="s">
        <v>21896</v>
      </c>
      <c r="P2634" s="69" t="s">
        <v>21703</v>
      </c>
      <c r="Q2634" s="82" t="s">
        <v>21703</v>
      </c>
    </row>
    <row r="2635" customFormat="false" ht="15" hidden="false" customHeight="false" outlineLevel="0" collapsed="false">
      <c r="A2635" s="67" t="n">
        <v>356</v>
      </c>
      <c r="B2635" s="68" t="n">
        <v>1904</v>
      </c>
      <c r="C2635" s="83" t="n">
        <v>45956</v>
      </c>
      <c r="D2635" s="68" t="n">
        <v>91</v>
      </c>
      <c r="E2635" s="85" t="n">
        <f aca="false">C2635</f>
        <v>45956</v>
      </c>
      <c r="F2635" s="86" t="str">
        <f aca="false">TEXT(E2635,"yyyy-mm-dd")</f>
        <v>2025-10-26</v>
      </c>
      <c r="G2635" s="86" t="str">
        <f aca="false">_xlfn.TEXTAFTER(F2635,"-")</f>
        <v>10-26</v>
      </c>
      <c r="H2635" s="71" t="str">
        <f aca="false">CONCATENATE(B2635,"-",G2635,"-GA",D2635)</f>
        <v>1904-10-26-GA91</v>
      </c>
      <c r="J2635" s="69" t="s">
        <v>21897</v>
      </c>
      <c r="K2635" s="69" t="s">
        <v>113</v>
      </c>
      <c r="N2635" s="81" t="n">
        <v>91</v>
      </c>
      <c r="O2635" s="82" t="s">
        <v>21897</v>
      </c>
      <c r="P2635" s="69" t="s">
        <v>21891</v>
      </c>
      <c r="Q2635" s="82" t="s">
        <v>21891</v>
      </c>
    </row>
    <row r="2636" customFormat="false" ht="15" hidden="false" customHeight="false" outlineLevel="0" collapsed="false">
      <c r="A2636" s="67" t="n">
        <v>357</v>
      </c>
      <c r="B2636" s="68" t="n">
        <v>1904</v>
      </c>
      <c r="C2636" s="83" t="n">
        <v>45957</v>
      </c>
      <c r="D2636" s="68" t="n">
        <v>53</v>
      </c>
      <c r="E2636" s="85" t="n">
        <f aca="false">C2636</f>
        <v>45957</v>
      </c>
      <c r="F2636" s="86" t="str">
        <f aca="false">TEXT(E2636,"yyyy-mm-dd")</f>
        <v>2025-10-27</v>
      </c>
      <c r="G2636" s="86" t="str">
        <f aca="false">_xlfn.TEXTAFTER(F2636,"-")</f>
        <v>10-27</v>
      </c>
      <c r="H2636" s="71" t="str">
        <f aca="false">CONCATENATE(B2636,"-",G2636,"-GA",D2636)</f>
        <v>1904-10-27-GA53</v>
      </c>
      <c r="J2636" s="69" t="s">
        <v>21898</v>
      </c>
      <c r="K2636" s="69" t="s">
        <v>113</v>
      </c>
      <c r="N2636" s="81" t="n">
        <v>53</v>
      </c>
      <c r="O2636" s="82" t="s">
        <v>21898</v>
      </c>
      <c r="P2636" s="69" t="s">
        <v>21870</v>
      </c>
      <c r="Q2636" s="82" t="s">
        <v>21870</v>
      </c>
    </row>
    <row r="2637" customFormat="false" ht="15" hidden="false" customHeight="false" outlineLevel="0" collapsed="false">
      <c r="A2637" s="67" t="n">
        <v>358</v>
      </c>
      <c r="B2637" s="68" t="n">
        <v>1904</v>
      </c>
      <c r="C2637" s="83" t="n">
        <v>45958</v>
      </c>
      <c r="D2637" s="68" t="n">
        <v>92</v>
      </c>
      <c r="E2637" s="85" t="n">
        <f aca="false">C2637</f>
        <v>45958</v>
      </c>
      <c r="F2637" s="86" t="str">
        <f aca="false">TEXT(E2637,"yyyy-mm-dd")</f>
        <v>2025-10-28</v>
      </c>
      <c r="G2637" s="86" t="str">
        <f aca="false">_xlfn.TEXTAFTER(F2637,"-")</f>
        <v>10-28</v>
      </c>
      <c r="H2637" s="71" t="str">
        <f aca="false">CONCATENATE(B2637,"-",G2637,"-GA",D2637)</f>
        <v>1904-10-28-GA92</v>
      </c>
      <c r="J2637" s="69" t="s">
        <v>21899</v>
      </c>
      <c r="K2637" s="69" t="s">
        <v>113</v>
      </c>
      <c r="N2637" s="81" t="n">
        <v>92</v>
      </c>
      <c r="O2637" s="82" t="s">
        <v>21899</v>
      </c>
      <c r="P2637" s="69" t="s">
        <v>21879</v>
      </c>
      <c r="Q2637" s="82" t="s">
        <v>21879</v>
      </c>
    </row>
    <row r="2638" customFormat="false" ht="15" hidden="false" customHeight="false" outlineLevel="0" collapsed="false">
      <c r="A2638" s="67" t="n">
        <v>359</v>
      </c>
      <c r="B2638" s="68" t="n">
        <v>1904</v>
      </c>
      <c r="C2638" s="83" t="n">
        <v>45959</v>
      </c>
      <c r="D2638" s="68" t="n">
        <v>51</v>
      </c>
      <c r="E2638" s="85" t="n">
        <f aca="false">C2638</f>
        <v>45959</v>
      </c>
      <c r="F2638" s="86" t="str">
        <f aca="false">TEXT(E2638,"yyyy-mm-dd")</f>
        <v>2025-10-29</v>
      </c>
      <c r="G2638" s="86" t="str">
        <f aca="false">_xlfn.TEXTAFTER(F2638,"-")</f>
        <v>10-29</v>
      </c>
      <c r="H2638" s="71" t="str">
        <f aca="false">CONCATENATE(B2638,"-",G2638,"-GA",D2638)</f>
        <v>1904-10-29-GA51</v>
      </c>
      <c r="J2638" s="69" t="s">
        <v>15914</v>
      </c>
      <c r="K2638" s="69" t="s">
        <v>113</v>
      </c>
      <c r="N2638" s="81" t="n">
        <v>51</v>
      </c>
      <c r="O2638" s="82" t="s">
        <v>15914</v>
      </c>
      <c r="P2638" s="69" t="s">
        <v>21900</v>
      </c>
      <c r="Q2638" s="82" t="s">
        <v>21900</v>
      </c>
    </row>
    <row r="2639" customFormat="false" ht="15" hidden="false" customHeight="false" outlineLevel="0" collapsed="false">
      <c r="A2639" s="67" t="n">
        <v>360</v>
      </c>
      <c r="B2639" s="68" t="n">
        <v>1904</v>
      </c>
      <c r="C2639" s="83" t="n">
        <v>45959</v>
      </c>
      <c r="D2639" s="68" t="n">
        <v>89</v>
      </c>
      <c r="E2639" s="85" t="n">
        <f aca="false">C2639</f>
        <v>45959</v>
      </c>
      <c r="F2639" s="86" t="str">
        <f aca="false">TEXT(E2639,"yyyy-mm-dd")</f>
        <v>2025-10-29</v>
      </c>
      <c r="G2639" s="86" t="str">
        <f aca="false">_xlfn.TEXTAFTER(F2639,"-")</f>
        <v>10-29</v>
      </c>
      <c r="H2639" s="71" t="str">
        <f aca="false">CONCATENATE(B2639,"-",G2639,"-GA",D2639)</f>
        <v>1904-10-29-GA89</v>
      </c>
      <c r="J2639" s="69" t="s">
        <v>21901</v>
      </c>
      <c r="K2639" s="69" t="s">
        <v>113</v>
      </c>
      <c r="N2639" s="81" t="n">
        <v>89</v>
      </c>
      <c r="O2639" s="82" t="s">
        <v>21901</v>
      </c>
      <c r="P2639" s="69" t="s">
        <v>21703</v>
      </c>
      <c r="Q2639" s="82" t="s">
        <v>21703</v>
      </c>
    </row>
    <row r="2640" customFormat="false" ht="15" hidden="false" customHeight="false" outlineLevel="0" collapsed="false">
      <c r="A2640" s="67" t="n">
        <v>361</v>
      </c>
      <c r="B2640" s="68" t="n">
        <v>1904</v>
      </c>
      <c r="C2640" s="83" t="n">
        <v>45959</v>
      </c>
      <c r="D2640" s="68" t="n">
        <v>250</v>
      </c>
      <c r="E2640" s="85" t="n">
        <f aca="false">C2640</f>
        <v>45959</v>
      </c>
      <c r="F2640" s="86" t="str">
        <f aca="false">TEXT(E2640,"yyyy-mm-dd")</f>
        <v>2025-10-29</v>
      </c>
      <c r="G2640" s="86" t="str">
        <f aca="false">_xlfn.TEXTAFTER(F2640,"-")</f>
        <v>10-29</v>
      </c>
      <c r="H2640" s="71" t="str">
        <f aca="false">CONCATENATE(B2640,"-",G2640,"-GA",D2640)</f>
        <v>1904-10-29-GA250</v>
      </c>
      <c r="J2640" s="69" t="s">
        <v>21902</v>
      </c>
      <c r="K2640" s="69" t="s">
        <v>113</v>
      </c>
      <c r="N2640" s="81" t="n">
        <v>250</v>
      </c>
      <c r="O2640" s="82" t="s">
        <v>21902</v>
      </c>
      <c r="P2640" s="69" t="s">
        <v>21597</v>
      </c>
      <c r="Q2640" s="82" t="s">
        <v>21597</v>
      </c>
    </row>
    <row r="2641" customFormat="false" ht="15" hidden="false" customHeight="false" outlineLevel="0" collapsed="false">
      <c r="A2641" s="67" t="n">
        <v>362</v>
      </c>
      <c r="B2641" s="68" t="n">
        <v>1904</v>
      </c>
      <c r="C2641" s="83" t="n">
        <v>45960</v>
      </c>
      <c r="D2641" s="68" t="s">
        <v>21646</v>
      </c>
      <c r="E2641" s="85" t="n">
        <f aca="false">C2641</f>
        <v>45960</v>
      </c>
      <c r="F2641" s="86" t="str">
        <f aca="false">TEXT(E2641,"yyyy-mm-dd")</f>
        <v>2025-10-30</v>
      </c>
      <c r="G2641" s="86" t="str">
        <f aca="false">_xlfn.TEXTAFTER(F2641,"-")</f>
        <v>10-30</v>
      </c>
      <c r="H2641" s="71" t="str">
        <f aca="false">CONCATENATE(B2641,"-",G2641,"-GA",D2641)</f>
        <v>1904-10-30-GA90a</v>
      </c>
      <c r="J2641" s="69" t="s">
        <v>21903</v>
      </c>
      <c r="K2641" s="69" t="s">
        <v>113</v>
      </c>
      <c r="N2641" s="81" t="s">
        <v>21646</v>
      </c>
      <c r="O2641" s="82" t="s">
        <v>21903</v>
      </c>
      <c r="P2641" s="69" t="s">
        <v>21648</v>
      </c>
      <c r="Q2641" s="82" t="s">
        <v>21648</v>
      </c>
    </row>
    <row r="2642" customFormat="false" ht="15" hidden="false" customHeight="false" outlineLevel="0" collapsed="false">
      <c r="A2642" s="67" t="n">
        <v>363</v>
      </c>
      <c r="B2642" s="68" t="n">
        <v>1904</v>
      </c>
      <c r="C2642" s="83" t="n">
        <v>45960</v>
      </c>
      <c r="D2642" s="68" t="n">
        <v>250</v>
      </c>
      <c r="E2642" s="85" t="n">
        <f aca="false">C2642</f>
        <v>45960</v>
      </c>
      <c r="F2642" s="86" t="str">
        <f aca="false">TEXT(E2642,"yyyy-mm-dd")</f>
        <v>2025-10-30</v>
      </c>
      <c r="G2642" s="86" t="str">
        <f aca="false">_xlfn.TEXTAFTER(F2642,"-")</f>
        <v>10-30</v>
      </c>
      <c r="H2642" s="71" t="str">
        <f aca="false">CONCATENATE(B2642,"-",G2642,"-GA",D2642)</f>
        <v>1904-10-30-GA250</v>
      </c>
      <c r="J2642" s="69" t="s">
        <v>21904</v>
      </c>
      <c r="K2642" s="69" t="s">
        <v>113</v>
      </c>
      <c r="N2642" s="81" t="n">
        <v>250</v>
      </c>
      <c r="O2642" s="82" t="s">
        <v>21904</v>
      </c>
      <c r="P2642" s="69" t="s">
        <v>21597</v>
      </c>
      <c r="Q2642" s="82" t="s">
        <v>21597</v>
      </c>
    </row>
    <row r="2643" customFormat="false" ht="15" hidden="false" customHeight="false" outlineLevel="0" collapsed="false">
      <c r="A2643" s="67" t="n">
        <v>364</v>
      </c>
      <c r="B2643" s="68" t="n">
        <v>1904</v>
      </c>
      <c r="C2643" s="83" t="n">
        <v>45961</v>
      </c>
      <c r="D2643" s="68" t="n">
        <v>34</v>
      </c>
      <c r="E2643" s="85" t="n">
        <f aca="false">C2643</f>
        <v>45961</v>
      </c>
      <c r="F2643" s="86" t="str">
        <f aca="false">TEXT(E2643,"yyyy-mm-dd")</f>
        <v>2025-10-31</v>
      </c>
      <c r="G2643" s="86" t="str">
        <f aca="false">_xlfn.TEXTAFTER(F2643,"-")</f>
        <v>10-31</v>
      </c>
      <c r="H2643" s="71" t="str">
        <f aca="false">CONCATENATE(B2643,"-",G2643,"-GA",D2643)</f>
        <v>1904-10-31-GA34</v>
      </c>
      <c r="J2643" s="69" t="s">
        <v>21905</v>
      </c>
      <c r="K2643" s="69" t="s">
        <v>20135</v>
      </c>
      <c r="N2643" s="81" t="n">
        <v>34</v>
      </c>
      <c r="O2643" s="82" t="s">
        <v>21905</v>
      </c>
      <c r="P2643" s="69" t="s">
        <v>21621</v>
      </c>
      <c r="Q2643" s="82" t="s">
        <v>21621</v>
      </c>
    </row>
    <row r="2644" customFormat="false" ht="15" hidden="false" customHeight="false" outlineLevel="0" collapsed="false">
      <c r="A2644" s="67" t="n">
        <v>365</v>
      </c>
      <c r="B2644" s="68" t="n">
        <v>1904</v>
      </c>
      <c r="C2644" s="83" t="n">
        <v>45961</v>
      </c>
      <c r="D2644" s="68" t="n">
        <v>89</v>
      </c>
      <c r="E2644" s="85" t="n">
        <f aca="false">C2644</f>
        <v>45961</v>
      </c>
      <c r="F2644" s="86" t="str">
        <f aca="false">TEXT(E2644,"yyyy-mm-dd")</f>
        <v>2025-10-31</v>
      </c>
      <c r="G2644" s="86" t="str">
        <f aca="false">_xlfn.TEXTAFTER(F2644,"-")</f>
        <v>10-31</v>
      </c>
      <c r="H2644" s="71" t="str">
        <f aca="false">CONCATENATE(B2644,"-",G2644,"-GA",D2644)</f>
        <v>1904-10-31-GA89</v>
      </c>
      <c r="J2644" s="69" t="s">
        <v>21906</v>
      </c>
      <c r="K2644" s="69" t="s">
        <v>113</v>
      </c>
      <c r="N2644" s="81" t="n">
        <v>89</v>
      </c>
      <c r="O2644" s="82" t="s">
        <v>21906</v>
      </c>
      <c r="P2644" s="69" t="s">
        <v>21703</v>
      </c>
      <c r="Q2644" s="82" t="s">
        <v>21703</v>
      </c>
    </row>
    <row r="2645" customFormat="false" ht="15" hidden="false" customHeight="false" outlineLevel="0" collapsed="false">
      <c r="A2645" s="67" t="n">
        <v>366</v>
      </c>
      <c r="B2645" s="68" t="n">
        <v>1904</v>
      </c>
      <c r="C2645" s="83" t="n">
        <v>45962</v>
      </c>
      <c r="D2645" s="68" t="n">
        <v>34</v>
      </c>
      <c r="E2645" s="85" t="n">
        <f aca="false">C2645</f>
        <v>45962</v>
      </c>
      <c r="F2645" s="86" t="str">
        <f aca="false">TEXT(E2645,"yyyy-mm-dd")</f>
        <v>2025-11-01</v>
      </c>
      <c r="G2645" s="86" t="str">
        <f aca="false">_xlfn.TEXTAFTER(F2645,"-")</f>
        <v>11-01</v>
      </c>
      <c r="H2645" s="71" t="str">
        <f aca="false">CONCATENATE(B2645,"-",G2645,"-GA",D2645)</f>
        <v>1904-11-01-GA34</v>
      </c>
      <c r="J2645" s="69" t="s">
        <v>21907</v>
      </c>
      <c r="K2645" s="69" t="s">
        <v>20135</v>
      </c>
      <c r="N2645" s="81" t="n">
        <v>34</v>
      </c>
      <c r="O2645" s="82" t="s">
        <v>21907</v>
      </c>
      <c r="P2645" s="69" t="s">
        <v>21618</v>
      </c>
      <c r="Q2645" s="82" t="s">
        <v>21618</v>
      </c>
    </row>
    <row r="2646" customFormat="false" ht="15" hidden="false" customHeight="false" outlineLevel="0" collapsed="false">
      <c r="A2646" s="67" t="n">
        <v>367</v>
      </c>
      <c r="B2646" s="68" t="n">
        <v>1904</v>
      </c>
      <c r="C2646" s="83" t="n">
        <v>45962</v>
      </c>
      <c r="D2646" s="68" t="n">
        <v>51</v>
      </c>
      <c r="E2646" s="85" t="n">
        <f aca="false">C2646</f>
        <v>45962</v>
      </c>
      <c r="F2646" s="86" t="str">
        <f aca="false">TEXT(E2646,"yyyy-mm-dd")</f>
        <v>2025-11-01</v>
      </c>
      <c r="G2646" s="86" t="str">
        <f aca="false">_xlfn.TEXTAFTER(F2646,"-")</f>
        <v>11-01</v>
      </c>
      <c r="H2646" s="71" t="str">
        <f aca="false">CONCATENATE(B2646,"-",G2646,"-GA",D2646)</f>
        <v>1904-11-01-GA51</v>
      </c>
      <c r="J2646" s="69" t="s">
        <v>15918</v>
      </c>
      <c r="K2646" s="69" t="s">
        <v>113</v>
      </c>
      <c r="N2646" s="81" t="n">
        <v>51</v>
      </c>
      <c r="O2646" s="82" t="s">
        <v>15918</v>
      </c>
      <c r="P2646" s="69" t="s">
        <v>21888</v>
      </c>
      <c r="Q2646" s="82" t="s">
        <v>21888</v>
      </c>
    </row>
    <row r="2647" customFormat="false" ht="15" hidden="false" customHeight="false" outlineLevel="0" collapsed="false">
      <c r="A2647" s="67" t="n">
        <v>368</v>
      </c>
      <c r="B2647" s="68" t="n">
        <v>1904</v>
      </c>
      <c r="C2647" s="83" t="n">
        <v>45962</v>
      </c>
      <c r="D2647" s="68" t="n">
        <v>89</v>
      </c>
      <c r="E2647" s="85" t="n">
        <f aca="false">C2647</f>
        <v>45962</v>
      </c>
      <c r="F2647" s="86" t="str">
        <f aca="false">TEXT(E2647,"yyyy-mm-dd")</f>
        <v>2025-11-01</v>
      </c>
      <c r="G2647" s="86" t="str">
        <f aca="false">_xlfn.TEXTAFTER(F2647,"-")</f>
        <v>11-01</v>
      </c>
      <c r="H2647" s="71" t="str">
        <f aca="false">CONCATENATE(B2647,"-",G2647,"-GA",D2647)</f>
        <v>1904-11-01-GA89</v>
      </c>
      <c r="J2647" s="69" t="s">
        <v>21908</v>
      </c>
      <c r="K2647" s="69" t="s">
        <v>113</v>
      </c>
      <c r="N2647" s="81" t="n">
        <v>89</v>
      </c>
      <c r="O2647" s="82" t="s">
        <v>21908</v>
      </c>
      <c r="P2647" s="69" t="s">
        <v>21703</v>
      </c>
      <c r="Q2647" s="82" t="s">
        <v>21703</v>
      </c>
    </row>
    <row r="2648" customFormat="false" ht="15" hidden="false" customHeight="false" outlineLevel="0" collapsed="false">
      <c r="A2648" s="67" t="n">
        <v>369</v>
      </c>
      <c r="B2648" s="68" t="n">
        <v>1904</v>
      </c>
      <c r="C2648" s="83" t="n">
        <v>45962</v>
      </c>
      <c r="D2648" s="68" t="s">
        <v>21646</v>
      </c>
      <c r="E2648" s="85" t="n">
        <f aca="false">C2648</f>
        <v>45962</v>
      </c>
      <c r="F2648" s="86" t="str">
        <f aca="false">TEXT(E2648,"yyyy-mm-dd")</f>
        <v>2025-11-01</v>
      </c>
      <c r="G2648" s="86" t="str">
        <f aca="false">_xlfn.TEXTAFTER(F2648,"-")</f>
        <v>11-01</v>
      </c>
      <c r="H2648" s="71" t="str">
        <f aca="false">CONCATENATE(B2648,"-",G2648,"-GA",D2648)</f>
        <v>1904-11-01-GA90a</v>
      </c>
      <c r="J2648" s="69" t="s">
        <v>21909</v>
      </c>
      <c r="K2648" s="69" t="s">
        <v>113</v>
      </c>
      <c r="N2648" s="81" t="s">
        <v>21646</v>
      </c>
      <c r="O2648" s="82" t="s">
        <v>21909</v>
      </c>
      <c r="P2648" s="69" t="s">
        <v>21648</v>
      </c>
      <c r="Q2648" s="82" t="s">
        <v>21648</v>
      </c>
    </row>
    <row r="2649" customFormat="false" ht="15" hidden="false" customHeight="false" outlineLevel="0" collapsed="false">
      <c r="A2649" s="67" t="n">
        <v>370</v>
      </c>
      <c r="B2649" s="68" t="n">
        <v>1904</v>
      </c>
      <c r="C2649" s="83" t="n">
        <v>45962</v>
      </c>
      <c r="D2649" s="68" t="s">
        <v>21646</v>
      </c>
      <c r="E2649" s="85" t="n">
        <f aca="false">C2649</f>
        <v>45962</v>
      </c>
      <c r="F2649" s="86" t="str">
        <f aca="false">TEXT(E2649,"yyyy-mm-dd")</f>
        <v>2025-11-01</v>
      </c>
      <c r="G2649" s="86" t="str">
        <f aca="false">_xlfn.TEXTAFTER(F2649,"-")</f>
        <v>11-01</v>
      </c>
      <c r="H2649" s="71" t="str">
        <f aca="false">CONCATENATE(B2649,"-",G2649,"-GA",D2649)</f>
        <v>1904-11-01-GA90a</v>
      </c>
      <c r="J2649" s="69" t="s">
        <v>21910</v>
      </c>
      <c r="K2649" s="69" t="s">
        <v>113</v>
      </c>
      <c r="N2649" s="81" t="s">
        <v>21646</v>
      </c>
      <c r="O2649" s="82" t="s">
        <v>21910</v>
      </c>
      <c r="P2649" s="69" t="s">
        <v>21648</v>
      </c>
      <c r="Q2649" s="82" t="s">
        <v>21648</v>
      </c>
    </row>
    <row r="2650" customFormat="false" ht="15" hidden="false" customHeight="false" outlineLevel="0" collapsed="false">
      <c r="A2650" s="67" t="n">
        <v>371</v>
      </c>
      <c r="B2650" s="68" t="n">
        <v>1904</v>
      </c>
      <c r="C2650" s="83" t="n">
        <v>45963</v>
      </c>
      <c r="D2650" s="68" t="n">
        <v>89</v>
      </c>
      <c r="E2650" s="85" t="n">
        <f aca="false">C2650</f>
        <v>45963</v>
      </c>
      <c r="F2650" s="86" t="str">
        <f aca="false">TEXT(E2650,"yyyy-mm-dd")</f>
        <v>2025-11-02</v>
      </c>
      <c r="G2650" s="86" t="str">
        <f aca="false">_xlfn.TEXTAFTER(F2650,"-")</f>
        <v>11-02</v>
      </c>
      <c r="H2650" s="71" t="str">
        <f aca="false">CONCATENATE(B2650,"-",G2650,"-GA",D2650)</f>
        <v>1904-11-02-GA89</v>
      </c>
      <c r="J2650" s="69" t="s">
        <v>21911</v>
      </c>
      <c r="K2650" s="69" t="s">
        <v>113</v>
      </c>
      <c r="N2650" s="81" t="n">
        <v>89</v>
      </c>
      <c r="O2650" s="82" t="s">
        <v>21911</v>
      </c>
      <c r="P2650" s="69" t="s">
        <v>21703</v>
      </c>
      <c r="Q2650" s="82" t="s">
        <v>21703</v>
      </c>
    </row>
    <row r="2651" customFormat="false" ht="15" hidden="false" customHeight="false" outlineLevel="0" collapsed="false">
      <c r="A2651" s="67" t="n">
        <v>372</v>
      </c>
      <c r="B2651" s="68" t="n">
        <v>1904</v>
      </c>
      <c r="C2651" s="83" t="n">
        <v>45964</v>
      </c>
      <c r="D2651" s="68" t="n">
        <v>53</v>
      </c>
      <c r="E2651" s="85" t="n">
        <f aca="false">C2651</f>
        <v>45964</v>
      </c>
      <c r="F2651" s="86" t="str">
        <f aca="false">TEXT(E2651,"yyyy-mm-dd")</f>
        <v>2025-11-03</v>
      </c>
      <c r="G2651" s="86" t="str">
        <f aca="false">_xlfn.TEXTAFTER(F2651,"-")</f>
        <v>11-03</v>
      </c>
      <c r="H2651" s="71" t="str">
        <f aca="false">CONCATENATE(B2651,"-",G2651,"-GA",D2651)</f>
        <v>1904-11-03-GA53</v>
      </c>
      <c r="J2651" s="69" t="s">
        <v>21912</v>
      </c>
      <c r="K2651" s="69" t="s">
        <v>113</v>
      </c>
      <c r="N2651" s="81" t="n">
        <v>53</v>
      </c>
      <c r="O2651" s="82" t="s">
        <v>21912</v>
      </c>
      <c r="P2651" s="69" t="s">
        <v>21870</v>
      </c>
      <c r="Q2651" s="82" t="s">
        <v>21870</v>
      </c>
    </row>
    <row r="2652" customFormat="false" ht="15" hidden="false" customHeight="false" outlineLevel="0" collapsed="false">
      <c r="A2652" s="67" t="n">
        <v>373</v>
      </c>
      <c r="B2652" s="68" t="n">
        <v>1904</v>
      </c>
      <c r="C2652" s="83" t="n">
        <v>45964</v>
      </c>
      <c r="D2652" s="68" t="n">
        <v>53</v>
      </c>
      <c r="E2652" s="85" t="n">
        <f aca="false">C2652</f>
        <v>45964</v>
      </c>
      <c r="F2652" s="86" t="str">
        <f aca="false">TEXT(E2652,"yyyy-mm-dd")</f>
        <v>2025-11-03</v>
      </c>
      <c r="G2652" s="86" t="str">
        <f aca="false">_xlfn.TEXTAFTER(F2652,"-")</f>
        <v>11-03</v>
      </c>
      <c r="H2652" s="71" t="str">
        <f aca="false">CONCATENATE(B2652,"-",G2652,"-GA",D2652)</f>
        <v>1904-11-03-GA53</v>
      </c>
      <c r="J2652" s="69" t="s">
        <v>21912</v>
      </c>
      <c r="K2652" s="69" t="s">
        <v>113</v>
      </c>
      <c r="N2652" s="81" t="n">
        <v>53</v>
      </c>
      <c r="O2652" s="82" t="s">
        <v>21912</v>
      </c>
      <c r="P2652" s="69" t="s">
        <v>21912</v>
      </c>
      <c r="Q2652" s="82" t="s">
        <v>21912</v>
      </c>
    </row>
    <row r="2653" customFormat="false" ht="15" hidden="false" customHeight="false" outlineLevel="0" collapsed="false">
      <c r="A2653" s="67" t="n">
        <v>374</v>
      </c>
      <c r="B2653" s="68" t="n">
        <v>1904</v>
      </c>
      <c r="C2653" s="83" t="n">
        <v>45964</v>
      </c>
      <c r="D2653" s="68" t="n">
        <v>89</v>
      </c>
      <c r="E2653" s="85" t="n">
        <f aca="false">C2653</f>
        <v>45964</v>
      </c>
      <c r="F2653" s="86" t="str">
        <f aca="false">TEXT(E2653,"yyyy-mm-dd")</f>
        <v>2025-11-03</v>
      </c>
      <c r="G2653" s="86" t="str">
        <f aca="false">_xlfn.TEXTAFTER(F2653,"-")</f>
        <v>11-03</v>
      </c>
      <c r="H2653" s="71" t="str">
        <f aca="false">CONCATENATE(B2653,"-",G2653,"-GA",D2653)</f>
        <v>1904-11-03-GA89</v>
      </c>
      <c r="J2653" s="69" t="s">
        <v>21913</v>
      </c>
      <c r="K2653" s="69" t="s">
        <v>113</v>
      </c>
      <c r="N2653" s="81" t="n">
        <v>89</v>
      </c>
      <c r="O2653" s="82" t="s">
        <v>21913</v>
      </c>
      <c r="P2653" s="69" t="s">
        <v>21703</v>
      </c>
      <c r="Q2653" s="82" t="s">
        <v>21703</v>
      </c>
    </row>
    <row r="2654" customFormat="false" ht="15" hidden="false" customHeight="false" outlineLevel="0" collapsed="false">
      <c r="A2654" s="67" t="n">
        <v>375</v>
      </c>
      <c r="B2654" s="68" t="n">
        <v>1904</v>
      </c>
      <c r="C2654" s="83" t="n">
        <v>45965</v>
      </c>
      <c r="D2654" s="68" t="n">
        <v>93</v>
      </c>
      <c r="E2654" s="85" t="n">
        <f aca="false">C2654</f>
        <v>45965</v>
      </c>
      <c r="F2654" s="86" t="str">
        <f aca="false">TEXT(E2654,"yyyy-mm-dd")</f>
        <v>2025-11-04</v>
      </c>
      <c r="G2654" s="86" t="str">
        <f aca="false">_xlfn.TEXTAFTER(F2654,"-")</f>
        <v>11-04</v>
      </c>
      <c r="H2654" s="71" t="str">
        <f aca="false">CONCATENATE(B2654,"-",G2654,"-GA",D2654)</f>
        <v>1904-11-04-GA93</v>
      </c>
      <c r="J2654" s="69" t="s">
        <v>21914</v>
      </c>
      <c r="K2654" s="69" t="s">
        <v>113</v>
      </c>
      <c r="N2654" s="81" t="n">
        <v>93</v>
      </c>
      <c r="O2654" s="82" t="s">
        <v>21914</v>
      </c>
      <c r="P2654" s="69" t="s">
        <v>21765</v>
      </c>
      <c r="Q2654" s="82" t="s">
        <v>21765</v>
      </c>
    </row>
    <row r="2655" customFormat="false" ht="15" hidden="false" customHeight="false" outlineLevel="0" collapsed="false">
      <c r="A2655" s="67" t="n">
        <v>376</v>
      </c>
      <c r="B2655" s="68" t="n">
        <v>1904</v>
      </c>
      <c r="C2655" s="83" t="n">
        <v>45965</v>
      </c>
      <c r="D2655" s="68" t="n">
        <v>91</v>
      </c>
      <c r="E2655" s="85" t="n">
        <f aca="false">C2655</f>
        <v>45965</v>
      </c>
      <c r="F2655" s="86" t="str">
        <f aca="false">TEXT(E2655,"yyyy-mm-dd")</f>
        <v>2025-11-04</v>
      </c>
      <c r="G2655" s="86" t="str">
        <f aca="false">_xlfn.TEXTAFTER(F2655,"-")</f>
        <v>11-04</v>
      </c>
      <c r="H2655" s="71" t="str">
        <f aca="false">CONCATENATE(B2655,"-",G2655,"-GA",D2655)</f>
        <v>1904-11-04-GA91</v>
      </c>
      <c r="J2655" s="69" t="s">
        <v>21915</v>
      </c>
      <c r="K2655" s="69" t="s">
        <v>113</v>
      </c>
      <c r="N2655" s="81" t="n">
        <v>91</v>
      </c>
      <c r="O2655" s="82" t="s">
        <v>21915</v>
      </c>
      <c r="P2655" s="69" t="s">
        <v>21891</v>
      </c>
      <c r="Q2655" s="82" t="s">
        <v>21891</v>
      </c>
    </row>
    <row r="2656" customFormat="false" ht="15" hidden="false" customHeight="false" outlineLevel="0" collapsed="false">
      <c r="A2656" s="67" t="n">
        <v>377</v>
      </c>
      <c r="B2656" s="68" t="n">
        <v>1904</v>
      </c>
      <c r="C2656" s="83" t="n">
        <v>45966</v>
      </c>
      <c r="D2656" s="68" t="n">
        <v>51</v>
      </c>
      <c r="E2656" s="85" t="n">
        <f aca="false">C2656</f>
        <v>45966</v>
      </c>
      <c r="F2656" s="86" t="str">
        <f aca="false">TEXT(E2656,"yyyy-mm-dd")</f>
        <v>2025-11-05</v>
      </c>
      <c r="G2656" s="86" t="str">
        <f aca="false">_xlfn.TEXTAFTER(F2656,"-")</f>
        <v>11-05</v>
      </c>
      <c r="H2656" s="71" t="str">
        <f aca="false">CONCATENATE(B2656,"-",G2656,"-GA",D2656)</f>
        <v>1904-11-05-GA51</v>
      </c>
      <c r="J2656" s="69" t="s">
        <v>15916</v>
      </c>
      <c r="K2656" s="69" t="s">
        <v>113</v>
      </c>
      <c r="N2656" s="81" t="n">
        <v>51</v>
      </c>
      <c r="O2656" s="82" t="s">
        <v>15916</v>
      </c>
      <c r="P2656" s="69" t="s">
        <v>21900</v>
      </c>
      <c r="Q2656" s="82" t="s">
        <v>21900</v>
      </c>
    </row>
    <row r="2657" customFormat="false" ht="15" hidden="false" customHeight="false" outlineLevel="0" collapsed="false">
      <c r="A2657" s="67" t="n">
        <v>378</v>
      </c>
      <c r="B2657" s="68" t="n">
        <v>1904</v>
      </c>
      <c r="C2657" s="83" t="n">
        <v>45966</v>
      </c>
      <c r="D2657" s="68" t="n">
        <v>89</v>
      </c>
      <c r="E2657" s="85" t="n">
        <f aca="false">C2657</f>
        <v>45966</v>
      </c>
      <c r="F2657" s="86" t="str">
        <f aca="false">TEXT(E2657,"yyyy-mm-dd")</f>
        <v>2025-11-05</v>
      </c>
      <c r="G2657" s="86" t="str">
        <f aca="false">_xlfn.TEXTAFTER(F2657,"-")</f>
        <v>11-05</v>
      </c>
      <c r="H2657" s="71" t="str">
        <f aca="false">CONCATENATE(B2657,"-",G2657,"-GA",D2657)</f>
        <v>1904-11-05-GA89</v>
      </c>
      <c r="J2657" s="69" t="s">
        <v>21916</v>
      </c>
      <c r="K2657" s="69" t="s">
        <v>113</v>
      </c>
      <c r="N2657" s="81" t="n">
        <v>89</v>
      </c>
      <c r="O2657" s="82" t="s">
        <v>21916</v>
      </c>
      <c r="P2657" s="69" t="s">
        <v>21703</v>
      </c>
      <c r="Q2657" s="82" t="s">
        <v>21703</v>
      </c>
    </row>
    <row r="2658" customFormat="false" ht="15" hidden="false" customHeight="false" outlineLevel="0" collapsed="false">
      <c r="A2658" s="67" t="n">
        <v>379</v>
      </c>
      <c r="B2658" s="68" t="n">
        <v>1904</v>
      </c>
      <c r="C2658" s="83" t="n">
        <v>45968</v>
      </c>
      <c r="D2658" s="68" t="s">
        <v>21738</v>
      </c>
      <c r="E2658" s="85" t="n">
        <f aca="false">C2658</f>
        <v>45968</v>
      </c>
      <c r="F2658" s="86" t="str">
        <f aca="false">TEXT(E2658,"yyyy-mm-dd")</f>
        <v>2025-11-07</v>
      </c>
      <c r="G2658" s="86" t="str">
        <f aca="false">_xlfn.TEXTAFTER(F2658,"-")</f>
        <v>11-07</v>
      </c>
      <c r="H2658" s="71" t="str">
        <f aca="false">CONCATENATE(B2658,"-",G2658,"-GA",D2658)</f>
        <v>1904-11-07-GA68b</v>
      </c>
      <c r="J2658" s="69" t="s">
        <v>21917</v>
      </c>
      <c r="K2658" s="69" t="s">
        <v>113</v>
      </c>
      <c r="N2658" s="81" t="s">
        <v>21738</v>
      </c>
      <c r="O2658" s="82" t="s">
        <v>21917</v>
      </c>
      <c r="P2658" s="69" t="s">
        <v>21740</v>
      </c>
      <c r="Q2658" s="82" t="s">
        <v>21740</v>
      </c>
    </row>
    <row r="2659" customFormat="false" ht="15" hidden="false" customHeight="false" outlineLevel="0" collapsed="false">
      <c r="A2659" s="67" t="n">
        <v>380</v>
      </c>
      <c r="B2659" s="68" t="n">
        <v>1904</v>
      </c>
      <c r="C2659" s="83" t="n">
        <v>45968</v>
      </c>
      <c r="D2659" s="68" t="s">
        <v>21646</v>
      </c>
      <c r="E2659" s="85" t="n">
        <f aca="false">C2659</f>
        <v>45968</v>
      </c>
      <c r="F2659" s="86" t="str">
        <f aca="false">TEXT(E2659,"yyyy-mm-dd")</f>
        <v>2025-11-07</v>
      </c>
      <c r="G2659" s="86" t="str">
        <f aca="false">_xlfn.TEXTAFTER(F2659,"-")</f>
        <v>11-07</v>
      </c>
      <c r="H2659" s="71" t="str">
        <f aca="false">CONCATENATE(B2659,"-",G2659,"-GA",D2659)</f>
        <v>1904-11-07-GA90a</v>
      </c>
      <c r="J2659" s="69" t="s">
        <v>21918</v>
      </c>
      <c r="K2659" s="69" t="s">
        <v>113</v>
      </c>
      <c r="N2659" s="81" t="s">
        <v>21646</v>
      </c>
      <c r="O2659" s="82" t="s">
        <v>21918</v>
      </c>
      <c r="P2659" s="69" t="s">
        <v>21648</v>
      </c>
      <c r="Q2659" s="82" t="s">
        <v>21648</v>
      </c>
    </row>
    <row r="2660" customFormat="false" ht="15" hidden="false" customHeight="false" outlineLevel="0" collapsed="false">
      <c r="A2660" s="67" t="n">
        <v>381</v>
      </c>
      <c r="B2660" s="68" t="n">
        <v>1904</v>
      </c>
      <c r="C2660" s="83" t="n">
        <v>45969</v>
      </c>
      <c r="D2660" s="68" t="n">
        <v>51</v>
      </c>
      <c r="E2660" s="85" t="n">
        <f aca="false">C2660</f>
        <v>45969</v>
      </c>
      <c r="F2660" s="86" t="str">
        <f aca="false">TEXT(E2660,"yyyy-mm-dd")</f>
        <v>2025-11-08</v>
      </c>
      <c r="G2660" s="86" t="str">
        <f aca="false">_xlfn.TEXTAFTER(F2660,"-")</f>
        <v>11-08</v>
      </c>
      <c r="H2660" s="71" t="str">
        <f aca="false">CONCATENATE(B2660,"-",G2660,"-GA",D2660)</f>
        <v>1904-11-08-GA51</v>
      </c>
      <c r="J2660" s="69" t="s">
        <v>20085</v>
      </c>
      <c r="K2660" s="69" t="s">
        <v>113</v>
      </c>
      <c r="N2660" s="81" t="n">
        <v>51</v>
      </c>
      <c r="O2660" s="82" t="s">
        <v>20085</v>
      </c>
      <c r="P2660" s="69" t="s">
        <v>21888</v>
      </c>
      <c r="Q2660" s="82" t="s">
        <v>21888</v>
      </c>
    </row>
    <row r="2661" customFormat="false" ht="15" hidden="false" customHeight="false" outlineLevel="0" collapsed="false">
      <c r="A2661" s="67" t="n">
        <v>382</v>
      </c>
      <c r="B2661" s="68" t="n">
        <v>1904</v>
      </c>
      <c r="C2661" s="83" t="n">
        <v>45970</v>
      </c>
      <c r="D2661" s="68" t="n">
        <v>89</v>
      </c>
      <c r="E2661" s="85" t="n">
        <f aca="false">C2661</f>
        <v>45970</v>
      </c>
      <c r="F2661" s="86" t="str">
        <f aca="false">TEXT(E2661,"yyyy-mm-dd")</f>
        <v>2025-11-09</v>
      </c>
      <c r="G2661" s="86" t="str">
        <f aca="false">_xlfn.TEXTAFTER(F2661,"-")</f>
        <v>11-09</v>
      </c>
      <c r="H2661" s="71" t="str">
        <f aca="false">CONCATENATE(B2661,"-",G2661,"-GA",D2661)</f>
        <v>1904-11-09-GA89</v>
      </c>
      <c r="J2661" s="69" t="s">
        <v>21919</v>
      </c>
      <c r="K2661" s="69" t="s">
        <v>113</v>
      </c>
      <c r="N2661" s="81" t="n">
        <v>89</v>
      </c>
      <c r="O2661" s="82" t="s">
        <v>21919</v>
      </c>
      <c r="P2661" s="69" t="s">
        <v>21703</v>
      </c>
      <c r="Q2661" s="82" t="s">
        <v>21703</v>
      </c>
    </row>
    <row r="2662" customFormat="false" ht="15" hidden="false" customHeight="false" outlineLevel="0" collapsed="false">
      <c r="A2662" s="67" t="n">
        <v>383</v>
      </c>
      <c r="B2662" s="68" t="n">
        <v>1904</v>
      </c>
      <c r="C2662" s="83" t="n">
        <v>45970</v>
      </c>
      <c r="D2662" s="68" t="n">
        <v>91</v>
      </c>
      <c r="E2662" s="85" t="n">
        <f aca="false">C2662</f>
        <v>45970</v>
      </c>
      <c r="F2662" s="86" t="str">
        <f aca="false">TEXT(E2662,"yyyy-mm-dd")</f>
        <v>2025-11-09</v>
      </c>
      <c r="G2662" s="86" t="str">
        <f aca="false">_xlfn.TEXTAFTER(F2662,"-")</f>
        <v>11-09</v>
      </c>
      <c r="H2662" s="71" t="str">
        <f aca="false">CONCATENATE(B2662,"-",G2662,"-GA",D2662)</f>
        <v>1904-11-09-GA91</v>
      </c>
      <c r="J2662" s="69" t="s">
        <v>21920</v>
      </c>
      <c r="K2662" s="69" t="s">
        <v>113</v>
      </c>
      <c r="N2662" s="81" t="n">
        <v>91</v>
      </c>
      <c r="O2662" s="82" t="s">
        <v>21920</v>
      </c>
      <c r="P2662" s="69" t="s">
        <v>21891</v>
      </c>
      <c r="Q2662" s="82" t="s">
        <v>21891</v>
      </c>
    </row>
    <row r="2663" customFormat="false" ht="15" hidden="false" customHeight="false" outlineLevel="0" collapsed="false">
      <c r="A2663" s="67" t="n">
        <v>384</v>
      </c>
      <c r="B2663" s="68" t="n">
        <v>1904</v>
      </c>
      <c r="C2663" s="83" t="n">
        <v>45971</v>
      </c>
      <c r="D2663" s="68" t="n">
        <v>53</v>
      </c>
      <c r="E2663" s="85" t="n">
        <f aca="false">C2663</f>
        <v>45971</v>
      </c>
      <c r="F2663" s="86" t="str">
        <f aca="false">TEXT(E2663,"yyyy-mm-dd")</f>
        <v>2025-11-10</v>
      </c>
      <c r="G2663" s="86" t="str">
        <f aca="false">_xlfn.TEXTAFTER(F2663,"-")</f>
        <v>11-10</v>
      </c>
      <c r="H2663" s="71" t="str">
        <f aca="false">CONCATENATE(B2663,"-",G2663,"-GA",D2663)</f>
        <v>1904-11-10-GA53</v>
      </c>
      <c r="J2663" s="69" t="s">
        <v>21921</v>
      </c>
      <c r="K2663" s="69" t="s">
        <v>113</v>
      </c>
      <c r="N2663" s="81" t="n">
        <v>53</v>
      </c>
      <c r="O2663" s="82" t="s">
        <v>21921</v>
      </c>
      <c r="P2663" s="69" t="s">
        <v>21870</v>
      </c>
      <c r="Q2663" s="82" t="s">
        <v>21870</v>
      </c>
    </row>
    <row r="2664" customFormat="false" ht="15" hidden="false" customHeight="false" outlineLevel="0" collapsed="false">
      <c r="A2664" s="67" t="n">
        <v>385</v>
      </c>
      <c r="B2664" s="68" t="n">
        <v>1904</v>
      </c>
      <c r="C2664" s="83" t="n">
        <v>45971</v>
      </c>
      <c r="D2664" s="68" t="n">
        <v>89</v>
      </c>
      <c r="E2664" s="85" t="n">
        <f aca="false">C2664</f>
        <v>45971</v>
      </c>
      <c r="F2664" s="86" t="str">
        <f aca="false">TEXT(E2664,"yyyy-mm-dd")</f>
        <v>2025-11-10</v>
      </c>
      <c r="G2664" s="86" t="str">
        <f aca="false">_xlfn.TEXTAFTER(F2664,"-")</f>
        <v>11-10</v>
      </c>
      <c r="H2664" s="71" t="str">
        <f aca="false">CONCATENATE(B2664,"-",G2664,"-GA",D2664)</f>
        <v>1904-11-10-GA89</v>
      </c>
      <c r="J2664" s="69" t="s">
        <v>21922</v>
      </c>
      <c r="K2664" s="69" t="s">
        <v>113</v>
      </c>
      <c r="N2664" s="81" t="n">
        <v>89</v>
      </c>
      <c r="O2664" s="82" t="s">
        <v>21922</v>
      </c>
      <c r="P2664" s="69" t="s">
        <v>21703</v>
      </c>
      <c r="Q2664" s="82" t="s">
        <v>21703</v>
      </c>
    </row>
    <row r="2665" customFormat="false" ht="15" hidden="false" customHeight="false" outlineLevel="0" collapsed="false">
      <c r="A2665" s="67" t="n">
        <v>386</v>
      </c>
      <c r="B2665" s="68" t="n">
        <v>1904</v>
      </c>
      <c r="C2665" s="83" t="n">
        <v>45972</v>
      </c>
      <c r="D2665" s="68" t="s">
        <v>21646</v>
      </c>
      <c r="E2665" s="85" t="n">
        <f aca="false">C2665</f>
        <v>45972</v>
      </c>
      <c r="F2665" s="86" t="str">
        <f aca="false">TEXT(E2665,"yyyy-mm-dd")</f>
        <v>2025-11-11</v>
      </c>
      <c r="G2665" s="86" t="str">
        <f aca="false">_xlfn.TEXTAFTER(F2665,"-")</f>
        <v>11-11</v>
      </c>
      <c r="H2665" s="71" t="str">
        <f aca="false">CONCATENATE(B2665,"-",G2665,"-GA",D2665)</f>
        <v>1904-11-11-GA90a</v>
      </c>
      <c r="J2665" s="69" t="s">
        <v>21923</v>
      </c>
      <c r="K2665" s="69" t="s">
        <v>113</v>
      </c>
      <c r="N2665" s="81" t="s">
        <v>21646</v>
      </c>
      <c r="O2665" s="82" t="s">
        <v>21923</v>
      </c>
      <c r="P2665" s="69" t="s">
        <v>21648</v>
      </c>
      <c r="Q2665" s="82" t="s">
        <v>21648</v>
      </c>
    </row>
    <row r="2666" customFormat="false" ht="15" hidden="false" customHeight="false" outlineLevel="0" collapsed="false">
      <c r="A2666" s="67" t="n">
        <v>387</v>
      </c>
      <c r="B2666" s="68" t="n">
        <v>1904</v>
      </c>
      <c r="C2666" s="83" t="n">
        <v>45972</v>
      </c>
      <c r="D2666" s="68" t="n">
        <v>93</v>
      </c>
      <c r="E2666" s="85" t="n">
        <f aca="false">C2666</f>
        <v>45972</v>
      </c>
      <c r="F2666" s="86" t="str">
        <f aca="false">TEXT(E2666,"yyyy-mm-dd")</f>
        <v>2025-11-11</v>
      </c>
      <c r="G2666" s="86" t="str">
        <f aca="false">_xlfn.TEXTAFTER(F2666,"-")</f>
        <v>11-11</v>
      </c>
      <c r="H2666" s="71" t="str">
        <f aca="false">CONCATENATE(B2666,"-",G2666,"-GA",D2666)</f>
        <v>1904-11-11-GA93</v>
      </c>
      <c r="J2666" s="69" t="s">
        <v>21924</v>
      </c>
      <c r="K2666" s="69" t="s">
        <v>113</v>
      </c>
      <c r="N2666" s="81" t="n">
        <v>93</v>
      </c>
      <c r="O2666" s="82" t="s">
        <v>21924</v>
      </c>
      <c r="P2666" s="69" t="s">
        <v>21765</v>
      </c>
      <c r="Q2666" s="82" t="s">
        <v>21765</v>
      </c>
    </row>
    <row r="2667" customFormat="false" ht="15" hidden="false" customHeight="false" outlineLevel="0" collapsed="false">
      <c r="A2667" s="67" t="n">
        <v>388</v>
      </c>
      <c r="B2667" s="68" t="n">
        <v>1904</v>
      </c>
      <c r="C2667" s="83" t="n">
        <v>45973</v>
      </c>
      <c r="D2667" s="68" t="n">
        <v>51</v>
      </c>
      <c r="E2667" s="85" t="n">
        <f aca="false">C2667</f>
        <v>45973</v>
      </c>
      <c r="F2667" s="86" t="str">
        <f aca="false">TEXT(E2667,"yyyy-mm-dd")</f>
        <v>2025-11-12</v>
      </c>
      <c r="G2667" s="86" t="str">
        <f aca="false">_xlfn.TEXTAFTER(F2667,"-")</f>
        <v>11-12</v>
      </c>
      <c r="H2667" s="71" t="str">
        <f aca="false">CONCATENATE(B2667,"-",G2667,"-GA",D2667)</f>
        <v>1904-11-12-GA51</v>
      </c>
      <c r="J2667" s="69" t="s">
        <v>15918</v>
      </c>
      <c r="K2667" s="69" t="s">
        <v>113</v>
      </c>
      <c r="N2667" s="81" t="n">
        <v>51</v>
      </c>
      <c r="O2667" s="82" t="s">
        <v>15918</v>
      </c>
      <c r="P2667" s="69" t="s">
        <v>21900</v>
      </c>
      <c r="Q2667" s="82" t="s">
        <v>21900</v>
      </c>
    </row>
    <row r="2668" customFormat="false" ht="15" hidden="false" customHeight="false" outlineLevel="0" collapsed="false">
      <c r="A2668" s="67" t="n">
        <v>389</v>
      </c>
      <c r="B2668" s="68" t="n">
        <v>1904</v>
      </c>
      <c r="C2668" s="83" t="n">
        <v>45973</v>
      </c>
      <c r="D2668" s="68" t="s">
        <v>21646</v>
      </c>
      <c r="E2668" s="85" t="n">
        <f aca="false">C2668</f>
        <v>45973</v>
      </c>
      <c r="F2668" s="86" t="str">
        <f aca="false">TEXT(E2668,"yyyy-mm-dd")</f>
        <v>2025-11-12</v>
      </c>
      <c r="G2668" s="86" t="str">
        <f aca="false">_xlfn.TEXTAFTER(F2668,"-")</f>
        <v>11-12</v>
      </c>
      <c r="H2668" s="71" t="str">
        <f aca="false">CONCATENATE(B2668,"-",G2668,"-GA",D2668)</f>
        <v>1904-11-12-GA90a</v>
      </c>
      <c r="J2668" s="69" t="s">
        <v>21925</v>
      </c>
      <c r="K2668" s="69" t="s">
        <v>113</v>
      </c>
      <c r="N2668" s="81" t="s">
        <v>21646</v>
      </c>
      <c r="O2668" s="82" t="s">
        <v>21925</v>
      </c>
      <c r="P2668" s="69" t="s">
        <v>21648</v>
      </c>
      <c r="Q2668" s="82" t="s">
        <v>21648</v>
      </c>
    </row>
    <row r="2669" customFormat="false" ht="15" hidden="false" customHeight="false" outlineLevel="0" collapsed="false">
      <c r="A2669" s="67" t="n">
        <v>390</v>
      </c>
      <c r="B2669" s="68" t="n">
        <v>1904</v>
      </c>
      <c r="C2669" s="83" t="n">
        <v>45975</v>
      </c>
      <c r="D2669" s="68" t="s">
        <v>21646</v>
      </c>
      <c r="E2669" s="85" t="n">
        <f aca="false">C2669</f>
        <v>45975</v>
      </c>
      <c r="F2669" s="86" t="str">
        <f aca="false">TEXT(E2669,"yyyy-mm-dd")</f>
        <v>2025-11-14</v>
      </c>
      <c r="G2669" s="86" t="str">
        <f aca="false">_xlfn.TEXTAFTER(F2669,"-")</f>
        <v>11-14</v>
      </c>
      <c r="H2669" s="71" t="str">
        <f aca="false">CONCATENATE(B2669,"-",G2669,"-GA",D2669)</f>
        <v>1904-11-14-GA90a</v>
      </c>
      <c r="J2669" s="69" t="s">
        <v>21926</v>
      </c>
      <c r="K2669" s="69" t="s">
        <v>113</v>
      </c>
      <c r="N2669" s="81" t="s">
        <v>21646</v>
      </c>
      <c r="O2669" s="82" t="s">
        <v>21926</v>
      </c>
      <c r="P2669" s="69" t="s">
        <v>21648</v>
      </c>
      <c r="Q2669" s="82" t="s">
        <v>21648</v>
      </c>
    </row>
    <row r="2670" customFormat="false" ht="15" hidden="false" customHeight="false" outlineLevel="0" collapsed="false">
      <c r="A2670" s="67" t="n">
        <v>391</v>
      </c>
      <c r="B2670" s="68" t="n">
        <v>1904</v>
      </c>
      <c r="C2670" s="83" t="n">
        <v>45975</v>
      </c>
      <c r="D2670" s="68" t="s">
        <v>21646</v>
      </c>
      <c r="E2670" s="85" t="n">
        <f aca="false">C2670</f>
        <v>45975</v>
      </c>
      <c r="F2670" s="86" t="str">
        <f aca="false">TEXT(E2670,"yyyy-mm-dd")</f>
        <v>2025-11-14</v>
      </c>
      <c r="G2670" s="86" t="str">
        <f aca="false">_xlfn.TEXTAFTER(F2670,"-")</f>
        <v>11-14</v>
      </c>
      <c r="H2670" s="71" t="str">
        <f aca="false">CONCATENATE(B2670,"-",G2670,"-GA",D2670)</f>
        <v>1904-11-14-GA90a</v>
      </c>
      <c r="J2670" s="69" t="s">
        <v>21927</v>
      </c>
      <c r="K2670" s="69" t="s">
        <v>113</v>
      </c>
      <c r="N2670" s="81" t="s">
        <v>21646</v>
      </c>
      <c r="O2670" s="82" t="s">
        <v>21927</v>
      </c>
      <c r="P2670" s="69" t="s">
        <v>21648</v>
      </c>
      <c r="Q2670" s="82" t="s">
        <v>21648</v>
      </c>
    </row>
    <row r="2671" customFormat="false" ht="15" hidden="false" customHeight="false" outlineLevel="0" collapsed="false">
      <c r="A2671" s="67" t="n">
        <v>392</v>
      </c>
      <c r="B2671" s="68" t="n">
        <v>1904</v>
      </c>
      <c r="C2671" s="83" t="n">
        <v>45976</v>
      </c>
      <c r="D2671" s="68" t="n">
        <v>51</v>
      </c>
      <c r="E2671" s="85" t="n">
        <f aca="false">C2671</f>
        <v>45976</v>
      </c>
      <c r="F2671" s="86" t="str">
        <f aca="false">TEXT(E2671,"yyyy-mm-dd")</f>
        <v>2025-11-15</v>
      </c>
      <c r="G2671" s="86" t="str">
        <f aca="false">_xlfn.TEXTAFTER(F2671,"-")</f>
        <v>11-15</v>
      </c>
      <c r="H2671" s="71" t="str">
        <f aca="false">CONCATENATE(B2671,"-",G2671,"-GA",D2671)</f>
        <v>1904-11-15-GA51</v>
      </c>
      <c r="J2671" s="69" t="s">
        <v>20086</v>
      </c>
      <c r="K2671" s="69" t="s">
        <v>113</v>
      </c>
      <c r="N2671" s="81" t="n">
        <v>51</v>
      </c>
      <c r="O2671" s="82" t="s">
        <v>20086</v>
      </c>
      <c r="P2671" s="69" t="s">
        <v>21888</v>
      </c>
      <c r="Q2671" s="82" t="s">
        <v>21888</v>
      </c>
    </row>
    <row r="2672" customFormat="false" ht="15" hidden="false" customHeight="false" outlineLevel="0" collapsed="false">
      <c r="A2672" s="67" t="n">
        <v>393</v>
      </c>
      <c r="B2672" s="68" t="n">
        <v>1904</v>
      </c>
      <c r="C2672" s="83" t="n">
        <v>45978</v>
      </c>
      <c r="D2672" s="68" t="n">
        <v>53</v>
      </c>
      <c r="E2672" s="85" t="n">
        <f aca="false">C2672</f>
        <v>45978</v>
      </c>
      <c r="F2672" s="86" t="str">
        <f aca="false">TEXT(E2672,"yyyy-mm-dd")</f>
        <v>2025-11-17</v>
      </c>
      <c r="G2672" s="86" t="str">
        <f aca="false">_xlfn.TEXTAFTER(F2672,"-")</f>
        <v>11-17</v>
      </c>
      <c r="H2672" s="71" t="str">
        <f aca="false">CONCATENATE(B2672,"-",G2672,"-GA",D2672)</f>
        <v>1904-11-17-GA53</v>
      </c>
      <c r="J2672" s="69" t="s">
        <v>21928</v>
      </c>
      <c r="K2672" s="69" t="s">
        <v>113</v>
      </c>
      <c r="N2672" s="81" t="n">
        <v>53</v>
      </c>
      <c r="O2672" s="82" t="s">
        <v>21928</v>
      </c>
      <c r="P2672" s="69" t="s">
        <v>21870</v>
      </c>
      <c r="Q2672" s="82" t="s">
        <v>21870</v>
      </c>
    </row>
    <row r="2673" customFormat="false" ht="15" hidden="false" customHeight="false" outlineLevel="0" collapsed="false">
      <c r="A2673" s="67" t="n">
        <v>394</v>
      </c>
      <c r="B2673" s="68" t="n">
        <v>1904</v>
      </c>
      <c r="C2673" s="83" t="n">
        <v>45985</v>
      </c>
      <c r="D2673" s="68" t="n">
        <v>262</v>
      </c>
      <c r="E2673" s="85" t="n">
        <f aca="false">C2673</f>
        <v>45985</v>
      </c>
      <c r="F2673" s="86" t="str">
        <f aca="false">TEXT(E2673,"yyyy-mm-dd")</f>
        <v>2025-11-24</v>
      </c>
      <c r="G2673" s="86" t="str">
        <f aca="false">_xlfn.TEXTAFTER(F2673,"-")</f>
        <v>11-24</v>
      </c>
      <c r="H2673" s="71" t="str">
        <f aca="false">CONCATENATE(B2673,"-",G2673,"-GA",D2673)</f>
        <v>1904-11-24-GA262</v>
      </c>
      <c r="J2673" s="69" t="s">
        <v>21929</v>
      </c>
      <c r="K2673" s="69" t="s">
        <v>20404</v>
      </c>
      <c r="N2673" s="81" t="n">
        <v>262</v>
      </c>
      <c r="O2673" s="82" t="s">
        <v>21929</v>
      </c>
      <c r="P2673" s="69" t="s">
        <v>20165</v>
      </c>
      <c r="Q2673" s="82" t="s">
        <v>20165</v>
      </c>
    </row>
    <row r="2674" customFormat="false" ht="15" hidden="false" customHeight="false" outlineLevel="0" collapsed="false">
      <c r="A2674" s="67" t="n">
        <v>395</v>
      </c>
      <c r="B2674" s="68" t="n">
        <v>1904</v>
      </c>
      <c r="C2674" s="83" t="n">
        <v>45985</v>
      </c>
      <c r="D2674" s="68" t="n">
        <v>264</v>
      </c>
      <c r="E2674" s="85" t="n">
        <f aca="false">C2674</f>
        <v>45985</v>
      </c>
      <c r="F2674" s="86" t="str">
        <f aca="false">TEXT(E2674,"yyyy-mm-dd")</f>
        <v>2025-11-24</v>
      </c>
      <c r="G2674" s="86" t="str">
        <f aca="false">_xlfn.TEXTAFTER(F2674,"-")</f>
        <v>11-24</v>
      </c>
      <c r="H2674" s="71" t="str">
        <f aca="false">CONCATENATE(B2674,"-",G2674,"-GA",D2674)</f>
        <v>1904-11-24-GA264</v>
      </c>
      <c r="J2674" s="69" t="s">
        <v>21697</v>
      </c>
      <c r="K2674" s="69" t="s">
        <v>113</v>
      </c>
      <c r="N2674" s="81" t="n">
        <v>264</v>
      </c>
      <c r="O2674" s="82" t="s">
        <v>21697</v>
      </c>
      <c r="P2674" s="69" t="s">
        <v>21616</v>
      </c>
      <c r="Q2674" s="82" t="s">
        <v>21616</v>
      </c>
    </row>
    <row r="2675" customFormat="false" ht="15" hidden="false" customHeight="false" outlineLevel="0" collapsed="false">
      <c r="A2675" s="67" t="n">
        <v>396</v>
      </c>
      <c r="B2675" s="68" t="n">
        <v>1904</v>
      </c>
      <c r="C2675" s="83" t="n">
        <v>45988</v>
      </c>
      <c r="D2675" s="68" t="s">
        <v>21552</v>
      </c>
      <c r="E2675" s="85" t="n">
        <f aca="false">C2675</f>
        <v>45988</v>
      </c>
      <c r="F2675" s="86" t="str">
        <f aca="false">TEXT(E2675,"yyyy-mm-dd")</f>
        <v>2025-11-27</v>
      </c>
      <c r="G2675" s="86" t="str">
        <f aca="false">_xlfn.TEXTAFTER(F2675,"-")</f>
        <v>11-27</v>
      </c>
      <c r="H2675" s="71" t="str">
        <f aca="false">CONCATENATE(B2675,"-",G2675,"-GA",D2675)</f>
        <v>1904-11-27-GA68c</v>
      </c>
      <c r="J2675" s="69" t="s">
        <v>20220</v>
      </c>
      <c r="K2675" s="69" t="s">
        <v>20407</v>
      </c>
      <c r="N2675" s="81" t="s">
        <v>21552</v>
      </c>
      <c r="O2675" s="82" t="s">
        <v>20220</v>
      </c>
      <c r="P2675" s="69" t="s">
        <v>21745</v>
      </c>
      <c r="Q2675" s="82" t="s">
        <v>21745</v>
      </c>
    </row>
    <row r="2676" customFormat="false" ht="15" hidden="false" customHeight="false" outlineLevel="0" collapsed="false">
      <c r="A2676" s="67" t="n">
        <v>397</v>
      </c>
      <c r="B2676" s="68" t="n">
        <v>1904</v>
      </c>
      <c r="C2676" s="83" t="n">
        <v>45988</v>
      </c>
      <c r="D2676" s="68" t="s">
        <v>21552</v>
      </c>
      <c r="E2676" s="85" t="n">
        <f aca="false">C2676</f>
        <v>45988</v>
      </c>
      <c r="F2676" s="86" t="str">
        <f aca="false">TEXT(E2676,"yyyy-mm-dd")</f>
        <v>2025-11-27</v>
      </c>
      <c r="G2676" s="86" t="str">
        <f aca="false">_xlfn.TEXTAFTER(F2676,"-")</f>
        <v>11-27</v>
      </c>
      <c r="H2676" s="71" t="str">
        <f aca="false">CONCATENATE(B2676,"-",G2676,"-GA",D2676)</f>
        <v>1904-11-27-GA68c</v>
      </c>
      <c r="J2676" s="69" t="s">
        <v>21746</v>
      </c>
      <c r="K2676" s="69" t="s">
        <v>20407</v>
      </c>
      <c r="N2676" s="81" t="s">
        <v>21552</v>
      </c>
      <c r="O2676" s="82" t="s">
        <v>21746</v>
      </c>
      <c r="P2676" s="69" t="s">
        <v>21554</v>
      </c>
      <c r="Q2676" s="82" t="s">
        <v>21554</v>
      </c>
    </row>
    <row r="2677" customFormat="false" ht="15" hidden="false" customHeight="false" outlineLevel="0" collapsed="false">
      <c r="A2677" s="67" t="n">
        <v>398</v>
      </c>
      <c r="B2677" s="68" t="n">
        <v>1904</v>
      </c>
      <c r="C2677" s="83" t="n">
        <v>45988</v>
      </c>
      <c r="D2677" s="68" t="n">
        <v>262</v>
      </c>
      <c r="E2677" s="85" t="n">
        <f aca="false">C2677</f>
        <v>45988</v>
      </c>
      <c r="F2677" s="86" t="str">
        <f aca="false">TEXT(E2677,"yyyy-mm-dd")</f>
        <v>2025-11-27</v>
      </c>
      <c r="G2677" s="86" t="str">
        <f aca="false">_xlfn.TEXTAFTER(F2677,"-")</f>
        <v>11-27</v>
      </c>
      <c r="H2677" s="71" t="str">
        <f aca="false">CONCATENATE(B2677,"-",G2677,"-GA",D2677)</f>
        <v>1904-11-27-GA262</v>
      </c>
      <c r="J2677" s="69" t="s">
        <v>21930</v>
      </c>
      <c r="K2677" s="69" t="s">
        <v>20407</v>
      </c>
      <c r="N2677" s="81" t="n">
        <v>262</v>
      </c>
      <c r="O2677" s="82" t="s">
        <v>21930</v>
      </c>
      <c r="P2677" s="69" t="s">
        <v>20165</v>
      </c>
      <c r="Q2677" s="82" t="s">
        <v>20165</v>
      </c>
    </row>
    <row r="2678" customFormat="false" ht="15" hidden="false" customHeight="false" outlineLevel="0" collapsed="false">
      <c r="A2678" s="67" t="n">
        <v>399</v>
      </c>
      <c r="B2678" s="68" t="n">
        <v>1904</v>
      </c>
      <c r="C2678" s="83" t="n">
        <v>45989</v>
      </c>
      <c r="D2678" s="68" t="s">
        <v>21605</v>
      </c>
      <c r="E2678" s="85" t="n">
        <f aca="false">C2678</f>
        <v>45989</v>
      </c>
      <c r="F2678" s="86" t="str">
        <f aca="false">TEXT(E2678,"yyyy-mm-dd")</f>
        <v>2025-11-28</v>
      </c>
      <c r="G2678" s="86" t="str">
        <f aca="false">_xlfn.TEXTAFTER(F2678,"-")</f>
        <v>11-28</v>
      </c>
      <c r="H2678" s="71" t="str">
        <f aca="false">CONCATENATE(B2678,"-",G2678,"-GA",D2678)</f>
        <v>1904-11-28-GA68a</v>
      </c>
      <c r="J2678" s="69" t="s">
        <v>21931</v>
      </c>
      <c r="K2678" s="69" t="s">
        <v>20407</v>
      </c>
      <c r="N2678" s="81" t="s">
        <v>21605</v>
      </c>
      <c r="O2678" s="82" t="s">
        <v>21931</v>
      </c>
      <c r="P2678" s="69" t="s">
        <v>21607</v>
      </c>
      <c r="Q2678" s="82" t="s">
        <v>21607</v>
      </c>
    </row>
    <row r="2679" customFormat="false" ht="15" hidden="false" customHeight="false" outlineLevel="0" collapsed="false">
      <c r="A2679" s="67" t="n">
        <v>400</v>
      </c>
      <c r="B2679" s="68" t="n">
        <v>1904</v>
      </c>
      <c r="C2679" s="83" t="n">
        <v>45992</v>
      </c>
      <c r="D2679" s="68" t="n">
        <v>34</v>
      </c>
      <c r="E2679" s="85" t="n">
        <f aca="false">C2679</f>
        <v>45992</v>
      </c>
      <c r="F2679" s="86" t="str">
        <f aca="false">TEXT(E2679,"yyyy-mm-dd")</f>
        <v>2025-12-01</v>
      </c>
      <c r="G2679" s="86" t="str">
        <f aca="false">_xlfn.TEXTAFTER(F2679,"-")</f>
        <v>12-01</v>
      </c>
      <c r="H2679" s="71" t="str">
        <f aca="false">CONCATENATE(B2679,"-",G2679,"-GA",D2679)</f>
        <v>1904-12-01-GA34</v>
      </c>
      <c r="J2679" s="69" t="s">
        <v>21932</v>
      </c>
      <c r="K2679" s="69" t="s">
        <v>20135</v>
      </c>
      <c r="N2679" s="81" t="n">
        <v>34</v>
      </c>
      <c r="O2679" s="82" t="s">
        <v>21932</v>
      </c>
      <c r="P2679" s="69" t="s">
        <v>21618</v>
      </c>
      <c r="Q2679" s="82" t="s">
        <v>21618</v>
      </c>
    </row>
    <row r="2680" customFormat="false" ht="15" hidden="false" customHeight="false" outlineLevel="0" collapsed="false">
      <c r="A2680" s="67" t="n">
        <v>401</v>
      </c>
      <c r="B2680" s="68" t="n">
        <v>1904</v>
      </c>
      <c r="C2680" s="83" t="n">
        <v>45992</v>
      </c>
      <c r="D2680" s="68" t="n">
        <v>34</v>
      </c>
      <c r="E2680" s="85" t="n">
        <f aca="false">C2680</f>
        <v>45992</v>
      </c>
      <c r="F2680" s="86" t="str">
        <f aca="false">TEXT(E2680,"yyyy-mm-dd")</f>
        <v>2025-12-01</v>
      </c>
      <c r="G2680" s="86" t="str">
        <f aca="false">_xlfn.TEXTAFTER(F2680,"-")</f>
        <v>12-01</v>
      </c>
      <c r="H2680" s="71" t="str">
        <f aca="false">CONCATENATE(B2680,"-",G2680,"-GA",D2680)</f>
        <v>1904-12-01-GA34</v>
      </c>
      <c r="J2680" s="69" t="s">
        <v>21933</v>
      </c>
      <c r="K2680" s="69" t="s">
        <v>20135</v>
      </c>
      <c r="N2680" s="81" t="n">
        <v>34</v>
      </c>
      <c r="O2680" s="82" t="s">
        <v>21933</v>
      </c>
      <c r="P2680" s="69" t="s">
        <v>21621</v>
      </c>
      <c r="Q2680" s="82" t="s">
        <v>21621</v>
      </c>
    </row>
    <row r="2681" customFormat="false" ht="15" hidden="false" customHeight="false" outlineLevel="0" collapsed="false">
      <c r="A2681" s="67" t="n">
        <v>402</v>
      </c>
      <c r="B2681" s="68" t="n">
        <v>1904</v>
      </c>
      <c r="C2681" s="83" t="n">
        <v>45992</v>
      </c>
      <c r="D2681" s="68" t="n">
        <v>53</v>
      </c>
      <c r="E2681" s="85" t="n">
        <f aca="false">C2681</f>
        <v>45992</v>
      </c>
      <c r="F2681" s="86" t="str">
        <f aca="false">TEXT(E2681,"yyyy-mm-dd")</f>
        <v>2025-12-01</v>
      </c>
      <c r="G2681" s="86" t="str">
        <f aca="false">_xlfn.TEXTAFTER(F2681,"-")</f>
        <v>12-01</v>
      </c>
      <c r="H2681" s="71" t="str">
        <f aca="false">CONCATENATE(B2681,"-",G2681,"-GA",D2681)</f>
        <v>1904-12-01-GA53</v>
      </c>
      <c r="J2681" s="69" t="s">
        <v>21934</v>
      </c>
      <c r="K2681" s="69" t="s">
        <v>113</v>
      </c>
      <c r="N2681" s="81" t="n">
        <v>53</v>
      </c>
      <c r="O2681" s="82" t="s">
        <v>21934</v>
      </c>
      <c r="P2681" s="69" t="s">
        <v>21870</v>
      </c>
      <c r="Q2681" s="82" t="s">
        <v>21870</v>
      </c>
    </row>
    <row r="2682" customFormat="false" ht="15" hidden="false" customHeight="false" outlineLevel="0" collapsed="false">
      <c r="A2682" s="67" t="n">
        <v>403</v>
      </c>
      <c r="B2682" s="68" t="n">
        <v>1904</v>
      </c>
      <c r="C2682" s="83" t="n">
        <v>45993</v>
      </c>
      <c r="D2682" s="68" t="n">
        <v>34</v>
      </c>
      <c r="E2682" s="85" t="n">
        <f aca="false">C2682</f>
        <v>45993</v>
      </c>
      <c r="F2682" s="86" t="str">
        <f aca="false">TEXT(E2682,"yyyy-mm-dd")</f>
        <v>2025-12-02</v>
      </c>
      <c r="G2682" s="86" t="str">
        <f aca="false">_xlfn.TEXTAFTER(F2682,"-")</f>
        <v>12-02</v>
      </c>
      <c r="H2682" s="71" t="str">
        <f aca="false">CONCATENATE(B2682,"-",G2682,"-GA",D2682)</f>
        <v>1904-12-02-GA34</v>
      </c>
      <c r="J2682" s="69" t="s">
        <v>21935</v>
      </c>
      <c r="K2682" s="69" t="s">
        <v>20135</v>
      </c>
      <c r="N2682" s="81" t="n">
        <v>34</v>
      </c>
      <c r="O2682" s="82" t="s">
        <v>21935</v>
      </c>
      <c r="P2682" s="69" t="s">
        <v>21618</v>
      </c>
      <c r="Q2682" s="82" t="s">
        <v>21618</v>
      </c>
    </row>
    <row r="2683" customFormat="false" ht="15" hidden="false" customHeight="false" outlineLevel="0" collapsed="false">
      <c r="A2683" s="67" t="n">
        <v>404</v>
      </c>
      <c r="B2683" s="68" t="n">
        <v>1904</v>
      </c>
      <c r="C2683" s="83" t="n">
        <v>45993</v>
      </c>
      <c r="D2683" s="68" t="n">
        <v>93</v>
      </c>
      <c r="E2683" s="85" t="n">
        <f aca="false">C2683</f>
        <v>45993</v>
      </c>
      <c r="F2683" s="86" t="str">
        <f aca="false">TEXT(E2683,"yyyy-mm-dd")</f>
        <v>2025-12-02</v>
      </c>
      <c r="G2683" s="86" t="str">
        <f aca="false">_xlfn.TEXTAFTER(F2683,"-")</f>
        <v>12-02</v>
      </c>
      <c r="H2683" s="71" t="str">
        <f aca="false">CONCATENATE(B2683,"-",G2683,"-GA",D2683)</f>
        <v>1904-12-02-GA93</v>
      </c>
      <c r="J2683" s="69" t="s">
        <v>21936</v>
      </c>
      <c r="K2683" s="69" t="s">
        <v>113</v>
      </c>
      <c r="N2683" s="81" t="n">
        <v>93</v>
      </c>
      <c r="O2683" s="82" t="s">
        <v>21936</v>
      </c>
      <c r="P2683" s="69" t="s">
        <v>21765</v>
      </c>
      <c r="Q2683" s="82" t="s">
        <v>21765</v>
      </c>
    </row>
    <row r="2684" customFormat="false" ht="15" hidden="false" customHeight="false" outlineLevel="0" collapsed="false">
      <c r="A2684" s="67" t="n">
        <v>405</v>
      </c>
      <c r="B2684" s="68" t="n">
        <v>1904</v>
      </c>
      <c r="C2684" s="83" t="n">
        <v>45994</v>
      </c>
      <c r="D2684" s="68" t="n">
        <v>34</v>
      </c>
      <c r="E2684" s="85" t="n">
        <f aca="false">C2684</f>
        <v>45994</v>
      </c>
      <c r="F2684" s="86" t="str">
        <f aca="false">TEXT(E2684,"yyyy-mm-dd")</f>
        <v>2025-12-03</v>
      </c>
      <c r="G2684" s="86" t="str">
        <f aca="false">_xlfn.TEXTAFTER(F2684,"-")</f>
        <v>12-03</v>
      </c>
      <c r="H2684" s="71" t="str">
        <f aca="false">CONCATENATE(B2684,"-",G2684,"-GA",D2684)</f>
        <v>1904-12-03-GA34</v>
      </c>
      <c r="J2684" s="69" t="s">
        <v>21937</v>
      </c>
      <c r="K2684" s="69" t="s">
        <v>20135</v>
      </c>
      <c r="N2684" s="81" t="n">
        <v>34</v>
      </c>
      <c r="O2684" s="82" t="s">
        <v>21937</v>
      </c>
      <c r="P2684" s="69" t="s">
        <v>21618</v>
      </c>
      <c r="Q2684" s="82" t="s">
        <v>21618</v>
      </c>
    </row>
    <row r="2685" customFormat="false" ht="15" hidden="false" customHeight="false" outlineLevel="0" collapsed="false">
      <c r="A2685" s="67" t="n">
        <v>406</v>
      </c>
      <c r="B2685" s="68" t="n">
        <v>1904</v>
      </c>
      <c r="C2685" s="83" t="n">
        <v>45997</v>
      </c>
      <c r="D2685" s="68" t="n">
        <v>51</v>
      </c>
      <c r="E2685" s="85" t="n">
        <f aca="false">C2685</f>
        <v>45997</v>
      </c>
      <c r="F2685" s="86" t="str">
        <f aca="false">TEXT(E2685,"yyyy-mm-dd")</f>
        <v>2025-12-06</v>
      </c>
      <c r="G2685" s="86" t="str">
        <f aca="false">_xlfn.TEXTAFTER(F2685,"-")</f>
        <v>12-06</v>
      </c>
      <c r="H2685" s="71" t="str">
        <f aca="false">CONCATENATE(B2685,"-",G2685,"-GA",D2685)</f>
        <v>1904-12-06-GA51</v>
      </c>
      <c r="J2685" s="69" t="s">
        <v>20091</v>
      </c>
      <c r="K2685" s="69" t="s">
        <v>113</v>
      </c>
      <c r="N2685" s="81" t="n">
        <v>51</v>
      </c>
      <c r="O2685" s="82" t="s">
        <v>20091</v>
      </c>
      <c r="P2685" s="69" t="s">
        <v>21888</v>
      </c>
      <c r="Q2685" s="82" t="s">
        <v>21888</v>
      </c>
    </row>
    <row r="2686" customFormat="false" ht="15" hidden="false" customHeight="false" outlineLevel="0" collapsed="false">
      <c r="A2686" s="67" t="n">
        <v>407</v>
      </c>
      <c r="B2686" s="68" t="n">
        <v>1904</v>
      </c>
      <c r="C2686" s="83" t="n">
        <v>45998</v>
      </c>
      <c r="D2686" s="68" t="s">
        <v>21552</v>
      </c>
      <c r="E2686" s="85" t="n">
        <f aca="false">C2686</f>
        <v>45998</v>
      </c>
      <c r="F2686" s="86" t="str">
        <f aca="false">TEXT(E2686,"yyyy-mm-dd")</f>
        <v>2025-12-07</v>
      </c>
      <c r="G2686" s="86" t="str">
        <f aca="false">_xlfn.TEXTAFTER(F2686,"-")</f>
        <v>12-07</v>
      </c>
      <c r="H2686" s="71" t="str">
        <f aca="false">CONCATENATE(B2686,"-",G2686,"-GA",D2686)</f>
        <v>1904-12-07-GA68c</v>
      </c>
      <c r="J2686" s="69" t="s">
        <v>21938</v>
      </c>
      <c r="K2686" s="69" t="s">
        <v>8747</v>
      </c>
      <c r="N2686" s="81" t="s">
        <v>21552</v>
      </c>
      <c r="O2686" s="82" t="s">
        <v>21938</v>
      </c>
      <c r="P2686" s="69" t="s">
        <v>21554</v>
      </c>
      <c r="Q2686" s="82" t="s">
        <v>21554</v>
      </c>
    </row>
    <row r="2687" customFormat="false" ht="15" hidden="false" customHeight="false" outlineLevel="0" collapsed="false">
      <c r="A2687" s="67" t="n">
        <v>408</v>
      </c>
      <c r="B2687" s="68" t="n">
        <v>1904</v>
      </c>
      <c r="C2687" s="83" t="n">
        <v>45999</v>
      </c>
      <c r="D2687" s="68" t="n">
        <v>52</v>
      </c>
      <c r="E2687" s="85" t="n">
        <f aca="false">C2687</f>
        <v>45999</v>
      </c>
      <c r="F2687" s="86" t="str">
        <f aca="false">TEXT(E2687,"yyyy-mm-dd")</f>
        <v>2025-12-08</v>
      </c>
      <c r="G2687" s="86" t="str">
        <f aca="false">_xlfn.TEXTAFTER(F2687,"-")</f>
        <v>12-08</v>
      </c>
      <c r="H2687" s="71" t="str">
        <f aca="false">CONCATENATE(B2687,"-",G2687,"-GA",D2687)</f>
        <v>1904-12-08-GA52</v>
      </c>
      <c r="J2687" s="69" t="s">
        <v>21939</v>
      </c>
      <c r="K2687" s="69" t="s">
        <v>113</v>
      </c>
      <c r="N2687" s="81" t="n">
        <v>52</v>
      </c>
      <c r="O2687" s="82" t="s">
        <v>21939</v>
      </c>
      <c r="P2687" s="69" t="s">
        <v>21641</v>
      </c>
      <c r="Q2687" s="82" t="s">
        <v>21641</v>
      </c>
    </row>
    <row r="2688" customFormat="false" ht="15" hidden="false" customHeight="false" outlineLevel="0" collapsed="false">
      <c r="A2688" s="67" t="n">
        <v>409</v>
      </c>
      <c r="B2688" s="68" t="n">
        <v>1904</v>
      </c>
      <c r="C2688" s="83" t="n">
        <v>46000</v>
      </c>
      <c r="D2688" s="68" t="n">
        <v>93</v>
      </c>
      <c r="E2688" s="85" t="n">
        <f aca="false">C2688</f>
        <v>46000</v>
      </c>
      <c r="F2688" s="86" t="str">
        <f aca="false">TEXT(E2688,"yyyy-mm-dd")</f>
        <v>2025-12-09</v>
      </c>
      <c r="G2688" s="86" t="str">
        <f aca="false">_xlfn.TEXTAFTER(F2688,"-")</f>
        <v>12-09</v>
      </c>
      <c r="H2688" s="71" t="str">
        <f aca="false">CONCATENATE(B2688,"-",G2688,"-GA",D2688)</f>
        <v>1904-12-09-GA93</v>
      </c>
      <c r="J2688" s="69" t="s">
        <v>21940</v>
      </c>
      <c r="K2688" s="69" t="s">
        <v>113</v>
      </c>
      <c r="N2688" s="81" t="n">
        <v>93</v>
      </c>
      <c r="O2688" s="82" t="s">
        <v>21940</v>
      </c>
      <c r="P2688" s="69" t="s">
        <v>21765</v>
      </c>
      <c r="Q2688" s="82" t="s">
        <v>21765</v>
      </c>
    </row>
    <row r="2689" customFormat="false" ht="15" hidden="false" customHeight="false" outlineLevel="0" collapsed="false">
      <c r="A2689" s="67" t="n">
        <v>410</v>
      </c>
      <c r="B2689" s="68" t="n">
        <v>1904</v>
      </c>
      <c r="C2689" s="83" t="n">
        <v>46003</v>
      </c>
      <c r="D2689" s="68" t="n">
        <v>265</v>
      </c>
      <c r="E2689" s="85" t="n">
        <f aca="false">C2689</f>
        <v>46003</v>
      </c>
      <c r="F2689" s="86" t="str">
        <f aca="false">TEXT(E2689,"yyyy-mm-dd")</f>
        <v>2025-12-12</v>
      </c>
      <c r="G2689" s="86" t="str">
        <f aca="false">_xlfn.TEXTAFTER(F2689,"-")</f>
        <v>12-12</v>
      </c>
      <c r="H2689" s="71" t="str">
        <f aca="false">CONCATENATE(B2689,"-",G2689,"-GA",D2689)</f>
        <v>1904-12-12-GA265</v>
      </c>
      <c r="J2689" s="69" t="s">
        <v>21941</v>
      </c>
      <c r="K2689" s="69" t="s">
        <v>113</v>
      </c>
      <c r="N2689" s="81" t="n">
        <v>265</v>
      </c>
      <c r="O2689" s="82" t="s">
        <v>21941</v>
      </c>
      <c r="P2689" s="69" t="s">
        <v>21942</v>
      </c>
      <c r="Q2689" s="82" t="s">
        <v>21942</v>
      </c>
    </row>
    <row r="2690" customFormat="false" ht="15" hidden="false" customHeight="false" outlineLevel="0" collapsed="false">
      <c r="A2690" s="67" t="n">
        <v>411</v>
      </c>
      <c r="B2690" s="68" t="n">
        <v>1904</v>
      </c>
      <c r="C2690" s="83" t="n">
        <v>46004</v>
      </c>
      <c r="D2690" s="68" t="n">
        <v>51</v>
      </c>
      <c r="E2690" s="85" t="n">
        <f aca="false">C2690</f>
        <v>46004</v>
      </c>
      <c r="F2690" s="86" t="str">
        <f aca="false">TEXT(E2690,"yyyy-mm-dd")</f>
        <v>2025-12-13</v>
      </c>
      <c r="G2690" s="86" t="str">
        <f aca="false">_xlfn.TEXTAFTER(F2690,"-")</f>
        <v>12-13</v>
      </c>
      <c r="H2690" s="71" t="str">
        <f aca="false">CONCATENATE(B2690,"-",G2690,"-GA",D2690)</f>
        <v>1904-12-13-GA51</v>
      </c>
      <c r="J2690" s="69" t="s">
        <v>20092</v>
      </c>
      <c r="K2690" s="69" t="s">
        <v>113</v>
      </c>
      <c r="N2690" s="81" t="n">
        <v>51</v>
      </c>
      <c r="O2690" s="82" t="s">
        <v>20092</v>
      </c>
      <c r="P2690" s="69" t="s">
        <v>21888</v>
      </c>
      <c r="Q2690" s="82" t="s">
        <v>21888</v>
      </c>
    </row>
    <row r="2691" customFormat="false" ht="15" hidden="false" customHeight="false" outlineLevel="0" collapsed="false">
      <c r="A2691" s="67" t="n">
        <v>412</v>
      </c>
      <c r="B2691" s="68" t="n">
        <v>1904</v>
      </c>
      <c r="C2691" s="83" t="n">
        <v>46005</v>
      </c>
      <c r="D2691" s="68" t="n">
        <v>265</v>
      </c>
      <c r="E2691" s="85" t="n">
        <f aca="false">C2691</f>
        <v>46005</v>
      </c>
      <c r="F2691" s="86" t="str">
        <f aca="false">TEXT(E2691,"yyyy-mm-dd")</f>
        <v>2025-12-14</v>
      </c>
      <c r="G2691" s="86" t="str">
        <f aca="false">_xlfn.TEXTAFTER(F2691,"-")</f>
        <v>12-14</v>
      </c>
      <c r="H2691" s="71" t="str">
        <f aca="false">CONCATENATE(B2691,"-",G2691,"-GA",D2691)</f>
        <v>1904-12-14-GA265</v>
      </c>
      <c r="J2691" s="69" t="s">
        <v>21941</v>
      </c>
      <c r="K2691" s="69" t="s">
        <v>113</v>
      </c>
      <c r="N2691" s="81" t="n">
        <v>265</v>
      </c>
      <c r="O2691" s="82" t="s">
        <v>21941</v>
      </c>
      <c r="P2691" s="69" t="s">
        <v>21942</v>
      </c>
      <c r="Q2691" s="82" t="s">
        <v>21942</v>
      </c>
    </row>
    <row r="2692" customFormat="false" ht="15" hidden="false" customHeight="false" outlineLevel="0" collapsed="false">
      <c r="A2692" s="67" t="n">
        <v>413</v>
      </c>
      <c r="B2692" s="68" t="n">
        <v>1904</v>
      </c>
      <c r="C2692" s="83" t="n">
        <v>46006</v>
      </c>
      <c r="D2692" s="68" t="n">
        <v>53</v>
      </c>
      <c r="E2692" s="85" t="n">
        <f aca="false">C2692</f>
        <v>46006</v>
      </c>
      <c r="F2692" s="86" t="str">
        <f aca="false">TEXT(E2692,"yyyy-mm-dd")</f>
        <v>2025-12-15</v>
      </c>
      <c r="G2692" s="86" t="str">
        <f aca="false">_xlfn.TEXTAFTER(F2692,"-")</f>
        <v>12-15</v>
      </c>
      <c r="H2692" s="71" t="str">
        <f aca="false">CONCATENATE(B2692,"-",G2692,"-GA",D2692)</f>
        <v>1904-12-15-GA53</v>
      </c>
      <c r="J2692" s="69" t="s">
        <v>21943</v>
      </c>
      <c r="K2692" s="69" t="s">
        <v>113</v>
      </c>
      <c r="N2692" s="81" t="n">
        <v>53</v>
      </c>
      <c r="O2692" s="82" t="s">
        <v>21943</v>
      </c>
      <c r="P2692" s="69" t="s">
        <v>21870</v>
      </c>
      <c r="Q2692" s="82" t="s">
        <v>21870</v>
      </c>
    </row>
    <row r="2693" customFormat="false" ht="15" hidden="false" customHeight="false" outlineLevel="0" collapsed="false">
      <c r="A2693" s="67" t="n">
        <v>414</v>
      </c>
      <c r="B2693" s="68" t="n">
        <v>1904</v>
      </c>
      <c r="C2693" s="83" t="n">
        <v>46006</v>
      </c>
      <c r="D2693" s="68" t="n">
        <v>53</v>
      </c>
      <c r="E2693" s="85" t="n">
        <f aca="false">C2693</f>
        <v>46006</v>
      </c>
      <c r="F2693" s="86" t="str">
        <f aca="false">TEXT(E2693,"yyyy-mm-dd")</f>
        <v>2025-12-15</v>
      </c>
      <c r="G2693" s="86" t="str">
        <f aca="false">_xlfn.TEXTAFTER(F2693,"-")</f>
        <v>12-15</v>
      </c>
      <c r="H2693" s="71" t="str">
        <f aca="false">CONCATENATE(B2693,"-",G2693,"-GA",D2693)</f>
        <v>1904-12-15-GA53</v>
      </c>
      <c r="J2693" s="69" t="s">
        <v>12440</v>
      </c>
      <c r="K2693" s="69" t="s">
        <v>113</v>
      </c>
      <c r="N2693" s="81" t="n">
        <v>53</v>
      </c>
      <c r="O2693" s="82" t="s">
        <v>12440</v>
      </c>
      <c r="P2693" s="69" t="s">
        <v>12440</v>
      </c>
      <c r="Q2693" s="82" t="s">
        <v>12440</v>
      </c>
    </row>
    <row r="2694" customFormat="false" ht="15" hidden="false" customHeight="false" outlineLevel="0" collapsed="false">
      <c r="A2694" s="67" t="n">
        <v>415</v>
      </c>
      <c r="B2694" s="68" t="n">
        <v>1904</v>
      </c>
      <c r="C2694" s="83" t="n">
        <v>46007</v>
      </c>
      <c r="D2694" s="68" t="n">
        <v>93</v>
      </c>
      <c r="E2694" s="85" t="n">
        <f aca="false">C2694</f>
        <v>46007</v>
      </c>
      <c r="F2694" s="86" t="str">
        <f aca="false">TEXT(E2694,"yyyy-mm-dd")</f>
        <v>2025-12-16</v>
      </c>
      <c r="G2694" s="86" t="str">
        <f aca="false">_xlfn.TEXTAFTER(F2694,"-")</f>
        <v>12-16</v>
      </c>
      <c r="H2694" s="71" t="str">
        <f aca="false">CONCATENATE(B2694,"-",G2694,"-GA",D2694)</f>
        <v>1904-12-16-GA93</v>
      </c>
      <c r="J2694" s="69" t="s">
        <v>21944</v>
      </c>
      <c r="K2694" s="69" t="s">
        <v>113</v>
      </c>
      <c r="N2694" s="81" t="n">
        <v>93</v>
      </c>
      <c r="O2694" s="82" t="s">
        <v>21944</v>
      </c>
      <c r="P2694" s="69" t="s">
        <v>21765</v>
      </c>
      <c r="Q2694" s="82" t="s">
        <v>21765</v>
      </c>
    </row>
    <row r="2695" customFormat="false" ht="15" hidden="false" customHeight="false" outlineLevel="0" collapsed="false">
      <c r="A2695" s="67" t="n">
        <v>416</v>
      </c>
      <c r="B2695" s="68" t="n">
        <v>1904</v>
      </c>
      <c r="C2695" s="83" t="n">
        <v>46010</v>
      </c>
      <c r="D2695" s="68" t="s">
        <v>21646</v>
      </c>
      <c r="E2695" s="85" t="n">
        <f aca="false">C2695</f>
        <v>46010</v>
      </c>
      <c r="F2695" s="86" t="str">
        <f aca="false">TEXT(E2695,"yyyy-mm-dd")</f>
        <v>2025-12-19</v>
      </c>
      <c r="G2695" s="86" t="str">
        <f aca="false">_xlfn.TEXTAFTER(F2695,"-")</f>
        <v>12-19</v>
      </c>
      <c r="H2695" s="71" t="str">
        <f aca="false">CONCATENATE(B2695,"-",G2695,"-GA",D2695)</f>
        <v>1904-12-19-GA90a</v>
      </c>
      <c r="J2695" s="69" t="s">
        <v>21945</v>
      </c>
      <c r="K2695" s="69" t="s">
        <v>113</v>
      </c>
      <c r="N2695" s="81" t="s">
        <v>21646</v>
      </c>
      <c r="O2695" s="82" t="s">
        <v>21945</v>
      </c>
      <c r="P2695" s="69" t="s">
        <v>12958</v>
      </c>
      <c r="Q2695" s="82" t="s">
        <v>12958</v>
      </c>
    </row>
    <row r="2696" customFormat="false" ht="15" hidden="false" customHeight="false" outlineLevel="0" collapsed="false">
      <c r="A2696" s="67" t="n">
        <v>417</v>
      </c>
      <c r="B2696" s="68" t="n">
        <v>1904</v>
      </c>
      <c r="C2696" s="83" t="n">
        <v>46010</v>
      </c>
      <c r="D2696" s="68" t="s">
        <v>21646</v>
      </c>
      <c r="E2696" s="85" t="n">
        <f aca="false">C2696</f>
        <v>46010</v>
      </c>
      <c r="F2696" s="86" t="str">
        <f aca="false">TEXT(E2696,"yyyy-mm-dd")</f>
        <v>2025-12-19</v>
      </c>
      <c r="G2696" s="86" t="str">
        <f aca="false">_xlfn.TEXTAFTER(F2696,"-")</f>
        <v>12-19</v>
      </c>
      <c r="H2696" s="71" t="str">
        <f aca="false">CONCATENATE(B2696,"-",G2696,"-GA",D2696)</f>
        <v>1904-12-19-GA90a</v>
      </c>
      <c r="J2696" s="69" t="s">
        <v>21946</v>
      </c>
      <c r="K2696" s="69" t="s">
        <v>113</v>
      </c>
      <c r="N2696" s="81" t="s">
        <v>21646</v>
      </c>
      <c r="O2696" s="82" t="s">
        <v>21946</v>
      </c>
      <c r="P2696" s="69" t="s">
        <v>21648</v>
      </c>
      <c r="Q2696" s="82" t="s">
        <v>21648</v>
      </c>
    </row>
    <row r="2697" customFormat="false" ht="15" hidden="false" customHeight="false" outlineLevel="0" collapsed="false">
      <c r="A2697" s="67" t="n">
        <v>418</v>
      </c>
      <c r="B2697" s="68" t="n">
        <v>1904</v>
      </c>
      <c r="C2697" s="83" t="n">
        <v>46011</v>
      </c>
      <c r="D2697" s="68" t="n">
        <v>51</v>
      </c>
      <c r="E2697" s="85" t="n">
        <f aca="false">C2697</f>
        <v>46011</v>
      </c>
      <c r="F2697" s="86" t="str">
        <f aca="false">TEXT(E2697,"yyyy-mm-dd")</f>
        <v>2025-12-20</v>
      </c>
      <c r="G2697" s="86" t="str">
        <f aca="false">_xlfn.TEXTAFTER(F2697,"-")</f>
        <v>12-20</v>
      </c>
      <c r="H2697" s="71" t="str">
        <f aca="false">CONCATENATE(B2697,"-",G2697,"-GA",D2697)</f>
        <v>1904-12-20-GA51</v>
      </c>
      <c r="J2697" s="69" t="s">
        <v>20097</v>
      </c>
      <c r="K2697" s="69" t="s">
        <v>113</v>
      </c>
      <c r="N2697" s="81" t="n">
        <v>51</v>
      </c>
      <c r="O2697" s="82" t="s">
        <v>20097</v>
      </c>
      <c r="P2697" s="69" t="s">
        <v>21888</v>
      </c>
      <c r="Q2697" s="82" t="s">
        <v>21888</v>
      </c>
    </row>
    <row r="2698" customFormat="false" ht="15" hidden="false" customHeight="false" outlineLevel="0" collapsed="false">
      <c r="A2698" s="67" t="n">
        <v>419</v>
      </c>
      <c r="B2698" s="68" t="n">
        <v>1904</v>
      </c>
      <c r="C2698" s="83" t="n">
        <v>46011</v>
      </c>
      <c r="D2698" s="68" t="n">
        <v>265</v>
      </c>
      <c r="E2698" s="85" t="n">
        <f aca="false">C2698</f>
        <v>46011</v>
      </c>
      <c r="F2698" s="86" t="str">
        <f aca="false">TEXT(E2698,"yyyy-mm-dd")</f>
        <v>2025-12-20</v>
      </c>
      <c r="G2698" s="86" t="str">
        <f aca="false">_xlfn.TEXTAFTER(F2698,"-")</f>
        <v>12-20</v>
      </c>
      <c r="H2698" s="71" t="str">
        <f aca="false">CONCATENATE(B2698,"-",G2698,"-GA",D2698)</f>
        <v>1904-12-20-GA265</v>
      </c>
      <c r="J2698" s="69" t="s">
        <v>21941</v>
      </c>
      <c r="K2698" s="69" t="s">
        <v>113</v>
      </c>
      <c r="N2698" s="81" t="n">
        <v>265</v>
      </c>
      <c r="O2698" s="82" t="s">
        <v>21941</v>
      </c>
      <c r="P2698" s="69" t="s">
        <v>21942</v>
      </c>
      <c r="Q2698" s="82" t="s">
        <v>21942</v>
      </c>
    </row>
    <row r="2699" customFormat="false" ht="15" hidden="false" customHeight="false" outlineLevel="0" collapsed="false">
      <c r="A2699" s="67" t="n">
        <v>420</v>
      </c>
      <c r="B2699" s="68" t="n">
        <v>1904</v>
      </c>
      <c r="C2699" s="83" t="n">
        <v>46012</v>
      </c>
      <c r="D2699" s="68" t="s">
        <v>21704</v>
      </c>
      <c r="E2699" s="85" t="n">
        <f aca="false">C2699</f>
        <v>46012</v>
      </c>
      <c r="F2699" s="86" t="str">
        <f aca="false">TEXT(E2699,"yyyy-mm-dd")</f>
        <v>2025-12-21</v>
      </c>
      <c r="G2699" s="86" t="str">
        <f aca="false">_xlfn.TEXTAFTER(F2699,"-")</f>
        <v>12-21</v>
      </c>
      <c r="H2699" s="71" t="str">
        <f aca="false">CONCATENATE(B2699,"-",G2699,"-GA",D2699)</f>
        <v>1904-12-21-GA266I</v>
      </c>
      <c r="J2699" s="69" t="s">
        <v>20464</v>
      </c>
      <c r="K2699" s="69" t="s">
        <v>113</v>
      </c>
      <c r="N2699" s="81" t="s">
        <v>21704</v>
      </c>
      <c r="O2699" s="82" t="s">
        <v>20464</v>
      </c>
      <c r="P2699" s="69" t="s">
        <v>21705</v>
      </c>
      <c r="Q2699" s="82" t="s">
        <v>21705</v>
      </c>
    </row>
    <row r="2700" customFormat="false" ht="15" hidden="false" customHeight="false" outlineLevel="0" collapsed="false">
      <c r="A2700" s="67" t="n">
        <v>421</v>
      </c>
      <c r="B2700" s="68" t="n">
        <v>1904</v>
      </c>
      <c r="C2700" s="83" t="n">
        <v>46014</v>
      </c>
      <c r="D2700" s="68" t="n">
        <v>93</v>
      </c>
      <c r="E2700" s="85" t="n">
        <f aca="false">C2700</f>
        <v>46014</v>
      </c>
      <c r="F2700" s="86" t="str">
        <f aca="false">TEXT(E2700,"yyyy-mm-dd")</f>
        <v>2025-12-23</v>
      </c>
      <c r="G2700" s="86" t="str">
        <f aca="false">_xlfn.TEXTAFTER(F2700,"-")</f>
        <v>12-23</v>
      </c>
      <c r="H2700" s="71" t="str">
        <f aca="false">CONCATENATE(B2700,"-",G2700,"-GA",D2700)</f>
        <v>1904-12-23-GA93</v>
      </c>
      <c r="J2700" s="69" t="s">
        <v>21947</v>
      </c>
      <c r="K2700" s="69" t="s">
        <v>113</v>
      </c>
      <c r="N2700" s="81" t="n">
        <v>93</v>
      </c>
      <c r="O2700" s="82" t="s">
        <v>21947</v>
      </c>
      <c r="P2700" s="69" t="s">
        <v>21765</v>
      </c>
      <c r="Q2700" s="82" t="s">
        <v>21765</v>
      </c>
    </row>
    <row r="2701" customFormat="false" ht="15" hidden="false" customHeight="false" outlineLevel="0" collapsed="false">
      <c r="A2701" s="67" t="n">
        <v>422</v>
      </c>
      <c r="B2701" s="68" t="n">
        <v>1904</v>
      </c>
      <c r="C2701" s="83" t="n">
        <v>46014</v>
      </c>
      <c r="D2701" s="68" t="n">
        <v>93</v>
      </c>
      <c r="E2701" s="85" t="n">
        <f aca="false">C2701</f>
        <v>46014</v>
      </c>
      <c r="F2701" s="86" t="str">
        <f aca="false">TEXT(E2701,"yyyy-mm-dd")</f>
        <v>2025-12-23</v>
      </c>
      <c r="G2701" s="86" t="str">
        <f aca="false">_xlfn.TEXTAFTER(F2701,"-")</f>
        <v>12-23</v>
      </c>
      <c r="H2701" s="71" t="str">
        <f aca="false">CONCATENATE(B2701,"-",G2701,"-GA",D2701)</f>
        <v>1904-12-23-GA93</v>
      </c>
      <c r="J2701" s="69" t="s">
        <v>21948</v>
      </c>
      <c r="K2701" s="69" t="s">
        <v>113</v>
      </c>
      <c r="N2701" s="81" t="n">
        <v>93</v>
      </c>
      <c r="O2701" s="82" t="s">
        <v>21948</v>
      </c>
      <c r="P2701" s="69" t="s">
        <v>21948</v>
      </c>
      <c r="Q2701" s="82" t="s">
        <v>21948</v>
      </c>
    </row>
    <row r="2702" customFormat="false" ht="15" hidden="false" customHeight="false" outlineLevel="0" collapsed="false">
      <c r="A2702" s="67" t="n">
        <v>423</v>
      </c>
      <c r="B2702" s="68" t="n">
        <v>1904</v>
      </c>
      <c r="C2702" s="83" t="n">
        <v>46015</v>
      </c>
      <c r="D2702" s="68" t="s">
        <v>21646</v>
      </c>
      <c r="E2702" s="85" t="n">
        <f aca="false">C2702</f>
        <v>46015</v>
      </c>
      <c r="F2702" s="86" t="str">
        <f aca="false">TEXT(E2702,"yyyy-mm-dd")</f>
        <v>2025-12-24</v>
      </c>
      <c r="G2702" s="86" t="str">
        <f aca="false">_xlfn.TEXTAFTER(F2702,"-")</f>
        <v>12-24</v>
      </c>
      <c r="H2702" s="71" t="str">
        <f aca="false">CONCATENATE(B2702,"-",G2702,"-GA",D2702)</f>
        <v>1904-12-24-GA90a</v>
      </c>
      <c r="J2702" s="69" t="s">
        <v>21949</v>
      </c>
      <c r="K2702" s="69" t="s">
        <v>113</v>
      </c>
      <c r="N2702" s="81" t="s">
        <v>21646</v>
      </c>
      <c r="O2702" s="82" t="s">
        <v>21949</v>
      </c>
      <c r="P2702" s="69" t="s">
        <v>21648</v>
      </c>
      <c r="Q2702" s="82" t="s">
        <v>21648</v>
      </c>
    </row>
    <row r="2703" customFormat="false" ht="15" hidden="false" customHeight="false" outlineLevel="0" collapsed="false">
      <c r="A2703" s="67" t="n">
        <v>424</v>
      </c>
      <c r="B2703" s="68" t="n">
        <v>1904</v>
      </c>
      <c r="C2703" s="83" t="n">
        <v>46016</v>
      </c>
      <c r="D2703" s="68" t="s">
        <v>21646</v>
      </c>
      <c r="E2703" s="85" t="n">
        <f aca="false">C2703</f>
        <v>46016</v>
      </c>
      <c r="F2703" s="86" t="str">
        <f aca="false">TEXT(E2703,"yyyy-mm-dd")</f>
        <v>2025-12-25</v>
      </c>
      <c r="G2703" s="86" t="str">
        <f aca="false">_xlfn.TEXTAFTER(F2703,"-")</f>
        <v>12-25</v>
      </c>
      <c r="H2703" s="71" t="str">
        <f aca="false">CONCATENATE(B2703,"-",G2703,"-GA",D2703)</f>
        <v>1904-12-25-GA90a</v>
      </c>
      <c r="J2703" s="69" t="s">
        <v>21950</v>
      </c>
      <c r="K2703" s="69" t="s">
        <v>113</v>
      </c>
      <c r="N2703" s="81" t="s">
        <v>21646</v>
      </c>
      <c r="O2703" s="82" t="s">
        <v>21950</v>
      </c>
      <c r="P2703" s="69" t="s">
        <v>21648</v>
      </c>
      <c r="Q2703" s="82" t="s">
        <v>21648</v>
      </c>
    </row>
    <row r="2704" customFormat="false" ht="15" hidden="false" customHeight="false" outlineLevel="0" collapsed="false">
      <c r="A2704" s="67" t="n">
        <v>425</v>
      </c>
      <c r="B2704" s="68" t="n">
        <v>1904</v>
      </c>
      <c r="C2704" s="83" t="n">
        <v>46017</v>
      </c>
      <c r="D2704" s="68" t="s">
        <v>21646</v>
      </c>
      <c r="E2704" s="85" t="n">
        <f aca="false">C2704</f>
        <v>46017</v>
      </c>
      <c r="F2704" s="86" t="str">
        <f aca="false">TEXT(E2704,"yyyy-mm-dd")</f>
        <v>2025-12-26</v>
      </c>
      <c r="G2704" s="86" t="str">
        <f aca="false">_xlfn.TEXTAFTER(F2704,"-")</f>
        <v>12-26</v>
      </c>
      <c r="H2704" s="71" t="str">
        <f aca="false">CONCATENATE(B2704,"-",G2704,"-GA",D2704)</f>
        <v>1904-12-26-GA90a</v>
      </c>
      <c r="J2704" s="69" t="s">
        <v>21951</v>
      </c>
      <c r="K2704" s="69" t="s">
        <v>113</v>
      </c>
      <c r="N2704" s="81" t="s">
        <v>21646</v>
      </c>
      <c r="O2704" s="82" t="s">
        <v>21951</v>
      </c>
      <c r="P2704" s="69" t="s">
        <v>21648</v>
      </c>
      <c r="Q2704" s="82" t="s">
        <v>21648</v>
      </c>
    </row>
    <row r="2705" customFormat="false" ht="15" hidden="false" customHeight="false" outlineLevel="0" collapsed="false">
      <c r="A2705" s="67" t="n">
        <v>426</v>
      </c>
      <c r="B2705" s="68" t="n">
        <v>1904</v>
      </c>
      <c r="C2705" s="83" t="n">
        <v>46018</v>
      </c>
      <c r="D2705" s="68" t="n">
        <v>37</v>
      </c>
      <c r="E2705" s="85" t="n">
        <f aca="false">C2705</f>
        <v>46018</v>
      </c>
      <c r="F2705" s="86" t="str">
        <f aca="false">TEXT(E2705,"yyyy-mm-dd")</f>
        <v>2025-12-27</v>
      </c>
      <c r="G2705" s="86" t="str">
        <f aca="false">_xlfn.TEXTAFTER(F2705,"-")</f>
        <v>12-27</v>
      </c>
      <c r="H2705" s="71" t="str">
        <f aca="false">CONCATENATE(B2705,"-",G2705,"-GA",D2705)</f>
        <v>1904-12-27-GA37</v>
      </c>
      <c r="J2705" s="69" t="s">
        <v>21952</v>
      </c>
      <c r="K2705" s="69" t="s">
        <v>113</v>
      </c>
      <c r="N2705" s="81" t="n">
        <v>37</v>
      </c>
      <c r="O2705" s="82" t="s">
        <v>21952</v>
      </c>
      <c r="P2705" s="69" t="s">
        <v>20075</v>
      </c>
      <c r="Q2705" s="82" t="s">
        <v>20075</v>
      </c>
    </row>
    <row r="2706" customFormat="false" ht="15" hidden="false" customHeight="false" outlineLevel="0" collapsed="false">
      <c r="A2706" s="67" t="n">
        <v>427</v>
      </c>
      <c r="B2706" s="68" t="n">
        <v>1904</v>
      </c>
      <c r="C2706" s="83" t="n">
        <v>46018</v>
      </c>
      <c r="D2706" s="68" t="s">
        <v>21646</v>
      </c>
      <c r="E2706" s="85" t="n">
        <f aca="false">C2706</f>
        <v>46018</v>
      </c>
      <c r="F2706" s="86" t="str">
        <f aca="false">TEXT(E2706,"yyyy-mm-dd")</f>
        <v>2025-12-27</v>
      </c>
      <c r="G2706" s="86" t="str">
        <f aca="false">_xlfn.TEXTAFTER(F2706,"-")</f>
        <v>12-27</v>
      </c>
      <c r="H2706" s="71" t="str">
        <f aca="false">CONCATENATE(B2706,"-",G2706,"-GA",D2706)</f>
        <v>1904-12-27-GA90a</v>
      </c>
      <c r="J2706" s="69" t="s">
        <v>21953</v>
      </c>
      <c r="K2706" s="69" t="s">
        <v>113</v>
      </c>
      <c r="N2706" s="81" t="s">
        <v>21646</v>
      </c>
      <c r="O2706" s="82" t="s">
        <v>21953</v>
      </c>
      <c r="P2706" s="69" t="s">
        <v>21648</v>
      </c>
      <c r="Q2706" s="82" t="s">
        <v>21648</v>
      </c>
    </row>
    <row r="2707" customFormat="false" ht="15" hidden="false" customHeight="false" outlineLevel="0" collapsed="false">
      <c r="A2707" s="67" t="n">
        <v>428</v>
      </c>
      <c r="B2707" s="68" t="n">
        <v>1904</v>
      </c>
      <c r="C2707" s="83" t="n">
        <v>46019</v>
      </c>
      <c r="D2707" s="68" t="n">
        <v>51</v>
      </c>
      <c r="E2707" s="85" t="n">
        <f aca="false">C2707</f>
        <v>46019</v>
      </c>
      <c r="F2707" s="86" t="str">
        <f aca="false">TEXT(E2707,"yyyy-mm-dd")</f>
        <v>2025-12-28</v>
      </c>
      <c r="G2707" s="86" t="str">
        <f aca="false">_xlfn.TEXTAFTER(F2707,"-")</f>
        <v>12-28</v>
      </c>
      <c r="H2707" s="71" t="str">
        <f aca="false">CONCATENATE(B2707,"-",G2707,"-GA",D2707)</f>
        <v>1904-12-28-GA51</v>
      </c>
      <c r="J2707" s="69" t="s">
        <v>20099</v>
      </c>
      <c r="K2707" s="69" t="s">
        <v>113</v>
      </c>
      <c r="N2707" s="81" t="n">
        <v>51</v>
      </c>
      <c r="O2707" s="82" t="s">
        <v>20099</v>
      </c>
      <c r="P2707" s="69" t="s">
        <v>21888</v>
      </c>
      <c r="Q2707" s="82" t="s">
        <v>21888</v>
      </c>
    </row>
    <row r="2708" customFormat="false" ht="15" hidden="false" customHeight="false" outlineLevel="0" collapsed="false">
      <c r="A2708" s="67" t="n">
        <v>429</v>
      </c>
      <c r="B2708" s="68" t="n">
        <v>1904</v>
      </c>
      <c r="C2708" s="83" t="n">
        <v>46019</v>
      </c>
      <c r="D2708" s="68" t="s">
        <v>21646</v>
      </c>
      <c r="E2708" s="85" t="n">
        <f aca="false">C2708</f>
        <v>46019</v>
      </c>
      <c r="F2708" s="86" t="str">
        <f aca="false">TEXT(E2708,"yyyy-mm-dd")</f>
        <v>2025-12-28</v>
      </c>
      <c r="G2708" s="86" t="str">
        <f aca="false">_xlfn.TEXTAFTER(F2708,"-")</f>
        <v>12-28</v>
      </c>
      <c r="H2708" s="71" t="str">
        <f aca="false">CONCATENATE(B2708,"-",G2708,"-GA",D2708)</f>
        <v>1904-12-28-GA90a</v>
      </c>
      <c r="J2708" s="69" t="s">
        <v>21954</v>
      </c>
      <c r="K2708" s="69" t="s">
        <v>113</v>
      </c>
      <c r="N2708" s="81" t="s">
        <v>21646</v>
      </c>
      <c r="O2708" s="82" t="s">
        <v>21954</v>
      </c>
      <c r="P2708" s="69" t="s">
        <v>21648</v>
      </c>
      <c r="Q2708" s="82" t="s">
        <v>21648</v>
      </c>
    </row>
    <row r="2709" customFormat="false" ht="15" hidden="false" customHeight="false" outlineLevel="0" collapsed="false">
      <c r="A2709" s="67" t="n">
        <v>430</v>
      </c>
      <c r="B2709" s="68" t="n">
        <v>1904</v>
      </c>
      <c r="C2709" s="83" t="n">
        <v>46019</v>
      </c>
      <c r="D2709" s="68" t="s">
        <v>21704</v>
      </c>
      <c r="E2709" s="85" t="n">
        <f aca="false">C2709</f>
        <v>46019</v>
      </c>
      <c r="F2709" s="86" t="str">
        <f aca="false">TEXT(E2709,"yyyy-mm-dd")</f>
        <v>2025-12-28</v>
      </c>
      <c r="G2709" s="86" t="str">
        <f aca="false">_xlfn.TEXTAFTER(F2709,"-")</f>
        <v>12-28</v>
      </c>
      <c r="H2709" s="71" t="str">
        <f aca="false">CONCATENATE(B2709,"-",G2709,"-GA",D2709)</f>
        <v>1904-12-28-GA266I</v>
      </c>
      <c r="J2709" s="69" t="s">
        <v>20464</v>
      </c>
      <c r="K2709" s="69" t="s">
        <v>113</v>
      </c>
      <c r="N2709" s="81" t="s">
        <v>21704</v>
      </c>
      <c r="O2709" s="82" t="s">
        <v>20464</v>
      </c>
      <c r="P2709" s="69" t="s">
        <v>21705</v>
      </c>
      <c r="Q2709" s="82" t="s">
        <v>21705</v>
      </c>
    </row>
    <row r="2710" customFormat="false" ht="15" hidden="false" customHeight="false" outlineLevel="0" collapsed="false">
      <c r="A2710" s="67" t="n">
        <v>431</v>
      </c>
      <c r="B2710" s="68" t="n">
        <v>1904</v>
      </c>
      <c r="C2710" s="83" t="n">
        <v>46020</v>
      </c>
      <c r="D2710" s="68" t="n">
        <v>51</v>
      </c>
      <c r="E2710" s="85" t="n">
        <f aca="false">C2710</f>
        <v>46020</v>
      </c>
      <c r="F2710" s="86" t="str">
        <f aca="false">TEXT(E2710,"yyyy-mm-dd")</f>
        <v>2025-12-29</v>
      </c>
      <c r="G2710" s="86" t="str">
        <f aca="false">_xlfn.TEXTAFTER(F2710,"-")</f>
        <v>12-29</v>
      </c>
      <c r="H2710" s="71" t="str">
        <f aca="false">CONCATENATE(B2710,"-",G2710,"-GA",D2710)</f>
        <v>1904-12-29-GA51</v>
      </c>
      <c r="J2710" s="69" t="s">
        <v>20103</v>
      </c>
      <c r="K2710" s="69" t="s">
        <v>113</v>
      </c>
      <c r="N2710" s="81" t="n">
        <v>51</v>
      </c>
      <c r="O2710" s="82" t="s">
        <v>20103</v>
      </c>
      <c r="P2710" s="69" t="s">
        <v>21888</v>
      </c>
      <c r="Q2710" s="82" t="s">
        <v>21888</v>
      </c>
    </row>
    <row r="2711" customFormat="false" ht="15" hidden="false" customHeight="false" outlineLevel="0" collapsed="false">
      <c r="A2711" s="67" t="n">
        <v>432</v>
      </c>
      <c r="B2711" s="68" t="n">
        <v>1904</v>
      </c>
      <c r="C2711" s="83" t="n">
        <v>46020</v>
      </c>
      <c r="D2711" s="68" t="s">
        <v>21646</v>
      </c>
      <c r="E2711" s="85" t="n">
        <f aca="false">C2711</f>
        <v>46020</v>
      </c>
      <c r="F2711" s="86" t="str">
        <f aca="false">TEXT(E2711,"yyyy-mm-dd")</f>
        <v>2025-12-29</v>
      </c>
      <c r="G2711" s="86" t="str">
        <f aca="false">_xlfn.TEXTAFTER(F2711,"-")</f>
        <v>12-29</v>
      </c>
      <c r="H2711" s="71" t="str">
        <f aca="false">CONCATENATE(B2711,"-",G2711,"-GA",D2711)</f>
        <v>1904-12-29-GA90a</v>
      </c>
      <c r="J2711" s="69" t="s">
        <v>21955</v>
      </c>
      <c r="K2711" s="69" t="s">
        <v>113</v>
      </c>
      <c r="N2711" s="81" t="s">
        <v>21646</v>
      </c>
      <c r="O2711" s="82" t="s">
        <v>21955</v>
      </c>
      <c r="P2711" s="69" t="s">
        <v>21648</v>
      </c>
      <c r="Q2711" s="82" t="s">
        <v>21648</v>
      </c>
    </row>
    <row r="2712" customFormat="false" ht="15" hidden="false" customHeight="false" outlineLevel="0" collapsed="false">
      <c r="A2712" s="67" t="n">
        <v>433</v>
      </c>
      <c r="B2712" s="68" t="n">
        <v>1904</v>
      </c>
      <c r="C2712" s="83" t="n">
        <v>46021</v>
      </c>
      <c r="D2712" s="68" t="s">
        <v>21646</v>
      </c>
      <c r="E2712" s="85" t="n">
        <f aca="false">C2712</f>
        <v>46021</v>
      </c>
      <c r="F2712" s="86" t="str">
        <f aca="false">TEXT(E2712,"yyyy-mm-dd")</f>
        <v>2025-12-30</v>
      </c>
      <c r="G2712" s="86" t="str">
        <f aca="false">_xlfn.TEXTAFTER(F2712,"-")</f>
        <v>12-30</v>
      </c>
      <c r="H2712" s="71" t="str">
        <f aca="false">CONCATENATE(B2712,"-",G2712,"-GA",D2712)</f>
        <v>1904-12-30-GA90a</v>
      </c>
      <c r="J2712" s="69" t="s">
        <v>21956</v>
      </c>
      <c r="K2712" s="69" t="s">
        <v>113</v>
      </c>
      <c r="N2712" s="81" t="s">
        <v>21646</v>
      </c>
      <c r="O2712" s="82" t="s">
        <v>21956</v>
      </c>
      <c r="P2712" s="69" t="s">
        <v>21648</v>
      </c>
      <c r="Q2712" s="82" t="s">
        <v>21648</v>
      </c>
    </row>
    <row r="2713" customFormat="false" ht="15" hidden="false" customHeight="false" outlineLevel="0" collapsed="false">
      <c r="A2713" s="67" t="n">
        <v>434</v>
      </c>
      <c r="B2713" s="68" t="n">
        <v>1904</v>
      </c>
      <c r="C2713" s="83" t="n">
        <v>46021</v>
      </c>
      <c r="D2713" s="68" t="s">
        <v>21646</v>
      </c>
      <c r="E2713" s="85" t="n">
        <f aca="false">C2713</f>
        <v>46021</v>
      </c>
      <c r="F2713" s="86" t="str">
        <f aca="false">TEXT(E2713,"yyyy-mm-dd")</f>
        <v>2025-12-30</v>
      </c>
      <c r="G2713" s="86" t="str">
        <f aca="false">_xlfn.TEXTAFTER(F2713,"-")</f>
        <v>12-30</v>
      </c>
      <c r="H2713" s="71" t="str">
        <f aca="false">CONCATENATE(B2713,"-",G2713,"-GA",D2713)</f>
        <v>1904-12-30-GA90a</v>
      </c>
      <c r="J2713" s="69" t="s">
        <v>12455</v>
      </c>
      <c r="K2713" s="69" t="s">
        <v>113</v>
      </c>
      <c r="N2713" s="81" t="s">
        <v>21646</v>
      </c>
      <c r="O2713" s="82" t="s">
        <v>12455</v>
      </c>
      <c r="P2713" s="69" t="s">
        <v>20077</v>
      </c>
      <c r="Q2713" s="82" t="s">
        <v>20077</v>
      </c>
    </row>
    <row r="2714" customFormat="false" ht="15" hidden="false" customHeight="false" outlineLevel="0" collapsed="false">
      <c r="A2714" s="67" t="n">
        <v>435</v>
      </c>
      <c r="B2714" s="68" t="n">
        <v>1904</v>
      </c>
      <c r="C2714" s="83" t="n">
        <v>46021</v>
      </c>
      <c r="D2714" s="68" t="s">
        <v>21646</v>
      </c>
      <c r="E2714" s="85" t="n">
        <f aca="false">C2714</f>
        <v>46021</v>
      </c>
      <c r="F2714" s="86" t="str">
        <f aca="false">TEXT(E2714,"yyyy-mm-dd")</f>
        <v>2025-12-30</v>
      </c>
      <c r="G2714" s="86" t="str">
        <f aca="false">_xlfn.TEXTAFTER(F2714,"-")</f>
        <v>12-30</v>
      </c>
      <c r="H2714" s="71" t="str">
        <f aca="false">CONCATENATE(B2714,"-",G2714,"-GA",D2714)</f>
        <v>1904-12-30-GA90a</v>
      </c>
      <c r="J2714" s="69" t="s">
        <v>21957</v>
      </c>
      <c r="K2714" s="69" t="s">
        <v>113</v>
      </c>
      <c r="N2714" s="81" t="s">
        <v>21646</v>
      </c>
      <c r="O2714" s="82" t="s">
        <v>21957</v>
      </c>
      <c r="P2714" s="69" t="s">
        <v>21648</v>
      </c>
      <c r="Q2714" s="82" t="s">
        <v>21648</v>
      </c>
    </row>
    <row r="2715" customFormat="false" ht="15" hidden="false" customHeight="false" outlineLevel="0" collapsed="false">
      <c r="A2715" s="67" t="n">
        <v>436</v>
      </c>
      <c r="B2715" s="68" t="n">
        <v>1904</v>
      </c>
      <c r="C2715" s="83" t="n">
        <v>46022</v>
      </c>
      <c r="D2715" s="68" t="s">
        <v>21646</v>
      </c>
      <c r="E2715" s="85" t="n">
        <f aca="false">C2715</f>
        <v>46022</v>
      </c>
      <c r="F2715" s="86" t="str">
        <f aca="false">TEXT(E2715,"yyyy-mm-dd")</f>
        <v>2025-12-31</v>
      </c>
      <c r="G2715" s="86" t="str">
        <f aca="false">_xlfn.TEXTAFTER(F2715,"-")</f>
        <v>12-31</v>
      </c>
      <c r="H2715" s="71" t="str">
        <f aca="false">CONCATENATE(B2715,"-",G2715,"-GA",D2715)</f>
        <v>1904-12-31-GA90a</v>
      </c>
      <c r="J2715" s="69" t="s">
        <v>21958</v>
      </c>
      <c r="K2715" s="69" t="s">
        <v>113</v>
      </c>
      <c r="N2715" s="81" t="s">
        <v>21646</v>
      </c>
      <c r="O2715" s="82" t="s">
        <v>21958</v>
      </c>
      <c r="P2715" s="69" t="s">
        <v>21648</v>
      </c>
      <c r="Q2715" s="82" t="s">
        <v>21648</v>
      </c>
    </row>
    <row r="2716" customFormat="false" ht="15" hidden="false" customHeight="false" outlineLevel="0" collapsed="false">
      <c r="A2716" s="67" t="n">
        <v>437</v>
      </c>
      <c r="B2716" s="68" t="n">
        <v>1905</v>
      </c>
      <c r="C2716" s="79"/>
      <c r="D2716" s="68" t="n">
        <v>267</v>
      </c>
      <c r="E2716" s="85" t="n">
        <f aca="false">C2716</f>
        <v>0</v>
      </c>
      <c r="F2716" s="86" t="str">
        <f aca="false">TEXT(E2716,"yyyy-mm-dd")</f>
        <v>1900-01-00</v>
      </c>
      <c r="G2716" s="86" t="str">
        <f aca="false">_xlfn.TEXTAFTER(F2716,"-")</f>
        <v>01-00</v>
      </c>
      <c r="H2716" s="71" t="str">
        <f aca="false">CONCATENATE(B2716,"-",G2716,"-GA",D2716)</f>
        <v>1905-01-00-GA267</v>
      </c>
      <c r="J2716" s="69" t="s">
        <v>21959</v>
      </c>
      <c r="K2716" s="69" t="s">
        <v>20135</v>
      </c>
      <c r="N2716" s="81" t="n">
        <v>267</v>
      </c>
      <c r="O2716" s="82" t="s">
        <v>21959</v>
      </c>
      <c r="P2716" s="69" t="s">
        <v>21960</v>
      </c>
      <c r="Q2716" s="82" t="s">
        <v>21960</v>
      </c>
    </row>
    <row r="2717" customFormat="false" ht="15" hidden="false" customHeight="false" outlineLevel="0" collapsed="false">
      <c r="A2717" s="67" t="n">
        <v>438</v>
      </c>
      <c r="B2717" s="68" t="n">
        <v>1905</v>
      </c>
      <c r="C2717" s="83" t="n">
        <v>45658</v>
      </c>
      <c r="D2717" s="68" t="n">
        <v>34</v>
      </c>
      <c r="E2717" s="85" t="n">
        <f aca="false">C2717</f>
        <v>45658</v>
      </c>
      <c r="F2717" s="86" t="str">
        <f aca="false">TEXT(E2717,"yyyy-mm-dd")</f>
        <v>2025-01-01</v>
      </c>
      <c r="G2717" s="86" t="str">
        <f aca="false">_xlfn.TEXTAFTER(F2717,"-")</f>
        <v>01-01</v>
      </c>
      <c r="H2717" s="71" t="str">
        <f aca="false">CONCATENATE(B2717,"-",G2717,"-GA",D2717)</f>
        <v>1905-01-01-GA34</v>
      </c>
      <c r="J2717" s="69" t="s">
        <v>21961</v>
      </c>
      <c r="K2717" s="69" t="s">
        <v>20135</v>
      </c>
      <c r="N2717" s="81" t="n">
        <v>34</v>
      </c>
      <c r="O2717" s="82" t="s">
        <v>21961</v>
      </c>
      <c r="P2717" s="69" t="s">
        <v>21618</v>
      </c>
      <c r="Q2717" s="82" t="s">
        <v>21618</v>
      </c>
    </row>
    <row r="2718" customFormat="false" ht="15" hidden="false" customHeight="false" outlineLevel="0" collapsed="false">
      <c r="A2718" s="67" t="n">
        <v>439</v>
      </c>
      <c r="B2718" s="68" t="n">
        <v>1905</v>
      </c>
      <c r="C2718" s="83" t="n">
        <v>45658</v>
      </c>
      <c r="D2718" s="68" t="n">
        <v>34</v>
      </c>
      <c r="E2718" s="85" t="n">
        <f aca="false">C2718</f>
        <v>45658</v>
      </c>
      <c r="F2718" s="86" t="str">
        <f aca="false">TEXT(E2718,"yyyy-mm-dd")</f>
        <v>2025-01-01</v>
      </c>
      <c r="G2718" s="86" t="str">
        <f aca="false">_xlfn.TEXTAFTER(F2718,"-")</f>
        <v>01-01</v>
      </c>
      <c r="H2718" s="71" t="str">
        <f aca="false">CONCATENATE(B2718,"-",G2718,"-GA",D2718)</f>
        <v>1905-01-01-GA34</v>
      </c>
      <c r="J2718" s="69" t="s">
        <v>21962</v>
      </c>
      <c r="K2718" s="69" t="s">
        <v>20135</v>
      </c>
      <c r="N2718" s="81" t="n">
        <v>34</v>
      </c>
      <c r="O2718" s="82" t="s">
        <v>21962</v>
      </c>
      <c r="P2718" s="69" t="s">
        <v>21621</v>
      </c>
      <c r="Q2718" s="82" t="s">
        <v>21621</v>
      </c>
    </row>
    <row r="2719" customFormat="false" ht="15" hidden="false" customHeight="false" outlineLevel="0" collapsed="false">
      <c r="A2719" s="67" t="n">
        <v>440</v>
      </c>
      <c r="B2719" s="68" t="n">
        <v>1905</v>
      </c>
      <c r="C2719" s="83" t="n">
        <v>45658</v>
      </c>
      <c r="D2719" s="68" t="s">
        <v>21963</v>
      </c>
      <c r="E2719" s="85" t="n">
        <f aca="false">C2719</f>
        <v>45658</v>
      </c>
      <c r="F2719" s="86" t="str">
        <f aca="false">TEXT(E2719,"yyyy-mm-dd")</f>
        <v>2025-01-01</v>
      </c>
      <c r="G2719" s="86" t="str">
        <f aca="false">_xlfn.TEXTAFTER(F2719,"-")</f>
        <v>01-01</v>
      </c>
      <c r="H2719" s="71" t="str">
        <f aca="false">CONCATENATE(B2719,"-",G2719,"-GA",D2719)</f>
        <v>1905-01-01-GA90b</v>
      </c>
      <c r="J2719" s="69" t="s">
        <v>21964</v>
      </c>
      <c r="K2719" s="69" t="s">
        <v>113</v>
      </c>
      <c r="N2719" s="81" t="s">
        <v>21963</v>
      </c>
      <c r="O2719" s="82" t="s">
        <v>21964</v>
      </c>
      <c r="P2719" s="69" t="s">
        <v>21965</v>
      </c>
      <c r="Q2719" s="82" t="s">
        <v>21965</v>
      </c>
    </row>
    <row r="2720" customFormat="false" ht="15" hidden="false" customHeight="false" outlineLevel="0" collapsed="false">
      <c r="A2720" s="67" t="n">
        <v>441</v>
      </c>
      <c r="B2720" s="68" t="n">
        <v>1905</v>
      </c>
      <c r="C2720" s="83" t="n">
        <v>45659</v>
      </c>
      <c r="D2720" s="68" t="n">
        <v>34</v>
      </c>
      <c r="E2720" s="85" t="n">
        <f aca="false">C2720</f>
        <v>45659</v>
      </c>
      <c r="F2720" s="86" t="str">
        <f aca="false">TEXT(E2720,"yyyy-mm-dd")</f>
        <v>2025-01-02</v>
      </c>
      <c r="G2720" s="86" t="str">
        <f aca="false">_xlfn.TEXTAFTER(F2720,"-")</f>
        <v>01-02</v>
      </c>
      <c r="H2720" s="71" t="str">
        <f aca="false">CONCATENATE(B2720,"-",G2720,"-GA",D2720)</f>
        <v>1905-01-02-GA34</v>
      </c>
      <c r="J2720" s="69" t="s">
        <v>21966</v>
      </c>
      <c r="K2720" s="69" t="s">
        <v>20135</v>
      </c>
      <c r="N2720" s="81" t="n">
        <v>34</v>
      </c>
      <c r="O2720" s="82" t="s">
        <v>21966</v>
      </c>
      <c r="P2720" s="69" t="s">
        <v>21618</v>
      </c>
      <c r="Q2720" s="82" t="s">
        <v>21618</v>
      </c>
    </row>
    <row r="2721" customFormat="false" ht="15" hidden="false" customHeight="false" outlineLevel="0" collapsed="false">
      <c r="A2721" s="67" t="n">
        <v>442</v>
      </c>
      <c r="B2721" s="68" t="n">
        <v>1905</v>
      </c>
      <c r="C2721" s="83" t="n">
        <v>45659</v>
      </c>
      <c r="D2721" s="68" t="s">
        <v>21963</v>
      </c>
      <c r="E2721" s="85" t="n">
        <f aca="false">C2721</f>
        <v>45659</v>
      </c>
      <c r="F2721" s="86" t="str">
        <f aca="false">TEXT(E2721,"yyyy-mm-dd")</f>
        <v>2025-01-02</v>
      </c>
      <c r="G2721" s="86" t="str">
        <f aca="false">_xlfn.TEXTAFTER(F2721,"-")</f>
        <v>01-02</v>
      </c>
      <c r="H2721" s="71" t="str">
        <f aca="false">CONCATENATE(B2721,"-",G2721,"-GA",D2721)</f>
        <v>1905-01-02-GA90b</v>
      </c>
      <c r="J2721" s="69" t="s">
        <v>21967</v>
      </c>
      <c r="K2721" s="69" t="s">
        <v>113</v>
      </c>
      <c r="N2721" s="81" t="s">
        <v>21963</v>
      </c>
      <c r="O2721" s="82" t="s">
        <v>21967</v>
      </c>
      <c r="P2721" s="69" t="s">
        <v>21965</v>
      </c>
      <c r="Q2721" s="82" t="s">
        <v>21965</v>
      </c>
    </row>
    <row r="2722" customFormat="false" ht="15" hidden="false" customHeight="false" outlineLevel="0" collapsed="false">
      <c r="A2722" s="67" t="n">
        <v>443</v>
      </c>
      <c r="B2722" s="68" t="n">
        <v>1905</v>
      </c>
      <c r="C2722" s="83" t="n">
        <v>45659</v>
      </c>
      <c r="D2722" s="68" t="n">
        <v>250</v>
      </c>
      <c r="E2722" s="85" t="n">
        <f aca="false">C2722</f>
        <v>45659</v>
      </c>
      <c r="F2722" s="86" t="str">
        <f aca="false">TEXT(E2722,"yyyy-mm-dd")</f>
        <v>2025-01-02</v>
      </c>
      <c r="G2722" s="86" t="str">
        <f aca="false">_xlfn.TEXTAFTER(F2722,"-")</f>
        <v>01-02</v>
      </c>
      <c r="H2722" s="71" t="str">
        <f aca="false">CONCATENATE(B2722,"-",G2722,"-GA",D2722)</f>
        <v>1905-01-02-GA250</v>
      </c>
      <c r="J2722" s="69" t="s">
        <v>21968</v>
      </c>
      <c r="K2722" s="69" t="s">
        <v>113</v>
      </c>
      <c r="N2722" s="81" t="n">
        <v>250</v>
      </c>
      <c r="O2722" s="82" t="s">
        <v>21968</v>
      </c>
      <c r="P2722" s="69" t="s">
        <v>21597</v>
      </c>
      <c r="Q2722" s="82" t="s">
        <v>21597</v>
      </c>
    </row>
    <row r="2723" customFormat="false" ht="15" hidden="false" customHeight="false" outlineLevel="0" collapsed="false">
      <c r="A2723" s="67" t="n">
        <v>444</v>
      </c>
      <c r="B2723" s="68" t="n">
        <v>1905</v>
      </c>
      <c r="C2723" s="83" t="n">
        <v>45659</v>
      </c>
      <c r="D2723" s="68" t="n">
        <v>264</v>
      </c>
      <c r="E2723" s="85" t="n">
        <f aca="false">C2723</f>
        <v>45659</v>
      </c>
      <c r="F2723" s="86" t="str">
        <f aca="false">TEXT(E2723,"yyyy-mm-dd")</f>
        <v>2025-01-02</v>
      </c>
      <c r="G2723" s="86" t="str">
        <f aca="false">_xlfn.TEXTAFTER(F2723,"-")</f>
        <v>01-02</v>
      </c>
      <c r="H2723" s="71" t="str">
        <f aca="false">CONCATENATE(B2723,"-",G2723,"-GA",D2723)</f>
        <v>1905-01-02-GA264</v>
      </c>
      <c r="J2723" s="69" t="s">
        <v>21697</v>
      </c>
      <c r="K2723" s="69" t="s">
        <v>113</v>
      </c>
      <c r="N2723" s="81" t="n">
        <v>264</v>
      </c>
      <c r="O2723" s="82" t="s">
        <v>21697</v>
      </c>
      <c r="P2723" s="69" t="s">
        <v>21616</v>
      </c>
      <c r="Q2723" s="82" t="s">
        <v>21616</v>
      </c>
    </row>
    <row r="2724" customFormat="false" ht="15" hidden="false" customHeight="false" outlineLevel="0" collapsed="false">
      <c r="A2724" s="67" t="n">
        <v>445</v>
      </c>
      <c r="B2724" s="68" t="n">
        <v>1905</v>
      </c>
      <c r="C2724" s="83" t="n">
        <v>45659</v>
      </c>
      <c r="D2724" s="68" t="n">
        <v>264</v>
      </c>
      <c r="E2724" s="85" t="n">
        <f aca="false">C2724</f>
        <v>45659</v>
      </c>
      <c r="F2724" s="86" t="str">
        <f aca="false">TEXT(E2724,"yyyy-mm-dd")</f>
        <v>2025-01-02</v>
      </c>
      <c r="G2724" s="86" t="str">
        <f aca="false">_xlfn.TEXTAFTER(F2724,"-")</f>
        <v>01-02</v>
      </c>
      <c r="H2724" s="71" t="str">
        <f aca="false">CONCATENATE(B2724,"-",G2724,"-GA",D2724)</f>
        <v>1905-01-02-GA264</v>
      </c>
      <c r="J2724" s="69" t="s">
        <v>21969</v>
      </c>
      <c r="K2724" s="69" t="s">
        <v>113</v>
      </c>
      <c r="N2724" s="81" t="n">
        <v>264</v>
      </c>
      <c r="O2724" s="82" t="s">
        <v>21969</v>
      </c>
      <c r="P2724" s="69" t="s">
        <v>21616</v>
      </c>
      <c r="Q2724" s="82" t="s">
        <v>21616</v>
      </c>
    </row>
    <row r="2725" customFormat="false" ht="15" hidden="false" customHeight="false" outlineLevel="0" collapsed="false">
      <c r="A2725" s="67" t="n">
        <v>446</v>
      </c>
      <c r="B2725" s="68" t="n">
        <v>1905</v>
      </c>
      <c r="C2725" s="83" t="n">
        <v>45664</v>
      </c>
      <c r="D2725" s="68" t="s">
        <v>21738</v>
      </c>
      <c r="E2725" s="85" t="n">
        <f aca="false">C2725</f>
        <v>45664</v>
      </c>
      <c r="F2725" s="86" t="str">
        <f aca="false">TEXT(E2725,"yyyy-mm-dd")</f>
        <v>2025-01-07</v>
      </c>
      <c r="G2725" s="86" t="str">
        <f aca="false">_xlfn.TEXTAFTER(F2725,"-")</f>
        <v>01-07</v>
      </c>
      <c r="H2725" s="71" t="str">
        <f aca="false">CONCATENATE(B2725,"-",G2725,"-GA",D2725)</f>
        <v>1905-01-07-GA68b</v>
      </c>
      <c r="J2725" s="69" t="s">
        <v>21739</v>
      </c>
      <c r="K2725" s="69" t="s">
        <v>20404</v>
      </c>
      <c r="N2725" s="81" t="s">
        <v>21738</v>
      </c>
      <c r="O2725" s="82" t="s">
        <v>21739</v>
      </c>
      <c r="P2725" s="69" t="s">
        <v>21740</v>
      </c>
      <c r="Q2725" s="82" t="s">
        <v>21740</v>
      </c>
    </row>
    <row r="2726" customFormat="false" ht="15" hidden="false" customHeight="false" outlineLevel="0" collapsed="false">
      <c r="A2726" s="67" t="n">
        <v>447</v>
      </c>
      <c r="B2726" s="68" t="n">
        <v>1905</v>
      </c>
      <c r="C2726" s="83" t="n">
        <v>45665</v>
      </c>
      <c r="D2726" s="68" t="s">
        <v>21552</v>
      </c>
      <c r="E2726" s="85" t="n">
        <f aca="false">C2726</f>
        <v>45665</v>
      </c>
      <c r="F2726" s="86" t="str">
        <f aca="false">TEXT(E2726,"yyyy-mm-dd")</f>
        <v>2025-01-08</v>
      </c>
      <c r="G2726" s="86" t="str">
        <f aca="false">_xlfn.TEXTAFTER(F2726,"-")</f>
        <v>01-08</v>
      </c>
      <c r="H2726" s="71" t="str">
        <f aca="false">CONCATENATE(B2726,"-",G2726,"-GA",D2726)</f>
        <v>1905-01-08-GA68c</v>
      </c>
      <c r="J2726" s="69" t="s">
        <v>21970</v>
      </c>
      <c r="K2726" s="69" t="s">
        <v>20404</v>
      </c>
      <c r="N2726" s="81" t="s">
        <v>21552</v>
      </c>
      <c r="O2726" s="82" t="s">
        <v>21970</v>
      </c>
      <c r="P2726" s="69" t="s">
        <v>21554</v>
      </c>
      <c r="Q2726" s="82" t="s">
        <v>21554</v>
      </c>
    </row>
    <row r="2727" customFormat="false" ht="15" hidden="false" customHeight="false" outlineLevel="0" collapsed="false">
      <c r="A2727" s="67" t="n">
        <v>448</v>
      </c>
      <c r="B2727" s="68" t="n">
        <v>1905</v>
      </c>
      <c r="C2727" s="83" t="n">
        <v>45666</v>
      </c>
      <c r="D2727" s="68" t="n">
        <v>262</v>
      </c>
      <c r="E2727" s="85" t="n">
        <f aca="false">C2727</f>
        <v>45666</v>
      </c>
      <c r="F2727" s="86" t="str">
        <f aca="false">TEXT(E2727,"yyyy-mm-dd")</f>
        <v>2025-01-09</v>
      </c>
      <c r="G2727" s="86" t="str">
        <f aca="false">_xlfn.TEXTAFTER(F2727,"-")</f>
        <v>01-09</v>
      </c>
      <c r="H2727" s="71" t="str">
        <f aca="false">CONCATENATE(B2727,"-",G2727,"-GA",D2727)</f>
        <v>1905-01-09-GA262</v>
      </c>
      <c r="J2727" s="69" t="s">
        <v>21971</v>
      </c>
      <c r="K2727" s="69" t="s">
        <v>20404</v>
      </c>
      <c r="N2727" s="81" t="n">
        <v>262</v>
      </c>
      <c r="O2727" s="82" t="s">
        <v>21971</v>
      </c>
      <c r="P2727" s="69" t="s">
        <v>20165</v>
      </c>
      <c r="Q2727" s="82" t="s">
        <v>20165</v>
      </c>
    </row>
    <row r="2728" customFormat="false" ht="15" hidden="false" customHeight="false" outlineLevel="0" collapsed="false">
      <c r="A2728" s="67" t="n">
        <v>449</v>
      </c>
      <c r="B2728" s="68" t="n">
        <v>1905</v>
      </c>
      <c r="C2728" s="83" t="n">
        <v>45669</v>
      </c>
      <c r="D2728" s="68" t="n">
        <v>262</v>
      </c>
      <c r="E2728" s="85" t="n">
        <f aca="false">C2728</f>
        <v>45669</v>
      </c>
      <c r="F2728" s="86" t="str">
        <f aca="false">TEXT(E2728,"yyyy-mm-dd")</f>
        <v>2025-01-12</v>
      </c>
      <c r="G2728" s="86" t="str">
        <f aca="false">_xlfn.TEXTAFTER(F2728,"-")</f>
        <v>01-12</v>
      </c>
      <c r="H2728" s="71" t="str">
        <f aca="false">CONCATENATE(B2728,"-",G2728,"-GA",D2728)</f>
        <v>1905-01-12-GA262</v>
      </c>
      <c r="J2728" s="69" t="s">
        <v>21972</v>
      </c>
      <c r="K2728" s="69" t="s">
        <v>21312</v>
      </c>
      <c r="N2728" s="81" t="n">
        <v>262</v>
      </c>
      <c r="O2728" s="82" t="s">
        <v>21972</v>
      </c>
      <c r="P2728" s="69" t="s">
        <v>20165</v>
      </c>
      <c r="Q2728" s="82" t="s">
        <v>20165</v>
      </c>
    </row>
    <row r="2729" customFormat="false" ht="15" hidden="false" customHeight="false" outlineLevel="0" collapsed="false">
      <c r="A2729" s="67" t="n">
        <v>450</v>
      </c>
      <c r="B2729" s="68" t="n">
        <v>1905</v>
      </c>
      <c r="C2729" s="83" t="n">
        <v>45672</v>
      </c>
      <c r="D2729" s="68" t="s">
        <v>21963</v>
      </c>
      <c r="E2729" s="85" t="n">
        <f aca="false">C2729</f>
        <v>45672</v>
      </c>
      <c r="F2729" s="86" t="str">
        <f aca="false">TEXT(E2729,"yyyy-mm-dd")</f>
        <v>2025-01-15</v>
      </c>
      <c r="G2729" s="86" t="str">
        <f aca="false">_xlfn.TEXTAFTER(F2729,"-")</f>
        <v>01-15</v>
      </c>
      <c r="H2729" s="71" t="str">
        <f aca="false">CONCATENATE(B2729,"-",G2729,"-GA",D2729)</f>
        <v>1905-01-15-GA90b</v>
      </c>
      <c r="J2729" s="69" t="s">
        <v>21973</v>
      </c>
      <c r="K2729" s="69" t="s">
        <v>113</v>
      </c>
      <c r="N2729" s="81" t="s">
        <v>21963</v>
      </c>
      <c r="O2729" s="82" t="s">
        <v>21973</v>
      </c>
      <c r="P2729" s="69" t="s">
        <v>21965</v>
      </c>
      <c r="Q2729" s="82" t="s">
        <v>21965</v>
      </c>
    </row>
    <row r="2730" customFormat="false" ht="15" hidden="false" customHeight="false" outlineLevel="0" collapsed="false">
      <c r="A2730" s="67" t="n">
        <v>451</v>
      </c>
      <c r="B2730" s="68" t="n">
        <v>1905</v>
      </c>
      <c r="C2730" s="83" t="n">
        <v>45673</v>
      </c>
      <c r="D2730" s="68" t="s">
        <v>21963</v>
      </c>
      <c r="E2730" s="85" t="n">
        <f aca="false">C2730</f>
        <v>45673</v>
      </c>
      <c r="F2730" s="86" t="str">
        <f aca="false">TEXT(E2730,"yyyy-mm-dd")</f>
        <v>2025-01-16</v>
      </c>
      <c r="G2730" s="86" t="str">
        <f aca="false">_xlfn.TEXTAFTER(F2730,"-")</f>
        <v>01-16</v>
      </c>
      <c r="H2730" s="71" t="str">
        <f aca="false">CONCATENATE(B2730,"-",G2730,"-GA",D2730)</f>
        <v>1905-01-16-GA90b</v>
      </c>
      <c r="J2730" s="69" t="s">
        <v>21974</v>
      </c>
      <c r="K2730" s="69" t="s">
        <v>20407</v>
      </c>
      <c r="N2730" s="81" t="s">
        <v>21963</v>
      </c>
      <c r="O2730" s="82" t="s">
        <v>21974</v>
      </c>
      <c r="P2730" s="69" t="s">
        <v>21965</v>
      </c>
      <c r="Q2730" s="82" t="s">
        <v>21965</v>
      </c>
    </row>
    <row r="2731" customFormat="false" ht="15" hidden="false" customHeight="false" outlineLevel="0" collapsed="false">
      <c r="A2731" s="67" t="n">
        <v>452</v>
      </c>
      <c r="B2731" s="68" t="n">
        <v>1905</v>
      </c>
      <c r="C2731" s="83" t="n">
        <v>45674</v>
      </c>
      <c r="D2731" s="68" t="s">
        <v>21963</v>
      </c>
      <c r="E2731" s="85" t="n">
        <f aca="false">C2731</f>
        <v>45674</v>
      </c>
      <c r="F2731" s="86" t="str">
        <f aca="false">TEXT(E2731,"yyyy-mm-dd")</f>
        <v>2025-01-17</v>
      </c>
      <c r="G2731" s="86" t="str">
        <f aca="false">_xlfn.TEXTAFTER(F2731,"-")</f>
        <v>01-17</v>
      </c>
      <c r="H2731" s="71" t="str">
        <f aca="false">CONCATENATE(B2731,"-",G2731,"-GA",D2731)</f>
        <v>1905-01-17-GA90b</v>
      </c>
      <c r="J2731" s="69" t="s">
        <v>21975</v>
      </c>
      <c r="K2731" s="69" t="s">
        <v>20407</v>
      </c>
      <c r="N2731" s="81" t="s">
        <v>21963</v>
      </c>
      <c r="O2731" s="82" t="s">
        <v>21975</v>
      </c>
      <c r="P2731" s="69" t="s">
        <v>21965</v>
      </c>
      <c r="Q2731" s="82" t="s">
        <v>21965</v>
      </c>
    </row>
    <row r="2732" customFormat="false" ht="15" hidden="false" customHeight="false" outlineLevel="0" collapsed="false">
      <c r="A2732" s="67" t="n">
        <v>453</v>
      </c>
      <c r="B2732" s="68" t="n">
        <v>1905</v>
      </c>
      <c r="C2732" s="83" t="n">
        <v>45675</v>
      </c>
      <c r="D2732" s="68" t="s">
        <v>21552</v>
      </c>
      <c r="E2732" s="85" t="n">
        <f aca="false">C2732</f>
        <v>45675</v>
      </c>
      <c r="F2732" s="86" t="str">
        <f aca="false">TEXT(E2732,"yyyy-mm-dd")</f>
        <v>2025-01-18</v>
      </c>
      <c r="G2732" s="86" t="str">
        <f aca="false">_xlfn.TEXTAFTER(F2732,"-")</f>
        <v>01-18</v>
      </c>
      <c r="H2732" s="71" t="str">
        <f aca="false">CONCATENATE(B2732,"-",G2732,"-GA",D2732)</f>
        <v>1905-01-18-GA68c</v>
      </c>
      <c r="J2732" s="69" t="s">
        <v>21976</v>
      </c>
      <c r="K2732" s="69" t="s">
        <v>9405</v>
      </c>
      <c r="N2732" s="81" t="s">
        <v>21552</v>
      </c>
      <c r="O2732" s="82" t="s">
        <v>21976</v>
      </c>
      <c r="P2732" s="69" t="s">
        <v>21554</v>
      </c>
      <c r="Q2732" s="82" t="s">
        <v>21554</v>
      </c>
    </row>
    <row r="2733" customFormat="false" ht="15" hidden="false" customHeight="false" outlineLevel="0" collapsed="false">
      <c r="A2733" s="67" t="n">
        <v>454</v>
      </c>
      <c r="B2733" s="68" t="n">
        <v>1905</v>
      </c>
      <c r="C2733" s="83" t="n">
        <v>45676</v>
      </c>
      <c r="D2733" s="68" t="s">
        <v>21963</v>
      </c>
      <c r="E2733" s="85" t="n">
        <f aca="false">C2733</f>
        <v>45676</v>
      </c>
      <c r="F2733" s="86" t="str">
        <f aca="false">TEXT(E2733,"yyyy-mm-dd")</f>
        <v>2025-01-19</v>
      </c>
      <c r="G2733" s="86" t="str">
        <f aca="false">_xlfn.TEXTAFTER(F2733,"-")</f>
        <v>01-19</v>
      </c>
      <c r="H2733" s="71" t="str">
        <f aca="false">CONCATENATE(B2733,"-",G2733,"-GA",D2733)</f>
        <v>1905-01-19-GA90b</v>
      </c>
      <c r="J2733" s="69" t="s">
        <v>21977</v>
      </c>
      <c r="K2733" s="69" t="s">
        <v>8635</v>
      </c>
      <c r="N2733" s="81" t="s">
        <v>21963</v>
      </c>
      <c r="O2733" s="82" t="s">
        <v>21977</v>
      </c>
      <c r="P2733" s="69" t="s">
        <v>21965</v>
      </c>
      <c r="Q2733" s="82" t="s">
        <v>21965</v>
      </c>
    </row>
    <row r="2734" customFormat="false" ht="15" hidden="false" customHeight="false" outlineLevel="0" collapsed="false">
      <c r="A2734" s="67" t="n">
        <v>455</v>
      </c>
      <c r="B2734" s="68" t="n">
        <v>1905</v>
      </c>
      <c r="C2734" s="83" t="n">
        <v>45676</v>
      </c>
      <c r="D2734" s="68" t="n">
        <v>262</v>
      </c>
      <c r="E2734" s="85" t="n">
        <f aca="false">C2734</f>
        <v>45676</v>
      </c>
      <c r="F2734" s="86" t="str">
        <f aca="false">TEXT(E2734,"yyyy-mm-dd")</f>
        <v>2025-01-19</v>
      </c>
      <c r="G2734" s="86" t="str">
        <f aca="false">_xlfn.TEXTAFTER(F2734,"-")</f>
        <v>01-19</v>
      </c>
      <c r="H2734" s="71" t="str">
        <f aca="false">CONCATENATE(B2734,"-",G2734,"-GA",D2734)</f>
        <v>1905-01-19-GA262</v>
      </c>
      <c r="J2734" s="69" t="s">
        <v>21978</v>
      </c>
      <c r="K2734" s="69" t="s">
        <v>8635</v>
      </c>
      <c r="N2734" s="81" t="n">
        <v>262</v>
      </c>
      <c r="O2734" s="82" t="s">
        <v>21978</v>
      </c>
      <c r="P2734" s="69" t="s">
        <v>20165</v>
      </c>
      <c r="Q2734" s="82" t="s">
        <v>20165</v>
      </c>
    </row>
    <row r="2735" customFormat="false" ht="15" hidden="false" customHeight="false" outlineLevel="0" collapsed="false">
      <c r="A2735" s="67" t="n">
        <v>456</v>
      </c>
      <c r="B2735" s="68" t="n">
        <v>1905</v>
      </c>
      <c r="C2735" s="83" t="n">
        <v>45677</v>
      </c>
      <c r="D2735" s="68" t="s">
        <v>21963</v>
      </c>
      <c r="E2735" s="85" t="n">
        <f aca="false">C2735</f>
        <v>45677</v>
      </c>
      <c r="F2735" s="86" t="str">
        <f aca="false">TEXT(E2735,"yyyy-mm-dd")</f>
        <v>2025-01-20</v>
      </c>
      <c r="G2735" s="86" t="str">
        <f aca="false">_xlfn.TEXTAFTER(F2735,"-")</f>
        <v>01-20</v>
      </c>
      <c r="H2735" s="71" t="str">
        <f aca="false">CONCATENATE(B2735,"-",G2735,"-GA",D2735)</f>
        <v>1905-01-20-GA90b</v>
      </c>
      <c r="J2735" s="69" t="s">
        <v>21979</v>
      </c>
      <c r="K2735" s="69" t="s">
        <v>8635</v>
      </c>
      <c r="N2735" s="81" t="s">
        <v>21963</v>
      </c>
      <c r="O2735" s="82" t="s">
        <v>21979</v>
      </c>
      <c r="P2735" s="69" t="s">
        <v>21965</v>
      </c>
      <c r="Q2735" s="82" t="s">
        <v>21965</v>
      </c>
    </row>
    <row r="2736" customFormat="false" ht="15" hidden="false" customHeight="false" outlineLevel="0" collapsed="false">
      <c r="A2736" s="67" t="n">
        <v>457</v>
      </c>
      <c r="B2736" s="68" t="n">
        <v>1905</v>
      </c>
      <c r="C2736" s="83" t="n">
        <v>45678</v>
      </c>
      <c r="D2736" s="68" t="n">
        <v>51</v>
      </c>
      <c r="E2736" s="85" t="n">
        <f aca="false">C2736</f>
        <v>45678</v>
      </c>
      <c r="F2736" s="86" t="str">
        <f aca="false">TEXT(E2736,"yyyy-mm-dd")</f>
        <v>2025-01-21</v>
      </c>
      <c r="G2736" s="86" t="str">
        <f aca="false">_xlfn.TEXTAFTER(F2736,"-")</f>
        <v>01-21</v>
      </c>
      <c r="H2736" s="71" t="str">
        <f aca="false">CONCATENATE(B2736,"-",G2736,"-GA",D2736)</f>
        <v>1905-01-21-GA51</v>
      </c>
      <c r="J2736" s="69" t="s">
        <v>21980</v>
      </c>
      <c r="K2736" s="69" t="s">
        <v>113</v>
      </c>
      <c r="N2736" s="81" t="n">
        <v>51</v>
      </c>
      <c r="O2736" s="82" t="s">
        <v>21980</v>
      </c>
      <c r="P2736" s="69" t="s">
        <v>21981</v>
      </c>
      <c r="Q2736" s="82" t="s">
        <v>21981</v>
      </c>
    </row>
    <row r="2737" customFormat="false" ht="15" hidden="false" customHeight="false" outlineLevel="0" collapsed="false">
      <c r="A2737" s="67" t="n">
        <v>458</v>
      </c>
      <c r="B2737" s="68" t="n">
        <v>1905</v>
      </c>
      <c r="C2737" s="83" t="n">
        <v>45679</v>
      </c>
      <c r="D2737" s="68" t="n">
        <v>250</v>
      </c>
      <c r="E2737" s="85" t="n">
        <f aca="false">C2737</f>
        <v>45679</v>
      </c>
      <c r="F2737" s="86" t="str">
        <f aca="false">TEXT(E2737,"yyyy-mm-dd")</f>
        <v>2025-01-22</v>
      </c>
      <c r="G2737" s="86" t="str">
        <f aca="false">_xlfn.TEXTAFTER(F2737,"-")</f>
        <v>01-22</v>
      </c>
      <c r="H2737" s="71" t="str">
        <f aca="false">CONCATENATE(B2737,"-",G2737,"-GA",D2737)</f>
        <v>1905-01-22-GA250</v>
      </c>
      <c r="J2737" s="69" t="s">
        <v>21982</v>
      </c>
      <c r="K2737" s="69" t="s">
        <v>113</v>
      </c>
      <c r="N2737" s="81" t="n">
        <v>250</v>
      </c>
      <c r="O2737" s="82" t="s">
        <v>21982</v>
      </c>
      <c r="P2737" s="69" t="s">
        <v>21597</v>
      </c>
      <c r="Q2737" s="82" t="s">
        <v>21597</v>
      </c>
    </row>
    <row r="2738" customFormat="false" ht="15" hidden="false" customHeight="false" outlineLevel="0" collapsed="false">
      <c r="A2738" s="67" t="n">
        <v>459</v>
      </c>
      <c r="B2738" s="68" t="n">
        <v>1905</v>
      </c>
      <c r="C2738" s="83" t="n">
        <v>45680</v>
      </c>
      <c r="D2738" s="68" t="s">
        <v>21605</v>
      </c>
      <c r="E2738" s="85" t="n">
        <f aca="false">C2738</f>
        <v>45680</v>
      </c>
      <c r="F2738" s="86" t="str">
        <f aca="false">TEXT(E2738,"yyyy-mm-dd")</f>
        <v>2025-01-23</v>
      </c>
      <c r="G2738" s="86" t="str">
        <f aca="false">_xlfn.TEXTAFTER(F2738,"-")</f>
        <v>01-23</v>
      </c>
      <c r="H2738" s="71" t="str">
        <f aca="false">CONCATENATE(B2738,"-",G2738,"-GA",D2738)</f>
        <v>1905-01-23-GA68a</v>
      </c>
      <c r="J2738" s="69" t="s">
        <v>21983</v>
      </c>
      <c r="K2738" s="69" t="s">
        <v>998</v>
      </c>
      <c r="N2738" s="81" t="s">
        <v>21605</v>
      </c>
      <c r="O2738" s="82" t="s">
        <v>21983</v>
      </c>
      <c r="P2738" s="69" t="s">
        <v>21607</v>
      </c>
      <c r="Q2738" s="82" t="s">
        <v>21607</v>
      </c>
    </row>
    <row r="2739" customFormat="false" ht="15" hidden="false" customHeight="false" outlineLevel="0" collapsed="false">
      <c r="A2739" s="67" t="n">
        <v>460</v>
      </c>
      <c r="B2739" s="68" t="n">
        <v>1905</v>
      </c>
      <c r="C2739" s="83" t="n">
        <v>45683</v>
      </c>
      <c r="D2739" s="68" t="n">
        <v>53</v>
      </c>
      <c r="E2739" s="85" t="n">
        <f aca="false">C2739</f>
        <v>45683</v>
      </c>
      <c r="F2739" s="86" t="str">
        <f aca="false">TEXT(E2739,"yyyy-mm-dd")</f>
        <v>2025-01-26</v>
      </c>
      <c r="G2739" s="86" t="str">
        <f aca="false">_xlfn.TEXTAFTER(F2739,"-")</f>
        <v>01-26</v>
      </c>
      <c r="H2739" s="71" t="str">
        <f aca="false">CONCATENATE(B2739,"-",G2739,"-GA",D2739)</f>
        <v>1905-01-26-GA53</v>
      </c>
      <c r="J2739" s="69" t="s">
        <v>21984</v>
      </c>
      <c r="K2739" s="69" t="s">
        <v>113</v>
      </c>
      <c r="N2739" s="81" t="n">
        <v>53</v>
      </c>
      <c r="O2739" s="82" t="s">
        <v>21984</v>
      </c>
      <c r="P2739" s="69" t="s">
        <v>21870</v>
      </c>
      <c r="Q2739" s="82" t="s">
        <v>21870</v>
      </c>
    </row>
    <row r="2740" customFormat="false" ht="15" hidden="false" customHeight="false" outlineLevel="0" collapsed="false">
      <c r="A2740" s="67" t="n">
        <v>461</v>
      </c>
      <c r="B2740" s="68" t="n">
        <v>1905</v>
      </c>
      <c r="C2740" s="83" t="n">
        <v>45683</v>
      </c>
      <c r="D2740" s="68" t="s">
        <v>21552</v>
      </c>
      <c r="E2740" s="85" t="n">
        <f aca="false">C2740</f>
        <v>45683</v>
      </c>
      <c r="F2740" s="86" t="str">
        <f aca="false">TEXT(E2740,"yyyy-mm-dd")</f>
        <v>2025-01-26</v>
      </c>
      <c r="G2740" s="86" t="str">
        <f aca="false">_xlfn.TEXTAFTER(F2740,"-")</f>
        <v>01-26</v>
      </c>
      <c r="H2740" s="71" t="str">
        <f aca="false">CONCATENATE(B2740,"-",G2740,"-GA",D2740)</f>
        <v>1905-01-26-GA68c</v>
      </c>
      <c r="J2740" s="69" t="s">
        <v>21985</v>
      </c>
      <c r="K2740" s="69" t="s">
        <v>113</v>
      </c>
      <c r="N2740" s="81" t="s">
        <v>21552</v>
      </c>
      <c r="O2740" s="82" t="s">
        <v>21985</v>
      </c>
      <c r="P2740" s="69" t="s">
        <v>21554</v>
      </c>
      <c r="Q2740" s="82" t="s">
        <v>21554</v>
      </c>
    </row>
    <row r="2741" customFormat="false" ht="15" hidden="false" customHeight="false" outlineLevel="0" collapsed="false">
      <c r="A2741" s="67" t="n">
        <v>462</v>
      </c>
      <c r="B2741" s="68" t="n">
        <v>1905</v>
      </c>
      <c r="C2741" s="83" t="n">
        <v>45685</v>
      </c>
      <c r="D2741" s="68" t="n">
        <v>51</v>
      </c>
      <c r="E2741" s="85" t="n">
        <f aca="false">C2741</f>
        <v>45685</v>
      </c>
      <c r="F2741" s="86" t="str">
        <f aca="false">TEXT(E2741,"yyyy-mm-dd")</f>
        <v>2025-01-28</v>
      </c>
      <c r="G2741" s="86" t="str">
        <f aca="false">_xlfn.TEXTAFTER(F2741,"-")</f>
        <v>01-28</v>
      </c>
      <c r="H2741" s="71" t="str">
        <f aca="false">CONCATENATE(B2741,"-",G2741,"-GA",D2741)</f>
        <v>1905-01-28-GA51</v>
      </c>
      <c r="J2741" s="69" t="s">
        <v>21986</v>
      </c>
      <c r="K2741" s="69" t="s">
        <v>113</v>
      </c>
      <c r="N2741" s="81" t="n">
        <v>51</v>
      </c>
      <c r="O2741" s="82" t="s">
        <v>21986</v>
      </c>
      <c r="P2741" s="69" t="s">
        <v>21981</v>
      </c>
      <c r="Q2741" s="82" t="s">
        <v>21981</v>
      </c>
    </row>
    <row r="2742" customFormat="false" ht="15" hidden="false" customHeight="false" outlineLevel="0" collapsed="false">
      <c r="A2742" s="67" t="n">
        <v>463</v>
      </c>
      <c r="B2742" s="68" t="n">
        <v>1905</v>
      </c>
      <c r="C2742" s="83" t="n">
        <v>45687</v>
      </c>
      <c r="D2742" s="68" t="s">
        <v>21963</v>
      </c>
      <c r="E2742" s="85" t="n">
        <f aca="false">C2742</f>
        <v>45687</v>
      </c>
      <c r="F2742" s="86" t="str">
        <f aca="false">TEXT(E2742,"yyyy-mm-dd")</f>
        <v>2025-01-30</v>
      </c>
      <c r="G2742" s="86" t="str">
        <f aca="false">_xlfn.TEXTAFTER(F2742,"-")</f>
        <v>01-30</v>
      </c>
      <c r="H2742" s="71" t="str">
        <f aca="false">CONCATENATE(B2742,"-",G2742,"-GA",D2742)</f>
        <v>1905-01-30-GA90b</v>
      </c>
      <c r="J2742" s="69" t="s">
        <v>21987</v>
      </c>
      <c r="K2742" s="69" t="s">
        <v>113</v>
      </c>
      <c r="N2742" s="81" t="s">
        <v>21963</v>
      </c>
      <c r="O2742" s="82" t="s">
        <v>21987</v>
      </c>
      <c r="P2742" s="69" t="s">
        <v>21965</v>
      </c>
      <c r="Q2742" s="82" t="s">
        <v>21965</v>
      </c>
    </row>
    <row r="2743" customFormat="false" ht="15" hidden="false" customHeight="false" outlineLevel="0" collapsed="false">
      <c r="A2743" s="67" t="n">
        <v>464</v>
      </c>
      <c r="B2743" s="68" t="n">
        <v>1905</v>
      </c>
      <c r="C2743" s="79" t="s">
        <v>21988</v>
      </c>
      <c r="D2743" s="68" t="n">
        <v>37</v>
      </c>
      <c r="E2743" s="85" t="str">
        <f aca="false">C2743</f>
        <v> - - Feb</v>
      </c>
      <c r="F2743" s="86" t="str">
        <f aca="false">TEXT(E2743,"yyyy-mm-dd")</f>
        <v> - - Feb</v>
      </c>
      <c r="G2743" s="86" t="str">
        <f aca="false">_xlfn.TEXTAFTER(F2743,"-")</f>
        <v> - Feb</v>
      </c>
      <c r="H2743" s="71" t="str">
        <f aca="false">CONCATENATE(B2743,"-",G2743,"-GA",D2743)</f>
        <v>1905- - Feb-GA37</v>
      </c>
      <c r="J2743" s="69" t="s">
        <v>21885</v>
      </c>
      <c r="K2743" s="69" t="s">
        <v>113</v>
      </c>
      <c r="N2743" s="81" t="n">
        <v>37</v>
      </c>
      <c r="O2743" s="82" t="s">
        <v>21885</v>
      </c>
      <c r="P2743" s="69" t="s">
        <v>20075</v>
      </c>
      <c r="Q2743" s="82" t="s">
        <v>20075</v>
      </c>
    </row>
    <row r="2744" customFormat="false" ht="15" hidden="false" customHeight="false" outlineLevel="0" collapsed="false">
      <c r="A2744" s="67" t="n">
        <v>465</v>
      </c>
      <c r="B2744" s="68" t="n">
        <v>1905</v>
      </c>
      <c r="C2744" s="79" t="s">
        <v>21988</v>
      </c>
      <c r="D2744" s="68" t="n">
        <v>37</v>
      </c>
      <c r="E2744" s="85" t="str">
        <f aca="false">C2744</f>
        <v> - - Feb</v>
      </c>
      <c r="F2744" s="86" t="str">
        <f aca="false">TEXT(E2744,"yyyy-mm-dd")</f>
        <v> - - Feb</v>
      </c>
      <c r="G2744" s="86" t="str">
        <f aca="false">_xlfn.TEXTAFTER(F2744,"-")</f>
        <v> - Feb</v>
      </c>
      <c r="H2744" s="71" t="str">
        <f aca="false">CONCATENATE(B2744,"-",G2744,"-GA",D2744)</f>
        <v>1905- - Feb-GA37</v>
      </c>
      <c r="J2744" s="69" t="s">
        <v>21989</v>
      </c>
      <c r="N2744" s="81" t="n">
        <v>37</v>
      </c>
      <c r="O2744" s="82" t="s">
        <v>21989</v>
      </c>
      <c r="P2744" s="69" t="s">
        <v>20075</v>
      </c>
      <c r="Q2744" s="82" t="s">
        <v>20075</v>
      </c>
    </row>
    <row r="2745" customFormat="false" ht="15" hidden="false" customHeight="false" outlineLevel="0" collapsed="false">
      <c r="A2745" s="67" t="n">
        <v>466</v>
      </c>
      <c r="B2745" s="68" t="n">
        <v>1905</v>
      </c>
      <c r="C2745" s="83" t="n">
        <v>45689</v>
      </c>
      <c r="D2745" s="68" t="n">
        <v>34</v>
      </c>
      <c r="E2745" s="85" t="n">
        <f aca="false">C2745</f>
        <v>45689</v>
      </c>
      <c r="F2745" s="86" t="str">
        <f aca="false">TEXT(E2745,"yyyy-mm-dd")</f>
        <v>2025-02-01</v>
      </c>
      <c r="G2745" s="86" t="str">
        <f aca="false">_xlfn.TEXTAFTER(F2745,"-")</f>
        <v>02-01</v>
      </c>
      <c r="H2745" s="71" t="str">
        <f aca="false">CONCATENATE(B2745,"-",G2745,"-GA",D2745)</f>
        <v>1905-02-01-GA34</v>
      </c>
      <c r="J2745" s="69" t="s">
        <v>21990</v>
      </c>
      <c r="K2745" s="69" t="s">
        <v>20135</v>
      </c>
      <c r="N2745" s="81" t="n">
        <v>34</v>
      </c>
      <c r="O2745" s="82" t="s">
        <v>21990</v>
      </c>
      <c r="P2745" s="69" t="s">
        <v>21618</v>
      </c>
      <c r="Q2745" s="82" t="s">
        <v>21618</v>
      </c>
    </row>
    <row r="2746" customFormat="false" ht="15" hidden="false" customHeight="false" outlineLevel="0" collapsed="false">
      <c r="A2746" s="67" t="n">
        <v>467</v>
      </c>
      <c r="B2746" s="68" t="n">
        <v>1905</v>
      </c>
      <c r="C2746" s="83" t="n">
        <v>45689</v>
      </c>
      <c r="D2746" s="68" t="n">
        <v>34</v>
      </c>
      <c r="E2746" s="85" t="n">
        <f aca="false">C2746</f>
        <v>45689</v>
      </c>
      <c r="F2746" s="86" t="str">
        <f aca="false">TEXT(E2746,"yyyy-mm-dd")</f>
        <v>2025-02-01</v>
      </c>
      <c r="G2746" s="86" t="str">
        <f aca="false">_xlfn.TEXTAFTER(F2746,"-")</f>
        <v>02-01</v>
      </c>
      <c r="H2746" s="71" t="str">
        <f aca="false">CONCATENATE(B2746,"-",G2746,"-GA",D2746)</f>
        <v>1905-02-01-GA34</v>
      </c>
      <c r="J2746" s="69" t="s">
        <v>21991</v>
      </c>
      <c r="K2746" s="69" t="s">
        <v>20135</v>
      </c>
      <c r="N2746" s="81" t="n">
        <v>34</v>
      </c>
      <c r="O2746" s="82" t="s">
        <v>21991</v>
      </c>
      <c r="P2746" s="69" t="s">
        <v>21621</v>
      </c>
      <c r="Q2746" s="82" t="s">
        <v>21621</v>
      </c>
    </row>
    <row r="2747" customFormat="false" ht="15" hidden="false" customHeight="false" outlineLevel="0" collapsed="false">
      <c r="A2747" s="67" t="n">
        <v>468</v>
      </c>
      <c r="B2747" s="68" t="n">
        <v>1905</v>
      </c>
      <c r="C2747" s="83" t="n">
        <v>45690</v>
      </c>
      <c r="D2747" s="68" t="s">
        <v>21552</v>
      </c>
      <c r="E2747" s="85" t="n">
        <f aca="false">C2747</f>
        <v>45690</v>
      </c>
      <c r="F2747" s="86" t="str">
        <f aca="false">TEXT(E2747,"yyyy-mm-dd")</f>
        <v>2025-02-02</v>
      </c>
      <c r="G2747" s="86" t="str">
        <f aca="false">_xlfn.TEXTAFTER(F2747,"-")</f>
        <v>02-02</v>
      </c>
      <c r="H2747" s="71" t="str">
        <f aca="false">CONCATENATE(B2747,"-",G2747,"-GA",D2747)</f>
        <v>1905-02-02-GA68c</v>
      </c>
      <c r="J2747" s="69" t="s">
        <v>21992</v>
      </c>
      <c r="K2747" s="69" t="s">
        <v>113</v>
      </c>
      <c r="N2747" s="81" t="s">
        <v>21552</v>
      </c>
      <c r="O2747" s="82" t="s">
        <v>21992</v>
      </c>
      <c r="P2747" s="69" t="s">
        <v>21554</v>
      </c>
      <c r="Q2747" s="82" t="s">
        <v>21554</v>
      </c>
    </row>
    <row r="2748" customFormat="false" ht="15" hidden="false" customHeight="false" outlineLevel="0" collapsed="false">
      <c r="A2748" s="67" t="n">
        <v>469</v>
      </c>
      <c r="B2748" s="68" t="n">
        <v>1905</v>
      </c>
      <c r="C2748" s="83" t="n">
        <v>45692</v>
      </c>
      <c r="D2748" s="68" t="n">
        <v>51</v>
      </c>
      <c r="E2748" s="85" t="n">
        <f aca="false">C2748</f>
        <v>45692</v>
      </c>
      <c r="F2748" s="86" t="str">
        <f aca="false">TEXT(E2748,"yyyy-mm-dd")</f>
        <v>2025-02-04</v>
      </c>
      <c r="G2748" s="86" t="str">
        <f aca="false">_xlfn.TEXTAFTER(F2748,"-")</f>
        <v>02-04</v>
      </c>
      <c r="H2748" s="71" t="str">
        <f aca="false">CONCATENATE(B2748,"-",G2748,"-GA",D2748)</f>
        <v>1905-02-04-GA51</v>
      </c>
      <c r="J2748" s="69" t="s">
        <v>21993</v>
      </c>
      <c r="K2748" s="69" t="s">
        <v>113</v>
      </c>
      <c r="N2748" s="81" t="n">
        <v>51</v>
      </c>
      <c r="O2748" s="82" t="s">
        <v>21993</v>
      </c>
      <c r="P2748" s="69" t="s">
        <v>21981</v>
      </c>
      <c r="Q2748" s="82" t="s">
        <v>21981</v>
      </c>
    </row>
    <row r="2749" customFormat="false" ht="15" hidden="false" customHeight="false" outlineLevel="0" collapsed="false">
      <c r="A2749" s="67" t="n">
        <v>470</v>
      </c>
      <c r="B2749" s="68" t="n">
        <v>1905</v>
      </c>
      <c r="C2749" s="83" t="n">
        <v>45693</v>
      </c>
      <c r="D2749" s="68" t="n">
        <v>250</v>
      </c>
      <c r="E2749" s="85" t="n">
        <f aca="false">C2749</f>
        <v>45693</v>
      </c>
      <c r="F2749" s="86" t="str">
        <f aca="false">TEXT(E2749,"yyyy-mm-dd")</f>
        <v>2025-02-05</v>
      </c>
      <c r="G2749" s="86" t="str">
        <f aca="false">_xlfn.TEXTAFTER(F2749,"-")</f>
        <v>02-05</v>
      </c>
      <c r="H2749" s="71" t="str">
        <f aca="false">CONCATENATE(B2749,"-",G2749,"-GA",D2749)</f>
        <v>1905-02-05-GA250</v>
      </c>
      <c r="J2749" s="69" t="s">
        <v>21982</v>
      </c>
      <c r="K2749" s="69" t="s">
        <v>8469</v>
      </c>
      <c r="N2749" s="81" t="n">
        <v>250</v>
      </c>
      <c r="O2749" s="82" t="s">
        <v>21982</v>
      </c>
      <c r="P2749" s="69" t="s">
        <v>21597</v>
      </c>
      <c r="Q2749" s="82" t="s">
        <v>21597</v>
      </c>
    </row>
    <row r="2750" customFormat="false" ht="15" hidden="false" customHeight="false" outlineLevel="0" collapsed="false">
      <c r="A2750" s="67" t="n">
        <v>471</v>
      </c>
      <c r="B2750" s="68" t="n">
        <v>1905</v>
      </c>
      <c r="C2750" s="83" t="n">
        <v>45694</v>
      </c>
      <c r="D2750" s="68" t="s">
        <v>21963</v>
      </c>
      <c r="E2750" s="85" t="n">
        <f aca="false">C2750</f>
        <v>45694</v>
      </c>
      <c r="F2750" s="86" t="str">
        <f aca="false">TEXT(E2750,"yyyy-mm-dd")</f>
        <v>2025-02-06</v>
      </c>
      <c r="G2750" s="86" t="str">
        <f aca="false">_xlfn.TEXTAFTER(F2750,"-")</f>
        <v>02-06</v>
      </c>
      <c r="H2750" s="71" t="str">
        <f aca="false">CONCATENATE(B2750,"-",G2750,"-GA",D2750)</f>
        <v>1905-02-06-GA90b</v>
      </c>
      <c r="J2750" s="69" t="s">
        <v>21994</v>
      </c>
      <c r="K2750" s="69" t="s">
        <v>113</v>
      </c>
      <c r="N2750" s="81" t="s">
        <v>21963</v>
      </c>
      <c r="O2750" s="82" t="s">
        <v>21994</v>
      </c>
      <c r="P2750" s="69" t="s">
        <v>21965</v>
      </c>
      <c r="Q2750" s="82" t="s">
        <v>21965</v>
      </c>
    </row>
    <row r="2751" customFormat="false" ht="15" hidden="false" customHeight="false" outlineLevel="0" collapsed="false">
      <c r="A2751" s="67" t="n">
        <v>472</v>
      </c>
      <c r="B2751" s="68" t="n">
        <v>1905</v>
      </c>
      <c r="C2751" s="83" t="n">
        <v>45697</v>
      </c>
      <c r="D2751" s="68" t="n">
        <v>53</v>
      </c>
      <c r="E2751" s="85" t="n">
        <f aca="false">C2751</f>
        <v>45697</v>
      </c>
      <c r="F2751" s="86" t="str">
        <f aca="false">TEXT(E2751,"yyyy-mm-dd")</f>
        <v>2025-02-09</v>
      </c>
      <c r="G2751" s="86" t="str">
        <f aca="false">_xlfn.TEXTAFTER(F2751,"-")</f>
        <v>02-09</v>
      </c>
      <c r="H2751" s="71" t="str">
        <f aca="false">CONCATENATE(B2751,"-",G2751,"-GA",D2751)</f>
        <v>1905-02-09-GA53</v>
      </c>
      <c r="J2751" s="69" t="s">
        <v>21995</v>
      </c>
      <c r="K2751" s="69" t="s">
        <v>113</v>
      </c>
      <c r="N2751" s="81" t="n">
        <v>53</v>
      </c>
      <c r="O2751" s="82" t="s">
        <v>21995</v>
      </c>
      <c r="P2751" s="69" t="s">
        <v>21870</v>
      </c>
      <c r="Q2751" s="82" t="s">
        <v>21870</v>
      </c>
    </row>
    <row r="2752" customFormat="false" ht="15" hidden="false" customHeight="false" outlineLevel="0" collapsed="false">
      <c r="A2752" s="67" t="n">
        <v>473</v>
      </c>
      <c r="B2752" s="68" t="n">
        <v>1905</v>
      </c>
      <c r="C2752" s="83" t="n">
        <v>45698</v>
      </c>
      <c r="D2752" s="68" t="n">
        <v>37</v>
      </c>
      <c r="E2752" s="85" t="n">
        <f aca="false">C2752</f>
        <v>45698</v>
      </c>
      <c r="F2752" s="86" t="str">
        <f aca="false">TEXT(E2752,"yyyy-mm-dd")</f>
        <v>2025-02-10</v>
      </c>
      <c r="G2752" s="86" t="str">
        <f aca="false">_xlfn.TEXTAFTER(F2752,"-")</f>
        <v>02-10</v>
      </c>
      <c r="H2752" s="71" t="str">
        <f aca="false">CONCATENATE(B2752,"-",G2752,"-GA",D2752)</f>
        <v>1905-02-10-GA37</v>
      </c>
      <c r="J2752" s="69" t="s">
        <v>21885</v>
      </c>
      <c r="K2752" s="69" t="s">
        <v>113</v>
      </c>
      <c r="N2752" s="81" t="n">
        <v>37</v>
      </c>
      <c r="O2752" s="82" t="s">
        <v>21885</v>
      </c>
      <c r="P2752" s="69" t="s">
        <v>20075</v>
      </c>
      <c r="Q2752" s="82" t="s">
        <v>20075</v>
      </c>
    </row>
    <row r="2753" customFormat="false" ht="15" hidden="false" customHeight="false" outlineLevel="0" collapsed="false">
      <c r="A2753" s="67" t="n">
        <v>474</v>
      </c>
      <c r="B2753" s="68" t="n">
        <v>1905</v>
      </c>
      <c r="C2753" s="83" t="n">
        <v>45699</v>
      </c>
      <c r="D2753" s="68" t="n">
        <v>51</v>
      </c>
      <c r="E2753" s="85" t="n">
        <f aca="false">C2753</f>
        <v>45699</v>
      </c>
      <c r="F2753" s="86" t="str">
        <f aca="false">TEXT(E2753,"yyyy-mm-dd")</f>
        <v>2025-02-11</v>
      </c>
      <c r="G2753" s="86" t="str">
        <f aca="false">_xlfn.TEXTAFTER(F2753,"-")</f>
        <v>02-11</v>
      </c>
      <c r="H2753" s="71" t="str">
        <f aca="false">CONCATENATE(B2753,"-",G2753,"-GA",D2753)</f>
        <v>1905-02-11-GA51</v>
      </c>
      <c r="J2753" s="69" t="s">
        <v>21996</v>
      </c>
      <c r="K2753" s="69" t="s">
        <v>113</v>
      </c>
      <c r="N2753" s="81" t="n">
        <v>51</v>
      </c>
      <c r="O2753" s="82" t="s">
        <v>21996</v>
      </c>
      <c r="P2753" s="69" t="s">
        <v>21981</v>
      </c>
      <c r="Q2753" s="82" t="s">
        <v>21981</v>
      </c>
    </row>
    <row r="2754" customFormat="false" ht="15" hidden="false" customHeight="false" outlineLevel="0" collapsed="false">
      <c r="A2754" s="67" t="n">
        <v>475</v>
      </c>
      <c r="B2754" s="68" t="n">
        <v>1905</v>
      </c>
      <c r="C2754" s="83" t="n">
        <v>45701</v>
      </c>
      <c r="D2754" s="68" t="s">
        <v>21963</v>
      </c>
      <c r="E2754" s="85" t="n">
        <f aca="false">C2754</f>
        <v>45701</v>
      </c>
      <c r="F2754" s="86" t="str">
        <f aca="false">TEXT(E2754,"yyyy-mm-dd")</f>
        <v>2025-02-13</v>
      </c>
      <c r="G2754" s="86" t="str">
        <f aca="false">_xlfn.TEXTAFTER(F2754,"-")</f>
        <v>02-13</v>
      </c>
      <c r="H2754" s="71" t="str">
        <f aca="false">CONCATENATE(B2754,"-",G2754,"-GA",D2754)</f>
        <v>1905-02-13-GA90b</v>
      </c>
      <c r="J2754" s="69" t="s">
        <v>21997</v>
      </c>
      <c r="K2754" s="69" t="s">
        <v>113</v>
      </c>
      <c r="N2754" s="81" t="s">
        <v>21963</v>
      </c>
      <c r="O2754" s="82" t="s">
        <v>21997</v>
      </c>
      <c r="P2754" s="69" t="s">
        <v>21965</v>
      </c>
      <c r="Q2754" s="82" t="s">
        <v>21965</v>
      </c>
    </row>
    <row r="2755" customFormat="false" ht="15" hidden="false" customHeight="false" outlineLevel="0" collapsed="false">
      <c r="A2755" s="67" t="n">
        <v>476</v>
      </c>
      <c r="B2755" s="68" t="n">
        <v>1905</v>
      </c>
      <c r="C2755" s="83" t="n">
        <v>45704</v>
      </c>
      <c r="D2755" s="68" t="n">
        <v>53</v>
      </c>
      <c r="E2755" s="85" t="n">
        <f aca="false">C2755</f>
        <v>45704</v>
      </c>
      <c r="F2755" s="86" t="str">
        <f aca="false">TEXT(E2755,"yyyy-mm-dd")</f>
        <v>2025-02-16</v>
      </c>
      <c r="G2755" s="86" t="str">
        <f aca="false">_xlfn.TEXTAFTER(F2755,"-")</f>
        <v>02-16</v>
      </c>
      <c r="H2755" s="71" t="str">
        <f aca="false">CONCATENATE(B2755,"-",G2755,"-GA",D2755)</f>
        <v>1905-02-16-GA53</v>
      </c>
      <c r="J2755" s="69" t="s">
        <v>21998</v>
      </c>
      <c r="K2755" s="69" t="s">
        <v>113</v>
      </c>
      <c r="N2755" s="81" t="n">
        <v>53</v>
      </c>
      <c r="O2755" s="82" t="s">
        <v>21998</v>
      </c>
      <c r="P2755" s="69" t="s">
        <v>21870</v>
      </c>
      <c r="Q2755" s="82" t="s">
        <v>21870</v>
      </c>
    </row>
    <row r="2756" customFormat="false" ht="15" hidden="false" customHeight="false" outlineLevel="0" collapsed="false">
      <c r="A2756" s="67" t="n">
        <v>477</v>
      </c>
      <c r="B2756" s="68" t="n">
        <v>1905</v>
      </c>
      <c r="C2756" s="83" t="n">
        <v>45706</v>
      </c>
      <c r="D2756" s="68" t="n">
        <v>51</v>
      </c>
      <c r="E2756" s="85" t="n">
        <f aca="false">C2756</f>
        <v>45706</v>
      </c>
      <c r="F2756" s="86" t="str">
        <f aca="false">TEXT(E2756,"yyyy-mm-dd")</f>
        <v>2025-02-18</v>
      </c>
      <c r="G2756" s="86" t="str">
        <f aca="false">_xlfn.TEXTAFTER(F2756,"-")</f>
        <v>02-18</v>
      </c>
      <c r="H2756" s="71" t="str">
        <f aca="false">CONCATENATE(B2756,"-",G2756,"-GA",D2756)</f>
        <v>1905-02-18-GA51</v>
      </c>
      <c r="J2756" s="69" t="s">
        <v>21999</v>
      </c>
      <c r="K2756" s="69" t="s">
        <v>113</v>
      </c>
      <c r="N2756" s="81" t="n">
        <v>51</v>
      </c>
      <c r="O2756" s="82" t="s">
        <v>21999</v>
      </c>
      <c r="P2756" s="69" t="s">
        <v>21981</v>
      </c>
      <c r="Q2756" s="82" t="s">
        <v>21981</v>
      </c>
    </row>
    <row r="2757" customFormat="false" ht="15" hidden="false" customHeight="false" outlineLevel="0" collapsed="false">
      <c r="A2757" s="67" t="n">
        <v>478</v>
      </c>
      <c r="B2757" s="68" t="n">
        <v>1905</v>
      </c>
      <c r="C2757" s="83" t="n">
        <v>45708</v>
      </c>
      <c r="D2757" s="68" t="s">
        <v>21963</v>
      </c>
      <c r="E2757" s="85" t="n">
        <f aca="false">C2757</f>
        <v>45708</v>
      </c>
      <c r="F2757" s="86" t="str">
        <f aca="false">TEXT(E2757,"yyyy-mm-dd")</f>
        <v>2025-02-20</v>
      </c>
      <c r="G2757" s="86" t="str">
        <f aca="false">_xlfn.TEXTAFTER(F2757,"-")</f>
        <v>02-20</v>
      </c>
      <c r="H2757" s="71" t="str">
        <f aca="false">CONCATENATE(B2757,"-",G2757,"-GA",D2757)</f>
        <v>1905-02-20-GA90b</v>
      </c>
      <c r="J2757" s="69" t="s">
        <v>22000</v>
      </c>
      <c r="K2757" s="69" t="s">
        <v>113</v>
      </c>
      <c r="N2757" s="81" t="s">
        <v>21963</v>
      </c>
      <c r="O2757" s="82" t="s">
        <v>22000</v>
      </c>
      <c r="P2757" s="69" t="s">
        <v>21965</v>
      </c>
      <c r="Q2757" s="82" t="s">
        <v>21965</v>
      </c>
    </row>
    <row r="2758" customFormat="false" ht="15" hidden="false" customHeight="false" outlineLevel="0" collapsed="false">
      <c r="A2758" s="67" t="n">
        <v>479</v>
      </c>
      <c r="B2758" s="68" t="n">
        <v>1905</v>
      </c>
      <c r="C2758" s="83" t="n">
        <v>45711</v>
      </c>
      <c r="D2758" s="68" t="n">
        <v>53</v>
      </c>
      <c r="E2758" s="85" t="n">
        <f aca="false">C2758</f>
        <v>45711</v>
      </c>
      <c r="F2758" s="86" t="str">
        <f aca="false">TEXT(E2758,"yyyy-mm-dd")</f>
        <v>2025-02-23</v>
      </c>
      <c r="G2758" s="86" t="str">
        <f aca="false">_xlfn.TEXTAFTER(F2758,"-")</f>
        <v>02-23</v>
      </c>
      <c r="H2758" s="71" t="str">
        <f aca="false">CONCATENATE(B2758,"-",G2758,"-GA",D2758)</f>
        <v>1905-02-23-GA53</v>
      </c>
      <c r="J2758" s="69" t="s">
        <v>22001</v>
      </c>
      <c r="K2758" s="69" t="s">
        <v>113</v>
      </c>
      <c r="N2758" s="81" t="n">
        <v>53</v>
      </c>
      <c r="O2758" s="82" t="s">
        <v>22001</v>
      </c>
      <c r="P2758" s="69" t="s">
        <v>21870</v>
      </c>
      <c r="Q2758" s="82" t="s">
        <v>21870</v>
      </c>
    </row>
    <row r="2759" customFormat="false" ht="15" hidden="false" customHeight="false" outlineLevel="0" collapsed="false">
      <c r="A2759" s="67" t="n">
        <v>480</v>
      </c>
      <c r="B2759" s="68" t="n">
        <v>1905</v>
      </c>
      <c r="C2759" s="83" t="n">
        <v>45712</v>
      </c>
      <c r="D2759" s="68" t="s">
        <v>21704</v>
      </c>
      <c r="E2759" s="85" t="n">
        <f aca="false">C2759</f>
        <v>45712</v>
      </c>
      <c r="F2759" s="86" t="str">
        <f aca="false">TEXT(E2759,"yyyy-mm-dd")</f>
        <v>2025-02-24</v>
      </c>
      <c r="G2759" s="86" t="str">
        <f aca="false">_xlfn.TEXTAFTER(F2759,"-")</f>
        <v>02-24</v>
      </c>
      <c r="H2759" s="71" t="str">
        <f aca="false">CONCATENATE(B2759,"-",G2759,"-GA",D2759)</f>
        <v>1905-02-24-GA266I</v>
      </c>
      <c r="J2759" s="69" t="s">
        <v>20464</v>
      </c>
      <c r="K2759" s="69" t="s">
        <v>113</v>
      </c>
      <c r="N2759" s="81" t="s">
        <v>21704</v>
      </c>
      <c r="O2759" s="82" t="s">
        <v>20464</v>
      </c>
      <c r="P2759" s="69" t="s">
        <v>21705</v>
      </c>
      <c r="Q2759" s="82" t="s">
        <v>21705</v>
      </c>
    </row>
    <row r="2760" customFormat="false" ht="15" hidden="false" customHeight="false" outlineLevel="0" collapsed="false">
      <c r="A2760" s="67" t="n">
        <v>481</v>
      </c>
      <c r="B2760" s="68" t="n">
        <v>1905</v>
      </c>
      <c r="C2760" s="83" t="n">
        <v>45713</v>
      </c>
      <c r="D2760" s="68" t="n">
        <v>51</v>
      </c>
      <c r="E2760" s="85" t="n">
        <f aca="false">C2760</f>
        <v>45713</v>
      </c>
      <c r="F2760" s="86" t="str">
        <f aca="false">TEXT(E2760,"yyyy-mm-dd")</f>
        <v>2025-02-25</v>
      </c>
      <c r="G2760" s="86" t="str">
        <f aca="false">_xlfn.TEXTAFTER(F2760,"-")</f>
        <v>02-25</v>
      </c>
      <c r="H2760" s="71" t="str">
        <f aca="false">CONCATENATE(B2760,"-",G2760,"-GA",D2760)</f>
        <v>1905-02-25-GA51</v>
      </c>
      <c r="J2760" s="69" t="s">
        <v>22002</v>
      </c>
      <c r="K2760" s="69" t="s">
        <v>113</v>
      </c>
      <c r="N2760" s="81" t="n">
        <v>51</v>
      </c>
      <c r="O2760" s="82" t="s">
        <v>22002</v>
      </c>
      <c r="P2760" s="69" t="s">
        <v>21981</v>
      </c>
      <c r="Q2760" s="82" t="s">
        <v>21981</v>
      </c>
    </row>
    <row r="2761" customFormat="false" ht="15" hidden="false" customHeight="false" outlineLevel="0" collapsed="false">
      <c r="A2761" s="67" t="n">
        <v>482</v>
      </c>
      <c r="B2761" s="68" t="n">
        <v>1905</v>
      </c>
      <c r="C2761" s="83" t="n">
        <v>45715</v>
      </c>
      <c r="D2761" s="68" t="s">
        <v>21963</v>
      </c>
      <c r="E2761" s="85" t="n">
        <f aca="false">C2761</f>
        <v>45715</v>
      </c>
      <c r="F2761" s="86" t="str">
        <f aca="false">TEXT(E2761,"yyyy-mm-dd")</f>
        <v>2025-02-27</v>
      </c>
      <c r="G2761" s="86" t="str">
        <f aca="false">_xlfn.TEXTAFTER(F2761,"-")</f>
        <v>02-27</v>
      </c>
      <c r="H2761" s="71" t="str">
        <f aca="false">CONCATENATE(B2761,"-",G2761,"-GA",D2761)</f>
        <v>1905-02-27-GA90b</v>
      </c>
      <c r="J2761" s="69" t="s">
        <v>22003</v>
      </c>
      <c r="K2761" s="69" t="s">
        <v>113</v>
      </c>
      <c r="N2761" s="81" t="s">
        <v>21963</v>
      </c>
      <c r="O2761" s="82" t="s">
        <v>22003</v>
      </c>
      <c r="P2761" s="69" t="s">
        <v>21965</v>
      </c>
      <c r="Q2761" s="82" t="s">
        <v>21965</v>
      </c>
    </row>
    <row r="2762" customFormat="false" ht="15" hidden="false" customHeight="false" outlineLevel="0" collapsed="false">
      <c r="A2762" s="67" t="n">
        <v>483</v>
      </c>
      <c r="B2762" s="68" t="n">
        <v>1905</v>
      </c>
      <c r="C2762" s="83" t="n">
        <v>45716</v>
      </c>
      <c r="D2762" s="68" t="s">
        <v>21738</v>
      </c>
      <c r="E2762" s="85" t="n">
        <f aca="false">C2762</f>
        <v>45716</v>
      </c>
      <c r="F2762" s="86" t="str">
        <f aca="false">TEXT(E2762,"yyyy-mm-dd")</f>
        <v>2025-02-28</v>
      </c>
      <c r="G2762" s="86" t="str">
        <f aca="false">_xlfn.TEXTAFTER(F2762,"-")</f>
        <v>02-28</v>
      </c>
      <c r="H2762" s="71" t="str">
        <f aca="false">CONCATENATE(B2762,"-",G2762,"-GA",D2762)</f>
        <v>1905-02-28-GA68b</v>
      </c>
      <c r="J2762" s="69" t="s">
        <v>22004</v>
      </c>
      <c r="K2762" s="69" t="s">
        <v>8747</v>
      </c>
      <c r="N2762" s="81" t="s">
        <v>21738</v>
      </c>
      <c r="O2762" s="82" t="s">
        <v>22004</v>
      </c>
      <c r="P2762" s="69" t="s">
        <v>21740</v>
      </c>
      <c r="Q2762" s="82" t="s">
        <v>21740</v>
      </c>
    </row>
    <row r="2763" customFormat="false" ht="15" hidden="false" customHeight="false" outlineLevel="0" collapsed="false">
      <c r="A2763" s="67" t="n">
        <v>484</v>
      </c>
      <c r="B2763" s="68" t="n">
        <v>1905</v>
      </c>
      <c r="C2763" s="83" t="n">
        <v>45717</v>
      </c>
      <c r="D2763" s="68" t="n">
        <v>34</v>
      </c>
      <c r="E2763" s="85" t="n">
        <f aca="false">C2763</f>
        <v>45717</v>
      </c>
      <c r="F2763" s="86" t="str">
        <f aca="false">TEXT(E2763,"yyyy-mm-dd")</f>
        <v>2025-03-01</v>
      </c>
      <c r="G2763" s="86" t="str">
        <f aca="false">_xlfn.TEXTAFTER(F2763,"-")</f>
        <v>03-01</v>
      </c>
      <c r="H2763" s="71" t="str">
        <f aca="false">CONCATENATE(B2763,"-",G2763,"-GA",D2763)</f>
        <v>1905-03-01-GA34</v>
      </c>
      <c r="J2763" s="69" t="s">
        <v>22005</v>
      </c>
      <c r="K2763" s="69" t="s">
        <v>20135</v>
      </c>
      <c r="N2763" s="81" t="n">
        <v>34</v>
      </c>
      <c r="O2763" s="82" t="s">
        <v>22005</v>
      </c>
      <c r="P2763" s="69" t="s">
        <v>22005</v>
      </c>
      <c r="Q2763" s="82" t="s">
        <v>22005</v>
      </c>
    </row>
    <row r="2764" customFormat="false" ht="15" hidden="false" customHeight="false" outlineLevel="0" collapsed="false">
      <c r="A2764" s="67" t="n">
        <v>485</v>
      </c>
      <c r="B2764" s="68" t="n">
        <v>1905</v>
      </c>
      <c r="C2764" s="83" t="n">
        <v>45718</v>
      </c>
      <c r="D2764" s="68" t="n">
        <v>53</v>
      </c>
      <c r="E2764" s="85" t="n">
        <f aca="false">C2764</f>
        <v>45718</v>
      </c>
      <c r="F2764" s="86" t="str">
        <f aca="false">TEXT(E2764,"yyyy-mm-dd")</f>
        <v>2025-03-02</v>
      </c>
      <c r="G2764" s="86" t="str">
        <f aca="false">_xlfn.TEXTAFTER(F2764,"-")</f>
        <v>03-02</v>
      </c>
      <c r="H2764" s="71" t="str">
        <f aca="false">CONCATENATE(B2764,"-",G2764,"-GA",D2764)</f>
        <v>1905-03-02-GA53</v>
      </c>
      <c r="J2764" s="69" t="s">
        <v>22006</v>
      </c>
      <c r="K2764" s="69" t="s">
        <v>113</v>
      </c>
      <c r="N2764" s="81" t="n">
        <v>53</v>
      </c>
      <c r="O2764" s="82" t="s">
        <v>22006</v>
      </c>
      <c r="P2764" s="69" t="s">
        <v>21870</v>
      </c>
      <c r="Q2764" s="82" t="s">
        <v>21870</v>
      </c>
    </row>
    <row r="2765" customFormat="false" ht="15" hidden="false" customHeight="false" outlineLevel="0" collapsed="false">
      <c r="A2765" s="67" t="n">
        <v>486</v>
      </c>
      <c r="B2765" s="68" t="n">
        <v>1905</v>
      </c>
      <c r="C2765" s="83" t="n">
        <v>45719</v>
      </c>
      <c r="D2765" s="68" t="s">
        <v>21704</v>
      </c>
      <c r="E2765" s="85" t="n">
        <f aca="false">C2765</f>
        <v>45719</v>
      </c>
      <c r="F2765" s="86" t="str">
        <f aca="false">TEXT(E2765,"yyyy-mm-dd")</f>
        <v>2025-03-03</v>
      </c>
      <c r="G2765" s="86" t="str">
        <f aca="false">_xlfn.TEXTAFTER(F2765,"-")</f>
        <v>03-03</v>
      </c>
      <c r="H2765" s="71" t="str">
        <f aca="false">CONCATENATE(B2765,"-",G2765,"-GA",D2765)</f>
        <v>1905-03-03-GA266I</v>
      </c>
      <c r="J2765" s="69" t="s">
        <v>20464</v>
      </c>
      <c r="K2765" s="69" t="s">
        <v>113</v>
      </c>
      <c r="N2765" s="81" t="s">
        <v>21704</v>
      </c>
      <c r="O2765" s="82" t="s">
        <v>20464</v>
      </c>
      <c r="P2765" s="69" t="s">
        <v>21705</v>
      </c>
      <c r="Q2765" s="82" t="s">
        <v>21705</v>
      </c>
    </row>
    <row r="2766" customFormat="false" ht="15" hidden="false" customHeight="false" outlineLevel="0" collapsed="false">
      <c r="A2766" s="67" t="n">
        <v>487</v>
      </c>
      <c r="B2766" s="68" t="n">
        <v>1905</v>
      </c>
      <c r="C2766" s="83" t="n">
        <v>45720</v>
      </c>
      <c r="D2766" s="68" t="n">
        <v>51</v>
      </c>
      <c r="E2766" s="85" t="n">
        <f aca="false">C2766</f>
        <v>45720</v>
      </c>
      <c r="F2766" s="86" t="str">
        <f aca="false">TEXT(E2766,"yyyy-mm-dd")</f>
        <v>2025-03-04</v>
      </c>
      <c r="G2766" s="86" t="str">
        <f aca="false">_xlfn.TEXTAFTER(F2766,"-")</f>
        <v>03-04</v>
      </c>
      <c r="H2766" s="71" t="str">
        <f aca="false">CONCATENATE(B2766,"-",G2766,"-GA",D2766)</f>
        <v>1905-03-04-GA51</v>
      </c>
      <c r="J2766" s="69" t="s">
        <v>22007</v>
      </c>
      <c r="K2766" s="69" t="s">
        <v>113</v>
      </c>
      <c r="N2766" s="81" t="n">
        <v>51</v>
      </c>
      <c r="O2766" s="82" t="s">
        <v>22007</v>
      </c>
      <c r="P2766" s="69" t="s">
        <v>21981</v>
      </c>
      <c r="Q2766" s="82" t="s">
        <v>21981</v>
      </c>
    </row>
    <row r="2767" customFormat="false" ht="15" hidden="false" customHeight="false" outlineLevel="0" collapsed="false">
      <c r="A2767" s="67" t="n">
        <v>488</v>
      </c>
      <c r="B2767" s="68" t="n">
        <v>1905</v>
      </c>
      <c r="C2767" s="83" t="n">
        <v>45721</v>
      </c>
      <c r="D2767" s="68" t="n">
        <v>51</v>
      </c>
      <c r="E2767" s="85" t="n">
        <f aca="false">C2767</f>
        <v>45721</v>
      </c>
      <c r="F2767" s="86" t="str">
        <f aca="false">TEXT(E2767,"yyyy-mm-dd")</f>
        <v>2025-03-05</v>
      </c>
      <c r="G2767" s="86" t="str">
        <f aca="false">_xlfn.TEXTAFTER(F2767,"-")</f>
        <v>03-05</v>
      </c>
      <c r="H2767" s="71" t="str">
        <f aca="false">CONCATENATE(B2767,"-",G2767,"-GA",D2767)</f>
        <v>1905-03-05-GA51</v>
      </c>
      <c r="J2767" s="69" t="s">
        <v>22008</v>
      </c>
      <c r="K2767" s="69" t="s">
        <v>113</v>
      </c>
      <c r="N2767" s="81" t="n">
        <v>51</v>
      </c>
      <c r="O2767" s="82" t="s">
        <v>22008</v>
      </c>
      <c r="P2767" s="69" t="s">
        <v>21981</v>
      </c>
      <c r="Q2767" s="82" t="s">
        <v>21981</v>
      </c>
    </row>
    <row r="2768" customFormat="false" ht="15" hidden="false" customHeight="false" outlineLevel="0" collapsed="false">
      <c r="A2768" s="67" t="n">
        <v>489</v>
      </c>
      <c r="B2768" s="68" t="n">
        <v>1905</v>
      </c>
      <c r="C2768" s="83" t="n">
        <v>45722</v>
      </c>
      <c r="D2768" s="68" t="s">
        <v>21963</v>
      </c>
      <c r="E2768" s="85" t="n">
        <f aca="false">C2768</f>
        <v>45722</v>
      </c>
      <c r="F2768" s="86" t="str">
        <f aca="false">TEXT(E2768,"yyyy-mm-dd")</f>
        <v>2025-03-06</v>
      </c>
      <c r="G2768" s="86" t="str">
        <f aca="false">_xlfn.TEXTAFTER(F2768,"-")</f>
        <v>03-06</v>
      </c>
      <c r="H2768" s="71" t="str">
        <f aca="false">CONCATENATE(B2768,"-",G2768,"-GA",D2768)</f>
        <v>1905-03-06-GA90b</v>
      </c>
      <c r="J2768" s="69" t="s">
        <v>22009</v>
      </c>
      <c r="K2768" s="69" t="s">
        <v>113</v>
      </c>
      <c r="N2768" s="81" t="s">
        <v>21963</v>
      </c>
      <c r="O2768" s="82" t="s">
        <v>22009</v>
      </c>
      <c r="P2768" s="69" t="s">
        <v>21965</v>
      </c>
      <c r="Q2768" s="82" t="s">
        <v>21965</v>
      </c>
    </row>
    <row r="2769" customFormat="false" ht="15" hidden="false" customHeight="false" outlineLevel="0" collapsed="false">
      <c r="A2769" s="67" t="n">
        <v>490</v>
      </c>
      <c r="B2769" s="68" t="n">
        <v>1905</v>
      </c>
      <c r="C2769" s="83" t="n">
        <v>45725</v>
      </c>
      <c r="D2769" s="68" t="n">
        <v>53</v>
      </c>
      <c r="E2769" s="85" t="n">
        <f aca="false">C2769</f>
        <v>45725</v>
      </c>
      <c r="F2769" s="86" t="str">
        <f aca="false">TEXT(E2769,"yyyy-mm-dd")</f>
        <v>2025-03-09</v>
      </c>
      <c r="G2769" s="86" t="str">
        <f aca="false">_xlfn.TEXTAFTER(F2769,"-")</f>
        <v>03-09</v>
      </c>
      <c r="H2769" s="71" t="str">
        <f aca="false">CONCATENATE(B2769,"-",G2769,"-GA",D2769)</f>
        <v>1905-03-09-GA53</v>
      </c>
      <c r="J2769" s="69" t="s">
        <v>22010</v>
      </c>
      <c r="K2769" s="69" t="s">
        <v>113</v>
      </c>
      <c r="N2769" s="81" t="n">
        <v>53</v>
      </c>
      <c r="O2769" s="82" t="s">
        <v>22010</v>
      </c>
      <c r="P2769" s="69" t="s">
        <v>21870</v>
      </c>
      <c r="Q2769" s="82" t="s">
        <v>21870</v>
      </c>
    </row>
    <row r="2770" customFormat="false" ht="15" hidden="false" customHeight="false" outlineLevel="0" collapsed="false">
      <c r="A2770" s="67" t="n">
        <v>491</v>
      </c>
      <c r="B2770" s="68" t="n">
        <v>1905</v>
      </c>
      <c r="C2770" s="83" t="n">
        <v>45730</v>
      </c>
      <c r="D2770" s="68" t="n">
        <v>262</v>
      </c>
      <c r="E2770" s="85" t="n">
        <f aca="false">C2770</f>
        <v>45730</v>
      </c>
      <c r="F2770" s="86" t="str">
        <f aca="false">TEXT(E2770,"yyyy-mm-dd")</f>
        <v>2025-03-14</v>
      </c>
      <c r="G2770" s="86" t="str">
        <f aca="false">_xlfn.TEXTAFTER(F2770,"-")</f>
        <v>03-14</v>
      </c>
      <c r="H2770" s="71" t="str">
        <f aca="false">CONCATENATE(B2770,"-",G2770,"-GA",D2770)</f>
        <v>1905-03-14-GA262</v>
      </c>
      <c r="J2770" s="69" t="s">
        <v>22011</v>
      </c>
      <c r="K2770" s="69" t="s">
        <v>20404</v>
      </c>
      <c r="N2770" s="81" t="n">
        <v>262</v>
      </c>
      <c r="O2770" s="82" t="s">
        <v>22011</v>
      </c>
      <c r="P2770" s="69" t="s">
        <v>20165</v>
      </c>
      <c r="Q2770" s="82" t="s">
        <v>20165</v>
      </c>
    </row>
    <row r="2771" customFormat="false" ht="15" hidden="false" customHeight="false" outlineLevel="0" collapsed="false">
      <c r="A2771" s="67" t="n">
        <v>492</v>
      </c>
      <c r="B2771" s="68" t="n">
        <v>1905</v>
      </c>
      <c r="C2771" s="83" t="n">
        <v>45732</v>
      </c>
      <c r="D2771" s="68" t="n">
        <v>53</v>
      </c>
      <c r="E2771" s="85" t="n">
        <f aca="false">C2771</f>
        <v>45732</v>
      </c>
      <c r="F2771" s="86" t="str">
        <f aca="false">TEXT(E2771,"yyyy-mm-dd")</f>
        <v>2025-03-16</v>
      </c>
      <c r="G2771" s="86" t="str">
        <f aca="false">_xlfn.TEXTAFTER(F2771,"-")</f>
        <v>03-16</v>
      </c>
      <c r="H2771" s="71" t="str">
        <f aca="false">CONCATENATE(B2771,"-",G2771,"-GA",D2771)</f>
        <v>1905-03-16-GA53</v>
      </c>
      <c r="J2771" s="69" t="s">
        <v>12508</v>
      </c>
      <c r="K2771" s="69" t="s">
        <v>113</v>
      </c>
      <c r="N2771" s="81" t="n">
        <v>53</v>
      </c>
      <c r="O2771" s="82" t="s">
        <v>12508</v>
      </c>
      <c r="P2771" s="69" t="s">
        <v>20558</v>
      </c>
      <c r="Q2771" s="82" t="s">
        <v>20558</v>
      </c>
    </row>
    <row r="2772" customFormat="false" ht="15" hidden="false" customHeight="false" outlineLevel="0" collapsed="false">
      <c r="A2772" s="67" t="n">
        <v>493</v>
      </c>
      <c r="B2772" s="68" t="n">
        <v>1905</v>
      </c>
      <c r="C2772" s="83" t="n">
        <v>45732</v>
      </c>
      <c r="D2772" s="68" t="n">
        <v>53</v>
      </c>
      <c r="E2772" s="85" t="n">
        <f aca="false">C2772</f>
        <v>45732</v>
      </c>
      <c r="F2772" s="86" t="str">
        <f aca="false">TEXT(E2772,"yyyy-mm-dd")</f>
        <v>2025-03-16</v>
      </c>
      <c r="G2772" s="86" t="str">
        <f aca="false">_xlfn.TEXTAFTER(F2772,"-")</f>
        <v>03-16</v>
      </c>
      <c r="H2772" s="71" t="str">
        <f aca="false">CONCATENATE(B2772,"-",G2772,"-GA",D2772)</f>
        <v>1905-03-16-GA53</v>
      </c>
      <c r="J2772" s="69" t="s">
        <v>12508</v>
      </c>
      <c r="K2772" s="69" t="s">
        <v>113</v>
      </c>
      <c r="N2772" s="81" t="n">
        <v>53</v>
      </c>
      <c r="O2772" s="82" t="s">
        <v>12508</v>
      </c>
      <c r="P2772" s="69" t="s">
        <v>21870</v>
      </c>
      <c r="Q2772" s="82" t="s">
        <v>21870</v>
      </c>
    </row>
    <row r="2773" customFormat="false" ht="15" hidden="false" customHeight="false" outlineLevel="0" collapsed="false">
      <c r="A2773" s="67" t="n">
        <v>494</v>
      </c>
      <c r="B2773" s="68" t="n">
        <v>1905</v>
      </c>
      <c r="C2773" s="83" t="n">
        <v>45733</v>
      </c>
      <c r="D2773" s="68" t="s">
        <v>21963</v>
      </c>
      <c r="E2773" s="85" t="n">
        <f aca="false">C2773</f>
        <v>45733</v>
      </c>
      <c r="F2773" s="86" t="str">
        <f aca="false">TEXT(E2773,"yyyy-mm-dd")</f>
        <v>2025-03-17</v>
      </c>
      <c r="G2773" s="86" t="str">
        <f aca="false">_xlfn.TEXTAFTER(F2773,"-")</f>
        <v>03-17</v>
      </c>
      <c r="H2773" s="71" t="str">
        <f aca="false">CONCATENATE(B2773,"-",G2773,"-GA",D2773)</f>
        <v>1905-03-17-GA90b</v>
      </c>
      <c r="J2773" s="69" t="s">
        <v>22012</v>
      </c>
      <c r="K2773" s="69" t="s">
        <v>20407</v>
      </c>
      <c r="N2773" s="81" t="s">
        <v>21963</v>
      </c>
      <c r="O2773" s="82" t="s">
        <v>22012</v>
      </c>
      <c r="P2773" s="69" t="s">
        <v>21965</v>
      </c>
      <c r="Q2773" s="82" t="s">
        <v>21965</v>
      </c>
    </row>
    <row r="2774" customFormat="false" ht="15" hidden="false" customHeight="false" outlineLevel="0" collapsed="false">
      <c r="A2774" s="67" t="n">
        <v>495</v>
      </c>
      <c r="B2774" s="68" t="n">
        <v>1905</v>
      </c>
      <c r="C2774" s="83" t="n">
        <v>45734</v>
      </c>
      <c r="D2774" s="68" t="s">
        <v>21552</v>
      </c>
      <c r="E2774" s="85" t="n">
        <f aca="false">C2774</f>
        <v>45734</v>
      </c>
      <c r="F2774" s="86" t="str">
        <f aca="false">TEXT(E2774,"yyyy-mm-dd")</f>
        <v>2025-03-18</v>
      </c>
      <c r="G2774" s="86" t="str">
        <f aca="false">_xlfn.TEXTAFTER(F2774,"-")</f>
        <v>03-18</v>
      </c>
      <c r="H2774" s="71" t="str">
        <f aca="false">CONCATENATE(B2774,"-",G2774,"-GA",D2774)</f>
        <v>1905-03-18-GA68c</v>
      </c>
      <c r="J2774" s="69" t="s">
        <v>22013</v>
      </c>
      <c r="K2774" s="69" t="s">
        <v>20407</v>
      </c>
      <c r="N2774" s="81" t="s">
        <v>21552</v>
      </c>
      <c r="O2774" s="82" t="s">
        <v>22013</v>
      </c>
      <c r="P2774" s="69" t="s">
        <v>21554</v>
      </c>
      <c r="Q2774" s="82" t="s">
        <v>21554</v>
      </c>
    </row>
    <row r="2775" customFormat="false" ht="15" hidden="false" customHeight="false" outlineLevel="0" collapsed="false">
      <c r="A2775" s="67" t="n">
        <v>496</v>
      </c>
      <c r="B2775" s="68" t="n">
        <v>1905</v>
      </c>
      <c r="C2775" s="83" t="n">
        <v>45734</v>
      </c>
      <c r="D2775" s="68" t="s">
        <v>21963</v>
      </c>
      <c r="E2775" s="85" t="n">
        <f aca="false">C2775</f>
        <v>45734</v>
      </c>
      <c r="F2775" s="86" t="str">
        <f aca="false">TEXT(E2775,"yyyy-mm-dd")</f>
        <v>2025-03-18</v>
      </c>
      <c r="G2775" s="86" t="str">
        <f aca="false">_xlfn.TEXTAFTER(F2775,"-")</f>
        <v>03-18</v>
      </c>
      <c r="H2775" s="71" t="str">
        <f aca="false">CONCATENATE(B2775,"-",G2775,"-GA",D2775)</f>
        <v>1905-03-18-GA90b</v>
      </c>
      <c r="J2775" s="69" t="s">
        <v>22014</v>
      </c>
      <c r="K2775" s="69" t="s">
        <v>20407</v>
      </c>
      <c r="N2775" s="81" t="s">
        <v>21963</v>
      </c>
      <c r="O2775" s="82" t="s">
        <v>22014</v>
      </c>
      <c r="P2775" s="69" t="s">
        <v>21965</v>
      </c>
      <c r="Q2775" s="82" t="s">
        <v>21965</v>
      </c>
    </row>
    <row r="2776" customFormat="false" ht="15" hidden="false" customHeight="false" outlineLevel="0" collapsed="false">
      <c r="A2776" s="67" t="n">
        <v>497</v>
      </c>
      <c r="B2776" s="68" t="n">
        <v>1905</v>
      </c>
      <c r="C2776" s="83" t="n">
        <v>45735</v>
      </c>
      <c r="D2776" s="68" t="s">
        <v>21963</v>
      </c>
      <c r="E2776" s="85" t="n">
        <f aca="false">C2776</f>
        <v>45735</v>
      </c>
      <c r="F2776" s="86" t="str">
        <f aca="false">TEXT(E2776,"yyyy-mm-dd")</f>
        <v>2025-03-19</v>
      </c>
      <c r="G2776" s="86" t="str">
        <f aca="false">_xlfn.TEXTAFTER(F2776,"-")</f>
        <v>03-19</v>
      </c>
      <c r="H2776" s="71" t="str">
        <f aca="false">CONCATENATE(B2776,"-",G2776,"-GA",D2776)</f>
        <v>1905-03-19-GA90b</v>
      </c>
      <c r="J2776" s="69" t="s">
        <v>22015</v>
      </c>
      <c r="K2776" s="69" t="s">
        <v>20407</v>
      </c>
      <c r="N2776" s="81" t="s">
        <v>21963</v>
      </c>
      <c r="O2776" s="82" t="s">
        <v>22015</v>
      </c>
      <c r="P2776" s="69" t="s">
        <v>21965</v>
      </c>
      <c r="Q2776" s="82" t="s">
        <v>21965</v>
      </c>
    </row>
    <row r="2777" customFormat="false" ht="15" hidden="false" customHeight="false" outlineLevel="0" collapsed="false">
      <c r="A2777" s="67" t="n">
        <v>498</v>
      </c>
      <c r="B2777" s="68" t="n">
        <v>1905</v>
      </c>
      <c r="C2777" s="83" t="n">
        <v>45735</v>
      </c>
      <c r="D2777" s="68" t="n">
        <v>262</v>
      </c>
      <c r="E2777" s="85" t="n">
        <f aca="false">C2777</f>
        <v>45735</v>
      </c>
      <c r="F2777" s="86" t="str">
        <f aca="false">TEXT(E2777,"yyyy-mm-dd")</f>
        <v>2025-03-19</v>
      </c>
      <c r="G2777" s="86" t="str">
        <f aca="false">_xlfn.TEXTAFTER(F2777,"-")</f>
        <v>03-19</v>
      </c>
      <c r="H2777" s="71" t="str">
        <f aca="false">CONCATENATE(B2777,"-",G2777,"-GA",D2777)</f>
        <v>1905-03-19-GA262</v>
      </c>
      <c r="J2777" s="69" t="s">
        <v>22016</v>
      </c>
      <c r="K2777" s="69" t="s">
        <v>20407</v>
      </c>
      <c r="N2777" s="81" t="n">
        <v>262</v>
      </c>
      <c r="O2777" s="82" t="s">
        <v>22016</v>
      </c>
      <c r="P2777" s="69" t="s">
        <v>20165</v>
      </c>
      <c r="Q2777" s="82" t="s">
        <v>20165</v>
      </c>
    </row>
    <row r="2778" customFormat="false" ht="15" hidden="false" customHeight="false" outlineLevel="0" collapsed="false">
      <c r="A2778" s="67" t="n">
        <v>499</v>
      </c>
      <c r="B2778" s="68" t="n">
        <v>1905</v>
      </c>
      <c r="C2778" s="83" t="n">
        <v>45738</v>
      </c>
      <c r="D2778" s="68" t="s">
        <v>21963</v>
      </c>
      <c r="E2778" s="85" t="n">
        <f aca="false">C2778</f>
        <v>45738</v>
      </c>
      <c r="F2778" s="86" t="str">
        <f aca="false">TEXT(E2778,"yyyy-mm-dd")</f>
        <v>2025-03-22</v>
      </c>
      <c r="G2778" s="86" t="str">
        <f aca="false">_xlfn.TEXTAFTER(F2778,"-")</f>
        <v>03-22</v>
      </c>
      <c r="H2778" s="71" t="str">
        <f aca="false">CONCATENATE(B2778,"-",G2778,"-GA",D2778)</f>
        <v>1905-03-22-GA90b</v>
      </c>
      <c r="J2778" s="69" t="s">
        <v>22017</v>
      </c>
      <c r="K2778" s="69" t="s">
        <v>8635</v>
      </c>
      <c r="N2778" s="81" t="s">
        <v>21963</v>
      </c>
      <c r="O2778" s="82" t="s">
        <v>22017</v>
      </c>
      <c r="P2778" s="69" t="s">
        <v>21965</v>
      </c>
      <c r="Q2778" s="82" t="s">
        <v>21965</v>
      </c>
    </row>
    <row r="2779" customFormat="false" ht="15" hidden="false" customHeight="false" outlineLevel="0" collapsed="false">
      <c r="A2779" s="67" t="n">
        <v>500</v>
      </c>
      <c r="B2779" s="68" t="n">
        <v>1905</v>
      </c>
      <c r="C2779" s="83" t="n">
        <v>45739</v>
      </c>
      <c r="D2779" s="68" t="n">
        <v>53</v>
      </c>
      <c r="E2779" s="85" t="n">
        <f aca="false">C2779</f>
        <v>45739</v>
      </c>
      <c r="F2779" s="86" t="str">
        <f aca="false">TEXT(E2779,"yyyy-mm-dd")</f>
        <v>2025-03-23</v>
      </c>
      <c r="G2779" s="86" t="str">
        <f aca="false">_xlfn.TEXTAFTER(F2779,"-")</f>
        <v>03-23</v>
      </c>
      <c r="H2779" s="71" t="str">
        <f aca="false">CONCATENATE(B2779,"-",G2779,"-GA",D2779)</f>
        <v>1905-03-23-GA53</v>
      </c>
      <c r="J2779" s="69" t="s">
        <v>22018</v>
      </c>
      <c r="K2779" s="69" t="s">
        <v>113</v>
      </c>
      <c r="N2779" s="81" t="n">
        <v>53</v>
      </c>
      <c r="O2779" s="82" t="s">
        <v>22018</v>
      </c>
      <c r="P2779" s="69" t="s">
        <v>21870</v>
      </c>
      <c r="Q2779" s="82" t="s">
        <v>21870</v>
      </c>
    </row>
    <row r="2780" customFormat="false" ht="15" hidden="false" customHeight="false" outlineLevel="0" collapsed="false">
      <c r="A2780" s="67" t="n">
        <v>501</v>
      </c>
      <c r="B2780" s="68" t="n">
        <v>1905</v>
      </c>
      <c r="C2780" s="83" t="n">
        <v>45740</v>
      </c>
      <c r="D2780" s="68" t="s">
        <v>12247</v>
      </c>
      <c r="E2780" s="85" t="n">
        <f aca="false">C2780</f>
        <v>45740</v>
      </c>
      <c r="F2780" s="86" t="str">
        <f aca="false">TEXT(E2780,"yyyy-mm-dd")</f>
        <v>2025-03-24</v>
      </c>
      <c r="G2780" s="86" t="str">
        <f aca="false">_xlfn.TEXTAFTER(F2780,"-")</f>
        <v>03-24</v>
      </c>
      <c r="H2780" s="71" t="str">
        <f aca="false">CONCATENATE(B2780,"-",G2780,"-GA",D2780)</f>
        <v>1905-03-24-GA324a</v>
      </c>
      <c r="J2780" s="69" t="s">
        <v>20137</v>
      </c>
      <c r="K2780" s="69" t="s">
        <v>113</v>
      </c>
      <c r="N2780" s="81" t="s">
        <v>12247</v>
      </c>
      <c r="O2780" s="82" t="s">
        <v>20137</v>
      </c>
      <c r="P2780" s="69" t="s">
        <v>22019</v>
      </c>
      <c r="Q2780" s="82" t="s">
        <v>22019</v>
      </c>
    </row>
    <row r="2781" customFormat="false" ht="15" hidden="false" customHeight="false" outlineLevel="0" collapsed="false">
      <c r="A2781" s="67" t="n">
        <v>502</v>
      </c>
      <c r="B2781" s="68" t="n">
        <v>1905</v>
      </c>
      <c r="C2781" s="83" t="n">
        <v>45741</v>
      </c>
      <c r="D2781" s="68" t="n">
        <v>51</v>
      </c>
      <c r="E2781" s="85" t="n">
        <f aca="false">C2781</f>
        <v>45741</v>
      </c>
      <c r="F2781" s="86" t="str">
        <f aca="false">TEXT(E2781,"yyyy-mm-dd")</f>
        <v>2025-03-25</v>
      </c>
      <c r="G2781" s="86" t="str">
        <f aca="false">_xlfn.TEXTAFTER(F2781,"-")</f>
        <v>03-25</v>
      </c>
      <c r="H2781" s="71" t="str">
        <f aca="false">CONCATENATE(B2781,"-",G2781,"-GA",D2781)</f>
        <v>1905-03-25-GA51</v>
      </c>
      <c r="J2781" s="69" t="s">
        <v>22020</v>
      </c>
      <c r="K2781" s="69" t="s">
        <v>113</v>
      </c>
      <c r="N2781" s="81" t="n">
        <v>51</v>
      </c>
      <c r="O2781" s="82" t="s">
        <v>22020</v>
      </c>
      <c r="P2781" s="69" t="s">
        <v>21981</v>
      </c>
      <c r="Q2781" s="82" t="s">
        <v>21981</v>
      </c>
    </row>
    <row r="2782" customFormat="false" ht="15" hidden="false" customHeight="false" outlineLevel="0" collapsed="false">
      <c r="A2782" s="67" t="n">
        <v>503</v>
      </c>
      <c r="B2782" s="68" t="n">
        <v>1905</v>
      </c>
      <c r="C2782" s="83" t="n">
        <v>45743</v>
      </c>
      <c r="D2782" s="68" t="n">
        <v>89</v>
      </c>
      <c r="E2782" s="85" t="n">
        <f aca="false">C2782</f>
        <v>45743</v>
      </c>
      <c r="F2782" s="86" t="str">
        <f aca="false">TEXT(E2782,"yyyy-mm-dd")</f>
        <v>2025-03-27</v>
      </c>
      <c r="G2782" s="86" t="str">
        <f aca="false">_xlfn.TEXTAFTER(F2782,"-")</f>
        <v>03-27</v>
      </c>
      <c r="H2782" s="71" t="str">
        <f aca="false">CONCATENATE(B2782,"-",G2782,"-GA",D2782)</f>
        <v>1905-03-27-GA89</v>
      </c>
      <c r="J2782" s="69" t="s">
        <v>22021</v>
      </c>
      <c r="K2782" s="69" t="s">
        <v>113</v>
      </c>
      <c r="N2782" s="81" t="n">
        <v>89</v>
      </c>
      <c r="O2782" s="82" t="s">
        <v>22021</v>
      </c>
      <c r="P2782" s="69" t="s">
        <v>21703</v>
      </c>
      <c r="Q2782" s="82" t="s">
        <v>21703</v>
      </c>
    </row>
    <row r="2783" customFormat="false" ht="15" hidden="false" customHeight="false" outlineLevel="0" collapsed="false">
      <c r="A2783" s="67" t="n">
        <v>504</v>
      </c>
      <c r="B2783" s="68" t="n">
        <v>1905</v>
      </c>
      <c r="C2783" s="83" t="n">
        <v>45744</v>
      </c>
      <c r="D2783" s="68" t="n">
        <v>92</v>
      </c>
      <c r="E2783" s="85" t="n">
        <f aca="false">C2783</f>
        <v>45744</v>
      </c>
      <c r="F2783" s="86" t="str">
        <f aca="false">TEXT(E2783,"yyyy-mm-dd")</f>
        <v>2025-03-28</v>
      </c>
      <c r="G2783" s="86" t="str">
        <f aca="false">_xlfn.TEXTAFTER(F2783,"-")</f>
        <v>03-28</v>
      </c>
      <c r="H2783" s="71" t="str">
        <f aca="false">CONCATENATE(B2783,"-",G2783,"-GA",D2783)</f>
        <v>1905-03-28-GA92</v>
      </c>
      <c r="J2783" s="69" t="s">
        <v>20218</v>
      </c>
      <c r="K2783" s="69" t="s">
        <v>113</v>
      </c>
      <c r="N2783" s="81" t="n">
        <v>92</v>
      </c>
      <c r="O2783" s="82" t="s">
        <v>20218</v>
      </c>
      <c r="P2783" s="69" t="s">
        <v>22022</v>
      </c>
      <c r="Q2783" s="82" t="s">
        <v>22022</v>
      </c>
    </row>
    <row r="2784" customFormat="false" ht="15" hidden="false" customHeight="false" outlineLevel="0" collapsed="false">
      <c r="A2784" s="67" t="n">
        <v>505</v>
      </c>
      <c r="B2784" s="68" t="n">
        <v>1905</v>
      </c>
      <c r="C2784" s="83" t="n">
        <v>45746</v>
      </c>
      <c r="D2784" s="68" t="n">
        <v>53</v>
      </c>
      <c r="E2784" s="85" t="n">
        <f aca="false">C2784</f>
        <v>45746</v>
      </c>
      <c r="F2784" s="86" t="str">
        <f aca="false">TEXT(E2784,"yyyy-mm-dd")</f>
        <v>2025-03-30</v>
      </c>
      <c r="G2784" s="86" t="str">
        <f aca="false">_xlfn.TEXTAFTER(F2784,"-")</f>
        <v>03-30</v>
      </c>
      <c r="H2784" s="71" t="str">
        <f aca="false">CONCATENATE(B2784,"-",G2784,"-GA",D2784)</f>
        <v>1905-03-30-GA53</v>
      </c>
      <c r="J2784" s="69" t="s">
        <v>22023</v>
      </c>
      <c r="K2784" s="69" t="s">
        <v>113</v>
      </c>
      <c r="N2784" s="81" t="n">
        <v>53</v>
      </c>
      <c r="O2784" s="82" t="s">
        <v>22023</v>
      </c>
      <c r="P2784" s="69" t="s">
        <v>21870</v>
      </c>
      <c r="Q2784" s="82" t="s">
        <v>21870</v>
      </c>
    </row>
    <row r="2785" customFormat="false" ht="15" hidden="false" customHeight="false" outlineLevel="0" collapsed="false">
      <c r="A2785" s="67" t="n">
        <v>506</v>
      </c>
      <c r="B2785" s="68" t="n">
        <v>1905</v>
      </c>
      <c r="C2785" s="83" t="n">
        <v>45747</v>
      </c>
      <c r="D2785" s="68" t="s">
        <v>12247</v>
      </c>
      <c r="E2785" s="85" t="n">
        <f aca="false">C2785</f>
        <v>45747</v>
      </c>
      <c r="F2785" s="86" t="str">
        <f aca="false">TEXT(E2785,"yyyy-mm-dd")</f>
        <v>2025-03-31</v>
      </c>
      <c r="G2785" s="86" t="str">
        <f aca="false">_xlfn.TEXTAFTER(F2785,"-")</f>
        <v>03-31</v>
      </c>
      <c r="H2785" s="71" t="str">
        <f aca="false">CONCATENATE(B2785,"-",G2785,"-GA",D2785)</f>
        <v>1905-03-31-GA324a</v>
      </c>
      <c r="J2785" s="69" t="s">
        <v>20138</v>
      </c>
      <c r="K2785" s="69" t="s">
        <v>113</v>
      </c>
      <c r="N2785" s="81" t="s">
        <v>12247</v>
      </c>
      <c r="O2785" s="82" t="s">
        <v>20138</v>
      </c>
      <c r="P2785" s="69" t="s">
        <v>22019</v>
      </c>
      <c r="Q2785" s="82" t="s">
        <v>22019</v>
      </c>
    </row>
    <row r="2786" customFormat="false" ht="15" hidden="false" customHeight="false" outlineLevel="0" collapsed="false">
      <c r="A2786" s="67" t="n">
        <v>507</v>
      </c>
      <c r="B2786" s="68" t="n">
        <v>1905</v>
      </c>
      <c r="C2786" s="79" t="s">
        <v>22024</v>
      </c>
      <c r="D2786" s="68" t="n">
        <v>51</v>
      </c>
      <c r="E2786" s="85" t="str">
        <f aca="false">C2786</f>
        <v> - - Apr</v>
      </c>
      <c r="F2786" s="86" t="str">
        <f aca="false">TEXT(E2786,"yyyy-mm-dd")</f>
        <v> - - Apr</v>
      </c>
      <c r="G2786" s="86" t="str">
        <f aca="false">_xlfn.TEXTAFTER(F2786,"-")</f>
        <v> - Apr</v>
      </c>
      <c r="H2786" s="71" t="str">
        <f aca="false">CONCATENATE(B2786,"-",G2786,"-GA",D2786)</f>
        <v>1905- - Apr-GA51</v>
      </c>
      <c r="J2786" s="69" t="s">
        <v>22025</v>
      </c>
      <c r="K2786" s="69" t="s">
        <v>113</v>
      </c>
      <c r="N2786" s="81" t="n">
        <v>51</v>
      </c>
      <c r="O2786" s="82" t="s">
        <v>22025</v>
      </c>
      <c r="P2786" s="69" t="s">
        <v>21981</v>
      </c>
      <c r="Q2786" s="82" t="s">
        <v>21981</v>
      </c>
    </row>
    <row r="2787" customFormat="false" ht="15" hidden="false" customHeight="false" outlineLevel="0" collapsed="false">
      <c r="A2787" s="67" t="n">
        <v>508</v>
      </c>
      <c r="B2787" s="68" t="n">
        <v>1905</v>
      </c>
      <c r="C2787" s="83" t="n">
        <v>45748</v>
      </c>
      <c r="D2787" s="68" t="n">
        <v>34</v>
      </c>
      <c r="E2787" s="85" t="n">
        <f aca="false">C2787</f>
        <v>45748</v>
      </c>
      <c r="F2787" s="86" t="str">
        <f aca="false">TEXT(E2787,"yyyy-mm-dd")</f>
        <v>2025-04-01</v>
      </c>
      <c r="G2787" s="86" t="str">
        <f aca="false">_xlfn.TEXTAFTER(F2787,"-")</f>
        <v>04-01</v>
      </c>
      <c r="H2787" s="71" t="str">
        <f aca="false">CONCATENATE(B2787,"-",G2787,"-GA",D2787)</f>
        <v>1905-04-01-GA34</v>
      </c>
      <c r="J2787" s="69" t="s">
        <v>22026</v>
      </c>
      <c r="K2787" s="69" t="s">
        <v>20135</v>
      </c>
      <c r="N2787" s="81" t="n">
        <v>34</v>
      </c>
      <c r="O2787" s="82" t="s">
        <v>22026</v>
      </c>
      <c r="P2787" s="69" t="s">
        <v>21618</v>
      </c>
      <c r="Q2787" s="82" t="s">
        <v>21618</v>
      </c>
    </row>
    <row r="2788" customFormat="false" ht="15" hidden="false" customHeight="false" outlineLevel="0" collapsed="false">
      <c r="A2788" s="67" t="n">
        <v>509</v>
      </c>
      <c r="B2788" s="68" t="n">
        <v>1905</v>
      </c>
      <c r="C2788" s="83" t="n">
        <v>45748</v>
      </c>
      <c r="D2788" s="68" t="n">
        <v>34</v>
      </c>
      <c r="E2788" s="85" t="n">
        <f aca="false">C2788</f>
        <v>45748</v>
      </c>
      <c r="F2788" s="86" t="str">
        <f aca="false">TEXT(E2788,"yyyy-mm-dd")</f>
        <v>2025-04-01</v>
      </c>
      <c r="G2788" s="86" t="str">
        <f aca="false">_xlfn.TEXTAFTER(F2788,"-")</f>
        <v>04-01</v>
      </c>
      <c r="H2788" s="71" t="str">
        <f aca="false">CONCATENATE(B2788,"-",G2788,"-GA",D2788)</f>
        <v>1905-04-01-GA34</v>
      </c>
      <c r="J2788" s="69" t="s">
        <v>22027</v>
      </c>
      <c r="K2788" s="69" t="s">
        <v>20135</v>
      </c>
      <c r="N2788" s="81" t="n">
        <v>34</v>
      </c>
      <c r="O2788" s="82" t="s">
        <v>22027</v>
      </c>
      <c r="P2788" s="69" t="s">
        <v>21621</v>
      </c>
      <c r="Q2788" s="82" t="s">
        <v>21621</v>
      </c>
    </row>
    <row r="2789" customFormat="false" ht="15" hidden="false" customHeight="false" outlineLevel="0" collapsed="false">
      <c r="A2789" s="67" t="n">
        <v>510</v>
      </c>
      <c r="B2789" s="68" t="n">
        <v>1905</v>
      </c>
      <c r="C2789" s="83" t="n">
        <v>45750</v>
      </c>
      <c r="D2789" s="68" t="n">
        <v>89</v>
      </c>
      <c r="E2789" s="85" t="n">
        <f aca="false">C2789</f>
        <v>45750</v>
      </c>
      <c r="F2789" s="86" t="str">
        <f aca="false">TEXT(E2789,"yyyy-mm-dd")</f>
        <v>2025-04-03</v>
      </c>
      <c r="G2789" s="86" t="str">
        <f aca="false">_xlfn.TEXTAFTER(F2789,"-")</f>
        <v>04-03</v>
      </c>
      <c r="H2789" s="71" t="str">
        <f aca="false">CONCATENATE(B2789,"-",G2789,"-GA",D2789)</f>
        <v>1905-04-03-GA89</v>
      </c>
      <c r="J2789" s="69" t="s">
        <v>22028</v>
      </c>
      <c r="K2789" s="69" t="s">
        <v>113</v>
      </c>
      <c r="N2789" s="81" t="n">
        <v>89</v>
      </c>
      <c r="O2789" s="82" t="s">
        <v>22028</v>
      </c>
      <c r="P2789" s="69" t="s">
        <v>21703</v>
      </c>
      <c r="Q2789" s="82" t="s">
        <v>21703</v>
      </c>
    </row>
    <row r="2790" customFormat="false" ht="15" hidden="false" customHeight="false" outlineLevel="0" collapsed="false">
      <c r="A2790" s="67" t="n">
        <v>511</v>
      </c>
      <c r="B2790" s="68" t="n">
        <v>1905</v>
      </c>
      <c r="C2790" s="83" t="n">
        <v>45754</v>
      </c>
      <c r="D2790" s="68" t="n">
        <v>262</v>
      </c>
      <c r="E2790" s="85" t="n">
        <f aca="false">C2790</f>
        <v>45754</v>
      </c>
      <c r="F2790" s="86" t="str">
        <f aca="false">TEXT(E2790,"yyyy-mm-dd")</f>
        <v>2025-04-07</v>
      </c>
      <c r="G2790" s="86" t="str">
        <f aca="false">_xlfn.TEXTAFTER(F2790,"-")</f>
        <v>04-07</v>
      </c>
      <c r="H2790" s="71" t="str">
        <f aca="false">CONCATENATE(B2790,"-",G2790,"-GA",D2790)</f>
        <v>1905-04-07-GA262</v>
      </c>
      <c r="J2790" s="69" t="s">
        <v>22029</v>
      </c>
      <c r="K2790" s="69" t="s">
        <v>10053</v>
      </c>
      <c r="N2790" s="81" t="n">
        <v>262</v>
      </c>
      <c r="O2790" s="82" t="s">
        <v>22029</v>
      </c>
      <c r="P2790" s="69" t="s">
        <v>20165</v>
      </c>
      <c r="Q2790" s="82" t="s">
        <v>20165</v>
      </c>
    </row>
    <row r="2791" customFormat="false" ht="15" hidden="false" customHeight="false" outlineLevel="0" collapsed="false">
      <c r="A2791" s="67" t="n">
        <v>512</v>
      </c>
      <c r="B2791" s="68" t="n">
        <v>1905</v>
      </c>
      <c r="C2791" s="83" t="n">
        <v>45756</v>
      </c>
      <c r="D2791" s="68" t="s">
        <v>21963</v>
      </c>
      <c r="E2791" s="85" t="n">
        <f aca="false">C2791</f>
        <v>45756</v>
      </c>
      <c r="F2791" s="86" t="str">
        <f aca="false">TEXT(E2791,"yyyy-mm-dd")</f>
        <v>2025-04-09</v>
      </c>
      <c r="G2791" s="86" t="str">
        <f aca="false">_xlfn.TEXTAFTER(F2791,"-")</f>
        <v>04-09</v>
      </c>
      <c r="H2791" s="71" t="str">
        <f aca="false">CONCATENATE(B2791,"-",G2791,"-GA",D2791)</f>
        <v>1905-04-09-GA90b</v>
      </c>
      <c r="J2791" s="69" t="s">
        <v>22030</v>
      </c>
      <c r="K2791" s="69" t="s">
        <v>998</v>
      </c>
      <c r="N2791" s="81" t="s">
        <v>21963</v>
      </c>
      <c r="O2791" s="82" t="s">
        <v>22030</v>
      </c>
      <c r="P2791" s="69" t="s">
        <v>21965</v>
      </c>
      <c r="Q2791" s="82" t="s">
        <v>21965</v>
      </c>
    </row>
    <row r="2792" customFormat="false" ht="15" hidden="false" customHeight="false" outlineLevel="0" collapsed="false">
      <c r="A2792" s="67" t="n">
        <v>513</v>
      </c>
      <c r="B2792" s="68" t="n">
        <v>1905</v>
      </c>
      <c r="C2792" s="83" t="n">
        <v>45758</v>
      </c>
      <c r="D2792" s="68" t="n">
        <v>262</v>
      </c>
      <c r="E2792" s="85" t="n">
        <f aca="false">C2792</f>
        <v>45758</v>
      </c>
      <c r="F2792" s="86" t="str">
        <f aca="false">TEXT(E2792,"yyyy-mm-dd")</f>
        <v>2025-04-11</v>
      </c>
      <c r="G2792" s="86" t="str">
        <f aca="false">_xlfn.TEXTAFTER(F2792,"-")</f>
        <v>04-11</v>
      </c>
      <c r="H2792" s="71" t="str">
        <f aca="false">CONCATENATE(B2792,"-",G2792,"-GA",D2792)</f>
        <v>1905-04-11-GA262</v>
      </c>
      <c r="J2792" s="69" t="s">
        <v>22031</v>
      </c>
      <c r="K2792" s="69" t="s">
        <v>20404</v>
      </c>
      <c r="N2792" s="81" t="n">
        <v>262</v>
      </c>
      <c r="O2792" s="82" t="s">
        <v>22031</v>
      </c>
      <c r="P2792" s="69" t="s">
        <v>20165</v>
      </c>
      <c r="Q2792" s="82" t="s">
        <v>20165</v>
      </c>
    </row>
    <row r="2793" customFormat="false" ht="15" hidden="false" customHeight="false" outlineLevel="0" collapsed="false">
      <c r="A2793" s="67" t="n">
        <v>514</v>
      </c>
      <c r="B2793" s="68" t="n">
        <v>1905</v>
      </c>
      <c r="C2793" s="83" t="n">
        <v>45760</v>
      </c>
      <c r="D2793" s="68" t="n">
        <v>262</v>
      </c>
      <c r="E2793" s="85" t="n">
        <f aca="false">C2793</f>
        <v>45760</v>
      </c>
      <c r="F2793" s="86" t="str">
        <f aca="false">TEXT(E2793,"yyyy-mm-dd")</f>
        <v>2025-04-13</v>
      </c>
      <c r="G2793" s="86" t="str">
        <f aca="false">_xlfn.TEXTAFTER(F2793,"-")</f>
        <v>04-13</v>
      </c>
      <c r="H2793" s="71" t="str">
        <f aca="false">CONCATENATE(B2793,"-",G2793,"-GA",D2793)</f>
        <v>1905-04-13-GA262</v>
      </c>
      <c r="J2793" s="69" t="s">
        <v>22032</v>
      </c>
      <c r="K2793" s="69" t="s">
        <v>9177</v>
      </c>
      <c r="N2793" s="81" t="n">
        <v>262</v>
      </c>
      <c r="O2793" s="82" t="s">
        <v>22032</v>
      </c>
      <c r="P2793" s="69" t="s">
        <v>20165</v>
      </c>
      <c r="Q2793" s="82" t="s">
        <v>20165</v>
      </c>
    </row>
    <row r="2794" customFormat="false" ht="15" hidden="false" customHeight="false" outlineLevel="0" collapsed="false">
      <c r="A2794" s="67" t="n">
        <v>515</v>
      </c>
      <c r="B2794" s="68" t="n">
        <v>1905</v>
      </c>
      <c r="C2794" s="83" t="n">
        <v>45762</v>
      </c>
      <c r="D2794" s="68" t="n">
        <v>246</v>
      </c>
      <c r="E2794" s="85" t="n">
        <f aca="false">C2794</f>
        <v>45762</v>
      </c>
      <c r="F2794" s="86" t="str">
        <f aca="false">TEXT(E2794,"yyyy-mm-dd")</f>
        <v>2025-04-15</v>
      </c>
      <c r="G2794" s="86" t="str">
        <f aca="false">_xlfn.TEXTAFTER(F2794,"-")</f>
        <v>04-15</v>
      </c>
      <c r="H2794" s="71" t="str">
        <f aca="false">CONCATENATE(B2794,"-",G2794,"-GA",D2794)</f>
        <v>1905-04-15-GA246</v>
      </c>
      <c r="J2794" s="69" t="s">
        <v>22033</v>
      </c>
      <c r="K2794" s="69" t="s">
        <v>9177</v>
      </c>
      <c r="N2794" s="81" t="n">
        <v>246</v>
      </c>
      <c r="O2794" s="82" t="s">
        <v>22033</v>
      </c>
      <c r="P2794" s="69" t="s">
        <v>20419</v>
      </c>
      <c r="Q2794" s="82" t="s">
        <v>20419</v>
      </c>
    </row>
    <row r="2795" customFormat="false" ht="15" hidden="false" customHeight="false" outlineLevel="0" collapsed="false">
      <c r="A2795" s="67" t="n">
        <v>516</v>
      </c>
      <c r="B2795" s="68" t="n">
        <v>1905</v>
      </c>
      <c r="C2795" s="83" t="n">
        <v>45763</v>
      </c>
      <c r="D2795" s="68" t="n">
        <v>262</v>
      </c>
      <c r="E2795" s="85" t="n">
        <f aca="false">C2795</f>
        <v>45763</v>
      </c>
      <c r="F2795" s="86" t="str">
        <f aca="false">TEXT(E2795,"yyyy-mm-dd")</f>
        <v>2025-04-16</v>
      </c>
      <c r="G2795" s="86" t="str">
        <f aca="false">_xlfn.TEXTAFTER(F2795,"-")</f>
        <v>04-16</v>
      </c>
      <c r="H2795" s="71" t="str">
        <f aca="false">CONCATENATE(B2795,"-",G2795,"-GA",D2795)</f>
        <v>1905-04-16-GA262</v>
      </c>
      <c r="J2795" s="69" t="s">
        <v>22034</v>
      </c>
      <c r="K2795" s="69" t="s">
        <v>9744</v>
      </c>
      <c r="N2795" s="81" t="n">
        <v>262</v>
      </c>
      <c r="O2795" s="82" t="s">
        <v>22034</v>
      </c>
      <c r="P2795" s="69" t="s">
        <v>20165</v>
      </c>
      <c r="Q2795" s="82" t="s">
        <v>20165</v>
      </c>
    </row>
    <row r="2796" customFormat="false" ht="15" hidden="false" customHeight="false" outlineLevel="0" collapsed="false">
      <c r="A2796" s="67" t="n">
        <v>517</v>
      </c>
      <c r="B2796" s="68" t="n">
        <v>1905</v>
      </c>
      <c r="C2796" s="83" t="n">
        <v>45764</v>
      </c>
      <c r="D2796" s="68" t="s">
        <v>21605</v>
      </c>
      <c r="E2796" s="85" t="n">
        <f aca="false">C2796</f>
        <v>45764</v>
      </c>
      <c r="F2796" s="86" t="str">
        <f aca="false">TEXT(E2796,"yyyy-mm-dd")</f>
        <v>2025-04-17</v>
      </c>
      <c r="G2796" s="86" t="str">
        <f aca="false">_xlfn.TEXTAFTER(F2796,"-")</f>
        <v>04-17</v>
      </c>
      <c r="H2796" s="71" t="str">
        <f aca="false">CONCATENATE(B2796,"-",G2796,"-GA",D2796)</f>
        <v>1905-04-17-GA68a</v>
      </c>
      <c r="J2796" s="69" t="s">
        <v>22035</v>
      </c>
      <c r="K2796" s="69" t="s">
        <v>837</v>
      </c>
      <c r="N2796" s="81" t="s">
        <v>21605</v>
      </c>
      <c r="O2796" s="82" t="s">
        <v>22035</v>
      </c>
      <c r="P2796" s="69" t="s">
        <v>21607</v>
      </c>
      <c r="Q2796" s="82" t="s">
        <v>21607</v>
      </c>
    </row>
    <row r="2797" customFormat="false" ht="15" hidden="false" customHeight="false" outlineLevel="0" collapsed="false">
      <c r="A2797" s="67" t="n">
        <v>518</v>
      </c>
      <c r="B2797" s="68" t="n">
        <v>1905</v>
      </c>
      <c r="C2797" s="83" t="n">
        <v>45764</v>
      </c>
      <c r="D2797" s="68" t="n">
        <v>262</v>
      </c>
      <c r="E2797" s="85" t="n">
        <f aca="false">C2797</f>
        <v>45764</v>
      </c>
      <c r="F2797" s="86" t="str">
        <f aca="false">TEXT(E2797,"yyyy-mm-dd")</f>
        <v>2025-04-17</v>
      </c>
      <c r="G2797" s="86" t="str">
        <f aca="false">_xlfn.TEXTAFTER(F2797,"-")</f>
        <v>04-17</v>
      </c>
      <c r="H2797" s="71" t="str">
        <f aca="false">CONCATENATE(B2797,"-",G2797,"-GA",D2797)</f>
        <v>1905-04-17-GA262</v>
      </c>
      <c r="J2797" s="69" t="s">
        <v>22036</v>
      </c>
      <c r="K2797" s="69" t="s">
        <v>9744</v>
      </c>
      <c r="N2797" s="81" t="n">
        <v>262</v>
      </c>
      <c r="O2797" s="82" t="s">
        <v>22036</v>
      </c>
      <c r="P2797" s="69" t="s">
        <v>20165</v>
      </c>
      <c r="Q2797" s="82" t="s">
        <v>20165</v>
      </c>
    </row>
    <row r="2798" customFormat="false" ht="15" hidden="false" customHeight="false" outlineLevel="0" collapsed="false">
      <c r="A2798" s="67" t="n">
        <v>519</v>
      </c>
      <c r="B2798" s="68" t="n">
        <v>1905</v>
      </c>
      <c r="C2798" s="83" t="n">
        <v>45768</v>
      </c>
      <c r="D2798" s="68" t="s">
        <v>21963</v>
      </c>
      <c r="E2798" s="85" t="n">
        <f aca="false">C2798</f>
        <v>45768</v>
      </c>
      <c r="F2798" s="86" t="str">
        <f aca="false">TEXT(E2798,"yyyy-mm-dd")</f>
        <v>2025-04-21</v>
      </c>
      <c r="G2798" s="86" t="str">
        <f aca="false">_xlfn.TEXTAFTER(F2798,"-")</f>
        <v>04-21</v>
      </c>
      <c r="H2798" s="71" t="str">
        <f aca="false">CONCATENATE(B2798,"-",G2798,"-GA",D2798)</f>
        <v>1905-04-21-GA90b</v>
      </c>
      <c r="J2798" s="69" t="s">
        <v>22037</v>
      </c>
      <c r="K2798" s="69" t="s">
        <v>113</v>
      </c>
      <c r="N2798" s="81" t="s">
        <v>21963</v>
      </c>
      <c r="O2798" s="82" t="s">
        <v>22037</v>
      </c>
      <c r="P2798" s="69" t="s">
        <v>21965</v>
      </c>
      <c r="Q2798" s="82" t="s">
        <v>21965</v>
      </c>
    </row>
    <row r="2799" customFormat="false" ht="15" hidden="false" customHeight="false" outlineLevel="0" collapsed="false">
      <c r="A2799" s="67" t="n">
        <v>520</v>
      </c>
      <c r="B2799" s="68" t="n">
        <v>1905</v>
      </c>
      <c r="C2799" s="83" t="n">
        <v>45772</v>
      </c>
      <c r="D2799" s="68" t="s">
        <v>21738</v>
      </c>
      <c r="E2799" s="85" t="n">
        <f aca="false">C2799</f>
        <v>45772</v>
      </c>
      <c r="F2799" s="86" t="str">
        <f aca="false">TEXT(E2799,"yyyy-mm-dd")</f>
        <v>2025-04-25</v>
      </c>
      <c r="G2799" s="86" t="str">
        <f aca="false">_xlfn.TEXTAFTER(F2799,"-")</f>
        <v>04-25</v>
      </c>
      <c r="H2799" s="71" t="str">
        <f aca="false">CONCATENATE(B2799,"-",G2799,"-GA",D2799)</f>
        <v>1905-04-25-GA68b</v>
      </c>
      <c r="J2799" s="69" t="s">
        <v>22038</v>
      </c>
      <c r="K2799" s="69" t="s">
        <v>20407</v>
      </c>
      <c r="N2799" s="81" t="s">
        <v>21738</v>
      </c>
      <c r="O2799" s="82" t="s">
        <v>22038</v>
      </c>
      <c r="P2799" s="69" t="s">
        <v>21740</v>
      </c>
      <c r="Q2799" s="82" t="s">
        <v>21740</v>
      </c>
    </row>
    <row r="2800" customFormat="false" ht="15" hidden="false" customHeight="false" outlineLevel="0" collapsed="false">
      <c r="A2800" s="67" t="n">
        <v>521</v>
      </c>
      <c r="B2800" s="68" t="n">
        <v>1905</v>
      </c>
      <c r="C2800" s="83" t="n">
        <v>45773</v>
      </c>
      <c r="D2800" s="68" t="s">
        <v>21963</v>
      </c>
      <c r="E2800" s="85" t="n">
        <f aca="false">C2800</f>
        <v>45773</v>
      </c>
      <c r="F2800" s="86" t="str">
        <f aca="false">TEXT(E2800,"yyyy-mm-dd")</f>
        <v>2025-04-26</v>
      </c>
      <c r="G2800" s="86" t="str">
        <f aca="false">_xlfn.TEXTAFTER(F2800,"-")</f>
        <v>04-26</v>
      </c>
      <c r="H2800" s="71" t="str">
        <f aca="false">CONCATENATE(B2800,"-",G2800,"-GA",D2800)</f>
        <v>1905-04-26-GA90b</v>
      </c>
      <c r="J2800" s="69" t="s">
        <v>22039</v>
      </c>
      <c r="K2800" s="69" t="s">
        <v>20407</v>
      </c>
      <c r="N2800" s="81" t="s">
        <v>21963</v>
      </c>
      <c r="O2800" s="82" t="s">
        <v>22039</v>
      </c>
      <c r="P2800" s="69" t="s">
        <v>21965</v>
      </c>
      <c r="Q2800" s="82" t="s">
        <v>21965</v>
      </c>
    </row>
    <row r="2801" customFormat="false" ht="15" hidden="false" customHeight="false" outlineLevel="0" collapsed="false">
      <c r="A2801" s="67" t="n">
        <v>522</v>
      </c>
      <c r="B2801" s="68" t="n">
        <v>1905</v>
      </c>
      <c r="C2801" s="83" t="n">
        <v>45774</v>
      </c>
      <c r="D2801" s="68" t="n">
        <v>89</v>
      </c>
      <c r="E2801" s="85" t="n">
        <f aca="false">C2801</f>
        <v>45774</v>
      </c>
      <c r="F2801" s="86" t="str">
        <f aca="false">TEXT(E2801,"yyyy-mm-dd")</f>
        <v>2025-04-27</v>
      </c>
      <c r="G2801" s="86" t="str">
        <f aca="false">_xlfn.TEXTAFTER(F2801,"-")</f>
        <v>04-27</v>
      </c>
      <c r="H2801" s="71" t="str">
        <f aca="false">CONCATENATE(B2801,"-",G2801,"-GA",D2801)</f>
        <v>1905-04-27-GA89</v>
      </c>
      <c r="J2801" s="69" t="s">
        <v>22040</v>
      </c>
      <c r="N2801" s="81" t="n">
        <v>89</v>
      </c>
      <c r="O2801" s="82" t="s">
        <v>22040</v>
      </c>
      <c r="P2801" s="69" t="s">
        <v>21703</v>
      </c>
      <c r="Q2801" s="82" t="s">
        <v>21703</v>
      </c>
    </row>
    <row r="2802" customFormat="false" ht="15" hidden="false" customHeight="false" outlineLevel="0" collapsed="false">
      <c r="A2802" s="67" t="n">
        <v>523</v>
      </c>
      <c r="B2802" s="68" t="n">
        <v>1905</v>
      </c>
      <c r="C2802" s="83" t="n">
        <v>45774</v>
      </c>
      <c r="D2802" s="68" t="s">
        <v>21963</v>
      </c>
      <c r="E2802" s="85" t="n">
        <f aca="false">C2802</f>
        <v>45774</v>
      </c>
      <c r="F2802" s="86" t="str">
        <f aca="false">TEXT(E2802,"yyyy-mm-dd")</f>
        <v>2025-04-27</v>
      </c>
      <c r="G2802" s="86" t="str">
        <f aca="false">_xlfn.TEXTAFTER(F2802,"-")</f>
        <v>04-27</v>
      </c>
      <c r="H2802" s="71" t="str">
        <f aca="false">CONCATENATE(B2802,"-",G2802,"-GA",D2802)</f>
        <v>1905-04-27-GA90b</v>
      </c>
      <c r="J2802" s="69" t="s">
        <v>22041</v>
      </c>
      <c r="K2802" s="69" t="s">
        <v>20407</v>
      </c>
      <c r="N2802" s="81" t="s">
        <v>21963</v>
      </c>
      <c r="O2802" s="82" t="s">
        <v>22041</v>
      </c>
      <c r="P2802" s="69" t="s">
        <v>21965</v>
      </c>
      <c r="Q2802" s="82" t="s">
        <v>21965</v>
      </c>
    </row>
    <row r="2803" customFormat="false" ht="15" hidden="false" customHeight="false" outlineLevel="0" collapsed="false">
      <c r="A2803" s="67" t="n">
        <v>524</v>
      </c>
      <c r="B2803" s="68" t="n">
        <v>1905</v>
      </c>
      <c r="C2803" s="83" t="n">
        <v>45774</v>
      </c>
      <c r="D2803" s="68" t="n">
        <v>262</v>
      </c>
      <c r="E2803" s="85" t="n">
        <f aca="false">C2803</f>
        <v>45774</v>
      </c>
      <c r="F2803" s="86" t="str">
        <f aca="false">TEXT(E2803,"yyyy-mm-dd")</f>
        <v>2025-04-27</v>
      </c>
      <c r="G2803" s="86" t="str">
        <f aca="false">_xlfn.TEXTAFTER(F2803,"-")</f>
        <v>04-27</v>
      </c>
      <c r="H2803" s="71" t="str">
        <f aca="false">CONCATENATE(B2803,"-",G2803,"-GA",D2803)</f>
        <v>1905-04-27-GA262</v>
      </c>
      <c r="J2803" s="69" t="s">
        <v>22042</v>
      </c>
      <c r="K2803" s="69" t="s">
        <v>8635</v>
      </c>
      <c r="N2803" s="81" t="n">
        <v>262</v>
      </c>
      <c r="O2803" s="82" t="s">
        <v>22042</v>
      </c>
      <c r="P2803" s="69" t="s">
        <v>20165</v>
      </c>
      <c r="Q2803" s="82" t="s">
        <v>20165</v>
      </c>
    </row>
    <row r="2804" customFormat="false" ht="15" hidden="false" customHeight="false" outlineLevel="0" collapsed="false">
      <c r="A2804" s="67" t="n">
        <v>525</v>
      </c>
      <c r="B2804" s="68" t="n">
        <v>1905</v>
      </c>
      <c r="C2804" s="83" t="n">
        <v>45775</v>
      </c>
      <c r="D2804" s="68" t="n">
        <v>262</v>
      </c>
      <c r="E2804" s="85" t="n">
        <f aca="false">C2804</f>
        <v>45775</v>
      </c>
      <c r="F2804" s="86" t="str">
        <f aca="false">TEXT(E2804,"yyyy-mm-dd")</f>
        <v>2025-04-28</v>
      </c>
      <c r="G2804" s="86" t="str">
        <f aca="false">_xlfn.TEXTAFTER(F2804,"-")</f>
        <v>04-28</v>
      </c>
      <c r="H2804" s="71" t="str">
        <f aca="false">CONCATENATE(B2804,"-",G2804,"-GA",D2804)</f>
        <v>1905-04-28-GA262</v>
      </c>
      <c r="J2804" s="69" t="s">
        <v>22043</v>
      </c>
      <c r="K2804" s="69" t="s">
        <v>8635</v>
      </c>
      <c r="N2804" s="81" t="n">
        <v>262</v>
      </c>
      <c r="O2804" s="82" t="s">
        <v>22043</v>
      </c>
      <c r="P2804" s="69" t="s">
        <v>20165</v>
      </c>
      <c r="Q2804" s="82" t="s">
        <v>20165</v>
      </c>
    </row>
    <row r="2805" customFormat="false" ht="15" hidden="false" customHeight="false" outlineLevel="0" collapsed="false">
      <c r="A2805" s="67" t="n">
        <v>526</v>
      </c>
      <c r="B2805" s="68" t="n">
        <v>1905</v>
      </c>
      <c r="C2805" s="83" t="n">
        <v>45776</v>
      </c>
      <c r="D2805" s="68" t="n">
        <v>262</v>
      </c>
      <c r="E2805" s="85" t="n">
        <f aca="false">C2805</f>
        <v>45776</v>
      </c>
      <c r="F2805" s="86" t="str">
        <f aca="false">TEXT(E2805,"yyyy-mm-dd")</f>
        <v>2025-04-29</v>
      </c>
      <c r="G2805" s="86" t="str">
        <f aca="false">_xlfn.TEXTAFTER(F2805,"-")</f>
        <v>04-29</v>
      </c>
      <c r="H2805" s="71" t="str">
        <f aca="false">CONCATENATE(B2805,"-",G2805,"-GA",D2805)</f>
        <v>1905-04-29-GA262</v>
      </c>
      <c r="J2805" s="69" t="s">
        <v>22044</v>
      </c>
      <c r="K2805" s="69" t="s">
        <v>8635</v>
      </c>
      <c r="N2805" s="81" t="n">
        <v>262</v>
      </c>
      <c r="O2805" s="82" t="s">
        <v>22044</v>
      </c>
      <c r="P2805" s="69" t="s">
        <v>20165</v>
      </c>
      <c r="Q2805" s="82" t="s">
        <v>20165</v>
      </c>
    </row>
    <row r="2806" customFormat="false" ht="15" hidden="false" customHeight="false" outlineLevel="0" collapsed="false">
      <c r="A2806" s="67" t="n">
        <v>527</v>
      </c>
      <c r="B2806" s="68" t="n">
        <v>1905</v>
      </c>
      <c r="C2806" s="83" t="n">
        <v>45776</v>
      </c>
      <c r="D2806" s="68" t="n">
        <v>246</v>
      </c>
      <c r="E2806" s="85" t="n">
        <f aca="false">C2806</f>
        <v>45776</v>
      </c>
      <c r="F2806" s="86" t="str">
        <f aca="false">TEXT(E2806,"yyyy-mm-dd")</f>
        <v>2025-04-29</v>
      </c>
      <c r="G2806" s="86" t="str">
        <f aca="false">_xlfn.TEXTAFTER(F2806,"-")</f>
        <v>04-29</v>
      </c>
      <c r="H2806" s="71" t="str">
        <f aca="false">CONCATENATE(B2806,"-",G2806,"-GA",D2806)</f>
        <v>1905-04-29-GA246</v>
      </c>
      <c r="J2806" s="69" t="s">
        <v>22045</v>
      </c>
      <c r="K2806" s="69" t="s">
        <v>8635</v>
      </c>
      <c r="N2806" s="81" t="n">
        <v>246</v>
      </c>
      <c r="O2806" s="82" t="s">
        <v>22045</v>
      </c>
      <c r="P2806" s="69" t="s">
        <v>20419</v>
      </c>
      <c r="Q2806" s="82" t="s">
        <v>20419</v>
      </c>
    </row>
    <row r="2807" customFormat="false" ht="15" hidden="false" customHeight="false" outlineLevel="0" collapsed="false">
      <c r="A2807" s="67" t="n">
        <v>528</v>
      </c>
      <c r="B2807" s="68" t="n">
        <v>1905</v>
      </c>
      <c r="C2807" s="83" t="n">
        <v>45778</v>
      </c>
      <c r="D2807" s="68" t="n">
        <v>34</v>
      </c>
      <c r="E2807" s="85" t="n">
        <f aca="false">C2807</f>
        <v>45778</v>
      </c>
      <c r="F2807" s="86" t="str">
        <f aca="false">TEXT(E2807,"yyyy-mm-dd")</f>
        <v>2025-05-01</v>
      </c>
      <c r="G2807" s="86" t="str">
        <f aca="false">_xlfn.TEXTAFTER(F2807,"-")</f>
        <v>05-01</v>
      </c>
      <c r="H2807" s="71" t="str">
        <f aca="false">CONCATENATE(B2807,"-",G2807,"-GA",D2807)</f>
        <v>1905-05-01-GA34</v>
      </c>
      <c r="J2807" s="69" t="s">
        <v>22046</v>
      </c>
      <c r="K2807" s="69" t="s">
        <v>20135</v>
      </c>
      <c r="N2807" s="81" t="n">
        <v>34</v>
      </c>
      <c r="O2807" s="82" t="s">
        <v>22046</v>
      </c>
      <c r="P2807" s="69" t="s">
        <v>21618</v>
      </c>
      <c r="Q2807" s="82" t="s">
        <v>21618</v>
      </c>
    </row>
    <row r="2808" customFormat="false" ht="15" hidden="false" customHeight="false" outlineLevel="0" collapsed="false">
      <c r="A2808" s="67" t="n">
        <v>529</v>
      </c>
      <c r="B2808" s="68" t="n">
        <v>1905</v>
      </c>
      <c r="C2808" s="83" t="n">
        <v>45778</v>
      </c>
      <c r="D2808" s="68" t="n">
        <v>34</v>
      </c>
      <c r="E2808" s="85" t="n">
        <f aca="false">C2808</f>
        <v>45778</v>
      </c>
      <c r="F2808" s="86" t="str">
        <f aca="false">TEXT(E2808,"yyyy-mm-dd")</f>
        <v>2025-05-01</v>
      </c>
      <c r="G2808" s="86" t="str">
        <f aca="false">_xlfn.TEXTAFTER(F2808,"-")</f>
        <v>05-01</v>
      </c>
      <c r="H2808" s="71" t="str">
        <f aca="false">CONCATENATE(B2808,"-",G2808,"-GA",D2808)</f>
        <v>1905-05-01-GA34</v>
      </c>
      <c r="J2808" s="69" t="s">
        <v>22047</v>
      </c>
      <c r="K2808" s="69" t="s">
        <v>20135</v>
      </c>
      <c r="N2808" s="81" t="n">
        <v>34</v>
      </c>
      <c r="O2808" s="82" t="s">
        <v>22047</v>
      </c>
      <c r="P2808" s="69" t="s">
        <v>21618</v>
      </c>
      <c r="Q2808" s="82" t="s">
        <v>21618</v>
      </c>
    </row>
    <row r="2809" customFormat="false" ht="15" hidden="false" customHeight="false" outlineLevel="0" collapsed="false">
      <c r="A2809" s="67" t="n">
        <v>530</v>
      </c>
      <c r="B2809" s="68" t="n">
        <v>1905</v>
      </c>
      <c r="C2809" s="83" t="n">
        <v>45778</v>
      </c>
      <c r="D2809" s="68" t="n">
        <v>34</v>
      </c>
      <c r="E2809" s="85" t="n">
        <f aca="false">C2809</f>
        <v>45778</v>
      </c>
      <c r="F2809" s="86" t="str">
        <f aca="false">TEXT(E2809,"yyyy-mm-dd")</f>
        <v>2025-05-01</v>
      </c>
      <c r="G2809" s="86" t="str">
        <f aca="false">_xlfn.TEXTAFTER(F2809,"-")</f>
        <v>05-01</v>
      </c>
      <c r="H2809" s="71" t="str">
        <f aca="false">CONCATENATE(B2809,"-",G2809,"-GA",D2809)</f>
        <v>1905-05-01-GA34</v>
      </c>
      <c r="J2809" s="69" t="s">
        <v>22048</v>
      </c>
      <c r="K2809" s="69" t="s">
        <v>20135</v>
      </c>
      <c r="N2809" s="81" t="n">
        <v>34</v>
      </c>
      <c r="O2809" s="82" t="s">
        <v>22048</v>
      </c>
      <c r="P2809" s="69" t="s">
        <v>21621</v>
      </c>
      <c r="Q2809" s="82" t="s">
        <v>21621</v>
      </c>
    </row>
    <row r="2810" customFormat="false" ht="15" hidden="false" customHeight="false" outlineLevel="0" collapsed="false">
      <c r="A2810" s="67" t="n">
        <v>531</v>
      </c>
      <c r="B2810" s="68" t="n">
        <v>1905</v>
      </c>
      <c r="C2810" s="83" t="n">
        <v>45778</v>
      </c>
      <c r="D2810" s="68" t="n">
        <v>34</v>
      </c>
      <c r="E2810" s="85" t="n">
        <f aca="false">C2810</f>
        <v>45778</v>
      </c>
      <c r="F2810" s="86" t="str">
        <f aca="false">TEXT(E2810,"yyyy-mm-dd")</f>
        <v>2025-05-01</v>
      </c>
      <c r="G2810" s="86" t="str">
        <f aca="false">_xlfn.TEXTAFTER(F2810,"-")</f>
        <v>05-01</v>
      </c>
      <c r="H2810" s="71" t="str">
        <f aca="false">CONCATENATE(B2810,"-",G2810,"-GA",D2810)</f>
        <v>1905-05-01-GA34</v>
      </c>
      <c r="J2810" s="69" t="s">
        <v>22049</v>
      </c>
      <c r="K2810" s="69" t="s">
        <v>20135</v>
      </c>
      <c r="N2810" s="81" t="n">
        <v>34</v>
      </c>
      <c r="O2810" s="82" t="s">
        <v>22049</v>
      </c>
      <c r="P2810" s="69" t="s">
        <v>21621</v>
      </c>
      <c r="Q2810" s="82" t="s">
        <v>21621</v>
      </c>
    </row>
    <row r="2811" customFormat="false" ht="15" hidden="false" customHeight="false" outlineLevel="0" collapsed="false">
      <c r="A2811" s="67" t="n">
        <v>532</v>
      </c>
      <c r="B2811" s="68" t="n">
        <v>1905</v>
      </c>
      <c r="C2811" s="83" t="n">
        <v>45781</v>
      </c>
      <c r="D2811" s="68" t="n">
        <v>53</v>
      </c>
      <c r="E2811" s="85" t="n">
        <f aca="false">C2811</f>
        <v>45781</v>
      </c>
      <c r="F2811" s="86" t="str">
        <f aca="false">TEXT(E2811,"yyyy-mm-dd")</f>
        <v>2025-05-04</v>
      </c>
      <c r="G2811" s="86" t="str">
        <f aca="false">_xlfn.TEXTAFTER(F2811,"-")</f>
        <v>05-04</v>
      </c>
      <c r="H2811" s="71" t="str">
        <f aca="false">CONCATENATE(B2811,"-",G2811,"-GA",D2811)</f>
        <v>1905-05-04-GA53</v>
      </c>
      <c r="J2811" s="69" t="s">
        <v>22050</v>
      </c>
      <c r="K2811" s="69" t="s">
        <v>113</v>
      </c>
      <c r="N2811" s="81" t="n">
        <v>53</v>
      </c>
      <c r="O2811" s="82" t="s">
        <v>22050</v>
      </c>
      <c r="P2811" s="69" t="s">
        <v>21870</v>
      </c>
      <c r="Q2811" s="82" t="s">
        <v>21870</v>
      </c>
    </row>
    <row r="2812" customFormat="false" ht="15" hidden="false" customHeight="false" outlineLevel="0" collapsed="false">
      <c r="A2812" s="67" t="n">
        <v>533</v>
      </c>
      <c r="B2812" s="68" t="n">
        <v>1905</v>
      </c>
      <c r="C2812" s="83" t="n">
        <v>45782</v>
      </c>
      <c r="D2812" s="68" t="n">
        <v>92</v>
      </c>
      <c r="E2812" s="85" t="n">
        <f aca="false">C2812</f>
        <v>45782</v>
      </c>
      <c r="F2812" s="86" t="str">
        <f aca="false">TEXT(E2812,"yyyy-mm-dd")</f>
        <v>2025-05-05</v>
      </c>
      <c r="G2812" s="86" t="str">
        <f aca="false">_xlfn.TEXTAFTER(F2812,"-")</f>
        <v>05-05</v>
      </c>
      <c r="H2812" s="71" t="str">
        <f aca="false">CONCATENATE(B2812,"-",G2812,"-GA",D2812)</f>
        <v>1905-05-05-GA92</v>
      </c>
      <c r="J2812" s="69" t="s">
        <v>20220</v>
      </c>
      <c r="K2812" s="69" t="s">
        <v>113</v>
      </c>
      <c r="N2812" s="81" t="n">
        <v>92</v>
      </c>
      <c r="O2812" s="82" t="s">
        <v>20220</v>
      </c>
      <c r="P2812" s="69" t="s">
        <v>22022</v>
      </c>
      <c r="Q2812" s="82" t="s">
        <v>22022</v>
      </c>
    </row>
    <row r="2813" customFormat="false" ht="15" hidden="false" customHeight="false" outlineLevel="0" collapsed="false">
      <c r="A2813" s="67" t="n">
        <v>534</v>
      </c>
      <c r="B2813" s="68" t="n">
        <v>1905</v>
      </c>
      <c r="C2813" s="83" t="n">
        <v>45784</v>
      </c>
      <c r="D2813" s="68" t="n">
        <v>37</v>
      </c>
      <c r="E2813" s="85" t="n">
        <f aca="false">C2813</f>
        <v>45784</v>
      </c>
      <c r="F2813" s="86" t="str">
        <f aca="false">TEXT(E2813,"yyyy-mm-dd")</f>
        <v>2025-05-07</v>
      </c>
      <c r="G2813" s="86" t="str">
        <f aca="false">_xlfn.TEXTAFTER(F2813,"-")</f>
        <v>05-07</v>
      </c>
      <c r="H2813" s="71" t="str">
        <f aca="false">CONCATENATE(B2813,"-",G2813,"-GA",D2813)</f>
        <v>1905-05-07-GA37</v>
      </c>
      <c r="J2813" s="69" t="s">
        <v>21885</v>
      </c>
      <c r="K2813" s="69" t="s">
        <v>113</v>
      </c>
      <c r="N2813" s="81" t="n">
        <v>37</v>
      </c>
      <c r="O2813" s="82" t="s">
        <v>21885</v>
      </c>
      <c r="P2813" s="69" t="s">
        <v>20075</v>
      </c>
      <c r="Q2813" s="82" t="s">
        <v>20075</v>
      </c>
    </row>
    <row r="2814" customFormat="false" ht="15" hidden="false" customHeight="false" outlineLevel="0" collapsed="false">
      <c r="A2814" s="67" t="n">
        <v>535</v>
      </c>
      <c r="B2814" s="68" t="n">
        <v>1905</v>
      </c>
      <c r="C2814" s="83" t="n">
        <v>45784</v>
      </c>
      <c r="D2814" s="68" t="n">
        <v>262</v>
      </c>
      <c r="E2814" s="85" t="n">
        <f aca="false">C2814</f>
        <v>45784</v>
      </c>
      <c r="F2814" s="86" t="str">
        <f aca="false">TEXT(E2814,"yyyy-mm-dd")</f>
        <v>2025-05-07</v>
      </c>
      <c r="G2814" s="86" t="str">
        <f aca="false">_xlfn.TEXTAFTER(F2814,"-")</f>
        <v>05-07</v>
      </c>
      <c r="H2814" s="71" t="str">
        <f aca="false">CONCATENATE(B2814,"-",G2814,"-GA",D2814)</f>
        <v>1905-05-07-GA262</v>
      </c>
      <c r="J2814" s="69" t="s">
        <v>22051</v>
      </c>
      <c r="K2814" s="69" t="s">
        <v>9177</v>
      </c>
      <c r="N2814" s="81" t="n">
        <v>262</v>
      </c>
      <c r="O2814" s="82" t="s">
        <v>22051</v>
      </c>
      <c r="P2814" s="69" t="s">
        <v>20165</v>
      </c>
      <c r="Q2814" s="82" t="s">
        <v>20165</v>
      </c>
    </row>
    <row r="2815" customFormat="false" ht="15" hidden="false" customHeight="false" outlineLevel="0" collapsed="false">
      <c r="A2815" s="67" t="n">
        <v>536</v>
      </c>
      <c r="B2815" s="68" t="n">
        <v>1905</v>
      </c>
      <c r="C2815" s="83" t="n">
        <v>45784</v>
      </c>
      <c r="D2815" s="68" t="n">
        <v>262</v>
      </c>
      <c r="E2815" s="85" t="n">
        <f aca="false">C2815</f>
        <v>45784</v>
      </c>
      <c r="F2815" s="86" t="str">
        <f aca="false">TEXT(E2815,"yyyy-mm-dd")</f>
        <v>2025-05-07</v>
      </c>
      <c r="G2815" s="86" t="str">
        <f aca="false">_xlfn.TEXTAFTER(F2815,"-")</f>
        <v>05-07</v>
      </c>
      <c r="H2815" s="71" t="str">
        <f aca="false">CONCATENATE(B2815,"-",G2815,"-GA",D2815)</f>
        <v>1905-05-07-GA262</v>
      </c>
      <c r="J2815" s="69" t="s">
        <v>22052</v>
      </c>
      <c r="K2815" s="69" t="s">
        <v>9177</v>
      </c>
      <c r="N2815" s="81" t="n">
        <v>262</v>
      </c>
      <c r="O2815" s="82" t="s">
        <v>22052</v>
      </c>
      <c r="P2815" s="69" t="s">
        <v>20165</v>
      </c>
      <c r="Q2815" s="82" t="s">
        <v>20165</v>
      </c>
    </row>
    <row r="2816" customFormat="false" ht="15" hidden="false" customHeight="false" outlineLevel="0" collapsed="false">
      <c r="A2816" s="67" t="n">
        <v>537</v>
      </c>
      <c r="B2816" s="68" t="n">
        <v>1905</v>
      </c>
      <c r="C2816" s="83" t="n">
        <v>45788</v>
      </c>
      <c r="D2816" s="68" t="n">
        <v>53</v>
      </c>
      <c r="E2816" s="85" t="n">
        <f aca="false">C2816</f>
        <v>45788</v>
      </c>
      <c r="F2816" s="86" t="str">
        <f aca="false">TEXT(E2816,"yyyy-mm-dd")</f>
        <v>2025-05-11</v>
      </c>
      <c r="G2816" s="86" t="str">
        <f aca="false">_xlfn.TEXTAFTER(F2816,"-")</f>
        <v>05-11</v>
      </c>
      <c r="H2816" s="71" t="str">
        <f aca="false">CONCATENATE(B2816,"-",G2816,"-GA",D2816)</f>
        <v>1905-05-11-GA53</v>
      </c>
      <c r="J2816" s="69" t="s">
        <v>22053</v>
      </c>
      <c r="K2816" s="69" t="s">
        <v>113</v>
      </c>
      <c r="N2816" s="81" t="n">
        <v>53</v>
      </c>
      <c r="O2816" s="82" t="s">
        <v>22053</v>
      </c>
      <c r="P2816" s="69" t="s">
        <v>21870</v>
      </c>
      <c r="Q2816" s="82" t="s">
        <v>21870</v>
      </c>
    </row>
    <row r="2817" customFormat="false" ht="15" hidden="false" customHeight="false" outlineLevel="0" collapsed="false">
      <c r="A2817" s="67" t="n">
        <v>538</v>
      </c>
      <c r="B2817" s="68" t="n">
        <v>1905</v>
      </c>
      <c r="C2817" s="83" t="n">
        <v>45789</v>
      </c>
      <c r="D2817" s="68" t="n">
        <v>92</v>
      </c>
      <c r="E2817" s="85" t="n">
        <f aca="false">C2817</f>
        <v>45789</v>
      </c>
      <c r="F2817" s="86" t="str">
        <f aca="false">TEXT(E2817,"yyyy-mm-dd")</f>
        <v>2025-05-12</v>
      </c>
      <c r="G2817" s="86" t="str">
        <f aca="false">_xlfn.TEXTAFTER(F2817,"-")</f>
        <v>05-12</v>
      </c>
      <c r="H2817" s="71" t="str">
        <f aca="false">CONCATENATE(B2817,"-",G2817,"-GA",D2817)</f>
        <v>1905-05-12-GA92</v>
      </c>
      <c r="J2817" s="69" t="s">
        <v>20222</v>
      </c>
      <c r="K2817" s="69" t="s">
        <v>113</v>
      </c>
      <c r="N2817" s="81" t="n">
        <v>92</v>
      </c>
      <c r="O2817" s="82" t="s">
        <v>20222</v>
      </c>
      <c r="P2817" s="69" t="s">
        <v>22022</v>
      </c>
      <c r="Q2817" s="82" t="s">
        <v>22022</v>
      </c>
    </row>
    <row r="2818" customFormat="false" ht="15" hidden="false" customHeight="false" outlineLevel="0" collapsed="false">
      <c r="A2818" s="67" t="n">
        <v>539</v>
      </c>
      <c r="B2818" s="68" t="n">
        <v>1905</v>
      </c>
      <c r="C2818" s="83" t="n">
        <v>45792</v>
      </c>
      <c r="D2818" s="68" t="n">
        <v>93</v>
      </c>
      <c r="E2818" s="85" t="n">
        <f aca="false">C2818</f>
        <v>45792</v>
      </c>
      <c r="F2818" s="86" t="str">
        <f aca="false">TEXT(E2818,"yyyy-mm-dd")</f>
        <v>2025-05-15</v>
      </c>
      <c r="G2818" s="86" t="str">
        <f aca="false">_xlfn.TEXTAFTER(F2818,"-")</f>
        <v>05-15</v>
      </c>
      <c r="H2818" s="71" t="str">
        <f aca="false">CONCATENATE(B2818,"-",G2818,"-GA",D2818)</f>
        <v>1905-05-15-GA93</v>
      </c>
      <c r="J2818" s="69" t="s">
        <v>22054</v>
      </c>
      <c r="K2818" s="69" t="s">
        <v>113</v>
      </c>
      <c r="N2818" s="81" t="n">
        <v>93</v>
      </c>
      <c r="O2818" s="82" t="s">
        <v>22054</v>
      </c>
      <c r="P2818" s="69" t="s">
        <v>21765</v>
      </c>
      <c r="Q2818" s="82" t="s">
        <v>21765</v>
      </c>
    </row>
    <row r="2819" customFormat="false" ht="15" hidden="false" customHeight="false" outlineLevel="0" collapsed="false">
      <c r="A2819" s="67" t="n">
        <v>540</v>
      </c>
      <c r="B2819" s="68" t="n">
        <v>1905</v>
      </c>
      <c r="C2819" s="83" t="n">
        <v>45794</v>
      </c>
      <c r="D2819" s="68" t="s">
        <v>12247</v>
      </c>
      <c r="E2819" s="85" t="n">
        <f aca="false">C2819</f>
        <v>45794</v>
      </c>
      <c r="F2819" s="86" t="str">
        <f aca="false">TEXT(E2819,"yyyy-mm-dd")</f>
        <v>2025-05-17</v>
      </c>
      <c r="G2819" s="86" t="str">
        <f aca="false">_xlfn.TEXTAFTER(F2819,"-")</f>
        <v>05-17</v>
      </c>
      <c r="H2819" s="71" t="str">
        <f aca="false">CONCATENATE(B2819,"-",G2819,"-GA",D2819)</f>
        <v>1905-05-17-GA324a</v>
      </c>
      <c r="J2819" s="69" t="s">
        <v>20139</v>
      </c>
      <c r="K2819" s="69" t="s">
        <v>113</v>
      </c>
      <c r="N2819" s="81" t="s">
        <v>12247</v>
      </c>
      <c r="O2819" s="82" t="s">
        <v>20139</v>
      </c>
      <c r="P2819" s="69" t="s">
        <v>22019</v>
      </c>
      <c r="Q2819" s="82" t="s">
        <v>22019</v>
      </c>
    </row>
    <row r="2820" customFormat="false" ht="15" hidden="false" customHeight="false" outlineLevel="0" collapsed="false">
      <c r="A2820" s="67" t="n">
        <v>541</v>
      </c>
      <c r="B2820" s="68" t="n">
        <v>1905</v>
      </c>
      <c r="C2820" s="83" t="n">
        <v>45795</v>
      </c>
      <c r="D2820" s="68" t="n">
        <v>53</v>
      </c>
      <c r="E2820" s="85" t="n">
        <f aca="false">C2820</f>
        <v>45795</v>
      </c>
      <c r="F2820" s="86" t="str">
        <f aca="false">TEXT(E2820,"yyyy-mm-dd")</f>
        <v>2025-05-18</v>
      </c>
      <c r="G2820" s="86" t="str">
        <f aca="false">_xlfn.TEXTAFTER(F2820,"-")</f>
        <v>05-18</v>
      </c>
      <c r="H2820" s="71" t="str">
        <f aca="false">CONCATENATE(B2820,"-",G2820,"-GA",D2820)</f>
        <v>1905-05-18-GA53</v>
      </c>
      <c r="J2820" s="69" t="s">
        <v>22055</v>
      </c>
      <c r="K2820" s="69" t="s">
        <v>113</v>
      </c>
      <c r="N2820" s="81" t="n">
        <v>53</v>
      </c>
      <c r="O2820" s="82" t="s">
        <v>22055</v>
      </c>
      <c r="P2820" s="69" t="s">
        <v>21870</v>
      </c>
      <c r="Q2820" s="82" t="s">
        <v>21870</v>
      </c>
    </row>
    <row r="2821" customFormat="false" ht="15" hidden="false" customHeight="false" outlineLevel="0" collapsed="false">
      <c r="A2821" s="67" t="n">
        <v>542</v>
      </c>
      <c r="B2821" s="68" t="n">
        <v>1905</v>
      </c>
      <c r="C2821" s="83" t="n">
        <v>45796</v>
      </c>
      <c r="D2821" s="68" t="n">
        <v>92</v>
      </c>
      <c r="E2821" s="85" t="n">
        <f aca="false">C2821</f>
        <v>45796</v>
      </c>
      <c r="F2821" s="86" t="str">
        <f aca="false">TEXT(E2821,"yyyy-mm-dd")</f>
        <v>2025-05-19</v>
      </c>
      <c r="G2821" s="86" t="str">
        <f aca="false">_xlfn.TEXTAFTER(F2821,"-")</f>
        <v>05-19</v>
      </c>
      <c r="H2821" s="71" t="str">
        <f aca="false">CONCATENATE(B2821,"-",G2821,"-GA",D2821)</f>
        <v>1905-05-19-GA92</v>
      </c>
      <c r="J2821" s="69" t="s">
        <v>20223</v>
      </c>
      <c r="K2821" s="69" t="s">
        <v>113</v>
      </c>
      <c r="N2821" s="81" t="n">
        <v>92</v>
      </c>
      <c r="O2821" s="82" t="s">
        <v>20223</v>
      </c>
      <c r="P2821" s="69" t="s">
        <v>22022</v>
      </c>
      <c r="Q2821" s="82" t="s">
        <v>22022</v>
      </c>
    </row>
    <row r="2822" customFormat="false" ht="15" hidden="false" customHeight="false" outlineLevel="0" collapsed="false">
      <c r="A2822" s="67" t="n">
        <v>543</v>
      </c>
      <c r="B2822" s="68" t="n">
        <v>1905</v>
      </c>
      <c r="C2822" s="83" t="n">
        <v>45799</v>
      </c>
      <c r="D2822" s="68" t="n">
        <v>93</v>
      </c>
      <c r="E2822" s="85" t="n">
        <f aca="false">C2822</f>
        <v>45799</v>
      </c>
      <c r="F2822" s="86" t="str">
        <f aca="false">TEXT(E2822,"yyyy-mm-dd")</f>
        <v>2025-05-22</v>
      </c>
      <c r="G2822" s="86" t="str">
        <f aca="false">_xlfn.TEXTAFTER(F2822,"-")</f>
        <v>05-22</v>
      </c>
      <c r="H2822" s="71" t="str">
        <f aca="false">CONCATENATE(B2822,"-",G2822,"-GA",D2822)</f>
        <v>1905-05-22-GA93</v>
      </c>
      <c r="J2822" s="69" t="s">
        <v>22056</v>
      </c>
      <c r="K2822" s="69" t="s">
        <v>113</v>
      </c>
      <c r="N2822" s="81" t="n">
        <v>93</v>
      </c>
      <c r="O2822" s="82" t="s">
        <v>22056</v>
      </c>
      <c r="P2822" s="69" t="s">
        <v>21765</v>
      </c>
      <c r="Q2822" s="82" t="s">
        <v>21765</v>
      </c>
    </row>
    <row r="2823" customFormat="false" ht="15" hidden="false" customHeight="false" outlineLevel="0" collapsed="false">
      <c r="A2823" s="67" t="n">
        <v>544</v>
      </c>
      <c r="B2823" s="68" t="n">
        <v>1905</v>
      </c>
      <c r="C2823" s="83" t="n">
        <v>45801</v>
      </c>
      <c r="D2823" s="68" t="s">
        <v>12247</v>
      </c>
      <c r="E2823" s="85" t="n">
        <f aca="false">C2823</f>
        <v>45801</v>
      </c>
      <c r="F2823" s="86" t="str">
        <f aca="false">TEXT(E2823,"yyyy-mm-dd")</f>
        <v>2025-05-24</v>
      </c>
      <c r="G2823" s="86" t="str">
        <f aca="false">_xlfn.TEXTAFTER(F2823,"-")</f>
        <v>05-24</v>
      </c>
      <c r="H2823" s="71" t="str">
        <f aca="false">CONCATENATE(B2823,"-",G2823,"-GA",D2823)</f>
        <v>1905-05-24-GA324a</v>
      </c>
      <c r="J2823" s="69" t="s">
        <v>20140</v>
      </c>
      <c r="K2823" s="69" t="s">
        <v>113</v>
      </c>
      <c r="N2823" s="81" t="s">
        <v>12247</v>
      </c>
      <c r="O2823" s="82" t="s">
        <v>20140</v>
      </c>
      <c r="P2823" s="69" t="s">
        <v>22019</v>
      </c>
      <c r="Q2823" s="82" t="s">
        <v>22019</v>
      </c>
    </row>
    <row r="2824" customFormat="false" ht="15" hidden="false" customHeight="false" outlineLevel="0" collapsed="false">
      <c r="A2824" s="67" t="n">
        <v>545</v>
      </c>
      <c r="B2824" s="68" t="n">
        <v>1905</v>
      </c>
      <c r="C2824" s="83" t="n">
        <v>45801</v>
      </c>
      <c r="D2824" s="68" t="n">
        <v>264</v>
      </c>
      <c r="E2824" s="85" t="n">
        <f aca="false">C2824</f>
        <v>45801</v>
      </c>
      <c r="F2824" s="86" t="str">
        <f aca="false">TEXT(E2824,"yyyy-mm-dd")</f>
        <v>2025-05-24</v>
      </c>
      <c r="G2824" s="86" t="str">
        <f aca="false">_xlfn.TEXTAFTER(F2824,"-")</f>
        <v>05-24</v>
      </c>
      <c r="H2824" s="71" t="str">
        <f aca="false">CONCATENATE(B2824,"-",G2824,"-GA",D2824)</f>
        <v>1905-05-24-GA264</v>
      </c>
      <c r="J2824" s="69" t="s">
        <v>21697</v>
      </c>
      <c r="K2824" s="69" t="s">
        <v>113</v>
      </c>
      <c r="N2824" s="81" t="n">
        <v>264</v>
      </c>
      <c r="O2824" s="82" t="s">
        <v>21697</v>
      </c>
      <c r="P2824" s="69" t="s">
        <v>21616</v>
      </c>
      <c r="Q2824" s="82" t="s">
        <v>21616</v>
      </c>
    </row>
    <row r="2825" customFormat="false" ht="15" hidden="false" customHeight="false" outlineLevel="0" collapsed="false">
      <c r="A2825" s="67" t="n">
        <v>546</v>
      </c>
      <c r="B2825" s="68" t="n">
        <v>1905</v>
      </c>
      <c r="C2825" s="83" t="n">
        <v>45802</v>
      </c>
      <c r="D2825" s="68" t="n">
        <v>53</v>
      </c>
      <c r="E2825" s="85" t="n">
        <f aca="false">C2825</f>
        <v>45802</v>
      </c>
      <c r="F2825" s="86" t="str">
        <f aca="false">TEXT(E2825,"yyyy-mm-dd")</f>
        <v>2025-05-25</v>
      </c>
      <c r="G2825" s="86" t="str">
        <f aca="false">_xlfn.TEXTAFTER(F2825,"-")</f>
        <v>05-25</v>
      </c>
      <c r="H2825" s="71" t="str">
        <f aca="false">CONCATENATE(B2825,"-",G2825,"-GA",D2825)</f>
        <v>1905-05-25-GA53</v>
      </c>
      <c r="J2825" s="69" t="s">
        <v>22057</v>
      </c>
      <c r="K2825" s="69" t="s">
        <v>113</v>
      </c>
      <c r="N2825" s="81" t="n">
        <v>53</v>
      </c>
      <c r="O2825" s="82" t="s">
        <v>22057</v>
      </c>
      <c r="P2825" s="69" t="s">
        <v>21870</v>
      </c>
      <c r="Q2825" s="82" t="s">
        <v>21870</v>
      </c>
    </row>
    <row r="2826" customFormat="false" ht="15" hidden="false" customHeight="false" outlineLevel="0" collapsed="false">
      <c r="A2826" s="67" t="n">
        <v>547</v>
      </c>
      <c r="B2826" s="68" t="n">
        <v>1905</v>
      </c>
      <c r="C2826" s="83" t="n">
        <v>45806</v>
      </c>
      <c r="D2826" s="68" t="n">
        <v>93</v>
      </c>
      <c r="E2826" s="85" t="n">
        <f aca="false">C2826</f>
        <v>45806</v>
      </c>
      <c r="F2826" s="86" t="str">
        <f aca="false">TEXT(E2826,"yyyy-mm-dd")</f>
        <v>2025-05-29</v>
      </c>
      <c r="G2826" s="86" t="str">
        <f aca="false">_xlfn.TEXTAFTER(F2826,"-")</f>
        <v>05-29</v>
      </c>
      <c r="H2826" s="71" t="str">
        <f aca="false">CONCATENATE(B2826,"-",G2826,"-GA",D2826)</f>
        <v>1905-05-29-GA93</v>
      </c>
      <c r="J2826" s="69" t="s">
        <v>22058</v>
      </c>
      <c r="K2826" s="69" t="s">
        <v>113</v>
      </c>
      <c r="N2826" s="81" t="n">
        <v>93</v>
      </c>
      <c r="O2826" s="82" t="s">
        <v>22058</v>
      </c>
      <c r="P2826" s="69" t="s">
        <v>21765</v>
      </c>
      <c r="Q2826" s="82" t="s">
        <v>21765</v>
      </c>
    </row>
    <row r="2827" customFormat="false" ht="15" hidden="false" customHeight="false" outlineLevel="0" collapsed="false">
      <c r="A2827" s="67" t="n">
        <v>548</v>
      </c>
      <c r="B2827" s="68" t="n">
        <v>1905</v>
      </c>
      <c r="C2827" s="83" t="n">
        <v>45808</v>
      </c>
      <c r="D2827" s="68" t="s">
        <v>12247</v>
      </c>
      <c r="E2827" s="85" t="n">
        <f aca="false">C2827</f>
        <v>45808</v>
      </c>
      <c r="F2827" s="86" t="str">
        <f aca="false">TEXT(E2827,"yyyy-mm-dd")</f>
        <v>2025-05-31</v>
      </c>
      <c r="G2827" s="86" t="str">
        <f aca="false">_xlfn.TEXTAFTER(F2827,"-")</f>
        <v>05-31</v>
      </c>
      <c r="H2827" s="71" t="str">
        <f aca="false">CONCATENATE(B2827,"-",G2827,"-GA",D2827)</f>
        <v>1905-05-31-GA324a</v>
      </c>
      <c r="J2827" s="69" t="s">
        <v>20141</v>
      </c>
      <c r="K2827" s="69" t="s">
        <v>113</v>
      </c>
      <c r="N2827" s="81" t="s">
        <v>12247</v>
      </c>
      <c r="O2827" s="82" t="s">
        <v>20141</v>
      </c>
      <c r="P2827" s="69" t="s">
        <v>22019</v>
      </c>
      <c r="Q2827" s="82" t="s">
        <v>22019</v>
      </c>
    </row>
    <row r="2828" customFormat="false" ht="15" hidden="false" customHeight="false" outlineLevel="0" collapsed="false">
      <c r="A2828" s="67" t="n">
        <v>549</v>
      </c>
      <c r="B2828" s="68" t="n">
        <v>1905</v>
      </c>
      <c r="C2828" s="79" t="s">
        <v>20835</v>
      </c>
      <c r="D2828" s="68" t="n">
        <v>37</v>
      </c>
      <c r="E2828" s="85" t="str">
        <f aca="false">C2828</f>
        <v> - - Jun</v>
      </c>
      <c r="F2828" s="86" t="str">
        <f aca="false">TEXT(E2828,"yyyy-mm-dd")</f>
        <v> - - Jun</v>
      </c>
      <c r="G2828" s="86" t="str">
        <f aca="false">_xlfn.TEXTAFTER(F2828,"-")</f>
        <v> - Jun</v>
      </c>
      <c r="H2828" s="71" t="str">
        <f aca="false">CONCATENATE(B2828,"-",G2828,"-GA",D2828)</f>
        <v>1905- - Jun-GA37</v>
      </c>
      <c r="J2828" s="69" t="s">
        <v>22059</v>
      </c>
      <c r="K2828" s="69" t="s">
        <v>113</v>
      </c>
      <c r="N2828" s="81" t="n">
        <v>37</v>
      </c>
      <c r="O2828" s="82" t="s">
        <v>22059</v>
      </c>
      <c r="P2828" s="69" t="s">
        <v>20075</v>
      </c>
      <c r="Q2828" s="82" t="s">
        <v>20075</v>
      </c>
    </row>
    <row r="2829" customFormat="false" ht="15" hidden="false" customHeight="false" outlineLevel="0" collapsed="false">
      <c r="A2829" s="67" t="n">
        <v>550</v>
      </c>
      <c r="B2829" s="68" t="n">
        <v>1905</v>
      </c>
      <c r="C2829" s="83" t="n">
        <v>45809</v>
      </c>
      <c r="D2829" s="68" t="n">
        <v>34</v>
      </c>
      <c r="E2829" s="85" t="n">
        <f aca="false">C2829</f>
        <v>45809</v>
      </c>
      <c r="F2829" s="86" t="str">
        <f aca="false">TEXT(E2829,"yyyy-mm-dd")</f>
        <v>2025-06-01</v>
      </c>
      <c r="G2829" s="86" t="str">
        <f aca="false">_xlfn.TEXTAFTER(F2829,"-")</f>
        <v>06-01</v>
      </c>
      <c r="H2829" s="71" t="str">
        <f aca="false">CONCATENATE(B2829,"-",G2829,"-GA",D2829)</f>
        <v>1905-06-01-GA34</v>
      </c>
      <c r="J2829" s="69" t="s">
        <v>22060</v>
      </c>
      <c r="K2829" s="69" t="s">
        <v>20135</v>
      </c>
      <c r="N2829" s="81" t="n">
        <v>34</v>
      </c>
      <c r="O2829" s="82" t="s">
        <v>22060</v>
      </c>
      <c r="P2829" s="69" t="s">
        <v>21618</v>
      </c>
      <c r="Q2829" s="82" t="s">
        <v>21618</v>
      </c>
    </row>
    <row r="2830" customFormat="false" ht="15" hidden="false" customHeight="false" outlineLevel="0" collapsed="false">
      <c r="A2830" s="67" t="n">
        <v>551</v>
      </c>
      <c r="B2830" s="68" t="n">
        <v>1905</v>
      </c>
      <c r="C2830" s="83" t="n">
        <v>45809</v>
      </c>
      <c r="D2830" s="68" t="n">
        <v>34</v>
      </c>
      <c r="E2830" s="85" t="n">
        <f aca="false">C2830</f>
        <v>45809</v>
      </c>
      <c r="F2830" s="86" t="str">
        <f aca="false">TEXT(E2830,"yyyy-mm-dd")</f>
        <v>2025-06-01</v>
      </c>
      <c r="G2830" s="86" t="str">
        <f aca="false">_xlfn.TEXTAFTER(F2830,"-")</f>
        <v>06-01</v>
      </c>
      <c r="H2830" s="71" t="str">
        <f aca="false">CONCATENATE(B2830,"-",G2830,"-GA",D2830)</f>
        <v>1905-06-01-GA34</v>
      </c>
      <c r="J2830" s="69" t="s">
        <v>22061</v>
      </c>
      <c r="K2830" s="69" t="s">
        <v>20135</v>
      </c>
      <c r="N2830" s="81" t="n">
        <v>34</v>
      </c>
      <c r="O2830" s="82" t="s">
        <v>22061</v>
      </c>
      <c r="P2830" s="69" t="s">
        <v>21618</v>
      </c>
      <c r="Q2830" s="82" t="s">
        <v>21618</v>
      </c>
    </row>
    <row r="2831" customFormat="false" ht="15" hidden="false" customHeight="false" outlineLevel="0" collapsed="false">
      <c r="A2831" s="67" t="n">
        <v>552</v>
      </c>
      <c r="B2831" s="68" t="n">
        <v>1905</v>
      </c>
      <c r="C2831" s="83" t="n">
        <v>45809</v>
      </c>
      <c r="D2831" s="68" t="n">
        <v>34</v>
      </c>
      <c r="E2831" s="85" t="n">
        <f aca="false">C2831</f>
        <v>45809</v>
      </c>
      <c r="F2831" s="86" t="str">
        <f aca="false">TEXT(E2831,"yyyy-mm-dd")</f>
        <v>2025-06-01</v>
      </c>
      <c r="G2831" s="86" t="str">
        <f aca="false">_xlfn.TEXTAFTER(F2831,"-")</f>
        <v>06-01</v>
      </c>
      <c r="H2831" s="71" t="str">
        <f aca="false">CONCATENATE(B2831,"-",G2831,"-GA",D2831)</f>
        <v>1905-06-01-GA34</v>
      </c>
      <c r="J2831" s="69" t="s">
        <v>22062</v>
      </c>
      <c r="K2831" s="69" t="s">
        <v>20135</v>
      </c>
      <c r="N2831" s="81" t="n">
        <v>34</v>
      </c>
      <c r="O2831" s="82" t="s">
        <v>22062</v>
      </c>
      <c r="P2831" s="69" t="s">
        <v>21621</v>
      </c>
      <c r="Q2831" s="82" t="s">
        <v>21621</v>
      </c>
    </row>
    <row r="2832" customFormat="false" ht="15" hidden="false" customHeight="false" outlineLevel="0" collapsed="false">
      <c r="A2832" s="67" t="n">
        <v>553</v>
      </c>
      <c r="B2832" s="68" t="n">
        <v>1905</v>
      </c>
      <c r="C2832" s="83" t="n">
        <v>45813</v>
      </c>
      <c r="D2832" s="68" t="n">
        <v>37</v>
      </c>
      <c r="E2832" s="85" t="n">
        <f aca="false">C2832</f>
        <v>45813</v>
      </c>
      <c r="F2832" s="86" t="str">
        <f aca="false">TEXT(E2832,"yyyy-mm-dd")</f>
        <v>2025-06-05</v>
      </c>
      <c r="G2832" s="86" t="str">
        <f aca="false">_xlfn.TEXTAFTER(F2832,"-")</f>
        <v>06-05</v>
      </c>
      <c r="H2832" s="71" t="str">
        <f aca="false">CONCATENATE(B2832,"-",G2832,"-GA",D2832)</f>
        <v>1905-06-05-GA37</v>
      </c>
      <c r="J2832" s="69" t="s">
        <v>22063</v>
      </c>
      <c r="K2832" s="69" t="s">
        <v>113</v>
      </c>
      <c r="N2832" s="81" t="n">
        <v>37</v>
      </c>
      <c r="O2832" s="82" t="s">
        <v>22063</v>
      </c>
      <c r="P2832" s="69" t="s">
        <v>20075</v>
      </c>
      <c r="Q2832" s="82" t="s">
        <v>20075</v>
      </c>
    </row>
    <row r="2833" customFormat="false" ht="15" hidden="false" customHeight="false" outlineLevel="0" collapsed="false">
      <c r="A2833" s="67" t="n">
        <v>554</v>
      </c>
      <c r="B2833" s="68" t="n">
        <v>1905</v>
      </c>
      <c r="C2833" s="83" t="n">
        <v>45813</v>
      </c>
      <c r="D2833" s="68" t="n">
        <v>93</v>
      </c>
      <c r="E2833" s="85" t="n">
        <f aca="false">C2833</f>
        <v>45813</v>
      </c>
      <c r="F2833" s="86" t="str">
        <f aca="false">TEXT(E2833,"yyyy-mm-dd")</f>
        <v>2025-06-05</v>
      </c>
      <c r="G2833" s="86" t="str">
        <f aca="false">_xlfn.TEXTAFTER(F2833,"-")</f>
        <v>06-05</v>
      </c>
      <c r="H2833" s="71" t="str">
        <f aca="false">CONCATENATE(B2833,"-",G2833,"-GA",D2833)</f>
        <v>1905-06-05-GA93</v>
      </c>
      <c r="J2833" s="69" t="s">
        <v>22064</v>
      </c>
      <c r="K2833" s="69" t="s">
        <v>113</v>
      </c>
      <c r="N2833" s="81" t="n">
        <v>93</v>
      </c>
      <c r="O2833" s="82" t="s">
        <v>22064</v>
      </c>
      <c r="P2833" s="69" t="s">
        <v>21765</v>
      </c>
      <c r="Q2833" s="82" t="s">
        <v>21765</v>
      </c>
    </row>
    <row r="2834" customFormat="false" ht="15" hidden="false" customHeight="false" outlineLevel="0" collapsed="false">
      <c r="A2834" s="67" t="n">
        <v>555</v>
      </c>
      <c r="B2834" s="68" t="n">
        <v>1905</v>
      </c>
      <c r="C2834" s="83" t="n">
        <v>45815</v>
      </c>
      <c r="D2834" s="68" t="s">
        <v>12247</v>
      </c>
      <c r="E2834" s="85" t="n">
        <f aca="false">C2834</f>
        <v>45815</v>
      </c>
      <c r="F2834" s="86" t="str">
        <f aca="false">TEXT(E2834,"yyyy-mm-dd")</f>
        <v>2025-06-07</v>
      </c>
      <c r="G2834" s="86" t="str">
        <f aca="false">_xlfn.TEXTAFTER(F2834,"-")</f>
        <v>06-07</v>
      </c>
      <c r="H2834" s="71" t="str">
        <f aca="false">CONCATENATE(B2834,"-",G2834,"-GA",D2834)</f>
        <v>1905-06-07-GA324a</v>
      </c>
      <c r="J2834" s="69" t="s">
        <v>20142</v>
      </c>
      <c r="K2834" s="69" t="s">
        <v>113</v>
      </c>
      <c r="N2834" s="81" t="s">
        <v>12247</v>
      </c>
      <c r="O2834" s="82" t="s">
        <v>20142</v>
      </c>
      <c r="P2834" s="69" t="s">
        <v>22019</v>
      </c>
      <c r="Q2834" s="82" t="s">
        <v>22019</v>
      </c>
    </row>
    <row r="2835" customFormat="false" ht="15" hidden="false" customHeight="false" outlineLevel="0" collapsed="false">
      <c r="A2835" s="67" t="n">
        <v>556</v>
      </c>
      <c r="B2835" s="68" t="n">
        <v>1905</v>
      </c>
      <c r="C2835" s="83" t="n">
        <v>45816</v>
      </c>
      <c r="D2835" s="68" t="n">
        <v>53</v>
      </c>
      <c r="E2835" s="85" t="n">
        <f aca="false">C2835</f>
        <v>45816</v>
      </c>
      <c r="F2835" s="86" t="str">
        <f aca="false">TEXT(E2835,"yyyy-mm-dd")</f>
        <v>2025-06-08</v>
      </c>
      <c r="G2835" s="86" t="str">
        <f aca="false">_xlfn.TEXTAFTER(F2835,"-")</f>
        <v>06-08</v>
      </c>
      <c r="H2835" s="71" t="str">
        <f aca="false">CONCATENATE(B2835,"-",G2835,"-GA",D2835)</f>
        <v>1905-06-08-GA53</v>
      </c>
      <c r="J2835" s="69" t="s">
        <v>22065</v>
      </c>
      <c r="K2835" s="69" t="s">
        <v>113</v>
      </c>
      <c r="N2835" s="81" t="n">
        <v>53</v>
      </c>
      <c r="O2835" s="82" t="s">
        <v>22065</v>
      </c>
      <c r="P2835" s="69" t="s">
        <v>21870</v>
      </c>
      <c r="Q2835" s="82" t="s">
        <v>21870</v>
      </c>
    </row>
    <row r="2836" customFormat="false" ht="15" hidden="false" customHeight="false" outlineLevel="0" collapsed="false">
      <c r="A2836" s="67" t="n">
        <v>557</v>
      </c>
      <c r="B2836" s="68" t="n">
        <v>1905</v>
      </c>
      <c r="C2836" s="83" t="n">
        <v>45825</v>
      </c>
      <c r="D2836" s="68" t="n">
        <v>91</v>
      </c>
      <c r="E2836" s="85" t="n">
        <f aca="false">C2836</f>
        <v>45825</v>
      </c>
      <c r="F2836" s="86" t="str">
        <f aca="false">TEXT(E2836,"yyyy-mm-dd")</f>
        <v>2025-06-17</v>
      </c>
      <c r="G2836" s="86" t="str">
        <f aca="false">_xlfn.TEXTAFTER(F2836,"-")</f>
        <v>06-17</v>
      </c>
      <c r="H2836" s="71" t="str">
        <f aca="false">CONCATENATE(B2836,"-",G2836,"-GA",D2836)</f>
        <v>1905-06-17-GA91</v>
      </c>
      <c r="J2836" s="69" t="s">
        <v>22066</v>
      </c>
      <c r="K2836" s="69" t="s">
        <v>113</v>
      </c>
      <c r="N2836" s="81" t="n">
        <v>91</v>
      </c>
      <c r="O2836" s="82" t="s">
        <v>22066</v>
      </c>
      <c r="P2836" s="69" t="s">
        <v>21799</v>
      </c>
      <c r="Q2836" s="82" t="s">
        <v>21799</v>
      </c>
    </row>
    <row r="2837" customFormat="false" ht="15" hidden="false" customHeight="false" outlineLevel="0" collapsed="false">
      <c r="A2837" s="67" t="n">
        <v>558</v>
      </c>
      <c r="B2837" s="68" t="n">
        <v>1905</v>
      </c>
      <c r="C2837" s="83" t="n">
        <v>45825</v>
      </c>
      <c r="D2837" s="68" t="n">
        <v>264</v>
      </c>
      <c r="E2837" s="85" t="n">
        <f aca="false">C2837</f>
        <v>45825</v>
      </c>
      <c r="F2837" s="86" t="str">
        <f aca="false">TEXT(E2837,"yyyy-mm-dd")</f>
        <v>2025-06-17</v>
      </c>
      <c r="G2837" s="86" t="str">
        <f aca="false">_xlfn.TEXTAFTER(F2837,"-")</f>
        <v>06-17</v>
      </c>
      <c r="H2837" s="71" t="str">
        <f aca="false">CONCATENATE(B2837,"-",G2837,"-GA",D2837)</f>
        <v>1905-06-17-GA264</v>
      </c>
      <c r="J2837" s="69" t="s">
        <v>22067</v>
      </c>
      <c r="K2837" s="69" t="s">
        <v>113</v>
      </c>
      <c r="N2837" s="81" t="n">
        <v>264</v>
      </c>
      <c r="O2837" s="82" t="s">
        <v>22067</v>
      </c>
      <c r="P2837" s="69" t="s">
        <v>21616</v>
      </c>
      <c r="Q2837" s="82" t="s">
        <v>21616</v>
      </c>
    </row>
    <row r="2838" customFormat="false" ht="15" hidden="false" customHeight="false" outlineLevel="0" collapsed="false">
      <c r="A2838" s="67" t="n">
        <v>559</v>
      </c>
      <c r="B2838" s="68" t="n">
        <v>1905</v>
      </c>
      <c r="C2838" s="83" t="n">
        <v>45826</v>
      </c>
      <c r="D2838" s="68" t="n">
        <v>91</v>
      </c>
      <c r="E2838" s="85" t="n">
        <f aca="false">C2838</f>
        <v>45826</v>
      </c>
      <c r="F2838" s="86" t="str">
        <f aca="false">TEXT(E2838,"yyyy-mm-dd")</f>
        <v>2025-06-18</v>
      </c>
      <c r="G2838" s="86" t="str">
        <f aca="false">_xlfn.TEXTAFTER(F2838,"-")</f>
        <v>06-18</v>
      </c>
      <c r="H2838" s="71" t="str">
        <f aca="false">CONCATENATE(B2838,"-",G2838,"-GA",D2838)</f>
        <v>1905-06-18-GA91</v>
      </c>
      <c r="J2838" s="69" t="s">
        <v>22068</v>
      </c>
      <c r="K2838" s="69" t="s">
        <v>113</v>
      </c>
      <c r="N2838" s="81" t="n">
        <v>91</v>
      </c>
      <c r="O2838" s="82" t="s">
        <v>22068</v>
      </c>
      <c r="P2838" s="69" t="s">
        <v>21799</v>
      </c>
      <c r="Q2838" s="82" t="s">
        <v>21799</v>
      </c>
    </row>
    <row r="2839" customFormat="false" ht="15" hidden="false" customHeight="false" outlineLevel="0" collapsed="false">
      <c r="A2839" s="67" t="n">
        <v>560</v>
      </c>
      <c r="B2839" s="68" t="n">
        <v>1905</v>
      </c>
      <c r="C2839" s="83" t="n">
        <v>45827</v>
      </c>
      <c r="D2839" s="68" t="s">
        <v>21963</v>
      </c>
      <c r="E2839" s="85" t="n">
        <f aca="false">C2839</f>
        <v>45827</v>
      </c>
      <c r="F2839" s="86" t="str">
        <f aca="false">TEXT(E2839,"yyyy-mm-dd")</f>
        <v>2025-06-19</v>
      </c>
      <c r="G2839" s="86" t="str">
        <f aca="false">_xlfn.TEXTAFTER(F2839,"-")</f>
        <v>06-19</v>
      </c>
      <c r="H2839" s="71" t="str">
        <f aca="false">CONCATENATE(B2839,"-",G2839,"-GA",D2839)</f>
        <v>1905-06-19-GA90b</v>
      </c>
      <c r="J2839" s="69" t="s">
        <v>12559</v>
      </c>
      <c r="K2839" s="69" t="s">
        <v>113</v>
      </c>
      <c r="N2839" s="81" t="s">
        <v>21963</v>
      </c>
      <c r="O2839" s="82" t="s">
        <v>12559</v>
      </c>
      <c r="P2839" s="69" t="s">
        <v>21965</v>
      </c>
      <c r="Q2839" s="82" t="s">
        <v>21965</v>
      </c>
    </row>
    <row r="2840" customFormat="false" ht="15" hidden="false" customHeight="false" outlineLevel="0" collapsed="false">
      <c r="A2840" s="67" t="n">
        <v>561</v>
      </c>
      <c r="B2840" s="68" t="n">
        <v>1905</v>
      </c>
      <c r="C2840" s="83" t="n">
        <v>45828</v>
      </c>
      <c r="D2840" s="68" t="n">
        <v>91</v>
      </c>
      <c r="E2840" s="85" t="n">
        <f aca="false">C2840</f>
        <v>45828</v>
      </c>
      <c r="F2840" s="86" t="str">
        <f aca="false">TEXT(E2840,"yyyy-mm-dd")</f>
        <v>2025-06-20</v>
      </c>
      <c r="G2840" s="86" t="str">
        <f aca="false">_xlfn.TEXTAFTER(F2840,"-")</f>
        <v>06-20</v>
      </c>
      <c r="H2840" s="71" t="str">
        <f aca="false">CONCATENATE(B2840,"-",G2840,"-GA",D2840)</f>
        <v>1905-06-20-GA91</v>
      </c>
      <c r="J2840" s="69" t="s">
        <v>22069</v>
      </c>
      <c r="K2840" s="69" t="s">
        <v>113</v>
      </c>
      <c r="N2840" s="81" t="n">
        <v>91</v>
      </c>
      <c r="O2840" s="82" t="s">
        <v>22069</v>
      </c>
      <c r="P2840" s="69" t="s">
        <v>21799</v>
      </c>
      <c r="Q2840" s="82" t="s">
        <v>21799</v>
      </c>
    </row>
    <row r="2841" customFormat="false" ht="15" hidden="false" customHeight="false" outlineLevel="0" collapsed="false">
      <c r="A2841" s="67" t="n">
        <v>562</v>
      </c>
      <c r="B2841" s="68" t="n">
        <v>1905</v>
      </c>
      <c r="C2841" s="83" t="n">
        <v>45829</v>
      </c>
      <c r="D2841" s="68" t="n">
        <v>91</v>
      </c>
      <c r="E2841" s="85" t="n">
        <f aca="false">C2841</f>
        <v>45829</v>
      </c>
      <c r="F2841" s="86" t="str">
        <f aca="false">TEXT(E2841,"yyyy-mm-dd")</f>
        <v>2025-06-21</v>
      </c>
      <c r="G2841" s="86" t="str">
        <f aca="false">_xlfn.TEXTAFTER(F2841,"-")</f>
        <v>06-21</v>
      </c>
      <c r="H2841" s="71" t="str">
        <f aca="false">CONCATENATE(B2841,"-",G2841,"-GA",D2841)</f>
        <v>1905-06-21-GA91</v>
      </c>
      <c r="J2841" s="69" t="s">
        <v>22070</v>
      </c>
      <c r="K2841" s="69" t="s">
        <v>113</v>
      </c>
      <c r="N2841" s="81" t="n">
        <v>91</v>
      </c>
      <c r="O2841" s="82" t="s">
        <v>22070</v>
      </c>
      <c r="P2841" s="69" t="s">
        <v>21799</v>
      </c>
      <c r="Q2841" s="82" t="s">
        <v>21799</v>
      </c>
    </row>
    <row r="2842" customFormat="false" ht="15" hidden="false" customHeight="false" outlineLevel="0" collapsed="false">
      <c r="A2842" s="67" t="n">
        <v>563</v>
      </c>
      <c r="B2842" s="68" t="n">
        <v>1905</v>
      </c>
      <c r="C2842" s="83" t="n">
        <v>45831</v>
      </c>
      <c r="D2842" s="68" t="n">
        <v>91</v>
      </c>
      <c r="E2842" s="85" t="n">
        <f aca="false">C2842</f>
        <v>45831</v>
      </c>
      <c r="F2842" s="86" t="str">
        <f aca="false">TEXT(E2842,"yyyy-mm-dd")</f>
        <v>2025-06-23</v>
      </c>
      <c r="G2842" s="86" t="str">
        <f aca="false">_xlfn.TEXTAFTER(F2842,"-")</f>
        <v>06-23</v>
      </c>
      <c r="H2842" s="71" t="str">
        <f aca="false">CONCATENATE(B2842,"-",G2842,"-GA",D2842)</f>
        <v>1905-06-23-GA91</v>
      </c>
      <c r="J2842" s="69" t="s">
        <v>22071</v>
      </c>
      <c r="K2842" s="69" t="s">
        <v>113</v>
      </c>
      <c r="N2842" s="81" t="n">
        <v>91</v>
      </c>
      <c r="O2842" s="82" t="s">
        <v>22071</v>
      </c>
      <c r="P2842" s="69" t="s">
        <v>21799</v>
      </c>
      <c r="Q2842" s="82" t="s">
        <v>21799</v>
      </c>
    </row>
    <row r="2843" customFormat="false" ht="15" hidden="false" customHeight="false" outlineLevel="0" collapsed="false">
      <c r="A2843" s="67" t="n">
        <v>564</v>
      </c>
      <c r="B2843" s="68" t="n">
        <v>1905</v>
      </c>
      <c r="C2843" s="83" t="n">
        <v>45833</v>
      </c>
      <c r="D2843" s="68" t="n">
        <v>91</v>
      </c>
      <c r="E2843" s="85" t="n">
        <f aca="false">C2843</f>
        <v>45833</v>
      </c>
      <c r="F2843" s="86" t="str">
        <f aca="false">TEXT(E2843,"yyyy-mm-dd")</f>
        <v>2025-06-25</v>
      </c>
      <c r="G2843" s="86" t="str">
        <f aca="false">_xlfn.TEXTAFTER(F2843,"-")</f>
        <v>06-25</v>
      </c>
      <c r="H2843" s="71" t="str">
        <f aca="false">CONCATENATE(B2843,"-",G2843,"-GA",D2843)</f>
        <v>1905-06-25-GA91</v>
      </c>
      <c r="J2843" s="69" t="s">
        <v>22072</v>
      </c>
      <c r="K2843" s="69" t="s">
        <v>113</v>
      </c>
      <c r="N2843" s="81" t="n">
        <v>91</v>
      </c>
      <c r="O2843" s="82" t="s">
        <v>22072</v>
      </c>
      <c r="P2843" s="69" t="s">
        <v>21799</v>
      </c>
      <c r="Q2843" s="82" t="s">
        <v>21799</v>
      </c>
    </row>
    <row r="2844" customFormat="false" ht="15" hidden="false" customHeight="false" outlineLevel="0" collapsed="false">
      <c r="A2844" s="67" t="n">
        <v>565</v>
      </c>
      <c r="B2844" s="68" t="n">
        <v>1905</v>
      </c>
      <c r="C2844" s="83" t="n">
        <v>45834</v>
      </c>
      <c r="D2844" s="68" t="s">
        <v>21963</v>
      </c>
      <c r="E2844" s="85" t="n">
        <f aca="false">C2844</f>
        <v>45834</v>
      </c>
      <c r="F2844" s="86" t="str">
        <f aca="false">TEXT(E2844,"yyyy-mm-dd")</f>
        <v>2025-06-26</v>
      </c>
      <c r="G2844" s="86" t="str">
        <f aca="false">_xlfn.TEXTAFTER(F2844,"-")</f>
        <v>06-26</v>
      </c>
      <c r="H2844" s="71" t="str">
        <f aca="false">CONCATENATE(B2844,"-",G2844,"-GA",D2844)</f>
        <v>1905-06-26-GA90b</v>
      </c>
      <c r="J2844" s="69" t="s">
        <v>22073</v>
      </c>
      <c r="K2844" s="69" t="s">
        <v>113</v>
      </c>
      <c r="N2844" s="81" t="s">
        <v>21963</v>
      </c>
      <c r="O2844" s="82" t="s">
        <v>22073</v>
      </c>
      <c r="P2844" s="69" t="s">
        <v>21965</v>
      </c>
      <c r="Q2844" s="82" t="s">
        <v>21965</v>
      </c>
    </row>
    <row r="2845" customFormat="false" ht="15" hidden="false" customHeight="false" outlineLevel="0" collapsed="false">
      <c r="A2845" s="67" t="n">
        <v>566</v>
      </c>
      <c r="B2845" s="68" t="n">
        <v>1905</v>
      </c>
      <c r="C2845" s="83" t="n">
        <v>45835</v>
      </c>
      <c r="D2845" s="68" t="n">
        <v>91</v>
      </c>
      <c r="E2845" s="85" t="n">
        <f aca="false">C2845</f>
        <v>45835</v>
      </c>
      <c r="F2845" s="86" t="str">
        <f aca="false">TEXT(E2845,"yyyy-mm-dd")</f>
        <v>2025-06-27</v>
      </c>
      <c r="G2845" s="86" t="str">
        <f aca="false">_xlfn.TEXTAFTER(F2845,"-")</f>
        <v>06-27</v>
      </c>
      <c r="H2845" s="71" t="str">
        <f aca="false">CONCATENATE(B2845,"-",G2845,"-GA",D2845)</f>
        <v>1905-06-27-GA91</v>
      </c>
      <c r="J2845" s="69" t="s">
        <v>22074</v>
      </c>
      <c r="K2845" s="69" t="s">
        <v>113</v>
      </c>
      <c r="N2845" s="81" t="n">
        <v>91</v>
      </c>
      <c r="O2845" s="82" t="s">
        <v>22074</v>
      </c>
      <c r="P2845" s="69" t="s">
        <v>21799</v>
      </c>
      <c r="Q2845" s="82" t="s">
        <v>21799</v>
      </c>
    </row>
    <row r="2846" customFormat="false" ht="15" hidden="false" customHeight="false" outlineLevel="0" collapsed="false">
      <c r="A2846" s="67" t="n">
        <v>567</v>
      </c>
      <c r="B2846" s="68" t="n">
        <v>1905</v>
      </c>
      <c r="C2846" s="83" t="n">
        <v>45839</v>
      </c>
      <c r="D2846" s="68" t="n">
        <v>34</v>
      </c>
      <c r="E2846" s="85" t="n">
        <f aca="false">C2846</f>
        <v>45839</v>
      </c>
      <c r="F2846" s="86" t="str">
        <f aca="false">TEXT(E2846,"yyyy-mm-dd")</f>
        <v>2025-07-01</v>
      </c>
      <c r="G2846" s="86" t="str">
        <f aca="false">_xlfn.TEXTAFTER(F2846,"-")</f>
        <v>07-01</v>
      </c>
      <c r="H2846" s="71" t="str">
        <f aca="false">CONCATENATE(B2846,"-",G2846,"-GA",D2846)</f>
        <v>1905-07-01-GA34</v>
      </c>
      <c r="J2846" s="69" t="s">
        <v>22075</v>
      </c>
      <c r="K2846" s="69" t="s">
        <v>20135</v>
      </c>
      <c r="N2846" s="81" t="n">
        <v>34</v>
      </c>
      <c r="O2846" s="82" t="s">
        <v>22075</v>
      </c>
      <c r="P2846" s="69" t="s">
        <v>21618</v>
      </c>
      <c r="Q2846" s="82" t="s">
        <v>21618</v>
      </c>
    </row>
    <row r="2847" customFormat="false" ht="15" hidden="false" customHeight="false" outlineLevel="0" collapsed="false">
      <c r="A2847" s="67" t="n">
        <v>568</v>
      </c>
      <c r="B2847" s="68" t="n">
        <v>1905</v>
      </c>
      <c r="C2847" s="83" t="n">
        <v>45844</v>
      </c>
      <c r="D2847" s="68" t="n">
        <v>250</v>
      </c>
      <c r="E2847" s="85" t="n">
        <f aca="false">C2847</f>
        <v>45844</v>
      </c>
      <c r="F2847" s="86" t="str">
        <f aca="false">TEXT(E2847,"yyyy-mm-dd")</f>
        <v>2025-07-06</v>
      </c>
      <c r="G2847" s="86" t="str">
        <f aca="false">_xlfn.TEXTAFTER(F2847,"-")</f>
        <v>07-06</v>
      </c>
      <c r="H2847" s="71" t="str">
        <f aca="false">CONCATENATE(B2847,"-",G2847,"-GA",D2847)</f>
        <v>1905-07-06-GA250</v>
      </c>
      <c r="J2847" s="69" t="s">
        <v>22076</v>
      </c>
      <c r="K2847" s="69" t="s">
        <v>113</v>
      </c>
      <c r="N2847" s="81" t="n">
        <v>250</v>
      </c>
      <c r="O2847" s="82" t="s">
        <v>22076</v>
      </c>
      <c r="P2847" s="69" t="s">
        <v>21597</v>
      </c>
      <c r="Q2847" s="82" t="s">
        <v>21597</v>
      </c>
    </row>
    <row r="2848" customFormat="false" ht="15" hidden="false" customHeight="false" outlineLevel="0" collapsed="false">
      <c r="A2848" s="67" t="n">
        <v>569</v>
      </c>
      <c r="B2848" s="68" t="n">
        <v>1905</v>
      </c>
      <c r="C2848" s="83" t="n">
        <v>45848</v>
      </c>
      <c r="D2848" s="68" t="n">
        <v>35</v>
      </c>
      <c r="E2848" s="85" t="n">
        <f aca="false">C2848</f>
        <v>45848</v>
      </c>
      <c r="F2848" s="86" t="str">
        <f aca="false">TEXT(E2848,"yyyy-mm-dd")</f>
        <v>2025-07-10</v>
      </c>
      <c r="G2848" s="86" t="str">
        <f aca="false">_xlfn.TEXTAFTER(F2848,"-")</f>
        <v>07-10</v>
      </c>
      <c r="H2848" s="71" t="str">
        <f aca="false">CONCATENATE(B2848,"-",G2848,"-GA",D2848)</f>
        <v>1905-07-10-GA35</v>
      </c>
      <c r="J2848" s="69" t="s">
        <v>22077</v>
      </c>
      <c r="K2848" s="69" t="s">
        <v>8469</v>
      </c>
      <c r="N2848" s="81" t="n">
        <v>35</v>
      </c>
      <c r="O2848" s="82" t="s">
        <v>22077</v>
      </c>
      <c r="P2848" s="69" t="s">
        <v>22077</v>
      </c>
      <c r="Q2848" s="82" t="s">
        <v>22077</v>
      </c>
    </row>
    <row r="2849" customFormat="false" ht="15" hidden="false" customHeight="false" outlineLevel="0" collapsed="false">
      <c r="A2849" s="67" t="n">
        <v>570</v>
      </c>
      <c r="B2849" s="68" t="n">
        <v>1905</v>
      </c>
      <c r="C2849" s="83" t="n">
        <v>45861</v>
      </c>
      <c r="D2849" s="68" t="n">
        <v>264</v>
      </c>
      <c r="E2849" s="85" t="n">
        <f aca="false">C2849</f>
        <v>45861</v>
      </c>
      <c r="F2849" s="86" t="str">
        <f aca="false">TEXT(E2849,"yyyy-mm-dd")</f>
        <v>2025-07-23</v>
      </c>
      <c r="G2849" s="86" t="str">
        <f aca="false">_xlfn.TEXTAFTER(F2849,"-")</f>
        <v>07-23</v>
      </c>
      <c r="H2849" s="71" t="str">
        <f aca="false">CONCATENATE(B2849,"-",G2849,"-GA",D2849)</f>
        <v>1905-07-23-GA264</v>
      </c>
      <c r="J2849" s="69" t="s">
        <v>21697</v>
      </c>
      <c r="K2849" s="69" t="s">
        <v>113</v>
      </c>
      <c r="N2849" s="81" t="n">
        <v>264</v>
      </c>
      <c r="O2849" s="82" t="s">
        <v>21697</v>
      </c>
      <c r="P2849" s="69" t="s">
        <v>21616</v>
      </c>
      <c r="Q2849" s="82" t="s">
        <v>21616</v>
      </c>
    </row>
    <row r="2850" customFormat="false" ht="15" hidden="false" customHeight="false" outlineLevel="0" collapsed="false">
      <c r="A2850" s="67" t="n">
        <v>571</v>
      </c>
      <c r="B2850" s="68" t="n">
        <v>1905</v>
      </c>
      <c r="C2850" s="83" t="n">
        <v>45869</v>
      </c>
      <c r="D2850" s="68" t="n">
        <v>34</v>
      </c>
      <c r="E2850" s="85" t="n">
        <f aca="false">C2850</f>
        <v>45869</v>
      </c>
      <c r="F2850" s="86" t="str">
        <f aca="false">TEXT(E2850,"yyyy-mm-dd")</f>
        <v>2025-07-31</v>
      </c>
      <c r="G2850" s="86" t="str">
        <f aca="false">_xlfn.TEXTAFTER(F2850,"-")</f>
        <v>07-31</v>
      </c>
      <c r="H2850" s="71" t="str">
        <f aca="false">CONCATENATE(B2850,"-",G2850,"-GA",D2850)</f>
        <v>1905-07-31-GA34</v>
      </c>
      <c r="J2850" s="69" t="s">
        <v>22078</v>
      </c>
      <c r="K2850" s="69" t="s">
        <v>20135</v>
      </c>
      <c r="N2850" s="81" t="n">
        <v>34</v>
      </c>
      <c r="O2850" s="82" t="s">
        <v>22078</v>
      </c>
      <c r="P2850" s="69" t="s">
        <v>21621</v>
      </c>
      <c r="Q2850" s="82" t="s">
        <v>21621</v>
      </c>
    </row>
    <row r="2851" customFormat="false" ht="15" hidden="false" customHeight="false" outlineLevel="0" collapsed="false">
      <c r="A2851" s="67" t="n">
        <v>572</v>
      </c>
      <c r="B2851" s="68" t="n">
        <v>1905</v>
      </c>
      <c r="C2851" s="83" t="n">
        <v>45870</v>
      </c>
      <c r="D2851" s="68" t="n">
        <v>34</v>
      </c>
      <c r="E2851" s="85" t="n">
        <f aca="false">C2851</f>
        <v>45870</v>
      </c>
      <c r="F2851" s="86" t="str">
        <f aca="false">TEXT(E2851,"yyyy-mm-dd")</f>
        <v>2025-08-01</v>
      </c>
      <c r="G2851" s="86" t="str">
        <f aca="false">_xlfn.TEXTAFTER(F2851,"-")</f>
        <v>08-01</v>
      </c>
      <c r="H2851" s="71" t="str">
        <f aca="false">CONCATENATE(B2851,"-",G2851,"-GA",D2851)</f>
        <v>1905-08-01-GA34</v>
      </c>
      <c r="J2851" s="69" t="s">
        <v>22079</v>
      </c>
      <c r="K2851" s="69" t="s">
        <v>20135</v>
      </c>
      <c r="N2851" s="81" t="n">
        <v>34</v>
      </c>
      <c r="O2851" s="82" t="s">
        <v>22079</v>
      </c>
      <c r="P2851" s="69" t="s">
        <v>21618</v>
      </c>
      <c r="Q2851" s="82" t="s">
        <v>21618</v>
      </c>
    </row>
    <row r="2852" customFormat="false" ht="15" hidden="false" customHeight="false" outlineLevel="0" collapsed="false">
      <c r="A2852" s="67" t="n">
        <v>573</v>
      </c>
      <c r="B2852" s="68" t="n">
        <v>1905</v>
      </c>
      <c r="C2852" s="83" t="n">
        <v>45870</v>
      </c>
      <c r="D2852" s="68" t="n">
        <v>34</v>
      </c>
      <c r="E2852" s="85" t="n">
        <f aca="false">C2852</f>
        <v>45870</v>
      </c>
      <c r="F2852" s="86" t="str">
        <f aca="false">TEXT(E2852,"yyyy-mm-dd")</f>
        <v>2025-08-01</v>
      </c>
      <c r="G2852" s="86" t="str">
        <f aca="false">_xlfn.TEXTAFTER(F2852,"-")</f>
        <v>08-01</v>
      </c>
      <c r="H2852" s="71" t="str">
        <f aca="false">CONCATENATE(B2852,"-",G2852,"-GA",D2852)</f>
        <v>1905-08-01-GA34</v>
      </c>
      <c r="J2852" s="69" t="s">
        <v>22080</v>
      </c>
      <c r="K2852" s="69" t="s">
        <v>20135</v>
      </c>
      <c r="N2852" s="81" t="n">
        <v>34</v>
      </c>
      <c r="O2852" s="82" t="s">
        <v>22080</v>
      </c>
      <c r="P2852" s="69" t="s">
        <v>21621</v>
      </c>
      <c r="Q2852" s="82" t="s">
        <v>21621</v>
      </c>
    </row>
    <row r="2853" customFormat="false" ht="15" hidden="false" customHeight="false" outlineLevel="0" collapsed="false">
      <c r="A2853" s="67" t="n">
        <v>574</v>
      </c>
      <c r="B2853" s="68" t="n">
        <v>1905</v>
      </c>
      <c r="C2853" s="83" t="n">
        <v>45871</v>
      </c>
      <c r="D2853" s="68" t="n">
        <v>37</v>
      </c>
      <c r="E2853" s="85" t="n">
        <f aca="false">C2853</f>
        <v>45871</v>
      </c>
      <c r="F2853" s="86" t="str">
        <f aca="false">TEXT(E2853,"yyyy-mm-dd")</f>
        <v>2025-08-02</v>
      </c>
      <c r="G2853" s="86" t="str">
        <f aca="false">_xlfn.TEXTAFTER(F2853,"-")</f>
        <v>08-02</v>
      </c>
      <c r="H2853" s="71" t="str">
        <f aca="false">CONCATENATE(B2853,"-",G2853,"-GA",D2853)</f>
        <v>1905-08-02-GA37</v>
      </c>
      <c r="J2853" s="69" t="s">
        <v>22081</v>
      </c>
      <c r="K2853" s="69" t="s">
        <v>113</v>
      </c>
      <c r="N2853" s="81" t="n">
        <v>37</v>
      </c>
      <c r="O2853" s="82" t="s">
        <v>22081</v>
      </c>
      <c r="P2853" s="69" t="s">
        <v>20075</v>
      </c>
      <c r="Q2853" s="82" t="s">
        <v>20075</v>
      </c>
    </row>
    <row r="2854" customFormat="false" ht="15" hidden="false" customHeight="false" outlineLevel="0" collapsed="false">
      <c r="A2854" s="67" t="n">
        <v>575</v>
      </c>
      <c r="B2854" s="68" t="n">
        <v>1905</v>
      </c>
      <c r="C2854" s="83" t="n">
        <v>45871</v>
      </c>
      <c r="D2854" s="68" t="n">
        <v>37</v>
      </c>
      <c r="E2854" s="85" t="n">
        <f aca="false">C2854</f>
        <v>45871</v>
      </c>
      <c r="F2854" s="86" t="str">
        <f aca="false">TEXT(E2854,"yyyy-mm-dd")</f>
        <v>2025-08-02</v>
      </c>
      <c r="G2854" s="86" t="str">
        <f aca="false">_xlfn.TEXTAFTER(F2854,"-")</f>
        <v>08-02</v>
      </c>
      <c r="H2854" s="71" t="str">
        <f aca="false">CONCATENATE(B2854,"-",G2854,"-GA",D2854)</f>
        <v>1905-08-02-GA37</v>
      </c>
      <c r="J2854" s="69" t="s">
        <v>22082</v>
      </c>
      <c r="K2854" s="69" t="s">
        <v>113</v>
      </c>
      <c r="N2854" s="81" t="n">
        <v>37</v>
      </c>
      <c r="O2854" s="82" t="s">
        <v>22082</v>
      </c>
      <c r="P2854" s="69" t="s">
        <v>20075</v>
      </c>
      <c r="Q2854" s="82" t="s">
        <v>20075</v>
      </c>
    </row>
    <row r="2855" customFormat="false" ht="15" hidden="false" customHeight="false" outlineLevel="0" collapsed="false">
      <c r="A2855" s="67" t="n">
        <v>576</v>
      </c>
      <c r="B2855" s="68" t="n">
        <v>1905</v>
      </c>
      <c r="C2855" s="83" t="n">
        <v>45875</v>
      </c>
      <c r="D2855" s="68" t="n">
        <v>91</v>
      </c>
      <c r="E2855" s="85" t="n">
        <f aca="false">C2855</f>
        <v>45875</v>
      </c>
      <c r="F2855" s="86" t="str">
        <f aca="false">TEXT(E2855,"yyyy-mm-dd")</f>
        <v>2025-08-06</v>
      </c>
      <c r="G2855" s="86" t="str">
        <f aca="false">_xlfn.TEXTAFTER(F2855,"-")</f>
        <v>08-06</v>
      </c>
      <c r="H2855" s="71" t="str">
        <f aca="false">CONCATENATE(B2855,"-",G2855,"-GA",D2855)</f>
        <v>1905-08-06-GA91</v>
      </c>
      <c r="J2855" s="69" t="s">
        <v>22083</v>
      </c>
      <c r="K2855" s="69" t="s">
        <v>22084</v>
      </c>
      <c r="N2855" s="81" t="n">
        <v>91</v>
      </c>
      <c r="O2855" s="82" t="s">
        <v>22083</v>
      </c>
      <c r="P2855" s="69" t="s">
        <v>21799</v>
      </c>
      <c r="Q2855" s="82" t="s">
        <v>21799</v>
      </c>
    </row>
    <row r="2856" customFormat="false" ht="15" hidden="false" customHeight="false" outlineLevel="0" collapsed="false">
      <c r="A2856" s="67" t="n">
        <v>577</v>
      </c>
      <c r="B2856" s="68" t="n">
        <v>1905</v>
      </c>
      <c r="C2856" s="83" t="n">
        <v>45876</v>
      </c>
      <c r="D2856" s="68" t="n">
        <v>91</v>
      </c>
      <c r="E2856" s="85" t="n">
        <f aca="false">C2856</f>
        <v>45876</v>
      </c>
      <c r="F2856" s="86" t="str">
        <f aca="false">TEXT(E2856,"yyyy-mm-dd")</f>
        <v>2025-08-07</v>
      </c>
      <c r="G2856" s="86" t="str">
        <f aca="false">_xlfn.TEXTAFTER(F2856,"-")</f>
        <v>08-07</v>
      </c>
      <c r="H2856" s="71" t="str">
        <f aca="false">CONCATENATE(B2856,"-",G2856,"-GA",D2856)</f>
        <v>1905-08-07-GA91</v>
      </c>
      <c r="J2856" s="69" t="s">
        <v>22085</v>
      </c>
      <c r="K2856" s="69" t="s">
        <v>22084</v>
      </c>
      <c r="N2856" s="81" t="n">
        <v>91</v>
      </c>
      <c r="O2856" s="82" t="s">
        <v>22085</v>
      </c>
      <c r="P2856" s="69" t="s">
        <v>21799</v>
      </c>
      <c r="Q2856" s="82" t="s">
        <v>21799</v>
      </c>
    </row>
    <row r="2857" customFormat="false" ht="15" hidden="false" customHeight="false" outlineLevel="0" collapsed="false">
      <c r="A2857" s="67" t="n">
        <v>578</v>
      </c>
      <c r="B2857" s="68" t="n">
        <v>1905</v>
      </c>
      <c r="C2857" s="83" t="n">
        <v>45877</v>
      </c>
      <c r="D2857" s="68" t="n">
        <v>91</v>
      </c>
      <c r="E2857" s="85" t="n">
        <f aca="false">C2857</f>
        <v>45877</v>
      </c>
      <c r="F2857" s="86" t="str">
        <f aca="false">TEXT(E2857,"yyyy-mm-dd")</f>
        <v>2025-08-08</v>
      </c>
      <c r="G2857" s="86" t="str">
        <f aca="false">_xlfn.TEXTAFTER(F2857,"-")</f>
        <v>08-08</v>
      </c>
      <c r="H2857" s="71" t="str">
        <f aca="false">CONCATENATE(B2857,"-",G2857,"-GA",D2857)</f>
        <v>1905-08-08-GA91</v>
      </c>
      <c r="J2857" s="69" t="s">
        <v>22086</v>
      </c>
      <c r="K2857" s="69" t="s">
        <v>22084</v>
      </c>
      <c r="N2857" s="81" t="n">
        <v>91</v>
      </c>
      <c r="O2857" s="82" t="s">
        <v>22086</v>
      </c>
      <c r="P2857" s="69" t="s">
        <v>21799</v>
      </c>
      <c r="Q2857" s="82" t="s">
        <v>21799</v>
      </c>
    </row>
    <row r="2858" customFormat="false" ht="15" hidden="false" customHeight="false" outlineLevel="0" collapsed="false">
      <c r="A2858" s="67" t="n">
        <v>579</v>
      </c>
      <c r="B2858" s="68" t="n">
        <v>1905</v>
      </c>
      <c r="C2858" s="83" t="n">
        <v>45878</v>
      </c>
      <c r="D2858" s="68" t="n">
        <v>91</v>
      </c>
      <c r="E2858" s="85" t="n">
        <f aca="false">C2858</f>
        <v>45878</v>
      </c>
      <c r="F2858" s="86" t="str">
        <f aca="false">TEXT(E2858,"yyyy-mm-dd")</f>
        <v>2025-08-09</v>
      </c>
      <c r="G2858" s="86" t="str">
        <f aca="false">_xlfn.TEXTAFTER(F2858,"-")</f>
        <v>08-09</v>
      </c>
      <c r="H2858" s="71" t="str">
        <f aca="false">CONCATENATE(B2858,"-",G2858,"-GA",D2858)</f>
        <v>1905-08-09-GA91</v>
      </c>
      <c r="J2858" s="69" t="s">
        <v>22087</v>
      </c>
      <c r="K2858" s="69" t="s">
        <v>22084</v>
      </c>
      <c r="N2858" s="81" t="n">
        <v>91</v>
      </c>
      <c r="O2858" s="82" t="s">
        <v>22087</v>
      </c>
      <c r="P2858" s="69" t="s">
        <v>21799</v>
      </c>
      <c r="Q2858" s="82" t="s">
        <v>21799</v>
      </c>
    </row>
    <row r="2859" customFormat="false" ht="15" hidden="false" customHeight="false" outlineLevel="0" collapsed="false">
      <c r="A2859" s="67" t="n">
        <v>580</v>
      </c>
      <c r="B2859" s="68" t="n">
        <v>1905</v>
      </c>
      <c r="C2859" s="83" t="n">
        <v>45879</v>
      </c>
      <c r="D2859" s="68" t="n">
        <v>91</v>
      </c>
      <c r="E2859" s="85" t="n">
        <f aca="false">C2859</f>
        <v>45879</v>
      </c>
      <c r="F2859" s="86" t="str">
        <f aca="false">TEXT(E2859,"yyyy-mm-dd")</f>
        <v>2025-08-10</v>
      </c>
      <c r="G2859" s="86" t="str">
        <f aca="false">_xlfn.TEXTAFTER(F2859,"-")</f>
        <v>08-10</v>
      </c>
      <c r="H2859" s="71" t="str">
        <f aca="false">CONCATENATE(B2859,"-",G2859,"-GA",D2859)</f>
        <v>1905-08-10-GA91</v>
      </c>
      <c r="J2859" s="69" t="s">
        <v>22088</v>
      </c>
      <c r="K2859" s="69" t="s">
        <v>22084</v>
      </c>
      <c r="N2859" s="81" t="n">
        <v>91</v>
      </c>
      <c r="O2859" s="82" t="s">
        <v>22088</v>
      </c>
      <c r="P2859" s="69" t="s">
        <v>21799</v>
      </c>
      <c r="Q2859" s="82" t="s">
        <v>21799</v>
      </c>
    </row>
    <row r="2860" customFormat="false" ht="15" hidden="false" customHeight="false" outlineLevel="0" collapsed="false">
      <c r="A2860" s="67" t="n">
        <v>581</v>
      </c>
      <c r="B2860" s="68" t="n">
        <v>1905</v>
      </c>
      <c r="C2860" s="83" t="n">
        <v>45880</v>
      </c>
      <c r="D2860" s="68" t="n">
        <v>91</v>
      </c>
      <c r="E2860" s="85" t="n">
        <f aca="false">C2860</f>
        <v>45880</v>
      </c>
      <c r="F2860" s="86" t="str">
        <f aca="false">TEXT(E2860,"yyyy-mm-dd")</f>
        <v>2025-08-11</v>
      </c>
      <c r="G2860" s="86" t="str">
        <f aca="false">_xlfn.TEXTAFTER(F2860,"-")</f>
        <v>08-11</v>
      </c>
      <c r="H2860" s="71" t="str">
        <f aca="false">CONCATENATE(B2860,"-",G2860,"-GA",D2860)</f>
        <v>1905-08-11-GA91</v>
      </c>
      <c r="J2860" s="69" t="s">
        <v>22089</v>
      </c>
      <c r="K2860" s="69" t="s">
        <v>22084</v>
      </c>
      <c r="N2860" s="81" t="n">
        <v>91</v>
      </c>
      <c r="O2860" s="82" t="s">
        <v>22089</v>
      </c>
      <c r="P2860" s="69" t="s">
        <v>21799</v>
      </c>
      <c r="Q2860" s="82" t="s">
        <v>21799</v>
      </c>
    </row>
    <row r="2861" customFormat="false" ht="15" hidden="false" customHeight="false" outlineLevel="0" collapsed="false">
      <c r="A2861" s="67" t="n">
        <v>582</v>
      </c>
      <c r="B2861" s="68" t="n">
        <v>1905</v>
      </c>
      <c r="C2861" s="83" t="n">
        <v>45881</v>
      </c>
      <c r="D2861" s="68" t="n">
        <v>91</v>
      </c>
      <c r="E2861" s="85" t="n">
        <f aca="false">C2861</f>
        <v>45881</v>
      </c>
      <c r="F2861" s="86" t="str">
        <f aca="false">TEXT(E2861,"yyyy-mm-dd")</f>
        <v>2025-08-12</v>
      </c>
      <c r="G2861" s="86" t="str">
        <f aca="false">_xlfn.TEXTAFTER(F2861,"-")</f>
        <v>08-12</v>
      </c>
      <c r="H2861" s="71" t="str">
        <f aca="false">CONCATENATE(B2861,"-",G2861,"-GA",D2861)</f>
        <v>1905-08-12-GA91</v>
      </c>
      <c r="J2861" s="69" t="s">
        <v>22090</v>
      </c>
      <c r="K2861" s="69" t="s">
        <v>22084</v>
      </c>
      <c r="N2861" s="81" t="n">
        <v>91</v>
      </c>
      <c r="O2861" s="82" t="s">
        <v>22090</v>
      </c>
      <c r="P2861" s="69" t="s">
        <v>21799</v>
      </c>
      <c r="Q2861" s="82" t="s">
        <v>21799</v>
      </c>
    </row>
    <row r="2862" customFormat="false" ht="15" hidden="false" customHeight="false" outlineLevel="0" collapsed="false">
      <c r="A2862" s="67" t="n">
        <v>583</v>
      </c>
      <c r="B2862" s="68" t="n">
        <v>1905</v>
      </c>
      <c r="C2862" s="83" t="n">
        <v>45882</v>
      </c>
      <c r="D2862" s="68" t="n">
        <v>91</v>
      </c>
      <c r="E2862" s="85" t="n">
        <f aca="false">C2862</f>
        <v>45882</v>
      </c>
      <c r="F2862" s="86" t="str">
        <f aca="false">TEXT(E2862,"yyyy-mm-dd")</f>
        <v>2025-08-13</v>
      </c>
      <c r="G2862" s="86" t="str">
        <f aca="false">_xlfn.TEXTAFTER(F2862,"-")</f>
        <v>08-13</v>
      </c>
      <c r="H2862" s="71" t="str">
        <f aca="false">CONCATENATE(B2862,"-",G2862,"-GA",D2862)</f>
        <v>1905-08-13-GA91</v>
      </c>
      <c r="J2862" s="69" t="s">
        <v>22091</v>
      </c>
      <c r="K2862" s="69" t="s">
        <v>22084</v>
      </c>
      <c r="N2862" s="81" t="n">
        <v>91</v>
      </c>
      <c r="O2862" s="82" t="s">
        <v>22091</v>
      </c>
      <c r="P2862" s="69" t="s">
        <v>21799</v>
      </c>
      <c r="Q2862" s="82" t="s">
        <v>21799</v>
      </c>
    </row>
    <row r="2863" customFormat="false" ht="15" hidden="false" customHeight="false" outlineLevel="0" collapsed="false">
      <c r="A2863" s="67" t="n">
        <v>584</v>
      </c>
      <c r="B2863" s="68" t="n">
        <v>1905</v>
      </c>
      <c r="C2863" s="83" t="n">
        <v>45883</v>
      </c>
      <c r="D2863" s="68" t="n">
        <v>91</v>
      </c>
      <c r="E2863" s="85" t="n">
        <f aca="false">C2863</f>
        <v>45883</v>
      </c>
      <c r="F2863" s="86" t="str">
        <f aca="false">TEXT(E2863,"yyyy-mm-dd")</f>
        <v>2025-08-14</v>
      </c>
      <c r="G2863" s="86" t="str">
        <f aca="false">_xlfn.TEXTAFTER(F2863,"-")</f>
        <v>08-14</v>
      </c>
      <c r="H2863" s="71" t="str">
        <f aca="false">CONCATENATE(B2863,"-",G2863,"-GA",D2863)</f>
        <v>1905-08-14-GA91</v>
      </c>
      <c r="J2863" s="69" t="s">
        <v>21821</v>
      </c>
      <c r="K2863" s="69" t="s">
        <v>22084</v>
      </c>
      <c r="N2863" s="81" t="n">
        <v>91</v>
      </c>
      <c r="O2863" s="82" t="s">
        <v>21821</v>
      </c>
      <c r="P2863" s="69" t="s">
        <v>21799</v>
      </c>
      <c r="Q2863" s="82" t="s">
        <v>21799</v>
      </c>
    </row>
    <row r="2864" customFormat="false" ht="15" hidden="false" customHeight="false" outlineLevel="0" collapsed="false">
      <c r="A2864" s="67" t="n">
        <v>585</v>
      </c>
      <c r="B2864" s="68" t="n">
        <v>1905</v>
      </c>
      <c r="C2864" s="83" t="n">
        <v>45883</v>
      </c>
      <c r="D2864" s="68" t="n">
        <v>264</v>
      </c>
      <c r="E2864" s="85" t="n">
        <f aca="false">C2864</f>
        <v>45883</v>
      </c>
      <c r="F2864" s="86" t="str">
        <f aca="false">TEXT(E2864,"yyyy-mm-dd")</f>
        <v>2025-08-14</v>
      </c>
      <c r="G2864" s="86" t="str">
        <f aca="false">_xlfn.TEXTAFTER(F2864,"-")</f>
        <v>08-14</v>
      </c>
      <c r="H2864" s="71" t="str">
        <f aca="false">CONCATENATE(B2864,"-",G2864,"-GA",D2864)</f>
        <v>1905-08-14-GA264</v>
      </c>
      <c r="J2864" s="69" t="s">
        <v>21615</v>
      </c>
      <c r="K2864" s="69" t="s">
        <v>113</v>
      </c>
      <c r="N2864" s="81" t="n">
        <v>264</v>
      </c>
      <c r="O2864" s="82" t="s">
        <v>21615</v>
      </c>
      <c r="P2864" s="69" t="s">
        <v>21616</v>
      </c>
      <c r="Q2864" s="82" t="s">
        <v>21616</v>
      </c>
    </row>
    <row r="2865" customFormat="false" ht="15" hidden="false" customHeight="false" outlineLevel="0" collapsed="false">
      <c r="A2865" s="67" t="n">
        <v>586</v>
      </c>
      <c r="B2865" s="68" t="n">
        <v>1905</v>
      </c>
      <c r="C2865" s="83" t="n">
        <v>45884</v>
      </c>
      <c r="D2865" s="68" t="n">
        <v>91</v>
      </c>
      <c r="E2865" s="85" t="n">
        <f aca="false">C2865</f>
        <v>45884</v>
      </c>
      <c r="F2865" s="86" t="str">
        <f aca="false">TEXT(E2865,"yyyy-mm-dd")</f>
        <v>2025-08-15</v>
      </c>
      <c r="G2865" s="86" t="str">
        <f aca="false">_xlfn.TEXTAFTER(F2865,"-")</f>
        <v>08-15</v>
      </c>
      <c r="H2865" s="71" t="str">
        <f aca="false">CONCATENATE(B2865,"-",G2865,"-GA",D2865)</f>
        <v>1905-08-15-GA91</v>
      </c>
      <c r="J2865" s="69" t="s">
        <v>22092</v>
      </c>
      <c r="K2865" s="69" t="s">
        <v>22084</v>
      </c>
      <c r="N2865" s="81" t="n">
        <v>91</v>
      </c>
      <c r="O2865" s="82" t="s">
        <v>22092</v>
      </c>
      <c r="P2865" s="69" t="s">
        <v>21799</v>
      </c>
      <c r="Q2865" s="82" t="s">
        <v>21799</v>
      </c>
    </row>
    <row r="2866" customFormat="false" ht="15" hidden="false" customHeight="false" outlineLevel="0" collapsed="false">
      <c r="A2866" s="67" t="n">
        <v>587</v>
      </c>
      <c r="B2866" s="68" t="n">
        <v>1905</v>
      </c>
      <c r="C2866" s="83" t="n">
        <v>45887</v>
      </c>
      <c r="D2866" s="68" t="s">
        <v>21963</v>
      </c>
      <c r="E2866" s="85" t="n">
        <f aca="false">C2866</f>
        <v>45887</v>
      </c>
      <c r="F2866" s="86" t="str">
        <f aca="false">TEXT(E2866,"yyyy-mm-dd")</f>
        <v>2025-08-18</v>
      </c>
      <c r="G2866" s="86" t="str">
        <f aca="false">_xlfn.TEXTAFTER(F2866,"-")</f>
        <v>08-18</v>
      </c>
      <c r="H2866" s="71" t="str">
        <f aca="false">CONCATENATE(B2866,"-",G2866,"-GA",D2866)</f>
        <v>1905-08-18-GA90b</v>
      </c>
      <c r="J2866" s="69" t="s">
        <v>22093</v>
      </c>
      <c r="K2866" s="69" t="s">
        <v>113</v>
      </c>
      <c r="N2866" s="81" t="s">
        <v>21963</v>
      </c>
      <c r="O2866" s="82" t="s">
        <v>22093</v>
      </c>
      <c r="P2866" s="69" t="s">
        <v>21965</v>
      </c>
      <c r="Q2866" s="82" t="s">
        <v>21965</v>
      </c>
    </row>
    <row r="2867" customFormat="false" ht="15" hidden="false" customHeight="false" outlineLevel="0" collapsed="false">
      <c r="A2867" s="67" t="n">
        <v>588</v>
      </c>
      <c r="B2867" s="68" t="n">
        <v>1905</v>
      </c>
      <c r="C2867" s="83" t="n">
        <v>45889</v>
      </c>
      <c r="D2867" s="68" t="s">
        <v>21963</v>
      </c>
      <c r="E2867" s="85" t="n">
        <f aca="false">C2867</f>
        <v>45889</v>
      </c>
      <c r="F2867" s="86" t="str">
        <f aca="false">TEXT(E2867,"yyyy-mm-dd")</f>
        <v>2025-08-20</v>
      </c>
      <c r="G2867" s="86" t="str">
        <f aca="false">_xlfn.TEXTAFTER(F2867,"-")</f>
        <v>08-20</v>
      </c>
      <c r="H2867" s="71" t="str">
        <f aca="false">CONCATENATE(B2867,"-",G2867,"-GA",D2867)</f>
        <v>1905-08-20-GA90b</v>
      </c>
      <c r="J2867" s="69" t="s">
        <v>22094</v>
      </c>
      <c r="K2867" s="69" t="s">
        <v>113</v>
      </c>
      <c r="N2867" s="81" t="s">
        <v>21963</v>
      </c>
      <c r="O2867" s="82" t="s">
        <v>22094</v>
      </c>
      <c r="P2867" s="69" t="s">
        <v>21965</v>
      </c>
      <c r="Q2867" s="82" t="s">
        <v>21965</v>
      </c>
    </row>
    <row r="2868" customFormat="false" ht="15" hidden="false" customHeight="false" outlineLevel="0" collapsed="false">
      <c r="A2868" s="67" t="n">
        <v>589</v>
      </c>
      <c r="B2868" s="68" t="n">
        <v>1905</v>
      </c>
      <c r="C2868" s="83" t="n">
        <v>45895</v>
      </c>
      <c r="D2868" s="68" t="n">
        <v>91</v>
      </c>
      <c r="E2868" s="85" t="n">
        <f aca="false">C2868</f>
        <v>45895</v>
      </c>
      <c r="F2868" s="86" t="str">
        <f aca="false">TEXT(E2868,"yyyy-mm-dd")</f>
        <v>2025-08-26</v>
      </c>
      <c r="G2868" s="86" t="str">
        <f aca="false">_xlfn.TEXTAFTER(F2868,"-")</f>
        <v>08-26</v>
      </c>
      <c r="H2868" s="71" t="str">
        <f aca="false">CONCATENATE(B2868,"-",G2868,"-GA",D2868)</f>
        <v>1905-08-26-GA91</v>
      </c>
      <c r="J2868" s="69" t="s">
        <v>22095</v>
      </c>
      <c r="K2868" s="69" t="s">
        <v>113</v>
      </c>
      <c r="N2868" s="81" t="n">
        <v>91</v>
      </c>
      <c r="O2868" s="82" t="s">
        <v>22095</v>
      </c>
      <c r="P2868" s="69" t="s">
        <v>21799</v>
      </c>
      <c r="Q2868" s="82" t="s">
        <v>21799</v>
      </c>
    </row>
    <row r="2869" customFormat="false" ht="15" hidden="false" customHeight="false" outlineLevel="0" collapsed="false">
      <c r="A2869" s="67" t="n">
        <v>590</v>
      </c>
      <c r="B2869" s="68" t="n">
        <v>1905</v>
      </c>
      <c r="C2869" s="83" t="n">
        <v>45896</v>
      </c>
      <c r="D2869" s="68" t="n">
        <v>91</v>
      </c>
      <c r="E2869" s="85" t="n">
        <f aca="false">C2869</f>
        <v>45896</v>
      </c>
      <c r="F2869" s="86" t="str">
        <f aca="false">TEXT(E2869,"yyyy-mm-dd")</f>
        <v>2025-08-27</v>
      </c>
      <c r="G2869" s="86" t="str">
        <f aca="false">_xlfn.TEXTAFTER(F2869,"-")</f>
        <v>08-27</v>
      </c>
      <c r="H2869" s="71" t="str">
        <f aca="false">CONCATENATE(B2869,"-",G2869,"-GA",D2869)</f>
        <v>1905-08-27-GA91</v>
      </c>
      <c r="J2869" s="69" t="s">
        <v>22096</v>
      </c>
      <c r="K2869" s="69" t="s">
        <v>113</v>
      </c>
      <c r="N2869" s="81" t="n">
        <v>91</v>
      </c>
      <c r="O2869" s="82" t="s">
        <v>22096</v>
      </c>
      <c r="P2869" s="69" t="s">
        <v>21799</v>
      </c>
      <c r="Q2869" s="82" t="s">
        <v>21799</v>
      </c>
    </row>
    <row r="2870" customFormat="false" ht="15" hidden="false" customHeight="false" outlineLevel="0" collapsed="false">
      <c r="A2870" s="67" t="n">
        <v>591</v>
      </c>
      <c r="B2870" s="68" t="n">
        <v>1905</v>
      </c>
      <c r="C2870" s="83" t="n">
        <v>45897</v>
      </c>
      <c r="D2870" s="68" t="n">
        <v>91</v>
      </c>
      <c r="E2870" s="85" t="n">
        <f aca="false">C2870</f>
        <v>45897</v>
      </c>
      <c r="F2870" s="86" t="str">
        <f aca="false">TEXT(E2870,"yyyy-mm-dd")</f>
        <v>2025-08-28</v>
      </c>
      <c r="G2870" s="86" t="str">
        <f aca="false">_xlfn.TEXTAFTER(F2870,"-")</f>
        <v>08-28</v>
      </c>
      <c r="H2870" s="71" t="str">
        <f aca="false">CONCATENATE(B2870,"-",G2870,"-GA",D2870)</f>
        <v>1905-08-28-GA91</v>
      </c>
      <c r="J2870" s="69" t="s">
        <v>22097</v>
      </c>
      <c r="K2870" s="69" t="s">
        <v>113</v>
      </c>
      <c r="N2870" s="81" t="n">
        <v>91</v>
      </c>
      <c r="O2870" s="82" t="s">
        <v>22097</v>
      </c>
      <c r="P2870" s="69" t="s">
        <v>21799</v>
      </c>
      <c r="Q2870" s="82" t="s">
        <v>21799</v>
      </c>
    </row>
    <row r="2871" customFormat="false" ht="15" hidden="false" customHeight="false" outlineLevel="0" collapsed="false">
      <c r="A2871" s="67" t="n">
        <v>592</v>
      </c>
      <c r="B2871" s="68" t="n">
        <v>1905</v>
      </c>
      <c r="C2871" s="83" t="n">
        <v>45898</v>
      </c>
      <c r="D2871" s="68" t="n">
        <v>91</v>
      </c>
      <c r="E2871" s="85" t="n">
        <f aca="false">C2871</f>
        <v>45898</v>
      </c>
      <c r="F2871" s="86" t="str">
        <f aca="false">TEXT(E2871,"yyyy-mm-dd")</f>
        <v>2025-08-29</v>
      </c>
      <c r="G2871" s="86" t="str">
        <f aca="false">_xlfn.TEXTAFTER(F2871,"-")</f>
        <v>08-29</v>
      </c>
      <c r="H2871" s="71" t="str">
        <f aca="false">CONCATENATE(B2871,"-",G2871,"-GA",D2871)</f>
        <v>1905-08-29-GA91</v>
      </c>
      <c r="J2871" s="69" t="s">
        <v>22098</v>
      </c>
      <c r="K2871" s="69" t="s">
        <v>113</v>
      </c>
      <c r="N2871" s="81" t="n">
        <v>91</v>
      </c>
      <c r="O2871" s="82" t="s">
        <v>22098</v>
      </c>
      <c r="P2871" s="69" t="s">
        <v>21799</v>
      </c>
      <c r="Q2871" s="82" t="s">
        <v>21799</v>
      </c>
    </row>
    <row r="2872" customFormat="false" ht="15" hidden="false" customHeight="false" outlineLevel="0" collapsed="false">
      <c r="A2872" s="67" t="n">
        <v>593</v>
      </c>
      <c r="B2872" s="68" t="n">
        <v>1905</v>
      </c>
      <c r="C2872" s="83" t="n">
        <v>45901</v>
      </c>
      <c r="D2872" s="68" t="n">
        <v>34</v>
      </c>
      <c r="E2872" s="85" t="n">
        <f aca="false">C2872</f>
        <v>45901</v>
      </c>
      <c r="F2872" s="86" t="str">
        <f aca="false">TEXT(E2872,"yyyy-mm-dd")</f>
        <v>2025-09-01</v>
      </c>
      <c r="G2872" s="86" t="str">
        <f aca="false">_xlfn.TEXTAFTER(F2872,"-")</f>
        <v>09-01</v>
      </c>
      <c r="H2872" s="71" t="str">
        <f aca="false">CONCATENATE(B2872,"-",G2872,"-GA",D2872)</f>
        <v>1905-09-01-GA34</v>
      </c>
      <c r="J2872" s="69" t="s">
        <v>12868</v>
      </c>
      <c r="K2872" s="69" t="s">
        <v>20135</v>
      </c>
      <c r="N2872" s="81" t="n">
        <v>34</v>
      </c>
      <c r="O2872" s="82" t="s">
        <v>12868</v>
      </c>
      <c r="P2872" s="69" t="s">
        <v>21618</v>
      </c>
      <c r="Q2872" s="82" t="s">
        <v>21618</v>
      </c>
    </row>
    <row r="2873" customFormat="false" ht="15" hidden="false" customHeight="false" outlineLevel="0" collapsed="false">
      <c r="A2873" s="67" t="n">
        <v>594</v>
      </c>
      <c r="B2873" s="68" t="n">
        <v>1905</v>
      </c>
      <c r="C2873" s="83" t="n">
        <v>45901</v>
      </c>
      <c r="D2873" s="68" t="n">
        <v>34</v>
      </c>
      <c r="E2873" s="85" t="n">
        <f aca="false">C2873</f>
        <v>45901</v>
      </c>
      <c r="F2873" s="86" t="str">
        <f aca="false">TEXT(E2873,"yyyy-mm-dd")</f>
        <v>2025-09-01</v>
      </c>
      <c r="G2873" s="86" t="str">
        <f aca="false">_xlfn.TEXTAFTER(F2873,"-")</f>
        <v>09-01</v>
      </c>
      <c r="H2873" s="71" t="str">
        <f aca="false">CONCATENATE(B2873,"-",G2873,"-GA",D2873)</f>
        <v>1905-09-01-GA34</v>
      </c>
      <c r="J2873" s="69" t="s">
        <v>22099</v>
      </c>
      <c r="K2873" s="69" t="s">
        <v>20135</v>
      </c>
      <c r="N2873" s="81" t="n">
        <v>34</v>
      </c>
      <c r="O2873" s="82" t="s">
        <v>22099</v>
      </c>
      <c r="P2873" s="69" t="s">
        <v>21618</v>
      </c>
      <c r="Q2873" s="82" t="s">
        <v>21618</v>
      </c>
    </row>
    <row r="2874" customFormat="false" ht="15" hidden="false" customHeight="false" outlineLevel="0" collapsed="false">
      <c r="A2874" s="67" t="n">
        <v>595</v>
      </c>
      <c r="B2874" s="68" t="n">
        <v>1905</v>
      </c>
      <c r="C2874" s="83" t="n">
        <v>45901</v>
      </c>
      <c r="D2874" s="68" t="n">
        <v>34</v>
      </c>
      <c r="E2874" s="85" t="n">
        <f aca="false">C2874</f>
        <v>45901</v>
      </c>
      <c r="F2874" s="86" t="str">
        <f aca="false">TEXT(E2874,"yyyy-mm-dd")</f>
        <v>2025-09-01</v>
      </c>
      <c r="G2874" s="86" t="str">
        <f aca="false">_xlfn.TEXTAFTER(F2874,"-")</f>
        <v>09-01</v>
      </c>
      <c r="H2874" s="71" t="str">
        <f aca="false">CONCATENATE(B2874,"-",G2874,"-GA",D2874)</f>
        <v>1905-09-01-GA34</v>
      </c>
      <c r="J2874" s="69" t="s">
        <v>22100</v>
      </c>
      <c r="K2874" s="69" t="s">
        <v>20135</v>
      </c>
      <c r="N2874" s="81" t="n">
        <v>34</v>
      </c>
      <c r="O2874" s="82" t="s">
        <v>22100</v>
      </c>
      <c r="P2874" s="69" t="s">
        <v>21621</v>
      </c>
      <c r="Q2874" s="82" t="s">
        <v>21621</v>
      </c>
    </row>
    <row r="2875" customFormat="false" ht="15" hidden="false" customHeight="false" outlineLevel="0" collapsed="false">
      <c r="A2875" s="67" t="n">
        <v>596</v>
      </c>
      <c r="B2875" s="68" t="n">
        <v>1905</v>
      </c>
      <c r="C2875" s="83" t="n">
        <v>45902</v>
      </c>
      <c r="D2875" s="68" t="n">
        <v>34</v>
      </c>
      <c r="E2875" s="85" t="n">
        <f aca="false">C2875</f>
        <v>45902</v>
      </c>
      <c r="F2875" s="86" t="str">
        <f aca="false">TEXT(E2875,"yyyy-mm-dd")</f>
        <v>2025-09-02</v>
      </c>
      <c r="G2875" s="86" t="str">
        <f aca="false">_xlfn.TEXTAFTER(F2875,"-")</f>
        <v>09-02</v>
      </c>
      <c r="H2875" s="71" t="str">
        <f aca="false">CONCATENATE(B2875,"-",G2875,"-GA",D2875)</f>
        <v>1905-09-02-GA34</v>
      </c>
      <c r="J2875" s="69" t="s">
        <v>22101</v>
      </c>
      <c r="K2875" s="69" t="s">
        <v>20135</v>
      </c>
      <c r="N2875" s="81" t="n">
        <v>34</v>
      </c>
      <c r="O2875" s="82" t="s">
        <v>22101</v>
      </c>
      <c r="P2875" s="69" t="s">
        <v>21618</v>
      </c>
      <c r="Q2875" s="82" t="s">
        <v>21618</v>
      </c>
    </row>
    <row r="2876" customFormat="false" ht="15" hidden="false" customHeight="false" outlineLevel="0" collapsed="false">
      <c r="A2876" s="67" t="n">
        <v>597</v>
      </c>
      <c r="B2876" s="68" t="n">
        <v>1905</v>
      </c>
      <c r="C2876" s="83" t="n">
        <v>45902</v>
      </c>
      <c r="D2876" s="68" t="n">
        <v>91</v>
      </c>
      <c r="E2876" s="85" t="n">
        <f aca="false">C2876</f>
        <v>45902</v>
      </c>
      <c r="F2876" s="86" t="str">
        <f aca="false">TEXT(E2876,"yyyy-mm-dd")</f>
        <v>2025-09-02</v>
      </c>
      <c r="G2876" s="86" t="str">
        <f aca="false">_xlfn.TEXTAFTER(F2876,"-")</f>
        <v>09-02</v>
      </c>
      <c r="H2876" s="71" t="str">
        <f aca="false">CONCATENATE(B2876,"-",G2876,"-GA",D2876)</f>
        <v>1905-09-02-GA91</v>
      </c>
      <c r="J2876" s="69" t="s">
        <v>22102</v>
      </c>
      <c r="K2876" s="69" t="s">
        <v>113</v>
      </c>
      <c r="N2876" s="81" t="n">
        <v>91</v>
      </c>
      <c r="O2876" s="82" t="s">
        <v>22102</v>
      </c>
      <c r="P2876" s="69" t="s">
        <v>21799</v>
      </c>
      <c r="Q2876" s="82" t="s">
        <v>21799</v>
      </c>
    </row>
    <row r="2877" customFormat="false" ht="15" hidden="false" customHeight="false" outlineLevel="0" collapsed="false">
      <c r="A2877" s="67" t="n">
        <v>598</v>
      </c>
      <c r="B2877" s="68" t="n">
        <v>1905</v>
      </c>
      <c r="C2877" s="83" t="n">
        <v>45904</v>
      </c>
      <c r="D2877" s="68" t="n">
        <v>91</v>
      </c>
      <c r="E2877" s="85" t="n">
        <f aca="false">C2877</f>
        <v>45904</v>
      </c>
      <c r="F2877" s="86" t="str">
        <f aca="false">TEXT(E2877,"yyyy-mm-dd")</f>
        <v>2025-09-04</v>
      </c>
      <c r="G2877" s="86" t="str">
        <f aca="false">_xlfn.TEXTAFTER(F2877,"-")</f>
        <v>09-04</v>
      </c>
      <c r="H2877" s="71" t="str">
        <f aca="false">CONCATENATE(B2877,"-",G2877,"-GA",D2877)</f>
        <v>1905-09-04-GA91</v>
      </c>
      <c r="J2877" s="69" t="s">
        <v>22103</v>
      </c>
      <c r="K2877" s="69" t="s">
        <v>113</v>
      </c>
      <c r="N2877" s="81" t="n">
        <v>91</v>
      </c>
      <c r="O2877" s="82" t="s">
        <v>22103</v>
      </c>
      <c r="P2877" s="69" t="s">
        <v>21799</v>
      </c>
      <c r="Q2877" s="82" t="s">
        <v>21799</v>
      </c>
    </row>
    <row r="2878" customFormat="false" ht="15" hidden="false" customHeight="false" outlineLevel="0" collapsed="false">
      <c r="A2878" s="67" t="n">
        <v>599</v>
      </c>
      <c r="B2878" s="68" t="n">
        <v>1905</v>
      </c>
      <c r="C2878" s="83" t="n">
        <v>45913</v>
      </c>
      <c r="D2878" s="68" t="s">
        <v>21738</v>
      </c>
      <c r="E2878" s="85" t="n">
        <f aca="false">C2878</f>
        <v>45913</v>
      </c>
      <c r="F2878" s="86" t="str">
        <f aca="false">TEXT(E2878,"yyyy-mm-dd")</f>
        <v>2025-09-13</v>
      </c>
      <c r="G2878" s="86" t="str">
        <f aca="false">_xlfn.TEXTAFTER(F2878,"-")</f>
        <v>09-13</v>
      </c>
      <c r="H2878" s="71" t="str">
        <f aca="false">CONCATENATE(B2878,"-",G2878,"-GA",D2878)</f>
        <v>1905-09-13-GA68b</v>
      </c>
      <c r="J2878" s="69" t="s">
        <v>22104</v>
      </c>
      <c r="K2878" s="69" t="s">
        <v>2779</v>
      </c>
      <c r="N2878" s="81" t="s">
        <v>21738</v>
      </c>
      <c r="O2878" s="82" t="s">
        <v>22104</v>
      </c>
      <c r="P2878" s="69" t="s">
        <v>21740</v>
      </c>
      <c r="Q2878" s="82" t="s">
        <v>21740</v>
      </c>
    </row>
    <row r="2879" customFormat="false" ht="15" hidden="false" customHeight="false" outlineLevel="0" collapsed="false">
      <c r="A2879" s="67" t="n">
        <v>600</v>
      </c>
      <c r="B2879" s="68" t="n">
        <v>1905</v>
      </c>
      <c r="C2879" s="83" t="n">
        <v>45926</v>
      </c>
      <c r="D2879" s="68" t="s">
        <v>12222</v>
      </c>
      <c r="E2879" s="85" t="n">
        <f aca="false">C2879</f>
        <v>45926</v>
      </c>
      <c r="F2879" s="86" t="str">
        <f aca="false">TEXT(E2879,"yyyy-mm-dd")</f>
        <v>2025-09-26</v>
      </c>
      <c r="G2879" s="86" t="str">
        <f aca="false">_xlfn.TEXTAFTER(F2879,"-")</f>
        <v>09-26</v>
      </c>
      <c r="H2879" s="71" t="str">
        <f aca="false">CONCATENATE(B2879,"-",G2879,"-GA",D2879)</f>
        <v>1905-09-26-GA93a</v>
      </c>
      <c r="J2879" s="69" t="s">
        <v>15914</v>
      </c>
      <c r="K2879" s="69" t="s">
        <v>113</v>
      </c>
      <c r="N2879" s="81" t="s">
        <v>12222</v>
      </c>
      <c r="O2879" s="82" t="s">
        <v>15914</v>
      </c>
      <c r="P2879" s="69" t="s">
        <v>22105</v>
      </c>
      <c r="Q2879" s="82" t="s">
        <v>22105</v>
      </c>
    </row>
    <row r="2880" customFormat="false" ht="15" hidden="false" customHeight="false" outlineLevel="0" collapsed="false">
      <c r="A2880" s="67" t="n">
        <v>601</v>
      </c>
      <c r="B2880" s="68" t="n">
        <v>1905</v>
      </c>
      <c r="C2880" s="83" t="n">
        <v>45927</v>
      </c>
      <c r="D2880" s="68" t="s">
        <v>12222</v>
      </c>
      <c r="E2880" s="85" t="n">
        <f aca="false">C2880</f>
        <v>45927</v>
      </c>
      <c r="F2880" s="86" t="str">
        <f aca="false">TEXT(E2880,"yyyy-mm-dd")</f>
        <v>2025-09-27</v>
      </c>
      <c r="G2880" s="86" t="str">
        <f aca="false">_xlfn.TEXTAFTER(F2880,"-")</f>
        <v>09-27</v>
      </c>
      <c r="H2880" s="71" t="str">
        <f aca="false">CONCATENATE(B2880,"-",G2880,"-GA",D2880)</f>
        <v>1905-09-27-GA93a</v>
      </c>
      <c r="J2880" s="69" t="s">
        <v>15916</v>
      </c>
      <c r="K2880" s="69" t="s">
        <v>113</v>
      </c>
      <c r="N2880" s="81" t="s">
        <v>12222</v>
      </c>
      <c r="O2880" s="82" t="s">
        <v>15916</v>
      </c>
      <c r="P2880" s="69" t="s">
        <v>22105</v>
      </c>
      <c r="Q2880" s="82" t="s">
        <v>22105</v>
      </c>
    </row>
    <row r="2881" customFormat="false" ht="15" hidden="false" customHeight="false" outlineLevel="0" collapsed="false">
      <c r="A2881" s="67" t="n">
        <v>602</v>
      </c>
      <c r="B2881" s="68" t="n">
        <v>1905</v>
      </c>
      <c r="C2881" s="83" t="n">
        <v>45928</v>
      </c>
      <c r="D2881" s="68" t="s">
        <v>12222</v>
      </c>
      <c r="E2881" s="85" t="n">
        <f aca="false">C2881</f>
        <v>45928</v>
      </c>
      <c r="F2881" s="86" t="str">
        <f aca="false">TEXT(E2881,"yyyy-mm-dd")</f>
        <v>2025-09-28</v>
      </c>
      <c r="G2881" s="86" t="str">
        <f aca="false">_xlfn.TEXTAFTER(F2881,"-")</f>
        <v>09-28</v>
      </c>
      <c r="H2881" s="71" t="str">
        <f aca="false">CONCATENATE(B2881,"-",G2881,"-GA",D2881)</f>
        <v>1905-09-28-GA93a</v>
      </c>
      <c r="J2881" s="69" t="s">
        <v>15918</v>
      </c>
      <c r="K2881" s="69" t="s">
        <v>113</v>
      </c>
      <c r="N2881" s="81" t="s">
        <v>12222</v>
      </c>
      <c r="O2881" s="82" t="s">
        <v>15918</v>
      </c>
      <c r="P2881" s="69" t="s">
        <v>22105</v>
      </c>
      <c r="Q2881" s="82" t="s">
        <v>22105</v>
      </c>
    </row>
    <row r="2882" customFormat="false" ht="15" hidden="false" customHeight="false" outlineLevel="0" collapsed="false">
      <c r="A2882" s="67" t="n">
        <v>603</v>
      </c>
      <c r="B2882" s="68" t="n">
        <v>1905</v>
      </c>
      <c r="C2882" s="83" t="n">
        <v>45929</v>
      </c>
      <c r="D2882" s="68" t="s">
        <v>12222</v>
      </c>
      <c r="E2882" s="85" t="n">
        <f aca="false">C2882</f>
        <v>45929</v>
      </c>
      <c r="F2882" s="86" t="str">
        <f aca="false">TEXT(E2882,"yyyy-mm-dd")</f>
        <v>2025-09-29</v>
      </c>
      <c r="G2882" s="86" t="str">
        <f aca="false">_xlfn.TEXTAFTER(F2882,"-")</f>
        <v>09-29</v>
      </c>
      <c r="H2882" s="71" t="str">
        <f aca="false">CONCATENATE(B2882,"-",G2882,"-GA",D2882)</f>
        <v>1905-09-29-GA93a</v>
      </c>
      <c r="J2882" s="69" t="s">
        <v>20085</v>
      </c>
      <c r="K2882" s="69" t="s">
        <v>113</v>
      </c>
      <c r="N2882" s="81" t="s">
        <v>12222</v>
      </c>
      <c r="O2882" s="82" t="s">
        <v>20085</v>
      </c>
      <c r="P2882" s="69" t="s">
        <v>22105</v>
      </c>
      <c r="Q2882" s="82" t="s">
        <v>22105</v>
      </c>
    </row>
    <row r="2883" customFormat="false" ht="15" hidden="false" customHeight="false" outlineLevel="0" collapsed="false">
      <c r="A2883" s="67" t="n">
        <v>604</v>
      </c>
      <c r="B2883" s="68" t="n">
        <v>1905</v>
      </c>
      <c r="C2883" s="83" t="n">
        <v>45930</v>
      </c>
      <c r="D2883" s="68" t="s">
        <v>12222</v>
      </c>
      <c r="E2883" s="85" t="n">
        <f aca="false">C2883</f>
        <v>45930</v>
      </c>
      <c r="F2883" s="86" t="str">
        <f aca="false">TEXT(E2883,"yyyy-mm-dd")</f>
        <v>2025-09-30</v>
      </c>
      <c r="G2883" s="86" t="str">
        <f aca="false">_xlfn.TEXTAFTER(F2883,"-")</f>
        <v>09-30</v>
      </c>
      <c r="H2883" s="71" t="str">
        <f aca="false">CONCATENATE(B2883,"-",G2883,"-GA",D2883)</f>
        <v>1905-09-30-GA93a</v>
      </c>
      <c r="J2883" s="69" t="s">
        <v>20086</v>
      </c>
      <c r="K2883" s="69" t="s">
        <v>113</v>
      </c>
      <c r="N2883" s="81" t="s">
        <v>12222</v>
      </c>
      <c r="O2883" s="82" t="s">
        <v>20086</v>
      </c>
      <c r="P2883" s="69" t="s">
        <v>22105</v>
      </c>
      <c r="Q2883" s="82" t="s">
        <v>22105</v>
      </c>
    </row>
    <row r="2884" customFormat="false" ht="15" hidden="false" customHeight="false" outlineLevel="0" collapsed="false">
      <c r="A2884" s="67" t="n">
        <v>605</v>
      </c>
      <c r="B2884" s="68" t="n">
        <v>1905</v>
      </c>
      <c r="C2884" s="79" t="s">
        <v>22106</v>
      </c>
      <c r="D2884" s="68" t="n">
        <v>37</v>
      </c>
      <c r="E2884" s="85" t="str">
        <f aca="false">C2884</f>
        <v> - - Oct</v>
      </c>
      <c r="F2884" s="86" t="str">
        <f aca="false">TEXT(E2884,"yyyy-mm-dd")</f>
        <v> - - Oct</v>
      </c>
      <c r="G2884" s="86" t="str">
        <f aca="false">_xlfn.TEXTAFTER(F2884,"-")</f>
        <v> - Oct</v>
      </c>
      <c r="H2884" s="71" t="str">
        <f aca="false">CONCATENATE(B2884,"-",G2884,"-GA",D2884)</f>
        <v>1905- - Oct-GA37</v>
      </c>
      <c r="J2884" s="69" t="s">
        <v>22059</v>
      </c>
      <c r="K2884" s="69" t="s">
        <v>113</v>
      </c>
      <c r="N2884" s="81" t="n">
        <v>37</v>
      </c>
      <c r="O2884" s="82" t="s">
        <v>22059</v>
      </c>
      <c r="P2884" s="69" t="s">
        <v>20075</v>
      </c>
      <c r="Q2884" s="82" t="s">
        <v>20075</v>
      </c>
    </row>
    <row r="2885" customFormat="false" ht="15" hidden="false" customHeight="false" outlineLevel="0" collapsed="false">
      <c r="A2885" s="67" t="n">
        <v>606</v>
      </c>
      <c r="B2885" s="68" t="n">
        <v>1905</v>
      </c>
      <c r="C2885" s="79" t="s">
        <v>22106</v>
      </c>
      <c r="D2885" s="68" t="n">
        <v>37</v>
      </c>
      <c r="E2885" s="85" t="str">
        <f aca="false">C2885</f>
        <v> - - Oct</v>
      </c>
      <c r="F2885" s="86" t="str">
        <f aca="false">TEXT(E2885,"yyyy-mm-dd")</f>
        <v> - - Oct</v>
      </c>
      <c r="G2885" s="86" t="str">
        <f aca="false">_xlfn.TEXTAFTER(F2885,"-")</f>
        <v> - Oct</v>
      </c>
      <c r="H2885" s="71" t="str">
        <f aca="false">CONCATENATE(B2885,"-",G2885,"-GA",D2885)</f>
        <v>1905- - Oct-GA37</v>
      </c>
      <c r="J2885" s="69" t="s">
        <v>21875</v>
      </c>
      <c r="K2885" s="69" t="s">
        <v>113</v>
      </c>
      <c r="N2885" s="81" t="n">
        <v>37</v>
      </c>
      <c r="O2885" s="82" t="s">
        <v>21875</v>
      </c>
      <c r="P2885" s="69" t="s">
        <v>20075</v>
      </c>
      <c r="Q2885" s="82" t="s">
        <v>20075</v>
      </c>
    </row>
    <row r="2886" customFormat="false" ht="15" hidden="false" customHeight="false" outlineLevel="0" collapsed="false">
      <c r="A2886" s="67" t="n">
        <v>607</v>
      </c>
      <c r="B2886" s="68" t="n">
        <v>1905</v>
      </c>
      <c r="C2886" s="83" t="n">
        <v>45931</v>
      </c>
      <c r="D2886" s="68" t="n">
        <v>34</v>
      </c>
      <c r="E2886" s="85" t="n">
        <f aca="false">C2886</f>
        <v>45931</v>
      </c>
      <c r="F2886" s="86" t="str">
        <f aca="false">TEXT(E2886,"yyyy-mm-dd")</f>
        <v>2025-10-01</v>
      </c>
      <c r="G2886" s="86" t="str">
        <f aca="false">_xlfn.TEXTAFTER(F2886,"-")</f>
        <v>10-01</v>
      </c>
      <c r="H2886" s="71" t="str">
        <f aca="false">CONCATENATE(B2886,"-",G2886,"-GA",D2886)</f>
        <v>1905-10-01-GA34</v>
      </c>
      <c r="J2886" s="69" t="s">
        <v>22107</v>
      </c>
      <c r="K2886" s="69" t="s">
        <v>20135</v>
      </c>
      <c r="N2886" s="81" t="n">
        <v>34</v>
      </c>
      <c r="O2886" s="82" t="s">
        <v>22107</v>
      </c>
      <c r="P2886" s="69" t="s">
        <v>21618</v>
      </c>
      <c r="Q2886" s="82" t="s">
        <v>21618</v>
      </c>
    </row>
    <row r="2887" customFormat="false" ht="15" hidden="false" customHeight="false" outlineLevel="0" collapsed="false">
      <c r="A2887" s="67" t="n">
        <v>608</v>
      </c>
      <c r="B2887" s="68" t="n">
        <v>1905</v>
      </c>
      <c r="C2887" s="83" t="n">
        <v>45931</v>
      </c>
      <c r="D2887" s="68" t="s">
        <v>12222</v>
      </c>
      <c r="E2887" s="85" t="n">
        <f aca="false">C2887</f>
        <v>45931</v>
      </c>
      <c r="F2887" s="86" t="str">
        <f aca="false">TEXT(E2887,"yyyy-mm-dd")</f>
        <v>2025-10-01</v>
      </c>
      <c r="G2887" s="86" t="str">
        <f aca="false">_xlfn.TEXTAFTER(F2887,"-")</f>
        <v>10-01</v>
      </c>
      <c r="H2887" s="71" t="str">
        <f aca="false">CONCATENATE(B2887,"-",G2887,"-GA",D2887)</f>
        <v>1905-10-01-GA93a</v>
      </c>
      <c r="J2887" s="69" t="s">
        <v>20091</v>
      </c>
      <c r="K2887" s="69" t="s">
        <v>113</v>
      </c>
      <c r="N2887" s="81" t="s">
        <v>12222</v>
      </c>
      <c r="O2887" s="82" t="s">
        <v>20091</v>
      </c>
      <c r="P2887" s="69" t="s">
        <v>22105</v>
      </c>
      <c r="Q2887" s="82" t="s">
        <v>22105</v>
      </c>
    </row>
    <row r="2888" customFormat="false" ht="15" hidden="false" customHeight="false" outlineLevel="0" collapsed="false">
      <c r="A2888" s="67" t="n">
        <v>609</v>
      </c>
      <c r="B2888" s="68" t="n">
        <v>1905</v>
      </c>
      <c r="C2888" s="83" t="n">
        <v>45932</v>
      </c>
      <c r="D2888" s="68" t="s">
        <v>12222</v>
      </c>
      <c r="E2888" s="85" t="n">
        <f aca="false">C2888</f>
        <v>45932</v>
      </c>
      <c r="F2888" s="86" t="str">
        <f aca="false">TEXT(E2888,"yyyy-mm-dd")</f>
        <v>2025-10-02</v>
      </c>
      <c r="G2888" s="86" t="str">
        <f aca="false">_xlfn.TEXTAFTER(F2888,"-")</f>
        <v>10-02</v>
      </c>
      <c r="H2888" s="71" t="str">
        <f aca="false">CONCATENATE(B2888,"-",G2888,"-GA",D2888)</f>
        <v>1905-10-02-GA93a</v>
      </c>
      <c r="J2888" s="69" t="s">
        <v>20092</v>
      </c>
      <c r="K2888" s="69" t="s">
        <v>113</v>
      </c>
      <c r="N2888" s="81" t="s">
        <v>12222</v>
      </c>
      <c r="O2888" s="82" t="s">
        <v>20092</v>
      </c>
      <c r="P2888" s="69" t="s">
        <v>22105</v>
      </c>
      <c r="Q2888" s="82" t="s">
        <v>22105</v>
      </c>
    </row>
    <row r="2889" customFormat="false" ht="15" hidden="false" customHeight="false" outlineLevel="0" collapsed="false">
      <c r="A2889" s="67" t="n">
        <v>610</v>
      </c>
      <c r="B2889" s="68" t="n">
        <v>1905</v>
      </c>
      <c r="C2889" s="83" t="n">
        <v>45932</v>
      </c>
      <c r="D2889" s="68" t="n">
        <v>250</v>
      </c>
      <c r="E2889" s="85" t="n">
        <f aca="false">C2889</f>
        <v>45932</v>
      </c>
      <c r="F2889" s="86" t="str">
        <f aca="false">TEXT(E2889,"yyyy-mm-dd")</f>
        <v>2025-10-02</v>
      </c>
      <c r="G2889" s="86" t="str">
        <f aca="false">_xlfn.TEXTAFTER(F2889,"-")</f>
        <v>10-02</v>
      </c>
      <c r="H2889" s="71" t="str">
        <f aca="false">CONCATENATE(B2889,"-",G2889,"-GA",D2889)</f>
        <v>1905-10-02-GA250</v>
      </c>
      <c r="J2889" s="69" t="s">
        <v>22108</v>
      </c>
      <c r="K2889" s="69" t="s">
        <v>113</v>
      </c>
      <c r="N2889" s="81" t="n">
        <v>250</v>
      </c>
      <c r="O2889" s="82" t="s">
        <v>22108</v>
      </c>
      <c r="P2889" s="69" t="s">
        <v>21597</v>
      </c>
      <c r="Q2889" s="82" t="s">
        <v>21597</v>
      </c>
    </row>
    <row r="2890" customFormat="false" ht="15" hidden="false" customHeight="false" outlineLevel="0" collapsed="false">
      <c r="A2890" s="67" t="n">
        <v>611</v>
      </c>
      <c r="B2890" s="68" t="n">
        <v>1905</v>
      </c>
      <c r="C2890" s="83" t="n">
        <v>45933</v>
      </c>
      <c r="D2890" s="68" t="s">
        <v>12222</v>
      </c>
      <c r="E2890" s="85" t="n">
        <f aca="false">C2890</f>
        <v>45933</v>
      </c>
      <c r="F2890" s="86" t="str">
        <f aca="false">TEXT(E2890,"yyyy-mm-dd")</f>
        <v>2025-10-03</v>
      </c>
      <c r="G2890" s="86" t="str">
        <f aca="false">_xlfn.TEXTAFTER(F2890,"-")</f>
        <v>10-03</v>
      </c>
      <c r="H2890" s="71" t="str">
        <f aca="false">CONCATENATE(B2890,"-",G2890,"-GA",D2890)</f>
        <v>1905-10-03-GA93a</v>
      </c>
      <c r="J2890" s="69" t="s">
        <v>20097</v>
      </c>
      <c r="K2890" s="69" t="s">
        <v>113</v>
      </c>
      <c r="N2890" s="81" t="s">
        <v>12222</v>
      </c>
      <c r="O2890" s="82" t="s">
        <v>20097</v>
      </c>
      <c r="P2890" s="69" t="s">
        <v>22105</v>
      </c>
      <c r="Q2890" s="82" t="s">
        <v>22105</v>
      </c>
    </row>
    <row r="2891" customFormat="false" ht="15" hidden="false" customHeight="false" outlineLevel="0" collapsed="false">
      <c r="A2891" s="67" t="n">
        <v>612</v>
      </c>
      <c r="B2891" s="68" t="n">
        <v>1905</v>
      </c>
      <c r="C2891" s="83" t="n">
        <v>45934</v>
      </c>
      <c r="D2891" s="68" t="s">
        <v>12222</v>
      </c>
      <c r="E2891" s="85" t="n">
        <f aca="false">C2891</f>
        <v>45934</v>
      </c>
      <c r="F2891" s="86" t="str">
        <f aca="false">TEXT(E2891,"yyyy-mm-dd")</f>
        <v>2025-10-04</v>
      </c>
      <c r="G2891" s="86" t="str">
        <f aca="false">_xlfn.TEXTAFTER(F2891,"-")</f>
        <v>10-04</v>
      </c>
      <c r="H2891" s="71" t="str">
        <f aca="false">CONCATENATE(B2891,"-",G2891,"-GA",D2891)</f>
        <v>1905-10-04-GA93a</v>
      </c>
      <c r="J2891" s="69" t="s">
        <v>20099</v>
      </c>
      <c r="K2891" s="69" t="s">
        <v>113</v>
      </c>
      <c r="N2891" s="81" t="s">
        <v>12222</v>
      </c>
      <c r="O2891" s="82" t="s">
        <v>20099</v>
      </c>
      <c r="P2891" s="69" t="s">
        <v>22105</v>
      </c>
      <c r="Q2891" s="82" t="s">
        <v>22105</v>
      </c>
    </row>
    <row r="2892" customFormat="false" ht="15" hidden="false" customHeight="false" outlineLevel="0" collapsed="false">
      <c r="A2892" s="67" t="n">
        <v>613</v>
      </c>
      <c r="B2892" s="68" t="n">
        <v>1905</v>
      </c>
      <c r="C2892" s="83" t="n">
        <v>45934</v>
      </c>
      <c r="D2892" s="68" t="s">
        <v>21704</v>
      </c>
      <c r="E2892" s="85" t="n">
        <f aca="false">C2892</f>
        <v>45934</v>
      </c>
      <c r="F2892" s="86" t="str">
        <f aca="false">TEXT(E2892,"yyyy-mm-dd")</f>
        <v>2025-10-04</v>
      </c>
      <c r="G2892" s="86" t="str">
        <f aca="false">_xlfn.TEXTAFTER(F2892,"-")</f>
        <v>10-04</v>
      </c>
      <c r="H2892" s="71" t="str">
        <f aca="false">CONCATENATE(B2892,"-",G2892,"-GA",D2892)</f>
        <v>1905-10-04-GA266I</v>
      </c>
      <c r="J2892" s="69" t="s">
        <v>22109</v>
      </c>
      <c r="K2892" s="69" t="s">
        <v>113</v>
      </c>
      <c r="N2892" s="81" t="s">
        <v>21704</v>
      </c>
      <c r="O2892" s="82" t="s">
        <v>22109</v>
      </c>
      <c r="P2892" s="69" t="s">
        <v>21705</v>
      </c>
      <c r="Q2892" s="82" t="s">
        <v>21705</v>
      </c>
    </row>
    <row r="2893" customFormat="false" ht="15" hidden="false" customHeight="false" outlineLevel="0" collapsed="false">
      <c r="A2893" s="67" t="n">
        <v>614</v>
      </c>
      <c r="B2893" s="68" t="n">
        <v>1905</v>
      </c>
      <c r="C2893" s="83" t="n">
        <v>45934</v>
      </c>
      <c r="D2893" s="68" t="n">
        <v>264</v>
      </c>
      <c r="E2893" s="85" t="n">
        <f aca="false">C2893</f>
        <v>45934</v>
      </c>
      <c r="F2893" s="86" t="str">
        <f aca="false">TEXT(E2893,"yyyy-mm-dd")</f>
        <v>2025-10-04</v>
      </c>
      <c r="G2893" s="86" t="str">
        <f aca="false">_xlfn.TEXTAFTER(F2893,"-")</f>
        <v>10-04</v>
      </c>
      <c r="H2893" s="71" t="str">
        <f aca="false">CONCATENATE(B2893,"-",G2893,"-GA",D2893)</f>
        <v>1905-10-04-GA264</v>
      </c>
      <c r="J2893" s="69" t="s">
        <v>22110</v>
      </c>
      <c r="K2893" s="69" t="s">
        <v>113</v>
      </c>
      <c r="N2893" s="81" t="n">
        <v>264</v>
      </c>
      <c r="O2893" s="82" t="s">
        <v>22110</v>
      </c>
      <c r="P2893" s="69" t="s">
        <v>21616</v>
      </c>
      <c r="Q2893" s="82" t="s">
        <v>21616</v>
      </c>
    </row>
    <row r="2894" customFormat="false" ht="15" hidden="false" customHeight="false" outlineLevel="0" collapsed="false">
      <c r="A2894" s="67" t="n">
        <v>615</v>
      </c>
      <c r="B2894" s="68" t="n">
        <v>1905</v>
      </c>
      <c r="C2894" s="83" t="n">
        <v>45935</v>
      </c>
      <c r="D2894" s="68" t="n">
        <v>54</v>
      </c>
      <c r="E2894" s="85" t="n">
        <f aca="false">C2894</f>
        <v>45935</v>
      </c>
      <c r="F2894" s="86" t="str">
        <f aca="false">TEXT(E2894,"yyyy-mm-dd")</f>
        <v>2025-10-05</v>
      </c>
      <c r="G2894" s="86" t="str">
        <f aca="false">_xlfn.TEXTAFTER(F2894,"-")</f>
        <v>10-05</v>
      </c>
      <c r="H2894" s="71" t="str">
        <f aca="false">CONCATENATE(B2894,"-",G2894,"-GA",D2894)</f>
        <v>1905-10-05-GA54</v>
      </c>
      <c r="J2894" s="69" t="s">
        <v>22111</v>
      </c>
      <c r="K2894" s="69" t="s">
        <v>113</v>
      </c>
      <c r="N2894" s="81" t="n">
        <v>54</v>
      </c>
      <c r="O2894" s="82" t="s">
        <v>22111</v>
      </c>
      <c r="P2894" s="69" t="s">
        <v>22112</v>
      </c>
      <c r="Q2894" s="82" t="s">
        <v>22112</v>
      </c>
    </row>
    <row r="2895" customFormat="false" ht="15" hidden="false" customHeight="false" outlineLevel="0" collapsed="false">
      <c r="A2895" s="67" t="n">
        <v>616</v>
      </c>
      <c r="B2895" s="68" t="n">
        <v>1905</v>
      </c>
      <c r="C2895" s="83" t="n">
        <v>45935</v>
      </c>
      <c r="D2895" s="68" t="n">
        <v>54</v>
      </c>
      <c r="E2895" s="85" t="n">
        <f aca="false">C2895</f>
        <v>45935</v>
      </c>
      <c r="F2895" s="86" t="str">
        <f aca="false">TEXT(E2895,"yyyy-mm-dd")</f>
        <v>2025-10-05</v>
      </c>
      <c r="G2895" s="86" t="str">
        <f aca="false">_xlfn.TEXTAFTER(F2895,"-")</f>
        <v>10-05</v>
      </c>
      <c r="H2895" s="71" t="str">
        <f aca="false">CONCATENATE(B2895,"-",G2895,"-GA",D2895)</f>
        <v>1905-10-05-GA54</v>
      </c>
      <c r="J2895" s="69" t="s">
        <v>22113</v>
      </c>
      <c r="K2895" s="69" t="s">
        <v>113</v>
      </c>
      <c r="N2895" s="81" t="n">
        <v>54</v>
      </c>
      <c r="O2895" s="82" t="s">
        <v>22113</v>
      </c>
      <c r="P2895" s="69" t="s">
        <v>22114</v>
      </c>
      <c r="Q2895" s="82" t="s">
        <v>22114</v>
      </c>
    </row>
    <row r="2896" customFormat="false" ht="15" hidden="false" customHeight="false" outlineLevel="0" collapsed="false">
      <c r="A2896" s="67" t="n">
        <v>617</v>
      </c>
      <c r="B2896" s="68" t="n">
        <v>1905</v>
      </c>
      <c r="C2896" s="83" t="n">
        <v>45935</v>
      </c>
      <c r="D2896" s="68" t="s">
        <v>12222</v>
      </c>
      <c r="E2896" s="85" t="n">
        <f aca="false">C2896</f>
        <v>45935</v>
      </c>
      <c r="F2896" s="86" t="str">
        <f aca="false">TEXT(E2896,"yyyy-mm-dd")</f>
        <v>2025-10-05</v>
      </c>
      <c r="G2896" s="86" t="str">
        <f aca="false">_xlfn.TEXTAFTER(F2896,"-")</f>
        <v>10-05</v>
      </c>
      <c r="H2896" s="71" t="str">
        <f aca="false">CONCATENATE(B2896,"-",G2896,"-GA",D2896)</f>
        <v>1905-10-05-GA93a</v>
      </c>
      <c r="J2896" s="69" t="s">
        <v>20103</v>
      </c>
      <c r="K2896" s="69" t="s">
        <v>113</v>
      </c>
      <c r="N2896" s="81" t="s">
        <v>12222</v>
      </c>
      <c r="O2896" s="82" t="s">
        <v>20103</v>
      </c>
      <c r="P2896" s="69" t="s">
        <v>22105</v>
      </c>
      <c r="Q2896" s="82" t="s">
        <v>22105</v>
      </c>
    </row>
    <row r="2897" customFormat="false" ht="15" hidden="false" customHeight="false" outlineLevel="0" collapsed="false">
      <c r="A2897" s="67" t="n">
        <v>618</v>
      </c>
      <c r="B2897" s="68" t="n">
        <v>1905</v>
      </c>
      <c r="C2897" s="83" t="n">
        <v>45936</v>
      </c>
      <c r="D2897" s="68" t="s">
        <v>12222</v>
      </c>
      <c r="E2897" s="85" t="n">
        <f aca="false">C2897</f>
        <v>45936</v>
      </c>
      <c r="F2897" s="86" t="str">
        <f aca="false">TEXT(E2897,"yyyy-mm-dd")</f>
        <v>2025-10-06</v>
      </c>
      <c r="G2897" s="86" t="str">
        <f aca="false">_xlfn.TEXTAFTER(F2897,"-")</f>
        <v>10-06</v>
      </c>
      <c r="H2897" s="71" t="str">
        <f aca="false">CONCATENATE(B2897,"-",G2897,"-GA",D2897)</f>
        <v>1905-10-06-GA93a</v>
      </c>
      <c r="J2897" s="69" t="s">
        <v>20106</v>
      </c>
      <c r="K2897" s="69" t="s">
        <v>113</v>
      </c>
      <c r="N2897" s="81" t="s">
        <v>12222</v>
      </c>
      <c r="O2897" s="82" t="s">
        <v>20106</v>
      </c>
      <c r="P2897" s="69" t="s">
        <v>22105</v>
      </c>
      <c r="Q2897" s="82" t="s">
        <v>22105</v>
      </c>
    </row>
    <row r="2898" customFormat="false" ht="15" hidden="false" customHeight="false" outlineLevel="0" collapsed="false">
      <c r="A2898" s="67" t="n">
        <v>619</v>
      </c>
      <c r="B2898" s="68" t="n">
        <v>1905</v>
      </c>
      <c r="C2898" s="83" t="n">
        <v>45937</v>
      </c>
      <c r="D2898" s="68" t="s">
        <v>12222</v>
      </c>
      <c r="E2898" s="85" t="n">
        <f aca="false">C2898</f>
        <v>45937</v>
      </c>
      <c r="F2898" s="86" t="str">
        <f aca="false">TEXT(E2898,"yyyy-mm-dd")</f>
        <v>2025-10-07</v>
      </c>
      <c r="G2898" s="86" t="str">
        <f aca="false">_xlfn.TEXTAFTER(F2898,"-")</f>
        <v>10-07</v>
      </c>
      <c r="H2898" s="71" t="str">
        <f aca="false">CONCATENATE(B2898,"-",G2898,"-GA",D2898)</f>
        <v>1905-10-07-GA93a</v>
      </c>
      <c r="J2898" s="69" t="s">
        <v>20108</v>
      </c>
      <c r="K2898" s="69" t="s">
        <v>113</v>
      </c>
      <c r="N2898" s="81" t="s">
        <v>12222</v>
      </c>
      <c r="O2898" s="82" t="s">
        <v>20108</v>
      </c>
      <c r="P2898" s="69" t="s">
        <v>22105</v>
      </c>
      <c r="Q2898" s="82" t="s">
        <v>22105</v>
      </c>
    </row>
    <row r="2899" customFormat="false" ht="15" hidden="false" customHeight="false" outlineLevel="0" collapsed="false">
      <c r="A2899" s="67" t="n">
        <v>620</v>
      </c>
      <c r="B2899" s="68" t="n">
        <v>1905</v>
      </c>
      <c r="C2899" s="83" t="n">
        <v>45937</v>
      </c>
      <c r="D2899" s="68" t="n">
        <v>262</v>
      </c>
      <c r="E2899" s="85" t="n">
        <f aca="false">C2899</f>
        <v>45937</v>
      </c>
      <c r="F2899" s="86" t="str">
        <f aca="false">TEXT(E2899,"yyyy-mm-dd")</f>
        <v>2025-10-07</v>
      </c>
      <c r="G2899" s="86" t="str">
        <f aca="false">_xlfn.TEXTAFTER(F2899,"-")</f>
        <v>10-07</v>
      </c>
      <c r="H2899" s="71" t="str">
        <f aca="false">CONCATENATE(B2899,"-",G2899,"-GA",D2899)</f>
        <v>1905-10-07-GA262</v>
      </c>
      <c r="J2899" s="69" t="s">
        <v>22115</v>
      </c>
      <c r="K2899" s="69" t="s">
        <v>20135</v>
      </c>
      <c r="N2899" s="81" t="n">
        <v>262</v>
      </c>
      <c r="O2899" s="82" t="s">
        <v>22115</v>
      </c>
      <c r="P2899" s="69" t="s">
        <v>20165</v>
      </c>
      <c r="Q2899" s="82" t="s">
        <v>20165</v>
      </c>
    </row>
    <row r="2900" customFormat="false" ht="15" hidden="false" customHeight="false" outlineLevel="0" collapsed="false">
      <c r="A2900" s="67" t="n">
        <v>621</v>
      </c>
      <c r="B2900" s="68" t="n">
        <v>1905</v>
      </c>
      <c r="C2900" s="83" t="n">
        <v>45938</v>
      </c>
      <c r="D2900" s="68" t="s">
        <v>12222</v>
      </c>
      <c r="E2900" s="85" t="n">
        <f aca="false">C2900</f>
        <v>45938</v>
      </c>
      <c r="F2900" s="86" t="str">
        <f aca="false">TEXT(E2900,"yyyy-mm-dd")</f>
        <v>2025-10-08</v>
      </c>
      <c r="G2900" s="86" t="str">
        <f aca="false">_xlfn.TEXTAFTER(F2900,"-")</f>
        <v>10-08</v>
      </c>
      <c r="H2900" s="71" t="str">
        <f aca="false">CONCATENATE(B2900,"-",G2900,"-GA",D2900)</f>
        <v>1905-10-08-GA93a</v>
      </c>
      <c r="J2900" s="69" t="s">
        <v>20111</v>
      </c>
      <c r="K2900" s="69" t="s">
        <v>113</v>
      </c>
      <c r="N2900" s="81" t="s">
        <v>12222</v>
      </c>
      <c r="O2900" s="82" t="s">
        <v>20111</v>
      </c>
      <c r="P2900" s="69" t="s">
        <v>22105</v>
      </c>
      <c r="Q2900" s="82" t="s">
        <v>22105</v>
      </c>
    </row>
    <row r="2901" customFormat="false" ht="15" hidden="false" customHeight="false" outlineLevel="0" collapsed="false">
      <c r="A2901" s="67" t="n">
        <v>622</v>
      </c>
      <c r="B2901" s="68" t="n">
        <v>1905</v>
      </c>
      <c r="C2901" s="83" t="n">
        <v>45939</v>
      </c>
      <c r="D2901" s="68" t="s">
        <v>21963</v>
      </c>
      <c r="E2901" s="85" t="n">
        <f aca="false">C2901</f>
        <v>45939</v>
      </c>
      <c r="F2901" s="86" t="str">
        <f aca="false">TEXT(E2901,"yyyy-mm-dd")</f>
        <v>2025-10-09</v>
      </c>
      <c r="G2901" s="86" t="str">
        <f aca="false">_xlfn.TEXTAFTER(F2901,"-")</f>
        <v>10-09</v>
      </c>
      <c r="H2901" s="71" t="str">
        <f aca="false">CONCATENATE(B2901,"-",G2901,"-GA",D2901)</f>
        <v>1905-10-09-GA90b</v>
      </c>
      <c r="J2901" s="69" t="s">
        <v>22116</v>
      </c>
      <c r="K2901" s="69" t="s">
        <v>113</v>
      </c>
      <c r="N2901" s="81" t="s">
        <v>21963</v>
      </c>
      <c r="O2901" s="82" t="s">
        <v>22116</v>
      </c>
      <c r="P2901" s="69" t="s">
        <v>21965</v>
      </c>
      <c r="Q2901" s="82" t="s">
        <v>21965</v>
      </c>
    </row>
    <row r="2902" customFormat="false" ht="15" hidden="false" customHeight="false" outlineLevel="0" collapsed="false">
      <c r="A2902" s="67" t="n">
        <v>623</v>
      </c>
      <c r="B2902" s="68" t="n">
        <v>1905</v>
      </c>
      <c r="C2902" s="83" t="n">
        <v>45939</v>
      </c>
      <c r="D2902" s="68" t="s">
        <v>12222</v>
      </c>
      <c r="E2902" s="85" t="n">
        <f aca="false">C2902</f>
        <v>45939</v>
      </c>
      <c r="F2902" s="86" t="str">
        <f aca="false">TEXT(E2902,"yyyy-mm-dd")</f>
        <v>2025-10-09</v>
      </c>
      <c r="G2902" s="86" t="str">
        <f aca="false">_xlfn.TEXTAFTER(F2902,"-")</f>
        <v>10-09</v>
      </c>
      <c r="H2902" s="71" t="str">
        <f aca="false">CONCATENATE(B2902,"-",G2902,"-GA",D2902)</f>
        <v>1905-10-09-GA93a</v>
      </c>
      <c r="J2902" s="69" t="s">
        <v>20113</v>
      </c>
      <c r="K2902" s="69" t="s">
        <v>113</v>
      </c>
      <c r="N2902" s="81" t="s">
        <v>12222</v>
      </c>
      <c r="O2902" s="82" t="s">
        <v>20113</v>
      </c>
      <c r="P2902" s="69" t="s">
        <v>22105</v>
      </c>
      <c r="Q2902" s="82" t="s">
        <v>22105</v>
      </c>
    </row>
    <row r="2903" customFormat="false" ht="15" hidden="false" customHeight="false" outlineLevel="0" collapsed="false">
      <c r="A2903" s="67" t="n">
        <v>624</v>
      </c>
      <c r="B2903" s="68" t="n">
        <v>1905</v>
      </c>
      <c r="C2903" s="83" t="n">
        <v>45940</v>
      </c>
      <c r="D2903" s="68" t="s">
        <v>12222</v>
      </c>
      <c r="E2903" s="85" t="n">
        <f aca="false">C2903</f>
        <v>45940</v>
      </c>
      <c r="F2903" s="86" t="str">
        <f aca="false">TEXT(E2903,"yyyy-mm-dd")</f>
        <v>2025-10-10</v>
      </c>
      <c r="G2903" s="86" t="str">
        <f aca="false">_xlfn.TEXTAFTER(F2903,"-")</f>
        <v>10-10</v>
      </c>
      <c r="H2903" s="71" t="str">
        <f aca="false">CONCATENATE(B2903,"-",G2903,"-GA",D2903)</f>
        <v>1905-10-10-GA93a</v>
      </c>
      <c r="J2903" s="69" t="s">
        <v>20115</v>
      </c>
      <c r="K2903" s="69" t="s">
        <v>113</v>
      </c>
      <c r="N2903" s="81" t="s">
        <v>12222</v>
      </c>
      <c r="O2903" s="82" t="s">
        <v>20115</v>
      </c>
      <c r="P2903" s="69" t="s">
        <v>22105</v>
      </c>
      <c r="Q2903" s="82" t="s">
        <v>22105</v>
      </c>
    </row>
    <row r="2904" customFormat="false" ht="15" hidden="false" customHeight="false" outlineLevel="0" collapsed="false">
      <c r="A2904" s="67" t="n">
        <v>625</v>
      </c>
      <c r="B2904" s="68" t="n">
        <v>1905</v>
      </c>
      <c r="C2904" s="83" t="n">
        <v>45941</v>
      </c>
      <c r="D2904" s="68" t="s">
        <v>12222</v>
      </c>
      <c r="E2904" s="85" t="n">
        <f aca="false">C2904</f>
        <v>45941</v>
      </c>
      <c r="F2904" s="86" t="str">
        <f aca="false">TEXT(E2904,"yyyy-mm-dd")</f>
        <v>2025-10-11</v>
      </c>
      <c r="G2904" s="86" t="str">
        <f aca="false">_xlfn.TEXTAFTER(F2904,"-")</f>
        <v>10-11</v>
      </c>
      <c r="H2904" s="71" t="str">
        <f aca="false">CONCATENATE(B2904,"-",G2904,"-GA",D2904)</f>
        <v>1905-10-11-GA93a</v>
      </c>
      <c r="J2904" s="69" t="s">
        <v>20119</v>
      </c>
      <c r="K2904" s="69" t="s">
        <v>113</v>
      </c>
      <c r="N2904" s="81" t="s">
        <v>12222</v>
      </c>
      <c r="O2904" s="82" t="s">
        <v>20119</v>
      </c>
      <c r="P2904" s="69" t="s">
        <v>22105</v>
      </c>
      <c r="Q2904" s="82" t="s">
        <v>22105</v>
      </c>
    </row>
    <row r="2905" customFormat="false" ht="15" hidden="false" customHeight="false" outlineLevel="0" collapsed="false">
      <c r="A2905" s="67" t="n">
        <v>626</v>
      </c>
      <c r="B2905" s="68" t="n">
        <v>1905</v>
      </c>
      <c r="C2905" s="83" t="n">
        <v>45942</v>
      </c>
      <c r="D2905" s="68" t="n">
        <v>54</v>
      </c>
      <c r="E2905" s="85" t="n">
        <f aca="false">C2905</f>
        <v>45942</v>
      </c>
      <c r="F2905" s="86" t="str">
        <f aca="false">TEXT(E2905,"yyyy-mm-dd")</f>
        <v>2025-10-12</v>
      </c>
      <c r="G2905" s="86" t="str">
        <f aca="false">_xlfn.TEXTAFTER(F2905,"-")</f>
        <v>10-12</v>
      </c>
      <c r="H2905" s="71" t="str">
        <f aca="false">CONCATENATE(B2905,"-",G2905,"-GA",D2905)</f>
        <v>1905-10-12-GA54</v>
      </c>
      <c r="J2905" s="69" t="s">
        <v>22117</v>
      </c>
      <c r="K2905" s="69" t="s">
        <v>113</v>
      </c>
      <c r="N2905" s="81" t="n">
        <v>54</v>
      </c>
      <c r="O2905" s="82" t="s">
        <v>22117</v>
      </c>
      <c r="P2905" s="69" t="s">
        <v>22114</v>
      </c>
      <c r="Q2905" s="82" t="s">
        <v>22114</v>
      </c>
    </row>
    <row r="2906" customFormat="false" ht="15" hidden="false" customHeight="false" outlineLevel="0" collapsed="false">
      <c r="A2906" s="67" t="n">
        <v>627</v>
      </c>
      <c r="B2906" s="68" t="n">
        <v>1905</v>
      </c>
      <c r="C2906" s="83" t="n">
        <v>45942</v>
      </c>
      <c r="D2906" s="68" t="s">
        <v>12222</v>
      </c>
      <c r="E2906" s="85" t="n">
        <f aca="false">C2906</f>
        <v>45942</v>
      </c>
      <c r="F2906" s="86" t="str">
        <f aca="false">TEXT(E2906,"yyyy-mm-dd")</f>
        <v>2025-10-12</v>
      </c>
      <c r="G2906" s="86" t="str">
        <f aca="false">_xlfn.TEXTAFTER(F2906,"-")</f>
        <v>10-12</v>
      </c>
      <c r="H2906" s="71" t="str">
        <f aca="false">CONCATENATE(B2906,"-",G2906,"-GA",D2906)</f>
        <v>1905-10-12-GA93a</v>
      </c>
      <c r="J2906" s="69" t="s">
        <v>20120</v>
      </c>
      <c r="K2906" s="69" t="s">
        <v>113</v>
      </c>
      <c r="N2906" s="81" t="s">
        <v>12222</v>
      </c>
      <c r="O2906" s="82" t="s">
        <v>20120</v>
      </c>
      <c r="P2906" s="69" t="s">
        <v>22105</v>
      </c>
      <c r="Q2906" s="82" t="s">
        <v>22105</v>
      </c>
    </row>
    <row r="2907" customFormat="false" ht="15" hidden="false" customHeight="false" outlineLevel="0" collapsed="false">
      <c r="A2907" s="67" t="n">
        <v>628</v>
      </c>
      <c r="B2907" s="68" t="n">
        <v>1905</v>
      </c>
      <c r="C2907" s="83" t="n">
        <v>45944</v>
      </c>
      <c r="D2907" s="68" t="s">
        <v>21738</v>
      </c>
      <c r="E2907" s="85" t="n">
        <f aca="false">C2907</f>
        <v>45944</v>
      </c>
      <c r="F2907" s="86" t="str">
        <f aca="false">TEXT(E2907,"yyyy-mm-dd")</f>
        <v>2025-10-14</v>
      </c>
      <c r="G2907" s="86" t="str">
        <f aca="false">_xlfn.TEXTAFTER(F2907,"-")</f>
        <v>10-14</v>
      </c>
      <c r="H2907" s="71" t="str">
        <f aca="false">CONCATENATE(B2907,"-",G2907,"-GA",D2907)</f>
        <v>1905-10-14-GA68b</v>
      </c>
      <c r="J2907" s="69" t="s">
        <v>22118</v>
      </c>
      <c r="K2907" s="69" t="s">
        <v>998</v>
      </c>
      <c r="N2907" s="81" t="s">
        <v>21738</v>
      </c>
      <c r="O2907" s="82" t="s">
        <v>22118</v>
      </c>
      <c r="P2907" s="69" t="s">
        <v>21740</v>
      </c>
      <c r="Q2907" s="82" t="s">
        <v>21740</v>
      </c>
    </row>
    <row r="2908" customFormat="false" ht="15" hidden="false" customHeight="false" outlineLevel="0" collapsed="false">
      <c r="A2908" s="67" t="n">
        <v>629</v>
      </c>
      <c r="B2908" s="68" t="n">
        <v>1905</v>
      </c>
      <c r="C2908" s="83" t="n">
        <v>45945</v>
      </c>
      <c r="D2908" s="68" t="s">
        <v>21963</v>
      </c>
      <c r="E2908" s="85" t="n">
        <f aca="false">C2908</f>
        <v>45945</v>
      </c>
      <c r="F2908" s="86" t="str">
        <f aca="false">TEXT(E2908,"yyyy-mm-dd")</f>
        <v>2025-10-15</v>
      </c>
      <c r="G2908" s="86" t="str">
        <f aca="false">_xlfn.TEXTAFTER(F2908,"-")</f>
        <v>10-15</v>
      </c>
      <c r="H2908" s="71" t="str">
        <f aca="false">CONCATENATE(B2908,"-",G2908,"-GA",D2908)</f>
        <v>1905-10-15-GA90b</v>
      </c>
      <c r="J2908" s="69" t="s">
        <v>18819</v>
      </c>
      <c r="K2908" s="69" t="s">
        <v>998</v>
      </c>
      <c r="N2908" s="81" t="s">
        <v>21963</v>
      </c>
      <c r="O2908" s="82" t="s">
        <v>18819</v>
      </c>
      <c r="P2908" s="69" t="s">
        <v>21965</v>
      </c>
      <c r="Q2908" s="82" t="s">
        <v>21965</v>
      </c>
    </row>
    <row r="2909" customFormat="false" ht="15" hidden="false" customHeight="false" outlineLevel="0" collapsed="false">
      <c r="A2909" s="67" t="n">
        <v>630</v>
      </c>
      <c r="B2909" s="68" t="n">
        <v>1905</v>
      </c>
      <c r="C2909" s="83" t="n">
        <v>45945</v>
      </c>
      <c r="D2909" s="68" t="s">
        <v>21704</v>
      </c>
      <c r="E2909" s="85" t="n">
        <f aca="false">C2909</f>
        <v>45945</v>
      </c>
      <c r="F2909" s="86" t="str">
        <f aca="false">TEXT(E2909,"yyyy-mm-dd")</f>
        <v>2025-10-15</v>
      </c>
      <c r="G2909" s="86" t="str">
        <f aca="false">_xlfn.TEXTAFTER(F2909,"-")</f>
        <v>10-15</v>
      </c>
      <c r="H2909" s="71" t="str">
        <f aca="false">CONCATENATE(B2909,"-",G2909,"-GA",D2909)</f>
        <v>1905-10-15-GA266I</v>
      </c>
      <c r="J2909" s="69" t="s">
        <v>20464</v>
      </c>
      <c r="K2909" s="69" t="s">
        <v>113</v>
      </c>
      <c r="N2909" s="81" t="s">
        <v>21704</v>
      </c>
      <c r="O2909" s="82" t="s">
        <v>20464</v>
      </c>
      <c r="P2909" s="69" t="s">
        <v>21705</v>
      </c>
      <c r="Q2909" s="82" t="s">
        <v>21705</v>
      </c>
    </row>
    <row r="2910" customFormat="false" ht="15" hidden="false" customHeight="false" outlineLevel="0" collapsed="false">
      <c r="A2910" s="67" t="n">
        <v>631</v>
      </c>
      <c r="B2910" s="68" t="n">
        <v>1905</v>
      </c>
      <c r="C2910" s="83" t="n">
        <v>45946</v>
      </c>
      <c r="D2910" s="68" t="s">
        <v>21963</v>
      </c>
      <c r="E2910" s="85" t="n">
        <f aca="false">C2910</f>
        <v>45946</v>
      </c>
      <c r="F2910" s="86" t="str">
        <f aca="false">TEXT(E2910,"yyyy-mm-dd")</f>
        <v>2025-10-16</v>
      </c>
      <c r="G2910" s="86" t="str">
        <f aca="false">_xlfn.TEXTAFTER(F2910,"-")</f>
        <v>10-16</v>
      </c>
      <c r="H2910" s="71" t="str">
        <f aca="false">CONCATENATE(B2910,"-",G2910,"-GA",D2910)</f>
        <v>1905-10-16-GA90b</v>
      </c>
      <c r="J2910" s="69" t="s">
        <v>22119</v>
      </c>
      <c r="K2910" s="69" t="s">
        <v>113</v>
      </c>
      <c r="N2910" s="81" t="s">
        <v>21963</v>
      </c>
      <c r="O2910" s="82" t="s">
        <v>22119</v>
      </c>
      <c r="P2910" s="69" t="s">
        <v>21965</v>
      </c>
      <c r="Q2910" s="82" t="s">
        <v>21965</v>
      </c>
    </row>
    <row r="2911" customFormat="false" ht="15" hidden="false" customHeight="false" outlineLevel="0" collapsed="false">
      <c r="A2911" s="67" t="n">
        <v>632</v>
      </c>
      <c r="B2911" s="68" t="n">
        <v>1905</v>
      </c>
      <c r="C2911" s="83" t="n">
        <v>45946</v>
      </c>
      <c r="D2911" s="68" t="s">
        <v>12222</v>
      </c>
      <c r="E2911" s="85" t="n">
        <f aca="false">C2911</f>
        <v>45946</v>
      </c>
      <c r="F2911" s="86" t="str">
        <f aca="false">TEXT(E2911,"yyyy-mm-dd")</f>
        <v>2025-10-16</v>
      </c>
      <c r="G2911" s="86" t="str">
        <f aca="false">_xlfn.TEXTAFTER(F2911,"-")</f>
        <v>10-16</v>
      </c>
      <c r="H2911" s="71" t="str">
        <f aca="false">CONCATENATE(B2911,"-",G2911,"-GA",D2911)</f>
        <v>1905-10-16-GA93a</v>
      </c>
      <c r="J2911" s="69" t="s">
        <v>20121</v>
      </c>
      <c r="K2911" s="69" t="s">
        <v>113</v>
      </c>
      <c r="N2911" s="81" t="s">
        <v>12222</v>
      </c>
      <c r="O2911" s="82" t="s">
        <v>20121</v>
      </c>
      <c r="P2911" s="69" t="s">
        <v>22105</v>
      </c>
      <c r="Q2911" s="82" t="s">
        <v>22105</v>
      </c>
    </row>
    <row r="2912" customFormat="false" ht="15" hidden="false" customHeight="false" outlineLevel="0" collapsed="false">
      <c r="A2912" s="67" t="n">
        <v>633</v>
      </c>
      <c r="B2912" s="68" t="n">
        <v>1905</v>
      </c>
      <c r="C2912" s="83" t="n">
        <v>45947</v>
      </c>
      <c r="D2912" s="68" t="s">
        <v>12222</v>
      </c>
      <c r="E2912" s="85" t="n">
        <f aca="false">C2912</f>
        <v>45947</v>
      </c>
      <c r="F2912" s="86" t="str">
        <f aca="false">TEXT(E2912,"yyyy-mm-dd")</f>
        <v>2025-10-17</v>
      </c>
      <c r="G2912" s="86" t="str">
        <f aca="false">_xlfn.TEXTAFTER(F2912,"-")</f>
        <v>10-17</v>
      </c>
      <c r="H2912" s="71" t="str">
        <f aca="false">CONCATENATE(B2912,"-",G2912,"-GA",D2912)</f>
        <v>1905-10-17-GA93a</v>
      </c>
      <c r="J2912" s="69" t="s">
        <v>22120</v>
      </c>
      <c r="K2912" s="69" t="s">
        <v>113</v>
      </c>
      <c r="N2912" s="81" t="s">
        <v>12222</v>
      </c>
      <c r="O2912" s="82" t="s">
        <v>22120</v>
      </c>
      <c r="P2912" s="69" t="s">
        <v>22105</v>
      </c>
      <c r="Q2912" s="82" t="s">
        <v>22105</v>
      </c>
    </row>
    <row r="2913" customFormat="false" ht="15" hidden="false" customHeight="false" outlineLevel="0" collapsed="false">
      <c r="A2913" s="67" t="n">
        <v>634</v>
      </c>
      <c r="B2913" s="68" t="n">
        <v>1905</v>
      </c>
      <c r="C2913" s="83" t="n">
        <v>45948</v>
      </c>
      <c r="D2913" s="68" t="s">
        <v>12222</v>
      </c>
      <c r="E2913" s="85" t="n">
        <f aca="false">C2913</f>
        <v>45948</v>
      </c>
      <c r="F2913" s="86" t="str">
        <f aca="false">TEXT(E2913,"yyyy-mm-dd")</f>
        <v>2025-10-18</v>
      </c>
      <c r="G2913" s="86" t="str">
        <f aca="false">_xlfn.TEXTAFTER(F2913,"-")</f>
        <v>10-18</v>
      </c>
      <c r="H2913" s="71" t="str">
        <f aca="false">CONCATENATE(B2913,"-",G2913,"-GA",D2913)</f>
        <v>1905-10-18-GA93a</v>
      </c>
      <c r="J2913" s="69" t="s">
        <v>22121</v>
      </c>
      <c r="K2913" s="69" t="s">
        <v>113</v>
      </c>
      <c r="N2913" s="81" t="s">
        <v>12222</v>
      </c>
      <c r="O2913" s="82" t="s">
        <v>22121</v>
      </c>
      <c r="P2913" s="69" t="s">
        <v>22105</v>
      </c>
      <c r="Q2913" s="82" t="s">
        <v>22105</v>
      </c>
    </row>
    <row r="2914" customFormat="false" ht="15" hidden="false" customHeight="false" outlineLevel="0" collapsed="false">
      <c r="A2914" s="67" t="n">
        <v>635</v>
      </c>
      <c r="B2914" s="68" t="n">
        <v>1905</v>
      </c>
      <c r="C2914" s="83" t="n">
        <v>45949</v>
      </c>
      <c r="D2914" s="68" t="n">
        <v>54</v>
      </c>
      <c r="E2914" s="85" t="n">
        <f aca="false">C2914</f>
        <v>45949</v>
      </c>
      <c r="F2914" s="86" t="str">
        <f aca="false">TEXT(E2914,"yyyy-mm-dd")</f>
        <v>2025-10-19</v>
      </c>
      <c r="G2914" s="86" t="str">
        <f aca="false">_xlfn.TEXTAFTER(F2914,"-")</f>
        <v>10-19</v>
      </c>
      <c r="H2914" s="71" t="str">
        <f aca="false">CONCATENATE(B2914,"-",G2914,"-GA",D2914)</f>
        <v>1905-10-19-GA54</v>
      </c>
      <c r="J2914" s="69" t="s">
        <v>22122</v>
      </c>
      <c r="K2914" s="69" t="s">
        <v>113</v>
      </c>
      <c r="N2914" s="81" t="n">
        <v>54</v>
      </c>
      <c r="O2914" s="82" t="s">
        <v>22122</v>
      </c>
      <c r="P2914" s="69" t="s">
        <v>22114</v>
      </c>
      <c r="Q2914" s="82" t="s">
        <v>22114</v>
      </c>
    </row>
    <row r="2915" customFormat="false" ht="15" hidden="false" customHeight="false" outlineLevel="0" collapsed="false">
      <c r="A2915" s="67" t="n">
        <v>636</v>
      </c>
      <c r="B2915" s="68" t="n">
        <v>1905</v>
      </c>
      <c r="C2915" s="83" t="n">
        <v>45949</v>
      </c>
      <c r="D2915" s="68" t="s">
        <v>12222</v>
      </c>
      <c r="E2915" s="85" t="n">
        <f aca="false">C2915</f>
        <v>45949</v>
      </c>
      <c r="F2915" s="86" t="str">
        <f aca="false">TEXT(E2915,"yyyy-mm-dd")</f>
        <v>2025-10-19</v>
      </c>
      <c r="G2915" s="86" t="str">
        <f aca="false">_xlfn.TEXTAFTER(F2915,"-")</f>
        <v>10-19</v>
      </c>
      <c r="H2915" s="71" t="str">
        <f aca="false">CONCATENATE(B2915,"-",G2915,"-GA",D2915)</f>
        <v>1905-10-19-GA93a</v>
      </c>
      <c r="J2915" s="69" t="s">
        <v>22123</v>
      </c>
      <c r="K2915" s="69" t="s">
        <v>113</v>
      </c>
      <c r="N2915" s="81" t="s">
        <v>12222</v>
      </c>
      <c r="O2915" s="82" t="s">
        <v>22123</v>
      </c>
      <c r="P2915" s="69" t="s">
        <v>22105</v>
      </c>
      <c r="Q2915" s="82" t="s">
        <v>22105</v>
      </c>
    </row>
    <row r="2916" customFormat="false" ht="15" hidden="false" customHeight="false" outlineLevel="0" collapsed="false">
      <c r="A2916" s="67" t="n">
        <v>637</v>
      </c>
      <c r="B2916" s="68" t="n">
        <v>1905</v>
      </c>
      <c r="C2916" s="83" t="n">
        <v>45950</v>
      </c>
      <c r="D2916" s="68" t="s">
        <v>21704</v>
      </c>
      <c r="E2916" s="85" t="n">
        <f aca="false">C2916</f>
        <v>45950</v>
      </c>
      <c r="F2916" s="86" t="str">
        <f aca="false">TEXT(E2916,"yyyy-mm-dd")</f>
        <v>2025-10-20</v>
      </c>
      <c r="G2916" s="86" t="str">
        <f aca="false">_xlfn.TEXTAFTER(F2916,"-")</f>
        <v>10-20</v>
      </c>
      <c r="H2916" s="71" t="str">
        <f aca="false">CONCATENATE(B2916,"-",G2916,"-GA",D2916)</f>
        <v>1905-10-20-GA266I</v>
      </c>
      <c r="J2916" s="69" t="s">
        <v>20464</v>
      </c>
      <c r="K2916" s="69" t="s">
        <v>113</v>
      </c>
      <c r="N2916" s="81" t="s">
        <v>21704</v>
      </c>
      <c r="O2916" s="82" t="s">
        <v>20464</v>
      </c>
      <c r="P2916" s="69" t="s">
        <v>21705</v>
      </c>
      <c r="Q2916" s="82" t="s">
        <v>21705</v>
      </c>
    </row>
    <row r="2917" customFormat="false" ht="15" hidden="false" customHeight="false" outlineLevel="0" collapsed="false">
      <c r="A2917" s="67" t="n">
        <v>638</v>
      </c>
      <c r="B2917" s="68" t="n">
        <v>1905</v>
      </c>
      <c r="C2917" s="83" t="n">
        <v>45951</v>
      </c>
      <c r="D2917" s="68" t="n">
        <v>93</v>
      </c>
      <c r="E2917" s="85" t="n">
        <f aca="false">C2917</f>
        <v>45951</v>
      </c>
      <c r="F2917" s="86" t="str">
        <f aca="false">TEXT(E2917,"yyyy-mm-dd")</f>
        <v>2025-10-21</v>
      </c>
      <c r="G2917" s="86" t="str">
        <f aca="false">_xlfn.TEXTAFTER(F2917,"-")</f>
        <v>10-21</v>
      </c>
      <c r="H2917" s="71" t="str">
        <f aca="false">CONCATENATE(B2917,"-",G2917,"-GA",D2917)</f>
        <v>1905-10-21-GA93</v>
      </c>
      <c r="J2917" s="69" t="s">
        <v>22124</v>
      </c>
      <c r="K2917" s="69" t="s">
        <v>113</v>
      </c>
      <c r="N2917" s="81" t="n">
        <v>93</v>
      </c>
      <c r="O2917" s="82" t="s">
        <v>22124</v>
      </c>
      <c r="P2917" s="69" t="s">
        <v>21765</v>
      </c>
      <c r="Q2917" s="82" t="s">
        <v>21765</v>
      </c>
    </row>
    <row r="2918" customFormat="false" ht="15" hidden="false" customHeight="false" outlineLevel="0" collapsed="false">
      <c r="A2918" s="67" t="n">
        <v>639</v>
      </c>
      <c r="B2918" s="68" t="n">
        <v>1905</v>
      </c>
      <c r="C2918" s="83" t="n">
        <v>45952</v>
      </c>
      <c r="D2918" s="68" t="s">
        <v>21963</v>
      </c>
      <c r="E2918" s="85" t="n">
        <f aca="false">C2918</f>
        <v>45952</v>
      </c>
      <c r="F2918" s="86" t="str">
        <f aca="false">TEXT(E2918,"yyyy-mm-dd")</f>
        <v>2025-10-22</v>
      </c>
      <c r="G2918" s="86" t="str">
        <f aca="false">_xlfn.TEXTAFTER(F2918,"-")</f>
        <v>10-22</v>
      </c>
      <c r="H2918" s="71" t="str">
        <f aca="false">CONCATENATE(B2918,"-",G2918,"-GA",D2918)</f>
        <v>1905-10-22-GA90b</v>
      </c>
      <c r="J2918" s="69" t="s">
        <v>22125</v>
      </c>
      <c r="K2918" s="69" t="s">
        <v>113</v>
      </c>
      <c r="N2918" s="81" t="s">
        <v>21963</v>
      </c>
      <c r="O2918" s="82" t="s">
        <v>22125</v>
      </c>
      <c r="P2918" s="69" t="s">
        <v>21965</v>
      </c>
      <c r="Q2918" s="82" t="s">
        <v>21965</v>
      </c>
    </row>
    <row r="2919" customFormat="false" ht="15" hidden="false" customHeight="false" outlineLevel="0" collapsed="false">
      <c r="A2919" s="67" t="n">
        <v>640</v>
      </c>
      <c r="B2919" s="68" t="n">
        <v>1905</v>
      </c>
      <c r="C2919" s="83" t="n">
        <v>45952</v>
      </c>
      <c r="D2919" s="68" t="n">
        <v>93</v>
      </c>
      <c r="E2919" s="85" t="n">
        <f aca="false">C2919</f>
        <v>45952</v>
      </c>
      <c r="F2919" s="86" t="str">
        <f aca="false">TEXT(E2919,"yyyy-mm-dd")</f>
        <v>2025-10-22</v>
      </c>
      <c r="G2919" s="86" t="str">
        <f aca="false">_xlfn.TEXTAFTER(F2919,"-")</f>
        <v>10-22</v>
      </c>
      <c r="H2919" s="71" t="str">
        <f aca="false">CONCATENATE(B2919,"-",G2919,"-GA",D2919)</f>
        <v>1905-10-22-GA93</v>
      </c>
      <c r="J2919" s="69" t="s">
        <v>22125</v>
      </c>
      <c r="K2919" s="69" t="s">
        <v>113</v>
      </c>
      <c r="N2919" s="81" t="n">
        <v>93</v>
      </c>
      <c r="O2919" s="82" t="s">
        <v>22125</v>
      </c>
      <c r="P2919" s="69" t="s">
        <v>21765</v>
      </c>
      <c r="Q2919" s="82" t="s">
        <v>21765</v>
      </c>
    </row>
    <row r="2920" customFormat="false" ht="15" hidden="false" customHeight="false" outlineLevel="0" collapsed="false">
      <c r="A2920" s="67" t="n">
        <v>641</v>
      </c>
      <c r="B2920" s="68" t="n">
        <v>1905</v>
      </c>
      <c r="C2920" s="83" t="n">
        <v>45952</v>
      </c>
      <c r="D2920" s="68" t="n">
        <v>250</v>
      </c>
      <c r="E2920" s="85" t="n">
        <f aca="false">C2920</f>
        <v>45952</v>
      </c>
      <c r="F2920" s="86" t="str">
        <f aca="false">TEXT(E2920,"yyyy-mm-dd")</f>
        <v>2025-10-22</v>
      </c>
      <c r="G2920" s="86" t="str">
        <f aca="false">_xlfn.TEXTAFTER(F2920,"-")</f>
        <v>10-22</v>
      </c>
      <c r="H2920" s="71" t="str">
        <f aca="false">CONCATENATE(B2920,"-",G2920,"-GA",D2920)</f>
        <v>1905-10-22-GA250</v>
      </c>
      <c r="J2920" s="69" t="s">
        <v>22126</v>
      </c>
      <c r="K2920" s="69" t="s">
        <v>113</v>
      </c>
      <c r="N2920" s="81" t="n">
        <v>250</v>
      </c>
      <c r="O2920" s="82" t="s">
        <v>22126</v>
      </c>
      <c r="P2920" s="69" t="s">
        <v>21597</v>
      </c>
      <c r="Q2920" s="82" t="s">
        <v>21597</v>
      </c>
    </row>
    <row r="2921" customFormat="false" ht="15" hidden="false" customHeight="false" outlineLevel="0" collapsed="false">
      <c r="A2921" s="67" t="n">
        <v>642</v>
      </c>
      <c r="B2921" s="68" t="n">
        <v>1905</v>
      </c>
      <c r="C2921" s="83" t="n">
        <v>45953</v>
      </c>
      <c r="D2921" s="68" t="n">
        <v>93</v>
      </c>
      <c r="E2921" s="85" t="n">
        <f aca="false">C2921</f>
        <v>45953</v>
      </c>
      <c r="F2921" s="86" t="str">
        <f aca="false">TEXT(E2921,"yyyy-mm-dd")</f>
        <v>2025-10-23</v>
      </c>
      <c r="G2921" s="86" t="str">
        <f aca="false">_xlfn.TEXTAFTER(F2921,"-")</f>
        <v>10-23</v>
      </c>
      <c r="H2921" s="71" t="str">
        <f aca="false">CONCATENATE(B2921,"-",G2921,"-GA",D2921)</f>
        <v>1905-10-23-GA93</v>
      </c>
      <c r="J2921" s="69" t="s">
        <v>22127</v>
      </c>
      <c r="K2921" s="69" t="s">
        <v>113</v>
      </c>
      <c r="N2921" s="81" t="n">
        <v>93</v>
      </c>
      <c r="O2921" s="82" t="s">
        <v>22127</v>
      </c>
      <c r="P2921" s="69" t="s">
        <v>21765</v>
      </c>
      <c r="Q2921" s="82" t="s">
        <v>21765</v>
      </c>
    </row>
    <row r="2922" customFormat="false" ht="15" hidden="false" customHeight="false" outlineLevel="0" collapsed="false">
      <c r="A2922" s="67" t="n">
        <v>643</v>
      </c>
      <c r="B2922" s="68" t="n">
        <v>1905</v>
      </c>
      <c r="C2922" s="83" t="n">
        <v>45953</v>
      </c>
      <c r="D2922" s="68" t="n">
        <v>93</v>
      </c>
      <c r="E2922" s="85" t="n">
        <f aca="false">C2922</f>
        <v>45953</v>
      </c>
      <c r="F2922" s="86" t="str">
        <f aca="false">TEXT(E2922,"yyyy-mm-dd")</f>
        <v>2025-10-23</v>
      </c>
      <c r="G2922" s="86" t="str">
        <f aca="false">_xlfn.TEXTAFTER(F2922,"-")</f>
        <v>10-23</v>
      </c>
      <c r="H2922" s="71" t="str">
        <f aca="false">CONCATENATE(B2922,"-",G2922,"-GA",D2922)</f>
        <v>1905-10-23-GA93</v>
      </c>
      <c r="J2922" s="69" t="s">
        <v>22128</v>
      </c>
      <c r="K2922" s="69" t="s">
        <v>113</v>
      </c>
      <c r="N2922" s="81" t="n">
        <v>93</v>
      </c>
      <c r="O2922" s="82" t="s">
        <v>22128</v>
      </c>
      <c r="P2922" s="69" t="s">
        <v>21765</v>
      </c>
      <c r="Q2922" s="82" t="s">
        <v>21765</v>
      </c>
    </row>
    <row r="2923" customFormat="false" ht="15" hidden="false" customHeight="false" outlineLevel="0" collapsed="false">
      <c r="A2923" s="67" t="n">
        <v>644</v>
      </c>
      <c r="B2923" s="68" t="n">
        <v>1905</v>
      </c>
      <c r="C2923" s="83" t="n">
        <v>45953</v>
      </c>
      <c r="D2923" s="68" t="n">
        <v>93</v>
      </c>
      <c r="E2923" s="85" t="n">
        <f aca="false">C2923</f>
        <v>45953</v>
      </c>
      <c r="F2923" s="86" t="str">
        <f aca="false">TEXT(E2923,"yyyy-mm-dd")</f>
        <v>2025-10-23</v>
      </c>
      <c r="G2923" s="86" t="str">
        <f aca="false">_xlfn.TEXTAFTER(F2923,"-")</f>
        <v>10-23</v>
      </c>
      <c r="H2923" s="71" t="str">
        <f aca="false">CONCATENATE(B2923,"-",G2923,"-GA",D2923)</f>
        <v>1905-10-23-GA93</v>
      </c>
      <c r="J2923" s="69" t="s">
        <v>22129</v>
      </c>
      <c r="K2923" s="69" t="s">
        <v>113</v>
      </c>
      <c r="N2923" s="81" t="n">
        <v>93</v>
      </c>
      <c r="O2923" s="82" t="s">
        <v>22129</v>
      </c>
      <c r="P2923" s="69" t="s">
        <v>21765</v>
      </c>
      <c r="Q2923" s="82" t="s">
        <v>21765</v>
      </c>
    </row>
    <row r="2924" customFormat="false" ht="15" hidden="false" customHeight="false" outlineLevel="0" collapsed="false">
      <c r="A2924" s="67" t="n">
        <v>645</v>
      </c>
      <c r="B2924" s="68" t="n">
        <v>1905</v>
      </c>
      <c r="C2924" s="83" t="n">
        <v>45954</v>
      </c>
      <c r="D2924" s="68" t="s">
        <v>12222</v>
      </c>
      <c r="E2924" s="85" t="n">
        <f aca="false">C2924</f>
        <v>45954</v>
      </c>
      <c r="F2924" s="86" t="str">
        <f aca="false">TEXT(E2924,"yyyy-mm-dd")</f>
        <v>2025-10-24</v>
      </c>
      <c r="G2924" s="86" t="str">
        <f aca="false">_xlfn.TEXTAFTER(F2924,"-")</f>
        <v>10-24</v>
      </c>
      <c r="H2924" s="71" t="str">
        <f aca="false">CONCATENATE(B2924,"-",G2924,"-GA",D2924)</f>
        <v>1905-10-24-GA93a</v>
      </c>
      <c r="J2924" s="69" t="s">
        <v>22130</v>
      </c>
      <c r="K2924" s="69" t="s">
        <v>113</v>
      </c>
      <c r="N2924" s="81" t="s">
        <v>12222</v>
      </c>
      <c r="O2924" s="82" t="s">
        <v>22130</v>
      </c>
      <c r="P2924" s="69" t="s">
        <v>22105</v>
      </c>
      <c r="Q2924" s="82" t="s">
        <v>22105</v>
      </c>
    </row>
    <row r="2925" customFormat="false" ht="15" hidden="false" customHeight="false" outlineLevel="0" collapsed="false">
      <c r="A2925" s="67" t="n">
        <v>646</v>
      </c>
      <c r="B2925" s="68" t="n">
        <v>1905</v>
      </c>
      <c r="C2925" s="83" t="n">
        <v>45954</v>
      </c>
      <c r="D2925" s="68" t="s">
        <v>21704</v>
      </c>
      <c r="E2925" s="85" t="n">
        <f aca="false">C2925</f>
        <v>45954</v>
      </c>
      <c r="F2925" s="86" t="str">
        <f aca="false">TEXT(E2925,"yyyy-mm-dd")</f>
        <v>2025-10-24</v>
      </c>
      <c r="G2925" s="86" t="str">
        <f aca="false">_xlfn.TEXTAFTER(F2925,"-")</f>
        <v>10-24</v>
      </c>
      <c r="H2925" s="71" t="str">
        <f aca="false">CONCATENATE(B2925,"-",G2925,"-GA",D2925)</f>
        <v>1905-10-24-GA266I</v>
      </c>
      <c r="J2925" s="69" t="s">
        <v>22109</v>
      </c>
      <c r="K2925" s="69" t="s">
        <v>113</v>
      </c>
      <c r="N2925" s="81" t="s">
        <v>21704</v>
      </c>
      <c r="O2925" s="82" t="s">
        <v>22109</v>
      </c>
      <c r="P2925" s="69" t="s">
        <v>21705</v>
      </c>
      <c r="Q2925" s="82" t="s">
        <v>21705</v>
      </c>
    </row>
    <row r="2926" customFormat="false" ht="15" hidden="false" customHeight="false" outlineLevel="0" collapsed="false">
      <c r="A2926" s="67" t="n">
        <v>647</v>
      </c>
      <c r="B2926" s="68" t="n">
        <v>1905</v>
      </c>
      <c r="C2926" s="83" t="n">
        <v>45954</v>
      </c>
      <c r="D2926" s="68" t="s">
        <v>21704</v>
      </c>
      <c r="E2926" s="85" t="n">
        <f aca="false">C2926</f>
        <v>45954</v>
      </c>
      <c r="F2926" s="86" t="str">
        <f aca="false">TEXT(E2926,"yyyy-mm-dd")</f>
        <v>2025-10-24</v>
      </c>
      <c r="G2926" s="86" t="str">
        <f aca="false">_xlfn.TEXTAFTER(F2926,"-")</f>
        <v>10-24</v>
      </c>
      <c r="H2926" s="71" t="str">
        <f aca="false">CONCATENATE(B2926,"-",G2926,"-GA",D2926)</f>
        <v>1905-10-24-GA266I</v>
      </c>
      <c r="J2926" s="69" t="s">
        <v>20464</v>
      </c>
      <c r="K2926" s="69" t="s">
        <v>113</v>
      </c>
      <c r="N2926" s="81" t="s">
        <v>21704</v>
      </c>
      <c r="O2926" s="82" t="s">
        <v>20464</v>
      </c>
      <c r="P2926" s="69" t="s">
        <v>21705</v>
      </c>
      <c r="Q2926" s="82" t="s">
        <v>21705</v>
      </c>
    </row>
    <row r="2927" customFormat="false" ht="15" hidden="false" customHeight="false" outlineLevel="0" collapsed="false">
      <c r="A2927" s="67" t="n">
        <v>648</v>
      </c>
      <c r="B2927" s="68" t="n">
        <v>1905</v>
      </c>
      <c r="C2927" s="83" t="n">
        <v>45955</v>
      </c>
      <c r="D2927" s="68" t="s">
        <v>12222</v>
      </c>
      <c r="E2927" s="85" t="n">
        <f aca="false">C2927</f>
        <v>45955</v>
      </c>
      <c r="F2927" s="86" t="str">
        <f aca="false">TEXT(E2927,"yyyy-mm-dd")</f>
        <v>2025-10-25</v>
      </c>
      <c r="G2927" s="86" t="str">
        <f aca="false">_xlfn.TEXTAFTER(F2927,"-")</f>
        <v>10-25</v>
      </c>
      <c r="H2927" s="71" t="str">
        <f aca="false">CONCATENATE(B2927,"-",G2927,"-GA",D2927)</f>
        <v>1905-10-25-GA93a</v>
      </c>
      <c r="J2927" s="69" t="s">
        <v>22131</v>
      </c>
      <c r="K2927" s="69" t="s">
        <v>113</v>
      </c>
      <c r="N2927" s="81" t="s">
        <v>12222</v>
      </c>
      <c r="O2927" s="82" t="s">
        <v>22131</v>
      </c>
      <c r="P2927" s="69" t="s">
        <v>22105</v>
      </c>
      <c r="Q2927" s="82" t="s">
        <v>22105</v>
      </c>
    </row>
    <row r="2928" customFormat="false" ht="15" hidden="false" customHeight="false" outlineLevel="0" collapsed="false">
      <c r="A2928" s="67" t="n">
        <v>649</v>
      </c>
      <c r="B2928" s="68" t="n">
        <v>1905</v>
      </c>
      <c r="C2928" s="83" t="n">
        <v>45956</v>
      </c>
      <c r="D2928" s="68" t="s">
        <v>22132</v>
      </c>
      <c r="E2928" s="85" t="n">
        <f aca="false">C2928</f>
        <v>45956</v>
      </c>
      <c r="F2928" s="86" t="str">
        <f aca="false">TEXT(E2928,"yyyy-mm-dd")</f>
        <v>2025-10-26</v>
      </c>
      <c r="G2928" s="86" t="str">
        <f aca="false">_xlfn.TEXTAFTER(F2928,"-")</f>
        <v>10-26</v>
      </c>
      <c r="H2928" s="71" t="str">
        <f aca="false">CONCATENATE(B2928,"-",G2928,"-GA",D2928)</f>
        <v>1905-10-26-GA68d</v>
      </c>
      <c r="J2928" s="69" t="s">
        <v>22133</v>
      </c>
      <c r="K2928" s="69" t="s">
        <v>113</v>
      </c>
      <c r="N2928" s="81" t="s">
        <v>22132</v>
      </c>
      <c r="O2928" s="82" t="s">
        <v>22133</v>
      </c>
      <c r="P2928" s="69" t="s">
        <v>22134</v>
      </c>
      <c r="Q2928" s="82" t="s">
        <v>22134</v>
      </c>
    </row>
    <row r="2929" customFormat="false" ht="15" hidden="false" customHeight="false" outlineLevel="0" collapsed="false">
      <c r="A2929" s="67" t="n">
        <v>650</v>
      </c>
      <c r="B2929" s="68" t="n">
        <v>1905</v>
      </c>
      <c r="C2929" s="83" t="n">
        <v>45956</v>
      </c>
      <c r="D2929" s="68" t="s">
        <v>12222</v>
      </c>
      <c r="E2929" s="85" t="n">
        <f aca="false">C2929</f>
        <v>45956</v>
      </c>
      <c r="F2929" s="86" t="str">
        <f aca="false">TEXT(E2929,"yyyy-mm-dd")</f>
        <v>2025-10-26</v>
      </c>
      <c r="G2929" s="86" t="str">
        <f aca="false">_xlfn.TEXTAFTER(F2929,"-")</f>
        <v>10-26</v>
      </c>
      <c r="H2929" s="71" t="str">
        <f aca="false">CONCATENATE(B2929,"-",G2929,"-GA",D2929)</f>
        <v>1905-10-26-GA93a</v>
      </c>
      <c r="J2929" s="69" t="s">
        <v>22135</v>
      </c>
      <c r="K2929" s="69" t="s">
        <v>113</v>
      </c>
      <c r="N2929" s="81" t="s">
        <v>12222</v>
      </c>
      <c r="O2929" s="82" t="s">
        <v>22135</v>
      </c>
      <c r="P2929" s="69" t="s">
        <v>22105</v>
      </c>
      <c r="Q2929" s="82" t="s">
        <v>22105</v>
      </c>
    </row>
    <row r="2930" customFormat="false" ht="15" hidden="false" customHeight="false" outlineLevel="0" collapsed="false">
      <c r="A2930" s="67" t="n">
        <v>651</v>
      </c>
      <c r="B2930" s="68" t="n">
        <v>1905</v>
      </c>
      <c r="C2930" s="83" t="n">
        <v>45957</v>
      </c>
      <c r="D2930" s="68" t="s">
        <v>12222</v>
      </c>
      <c r="E2930" s="85" t="n">
        <f aca="false">C2930</f>
        <v>45957</v>
      </c>
      <c r="F2930" s="86" t="str">
        <f aca="false">TEXT(E2930,"yyyy-mm-dd")</f>
        <v>2025-10-27</v>
      </c>
      <c r="G2930" s="86" t="str">
        <f aca="false">_xlfn.TEXTAFTER(F2930,"-")</f>
        <v>10-27</v>
      </c>
      <c r="H2930" s="71" t="str">
        <f aca="false">CONCATENATE(B2930,"-",G2930,"-GA",D2930)</f>
        <v>1905-10-27-GA93a</v>
      </c>
      <c r="J2930" s="69" t="s">
        <v>22136</v>
      </c>
      <c r="K2930" s="69" t="s">
        <v>113</v>
      </c>
      <c r="N2930" s="81" t="s">
        <v>12222</v>
      </c>
      <c r="O2930" s="82" t="s">
        <v>22136</v>
      </c>
      <c r="P2930" s="69" t="s">
        <v>22105</v>
      </c>
      <c r="Q2930" s="82" t="s">
        <v>22105</v>
      </c>
    </row>
    <row r="2931" customFormat="false" ht="15" hidden="false" customHeight="false" outlineLevel="0" collapsed="false">
      <c r="A2931" s="67" t="n">
        <v>652</v>
      </c>
      <c r="B2931" s="68" t="n">
        <v>1905</v>
      </c>
      <c r="C2931" s="83" t="n">
        <v>45958</v>
      </c>
      <c r="D2931" s="68" t="s">
        <v>12222</v>
      </c>
      <c r="E2931" s="85" t="n">
        <f aca="false">C2931</f>
        <v>45958</v>
      </c>
      <c r="F2931" s="86" t="str">
        <f aca="false">TEXT(E2931,"yyyy-mm-dd")</f>
        <v>2025-10-28</v>
      </c>
      <c r="G2931" s="86" t="str">
        <f aca="false">_xlfn.TEXTAFTER(F2931,"-")</f>
        <v>10-28</v>
      </c>
      <c r="H2931" s="71" t="str">
        <f aca="false">CONCATENATE(B2931,"-",G2931,"-GA",D2931)</f>
        <v>1905-10-28-GA93a</v>
      </c>
      <c r="J2931" s="69" t="s">
        <v>22137</v>
      </c>
      <c r="K2931" s="69" t="s">
        <v>113</v>
      </c>
      <c r="N2931" s="81" t="s">
        <v>12222</v>
      </c>
      <c r="O2931" s="82" t="s">
        <v>22137</v>
      </c>
      <c r="P2931" s="69" t="s">
        <v>22105</v>
      </c>
      <c r="Q2931" s="82" t="s">
        <v>22105</v>
      </c>
    </row>
    <row r="2932" customFormat="false" ht="15" hidden="false" customHeight="false" outlineLevel="0" collapsed="false">
      <c r="A2932" s="67" t="n">
        <v>653</v>
      </c>
      <c r="B2932" s="68" t="n">
        <v>1905</v>
      </c>
      <c r="C2932" s="83" t="n">
        <v>45960</v>
      </c>
      <c r="D2932" s="68" t="s">
        <v>21963</v>
      </c>
      <c r="E2932" s="85" t="n">
        <f aca="false">C2932</f>
        <v>45960</v>
      </c>
      <c r="F2932" s="86" t="str">
        <f aca="false">TEXT(E2932,"yyyy-mm-dd")</f>
        <v>2025-10-30</v>
      </c>
      <c r="G2932" s="86" t="str">
        <f aca="false">_xlfn.TEXTAFTER(F2932,"-")</f>
        <v>10-30</v>
      </c>
      <c r="H2932" s="71" t="str">
        <f aca="false">CONCATENATE(B2932,"-",G2932,"-GA",D2932)</f>
        <v>1905-10-30-GA90b</v>
      </c>
      <c r="J2932" s="69" t="s">
        <v>22138</v>
      </c>
      <c r="K2932" s="69" t="s">
        <v>113</v>
      </c>
      <c r="N2932" s="81" t="s">
        <v>21963</v>
      </c>
      <c r="O2932" s="82" t="s">
        <v>22138</v>
      </c>
      <c r="P2932" s="69" t="s">
        <v>21965</v>
      </c>
      <c r="Q2932" s="82" t="s">
        <v>21965</v>
      </c>
    </row>
    <row r="2933" customFormat="false" ht="15" hidden="false" customHeight="false" outlineLevel="0" collapsed="false">
      <c r="A2933" s="67" t="n">
        <v>654</v>
      </c>
      <c r="B2933" s="68" t="n">
        <v>1905</v>
      </c>
      <c r="C2933" s="83" t="n">
        <v>45960</v>
      </c>
      <c r="D2933" s="68" t="s">
        <v>12222</v>
      </c>
      <c r="E2933" s="85" t="n">
        <f aca="false">C2933</f>
        <v>45960</v>
      </c>
      <c r="F2933" s="86" t="str">
        <f aca="false">TEXT(E2933,"yyyy-mm-dd")</f>
        <v>2025-10-30</v>
      </c>
      <c r="G2933" s="86" t="str">
        <f aca="false">_xlfn.TEXTAFTER(F2933,"-")</f>
        <v>10-30</v>
      </c>
      <c r="H2933" s="71" t="str">
        <f aca="false">CONCATENATE(B2933,"-",G2933,"-GA",D2933)</f>
        <v>1905-10-30-GA93a</v>
      </c>
      <c r="J2933" s="69" t="s">
        <v>22139</v>
      </c>
      <c r="K2933" s="69" t="s">
        <v>113</v>
      </c>
      <c r="N2933" s="81" t="s">
        <v>12222</v>
      </c>
      <c r="O2933" s="82" t="s">
        <v>22139</v>
      </c>
      <c r="P2933" s="69" t="s">
        <v>22105</v>
      </c>
      <c r="Q2933" s="82" t="s">
        <v>22105</v>
      </c>
    </row>
    <row r="2934" customFormat="false" ht="15" hidden="false" customHeight="false" outlineLevel="0" collapsed="false">
      <c r="A2934" s="67" t="n">
        <v>655</v>
      </c>
      <c r="B2934" s="68" t="n">
        <v>1905</v>
      </c>
      <c r="C2934" s="83" t="n">
        <v>45961</v>
      </c>
      <c r="D2934" s="68" t="s">
        <v>12222</v>
      </c>
      <c r="E2934" s="85" t="n">
        <f aca="false">C2934</f>
        <v>45961</v>
      </c>
      <c r="F2934" s="86" t="str">
        <f aca="false">TEXT(E2934,"yyyy-mm-dd")</f>
        <v>2025-10-31</v>
      </c>
      <c r="G2934" s="86" t="str">
        <f aca="false">_xlfn.TEXTAFTER(F2934,"-")</f>
        <v>10-31</v>
      </c>
      <c r="H2934" s="71" t="str">
        <f aca="false">CONCATENATE(B2934,"-",G2934,"-GA",D2934)</f>
        <v>1905-10-31-GA93a</v>
      </c>
      <c r="J2934" s="69" t="s">
        <v>22140</v>
      </c>
      <c r="K2934" s="69" t="s">
        <v>113</v>
      </c>
      <c r="N2934" s="81" t="s">
        <v>12222</v>
      </c>
      <c r="O2934" s="82" t="s">
        <v>22140</v>
      </c>
      <c r="P2934" s="69" t="s">
        <v>22105</v>
      </c>
      <c r="Q2934" s="82" t="s">
        <v>22105</v>
      </c>
    </row>
    <row r="2935" customFormat="false" ht="15" hidden="false" customHeight="false" outlineLevel="0" collapsed="false">
      <c r="A2935" s="67" t="n">
        <v>656</v>
      </c>
      <c r="B2935" s="68" t="n">
        <v>1905</v>
      </c>
      <c r="C2935" s="83" t="n">
        <v>45963</v>
      </c>
      <c r="D2935" s="68" t="s">
        <v>22132</v>
      </c>
      <c r="E2935" s="85" t="n">
        <f aca="false">C2935</f>
        <v>45963</v>
      </c>
      <c r="F2935" s="86" t="str">
        <f aca="false">TEXT(E2935,"yyyy-mm-dd")</f>
        <v>2025-11-02</v>
      </c>
      <c r="G2935" s="86" t="str">
        <f aca="false">_xlfn.TEXTAFTER(F2935,"-")</f>
        <v>11-02</v>
      </c>
      <c r="H2935" s="71" t="str">
        <f aca="false">CONCATENATE(B2935,"-",G2935,"-GA",D2935)</f>
        <v>1905-11-02-GA68d</v>
      </c>
      <c r="J2935" s="69" t="s">
        <v>22141</v>
      </c>
      <c r="K2935" s="69" t="s">
        <v>113</v>
      </c>
      <c r="N2935" s="81" t="s">
        <v>22132</v>
      </c>
      <c r="O2935" s="82" t="s">
        <v>22141</v>
      </c>
      <c r="P2935" s="69" t="s">
        <v>22134</v>
      </c>
      <c r="Q2935" s="82" t="s">
        <v>22134</v>
      </c>
    </row>
    <row r="2936" customFormat="false" ht="15" hidden="false" customHeight="false" outlineLevel="0" collapsed="false">
      <c r="A2936" s="67" t="n">
        <v>657</v>
      </c>
      <c r="B2936" s="68" t="n">
        <v>1905</v>
      </c>
      <c r="C2936" s="83" t="n">
        <v>45964</v>
      </c>
      <c r="D2936" s="68" t="s">
        <v>12222</v>
      </c>
      <c r="E2936" s="85" t="n">
        <f aca="false">C2936</f>
        <v>45964</v>
      </c>
      <c r="F2936" s="86" t="str">
        <f aca="false">TEXT(E2936,"yyyy-mm-dd")</f>
        <v>2025-11-03</v>
      </c>
      <c r="G2936" s="86" t="str">
        <f aca="false">_xlfn.TEXTAFTER(F2936,"-")</f>
        <v>11-03</v>
      </c>
      <c r="H2936" s="71" t="str">
        <f aca="false">CONCATENATE(B2936,"-",G2936,"-GA",D2936)</f>
        <v>1905-11-03-GA93a</v>
      </c>
      <c r="J2936" s="69" t="s">
        <v>22142</v>
      </c>
      <c r="K2936" s="69" t="s">
        <v>113</v>
      </c>
      <c r="N2936" s="81" t="s">
        <v>12222</v>
      </c>
      <c r="O2936" s="82" t="s">
        <v>22142</v>
      </c>
      <c r="P2936" s="69" t="s">
        <v>22105</v>
      </c>
      <c r="Q2936" s="82" t="s">
        <v>22105</v>
      </c>
    </row>
    <row r="2937" customFormat="false" ht="15" hidden="false" customHeight="false" outlineLevel="0" collapsed="false">
      <c r="A2937" s="67" t="n">
        <v>658</v>
      </c>
      <c r="B2937" s="68" t="n">
        <v>1905</v>
      </c>
      <c r="C2937" s="83" t="n">
        <v>45965</v>
      </c>
      <c r="D2937" s="68" t="s">
        <v>12222</v>
      </c>
      <c r="E2937" s="85" t="n">
        <f aca="false">C2937</f>
        <v>45965</v>
      </c>
      <c r="F2937" s="86" t="str">
        <f aca="false">TEXT(E2937,"yyyy-mm-dd")</f>
        <v>2025-11-04</v>
      </c>
      <c r="G2937" s="86" t="str">
        <f aca="false">_xlfn.TEXTAFTER(F2937,"-")</f>
        <v>11-04</v>
      </c>
      <c r="H2937" s="71" t="str">
        <f aca="false">CONCATENATE(B2937,"-",G2937,"-GA",D2937)</f>
        <v>1905-11-04-GA93a</v>
      </c>
      <c r="J2937" s="69" t="s">
        <v>22143</v>
      </c>
      <c r="K2937" s="69" t="s">
        <v>113</v>
      </c>
      <c r="N2937" s="81" t="s">
        <v>12222</v>
      </c>
      <c r="O2937" s="82" t="s">
        <v>22143</v>
      </c>
      <c r="P2937" s="69" t="s">
        <v>22105</v>
      </c>
      <c r="Q2937" s="82" t="s">
        <v>22105</v>
      </c>
    </row>
    <row r="2938" customFormat="false" ht="15" hidden="false" customHeight="false" outlineLevel="0" collapsed="false">
      <c r="A2938" s="67" t="n">
        <v>659</v>
      </c>
      <c r="B2938" s="68" t="n">
        <v>1905</v>
      </c>
      <c r="C2938" s="83" t="n">
        <v>45966</v>
      </c>
      <c r="D2938" s="68" t="s">
        <v>21963</v>
      </c>
      <c r="E2938" s="85" t="n">
        <f aca="false">C2938</f>
        <v>45966</v>
      </c>
      <c r="F2938" s="86" t="str">
        <f aca="false">TEXT(E2938,"yyyy-mm-dd")</f>
        <v>2025-11-05</v>
      </c>
      <c r="G2938" s="86" t="str">
        <f aca="false">_xlfn.TEXTAFTER(F2938,"-")</f>
        <v>11-05</v>
      </c>
      <c r="H2938" s="71" t="str">
        <f aca="false">CONCATENATE(B2938,"-",G2938,"-GA",D2938)</f>
        <v>1905-11-05-GA90b</v>
      </c>
      <c r="J2938" s="69" t="s">
        <v>22144</v>
      </c>
      <c r="K2938" s="69" t="s">
        <v>113</v>
      </c>
      <c r="N2938" s="81" t="s">
        <v>21963</v>
      </c>
      <c r="O2938" s="82" t="s">
        <v>22144</v>
      </c>
      <c r="P2938" s="69" t="s">
        <v>21965</v>
      </c>
      <c r="Q2938" s="82" t="s">
        <v>21965</v>
      </c>
    </row>
    <row r="2939" customFormat="false" ht="15" hidden="false" customHeight="false" outlineLevel="0" collapsed="false">
      <c r="A2939" s="67" t="n">
        <v>660</v>
      </c>
      <c r="B2939" s="68" t="n">
        <v>1905</v>
      </c>
      <c r="C2939" s="83" t="n">
        <v>45966</v>
      </c>
      <c r="D2939" s="68" t="s">
        <v>12222</v>
      </c>
      <c r="E2939" s="85" t="n">
        <f aca="false">C2939</f>
        <v>45966</v>
      </c>
      <c r="F2939" s="86" t="str">
        <f aca="false">TEXT(E2939,"yyyy-mm-dd")</f>
        <v>2025-11-05</v>
      </c>
      <c r="G2939" s="86" t="str">
        <f aca="false">_xlfn.TEXTAFTER(F2939,"-")</f>
        <v>11-05</v>
      </c>
      <c r="H2939" s="71" t="str">
        <f aca="false">CONCATENATE(B2939,"-",G2939,"-GA",D2939)</f>
        <v>1905-11-05-GA93a</v>
      </c>
      <c r="J2939" s="69" t="s">
        <v>22145</v>
      </c>
      <c r="K2939" s="69" t="s">
        <v>113</v>
      </c>
      <c r="N2939" s="81" t="s">
        <v>12222</v>
      </c>
      <c r="O2939" s="82" t="s">
        <v>22145</v>
      </c>
      <c r="P2939" s="69" t="s">
        <v>22105</v>
      </c>
      <c r="Q2939" s="82" t="s">
        <v>22105</v>
      </c>
    </row>
    <row r="2940" customFormat="false" ht="15" hidden="false" customHeight="false" outlineLevel="0" collapsed="false">
      <c r="A2940" s="67" t="n">
        <v>661</v>
      </c>
      <c r="B2940" s="68" t="n">
        <v>1905</v>
      </c>
      <c r="C2940" s="83" t="n">
        <v>45967</v>
      </c>
      <c r="D2940" s="68" t="s">
        <v>21704</v>
      </c>
      <c r="E2940" s="85" t="n">
        <f aca="false">C2940</f>
        <v>45967</v>
      </c>
      <c r="F2940" s="86" t="str">
        <f aca="false">TEXT(E2940,"yyyy-mm-dd")</f>
        <v>2025-11-06</v>
      </c>
      <c r="G2940" s="86" t="str">
        <f aca="false">_xlfn.TEXTAFTER(F2940,"-")</f>
        <v>11-06</v>
      </c>
      <c r="H2940" s="71" t="str">
        <f aca="false">CONCATENATE(B2940,"-",G2940,"-GA",D2940)</f>
        <v>1905-11-06-GA266I</v>
      </c>
      <c r="J2940" s="69" t="s">
        <v>20464</v>
      </c>
      <c r="K2940" s="69" t="s">
        <v>113</v>
      </c>
      <c r="N2940" s="81" t="s">
        <v>21704</v>
      </c>
      <c r="O2940" s="82" t="s">
        <v>20464</v>
      </c>
      <c r="P2940" s="69" t="s">
        <v>21705</v>
      </c>
      <c r="Q2940" s="82" t="s">
        <v>21705</v>
      </c>
    </row>
    <row r="2941" customFormat="false" ht="15" hidden="false" customHeight="false" outlineLevel="0" collapsed="false">
      <c r="A2941" s="67" t="n">
        <v>662</v>
      </c>
      <c r="B2941" s="68" t="n">
        <v>1905</v>
      </c>
      <c r="C2941" s="83" t="n">
        <v>45968</v>
      </c>
      <c r="D2941" s="68" t="s">
        <v>12247</v>
      </c>
      <c r="E2941" s="85" t="n">
        <f aca="false">C2941</f>
        <v>45968</v>
      </c>
      <c r="F2941" s="86" t="str">
        <f aca="false">TEXT(E2941,"yyyy-mm-dd")</f>
        <v>2025-11-07</v>
      </c>
      <c r="G2941" s="86" t="str">
        <f aca="false">_xlfn.TEXTAFTER(F2941,"-")</f>
        <v>11-07</v>
      </c>
      <c r="H2941" s="71" t="str">
        <f aca="false">CONCATENATE(B2941,"-",G2941,"-GA",D2941)</f>
        <v>1905-11-07-GA324a</v>
      </c>
      <c r="J2941" s="69" t="s">
        <v>22146</v>
      </c>
      <c r="K2941" s="69" t="s">
        <v>113</v>
      </c>
      <c r="N2941" s="81" t="s">
        <v>12247</v>
      </c>
      <c r="O2941" s="82" t="s">
        <v>22146</v>
      </c>
      <c r="P2941" s="69" t="s">
        <v>22019</v>
      </c>
      <c r="Q2941" s="82" t="s">
        <v>22019</v>
      </c>
    </row>
    <row r="2942" customFormat="false" ht="15" hidden="false" customHeight="false" outlineLevel="0" collapsed="false">
      <c r="A2942" s="67" t="n">
        <v>663</v>
      </c>
      <c r="B2942" s="68" t="n">
        <v>1905</v>
      </c>
      <c r="C2942" s="83" t="n">
        <v>45970</v>
      </c>
      <c r="D2942" s="68" t="n">
        <v>54</v>
      </c>
      <c r="E2942" s="85" t="n">
        <f aca="false">C2942</f>
        <v>45970</v>
      </c>
      <c r="F2942" s="86" t="str">
        <f aca="false">TEXT(E2942,"yyyy-mm-dd")</f>
        <v>2025-11-09</v>
      </c>
      <c r="G2942" s="86" t="str">
        <f aca="false">_xlfn.TEXTAFTER(F2942,"-")</f>
        <v>11-09</v>
      </c>
      <c r="H2942" s="71" t="str">
        <f aca="false">CONCATENATE(B2942,"-",G2942,"-GA",D2942)</f>
        <v>1905-11-09-GA54</v>
      </c>
      <c r="J2942" s="69" t="s">
        <v>22147</v>
      </c>
      <c r="K2942" s="69" t="s">
        <v>113</v>
      </c>
      <c r="N2942" s="81" t="n">
        <v>54</v>
      </c>
      <c r="O2942" s="82" t="s">
        <v>22147</v>
      </c>
      <c r="P2942" s="69" t="s">
        <v>22114</v>
      </c>
      <c r="Q2942" s="82" t="s">
        <v>22114</v>
      </c>
    </row>
    <row r="2943" customFormat="false" ht="15" hidden="false" customHeight="false" outlineLevel="0" collapsed="false">
      <c r="A2943" s="67" t="n">
        <v>664</v>
      </c>
      <c r="B2943" s="68" t="n">
        <v>1905</v>
      </c>
      <c r="C2943" s="83" t="n">
        <v>45971</v>
      </c>
      <c r="D2943" s="68" t="s">
        <v>21704</v>
      </c>
      <c r="E2943" s="85" t="n">
        <f aca="false">C2943</f>
        <v>45971</v>
      </c>
      <c r="F2943" s="86" t="str">
        <f aca="false">TEXT(E2943,"yyyy-mm-dd")</f>
        <v>2025-11-10</v>
      </c>
      <c r="G2943" s="86" t="str">
        <f aca="false">_xlfn.TEXTAFTER(F2943,"-")</f>
        <v>11-10</v>
      </c>
      <c r="H2943" s="71" t="str">
        <f aca="false">CONCATENATE(B2943,"-",G2943,"-GA",D2943)</f>
        <v>1905-11-10-GA266I</v>
      </c>
      <c r="J2943" s="69" t="s">
        <v>20464</v>
      </c>
      <c r="K2943" s="69" t="s">
        <v>20404</v>
      </c>
      <c r="N2943" s="81" t="s">
        <v>21704</v>
      </c>
      <c r="O2943" s="82" t="s">
        <v>20464</v>
      </c>
      <c r="P2943" s="69" t="s">
        <v>21705</v>
      </c>
      <c r="Q2943" s="82" t="s">
        <v>21705</v>
      </c>
    </row>
    <row r="2944" customFormat="false" ht="15" hidden="false" customHeight="false" outlineLevel="0" collapsed="false">
      <c r="A2944" s="67" t="n">
        <v>665</v>
      </c>
      <c r="B2944" s="68" t="n">
        <v>1905</v>
      </c>
      <c r="C2944" s="83" t="n">
        <v>45972</v>
      </c>
      <c r="D2944" s="68" t="n">
        <v>264</v>
      </c>
      <c r="E2944" s="85" t="n">
        <f aca="false">C2944</f>
        <v>45972</v>
      </c>
      <c r="F2944" s="86" t="str">
        <f aca="false">TEXT(E2944,"yyyy-mm-dd")</f>
        <v>2025-11-11</v>
      </c>
      <c r="G2944" s="86" t="str">
        <f aca="false">_xlfn.TEXTAFTER(F2944,"-")</f>
        <v>11-11</v>
      </c>
      <c r="H2944" s="71" t="str">
        <f aca="false">CONCATENATE(B2944,"-",G2944,"-GA",D2944)</f>
        <v>1905-11-11-GA264</v>
      </c>
      <c r="J2944" s="69" t="s">
        <v>22148</v>
      </c>
      <c r="K2944" s="69" t="s">
        <v>20404</v>
      </c>
      <c r="N2944" s="81" t="n">
        <v>264</v>
      </c>
      <c r="O2944" s="82" t="s">
        <v>22148</v>
      </c>
      <c r="P2944" s="69" t="s">
        <v>21616</v>
      </c>
      <c r="Q2944" s="82" t="s">
        <v>21616</v>
      </c>
    </row>
    <row r="2945" customFormat="false" ht="15" hidden="false" customHeight="false" outlineLevel="0" collapsed="false">
      <c r="A2945" s="67" t="n">
        <v>666</v>
      </c>
      <c r="B2945" s="68" t="n">
        <v>1905</v>
      </c>
      <c r="C2945" s="83" t="n">
        <v>45973</v>
      </c>
      <c r="D2945" s="68" t="n">
        <v>262</v>
      </c>
      <c r="E2945" s="85" t="n">
        <f aca="false">C2945</f>
        <v>45973</v>
      </c>
      <c r="F2945" s="86" t="str">
        <f aca="false">TEXT(E2945,"yyyy-mm-dd")</f>
        <v>2025-11-12</v>
      </c>
      <c r="G2945" s="86" t="str">
        <f aca="false">_xlfn.TEXTAFTER(F2945,"-")</f>
        <v>11-12</v>
      </c>
      <c r="H2945" s="71" t="str">
        <f aca="false">CONCATENATE(B2945,"-",G2945,"-GA",D2945)</f>
        <v>1905-11-12-GA262</v>
      </c>
      <c r="J2945" s="69" t="s">
        <v>22149</v>
      </c>
      <c r="K2945" s="69" t="s">
        <v>20404</v>
      </c>
      <c r="N2945" s="81" t="n">
        <v>262</v>
      </c>
      <c r="O2945" s="82" t="s">
        <v>22149</v>
      </c>
      <c r="P2945" s="69" t="s">
        <v>20165</v>
      </c>
      <c r="Q2945" s="82" t="s">
        <v>20165</v>
      </c>
    </row>
    <row r="2946" customFormat="false" ht="15" hidden="false" customHeight="false" outlineLevel="0" collapsed="false">
      <c r="A2946" s="67" t="n">
        <v>667</v>
      </c>
      <c r="B2946" s="68" t="n">
        <v>1905</v>
      </c>
      <c r="C2946" s="83" t="n">
        <v>45974</v>
      </c>
      <c r="D2946" s="68" t="s">
        <v>21738</v>
      </c>
      <c r="E2946" s="85" t="n">
        <f aca="false">C2946</f>
        <v>45974</v>
      </c>
      <c r="F2946" s="86" t="str">
        <f aca="false">TEXT(E2946,"yyyy-mm-dd")</f>
        <v>2025-11-13</v>
      </c>
      <c r="G2946" s="86" t="str">
        <f aca="false">_xlfn.TEXTAFTER(F2946,"-")</f>
        <v>11-13</v>
      </c>
      <c r="H2946" s="71" t="str">
        <f aca="false">CONCATENATE(B2946,"-",G2946,"-GA",D2946)</f>
        <v>1905-11-13-GA68b</v>
      </c>
      <c r="J2946" s="69" t="s">
        <v>22150</v>
      </c>
      <c r="K2946" s="69" t="s">
        <v>20214</v>
      </c>
      <c r="N2946" s="81" t="s">
        <v>21738</v>
      </c>
      <c r="O2946" s="82" t="s">
        <v>22150</v>
      </c>
      <c r="P2946" s="69" t="s">
        <v>21740</v>
      </c>
      <c r="Q2946" s="82" t="s">
        <v>21740</v>
      </c>
    </row>
    <row r="2947" customFormat="false" ht="15" hidden="false" customHeight="false" outlineLevel="0" collapsed="false">
      <c r="A2947" s="67" t="n">
        <v>668</v>
      </c>
      <c r="B2947" s="68" t="n">
        <v>1905</v>
      </c>
      <c r="C2947" s="83" t="n">
        <v>45975</v>
      </c>
      <c r="D2947" s="68" t="n">
        <v>262</v>
      </c>
      <c r="E2947" s="85" t="n">
        <f aca="false">C2947</f>
        <v>45975</v>
      </c>
      <c r="F2947" s="86" t="str">
        <f aca="false">TEXT(E2947,"yyyy-mm-dd")</f>
        <v>2025-11-14</v>
      </c>
      <c r="G2947" s="86" t="str">
        <f aca="false">_xlfn.TEXTAFTER(F2947,"-")</f>
        <v>11-14</v>
      </c>
      <c r="H2947" s="71" t="str">
        <f aca="false">CONCATENATE(B2947,"-",G2947,"-GA",D2947)</f>
        <v>1905-11-14-GA262</v>
      </c>
      <c r="J2947" s="69" t="s">
        <v>22151</v>
      </c>
      <c r="K2947" s="69" t="s">
        <v>2779</v>
      </c>
      <c r="N2947" s="81" t="n">
        <v>262</v>
      </c>
      <c r="O2947" s="82" t="s">
        <v>22151</v>
      </c>
      <c r="P2947" s="69" t="s">
        <v>20165</v>
      </c>
      <c r="Q2947" s="82" t="s">
        <v>20165</v>
      </c>
    </row>
    <row r="2948" customFormat="false" ht="15" hidden="false" customHeight="false" outlineLevel="0" collapsed="false">
      <c r="A2948" s="67" t="n">
        <v>669</v>
      </c>
      <c r="B2948" s="68" t="n">
        <v>1905</v>
      </c>
      <c r="C2948" s="83" t="n">
        <v>45977</v>
      </c>
      <c r="D2948" s="68" t="n">
        <v>54</v>
      </c>
      <c r="E2948" s="85" t="n">
        <f aca="false">C2948</f>
        <v>45977</v>
      </c>
      <c r="F2948" s="86" t="str">
        <f aca="false">TEXT(E2948,"yyyy-mm-dd")</f>
        <v>2025-11-16</v>
      </c>
      <c r="G2948" s="86" t="str">
        <f aca="false">_xlfn.TEXTAFTER(F2948,"-")</f>
        <v>11-16</v>
      </c>
      <c r="H2948" s="71" t="str">
        <f aca="false">CONCATENATE(B2948,"-",G2948,"-GA",D2948)</f>
        <v>1905-11-16-GA54</v>
      </c>
      <c r="J2948" s="69" t="s">
        <v>22152</v>
      </c>
      <c r="K2948" s="69" t="s">
        <v>113</v>
      </c>
      <c r="N2948" s="81" t="n">
        <v>54</v>
      </c>
      <c r="O2948" s="82" t="s">
        <v>22152</v>
      </c>
      <c r="P2948" s="69" t="s">
        <v>22114</v>
      </c>
      <c r="Q2948" s="82" t="s">
        <v>22114</v>
      </c>
    </row>
    <row r="2949" customFormat="false" ht="15" hidden="false" customHeight="false" outlineLevel="0" collapsed="false">
      <c r="A2949" s="67" t="n">
        <v>670</v>
      </c>
      <c r="B2949" s="68" t="n">
        <v>1905</v>
      </c>
      <c r="C2949" s="83" t="n">
        <v>45979</v>
      </c>
      <c r="D2949" s="68" t="s">
        <v>21738</v>
      </c>
      <c r="E2949" s="85" t="n">
        <f aca="false">C2949</f>
        <v>45979</v>
      </c>
      <c r="F2949" s="86" t="str">
        <f aca="false">TEXT(E2949,"yyyy-mm-dd")</f>
        <v>2025-11-18</v>
      </c>
      <c r="G2949" s="86" t="str">
        <f aca="false">_xlfn.TEXTAFTER(F2949,"-")</f>
        <v>11-18</v>
      </c>
      <c r="H2949" s="71" t="str">
        <f aca="false">CONCATENATE(B2949,"-",G2949,"-GA",D2949)</f>
        <v>1905-11-18-GA68b</v>
      </c>
      <c r="J2949" s="69" t="s">
        <v>22153</v>
      </c>
      <c r="K2949" s="69" t="s">
        <v>998</v>
      </c>
      <c r="N2949" s="81" t="s">
        <v>21738</v>
      </c>
      <c r="O2949" s="82" t="s">
        <v>22153</v>
      </c>
      <c r="P2949" s="69" t="s">
        <v>21740</v>
      </c>
      <c r="Q2949" s="82" t="s">
        <v>21740</v>
      </c>
    </row>
    <row r="2950" customFormat="false" ht="15" hidden="false" customHeight="false" outlineLevel="0" collapsed="false">
      <c r="A2950" s="67" t="n">
        <v>671</v>
      </c>
      <c r="B2950" s="68" t="n">
        <v>1905</v>
      </c>
      <c r="C2950" s="83" t="n">
        <v>45979</v>
      </c>
      <c r="D2950" s="68" t="n">
        <v>262</v>
      </c>
      <c r="E2950" s="85" t="n">
        <f aca="false">C2950</f>
        <v>45979</v>
      </c>
      <c r="F2950" s="86" t="str">
        <f aca="false">TEXT(E2950,"yyyy-mm-dd")</f>
        <v>2025-11-18</v>
      </c>
      <c r="G2950" s="86" t="str">
        <f aca="false">_xlfn.TEXTAFTER(F2950,"-")</f>
        <v>11-18</v>
      </c>
      <c r="H2950" s="71" t="str">
        <f aca="false">CONCATENATE(B2950,"-",G2950,"-GA",D2950)</f>
        <v>1905-11-18-GA262</v>
      </c>
      <c r="J2950" s="69" t="s">
        <v>22154</v>
      </c>
      <c r="K2950" s="69" t="s">
        <v>998</v>
      </c>
      <c r="N2950" s="81" t="n">
        <v>262</v>
      </c>
      <c r="O2950" s="82" t="s">
        <v>22154</v>
      </c>
      <c r="P2950" s="69" t="s">
        <v>20165</v>
      </c>
      <c r="Q2950" s="82" t="s">
        <v>20165</v>
      </c>
    </row>
    <row r="2951" customFormat="false" ht="15" hidden="false" customHeight="false" outlineLevel="0" collapsed="false">
      <c r="A2951" s="67" t="n">
        <v>672</v>
      </c>
      <c r="B2951" s="68" t="n">
        <v>1905</v>
      </c>
      <c r="C2951" s="83" t="n">
        <v>45980</v>
      </c>
      <c r="D2951" s="68" t="n">
        <v>262</v>
      </c>
      <c r="E2951" s="85" t="n">
        <f aca="false">C2951</f>
        <v>45980</v>
      </c>
      <c r="F2951" s="86" t="str">
        <f aca="false">TEXT(E2951,"yyyy-mm-dd")</f>
        <v>2025-11-19</v>
      </c>
      <c r="G2951" s="86" t="str">
        <f aca="false">_xlfn.TEXTAFTER(F2951,"-")</f>
        <v>11-19</v>
      </c>
      <c r="H2951" s="71" t="str">
        <f aca="false">CONCATENATE(B2951,"-",G2951,"-GA",D2951)</f>
        <v>1905-11-19-GA262</v>
      </c>
      <c r="J2951" s="69" t="s">
        <v>22155</v>
      </c>
      <c r="K2951" s="69" t="s">
        <v>9334</v>
      </c>
      <c r="N2951" s="81" t="n">
        <v>262</v>
      </c>
      <c r="O2951" s="82" t="s">
        <v>22155</v>
      </c>
      <c r="P2951" s="69" t="s">
        <v>20165</v>
      </c>
      <c r="Q2951" s="82" t="s">
        <v>20165</v>
      </c>
    </row>
    <row r="2952" customFormat="false" ht="15" hidden="false" customHeight="false" outlineLevel="0" collapsed="false">
      <c r="A2952" s="67" t="n">
        <v>673</v>
      </c>
      <c r="B2952" s="68" t="n">
        <v>1905</v>
      </c>
      <c r="C2952" s="83" t="n">
        <v>45980</v>
      </c>
      <c r="D2952" s="68" t="n">
        <v>262</v>
      </c>
      <c r="E2952" s="85" t="n">
        <f aca="false">C2952</f>
        <v>45980</v>
      </c>
      <c r="F2952" s="86" t="str">
        <f aca="false">TEXT(E2952,"yyyy-mm-dd")</f>
        <v>2025-11-19</v>
      </c>
      <c r="G2952" s="86" t="str">
        <f aca="false">_xlfn.TEXTAFTER(F2952,"-")</f>
        <v>11-19</v>
      </c>
      <c r="H2952" s="71" t="str">
        <f aca="false">CONCATENATE(B2952,"-",G2952,"-GA",D2952)</f>
        <v>1905-11-19-GA262</v>
      </c>
      <c r="J2952" s="69" t="s">
        <v>22156</v>
      </c>
      <c r="K2952" s="69" t="s">
        <v>9334</v>
      </c>
      <c r="N2952" s="81" t="n">
        <v>262</v>
      </c>
      <c r="O2952" s="82" t="s">
        <v>22156</v>
      </c>
      <c r="P2952" s="69" t="s">
        <v>20165</v>
      </c>
      <c r="Q2952" s="82" t="s">
        <v>20165</v>
      </c>
    </row>
    <row r="2953" customFormat="false" ht="15" hidden="false" customHeight="false" outlineLevel="0" collapsed="false">
      <c r="A2953" s="67" t="n">
        <v>674</v>
      </c>
      <c r="B2953" s="68" t="n">
        <v>1905</v>
      </c>
      <c r="C2953" s="83" t="n">
        <v>45981</v>
      </c>
      <c r="D2953" s="68" t="n">
        <v>262</v>
      </c>
      <c r="E2953" s="85" t="n">
        <f aca="false">C2953</f>
        <v>45981</v>
      </c>
      <c r="F2953" s="86" t="str">
        <f aca="false">TEXT(E2953,"yyyy-mm-dd")</f>
        <v>2025-11-20</v>
      </c>
      <c r="G2953" s="86" t="str">
        <f aca="false">_xlfn.TEXTAFTER(F2953,"-")</f>
        <v>11-20</v>
      </c>
      <c r="H2953" s="71" t="str">
        <f aca="false">CONCATENATE(B2953,"-",G2953,"-GA",D2953)</f>
        <v>1905-11-20-GA262</v>
      </c>
      <c r="J2953" s="69" t="s">
        <v>22157</v>
      </c>
      <c r="K2953" s="69" t="s">
        <v>9334</v>
      </c>
      <c r="N2953" s="81" t="n">
        <v>262</v>
      </c>
      <c r="O2953" s="82" t="s">
        <v>22157</v>
      </c>
      <c r="P2953" s="69" t="s">
        <v>20165</v>
      </c>
      <c r="Q2953" s="82" t="s">
        <v>20165</v>
      </c>
    </row>
    <row r="2954" customFormat="false" ht="15" hidden="false" customHeight="false" outlineLevel="0" collapsed="false">
      <c r="A2954" s="67" t="n">
        <v>675</v>
      </c>
      <c r="B2954" s="68" t="n">
        <v>1905</v>
      </c>
      <c r="C2954" s="83" t="n">
        <v>45984</v>
      </c>
      <c r="D2954" s="68" t="n">
        <v>54</v>
      </c>
      <c r="E2954" s="85" t="n">
        <f aca="false">C2954</f>
        <v>45984</v>
      </c>
      <c r="F2954" s="86" t="str">
        <f aca="false">TEXT(E2954,"yyyy-mm-dd")</f>
        <v>2025-11-23</v>
      </c>
      <c r="G2954" s="86" t="str">
        <f aca="false">_xlfn.TEXTAFTER(F2954,"-")</f>
        <v>11-23</v>
      </c>
      <c r="H2954" s="71" t="str">
        <f aca="false">CONCATENATE(B2954,"-",G2954,"-GA",D2954)</f>
        <v>1905-11-23-GA54</v>
      </c>
      <c r="J2954" s="69" t="s">
        <v>22158</v>
      </c>
      <c r="K2954" s="69" t="s">
        <v>113</v>
      </c>
      <c r="N2954" s="81" t="n">
        <v>54</v>
      </c>
      <c r="O2954" s="82" t="s">
        <v>22158</v>
      </c>
      <c r="P2954" s="69" t="s">
        <v>22114</v>
      </c>
      <c r="Q2954" s="82" t="s">
        <v>22114</v>
      </c>
    </row>
    <row r="2955" customFormat="false" ht="15" hidden="false" customHeight="false" outlineLevel="0" collapsed="false">
      <c r="A2955" s="67" t="n">
        <v>676</v>
      </c>
      <c r="B2955" s="68" t="n">
        <v>1905</v>
      </c>
      <c r="C2955" s="83" t="n">
        <v>45985</v>
      </c>
      <c r="D2955" s="68" t="n">
        <v>265</v>
      </c>
      <c r="E2955" s="85" t="n">
        <f aca="false">C2955</f>
        <v>45985</v>
      </c>
      <c r="F2955" s="86" t="str">
        <f aca="false">TEXT(E2955,"yyyy-mm-dd")</f>
        <v>2025-11-24</v>
      </c>
      <c r="G2955" s="86" t="str">
        <f aca="false">_xlfn.TEXTAFTER(F2955,"-")</f>
        <v>11-24</v>
      </c>
      <c r="H2955" s="71" t="str">
        <f aca="false">CONCATENATE(B2955,"-",G2955,"-GA",D2955)</f>
        <v>1905-11-24-GA265</v>
      </c>
      <c r="J2955" s="69" t="s">
        <v>22159</v>
      </c>
      <c r="N2955" s="81" t="n">
        <v>265</v>
      </c>
      <c r="O2955" s="82" t="s">
        <v>22159</v>
      </c>
      <c r="P2955" s="69" t="s">
        <v>21942</v>
      </c>
      <c r="Q2955" s="82" t="s">
        <v>21942</v>
      </c>
    </row>
    <row r="2956" customFormat="false" ht="15" hidden="false" customHeight="false" outlineLevel="0" collapsed="false">
      <c r="A2956" s="67" t="n">
        <v>677</v>
      </c>
      <c r="B2956" s="68" t="n">
        <v>1905</v>
      </c>
      <c r="C2956" s="83" t="n">
        <v>45986</v>
      </c>
      <c r="D2956" s="68" t="n">
        <v>89</v>
      </c>
      <c r="E2956" s="85" t="n">
        <f aca="false">C2956</f>
        <v>45986</v>
      </c>
      <c r="F2956" s="86" t="str">
        <f aca="false">TEXT(E2956,"yyyy-mm-dd")</f>
        <v>2025-11-25</v>
      </c>
      <c r="G2956" s="86" t="str">
        <f aca="false">_xlfn.TEXTAFTER(F2956,"-")</f>
        <v>11-25</v>
      </c>
      <c r="H2956" s="71" t="str">
        <f aca="false">CONCATENATE(B2956,"-",G2956,"-GA",D2956)</f>
        <v>1905-11-25-GA89</v>
      </c>
      <c r="J2956" s="69" t="s">
        <v>22160</v>
      </c>
      <c r="K2956" s="69" t="s">
        <v>113</v>
      </c>
      <c r="N2956" s="81" t="n">
        <v>89</v>
      </c>
      <c r="O2956" s="82" t="s">
        <v>22160</v>
      </c>
      <c r="P2956" s="69" t="s">
        <v>21703</v>
      </c>
      <c r="Q2956" s="82" t="s">
        <v>21703</v>
      </c>
    </row>
    <row r="2957" customFormat="false" ht="15" hidden="false" customHeight="false" outlineLevel="0" collapsed="false">
      <c r="A2957" s="67" t="n">
        <v>678</v>
      </c>
      <c r="B2957" s="68" t="n">
        <v>1905</v>
      </c>
      <c r="C2957" s="83" t="n">
        <v>45986</v>
      </c>
      <c r="D2957" s="68" t="n">
        <v>262</v>
      </c>
      <c r="E2957" s="85" t="n">
        <f aca="false">C2957</f>
        <v>45986</v>
      </c>
      <c r="F2957" s="86" t="str">
        <f aca="false">TEXT(E2957,"yyyy-mm-dd")</f>
        <v>2025-11-25</v>
      </c>
      <c r="G2957" s="86" t="str">
        <f aca="false">_xlfn.TEXTAFTER(F2957,"-")</f>
        <v>11-25</v>
      </c>
      <c r="H2957" s="71" t="str">
        <f aca="false">CONCATENATE(B2957,"-",G2957,"-GA",D2957)</f>
        <v>1905-11-25-GA262</v>
      </c>
      <c r="J2957" s="69" t="s">
        <v>22161</v>
      </c>
      <c r="K2957" s="69" t="s">
        <v>21312</v>
      </c>
      <c r="N2957" s="81" t="n">
        <v>262</v>
      </c>
      <c r="O2957" s="82" t="s">
        <v>22161</v>
      </c>
      <c r="P2957" s="69" t="s">
        <v>20165</v>
      </c>
      <c r="Q2957" s="82" t="s">
        <v>20165</v>
      </c>
    </row>
    <row r="2958" customFormat="false" ht="15" hidden="false" customHeight="false" outlineLevel="0" collapsed="false">
      <c r="A2958" s="67" t="n">
        <v>679</v>
      </c>
      <c r="B2958" s="68" t="n">
        <v>1905</v>
      </c>
      <c r="C2958" s="83" t="n">
        <v>45986</v>
      </c>
      <c r="D2958" s="68" t="n">
        <v>262</v>
      </c>
      <c r="E2958" s="85" t="n">
        <f aca="false">C2958</f>
        <v>45986</v>
      </c>
      <c r="F2958" s="86" t="str">
        <f aca="false">TEXT(E2958,"yyyy-mm-dd")</f>
        <v>2025-11-25</v>
      </c>
      <c r="G2958" s="86" t="str">
        <f aca="false">_xlfn.TEXTAFTER(F2958,"-")</f>
        <v>11-25</v>
      </c>
      <c r="H2958" s="71" t="str">
        <f aca="false">CONCATENATE(B2958,"-",G2958,"-GA",D2958)</f>
        <v>1905-11-25-GA262</v>
      </c>
      <c r="J2958" s="69" t="s">
        <v>22162</v>
      </c>
      <c r="K2958" s="69" t="s">
        <v>21312</v>
      </c>
      <c r="N2958" s="81" t="n">
        <v>262</v>
      </c>
      <c r="O2958" s="82" t="s">
        <v>22162</v>
      </c>
      <c r="P2958" s="69" t="s">
        <v>20165</v>
      </c>
      <c r="Q2958" s="82" t="s">
        <v>20165</v>
      </c>
    </row>
    <row r="2959" customFormat="false" ht="15" hidden="false" customHeight="false" outlineLevel="0" collapsed="false">
      <c r="A2959" s="67" t="n">
        <v>680</v>
      </c>
      <c r="B2959" s="68" t="n">
        <v>1905</v>
      </c>
      <c r="C2959" s="83" t="n">
        <v>45991</v>
      </c>
      <c r="D2959" s="68" t="n">
        <v>262</v>
      </c>
      <c r="E2959" s="85" t="n">
        <f aca="false">C2959</f>
        <v>45991</v>
      </c>
      <c r="F2959" s="86" t="str">
        <f aca="false">TEXT(E2959,"yyyy-mm-dd")</f>
        <v>2025-11-30</v>
      </c>
      <c r="G2959" s="86" t="str">
        <f aca="false">_xlfn.TEXTAFTER(F2959,"-")</f>
        <v>11-30</v>
      </c>
      <c r="H2959" s="71" t="str">
        <f aca="false">CONCATENATE(B2959,"-",G2959,"-GA",D2959)</f>
        <v>1905-11-30-GA262</v>
      </c>
      <c r="J2959" s="69" t="s">
        <v>22163</v>
      </c>
      <c r="K2959" s="69" t="s">
        <v>9177</v>
      </c>
      <c r="N2959" s="81" t="n">
        <v>262</v>
      </c>
      <c r="O2959" s="82" t="s">
        <v>22163</v>
      </c>
      <c r="P2959" s="69" t="s">
        <v>20165</v>
      </c>
      <c r="Q2959" s="82" t="s">
        <v>20165</v>
      </c>
    </row>
    <row r="2960" customFormat="false" ht="15" hidden="false" customHeight="false" outlineLevel="0" collapsed="false">
      <c r="A2960" s="67" t="n">
        <v>681</v>
      </c>
      <c r="B2960" s="68" t="n">
        <v>1905</v>
      </c>
      <c r="C2960" s="83" t="n">
        <v>45992</v>
      </c>
      <c r="D2960" s="68" t="s">
        <v>21738</v>
      </c>
      <c r="E2960" s="85" t="n">
        <f aca="false">C2960</f>
        <v>45992</v>
      </c>
      <c r="F2960" s="86" t="str">
        <f aca="false">TEXT(E2960,"yyyy-mm-dd")</f>
        <v>2025-12-01</v>
      </c>
      <c r="G2960" s="86" t="str">
        <f aca="false">_xlfn.TEXTAFTER(F2960,"-")</f>
        <v>12-01</v>
      </c>
      <c r="H2960" s="71" t="str">
        <f aca="false">CONCATENATE(B2960,"-",G2960,"-GA",D2960)</f>
        <v>1905-12-01-GA68b</v>
      </c>
      <c r="J2960" s="69" t="s">
        <v>22164</v>
      </c>
      <c r="K2960" s="69" t="s">
        <v>20407</v>
      </c>
      <c r="N2960" s="81" t="s">
        <v>21738</v>
      </c>
      <c r="O2960" s="82" t="s">
        <v>22164</v>
      </c>
      <c r="P2960" s="69" t="s">
        <v>21740</v>
      </c>
      <c r="Q2960" s="82" t="s">
        <v>21740</v>
      </c>
    </row>
    <row r="2961" customFormat="false" ht="15" hidden="false" customHeight="false" outlineLevel="0" collapsed="false">
      <c r="A2961" s="67" t="n">
        <v>682</v>
      </c>
      <c r="B2961" s="68" t="n">
        <v>1905</v>
      </c>
      <c r="C2961" s="83" t="n">
        <v>45993</v>
      </c>
      <c r="D2961" s="68" t="s">
        <v>21963</v>
      </c>
      <c r="E2961" s="85" t="n">
        <f aca="false">C2961</f>
        <v>45993</v>
      </c>
      <c r="F2961" s="86" t="str">
        <f aca="false">TEXT(E2961,"yyyy-mm-dd")</f>
        <v>2025-12-02</v>
      </c>
      <c r="G2961" s="86" t="str">
        <f aca="false">_xlfn.TEXTAFTER(F2961,"-")</f>
        <v>12-02</v>
      </c>
      <c r="H2961" s="71" t="str">
        <f aca="false">CONCATENATE(B2961,"-",G2961,"-GA",D2961)</f>
        <v>1905-12-02-GA90b</v>
      </c>
      <c r="J2961" s="69" t="s">
        <v>12559</v>
      </c>
      <c r="K2961" s="69" t="s">
        <v>20407</v>
      </c>
      <c r="N2961" s="81" t="s">
        <v>21963</v>
      </c>
      <c r="O2961" s="82" t="s">
        <v>12559</v>
      </c>
      <c r="P2961" s="69" t="s">
        <v>21965</v>
      </c>
      <c r="Q2961" s="82" t="s">
        <v>21965</v>
      </c>
    </row>
    <row r="2962" customFormat="false" ht="15" hidden="false" customHeight="false" outlineLevel="0" collapsed="false">
      <c r="A2962" s="67" t="n">
        <v>683</v>
      </c>
      <c r="B2962" s="68" t="n">
        <v>1905</v>
      </c>
      <c r="C2962" s="83" t="n">
        <v>45994</v>
      </c>
      <c r="D2962" s="68" t="s">
        <v>21605</v>
      </c>
      <c r="E2962" s="85" t="n">
        <f aca="false">C2962</f>
        <v>45994</v>
      </c>
      <c r="F2962" s="86" t="str">
        <f aca="false">TEXT(E2962,"yyyy-mm-dd")</f>
        <v>2025-12-03</v>
      </c>
      <c r="G2962" s="86" t="str">
        <f aca="false">_xlfn.TEXTAFTER(F2962,"-")</f>
        <v>12-03</v>
      </c>
      <c r="H2962" s="71" t="str">
        <f aca="false">CONCATENATE(B2962,"-",G2962,"-GA",D2962)</f>
        <v>1905-12-03-GA68a</v>
      </c>
      <c r="J2962" s="69" t="s">
        <v>22165</v>
      </c>
      <c r="K2962" s="69" t="s">
        <v>8635</v>
      </c>
      <c r="N2962" s="81" t="s">
        <v>21605</v>
      </c>
      <c r="O2962" s="82" t="s">
        <v>22165</v>
      </c>
      <c r="P2962" s="69" t="s">
        <v>21607</v>
      </c>
      <c r="Q2962" s="82" t="s">
        <v>21607</v>
      </c>
    </row>
    <row r="2963" customFormat="false" ht="15" hidden="false" customHeight="false" outlineLevel="0" collapsed="false">
      <c r="A2963" s="67" t="n">
        <v>684</v>
      </c>
      <c r="B2963" s="68" t="n">
        <v>1905</v>
      </c>
      <c r="C2963" s="83" t="n">
        <v>45994</v>
      </c>
      <c r="D2963" s="68" t="n">
        <v>92</v>
      </c>
      <c r="E2963" s="85" t="n">
        <f aca="false">C2963</f>
        <v>45994</v>
      </c>
      <c r="F2963" s="86" t="str">
        <f aca="false">TEXT(E2963,"yyyy-mm-dd")</f>
        <v>2025-12-03</v>
      </c>
      <c r="G2963" s="86" t="str">
        <f aca="false">_xlfn.TEXTAFTER(F2963,"-")</f>
        <v>12-03</v>
      </c>
      <c r="H2963" s="71" t="str">
        <f aca="false">CONCATENATE(B2963,"-",G2963,"-GA",D2963)</f>
        <v>1905-12-03-GA92</v>
      </c>
      <c r="J2963" s="69" t="s">
        <v>22166</v>
      </c>
      <c r="K2963" s="69" t="s">
        <v>20407</v>
      </c>
      <c r="N2963" s="81" t="n">
        <v>92</v>
      </c>
      <c r="O2963" s="82" t="s">
        <v>22166</v>
      </c>
      <c r="P2963" s="69" t="s">
        <v>21790</v>
      </c>
      <c r="Q2963" s="82" t="s">
        <v>21790</v>
      </c>
    </row>
    <row r="2964" customFormat="false" ht="15" hidden="false" customHeight="false" outlineLevel="0" collapsed="false">
      <c r="A2964" s="67" t="n">
        <v>685</v>
      </c>
      <c r="B2964" s="68" t="n">
        <v>1905</v>
      </c>
      <c r="C2964" s="83" t="n">
        <v>45995</v>
      </c>
      <c r="D2964" s="68" t="s">
        <v>22132</v>
      </c>
      <c r="E2964" s="85" t="n">
        <f aca="false">C2964</f>
        <v>45995</v>
      </c>
      <c r="F2964" s="86" t="str">
        <f aca="false">TEXT(E2964,"yyyy-mm-dd")</f>
        <v>2025-12-04</v>
      </c>
      <c r="G2964" s="86" t="str">
        <f aca="false">_xlfn.TEXTAFTER(F2964,"-")</f>
        <v>12-04</v>
      </c>
      <c r="H2964" s="71" t="str">
        <f aca="false">CONCATENATE(B2964,"-",G2964,"-GA",D2964)</f>
        <v>1905-12-04-GA68d</v>
      </c>
      <c r="J2964" s="69" t="s">
        <v>12673</v>
      </c>
      <c r="K2964" s="69" t="s">
        <v>8635</v>
      </c>
      <c r="N2964" s="81" t="s">
        <v>22132</v>
      </c>
      <c r="O2964" s="82" t="s">
        <v>12673</v>
      </c>
      <c r="P2964" s="69" t="s">
        <v>22134</v>
      </c>
      <c r="Q2964" s="82" t="s">
        <v>22134</v>
      </c>
    </row>
    <row r="2965" customFormat="false" ht="15" hidden="false" customHeight="false" outlineLevel="0" collapsed="false">
      <c r="A2965" s="67" t="n">
        <v>686</v>
      </c>
      <c r="B2965" s="68" t="n">
        <v>1905</v>
      </c>
      <c r="C2965" s="83" t="n">
        <v>45995</v>
      </c>
      <c r="D2965" s="68" t="s">
        <v>21963</v>
      </c>
      <c r="E2965" s="85" t="n">
        <f aca="false">C2965</f>
        <v>45995</v>
      </c>
      <c r="F2965" s="86" t="str">
        <f aca="false">TEXT(E2965,"yyyy-mm-dd")</f>
        <v>2025-12-04</v>
      </c>
      <c r="G2965" s="86" t="str">
        <f aca="false">_xlfn.TEXTAFTER(F2965,"-")</f>
        <v>12-04</v>
      </c>
      <c r="H2965" s="71" t="str">
        <f aca="false">CONCATENATE(B2965,"-",G2965,"-GA",D2965)</f>
        <v>1905-12-04-GA90b</v>
      </c>
      <c r="J2965" s="69" t="s">
        <v>22167</v>
      </c>
      <c r="K2965" s="69" t="s">
        <v>8635</v>
      </c>
      <c r="N2965" s="81" t="s">
        <v>21963</v>
      </c>
      <c r="O2965" s="82" t="s">
        <v>22167</v>
      </c>
      <c r="P2965" s="69" t="s">
        <v>21965</v>
      </c>
      <c r="Q2965" s="82" t="s">
        <v>21965</v>
      </c>
    </row>
    <row r="2966" customFormat="false" ht="15" hidden="false" customHeight="false" outlineLevel="0" collapsed="false">
      <c r="A2966" s="67" t="n">
        <v>687</v>
      </c>
      <c r="B2966" s="68" t="n">
        <v>1905</v>
      </c>
      <c r="C2966" s="83" t="n">
        <v>45998</v>
      </c>
      <c r="D2966" s="68" t="n">
        <v>54</v>
      </c>
      <c r="E2966" s="85" t="n">
        <f aca="false">C2966</f>
        <v>45998</v>
      </c>
      <c r="F2966" s="86" t="str">
        <f aca="false">TEXT(E2966,"yyyy-mm-dd")</f>
        <v>2025-12-07</v>
      </c>
      <c r="G2966" s="86" t="str">
        <f aca="false">_xlfn.TEXTAFTER(F2966,"-")</f>
        <v>12-07</v>
      </c>
      <c r="H2966" s="71" t="str">
        <f aca="false">CONCATENATE(B2966,"-",G2966,"-GA",D2966)</f>
        <v>1905-12-07-GA54</v>
      </c>
      <c r="J2966" s="69" t="s">
        <v>12685</v>
      </c>
      <c r="K2966" s="69" t="s">
        <v>113</v>
      </c>
      <c r="N2966" s="81" t="n">
        <v>54</v>
      </c>
      <c r="O2966" s="82" t="s">
        <v>12685</v>
      </c>
      <c r="P2966" s="69" t="s">
        <v>20558</v>
      </c>
      <c r="Q2966" s="82" t="s">
        <v>20558</v>
      </c>
    </row>
    <row r="2967" customFormat="false" ht="15" hidden="false" customHeight="false" outlineLevel="0" collapsed="false">
      <c r="A2967" s="67" t="n">
        <v>688</v>
      </c>
      <c r="B2967" s="68" t="n">
        <v>1905</v>
      </c>
      <c r="C2967" s="83" t="n">
        <v>45998</v>
      </c>
      <c r="D2967" s="68" t="n">
        <v>54</v>
      </c>
      <c r="E2967" s="85" t="n">
        <f aca="false">C2967</f>
        <v>45998</v>
      </c>
      <c r="F2967" s="86" t="str">
        <f aca="false">TEXT(E2967,"yyyy-mm-dd")</f>
        <v>2025-12-07</v>
      </c>
      <c r="G2967" s="86" t="str">
        <f aca="false">_xlfn.TEXTAFTER(F2967,"-")</f>
        <v>12-07</v>
      </c>
      <c r="H2967" s="71" t="str">
        <f aca="false">CONCATENATE(B2967,"-",G2967,"-GA",D2967)</f>
        <v>1905-12-07-GA54</v>
      </c>
      <c r="J2967" s="69" t="s">
        <v>12685</v>
      </c>
      <c r="K2967" s="69" t="s">
        <v>113</v>
      </c>
      <c r="N2967" s="81" t="n">
        <v>54</v>
      </c>
      <c r="O2967" s="82" t="s">
        <v>12685</v>
      </c>
      <c r="P2967" s="69" t="s">
        <v>22114</v>
      </c>
      <c r="Q2967" s="82" t="s">
        <v>22114</v>
      </c>
    </row>
    <row r="2968" customFormat="false" ht="15" hidden="false" customHeight="false" outlineLevel="0" collapsed="false">
      <c r="A2968" s="67" t="n">
        <v>689</v>
      </c>
      <c r="B2968" s="68" t="n">
        <v>1905</v>
      </c>
      <c r="C2968" s="83" t="n">
        <v>46000</v>
      </c>
      <c r="D2968" s="68" t="s">
        <v>21738</v>
      </c>
      <c r="E2968" s="85" t="n">
        <f aca="false">C2968</f>
        <v>46000</v>
      </c>
      <c r="F2968" s="86" t="str">
        <f aca="false">TEXT(E2968,"yyyy-mm-dd")</f>
        <v>2025-12-09</v>
      </c>
      <c r="G2968" s="86" t="str">
        <f aca="false">_xlfn.TEXTAFTER(F2968,"-")</f>
        <v>12-09</v>
      </c>
      <c r="H2968" s="71" t="str">
        <f aca="false">CONCATENATE(B2968,"-",G2968,"-GA",D2968)</f>
        <v>1905-12-09-GA68b</v>
      </c>
      <c r="J2968" s="69" t="s">
        <v>22168</v>
      </c>
      <c r="K2968" s="69" t="s">
        <v>998</v>
      </c>
      <c r="N2968" s="81" t="s">
        <v>21738</v>
      </c>
      <c r="O2968" s="82" t="s">
        <v>22168</v>
      </c>
      <c r="P2968" s="69" t="s">
        <v>21740</v>
      </c>
      <c r="Q2968" s="82" t="s">
        <v>21740</v>
      </c>
    </row>
    <row r="2969" customFormat="false" ht="15" hidden="false" customHeight="false" outlineLevel="0" collapsed="false">
      <c r="A2969" s="67" t="n">
        <v>690</v>
      </c>
      <c r="B2969" s="68" t="n">
        <v>1905</v>
      </c>
      <c r="C2969" s="83" t="n">
        <v>46001</v>
      </c>
      <c r="D2969" s="68" t="s">
        <v>21963</v>
      </c>
      <c r="E2969" s="85" t="n">
        <f aca="false">C2969</f>
        <v>46001</v>
      </c>
      <c r="F2969" s="86" t="str">
        <f aca="false">TEXT(E2969,"yyyy-mm-dd")</f>
        <v>2025-12-10</v>
      </c>
      <c r="G2969" s="86" t="str">
        <f aca="false">_xlfn.TEXTAFTER(F2969,"-")</f>
        <v>12-10</v>
      </c>
      <c r="H2969" s="71" t="str">
        <f aca="false">CONCATENATE(B2969,"-",G2969,"-GA",D2969)</f>
        <v>1905-12-10-GA90b</v>
      </c>
      <c r="J2969" s="69" t="s">
        <v>22169</v>
      </c>
      <c r="K2969" s="69" t="s">
        <v>998</v>
      </c>
      <c r="N2969" s="81" t="s">
        <v>21963</v>
      </c>
      <c r="O2969" s="82" t="s">
        <v>22169</v>
      </c>
      <c r="P2969" s="69" t="s">
        <v>21965</v>
      </c>
      <c r="Q2969" s="82" t="s">
        <v>21965</v>
      </c>
    </row>
    <row r="2970" customFormat="false" ht="15" hidden="false" customHeight="false" outlineLevel="0" collapsed="false">
      <c r="A2970" s="67" t="n">
        <v>691</v>
      </c>
      <c r="B2970" s="68" t="n">
        <v>1905</v>
      </c>
      <c r="C2970" s="83" t="n">
        <v>46002</v>
      </c>
      <c r="D2970" s="68" t="s">
        <v>21963</v>
      </c>
      <c r="E2970" s="85" t="n">
        <f aca="false">C2970</f>
        <v>46002</v>
      </c>
      <c r="F2970" s="86" t="str">
        <f aca="false">TEXT(E2970,"yyyy-mm-dd")</f>
        <v>2025-12-11</v>
      </c>
      <c r="G2970" s="86" t="str">
        <f aca="false">_xlfn.TEXTAFTER(F2970,"-")</f>
        <v>12-11</v>
      </c>
      <c r="H2970" s="71" t="str">
        <f aca="false">CONCATENATE(B2970,"-",G2970,"-GA",D2970)</f>
        <v>1905-12-11-GA90b</v>
      </c>
      <c r="J2970" s="69" t="s">
        <v>22170</v>
      </c>
      <c r="K2970" s="69" t="s">
        <v>113</v>
      </c>
      <c r="N2970" s="81" t="s">
        <v>21963</v>
      </c>
      <c r="O2970" s="82" t="s">
        <v>22170</v>
      </c>
      <c r="P2970" s="69" t="s">
        <v>21965</v>
      </c>
      <c r="Q2970" s="82" t="s">
        <v>21965</v>
      </c>
    </row>
    <row r="2971" customFormat="false" ht="15" hidden="false" customHeight="false" outlineLevel="0" collapsed="false">
      <c r="A2971" s="67" t="n">
        <v>692</v>
      </c>
      <c r="B2971" s="68" t="n">
        <v>1905</v>
      </c>
      <c r="C2971" s="83" t="n">
        <v>46004</v>
      </c>
      <c r="D2971" s="68" t="s">
        <v>21704</v>
      </c>
      <c r="E2971" s="85" t="n">
        <f aca="false">C2971</f>
        <v>46004</v>
      </c>
      <c r="F2971" s="86" t="str">
        <f aca="false">TEXT(E2971,"yyyy-mm-dd")</f>
        <v>2025-12-13</v>
      </c>
      <c r="G2971" s="86" t="str">
        <f aca="false">_xlfn.TEXTAFTER(F2971,"-")</f>
        <v>12-13</v>
      </c>
      <c r="H2971" s="71" t="str">
        <f aca="false">CONCATENATE(B2971,"-",G2971,"-GA",D2971)</f>
        <v>1905-12-13-GA266I</v>
      </c>
      <c r="J2971" s="69" t="s">
        <v>20464</v>
      </c>
      <c r="K2971" s="69" t="s">
        <v>113</v>
      </c>
      <c r="N2971" s="81" t="s">
        <v>21704</v>
      </c>
      <c r="O2971" s="82" t="s">
        <v>20464</v>
      </c>
      <c r="P2971" s="69" t="s">
        <v>21705</v>
      </c>
      <c r="Q2971" s="82" t="s">
        <v>21705</v>
      </c>
    </row>
    <row r="2972" customFormat="false" ht="15" hidden="false" customHeight="false" outlineLevel="0" collapsed="false">
      <c r="A2972" s="67" t="n">
        <v>693</v>
      </c>
      <c r="B2972" s="68" t="n">
        <v>1905</v>
      </c>
      <c r="C2972" s="83" t="n">
        <v>46004</v>
      </c>
      <c r="D2972" s="68" t="n">
        <v>264</v>
      </c>
      <c r="E2972" s="85" t="n">
        <f aca="false">C2972</f>
        <v>46004</v>
      </c>
      <c r="F2972" s="86" t="str">
        <f aca="false">TEXT(E2972,"yyyy-mm-dd")</f>
        <v>2025-12-13</v>
      </c>
      <c r="G2972" s="86" t="str">
        <f aca="false">_xlfn.TEXTAFTER(F2972,"-")</f>
        <v>12-13</v>
      </c>
      <c r="H2972" s="71" t="str">
        <f aca="false">CONCATENATE(B2972,"-",G2972,"-GA",D2972)</f>
        <v>1905-12-13-GA264</v>
      </c>
      <c r="J2972" s="69" t="s">
        <v>22171</v>
      </c>
      <c r="K2972" s="69" t="s">
        <v>113</v>
      </c>
      <c r="N2972" s="81" t="n">
        <v>264</v>
      </c>
      <c r="O2972" s="82" t="s">
        <v>22171</v>
      </c>
      <c r="P2972" s="69" t="s">
        <v>21616</v>
      </c>
      <c r="Q2972" s="82" t="s">
        <v>21616</v>
      </c>
    </row>
    <row r="2973" customFormat="false" ht="15" hidden="false" customHeight="false" outlineLevel="0" collapsed="false">
      <c r="A2973" s="67" t="n">
        <v>694</v>
      </c>
      <c r="B2973" s="68" t="n">
        <v>1905</v>
      </c>
      <c r="C2973" s="83" t="n">
        <v>46005</v>
      </c>
      <c r="D2973" s="68" t="n">
        <v>54</v>
      </c>
      <c r="E2973" s="85" t="n">
        <f aca="false">C2973</f>
        <v>46005</v>
      </c>
      <c r="F2973" s="86" t="str">
        <f aca="false">TEXT(E2973,"yyyy-mm-dd")</f>
        <v>2025-12-14</v>
      </c>
      <c r="G2973" s="86" t="str">
        <f aca="false">_xlfn.TEXTAFTER(F2973,"-")</f>
        <v>12-14</v>
      </c>
      <c r="H2973" s="71" t="str">
        <f aca="false">CONCATENATE(B2973,"-",G2973,"-GA",D2973)</f>
        <v>1905-12-14-GA54</v>
      </c>
      <c r="J2973" s="69" t="s">
        <v>12691</v>
      </c>
      <c r="K2973" s="69" t="s">
        <v>113</v>
      </c>
      <c r="N2973" s="81" t="n">
        <v>54</v>
      </c>
      <c r="O2973" s="82" t="s">
        <v>12691</v>
      </c>
      <c r="P2973" s="69" t="s">
        <v>12958</v>
      </c>
      <c r="Q2973" s="82" t="s">
        <v>12958</v>
      </c>
    </row>
    <row r="2974" customFormat="false" ht="15" hidden="false" customHeight="false" outlineLevel="0" collapsed="false">
      <c r="A2974" s="67" t="n">
        <v>695</v>
      </c>
      <c r="B2974" s="68" t="n">
        <v>1905</v>
      </c>
      <c r="C2974" s="83" t="n">
        <v>46005</v>
      </c>
      <c r="D2974" s="68" t="n">
        <v>54</v>
      </c>
      <c r="E2974" s="85" t="n">
        <f aca="false">C2974</f>
        <v>46005</v>
      </c>
      <c r="F2974" s="86" t="str">
        <f aca="false">TEXT(E2974,"yyyy-mm-dd")</f>
        <v>2025-12-14</v>
      </c>
      <c r="G2974" s="86" t="str">
        <f aca="false">_xlfn.TEXTAFTER(F2974,"-")</f>
        <v>12-14</v>
      </c>
      <c r="H2974" s="71" t="str">
        <f aca="false">CONCATENATE(B2974,"-",G2974,"-GA",D2974)</f>
        <v>1905-12-14-GA54</v>
      </c>
      <c r="J2974" s="69" t="s">
        <v>22172</v>
      </c>
      <c r="K2974" s="69" t="s">
        <v>113</v>
      </c>
      <c r="N2974" s="81" t="n">
        <v>54</v>
      </c>
      <c r="O2974" s="82" t="s">
        <v>22172</v>
      </c>
      <c r="P2974" s="69" t="s">
        <v>22114</v>
      </c>
      <c r="Q2974" s="82" t="s">
        <v>22114</v>
      </c>
    </row>
    <row r="2975" customFormat="false" ht="15" hidden="false" customHeight="false" outlineLevel="0" collapsed="false">
      <c r="A2975" s="67" t="n">
        <v>696</v>
      </c>
      <c r="B2975" s="68" t="n">
        <v>1905</v>
      </c>
      <c r="C2975" s="83" t="n">
        <v>46006</v>
      </c>
      <c r="D2975" s="68" t="s">
        <v>21704</v>
      </c>
      <c r="E2975" s="85" t="n">
        <f aca="false">C2975</f>
        <v>46006</v>
      </c>
      <c r="F2975" s="86" t="str">
        <f aca="false">TEXT(E2975,"yyyy-mm-dd")</f>
        <v>2025-12-15</v>
      </c>
      <c r="G2975" s="86" t="str">
        <f aca="false">_xlfn.TEXTAFTER(F2975,"-")</f>
        <v>12-15</v>
      </c>
      <c r="H2975" s="71" t="str">
        <f aca="false">CONCATENATE(B2975,"-",G2975,"-GA",D2975)</f>
        <v>1905-12-15-GA266I</v>
      </c>
      <c r="J2975" s="69" t="s">
        <v>20464</v>
      </c>
      <c r="K2975" s="69" t="s">
        <v>20404</v>
      </c>
      <c r="N2975" s="81" t="s">
        <v>21704</v>
      </c>
      <c r="O2975" s="82" t="s">
        <v>20464</v>
      </c>
      <c r="P2975" s="69" t="s">
        <v>21705</v>
      </c>
      <c r="Q2975" s="82" t="s">
        <v>21705</v>
      </c>
    </row>
    <row r="2976" customFormat="false" ht="15" hidden="false" customHeight="false" outlineLevel="0" collapsed="false">
      <c r="A2976" s="67" t="n">
        <v>697</v>
      </c>
      <c r="B2976" s="68" t="n">
        <v>1905</v>
      </c>
      <c r="C2976" s="83" t="n">
        <v>46007</v>
      </c>
      <c r="D2976" s="68" t="s">
        <v>22132</v>
      </c>
      <c r="E2976" s="85" t="n">
        <f aca="false">C2976</f>
        <v>46007</v>
      </c>
      <c r="F2976" s="86" t="str">
        <f aca="false">TEXT(E2976,"yyyy-mm-dd")</f>
        <v>2025-12-16</v>
      </c>
      <c r="G2976" s="86" t="str">
        <f aca="false">_xlfn.TEXTAFTER(F2976,"-")</f>
        <v>12-16</v>
      </c>
      <c r="H2976" s="71" t="str">
        <f aca="false">CONCATENATE(B2976,"-",G2976,"-GA",D2976)</f>
        <v>1905-12-16-GA68d</v>
      </c>
      <c r="J2976" s="69" t="s">
        <v>12673</v>
      </c>
      <c r="K2976" s="69" t="s">
        <v>20404</v>
      </c>
      <c r="N2976" s="81" t="s">
        <v>22132</v>
      </c>
      <c r="O2976" s="82" t="s">
        <v>12673</v>
      </c>
      <c r="P2976" s="69" t="s">
        <v>22134</v>
      </c>
      <c r="Q2976" s="82" t="s">
        <v>22134</v>
      </c>
    </row>
    <row r="2977" customFormat="false" ht="15" hidden="false" customHeight="false" outlineLevel="0" collapsed="false">
      <c r="A2977" s="67" t="n">
        <v>698</v>
      </c>
      <c r="B2977" s="68" t="n">
        <v>1905</v>
      </c>
      <c r="C2977" s="83" t="n">
        <v>46008</v>
      </c>
      <c r="D2977" s="68" t="s">
        <v>21605</v>
      </c>
      <c r="E2977" s="85" t="n">
        <f aca="false">C2977</f>
        <v>46008</v>
      </c>
      <c r="F2977" s="86" t="str">
        <f aca="false">TEXT(E2977,"yyyy-mm-dd")</f>
        <v>2025-12-17</v>
      </c>
      <c r="G2977" s="86" t="str">
        <f aca="false">_xlfn.TEXTAFTER(F2977,"-")</f>
        <v>12-17</v>
      </c>
      <c r="H2977" s="71" t="str">
        <f aca="false">CONCATENATE(B2977,"-",G2977,"-GA",D2977)</f>
        <v>1905-12-17-GA68a</v>
      </c>
      <c r="J2977" s="69" t="s">
        <v>22173</v>
      </c>
      <c r="K2977" s="69" t="s">
        <v>9164</v>
      </c>
      <c r="N2977" s="81" t="s">
        <v>21605</v>
      </c>
      <c r="O2977" s="82" t="s">
        <v>22173</v>
      </c>
      <c r="P2977" s="69" t="s">
        <v>21607</v>
      </c>
      <c r="Q2977" s="82" t="s">
        <v>21607</v>
      </c>
    </row>
    <row r="2978" customFormat="false" ht="15" hidden="false" customHeight="false" outlineLevel="0" collapsed="false">
      <c r="A2978" s="67" t="n">
        <v>699</v>
      </c>
      <c r="B2978" s="68" t="n">
        <v>1905</v>
      </c>
      <c r="C2978" s="83" t="n">
        <v>46009</v>
      </c>
      <c r="D2978" s="68" t="s">
        <v>21963</v>
      </c>
      <c r="E2978" s="85" t="n">
        <f aca="false">C2978</f>
        <v>46009</v>
      </c>
      <c r="F2978" s="86" t="str">
        <f aca="false">TEXT(E2978,"yyyy-mm-dd")</f>
        <v>2025-12-18</v>
      </c>
      <c r="G2978" s="86" t="str">
        <f aca="false">_xlfn.TEXTAFTER(F2978,"-")</f>
        <v>12-18</v>
      </c>
      <c r="H2978" s="71" t="str">
        <f aca="false">CONCATENATE(B2978,"-",G2978,"-GA",D2978)</f>
        <v>1905-12-18-GA90b</v>
      </c>
      <c r="J2978" s="69" t="s">
        <v>22174</v>
      </c>
      <c r="K2978" s="69" t="s">
        <v>113</v>
      </c>
      <c r="N2978" s="81" t="s">
        <v>21963</v>
      </c>
      <c r="O2978" s="82" t="s">
        <v>22174</v>
      </c>
      <c r="P2978" s="69" t="s">
        <v>21965</v>
      </c>
      <c r="Q2978" s="82" t="s">
        <v>21965</v>
      </c>
    </row>
    <row r="2979" customFormat="false" ht="15" hidden="false" customHeight="false" outlineLevel="0" collapsed="false">
      <c r="A2979" s="67" t="n">
        <v>700</v>
      </c>
      <c r="B2979" s="68" t="n">
        <v>1905</v>
      </c>
      <c r="C2979" s="83" t="n">
        <v>46015</v>
      </c>
      <c r="E2979" s="85" t="n">
        <f aca="false">C2979</f>
        <v>46015</v>
      </c>
      <c r="F2979" s="86" t="str">
        <f aca="false">TEXT(E2979,"yyyy-mm-dd")</f>
        <v>2025-12-24</v>
      </c>
      <c r="G2979" s="86" t="str">
        <f aca="false">_xlfn.TEXTAFTER(F2979,"-")</f>
        <v>12-24</v>
      </c>
      <c r="H2979" s="71" t="str">
        <f aca="false">CONCATENATE(B2979,"-",G2979,"-GA",D2979)</f>
        <v>1905-12-24-GA</v>
      </c>
      <c r="J2979" s="69" t="s">
        <v>22175</v>
      </c>
      <c r="K2979" s="69" t="s">
        <v>113</v>
      </c>
      <c r="N2979" s="81"/>
      <c r="O2979" s="82" t="s">
        <v>22175</v>
      </c>
      <c r="P2979" s="69" t="s">
        <v>20077</v>
      </c>
      <c r="Q2979" s="82" t="s">
        <v>20077</v>
      </c>
    </row>
    <row r="2980" customFormat="false" ht="15" hidden="false" customHeight="false" outlineLevel="0" collapsed="false">
      <c r="A2980" s="67" t="n">
        <v>701</v>
      </c>
      <c r="B2980" s="68" t="n">
        <v>1905</v>
      </c>
      <c r="C2980" s="83" t="n">
        <v>46018</v>
      </c>
      <c r="D2980" s="68" t="n">
        <v>37</v>
      </c>
      <c r="E2980" s="85" t="n">
        <f aca="false">C2980</f>
        <v>46018</v>
      </c>
      <c r="F2980" s="86" t="str">
        <f aca="false">TEXT(E2980,"yyyy-mm-dd")</f>
        <v>2025-12-27</v>
      </c>
      <c r="G2980" s="86" t="str">
        <f aca="false">_xlfn.TEXTAFTER(F2980,"-")</f>
        <v>12-27</v>
      </c>
      <c r="H2980" s="71" t="str">
        <f aca="false">CONCATENATE(B2980,"-",G2980,"-GA",D2980)</f>
        <v>1905-12-27-GA37</v>
      </c>
      <c r="J2980" s="69" t="s">
        <v>22176</v>
      </c>
      <c r="K2980" s="69" t="s">
        <v>113</v>
      </c>
      <c r="N2980" s="81" t="n">
        <v>37</v>
      </c>
      <c r="O2980" s="82" t="s">
        <v>22176</v>
      </c>
      <c r="P2980" s="69" t="s">
        <v>20075</v>
      </c>
      <c r="Q2980" s="82" t="s">
        <v>20075</v>
      </c>
    </row>
    <row r="2981" customFormat="false" ht="15" hidden="false" customHeight="false" outlineLevel="0" collapsed="false">
      <c r="A2981" s="67" t="n">
        <v>702</v>
      </c>
      <c r="B2981" s="68" t="n">
        <v>1905</v>
      </c>
      <c r="C2981" s="83" t="n">
        <v>46019</v>
      </c>
      <c r="D2981" s="68" t="s">
        <v>21963</v>
      </c>
      <c r="E2981" s="85" t="n">
        <f aca="false">C2981</f>
        <v>46019</v>
      </c>
      <c r="F2981" s="86" t="str">
        <f aca="false">TEXT(E2981,"yyyy-mm-dd")</f>
        <v>2025-12-28</v>
      </c>
      <c r="G2981" s="86" t="str">
        <f aca="false">_xlfn.TEXTAFTER(F2981,"-")</f>
        <v>12-28</v>
      </c>
      <c r="H2981" s="71" t="str">
        <f aca="false">CONCATENATE(B2981,"-",G2981,"-GA",D2981)</f>
        <v>1905-12-28-GA90b</v>
      </c>
      <c r="J2981" s="69" t="s">
        <v>22177</v>
      </c>
      <c r="K2981" s="69" t="s">
        <v>113</v>
      </c>
      <c r="N2981" s="81" t="s">
        <v>21963</v>
      </c>
      <c r="O2981" s="82" t="s">
        <v>22177</v>
      </c>
      <c r="P2981" s="69" t="s">
        <v>21965</v>
      </c>
      <c r="Q2981" s="82" t="s">
        <v>21965</v>
      </c>
    </row>
    <row r="2982" customFormat="false" ht="15" hidden="false" customHeight="false" outlineLevel="0" collapsed="false">
      <c r="A2982" s="67" t="n">
        <v>703</v>
      </c>
      <c r="B2982" s="68" t="n">
        <v>1905</v>
      </c>
      <c r="C2982" s="83" t="n">
        <v>46019</v>
      </c>
      <c r="D2982" s="68" t="s">
        <v>21704</v>
      </c>
      <c r="E2982" s="85" t="n">
        <f aca="false">C2982</f>
        <v>46019</v>
      </c>
      <c r="F2982" s="86" t="str">
        <f aca="false">TEXT(E2982,"yyyy-mm-dd")</f>
        <v>2025-12-28</v>
      </c>
      <c r="G2982" s="86" t="str">
        <f aca="false">_xlfn.TEXTAFTER(F2982,"-")</f>
        <v>12-28</v>
      </c>
      <c r="H2982" s="71" t="str">
        <f aca="false">CONCATENATE(B2982,"-",G2982,"-GA",D2982)</f>
        <v>1905-12-28-GA266I</v>
      </c>
      <c r="J2982" s="69" t="s">
        <v>20464</v>
      </c>
      <c r="K2982" s="69" t="s">
        <v>113</v>
      </c>
      <c r="N2982" s="81" t="s">
        <v>21704</v>
      </c>
      <c r="O2982" s="82" t="s">
        <v>20464</v>
      </c>
      <c r="P2982" s="69" t="s">
        <v>21705</v>
      </c>
      <c r="Q2982" s="82" t="s">
        <v>21705</v>
      </c>
    </row>
    <row r="2983" customFormat="false" ht="15" hidden="false" customHeight="false" outlineLevel="0" collapsed="false">
      <c r="A2983" s="67" t="n">
        <v>704</v>
      </c>
      <c r="B2983" s="68" t="n">
        <v>1905</v>
      </c>
      <c r="C2983" s="83" t="n">
        <v>46019</v>
      </c>
      <c r="D2983" s="68" t="n">
        <v>264</v>
      </c>
      <c r="E2983" s="85" t="n">
        <f aca="false">C2983</f>
        <v>46019</v>
      </c>
      <c r="F2983" s="86" t="str">
        <f aca="false">TEXT(E2983,"yyyy-mm-dd")</f>
        <v>2025-12-28</v>
      </c>
      <c r="G2983" s="86" t="str">
        <f aca="false">_xlfn.TEXTAFTER(F2983,"-")</f>
        <v>12-28</v>
      </c>
      <c r="H2983" s="71" t="str">
        <f aca="false">CONCATENATE(B2983,"-",G2983,"-GA",D2983)</f>
        <v>1905-12-28-GA264</v>
      </c>
      <c r="J2983" s="69" t="s">
        <v>22178</v>
      </c>
      <c r="K2983" s="69" t="s">
        <v>113</v>
      </c>
      <c r="N2983" s="81" t="n">
        <v>264</v>
      </c>
      <c r="O2983" s="82" t="s">
        <v>22178</v>
      </c>
      <c r="P2983" s="69" t="s">
        <v>21616</v>
      </c>
      <c r="Q2983" s="82" t="s">
        <v>21616</v>
      </c>
    </row>
    <row r="2984" customFormat="false" ht="15" hidden="false" customHeight="false" outlineLevel="0" collapsed="false">
      <c r="A2984" s="67" t="n">
        <v>705</v>
      </c>
      <c r="B2984" s="68" t="n">
        <v>1905</v>
      </c>
      <c r="C2984" s="83" t="n">
        <v>46022</v>
      </c>
      <c r="D2984" s="68" t="n">
        <v>264</v>
      </c>
      <c r="E2984" s="85" t="n">
        <f aca="false">C2984</f>
        <v>46022</v>
      </c>
      <c r="F2984" s="86" t="str">
        <f aca="false">TEXT(E2984,"yyyy-mm-dd")</f>
        <v>2025-12-31</v>
      </c>
      <c r="G2984" s="86" t="str">
        <f aca="false">_xlfn.TEXTAFTER(F2984,"-")</f>
        <v>12-31</v>
      </c>
      <c r="H2984" s="71" t="str">
        <f aca="false">CONCATENATE(B2984,"-",G2984,"-GA",D2984)</f>
        <v>1905-12-31-GA264</v>
      </c>
      <c r="J2984" s="69" t="s">
        <v>22067</v>
      </c>
      <c r="K2984" s="69" t="s">
        <v>113</v>
      </c>
      <c r="N2984" s="81" t="n">
        <v>264</v>
      </c>
      <c r="O2984" s="82" t="s">
        <v>22067</v>
      </c>
      <c r="P2984" s="69" t="s">
        <v>21616</v>
      </c>
      <c r="Q2984" s="82" t="s">
        <v>21616</v>
      </c>
    </row>
    <row r="2985" customFormat="false" ht="15" hidden="false" customHeight="false" outlineLevel="0" collapsed="false">
      <c r="A2985" s="67" t="n">
        <v>706</v>
      </c>
      <c r="B2985" s="68" t="n">
        <v>1906</v>
      </c>
      <c r="C2985" s="79"/>
      <c r="D2985" s="68" t="n">
        <v>37</v>
      </c>
      <c r="E2985" s="85" t="n">
        <f aca="false">C2985</f>
        <v>0</v>
      </c>
      <c r="F2985" s="86" t="str">
        <f aca="false">TEXT(E2985,"yyyy-mm-dd")</f>
        <v>1900-01-00</v>
      </c>
      <c r="G2985" s="86" t="str">
        <f aca="false">_xlfn.TEXTAFTER(F2985,"-")</f>
        <v>01-00</v>
      </c>
      <c r="H2985" s="71" t="str">
        <f aca="false">CONCATENATE(B2985,"-",G2985,"-GA",D2985)</f>
        <v>1906-01-00-GA37</v>
      </c>
      <c r="J2985" s="69" t="s">
        <v>22179</v>
      </c>
      <c r="N2985" s="81" t="n">
        <v>37</v>
      </c>
      <c r="O2985" s="82" t="s">
        <v>22179</v>
      </c>
      <c r="P2985" s="69" t="s">
        <v>20075</v>
      </c>
      <c r="Q2985" s="82" t="s">
        <v>20075</v>
      </c>
    </row>
    <row r="2986" customFormat="false" ht="15" hidden="false" customHeight="false" outlineLevel="0" collapsed="false">
      <c r="A2986" s="67" t="n">
        <v>707</v>
      </c>
      <c r="B2986" s="68" t="n">
        <v>1906</v>
      </c>
      <c r="C2986" s="79"/>
      <c r="D2986" s="68" t="n">
        <v>37</v>
      </c>
      <c r="E2986" s="85" t="n">
        <f aca="false">C2986</f>
        <v>0</v>
      </c>
      <c r="F2986" s="86" t="str">
        <f aca="false">TEXT(E2986,"yyyy-mm-dd")</f>
        <v>1900-01-00</v>
      </c>
      <c r="G2986" s="86" t="str">
        <f aca="false">_xlfn.TEXTAFTER(F2986,"-")</f>
        <v>01-00</v>
      </c>
      <c r="H2986" s="71" t="str">
        <f aca="false">CONCATENATE(B2986,"-",G2986,"-GA",D2986)</f>
        <v>1906-01-00-GA37</v>
      </c>
      <c r="J2986" s="69" t="s">
        <v>22180</v>
      </c>
      <c r="N2986" s="81" t="n">
        <v>37</v>
      </c>
      <c r="O2986" s="82" t="s">
        <v>22180</v>
      </c>
      <c r="P2986" s="69" t="s">
        <v>20075</v>
      </c>
      <c r="Q2986" s="82" t="s">
        <v>20075</v>
      </c>
    </row>
    <row r="2987" customFormat="false" ht="15" hidden="false" customHeight="false" outlineLevel="0" collapsed="false">
      <c r="A2987" s="67" t="n">
        <v>708</v>
      </c>
      <c r="B2987" s="68" t="n">
        <v>1906</v>
      </c>
      <c r="C2987" s="83" t="n">
        <v>45658</v>
      </c>
      <c r="D2987" s="68" t="n">
        <v>34</v>
      </c>
      <c r="E2987" s="85" t="n">
        <f aca="false">C2987</f>
        <v>45658</v>
      </c>
      <c r="F2987" s="86" t="str">
        <f aca="false">TEXT(E2987,"yyyy-mm-dd")</f>
        <v>2025-01-01</v>
      </c>
      <c r="G2987" s="86" t="str">
        <f aca="false">_xlfn.TEXTAFTER(F2987,"-")</f>
        <v>01-01</v>
      </c>
      <c r="H2987" s="71" t="str">
        <f aca="false">CONCATENATE(B2987,"-",G2987,"-GA",D2987)</f>
        <v>1906-01-01-GA34</v>
      </c>
      <c r="J2987" s="69" t="s">
        <v>22181</v>
      </c>
      <c r="K2987" s="69" t="s">
        <v>20135</v>
      </c>
      <c r="N2987" s="81" t="n">
        <v>34</v>
      </c>
      <c r="O2987" s="82" t="s">
        <v>22181</v>
      </c>
      <c r="P2987" s="69" t="s">
        <v>20408</v>
      </c>
      <c r="Q2987" s="82" t="s">
        <v>20408</v>
      </c>
    </row>
    <row r="2988" customFormat="false" ht="15" hidden="false" customHeight="false" outlineLevel="0" collapsed="false">
      <c r="A2988" s="67" t="n">
        <v>709</v>
      </c>
      <c r="B2988" s="68" t="n">
        <v>1906</v>
      </c>
      <c r="C2988" s="83" t="n">
        <v>45658</v>
      </c>
      <c r="D2988" s="68" t="n">
        <v>34</v>
      </c>
      <c r="E2988" s="85" t="n">
        <f aca="false">C2988</f>
        <v>45658</v>
      </c>
      <c r="F2988" s="86" t="str">
        <f aca="false">TEXT(E2988,"yyyy-mm-dd")</f>
        <v>2025-01-01</v>
      </c>
      <c r="G2988" s="86" t="str">
        <f aca="false">_xlfn.TEXTAFTER(F2988,"-")</f>
        <v>01-01</v>
      </c>
      <c r="H2988" s="71" t="str">
        <f aca="false">CONCATENATE(B2988,"-",G2988,"-GA",D2988)</f>
        <v>1906-01-01-GA34</v>
      </c>
      <c r="J2988" s="69" t="s">
        <v>22182</v>
      </c>
      <c r="K2988" s="69" t="s">
        <v>20135</v>
      </c>
      <c r="N2988" s="81" t="n">
        <v>34</v>
      </c>
      <c r="O2988" s="82" t="s">
        <v>22182</v>
      </c>
      <c r="P2988" s="69" t="s">
        <v>22182</v>
      </c>
      <c r="Q2988" s="82" t="s">
        <v>22182</v>
      </c>
    </row>
    <row r="2989" customFormat="false" ht="15" hidden="false" customHeight="false" outlineLevel="0" collapsed="false">
      <c r="A2989" s="67" t="n">
        <v>710</v>
      </c>
      <c r="B2989" s="68" t="n">
        <v>1906</v>
      </c>
      <c r="C2989" s="83" t="n">
        <v>45658</v>
      </c>
      <c r="D2989" s="68" t="n">
        <v>34</v>
      </c>
      <c r="E2989" s="85" t="n">
        <f aca="false">C2989</f>
        <v>45658</v>
      </c>
      <c r="F2989" s="86" t="str">
        <f aca="false">TEXT(E2989,"yyyy-mm-dd")</f>
        <v>2025-01-01</v>
      </c>
      <c r="G2989" s="86" t="str">
        <f aca="false">_xlfn.TEXTAFTER(F2989,"-")</f>
        <v>01-01</v>
      </c>
      <c r="H2989" s="71" t="str">
        <f aca="false">CONCATENATE(B2989,"-",G2989,"-GA",D2989)</f>
        <v>1906-01-01-GA34</v>
      </c>
      <c r="J2989" s="69" t="s">
        <v>22183</v>
      </c>
      <c r="K2989" s="69" t="s">
        <v>20135</v>
      </c>
      <c r="N2989" s="81" t="n">
        <v>34</v>
      </c>
      <c r="O2989" s="82" t="s">
        <v>22183</v>
      </c>
      <c r="P2989" s="69" t="s">
        <v>21618</v>
      </c>
      <c r="Q2989" s="82" t="s">
        <v>21618</v>
      </c>
    </row>
    <row r="2990" customFormat="false" ht="15" hidden="false" customHeight="false" outlineLevel="0" collapsed="false">
      <c r="A2990" s="67" t="n">
        <v>711</v>
      </c>
      <c r="B2990" s="68" t="n">
        <v>1906</v>
      </c>
      <c r="C2990" s="83" t="n">
        <v>45658</v>
      </c>
      <c r="D2990" s="68" t="n">
        <v>34</v>
      </c>
      <c r="E2990" s="85" t="n">
        <f aca="false">C2990</f>
        <v>45658</v>
      </c>
      <c r="F2990" s="86" t="str">
        <f aca="false">TEXT(E2990,"yyyy-mm-dd")</f>
        <v>2025-01-01</v>
      </c>
      <c r="G2990" s="86" t="str">
        <f aca="false">_xlfn.TEXTAFTER(F2990,"-")</f>
        <v>01-01</v>
      </c>
      <c r="H2990" s="71" t="str">
        <f aca="false">CONCATENATE(B2990,"-",G2990,"-GA",D2990)</f>
        <v>1906-01-01-GA34</v>
      </c>
      <c r="J2990" s="69" t="s">
        <v>22184</v>
      </c>
      <c r="K2990" s="69" t="s">
        <v>20135</v>
      </c>
      <c r="N2990" s="81" t="n">
        <v>34</v>
      </c>
      <c r="O2990" s="82" t="s">
        <v>22184</v>
      </c>
      <c r="P2990" s="69" t="s">
        <v>21618</v>
      </c>
      <c r="Q2990" s="82" t="s">
        <v>21618</v>
      </c>
    </row>
    <row r="2991" customFormat="false" ht="15" hidden="false" customHeight="false" outlineLevel="0" collapsed="false">
      <c r="A2991" s="67" t="n">
        <v>712</v>
      </c>
      <c r="B2991" s="68" t="n">
        <v>1906</v>
      </c>
      <c r="C2991" s="83" t="n">
        <v>45658</v>
      </c>
      <c r="D2991" s="68" t="n">
        <v>34</v>
      </c>
      <c r="E2991" s="85" t="n">
        <f aca="false">C2991</f>
        <v>45658</v>
      </c>
      <c r="F2991" s="86" t="str">
        <f aca="false">TEXT(E2991,"yyyy-mm-dd")</f>
        <v>2025-01-01</v>
      </c>
      <c r="G2991" s="86" t="str">
        <f aca="false">_xlfn.TEXTAFTER(F2991,"-")</f>
        <v>01-01</v>
      </c>
      <c r="H2991" s="71" t="str">
        <f aca="false">CONCATENATE(B2991,"-",G2991,"-GA",D2991)</f>
        <v>1906-01-01-GA34</v>
      </c>
      <c r="J2991" s="69" t="s">
        <v>22185</v>
      </c>
      <c r="K2991" s="69" t="s">
        <v>20135</v>
      </c>
      <c r="N2991" s="81" t="n">
        <v>34</v>
      </c>
      <c r="O2991" s="82" t="s">
        <v>22185</v>
      </c>
      <c r="P2991" s="69" t="s">
        <v>21618</v>
      </c>
      <c r="Q2991" s="82" t="s">
        <v>21618</v>
      </c>
    </row>
    <row r="2992" customFormat="false" ht="15" hidden="false" customHeight="false" outlineLevel="0" collapsed="false">
      <c r="A2992" s="67" t="n">
        <v>713</v>
      </c>
      <c r="B2992" s="68" t="n">
        <v>1906</v>
      </c>
      <c r="C2992" s="83" t="n">
        <v>45658</v>
      </c>
      <c r="D2992" s="68" t="n">
        <v>34</v>
      </c>
      <c r="E2992" s="85" t="n">
        <f aca="false">C2992</f>
        <v>45658</v>
      </c>
      <c r="F2992" s="86" t="str">
        <f aca="false">TEXT(E2992,"yyyy-mm-dd")</f>
        <v>2025-01-01</v>
      </c>
      <c r="G2992" s="86" t="str">
        <f aca="false">_xlfn.TEXTAFTER(F2992,"-")</f>
        <v>01-01</v>
      </c>
      <c r="H2992" s="71" t="str">
        <f aca="false">CONCATENATE(B2992,"-",G2992,"-GA",D2992)</f>
        <v>1906-01-01-GA34</v>
      </c>
      <c r="J2992" s="69" t="s">
        <v>22186</v>
      </c>
      <c r="K2992" s="69" t="s">
        <v>20135</v>
      </c>
      <c r="N2992" s="81" t="n">
        <v>34</v>
      </c>
      <c r="O2992" s="82" t="s">
        <v>22186</v>
      </c>
      <c r="P2992" s="69" t="s">
        <v>21621</v>
      </c>
      <c r="Q2992" s="82" t="s">
        <v>21621</v>
      </c>
    </row>
    <row r="2993" customFormat="false" ht="15" hidden="false" customHeight="false" outlineLevel="0" collapsed="false">
      <c r="A2993" s="67" t="n">
        <v>714</v>
      </c>
      <c r="B2993" s="68" t="n">
        <v>1906</v>
      </c>
      <c r="C2993" s="83" t="n">
        <v>45658</v>
      </c>
      <c r="D2993" s="68" t="n">
        <v>93</v>
      </c>
      <c r="E2993" s="85" t="n">
        <f aca="false">C2993</f>
        <v>45658</v>
      </c>
      <c r="F2993" s="86" t="str">
        <f aca="false">TEXT(E2993,"yyyy-mm-dd")</f>
        <v>2025-01-01</v>
      </c>
      <c r="G2993" s="86" t="str">
        <f aca="false">_xlfn.TEXTAFTER(F2993,"-")</f>
        <v>01-01</v>
      </c>
      <c r="H2993" s="71" t="str">
        <f aca="false">CONCATENATE(B2993,"-",G2993,"-GA",D2993)</f>
        <v>1906-01-01-GA93</v>
      </c>
      <c r="J2993" s="69" t="s">
        <v>22187</v>
      </c>
      <c r="K2993" s="69" t="s">
        <v>113</v>
      </c>
      <c r="N2993" s="81" t="n">
        <v>93</v>
      </c>
      <c r="O2993" s="82" t="s">
        <v>22187</v>
      </c>
      <c r="P2993" s="69" t="s">
        <v>21765</v>
      </c>
      <c r="Q2993" s="82" t="s">
        <v>21765</v>
      </c>
    </row>
    <row r="2994" customFormat="false" ht="15" hidden="false" customHeight="false" outlineLevel="0" collapsed="false">
      <c r="A2994" s="67" t="n">
        <v>715</v>
      </c>
      <c r="B2994" s="68" t="n">
        <v>1906</v>
      </c>
      <c r="C2994" s="83" t="n">
        <v>45659</v>
      </c>
      <c r="D2994" s="68" t="n">
        <v>93</v>
      </c>
      <c r="E2994" s="85" t="n">
        <f aca="false">C2994</f>
        <v>45659</v>
      </c>
      <c r="F2994" s="86" t="str">
        <f aca="false">TEXT(E2994,"yyyy-mm-dd")</f>
        <v>2025-01-02</v>
      </c>
      <c r="G2994" s="86" t="str">
        <f aca="false">_xlfn.TEXTAFTER(F2994,"-")</f>
        <v>01-02</v>
      </c>
      <c r="H2994" s="71" t="str">
        <f aca="false">CONCATENATE(B2994,"-",G2994,"-GA",D2994)</f>
        <v>1906-01-02-GA93</v>
      </c>
      <c r="J2994" s="69" t="s">
        <v>22188</v>
      </c>
      <c r="K2994" s="69" t="s">
        <v>113</v>
      </c>
      <c r="N2994" s="81" t="n">
        <v>93</v>
      </c>
      <c r="O2994" s="82" t="s">
        <v>22188</v>
      </c>
      <c r="P2994" s="69" t="s">
        <v>21765</v>
      </c>
      <c r="Q2994" s="82" t="s">
        <v>21765</v>
      </c>
    </row>
    <row r="2995" customFormat="false" ht="15" hidden="false" customHeight="false" outlineLevel="0" collapsed="false">
      <c r="A2995" s="67" t="n">
        <v>716</v>
      </c>
      <c r="B2995" s="68" t="n">
        <v>1906</v>
      </c>
      <c r="C2995" s="83" t="n">
        <v>45662</v>
      </c>
      <c r="D2995" s="68" t="n">
        <v>262</v>
      </c>
      <c r="E2995" s="85" t="n">
        <f aca="false">C2995</f>
        <v>45662</v>
      </c>
      <c r="F2995" s="86" t="str">
        <f aca="false">TEXT(E2995,"yyyy-mm-dd")</f>
        <v>2025-01-05</v>
      </c>
      <c r="G2995" s="86" t="str">
        <f aca="false">_xlfn.TEXTAFTER(F2995,"-")</f>
        <v>01-05</v>
      </c>
      <c r="H2995" s="71" t="str">
        <f aca="false">CONCATENATE(B2995,"-",G2995,"-GA",D2995)</f>
        <v>1906-01-05-GA262</v>
      </c>
      <c r="J2995" s="69" t="s">
        <v>22189</v>
      </c>
      <c r="K2995" s="69" t="s">
        <v>113</v>
      </c>
      <c r="N2995" s="81" t="n">
        <v>262</v>
      </c>
      <c r="O2995" s="82" t="s">
        <v>22189</v>
      </c>
      <c r="P2995" s="69" t="s">
        <v>20165</v>
      </c>
      <c r="Q2995" s="82" t="s">
        <v>20165</v>
      </c>
    </row>
    <row r="2996" customFormat="false" ht="15" hidden="false" customHeight="false" outlineLevel="0" collapsed="false">
      <c r="A2996" s="67" t="n">
        <v>717</v>
      </c>
      <c r="B2996" s="68" t="n">
        <v>1906</v>
      </c>
      <c r="C2996" s="83" t="n">
        <v>45663</v>
      </c>
      <c r="D2996" s="68" t="n">
        <v>265</v>
      </c>
      <c r="E2996" s="85" t="n">
        <f aca="false">C2996</f>
        <v>45663</v>
      </c>
      <c r="F2996" s="86" t="str">
        <f aca="false">TEXT(E2996,"yyyy-mm-dd")</f>
        <v>2025-01-06</v>
      </c>
      <c r="G2996" s="86" t="str">
        <f aca="false">_xlfn.TEXTAFTER(F2996,"-")</f>
        <v>01-06</v>
      </c>
      <c r="H2996" s="71" t="str">
        <f aca="false">CONCATENATE(B2996,"-",G2996,"-GA",D2996)</f>
        <v>1906-01-06-GA265</v>
      </c>
      <c r="J2996" s="69" t="s">
        <v>22190</v>
      </c>
      <c r="N2996" s="81" t="n">
        <v>265</v>
      </c>
      <c r="O2996" s="82" t="s">
        <v>22190</v>
      </c>
      <c r="P2996" s="69" t="s">
        <v>21942</v>
      </c>
      <c r="Q2996" s="82" t="s">
        <v>21942</v>
      </c>
    </row>
    <row r="2997" customFormat="false" ht="15" hidden="false" customHeight="false" outlineLevel="0" collapsed="false">
      <c r="A2997" s="67" t="n">
        <v>718</v>
      </c>
      <c r="B2997" s="68" t="n">
        <v>1906</v>
      </c>
      <c r="C2997" s="83" t="n">
        <v>45664</v>
      </c>
      <c r="D2997" s="68" t="n">
        <v>89</v>
      </c>
      <c r="E2997" s="85" t="n">
        <f aca="false">C2997</f>
        <v>45664</v>
      </c>
      <c r="F2997" s="86" t="str">
        <f aca="false">TEXT(E2997,"yyyy-mm-dd")</f>
        <v>2025-01-07</v>
      </c>
      <c r="G2997" s="86" t="str">
        <f aca="false">_xlfn.TEXTAFTER(F2997,"-")</f>
        <v>01-07</v>
      </c>
      <c r="H2997" s="71" t="str">
        <f aca="false">CONCATENATE(B2997,"-",G2997,"-GA",D2997)</f>
        <v>1906-01-07-GA89</v>
      </c>
      <c r="J2997" s="69" t="s">
        <v>22191</v>
      </c>
      <c r="K2997" s="69" t="s">
        <v>113</v>
      </c>
      <c r="N2997" s="81" t="n">
        <v>89</v>
      </c>
      <c r="O2997" s="82" t="s">
        <v>22191</v>
      </c>
      <c r="P2997" s="69" t="s">
        <v>21703</v>
      </c>
      <c r="Q2997" s="82" t="s">
        <v>21703</v>
      </c>
    </row>
    <row r="2998" customFormat="false" ht="15" hidden="false" customHeight="false" outlineLevel="0" collapsed="false">
      <c r="A2998" s="67" t="n">
        <v>719</v>
      </c>
      <c r="B2998" s="68" t="n">
        <v>1906</v>
      </c>
      <c r="C2998" s="83" t="n">
        <v>45664</v>
      </c>
      <c r="D2998" s="68" t="n">
        <v>262</v>
      </c>
      <c r="E2998" s="85" t="n">
        <f aca="false">C2998</f>
        <v>45664</v>
      </c>
      <c r="F2998" s="86" t="str">
        <f aca="false">TEXT(E2998,"yyyy-mm-dd")</f>
        <v>2025-01-07</v>
      </c>
      <c r="G2998" s="86" t="str">
        <f aca="false">_xlfn.TEXTAFTER(F2998,"-")</f>
        <v>01-07</v>
      </c>
      <c r="H2998" s="71" t="str">
        <f aca="false">CONCATENATE(B2998,"-",G2998,"-GA",D2998)</f>
        <v>1906-01-07-GA262</v>
      </c>
      <c r="J2998" s="69" t="s">
        <v>22192</v>
      </c>
      <c r="K2998" s="69" t="s">
        <v>9300</v>
      </c>
      <c r="N2998" s="81" t="n">
        <v>262</v>
      </c>
      <c r="O2998" s="82" t="s">
        <v>22192</v>
      </c>
      <c r="P2998" s="69" t="s">
        <v>20165</v>
      </c>
      <c r="Q2998" s="82" t="s">
        <v>20165</v>
      </c>
    </row>
    <row r="2999" customFormat="false" ht="15" hidden="false" customHeight="false" outlineLevel="0" collapsed="false">
      <c r="A2999" s="67" t="n">
        <v>720</v>
      </c>
      <c r="B2999" s="68" t="n">
        <v>1906</v>
      </c>
      <c r="C2999" s="83" t="n">
        <v>45666</v>
      </c>
      <c r="D2999" s="68" t="n">
        <v>262</v>
      </c>
      <c r="E2999" s="85" t="n">
        <f aca="false">C2999</f>
        <v>45666</v>
      </c>
      <c r="F2999" s="86" t="str">
        <f aca="false">TEXT(E2999,"yyyy-mm-dd")</f>
        <v>2025-01-09</v>
      </c>
      <c r="G2999" s="86" t="str">
        <f aca="false">_xlfn.TEXTAFTER(F2999,"-")</f>
        <v>01-09</v>
      </c>
      <c r="H2999" s="71" t="str">
        <f aca="false">CONCATENATE(B2999,"-",G2999,"-GA",D2999)</f>
        <v>1906-01-09-GA262</v>
      </c>
      <c r="J2999" s="69" t="s">
        <v>22193</v>
      </c>
      <c r="K2999" s="69" t="s">
        <v>9067</v>
      </c>
      <c r="N2999" s="81" t="n">
        <v>262</v>
      </c>
      <c r="O2999" s="82" t="s">
        <v>22193</v>
      </c>
      <c r="P2999" s="69" t="s">
        <v>20165</v>
      </c>
      <c r="Q2999" s="82" t="s">
        <v>20165</v>
      </c>
    </row>
    <row r="3000" customFormat="false" ht="15" hidden="false" customHeight="false" outlineLevel="0" collapsed="false">
      <c r="A3000" s="67" t="n">
        <v>721</v>
      </c>
      <c r="B3000" s="68" t="n">
        <v>1906</v>
      </c>
      <c r="C3000" s="83" t="n">
        <v>45667</v>
      </c>
      <c r="D3000" s="68" t="s">
        <v>21963</v>
      </c>
      <c r="E3000" s="85" t="n">
        <f aca="false">C3000</f>
        <v>45667</v>
      </c>
      <c r="F3000" s="86" t="str">
        <f aca="false">TEXT(E3000,"yyyy-mm-dd")</f>
        <v>2025-01-10</v>
      </c>
      <c r="G3000" s="86" t="str">
        <f aca="false">_xlfn.TEXTAFTER(F3000,"-")</f>
        <v>01-10</v>
      </c>
      <c r="H3000" s="71" t="str">
        <f aca="false">CONCATENATE(B3000,"-",G3000,"-GA",D3000)</f>
        <v>1906-01-10-GA90b</v>
      </c>
      <c r="J3000" s="69" t="s">
        <v>22194</v>
      </c>
      <c r="K3000" s="69" t="s">
        <v>9067</v>
      </c>
      <c r="N3000" s="81" t="s">
        <v>21963</v>
      </c>
      <c r="O3000" s="82" t="s">
        <v>22194</v>
      </c>
      <c r="P3000" s="69" t="s">
        <v>21965</v>
      </c>
      <c r="Q3000" s="82" t="s">
        <v>21965</v>
      </c>
    </row>
    <row r="3001" customFormat="false" ht="15" hidden="false" customHeight="false" outlineLevel="0" collapsed="false">
      <c r="A3001" s="67" t="n">
        <v>722</v>
      </c>
      <c r="B3001" s="68" t="n">
        <v>1906</v>
      </c>
      <c r="C3001" s="83" t="n">
        <v>45669</v>
      </c>
      <c r="D3001" s="68" t="n">
        <v>264</v>
      </c>
      <c r="E3001" s="85" t="n">
        <f aca="false">C3001</f>
        <v>45669</v>
      </c>
      <c r="F3001" s="86" t="str">
        <f aca="false">TEXT(E3001,"yyyy-mm-dd")</f>
        <v>2025-01-12</v>
      </c>
      <c r="G3001" s="86" t="str">
        <f aca="false">_xlfn.TEXTAFTER(F3001,"-")</f>
        <v>01-12</v>
      </c>
      <c r="H3001" s="71" t="str">
        <f aca="false">CONCATENATE(B3001,"-",G3001,"-GA",D3001)</f>
        <v>1906-01-12-GA264</v>
      </c>
      <c r="J3001" s="69" t="s">
        <v>22195</v>
      </c>
      <c r="K3001" s="69" t="s">
        <v>113</v>
      </c>
      <c r="N3001" s="81" t="n">
        <v>264</v>
      </c>
      <c r="O3001" s="82" t="s">
        <v>22195</v>
      </c>
      <c r="P3001" s="69" t="s">
        <v>21616</v>
      </c>
      <c r="Q3001" s="82" t="s">
        <v>21616</v>
      </c>
    </row>
    <row r="3002" customFormat="false" ht="15" hidden="false" customHeight="false" outlineLevel="0" collapsed="false">
      <c r="A3002" s="67" t="n">
        <v>723</v>
      </c>
      <c r="B3002" s="68" t="n">
        <v>1906</v>
      </c>
      <c r="C3002" s="83" t="n">
        <v>45670</v>
      </c>
      <c r="D3002" s="68" t="n">
        <v>89</v>
      </c>
      <c r="E3002" s="85" t="n">
        <f aca="false">C3002</f>
        <v>45670</v>
      </c>
      <c r="F3002" s="86" t="str">
        <f aca="false">TEXT(E3002,"yyyy-mm-dd")</f>
        <v>2025-01-13</v>
      </c>
      <c r="G3002" s="86" t="str">
        <f aca="false">_xlfn.TEXTAFTER(F3002,"-")</f>
        <v>01-13</v>
      </c>
      <c r="H3002" s="71" t="str">
        <f aca="false">CONCATENATE(B3002,"-",G3002,"-GA",D3002)</f>
        <v>1906-01-13-GA89</v>
      </c>
      <c r="J3002" s="69" t="s">
        <v>22196</v>
      </c>
      <c r="K3002" s="69" t="s">
        <v>113</v>
      </c>
      <c r="N3002" s="81" t="n">
        <v>89</v>
      </c>
      <c r="O3002" s="82" t="s">
        <v>22196</v>
      </c>
      <c r="P3002" s="69" t="s">
        <v>21703</v>
      </c>
      <c r="Q3002" s="82" t="s">
        <v>21703</v>
      </c>
    </row>
    <row r="3003" customFormat="false" ht="15" hidden="false" customHeight="false" outlineLevel="0" collapsed="false">
      <c r="A3003" s="67" t="n">
        <v>724</v>
      </c>
      <c r="B3003" s="68" t="n">
        <v>1906</v>
      </c>
      <c r="C3003" s="83" t="n">
        <v>45670</v>
      </c>
      <c r="D3003" s="68" t="n">
        <v>262</v>
      </c>
      <c r="E3003" s="85" t="n">
        <f aca="false">C3003</f>
        <v>45670</v>
      </c>
      <c r="F3003" s="86" t="str">
        <f aca="false">TEXT(E3003,"yyyy-mm-dd")</f>
        <v>2025-01-13</v>
      </c>
      <c r="G3003" s="86" t="str">
        <f aca="false">_xlfn.TEXTAFTER(F3003,"-")</f>
        <v>01-13</v>
      </c>
      <c r="H3003" s="71" t="str">
        <f aca="false">CONCATENATE(B3003,"-",G3003,"-GA",D3003)</f>
        <v>1906-01-13-GA262</v>
      </c>
      <c r="J3003" s="69" t="s">
        <v>22197</v>
      </c>
      <c r="K3003" s="69" t="s">
        <v>9334</v>
      </c>
      <c r="N3003" s="81" t="n">
        <v>262</v>
      </c>
      <c r="O3003" s="82" t="s">
        <v>22197</v>
      </c>
      <c r="P3003" s="69" t="s">
        <v>20165</v>
      </c>
      <c r="Q3003" s="82" t="s">
        <v>20165</v>
      </c>
    </row>
    <row r="3004" customFormat="false" ht="15" hidden="false" customHeight="false" outlineLevel="0" collapsed="false">
      <c r="A3004" s="67" t="n">
        <v>725</v>
      </c>
      <c r="B3004" s="68" t="n">
        <v>1906</v>
      </c>
      <c r="C3004" s="83" t="n">
        <v>45672</v>
      </c>
      <c r="D3004" s="68" t="n">
        <v>34</v>
      </c>
      <c r="E3004" s="85" t="n">
        <f aca="false">C3004</f>
        <v>45672</v>
      </c>
      <c r="F3004" s="86" t="str">
        <f aca="false">TEXT(E3004,"yyyy-mm-dd")</f>
        <v>2025-01-15</v>
      </c>
      <c r="G3004" s="86" t="str">
        <f aca="false">_xlfn.TEXTAFTER(F3004,"-")</f>
        <v>01-15</v>
      </c>
      <c r="H3004" s="71" t="str">
        <f aca="false">CONCATENATE(B3004,"-",G3004,"-GA",D3004)</f>
        <v>1906-01-15-GA34</v>
      </c>
      <c r="J3004" s="69" t="s">
        <v>22198</v>
      </c>
      <c r="K3004" s="69" t="s">
        <v>20135</v>
      </c>
      <c r="N3004" s="81" t="n">
        <v>34</v>
      </c>
      <c r="O3004" s="82" t="s">
        <v>22198</v>
      </c>
      <c r="P3004" s="69" t="s">
        <v>21621</v>
      </c>
      <c r="Q3004" s="82" t="s">
        <v>21621</v>
      </c>
    </row>
    <row r="3005" customFormat="false" ht="15" hidden="false" customHeight="false" outlineLevel="0" collapsed="false">
      <c r="A3005" s="67" t="n">
        <v>726</v>
      </c>
      <c r="B3005" s="68" t="n">
        <v>1906</v>
      </c>
      <c r="C3005" s="83" t="n">
        <v>45672</v>
      </c>
      <c r="D3005" s="68" t="n">
        <v>250</v>
      </c>
      <c r="E3005" s="85" t="n">
        <f aca="false">C3005</f>
        <v>45672</v>
      </c>
      <c r="F3005" s="86" t="str">
        <f aca="false">TEXT(E3005,"yyyy-mm-dd")</f>
        <v>2025-01-15</v>
      </c>
      <c r="G3005" s="86" t="str">
        <f aca="false">_xlfn.TEXTAFTER(F3005,"-")</f>
        <v>01-15</v>
      </c>
      <c r="H3005" s="71" t="str">
        <f aca="false">CONCATENATE(B3005,"-",G3005,"-GA",D3005)</f>
        <v>1906-01-15-GA250</v>
      </c>
      <c r="J3005" s="69" t="s">
        <v>22199</v>
      </c>
      <c r="K3005" s="69" t="s">
        <v>113</v>
      </c>
      <c r="N3005" s="81" t="n">
        <v>250</v>
      </c>
      <c r="O3005" s="82" t="s">
        <v>22199</v>
      </c>
      <c r="P3005" s="69" t="s">
        <v>21597</v>
      </c>
      <c r="Q3005" s="82" t="s">
        <v>21597</v>
      </c>
    </row>
    <row r="3006" customFormat="false" ht="15" hidden="false" customHeight="false" outlineLevel="0" collapsed="false">
      <c r="A3006" s="67" t="n">
        <v>727</v>
      </c>
      <c r="B3006" s="68" t="n">
        <v>1906</v>
      </c>
      <c r="C3006" s="83" t="n">
        <v>45673</v>
      </c>
      <c r="D3006" s="68" t="s">
        <v>21738</v>
      </c>
      <c r="E3006" s="85" t="n">
        <f aca="false">C3006</f>
        <v>45673</v>
      </c>
      <c r="F3006" s="86" t="str">
        <f aca="false">TEXT(E3006,"yyyy-mm-dd")</f>
        <v>2025-01-16</v>
      </c>
      <c r="G3006" s="86" t="str">
        <f aca="false">_xlfn.TEXTAFTER(F3006,"-")</f>
        <v>01-16</v>
      </c>
      <c r="H3006" s="71" t="str">
        <f aca="false">CONCATENATE(B3006,"-",G3006,"-GA",D3006)</f>
        <v>1906-01-16-GA68b</v>
      </c>
      <c r="J3006" s="69" t="s">
        <v>22200</v>
      </c>
      <c r="K3006" s="69" t="s">
        <v>824</v>
      </c>
      <c r="N3006" s="81" t="s">
        <v>21738</v>
      </c>
      <c r="O3006" s="82" t="s">
        <v>22200</v>
      </c>
      <c r="P3006" s="69" t="s">
        <v>21740</v>
      </c>
      <c r="Q3006" s="82" t="s">
        <v>21740</v>
      </c>
    </row>
    <row r="3007" customFormat="false" ht="15" hidden="false" customHeight="false" outlineLevel="0" collapsed="false">
      <c r="A3007" s="67" t="n">
        <v>728</v>
      </c>
      <c r="B3007" s="68" t="n">
        <v>1906</v>
      </c>
      <c r="C3007" s="83" t="n">
        <v>45674</v>
      </c>
      <c r="D3007" s="68" t="s">
        <v>21738</v>
      </c>
      <c r="E3007" s="85" t="n">
        <f aca="false">C3007</f>
        <v>45674</v>
      </c>
      <c r="F3007" s="86" t="str">
        <f aca="false">TEXT(E3007,"yyyy-mm-dd")</f>
        <v>2025-01-17</v>
      </c>
      <c r="G3007" s="86" t="str">
        <f aca="false">_xlfn.TEXTAFTER(F3007,"-")</f>
        <v>01-17</v>
      </c>
      <c r="H3007" s="71" t="str">
        <f aca="false">CONCATENATE(B3007,"-",G3007,"-GA",D3007)</f>
        <v>1906-01-17-GA68b</v>
      </c>
      <c r="J3007" s="69" t="s">
        <v>22201</v>
      </c>
      <c r="K3007" s="69" t="s">
        <v>20404</v>
      </c>
      <c r="N3007" s="81" t="s">
        <v>21738</v>
      </c>
      <c r="O3007" s="82" t="s">
        <v>22201</v>
      </c>
      <c r="P3007" s="69" t="s">
        <v>21740</v>
      </c>
      <c r="Q3007" s="82" t="s">
        <v>21740</v>
      </c>
    </row>
    <row r="3008" customFormat="false" ht="15" hidden="false" customHeight="false" outlineLevel="0" collapsed="false">
      <c r="A3008" s="67" t="n">
        <v>729</v>
      </c>
      <c r="B3008" s="68" t="n">
        <v>1906</v>
      </c>
      <c r="C3008" s="83" t="n">
        <v>45676</v>
      </c>
      <c r="D3008" s="68" t="s">
        <v>21605</v>
      </c>
      <c r="E3008" s="85" t="n">
        <f aca="false">C3008</f>
        <v>45676</v>
      </c>
      <c r="F3008" s="86" t="str">
        <f aca="false">TEXT(E3008,"yyyy-mm-dd")</f>
        <v>2025-01-19</v>
      </c>
      <c r="G3008" s="86" t="str">
        <f aca="false">_xlfn.TEXTAFTER(F3008,"-")</f>
        <v>01-19</v>
      </c>
      <c r="H3008" s="71" t="str">
        <f aca="false">CONCATENATE(B3008,"-",G3008,"-GA",D3008)</f>
        <v>1906-01-19-GA68a</v>
      </c>
      <c r="J3008" s="69" t="s">
        <v>22165</v>
      </c>
      <c r="K3008" s="69" t="s">
        <v>9317</v>
      </c>
      <c r="N3008" s="81" t="s">
        <v>21605</v>
      </c>
      <c r="O3008" s="82" t="s">
        <v>22165</v>
      </c>
      <c r="P3008" s="69" t="s">
        <v>21607</v>
      </c>
      <c r="Q3008" s="82" t="s">
        <v>21607</v>
      </c>
    </row>
    <row r="3009" customFormat="false" ht="15" hidden="false" customHeight="false" outlineLevel="0" collapsed="false">
      <c r="A3009" s="67" t="n">
        <v>730</v>
      </c>
      <c r="B3009" s="68" t="n">
        <v>1906</v>
      </c>
      <c r="C3009" s="83" t="n">
        <v>45682</v>
      </c>
      <c r="D3009" s="68" t="n">
        <v>262</v>
      </c>
      <c r="E3009" s="85" t="n">
        <f aca="false">C3009</f>
        <v>45682</v>
      </c>
      <c r="F3009" s="86" t="str">
        <f aca="false">TEXT(E3009,"yyyy-mm-dd")</f>
        <v>2025-01-25</v>
      </c>
      <c r="G3009" s="86" t="str">
        <f aca="false">_xlfn.TEXTAFTER(F3009,"-")</f>
        <v>01-25</v>
      </c>
      <c r="H3009" s="71" t="str">
        <f aca="false">CONCATENATE(B3009,"-",G3009,"-GA",D3009)</f>
        <v>1906-01-25-GA262</v>
      </c>
      <c r="J3009" s="69" t="s">
        <v>22202</v>
      </c>
      <c r="K3009" s="69" t="s">
        <v>8377</v>
      </c>
      <c r="N3009" s="81" t="n">
        <v>262</v>
      </c>
      <c r="O3009" s="82" t="s">
        <v>22202</v>
      </c>
      <c r="P3009" s="69" t="s">
        <v>20165</v>
      </c>
      <c r="Q3009" s="82" t="s">
        <v>20165</v>
      </c>
    </row>
    <row r="3010" customFormat="false" ht="15" hidden="false" customHeight="false" outlineLevel="0" collapsed="false">
      <c r="A3010" s="67" t="n">
        <v>731</v>
      </c>
      <c r="B3010" s="68" t="n">
        <v>1906</v>
      </c>
      <c r="C3010" s="83" t="n">
        <v>45686</v>
      </c>
      <c r="D3010" s="68" t="n">
        <v>96</v>
      </c>
      <c r="E3010" s="85" t="n">
        <f aca="false">C3010</f>
        <v>45686</v>
      </c>
      <c r="F3010" s="86" t="str">
        <f aca="false">TEXT(E3010,"yyyy-mm-dd")</f>
        <v>2025-01-29</v>
      </c>
      <c r="G3010" s="86" t="str">
        <f aca="false">_xlfn.TEXTAFTER(F3010,"-")</f>
        <v>01-29</v>
      </c>
      <c r="H3010" s="71" t="str">
        <f aca="false">CONCATENATE(B3010,"-",G3010,"-GA",D3010)</f>
        <v>1906-01-29-GA96</v>
      </c>
      <c r="J3010" s="69" t="s">
        <v>22203</v>
      </c>
      <c r="K3010" s="69" t="s">
        <v>113</v>
      </c>
      <c r="N3010" s="81" t="n">
        <v>96</v>
      </c>
      <c r="O3010" s="82" t="s">
        <v>22203</v>
      </c>
      <c r="P3010" s="69" t="s">
        <v>22204</v>
      </c>
      <c r="Q3010" s="82" t="s">
        <v>22204</v>
      </c>
    </row>
    <row r="3011" customFormat="false" ht="15" hidden="false" customHeight="false" outlineLevel="0" collapsed="false">
      <c r="A3011" s="67" t="n">
        <v>732</v>
      </c>
      <c r="B3011" s="68" t="n">
        <v>1906</v>
      </c>
      <c r="C3011" s="83" t="n">
        <v>45688</v>
      </c>
      <c r="D3011" s="68" t="s">
        <v>21552</v>
      </c>
      <c r="E3011" s="85" t="n">
        <f aca="false">C3011</f>
        <v>45688</v>
      </c>
      <c r="F3011" s="86" t="str">
        <f aca="false">TEXT(E3011,"yyyy-mm-dd")</f>
        <v>2025-01-31</v>
      </c>
      <c r="G3011" s="86" t="str">
        <f aca="false">_xlfn.TEXTAFTER(F3011,"-")</f>
        <v>01-31</v>
      </c>
      <c r="H3011" s="71" t="str">
        <f aca="false">CONCATENATE(B3011,"-",G3011,"-GA",D3011)</f>
        <v>1906-01-31-GA68c</v>
      </c>
      <c r="J3011" s="69" t="s">
        <v>21984</v>
      </c>
      <c r="K3011" s="69" t="s">
        <v>20417</v>
      </c>
      <c r="N3011" s="81" t="s">
        <v>21552</v>
      </c>
      <c r="O3011" s="82" t="s">
        <v>21984</v>
      </c>
      <c r="P3011" s="69" t="s">
        <v>21554</v>
      </c>
      <c r="Q3011" s="82" t="s">
        <v>21554</v>
      </c>
    </row>
    <row r="3012" customFormat="false" ht="15" hidden="false" customHeight="false" outlineLevel="0" collapsed="false">
      <c r="A3012" s="67" t="n">
        <v>733</v>
      </c>
      <c r="B3012" s="68" t="n">
        <v>1906</v>
      </c>
      <c r="C3012" s="83" t="n">
        <v>45689</v>
      </c>
      <c r="D3012" s="68" t="n">
        <v>54</v>
      </c>
      <c r="E3012" s="85" t="n">
        <f aca="false">C3012</f>
        <v>45689</v>
      </c>
      <c r="F3012" s="86" t="str">
        <f aca="false">TEXT(E3012,"yyyy-mm-dd")</f>
        <v>2025-02-01</v>
      </c>
      <c r="G3012" s="86" t="str">
        <f aca="false">_xlfn.TEXTAFTER(F3012,"-")</f>
        <v>02-01</v>
      </c>
      <c r="H3012" s="71" t="str">
        <f aca="false">CONCATENATE(B3012,"-",G3012,"-GA",D3012)</f>
        <v>1906-02-01-GA54</v>
      </c>
      <c r="J3012" s="69" t="s">
        <v>22035</v>
      </c>
      <c r="K3012" s="69" t="s">
        <v>113</v>
      </c>
      <c r="N3012" s="81" t="n">
        <v>54</v>
      </c>
      <c r="O3012" s="82" t="s">
        <v>22035</v>
      </c>
      <c r="P3012" s="69" t="s">
        <v>22114</v>
      </c>
      <c r="Q3012" s="82" t="s">
        <v>22114</v>
      </c>
    </row>
    <row r="3013" customFormat="false" ht="15" hidden="false" customHeight="false" outlineLevel="0" collapsed="false">
      <c r="A3013" s="67" t="n">
        <v>734</v>
      </c>
      <c r="B3013" s="68" t="n">
        <v>1906</v>
      </c>
      <c r="C3013" s="83" t="n">
        <v>45691</v>
      </c>
      <c r="D3013" s="68" t="s">
        <v>21738</v>
      </c>
      <c r="E3013" s="85" t="n">
        <f aca="false">C3013</f>
        <v>45691</v>
      </c>
      <c r="F3013" s="86" t="str">
        <f aca="false">TEXT(E3013,"yyyy-mm-dd")</f>
        <v>2025-02-03</v>
      </c>
      <c r="G3013" s="86" t="str">
        <f aca="false">_xlfn.TEXTAFTER(F3013,"-")</f>
        <v>02-03</v>
      </c>
      <c r="H3013" s="71" t="str">
        <f aca="false">CONCATENATE(B3013,"-",G3013,"-GA",D3013)</f>
        <v>1906-02-03-GA68b</v>
      </c>
      <c r="J3013" s="69" t="s">
        <v>22066</v>
      </c>
      <c r="K3013" s="69" t="s">
        <v>998</v>
      </c>
      <c r="N3013" s="81" t="s">
        <v>21738</v>
      </c>
      <c r="O3013" s="82" t="s">
        <v>22066</v>
      </c>
      <c r="P3013" s="69" t="s">
        <v>21740</v>
      </c>
      <c r="Q3013" s="82" t="s">
        <v>21740</v>
      </c>
    </row>
    <row r="3014" customFormat="false" ht="15" hidden="false" customHeight="false" outlineLevel="0" collapsed="false">
      <c r="A3014" s="67" t="n">
        <v>735</v>
      </c>
      <c r="B3014" s="68" t="n">
        <v>1906</v>
      </c>
      <c r="C3014" s="83" t="n">
        <v>45693</v>
      </c>
      <c r="D3014" s="68" t="s">
        <v>22132</v>
      </c>
      <c r="E3014" s="85" t="n">
        <f aca="false">C3014</f>
        <v>45693</v>
      </c>
      <c r="F3014" s="86" t="str">
        <f aca="false">TEXT(E3014,"yyyy-mm-dd")</f>
        <v>2025-02-05</v>
      </c>
      <c r="G3014" s="86" t="str">
        <f aca="false">_xlfn.TEXTAFTER(F3014,"-")</f>
        <v>02-05</v>
      </c>
      <c r="H3014" s="71" t="str">
        <f aca="false">CONCATENATE(B3014,"-",G3014,"-GA",D3014)</f>
        <v>1906-02-05-GA68d</v>
      </c>
      <c r="J3014" s="69" t="s">
        <v>22205</v>
      </c>
      <c r="K3014" s="69" t="s">
        <v>2678</v>
      </c>
      <c r="N3014" s="81" t="s">
        <v>22132</v>
      </c>
      <c r="O3014" s="82" t="s">
        <v>22205</v>
      </c>
      <c r="P3014" s="69" t="s">
        <v>22134</v>
      </c>
      <c r="Q3014" s="82" t="s">
        <v>22134</v>
      </c>
    </row>
    <row r="3015" customFormat="false" ht="15" hidden="false" customHeight="false" outlineLevel="0" collapsed="false">
      <c r="A3015" s="67" t="n">
        <v>736</v>
      </c>
      <c r="B3015" s="68" t="n">
        <v>1906</v>
      </c>
      <c r="C3015" s="83" t="n">
        <v>45697</v>
      </c>
      <c r="D3015" s="68" t="n">
        <v>97</v>
      </c>
      <c r="E3015" s="85" t="n">
        <f aca="false">C3015</f>
        <v>45697</v>
      </c>
      <c r="F3015" s="86" t="str">
        <f aca="false">TEXT(E3015,"yyyy-mm-dd")</f>
        <v>2025-02-09</v>
      </c>
      <c r="G3015" s="86" t="str">
        <f aca="false">_xlfn.TEXTAFTER(F3015,"-")</f>
        <v>02-09</v>
      </c>
      <c r="H3015" s="71" t="str">
        <f aca="false">CONCATENATE(B3015,"-",G3015,"-GA",D3015)</f>
        <v>1906-02-09-GA97</v>
      </c>
      <c r="J3015" s="69" t="s">
        <v>12719</v>
      </c>
      <c r="K3015" s="69" t="s">
        <v>8635</v>
      </c>
      <c r="N3015" s="81" t="n">
        <v>97</v>
      </c>
      <c r="O3015" s="82" t="s">
        <v>12719</v>
      </c>
      <c r="P3015" s="69" t="s">
        <v>12719</v>
      </c>
      <c r="Q3015" s="82" t="s">
        <v>12719</v>
      </c>
    </row>
    <row r="3016" customFormat="false" ht="15" hidden="false" customHeight="false" outlineLevel="0" collapsed="false">
      <c r="A3016" s="67" t="n">
        <v>737</v>
      </c>
      <c r="B3016" s="68" t="n">
        <v>1906</v>
      </c>
      <c r="C3016" s="83" t="n">
        <v>45699</v>
      </c>
      <c r="D3016" s="68" t="s">
        <v>21605</v>
      </c>
      <c r="E3016" s="85" t="n">
        <f aca="false">C3016</f>
        <v>45699</v>
      </c>
      <c r="F3016" s="86" t="str">
        <f aca="false">TEXT(E3016,"yyyy-mm-dd")</f>
        <v>2025-02-11</v>
      </c>
      <c r="G3016" s="86" t="str">
        <f aca="false">_xlfn.TEXTAFTER(F3016,"-")</f>
        <v>02-11</v>
      </c>
      <c r="H3016" s="71" t="str">
        <f aca="false">CONCATENATE(B3016,"-",G3016,"-GA",D3016)</f>
        <v>1906-02-11-GA68a</v>
      </c>
      <c r="J3016" s="69" t="s">
        <v>22206</v>
      </c>
      <c r="K3016" s="69" t="s">
        <v>8635</v>
      </c>
      <c r="N3016" s="81" t="s">
        <v>21605</v>
      </c>
      <c r="O3016" s="82" t="s">
        <v>22206</v>
      </c>
      <c r="P3016" s="69" t="s">
        <v>21607</v>
      </c>
      <c r="Q3016" s="82" t="s">
        <v>21607</v>
      </c>
    </row>
    <row r="3017" customFormat="false" ht="15" hidden="false" customHeight="false" outlineLevel="0" collapsed="false">
      <c r="A3017" s="67" t="n">
        <v>738</v>
      </c>
      <c r="B3017" s="68" t="n">
        <v>1906</v>
      </c>
      <c r="C3017" s="83" t="n">
        <v>45699</v>
      </c>
      <c r="D3017" s="68" t="n">
        <v>97</v>
      </c>
      <c r="E3017" s="85" t="n">
        <f aca="false">C3017</f>
        <v>45699</v>
      </c>
      <c r="F3017" s="86" t="str">
        <f aca="false">TEXT(E3017,"yyyy-mm-dd")</f>
        <v>2025-02-11</v>
      </c>
      <c r="G3017" s="86" t="str">
        <f aca="false">_xlfn.TEXTAFTER(F3017,"-")</f>
        <v>02-11</v>
      </c>
      <c r="H3017" s="71" t="str">
        <f aca="false">CONCATENATE(B3017,"-",G3017,"-GA",D3017)</f>
        <v>1906-02-11-GA97</v>
      </c>
      <c r="J3017" s="69" t="s">
        <v>22207</v>
      </c>
      <c r="K3017" s="69" t="s">
        <v>8635</v>
      </c>
      <c r="N3017" s="81" t="n">
        <v>97</v>
      </c>
      <c r="O3017" s="82" t="s">
        <v>22207</v>
      </c>
      <c r="P3017" s="69" t="s">
        <v>12719</v>
      </c>
      <c r="Q3017" s="82" t="s">
        <v>12719</v>
      </c>
    </row>
    <row r="3018" customFormat="false" ht="15" hidden="false" customHeight="false" outlineLevel="0" collapsed="false">
      <c r="A3018" s="67" t="n">
        <v>739</v>
      </c>
      <c r="B3018" s="68" t="n">
        <v>1906</v>
      </c>
      <c r="C3018" s="83" t="n">
        <v>45700</v>
      </c>
      <c r="D3018" s="68" t="s">
        <v>21738</v>
      </c>
      <c r="E3018" s="85" t="n">
        <f aca="false">C3018</f>
        <v>45700</v>
      </c>
      <c r="F3018" s="86" t="str">
        <f aca="false">TEXT(E3018,"yyyy-mm-dd")</f>
        <v>2025-02-12</v>
      </c>
      <c r="G3018" s="86" t="str">
        <f aca="false">_xlfn.TEXTAFTER(F3018,"-")</f>
        <v>02-12</v>
      </c>
      <c r="H3018" s="71" t="str">
        <f aca="false">CONCATENATE(B3018,"-",G3018,"-GA",D3018)</f>
        <v>1906-02-12-GA68b</v>
      </c>
      <c r="J3018" s="69" t="s">
        <v>12440</v>
      </c>
      <c r="K3018" s="69" t="s">
        <v>20407</v>
      </c>
      <c r="N3018" s="81" t="s">
        <v>21738</v>
      </c>
      <c r="O3018" s="82" t="s">
        <v>12440</v>
      </c>
      <c r="P3018" s="69" t="s">
        <v>21740</v>
      </c>
      <c r="Q3018" s="82" t="s">
        <v>21740</v>
      </c>
    </row>
    <row r="3019" customFormat="false" ht="15" hidden="false" customHeight="false" outlineLevel="0" collapsed="false">
      <c r="A3019" s="67" t="n">
        <v>740</v>
      </c>
      <c r="B3019" s="68" t="n">
        <v>1906</v>
      </c>
      <c r="C3019" s="83" t="n">
        <v>45700</v>
      </c>
      <c r="D3019" s="68" t="n">
        <v>97</v>
      </c>
      <c r="E3019" s="85" t="n">
        <f aca="false">C3019</f>
        <v>45700</v>
      </c>
      <c r="F3019" s="86" t="str">
        <f aca="false">TEXT(E3019,"yyyy-mm-dd")</f>
        <v>2025-02-12</v>
      </c>
      <c r="G3019" s="86" t="str">
        <f aca="false">_xlfn.TEXTAFTER(F3019,"-")</f>
        <v>02-12</v>
      </c>
      <c r="H3019" s="71" t="str">
        <f aca="false">CONCATENATE(B3019,"-",G3019,"-GA",D3019)</f>
        <v>1906-02-12-GA97</v>
      </c>
      <c r="J3019" s="69" t="s">
        <v>22208</v>
      </c>
      <c r="K3019" s="69" t="s">
        <v>20407</v>
      </c>
      <c r="N3019" s="81" t="n">
        <v>97</v>
      </c>
      <c r="O3019" s="82" t="s">
        <v>22208</v>
      </c>
      <c r="P3019" s="69" t="s">
        <v>12719</v>
      </c>
      <c r="Q3019" s="82" t="s">
        <v>12719</v>
      </c>
    </row>
    <row r="3020" customFormat="false" ht="15" hidden="false" customHeight="false" outlineLevel="0" collapsed="false">
      <c r="A3020" s="67" t="n">
        <v>741</v>
      </c>
      <c r="B3020" s="68" t="n">
        <v>1906</v>
      </c>
      <c r="C3020" s="83" t="n">
        <v>45700</v>
      </c>
      <c r="D3020" s="68" t="s">
        <v>21704</v>
      </c>
      <c r="E3020" s="85" t="n">
        <f aca="false">C3020</f>
        <v>45700</v>
      </c>
      <c r="F3020" s="86" t="str">
        <f aca="false">TEXT(E3020,"yyyy-mm-dd")</f>
        <v>2025-02-12</v>
      </c>
      <c r="G3020" s="86" t="str">
        <f aca="false">_xlfn.TEXTAFTER(F3020,"-")</f>
        <v>02-12</v>
      </c>
      <c r="H3020" s="71" t="str">
        <f aca="false">CONCATENATE(B3020,"-",G3020,"-GA",D3020)</f>
        <v>1906-02-12-GA266I</v>
      </c>
      <c r="J3020" s="69" t="s">
        <v>20464</v>
      </c>
      <c r="K3020" s="69" t="s">
        <v>20407</v>
      </c>
      <c r="N3020" s="81" t="s">
        <v>21704</v>
      </c>
      <c r="O3020" s="82" t="s">
        <v>20464</v>
      </c>
      <c r="P3020" s="69" t="s">
        <v>21705</v>
      </c>
      <c r="Q3020" s="82" t="s">
        <v>21705</v>
      </c>
    </row>
    <row r="3021" customFormat="false" ht="15" hidden="false" customHeight="false" outlineLevel="0" collapsed="false">
      <c r="A3021" s="67" t="n">
        <v>742</v>
      </c>
      <c r="B3021" s="68" t="n">
        <v>1906</v>
      </c>
      <c r="C3021" s="83" t="n">
        <v>45700</v>
      </c>
      <c r="D3021" s="68" t="n">
        <v>264</v>
      </c>
      <c r="E3021" s="85" t="n">
        <f aca="false">C3021</f>
        <v>45700</v>
      </c>
      <c r="F3021" s="86" t="str">
        <f aca="false">TEXT(E3021,"yyyy-mm-dd")</f>
        <v>2025-02-12</v>
      </c>
      <c r="G3021" s="86" t="str">
        <f aca="false">_xlfn.TEXTAFTER(F3021,"-")</f>
        <v>02-12</v>
      </c>
      <c r="H3021" s="71" t="str">
        <f aca="false">CONCATENATE(B3021,"-",G3021,"-GA",D3021)</f>
        <v>1906-02-12-GA264</v>
      </c>
      <c r="J3021" s="69" t="s">
        <v>22209</v>
      </c>
      <c r="K3021" s="69" t="s">
        <v>20407</v>
      </c>
      <c r="N3021" s="81" t="n">
        <v>264</v>
      </c>
      <c r="O3021" s="82" t="s">
        <v>22209</v>
      </c>
      <c r="P3021" s="69" t="s">
        <v>21616</v>
      </c>
      <c r="Q3021" s="82" t="s">
        <v>21616</v>
      </c>
    </row>
    <row r="3022" customFormat="false" ht="15" hidden="false" customHeight="false" outlineLevel="0" collapsed="false">
      <c r="A3022" s="67" t="n">
        <v>743</v>
      </c>
      <c r="B3022" s="68" t="n">
        <v>1906</v>
      </c>
      <c r="C3022" s="83" t="n">
        <v>45701</v>
      </c>
      <c r="D3022" s="68" t="n">
        <v>97</v>
      </c>
      <c r="E3022" s="85" t="n">
        <f aca="false">C3022</f>
        <v>45701</v>
      </c>
      <c r="F3022" s="86" t="str">
        <f aca="false">TEXT(E3022,"yyyy-mm-dd")</f>
        <v>2025-02-13</v>
      </c>
      <c r="G3022" s="86" t="str">
        <f aca="false">_xlfn.TEXTAFTER(F3022,"-")</f>
        <v>02-13</v>
      </c>
      <c r="H3022" s="71" t="str">
        <f aca="false">CONCATENATE(B3022,"-",G3022,"-GA",D3022)</f>
        <v>1906-02-13-GA97</v>
      </c>
      <c r="J3022" s="69" t="s">
        <v>22210</v>
      </c>
      <c r="K3022" s="69" t="s">
        <v>20407</v>
      </c>
      <c r="N3022" s="81" t="n">
        <v>97</v>
      </c>
      <c r="O3022" s="82" t="s">
        <v>22210</v>
      </c>
      <c r="P3022" s="69" t="s">
        <v>12719</v>
      </c>
      <c r="Q3022" s="82" t="s">
        <v>12719</v>
      </c>
    </row>
    <row r="3023" customFormat="false" ht="15" hidden="false" customHeight="false" outlineLevel="0" collapsed="false">
      <c r="A3023" s="67" t="n">
        <v>744</v>
      </c>
      <c r="B3023" s="68" t="n">
        <v>1906</v>
      </c>
      <c r="C3023" s="83" t="n">
        <v>45701</v>
      </c>
      <c r="D3023" s="68" t="n">
        <v>262</v>
      </c>
      <c r="E3023" s="85" t="n">
        <f aca="false">C3023</f>
        <v>45701</v>
      </c>
      <c r="F3023" s="86" t="str">
        <f aca="false">TEXT(E3023,"yyyy-mm-dd")</f>
        <v>2025-02-13</v>
      </c>
      <c r="G3023" s="86" t="str">
        <f aca="false">_xlfn.TEXTAFTER(F3023,"-")</f>
        <v>02-13</v>
      </c>
      <c r="H3023" s="71" t="str">
        <f aca="false">CONCATENATE(B3023,"-",G3023,"-GA",D3023)</f>
        <v>1906-02-13-GA262</v>
      </c>
      <c r="J3023" s="69" t="s">
        <v>22211</v>
      </c>
      <c r="K3023" s="69" t="s">
        <v>20407</v>
      </c>
      <c r="N3023" s="81" t="n">
        <v>262</v>
      </c>
      <c r="O3023" s="82" t="s">
        <v>22211</v>
      </c>
      <c r="P3023" s="69" t="s">
        <v>20165</v>
      </c>
      <c r="Q3023" s="82" t="s">
        <v>20165</v>
      </c>
    </row>
    <row r="3024" customFormat="false" ht="15" hidden="false" customHeight="false" outlineLevel="0" collapsed="false">
      <c r="A3024" s="67" t="n">
        <v>745</v>
      </c>
      <c r="B3024" s="68" t="n">
        <v>1906</v>
      </c>
      <c r="C3024" s="83" t="n">
        <v>45703</v>
      </c>
      <c r="D3024" s="68" t="n">
        <v>54</v>
      </c>
      <c r="E3024" s="85" t="n">
        <f aca="false">C3024</f>
        <v>45703</v>
      </c>
      <c r="F3024" s="86" t="str">
        <f aca="false">TEXT(E3024,"yyyy-mm-dd")</f>
        <v>2025-02-15</v>
      </c>
      <c r="G3024" s="86" t="str">
        <f aca="false">_xlfn.TEXTAFTER(F3024,"-")</f>
        <v>02-15</v>
      </c>
      <c r="H3024" s="71" t="str">
        <f aca="false">CONCATENATE(B3024,"-",G3024,"-GA",D3024)</f>
        <v>1906-02-15-GA54</v>
      </c>
      <c r="J3024" s="69" t="s">
        <v>22212</v>
      </c>
      <c r="K3024" s="69" t="s">
        <v>113</v>
      </c>
      <c r="N3024" s="81" t="n">
        <v>54</v>
      </c>
      <c r="O3024" s="82" t="s">
        <v>22212</v>
      </c>
      <c r="P3024" s="69" t="s">
        <v>22114</v>
      </c>
      <c r="Q3024" s="82" t="s">
        <v>22114</v>
      </c>
    </row>
    <row r="3025" customFormat="false" ht="15" hidden="false" customHeight="false" outlineLevel="0" collapsed="false">
      <c r="A3025" s="67" t="n">
        <v>746</v>
      </c>
      <c r="B3025" s="68" t="n">
        <v>1906</v>
      </c>
      <c r="C3025" s="83" t="n">
        <v>45707</v>
      </c>
      <c r="D3025" s="68" t="n">
        <v>94</v>
      </c>
      <c r="E3025" s="85" t="n">
        <f aca="false">C3025</f>
        <v>45707</v>
      </c>
      <c r="F3025" s="86" t="str">
        <f aca="false">TEXT(E3025,"yyyy-mm-dd")</f>
        <v>2025-02-19</v>
      </c>
      <c r="G3025" s="86" t="str">
        <f aca="false">_xlfn.TEXTAFTER(F3025,"-")</f>
        <v>02-19</v>
      </c>
      <c r="H3025" s="71" t="str">
        <f aca="false">CONCATENATE(B3025,"-",G3025,"-GA",D3025)</f>
        <v>1906-02-19-GA94</v>
      </c>
      <c r="J3025" s="69" t="s">
        <v>15914</v>
      </c>
      <c r="K3025" s="69" t="s">
        <v>113</v>
      </c>
      <c r="N3025" s="81" t="n">
        <v>94</v>
      </c>
      <c r="O3025" s="82" t="s">
        <v>15914</v>
      </c>
      <c r="P3025" s="69" t="s">
        <v>12734</v>
      </c>
      <c r="Q3025" s="82" t="s">
        <v>12734</v>
      </c>
    </row>
    <row r="3026" customFormat="false" ht="15" hidden="false" customHeight="false" outlineLevel="0" collapsed="false">
      <c r="A3026" s="67" t="n">
        <v>747</v>
      </c>
      <c r="B3026" s="68" t="n">
        <v>1906</v>
      </c>
      <c r="C3026" s="83" t="n">
        <v>45709</v>
      </c>
      <c r="D3026" s="68" t="s">
        <v>21605</v>
      </c>
      <c r="E3026" s="85" t="n">
        <f aca="false">C3026</f>
        <v>45709</v>
      </c>
      <c r="F3026" s="86" t="str">
        <f aca="false">TEXT(E3026,"yyyy-mm-dd")</f>
        <v>2025-02-21</v>
      </c>
      <c r="G3026" s="86" t="str">
        <f aca="false">_xlfn.TEXTAFTER(F3026,"-")</f>
        <v>02-21</v>
      </c>
      <c r="H3026" s="71" t="str">
        <f aca="false">CONCATENATE(B3026,"-",G3026,"-GA",D3026)</f>
        <v>1906-02-21-GA68a</v>
      </c>
      <c r="J3026" s="69" t="s">
        <v>22035</v>
      </c>
      <c r="K3026" s="69" t="s">
        <v>20417</v>
      </c>
      <c r="N3026" s="81" t="s">
        <v>21605</v>
      </c>
      <c r="O3026" s="82" t="s">
        <v>22035</v>
      </c>
      <c r="P3026" s="69" t="s">
        <v>21607</v>
      </c>
      <c r="Q3026" s="82" t="s">
        <v>21607</v>
      </c>
    </row>
    <row r="3027" customFormat="false" ht="15" hidden="false" customHeight="false" outlineLevel="0" collapsed="false">
      <c r="A3027" s="67" t="n">
        <v>748</v>
      </c>
      <c r="B3027" s="68" t="n">
        <v>1906</v>
      </c>
      <c r="C3027" s="83" t="n">
        <v>45710</v>
      </c>
      <c r="D3027" s="68" t="n">
        <v>54</v>
      </c>
      <c r="E3027" s="85" t="n">
        <f aca="false">C3027</f>
        <v>45710</v>
      </c>
      <c r="F3027" s="86" t="str">
        <f aca="false">TEXT(E3027,"yyyy-mm-dd")</f>
        <v>2025-02-22</v>
      </c>
      <c r="G3027" s="86" t="str">
        <f aca="false">_xlfn.TEXTAFTER(F3027,"-")</f>
        <v>02-22</v>
      </c>
      <c r="H3027" s="71" t="str">
        <f aca="false">CONCATENATE(B3027,"-",G3027,"-GA",D3027)</f>
        <v>1906-02-22-GA54</v>
      </c>
      <c r="J3027" s="69" t="s">
        <v>21617</v>
      </c>
      <c r="K3027" s="69" t="s">
        <v>113</v>
      </c>
      <c r="N3027" s="81" t="n">
        <v>54</v>
      </c>
      <c r="O3027" s="82" t="s">
        <v>21617</v>
      </c>
      <c r="P3027" s="69" t="s">
        <v>22114</v>
      </c>
      <c r="Q3027" s="82" t="s">
        <v>22114</v>
      </c>
    </row>
    <row r="3028" customFormat="false" ht="15" hidden="false" customHeight="false" outlineLevel="0" collapsed="false">
      <c r="A3028" s="67" t="n">
        <v>749</v>
      </c>
      <c r="B3028" s="68" t="n">
        <v>1906</v>
      </c>
      <c r="C3028" s="83" t="n">
        <v>45714</v>
      </c>
      <c r="D3028" s="68" t="n">
        <v>94</v>
      </c>
      <c r="E3028" s="85" t="n">
        <f aca="false">C3028</f>
        <v>45714</v>
      </c>
      <c r="F3028" s="86" t="str">
        <f aca="false">TEXT(E3028,"yyyy-mm-dd")</f>
        <v>2025-02-26</v>
      </c>
      <c r="G3028" s="86" t="str">
        <f aca="false">_xlfn.TEXTAFTER(F3028,"-")</f>
        <v>02-26</v>
      </c>
      <c r="H3028" s="71" t="str">
        <f aca="false">CONCATENATE(B3028,"-",G3028,"-GA",D3028)</f>
        <v>1906-02-26-GA94</v>
      </c>
      <c r="J3028" s="69" t="s">
        <v>15916</v>
      </c>
      <c r="K3028" s="69" t="s">
        <v>113</v>
      </c>
      <c r="N3028" s="81" t="n">
        <v>94</v>
      </c>
      <c r="O3028" s="82" t="s">
        <v>15916</v>
      </c>
      <c r="P3028" s="69" t="s">
        <v>12734</v>
      </c>
      <c r="Q3028" s="82" t="s">
        <v>12734</v>
      </c>
    </row>
    <row r="3029" customFormat="false" ht="15" hidden="false" customHeight="false" outlineLevel="0" collapsed="false">
      <c r="A3029" s="67" t="n">
        <v>750</v>
      </c>
      <c r="B3029" s="68" t="n">
        <v>1906</v>
      </c>
      <c r="C3029" s="83" t="n">
        <v>45715</v>
      </c>
      <c r="D3029" s="68" t="s">
        <v>21704</v>
      </c>
      <c r="E3029" s="85" t="n">
        <f aca="false">C3029</f>
        <v>45715</v>
      </c>
      <c r="F3029" s="86" t="str">
        <f aca="false">TEXT(E3029,"yyyy-mm-dd")</f>
        <v>2025-02-27</v>
      </c>
      <c r="G3029" s="86" t="str">
        <f aca="false">_xlfn.TEXTAFTER(F3029,"-")</f>
        <v>02-27</v>
      </c>
      <c r="H3029" s="71" t="str">
        <f aca="false">CONCATENATE(B3029,"-",G3029,"-GA",D3029)</f>
        <v>1906-02-27-GA266I</v>
      </c>
      <c r="J3029" s="69" t="s">
        <v>20464</v>
      </c>
      <c r="K3029" s="69" t="s">
        <v>113</v>
      </c>
      <c r="N3029" s="81" t="s">
        <v>21704</v>
      </c>
      <c r="O3029" s="82" t="s">
        <v>20464</v>
      </c>
      <c r="P3029" s="69" t="s">
        <v>21705</v>
      </c>
      <c r="Q3029" s="82" t="s">
        <v>21705</v>
      </c>
    </row>
    <row r="3030" customFormat="false" ht="15" hidden="false" customHeight="false" outlineLevel="0" collapsed="false">
      <c r="A3030" s="67" t="n">
        <v>751</v>
      </c>
      <c r="B3030" s="68" t="n">
        <v>1906</v>
      </c>
      <c r="C3030" s="83" t="n">
        <v>45717</v>
      </c>
      <c r="D3030" s="68" t="n">
        <v>54</v>
      </c>
      <c r="E3030" s="85" t="n">
        <f aca="false">C3030</f>
        <v>45717</v>
      </c>
      <c r="F3030" s="86" t="str">
        <f aca="false">TEXT(E3030,"yyyy-mm-dd")</f>
        <v>2025-03-01</v>
      </c>
      <c r="G3030" s="86" t="str">
        <f aca="false">_xlfn.TEXTAFTER(F3030,"-")</f>
        <v>03-01</v>
      </c>
      <c r="H3030" s="71" t="str">
        <f aca="false">CONCATENATE(B3030,"-",G3030,"-GA",D3030)</f>
        <v>1906-03-01-GA54</v>
      </c>
      <c r="J3030" s="69" t="s">
        <v>22213</v>
      </c>
      <c r="K3030" s="69" t="s">
        <v>113</v>
      </c>
      <c r="N3030" s="81" t="n">
        <v>54</v>
      </c>
      <c r="O3030" s="82" t="s">
        <v>22213</v>
      </c>
      <c r="P3030" s="69" t="s">
        <v>22114</v>
      </c>
      <c r="Q3030" s="82" t="s">
        <v>22114</v>
      </c>
    </row>
    <row r="3031" customFormat="false" ht="15" hidden="false" customHeight="false" outlineLevel="0" collapsed="false">
      <c r="A3031" s="67" t="n">
        <v>752</v>
      </c>
      <c r="B3031" s="68" t="n">
        <v>1906</v>
      </c>
      <c r="C3031" s="83" t="n">
        <v>45719</v>
      </c>
      <c r="D3031" s="68" t="s">
        <v>22132</v>
      </c>
      <c r="E3031" s="85" t="n">
        <f aca="false">C3031</f>
        <v>45719</v>
      </c>
      <c r="F3031" s="86" t="str">
        <f aca="false">TEXT(E3031,"yyyy-mm-dd")</f>
        <v>2025-03-03</v>
      </c>
      <c r="G3031" s="86" t="str">
        <f aca="false">_xlfn.TEXTAFTER(F3031,"-")</f>
        <v>03-03</v>
      </c>
      <c r="H3031" s="71" t="str">
        <f aca="false">CONCATENATE(B3031,"-",G3031,"-GA",D3031)</f>
        <v>1906-03-03-GA68d</v>
      </c>
      <c r="J3031" s="69" t="s">
        <v>22214</v>
      </c>
      <c r="K3031" s="69" t="s">
        <v>998</v>
      </c>
      <c r="N3031" s="81" t="s">
        <v>22132</v>
      </c>
      <c r="O3031" s="82" t="s">
        <v>22214</v>
      </c>
      <c r="P3031" s="69" t="s">
        <v>22134</v>
      </c>
      <c r="Q3031" s="82" t="s">
        <v>22134</v>
      </c>
    </row>
    <row r="3032" customFormat="false" ht="15" hidden="false" customHeight="false" outlineLevel="0" collapsed="false">
      <c r="A3032" s="67" t="n">
        <v>753</v>
      </c>
      <c r="B3032" s="68" t="n">
        <v>1906</v>
      </c>
      <c r="C3032" s="83" t="n">
        <v>45719</v>
      </c>
      <c r="D3032" s="68" t="s">
        <v>21704</v>
      </c>
      <c r="E3032" s="85" t="n">
        <f aca="false">C3032</f>
        <v>45719</v>
      </c>
      <c r="F3032" s="86" t="str">
        <f aca="false">TEXT(E3032,"yyyy-mm-dd")</f>
        <v>2025-03-03</v>
      </c>
      <c r="G3032" s="86" t="str">
        <f aca="false">_xlfn.TEXTAFTER(F3032,"-")</f>
        <v>03-03</v>
      </c>
      <c r="H3032" s="71" t="str">
        <f aca="false">CONCATENATE(B3032,"-",G3032,"-GA",D3032)</f>
        <v>1906-03-03-GA266I</v>
      </c>
      <c r="J3032" s="69" t="s">
        <v>20464</v>
      </c>
      <c r="K3032" s="69" t="s">
        <v>998</v>
      </c>
      <c r="N3032" s="81" t="s">
        <v>21704</v>
      </c>
      <c r="O3032" s="82" t="s">
        <v>20464</v>
      </c>
      <c r="P3032" s="69" t="s">
        <v>21705</v>
      </c>
      <c r="Q3032" s="82" t="s">
        <v>21705</v>
      </c>
    </row>
    <row r="3033" customFormat="false" ht="15" hidden="false" customHeight="false" outlineLevel="0" collapsed="false">
      <c r="A3033" s="67" t="n">
        <v>754</v>
      </c>
      <c r="B3033" s="68" t="n">
        <v>1906</v>
      </c>
      <c r="C3033" s="83" t="n">
        <v>45721</v>
      </c>
      <c r="D3033" s="68" t="n">
        <v>94</v>
      </c>
      <c r="E3033" s="85" t="n">
        <f aca="false">C3033</f>
        <v>45721</v>
      </c>
      <c r="F3033" s="86" t="str">
        <f aca="false">TEXT(E3033,"yyyy-mm-dd")</f>
        <v>2025-03-05</v>
      </c>
      <c r="G3033" s="86" t="str">
        <f aca="false">_xlfn.TEXTAFTER(F3033,"-")</f>
        <v>03-05</v>
      </c>
      <c r="H3033" s="71" t="str">
        <f aca="false">CONCATENATE(B3033,"-",G3033,"-GA",D3033)</f>
        <v>1906-03-05-GA94</v>
      </c>
      <c r="J3033" s="69" t="s">
        <v>15918</v>
      </c>
      <c r="K3033" s="69" t="s">
        <v>113</v>
      </c>
      <c r="N3033" s="81" t="n">
        <v>94</v>
      </c>
      <c r="O3033" s="82" t="s">
        <v>15918</v>
      </c>
      <c r="P3033" s="69" t="s">
        <v>12734</v>
      </c>
      <c r="Q3033" s="82" t="s">
        <v>12734</v>
      </c>
    </row>
    <row r="3034" customFormat="false" ht="15" hidden="false" customHeight="false" outlineLevel="0" collapsed="false">
      <c r="A3034" s="67" t="n">
        <v>755</v>
      </c>
      <c r="B3034" s="68" t="n">
        <v>1906</v>
      </c>
      <c r="C3034" s="83" t="n">
        <v>45723</v>
      </c>
      <c r="D3034" s="68" t="n">
        <v>264</v>
      </c>
      <c r="E3034" s="85" t="n">
        <f aca="false">C3034</f>
        <v>45723</v>
      </c>
      <c r="F3034" s="86" t="str">
        <f aca="false">TEXT(E3034,"yyyy-mm-dd")</f>
        <v>2025-03-07</v>
      </c>
      <c r="G3034" s="86" t="str">
        <f aca="false">_xlfn.TEXTAFTER(F3034,"-")</f>
        <v>03-07</v>
      </c>
      <c r="H3034" s="71" t="str">
        <f aca="false">CONCATENATE(B3034,"-",G3034,"-GA",D3034)</f>
        <v>1906-03-07-GA264</v>
      </c>
      <c r="J3034" s="69" t="s">
        <v>22215</v>
      </c>
      <c r="K3034" s="69" t="s">
        <v>113</v>
      </c>
      <c r="N3034" s="81" t="n">
        <v>264</v>
      </c>
      <c r="O3034" s="82" t="s">
        <v>22215</v>
      </c>
      <c r="P3034" s="69" t="s">
        <v>21616</v>
      </c>
      <c r="Q3034" s="82" t="s">
        <v>21616</v>
      </c>
    </row>
    <row r="3035" customFormat="false" ht="15" hidden="false" customHeight="false" outlineLevel="0" collapsed="false">
      <c r="A3035" s="67" t="n">
        <v>756</v>
      </c>
      <c r="B3035" s="68" t="n">
        <v>1906</v>
      </c>
      <c r="C3035" s="83" t="n">
        <v>45724</v>
      </c>
      <c r="D3035" s="68" t="n">
        <v>54</v>
      </c>
      <c r="E3035" s="85" t="n">
        <f aca="false">C3035</f>
        <v>45724</v>
      </c>
      <c r="F3035" s="86" t="str">
        <f aca="false">TEXT(E3035,"yyyy-mm-dd")</f>
        <v>2025-03-08</v>
      </c>
      <c r="G3035" s="86" t="str">
        <f aca="false">_xlfn.TEXTAFTER(F3035,"-")</f>
        <v>03-08</v>
      </c>
      <c r="H3035" s="71" t="str">
        <f aca="false">CONCATENATE(B3035,"-",G3035,"-GA",D3035)</f>
        <v>1906-03-08-GA54</v>
      </c>
      <c r="J3035" s="69" t="s">
        <v>22216</v>
      </c>
      <c r="K3035" s="69" t="s">
        <v>113</v>
      </c>
      <c r="N3035" s="81" t="n">
        <v>54</v>
      </c>
      <c r="O3035" s="82" t="s">
        <v>22216</v>
      </c>
      <c r="P3035" s="69" t="s">
        <v>22114</v>
      </c>
      <c r="Q3035" s="82" t="s">
        <v>22114</v>
      </c>
    </row>
    <row r="3036" customFormat="false" ht="15" hidden="false" customHeight="false" outlineLevel="0" collapsed="false">
      <c r="A3036" s="67" t="n">
        <v>757</v>
      </c>
      <c r="B3036" s="68" t="n">
        <v>1906</v>
      </c>
      <c r="C3036" s="83" t="n">
        <v>45730</v>
      </c>
      <c r="D3036" s="68" t="n">
        <v>97</v>
      </c>
      <c r="E3036" s="85" t="n">
        <f aca="false">C3036</f>
        <v>45730</v>
      </c>
      <c r="F3036" s="86" t="str">
        <f aca="false">TEXT(E3036,"yyyy-mm-dd")</f>
        <v>2025-03-14</v>
      </c>
      <c r="G3036" s="86" t="str">
        <f aca="false">_xlfn.TEXTAFTER(F3036,"-")</f>
        <v>03-14</v>
      </c>
      <c r="H3036" s="71" t="str">
        <f aca="false">CONCATENATE(B3036,"-",G3036,"-GA",D3036)</f>
        <v>1906-03-14-GA97</v>
      </c>
      <c r="J3036" s="69" t="s">
        <v>22217</v>
      </c>
      <c r="K3036" s="69" t="s">
        <v>824</v>
      </c>
      <c r="N3036" s="81" t="n">
        <v>97</v>
      </c>
      <c r="O3036" s="82" t="s">
        <v>22217</v>
      </c>
      <c r="P3036" s="69" t="s">
        <v>12719</v>
      </c>
      <c r="Q3036" s="82" t="s">
        <v>12719</v>
      </c>
    </row>
    <row r="3037" customFormat="false" ht="15" hidden="false" customHeight="false" outlineLevel="0" collapsed="false">
      <c r="A3037" s="67" t="n">
        <v>758</v>
      </c>
      <c r="B3037" s="68" t="n">
        <v>1906</v>
      </c>
      <c r="C3037" s="83" t="n">
        <v>45731</v>
      </c>
      <c r="D3037" s="68" t="n">
        <v>54</v>
      </c>
      <c r="E3037" s="85" t="n">
        <f aca="false">C3037</f>
        <v>45731</v>
      </c>
      <c r="F3037" s="86" t="str">
        <f aca="false">TEXT(E3037,"yyyy-mm-dd")</f>
        <v>2025-03-15</v>
      </c>
      <c r="G3037" s="86" t="str">
        <f aca="false">_xlfn.TEXTAFTER(F3037,"-")</f>
        <v>03-15</v>
      </c>
      <c r="H3037" s="71" t="str">
        <f aca="false">CONCATENATE(B3037,"-",G3037,"-GA",D3037)</f>
        <v>1906-03-15-GA54</v>
      </c>
      <c r="J3037" s="69" t="s">
        <v>22218</v>
      </c>
      <c r="K3037" s="69" t="s">
        <v>113</v>
      </c>
      <c r="N3037" s="81" t="n">
        <v>54</v>
      </c>
      <c r="O3037" s="82" t="s">
        <v>22218</v>
      </c>
      <c r="P3037" s="69" t="s">
        <v>22114</v>
      </c>
      <c r="Q3037" s="82" t="s">
        <v>22114</v>
      </c>
    </row>
    <row r="3038" customFormat="false" ht="15" hidden="false" customHeight="false" outlineLevel="0" collapsed="false">
      <c r="A3038" s="67" t="n">
        <v>759</v>
      </c>
      <c r="B3038" s="68" t="n">
        <v>1906</v>
      </c>
      <c r="C3038" s="83" t="n">
        <v>45734</v>
      </c>
      <c r="D3038" s="68" t="s">
        <v>21704</v>
      </c>
      <c r="E3038" s="85" t="n">
        <f aca="false">C3038</f>
        <v>45734</v>
      </c>
      <c r="F3038" s="86" t="str">
        <f aca="false">TEXT(E3038,"yyyy-mm-dd")</f>
        <v>2025-03-18</v>
      </c>
      <c r="G3038" s="86" t="str">
        <f aca="false">_xlfn.TEXTAFTER(F3038,"-")</f>
        <v>03-18</v>
      </c>
      <c r="H3038" s="71" t="str">
        <f aca="false">CONCATENATE(B3038,"-",G3038,"-GA",D3038)</f>
        <v>1906-03-18-GA266I</v>
      </c>
      <c r="J3038" s="69" t="s">
        <v>20464</v>
      </c>
      <c r="K3038" s="69" t="s">
        <v>113</v>
      </c>
      <c r="N3038" s="81" t="s">
        <v>21704</v>
      </c>
      <c r="O3038" s="82" t="s">
        <v>20464</v>
      </c>
      <c r="P3038" s="69" t="s">
        <v>21705</v>
      </c>
      <c r="Q3038" s="82" t="s">
        <v>21705</v>
      </c>
    </row>
    <row r="3039" customFormat="false" ht="15" hidden="false" customHeight="false" outlineLevel="0" collapsed="false">
      <c r="A3039" s="67" t="n">
        <v>760</v>
      </c>
      <c r="B3039" s="68" t="n">
        <v>1906</v>
      </c>
      <c r="C3039" s="83" t="n">
        <v>45735</v>
      </c>
      <c r="D3039" s="68" t="n">
        <v>246</v>
      </c>
      <c r="E3039" s="85" t="n">
        <f aca="false">C3039</f>
        <v>45735</v>
      </c>
      <c r="F3039" s="86" t="str">
        <f aca="false">TEXT(E3039,"yyyy-mm-dd")</f>
        <v>2025-03-19</v>
      </c>
      <c r="G3039" s="86" t="str">
        <f aca="false">_xlfn.TEXTAFTER(F3039,"-")</f>
        <v>03-19</v>
      </c>
      <c r="H3039" s="71" t="str">
        <f aca="false">CONCATENATE(B3039,"-",G3039,"-GA",D3039)</f>
        <v>1906-03-19-GA246</v>
      </c>
      <c r="J3039" s="69" t="s">
        <v>22219</v>
      </c>
      <c r="K3039" s="69" t="s">
        <v>113</v>
      </c>
      <c r="N3039" s="81" t="n">
        <v>246</v>
      </c>
      <c r="O3039" s="82" t="s">
        <v>22219</v>
      </c>
      <c r="P3039" s="69" t="s">
        <v>20419</v>
      </c>
      <c r="Q3039" s="82" t="s">
        <v>20419</v>
      </c>
    </row>
    <row r="3040" customFormat="false" ht="15" hidden="false" customHeight="false" outlineLevel="0" collapsed="false">
      <c r="A3040" s="67" t="n">
        <v>761</v>
      </c>
      <c r="B3040" s="68" t="n">
        <v>1906</v>
      </c>
      <c r="C3040" s="83" t="n">
        <v>45737</v>
      </c>
      <c r="D3040" s="68" t="s">
        <v>21738</v>
      </c>
      <c r="E3040" s="85" t="n">
        <f aca="false">C3040</f>
        <v>45737</v>
      </c>
      <c r="F3040" s="86" t="str">
        <f aca="false">TEXT(E3040,"yyyy-mm-dd")</f>
        <v>2025-03-21</v>
      </c>
      <c r="G3040" s="86" t="str">
        <f aca="false">_xlfn.TEXTAFTER(F3040,"-")</f>
        <v>03-21</v>
      </c>
      <c r="H3040" s="71" t="str">
        <f aca="false">CONCATENATE(B3040,"-",G3040,"-GA",D3040)</f>
        <v>1906-03-21-GA68b</v>
      </c>
      <c r="J3040" s="69" t="s">
        <v>22220</v>
      </c>
      <c r="K3040" s="69" t="s">
        <v>20417</v>
      </c>
      <c r="N3040" s="81" t="s">
        <v>21738</v>
      </c>
      <c r="O3040" s="82" t="s">
        <v>22220</v>
      </c>
      <c r="P3040" s="69" t="s">
        <v>21740</v>
      </c>
      <c r="Q3040" s="82" t="s">
        <v>21740</v>
      </c>
    </row>
    <row r="3041" customFormat="false" ht="15" hidden="false" customHeight="false" outlineLevel="0" collapsed="false">
      <c r="A3041" s="67" t="n">
        <v>762</v>
      </c>
      <c r="B3041" s="68" t="n">
        <v>1906</v>
      </c>
      <c r="C3041" s="83" t="n">
        <v>45738</v>
      </c>
      <c r="D3041" s="68" t="n">
        <v>54</v>
      </c>
      <c r="E3041" s="85" t="n">
        <f aca="false">C3041</f>
        <v>45738</v>
      </c>
      <c r="F3041" s="86" t="str">
        <f aca="false">TEXT(E3041,"yyyy-mm-dd")</f>
        <v>2025-03-22</v>
      </c>
      <c r="G3041" s="86" t="str">
        <f aca="false">_xlfn.TEXTAFTER(F3041,"-")</f>
        <v>03-22</v>
      </c>
      <c r="H3041" s="71" t="str">
        <f aca="false">CONCATENATE(B3041,"-",G3041,"-GA",D3041)</f>
        <v>1906-03-22-GA54</v>
      </c>
      <c r="J3041" s="69" t="s">
        <v>22221</v>
      </c>
      <c r="K3041" s="69" t="s">
        <v>113</v>
      </c>
      <c r="N3041" s="81" t="n">
        <v>54</v>
      </c>
      <c r="O3041" s="82" t="s">
        <v>22221</v>
      </c>
      <c r="P3041" s="69" t="s">
        <v>22114</v>
      </c>
      <c r="Q3041" s="82" t="s">
        <v>22114</v>
      </c>
    </row>
    <row r="3042" customFormat="false" ht="15" hidden="false" customHeight="false" outlineLevel="0" collapsed="false">
      <c r="A3042" s="67" t="n">
        <v>763</v>
      </c>
      <c r="B3042" s="68" t="n">
        <v>1906</v>
      </c>
      <c r="C3042" s="83" t="n">
        <v>45745</v>
      </c>
      <c r="D3042" s="68" t="n">
        <v>54</v>
      </c>
      <c r="E3042" s="85" t="n">
        <f aca="false">C3042</f>
        <v>45745</v>
      </c>
      <c r="F3042" s="86" t="str">
        <f aca="false">TEXT(E3042,"yyyy-mm-dd")</f>
        <v>2025-03-29</v>
      </c>
      <c r="G3042" s="86" t="str">
        <f aca="false">_xlfn.TEXTAFTER(F3042,"-")</f>
        <v>03-29</v>
      </c>
      <c r="H3042" s="71" t="str">
        <f aca="false">CONCATENATE(B3042,"-",G3042,"-GA",D3042)</f>
        <v>1906-03-29-GA54</v>
      </c>
      <c r="J3042" s="69" t="s">
        <v>12680</v>
      </c>
      <c r="K3042" s="69" t="s">
        <v>113</v>
      </c>
      <c r="N3042" s="81" t="n">
        <v>54</v>
      </c>
      <c r="O3042" s="82" t="s">
        <v>12680</v>
      </c>
      <c r="P3042" s="69" t="s">
        <v>22114</v>
      </c>
      <c r="Q3042" s="82" t="s">
        <v>22114</v>
      </c>
    </row>
    <row r="3043" customFormat="false" ht="15" hidden="false" customHeight="false" outlineLevel="0" collapsed="false">
      <c r="A3043" s="67" t="n">
        <v>764</v>
      </c>
      <c r="B3043" s="68" t="n">
        <v>1906</v>
      </c>
      <c r="C3043" s="83" t="n">
        <v>45746</v>
      </c>
      <c r="D3043" s="68" t="n">
        <v>97</v>
      </c>
      <c r="E3043" s="85" t="n">
        <f aca="false">C3043</f>
        <v>45746</v>
      </c>
      <c r="F3043" s="86" t="str">
        <f aca="false">TEXT(E3043,"yyyy-mm-dd")</f>
        <v>2025-03-30</v>
      </c>
      <c r="G3043" s="86" t="str">
        <f aca="false">_xlfn.TEXTAFTER(F3043,"-")</f>
        <v>03-30</v>
      </c>
      <c r="H3043" s="71" t="str">
        <f aca="false">CONCATENATE(B3043,"-",G3043,"-GA",D3043)</f>
        <v>1906-03-30-GA97</v>
      </c>
      <c r="J3043" s="69" t="s">
        <v>22222</v>
      </c>
      <c r="K3043" s="69" t="s">
        <v>8635</v>
      </c>
      <c r="N3043" s="81" t="n">
        <v>97</v>
      </c>
      <c r="O3043" s="82" t="s">
        <v>22222</v>
      </c>
      <c r="P3043" s="69" t="s">
        <v>12719</v>
      </c>
      <c r="Q3043" s="82" t="s">
        <v>12719</v>
      </c>
    </row>
    <row r="3044" customFormat="false" ht="15" hidden="false" customHeight="false" outlineLevel="0" collapsed="false">
      <c r="A3044" s="67" t="n">
        <v>765</v>
      </c>
      <c r="B3044" s="68" t="n">
        <v>1906</v>
      </c>
      <c r="C3044" s="83" t="n">
        <v>45747</v>
      </c>
      <c r="D3044" s="68" t="n">
        <v>34</v>
      </c>
      <c r="E3044" s="85" t="n">
        <f aca="false">C3044</f>
        <v>45747</v>
      </c>
      <c r="F3044" s="86" t="str">
        <f aca="false">TEXT(E3044,"yyyy-mm-dd")</f>
        <v>2025-03-31</v>
      </c>
      <c r="G3044" s="86" t="str">
        <f aca="false">_xlfn.TEXTAFTER(F3044,"-")</f>
        <v>03-31</v>
      </c>
      <c r="H3044" s="71" t="str">
        <f aca="false">CONCATENATE(B3044,"-",G3044,"-GA",D3044)</f>
        <v>1906-03-31-GA34</v>
      </c>
      <c r="J3044" s="69" t="s">
        <v>22223</v>
      </c>
      <c r="K3044" s="69" t="s">
        <v>20135</v>
      </c>
      <c r="N3044" s="81" t="n">
        <v>34</v>
      </c>
      <c r="O3044" s="82" t="s">
        <v>22223</v>
      </c>
      <c r="P3044" s="69" t="s">
        <v>21621</v>
      </c>
      <c r="Q3044" s="82" t="s">
        <v>21621</v>
      </c>
    </row>
    <row r="3045" customFormat="false" ht="15" hidden="false" customHeight="false" outlineLevel="0" collapsed="false">
      <c r="A3045" s="67" t="n">
        <v>766</v>
      </c>
      <c r="B3045" s="68" t="n">
        <v>1906</v>
      </c>
      <c r="C3045" s="83" t="n">
        <v>45751</v>
      </c>
      <c r="D3045" s="68" t="n">
        <v>97</v>
      </c>
      <c r="E3045" s="85" t="n">
        <f aca="false">C3045</f>
        <v>45751</v>
      </c>
      <c r="F3045" s="86" t="str">
        <f aca="false">TEXT(E3045,"yyyy-mm-dd")</f>
        <v>2025-04-04</v>
      </c>
      <c r="G3045" s="86" t="str">
        <f aca="false">_xlfn.TEXTAFTER(F3045,"-")</f>
        <v>04-04</v>
      </c>
      <c r="H3045" s="71" t="str">
        <f aca="false">CONCATENATE(B3045,"-",G3045,"-GA",D3045)</f>
        <v>1906-04-04-GA97</v>
      </c>
      <c r="J3045" s="69" t="s">
        <v>22224</v>
      </c>
      <c r="K3045" s="69" t="s">
        <v>8635</v>
      </c>
      <c r="N3045" s="81" t="n">
        <v>97</v>
      </c>
      <c r="O3045" s="82" t="s">
        <v>22224</v>
      </c>
      <c r="P3045" s="69" t="s">
        <v>12719</v>
      </c>
      <c r="Q3045" s="82" t="s">
        <v>12719</v>
      </c>
    </row>
    <row r="3046" customFormat="false" ht="15" hidden="false" customHeight="false" outlineLevel="0" collapsed="false">
      <c r="A3046" s="67" t="n">
        <v>767</v>
      </c>
      <c r="B3046" s="68" t="n">
        <v>1906</v>
      </c>
      <c r="C3046" s="83" t="n">
        <v>45752</v>
      </c>
      <c r="D3046" s="68" t="s">
        <v>21738</v>
      </c>
      <c r="E3046" s="85" t="n">
        <f aca="false">C3046</f>
        <v>45752</v>
      </c>
      <c r="F3046" s="86" t="str">
        <f aca="false">TEXT(E3046,"yyyy-mm-dd")</f>
        <v>2025-04-05</v>
      </c>
      <c r="G3046" s="86" t="str">
        <f aca="false">_xlfn.TEXTAFTER(F3046,"-")</f>
        <v>04-05</v>
      </c>
      <c r="H3046" s="71" t="str">
        <f aca="false">CONCATENATE(B3046,"-",G3046,"-GA",D3046)</f>
        <v>1906-04-05-GA68b</v>
      </c>
      <c r="J3046" s="69" t="s">
        <v>22225</v>
      </c>
      <c r="K3046" s="69" t="s">
        <v>113</v>
      </c>
      <c r="N3046" s="81" t="s">
        <v>21738</v>
      </c>
      <c r="O3046" s="82" t="s">
        <v>22225</v>
      </c>
      <c r="P3046" s="69" t="s">
        <v>21740</v>
      </c>
      <c r="Q3046" s="82" t="s">
        <v>21740</v>
      </c>
    </row>
    <row r="3047" customFormat="false" ht="15" hidden="false" customHeight="false" outlineLevel="0" collapsed="false">
      <c r="A3047" s="67" t="n">
        <v>768</v>
      </c>
      <c r="B3047" s="68" t="n">
        <v>1906</v>
      </c>
      <c r="C3047" s="83" t="n">
        <v>45754</v>
      </c>
      <c r="D3047" s="68" t="s">
        <v>22132</v>
      </c>
      <c r="E3047" s="85" t="n">
        <f aca="false">C3047</f>
        <v>45754</v>
      </c>
      <c r="F3047" s="86" t="str">
        <f aca="false">TEXT(E3047,"yyyy-mm-dd")</f>
        <v>2025-04-07</v>
      </c>
      <c r="G3047" s="86" t="str">
        <f aca="false">_xlfn.TEXTAFTER(F3047,"-")</f>
        <v>04-07</v>
      </c>
      <c r="H3047" s="71" t="str">
        <f aca="false">CONCATENATE(B3047,"-",G3047,"-GA",D3047)</f>
        <v>1906-04-07-GA68d</v>
      </c>
      <c r="J3047" s="69" t="s">
        <v>22226</v>
      </c>
      <c r="K3047" s="69" t="s">
        <v>998</v>
      </c>
      <c r="N3047" s="81" t="s">
        <v>22132</v>
      </c>
      <c r="O3047" s="82" t="s">
        <v>22226</v>
      </c>
      <c r="P3047" s="69" t="s">
        <v>22134</v>
      </c>
      <c r="Q3047" s="82" t="s">
        <v>22134</v>
      </c>
    </row>
    <row r="3048" customFormat="false" ht="15" hidden="false" customHeight="false" outlineLevel="0" collapsed="false">
      <c r="A3048" s="67" t="n">
        <v>769</v>
      </c>
      <c r="B3048" s="68" t="n">
        <v>1906</v>
      </c>
      <c r="C3048" s="83" t="n">
        <v>45756</v>
      </c>
      <c r="D3048" s="68" t="s">
        <v>20362</v>
      </c>
      <c r="E3048" s="85" t="n">
        <f aca="false">C3048</f>
        <v>45756</v>
      </c>
      <c r="F3048" s="86" t="str">
        <f aca="false">TEXT(E3048,"yyyy-mm-dd")</f>
        <v>2025-04-09</v>
      </c>
      <c r="G3048" s="86" t="str">
        <f aca="false">_xlfn.TEXTAFTER(F3048,"-")</f>
        <v>04-09</v>
      </c>
      <c r="H3048" s="71" t="str">
        <f aca="false">CONCATENATE(B3048,"-",G3048,"-GA",D3048)</f>
        <v>1906-04-09-GA265a</v>
      </c>
      <c r="J3048" s="69" t="s">
        <v>22227</v>
      </c>
      <c r="K3048" s="69" t="s">
        <v>2678</v>
      </c>
      <c r="N3048" s="81" t="s">
        <v>20362</v>
      </c>
      <c r="O3048" s="82" t="s">
        <v>22227</v>
      </c>
      <c r="P3048" s="69" t="s">
        <v>20364</v>
      </c>
      <c r="Q3048" s="82" t="s">
        <v>20364</v>
      </c>
    </row>
    <row r="3049" customFormat="false" ht="15" hidden="false" customHeight="false" outlineLevel="0" collapsed="false">
      <c r="A3049" s="67" t="n">
        <v>770</v>
      </c>
      <c r="B3049" s="68" t="n">
        <v>1906</v>
      </c>
      <c r="C3049" s="83" t="n">
        <v>45758</v>
      </c>
      <c r="D3049" s="68" t="s">
        <v>21738</v>
      </c>
      <c r="E3049" s="85" t="n">
        <f aca="false">C3049</f>
        <v>45758</v>
      </c>
      <c r="F3049" s="86" t="str">
        <f aca="false">TEXT(E3049,"yyyy-mm-dd")</f>
        <v>2025-04-11</v>
      </c>
      <c r="G3049" s="86" t="str">
        <f aca="false">_xlfn.TEXTAFTER(F3049,"-")</f>
        <v>04-11</v>
      </c>
      <c r="H3049" s="71" t="str">
        <f aca="false">CONCATENATE(B3049,"-",G3049,"-GA",D3049)</f>
        <v>1906-04-11-GA68b</v>
      </c>
      <c r="J3049" s="69" t="s">
        <v>22228</v>
      </c>
      <c r="K3049" s="69" t="s">
        <v>20417</v>
      </c>
      <c r="N3049" s="81" t="s">
        <v>21738</v>
      </c>
      <c r="O3049" s="82" t="s">
        <v>22228</v>
      </c>
      <c r="P3049" s="69" t="s">
        <v>21740</v>
      </c>
      <c r="Q3049" s="82" t="s">
        <v>21740</v>
      </c>
    </row>
    <row r="3050" customFormat="false" ht="15" hidden="false" customHeight="false" outlineLevel="0" collapsed="false">
      <c r="A3050" s="67" t="n">
        <v>771</v>
      </c>
      <c r="B3050" s="68" t="n">
        <v>1906</v>
      </c>
      <c r="C3050" s="83" t="n">
        <v>45759</v>
      </c>
      <c r="D3050" s="68" t="n">
        <v>54</v>
      </c>
      <c r="E3050" s="85" t="n">
        <f aca="false">C3050</f>
        <v>45759</v>
      </c>
      <c r="F3050" s="86" t="str">
        <f aca="false">TEXT(E3050,"yyyy-mm-dd")</f>
        <v>2025-04-12</v>
      </c>
      <c r="G3050" s="86" t="str">
        <f aca="false">_xlfn.TEXTAFTER(F3050,"-")</f>
        <v>04-12</v>
      </c>
      <c r="H3050" s="71" t="str">
        <f aca="false">CONCATENATE(B3050,"-",G3050,"-GA",D3050)</f>
        <v>1906-04-12-GA54</v>
      </c>
      <c r="J3050" s="69" t="s">
        <v>22229</v>
      </c>
      <c r="K3050" s="69" t="s">
        <v>113</v>
      </c>
      <c r="N3050" s="81" t="n">
        <v>54</v>
      </c>
      <c r="O3050" s="82" t="s">
        <v>22229</v>
      </c>
      <c r="P3050" s="69" t="s">
        <v>22114</v>
      </c>
      <c r="Q3050" s="82" t="s">
        <v>22114</v>
      </c>
    </row>
    <row r="3051" customFormat="false" ht="15" hidden="false" customHeight="false" outlineLevel="0" collapsed="false">
      <c r="A3051" s="67" t="n">
        <v>772</v>
      </c>
      <c r="B3051" s="68" t="n">
        <v>1906</v>
      </c>
      <c r="C3051" s="83" t="n">
        <v>45760</v>
      </c>
      <c r="D3051" s="68" t="s">
        <v>21704</v>
      </c>
      <c r="E3051" s="85" t="n">
        <f aca="false">C3051</f>
        <v>45760</v>
      </c>
      <c r="F3051" s="86" t="str">
        <f aca="false">TEXT(E3051,"yyyy-mm-dd")</f>
        <v>2025-04-13</v>
      </c>
      <c r="G3051" s="86" t="str">
        <f aca="false">_xlfn.TEXTAFTER(F3051,"-")</f>
        <v>04-13</v>
      </c>
      <c r="H3051" s="71" t="str">
        <f aca="false">CONCATENATE(B3051,"-",G3051,"-GA",D3051)</f>
        <v>1906-04-13-GA266I</v>
      </c>
      <c r="J3051" s="69" t="s">
        <v>20464</v>
      </c>
      <c r="K3051" s="69" t="s">
        <v>113</v>
      </c>
      <c r="N3051" s="81" t="s">
        <v>21704</v>
      </c>
      <c r="O3051" s="82" t="s">
        <v>20464</v>
      </c>
      <c r="P3051" s="69" t="s">
        <v>21705</v>
      </c>
      <c r="Q3051" s="82" t="s">
        <v>21705</v>
      </c>
    </row>
    <row r="3052" customFormat="false" ht="15" hidden="false" customHeight="false" outlineLevel="0" collapsed="false">
      <c r="A3052" s="67" t="n">
        <v>773</v>
      </c>
      <c r="B3052" s="68" t="n">
        <v>1906</v>
      </c>
      <c r="C3052" s="83" t="n">
        <v>45763</v>
      </c>
      <c r="D3052" s="68" t="n">
        <v>96</v>
      </c>
      <c r="E3052" s="85" t="n">
        <f aca="false">C3052</f>
        <v>45763</v>
      </c>
      <c r="F3052" s="86" t="str">
        <f aca="false">TEXT(E3052,"yyyy-mm-dd")</f>
        <v>2025-04-16</v>
      </c>
      <c r="G3052" s="86" t="str">
        <f aca="false">_xlfn.TEXTAFTER(F3052,"-")</f>
        <v>04-16</v>
      </c>
      <c r="H3052" s="71" t="str">
        <f aca="false">CONCATENATE(B3052,"-",G3052,"-GA",D3052)</f>
        <v>1906-04-16-GA96</v>
      </c>
      <c r="J3052" s="69" t="s">
        <v>22230</v>
      </c>
      <c r="K3052" s="69" t="s">
        <v>113</v>
      </c>
      <c r="N3052" s="81" t="n">
        <v>96</v>
      </c>
      <c r="O3052" s="82" t="s">
        <v>22230</v>
      </c>
      <c r="P3052" s="69" t="s">
        <v>22204</v>
      </c>
      <c r="Q3052" s="82" t="s">
        <v>22204</v>
      </c>
    </row>
    <row r="3053" customFormat="false" ht="15" hidden="false" customHeight="false" outlineLevel="0" collapsed="false">
      <c r="A3053" s="67" t="n">
        <v>774</v>
      </c>
      <c r="B3053" s="68" t="n">
        <v>1906</v>
      </c>
      <c r="C3053" s="83" t="n">
        <v>45765</v>
      </c>
      <c r="D3053" s="68" t="s">
        <v>21704</v>
      </c>
      <c r="E3053" s="85" t="n">
        <f aca="false">C3053</f>
        <v>45765</v>
      </c>
      <c r="F3053" s="86" t="str">
        <f aca="false">TEXT(E3053,"yyyy-mm-dd")</f>
        <v>2025-04-18</v>
      </c>
      <c r="G3053" s="86" t="str">
        <f aca="false">_xlfn.TEXTAFTER(F3053,"-")</f>
        <v>04-18</v>
      </c>
      <c r="H3053" s="71" t="str">
        <f aca="false">CONCATENATE(B3053,"-",G3053,"-GA",D3053)</f>
        <v>1906-04-18-GA266I</v>
      </c>
      <c r="J3053" s="69" t="s">
        <v>20464</v>
      </c>
      <c r="K3053" s="69" t="s">
        <v>113</v>
      </c>
      <c r="N3053" s="81" t="s">
        <v>21704</v>
      </c>
      <c r="O3053" s="82" t="s">
        <v>20464</v>
      </c>
      <c r="P3053" s="69" t="s">
        <v>21705</v>
      </c>
      <c r="Q3053" s="82" t="s">
        <v>21705</v>
      </c>
    </row>
    <row r="3054" customFormat="false" ht="15" hidden="false" customHeight="false" outlineLevel="0" collapsed="false">
      <c r="A3054" s="67" t="n">
        <v>775</v>
      </c>
      <c r="B3054" s="68" t="n">
        <v>1906</v>
      </c>
      <c r="C3054" s="83" t="n">
        <v>45766</v>
      </c>
      <c r="D3054" s="68" t="n">
        <v>54</v>
      </c>
      <c r="E3054" s="85" t="n">
        <f aca="false">C3054</f>
        <v>45766</v>
      </c>
      <c r="F3054" s="86" t="str">
        <f aca="false">TEXT(E3054,"yyyy-mm-dd")</f>
        <v>2025-04-19</v>
      </c>
      <c r="G3054" s="86" t="str">
        <f aca="false">_xlfn.TEXTAFTER(F3054,"-")</f>
        <v>04-19</v>
      </c>
      <c r="H3054" s="71" t="str">
        <f aca="false">CONCATENATE(B3054,"-",G3054,"-GA",D3054)</f>
        <v>1906-04-19-GA54</v>
      </c>
      <c r="J3054" s="69" t="s">
        <v>12685</v>
      </c>
      <c r="K3054" s="69" t="s">
        <v>113</v>
      </c>
      <c r="N3054" s="81" t="n">
        <v>54</v>
      </c>
      <c r="O3054" s="82" t="s">
        <v>12685</v>
      </c>
      <c r="P3054" s="69" t="s">
        <v>22114</v>
      </c>
      <c r="Q3054" s="82" t="s">
        <v>22114</v>
      </c>
    </row>
    <row r="3055" customFormat="false" ht="15" hidden="false" customHeight="false" outlineLevel="0" collapsed="false">
      <c r="A3055" s="67" t="n">
        <v>776</v>
      </c>
      <c r="B3055" s="68" t="n">
        <v>1906</v>
      </c>
      <c r="C3055" s="83" t="n">
        <v>45768</v>
      </c>
      <c r="D3055" s="68" t="n">
        <v>97</v>
      </c>
      <c r="E3055" s="85" t="n">
        <f aca="false">C3055</f>
        <v>45768</v>
      </c>
      <c r="F3055" s="86" t="str">
        <f aca="false">TEXT(E3055,"yyyy-mm-dd")</f>
        <v>2025-04-21</v>
      </c>
      <c r="G3055" s="86" t="str">
        <f aca="false">_xlfn.TEXTAFTER(F3055,"-")</f>
        <v>04-21</v>
      </c>
      <c r="H3055" s="71" t="str">
        <f aca="false">CONCATENATE(B3055,"-",G3055,"-GA",D3055)</f>
        <v>1906-04-21-GA97</v>
      </c>
      <c r="J3055" s="69" t="s">
        <v>22231</v>
      </c>
      <c r="K3055" s="69" t="s">
        <v>20404</v>
      </c>
      <c r="N3055" s="81" t="n">
        <v>97</v>
      </c>
      <c r="O3055" s="82" t="s">
        <v>22231</v>
      </c>
      <c r="P3055" s="69" t="s">
        <v>12719</v>
      </c>
      <c r="Q3055" s="82" t="s">
        <v>12719</v>
      </c>
    </row>
    <row r="3056" customFormat="false" ht="15" hidden="false" customHeight="false" outlineLevel="0" collapsed="false">
      <c r="A3056" s="67" t="n">
        <v>777</v>
      </c>
      <c r="B3056" s="68" t="n">
        <v>1906</v>
      </c>
      <c r="C3056" s="83" t="n">
        <v>45769</v>
      </c>
      <c r="D3056" s="68" t="s">
        <v>21605</v>
      </c>
      <c r="E3056" s="85" t="n">
        <f aca="false">C3056</f>
        <v>45769</v>
      </c>
      <c r="F3056" s="86" t="str">
        <f aca="false">TEXT(E3056,"yyyy-mm-dd")</f>
        <v>2025-04-22</v>
      </c>
      <c r="G3056" s="86" t="str">
        <f aca="false">_xlfn.TEXTAFTER(F3056,"-")</f>
        <v>04-22</v>
      </c>
      <c r="H3056" s="71" t="str">
        <f aca="false">CONCATENATE(B3056,"-",G3056,"-GA",D3056)</f>
        <v>1906-04-22-GA68a</v>
      </c>
      <c r="J3056" s="69" t="s">
        <v>22232</v>
      </c>
      <c r="K3056" s="69" t="s">
        <v>20404</v>
      </c>
      <c r="N3056" s="81" t="s">
        <v>21605</v>
      </c>
      <c r="O3056" s="82" t="s">
        <v>22232</v>
      </c>
      <c r="P3056" s="69" t="s">
        <v>21607</v>
      </c>
      <c r="Q3056" s="82" t="s">
        <v>21607</v>
      </c>
    </row>
    <row r="3057" customFormat="false" ht="15" hidden="false" customHeight="false" outlineLevel="0" collapsed="false">
      <c r="A3057" s="67" t="n">
        <v>778</v>
      </c>
      <c r="B3057" s="68" t="n">
        <v>1906</v>
      </c>
      <c r="C3057" s="83" t="n">
        <v>45770</v>
      </c>
      <c r="D3057" s="68" t="s">
        <v>21605</v>
      </c>
      <c r="E3057" s="85" t="n">
        <f aca="false">C3057</f>
        <v>45770</v>
      </c>
      <c r="F3057" s="86" t="str">
        <f aca="false">TEXT(E3057,"yyyy-mm-dd")</f>
        <v>2025-04-23</v>
      </c>
      <c r="G3057" s="86" t="str">
        <f aca="false">_xlfn.TEXTAFTER(F3057,"-")</f>
        <v>04-23</v>
      </c>
      <c r="H3057" s="71" t="str">
        <f aca="false">CONCATENATE(B3057,"-",G3057,"-GA",D3057)</f>
        <v>1906-04-23-GA68a</v>
      </c>
      <c r="J3057" s="69" t="s">
        <v>22233</v>
      </c>
      <c r="K3057" s="69" t="s">
        <v>20404</v>
      </c>
      <c r="N3057" s="81" t="s">
        <v>21605</v>
      </c>
      <c r="O3057" s="82" t="s">
        <v>22233</v>
      </c>
      <c r="P3057" s="69" t="s">
        <v>21607</v>
      </c>
      <c r="Q3057" s="82" t="s">
        <v>21607</v>
      </c>
    </row>
    <row r="3058" customFormat="false" ht="15" hidden="false" customHeight="false" outlineLevel="0" collapsed="false">
      <c r="A3058" s="67" t="n">
        <v>779</v>
      </c>
      <c r="B3058" s="68" t="n">
        <v>1906</v>
      </c>
      <c r="C3058" s="83" t="n">
        <v>45771</v>
      </c>
      <c r="D3058" s="68" t="s">
        <v>21605</v>
      </c>
      <c r="E3058" s="85" t="n">
        <f aca="false">C3058</f>
        <v>45771</v>
      </c>
      <c r="F3058" s="86" t="str">
        <f aca="false">TEXT(E3058,"yyyy-mm-dd")</f>
        <v>2025-04-24</v>
      </c>
      <c r="G3058" s="86" t="str">
        <f aca="false">_xlfn.TEXTAFTER(F3058,"-")</f>
        <v>04-24</v>
      </c>
      <c r="H3058" s="71" t="str">
        <f aca="false">CONCATENATE(B3058,"-",G3058,"-GA",D3058)</f>
        <v>1906-04-24-GA68a</v>
      </c>
      <c r="J3058" s="69" t="s">
        <v>22232</v>
      </c>
      <c r="K3058" s="69" t="s">
        <v>20417</v>
      </c>
      <c r="N3058" s="81" t="s">
        <v>21605</v>
      </c>
      <c r="O3058" s="82" t="s">
        <v>22232</v>
      </c>
      <c r="P3058" s="69" t="s">
        <v>21607</v>
      </c>
      <c r="Q3058" s="82" t="s">
        <v>21607</v>
      </c>
    </row>
    <row r="3059" customFormat="false" ht="15" hidden="false" customHeight="false" outlineLevel="0" collapsed="false">
      <c r="A3059" s="67" t="n">
        <v>780</v>
      </c>
      <c r="B3059" s="68" t="n">
        <v>1906</v>
      </c>
      <c r="C3059" s="83" t="n">
        <v>45772</v>
      </c>
      <c r="D3059" s="68" t="n">
        <v>97</v>
      </c>
      <c r="E3059" s="85" t="n">
        <f aca="false">C3059</f>
        <v>45772</v>
      </c>
      <c r="F3059" s="86" t="str">
        <f aca="false">TEXT(E3059,"yyyy-mm-dd")</f>
        <v>2025-04-25</v>
      </c>
      <c r="G3059" s="86" t="str">
        <f aca="false">_xlfn.TEXTAFTER(F3059,"-")</f>
        <v>04-25</v>
      </c>
      <c r="H3059" s="71" t="str">
        <f aca="false">CONCATENATE(B3059,"-",G3059,"-GA",D3059)</f>
        <v>1906-04-25-GA97</v>
      </c>
      <c r="J3059" s="69" t="s">
        <v>22234</v>
      </c>
      <c r="K3059" s="69" t="s">
        <v>20417</v>
      </c>
      <c r="N3059" s="81" t="n">
        <v>97</v>
      </c>
      <c r="O3059" s="82" t="s">
        <v>22234</v>
      </c>
      <c r="P3059" s="69" t="s">
        <v>12719</v>
      </c>
      <c r="Q3059" s="82" t="s">
        <v>12719</v>
      </c>
    </row>
    <row r="3060" customFormat="false" ht="15" hidden="false" customHeight="false" outlineLevel="0" collapsed="false">
      <c r="A3060" s="67" t="n">
        <v>781</v>
      </c>
      <c r="B3060" s="68" t="n">
        <v>1906</v>
      </c>
      <c r="C3060" s="83" t="n">
        <v>45773</v>
      </c>
      <c r="D3060" s="68" t="n">
        <v>54</v>
      </c>
      <c r="E3060" s="85" t="n">
        <f aca="false">C3060</f>
        <v>45773</v>
      </c>
      <c r="F3060" s="86" t="str">
        <f aca="false">TEXT(E3060,"yyyy-mm-dd")</f>
        <v>2025-04-26</v>
      </c>
      <c r="G3060" s="86" t="str">
        <f aca="false">_xlfn.TEXTAFTER(F3060,"-")</f>
        <v>04-26</v>
      </c>
      <c r="H3060" s="71" t="str">
        <f aca="false">CONCATENATE(B3060,"-",G3060,"-GA",D3060)</f>
        <v>1906-04-26-GA54</v>
      </c>
      <c r="J3060" s="69" t="s">
        <v>599</v>
      </c>
      <c r="K3060" s="69" t="s">
        <v>113</v>
      </c>
      <c r="N3060" s="81" t="n">
        <v>54</v>
      </c>
      <c r="O3060" s="82" t="s">
        <v>599</v>
      </c>
      <c r="P3060" s="69" t="s">
        <v>22114</v>
      </c>
      <c r="Q3060" s="82" t="s">
        <v>22114</v>
      </c>
    </row>
    <row r="3061" customFormat="false" ht="15" hidden="false" customHeight="false" outlineLevel="0" collapsed="false">
      <c r="A3061" s="67" t="n">
        <v>782</v>
      </c>
      <c r="B3061" s="68" t="n">
        <v>1906</v>
      </c>
      <c r="C3061" s="83" t="n">
        <v>45776</v>
      </c>
      <c r="D3061" s="68" t="n">
        <v>97</v>
      </c>
      <c r="E3061" s="85" t="n">
        <f aca="false">C3061</f>
        <v>45776</v>
      </c>
      <c r="F3061" s="86" t="str">
        <f aca="false">TEXT(E3061,"yyyy-mm-dd")</f>
        <v>2025-04-29</v>
      </c>
      <c r="G3061" s="86" t="str">
        <f aca="false">_xlfn.TEXTAFTER(F3061,"-")</f>
        <v>04-29</v>
      </c>
      <c r="H3061" s="71" t="str">
        <f aca="false">CONCATENATE(B3061,"-",G3061,"-GA",D3061)</f>
        <v>1906-04-29-GA97</v>
      </c>
      <c r="J3061" s="69" t="s">
        <v>22235</v>
      </c>
      <c r="K3061" s="69" t="s">
        <v>824</v>
      </c>
      <c r="N3061" s="81" t="n">
        <v>97</v>
      </c>
      <c r="O3061" s="82" t="s">
        <v>22235</v>
      </c>
      <c r="P3061" s="69" t="s">
        <v>12719</v>
      </c>
      <c r="Q3061" s="82" t="s">
        <v>12719</v>
      </c>
    </row>
    <row r="3062" customFormat="false" ht="15" hidden="false" customHeight="false" outlineLevel="0" collapsed="false">
      <c r="A3062" s="67" t="n">
        <v>783</v>
      </c>
      <c r="B3062" s="68" t="n">
        <v>1906</v>
      </c>
      <c r="C3062" s="79" t="s">
        <v>20795</v>
      </c>
      <c r="D3062" s="68" t="n">
        <v>89</v>
      </c>
      <c r="E3062" s="85" t="str">
        <f aca="false">C3062</f>
        <v> - - May</v>
      </c>
      <c r="F3062" s="86" t="str">
        <f aca="false">TEXT(E3062,"yyyy-mm-dd")</f>
        <v> - - May</v>
      </c>
      <c r="G3062" s="86" t="str">
        <f aca="false">_xlfn.TEXTAFTER(F3062,"-")</f>
        <v> - May</v>
      </c>
      <c r="H3062" s="71" t="str">
        <f aca="false">CONCATENATE(B3062,"-",G3062,"-GA",D3062)</f>
        <v>1906- - May-GA89</v>
      </c>
      <c r="J3062" s="69" t="s">
        <v>22236</v>
      </c>
      <c r="N3062" s="81" t="n">
        <v>89</v>
      </c>
      <c r="O3062" s="82" t="s">
        <v>22236</v>
      </c>
      <c r="P3062" s="69" t="s">
        <v>21703</v>
      </c>
      <c r="Q3062" s="82" t="s">
        <v>21703</v>
      </c>
    </row>
    <row r="3063" customFormat="false" ht="15" hidden="false" customHeight="false" outlineLevel="0" collapsed="false">
      <c r="A3063" s="67" t="n">
        <v>784</v>
      </c>
      <c r="B3063" s="68" t="n">
        <v>1906</v>
      </c>
      <c r="C3063" s="83" t="n">
        <v>45780</v>
      </c>
      <c r="D3063" s="68" t="n">
        <v>54</v>
      </c>
      <c r="E3063" s="85" t="n">
        <f aca="false">C3063</f>
        <v>45780</v>
      </c>
      <c r="F3063" s="86" t="str">
        <f aca="false">TEXT(E3063,"yyyy-mm-dd")</f>
        <v>2025-05-03</v>
      </c>
      <c r="G3063" s="86" t="str">
        <f aca="false">_xlfn.TEXTAFTER(F3063,"-")</f>
        <v>05-03</v>
      </c>
      <c r="H3063" s="71" t="str">
        <f aca="false">CONCATENATE(B3063,"-",G3063,"-GA",D3063)</f>
        <v>1906-05-03-GA54</v>
      </c>
      <c r="J3063" s="69" t="s">
        <v>14841</v>
      </c>
      <c r="K3063" s="69" t="s">
        <v>113</v>
      </c>
      <c r="N3063" s="81" t="n">
        <v>54</v>
      </c>
      <c r="O3063" s="82" t="s">
        <v>14841</v>
      </c>
      <c r="P3063" s="69" t="s">
        <v>22114</v>
      </c>
      <c r="Q3063" s="82" t="s">
        <v>22114</v>
      </c>
    </row>
    <row r="3064" customFormat="false" ht="15" hidden="false" customHeight="false" outlineLevel="0" collapsed="false">
      <c r="A3064" s="67" t="n">
        <v>785</v>
      </c>
      <c r="B3064" s="68" t="n">
        <v>1906</v>
      </c>
      <c r="C3064" s="83" t="n">
        <v>45783</v>
      </c>
      <c r="D3064" s="68" t="s">
        <v>21704</v>
      </c>
      <c r="E3064" s="85" t="n">
        <f aca="false">C3064</f>
        <v>45783</v>
      </c>
      <c r="F3064" s="86" t="str">
        <f aca="false">TEXT(E3064,"yyyy-mm-dd")</f>
        <v>2025-05-06</v>
      </c>
      <c r="G3064" s="86" t="str">
        <f aca="false">_xlfn.TEXTAFTER(F3064,"-")</f>
        <v>05-06</v>
      </c>
      <c r="H3064" s="71" t="str">
        <f aca="false">CONCATENATE(B3064,"-",G3064,"-GA",D3064)</f>
        <v>1906-05-06-GA266I</v>
      </c>
      <c r="J3064" s="69" t="s">
        <v>20464</v>
      </c>
      <c r="K3064" s="69" t="s">
        <v>113</v>
      </c>
      <c r="N3064" s="81" t="s">
        <v>21704</v>
      </c>
      <c r="O3064" s="82" t="s">
        <v>20464</v>
      </c>
      <c r="P3064" s="69" t="s">
        <v>21705</v>
      </c>
      <c r="Q3064" s="82" t="s">
        <v>21705</v>
      </c>
    </row>
    <row r="3065" customFormat="false" ht="15" hidden="false" customHeight="false" outlineLevel="0" collapsed="false">
      <c r="A3065" s="67" t="n">
        <v>786</v>
      </c>
      <c r="B3065" s="68" t="n">
        <v>1906</v>
      </c>
      <c r="C3065" s="83" t="n">
        <v>45784</v>
      </c>
      <c r="D3065" s="68" t="n">
        <v>96</v>
      </c>
      <c r="E3065" s="85" t="n">
        <f aca="false">C3065</f>
        <v>45784</v>
      </c>
      <c r="F3065" s="86" t="str">
        <f aca="false">TEXT(E3065,"yyyy-mm-dd")</f>
        <v>2025-05-07</v>
      </c>
      <c r="G3065" s="86" t="str">
        <f aca="false">_xlfn.TEXTAFTER(F3065,"-")</f>
        <v>05-07</v>
      </c>
      <c r="H3065" s="71" t="str">
        <f aca="false">CONCATENATE(B3065,"-",G3065,"-GA",D3065)</f>
        <v>1906-05-07-GA96</v>
      </c>
      <c r="J3065" s="69" t="s">
        <v>22237</v>
      </c>
      <c r="K3065" s="69" t="s">
        <v>113</v>
      </c>
      <c r="N3065" s="81" t="n">
        <v>96</v>
      </c>
      <c r="O3065" s="82" t="s">
        <v>22237</v>
      </c>
      <c r="P3065" s="69" t="s">
        <v>22204</v>
      </c>
      <c r="Q3065" s="82" t="s">
        <v>22204</v>
      </c>
    </row>
    <row r="3066" customFormat="false" ht="15" hidden="false" customHeight="false" outlineLevel="0" collapsed="false">
      <c r="A3066" s="67" t="n">
        <v>787</v>
      </c>
      <c r="B3066" s="68" t="n">
        <v>1906</v>
      </c>
      <c r="C3066" s="83" t="n">
        <v>45791</v>
      </c>
      <c r="D3066" s="68" t="n">
        <v>96</v>
      </c>
      <c r="E3066" s="85" t="n">
        <f aca="false">C3066</f>
        <v>45791</v>
      </c>
      <c r="F3066" s="86" t="str">
        <f aca="false">TEXT(E3066,"yyyy-mm-dd")</f>
        <v>2025-05-14</v>
      </c>
      <c r="G3066" s="86" t="str">
        <f aca="false">_xlfn.TEXTAFTER(F3066,"-")</f>
        <v>05-14</v>
      </c>
      <c r="H3066" s="71" t="str">
        <f aca="false">CONCATENATE(B3066,"-",G3066,"-GA",D3066)</f>
        <v>1906-05-14-GA96</v>
      </c>
      <c r="J3066" s="69" t="s">
        <v>22238</v>
      </c>
      <c r="K3066" s="69" t="s">
        <v>113</v>
      </c>
      <c r="N3066" s="81" t="n">
        <v>96</v>
      </c>
      <c r="O3066" s="82" t="s">
        <v>22238</v>
      </c>
      <c r="P3066" s="69" t="s">
        <v>22204</v>
      </c>
      <c r="Q3066" s="82" t="s">
        <v>22204</v>
      </c>
    </row>
    <row r="3067" customFormat="false" ht="15" hidden="false" customHeight="false" outlineLevel="0" collapsed="false">
      <c r="A3067" s="67" t="n">
        <v>788</v>
      </c>
      <c r="B3067" s="68" t="n">
        <v>1906</v>
      </c>
      <c r="C3067" s="83" t="n">
        <v>45802</v>
      </c>
      <c r="D3067" s="68" t="n">
        <v>94</v>
      </c>
      <c r="E3067" s="85" t="n">
        <f aca="false">C3067</f>
        <v>45802</v>
      </c>
      <c r="F3067" s="86" t="str">
        <f aca="false">TEXT(E3067,"yyyy-mm-dd")</f>
        <v>2025-05-25</v>
      </c>
      <c r="G3067" s="86" t="str">
        <f aca="false">_xlfn.TEXTAFTER(F3067,"-")</f>
        <v>05-25</v>
      </c>
      <c r="H3067" s="71" t="str">
        <f aca="false">CONCATENATE(B3067,"-",G3067,"-GA",D3067)</f>
        <v>1906-05-25-GA94</v>
      </c>
      <c r="J3067" s="69" t="s">
        <v>22239</v>
      </c>
      <c r="K3067" s="69" t="s">
        <v>21016</v>
      </c>
      <c r="N3067" s="81" t="n">
        <v>94</v>
      </c>
      <c r="O3067" s="82" t="s">
        <v>22239</v>
      </c>
      <c r="P3067" s="69" t="s">
        <v>22240</v>
      </c>
      <c r="Q3067" s="82" t="s">
        <v>22240</v>
      </c>
    </row>
    <row r="3068" customFormat="false" ht="15" hidden="false" customHeight="false" outlineLevel="0" collapsed="false">
      <c r="A3068" s="67" t="n">
        <v>789</v>
      </c>
      <c r="B3068" s="68" t="n">
        <v>1906</v>
      </c>
      <c r="C3068" s="83" t="n">
        <v>45803</v>
      </c>
      <c r="D3068" s="68" t="n">
        <v>94</v>
      </c>
      <c r="E3068" s="85" t="n">
        <f aca="false">C3068</f>
        <v>45803</v>
      </c>
      <c r="F3068" s="86" t="str">
        <f aca="false">TEXT(E3068,"yyyy-mm-dd")</f>
        <v>2025-05-26</v>
      </c>
      <c r="G3068" s="86" t="str">
        <f aca="false">_xlfn.TEXTAFTER(F3068,"-")</f>
        <v>05-26</v>
      </c>
      <c r="H3068" s="71" t="str">
        <f aca="false">CONCATENATE(B3068,"-",G3068,"-GA",D3068)</f>
        <v>1906-05-26-GA94</v>
      </c>
      <c r="J3068" s="69" t="s">
        <v>22241</v>
      </c>
      <c r="K3068" s="69" t="s">
        <v>21016</v>
      </c>
      <c r="N3068" s="81" t="n">
        <v>94</v>
      </c>
      <c r="O3068" s="82" t="s">
        <v>22241</v>
      </c>
      <c r="P3068" s="69" t="s">
        <v>22240</v>
      </c>
      <c r="Q3068" s="82" t="s">
        <v>22240</v>
      </c>
    </row>
    <row r="3069" customFormat="false" ht="15" hidden="false" customHeight="false" outlineLevel="0" collapsed="false">
      <c r="A3069" s="67" t="n">
        <v>790</v>
      </c>
      <c r="B3069" s="68" t="n">
        <v>1906</v>
      </c>
      <c r="C3069" s="83" t="n">
        <v>45804</v>
      </c>
      <c r="D3069" s="68" t="n">
        <v>94</v>
      </c>
      <c r="E3069" s="85" t="n">
        <f aca="false">C3069</f>
        <v>45804</v>
      </c>
      <c r="F3069" s="86" t="str">
        <f aca="false">TEXT(E3069,"yyyy-mm-dd")</f>
        <v>2025-05-27</v>
      </c>
      <c r="G3069" s="86" t="str">
        <f aca="false">_xlfn.TEXTAFTER(F3069,"-")</f>
        <v>05-27</v>
      </c>
      <c r="H3069" s="71" t="str">
        <f aca="false">CONCATENATE(B3069,"-",G3069,"-GA",D3069)</f>
        <v>1906-05-27-GA94</v>
      </c>
      <c r="J3069" s="69" t="s">
        <v>22242</v>
      </c>
      <c r="K3069" s="69" t="s">
        <v>21016</v>
      </c>
      <c r="N3069" s="81" t="n">
        <v>94</v>
      </c>
      <c r="O3069" s="82" t="s">
        <v>22242</v>
      </c>
      <c r="P3069" s="69" t="s">
        <v>22240</v>
      </c>
      <c r="Q3069" s="82" t="s">
        <v>22240</v>
      </c>
    </row>
    <row r="3070" customFormat="false" ht="15" hidden="false" customHeight="false" outlineLevel="0" collapsed="false">
      <c r="A3070" s="67" t="n">
        <v>791</v>
      </c>
      <c r="B3070" s="68" t="n">
        <v>1906</v>
      </c>
      <c r="C3070" s="83" t="n">
        <v>45805</v>
      </c>
      <c r="D3070" s="68" t="n">
        <v>94</v>
      </c>
      <c r="E3070" s="85" t="n">
        <f aca="false">C3070</f>
        <v>45805</v>
      </c>
      <c r="F3070" s="86" t="str">
        <f aca="false">TEXT(E3070,"yyyy-mm-dd")</f>
        <v>2025-05-28</v>
      </c>
      <c r="G3070" s="86" t="str">
        <f aca="false">_xlfn.TEXTAFTER(F3070,"-")</f>
        <v>05-28</v>
      </c>
      <c r="H3070" s="71" t="str">
        <f aca="false">CONCATENATE(B3070,"-",G3070,"-GA",D3070)</f>
        <v>1906-05-28-GA94</v>
      </c>
      <c r="J3070" s="69" t="s">
        <v>22243</v>
      </c>
      <c r="K3070" s="69" t="s">
        <v>21016</v>
      </c>
      <c r="N3070" s="81" t="n">
        <v>94</v>
      </c>
      <c r="O3070" s="82" t="s">
        <v>22243</v>
      </c>
      <c r="P3070" s="69" t="s">
        <v>22240</v>
      </c>
      <c r="Q3070" s="82" t="s">
        <v>22240</v>
      </c>
    </row>
    <row r="3071" customFormat="false" ht="15" hidden="false" customHeight="false" outlineLevel="0" collapsed="false">
      <c r="A3071" s="67" t="n">
        <v>792</v>
      </c>
      <c r="B3071" s="68" t="n">
        <v>1906</v>
      </c>
      <c r="C3071" s="83" t="n">
        <v>45806</v>
      </c>
      <c r="D3071" s="68" t="n">
        <v>94</v>
      </c>
      <c r="E3071" s="85" t="n">
        <f aca="false">C3071</f>
        <v>45806</v>
      </c>
      <c r="F3071" s="86" t="str">
        <f aca="false">TEXT(E3071,"yyyy-mm-dd")</f>
        <v>2025-05-29</v>
      </c>
      <c r="G3071" s="86" t="str">
        <f aca="false">_xlfn.TEXTAFTER(F3071,"-")</f>
        <v>05-29</v>
      </c>
      <c r="H3071" s="71" t="str">
        <f aca="false">CONCATENATE(B3071,"-",G3071,"-GA",D3071)</f>
        <v>1906-05-29-GA94</v>
      </c>
      <c r="J3071" s="69" t="s">
        <v>22244</v>
      </c>
      <c r="K3071" s="69" t="s">
        <v>21016</v>
      </c>
      <c r="N3071" s="81" t="n">
        <v>94</v>
      </c>
      <c r="O3071" s="82" t="s">
        <v>22244</v>
      </c>
      <c r="P3071" s="69" t="s">
        <v>22240</v>
      </c>
      <c r="Q3071" s="82" t="s">
        <v>22240</v>
      </c>
    </row>
    <row r="3072" customFormat="false" ht="15" hidden="false" customHeight="false" outlineLevel="0" collapsed="false">
      <c r="A3072" s="67" t="n">
        <v>793</v>
      </c>
      <c r="B3072" s="68" t="n">
        <v>1906</v>
      </c>
      <c r="C3072" s="83" t="n">
        <v>45807</v>
      </c>
      <c r="D3072" s="68" t="n">
        <v>94</v>
      </c>
      <c r="E3072" s="85" t="n">
        <f aca="false">C3072</f>
        <v>45807</v>
      </c>
      <c r="F3072" s="86" t="str">
        <f aca="false">TEXT(E3072,"yyyy-mm-dd")</f>
        <v>2025-05-30</v>
      </c>
      <c r="G3072" s="86" t="str">
        <f aca="false">_xlfn.TEXTAFTER(F3072,"-")</f>
        <v>05-30</v>
      </c>
      <c r="H3072" s="71" t="str">
        <f aca="false">CONCATENATE(B3072,"-",G3072,"-GA",D3072)</f>
        <v>1906-05-30-GA94</v>
      </c>
      <c r="J3072" s="69" t="s">
        <v>22245</v>
      </c>
      <c r="K3072" s="69" t="s">
        <v>21016</v>
      </c>
      <c r="N3072" s="81" t="n">
        <v>94</v>
      </c>
      <c r="O3072" s="82" t="s">
        <v>22245</v>
      </c>
      <c r="P3072" s="69" t="s">
        <v>22240</v>
      </c>
      <c r="Q3072" s="82" t="s">
        <v>22240</v>
      </c>
    </row>
    <row r="3073" customFormat="false" ht="15" hidden="false" customHeight="false" outlineLevel="0" collapsed="false">
      <c r="A3073" s="67" t="n">
        <v>794</v>
      </c>
      <c r="B3073" s="68" t="n">
        <v>1906</v>
      </c>
      <c r="C3073" s="83" t="n">
        <v>45808</v>
      </c>
      <c r="D3073" s="68" t="n">
        <v>94</v>
      </c>
      <c r="E3073" s="85" t="n">
        <f aca="false">C3073</f>
        <v>45808</v>
      </c>
      <c r="F3073" s="86" t="str">
        <f aca="false">TEXT(E3073,"yyyy-mm-dd")</f>
        <v>2025-05-31</v>
      </c>
      <c r="G3073" s="86" t="str">
        <f aca="false">_xlfn.TEXTAFTER(F3073,"-")</f>
        <v>05-31</v>
      </c>
      <c r="H3073" s="71" t="str">
        <f aca="false">CONCATENATE(B3073,"-",G3073,"-GA",D3073)</f>
        <v>1906-05-31-GA94</v>
      </c>
      <c r="J3073" s="69" t="s">
        <v>22246</v>
      </c>
      <c r="K3073" s="69" t="s">
        <v>21016</v>
      </c>
      <c r="N3073" s="81" t="n">
        <v>94</v>
      </c>
      <c r="O3073" s="82" t="s">
        <v>22246</v>
      </c>
      <c r="P3073" s="69" t="s">
        <v>22240</v>
      </c>
      <c r="Q3073" s="82" t="s">
        <v>22240</v>
      </c>
    </row>
    <row r="3074" customFormat="false" ht="15" hidden="false" customHeight="false" outlineLevel="0" collapsed="false">
      <c r="A3074" s="67" t="n">
        <v>795</v>
      </c>
      <c r="B3074" s="68" t="n">
        <v>1906</v>
      </c>
      <c r="C3074" s="83" t="n">
        <v>45809</v>
      </c>
      <c r="D3074" s="68" t="n">
        <v>94</v>
      </c>
      <c r="E3074" s="85" t="n">
        <f aca="false">C3074</f>
        <v>45809</v>
      </c>
      <c r="F3074" s="86" t="str">
        <f aca="false">TEXT(E3074,"yyyy-mm-dd")</f>
        <v>2025-06-01</v>
      </c>
      <c r="G3074" s="86" t="str">
        <f aca="false">_xlfn.TEXTAFTER(F3074,"-")</f>
        <v>06-01</v>
      </c>
      <c r="H3074" s="71" t="str">
        <f aca="false">CONCATENATE(B3074,"-",G3074,"-GA",D3074)</f>
        <v>1906-06-01-GA94</v>
      </c>
      <c r="J3074" s="69" t="s">
        <v>12719</v>
      </c>
      <c r="K3074" s="69" t="s">
        <v>21016</v>
      </c>
      <c r="N3074" s="81" t="n">
        <v>94</v>
      </c>
      <c r="O3074" s="82" t="s">
        <v>12719</v>
      </c>
      <c r="P3074" s="69" t="s">
        <v>22240</v>
      </c>
      <c r="Q3074" s="82" t="s">
        <v>22240</v>
      </c>
    </row>
    <row r="3075" customFormat="false" ht="15" hidden="false" customHeight="false" outlineLevel="0" collapsed="false">
      <c r="A3075" s="67" t="n">
        <v>796</v>
      </c>
      <c r="B3075" s="68" t="n">
        <v>1906</v>
      </c>
      <c r="C3075" s="83" t="n">
        <v>45810</v>
      </c>
      <c r="D3075" s="68" t="n">
        <v>94</v>
      </c>
      <c r="E3075" s="85" t="n">
        <f aca="false">C3075</f>
        <v>45810</v>
      </c>
      <c r="F3075" s="86" t="str">
        <f aca="false">TEXT(E3075,"yyyy-mm-dd")</f>
        <v>2025-06-02</v>
      </c>
      <c r="G3075" s="86" t="str">
        <f aca="false">_xlfn.TEXTAFTER(F3075,"-")</f>
        <v>06-02</v>
      </c>
      <c r="H3075" s="71" t="str">
        <f aca="false">CONCATENATE(B3075,"-",G3075,"-GA",D3075)</f>
        <v>1906-06-02-GA94</v>
      </c>
      <c r="J3075" s="69" t="s">
        <v>22247</v>
      </c>
      <c r="K3075" s="69" t="s">
        <v>21016</v>
      </c>
      <c r="N3075" s="81" t="n">
        <v>94</v>
      </c>
      <c r="O3075" s="82" t="s">
        <v>22247</v>
      </c>
      <c r="P3075" s="69" t="s">
        <v>22240</v>
      </c>
      <c r="Q3075" s="82" t="s">
        <v>22240</v>
      </c>
    </row>
    <row r="3076" customFormat="false" ht="15" hidden="false" customHeight="false" outlineLevel="0" collapsed="false">
      <c r="A3076" s="67" t="n">
        <v>797</v>
      </c>
      <c r="B3076" s="68" t="n">
        <v>1906</v>
      </c>
      <c r="C3076" s="83" t="n">
        <v>45810</v>
      </c>
      <c r="D3076" s="68" t="n">
        <v>250</v>
      </c>
      <c r="E3076" s="85" t="n">
        <f aca="false">C3076</f>
        <v>45810</v>
      </c>
      <c r="F3076" s="86" t="str">
        <f aca="false">TEXT(E3076,"yyyy-mm-dd")</f>
        <v>2025-06-02</v>
      </c>
      <c r="G3076" s="86" t="str">
        <f aca="false">_xlfn.TEXTAFTER(F3076,"-")</f>
        <v>06-02</v>
      </c>
      <c r="H3076" s="71" t="str">
        <f aca="false">CONCATENATE(B3076,"-",G3076,"-GA",D3076)</f>
        <v>1906-06-02-GA250</v>
      </c>
      <c r="J3076" s="69" t="s">
        <v>22248</v>
      </c>
      <c r="K3076" s="69" t="s">
        <v>21016</v>
      </c>
      <c r="N3076" s="81" t="n">
        <v>250</v>
      </c>
      <c r="O3076" s="82" t="s">
        <v>22248</v>
      </c>
      <c r="P3076" s="69" t="s">
        <v>21597</v>
      </c>
      <c r="Q3076" s="82" t="s">
        <v>21597</v>
      </c>
    </row>
    <row r="3077" customFormat="false" ht="15" hidden="false" customHeight="false" outlineLevel="0" collapsed="false">
      <c r="A3077" s="67" t="n">
        <v>798</v>
      </c>
      <c r="B3077" s="68" t="n">
        <v>1906</v>
      </c>
      <c r="C3077" s="83" t="n">
        <v>45811</v>
      </c>
      <c r="D3077" s="68" t="n">
        <v>250</v>
      </c>
      <c r="E3077" s="85" t="n">
        <f aca="false">C3077</f>
        <v>45811</v>
      </c>
      <c r="F3077" s="86" t="str">
        <f aca="false">TEXT(E3077,"yyyy-mm-dd")</f>
        <v>2025-06-03</v>
      </c>
      <c r="G3077" s="86" t="str">
        <f aca="false">_xlfn.TEXTAFTER(F3077,"-")</f>
        <v>06-03</v>
      </c>
      <c r="H3077" s="71" t="str">
        <f aca="false">CONCATENATE(B3077,"-",G3077,"-GA",D3077)</f>
        <v>1906-06-03-GA250</v>
      </c>
      <c r="J3077" s="69" t="s">
        <v>22249</v>
      </c>
      <c r="K3077" s="69" t="s">
        <v>21016</v>
      </c>
      <c r="N3077" s="81" t="n">
        <v>250</v>
      </c>
      <c r="O3077" s="82" t="s">
        <v>22249</v>
      </c>
      <c r="P3077" s="69" t="s">
        <v>21597</v>
      </c>
      <c r="Q3077" s="82" t="s">
        <v>21597</v>
      </c>
    </row>
    <row r="3078" customFormat="false" ht="15" hidden="false" customHeight="false" outlineLevel="0" collapsed="false">
      <c r="A3078" s="67" t="n">
        <v>799</v>
      </c>
      <c r="B3078" s="68" t="n">
        <v>1906</v>
      </c>
      <c r="C3078" s="83" t="n">
        <v>45812</v>
      </c>
      <c r="D3078" s="68" t="n">
        <v>35</v>
      </c>
      <c r="E3078" s="85" t="n">
        <f aca="false">C3078</f>
        <v>45812</v>
      </c>
      <c r="F3078" s="86" t="str">
        <f aca="false">TEXT(E3078,"yyyy-mm-dd")</f>
        <v>2025-06-04</v>
      </c>
      <c r="G3078" s="86" t="str">
        <f aca="false">_xlfn.TEXTAFTER(F3078,"-")</f>
        <v>06-04</v>
      </c>
      <c r="H3078" s="71" t="str">
        <f aca="false">CONCATENATE(B3078,"-",G3078,"-GA",D3078)</f>
        <v>1906-06-04-GA35</v>
      </c>
      <c r="J3078" s="69" t="s">
        <v>22250</v>
      </c>
      <c r="K3078" s="69" t="s">
        <v>21016</v>
      </c>
      <c r="N3078" s="81" t="n">
        <v>35</v>
      </c>
      <c r="O3078" s="82" t="s">
        <v>22250</v>
      </c>
      <c r="P3078" s="69" t="s">
        <v>20182</v>
      </c>
      <c r="Q3078" s="82" t="s">
        <v>20182</v>
      </c>
    </row>
    <row r="3079" customFormat="false" ht="15" hidden="false" customHeight="false" outlineLevel="0" collapsed="false">
      <c r="A3079" s="67" t="n">
        <v>800</v>
      </c>
      <c r="B3079" s="68" t="n">
        <v>1906</v>
      </c>
      <c r="C3079" s="83" t="n">
        <v>45812</v>
      </c>
      <c r="D3079" s="68" t="n">
        <v>250</v>
      </c>
      <c r="E3079" s="85" t="n">
        <f aca="false">C3079</f>
        <v>45812</v>
      </c>
      <c r="F3079" s="86" t="str">
        <f aca="false">TEXT(E3079,"yyyy-mm-dd")</f>
        <v>2025-06-04</v>
      </c>
      <c r="G3079" s="86" t="str">
        <f aca="false">_xlfn.TEXTAFTER(F3079,"-")</f>
        <v>06-04</v>
      </c>
      <c r="H3079" s="71" t="str">
        <f aca="false">CONCATENATE(B3079,"-",G3079,"-GA",D3079)</f>
        <v>1906-06-04-GA250</v>
      </c>
      <c r="J3079" s="69" t="s">
        <v>22250</v>
      </c>
      <c r="K3079" s="69" t="s">
        <v>21016</v>
      </c>
      <c r="N3079" s="81" t="n">
        <v>250</v>
      </c>
      <c r="O3079" s="82" t="s">
        <v>22250</v>
      </c>
      <c r="P3079" s="69" t="s">
        <v>21597</v>
      </c>
      <c r="Q3079" s="82" t="s">
        <v>21597</v>
      </c>
    </row>
    <row r="3080" customFormat="false" ht="15" hidden="false" customHeight="false" outlineLevel="0" collapsed="false">
      <c r="A3080" s="67" t="n">
        <v>801</v>
      </c>
      <c r="B3080" s="68" t="n">
        <v>1906</v>
      </c>
      <c r="C3080" s="83" t="n">
        <v>45814</v>
      </c>
      <c r="D3080" s="68" t="n">
        <v>94</v>
      </c>
      <c r="E3080" s="85" t="n">
        <f aca="false">C3080</f>
        <v>45814</v>
      </c>
      <c r="F3080" s="86" t="str">
        <f aca="false">TEXT(E3080,"yyyy-mm-dd")</f>
        <v>2025-06-06</v>
      </c>
      <c r="G3080" s="86" t="str">
        <f aca="false">_xlfn.TEXTAFTER(F3080,"-")</f>
        <v>06-06</v>
      </c>
      <c r="H3080" s="71" t="str">
        <f aca="false">CONCATENATE(B3080,"-",G3080,"-GA",D3080)</f>
        <v>1906-06-06-GA94</v>
      </c>
      <c r="J3080" s="69" t="s">
        <v>22251</v>
      </c>
      <c r="K3080" s="69" t="s">
        <v>21016</v>
      </c>
      <c r="N3080" s="81" t="n">
        <v>94</v>
      </c>
      <c r="O3080" s="82" t="s">
        <v>22251</v>
      </c>
      <c r="P3080" s="69" t="s">
        <v>22240</v>
      </c>
      <c r="Q3080" s="82" t="s">
        <v>22240</v>
      </c>
    </row>
    <row r="3081" customFormat="false" ht="15" hidden="false" customHeight="false" outlineLevel="0" collapsed="false">
      <c r="A3081" s="67" t="n">
        <v>802</v>
      </c>
      <c r="B3081" s="68" t="n">
        <v>1906</v>
      </c>
      <c r="C3081" s="83" t="n">
        <v>45815</v>
      </c>
      <c r="D3081" s="68" t="n">
        <v>94</v>
      </c>
      <c r="E3081" s="85" t="n">
        <f aca="false">C3081</f>
        <v>45815</v>
      </c>
      <c r="F3081" s="86" t="str">
        <f aca="false">TEXT(E3081,"yyyy-mm-dd")</f>
        <v>2025-06-07</v>
      </c>
      <c r="G3081" s="86" t="str">
        <f aca="false">_xlfn.TEXTAFTER(F3081,"-")</f>
        <v>06-07</v>
      </c>
      <c r="H3081" s="71" t="str">
        <f aca="false">CONCATENATE(B3081,"-",G3081,"-GA",D3081)</f>
        <v>1906-06-07-GA94</v>
      </c>
      <c r="J3081" s="69" t="s">
        <v>22252</v>
      </c>
      <c r="K3081" s="69" t="s">
        <v>21016</v>
      </c>
      <c r="N3081" s="81" t="n">
        <v>94</v>
      </c>
      <c r="O3081" s="82" t="s">
        <v>22252</v>
      </c>
      <c r="P3081" s="69" t="s">
        <v>22240</v>
      </c>
      <c r="Q3081" s="82" t="s">
        <v>22240</v>
      </c>
    </row>
    <row r="3082" customFormat="false" ht="15" hidden="false" customHeight="false" outlineLevel="0" collapsed="false">
      <c r="A3082" s="67" t="n">
        <v>803</v>
      </c>
      <c r="B3082" s="68" t="n">
        <v>1906</v>
      </c>
      <c r="C3082" s="83" t="n">
        <v>45815</v>
      </c>
      <c r="D3082" s="68" t="n">
        <v>250</v>
      </c>
      <c r="E3082" s="85" t="n">
        <f aca="false">C3082</f>
        <v>45815</v>
      </c>
      <c r="F3082" s="86" t="str">
        <f aca="false">TEXT(E3082,"yyyy-mm-dd")</f>
        <v>2025-06-07</v>
      </c>
      <c r="G3082" s="86" t="str">
        <f aca="false">_xlfn.TEXTAFTER(F3082,"-")</f>
        <v>06-07</v>
      </c>
      <c r="H3082" s="71" t="str">
        <f aca="false">CONCATENATE(B3082,"-",G3082,"-GA",D3082)</f>
        <v>1906-06-07-GA250</v>
      </c>
      <c r="J3082" s="69" t="s">
        <v>22253</v>
      </c>
      <c r="K3082" s="69" t="s">
        <v>21016</v>
      </c>
      <c r="N3082" s="81" t="n">
        <v>250</v>
      </c>
      <c r="O3082" s="82" t="s">
        <v>22253</v>
      </c>
      <c r="P3082" s="69" t="s">
        <v>21597</v>
      </c>
      <c r="Q3082" s="82" t="s">
        <v>21597</v>
      </c>
    </row>
    <row r="3083" customFormat="false" ht="15" hidden="false" customHeight="false" outlineLevel="0" collapsed="false">
      <c r="A3083" s="67" t="n">
        <v>804</v>
      </c>
      <c r="B3083" s="68" t="n">
        <v>1906</v>
      </c>
      <c r="C3083" s="83" t="n">
        <v>45816</v>
      </c>
      <c r="D3083" s="68" t="n">
        <v>94</v>
      </c>
      <c r="E3083" s="85" t="n">
        <f aca="false">C3083</f>
        <v>45816</v>
      </c>
      <c r="F3083" s="86" t="str">
        <f aca="false">TEXT(E3083,"yyyy-mm-dd")</f>
        <v>2025-06-08</v>
      </c>
      <c r="G3083" s="86" t="str">
        <f aca="false">_xlfn.TEXTAFTER(F3083,"-")</f>
        <v>06-08</v>
      </c>
      <c r="H3083" s="71" t="str">
        <f aca="false">CONCATENATE(B3083,"-",G3083,"-GA",D3083)</f>
        <v>1906-06-08-GA94</v>
      </c>
      <c r="J3083" s="69" t="s">
        <v>22254</v>
      </c>
      <c r="K3083" s="69" t="s">
        <v>21016</v>
      </c>
      <c r="N3083" s="81" t="n">
        <v>94</v>
      </c>
      <c r="O3083" s="82" t="s">
        <v>22254</v>
      </c>
      <c r="P3083" s="69" t="s">
        <v>22240</v>
      </c>
      <c r="Q3083" s="82" t="s">
        <v>22240</v>
      </c>
    </row>
    <row r="3084" customFormat="false" ht="15" hidden="false" customHeight="false" outlineLevel="0" collapsed="false">
      <c r="A3084" s="67" t="n">
        <v>805</v>
      </c>
      <c r="B3084" s="68" t="n">
        <v>1906</v>
      </c>
      <c r="C3084" s="83" t="n">
        <v>45817</v>
      </c>
      <c r="D3084" s="68" t="n">
        <v>94</v>
      </c>
      <c r="E3084" s="85" t="n">
        <f aca="false">C3084</f>
        <v>45817</v>
      </c>
      <c r="F3084" s="86" t="str">
        <f aca="false">TEXT(E3084,"yyyy-mm-dd")</f>
        <v>2025-06-09</v>
      </c>
      <c r="G3084" s="86" t="str">
        <f aca="false">_xlfn.TEXTAFTER(F3084,"-")</f>
        <v>06-09</v>
      </c>
      <c r="H3084" s="71" t="str">
        <f aca="false">CONCATENATE(B3084,"-",G3084,"-GA",D3084)</f>
        <v>1906-06-09-GA94</v>
      </c>
      <c r="J3084" s="69" t="s">
        <v>22255</v>
      </c>
      <c r="K3084" s="69" t="s">
        <v>21016</v>
      </c>
      <c r="N3084" s="81" t="n">
        <v>94</v>
      </c>
      <c r="O3084" s="82" t="s">
        <v>22255</v>
      </c>
      <c r="P3084" s="69" t="s">
        <v>22240</v>
      </c>
      <c r="Q3084" s="82" t="s">
        <v>22240</v>
      </c>
    </row>
    <row r="3085" customFormat="false" ht="15" hidden="false" customHeight="false" outlineLevel="0" collapsed="false">
      <c r="A3085" s="67" t="n">
        <v>806</v>
      </c>
      <c r="B3085" s="68" t="n">
        <v>1906</v>
      </c>
      <c r="C3085" s="83" t="n">
        <v>45818</v>
      </c>
      <c r="D3085" s="68" t="n">
        <v>94</v>
      </c>
      <c r="E3085" s="85" t="n">
        <f aca="false">C3085</f>
        <v>45818</v>
      </c>
      <c r="F3085" s="86" t="str">
        <f aca="false">TEXT(E3085,"yyyy-mm-dd")</f>
        <v>2025-06-10</v>
      </c>
      <c r="G3085" s="86" t="str">
        <f aca="false">_xlfn.TEXTAFTER(F3085,"-")</f>
        <v>06-10</v>
      </c>
      <c r="H3085" s="71" t="str">
        <f aca="false">CONCATENATE(B3085,"-",G3085,"-GA",D3085)</f>
        <v>1906-06-10-GA94</v>
      </c>
      <c r="J3085" s="69" t="s">
        <v>22256</v>
      </c>
      <c r="K3085" s="69" t="s">
        <v>21016</v>
      </c>
      <c r="N3085" s="81" t="n">
        <v>94</v>
      </c>
      <c r="O3085" s="82" t="s">
        <v>22256</v>
      </c>
      <c r="P3085" s="69" t="s">
        <v>22240</v>
      </c>
      <c r="Q3085" s="82" t="s">
        <v>22240</v>
      </c>
    </row>
    <row r="3086" customFormat="false" ht="15" hidden="false" customHeight="false" outlineLevel="0" collapsed="false">
      <c r="A3086" s="67" t="n">
        <v>807</v>
      </c>
      <c r="B3086" s="68" t="n">
        <v>1906</v>
      </c>
      <c r="C3086" s="83" t="n">
        <v>45819</v>
      </c>
      <c r="D3086" s="68" t="n">
        <v>94</v>
      </c>
      <c r="E3086" s="85" t="n">
        <f aca="false">C3086</f>
        <v>45819</v>
      </c>
      <c r="F3086" s="86" t="str">
        <f aca="false">TEXT(E3086,"yyyy-mm-dd")</f>
        <v>2025-06-11</v>
      </c>
      <c r="G3086" s="86" t="str">
        <f aca="false">_xlfn.TEXTAFTER(F3086,"-")</f>
        <v>06-11</v>
      </c>
      <c r="H3086" s="71" t="str">
        <f aca="false">CONCATENATE(B3086,"-",G3086,"-GA",D3086)</f>
        <v>1906-06-11-GA94</v>
      </c>
      <c r="J3086" s="69" t="s">
        <v>22257</v>
      </c>
      <c r="K3086" s="69" t="s">
        <v>21016</v>
      </c>
      <c r="N3086" s="81" t="n">
        <v>94</v>
      </c>
      <c r="O3086" s="82" t="s">
        <v>22257</v>
      </c>
      <c r="P3086" s="69" t="s">
        <v>22240</v>
      </c>
      <c r="Q3086" s="82" t="s">
        <v>22240</v>
      </c>
    </row>
    <row r="3087" customFormat="false" ht="15" hidden="false" customHeight="false" outlineLevel="0" collapsed="false">
      <c r="A3087" s="67" t="n">
        <v>808</v>
      </c>
      <c r="B3087" s="68" t="n">
        <v>1906</v>
      </c>
      <c r="C3087" s="83" t="n">
        <v>45820</v>
      </c>
      <c r="D3087" s="68" t="n">
        <v>94</v>
      </c>
      <c r="E3087" s="85" t="n">
        <f aca="false">C3087</f>
        <v>45820</v>
      </c>
      <c r="F3087" s="86" t="str">
        <f aca="false">TEXT(E3087,"yyyy-mm-dd")</f>
        <v>2025-06-12</v>
      </c>
      <c r="G3087" s="86" t="str">
        <f aca="false">_xlfn.TEXTAFTER(F3087,"-")</f>
        <v>06-12</v>
      </c>
      <c r="H3087" s="71" t="str">
        <f aca="false">CONCATENATE(B3087,"-",G3087,"-GA",D3087)</f>
        <v>1906-06-12-GA94</v>
      </c>
      <c r="J3087" s="69" t="s">
        <v>22258</v>
      </c>
      <c r="K3087" s="69" t="s">
        <v>21016</v>
      </c>
      <c r="N3087" s="81" t="n">
        <v>94</v>
      </c>
      <c r="O3087" s="82" t="s">
        <v>22258</v>
      </c>
      <c r="P3087" s="69" t="s">
        <v>22240</v>
      </c>
      <c r="Q3087" s="82" t="s">
        <v>22240</v>
      </c>
    </row>
    <row r="3088" customFormat="false" ht="15" hidden="false" customHeight="false" outlineLevel="0" collapsed="false">
      <c r="A3088" s="67" t="n">
        <v>809</v>
      </c>
      <c r="B3088" s="68" t="n">
        <v>1906</v>
      </c>
      <c r="C3088" s="83" t="n">
        <v>45821</v>
      </c>
      <c r="D3088" s="68" t="n">
        <v>94</v>
      </c>
      <c r="E3088" s="85" t="n">
        <f aca="false">C3088</f>
        <v>45821</v>
      </c>
      <c r="F3088" s="86" t="str">
        <f aca="false">TEXT(E3088,"yyyy-mm-dd")</f>
        <v>2025-06-13</v>
      </c>
      <c r="G3088" s="86" t="str">
        <f aca="false">_xlfn.TEXTAFTER(F3088,"-")</f>
        <v>06-13</v>
      </c>
      <c r="H3088" s="71" t="str">
        <f aca="false">CONCATENATE(B3088,"-",G3088,"-GA",D3088)</f>
        <v>1906-06-13-GA94</v>
      </c>
      <c r="J3088" s="69" t="s">
        <v>22259</v>
      </c>
      <c r="K3088" s="69" t="s">
        <v>21016</v>
      </c>
      <c r="N3088" s="81" t="n">
        <v>94</v>
      </c>
      <c r="O3088" s="82" t="s">
        <v>22259</v>
      </c>
      <c r="P3088" s="69" t="s">
        <v>22240</v>
      </c>
      <c r="Q3088" s="82" t="s">
        <v>22240</v>
      </c>
    </row>
    <row r="3089" customFormat="false" ht="15" hidden="false" customHeight="false" outlineLevel="0" collapsed="false">
      <c r="A3089" s="67" t="n">
        <v>810</v>
      </c>
      <c r="B3089" s="68" t="n">
        <v>1906</v>
      </c>
      <c r="C3089" s="83" t="n">
        <v>45822</v>
      </c>
      <c r="D3089" s="68" t="n">
        <v>94</v>
      </c>
      <c r="E3089" s="85" t="n">
        <f aca="false">C3089</f>
        <v>45822</v>
      </c>
      <c r="F3089" s="86" t="str">
        <f aca="false">TEXT(E3089,"yyyy-mm-dd")</f>
        <v>2025-06-14</v>
      </c>
      <c r="G3089" s="86" t="str">
        <f aca="false">_xlfn.TEXTAFTER(F3089,"-")</f>
        <v>06-14</v>
      </c>
      <c r="H3089" s="71" t="str">
        <f aca="false">CONCATENATE(B3089,"-",G3089,"-GA",D3089)</f>
        <v>1906-06-14-GA94</v>
      </c>
      <c r="J3089" s="69" t="s">
        <v>13040</v>
      </c>
      <c r="K3089" s="69" t="s">
        <v>21016</v>
      </c>
      <c r="N3089" s="81" t="n">
        <v>94</v>
      </c>
      <c r="O3089" s="82" t="s">
        <v>13040</v>
      </c>
      <c r="P3089" s="69" t="s">
        <v>22240</v>
      </c>
      <c r="Q3089" s="82" t="s">
        <v>22240</v>
      </c>
    </row>
    <row r="3090" customFormat="false" ht="15" hidden="false" customHeight="false" outlineLevel="0" collapsed="false">
      <c r="A3090" s="67" t="n">
        <v>811</v>
      </c>
      <c r="B3090" s="68" t="n">
        <v>1906</v>
      </c>
      <c r="C3090" s="83" t="n">
        <v>45822</v>
      </c>
      <c r="D3090" s="68" t="n">
        <v>94</v>
      </c>
      <c r="E3090" s="85" t="n">
        <f aca="false">C3090</f>
        <v>45822</v>
      </c>
      <c r="F3090" s="86" t="str">
        <f aca="false">TEXT(E3090,"yyyy-mm-dd")</f>
        <v>2025-06-14</v>
      </c>
      <c r="G3090" s="86" t="str">
        <f aca="false">_xlfn.TEXTAFTER(F3090,"-")</f>
        <v>06-14</v>
      </c>
      <c r="H3090" s="71" t="str">
        <f aca="false">CONCATENATE(B3090,"-",G3090,"-GA",D3090)</f>
        <v>1906-06-14-GA94</v>
      </c>
      <c r="J3090" s="69" t="s">
        <v>22260</v>
      </c>
      <c r="K3090" s="69" t="s">
        <v>21016</v>
      </c>
      <c r="N3090" s="81" t="n">
        <v>94</v>
      </c>
      <c r="O3090" s="82" t="s">
        <v>22260</v>
      </c>
      <c r="P3090" s="69" t="s">
        <v>22261</v>
      </c>
      <c r="Q3090" s="82" t="s">
        <v>22261</v>
      </c>
    </row>
    <row r="3091" customFormat="false" ht="15" hidden="false" customHeight="false" outlineLevel="0" collapsed="false">
      <c r="A3091" s="67" t="n">
        <v>812</v>
      </c>
      <c r="B3091" s="68" t="n">
        <v>1906</v>
      </c>
      <c r="C3091" s="83" t="n">
        <v>45833</v>
      </c>
      <c r="D3091" s="68" t="n">
        <v>261</v>
      </c>
      <c r="E3091" s="85" t="n">
        <f aca="false">C3091</f>
        <v>45833</v>
      </c>
      <c r="F3091" s="86" t="str">
        <f aca="false">TEXT(E3091,"yyyy-mm-dd")</f>
        <v>2025-06-25</v>
      </c>
      <c r="G3091" s="86" t="str">
        <f aca="false">_xlfn.TEXTAFTER(F3091,"-")</f>
        <v>06-25</v>
      </c>
      <c r="H3091" s="71" t="str">
        <f aca="false">CONCATENATE(B3091,"-",G3091,"-GA",D3091)</f>
        <v>1906-06-25-GA261</v>
      </c>
      <c r="J3091" s="69" t="s">
        <v>22262</v>
      </c>
      <c r="K3091" s="69" t="s">
        <v>113</v>
      </c>
      <c r="N3091" s="81" t="n">
        <v>261</v>
      </c>
      <c r="O3091" s="82" t="s">
        <v>22262</v>
      </c>
      <c r="P3091" s="69" t="s">
        <v>20238</v>
      </c>
      <c r="Q3091" s="82" t="s">
        <v>20238</v>
      </c>
    </row>
    <row r="3092" customFormat="false" ht="15" hidden="false" customHeight="false" outlineLevel="0" collapsed="false">
      <c r="A3092" s="67" t="n">
        <v>813</v>
      </c>
      <c r="B3092" s="68" t="n">
        <v>1906</v>
      </c>
      <c r="C3092" s="83" t="n">
        <v>45833</v>
      </c>
      <c r="D3092" s="68" t="n">
        <v>250</v>
      </c>
      <c r="E3092" s="85" t="n">
        <f aca="false">C3092</f>
        <v>45833</v>
      </c>
      <c r="F3092" s="86" t="str">
        <f aca="false">TEXT(E3092,"yyyy-mm-dd")</f>
        <v>2025-06-25</v>
      </c>
      <c r="G3092" s="86" t="str">
        <f aca="false">_xlfn.TEXTAFTER(F3092,"-")</f>
        <v>06-25</v>
      </c>
      <c r="H3092" s="71" t="str">
        <f aca="false">CONCATENATE(B3092,"-",G3092,"-GA",D3092)</f>
        <v>1906-06-25-GA250</v>
      </c>
      <c r="J3092" s="69" t="s">
        <v>22263</v>
      </c>
      <c r="K3092" s="69" t="s">
        <v>113</v>
      </c>
      <c r="N3092" s="81" t="n">
        <v>250</v>
      </c>
      <c r="O3092" s="82" t="s">
        <v>22263</v>
      </c>
      <c r="P3092" s="69" t="s">
        <v>21597</v>
      </c>
      <c r="Q3092" s="82" t="s">
        <v>21597</v>
      </c>
    </row>
    <row r="3093" customFormat="false" ht="15" hidden="false" customHeight="false" outlineLevel="0" collapsed="false">
      <c r="A3093" s="67" t="n">
        <v>814</v>
      </c>
      <c r="B3093" s="68" t="n">
        <v>1906</v>
      </c>
      <c r="C3093" s="83" t="n">
        <v>45834</v>
      </c>
      <c r="D3093" s="68" t="s">
        <v>21704</v>
      </c>
      <c r="E3093" s="85" t="n">
        <f aca="false">C3093</f>
        <v>45834</v>
      </c>
      <c r="F3093" s="86" t="str">
        <f aca="false">TEXT(E3093,"yyyy-mm-dd")</f>
        <v>2025-06-26</v>
      </c>
      <c r="G3093" s="86" t="str">
        <f aca="false">_xlfn.TEXTAFTER(F3093,"-")</f>
        <v>06-26</v>
      </c>
      <c r="H3093" s="71" t="str">
        <f aca="false">CONCATENATE(B3093,"-",G3093,"-GA",D3093)</f>
        <v>1906-06-26-GA266I</v>
      </c>
      <c r="J3093" s="69" t="s">
        <v>20464</v>
      </c>
      <c r="K3093" s="69" t="s">
        <v>20404</v>
      </c>
      <c r="N3093" s="81" t="s">
        <v>21704</v>
      </c>
      <c r="O3093" s="82" t="s">
        <v>20464</v>
      </c>
      <c r="P3093" s="69" t="s">
        <v>21705</v>
      </c>
      <c r="Q3093" s="82" t="s">
        <v>21705</v>
      </c>
    </row>
    <row r="3094" customFormat="false" ht="15" hidden="false" customHeight="false" outlineLevel="0" collapsed="false">
      <c r="A3094" s="67" t="n">
        <v>815</v>
      </c>
      <c r="B3094" s="68" t="n">
        <v>1906</v>
      </c>
      <c r="C3094" s="83" t="n">
        <v>45834</v>
      </c>
      <c r="D3094" s="68" t="n">
        <v>264</v>
      </c>
      <c r="E3094" s="85" t="n">
        <f aca="false">C3094</f>
        <v>45834</v>
      </c>
      <c r="F3094" s="86" t="str">
        <f aca="false">TEXT(E3094,"yyyy-mm-dd")</f>
        <v>2025-06-26</v>
      </c>
      <c r="G3094" s="86" t="str">
        <f aca="false">_xlfn.TEXTAFTER(F3094,"-")</f>
        <v>06-26</v>
      </c>
      <c r="H3094" s="71" t="str">
        <f aca="false">CONCATENATE(B3094,"-",G3094,"-GA",D3094)</f>
        <v>1906-06-26-GA264</v>
      </c>
      <c r="J3094" s="69" t="s">
        <v>22264</v>
      </c>
      <c r="K3094" s="69" t="s">
        <v>113</v>
      </c>
      <c r="N3094" s="81" t="n">
        <v>264</v>
      </c>
      <c r="O3094" s="82" t="s">
        <v>22264</v>
      </c>
      <c r="P3094" s="69" t="s">
        <v>21616</v>
      </c>
      <c r="Q3094" s="82" t="s">
        <v>21616</v>
      </c>
    </row>
    <row r="3095" customFormat="false" ht="15" hidden="false" customHeight="false" outlineLevel="0" collapsed="false">
      <c r="A3095" s="67" t="n">
        <v>816</v>
      </c>
      <c r="B3095" s="68" t="n">
        <v>1906</v>
      </c>
      <c r="C3095" s="83" t="n">
        <v>45836</v>
      </c>
      <c r="D3095" s="68" t="n">
        <v>94</v>
      </c>
      <c r="E3095" s="85" t="n">
        <f aca="false">C3095</f>
        <v>45836</v>
      </c>
      <c r="F3095" s="86" t="str">
        <f aca="false">TEXT(E3095,"yyyy-mm-dd")</f>
        <v>2025-06-28</v>
      </c>
      <c r="G3095" s="86" t="str">
        <f aca="false">_xlfn.TEXTAFTER(F3095,"-")</f>
        <v>06-28</v>
      </c>
      <c r="H3095" s="71" t="str">
        <f aca="false">CONCATENATE(B3095,"-",G3095,"-GA",D3095)</f>
        <v>1906-06-28-GA94</v>
      </c>
      <c r="J3095" s="69" t="s">
        <v>20137</v>
      </c>
      <c r="K3095" s="69" t="s">
        <v>20417</v>
      </c>
      <c r="N3095" s="81" t="n">
        <v>94</v>
      </c>
      <c r="O3095" s="82" t="s">
        <v>20137</v>
      </c>
      <c r="P3095" s="69" t="s">
        <v>22265</v>
      </c>
      <c r="Q3095" s="82" t="s">
        <v>22265</v>
      </c>
    </row>
    <row r="3096" customFormat="false" ht="15" hidden="false" customHeight="false" outlineLevel="0" collapsed="false">
      <c r="A3096" s="67" t="n">
        <v>817</v>
      </c>
      <c r="B3096" s="68" t="n">
        <v>1906</v>
      </c>
      <c r="C3096" s="83" t="n">
        <v>45837</v>
      </c>
      <c r="D3096" s="68" t="n">
        <v>94</v>
      </c>
      <c r="E3096" s="85" t="n">
        <f aca="false">C3096</f>
        <v>45837</v>
      </c>
      <c r="F3096" s="86" t="str">
        <f aca="false">TEXT(E3096,"yyyy-mm-dd")</f>
        <v>2025-06-29</v>
      </c>
      <c r="G3096" s="86" t="str">
        <f aca="false">_xlfn.TEXTAFTER(F3096,"-")</f>
        <v>06-29</v>
      </c>
      <c r="H3096" s="71" t="str">
        <f aca="false">CONCATENATE(B3096,"-",G3096,"-GA",D3096)</f>
        <v>1906-06-29-GA94</v>
      </c>
      <c r="J3096" s="69" t="s">
        <v>20138</v>
      </c>
      <c r="K3096" s="69" t="s">
        <v>20417</v>
      </c>
      <c r="N3096" s="81" t="n">
        <v>94</v>
      </c>
      <c r="O3096" s="82" t="s">
        <v>20138</v>
      </c>
      <c r="P3096" s="69" t="s">
        <v>22265</v>
      </c>
      <c r="Q3096" s="82" t="s">
        <v>22265</v>
      </c>
    </row>
    <row r="3097" customFormat="false" ht="15" hidden="false" customHeight="false" outlineLevel="0" collapsed="false">
      <c r="A3097" s="67" t="n">
        <v>818</v>
      </c>
      <c r="B3097" s="68" t="n">
        <v>1906</v>
      </c>
      <c r="C3097" s="83" t="n">
        <v>45838</v>
      </c>
      <c r="D3097" s="68" t="n">
        <v>34</v>
      </c>
      <c r="E3097" s="85" t="n">
        <f aca="false">C3097</f>
        <v>45838</v>
      </c>
      <c r="F3097" s="86" t="str">
        <f aca="false">TEXT(E3097,"yyyy-mm-dd")</f>
        <v>2025-06-30</v>
      </c>
      <c r="G3097" s="86" t="str">
        <f aca="false">_xlfn.TEXTAFTER(F3097,"-")</f>
        <v>06-30</v>
      </c>
      <c r="H3097" s="71" t="str">
        <f aca="false">CONCATENATE(B3097,"-",G3097,"-GA",D3097)</f>
        <v>1906-06-30-GA34</v>
      </c>
      <c r="J3097" s="69" t="s">
        <v>22266</v>
      </c>
      <c r="K3097" s="69" t="s">
        <v>20135</v>
      </c>
      <c r="N3097" s="81" t="n">
        <v>34</v>
      </c>
      <c r="O3097" s="82" t="s">
        <v>22266</v>
      </c>
      <c r="P3097" s="69" t="s">
        <v>21621</v>
      </c>
      <c r="Q3097" s="82" t="s">
        <v>21621</v>
      </c>
    </row>
    <row r="3098" customFormat="false" ht="15" hidden="false" customHeight="false" outlineLevel="0" collapsed="false">
      <c r="A3098" s="67" t="n">
        <v>819</v>
      </c>
      <c r="B3098" s="68" t="n">
        <v>1906</v>
      </c>
      <c r="C3098" s="83" t="n">
        <v>45838</v>
      </c>
      <c r="D3098" s="68" t="n">
        <v>34</v>
      </c>
      <c r="E3098" s="85" t="n">
        <f aca="false">C3098</f>
        <v>45838</v>
      </c>
      <c r="F3098" s="86" t="str">
        <f aca="false">TEXT(E3098,"yyyy-mm-dd")</f>
        <v>2025-06-30</v>
      </c>
      <c r="G3098" s="86" t="str">
        <f aca="false">_xlfn.TEXTAFTER(F3098,"-")</f>
        <v>06-30</v>
      </c>
      <c r="H3098" s="71" t="str">
        <f aca="false">CONCATENATE(B3098,"-",G3098,"-GA",D3098)</f>
        <v>1906-06-30-GA34</v>
      </c>
      <c r="J3098" s="69" t="s">
        <v>22267</v>
      </c>
      <c r="K3098" s="69" t="s">
        <v>20135</v>
      </c>
      <c r="N3098" s="81" t="n">
        <v>34</v>
      </c>
      <c r="O3098" s="82" t="s">
        <v>22267</v>
      </c>
      <c r="P3098" s="69" t="s">
        <v>21621</v>
      </c>
      <c r="Q3098" s="82" t="s">
        <v>21621</v>
      </c>
    </row>
    <row r="3099" customFormat="false" ht="15" hidden="false" customHeight="false" outlineLevel="0" collapsed="false">
      <c r="A3099" s="67" t="n">
        <v>820</v>
      </c>
      <c r="B3099" s="68" t="n">
        <v>1906</v>
      </c>
      <c r="C3099" s="83" t="n">
        <v>45838</v>
      </c>
      <c r="D3099" s="68" t="n">
        <v>94</v>
      </c>
      <c r="E3099" s="85" t="n">
        <f aca="false">C3099</f>
        <v>45838</v>
      </c>
      <c r="F3099" s="86" t="str">
        <f aca="false">TEXT(E3099,"yyyy-mm-dd")</f>
        <v>2025-06-30</v>
      </c>
      <c r="G3099" s="86" t="str">
        <f aca="false">_xlfn.TEXTAFTER(F3099,"-")</f>
        <v>06-30</v>
      </c>
      <c r="H3099" s="71" t="str">
        <f aca="false">CONCATENATE(B3099,"-",G3099,"-GA",D3099)</f>
        <v>1906-06-30-GA94</v>
      </c>
      <c r="J3099" s="69" t="s">
        <v>20139</v>
      </c>
      <c r="K3099" s="69" t="s">
        <v>20417</v>
      </c>
      <c r="N3099" s="81" t="n">
        <v>94</v>
      </c>
      <c r="O3099" s="82" t="s">
        <v>20139</v>
      </c>
      <c r="P3099" s="69" t="s">
        <v>22265</v>
      </c>
      <c r="Q3099" s="82" t="s">
        <v>22265</v>
      </c>
    </row>
    <row r="3100" customFormat="false" ht="15" hidden="false" customHeight="false" outlineLevel="0" collapsed="false">
      <c r="A3100" s="67" t="n">
        <v>821</v>
      </c>
      <c r="B3100" s="68" t="n">
        <v>1906</v>
      </c>
      <c r="C3100" s="83" t="n">
        <v>45838</v>
      </c>
      <c r="D3100" s="68" t="n">
        <v>265</v>
      </c>
      <c r="E3100" s="85" t="n">
        <f aca="false">C3100</f>
        <v>45838</v>
      </c>
      <c r="F3100" s="86" t="str">
        <f aca="false">TEXT(E3100,"yyyy-mm-dd")</f>
        <v>2025-06-30</v>
      </c>
      <c r="G3100" s="86" t="str">
        <f aca="false">_xlfn.TEXTAFTER(F3100,"-")</f>
        <v>06-30</v>
      </c>
      <c r="H3100" s="71" t="str">
        <f aca="false">CONCATENATE(B3100,"-",G3100,"-GA",D3100)</f>
        <v>1906-06-30-GA265</v>
      </c>
      <c r="J3100" s="69" t="s">
        <v>22268</v>
      </c>
      <c r="K3100" s="69" t="s">
        <v>20404</v>
      </c>
      <c r="N3100" s="81" t="n">
        <v>265</v>
      </c>
      <c r="O3100" s="82" t="s">
        <v>22268</v>
      </c>
      <c r="P3100" s="69" t="s">
        <v>21942</v>
      </c>
      <c r="Q3100" s="82" t="s">
        <v>21942</v>
      </c>
    </row>
    <row r="3101" customFormat="false" ht="15" hidden="false" customHeight="false" outlineLevel="0" collapsed="false">
      <c r="A3101" s="67" t="n">
        <v>822</v>
      </c>
      <c r="B3101" s="68" t="n">
        <v>1906</v>
      </c>
      <c r="C3101" s="79" t="s">
        <v>21622</v>
      </c>
      <c r="D3101" s="68" t="n">
        <v>37</v>
      </c>
      <c r="E3101" s="85" t="str">
        <f aca="false">C3101</f>
        <v> - - Jul</v>
      </c>
      <c r="F3101" s="86" t="str">
        <f aca="false">TEXT(E3101,"yyyy-mm-dd")</f>
        <v> - - Jul</v>
      </c>
      <c r="G3101" s="86" t="str">
        <f aca="false">_xlfn.TEXTAFTER(F3101,"-")</f>
        <v> - Jul</v>
      </c>
      <c r="H3101" s="71" t="str">
        <f aca="false">CONCATENATE(B3101,"-",G3101,"-GA",D3101)</f>
        <v>1906- - Jul-GA37</v>
      </c>
      <c r="J3101" s="69" t="s">
        <v>21644</v>
      </c>
      <c r="K3101" s="69" t="s">
        <v>113</v>
      </c>
      <c r="N3101" s="81" t="n">
        <v>37</v>
      </c>
      <c r="O3101" s="82" t="s">
        <v>21644</v>
      </c>
      <c r="P3101" s="69" t="s">
        <v>20075</v>
      </c>
      <c r="Q3101" s="82" t="s">
        <v>20075</v>
      </c>
    </row>
    <row r="3102" customFormat="false" ht="15" hidden="false" customHeight="false" outlineLevel="0" collapsed="false">
      <c r="A3102" s="67" t="n">
        <v>823</v>
      </c>
      <c r="B3102" s="68" t="n">
        <v>1906</v>
      </c>
      <c r="C3102" s="83" t="n">
        <v>45839</v>
      </c>
      <c r="D3102" s="68" t="n">
        <v>94</v>
      </c>
      <c r="E3102" s="85" t="n">
        <f aca="false">C3102</f>
        <v>45839</v>
      </c>
      <c r="F3102" s="86" t="str">
        <f aca="false">TEXT(E3102,"yyyy-mm-dd")</f>
        <v>2025-07-01</v>
      </c>
      <c r="G3102" s="86" t="str">
        <f aca="false">_xlfn.TEXTAFTER(F3102,"-")</f>
        <v>07-01</v>
      </c>
      <c r="H3102" s="71" t="str">
        <f aca="false">CONCATENATE(B3102,"-",G3102,"-GA",D3102)</f>
        <v>1906-07-01-GA94</v>
      </c>
      <c r="J3102" s="69" t="s">
        <v>20140</v>
      </c>
      <c r="K3102" s="69" t="s">
        <v>20417</v>
      </c>
      <c r="N3102" s="81" t="n">
        <v>94</v>
      </c>
      <c r="O3102" s="82" t="s">
        <v>20140</v>
      </c>
      <c r="P3102" s="69" t="s">
        <v>22265</v>
      </c>
      <c r="Q3102" s="82" t="s">
        <v>22265</v>
      </c>
    </row>
    <row r="3103" customFormat="false" ht="15" hidden="false" customHeight="false" outlineLevel="0" collapsed="false">
      <c r="A3103" s="67" t="n">
        <v>824</v>
      </c>
      <c r="B3103" s="68" t="n">
        <v>1906</v>
      </c>
      <c r="C3103" s="83" t="n">
        <v>45839</v>
      </c>
      <c r="D3103" s="68" t="n">
        <v>264</v>
      </c>
      <c r="E3103" s="85" t="n">
        <f aca="false">C3103</f>
        <v>45839</v>
      </c>
      <c r="F3103" s="86" t="str">
        <f aca="false">TEXT(E3103,"yyyy-mm-dd")</f>
        <v>2025-07-01</v>
      </c>
      <c r="G3103" s="86" t="str">
        <f aca="false">_xlfn.TEXTAFTER(F3103,"-")</f>
        <v>07-01</v>
      </c>
      <c r="H3103" s="71" t="str">
        <f aca="false">CONCATENATE(B3103,"-",G3103,"-GA",D3103)</f>
        <v>1906-07-01-GA264</v>
      </c>
      <c r="J3103" s="69" t="s">
        <v>22269</v>
      </c>
      <c r="K3103" s="69" t="s">
        <v>113</v>
      </c>
      <c r="N3103" s="81" t="n">
        <v>264</v>
      </c>
      <c r="O3103" s="82" t="s">
        <v>22269</v>
      </c>
      <c r="P3103" s="69" t="s">
        <v>21616</v>
      </c>
      <c r="Q3103" s="82" t="s">
        <v>21616</v>
      </c>
    </row>
    <row r="3104" customFormat="false" ht="15" hidden="false" customHeight="false" outlineLevel="0" collapsed="false">
      <c r="A3104" s="67" t="n">
        <v>825</v>
      </c>
      <c r="B3104" s="68" t="n">
        <v>1906</v>
      </c>
      <c r="C3104" s="83" t="n">
        <v>45839</v>
      </c>
      <c r="D3104" s="68" t="n">
        <v>264</v>
      </c>
      <c r="E3104" s="85" t="n">
        <f aca="false">C3104</f>
        <v>45839</v>
      </c>
      <c r="F3104" s="86" t="str">
        <f aca="false">TEXT(E3104,"yyyy-mm-dd")</f>
        <v>2025-07-01</v>
      </c>
      <c r="G3104" s="86" t="str">
        <f aca="false">_xlfn.TEXTAFTER(F3104,"-")</f>
        <v>07-01</v>
      </c>
      <c r="H3104" s="71" t="str">
        <f aca="false">CONCATENATE(B3104,"-",G3104,"-GA",D3104)</f>
        <v>1906-07-01-GA264</v>
      </c>
      <c r="J3104" s="69" t="s">
        <v>22270</v>
      </c>
      <c r="K3104" s="69" t="s">
        <v>113</v>
      </c>
      <c r="N3104" s="81" t="n">
        <v>264</v>
      </c>
      <c r="O3104" s="82" t="s">
        <v>22270</v>
      </c>
      <c r="P3104" s="69" t="s">
        <v>21616</v>
      </c>
      <c r="Q3104" s="82" t="s">
        <v>21616</v>
      </c>
    </row>
    <row r="3105" customFormat="false" ht="15" hidden="false" customHeight="false" outlineLevel="0" collapsed="false">
      <c r="A3105" s="67" t="n">
        <v>826</v>
      </c>
      <c r="B3105" s="68" t="n">
        <v>1906</v>
      </c>
      <c r="C3105" s="83" t="n">
        <v>45840</v>
      </c>
      <c r="D3105" s="68" t="n">
        <v>94</v>
      </c>
      <c r="E3105" s="85" t="n">
        <f aca="false">C3105</f>
        <v>45840</v>
      </c>
      <c r="F3105" s="86" t="str">
        <f aca="false">TEXT(E3105,"yyyy-mm-dd")</f>
        <v>2025-07-02</v>
      </c>
      <c r="G3105" s="86" t="str">
        <f aca="false">_xlfn.TEXTAFTER(F3105,"-")</f>
        <v>07-02</v>
      </c>
      <c r="H3105" s="71" t="str">
        <f aca="false">CONCATENATE(B3105,"-",G3105,"-GA",D3105)</f>
        <v>1906-07-02-GA94</v>
      </c>
      <c r="J3105" s="69" t="s">
        <v>20141</v>
      </c>
      <c r="K3105" s="69" t="s">
        <v>20417</v>
      </c>
      <c r="N3105" s="81" t="n">
        <v>94</v>
      </c>
      <c r="O3105" s="82" t="s">
        <v>20141</v>
      </c>
      <c r="P3105" s="69" t="s">
        <v>22265</v>
      </c>
      <c r="Q3105" s="82" t="s">
        <v>22265</v>
      </c>
    </row>
    <row r="3106" customFormat="false" ht="15" hidden="false" customHeight="false" outlineLevel="0" collapsed="false">
      <c r="A3106" s="67" t="n">
        <v>827</v>
      </c>
      <c r="B3106" s="68" t="n">
        <v>1906</v>
      </c>
      <c r="C3106" s="83" t="n">
        <v>45841</v>
      </c>
      <c r="D3106" s="68" t="n">
        <v>94</v>
      </c>
      <c r="E3106" s="85" t="n">
        <f aca="false">C3106</f>
        <v>45841</v>
      </c>
      <c r="F3106" s="86" t="str">
        <f aca="false">TEXT(E3106,"yyyy-mm-dd")</f>
        <v>2025-07-03</v>
      </c>
      <c r="G3106" s="86" t="str">
        <f aca="false">_xlfn.TEXTAFTER(F3106,"-")</f>
        <v>07-03</v>
      </c>
      <c r="H3106" s="71" t="str">
        <f aca="false">CONCATENATE(B3106,"-",G3106,"-GA",D3106)</f>
        <v>1906-07-03-GA94</v>
      </c>
      <c r="J3106" s="69" t="s">
        <v>20142</v>
      </c>
      <c r="K3106" s="69" t="s">
        <v>20417</v>
      </c>
      <c r="N3106" s="81" t="n">
        <v>94</v>
      </c>
      <c r="O3106" s="82" t="s">
        <v>20142</v>
      </c>
      <c r="P3106" s="69" t="s">
        <v>22265</v>
      </c>
      <c r="Q3106" s="82" t="s">
        <v>22265</v>
      </c>
    </row>
    <row r="3107" customFormat="false" ht="15" hidden="false" customHeight="false" outlineLevel="0" collapsed="false">
      <c r="A3107" s="67" t="n">
        <v>828</v>
      </c>
      <c r="B3107" s="68" t="n">
        <v>1906</v>
      </c>
      <c r="C3107" s="83" t="n">
        <v>45841</v>
      </c>
      <c r="D3107" s="68" t="n">
        <v>265</v>
      </c>
      <c r="E3107" s="85" t="n">
        <f aca="false">C3107</f>
        <v>45841</v>
      </c>
      <c r="F3107" s="86" t="str">
        <f aca="false">TEXT(E3107,"yyyy-mm-dd")</f>
        <v>2025-07-03</v>
      </c>
      <c r="G3107" s="86" t="str">
        <f aca="false">_xlfn.TEXTAFTER(F3107,"-")</f>
        <v>07-03</v>
      </c>
      <c r="H3107" s="71" t="str">
        <f aca="false">CONCATENATE(B3107,"-",G3107,"-GA",D3107)</f>
        <v>1906-07-03-GA265</v>
      </c>
      <c r="J3107" s="69" t="s">
        <v>22271</v>
      </c>
      <c r="N3107" s="81" t="n">
        <v>265</v>
      </c>
      <c r="O3107" s="82" t="s">
        <v>22271</v>
      </c>
      <c r="P3107" s="69" t="s">
        <v>21942</v>
      </c>
      <c r="Q3107" s="82" t="s">
        <v>21942</v>
      </c>
    </row>
    <row r="3108" customFormat="false" ht="15" hidden="false" customHeight="false" outlineLevel="0" collapsed="false">
      <c r="A3108" s="67" t="n">
        <v>829</v>
      </c>
      <c r="B3108" s="68" t="n">
        <v>1906</v>
      </c>
      <c r="C3108" s="83" t="n">
        <v>45841</v>
      </c>
      <c r="D3108" s="68" t="n">
        <v>264</v>
      </c>
      <c r="E3108" s="85" t="n">
        <f aca="false">C3108</f>
        <v>45841</v>
      </c>
      <c r="F3108" s="86" t="str">
        <f aca="false">TEXT(E3108,"yyyy-mm-dd")</f>
        <v>2025-07-03</v>
      </c>
      <c r="G3108" s="86" t="str">
        <f aca="false">_xlfn.TEXTAFTER(F3108,"-")</f>
        <v>07-03</v>
      </c>
      <c r="H3108" s="71" t="str">
        <f aca="false">CONCATENATE(B3108,"-",G3108,"-GA",D3108)</f>
        <v>1906-07-03-GA264</v>
      </c>
      <c r="J3108" s="69" t="s">
        <v>21838</v>
      </c>
      <c r="K3108" s="69" t="s">
        <v>113</v>
      </c>
      <c r="N3108" s="81" t="n">
        <v>264</v>
      </c>
      <c r="O3108" s="82" t="s">
        <v>21838</v>
      </c>
      <c r="P3108" s="69" t="s">
        <v>21616</v>
      </c>
      <c r="Q3108" s="82" t="s">
        <v>21616</v>
      </c>
    </row>
    <row r="3109" customFormat="false" ht="15" hidden="false" customHeight="false" outlineLevel="0" collapsed="false">
      <c r="A3109" s="67" t="n">
        <v>830</v>
      </c>
      <c r="B3109" s="68" t="n">
        <v>1906</v>
      </c>
      <c r="C3109" s="83" t="n">
        <v>45842</v>
      </c>
      <c r="D3109" s="68" t="n">
        <v>94</v>
      </c>
      <c r="E3109" s="85" t="n">
        <f aca="false">C3109</f>
        <v>45842</v>
      </c>
      <c r="F3109" s="86" t="str">
        <f aca="false">TEXT(E3109,"yyyy-mm-dd")</f>
        <v>2025-07-04</v>
      </c>
      <c r="G3109" s="86" t="str">
        <f aca="false">_xlfn.TEXTAFTER(F3109,"-")</f>
        <v>07-04</v>
      </c>
      <c r="H3109" s="71" t="str">
        <f aca="false">CONCATENATE(B3109,"-",G3109,"-GA",D3109)</f>
        <v>1906-07-04-GA94</v>
      </c>
      <c r="J3109" s="69" t="s">
        <v>20143</v>
      </c>
      <c r="K3109" s="69" t="s">
        <v>20417</v>
      </c>
      <c r="N3109" s="81" t="n">
        <v>94</v>
      </c>
      <c r="O3109" s="82" t="s">
        <v>20143</v>
      </c>
      <c r="P3109" s="69" t="s">
        <v>22265</v>
      </c>
      <c r="Q3109" s="82" t="s">
        <v>22265</v>
      </c>
    </row>
    <row r="3110" customFormat="false" ht="15" hidden="false" customHeight="false" outlineLevel="0" collapsed="false">
      <c r="A3110" s="67" t="n">
        <v>831</v>
      </c>
      <c r="B3110" s="68" t="n">
        <v>1906</v>
      </c>
      <c r="C3110" s="83" t="n">
        <v>45843</v>
      </c>
      <c r="D3110" s="68" t="n">
        <v>94</v>
      </c>
      <c r="E3110" s="85" t="n">
        <f aca="false">C3110</f>
        <v>45843</v>
      </c>
      <c r="F3110" s="86" t="str">
        <f aca="false">TEXT(E3110,"yyyy-mm-dd")</f>
        <v>2025-07-05</v>
      </c>
      <c r="G3110" s="86" t="str">
        <f aca="false">_xlfn.TEXTAFTER(F3110,"-")</f>
        <v>07-05</v>
      </c>
      <c r="H3110" s="71" t="str">
        <f aca="false">CONCATENATE(B3110,"-",G3110,"-GA",D3110)</f>
        <v>1906-07-05-GA94</v>
      </c>
      <c r="J3110" s="69" t="s">
        <v>20144</v>
      </c>
      <c r="K3110" s="69" t="s">
        <v>20417</v>
      </c>
      <c r="N3110" s="81" t="n">
        <v>94</v>
      </c>
      <c r="O3110" s="82" t="s">
        <v>20144</v>
      </c>
      <c r="P3110" s="69" t="s">
        <v>22265</v>
      </c>
      <c r="Q3110" s="82" t="s">
        <v>22265</v>
      </c>
    </row>
    <row r="3111" customFormat="false" ht="15" hidden="false" customHeight="false" outlineLevel="0" collapsed="false">
      <c r="A3111" s="67" t="n">
        <v>832</v>
      </c>
      <c r="B3111" s="68" t="n">
        <v>1906</v>
      </c>
      <c r="C3111" s="83" t="n">
        <v>45844</v>
      </c>
      <c r="D3111" s="68" t="n">
        <v>94</v>
      </c>
      <c r="E3111" s="85" t="n">
        <f aca="false">C3111</f>
        <v>45844</v>
      </c>
      <c r="F3111" s="86" t="str">
        <f aca="false">TEXT(E3111,"yyyy-mm-dd")</f>
        <v>2025-07-06</v>
      </c>
      <c r="G3111" s="86" t="str">
        <f aca="false">_xlfn.TEXTAFTER(F3111,"-")</f>
        <v>07-06</v>
      </c>
      <c r="H3111" s="71" t="str">
        <f aca="false">CONCATENATE(B3111,"-",G3111,"-GA",D3111)</f>
        <v>1906-07-06-GA94</v>
      </c>
      <c r="J3111" s="69" t="s">
        <v>20145</v>
      </c>
      <c r="K3111" s="69" t="s">
        <v>20417</v>
      </c>
      <c r="N3111" s="81" t="n">
        <v>94</v>
      </c>
      <c r="O3111" s="82" t="s">
        <v>20145</v>
      </c>
      <c r="P3111" s="69" t="s">
        <v>22265</v>
      </c>
      <c r="Q3111" s="82" t="s">
        <v>22265</v>
      </c>
    </row>
    <row r="3112" customFormat="false" ht="15" hidden="false" customHeight="false" outlineLevel="0" collapsed="false">
      <c r="A3112" s="67" t="n">
        <v>833</v>
      </c>
      <c r="B3112" s="68" t="n">
        <v>1906</v>
      </c>
      <c r="C3112" s="83" t="n">
        <v>45845</v>
      </c>
      <c r="D3112" s="68" t="n">
        <v>94</v>
      </c>
      <c r="E3112" s="85" t="n">
        <f aca="false">C3112</f>
        <v>45845</v>
      </c>
      <c r="F3112" s="86" t="str">
        <f aca="false">TEXT(E3112,"yyyy-mm-dd")</f>
        <v>2025-07-07</v>
      </c>
      <c r="G3112" s="86" t="str">
        <f aca="false">_xlfn.TEXTAFTER(F3112,"-")</f>
        <v>07-07</v>
      </c>
      <c r="H3112" s="71" t="str">
        <f aca="false">CONCATENATE(B3112,"-",G3112,"-GA",D3112)</f>
        <v>1906-07-07-GA94</v>
      </c>
      <c r="J3112" s="69" t="s">
        <v>20146</v>
      </c>
      <c r="K3112" s="69" t="s">
        <v>20417</v>
      </c>
      <c r="N3112" s="81" t="n">
        <v>94</v>
      </c>
      <c r="O3112" s="82" t="s">
        <v>20146</v>
      </c>
      <c r="P3112" s="69" t="s">
        <v>22265</v>
      </c>
      <c r="Q3112" s="82" t="s">
        <v>22265</v>
      </c>
    </row>
    <row r="3113" customFormat="false" ht="15" hidden="false" customHeight="false" outlineLevel="0" collapsed="false">
      <c r="A3113" s="67" t="n">
        <v>834</v>
      </c>
      <c r="B3113" s="68" t="n">
        <v>1906</v>
      </c>
      <c r="C3113" s="83" t="n">
        <v>45846</v>
      </c>
      <c r="D3113" s="68" t="n">
        <v>94</v>
      </c>
      <c r="E3113" s="85" t="n">
        <f aca="false">C3113</f>
        <v>45846</v>
      </c>
      <c r="F3113" s="86" t="str">
        <f aca="false">TEXT(E3113,"yyyy-mm-dd")</f>
        <v>2025-07-08</v>
      </c>
      <c r="G3113" s="86" t="str">
        <f aca="false">_xlfn.TEXTAFTER(F3113,"-")</f>
        <v>07-08</v>
      </c>
      <c r="H3113" s="71" t="str">
        <f aca="false">CONCATENATE(B3113,"-",G3113,"-GA",D3113)</f>
        <v>1906-07-08-GA94</v>
      </c>
      <c r="J3113" s="69" t="s">
        <v>20240</v>
      </c>
      <c r="K3113" s="69" t="s">
        <v>20417</v>
      </c>
      <c r="N3113" s="81" t="n">
        <v>94</v>
      </c>
      <c r="O3113" s="82" t="s">
        <v>20240</v>
      </c>
      <c r="P3113" s="69" t="s">
        <v>22265</v>
      </c>
      <c r="Q3113" s="82" t="s">
        <v>22265</v>
      </c>
    </row>
    <row r="3114" customFormat="false" ht="15" hidden="false" customHeight="false" outlineLevel="0" collapsed="false">
      <c r="A3114" s="67" t="n">
        <v>835</v>
      </c>
      <c r="B3114" s="68" t="n">
        <v>1906</v>
      </c>
      <c r="C3114" s="83" t="n">
        <v>45847</v>
      </c>
      <c r="D3114" s="68" t="n">
        <v>94</v>
      </c>
      <c r="E3114" s="85" t="n">
        <f aca="false">C3114</f>
        <v>45847</v>
      </c>
      <c r="F3114" s="86" t="str">
        <f aca="false">TEXT(E3114,"yyyy-mm-dd")</f>
        <v>2025-07-09</v>
      </c>
      <c r="G3114" s="86" t="str">
        <f aca="false">_xlfn.TEXTAFTER(F3114,"-")</f>
        <v>07-09</v>
      </c>
      <c r="H3114" s="71" t="str">
        <f aca="false">CONCATENATE(B3114,"-",G3114,"-GA",D3114)</f>
        <v>1906-07-09-GA94</v>
      </c>
      <c r="J3114" s="69" t="s">
        <v>20241</v>
      </c>
      <c r="K3114" s="69" t="s">
        <v>20417</v>
      </c>
      <c r="N3114" s="81" t="n">
        <v>94</v>
      </c>
      <c r="O3114" s="82" t="s">
        <v>20241</v>
      </c>
      <c r="P3114" s="69" t="s">
        <v>22265</v>
      </c>
      <c r="Q3114" s="82" t="s">
        <v>22265</v>
      </c>
    </row>
    <row r="3115" customFormat="false" ht="15" hidden="false" customHeight="false" outlineLevel="0" collapsed="false">
      <c r="A3115" s="67" t="n">
        <v>836</v>
      </c>
      <c r="B3115" s="68" t="n">
        <v>1906</v>
      </c>
      <c r="C3115" s="83" t="n">
        <v>45848</v>
      </c>
      <c r="D3115" s="68" t="n">
        <v>94</v>
      </c>
      <c r="E3115" s="85" t="n">
        <f aca="false">C3115</f>
        <v>45848</v>
      </c>
      <c r="F3115" s="86" t="str">
        <f aca="false">TEXT(E3115,"yyyy-mm-dd")</f>
        <v>2025-07-10</v>
      </c>
      <c r="G3115" s="86" t="str">
        <f aca="false">_xlfn.TEXTAFTER(F3115,"-")</f>
        <v>07-10</v>
      </c>
      <c r="H3115" s="71" t="str">
        <f aca="false">CONCATENATE(B3115,"-",G3115,"-GA",D3115)</f>
        <v>1906-07-10-GA94</v>
      </c>
      <c r="J3115" s="69" t="s">
        <v>20242</v>
      </c>
      <c r="K3115" s="69" t="s">
        <v>20417</v>
      </c>
      <c r="N3115" s="81" t="n">
        <v>94</v>
      </c>
      <c r="O3115" s="82" t="s">
        <v>20242</v>
      </c>
      <c r="P3115" s="69" t="s">
        <v>22265</v>
      </c>
      <c r="Q3115" s="82" t="s">
        <v>22265</v>
      </c>
    </row>
    <row r="3116" customFormat="false" ht="15" hidden="false" customHeight="false" outlineLevel="0" collapsed="false">
      <c r="A3116" s="67" t="n">
        <v>837</v>
      </c>
      <c r="B3116" s="68" t="n">
        <v>1906</v>
      </c>
      <c r="C3116" s="83" t="n">
        <v>45849</v>
      </c>
      <c r="D3116" s="68" t="n">
        <v>94</v>
      </c>
      <c r="E3116" s="85" t="n">
        <f aca="false">C3116</f>
        <v>45849</v>
      </c>
      <c r="F3116" s="86" t="str">
        <f aca="false">TEXT(E3116,"yyyy-mm-dd")</f>
        <v>2025-07-11</v>
      </c>
      <c r="G3116" s="86" t="str">
        <f aca="false">_xlfn.TEXTAFTER(F3116,"-")</f>
        <v>07-11</v>
      </c>
      <c r="H3116" s="71" t="str">
        <f aca="false">CONCATENATE(B3116,"-",G3116,"-GA",D3116)</f>
        <v>1906-07-11-GA94</v>
      </c>
      <c r="J3116" s="69" t="s">
        <v>20601</v>
      </c>
      <c r="K3116" s="69" t="s">
        <v>20417</v>
      </c>
      <c r="N3116" s="81" t="n">
        <v>94</v>
      </c>
      <c r="O3116" s="82" t="s">
        <v>20601</v>
      </c>
      <c r="P3116" s="69" t="s">
        <v>22265</v>
      </c>
      <c r="Q3116" s="82" t="s">
        <v>22265</v>
      </c>
    </row>
    <row r="3117" customFormat="false" ht="15" hidden="false" customHeight="false" outlineLevel="0" collapsed="false">
      <c r="A3117" s="67" t="n">
        <v>838</v>
      </c>
      <c r="B3117" s="68" t="n">
        <v>1906</v>
      </c>
      <c r="C3117" s="83" t="n">
        <v>45867</v>
      </c>
      <c r="D3117" s="68" t="n">
        <v>97</v>
      </c>
      <c r="E3117" s="85" t="n">
        <f aca="false">C3117</f>
        <v>45867</v>
      </c>
      <c r="F3117" s="86" t="str">
        <f aca="false">TEXT(E3117,"yyyy-mm-dd")</f>
        <v>2025-07-29</v>
      </c>
      <c r="G3117" s="86" t="str">
        <f aca="false">_xlfn.TEXTAFTER(F3117,"-")</f>
        <v>07-29</v>
      </c>
      <c r="H3117" s="71" t="str">
        <f aca="false">CONCATENATE(B3117,"-",G3117,"-GA",D3117)</f>
        <v>1906-07-29-GA97</v>
      </c>
      <c r="J3117" s="69" t="s">
        <v>12830</v>
      </c>
      <c r="K3117" s="69" t="s">
        <v>22272</v>
      </c>
      <c r="N3117" s="81" t="n">
        <v>97</v>
      </c>
      <c r="O3117" s="82" t="s">
        <v>12830</v>
      </c>
      <c r="P3117" s="69" t="s">
        <v>12830</v>
      </c>
      <c r="Q3117" s="82" t="s">
        <v>12830</v>
      </c>
    </row>
    <row r="3118" customFormat="false" ht="15" hidden="false" customHeight="false" outlineLevel="0" collapsed="false">
      <c r="A3118" s="67" t="n">
        <v>839</v>
      </c>
      <c r="B3118" s="68" t="n">
        <v>1906</v>
      </c>
      <c r="C3118" s="83" t="n">
        <v>45867</v>
      </c>
      <c r="D3118" s="68" t="n">
        <v>97</v>
      </c>
      <c r="E3118" s="85" t="n">
        <f aca="false">C3118</f>
        <v>45867</v>
      </c>
      <c r="F3118" s="86" t="str">
        <f aca="false">TEXT(E3118,"yyyy-mm-dd")</f>
        <v>2025-07-29</v>
      </c>
      <c r="G3118" s="86" t="str">
        <f aca="false">_xlfn.TEXTAFTER(F3118,"-")</f>
        <v>07-29</v>
      </c>
      <c r="H3118" s="71" t="str">
        <f aca="false">CONCATENATE(B3118,"-",G3118,"-GA",D3118)</f>
        <v>1906-07-29-GA97</v>
      </c>
      <c r="J3118" s="69" t="s">
        <v>22273</v>
      </c>
      <c r="K3118" s="69" t="s">
        <v>22272</v>
      </c>
      <c r="N3118" s="81" t="n">
        <v>97</v>
      </c>
      <c r="O3118" s="82" t="s">
        <v>22273</v>
      </c>
      <c r="P3118" s="69" t="s">
        <v>12719</v>
      </c>
      <c r="Q3118" s="82" t="s">
        <v>12719</v>
      </c>
    </row>
    <row r="3119" customFormat="false" ht="15" hidden="false" customHeight="false" outlineLevel="0" collapsed="false">
      <c r="A3119" s="67" t="n">
        <v>840</v>
      </c>
      <c r="B3119" s="68" t="n">
        <v>1906</v>
      </c>
      <c r="C3119" s="83" t="n">
        <v>45883</v>
      </c>
      <c r="D3119" s="68" t="n">
        <v>262</v>
      </c>
      <c r="E3119" s="85" t="n">
        <f aca="false">C3119</f>
        <v>45883</v>
      </c>
      <c r="F3119" s="86" t="str">
        <f aca="false">TEXT(E3119,"yyyy-mm-dd")</f>
        <v>2025-08-14</v>
      </c>
      <c r="G3119" s="86" t="str">
        <f aca="false">_xlfn.TEXTAFTER(F3119,"-")</f>
        <v>08-14</v>
      </c>
      <c r="H3119" s="71" t="str">
        <f aca="false">CONCATENATE(B3119,"-",G3119,"-GA",D3119)</f>
        <v>1906-08-14-GA262</v>
      </c>
      <c r="J3119" s="69" t="s">
        <v>22274</v>
      </c>
      <c r="K3119" s="69" t="s">
        <v>113</v>
      </c>
      <c r="N3119" s="81" t="n">
        <v>262</v>
      </c>
      <c r="O3119" s="82" t="s">
        <v>22274</v>
      </c>
      <c r="P3119" s="69" t="s">
        <v>20165</v>
      </c>
      <c r="Q3119" s="82" t="s">
        <v>20165</v>
      </c>
    </row>
    <row r="3120" customFormat="false" ht="15" hidden="false" customHeight="false" outlineLevel="0" collapsed="false">
      <c r="A3120" s="67" t="n">
        <v>841</v>
      </c>
      <c r="B3120" s="68" t="n">
        <v>1906</v>
      </c>
      <c r="C3120" s="83" t="n">
        <v>45883</v>
      </c>
      <c r="D3120" s="68" t="n">
        <v>264</v>
      </c>
      <c r="E3120" s="85" t="n">
        <f aca="false">C3120</f>
        <v>45883</v>
      </c>
      <c r="F3120" s="86" t="str">
        <f aca="false">TEXT(E3120,"yyyy-mm-dd")</f>
        <v>2025-08-14</v>
      </c>
      <c r="G3120" s="86" t="str">
        <f aca="false">_xlfn.TEXTAFTER(F3120,"-")</f>
        <v>08-14</v>
      </c>
      <c r="H3120" s="71" t="str">
        <f aca="false">CONCATENATE(B3120,"-",G3120,"-GA",D3120)</f>
        <v>1906-08-14-GA264</v>
      </c>
      <c r="J3120" s="69" t="s">
        <v>22275</v>
      </c>
      <c r="K3120" s="69" t="s">
        <v>113</v>
      </c>
      <c r="N3120" s="81" t="n">
        <v>264</v>
      </c>
      <c r="O3120" s="82" t="s">
        <v>22275</v>
      </c>
      <c r="P3120" s="69" t="s">
        <v>21616</v>
      </c>
      <c r="Q3120" s="82" t="s">
        <v>21616</v>
      </c>
    </row>
    <row r="3121" customFormat="false" ht="15" hidden="false" customHeight="false" outlineLevel="0" collapsed="false">
      <c r="A3121" s="67" t="n">
        <v>842</v>
      </c>
      <c r="B3121" s="68" t="n">
        <v>1906</v>
      </c>
      <c r="C3121" s="83" t="n">
        <v>45884</v>
      </c>
      <c r="D3121" s="68" t="n">
        <v>265</v>
      </c>
      <c r="E3121" s="85" t="n">
        <f aca="false">C3121</f>
        <v>45884</v>
      </c>
      <c r="F3121" s="86" t="str">
        <f aca="false">TEXT(E3121,"yyyy-mm-dd")</f>
        <v>2025-08-15</v>
      </c>
      <c r="G3121" s="86" t="str">
        <f aca="false">_xlfn.TEXTAFTER(F3121,"-")</f>
        <v>08-15</v>
      </c>
      <c r="H3121" s="71" t="str">
        <f aca="false">CONCATENATE(B3121,"-",G3121,"-GA",D3121)</f>
        <v>1906-08-15-GA265</v>
      </c>
      <c r="J3121" s="69" t="s">
        <v>22276</v>
      </c>
      <c r="K3121" s="69" t="s">
        <v>113</v>
      </c>
      <c r="N3121" s="81" t="n">
        <v>265</v>
      </c>
      <c r="O3121" s="82" t="s">
        <v>22276</v>
      </c>
      <c r="P3121" s="69" t="s">
        <v>21942</v>
      </c>
      <c r="Q3121" s="82" t="s">
        <v>21942</v>
      </c>
    </row>
    <row r="3122" customFormat="false" ht="15" hidden="false" customHeight="false" outlineLevel="0" collapsed="false">
      <c r="A3122" s="67" t="n">
        <v>843</v>
      </c>
      <c r="B3122" s="68" t="n">
        <v>1906</v>
      </c>
      <c r="C3122" s="83" t="n">
        <v>45884</v>
      </c>
      <c r="D3122" s="68" t="n">
        <v>264</v>
      </c>
      <c r="E3122" s="85" t="n">
        <f aca="false">C3122</f>
        <v>45884</v>
      </c>
      <c r="F3122" s="86" t="str">
        <f aca="false">TEXT(E3122,"yyyy-mm-dd")</f>
        <v>2025-08-15</v>
      </c>
      <c r="G3122" s="86" t="str">
        <f aca="false">_xlfn.TEXTAFTER(F3122,"-")</f>
        <v>08-15</v>
      </c>
      <c r="H3122" s="71" t="str">
        <f aca="false">CONCATENATE(B3122,"-",G3122,"-GA",D3122)</f>
        <v>1906-08-15-GA264</v>
      </c>
      <c r="J3122" s="69" t="s">
        <v>22277</v>
      </c>
      <c r="K3122" s="69" t="s">
        <v>113</v>
      </c>
      <c r="N3122" s="81" t="n">
        <v>264</v>
      </c>
      <c r="O3122" s="82" t="s">
        <v>22277</v>
      </c>
      <c r="P3122" s="69" t="s">
        <v>21616</v>
      </c>
      <c r="Q3122" s="82" t="s">
        <v>21616</v>
      </c>
    </row>
    <row r="3123" customFormat="false" ht="15" hidden="false" customHeight="false" outlineLevel="0" collapsed="false">
      <c r="A3123" s="67" t="n">
        <v>844</v>
      </c>
      <c r="B3123" s="68" t="n">
        <v>1906</v>
      </c>
      <c r="C3123" s="83" t="n">
        <v>45890</v>
      </c>
      <c r="D3123" s="68" t="n">
        <v>91</v>
      </c>
      <c r="E3123" s="85" t="n">
        <f aca="false">C3123</f>
        <v>45890</v>
      </c>
      <c r="F3123" s="86" t="str">
        <f aca="false">TEXT(E3123,"yyyy-mm-dd")</f>
        <v>2025-08-21</v>
      </c>
      <c r="G3123" s="86" t="str">
        <f aca="false">_xlfn.TEXTAFTER(F3123,"-")</f>
        <v>08-21</v>
      </c>
      <c r="H3123" s="71" t="str">
        <f aca="false">CONCATENATE(B3123,"-",G3123,"-GA",D3123)</f>
        <v>1906-08-21-GA91</v>
      </c>
      <c r="J3123" s="69" t="s">
        <v>22278</v>
      </c>
      <c r="K3123" s="69" t="s">
        <v>22272</v>
      </c>
      <c r="N3123" s="81" t="n">
        <v>91</v>
      </c>
      <c r="O3123" s="82" t="s">
        <v>22278</v>
      </c>
      <c r="P3123" s="69" t="s">
        <v>21891</v>
      </c>
      <c r="Q3123" s="82" t="s">
        <v>21891</v>
      </c>
    </row>
    <row r="3124" customFormat="false" ht="15" hidden="false" customHeight="false" outlineLevel="0" collapsed="false">
      <c r="A3124" s="67" t="n">
        <v>845</v>
      </c>
      <c r="B3124" s="68" t="n">
        <v>1906</v>
      </c>
      <c r="C3124" s="83" t="n">
        <v>45891</v>
      </c>
      <c r="D3124" s="68" t="n">
        <v>95</v>
      </c>
      <c r="E3124" s="85" t="n">
        <f aca="false">C3124</f>
        <v>45891</v>
      </c>
      <c r="F3124" s="86" t="str">
        <f aca="false">TEXT(E3124,"yyyy-mm-dd")</f>
        <v>2025-08-22</v>
      </c>
      <c r="G3124" s="86" t="str">
        <f aca="false">_xlfn.TEXTAFTER(F3124,"-")</f>
        <v>08-22</v>
      </c>
      <c r="H3124" s="71" t="str">
        <f aca="false">CONCATENATE(B3124,"-",G3124,"-GA",D3124)</f>
        <v>1906-08-22-GA95</v>
      </c>
      <c r="J3124" s="69" t="s">
        <v>22279</v>
      </c>
      <c r="K3124" s="69" t="s">
        <v>824</v>
      </c>
      <c r="N3124" s="81" t="n">
        <v>95</v>
      </c>
      <c r="O3124" s="82" t="s">
        <v>22279</v>
      </c>
      <c r="P3124" s="69" t="s">
        <v>22280</v>
      </c>
      <c r="Q3124" s="82" t="s">
        <v>22280</v>
      </c>
    </row>
    <row r="3125" customFormat="false" ht="15" hidden="false" customHeight="false" outlineLevel="0" collapsed="false">
      <c r="A3125" s="67" t="n">
        <v>846</v>
      </c>
      <c r="B3125" s="68" t="n">
        <v>1906</v>
      </c>
      <c r="C3125" s="83" t="n">
        <v>45892</v>
      </c>
      <c r="D3125" s="68" t="n">
        <v>91</v>
      </c>
      <c r="E3125" s="85" t="n">
        <f aca="false">C3125</f>
        <v>45892</v>
      </c>
      <c r="F3125" s="86" t="str">
        <f aca="false">TEXT(E3125,"yyyy-mm-dd")</f>
        <v>2025-08-23</v>
      </c>
      <c r="G3125" s="86" t="str">
        <f aca="false">_xlfn.TEXTAFTER(F3125,"-")</f>
        <v>08-23</v>
      </c>
      <c r="H3125" s="71" t="str">
        <f aca="false">CONCATENATE(B3125,"-",G3125,"-GA",D3125)</f>
        <v>1906-08-23-GA91</v>
      </c>
      <c r="J3125" s="69" t="s">
        <v>22281</v>
      </c>
      <c r="K3125" s="69" t="s">
        <v>22272</v>
      </c>
      <c r="N3125" s="81" t="n">
        <v>91</v>
      </c>
      <c r="O3125" s="82" t="s">
        <v>22281</v>
      </c>
      <c r="P3125" s="69" t="s">
        <v>21891</v>
      </c>
      <c r="Q3125" s="82" t="s">
        <v>21891</v>
      </c>
    </row>
    <row r="3126" customFormat="false" ht="15" hidden="false" customHeight="false" outlineLevel="0" collapsed="false">
      <c r="A3126" s="67" t="n">
        <v>847</v>
      </c>
      <c r="B3126" s="68" t="n">
        <v>1906</v>
      </c>
      <c r="C3126" s="83" t="n">
        <v>45892</v>
      </c>
      <c r="D3126" s="68" t="n">
        <v>95</v>
      </c>
      <c r="E3126" s="85" t="n">
        <f aca="false">C3126</f>
        <v>45892</v>
      </c>
      <c r="F3126" s="86" t="str">
        <f aca="false">TEXT(E3126,"yyyy-mm-dd")</f>
        <v>2025-08-23</v>
      </c>
      <c r="G3126" s="86" t="str">
        <f aca="false">_xlfn.TEXTAFTER(F3126,"-")</f>
        <v>08-23</v>
      </c>
      <c r="H3126" s="71" t="str">
        <f aca="false">CONCATENATE(B3126,"-",G3126,"-GA",D3126)</f>
        <v>1906-08-23-GA95</v>
      </c>
      <c r="J3126" s="69" t="s">
        <v>22066</v>
      </c>
      <c r="K3126" s="69" t="s">
        <v>824</v>
      </c>
      <c r="N3126" s="81" t="n">
        <v>95</v>
      </c>
      <c r="O3126" s="82" t="s">
        <v>22066</v>
      </c>
      <c r="P3126" s="69" t="s">
        <v>22280</v>
      </c>
      <c r="Q3126" s="82" t="s">
        <v>22280</v>
      </c>
    </row>
    <row r="3127" customFormat="false" ht="15" hidden="false" customHeight="false" outlineLevel="0" collapsed="false">
      <c r="A3127" s="67" t="n">
        <v>848</v>
      </c>
      <c r="B3127" s="68" t="n">
        <v>1906</v>
      </c>
      <c r="C3127" s="83" t="n">
        <v>45893</v>
      </c>
      <c r="D3127" s="68" t="n">
        <v>95</v>
      </c>
      <c r="E3127" s="85" t="n">
        <f aca="false">C3127</f>
        <v>45893</v>
      </c>
      <c r="F3127" s="86" t="str">
        <f aca="false">TEXT(E3127,"yyyy-mm-dd")</f>
        <v>2025-08-24</v>
      </c>
      <c r="G3127" s="86" t="str">
        <f aca="false">_xlfn.TEXTAFTER(F3127,"-")</f>
        <v>08-24</v>
      </c>
      <c r="H3127" s="71" t="str">
        <f aca="false">CONCATENATE(B3127,"-",G3127,"-GA",D3127)</f>
        <v>1906-08-24-GA95</v>
      </c>
      <c r="J3127" s="69" t="s">
        <v>22282</v>
      </c>
      <c r="K3127" s="69" t="s">
        <v>824</v>
      </c>
      <c r="N3127" s="81" t="n">
        <v>95</v>
      </c>
      <c r="O3127" s="82" t="s">
        <v>22282</v>
      </c>
      <c r="P3127" s="69" t="s">
        <v>22280</v>
      </c>
      <c r="Q3127" s="82" t="s">
        <v>22280</v>
      </c>
    </row>
    <row r="3128" customFormat="false" ht="15" hidden="false" customHeight="false" outlineLevel="0" collapsed="false">
      <c r="A3128" s="67" t="n">
        <v>849</v>
      </c>
      <c r="B3128" s="68" t="n">
        <v>1906</v>
      </c>
      <c r="C3128" s="83" t="n">
        <v>45894</v>
      </c>
      <c r="D3128" s="68" t="n">
        <v>91</v>
      </c>
      <c r="E3128" s="85" t="n">
        <f aca="false">C3128</f>
        <v>45894</v>
      </c>
      <c r="F3128" s="86" t="str">
        <f aca="false">TEXT(E3128,"yyyy-mm-dd")</f>
        <v>2025-08-25</v>
      </c>
      <c r="G3128" s="86" t="str">
        <f aca="false">_xlfn.TEXTAFTER(F3128,"-")</f>
        <v>08-25</v>
      </c>
      <c r="H3128" s="71" t="str">
        <f aca="false">CONCATENATE(B3128,"-",G3128,"-GA",D3128)</f>
        <v>1906-08-25-GA91</v>
      </c>
      <c r="J3128" s="69" t="s">
        <v>22283</v>
      </c>
      <c r="K3128" s="69" t="s">
        <v>22272</v>
      </c>
      <c r="N3128" s="81" t="n">
        <v>91</v>
      </c>
      <c r="O3128" s="82" t="s">
        <v>22283</v>
      </c>
      <c r="P3128" s="69" t="s">
        <v>21891</v>
      </c>
      <c r="Q3128" s="82" t="s">
        <v>21891</v>
      </c>
    </row>
    <row r="3129" customFormat="false" ht="15" hidden="false" customHeight="false" outlineLevel="0" collapsed="false">
      <c r="A3129" s="67" t="n">
        <v>850</v>
      </c>
      <c r="B3129" s="68" t="n">
        <v>1906</v>
      </c>
      <c r="C3129" s="83" t="n">
        <v>45894</v>
      </c>
      <c r="D3129" s="68" t="n">
        <v>95</v>
      </c>
      <c r="E3129" s="85" t="n">
        <f aca="false">C3129</f>
        <v>45894</v>
      </c>
      <c r="F3129" s="86" t="str">
        <f aca="false">TEXT(E3129,"yyyy-mm-dd")</f>
        <v>2025-08-25</v>
      </c>
      <c r="G3129" s="86" t="str">
        <f aca="false">_xlfn.TEXTAFTER(F3129,"-")</f>
        <v>08-25</v>
      </c>
      <c r="H3129" s="71" t="str">
        <f aca="false">CONCATENATE(B3129,"-",G3129,"-GA",D3129)</f>
        <v>1906-08-25-GA95</v>
      </c>
      <c r="J3129" s="69" t="s">
        <v>22284</v>
      </c>
      <c r="K3129" s="69" t="s">
        <v>824</v>
      </c>
      <c r="N3129" s="81" t="n">
        <v>95</v>
      </c>
      <c r="O3129" s="82" t="s">
        <v>22284</v>
      </c>
      <c r="P3129" s="69" t="s">
        <v>22280</v>
      </c>
      <c r="Q3129" s="82" t="s">
        <v>22280</v>
      </c>
    </row>
    <row r="3130" customFormat="false" ht="15" hidden="false" customHeight="false" outlineLevel="0" collapsed="false">
      <c r="A3130" s="67" t="n">
        <v>851</v>
      </c>
      <c r="B3130" s="68" t="n">
        <v>1906</v>
      </c>
      <c r="C3130" s="83" t="n">
        <v>45895</v>
      </c>
      <c r="D3130" s="68" t="n">
        <v>95</v>
      </c>
      <c r="E3130" s="85" t="n">
        <f aca="false">C3130</f>
        <v>45895</v>
      </c>
      <c r="F3130" s="86" t="str">
        <f aca="false">TEXT(E3130,"yyyy-mm-dd")</f>
        <v>2025-08-26</v>
      </c>
      <c r="G3130" s="86" t="str">
        <f aca="false">_xlfn.TEXTAFTER(F3130,"-")</f>
        <v>08-26</v>
      </c>
      <c r="H3130" s="71" t="str">
        <f aca="false">CONCATENATE(B3130,"-",G3130,"-GA",D3130)</f>
        <v>1906-08-26-GA95</v>
      </c>
      <c r="J3130" s="69" t="s">
        <v>22285</v>
      </c>
      <c r="K3130" s="69" t="s">
        <v>824</v>
      </c>
      <c r="N3130" s="81" t="n">
        <v>95</v>
      </c>
      <c r="O3130" s="82" t="s">
        <v>22285</v>
      </c>
      <c r="P3130" s="69" t="s">
        <v>22280</v>
      </c>
      <c r="Q3130" s="82" t="s">
        <v>22280</v>
      </c>
    </row>
    <row r="3131" customFormat="false" ht="15" hidden="false" customHeight="false" outlineLevel="0" collapsed="false">
      <c r="A3131" s="67" t="n">
        <v>852</v>
      </c>
      <c r="B3131" s="68" t="n">
        <v>1906</v>
      </c>
      <c r="C3131" s="83" t="n">
        <v>45896</v>
      </c>
      <c r="D3131" s="68" t="n">
        <v>91</v>
      </c>
      <c r="E3131" s="85" t="n">
        <f aca="false">C3131</f>
        <v>45896</v>
      </c>
      <c r="F3131" s="86" t="str">
        <f aca="false">TEXT(E3131,"yyyy-mm-dd")</f>
        <v>2025-08-27</v>
      </c>
      <c r="G3131" s="86" t="str">
        <f aca="false">_xlfn.TEXTAFTER(F3131,"-")</f>
        <v>08-27</v>
      </c>
      <c r="H3131" s="71" t="str">
        <f aca="false">CONCATENATE(B3131,"-",G3131,"-GA",D3131)</f>
        <v>1906-08-27-GA91</v>
      </c>
      <c r="J3131" s="69" t="s">
        <v>22286</v>
      </c>
      <c r="K3131" s="69" t="s">
        <v>22272</v>
      </c>
      <c r="N3131" s="81" t="n">
        <v>91</v>
      </c>
      <c r="O3131" s="82" t="s">
        <v>22286</v>
      </c>
      <c r="P3131" s="69" t="s">
        <v>21891</v>
      </c>
      <c r="Q3131" s="82" t="s">
        <v>21891</v>
      </c>
    </row>
    <row r="3132" customFormat="false" ht="15" hidden="false" customHeight="false" outlineLevel="0" collapsed="false">
      <c r="A3132" s="67" t="n">
        <v>853</v>
      </c>
      <c r="B3132" s="68" t="n">
        <v>1906</v>
      </c>
      <c r="C3132" s="83" t="n">
        <v>45896</v>
      </c>
      <c r="D3132" s="68" t="n">
        <v>95</v>
      </c>
      <c r="E3132" s="85" t="n">
        <f aca="false">C3132</f>
        <v>45896</v>
      </c>
      <c r="F3132" s="86" t="str">
        <f aca="false">TEXT(E3132,"yyyy-mm-dd")</f>
        <v>2025-08-27</v>
      </c>
      <c r="G3132" s="86" t="str">
        <f aca="false">_xlfn.TEXTAFTER(F3132,"-")</f>
        <v>08-27</v>
      </c>
      <c r="H3132" s="71" t="str">
        <f aca="false">CONCATENATE(B3132,"-",G3132,"-GA",D3132)</f>
        <v>1906-08-27-GA95</v>
      </c>
      <c r="J3132" s="69" t="s">
        <v>22287</v>
      </c>
      <c r="K3132" s="69" t="s">
        <v>824</v>
      </c>
      <c r="N3132" s="81" t="n">
        <v>95</v>
      </c>
      <c r="O3132" s="82" t="s">
        <v>22287</v>
      </c>
      <c r="P3132" s="69" t="s">
        <v>22280</v>
      </c>
      <c r="Q3132" s="82" t="s">
        <v>22280</v>
      </c>
    </row>
    <row r="3133" customFormat="false" ht="15" hidden="false" customHeight="false" outlineLevel="0" collapsed="false">
      <c r="A3133" s="67" t="n">
        <v>854</v>
      </c>
      <c r="B3133" s="68" t="n">
        <v>1906</v>
      </c>
      <c r="C3133" s="83" t="n">
        <v>45897</v>
      </c>
      <c r="D3133" s="68" t="n">
        <v>95</v>
      </c>
      <c r="E3133" s="85" t="n">
        <f aca="false">C3133</f>
        <v>45897</v>
      </c>
      <c r="F3133" s="86" t="str">
        <f aca="false">TEXT(E3133,"yyyy-mm-dd")</f>
        <v>2025-08-28</v>
      </c>
      <c r="G3133" s="86" t="str">
        <f aca="false">_xlfn.TEXTAFTER(F3133,"-")</f>
        <v>08-28</v>
      </c>
      <c r="H3133" s="71" t="str">
        <f aca="false">CONCATENATE(B3133,"-",G3133,"-GA",D3133)</f>
        <v>1906-08-28-GA95</v>
      </c>
      <c r="J3133" s="69" t="s">
        <v>22288</v>
      </c>
      <c r="K3133" s="69" t="s">
        <v>824</v>
      </c>
      <c r="N3133" s="81" t="n">
        <v>95</v>
      </c>
      <c r="O3133" s="82" t="s">
        <v>22288</v>
      </c>
      <c r="P3133" s="69" t="s">
        <v>22280</v>
      </c>
      <c r="Q3133" s="82" t="s">
        <v>22280</v>
      </c>
    </row>
    <row r="3134" customFormat="false" ht="15" hidden="false" customHeight="false" outlineLevel="0" collapsed="false">
      <c r="A3134" s="67" t="n">
        <v>855</v>
      </c>
      <c r="B3134" s="68" t="n">
        <v>1906</v>
      </c>
      <c r="C3134" s="83" t="n">
        <v>45898</v>
      </c>
      <c r="D3134" s="68" t="n">
        <v>95</v>
      </c>
      <c r="E3134" s="85" t="n">
        <f aca="false">C3134</f>
        <v>45898</v>
      </c>
      <c r="F3134" s="86" t="str">
        <f aca="false">TEXT(E3134,"yyyy-mm-dd")</f>
        <v>2025-08-29</v>
      </c>
      <c r="G3134" s="86" t="str">
        <f aca="false">_xlfn.TEXTAFTER(F3134,"-")</f>
        <v>08-29</v>
      </c>
      <c r="H3134" s="71" t="str">
        <f aca="false">CONCATENATE(B3134,"-",G3134,"-GA",D3134)</f>
        <v>1906-08-29-GA95</v>
      </c>
      <c r="J3134" s="69" t="s">
        <v>22289</v>
      </c>
      <c r="K3134" s="69" t="s">
        <v>824</v>
      </c>
      <c r="N3134" s="81" t="n">
        <v>95</v>
      </c>
      <c r="O3134" s="82" t="s">
        <v>22289</v>
      </c>
      <c r="P3134" s="69" t="s">
        <v>22280</v>
      </c>
      <c r="Q3134" s="82" t="s">
        <v>22280</v>
      </c>
    </row>
    <row r="3135" customFormat="false" ht="15" hidden="false" customHeight="false" outlineLevel="0" collapsed="false">
      <c r="A3135" s="67" t="n">
        <v>856</v>
      </c>
      <c r="B3135" s="68" t="n">
        <v>1906</v>
      </c>
      <c r="C3135" s="83" t="n">
        <v>45899</v>
      </c>
      <c r="D3135" s="68" t="n">
        <v>95</v>
      </c>
      <c r="E3135" s="85" t="n">
        <f aca="false">C3135</f>
        <v>45899</v>
      </c>
      <c r="F3135" s="86" t="str">
        <f aca="false">TEXT(E3135,"yyyy-mm-dd")</f>
        <v>2025-08-30</v>
      </c>
      <c r="G3135" s="86" t="str">
        <f aca="false">_xlfn.TEXTAFTER(F3135,"-")</f>
        <v>08-30</v>
      </c>
      <c r="H3135" s="71" t="str">
        <f aca="false">CONCATENATE(B3135,"-",G3135,"-GA",D3135)</f>
        <v>1906-08-30-GA95</v>
      </c>
      <c r="J3135" s="69" t="s">
        <v>22290</v>
      </c>
      <c r="K3135" s="69" t="s">
        <v>824</v>
      </c>
      <c r="N3135" s="81" t="n">
        <v>95</v>
      </c>
      <c r="O3135" s="82" t="s">
        <v>22290</v>
      </c>
      <c r="P3135" s="69" t="s">
        <v>22280</v>
      </c>
      <c r="Q3135" s="82" t="s">
        <v>22280</v>
      </c>
    </row>
    <row r="3136" customFormat="false" ht="15" hidden="false" customHeight="false" outlineLevel="0" collapsed="false">
      <c r="A3136" s="67" t="n">
        <v>857</v>
      </c>
      <c r="B3136" s="68" t="n">
        <v>1906</v>
      </c>
      <c r="C3136" s="83" t="n">
        <v>45900</v>
      </c>
      <c r="D3136" s="68" t="n">
        <v>91</v>
      </c>
      <c r="E3136" s="85" t="n">
        <f aca="false">C3136</f>
        <v>45900</v>
      </c>
      <c r="F3136" s="86" t="str">
        <f aca="false">TEXT(E3136,"yyyy-mm-dd")</f>
        <v>2025-08-31</v>
      </c>
      <c r="G3136" s="86" t="str">
        <f aca="false">_xlfn.TEXTAFTER(F3136,"-")</f>
        <v>08-31</v>
      </c>
      <c r="H3136" s="71" t="str">
        <f aca="false">CONCATENATE(B3136,"-",G3136,"-GA",D3136)</f>
        <v>1906-08-31-GA91</v>
      </c>
      <c r="J3136" s="69" t="s">
        <v>22291</v>
      </c>
      <c r="K3136" s="69" t="s">
        <v>22272</v>
      </c>
      <c r="N3136" s="81" t="n">
        <v>91</v>
      </c>
      <c r="O3136" s="82" t="s">
        <v>22291</v>
      </c>
      <c r="P3136" s="69" t="s">
        <v>21891</v>
      </c>
      <c r="Q3136" s="82" t="s">
        <v>21891</v>
      </c>
    </row>
    <row r="3137" customFormat="false" ht="15" hidden="false" customHeight="false" outlineLevel="0" collapsed="false">
      <c r="A3137" s="67" t="n">
        <v>858</v>
      </c>
      <c r="B3137" s="68" t="n">
        <v>1906</v>
      </c>
      <c r="C3137" s="83" t="n">
        <v>45900</v>
      </c>
      <c r="D3137" s="68" t="n">
        <v>91</v>
      </c>
      <c r="E3137" s="85" t="n">
        <f aca="false">C3137</f>
        <v>45900</v>
      </c>
      <c r="F3137" s="86" t="str">
        <f aca="false">TEXT(E3137,"yyyy-mm-dd")</f>
        <v>2025-08-31</v>
      </c>
      <c r="G3137" s="86" t="str">
        <f aca="false">_xlfn.TEXTAFTER(F3137,"-")</f>
        <v>08-31</v>
      </c>
      <c r="H3137" s="71" t="str">
        <f aca="false">CONCATENATE(B3137,"-",G3137,"-GA",D3137)</f>
        <v>1906-08-31-GA91</v>
      </c>
      <c r="J3137" s="69" t="s">
        <v>22292</v>
      </c>
      <c r="K3137" s="69" t="s">
        <v>22272</v>
      </c>
      <c r="N3137" s="81" t="n">
        <v>91</v>
      </c>
      <c r="O3137" s="82" t="s">
        <v>22292</v>
      </c>
      <c r="P3137" s="69" t="s">
        <v>21891</v>
      </c>
      <c r="Q3137" s="82" t="s">
        <v>21891</v>
      </c>
    </row>
    <row r="3138" customFormat="false" ht="15" hidden="false" customHeight="false" outlineLevel="0" collapsed="false">
      <c r="A3138" s="67" t="n">
        <v>859</v>
      </c>
      <c r="B3138" s="68" t="n">
        <v>1906</v>
      </c>
      <c r="C3138" s="83" t="n">
        <v>45900</v>
      </c>
      <c r="D3138" s="68" t="n">
        <v>95</v>
      </c>
      <c r="E3138" s="85" t="n">
        <f aca="false">C3138</f>
        <v>45900</v>
      </c>
      <c r="F3138" s="86" t="str">
        <f aca="false">TEXT(E3138,"yyyy-mm-dd")</f>
        <v>2025-08-31</v>
      </c>
      <c r="G3138" s="86" t="str">
        <f aca="false">_xlfn.TEXTAFTER(F3138,"-")</f>
        <v>08-31</v>
      </c>
      <c r="H3138" s="71" t="str">
        <f aca="false">CONCATENATE(B3138,"-",G3138,"-GA",D3138)</f>
        <v>1906-08-31-GA95</v>
      </c>
      <c r="J3138" s="69" t="s">
        <v>22293</v>
      </c>
      <c r="K3138" s="69" t="s">
        <v>824</v>
      </c>
      <c r="N3138" s="81" t="n">
        <v>95</v>
      </c>
      <c r="O3138" s="82" t="s">
        <v>22293</v>
      </c>
      <c r="P3138" s="69" t="s">
        <v>22280</v>
      </c>
      <c r="Q3138" s="82" t="s">
        <v>22280</v>
      </c>
    </row>
    <row r="3139" customFormat="false" ht="15" hidden="false" customHeight="false" outlineLevel="0" collapsed="false">
      <c r="A3139" s="67" t="n">
        <v>860</v>
      </c>
      <c r="B3139" s="68" t="n">
        <v>1906</v>
      </c>
      <c r="C3139" s="83" t="n">
        <v>45901</v>
      </c>
      <c r="D3139" s="68" t="n">
        <v>91</v>
      </c>
      <c r="E3139" s="85" t="n">
        <f aca="false">C3139</f>
        <v>45901</v>
      </c>
      <c r="F3139" s="86" t="str">
        <f aca="false">TEXT(E3139,"yyyy-mm-dd")</f>
        <v>2025-09-01</v>
      </c>
      <c r="G3139" s="86" t="str">
        <f aca="false">_xlfn.TEXTAFTER(F3139,"-")</f>
        <v>09-01</v>
      </c>
      <c r="H3139" s="71" t="str">
        <f aca="false">CONCATENATE(B3139,"-",G3139,"-GA",D3139)</f>
        <v>1906-09-01-GA91</v>
      </c>
      <c r="J3139" s="69" t="s">
        <v>22294</v>
      </c>
      <c r="K3139" s="69" t="s">
        <v>22272</v>
      </c>
      <c r="N3139" s="81" t="n">
        <v>91</v>
      </c>
      <c r="O3139" s="82" t="s">
        <v>22294</v>
      </c>
      <c r="P3139" s="69" t="s">
        <v>21891</v>
      </c>
      <c r="Q3139" s="82" t="s">
        <v>21891</v>
      </c>
    </row>
    <row r="3140" customFormat="false" ht="15" hidden="false" customHeight="false" outlineLevel="0" collapsed="false">
      <c r="A3140" s="67" t="n">
        <v>861</v>
      </c>
      <c r="B3140" s="68" t="n">
        <v>1906</v>
      </c>
      <c r="C3140" s="83" t="n">
        <v>45901</v>
      </c>
      <c r="D3140" s="68" t="n">
        <v>95</v>
      </c>
      <c r="E3140" s="85" t="n">
        <f aca="false">C3140</f>
        <v>45901</v>
      </c>
      <c r="F3140" s="86" t="str">
        <f aca="false">TEXT(E3140,"yyyy-mm-dd")</f>
        <v>2025-09-01</v>
      </c>
      <c r="G3140" s="86" t="str">
        <f aca="false">_xlfn.TEXTAFTER(F3140,"-")</f>
        <v>09-01</v>
      </c>
      <c r="H3140" s="71" t="str">
        <f aca="false">CONCATENATE(B3140,"-",G3140,"-GA",D3140)</f>
        <v>1906-09-01-GA95</v>
      </c>
      <c r="J3140" s="69" t="s">
        <v>22295</v>
      </c>
      <c r="K3140" s="69" t="s">
        <v>824</v>
      </c>
      <c r="N3140" s="81" t="n">
        <v>95</v>
      </c>
      <c r="O3140" s="82" t="s">
        <v>22295</v>
      </c>
      <c r="P3140" s="69" t="s">
        <v>22280</v>
      </c>
      <c r="Q3140" s="82" t="s">
        <v>22280</v>
      </c>
    </row>
    <row r="3141" customFormat="false" ht="15" hidden="false" customHeight="false" outlineLevel="0" collapsed="false">
      <c r="A3141" s="67" t="n">
        <v>862</v>
      </c>
      <c r="B3141" s="68" t="n">
        <v>1906</v>
      </c>
      <c r="C3141" s="83" t="n">
        <v>45902</v>
      </c>
      <c r="D3141" s="68" t="n">
        <v>95</v>
      </c>
      <c r="E3141" s="85" t="n">
        <f aca="false">C3141</f>
        <v>45902</v>
      </c>
      <c r="F3141" s="86" t="str">
        <f aca="false">TEXT(E3141,"yyyy-mm-dd")</f>
        <v>2025-09-02</v>
      </c>
      <c r="G3141" s="86" t="str">
        <f aca="false">_xlfn.TEXTAFTER(F3141,"-")</f>
        <v>09-02</v>
      </c>
      <c r="H3141" s="71" t="str">
        <f aca="false">CONCATENATE(B3141,"-",G3141,"-GA",D3141)</f>
        <v>1906-09-02-GA95</v>
      </c>
      <c r="J3141" s="69" t="s">
        <v>22296</v>
      </c>
      <c r="K3141" s="69" t="s">
        <v>824</v>
      </c>
      <c r="N3141" s="81" t="n">
        <v>95</v>
      </c>
      <c r="O3141" s="82" t="s">
        <v>22296</v>
      </c>
      <c r="P3141" s="69" t="s">
        <v>22280</v>
      </c>
      <c r="Q3141" s="82" t="s">
        <v>22280</v>
      </c>
    </row>
    <row r="3142" customFormat="false" ht="15" hidden="false" customHeight="false" outlineLevel="0" collapsed="false">
      <c r="A3142" s="67" t="n">
        <v>863</v>
      </c>
      <c r="B3142" s="68" t="n">
        <v>1906</v>
      </c>
      <c r="C3142" s="83" t="n">
        <v>45903</v>
      </c>
      <c r="D3142" s="68" t="n">
        <v>95</v>
      </c>
      <c r="E3142" s="85" t="n">
        <f aca="false">C3142</f>
        <v>45903</v>
      </c>
      <c r="F3142" s="86" t="str">
        <f aca="false">TEXT(E3142,"yyyy-mm-dd")</f>
        <v>2025-09-03</v>
      </c>
      <c r="G3142" s="86" t="str">
        <f aca="false">_xlfn.TEXTAFTER(F3142,"-")</f>
        <v>09-03</v>
      </c>
      <c r="H3142" s="71" t="str">
        <f aca="false">CONCATENATE(B3142,"-",G3142,"-GA",D3142)</f>
        <v>1906-09-03-GA95</v>
      </c>
      <c r="J3142" s="69" t="s">
        <v>22297</v>
      </c>
      <c r="K3142" s="69" t="s">
        <v>824</v>
      </c>
      <c r="N3142" s="81" t="n">
        <v>95</v>
      </c>
      <c r="O3142" s="82" t="s">
        <v>22297</v>
      </c>
      <c r="P3142" s="69" t="s">
        <v>22280</v>
      </c>
      <c r="Q3142" s="82" t="s">
        <v>22280</v>
      </c>
    </row>
    <row r="3143" customFormat="false" ht="15" hidden="false" customHeight="false" outlineLevel="0" collapsed="false">
      <c r="A3143" s="67" t="n">
        <v>864</v>
      </c>
      <c r="B3143" s="68" t="n">
        <v>1906</v>
      </c>
      <c r="C3143" s="83" t="n">
        <v>45903</v>
      </c>
      <c r="D3143" s="68" t="n">
        <v>91</v>
      </c>
      <c r="E3143" s="85" t="n">
        <f aca="false">C3143</f>
        <v>45903</v>
      </c>
      <c r="F3143" s="86" t="str">
        <f aca="false">TEXT(E3143,"yyyy-mm-dd")</f>
        <v>2025-09-03</v>
      </c>
      <c r="G3143" s="86" t="str">
        <f aca="false">_xlfn.TEXTAFTER(F3143,"-")</f>
        <v>09-03</v>
      </c>
      <c r="H3143" s="71" t="str">
        <f aca="false">CONCATENATE(B3143,"-",G3143,"-GA",D3143)</f>
        <v>1906-09-03-GA91</v>
      </c>
      <c r="J3143" s="69" t="s">
        <v>22298</v>
      </c>
      <c r="K3143" s="69" t="s">
        <v>22272</v>
      </c>
      <c r="N3143" s="81" t="n">
        <v>91</v>
      </c>
      <c r="O3143" s="82" t="s">
        <v>22298</v>
      </c>
      <c r="P3143" s="69" t="s">
        <v>21891</v>
      </c>
      <c r="Q3143" s="82" t="s">
        <v>21891</v>
      </c>
    </row>
    <row r="3144" customFormat="false" ht="15" hidden="false" customHeight="false" outlineLevel="0" collapsed="false">
      <c r="A3144" s="67" t="n">
        <v>865</v>
      </c>
      <c r="B3144" s="68" t="n">
        <v>1906</v>
      </c>
      <c r="C3144" s="83" t="n">
        <v>45904</v>
      </c>
      <c r="D3144" s="68" t="n">
        <v>95</v>
      </c>
      <c r="E3144" s="85" t="n">
        <f aca="false">C3144</f>
        <v>45904</v>
      </c>
      <c r="F3144" s="86" t="str">
        <f aca="false">TEXT(E3144,"yyyy-mm-dd")</f>
        <v>2025-09-04</v>
      </c>
      <c r="G3144" s="86" t="str">
        <f aca="false">_xlfn.TEXTAFTER(F3144,"-")</f>
        <v>09-04</v>
      </c>
      <c r="H3144" s="71" t="str">
        <f aca="false">CONCATENATE(B3144,"-",G3144,"-GA",D3144)</f>
        <v>1906-09-04-GA95</v>
      </c>
      <c r="J3144" s="69" t="s">
        <v>22299</v>
      </c>
      <c r="K3144" s="69" t="s">
        <v>824</v>
      </c>
      <c r="N3144" s="81" t="n">
        <v>95</v>
      </c>
      <c r="O3144" s="82" t="s">
        <v>22299</v>
      </c>
      <c r="P3144" s="69" t="s">
        <v>22280</v>
      </c>
      <c r="Q3144" s="82" t="s">
        <v>22280</v>
      </c>
    </row>
    <row r="3145" customFormat="false" ht="15" hidden="false" customHeight="false" outlineLevel="0" collapsed="false">
      <c r="A3145" s="67" t="n">
        <v>866</v>
      </c>
      <c r="B3145" s="68" t="n">
        <v>1906</v>
      </c>
      <c r="C3145" s="83" t="n">
        <v>45904</v>
      </c>
      <c r="D3145" s="68" t="n">
        <v>91</v>
      </c>
      <c r="E3145" s="85" t="n">
        <f aca="false">C3145</f>
        <v>45904</v>
      </c>
      <c r="F3145" s="86" t="str">
        <f aca="false">TEXT(E3145,"yyyy-mm-dd")</f>
        <v>2025-09-04</v>
      </c>
      <c r="G3145" s="86" t="str">
        <f aca="false">_xlfn.TEXTAFTER(F3145,"-")</f>
        <v>09-04</v>
      </c>
      <c r="H3145" s="71" t="str">
        <f aca="false">CONCATENATE(B3145,"-",G3145,"-GA",D3145)</f>
        <v>1906-09-04-GA91</v>
      </c>
      <c r="J3145" s="69" t="s">
        <v>22300</v>
      </c>
      <c r="K3145" s="69" t="s">
        <v>22272</v>
      </c>
      <c r="N3145" s="81" t="n">
        <v>91</v>
      </c>
      <c r="O3145" s="82" t="s">
        <v>22300</v>
      </c>
      <c r="P3145" s="69" t="s">
        <v>21891</v>
      </c>
      <c r="Q3145" s="82" t="s">
        <v>21891</v>
      </c>
    </row>
    <row r="3146" customFormat="false" ht="15" hidden="false" customHeight="false" outlineLevel="0" collapsed="false">
      <c r="A3146" s="67" t="n">
        <v>867</v>
      </c>
      <c r="B3146" s="68" t="n">
        <v>1906</v>
      </c>
      <c r="C3146" s="83" t="n">
        <v>45905</v>
      </c>
      <c r="D3146" s="68" t="n">
        <v>91</v>
      </c>
      <c r="E3146" s="85" t="n">
        <f aca="false">C3146</f>
        <v>45905</v>
      </c>
      <c r="F3146" s="86" t="str">
        <f aca="false">TEXT(E3146,"yyyy-mm-dd")</f>
        <v>2025-09-05</v>
      </c>
      <c r="G3146" s="86" t="str">
        <f aca="false">_xlfn.TEXTAFTER(F3146,"-")</f>
        <v>09-05</v>
      </c>
      <c r="H3146" s="71" t="str">
        <f aca="false">CONCATENATE(B3146,"-",G3146,"-GA",D3146)</f>
        <v>1906-09-05-GA91</v>
      </c>
      <c r="J3146" s="69" t="s">
        <v>22301</v>
      </c>
      <c r="K3146" s="69" t="s">
        <v>22272</v>
      </c>
      <c r="N3146" s="81" t="n">
        <v>91</v>
      </c>
      <c r="O3146" s="82" t="s">
        <v>22301</v>
      </c>
      <c r="P3146" s="69" t="s">
        <v>21891</v>
      </c>
      <c r="Q3146" s="82" t="s">
        <v>21891</v>
      </c>
    </row>
    <row r="3147" customFormat="false" ht="15" hidden="false" customHeight="false" outlineLevel="0" collapsed="false">
      <c r="A3147" s="67" t="n">
        <v>868</v>
      </c>
      <c r="B3147" s="68" t="n">
        <v>1906</v>
      </c>
      <c r="C3147" s="83" t="n">
        <v>45905</v>
      </c>
      <c r="D3147" s="68" t="n">
        <v>91</v>
      </c>
      <c r="E3147" s="85" t="n">
        <f aca="false">C3147</f>
        <v>45905</v>
      </c>
      <c r="F3147" s="86" t="str">
        <f aca="false">TEXT(E3147,"yyyy-mm-dd")</f>
        <v>2025-09-05</v>
      </c>
      <c r="G3147" s="86" t="str">
        <f aca="false">_xlfn.TEXTAFTER(F3147,"-")</f>
        <v>09-05</v>
      </c>
      <c r="H3147" s="71" t="str">
        <f aca="false">CONCATENATE(B3147,"-",G3147,"-GA",D3147)</f>
        <v>1906-09-05-GA91</v>
      </c>
      <c r="J3147" s="69" t="s">
        <v>14478</v>
      </c>
      <c r="K3147" s="69" t="s">
        <v>22272</v>
      </c>
      <c r="N3147" s="81" t="n">
        <v>91</v>
      </c>
      <c r="O3147" s="82" t="s">
        <v>14478</v>
      </c>
      <c r="P3147" s="69" t="s">
        <v>21891</v>
      </c>
      <c r="Q3147" s="82" t="s">
        <v>21891</v>
      </c>
    </row>
    <row r="3148" customFormat="false" ht="15" hidden="false" customHeight="false" outlineLevel="0" collapsed="false">
      <c r="A3148" s="67" t="n">
        <v>869</v>
      </c>
      <c r="B3148" s="68" t="n">
        <v>1906</v>
      </c>
      <c r="C3148" s="83" t="n">
        <v>45908</v>
      </c>
      <c r="D3148" s="68" t="n">
        <v>264</v>
      </c>
      <c r="E3148" s="85" t="n">
        <f aca="false">C3148</f>
        <v>45908</v>
      </c>
      <c r="F3148" s="86" t="str">
        <f aca="false">TEXT(E3148,"yyyy-mm-dd")</f>
        <v>2025-09-08</v>
      </c>
      <c r="G3148" s="86" t="str">
        <f aca="false">_xlfn.TEXTAFTER(F3148,"-")</f>
        <v>09-08</v>
      </c>
      <c r="H3148" s="71" t="str">
        <f aca="false">CONCATENATE(B3148,"-",G3148,"-GA",D3148)</f>
        <v>1906-09-08-GA264</v>
      </c>
      <c r="J3148" s="69" t="s">
        <v>21697</v>
      </c>
      <c r="K3148" s="69" t="s">
        <v>22302</v>
      </c>
      <c r="N3148" s="81" t="n">
        <v>264</v>
      </c>
      <c r="O3148" s="82" t="s">
        <v>21697</v>
      </c>
      <c r="P3148" s="69" t="s">
        <v>21616</v>
      </c>
      <c r="Q3148" s="82" t="s">
        <v>21616</v>
      </c>
    </row>
    <row r="3149" customFormat="false" ht="15" hidden="false" customHeight="false" outlineLevel="0" collapsed="false">
      <c r="A3149" s="67" t="n">
        <v>870</v>
      </c>
      <c r="B3149" s="68" t="n">
        <v>1906</v>
      </c>
      <c r="C3149" s="83" t="n">
        <v>45910</v>
      </c>
      <c r="D3149" s="68" t="n">
        <v>91</v>
      </c>
      <c r="E3149" s="85" t="n">
        <f aca="false">C3149</f>
        <v>45910</v>
      </c>
      <c r="F3149" s="86" t="str">
        <f aca="false">TEXT(E3149,"yyyy-mm-dd")</f>
        <v>2025-09-10</v>
      </c>
      <c r="G3149" s="86" t="str">
        <f aca="false">_xlfn.TEXTAFTER(F3149,"-")</f>
        <v>09-10</v>
      </c>
      <c r="H3149" s="71" t="str">
        <f aca="false">CONCATENATE(B3149,"-",G3149,"-GA",D3149)</f>
        <v>1906-09-10-GA91</v>
      </c>
      <c r="J3149" s="69" t="s">
        <v>22303</v>
      </c>
      <c r="K3149" s="69" t="s">
        <v>22272</v>
      </c>
      <c r="N3149" s="81" t="n">
        <v>91</v>
      </c>
      <c r="O3149" s="82" t="s">
        <v>22303</v>
      </c>
      <c r="P3149" s="69" t="s">
        <v>21891</v>
      </c>
      <c r="Q3149" s="82" t="s">
        <v>21891</v>
      </c>
    </row>
    <row r="3150" customFormat="false" ht="15" hidden="false" customHeight="false" outlineLevel="0" collapsed="false">
      <c r="A3150" s="67" t="n">
        <v>871</v>
      </c>
      <c r="B3150" s="68" t="n">
        <v>1906</v>
      </c>
      <c r="C3150" s="83" t="n">
        <v>45911</v>
      </c>
      <c r="D3150" s="68" t="n">
        <v>91</v>
      </c>
      <c r="E3150" s="85" t="n">
        <f aca="false">C3150</f>
        <v>45911</v>
      </c>
      <c r="F3150" s="86" t="str">
        <f aca="false">TEXT(E3150,"yyyy-mm-dd")</f>
        <v>2025-09-11</v>
      </c>
      <c r="G3150" s="86" t="str">
        <f aca="false">_xlfn.TEXTAFTER(F3150,"-")</f>
        <v>09-11</v>
      </c>
      <c r="H3150" s="71" t="str">
        <f aca="false">CONCATENATE(B3150,"-",G3150,"-GA",D3150)</f>
        <v>1906-09-11-GA91</v>
      </c>
      <c r="J3150" s="69" t="s">
        <v>22304</v>
      </c>
      <c r="K3150" s="69" t="s">
        <v>22272</v>
      </c>
      <c r="N3150" s="81" t="n">
        <v>91</v>
      </c>
      <c r="O3150" s="82" t="s">
        <v>22304</v>
      </c>
      <c r="P3150" s="69" t="s">
        <v>21891</v>
      </c>
      <c r="Q3150" s="82" t="s">
        <v>21891</v>
      </c>
    </row>
    <row r="3151" customFormat="false" ht="15" hidden="false" customHeight="false" outlineLevel="0" collapsed="false">
      <c r="A3151" s="67" t="n">
        <v>872</v>
      </c>
      <c r="B3151" s="68" t="n">
        <v>1906</v>
      </c>
      <c r="C3151" s="83" t="n">
        <v>45912</v>
      </c>
      <c r="D3151" s="68" t="n">
        <v>91</v>
      </c>
      <c r="E3151" s="85" t="n">
        <f aca="false">C3151</f>
        <v>45912</v>
      </c>
      <c r="F3151" s="86" t="str">
        <f aca="false">TEXT(E3151,"yyyy-mm-dd")</f>
        <v>2025-09-12</v>
      </c>
      <c r="G3151" s="86" t="str">
        <f aca="false">_xlfn.TEXTAFTER(F3151,"-")</f>
        <v>09-12</v>
      </c>
      <c r="H3151" s="71" t="str">
        <f aca="false">CONCATENATE(B3151,"-",G3151,"-GA",D3151)</f>
        <v>1906-09-12-GA91</v>
      </c>
      <c r="J3151" s="69" t="s">
        <v>22305</v>
      </c>
      <c r="K3151" s="69" t="s">
        <v>22272</v>
      </c>
      <c r="N3151" s="81" t="n">
        <v>91</v>
      </c>
      <c r="O3151" s="82" t="s">
        <v>22305</v>
      </c>
      <c r="P3151" s="69" t="s">
        <v>21891</v>
      </c>
      <c r="Q3151" s="82" t="s">
        <v>21891</v>
      </c>
    </row>
    <row r="3152" customFormat="false" ht="15" hidden="false" customHeight="false" outlineLevel="0" collapsed="false">
      <c r="A3152" s="67" t="n">
        <v>873</v>
      </c>
      <c r="B3152" s="68" t="n">
        <v>1906</v>
      </c>
      <c r="C3152" s="83" t="n">
        <v>45913</v>
      </c>
      <c r="D3152" s="68" t="n">
        <v>91</v>
      </c>
      <c r="E3152" s="85" t="n">
        <f aca="false">C3152</f>
        <v>45913</v>
      </c>
      <c r="F3152" s="86" t="str">
        <f aca="false">TEXT(E3152,"yyyy-mm-dd")</f>
        <v>2025-09-13</v>
      </c>
      <c r="G3152" s="86" t="str">
        <f aca="false">_xlfn.TEXTAFTER(F3152,"-")</f>
        <v>09-13</v>
      </c>
      <c r="H3152" s="71" t="str">
        <f aca="false">CONCATENATE(B3152,"-",G3152,"-GA",D3152)</f>
        <v>1906-09-13-GA91</v>
      </c>
      <c r="J3152" s="69" t="s">
        <v>22306</v>
      </c>
      <c r="K3152" s="69" t="s">
        <v>22272</v>
      </c>
      <c r="N3152" s="81" t="n">
        <v>91</v>
      </c>
      <c r="O3152" s="82" t="s">
        <v>22306</v>
      </c>
      <c r="P3152" s="69" t="s">
        <v>21891</v>
      </c>
      <c r="Q3152" s="82" t="s">
        <v>21891</v>
      </c>
    </row>
    <row r="3153" customFormat="false" ht="15" hidden="false" customHeight="false" outlineLevel="0" collapsed="false">
      <c r="A3153" s="67" t="n">
        <v>874</v>
      </c>
      <c r="B3153" s="68" t="n">
        <v>1906</v>
      </c>
      <c r="C3153" s="83" t="n">
        <v>45914</v>
      </c>
      <c r="D3153" s="68" t="n">
        <v>91</v>
      </c>
      <c r="E3153" s="85" t="n">
        <f aca="false">C3153</f>
        <v>45914</v>
      </c>
      <c r="F3153" s="86" t="str">
        <f aca="false">TEXT(E3153,"yyyy-mm-dd")</f>
        <v>2025-09-14</v>
      </c>
      <c r="G3153" s="86" t="str">
        <f aca="false">_xlfn.TEXTAFTER(F3153,"-")</f>
        <v>09-14</v>
      </c>
      <c r="H3153" s="71" t="str">
        <f aca="false">CONCATENATE(B3153,"-",G3153,"-GA",D3153)</f>
        <v>1906-09-14-GA91</v>
      </c>
      <c r="J3153" s="69" t="s">
        <v>22307</v>
      </c>
      <c r="K3153" s="69" t="s">
        <v>22272</v>
      </c>
      <c r="N3153" s="81" t="n">
        <v>91</v>
      </c>
      <c r="O3153" s="82" t="s">
        <v>22307</v>
      </c>
      <c r="P3153" s="69" t="s">
        <v>21891</v>
      </c>
      <c r="Q3153" s="82" t="s">
        <v>21891</v>
      </c>
    </row>
    <row r="3154" customFormat="false" ht="15" hidden="false" customHeight="false" outlineLevel="0" collapsed="false">
      <c r="A3154" s="67" t="n">
        <v>875</v>
      </c>
      <c r="B3154" s="68" t="n">
        <v>1906</v>
      </c>
      <c r="C3154" s="83" t="n">
        <v>45915</v>
      </c>
      <c r="D3154" s="68" t="n">
        <v>91</v>
      </c>
      <c r="E3154" s="85" t="n">
        <f aca="false">C3154</f>
        <v>45915</v>
      </c>
      <c r="F3154" s="86" t="str">
        <f aca="false">TEXT(E3154,"yyyy-mm-dd")</f>
        <v>2025-09-15</v>
      </c>
      <c r="G3154" s="86" t="str">
        <f aca="false">_xlfn.TEXTAFTER(F3154,"-")</f>
        <v>09-15</v>
      </c>
      <c r="H3154" s="71" t="str">
        <f aca="false">CONCATENATE(B3154,"-",G3154,"-GA",D3154)</f>
        <v>1906-09-15-GA91</v>
      </c>
      <c r="J3154" s="69" t="s">
        <v>22308</v>
      </c>
      <c r="K3154" s="69" t="s">
        <v>22272</v>
      </c>
      <c r="N3154" s="81" t="n">
        <v>91</v>
      </c>
      <c r="O3154" s="82" t="s">
        <v>22308</v>
      </c>
      <c r="P3154" s="69" t="s">
        <v>21891</v>
      </c>
      <c r="Q3154" s="82" t="s">
        <v>21891</v>
      </c>
    </row>
    <row r="3155" customFormat="false" ht="15" hidden="false" customHeight="false" outlineLevel="0" collapsed="false">
      <c r="A3155" s="67" t="n">
        <v>876</v>
      </c>
      <c r="B3155" s="68" t="n">
        <v>1906</v>
      </c>
      <c r="C3155" s="83" t="n">
        <v>45916</v>
      </c>
      <c r="D3155" s="68" t="n">
        <v>91</v>
      </c>
      <c r="E3155" s="85" t="n">
        <f aca="false">C3155</f>
        <v>45916</v>
      </c>
      <c r="F3155" s="86" t="str">
        <f aca="false">TEXT(E3155,"yyyy-mm-dd")</f>
        <v>2025-09-16</v>
      </c>
      <c r="G3155" s="86" t="str">
        <f aca="false">_xlfn.TEXTAFTER(F3155,"-")</f>
        <v>09-16</v>
      </c>
      <c r="H3155" s="71" t="str">
        <f aca="false">CONCATENATE(B3155,"-",G3155,"-GA",D3155)</f>
        <v>1906-09-16-GA91</v>
      </c>
      <c r="J3155" s="69" t="s">
        <v>22309</v>
      </c>
      <c r="K3155" s="69" t="s">
        <v>22272</v>
      </c>
      <c r="N3155" s="81" t="n">
        <v>91</v>
      </c>
      <c r="O3155" s="82" t="s">
        <v>22309</v>
      </c>
      <c r="P3155" s="69" t="s">
        <v>21891</v>
      </c>
      <c r="Q3155" s="82" t="s">
        <v>21891</v>
      </c>
    </row>
    <row r="3156" customFormat="false" ht="15" hidden="false" customHeight="false" outlineLevel="0" collapsed="false">
      <c r="A3156" s="67" t="n">
        <v>877</v>
      </c>
      <c r="B3156" s="68" t="n">
        <v>1906</v>
      </c>
      <c r="C3156" s="83" t="n">
        <v>45916</v>
      </c>
      <c r="D3156" s="68" t="n">
        <v>91</v>
      </c>
      <c r="E3156" s="85" t="n">
        <f aca="false">C3156</f>
        <v>45916</v>
      </c>
      <c r="F3156" s="86" t="str">
        <f aca="false">TEXT(E3156,"yyyy-mm-dd")</f>
        <v>2025-09-16</v>
      </c>
      <c r="G3156" s="86" t="str">
        <f aca="false">_xlfn.TEXTAFTER(F3156,"-")</f>
        <v>09-16</v>
      </c>
      <c r="H3156" s="71" t="str">
        <f aca="false">CONCATENATE(B3156,"-",G3156,"-GA",D3156)</f>
        <v>1906-09-16-GA91</v>
      </c>
      <c r="J3156" s="69" t="s">
        <v>22310</v>
      </c>
      <c r="K3156" s="69" t="s">
        <v>22272</v>
      </c>
      <c r="N3156" s="81" t="n">
        <v>91</v>
      </c>
      <c r="O3156" s="82" t="s">
        <v>22310</v>
      </c>
      <c r="P3156" s="69" t="s">
        <v>21891</v>
      </c>
      <c r="Q3156" s="82" t="s">
        <v>21891</v>
      </c>
    </row>
    <row r="3157" customFormat="false" ht="15" hidden="false" customHeight="false" outlineLevel="0" collapsed="false">
      <c r="A3157" s="67" t="n">
        <v>878</v>
      </c>
      <c r="B3157" s="68" t="n">
        <v>1906</v>
      </c>
      <c r="C3157" s="83" t="n">
        <v>45918</v>
      </c>
      <c r="D3157" s="68" t="n">
        <v>91</v>
      </c>
      <c r="E3157" s="85" t="n">
        <f aca="false">C3157</f>
        <v>45918</v>
      </c>
      <c r="F3157" s="86" t="str">
        <f aca="false">TEXT(E3157,"yyyy-mm-dd")</f>
        <v>2025-09-18</v>
      </c>
      <c r="G3157" s="86" t="str">
        <f aca="false">_xlfn.TEXTAFTER(F3157,"-")</f>
        <v>09-18</v>
      </c>
      <c r="H3157" s="71" t="str">
        <f aca="false">CONCATENATE(B3157,"-",G3157,"-GA",D3157)</f>
        <v>1906-09-18-GA91</v>
      </c>
      <c r="J3157" s="69" t="s">
        <v>22311</v>
      </c>
      <c r="K3157" s="69" t="s">
        <v>22272</v>
      </c>
      <c r="N3157" s="81" t="n">
        <v>91</v>
      </c>
      <c r="O3157" s="82" t="s">
        <v>22311</v>
      </c>
      <c r="P3157" s="69" t="s">
        <v>21891</v>
      </c>
      <c r="Q3157" s="82" t="s">
        <v>21891</v>
      </c>
    </row>
    <row r="3158" customFormat="false" ht="15" hidden="false" customHeight="false" outlineLevel="0" collapsed="false">
      <c r="A3158" s="67" t="n">
        <v>879</v>
      </c>
      <c r="B3158" s="68" t="n">
        <v>1906</v>
      </c>
      <c r="C3158" s="83" t="n">
        <v>45919</v>
      </c>
      <c r="D3158" s="68" t="n">
        <v>91</v>
      </c>
      <c r="E3158" s="85" t="n">
        <f aca="false">C3158</f>
        <v>45919</v>
      </c>
      <c r="F3158" s="86" t="str">
        <f aca="false">TEXT(E3158,"yyyy-mm-dd")</f>
        <v>2025-09-19</v>
      </c>
      <c r="G3158" s="86" t="str">
        <f aca="false">_xlfn.TEXTAFTER(F3158,"-")</f>
        <v>09-19</v>
      </c>
      <c r="H3158" s="71" t="str">
        <f aca="false">CONCATENATE(B3158,"-",G3158,"-GA",D3158)</f>
        <v>1906-09-19-GA91</v>
      </c>
      <c r="J3158" s="69" t="s">
        <v>22312</v>
      </c>
      <c r="K3158" s="69" t="s">
        <v>22272</v>
      </c>
      <c r="N3158" s="81" t="n">
        <v>91</v>
      </c>
      <c r="O3158" s="82" t="s">
        <v>22312</v>
      </c>
      <c r="P3158" s="69" t="s">
        <v>21891</v>
      </c>
      <c r="Q3158" s="82" t="s">
        <v>21891</v>
      </c>
    </row>
    <row r="3159" customFormat="false" ht="15" hidden="false" customHeight="false" outlineLevel="0" collapsed="false">
      <c r="A3159" s="67" t="n">
        <v>880</v>
      </c>
      <c r="B3159" s="68" t="n">
        <v>1906</v>
      </c>
      <c r="C3159" s="83" t="n">
        <v>45919</v>
      </c>
      <c r="D3159" s="68" t="n">
        <v>97</v>
      </c>
      <c r="E3159" s="85" t="n">
        <f aca="false">C3159</f>
        <v>45919</v>
      </c>
      <c r="F3159" s="86" t="str">
        <f aca="false">TEXT(E3159,"yyyy-mm-dd")</f>
        <v>2025-09-19</v>
      </c>
      <c r="G3159" s="86" t="str">
        <f aca="false">_xlfn.TEXTAFTER(F3159,"-")</f>
        <v>09-19</v>
      </c>
      <c r="H3159" s="71" t="str">
        <f aca="false">CONCATENATE(B3159,"-",G3159,"-GA",D3159)</f>
        <v>1906-09-19-GA97</v>
      </c>
      <c r="J3159" s="69" t="s">
        <v>22313</v>
      </c>
      <c r="K3159" s="69" t="s">
        <v>2779</v>
      </c>
      <c r="N3159" s="81" t="n">
        <v>97</v>
      </c>
      <c r="O3159" s="82" t="s">
        <v>22313</v>
      </c>
      <c r="P3159" s="69" t="s">
        <v>12719</v>
      </c>
      <c r="Q3159" s="82" t="s">
        <v>12719</v>
      </c>
    </row>
    <row r="3160" customFormat="false" ht="15" hidden="false" customHeight="false" outlineLevel="0" collapsed="false">
      <c r="A3160" s="67" t="n">
        <v>881</v>
      </c>
      <c r="B3160" s="68" t="n">
        <v>1906</v>
      </c>
      <c r="C3160" s="83" t="n">
        <v>45920</v>
      </c>
      <c r="D3160" s="68" t="n">
        <v>91</v>
      </c>
      <c r="E3160" s="85" t="n">
        <f aca="false">C3160</f>
        <v>45920</v>
      </c>
      <c r="F3160" s="86" t="str">
        <f aca="false">TEXT(E3160,"yyyy-mm-dd")</f>
        <v>2025-09-20</v>
      </c>
      <c r="G3160" s="86" t="str">
        <f aca="false">_xlfn.TEXTAFTER(F3160,"-")</f>
        <v>09-20</v>
      </c>
      <c r="H3160" s="71" t="str">
        <f aca="false">CONCATENATE(B3160,"-",G3160,"-GA",D3160)</f>
        <v>1906-09-20-GA91</v>
      </c>
      <c r="J3160" s="69" t="s">
        <v>22314</v>
      </c>
      <c r="K3160" s="69" t="s">
        <v>22272</v>
      </c>
      <c r="N3160" s="81" t="n">
        <v>91</v>
      </c>
      <c r="O3160" s="82" t="s">
        <v>22314</v>
      </c>
      <c r="P3160" s="69" t="s">
        <v>21891</v>
      </c>
      <c r="Q3160" s="82" t="s">
        <v>21891</v>
      </c>
    </row>
    <row r="3161" customFormat="false" ht="15" hidden="false" customHeight="false" outlineLevel="0" collapsed="false">
      <c r="A3161" s="67" t="n">
        <v>882</v>
      </c>
      <c r="B3161" s="68" t="n">
        <v>1906</v>
      </c>
      <c r="C3161" s="83" t="n">
        <v>45921</v>
      </c>
      <c r="D3161" s="68" t="n">
        <v>91</v>
      </c>
      <c r="E3161" s="85" t="n">
        <f aca="false">C3161</f>
        <v>45921</v>
      </c>
      <c r="F3161" s="86" t="str">
        <f aca="false">TEXT(E3161,"yyyy-mm-dd")</f>
        <v>2025-09-21</v>
      </c>
      <c r="G3161" s="86" t="str">
        <f aca="false">_xlfn.TEXTAFTER(F3161,"-")</f>
        <v>09-21</v>
      </c>
      <c r="H3161" s="71" t="str">
        <f aca="false">CONCATENATE(B3161,"-",G3161,"-GA",D3161)</f>
        <v>1906-09-21-GA91</v>
      </c>
      <c r="J3161" s="69" t="s">
        <v>22315</v>
      </c>
      <c r="K3161" s="69" t="s">
        <v>22272</v>
      </c>
      <c r="N3161" s="81" t="n">
        <v>91</v>
      </c>
      <c r="O3161" s="82" t="s">
        <v>22315</v>
      </c>
      <c r="P3161" s="69" t="s">
        <v>21891</v>
      </c>
      <c r="Q3161" s="82" t="s">
        <v>21891</v>
      </c>
    </row>
    <row r="3162" customFormat="false" ht="15" hidden="false" customHeight="false" outlineLevel="0" collapsed="false">
      <c r="A3162" s="67" t="n">
        <v>883</v>
      </c>
      <c r="B3162" s="68" t="n">
        <v>1906</v>
      </c>
      <c r="C3162" s="83" t="n">
        <v>45922</v>
      </c>
      <c r="D3162" s="68" t="n">
        <v>91</v>
      </c>
      <c r="E3162" s="85" t="n">
        <f aca="false">C3162</f>
        <v>45922</v>
      </c>
      <c r="F3162" s="86" t="str">
        <f aca="false">TEXT(E3162,"yyyy-mm-dd")</f>
        <v>2025-09-22</v>
      </c>
      <c r="G3162" s="86" t="str">
        <f aca="false">_xlfn.TEXTAFTER(F3162,"-")</f>
        <v>09-22</v>
      </c>
      <c r="H3162" s="71" t="str">
        <f aca="false">CONCATENATE(B3162,"-",G3162,"-GA",D3162)</f>
        <v>1906-09-22-GA91</v>
      </c>
      <c r="J3162" s="69" t="s">
        <v>22316</v>
      </c>
      <c r="K3162" s="69" t="s">
        <v>22272</v>
      </c>
      <c r="N3162" s="81" t="n">
        <v>91</v>
      </c>
      <c r="O3162" s="82" t="s">
        <v>22316</v>
      </c>
      <c r="P3162" s="69" t="s">
        <v>21891</v>
      </c>
      <c r="Q3162" s="82" t="s">
        <v>21891</v>
      </c>
    </row>
    <row r="3163" customFormat="false" ht="15" hidden="false" customHeight="false" outlineLevel="0" collapsed="false">
      <c r="A3163" s="67" t="n">
        <v>884</v>
      </c>
      <c r="B3163" s="68" t="n">
        <v>1906</v>
      </c>
      <c r="C3163" s="83" t="n">
        <v>45923</v>
      </c>
      <c r="D3163" s="68" t="n">
        <v>91</v>
      </c>
      <c r="E3163" s="85" t="n">
        <f aca="false">C3163</f>
        <v>45923</v>
      </c>
      <c r="F3163" s="86" t="str">
        <f aca="false">TEXT(E3163,"yyyy-mm-dd")</f>
        <v>2025-09-23</v>
      </c>
      <c r="G3163" s="86" t="str">
        <f aca="false">_xlfn.TEXTAFTER(F3163,"-")</f>
        <v>09-23</v>
      </c>
      <c r="H3163" s="71" t="str">
        <f aca="false">CONCATENATE(B3163,"-",G3163,"-GA",D3163)</f>
        <v>1906-09-23-GA91</v>
      </c>
      <c r="J3163" s="69" t="s">
        <v>22317</v>
      </c>
      <c r="K3163" s="69" t="s">
        <v>22272</v>
      </c>
      <c r="N3163" s="81" t="n">
        <v>91</v>
      </c>
      <c r="O3163" s="82" t="s">
        <v>22317</v>
      </c>
      <c r="P3163" s="69" t="s">
        <v>21891</v>
      </c>
      <c r="Q3163" s="82" t="s">
        <v>21891</v>
      </c>
    </row>
    <row r="3164" customFormat="false" ht="15" hidden="false" customHeight="false" outlineLevel="0" collapsed="false">
      <c r="A3164" s="67" t="n">
        <v>885</v>
      </c>
      <c r="B3164" s="68" t="n">
        <v>1906</v>
      </c>
      <c r="C3164" s="83" t="n">
        <v>45924</v>
      </c>
      <c r="D3164" s="68" t="n">
        <v>91</v>
      </c>
      <c r="E3164" s="85" t="n">
        <f aca="false">C3164</f>
        <v>45924</v>
      </c>
      <c r="F3164" s="86" t="str">
        <f aca="false">TEXT(E3164,"yyyy-mm-dd")</f>
        <v>2025-09-24</v>
      </c>
      <c r="G3164" s="86" t="str">
        <f aca="false">_xlfn.TEXTAFTER(F3164,"-")</f>
        <v>09-24</v>
      </c>
      <c r="H3164" s="71" t="str">
        <f aca="false">CONCATENATE(B3164,"-",G3164,"-GA",D3164)</f>
        <v>1906-09-24-GA91</v>
      </c>
      <c r="J3164" s="69" t="s">
        <v>22318</v>
      </c>
      <c r="K3164" s="69" t="s">
        <v>22272</v>
      </c>
      <c r="N3164" s="81" t="n">
        <v>91</v>
      </c>
      <c r="O3164" s="82" t="s">
        <v>22318</v>
      </c>
      <c r="P3164" s="69" t="s">
        <v>21891</v>
      </c>
      <c r="Q3164" s="82" t="s">
        <v>21891</v>
      </c>
    </row>
    <row r="3165" customFormat="false" ht="15" hidden="false" customHeight="false" outlineLevel="0" collapsed="false">
      <c r="A3165" s="67" t="n">
        <v>886</v>
      </c>
      <c r="B3165" s="68" t="n">
        <v>1906</v>
      </c>
      <c r="C3165" s="83" t="n">
        <v>45924</v>
      </c>
      <c r="D3165" s="68" t="n">
        <v>91</v>
      </c>
      <c r="E3165" s="85" t="n">
        <f aca="false">C3165</f>
        <v>45924</v>
      </c>
      <c r="F3165" s="86" t="str">
        <f aca="false">TEXT(E3165,"yyyy-mm-dd")</f>
        <v>2025-09-24</v>
      </c>
      <c r="G3165" s="86" t="str">
        <f aca="false">_xlfn.TEXTAFTER(F3165,"-")</f>
        <v>09-24</v>
      </c>
      <c r="H3165" s="71" t="str">
        <f aca="false">CONCATENATE(B3165,"-",G3165,"-GA",D3165)</f>
        <v>1906-09-24-GA91</v>
      </c>
      <c r="J3165" s="69" t="s">
        <v>22319</v>
      </c>
      <c r="K3165" s="69" t="s">
        <v>22272</v>
      </c>
      <c r="N3165" s="81" t="n">
        <v>91</v>
      </c>
      <c r="O3165" s="82" t="s">
        <v>22319</v>
      </c>
      <c r="P3165" s="69" t="s">
        <v>21891</v>
      </c>
      <c r="Q3165" s="82" t="s">
        <v>21891</v>
      </c>
    </row>
    <row r="3166" customFormat="false" ht="15" hidden="false" customHeight="false" outlineLevel="0" collapsed="false">
      <c r="A3166" s="67" t="n">
        <v>887</v>
      </c>
      <c r="B3166" s="68" t="n">
        <v>1906</v>
      </c>
      <c r="C3166" s="83" t="n">
        <v>45925</v>
      </c>
      <c r="D3166" s="68" t="n">
        <v>91</v>
      </c>
      <c r="E3166" s="85" t="n">
        <f aca="false">C3166</f>
        <v>45925</v>
      </c>
      <c r="F3166" s="86" t="str">
        <f aca="false">TEXT(E3166,"yyyy-mm-dd")</f>
        <v>2025-09-25</v>
      </c>
      <c r="G3166" s="86" t="str">
        <f aca="false">_xlfn.TEXTAFTER(F3166,"-")</f>
        <v>09-25</v>
      </c>
      <c r="H3166" s="71" t="str">
        <f aca="false">CONCATENATE(B3166,"-",G3166,"-GA",D3166)</f>
        <v>1906-09-25-GA91</v>
      </c>
      <c r="J3166" s="69" t="s">
        <v>22320</v>
      </c>
      <c r="K3166" s="69" t="s">
        <v>22272</v>
      </c>
      <c r="N3166" s="81" t="n">
        <v>91</v>
      </c>
      <c r="O3166" s="82" t="s">
        <v>22320</v>
      </c>
      <c r="P3166" s="69" t="s">
        <v>21891</v>
      </c>
      <c r="Q3166" s="82" t="s">
        <v>21891</v>
      </c>
    </row>
    <row r="3167" customFormat="false" ht="15" hidden="false" customHeight="false" outlineLevel="0" collapsed="false">
      <c r="A3167" s="67" t="n">
        <v>888</v>
      </c>
      <c r="B3167" s="68" t="n">
        <v>1906</v>
      </c>
      <c r="C3167" s="83" t="n">
        <v>45926</v>
      </c>
      <c r="D3167" s="68" t="n">
        <v>91</v>
      </c>
      <c r="E3167" s="85" t="n">
        <f aca="false">C3167</f>
        <v>45926</v>
      </c>
      <c r="F3167" s="86" t="str">
        <f aca="false">TEXT(E3167,"yyyy-mm-dd")</f>
        <v>2025-09-26</v>
      </c>
      <c r="G3167" s="86" t="str">
        <f aca="false">_xlfn.TEXTAFTER(F3167,"-")</f>
        <v>09-26</v>
      </c>
      <c r="H3167" s="71" t="str">
        <f aca="false">CONCATENATE(B3167,"-",G3167,"-GA",D3167)</f>
        <v>1906-09-26-GA91</v>
      </c>
      <c r="J3167" s="69" t="s">
        <v>22321</v>
      </c>
      <c r="K3167" s="69" t="s">
        <v>22272</v>
      </c>
      <c r="N3167" s="81" t="n">
        <v>91</v>
      </c>
      <c r="O3167" s="82" t="s">
        <v>22321</v>
      </c>
      <c r="P3167" s="69" t="s">
        <v>21891</v>
      </c>
      <c r="Q3167" s="82" t="s">
        <v>21891</v>
      </c>
    </row>
    <row r="3168" customFormat="false" ht="15" hidden="false" customHeight="false" outlineLevel="0" collapsed="false">
      <c r="A3168" s="67" t="n">
        <v>889</v>
      </c>
      <c r="B3168" s="68" t="n">
        <v>1906</v>
      </c>
      <c r="C3168" s="83" t="n">
        <v>45927</v>
      </c>
      <c r="D3168" s="68" t="n">
        <v>91</v>
      </c>
      <c r="E3168" s="85" t="n">
        <f aca="false">C3168</f>
        <v>45927</v>
      </c>
      <c r="F3168" s="86" t="str">
        <f aca="false">TEXT(E3168,"yyyy-mm-dd")</f>
        <v>2025-09-27</v>
      </c>
      <c r="G3168" s="86" t="str">
        <f aca="false">_xlfn.TEXTAFTER(F3168,"-")</f>
        <v>09-27</v>
      </c>
      <c r="H3168" s="71" t="str">
        <f aca="false">CONCATENATE(B3168,"-",G3168,"-GA",D3168)</f>
        <v>1906-09-27-GA91</v>
      </c>
      <c r="J3168" s="69" t="s">
        <v>22322</v>
      </c>
      <c r="K3168" s="69" t="s">
        <v>22272</v>
      </c>
      <c r="N3168" s="81" t="n">
        <v>91</v>
      </c>
      <c r="O3168" s="82" t="s">
        <v>22322</v>
      </c>
      <c r="P3168" s="69" t="s">
        <v>21891</v>
      </c>
      <c r="Q3168" s="82" t="s">
        <v>21891</v>
      </c>
    </row>
    <row r="3169" customFormat="false" ht="15" hidden="false" customHeight="false" outlineLevel="0" collapsed="false">
      <c r="A3169" s="67" t="n">
        <v>890</v>
      </c>
      <c r="B3169" s="68" t="n">
        <v>1906</v>
      </c>
      <c r="C3169" s="83" t="n">
        <v>45930</v>
      </c>
      <c r="D3169" s="68" t="n">
        <v>91</v>
      </c>
      <c r="E3169" s="85" t="n">
        <f aca="false">C3169</f>
        <v>45930</v>
      </c>
      <c r="F3169" s="86" t="str">
        <f aca="false">TEXT(E3169,"yyyy-mm-dd")</f>
        <v>2025-09-30</v>
      </c>
      <c r="G3169" s="86" t="str">
        <f aca="false">_xlfn.TEXTAFTER(F3169,"-")</f>
        <v>09-30</v>
      </c>
      <c r="H3169" s="71" t="str">
        <f aca="false">CONCATENATE(B3169,"-",G3169,"-GA",D3169)</f>
        <v>1906-09-30-GA91</v>
      </c>
      <c r="J3169" s="69" t="s">
        <v>22066</v>
      </c>
      <c r="K3169" s="69" t="s">
        <v>22272</v>
      </c>
      <c r="N3169" s="81" t="n">
        <v>91</v>
      </c>
      <c r="O3169" s="82" t="s">
        <v>22066</v>
      </c>
      <c r="P3169" s="69" t="s">
        <v>21891</v>
      </c>
      <c r="Q3169" s="82" t="s">
        <v>21891</v>
      </c>
    </row>
    <row r="3170" customFormat="false" ht="15" hidden="false" customHeight="false" outlineLevel="0" collapsed="false">
      <c r="A3170" s="67" t="n">
        <v>891</v>
      </c>
      <c r="B3170" s="68" t="n">
        <v>1906</v>
      </c>
      <c r="C3170" s="79" t="s">
        <v>22106</v>
      </c>
      <c r="D3170" s="68" t="n">
        <v>37</v>
      </c>
      <c r="E3170" s="85" t="str">
        <f aca="false">C3170</f>
        <v> - - Oct</v>
      </c>
      <c r="F3170" s="86" t="str">
        <f aca="false">TEXT(E3170,"yyyy-mm-dd")</f>
        <v> - - Oct</v>
      </c>
      <c r="G3170" s="86" t="str">
        <f aca="false">_xlfn.TEXTAFTER(F3170,"-")</f>
        <v> - Oct</v>
      </c>
      <c r="H3170" s="71" t="str">
        <f aca="false">CONCATENATE(B3170,"-",G3170,"-GA",D3170)</f>
        <v>1906- - Oct-GA37</v>
      </c>
      <c r="J3170" s="69" t="s">
        <v>22323</v>
      </c>
      <c r="K3170" s="69" t="s">
        <v>113</v>
      </c>
      <c r="N3170" s="81" t="n">
        <v>37</v>
      </c>
      <c r="O3170" s="82" t="s">
        <v>22323</v>
      </c>
      <c r="P3170" s="69" t="s">
        <v>20075</v>
      </c>
      <c r="Q3170" s="82" t="s">
        <v>20075</v>
      </c>
    </row>
    <row r="3171" customFormat="false" ht="15" hidden="false" customHeight="false" outlineLevel="0" collapsed="false">
      <c r="A3171" s="67" t="n">
        <v>892</v>
      </c>
      <c r="B3171" s="68" t="n">
        <v>1906</v>
      </c>
      <c r="C3171" s="83" t="n">
        <v>45931</v>
      </c>
      <c r="D3171" s="68" t="n">
        <v>96</v>
      </c>
      <c r="E3171" s="85" t="n">
        <f aca="false">C3171</f>
        <v>45931</v>
      </c>
      <c r="F3171" s="86" t="str">
        <f aca="false">TEXT(E3171,"yyyy-mm-dd")</f>
        <v>2025-10-01</v>
      </c>
      <c r="G3171" s="86" t="str">
        <f aca="false">_xlfn.TEXTAFTER(F3171,"-")</f>
        <v>10-01</v>
      </c>
      <c r="H3171" s="71" t="str">
        <f aca="false">CONCATENATE(B3171,"-",G3171,"-GA",D3171)</f>
        <v>1906-10-01-GA96</v>
      </c>
      <c r="J3171" s="69" t="s">
        <v>22324</v>
      </c>
      <c r="K3171" s="69" t="s">
        <v>113</v>
      </c>
      <c r="N3171" s="81" t="n">
        <v>96</v>
      </c>
      <c r="O3171" s="82" t="s">
        <v>22324</v>
      </c>
      <c r="P3171" s="69" t="s">
        <v>22204</v>
      </c>
      <c r="Q3171" s="82" t="s">
        <v>22204</v>
      </c>
    </row>
    <row r="3172" customFormat="false" ht="15" hidden="false" customHeight="false" outlineLevel="0" collapsed="false">
      <c r="A3172" s="67" t="n">
        <v>893</v>
      </c>
      <c r="B3172" s="68" t="n">
        <v>1906</v>
      </c>
      <c r="C3172" s="83" t="n">
        <v>45932</v>
      </c>
      <c r="D3172" s="68" t="s">
        <v>21704</v>
      </c>
      <c r="E3172" s="85" t="n">
        <f aca="false">C3172</f>
        <v>45932</v>
      </c>
      <c r="F3172" s="86" t="str">
        <f aca="false">TEXT(E3172,"yyyy-mm-dd")</f>
        <v>2025-10-02</v>
      </c>
      <c r="G3172" s="86" t="str">
        <f aca="false">_xlfn.TEXTAFTER(F3172,"-")</f>
        <v>10-02</v>
      </c>
      <c r="H3172" s="71" t="str">
        <f aca="false">CONCATENATE(B3172,"-",G3172,"-GA",D3172)</f>
        <v>1906-10-02-GA266I</v>
      </c>
      <c r="J3172" s="69" t="s">
        <v>20464</v>
      </c>
      <c r="K3172" s="69" t="s">
        <v>113</v>
      </c>
      <c r="N3172" s="81" t="s">
        <v>21704</v>
      </c>
      <c r="O3172" s="82" t="s">
        <v>20464</v>
      </c>
      <c r="P3172" s="69" t="s">
        <v>21705</v>
      </c>
      <c r="Q3172" s="82" t="s">
        <v>21705</v>
      </c>
    </row>
    <row r="3173" customFormat="false" ht="15" hidden="false" customHeight="false" outlineLevel="0" collapsed="false">
      <c r="A3173" s="67" t="n">
        <v>894</v>
      </c>
      <c r="B3173" s="68" t="n">
        <v>1906</v>
      </c>
      <c r="C3173" s="83" t="n">
        <v>45932</v>
      </c>
      <c r="D3173" s="68" t="n">
        <v>91</v>
      </c>
      <c r="E3173" s="85" t="n">
        <f aca="false">C3173</f>
        <v>45932</v>
      </c>
      <c r="F3173" s="86" t="str">
        <f aca="false">TEXT(E3173,"yyyy-mm-dd")</f>
        <v>2025-10-02</v>
      </c>
      <c r="G3173" s="86" t="str">
        <f aca="false">_xlfn.TEXTAFTER(F3173,"-")</f>
        <v>10-02</v>
      </c>
      <c r="H3173" s="71" t="str">
        <f aca="false">CONCATENATE(B3173,"-",G3173,"-GA",D3173)</f>
        <v>1906-10-02-GA91</v>
      </c>
      <c r="J3173" s="69" t="s">
        <v>22325</v>
      </c>
      <c r="K3173" s="69" t="s">
        <v>22272</v>
      </c>
      <c r="N3173" s="81" t="n">
        <v>91</v>
      </c>
      <c r="O3173" s="82" t="s">
        <v>22325</v>
      </c>
      <c r="P3173" s="69" t="s">
        <v>21891</v>
      </c>
      <c r="Q3173" s="82" t="s">
        <v>21891</v>
      </c>
    </row>
    <row r="3174" customFormat="false" ht="15" hidden="false" customHeight="false" outlineLevel="0" collapsed="false">
      <c r="A3174" s="67" t="n">
        <v>895</v>
      </c>
      <c r="B3174" s="68" t="n">
        <v>1906</v>
      </c>
      <c r="C3174" s="83" t="n">
        <v>45934</v>
      </c>
      <c r="D3174" s="68" t="n">
        <v>91</v>
      </c>
      <c r="E3174" s="85" t="n">
        <f aca="false">C3174</f>
        <v>45934</v>
      </c>
      <c r="F3174" s="86" t="str">
        <f aca="false">TEXT(E3174,"yyyy-mm-dd")</f>
        <v>2025-10-04</v>
      </c>
      <c r="G3174" s="86" t="str">
        <f aca="false">_xlfn.TEXTAFTER(F3174,"-")</f>
        <v>10-04</v>
      </c>
      <c r="H3174" s="71" t="str">
        <f aca="false">CONCATENATE(B3174,"-",G3174,"-GA",D3174)</f>
        <v>1906-10-04-GA91</v>
      </c>
      <c r="J3174" s="69" t="s">
        <v>22326</v>
      </c>
      <c r="K3174" s="69" t="s">
        <v>22272</v>
      </c>
      <c r="N3174" s="81" t="n">
        <v>91</v>
      </c>
      <c r="O3174" s="82" t="s">
        <v>22326</v>
      </c>
      <c r="P3174" s="69" t="s">
        <v>21891</v>
      </c>
      <c r="Q3174" s="82" t="s">
        <v>21891</v>
      </c>
    </row>
    <row r="3175" customFormat="false" ht="15" hidden="false" customHeight="false" outlineLevel="0" collapsed="false">
      <c r="A3175" s="67" t="n">
        <v>896</v>
      </c>
      <c r="B3175" s="68" t="n">
        <v>1906</v>
      </c>
      <c r="C3175" s="83" t="n">
        <v>45938</v>
      </c>
      <c r="D3175" s="68" t="n">
        <v>96</v>
      </c>
      <c r="E3175" s="85" t="n">
        <f aca="false">C3175</f>
        <v>45938</v>
      </c>
      <c r="F3175" s="86" t="str">
        <f aca="false">TEXT(E3175,"yyyy-mm-dd")</f>
        <v>2025-10-08</v>
      </c>
      <c r="G3175" s="86" t="str">
        <f aca="false">_xlfn.TEXTAFTER(F3175,"-")</f>
        <v>10-08</v>
      </c>
      <c r="H3175" s="71" t="str">
        <f aca="false">CONCATENATE(B3175,"-",G3175,"-GA",D3175)</f>
        <v>1906-10-08-GA96</v>
      </c>
      <c r="J3175" s="69" t="s">
        <v>22327</v>
      </c>
      <c r="K3175" s="69" t="s">
        <v>113</v>
      </c>
      <c r="N3175" s="81" t="n">
        <v>96</v>
      </c>
      <c r="O3175" s="82" t="s">
        <v>22327</v>
      </c>
      <c r="P3175" s="69" t="s">
        <v>22204</v>
      </c>
      <c r="Q3175" s="82" t="s">
        <v>22204</v>
      </c>
    </row>
    <row r="3176" customFormat="false" ht="15" hidden="false" customHeight="false" outlineLevel="0" collapsed="false">
      <c r="A3176" s="67" t="n">
        <v>897</v>
      </c>
      <c r="B3176" s="68" t="n">
        <v>1906</v>
      </c>
      <c r="C3176" s="83" t="n">
        <v>45941</v>
      </c>
      <c r="D3176" s="68" t="n">
        <v>55</v>
      </c>
      <c r="E3176" s="85" t="n">
        <f aca="false">C3176</f>
        <v>45941</v>
      </c>
      <c r="F3176" s="86" t="str">
        <f aca="false">TEXT(E3176,"yyyy-mm-dd")</f>
        <v>2025-10-11</v>
      </c>
      <c r="G3176" s="86" t="str">
        <f aca="false">_xlfn.TEXTAFTER(F3176,"-")</f>
        <v>10-11</v>
      </c>
      <c r="H3176" s="71" t="str">
        <f aca="false">CONCATENATE(B3176,"-",G3176,"-GA",D3176)</f>
        <v>1906-10-11-GA55</v>
      </c>
      <c r="J3176" s="69" t="s">
        <v>12873</v>
      </c>
      <c r="K3176" s="69" t="s">
        <v>113</v>
      </c>
      <c r="N3176" s="81" t="n">
        <v>55</v>
      </c>
      <c r="O3176" s="82" t="s">
        <v>12873</v>
      </c>
      <c r="P3176" s="69" t="s">
        <v>22328</v>
      </c>
      <c r="Q3176" s="82" t="s">
        <v>22328</v>
      </c>
    </row>
    <row r="3177" customFormat="false" ht="15" hidden="false" customHeight="false" outlineLevel="0" collapsed="false">
      <c r="A3177" s="67" t="n">
        <v>898</v>
      </c>
      <c r="B3177" s="68" t="n">
        <v>1906</v>
      </c>
      <c r="C3177" s="83" t="n">
        <v>45942</v>
      </c>
      <c r="D3177" s="68" t="s">
        <v>21738</v>
      </c>
      <c r="E3177" s="85" t="n">
        <f aca="false">C3177</f>
        <v>45942</v>
      </c>
      <c r="F3177" s="86" t="str">
        <f aca="false">TEXT(E3177,"yyyy-mm-dd")</f>
        <v>2025-10-12</v>
      </c>
      <c r="G3177" s="86" t="str">
        <f aca="false">_xlfn.TEXTAFTER(F3177,"-")</f>
        <v>10-12</v>
      </c>
      <c r="H3177" s="71" t="str">
        <f aca="false">CONCATENATE(B3177,"-",G3177,"-GA",D3177)</f>
        <v>1906-10-12-GA68b</v>
      </c>
      <c r="J3177" s="69" t="s">
        <v>599</v>
      </c>
      <c r="K3177" s="69" t="s">
        <v>20417</v>
      </c>
      <c r="N3177" s="81" t="s">
        <v>21738</v>
      </c>
      <c r="O3177" s="82" t="s">
        <v>599</v>
      </c>
      <c r="P3177" s="69" t="s">
        <v>21740</v>
      </c>
      <c r="Q3177" s="82" t="s">
        <v>21740</v>
      </c>
    </row>
    <row r="3178" customFormat="false" ht="15" hidden="false" customHeight="false" outlineLevel="0" collapsed="false">
      <c r="A3178" s="67" t="n">
        <v>899</v>
      </c>
      <c r="B3178" s="68" t="n">
        <v>1906</v>
      </c>
      <c r="C3178" s="83" t="n">
        <v>45943</v>
      </c>
      <c r="D3178" s="68" t="n">
        <v>97</v>
      </c>
      <c r="E3178" s="85" t="n">
        <f aca="false">C3178</f>
        <v>45943</v>
      </c>
      <c r="F3178" s="86" t="str">
        <f aca="false">TEXT(E3178,"yyyy-mm-dd")</f>
        <v>2025-10-13</v>
      </c>
      <c r="G3178" s="86" t="str">
        <f aca="false">_xlfn.TEXTAFTER(F3178,"-")</f>
        <v>10-13</v>
      </c>
      <c r="H3178" s="71" t="str">
        <f aca="false">CONCATENATE(B3178,"-",G3178,"-GA",D3178)</f>
        <v>1906-10-13-GA97</v>
      </c>
      <c r="J3178" s="69" t="s">
        <v>22329</v>
      </c>
      <c r="K3178" s="69" t="s">
        <v>20417</v>
      </c>
      <c r="N3178" s="81" t="n">
        <v>97</v>
      </c>
      <c r="O3178" s="82" t="s">
        <v>22329</v>
      </c>
      <c r="P3178" s="69" t="s">
        <v>12719</v>
      </c>
      <c r="Q3178" s="82" t="s">
        <v>12719</v>
      </c>
    </row>
    <row r="3179" customFormat="false" ht="15" hidden="false" customHeight="false" outlineLevel="0" collapsed="false">
      <c r="A3179" s="67" t="n">
        <v>900</v>
      </c>
      <c r="B3179" s="68" t="n">
        <v>1906</v>
      </c>
      <c r="C3179" s="83" t="n">
        <v>45945</v>
      </c>
      <c r="D3179" s="68" t="n">
        <v>96</v>
      </c>
      <c r="E3179" s="85" t="n">
        <f aca="false">C3179</f>
        <v>45945</v>
      </c>
      <c r="F3179" s="86" t="str">
        <f aca="false">TEXT(E3179,"yyyy-mm-dd")</f>
        <v>2025-10-15</v>
      </c>
      <c r="G3179" s="86" t="str">
        <f aca="false">_xlfn.TEXTAFTER(F3179,"-")</f>
        <v>10-15</v>
      </c>
      <c r="H3179" s="71" t="str">
        <f aca="false">CONCATENATE(B3179,"-",G3179,"-GA",D3179)</f>
        <v>1906-10-15-GA96</v>
      </c>
      <c r="J3179" s="69" t="s">
        <v>22330</v>
      </c>
      <c r="K3179" s="69" t="s">
        <v>113</v>
      </c>
      <c r="N3179" s="81" t="n">
        <v>96</v>
      </c>
      <c r="O3179" s="82" t="s">
        <v>22330</v>
      </c>
      <c r="P3179" s="69" t="s">
        <v>22330</v>
      </c>
      <c r="Q3179" s="82" t="s">
        <v>22330</v>
      </c>
    </row>
    <row r="3180" customFormat="false" ht="15" hidden="false" customHeight="false" outlineLevel="0" collapsed="false">
      <c r="A3180" s="67" t="n">
        <v>901</v>
      </c>
      <c r="B3180" s="68" t="n">
        <v>1906</v>
      </c>
      <c r="C3180" s="83" t="n">
        <v>45945</v>
      </c>
      <c r="D3180" s="68" t="n">
        <v>96</v>
      </c>
      <c r="E3180" s="85" t="n">
        <f aca="false">C3180</f>
        <v>45945</v>
      </c>
      <c r="F3180" s="86" t="str">
        <f aca="false">TEXT(E3180,"yyyy-mm-dd")</f>
        <v>2025-10-15</v>
      </c>
      <c r="G3180" s="86" t="str">
        <f aca="false">_xlfn.TEXTAFTER(F3180,"-")</f>
        <v>10-15</v>
      </c>
      <c r="H3180" s="71" t="str">
        <f aca="false">CONCATENATE(B3180,"-",G3180,"-GA",D3180)</f>
        <v>1906-10-15-GA96</v>
      </c>
      <c r="J3180" s="69" t="s">
        <v>22331</v>
      </c>
      <c r="K3180" s="69" t="s">
        <v>113</v>
      </c>
      <c r="N3180" s="81" t="n">
        <v>96</v>
      </c>
      <c r="O3180" s="82" t="s">
        <v>22331</v>
      </c>
      <c r="P3180" s="69" t="s">
        <v>22204</v>
      </c>
      <c r="Q3180" s="82" t="s">
        <v>22204</v>
      </c>
    </row>
    <row r="3181" customFormat="false" ht="15" hidden="false" customHeight="false" outlineLevel="0" collapsed="false">
      <c r="A3181" s="67" t="n">
        <v>902</v>
      </c>
      <c r="B3181" s="68" t="n">
        <v>1906</v>
      </c>
      <c r="C3181" s="83" t="n">
        <v>45947</v>
      </c>
      <c r="D3181" s="68" t="n">
        <v>37</v>
      </c>
      <c r="E3181" s="85" t="n">
        <f aca="false">C3181</f>
        <v>45947</v>
      </c>
      <c r="F3181" s="86" t="str">
        <f aca="false">TEXT(E3181,"yyyy-mm-dd")</f>
        <v>2025-10-17</v>
      </c>
      <c r="G3181" s="86" t="str">
        <f aca="false">_xlfn.TEXTAFTER(F3181,"-")</f>
        <v>10-17</v>
      </c>
      <c r="H3181" s="71" t="str">
        <f aca="false">CONCATENATE(B3181,"-",G3181,"-GA",D3181)</f>
        <v>1906-10-17-GA37</v>
      </c>
      <c r="J3181" s="69" t="s">
        <v>22063</v>
      </c>
      <c r="K3181" s="69" t="s">
        <v>113</v>
      </c>
      <c r="N3181" s="81" t="n">
        <v>37</v>
      </c>
      <c r="O3181" s="82" t="s">
        <v>22063</v>
      </c>
      <c r="P3181" s="69" t="s">
        <v>20075</v>
      </c>
      <c r="Q3181" s="82" t="s">
        <v>20075</v>
      </c>
    </row>
    <row r="3182" customFormat="false" ht="15" hidden="false" customHeight="false" outlineLevel="0" collapsed="false">
      <c r="A3182" s="67" t="n">
        <v>903</v>
      </c>
      <c r="B3182" s="68" t="n">
        <v>1906</v>
      </c>
      <c r="C3182" s="83" t="n">
        <v>45949</v>
      </c>
      <c r="D3182" s="68" t="n">
        <v>96</v>
      </c>
      <c r="E3182" s="85" t="n">
        <f aca="false">C3182</f>
        <v>45949</v>
      </c>
      <c r="F3182" s="86" t="str">
        <f aca="false">TEXT(E3182,"yyyy-mm-dd")</f>
        <v>2025-10-19</v>
      </c>
      <c r="G3182" s="86" t="str">
        <f aca="false">_xlfn.TEXTAFTER(F3182,"-")</f>
        <v>10-19</v>
      </c>
      <c r="H3182" s="71" t="str">
        <f aca="false">CONCATENATE(B3182,"-",G3182,"-GA",D3182)</f>
        <v>1906-10-19-GA96</v>
      </c>
      <c r="J3182" s="69" t="s">
        <v>22332</v>
      </c>
      <c r="K3182" s="69" t="s">
        <v>113</v>
      </c>
      <c r="N3182" s="81" t="n">
        <v>96</v>
      </c>
      <c r="O3182" s="82" t="s">
        <v>22332</v>
      </c>
      <c r="P3182" s="69" t="s">
        <v>22204</v>
      </c>
      <c r="Q3182" s="82" t="s">
        <v>22204</v>
      </c>
    </row>
    <row r="3183" customFormat="false" ht="15" hidden="false" customHeight="false" outlineLevel="0" collapsed="false">
      <c r="A3183" s="67" t="n">
        <v>904</v>
      </c>
      <c r="B3183" s="68" t="n">
        <v>1906</v>
      </c>
      <c r="C3183" s="83" t="n">
        <v>45950</v>
      </c>
      <c r="D3183" s="68" t="n">
        <v>96</v>
      </c>
      <c r="E3183" s="85" t="n">
        <f aca="false">C3183</f>
        <v>45950</v>
      </c>
      <c r="F3183" s="86" t="str">
        <f aca="false">TEXT(E3183,"yyyy-mm-dd")</f>
        <v>2025-10-20</v>
      </c>
      <c r="G3183" s="86" t="str">
        <f aca="false">_xlfn.TEXTAFTER(F3183,"-")</f>
        <v>10-20</v>
      </c>
      <c r="H3183" s="71" t="str">
        <f aca="false">CONCATENATE(B3183,"-",G3183,"-GA",D3183)</f>
        <v>1906-10-20-GA96</v>
      </c>
      <c r="J3183" s="69" t="s">
        <v>12883</v>
      </c>
      <c r="K3183" s="69" t="s">
        <v>113</v>
      </c>
      <c r="N3183" s="81" t="n">
        <v>96</v>
      </c>
      <c r="O3183" s="82" t="s">
        <v>12883</v>
      </c>
      <c r="P3183" s="69" t="s">
        <v>20558</v>
      </c>
      <c r="Q3183" s="82" t="s">
        <v>20558</v>
      </c>
    </row>
    <row r="3184" customFormat="false" ht="15" hidden="false" customHeight="false" outlineLevel="0" collapsed="false">
      <c r="A3184" s="67" t="n">
        <v>905</v>
      </c>
      <c r="B3184" s="68" t="n">
        <v>1906</v>
      </c>
      <c r="C3184" s="83" t="n">
        <v>45950</v>
      </c>
      <c r="D3184" s="68" t="n">
        <v>96</v>
      </c>
      <c r="E3184" s="85" t="n">
        <f aca="false">C3184</f>
        <v>45950</v>
      </c>
      <c r="F3184" s="86" t="str">
        <f aca="false">TEXT(E3184,"yyyy-mm-dd")</f>
        <v>2025-10-20</v>
      </c>
      <c r="G3184" s="86" t="str">
        <f aca="false">_xlfn.TEXTAFTER(F3184,"-")</f>
        <v>10-20</v>
      </c>
      <c r="H3184" s="71" t="str">
        <f aca="false">CONCATENATE(B3184,"-",G3184,"-GA",D3184)</f>
        <v>1906-10-20-GA96</v>
      </c>
      <c r="J3184" s="69" t="s">
        <v>22333</v>
      </c>
      <c r="K3184" s="69" t="s">
        <v>113</v>
      </c>
      <c r="N3184" s="81" t="n">
        <v>96</v>
      </c>
      <c r="O3184" s="82" t="s">
        <v>22333</v>
      </c>
      <c r="P3184" s="69" t="s">
        <v>22204</v>
      </c>
      <c r="Q3184" s="82" t="s">
        <v>22204</v>
      </c>
    </row>
    <row r="3185" customFormat="false" ht="15" hidden="false" customHeight="false" outlineLevel="0" collapsed="false">
      <c r="A3185" s="67" t="n">
        <v>906</v>
      </c>
      <c r="B3185" s="68" t="n">
        <v>1906</v>
      </c>
      <c r="C3185" s="83" t="n">
        <v>45951</v>
      </c>
      <c r="D3185" s="68" t="n">
        <v>37</v>
      </c>
      <c r="E3185" s="85" t="n">
        <f aca="false">C3185</f>
        <v>45951</v>
      </c>
      <c r="F3185" s="86" t="str">
        <f aca="false">TEXT(E3185,"yyyy-mm-dd")</f>
        <v>2025-10-21</v>
      </c>
      <c r="G3185" s="86" t="str">
        <f aca="false">_xlfn.TEXTAFTER(F3185,"-")</f>
        <v>10-21</v>
      </c>
      <c r="H3185" s="71" t="str">
        <f aca="false">CONCATENATE(B3185,"-",G3185,"-GA",D3185)</f>
        <v>1906-10-21-GA37</v>
      </c>
      <c r="J3185" s="69" t="s">
        <v>22334</v>
      </c>
      <c r="K3185" s="69" t="s">
        <v>113</v>
      </c>
      <c r="N3185" s="81" t="n">
        <v>37</v>
      </c>
      <c r="O3185" s="82" t="s">
        <v>22334</v>
      </c>
      <c r="P3185" s="69" t="s">
        <v>20075</v>
      </c>
      <c r="Q3185" s="82" t="s">
        <v>20075</v>
      </c>
    </row>
    <row r="3186" customFormat="false" ht="15" hidden="false" customHeight="false" outlineLevel="0" collapsed="false">
      <c r="A3186" s="67" t="n">
        <v>907</v>
      </c>
      <c r="B3186" s="68" t="n">
        <v>1906</v>
      </c>
      <c r="C3186" s="83" t="n">
        <v>45951</v>
      </c>
      <c r="D3186" s="68" t="n">
        <v>96</v>
      </c>
      <c r="E3186" s="85" t="n">
        <f aca="false">C3186</f>
        <v>45951</v>
      </c>
      <c r="F3186" s="86" t="str">
        <f aca="false">TEXT(E3186,"yyyy-mm-dd")</f>
        <v>2025-10-21</v>
      </c>
      <c r="G3186" s="86" t="str">
        <f aca="false">_xlfn.TEXTAFTER(F3186,"-")</f>
        <v>10-21</v>
      </c>
      <c r="H3186" s="71" t="str">
        <f aca="false">CONCATENATE(B3186,"-",G3186,"-GA",D3186)</f>
        <v>1906-10-21-GA96</v>
      </c>
      <c r="J3186" s="69" t="s">
        <v>22335</v>
      </c>
      <c r="K3186" s="69" t="s">
        <v>113</v>
      </c>
      <c r="N3186" s="81" t="n">
        <v>96</v>
      </c>
      <c r="O3186" s="82" t="s">
        <v>22335</v>
      </c>
      <c r="P3186" s="69" t="s">
        <v>20558</v>
      </c>
      <c r="Q3186" s="82" t="s">
        <v>20558</v>
      </c>
    </row>
    <row r="3187" customFormat="false" ht="15" hidden="false" customHeight="false" outlineLevel="0" collapsed="false">
      <c r="A3187" s="67" t="n">
        <v>908</v>
      </c>
      <c r="B3187" s="68" t="n">
        <v>1906</v>
      </c>
      <c r="C3187" s="83" t="n">
        <v>45951</v>
      </c>
      <c r="D3187" s="68" t="n">
        <v>96</v>
      </c>
      <c r="E3187" s="85" t="n">
        <f aca="false">C3187</f>
        <v>45951</v>
      </c>
      <c r="F3187" s="86" t="str">
        <f aca="false">TEXT(E3187,"yyyy-mm-dd")</f>
        <v>2025-10-21</v>
      </c>
      <c r="G3187" s="86" t="str">
        <f aca="false">_xlfn.TEXTAFTER(F3187,"-")</f>
        <v>10-21</v>
      </c>
      <c r="H3187" s="71" t="str">
        <f aca="false">CONCATENATE(B3187,"-",G3187,"-GA",D3187)</f>
        <v>1906-10-21-GA96</v>
      </c>
      <c r="J3187" s="69" t="s">
        <v>22336</v>
      </c>
      <c r="K3187" s="69" t="s">
        <v>113</v>
      </c>
      <c r="N3187" s="81" t="n">
        <v>96</v>
      </c>
      <c r="O3187" s="82" t="s">
        <v>22336</v>
      </c>
      <c r="P3187" s="69" t="s">
        <v>22204</v>
      </c>
      <c r="Q3187" s="82" t="s">
        <v>22204</v>
      </c>
    </row>
    <row r="3188" customFormat="false" ht="15" hidden="false" customHeight="false" outlineLevel="0" collapsed="false">
      <c r="A3188" s="67" t="n">
        <v>909</v>
      </c>
      <c r="B3188" s="68" t="n">
        <v>1906</v>
      </c>
      <c r="C3188" s="83" t="n">
        <v>45951</v>
      </c>
      <c r="D3188" s="68" t="n">
        <v>261</v>
      </c>
      <c r="E3188" s="85" t="n">
        <f aca="false">C3188</f>
        <v>45951</v>
      </c>
      <c r="F3188" s="86" t="str">
        <f aca="false">TEXT(E3188,"yyyy-mm-dd")</f>
        <v>2025-10-21</v>
      </c>
      <c r="G3188" s="86" t="str">
        <f aca="false">_xlfn.TEXTAFTER(F3188,"-")</f>
        <v>10-21</v>
      </c>
      <c r="H3188" s="71" t="str">
        <f aca="false">CONCATENATE(B3188,"-",G3188,"-GA",D3188)</f>
        <v>1906-10-21-GA261</v>
      </c>
      <c r="J3188" s="69" t="s">
        <v>22337</v>
      </c>
      <c r="K3188" s="69" t="s">
        <v>113</v>
      </c>
      <c r="N3188" s="81" t="n">
        <v>261</v>
      </c>
      <c r="O3188" s="82" t="s">
        <v>22337</v>
      </c>
      <c r="P3188" s="69" t="s">
        <v>20238</v>
      </c>
      <c r="Q3188" s="82" t="s">
        <v>20238</v>
      </c>
    </row>
    <row r="3189" customFormat="false" ht="15" hidden="false" customHeight="false" outlineLevel="0" collapsed="false">
      <c r="A3189" s="67" t="n">
        <v>910</v>
      </c>
      <c r="B3189" s="68" t="n">
        <v>1906</v>
      </c>
      <c r="C3189" s="83" t="n">
        <v>45951</v>
      </c>
      <c r="D3189" s="68" t="n">
        <v>250</v>
      </c>
      <c r="E3189" s="85" t="n">
        <f aca="false">C3189</f>
        <v>45951</v>
      </c>
      <c r="F3189" s="86" t="str">
        <f aca="false">TEXT(E3189,"yyyy-mm-dd")</f>
        <v>2025-10-21</v>
      </c>
      <c r="G3189" s="86" t="str">
        <f aca="false">_xlfn.TEXTAFTER(F3189,"-")</f>
        <v>10-21</v>
      </c>
      <c r="H3189" s="71" t="str">
        <f aca="false">CONCATENATE(B3189,"-",G3189,"-GA",D3189)</f>
        <v>1906-10-21-GA250</v>
      </c>
      <c r="J3189" s="69" t="s">
        <v>22338</v>
      </c>
      <c r="K3189" s="69" t="s">
        <v>113</v>
      </c>
      <c r="N3189" s="81" t="n">
        <v>250</v>
      </c>
      <c r="O3189" s="82" t="s">
        <v>22338</v>
      </c>
      <c r="P3189" s="69" t="s">
        <v>21597</v>
      </c>
      <c r="Q3189" s="82" t="s">
        <v>21597</v>
      </c>
    </row>
    <row r="3190" customFormat="false" ht="15" hidden="false" customHeight="false" outlineLevel="0" collapsed="false">
      <c r="A3190" s="67" t="n">
        <v>911</v>
      </c>
      <c r="B3190" s="68" t="n">
        <v>1906</v>
      </c>
      <c r="C3190" s="83" t="n">
        <v>45952</v>
      </c>
      <c r="D3190" s="68" t="n">
        <v>96</v>
      </c>
      <c r="E3190" s="85" t="n">
        <f aca="false">C3190</f>
        <v>45952</v>
      </c>
      <c r="F3190" s="86" t="str">
        <f aca="false">TEXT(E3190,"yyyy-mm-dd")</f>
        <v>2025-10-22</v>
      </c>
      <c r="G3190" s="86" t="str">
        <f aca="false">_xlfn.TEXTAFTER(F3190,"-")</f>
        <v>10-22</v>
      </c>
      <c r="H3190" s="71" t="str">
        <f aca="false">CONCATENATE(B3190,"-",G3190,"-GA",D3190)</f>
        <v>1906-10-22-GA96</v>
      </c>
      <c r="J3190" s="69" t="s">
        <v>22339</v>
      </c>
      <c r="K3190" s="69" t="s">
        <v>113</v>
      </c>
      <c r="N3190" s="81" t="n">
        <v>96</v>
      </c>
      <c r="O3190" s="82" t="s">
        <v>22339</v>
      </c>
      <c r="P3190" s="69" t="s">
        <v>22204</v>
      </c>
      <c r="Q3190" s="82" t="s">
        <v>22204</v>
      </c>
    </row>
    <row r="3191" customFormat="false" ht="15" hidden="false" customHeight="false" outlineLevel="0" collapsed="false">
      <c r="A3191" s="67" t="n">
        <v>912</v>
      </c>
      <c r="B3191" s="68" t="n">
        <v>1906</v>
      </c>
      <c r="C3191" s="83" t="n">
        <v>45952</v>
      </c>
      <c r="D3191" s="68" t="n">
        <v>96</v>
      </c>
      <c r="E3191" s="85" t="n">
        <f aca="false">C3191</f>
        <v>45952</v>
      </c>
      <c r="F3191" s="86" t="str">
        <f aca="false">TEXT(E3191,"yyyy-mm-dd")</f>
        <v>2025-10-22</v>
      </c>
      <c r="G3191" s="86" t="str">
        <f aca="false">_xlfn.TEXTAFTER(F3191,"-")</f>
        <v>10-22</v>
      </c>
      <c r="H3191" s="71" t="str">
        <f aca="false">CONCATENATE(B3191,"-",G3191,"-GA",D3191)</f>
        <v>1906-10-22-GA96</v>
      </c>
      <c r="J3191" s="69" t="s">
        <v>22340</v>
      </c>
      <c r="K3191" s="69" t="s">
        <v>113</v>
      </c>
      <c r="N3191" s="81" t="n">
        <v>96</v>
      </c>
      <c r="O3191" s="82" t="s">
        <v>22340</v>
      </c>
      <c r="P3191" s="69" t="s">
        <v>22204</v>
      </c>
      <c r="Q3191" s="82" t="s">
        <v>22204</v>
      </c>
    </row>
    <row r="3192" customFormat="false" ht="15" hidden="false" customHeight="false" outlineLevel="0" collapsed="false">
      <c r="A3192" s="67" t="n">
        <v>913</v>
      </c>
      <c r="B3192" s="68" t="n">
        <v>1906</v>
      </c>
      <c r="C3192" s="83" t="n">
        <v>45952</v>
      </c>
      <c r="D3192" s="68" t="s">
        <v>21704</v>
      </c>
      <c r="E3192" s="85" t="n">
        <f aca="false">C3192</f>
        <v>45952</v>
      </c>
      <c r="F3192" s="86" t="str">
        <f aca="false">TEXT(E3192,"yyyy-mm-dd")</f>
        <v>2025-10-22</v>
      </c>
      <c r="G3192" s="86" t="str">
        <f aca="false">_xlfn.TEXTAFTER(F3192,"-")</f>
        <v>10-22</v>
      </c>
      <c r="H3192" s="71" t="str">
        <f aca="false">CONCATENATE(B3192,"-",G3192,"-GA",D3192)</f>
        <v>1906-10-22-GA266I</v>
      </c>
      <c r="J3192" s="69" t="s">
        <v>20464</v>
      </c>
      <c r="K3192" s="69" t="s">
        <v>113</v>
      </c>
      <c r="N3192" s="81" t="s">
        <v>21704</v>
      </c>
      <c r="O3192" s="82" t="s">
        <v>20464</v>
      </c>
      <c r="P3192" s="69" t="s">
        <v>21705</v>
      </c>
      <c r="Q3192" s="82" t="s">
        <v>21705</v>
      </c>
    </row>
    <row r="3193" customFormat="false" ht="15" hidden="false" customHeight="false" outlineLevel="0" collapsed="false">
      <c r="A3193" s="67" t="n">
        <v>914</v>
      </c>
      <c r="B3193" s="68" t="n">
        <v>1906</v>
      </c>
      <c r="C3193" s="83" t="n">
        <v>45952</v>
      </c>
      <c r="D3193" s="68" t="n">
        <v>264</v>
      </c>
      <c r="E3193" s="85" t="n">
        <f aca="false">C3193</f>
        <v>45952</v>
      </c>
      <c r="F3193" s="86" t="str">
        <f aca="false">TEXT(E3193,"yyyy-mm-dd")</f>
        <v>2025-10-22</v>
      </c>
      <c r="G3193" s="86" t="str">
        <f aca="false">_xlfn.TEXTAFTER(F3193,"-")</f>
        <v>10-22</v>
      </c>
      <c r="H3193" s="71" t="str">
        <f aca="false">CONCATENATE(B3193,"-",G3193,"-GA",D3193)</f>
        <v>1906-10-22-GA264</v>
      </c>
      <c r="J3193" s="69" t="s">
        <v>22341</v>
      </c>
      <c r="K3193" s="69" t="s">
        <v>113</v>
      </c>
      <c r="N3193" s="81" t="n">
        <v>264</v>
      </c>
      <c r="O3193" s="82" t="s">
        <v>22341</v>
      </c>
      <c r="P3193" s="69" t="s">
        <v>21616</v>
      </c>
      <c r="Q3193" s="82" t="s">
        <v>21616</v>
      </c>
    </row>
    <row r="3194" customFormat="false" ht="15" hidden="false" customHeight="false" outlineLevel="0" collapsed="false">
      <c r="A3194" s="67" t="n">
        <v>915</v>
      </c>
      <c r="B3194" s="68" t="n">
        <v>1906</v>
      </c>
      <c r="C3194" s="83" t="n">
        <v>45955</v>
      </c>
      <c r="D3194" s="68" t="n">
        <v>55</v>
      </c>
      <c r="E3194" s="85" t="n">
        <f aca="false">C3194</f>
        <v>45955</v>
      </c>
      <c r="F3194" s="86" t="str">
        <f aca="false">TEXT(E3194,"yyyy-mm-dd")</f>
        <v>2025-10-25</v>
      </c>
      <c r="G3194" s="86" t="str">
        <f aca="false">_xlfn.TEXTAFTER(F3194,"-")</f>
        <v>10-25</v>
      </c>
      <c r="H3194" s="71" t="str">
        <f aca="false">CONCATENATE(B3194,"-",G3194,"-GA",D3194)</f>
        <v>1906-10-25-GA55</v>
      </c>
      <c r="J3194" s="69" t="s">
        <v>22342</v>
      </c>
      <c r="K3194" s="69" t="s">
        <v>113</v>
      </c>
      <c r="N3194" s="81" t="n">
        <v>55</v>
      </c>
      <c r="O3194" s="82" t="s">
        <v>22342</v>
      </c>
      <c r="P3194" s="69" t="s">
        <v>22328</v>
      </c>
      <c r="Q3194" s="82" t="s">
        <v>22328</v>
      </c>
    </row>
    <row r="3195" customFormat="false" ht="15" hidden="false" customHeight="false" outlineLevel="0" collapsed="false">
      <c r="A3195" s="67" t="n">
        <v>916</v>
      </c>
      <c r="B3195" s="68" t="n">
        <v>1906</v>
      </c>
      <c r="C3195" s="83" t="n">
        <v>45957</v>
      </c>
      <c r="D3195" s="68" t="n">
        <v>94</v>
      </c>
      <c r="E3195" s="85" t="n">
        <f aca="false">C3195</f>
        <v>45957</v>
      </c>
      <c r="F3195" s="86" t="str">
        <f aca="false">TEXT(E3195,"yyyy-mm-dd")</f>
        <v>2025-10-27</v>
      </c>
      <c r="G3195" s="86" t="str">
        <f aca="false">_xlfn.TEXTAFTER(F3195,"-")</f>
        <v>10-27</v>
      </c>
      <c r="H3195" s="71" t="str">
        <f aca="false">CONCATENATE(B3195,"-",G3195,"-GA",D3195)</f>
        <v>1906-10-27-GA94</v>
      </c>
      <c r="J3195" s="69" t="s">
        <v>20137</v>
      </c>
      <c r="K3195" s="69" t="s">
        <v>20404</v>
      </c>
      <c r="N3195" s="81" t="n">
        <v>94</v>
      </c>
      <c r="O3195" s="82" t="s">
        <v>20137</v>
      </c>
      <c r="P3195" s="69" t="s">
        <v>22343</v>
      </c>
      <c r="Q3195" s="82" t="s">
        <v>22343</v>
      </c>
    </row>
    <row r="3196" customFormat="false" ht="15" hidden="false" customHeight="false" outlineLevel="0" collapsed="false">
      <c r="A3196" s="67" t="n">
        <v>917</v>
      </c>
      <c r="B3196" s="68" t="n">
        <v>1906</v>
      </c>
      <c r="C3196" s="83" t="n">
        <v>45958</v>
      </c>
      <c r="D3196" s="68" t="n">
        <v>94</v>
      </c>
      <c r="E3196" s="85" t="n">
        <f aca="false">C3196</f>
        <v>45958</v>
      </c>
      <c r="F3196" s="86" t="str">
        <f aca="false">TEXT(E3196,"yyyy-mm-dd")</f>
        <v>2025-10-28</v>
      </c>
      <c r="G3196" s="86" t="str">
        <f aca="false">_xlfn.TEXTAFTER(F3196,"-")</f>
        <v>10-28</v>
      </c>
      <c r="H3196" s="71" t="str">
        <f aca="false">CONCATENATE(B3196,"-",G3196,"-GA",D3196)</f>
        <v>1906-10-28-GA94</v>
      </c>
      <c r="J3196" s="69" t="s">
        <v>20138</v>
      </c>
      <c r="K3196" s="69" t="s">
        <v>20404</v>
      </c>
      <c r="N3196" s="81" t="n">
        <v>94</v>
      </c>
      <c r="O3196" s="82" t="s">
        <v>20138</v>
      </c>
      <c r="P3196" s="69" t="s">
        <v>22343</v>
      </c>
      <c r="Q3196" s="82" t="s">
        <v>22343</v>
      </c>
    </row>
    <row r="3197" customFormat="false" ht="15" hidden="false" customHeight="false" outlineLevel="0" collapsed="false">
      <c r="A3197" s="67" t="n">
        <v>918</v>
      </c>
      <c r="B3197" s="68" t="n">
        <v>1906</v>
      </c>
      <c r="C3197" s="83" t="n">
        <v>45959</v>
      </c>
      <c r="D3197" s="68" t="s">
        <v>21738</v>
      </c>
      <c r="E3197" s="85" t="n">
        <f aca="false">C3197</f>
        <v>45959</v>
      </c>
      <c r="F3197" s="86" t="str">
        <f aca="false">TEXT(E3197,"yyyy-mm-dd")</f>
        <v>2025-10-29</v>
      </c>
      <c r="G3197" s="86" t="str">
        <f aca="false">_xlfn.TEXTAFTER(F3197,"-")</f>
        <v>10-29</v>
      </c>
      <c r="H3197" s="71" t="str">
        <f aca="false">CONCATENATE(B3197,"-",G3197,"-GA",D3197)</f>
        <v>1906-10-29-GA68b</v>
      </c>
      <c r="J3197" s="69" t="s">
        <v>22344</v>
      </c>
      <c r="K3197" s="69" t="s">
        <v>20404</v>
      </c>
      <c r="N3197" s="81" t="s">
        <v>21738</v>
      </c>
      <c r="O3197" s="82" t="s">
        <v>22344</v>
      </c>
      <c r="P3197" s="69" t="s">
        <v>21740</v>
      </c>
      <c r="Q3197" s="82" t="s">
        <v>21740</v>
      </c>
    </row>
    <row r="3198" customFormat="false" ht="15" hidden="false" customHeight="false" outlineLevel="0" collapsed="false">
      <c r="A3198" s="67" t="n">
        <v>919</v>
      </c>
      <c r="B3198" s="68" t="n">
        <v>1906</v>
      </c>
      <c r="C3198" s="83" t="n">
        <v>45959</v>
      </c>
      <c r="D3198" s="68" t="s">
        <v>21704</v>
      </c>
      <c r="E3198" s="85" t="n">
        <f aca="false">C3198</f>
        <v>45959</v>
      </c>
      <c r="F3198" s="86" t="str">
        <f aca="false">TEXT(E3198,"yyyy-mm-dd")</f>
        <v>2025-10-29</v>
      </c>
      <c r="G3198" s="86" t="str">
        <f aca="false">_xlfn.TEXTAFTER(F3198,"-")</f>
        <v>10-29</v>
      </c>
      <c r="H3198" s="71" t="str">
        <f aca="false">CONCATENATE(B3198,"-",G3198,"-GA",D3198)</f>
        <v>1906-10-29-GA266I</v>
      </c>
      <c r="J3198" s="69" t="s">
        <v>20464</v>
      </c>
      <c r="K3198" s="69" t="s">
        <v>20404</v>
      </c>
      <c r="N3198" s="81" t="s">
        <v>21704</v>
      </c>
      <c r="O3198" s="82" t="s">
        <v>20464</v>
      </c>
      <c r="P3198" s="69" t="s">
        <v>21705</v>
      </c>
      <c r="Q3198" s="82" t="s">
        <v>21705</v>
      </c>
    </row>
    <row r="3199" customFormat="false" ht="15" hidden="false" customHeight="false" outlineLevel="0" collapsed="false">
      <c r="A3199" s="67" t="n">
        <v>920</v>
      </c>
      <c r="B3199" s="68" t="n">
        <v>1906</v>
      </c>
      <c r="C3199" s="83" t="n">
        <v>45961</v>
      </c>
      <c r="D3199" s="68" t="n">
        <v>94</v>
      </c>
      <c r="E3199" s="85" t="n">
        <f aca="false">C3199</f>
        <v>45961</v>
      </c>
      <c r="F3199" s="86" t="str">
        <f aca="false">TEXT(E3199,"yyyy-mm-dd")</f>
        <v>2025-10-31</v>
      </c>
      <c r="G3199" s="86" t="str">
        <f aca="false">_xlfn.TEXTAFTER(F3199,"-")</f>
        <v>10-31</v>
      </c>
      <c r="H3199" s="71" t="str">
        <f aca="false">CONCATENATE(B3199,"-",G3199,"-GA",D3199)</f>
        <v>1906-10-31-GA94</v>
      </c>
      <c r="J3199" s="69" t="s">
        <v>20139</v>
      </c>
      <c r="K3199" s="69" t="s">
        <v>20404</v>
      </c>
      <c r="N3199" s="81" t="n">
        <v>94</v>
      </c>
      <c r="O3199" s="82" t="s">
        <v>20139</v>
      </c>
      <c r="P3199" s="69" t="s">
        <v>22343</v>
      </c>
      <c r="Q3199" s="82" t="s">
        <v>22343</v>
      </c>
    </row>
    <row r="3200" customFormat="false" ht="15" hidden="false" customHeight="false" outlineLevel="0" collapsed="false">
      <c r="A3200" s="67" t="n">
        <v>921</v>
      </c>
      <c r="B3200" s="68" t="n">
        <v>1906</v>
      </c>
      <c r="C3200" s="83" t="n">
        <v>45962</v>
      </c>
      <c r="D3200" s="68" t="s">
        <v>21704</v>
      </c>
      <c r="E3200" s="85" t="n">
        <f aca="false">C3200</f>
        <v>45962</v>
      </c>
      <c r="F3200" s="86" t="str">
        <f aca="false">TEXT(E3200,"yyyy-mm-dd")</f>
        <v>2025-11-01</v>
      </c>
      <c r="G3200" s="86" t="str">
        <f aca="false">_xlfn.TEXTAFTER(F3200,"-")</f>
        <v>11-01</v>
      </c>
      <c r="H3200" s="71" t="str">
        <f aca="false">CONCATENATE(B3200,"-",G3200,"-GA",D3200)</f>
        <v>1906-11-01-GA266I</v>
      </c>
      <c r="J3200" s="69" t="s">
        <v>20464</v>
      </c>
      <c r="K3200" s="69" t="s">
        <v>20404</v>
      </c>
      <c r="N3200" s="81" t="s">
        <v>21704</v>
      </c>
      <c r="O3200" s="82" t="s">
        <v>20464</v>
      </c>
      <c r="P3200" s="69" t="s">
        <v>21705</v>
      </c>
      <c r="Q3200" s="82" t="s">
        <v>21705</v>
      </c>
    </row>
    <row r="3201" customFormat="false" ht="15" hidden="false" customHeight="false" outlineLevel="0" collapsed="false">
      <c r="A3201" s="67" t="n">
        <v>922</v>
      </c>
      <c r="B3201" s="68" t="n">
        <v>1906</v>
      </c>
      <c r="C3201" s="83" t="n">
        <v>45963</v>
      </c>
      <c r="D3201" s="68" t="n">
        <v>94</v>
      </c>
      <c r="E3201" s="85" t="n">
        <f aca="false">C3201</f>
        <v>45963</v>
      </c>
      <c r="F3201" s="86" t="str">
        <f aca="false">TEXT(E3201,"yyyy-mm-dd")</f>
        <v>2025-11-02</v>
      </c>
      <c r="G3201" s="86" t="str">
        <f aca="false">_xlfn.TEXTAFTER(F3201,"-")</f>
        <v>11-02</v>
      </c>
      <c r="H3201" s="71" t="str">
        <f aca="false">CONCATENATE(B3201,"-",G3201,"-GA",D3201)</f>
        <v>1906-11-02-GA94</v>
      </c>
      <c r="J3201" s="69" t="s">
        <v>20140</v>
      </c>
      <c r="K3201" s="69" t="s">
        <v>20404</v>
      </c>
      <c r="N3201" s="81" t="n">
        <v>94</v>
      </c>
      <c r="O3201" s="82" t="s">
        <v>20140</v>
      </c>
      <c r="P3201" s="69" t="s">
        <v>22343</v>
      </c>
      <c r="Q3201" s="82" t="s">
        <v>22343</v>
      </c>
    </row>
    <row r="3202" customFormat="false" ht="15" hidden="false" customHeight="false" outlineLevel="0" collapsed="false">
      <c r="A3202" s="67" t="n">
        <v>923</v>
      </c>
      <c r="B3202" s="68" t="n">
        <v>1906</v>
      </c>
      <c r="C3202" s="83" t="n">
        <v>45964</v>
      </c>
      <c r="D3202" s="68" t="n">
        <v>94</v>
      </c>
      <c r="E3202" s="85" t="n">
        <f aca="false">C3202</f>
        <v>45964</v>
      </c>
      <c r="F3202" s="86" t="str">
        <f aca="false">TEXT(E3202,"yyyy-mm-dd")</f>
        <v>2025-11-03</v>
      </c>
      <c r="G3202" s="86" t="str">
        <f aca="false">_xlfn.TEXTAFTER(F3202,"-")</f>
        <v>11-03</v>
      </c>
      <c r="H3202" s="71" t="str">
        <f aca="false">CONCATENATE(B3202,"-",G3202,"-GA",D3202)</f>
        <v>1906-11-03-GA94</v>
      </c>
      <c r="J3202" s="69" t="s">
        <v>20141</v>
      </c>
      <c r="K3202" s="69" t="s">
        <v>20404</v>
      </c>
      <c r="N3202" s="81" t="n">
        <v>94</v>
      </c>
      <c r="O3202" s="82" t="s">
        <v>20141</v>
      </c>
      <c r="P3202" s="69" t="s">
        <v>22343</v>
      </c>
      <c r="Q3202" s="82" t="s">
        <v>22343</v>
      </c>
    </row>
    <row r="3203" customFormat="false" ht="15" hidden="false" customHeight="false" outlineLevel="0" collapsed="false">
      <c r="A3203" s="67" t="n">
        <v>924</v>
      </c>
      <c r="B3203" s="68" t="n">
        <v>1906</v>
      </c>
      <c r="C3203" s="83" t="n">
        <v>45965</v>
      </c>
      <c r="D3203" s="68" t="n">
        <v>94</v>
      </c>
      <c r="E3203" s="85" t="n">
        <f aca="false">C3203</f>
        <v>45965</v>
      </c>
      <c r="F3203" s="86" t="str">
        <f aca="false">TEXT(E3203,"yyyy-mm-dd")</f>
        <v>2025-11-04</v>
      </c>
      <c r="G3203" s="86" t="str">
        <f aca="false">_xlfn.TEXTAFTER(F3203,"-")</f>
        <v>11-04</v>
      </c>
      <c r="H3203" s="71" t="str">
        <f aca="false">CONCATENATE(B3203,"-",G3203,"-GA",D3203)</f>
        <v>1906-11-04-GA94</v>
      </c>
      <c r="J3203" s="69" t="s">
        <v>20142</v>
      </c>
      <c r="K3203" s="69" t="s">
        <v>20404</v>
      </c>
      <c r="N3203" s="81" t="n">
        <v>94</v>
      </c>
      <c r="O3203" s="82" t="s">
        <v>20142</v>
      </c>
      <c r="P3203" s="69" t="s">
        <v>22343</v>
      </c>
      <c r="Q3203" s="82" t="s">
        <v>22343</v>
      </c>
    </row>
    <row r="3204" customFormat="false" ht="15" hidden="false" customHeight="false" outlineLevel="0" collapsed="false">
      <c r="A3204" s="67" t="n">
        <v>925</v>
      </c>
      <c r="B3204" s="68" t="n">
        <v>1906</v>
      </c>
      <c r="C3204" s="83" t="n">
        <v>45966</v>
      </c>
      <c r="D3204" s="68" t="n">
        <v>94</v>
      </c>
      <c r="E3204" s="85" t="n">
        <f aca="false">C3204</f>
        <v>45966</v>
      </c>
      <c r="F3204" s="86" t="str">
        <f aca="false">TEXT(E3204,"yyyy-mm-dd")</f>
        <v>2025-11-05</v>
      </c>
      <c r="G3204" s="86" t="str">
        <f aca="false">_xlfn.TEXTAFTER(F3204,"-")</f>
        <v>11-05</v>
      </c>
      <c r="H3204" s="71" t="str">
        <f aca="false">CONCATENATE(B3204,"-",G3204,"-GA",D3204)</f>
        <v>1906-11-05-GA94</v>
      </c>
      <c r="J3204" s="69" t="s">
        <v>20143</v>
      </c>
      <c r="K3204" s="69" t="s">
        <v>20404</v>
      </c>
      <c r="N3204" s="81" t="n">
        <v>94</v>
      </c>
      <c r="O3204" s="82" t="s">
        <v>20143</v>
      </c>
      <c r="P3204" s="69" t="s">
        <v>22343</v>
      </c>
      <c r="Q3204" s="82" t="s">
        <v>22343</v>
      </c>
    </row>
    <row r="3205" customFormat="false" ht="15" hidden="false" customHeight="false" outlineLevel="0" collapsed="false">
      <c r="A3205" s="67" t="n">
        <v>926</v>
      </c>
      <c r="B3205" s="68" t="n">
        <v>1906</v>
      </c>
      <c r="C3205" s="83" t="n">
        <v>45967</v>
      </c>
      <c r="D3205" s="68" t="n">
        <v>94</v>
      </c>
      <c r="E3205" s="85" t="n">
        <f aca="false">C3205</f>
        <v>45967</v>
      </c>
      <c r="F3205" s="86" t="str">
        <f aca="false">TEXT(E3205,"yyyy-mm-dd")</f>
        <v>2025-11-06</v>
      </c>
      <c r="G3205" s="86" t="str">
        <f aca="false">_xlfn.TEXTAFTER(F3205,"-")</f>
        <v>11-06</v>
      </c>
      <c r="H3205" s="71" t="str">
        <f aca="false">CONCATENATE(B3205,"-",G3205,"-GA",D3205)</f>
        <v>1906-11-06-GA94</v>
      </c>
      <c r="J3205" s="69" t="s">
        <v>20144</v>
      </c>
      <c r="K3205" s="69" t="s">
        <v>20404</v>
      </c>
      <c r="N3205" s="81" t="n">
        <v>94</v>
      </c>
      <c r="O3205" s="82" t="s">
        <v>20144</v>
      </c>
      <c r="P3205" s="69" t="s">
        <v>22343</v>
      </c>
      <c r="Q3205" s="82" t="s">
        <v>22343</v>
      </c>
    </row>
    <row r="3206" customFormat="false" ht="15" hidden="false" customHeight="false" outlineLevel="0" collapsed="false">
      <c r="A3206" s="67" t="n">
        <v>927</v>
      </c>
      <c r="B3206" s="68" t="n">
        <v>1906</v>
      </c>
      <c r="C3206" s="83" t="n">
        <v>45967</v>
      </c>
      <c r="D3206" s="68" t="s">
        <v>21704</v>
      </c>
      <c r="E3206" s="85" t="n">
        <f aca="false">C3206</f>
        <v>45967</v>
      </c>
      <c r="F3206" s="86" t="str">
        <f aca="false">TEXT(E3206,"yyyy-mm-dd")</f>
        <v>2025-11-06</v>
      </c>
      <c r="G3206" s="86" t="str">
        <f aca="false">_xlfn.TEXTAFTER(F3206,"-")</f>
        <v>11-06</v>
      </c>
      <c r="H3206" s="71" t="str">
        <f aca="false">CONCATENATE(B3206,"-",G3206,"-GA",D3206)</f>
        <v>1906-11-06-GA266I</v>
      </c>
      <c r="J3206" s="69" t="s">
        <v>20464</v>
      </c>
      <c r="K3206" s="69" t="s">
        <v>20404</v>
      </c>
      <c r="N3206" s="81" t="s">
        <v>21704</v>
      </c>
      <c r="O3206" s="82" t="s">
        <v>20464</v>
      </c>
      <c r="P3206" s="69" t="s">
        <v>21705</v>
      </c>
      <c r="Q3206" s="82" t="s">
        <v>21705</v>
      </c>
    </row>
    <row r="3207" customFormat="false" ht="15" hidden="false" customHeight="false" outlineLevel="0" collapsed="false">
      <c r="A3207" s="67" t="n">
        <v>928</v>
      </c>
      <c r="B3207" s="68" t="n">
        <v>1906</v>
      </c>
      <c r="C3207" s="83" t="n">
        <v>45969</v>
      </c>
      <c r="D3207" s="68" t="n">
        <v>55</v>
      </c>
      <c r="E3207" s="85" t="n">
        <f aca="false">C3207</f>
        <v>45969</v>
      </c>
      <c r="F3207" s="86" t="str">
        <f aca="false">TEXT(E3207,"yyyy-mm-dd")</f>
        <v>2025-11-08</v>
      </c>
      <c r="G3207" s="86" t="str">
        <f aca="false">_xlfn.TEXTAFTER(F3207,"-")</f>
        <v>11-08</v>
      </c>
      <c r="H3207" s="71" t="str">
        <f aca="false">CONCATENATE(B3207,"-",G3207,"-GA",D3207)</f>
        <v>1906-11-08-GA55</v>
      </c>
      <c r="J3207" s="69" t="s">
        <v>22345</v>
      </c>
      <c r="K3207" s="69" t="s">
        <v>113</v>
      </c>
      <c r="N3207" s="81" t="n">
        <v>55</v>
      </c>
      <c r="O3207" s="82" t="s">
        <v>22345</v>
      </c>
      <c r="P3207" s="69" t="s">
        <v>22346</v>
      </c>
      <c r="Q3207" s="82" t="s">
        <v>22346</v>
      </c>
    </row>
    <row r="3208" customFormat="false" ht="15" hidden="false" customHeight="false" outlineLevel="0" collapsed="false">
      <c r="A3208" s="67" t="n">
        <v>929</v>
      </c>
      <c r="B3208" s="68" t="n">
        <v>1906</v>
      </c>
      <c r="C3208" s="83" t="n">
        <v>45969</v>
      </c>
      <c r="D3208" s="68" t="n">
        <v>55</v>
      </c>
      <c r="E3208" s="85" t="n">
        <f aca="false">C3208</f>
        <v>45969</v>
      </c>
      <c r="F3208" s="86" t="str">
        <f aca="false">TEXT(E3208,"yyyy-mm-dd")</f>
        <v>2025-11-08</v>
      </c>
      <c r="G3208" s="86" t="str">
        <f aca="false">_xlfn.TEXTAFTER(F3208,"-")</f>
        <v>11-08</v>
      </c>
      <c r="H3208" s="71" t="str">
        <f aca="false">CONCATENATE(B3208,"-",G3208,"-GA",D3208)</f>
        <v>1906-11-08-GA55</v>
      </c>
      <c r="J3208" s="69" t="s">
        <v>22345</v>
      </c>
      <c r="K3208" s="69" t="s">
        <v>113</v>
      </c>
      <c r="N3208" s="81" t="n">
        <v>55</v>
      </c>
      <c r="O3208" s="82" t="s">
        <v>22345</v>
      </c>
      <c r="P3208" s="69" t="s">
        <v>22328</v>
      </c>
      <c r="Q3208" s="82" t="s">
        <v>22328</v>
      </c>
    </row>
    <row r="3209" customFormat="false" ht="15" hidden="false" customHeight="false" outlineLevel="0" collapsed="false">
      <c r="A3209" s="67" t="n">
        <v>930</v>
      </c>
      <c r="B3209" s="68" t="n">
        <v>1906</v>
      </c>
      <c r="C3209" s="83" t="n">
        <v>45970</v>
      </c>
      <c r="D3209" s="68" t="s">
        <v>21605</v>
      </c>
      <c r="E3209" s="85" t="n">
        <f aca="false">C3209</f>
        <v>45970</v>
      </c>
      <c r="F3209" s="86" t="str">
        <f aca="false">TEXT(E3209,"yyyy-mm-dd")</f>
        <v>2025-11-09</v>
      </c>
      <c r="G3209" s="86" t="str">
        <f aca="false">_xlfn.TEXTAFTER(F3209,"-")</f>
        <v>11-09</v>
      </c>
      <c r="H3209" s="71" t="str">
        <f aca="false">CONCATENATE(B3209,"-",G3209,"-GA",D3209)</f>
        <v>1906-11-09-GA68a</v>
      </c>
      <c r="J3209" s="69" t="s">
        <v>22347</v>
      </c>
      <c r="K3209" s="69" t="s">
        <v>20417</v>
      </c>
      <c r="N3209" s="81" t="s">
        <v>21605</v>
      </c>
      <c r="O3209" s="82" t="s">
        <v>22347</v>
      </c>
      <c r="P3209" s="69" t="s">
        <v>21607</v>
      </c>
      <c r="Q3209" s="82" t="s">
        <v>21607</v>
      </c>
    </row>
    <row r="3210" customFormat="false" ht="15" hidden="false" customHeight="false" outlineLevel="0" collapsed="false">
      <c r="A3210" s="67" t="n">
        <v>931</v>
      </c>
      <c r="B3210" s="68" t="n">
        <v>1906</v>
      </c>
      <c r="C3210" s="83" t="n">
        <v>45971</v>
      </c>
      <c r="D3210" s="68" t="n">
        <v>283</v>
      </c>
      <c r="E3210" s="85" t="n">
        <f aca="false">C3210</f>
        <v>45971</v>
      </c>
      <c r="F3210" s="86" t="str">
        <f aca="false">TEXT(E3210,"yyyy-mm-dd")</f>
        <v>2025-11-10</v>
      </c>
      <c r="G3210" s="86" t="str">
        <f aca="false">_xlfn.TEXTAFTER(F3210,"-")</f>
        <v>11-10</v>
      </c>
      <c r="H3210" s="71" t="str">
        <f aca="false">CONCATENATE(B3210,"-",G3210,"-GA",D3210)</f>
        <v>1906-11-10-GA283</v>
      </c>
      <c r="J3210" s="69" t="s">
        <v>20085</v>
      </c>
      <c r="K3210" s="69" t="s">
        <v>20417</v>
      </c>
      <c r="N3210" s="81" t="n">
        <v>283</v>
      </c>
      <c r="O3210" s="82" t="s">
        <v>20085</v>
      </c>
      <c r="P3210" s="69" t="s">
        <v>20133</v>
      </c>
      <c r="Q3210" s="82" t="s">
        <v>20133</v>
      </c>
    </row>
    <row r="3211" customFormat="false" ht="15" hidden="false" customHeight="false" outlineLevel="0" collapsed="false">
      <c r="A3211" s="67" t="n">
        <v>932</v>
      </c>
      <c r="B3211" s="68" t="n">
        <v>1906</v>
      </c>
      <c r="C3211" s="83" t="n">
        <v>45971</v>
      </c>
      <c r="D3211" s="68" t="n">
        <v>262</v>
      </c>
      <c r="E3211" s="85" t="n">
        <f aca="false">C3211</f>
        <v>45971</v>
      </c>
      <c r="F3211" s="86" t="str">
        <f aca="false">TEXT(E3211,"yyyy-mm-dd")</f>
        <v>2025-11-10</v>
      </c>
      <c r="G3211" s="86" t="str">
        <f aca="false">_xlfn.TEXTAFTER(F3211,"-")</f>
        <v>11-10</v>
      </c>
      <c r="H3211" s="71" t="str">
        <f aca="false">CONCATENATE(B3211,"-",G3211,"-GA",D3211)</f>
        <v>1906-11-10-GA262</v>
      </c>
      <c r="J3211" s="69" t="s">
        <v>22348</v>
      </c>
      <c r="K3211" s="69" t="s">
        <v>20135</v>
      </c>
      <c r="N3211" s="81" t="n">
        <v>262</v>
      </c>
      <c r="O3211" s="82" t="s">
        <v>22348</v>
      </c>
      <c r="P3211" s="69" t="s">
        <v>20165</v>
      </c>
      <c r="Q3211" s="82" t="s">
        <v>20165</v>
      </c>
    </row>
    <row r="3212" customFormat="false" ht="15" hidden="false" customHeight="false" outlineLevel="0" collapsed="false">
      <c r="A3212" s="67" t="n">
        <v>933</v>
      </c>
      <c r="B3212" s="68" t="n">
        <v>1906</v>
      </c>
      <c r="C3212" s="83" t="n">
        <v>45973</v>
      </c>
      <c r="D3212" s="68" t="n">
        <v>283</v>
      </c>
      <c r="E3212" s="85" t="n">
        <f aca="false">C3212</f>
        <v>45973</v>
      </c>
      <c r="F3212" s="86" t="str">
        <f aca="false">TEXT(E3212,"yyyy-mm-dd")</f>
        <v>2025-11-12</v>
      </c>
      <c r="G3212" s="86" t="str">
        <f aca="false">_xlfn.TEXTAFTER(F3212,"-")</f>
        <v>11-12</v>
      </c>
      <c r="H3212" s="71" t="str">
        <f aca="false">CONCATENATE(B3212,"-",G3212,"-GA",D3212)</f>
        <v>1906-11-12-GA283</v>
      </c>
      <c r="J3212" s="69" t="s">
        <v>15916</v>
      </c>
      <c r="K3212" s="69" t="s">
        <v>113</v>
      </c>
      <c r="N3212" s="81" t="n">
        <v>283</v>
      </c>
      <c r="O3212" s="82" t="s">
        <v>15916</v>
      </c>
      <c r="P3212" s="69" t="s">
        <v>20643</v>
      </c>
      <c r="Q3212" s="82" t="s">
        <v>20643</v>
      </c>
    </row>
    <row r="3213" customFormat="false" ht="15" hidden="false" customHeight="false" outlineLevel="0" collapsed="false">
      <c r="A3213" s="67" t="n">
        <v>934</v>
      </c>
      <c r="B3213" s="68" t="n">
        <v>1906</v>
      </c>
      <c r="C3213" s="83" t="n">
        <v>45975</v>
      </c>
      <c r="D3213" s="68" t="s">
        <v>21704</v>
      </c>
      <c r="E3213" s="85" t="n">
        <f aca="false">C3213</f>
        <v>45975</v>
      </c>
      <c r="F3213" s="86" t="str">
        <f aca="false">TEXT(E3213,"yyyy-mm-dd")</f>
        <v>2025-11-14</v>
      </c>
      <c r="G3213" s="86" t="str">
        <f aca="false">_xlfn.TEXTAFTER(F3213,"-")</f>
        <v>11-14</v>
      </c>
      <c r="H3213" s="71" t="str">
        <f aca="false">CONCATENATE(B3213,"-",G3213,"-GA",D3213)</f>
        <v>1906-11-14-GA266I</v>
      </c>
      <c r="J3213" s="69" t="s">
        <v>20464</v>
      </c>
      <c r="K3213" s="69" t="s">
        <v>113</v>
      </c>
      <c r="N3213" s="81" t="s">
        <v>21704</v>
      </c>
      <c r="O3213" s="82" t="s">
        <v>20464</v>
      </c>
      <c r="P3213" s="69" t="s">
        <v>21705</v>
      </c>
      <c r="Q3213" s="82" t="s">
        <v>21705</v>
      </c>
    </row>
    <row r="3214" customFormat="false" ht="15" hidden="false" customHeight="false" outlineLevel="0" collapsed="false">
      <c r="A3214" s="67" t="n">
        <v>935</v>
      </c>
      <c r="B3214" s="68" t="n">
        <v>1906</v>
      </c>
      <c r="C3214" s="83" t="n">
        <v>45978</v>
      </c>
      <c r="D3214" s="68" t="n">
        <v>54</v>
      </c>
      <c r="E3214" s="85" t="n">
        <f aca="false">C3214</f>
        <v>45978</v>
      </c>
      <c r="F3214" s="86" t="str">
        <f aca="false">TEXT(E3214,"yyyy-mm-dd")</f>
        <v>2025-11-17</v>
      </c>
      <c r="G3214" s="86" t="str">
        <f aca="false">_xlfn.TEXTAFTER(F3214,"-")</f>
        <v>11-17</v>
      </c>
      <c r="H3214" s="71" t="str">
        <f aca="false">CONCATENATE(B3214,"-",G3214,"-GA",D3214)</f>
        <v>1906-11-17-GA54</v>
      </c>
      <c r="J3214" s="69" t="s">
        <v>22349</v>
      </c>
      <c r="K3214" s="69" t="s">
        <v>998</v>
      </c>
      <c r="N3214" s="81" t="n">
        <v>54</v>
      </c>
      <c r="O3214" s="82" t="s">
        <v>22349</v>
      </c>
      <c r="P3214" s="69" t="s">
        <v>22114</v>
      </c>
      <c r="Q3214" s="82" t="s">
        <v>22114</v>
      </c>
    </row>
    <row r="3215" customFormat="false" ht="15" hidden="false" customHeight="false" outlineLevel="0" collapsed="false">
      <c r="A3215" s="67" t="n">
        <v>936</v>
      </c>
      <c r="B3215" s="68" t="n">
        <v>1906</v>
      </c>
      <c r="C3215" s="83" t="n">
        <v>45979</v>
      </c>
      <c r="D3215" s="68" t="s">
        <v>21704</v>
      </c>
      <c r="E3215" s="85" t="n">
        <f aca="false">C3215</f>
        <v>45979</v>
      </c>
      <c r="F3215" s="86" t="str">
        <f aca="false">TEXT(E3215,"yyyy-mm-dd")</f>
        <v>2025-11-18</v>
      </c>
      <c r="G3215" s="86" t="str">
        <f aca="false">_xlfn.TEXTAFTER(F3215,"-")</f>
        <v>11-18</v>
      </c>
      <c r="H3215" s="71" t="str">
        <f aca="false">CONCATENATE(B3215,"-",G3215,"-GA",D3215)</f>
        <v>1906-11-18-GA266I</v>
      </c>
      <c r="J3215" s="69" t="s">
        <v>20464</v>
      </c>
      <c r="K3215" s="69" t="s">
        <v>998</v>
      </c>
      <c r="N3215" s="81" t="s">
        <v>21704</v>
      </c>
      <c r="O3215" s="82" t="s">
        <v>20464</v>
      </c>
      <c r="P3215" s="69" t="s">
        <v>21705</v>
      </c>
      <c r="Q3215" s="82" t="s">
        <v>21705</v>
      </c>
    </row>
    <row r="3216" customFormat="false" ht="15" hidden="false" customHeight="false" outlineLevel="0" collapsed="false">
      <c r="A3216" s="67" t="n">
        <v>937</v>
      </c>
      <c r="B3216" s="68" t="n">
        <v>1906</v>
      </c>
      <c r="C3216" s="83" t="n">
        <v>45980</v>
      </c>
      <c r="D3216" s="68" t="n">
        <v>262</v>
      </c>
      <c r="E3216" s="85" t="n">
        <f aca="false">C3216</f>
        <v>45980</v>
      </c>
      <c r="F3216" s="86" t="str">
        <f aca="false">TEXT(E3216,"yyyy-mm-dd")</f>
        <v>2025-11-19</v>
      </c>
      <c r="G3216" s="86" t="str">
        <f aca="false">_xlfn.TEXTAFTER(F3216,"-")</f>
        <v>11-19</v>
      </c>
      <c r="H3216" s="71" t="str">
        <f aca="false">CONCATENATE(B3216,"-",G3216,"-GA",D3216)</f>
        <v>1906-11-19-GA262</v>
      </c>
      <c r="J3216" s="69" t="s">
        <v>22350</v>
      </c>
      <c r="K3216" s="69" t="s">
        <v>2678</v>
      </c>
      <c r="N3216" s="81" t="n">
        <v>262</v>
      </c>
      <c r="O3216" s="82" t="s">
        <v>22350</v>
      </c>
      <c r="P3216" s="69" t="s">
        <v>20165</v>
      </c>
      <c r="Q3216" s="82" t="s">
        <v>20165</v>
      </c>
    </row>
    <row r="3217" customFormat="false" ht="15" hidden="false" customHeight="false" outlineLevel="0" collapsed="false">
      <c r="A3217" s="67" t="n">
        <v>938</v>
      </c>
      <c r="B3217" s="68" t="n">
        <v>1906</v>
      </c>
      <c r="C3217" s="83" t="n">
        <v>45983</v>
      </c>
      <c r="D3217" s="68" t="n">
        <v>55</v>
      </c>
      <c r="E3217" s="85" t="n">
        <f aca="false">C3217</f>
        <v>45983</v>
      </c>
      <c r="F3217" s="86" t="str">
        <f aca="false">TEXT(E3217,"yyyy-mm-dd")</f>
        <v>2025-11-22</v>
      </c>
      <c r="G3217" s="86" t="str">
        <f aca="false">_xlfn.TEXTAFTER(F3217,"-")</f>
        <v>11-22</v>
      </c>
      <c r="H3217" s="71" t="str">
        <f aca="false">CONCATENATE(B3217,"-",G3217,"-GA",D3217)</f>
        <v>1906-11-22-GA55</v>
      </c>
      <c r="J3217" s="69" t="s">
        <v>12969</v>
      </c>
      <c r="K3217" s="69" t="s">
        <v>113</v>
      </c>
      <c r="N3217" s="81" t="n">
        <v>55</v>
      </c>
      <c r="O3217" s="82" t="s">
        <v>12969</v>
      </c>
      <c r="P3217" s="69" t="s">
        <v>22346</v>
      </c>
      <c r="Q3217" s="82" t="s">
        <v>22346</v>
      </c>
    </row>
    <row r="3218" customFormat="false" ht="15" hidden="false" customHeight="false" outlineLevel="0" collapsed="false">
      <c r="A3218" s="67" t="n">
        <v>939</v>
      </c>
      <c r="B3218" s="68" t="n">
        <v>1906</v>
      </c>
      <c r="C3218" s="83" t="n">
        <v>45983</v>
      </c>
      <c r="D3218" s="68" t="n">
        <v>55</v>
      </c>
      <c r="E3218" s="85" t="n">
        <f aca="false">C3218</f>
        <v>45983</v>
      </c>
      <c r="F3218" s="86" t="str">
        <f aca="false">TEXT(E3218,"yyyy-mm-dd")</f>
        <v>2025-11-22</v>
      </c>
      <c r="G3218" s="86" t="str">
        <f aca="false">_xlfn.TEXTAFTER(F3218,"-")</f>
        <v>11-22</v>
      </c>
      <c r="H3218" s="71" t="str">
        <f aca="false">CONCATENATE(B3218,"-",G3218,"-GA",D3218)</f>
        <v>1906-11-22-GA55</v>
      </c>
      <c r="J3218" s="69" t="s">
        <v>12969</v>
      </c>
      <c r="K3218" s="69" t="s">
        <v>113</v>
      </c>
      <c r="N3218" s="81" t="n">
        <v>55</v>
      </c>
      <c r="O3218" s="82" t="s">
        <v>12969</v>
      </c>
      <c r="P3218" s="69" t="s">
        <v>22328</v>
      </c>
      <c r="Q3218" s="82" t="s">
        <v>22328</v>
      </c>
    </row>
    <row r="3219" customFormat="false" ht="15" hidden="false" customHeight="false" outlineLevel="0" collapsed="false">
      <c r="A3219" s="67" t="n">
        <v>940</v>
      </c>
      <c r="B3219" s="68" t="n">
        <v>1906</v>
      </c>
      <c r="C3219" s="83" t="n">
        <v>45987</v>
      </c>
      <c r="D3219" s="68" t="n">
        <v>283</v>
      </c>
      <c r="E3219" s="85" t="n">
        <f aca="false">C3219</f>
        <v>45987</v>
      </c>
      <c r="F3219" s="86" t="str">
        <f aca="false">TEXT(E3219,"yyyy-mm-dd")</f>
        <v>2025-11-26</v>
      </c>
      <c r="G3219" s="86" t="str">
        <f aca="false">_xlfn.TEXTAFTER(F3219,"-")</f>
        <v>11-26</v>
      </c>
      <c r="H3219" s="71" t="str">
        <f aca="false">CONCATENATE(B3219,"-",G3219,"-GA",D3219)</f>
        <v>1906-11-26-GA283</v>
      </c>
      <c r="J3219" s="69" t="s">
        <v>15918</v>
      </c>
      <c r="K3219" s="69" t="s">
        <v>113</v>
      </c>
      <c r="N3219" s="81" t="n">
        <v>283</v>
      </c>
      <c r="O3219" s="82" t="s">
        <v>15918</v>
      </c>
      <c r="P3219" s="69" t="s">
        <v>20643</v>
      </c>
      <c r="Q3219" s="82" t="s">
        <v>20643</v>
      </c>
    </row>
    <row r="3220" customFormat="false" ht="15" hidden="false" customHeight="false" outlineLevel="0" collapsed="false">
      <c r="A3220" s="67" t="n">
        <v>941</v>
      </c>
      <c r="B3220" s="68" t="n">
        <v>1906</v>
      </c>
      <c r="C3220" s="83" t="n">
        <v>45988</v>
      </c>
      <c r="D3220" s="68" t="s">
        <v>21605</v>
      </c>
      <c r="E3220" s="85" t="n">
        <f aca="false">C3220</f>
        <v>45988</v>
      </c>
      <c r="F3220" s="86" t="str">
        <f aca="false">TEXT(E3220,"yyyy-mm-dd")</f>
        <v>2025-11-27</v>
      </c>
      <c r="G3220" s="86" t="str">
        <f aca="false">_xlfn.TEXTAFTER(F3220,"-")</f>
        <v>11-27</v>
      </c>
      <c r="H3220" s="71" t="str">
        <f aca="false">CONCATENATE(B3220,"-",G3220,"-GA",D3220)</f>
        <v>1906-11-27-GA68a</v>
      </c>
      <c r="J3220" s="69" t="s">
        <v>22351</v>
      </c>
      <c r="K3220" s="69" t="s">
        <v>8635</v>
      </c>
      <c r="N3220" s="81" t="s">
        <v>21605</v>
      </c>
      <c r="O3220" s="82" t="s">
        <v>22351</v>
      </c>
      <c r="P3220" s="69" t="s">
        <v>22351</v>
      </c>
      <c r="Q3220" s="82" t="s">
        <v>22351</v>
      </c>
    </row>
    <row r="3221" customFormat="false" ht="15" hidden="false" customHeight="false" outlineLevel="0" collapsed="false">
      <c r="A3221" s="67" t="n">
        <v>942</v>
      </c>
      <c r="B3221" s="68" t="n">
        <v>1906</v>
      </c>
      <c r="C3221" s="83" t="n">
        <v>45989</v>
      </c>
      <c r="D3221" s="68" t="s">
        <v>21552</v>
      </c>
      <c r="E3221" s="85" t="n">
        <f aca="false">C3221</f>
        <v>45989</v>
      </c>
      <c r="F3221" s="86" t="str">
        <f aca="false">TEXT(E3221,"yyyy-mm-dd")</f>
        <v>2025-11-28</v>
      </c>
      <c r="G3221" s="86" t="str">
        <f aca="false">_xlfn.TEXTAFTER(F3221,"-")</f>
        <v>11-28</v>
      </c>
      <c r="H3221" s="71" t="str">
        <f aca="false">CONCATENATE(B3221,"-",G3221,"-GA",D3221)</f>
        <v>1906-11-28-GA68c</v>
      </c>
      <c r="J3221" s="69" t="s">
        <v>22352</v>
      </c>
      <c r="K3221" s="69" t="s">
        <v>8635</v>
      </c>
      <c r="N3221" s="81" t="s">
        <v>21552</v>
      </c>
      <c r="O3221" s="82" t="s">
        <v>22352</v>
      </c>
      <c r="P3221" s="69" t="s">
        <v>21554</v>
      </c>
      <c r="Q3221" s="82" t="s">
        <v>21554</v>
      </c>
    </row>
    <row r="3222" customFormat="false" ht="15" hidden="false" customHeight="false" outlineLevel="0" collapsed="false">
      <c r="A3222" s="67" t="n">
        <v>943</v>
      </c>
      <c r="B3222" s="68" t="n">
        <v>1906</v>
      </c>
      <c r="C3222" s="83" t="n">
        <v>45989</v>
      </c>
      <c r="D3222" s="68" t="s">
        <v>21552</v>
      </c>
      <c r="E3222" s="85" t="n">
        <f aca="false">C3222</f>
        <v>45989</v>
      </c>
      <c r="F3222" s="86" t="str">
        <f aca="false">TEXT(E3222,"yyyy-mm-dd")</f>
        <v>2025-11-28</v>
      </c>
      <c r="G3222" s="86" t="str">
        <f aca="false">_xlfn.TEXTAFTER(F3222,"-")</f>
        <v>11-28</v>
      </c>
      <c r="H3222" s="71" t="str">
        <f aca="false">CONCATENATE(B3222,"-",G3222,"-GA",D3222)</f>
        <v>1906-11-28-GA68c</v>
      </c>
      <c r="J3222" s="69" t="s">
        <v>22353</v>
      </c>
      <c r="K3222" s="69" t="s">
        <v>20417</v>
      </c>
      <c r="N3222" s="81" t="s">
        <v>21552</v>
      </c>
      <c r="O3222" s="82" t="s">
        <v>22353</v>
      </c>
      <c r="P3222" s="69" t="s">
        <v>21554</v>
      </c>
      <c r="Q3222" s="82" t="s">
        <v>21554</v>
      </c>
    </row>
    <row r="3223" customFormat="false" ht="15" hidden="false" customHeight="false" outlineLevel="0" collapsed="false">
      <c r="A3223" s="67" t="n">
        <v>944</v>
      </c>
      <c r="B3223" s="68" t="n">
        <v>1906</v>
      </c>
      <c r="C3223" s="83" t="n">
        <v>45991</v>
      </c>
      <c r="D3223" s="68" t="s">
        <v>21738</v>
      </c>
      <c r="E3223" s="85" t="n">
        <f aca="false">C3223</f>
        <v>45991</v>
      </c>
      <c r="F3223" s="86" t="str">
        <f aca="false">TEXT(E3223,"yyyy-mm-dd")</f>
        <v>2025-11-30</v>
      </c>
      <c r="G3223" s="86" t="str">
        <f aca="false">_xlfn.TEXTAFTER(F3223,"-")</f>
        <v>11-30</v>
      </c>
      <c r="H3223" s="71" t="str">
        <f aca="false">CONCATENATE(B3223,"-",G3223,"-GA",D3223)</f>
        <v>1906-11-30-GA68b</v>
      </c>
      <c r="J3223" s="69" t="s">
        <v>22342</v>
      </c>
      <c r="K3223" s="69" t="s">
        <v>20407</v>
      </c>
      <c r="N3223" s="81" t="s">
        <v>21738</v>
      </c>
      <c r="O3223" s="82" t="s">
        <v>22342</v>
      </c>
      <c r="P3223" s="69" t="s">
        <v>21740</v>
      </c>
      <c r="Q3223" s="82" t="s">
        <v>21740</v>
      </c>
    </row>
    <row r="3224" customFormat="false" ht="15" hidden="false" customHeight="false" outlineLevel="0" collapsed="false">
      <c r="A3224" s="67" t="n">
        <v>945</v>
      </c>
      <c r="B3224" s="68" t="n">
        <v>1906</v>
      </c>
      <c r="C3224" s="83" t="n">
        <v>45991</v>
      </c>
      <c r="D3224" s="68" t="n">
        <v>97</v>
      </c>
      <c r="E3224" s="85" t="n">
        <f aca="false">C3224</f>
        <v>45991</v>
      </c>
      <c r="F3224" s="86" t="str">
        <f aca="false">TEXT(E3224,"yyyy-mm-dd")</f>
        <v>2025-11-30</v>
      </c>
      <c r="G3224" s="86" t="str">
        <f aca="false">_xlfn.TEXTAFTER(F3224,"-")</f>
        <v>11-30</v>
      </c>
      <c r="H3224" s="71" t="str">
        <f aca="false">CONCATENATE(B3224,"-",G3224,"-GA",D3224)</f>
        <v>1906-11-30-GA97</v>
      </c>
      <c r="J3224" s="69" t="s">
        <v>22354</v>
      </c>
      <c r="K3224" s="69" t="s">
        <v>20407</v>
      </c>
      <c r="N3224" s="81" t="n">
        <v>97</v>
      </c>
      <c r="O3224" s="82" t="s">
        <v>22354</v>
      </c>
      <c r="P3224" s="69" t="s">
        <v>12719</v>
      </c>
      <c r="Q3224" s="82" t="s">
        <v>12719</v>
      </c>
    </row>
    <row r="3225" customFormat="false" ht="15" hidden="false" customHeight="false" outlineLevel="0" collapsed="false">
      <c r="A3225" s="67" t="n">
        <v>946</v>
      </c>
      <c r="B3225" s="68" t="n">
        <v>1906</v>
      </c>
      <c r="C3225" s="83" t="n">
        <v>45992</v>
      </c>
      <c r="D3225" s="68" t="n">
        <v>55</v>
      </c>
      <c r="E3225" s="85" t="n">
        <f aca="false">C3225</f>
        <v>45992</v>
      </c>
      <c r="F3225" s="86" t="str">
        <f aca="false">TEXT(E3225,"yyyy-mm-dd")</f>
        <v>2025-12-01</v>
      </c>
      <c r="G3225" s="86" t="str">
        <f aca="false">_xlfn.TEXTAFTER(F3225,"-")</f>
        <v>12-01</v>
      </c>
      <c r="H3225" s="71" t="str">
        <f aca="false">CONCATENATE(B3225,"-",G3225,"-GA",D3225)</f>
        <v>1906-12-01-GA55</v>
      </c>
      <c r="J3225" s="69" t="s">
        <v>12940</v>
      </c>
      <c r="K3225" s="69" t="s">
        <v>20407</v>
      </c>
      <c r="N3225" s="81" t="n">
        <v>55</v>
      </c>
      <c r="O3225" s="82" t="s">
        <v>12940</v>
      </c>
      <c r="P3225" s="69" t="s">
        <v>22328</v>
      </c>
      <c r="Q3225" s="82" t="s">
        <v>22328</v>
      </c>
    </row>
    <row r="3226" customFormat="false" ht="15" hidden="false" customHeight="false" outlineLevel="0" collapsed="false">
      <c r="A3226" s="67" t="n">
        <v>947</v>
      </c>
      <c r="B3226" s="68" t="n">
        <v>1906</v>
      </c>
      <c r="C3226" s="83" t="n">
        <v>45992</v>
      </c>
      <c r="D3226" s="68" t="s">
        <v>21704</v>
      </c>
      <c r="E3226" s="85" t="n">
        <f aca="false">C3226</f>
        <v>45992</v>
      </c>
      <c r="F3226" s="86" t="str">
        <f aca="false">TEXT(E3226,"yyyy-mm-dd")</f>
        <v>2025-12-01</v>
      </c>
      <c r="G3226" s="86" t="str">
        <f aca="false">_xlfn.TEXTAFTER(F3226,"-")</f>
        <v>12-01</v>
      </c>
      <c r="H3226" s="71" t="str">
        <f aca="false">CONCATENATE(B3226,"-",G3226,"-GA",D3226)</f>
        <v>1906-12-01-GA266I</v>
      </c>
      <c r="J3226" s="69" t="s">
        <v>20464</v>
      </c>
      <c r="K3226" s="69" t="s">
        <v>20407</v>
      </c>
      <c r="N3226" s="81" t="s">
        <v>21704</v>
      </c>
      <c r="O3226" s="82" t="s">
        <v>20464</v>
      </c>
      <c r="P3226" s="69" t="s">
        <v>21705</v>
      </c>
      <c r="Q3226" s="82" t="s">
        <v>21705</v>
      </c>
    </row>
    <row r="3227" customFormat="false" ht="15" hidden="false" customHeight="false" outlineLevel="0" collapsed="false">
      <c r="A3227" s="67" t="n">
        <v>948</v>
      </c>
      <c r="B3227" s="68" t="n">
        <v>1906</v>
      </c>
      <c r="C3227" s="83" t="n">
        <v>45993</v>
      </c>
      <c r="D3227" s="68" t="n">
        <v>97</v>
      </c>
      <c r="E3227" s="85" t="n">
        <f aca="false">C3227</f>
        <v>45993</v>
      </c>
      <c r="F3227" s="86" t="str">
        <f aca="false">TEXT(E3227,"yyyy-mm-dd")</f>
        <v>2025-12-02</v>
      </c>
      <c r="G3227" s="86" t="str">
        <f aca="false">_xlfn.TEXTAFTER(F3227,"-")</f>
        <v>12-02</v>
      </c>
      <c r="H3227" s="71" t="str">
        <f aca="false">CONCATENATE(B3227,"-",G3227,"-GA",D3227)</f>
        <v>1906-12-02-GA97</v>
      </c>
      <c r="J3227" s="69" t="s">
        <v>12942</v>
      </c>
      <c r="K3227" s="69" t="s">
        <v>20407</v>
      </c>
      <c r="N3227" s="81" t="n">
        <v>97</v>
      </c>
      <c r="O3227" s="82" t="s">
        <v>12942</v>
      </c>
      <c r="P3227" s="69" t="s">
        <v>12942</v>
      </c>
      <c r="Q3227" s="82" t="s">
        <v>12942</v>
      </c>
    </row>
    <row r="3228" customFormat="false" ht="15" hidden="false" customHeight="false" outlineLevel="0" collapsed="false">
      <c r="A3228" s="67" t="n">
        <v>949</v>
      </c>
      <c r="B3228" s="68" t="n">
        <v>1906</v>
      </c>
      <c r="C3228" s="83" t="n">
        <v>45993</v>
      </c>
      <c r="D3228" s="68" t="n">
        <v>97</v>
      </c>
      <c r="E3228" s="85" t="n">
        <f aca="false">C3228</f>
        <v>45993</v>
      </c>
      <c r="F3228" s="86" t="str">
        <f aca="false">TEXT(E3228,"yyyy-mm-dd")</f>
        <v>2025-12-02</v>
      </c>
      <c r="G3228" s="86" t="str">
        <f aca="false">_xlfn.TEXTAFTER(F3228,"-")</f>
        <v>12-02</v>
      </c>
      <c r="H3228" s="71" t="str">
        <f aca="false">CONCATENATE(B3228,"-",G3228,"-GA",D3228)</f>
        <v>1906-12-02-GA97</v>
      </c>
      <c r="J3228" s="69" t="s">
        <v>12942</v>
      </c>
      <c r="K3228" s="69" t="s">
        <v>20407</v>
      </c>
      <c r="N3228" s="81" t="n">
        <v>97</v>
      </c>
      <c r="O3228" s="82" t="s">
        <v>12942</v>
      </c>
      <c r="P3228" s="69" t="s">
        <v>12719</v>
      </c>
      <c r="Q3228" s="82" t="s">
        <v>12719</v>
      </c>
    </row>
    <row r="3229" customFormat="false" ht="15" hidden="false" customHeight="false" outlineLevel="0" collapsed="false">
      <c r="A3229" s="67" t="n">
        <v>950</v>
      </c>
      <c r="B3229" s="68" t="n">
        <v>1906</v>
      </c>
      <c r="C3229" s="83" t="n">
        <v>45994</v>
      </c>
      <c r="D3229" s="68" t="n">
        <v>283</v>
      </c>
      <c r="E3229" s="85" t="n">
        <f aca="false">C3229</f>
        <v>45994</v>
      </c>
      <c r="F3229" s="86" t="str">
        <f aca="false">TEXT(E3229,"yyyy-mm-dd")</f>
        <v>2025-12-03</v>
      </c>
      <c r="G3229" s="86" t="str">
        <f aca="false">_xlfn.TEXTAFTER(F3229,"-")</f>
        <v>12-03</v>
      </c>
      <c r="H3229" s="71" t="str">
        <f aca="false">CONCATENATE(B3229,"-",G3229,"-GA",D3229)</f>
        <v>1906-12-03-GA283</v>
      </c>
      <c r="J3229" s="69" t="s">
        <v>15914</v>
      </c>
      <c r="K3229" s="69" t="s">
        <v>20407</v>
      </c>
      <c r="N3229" s="81" t="n">
        <v>283</v>
      </c>
      <c r="O3229" s="82" t="s">
        <v>15914</v>
      </c>
      <c r="P3229" s="69" t="s">
        <v>20643</v>
      </c>
      <c r="Q3229" s="82" t="s">
        <v>20643</v>
      </c>
    </row>
    <row r="3230" customFormat="false" ht="15" hidden="false" customHeight="false" outlineLevel="0" collapsed="false">
      <c r="A3230" s="67" t="n">
        <v>951</v>
      </c>
      <c r="B3230" s="68" t="n">
        <v>1906</v>
      </c>
      <c r="C3230" s="83" t="n">
        <v>45995</v>
      </c>
      <c r="D3230" s="68" t="s">
        <v>21738</v>
      </c>
      <c r="E3230" s="85" t="n">
        <f aca="false">C3230</f>
        <v>45995</v>
      </c>
      <c r="F3230" s="86" t="str">
        <f aca="false">TEXT(E3230,"yyyy-mm-dd")</f>
        <v>2025-12-04</v>
      </c>
      <c r="G3230" s="86" t="str">
        <f aca="false">_xlfn.TEXTAFTER(F3230,"-")</f>
        <v>12-04</v>
      </c>
      <c r="H3230" s="71" t="str">
        <f aca="false">CONCATENATE(B3230,"-",G3230,"-GA",D3230)</f>
        <v>1906-12-04-GA68b</v>
      </c>
      <c r="J3230" s="69" t="s">
        <v>13221</v>
      </c>
      <c r="K3230" s="69" t="s">
        <v>9405</v>
      </c>
      <c r="N3230" s="81" t="s">
        <v>21738</v>
      </c>
      <c r="O3230" s="82" t="s">
        <v>13221</v>
      </c>
      <c r="P3230" s="69" t="s">
        <v>21740</v>
      </c>
      <c r="Q3230" s="82" t="s">
        <v>21740</v>
      </c>
    </row>
    <row r="3231" customFormat="false" ht="15" hidden="false" customHeight="false" outlineLevel="0" collapsed="false">
      <c r="A3231" s="67" t="n">
        <v>952</v>
      </c>
      <c r="B3231" s="68" t="n">
        <v>1906</v>
      </c>
      <c r="C3231" s="83" t="n">
        <v>45995</v>
      </c>
      <c r="D3231" s="68" t="n">
        <v>97</v>
      </c>
      <c r="E3231" s="85" t="n">
        <f aca="false">C3231</f>
        <v>45995</v>
      </c>
      <c r="F3231" s="86" t="str">
        <f aca="false">TEXT(E3231,"yyyy-mm-dd")</f>
        <v>2025-12-04</v>
      </c>
      <c r="G3231" s="86" t="str">
        <f aca="false">_xlfn.TEXTAFTER(F3231,"-")</f>
        <v>12-04</v>
      </c>
      <c r="H3231" s="71" t="str">
        <f aca="false">CONCATENATE(B3231,"-",G3231,"-GA",D3231)</f>
        <v>1906-12-04-GA97</v>
      </c>
      <c r="J3231" s="69" t="s">
        <v>22355</v>
      </c>
      <c r="K3231" s="69" t="s">
        <v>20407</v>
      </c>
      <c r="N3231" s="81" t="n">
        <v>97</v>
      </c>
      <c r="O3231" s="82" t="s">
        <v>22355</v>
      </c>
      <c r="P3231" s="69" t="s">
        <v>12719</v>
      </c>
      <c r="Q3231" s="82" t="s">
        <v>12719</v>
      </c>
    </row>
    <row r="3232" customFormat="false" ht="15" hidden="false" customHeight="false" outlineLevel="0" collapsed="false">
      <c r="A3232" s="67" t="n">
        <v>953</v>
      </c>
      <c r="B3232" s="68" t="n">
        <v>1906</v>
      </c>
      <c r="C3232" s="83" t="n">
        <v>45995</v>
      </c>
      <c r="D3232" s="68" t="n">
        <v>262</v>
      </c>
      <c r="E3232" s="85" t="n">
        <f aca="false">C3232</f>
        <v>45995</v>
      </c>
      <c r="F3232" s="86" t="str">
        <f aca="false">TEXT(E3232,"yyyy-mm-dd")</f>
        <v>2025-12-04</v>
      </c>
      <c r="G3232" s="86" t="str">
        <f aca="false">_xlfn.TEXTAFTER(F3232,"-")</f>
        <v>12-04</v>
      </c>
      <c r="H3232" s="71" t="str">
        <f aca="false">CONCATENATE(B3232,"-",G3232,"-GA",D3232)</f>
        <v>1906-12-04-GA262</v>
      </c>
      <c r="J3232" s="69" t="s">
        <v>22356</v>
      </c>
      <c r="K3232" s="69" t="s">
        <v>9405</v>
      </c>
      <c r="N3232" s="81" t="n">
        <v>262</v>
      </c>
      <c r="O3232" s="82" t="s">
        <v>22356</v>
      </c>
      <c r="P3232" s="69" t="s">
        <v>20165</v>
      </c>
      <c r="Q3232" s="82" t="s">
        <v>20165</v>
      </c>
    </row>
    <row r="3233" customFormat="false" ht="15" hidden="false" customHeight="false" outlineLevel="0" collapsed="false">
      <c r="A3233" s="67" t="n">
        <v>954</v>
      </c>
      <c r="B3233" s="68" t="n">
        <v>1906</v>
      </c>
      <c r="C3233" s="83" t="n">
        <v>45999</v>
      </c>
      <c r="D3233" s="68" t="n">
        <v>262</v>
      </c>
      <c r="E3233" s="85" t="n">
        <f aca="false">C3233</f>
        <v>45999</v>
      </c>
      <c r="F3233" s="86" t="str">
        <f aca="false">TEXT(E3233,"yyyy-mm-dd")</f>
        <v>2025-12-08</v>
      </c>
      <c r="G3233" s="86" t="str">
        <f aca="false">_xlfn.TEXTAFTER(F3233,"-")</f>
        <v>12-08</v>
      </c>
      <c r="H3233" s="71" t="str">
        <f aca="false">CONCATENATE(B3233,"-",G3233,"-GA",D3233)</f>
        <v>1906-12-08-GA262</v>
      </c>
      <c r="J3233" s="69" t="s">
        <v>22357</v>
      </c>
      <c r="K3233" s="69" t="s">
        <v>824</v>
      </c>
      <c r="N3233" s="81" t="n">
        <v>262</v>
      </c>
      <c r="O3233" s="82" t="s">
        <v>22357</v>
      </c>
      <c r="P3233" s="69" t="s">
        <v>20165</v>
      </c>
      <c r="Q3233" s="82" t="s">
        <v>20165</v>
      </c>
    </row>
    <row r="3234" customFormat="false" ht="15" hidden="false" customHeight="false" outlineLevel="0" collapsed="false">
      <c r="A3234" s="67" t="n">
        <v>955</v>
      </c>
      <c r="B3234" s="68" t="n">
        <v>1906</v>
      </c>
      <c r="C3234" s="83" t="n">
        <v>46002</v>
      </c>
      <c r="D3234" s="68" t="n">
        <v>97</v>
      </c>
      <c r="E3234" s="85" t="n">
        <f aca="false">C3234</f>
        <v>46002</v>
      </c>
      <c r="F3234" s="86" t="str">
        <f aca="false">TEXT(E3234,"yyyy-mm-dd")</f>
        <v>2025-12-11</v>
      </c>
      <c r="G3234" s="86" t="str">
        <f aca="false">_xlfn.TEXTAFTER(F3234,"-")</f>
        <v>12-11</v>
      </c>
      <c r="H3234" s="71" t="str">
        <f aca="false">CONCATENATE(B3234,"-",G3234,"-GA",D3234)</f>
        <v>1906-12-11-GA97</v>
      </c>
      <c r="J3234" s="69" t="s">
        <v>22358</v>
      </c>
      <c r="K3234" s="69" t="s">
        <v>20404</v>
      </c>
      <c r="N3234" s="81" t="n">
        <v>97</v>
      </c>
      <c r="O3234" s="82" t="s">
        <v>22358</v>
      </c>
      <c r="P3234" s="69" t="s">
        <v>12719</v>
      </c>
      <c r="Q3234" s="82" t="s">
        <v>12719</v>
      </c>
    </row>
    <row r="3235" customFormat="false" ht="15" hidden="false" customHeight="false" outlineLevel="0" collapsed="false">
      <c r="A3235" s="67" t="n">
        <v>956</v>
      </c>
      <c r="B3235" s="68" t="n">
        <v>1906</v>
      </c>
      <c r="C3235" s="83" t="n">
        <v>46003</v>
      </c>
      <c r="D3235" s="68" t="s">
        <v>20362</v>
      </c>
      <c r="E3235" s="85" t="n">
        <f aca="false">C3235</f>
        <v>46003</v>
      </c>
      <c r="F3235" s="86" t="str">
        <f aca="false">TEXT(E3235,"yyyy-mm-dd")</f>
        <v>2025-12-12</v>
      </c>
      <c r="G3235" s="86" t="str">
        <f aca="false">_xlfn.TEXTAFTER(F3235,"-")</f>
        <v>12-12</v>
      </c>
      <c r="H3235" s="71" t="str">
        <f aca="false">CONCATENATE(B3235,"-",G3235,"-GA",D3235)</f>
        <v>1906-12-12-GA265a</v>
      </c>
      <c r="J3235" s="69" t="s">
        <v>22359</v>
      </c>
      <c r="K3235" s="69" t="s">
        <v>20404</v>
      </c>
      <c r="N3235" s="81" t="s">
        <v>20362</v>
      </c>
      <c r="O3235" s="82" t="s">
        <v>22359</v>
      </c>
      <c r="P3235" s="69" t="s">
        <v>20364</v>
      </c>
      <c r="Q3235" s="82" t="s">
        <v>20364</v>
      </c>
    </row>
    <row r="3236" customFormat="false" ht="15" hidden="false" customHeight="false" outlineLevel="0" collapsed="false">
      <c r="A3236" s="67" t="n">
        <v>957</v>
      </c>
      <c r="B3236" s="68" t="n">
        <v>1906</v>
      </c>
      <c r="C3236" s="83" t="n">
        <v>46003</v>
      </c>
      <c r="D3236" s="68" t="n">
        <v>246</v>
      </c>
      <c r="E3236" s="85" t="n">
        <f aca="false">C3236</f>
        <v>46003</v>
      </c>
      <c r="F3236" s="86" t="str">
        <f aca="false">TEXT(E3236,"yyyy-mm-dd")</f>
        <v>2025-12-12</v>
      </c>
      <c r="G3236" s="86" t="str">
        <f aca="false">_xlfn.TEXTAFTER(F3236,"-")</f>
        <v>12-12</v>
      </c>
      <c r="H3236" s="71" t="str">
        <f aca="false">CONCATENATE(B3236,"-",G3236,"-GA",D3236)</f>
        <v>1906-12-12-GA246</v>
      </c>
      <c r="J3236" s="69" t="s">
        <v>22360</v>
      </c>
      <c r="K3236" s="69" t="s">
        <v>20404</v>
      </c>
      <c r="N3236" s="81" t="n">
        <v>246</v>
      </c>
      <c r="O3236" s="82" t="s">
        <v>22360</v>
      </c>
      <c r="P3236" s="69" t="s">
        <v>20419</v>
      </c>
      <c r="Q3236" s="82" t="s">
        <v>20419</v>
      </c>
    </row>
    <row r="3237" customFormat="false" ht="15" hidden="false" customHeight="false" outlineLevel="0" collapsed="false">
      <c r="A3237" s="67" t="n">
        <v>958</v>
      </c>
      <c r="B3237" s="68" t="n">
        <v>1906</v>
      </c>
      <c r="C3237" s="83" t="n">
        <v>46004</v>
      </c>
      <c r="D3237" s="68" t="n">
        <v>55</v>
      </c>
      <c r="E3237" s="85" t="n">
        <f aca="false">C3237</f>
        <v>46004</v>
      </c>
      <c r="F3237" s="86" t="str">
        <f aca="false">TEXT(E3237,"yyyy-mm-dd")</f>
        <v>2025-12-13</v>
      </c>
      <c r="G3237" s="86" t="str">
        <f aca="false">_xlfn.TEXTAFTER(F3237,"-")</f>
        <v>12-13</v>
      </c>
      <c r="H3237" s="71" t="str">
        <f aca="false">CONCATENATE(B3237,"-",G3237,"-GA",D3237)</f>
        <v>1906-12-13-GA55</v>
      </c>
      <c r="J3237" s="69" t="s">
        <v>22361</v>
      </c>
      <c r="K3237" s="69" t="s">
        <v>113</v>
      </c>
      <c r="N3237" s="81" t="n">
        <v>55</v>
      </c>
      <c r="O3237" s="82" t="s">
        <v>22361</v>
      </c>
      <c r="P3237" s="69" t="s">
        <v>22346</v>
      </c>
      <c r="Q3237" s="82" t="s">
        <v>22346</v>
      </c>
    </row>
    <row r="3238" customFormat="false" ht="15" hidden="false" customHeight="false" outlineLevel="0" collapsed="false">
      <c r="A3238" s="67" t="n">
        <v>959</v>
      </c>
      <c r="B3238" s="68" t="n">
        <v>1906</v>
      </c>
      <c r="C3238" s="83" t="n">
        <v>46004</v>
      </c>
      <c r="D3238" s="68" t="n">
        <v>55</v>
      </c>
      <c r="E3238" s="85" t="n">
        <f aca="false">C3238</f>
        <v>46004</v>
      </c>
      <c r="F3238" s="86" t="str">
        <f aca="false">TEXT(E3238,"yyyy-mm-dd")</f>
        <v>2025-12-13</v>
      </c>
      <c r="G3238" s="86" t="str">
        <f aca="false">_xlfn.TEXTAFTER(F3238,"-")</f>
        <v>12-13</v>
      </c>
      <c r="H3238" s="71" t="str">
        <f aca="false">CONCATENATE(B3238,"-",G3238,"-GA",D3238)</f>
        <v>1906-12-13-GA55</v>
      </c>
      <c r="J3238" s="69" t="s">
        <v>12953</v>
      </c>
      <c r="K3238" s="69" t="s">
        <v>113</v>
      </c>
      <c r="N3238" s="81" t="n">
        <v>55</v>
      </c>
      <c r="O3238" s="82" t="s">
        <v>12953</v>
      </c>
      <c r="P3238" s="69" t="s">
        <v>22328</v>
      </c>
      <c r="Q3238" s="82" t="s">
        <v>22328</v>
      </c>
    </row>
    <row r="3239" customFormat="false" ht="15" hidden="false" customHeight="false" outlineLevel="0" collapsed="false">
      <c r="A3239" s="67" t="n">
        <v>960</v>
      </c>
      <c r="B3239" s="68" t="n">
        <v>1906</v>
      </c>
      <c r="C3239" s="83" t="n">
        <v>46005</v>
      </c>
      <c r="D3239" s="68" t="s">
        <v>21605</v>
      </c>
      <c r="E3239" s="85" t="n">
        <f aca="false">C3239</f>
        <v>46005</v>
      </c>
      <c r="F3239" s="86" t="str">
        <f aca="false">TEXT(E3239,"yyyy-mm-dd")</f>
        <v>2025-12-14</v>
      </c>
      <c r="G3239" s="86" t="str">
        <f aca="false">_xlfn.TEXTAFTER(F3239,"-")</f>
        <v>12-14</v>
      </c>
      <c r="H3239" s="71" t="str">
        <f aca="false">CONCATENATE(B3239,"-",G3239,"-GA",D3239)</f>
        <v>1906-12-14-GA68a</v>
      </c>
      <c r="J3239" s="69" t="s">
        <v>22213</v>
      </c>
      <c r="K3239" s="69" t="s">
        <v>20417</v>
      </c>
      <c r="N3239" s="81" t="s">
        <v>21605</v>
      </c>
      <c r="O3239" s="82" t="s">
        <v>22213</v>
      </c>
      <c r="P3239" s="69" t="s">
        <v>21607</v>
      </c>
      <c r="Q3239" s="82" t="s">
        <v>21607</v>
      </c>
    </row>
    <row r="3240" customFormat="false" ht="15" hidden="false" customHeight="false" outlineLevel="0" collapsed="false">
      <c r="A3240" s="67" t="n">
        <v>961</v>
      </c>
      <c r="B3240" s="68" t="n">
        <v>1906</v>
      </c>
      <c r="C3240" s="83" t="n">
        <v>46006</v>
      </c>
      <c r="D3240" s="68" t="n">
        <v>97</v>
      </c>
      <c r="E3240" s="85" t="n">
        <f aca="false">C3240</f>
        <v>46006</v>
      </c>
      <c r="F3240" s="86" t="str">
        <f aca="false">TEXT(E3240,"yyyy-mm-dd")</f>
        <v>2025-12-15</v>
      </c>
      <c r="G3240" s="86" t="str">
        <f aca="false">_xlfn.TEXTAFTER(F3240,"-")</f>
        <v>12-15</v>
      </c>
      <c r="H3240" s="71" t="str">
        <f aca="false">CONCATENATE(B3240,"-",G3240,"-GA",D3240)</f>
        <v>1906-12-15-GA97</v>
      </c>
      <c r="J3240" s="69" t="s">
        <v>22362</v>
      </c>
      <c r="K3240" s="69" t="s">
        <v>20417</v>
      </c>
      <c r="N3240" s="81" t="n">
        <v>97</v>
      </c>
      <c r="O3240" s="82" t="s">
        <v>22362</v>
      </c>
      <c r="P3240" s="69" t="s">
        <v>12719</v>
      </c>
      <c r="Q3240" s="82" t="s">
        <v>12719</v>
      </c>
    </row>
    <row r="3241" customFormat="false" ht="15" hidden="false" customHeight="false" outlineLevel="0" collapsed="false">
      <c r="A3241" s="67" t="n">
        <v>962</v>
      </c>
      <c r="B3241" s="68" t="n">
        <v>1906</v>
      </c>
      <c r="C3241" s="83" t="n">
        <v>46008</v>
      </c>
      <c r="D3241" s="68" t="n">
        <v>96</v>
      </c>
      <c r="E3241" s="85" t="n">
        <f aca="false">C3241</f>
        <v>46008</v>
      </c>
      <c r="F3241" s="86" t="str">
        <f aca="false">TEXT(E3241,"yyyy-mm-dd")</f>
        <v>2025-12-17</v>
      </c>
      <c r="G3241" s="86" t="str">
        <f aca="false">_xlfn.TEXTAFTER(F3241,"-")</f>
        <v>12-17</v>
      </c>
      <c r="H3241" s="71" t="str">
        <f aca="false">CONCATENATE(B3241,"-",G3241,"-GA",D3241)</f>
        <v>1906-12-17-GA96</v>
      </c>
      <c r="J3241" s="69" t="s">
        <v>12958</v>
      </c>
      <c r="K3241" s="69" t="s">
        <v>113</v>
      </c>
      <c r="N3241" s="81" t="n">
        <v>96</v>
      </c>
      <c r="O3241" s="82" t="s">
        <v>12958</v>
      </c>
      <c r="P3241" s="69" t="s">
        <v>20077</v>
      </c>
      <c r="Q3241" s="82" t="s">
        <v>20077</v>
      </c>
    </row>
    <row r="3242" customFormat="false" ht="15" hidden="false" customHeight="false" outlineLevel="0" collapsed="false">
      <c r="A3242" s="67" t="n">
        <v>963</v>
      </c>
      <c r="B3242" s="68" t="n">
        <v>1906</v>
      </c>
      <c r="C3242" s="83" t="n">
        <v>46008</v>
      </c>
      <c r="D3242" s="68" t="n">
        <v>96</v>
      </c>
      <c r="E3242" s="85" t="n">
        <f aca="false">C3242</f>
        <v>46008</v>
      </c>
      <c r="F3242" s="86" t="str">
        <f aca="false">TEXT(E3242,"yyyy-mm-dd")</f>
        <v>2025-12-17</v>
      </c>
      <c r="G3242" s="86" t="str">
        <f aca="false">_xlfn.TEXTAFTER(F3242,"-")</f>
        <v>12-17</v>
      </c>
      <c r="H3242" s="71" t="str">
        <f aca="false">CONCATENATE(B3242,"-",G3242,"-GA",D3242)</f>
        <v>1906-12-17-GA96</v>
      </c>
      <c r="J3242" s="69" t="s">
        <v>12958</v>
      </c>
      <c r="K3242" s="69" t="s">
        <v>113</v>
      </c>
      <c r="N3242" s="81" t="n">
        <v>96</v>
      </c>
      <c r="O3242" s="82" t="s">
        <v>12958</v>
      </c>
      <c r="P3242" s="69" t="s">
        <v>12958</v>
      </c>
      <c r="Q3242" s="82" t="s">
        <v>12958</v>
      </c>
    </row>
    <row r="3243" customFormat="false" ht="15" hidden="false" customHeight="false" outlineLevel="0" collapsed="false">
      <c r="A3243" s="67" t="n">
        <v>964</v>
      </c>
      <c r="B3243" s="68" t="n">
        <v>1906</v>
      </c>
      <c r="C3243" s="83" t="n">
        <v>46008</v>
      </c>
      <c r="D3243" s="68" t="n">
        <v>96</v>
      </c>
      <c r="E3243" s="85" t="n">
        <f aca="false">C3243</f>
        <v>46008</v>
      </c>
      <c r="F3243" s="86" t="str">
        <f aca="false">TEXT(E3243,"yyyy-mm-dd")</f>
        <v>2025-12-17</v>
      </c>
      <c r="G3243" s="86" t="str">
        <f aca="false">_xlfn.TEXTAFTER(F3243,"-")</f>
        <v>12-17</v>
      </c>
      <c r="H3243" s="71" t="str">
        <f aca="false">CONCATENATE(B3243,"-",G3243,"-GA",D3243)</f>
        <v>1906-12-17-GA96</v>
      </c>
      <c r="J3243" s="69" t="s">
        <v>12958</v>
      </c>
      <c r="K3243" s="69" t="s">
        <v>113</v>
      </c>
      <c r="N3243" s="81" t="n">
        <v>96</v>
      </c>
      <c r="O3243" s="82" t="s">
        <v>12958</v>
      </c>
      <c r="P3243" s="69" t="s">
        <v>22204</v>
      </c>
      <c r="Q3243" s="82" t="s">
        <v>22204</v>
      </c>
    </row>
    <row r="3244" customFormat="false" ht="15" hidden="false" customHeight="false" outlineLevel="0" collapsed="false">
      <c r="A3244" s="67" t="n">
        <v>965</v>
      </c>
      <c r="B3244" s="68" t="n">
        <v>1906</v>
      </c>
      <c r="C3244" s="83" t="n">
        <v>46009</v>
      </c>
      <c r="D3244" s="68" t="s">
        <v>21704</v>
      </c>
      <c r="E3244" s="85" t="n">
        <f aca="false">C3244</f>
        <v>46009</v>
      </c>
      <c r="F3244" s="86" t="str">
        <f aca="false">TEXT(E3244,"yyyy-mm-dd")</f>
        <v>2025-12-18</v>
      </c>
      <c r="G3244" s="86" t="str">
        <f aca="false">_xlfn.TEXTAFTER(F3244,"-")</f>
        <v>12-18</v>
      </c>
      <c r="H3244" s="71" t="str">
        <f aca="false">CONCATENATE(B3244,"-",G3244,"-GA",D3244)</f>
        <v>1906-12-18-GA266I</v>
      </c>
      <c r="J3244" s="69" t="s">
        <v>20464</v>
      </c>
      <c r="K3244" s="69" t="s">
        <v>113</v>
      </c>
      <c r="N3244" s="81" t="s">
        <v>21704</v>
      </c>
      <c r="O3244" s="82" t="s">
        <v>20464</v>
      </c>
      <c r="P3244" s="69" t="s">
        <v>21705</v>
      </c>
      <c r="Q3244" s="82" t="s">
        <v>21705</v>
      </c>
    </row>
    <row r="3245" customFormat="false" ht="15" hidden="false" customHeight="false" outlineLevel="0" collapsed="false">
      <c r="A3245" s="67" t="n">
        <v>966</v>
      </c>
      <c r="B3245" s="68" t="n">
        <v>1906</v>
      </c>
      <c r="C3245" s="83" t="n">
        <v>46011</v>
      </c>
      <c r="D3245" s="68" t="n">
        <v>262</v>
      </c>
      <c r="E3245" s="85" t="n">
        <f aca="false">C3245</f>
        <v>46011</v>
      </c>
      <c r="F3245" s="86" t="str">
        <f aca="false">TEXT(E3245,"yyyy-mm-dd")</f>
        <v>2025-12-20</v>
      </c>
      <c r="G3245" s="86" t="str">
        <f aca="false">_xlfn.TEXTAFTER(F3245,"-")</f>
        <v>12-20</v>
      </c>
      <c r="H3245" s="71" t="str">
        <f aca="false">CONCATENATE(B3245,"-",G3245,"-GA",D3245)</f>
        <v>1906-12-20-GA262</v>
      </c>
      <c r="J3245" s="69" t="s">
        <v>22363</v>
      </c>
      <c r="K3245" s="69" t="s">
        <v>20404</v>
      </c>
      <c r="N3245" s="81" t="n">
        <v>262</v>
      </c>
      <c r="O3245" s="82" t="s">
        <v>22363</v>
      </c>
      <c r="P3245" s="69" t="s">
        <v>20165</v>
      </c>
      <c r="Q3245" s="82" t="s">
        <v>20165</v>
      </c>
    </row>
    <row r="3246" customFormat="false" ht="15" hidden="false" customHeight="false" outlineLevel="0" collapsed="false">
      <c r="A3246" s="67" t="n">
        <v>967</v>
      </c>
      <c r="B3246" s="68" t="n">
        <v>1906</v>
      </c>
      <c r="C3246" s="83" t="n">
        <v>46011</v>
      </c>
      <c r="D3246" s="68" t="n">
        <v>264</v>
      </c>
      <c r="E3246" s="85" t="n">
        <f aca="false">C3246</f>
        <v>46011</v>
      </c>
      <c r="F3246" s="86" t="str">
        <f aca="false">TEXT(E3246,"yyyy-mm-dd")</f>
        <v>2025-12-20</v>
      </c>
      <c r="G3246" s="86" t="str">
        <f aca="false">_xlfn.TEXTAFTER(F3246,"-")</f>
        <v>12-20</v>
      </c>
      <c r="H3246" s="71" t="str">
        <f aca="false">CONCATENATE(B3246,"-",G3246,"-GA",D3246)</f>
        <v>1906-12-20-GA264</v>
      </c>
      <c r="J3246" s="69" t="s">
        <v>22364</v>
      </c>
      <c r="K3246" s="69" t="s">
        <v>20404</v>
      </c>
      <c r="N3246" s="81" t="n">
        <v>264</v>
      </c>
      <c r="O3246" s="82" t="s">
        <v>22364</v>
      </c>
      <c r="P3246" s="69" t="s">
        <v>21616</v>
      </c>
      <c r="Q3246" s="82" t="s">
        <v>21616</v>
      </c>
    </row>
    <row r="3247" customFormat="false" ht="15" hidden="false" customHeight="false" outlineLevel="0" collapsed="false">
      <c r="A3247" s="67" t="n">
        <v>968</v>
      </c>
      <c r="B3247" s="68" t="n">
        <v>1906</v>
      </c>
      <c r="C3247" s="83" t="n">
        <v>46020</v>
      </c>
      <c r="D3247" s="68" t="n">
        <v>37</v>
      </c>
      <c r="E3247" s="85" t="n">
        <f aca="false">C3247</f>
        <v>46020</v>
      </c>
      <c r="F3247" s="86" t="str">
        <f aca="false">TEXT(E3247,"yyyy-mm-dd")</f>
        <v>2025-12-29</v>
      </c>
      <c r="G3247" s="86" t="str">
        <f aca="false">_xlfn.TEXTAFTER(F3247,"-")</f>
        <v>12-29</v>
      </c>
      <c r="H3247" s="71" t="str">
        <f aca="false">CONCATENATE(B3247,"-",G3247,"-GA",D3247)</f>
        <v>1906-12-29-GA37</v>
      </c>
      <c r="J3247" s="69" t="s">
        <v>22365</v>
      </c>
      <c r="K3247" s="69" t="s">
        <v>113</v>
      </c>
      <c r="N3247" s="81" t="n">
        <v>37</v>
      </c>
      <c r="O3247" s="82" t="s">
        <v>22365</v>
      </c>
      <c r="P3247" s="69" t="s">
        <v>20075</v>
      </c>
      <c r="Q3247" s="82" t="s">
        <v>20075</v>
      </c>
    </row>
    <row r="3248" customFormat="false" ht="15" hidden="false" customHeight="false" outlineLevel="0" collapsed="false">
      <c r="A3248" s="67" t="n">
        <v>969</v>
      </c>
      <c r="B3248" s="68" t="n">
        <v>1906</v>
      </c>
      <c r="C3248" s="83" t="n">
        <v>46022</v>
      </c>
      <c r="D3248" s="68" t="n">
        <v>34</v>
      </c>
      <c r="E3248" s="85" t="n">
        <f aca="false">C3248</f>
        <v>46022</v>
      </c>
      <c r="F3248" s="86" t="str">
        <f aca="false">TEXT(E3248,"yyyy-mm-dd")</f>
        <v>2025-12-31</v>
      </c>
      <c r="G3248" s="86" t="str">
        <f aca="false">_xlfn.TEXTAFTER(F3248,"-")</f>
        <v>12-31</v>
      </c>
      <c r="H3248" s="71" t="str">
        <f aca="false">CONCATENATE(B3248,"-",G3248,"-GA",D3248)</f>
        <v>1906-12-31-GA34</v>
      </c>
      <c r="J3248" s="69" t="s">
        <v>22366</v>
      </c>
      <c r="K3248" s="69" t="s">
        <v>20135</v>
      </c>
      <c r="N3248" s="81" t="n">
        <v>34</v>
      </c>
      <c r="O3248" s="82" t="s">
        <v>22366</v>
      </c>
      <c r="P3248" s="69" t="s">
        <v>21618</v>
      </c>
      <c r="Q3248" s="82" t="s">
        <v>21618</v>
      </c>
    </row>
    <row r="3249" customFormat="false" ht="15" hidden="false" customHeight="false" outlineLevel="0" collapsed="false">
      <c r="A3249" s="67" t="n">
        <v>970</v>
      </c>
      <c r="B3249" s="68" t="n">
        <v>1906</v>
      </c>
      <c r="C3249" s="83" t="n">
        <v>46022</v>
      </c>
      <c r="D3249" s="68" t="n">
        <v>34</v>
      </c>
      <c r="E3249" s="85" t="n">
        <f aca="false">C3249</f>
        <v>46022</v>
      </c>
      <c r="F3249" s="86" t="str">
        <f aca="false">TEXT(E3249,"yyyy-mm-dd")</f>
        <v>2025-12-31</v>
      </c>
      <c r="G3249" s="86" t="str">
        <f aca="false">_xlfn.TEXTAFTER(F3249,"-")</f>
        <v>12-31</v>
      </c>
      <c r="H3249" s="71" t="str">
        <f aca="false">CONCATENATE(B3249,"-",G3249,"-GA",D3249)</f>
        <v>1906-12-31-GA34</v>
      </c>
      <c r="J3249" s="69" t="s">
        <v>22367</v>
      </c>
      <c r="K3249" s="69" t="s">
        <v>20135</v>
      </c>
      <c r="N3249" s="81" t="n">
        <v>34</v>
      </c>
      <c r="O3249" s="82" t="s">
        <v>22367</v>
      </c>
      <c r="P3249" s="69" t="s">
        <v>21621</v>
      </c>
      <c r="Q3249" s="82" t="s">
        <v>21621</v>
      </c>
    </row>
    <row r="3250" customFormat="false" ht="15" hidden="false" customHeight="false" outlineLevel="0" collapsed="false">
      <c r="A3250" s="67" t="n">
        <v>971</v>
      </c>
      <c r="B3250" s="68" t="n">
        <v>1906</v>
      </c>
      <c r="C3250" s="83" t="n">
        <v>46022</v>
      </c>
      <c r="D3250" s="68" t="n">
        <v>34</v>
      </c>
      <c r="E3250" s="85" t="n">
        <f aca="false">C3250</f>
        <v>46022</v>
      </c>
      <c r="F3250" s="86" t="str">
        <f aca="false">TEXT(E3250,"yyyy-mm-dd")</f>
        <v>2025-12-31</v>
      </c>
      <c r="G3250" s="86" t="str">
        <f aca="false">_xlfn.TEXTAFTER(F3250,"-")</f>
        <v>12-31</v>
      </c>
      <c r="H3250" s="71" t="str">
        <f aca="false">CONCATENATE(B3250,"-",G3250,"-GA",D3250)</f>
        <v>1906-12-31-GA34</v>
      </c>
      <c r="J3250" s="69" t="s">
        <v>22368</v>
      </c>
      <c r="K3250" s="69" t="s">
        <v>20135</v>
      </c>
      <c r="N3250" s="81" t="n">
        <v>34</v>
      </c>
      <c r="O3250" s="82" t="s">
        <v>22368</v>
      </c>
      <c r="P3250" s="69" t="s">
        <v>21621</v>
      </c>
      <c r="Q3250" s="82" t="s">
        <v>21621</v>
      </c>
    </row>
    <row r="3251" customFormat="false" ht="15" hidden="false" customHeight="false" outlineLevel="0" collapsed="false">
      <c r="A3251" s="67" t="n">
        <v>972</v>
      </c>
      <c r="B3251" s="68" t="n">
        <v>1906</v>
      </c>
      <c r="C3251" s="83" t="n">
        <v>46022</v>
      </c>
      <c r="D3251" s="68" t="n">
        <v>34</v>
      </c>
      <c r="E3251" s="85" t="n">
        <f aca="false">C3251</f>
        <v>46022</v>
      </c>
      <c r="F3251" s="86" t="str">
        <f aca="false">TEXT(E3251,"yyyy-mm-dd")</f>
        <v>2025-12-31</v>
      </c>
      <c r="G3251" s="86" t="str">
        <f aca="false">_xlfn.TEXTAFTER(F3251,"-")</f>
        <v>12-31</v>
      </c>
      <c r="H3251" s="71" t="str">
        <f aca="false">CONCATENATE(B3251,"-",G3251,"-GA",D3251)</f>
        <v>1906-12-31-GA34</v>
      </c>
      <c r="J3251" s="69" t="s">
        <v>22369</v>
      </c>
      <c r="K3251" s="69" t="s">
        <v>20135</v>
      </c>
      <c r="N3251" s="81" t="n">
        <v>34</v>
      </c>
      <c r="O3251" s="82" t="s">
        <v>22369</v>
      </c>
      <c r="P3251" s="69" t="s">
        <v>21621</v>
      </c>
      <c r="Q3251" s="82" t="s">
        <v>21621</v>
      </c>
    </row>
    <row r="3252" customFormat="false" ht="15" hidden="false" customHeight="false" outlineLevel="0" collapsed="false">
      <c r="A3252" s="67" t="n">
        <v>973</v>
      </c>
      <c r="B3252" s="68" t="n">
        <v>1906</v>
      </c>
      <c r="C3252" s="83" t="n">
        <v>46022</v>
      </c>
      <c r="D3252" s="68" t="n">
        <v>34</v>
      </c>
      <c r="E3252" s="85" t="n">
        <f aca="false">C3252</f>
        <v>46022</v>
      </c>
      <c r="F3252" s="86" t="str">
        <f aca="false">TEXT(E3252,"yyyy-mm-dd")</f>
        <v>2025-12-31</v>
      </c>
      <c r="G3252" s="86" t="str">
        <f aca="false">_xlfn.TEXTAFTER(F3252,"-")</f>
        <v>12-31</v>
      </c>
      <c r="H3252" s="71" t="str">
        <f aca="false">CONCATENATE(B3252,"-",G3252,"-GA",D3252)</f>
        <v>1906-12-31-GA34</v>
      </c>
      <c r="J3252" s="69" t="s">
        <v>22370</v>
      </c>
      <c r="K3252" s="69" t="s">
        <v>20135</v>
      </c>
      <c r="N3252" s="81" t="n">
        <v>34</v>
      </c>
      <c r="O3252" s="82" t="s">
        <v>22370</v>
      </c>
      <c r="P3252" s="69" t="s">
        <v>21621</v>
      </c>
      <c r="Q3252" s="82" t="s">
        <v>21621</v>
      </c>
    </row>
    <row r="3253" customFormat="false" ht="15" hidden="false" customHeight="false" outlineLevel="0" collapsed="false">
      <c r="A3253" s="67" t="n">
        <v>974</v>
      </c>
      <c r="B3253" s="68" t="n">
        <v>1906</v>
      </c>
      <c r="C3253" s="83" t="n">
        <v>46022</v>
      </c>
      <c r="D3253" s="68" t="n">
        <v>264</v>
      </c>
      <c r="E3253" s="85" t="n">
        <f aca="false">C3253</f>
        <v>46022</v>
      </c>
      <c r="F3253" s="86" t="str">
        <f aca="false">TEXT(E3253,"yyyy-mm-dd")</f>
        <v>2025-12-31</v>
      </c>
      <c r="G3253" s="86" t="str">
        <f aca="false">_xlfn.TEXTAFTER(F3253,"-")</f>
        <v>12-31</v>
      </c>
      <c r="H3253" s="71" t="str">
        <f aca="false">CONCATENATE(B3253,"-",G3253,"-GA",D3253)</f>
        <v>1906-12-31-GA264</v>
      </c>
      <c r="J3253" s="69" t="s">
        <v>22371</v>
      </c>
      <c r="K3253" s="69" t="s">
        <v>113</v>
      </c>
      <c r="N3253" s="81" t="n">
        <v>264</v>
      </c>
      <c r="O3253" s="82" t="s">
        <v>22371</v>
      </c>
      <c r="P3253" s="69" t="s">
        <v>21616</v>
      </c>
      <c r="Q3253" s="82" t="s">
        <v>21616</v>
      </c>
    </row>
    <row r="3254" customFormat="false" ht="15" hidden="false" customHeight="false" outlineLevel="0" collapsed="false">
      <c r="A3254" s="67" t="n">
        <v>975</v>
      </c>
      <c r="B3254" s="68" t="n">
        <v>1907</v>
      </c>
      <c r="C3254" s="79"/>
      <c r="D3254" s="68" t="n">
        <v>42</v>
      </c>
      <c r="E3254" s="85" t="n">
        <f aca="false">C3254</f>
        <v>0</v>
      </c>
      <c r="F3254" s="86" t="str">
        <f aca="false">TEXT(E3254,"yyyy-mm-dd")</f>
        <v>1900-01-00</v>
      </c>
      <c r="G3254" s="86" t="str">
        <f aca="false">_xlfn.TEXTAFTER(F3254,"-")</f>
        <v>01-00</v>
      </c>
      <c r="H3254" s="71" t="str">
        <f aca="false">CONCATENATE(B3254,"-",G3254,"-GA",D3254)</f>
        <v>1907-01-00-GA42</v>
      </c>
      <c r="J3254" s="69" t="s">
        <v>22372</v>
      </c>
      <c r="K3254" s="69" t="s">
        <v>20135</v>
      </c>
      <c r="N3254" s="81" t="n">
        <v>42</v>
      </c>
      <c r="O3254" s="82" t="s">
        <v>22372</v>
      </c>
      <c r="P3254" s="69" t="s">
        <v>22373</v>
      </c>
      <c r="Q3254" s="82" t="s">
        <v>22373</v>
      </c>
    </row>
    <row r="3255" customFormat="false" ht="15" hidden="false" customHeight="false" outlineLevel="0" collapsed="false">
      <c r="A3255" s="67" t="n">
        <v>976</v>
      </c>
      <c r="B3255" s="68" t="n">
        <v>1907</v>
      </c>
      <c r="C3255" s="79"/>
      <c r="D3255" s="68" t="n">
        <v>37</v>
      </c>
      <c r="E3255" s="85" t="n">
        <f aca="false">C3255</f>
        <v>0</v>
      </c>
      <c r="F3255" s="86" t="str">
        <f aca="false">TEXT(E3255,"yyyy-mm-dd")</f>
        <v>1900-01-00</v>
      </c>
      <c r="G3255" s="86" t="str">
        <f aca="false">_xlfn.TEXTAFTER(F3255,"-")</f>
        <v>01-00</v>
      </c>
      <c r="H3255" s="71" t="str">
        <f aca="false">CONCATENATE(B3255,"-",G3255,"-GA",D3255)</f>
        <v>1907-01-00-GA37</v>
      </c>
      <c r="J3255" s="69" t="s">
        <v>22374</v>
      </c>
      <c r="N3255" s="81" t="n">
        <v>37</v>
      </c>
      <c r="O3255" s="82" t="s">
        <v>22374</v>
      </c>
      <c r="P3255" s="69" t="s">
        <v>20075</v>
      </c>
      <c r="Q3255" s="82" t="s">
        <v>20075</v>
      </c>
    </row>
    <row r="3256" customFormat="false" ht="15" hidden="false" customHeight="false" outlineLevel="0" collapsed="false">
      <c r="A3256" s="67" t="n">
        <v>977</v>
      </c>
      <c r="B3256" s="68" t="n">
        <v>1907</v>
      </c>
      <c r="C3256" s="83" t="n">
        <v>45658</v>
      </c>
      <c r="D3256" s="68" t="n">
        <v>34</v>
      </c>
      <c r="E3256" s="85" t="n">
        <f aca="false">C3256</f>
        <v>45658</v>
      </c>
      <c r="F3256" s="86" t="str">
        <f aca="false">TEXT(E3256,"yyyy-mm-dd")</f>
        <v>2025-01-01</v>
      </c>
      <c r="G3256" s="86" t="str">
        <f aca="false">_xlfn.TEXTAFTER(F3256,"-")</f>
        <v>01-01</v>
      </c>
      <c r="H3256" s="71" t="str">
        <f aca="false">CONCATENATE(B3256,"-",G3256,"-GA",D3256)</f>
        <v>1907-01-01-GA34</v>
      </c>
      <c r="J3256" s="69" t="s">
        <v>22375</v>
      </c>
      <c r="K3256" s="69" t="s">
        <v>20135</v>
      </c>
      <c r="N3256" s="81" t="n">
        <v>34</v>
      </c>
      <c r="O3256" s="82" t="s">
        <v>22375</v>
      </c>
      <c r="P3256" s="69" t="s">
        <v>21621</v>
      </c>
      <c r="Q3256" s="82" t="s">
        <v>21621</v>
      </c>
    </row>
    <row r="3257" customFormat="false" ht="15" hidden="false" customHeight="false" outlineLevel="0" collapsed="false">
      <c r="A3257" s="67" t="n">
        <v>978</v>
      </c>
      <c r="B3257" s="68" t="n">
        <v>1907</v>
      </c>
      <c r="C3257" s="83" t="n">
        <v>45667</v>
      </c>
      <c r="D3257" s="68" t="s">
        <v>22132</v>
      </c>
      <c r="E3257" s="85" t="n">
        <f aca="false">C3257</f>
        <v>45667</v>
      </c>
      <c r="F3257" s="86" t="str">
        <f aca="false">TEXT(E3257,"yyyy-mm-dd")</f>
        <v>2025-01-10</v>
      </c>
      <c r="G3257" s="86" t="str">
        <f aca="false">_xlfn.TEXTAFTER(F3257,"-")</f>
        <v>01-10</v>
      </c>
      <c r="H3257" s="71" t="str">
        <f aca="false">CONCATENATE(B3257,"-",G3257,"-GA",D3257)</f>
        <v>1907-01-10-GA68d</v>
      </c>
      <c r="J3257" s="69" t="s">
        <v>22376</v>
      </c>
      <c r="K3257" s="69" t="s">
        <v>113</v>
      </c>
      <c r="N3257" s="81" t="s">
        <v>22132</v>
      </c>
      <c r="O3257" s="82" t="s">
        <v>22376</v>
      </c>
      <c r="P3257" s="69" t="s">
        <v>22134</v>
      </c>
      <c r="Q3257" s="82" t="s">
        <v>22134</v>
      </c>
    </row>
    <row r="3258" customFormat="false" ht="15" hidden="false" customHeight="false" outlineLevel="0" collapsed="false">
      <c r="A3258" s="67" t="n">
        <v>979</v>
      </c>
      <c r="B3258" s="68" t="n">
        <v>1907</v>
      </c>
      <c r="C3258" s="83" t="n">
        <v>45668</v>
      </c>
      <c r="D3258" s="68" t="s">
        <v>21738</v>
      </c>
      <c r="E3258" s="85" t="n">
        <f aca="false">C3258</f>
        <v>45668</v>
      </c>
      <c r="F3258" s="86" t="str">
        <f aca="false">TEXT(E3258,"yyyy-mm-dd")</f>
        <v>2025-01-11</v>
      </c>
      <c r="G3258" s="86" t="str">
        <f aca="false">_xlfn.TEXTAFTER(F3258,"-")</f>
        <v>01-11</v>
      </c>
      <c r="H3258" s="71" t="str">
        <f aca="false">CONCATENATE(B3258,"-",G3258,"-GA",D3258)</f>
        <v>1907-01-11-GA68b</v>
      </c>
      <c r="J3258" s="69" t="s">
        <v>22342</v>
      </c>
      <c r="K3258" s="69" t="s">
        <v>20417</v>
      </c>
      <c r="N3258" s="81" t="s">
        <v>21738</v>
      </c>
      <c r="O3258" s="82" t="s">
        <v>22342</v>
      </c>
      <c r="P3258" s="69" t="s">
        <v>21740</v>
      </c>
      <c r="Q3258" s="82" t="s">
        <v>21740</v>
      </c>
    </row>
    <row r="3259" customFormat="false" ht="15" hidden="false" customHeight="false" outlineLevel="0" collapsed="false">
      <c r="A3259" s="67" t="n">
        <v>980</v>
      </c>
      <c r="B3259" s="68" t="n">
        <v>1907</v>
      </c>
      <c r="C3259" s="83" t="n">
        <v>45669</v>
      </c>
      <c r="D3259" s="68" t="n">
        <v>97</v>
      </c>
      <c r="E3259" s="85" t="n">
        <f aca="false">C3259</f>
        <v>45669</v>
      </c>
      <c r="F3259" s="86" t="str">
        <f aca="false">TEXT(E3259,"yyyy-mm-dd")</f>
        <v>2025-01-12</v>
      </c>
      <c r="G3259" s="86" t="str">
        <f aca="false">_xlfn.TEXTAFTER(F3259,"-")</f>
        <v>01-12</v>
      </c>
      <c r="H3259" s="71" t="str">
        <f aca="false">CONCATENATE(B3259,"-",G3259,"-GA",D3259)</f>
        <v>1907-01-12-GA97</v>
      </c>
      <c r="J3259" s="69" t="s">
        <v>22377</v>
      </c>
      <c r="K3259" s="69" t="s">
        <v>20417</v>
      </c>
      <c r="N3259" s="81" t="n">
        <v>97</v>
      </c>
      <c r="O3259" s="82" t="s">
        <v>22377</v>
      </c>
      <c r="P3259" s="69" t="s">
        <v>12719</v>
      </c>
      <c r="Q3259" s="82" t="s">
        <v>12719</v>
      </c>
    </row>
    <row r="3260" customFormat="false" ht="15" hidden="false" customHeight="false" outlineLevel="0" collapsed="false">
      <c r="A3260" s="67" t="n">
        <v>981</v>
      </c>
      <c r="B3260" s="68" t="n">
        <v>1907</v>
      </c>
      <c r="C3260" s="83" t="n">
        <v>45671</v>
      </c>
      <c r="D3260" s="68" t="s">
        <v>21605</v>
      </c>
      <c r="E3260" s="85" t="n">
        <f aca="false">C3260</f>
        <v>45671</v>
      </c>
      <c r="F3260" s="86" t="str">
        <f aca="false">TEXT(E3260,"yyyy-mm-dd")</f>
        <v>2025-01-14</v>
      </c>
      <c r="G3260" s="86" t="str">
        <f aca="false">_xlfn.TEXTAFTER(F3260,"-")</f>
        <v>01-14</v>
      </c>
      <c r="H3260" s="71" t="str">
        <f aca="false">CONCATENATE(B3260,"-",G3260,"-GA",D3260)</f>
        <v>1907-01-14-GA68a</v>
      </c>
      <c r="J3260" s="69" t="s">
        <v>13550</v>
      </c>
      <c r="K3260" s="69" t="s">
        <v>9274</v>
      </c>
      <c r="N3260" s="81" t="s">
        <v>21605</v>
      </c>
      <c r="O3260" s="82" t="s">
        <v>13550</v>
      </c>
      <c r="P3260" s="69" t="s">
        <v>21607</v>
      </c>
      <c r="Q3260" s="82" t="s">
        <v>21607</v>
      </c>
    </row>
    <row r="3261" customFormat="false" ht="15" hidden="false" customHeight="false" outlineLevel="0" collapsed="false">
      <c r="A3261" s="67" t="n">
        <v>982</v>
      </c>
      <c r="B3261" s="68" t="n">
        <v>1907</v>
      </c>
      <c r="C3261" s="83" t="n">
        <v>45673</v>
      </c>
      <c r="D3261" s="68" t="n">
        <v>97</v>
      </c>
      <c r="E3261" s="85" t="n">
        <f aca="false">C3261</f>
        <v>45673</v>
      </c>
      <c r="F3261" s="86" t="str">
        <f aca="false">TEXT(E3261,"yyyy-mm-dd")</f>
        <v>2025-01-16</v>
      </c>
      <c r="G3261" s="86" t="str">
        <f aca="false">_xlfn.TEXTAFTER(F3261,"-")</f>
        <v>01-16</v>
      </c>
      <c r="H3261" s="71" t="str">
        <f aca="false">CONCATENATE(B3261,"-",G3261,"-GA",D3261)</f>
        <v>1907-01-16-GA97</v>
      </c>
      <c r="J3261" s="69" t="s">
        <v>22378</v>
      </c>
      <c r="K3261" s="69" t="s">
        <v>9274</v>
      </c>
      <c r="N3261" s="81" t="n">
        <v>97</v>
      </c>
      <c r="O3261" s="82" t="s">
        <v>22378</v>
      </c>
      <c r="P3261" s="69" t="s">
        <v>12719</v>
      </c>
      <c r="Q3261" s="82" t="s">
        <v>12719</v>
      </c>
    </row>
    <row r="3262" customFormat="false" ht="15" hidden="false" customHeight="false" outlineLevel="0" collapsed="false">
      <c r="A3262" s="67" t="n">
        <v>983</v>
      </c>
      <c r="B3262" s="68" t="n">
        <v>1907</v>
      </c>
      <c r="C3262" s="83" t="n">
        <v>45674</v>
      </c>
      <c r="D3262" s="68" t="s">
        <v>21605</v>
      </c>
      <c r="E3262" s="85" t="n">
        <f aca="false">C3262</f>
        <v>45674</v>
      </c>
      <c r="F3262" s="86" t="str">
        <f aca="false">TEXT(E3262,"yyyy-mm-dd")</f>
        <v>2025-01-17</v>
      </c>
      <c r="G3262" s="86" t="str">
        <f aca="false">_xlfn.TEXTAFTER(F3262,"-")</f>
        <v>01-17</v>
      </c>
      <c r="H3262" s="71" t="str">
        <f aca="false">CONCATENATE(B3262,"-",G3262,"-GA",D3262)</f>
        <v>1907-01-17-GA68a</v>
      </c>
      <c r="J3262" s="69" t="s">
        <v>13550</v>
      </c>
      <c r="K3262" s="69" t="s">
        <v>824</v>
      </c>
      <c r="N3262" s="81" t="s">
        <v>21605</v>
      </c>
      <c r="O3262" s="82" t="s">
        <v>13550</v>
      </c>
      <c r="P3262" s="69" t="s">
        <v>21607</v>
      </c>
      <c r="Q3262" s="82" t="s">
        <v>21607</v>
      </c>
    </row>
    <row r="3263" customFormat="false" ht="15" hidden="false" customHeight="false" outlineLevel="0" collapsed="false">
      <c r="A3263" s="67" t="n">
        <v>984</v>
      </c>
      <c r="B3263" s="68" t="n">
        <v>1907</v>
      </c>
      <c r="C3263" s="83" t="n">
        <v>45675</v>
      </c>
      <c r="D3263" s="68" t="s">
        <v>21605</v>
      </c>
      <c r="E3263" s="85" t="n">
        <f aca="false">C3263</f>
        <v>45675</v>
      </c>
      <c r="F3263" s="86" t="str">
        <f aca="false">TEXT(E3263,"yyyy-mm-dd")</f>
        <v>2025-01-18</v>
      </c>
      <c r="G3263" s="86" t="str">
        <f aca="false">_xlfn.TEXTAFTER(F3263,"-")</f>
        <v>01-18</v>
      </c>
      <c r="H3263" s="71" t="str">
        <f aca="false">CONCATENATE(B3263,"-",G3263,"-GA",D3263)</f>
        <v>1907-01-18-GA68a</v>
      </c>
      <c r="J3263" s="69" t="s">
        <v>12969</v>
      </c>
      <c r="K3263" s="69" t="s">
        <v>824</v>
      </c>
      <c r="N3263" s="81" t="s">
        <v>21605</v>
      </c>
      <c r="O3263" s="82" t="s">
        <v>12969</v>
      </c>
      <c r="P3263" s="69" t="s">
        <v>21607</v>
      </c>
      <c r="Q3263" s="82" t="s">
        <v>21607</v>
      </c>
    </row>
    <row r="3264" customFormat="false" ht="15" hidden="false" customHeight="false" outlineLevel="0" collapsed="false">
      <c r="A3264" s="67" t="n">
        <v>985</v>
      </c>
      <c r="B3264" s="68" t="n">
        <v>1907</v>
      </c>
      <c r="C3264" s="83" t="n">
        <v>45676</v>
      </c>
      <c r="D3264" s="68" t="n">
        <v>97</v>
      </c>
      <c r="E3264" s="85" t="n">
        <f aca="false">C3264</f>
        <v>45676</v>
      </c>
      <c r="F3264" s="86" t="str">
        <f aca="false">TEXT(E3264,"yyyy-mm-dd")</f>
        <v>2025-01-19</v>
      </c>
      <c r="G3264" s="86" t="str">
        <f aca="false">_xlfn.TEXTAFTER(F3264,"-")</f>
        <v>01-19</v>
      </c>
      <c r="H3264" s="71" t="str">
        <f aca="false">CONCATENATE(B3264,"-",G3264,"-GA",D3264)</f>
        <v>1907-01-19-GA97</v>
      </c>
      <c r="J3264" s="69" t="s">
        <v>12559</v>
      </c>
      <c r="K3264" s="69" t="s">
        <v>824</v>
      </c>
      <c r="N3264" s="81" t="n">
        <v>97</v>
      </c>
      <c r="O3264" s="82" t="s">
        <v>12559</v>
      </c>
      <c r="P3264" s="69" t="s">
        <v>12719</v>
      </c>
      <c r="Q3264" s="82" t="s">
        <v>12719</v>
      </c>
    </row>
    <row r="3265" customFormat="false" ht="15" hidden="false" customHeight="false" outlineLevel="0" collapsed="false">
      <c r="A3265" s="67" t="n">
        <v>986</v>
      </c>
      <c r="B3265" s="68" t="n">
        <v>1907</v>
      </c>
      <c r="C3265" s="83" t="n">
        <v>45677</v>
      </c>
      <c r="D3265" s="68" t="s">
        <v>21704</v>
      </c>
      <c r="E3265" s="85" t="n">
        <f aca="false">C3265</f>
        <v>45677</v>
      </c>
      <c r="F3265" s="86" t="str">
        <f aca="false">TEXT(E3265,"yyyy-mm-dd")</f>
        <v>2025-01-20</v>
      </c>
      <c r="G3265" s="86" t="str">
        <f aca="false">_xlfn.TEXTAFTER(F3265,"-")</f>
        <v>01-20</v>
      </c>
      <c r="H3265" s="71" t="str">
        <f aca="false">CONCATENATE(B3265,"-",G3265,"-GA",D3265)</f>
        <v>1907-01-20-GA266I</v>
      </c>
      <c r="J3265" s="69" t="s">
        <v>20464</v>
      </c>
      <c r="K3265" s="69" t="s">
        <v>824</v>
      </c>
      <c r="N3265" s="81" t="s">
        <v>21704</v>
      </c>
      <c r="O3265" s="82" t="s">
        <v>20464</v>
      </c>
      <c r="P3265" s="69" t="s">
        <v>21705</v>
      </c>
      <c r="Q3265" s="82" t="s">
        <v>21705</v>
      </c>
    </row>
    <row r="3266" customFormat="false" ht="15" hidden="false" customHeight="false" outlineLevel="0" collapsed="false">
      <c r="A3266" s="67" t="n">
        <v>987</v>
      </c>
      <c r="B3266" s="68" t="n">
        <v>1907</v>
      </c>
      <c r="C3266" s="83" t="n">
        <v>45678</v>
      </c>
      <c r="D3266" s="68" t="s">
        <v>21738</v>
      </c>
      <c r="E3266" s="85" t="n">
        <f aca="false">C3266</f>
        <v>45678</v>
      </c>
      <c r="F3266" s="86" t="str">
        <f aca="false">TEXT(E3266,"yyyy-mm-dd")</f>
        <v>2025-01-21</v>
      </c>
      <c r="G3266" s="86" t="str">
        <f aca="false">_xlfn.TEXTAFTER(F3266,"-")</f>
        <v>01-21</v>
      </c>
      <c r="H3266" s="71" t="str">
        <f aca="false">CONCATENATE(B3266,"-",G3266,"-GA",D3266)</f>
        <v>1907-01-21-GA68b</v>
      </c>
      <c r="J3266" s="69" t="s">
        <v>22379</v>
      </c>
      <c r="K3266" s="69" t="s">
        <v>21312</v>
      </c>
      <c r="N3266" s="81" t="s">
        <v>21738</v>
      </c>
      <c r="O3266" s="82" t="s">
        <v>22379</v>
      </c>
      <c r="P3266" s="69" t="s">
        <v>21740</v>
      </c>
      <c r="Q3266" s="82" t="s">
        <v>21740</v>
      </c>
    </row>
    <row r="3267" customFormat="false" ht="15" hidden="false" customHeight="false" outlineLevel="0" collapsed="false">
      <c r="A3267" s="67" t="n">
        <v>988</v>
      </c>
      <c r="B3267" s="68" t="n">
        <v>1907</v>
      </c>
      <c r="C3267" s="83" t="n">
        <v>45678</v>
      </c>
      <c r="D3267" s="68" t="n">
        <v>262</v>
      </c>
      <c r="E3267" s="85" t="n">
        <f aca="false">C3267</f>
        <v>45678</v>
      </c>
      <c r="F3267" s="86" t="str">
        <f aca="false">TEXT(E3267,"yyyy-mm-dd")</f>
        <v>2025-01-21</v>
      </c>
      <c r="G3267" s="86" t="str">
        <f aca="false">_xlfn.TEXTAFTER(F3267,"-")</f>
        <v>01-21</v>
      </c>
      <c r="H3267" s="71" t="str">
        <f aca="false">CONCATENATE(B3267,"-",G3267,"-GA",D3267)</f>
        <v>1907-01-21-GA262</v>
      </c>
      <c r="J3267" s="69" t="s">
        <v>22380</v>
      </c>
      <c r="K3267" s="69" t="s">
        <v>21312</v>
      </c>
      <c r="N3267" s="81" t="n">
        <v>262</v>
      </c>
      <c r="O3267" s="82" t="s">
        <v>22380</v>
      </c>
      <c r="P3267" s="69" t="s">
        <v>20165</v>
      </c>
      <c r="Q3267" s="82" t="s">
        <v>20165</v>
      </c>
    </row>
    <row r="3268" customFormat="false" ht="15" hidden="false" customHeight="false" outlineLevel="0" collapsed="false">
      <c r="A3268" s="67" t="n">
        <v>989</v>
      </c>
      <c r="B3268" s="68" t="n">
        <v>1907</v>
      </c>
      <c r="C3268" s="83" t="n">
        <v>45679</v>
      </c>
      <c r="D3268" s="68" t="s">
        <v>21738</v>
      </c>
      <c r="E3268" s="85" t="n">
        <f aca="false">C3268</f>
        <v>45679</v>
      </c>
      <c r="F3268" s="86" t="str">
        <f aca="false">TEXT(E3268,"yyyy-mm-dd")</f>
        <v>2025-01-22</v>
      </c>
      <c r="G3268" s="86" t="str">
        <f aca="false">_xlfn.TEXTAFTER(F3268,"-")</f>
        <v>01-22</v>
      </c>
      <c r="H3268" s="71" t="str">
        <f aca="false">CONCATENATE(B3268,"-",G3268,"-GA",D3268)</f>
        <v>1907-01-22-GA68b</v>
      </c>
      <c r="J3268" s="69" t="s">
        <v>22342</v>
      </c>
      <c r="K3268" s="69" t="s">
        <v>21312</v>
      </c>
      <c r="N3268" s="81" t="s">
        <v>21738</v>
      </c>
      <c r="O3268" s="82" t="s">
        <v>22342</v>
      </c>
      <c r="P3268" s="69" t="s">
        <v>21740</v>
      </c>
      <c r="Q3268" s="82" t="s">
        <v>21740</v>
      </c>
    </row>
    <row r="3269" customFormat="false" ht="15" hidden="false" customHeight="false" outlineLevel="0" collapsed="false">
      <c r="A3269" s="67" t="n">
        <v>990</v>
      </c>
      <c r="B3269" s="68" t="n">
        <v>1907</v>
      </c>
      <c r="C3269" s="83" t="n">
        <v>45681</v>
      </c>
      <c r="D3269" s="68" t="n">
        <v>55</v>
      </c>
      <c r="E3269" s="85" t="n">
        <f aca="false">C3269</f>
        <v>45681</v>
      </c>
      <c r="F3269" s="86" t="str">
        <f aca="false">TEXT(E3269,"yyyy-mm-dd")</f>
        <v>2025-01-24</v>
      </c>
      <c r="G3269" s="86" t="str">
        <f aca="false">_xlfn.TEXTAFTER(F3269,"-")</f>
        <v>01-24</v>
      </c>
      <c r="H3269" s="71" t="str">
        <f aca="false">CONCATENATE(B3269,"-",G3269,"-GA",D3269)</f>
        <v>1907-01-24-GA55</v>
      </c>
      <c r="J3269" s="69" t="s">
        <v>22381</v>
      </c>
      <c r="K3269" s="69" t="s">
        <v>113</v>
      </c>
      <c r="N3269" s="81" t="n">
        <v>55</v>
      </c>
      <c r="O3269" s="82" t="s">
        <v>22381</v>
      </c>
      <c r="P3269" s="69" t="s">
        <v>22328</v>
      </c>
      <c r="Q3269" s="82" t="s">
        <v>22328</v>
      </c>
    </row>
    <row r="3270" customFormat="false" ht="15" hidden="false" customHeight="false" outlineLevel="0" collapsed="false">
      <c r="A3270" s="67" t="n">
        <v>991</v>
      </c>
      <c r="B3270" s="68" t="n">
        <v>1907</v>
      </c>
      <c r="C3270" s="83" t="n">
        <v>45681</v>
      </c>
      <c r="D3270" s="68" t="n">
        <v>246</v>
      </c>
      <c r="E3270" s="85" t="n">
        <f aca="false">C3270</f>
        <v>45681</v>
      </c>
      <c r="F3270" s="86" t="str">
        <f aca="false">TEXT(E3270,"yyyy-mm-dd")</f>
        <v>2025-01-24</v>
      </c>
      <c r="G3270" s="86" t="str">
        <f aca="false">_xlfn.TEXTAFTER(F3270,"-")</f>
        <v>01-24</v>
      </c>
      <c r="H3270" s="71" t="str">
        <f aca="false">CONCATENATE(B3270,"-",G3270,"-GA",D3270)</f>
        <v>1907-01-24-GA246</v>
      </c>
      <c r="J3270" s="69" t="s">
        <v>22382</v>
      </c>
      <c r="K3270" s="69" t="s">
        <v>113</v>
      </c>
      <c r="N3270" s="81" t="n">
        <v>246</v>
      </c>
      <c r="O3270" s="82" t="s">
        <v>22382</v>
      </c>
      <c r="P3270" s="69" t="s">
        <v>20419</v>
      </c>
      <c r="Q3270" s="82" t="s">
        <v>20419</v>
      </c>
    </row>
    <row r="3271" customFormat="false" ht="15" hidden="false" customHeight="false" outlineLevel="0" collapsed="false">
      <c r="A3271" s="67" t="n">
        <v>992</v>
      </c>
      <c r="B3271" s="68" t="n">
        <v>1907</v>
      </c>
      <c r="C3271" s="83" t="n">
        <v>45685</v>
      </c>
      <c r="D3271" s="68" t="n">
        <v>96</v>
      </c>
      <c r="E3271" s="85" t="n">
        <f aca="false">C3271</f>
        <v>45685</v>
      </c>
      <c r="F3271" s="86" t="str">
        <f aca="false">TEXT(E3271,"yyyy-mm-dd")</f>
        <v>2025-01-28</v>
      </c>
      <c r="G3271" s="86" t="str">
        <f aca="false">_xlfn.TEXTAFTER(F3271,"-")</f>
        <v>01-28</v>
      </c>
      <c r="H3271" s="71" t="str">
        <f aca="false">CONCATENATE(B3271,"-",G3271,"-GA",D3271)</f>
        <v>1907-01-28-GA96</v>
      </c>
      <c r="J3271" s="69" t="s">
        <v>22383</v>
      </c>
      <c r="K3271" s="69" t="s">
        <v>113</v>
      </c>
      <c r="N3271" s="81" t="n">
        <v>96</v>
      </c>
      <c r="O3271" s="82" t="s">
        <v>22383</v>
      </c>
      <c r="P3271" s="69" t="s">
        <v>13017</v>
      </c>
      <c r="Q3271" s="82" t="s">
        <v>13017</v>
      </c>
    </row>
    <row r="3272" customFormat="false" ht="15" hidden="false" customHeight="false" outlineLevel="0" collapsed="false">
      <c r="A3272" s="67" t="n">
        <v>993</v>
      </c>
      <c r="B3272" s="68" t="n">
        <v>1907</v>
      </c>
      <c r="C3272" s="83" t="n">
        <v>45685</v>
      </c>
      <c r="D3272" s="68" t="n">
        <v>96</v>
      </c>
      <c r="E3272" s="85" t="n">
        <f aca="false">C3272</f>
        <v>45685</v>
      </c>
      <c r="F3272" s="86" t="str">
        <f aca="false">TEXT(E3272,"yyyy-mm-dd")</f>
        <v>2025-01-28</v>
      </c>
      <c r="G3272" s="86" t="str">
        <f aca="false">_xlfn.TEXTAFTER(F3272,"-")</f>
        <v>01-28</v>
      </c>
      <c r="H3272" s="71" t="str">
        <f aca="false">CONCATENATE(B3272,"-",G3272,"-GA",D3272)</f>
        <v>1907-01-28-GA96</v>
      </c>
      <c r="J3272" s="69" t="s">
        <v>22384</v>
      </c>
      <c r="K3272" s="69" t="s">
        <v>113</v>
      </c>
      <c r="N3272" s="81" t="n">
        <v>96</v>
      </c>
      <c r="O3272" s="82" t="s">
        <v>22384</v>
      </c>
      <c r="P3272" s="69" t="s">
        <v>22204</v>
      </c>
      <c r="Q3272" s="82" t="s">
        <v>22204</v>
      </c>
    </row>
    <row r="3273" customFormat="false" ht="15" hidden="false" customHeight="false" outlineLevel="0" collapsed="false">
      <c r="A3273" s="67" t="n">
        <v>994</v>
      </c>
      <c r="B3273" s="68" t="n">
        <v>1907</v>
      </c>
      <c r="C3273" s="83" t="n">
        <v>45686</v>
      </c>
      <c r="D3273" s="68" t="s">
        <v>21704</v>
      </c>
      <c r="E3273" s="85" t="n">
        <f aca="false">C3273</f>
        <v>45686</v>
      </c>
      <c r="F3273" s="86" t="str">
        <f aca="false">TEXT(E3273,"yyyy-mm-dd")</f>
        <v>2025-01-29</v>
      </c>
      <c r="G3273" s="86" t="str">
        <f aca="false">_xlfn.TEXTAFTER(F3273,"-")</f>
        <v>01-29</v>
      </c>
      <c r="H3273" s="71" t="str">
        <f aca="false">CONCATENATE(B3273,"-",G3273,"-GA",D3273)</f>
        <v>1907-01-29-GA266I</v>
      </c>
      <c r="J3273" s="69" t="s">
        <v>20464</v>
      </c>
      <c r="K3273" s="69" t="s">
        <v>113</v>
      </c>
      <c r="N3273" s="81" t="s">
        <v>21704</v>
      </c>
      <c r="O3273" s="82" t="s">
        <v>20464</v>
      </c>
      <c r="P3273" s="69" t="s">
        <v>21705</v>
      </c>
      <c r="Q3273" s="82" t="s">
        <v>21705</v>
      </c>
    </row>
    <row r="3274" customFormat="false" ht="15" hidden="false" customHeight="false" outlineLevel="0" collapsed="false">
      <c r="A3274" s="67" t="n">
        <v>995</v>
      </c>
      <c r="B3274" s="68" t="n">
        <v>1907</v>
      </c>
      <c r="C3274" s="83" t="n">
        <v>45688</v>
      </c>
      <c r="D3274" s="68" t="n">
        <v>55</v>
      </c>
      <c r="E3274" s="85" t="n">
        <f aca="false">C3274</f>
        <v>45688</v>
      </c>
      <c r="F3274" s="86" t="str">
        <f aca="false">TEXT(E3274,"yyyy-mm-dd")</f>
        <v>2025-01-31</v>
      </c>
      <c r="G3274" s="86" t="str">
        <f aca="false">_xlfn.TEXTAFTER(F3274,"-")</f>
        <v>01-31</v>
      </c>
      <c r="H3274" s="71" t="str">
        <f aca="false">CONCATENATE(B3274,"-",G3274,"-GA",D3274)</f>
        <v>1907-01-31-GA55</v>
      </c>
      <c r="J3274" s="69" t="s">
        <v>22385</v>
      </c>
      <c r="K3274" s="69" t="s">
        <v>113</v>
      </c>
      <c r="N3274" s="81" t="n">
        <v>55</v>
      </c>
      <c r="O3274" s="82" t="s">
        <v>22385</v>
      </c>
      <c r="P3274" s="69" t="s">
        <v>22328</v>
      </c>
      <c r="Q3274" s="82" t="s">
        <v>22328</v>
      </c>
    </row>
    <row r="3275" customFormat="false" ht="15" hidden="false" customHeight="false" outlineLevel="0" collapsed="false">
      <c r="A3275" s="67" t="n">
        <v>996</v>
      </c>
      <c r="B3275" s="68" t="n">
        <v>1907</v>
      </c>
      <c r="C3275" s="83" t="n">
        <v>45691</v>
      </c>
      <c r="D3275" s="68" t="n">
        <v>97</v>
      </c>
      <c r="E3275" s="85" t="n">
        <f aca="false">C3275</f>
        <v>45691</v>
      </c>
      <c r="F3275" s="86" t="str">
        <f aca="false">TEXT(E3275,"yyyy-mm-dd")</f>
        <v>2025-02-03</v>
      </c>
      <c r="G3275" s="86" t="str">
        <f aca="false">_xlfn.TEXTAFTER(F3275,"-")</f>
        <v>02-03</v>
      </c>
      <c r="H3275" s="71" t="str">
        <f aca="false">CONCATENATE(B3275,"-",G3275,"-GA",D3275)</f>
        <v>1907-02-03-GA97</v>
      </c>
      <c r="J3275" s="69" t="s">
        <v>22386</v>
      </c>
      <c r="K3275" s="69" t="s">
        <v>837</v>
      </c>
      <c r="N3275" s="81" t="n">
        <v>97</v>
      </c>
      <c r="O3275" s="82" t="s">
        <v>22386</v>
      </c>
      <c r="P3275" s="69" t="s">
        <v>12719</v>
      </c>
      <c r="Q3275" s="82" t="s">
        <v>12719</v>
      </c>
    </row>
    <row r="3276" customFormat="false" ht="15" hidden="false" customHeight="false" outlineLevel="0" collapsed="false">
      <c r="A3276" s="67" t="n">
        <v>997</v>
      </c>
      <c r="B3276" s="68" t="n">
        <v>1907</v>
      </c>
      <c r="C3276" s="83" t="n">
        <v>45692</v>
      </c>
      <c r="D3276" s="68" t="n">
        <v>97</v>
      </c>
      <c r="E3276" s="85" t="n">
        <f aca="false">C3276</f>
        <v>45692</v>
      </c>
      <c r="F3276" s="86" t="str">
        <f aca="false">TEXT(E3276,"yyyy-mm-dd")</f>
        <v>2025-02-04</v>
      </c>
      <c r="G3276" s="86" t="str">
        <f aca="false">_xlfn.TEXTAFTER(F3276,"-")</f>
        <v>02-04</v>
      </c>
      <c r="H3276" s="71" t="str">
        <f aca="false">CONCATENATE(B3276,"-",G3276,"-GA",D3276)</f>
        <v>1907-02-04-GA97</v>
      </c>
      <c r="J3276" s="69" t="s">
        <v>12992</v>
      </c>
      <c r="K3276" s="69" t="s">
        <v>9177</v>
      </c>
      <c r="N3276" s="81" t="n">
        <v>97</v>
      </c>
      <c r="O3276" s="82" t="s">
        <v>12992</v>
      </c>
      <c r="P3276" s="69" t="s">
        <v>12992</v>
      </c>
      <c r="Q3276" s="82" t="s">
        <v>12992</v>
      </c>
    </row>
    <row r="3277" customFormat="false" ht="15" hidden="false" customHeight="false" outlineLevel="0" collapsed="false">
      <c r="A3277" s="67" t="n">
        <v>998</v>
      </c>
      <c r="B3277" s="68" t="n">
        <v>1907</v>
      </c>
      <c r="C3277" s="83" t="n">
        <v>45692</v>
      </c>
      <c r="D3277" s="68" t="n">
        <v>97</v>
      </c>
      <c r="E3277" s="85" t="n">
        <f aca="false">C3277</f>
        <v>45692</v>
      </c>
      <c r="F3277" s="86" t="str">
        <f aca="false">TEXT(E3277,"yyyy-mm-dd")</f>
        <v>2025-02-04</v>
      </c>
      <c r="G3277" s="86" t="str">
        <f aca="false">_xlfn.TEXTAFTER(F3277,"-")</f>
        <v>02-04</v>
      </c>
      <c r="H3277" s="71" t="str">
        <f aca="false">CONCATENATE(B3277,"-",G3277,"-GA",D3277)</f>
        <v>1907-02-04-GA97</v>
      </c>
      <c r="J3277" s="69" t="s">
        <v>13017</v>
      </c>
      <c r="K3277" s="69" t="s">
        <v>9177</v>
      </c>
      <c r="N3277" s="81" t="n">
        <v>97</v>
      </c>
      <c r="O3277" s="82" t="s">
        <v>13017</v>
      </c>
      <c r="P3277" s="69" t="s">
        <v>12719</v>
      </c>
      <c r="Q3277" s="82" t="s">
        <v>12719</v>
      </c>
    </row>
    <row r="3278" customFormat="false" ht="15" hidden="false" customHeight="false" outlineLevel="0" collapsed="false">
      <c r="A3278" s="67" t="n">
        <v>999</v>
      </c>
      <c r="B3278" s="68" t="n">
        <v>1907</v>
      </c>
      <c r="C3278" s="83" t="n">
        <v>45693</v>
      </c>
      <c r="D3278" s="68" t="s">
        <v>21738</v>
      </c>
      <c r="E3278" s="85" t="n">
        <f aca="false">C3278</f>
        <v>45693</v>
      </c>
      <c r="F3278" s="86" t="str">
        <f aca="false">TEXT(E3278,"yyyy-mm-dd")</f>
        <v>2025-02-05</v>
      </c>
      <c r="G3278" s="86" t="str">
        <f aca="false">_xlfn.TEXTAFTER(F3278,"-")</f>
        <v>02-05</v>
      </c>
      <c r="H3278" s="71" t="str">
        <f aca="false">CONCATENATE(B3278,"-",G3278,"-GA",D3278)</f>
        <v>1907-02-05-GA68b</v>
      </c>
      <c r="J3278" s="69" t="s">
        <v>22387</v>
      </c>
      <c r="K3278" s="69" t="s">
        <v>2779</v>
      </c>
      <c r="N3278" s="81" t="s">
        <v>21738</v>
      </c>
      <c r="O3278" s="82" t="s">
        <v>22387</v>
      </c>
      <c r="P3278" s="69" t="s">
        <v>21740</v>
      </c>
      <c r="Q3278" s="82" t="s">
        <v>21740</v>
      </c>
    </row>
    <row r="3279" customFormat="false" ht="15" hidden="false" customHeight="false" outlineLevel="0" collapsed="false">
      <c r="A3279" s="67" t="n">
        <v>1000</v>
      </c>
      <c r="B3279" s="68" t="n">
        <v>1907</v>
      </c>
      <c r="C3279" s="83" t="n">
        <v>45697</v>
      </c>
      <c r="D3279" s="68" t="n">
        <v>262</v>
      </c>
      <c r="E3279" s="85" t="n">
        <f aca="false">C3279</f>
        <v>45697</v>
      </c>
      <c r="F3279" s="86" t="str">
        <f aca="false">TEXT(E3279,"yyyy-mm-dd")</f>
        <v>2025-02-09</v>
      </c>
      <c r="G3279" s="86" t="str">
        <f aca="false">_xlfn.TEXTAFTER(F3279,"-")</f>
        <v>02-09</v>
      </c>
      <c r="H3279" s="71" t="str">
        <f aca="false">CONCATENATE(B3279,"-",G3279,"-GA",D3279)</f>
        <v>1907-02-09-GA262</v>
      </c>
      <c r="J3279" s="69" t="s">
        <v>22388</v>
      </c>
      <c r="K3279" s="69" t="s">
        <v>22389</v>
      </c>
      <c r="N3279" s="81" t="n">
        <v>262</v>
      </c>
      <c r="O3279" s="82" t="s">
        <v>22388</v>
      </c>
      <c r="P3279" s="69" t="s">
        <v>20165</v>
      </c>
      <c r="Q3279" s="82" t="s">
        <v>20165</v>
      </c>
    </row>
    <row r="3280" customFormat="false" ht="15" hidden="false" customHeight="false" outlineLevel="0" collapsed="false">
      <c r="A3280" s="67" t="n">
        <v>1001</v>
      </c>
      <c r="B3280" s="68" t="n">
        <v>1907</v>
      </c>
      <c r="C3280" s="83" t="n">
        <v>45699</v>
      </c>
      <c r="D3280" s="68" t="s">
        <v>21704</v>
      </c>
      <c r="E3280" s="85" t="n">
        <f aca="false">C3280</f>
        <v>45699</v>
      </c>
      <c r="F3280" s="86" t="str">
        <f aca="false">TEXT(E3280,"yyyy-mm-dd")</f>
        <v>2025-02-11</v>
      </c>
      <c r="G3280" s="86" t="str">
        <f aca="false">_xlfn.TEXTAFTER(F3280,"-")</f>
        <v>02-11</v>
      </c>
      <c r="H3280" s="71" t="str">
        <f aca="false">CONCATENATE(B3280,"-",G3280,"-GA",D3280)</f>
        <v>1907-02-11-GA266I</v>
      </c>
      <c r="J3280" s="69" t="s">
        <v>20464</v>
      </c>
      <c r="K3280" s="69" t="s">
        <v>998</v>
      </c>
      <c r="N3280" s="81" t="s">
        <v>21704</v>
      </c>
      <c r="O3280" s="82" t="s">
        <v>20464</v>
      </c>
      <c r="P3280" s="69" t="s">
        <v>21705</v>
      </c>
      <c r="Q3280" s="82" t="s">
        <v>21705</v>
      </c>
    </row>
    <row r="3281" customFormat="false" ht="15" hidden="false" customHeight="false" outlineLevel="0" collapsed="false">
      <c r="A3281" s="67" t="n">
        <v>1002</v>
      </c>
      <c r="B3281" s="68" t="n">
        <v>1907</v>
      </c>
      <c r="C3281" s="83" t="n">
        <v>45702</v>
      </c>
      <c r="D3281" s="68" t="n">
        <v>55</v>
      </c>
      <c r="E3281" s="85" t="n">
        <f aca="false">C3281</f>
        <v>45702</v>
      </c>
      <c r="F3281" s="86" t="str">
        <f aca="false">TEXT(E3281,"yyyy-mm-dd")</f>
        <v>2025-02-14</v>
      </c>
      <c r="G3281" s="86" t="str">
        <f aca="false">_xlfn.TEXTAFTER(F3281,"-")</f>
        <v>02-14</v>
      </c>
      <c r="H3281" s="71" t="str">
        <f aca="false">CONCATENATE(B3281,"-",G3281,"-GA",D3281)</f>
        <v>1907-02-14-GA55</v>
      </c>
      <c r="J3281" s="69" t="s">
        <v>12999</v>
      </c>
      <c r="K3281" s="69" t="s">
        <v>113</v>
      </c>
      <c r="N3281" s="81" t="n">
        <v>55</v>
      </c>
      <c r="O3281" s="82" t="s">
        <v>12999</v>
      </c>
      <c r="P3281" s="69" t="s">
        <v>22328</v>
      </c>
      <c r="Q3281" s="82" t="s">
        <v>22328</v>
      </c>
    </row>
    <row r="3282" customFormat="false" ht="15" hidden="false" customHeight="false" outlineLevel="0" collapsed="false">
      <c r="A3282" s="67" t="n">
        <v>1003</v>
      </c>
      <c r="B3282" s="68" t="n">
        <v>1907</v>
      </c>
      <c r="C3282" s="83" t="n">
        <v>45703</v>
      </c>
      <c r="D3282" s="68" t="s">
        <v>22132</v>
      </c>
      <c r="E3282" s="85" t="n">
        <f aca="false">C3282</f>
        <v>45703</v>
      </c>
      <c r="F3282" s="86" t="str">
        <f aca="false">TEXT(E3282,"yyyy-mm-dd")</f>
        <v>2025-02-15</v>
      </c>
      <c r="G3282" s="86" t="str">
        <f aca="false">_xlfn.TEXTAFTER(F3282,"-")</f>
        <v>02-15</v>
      </c>
      <c r="H3282" s="71" t="str">
        <f aca="false">CONCATENATE(B3282,"-",G3282,"-GA",D3282)</f>
        <v>1907-02-15-GA68d</v>
      </c>
      <c r="J3282" s="69" t="s">
        <v>22390</v>
      </c>
      <c r="K3282" s="69" t="s">
        <v>20417</v>
      </c>
      <c r="N3282" s="81" t="s">
        <v>22132</v>
      </c>
      <c r="O3282" s="82" t="s">
        <v>22390</v>
      </c>
      <c r="P3282" s="69" t="s">
        <v>22134</v>
      </c>
      <c r="Q3282" s="82" t="s">
        <v>22134</v>
      </c>
    </row>
    <row r="3283" customFormat="false" ht="15" hidden="false" customHeight="false" outlineLevel="0" collapsed="false">
      <c r="A3283" s="67" t="n">
        <v>1004</v>
      </c>
      <c r="B3283" s="68" t="n">
        <v>1907</v>
      </c>
      <c r="C3283" s="83" t="n">
        <v>45704</v>
      </c>
      <c r="D3283" s="68" t="n">
        <v>97</v>
      </c>
      <c r="E3283" s="85" t="n">
        <f aca="false">C3283</f>
        <v>45704</v>
      </c>
      <c r="F3283" s="86" t="str">
        <f aca="false">TEXT(E3283,"yyyy-mm-dd")</f>
        <v>2025-02-16</v>
      </c>
      <c r="G3283" s="86" t="str">
        <f aca="false">_xlfn.TEXTAFTER(F3283,"-")</f>
        <v>02-16</v>
      </c>
      <c r="H3283" s="71" t="str">
        <f aca="false">CONCATENATE(B3283,"-",G3283,"-GA",D3283)</f>
        <v>1907-02-16-GA97</v>
      </c>
      <c r="J3283" s="69" t="s">
        <v>13002</v>
      </c>
      <c r="K3283" s="69" t="s">
        <v>20417</v>
      </c>
      <c r="N3283" s="81" t="n">
        <v>97</v>
      </c>
      <c r="O3283" s="82" t="s">
        <v>13002</v>
      </c>
      <c r="P3283" s="69" t="s">
        <v>12719</v>
      </c>
      <c r="Q3283" s="82" t="s">
        <v>12719</v>
      </c>
    </row>
    <row r="3284" customFormat="false" ht="15" hidden="false" customHeight="false" outlineLevel="0" collapsed="false">
      <c r="A3284" s="67" t="n">
        <v>1005</v>
      </c>
      <c r="B3284" s="68" t="n">
        <v>1907</v>
      </c>
      <c r="C3284" s="83" t="n">
        <v>45705</v>
      </c>
      <c r="D3284" s="68" t="n">
        <v>97</v>
      </c>
      <c r="E3284" s="85" t="n">
        <f aca="false">C3284</f>
        <v>45705</v>
      </c>
      <c r="F3284" s="86" t="str">
        <f aca="false">TEXT(E3284,"yyyy-mm-dd")</f>
        <v>2025-02-17</v>
      </c>
      <c r="G3284" s="86" t="str">
        <f aca="false">_xlfn.TEXTAFTER(F3284,"-")</f>
        <v>02-17</v>
      </c>
      <c r="H3284" s="71" t="str">
        <f aca="false">CONCATENATE(B3284,"-",G3284,"-GA",D3284)</f>
        <v>1907-02-17-GA97</v>
      </c>
      <c r="J3284" s="69" t="s">
        <v>22391</v>
      </c>
      <c r="K3284" s="69" t="s">
        <v>20417</v>
      </c>
      <c r="N3284" s="81" t="n">
        <v>97</v>
      </c>
      <c r="O3284" s="82" t="s">
        <v>22391</v>
      </c>
      <c r="P3284" s="69" t="s">
        <v>12719</v>
      </c>
      <c r="Q3284" s="82" t="s">
        <v>12719</v>
      </c>
    </row>
    <row r="3285" customFormat="false" ht="15" hidden="false" customHeight="false" outlineLevel="0" collapsed="false">
      <c r="A3285" s="67" t="n">
        <v>1006</v>
      </c>
      <c r="B3285" s="68" t="n">
        <v>1907</v>
      </c>
      <c r="C3285" s="83" t="n">
        <v>45706</v>
      </c>
      <c r="D3285" s="68" t="n">
        <v>96</v>
      </c>
      <c r="E3285" s="85" t="n">
        <f aca="false">C3285</f>
        <v>45706</v>
      </c>
      <c r="F3285" s="86" t="str">
        <f aca="false">TEXT(E3285,"yyyy-mm-dd")</f>
        <v>2025-02-18</v>
      </c>
      <c r="G3285" s="86" t="str">
        <f aca="false">_xlfn.TEXTAFTER(F3285,"-")</f>
        <v>02-18</v>
      </c>
      <c r="H3285" s="71" t="str">
        <f aca="false">CONCATENATE(B3285,"-",G3285,"-GA",D3285)</f>
        <v>1907-02-18-GA96</v>
      </c>
      <c r="J3285" s="69" t="s">
        <v>22392</v>
      </c>
      <c r="K3285" s="69" t="s">
        <v>113</v>
      </c>
      <c r="N3285" s="81" t="n">
        <v>96</v>
      </c>
      <c r="O3285" s="82" t="s">
        <v>22392</v>
      </c>
      <c r="P3285" s="69" t="s">
        <v>22204</v>
      </c>
      <c r="Q3285" s="82" t="s">
        <v>22204</v>
      </c>
    </row>
    <row r="3286" customFormat="false" ht="15" hidden="false" customHeight="false" outlineLevel="0" collapsed="false">
      <c r="A3286" s="67" t="n">
        <v>1007</v>
      </c>
      <c r="B3286" s="68" t="n">
        <v>1907</v>
      </c>
      <c r="C3286" s="83" t="n">
        <v>45707</v>
      </c>
      <c r="D3286" s="68" t="n">
        <v>37</v>
      </c>
      <c r="E3286" s="85" t="n">
        <f aca="false">C3286</f>
        <v>45707</v>
      </c>
      <c r="F3286" s="86" t="str">
        <f aca="false">TEXT(E3286,"yyyy-mm-dd")</f>
        <v>2025-02-19</v>
      </c>
      <c r="G3286" s="86" t="str">
        <f aca="false">_xlfn.TEXTAFTER(F3286,"-")</f>
        <v>02-19</v>
      </c>
      <c r="H3286" s="71" t="str">
        <f aca="false">CONCATENATE(B3286,"-",G3286,"-GA",D3286)</f>
        <v>1907-02-19-GA37</v>
      </c>
      <c r="J3286" s="69" t="s">
        <v>22393</v>
      </c>
      <c r="K3286" s="69" t="s">
        <v>113</v>
      </c>
      <c r="N3286" s="81" t="n">
        <v>37</v>
      </c>
      <c r="O3286" s="82" t="s">
        <v>22393</v>
      </c>
      <c r="P3286" s="69" t="s">
        <v>20075</v>
      </c>
      <c r="Q3286" s="82" t="s">
        <v>20075</v>
      </c>
    </row>
    <row r="3287" customFormat="false" ht="15" hidden="false" customHeight="false" outlineLevel="0" collapsed="false">
      <c r="A3287" s="67" t="n">
        <v>1008</v>
      </c>
      <c r="B3287" s="68" t="n">
        <v>1907</v>
      </c>
      <c r="C3287" s="83" t="n">
        <v>45707</v>
      </c>
      <c r="D3287" s="68" t="n">
        <v>37</v>
      </c>
      <c r="E3287" s="85" t="n">
        <f aca="false">C3287</f>
        <v>45707</v>
      </c>
      <c r="F3287" s="86" t="str">
        <f aca="false">TEXT(E3287,"yyyy-mm-dd")</f>
        <v>2025-02-19</v>
      </c>
      <c r="G3287" s="86" t="str">
        <f aca="false">_xlfn.TEXTAFTER(F3287,"-")</f>
        <v>02-19</v>
      </c>
      <c r="H3287" s="71" t="str">
        <f aca="false">CONCATENATE(B3287,"-",G3287,"-GA",D3287)</f>
        <v>1907-02-19-GA37</v>
      </c>
      <c r="J3287" s="69" t="s">
        <v>21644</v>
      </c>
      <c r="K3287" s="69" t="s">
        <v>113</v>
      </c>
      <c r="N3287" s="81" t="n">
        <v>37</v>
      </c>
      <c r="O3287" s="82" t="s">
        <v>21644</v>
      </c>
      <c r="P3287" s="69" t="s">
        <v>20075</v>
      </c>
      <c r="Q3287" s="82" t="s">
        <v>20075</v>
      </c>
    </row>
    <row r="3288" customFormat="false" ht="15" hidden="false" customHeight="false" outlineLevel="0" collapsed="false">
      <c r="A3288" s="67" t="n">
        <v>1009</v>
      </c>
      <c r="B3288" s="68" t="n">
        <v>1907</v>
      </c>
      <c r="C3288" s="83" t="n">
        <v>45707</v>
      </c>
      <c r="D3288" s="68" t="n">
        <v>262</v>
      </c>
      <c r="E3288" s="85" t="n">
        <f aca="false">C3288</f>
        <v>45707</v>
      </c>
      <c r="F3288" s="86" t="str">
        <f aca="false">TEXT(E3288,"yyyy-mm-dd")</f>
        <v>2025-02-19</v>
      </c>
      <c r="G3288" s="86" t="str">
        <f aca="false">_xlfn.TEXTAFTER(F3288,"-")</f>
        <v>02-19</v>
      </c>
      <c r="H3288" s="71" t="str">
        <f aca="false">CONCATENATE(B3288,"-",G3288,"-GA",D3288)</f>
        <v>1907-02-19-GA262</v>
      </c>
      <c r="J3288" s="69" t="s">
        <v>22394</v>
      </c>
      <c r="K3288" s="69" t="s">
        <v>113</v>
      </c>
      <c r="N3288" s="81" t="n">
        <v>262</v>
      </c>
      <c r="O3288" s="82" t="s">
        <v>22394</v>
      </c>
      <c r="P3288" s="69" t="s">
        <v>20165</v>
      </c>
      <c r="Q3288" s="82" t="s">
        <v>20165</v>
      </c>
    </row>
    <row r="3289" customFormat="false" ht="15" hidden="false" customHeight="false" outlineLevel="0" collapsed="false">
      <c r="A3289" s="67" t="n">
        <v>1010</v>
      </c>
      <c r="B3289" s="68" t="n">
        <v>1907</v>
      </c>
      <c r="C3289" s="83" t="n">
        <v>45710</v>
      </c>
      <c r="D3289" s="68" t="n">
        <v>97</v>
      </c>
      <c r="E3289" s="85" t="n">
        <f aca="false">C3289</f>
        <v>45710</v>
      </c>
      <c r="F3289" s="86" t="str">
        <f aca="false">TEXT(E3289,"yyyy-mm-dd")</f>
        <v>2025-02-22</v>
      </c>
      <c r="G3289" s="86" t="str">
        <f aca="false">_xlfn.TEXTAFTER(F3289,"-")</f>
        <v>02-22</v>
      </c>
      <c r="H3289" s="71" t="str">
        <f aca="false">CONCATENATE(B3289,"-",G3289,"-GA",D3289)</f>
        <v>1907-02-22-GA97</v>
      </c>
      <c r="J3289" s="69" t="s">
        <v>13008</v>
      </c>
      <c r="K3289" s="69" t="s">
        <v>20488</v>
      </c>
      <c r="N3289" s="81" t="n">
        <v>97</v>
      </c>
      <c r="O3289" s="82" t="s">
        <v>13008</v>
      </c>
      <c r="P3289" s="69" t="s">
        <v>12719</v>
      </c>
      <c r="Q3289" s="82" t="s">
        <v>12719</v>
      </c>
    </row>
    <row r="3290" customFormat="false" ht="15" hidden="false" customHeight="false" outlineLevel="0" collapsed="false">
      <c r="A3290" s="67" t="n">
        <v>1011</v>
      </c>
      <c r="B3290" s="68" t="n">
        <v>1907</v>
      </c>
      <c r="C3290" s="83" t="n">
        <v>45713</v>
      </c>
      <c r="D3290" s="68" t="n">
        <v>262</v>
      </c>
      <c r="E3290" s="85" t="n">
        <f aca="false">C3290</f>
        <v>45713</v>
      </c>
      <c r="F3290" s="86" t="str">
        <f aca="false">TEXT(E3290,"yyyy-mm-dd")</f>
        <v>2025-02-25</v>
      </c>
      <c r="G3290" s="86" t="str">
        <f aca="false">_xlfn.TEXTAFTER(F3290,"-")</f>
        <v>02-25</v>
      </c>
      <c r="H3290" s="71" t="str">
        <f aca="false">CONCATENATE(B3290,"-",G3290,"-GA",D3290)</f>
        <v>1907-02-25-GA262</v>
      </c>
      <c r="J3290" s="69" t="s">
        <v>22395</v>
      </c>
      <c r="K3290" s="69" t="s">
        <v>9544</v>
      </c>
      <c r="N3290" s="81" t="n">
        <v>262</v>
      </c>
      <c r="O3290" s="82" t="s">
        <v>22395</v>
      </c>
      <c r="P3290" s="69" t="s">
        <v>20165</v>
      </c>
      <c r="Q3290" s="82" t="s">
        <v>20165</v>
      </c>
    </row>
    <row r="3291" customFormat="false" ht="15" hidden="false" customHeight="false" outlineLevel="0" collapsed="false">
      <c r="A3291" s="67" t="n">
        <v>1012</v>
      </c>
      <c r="B3291" s="68" t="n">
        <v>1907</v>
      </c>
      <c r="C3291" s="83" t="n">
        <v>45713</v>
      </c>
      <c r="D3291" s="68" t="n">
        <v>264</v>
      </c>
      <c r="E3291" s="85" t="n">
        <f aca="false">C3291</f>
        <v>45713</v>
      </c>
      <c r="F3291" s="86" t="str">
        <f aca="false">TEXT(E3291,"yyyy-mm-dd")</f>
        <v>2025-02-25</v>
      </c>
      <c r="G3291" s="86" t="str">
        <f aca="false">_xlfn.TEXTAFTER(F3291,"-")</f>
        <v>02-25</v>
      </c>
      <c r="H3291" s="71" t="str">
        <f aca="false">CONCATENATE(B3291,"-",G3291,"-GA",D3291)</f>
        <v>1907-02-25-GA264</v>
      </c>
      <c r="J3291" s="69" t="s">
        <v>22396</v>
      </c>
      <c r="K3291" s="69" t="s">
        <v>9544</v>
      </c>
      <c r="N3291" s="81" t="n">
        <v>264</v>
      </c>
      <c r="O3291" s="82" t="s">
        <v>22396</v>
      </c>
      <c r="P3291" s="69" t="s">
        <v>21616</v>
      </c>
      <c r="Q3291" s="82" t="s">
        <v>21616</v>
      </c>
    </row>
    <row r="3292" customFormat="false" ht="15" hidden="false" customHeight="false" outlineLevel="0" collapsed="false">
      <c r="A3292" s="67" t="n">
        <v>1013</v>
      </c>
      <c r="B3292" s="68" t="n">
        <v>1907</v>
      </c>
      <c r="C3292" s="83" t="n">
        <v>45715</v>
      </c>
      <c r="D3292" s="68" t="s">
        <v>22132</v>
      </c>
      <c r="E3292" s="85" t="n">
        <f aca="false">C3292</f>
        <v>45715</v>
      </c>
      <c r="F3292" s="86" t="str">
        <f aca="false">TEXT(E3292,"yyyy-mm-dd")</f>
        <v>2025-02-27</v>
      </c>
      <c r="G3292" s="86" t="str">
        <f aca="false">_xlfn.TEXTAFTER(F3292,"-")</f>
        <v>02-27</v>
      </c>
      <c r="H3292" s="71" t="str">
        <f aca="false">CONCATENATE(B3292,"-",G3292,"-GA",D3292)</f>
        <v>1907-02-27-GA68d</v>
      </c>
      <c r="J3292" s="69" t="s">
        <v>22397</v>
      </c>
      <c r="K3292" s="69" t="s">
        <v>20404</v>
      </c>
      <c r="N3292" s="81" t="s">
        <v>22132</v>
      </c>
      <c r="O3292" s="82" t="s">
        <v>22397</v>
      </c>
      <c r="P3292" s="69" t="s">
        <v>22134</v>
      </c>
      <c r="Q3292" s="82" t="s">
        <v>22134</v>
      </c>
    </row>
    <row r="3293" customFormat="false" ht="15" hidden="false" customHeight="false" outlineLevel="0" collapsed="false">
      <c r="A3293" s="67" t="n">
        <v>1014</v>
      </c>
      <c r="B3293" s="68" t="n">
        <v>1907</v>
      </c>
      <c r="C3293" s="83" t="n">
        <v>45716</v>
      </c>
      <c r="D3293" s="68" t="n">
        <v>55</v>
      </c>
      <c r="E3293" s="85" t="n">
        <f aca="false">C3293</f>
        <v>45716</v>
      </c>
      <c r="F3293" s="86" t="str">
        <f aca="false">TEXT(E3293,"yyyy-mm-dd")</f>
        <v>2025-02-28</v>
      </c>
      <c r="G3293" s="86" t="str">
        <f aca="false">_xlfn.TEXTAFTER(F3293,"-")</f>
        <v>02-28</v>
      </c>
      <c r="H3293" s="71" t="str">
        <f aca="false">CONCATENATE(B3293,"-",G3293,"-GA",D3293)</f>
        <v>1907-02-28-GA55</v>
      </c>
      <c r="J3293" s="69" t="s">
        <v>22398</v>
      </c>
      <c r="K3293" s="69" t="s">
        <v>113</v>
      </c>
      <c r="N3293" s="81" t="n">
        <v>55</v>
      </c>
      <c r="O3293" s="82" t="s">
        <v>22398</v>
      </c>
      <c r="P3293" s="69" t="s">
        <v>22328</v>
      </c>
      <c r="Q3293" s="82" t="s">
        <v>22328</v>
      </c>
    </row>
    <row r="3294" customFormat="false" ht="15" hidden="false" customHeight="false" outlineLevel="0" collapsed="false">
      <c r="A3294" s="67" t="n">
        <v>1015</v>
      </c>
      <c r="B3294" s="68" t="n">
        <v>1907</v>
      </c>
      <c r="C3294" s="83" t="n">
        <v>45716</v>
      </c>
      <c r="D3294" s="68" t="n">
        <v>264</v>
      </c>
      <c r="E3294" s="85" t="n">
        <f aca="false">C3294</f>
        <v>45716</v>
      </c>
      <c r="F3294" s="86" t="str">
        <f aca="false">TEXT(E3294,"yyyy-mm-dd")</f>
        <v>2025-02-28</v>
      </c>
      <c r="G3294" s="86" t="str">
        <f aca="false">_xlfn.TEXTAFTER(F3294,"-")</f>
        <v>02-28</v>
      </c>
      <c r="H3294" s="71" t="str">
        <f aca="false">CONCATENATE(B3294,"-",G3294,"-GA",D3294)</f>
        <v>1907-02-28-GA264</v>
      </c>
      <c r="J3294" s="69" t="s">
        <v>22399</v>
      </c>
      <c r="K3294" s="69" t="s">
        <v>113</v>
      </c>
      <c r="N3294" s="81" t="n">
        <v>264</v>
      </c>
      <c r="O3294" s="82" t="s">
        <v>22399</v>
      </c>
      <c r="P3294" s="69" t="s">
        <v>21616</v>
      </c>
      <c r="Q3294" s="82" t="s">
        <v>21616</v>
      </c>
    </row>
    <row r="3295" customFormat="false" ht="15" hidden="false" customHeight="false" outlineLevel="0" collapsed="false">
      <c r="A3295" s="67" t="n">
        <v>1016</v>
      </c>
      <c r="B3295" s="68" t="n">
        <v>1907</v>
      </c>
      <c r="C3295" s="83" t="n">
        <v>45717</v>
      </c>
      <c r="D3295" s="68" t="n">
        <v>264</v>
      </c>
      <c r="E3295" s="85" t="n">
        <f aca="false">C3295</f>
        <v>45717</v>
      </c>
      <c r="F3295" s="86" t="str">
        <f aca="false">TEXT(E3295,"yyyy-mm-dd")</f>
        <v>2025-03-01</v>
      </c>
      <c r="G3295" s="86" t="str">
        <f aca="false">_xlfn.TEXTAFTER(F3295,"-")</f>
        <v>03-01</v>
      </c>
      <c r="H3295" s="71" t="str">
        <f aca="false">CONCATENATE(B3295,"-",G3295,"-GA",D3295)</f>
        <v>1907-03-01-GA264</v>
      </c>
      <c r="J3295" s="69" t="s">
        <v>22400</v>
      </c>
      <c r="K3295" s="69" t="s">
        <v>113</v>
      </c>
      <c r="N3295" s="81" t="n">
        <v>264</v>
      </c>
      <c r="O3295" s="82" t="s">
        <v>22400</v>
      </c>
      <c r="P3295" s="69" t="s">
        <v>21616</v>
      </c>
      <c r="Q3295" s="82" t="s">
        <v>21616</v>
      </c>
    </row>
    <row r="3296" customFormat="false" ht="15" hidden="false" customHeight="false" outlineLevel="0" collapsed="false">
      <c r="A3296" s="67" t="n">
        <v>1017</v>
      </c>
      <c r="B3296" s="68" t="n">
        <v>1907</v>
      </c>
      <c r="C3296" s="83" t="n">
        <v>45720</v>
      </c>
      <c r="D3296" s="68" t="n">
        <v>96</v>
      </c>
      <c r="E3296" s="85" t="n">
        <f aca="false">C3296</f>
        <v>45720</v>
      </c>
      <c r="F3296" s="86" t="str">
        <f aca="false">TEXT(E3296,"yyyy-mm-dd")</f>
        <v>2025-03-04</v>
      </c>
      <c r="G3296" s="86" t="str">
        <f aca="false">_xlfn.TEXTAFTER(F3296,"-")</f>
        <v>03-04</v>
      </c>
      <c r="H3296" s="71" t="str">
        <f aca="false">CONCATENATE(B3296,"-",G3296,"-GA",D3296)</f>
        <v>1907-03-04-GA96</v>
      </c>
      <c r="J3296" s="69" t="s">
        <v>22401</v>
      </c>
      <c r="K3296" s="69" t="s">
        <v>113</v>
      </c>
      <c r="N3296" s="81" t="n">
        <v>96</v>
      </c>
      <c r="O3296" s="82" t="s">
        <v>22401</v>
      </c>
      <c r="P3296" s="69" t="s">
        <v>22204</v>
      </c>
      <c r="Q3296" s="82" t="s">
        <v>22204</v>
      </c>
    </row>
    <row r="3297" customFormat="false" ht="15" hidden="false" customHeight="false" outlineLevel="0" collapsed="false">
      <c r="A3297" s="67" t="n">
        <v>1018</v>
      </c>
      <c r="B3297" s="68" t="n">
        <v>1907</v>
      </c>
      <c r="C3297" s="83" t="n">
        <v>45720</v>
      </c>
      <c r="D3297" s="68" t="n">
        <v>250</v>
      </c>
      <c r="E3297" s="85" t="n">
        <f aca="false">C3297</f>
        <v>45720</v>
      </c>
      <c r="F3297" s="86" t="str">
        <f aca="false">TEXT(E3297,"yyyy-mm-dd")</f>
        <v>2025-03-04</v>
      </c>
      <c r="G3297" s="86" t="str">
        <f aca="false">_xlfn.TEXTAFTER(F3297,"-")</f>
        <v>03-04</v>
      </c>
      <c r="H3297" s="71" t="str">
        <f aca="false">CONCATENATE(B3297,"-",G3297,"-GA",D3297)</f>
        <v>1907-03-04-GA250</v>
      </c>
      <c r="J3297" s="69" t="s">
        <v>22402</v>
      </c>
      <c r="K3297" s="69" t="s">
        <v>113</v>
      </c>
      <c r="N3297" s="81" t="n">
        <v>250</v>
      </c>
      <c r="O3297" s="82" t="s">
        <v>22402</v>
      </c>
      <c r="P3297" s="69" t="s">
        <v>21597</v>
      </c>
      <c r="Q3297" s="82" t="s">
        <v>21597</v>
      </c>
    </row>
    <row r="3298" customFormat="false" ht="15" hidden="false" customHeight="false" outlineLevel="0" collapsed="false">
      <c r="A3298" s="67" t="n">
        <v>1019</v>
      </c>
      <c r="B3298" s="68" t="n">
        <v>1907</v>
      </c>
      <c r="C3298" s="83" t="n">
        <v>45722</v>
      </c>
      <c r="D3298" s="68" t="s">
        <v>21605</v>
      </c>
      <c r="E3298" s="85" t="n">
        <f aca="false">C3298</f>
        <v>45722</v>
      </c>
      <c r="F3298" s="86" t="str">
        <f aca="false">TEXT(E3298,"yyyy-mm-dd")</f>
        <v>2025-03-06</v>
      </c>
      <c r="G3298" s="86" t="str">
        <f aca="false">_xlfn.TEXTAFTER(F3298,"-")</f>
        <v>03-06</v>
      </c>
      <c r="H3298" s="71" t="str">
        <f aca="false">CONCATENATE(B3298,"-",G3298,"-GA",D3298)</f>
        <v>1907-03-06-GA68a</v>
      </c>
      <c r="J3298" s="69" t="s">
        <v>12932</v>
      </c>
      <c r="K3298" s="69" t="s">
        <v>9405</v>
      </c>
      <c r="N3298" s="81" t="s">
        <v>21605</v>
      </c>
      <c r="O3298" s="82" t="s">
        <v>12932</v>
      </c>
      <c r="P3298" s="69" t="s">
        <v>21607</v>
      </c>
      <c r="Q3298" s="82" t="s">
        <v>21607</v>
      </c>
    </row>
    <row r="3299" customFormat="false" ht="15" hidden="false" customHeight="false" outlineLevel="0" collapsed="false">
      <c r="A3299" s="67" t="n">
        <v>1020</v>
      </c>
      <c r="B3299" s="68" t="n">
        <v>1907</v>
      </c>
      <c r="C3299" s="83" t="n">
        <v>45722</v>
      </c>
      <c r="D3299" s="68" t="n">
        <v>97</v>
      </c>
      <c r="E3299" s="85" t="n">
        <f aca="false">C3299</f>
        <v>45722</v>
      </c>
      <c r="F3299" s="86" t="str">
        <f aca="false">TEXT(E3299,"yyyy-mm-dd")</f>
        <v>2025-03-06</v>
      </c>
      <c r="G3299" s="86" t="str">
        <f aca="false">_xlfn.TEXTAFTER(F3299,"-")</f>
        <v>03-06</v>
      </c>
      <c r="H3299" s="71" t="str">
        <f aca="false">CONCATENATE(B3299,"-",G3299,"-GA",D3299)</f>
        <v>1907-03-06-GA97</v>
      </c>
      <c r="J3299" s="69" t="s">
        <v>13017</v>
      </c>
      <c r="K3299" s="69" t="s">
        <v>20407</v>
      </c>
      <c r="N3299" s="81" t="n">
        <v>97</v>
      </c>
      <c r="O3299" s="82" t="s">
        <v>13017</v>
      </c>
      <c r="P3299" s="69" t="s">
        <v>12719</v>
      </c>
      <c r="Q3299" s="82" t="s">
        <v>12719</v>
      </c>
    </row>
    <row r="3300" customFormat="false" ht="15" hidden="false" customHeight="false" outlineLevel="0" collapsed="false">
      <c r="A3300" s="67" t="n">
        <v>1021</v>
      </c>
      <c r="B3300" s="68" t="n">
        <v>1907</v>
      </c>
      <c r="C3300" s="83" t="n">
        <v>45722</v>
      </c>
      <c r="D3300" s="68" t="n">
        <v>264</v>
      </c>
      <c r="E3300" s="85" t="n">
        <f aca="false">C3300</f>
        <v>45722</v>
      </c>
      <c r="F3300" s="86" t="str">
        <f aca="false">TEXT(E3300,"yyyy-mm-dd")</f>
        <v>2025-03-06</v>
      </c>
      <c r="G3300" s="86" t="str">
        <f aca="false">_xlfn.TEXTAFTER(F3300,"-")</f>
        <v>03-06</v>
      </c>
      <c r="H3300" s="71" t="str">
        <f aca="false">CONCATENATE(B3300,"-",G3300,"-GA",D3300)</f>
        <v>1907-03-06-GA264</v>
      </c>
      <c r="J3300" s="69" t="s">
        <v>22403</v>
      </c>
      <c r="K3300" s="69" t="s">
        <v>20404</v>
      </c>
      <c r="N3300" s="81" t="n">
        <v>264</v>
      </c>
      <c r="O3300" s="82" t="s">
        <v>22403</v>
      </c>
      <c r="P3300" s="69" t="s">
        <v>21616</v>
      </c>
      <c r="Q3300" s="82" t="s">
        <v>21616</v>
      </c>
    </row>
    <row r="3301" customFormat="false" ht="15" hidden="false" customHeight="false" outlineLevel="0" collapsed="false">
      <c r="A3301" s="67" t="n">
        <v>1022</v>
      </c>
      <c r="B3301" s="68" t="n">
        <v>1907</v>
      </c>
      <c r="C3301" s="83" t="n">
        <v>45723</v>
      </c>
      <c r="D3301" s="68" t="s">
        <v>21605</v>
      </c>
      <c r="E3301" s="85" t="n">
        <f aca="false">C3301</f>
        <v>45723</v>
      </c>
      <c r="F3301" s="86" t="str">
        <f aca="false">TEXT(E3301,"yyyy-mm-dd")</f>
        <v>2025-03-07</v>
      </c>
      <c r="G3301" s="86" t="str">
        <f aca="false">_xlfn.TEXTAFTER(F3301,"-")</f>
        <v>03-07</v>
      </c>
      <c r="H3301" s="71" t="str">
        <f aca="false">CONCATENATE(B3301,"-",G3301,"-GA",D3301)</f>
        <v>1907-03-07-GA68a</v>
      </c>
      <c r="J3301" s="69" t="s">
        <v>22404</v>
      </c>
      <c r="K3301" s="69" t="s">
        <v>8635</v>
      </c>
      <c r="N3301" s="81" t="s">
        <v>21605</v>
      </c>
      <c r="O3301" s="82" t="s">
        <v>22404</v>
      </c>
      <c r="P3301" s="69" t="s">
        <v>21607</v>
      </c>
      <c r="Q3301" s="82" t="s">
        <v>21607</v>
      </c>
    </row>
    <row r="3302" customFormat="false" ht="15" hidden="false" customHeight="false" outlineLevel="0" collapsed="false">
      <c r="A3302" s="67" t="n">
        <v>1023</v>
      </c>
      <c r="B3302" s="68" t="n">
        <v>1907</v>
      </c>
      <c r="C3302" s="83" t="n">
        <v>45723</v>
      </c>
      <c r="D3302" s="68" t="n">
        <v>97</v>
      </c>
      <c r="E3302" s="85" t="n">
        <f aca="false">C3302</f>
        <v>45723</v>
      </c>
      <c r="F3302" s="86" t="str">
        <f aca="false">TEXT(E3302,"yyyy-mm-dd")</f>
        <v>2025-03-07</v>
      </c>
      <c r="G3302" s="86" t="str">
        <f aca="false">_xlfn.TEXTAFTER(F3302,"-")</f>
        <v>03-07</v>
      </c>
      <c r="H3302" s="71" t="str">
        <f aca="false">CONCATENATE(B3302,"-",G3302,"-GA",D3302)</f>
        <v>1907-03-07-GA97</v>
      </c>
      <c r="J3302" s="69" t="s">
        <v>22405</v>
      </c>
      <c r="K3302" s="69" t="s">
        <v>8635</v>
      </c>
      <c r="N3302" s="81" t="n">
        <v>97</v>
      </c>
      <c r="O3302" s="82" t="s">
        <v>22405</v>
      </c>
      <c r="P3302" s="69" t="s">
        <v>22405</v>
      </c>
      <c r="Q3302" s="82" t="s">
        <v>22405</v>
      </c>
    </row>
    <row r="3303" customFormat="false" ht="15" hidden="false" customHeight="false" outlineLevel="0" collapsed="false">
      <c r="A3303" s="67" t="n">
        <v>1024</v>
      </c>
      <c r="B3303" s="68" t="n">
        <v>1907</v>
      </c>
      <c r="C3303" s="83" t="n">
        <v>45723</v>
      </c>
      <c r="D3303" s="68" t="n">
        <v>97</v>
      </c>
      <c r="E3303" s="85" t="n">
        <f aca="false">C3303</f>
        <v>45723</v>
      </c>
      <c r="F3303" s="86" t="str">
        <f aca="false">TEXT(E3303,"yyyy-mm-dd")</f>
        <v>2025-03-07</v>
      </c>
      <c r="G3303" s="86" t="str">
        <f aca="false">_xlfn.TEXTAFTER(F3303,"-")</f>
        <v>03-07</v>
      </c>
      <c r="H3303" s="71" t="str">
        <f aca="false">CONCATENATE(B3303,"-",G3303,"-GA",D3303)</f>
        <v>1907-03-07-GA97</v>
      </c>
      <c r="J3303" s="69" t="s">
        <v>22406</v>
      </c>
      <c r="K3303" s="69" t="s">
        <v>8635</v>
      </c>
      <c r="N3303" s="81" t="n">
        <v>97</v>
      </c>
      <c r="O3303" s="82" t="s">
        <v>22406</v>
      </c>
      <c r="P3303" s="69" t="s">
        <v>12719</v>
      </c>
      <c r="Q3303" s="82" t="s">
        <v>12719</v>
      </c>
    </row>
    <row r="3304" customFormat="false" ht="15" hidden="false" customHeight="false" outlineLevel="0" collapsed="false">
      <c r="A3304" s="67" t="n">
        <v>1025</v>
      </c>
      <c r="B3304" s="68" t="n">
        <v>1907</v>
      </c>
      <c r="C3304" s="83" t="n">
        <v>45724</v>
      </c>
      <c r="D3304" s="68" t="n">
        <v>97</v>
      </c>
      <c r="E3304" s="85" t="n">
        <f aca="false">C3304</f>
        <v>45724</v>
      </c>
      <c r="F3304" s="86" t="str">
        <f aca="false">TEXT(E3304,"yyyy-mm-dd")</f>
        <v>2025-03-08</v>
      </c>
      <c r="G3304" s="86" t="str">
        <f aca="false">_xlfn.TEXTAFTER(F3304,"-")</f>
        <v>03-08</v>
      </c>
      <c r="H3304" s="71" t="str">
        <f aca="false">CONCATENATE(B3304,"-",G3304,"-GA",D3304)</f>
        <v>1907-03-08-GA97</v>
      </c>
      <c r="J3304" s="69" t="s">
        <v>22407</v>
      </c>
      <c r="K3304" s="69" t="s">
        <v>20407</v>
      </c>
      <c r="N3304" s="81" t="n">
        <v>97</v>
      </c>
      <c r="O3304" s="82" t="s">
        <v>22407</v>
      </c>
      <c r="P3304" s="69" t="s">
        <v>12719</v>
      </c>
      <c r="Q3304" s="82" t="s">
        <v>12719</v>
      </c>
    </row>
    <row r="3305" customFormat="false" ht="15" hidden="false" customHeight="false" outlineLevel="0" collapsed="false">
      <c r="A3305" s="67" t="n">
        <v>1026</v>
      </c>
      <c r="B3305" s="68" t="n">
        <v>1907</v>
      </c>
      <c r="C3305" s="83" t="n">
        <v>45726</v>
      </c>
      <c r="D3305" s="68" t="n">
        <v>262</v>
      </c>
      <c r="E3305" s="85" t="n">
        <f aca="false">C3305</f>
        <v>45726</v>
      </c>
      <c r="F3305" s="86" t="str">
        <f aca="false">TEXT(E3305,"yyyy-mm-dd")</f>
        <v>2025-03-10</v>
      </c>
      <c r="G3305" s="86" t="str">
        <f aca="false">_xlfn.TEXTAFTER(F3305,"-")</f>
        <v>03-10</v>
      </c>
      <c r="H3305" s="71" t="str">
        <f aca="false">CONCATENATE(B3305,"-",G3305,"-GA",D3305)</f>
        <v>1907-03-10-GA262</v>
      </c>
      <c r="J3305" s="69" t="s">
        <v>22408</v>
      </c>
      <c r="K3305" s="69" t="s">
        <v>20407</v>
      </c>
      <c r="N3305" s="81" t="n">
        <v>262</v>
      </c>
      <c r="O3305" s="82" t="s">
        <v>22408</v>
      </c>
      <c r="P3305" s="69" t="s">
        <v>20165</v>
      </c>
      <c r="Q3305" s="82" t="s">
        <v>20165</v>
      </c>
    </row>
    <row r="3306" customFormat="false" ht="15" hidden="false" customHeight="false" outlineLevel="0" collapsed="false">
      <c r="A3306" s="67" t="n">
        <v>1027</v>
      </c>
      <c r="B3306" s="68" t="n">
        <v>1907</v>
      </c>
      <c r="C3306" s="83" t="n">
        <v>45728</v>
      </c>
      <c r="D3306" s="68" t="n">
        <v>37</v>
      </c>
      <c r="E3306" s="85" t="n">
        <f aca="false">C3306</f>
        <v>45728</v>
      </c>
      <c r="F3306" s="86" t="str">
        <f aca="false">TEXT(E3306,"yyyy-mm-dd")</f>
        <v>2025-03-12</v>
      </c>
      <c r="G3306" s="86" t="str">
        <f aca="false">_xlfn.TEXTAFTER(F3306,"-")</f>
        <v>03-12</v>
      </c>
      <c r="H3306" s="71" t="str">
        <f aca="false">CONCATENATE(B3306,"-",G3306,"-GA",D3306)</f>
        <v>1907-03-12-GA37</v>
      </c>
      <c r="J3306" s="69" t="s">
        <v>21644</v>
      </c>
      <c r="K3306" s="69" t="s">
        <v>113</v>
      </c>
      <c r="N3306" s="81" t="n">
        <v>37</v>
      </c>
      <c r="O3306" s="82" t="s">
        <v>21644</v>
      </c>
      <c r="P3306" s="69" t="s">
        <v>20075</v>
      </c>
      <c r="Q3306" s="82" t="s">
        <v>20075</v>
      </c>
    </row>
    <row r="3307" customFormat="false" ht="15" hidden="false" customHeight="false" outlineLevel="0" collapsed="false">
      <c r="A3307" s="67" t="n">
        <v>1028</v>
      </c>
      <c r="B3307" s="68" t="n">
        <v>1907</v>
      </c>
      <c r="C3307" s="83" t="n">
        <v>45728</v>
      </c>
      <c r="D3307" s="68" t="n">
        <v>264</v>
      </c>
      <c r="E3307" s="85" t="n">
        <f aca="false">C3307</f>
        <v>45728</v>
      </c>
      <c r="F3307" s="86" t="str">
        <f aca="false">TEXT(E3307,"yyyy-mm-dd")</f>
        <v>2025-03-12</v>
      </c>
      <c r="G3307" s="86" t="str">
        <f aca="false">_xlfn.TEXTAFTER(F3307,"-")</f>
        <v>03-12</v>
      </c>
      <c r="H3307" s="71" t="str">
        <f aca="false">CONCATENATE(B3307,"-",G3307,"-GA",D3307)</f>
        <v>1907-03-12-GA264</v>
      </c>
      <c r="J3307" s="69" t="s">
        <v>22409</v>
      </c>
      <c r="K3307" s="69" t="s">
        <v>113</v>
      </c>
      <c r="N3307" s="81" t="n">
        <v>264</v>
      </c>
      <c r="O3307" s="82" t="s">
        <v>22409</v>
      </c>
      <c r="P3307" s="69" t="s">
        <v>21616</v>
      </c>
      <c r="Q3307" s="82" t="s">
        <v>21616</v>
      </c>
    </row>
    <row r="3308" customFormat="false" ht="15" hidden="false" customHeight="false" outlineLevel="0" collapsed="false">
      <c r="A3308" s="67" t="n">
        <v>1029</v>
      </c>
      <c r="B3308" s="68" t="n">
        <v>1907</v>
      </c>
      <c r="C3308" s="83" t="n">
        <v>45730</v>
      </c>
      <c r="D3308" s="68" t="n">
        <v>55</v>
      </c>
      <c r="E3308" s="85" t="n">
        <f aca="false">C3308</f>
        <v>45730</v>
      </c>
      <c r="F3308" s="86" t="str">
        <f aca="false">TEXT(E3308,"yyyy-mm-dd")</f>
        <v>2025-03-14</v>
      </c>
      <c r="G3308" s="86" t="str">
        <f aca="false">_xlfn.TEXTAFTER(F3308,"-")</f>
        <v>03-14</v>
      </c>
      <c r="H3308" s="71" t="str">
        <f aca="false">CONCATENATE(B3308,"-",G3308,"-GA",D3308)</f>
        <v>1907-03-14-GA55</v>
      </c>
      <c r="J3308" s="69" t="s">
        <v>13002</v>
      </c>
      <c r="K3308" s="69" t="s">
        <v>113</v>
      </c>
      <c r="N3308" s="81" t="n">
        <v>55</v>
      </c>
      <c r="O3308" s="82" t="s">
        <v>13002</v>
      </c>
      <c r="P3308" s="69" t="s">
        <v>22328</v>
      </c>
      <c r="Q3308" s="82" t="s">
        <v>22328</v>
      </c>
    </row>
    <row r="3309" customFormat="false" ht="15" hidden="false" customHeight="false" outlineLevel="0" collapsed="false">
      <c r="A3309" s="67" t="n">
        <v>1030</v>
      </c>
      <c r="B3309" s="68" t="n">
        <v>1907</v>
      </c>
      <c r="C3309" s="83" t="n">
        <v>45732</v>
      </c>
      <c r="D3309" s="68" t="n">
        <v>97</v>
      </c>
      <c r="E3309" s="85" t="n">
        <f aca="false">C3309</f>
        <v>45732</v>
      </c>
      <c r="F3309" s="86" t="str">
        <f aca="false">TEXT(E3309,"yyyy-mm-dd")</f>
        <v>2025-03-16</v>
      </c>
      <c r="G3309" s="86" t="str">
        <f aca="false">_xlfn.TEXTAFTER(F3309,"-")</f>
        <v>03-16</v>
      </c>
      <c r="H3309" s="71" t="str">
        <f aca="false">CONCATENATE(B3309,"-",G3309,"-GA",D3309)</f>
        <v>1907-03-16-GA97</v>
      </c>
      <c r="J3309" s="69" t="s">
        <v>22410</v>
      </c>
      <c r="K3309" s="69" t="s">
        <v>20417</v>
      </c>
      <c r="N3309" s="81" t="n">
        <v>97</v>
      </c>
      <c r="O3309" s="82" t="s">
        <v>22410</v>
      </c>
      <c r="P3309" s="69" t="s">
        <v>22410</v>
      </c>
      <c r="Q3309" s="82" t="s">
        <v>22410</v>
      </c>
    </row>
    <row r="3310" customFormat="false" ht="15" hidden="false" customHeight="false" outlineLevel="0" collapsed="false">
      <c r="A3310" s="67" t="n">
        <v>1031</v>
      </c>
      <c r="B3310" s="68" t="n">
        <v>1907</v>
      </c>
      <c r="C3310" s="83" t="n">
        <v>45732</v>
      </c>
      <c r="D3310" s="68" t="n">
        <v>97</v>
      </c>
      <c r="E3310" s="85" t="n">
        <f aca="false">C3310</f>
        <v>45732</v>
      </c>
      <c r="F3310" s="86" t="str">
        <f aca="false">TEXT(E3310,"yyyy-mm-dd")</f>
        <v>2025-03-16</v>
      </c>
      <c r="G3310" s="86" t="str">
        <f aca="false">_xlfn.TEXTAFTER(F3310,"-")</f>
        <v>03-16</v>
      </c>
      <c r="H3310" s="71" t="str">
        <f aca="false">CONCATENATE(B3310,"-",G3310,"-GA",D3310)</f>
        <v>1907-03-16-GA97</v>
      </c>
      <c r="J3310" s="69" t="s">
        <v>22411</v>
      </c>
      <c r="K3310" s="69" t="s">
        <v>20417</v>
      </c>
      <c r="N3310" s="81" t="n">
        <v>97</v>
      </c>
      <c r="O3310" s="82" t="s">
        <v>22411</v>
      </c>
      <c r="P3310" s="69" t="s">
        <v>12719</v>
      </c>
      <c r="Q3310" s="82" t="s">
        <v>12719</v>
      </c>
    </row>
    <row r="3311" customFormat="false" ht="15" hidden="false" customHeight="false" outlineLevel="0" collapsed="false">
      <c r="A3311" s="67" t="n">
        <v>1032</v>
      </c>
      <c r="B3311" s="68" t="n">
        <v>1907</v>
      </c>
      <c r="C3311" s="83" t="n">
        <v>45733</v>
      </c>
      <c r="D3311" s="68" t="n">
        <v>97</v>
      </c>
      <c r="E3311" s="85" t="n">
        <f aca="false">C3311</f>
        <v>45733</v>
      </c>
      <c r="F3311" s="86" t="str">
        <f aca="false">TEXT(E3311,"yyyy-mm-dd")</f>
        <v>2025-03-17</v>
      </c>
      <c r="G3311" s="86" t="str">
        <f aca="false">_xlfn.TEXTAFTER(F3311,"-")</f>
        <v>03-17</v>
      </c>
      <c r="H3311" s="71" t="str">
        <f aca="false">CONCATENATE(B3311,"-",G3311,"-GA",D3311)</f>
        <v>1907-03-17-GA97</v>
      </c>
      <c r="J3311" s="69" t="s">
        <v>22412</v>
      </c>
      <c r="K3311" s="69" t="s">
        <v>20404</v>
      </c>
      <c r="N3311" s="81" t="n">
        <v>97</v>
      </c>
      <c r="O3311" s="82" t="s">
        <v>22412</v>
      </c>
      <c r="P3311" s="69" t="s">
        <v>22412</v>
      </c>
      <c r="Q3311" s="82" t="s">
        <v>22412</v>
      </c>
    </row>
    <row r="3312" customFormat="false" ht="15" hidden="false" customHeight="false" outlineLevel="0" collapsed="false">
      <c r="A3312" s="67" t="n">
        <v>1033</v>
      </c>
      <c r="B3312" s="68" t="n">
        <v>1907</v>
      </c>
      <c r="C3312" s="83" t="n">
        <v>45733</v>
      </c>
      <c r="D3312" s="68" t="n">
        <v>97</v>
      </c>
      <c r="E3312" s="85" t="n">
        <f aca="false">C3312</f>
        <v>45733</v>
      </c>
      <c r="F3312" s="86" t="str">
        <f aca="false">TEXT(E3312,"yyyy-mm-dd")</f>
        <v>2025-03-17</v>
      </c>
      <c r="G3312" s="86" t="str">
        <f aca="false">_xlfn.TEXTAFTER(F3312,"-")</f>
        <v>03-17</v>
      </c>
      <c r="H3312" s="71" t="str">
        <f aca="false">CONCATENATE(B3312,"-",G3312,"-GA",D3312)</f>
        <v>1907-03-17-GA97</v>
      </c>
      <c r="J3312" s="69" t="s">
        <v>22413</v>
      </c>
      <c r="K3312" s="69" t="s">
        <v>20404</v>
      </c>
      <c r="N3312" s="81" t="n">
        <v>97</v>
      </c>
      <c r="O3312" s="82" t="s">
        <v>22413</v>
      </c>
      <c r="P3312" s="69" t="s">
        <v>12719</v>
      </c>
      <c r="Q3312" s="82" t="s">
        <v>12719</v>
      </c>
    </row>
    <row r="3313" customFormat="false" ht="15" hidden="false" customHeight="false" outlineLevel="0" collapsed="false">
      <c r="A3313" s="67" t="n">
        <v>1034</v>
      </c>
      <c r="B3313" s="68" t="n">
        <v>1907</v>
      </c>
      <c r="C3313" s="83" t="n">
        <v>45741</v>
      </c>
      <c r="D3313" s="68" t="n">
        <v>96</v>
      </c>
      <c r="E3313" s="85" t="n">
        <f aca="false">C3313</f>
        <v>45741</v>
      </c>
      <c r="F3313" s="86" t="str">
        <f aca="false">TEXT(E3313,"yyyy-mm-dd")</f>
        <v>2025-03-25</v>
      </c>
      <c r="G3313" s="86" t="str">
        <f aca="false">_xlfn.TEXTAFTER(F3313,"-")</f>
        <v>03-25</v>
      </c>
      <c r="H3313" s="71" t="str">
        <f aca="false">CONCATENATE(B3313,"-",G3313,"-GA",D3313)</f>
        <v>1907-03-25-GA96</v>
      </c>
      <c r="J3313" s="69" t="s">
        <v>22414</v>
      </c>
      <c r="K3313" s="69" t="s">
        <v>113</v>
      </c>
      <c r="N3313" s="81" t="n">
        <v>96</v>
      </c>
      <c r="O3313" s="82" t="s">
        <v>22414</v>
      </c>
      <c r="P3313" s="69" t="s">
        <v>22204</v>
      </c>
      <c r="Q3313" s="82" t="s">
        <v>22204</v>
      </c>
    </row>
    <row r="3314" customFormat="false" ht="15" hidden="false" customHeight="false" outlineLevel="0" collapsed="false">
      <c r="A3314" s="67" t="n">
        <v>1035</v>
      </c>
      <c r="B3314" s="68" t="n">
        <v>1907</v>
      </c>
      <c r="C3314" s="83" t="n">
        <v>45741</v>
      </c>
      <c r="D3314" s="68" t="n">
        <v>96</v>
      </c>
      <c r="E3314" s="85" t="n">
        <f aca="false">C3314</f>
        <v>45741</v>
      </c>
      <c r="F3314" s="86" t="str">
        <f aca="false">TEXT(E3314,"yyyy-mm-dd")</f>
        <v>2025-03-25</v>
      </c>
      <c r="G3314" s="86" t="str">
        <f aca="false">_xlfn.TEXTAFTER(F3314,"-")</f>
        <v>03-25</v>
      </c>
      <c r="H3314" s="71" t="str">
        <f aca="false">CONCATENATE(B3314,"-",G3314,"-GA",D3314)</f>
        <v>1907-03-25-GA96</v>
      </c>
      <c r="J3314" s="69" t="s">
        <v>22415</v>
      </c>
      <c r="K3314" s="69" t="s">
        <v>113</v>
      </c>
      <c r="N3314" s="81" t="n">
        <v>96</v>
      </c>
      <c r="O3314" s="82" t="s">
        <v>22415</v>
      </c>
      <c r="P3314" s="69" t="s">
        <v>22416</v>
      </c>
      <c r="Q3314" s="82" t="s">
        <v>22416</v>
      </c>
    </row>
    <row r="3315" customFormat="false" ht="15" hidden="false" customHeight="false" outlineLevel="0" collapsed="false">
      <c r="A3315" s="67" t="n">
        <v>1036</v>
      </c>
      <c r="B3315" s="68" t="n">
        <v>1907</v>
      </c>
      <c r="C3315" s="83" t="n">
        <v>45741</v>
      </c>
      <c r="D3315" s="68" t="n">
        <v>250</v>
      </c>
      <c r="E3315" s="85" t="n">
        <f aca="false">C3315</f>
        <v>45741</v>
      </c>
      <c r="F3315" s="86" t="str">
        <f aca="false">TEXT(E3315,"yyyy-mm-dd")</f>
        <v>2025-03-25</v>
      </c>
      <c r="G3315" s="86" t="str">
        <f aca="false">_xlfn.TEXTAFTER(F3315,"-")</f>
        <v>03-25</v>
      </c>
      <c r="H3315" s="71" t="str">
        <f aca="false">CONCATENATE(B3315,"-",G3315,"-GA",D3315)</f>
        <v>1907-03-25-GA250</v>
      </c>
      <c r="J3315" s="69" t="s">
        <v>22417</v>
      </c>
      <c r="K3315" s="69" t="s">
        <v>113</v>
      </c>
      <c r="N3315" s="81" t="n">
        <v>250</v>
      </c>
      <c r="O3315" s="82" t="s">
        <v>22417</v>
      </c>
      <c r="P3315" s="69" t="s">
        <v>21597</v>
      </c>
      <c r="Q3315" s="82" t="s">
        <v>21597</v>
      </c>
    </row>
    <row r="3316" customFormat="false" ht="15" hidden="false" customHeight="false" outlineLevel="0" collapsed="false">
      <c r="A3316" s="67" t="n">
        <v>1037</v>
      </c>
      <c r="B3316" s="68" t="n">
        <v>1907</v>
      </c>
      <c r="C3316" s="83" t="n">
        <v>45742</v>
      </c>
      <c r="D3316" s="68" t="n">
        <v>264</v>
      </c>
      <c r="E3316" s="85" t="n">
        <f aca="false">C3316</f>
        <v>45742</v>
      </c>
      <c r="F3316" s="86" t="str">
        <f aca="false">TEXT(E3316,"yyyy-mm-dd")</f>
        <v>2025-03-26</v>
      </c>
      <c r="G3316" s="86" t="str">
        <f aca="false">_xlfn.TEXTAFTER(F3316,"-")</f>
        <v>03-26</v>
      </c>
      <c r="H3316" s="71" t="str">
        <f aca="false">CONCATENATE(B3316,"-",G3316,"-GA",D3316)</f>
        <v>1907-03-26-GA264</v>
      </c>
      <c r="J3316" s="69" t="s">
        <v>22418</v>
      </c>
      <c r="K3316" s="69" t="s">
        <v>113</v>
      </c>
      <c r="N3316" s="81" t="n">
        <v>264</v>
      </c>
      <c r="O3316" s="82" t="s">
        <v>22418</v>
      </c>
      <c r="P3316" s="69" t="s">
        <v>21616</v>
      </c>
      <c r="Q3316" s="82" t="s">
        <v>21616</v>
      </c>
    </row>
    <row r="3317" customFormat="false" ht="15" hidden="false" customHeight="false" outlineLevel="0" collapsed="false">
      <c r="A3317" s="67" t="n">
        <v>1038</v>
      </c>
      <c r="B3317" s="68" t="n">
        <v>1907</v>
      </c>
      <c r="C3317" s="83" t="n">
        <v>45744</v>
      </c>
      <c r="D3317" s="68" t="n">
        <v>55</v>
      </c>
      <c r="E3317" s="85" t="n">
        <f aca="false">C3317</f>
        <v>45744</v>
      </c>
      <c r="F3317" s="86" t="str">
        <f aca="false">TEXT(E3317,"yyyy-mm-dd")</f>
        <v>2025-03-28</v>
      </c>
      <c r="G3317" s="86" t="str">
        <f aca="false">_xlfn.TEXTAFTER(F3317,"-")</f>
        <v>03-28</v>
      </c>
      <c r="H3317" s="71" t="str">
        <f aca="false">CONCATENATE(B3317,"-",G3317,"-GA",D3317)</f>
        <v>1907-03-28-GA55</v>
      </c>
      <c r="J3317" s="69" t="s">
        <v>13221</v>
      </c>
      <c r="K3317" s="69" t="s">
        <v>113</v>
      </c>
      <c r="N3317" s="81" t="n">
        <v>55</v>
      </c>
      <c r="O3317" s="82" t="s">
        <v>13221</v>
      </c>
      <c r="P3317" s="69" t="s">
        <v>22328</v>
      </c>
      <c r="Q3317" s="82" t="s">
        <v>22328</v>
      </c>
    </row>
    <row r="3318" customFormat="false" ht="15" hidden="false" customHeight="false" outlineLevel="0" collapsed="false">
      <c r="A3318" s="67" t="n">
        <v>1039</v>
      </c>
      <c r="B3318" s="68" t="n">
        <v>1907</v>
      </c>
      <c r="C3318" s="83" t="n">
        <v>45747</v>
      </c>
      <c r="D3318" s="68" t="n">
        <v>34</v>
      </c>
      <c r="E3318" s="85" t="n">
        <f aca="false">C3318</f>
        <v>45747</v>
      </c>
      <c r="F3318" s="86" t="str">
        <f aca="false">TEXT(E3318,"yyyy-mm-dd")</f>
        <v>2025-03-31</v>
      </c>
      <c r="G3318" s="86" t="str">
        <f aca="false">_xlfn.TEXTAFTER(F3318,"-")</f>
        <v>03-31</v>
      </c>
      <c r="H3318" s="71" t="str">
        <f aca="false">CONCATENATE(B3318,"-",G3318,"-GA",D3318)</f>
        <v>1907-03-31-GA34</v>
      </c>
      <c r="J3318" s="69" t="s">
        <v>22419</v>
      </c>
      <c r="K3318" s="69" t="s">
        <v>20135</v>
      </c>
      <c r="N3318" s="81" t="n">
        <v>34</v>
      </c>
      <c r="O3318" s="82" t="s">
        <v>22419</v>
      </c>
      <c r="P3318" s="69" t="s">
        <v>21621</v>
      </c>
      <c r="Q3318" s="82" t="s">
        <v>21621</v>
      </c>
    </row>
    <row r="3319" customFormat="false" ht="15" hidden="false" customHeight="false" outlineLevel="0" collapsed="false">
      <c r="A3319" s="67" t="n">
        <v>1040</v>
      </c>
      <c r="B3319" s="68" t="n">
        <v>1907</v>
      </c>
      <c r="C3319" s="83" t="n">
        <v>45747</v>
      </c>
      <c r="D3319" s="68" t="n">
        <v>34</v>
      </c>
      <c r="E3319" s="85" t="n">
        <f aca="false">C3319</f>
        <v>45747</v>
      </c>
      <c r="F3319" s="86" t="str">
        <f aca="false">TEXT(E3319,"yyyy-mm-dd")</f>
        <v>2025-03-31</v>
      </c>
      <c r="G3319" s="86" t="str">
        <f aca="false">_xlfn.TEXTAFTER(F3319,"-")</f>
        <v>03-31</v>
      </c>
      <c r="H3319" s="71" t="str">
        <f aca="false">CONCATENATE(B3319,"-",G3319,"-GA",D3319)</f>
        <v>1907-03-31-GA34</v>
      </c>
      <c r="J3319" s="69" t="s">
        <v>22420</v>
      </c>
      <c r="K3319" s="69" t="s">
        <v>20135</v>
      </c>
      <c r="N3319" s="81" t="n">
        <v>34</v>
      </c>
      <c r="O3319" s="82" t="s">
        <v>22420</v>
      </c>
      <c r="P3319" s="69" t="s">
        <v>21621</v>
      </c>
      <c r="Q3319" s="82" t="s">
        <v>21621</v>
      </c>
    </row>
    <row r="3320" customFormat="false" ht="15" hidden="false" customHeight="false" outlineLevel="0" collapsed="false">
      <c r="A3320" s="67" t="n">
        <v>1041</v>
      </c>
      <c r="B3320" s="68" t="n">
        <v>1907</v>
      </c>
      <c r="C3320" s="83" t="n">
        <v>45747</v>
      </c>
      <c r="D3320" s="68" t="n">
        <v>34</v>
      </c>
      <c r="E3320" s="85" t="n">
        <f aca="false">C3320</f>
        <v>45747</v>
      </c>
      <c r="F3320" s="86" t="str">
        <f aca="false">TEXT(E3320,"yyyy-mm-dd")</f>
        <v>2025-03-31</v>
      </c>
      <c r="G3320" s="86" t="str">
        <f aca="false">_xlfn.TEXTAFTER(F3320,"-")</f>
        <v>03-31</v>
      </c>
      <c r="H3320" s="71" t="str">
        <f aca="false">CONCATENATE(B3320,"-",G3320,"-GA",D3320)</f>
        <v>1907-03-31-GA34</v>
      </c>
      <c r="J3320" s="69" t="s">
        <v>22421</v>
      </c>
      <c r="K3320" s="69" t="s">
        <v>20135</v>
      </c>
      <c r="N3320" s="81" t="n">
        <v>34</v>
      </c>
      <c r="O3320" s="82" t="s">
        <v>22421</v>
      </c>
      <c r="P3320" s="69" t="s">
        <v>21621</v>
      </c>
      <c r="Q3320" s="82" t="s">
        <v>21621</v>
      </c>
    </row>
    <row r="3321" customFormat="false" ht="15" hidden="false" customHeight="false" outlineLevel="0" collapsed="false">
      <c r="A3321" s="67" t="n">
        <v>1042</v>
      </c>
      <c r="B3321" s="68" t="n">
        <v>1907</v>
      </c>
      <c r="C3321" s="83" t="n">
        <v>45747</v>
      </c>
      <c r="D3321" s="68" t="n">
        <v>34</v>
      </c>
      <c r="E3321" s="85" t="n">
        <f aca="false">C3321</f>
        <v>45747</v>
      </c>
      <c r="F3321" s="86" t="str">
        <f aca="false">TEXT(E3321,"yyyy-mm-dd")</f>
        <v>2025-03-31</v>
      </c>
      <c r="G3321" s="86" t="str">
        <f aca="false">_xlfn.TEXTAFTER(F3321,"-")</f>
        <v>03-31</v>
      </c>
      <c r="H3321" s="71" t="str">
        <f aca="false">CONCATENATE(B3321,"-",G3321,"-GA",D3321)</f>
        <v>1907-03-31-GA34</v>
      </c>
      <c r="J3321" s="69" t="s">
        <v>22422</v>
      </c>
      <c r="K3321" s="69" t="s">
        <v>20135</v>
      </c>
      <c r="N3321" s="81" t="n">
        <v>34</v>
      </c>
      <c r="O3321" s="82" t="s">
        <v>22422</v>
      </c>
      <c r="P3321" s="69" t="s">
        <v>21621</v>
      </c>
      <c r="Q3321" s="82" t="s">
        <v>21621</v>
      </c>
    </row>
    <row r="3322" customFormat="false" ht="15" hidden="false" customHeight="false" outlineLevel="0" collapsed="false">
      <c r="A3322" s="67" t="n">
        <v>1043</v>
      </c>
      <c r="B3322" s="68" t="n">
        <v>1907</v>
      </c>
      <c r="C3322" s="83" t="n">
        <v>45748</v>
      </c>
      <c r="D3322" s="68" t="n">
        <v>96</v>
      </c>
      <c r="E3322" s="85" t="n">
        <f aca="false">C3322</f>
        <v>45748</v>
      </c>
      <c r="F3322" s="86" t="str">
        <f aca="false">TEXT(E3322,"yyyy-mm-dd")</f>
        <v>2025-04-01</v>
      </c>
      <c r="G3322" s="86" t="str">
        <f aca="false">_xlfn.TEXTAFTER(F3322,"-")</f>
        <v>04-01</v>
      </c>
      <c r="H3322" s="71" t="str">
        <f aca="false">CONCATENATE(B3322,"-",G3322,"-GA",D3322)</f>
        <v>1907-04-01-GA96</v>
      </c>
      <c r="J3322" s="69" t="s">
        <v>22423</v>
      </c>
      <c r="K3322" s="69" t="s">
        <v>113</v>
      </c>
      <c r="N3322" s="81" t="n">
        <v>96</v>
      </c>
      <c r="O3322" s="82" t="s">
        <v>22423</v>
      </c>
      <c r="P3322" s="69" t="s">
        <v>22204</v>
      </c>
      <c r="Q3322" s="82" t="s">
        <v>22204</v>
      </c>
    </row>
    <row r="3323" customFormat="false" ht="15" hidden="false" customHeight="false" outlineLevel="0" collapsed="false">
      <c r="A3323" s="67" t="n">
        <v>1044</v>
      </c>
      <c r="B3323" s="68" t="n">
        <v>1907</v>
      </c>
      <c r="C3323" s="83" t="n">
        <v>45748</v>
      </c>
      <c r="D3323" s="68" t="n">
        <v>96</v>
      </c>
      <c r="E3323" s="85" t="n">
        <f aca="false">C3323</f>
        <v>45748</v>
      </c>
      <c r="F3323" s="86" t="str">
        <f aca="false">TEXT(E3323,"yyyy-mm-dd")</f>
        <v>2025-04-01</v>
      </c>
      <c r="G3323" s="86" t="str">
        <f aca="false">_xlfn.TEXTAFTER(F3323,"-")</f>
        <v>04-01</v>
      </c>
      <c r="H3323" s="71" t="str">
        <f aca="false">CONCATENATE(B3323,"-",G3323,"-GA",D3323)</f>
        <v>1907-04-01-GA96</v>
      </c>
      <c r="J3323" s="69" t="s">
        <v>22424</v>
      </c>
      <c r="K3323" s="69" t="s">
        <v>113</v>
      </c>
      <c r="N3323" s="81" t="n">
        <v>96</v>
      </c>
      <c r="O3323" s="82" t="s">
        <v>22424</v>
      </c>
      <c r="P3323" s="69" t="s">
        <v>22416</v>
      </c>
      <c r="Q3323" s="82" t="s">
        <v>22416</v>
      </c>
    </row>
    <row r="3324" customFormat="false" ht="15" hidden="false" customHeight="false" outlineLevel="0" collapsed="false">
      <c r="A3324" s="67" t="n">
        <v>1045</v>
      </c>
      <c r="B3324" s="68" t="n">
        <v>1907</v>
      </c>
      <c r="C3324" s="83" t="n">
        <v>45756</v>
      </c>
      <c r="D3324" s="68" t="s">
        <v>21605</v>
      </c>
      <c r="E3324" s="85" t="n">
        <f aca="false">C3324</f>
        <v>45756</v>
      </c>
      <c r="F3324" s="86" t="str">
        <f aca="false">TEXT(E3324,"yyyy-mm-dd")</f>
        <v>2025-04-09</v>
      </c>
      <c r="G3324" s="86" t="str">
        <f aca="false">_xlfn.TEXTAFTER(F3324,"-")</f>
        <v>04-09</v>
      </c>
      <c r="H3324" s="71" t="str">
        <f aca="false">CONCATENATE(B3324,"-",G3324,"-GA",D3324)</f>
        <v>1907-04-09-GA68a</v>
      </c>
      <c r="J3324" s="69" t="s">
        <v>22425</v>
      </c>
      <c r="K3324" s="69" t="s">
        <v>20404</v>
      </c>
      <c r="N3324" s="81" t="s">
        <v>21605</v>
      </c>
      <c r="O3324" s="82" t="s">
        <v>22425</v>
      </c>
      <c r="P3324" s="69" t="s">
        <v>21607</v>
      </c>
      <c r="Q3324" s="82" t="s">
        <v>21607</v>
      </c>
    </row>
    <row r="3325" customFormat="false" ht="15" hidden="false" customHeight="false" outlineLevel="0" collapsed="false">
      <c r="A3325" s="67" t="n">
        <v>1046</v>
      </c>
      <c r="B3325" s="68" t="n">
        <v>1907</v>
      </c>
      <c r="C3325" s="83" t="n">
        <v>45769</v>
      </c>
      <c r="D3325" s="68" t="s">
        <v>12223</v>
      </c>
      <c r="E3325" s="85" t="n">
        <f aca="false">C3325</f>
        <v>45769</v>
      </c>
      <c r="F3325" s="86" t="str">
        <f aca="false">TEXT(E3325,"yyyy-mm-dd")</f>
        <v>2025-04-22</v>
      </c>
      <c r="G3325" s="86" t="str">
        <f aca="false">_xlfn.TEXTAFTER(F3325,"-")</f>
        <v>04-22</v>
      </c>
      <c r="H3325" s="71" t="str">
        <f aca="false">CONCATENATE(B3325,"-",G3325,"-GA",D3325)</f>
        <v>1907-04-22-GA104a</v>
      </c>
      <c r="J3325" s="69" t="s">
        <v>22426</v>
      </c>
      <c r="K3325" s="69" t="s">
        <v>20404</v>
      </c>
      <c r="N3325" s="81" t="s">
        <v>12223</v>
      </c>
      <c r="O3325" s="82" t="s">
        <v>22426</v>
      </c>
      <c r="P3325" s="69" t="s">
        <v>22261</v>
      </c>
      <c r="Q3325" s="82" t="s">
        <v>22261</v>
      </c>
    </row>
    <row r="3326" customFormat="false" ht="15" hidden="false" customHeight="false" outlineLevel="0" collapsed="false">
      <c r="A3326" s="67" t="n">
        <v>1047</v>
      </c>
      <c r="B3326" s="68" t="n">
        <v>1907</v>
      </c>
      <c r="C3326" s="83" t="n">
        <v>45772</v>
      </c>
      <c r="D3326" s="68" t="s">
        <v>21605</v>
      </c>
      <c r="E3326" s="85" t="n">
        <f aca="false">C3326</f>
        <v>45772</v>
      </c>
      <c r="F3326" s="86" t="str">
        <f aca="false">TEXT(E3326,"yyyy-mm-dd")</f>
        <v>2025-04-25</v>
      </c>
      <c r="G3326" s="86" t="str">
        <f aca="false">_xlfn.TEXTAFTER(F3326,"-")</f>
        <v>04-25</v>
      </c>
      <c r="H3326" s="71" t="str">
        <f aca="false">CONCATENATE(B3326,"-",G3326,"-GA",D3326)</f>
        <v>1907-04-25-GA68a</v>
      </c>
      <c r="J3326" s="69" t="s">
        <v>13550</v>
      </c>
      <c r="K3326" s="69" t="s">
        <v>113</v>
      </c>
      <c r="N3326" s="81" t="s">
        <v>21605</v>
      </c>
      <c r="O3326" s="82" t="s">
        <v>13550</v>
      </c>
      <c r="P3326" s="69" t="s">
        <v>21607</v>
      </c>
      <c r="Q3326" s="82" t="s">
        <v>21607</v>
      </c>
    </row>
    <row r="3327" customFormat="false" ht="15" hidden="false" customHeight="false" outlineLevel="0" collapsed="false">
      <c r="A3327" s="67" t="n">
        <v>1048</v>
      </c>
      <c r="B3327" s="68" t="n">
        <v>1907</v>
      </c>
      <c r="C3327" s="83" t="n">
        <v>45773</v>
      </c>
      <c r="D3327" s="68" t="n">
        <v>55</v>
      </c>
      <c r="E3327" s="85" t="n">
        <f aca="false">C3327</f>
        <v>45773</v>
      </c>
      <c r="F3327" s="86" t="str">
        <f aca="false">TEXT(E3327,"yyyy-mm-dd")</f>
        <v>2025-04-26</v>
      </c>
      <c r="G3327" s="86" t="str">
        <f aca="false">_xlfn.TEXTAFTER(F3327,"-")</f>
        <v>04-26</v>
      </c>
      <c r="H3327" s="71" t="str">
        <f aca="false">CONCATENATE(B3327,"-",G3327,"-GA",D3327)</f>
        <v>1907-04-26-GA55</v>
      </c>
      <c r="J3327" s="69" t="s">
        <v>13550</v>
      </c>
      <c r="K3327" s="69" t="s">
        <v>113</v>
      </c>
      <c r="N3327" s="81" t="n">
        <v>55</v>
      </c>
      <c r="O3327" s="82" t="s">
        <v>13550</v>
      </c>
      <c r="P3327" s="69" t="s">
        <v>22328</v>
      </c>
      <c r="Q3327" s="82" t="s">
        <v>22328</v>
      </c>
    </row>
    <row r="3328" customFormat="false" ht="15" hidden="false" customHeight="false" outlineLevel="0" collapsed="false">
      <c r="A3328" s="67" t="n">
        <v>1049</v>
      </c>
      <c r="B3328" s="68" t="n">
        <v>1907</v>
      </c>
      <c r="C3328" s="83" t="n">
        <v>45774</v>
      </c>
      <c r="D3328" s="68" t="n">
        <v>96</v>
      </c>
      <c r="E3328" s="85" t="n">
        <f aca="false">C3328</f>
        <v>45774</v>
      </c>
      <c r="F3328" s="86" t="str">
        <f aca="false">TEXT(E3328,"yyyy-mm-dd")</f>
        <v>2025-04-27</v>
      </c>
      <c r="G3328" s="86" t="str">
        <f aca="false">_xlfn.TEXTAFTER(F3328,"-")</f>
        <v>04-27</v>
      </c>
      <c r="H3328" s="71" t="str">
        <f aca="false">CONCATENATE(B3328,"-",G3328,"-GA",D3328)</f>
        <v>1907-04-27-GA96</v>
      </c>
      <c r="J3328" s="69" t="s">
        <v>22427</v>
      </c>
      <c r="K3328" s="69" t="s">
        <v>113</v>
      </c>
      <c r="N3328" s="81" t="n">
        <v>96</v>
      </c>
      <c r="O3328" s="82" t="s">
        <v>22427</v>
      </c>
      <c r="P3328" s="69" t="s">
        <v>22204</v>
      </c>
      <c r="Q3328" s="82" t="s">
        <v>22204</v>
      </c>
    </row>
    <row r="3329" customFormat="false" ht="15" hidden="false" customHeight="false" outlineLevel="0" collapsed="false">
      <c r="A3329" s="67" t="n">
        <v>1050</v>
      </c>
      <c r="B3329" s="68" t="n">
        <v>1907</v>
      </c>
      <c r="C3329" s="83" t="n">
        <v>45775</v>
      </c>
      <c r="D3329" s="68" t="n">
        <v>37</v>
      </c>
      <c r="E3329" s="85" t="n">
        <f aca="false">C3329</f>
        <v>45775</v>
      </c>
      <c r="F3329" s="86" t="str">
        <f aca="false">TEXT(E3329,"yyyy-mm-dd")</f>
        <v>2025-04-28</v>
      </c>
      <c r="G3329" s="86" t="str">
        <f aca="false">_xlfn.TEXTAFTER(F3329,"-")</f>
        <v>04-28</v>
      </c>
      <c r="H3329" s="71" t="str">
        <f aca="false">CONCATENATE(B3329,"-",G3329,"-GA",D3329)</f>
        <v>1907-04-28-GA37</v>
      </c>
      <c r="J3329" s="69" t="s">
        <v>22334</v>
      </c>
      <c r="K3329" s="69" t="s">
        <v>113</v>
      </c>
      <c r="N3329" s="81" t="n">
        <v>37</v>
      </c>
      <c r="O3329" s="82" t="s">
        <v>22334</v>
      </c>
      <c r="P3329" s="69" t="s">
        <v>20075</v>
      </c>
      <c r="Q3329" s="82" t="s">
        <v>20075</v>
      </c>
    </row>
    <row r="3330" customFormat="false" ht="15" hidden="false" customHeight="false" outlineLevel="0" collapsed="false">
      <c r="A3330" s="67" t="n">
        <v>1051</v>
      </c>
      <c r="B3330" s="68" t="n">
        <v>1907</v>
      </c>
      <c r="C3330" s="83" t="n">
        <v>45775</v>
      </c>
      <c r="D3330" s="68" t="n">
        <v>262</v>
      </c>
      <c r="E3330" s="85" t="n">
        <f aca="false">C3330</f>
        <v>45775</v>
      </c>
      <c r="F3330" s="86" t="str">
        <f aca="false">TEXT(E3330,"yyyy-mm-dd")</f>
        <v>2025-04-28</v>
      </c>
      <c r="G3330" s="86" t="str">
        <f aca="false">_xlfn.TEXTAFTER(F3330,"-")</f>
        <v>04-28</v>
      </c>
      <c r="H3330" s="71" t="str">
        <f aca="false">CONCATENATE(B3330,"-",G3330,"-GA",D3330)</f>
        <v>1907-04-28-GA262</v>
      </c>
      <c r="J3330" s="69" t="s">
        <v>22428</v>
      </c>
      <c r="K3330" s="69" t="s">
        <v>113</v>
      </c>
      <c r="N3330" s="81" t="n">
        <v>262</v>
      </c>
      <c r="O3330" s="82" t="s">
        <v>22428</v>
      </c>
      <c r="P3330" s="69" t="s">
        <v>20165</v>
      </c>
      <c r="Q3330" s="82" t="s">
        <v>20165</v>
      </c>
    </row>
    <row r="3331" customFormat="false" ht="15" hidden="false" customHeight="false" outlineLevel="0" collapsed="false">
      <c r="A3331" s="67" t="n">
        <v>1052</v>
      </c>
      <c r="B3331" s="68" t="n">
        <v>1907</v>
      </c>
      <c r="C3331" s="83" t="n">
        <v>45775</v>
      </c>
      <c r="D3331" s="68" t="n">
        <v>264</v>
      </c>
      <c r="E3331" s="85" t="n">
        <f aca="false">C3331</f>
        <v>45775</v>
      </c>
      <c r="F3331" s="86" t="str">
        <f aca="false">TEXT(E3331,"yyyy-mm-dd")</f>
        <v>2025-04-28</v>
      </c>
      <c r="G3331" s="86" t="str">
        <f aca="false">_xlfn.TEXTAFTER(F3331,"-")</f>
        <v>04-28</v>
      </c>
      <c r="H3331" s="71" t="str">
        <f aca="false">CONCATENATE(B3331,"-",G3331,"-GA",D3331)</f>
        <v>1907-04-28-GA264</v>
      </c>
      <c r="J3331" s="69" t="s">
        <v>22429</v>
      </c>
      <c r="K3331" s="69" t="s">
        <v>113</v>
      </c>
      <c r="N3331" s="81" t="n">
        <v>264</v>
      </c>
      <c r="O3331" s="82" t="s">
        <v>22429</v>
      </c>
      <c r="P3331" s="69" t="s">
        <v>21616</v>
      </c>
      <c r="Q3331" s="82" t="s">
        <v>21616</v>
      </c>
    </row>
    <row r="3332" customFormat="false" ht="15" hidden="false" customHeight="false" outlineLevel="0" collapsed="false">
      <c r="A3332" s="67" t="n">
        <v>1053</v>
      </c>
      <c r="B3332" s="68" t="n">
        <v>1907</v>
      </c>
      <c r="C3332" s="83" t="n">
        <v>45778</v>
      </c>
      <c r="D3332" s="68" t="s">
        <v>12223</v>
      </c>
      <c r="E3332" s="85" t="n">
        <f aca="false">C3332</f>
        <v>45778</v>
      </c>
      <c r="F3332" s="86" t="str">
        <f aca="false">TEXT(E3332,"yyyy-mm-dd")</f>
        <v>2025-05-01</v>
      </c>
      <c r="G3332" s="86" t="str">
        <f aca="false">_xlfn.TEXTAFTER(F3332,"-")</f>
        <v>05-01</v>
      </c>
      <c r="H3332" s="71" t="str">
        <f aca="false">CONCATENATE(B3332,"-",G3332,"-GA",D3332)</f>
        <v>1907-05-01-GA104a</v>
      </c>
      <c r="J3332" s="69" t="s">
        <v>22430</v>
      </c>
      <c r="K3332" s="69" t="s">
        <v>20404</v>
      </c>
      <c r="N3332" s="81" t="s">
        <v>12223</v>
      </c>
      <c r="O3332" s="82" t="s">
        <v>22430</v>
      </c>
      <c r="P3332" s="69" t="s">
        <v>22261</v>
      </c>
      <c r="Q3332" s="82" t="s">
        <v>22261</v>
      </c>
    </row>
    <row r="3333" customFormat="false" ht="15" hidden="false" customHeight="false" outlineLevel="0" collapsed="false">
      <c r="A3333" s="67" t="n">
        <v>1054</v>
      </c>
      <c r="B3333" s="68" t="n">
        <v>1907</v>
      </c>
      <c r="C3333" s="83" t="n">
        <v>45781</v>
      </c>
      <c r="D3333" s="68" t="n">
        <v>37</v>
      </c>
      <c r="E3333" s="85" t="n">
        <f aca="false">C3333</f>
        <v>45781</v>
      </c>
      <c r="F3333" s="86" t="str">
        <f aca="false">TEXT(E3333,"yyyy-mm-dd")</f>
        <v>2025-05-04</v>
      </c>
      <c r="G3333" s="86" t="str">
        <f aca="false">_xlfn.TEXTAFTER(F3333,"-")</f>
        <v>05-04</v>
      </c>
      <c r="H3333" s="71" t="str">
        <f aca="false">CONCATENATE(B3333,"-",G3333,"-GA",D3333)</f>
        <v>1907-05-04-GA37</v>
      </c>
      <c r="J3333" s="69" t="s">
        <v>22063</v>
      </c>
      <c r="K3333" s="69" t="s">
        <v>113</v>
      </c>
      <c r="N3333" s="81" t="n">
        <v>37</v>
      </c>
      <c r="O3333" s="82" t="s">
        <v>22063</v>
      </c>
      <c r="P3333" s="69" t="s">
        <v>20075</v>
      </c>
      <c r="Q3333" s="82" t="s">
        <v>20075</v>
      </c>
    </row>
    <row r="3334" customFormat="false" ht="15" hidden="false" customHeight="false" outlineLevel="0" collapsed="false">
      <c r="A3334" s="67" t="n">
        <v>1055</v>
      </c>
      <c r="B3334" s="68" t="n">
        <v>1907</v>
      </c>
      <c r="C3334" s="83" t="n">
        <v>45781</v>
      </c>
      <c r="D3334" s="68" t="n">
        <v>37</v>
      </c>
      <c r="E3334" s="85" t="n">
        <f aca="false">C3334</f>
        <v>45781</v>
      </c>
      <c r="F3334" s="86" t="str">
        <f aca="false">TEXT(E3334,"yyyy-mm-dd")</f>
        <v>2025-05-04</v>
      </c>
      <c r="G3334" s="86" t="str">
        <f aca="false">_xlfn.TEXTAFTER(F3334,"-")</f>
        <v>05-04</v>
      </c>
      <c r="H3334" s="71" t="str">
        <f aca="false">CONCATENATE(B3334,"-",G3334,"-GA",D3334)</f>
        <v>1907-05-04-GA37</v>
      </c>
      <c r="J3334" s="69" t="s">
        <v>21644</v>
      </c>
      <c r="K3334" s="69" t="s">
        <v>113</v>
      </c>
      <c r="N3334" s="81" t="n">
        <v>37</v>
      </c>
      <c r="O3334" s="82" t="s">
        <v>21644</v>
      </c>
      <c r="P3334" s="69" t="s">
        <v>20075</v>
      </c>
      <c r="Q3334" s="82" t="s">
        <v>20075</v>
      </c>
    </row>
    <row r="3335" customFormat="false" ht="15" hidden="false" customHeight="false" outlineLevel="0" collapsed="false">
      <c r="A3335" s="67" t="n">
        <v>1056</v>
      </c>
      <c r="B3335" s="68" t="n">
        <v>1907</v>
      </c>
      <c r="C3335" s="83" t="n">
        <v>45781</v>
      </c>
      <c r="D3335" s="68" t="n">
        <v>264</v>
      </c>
      <c r="E3335" s="85" t="n">
        <f aca="false">C3335</f>
        <v>45781</v>
      </c>
      <c r="F3335" s="86" t="str">
        <f aca="false">TEXT(E3335,"yyyy-mm-dd")</f>
        <v>2025-05-04</v>
      </c>
      <c r="G3335" s="86" t="str">
        <f aca="false">_xlfn.TEXTAFTER(F3335,"-")</f>
        <v>05-04</v>
      </c>
      <c r="H3335" s="71" t="str">
        <f aca="false">CONCATENATE(B3335,"-",G3335,"-GA",D3335)</f>
        <v>1907-05-04-GA264</v>
      </c>
      <c r="J3335" s="69" t="s">
        <v>22431</v>
      </c>
      <c r="K3335" s="69" t="s">
        <v>20404</v>
      </c>
      <c r="N3335" s="81" t="n">
        <v>264</v>
      </c>
      <c r="O3335" s="82" t="s">
        <v>22431</v>
      </c>
      <c r="P3335" s="69" t="s">
        <v>21616</v>
      </c>
      <c r="Q3335" s="82" t="s">
        <v>21616</v>
      </c>
    </row>
    <row r="3336" customFormat="false" ht="15" hidden="false" customHeight="false" outlineLevel="0" collapsed="false">
      <c r="A3336" s="67" t="n">
        <v>1057</v>
      </c>
      <c r="B3336" s="68" t="n">
        <v>1907</v>
      </c>
      <c r="C3336" s="83" t="n">
        <v>45781</v>
      </c>
      <c r="D3336" s="68" t="n">
        <v>264</v>
      </c>
      <c r="E3336" s="85" t="n">
        <f aca="false">C3336</f>
        <v>45781</v>
      </c>
      <c r="F3336" s="86" t="str">
        <f aca="false">TEXT(E3336,"yyyy-mm-dd")</f>
        <v>2025-05-04</v>
      </c>
      <c r="G3336" s="86" t="str">
        <f aca="false">_xlfn.TEXTAFTER(F3336,"-")</f>
        <v>05-04</v>
      </c>
      <c r="H3336" s="71" t="str">
        <f aca="false">CONCATENATE(B3336,"-",G3336,"-GA",D3336)</f>
        <v>1907-05-04-GA264</v>
      </c>
      <c r="J3336" s="69" t="s">
        <v>22431</v>
      </c>
      <c r="K3336" s="69" t="s">
        <v>20404</v>
      </c>
      <c r="N3336" s="81" t="n">
        <v>264</v>
      </c>
      <c r="O3336" s="82" t="s">
        <v>22431</v>
      </c>
      <c r="P3336" s="69" t="s">
        <v>21616</v>
      </c>
      <c r="Q3336" s="82" t="s">
        <v>21616</v>
      </c>
    </row>
    <row r="3337" customFormat="false" ht="15" hidden="false" customHeight="false" outlineLevel="0" collapsed="false">
      <c r="A3337" s="67" t="n">
        <v>1058</v>
      </c>
      <c r="B3337" s="68" t="n">
        <v>1907</v>
      </c>
      <c r="C3337" s="83" t="n">
        <v>45781</v>
      </c>
      <c r="D3337" s="68" t="n">
        <v>264</v>
      </c>
      <c r="E3337" s="85" t="n">
        <f aca="false">C3337</f>
        <v>45781</v>
      </c>
      <c r="F3337" s="86" t="str">
        <f aca="false">TEXT(E3337,"yyyy-mm-dd")</f>
        <v>2025-05-04</v>
      </c>
      <c r="G3337" s="86" t="str">
        <f aca="false">_xlfn.TEXTAFTER(F3337,"-")</f>
        <v>05-04</v>
      </c>
      <c r="H3337" s="71" t="str">
        <f aca="false">CONCATENATE(B3337,"-",G3337,"-GA",D3337)</f>
        <v>1907-05-04-GA264</v>
      </c>
      <c r="J3337" s="69" t="s">
        <v>22432</v>
      </c>
      <c r="K3337" s="69" t="s">
        <v>20404</v>
      </c>
      <c r="N3337" s="81" t="n">
        <v>264</v>
      </c>
      <c r="O3337" s="82" t="s">
        <v>22432</v>
      </c>
      <c r="P3337" s="69" t="s">
        <v>21616</v>
      </c>
      <c r="Q3337" s="82" t="s">
        <v>21616</v>
      </c>
    </row>
    <row r="3338" customFormat="false" ht="15" hidden="false" customHeight="false" outlineLevel="0" collapsed="false">
      <c r="A3338" s="67" t="n">
        <v>1059</v>
      </c>
      <c r="B3338" s="68" t="n">
        <v>1907</v>
      </c>
      <c r="C3338" s="83" t="n">
        <v>45782</v>
      </c>
      <c r="D3338" s="68" t="n">
        <v>264</v>
      </c>
      <c r="E3338" s="85" t="n">
        <f aca="false">C3338</f>
        <v>45782</v>
      </c>
      <c r="F3338" s="86" t="str">
        <f aca="false">TEXT(E3338,"yyyy-mm-dd")</f>
        <v>2025-05-05</v>
      </c>
      <c r="G3338" s="86" t="str">
        <f aca="false">_xlfn.TEXTAFTER(F3338,"-")</f>
        <v>05-05</v>
      </c>
      <c r="H3338" s="71" t="str">
        <f aca="false">CONCATENATE(B3338,"-",G3338,"-GA",D3338)</f>
        <v>1907-05-05-GA264</v>
      </c>
      <c r="J3338" s="69" t="s">
        <v>22431</v>
      </c>
      <c r="K3338" s="69" t="s">
        <v>20404</v>
      </c>
      <c r="N3338" s="81" t="n">
        <v>264</v>
      </c>
      <c r="O3338" s="82" t="s">
        <v>22431</v>
      </c>
      <c r="P3338" s="69" t="s">
        <v>21616</v>
      </c>
      <c r="Q3338" s="82" t="s">
        <v>21616</v>
      </c>
    </row>
    <row r="3339" customFormat="false" ht="15" hidden="false" customHeight="false" outlineLevel="0" collapsed="false">
      <c r="A3339" s="67" t="n">
        <v>1060</v>
      </c>
      <c r="B3339" s="68" t="n">
        <v>1907</v>
      </c>
      <c r="C3339" s="83" t="n">
        <v>45783</v>
      </c>
      <c r="D3339" s="68" t="n">
        <v>37</v>
      </c>
      <c r="E3339" s="85" t="n">
        <f aca="false">C3339</f>
        <v>45783</v>
      </c>
      <c r="F3339" s="86" t="str">
        <f aca="false">TEXT(E3339,"yyyy-mm-dd")</f>
        <v>2025-05-06</v>
      </c>
      <c r="G3339" s="86" t="str">
        <f aca="false">_xlfn.TEXTAFTER(F3339,"-")</f>
        <v>05-06</v>
      </c>
      <c r="H3339" s="71" t="str">
        <f aca="false">CONCATENATE(B3339,"-",G3339,"-GA",D3339)</f>
        <v>1907-05-06-GA37</v>
      </c>
      <c r="J3339" s="69" t="s">
        <v>21885</v>
      </c>
      <c r="K3339" s="69" t="s">
        <v>113</v>
      </c>
      <c r="N3339" s="81" t="n">
        <v>37</v>
      </c>
      <c r="O3339" s="82" t="s">
        <v>21885</v>
      </c>
      <c r="P3339" s="69" t="s">
        <v>20075</v>
      </c>
      <c r="Q3339" s="82" t="s">
        <v>20075</v>
      </c>
    </row>
    <row r="3340" customFormat="false" ht="15" hidden="false" customHeight="false" outlineLevel="0" collapsed="false">
      <c r="A3340" s="67" t="n">
        <v>1061</v>
      </c>
      <c r="B3340" s="68" t="n">
        <v>1907</v>
      </c>
      <c r="C3340" s="83" t="n">
        <v>45785</v>
      </c>
      <c r="D3340" s="68" t="s">
        <v>12223</v>
      </c>
      <c r="E3340" s="85" t="n">
        <f aca="false">C3340</f>
        <v>45785</v>
      </c>
      <c r="F3340" s="86" t="str">
        <f aca="false">TEXT(E3340,"yyyy-mm-dd")</f>
        <v>2025-05-08</v>
      </c>
      <c r="G3340" s="86" t="str">
        <f aca="false">_xlfn.TEXTAFTER(F3340,"-")</f>
        <v>05-08</v>
      </c>
      <c r="H3340" s="71" t="str">
        <f aca="false">CONCATENATE(B3340,"-",G3340,"-GA",D3340)</f>
        <v>1907-05-08-GA104a</v>
      </c>
      <c r="J3340" s="69" t="s">
        <v>22433</v>
      </c>
      <c r="K3340" s="69" t="s">
        <v>20404</v>
      </c>
      <c r="N3340" s="81" t="s">
        <v>12223</v>
      </c>
      <c r="O3340" s="82" t="s">
        <v>22433</v>
      </c>
      <c r="P3340" s="69" t="s">
        <v>22261</v>
      </c>
      <c r="Q3340" s="82" t="s">
        <v>22261</v>
      </c>
    </row>
    <row r="3341" customFormat="false" ht="15" hidden="false" customHeight="false" outlineLevel="0" collapsed="false">
      <c r="A3341" s="67" t="n">
        <v>1062</v>
      </c>
      <c r="B3341" s="68" t="n">
        <v>1907</v>
      </c>
      <c r="C3341" s="83" t="n">
        <v>45792</v>
      </c>
      <c r="D3341" s="68" t="s">
        <v>12223</v>
      </c>
      <c r="E3341" s="85" t="n">
        <f aca="false">C3341</f>
        <v>45792</v>
      </c>
      <c r="F3341" s="86" t="str">
        <f aca="false">TEXT(E3341,"yyyy-mm-dd")</f>
        <v>2025-05-15</v>
      </c>
      <c r="G3341" s="86" t="str">
        <f aca="false">_xlfn.TEXTAFTER(F3341,"-")</f>
        <v>05-15</v>
      </c>
      <c r="H3341" s="71" t="str">
        <f aca="false">CONCATENATE(B3341,"-",G3341,"-GA",D3341)</f>
        <v>1907-05-15-GA104a</v>
      </c>
      <c r="J3341" s="69" t="s">
        <v>22434</v>
      </c>
      <c r="K3341" s="69" t="s">
        <v>20404</v>
      </c>
      <c r="N3341" s="81" t="s">
        <v>12223</v>
      </c>
      <c r="O3341" s="82" t="s">
        <v>22434</v>
      </c>
      <c r="P3341" s="69" t="s">
        <v>22261</v>
      </c>
      <c r="Q3341" s="82" t="s">
        <v>22261</v>
      </c>
    </row>
    <row r="3342" customFormat="false" ht="15" hidden="false" customHeight="false" outlineLevel="0" collapsed="false">
      <c r="A3342" s="67" t="n">
        <v>1063</v>
      </c>
      <c r="B3342" s="68" t="n">
        <v>1907</v>
      </c>
      <c r="C3342" s="83" t="n">
        <v>45796</v>
      </c>
      <c r="D3342" s="68" t="n">
        <v>284</v>
      </c>
      <c r="E3342" s="85" t="n">
        <f aca="false">C3342</f>
        <v>45796</v>
      </c>
      <c r="F3342" s="86" t="str">
        <f aca="false">TEXT(E3342,"yyyy-mm-dd")</f>
        <v>2025-05-19</v>
      </c>
      <c r="G3342" s="86" t="str">
        <f aca="false">_xlfn.TEXTAFTER(F3342,"-")</f>
        <v>05-19</v>
      </c>
      <c r="H3342" s="71" t="str">
        <f aca="false">CONCATENATE(B3342,"-",G3342,"-GA",D3342)</f>
        <v>1907-05-19-GA284</v>
      </c>
      <c r="J3342" s="69" t="s">
        <v>13055</v>
      </c>
      <c r="K3342" s="69" t="s">
        <v>20404</v>
      </c>
      <c r="N3342" s="81" t="n">
        <v>284</v>
      </c>
      <c r="O3342" s="82" t="s">
        <v>13055</v>
      </c>
      <c r="P3342" s="69" t="s">
        <v>20928</v>
      </c>
      <c r="Q3342" s="82" t="s">
        <v>20928</v>
      </c>
    </row>
    <row r="3343" customFormat="false" ht="15" hidden="false" customHeight="false" outlineLevel="0" collapsed="false">
      <c r="A3343" s="67" t="n">
        <v>1064</v>
      </c>
      <c r="B3343" s="68" t="n">
        <v>1907</v>
      </c>
      <c r="C3343" s="83" t="n">
        <v>45797</v>
      </c>
      <c r="D3343" s="68" t="n">
        <v>284</v>
      </c>
      <c r="E3343" s="85" t="n">
        <f aca="false">C3343</f>
        <v>45797</v>
      </c>
      <c r="F3343" s="86" t="str">
        <f aca="false">TEXT(E3343,"yyyy-mm-dd")</f>
        <v>2025-05-20</v>
      </c>
      <c r="G3343" s="86" t="str">
        <f aca="false">_xlfn.TEXTAFTER(F3343,"-")</f>
        <v>05-20</v>
      </c>
      <c r="H3343" s="71" t="str">
        <f aca="false">CONCATENATE(B3343,"-",G3343,"-GA",D3343)</f>
        <v>1907-05-20-GA284</v>
      </c>
      <c r="J3343" s="69" t="s">
        <v>22435</v>
      </c>
      <c r="K3343" s="69" t="s">
        <v>20404</v>
      </c>
      <c r="N3343" s="81" t="n">
        <v>284</v>
      </c>
      <c r="O3343" s="82" t="s">
        <v>22435</v>
      </c>
      <c r="P3343" s="69" t="s">
        <v>20928</v>
      </c>
      <c r="Q3343" s="82" t="s">
        <v>20928</v>
      </c>
    </row>
    <row r="3344" customFormat="false" ht="15" hidden="false" customHeight="false" outlineLevel="0" collapsed="false">
      <c r="A3344" s="67" t="n">
        <v>1065</v>
      </c>
      <c r="B3344" s="68" t="n">
        <v>1907</v>
      </c>
      <c r="C3344" s="83" t="n">
        <v>45798</v>
      </c>
      <c r="D3344" s="68" t="n">
        <v>284</v>
      </c>
      <c r="E3344" s="85" t="n">
        <f aca="false">C3344</f>
        <v>45798</v>
      </c>
      <c r="F3344" s="86" t="str">
        <f aca="false">TEXT(E3344,"yyyy-mm-dd")</f>
        <v>2025-05-21</v>
      </c>
      <c r="G3344" s="86" t="str">
        <f aca="false">_xlfn.TEXTAFTER(F3344,"-")</f>
        <v>05-21</v>
      </c>
      <c r="H3344" s="71" t="str">
        <f aca="false">CONCATENATE(B3344,"-",G3344,"-GA",D3344)</f>
        <v>1907-05-21-GA284</v>
      </c>
      <c r="J3344" s="69" t="s">
        <v>22436</v>
      </c>
      <c r="K3344" s="69" t="s">
        <v>20404</v>
      </c>
      <c r="N3344" s="81" t="n">
        <v>284</v>
      </c>
      <c r="O3344" s="82" t="s">
        <v>22436</v>
      </c>
      <c r="P3344" s="69" t="s">
        <v>20928</v>
      </c>
      <c r="Q3344" s="82" t="s">
        <v>20928</v>
      </c>
    </row>
    <row r="3345" customFormat="false" ht="15" hidden="false" customHeight="false" outlineLevel="0" collapsed="false">
      <c r="A3345" s="67" t="n">
        <v>1066</v>
      </c>
      <c r="B3345" s="68" t="n">
        <v>1907</v>
      </c>
      <c r="C3345" s="83" t="n">
        <v>45798</v>
      </c>
      <c r="D3345" s="68" t="n">
        <v>250</v>
      </c>
      <c r="E3345" s="85" t="n">
        <f aca="false">C3345</f>
        <v>45798</v>
      </c>
      <c r="F3345" s="86" t="str">
        <f aca="false">TEXT(E3345,"yyyy-mm-dd")</f>
        <v>2025-05-21</v>
      </c>
      <c r="G3345" s="86" t="str">
        <f aca="false">_xlfn.TEXTAFTER(F3345,"-")</f>
        <v>05-21</v>
      </c>
      <c r="H3345" s="71" t="str">
        <f aca="false">CONCATENATE(B3345,"-",G3345,"-GA",D3345)</f>
        <v>1907-05-21-GA250</v>
      </c>
      <c r="J3345" s="69" t="s">
        <v>22437</v>
      </c>
      <c r="K3345" s="69" t="s">
        <v>20404</v>
      </c>
      <c r="N3345" s="81" t="n">
        <v>250</v>
      </c>
      <c r="O3345" s="82" t="s">
        <v>22437</v>
      </c>
      <c r="P3345" s="69" t="s">
        <v>21597</v>
      </c>
      <c r="Q3345" s="82" t="s">
        <v>21597</v>
      </c>
    </row>
    <row r="3346" customFormat="false" ht="15" hidden="false" customHeight="false" outlineLevel="0" collapsed="false">
      <c r="A3346" s="67" t="n">
        <v>1067</v>
      </c>
      <c r="B3346" s="68" t="n">
        <v>1907</v>
      </c>
      <c r="C3346" s="83" t="n">
        <v>45799</v>
      </c>
      <c r="D3346" s="68" t="n">
        <v>99</v>
      </c>
      <c r="E3346" s="85" t="n">
        <f aca="false">C3346</f>
        <v>45799</v>
      </c>
      <c r="F3346" s="86" t="str">
        <f aca="false">TEXT(E3346,"yyyy-mm-dd")</f>
        <v>2025-05-22</v>
      </c>
      <c r="G3346" s="86" t="str">
        <f aca="false">_xlfn.TEXTAFTER(F3346,"-")</f>
        <v>05-22</v>
      </c>
      <c r="H3346" s="71" t="str">
        <f aca="false">CONCATENATE(B3346,"-",G3346,"-GA",D3346)</f>
        <v>1907-05-22-GA99</v>
      </c>
      <c r="J3346" s="69" t="s">
        <v>22438</v>
      </c>
      <c r="K3346" s="69" t="s">
        <v>20404</v>
      </c>
      <c r="N3346" s="81" t="n">
        <v>99</v>
      </c>
      <c r="O3346" s="82" t="s">
        <v>22438</v>
      </c>
      <c r="P3346" s="69" t="s">
        <v>13091</v>
      </c>
      <c r="Q3346" s="82" t="s">
        <v>13091</v>
      </c>
    </row>
    <row r="3347" customFormat="false" ht="15" hidden="false" customHeight="false" outlineLevel="0" collapsed="false">
      <c r="A3347" s="67" t="n">
        <v>1068</v>
      </c>
      <c r="B3347" s="68" t="n">
        <v>1907</v>
      </c>
      <c r="C3347" s="83" t="n">
        <v>45800</v>
      </c>
      <c r="D3347" s="68" t="s">
        <v>21605</v>
      </c>
      <c r="E3347" s="85" t="n">
        <f aca="false">C3347</f>
        <v>45800</v>
      </c>
      <c r="F3347" s="86" t="str">
        <f aca="false">TEXT(E3347,"yyyy-mm-dd")</f>
        <v>2025-05-23</v>
      </c>
      <c r="G3347" s="86" t="str">
        <f aca="false">_xlfn.TEXTAFTER(F3347,"-")</f>
        <v>05-23</v>
      </c>
      <c r="H3347" s="71" t="str">
        <f aca="false">CONCATENATE(B3347,"-",G3347,"-GA",D3347)</f>
        <v>1907-05-23-GA68a</v>
      </c>
      <c r="J3347" s="69" t="s">
        <v>22439</v>
      </c>
      <c r="K3347" s="69" t="s">
        <v>20404</v>
      </c>
      <c r="N3347" s="81" t="s">
        <v>21605</v>
      </c>
      <c r="O3347" s="82" t="s">
        <v>22439</v>
      </c>
      <c r="P3347" s="69" t="s">
        <v>21607</v>
      </c>
      <c r="Q3347" s="82" t="s">
        <v>21607</v>
      </c>
    </row>
    <row r="3348" customFormat="false" ht="15" hidden="false" customHeight="false" outlineLevel="0" collapsed="false">
      <c r="A3348" s="67" t="n">
        <v>1069</v>
      </c>
      <c r="B3348" s="68" t="n">
        <v>1907</v>
      </c>
      <c r="C3348" s="83" t="n">
        <v>45801</v>
      </c>
      <c r="D3348" s="68" t="s">
        <v>21605</v>
      </c>
      <c r="E3348" s="85" t="n">
        <f aca="false">C3348</f>
        <v>45801</v>
      </c>
      <c r="F3348" s="86" t="str">
        <f aca="false">TEXT(E3348,"yyyy-mm-dd")</f>
        <v>2025-05-24</v>
      </c>
      <c r="G3348" s="86" t="str">
        <f aca="false">_xlfn.TEXTAFTER(F3348,"-")</f>
        <v>05-24</v>
      </c>
      <c r="H3348" s="71" t="str">
        <f aca="false">CONCATENATE(B3348,"-",G3348,"-GA",D3348)</f>
        <v>1907-05-24-GA68a</v>
      </c>
      <c r="J3348" s="69" t="s">
        <v>22440</v>
      </c>
      <c r="K3348" s="69" t="s">
        <v>20404</v>
      </c>
      <c r="N3348" s="81" t="s">
        <v>21605</v>
      </c>
      <c r="O3348" s="82" t="s">
        <v>22440</v>
      </c>
      <c r="P3348" s="69" t="s">
        <v>21607</v>
      </c>
      <c r="Q3348" s="82" t="s">
        <v>21607</v>
      </c>
    </row>
    <row r="3349" customFormat="false" ht="15" hidden="false" customHeight="false" outlineLevel="0" collapsed="false">
      <c r="A3349" s="67" t="n">
        <v>1070</v>
      </c>
      <c r="B3349" s="68" t="n">
        <v>1907</v>
      </c>
      <c r="C3349" s="83" t="n">
        <v>45802</v>
      </c>
      <c r="D3349" s="68" t="n">
        <v>99</v>
      </c>
      <c r="E3349" s="85" t="n">
        <f aca="false">C3349</f>
        <v>45802</v>
      </c>
      <c r="F3349" s="86" t="str">
        <f aca="false">TEXT(E3349,"yyyy-mm-dd")</f>
        <v>2025-05-25</v>
      </c>
      <c r="G3349" s="86" t="str">
        <f aca="false">_xlfn.TEXTAFTER(F3349,"-")</f>
        <v>05-25</v>
      </c>
      <c r="H3349" s="71" t="str">
        <f aca="false">CONCATENATE(B3349,"-",G3349,"-GA",D3349)</f>
        <v>1907-05-25-GA99</v>
      </c>
      <c r="J3349" s="69" t="s">
        <v>13069</v>
      </c>
      <c r="K3349" s="69" t="s">
        <v>20404</v>
      </c>
      <c r="N3349" s="81" t="n">
        <v>99</v>
      </c>
      <c r="O3349" s="82" t="s">
        <v>13069</v>
      </c>
      <c r="P3349" s="69" t="s">
        <v>13091</v>
      </c>
      <c r="Q3349" s="82" t="s">
        <v>13091</v>
      </c>
    </row>
    <row r="3350" customFormat="false" ht="15" hidden="false" customHeight="false" outlineLevel="0" collapsed="false">
      <c r="A3350" s="67" t="n">
        <v>1071</v>
      </c>
      <c r="B3350" s="68" t="n">
        <v>1907</v>
      </c>
      <c r="C3350" s="83" t="n">
        <v>45803</v>
      </c>
      <c r="D3350" s="68" t="n">
        <v>99</v>
      </c>
      <c r="E3350" s="85" t="n">
        <f aca="false">C3350</f>
        <v>45803</v>
      </c>
      <c r="F3350" s="86" t="str">
        <f aca="false">TEXT(E3350,"yyyy-mm-dd")</f>
        <v>2025-05-26</v>
      </c>
      <c r="G3350" s="86" t="str">
        <f aca="false">_xlfn.TEXTAFTER(F3350,"-")</f>
        <v>05-26</v>
      </c>
      <c r="H3350" s="71" t="str">
        <f aca="false">CONCATENATE(B3350,"-",G3350,"-GA",D3350)</f>
        <v>1907-05-26-GA99</v>
      </c>
      <c r="J3350" s="69" t="s">
        <v>22441</v>
      </c>
      <c r="K3350" s="69" t="s">
        <v>20404</v>
      </c>
      <c r="N3350" s="81" t="n">
        <v>99</v>
      </c>
      <c r="O3350" s="82" t="s">
        <v>22441</v>
      </c>
      <c r="P3350" s="69" t="s">
        <v>13091</v>
      </c>
      <c r="Q3350" s="82" t="s">
        <v>13091</v>
      </c>
    </row>
    <row r="3351" customFormat="false" ht="15" hidden="false" customHeight="false" outlineLevel="0" collapsed="false">
      <c r="A3351" s="67" t="n">
        <v>1072</v>
      </c>
      <c r="B3351" s="68" t="n">
        <v>1907</v>
      </c>
      <c r="C3351" s="83" t="n">
        <v>45803</v>
      </c>
      <c r="D3351" s="68" t="n">
        <v>262</v>
      </c>
      <c r="E3351" s="85" t="n">
        <f aca="false">C3351</f>
        <v>45803</v>
      </c>
      <c r="F3351" s="86" t="str">
        <f aca="false">TEXT(E3351,"yyyy-mm-dd")</f>
        <v>2025-05-26</v>
      </c>
      <c r="G3351" s="86" t="str">
        <f aca="false">_xlfn.TEXTAFTER(F3351,"-")</f>
        <v>05-26</v>
      </c>
      <c r="H3351" s="71" t="str">
        <f aca="false">CONCATENATE(B3351,"-",G3351,"-GA",D3351)</f>
        <v>1907-05-26-GA262</v>
      </c>
      <c r="J3351" s="69" t="s">
        <v>22442</v>
      </c>
      <c r="K3351" s="69" t="s">
        <v>20135</v>
      </c>
      <c r="N3351" s="81" t="n">
        <v>262</v>
      </c>
      <c r="O3351" s="82" t="s">
        <v>22442</v>
      </c>
      <c r="P3351" s="69" t="s">
        <v>20165</v>
      </c>
      <c r="Q3351" s="82" t="s">
        <v>20165</v>
      </c>
    </row>
    <row r="3352" customFormat="false" ht="15" hidden="false" customHeight="false" outlineLevel="0" collapsed="false">
      <c r="A3352" s="67" t="n">
        <v>1073</v>
      </c>
      <c r="B3352" s="68" t="n">
        <v>1907</v>
      </c>
      <c r="C3352" s="83" t="n">
        <v>45805</v>
      </c>
      <c r="D3352" s="68" t="n">
        <v>99</v>
      </c>
      <c r="E3352" s="85" t="n">
        <f aca="false">C3352</f>
        <v>45805</v>
      </c>
      <c r="F3352" s="86" t="str">
        <f aca="false">TEXT(E3352,"yyyy-mm-dd")</f>
        <v>2025-05-28</v>
      </c>
      <c r="G3352" s="86" t="str">
        <f aca="false">_xlfn.TEXTAFTER(F3352,"-")</f>
        <v>05-28</v>
      </c>
      <c r="H3352" s="71" t="str">
        <f aca="false">CONCATENATE(B3352,"-",G3352,"-GA",D3352)</f>
        <v>1907-05-28-GA99</v>
      </c>
      <c r="J3352" s="69" t="s">
        <v>22443</v>
      </c>
      <c r="K3352" s="69" t="s">
        <v>20404</v>
      </c>
      <c r="N3352" s="81" t="n">
        <v>99</v>
      </c>
      <c r="O3352" s="82" t="s">
        <v>22443</v>
      </c>
      <c r="P3352" s="69" t="s">
        <v>13091</v>
      </c>
      <c r="Q3352" s="82" t="s">
        <v>13091</v>
      </c>
    </row>
    <row r="3353" customFormat="false" ht="15" hidden="false" customHeight="false" outlineLevel="0" collapsed="false">
      <c r="A3353" s="67" t="n">
        <v>1074</v>
      </c>
      <c r="B3353" s="68" t="n">
        <v>1907</v>
      </c>
      <c r="C3353" s="83" t="n">
        <v>45806</v>
      </c>
      <c r="D3353" s="68" t="n">
        <v>99</v>
      </c>
      <c r="E3353" s="85" t="n">
        <f aca="false">C3353</f>
        <v>45806</v>
      </c>
      <c r="F3353" s="86" t="str">
        <f aca="false">TEXT(E3353,"yyyy-mm-dd")</f>
        <v>2025-05-29</v>
      </c>
      <c r="G3353" s="86" t="str">
        <f aca="false">_xlfn.TEXTAFTER(F3353,"-")</f>
        <v>05-29</v>
      </c>
      <c r="H3353" s="71" t="str">
        <f aca="false">CONCATENATE(B3353,"-",G3353,"-GA",D3353)</f>
        <v>1907-05-29-GA99</v>
      </c>
      <c r="J3353" s="69" t="s">
        <v>22444</v>
      </c>
      <c r="K3353" s="69" t="s">
        <v>20404</v>
      </c>
      <c r="N3353" s="81" t="n">
        <v>99</v>
      </c>
      <c r="O3353" s="82" t="s">
        <v>22444</v>
      </c>
      <c r="P3353" s="69" t="s">
        <v>13091</v>
      </c>
      <c r="Q3353" s="82" t="s">
        <v>13091</v>
      </c>
    </row>
    <row r="3354" customFormat="false" ht="15" hidden="false" customHeight="false" outlineLevel="0" collapsed="false">
      <c r="A3354" s="67" t="n">
        <v>1075</v>
      </c>
      <c r="B3354" s="68" t="n">
        <v>1907</v>
      </c>
      <c r="C3354" s="83" t="n">
        <v>45807</v>
      </c>
      <c r="D3354" s="68" t="n">
        <v>99</v>
      </c>
      <c r="E3354" s="85" t="n">
        <f aca="false">C3354</f>
        <v>45807</v>
      </c>
      <c r="F3354" s="86" t="str">
        <f aca="false">TEXT(E3354,"yyyy-mm-dd")</f>
        <v>2025-05-30</v>
      </c>
      <c r="G3354" s="86" t="str">
        <f aca="false">_xlfn.TEXTAFTER(F3354,"-")</f>
        <v>05-30</v>
      </c>
      <c r="H3354" s="71" t="str">
        <f aca="false">CONCATENATE(B3354,"-",G3354,"-GA",D3354)</f>
        <v>1907-05-30-GA99</v>
      </c>
      <c r="J3354" s="69" t="s">
        <v>22445</v>
      </c>
      <c r="K3354" s="69" t="s">
        <v>20404</v>
      </c>
      <c r="N3354" s="81" t="n">
        <v>99</v>
      </c>
      <c r="O3354" s="82" t="s">
        <v>22445</v>
      </c>
      <c r="P3354" s="69" t="s">
        <v>13091</v>
      </c>
      <c r="Q3354" s="82" t="s">
        <v>13091</v>
      </c>
    </row>
    <row r="3355" customFormat="false" ht="15" hidden="false" customHeight="false" outlineLevel="0" collapsed="false">
      <c r="A3355" s="67" t="n">
        <v>1076</v>
      </c>
      <c r="B3355" s="68" t="n">
        <v>1907</v>
      </c>
      <c r="C3355" s="83" t="n">
        <v>45808</v>
      </c>
      <c r="D3355" s="68" t="n">
        <v>99</v>
      </c>
      <c r="E3355" s="85" t="n">
        <f aca="false">C3355</f>
        <v>45808</v>
      </c>
      <c r="F3355" s="86" t="str">
        <f aca="false">TEXT(E3355,"yyyy-mm-dd")</f>
        <v>2025-05-31</v>
      </c>
      <c r="G3355" s="86" t="str">
        <f aca="false">_xlfn.TEXTAFTER(F3355,"-")</f>
        <v>05-31</v>
      </c>
      <c r="H3355" s="71" t="str">
        <f aca="false">CONCATENATE(B3355,"-",G3355,"-GA",D3355)</f>
        <v>1907-05-31-GA99</v>
      </c>
      <c r="J3355" s="69" t="s">
        <v>22446</v>
      </c>
      <c r="K3355" s="69" t="s">
        <v>20404</v>
      </c>
      <c r="N3355" s="81" t="n">
        <v>99</v>
      </c>
      <c r="O3355" s="82" t="s">
        <v>22446</v>
      </c>
      <c r="P3355" s="69" t="s">
        <v>13091</v>
      </c>
      <c r="Q3355" s="82" t="s">
        <v>13091</v>
      </c>
    </row>
    <row r="3356" customFormat="false" ht="15" hidden="false" customHeight="false" outlineLevel="0" collapsed="false">
      <c r="A3356" s="67" t="n">
        <v>1077</v>
      </c>
      <c r="B3356" s="68" t="n">
        <v>1907</v>
      </c>
      <c r="C3356" s="83" t="n">
        <v>45809</v>
      </c>
      <c r="D3356" s="68" t="n">
        <v>99</v>
      </c>
      <c r="E3356" s="85" t="n">
        <f aca="false">C3356</f>
        <v>45809</v>
      </c>
      <c r="F3356" s="86" t="str">
        <f aca="false">TEXT(E3356,"yyyy-mm-dd")</f>
        <v>2025-06-01</v>
      </c>
      <c r="G3356" s="86" t="str">
        <f aca="false">_xlfn.TEXTAFTER(F3356,"-")</f>
        <v>06-01</v>
      </c>
      <c r="H3356" s="71" t="str">
        <f aca="false">CONCATENATE(B3356,"-",G3356,"-GA",D3356)</f>
        <v>1907-06-01-GA99</v>
      </c>
      <c r="J3356" s="69" t="s">
        <v>13085</v>
      </c>
      <c r="K3356" s="69" t="s">
        <v>20404</v>
      </c>
      <c r="N3356" s="81" t="n">
        <v>99</v>
      </c>
      <c r="O3356" s="82" t="s">
        <v>13085</v>
      </c>
      <c r="P3356" s="69" t="s">
        <v>13091</v>
      </c>
      <c r="Q3356" s="82" t="s">
        <v>13091</v>
      </c>
    </row>
    <row r="3357" customFormat="false" ht="15" hidden="false" customHeight="false" outlineLevel="0" collapsed="false">
      <c r="A3357" s="67" t="n">
        <v>1078</v>
      </c>
      <c r="B3357" s="68" t="n">
        <v>1907</v>
      </c>
      <c r="C3357" s="83" t="n">
        <v>45809</v>
      </c>
      <c r="D3357" s="68" t="s">
        <v>21704</v>
      </c>
      <c r="E3357" s="85" t="n">
        <f aca="false">C3357</f>
        <v>45809</v>
      </c>
      <c r="F3357" s="86" t="str">
        <f aca="false">TEXT(E3357,"yyyy-mm-dd")</f>
        <v>2025-06-01</v>
      </c>
      <c r="G3357" s="86" t="str">
        <f aca="false">_xlfn.TEXTAFTER(F3357,"-")</f>
        <v>06-01</v>
      </c>
      <c r="H3357" s="71" t="str">
        <f aca="false">CONCATENATE(B3357,"-",G3357,"-GA",D3357)</f>
        <v>1907-06-01-GA266I</v>
      </c>
      <c r="J3357" s="69" t="s">
        <v>20464</v>
      </c>
      <c r="K3357" s="69" t="s">
        <v>20404</v>
      </c>
      <c r="N3357" s="81" t="s">
        <v>21704</v>
      </c>
      <c r="O3357" s="82" t="s">
        <v>20464</v>
      </c>
      <c r="P3357" s="69" t="s">
        <v>21705</v>
      </c>
      <c r="Q3357" s="82" t="s">
        <v>21705</v>
      </c>
    </row>
    <row r="3358" customFormat="false" ht="15" hidden="false" customHeight="false" outlineLevel="0" collapsed="false">
      <c r="A3358" s="67" t="n">
        <v>1079</v>
      </c>
      <c r="B3358" s="68" t="n">
        <v>1907</v>
      </c>
      <c r="C3358" s="83" t="n">
        <v>45810</v>
      </c>
      <c r="D3358" s="68" t="n">
        <v>99</v>
      </c>
      <c r="E3358" s="85" t="n">
        <f aca="false">C3358</f>
        <v>45810</v>
      </c>
      <c r="F3358" s="86" t="str">
        <f aca="false">TEXT(E3358,"yyyy-mm-dd")</f>
        <v>2025-06-02</v>
      </c>
      <c r="G3358" s="86" t="str">
        <f aca="false">_xlfn.TEXTAFTER(F3358,"-")</f>
        <v>06-02</v>
      </c>
      <c r="H3358" s="71" t="str">
        <f aca="false">CONCATENATE(B3358,"-",G3358,"-GA",D3358)</f>
        <v>1907-06-02-GA99</v>
      </c>
      <c r="J3358" s="69" t="s">
        <v>21886</v>
      </c>
      <c r="K3358" s="69" t="s">
        <v>20404</v>
      </c>
      <c r="N3358" s="81" t="n">
        <v>99</v>
      </c>
      <c r="O3358" s="82" t="s">
        <v>21886</v>
      </c>
      <c r="P3358" s="69" t="s">
        <v>13091</v>
      </c>
      <c r="Q3358" s="82" t="s">
        <v>13091</v>
      </c>
    </row>
    <row r="3359" customFormat="false" ht="15" hidden="false" customHeight="false" outlineLevel="0" collapsed="false">
      <c r="A3359" s="67" t="n">
        <v>1080</v>
      </c>
      <c r="B3359" s="68" t="n">
        <v>1907</v>
      </c>
      <c r="C3359" s="83" t="n">
        <v>45811</v>
      </c>
      <c r="D3359" s="68" t="n">
        <v>99</v>
      </c>
      <c r="E3359" s="85" t="n">
        <f aca="false">C3359</f>
        <v>45811</v>
      </c>
      <c r="F3359" s="86" t="str">
        <f aca="false">TEXT(E3359,"yyyy-mm-dd")</f>
        <v>2025-06-03</v>
      </c>
      <c r="G3359" s="86" t="str">
        <f aca="false">_xlfn.TEXTAFTER(F3359,"-")</f>
        <v>06-03</v>
      </c>
      <c r="H3359" s="71" t="str">
        <f aca="false">CONCATENATE(B3359,"-",G3359,"-GA",D3359)</f>
        <v>1907-06-03-GA99</v>
      </c>
      <c r="J3359" s="69" t="s">
        <v>21889</v>
      </c>
      <c r="K3359" s="69" t="s">
        <v>20404</v>
      </c>
      <c r="N3359" s="81" t="n">
        <v>99</v>
      </c>
      <c r="O3359" s="82" t="s">
        <v>21889</v>
      </c>
      <c r="P3359" s="69" t="s">
        <v>13091</v>
      </c>
      <c r="Q3359" s="82" t="s">
        <v>13091</v>
      </c>
    </row>
    <row r="3360" customFormat="false" ht="15" hidden="false" customHeight="false" outlineLevel="0" collapsed="false">
      <c r="A3360" s="67" t="n">
        <v>1081</v>
      </c>
      <c r="B3360" s="68" t="n">
        <v>1907</v>
      </c>
      <c r="C3360" s="83" t="n">
        <v>45812</v>
      </c>
      <c r="D3360" s="68" t="n">
        <v>99</v>
      </c>
      <c r="E3360" s="85" t="n">
        <f aca="false">C3360</f>
        <v>45812</v>
      </c>
      <c r="F3360" s="86" t="str">
        <f aca="false">TEXT(E3360,"yyyy-mm-dd")</f>
        <v>2025-06-04</v>
      </c>
      <c r="G3360" s="86" t="str">
        <f aca="false">_xlfn.TEXTAFTER(F3360,"-")</f>
        <v>06-04</v>
      </c>
      <c r="H3360" s="71" t="str">
        <f aca="false">CONCATENATE(B3360,"-",G3360,"-GA",D3360)</f>
        <v>1907-06-04-GA99</v>
      </c>
      <c r="J3360" s="69" t="s">
        <v>22447</v>
      </c>
      <c r="K3360" s="69" t="s">
        <v>20404</v>
      </c>
      <c r="N3360" s="81" t="n">
        <v>99</v>
      </c>
      <c r="O3360" s="82" t="s">
        <v>22447</v>
      </c>
      <c r="P3360" s="69" t="s">
        <v>13091</v>
      </c>
      <c r="Q3360" s="82" t="s">
        <v>13091</v>
      </c>
    </row>
    <row r="3361" customFormat="false" ht="15" hidden="false" customHeight="false" outlineLevel="0" collapsed="false">
      <c r="A3361" s="67" t="n">
        <v>1082</v>
      </c>
      <c r="B3361" s="68" t="n">
        <v>1907</v>
      </c>
      <c r="C3361" s="83" t="n">
        <v>45812</v>
      </c>
      <c r="D3361" s="68" t="n">
        <v>99</v>
      </c>
      <c r="E3361" s="85" t="n">
        <f aca="false">C3361</f>
        <v>45812</v>
      </c>
      <c r="F3361" s="86" t="str">
        <f aca="false">TEXT(E3361,"yyyy-mm-dd")</f>
        <v>2025-06-04</v>
      </c>
      <c r="G3361" s="86" t="str">
        <f aca="false">_xlfn.TEXTAFTER(F3361,"-")</f>
        <v>06-04</v>
      </c>
      <c r="H3361" s="71" t="str">
        <f aca="false">CONCATENATE(B3361,"-",G3361,"-GA",D3361)</f>
        <v>1907-06-04-GA99</v>
      </c>
      <c r="J3361" s="69" t="s">
        <v>22448</v>
      </c>
      <c r="K3361" s="69" t="s">
        <v>20404</v>
      </c>
      <c r="N3361" s="81" t="n">
        <v>99</v>
      </c>
      <c r="O3361" s="82" t="s">
        <v>22448</v>
      </c>
      <c r="P3361" s="69" t="s">
        <v>13091</v>
      </c>
      <c r="Q3361" s="82" t="s">
        <v>13091</v>
      </c>
    </row>
    <row r="3362" customFormat="false" ht="15" hidden="false" customHeight="false" outlineLevel="0" collapsed="false">
      <c r="A3362" s="67" t="n">
        <v>1083</v>
      </c>
      <c r="B3362" s="68" t="n">
        <v>1907</v>
      </c>
      <c r="C3362" s="83" t="n">
        <v>45813</v>
      </c>
      <c r="D3362" s="68" t="n">
        <v>99</v>
      </c>
      <c r="E3362" s="85" t="n">
        <f aca="false">C3362</f>
        <v>45813</v>
      </c>
      <c r="F3362" s="86" t="str">
        <f aca="false">TEXT(E3362,"yyyy-mm-dd")</f>
        <v>2025-06-05</v>
      </c>
      <c r="G3362" s="86" t="str">
        <f aca="false">_xlfn.TEXTAFTER(F3362,"-")</f>
        <v>06-05</v>
      </c>
      <c r="H3362" s="71" t="str">
        <f aca="false">CONCATENATE(B3362,"-",G3362,"-GA",D3362)</f>
        <v>1907-06-05-GA99</v>
      </c>
      <c r="J3362" s="69" t="s">
        <v>13095</v>
      </c>
      <c r="K3362" s="69" t="s">
        <v>20404</v>
      </c>
      <c r="N3362" s="81" t="n">
        <v>99</v>
      </c>
      <c r="O3362" s="82" t="s">
        <v>13095</v>
      </c>
      <c r="P3362" s="69" t="s">
        <v>13091</v>
      </c>
      <c r="Q3362" s="82" t="s">
        <v>13091</v>
      </c>
    </row>
    <row r="3363" customFormat="false" ht="15" hidden="false" customHeight="false" outlineLevel="0" collapsed="false">
      <c r="A3363" s="67" t="n">
        <v>1084</v>
      </c>
      <c r="B3363" s="68" t="n">
        <v>1907</v>
      </c>
      <c r="C3363" s="83" t="n">
        <v>45814</v>
      </c>
      <c r="D3363" s="68" t="n">
        <v>99</v>
      </c>
      <c r="E3363" s="85" t="n">
        <f aca="false">C3363</f>
        <v>45814</v>
      </c>
      <c r="F3363" s="86" t="str">
        <f aca="false">TEXT(E3363,"yyyy-mm-dd")</f>
        <v>2025-06-06</v>
      </c>
      <c r="G3363" s="86" t="str">
        <f aca="false">_xlfn.TEXTAFTER(F3363,"-")</f>
        <v>06-06</v>
      </c>
      <c r="H3363" s="71" t="str">
        <f aca="false">CONCATENATE(B3363,"-",G3363,"-GA",D3363)</f>
        <v>1907-06-06-GA99</v>
      </c>
      <c r="J3363" s="69" t="s">
        <v>13098</v>
      </c>
      <c r="K3363" s="69" t="s">
        <v>20404</v>
      </c>
      <c r="N3363" s="81" t="n">
        <v>99</v>
      </c>
      <c r="O3363" s="82" t="s">
        <v>13098</v>
      </c>
      <c r="P3363" s="69" t="s">
        <v>13091</v>
      </c>
      <c r="Q3363" s="82" t="s">
        <v>13091</v>
      </c>
    </row>
    <row r="3364" customFormat="false" ht="15" hidden="false" customHeight="false" outlineLevel="0" collapsed="false">
      <c r="A3364" s="67" t="n">
        <v>1085</v>
      </c>
      <c r="B3364" s="68" t="n">
        <v>1907</v>
      </c>
      <c r="C3364" s="83" t="n">
        <v>45814</v>
      </c>
      <c r="D3364" s="68" t="s">
        <v>21704</v>
      </c>
      <c r="E3364" s="85" t="n">
        <f aca="false">C3364</f>
        <v>45814</v>
      </c>
      <c r="F3364" s="86" t="str">
        <f aca="false">TEXT(E3364,"yyyy-mm-dd")</f>
        <v>2025-06-06</v>
      </c>
      <c r="G3364" s="86" t="str">
        <f aca="false">_xlfn.TEXTAFTER(F3364,"-")</f>
        <v>06-06</v>
      </c>
      <c r="H3364" s="71" t="str">
        <f aca="false">CONCATENATE(B3364,"-",G3364,"-GA",D3364)</f>
        <v>1907-06-06-GA266I</v>
      </c>
      <c r="J3364" s="69" t="s">
        <v>20464</v>
      </c>
      <c r="K3364" s="69" t="s">
        <v>20404</v>
      </c>
      <c r="N3364" s="81" t="s">
        <v>21704</v>
      </c>
      <c r="O3364" s="82" t="s">
        <v>20464</v>
      </c>
      <c r="P3364" s="69" t="s">
        <v>21705</v>
      </c>
      <c r="Q3364" s="82" t="s">
        <v>21705</v>
      </c>
    </row>
    <row r="3365" customFormat="false" ht="15" hidden="false" customHeight="false" outlineLevel="0" collapsed="false">
      <c r="A3365" s="67" t="n">
        <v>1086</v>
      </c>
      <c r="B3365" s="68" t="n">
        <v>1907</v>
      </c>
      <c r="C3365" s="83" t="n">
        <v>45816</v>
      </c>
      <c r="D3365" s="68" t="s">
        <v>21605</v>
      </c>
      <c r="E3365" s="85" t="n">
        <f aca="false">C3365</f>
        <v>45816</v>
      </c>
      <c r="F3365" s="86" t="str">
        <f aca="false">TEXT(E3365,"yyyy-mm-dd")</f>
        <v>2025-06-08</v>
      </c>
      <c r="G3365" s="86" t="str">
        <f aca="false">_xlfn.TEXTAFTER(F3365,"-")</f>
        <v>06-08</v>
      </c>
      <c r="H3365" s="71" t="str">
        <f aca="false">CONCATENATE(B3365,"-",G3365,"-GA",D3365)</f>
        <v>1907-06-08-GA68a</v>
      </c>
      <c r="J3365" s="69" t="s">
        <v>22439</v>
      </c>
      <c r="K3365" s="69" t="s">
        <v>20417</v>
      </c>
      <c r="N3365" s="81" t="s">
        <v>21605</v>
      </c>
      <c r="O3365" s="82" t="s">
        <v>22439</v>
      </c>
      <c r="P3365" s="69" t="s">
        <v>21607</v>
      </c>
      <c r="Q3365" s="82" t="s">
        <v>21607</v>
      </c>
    </row>
    <row r="3366" customFormat="false" ht="15" hidden="false" customHeight="false" outlineLevel="0" collapsed="false">
      <c r="A3366" s="67" t="n">
        <v>1087</v>
      </c>
      <c r="B3366" s="68" t="n">
        <v>1907</v>
      </c>
      <c r="C3366" s="83" t="n">
        <v>45817</v>
      </c>
      <c r="D3366" s="68" t="s">
        <v>21605</v>
      </c>
      <c r="E3366" s="85" t="n">
        <f aca="false">C3366</f>
        <v>45817</v>
      </c>
      <c r="F3366" s="86" t="str">
        <f aca="false">TEXT(E3366,"yyyy-mm-dd")</f>
        <v>2025-06-09</v>
      </c>
      <c r="G3366" s="86" t="str">
        <f aca="false">_xlfn.TEXTAFTER(F3366,"-")</f>
        <v>06-09</v>
      </c>
      <c r="H3366" s="71" t="str">
        <f aca="false">CONCATENATE(B3366,"-",G3366,"-GA",D3366)</f>
        <v>1907-06-09-GA68a</v>
      </c>
      <c r="J3366" s="69" t="s">
        <v>22440</v>
      </c>
      <c r="K3366" s="69" t="s">
        <v>20417</v>
      </c>
      <c r="N3366" s="81" t="s">
        <v>21605</v>
      </c>
      <c r="O3366" s="82" t="s">
        <v>22440</v>
      </c>
      <c r="P3366" s="69" t="s">
        <v>21607</v>
      </c>
      <c r="Q3366" s="82" t="s">
        <v>21607</v>
      </c>
    </row>
    <row r="3367" customFormat="false" ht="15" hidden="false" customHeight="false" outlineLevel="0" collapsed="false">
      <c r="A3367" s="67" t="n">
        <v>1088</v>
      </c>
      <c r="B3367" s="68" t="n">
        <v>1907</v>
      </c>
      <c r="C3367" s="83" t="n">
        <v>45820</v>
      </c>
      <c r="D3367" s="68" t="n">
        <v>96</v>
      </c>
      <c r="E3367" s="85" t="n">
        <f aca="false">C3367</f>
        <v>45820</v>
      </c>
      <c r="F3367" s="86" t="str">
        <f aca="false">TEXT(E3367,"yyyy-mm-dd")</f>
        <v>2025-06-12</v>
      </c>
      <c r="G3367" s="86" t="str">
        <f aca="false">_xlfn.TEXTAFTER(F3367,"-")</f>
        <v>06-12</v>
      </c>
      <c r="H3367" s="71" t="str">
        <f aca="false">CONCATENATE(B3367,"-",G3367,"-GA",D3367)</f>
        <v>1907-06-12-GA96</v>
      </c>
      <c r="J3367" s="69" t="s">
        <v>22449</v>
      </c>
      <c r="K3367" s="69" t="s">
        <v>113</v>
      </c>
      <c r="N3367" s="81" t="n">
        <v>96</v>
      </c>
      <c r="O3367" s="82" t="s">
        <v>22449</v>
      </c>
      <c r="P3367" s="69" t="s">
        <v>22204</v>
      </c>
      <c r="Q3367" s="82" t="s">
        <v>22204</v>
      </c>
    </row>
    <row r="3368" customFormat="false" ht="15" hidden="false" customHeight="false" outlineLevel="0" collapsed="false">
      <c r="A3368" s="67" t="n">
        <v>1089</v>
      </c>
      <c r="B3368" s="68" t="n">
        <v>1907</v>
      </c>
      <c r="C3368" s="83" t="n">
        <v>45820</v>
      </c>
      <c r="D3368" s="68" t="n">
        <v>284</v>
      </c>
      <c r="E3368" s="85" t="n">
        <f aca="false">C3368</f>
        <v>45820</v>
      </c>
      <c r="F3368" s="86" t="str">
        <f aca="false">TEXT(E3368,"yyyy-mm-dd")</f>
        <v>2025-06-12</v>
      </c>
      <c r="G3368" s="86" t="str">
        <f aca="false">_xlfn.TEXTAFTER(F3368,"-")</f>
        <v>06-12</v>
      </c>
      <c r="H3368" s="71" t="str">
        <f aca="false">CONCATENATE(B3368,"-",G3368,"-GA",D3368)</f>
        <v>1907-06-12-GA284</v>
      </c>
      <c r="J3368" s="69" t="s">
        <v>22450</v>
      </c>
      <c r="K3368" s="69" t="s">
        <v>113</v>
      </c>
      <c r="N3368" s="81" t="n">
        <v>284</v>
      </c>
      <c r="O3368" s="82" t="s">
        <v>22450</v>
      </c>
      <c r="P3368" s="69" t="s">
        <v>20928</v>
      </c>
      <c r="Q3368" s="82" t="s">
        <v>20928</v>
      </c>
    </row>
    <row r="3369" customFormat="false" ht="15" hidden="false" customHeight="false" outlineLevel="0" collapsed="false">
      <c r="A3369" s="67" t="n">
        <v>1090</v>
      </c>
      <c r="B3369" s="68" t="n">
        <v>1907</v>
      </c>
      <c r="C3369" s="83" t="n">
        <v>45820</v>
      </c>
      <c r="D3369" s="68" t="n">
        <v>250</v>
      </c>
      <c r="E3369" s="85" t="n">
        <f aca="false">C3369</f>
        <v>45820</v>
      </c>
      <c r="F3369" s="86" t="str">
        <f aca="false">TEXT(E3369,"yyyy-mm-dd")</f>
        <v>2025-06-12</v>
      </c>
      <c r="G3369" s="86" t="str">
        <f aca="false">_xlfn.TEXTAFTER(F3369,"-")</f>
        <v>06-12</v>
      </c>
      <c r="H3369" s="71" t="str">
        <f aca="false">CONCATENATE(B3369,"-",G3369,"-GA",D3369)</f>
        <v>1907-06-12-GA250</v>
      </c>
      <c r="J3369" s="69" t="s">
        <v>22451</v>
      </c>
      <c r="K3369" s="69" t="s">
        <v>113</v>
      </c>
      <c r="N3369" s="81" t="n">
        <v>250</v>
      </c>
      <c r="O3369" s="82" t="s">
        <v>22451</v>
      </c>
      <c r="P3369" s="69" t="s">
        <v>21597</v>
      </c>
      <c r="Q3369" s="82" t="s">
        <v>21597</v>
      </c>
    </row>
    <row r="3370" customFormat="false" ht="15" hidden="false" customHeight="false" outlineLevel="0" collapsed="false">
      <c r="A3370" s="67" t="n">
        <v>1091</v>
      </c>
      <c r="B3370" s="68" t="n">
        <v>1907</v>
      </c>
      <c r="C3370" s="83" t="n">
        <v>45823</v>
      </c>
      <c r="D3370" s="68" t="n">
        <v>265</v>
      </c>
      <c r="E3370" s="85" t="n">
        <f aca="false">C3370</f>
        <v>45823</v>
      </c>
      <c r="F3370" s="86" t="str">
        <f aca="false">TEXT(E3370,"yyyy-mm-dd")</f>
        <v>2025-06-15</v>
      </c>
      <c r="G3370" s="86" t="str">
        <f aca="false">_xlfn.TEXTAFTER(F3370,"-")</f>
        <v>06-15</v>
      </c>
      <c r="H3370" s="71" t="str">
        <f aca="false">CONCATENATE(B3370,"-",G3370,"-GA",D3370)</f>
        <v>1907-06-15-GA265</v>
      </c>
      <c r="J3370" s="69" t="s">
        <v>22452</v>
      </c>
      <c r="N3370" s="81" t="n">
        <v>265</v>
      </c>
      <c r="O3370" s="82" t="s">
        <v>22452</v>
      </c>
      <c r="P3370" s="69" t="s">
        <v>21942</v>
      </c>
      <c r="Q3370" s="82" t="s">
        <v>21942</v>
      </c>
    </row>
    <row r="3371" customFormat="false" ht="15" hidden="false" customHeight="false" outlineLevel="0" collapsed="false">
      <c r="A3371" s="67" t="n">
        <v>1092</v>
      </c>
      <c r="B3371" s="68" t="n">
        <v>1907</v>
      </c>
      <c r="C3371" s="83" t="n">
        <v>45824</v>
      </c>
      <c r="D3371" s="68" t="n">
        <v>100</v>
      </c>
      <c r="E3371" s="85" t="n">
        <f aca="false">C3371</f>
        <v>45824</v>
      </c>
      <c r="F3371" s="86" t="str">
        <f aca="false">TEXT(E3371,"yyyy-mm-dd")</f>
        <v>2025-06-16</v>
      </c>
      <c r="G3371" s="86" t="str">
        <f aca="false">_xlfn.TEXTAFTER(F3371,"-")</f>
        <v>06-16</v>
      </c>
      <c r="H3371" s="71" t="str">
        <f aca="false">CONCATENATE(B3371,"-",G3371,"-GA",D3371)</f>
        <v>1907-06-16-GA100</v>
      </c>
      <c r="J3371" s="69" t="s">
        <v>22453</v>
      </c>
      <c r="K3371" s="69" t="s">
        <v>9274</v>
      </c>
      <c r="N3371" s="81" t="n">
        <v>100</v>
      </c>
      <c r="O3371" s="82" t="s">
        <v>22453</v>
      </c>
      <c r="P3371" s="69" t="s">
        <v>22453</v>
      </c>
      <c r="Q3371" s="82" t="s">
        <v>22453</v>
      </c>
    </row>
    <row r="3372" customFormat="false" ht="15" hidden="false" customHeight="false" outlineLevel="0" collapsed="false">
      <c r="A3372" s="67" t="n">
        <v>1093</v>
      </c>
      <c r="B3372" s="68" t="n">
        <v>1907</v>
      </c>
      <c r="C3372" s="83" t="n">
        <v>45825</v>
      </c>
      <c r="D3372" s="68" t="n">
        <v>100</v>
      </c>
      <c r="E3372" s="85" t="n">
        <f aca="false">C3372</f>
        <v>45825</v>
      </c>
      <c r="F3372" s="86" t="str">
        <f aca="false">TEXT(E3372,"yyyy-mm-dd")</f>
        <v>2025-06-17</v>
      </c>
      <c r="G3372" s="86" t="str">
        <f aca="false">_xlfn.TEXTAFTER(F3372,"-")</f>
        <v>06-17</v>
      </c>
      <c r="H3372" s="71" t="str">
        <f aca="false">CONCATENATE(B3372,"-",G3372,"-GA",D3372)</f>
        <v>1907-06-17-GA100</v>
      </c>
      <c r="J3372" s="69" t="s">
        <v>22454</v>
      </c>
      <c r="K3372" s="69" t="s">
        <v>9274</v>
      </c>
      <c r="N3372" s="81" t="n">
        <v>100</v>
      </c>
      <c r="O3372" s="82" t="s">
        <v>22454</v>
      </c>
      <c r="P3372" s="69" t="s">
        <v>22453</v>
      </c>
      <c r="Q3372" s="82" t="s">
        <v>22453</v>
      </c>
    </row>
    <row r="3373" customFormat="false" ht="15" hidden="false" customHeight="false" outlineLevel="0" collapsed="false">
      <c r="A3373" s="67" t="n">
        <v>1094</v>
      </c>
      <c r="B3373" s="68" t="n">
        <v>1907</v>
      </c>
      <c r="C3373" s="83" t="n">
        <v>45826</v>
      </c>
      <c r="D3373" s="68" t="n">
        <v>100</v>
      </c>
      <c r="E3373" s="85" t="n">
        <f aca="false">C3373</f>
        <v>45826</v>
      </c>
      <c r="F3373" s="86" t="str">
        <f aca="false">TEXT(E3373,"yyyy-mm-dd")</f>
        <v>2025-06-18</v>
      </c>
      <c r="G3373" s="86" t="str">
        <f aca="false">_xlfn.TEXTAFTER(F3373,"-")</f>
        <v>06-18</v>
      </c>
      <c r="H3373" s="71" t="str">
        <f aca="false">CONCATENATE(B3373,"-",G3373,"-GA",D3373)</f>
        <v>1907-06-18-GA100</v>
      </c>
      <c r="J3373" s="69" t="s">
        <v>22455</v>
      </c>
      <c r="K3373" s="69" t="s">
        <v>9274</v>
      </c>
      <c r="N3373" s="81" t="n">
        <v>100</v>
      </c>
      <c r="O3373" s="82" t="s">
        <v>22455</v>
      </c>
      <c r="P3373" s="69" t="s">
        <v>22453</v>
      </c>
      <c r="Q3373" s="82" t="s">
        <v>22453</v>
      </c>
    </row>
    <row r="3374" customFormat="false" ht="15" hidden="false" customHeight="false" outlineLevel="0" collapsed="false">
      <c r="A3374" s="67" t="n">
        <v>1095</v>
      </c>
      <c r="B3374" s="68" t="n">
        <v>1907</v>
      </c>
      <c r="C3374" s="83" t="n">
        <v>45827</v>
      </c>
      <c r="D3374" s="68" t="n">
        <v>100</v>
      </c>
      <c r="E3374" s="85" t="n">
        <f aca="false">C3374</f>
        <v>45827</v>
      </c>
      <c r="F3374" s="86" t="str">
        <f aca="false">TEXT(E3374,"yyyy-mm-dd")</f>
        <v>2025-06-19</v>
      </c>
      <c r="G3374" s="86" t="str">
        <f aca="false">_xlfn.TEXTAFTER(F3374,"-")</f>
        <v>06-19</v>
      </c>
      <c r="H3374" s="71" t="str">
        <f aca="false">CONCATENATE(B3374,"-",G3374,"-GA",D3374)</f>
        <v>1907-06-19-GA100</v>
      </c>
      <c r="J3374" s="69" t="s">
        <v>22456</v>
      </c>
      <c r="K3374" s="69" t="s">
        <v>9274</v>
      </c>
      <c r="N3374" s="81" t="n">
        <v>100</v>
      </c>
      <c r="O3374" s="82" t="s">
        <v>22456</v>
      </c>
      <c r="P3374" s="69" t="s">
        <v>22453</v>
      </c>
      <c r="Q3374" s="82" t="s">
        <v>22453</v>
      </c>
    </row>
    <row r="3375" customFormat="false" ht="15" hidden="false" customHeight="false" outlineLevel="0" collapsed="false">
      <c r="A3375" s="67" t="n">
        <v>1096</v>
      </c>
      <c r="B3375" s="68" t="n">
        <v>1907</v>
      </c>
      <c r="C3375" s="83" t="n">
        <v>45828</v>
      </c>
      <c r="D3375" s="68" t="n">
        <v>100</v>
      </c>
      <c r="E3375" s="85" t="n">
        <f aca="false">C3375</f>
        <v>45828</v>
      </c>
      <c r="F3375" s="86" t="str">
        <f aca="false">TEXT(E3375,"yyyy-mm-dd")</f>
        <v>2025-06-20</v>
      </c>
      <c r="G3375" s="86" t="str">
        <f aca="false">_xlfn.TEXTAFTER(F3375,"-")</f>
        <v>06-20</v>
      </c>
      <c r="H3375" s="71" t="str">
        <f aca="false">CONCATENATE(B3375,"-",G3375,"-GA",D3375)</f>
        <v>1907-06-20-GA100</v>
      </c>
      <c r="J3375" s="69" t="s">
        <v>22457</v>
      </c>
      <c r="K3375" s="69" t="s">
        <v>9274</v>
      </c>
      <c r="N3375" s="81" t="n">
        <v>100</v>
      </c>
      <c r="O3375" s="82" t="s">
        <v>22457</v>
      </c>
      <c r="P3375" s="69" t="s">
        <v>22453</v>
      </c>
      <c r="Q3375" s="82" t="s">
        <v>22453</v>
      </c>
    </row>
    <row r="3376" customFormat="false" ht="15" hidden="false" customHeight="false" outlineLevel="0" collapsed="false">
      <c r="A3376" s="67" t="n">
        <v>1097</v>
      </c>
      <c r="B3376" s="68" t="n">
        <v>1907</v>
      </c>
      <c r="C3376" s="83" t="n">
        <v>45828</v>
      </c>
      <c r="D3376" s="68" t="s">
        <v>21704</v>
      </c>
      <c r="E3376" s="85" t="n">
        <f aca="false">C3376</f>
        <v>45828</v>
      </c>
      <c r="F3376" s="86" t="str">
        <f aca="false">TEXT(E3376,"yyyy-mm-dd")</f>
        <v>2025-06-20</v>
      </c>
      <c r="G3376" s="86" t="str">
        <f aca="false">_xlfn.TEXTAFTER(F3376,"-")</f>
        <v>06-20</v>
      </c>
      <c r="H3376" s="71" t="str">
        <f aca="false">CONCATENATE(B3376,"-",G3376,"-GA",D3376)</f>
        <v>1907-06-20-GA266I</v>
      </c>
      <c r="J3376" s="69" t="s">
        <v>20464</v>
      </c>
      <c r="K3376" s="69" t="s">
        <v>9274</v>
      </c>
      <c r="N3376" s="81" t="s">
        <v>21704</v>
      </c>
      <c r="O3376" s="82" t="s">
        <v>20464</v>
      </c>
      <c r="P3376" s="69" t="s">
        <v>21705</v>
      </c>
      <c r="Q3376" s="82" t="s">
        <v>21705</v>
      </c>
    </row>
    <row r="3377" customFormat="false" ht="15" hidden="false" customHeight="false" outlineLevel="0" collapsed="false">
      <c r="A3377" s="67" t="n">
        <v>1098</v>
      </c>
      <c r="B3377" s="68" t="n">
        <v>1907</v>
      </c>
      <c r="C3377" s="83" t="n">
        <v>45829</v>
      </c>
      <c r="D3377" s="68" t="n">
        <v>100</v>
      </c>
      <c r="E3377" s="85" t="n">
        <f aca="false">C3377</f>
        <v>45829</v>
      </c>
      <c r="F3377" s="86" t="str">
        <f aca="false">TEXT(E3377,"yyyy-mm-dd")</f>
        <v>2025-06-21</v>
      </c>
      <c r="G3377" s="86" t="str">
        <f aca="false">_xlfn.TEXTAFTER(F3377,"-")</f>
        <v>06-21</v>
      </c>
      <c r="H3377" s="71" t="str">
        <f aca="false">CONCATENATE(B3377,"-",G3377,"-GA",D3377)</f>
        <v>1907-06-21-GA100</v>
      </c>
      <c r="J3377" s="69" t="s">
        <v>22458</v>
      </c>
      <c r="K3377" s="69" t="s">
        <v>9274</v>
      </c>
      <c r="N3377" s="81" t="n">
        <v>100</v>
      </c>
      <c r="O3377" s="82" t="s">
        <v>22458</v>
      </c>
      <c r="P3377" s="69" t="s">
        <v>22453</v>
      </c>
      <c r="Q3377" s="82" t="s">
        <v>22453</v>
      </c>
    </row>
    <row r="3378" customFormat="false" ht="15" hidden="false" customHeight="false" outlineLevel="0" collapsed="false">
      <c r="A3378" s="67" t="n">
        <v>1099</v>
      </c>
      <c r="B3378" s="68" t="n">
        <v>1907</v>
      </c>
      <c r="C3378" s="83" t="n">
        <v>45830</v>
      </c>
      <c r="D3378" s="68" t="n">
        <v>100</v>
      </c>
      <c r="E3378" s="85" t="n">
        <f aca="false">C3378</f>
        <v>45830</v>
      </c>
      <c r="F3378" s="86" t="str">
        <f aca="false">TEXT(E3378,"yyyy-mm-dd")</f>
        <v>2025-06-22</v>
      </c>
      <c r="G3378" s="86" t="str">
        <f aca="false">_xlfn.TEXTAFTER(F3378,"-")</f>
        <v>06-22</v>
      </c>
      <c r="H3378" s="71" t="str">
        <f aca="false">CONCATENATE(B3378,"-",G3378,"-GA",D3378)</f>
        <v>1907-06-22-GA100</v>
      </c>
      <c r="J3378" s="69" t="s">
        <v>22459</v>
      </c>
      <c r="K3378" s="69" t="s">
        <v>9274</v>
      </c>
      <c r="N3378" s="81" t="n">
        <v>100</v>
      </c>
      <c r="O3378" s="82" t="s">
        <v>22459</v>
      </c>
      <c r="P3378" s="69" t="s">
        <v>22453</v>
      </c>
      <c r="Q3378" s="82" t="s">
        <v>22453</v>
      </c>
    </row>
    <row r="3379" customFormat="false" ht="15" hidden="false" customHeight="false" outlineLevel="0" collapsed="false">
      <c r="A3379" s="67" t="n">
        <v>1100</v>
      </c>
      <c r="B3379" s="68" t="n">
        <v>1907</v>
      </c>
      <c r="C3379" s="83" t="n">
        <v>45831</v>
      </c>
      <c r="D3379" s="68" t="n">
        <v>100</v>
      </c>
      <c r="E3379" s="85" t="n">
        <f aca="false">C3379</f>
        <v>45831</v>
      </c>
      <c r="F3379" s="86" t="str">
        <f aca="false">TEXT(E3379,"yyyy-mm-dd")</f>
        <v>2025-06-23</v>
      </c>
      <c r="G3379" s="86" t="str">
        <f aca="false">_xlfn.TEXTAFTER(F3379,"-")</f>
        <v>06-23</v>
      </c>
      <c r="H3379" s="71" t="str">
        <f aca="false">CONCATENATE(B3379,"-",G3379,"-GA",D3379)</f>
        <v>1907-06-23-GA100</v>
      </c>
      <c r="J3379" s="69" t="s">
        <v>22460</v>
      </c>
      <c r="K3379" s="69" t="s">
        <v>9274</v>
      </c>
      <c r="N3379" s="81" t="n">
        <v>100</v>
      </c>
      <c r="O3379" s="82" t="s">
        <v>22460</v>
      </c>
      <c r="P3379" s="69" t="s">
        <v>22453</v>
      </c>
      <c r="Q3379" s="82" t="s">
        <v>22453</v>
      </c>
    </row>
    <row r="3380" customFormat="false" ht="15" hidden="false" customHeight="false" outlineLevel="0" collapsed="false">
      <c r="A3380" s="67" t="n">
        <v>1101</v>
      </c>
      <c r="B3380" s="68" t="n">
        <v>1907</v>
      </c>
      <c r="C3380" s="83" t="n">
        <v>45832</v>
      </c>
      <c r="D3380" s="68" t="n">
        <v>100</v>
      </c>
      <c r="E3380" s="85" t="n">
        <f aca="false">C3380</f>
        <v>45832</v>
      </c>
      <c r="F3380" s="86" t="str">
        <f aca="false">TEXT(E3380,"yyyy-mm-dd")</f>
        <v>2025-06-24</v>
      </c>
      <c r="G3380" s="86" t="str">
        <f aca="false">_xlfn.TEXTAFTER(F3380,"-")</f>
        <v>06-24</v>
      </c>
      <c r="H3380" s="71" t="str">
        <f aca="false">CONCATENATE(B3380,"-",G3380,"-GA",D3380)</f>
        <v>1907-06-24-GA100</v>
      </c>
      <c r="J3380" s="69" t="s">
        <v>13121</v>
      </c>
      <c r="K3380" s="69" t="s">
        <v>9274</v>
      </c>
      <c r="N3380" s="81" t="n">
        <v>100</v>
      </c>
      <c r="O3380" s="82" t="s">
        <v>13121</v>
      </c>
      <c r="P3380" s="69" t="s">
        <v>22453</v>
      </c>
      <c r="Q3380" s="82" t="s">
        <v>22453</v>
      </c>
    </row>
    <row r="3381" customFormat="false" ht="15" hidden="false" customHeight="false" outlineLevel="0" collapsed="false">
      <c r="A3381" s="67" t="n">
        <v>1102</v>
      </c>
      <c r="B3381" s="68" t="n">
        <v>1907</v>
      </c>
      <c r="C3381" s="83" t="n">
        <v>45833</v>
      </c>
      <c r="D3381" s="68" t="n">
        <v>100</v>
      </c>
      <c r="E3381" s="85" t="n">
        <f aca="false">C3381</f>
        <v>45833</v>
      </c>
      <c r="F3381" s="86" t="str">
        <f aca="false">TEXT(E3381,"yyyy-mm-dd")</f>
        <v>2025-06-25</v>
      </c>
      <c r="G3381" s="86" t="str">
        <f aca="false">_xlfn.TEXTAFTER(F3381,"-")</f>
        <v>06-25</v>
      </c>
      <c r="H3381" s="71" t="str">
        <f aca="false">CONCATENATE(B3381,"-",G3381,"-GA",D3381)</f>
        <v>1907-06-25-GA100</v>
      </c>
      <c r="J3381" s="69" t="s">
        <v>13124</v>
      </c>
      <c r="K3381" s="69" t="s">
        <v>9274</v>
      </c>
      <c r="N3381" s="81" t="n">
        <v>100</v>
      </c>
      <c r="O3381" s="82" t="s">
        <v>13124</v>
      </c>
      <c r="P3381" s="69" t="s">
        <v>22453</v>
      </c>
      <c r="Q3381" s="82" t="s">
        <v>22453</v>
      </c>
    </row>
    <row r="3382" customFormat="false" ht="15" hidden="false" customHeight="false" outlineLevel="0" collapsed="false">
      <c r="A3382" s="67" t="n">
        <v>1103</v>
      </c>
      <c r="B3382" s="68" t="n">
        <v>1907</v>
      </c>
      <c r="C3382" s="83" t="n">
        <v>45834</v>
      </c>
      <c r="D3382" s="68" t="n">
        <v>100</v>
      </c>
      <c r="E3382" s="85" t="n">
        <f aca="false">C3382</f>
        <v>45834</v>
      </c>
      <c r="F3382" s="86" t="str">
        <f aca="false">TEXT(E3382,"yyyy-mm-dd")</f>
        <v>2025-06-26</v>
      </c>
      <c r="G3382" s="86" t="str">
        <f aca="false">_xlfn.TEXTAFTER(F3382,"-")</f>
        <v>06-26</v>
      </c>
      <c r="H3382" s="71" t="str">
        <f aca="false">CONCATENATE(B3382,"-",G3382,"-GA",D3382)</f>
        <v>1907-06-26-GA100</v>
      </c>
      <c r="J3382" s="69" t="s">
        <v>13127</v>
      </c>
      <c r="K3382" s="69" t="s">
        <v>9274</v>
      </c>
      <c r="N3382" s="81" t="n">
        <v>100</v>
      </c>
      <c r="O3382" s="82" t="s">
        <v>13127</v>
      </c>
      <c r="P3382" s="69" t="s">
        <v>22453</v>
      </c>
      <c r="Q3382" s="82" t="s">
        <v>22453</v>
      </c>
    </row>
    <row r="3383" customFormat="false" ht="15" hidden="false" customHeight="false" outlineLevel="0" collapsed="false">
      <c r="A3383" s="67" t="n">
        <v>1104</v>
      </c>
      <c r="B3383" s="68" t="n">
        <v>1907</v>
      </c>
      <c r="C3383" s="83" t="n">
        <v>45835</v>
      </c>
      <c r="D3383" s="68" t="n">
        <v>100</v>
      </c>
      <c r="E3383" s="85" t="n">
        <f aca="false">C3383</f>
        <v>45835</v>
      </c>
      <c r="F3383" s="86" t="str">
        <f aca="false">TEXT(E3383,"yyyy-mm-dd")</f>
        <v>2025-06-27</v>
      </c>
      <c r="G3383" s="86" t="str">
        <f aca="false">_xlfn.TEXTAFTER(F3383,"-")</f>
        <v>06-27</v>
      </c>
      <c r="H3383" s="71" t="str">
        <f aca="false">CONCATENATE(B3383,"-",G3383,"-GA",D3383)</f>
        <v>1907-06-27-GA100</v>
      </c>
      <c r="J3383" s="69" t="s">
        <v>22461</v>
      </c>
      <c r="K3383" s="69" t="s">
        <v>9274</v>
      </c>
      <c r="N3383" s="81" t="n">
        <v>100</v>
      </c>
      <c r="O3383" s="82" t="s">
        <v>22461</v>
      </c>
      <c r="P3383" s="69" t="s">
        <v>22453</v>
      </c>
      <c r="Q3383" s="82" t="s">
        <v>22453</v>
      </c>
    </row>
    <row r="3384" customFormat="false" ht="15" hidden="false" customHeight="false" outlineLevel="0" collapsed="false">
      <c r="A3384" s="67" t="n">
        <v>1105</v>
      </c>
      <c r="B3384" s="68" t="n">
        <v>1907</v>
      </c>
      <c r="C3384" s="83" t="n">
        <v>45836</v>
      </c>
      <c r="D3384" s="68" t="n">
        <v>100</v>
      </c>
      <c r="E3384" s="85" t="n">
        <f aca="false">C3384</f>
        <v>45836</v>
      </c>
      <c r="F3384" s="86" t="str">
        <f aca="false">TEXT(E3384,"yyyy-mm-dd")</f>
        <v>2025-06-28</v>
      </c>
      <c r="G3384" s="86" t="str">
        <f aca="false">_xlfn.TEXTAFTER(F3384,"-")</f>
        <v>06-28</v>
      </c>
      <c r="H3384" s="71" t="str">
        <f aca="false">CONCATENATE(B3384,"-",G3384,"-GA",D3384)</f>
        <v>1907-06-28-GA100</v>
      </c>
      <c r="J3384" s="69" t="s">
        <v>22462</v>
      </c>
      <c r="K3384" s="69" t="s">
        <v>9274</v>
      </c>
      <c r="N3384" s="81" t="n">
        <v>100</v>
      </c>
      <c r="O3384" s="82" t="s">
        <v>22462</v>
      </c>
      <c r="P3384" s="69" t="s">
        <v>22453</v>
      </c>
      <c r="Q3384" s="82" t="s">
        <v>22453</v>
      </c>
    </row>
    <row r="3385" customFormat="false" ht="15" hidden="false" customHeight="false" outlineLevel="0" collapsed="false">
      <c r="A3385" s="67" t="n">
        <v>1106</v>
      </c>
      <c r="B3385" s="68" t="n">
        <v>1907</v>
      </c>
      <c r="C3385" s="83" t="n">
        <v>45837</v>
      </c>
      <c r="D3385" s="68" t="n">
        <v>100</v>
      </c>
      <c r="E3385" s="85" t="n">
        <f aca="false">C3385</f>
        <v>45837</v>
      </c>
      <c r="F3385" s="86" t="str">
        <f aca="false">TEXT(E3385,"yyyy-mm-dd")</f>
        <v>2025-06-29</v>
      </c>
      <c r="G3385" s="86" t="str">
        <f aca="false">_xlfn.TEXTAFTER(F3385,"-")</f>
        <v>06-29</v>
      </c>
      <c r="H3385" s="71" t="str">
        <f aca="false">CONCATENATE(B3385,"-",G3385,"-GA",D3385)</f>
        <v>1907-06-29-GA100</v>
      </c>
      <c r="J3385" s="69" t="s">
        <v>22463</v>
      </c>
      <c r="K3385" s="69" t="s">
        <v>9274</v>
      </c>
      <c r="N3385" s="81" t="n">
        <v>100</v>
      </c>
      <c r="O3385" s="82" t="s">
        <v>22463</v>
      </c>
      <c r="P3385" s="69" t="s">
        <v>22453</v>
      </c>
      <c r="Q3385" s="82" t="s">
        <v>22453</v>
      </c>
    </row>
    <row r="3386" customFormat="false" ht="15" hidden="false" customHeight="false" outlineLevel="0" collapsed="false">
      <c r="A3386" s="67" t="n">
        <v>1107</v>
      </c>
      <c r="B3386" s="68" t="n">
        <v>1907</v>
      </c>
      <c r="C3386" s="83" t="n">
        <v>45838</v>
      </c>
      <c r="D3386" s="68" t="n">
        <v>34</v>
      </c>
      <c r="E3386" s="85" t="n">
        <f aca="false">C3386</f>
        <v>45838</v>
      </c>
      <c r="F3386" s="86" t="str">
        <f aca="false">TEXT(E3386,"yyyy-mm-dd")</f>
        <v>2025-06-30</v>
      </c>
      <c r="G3386" s="86" t="str">
        <f aca="false">_xlfn.TEXTAFTER(F3386,"-")</f>
        <v>06-30</v>
      </c>
      <c r="H3386" s="71" t="str">
        <f aca="false">CONCATENATE(B3386,"-",G3386,"-GA",D3386)</f>
        <v>1907-06-30-GA34</v>
      </c>
      <c r="J3386" s="69" t="s">
        <v>21504</v>
      </c>
      <c r="K3386" s="69" t="s">
        <v>20135</v>
      </c>
      <c r="N3386" s="81" t="n">
        <v>34</v>
      </c>
      <c r="O3386" s="82" t="s">
        <v>21504</v>
      </c>
      <c r="P3386" s="69" t="s">
        <v>21621</v>
      </c>
      <c r="Q3386" s="82" t="s">
        <v>21621</v>
      </c>
    </row>
    <row r="3387" customFormat="false" ht="15" hidden="false" customHeight="false" outlineLevel="0" collapsed="false">
      <c r="A3387" s="67" t="n">
        <v>1108</v>
      </c>
      <c r="B3387" s="68" t="n">
        <v>1907</v>
      </c>
      <c r="C3387" s="83" t="n">
        <v>45840</v>
      </c>
      <c r="D3387" s="68" t="s">
        <v>22132</v>
      </c>
      <c r="E3387" s="85" t="n">
        <f aca="false">C3387</f>
        <v>45840</v>
      </c>
      <c r="F3387" s="86" t="str">
        <f aca="false">TEXT(E3387,"yyyy-mm-dd")</f>
        <v>2025-07-02</v>
      </c>
      <c r="G3387" s="86" t="str">
        <f aca="false">_xlfn.TEXTAFTER(F3387,"-")</f>
        <v>07-02</v>
      </c>
      <c r="H3387" s="71" t="str">
        <f aca="false">CONCATENATE(B3387,"-",G3387,"-GA",D3387)</f>
        <v>1907-07-02-GA68d</v>
      </c>
      <c r="J3387" s="69" t="s">
        <v>22464</v>
      </c>
      <c r="K3387" s="69" t="s">
        <v>9694</v>
      </c>
      <c r="N3387" s="81" t="s">
        <v>22132</v>
      </c>
      <c r="O3387" s="82" t="s">
        <v>22464</v>
      </c>
      <c r="P3387" s="69" t="s">
        <v>22134</v>
      </c>
      <c r="Q3387" s="82" t="s">
        <v>22134</v>
      </c>
    </row>
    <row r="3388" customFormat="false" ht="15" hidden="false" customHeight="false" outlineLevel="0" collapsed="false">
      <c r="A3388" s="67" t="n">
        <v>1109</v>
      </c>
      <c r="B3388" s="68" t="n">
        <v>1907</v>
      </c>
      <c r="C3388" s="83" t="n">
        <v>45873</v>
      </c>
      <c r="D3388" s="68" t="n">
        <v>264</v>
      </c>
      <c r="E3388" s="85" t="n">
        <f aca="false">C3388</f>
        <v>45873</v>
      </c>
      <c r="F3388" s="86" t="str">
        <f aca="false">TEXT(E3388,"yyyy-mm-dd")</f>
        <v>2025-08-04</v>
      </c>
      <c r="G3388" s="86" t="str">
        <f aca="false">_xlfn.TEXTAFTER(F3388,"-")</f>
        <v>08-04</v>
      </c>
      <c r="H3388" s="71" t="str">
        <f aca="false">CONCATENATE(B3388,"-",G3388,"-GA",D3388)</f>
        <v>1907-08-04-GA264</v>
      </c>
      <c r="J3388" s="69" t="s">
        <v>21838</v>
      </c>
      <c r="K3388" s="69" t="s">
        <v>113</v>
      </c>
      <c r="N3388" s="81" t="n">
        <v>264</v>
      </c>
      <c r="O3388" s="82" t="s">
        <v>21838</v>
      </c>
      <c r="P3388" s="69" t="s">
        <v>21616</v>
      </c>
      <c r="Q3388" s="82" t="s">
        <v>21616</v>
      </c>
    </row>
    <row r="3389" customFormat="false" ht="15" hidden="false" customHeight="false" outlineLevel="0" collapsed="false">
      <c r="A3389" s="67" t="n">
        <v>1110</v>
      </c>
      <c r="B3389" s="68" t="n">
        <v>1907</v>
      </c>
      <c r="C3389" s="83" t="n">
        <v>45873</v>
      </c>
      <c r="D3389" s="68" t="n">
        <v>264</v>
      </c>
      <c r="E3389" s="85" t="n">
        <f aca="false">C3389</f>
        <v>45873</v>
      </c>
      <c r="F3389" s="86" t="str">
        <f aca="false">TEXT(E3389,"yyyy-mm-dd")</f>
        <v>2025-08-04</v>
      </c>
      <c r="G3389" s="86" t="str">
        <f aca="false">_xlfn.TEXTAFTER(F3389,"-")</f>
        <v>08-04</v>
      </c>
      <c r="H3389" s="71" t="str">
        <f aca="false">CONCATENATE(B3389,"-",G3389,"-GA",D3389)</f>
        <v>1907-08-04-GA264</v>
      </c>
      <c r="J3389" s="69" t="s">
        <v>22275</v>
      </c>
      <c r="K3389" s="69" t="s">
        <v>113</v>
      </c>
      <c r="N3389" s="81" t="n">
        <v>264</v>
      </c>
      <c r="O3389" s="82" t="s">
        <v>22275</v>
      </c>
      <c r="P3389" s="69" t="s">
        <v>21616</v>
      </c>
      <c r="Q3389" s="82" t="s">
        <v>21616</v>
      </c>
    </row>
    <row r="3390" customFormat="false" ht="15" hidden="false" customHeight="false" outlineLevel="0" collapsed="false">
      <c r="A3390" s="67" t="n">
        <v>1111</v>
      </c>
      <c r="B3390" s="68" t="n">
        <v>1907</v>
      </c>
      <c r="C3390" s="83" t="n">
        <v>45873</v>
      </c>
      <c r="D3390" s="68" t="n">
        <v>264</v>
      </c>
      <c r="E3390" s="85" t="n">
        <f aca="false">C3390</f>
        <v>45873</v>
      </c>
      <c r="F3390" s="86" t="str">
        <f aca="false">TEXT(E3390,"yyyy-mm-dd")</f>
        <v>2025-08-04</v>
      </c>
      <c r="G3390" s="86" t="str">
        <f aca="false">_xlfn.TEXTAFTER(F3390,"-")</f>
        <v>08-04</v>
      </c>
      <c r="H3390" s="71" t="str">
        <f aca="false">CONCATENATE(B3390,"-",G3390,"-GA",D3390)</f>
        <v>1907-08-04-GA264</v>
      </c>
      <c r="J3390" s="69" t="s">
        <v>21615</v>
      </c>
      <c r="K3390" s="69" t="s">
        <v>113</v>
      </c>
      <c r="N3390" s="81" t="n">
        <v>264</v>
      </c>
      <c r="O3390" s="82" t="s">
        <v>21615</v>
      </c>
      <c r="P3390" s="69" t="s">
        <v>21616</v>
      </c>
      <c r="Q3390" s="82" t="s">
        <v>21616</v>
      </c>
    </row>
    <row r="3391" customFormat="false" ht="15" hidden="false" customHeight="false" outlineLevel="0" collapsed="false">
      <c r="A3391" s="67" t="n">
        <v>1112</v>
      </c>
      <c r="B3391" s="68" t="n">
        <v>1907</v>
      </c>
      <c r="C3391" s="83" t="n">
        <v>45874</v>
      </c>
      <c r="D3391" s="68" t="n">
        <v>262</v>
      </c>
      <c r="E3391" s="85" t="n">
        <f aca="false">C3391</f>
        <v>45874</v>
      </c>
      <c r="F3391" s="86" t="str">
        <f aca="false">TEXT(E3391,"yyyy-mm-dd")</f>
        <v>2025-08-05</v>
      </c>
      <c r="G3391" s="86" t="str">
        <f aca="false">_xlfn.TEXTAFTER(F3391,"-")</f>
        <v>08-05</v>
      </c>
      <c r="H3391" s="71" t="str">
        <f aca="false">CONCATENATE(B3391,"-",G3391,"-GA",D3391)</f>
        <v>1907-08-05-GA262</v>
      </c>
      <c r="J3391" s="69" t="s">
        <v>22465</v>
      </c>
      <c r="K3391" s="69" t="s">
        <v>113</v>
      </c>
      <c r="N3391" s="81" t="n">
        <v>262</v>
      </c>
      <c r="O3391" s="82" t="s">
        <v>22465</v>
      </c>
      <c r="P3391" s="69" t="s">
        <v>20165</v>
      </c>
      <c r="Q3391" s="82" t="s">
        <v>20165</v>
      </c>
    </row>
    <row r="3392" customFormat="false" ht="15" hidden="false" customHeight="false" outlineLevel="0" collapsed="false">
      <c r="A3392" s="67" t="n">
        <v>1113</v>
      </c>
      <c r="B3392" s="68" t="n">
        <v>1907</v>
      </c>
      <c r="C3392" s="83" t="n">
        <v>45887</v>
      </c>
      <c r="D3392" s="68" t="n">
        <v>262</v>
      </c>
      <c r="E3392" s="85" t="n">
        <f aca="false">C3392</f>
        <v>45887</v>
      </c>
      <c r="F3392" s="86" t="str">
        <f aca="false">TEXT(E3392,"yyyy-mm-dd")</f>
        <v>2025-08-18</v>
      </c>
      <c r="G3392" s="86" t="str">
        <f aca="false">_xlfn.TEXTAFTER(F3392,"-")</f>
        <v>08-18</v>
      </c>
      <c r="H3392" s="71" t="str">
        <f aca="false">CONCATENATE(B3392,"-",G3392,"-GA",D3392)</f>
        <v>1907-08-18-GA262</v>
      </c>
      <c r="J3392" s="69" t="s">
        <v>22466</v>
      </c>
      <c r="K3392" s="69" t="s">
        <v>20135</v>
      </c>
      <c r="N3392" s="81" t="n">
        <v>262</v>
      </c>
      <c r="O3392" s="82" t="s">
        <v>22466</v>
      </c>
      <c r="P3392" s="69" t="s">
        <v>20165</v>
      </c>
      <c r="Q3392" s="82" t="s">
        <v>20165</v>
      </c>
    </row>
    <row r="3393" customFormat="false" ht="15" hidden="false" customHeight="false" outlineLevel="0" collapsed="false">
      <c r="A3393" s="67" t="n">
        <v>1114</v>
      </c>
      <c r="B3393" s="68" t="n">
        <v>1907</v>
      </c>
      <c r="C3393" s="79" t="s">
        <v>21599</v>
      </c>
      <c r="D3393" s="68" t="n">
        <v>262</v>
      </c>
      <c r="E3393" s="85" t="str">
        <f aca="false">C3393</f>
        <v> - - Sep</v>
      </c>
      <c r="F3393" s="86" t="str">
        <f aca="false">TEXT(E3393,"yyyy-mm-dd")</f>
        <v> - - Sep</v>
      </c>
      <c r="G3393" s="86" t="str">
        <f aca="false">_xlfn.TEXTAFTER(F3393,"-")</f>
        <v> - Sep</v>
      </c>
      <c r="H3393" s="71" t="str">
        <f aca="false">CONCATENATE(B3393,"-",G3393,"-GA",D3393)</f>
        <v>1907- - Sep-GA262</v>
      </c>
      <c r="J3393" s="69" t="s">
        <v>22467</v>
      </c>
      <c r="K3393" s="69" t="s">
        <v>22302</v>
      </c>
      <c r="N3393" s="81" t="n">
        <v>262</v>
      </c>
      <c r="O3393" s="82" t="s">
        <v>22467</v>
      </c>
      <c r="P3393" s="69" t="s">
        <v>20165</v>
      </c>
      <c r="Q3393" s="82" t="s">
        <v>20165</v>
      </c>
    </row>
    <row r="3394" customFormat="false" ht="15" hidden="false" customHeight="false" outlineLevel="0" collapsed="false">
      <c r="A3394" s="67" t="n">
        <v>1115</v>
      </c>
      <c r="B3394" s="68" t="n">
        <v>1907</v>
      </c>
      <c r="C3394" s="83" t="n">
        <v>45913</v>
      </c>
      <c r="D3394" s="68" t="n">
        <v>101</v>
      </c>
      <c r="E3394" s="85" t="n">
        <f aca="false">C3394</f>
        <v>45913</v>
      </c>
      <c r="F3394" s="86" t="str">
        <f aca="false">TEXT(E3394,"yyyy-mm-dd")</f>
        <v>2025-09-13</v>
      </c>
      <c r="G3394" s="86" t="str">
        <f aca="false">_xlfn.TEXTAFTER(F3394,"-")</f>
        <v>09-13</v>
      </c>
      <c r="H3394" s="71" t="str">
        <f aca="false">CONCATENATE(B3394,"-",G3394,"-GA",D3394)</f>
        <v>1907-09-13-GA101</v>
      </c>
      <c r="J3394" s="69" t="s">
        <v>15914</v>
      </c>
      <c r="K3394" s="69" t="s">
        <v>824</v>
      </c>
      <c r="N3394" s="81" t="n">
        <v>101</v>
      </c>
      <c r="O3394" s="82" t="s">
        <v>15914</v>
      </c>
      <c r="P3394" s="69" t="s">
        <v>13142</v>
      </c>
      <c r="Q3394" s="82" t="s">
        <v>13142</v>
      </c>
    </row>
    <row r="3395" customFormat="false" ht="15" hidden="false" customHeight="false" outlineLevel="0" collapsed="false">
      <c r="A3395" s="67" t="n">
        <v>1116</v>
      </c>
      <c r="B3395" s="68" t="n">
        <v>1907</v>
      </c>
      <c r="C3395" s="83" t="n">
        <v>45914</v>
      </c>
      <c r="D3395" s="68" t="n">
        <v>101</v>
      </c>
      <c r="E3395" s="85" t="n">
        <f aca="false">C3395</f>
        <v>45914</v>
      </c>
      <c r="F3395" s="86" t="str">
        <f aca="false">TEXT(E3395,"yyyy-mm-dd")</f>
        <v>2025-09-14</v>
      </c>
      <c r="G3395" s="86" t="str">
        <f aca="false">_xlfn.TEXTAFTER(F3395,"-")</f>
        <v>09-14</v>
      </c>
      <c r="H3395" s="71" t="str">
        <f aca="false">CONCATENATE(B3395,"-",G3395,"-GA",D3395)</f>
        <v>1907-09-14-GA101</v>
      </c>
      <c r="J3395" s="69" t="s">
        <v>15916</v>
      </c>
      <c r="K3395" s="69" t="s">
        <v>824</v>
      </c>
      <c r="N3395" s="81" t="n">
        <v>101</v>
      </c>
      <c r="O3395" s="82" t="s">
        <v>15916</v>
      </c>
      <c r="P3395" s="69" t="s">
        <v>13142</v>
      </c>
      <c r="Q3395" s="82" t="s">
        <v>13142</v>
      </c>
    </row>
    <row r="3396" customFormat="false" ht="15" hidden="false" customHeight="false" outlineLevel="0" collapsed="false">
      <c r="A3396" s="67" t="n">
        <v>1117</v>
      </c>
      <c r="B3396" s="68" t="n">
        <v>1907</v>
      </c>
      <c r="C3396" s="83" t="n">
        <v>45915</v>
      </c>
      <c r="D3396" s="68" t="n">
        <v>101</v>
      </c>
      <c r="E3396" s="85" t="n">
        <f aca="false">C3396</f>
        <v>45915</v>
      </c>
      <c r="F3396" s="86" t="str">
        <f aca="false">TEXT(E3396,"yyyy-mm-dd")</f>
        <v>2025-09-15</v>
      </c>
      <c r="G3396" s="86" t="str">
        <f aca="false">_xlfn.TEXTAFTER(F3396,"-")</f>
        <v>09-15</v>
      </c>
      <c r="H3396" s="71" t="str">
        <f aca="false">CONCATENATE(B3396,"-",G3396,"-GA",D3396)</f>
        <v>1907-09-15-GA101</v>
      </c>
      <c r="J3396" s="69" t="s">
        <v>15918</v>
      </c>
      <c r="K3396" s="69" t="s">
        <v>824</v>
      </c>
      <c r="N3396" s="81" t="n">
        <v>101</v>
      </c>
      <c r="O3396" s="82" t="s">
        <v>15918</v>
      </c>
      <c r="P3396" s="69" t="s">
        <v>13142</v>
      </c>
      <c r="Q3396" s="82" t="s">
        <v>13142</v>
      </c>
    </row>
    <row r="3397" customFormat="false" ht="15" hidden="false" customHeight="false" outlineLevel="0" collapsed="false">
      <c r="A3397" s="67" t="n">
        <v>1118</v>
      </c>
      <c r="B3397" s="68" t="n">
        <v>1907</v>
      </c>
      <c r="C3397" s="83" t="n">
        <v>45915</v>
      </c>
      <c r="D3397" s="68" t="s">
        <v>21704</v>
      </c>
      <c r="E3397" s="85" t="n">
        <f aca="false">C3397</f>
        <v>45915</v>
      </c>
      <c r="F3397" s="86" t="str">
        <f aca="false">TEXT(E3397,"yyyy-mm-dd")</f>
        <v>2025-09-15</v>
      </c>
      <c r="G3397" s="86" t="str">
        <f aca="false">_xlfn.TEXTAFTER(F3397,"-")</f>
        <v>09-15</v>
      </c>
      <c r="H3397" s="71" t="str">
        <f aca="false">CONCATENATE(B3397,"-",G3397,"-GA",D3397)</f>
        <v>1907-09-15-GA266I</v>
      </c>
      <c r="J3397" s="69" t="s">
        <v>20464</v>
      </c>
      <c r="K3397" s="69" t="s">
        <v>824</v>
      </c>
      <c r="N3397" s="81" t="s">
        <v>21704</v>
      </c>
      <c r="O3397" s="82" t="s">
        <v>20464</v>
      </c>
      <c r="P3397" s="69" t="s">
        <v>21705</v>
      </c>
      <c r="Q3397" s="82" t="s">
        <v>21705</v>
      </c>
    </row>
    <row r="3398" customFormat="false" ht="15" hidden="false" customHeight="false" outlineLevel="0" collapsed="false">
      <c r="A3398" s="67" t="n">
        <v>1119</v>
      </c>
      <c r="B3398" s="68" t="n">
        <v>1907</v>
      </c>
      <c r="C3398" s="83" t="n">
        <v>45916</v>
      </c>
      <c r="D3398" s="68" t="n">
        <v>101</v>
      </c>
      <c r="E3398" s="85" t="n">
        <f aca="false">C3398</f>
        <v>45916</v>
      </c>
      <c r="F3398" s="86" t="str">
        <f aca="false">TEXT(E3398,"yyyy-mm-dd")</f>
        <v>2025-09-16</v>
      </c>
      <c r="G3398" s="86" t="str">
        <f aca="false">_xlfn.TEXTAFTER(F3398,"-")</f>
        <v>09-16</v>
      </c>
      <c r="H3398" s="71" t="str">
        <f aca="false">CONCATENATE(B3398,"-",G3398,"-GA",D3398)</f>
        <v>1907-09-16-GA101</v>
      </c>
      <c r="J3398" s="69" t="s">
        <v>20085</v>
      </c>
      <c r="K3398" s="69" t="s">
        <v>824</v>
      </c>
      <c r="N3398" s="81" t="n">
        <v>101</v>
      </c>
      <c r="O3398" s="82" t="s">
        <v>20085</v>
      </c>
      <c r="P3398" s="69" t="s">
        <v>13142</v>
      </c>
      <c r="Q3398" s="82" t="s">
        <v>13142</v>
      </c>
    </row>
    <row r="3399" customFormat="false" ht="15" hidden="false" customHeight="false" outlineLevel="0" collapsed="false">
      <c r="A3399" s="67" t="n">
        <v>1120</v>
      </c>
      <c r="B3399" s="68" t="n">
        <v>1907</v>
      </c>
      <c r="C3399" s="83" t="n">
        <v>45920</v>
      </c>
      <c r="D3399" s="68" t="n">
        <v>264</v>
      </c>
      <c r="E3399" s="85" t="n">
        <f aca="false">C3399</f>
        <v>45920</v>
      </c>
      <c r="F3399" s="86" t="str">
        <f aca="false">TEXT(E3399,"yyyy-mm-dd")</f>
        <v>2025-09-20</v>
      </c>
      <c r="G3399" s="86" t="str">
        <f aca="false">_xlfn.TEXTAFTER(F3399,"-")</f>
        <v>09-20</v>
      </c>
      <c r="H3399" s="71" t="str">
        <f aca="false">CONCATENATE(B3399,"-",G3399,"-GA",D3399)</f>
        <v>1907-09-20-GA264</v>
      </c>
      <c r="J3399" s="69" t="s">
        <v>22468</v>
      </c>
      <c r="K3399" s="69" t="s">
        <v>113</v>
      </c>
      <c r="N3399" s="81" t="n">
        <v>264</v>
      </c>
      <c r="O3399" s="82" t="s">
        <v>22468</v>
      </c>
      <c r="P3399" s="69" t="s">
        <v>21616</v>
      </c>
      <c r="Q3399" s="82" t="s">
        <v>21616</v>
      </c>
    </row>
    <row r="3400" customFormat="false" ht="15" hidden="false" customHeight="false" outlineLevel="0" collapsed="false">
      <c r="A3400" s="67" t="n">
        <v>1121</v>
      </c>
      <c r="B3400" s="68" t="n">
        <v>1907</v>
      </c>
      <c r="C3400" s="83" t="n">
        <v>45921</v>
      </c>
      <c r="D3400" s="68" t="n">
        <v>111</v>
      </c>
      <c r="E3400" s="85" t="n">
        <f aca="false">C3400</f>
        <v>45921</v>
      </c>
      <c r="F3400" s="86" t="str">
        <f aca="false">TEXT(E3400,"yyyy-mm-dd")</f>
        <v>2025-09-21</v>
      </c>
      <c r="G3400" s="86" t="str">
        <f aca="false">_xlfn.TEXTAFTER(F3400,"-")</f>
        <v>09-21</v>
      </c>
      <c r="H3400" s="71" t="str">
        <f aca="false">CONCATENATE(B3400,"-",G3400,"-GA",D3400)</f>
        <v>1907-09-21-GA111</v>
      </c>
      <c r="J3400" s="69" t="s">
        <v>22469</v>
      </c>
      <c r="K3400" s="69" t="s">
        <v>21331</v>
      </c>
      <c r="N3400" s="81" t="n">
        <v>111</v>
      </c>
      <c r="O3400" s="82" t="s">
        <v>22469</v>
      </c>
      <c r="P3400" s="69" t="s">
        <v>22470</v>
      </c>
      <c r="Q3400" s="82" t="s">
        <v>22470</v>
      </c>
    </row>
    <row r="3401" customFormat="false" ht="15" hidden="false" customHeight="false" outlineLevel="0" collapsed="false">
      <c r="A3401" s="67" t="n">
        <v>1122</v>
      </c>
      <c r="B3401" s="68" t="n">
        <v>1907</v>
      </c>
      <c r="C3401" s="83" t="n">
        <v>45922</v>
      </c>
      <c r="D3401" s="68" t="n">
        <v>111</v>
      </c>
      <c r="E3401" s="85" t="n">
        <f aca="false">C3401</f>
        <v>45922</v>
      </c>
      <c r="F3401" s="86" t="str">
        <f aca="false">TEXT(E3401,"yyyy-mm-dd")</f>
        <v>2025-09-22</v>
      </c>
      <c r="G3401" s="86" t="str">
        <f aca="false">_xlfn.TEXTAFTER(F3401,"-")</f>
        <v>09-22</v>
      </c>
      <c r="H3401" s="71" t="str">
        <f aca="false">CONCATENATE(B3401,"-",G3401,"-GA",D3401)</f>
        <v>1907-09-22-GA111</v>
      </c>
      <c r="J3401" s="69" t="s">
        <v>22471</v>
      </c>
      <c r="K3401" s="69" t="s">
        <v>21331</v>
      </c>
      <c r="N3401" s="81" t="n">
        <v>111</v>
      </c>
      <c r="O3401" s="82" t="s">
        <v>22471</v>
      </c>
      <c r="P3401" s="69" t="s">
        <v>22470</v>
      </c>
      <c r="Q3401" s="82" t="s">
        <v>22470</v>
      </c>
    </row>
    <row r="3402" customFormat="false" ht="15" hidden="false" customHeight="false" outlineLevel="0" collapsed="false">
      <c r="A3402" s="67" t="n">
        <v>1123</v>
      </c>
      <c r="B3402" s="68" t="n">
        <v>1907</v>
      </c>
      <c r="C3402" s="83" t="n">
        <v>45923</v>
      </c>
      <c r="D3402" s="68" t="n">
        <v>111</v>
      </c>
      <c r="E3402" s="85" t="n">
        <f aca="false">C3402</f>
        <v>45923</v>
      </c>
      <c r="F3402" s="86" t="str">
        <f aca="false">TEXT(E3402,"yyyy-mm-dd")</f>
        <v>2025-09-23</v>
      </c>
      <c r="G3402" s="86" t="str">
        <f aca="false">_xlfn.TEXTAFTER(F3402,"-")</f>
        <v>09-23</v>
      </c>
      <c r="H3402" s="71" t="str">
        <f aca="false">CONCATENATE(B3402,"-",G3402,"-GA",D3402)</f>
        <v>1907-09-23-GA111</v>
      </c>
      <c r="J3402" s="69" t="s">
        <v>22472</v>
      </c>
      <c r="K3402" s="69" t="s">
        <v>21331</v>
      </c>
      <c r="N3402" s="81" t="n">
        <v>111</v>
      </c>
      <c r="O3402" s="82" t="s">
        <v>22472</v>
      </c>
      <c r="P3402" s="69" t="s">
        <v>22470</v>
      </c>
      <c r="Q3402" s="82" t="s">
        <v>22470</v>
      </c>
    </row>
    <row r="3403" customFormat="false" ht="15" hidden="false" customHeight="false" outlineLevel="0" collapsed="false">
      <c r="A3403" s="67" t="n">
        <v>1124</v>
      </c>
      <c r="B3403" s="68" t="n">
        <v>1907</v>
      </c>
      <c r="C3403" s="83" t="n">
        <v>45924</v>
      </c>
      <c r="D3403" s="68" t="n">
        <v>111</v>
      </c>
      <c r="E3403" s="85" t="n">
        <f aca="false">C3403</f>
        <v>45924</v>
      </c>
      <c r="F3403" s="86" t="str">
        <f aca="false">TEXT(E3403,"yyyy-mm-dd")</f>
        <v>2025-09-24</v>
      </c>
      <c r="G3403" s="86" t="str">
        <f aca="false">_xlfn.TEXTAFTER(F3403,"-")</f>
        <v>09-24</v>
      </c>
      <c r="H3403" s="71" t="str">
        <f aca="false">CONCATENATE(B3403,"-",G3403,"-GA",D3403)</f>
        <v>1907-09-24-GA111</v>
      </c>
      <c r="J3403" s="69" t="s">
        <v>22473</v>
      </c>
      <c r="K3403" s="69" t="s">
        <v>21331</v>
      </c>
      <c r="N3403" s="81" t="n">
        <v>111</v>
      </c>
      <c r="O3403" s="82" t="s">
        <v>22473</v>
      </c>
      <c r="P3403" s="69" t="s">
        <v>22470</v>
      </c>
      <c r="Q3403" s="82" t="s">
        <v>22470</v>
      </c>
    </row>
    <row r="3404" customFormat="false" ht="15" hidden="false" customHeight="false" outlineLevel="0" collapsed="false">
      <c r="A3404" s="67" t="n">
        <v>1125</v>
      </c>
      <c r="B3404" s="68" t="n">
        <v>1907</v>
      </c>
      <c r="C3404" s="83" t="n">
        <v>45924</v>
      </c>
      <c r="D3404" s="68" t="s">
        <v>21704</v>
      </c>
      <c r="E3404" s="85" t="n">
        <f aca="false">C3404</f>
        <v>45924</v>
      </c>
      <c r="F3404" s="86" t="str">
        <f aca="false">TEXT(E3404,"yyyy-mm-dd")</f>
        <v>2025-09-24</v>
      </c>
      <c r="G3404" s="86" t="str">
        <f aca="false">_xlfn.TEXTAFTER(F3404,"-")</f>
        <v>09-24</v>
      </c>
      <c r="H3404" s="71" t="str">
        <f aca="false">CONCATENATE(B3404,"-",G3404,"-GA",D3404)</f>
        <v>1907-09-24-GA266I</v>
      </c>
      <c r="J3404" s="69" t="s">
        <v>20464</v>
      </c>
      <c r="K3404" s="69" t="s">
        <v>21331</v>
      </c>
      <c r="N3404" s="81" t="s">
        <v>21704</v>
      </c>
      <c r="O3404" s="82" t="s">
        <v>20464</v>
      </c>
      <c r="P3404" s="69" t="s">
        <v>21705</v>
      </c>
      <c r="Q3404" s="82" t="s">
        <v>21705</v>
      </c>
    </row>
    <row r="3405" customFormat="false" ht="15" hidden="false" customHeight="false" outlineLevel="0" collapsed="false">
      <c r="A3405" s="67" t="n">
        <v>1126</v>
      </c>
      <c r="B3405" s="68" t="n">
        <v>1907</v>
      </c>
      <c r="C3405" s="83" t="n">
        <v>45925</v>
      </c>
      <c r="D3405" s="68" t="n">
        <v>111</v>
      </c>
      <c r="E3405" s="85" t="n">
        <f aca="false">C3405</f>
        <v>45925</v>
      </c>
      <c r="F3405" s="86" t="str">
        <f aca="false">TEXT(E3405,"yyyy-mm-dd")</f>
        <v>2025-09-25</v>
      </c>
      <c r="G3405" s="86" t="str">
        <f aca="false">_xlfn.TEXTAFTER(F3405,"-")</f>
        <v>09-25</v>
      </c>
      <c r="H3405" s="71" t="str">
        <f aca="false">CONCATENATE(B3405,"-",G3405,"-GA",D3405)</f>
        <v>1907-09-25-GA111</v>
      </c>
      <c r="J3405" s="69" t="s">
        <v>22474</v>
      </c>
      <c r="K3405" s="69" t="s">
        <v>21331</v>
      </c>
      <c r="N3405" s="81" t="n">
        <v>111</v>
      </c>
      <c r="O3405" s="82" t="s">
        <v>22474</v>
      </c>
      <c r="P3405" s="69" t="s">
        <v>22470</v>
      </c>
      <c r="Q3405" s="82" t="s">
        <v>22470</v>
      </c>
    </row>
    <row r="3406" customFormat="false" ht="15" hidden="false" customHeight="false" outlineLevel="0" collapsed="false">
      <c r="A3406" s="67" t="n">
        <v>1127</v>
      </c>
      <c r="B3406" s="68" t="n">
        <v>1907</v>
      </c>
      <c r="C3406" s="83" t="n">
        <v>45925</v>
      </c>
      <c r="D3406" s="68" t="s">
        <v>21704</v>
      </c>
      <c r="E3406" s="85" t="n">
        <f aca="false">C3406</f>
        <v>45925</v>
      </c>
      <c r="F3406" s="86" t="str">
        <f aca="false">TEXT(E3406,"yyyy-mm-dd")</f>
        <v>2025-09-25</v>
      </c>
      <c r="G3406" s="86" t="str">
        <f aca="false">_xlfn.TEXTAFTER(F3406,"-")</f>
        <v>09-25</v>
      </c>
      <c r="H3406" s="71" t="str">
        <f aca="false">CONCATENATE(B3406,"-",G3406,"-GA",D3406)</f>
        <v>1907-09-25-GA266I</v>
      </c>
      <c r="J3406" s="69" t="s">
        <v>20464</v>
      </c>
      <c r="K3406" s="69" t="s">
        <v>21331</v>
      </c>
      <c r="N3406" s="81" t="s">
        <v>21704</v>
      </c>
      <c r="O3406" s="82" t="s">
        <v>20464</v>
      </c>
      <c r="P3406" s="69" t="s">
        <v>21705</v>
      </c>
      <c r="Q3406" s="82" t="s">
        <v>21705</v>
      </c>
    </row>
    <row r="3407" customFormat="false" ht="15" hidden="false" customHeight="false" outlineLevel="0" collapsed="false">
      <c r="A3407" s="67" t="n">
        <v>1128</v>
      </c>
      <c r="B3407" s="68" t="n">
        <v>1907</v>
      </c>
      <c r="C3407" s="83" t="n">
        <v>45926</v>
      </c>
      <c r="D3407" s="68" t="n">
        <v>111</v>
      </c>
      <c r="E3407" s="85" t="n">
        <f aca="false">C3407</f>
        <v>45926</v>
      </c>
      <c r="F3407" s="86" t="str">
        <f aca="false">TEXT(E3407,"yyyy-mm-dd")</f>
        <v>2025-09-26</v>
      </c>
      <c r="G3407" s="86" t="str">
        <f aca="false">_xlfn.TEXTAFTER(F3407,"-")</f>
        <v>09-26</v>
      </c>
      <c r="H3407" s="71" t="str">
        <f aca="false">CONCATENATE(B3407,"-",G3407,"-GA",D3407)</f>
        <v>1907-09-26-GA111</v>
      </c>
      <c r="J3407" s="69" t="s">
        <v>22475</v>
      </c>
      <c r="K3407" s="69" t="s">
        <v>21331</v>
      </c>
      <c r="N3407" s="81" t="n">
        <v>111</v>
      </c>
      <c r="O3407" s="82" t="s">
        <v>22475</v>
      </c>
      <c r="P3407" s="69" t="s">
        <v>22470</v>
      </c>
      <c r="Q3407" s="82" t="s">
        <v>22470</v>
      </c>
    </row>
    <row r="3408" customFormat="false" ht="15" hidden="false" customHeight="false" outlineLevel="0" collapsed="false">
      <c r="A3408" s="67" t="n">
        <v>1129</v>
      </c>
      <c r="B3408" s="68" t="n">
        <v>1907</v>
      </c>
      <c r="C3408" s="83" t="n">
        <v>45927</v>
      </c>
      <c r="D3408" s="68" t="n">
        <v>111</v>
      </c>
      <c r="E3408" s="85" t="n">
        <f aca="false">C3408</f>
        <v>45927</v>
      </c>
      <c r="F3408" s="86" t="str">
        <f aca="false">TEXT(E3408,"yyyy-mm-dd")</f>
        <v>2025-09-27</v>
      </c>
      <c r="G3408" s="86" t="str">
        <f aca="false">_xlfn.TEXTAFTER(F3408,"-")</f>
        <v>09-27</v>
      </c>
      <c r="H3408" s="71" t="str">
        <f aca="false">CONCATENATE(B3408,"-",G3408,"-GA",D3408)</f>
        <v>1907-09-27-GA111</v>
      </c>
      <c r="J3408" s="69" t="s">
        <v>22476</v>
      </c>
      <c r="K3408" s="69" t="s">
        <v>21331</v>
      </c>
      <c r="N3408" s="81" t="n">
        <v>111</v>
      </c>
      <c r="O3408" s="82" t="s">
        <v>22476</v>
      </c>
      <c r="P3408" s="69" t="s">
        <v>22470</v>
      </c>
      <c r="Q3408" s="82" t="s">
        <v>22470</v>
      </c>
    </row>
    <row r="3409" customFormat="false" ht="15" hidden="false" customHeight="false" outlineLevel="0" collapsed="false">
      <c r="A3409" s="67" t="n">
        <v>1130</v>
      </c>
      <c r="B3409" s="68" t="n">
        <v>1907</v>
      </c>
      <c r="C3409" s="83" t="n">
        <v>45928</v>
      </c>
      <c r="D3409" s="68" t="n">
        <v>111</v>
      </c>
      <c r="E3409" s="85" t="n">
        <f aca="false">C3409</f>
        <v>45928</v>
      </c>
      <c r="F3409" s="86" t="str">
        <f aca="false">TEXT(E3409,"yyyy-mm-dd")</f>
        <v>2025-09-28</v>
      </c>
      <c r="G3409" s="86" t="str">
        <f aca="false">_xlfn.TEXTAFTER(F3409,"-")</f>
        <v>09-28</v>
      </c>
      <c r="H3409" s="71" t="str">
        <f aca="false">CONCATENATE(B3409,"-",G3409,"-GA",D3409)</f>
        <v>1907-09-28-GA111</v>
      </c>
      <c r="J3409" s="69" t="s">
        <v>22477</v>
      </c>
      <c r="K3409" s="69" t="s">
        <v>21331</v>
      </c>
      <c r="N3409" s="81" t="n">
        <v>111</v>
      </c>
      <c r="O3409" s="82" t="s">
        <v>22477</v>
      </c>
      <c r="P3409" s="69" t="s">
        <v>22470</v>
      </c>
      <c r="Q3409" s="82" t="s">
        <v>22470</v>
      </c>
    </row>
    <row r="3410" customFormat="false" ht="15" hidden="false" customHeight="false" outlineLevel="0" collapsed="false">
      <c r="A3410" s="67" t="n">
        <v>1131</v>
      </c>
      <c r="B3410" s="68" t="n">
        <v>1907</v>
      </c>
      <c r="C3410" s="83" t="n">
        <v>45929</v>
      </c>
      <c r="D3410" s="68" t="n">
        <v>111</v>
      </c>
      <c r="E3410" s="85" t="n">
        <f aca="false">C3410</f>
        <v>45929</v>
      </c>
      <c r="F3410" s="86" t="str">
        <f aca="false">TEXT(E3410,"yyyy-mm-dd")</f>
        <v>2025-09-29</v>
      </c>
      <c r="G3410" s="86" t="str">
        <f aca="false">_xlfn.TEXTAFTER(F3410,"-")</f>
        <v>09-29</v>
      </c>
      <c r="H3410" s="71" t="str">
        <f aca="false">CONCATENATE(B3410,"-",G3410,"-GA",D3410)</f>
        <v>1907-09-29-GA111</v>
      </c>
      <c r="J3410" s="69" t="s">
        <v>22478</v>
      </c>
      <c r="K3410" s="69" t="s">
        <v>21331</v>
      </c>
      <c r="N3410" s="81" t="n">
        <v>111</v>
      </c>
      <c r="O3410" s="82" t="s">
        <v>22478</v>
      </c>
      <c r="P3410" s="69" t="s">
        <v>22470</v>
      </c>
      <c r="Q3410" s="82" t="s">
        <v>22470</v>
      </c>
    </row>
    <row r="3411" customFormat="false" ht="15" hidden="false" customHeight="false" outlineLevel="0" collapsed="false">
      <c r="A3411" s="67" t="n">
        <v>1132</v>
      </c>
      <c r="B3411" s="68" t="n">
        <v>1907</v>
      </c>
      <c r="C3411" s="83" t="n">
        <v>45930</v>
      </c>
      <c r="D3411" s="68" t="n">
        <v>111</v>
      </c>
      <c r="E3411" s="85" t="n">
        <f aca="false">C3411</f>
        <v>45930</v>
      </c>
      <c r="F3411" s="86" t="str">
        <f aca="false">TEXT(E3411,"yyyy-mm-dd")</f>
        <v>2025-09-30</v>
      </c>
      <c r="G3411" s="86" t="str">
        <f aca="false">_xlfn.TEXTAFTER(F3411,"-")</f>
        <v>09-30</v>
      </c>
      <c r="H3411" s="71" t="str">
        <f aca="false">CONCATENATE(B3411,"-",G3411,"-GA",D3411)</f>
        <v>1907-09-30-GA111</v>
      </c>
      <c r="J3411" s="69" t="s">
        <v>22479</v>
      </c>
      <c r="K3411" s="69" t="s">
        <v>21331</v>
      </c>
      <c r="N3411" s="81" t="n">
        <v>111</v>
      </c>
      <c r="O3411" s="82" t="s">
        <v>22479</v>
      </c>
      <c r="P3411" s="69" t="s">
        <v>22470</v>
      </c>
      <c r="Q3411" s="82" t="s">
        <v>22470</v>
      </c>
    </row>
    <row r="3412" customFormat="false" ht="15" hidden="false" customHeight="false" outlineLevel="0" collapsed="false">
      <c r="A3412" s="67" t="n">
        <v>1133</v>
      </c>
      <c r="B3412" s="68" t="n">
        <v>1907</v>
      </c>
      <c r="C3412" s="79" t="s">
        <v>22106</v>
      </c>
      <c r="D3412" s="68" t="n">
        <v>37</v>
      </c>
      <c r="E3412" s="85" t="str">
        <f aca="false">C3412</f>
        <v> - - Oct</v>
      </c>
      <c r="F3412" s="86" t="str">
        <f aca="false">TEXT(E3412,"yyyy-mm-dd")</f>
        <v> - - Oct</v>
      </c>
      <c r="G3412" s="86" t="str">
        <f aca="false">_xlfn.TEXTAFTER(F3412,"-")</f>
        <v> - Oct</v>
      </c>
      <c r="H3412" s="71" t="str">
        <f aca="false">CONCATENATE(B3412,"-",G3412,"-GA",D3412)</f>
        <v>1907- - Oct-GA37</v>
      </c>
      <c r="J3412" s="69" t="s">
        <v>22480</v>
      </c>
      <c r="K3412" s="69" t="s">
        <v>113</v>
      </c>
      <c r="N3412" s="81" t="n">
        <v>37</v>
      </c>
      <c r="O3412" s="82" t="s">
        <v>22480</v>
      </c>
      <c r="P3412" s="69" t="s">
        <v>20075</v>
      </c>
      <c r="Q3412" s="82" t="s">
        <v>20075</v>
      </c>
    </row>
    <row r="3413" customFormat="false" ht="15" hidden="false" customHeight="false" outlineLevel="0" collapsed="false">
      <c r="A3413" s="67" t="n">
        <v>1134</v>
      </c>
      <c r="B3413" s="68" t="n">
        <v>1907</v>
      </c>
      <c r="C3413" s="83" t="n">
        <v>45931</v>
      </c>
      <c r="D3413" s="68" t="n">
        <v>111</v>
      </c>
      <c r="E3413" s="85" t="n">
        <f aca="false">C3413</f>
        <v>45931</v>
      </c>
      <c r="F3413" s="86" t="str">
        <f aca="false">TEXT(E3413,"yyyy-mm-dd")</f>
        <v>2025-10-01</v>
      </c>
      <c r="G3413" s="86" t="str">
        <f aca="false">_xlfn.TEXTAFTER(F3413,"-")</f>
        <v>10-01</v>
      </c>
      <c r="H3413" s="71" t="str">
        <f aca="false">CONCATENATE(B3413,"-",G3413,"-GA",D3413)</f>
        <v>1907-10-01-GA111</v>
      </c>
      <c r="J3413" s="69" t="s">
        <v>22481</v>
      </c>
      <c r="K3413" s="69" t="s">
        <v>21331</v>
      </c>
      <c r="N3413" s="81" t="n">
        <v>111</v>
      </c>
      <c r="O3413" s="82" t="s">
        <v>22481</v>
      </c>
      <c r="P3413" s="69" t="s">
        <v>22470</v>
      </c>
      <c r="Q3413" s="82" t="s">
        <v>22470</v>
      </c>
    </row>
    <row r="3414" customFormat="false" ht="15" hidden="false" customHeight="false" outlineLevel="0" collapsed="false">
      <c r="A3414" s="67" t="n">
        <v>1135</v>
      </c>
      <c r="B3414" s="68" t="n">
        <v>1907</v>
      </c>
      <c r="C3414" s="83" t="n">
        <v>45932</v>
      </c>
      <c r="D3414" s="68" t="n">
        <v>111</v>
      </c>
      <c r="E3414" s="85" t="n">
        <f aca="false">C3414</f>
        <v>45932</v>
      </c>
      <c r="F3414" s="86" t="str">
        <f aca="false">TEXT(E3414,"yyyy-mm-dd")</f>
        <v>2025-10-02</v>
      </c>
      <c r="G3414" s="86" t="str">
        <f aca="false">_xlfn.TEXTAFTER(F3414,"-")</f>
        <v>10-02</v>
      </c>
      <c r="H3414" s="71" t="str">
        <f aca="false">CONCATENATE(B3414,"-",G3414,"-GA",D3414)</f>
        <v>1907-10-02-GA111</v>
      </c>
      <c r="J3414" s="69" t="s">
        <v>22482</v>
      </c>
      <c r="K3414" s="69" t="s">
        <v>21331</v>
      </c>
      <c r="N3414" s="81" t="n">
        <v>111</v>
      </c>
      <c r="O3414" s="82" t="s">
        <v>22482</v>
      </c>
      <c r="P3414" s="69" t="s">
        <v>22470</v>
      </c>
      <c r="Q3414" s="82" t="s">
        <v>22470</v>
      </c>
    </row>
    <row r="3415" customFormat="false" ht="15" hidden="false" customHeight="false" outlineLevel="0" collapsed="false">
      <c r="A3415" s="67" t="n">
        <v>1136</v>
      </c>
      <c r="B3415" s="68" t="n">
        <v>1907</v>
      </c>
      <c r="C3415" s="83" t="n">
        <v>45933</v>
      </c>
      <c r="D3415" s="68" t="n">
        <v>111</v>
      </c>
      <c r="E3415" s="85" t="n">
        <f aca="false">C3415</f>
        <v>45933</v>
      </c>
      <c r="F3415" s="86" t="str">
        <f aca="false">TEXT(E3415,"yyyy-mm-dd")</f>
        <v>2025-10-03</v>
      </c>
      <c r="G3415" s="86" t="str">
        <f aca="false">_xlfn.TEXTAFTER(F3415,"-")</f>
        <v>10-03</v>
      </c>
      <c r="H3415" s="71" t="str">
        <f aca="false">CONCATENATE(B3415,"-",G3415,"-GA",D3415)</f>
        <v>1907-10-03-GA111</v>
      </c>
      <c r="J3415" s="69" t="s">
        <v>22483</v>
      </c>
      <c r="K3415" s="69" t="s">
        <v>21331</v>
      </c>
      <c r="N3415" s="81" t="n">
        <v>111</v>
      </c>
      <c r="O3415" s="82" t="s">
        <v>22483</v>
      </c>
      <c r="P3415" s="69" t="s">
        <v>22470</v>
      </c>
      <c r="Q3415" s="82" t="s">
        <v>22470</v>
      </c>
    </row>
    <row r="3416" customFormat="false" ht="15" hidden="false" customHeight="false" outlineLevel="0" collapsed="false">
      <c r="A3416" s="67" t="n">
        <v>1137</v>
      </c>
      <c r="B3416" s="68" t="n">
        <v>1907</v>
      </c>
      <c r="C3416" s="83" t="n">
        <v>45934</v>
      </c>
      <c r="D3416" s="68" t="n">
        <v>111</v>
      </c>
      <c r="E3416" s="85" t="n">
        <f aca="false">C3416</f>
        <v>45934</v>
      </c>
      <c r="F3416" s="86" t="str">
        <f aca="false">TEXT(E3416,"yyyy-mm-dd")</f>
        <v>2025-10-04</v>
      </c>
      <c r="G3416" s="86" t="str">
        <f aca="false">_xlfn.TEXTAFTER(F3416,"-")</f>
        <v>10-04</v>
      </c>
      <c r="H3416" s="71" t="str">
        <f aca="false">CONCATENATE(B3416,"-",G3416,"-GA",D3416)</f>
        <v>1907-10-04-GA111</v>
      </c>
      <c r="J3416" s="69" t="s">
        <v>22484</v>
      </c>
      <c r="K3416" s="69" t="s">
        <v>21331</v>
      </c>
      <c r="N3416" s="81" t="n">
        <v>111</v>
      </c>
      <c r="O3416" s="82" t="s">
        <v>22484</v>
      </c>
      <c r="P3416" s="69" t="s">
        <v>22470</v>
      </c>
      <c r="Q3416" s="82" t="s">
        <v>22470</v>
      </c>
    </row>
    <row r="3417" customFormat="false" ht="15" hidden="false" customHeight="false" outlineLevel="0" collapsed="false">
      <c r="A3417" s="67" t="n">
        <v>1138</v>
      </c>
      <c r="B3417" s="68" t="n">
        <v>1907</v>
      </c>
      <c r="C3417" s="83" t="n">
        <v>45937</v>
      </c>
      <c r="D3417" s="68" t="n">
        <v>101</v>
      </c>
      <c r="E3417" s="85" t="n">
        <f aca="false">C3417</f>
        <v>45937</v>
      </c>
      <c r="F3417" s="86" t="str">
        <f aca="false">TEXT(E3417,"yyyy-mm-dd")</f>
        <v>2025-10-07</v>
      </c>
      <c r="G3417" s="86" t="str">
        <f aca="false">_xlfn.TEXTAFTER(F3417,"-")</f>
        <v>10-07</v>
      </c>
      <c r="H3417" s="71" t="str">
        <f aca="false">CONCATENATE(B3417,"-",G3417,"-GA",D3417)</f>
        <v>1907-10-07-GA101</v>
      </c>
      <c r="J3417" s="69" t="s">
        <v>13170</v>
      </c>
      <c r="K3417" s="69" t="s">
        <v>113</v>
      </c>
      <c r="N3417" s="81" t="n">
        <v>101</v>
      </c>
      <c r="O3417" s="82" t="s">
        <v>13170</v>
      </c>
      <c r="P3417" s="69" t="s">
        <v>13170</v>
      </c>
      <c r="Q3417" s="82" t="s">
        <v>13170</v>
      </c>
    </row>
    <row r="3418" customFormat="false" ht="15" hidden="false" customHeight="false" outlineLevel="0" collapsed="false">
      <c r="A3418" s="67" t="n">
        <v>1139</v>
      </c>
      <c r="B3418" s="68" t="n">
        <v>1907</v>
      </c>
      <c r="C3418" s="83" t="n">
        <v>45937</v>
      </c>
      <c r="D3418" s="68" t="n">
        <v>250</v>
      </c>
      <c r="E3418" s="85" t="n">
        <f aca="false">C3418</f>
        <v>45937</v>
      </c>
      <c r="F3418" s="86" t="str">
        <f aca="false">TEXT(E3418,"yyyy-mm-dd")</f>
        <v>2025-10-07</v>
      </c>
      <c r="G3418" s="86" t="str">
        <f aca="false">_xlfn.TEXTAFTER(F3418,"-")</f>
        <v>10-07</v>
      </c>
      <c r="H3418" s="71" t="str">
        <f aca="false">CONCATENATE(B3418,"-",G3418,"-GA",D3418)</f>
        <v>1907-10-07-GA250</v>
      </c>
      <c r="J3418" s="69" t="s">
        <v>22485</v>
      </c>
      <c r="K3418" s="69" t="s">
        <v>113</v>
      </c>
      <c r="N3418" s="81" t="n">
        <v>250</v>
      </c>
      <c r="O3418" s="82" t="s">
        <v>22485</v>
      </c>
      <c r="P3418" s="69" t="s">
        <v>21597</v>
      </c>
      <c r="Q3418" s="82" t="s">
        <v>21597</v>
      </c>
    </row>
    <row r="3419" customFormat="false" ht="15" hidden="false" customHeight="false" outlineLevel="0" collapsed="false">
      <c r="A3419" s="67" t="n">
        <v>1140</v>
      </c>
      <c r="B3419" s="68" t="n">
        <v>1907</v>
      </c>
      <c r="C3419" s="83" t="n">
        <v>45939</v>
      </c>
      <c r="D3419" s="68" t="s">
        <v>21704</v>
      </c>
      <c r="E3419" s="85" t="n">
        <f aca="false">C3419</f>
        <v>45939</v>
      </c>
      <c r="F3419" s="86" t="str">
        <f aca="false">TEXT(E3419,"yyyy-mm-dd")</f>
        <v>2025-10-09</v>
      </c>
      <c r="G3419" s="86" t="str">
        <f aca="false">_xlfn.TEXTAFTER(F3419,"-")</f>
        <v>10-09</v>
      </c>
      <c r="H3419" s="71" t="str">
        <f aca="false">CONCATENATE(B3419,"-",G3419,"-GA",D3419)</f>
        <v>1907-10-09-GA266I</v>
      </c>
      <c r="J3419" s="69" t="s">
        <v>20464</v>
      </c>
      <c r="K3419" s="69" t="s">
        <v>113</v>
      </c>
      <c r="N3419" s="81" t="s">
        <v>21704</v>
      </c>
      <c r="O3419" s="82" t="s">
        <v>20464</v>
      </c>
      <c r="P3419" s="69" t="s">
        <v>21705</v>
      </c>
      <c r="Q3419" s="82" t="s">
        <v>21705</v>
      </c>
    </row>
    <row r="3420" customFormat="false" ht="15" hidden="false" customHeight="false" outlineLevel="0" collapsed="false">
      <c r="A3420" s="67" t="n">
        <v>1141</v>
      </c>
      <c r="B3420" s="68" t="n">
        <v>1907</v>
      </c>
      <c r="C3420" s="83" t="n">
        <v>45940</v>
      </c>
      <c r="D3420" s="68" t="n">
        <v>56</v>
      </c>
      <c r="E3420" s="85" t="n">
        <f aca="false">C3420</f>
        <v>45940</v>
      </c>
      <c r="F3420" s="86" t="str">
        <f aca="false">TEXT(E3420,"yyyy-mm-dd")</f>
        <v>2025-10-10</v>
      </c>
      <c r="G3420" s="86" t="str">
        <f aca="false">_xlfn.TEXTAFTER(F3420,"-")</f>
        <v>10-10</v>
      </c>
      <c r="H3420" s="71" t="str">
        <f aca="false">CONCATENATE(B3420,"-",G3420,"-GA",D3420)</f>
        <v>1907-10-10-GA56</v>
      </c>
      <c r="J3420" s="69" t="s">
        <v>22486</v>
      </c>
      <c r="K3420" s="69" t="s">
        <v>113</v>
      </c>
      <c r="N3420" s="81" t="n">
        <v>56</v>
      </c>
      <c r="O3420" s="82" t="s">
        <v>22486</v>
      </c>
      <c r="P3420" s="69" t="s">
        <v>22487</v>
      </c>
      <c r="Q3420" s="82" t="s">
        <v>22487</v>
      </c>
    </row>
    <row r="3421" customFormat="false" ht="15" hidden="false" customHeight="false" outlineLevel="0" collapsed="false">
      <c r="A3421" s="67" t="n">
        <v>1142</v>
      </c>
      <c r="B3421" s="68" t="n">
        <v>1907</v>
      </c>
      <c r="C3421" s="83" t="n">
        <v>45941</v>
      </c>
      <c r="D3421" s="68" t="s">
        <v>22132</v>
      </c>
      <c r="E3421" s="85" t="n">
        <f aca="false">C3421</f>
        <v>45941</v>
      </c>
      <c r="F3421" s="86" t="str">
        <f aca="false">TEXT(E3421,"yyyy-mm-dd")</f>
        <v>2025-10-11</v>
      </c>
      <c r="G3421" s="86" t="str">
        <f aca="false">_xlfn.TEXTAFTER(F3421,"-")</f>
        <v>10-11</v>
      </c>
      <c r="H3421" s="71" t="str">
        <f aca="false">CONCATENATE(B3421,"-",G3421,"-GA",D3421)</f>
        <v>1907-10-11-GA68d</v>
      </c>
      <c r="J3421" s="69" t="s">
        <v>22488</v>
      </c>
      <c r="K3421" s="69" t="s">
        <v>20417</v>
      </c>
      <c r="N3421" s="81" t="s">
        <v>22132</v>
      </c>
      <c r="O3421" s="82" t="s">
        <v>22488</v>
      </c>
      <c r="P3421" s="69" t="s">
        <v>22134</v>
      </c>
      <c r="Q3421" s="82" t="s">
        <v>22134</v>
      </c>
    </row>
    <row r="3422" customFormat="false" ht="15" hidden="false" customHeight="false" outlineLevel="0" collapsed="false">
      <c r="A3422" s="67" t="n">
        <v>1143</v>
      </c>
      <c r="B3422" s="68" t="n">
        <v>1907</v>
      </c>
      <c r="C3422" s="83" t="n">
        <v>45942</v>
      </c>
      <c r="D3422" s="68" t="s">
        <v>22132</v>
      </c>
      <c r="E3422" s="85" t="n">
        <f aca="false">C3422</f>
        <v>45942</v>
      </c>
      <c r="F3422" s="86" t="str">
        <f aca="false">TEXT(E3422,"yyyy-mm-dd")</f>
        <v>2025-10-12</v>
      </c>
      <c r="G3422" s="86" t="str">
        <f aca="false">_xlfn.TEXTAFTER(F3422,"-")</f>
        <v>10-12</v>
      </c>
      <c r="H3422" s="71" t="str">
        <f aca="false">CONCATENATE(B3422,"-",G3422,"-GA",D3422)</f>
        <v>1907-10-12-GA68d</v>
      </c>
      <c r="J3422" s="69" t="s">
        <v>22397</v>
      </c>
      <c r="K3422" s="69" t="s">
        <v>20417</v>
      </c>
      <c r="N3422" s="81" t="s">
        <v>22132</v>
      </c>
      <c r="O3422" s="82" t="s">
        <v>22397</v>
      </c>
      <c r="P3422" s="69" t="s">
        <v>22134</v>
      </c>
      <c r="Q3422" s="82" t="s">
        <v>22134</v>
      </c>
    </row>
    <row r="3423" customFormat="false" ht="15" hidden="false" customHeight="false" outlineLevel="0" collapsed="false">
      <c r="A3423" s="67" t="n">
        <v>1144</v>
      </c>
      <c r="B3423" s="68" t="n">
        <v>1907</v>
      </c>
      <c r="C3423" s="83" t="n">
        <v>45944</v>
      </c>
      <c r="D3423" s="68" t="n">
        <v>101</v>
      </c>
      <c r="E3423" s="85" t="n">
        <f aca="false">C3423</f>
        <v>45944</v>
      </c>
      <c r="F3423" s="86" t="str">
        <f aca="false">TEXT(E3423,"yyyy-mm-dd")</f>
        <v>2025-10-14</v>
      </c>
      <c r="G3423" s="86" t="str">
        <f aca="false">_xlfn.TEXTAFTER(F3423,"-")</f>
        <v>10-14</v>
      </c>
      <c r="H3423" s="71" t="str">
        <f aca="false">CONCATENATE(B3423,"-",G3423,"-GA",D3423)</f>
        <v>1907-10-14-GA101</v>
      </c>
      <c r="J3423" s="69" t="s">
        <v>22489</v>
      </c>
      <c r="K3423" s="69" t="s">
        <v>113</v>
      </c>
      <c r="N3423" s="81" t="n">
        <v>101</v>
      </c>
      <c r="O3423" s="82" t="s">
        <v>22489</v>
      </c>
      <c r="P3423" s="69" t="s">
        <v>22490</v>
      </c>
      <c r="Q3423" s="82" t="s">
        <v>22490</v>
      </c>
    </row>
    <row r="3424" customFormat="false" ht="15" hidden="false" customHeight="false" outlineLevel="0" collapsed="false">
      <c r="A3424" s="67" t="n">
        <v>1145</v>
      </c>
      <c r="B3424" s="68" t="n">
        <v>1907</v>
      </c>
      <c r="C3424" s="83" t="n">
        <v>45945</v>
      </c>
      <c r="D3424" s="68" t="n">
        <v>37</v>
      </c>
      <c r="E3424" s="85" t="n">
        <f aca="false">C3424</f>
        <v>45945</v>
      </c>
      <c r="F3424" s="86" t="str">
        <f aca="false">TEXT(E3424,"yyyy-mm-dd")</f>
        <v>2025-10-15</v>
      </c>
      <c r="G3424" s="86" t="str">
        <f aca="false">_xlfn.TEXTAFTER(F3424,"-")</f>
        <v>10-15</v>
      </c>
      <c r="H3424" s="71" t="str">
        <f aca="false">CONCATENATE(B3424,"-",G3424,"-GA",D3424)</f>
        <v>1907-10-15-GA37</v>
      </c>
      <c r="J3424" s="69" t="s">
        <v>21885</v>
      </c>
      <c r="K3424" s="69" t="s">
        <v>113</v>
      </c>
      <c r="N3424" s="81" t="n">
        <v>37</v>
      </c>
      <c r="O3424" s="82" t="s">
        <v>21885</v>
      </c>
      <c r="P3424" s="69" t="s">
        <v>20075</v>
      </c>
      <c r="Q3424" s="82" t="s">
        <v>20075</v>
      </c>
    </row>
    <row r="3425" customFormat="false" ht="15" hidden="false" customHeight="false" outlineLevel="0" collapsed="false">
      <c r="A3425" s="67" t="n">
        <v>1146</v>
      </c>
      <c r="B3425" s="68" t="n">
        <v>1907</v>
      </c>
      <c r="C3425" s="83" t="n">
        <v>45947</v>
      </c>
      <c r="D3425" s="68" t="n">
        <v>56</v>
      </c>
      <c r="E3425" s="85" t="n">
        <f aca="false">C3425</f>
        <v>45947</v>
      </c>
      <c r="F3425" s="86" t="str">
        <f aca="false">TEXT(E3425,"yyyy-mm-dd")</f>
        <v>2025-10-17</v>
      </c>
      <c r="G3425" s="86" t="str">
        <f aca="false">_xlfn.TEXTAFTER(F3425,"-")</f>
        <v>10-17</v>
      </c>
      <c r="H3425" s="71" t="str">
        <f aca="false">CONCATENATE(B3425,"-",G3425,"-GA",D3425)</f>
        <v>1907-10-17-GA56</v>
      </c>
      <c r="J3425" s="69" t="s">
        <v>22491</v>
      </c>
      <c r="K3425" s="69" t="s">
        <v>113</v>
      </c>
      <c r="N3425" s="81" t="n">
        <v>56</v>
      </c>
      <c r="O3425" s="82" t="s">
        <v>22491</v>
      </c>
      <c r="P3425" s="69" t="s">
        <v>22487</v>
      </c>
      <c r="Q3425" s="82" t="s">
        <v>22487</v>
      </c>
    </row>
    <row r="3426" customFormat="false" ht="15" hidden="false" customHeight="false" outlineLevel="0" collapsed="false">
      <c r="A3426" s="67" t="n">
        <v>1147</v>
      </c>
      <c r="B3426" s="68" t="n">
        <v>1907</v>
      </c>
      <c r="C3426" s="83" t="n">
        <v>45948</v>
      </c>
      <c r="D3426" s="68" t="s">
        <v>21704</v>
      </c>
      <c r="E3426" s="85" t="n">
        <f aca="false">C3426</f>
        <v>45948</v>
      </c>
      <c r="F3426" s="86" t="str">
        <f aca="false">TEXT(E3426,"yyyy-mm-dd")</f>
        <v>2025-10-18</v>
      </c>
      <c r="G3426" s="86" t="str">
        <f aca="false">_xlfn.TEXTAFTER(F3426,"-")</f>
        <v>10-18</v>
      </c>
      <c r="H3426" s="71" t="str">
        <f aca="false">CONCATENATE(B3426,"-",G3426,"-GA",D3426)</f>
        <v>1907-10-18-GA266I</v>
      </c>
      <c r="J3426" s="69" t="s">
        <v>20464</v>
      </c>
      <c r="K3426" s="69" t="s">
        <v>113</v>
      </c>
      <c r="N3426" s="81" t="s">
        <v>21704</v>
      </c>
      <c r="O3426" s="82" t="s">
        <v>20464</v>
      </c>
      <c r="P3426" s="69" t="s">
        <v>21705</v>
      </c>
      <c r="Q3426" s="82" t="s">
        <v>21705</v>
      </c>
    </row>
    <row r="3427" customFormat="false" ht="15" hidden="false" customHeight="false" outlineLevel="0" collapsed="false">
      <c r="A3427" s="67" t="n">
        <v>1148</v>
      </c>
      <c r="B3427" s="68" t="n">
        <v>1907</v>
      </c>
      <c r="C3427" s="83" t="n">
        <v>45949</v>
      </c>
      <c r="D3427" s="68" t="n">
        <v>284</v>
      </c>
      <c r="E3427" s="85" t="n">
        <f aca="false">C3427</f>
        <v>45949</v>
      </c>
      <c r="F3427" s="86" t="str">
        <f aca="false">TEXT(E3427,"yyyy-mm-dd")</f>
        <v>2025-10-19</v>
      </c>
      <c r="G3427" s="86" t="str">
        <f aca="false">_xlfn.TEXTAFTER(F3427,"-")</f>
        <v>10-19</v>
      </c>
      <c r="H3427" s="71" t="str">
        <f aca="false">CONCATENATE(B3427,"-",G3427,"-GA",D3427)</f>
        <v>1907-10-19-GA284</v>
      </c>
      <c r="J3427" s="69" t="s">
        <v>22492</v>
      </c>
      <c r="K3427" s="69" t="s">
        <v>113</v>
      </c>
      <c r="N3427" s="81" t="n">
        <v>284</v>
      </c>
      <c r="O3427" s="82" t="s">
        <v>22492</v>
      </c>
      <c r="P3427" s="69" t="s">
        <v>20928</v>
      </c>
      <c r="Q3427" s="82" t="s">
        <v>20928</v>
      </c>
    </row>
    <row r="3428" customFormat="false" ht="15" hidden="false" customHeight="false" outlineLevel="0" collapsed="false">
      <c r="A3428" s="67" t="n">
        <v>1149</v>
      </c>
      <c r="B3428" s="68" t="n">
        <v>1907</v>
      </c>
      <c r="C3428" s="83" t="n">
        <v>45949</v>
      </c>
      <c r="D3428" s="68" t="n">
        <v>246</v>
      </c>
      <c r="E3428" s="85" t="n">
        <f aca="false">C3428</f>
        <v>45949</v>
      </c>
      <c r="F3428" s="86" t="str">
        <f aca="false">TEXT(E3428,"yyyy-mm-dd")</f>
        <v>2025-10-19</v>
      </c>
      <c r="G3428" s="86" t="str">
        <f aca="false">_xlfn.TEXTAFTER(F3428,"-")</f>
        <v>10-19</v>
      </c>
      <c r="H3428" s="71" t="str">
        <f aca="false">CONCATENATE(B3428,"-",G3428,"-GA",D3428)</f>
        <v>1907-10-19-GA246</v>
      </c>
      <c r="J3428" s="69" t="s">
        <v>22493</v>
      </c>
      <c r="K3428" s="69" t="s">
        <v>113</v>
      </c>
      <c r="N3428" s="81" t="n">
        <v>246</v>
      </c>
      <c r="O3428" s="82" t="s">
        <v>22493</v>
      </c>
      <c r="P3428" s="69" t="s">
        <v>20419</v>
      </c>
      <c r="Q3428" s="82" t="s">
        <v>20419</v>
      </c>
    </row>
    <row r="3429" customFormat="false" ht="15" hidden="false" customHeight="false" outlineLevel="0" collapsed="false">
      <c r="A3429" s="67" t="n">
        <v>1150</v>
      </c>
      <c r="B3429" s="68" t="n">
        <v>1907</v>
      </c>
      <c r="C3429" s="83" t="n">
        <v>45950</v>
      </c>
      <c r="D3429" s="68" t="n">
        <v>261</v>
      </c>
      <c r="E3429" s="85" t="n">
        <f aca="false">C3429</f>
        <v>45950</v>
      </c>
      <c r="F3429" s="86" t="str">
        <f aca="false">TEXT(E3429,"yyyy-mm-dd")</f>
        <v>2025-10-20</v>
      </c>
      <c r="G3429" s="86" t="str">
        <f aca="false">_xlfn.TEXTAFTER(F3429,"-")</f>
        <v>10-20</v>
      </c>
      <c r="H3429" s="71" t="str">
        <f aca="false">CONCATENATE(B3429,"-",G3429,"-GA",D3429)</f>
        <v>1907-10-20-GA261</v>
      </c>
      <c r="J3429" s="69" t="s">
        <v>22494</v>
      </c>
      <c r="K3429" s="69" t="s">
        <v>113</v>
      </c>
      <c r="N3429" s="81" t="n">
        <v>261</v>
      </c>
      <c r="O3429" s="82" t="s">
        <v>22494</v>
      </c>
      <c r="P3429" s="69" t="s">
        <v>20238</v>
      </c>
      <c r="Q3429" s="82" t="s">
        <v>20238</v>
      </c>
    </row>
    <row r="3430" customFormat="false" ht="15" hidden="false" customHeight="false" outlineLevel="0" collapsed="false">
      <c r="A3430" s="67" t="n">
        <v>1151</v>
      </c>
      <c r="B3430" s="68" t="n">
        <v>1907</v>
      </c>
      <c r="C3430" s="83" t="n">
        <v>45950</v>
      </c>
      <c r="D3430" s="68" t="n">
        <v>284</v>
      </c>
      <c r="E3430" s="85" t="n">
        <f aca="false">C3430</f>
        <v>45950</v>
      </c>
      <c r="F3430" s="86" t="str">
        <f aca="false">TEXT(E3430,"yyyy-mm-dd")</f>
        <v>2025-10-20</v>
      </c>
      <c r="G3430" s="86" t="str">
        <f aca="false">_xlfn.TEXTAFTER(F3430,"-")</f>
        <v>10-20</v>
      </c>
      <c r="H3430" s="71" t="str">
        <f aca="false">CONCATENATE(B3430,"-",G3430,"-GA",D3430)</f>
        <v>1907-10-20-GA284</v>
      </c>
      <c r="J3430" s="69" t="s">
        <v>22495</v>
      </c>
      <c r="K3430" s="69" t="s">
        <v>113</v>
      </c>
      <c r="N3430" s="81" t="n">
        <v>284</v>
      </c>
      <c r="O3430" s="82" t="s">
        <v>22495</v>
      </c>
      <c r="P3430" s="69" t="s">
        <v>20928</v>
      </c>
      <c r="Q3430" s="82" t="s">
        <v>20928</v>
      </c>
    </row>
    <row r="3431" customFormat="false" ht="15" hidden="false" customHeight="false" outlineLevel="0" collapsed="false">
      <c r="A3431" s="67" t="n">
        <v>1152</v>
      </c>
      <c r="B3431" s="68" t="n">
        <v>1907</v>
      </c>
      <c r="C3431" s="83" t="n">
        <v>45950</v>
      </c>
      <c r="D3431" s="68" t="n">
        <v>250</v>
      </c>
      <c r="E3431" s="85" t="n">
        <f aca="false">C3431</f>
        <v>45950</v>
      </c>
      <c r="F3431" s="86" t="str">
        <f aca="false">TEXT(E3431,"yyyy-mm-dd")</f>
        <v>2025-10-20</v>
      </c>
      <c r="G3431" s="86" t="str">
        <f aca="false">_xlfn.TEXTAFTER(F3431,"-")</f>
        <v>10-20</v>
      </c>
      <c r="H3431" s="71" t="str">
        <f aca="false">CONCATENATE(B3431,"-",G3431,"-GA",D3431)</f>
        <v>1907-10-20-GA250</v>
      </c>
      <c r="J3431" s="69" t="s">
        <v>22496</v>
      </c>
      <c r="K3431" s="69" t="s">
        <v>113</v>
      </c>
      <c r="N3431" s="81" t="n">
        <v>250</v>
      </c>
      <c r="O3431" s="82" t="s">
        <v>22496</v>
      </c>
      <c r="P3431" s="69" t="s">
        <v>21597</v>
      </c>
      <c r="Q3431" s="82" t="s">
        <v>21597</v>
      </c>
    </row>
    <row r="3432" customFormat="false" ht="15" hidden="false" customHeight="false" outlineLevel="0" collapsed="false">
      <c r="A3432" s="67" t="n">
        <v>1153</v>
      </c>
      <c r="B3432" s="68" t="n">
        <v>1907</v>
      </c>
      <c r="C3432" s="83" t="n">
        <v>45951</v>
      </c>
      <c r="D3432" s="68" t="n">
        <v>101</v>
      </c>
      <c r="E3432" s="85" t="n">
        <f aca="false">C3432</f>
        <v>45951</v>
      </c>
      <c r="F3432" s="86" t="str">
        <f aca="false">TEXT(E3432,"yyyy-mm-dd")</f>
        <v>2025-10-21</v>
      </c>
      <c r="G3432" s="86" t="str">
        <f aca="false">_xlfn.TEXTAFTER(F3432,"-")</f>
        <v>10-21</v>
      </c>
      <c r="H3432" s="71" t="str">
        <f aca="false">CONCATENATE(B3432,"-",G3432,"-GA",D3432)</f>
        <v>1907-10-21-GA101</v>
      </c>
      <c r="J3432" s="69" t="s">
        <v>22497</v>
      </c>
      <c r="K3432" s="69" t="s">
        <v>113</v>
      </c>
      <c r="N3432" s="81" t="n">
        <v>101</v>
      </c>
      <c r="O3432" s="82" t="s">
        <v>22497</v>
      </c>
      <c r="P3432" s="69" t="s">
        <v>22498</v>
      </c>
      <c r="Q3432" s="82" t="s">
        <v>22498</v>
      </c>
    </row>
    <row r="3433" customFormat="false" ht="15" hidden="false" customHeight="false" outlineLevel="0" collapsed="false">
      <c r="A3433" s="67" t="n">
        <v>1154</v>
      </c>
      <c r="B3433" s="68" t="n">
        <v>1907</v>
      </c>
      <c r="C3433" s="83" t="n">
        <v>45951</v>
      </c>
      <c r="D3433" s="68" t="n">
        <v>101</v>
      </c>
      <c r="E3433" s="85" t="n">
        <f aca="false">C3433</f>
        <v>45951</v>
      </c>
      <c r="F3433" s="86" t="str">
        <f aca="false">TEXT(E3433,"yyyy-mm-dd")</f>
        <v>2025-10-21</v>
      </c>
      <c r="G3433" s="86" t="str">
        <f aca="false">_xlfn.TEXTAFTER(F3433,"-")</f>
        <v>10-21</v>
      </c>
      <c r="H3433" s="71" t="str">
        <f aca="false">CONCATENATE(B3433,"-",G3433,"-GA",D3433)</f>
        <v>1907-10-21-GA101</v>
      </c>
      <c r="J3433" s="69" t="s">
        <v>13178</v>
      </c>
      <c r="K3433" s="69" t="s">
        <v>113</v>
      </c>
      <c r="N3433" s="81" t="n">
        <v>101</v>
      </c>
      <c r="O3433" s="82" t="s">
        <v>13178</v>
      </c>
      <c r="P3433" s="69" t="s">
        <v>22499</v>
      </c>
      <c r="Q3433" s="82" t="s">
        <v>22499</v>
      </c>
    </row>
    <row r="3434" customFormat="false" ht="15" hidden="false" customHeight="false" outlineLevel="0" collapsed="false">
      <c r="A3434" s="67" t="n">
        <v>1155</v>
      </c>
      <c r="B3434" s="68" t="n">
        <v>1907</v>
      </c>
      <c r="C3434" s="83" t="n">
        <v>45951</v>
      </c>
      <c r="D3434" s="68" t="n">
        <v>101</v>
      </c>
      <c r="E3434" s="85" t="n">
        <f aca="false">C3434</f>
        <v>45951</v>
      </c>
      <c r="F3434" s="86" t="str">
        <f aca="false">TEXT(E3434,"yyyy-mm-dd")</f>
        <v>2025-10-21</v>
      </c>
      <c r="G3434" s="86" t="str">
        <f aca="false">_xlfn.TEXTAFTER(F3434,"-")</f>
        <v>10-21</v>
      </c>
      <c r="H3434" s="71" t="str">
        <f aca="false">CONCATENATE(B3434,"-",G3434,"-GA",D3434)</f>
        <v>1907-10-21-GA101</v>
      </c>
      <c r="J3434" s="69" t="s">
        <v>22500</v>
      </c>
      <c r="K3434" s="69" t="s">
        <v>113</v>
      </c>
      <c r="N3434" s="81" t="n">
        <v>101</v>
      </c>
      <c r="O3434" s="82" t="s">
        <v>22500</v>
      </c>
      <c r="P3434" s="69" t="s">
        <v>22490</v>
      </c>
      <c r="Q3434" s="82" t="s">
        <v>22490</v>
      </c>
    </row>
    <row r="3435" customFormat="false" ht="15" hidden="false" customHeight="false" outlineLevel="0" collapsed="false">
      <c r="A3435" s="67" t="n">
        <v>1156</v>
      </c>
      <c r="B3435" s="68" t="n">
        <v>1907</v>
      </c>
      <c r="C3435" s="83" t="n">
        <v>45951</v>
      </c>
      <c r="D3435" s="68" t="n">
        <v>101</v>
      </c>
      <c r="E3435" s="85" t="n">
        <f aca="false">C3435</f>
        <v>45951</v>
      </c>
      <c r="F3435" s="86" t="str">
        <f aca="false">TEXT(E3435,"yyyy-mm-dd")</f>
        <v>2025-10-21</v>
      </c>
      <c r="G3435" s="86" t="str">
        <f aca="false">_xlfn.TEXTAFTER(F3435,"-")</f>
        <v>10-21</v>
      </c>
      <c r="H3435" s="71" t="str">
        <f aca="false">CONCATENATE(B3435,"-",G3435,"-GA",D3435)</f>
        <v>1907-10-21-GA101</v>
      </c>
      <c r="J3435" s="69" t="s">
        <v>22501</v>
      </c>
      <c r="K3435" s="69" t="s">
        <v>113</v>
      </c>
      <c r="N3435" s="81" t="n">
        <v>101</v>
      </c>
      <c r="O3435" s="82" t="s">
        <v>22501</v>
      </c>
      <c r="P3435" s="69" t="s">
        <v>22490</v>
      </c>
      <c r="Q3435" s="82" t="s">
        <v>22490</v>
      </c>
    </row>
    <row r="3436" customFormat="false" ht="15" hidden="false" customHeight="false" outlineLevel="0" collapsed="false">
      <c r="A3436" s="67" t="n">
        <v>1157</v>
      </c>
      <c r="B3436" s="68" t="n">
        <v>1907</v>
      </c>
      <c r="C3436" s="83" t="n">
        <v>45951</v>
      </c>
      <c r="D3436" s="68" t="n">
        <v>284</v>
      </c>
      <c r="E3436" s="85" t="n">
        <f aca="false">C3436</f>
        <v>45951</v>
      </c>
      <c r="F3436" s="86" t="str">
        <f aca="false">TEXT(E3436,"yyyy-mm-dd")</f>
        <v>2025-10-21</v>
      </c>
      <c r="G3436" s="86" t="str">
        <f aca="false">_xlfn.TEXTAFTER(F3436,"-")</f>
        <v>10-21</v>
      </c>
      <c r="H3436" s="71" t="str">
        <f aca="false">CONCATENATE(B3436,"-",G3436,"-GA",D3436)</f>
        <v>1907-10-21-GA284</v>
      </c>
      <c r="J3436" s="69" t="s">
        <v>20928</v>
      </c>
      <c r="K3436" s="69" t="s">
        <v>113</v>
      </c>
      <c r="N3436" s="81" t="n">
        <v>284</v>
      </c>
      <c r="O3436" s="82" t="s">
        <v>20928</v>
      </c>
      <c r="P3436" s="69" t="s">
        <v>20928</v>
      </c>
      <c r="Q3436" s="82" t="s">
        <v>20928</v>
      </c>
    </row>
    <row r="3437" customFormat="false" ht="15" hidden="false" customHeight="false" outlineLevel="0" collapsed="false">
      <c r="A3437" s="67" t="n">
        <v>1158</v>
      </c>
      <c r="B3437" s="68" t="n">
        <v>1907</v>
      </c>
      <c r="C3437" s="83" t="n">
        <v>45953</v>
      </c>
      <c r="D3437" s="68" t="s">
        <v>21704</v>
      </c>
      <c r="E3437" s="85" t="n">
        <f aca="false">C3437</f>
        <v>45953</v>
      </c>
      <c r="F3437" s="86" t="str">
        <f aca="false">TEXT(E3437,"yyyy-mm-dd")</f>
        <v>2025-10-23</v>
      </c>
      <c r="G3437" s="86" t="str">
        <f aca="false">_xlfn.TEXTAFTER(F3437,"-")</f>
        <v>10-23</v>
      </c>
      <c r="H3437" s="71" t="str">
        <f aca="false">CONCATENATE(B3437,"-",G3437,"-GA",D3437)</f>
        <v>1907-10-23-GA266I</v>
      </c>
      <c r="J3437" s="69" t="s">
        <v>20464</v>
      </c>
      <c r="K3437" s="69" t="s">
        <v>113</v>
      </c>
      <c r="N3437" s="81" t="s">
        <v>21704</v>
      </c>
      <c r="O3437" s="82" t="s">
        <v>20464</v>
      </c>
      <c r="P3437" s="69" t="s">
        <v>21705</v>
      </c>
      <c r="Q3437" s="82" t="s">
        <v>21705</v>
      </c>
    </row>
    <row r="3438" customFormat="false" ht="15" hidden="false" customHeight="false" outlineLevel="0" collapsed="false">
      <c r="A3438" s="67" t="n">
        <v>1159</v>
      </c>
      <c r="B3438" s="68" t="n">
        <v>1907</v>
      </c>
      <c r="C3438" s="83" t="n">
        <v>45954</v>
      </c>
      <c r="D3438" s="68" t="n">
        <v>56</v>
      </c>
      <c r="E3438" s="85" t="n">
        <f aca="false">C3438</f>
        <v>45954</v>
      </c>
      <c r="F3438" s="86" t="str">
        <f aca="false">TEXT(E3438,"yyyy-mm-dd")</f>
        <v>2025-10-24</v>
      </c>
      <c r="G3438" s="86" t="str">
        <f aca="false">_xlfn.TEXTAFTER(F3438,"-")</f>
        <v>10-24</v>
      </c>
      <c r="H3438" s="71" t="str">
        <f aca="false">CONCATENATE(B3438,"-",G3438,"-GA",D3438)</f>
        <v>1907-10-24-GA56</v>
      </c>
      <c r="J3438" s="69" t="s">
        <v>22502</v>
      </c>
      <c r="K3438" s="69" t="s">
        <v>113</v>
      </c>
      <c r="N3438" s="81" t="n">
        <v>56</v>
      </c>
      <c r="O3438" s="82" t="s">
        <v>22502</v>
      </c>
      <c r="P3438" s="69" t="s">
        <v>22487</v>
      </c>
      <c r="Q3438" s="82" t="s">
        <v>22487</v>
      </c>
    </row>
    <row r="3439" customFormat="false" ht="15" hidden="false" customHeight="false" outlineLevel="0" collapsed="false">
      <c r="A3439" s="67" t="n">
        <v>1160</v>
      </c>
      <c r="B3439" s="68" t="n">
        <v>1907</v>
      </c>
      <c r="C3439" s="83" t="n">
        <v>45956</v>
      </c>
      <c r="D3439" s="68" t="s">
        <v>21704</v>
      </c>
      <c r="E3439" s="85" t="n">
        <f aca="false">C3439</f>
        <v>45956</v>
      </c>
      <c r="F3439" s="86" t="str">
        <f aca="false">TEXT(E3439,"yyyy-mm-dd")</f>
        <v>2025-10-26</v>
      </c>
      <c r="G3439" s="86" t="str">
        <f aca="false">_xlfn.TEXTAFTER(F3439,"-")</f>
        <v>10-26</v>
      </c>
      <c r="H3439" s="71" t="str">
        <f aca="false">CONCATENATE(B3439,"-",G3439,"-GA",D3439)</f>
        <v>1907-10-26-GA266I</v>
      </c>
      <c r="J3439" s="69" t="s">
        <v>20464</v>
      </c>
      <c r="K3439" s="69" t="s">
        <v>998</v>
      </c>
      <c r="N3439" s="81" t="s">
        <v>21704</v>
      </c>
      <c r="O3439" s="82" t="s">
        <v>20464</v>
      </c>
      <c r="P3439" s="69" t="s">
        <v>21705</v>
      </c>
      <c r="Q3439" s="82" t="s">
        <v>21705</v>
      </c>
    </row>
    <row r="3440" customFormat="false" ht="15" hidden="false" customHeight="false" outlineLevel="0" collapsed="false">
      <c r="A3440" s="67" t="n">
        <v>1161</v>
      </c>
      <c r="B3440" s="68" t="n">
        <v>1907</v>
      </c>
      <c r="C3440" s="83" t="n">
        <v>45958</v>
      </c>
      <c r="D3440" s="68" t="n">
        <v>101</v>
      </c>
      <c r="E3440" s="85" t="n">
        <f aca="false">C3440</f>
        <v>45958</v>
      </c>
      <c r="F3440" s="86" t="str">
        <f aca="false">TEXT(E3440,"yyyy-mm-dd")</f>
        <v>2025-10-28</v>
      </c>
      <c r="G3440" s="86" t="str">
        <f aca="false">_xlfn.TEXTAFTER(F3440,"-")</f>
        <v>10-28</v>
      </c>
      <c r="H3440" s="71" t="str">
        <f aca="false">CONCATENATE(B3440,"-",G3440,"-GA",D3440)</f>
        <v>1907-10-28-GA101</v>
      </c>
      <c r="J3440" s="69" t="s">
        <v>22503</v>
      </c>
      <c r="K3440" s="69" t="s">
        <v>113</v>
      </c>
      <c r="N3440" s="81" t="n">
        <v>101</v>
      </c>
      <c r="O3440" s="82" t="s">
        <v>22503</v>
      </c>
      <c r="P3440" s="69" t="s">
        <v>22490</v>
      </c>
      <c r="Q3440" s="82" t="s">
        <v>22490</v>
      </c>
    </row>
    <row r="3441" customFormat="false" ht="15" hidden="false" customHeight="false" outlineLevel="0" collapsed="false">
      <c r="A3441" s="67" t="n">
        <v>1162</v>
      </c>
      <c r="B3441" s="68" t="n">
        <v>1907</v>
      </c>
      <c r="C3441" s="83" t="n">
        <v>45961</v>
      </c>
      <c r="D3441" s="68" t="s">
        <v>21738</v>
      </c>
      <c r="E3441" s="85" t="n">
        <f aca="false">C3441</f>
        <v>45961</v>
      </c>
      <c r="F3441" s="86" t="str">
        <f aca="false">TEXT(E3441,"yyyy-mm-dd")</f>
        <v>2025-10-31</v>
      </c>
      <c r="G3441" s="86" t="str">
        <f aca="false">_xlfn.TEXTAFTER(F3441,"-")</f>
        <v>10-31</v>
      </c>
      <c r="H3441" s="71" t="str">
        <f aca="false">CONCATENATE(B3441,"-",G3441,"-GA",D3441)</f>
        <v>1907-10-31-GA68b</v>
      </c>
      <c r="J3441" s="69" t="s">
        <v>22504</v>
      </c>
      <c r="K3441" s="69" t="s">
        <v>113</v>
      </c>
      <c r="N3441" s="81" t="s">
        <v>21738</v>
      </c>
      <c r="O3441" s="82" t="s">
        <v>22504</v>
      </c>
      <c r="P3441" s="69" t="s">
        <v>21740</v>
      </c>
      <c r="Q3441" s="82" t="s">
        <v>21740</v>
      </c>
    </row>
    <row r="3442" customFormat="false" ht="15" hidden="false" customHeight="false" outlineLevel="0" collapsed="false">
      <c r="A3442" s="67" t="n">
        <v>1163</v>
      </c>
      <c r="B3442" s="68" t="n">
        <v>1907</v>
      </c>
      <c r="C3442" s="83" t="n">
        <v>45962</v>
      </c>
      <c r="D3442" s="68" t="s">
        <v>21704</v>
      </c>
      <c r="E3442" s="85" t="n">
        <f aca="false">C3442</f>
        <v>45962</v>
      </c>
      <c r="F3442" s="86" t="str">
        <f aca="false">TEXT(E3442,"yyyy-mm-dd")</f>
        <v>2025-11-01</v>
      </c>
      <c r="G3442" s="86" t="str">
        <f aca="false">_xlfn.TEXTAFTER(F3442,"-")</f>
        <v>11-01</v>
      </c>
      <c r="H3442" s="71" t="str">
        <f aca="false">CONCATENATE(B3442,"-",G3442,"-GA",D3442)</f>
        <v>1907-11-01-GA266I</v>
      </c>
      <c r="J3442" s="69" t="s">
        <v>20464</v>
      </c>
      <c r="K3442" s="69" t="s">
        <v>113</v>
      </c>
      <c r="N3442" s="81" t="s">
        <v>21704</v>
      </c>
      <c r="O3442" s="82" t="s">
        <v>20464</v>
      </c>
      <c r="P3442" s="69" t="s">
        <v>21705</v>
      </c>
      <c r="Q3442" s="82" t="s">
        <v>21705</v>
      </c>
    </row>
    <row r="3443" customFormat="false" ht="15" hidden="false" customHeight="false" outlineLevel="0" collapsed="false">
      <c r="A3443" s="67" t="n">
        <v>1164</v>
      </c>
      <c r="B3443" s="68" t="n">
        <v>1907</v>
      </c>
      <c r="C3443" s="83" t="n">
        <v>45966</v>
      </c>
      <c r="D3443" s="68" t="n">
        <v>98</v>
      </c>
      <c r="E3443" s="85" t="n">
        <f aca="false">C3443</f>
        <v>45966</v>
      </c>
      <c r="F3443" s="86" t="str">
        <f aca="false">TEXT(E3443,"yyyy-mm-dd")</f>
        <v>2025-11-05</v>
      </c>
      <c r="G3443" s="86" t="str">
        <f aca="false">_xlfn.TEXTAFTER(F3443,"-")</f>
        <v>11-05</v>
      </c>
      <c r="H3443" s="71" t="str">
        <f aca="false">CONCATENATE(B3443,"-",G3443,"-GA",D3443)</f>
        <v>1907-11-05-GA98</v>
      </c>
      <c r="J3443" s="69" t="s">
        <v>22505</v>
      </c>
      <c r="K3443" s="69" t="s">
        <v>20488</v>
      </c>
      <c r="N3443" s="81" t="n">
        <v>98</v>
      </c>
      <c r="O3443" s="82" t="s">
        <v>22505</v>
      </c>
      <c r="P3443" s="69" t="s">
        <v>22506</v>
      </c>
      <c r="Q3443" s="82" t="s">
        <v>22506</v>
      </c>
    </row>
    <row r="3444" customFormat="false" ht="15" hidden="false" customHeight="false" outlineLevel="0" collapsed="false">
      <c r="A3444" s="67" t="n">
        <v>1165</v>
      </c>
      <c r="B3444" s="68" t="n">
        <v>1907</v>
      </c>
      <c r="C3444" s="83" t="n">
        <v>45967</v>
      </c>
      <c r="D3444" s="68" t="n">
        <v>262</v>
      </c>
      <c r="E3444" s="85" t="n">
        <f aca="false">C3444</f>
        <v>45967</v>
      </c>
      <c r="F3444" s="86" t="str">
        <f aca="false">TEXT(E3444,"yyyy-mm-dd")</f>
        <v>2025-11-06</v>
      </c>
      <c r="G3444" s="86" t="str">
        <f aca="false">_xlfn.TEXTAFTER(F3444,"-")</f>
        <v>11-06</v>
      </c>
      <c r="H3444" s="71" t="str">
        <f aca="false">CONCATENATE(B3444,"-",G3444,"-GA",D3444)</f>
        <v>1907-11-06-GA262</v>
      </c>
      <c r="J3444" s="69" t="s">
        <v>22507</v>
      </c>
      <c r="K3444" s="69" t="s">
        <v>20488</v>
      </c>
      <c r="N3444" s="81" t="n">
        <v>262</v>
      </c>
      <c r="O3444" s="82" t="s">
        <v>22507</v>
      </c>
      <c r="P3444" s="69" t="s">
        <v>20165</v>
      </c>
      <c r="Q3444" s="82" t="s">
        <v>20165</v>
      </c>
    </row>
    <row r="3445" customFormat="false" ht="15" hidden="false" customHeight="false" outlineLevel="0" collapsed="false">
      <c r="A3445" s="67" t="n">
        <v>1166</v>
      </c>
      <c r="B3445" s="68" t="n">
        <v>1907</v>
      </c>
      <c r="C3445" s="83" t="n">
        <v>45968</v>
      </c>
      <c r="D3445" s="68" t="n">
        <v>98</v>
      </c>
      <c r="E3445" s="85" t="n">
        <f aca="false">C3445</f>
        <v>45968</v>
      </c>
      <c r="F3445" s="86" t="str">
        <f aca="false">TEXT(E3445,"yyyy-mm-dd")</f>
        <v>2025-11-07</v>
      </c>
      <c r="G3445" s="86" t="str">
        <f aca="false">_xlfn.TEXTAFTER(F3445,"-")</f>
        <v>11-07</v>
      </c>
      <c r="H3445" s="71" t="str">
        <f aca="false">CONCATENATE(B3445,"-",G3445,"-GA",D3445)</f>
        <v>1907-11-07-GA98</v>
      </c>
      <c r="J3445" s="69" t="s">
        <v>22508</v>
      </c>
      <c r="K3445" s="69" t="s">
        <v>20488</v>
      </c>
      <c r="N3445" s="81" t="n">
        <v>98</v>
      </c>
      <c r="O3445" s="82" t="s">
        <v>22508</v>
      </c>
      <c r="P3445" s="69" t="s">
        <v>22506</v>
      </c>
      <c r="Q3445" s="82" t="s">
        <v>22506</v>
      </c>
    </row>
    <row r="3446" customFormat="false" ht="15" hidden="false" customHeight="false" outlineLevel="0" collapsed="false">
      <c r="A3446" s="67" t="n">
        <v>1167</v>
      </c>
      <c r="B3446" s="68" t="n">
        <v>1907</v>
      </c>
      <c r="C3446" s="83" t="n">
        <v>45971</v>
      </c>
      <c r="D3446" s="68" t="n">
        <v>262</v>
      </c>
      <c r="E3446" s="85" t="n">
        <f aca="false">C3446</f>
        <v>45971</v>
      </c>
      <c r="F3446" s="86" t="str">
        <f aca="false">TEXT(E3446,"yyyy-mm-dd")</f>
        <v>2025-11-10</v>
      </c>
      <c r="G3446" s="86" t="str">
        <f aca="false">_xlfn.TEXTAFTER(F3446,"-")</f>
        <v>11-10</v>
      </c>
      <c r="H3446" s="71" t="str">
        <f aca="false">CONCATENATE(B3446,"-",G3446,"-GA",D3446)</f>
        <v>1907-11-10-GA262</v>
      </c>
      <c r="J3446" s="69" t="s">
        <v>22509</v>
      </c>
      <c r="K3446" s="69" t="s">
        <v>9578</v>
      </c>
      <c r="N3446" s="81" t="n">
        <v>262</v>
      </c>
      <c r="O3446" s="82" t="s">
        <v>22509</v>
      </c>
      <c r="P3446" s="69" t="s">
        <v>20165</v>
      </c>
      <c r="Q3446" s="82" t="s">
        <v>20165</v>
      </c>
    </row>
    <row r="3447" customFormat="false" ht="15" hidden="false" customHeight="false" outlineLevel="0" collapsed="false">
      <c r="A3447" s="67" t="n">
        <v>1168</v>
      </c>
      <c r="B3447" s="68" t="n">
        <v>1907</v>
      </c>
      <c r="C3447" s="83" t="n">
        <v>45974</v>
      </c>
      <c r="D3447" s="68" t="n">
        <v>101</v>
      </c>
      <c r="E3447" s="85" t="n">
        <f aca="false">C3447</f>
        <v>45974</v>
      </c>
      <c r="F3447" s="86" t="str">
        <f aca="false">TEXT(E3447,"yyyy-mm-dd")</f>
        <v>2025-11-13</v>
      </c>
      <c r="G3447" s="86" t="str">
        <f aca="false">_xlfn.TEXTAFTER(F3447,"-")</f>
        <v>11-13</v>
      </c>
      <c r="H3447" s="71" t="str">
        <f aca="false">CONCATENATE(B3447,"-",G3447,"-GA",D3447)</f>
        <v>1907-11-13-GA101</v>
      </c>
      <c r="J3447" s="69" t="s">
        <v>22510</v>
      </c>
      <c r="K3447" s="69" t="s">
        <v>113</v>
      </c>
      <c r="N3447" s="81" t="n">
        <v>101</v>
      </c>
      <c r="O3447" s="82" t="s">
        <v>22510</v>
      </c>
      <c r="P3447" s="69" t="s">
        <v>22490</v>
      </c>
      <c r="Q3447" s="82" t="s">
        <v>22490</v>
      </c>
    </row>
    <row r="3448" customFormat="false" ht="15" hidden="false" customHeight="false" outlineLevel="0" collapsed="false">
      <c r="A3448" s="67" t="n">
        <v>1169</v>
      </c>
      <c r="B3448" s="68" t="n">
        <v>1907</v>
      </c>
      <c r="C3448" s="83" t="n">
        <v>45975</v>
      </c>
      <c r="D3448" s="68" t="s">
        <v>22132</v>
      </c>
      <c r="E3448" s="85" t="n">
        <f aca="false">C3448</f>
        <v>45975</v>
      </c>
      <c r="F3448" s="86" t="str">
        <f aca="false">TEXT(E3448,"yyyy-mm-dd")</f>
        <v>2025-11-14</v>
      </c>
      <c r="G3448" s="86" t="str">
        <f aca="false">_xlfn.TEXTAFTER(F3448,"-")</f>
        <v>11-14</v>
      </c>
      <c r="H3448" s="71" t="str">
        <f aca="false">CONCATENATE(B3448,"-",G3448,"-GA",D3448)</f>
        <v>1907-11-14-GA68d</v>
      </c>
      <c r="J3448" s="69" t="s">
        <v>13325</v>
      </c>
      <c r="K3448" s="69" t="s">
        <v>113</v>
      </c>
      <c r="N3448" s="81" t="s">
        <v>22132</v>
      </c>
      <c r="O3448" s="82" t="s">
        <v>13325</v>
      </c>
      <c r="P3448" s="69" t="s">
        <v>22134</v>
      </c>
      <c r="Q3448" s="82" t="s">
        <v>22134</v>
      </c>
    </row>
    <row r="3449" customFormat="false" ht="15" hidden="false" customHeight="false" outlineLevel="0" collapsed="false">
      <c r="A3449" s="67" t="n">
        <v>1170</v>
      </c>
      <c r="B3449" s="68" t="n">
        <v>1907</v>
      </c>
      <c r="C3449" s="83" t="n">
        <v>45977</v>
      </c>
      <c r="D3449" s="68" t="n">
        <v>100</v>
      </c>
      <c r="E3449" s="85" t="n">
        <f aca="false">C3449</f>
        <v>45977</v>
      </c>
      <c r="F3449" s="86" t="str">
        <f aca="false">TEXT(E3449,"yyyy-mm-dd")</f>
        <v>2025-11-16</v>
      </c>
      <c r="G3449" s="86" t="str">
        <f aca="false">_xlfn.TEXTAFTER(F3449,"-")</f>
        <v>11-16</v>
      </c>
      <c r="H3449" s="71" t="str">
        <f aca="false">CONCATENATE(B3449,"-",G3449,"-GA",D3449)</f>
        <v>1907-11-16-GA100</v>
      </c>
      <c r="J3449" s="69" t="s">
        <v>15914</v>
      </c>
      <c r="K3449" s="69" t="s">
        <v>2779</v>
      </c>
      <c r="N3449" s="81" t="n">
        <v>100</v>
      </c>
      <c r="O3449" s="82" t="s">
        <v>15914</v>
      </c>
      <c r="P3449" s="69" t="s">
        <v>22511</v>
      </c>
      <c r="Q3449" s="82" t="s">
        <v>22511</v>
      </c>
    </row>
    <row r="3450" customFormat="false" ht="15" hidden="false" customHeight="false" outlineLevel="0" collapsed="false">
      <c r="A3450" s="67" t="n">
        <v>1171</v>
      </c>
      <c r="B3450" s="68" t="n">
        <v>1907</v>
      </c>
      <c r="C3450" s="83" t="n">
        <v>45978</v>
      </c>
      <c r="D3450" s="68" t="n">
        <v>100</v>
      </c>
      <c r="E3450" s="85" t="n">
        <f aca="false">C3450</f>
        <v>45978</v>
      </c>
      <c r="F3450" s="86" t="str">
        <f aca="false">TEXT(E3450,"yyyy-mm-dd")</f>
        <v>2025-11-17</v>
      </c>
      <c r="G3450" s="86" t="str">
        <f aca="false">_xlfn.TEXTAFTER(F3450,"-")</f>
        <v>11-17</v>
      </c>
      <c r="H3450" s="71" t="str">
        <f aca="false">CONCATENATE(B3450,"-",G3450,"-GA",D3450)</f>
        <v>1907-11-17-GA100</v>
      </c>
      <c r="J3450" s="69" t="s">
        <v>15916</v>
      </c>
      <c r="K3450" s="69" t="s">
        <v>2779</v>
      </c>
      <c r="N3450" s="81" t="n">
        <v>100</v>
      </c>
      <c r="O3450" s="82" t="s">
        <v>15916</v>
      </c>
      <c r="P3450" s="69" t="s">
        <v>22511</v>
      </c>
      <c r="Q3450" s="82" t="s">
        <v>22511</v>
      </c>
    </row>
    <row r="3451" customFormat="false" ht="15" hidden="false" customHeight="false" outlineLevel="0" collapsed="false">
      <c r="A3451" s="67" t="n">
        <v>1172</v>
      </c>
      <c r="B3451" s="68" t="n">
        <v>1907</v>
      </c>
      <c r="C3451" s="83" t="n">
        <v>45979</v>
      </c>
      <c r="D3451" s="68" t="n">
        <v>100</v>
      </c>
      <c r="E3451" s="85" t="n">
        <f aca="false">C3451</f>
        <v>45979</v>
      </c>
      <c r="F3451" s="86" t="str">
        <f aca="false">TEXT(E3451,"yyyy-mm-dd")</f>
        <v>2025-11-18</v>
      </c>
      <c r="G3451" s="86" t="str">
        <f aca="false">_xlfn.TEXTAFTER(F3451,"-")</f>
        <v>11-18</v>
      </c>
      <c r="H3451" s="71" t="str">
        <f aca="false">CONCATENATE(B3451,"-",G3451,"-GA",D3451)</f>
        <v>1907-11-18-GA100</v>
      </c>
      <c r="J3451" s="69" t="s">
        <v>15918</v>
      </c>
      <c r="K3451" s="69" t="s">
        <v>2779</v>
      </c>
      <c r="N3451" s="81" t="n">
        <v>100</v>
      </c>
      <c r="O3451" s="82" t="s">
        <v>15918</v>
      </c>
      <c r="P3451" s="69" t="s">
        <v>22511</v>
      </c>
      <c r="Q3451" s="82" t="s">
        <v>22511</v>
      </c>
    </row>
    <row r="3452" customFormat="false" ht="15" hidden="false" customHeight="false" outlineLevel="0" collapsed="false">
      <c r="A3452" s="67" t="n">
        <v>1173</v>
      </c>
      <c r="B3452" s="68" t="n">
        <v>1907</v>
      </c>
      <c r="C3452" s="83" t="n">
        <v>45980</v>
      </c>
      <c r="D3452" s="68" t="n">
        <v>100</v>
      </c>
      <c r="E3452" s="85" t="n">
        <f aca="false">C3452</f>
        <v>45980</v>
      </c>
      <c r="F3452" s="86" t="str">
        <f aca="false">TEXT(E3452,"yyyy-mm-dd")</f>
        <v>2025-11-19</v>
      </c>
      <c r="G3452" s="86" t="str">
        <f aca="false">_xlfn.TEXTAFTER(F3452,"-")</f>
        <v>11-19</v>
      </c>
      <c r="H3452" s="71" t="str">
        <f aca="false">CONCATENATE(B3452,"-",G3452,"-GA",D3452)</f>
        <v>1907-11-19-GA100</v>
      </c>
      <c r="J3452" s="69" t="s">
        <v>20085</v>
      </c>
      <c r="K3452" s="69" t="s">
        <v>2779</v>
      </c>
      <c r="N3452" s="81" t="n">
        <v>100</v>
      </c>
      <c r="O3452" s="82" t="s">
        <v>20085</v>
      </c>
      <c r="P3452" s="69" t="s">
        <v>22511</v>
      </c>
      <c r="Q3452" s="82" t="s">
        <v>22511</v>
      </c>
    </row>
    <row r="3453" customFormat="false" ht="15" hidden="false" customHeight="false" outlineLevel="0" collapsed="false">
      <c r="A3453" s="67" t="n">
        <v>1174</v>
      </c>
      <c r="B3453" s="68" t="n">
        <v>1907</v>
      </c>
      <c r="C3453" s="83" t="n">
        <v>45981</v>
      </c>
      <c r="D3453" s="68" t="n">
        <v>100</v>
      </c>
      <c r="E3453" s="85" t="n">
        <f aca="false">C3453</f>
        <v>45981</v>
      </c>
      <c r="F3453" s="86" t="str">
        <f aca="false">TEXT(E3453,"yyyy-mm-dd")</f>
        <v>2025-11-20</v>
      </c>
      <c r="G3453" s="86" t="str">
        <f aca="false">_xlfn.TEXTAFTER(F3453,"-")</f>
        <v>11-20</v>
      </c>
      <c r="H3453" s="71" t="str">
        <f aca="false">CONCATENATE(B3453,"-",G3453,"-GA",D3453)</f>
        <v>1907-11-20-GA100</v>
      </c>
      <c r="J3453" s="69" t="s">
        <v>20086</v>
      </c>
      <c r="K3453" s="69" t="s">
        <v>2779</v>
      </c>
      <c r="N3453" s="81" t="n">
        <v>100</v>
      </c>
      <c r="O3453" s="82" t="s">
        <v>20086</v>
      </c>
      <c r="P3453" s="69" t="s">
        <v>22511</v>
      </c>
      <c r="Q3453" s="82" t="s">
        <v>22511</v>
      </c>
    </row>
    <row r="3454" customFormat="false" ht="15" hidden="false" customHeight="false" outlineLevel="0" collapsed="false">
      <c r="A3454" s="67" t="n">
        <v>1175</v>
      </c>
      <c r="B3454" s="68" t="n">
        <v>1907</v>
      </c>
      <c r="C3454" s="83" t="n">
        <v>45982</v>
      </c>
      <c r="D3454" s="68" t="n">
        <v>100</v>
      </c>
      <c r="E3454" s="85" t="n">
        <f aca="false">C3454</f>
        <v>45982</v>
      </c>
      <c r="F3454" s="86" t="str">
        <f aca="false">TEXT(E3454,"yyyy-mm-dd")</f>
        <v>2025-11-21</v>
      </c>
      <c r="G3454" s="86" t="str">
        <f aca="false">_xlfn.TEXTAFTER(F3454,"-")</f>
        <v>11-21</v>
      </c>
      <c r="H3454" s="71" t="str">
        <f aca="false">CONCATENATE(B3454,"-",G3454,"-GA",D3454)</f>
        <v>1907-11-21-GA100</v>
      </c>
      <c r="J3454" s="69" t="s">
        <v>20091</v>
      </c>
      <c r="K3454" s="69" t="s">
        <v>2779</v>
      </c>
      <c r="N3454" s="81" t="n">
        <v>100</v>
      </c>
      <c r="O3454" s="82" t="s">
        <v>20091</v>
      </c>
      <c r="P3454" s="69" t="s">
        <v>22511</v>
      </c>
      <c r="Q3454" s="82" t="s">
        <v>22511</v>
      </c>
    </row>
    <row r="3455" customFormat="false" ht="15" hidden="false" customHeight="false" outlineLevel="0" collapsed="false">
      <c r="A3455" s="67" t="n">
        <v>1176</v>
      </c>
      <c r="B3455" s="68" t="n">
        <v>1907</v>
      </c>
      <c r="C3455" s="83" t="n">
        <v>45983</v>
      </c>
      <c r="D3455" s="68" t="n">
        <v>100</v>
      </c>
      <c r="E3455" s="85" t="n">
        <f aca="false">C3455</f>
        <v>45983</v>
      </c>
      <c r="F3455" s="86" t="str">
        <f aca="false">TEXT(E3455,"yyyy-mm-dd")</f>
        <v>2025-11-22</v>
      </c>
      <c r="G3455" s="86" t="str">
        <f aca="false">_xlfn.TEXTAFTER(F3455,"-")</f>
        <v>11-22</v>
      </c>
      <c r="H3455" s="71" t="str">
        <f aca="false">CONCATENATE(B3455,"-",G3455,"-GA",D3455)</f>
        <v>1907-11-22-GA100</v>
      </c>
      <c r="J3455" s="69" t="s">
        <v>20092</v>
      </c>
      <c r="K3455" s="69" t="s">
        <v>2779</v>
      </c>
      <c r="N3455" s="81" t="n">
        <v>100</v>
      </c>
      <c r="O3455" s="82" t="s">
        <v>20092</v>
      </c>
      <c r="P3455" s="69" t="s">
        <v>22511</v>
      </c>
      <c r="Q3455" s="82" t="s">
        <v>22511</v>
      </c>
    </row>
    <row r="3456" customFormat="false" ht="15" hidden="false" customHeight="false" outlineLevel="0" collapsed="false">
      <c r="A3456" s="67" t="n">
        <v>1177</v>
      </c>
      <c r="B3456" s="68" t="n">
        <v>1907</v>
      </c>
      <c r="C3456" s="83" t="n">
        <v>45984</v>
      </c>
      <c r="D3456" s="68" t="s">
        <v>21704</v>
      </c>
      <c r="E3456" s="85" t="n">
        <f aca="false">C3456</f>
        <v>45984</v>
      </c>
      <c r="F3456" s="86" t="str">
        <f aca="false">TEXT(E3456,"yyyy-mm-dd")</f>
        <v>2025-11-23</v>
      </c>
      <c r="G3456" s="86" t="str">
        <f aca="false">_xlfn.TEXTAFTER(F3456,"-")</f>
        <v>11-23</v>
      </c>
      <c r="H3456" s="71" t="str">
        <f aca="false">CONCATENATE(B3456,"-",G3456,"-GA",D3456)</f>
        <v>1907-11-23-GA266I</v>
      </c>
      <c r="J3456" s="69" t="s">
        <v>20464</v>
      </c>
      <c r="K3456" s="69" t="s">
        <v>2779</v>
      </c>
      <c r="N3456" s="81" t="s">
        <v>21704</v>
      </c>
      <c r="O3456" s="82" t="s">
        <v>20464</v>
      </c>
      <c r="P3456" s="69" t="s">
        <v>21705</v>
      </c>
      <c r="Q3456" s="82" t="s">
        <v>21705</v>
      </c>
    </row>
    <row r="3457" customFormat="false" ht="15" hidden="false" customHeight="false" outlineLevel="0" collapsed="false">
      <c r="A3457" s="67" t="n">
        <v>1178</v>
      </c>
      <c r="B3457" s="68" t="n">
        <v>1907</v>
      </c>
      <c r="C3457" s="83" t="n">
        <v>45984</v>
      </c>
      <c r="D3457" s="68" t="n">
        <v>264</v>
      </c>
      <c r="E3457" s="85" t="n">
        <f aca="false">C3457</f>
        <v>45984</v>
      </c>
      <c r="F3457" s="86" t="str">
        <f aca="false">TEXT(E3457,"yyyy-mm-dd")</f>
        <v>2025-11-23</v>
      </c>
      <c r="G3457" s="86" t="str">
        <f aca="false">_xlfn.TEXTAFTER(F3457,"-")</f>
        <v>11-23</v>
      </c>
      <c r="H3457" s="71" t="str">
        <f aca="false">CONCATENATE(B3457,"-",G3457,"-GA",D3457)</f>
        <v>1907-11-23-GA264</v>
      </c>
      <c r="J3457" s="69" t="s">
        <v>22512</v>
      </c>
      <c r="K3457" s="69" t="s">
        <v>2779</v>
      </c>
      <c r="N3457" s="81" t="n">
        <v>264</v>
      </c>
      <c r="O3457" s="82" t="s">
        <v>22512</v>
      </c>
      <c r="P3457" s="69" t="s">
        <v>21616</v>
      </c>
      <c r="Q3457" s="82" t="s">
        <v>21616</v>
      </c>
    </row>
    <row r="3458" customFormat="false" ht="15" hidden="false" customHeight="false" outlineLevel="0" collapsed="false">
      <c r="A3458" s="67" t="n">
        <v>1179</v>
      </c>
      <c r="B3458" s="68" t="n">
        <v>1907</v>
      </c>
      <c r="C3458" s="83" t="n">
        <v>45986</v>
      </c>
      <c r="D3458" s="68" t="n">
        <v>100</v>
      </c>
      <c r="E3458" s="85" t="n">
        <f aca="false">C3458</f>
        <v>45986</v>
      </c>
      <c r="F3458" s="86" t="str">
        <f aca="false">TEXT(E3458,"yyyy-mm-dd")</f>
        <v>2025-11-25</v>
      </c>
      <c r="G3458" s="86" t="str">
        <f aca="false">_xlfn.TEXTAFTER(F3458,"-")</f>
        <v>11-25</v>
      </c>
      <c r="H3458" s="71" t="str">
        <f aca="false">CONCATENATE(B3458,"-",G3458,"-GA",D3458)</f>
        <v>1907-11-25-GA100</v>
      </c>
      <c r="J3458" s="69" t="s">
        <v>20097</v>
      </c>
      <c r="K3458" s="69" t="s">
        <v>2779</v>
      </c>
      <c r="N3458" s="81" t="n">
        <v>100</v>
      </c>
      <c r="O3458" s="82" t="s">
        <v>20097</v>
      </c>
      <c r="P3458" s="69" t="s">
        <v>22511</v>
      </c>
      <c r="Q3458" s="82" t="s">
        <v>22511</v>
      </c>
    </row>
    <row r="3459" customFormat="false" ht="15" hidden="false" customHeight="false" outlineLevel="0" collapsed="false">
      <c r="A3459" s="67" t="n">
        <v>1180</v>
      </c>
      <c r="B3459" s="68" t="n">
        <v>1907</v>
      </c>
      <c r="C3459" s="83" t="n">
        <v>45989</v>
      </c>
      <c r="D3459" s="68" t="n">
        <v>56</v>
      </c>
      <c r="E3459" s="85" t="n">
        <f aca="false">C3459</f>
        <v>45989</v>
      </c>
      <c r="F3459" s="86" t="str">
        <f aca="false">TEXT(E3459,"yyyy-mm-dd")</f>
        <v>2025-11-28</v>
      </c>
      <c r="G3459" s="86" t="str">
        <f aca="false">_xlfn.TEXTAFTER(F3459,"-")</f>
        <v>11-28</v>
      </c>
      <c r="H3459" s="71" t="str">
        <f aca="false">CONCATENATE(B3459,"-",G3459,"-GA",D3459)</f>
        <v>1907-11-28-GA56</v>
      </c>
      <c r="J3459" s="69" t="s">
        <v>22513</v>
      </c>
      <c r="K3459" s="69" t="s">
        <v>113</v>
      </c>
      <c r="N3459" s="81" t="n">
        <v>56</v>
      </c>
      <c r="O3459" s="82" t="s">
        <v>22513</v>
      </c>
      <c r="P3459" s="69" t="s">
        <v>22487</v>
      </c>
      <c r="Q3459" s="82" t="s">
        <v>22487</v>
      </c>
    </row>
    <row r="3460" customFormat="false" ht="15" hidden="false" customHeight="false" outlineLevel="0" collapsed="false">
      <c r="A3460" s="67" t="n">
        <v>1181</v>
      </c>
      <c r="B3460" s="68" t="n">
        <v>1907</v>
      </c>
      <c r="C3460" s="83" t="n">
        <v>45990</v>
      </c>
      <c r="D3460" s="68" t="s">
        <v>21704</v>
      </c>
      <c r="E3460" s="85" t="n">
        <f aca="false">C3460</f>
        <v>45990</v>
      </c>
      <c r="F3460" s="86" t="str">
        <f aca="false">TEXT(E3460,"yyyy-mm-dd")</f>
        <v>2025-11-29</v>
      </c>
      <c r="G3460" s="86" t="str">
        <f aca="false">_xlfn.TEXTAFTER(F3460,"-")</f>
        <v>11-29</v>
      </c>
      <c r="H3460" s="71" t="str">
        <f aca="false">CONCATENATE(B3460,"-",G3460,"-GA",D3460)</f>
        <v>1907-11-29-GA266I</v>
      </c>
      <c r="J3460" s="69" t="s">
        <v>20464</v>
      </c>
      <c r="K3460" s="69" t="s">
        <v>113</v>
      </c>
      <c r="N3460" s="81" t="s">
        <v>21704</v>
      </c>
      <c r="O3460" s="82" t="s">
        <v>20464</v>
      </c>
      <c r="P3460" s="69" t="s">
        <v>21705</v>
      </c>
      <c r="Q3460" s="82" t="s">
        <v>21705</v>
      </c>
    </row>
    <row r="3461" customFormat="false" ht="15" hidden="false" customHeight="false" outlineLevel="0" collapsed="false">
      <c r="A3461" s="67" t="n">
        <v>1182</v>
      </c>
      <c r="B3461" s="68" t="n">
        <v>1907</v>
      </c>
      <c r="C3461" s="83" t="n">
        <v>45992</v>
      </c>
      <c r="D3461" s="68" t="s">
        <v>21738</v>
      </c>
      <c r="E3461" s="85" t="n">
        <f aca="false">C3461</f>
        <v>45992</v>
      </c>
      <c r="F3461" s="86" t="str">
        <f aca="false">TEXT(E3461,"yyyy-mm-dd")</f>
        <v>2025-12-01</v>
      </c>
      <c r="G3461" s="86" t="str">
        <f aca="false">_xlfn.TEXTAFTER(F3461,"-")</f>
        <v>12-01</v>
      </c>
      <c r="H3461" s="71" t="str">
        <f aca="false">CONCATENATE(B3461,"-",G3461,"-GA",D3461)</f>
        <v>1907-12-01-GA68b</v>
      </c>
      <c r="J3461" s="69" t="s">
        <v>22491</v>
      </c>
      <c r="K3461" s="69" t="s">
        <v>21312</v>
      </c>
      <c r="N3461" s="81" t="s">
        <v>21738</v>
      </c>
      <c r="O3461" s="82" t="s">
        <v>22491</v>
      </c>
      <c r="P3461" s="69" t="s">
        <v>21740</v>
      </c>
      <c r="Q3461" s="82" t="s">
        <v>21740</v>
      </c>
    </row>
    <row r="3462" customFormat="false" ht="15" hidden="false" customHeight="false" outlineLevel="0" collapsed="false">
      <c r="A3462" s="67" t="n">
        <v>1183</v>
      </c>
      <c r="B3462" s="68" t="n">
        <v>1907</v>
      </c>
      <c r="C3462" s="83" t="n">
        <v>45992</v>
      </c>
      <c r="D3462" s="68" t="n">
        <v>98</v>
      </c>
      <c r="E3462" s="85" t="n">
        <f aca="false">C3462</f>
        <v>45992</v>
      </c>
      <c r="F3462" s="86" t="str">
        <f aca="false">TEXT(E3462,"yyyy-mm-dd")</f>
        <v>2025-12-01</v>
      </c>
      <c r="G3462" s="86" t="str">
        <f aca="false">_xlfn.TEXTAFTER(F3462,"-")</f>
        <v>12-01</v>
      </c>
      <c r="H3462" s="71" t="str">
        <f aca="false">CONCATENATE(B3462,"-",G3462,"-GA",D3462)</f>
        <v>1907-12-01-GA98</v>
      </c>
      <c r="J3462" s="69" t="s">
        <v>22514</v>
      </c>
      <c r="K3462" s="69" t="s">
        <v>21312</v>
      </c>
      <c r="N3462" s="81" t="n">
        <v>98</v>
      </c>
      <c r="O3462" s="82" t="s">
        <v>22514</v>
      </c>
      <c r="P3462" s="69" t="s">
        <v>22506</v>
      </c>
      <c r="Q3462" s="82" t="s">
        <v>22506</v>
      </c>
    </row>
    <row r="3463" customFormat="false" ht="15" hidden="false" customHeight="false" outlineLevel="0" collapsed="false">
      <c r="A3463" s="67" t="n">
        <v>1184</v>
      </c>
      <c r="B3463" s="68" t="n">
        <v>1907</v>
      </c>
      <c r="C3463" s="83" t="n">
        <v>45993</v>
      </c>
      <c r="D3463" s="68" t="n">
        <v>92</v>
      </c>
      <c r="E3463" s="85" t="n">
        <f aca="false">C3463</f>
        <v>45993</v>
      </c>
      <c r="F3463" s="86" t="str">
        <f aca="false">TEXT(E3463,"yyyy-mm-dd")</f>
        <v>2025-12-02</v>
      </c>
      <c r="G3463" s="86" t="str">
        <f aca="false">_xlfn.TEXTAFTER(F3463,"-")</f>
        <v>12-02</v>
      </c>
      <c r="H3463" s="71" t="str">
        <f aca="false">CONCATENATE(B3463,"-",G3463,"-GA",D3463)</f>
        <v>1907-12-02-GA92</v>
      </c>
      <c r="J3463" s="69" t="s">
        <v>13221</v>
      </c>
      <c r="K3463" s="69" t="s">
        <v>21312</v>
      </c>
      <c r="N3463" s="81" t="n">
        <v>92</v>
      </c>
      <c r="O3463" s="82" t="s">
        <v>13221</v>
      </c>
      <c r="P3463" s="69" t="s">
        <v>13221</v>
      </c>
      <c r="Q3463" s="82" t="s">
        <v>13221</v>
      </c>
    </row>
    <row r="3464" customFormat="false" ht="15" hidden="false" customHeight="false" outlineLevel="0" collapsed="false">
      <c r="A3464" s="67" t="n">
        <v>1185</v>
      </c>
      <c r="B3464" s="68" t="n">
        <v>1907</v>
      </c>
      <c r="C3464" s="83" t="n">
        <v>45994</v>
      </c>
      <c r="D3464" s="68" t="n">
        <v>56</v>
      </c>
      <c r="E3464" s="85" t="n">
        <f aca="false">C3464</f>
        <v>45994</v>
      </c>
      <c r="F3464" s="86" t="str">
        <f aca="false">TEXT(E3464,"yyyy-mm-dd")</f>
        <v>2025-12-03</v>
      </c>
      <c r="G3464" s="86" t="str">
        <f aca="false">_xlfn.TEXTAFTER(F3464,"-")</f>
        <v>12-03</v>
      </c>
      <c r="H3464" s="71" t="str">
        <f aca="false">CONCATENATE(B3464,"-",G3464,"-GA",D3464)</f>
        <v>1907-12-03-GA56</v>
      </c>
      <c r="J3464" s="69" t="s">
        <v>22515</v>
      </c>
      <c r="K3464" s="69" t="s">
        <v>20404</v>
      </c>
      <c r="N3464" s="81" t="n">
        <v>56</v>
      </c>
      <c r="O3464" s="82" t="s">
        <v>22515</v>
      </c>
      <c r="P3464" s="69" t="s">
        <v>13223</v>
      </c>
      <c r="Q3464" s="82" t="s">
        <v>13223</v>
      </c>
    </row>
    <row r="3465" customFormat="false" ht="15" hidden="false" customHeight="false" outlineLevel="0" collapsed="false">
      <c r="A3465" s="67" t="n">
        <v>1186</v>
      </c>
      <c r="B3465" s="68" t="n">
        <v>1907</v>
      </c>
      <c r="C3465" s="83" t="n">
        <v>45995</v>
      </c>
      <c r="D3465" s="68" t="n">
        <v>98</v>
      </c>
      <c r="E3465" s="85" t="n">
        <f aca="false">C3465</f>
        <v>45995</v>
      </c>
      <c r="F3465" s="86" t="str">
        <f aca="false">TEXT(E3465,"yyyy-mm-dd")</f>
        <v>2025-12-04</v>
      </c>
      <c r="G3465" s="86" t="str">
        <f aca="false">_xlfn.TEXTAFTER(F3465,"-")</f>
        <v>12-04</v>
      </c>
      <c r="H3465" s="71" t="str">
        <f aca="false">CONCATENATE(B3465,"-",G3465,"-GA",D3465)</f>
        <v>1907-12-04-GA98</v>
      </c>
      <c r="J3465" s="69" t="s">
        <v>22516</v>
      </c>
      <c r="K3465" s="69" t="s">
        <v>20404</v>
      </c>
      <c r="N3465" s="81" t="n">
        <v>98</v>
      </c>
      <c r="O3465" s="82" t="s">
        <v>22516</v>
      </c>
      <c r="P3465" s="69" t="s">
        <v>22516</v>
      </c>
      <c r="Q3465" s="82" t="s">
        <v>22516</v>
      </c>
    </row>
    <row r="3466" customFormat="false" ht="15" hidden="false" customHeight="false" outlineLevel="0" collapsed="false">
      <c r="A3466" s="67" t="n">
        <v>1187</v>
      </c>
      <c r="B3466" s="68" t="n">
        <v>1907</v>
      </c>
      <c r="C3466" s="83" t="n">
        <v>45995</v>
      </c>
      <c r="D3466" s="68" t="n">
        <v>98</v>
      </c>
      <c r="E3466" s="85" t="n">
        <f aca="false">C3466</f>
        <v>45995</v>
      </c>
      <c r="F3466" s="86" t="str">
        <f aca="false">TEXT(E3466,"yyyy-mm-dd")</f>
        <v>2025-12-04</v>
      </c>
      <c r="G3466" s="86" t="str">
        <f aca="false">_xlfn.TEXTAFTER(F3466,"-")</f>
        <v>12-04</v>
      </c>
      <c r="H3466" s="71" t="str">
        <f aca="false">CONCATENATE(B3466,"-",G3466,"-GA",D3466)</f>
        <v>1907-12-04-GA98</v>
      </c>
      <c r="J3466" s="69" t="s">
        <v>13225</v>
      </c>
      <c r="K3466" s="69" t="s">
        <v>20404</v>
      </c>
      <c r="N3466" s="81" t="n">
        <v>98</v>
      </c>
      <c r="O3466" s="82" t="s">
        <v>13225</v>
      </c>
      <c r="P3466" s="69" t="s">
        <v>22506</v>
      </c>
      <c r="Q3466" s="82" t="s">
        <v>22506</v>
      </c>
    </row>
    <row r="3467" customFormat="false" ht="15" hidden="false" customHeight="false" outlineLevel="0" collapsed="false">
      <c r="A3467" s="67" t="n">
        <v>1188</v>
      </c>
      <c r="B3467" s="68" t="n">
        <v>1907</v>
      </c>
      <c r="C3467" s="83" t="n">
        <v>45996</v>
      </c>
      <c r="D3467" s="68" t="n">
        <v>56</v>
      </c>
      <c r="E3467" s="85" t="n">
        <f aca="false">C3467</f>
        <v>45996</v>
      </c>
      <c r="F3467" s="86" t="str">
        <f aca="false">TEXT(E3467,"yyyy-mm-dd")</f>
        <v>2025-12-05</v>
      </c>
      <c r="G3467" s="86" t="str">
        <f aca="false">_xlfn.TEXTAFTER(F3467,"-")</f>
        <v>12-05</v>
      </c>
      <c r="H3467" s="71" t="str">
        <f aca="false">CONCATENATE(B3467,"-",G3467,"-GA",D3467)</f>
        <v>1907-12-05-GA56</v>
      </c>
      <c r="J3467" s="69" t="s">
        <v>22517</v>
      </c>
      <c r="K3467" s="69" t="s">
        <v>20404</v>
      </c>
      <c r="N3467" s="81" t="n">
        <v>56</v>
      </c>
      <c r="O3467" s="82" t="s">
        <v>22517</v>
      </c>
      <c r="P3467" s="69" t="s">
        <v>13223</v>
      </c>
      <c r="Q3467" s="82" t="s">
        <v>13223</v>
      </c>
    </row>
    <row r="3468" customFormat="false" ht="15" hidden="false" customHeight="false" outlineLevel="0" collapsed="false">
      <c r="A3468" s="67" t="n">
        <v>1189</v>
      </c>
      <c r="B3468" s="68" t="n">
        <v>1907</v>
      </c>
      <c r="C3468" s="83" t="n">
        <v>45996</v>
      </c>
      <c r="D3468" s="68" t="s">
        <v>21704</v>
      </c>
      <c r="E3468" s="85" t="n">
        <f aca="false">C3468</f>
        <v>45996</v>
      </c>
      <c r="F3468" s="86" t="str">
        <f aca="false">TEXT(E3468,"yyyy-mm-dd")</f>
        <v>2025-12-05</v>
      </c>
      <c r="G3468" s="86" t="str">
        <f aca="false">_xlfn.TEXTAFTER(F3468,"-")</f>
        <v>12-05</v>
      </c>
      <c r="H3468" s="71" t="str">
        <f aca="false">CONCATENATE(B3468,"-",G3468,"-GA",D3468)</f>
        <v>1907-12-05-GA266I</v>
      </c>
      <c r="J3468" s="69" t="s">
        <v>20464</v>
      </c>
      <c r="K3468" s="69" t="s">
        <v>20404</v>
      </c>
      <c r="N3468" s="81" t="s">
        <v>21704</v>
      </c>
      <c r="O3468" s="82" t="s">
        <v>20464</v>
      </c>
      <c r="P3468" s="69" t="s">
        <v>21705</v>
      </c>
      <c r="Q3468" s="82" t="s">
        <v>21705</v>
      </c>
    </row>
    <row r="3469" customFormat="false" ht="15" hidden="false" customHeight="false" outlineLevel="0" collapsed="false">
      <c r="A3469" s="67" t="n">
        <v>1190</v>
      </c>
      <c r="B3469" s="68" t="n">
        <v>1907</v>
      </c>
      <c r="C3469" s="83" t="n">
        <v>45997</v>
      </c>
      <c r="D3469" s="68" t="n">
        <v>262</v>
      </c>
      <c r="E3469" s="85" t="n">
        <f aca="false">C3469</f>
        <v>45997</v>
      </c>
      <c r="F3469" s="86" t="str">
        <f aca="false">TEXT(E3469,"yyyy-mm-dd")</f>
        <v>2025-12-06</v>
      </c>
      <c r="G3469" s="86" t="str">
        <f aca="false">_xlfn.TEXTAFTER(F3469,"-")</f>
        <v>12-06</v>
      </c>
      <c r="H3469" s="71" t="str">
        <f aca="false">CONCATENATE(B3469,"-",G3469,"-GA",D3469)</f>
        <v>1907-12-06-GA262</v>
      </c>
      <c r="J3469" s="69" t="s">
        <v>22518</v>
      </c>
      <c r="K3469" s="69" t="s">
        <v>20404</v>
      </c>
      <c r="N3469" s="81" t="n">
        <v>262</v>
      </c>
      <c r="O3469" s="82" t="s">
        <v>22518</v>
      </c>
      <c r="P3469" s="69" t="s">
        <v>20165</v>
      </c>
      <c r="Q3469" s="82" t="s">
        <v>20165</v>
      </c>
    </row>
    <row r="3470" customFormat="false" ht="15" hidden="false" customHeight="false" outlineLevel="0" collapsed="false">
      <c r="A3470" s="67" t="n">
        <v>1191</v>
      </c>
      <c r="B3470" s="68" t="n">
        <v>1907</v>
      </c>
      <c r="C3470" s="83" t="n">
        <v>45998</v>
      </c>
      <c r="D3470" s="68" t="n">
        <v>98</v>
      </c>
      <c r="E3470" s="85" t="n">
        <f aca="false">C3470</f>
        <v>45998</v>
      </c>
      <c r="F3470" s="86" t="str">
        <f aca="false">TEXT(E3470,"yyyy-mm-dd")</f>
        <v>2025-12-07</v>
      </c>
      <c r="G3470" s="86" t="str">
        <f aca="false">_xlfn.TEXTAFTER(F3470,"-")</f>
        <v>12-07</v>
      </c>
      <c r="H3470" s="71" t="str">
        <f aca="false">CONCATENATE(B3470,"-",G3470,"-GA",D3470)</f>
        <v>1907-12-07-GA98</v>
      </c>
      <c r="J3470" s="69" t="s">
        <v>22519</v>
      </c>
      <c r="K3470" s="69" t="s">
        <v>20404</v>
      </c>
      <c r="N3470" s="81" t="n">
        <v>98</v>
      </c>
      <c r="O3470" s="82" t="s">
        <v>22519</v>
      </c>
      <c r="P3470" s="69" t="s">
        <v>22506</v>
      </c>
      <c r="Q3470" s="82" t="s">
        <v>22506</v>
      </c>
    </row>
    <row r="3471" customFormat="false" ht="15" hidden="false" customHeight="false" outlineLevel="0" collapsed="false">
      <c r="A3471" s="67" t="n">
        <v>1192</v>
      </c>
      <c r="B3471" s="68" t="n">
        <v>1907</v>
      </c>
      <c r="C3471" s="83" t="n">
        <v>45998</v>
      </c>
      <c r="D3471" s="68" t="n">
        <v>246</v>
      </c>
      <c r="E3471" s="85" t="n">
        <f aca="false">C3471</f>
        <v>45998</v>
      </c>
      <c r="F3471" s="86" t="str">
        <f aca="false">TEXT(E3471,"yyyy-mm-dd")</f>
        <v>2025-12-07</v>
      </c>
      <c r="G3471" s="86" t="str">
        <f aca="false">_xlfn.TEXTAFTER(F3471,"-")</f>
        <v>12-07</v>
      </c>
      <c r="H3471" s="71" t="str">
        <f aca="false">CONCATENATE(B3471,"-",G3471,"-GA",D3471)</f>
        <v>1907-12-07-GA246</v>
      </c>
      <c r="J3471" s="69" t="s">
        <v>22520</v>
      </c>
      <c r="K3471" s="69" t="s">
        <v>824</v>
      </c>
      <c r="N3471" s="81" t="n">
        <v>246</v>
      </c>
      <c r="O3471" s="82" t="s">
        <v>22520</v>
      </c>
      <c r="P3471" s="69" t="s">
        <v>20419</v>
      </c>
      <c r="Q3471" s="82" t="s">
        <v>20419</v>
      </c>
    </row>
    <row r="3472" customFormat="false" ht="15" hidden="false" customHeight="false" outlineLevel="0" collapsed="false">
      <c r="A3472" s="67" t="n">
        <v>1193</v>
      </c>
      <c r="B3472" s="68" t="n">
        <v>1907</v>
      </c>
      <c r="C3472" s="83" t="n">
        <v>45999</v>
      </c>
      <c r="D3472" s="68" t="n">
        <v>246</v>
      </c>
      <c r="E3472" s="85" t="n">
        <f aca="false">C3472</f>
        <v>45999</v>
      </c>
      <c r="F3472" s="86" t="str">
        <f aca="false">TEXT(E3472,"yyyy-mm-dd")</f>
        <v>2025-12-08</v>
      </c>
      <c r="G3472" s="86" t="str">
        <f aca="false">_xlfn.TEXTAFTER(F3472,"-")</f>
        <v>12-08</v>
      </c>
      <c r="H3472" s="71" t="str">
        <f aca="false">CONCATENATE(B3472,"-",G3472,"-GA",D3472)</f>
        <v>1907-12-08-GA246</v>
      </c>
      <c r="J3472" s="69" t="s">
        <v>22521</v>
      </c>
      <c r="K3472" s="69" t="s">
        <v>824</v>
      </c>
      <c r="N3472" s="81" t="n">
        <v>246</v>
      </c>
      <c r="O3472" s="82" t="s">
        <v>22521</v>
      </c>
      <c r="P3472" s="69" t="s">
        <v>20419</v>
      </c>
      <c r="Q3472" s="82" t="s">
        <v>20419</v>
      </c>
    </row>
    <row r="3473" customFormat="false" ht="15" hidden="false" customHeight="false" outlineLevel="0" collapsed="false">
      <c r="A3473" s="67" t="n">
        <v>1194</v>
      </c>
      <c r="B3473" s="68" t="n">
        <v>1907</v>
      </c>
      <c r="C3473" s="83" t="n">
        <v>46001</v>
      </c>
      <c r="D3473" s="68" t="s">
        <v>22132</v>
      </c>
      <c r="E3473" s="85" t="n">
        <f aca="false">C3473</f>
        <v>46001</v>
      </c>
      <c r="F3473" s="86" t="str">
        <f aca="false">TEXT(E3473,"yyyy-mm-dd")</f>
        <v>2025-12-10</v>
      </c>
      <c r="G3473" s="86" t="str">
        <f aca="false">_xlfn.TEXTAFTER(F3473,"-")</f>
        <v>12-10</v>
      </c>
      <c r="H3473" s="71" t="str">
        <f aca="false">CONCATENATE(B3473,"-",G3473,"-GA",D3473)</f>
        <v>1907-12-10-GA68d</v>
      </c>
      <c r="J3473" s="69" t="s">
        <v>22522</v>
      </c>
      <c r="K3473" s="69" t="s">
        <v>824</v>
      </c>
      <c r="N3473" s="81" t="s">
        <v>22132</v>
      </c>
      <c r="O3473" s="82" t="s">
        <v>22522</v>
      </c>
      <c r="P3473" s="69" t="s">
        <v>22134</v>
      </c>
      <c r="Q3473" s="82" t="s">
        <v>22134</v>
      </c>
    </row>
    <row r="3474" customFormat="false" ht="15" hidden="false" customHeight="false" outlineLevel="0" collapsed="false">
      <c r="A3474" s="67" t="n">
        <v>1195</v>
      </c>
      <c r="B3474" s="68" t="n">
        <v>1907</v>
      </c>
      <c r="C3474" s="83" t="n">
        <v>46003</v>
      </c>
      <c r="D3474" s="68" t="n">
        <v>56</v>
      </c>
      <c r="E3474" s="85" t="n">
        <f aca="false">C3474</f>
        <v>46003</v>
      </c>
      <c r="F3474" s="86" t="str">
        <f aca="false">TEXT(E3474,"yyyy-mm-dd")</f>
        <v>2025-12-12</v>
      </c>
      <c r="G3474" s="86" t="str">
        <f aca="false">_xlfn.TEXTAFTER(F3474,"-")</f>
        <v>12-12</v>
      </c>
      <c r="H3474" s="71" t="str">
        <f aca="false">CONCATENATE(B3474,"-",G3474,"-GA",D3474)</f>
        <v>1907-12-12-GA56</v>
      </c>
      <c r="J3474" s="69" t="s">
        <v>22523</v>
      </c>
      <c r="K3474" s="69" t="s">
        <v>113</v>
      </c>
      <c r="N3474" s="81" t="n">
        <v>56</v>
      </c>
      <c r="O3474" s="82" t="s">
        <v>22523</v>
      </c>
      <c r="P3474" s="69" t="s">
        <v>22487</v>
      </c>
      <c r="Q3474" s="82" t="s">
        <v>22487</v>
      </c>
    </row>
    <row r="3475" customFormat="false" ht="15" hidden="false" customHeight="false" outlineLevel="0" collapsed="false">
      <c r="A3475" s="67" t="n">
        <v>1196</v>
      </c>
      <c r="B3475" s="68" t="n">
        <v>1907</v>
      </c>
      <c r="C3475" s="83" t="n">
        <v>46004</v>
      </c>
      <c r="D3475" s="68" t="n">
        <v>101</v>
      </c>
      <c r="E3475" s="85" t="n">
        <f aca="false">C3475</f>
        <v>46004</v>
      </c>
      <c r="F3475" s="86" t="str">
        <f aca="false">TEXT(E3475,"yyyy-mm-dd")</f>
        <v>2025-12-13</v>
      </c>
      <c r="G3475" s="86" t="str">
        <f aca="false">_xlfn.TEXTAFTER(F3475,"-")</f>
        <v>12-13</v>
      </c>
      <c r="H3475" s="71" t="str">
        <f aca="false">CONCATENATE(B3475,"-",G3475,"-GA",D3475)</f>
        <v>1907-12-13-GA101</v>
      </c>
      <c r="J3475" s="69" t="s">
        <v>22524</v>
      </c>
      <c r="K3475" s="69" t="s">
        <v>113</v>
      </c>
      <c r="N3475" s="81" t="n">
        <v>101</v>
      </c>
      <c r="O3475" s="82" t="s">
        <v>22524</v>
      </c>
      <c r="P3475" s="69" t="s">
        <v>22524</v>
      </c>
      <c r="Q3475" s="82" t="s">
        <v>22524</v>
      </c>
    </row>
    <row r="3476" customFormat="false" ht="15" hidden="false" customHeight="false" outlineLevel="0" collapsed="false">
      <c r="A3476" s="67" t="n">
        <v>1197</v>
      </c>
      <c r="B3476" s="68" t="n">
        <v>1907</v>
      </c>
      <c r="C3476" s="83" t="n">
        <v>46005</v>
      </c>
      <c r="D3476" s="68" t="s">
        <v>21605</v>
      </c>
      <c r="E3476" s="85" t="n">
        <f aca="false">C3476</f>
        <v>46005</v>
      </c>
      <c r="F3476" s="86" t="str">
        <f aca="false">TEXT(E3476,"yyyy-mm-dd")</f>
        <v>2025-12-14</v>
      </c>
      <c r="G3476" s="86" t="str">
        <f aca="false">_xlfn.TEXTAFTER(F3476,"-")</f>
        <v>12-14</v>
      </c>
      <c r="H3476" s="71" t="str">
        <f aca="false">CONCATENATE(B3476,"-",G3476,"-GA",D3476)</f>
        <v>1907-12-14-GA68a</v>
      </c>
      <c r="J3476" s="69" t="s">
        <v>22525</v>
      </c>
      <c r="K3476" s="69" t="s">
        <v>8635</v>
      </c>
      <c r="N3476" s="81" t="s">
        <v>21605</v>
      </c>
      <c r="O3476" s="82" t="s">
        <v>22525</v>
      </c>
      <c r="P3476" s="69" t="s">
        <v>21607</v>
      </c>
      <c r="Q3476" s="82" t="s">
        <v>21607</v>
      </c>
    </row>
    <row r="3477" customFormat="false" ht="15" hidden="false" customHeight="false" outlineLevel="0" collapsed="false">
      <c r="A3477" s="67" t="n">
        <v>1198</v>
      </c>
      <c r="B3477" s="68" t="n">
        <v>1907</v>
      </c>
      <c r="C3477" s="83" t="n">
        <v>46006</v>
      </c>
      <c r="D3477" s="68" t="n">
        <v>98</v>
      </c>
      <c r="E3477" s="85" t="n">
        <f aca="false">C3477</f>
        <v>46006</v>
      </c>
      <c r="F3477" s="86" t="str">
        <f aca="false">TEXT(E3477,"yyyy-mm-dd")</f>
        <v>2025-12-15</v>
      </c>
      <c r="G3477" s="86" t="str">
        <f aca="false">_xlfn.TEXTAFTER(F3477,"-")</f>
        <v>12-15</v>
      </c>
      <c r="H3477" s="71" t="str">
        <f aca="false">CONCATENATE(B3477,"-",G3477,"-GA",D3477)</f>
        <v>1907-12-15-GA98</v>
      </c>
      <c r="J3477" s="69" t="s">
        <v>22382</v>
      </c>
      <c r="K3477" s="69" t="s">
        <v>8635</v>
      </c>
      <c r="N3477" s="81" t="n">
        <v>98</v>
      </c>
      <c r="O3477" s="82" t="s">
        <v>22382</v>
      </c>
      <c r="P3477" s="69" t="s">
        <v>22506</v>
      </c>
      <c r="Q3477" s="82" t="s">
        <v>22506</v>
      </c>
    </row>
    <row r="3478" customFormat="false" ht="15" hidden="false" customHeight="false" outlineLevel="0" collapsed="false">
      <c r="A3478" s="67" t="n">
        <v>1199</v>
      </c>
      <c r="B3478" s="68" t="n">
        <v>1907</v>
      </c>
      <c r="C3478" s="83" t="n">
        <v>46007</v>
      </c>
      <c r="D3478" s="68" t="s">
        <v>21738</v>
      </c>
      <c r="E3478" s="85" t="n">
        <f aca="false">C3478</f>
        <v>46007</v>
      </c>
      <c r="F3478" s="86" t="str">
        <f aca="false">TEXT(E3478,"yyyy-mm-dd")</f>
        <v>2025-12-16</v>
      </c>
      <c r="G3478" s="86" t="str">
        <f aca="false">_xlfn.TEXTAFTER(F3478,"-")</f>
        <v>12-16</v>
      </c>
      <c r="H3478" s="71" t="str">
        <f aca="false">CONCATENATE(B3478,"-",G3478,"-GA",D3478)</f>
        <v>1907-12-16-GA68b</v>
      </c>
      <c r="J3478" s="69" t="s">
        <v>22526</v>
      </c>
      <c r="K3478" s="69" t="s">
        <v>9254</v>
      </c>
      <c r="N3478" s="81" t="s">
        <v>21738</v>
      </c>
      <c r="O3478" s="82" t="s">
        <v>22526</v>
      </c>
      <c r="P3478" s="69" t="s">
        <v>21740</v>
      </c>
      <c r="Q3478" s="82" t="s">
        <v>21740</v>
      </c>
    </row>
    <row r="3479" customFormat="false" ht="15" hidden="false" customHeight="false" outlineLevel="0" collapsed="false">
      <c r="A3479" s="67" t="n">
        <v>1200</v>
      </c>
      <c r="B3479" s="68" t="n">
        <v>1907</v>
      </c>
      <c r="C3479" s="83" t="n">
        <v>46009</v>
      </c>
      <c r="D3479" s="68" t="s">
        <v>21605</v>
      </c>
      <c r="E3479" s="85" t="n">
        <f aca="false">C3479</f>
        <v>46009</v>
      </c>
      <c r="F3479" s="86" t="str">
        <f aca="false">TEXT(E3479,"yyyy-mm-dd")</f>
        <v>2025-12-18</v>
      </c>
      <c r="G3479" s="86" t="str">
        <f aca="false">_xlfn.TEXTAFTER(F3479,"-")</f>
        <v>12-18</v>
      </c>
      <c r="H3479" s="71" t="str">
        <f aca="false">CONCATENATE(B3479,"-",G3479,"-GA",D3479)</f>
        <v>1907-12-18-GA68a</v>
      </c>
      <c r="J3479" s="69" t="s">
        <v>22527</v>
      </c>
      <c r="K3479" s="69" t="s">
        <v>20407</v>
      </c>
      <c r="N3479" s="81" t="s">
        <v>21605</v>
      </c>
      <c r="O3479" s="82" t="s">
        <v>22527</v>
      </c>
      <c r="P3479" s="69" t="s">
        <v>21607</v>
      </c>
      <c r="Q3479" s="82" t="s">
        <v>21607</v>
      </c>
    </row>
    <row r="3480" customFormat="false" ht="15" hidden="false" customHeight="false" outlineLevel="0" collapsed="false">
      <c r="A3480" s="67" t="n">
        <v>1201</v>
      </c>
      <c r="B3480" s="68" t="n">
        <v>1907</v>
      </c>
      <c r="C3480" s="83" t="n">
        <v>46010</v>
      </c>
      <c r="D3480" s="68" t="s">
        <v>21605</v>
      </c>
      <c r="E3480" s="85" t="n">
        <f aca="false">C3480</f>
        <v>46010</v>
      </c>
      <c r="F3480" s="86" t="str">
        <f aca="false">TEXT(E3480,"yyyy-mm-dd")</f>
        <v>2025-12-19</v>
      </c>
      <c r="G3480" s="86" t="str">
        <f aca="false">_xlfn.TEXTAFTER(F3480,"-")</f>
        <v>12-19</v>
      </c>
      <c r="H3480" s="71" t="str">
        <f aca="false">CONCATENATE(B3480,"-",G3480,"-GA",D3480)</f>
        <v>1907-12-19-GA68a</v>
      </c>
      <c r="J3480" s="69" t="s">
        <v>22528</v>
      </c>
      <c r="K3480" s="69" t="s">
        <v>20407</v>
      </c>
      <c r="N3480" s="81" t="s">
        <v>21605</v>
      </c>
      <c r="O3480" s="82" t="s">
        <v>22528</v>
      </c>
      <c r="P3480" s="69" t="s">
        <v>21607</v>
      </c>
      <c r="Q3480" s="82" t="s">
        <v>21607</v>
      </c>
    </row>
    <row r="3481" customFormat="false" ht="15" hidden="false" customHeight="false" outlineLevel="0" collapsed="false">
      <c r="A3481" s="67" t="n">
        <v>1202</v>
      </c>
      <c r="B3481" s="68" t="n">
        <v>1907</v>
      </c>
      <c r="C3481" s="83" t="n">
        <v>46013</v>
      </c>
      <c r="D3481" s="68" t="s">
        <v>20362</v>
      </c>
      <c r="E3481" s="85" t="n">
        <f aca="false">C3481</f>
        <v>46013</v>
      </c>
      <c r="F3481" s="86" t="str">
        <f aca="false">TEXT(E3481,"yyyy-mm-dd")</f>
        <v>2025-12-22</v>
      </c>
      <c r="G3481" s="86" t="str">
        <f aca="false">_xlfn.TEXTAFTER(F3481,"-")</f>
        <v>12-22</v>
      </c>
      <c r="H3481" s="71" t="str">
        <f aca="false">CONCATENATE(B3481,"-",G3481,"-GA",D3481)</f>
        <v>1907-12-22-GA265a</v>
      </c>
      <c r="J3481" s="69" t="s">
        <v>22529</v>
      </c>
      <c r="K3481" s="69" t="s">
        <v>20407</v>
      </c>
      <c r="N3481" s="81" t="s">
        <v>20362</v>
      </c>
      <c r="O3481" s="82" t="s">
        <v>22529</v>
      </c>
      <c r="P3481" s="69" t="s">
        <v>20364</v>
      </c>
      <c r="Q3481" s="82" t="s">
        <v>20364</v>
      </c>
    </row>
    <row r="3482" customFormat="false" ht="15" hidden="false" customHeight="false" outlineLevel="0" collapsed="false">
      <c r="A3482" s="67" t="n">
        <v>1203</v>
      </c>
      <c r="B3482" s="68" t="n">
        <v>1907</v>
      </c>
      <c r="C3482" s="83" t="n">
        <v>46016</v>
      </c>
      <c r="D3482" s="68" t="n">
        <v>98</v>
      </c>
      <c r="E3482" s="85" t="n">
        <f aca="false">C3482</f>
        <v>46016</v>
      </c>
      <c r="F3482" s="86" t="str">
        <f aca="false">TEXT(E3482,"yyyy-mm-dd")</f>
        <v>2025-12-25</v>
      </c>
      <c r="G3482" s="86" t="str">
        <f aca="false">_xlfn.TEXTAFTER(F3482,"-")</f>
        <v>12-25</v>
      </c>
      <c r="H3482" s="71" t="str">
        <f aca="false">CONCATENATE(B3482,"-",G3482,"-GA",D3482)</f>
        <v>1907-12-25-GA98</v>
      </c>
      <c r="J3482" s="69" t="s">
        <v>13243</v>
      </c>
      <c r="K3482" s="69" t="s">
        <v>20407</v>
      </c>
      <c r="N3482" s="81" t="n">
        <v>98</v>
      </c>
      <c r="O3482" s="82" t="s">
        <v>13243</v>
      </c>
      <c r="P3482" s="69" t="s">
        <v>13243</v>
      </c>
      <c r="Q3482" s="82" t="s">
        <v>13243</v>
      </c>
    </row>
    <row r="3483" customFormat="false" ht="15" hidden="false" customHeight="false" outlineLevel="0" collapsed="false">
      <c r="A3483" s="67" t="n">
        <v>1204</v>
      </c>
      <c r="B3483" s="68" t="n">
        <v>1907</v>
      </c>
      <c r="C3483" s="83" t="n">
        <v>46016</v>
      </c>
      <c r="D3483" s="68" t="n">
        <v>98</v>
      </c>
      <c r="E3483" s="85" t="n">
        <f aca="false">C3483</f>
        <v>46016</v>
      </c>
      <c r="F3483" s="86" t="str">
        <f aca="false">TEXT(E3483,"yyyy-mm-dd")</f>
        <v>2025-12-25</v>
      </c>
      <c r="G3483" s="86" t="str">
        <f aca="false">_xlfn.TEXTAFTER(F3483,"-")</f>
        <v>12-25</v>
      </c>
      <c r="H3483" s="71" t="str">
        <f aca="false">CONCATENATE(B3483,"-",G3483,"-GA",D3483)</f>
        <v>1907-12-25-GA98</v>
      </c>
      <c r="J3483" s="69" t="s">
        <v>22530</v>
      </c>
      <c r="K3483" s="69" t="s">
        <v>20407</v>
      </c>
      <c r="N3483" s="81" t="n">
        <v>98</v>
      </c>
      <c r="O3483" s="82" t="s">
        <v>22530</v>
      </c>
      <c r="P3483" s="69" t="s">
        <v>22506</v>
      </c>
      <c r="Q3483" s="82" t="s">
        <v>22506</v>
      </c>
    </row>
    <row r="3484" customFormat="false" ht="15" hidden="false" customHeight="false" outlineLevel="0" collapsed="false">
      <c r="A3484" s="67" t="n">
        <v>1205</v>
      </c>
      <c r="B3484" s="68" t="n">
        <v>1907</v>
      </c>
      <c r="C3484" s="83" t="n">
        <v>46017</v>
      </c>
      <c r="D3484" s="68" t="n">
        <v>101</v>
      </c>
      <c r="E3484" s="85" t="n">
        <f aca="false">C3484</f>
        <v>46017</v>
      </c>
      <c r="F3484" s="86" t="str">
        <f aca="false">TEXT(E3484,"yyyy-mm-dd")</f>
        <v>2025-12-26</v>
      </c>
      <c r="G3484" s="86" t="str">
        <f aca="false">_xlfn.TEXTAFTER(F3484,"-")</f>
        <v>12-26</v>
      </c>
      <c r="H3484" s="71" t="str">
        <f aca="false">CONCATENATE(B3484,"-",G3484,"-GA",D3484)</f>
        <v>1907-12-26-GA101</v>
      </c>
      <c r="J3484" s="69" t="s">
        <v>22531</v>
      </c>
      <c r="K3484" s="69" t="s">
        <v>20407</v>
      </c>
      <c r="N3484" s="81" t="n">
        <v>101</v>
      </c>
      <c r="O3484" s="82" t="s">
        <v>22531</v>
      </c>
      <c r="P3484" s="69" t="s">
        <v>22490</v>
      </c>
      <c r="Q3484" s="82" t="s">
        <v>22490</v>
      </c>
    </row>
    <row r="3485" customFormat="false" ht="15" hidden="false" customHeight="false" outlineLevel="0" collapsed="false">
      <c r="A3485" s="67" t="n">
        <v>1206</v>
      </c>
      <c r="B3485" s="68" t="n">
        <v>1907</v>
      </c>
      <c r="C3485" s="83" t="n">
        <v>46018</v>
      </c>
      <c r="D3485" s="68" t="n">
        <v>37</v>
      </c>
      <c r="E3485" s="85" t="n">
        <f aca="false">C3485</f>
        <v>46018</v>
      </c>
      <c r="F3485" s="86" t="str">
        <f aca="false">TEXT(E3485,"yyyy-mm-dd")</f>
        <v>2025-12-27</v>
      </c>
      <c r="G3485" s="86" t="str">
        <f aca="false">_xlfn.TEXTAFTER(F3485,"-")</f>
        <v>12-27</v>
      </c>
      <c r="H3485" s="71" t="str">
        <f aca="false">CONCATENATE(B3485,"-",G3485,"-GA",D3485)</f>
        <v>1907-12-27-GA37</v>
      </c>
      <c r="J3485" s="69" t="s">
        <v>22532</v>
      </c>
      <c r="K3485" s="69" t="s">
        <v>113</v>
      </c>
      <c r="N3485" s="81" t="n">
        <v>37</v>
      </c>
      <c r="O3485" s="82" t="s">
        <v>22532</v>
      </c>
      <c r="P3485" s="69" t="s">
        <v>20075</v>
      </c>
      <c r="Q3485" s="82" t="s">
        <v>20075</v>
      </c>
    </row>
    <row r="3486" customFormat="false" ht="15" hidden="false" customHeight="false" outlineLevel="0" collapsed="false">
      <c r="A3486" s="67" t="n">
        <v>1207</v>
      </c>
      <c r="B3486" s="68" t="n">
        <v>1907</v>
      </c>
      <c r="C3486" s="83" t="n">
        <v>46018</v>
      </c>
      <c r="D3486" s="68" t="n">
        <v>101</v>
      </c>
      <c r="E3486" s="85" t="n">
        <f aca="false">C3486</f>
        <v>46018</v>
      </c>
      <c r="F3486" s="86" t="str">
        <f aca="false">TEXT(E3486,"yyyy-mm-dd")</f>
        <v>2025-12-27</v>
      </c>
      <c r="G3486" s="86" t="str">
        <f aca="false">_xlfn.TEXTAFTER(F3486,"-")</f>
        <v>12-27</v>
      </c>
      <c r="H3486" s="71" t="str">
        <f aca="false">CONCATENATE(B3486,"-",G3486,"-GA",D3486)</f>
        <v>1907-12-27-GA101</v>
      </c>
      <c r="J3486" s="69" t="s">
        <v>22533</v>
      </c>
      <c r="K3486" s="69" t="s">
        <v>20407</v>
      </c>
      <c r="N3486" s="81" t="n">
        <v>101</v>
      </c>
      <c r="O3486" s="82" t="s">
        <v>22533</v>
      </c>
      <c r="P3486" s="69" t="s">
        <v>22490</v>
      </c>
      <c r="Q3486" s="82" t="s">
        <v>22490</v>
      </c>
    </row>
    <row r="3487" customFormat="false" ht="15" hidden="false" customHeight="false" outlineLevel="0" collapsed="false">
      <c r="A3487" s="67" t="n">
        <v>1208</v>
      </c>
      <c r="B3487" s="68" t="n">
        <v>1907</v>
      </c>
      <c r="C3487" s="83" t="n">
        <v>46019</v>
      </c>
      <c r="D3487" s="68" t="n">
        <v>101</v>
      </c>
      <c r="E3487" s="85" t="n">
        <f aca="false">C3487</f>
        <v>46019</v>
      </c>
      <c r="F3487" s="86" t="str">
        <f aca="false">TEXT(E3487,"yyyy-mm-dd")</f>
        <v>2025-12-28</v>
      </c>
      <c r="G3487" s="86" t="str">
        <f aca="false">_xlfn.TEXTAFTER(F3487,"-")</f>
        <v>12-28</v>
      </c>
      <c r="H3487" s="71" t="str">
        <f aca="false">CONCATENATE(B3487,"-",G3487,"-GA",D3487)</f>
        <v>1907-12-28-GA101</v>
      </c>
      <c r="J3487" s="69" t="s">
        <v>22534</v>
      </c>
      <c r="K3487" s="69" t="s">
        <v>20407</v>
      </c>
      <c r="N3487" s="81" t="n">
        <v>101</v>
      </c>
      <c r="O3487" s="82" t="s">
        <v>22534</v>
      </c>
      <c r="P3487" s="69" t="s">
        <v>22490</v>
      </c>
      <c r="Q3487" s="82" t="s">
        <v>22490</v>
      </c>
    </row>
    <row r="3488" customFormat="false" ht="15" hidden="false" customHeight="false" outlineLevel="0" collapsed="false">
      <c r="A3488" s="67" t="n">
        <v>1209</v>
      </c>
      <c r="B3488" s="68" t="n">
        <v>1907</v>
      </c>
      <c r="C3488" s="83" t="n">
        <v>46020</v>
      </c>
      <c r="D3488" s="68" t="n">
        <v>101</v>
      </c>
      <c r="E3488" s="85" t="n">
        <f aca="false">C3488</f>
        <v>46020</v>
      </c>
      <c r="F3488" s="86" t="str">
        <f aca="false">TEXT(E3488,"yyyy-mm-dd")</f>
        <v>2025-12-29</v>
      </c>
      <c r="G3488" s="86" t="str">
        <f aca="false">_xlfn.TEXTAFTER(F3488,"-")</f>
        <v>12-29</v>
      </c>
      <c r="H3488" s="71" t="str">
        <f aca="false">CONCATENATE(B3488,"-",G3488,"-GA",D3488)</f>
        <v>1907-12-29-GA101</v>
      </c>
      <c r="J3488" s="69" t="s">
        <v>22535</v>
      </c>
      <c r="K3488" s="69" t="s">
        <v>20407</v>
      </c>
      <c r="N3488" s="81" t="n">
        <v>101</v>
      </c>
      <c r="O3488" s="82" t="s">
        <v>22535</v>
      </c>
      <c r="P3488" s="69" t="s">
        <v>22490</v>
      </c>
      <c r="Q3488" s="82" t="s">
        <v>22490</v>
      </c>
    </row>
    <row r="3489" customFormat="false" ht="15" hidden="false" customHeight="false" outlineLevel="0" collapsed="false">
      <c r="A3489" s="67" t="n">
        <v>1210</v>
      </c>
      <c r="B3489" s="68" t="n">
        <v>1907</v>
      </c>
      <c r="C3489" s="83" t="n">
        <v>46022</v>
      </c>
      <c r="D3489" s="68" t="n">
        <v>34</v>
      </c>
      <c r="E3489" s="85" t="n">
        <f aca="false">C3489</f>
        <v>46022</v>
      </c>
      <c r="F3489" s="86" t="str">
        <f aca="false">TEXT(E3489,"yyyy-mm-dd")</f>
        <v>2025-12-31</v>
      </c>
      <c r="G3489" s="86" t="str">
        <f aca="false">_xlfn.TEXTAFTER(F3489,"-")</f>
        <v>12-31</v>
      </c>
      <c r="H3489" s="71" t="str">
        <f aca="false">CONCATENATE(B3489,"-",G3489,"-GA",D3489)</f>
        <v>1907-12-31-GA34</v>
      </c>
      <c r="J3489" s="69" t="s">
        <v>12961</v>
      </c>
      <c r="K3489" s="69" t="s">
        <v>20135</v>
      </c>
      <c r="N3489" s="81" t="n">
        <v>34</v>
      </c>
      <c r="O3489" s="82" t="s">
        <v>12961</v>
      </c>
      <c r="P3489" s="69" t="s">
        <v>12961</v>
      </c>
      <c r="Q3489" s="82" t="s">
        <v>12961</v>
      </c>
    </row>
    <row r="3490" customFormat="false" ht="15" hidden="false" customHeight="false" outlineLevel="0" collapsed="false">
      <c r="A3490" s="67" t="n">
        <v>1211</v>
      </c>
      <c r="B3490" s="68" t="n">
        <v>1907</v>
      </c>
      <c r="C3490" s="83" t="n">
        <v>46022</v>
      </c>
      <c r="D3490" s="68" t="n">
        <v>34</v>
      </c>
      <c r="E3490" s="85" t="n">
        <f aca="false">C3490</f>
        <v>46022</v>
      </c>
      <c r="F3490" s="86" t="str">
        <f aca="false">TEXT(E3490,"yyyy-mm-dd")</f>
        <v>2025-12-31</v>
      </c>
      <c r="G3490" s="86" t="str">
        <f aca="false">_xlfn.TEXTAFTER(F3490,"-")</f>
        <v>12-31</v>
      </c>
      <c r="H3490" s="71" t="str">
        <f aca="false">CONCATENATE(B3490,"-",G3490,"-GA",D3490)</f>
        <v>1907-12-31-GA34</v>
      </c>
      <c r="J3490" s="69" t="s">
        <v>22536</v>
      </c>
      <c r="K3490" s="69" t="s">
        <v>20135</v>
      </c>
      <c r="N3490" s="81" t="n">
        <v>34</v>
      </c>
      <c r="O3490" s="82" t="s">
        <v>22536</v>
      </c>
      <c r="P3490" s="69" t="s">
        <v>21618</v>
      </c>
      <c r="Q3490" s="82" t="s">
        <v>21618</v>
      </c>
    </row>
    <row r="3491" customFormat="false" ht="15" hidden="false" customHeight="false" outlineLevel="0" collapsed="false">
      <c r="A3491" s="67" t="n">
        <v>1212</v>
      </c>
      <c r="B3491" s="68" t="n">
        <v>1907</v>
      </c>
      <c r="C3491" s="83" t="n">
        <v>46022</v>
      </c>
      <c r="D3491" s="68" t="s">
        <v>21552</v>
      </c>
      <c r="E3491" s="85" t="n">
        <f aca="false">C3491</f>
        <v>46022</v>
      </c>
      <c r="F3491" s="86" t="str">
        <f aca="false">TEXT(E3491,"yyyy-mm-dd")</f>
        <v>2025-12-31</v>
      </c>
      <c r="G3491" s="86" t="str">
        <f aca="false">_xlfn.TEXTAFTER(F3491,"-")</f>
        <v>12-31</v>
      </c>
      <c r="H3491" s="71" t="str">
        <f aca="false">CONCATENATE(B3491,"-",G3491,"-GA",D3491)</f>
        <v>1907-12-31-GA68c</v>
      </c>
      <c r="J3491" s="69" t="s">
        <v>22537</v>
      </c>
      <c r="K3491" s="69" t="s">
        <v>113</v>
      </c>
      <c r="N3491" s="81" t="s">
        <v>21552</v>
      </c>
      <c r="O3491" s="82" t="s">
        <v>22537</v>
      </c>
      <c r="P3491" s="69" t="s">
        <v>21554</v>
      </c>
      <c r="Q3491" s="82" t="s">
        <v>21554</v>
      </c>
    </row>
    <row r="3492" customFormat="false" ht="15" hidden="false" customHeight="false" outlineLevel="0" collapsed="false">
      <c r="A3492" s="67" t="n">
        <v>1213</v>
      </c>
      <c r="B3492" s="68" t="n">
        <v>1908</v>
      </c>
      <c r="C3492" s="79"/>
      <c r="D3492" s="68" t="n">
        <v>37</v>
      </c>
      <c r="E3492" s="85" t="n">
        <f aca="false">C3492</f>
        <v>0</v>
      </c>
      <c r="F3492" s="86" t="str">
        <f aca="false">TEXT(E3492,"yyyy-mm-dd")</f>
        <v>1900-01-00</v>
      </c>
      <c r="G3492" s="86" t="str">
        <f aca="false">_xlfn.TEXTAFTER(F3492,"-")</f>
        <v>01-00</v>
      </c>
      <c r="H3492" s="71" t="str">
        <f aca="false">CONCATENATE(B3492,"-",G3492,"-GA",D3492)</f>
        <v>1908-01-00-GA37</v>
      </c>
      <c r="J3492" s="69" t="s">
        <v>22538</v>
      </c>
      <c r="N3492" s="81" t="n">
        <v>37</v>
      </c>
      <c r="O3492" s="82" t="s">
        <v>22538</v>
      </c>
      <c r="P3492" s="69" t="s">
        <v>20075</v>
      </c>
      <c r="Q3492" s="82" t="s">
        <v>20075</v>
      </c>
    </row>
    <row r="3493" customFormat="false" ht="15" hidden="false" customHeight="false" outlineLevel="0" collapsed="false">
      <c r="A3493" s="67" t="n">
        <v>1214</v>
      </c>
      <c r="B3493" s="68" t="n">
        <v>1908</v>
      </c>
      <c r="C3493" s="83" t="n">
        <v>45663</v>
      </c>
      <c r="D3493" s="68" t="n">
        <v>102</v>
      </c>
      <c r="E3493" s="85" t="n">
        <f aca="false">C3493</f>
        <v>45663</v>
      </c>
      <c r="F3493" s="86" t="str">
        <f aca="false">TEXT(E3493,"yyyy-mm-dd")</f>
        <v>2025-01-06</v>
      </c>
      <c r="G3493" s="86" t="str">
        <f aca="false">_xlfn.TEXTAFTER(F3493,"-")</f>
        <v>01-06</v>
      </c>
      <c r="H3493" s="71" t="str">
        <f aca="false">CONCATENATE(B3493,"-",G3493,"-GA",D3493)</f>
        <v>1908-01-06-GA102</v>
      </c>
      <c r="J3493" s="69" t="s">
        <v>15914</v>
      </c>
      <c r="K3493" s="69" t="s">
        <v>113</v>
      </c>
      <c r="N3493" s="81" t="n">
        <v>102</v>
      </c>
      <c r="O3493" s="82" t="s">
        <v>15914</v>
      </c>
      <c r="P3493" s="69" t="s">
        <v>22539</v>
      </c>
      <c r="Q3493" s="82" t="s">
        <v>22539</v>
      </c>
    </row>
    <row r="3494" customFormat="false" ht="15" hidden="false" customHeight="false" outlineLevel="0" collapsed="false">
      <c r="A3494" s="67" t="n">
        <v>1215</v>
      </c>
      <c r="B3494" s="68" t="n">
        <v>1908</v>
      </c>
      <c r="C3494" s="83" t="n">
        <v>45664</v>
      </c>
      <c r="D3494" s="68" t="s">
        <v>21704</v>
      </c>
      <c r="E3494" s="85" t="n">
        <f aca="false">C3494</f>
        <v>45664</v>
      </c>
      <c r="F3494" s="86" t="str">
        <f aca="false">TEXT(E3494,"yyyy-mm-dd")</f>
        <v>2025-01-07</v>
      </c>
      <c r="G3494" s="86" t="str">
        <f aca="false">_xlfn.TEXTAFTER(F3494,"-")</f>
        <v>01-07</v>
      </c>
      <c r="H3494" s="71" t="str">
        <f aca="false">CONCATENATE(B3494,"-",G3494,"-GA",D3494)</f>
        <v>1908-01-07-GA266I</v>
      </c>
      <c r="J3494" s="69" t="s">
        <v>20464</v>
      </c>
      <c r="K3494" s="69" t="s">
        <v>113</v>
      </c>
      <c r="N3494" s="81" t="s">
        <v>21704</v>
      </c>
      <c r="O3494" s="82" t="s">
        <v>20464</v>
      </c>
      <c r="P3494" s="69" t="s">
        <v>21705</v>
      </c>
      <c r="Q3494" s="82" t="s">
        <v>21705</v>
      </c>
    </row>
    <row r="3495" customFormat="false" ht="15" hidden="false" customHeight="false" outlineLevel="0" collapsed="false">
      <c r="A3495" s="67" t="n">
        <v>1216</v>
      </c>
      <c r="B3495" s="68" t="n">
        <v>1908</v>
      </c>
      <c r="C3495" s="83" t="n">
        <v>45666</v>
      </c>
      <c r="D3495" s="68" t="n">
        <v>56</v>
      </c>
      <c r="E3495" s="85" t="n">
        <f aca="false">C3495</f>
        <v>45666</v>
      </c>
      <c r="F3495" s="86" t="str">
        <f aca="false">TEXT(E3495,"yyyy-mm-dd")</f>
        <v>2025-01-09</v>
      </c>
      <c r="G3495" s="86" t="str">
        <f aca="false">_xlfn.TEXTAFTER(F3495,"-")</f>
        <v>01-09</v>
      </c>
      <c r="H3495" s="71" t="str">
        <f aca="false">CONCATENATE(B3495,"-",G3495,"-GA",D3495)</f>
        <v>1908-01-09-GA56</v>
      </c>
      <c r="J3495" s="69" t="s">
        <v>22540</v>
      </c>
      <c r="K3495" s="69" t="s">
        <v>113</v>
      </c>
      <c r="N3495" s="81" t="n">
        <v>56</v>
      </c>
      <c r="O3495" s="82" t="s">
        <v>22540</v>
      </c>
      <c r="P3495" s="69" t="s">
        <v>22487</v>
      </c>
      <c r="Q3495" s="82" t="s">
        <v>22487</v>
      </c>
    </row>
    <row r="3496" customFormat="false" ht="15" hidden="false" customHeight="false" outlineLevel="0" collapsed="false">
      <c r="A3496" s="67" t="n">
        <v>1217</v>
      </c>
      <c r="B3496" s="68" t="n">
        <v>1908</v>
      </c>
      <c r="C3496" s="83" t="n">
        <v>45667</v>
      </c>
      <c r="D3496" s="68" t="s">
        <v>22132</v>
      </c>
      <c r="E3496" s="85" t="n">
        <f aca="false">C3496</f>
        <v>45667</v>
      </c>
      <c r="F3496" s="86" t="str">
        <f aca="false">TEXT(E3496,"yyyy-mm-dd")</f>
        <v>2025-01-10</v>
      </c>
      <c r="G3496" s="86" t="str">
        <f aca="false">_xlfn.TEXTAFTER(F3496,"-")</f>
        <v>01-10</v>
      </c>
      <c r="H3496" s="71" t="str">
        <f aca="false">CONCATENATE(B3496,"-",G3496,"-GA",D3496)</f>
        <v>1908-01-10-GA68d</v>
      </c>
      <c r="J3496" s="69" t="s">
        <v>13325</v>
      </c>
      <c r="K3496" s="69" t="s">
        <v>20417</v>
      </c>
      <c r="N3496" s="81" t="s">
        <v>22132</v>
      </c>
      <c r="O3496" s="82" t="s">
        <v>13325</v>
      </c>
      <c r="P3496" s="69" t="s">
        <v>22134</v>
      </c>
      <c r="Q3496" s="82" t="s">
        <v>22134</v>
      </c>
    </row>
    <row r="3497" customFormat="false" ht="15" hidden="false" customHeight="false" outlineLevel="0" collapsed="false">
      <c r="A3497" s="67" t="n">
        <v>1218</v>
      </c>
      <c r="B3497" s="68" t="n">
        <v>1908</v>
      </c>
      <c r="C3497" s="83" t="n">
        <v>45668</v>
      </c>
      <c r="D3497" s="68" t="s">
        <v>22132</v>
      </c>
      <c r="E3497" s="85" t="n">
        <f aca="false">C3497</f>
        <v>45668</v>
      </c>
      <c r="F3497" s="86" t="str">
        <f aca="false">TEXT(E3497,"yyyy-mm-dd")</f>
        <v>2025-01-11</v>
      </c>
      <c r="G3497" s="86" t="str">
        <f aca="false">_xlfn.TEXTAFTER(F3497,"-")</f>
        <v>01-11</v>
      </c>
      <c r="H3497" s="71" t="str">
        <f aca="false">CONCATENATE(B3497,"-",G3497,"-GA",D3497)</f>
        <v>1908-01-11-GA68d</v>
      </c>
      <c r="J3497" s="69" t="s">
        <v>22541</v>
      </c>
      <c r="K3497" s="69" t="s">
        <v>20417</v>
      </c>
      <c r="N3497" s="81" t="s">
        <v>22132</v>
      </c>
      <c r="O3497" s="82" t="s">
        <v>22541</v>
      </c>
      <c r="P3497" s="69" t="s">
        <v>22134</v>
      </c>
      <c r="Q3497" s="82" t="s">
        <v>22134</v>
      </c>
    </row>
    <row r="3498" customFormat="false" ht="15" hidden="false" customHeight="false" outlineLevel="0" collapsed="false">
      <c r="A3498" s="67" t="n">
        <v>1219</v>
      </c>
      <c r="B3498" s="68" t="n">
        <v>1908</v>
      </c>
      <c r="C3498" s="83" t="n">
        <v>45669</v>
      </c>
      <c r="D3498" s="68" t="n">
        <v>246</v>
      </c>
      <c r="E3498" s="85" t="n">
        <f aca="false">C3498</f>
        <v>45669</v>
      </c>
      <c r="F3498" s="86" t="str">
        <f aca="false">TEXT(E3498,"yyyy-mm-dd")</f>
        <v>2025-01-12</v>
      </c>
      <c r="G3498" s="86" t="str">
        <f aca="false">_xlfn.TEXTAFTER(F3498,"-")</f>
        <v>01-12</v>
      </c>
      <c r="H3498" s="71" t="str">
        <f aca="false">CONCATENATE(B3498,"-",G3498,"-GA",D3498)</f>
        <v>1908-01-12-GA246</v>
      </c>
      <c r="J3498" s="69" t="s">
        <v>22542</v>
      </c>
      <c r="K3498" s="69" t="s">
        <v>20417</v>
      </c>
      <c r="N3498" s="81" t="n">
        <v>246</v>
      </c>
      <c r="O3498" s="82" t="s">
        <v>22542</v>
      </c>
      <c r="P3498" s="69" t="s">
        <v>20419</v>
      </c>
      <c r="Q3498" s="82" t="s">
        <v>20419</v>
      </c>
    </row>
    <row r="3499" customFormat="false" ht="15" hidden="false" customHeight="false" outlineLevel="0" collapsed="false">
      <c r="A3499" s="67" t="n">
        <v>1220</v>
      </c>
      <c r="B3499" s="68" t="n">
        <v>1908</v>
      </c>
      <c r="C3499" s="83" t="n">
        <v>45672</v>
      </c>
      <c r="D3499" s="68" t="n">
        <v>98</v>
      </c>
      <c r="E3499" s="85" t="n">
        <f aca="false">C3499</f>
        <v>45672</v>
      </c>
      <c r="F3499" s="86" t="str">
        <f aca="false">TEXT(E3499,"yyyy-mm-dd")</f>
        <v>2025-01-15</v>
      </c>
      <c r="G3499" s="86" t="str">
        <f aca="false">_xlfn.TEXTAFTER(F3499,"-")</f>
        <v>01-15</v>
      </c>
      <c r="H3499" s="71" t="str">
        <f aca="false">CONCATENATE(B3499,"-",G3499,"-GA",D3499)</f>
        <v>1908-01-15-GA98</v>
      </c>
      <c r="J3499" s="69" t="s">
        <v>22543</v>
      </c>
      <c r="K3499" s="69" t="s">
        <v>20404</v>
      </c>
      <c r="N3499" s="81" t="n">
        <v>98</v>
      </c>
      <c r="O3499" s="82" t="s">
        <v>22543</v>
      </c>
      <c r="P3499" s="69" t="s">
        <v>22506</v>
      </c>
      <c r="Q3499" s="82" t="s">
        <v>22506</v>
      </c>
    </row>
    <row r="3500" customFormat="false" ht="15" hidden="false" customHeight="false" outlineLevel="0" collapsed="false">
      <c r="A3500" s="67" t="n">
        <v>1221</v>
      </c>
      <c r="B3500" s="68" t="n">
        <v>1908</v>
      </c>
      <c r="C3500" s="83" t="n">
        <v>45673</v>
      </c>
      <c r="D3500" s="68" t="s">
        <v>21704</v>
      </c>
      <c r="E3500" s="85" t="n">
        <f aca="false">C3500</f>
        <v>45673</v>
      </c>
      <c r="F3500" s="86" t="str">
        <f aca="false">TEXT(E3500,"yyyy-mm-dd")</f>
        <v>2025-01-16</v>
      </c>
      <c r="G3500" s="86" t="str">
        <f aca="false">_xlfn.TEXTAFTER(F3500,"-")</f>
        <v>01-16</v>
      </c>
      <c r="H3500" s="71" t="str">
        <f aca="false">CONCATENATE(B3500,"-",G3500,"-GA",D3500)</f>
        <v>1908-01-16-GA266I</v>
      </c>
      <c r="J3500" s="69" t="s">
        <v>20464</v>
      </c>
      <c r="K3500" s="69" t="s">
        <v>20404</v>
      </c>
      <c r="N3500" s="81" t="s">
        <v>21704</v>
      </c>
      <c r="O3500" s="82" t="s">
        <v>20464</v>
      </c>
      <c r="P3500" s="69" t="s">
        <v>21705</v>
      </c>
      <c r="Q3500" s="82" t="s">
        <v>21705</v>
      </c>
    </row>
    <row r="3501" customFormat="false" ht="15" hidden="false" customHeight="false" outlineLevel="0" collapsed="false">
      <c r="A3501" s="67" t="n">
        <v>1222</v>
      </c>
      <c r="B3501" s="68" t="n">
        <v>1908</v>
      </c>
      <c r="C3501" s="83" t="n">
        <v>45674</v>
      </c>
      <c r="D3501" s="68" t="n">
        <v>262</v>
      </c>
      <c r="E3501" s="85" t="n">
        <f aca="false">C3501</f>
        <v>45674</v>
      </c>
      <c r="F3501" s="86" t="str">
        <f aca="false">TEXT(E3501,"yyyy-mm-dd")</f>
        <v>2025-01-17</v>
      </c>
      <c r="G3501" s="86" t="str">
        <f aca="false">_xlfn.TEXTAFTER(F3501,"-")</f>
        <v>01-17</v>
      </c>
      <c r="H3501" s="71" t="str">
        <f aca="false">CONCATENATE(B3501,"-",G3501,"-GA",D3501)</f>
        <v>1908-01-17-GA262</v>
      </c>
      <c r="J3501" s="69" t="s">
        <v>22544</v>
      </c>
      <c r="K3501" s="69" t="s">
        <v>20404</v>
      </c>
      <c r="N3501" s="81" t="n">
        <v>262</v>
      </c>
      <c r="O3501" s="82" t="s">
        <v>22544</v>
      </c>
      <c r="P3501" s="69" t="s">
        <v>20165</v>
      </c>
      <c r="Q3501" s="82" t="s">
        <v>20165</v>
      </c>
    </row>
    <row r="3502" customFormat="false" ht="15" hidden="false" customHeight="false" outlineLevel="0" collapsed="false">
      <c r="A3502" s="67" t="n">
        <v>1223</v>
      </c>
      <c r="B3502" s="68" t="n">
        <v>1908</v>
      </c>
      <c r="C3502" s="83" t="n">
        <v>45680</v>
      </c>
      <c r="D3502" s="68" t="n">
        <v>56</v>
      </c>
      <c r="E3502" s="85" t="n">
        <f aca="false">C3502</f>
        <v>45680</v>
      </c>
      <c r="F3502" s="86" t="str">
        <f aca="false">TEXT(E3502,"yyyy-mm-dd")</f>
        <v>2025-01-23</v>
      </c>
      <c r="G3502" s="86" t="str">
        <f aca="false">_xlfn.TEXTAFTER(F3502,"-")</f>
        <v>01-23</v>
      </c>
      <c r="H3502" s="71" t="str">
        <f aca="false">CONCATENATE(B3502,"-",G3502,"-GA",D3502)</f>
        <v>1908-01-23-GA56</v>
      </c>
      <c r="J3502" s="69" t="s">
        <v>22545</v>
      </c>
      <c r="K3502" s="69" t="s">
        <v>113</v>
      </c>
      <c r="N3502" s="81" t="n">
        <v>56</v>
      </c>
      <c r="O3502" s="82" t="s">
        <v>22545</v>
      </c>
      <c r="P3502" s="69" t="s">
        <v>22487</v>
      </c>
      <c r="Q3502" s="82" t="s">
        <v>22487</v>
      </c>
    </row>
    <row r="3503" customFormat="false" ht="15" hidden="false" customHeight="false" outlineLevel="0" collapsed="false">
      <c r="A3503" s="67" t="n">
        <v>1224</v>
      </c>
      <c r="B3503" s="68" t="n">
        <v>1908</v>
      </c>
      <c r="C3503" s="83" t="n">
        <v>45683</v>
      </c>
      <c r="D3503" s="68" t="s">
        <v>21704</v>
      </c>
      <c r="E3503" s="85" t="n">
        <f aca="false">C3503</f>
        <v>45683</v>
      </c>
      <c r="F3503" s="86" t="str">
        <f aca="false">TEXT(E3503,"yyyy-mm-dd")</f>
        <v>2025-01-26</v>
      </c>
      <c r="G3503" s="86" t="str">
        <f aca="false">_xlfn.TEXTAFTER(F3503,"-")</f>
        <v>01-26</v>
      </c>
      <c r="H3503" s="71" t="str">
        <f aca="false">CONCATENATE(B3503,"-",G3503,"-GA",D3503)</f>
        <v>1908-01-26-GA266I</v>
      </c>
      <c r="J3503" s="69" t="s">
        <v>20464</v>
      </c>
      <c r="K3503" s="69" t="s">
        <v>113</v>
      </c>
      <c r="N3503" s="81" t="s">
        <v>21704</v>
      </c>
      <c r="O3503" s="82" t="s">
        <v>20464</v>
      </c>
      <c r="P3503" s="69" t="s">
        <v>21705</v>
      </c>
      <c r="Q3503" s="82" t="s">
        <v>21705</v>
      </c>
    </row>
    <row r="3504" customFormat="false" ht="15" hidden="false" customHeight="false" outlineLevel="0" collapsed="false">
      <c r="A3504" s="67" t="n">
        <v>1225</v>
      </c>
      <c r="B3504" s="68" t="n">
        <v>1908</v>
      </c>
      <c r="C3504" s="83" t="n">
        <v>45684</v>
      </c>
      <c r="D3504" s="68" t="n">
        <v>102</v>
      </c>
      <c r="E3504" s="85" t="n">
        <f aca="false">C3504</f>
        <v>45684</v>
      </c>
      <c r="F3504" s="86" t="str">
        <f aca="false">TEXT(E3504,"yyyy-mm-dd")</f>
        <v>2025-01-27</v>
      </c>
      <c r="G3504" s="86" t="str">
        <f aca="false">_xlfn.TEXTAFTER(F3504,"-")</f>
        <v>01-27</v>
      </c>
      <c r="H3504" s="71" t="str">
        <f aca="false">CONCATENATE(B3504,"-",G3504,"-GA",D3504)</f>
        <v>1908-01-27-GA102</v>
      </c>
      <c r="J3504" s="69" t="s">
        <v>15916</v>
      </c>
      <c r="K3504" s="69" t="s">
        <v>113</v>
      </c>
      <c r="N3504" s="81" t="n">
        <v>102</v>
      </c>
      <c r="O3504" s="82" t="s">
        <v>15916</v>
      </c>
      <c r="P3504" s="69" t="s">
        <v>22539</v>
      </c>
      <c r="Q3504" s="82" t="s">
        <v>22539</v>
      </c>
    </row>
    <row r="3505" customFormat="false" ht="15" hidden="false" customHeight="false" outlineLevel="0" collapsed="false">
      <c r="A3505" s="67" t="n">
        <v>1226</v>
      </c>
      <c r="B3505" s="68" t="n">
        <v>1908</v>
      </c>
      <c r="C3505" s="83" t="n">
        <v>45686</v>
      </c>
      <c r="D3505" s="68" t="s">
        <v>22132</v>
      </c>
      <c r="E3505" s="85" t="n">
        <f aca="false">C3505</f>
        <v>45686</v>
      </c>
      <c r="F3505" s="86" t="str">
        <f aca="false">TEXT(E3505,"yyyy-mm-dd")</f>
        <v>2025-01-29</v>
      </c>
      <c r="G3505" s="86" t="str">
        <f aca="false">_xlfn.TEXTAFTER(F3505,"-")</f>
        <v>01-29</v>
      </c>
      <c r="H3505" s="71" t="str">
        <f aca="false">CONCATENATE(B3505,"-",G3505,"-GA",D3505)</f>
        <v>1908-01-29-GA68d</v>
      </c>
      <c r="J3505" s="69" t="s">
        <v>22546</v>
      </c>
      <c r="K3505" s="69" t="s">
        <v>1852</v>
      </c>
      <c r="N3505" s="81" t="s">
        <v>22132</v>
      </c>
      <c r="O3505" s="82" t="s">
        <v>22546</v>
      </c>
      <c r="P3505" s="69" t="s">
        <v>22134</v>
      </c>
      <c r="Q3505" s="82" t="s">
        <v>22134</v>
      </c>
    </row>
    <row r="3506" customFormat="false" ht="15" hidden="false" customHeight="false" outlineLevel="0" collapsed="false">
      <c r="A3506" s="67" t="n">
        <v>1227</v>
      </c>
      <c r="B3506" s="68" t="n">
        <v>1908</v>
      </c>
      <c r="C3506" s="83" t="n">
        <v>45688</v>
      </c>
      <c r="D3506" s="68" t="s">
        <v>21605</v>
      </c>
      <c r="E3506" s="85" t="n">
        <f aca="false">C3506</f>
        <v>45688</v>
      </c>
      <c r="F3506" s="86" t="str">
        <f aca="false">TEXT(E3506,"yyyy-mm-dd")</f>
        <v>2025-01-31</v>
      </c>
      <c r="G3506" s="86" t="str">
        <f aca="false">_xlfn.TEXTAFTER(F3506,"-")</f>
        <v>01-31</v>
      </c>
      <c r="H3506" s="71" t="str">
        <f aca="false">CONCATENATE(B3506,"-",G3506,"-GA",D3506)</f>
        <v>1908-01-31-GA68a</v>
      </c>
      <c r="J3506" s="69" t="s">
        <v>22547</v>
      </c>
      <c r="K3506" s="69" t="s">
        <v>22548</v>
      </c>
      <c r="N3506" s="81" t="s">
        <v>21605</v>
      </c>
      <c r="O3506" s="82" t="s">
        <v>22547</v>
      </c>
      <c r="P3506" s="69" t="s">
        <v>21607</v>
      </c>
      <c r="Q3506" s="82" t="s">
        <v>21607</v>
      </c>
    </row>
    <row r="3507" customFormat="false" ht="15" hidden="false" customHeight="false" outlineLevel="0" collapsed="false">
      <c r="A3507" s="67" t="n">
        <v>1228</v>
      </c>
      <c r="B3507" s="68" t="n">
        <v>1908</v>
      </c>
      <c r="C3507" s="79" t="s">
        <v>21988</v>
      </c>
      <c r="D3507" s="68" t="n">
        <v>37</v>
      </c>
      <c r="E3507" s="85" t="str">
        <f aca="false">C3507</f>
        <v> - - Feb</v>
      </c>
      <c r="F3507" s="86" t="str">
        <f aca="false">TEXT(E3507,"yyyy-mm-dd")</f>
        <v> - - Feb</v>
      </c>
      <c r="G3507" s="86" t="str">
        <f aca="false">_xlfn.TEXTAFTER(F3507,"-")</f>
        <v> - Feb</v>
      </c>
      <c r="H3507" s="71" t="str">
        <f aca="false">CONCATENATE(B3507,"-",G3507,"-GA",D3507)</f>
        <v>1908- - Feb-GA37</v>
      </c>
      <c r="J3507" s="69" t="s">
        <v>22549</v>
      </c>
      <c r="K3507" s="69" t="s">
        <v>113</v>
      </c>
      <c r="N3507" s="81" t="n">
        <v>37</v>
      </c>
      <c r="O3507" s="82" t="s">
        <v>22549</v>
      </c>
      <c r="P3507" s="69" t="s">
        <v>20075</v>
      </c>
      <c r="Q3507" s="82" t="s">
        <v>20075</v>
      </c>
    </row>
    <row r="3508" customFormat="false" ht="15" hidden="false" customHeight="false" outlineLevel="0" collapsed="false">
      <c r="A3508" s="67" t="n">
        <v>1229</v>
      </c>
      <c r="B3508" s="68" t="n">
        <v>1908</v>
      </c>
      <c r="C3508" s="83" t="n">
        <v>45689</v>
      </c>
      <c r="D3508" s="68" t="s">
        <v>21738</v>
      </c>
      <c r="E3508" s="85" t="n">
        <f aca="false">C3508</f>
        <v>45689</v>
      </c>
      <c r="F3508" s="86" t="str">
        <f aca="false">TEXT(E3508,"yyyy-mm-dd")</f>
        <v>2025-02-01</v>
      </c>
      <c r="G3508" s="86" t="str">
        <f aca="false">_xlfn.TEXTAFTER(F3508,"-")</f>
        <v>02-01</v>
      </c>
      <c r="H3508" s="71" t="str">
        <f aca="false">CONCATENATE(B3508,"-",G3508,"-GA",D3508)</f>
        <v>1908-02-01-GA68b</v>
      </c>
      <c r="J3508" s="69" t="s">
        <v>22550</v>
      </c>
      <c r="K3508" s="69" t="s">
        <v>1852</v>
      </c>
      <c r="N3508" s="81" t="s">
        <v>21738</v>
      </c>
      <c r="O3508" s="82" t="s">
        <v>22550</v>
      </c>
      <c r="P3508" s="69" t="s">
        <v>21740</v>
      </c>
      <c r="Q3508" s="82" t="s">
        <v>21740</v>
      </c>
    </row>
    <row r="3509" customFormat="false" ht="15" hidden="false" customHeight="false" outlineLevel="0" collapsed="false">
      <c r="A3509" s="67" t="n">
        <v>1230</v>
      </c>
      <c r="B3509" s="68" t="n">
        <v>1908</v>
      </c>
      <c r="C3509" s="83" t="n">
        <v>45690</v>
      </c>
      <c r="D3509" s="68" t="n">
        <v>98</v>
      </c>
      <c r="E3509" s="85" t="n">
        <f aca="false">C3509</f>
        <v>45690</v>
      </c>
      <c r="F3509" s="86" t="str">
        <f aca="false">TEXT(E3509,"yyyy-mm-dd")</f>
        <v>2025-02-02</v>
      </c>
      <c r="G3509" s="86" t="str">
        <f aca="false">_xlfn.TEXTAFTER(F3509,"-")</f>
        <v>02-02</v>
      </c>
      <c r="H3509" s="71" t="str">
        <f aca="false">CONCATENATE(B3509,"-",G3509,"-GA",D3509)</f>
        <v>1908-02-02-GA98</v>
      </c>
      <c r="J3509" s="69" t="s">
        <v>22551</v>
      </c>
      <c r="K3509" s="69" t="s">
        <v>9317</v>
      </c>
      <c r="N3509" s="81" t="n">
        <v>98</v>
      </c>
      <c r="O3509" s="82" t="s">
        <v>22551</v>
      </c>
      <c r="P3509" s="69" t="s">
        <v>22551</v>
      </c>
      <c r="Q3509" s="82" t="s">
        <v>22551</v>
      </c>
    </row>
    <row r="3510" customFormat="false" ht="15" hidden="false" customHeight="false" outlineLevel="0" collapsed="false">
      <c r="A3510" s="67" t="n">
        <v>1231</v>
      </c>
      <c r="B3510" s="68" t="n">
        <v>1908</v>
      </c>
      <c r="C3510" s="83" t="n">
        <v>45690</v>
      </c>
      <c r="D3510" s="68" t="n">
        <v>98</v>
      </c>
      <c r="E3510" s="85" t="n">
        <f aca="false">C3510</f>
        <v>45690</v>
      </c>
      <c r="F3510" s="86" t="str">
        <f aca="false">TEXT(E3510,"yyyy-mm-dd")</f>
        <v>2025-02-02</v>
      </c>
      <c r="G3510" s="86" t="str">
        <f aca="false">_xlfn.TEXTAFTER(F3510,"-")</f>
        <v>02-02</v>
      </c>
      <c r="H3510" s="71" t="str">
        <f aca="false">CONCATENATE(B3510,"-",G3510,"-GA",D3510)</f>
        <v>1908-02-02-GA98</v>
      </c>
      <c r="J3510" s="69" t="s">
        <v>22552</v>
      </c>
      <c r="K3510" s="69" t="s">
        <v>9317</v>
      </c>
      <c r="N3510" s="81" t="n">
        <v>98</v>
      </c>
      <c r="O3510" s="82" t="s">
        <v>22552</v>
      </c>
      <c r="P3510" s="69" t="s">
        <v>22506</v>
      </c>
      <c r="Q3510" s="82" t="s">
        <v>22506</v>
      </c>
    </row>
    <row r="3511" customFormat="false" ht="15" hidden="false" customHeight="false" outlineLevel="0" collapsed="false">
      <c r="A3511" s="67" t="n">
        <v>1232</v>
      </c>
      <c r="B3511" s="68" t="n">
        <v>1908</v>
      </c>
      <c r="C3511" s="83" t="n">
        <v>45690</v>
      </c>
      <c r="D3511" s="68" t="n">
        <v>98</v>
      </c>
      <c r="E3511" s="85" t="n">
        <f aca="false">C3511</f>
        <v>45690</v>
      </c>
      <c r="F3511" s="86" t="str">
        <f aca="false">TEXT(E3511,"yyyy-mm-dd")</f>
        <v>2025-02-02</v>
      </c>
      <c r="G3511" s="86" t="str">
        <f aca="false">_xlfn.TEXTAFTER(F3511,"-")</f>
        <v>02-02</v>
      </c>
      <c r="H3511" s="71" t="str">
        <f aca="false">CONCATENATE(B3511,"-",G3511,"-GA",D3511)</f>
        <v>1908-02-02-GA98</v>
      </c>
      <c r="J3511" s="69" t="s">
        <v>22553</v>
      </c>
      <c r="K3511" s="69" t="s">
        <v>837</v>
      </c>
      <c r="N3511" s="81" t="n">
        <v>98</v>
      </c>
      <c r="O3511" s="82" t="s">
        <v>22553</v>
      </c>
      <c r="P3511" s="69" t="s">
        <v>22506</v>
      </c>
      <c r="Q3511" s="82" t="s">
        <v>22506</v>
      </c>
    </row>
    <row r="3512" customFormat="false" ht="15" hidden="false" customHeight="false" outlineLevel="0" collapsed="false">
      <c r="A3512" s="67" t="n">
        <v>1233</v>
      </c>
      <c r="B3512" s="68" t="n">
        <v>1908</v>
      </c>
      <c r="C3512" s="83" t="n">
        <v>45691</v>
      </c>
      <c r="D3512" s="68" t="s">
        <v>22132</v>
      </c>
      <c r="E3512" s="85" t="n">
        <f aca="false">C3512</f>
        <v>45691</v>
      </c>
      <c r="F3512" s="86" t="str">
        <f aca="false">TEXT(E3512,"yyyy-mm-dd")</f>
        <v>2025-02-03</v>
      </c>
      <c r="G3512" s="86" t="str">
        <f aca="false">_xlfn.TEXTAFTER(F3512,"-")</f>
        <v>02-03</v>
      </c>
      <c r="H3512" s="71" t="str">
        <f aca="false">CONCATENATE(B3512,"-",G3512,"-GA",D3512)</f>
        <v>1908-02-03-GA68d</v>
      </c>
      <c r="J3512" s="69" t="s">
        <v>13325</v>
      </c>
      <c r="K3512" s="69" t="s">
        <v>9744</v>
      </c>
      <c r="N3512" s="81" t="s">
        <v>22132</v>
      </c>
      <c r="O3512" s="82" t="s">
        <v>13325</v>
      </c>
      <c r="P3512" s="69" t="s">
        <v>22134</v>
      </c>
      <c r="Q3512" s="82" t="s">
        <v>22134</v>
      </c>
    </row>
    <row r="3513" customFormat="false" ht="15" hidden="false" customHeight="false" outlineLevel="0" collapsed="false">
      <c r="A3513" s="67" t="n">
        <v>1234</v>
      </c>
      <c r="B3513" s="68" t="n">
        <v>1908</v>
      </c>
      <c r="C3513" s="83" t="n">
        <v>45694</v>
      </c>
      <c r="D3513" s="68" t="s">
        <v>22132</v>
      </c>
      <c r="E3513" s="85" t="n">
        <f aca="false">C3513</f>
        <v>45694</v>
      </c>
      <c r="F3513" s="86" t="str">
        <f aca="false">TEXT(E3513,"yyyy-mm-dd")</f>
        <v>2025-02-06</v>
      </c>
      <c r="G3513" s="86" t="str">
        <f aca="false">_xlfn.TEXTAFTER(F3513,"-")</f>
        <v>02-06</v>
      </c>
      <c r="H3513" s="71" t="str">
        <f aca="false">CONCATENATE(B3513,"-",G3513,"-GA",D3513)</f>
        <v>1908-02-06-GA68d</v>
      </c>
      <c r="J3513" s="69" t="s">
        <v>22554</v>
      </c>
      <c r="K3513" s="69" t="s">
        <v>9177</v>
      </c>
      <c r="N3513" s="81" t="s">
        <v>22132</v>
      </c>
      <c r="O3513" s="82" t="s">
        <v>22554</v>
      </c>
      <c r="P3513" s="69" t="s">
        <v>22134</v>
      </c>
      <c r="Q3513" s="82" t="s">
        <v>22134</v>
      </c>
    </row>
    <row r="3514" customFormat="false" ht="15" hidden="false" customHeight="false" outlineLevel="0" collapsed="false">
      <c r="A3514" s="67" t="n">
        <v>1235</v>
      </c>
      <c r="B3514" s="68" t="n">
        <v>1908</v>
      </c>
      <c r="C3514" s="83" t="n">
        <v>45696</v>
      </c>
      <c r="D3514" s="68" t="n">
        <v>98</v>
      </c>
      <c r="E3514" s="85" t="n">
        <f aca="false">C3514</f>
        <v>45696</v>
      </c>
      <c r="F3514" s="86" t="str">
        <f aca="false">TEXT(E3514,"yyyy-mm-dd")</f>
        <v>2025-02-08</v>
      </c>
      <c r="G3514" s="86" t="str">
        <f aca="false">_xlfn.TEXTAFTER(F3514,"-")</f>
        <v>02-08</v>
      </c>
      <c r="H3514" s="71" t="str">
        <f aca="false">CONCATENATE(B3514,"-",G3514,"-GA",D3514)</f>
        <v>1908-02-08-GA98</v>
      </c>
      <c r="J3514" s="69" t="s">
        <v>22555</v>
      </c>
      <c r="K3514" s="69" t="s">
        <v>824</v>
      </c>
      <c r="N3514" s="81" t="n">
        <v>98</v>
      </c>
      <c r="O3514" s="82" t="s">
        <v>22555</v>
      </c>
      <c r="P3514" s="69" t="s">
        <v>22506</v>
      </c>
      <c r="Q3514" s="82" t="s">
        <v>22506</v>
      </c>
    </row>
    <row r="3515" customFormat="false" ht="15" hidden="false" customHeight="false" outlineLevel="0" collapsed="false">
      <c r="A3515" s="67" t="n">
        <v>1236</v>
      </c>
      <c r="B3515" s="68" t="n">
        <v>1908</v>
      </c>
      <c r="C3515" s="83" t="n">
        <v>45699</v>
      </c>
      <c r="D3515" s="68" t="n">
        <v>98</v>
      </c>
      <c r="E3515" s="85" t="n">
        <f aca="false">C3515</f>
        <v>45699</v>
      </c>
      <c r="F3515" s="86" t="str">
        <f aca="false">TEXT(E3515,"yyyy-mm-dd")</f>
        <v>2025-02-11</v>
      </c>
      <c r="G3515" s="86" t="str">
        <f aca="false">_xlfn.TEXTAFTER(F3515,"-")</f>
        <v>02-11</v>
      </c>
      <c r="H3515" s="71" t="str">
        <f aca="false">CONCATENATE(B3515,"-",G3515,"-GA",D3515)</f>
        <v>1908-02-11-GA98</v>
      </c>
      <c r="J3515" s="69" t="s">
        <v>22556</v>
      </c>
      <c r="K3515" s="69" t="s">
        <v>824</v>
      </c>
      <c r="N3515" s="81" t="n">
        <v>98</v>
      </c>
      <c r="O3515" s="82" t="s">
        <v>22556</v>
      </c>
      <c r="P3515" s="69" t="s">
        <v>22506</v>
      </c>
      <c r="Q3515" s="82" t="s">
        <v>22506</v>
      </c>
    </row>
    <row r="3516" customFormat="false" ht="15" hidden="false" customHeight="false" outlineLevel="0" collapsed="false">
      <c r="A3516" s="67" t="n">
        <v>1237</v>
      </c>
      <c r="B3516" s="68" t="n">
        <v>1908</v>
      </c>
      <c r="C3516" s="83" t="n">
        <v>45700</v>
      </c>
      <c r="D3516" s="68" t="s">
        <v>21704</v>
      </c>
      <c r="E3516" s="85" t="n">
        <f aca="false">C3516</f>
        <v>45700</v>
      </c>
      <c r="F3516" s="86" t="str">
        <f aca="false">TEXT(E3516,"yyyy-mm-dd")</f>
        <v>2025-02-12</v>
      </c>
      <c r="G3516" s="86" t="str">
        <f aca="false">_xlfn.TEXTAFTER(F3516,"-")</f>
        <v>02-12</v>
      </c>
      <c r="H3516" s="71" t="str">
        <f aca="false">CONCATENATE(B3516,"-",G3516,"-GA",D3516)</f>
        <v>1908-02-12-GA266I</v>
      </c>
      <c r="J3516" s="69" t="s">
        <v>20464</v>
      </c>
      <c r="K3516" s="69" t="s">
        <v>113</v>
      </c>
      <c r="N3516" s="81" t="s">
        <v>21704</v>
      </c>
      <c r="O3516" s="82" t="s">
        <v>20464</v>
      </c>
      <c r="P3516" s="69" t="s">
        <v>21705</v>
      </c>
      <c r="Q3516" s="82" t="s">
        <v>21705</v>
      </c>
    </row>
    <row r="3517" customFormat="false" ht="15" hidden="false" customHeight="false" outlineLevel="0" collapsed="false">
      <c r="A3517" s="67" t="n">
        <v>1238</v>
      </c>
      <c r="B3517" s="68" t="n">
        <v>1908</v>
      </c>
      <c r="C3517" s="83" t="n">
        <v>45701</v>
      </c>
      <c r="D3517" s="68" t="s">
        <v>22132</v>
      </c>
      <c r="E3517" s="85" t="n">
        <f aca="false">C3517</f>
        <v>45701</v>
      </c>
      <c r="F3517" s="86" t="str">
        <f aca="false">TEXT(E3517,"yyyy-mm-dd")</f>
        <v>2025-02-13</v>
      </c>
      <c r="G3517" s="86" t="str">
        <f aca="false">_xlfn.TEXTAFTER(F3517,"-")</f>
        <v>02-13</v>
      </c>
      <c r="H3517" s="71" t="str">
        <f aca="false">CONCATENATE(B3517,"-",G3517,"-GA",D3517)</f>
        <v>1908-02-13-GA68d</v>
      </c>
      <c r="J3517" s="69" t="s">
        <v>22557</v>
      </c>
      <c r="K3517" s="69" t="s">
        <v>113</v>
      </c>
      <c r="N3517" s="81" t="s">
        <v>22132</v>
      </c>
      <c r="O3517" s="82" t="s">
        <v>22557</v>
      </c>
      <c r="P3517" s="69" t="s">
        <v>22134</v>
      </c>
      <c r="Q3517" s="82" t="s">
        <v>22134</v>
      </c>
    </row>
    <row r="3518" customFormat="false" ht="15" hidden="false" customHeight="false" outlineLevel="0" collapsed="false">
      <c r="A3518" s="67" t="n">
        <v>1239</v>
      </c>
      <c r="B3518" s="68" t="n">
        <v>1908</v>
      </c>
      <c r="C3518" s="83" t="n">
        <v>45703</v>
      </c>
      <c r="D3518" s="68" t="n">
        <v>102</v>
      </c>
      <c r="E3518" s="85" t="n">
        <f aca="false">C3518</f>
        <v>45703</v>
      </c>
      <c r="F3518" s="86" t="str">
        <f aca="false">TEXT(E3518,"yyyy-mm-dd")</f>
        <v>2025-02-15</v>
      </c>
      <c r="G3518" s="86" t="str">
        <f aca="false">_xlfn.TEXTAFTER(F3518,"-")</f>
        <v>02-15</v>
      </c>
      <c r="H3518" s="71" t="str">
        <f aca="false">CONCATENATE(B3518,"-",G3518,"-GA",D3518)</f>
        <v>1908-02-15-GA102</v>
      </c>
      <c r="J3518" s="69" t="s">
        <v>15918</v>
      </c>
      <c r="K3518" s="69" t="s">
        <v>113</v>
      </c>
      <c r="N3518" s="81" t="n">
        <v>102</v>
      </c>
      <c r="O3518" s="82" t="s">
        <v>15918</v>
      </c>
      <c r="P3518" s="69" t="s">
        <v>22539</v>
      </c>
      <c r="Q3518" s="82" t="s">
        <v>22539</v>
      </c>
    </row>
    <row r="3519" customFormat="false" ht="15" hidden="false" customHeight="false" outlineLevel="0" collapsed="false">
      <c r="A3519" s="67" t="n">
        <v>1240</v>
      </c>
      <c r="B3519" s="68" t="n">
        <v>1908</v>
      </c>
      <c r="C3519" s="83" t="n">
        <v>45705</v>
      </c>
      <c r="D3519" s="68" t="s">
        <v>21738</v>
      </c>
      <c r="E3519" s="85" t="n">
        <f aca="false">C3519</f>
        <v>45705</v>
      </c>
      <c r="F3519" s="86" t="str">
        <f aca="false">TEXT(E3519,"yyyy-mm-dd")</f>
        <v>2025-02-17</v>
      </c>
      <c r="G3519" s="86" t="str">
        <f aca="false">_xlfn.TEXTAFTER(F3519,"-")</f>
        <v>02-17</v>
      </c>
      <c r="H3519" s="71" t="str">
        <f aca="false">CONCATENATE(B3519,"-",G3519,"-GA",D3519)</f>
        <v>1908-02-17-GA68b</v>
      </c>
      <c r="J3519" s="69" t="s">
        <v>22558</v>
      </c>
      <c r="K3519" s="69" t="s">
        <v>20417</v>
      </c>
      <c r="N3519" s="81" t="s">
        <v>21738</v>
      </c>
      <c r="O3519" s="82" t="s">
        <v>22558</v>
      </c>
      <c r="P3519" s="69" t="s">
        <v>21740</v>
      </c>
      <c r="Q3519" s="82" t="s">
        <v>21740</v>
      </c>
    </row>
    <row r="3520" customFormat="false" ht="15" hidden="false" customHeight="false" outlineLevel="0" collapsed="false">
      <c r="A3520" s="67" t="n">
        <v>1241</v>
      </c>
      <c r="B3520" s="68" t="n">
        <v>1908</v>
      </c>
      <c r="C3520" s="83" t="n">
        <v>45708</v>
      </c>
      <c r="D3520" s="68" t="s">
        <v>21605</v>
      </c>
      <c r="E3520" s="85" t="n">
        <f aca="false">C3520</f>
        <v>45708</v>
      </c>
      <c r="F3520" s="86" t="str">
        <f aca="false">TEXT(E3520,"yyyy-mm-dd")</f>
        <v>2025-02-20</v>
      </c>
      <c r="G3520" s="86" t="str">
        <f aca="false">_xlfn.TEXTAFTER(F3520,"-")</f>
        <v>02-20</v>
      </c>
      <c r="H3520" s="71" t="str">
        <f aca="false">CONCATENATE(B3520,"-",G3520,"-GA",D3520)</f>
        <v>1908-02-20-GA68a</v>
      </c>
      <c r="J3520" s="69" t="s">
        <v>12969</v>
      </c>
      <c r="K3520" s="69" t="s">
        <v>9274</v>
      </c>
      <c r="N3520" s="81" t="s">
        <v>21605</v>
      </c>
      <c r="O3520" s="82" t="s">
        <v>12969</v>
      </c>
      <c r="P3520" s="69" t="s">
        <v>12969</v>
      </c>
      <c r="Q3520" s="82" t="s">
        <v>12969</v>
      </c>
    </row>
    <row r="3521" customFormat="false" ht="15" hidden="false" customHeight="false" outlineLevel="0" collapsed="false">
      <c r="A3521" s="67" t="n">
        <v>1242</v>
      </c>
      <c r="B3521" s="68" t="n">
        <v>1908</v>
      </c>
      <c r="C3521" s="83" t="n">
        <v>45709</v>
      </c>
      <c r="D3521" s="68" t="s">
        <v>21605</v>
      </c>
      <c r="E3521" s="85" t="n">
        <f aca="false">C3521</f>
        <v>45709</v>
      </c>
      <c r="F3521" s="86" t="str">
        <f aca="false">TEXT(E3521,"yyyy-mm-dd")</f>
        <v>2025-02-21</v>
      </c>
      <c r="G3521" s="86" t="str">
        <f aca="false">_xlfn.TEXTAFTER(F3521,"-")</f>
        <v>02-21</v>
      </c>
      <c r="H3521" s="71" t="str">
        <f aca="false">CONCATENATE(B3521,"-",G3521,"-GA",D3521)</f>
        <v>1908-02-21-GA68a</v>
      </c>
      <c r="J3521" s="69" t="s">
        <v>22559</v>
      </c>
      <c r="K3521" s="69" t="s">
        <v>9274</v>
      </c>
      <c r="N3521" s="81" t="s">
        <v>21605</v>
      </c>
      <c r="O3521" s="82" t="s">
        <v>22559</v>
      </c>
      <c r="P3521" s="69" t="s">
        <v>21607</v>
      </c>
      <c r="Q3521" s="82" t="s">
        <v>21607</v>
      </c>
    </row>
    <row r="3522" customFormat="false" ht="15" hidden="false" customHeight="false" outlineLevel="0" collapsed="false">
      <c r="A3522" s="67" t="n">
        <v>1243</v>
      </c>
      <c r="B3522" s="68" t="n">
        <v>1908</v>
      </c>
      <c r="C3522" s="83" t="n">
        <v>45710</v>
      </c>
      <c r="D3522" s="68" t="s">
        <v>21552</v>
      </c>
      <c r="E3522" s="85" t="n">
        <f aca="false">C3522</f>
        <v>45710</v>
      </c>
      <c r="F3522" s="86" t="str">
        <f aca="false">TEXT(E3522,"yyyy-mm-dd")</f>
        <v>2025-02-22</v>
      </c>
      <c r="G3522" s="86" t="str">
        <f aca="false">_xlfn.TEXTAFTER(F3522,"-")</f>
        <v>02-22</v>
      </c>
      <c r="H3522" s="71" t="str">
        <f aca="false">CONCATENATE(B3522,"-",G3522,"-GA",D3522)</f>
        <v>1908-02-22-GA68c</v>
      </c>
      <c r="J3522" s="69" t="s">
        <v>22560</v>
      </c>
      <c r="K3522" s="69" t="s">
        <v>9274</v>
      </c>
      <c r="N3522" s="81" t="s">
        <v>21552</v>
      </c>
      <c r="O3522" s="82" t="s">
        <v>22560</v>
      </c>
      <c r="P3522" s="69" t="s">
        <v>21554</v>
      </c>
      <c r="Q3522" s="82" t="s">
        <v>21554</v>
      </c>
    </row>
    <row r="3523" customFormat="false" ht="15" hidden="false" customHeight="false" outlineLevel="0" collapsed="false">
      <c r="A3523" s="67" t="n">
        <v>1244</v>
      </c>
      <c r="B3523" s="68" t="n">
        <v>1908</v>
      </c>
      <c r="C3523" s="83" t="n">
        <v>45711</v>
      </c>
      <c r="D3523" s="68" t="n">
        <v>262</v>
      </c>
      <c r="E3523" s="85" t="n">
        <f aca="false">C3523</f>
        <v>45711</v>
      </c>
      <c r="F3523" s="86" t="str">
        <f aca="false">TEXT(E3523,"yyyy-mm-dd")</f>
        <v>2025-02-23</v>
      </c>
      <c r="G3523" s="86" t="str">
        <f aca="false">_xlfn.TEXTAFTER(F3523,"-")</f>
        <v>02-23</v>
      </c>
      <c r="H3523" s="71" t="str">
        <f aca="false">CONCATENATE(B3523,"-",G3523,"-GA",D3523)</f>
        <v>1908-02-23-GA262</v>
      </c>
      <c r="J3523" s="69" t="s">
        <v>22561</v>
      </c>
      <c r="K3523" s="69" t="s">
        <v>9618</v>
      </c>
      <c r="N3523" s="81" t="n">
        <v>262</v>
      </c>
      <c r="O3523" s="82" t="s">
        <v>22561</v>
      </c>
      <c r="P3523" s="69" t="s">
        <v>20165</v>
      </c>
      <c r="Q3523" s="82" t="s">
        <v>20165</v>
      </c>
    </row>
    <row r="3524" customFormat="false" ht="15" hidden="false" customHeight="false" outlineLevel="0" collapsed="false">
      <c r="A3524" s="67" t="n">
        <v>1245</v>
      </c>
      <c r="B3524" s="68" t="n">
        <v>1908</v>
      </c>
      <c r="C3524" s="83" t="n">
        <v>45712</v>
      </c>
      <c r="D3524" s="68" t="n">
        <v>98</v>
      </c>
      <c r="E3524" s="85" t="n">
        <f aca="false">C3524</f>
        <v>45712</v>
      </c>
      <c r="F3524" s="86" t="str">
        <f aca="false">TEXT(E3524,"yyyy-mm-dd")</f>
        <v>2025-02-24</v>
      </c>
      <c r="G3524" s="86" t="str">
        <f aca="false">_xlfn.TEXTAFTER(F3524,"-")</f>
        <v>02-24</v>
      </c>
      <c r="H3524" s="71" t="str">
        <f aca="false">CONCATENATE(B3524,"-",G3524,"-GA",D3524)</f>
        <v>1908-02-24-GA98</v>
      </c>
      <c r="J3524" s="69" t="s">
        <v>22562</v>
      </c>
      <c r="K3524" s="69" t="s">
        <v>21331</v>
      </c>
      <c r="N3524" s="81" t="n">
        <v>98</v>
      </c>
      <c r="O3524" s="82" t="s">
        <v>22562</v>
      </c>
      <c r="P3524" s="69" t="s">
        <v>22506</v>
      </c>
      <c r="Q3524" s="82" t="s">
        <v>22506</v>
      </c>
    </row>
    <row r="3525" customFormat="false" ht="15" hidden="false" customHeight="false" outlineLevel="0" collapsed="false">
      <c r="A3525" s="67" t="n">
        <v>1246</v>
      </c>
      <c r="B3525" s="68" t="n">
        <v>1908</v>
      </c>
      <c r="C3525" s="83" t="n">
        <v>45713</v>
      </c>
      <c r="D3525" s="68" t="s">
        <v>21738</v>
      </c>
      <c r="E3525" s="85" t="n">
        <f aca="false">C3525</f>
        <v>45713</v>
      </c>
      <c r="F3525" s="86" t="str">
        <f aca="false">TEXT(E3525,"yyyy-mm-dd")</f>
        <v>2025-02-25</v>
      </c>
      <c r="G3525" s="86" t="str">
        <f aca="false">_xlfn.TEXTAFTER(F3525,"-")</f>
        <v>02-25</v>
      </c>
      <c r="H3525" s="71" t="str">
        <f aca="false">CONCATENATE(B3525,"-",G3525,"-GA",D3525)</f>
        <v>1908-02-25-GA68b</v>
      </c>
      <c r="J3525" s="69" t="s">
        <v>22563</v>
      </c>
      <c r="K3525" s="69" t="s">
        <v>21331</v>
      </c>
      <c r="N3525" s="81" t="s">
        <v>21738</v>
      </c>
      <c r="O3525" s="82" t="s">
        <v>22563</v>
      </c>
      <c r="P3525" s="69" t="s">
        <v>21740</v>
      </c>
      <c r="Q3525" s="82" t="s">
        <v>21740</v>
      </c>
    </row>
    <row r="3526" customFormat="false" ht="15" hidden="false" customHeight="false" outlineLevel="0" collapsed="false">
      <c r="A3526" s="67" t="n">
        <v>1247</v>
      </c>
      <c r="B3526" s="68" t="n">
        <v>1908</v>
      </c>
      <c r="C3526" s="83" t="n">
        <v>45714</v>
      </c>
      <c r="D3526" s="68" t="s">
        <v>21704</v>
      </c>
      <c r="E3526" s="85" t="n">
        <f aca="false">C3526</f>
        <v>45714</v>
      </c>
      <c r="F3526" s="86" t="str">
        <f aca="false">TEXT(E3526,"yyyy-mm-dd")</f>
        <v>2025-02-26</v>
      </c>
      <c r="G3526" s="86" t="str">
        <f aca="false">_xlfn.TEXTAFTER(F3526,"-")</f>
        <v>02-26</v>
      </c>
      <c r="H3526" s="71" t="str">
        <f aca="false">CONCATENATE(B3526,"-",G3526,"-GA",D3526)</f>
        <v>1908-02-26-GA266I</v>
      </c>
      <c r="J3526" s="69" t="s">
        <v>20464</v>
      </c>
      <c r="K3526" s="69" t="s">
        <v>113</v>
      </c>
      <c r="N3526" s="81" t="s">
        <v>21704</v>
      </c>
      <c r="O3526" s="82" t="s">
        <v>20464</v>
      </c>
      <c r="P3526" s="69" t="s">
        <v>21705</v>
      </c>
      <c r="Q3526" s="82" t="s">
        <v>21705</v>
      </c>
    </row>
    <row r="3527" customFormat="false" ht="15" hidden="false" customHeight="false" outlineLevel="0" collapsed="false">
      <c r="A3527" s="67" t="n">
        <v>1248</v>
      </c>
      <c r="B3527" s="68" t="n">
        <v>1908</v>
      </c>
      <c r="C3527" s="79" t="s">
        <v>21178</v>
      </c>
      <c r="D3527" s="68" t="n">
        <v>102</v>
      </c>
      <c r="E3527" s="85" t="str">
        <f aca="false">C3527</f>
        <v>29 Feb</v>
      </c>
      <c r="F3527" s="86" t="str">
        <f aca="false">TEXT(E3527,"yyyy-mm-dd")</f>
        <v>29 Feb</v>
      </c>
      <c r="G3527" s="86" t="e">
        <f aca="false">_xlfn.TEXTAFTER(F3527,"-")</f>
        <v>#N/A</v>
      </c>
      <c r="H3527" s="71" t="e">
        <f aca="false">CONCATENATE(B3527,"-",G3527,"-GA",D3527)</f>
        <v>#N/A</v>
      </c>
      <c r="J3527" s="69" t="s">
        <v>20085</v>
      </c>
      <c r="K3527" s="69" t="s">
        <v>113</v>
      </c>
      <c r="N3527" s="81" t="n">
        <v>102</v>
      </c>
      <c r="O3527" s="82" t="s">
        <v>20085</v>
      </c>
      <c r="P3527" s="69" t="s">
        <v>22539</v>
      </c>
      <c r="Q3527" s="82" t="s">
        <v>22539</v>
      </c>
    </row>
    <row r="3528" customFormat="false" ht="15" hidden="false" customHeight="false" outlineLevel="0" collapsed="false">
      <c r="A3528" s="67" t="n">
        <v>1249</v>
      </c>
      <c r="B3528" s="68" t="n">
        <v>1908</v>
      </c>
      <c r="C3528" s="83" t="n">
        <v>45718</v>
      </c>
      <c r="D3528" s="68" t="n">
        <v>54</v>
      </c>
      <c r="E3528" s="85" t="n">
        <f aca="false">C3528</f>
        <v>45718</v>
      </c>
      <c r="F3528" s="86" t="str">
        <f aca="false">TEXT(E3528,"yyyy-mm-dd")</f>
        <v>2025-03-02</v>
      </c>
      <c r="G3528" s="86" t="str">
        <f aca="false">_xlfn.TEXTAFTER(F3528,"-")</f>
        <v>03-02</v>
      </c>
      <c r="H3528" s="71" t="str">
        <f aca="false">CONCATENATE(B3528,"-",G3528,"-GA",D3528)</f>
        <v>1908-03-02-GA54</v>
      </c>
      <c r="J3528" s="69" t="s">
        <v>22133</v>
      </c>
      <c r="K3528" s="69" t="s">
        <v>998</v>
      </c>
      <c r="N3528" s="81" t="n">
        <v>54</v>
      </c>
      <c r="O3528" s="82" t="s">
        <v>22133</v>
      </c>
      <c r="P3528" s="69" t="s">
        <v>22114</v>
      </c>
      <c r="Q3528" s="82" t="s">
        <v>22114</v>
      </c>
    </row>
    <row r="3529" customFormat="false" ht="15" hidden="false" customHeight="false" outlineLevel="0" collapsed="false">
      <c r="A3529" s="67" t="n">
        <v>1250</v>
      </c>
      <c r="B3529" s="68" t="n">
        <v>1908</v>
      </c>
      <c r="C3529" s="83" t="n">
        <v>45720</v>
      </c>
      <c r="D3529" s="68" t="n">
        <v>111</v>
      </c>
      <c r="E3529" s="85" t="n">
        <f aca="false">C3529</f>
        <v>45720</v>
      </c>
      <c r="F3529" s="86" t="str">
        <f aca="false">TEXT(E3529,"yyyy-mm-dd")</f>
        <v>2025-03-04</v>
      </c>
      <c r="G3529" s="86" t="str">
        <f aca="false">_xlfn.TEXTAFTER(F3529,"-")</f>
        <v>03-04</v>
      </c>
      <c r="H3529" s="71" t="str">
        <f aca="false">CONCATENATE(B3529,"-",G3529,"-GA",D3529)</f>
        <v>1908-03-04-GA111</v>
      </c>
      <c r="J3529" s="69" t="s">
        <v>22564</v>
      </c>
      <c r="K3529" s="69" t="s">
        <v>9623</v>
      </c>
      <c r="N3529" s="81" t="n">
        <v>111</v>
      </c>
      <c r="O3529" s="82" t="s">
        <v>22564</v>
      </c>
      <c r="P3529" s="69" t="s">
        <v>22470</v>
      </c>
      <c r="Q3529" s="82" t="s">
        <v>22470</v>
      </c>
    </row>
    <row r="3530" customFormat="false" ht="15" hidden="false" customHeight="false" outlineLevel="0" collapsed="false">
      <c r="A3530" s="67" t="n">
        <v>1251</v>
      </c>
      <c r="B3530" s="68" t="n">
        <v>1908</v>
      </c>
      <c r="C3530" s="83" t="n">
        <v>45721</v>
      </c>
      <c r="D3530" s="68" t="n">
        <v>111</v>
      </c>
      <c r="E3530" s="85" t="n">
        <f aca="false">C3530</f>
        <v>45721</v>
      </c>
      <c r="F3530" s="86" t="str">
        <f aca="false">TEXT(E3530,"yyyy-mm-dd")</f>
        <v>2025-03-05</v>
      </c>
      <c r="G3530" s="86" t="str">
        <f aca="false">_xlfn.TEXTAFTER(F3530,"-")</f>
        <v>03-05</v>
      </c>
      <c r="H3530" s="71" t="str">
        <f aca="false">CONCATENATE(B3530,"-",G3530,"-GA",D3530)</f>
        <v>1908-03-05-GA111</v>
      </c>
      <c r="J3530" s="69" t="s">
        <v>22565</v>
      </c>
      <c r="K3530" s="69" t="s">
        <v>20153</v>
      </c>
      <c r="N3530" s="81" t="n">
        <v>111</v>
      </c>
      <c r="O3530" s="82" t="s">
        <v>22565</v>
      </c>
      <c r="P3530" s="69" t="s">
        <v>22470</v>
      </c>
      <c r="Q3530" s="82" t="s">
        <v>22470</v>
      </c>
    </row>
    <row r="3531" customFormat="false" ht="15" hidden="false" customHeight="false" outlineLevel="0" collapsed="false">
      <c r="A3531" s="67" t="n">
        <v>1252</v>
      </c>
      <c r="B3531" s="68" t="n">
        <v>1908</v>
      </c>
      <c r="C3531" s="83" t="n">
        <v>45721</v>
      </c>
      <c r="D3531" s="68" t="n">
        <v>111</v>
      </c>
      <c r="E3531" s="85" t="n">
        <f aca="false">C3531</f>
        <v>45721</v>
      </c>
      <c r="F3531" s="86" t="str">
        <f aca="false">TEXT(E3531,"yyyy-mm-dd")</f>
        <v>2025-03-05</v>
      </c>
      <c r="G3531" s="86" t="str">
        <f aca="false">_xlfn.TEXTAFTER(F3531,"-")</f>
        <v>03-05</v>
      </c>
      <c r="H3531" s="71" t="str">
        <f aca="false">CONCATENATE(B3531,"-",G3531,"-GA",D3531)</f>
        <v>1908-03-05-GA111</v>
      </c>
      <c r="J3531" s="69" t="s">
        <v>22566</v>
      </c>
      <c r="K3531" s="69" t="s">
        <v>20153</v>
      </c>
      <c r="N3531" s="81" t="n">
        <v>111</v>
      </c>
      <c r="O3531" s="82" t="s">
        <v>22566</v>
      </c>
      <c r="P3531" s="69" t="s">
        <v>22470</v>
      </c>
      <c r="Q3531" s="82" t="s">
        <v>22470</v>
      </c>
    </row>
    <row r="3532" customFormat="false" ht="15" hidden="false" customHeight="false" outlineLevel="0" collapsed="false">
      <c r="A3532" s="67" t="n">
        <v>1253</v>
      </c>
      <c r="B3532" s="68" t="n">
        <v>1908</v>
      </c>
      <c r="C3532" s="83" t="n">
        <v>45722</v>
      </c>
      <c r="D3532" s="68" t="s">
        <v>21552</v>
      </c>
      <c r="E3532" s="85" t="n">
        <f aca="false">C3532</f>
        <v>45722</v>
      </c>
      <c r="F3532" s="86" t="str">
        <f aca="false">TEXT(E3532,"yyyy-mm-dd")</f>
        <v>2025-03-06</v>
      </c>
      <c r="G3532" s="86" t="str">
        <f aca="false">_xlfn.TEXTAFTER(F3532,"-")</f>
        <v>03-06</v>
      </c>
      <c r="H3532" s="71" t="str">
        <f aca="false">CONCATENATE(B3532,"-",G3532,"-GA",D3532)</f>
        <v>1908-03-06-GA68c</v>
      </c>
      <c r="J3532" s="69" t="s">
        <v>22567</v>
      </c>
      <c r="K3532" s="69" t="s">
        <v>9631</v>
      </c>
      <c r="N3532" s="81" t="s">
        <v>21552</v>
      </c>
      <c r="O3532" s="82" t="s">
        <v>22567</v>
      </c>
      <c r="P3532" s="69" t="s">
        <v>21554</v>
      </c>
      <c r="Q3532" s="82" t="s">
        <v>21554</v>
      </c>
    </row>
    <row r="3533" customFormat="false" ht="15" hidden="false" customHeight="false" outlineLevel="0" collapsed="false">
      <c r="A3533" s="67" t="n">
        <v>1254</v>
      </c>
      <c r="B3533" s="68" t="n">
        <v>1908</v>
      </c>
      <c r="C3533" s="83" t="n">
        <v>45722</v>
      </c>
      <c r="D3533" s="68" t="n">
        <v>111</v>
      </c>
      <c r="E3533" s="85" t="n">
        <f aca="false">C3533</f>
        <v>45722</v>
      </c>
      <c r="F3533" s="86" t="str">
        <f aca="false">TEXT(E3533,"yyyy-mm-dd")</f>
        <v>2025-03-06</v>
      </c>
      <c r="G3533" s="86" t="str">
        <f aca="false">_xlfn.TEXTAFTER(F3533,"-")</f>
        <v>03-06</v>
      </c>
      <c r="H3533" s="71" t="str">
        <f aca="false">CONCATENATE(B3533,"-",G3533,"-GA",D3533)</f>
        <v>1908-03-06-GA111</v>
      </c>
      <c r="J3533" s="69" t="s">
        <v>22568</v>
      </c>
      <c r="K3533" s="69" t="s">
        <v>20153</v>
      </c>
      <c r="N3533" s="81" t="n">
        <v>111</v>
      </c>
      <c r="O3533" s="82" t="s">
        <v>22568</v>
      </c>
      <c r="P3533" s="69" t="s">
        <v>22470</v>
      </c>
      <c r="Q3533" s="82" t="s">
        <v>22470</v>
      </c>
    </row>
    <row r="3534" customFormat="false" ht="15" hidden="false" customHeight="false" outlineLevel="0" collapsed="false">
      <c r="A3534" s="67" t="n">
        <v>1255</v>
      </c>
      <c r="B3534" s="68" t="n">
        <v>1908</v>
      </c>
      <c r="C3534" s="83" t="n">
        <v>45722</v>
      </c>
      <c r="D3534" s="68" t="n">
        <v>111</v>
      </c>
      <c r="E3534" s="85" t="n">
        <f aca="false">C3534</f>
        <v>45722</v>
      </c>
      <c r="F3534" s="86" t="str">
        <f aca="false">TEXT(E3534,"yyyy-mm-dd")</f>
        <v>2025-03-06</v>
      </c>
      <c r="G3534" s="86" t="str">
        <f aca="false">_xlfn.TEXTAFTER(F3534,"-")</f>
        <v>03-06</v>
      </c>
      <c r="H3534" s="71" t="str">
        <f aca="false">CONCATENATE(B3534,"-",G3534,"-GA",D3534)</f>
        <v>1908-03-06-GA111</v>
      </c>
      <c r="J3534" s="69" t="s">
        <v>22567</v>
      </c>
      <c r="K3534" s="69" t="s">
        <v>9631</v>
      </c>
      <c r="N3534" s="81" t="n">
        <v>111</v>
      </c>
      <c r="O3534" s="82" t="s">
        <v>22567</v>
      </c>
      <c r="P3534" s="69" t="s">
        <v>22470</v>
      </c>
      <c r="Q3534" s="82" t="s">
        <v>22470</v>
      </c>
    </row>
    <row r="3535" customFormat="false" ht="15" hidden="false" customHeight="false" outlineLevel="0" collapsed="false">
      <c r="A3535" s="67" t="n">
        <v>1256</v>
      </c>
      <c r="B3535" s="68" t="n">
        <v>1908</v>
      </c>
      <c r="C3535" s="83" t="n">
        <v>45723</v>
      </c>
      <c r="D3535" s="68" t="n">
        <v>111</v>
      </c>
      <c r="E3535" s="85" t="n">
        <f aca="false">C3535</f>
        <v>45723</v>
      </c>
      <c r="F3535" s="86" t="str">
        <f aca="false">TEXT(E3535,"yyyy-mm-dd")</f>
        <v>2025-03-07</v>
      </c>
      <c r="G3535" s="86" t="str">
        <f aca="false">_xlfn.TEXTAFTER(F3535,"-")</f>
        <v>03-07</v>
      </c>
      <c r="H3535" s="71" t="str">
        <f aca="false">CONCATENATE(B3535,"-",G3535,"-GA",D3535)</f>
        <v>1908-03-07-GA111</v>
      </c>
      <c r="J3535" s="69" t="s">
        <v>12932</v>
      </c>
      <c r="K3535" s="69" t="s">
        <v>9631</v>
      </c>
      <c r="N3535" s="81" t="n">
        <v>111</v>
      </c>
      <c r="O3535" s="82" t="s">
        <v>12932</v>
      </c>
      <c r="P3535" s="69" t="s">
        <v>22470</v>
      </c>
      <c r="Q3535" s="82" t="s">
        <v>22470</v>
      </c>
    </row>
    <row r="3536" customFormat="false" ht="15" hidden="false" customHeight="false" outlineLevel="0" collapsed="false">
      <c r="A3536" s="67" t="n">
        <v>1257</v>
      </c>
      <c r="B3536" s="68" t="n">
        <v>1908</v>
      </c>
      <c r="C3536" s="83" t="n">
        <v>45723</v>
      </c>
      <c r="D3536" s="68" t="n">
        <v>111</v>
      </c>
      <c r="E3536" s="85" t="n">
        <f aca="false">C3536</f>
        <v>45723</v>
      </c>
      <c r="F3536" s="86" t="str">
        <f aca="false">TEXT(E3536,"yyyy-mm-dd")</f>
        <v>2025-03-07</v>
      </c>
      <c r="G3536" s="86" t="str">
        <f aca="false">_xlfn.TEXTAFTER(F3536,"-")</f>
        <v>03-07</v>
      </c>
      <c r="H3536" s="71" t="str">
        <f aca="false">CONCATENATE(B3536,"-",G3536,"-GA",D3536)</f>
        <v>1908-03-07-GA111</v>
      </c>
      <c r="J3536" s="69" t="s">
        <v>22569</v>
      </c>
      <c r="K3536" s="69" t="s">
        <v>9631</v>
      </c>
      <c r="N3536" s="81" t="n">
        <v>111</v>
      </c>
      <c r="O3536" s="82" t="s">
        <v>22569</v>
      </c>
      <c r="P3536" s="69" t="s">
        <v>22470</v>
      </c>
      <c r="Q3536" s="82" t="s">
        <v>22470</v>
      </c>
    </row>
    <row r="3537" customFormat="false" ht="15" hidden="false" customHeight="false" outlineLevel="0" collapsed="false">
      <c r="A3537" s="67" t="n">
        <v>1258</v>
      </c>
      <c r="B3537" s="68" t="n">
        <v>1908</v>
      </c>
      <c r="C3537" s="83" t="n">
        <v>45724</v>
      </c>
      <c r="D3537" s="68" t="n">
        <v>111</v>
      </c>
      <c r="E3537" s="85" t="n">
        <f aca="false">C3537</f>
        <v>45724</v>
      </c>
      <c r="F3537" s="86" t="str">
        <f aca="false">TEXT(E3537,"yyyy-mm-dd")</f>
        <v>2025-03-08</v>
      </c>
      <c r="G3537" s="86" t="str">
        <f aca="false">_xlfn.TEXTAFTER(F3537,"-")</f>
        <v>03-08</v>
      </c>
      <c r="H3537" s="71" t="str">
        <f aca="false">CONCATENATE(B3537,"-",G3537,"-GA",D3537)</f>
        <v>1908-03-08-GA111</v>
      </c>
      <c r="J3537" s="69" t="s">
        <v>22570</v>
      </c>
      <c r="K3537" s="69" t="s">
        <v>9635</v>
      </c>
      <c r="N3537" s="81" t="n">
        <v>111</v>
      </c>
      <c r="O3537" s="82" t="s">
        <v>22570</v>
      </c>
      <c r="P3537" s="69" t="s">
        <v>22470</v>
      </c>
      <c r="Q3537" s="82" t="s">
        <v>22470</v>
      </c>
    </row>
    <row r="3538" customFormat="false" ht="15" hidden="false" customHeight="false" outlineLevel="0" collapsed="false">
      <c r="A3538" s="67" t="n">
        <v>1259</v>
      </c>
      <c r="B3538" s="68" t="n">
        <v>1908</v>
      </c>
      <c r="C3538" s="83" t="n">
        <v>45725</v>
      </c>
      <c r="D3538" s="68" t="n">
        <v>111</v>
      </c>
      <c r="E3538" s="85" t="n">
        <f aca="false">C3538</f>
        <v>45725</v>
      </c>
      <c r="F3538" s="86" t="str">
        <f aca="false">TEXT(E3538,"yyyy-mm-dd")</f>
        <v>2025-03-09</v>
      </c>
      <c r="G3538" s="86" t="str">
        <f aca="false">_xlfn.TEXTAFTER(F3538,"-")</f>
        <v>03-09</v>
      </c>
      <c r="H3538" s="71" t="str">
        <f aca="false">CONCATENATE(B3538,"-",G3538,"-GA",D3538)</f>
        <v>1908-03-09-GA111</v>
      </c>
      <c r="J3538" s="69" t="s">
        <v>22571</v>
      </c>
      <c r="K3538" s="69" t="s">
        <v>9638</v>
      </c>
      <c r="N3538" s="81" t="n">
        <v>111</v>
      </c>
      <c r="O3538" s="82" t="s">
        <v>22571</v>
      </c>
      <c r="P3538" s="69" t="s">
        <v>22470</v>
      </c>
      <c r="Q3538" s="82" t="s">
        <v>22470</v>
      </c>
    </row>
    <row r="3539" customFormat="false" ht="15" hidden="false" customHeight="false" outlineLevel="0" collapsed="false">
      <c r="A3539" s="67" t="n">
        <v>1260</v>
      </c>
      <c r="B3539" s="68" t="n">
        <v>1908</v>
      </c>
      <c r="C3539" s="83" t="n">
        <v>45726</v>
      </c>
      <c r="D3539" s="68" t="n">
        <v>111</v>
      </c>
      <c r="E3539" s="85" t="n">
        <f aca="false">C3539</f>
        <v>45726</v>
      </c>
      <c r="F3539" s="86" t="str">
        <f aca="false">TEXT(E3539,"yyyy-mm-dd")</f>
        <v>2025-03-10</v>
      </c>
      <c r="G3539" s="86" t="str">
        <f aca="false">_xlfn.TEXTAFTER(F3539,"-")</f>
        <v>03-10</v>
      </c>
      <c r="H3539" s="71" t="str">
        <f aca="false">CONCATENATE(B3539,"-",G3539,"-GA",D3539)</f>
        <v>1908-03-10-GA111</v>
      </c>
      <c r="J3539" s="69" t="s">
        <v>22572</v>
      </c>
      <c r="K3539" s="69" t="s">
        <v>9638</v>
      </c>
      <c r="N3539" s="81" t="n">
        <v>111</v>
      </c>
      <c r="O3539" s="82" t="s">
        <v>22572</v>
      </c>
      <c r="P3539" s="69" t="s">
        <v>22470</v>
      </c>
      <c r="Q3539" s="82" t="s">
        <v>22470</v>
      </c>
    </row>
    <row r="3540" customFormat="false" ht="15" hidden="false" customHeight="false" outlineLevel="0" collapsed="false">
      <c r="A3540" s="67" t="n">
        <v>1261</v>
      </c>
      <c r="B3540" s="68" t="n">
        <v>1908</v>
      </c>
      <c r="C3540" s="83" t="n">
        <v>45726</v>
      </c>
      <c r="D3540" s="68" t="n">
        <v>111</v>
      </c>
      <c r="E3540" s="85" t="n">
        <f aca="false">C3540</f>
        <v>45726</v>
      </c>
      <c r="F3540" s="86" t="str">
        <f aca="false">TEXT(E3540,"yyyy-mm-dd")</f>
        <v>2025-03-10</v>
      </c>
      <c r="G3540" s="86" t="str">
        <f aca="false">_xlfn.TEXTAFTER(F3540,"-")</f>
        <v>03-10</v>
      </c>
      <c r="H3540" s="71" t="str">
        <f aca="false">CONCATENATE(B3540,"-",G3540,"-GA",D3540)</f>
        <v>1908-03-10-GA111</v>
      </c>
      <c r="J3540" s="69" t="s">
        <v>22573</v>
      </c>
      <c r="K3540" s="69" t="s">
        <v>21392</v>
      </c>
      <c r="N3540" s="81" t="n">
        <v>111</v>
      </c>
      <c r="O3540" s="82" t="s">
        <v>22573</v>
      </c>
      <c r="P3540" s="69" t="s">
        <v>22470</v>
      </c>
      <c r="Q3540" s="82" t="s">
        <v>22470</v>
      </c>
    </row>
    <row r="3541" customFormat="false" ht="15" hidden="false" customHeight="false" outlineLevel="0" collapsed="false">
      <c r="A3541" s="67" t="n">
        <v>1262</v>
      </c>
      <c r="B3541" s="68" t="n">
        <v>1908</v>
      </c>
      <c r="C3541" s="83" t="n">
        <v>45728</v>
      </c>
      <c r="D3541" s="68" t="n">
        <v>56</v>
      </c>
      <c r="E3541" s="85" t="n">
        <f aca="false">C3541</f>
        <v>45728</v>
      </c>
      <c r="F3541" s="86" t="str">
        <f aca="false">TEXT(E3541,"yyyy-mm-dd")</f>
        <v>2025-03-12</v>
      </c>
      <c r="G3541" s="86" t="str">
        <f aca="false">_xlfn.TEXTAFTER(F3541,"-")</f>
        <v>03-12</v>
      </c>
      <c r="H3541" s="71" t="str">
        <f aca="false">CONCATENATE(B3541,"-",G3541,"-GA",D3541)</f>
        <v>1908-03-12-GA56</v>
      </c>
      <c r="J3541" s="69" t="s">
        <v>22574</v>
      </c>
      <c r="K3541" s="69" t="s">
        <v>113</v>
      </c>
      <c r="N3541" s="81" t="n">
        <v>56</v>
      </c>
      <c r="O3541" s="82" t="s">
        <v>22574</v>
      </c>
      <c r="P3541" s="69" t="s">
        <v>22487</v>
      </c>
      <c r="Q3541" s="82" t="s">
        <v>22487</v>
      </c>
    </row>
    <row r="3542" customFormat="false" ht="15" hidden="false" customHeight="false" outlineLevel="0" collapsed="false">
      <c r="A3542" s="67" t="n">
        <v>1263</v>
      </c>
      <c r="B3542" s="68" t="n">
        <v>1908</v>
      </c>
      <c r="C3542" s="83" t="n">
        <v>45730</v>
      </c>
      <c r="D3542" s="68" t="n">
        <v>108</v>
      </c>
      <c r="E3542" s="85" t="n">
        <f aca="false">C3542</f>
        <v>45730</v>
      </c>
      <c r="F3542" s="86" t="str">
        <f aca="false">TEXT(E3542,"yyyy-mm-dd")</f>
        <v>2025-03-14</v>
      </c>
      <c r="G3542" s="86" t="str">
        <f aca="false">_xlfn.TEXTAFTER(F3542,"-")</f>
        <v>03-14</v>
      </c>
      <c r="H3542" s="71" t="str">
        <f aca="false">CONCATENATE(B3542,"-",G3542,"-GA",D3542)</f>
        <v>1908-03-14-GA108</v>
      </c>
      <c r="J3542" s="69" t="s">
        <v>22575</v>
      </c>
      <c r="K3542" s="69" t="s">
        <v>113</v>
      </c>
      <c r="N3542" s="81" t="n">
        <v>108</v>
      </c>
      <c r="O3542" s="82" t="s">
        <v>22575</v>
      </c>
      <c r="P3542" s="69" t="s">
        <v>22576</v>
      </c>
      <c r="Q3542" s="82" t="s">
        <v>22576</v>
      </c>
    </row>
    <row r="3543" customFormat="false" ht="15" hidden="false" customHeight="false" outlineLevel="0" collapsed="false">
      <c r="A3543" s="67" t="n">
        <v>1264</v>
      </c>
      <c r="B3543" s="68" t="n">
        <v>1908</v>
      </c>
      <c r="C3543" s="83" t="n">
        <v>45730</v>
      </c>
      <c r="D3543" s="68" t="s">
        <v>21704</v>
      </c>
      <c r="E3543" s="85" t="n">
        <f aca="false">C3543</f>
        <v>45730</v>
      </c>
      <c r="F3543" s="86" t="str">
        <f aca="false">TEXT(E3543,"yyyy-mm-dd")</f>
        <v>2025-03-14</v>
      </c>
      <c r="G3543" s="86" t="str">
        <f aca="false">_xlfn.TEXTAFTER(F3543,"-")</f>
        <v>03-14</v>
      </c>
      <c r="H3543" s="71" t="str">
        <f aca="false">CONCATENATE(B3543,"-",G3543,"-GA",D3543)</f>
        <v>1908-03-14-GA266I</v>
      </c>
      <c r="J3543" s="69" t="s">
        <v>20464</v>
      </c>
      <c r="K3543" s="69" t="s">
        <v>113</v>
      </c>
      <c r="N3543" s="81" t="s">
        <v>21704</v>
      </c>
      <c r="O3543" s="82" t="s">
        <v>20464</v>
      </c>
      <c r="P3543" s="69" t="s">
        <v>21705</v>
      </c>
      <c r="Q3543" s="82" t="s">
        <v>21705</v>
      </c>
    </row>
    <row r="3544" customFormat="false" ht="15" hidden="false" customHeight="false" outlineLevel="0" collapsed="false">
      <c r="A3544" s="67" t="n">
        <v>1265</v>
      </c>
      <c r="B3544" s="68" t="n">
        <v>1908</v>
      </c>
      <c r="C3544" s="83" t="n">
        <v>45731</v>
      </c>
      <c r="D3544" s="68" t="s">
        <v>20362</v>
      </c>
      <c r="E3544" s="85" t="n">
        <f aca="false">C3544</f>
        <v>45731</v>
      </c>
      <c r="F3544" s="86" t="str">
        <f aca="false">TEXT(E3544,"yyyy-mm-dd")</f>
        <v>2025-03-15</v>
      </c>
      <c r="G3544" s="86" t="str">
        <f aca="false">_xlfn.TEXTAFTER(F3544,"-")</f>
        <v>03-15</v>
      </c>
      <c r="H3544" s="71" t="str">
        <f aca="false">CONCATENATE(B3544,"-",G3544,"-GA",D3544)</f>
        <v>1908-03-15-GA265a</v>
      </c>
      <c r="J3544" s="69" t="s">
        <v>22577</v>
      </c>
      <c r="N3544" s="81" t="s">
        <v>20362</v>
      </c>
      <c r="O3544" s="82" t="s">
        <v>22577</v>
      </c>
      <c r="P3544" s="69" t="s">
        <v>20364</v>
      </c>
      <c r="Q3544" s="82" t="s">
        <v>20364</v>
      </c>
    </row>
    <row r="3545" customFormat="false" ht="15" hidden="false" customHeight="false" outlineLevel="0" collapsed="false">
      <c r="A3545" s="67" t="n">
        <v>1266</v>
      </c>
      <c r="B3545" s="68" t="n">
        <v>1908</v>
      </c>
      <c r="C3545" s="83" t="n">
        <v>45732</v>
      </c>
      <c r="D3545" s="68" t="n">
        <v>102</v>
      </c>
      <c r="E3545" s="85" t="n">
        <f aca="false">C3545</f>
        <v>45732</v>
      </c>
      <c r="F3545" s="86" t="str">
        <f aca="false">TEXT(E3545,"yyyy-mm-dd")</f>
        <v>2025-03-16</v>
      </c>
      <c r="G3545" s="86" t="str">
        <f aca="false">_xlfn.TEXTAFTER(F3545,"-")</f>
        <v>03-16</v>
      </c>
      <c r="H3545" s="71" t="str">
        <f aca="false">CONCATENATE(B3545,"-",G3545,"-GA",D3545)</f>
        <v>1908-03-16-GA102</v>
      </c>
      <c r="J3545" s="69" t="s">
        <v>20086</v>
      </c>
      <c r="K3545" s="69" t="s">
        <v>113</v>
      </c>
      <c r="N3545" s="81" t="n">
        <v>102</v>
      </c>
      <c r="O3545" s="82" t="s">
        <v>20086</v>
      </c>
      <c r="P3545" s="69" t="s">
        <v>22539</v>
      </c>
      <c r="Q3545" s="82" t="s">
        <v>22539</v>
      </c>
    </row>
    <row r="3546" customFormat="false" ht="15" hidden="false" customHeight="false" outlineLevel="0" collapsed="false">
      <c r="A3546" s="67" t="n">
        <v>1267</v>
      </c>
      <c r="B3546" s="68" t="n">
        <v>1908</v>
      </c>
      <c r="C3546" s="83" t="n">
        <v>45733</v>
      </c>
      <c r="D3546" s="68" t="n">
        <v>98</v>
      </c>
      <c r="E3546" s="85" t="n">
        <f aca="false">C3546</f>
        <v>45733</v>
      </c>
      <c r="F3546" s="86" t="str">
        <f aca="false">TEXT(E3546,"yyyy-mm-dd")</f>
        <v>2025-03-17</v>
      </c>
      <c r="G3546" s="86" t="str">
        <f aca="false">_xlfn.TEXTAFTER(F3546,"-")</f>
        <v>03-17</v>
      </c>
      <c r="H3546" s="71" t="str">
        <f aca="false">CONCATENATE(B3546,"-",G3546,"-GA",D3546)</f>
        <v>1908-03-17-GA98</v>
      </c>
      <c r="J3546" s="69" t="s">
        <v>22578</v>
      </c>
      <c r="K3546" s="69" t="s">
        <v>20404</v>
      </c>
      <c r="N3546" s="81" t="n">
        <v>98</v>
      </c>
      <c r="O3546" s="82" t="s">
        <v>22578</v>
      </c>
      <c r="P3546" s="69" t="s">
        <v>22506</v>
      </c>
      <c r="Q3546" s="82" t="s">
        <v>22506</v>
      </c>
    </row>
    <row r="3547" customFormat="false" ht="15" hidden="false" customHeight="false" outlineLevel="0" collapsed="false">
      <c r="A3547" s="67" t="n">
        <v>1268</v>
      </c>
      <c r="B3547" s="68" t="n">
        <v>1908</v>
      </c>
      <c r="C3547" s="83" t="n">
        <v>45734</v>
      </c>
      <c r="D3547" s="68" t="n">
        <v>56</v>
      </c>
      <c r="E3547" s="85" t="n">
        <f aca="false">C3547</f>
        <v>45734</v>
      </c>
      <c r="F3547" s="86" t="str">
        <f aca="false">TEXT(E3547,"yyyy-mm-dd")</f>
        <v>2025-03-18</v>
      </c>
      <c r="G3547" s="86" t="str">
        <f aca="false">_xlfn.TEXTAFTER(F3547,"-")</f>
        <v>03-18</v>
      </c>
      <c r="H3547" s="71" t="str">
        <f aca="false">CONCATENATE(B3547,"-",G3547,"-GA",D3547)</f>
        <v>1908-03-18-GA56</v>
      </c>
      <c r="J3547" s="69" t="s">
        <v>22579</v>
      </c>
      <c r="K3547" s="69" t="s">
        <v>20404</v>
      </c>
      <c r="N3547" s="81" t="n">
        <v>56</v>
      </c>
      <c r="O3547" s="82" t="s">
        <v>22579</v>
      </c>
      <c r="P3547" s="69" t="s">
        <v>22487</v>
      </c>
      <c r="Q3547" s="82" t="s">
        <v>22487</v>
      </c>
    </row>
    <row r="3548" customFormat="false" ht="15" hidden="false" customHeight="false" outlineLevel="0" collapsed="false">
      <c r="A3548" s="67" t="n">
        <v>1269</v>
      </c>
      <c r="B3548" s="68" t="n">
        <v>1908</v>
      </c>
      <c r="C3548" s="83" t="n">
        <v>45734</v>
      </c>
      <c r="D3548" s="68" t="s">
        <v>21704</v>
      </c>
      <c r="E3548" s="85" t="n">
        <f aca="false">C3548</f>
        <v>45734</v>
      </c>
      <c r="F3548" s="86" t="str">
        <f aca="false">TEXT(E3548,"yyyy-mm-dd")</f>
        <v>2025-03-18</v>
      </c>
      <c r="G3548" s="86" t="str">
        <f aca="false">_xlfn.TEXTAFTER(F3548,"-")</f>
        <v>03-18</v>
      </c>
      <c r="H3548" s="71" t="str">
        <f aca="false">CONCATENATE(B3548,"-",G3548,"-GA",D3548)</f>
        <v>1908-03-18-GA266I</v>
      </c>
      <c r="J3548" s="69" t="s">
        <v>20464</v>
      </c>
      <c r="K3548" s="69" t="s">
        <v>20404</v>
      </c>
      <c r="N3548" s="81" t="s">
        <v>21704</v>
      </c>
      <c r="O3548" s="82" t="s">
        <v>20464</v>
      </c>
      <c r="P3548" s="69" t="s">
        <v>21705</v>
      </c>
      <c r="Q3548" s="82" t="s">
        <v>21705</v>
      </c>
    </row>
    <row r="3549" customFormat="false" ht="15" hidden="false" customHeight="false" outlineLevel="0" collapsed="false">
      <c r="A3549" s="67" t="n">
        <v>1270</v>
      </c>
      <c r="B3549" s="68" t="n">
        <v>1908</v>
      </c>
      <c r="C3549" s="83" t="n">
        <v>45735</v>
      </c>
      <c r="D3549" s="68" t="s">
        <v>22132</v>
      </c>
      <c r="E3549" s="85" t="n">
        <f aca="false">C3549</f>
        <v>45735</v>
      </c>
      <c r="F3549" s="86" t="str">
        <f aca="false">TEXT(E3549,"yyyy-mm-dd")</f>
        <v>2025-03-19</v>
      </c>
      <c r="G3549" s="86" t="str">
        <f aca="false">_xlfn.TEXTAFTER(F3549,"-")</f>
        <v>03-19</v>
      </c>
      <c r="H3549" s="71" t="str">
        <f aca="false">CONCATENATE(B3549,"-",G3549,"-GA",D3549)</f>
        <v>1908-03-19-GA68d</v>
      </c>
      <c r="J3549" s="69" t="s">
        <v>22541</v>
      </c>
      <c r="K3549" s="69" t="s">
        <v>20404</v>
      </c>
      <c r="N3549" s="81" t="s">
        <v>22132</v>
      </c>
      <c r="O3549" s="82" t="s">
        <v>22541</v>
      </c>
      <c r="P3549" s="69" t="s">
        <v>22134</v>
      </c>
      <c r="Q3549" s="82" t="s">
        <v>22134</v>
      </c>
    </row>
    <row r="3550" customFormat="false" ht="15" hidden="false" customHeight="false" outlineLevel="0" collapsed="false">
      <c r="A3550" s="67" t="n">
        <v>1271</v>
      </c>
      <c r="B3550" s="68" t="n">
        <v>1908</v>
      </c>
      <c r="C3550" s="83" t="n">
        <v>45736</v>
      </c>
      <c r="D3550" s="68" t="n">
        <v>108</v>
      </c>
      <c r="E3550" s="85" t="n">
        <f aca="false">C3550</f>
        <v>45736</v>
      </c>
      <c r="F3550" s="86" t="str">
        <f aca="false">TEXT(E3550,"yyyy-mm-dd")</f>
        <v>2025-03-20</v>
      </c>
      <c r="G3550" s="86" t="str">
        <f aca="false">_xlfn.TEXTAFTER(F3550,"-")</f>
        <v>03-20</v>
      </c>
      <c r="H3550" s="71" t="str">
        <f aca="false">CONCATENATE(B3550,"-",G3550,"-GA",D3550)</f>
        <v>1908-03-20-GA108</v>
      </c>
      <c r="J3550" s="69" t="s">
        <v>22580</v>
      </c>
      <c r="K3550" s="69" t="s">
        <v>20404</v>
      </c>
      <c r="N3550" s="81" t="n">
        <v>108</v>
      </c>
      <c r="O3550" s="82" t="s">
        <v>22580</v>
      </c>
      <c r="P3550" s="69" t="s">
        <v>22576</v>
      </c>
      <c r="Q3550" s="82" t="s">
        <v>22576</v>
      </c>
    </row>
    <row r="3551" customFormat="false" ht="15" hidden="false" customHeight="false" outlineLevel="0" collapsed="false">
      <c r="A3551" s="67" t="n">
        <v>1272</v>
      </c>
      <c r="B3551" s="68" t="n">
        <v>1908</v>
      </c>
      <c r="C3551" s="83" t="n">
        <v>45739</v>
      </c>
      <c r="D3551" s="68" t="n">
        <v>264</v>
      </c>
      <c r="E3551" s="85" t="n">
        <f aca="false">C3551</f>
        <v>45739</v>
      </c>
      <c r="F3551" s="86" t="str">
        <f aca="false">TEXT(E3551,"yyyy-mm-dd")</f>
        <v>2025-03-23</v>
      </c>
      <c r="G3551" s="86" t="str">
        <f aca="false">_xlfn.TEXTAFTER(F3551,"-")</f>
        <v>03-23</v>
      </c>
      <c r="H3551" s="71" t="str">
        <f aca="false">CONCATENATE(B3551,"-",G3551,"-GA",D3551)</f>
        <v>1908-03-23-GA264</v>
      </c>
      <c r="J3551" s="69" t="s">
        <v>22215</v>
      </c>
      <c r="K3551" s="69" t="s">
        <v>113</v>
      </c>
      <c r="N3551" s="81" t="n">
        <v>264</v>
      </c>
      <c r="O3551" s="82" t="s">
        <v>22215</v>
      </c>
      <c r="P3551" s="69" t="s">
        <v>21616</v>
      </c>
      <c r="Q3551" s="82" t="s">
        <v>21616</v>
      </c>
    </row>
    <row r="3552" customFormat="false" ht="15" hidden="false" customHeight="false" outlineLevel="0" collapsed="false">
      <c r="A3552" s="67" t="n">
        <v>1273</v>
      </c>
      <c r="B3552" s="68" t="n">
        <v>1908</v>
      </c>
      <c r="C3552" s="83" t="n">
        <v>45740</v>
      </c>
      <c r="D3552" s="68" t="n">
        <v>102</v>
      </c>
      <c r="E3552" s="85" t="n">
        <f aca="false">C3552</f>
        <v>45740</v>
      </c>
      <c r="F3552" s="86" t="str">
        <f aca="false">TEXT(E3552,"yyyy-mm-dd")</f>
        <v>2025-03-24</v>
      </c>
      <c r="G3552" s="86" t="str">
        <f aca="false">_xlfn.TEXTAFTER(F3552,"-")</f>
        <v>03-24</v>
      </c>
      <c r="H3552" s="71" t="str">
        <f aca="false">CONCATENATE(B3552,"-",G3552,"-GA",D3552)</f>
        <v>1908-03-24-GA102</v>
      </c>
      <c r="J3552" s="69" t="s">
        <v>20091</v>
      </c>
      <c r="K3552" s="69" t="s">
        <v>113</v>
      </c>
      <c r="N3552" s="81" t="n">
        <v>102</v>
      </c>
      <c r="O3552" s="82" t="s">
        <v>20091</v>
      </c>
      <c r="P3552" s="69" t="s">
        <v>22539</v>
      </c>
      <c r="Q3552" s="82" t="s">
        <v>22539</v>
      </c>
    </row>
    <row r="3553" customFormat="false" ht="15" hidden="false" customHeight="false" outlineLevel="0" collapsed="false">
      <c r="A3553" s="67" t="n">
        <v>1274</v>
      </c>
      <c r="B3553" s="68" t="n">
        <v>1908</v>
      </c>
      <c r="C3553" s="83" t="n">
        <v>45742</v>
      </c>
      <c r="D3553" s="68" t="n">
        <v>56</v>
      </c>
      <c r="E3553" s="85" t="n">
        <f aca="false">C3553</f>
        <v>45742</v>
      </c>
      <c r="F3553" s="86" t="str">
        <f aca="false">TEXT(E3553,"yyyy-mm-dd")</f>
        <v>2025-03-26</v>
      </c>
      <c r="G3553" s="86" t="str">
        <f aca="false">_xlfn.TEXTAFTER(F3553,"-")</f>
        <v>03-26</v>
      </c>
      <c r="H3553" s="71" t="str">
        <f aca="false">CONCATENATE(B3553,"-",G3553,"-GA",D3553)</f>
        <v>1908-03-26-GA56</v>
      </c>
      <c r="J3553" s="69" t="s">
        <v>13332</v>
      </c>
      <c r="K3553" s="69" t="s">
        <v>113</v>
      </c>
      <c r="N3553" s="81" t="n">
        <v>56</v>
      </c>
      <c r="O3553" s="82" t="s">
        <v>13332</v>
      </c>
      <c r="P3553" s="69" t="s">
        <v>22487</v>
      </c>
      <c r="Q3553" s="82" t="s">
        <v>22487</v>
      </c>
    </row>
    <row r="3554" customFormat="false" ht="15" hidden="false" customHeight="false" outlineLevel="0" collapsed="false">
      <c r="A3554" s="67" t="n">
        <v>1275</v>
      </c>
      <c r="B3554" s="68" t="n">
        <v>1908</v>
      </c>
      <c r="C3554" s="83" t="n">
        <v>45742</v>
      </c>
      <c r="D3554" s="68" t="n">
        <v>262</v>
      </c>
      <c r="E3554" s="85" t="n">
        <f aca="false">C3554</f>
        <v>45742</v>
      </c>
      <c r="F3554" s="86" t="str">
        <f aca="false">TEXT(E3554,"yyyy-mm-dd")</f>
        <v>2025-03-26</v>
      </c>
      <c r="G3554" s="86" t="str">
        <f aca="false">_xlfn.TEXTAFTER(F3554,"-")</f>
        <v>03-26</v>
      </c>
      <c r="H3554" s="71" t="str">
        <f aca="false">CONCATENATE(B3554,"-",G3554,"-GA",D3554)</f>
        <v>1908-03-26-GA262</v>
      </c>
      <c r="J3554" s="69" t="s">
        <v>22581</v>
      </c>
      <c r="K3554" s="69" t="s">
        <v>113</v>
      </c>
      <c r="N3554" s="81" t="n">
        <v>262</v>
      </c>
      <c r="O3554" s="82" t="s">
        <v>22581</v>
      </c>
      <c r="P3554" s="69" t="s">
        <v>20165</v>
      </c>
      <c r="Q3554" s="82" t="s">
        <v>20165</v>
      </c>
    </row>
    <row r="3555" customFormat="false" ht="15" hidden="false" customHeight="false" outlineLevel="0" collapsed="false">
      <c r="A3555" s="67" t="n">
        <v>1276</v>
      </c>
      <c r="B3555" s="68" t="n">
        <v>1908</v>
      </c>
      <c r="C3555" s="83" t="n">
        <v>45746</v>
      </c>
      <c r="D3555" s="68" t="s">
        <v>21738</v>
      </c>
      <c r="E3555" s="85" t="n">
        <f aca="false">C3555</f>
        <v>45746</v>
      </c>
      <c r="F3555" s="86" t="str">
        <f aca="false">TEXT(E3555,"yyyy-mm-dd")</f>
        <v>2025-03-30</v>
      </c>
      <c r="G3555" s="86" t="str">
        <f aca="false">_xlfn.TEXTAFTER(F3555,"-")</f>
        <v>03-30</v>
      </c>
      <c r="H3555" s="71" t="str">
        <f aca="false">CONCATENATE(B3555,"-",G3555,"-GA",D3555)</f>
        <v>1908-03-30-GA68b</v>
      </c>
      <c r="J3555" s="69" t="s">
        <v>22582</v>
      </c>
      <c r="K3555" s="69" t="s">
        <v>9655</v>
      </c>
      <c r="N3555" s="81" t="s">
        <v>21738</v>
      </c>
      <c r="O3555" s="82" t="s">
        <v>22582</v>
      </c>
      <c r="P3555" s="69" t="s">
        <v>21740</v>
      </c>
      <c r="Q3555" s="82" t="s">
        <v>21740</v>
      </c>
    </row>
    <row r="3556" customFormat="false" ht="15" hidden="false" customHeight="false" outlineLevel="0" collapsed="false">
      <c r="A3556" s="67" t="n">
        <v>1277</v>
      </c>
      <c r="B3556" s="68" t="n">
        <v>1908</v>
      </c>
      <c r="C3556" s="83" t="n">
        <v>45751</v>
      </c>
      <c r="D3556" s="68" t="s">
        <v>21605</v>
      </c>
      <c r="E3556" s="85" t="n">
        <f aca="false">C3556</f>
        <v>45751</v>
      </c>
      <c r="F3556" s="86" t="str">
        <f aca="false">TEXT(E3556,"yyyy-mm-dd")</f>
        <v>2025-04-04</v>
      </c>
      <c r="G3556" s="86" t="str">
        <f aca="false">_xlfn.TEXTAFTER(F3556,"-")</f>
        <v>04-04</v>
      </c>
      <c r="H3556" s="71" t="str">
        <f aca="false">CONCATENATE(B3556,"-",G3556,"-GA",D3556)</f>
        <v>1908-04-04-GA68a</v>
      </c>
      <c r="J3556" s="69" t="s">
        <v>22583</v>
      </c>
      <c r="K3556" s="69" t="s">
        <v>20351</v>
      </c>
      <c r="N3556" s="81" t="s">
        <v>21605</v>
      </c>
      <c r="O3556" s="82" t="s">
        <v>22583</v>
      </c>
      <c r="P3556" s="69" t="s">
        <v>21607</v>
      </c>
      <c r="Q3556" s="82" t="s">
        <v>21607</v>
      </c>
    </row>
    <row r="3557" customFormat="false" ht="15" hidden="false" customHeight="false" outlineLevel="0" collapsed="false">
      <c r="A3557" s="67" t="n">
        <v>1278</v>
      </c>
      <c r="B3557" s="68" t="n">
        <v>1908</v>
      </c>
      <c r="C3557" s="83" t="n">
        <v>45753</v>
      </c>
      <c r="D3557" s="68" t="s">
        <v>21738</v>
      </c>
      <c r="E3557" s="85" t="n">
        <f aca="false">C3557</f>
        <v>45753</v>
      </c>
      <c r="F3557" s="86" t="str">
        <f aca="false">TEXT(E3557,"yyyy-mm-dd")</f>
        <v>2025-04-06</v>
      </c>
      <c r="G3557" s="86" t="str">
        <f aca="false">_xlfn.TEXTAFTER(F3557,"-")</f>
        <v>04-06</v>
      </c>
      <c r="H3557" s="71" t="str">
        <f aca="false">CONCATENATE(B3557,"-",G3557,"-GA",D3557)</f>
        <v>1908-04-06-GA68b</v>
      </c>
      <c r="J3557" s="69" t="s">
        <v>22584</v>
      </c>
      <c r="K3557" s="69" t="s">
        <v>22585</v>
      </c>
      <c r="N3557" s="81" t="s">
        <v>21738</v>
      </c>
      <c r="O3557" s="82" t="s">
        <v>22584</v>
      </c>
      <c r="P3557" s="69" t="s">
        <v>21740</v>
      </c>
      <c r="Q3557" s="82" t="s">
        <v>21740</v>
      </c>
    </row>
    <row r="3558" customFormat="false" ht="15" hidden="false" customHeight="false" outlineLevel="0" collapsed="false">
      <c r="A3558" s="67" t="n">
        <v>1279</v>
      </c>
      <c r="B3558" s="68" t="n">
        <v>1908</v>
      </c>
      <c r="C3558" s="83" t="n">
        <v>45754</v>
      </c>
      <c r="D3558" s="68" t="n">
        <v>246</v>
      </c>
      <c r="E3558" s="85" t="n">
        <f aca="false">C3558</f>
        <v>45754</v>
      </c>
      <c r="F3558" s="86" t="str">
        <f aca="false">TEXT(E3558,"yyyy-mm-dd")</f>
        <v>2025-04-07</v>
      </c>
      <c r="G3558" s="86" t="str">
        <f aca="false">_xlfn.TEXTAFTER(F3558,"-")</f>
        <v>04-07</v>
      </c>
      <c r="H3558" s="71" t="str">
        <f aca="false">CONCATENATE(B3558,"-",G3558,"-GA",D3558)</f>
        <v>1908-04-07-GA246</v>
      </c>
      <c r="J3558" s="69" t="s">
        <v>22570</v>
      </c>
      <c r="K3558" s="69" t="s">
        <v>22586</v>
      </c>
      <c r="N3558" s="81" t="n">
        <v>246</v>
      </c>
      <c r="O3558" s="82" t="s">
        <v>22570</v>
      </c>
      <c r="P3558" s="69" t="s">
        <v>20419</v>
      </c>
      <c r="Q3558" s="82" t="s">
        <v>20419</v>
      </c>
    </row>
    <row r="3559" customFormat="false" ht="15" hidden="false" customHeight="false" outlineLevel="0" collapsed="false">
      <c r="A3559" s="67" t="n">
        <v>1280</v>
      </c>
      <c r="B3559" s="68" t="n">
        <v>1908</v>
      </c>
      <c r="C3559" s="83" t="n">
        <v>45756</v>
      </c>
      <c r="D3559" s="68" t="n">
        <v>56</v>
      </c>
      <c r="E3559" s="85" t="n">
        <f aca="false">C3559</f>
        <v>45756</v>
      </c>
      <c r="F3559" s="86" t="str">
        <f aca="false">TEXT(E3559,"yyyy-mm-dd")</f>
        <v>2025-04-09</v>
      </c>
      <c r="G3559" s="86" t="str">
        <f aca="false">_xlfn.TEXTAFTER(F3559,"-")</f>
        <v>04-09</v>
      </c>
      <c r="H3559" s="71" t="str">
        <f aca="false">CONCATENATE(B3559,"-",G3559,"-GA",D3559)</f>
        <v>1908-04-09-GA56</v>
      </c>
      <c r="J3559" s="69" t="s">
        <v>22587</v>
      </c>
      <c r="K3559" s="69" t="s">
        <v>113</v>
      </c>
      <c r="N3559" s="81" t="n">
        <v>56</v>
      </c>
      <c r="O3559" s="82" t="s">
        <v>22587</v>
      </c>
      <c r="P3559" s="69" t="s">
        <v>22487</v>
      </c>
      <c r="Q3559" s="82" t="s">
        <v>22487</v>
      </c>
    </row>
    <row r="3560" customFormat="false" ht="15" hidden="false" customHeight="false" outlineLevel="0" collapsed="false">
      <c r="A3560" s="67" t="n">
        <v>1281</v>
      </c>
      <c r="B3560" s="68" t="n">
        <v>1908</v>
      </c>
      <c r="C3560" s="83" t="n">
        <v>45759</v>
      </c>
      <c r="D3560" s="68" t="s">
        <v>21704</v>
      </c>
      <c r="E3560" s="85" t="n">
        <f aca="false">C3560</f>
        <v>45759</v>
      </c>
      <c r="F3560" s="86" t="str">
        <f aca="false">TEXT(E3560,"yyyy-mm-dd")</f>
        <v>2025-04-12</v>
      </c>
      <c r="G3560" s="86" t="str">
        <f aca="false">_xlfn.TEXTAFTER(F3560,"-")</f>
        <v>04-12</v>
      </c>
      <c r="H3560" s="71" t="str">
        <f aca="false">CONCATENATE(B3560,"-",G3560,"-GA",D3560)</f>
        <v>1908-04-12-GA266I</v>
      </c>
      <c r="J3560" s="69" t="s">
        <v>20464</v>
      </c>
      <c r="K3560" s="69" t="s">
        <v>113</v>
      </c>
      <c r="N3560" s="81" t="s">
        <v>21704</v>
      </c>
      <c r="O3560" s="82" t="s">
        <v>20464</v>
      </c>
      <c r="P3560" s="69" t="s">
        <v>21705</v>
      </c>
      <c r="Q3560" s="82" t="s">
        <v>21705</v>
      </c>
    </row>
    <row r="3561" customFormat="false" ht="15" hidden="false" customHeight="false" outlineLevel="0" collapsed="false">
      <c r="A3561" s="67" t="n">
        <v>1282</v>
      </c>
      <c r="B3561" s="68" t="n">
        <v>1908</v>
      </c>
      <c r="C3561" s="83" t="n">
        <v>45760</v>
      </c>
      <c r="D3561" s="68" t="n">
        <v>102</v>
      </c>
      <c r="E3561" s="85" t="n">
        <f aca="false">C3561</f>
        <v>45760</v>
      </c>
      <c r="F3561" s="86" t="str">
        <f aca="false">TEXT(E3561,"yyyy-mm-dd")</f>
        <v>2025-04-13</v>
      </c>
      <c r="G3561" s="86" t="str">
        <f aca="false">_xlfn.TEXTAFTER(F3561,"-")</f>
        <v>04-13</v>
      </c>
      <c r="H3561" s="71" t="str">
        <f aca="false">CONCATENATE(B3561,"-",G3561,"-GA",D3561)</f>
        <v>1908-04-13-GA102</v>
      </c>
      <c r="J3561" s="69" t="s">
        <v>22588</v>
      </c>
      <c r="K3561" s="69" t="s">
        <v>113</v>
      </c>
      <c r="N3561" s="81" t="n">
        <v>102</v>
      </c>
      <c r="O3561" s="82" t="s">
        <v>22588</v>
      </c>
      <c r="P3561" s="69" t="s">
        <v>20175</v>
      </c>
      <c r="Q3561" s="82" t="s">
        <v>20175</v>
      </c>
    </row>
    <row r="3562" customFormat="false" ht="15" hidden="false" customHeight="false" outlineLevel="0" collapsed="false">
      <c r="A3562" s="67" t="n">
        <v>1283</v>
      </c>
      <c r="B3562" s="68" t="n">
        <v>1908</v>
      </c>
      <c r="C3562" s="83" t="n">
        <v>45763</v>
      </c>
      <c r="D3562" s="68" t="n">
        <v>56</v>
      </c>
      <c r="E3562" s="85" t="n">
        <f aca="false">C3562</f>
        <v>45763</v>
      </c>
      <c r="F3562" s="86" t="str">
        <f aca="false">TEXT(E3562,"yyyy-mm-dd")</f>
        <v>2025-04-16</v>
      </c>
      <c r="G3562" s="86" t="str">
        <f aca="false">_xlfn.TEXTAFTER(F3562,"-")</f>
        <v>04-16</v>
      </c>
      <c r="H3562" s="71" t="str">
        <f aca="false">CONCATENATE(B3562,"-",G3562,"-GA",D3562)</f>
        <v>1908-04-16-GA56</v>
      </c>
      <c r="J3562" s="69" t="s">
        <v>22589</v>
      </c>
      <c r="K3562" s="69" t="s">
        <v>113</v>
      </c>
      <c r="N3562" s="81" t="n">
        <v>56</v>
      </c>
      <c r="O3562" s="82" t="s">
        <v>22589</v>
      </c>
      <c r="P3562" s="69" t="s">
        <v>22487</v>
      </c>
      <c r="Q3562" s="82" t="s">
        <v>22487</v>
      </c>
    </row>
    <row r="3563" customFormat="false" ht="15" hidden="false" customHeight="false" outlineLevel="0" collapsed="false">
      <c r="A3563" s="67" t="n">
        <v>1284</v>
      </c>
      <c r="B3563" s="68" t="n">
        <v>1908</v>
      </c>
      <c r="C3563" s="83" t="n">
        <v>45763</v>
      </c>
      <c r="D3563" s="68" t="s">
        <v>20362</v>
      </c>
      <c r="E3563" s="85" t="n">
        <f aca="false">C3563</f>
        <v>45763</v>
      </c>
      <c r="F3563" s="86" t="str">
        <f aca="false">TEXT(E3563,"yyyy-mm-dd")</f>
        <v>2025-04-16</v>
      </c>
      <c r="G3563" s="86" t="str">
        <f aca="false">_xlfn.TEXTAFTER(F3563,"-")</f>
        <v>04-16</v>
      </c>
      <c r="H3563" s="71" t="str">
        <f aca="false">CONCATENATE(B3563,"-",G3563,"-GA",D3563)</f>
        <v>1908-04-16-GA265a</v>
      </c>
      <c r="J3563" s="69" t="s">
        <v>22590</v>
      </c>
      <c r="N3563" s="81" t="s">
        <v>20362</v>
      </c>
      <c r="O3563" s="82" t="s">
        <v>22590</v>
      </c>
      <c r="P3563" s="69" t="s">
        <v>20364</v>
      </c>
      <c r="Q3563" s="82" t="s">
        <v>20364</v>
      </c>
    </row>
    <row r="3564" customFormat="false" ht="15" hidden="false" customHeight="false" outlineLevel="0" collapsed="false">
      <c r="A3564" s="67" t="n">
        <v>1285</v>
      </c>
      <c r="B3564" s="68" t="n">
        <v>1908</v>
      </c>
      <c r="C3564" s="83" t="n">
        <v>45767</v>
      </c>
      <c r="D3564" s="68" t="n">
        <v>102</v>
      </c>
      <c r="E3564" s="85" t="n">
        <f aca="false">C3564</f>
        <v>45767</v>
      </c>
      <c r="F3564" s="86" t="str">
        <f aca="false">TEXT(E3564,"yyyy-mm-dd")</f>
        <v>2025-04-20</v>
      </c>
      <c r="G3564" s="86" t="str">
        <f aca="false">_xlfn.TEXTAFTER(F3564,"-")</f>
        <v>04-20</v>
      </c>
      <c r="H3564" s="71" t="str">
        <f aca="false">CONCATENATE(B3564,"-",G3564,"-GA",D3564)</f>
        <v>1908-04-20-GA102</v>
      </c>
      <c r="J3564" s="69" t="s">
        <v>20092</v>
      </c>
      <c r="K3564" s="69" t="s">
        <v>113</v>
      </c>
      <c r="N3564" s="81" t="n">
        <v>102</v>
      </c>
      <c r="O3564" s="82" t="s">
        <v>20092</v>
      </c>
      <c r="P3564" s="69" t="s">
        <v>22539</v>
      </c>
      <c r="Q3564" s="82" t="s">
        <v>22539</v>
      </c>
    </row>
    <row r="3565" customFormat="false" ht="15" hidden="false" customHeight="false" outlineLevel="0" collapsed="false">
      <c r="A3565" s="67" t="n">
        <v>1286</v>
      </c>
      <c r="B3565" s="68" t="n">
        <v>1908</v>
      </c>
      <c r="C3565" s="83" t="n">
        <v>45776</v>
      </c>
      <c r="D3565" s="68" t="n">
        <v>98</v>
      </c>
      <c r="E3565" s="85" t="n">
        <f aca="false">C3565</f>
        <v>45776</v>
      </c>
      <c r="F3565" s="86" t="str">
        <f aca="false">TEXT(E3565,"yyyy-mm-dd")</f>
        <v>2025-04-29</v>
      </c>
      <c r="G3565" s="86" t="str">
        <f aca="false">_xlfn.TEXTAFTER(F3565,"-")</f>
        <v>04-29</v>
      </c>
      <c r="H3565" s="71" t="str">
        <f aca="false">CONCATENATE(B3565,"-",G3565,"-GA",D3565)</f>
        <v>1908-04-29-GA98</v>
      </c>
      <c r="J3565" s="69" t="s">
        <v>22591</v>
      </c>
      <c r="K3565" s="69" t="s">
        <v>20404</v>
      </c>
      <c r="N3565" s="81" t="n">
        <v>98</v>
      </c>
      <c r="O3565" s="82" t="s">
        <v>22591</v>
      </c>
      <c r="P3565" s="69" t="s">
        <v>22506</v>
      </c>
      <c r="Q3565" s="82" t="s">
        <v>22506</v>
      </c>
    </row>
    <row r="3566" customFormat="false" ht="15" hidden="false" customHeight="false" outlineLevel="0" collapsed="false">
      <c r="A3566" s="67" t="n">
        <v>1287</v>
      </c>
      <c r="B3566" s="68" t="n">
        <v>1908</v>
      </c>
      <c r="C3566" s="83" t="n">
        <v>45778</v>
      </c>
      <c r="D3566" s="68" t="n">
        <v>34</v>
      </c>
      <c r="E3566" s="85" t="n">
        <f aca="false">C3566</f>
        <v>45778</v>
      </c>
      <c r="F3566" s="86" t="str">
        <f aca="false">TEXT(E3566,"yyyy-mm-dd")</f>
        <v>2025-05-01</v>
      </c>
      <c r="G3566" s="86" t="str">
        <f aca="false">_xlfn.TEXTAFTER(F3566,"-")</f>
        <v>05-01</v>
      </c>
      <c r="H3566" s="71" t="str">
        <f aca="false">CONCATENATE(B3566,"-",G3566,"-GA",D3566)</f>
        <v>1908-05-01-GA34</v>
      </c>
      <c r="J3566" s="69" t="s">
        <v>22592</v>
      </c>
      <c r="K3566" s="69" t="s">
        <v>20135</v>
      </c>
      <c r="N3566" s="81" t="n">
        <v>34</v>
      </c>
      <c r="O3566" s="82" t="s">
        <v>22592</v>
      </c>
      <c r="P3566" s="69" t="s">
        <v>21618</v>
      </c>
      <c r="Q3566" s="82" t="s">
        <v>21618</v>
      </c>
    </row>
    <row r="3567" customFormat="false" ht="15" hidden="false" customHeight="false" outlineLevel="0" collapsed="false">
      <c r="A3567" s="67" t="n">
        <v>1288</v>
      </c>
      <c r="B3567" s="68" t="n">
        <v>1908</v>
      </c>
      <c r="C3567" s="83" t="n">
        <v>45778</v>
      </c>
      <c r="D3567" s="68" t="n">
        <v>34</v>
      </c>
      <c r="E3567" s="85" t="n">
        <f aca="false">C3567</f>
        <v>45778</v>
      </c>
      <c r="F3567" s="86" t="str">
        <f aca="false">TEXT(E3567,"yyyy-mm-dd")</f>
        <v>2025-05-01</v>
      </c>
      <c r="G3567" s="86" t="str">
        <f aca="false">_xlfn.TEXTAFTER(F3567,"-")</f>
        <v>05-01</v>
      </c>
      <c r="H3567" s="71" t="str">
        <f aca="false">CONCATENATE(B3567,"-",G3567,"-GA",D3567)</f>
        <v>1908-05-01-GA34</v>
      </c>
      <c r="J3567" s="69" t="s">
        <v>22593</v>
      </c>
      <c r="K3567" s="69" t="s">
        <v>20135</v>
      </c>
      <c r="N3567" s="81" t="n">
        <v>34</v>
      </c>
      <c r="O3567" s="82" t="s">
        <v>22593</v>
      </c>
      <c r="P3567" s="69" t="s">
        <v>21618</v>
      </c>
      <c r="Q3567" s="82" t="s">
        <v>21618</v>
      </c>
    </row>
    <row r="3568" customFormat="false" ht="15" hidden="false" customHeight="false" outlineLevel="0" collapsed="false">
      <c r="A3568" s="67" t="n">
        <v>1289</v>
      </c>
      <c r="B3568" s="68" t="n">
        <v>1908</v>
      </c>
      <c r="C3568" s="83" t="n">
        <v>45790</v>
      </c>
      <c r="D3568" s="68" t="n">
        <v>102</v>
      </c>
      <c r="E3568" s="85" t="n">
        <f aca="false">C3568</f>
        <v>45790</v>
      </c>
      <c r="F3568" s="86" t="str">
        <f aca="false">TEXT(E3568,"yyyy-mm-dd")</f>
        <v>2025-05-13</v>
      </c>
      <c r="G3568" s="86" t="str">
        <f aca="false">_xlfn.TEXTAFTER(F3568,"-")</f>
        <v>05-13</v>
      </c>
      <c r="H3568" s="71" t="str">
        <f aca="false">CONCATENATE(B3568,"-",G3568,"-GA",D3568)</f>
        <v>1908-05-13-GA102</v>
      </c>
      <c r="J3568" s="69" t="s">
        <v>22594</v>
      </c>
      <c r="K3568" s="69" t="s">
        <v>113</v>
      </c>
      <c r="N3568" s="81" t="n">
        <v>102</v>
      </c>
      <c r="O3568" s="82" t="s">
        <v>22594</v>
      </c>
      <c r="P3568" s="69" t="s">
        <v>22594</v>
      </c>
      <c r="Q3568" s="82" t="s">
        <v>22594</v>
      </c>
    </row>
    <row r="3569" customFormat="false" ht="15" hidden="false" customHeight="false" outlineLevel="0" collapsed="false">
      <c r="A3569" s="67" t="n">
        <v>1290</v>
      </c>
      <c r="B3569" s="68" t="n">
        <v>1908</v>
      </c>
      <c r="C3569" s="83" t="n">
        <v>45791</v>
      </c>
      <c r="D3569" s="68" t="n">
        <v>56</v>
      </c>
      <c r="E3569" s="85" t="n">
        <f aca="false">C3569</f>
        <v>45791</v>
      </c>
      <c r="F3569" s="86" t="str">
        <f aca="false">TEXT(E3569,"yyyy-mm-dd")</f>
        <v>2025-05-14</v>
      </c>
      <c r="G3569" s="86" t="str">
        <f aca="false">_xlfn.TEXTAFTER(F3569,"-")</f>
        <v>05-14</v>
      </c>
      <c r="H3569" s="71" t="str">
        <f aca="false">CONCATENATE(B3569,"-",G3569,"-GA",D3569)</f>
        <v>1908-05-14-GA56</v>
      </c>
      <c r="J3569" s="69" t="s">
        <v>22595</v>
      </c>
      <c r="K3569" s="69" t="s">
        <v>113</v>
      </c>
      <c r="N3569" s="81" t="n">
        <v>56</v>
      </c>
      <c r="O3569" s="82" t="s">
        <v>22595</v>
      </c>
      <c r="P3569" s="69" t="s">
        <v>22487</v>
      </c>
      <c r="Q3569" s="82" t="s">
        <v>22487</v>
      </c>
    </row>
    <row r="3570" customFormat="false" ht="15" hidden="false" customHeight="false" outlineLevel="0" collapsed="false">
      <c r="A3570" s="67" t="n">
        <v>1291</v>
      </c>
      <c r="B3570" s="68" t="n">
        <v>1908</v>
      </c>
      <c r="C3570" s="83" t="n">
        <v>45792</v>
      </c>
      <c r="D3570" s="68" t="s">
        <v>21704</v>
      </c>
      <c r="E3570" s="85" t="n">
        <f aca="false">C3570</f>
        <v>45792</v>
      </c>
      <c r="F3570" s="86" t="str">
        <f aca="false">TEXT(E3570,"yyyy-mm-dd")</f>
        <v>2025-05-15</v>
      </c>
      <c r="G3570" s="86" t="str">
        <f aca="false">_xlfn.TEXTAFTER(F3570,"-")</f>
        <v>05-15</v>
      </c>
      <c r="H3570" s="71" t="str">
        <f aca="false">CONCATENATE(B3570,"-",G3570,"-GA",D3570)</f>
        <v>1908-05-15-GA266I</v>
      </c>
      <c r="J3570" s="69" t="s">
        <v>20464</v>
      </c>
      <c r="K3570" s="69" t="s">
        <v>113</v>
      </c>
      <c r="N3570" s="81" t="s">
        <v>21704</v>
      </c>
      <c r="O3570" s="82" t="s">
        <v>20464</v>
      </c>
      <c r="P3570" s="69" t="s">
        <v>21705</v>
      </c>
      <c r="Q3570" s="82" t="s">
        <v>21705</v>
      </c>
    </row>
    <row r="3571" customFormat="false" ht="15" hidden="false" customHeight="false" outlineLevel="0" collapsed="false">
      <c r="A3571" s="67" t="n">
        <v>1292</v>
      </c>
      <c r="B3571" s="68" t="n">
        <v>1908</v>
      </c>
      <c r="C3571" s="83" t="n">
        <v>45793</v>
      </c>
      <c r="D3571" s="68" t="n">
        <v>102</v>
      </c>
      <c r="E3571" s="85" t="n">
        <f aca="false">C3571</f>
        <v>45793</v>
      </c>
      <c r="F3571" s="86" t="str">
        <f aca="false">TEXT(E3571,"yyyy-mm-dd")</f>
        <v>2025-05-16</v>
      </c>
      <c r="G3571" s="86" t="str">
        <f aca="false">_xlfn.TEXTAFTER(F3571,"-")</f>
        <v>05-16</v>
      </c>
      <c r="H3571" s="71" t="str">
        <f aca="false">CONCATENATE(B3571,"-",G3571,"-GA",D3571)</f>
        <v>1908-05-16-GA102</v>
      </c>
      <c r="J3571" s="69" t="s">
        <v>20097</v>
      </c>
      <c r="K3571" s="69" t="s">
        <v>113</v>
      </c>
      <c r="N3571" s="81" t="n">
        <v>102</v>
      </c>
      <c r="O3571" s="82" t="s">
        <v>20097</v>
      </c>
      <c r="P3571" s="69" t="s">
        <v>22539</v>
      </c>
      <c r="Q3571" s="82" t="s">
        <v>22539</v>
      </c>
    </row>
    <row r="3572" customFormat="false" ht="15" hidden="false" customHeight="false" outlineLevel="0" collapsed="false">
      <c r="A3572" s="67" t="n">
        <v>1293</v>
      </c>
      <c r="B3572" s="68" t="n">
        <v>1908</v>
      </c>
      <c r="C3572" s="83" t="n">
        <v>45795</v>
      </c>
      <c r="D3572" s="68" t="n">
        <v>103</v>
      </c>
      <c r="E3572" s="85" t="n">
        <f aca="false">C3572</f>
        <v>45795</v>
      </c>
      <c r="F3572" s="86" t="str">
        <f aca="false">TEXT(E3572,"yyyy-mm-dd")</f>
        <v>2025-05-18</v>
      </c>
      <c r="G3572" s="86" t="str">
        <f aca="false">_xlfn.TEXTAFTER(F3572,"-")</f>
        <v>05-18</v>
      </c>
      <c r="H3572" s="71" t="str">
        <f aca="false">CONCATENATE(B3572,"-",G3572,"-GA",D3572)</f>
        <v>1908-05-18-GA103</v>
      </c>
      <c r="J3572" s="69" t="s">
        <v>22596</v>
      </c>
      <c r="K3572" s="69" t="s">
        <v>998</v>
      </c>
      <c r="N3572" s="81" t="n">
        <v>103</v>
      </c>
      <c r="O3572" s="82" t="s">
        <v>22596</v>
      </c>
      <c r="P3572" s="69" t="s">
        <v>12734</v>
      </c>
      <c r="Q3572" s="82" t="s">
        <v>12734</v>
      </c>
    </row>
    <row r="3573" customFormat="false" ht="15" hidden="false" customHeight="false" outlineLevel="0" collapsed="false">
      <c r="A3573" s="67" t="n">
        <v>1294</v>
      </c>
      <c r="B3573" s="68" t="n">
        <v>1908</v>
      </c>
      <c r="C3573" s="83" t="n">
        <v>45795</v>
      </c>
      <c r="D3573" s="68" t="s">
        <v>12240</v>
      </c>
      <c r="E3573" s="85" t="n">
        <f aca="false">C3573</f>
        <v>45795</v>
      </c>
      <c r="F3573" s="86" t="str">
        <f aca="false">TEXT(E3573,"yyyy-mm-dd")</f>
        <v>2025-05-18</v>
      </c>
      <c r="G3573" s="86" t="str">
        <f aca="false">_xlfn.TEXTAFTER(F3573,"-")</f>
        <v>05-18</v>
      </c>
      <c r="H3573" s="71" t="str">
        <f aca="false">CONCATENATE(B3573,"-",G3573,"-GA",D3573)</f>
        <v>1908-05-18-GA277a</v>
      </c>
      <c r="J3573" s="69" t="s">
        <v>22597</v>
      </c>
      <c r="K3573" s="69" t="s">
        <v>998</v>
      </c>
      <c r="N3573" s="81" t="s">
        <v>12240</v>
      </c>
      <c r="O3573" s="82" t="s">
        <v>22597</v>
      </c>
      <c r="P3573" s="69" t="s">
        <v>22598</v>
      </c>
      <c r="Q3573" s="82" t="s">
        <v>22598</v>
      </c>
    </row>
    <row r="3574" customFormat="false" ht="15" hidden="false" customHeight="false" outlineLevel="0" collapsed="false">
      <c r="A3574" s="67" t="n">
        <v>1295</v>
      </c>
      <c r="B3574" s="68" t="n">
        <v>1908</v>
      </c>
      <c r="C3574" s="83" t="n">
        <v>45796</v>
      </c>
      <c r="D3574" s="68" t="n">
        <v>103</v>
      </c>
      <c r="E3574" s="85" t="n">
        <f aca="false">C3574</f>
        <v>45796</v>
      </c>
      <c r="F3574" s="86" t="str">
        <f aca="false">TEXT(E3574,"yyyy-mm-dd")</f>
        <v>2025-05-19</v>
      </c>
      <c r="G3574" s="86" t="str">
        <f aca="false">_xlfn.TEXTAFTER(F3574,"-")</f>
        <v>05-19</v>
      </c>
      <c r="H3574" s="71" t="str">
        <f aca="false">CONCATENATE(B3574,"-",G3574,"-GA",D3574)</f>
        <v>1908-05-19-GA103</v>
      </c>
      <c r="J3574" s="69" t="s">
        <v>12932</v>
      </c>
      <c r="K3574" s="69" t="s">
        <v>998</v>
      </c>
      <c r="N3574" s="81" t="n">
        <v>103</v>
      </c>
      <c r="O3574" s="82" t="s">
        <v>12932</v>
      </c>
      <c r="P3574" s="69" t="s">
        <v>12734</v>
      </c>
      <c r="Q3574" s="82" t="s">
        <v>12734</v>
      </c>
    </row>
    <row r="3575" customFormat="false" ht="15" hidden="false" customHeight="false" outlineLevel="0" collapsed="false">
      <c r="A3575" s="67" t="n">
        <v>1296</v>
      </c>
      <c r="B3575" s="68" t="n">
        <v>1908</v>
      </c>
      <c r="C3575" s="83" t="n">
        <v>45797</v>
      </c>
      <c r="D3575" s="68" t="n">
        <v>103</v>
      </c>
      <c r="E3575" s="85" t="n">
        <f aca="false">C3575</f>
        <v>45797</v>
      </c>
      <c r="F3575" s="86" t="str">
        <f aca="false">TEXT(E3575,"yyyy-mm-dd")</f>
        <v>2025-05-20</v>
      </c>
      <c r="G3575" s="86" t="str">
        <f aca="false">_xlfn.TEXTAFTER(F3575,"-")</f>
        <v>05-20</v>
      </c>
      <c r="H3575" s="71" t="str">
        <f aca="false">CONCATENATE(B3575,"-",G3575,"-GA",D3575)</f>
        <v>1908-05-20-GA103</v>
      </c>
      <c r="J3575" s="69" t="s">
        <v>22599</v>
      </c>
      <c r="K3575" s="69" t="s">
        <v>998</v>
      </c>
      <c r="N3575" s="81" t="n">
        <v>103</v>
      </c>
      <c r="O3575" s="82" t="s">
        <v>22599</v>
      </c>
      <c r="P3575" s="69" t="s">
        <v>12734</v>
      </c>
      <c r="Q3575" s="82" t="s">
        <v>12734</v>
      </c>
    </row>
    <row r="3576" customFormat="false" ht="15" hidden="false" customHeight="false" outlineLevel="0" collapsed="false">
      <c r="A3576" s="67" t="n">
        <v>1297</v>
      </c>
      <c r="B3576" s="68" t="n">
        <v>1908</v>
      </c>
      <c r="C3576" s="83" t="n">
        <v>45798</v>
      </c>
      <c r="D3576" s="68" t="s">
        <v>22132</v>
      </c>
      <c r="E3576" s="85" t="n">
        <f aca="false">C3576</f>
        <v>45798</v>
      </c>
      <c r="F3576" s="86" t="str">
        <f aca="false">TEXT(E3576,"yyyy-mm-dd")</f>
        <v>2025-05-21</v>
      </c>
      <c r="G3576" s="86" t="str">
        <f aca="false">_xlfn.TEXTAFTER(F3576,"-")</f>
        <v>05-21</v>
      </c>
      <c r="H3576" s="71" t="str">
        <f aca="false">CONCATENATE(B3576,"-",G3576,"-GA",D3576)</f>
        <v>1908-05-21-GA68d</v>
      </c>
      <c r="J3576" s="69" t="s">
        <v>22541</v>
      </c>
      <c r="K3576" s="69" t="s">
        <v>998</v>
      </c>
      <c r="N3576" s="81" t="s">
        <v>22132</v>
      </c>
      <c r="O3576" s="82" t="s">
        <v>22541</v>
      </c>
      <c r="P3576" s="69" t="s">
        <v>22134</v>
      </c>
      <c r="Q3576" s="82" t="s">
        <v>22134</v>
      </c>
    </row>
    <row r="3577" customFormat="false" ht="15" hidden="false" customHeight="false" outlineLevel="0" collapsed="false">
      <c r="A3577" s="67" t="n">
        <v>1298</v>
      </c>
      <c r="B3577" s="68" t="n">
        <v>1908</v>
      </c>
      <c r="C3577" s="83" t="n">
        <v>45799</v>
      </c>
      <c r="D3577" s="68" t="n">
        <v>103</v>
      </c>
      <c r="E3577" s="85" t="n">
        <f aca="false">C3577</f>
        <v>45799</v>
      </c>
      <c r="F3577" s="86" t="str">
        <f aca="false">TEXT(E3577,"yyyy-mm-dd")</f>
        <v>2025-05-22</v>
      </c>
      <c r="G3577" s="86" t="str">
        <f aca="false">_xlfn.TEXTAFTER(F3577,"-")</f>
        <v>05-22</v>
      </c>
      <c r="H3577" s="71" t="str">
        <f aca="false">CONCATENATE(B3577,"-",G3577,"-GA",D3577)</f>
        <v>1908-05-22-GA103</v>
      </c>
      <c r="J3577" s="69" t="s">
        <v>22600</v>
      </c>
      <c r="K3577" s="69" t="s">
        <v>998</v>
      </c>
      <c r="N3577" s="81" t="n">
        <v>103</v>
      </c>
      <c r="O3577" s="82" t="s">
        <v>22600</v>
      </c>
      <c r="P3577" s="69" t="s">
        <v>12734</v>
      </c>
      <c r="Q3577" s="82" t="s">
        <v>12734</v>
      </c>
    </row>
    <row r="3578" customFormat="false" ht="15" hidden="false" customHeight="false" outlineLevel="0" collapsed="false">
      <c r="A3578" s="67" t="n">
        <v>1299</v>
      </c>
      <c r="B3578" s="68" t="n">
        <v>1908</v>
      </c>
      <c r="C3578" s="83" t="n">
        <v>45799</v>
      </c>
      <c r="D3578" s="68" t="s">
        <v>21704</v>
      </c>
      <c r="E3578" s="85" t="n">
        <f aca="false">C3578</f>
        <v>45799</v>
      </c>
      <c r="F3578" s="86" t="str">
        <f aca="false">TEXT(E3578,"yyyy-mm-dd")</f>
        <v>2025-05-22</v>
      </c>
      <c r="G3578" s="86" t="str">
        <f aca="false">_xlfn.TEXTAFTER(F3578,"-")</f>
        <v>05-22</v>
      </c>
      <c r="H3578" s="71" t="str">
        <f aca="false">CONCATENATE(B3578,"-",G3578,"-GA",D3578)</f>
        <v>1908-05-22-GA266I</v>
      </c>
      <c r="J3578" s="69" t="s">
        <v>20464</v>
      </c>
      <c r="K3578" s="69" t="s">
        <v>998</v>
      </c>
      <c r="N3578" s="81" t="s">
        <v>21704</v>
      </c>
      <c r="O3578" s="82" t="s">
        <v>20464</v>
      </c>
      <c r="P3578" s="69" t="s">
        <v>21705</v>
      </c>
      <c r="Q3578" s="82" t="s">
        <v>21705</v>
      </c>
    </row>
    <row r="3579" customFormat="false" ht="15" hidden="false" customHeight="false" outlineLevel="0" collapsed="false">
      <c r="A3579" s="67" t="n">
        <v>1300</v>
      </c>
      <c r="B3579" s="68" t="n">
        <v>1908</v>
      </c>
      <c r="C3579" s="83" t="n">
        <v>45800</v>
      </c>
      <c r="D3579" s="68" t="n">
        <v>103</v>
      </c>
      <c r="E3579" s="85" t="n">
        <f aca="false">C3579</f>
        <v>45800</v>
      </c>
      <c r="F3579" s="86" t="str">
        <f aca="false">TEXT(E3579,"yyyy-mm-dd")</f>
        <v>2025-05-23</v>
      </c>
      <c r="G3579" s="86" t="str">
        <f aca="false">_xlfn.TEXTAFTER(F3579,"-")</f>
        <v>05-23</v>
      </c>
      <c r="H3579" s="71" t="str">
        <f aca="false">CONCATENATE(B3579,"-",G3579,"-GA",D3579)</f>
        <v>1908-05-23-GA103</v>
      </c>
      <c r="J3579" s="69" t="s">
        <v>22601</v>
      </c>
      <c r="K3579" s="69" t="s">
        <v>998</v>
      </c>
      <c r="N3579" s="81" t="n">
        <v>103</v>
      </c>
      <c r="O3579" s="82" t="s">
        <v>22601</v>
      </c>
      <c r="P3579" s="69" t="s">
        <v>12734</v>
      </c>
      <c r="Q3579" s="82" t="s">
        <v>12734</v>
      </c>
    </row>
    <row r="3580" customFormat="false" ht="15" hidden="false" customHeight="false" outlineLevel="0" collapsed="false">
      <c r="A3580" s="67" t="n">
        <v>1301</v>
      </c>
      <c r="B3580" s="68" t="n">
        <v>1908</v>
      </c>
      <c r="C3580" s="83" t="n">
        <v>45801</v>
      </c>
      <c r="D3580" s="68" t="s">
        <v>21704</v>
      </c>
      <c r="E3580" s="85" t="n">
        <f aca="false">C3580</f>
        <v>45801</v>
      </c>
      <c r="F3580" s="86" t="str">
        <f aca="false">TEXT(E3580,"yyyy-mm-dd")</f>
        <v>2025-05-24</v>
      </c>
      <c r="G3580" s="86" t="str">
        <f aca="false">_xlfn.TEXTAFTER(F3580,"-")</f>
        <v>05-24</v>
      </c>
      <c r="H3580" s="71" t="str">
        <f aca="false">CONCATENATE(B3580,"-",G3580,"-GA",D3580)</f>
        <v>1908-05-24-GA266I</v>
      </c>
      <c r="J3580" s="69" t="s">
        <v>20464</v>
      </c>
      <c r="K3580" s="69" t="s">
        <v>998</v>
      </c>
      <c r="N3580" s="81" t="s">
        <v>21704</v>
      </c>
      <c r="O3580" s="82" t="s">
        <v>20464</v>
      </c>
      <c r="P3580" s="69" t="s">
        <v>21705</v>
      </c>
      <c r="Q3580" s="82" t="s">
        <v>21705</v>
      </c>
    </row>
    <row r="3581" customFormat="false" ht="15" hidden="false" customHeight="false" outlineLevel="0" collapsed="false">
      <c r="A3581" s="67" t="n">
        <v>1302</v>
      </c>
      <c r="B3581" s="68" t="n">
        <v>1908</v>
      </c>
      <c r="C3581" s="83" t="n">
        <v>45802</v>
      </c>
      <c r="D3581" s="68" t="n">
        <v>103</v>
      </c>
      <c r="E3581" s="85" t="n">
        <f aca="false">C3581</f>
        <v>45802</v>
      </c>
      <c r="F3581" s="86" t="str">
        <f aca="false">TEXT(E3581,"yyyy-mm-dd")</f>
        <v>2025-05-25</v>
      </c>
      <c r="G3581" s="86" t="str">
        <f aca="false">_xlfn.TEXTAFTER(F3581,"-")</f>
        <v>05-25</v>
      </c>
      <c r="H3581" s="71" t="str">
        <f aca="false">CONCATENATE(B3581,"-",G3581,"-GA",D3581)</f>
        <v>1908-05-25-GA103</v>
      </c>
      <c r="J3581" s="69" t="s">
        <v>22602</v>
      </c>
      <c r="K3581" s="69" t="s">
        <v>998</v>
      </c>
      <c r="N3581" s="81" t="n">
        <v>103</v>
      </c>
      <c r="O3581" s="82" t="s">
        <v>22602</v>
      </c>
      <c r="P3581" s="69" t="s">
        <v>12734</v>
      </c>
      <c r="Q3581" s="82" t="s">
        <v>12734</v>
      </c>
    </row>
    <row r="3582" customFormat="false" ht="15" hidden="false" customHeight="false" outlineLevel="0" collapsed="false">
      <c r="A3582" s="67" t="n">
        <v>1303</v>
      </c>
      <c r="B3582" s="68" t="n">
        <v>1908</v>
      </c>
      <c r="C3582" s="83" t="n">
        <v>45803</v>
      </c>
      <c r="D3582" s="68" t="n">
        <v>103</v>
      </c>
      <c r="E3582" s="85" t="n">
        <f aca="false">C3582</f>
        <v>45803</v>
      </c>
      <c r="F3582" s="86" t="str">
        <f aca="false">TEXT(E3582,"yyyy-mm-dd")</f>
        <v>2025-05-26</v>
      </c>
      <c r="G3582" s="86" t="str">
        <f aca="false">_xlfn.TEXTAFTER(F3582,"-")</f>
        <v>05-26</v>
      </c>
      <c r="H3582" s="71" t="str">
        <f aca="false">CONCATENATE(B3582,"-",G3582,"-GA",D3582)</f>
        <v>1908-05-26-GA103</v>
      </c>
      <c r="J3582" s="69" t="s">
        <v>12942</v>
      </c>
      <c r="K3582" s="69" t="s">
        <v>998</v>
      </c>
      <c r="N3582" s="81" t="n">
        <v>103</v>
      </c>
      <c r="O3582" s="82" t="s">
        <v>12942</v>
      </c>
      <c r="P3582" s="69" t="s">
        <v>12734</v>
      </c>
      <c r="Q3582" s="82" t="s">
        <v>12734</v>
      </c>
    </row>
    <row r="3583" customFormat="false" ht="15" hidden="false" customHeight="false" outlineLevel="0" collapsed="false">
      <c r="A3583" s="67" t="n">
        <v>1304</v>
      </c>
      <c r="B3583" s="68" t="n">
        <v>1908</v>
      </c>
      <c r="C3583" s="83" t="n">
        <v>45804</v>
      </c>
      <c r="D3583" s="68" t="n">
        <v>103</v>
      </c>
      <c r="E3583" s="85" t="n">
        <f aca="false">C3583</f>
        <v>45804</v>
      </c>
      <c r="F3583" s="86" t="str">
        <f aca="false">TEXT(E3583,"yyyy-mm-dd")</f>
        <v>2025-05-27</v>
      </c>
      <c r="G3583" s="86" t="str">
        <f aca="false">_xlfn.TEXTAFTER(F3583,"-")</f>
        <v>05-27</v>
      </c>
      <c r="H3583" s="71" t="str">
        <f aca="false">CONCATENATE(B3583,"-",G3583,"-GA",D3583)</f>
        <v>1908-05-27-GA103</v>
      </c>
      <c r="J3583" s="69" t="s">
        <v>22603</v>
      </c>
      <c r="K3583" s="69" t="s">
        <v>998</v>
      </c>
      <c r="N3583" s="81" t="n">
        <v>103</v>
      </c>
      <c r="O3583" s="82" t="s">
        <v>22603</v>
      </c>
      <c r="P3583" s="69" t="s">
        <v>12734</v>
      </c>
      <c r="Q3583" s="82" t="s">
        <v>12734</v>
      </c>
    </row>
    <row r="3584" customFormat="false" ht="15" hidden="false" customHeight="false" outlineLevel="0" collapsed="false">
      <c r="A3584" s="67" t="n">
        <v>1305</v>
      </c>
      <c r="B3584" s="68" t="n">
        <v>1908</v>
      </c>
      <c r="C3584" s="83" t="n">
        <v>45806</v>
      </c>
      <c r="D3584" s="68" t="n">
        <v>103</v>
      </c>
      <c r="E3584" s="85" t="n">
        <f aca="false">C3584</f>
        <v>45806</v>
      </c>
      <c r="F3584" s="86" t="str">
        <f aca="false">TEXT(E3584,"yyyy-mm-dd")</f>
        <v>2025-05-29</v>
      </c>
      <c r="G3584" s="86" t="str">
        <f aca="false">_xlfn.TEXTAFTER(F3584,"-")</f>
        <v>05-29</v>
      </c>
      <c r="H3584" s="71" t="str">
        <f aca="false">CONCATENATE(B3584,"-",G3584,"-GA",D3584)</f>
        <v>1908-05-29-GA103</v>
      </c>
      <c r="J3584" s="69" t="s">
        <v>22604</v>
      </c>
      <c r="K3584" s="69" t="s">
        <v>998</v>
      </c>
      <c r="N3584" s="81" t="n">
        <v>103</v>
      </c>
      <c r="O3584" s="82" t="s">
        <v>22604</v>
      </c>
      <c r="P3584" s="69" t="s">
        <v>12734</v>
      </c>
      <c r="Q3584" s="82" t="s">
        <v>12734</v>
      </c>
    </row>
    <row r="3585" customFormat="false" ht="15" hidden="false" customHeight="false" outlineLevel="0" collapsed="false">
      <c r="A3585" s="67" t="n">
        <v>1306</v>
      </c>
      <c r="B3585" s="68" t="n">
        <v>1908</v>
      </c>
      <c r="C3585" s="83" t="n">
        <v>45807</v>
      </c>
      <c r="D3585" s="68" t="n">
        <v>103</v>
      </c>
      <c r="E3585" s="85" t="n">
        <f aca="false">C3585</f>
        <v>45807</v>
      </c>
      <c r="F3585" s="86" t="str">
        <f aca="false">TEXT(E3585,"yyyy-mm-dd")</f>
        <v>2025-05-30</v>
      </c>
      <c r="G3585" s="86" t="str">
        <f aca="false">_xlfn.TEXTAFTER(F3585,"-")</f>
        <v>05-30</v>
      </c>
      <c r="H3585" s="71" t="str">
        <f aca="false">CONCATENATE(B3585,"-",G3585,"-GA",D3585)</f>
        <v>1908-05-30-GA103</v>
      </c>
      <c r="J3585" s="69" t="s">
        <v>22605</v>
      </c>
      <c r="K3585" s="69" t="s">
        <v>998</v>
      </c>
      <c r="N3585" s="81" t="n">
        <v>103</v>
      </c>
      <c r="O3585" s="82" t="s">
        <v>22605</v>
      </c>
      <c r="P3585" s="69" t="s">
        <v>12734</v>
      </c>
      <c r="Q3585" s="82" t="s">
        <v>12734</v>
      </c>
    </row>
    <row r="3586" customFormat="false" ht="15" hidden="false" customHeight="false" outlineLevel="0" collapsed="false">
      <c r="A3586" s="67" t="n">
        <v>1307</v>
      </c>
      <c r="B3586" s="68" t="n">
        <v>1908</v>
      </c>
      <c r="C3586" s="83" t="n">
        <v>45807</v>
      </c>
      <c r="D3586" s="68" t="n">
        <v>103</v>
      </c>
      <c r="E3586" s="85" t="n">
        <f aca="false">C3586</f>
        <v>45807</v>
      </c>
      <c r="F3586" s="86" t="str">
        <f aca="false">TEXT(E3586,"yyyy-mm-dd")</f>
        <v>2025-05-30</v>
      </c>
      <c r="G3586" s="86" t="str">
        <f aca="false">_xlfn.TEXTAFTER(F3586,"-")</f>
        <v>05-30</v>
      </c>
      <c r="H3586" s="71" t="str">
        <f aca="false">CONCATENATE(B3586,"-",G3586,"-GA",D3586)</f>
        <v>1908-05-30-GA103</v>
      </c>
      <c r="J3586" s="69" t="s">
        <v>12828</v>
      </c>
      <c r="K3586" s="69" t="s">
        <v>998</v>
      </c>
      <c r="N3586" s="81" t="n">
        <v>103</v>
      </c>
      <c r="O3586" s="82" t="s">
        <v>12828</v>
      </c>
      <c r="P3586" s="69" t="s">
        <v>12734</v>
      </c>
      <c r="Q3586" s="82" t="s">
        <v>12734</v>
      </c>
    </row>
    <row r="3587" customFormat="false" ht="15" hidden="false" customHeight="false" outlineLevel="0" collapsed="false">
      <c r="A3587" s="67" t="n">
        <v>1308</v>
      </c>
      <c r="B3587" s="68" t="n">
        <v>1908</v>
      </c>
      <c r="C3587" s="83" t="n">
        <v>45808</v>
      </c>
      <c r="D3587" s="68" t="n">
        <v>103</v>
      </c>
      <c r="E3587" s="85" t="n">
        <f aca="false">C3587</f>
        <v>45808</v>
      </c>
      <c r="F3587" s="86" t="str">
        <f aca="false">TEXT(E3587,"yyyy-mm-dd")</f>
        <v>2025-05-31</v>
      </c>
      <c r="G3587" s="86" t="str">
        <f aca="false">_xlfn.TEXTAFTER(F3587,"-")</f>
        <v>05-31</v>
      </c>
      <c r="H3587" s="71" t="str">
        <f aca="false">CONCATENATE(B3587,"-",G3587,"-GA",D3587)</f>
        <v>1908-05-31-GA103</v>
      </c>
      <c r="J3587" s="69" t="s">
        <v>22606</v>
      </c>
      <c r="K3587" s="69" t="s">
        <v>998</v>
      </c>
      <c r="N3587" s="81" t="n">
        <v>103</v>
      </c>
      <c r="O3587" s="82" t="s">
        <v>22606</v>
      </c>
      <c r="P3587" s="69" t="s">
        <v>12734</v>
      </c>
      <c r="Q3587" s="82" t="s">
        <v>12734</v>
      </c>
    </row>
    <row r="3588" customFormat="false" ht="15" hidden="false" customHeight="false" outlineLevel="0" collapsed="false">
      <c r="A3588" s="67" t="n">
        <v>1309</v>
      </c>
      <c r="B3588" s="68" t="n">
        <v>1908</v>
      </c>
      <c r="C3588" s="83" t="n">
        <v>45808</v>
      </c>
      <c r="D3588" s="68" t="s">
        <v>21704</v>
      </c>
      <c r="E3588" s="85" t="n">
        <f aca="false">C3588</f>
        <v>45808</v>
      </c>
      <c r="F3588" s="86" t="str">
        <f aca="false">TEXT(E3588,"yyyy-mm-dd")</f>
        <v>2025-05-31</v>
      </c>
      <c r="G3588" s="86" t="str">
        <f aca="false">_xlfn.TEXTAFTER(F3588,"-")</f>
        <v>05-31</v>
      </c>
      <c r="H3588" s="71" t="str">
        <f aca="false">CONCATENATE(B3588,"-",G3588,"-GA",D3588)</f>
        <v>1908-05-31-GA266I</v>
      </c>
      <c r="J3588" s="69" t="s">
        <v>20464</v>
      </c>
      <c r="K3588" s="69" t="s">
        <v>998</v>
      </c>
      <c r="N3588" s="81" t="s">
        <v>21704</v>
      </c>
      <c r="O3588" s="82" t="s">
        <v>20464</v>
      </c>
      <c r="P3588" s="69" t="s">
        <v>21705</v>
      </c>
      <c r="Q3588" s="82" t="s">
        <v>21705</v>
      </c>
    </row>
    <row r="3589" customFormat="false" ht="15" hidden="false" customHeight="false" outlineLevel="0" collapsed="false">
      <c r="A3589" s="67" t="n">
        <v>1310</v>
      </c>
      <c r="B3589" s="68" t="n">
        <v>1908</v>
      </c>
      <c r="C3589" s="83" t="n">
        <v>45809</v>
      </c>
      <c r="D3589" s="68" t="n">
        <v>102</v>
      </c>
      <c r="E3589" s="85" t="n">
        <f aca="false">C3589</f>
        <v>45809</v>
      </c>
      <c r="F3589" s="86" t="str">
        <f aca="false">TEXT(E3589,"yyyy-mm-dd")</f>
        <v>2025-06-01</v>
      </c>
      <c r="G3589" s="86" t="str">
        <f aca="false">_xlfn.TEXTAFTER(F3589,"-")</f>
        <v>06-01</v>
      </c>
      <c r="H3589" s="71" t="str">
        <f aca="false">CONCATENATE(B3589,"-",G3589,"-GA",D3589)</f>
        <v>1908-06-01-GA102</v>
      </c>
      <c r="J3589" s="69" t="s">
        <v>20099</v>
      </c>
      <c r="K3589" s="69" t="s">
        <v>113</v>
      </c>
      <c r="N3589" s="81" t="n">
        <v>102</v>
      </c>
      <c r="O3589" s="82" t="s">
        <v>20099</v>
      </c>
      <c r="P3589" s="69" t="s">
        <v>22539</v>
      </c>
      <c r="Q3589" s="82" t="s">
        <v>22539</v>
      </c>
    </row>
    <row r="3590" customFormat="false" ht="15" hidden="false" customHeight="false" outlineLevel="0" collapsed="false">
      <c r="A3590" s="67" t="n">
        <v>1311</v>
      </c>
      <c r="B3590" s="68" t="n">
        <v>1908</v>
      </c>
      <c r="C3590" s="83" t="n">
        <v>45812</v>
      </c>
      <c r="D3590" s="68" t="n">
        <v>102</v>
      </c>
      <c r="E3590" s="85" t="n">
        <f aca="false">C3590</f>
        <v>45812</v>
      </c>
      <c r="F3590" s="86" t="str">
        <f aca="false">TEXT(E3590,"yyyy-mm-dd")</f>
        <v>2025-06-04</v>
      </c>
      <c r="G3590" s="86" t="str">
        <f aca="false">_xlfn.TEXTAFTER(F3590,"-")</f>
        <v>06-04</v>
      </c>
      <c r="H3590" s="71" t="str">
        <f aca="false">CONCATENATE(B3590,"-",G3590,"-GA",D3590)</f>
        <v>1908-06-04-GA102</v>
      </c>
      <c r="J3590" s="69" t="s">
        <v>20103</v>
      </c>
      <c r="K3590" s="69" t="s">
        <v>113</v>
      </c>
      <c r="N3590" s="81" t="n">
        <v>102</v>
      </c>
      <c r="O3590" s="82" t="s">
        <v>20103</v>
      </c>
      <c r="P3590" s="69" t="s">
        <v>22539</v>
      </c>
      <c r="Q3590" s="82" t="s">
        <v>22539</v>
      </c>
    </row>
    <row r="3591" customFormat="false" ht="15" hidden="false" customHeight="false" outlineLevel="0" collapsed="false">
      <c r="A3591" s="67" t="n">
        <v>1312</v>
      </c>
      <c r="B3591" s="68" t="n">
        <v>1908</v>
      </c>
      <c r="C3591" s="83" t="n">
        <v>45813</v>
      </c>
      <c r="D3591" s="68" t="s">
        <v>21704</v>
      </c>
      <c r="E3591" s="85" t="n">
        <f aca="false">C3591</f>
        <v>45813</v>
      </c>
      <c r="F3591" s="86" t="str">
        <f aca="false">TEXT(E3591,"yyyy-mm-dd")</f>
        <v>2025-06-05</v>
      </c>
      <c r="G3591" s="86" t="str">
        <f aca="false">_xlfn.TEXTAFTER(F3591,"-")</f>
        <v>06-05</v>
      </c>
      <c r="H3591" s="71" t="str">
        <f aca="false">CONCATENATE(B3591,"-",G3591,"-GA",D3591)</f>
        <v>1908-06-05-GA266I</v>
      </c>
      <c r="J3591" s="69" t="s">
        <v>20464</v>
      </c>
      <c r="K3591" s="69" t="s">
        <v>113</v>
      </c>
      <c r="N3591" s="81" t="s">
        <v>21704</v>
      </c>
      <c r="O3591" s="82" t="s">
        <v>20464</v>
      </c>
      <c r="P3591" s="69" t="s">
        <v>21705</v>
      </c>
      <c r="Q3591" s="82" t="s">
        <v>21705</v>
      </c>
    </row>
    <row r="3592" customFormat="false" ht="15" hidden="false" customHeight="false" outlineLevel="0" collapsed="false">
      <c r="A3592" s="67" t="n">
        <v>1313</v>
      </c>
      <c r="B3592" s="68" t="n">
        <v>1908</v>
      </c>
      <c r="C3592" s="83" t="n">
        <v>45815</v>
      </c>
      <c r="D3592" s="68" t="n">
        <v>98</v>
      </c>
      <c r="E3592" s="85" t="n">
        <f aca="false">C3592</f>
        <v>45815</v>
      </c>
      <c r="F3592" s="86" t="str">
        <f aca="false">TEXT(E3592,"yyyy-mm-dd")</f>
        <v>2025-06-07</v>
      </c>
      <c r="G3592" s="86" t="str">
        <f aca="false">_xlfn.TEXTAFTER(F3592,"-")</f>
        <v>06-07</v>
      </c>
      <c r="H3592" s="71" t="str">
        <f aca="false">CONCATENATE(B3592,"-",G3592,"-GA",D3592)</f>
        <v>1908-06-07-GA98</v>
      </c>
      <c r="J3592" s="69" t="s">
        <v>22607</v>
      </c>
      <c r="K3592" s="69" t="s">
        <v>20407</v>
      </c>
      <c r="N3592" s="81" t="n">
        <v>98</v>
      </c>
      <c r="O3592" s="82" t="s">
        <v>22607</v>
      </c>
      <c r="P3592" s="69" t="s">
        <v>20805</v>
      </c>
      <c r="Q3592" s="82" t="s">
        <v>20805</v>
      </c>
    </row>
    <row r="3593" customFormat="false" ht="15" hidden="false" customHeight="false" outlineLevel="0" collapsed="false">
      <c r="A3593" s="67" t="n">
        <v>1314</v>
      </c>
      <c r="B3593" s="68" t="n">
        <v>1908</v>
      </c>
      <c r="C3593" s="83" t="n">
        <v>45815</v>
      </c>
      <c r="D3593" s="68" t="n">
        <v>98</v>
      </c>
      <c r="E3593" s="85" t="n">
        <f aca="false">C3593</f>
        <v>45815</v>
      </c>
      <c r="F3593" s="86" t="str">
        <f aca="false">TEXT(E3593,"yyyy-mm-dd")</f>
        <v>2025-06-07</v>
      </c>
      <c r="G3593" s="86" t="str">
        <f aca="false">_xlfn.TEXTAFTER(F3593,"-")</f>
        <v>06-07</v>
      </c>
      <c r="H3593" s="71" t="str">
        <f aca="false">CONCATENATE(B3593,"-",G3593,"-GA",D3593)</f>
        <v>1908-06-07-GA98</v>
      </c>
      <c r="J3593" s="69" t="s">
        <v>22608</v>
      </c>
      <c r="K3593" s="69" t="s">
        <v>20407</v>
      </c>
      <c r="N3593" s="81" t="n">
        <v>98</v>
      </c>
      <c r="O3593" s="82" t="s">
        <v>22608</v>
      </c>
      <c r="P3593" s="69" t="s">
        <v>22506</v>
      </c>
      <c r="Q3593" s="82" t="s">
        <v>22506</v>
      </c>
    </row>
    <row r="3594" customFormat="false" ht="15" hidden="false" customHeight="false" outlineLevel="0" collapsed="false">
      <c r="A3594" s="67" t="n">
        <v>1315</v>
      </c>
      <c r="B3594" s="68" t="n">
        <v>1908</v>
      </c>
      <c r="C3594" s="83" t="n">
        <v>45817</v>
      </c>
      <c r="D3594" s="68" t="n">
        <v>98</v>
      </c>
      <c r="E3594" s="85" t="n">
        <f aca="false">C3594</f>
        <v>45817</v>
      </c>
      <c r="F3594" s="86" t="str">
        <f aca="false">TEXT(E3594,"yyyy-mm-dd")</f>
        <v>2025-06-09</v>
      </c>
      <c r="G3594" s="86" t="str">
        <f aca="false">_xlfn.TEXTAFTER(F3594,"-")</f>
        <v>06-09</v>
      </c>
      <c r="H3594" s="71" t="str">
        <f aca="false">CONCATENATE(B3594,"-",G3594,"-GA",D3594)</f>
        <v>1908-06-09-GA98</v>
      </c>
      <c r="J3594" s="69" t="s">
        <v>22609</v>
      </c>
      <c r="K3594" s="69" t="s">
        <v>20407</v>
      </c>
      <c r="N3594" s="81" t="n">
        <v>98</v>
      </c>
      <c r="O3594" s="82" t="s">
        <v>22609</v>
      </c>
      <c r="P3594" s="69" t="s">
        <v>22506</v>
      </c>
      <c r="Q3594" s="82" t="s">
        <v>22506</v>
      </c>
    </row>
    <row r="3595" customFormat="false" ht="15" hidden="false" customHeight="false" outlineLevel="0" collapsed="false">
      <c r="A3595" s="67" t="n">
        <v>1316</v>
      </c>
      <c r="B3595" s="68" t="n">
        <v>1908</v>
      </c>
      <c r="C3595" s="83" t="n">
        <v>45818</v>
      </c>
      <c r="D3595" s="68" t="n">
        <v>108</v>
      </c>
      <c r="E3595" s="85" t="n">
        <f aca="false">C3595</f>
        <v>45818</v>
      </c>
      <c r="F3595" s="86" t="str">
        <f aca="false">TEXT(E3595,"yyyy-mm-dd")</f>
        <v>2025-06-10</v>
      </c>
      <c r="G3595" s="86" t="str">
        <f aca="false">_xlfn.TEXTAFTER(F3595,"-")</f>
        <v>06-10</v>
      </c>
      <c r="H3595" s="71" t="str">
        <f aca="false">CONCATENATE(B3595,"-",G3595,"-GA",D3595)</f>
        <v>1908-06-10-GA108</v>
      </c>
      <c r="J3595" s="69" t="s">
        <v>22610</v>
      </c>
      <c r="K3595" s="69" t="s">
        <v>8635</v>
      </c>
      <c r="N3595" s="81" t="n">
        <v>108</v>
      </c>
      <c r="O3595" s="82" t="s">
        <v>22610</v>
      </c>
      <c r="P3595" s="69" t="s">
        <v>22576</v>
      </c>
      <c r="Q3595" s="82" t="s">
        <v>22576</v>
      </c>
    </row>
    <row r="3596" customFormat="false" ht="15" hidden="false" customHeight="false" outlineLevel="0" collapsed="false">
      <c r="A3596" s="67" t="n">
        <v>1317</v>
      </c>
      <c r="B3596" s="68" t="n">
        <v>1908</v>
      </c>
      <c r="C3596" s="83" t="n">
        <v>45818</v>
      </c>
      <c r="D3596" s="68" t="n">
        <v>264</v>
      </c>
      <c r="E3596" s="85" t="n">
        <f aca="false">C3596</f>
        <v>45818</v>
      </c>
      <c r="F3596" s="86" t="str">
        <f aca="false">TEXT(E3596,"yyyy-mm-dd")</f>
        <v>2025-06-10</v>
      </c>
      <c r="G3596" s="86" t="str">
        <f aca="false">_xlfn.TEXTAFTER(F3596,"-")</f>
        <v>06-10</v>
      </c>
      <c r="H3596" s="71" t="str">
        <f aca="false">CONCATENATE(B3596,"-",G3596,"-GA",D3596)</f>
        <v>1908-06-10-GA264</v>
      </c>
      <c r="J3596" s="69" t="s">
        <v>22611</v>
      </c>
      <c r="K3596" s="69" t="s">
        <v>20407</v>
      </c>
      <c r="N3596" s="81" t="n">
        <v>264</v>
      </c>
      <c r="O3596" s="82" t="s">
        <v>22611</v>
      </c>
      <c r="P3596" s="69" t="s">
        <v>21616</v>
      </c>
      <c r="Q3596" s="82" t="s">
        <v>21616</v>
      </c>
    </row>
    <row r="3597" customFormat="false" ht="15" hidden="false" customHeight="false" outlineLevel="0" collapsed="false">
      <c r="A3597" s="67" t="n">
        <v>1318</v>
      </c>
      <c r="B3597" s="68" t="n">
        <v>1908</v>
      </c>
      <c r="C3597" s="83" t="n">
        <v>45819</v>
      </c>
      <c r="D3597" s="68" t="n">
        <v>102</v>
      </c>
      <c r="E3597" s="85" t="n">
        <f aca="false">C3597</f>
        <v>45819</v>
      </c>
      <c r="F3597" s="86" t="str">
        <f aca="false">TEXT(E3597,"yyyy-mm-dd")</f>
        <v>2025-06-11</v>
      </c>
      <c r="G3597" s="86" t="str">
        <f aca="false">_xlfn.TEXTAFTER(F3597,"-")</f>
        <v>06-11</v>
      </c>
      <c r="H3597" s="71" t="str">
        <f aca="false">CONCATENATE(B3597,"-",G3597,"-GA",D3597)</f>
        <v>1908-06-11-GA102</v>
      </c>
      <c r="J3597" s="69" t="s">
        <v>20106</v>
      </c>
      <c r="K3597" s="69" t="s">
        <v>113</v>
      </c>
      <c r="N3597" s="81" t="n">
        <v>102</v>
      </c>
      <c r="O3597" s="82" t="s">
        <v>20106</v>
      </c>
      <c r="P3597" s="69" t="s">
        <v>22539</v>
      </c>
      <c r="Q3597" s="82" t="s">
        <v>22539</v>
      </c>
    </row>
    <row r="3598" customFormat="false" ht="15" hidden="false" customHeight="false" outlineLevel="0" collapsed="false">
      <c r="A3598" s="67" t="n">
        <v>1319</v>
      </c>
      <c r="B3598" s="68" t="n">
        <v>1908</v>
      </c>
      <c r="C3598" s="83" t="n">
        <v>45822</v>
      </c>
      <c r="D3598" s="68" t="n">
        <v>98</v>
      </c>
      <c r="E3598" s="85" t="n">
        <f aca="false">C3598</f>
        <v>45822</v>
      </c>
      <c r="F3598" s="86" t="str">
        <f aca="false">TEXT(E3598,"yyyy-mm-dd")</f>
        <v>2025-06-14</v>
      </c>
      <c r="G3598" s="86" t="str">
        <f aca="false">_xlfn.TEXTAFTER(F3598,"-")</f>
        <v>06-14</v>
      </c>
      <c r="H3598" s="71" t="str">
        <f aca="false">CONCATENATE(B3598,"-",G3598,"-GA",D3598)</f>
        <v>1908-06-14-GA98</v>
      </c>
      <c r="J3598" s="69" t="s">
        <v>22612</v>
      </c>
      <c r="K3598" s="69" t="s">
        <v>20404</v>
      </c>
      <c r="N3598" s="81" t="n">
        <v>98</v>
      </c>
      <c r="O3598" s="82" t="s">
        <v>22612</v>
      </c>
      <c r="P3598" s="69" t="s">
        <v>22506</v>
      </c>
      <c r="Q3598" s="82" t="s">
        <v>22506</v>
      </c>
    </row>
    <row r="3599" customFormat="false" ht="15" hidden="false" customHeight="false" outlineLevel="0" collapsed="false">
      <c r="A3599" s="67" t="n">
        <v>1320</v>
      </c>
      <c r="B3599" s="68" t="n">
        <v>1908</v>
      </c>
      <c r="C3599" s="83" t="n">
        <v>45822</v>
      </c>
      <c r="D3599" s="68" t="s">
        <v>21704</v>
      </c>
      <c r="E3599" s="85" t="n">
        <f aca="false">C3599</f>
        <v>45822</v>
      </c>
      <c r="F3599" s="86" t="str">
        <f aca="false">TEXT(E3599,"yyyy-mm-dd")</f>
        <v>2025-06-14</v>
      </c>
      <c r="G3599" s="86" t="str">
        <f aca="false">_xlfn.TEXTAFTER(F3599,"-")</f>
        <v>06-14</v>
      </c>
      <c r="H3599" s="71" t="str">
        <f aca="false">CONCATENATE(B3599,"-",G3599,"-GA",D3599)</f>
        <v>1908-06-14-GA266I</v>
      </c>
      <c r="J3599" s="69" t="s">
        <v>20464</v>
      </c>
      <c r="K3599" s="69" t="s">
        <v>20404</v>
      </c>
      <c r="N3599" s="81" t="s">
        <v>21704</v>
      </c>
      <c r="O3599" s="82" t="s">
        <v>20464</v>
      </c>
      <c r="P3599" s="69" t="s">
        <v>21705</v>
      </c>
      <c r="Q3599" s="82" t="s">
        <v>21705</v>
      </c>
    </row>
    <row r="3600" customFormat="false" ht="15" hidden="false" customHeight="false" outlineLevel="0" collapsed="false">
      <c r="A3600" s="67" t="n">
        <v>1321</v>
      </c>
      <c r="B3600" s="68" t="n">
        <v>1908</v>
      </c>
      <c r="C3600" s="83" t="n">
        <v>45823</v>
      </c>
      <c r="D3600" s="68" t="s">
        <v>21552</v>
      </c>
      <c r="E3600" s="85" t="n">
        <f aca="false">C3600</f>
        <v>45823</v>
      </c>
      <c r="F3600" s="86" t="str">
        <f aca="false">TEXT(E3600,"yyyy-mm-dd")</f>
        <v>2025-06-15</v>
      </c>
      <c r="G3600" s="86" t="str">
        <f aca="false">_xlfn.TEXTAFTER(F3600,"-")</f>
        <v>06-15</v>
      </c>
      <c r="H3600" s="71" t="str">
        <f aca="false">CONCATENATE(B3600,"-",G3600,"-GA",D3600)</f>
        <v>1908-06-15-GA68c</v>
      </c>
      <c r="J3600" s="69" t="s">
        <v>22613</v>
      </c>
      <c r="K3600" s="69" t="s">
        <v>20404</v>
      </c>
      <c r="N3600" s="81" t="s">
        <v>21552</v>
      </c>
      <c r="O3600" s="82" t="s">
        <v>22613</v>
      </c>
      <c r="P3600" s="69" t="s">
        <v>21554</v>
      </c>
      <c r="Q3600" s="82" t="s">
        <v>21554</v>
      </c>
    </row>
    <row r="3601" customFormat="false" ht="15" hidden="false" customHeight="false" outlineLevel="0" collapsed="false">
      <c r="A3601" s="67" t="n">
        <v>1322</v>
      </c>
      <c r="B3601" s="68" t="n">
        <v>1908</v>
      </c>
      <c r="C3601" s="83" t="n">
        <v>45823</v>
      </c>
      <c r="D3601" s="68" t="s">
        <v>21704</v>
      </c>
      <c r="E3601" s="85" t="n">
        <f aca="false">C3601</f>
        <v>45823</v>
      </c>
      <c r="F3601" s="86" t="str">
        <f aca="false">TEXT(E3601,"yyyy-mm-dd")</f>
        <v>2025-06-15</v>
      </c>
      <c r="G3601" s="86" t="str">
        <f aca="false">_xlfn.TEXTAFTER(F3601,"-")</f>
        <v>06-15</v>
      </c>
      <c r="H3601" s="71" t="str">
        <f aca="false">CONCATENATE(B3601,"-",G3601,"-GA",D3601)</f>
        <v>1908-06-15-GA266I</v>
      </c>
      <c r="J3601" s="69" t="s">
        <v>20464</v>
      </c>
      <c r="K3601" s="69" t="s">
        <v>20404</v>
      </c>
      <c r="N3601" s="81" t="s">
        <v>21704</v>
      </c>
      <c r="O3601" s="82" t="s">
        <v>20464</v>
      </c>
      <c r="P3601" s="69" t="s">
        <v>21705</v>
      </c>
      <c r="Q3601" s="82" t="s">
        <v>21705</v>
      </c>
    </row>
    <row r="3602" customFormat="false" ht="15" hidden="false" customHeight="false" outlineLevel="0" collapsed="false">
      <c r="A3602" s="67" t="n">
        <v>1323</v>
      </c>
      <c r="B3602" s="68" t="n">
        <v>1908</v>
      </c>
      <c r="C3602" s="83" t="n">
        <v>45824</v>
      </c>
      <c r="D3602" s="68" t="s">
        <v>20362</v>
      </c>
      <c r="E3602" s="85" t="n">
        <f aca="false">C3602</f>
        <v>45824</v>
      </c>
      <c r="F3602" s="86" t="str">
        <f aca="false">TEXT(E3602,"yyyy-mm-dd")</f>
        <v>2025-06-16</v>
      </c>
      <c r="G3602" s="86" t="str">
        <f aca="false">_xlfn.TEXTAFTER(F3602,"-")</f>
        <v>06-16</v>
      </c>
      <c r="H3602" s="71" t="str">
        <f aca="false">CONCATENATE(B3602,"-",G3602,"-GA",D3602)</f>
        <v>1908-06-16-GA265a</v>
      </c>
      <c r="J3602" s="69" t="s">
        <v>22614</v>
      </c>
      <c r="K3602" s="69" t="s">
        <v>20404</v>
      </c>
      <c r="N3602" s="81" t="s">
        <v>20362</v>
      </c>
      <c r="O3602" s="82" t="s">
        <v>22614</v>
      </c>
      <c r="P3602" s="69" t="s">
        <v>20364</v>
      </c>
      <c r="Q3602" s="82" t="s">
        <v>20364</v>
      </c>
    </row>
    <row r="3603" customFormat="false" ht="15" hidden="false" customHeight="false" outlineLevel="0" collapsed="false">
      <c r="A3603" s="67" t="n">
        <v>1324</v>
      </c>
      <c r="B3603" s="68" t="n">
        <v>1908</v>
      </c>
      <c r="C3603" s="83" t="n">
        <v>45825</v>
      </c>
      <c r="D3603" s="68" t="n">
        <v>104</v>
      </c>
      <c r="E3603" s="85" t="n">
        <f aca="false">C3603</f>
        <v>45825</v>
      </c>
      <c r="F3603" s="86" t="str">
        <f aca="false">TEXT(E3603,"yyyy-mm-dd")</f>
        <v>2025-06-17</v>
      </c>
      <c r="G3603" s="86" t="str">
        <f aca="false">_xlfn.TEXTAFTER(F3603,"-")</f>
        <v>06-17</v>
      </c>
      <c r="H3603" s="71" t="str">
        <f aca="false">CONCATENATE(B3603,"-",G3603,"-GA",D3603)</f>
        <v>1908-06-17-GA104</v>
      </c>
      <c r="J3603" s="69" t="s">
        <v>21444</v>
      </c>
      <c r="K3603" s="69" t="s">
        <v>21312</v>
      </c>
      <c r="N3603" s="81" t="n">
        <v>104</v>
      </c>
      <c r="O3603" s="82" t="s">
        <v>21444</v>
      </c>
      <c r="P3603" s="69" t="s">
        <v>22615</v>
      </c>
      <c r="Q3603" s="82" t="s">
        <v>22615</v>
      </c>
    </row>
    <row r="3604" customFormat="false" ht="15" hidden="false" customHeight="false" outlineLevel="0" collapsed="false">
      <c r="A3604" s="67" t="n">
        <v>1325</v>
      </c>
      <c r="B3604" s="68" t="n">
        <v>1908</v>
      </c>
      <c r="C3604" s="83" t="n">
        <v>45826</v>
      </c>
      <c r="D3604" s="68" t="n">
        <v>104</v>
      </c>
      <c r="E3604" s="85" t="n">
        <f aca="false">C3604</f>
        <v>45826</v>
      </c>
      <c r="F3604" s="86" t="str">
        <f aca="false">TEXT(E3604,"yyyy-mm-dd")</f>
        <v>2025-06-18</v>
      </c>
      <c r="G3604" s="86" t="str">
        <f aca="false">_xlfn.TEXTAFTER(F3604,"-")</f>
        <v>06-18</v>
      </c>
      <c r="H3604" s="71" t="str">
        <f aca="false">CONCATENATE(B3604,"-",G3604,"-GA",D3604)</f>
        <v>1908-06-18-GA104</v>
      </c>
      <c r="J3604" s="69" t="s">
        <v>15914</v>
      </c>
      <c r="K3604" s="69" t="s">
        <v>21312</v>
      </c>
      <c r="N3604" s="81" t="n">
        <v>104</v>
      </c>
      <c r="O3604" s="82" t="s">
        <v>15914</v>
      </c>
      <c r="P3604" s="69" t="s">
        <v>22615</v>
      </c>
      <c r="Q3604" s="82" t="s">
        <v>22615</v>
      </c>
    </row>
    <row r="3605" customFormat="false" ht="15" hidden="false" customHeight="false" outlineLevel="0" collapsed="false">
      <c r="A3605" s="67" t="n">
        <v>1326</v>
      </c>
      <c r="B3605" s="68" t="n">
        <v>1908</v>
      </c>
      <c r="C3605" s="83" t="n">
        <v>45827</v>
      </c>
      <c r="D3605" s="68" t="n">
        <v>104</v>
      </c>
      <c r="E3605" s="85" t="n">
        <f aca="false">C3605</f>
        <v>45827</v>
      </c>
      <c r="F3605" s="86" t="str">
        <f aca="false">TEXT(E3605,"yyyy-mm-dd")</f>
        <v>2025-06-19</v>
      </c>
      <c r="G3605" s="86" t="str">
        <f aca="false">_xlfn.TEXTAFTER(F3605,"-")</f>
        <v>06-19</v>
      </c>
      <c r="H3605" s="71" t="str">
        <f aca="false">CONCATENATE(B3605,"-",G3605,"-GA",D3605)</f>
        <v>1908-06-19-GA104</v>
      </c>
      <c r="J3605" s="69" t="s">
        <v>15916</v>
      </c>
      <c r="K3605" s="69" t="s">
        <v>21312</v>
      </c>
      <c r="N3605" s="81" t="n">
        <v>104</v>
      </c>
      <c r="O3605" s="82" t="s">
        <v>15916</v>
      </c>
      <c r="P3605" s="69" t="s">
        <v>22615</v>
      </c>
      <c r="Q3605" s="82" t="s">
        <v>22615</v>
      </c>
    </row>
    <row r="3606" customFormat="false" ht="15" hidden="false" customHeight="false" outlineLevel="0" collapsed="false">
      <c r="A3606" s="67" t="n">
        <v>1327</v>
      </c>
      <c r="B3606" s="68" t="n">
        <v>1908</v>
      </c>
      <c r="C3606" s="83" t="n">
        <v>45828</v>
      </c>
      <c r="D3606" s="68" t="n">
        <v>104</v>
      </c>
      <c r="E3606" s="85" t="n">
        <f aca="false">C3606</f>
        <v>45828</v>
      </c>
      <c r="F3606" s="86" t="str">
        <f aca="false">TEXT(E3606,"yyyy-mm-dd")</f>
        <v>2025-06-20</v>
      </c>
      <c r="G3606" s="86" t="str">
        <f aca="false">_xlfn.TEXTAFTER(F3606,"-")</f>
        <v>06-20</v>
      </c>
      <c r="H3606" s="71" t="str">
        <f aca="false">CONCATENATE(B3606,"-",G3606,"-GA",D3606)</f>
        <v>1908-06-20-GA104</v>
      </c>
      <c r="J3606" s="69" t="s">
        <v>15918</v>
      </c>
      <c r="K3606" s="69" t="s">
        <v>21312</v>
      </c>
      <c r="N3606" s="81" t="n">
        <v>104</v>
      </c>
      <c r="O3606" s="82" t="s">
        <v>15918</v>
      </c>
      <c r="P3606" s="69" t="s">
        <v>22615</v>
      </c>
      <c r="Q3606" s="82" t="s">
        <v>22615</v>
      </c>
    </row>
    <row r="3607" customFormat="false" ht="15" hidden="false" customHeight="false" outlineLevel="0" collapsed="false">
      <c r="A3607" s="67" t="n">
        <v>1328</v>
      </c>
      <c r="B3607" s="68" t="n">
        <v>1908</v>
      </c>
      <c r="C3607" s="83" t="n">
        <v>45829</v>
      </c>
      <c r="D3607" s="68" t="n">
        <v>104</v>
      </c>
      <c r="E3607" s="85" t="n">
        <f aca="false">C3607</f>
        <v>45829</v>
      </c>
      <c r="F3607" s="86" t="str">
        <f aca="false">TEXT(E3607,"yyyy-mm-dd")</f>
        <v>2025-06-21</v>
      </c>
      <c r="G3607" s="86" t="str">
        <f aca="false">_xlfn.TEXTAFTER(F3607,"-")</f>
        <v>06-21</v>
      </c>
      <c r="H3607" s="71" t="str">
        <f aca="false">CONCATENATE(B3607,"-",G3607,"-GA",D3607)</f>
        <v>1908-06-21-GA104</v>
      </c>
      <c r="J3607" s="69" t="s">
        <v>20085</v>
      </c>
      <c r="K3607" s="69" t="s">
        <v>21312</v>
      </c>
      <c r="N3607" s="81" t="n">
        <v>104</v>
      </c>
      <c r="O3607" s="82" t="s">
        <v>20085</v>
      </c>
      <c r="P3607" s="69" t="s">
        <v>22615</v>
      </c>
      <c r="Q3607" s="82" t="s">
        <v>22615</v>
      </c>
    </row>
    <row r="3608" customFormat="false" ht="15" hidden="false" customHeight="false" outlineLevel="0" collapsed="false">
      <c r="A3608" s="67" t="n">
        <v>1329</v>
      </c>
      <c r="B3608" s="68" t="n">
        <v>1908</v>
      </c>
      <c r="C3608" s="83" t="n">
        <v>45830</v>
      </c>
      <c r="D3608" s="68" t="n">
        <v>104</v>
      </c>
      <c r="E3608" s="85" t="n">
        <f aca="false">C3608</f>
        <v>45830</v>
      </c>
      <c r="F3608" s="86" t="str">
        <f aca="false">TEXT(E3608,"yyyy-mm-dd")</f>
        <v>2025-06-22</v>
      </c>
      <c r="G3608" s="86" t="str">
        <f aca="false">_xlfn.TEXTAFTER(F3608,"-")</f>
        <v>06-22</v>
      </c>
      <c r="H3608" s="71" t="str">
        <f aca="false">CONCATENATE(B3608,"-",G3608,"-GA",D3608)</f>
        <v>1908-06-22-GA104</v>
      </c>
      <c r="J3608" s="69" t="s">
        <v>20086</v>
      </c>
      <c r="K3608" s="69" t="s">
        <v>21312</v>
      </c>
      <c r="N3608" s="81" t="n">
        <v>104</v>
      </c>
      <c r="O3608" s="82" t="s">
        <v>20086</v>
      </c>
      <c r="P3608" s="69" t="s">
        <v>22615</v>
      </c>
      <c r="Q3608" s="82" t="s">
        <v>22615</v>
      </c>
    </row>
    <row r="3609" customFormat="false" ht="15" hidden="false" customHeight="false" outlineLevel="0" collapsed="false">
      <c r="A3609" s="67" t="n">
        <v>1330</v>
      </c>
      <c r="B3609" s="68" t="n">
        <v>1908</v>
      </c>
      <c r="C3609" s="83" t="n">
        <v>45831</v>
      </c>
      <c r="D3609" s="68" t="n">
        <v>104</v>
      </c>
      <c r="E3609" s="85" t="n">
        <f aca="false">C3609</f>
        <v>45831</v>
      </c>
      <c r="F3609" s="86" t="str">
        <f aca="false">TEXT(E3609,"yyyy-mm-dd")</f>
        <v>2025-06-23</v>
      </c>
      <c r="G3609" s="86" t="str">
        <f aca="false">_xlfn.TEXTAFTER(F3609,"-")</f>
        <v>06-23</v>
      </c>
      <c r="H3609" s="71" t="str">
        <f aca="false">CONCATENATE(B3609,"-",G3609,"-GA",D3609)</f>
        <v>1908-06-23-GA104</v>
      </c>
      <c r="J3609" s="69" t="s">
        <v>20091</v>
      </c>
      <c r="K3609" s="69" t="s">
        <v>21312</v>
      </c>
      <c r="N3609" s="81" t="n">
        <v>104</v>
      </c>
      <c r="O3609" s="82" t="s">
        <v>20091</v>
      </c>
      <c r="P3609" s="69" t="s">
        <v>22615</v>
      </c>
      <c r="Q3609" s="82" t="s">
        <v>22615</v>
      </c>
    </row>
    <row r="3610" customFormat="false" ht="15" hidden="false" customHeight="false" outlineLevel="0" collapsed="false">
      <c r="A3610" s="67" t="n">
        <v>1331</v>
      </c>
      <c r="B3610" s="68" t="n">
        <v>1908</v>
      </c>
      <c r="C3610" s="83" t="n">
        <v>45832</v>
      </c>
      <c r="D3610" s="68" t="n">
        <v>104</v>
      </c>
      <c r="E3610" s="85" t="n">
        <f aca="false">C3610</f>
        <v>45832</v>
      </c>
      <c r="F3610" s="86" t="str">
        <f aca="false">TEXT(E3610,"yyyy-mm-dd")</f>
        <v>2025-06-24</v>
      </c>
      <c r="G3610" s="86" t="str">
        <f aca="false">_xlfn.TEXTAFTER(F3610,"-")</f>
        <v>06-24</v>
      </c>
      <c r="H3610" s="71" t="str">
        <f aca="false">CONCATENATE(B3610,"-",G3610,"-GA",D3610)</f>
        <v>1908-06-24-GA104</v>
      </c>
      <c r="J3610" s="69" t="s">
        <v>20092</v>
      </c>
      <c r="K3610" s="69" t="s">
        <v>21312</v>
      </c>
      <c r="N3610" s="81" t="n">
        <v>104</v>
      </c>
      <c r="O3610" s="82" t="s">
        <v>20092</v>
      </c>
      <c r="P3610" s="69" t="s">
        <v>22615</v>
      </c>
      <c r="Q3610" s="82" t="s">
        <v>22615</v>
      </c>
    </row>
    <row r="3611" customFormat="false" ht="15" hidden="false" customHeight="false" outlineLevel="0" collapsed="false">
      <c r="A3611" s="67" t="n">
        <v>1332</v>
      </c>
      <c r="B3611" s="68" t="n">
        <v>1908</v>
      </c>
      <c r="C3611" s="83" t="n">
        <v>45833</v>
      </c>
      <c r="D3611" s="68" t="n">
        <v>104</v>
      </c>
      <c r="E3611" s="85" t="n">
        <f aca="false">C3611</f>
        <v>45833</v>
      </c>
      <c r="F3611" s="86" t="str">
        <f aca="false">TEXT(E3611,"yyyy-mm-dd")</f>
        <v>2025-06-25</v>
      </c>
      <c r="G3611" s="86" t="str">
        <f aca="false">_xlfn.TEXTAFTER(F3611,"-")</f>
        <v>06-25</v>
      </c>
      <c r="H3611" s="71" t="str">
        <f aca="false">CONCATENATE(B3611,"-",G3611,"-GA",D3611)</f>
        <v>1908-06-25-GA104</v>
      </c>
      <c r="J3611" s="69" t="s">
        <v>20097</v>
      </c>
      <c r="K3611" s="69" t="s">
        <v>21312</v>
      </c>
      <c r="N3611" s="81" t="n">
        <v>104</v>
      </c>
      <c r="O3611" s="82" t="s">
        <v>20097</v>
      </c>
      <c r="P3611" s="69" t="s">
        <v>22615</v>
      </c>
      <c r="Q3611" s="82" t="s">
        <v>22615</v>
      </c>
    </row>
    <row r="3612" customFormat="false" ht="15" hidden="false" customHeight="false" outlineLevel="0" collapsed="false">
      <c r="A3612" s="67" t="n">
        <v>1333</v>
      </c>
      <c r="B3612" s="68" t="n">
        <v>1908</v>
      </c>
      <c r="C3612" s="83" t="n">
        <v>45834</v>
      </c>
      <c r="D3612" s="68" t="n">
        <v>104</v>
      </c>
      <c r="E3612" s="85" t="n">
        <f aca="false">C3612</f>
        <v>45834</v>
      </c>
      <c r="F3612" s="86" t="str">
        <f aca="false">TEXT(E3612,"yyyy-mm-dd")</f>
        <v>2025-06-26</v>
      </c>
      <c r="G3612" s="86" t="str">
        <f aca="false">_xlfn.TEXTAFTER(F3612,"-")</f>
        <v>06-26</v>
      </c>
      <c r="H3612" s="71" t="str">
        <f aca="false">CONCATENATE(B3612,"-",G3612,"-GA",D3612)</f>
        <v>1908-06-26-GA104</v>
      </c>
      <c r="J3612" s="69" t="s">
        <v>20099</v>
      </c>
      <c r="K3612" s="69" t="s">
        <v>21312</v>
      </c>
      <c r="N3612" s="81" t="n">
        <v>104</v>
      </c>
      <c r="O3612" s="82" t="s">
        <v>20099</v>
      </c>
      <c r="P3612" s="69" t="s">
        <v>22615</v>
      </c>
      <c r="Q3612" s="82" t="s">
        <v>22615</v>
      </c>
    </row>
    <row r="3613" customFormat="false" ht="15" hidden="false" customHeight="false" outlineLevel="0" collapsed="false">
      <c r="A3613" s="67" t="n">
        <v>1334</v>
      </c>
      <c r="B3613" s="68" t="n">
        <v>1908</v>
      </c>
      <c r="C3613" s="83" t="n">
        <v>45835</v>
      </c>
      <c r="D3613" s="68" t="n">
        <v>104</v>
      </c>
      <c r="E3613" s="85" t="n">
        <f aca="false">C3613</f>
        <v>45835</v>
      </c>
      <c r="F3613" s="86" t="str">
        <f aca="false">TEXT(E3613,"yyyy-mm-dd")</f>
        <v>2025-06-27</v>
      </c>
      <c r="G3613" s="86" t="str">
        <f aca="false">_xlfn.TEXTAFTER(F3613,"-")</f>
        <v>06-27</v>
      </c>
      <c r="H3613" s="71" t="str">
        <f aca="false">CONCATENATE(B3613,"-",G3613,"-GA",D3613)</f>
        <v>1908-06-27-GA104</v>
      </c>
      <c r="J3613" s="69" t="s">
        <v>20103</v>
      </c>
      <c r="K3613" s="69" t="s">
        <v>21312</v>
      </c>
      <c r="N3613" s="81" t="n">
        <v>104</v>
      </c>
      <c r="O3613" s="82" t="s">
        <v>20103</v>
      </c>
      <c r="P3613" s="69" t="s">
        <v>22615</v>
      </c>
      <c r="Q3613" s="82" t="s">
        <v>22615</v>
      </c>
    </row>
    <row r="3614" customFormat="false" ht="15" hidden="false" customHeight="false" outlineLevel="0" collapsed="false">
      <c r="A3614" s="67" t="n">
        <v>1335</v>
      </c>
      <c r="B3614" s="68" t="n">
        <v>1908</v>
      </c>
      <c r="C3614" s="83" t="n">
        <v>45837</v>
      </c>
      <c r="D3614" s="68" t="n">
        <v>104</v>
      </c>
      <c r="E3614" s="85" t="n">
        <f aca="false">C3614</f>
        <v>45837</v>
      </c>
      <c r="F3614" s="86" t="str">
        <f aca="false">TEXT(E3614,"yyyy-mm-dd")</f>
        <v>2025-06-29</v>
      </c>
      <c r="G3614" s="86" t="str">
        <f aca="false">_xlfn.TEXTAFTER(F3614,"-")</f>
        <v>06-29</v>
      </c>
      <c r="H3614" s="71" t="str">
        <f aca="false">CONCATENATE(B3614,"-",G3614,"-GA",D3614)</f>
        <v>1908-06-29-GA104</v>
      </c>
      <c r="J3614" s="69" t="s">
        <v>20106</v>
      </c>
      <c r="K3614" s="69" t="s">
        <v>21312</v>
      </c>
      <c r="N3614" s="81" t="n">
        <v>104</v>
      </c>
      <c r="O3614" s="82" t="s">
        <v>20106</v>
      </c>
      <c r="P3614" s="69" t="s">
        <v>22615</v>
      </c>
      <c r="Q3614" s="82" t="s">
        <v>22615</v>
      </c>
    </row>
    <row r="3615" customFormat="false" ht="15" hidden="false" customHeight="false" outlineLevel="0" collapsed="false">
      <c r="A3615" s="67" t="n">
        <v>1336</v>
      </c>
      <c r="B3615" s="68" t="n">
        <v>1908</v>
      </c>
      <c r="C3615" s="83" t="n">
        <v>45838</v>
      </c>
      <c r="D3615" s="68" t="n">
        <v>104</v>
      </c>
      <c r="E3615" s="85" t="n">
        <f aca="false">C3615</f>
        <v>45838</v>
      </c>
      <c r="F3615" s="86" t="str">
        <f aca="false">TEXT(E3615,"yyyy-mm-dd")</f>
        <v>2025-06-30</v>
      </c>
      <c r="G3615" s="86" t="str">
        <f aca="false">_xlfn.TEXTAFTER(F3615,"-")</f>
        <v>06-30</v>
      </c>
      <c r="H3615" s="71" t="str">
        <f aca="false">CONCATENATE(B3615,"-",G3615,"-GA",D3615)</f>
        <v>1908-06-30-GA104</v>
      </c>
      <c r="J3615" s="69" t="s">
        <v>20108</v>
      </c>
      <c r="K3615" s="69" t="s">
        <v>21312</v>
      </c>
      <c r="N3615" s="81" t="n">
        <v>104</v>
      </c>
      <c r="O3615" s="82" t="s">
        <v>20108</v>
      </c>
      <c r="P3615" s="69" t="s">
        <v>22615</v>
      </c>
      <c r="Q3615" s="82" t="s">
        <v>22615</v>
      </c>
    </row>
    <row r="3616" customFormat="false" ht="15" hidden="false" customHeight="false" outlineLevel="0" collapsed="false">
      <c r="A3616" s="67" t="n">
        <v>1337</v>
      </c>
      <c r="B3616" s="68" t="n">
        <v>1908</v>
      </c>
      <c r="C3616" s="83" t="n">
        <v>45842</v>
      </c>
      <c r="D3616" s="68" t="s">
        <v>21704</v>
      </c>
      <c r="E3616" s="85" t="n">
        <f aca="false">C3616</f>
        <v>45842</v>
      </c>
      <c r="F3616" s="86" t="str">
        <f aca="false">TEXT(E3616,"yyyy-mm-dd")</f>
        <v>2025-07-04</v>
      </c>
      <c r="G3616" s="86" t="str">
        <f aca="false">_xlfn.TEXTAFTER(F3616,"-")</f>
        <v>07-04</v>
      </c>
      <c r="H3616" s="71" t="str">
        <f aca="false">CONCATENATE(B3616,"-",G3616,"-GA",D3616)</f>
        <v>1908-07-04-GA266I</v>
      </c>
      <c r="J3616" s="69" t="s">
        <v>20464</v>
      </c>
      <c r="K3616" s="69" t="s">
        <v>9274</v>
      </c>
      <c r="N3616" s="81" t="s">
        <v>21704</v>
      </c>
      <c r="O3616" s="82" t="s">
        <v>20464</v>
      </c>
      <c r="P3616" s="69" t="s">
        <v>21705</v>
      </c>
      <c r="Q3616" s="82" t="s">
        <v>21705</v>
      </c>
    </row>
    <row r="3617" customFormat="false" ht="15" hidden="false" customHeight="false" outlineLevel="0" collapsed="false">
      <c r="A3617" s="67" t="n">
        <v>1338</v>
      </c>
      <c r="B3617" s="68" t="n">
        <v>1908</v>
      </c>
      <c r="C3617" s="83" t="n">
        <v>45873</v>
      </c>
      <c r="D3617" s="68" t="n">
        <v>105</v>
      </c>
      <c r="E3617" s="85" t="n">
        <f aca="false">C3617</f>
        <v>45873</v>
      </c>
      <c r="F3617" s="86" t="str">
        <f aca="false">TEXT(E3617,"yyyy-mm-dd")</f>
        <v>2025-08-04</v>
      </c>
      <c r="G3617" s="86" t="str">
        <f aca="false">_xlfn.TEXTAFTER(F3617,"-")</f>
        <v>08-04</v>
      </c>
      <c r="H3617" s="71" t="str">
        <f aca="false">CONCATENATE(B3617,"-",G3617,"-GA",D3617)</f>
        <v>1908-08-04-GA105</v>
      </c>
      <c r="J3617" s="69" t="s">
        <v>15914</v>
      </c>
      <c r="K3617" s="69" t="s">
        <v>824</v>
      </c>
      <c r="N3617" s="81" t="n">
        <v>105</v>
      </c>
      <c r="O3617" s="82" t="s">
        <v>15914</v>
      </c>
      <c r="P3617" s="69" t="s">
        <v>22616</v>
      </c>
      <c r="Q3617" s="82" t="s">
        <v>22616</v>
      </c>
    </row>
    <row r="3618" customFormat="false" ht="15" hidden="false" customHeight="false" outlineLevel="0" collapsed="false">
      <c r="A3618" s="67" t="n">
        <v>1339</v>
      </c>
      <c r="B3618" s="68" t="n">
        <v>1908</v>
      </c>
      <c r="C3618" s="83" t="n">
        <v>45874</v>
      </c>
      <c r="D3618" s="68" t="n">
        <v>105</v>
      </c>
      <c r="E3618" s="85" t="n">
        <f aca="false">C3618</f>
        <v>45874</v>
      </c>
      <c r="F3618" s="86" t="str">
        <f aca="false">TEXT(E3618,"yyyy-mm-dd")</f>
        <v>2025-08-05</v>
      </c>
      <c r="G3618" s="86" t="str">
        <f aca="false">_xlfn.TEXTAFTER(F3618,"-")</f>
        <v>08-05</v>
      </c>
      <c r="H3618" s="71" t="str">
        <f aca="false">CONCATENATE(B3618,"-",G3618,"-GA",D3618)</f>
        <v>1908-08-05-GA105</v>
      </c>
      <c r="J3618" s="69" t="s">
        <v>15916</v>
      </c>
      <c r="K3618" s="69" t="s">
        <v>824</v>
      </c>
      <c r="N3618" s="81" t="n">
        <v>105</v>
      </c>
      <c r="O3618" s="82" t="s">
        <v>15916</v>
      </c>
      <c r="P3618" s="69" t="s">
        <v>22616</v>
      </c>
      <c r="Q3618" s="82" t="s">
        <v>22616</v>
      </c>
    </row>
    <row r="3619" customFormat="false" ht="15" hidden="false" customHeight="false" outlineLevel="0" collapsed="false">
      <c r="A3619" s="67" t="n">
        <v>1340</v>
      </c>
      <c r="B3619" s="68" t="n">
        <v>1908</v>
      </c>
      <c r="C3619" s="83" t="n">
        <v>45874</v>
      </c>
      <c r="D3619" s="68" t="s">
        <v>21704</v>
      </c>
      <c r="E3619" s="85" t="n">
        <f aca="false">C3619</f>
        <v>45874</v>
      </c>
      <c r="F3619" s="86" t="str">
        <f aca="false">TEXT(E3619,"yyyy-mm-dd")</f>
        <v>2025-08-05</v>
      </c>
      <c r="G3619" s="86" t="str">
        <f aca="false">_xlfn.TEXTAFTER(F3619,"-")</f>
        <v>08-05</v>
      </c>
      <c r="H3619" s="71" t="str">
        <f aca="false">CONCATENATE(B3619,"-",G3619,"-GA",D3619)</f>
        <v>1908-08-05-GA266I</v>
      </c>
      <c r="J3619" s="69" t="s">
        <v>20464</v>
      </c>
      <c r="K3619" s="69" t="s">
        <v>824</v>
      </c>
      <c r="N3619" s="81" t="s">
        <v>21704</v>
      </c>
      <c r="O3619" s="82" t="s">
        <v>20464</v>
      </c>
      <c r="P3619" s="69" t="s">
        <v>21705</v>
      </c>
      <c r="Q3619" s="82" t="s">
        <v>21705</v>
      </c>
    </row>
    <row r="3620" customFormat="false" ht="15" hidden="false" customHeight="false" outlineLevel="0" collapsed="false">
      <c r="A3620" s="67" t="n">
        <v>1341</v>
      </c>
      <c r="B3620" s="68" t="n">
        <v>1908</v>
      </c>
      <c r="C3620" s="83" t="n">
        <v>45875</v>
      </c>
      <c r="D3620" s="68" t="n">
        <v>105</v>
      </c>
      <c r="E3620" s="85" t="n">
        <f aca="false">C3620</f>
        <v>45875</v>
      </c>
      <c r="F3620" s="86" t="str">
        <f aca="false">TEXT(E3620,"yyyy-mm-dd")</f>
        <v>2025-08-06</v>
      </c>
      <c r="G3620" s="86" t="str">
        <f aca="false">_xlfn.TEXTAFTER(F3620,"-")</f>
        <v>08-06</v>
      </c>
      <c r="H3620" s="71" t="str">
        <f aca="false">CONCATENATE(B3620,"-",G3620,"-GA",D3620)</f>
        <v>1908-08-06-GA105</v>
      </c>
      <c r="J3620" s="69" t="s">
        <v>15918</v>
      </c>
      <c r="K3620" s="69" t="s">
        <v>824</v>
      </c>
      <c r="N3620" s="81" t="n">
        <v>105</v>
      </c>
      <c r="O3620" s="82" t="s">
        <v>15918</v>
      </c>
      <c r="P3620" s="69" t="s">
        <v>22616</v>
      </c>
      <c r="Q3620" s="82" t="s">
        <v>22616</v>
      </c>
    </row>
    <row r="3621" customFormat="false" ht="15" hidden="false" customHeight="false" outlineLevel="0" collapsed="false">
      <c r="A3621" s="67" t="n">
        <v>1342</v>
      </c>
      <c r="B3621" s="68" t="n">
        <v>1908</v>
      </c>
      <c r="C3621" s="83" t="n">
        <v>45876</v>
      </c>
      <c r="D3621" s="68" t="n">
        <v>105</v>
      </c>
      <c r="E3621" s="85" t="n">
        <f aca="false">C3621</f>
        <v>45876</v>
      </c>
      <c r="F3621" s="86" t="str">
        <f aca="false">TEXT(E3621,"yyyy-mm-dd")</f>
        <v>2025-08-07</v>
      </c>
      <c r="G3621" s="86" t="str">
        <f aca="false">_xlfn.TEXTAFTER(F3621,"-")</f>
        <v>08-07</v>
      </c>
      <c r="H3621" s="71" t="str">
        <f aca="false">CONCATENATE(B3621,"-",G3621,"-GA",D3621)</f>
        <v>1908-08-07-GA105</v>
      </c>
      <c r="J3621" s="69" t="s">
        <v>20085</v>
      </c>
      <c r="K3621" s="69" t="s">
        <v>824</v>
      </c>
      <c r="N3621" s="81" t="n">
        <v>105</v>
      </c>
      <c r="O3621" s="82" t="s">
        <v>20085</v>
      </c>
      <c r="P3621" s="69" t="s">
        <v>22616</v>
      </c>
      <c r="Q3621" s="82" t="s">
        <v>22616</v>
      </c>
    </row>
    <row r="3622" customFormat="false" ht="15" hidden="false" customHeight="false" outlineLevel="0" collapsed="false">
      <c r="A3622" s="67" t="n">
        <v>1343</v>
      </c>
      <c r="B3622" s="68" t="n">
        <v>1908</v>
      </c>
      <c r="C3622" s="83" t="n">
        <v>45877</v>
      </c>
      <c r="D3622" s="68" t="n">
        <v>105</v>
      </c>
      <c r="E3622" s="85" t="n">
        <f aca="false">C3622</f>
        <v>45877</v>
      </c>
      <c r="F3622" s="86" t="str">
        <f aca="false">TEXT(E3622,"yyyy-mm-dd")</f>
        <v>2025-08-08</v>
      </c>
      <c r="G3622" s="86" t="str">
        <f aca="false">_xlfn.TEXTAFTER(F3622,"-")</f>
        <v>08-08</v>
      </c>
      <c r="H3622" s="71" t="str">
        <f aca="false">CONCATENATE(B3622,"-",G3622,"-GA",D3622)</f>
        <v>1908-08-08-GA105</v>
      </c>
      <c r="J3622" s="69" t="s">
        <v>20086</v>
      </c>
      <c r="K3622" s="69" t="s">
        <v>824</v>
      </c>
      <c r="N3622" s="81" t="n">
        <v>105</v>
      </c>
      <c r="O3622" s="82" t="s">
        <v>20086</v>
      </c>
      <c r="P3622" s="69" t="s">
        <v>22616</v>
      </c>
      <c r="Q3622" s="82" t="s">
        <v>22616</v>
      </c>
    </row>
    <row r="3623" customFormat="false" ht="15" hidden="false" customHeight="false" outlineLevel="0" collapsed="false">
      <c r="A3623" s="67" t="n">
        <v>1344</v>
      </c>
      <c r="B3623" s="68" t="n">
        <v>1908</v>
      </c>
      <c r="C3623" s="83" t="n">
        <v>45878</v>
      </c>
      <c r="D3623" s="68" t="s">
        <v>21704</v>
      </c>
      <c r="E3623" s="85" t="n">
        <f aca="false">C3623</f>
        <v>45878</v>
      </c>
      <c r="F3623" s="86" t="str">
        <f aca="false">TEXT(E3623,"yyyy-mm-dd")</f>
        <v>2025-08-09</v>
      </c>
      <c r="G3623" s="86" t="str">
        <f aca="false">_xlfn.TEXTAFTER(F3623,"-")</f>
        <v>08-09</v>
      </c>
      <c r="H3623" s="71" t="str">
        <f aca="false">CONCATENATE(B3623,"-",G3623,"-GA",D3623)</f>
        <v>1908-08-09-GA266I</v>
      </c>
      <c r="J3623" s="69" t="s">
        <v>20464</v>
      </c>
      <c r="K3623" s="69" t="s">
        <v>824</v>
      </c>
      <c r="N3623" s="81" t="s">
        <v>21704</v>
      </c>
      <c r="O3623" s="82" t="s">
        <v>20464</v>
      </c>
      <c r="P3623" s="69" t="s">
        <v>21705</v>
      </c>
      <c r="Q3623" s="82" t="s">
        <v>21705</v>
      </c>
    </row>
    <row r="3624" customFormat="false" ht="15" hidden="false" customHeight="false" outlineLevel="0" collapsed="false">
      <c r="A3624" s="67" t="n">
        <v>1345</v>
      </c>
      <c r="B3624" s="68" t="n">
        <v>1908</v>
      </c>
      <c r="C3624" s="83" t="n">
        <v>45879</v>
      </c>
      <c r="D3624" s="68" t="n">
        <v>105</v>
      </c>
      <c r="E3624" s="85" t="n">
        <f aca="false">C3624</f>
        <v>45879</v>
      </c>
      <c r="F3624" s="86" t="str">
        <f aca="false">TEXT(E3624,"yyyy-mm-dd")</f>
        <v>2025-08-10</v>
      </c>
      <c r="G3624" s="86" t="str">
        <f aca="false">_xlfn.TEXTAFTER(F3624,"-")</f>
        <v>08-10</v>
      </c>
      <c r="H3624" s="71" t="str">
        <f aca="false">CONCATENATE(B3624,"-",G3624,"-GA",D3624)</f>
        <v>1908-08-10-GA105</v>
      </c>
      <c r="J3624" s="69" t="s">
        <v>20091</v>
      </c>
      <c r="K3624" s="69" t="s">
        <v>824</v>
      </c>
      <c r="N3624" s="81" t="n">
        <v>105</v>
      </c>
      <c r="O3624" s="82" t="s">
        <v>20091</v>
      </c>
      <c r="P3624" s="69" t="s">
        <v>22616</v>
      </c>
      <c r="Q3624" s="82" t="s">
        <v>22616</v>
      </c>
    </row>
    <row r="3625" customFormat="false" ht="15" hidden="false" customHeight="false" outlineLevel="0" collapsed="false">
      <c r="A3625" s="67" t="n">
        <v>1346</v>
      </c>
      <c r="B3625" s="68" t="n">
        <v>1908</v>
      </c>
      <c r="C3625" s="83" t="n">
        <v>45880</v>
      </c>
      <c r="D3625" s="68" t="n">
        <v>105</v>
      </c>
      <c r="E3625" s="85" t="n">
        <f aca="false">C3625</f>
        <v>45880</v>
      </c>
      <c r="F3625" s="86" t="str">
        <f aca="false">TEXT(E3625,"yyyy-mm-dd")</f>
        <v>2025-08-11</v>
      </c>
      <c r="G3625" s="86" t="str">
        <f aca="false">_xlfn.TEXTAFTER(F3625,"-")</f>
        <v>08-11</v>
      </c>
      <c r="H3625" s="71" t="str">
        <f aca="false">CONCATENATE(B3625,"-",G3625,"-GA",D3625)</f>
        <v>1908-08-11-GA105</v>
      </c>
      <c r="J3625" s="69" t="s">
        <v>20092</v>
      </c>
      <c r="K3625" s="69" t="s">
        <v>824</v>
      </c>
      <c r="N3625" s="81" t="n">
        <v>105</v>
      </c>
      <c r="O3625" s="82" t="s">
        <v>20092</v>
      </c>
      <c r="P3625" s="69" t="s">
        <v>22616</v>
      </c>
      <c r="Q3625" s="82" t="s">
        <v>22616</v>
      </c>
    </row>
    <row r="3626" customFormat="false" ht="15" hidden="false" customHeight="false" outlineLevel="0" collapsed="false">
      <c r="A3626" s="67" t="n">
        <v>1347</v>
      </c>
      <c r="B3626" s="68" t="n">
        <v>1908</v>
      </c>
      <c r="C3626" s="83" t="n">
        <v>45881</v>
      </c>
      <c r="D3626" s="68" t="n">
        <v>105</v>
      </c>
      <c r="E3626" s="85" t="n">
        <f aca="false">C3626</f>
        <v>45881</v>
      </c>
      <c r="F3626" s="86" t="str">
        <f aca="false">TEXT(E3626,"yyyy-mm-dd")</f>
        <v>2025-08-12</v>
      </c>
      <c r="G3626" s="86" t="str">
        <f aca="false">_xlfn.TEXTAFTER(F3626,"-")</f>
        <v>08-12</v>
      </c>
      <c r="H3626" s="71" t="str">
        <f aca="false">CONCATENATE(B3626,"-",G3626,"-GA",D3626)</f>
        <v>1908-08-12-GA105</v>
      </c>
      <c r="J3626" s="69" t="s">
        <v>20097</v>
      </c>
      <c r="K3626" s="69" t="s">
        <v>824</v>
      </c>
      <c r="N3626" s="81" t="n">
        <v>105</v>
      </c>
      <c r="O3626" s="82" t="s">
        <v>20097</v>
      </c>
      <c r="P3626" s="69" t="s">
        <v>22616</v>
      </c>
      <c r="Q3626" s="82" t="s">
        <v>22616</v>
      </c>
    </row>
    <row r="3627" customFormat="false" ht="15" hidden="false" customHeight="false" outlineLevel="0" collapsed="false">
      <c r="A3627" s="67" t="n">
        <v>1348</v>
      </c>
      <c r="B3627" s="68" t="n">
        <v>1908</v>
      </c>
      <c r="C3627" s="83" t="n">
        <v>45882</v>
      </c>
      <c r="D3627" s="68" t="n">
        <v>105</v>
      </c>
      <c r="E3627" s="85" t="n">
        <f aca="false">C3627</f>
        <v>45882</v>
      </c>
      <c r="F3627" s="86" t="str">
        <f aca="false">TEXT(E3627,"yyyy-mm-dd")</f>
        <v>2025-08-13</v>
      </c>
      <c r="G3627" s="86" t="str">
        <f aca="false">_xlfn.TEXTAFTER(F3627,"-")</f>
        <v>08-13</v>
      </c>
      <c r="H3627" s="71" t="str">
        <f aca="false">CONCATENATE(B3627,"-",G3627,"-GA",D3627)</f>
        <v>1908-08-13-GA105</v>
      </c>
      <c r="J3627" s="69" t="s">
        <v>20099</v>
      </c>
      <c r="K3627" s="69" t="s">
        <v>824</v>
      </c>
      <c r="N3627" s="81" t="n">
        <v>105</v>
      </c>
      <c r="O3627" s="82" t="s">
        <v>20099</v>
      </c>
      <c r="P3627" s="69" t="s">
        <v>22616</v>
      </c>
      <c r="Q3627" s="82" t="s">
        <v>22616</v>
      </c>
    </row>
    <row r="3628" customFormat="false" ht="15" hidden="false" customHeight="false" outlineLevel="0" collapsed="false">
      <c r="A3628" s="67" t="n">
        <v>1349</v>
      </c>
      <c r="B3628" s="68" t="n">
        <v>1908</v>
      </c>
      <c r="C3628" s="83" t="n">
        <v>45882</v>
      </c>
      <c r="D3628" s="68" t="s">
        <v>21704</v>
      </c>
      <c r="E3628" s="85" t="n">
        <f aca="false">C3628</f>
        <v>45882</v>
      </c>
      <c r="F3628" s="86" t="str">
        <f aca="false">TEXT(E3628,"yyyy-mm-dd")</f>
        <v>2025-08-13</v>
      </c>
      <c r="G3628" s="86" t="str">
        <f aca="false">_xlfn.TEXTAFTER(F3628,"-")</f>
        <v>08-13</v>
      </c>
      <c r="H3628" s="71" t="str">
        <f aca="false">CONCATENATE(B3628,"-",G3628,"-GA",D3628)</f>
        <v>1908-08-13-GA266I</v>
      </c>
      <c r="J3628" s="69" t="s">
        <v>20464</v>
      </c>
      <c r="K3628" s="69" t="s">
        <v>824</v>
      </c>
      <c r="N3628" s="81" t="s">
        <v>21704</v>
      </c>
      <c r="O3628" s="82" t="s">
        <v>20464</v>
      </c>
      <c r="P3628" s="69" t="s">
        <v>21705</v>
      </c>
      <c r="Q3628" s="82" t="s">
        <v>21705</v>
      </c>
    </row>
    <row r="3629" customFormat="false" ht="15" hidden="false" customHeight="false" outlineLevel="0" collapsed="false">
      <c r="A3629" s="67" t="n">
        <v>1350</v>
      </c>
      <c r="B3629" s="68" t="n">
        <v>1908</v>
      </c>
      <c r="C3629" s="83" t="n">
        <v>45883</v>
      </c>
      <c r="D3629" s="68" t="n">
        <v>105</v>
      </c>
      <c r="E3629" s="85" t="n">
        <f aca="false">C3629</f>
        <v>45883</v>
      </c>
      <c r="F3629" s="86" t="str">
        <f aca="false">TEXT(E3629,"yyyy-mm-dd")</f>
        <v>2025-08-14</v>
      </c>
      <c r="G3629" s="86" t="str">
        <f aca="false">_xlfn.TEXTAFTER(F3629,"-")</f>
        <v>08-14</v>
      </c>
      <c r="H3629" s="71" t="str">
        <f aca="false">CONCATENATE(B3629,"-",G3629,"-GA",D3629)</f>
        <v>1908-08-14-GA105</v>
      </c>
      <c r="J3629" s="69" t="s">
        <v>20103</v>
      </c>
      <c r="K3629" s="69" t="s">
        <v>824</v>
      </c>
      <c r="N3629" s="81" t="n">
        <v>105</v>
      </c>
      <c r="O3629" s="82" t="s">
        <v>20103</v>
      </c>
      <c r="P3629" s="69" t="s">
        <v>22616</v>
      </c>
      <c r="Q3629" s="82" t="s">
        <v>22616</v>
      </c>
    </row>
    <row r="3630" customFormat="false" ht="15" hidden="false" customHeight="false" outlineLevel="0" collapsed="false">
      <c r="A3630" s="67" t="n">
        <v>1351</v>
      </c>
      <c r="B3630" s="68" t="n">
        <v>1908</v>
      </c>
      <c r="C3630" s="83" t="n">
        <v>45885</v>
      </c>
      <c r="D3630" s="68" t="n">
        <v>105</v>
      </c>
      <c r="E3630" s="85" t="n">
        <f aca="false">C3630</f>
        <v>45885</v>
      </c>
      <c r="F3630" s="86" t="str">
        <f aca="false">TEXT(E3630,"yyyy-mm-dd")</f>
        <v>2025-08-16</v>
      </c>
      <c r="G3630" s="86" t="str">
        <f aca="false">_xlfn.TEXTAFTER(F3630,"-")</f>
        <v>08-16</v>
      </c>
      <c r="H3630" s="71" t="str">
        <f aca="false">CONCATENATE(B3630,"-",G3630,"-GA",D3630)</f>
        <v>1908-08-16-GA105</v>
      </c>
      <c r="J3630" s="69" t="s">
        <v>20106</v>
      </c>
      <c r="K3630" s="69" t="s">
        <v>824</v>
      </c>
      <c r="N3630" s="81" t="n">
        <v>105</v>
      </c>
      <c r="O3630" s="82" t="s">
        <v>20106</v>
      </c>
      <c r="P3630" s="69" t="s">
        <v>22616</v>
      </c>
      <c r="Q3630" s="82" t="s">
        <v>22616</v>
      </c>
    </row>
    <row r="3631" customFormat="false" ht="15" hidden="false" customHeight="false" outlineLevel="0" collapsed="false">
      <c r="A3631" s="67" t="n">
        <v>1352</v>
      </c>
      <c r="B3631" s="68" t="n">
        <v>1908</v>
      </c>
      <c r="C3631" s="83" t="n">
        <v>45885</v>
      </c>
      <c r="D3631" s="68" t="s">
        <v>21704</v>
      </c>
      <c r="E3631" s="85" t="n">
        <f aca="false">C3631</f>
        <v>45885</v>
      </c>
      <c r="F3631" s="86" t="str">
        <f aca="false">TEXT(E3631,"yyyy-mm-dd")</f>
        <v>2025-08-16</v>
      </c>
      <c r="G3631" s="86" t="str">
        <f aca="false">_xlfn.TEXTAFTER(F3631,"-")</f>
        <v>08-16</v>
      </c>
      <c r="H3631" s="71" t="str">
        <f aca="false">CONCATENATE(B3631,"-",G3631,"-GA",D3631)</f>
        <v>1908-08-16-GA266I</v>
      </c>
      <c r="J3631" s="69" t="s">
        <v>20464</v>
      </c>
      <c r="K3631" s="69" t="s">
        <v>824</v>
      </c>
      <c r="N3631" s="81" t="s">
        <v>21704</v>
      </c>
      <c r="O3631" s="82" t="s">
        <v>20464</v>
      </c>
      <c r="P3631" s="69" t="s">
        <v>21705</v>
      </c>
      <c r="Q3631" s="82" t="s">
        <v>21705</v>
      </c>
    </row>
    <row r="3632" customFormat="false" ht="15" hidden="false" customHeight="false" outlineLevel="0" collapsed="false">
      <c r="A3632" s="67" t="n">
        <v>1353</v>
      </c>
      <c r="B3632" s="68" t="n">
        <v>1908</v>
      </c>
      <c r="C3632" s="83" t="n">
        <v>45886</v>
      </c>
      <c r="D3632" s="68" t="n">
        <v>35</v>
      </c>
      <c r="E3632" s="85" t="n">
        <f aca="false">C3632</f>
        <v>45886</v>
      </c>
      <c r="F3632" s="86" t="str">
        <f aca="false">TEXT(E3632,"yyyy-mm-dd")</f>
        <v>2025-08-17</v>
      </c>
      <c r="G3632" s="86" t="str">
        <f aca="false">_xlfn.TEXTAFTER(F3632,"-")</f>
        <v>08-17</v>
      </c>
      <c r="H3632" s="71" t="str">
        <f aca="false">CONCATENATE(B3632,"-",G3632,"-GA",D3632)</f>
        <v>1908-08-17-GA35</v>
      </c>
      <c r="J3632" s="69" t="s">
        <v>13455</v>
      </c>
      <c r="K3632" s="69" t="s">
        <v>824</v>
      </c>
      <c r="N3632" s="81" t="n">
        <v>35</v>
      </c>
      <c r="O3632" s="82" t="s">
        <v>13455</v>
      </c>
      <c r="P3632" s="69" t="s">
        <v>13455</v>
      </c>
      <c r="Q3632" s="82" t="s">
        <v>13455</v>
      </c>
    </row>
    <row r="3633" customFormat="false" ht="15" hidden="false" customHeight="false" outlineLevel="0" collapsed="false">
      <c r="A3633" s="67" t="n">
        <v>1354</v>
      </c>
      <c r="B3633" s="68" t="n">
        <v>1908</v>
      </c>
      <c r="C3633" s="83" t="n">
        <v>45886</v>
      </c>
      <c r="D3633" s="68" t="n">
        <v>246</v>
      </c>
      <c r="E3633" s="85" t="n">
        <f aca="false">C3633</f>
        <v>45886</v>
      </c>
      <c r="F3633" s="86" t="str">
        <f aca="false">TEXT(E3633,"yyyy-mm-dd")</f>
        <v>2025-08-17</v>
      </c>
      <c r="G3633" s="86" t="str">
        <f aca="false">_xlfn.TEXTAFTER(F3633,"-")</f>
        <v>08-17</v>
      </c>
      <c r="H3633" s="71" t="str">
        <f aca="false">CONCATENATE(B3633,"-",G3633,"-GA",D3633)</f>
        <v>1908-08-17-GA246</v>
      </c>
      <c r="J3633" s="69" t="s">
        <v>22065</v>
      </c>
      <c r="K3633" s="69" t="s">
        <v>824</v>
      </c>
      <c r="N3633" s="81" t="n">
        <v>246</v>
      </c>
      <c r="O3633" s="82" t="s">
        <v>22065</v>
      </c>
      <c r="P3633" s="69" t="s">
        <v>20419</v>
      </c>
      <c r="Q3633" s="82" t="s">
        <v>20419</v>
      </c>
    </row>
    <row r="3634" customFormat="false" ht="15" hidden="false" customHeight="false" outlineLevel="0" collapsed="false">
      <c r="A3634" s="67" t="n">
        <v>1355</v>
      </c>
      <c r="B3634" s="68" t="n">
        <v>1908</v>
      </c>
      <c r="C3634" s="79" t="s">
        <v>21599</v>
      </c>
      <c r="D3634" s="68" t="n">
        <v>37</v>
      </c>
      <c r="E3634" s="85" t="str">
        <f aca="false">C3634</f>
        <v> - - Sep</v>
      </c>
      <c r="F3634" s="86" t="str">
        <f aca="false">TEXT(E3634,"yyyy-mm-dd")</f>
        <v> - - Sep</v>
      </c>
      <c r="G3634" s="86" t="str">
        <f aca="false">_xlfn.TEXTAFTER(F3634,"-")</f>
        <v> - Sep</v>
      </c>
      <c r="H3634" s="71" t="str">
        <f aca="false">CONCATENATE(B3634,"-",G3634,"-GA",D3634)</f>
        <v>1908- - Sep-GA37</v>
      </c>
      <c r="J3634" s="69" t="s">
        <v>22617</v>
      </c>
      <c r="K3634" s="69" t="s">
        <v>5785</v>
      </c>
      <c r="N3634" s="81" t="n">
        <v>37</v>
      </c>
      <c r="O3634" s="82" t="s">
        <v>22617</v>
      </c>
      <c r="P3634" s="69" t="s">
        <v>20075</v>
      </c>
      <c r="Q3634" s="82" t="s">
        <v>20075</v>
      </c>
    </row>
    <row r="3635" customFormat="false" ht="15" hidden="false" customHeight="false" outlineLevel="0" collapsed="false">
      <c r="A3635" s="67" t="n">
        <v>1356</v>
      </c>
      <c r="B3635" s="68" t="n">
        <v>1908</v>
      </c>
      <c r="C3635" s="83" t="n">
        <v>45902</v>
      </c>
      <c r="D3635" s="68" t="n">
        <v>106</v>
      </c>
      <c r="E3635" s="85" t="n">
        <f aca="false">C3635</f>
        <v>45902</v>
      </c>
      <c r="F3635" s="86" t="str">
        <f aca="false">TEXT(E3635,"yyyy-mm-dd")</f>
        <v>2025-09-02</v>
      </c>
      <c r="G3635" s="86" t="str">
        <f aca="false">_xlfn.TEXTAFTER(F3635,"-")</f>
        <v>09-02</v>
      </c>
      <c r="H3635" s="71" t="str">
        <f aca="false">CONCATENATE(B3635,"-",G3635,"-GA",D3635)</f>
        <v>1908-09-02-GA106</v>
      </c>
      <c r="J3635" s="69" t="s">
        <v>20137</v>
      </c>
      <c r="K3635" s="69" t="s">
        <v>20417</v>
      </c>
      <c r="N3635" s="81" t="n">
        <v>106</v>
      </c>
      <c r="O3635" s="82" t="s">
        <v>20137</v>
      </c>
      <c r="P3635" s="69" t="s">
        <v>22618</v>
      </c>
      <c r="Q3635" s="82" t="s">
        <v>22618</v>
      </c>
    </row>
    <row r="3636" customFormat="false" ht="15" hidden="false" customHeight="false" outlineLevel="0" collapsed="false">
      <c r="A3636" s="67" t="n">
        <v>1357</v>
      </c>
      <c r="B3636" s="68" t="n">
        <v>1908</v>
      </c>
      <c r="C3636" s="83" t="n">
        <v>45902</v>
      </c>
      <c r="D3636" s="68" t="s">
        <v>21704</v>
      </c>
      <c r="E3636" s="85" t="n">
        <f aca="false">C3636</f>
        <v>45902</v>
      </c>
      <c r="F3636" s="86" t="str">
        <f aca="false">TEXT(E3636,"yyyy-mm-dd")</f>
        <v>2025-09-02</v>
      </c>
      <c r="G3636" s="86" t="str">
        <f aca="false">_xlfn.TEXTAFTER(F3636,"-")</f>
        <v>09-02</v>
      </c>
      <c r="H3636" s="71" t="str">
        <f aca="false">CONCATENATE(B3636,"-",G3636,"-GA",D3636)</f>
        <v>1908-09-02-GA266I</v>
      </c>
      <c r="J3636" s="69" t="s">
        <v>20464</v>
      </c>
      <c r="K3636" s="69" t="s">
        <v>20417</v>
      </c>
      <c r="N3636" s="81" t="s">
        <v>21704</v>
      </c>
      <c r="O3636" s="82" t="s">
        <v>20464</v>
      </c>
      <c r="P3636" s="69" t="s">
        <v>21705</v>
      </c>
      <c r="Q3636" s="82" t="s">
        <v>21705</v>
      </c>
    </row>
    <row r="3637" customFormat="false" ht="15" hidden="false" customHeight="false" outlineLevel="0" collapsed="false">
      <c r="A3637" s="67" t="n">
        <v>1358</v>
      </c>
      <c r="B3637" s="68" t="n">
        <v>1908</v>
      </c>
      <c r="C3637" s="83" t="n">
        <v>45903</v>
      </c>
      <c r="D3637" s="68" t="n">
        <v>106</v>
      </c>
      <c r="E3637" s="85" t="n">
        <f aca="false">C3637</f>
        <v>45903</v>
      </c>
      <c r="F3637" s="86" t="str">
        <f aca="false">TEXT(E3637,"yyyy-mm-dd")</f>
        <v>2025-09-03</v>
      </c>
      <c r="G3637" s="86" t="str">
        <f aca="false">_xlfn.TEXTAFTER(F3637,"-")</f>
        <v>09-03</v>
      </c>
      <c r="H3637" s="71" t="str">
        <f aca="false">CONCATENATE(B3637,"-",G3637,"-GA",D3637)</f>
        <v>1908-09-03-GA106</v>
      </c>
      <c r="J3637" s="69" t="s">
        <v>20138</v>
      </c>
      <c r="K3637" s="69" t="s">
        <v>20417</v>
      </c>
      <c r="N3637" s="81" t="n">
        <v>106</v>
      </c>
      <c r="O3637" s="82" t="s">
        <v>20138</v>
      </c>
      <c r="P3637" s="69" t="s">
        <v>22618</v>
      </c>
      <c r="Q3637" s="82" t="s">
        <v>22618</v>
      </c>
    </row>
    <row r="3638" customFormat="false" ht="15" hidden="false" customHeight="false" outlineLevel="0" collapsed="false">
      <c r="A3638" s="67" t="n">
        <v>1359</v>
      </c>
      <c r="B3638" s="68" t="n">
        <v>1908</v>
      </c>
      <c r="C3638" s="83" t="n">
        <v>45904</v>
      </c>
      <c r="D3638" s="68" t="n">
        <v>106</v>
      </c>
      <c r="E3638" s="85" t="n">
        <f aca="false">C3638</f>
        <v>45904</v>
      </c>
      <c r="F3638" s="86" t="str">
        <f aca="false">TEXT(E3638,"yyyy-mm-dd")</f>
        <v>2025-09-04</v>
      </c>
      <c r="G3638" s="86" t="str">
        <f aca="false">_xlfn.TEXTAFTER(F3638,"-")</f>
        <v>09-04</v>
      </c>
      <c r="H3638" s="71" t="str">
        <f aca="false">CONCATENATE(B3638,"-",G3638,"-GA",D3638)</f>
        <v>1908-09-04-GA106</v>
      </c>
      <c r="J3638" s="69" t="s">
        <v>20139</v>
      </c>
      <c r="K3638" s="69" t="s">
        <v>20417</v>
      </c>
      <c r="N3638" s="81" t="n">
        <v>106</v>
      </c>
      <c r="O3638" s="82" t="s">
        <v>20139</v>
      </c>
      <c r="P3638" s="69" t="s">
        <v>22618</v>
      </c>
      <c r="Q3638" s="82" t="s">
        <v>22618</v>
      </c>
    </row>
    <row r="3639" customFormat="false" ht="15" hidden="false" customHeight="false" outlineLevel="0" collapsed="false">
      <c r="A3639" s="67" t="n">
        <v>1360</v>
      </c>
      <c r="B3639" s="68" t="n">
        <v>1908</v>
      </c>
      <c r="C3639" s="83" t="n">
        <v>45904</v>
      </c>
      <c r="D3639" s="68" t="s">
        <v>20362</v>
      </c>
      <c r="E3639" s="85" t="n">
        <f aca="false">C3639</f>
        <v>45904</v>
      </c>
      <c r="F3639" s="86" t="str">
        <f aca="false">TEXT(E3639,"yyyy-mm-dd")</f>
        <v>2025-09-04</v>
      </c>
      <c r="G3639" s="86" t="str">
        <f aca="false">_xlfn.TEXTAFTER(F3639,"-")</f>
        <v>09-04</v>
      </c>
      <c r="H3639" s="71" t="str">
        <f aca="false">CONCATENATE(B3639,"-",G3639,"-GA",D3639)</f>
        <v>1908-09-04-GA265a</v>
      </c>
      <c r="J3639" s="69" t="s">
        <v>22619</v>
      </c>
      <c r="K3639" s="69" t="s">
        <v>20417</v>
      </c>
      <c r="N3639" s="81" t="s">
        <v>20362</v>
      </c>
      <c r="O3639" s="82" t="s">
        <v>22619</v>
      </c>
      <c r="P3639" s="69" t="s">
        <v>20364</v>
      </c>
      <c r="Q3639" s="82" t="s">
        <v>20364</v>
      </c>
    </row>
    <row r="3640" customFormat="false" ht="15" hidden="false" customHeight="false" outlineLevel="0" collapsed="false">
      <c r="A3640" s="67" t="n">
        <v>1361</v>
      </c>
      <c r="B3640" s="68" t="n">
        <v>1908</v>
      </c>
      <c r="C3640" s="83" t="n">
        <v>45905</v>
      </c>
      <c r="D3640" s="68" t="n">
        <v>106</v>
      </c>
      <c r="E3640" s="85" t="n">
        <f aca="false">C3640</f>
        <v>45905</v>
      </c>
      <c r="F3640" s="86" t="str">
        <f aca="false">TEXT(E3640,"yyyy-mm-dd")</f>
        <v>2025-09-05</v>
      </c>
      <c r="G3640" s="86" t="str">
        <f aca="false">_xlfn.TEXTAFTER(F3640,"-")</f>
        <v>09-05</v>
      </c>
      <c r="H3640" s="71" t="str">
        <f aca="false">CONCATENATE(B3640,"-",G3640,"-GA",D3640)</f>
        <v>1908-09-05-GA106</v>
      </c>
      <c r="J3640" s="69" t="s">
        <v>20140</v>
      </c>
      <c r="K3640" s="69" t="s">
        <v>20417</v>
      </c>
      <c r="N3640" s="81" t="n">
        <v>106</v>
      </c>
      <c r="O3640" s="82" t="s">
        <v>20140</v>
      </c>
      <c r="P3640" s="69" t="s">
        <v>22618</v>
      </c>
      <c r="Q3640" s="82" t="s">
        <v>22618</v>
      </c>
    </row>
    <row r="3641" customFormat="false" ht="15" hidden="false" customHeight="false" outlineLevel="0" collapsed="false">
      <c r="A3641" s="67" t="n">
        <v>1362</v>
      </c>
      <c r="B3641" s="68" t="n">
        <v>1908</v>
      </c>
      <c r="C3641" s="83" t="n">
        <v>45906</v>
      </c>
      <c r="D3641" s="68" t="s">
        <v>20362</v>
      </c>
      <c r="E3641" s="85" t="n">
        <f aca="false">C3641</f>
        <v>45906</v>
      </c>
      <c r="F3641" s="86" t="str">
        <f aca="false">TEXT(E3641,"yyyy-mm-dd")</f>
        <v>2025-09-06</v>
      </c>
      <c r="G3641" s="86" t="str">
        <f aca="false">_xlfn.TEXTAFTER(F3641,"-")</f>
        <v>09-06</v>
      </c>
      <c r="H3641" s="71" t="str">
        <f aca="false">CONCATENATE(B3641,"-",G3641,"-GA",D3641)</f>
        <v>1908-09-06-GA265a</v>
      </c>
      <c r="J3641" s="69" t="s">
        <v>22620</v>
      </c>
      <c r="K3641" s="69" t="s">
        <v>20417</v>
      </c>
      <c r="N3641" s="81" t="s">
        <v>20362</v>
      </c>
      <c r="O3641" s="82" t="s">
        <v>22620</v>
      </c>
      <c r="P3641" s="69" t="s">
        <v>20364</v>
      </c>
      <c r="Q3641" s="82" t="s">
        <v>20364</v>
      </c>
    </row>
    <row r="3642" customFormat="false" ht="15" hidden="false" customHeight="false" outlineLevel="0" collapsed="false">
      <c r="A3642" s="67" t="n">
        <v>1363</v>
      </c>
      <c r="B3642" s="68" t="n">
        <v>1908</v>
      </c>
      <c r="C3642" s="83" t="n">
        <v>45907</v>
      </c>
      <c r="D3642" s="68" t="n">
        <v>106</v>
      </c>
      <c r="E3642" s="85" t="n">
        <f aca="false">C3642</f>
        <v>45907</v>
      </c>
      <c r="F3642" s="86" t="str">
        <f aca="false">TEXT(E3642,"yyyy-mm-dd")</f>
        <v>2025-09-07</v>
      </c>
      <c r="G3642" s="86" t="str">
        <f aca="false">_xlfn.TEXTAFTER(F3642,"-")</f>
        <v>09-07</v>
      </c>
      <c r="H3642" s="71" t="str">
        <f aca="false">CONCATENATE(B3642,"-",G3642,"-GA",D3642)</f>
        <v>1908-09-07-GA106</v>
      </c>
      <c r="J3642" s="69" t="s">
        <v>20141</v>
      </c>
      <c r="K3642" s="69" t="s">
        <v>20417</v>
      </c>
      <c r="N3642" s="81" t="n">
        <v>106</v>
      </c>
      <c r="O3642" s="82" t="s">
        <v>20141</v>
      </c>
      <c r="P3642" s="69" t="s">
        <v>22618</v>
      </c>
      <c r="Q3642" s="82" t="s">
        <v>22618</v>
      </c>
    </row>
    <row r="3643" customFormat="false" ht="15" hidden="false" customHeight="false" outlineLevel="0" collapsed="false">
      <c r="A3643" s="67" t="n">
        <v>1364</v>
      </c>
      <c r="B3643" s="68" t="n">
        <v>1908</v>
      </c>
      <c r="C3643" s="83" t="n">
        <v>45908</v>
      </c>
      <c r="D3643" s="68" t="n">
        <v>106</v>
      </c>
      <c r="E3643" s="85" t="n">
        <f aca="false">C3643</f>
        <v>45908</v>
      </c>
      <c r="F3643" s="86" t="str">
        <f aca="false">TEXT(E3643,"yyyy-mm-dd")</f>
        <v>2025-09-08</v>
      </c>
      <c r="G3643" s="86" t="str">
        <f aca="false">_xlfn.TEXTAFTER(F3643,"-")</f>
        <v>09-08</v>
      </c>
      <c r="H3643" s="71" t="str">
        <f aca="false">CONCATENATE(B3643,"-",G3643,"-GA",D3643)</f>
        <v>1908-09-08-GA106</v>
      </c>
      <c r="J3643" s="69" t="s">
        <v>20142</v>
      </c>
      <c r="K3643" s="69" t="s">
        <v>20417</v>
      </c>
      <c r="N3643" s="81" t="n">
        <v>106</v>
      </c>
      <c r="O3643" s="82" t="s">
        <v>20142</v>
      </c>
      <c r="P3643" s="69" t="s">
        <v>22618</v>
      </c>
      <c r="Q3643" s="82" t="s">
        <v>22618</v>
      </c>
    </row>
    <row r="3644" customFormat="false" ht="15" hidden="false" customHeight="false" outlineLevel="0" collapsed="false">
      <c r="A3644" s="67" t="n">
        <v>1365</v>
      </c>
      <c r="B3644" s="68" t="n">
        <v>1908</v>
      </c>
      <c r="C3644" s="83" t="n">
        <v>45909</v>
      </c>
      <c r="D3644" s="68" t="n">
        <v>106</v>
      </c>
      <c r="E3644" s="85" t="n">
        <f aca="false">C3644</f>
        <v>45909</v>
      </c>
      <c r="F3644" s="86" t="str">
        <f aca="false">TEXT(E3644,"yyyy-mm-dd")</f>
        <v>2025-09-09</v>
      </c>
      <c r="G3644" s="86" t="str">
        <f aca="false">_xlfn.TEXTAFTER(F3644,"-")</f>
        <v>09-09</v>
      </c>
      <c r="H3644" s="71" t="str">
        <f aca="false">CONCATENATE(B3644,"-",G3644,"-GA",D3644)</f>
        <v>1908-09-09-GA106</v>
      </c>
      <c r="J3644" s="69" t="s">
        <v>20143</v>
      </c>
      <c r="K3644" s="69" t="s">
        <v>20417</v>
      </c>
      <c r="N3644" s="81" t="n">
        <v>106</v>
      </c>
      <c r="O3644" s="82" t="s">
        <v>20143</v>
      </c>
      <c r="P3644" s="69" t="s">
        <v>22618</v>
      </c>
      <c r="Q3644" s="82" t="s">
        <v>22618</v>
      </c>
    </row>
    <row r="3645" customFormat="false" ht="15" hidden="false" customHeight="false" outlineLevel="0" collapsed="false">
      <c r="A3645" s="67" t="n">
        <v>1366</v>
      </c>
      <c r="B3645" s="68" t="n">
        <v>1908</v>
      </c>
      <c r="C3645" s="83" t="n">
        <v>45910</v>
      </c>
      <c r="D3645" s="68" t="n">
        <v>106</v>
      </c>
      <c r="E3645" s="85" t="n">
        <f aca="false">C3645</f>
        <v>45910</v>
      </c>
      <c r="F3645" s="86" t="str">
        <f aca="false">TEXT(E3645,"yyyy-mm-dd")</f>
        <v>2025-09-10</v>
      </c>
      <c r="G3645" s="86" t="str">
        <f aca="false">_xlfn.TEXTAFTER(F3645,"-")</f>
        <v>09-10</v>
      </c>
      <c r="H3645" s="71" t="str">
        <f aca="false">CONCATENATE(B3645,"-",G3645,"-GA",D3645)</f>
        <v>1908-09-10-GA106</v>
      </c>
      <c r="J3645" s="69" t="s">
        <v>20144</v>
      </c>
      <c r="K3645" s="69" t="s">
        <v>20417</v>
      </c>
      <c r="N3645" s="81" t="n">
        <v>106</v>
      </c>
      <c r="O3645" s="82" t="s">
        <v>20144</v>
      </c>
      <c r="P3645" s="69" t="s">
        <v>22618</v>
      </c>
      <c r="Q3645" s="82" t="s">
        <v>22618</v>
      </c>
    </row>
    <row r="3646" customFormat="false" ht="15" hidden="false" customHeight="false" outlineLevel="0" collapsed="false">
      <c r="A3646" s="67" t="n">
        <v>1367</v>
      </c>
      <c r="B3646" s="68" t="n">
        <v>1908</v>
      </c>
      <c r="C3646" s="83" t="n">
        <v>45911</v>
      </c>
      <c r="D3646" s="68" t="n">
        <v>106</v>
      </c>
      <c r="E3646" s="85" t="n">
        <f aca="false">C3646</f>
        <v>45911</v>
      </c>
      <c r="F3646" s="86" t="str">
        <f aca="false">TEXT(E3646,"yyyy-mm-dd")</f>
        <v>2025-09-11</v>
      </c>
      <c r="G3646" s="86" t="str">
        <f aca="false">_xlfn.TEXTAFTER(F3646,"-")</f>
        <v>09-11</v>
      </c>
      <c r="H3646" s="71" t="str">
        <f aca="false">CONCATENATE(B3646,"-",G3646,"-GA",D3646)</f>
        <v>1908-09-11-GA106</v>
      </c>
      <c r="J3646" s="69" t="s">
        <v>20145</v>
      </c>
      <c r="K3646" s="69" t="s">
        <v>20417</v>
      </c>
      <c r="N3646" s="81" t="n">
        <v>106</v>
      </c>
      <c r="O3646" s="82" t="s">
        <v>20145</v>
      </c>
      <c r="P3646" s="69" t="s">
        <v>22618</v>
      </c>
      <c r="Q3646" s="82" t="s">
        <v>22618</v>
      </c>
    </row>
    <row r="3647" customFormat="false" ht="15" hidden="false" customHeight="false" outlineLevel="0" collapsed="false">
      <c r="A3647" s="67" t="n">
        <v>1368</v>
      </c>
      <c r="B3647" s="68" t="n">
        <v>1908</v>
      </c>
      <c r="C3647" s="83" t="n">
        <v>45912</v>
      </c>
      <c r="D3647" s="68" t="n">
        <v>106</v>
      </c>
      <c r="E3647" s="85" t="n">
        <f aca="false">C3647</f>
        <v>45912</v>
      </c>
      <c r="F3647" s="86" t="str">
        <f aca="false">TEXT(E3647,"yyyy-mm-dd")</f>
        <v>2025-09-12</v>
      </c>
      <c r="G3647" s="86" t="str">
        <f aca="false">_xlfn.TEXTAFTER(F3647,"-")</f>
        <v>09-12</v>
      </c>
      <c r="H3647" s="71" t="str">
        <f aca="false">CONCATENATE(B3647,"-",G3647,"-GA",D3647)</f>
        <v>1908-09-12-GA106</v>
      </c>
      <c r="J3647" s="69" t="s">
        <v>20146</v>
      </c>
      <c r="K3647" s="69" t="s">
        <v>20417</v>
      </c>
      <c r="N3647" s="81" t="n">
        <v>106</v>
      </c>
      <c r="O3647" s="82" t="s">
        <v>20146</v>
      </c>
      <c r="P3647" s="69" t="s">
        <v>22618</v>
      </c>
      <c r="Q3647" s="82" t="s">
        <v>22618</v>
      </c>
    </row>
    <row r="3648" customFormat="false" ht="15" hidden="false" customHeight="false" outlineLevel="0" collapsed="false">
      <c r="A3648" s="67" t="n">
        <v>1369</v>
      </c>
      <c r="B3648" s="68" t="n">
        <v>1908</v>
      </c>
      <c r="C3648" s="83" t="n">
        <v>45913</v>
      </c>
      <c r="D3648" s="68" t="n">
        <v>106</v>
      </c>
      <c r="E3648" s="85" t="n">
        <f aca="false">C3648</f>
        <v>45913</v>
      </c>
      <c r="F3648" s="86" t="str">
        <f aca="false">TEXT(E3648,"yyyy-mm-dd")</f>
        <v>2025-09-13</v>
      </c>
      <c r="G3648" s="86" t="str">
        <f aca="false">_xlfn.TEXTAFTER(F3648,"-")</f>
        <v>09-13</v>
      </c>
      <c r="H3648" s="71" t="str">
        <f aca="false">CONCATENATE(B3648,"-",G3648,"-GA",D3648)</f>
        <v>1908-09-13-GA106</v>
      </c>
      <c r="J3648" s="69" t="s">
        <v>20240</v>
      </c>
      <c r="K3648" s="69" t="s">
        <v>20417</v>
      </c>
      <c r="N3648" s="81" t="n">
        <v>106</v>
      </c>
      <c r="O3648" s="82" t="s">
        <v>20240</v>
      </c>
      <c r="P3648" s="69" t="s">
        <v>22618</v>
      </c>
      <c r="Q3648" s="82" t="s">
        <v>22618</v>
      </c>
    </row>
    <row r="3649" customFormat="false" ht="15" hidden="false" customHeight="false" outlineLevel="0" collapsed="false">
      <c r="A3649" s="67" t="n">
        <v>1370</v>
      </c>
      <c r="B3649" s="68" t="n">
        <v>1908</v>
      </c>
      <c r="C3649" s="83" t="n">
        <v>45914</v>
      </c>
      <c r="D3649" s="68" t="n">
        <v>106</v>
      </c>
      <c r="E3649" s="85" t="n">
        <f aca="false">C3649</f>
        <v>45914</v>
      </c>
      <c r="F3649" s="86" t="str">
        <f aca="false">TEXT(E3649,"yyyy-mm-dd")</f>
        <v>2025-09-14</v>
      </c>
      <c r="G3649" s="86" t="str">
        <f aca="false">_xlfn.TEXTAFTER(F3649,"-")</f>
        <v>09-14</v>
      </c>
      <c r="H3649" s="71" t="str">
        <f aca="false">CONCATENATE(B3649,"-",G3649,"-GA",D3649)</f>
        <v>1908-09-14-GA106</v>
      </c>
      <c r="J3649" s="69" t="s">
        <v>20241</v>
      </c>
      <c r="K3649" s="69" t="s">
        <v>20417</v>
      </c>
      <c r="N3649" s="81" t="n">
        <v>106</v>
      </c>
      <c r="O3649" s="82" t="s">
        <v>20241</v>
      </c>
      <c r="P3649" s="69" t="s">
        <v>22618</v>
      </c>
      <c r="Q3649" s="82" t="s">
        <v>22618</v>
      </c>
    </row>
    <row r="3650" customFormat="false" ht="15" hidden="false" customHeight="false" outlineLevel="0" collapsed="false">
      <c r="A3650" s="67" t="n">
        <v>1371</v>
      </c>
      <c r="B3650" s="68" t="n">
        <v>1908</v>
      </c>
      <c r="C3650" s="83" t="n">
        <v>45931</v>
      </c>
      <c r="D3650" s="68" t="s">
        <v>20362</v>
      </c>
      <c r="E3650" s="85" t="n">
        <f aca="false">C3650</f>
        <v>45931</v>
      </c>
      <c r="F3650" s="86" t="str">
        <f aca="false">TEXT(E3650,"yyyy-mm-dd")</f>
        <v>2025-10-01</v>
      </c>
      <c r="G3650" s="86" t="str">
        <f aca="false">_xlfn.TEXTAFTER(F3650,"-")</f>
        <v>10-01</v>
      </c>
      <c r="H3650" s="71" t="str">
        <f aca="false">CONCATENATE(B3650,"-",G3650,"-GA",D3650)</f>
        <v>1908-10-01-GA265a</v>
      </c>
      <c r="J3650" s="69" t="s">
        <v>22621</v>
      </c>
      <c r="K3650" s="69" t="s">
        <v>113</v>
      </c>
      <c r="N3650" s="81" t="s">
        <v>20362</v>
      </c>
      <c r="O3650" s="82" t="s">
        <v>22621</v>
      </c>
      <c r="P3650" s="69" t="s">
        <v>20364</v>
      </c>
      <c r="Q3650" s="82" t="s">
        <v>20364</v>
      </c>
    </row>
    <row r="3651" customFormat="false" ht="15" hidden="false" customHeight="false" outlineLevel="0" collapsed="false">
      <c r="A3651" s="67" t="n">
        <v>1372</v>
      </c>
      <c r="B3651" s="68" t="n">
        <v>1908</v>
      </c>
      <c r="C3651" s="83" t="n">
        <v>45945</v>
      </c>
      <c r="D3651" s="68" t="n">
        <v>57</v>
      </c>
      <c r="E3651" s="85" t="n">
        <f aca="false">C3651</f>
        <v>45945</v>
      </c>
      <c r="F3651" s="86" t="str">
        <f aca="false">TEXT(E3651,"yyyy-mm-dd")</f>
        <v>2025-10-15</v>
      </c>
      <c r="G3651" s="86" t="str">
        <f aca="false">_xlfn.TEXTAFTER(F3651,"-")</f>
        <v>10-15</v>
      </c>
      <c r="H3651" s="71" t="str">
        <f aca="false">CONCATENATE(B3651,"-",G3651,"-GA",D3651)</f>
        <v>1908-10-15-GA57</v>
      </c>
      <c r="J3651" s="69" t="s">
        <v>22622</v>
      </c>
      <c r="K3651" s="69" t="s">
        <v>113</v>
      </c>
      <c r="N3651" s="81" t="n">
        <v>57</v>
      </c>
      <c r="O3651" s="82" t="s">
        <v>22622</v>
      </c>
      <c r="P3651" s="69" t="s">
        <v>22623</v>
      </c>
      <c r="Q3651" s="82" t="s">
        <v>22623</v>
      </c>
    </row>
    <row r="3652" customFormat="false" ht="15" hidden="false" customHeight="false" outlineLevel="0" collapsed="false">
      <c r="A3652" s="67" t="n">
        <v>1373</v>
      </c>
      <c r="B3652" s="68" t="n">
        <v>1908</v>
      </c>
      <c r="C3652" s="83" t="n">
        <v>45949</v>
      </c>
      <c r="D3652" s="68" t="n">
        <v>107</v>
      </c>
      <c r="E3652" s="85" t="n">
        <f aca="false">C3652</f>
        <v>45949</v>
      </c>
      <c r="F3652" s="86" t="str">
        <f aca="false">TEXT(E3652,"yyyy-mm-dd")</f>
        <v>2025-10-19</v>
      </c>
      <c r="G3652" s="86" t="str">
        <f aca="false">_xlfn.TEXTAFTER(F3652,"-")</f>
        <v>10-19</v>
      </c>
      <c r="H3652" s="71" t="str">
        <f aca="false">CONCATENATE(B3652,"-",G3652,"-GA",D3652)</f>
        <v>1908-10-19-GA107</v>
      </c>
      <c r="J3652" s="69" t="s">
        <v>22624</v>
      </c>
      <c r="K3652" s="69" t="s">
        <v>113</v>
      </c>
      <c r="N3652" s="81" t="n">
        <v>107</v>
      </c>
      <c r="O3652" s="82" t="s">
        <v>22624</v>
      </c>
      <c r="P3652" s="69" t="s">
        <v>22624</v>
      </c>
      <c r="Q3652" s="82" t="s">
        <v>22624</v>
      </c>
    </row>
    <row r="3653" customFormat="false" ht="15" hidden="false" customHeight="false" outlineLevel="0" collapsed="false">
      <c r="A3653" s="67" t="n">
        <v>1374</v>
      </c>
      <c r="B3653" s="68" t="n">
        <v>1908</v>
      </c>
      <c r="C3653" s="83" t="n">
        <v>45950</v>
      </c>
      <c r="D3653" s="68" t="n">
        <v>108</v>
      </c>
      <c r="E3653" s="85" t="n">
        <f aca="false">C3653</f>
        <v>45950</v>
      </c>
      <c r="F3653" s="86" t="str">
        <f aca="false">TEXT(E3653,"yyyy-mm-dd")</f>
        <v>2025-10-20</v>
      </c>
      <c r="G3653" s="86" t="str">
        <f aca="false">_xlfn.TEXTAFTER(F3653,"-")</f>
        <v>10-20</v>
      </c>
      <c r="H3653" s="71" t="str">
        <f aca="false">CONCATENATE(B3653,"-",G3653,"-GA",D3653)</f>
        <v>1908-10-20-GA108</v>
      </c>
      <c r="J3653" s="69" t="s">
        <v>22625</v>
      </c>
      <c r="K3653" s="69" t="s">
        <v>113</v>
      </c>
      <c r="N3653" s="81" t="n">
        <v>108</v>
      </c>
      <c r="O3653" s="82" t="s">
        <v>22625</v>
      </c>
      <c r="P3653" s="69" t="s">
        <v>22576</v>
      </c>
      <c r="Q3653" s="82" t="s">
        <v>22576</v>
      </c>
    </row>
    <row r="3654" customFormat="false" ht="15" hidden="false" customHeight="false" outlineLevel="0" collapsed="false">
      <c r="A3654" s="67" t="n">
        <v>1375</v>
      </c>
      <c r="B3654" s="68" t="n">
        <v>1908</v>
      </c>
      <c r="C3654" s="83" t="n">
        <v>45951</v>
      </c>
      <c r="D3654" s="68" t="n">
        <v>107</v>
      </c>
      <c r="E3654" s="85" t="n">
        <f aca="false">C3654</f>
        <v>45951</v>
      </c>
      <c r="F3654" s="86" t="str">
        <f aca="false">TEXT(E3654,"yyyy-mm-dd")</f>
        <v>2025-10-21</v>
      </c>
      <c r="G3654" s="86" t="str">
        <f aca="false">_xlfn.TEXTAFTER(F3654,"-")</f>
        <v>10-21</v>
      </c>
      <c r="H3654" s="71" t="str">
        <f aca="false">CONCATENATE(B3654,"-",G3654,"-GA",D3654)</f>
        <v>1908-10-21-GA107</v>
      </c>
      <c r="J3654" s="69" t="s">
        <v>22626</v>
      </c>
      <c r="K3654" s="69" t="s">
        <v>113</v>
      </c>
      <c r="N3654" s="81" t="n">
        <v>107</v>
      </c>
      <c r="O3654" s="82" t="s">
        <v>22626</v>
      </c>
      <c r="P3654" s="69" t="s">
        <v>22624</v>
      </c>
      <c r="Q3654" s="82" t="s">
        <v>22624</v>
      </c>
    </row>
    <row r="3655" customFormat="false" ht="15" hidden="false" customHeight="false" outlineLevel="0" collapsed="false">
      <c r="A3655" s="67" t="n">
        <v>1376</v>
      </c>
      <c r="B3655" s="68" t="n">
        <v>1908</v>
      </c>
      <c r="C3655" s="83" t="n">
        <v>45952</v>
      </c>
      <c r="D3655" s="68" t="n">
        <v>57</v>
      </c>
      <c r="E3655" s="85" t="n">
        <f aca="false">C3655</f>
        <v>45952</v>
      </c>
      <c r="F3655" s="86" t="str">
        <f aca="false">TEXT(E3655,"yyyy-mm-dd")</f>
        <v>2025-10-22</v>
      </c>
      <c r="G3655" s="86" t="str">
        <f aca="false">_xlfn.TEXTAFTER(F3655,"-")</f>
        <v>10-22</v>
      </c>
      <c r="H3655" s="71" t="str">
        <f aca="false">CONCATENATE(B3655,"-",G3655,"-GA",D3655)</f>
        <v>1908-10-22-GA57</v>
      </c>
      <c r="J3655" s="69" t="s">
        <v>22627</v>
      </c>
      <c r="K3655" s="69" t="s">
        <v>113</v>
      </c>
      <c r="N3655" s="81" t="n">
        <v>57</v>
      </c>
      <c r="O3655" s="82" t="s">
        <v>22627</v>
      </c>
      <c r="P3655" s="69" t="s">
        <v>22628</v>
      </c>
      <c r="Q3655" s="82" t="s">
        <v>22628</v>
      </c>
    </row>
    <row r="3656" customFormat="false" ht="15" hidden="false" customHeight="false" outlineLevel="0" collapsed="false">
      <c r="A3656" s="67" t="n">
        <v>1377</v>
      </c>
      <c r="B3656" s="68" t="n">
        <v>1908</v>
      </c>
      <c r="C3656" s="83" t="n">
        <v>45952</v>
      </c>
      <c r="D3656" s="68" t="s">
        <v>12247</v>
      </c>
      <c r="E3656" s="85" t="n">
        <f aca="false">C3656</f>
        <v>45952</v>
      </c>
      <c r="F3656" s="86" t="str">
        <f aca="false">TEXT(E3656,"yyyy-mm-dd")</f>
        <v>2025-10-22</v>
      </c>
      <c r="G3656" s="86" t="str">
        <f aca="false">_xlfn.TEXTAFTER(F3656,"-")</f>
        <v>10-22</v>
      </c>
      <c r="H3656" s="71" t="str">
        <f aca="false">CONCATENATE(B3656,"-",G3656,"-GA",D3656)</f>
        <v>1908-10-22-GA324a</v>
      </c>
      <c r="J3656" s="69" t="s">
        <v>22629</v>
      </c>
      <c r="K3656" s="69" t="s">
        <v>113</v>
      </c>
      <c r="N3656" s="81" t="s">
        <v>12247</v>
      </c>
      <c r="O3656" s="82" t="s">
        <v>22629</v>
      </c>
      <c r="P3656" s="69" t="s">
        <v>22019</v>
      </c>
      <c r="Q3656" s="82" t="s">
        <v>22019</v>
      </c>
    </row>
    <row r="3657" customFormat="false" ht="15" hidden="false" customHeight="false" outlineLevel="0" collapsed="false">
      <c r="A3657" s="67" t="n">
        <v>1378</v>
      </c>
      <c r="B3657" s="68" t="n">
        <v>1908</v>
      </c>
      <c r="C3657" s="83" t="n">
        <v>45953</v>
      </c>
      <c r="D3657" s="68" t="n">
        <v>107</v>
      </c>
      <c r="E3657" s="85" t="n">
        <f aca="false">C3657</f>
        <v>45953</v>
      </c>
      <c r="F3657" s="86" t="str">
        <f aca="false">TEXT(E3657,"yyyy-mm-dd")</f>
        <v>2025-10-23</v>
      </c>
      <c r="G3657" s="86" t="str">
        <f aca="false">_xlfn.TEXTAFTER(F3657,"-")</f>
        <v>10-23</v>
      </c>
      <c r="H3657" s="71" t="str">
        <f aca="false">CONCATENATE(B3657,"-",G3657,"-GA",D3657)</f>
        <v>1908-10-23-GA107</v>
      </c>
      <c r="J3657" s="69" t="s">
        <v>22630</v>
      </c>
      <c r="K3657" s="69" t="s">
        <v>113</v>
      </c>
      <c r="N3657" s="81" t="n">
        <v>107</v>
      </c>
      <c r="O3657" s="82" t="s">
        <v>22630</v>
      </c>
      <c r="P3657" s="69" t="s">
        <v>22630</v>
      </c>
      <c r="Q3657" s="82" t="s">
        <v>22630</v>
      </c>
    </row>
    <row r="3658" customFormat="false" ht="15" hidden="false" customHeight="false" outlineLevel="0" collapsed="false">
      <c r="A3658" s="67" t="n">
        <v>1379</v>
      </c>
      <c r="B3658" s="68" t="n">
        <v>1908</v>
      </c>
      <c r="C3658" s="83" t="n">
        <v>45954</v>
      </c>
      <c r="D3658" s="68" t="n">
        <v>57</v>
      </c>
      <c r="E3658" s="85" t="n">
        <f aca="false">C3658</f>
        <v>45954</v>
      </c>
      <c r="F3658" s="86" t="str">
        <f aca="false">TEXT(E3658,"yyyy-mm-dd")</f>
        <v>2025-10-24</v>
      </c>
      <c r="G3658" s="86" t="str">
        <f aca="false">_xlfn.TEXTAFTER(F3658,"-")</f>
        <v>10-24</v>
      </c>
      <c r="H3658" s="71" t="str">
        <f aca="false">CONCATENATE(B3658,"-",G3658,"-GA",D3658)</f>
        <v>1908-10-24-GA57</v>
      </c>
      <c r="J3658" s="69" t="s">
        <v>22631</v>
      </c>
      <c r="K3658" s="69" t="s">
        <v>113</v>
      </c>
      <c r="N3658" s="81" t="n">
        <v>57</v>
      </c>
      <c r="O3658" s="82" t="s">
        <v>22631</v>
      </c>
      <c r="P3658" s="69" t="s">
        <v>22628</v>
      </c>
      <c r="Q3658" s="82" t="s">
        <v>22628</v>
      </c>
    </row>
    <row r="3659" customFormat="false" ht="15" hidden="false" customHeight="false" outlineLevel="0" collapsed="false">
      <c r="A3659" s="67" t="n">
        <v>1380</v>
      </c>
      <c r="B3659" s="68" t="n">
        <v>1908</v>
      </c>
      <c r="C3659" s="83" t="n">
        <v>45955</v>
      </c>
      <c r="D3659" s="68" t="s">
        <v>21704</v>
      </c>
      <c r="E3659" s="85" t="n">
        <f aca="false">C3659</f>
        <v>45955</v>
      </c>
      <c r="F3659" s="86" t="str">
        <f aca="false">TEXT(E3659,"yyyy-mm-dd")</f>
        <v>2025-10-25</v>
      </c>
      <c r="G3659" s="86" t="str">
        <f aca="false">_xlfn.TEXTAFTER(F3659,"-")</f>
        <v>10-25</v>
      </c>
      <c r="H3659" s="71" t="str">
        <f aca="false">CONCATENATE(B3659,"-",G3659,"-GA",D3659)</f>
        <v>1908-10-25-GA266I</v>
      </c>
      <c r="J3659" s="69" t="s">
        <v>20464</v>
      </c>
      <c r="K3659" s="69" t="s">
        <v>113</v>
      </c>
      <c r="N3659" s="81" t="s">
        <v>21704</v>
      </c>
      <c r="O3659" s="82" t="s">
        <v>20464</v>
      </c>
      <c r="P3659" s="69" t="s">
        <v>21705</v>
      </c>
      <c r="Q3659" s="82" t="s">
        <v>21705</v>
      </c>
    </row>
    <row r="3660" customFormat="false" ht="15" hidden="false" customHeight="false" outlineLevel="0" collapsed="false">
      <c r="A3660" s="67" t="n">
        <v>1381</v>
      </c>
      <c r="B3660" s="68" t="n">
        <v>1908</v>
      </c>
      <c r="C3660" s="83" t="n">
        <v>45956</v>
      </c>
      <c r="D3660" s="68" t="n">
        <v>107</v>
      </c>
      <c r="E3660" s="85" t="n">
        <f aca="false">C3660</f>
        <v>45956</v>
      </c>
      <c r="F3660" s="86" t="str">
        <f aca="false">TEXT(E3660,"yyyy-mm-dd")</f>
        <v>2025-10-26</v>
      </c>
      <c r="G3660" s="86" t="str">
        <f aca="false">_xlfn.TEXTAFTER(F3660,"-")</f>
        <v>10-26</v>
      </c>
      <c r="H3660" s="71" t="str">
        <f aca="false">CONCATENATE(B3660,"-",G3660,"-GA",D3660)</f>
        <v>1908-10-26-GA107</v>
      </c>
      <c r="J3660" s="69" t="s">
        <v>22632</v>
      </c>
      <c r="K3660" s="69" t="s">
        <v>113</v>
      </c>
      <c r="N3660" s="81" t="n">
        <v>107</v>
      </c>
      <c r="O3660" s="82" t="s">
        <v>22632</v>
      </c>
      <c r="P3660" s="69" t="s">
        <v>22624</v>
      </c>
      <c r="Q3660" s="82" t="s">
        <v>22624</v>
      </c>
    </row>
    <row r="3661" customFormat="false" ht="15" hidden="false" customHeight="false" outlineLevel="0" collapsed="false">
      <c r="A3661" s="67" t="n">
        <v>1382</v>
      </c>
      <c r="B3661" s="68" t="n">
        <v>1908</v>
      </c>
      <c r="C3661" s="83" t="n">
        <v>45956</v>
      </c>
      <c r="D3661" s="68" t="n">
        <v>108</v>
      </c>
      <c r="E3661" s="85" t="n">
        <f aca="false">C3661</f>
        <v>45956</v>
      </c>
      <c r="F3661" s="86" t="str">
        <f aca="false">TEXT(E3661,"yyyy-mm-dd")</f>
        <v>2025-10-26</v>
      </c>
      <c r="G3661" s="86" t="str">
        <f aca="false">_xlfn.TEXTAFTER(F3661,"-")</f>
        <v>10-26</v>
      </c>
      <c r="H3661" s="71" t="str">
        <f aca="false">CONCATENATE(B3661,"-",G3661,"-GA",D3661)</f>
        <v>1908-10-26-GA108</v>
      </c>
      <c r="J3661" s="69" t="s">
        <v>9796</v>
      </c>
      <c r="K3661" s="69" t="s">
        <v>113</v>
      </c>
      <c r="N3661" s="81" t="n">
        <v>108</v>
      </c>
      <c r="O3661" s="82" t="s">
        <v>9796</v>
      </c>
      <c r="P3661" s="69" t="s">
        <v>22576</v>
      </c>
      <c r="Q3661" s="82" t="s">
        <v>22576</v>
      </c>
    </row>
    <row r="3662" customFormat="false" ht="15" hidden="false" customHeight="false" outlineLevel="0" collapsed="false">
      <c r="A3662" s="67" t="n">
        <v>1383</v>
      </c>
      <c r="B3662" s="68" t="n">
        <v>1908</v>
      </c>
      <c r="C3662" s="83" t="n">
        <v>45956</v>
      </c>
      <c r="D3662" s="68" t="n">
        <v>261</v>
      </c>
      <c r="E3662" s="85" t="n">
        <f aca="false">C3662</f>
        <v>45956</v>
      </c>
      <c r="F3662" s="86" t="str">
        <f aca="false">TEXT(E3662,"yyyy-mm-dd")</f>
        <v>2025-10-26</v>
      </c>
      <c r="G3662" s="86" t="str">
        <f aca="false">_xlfn.TEXTAFTER(F3662,"-")</f>
        <v>10-26</v>
      </c>
      <c r="H3662" s="71" t="str">
        <f aca="false">CONCATENATE(B3662,"-",G3662,"-GA",D3662)</f>
        <v>1908-10-26-GA261</v>
      </c>
      <c r="J3662" s="69" t="s">
        <v>22633</v>
      </c>
      <c r="K3662" s="69" t="s">
        <v>113</v>
      </c>
      <c r="N3662" s="81" t="n">
        <v>261</v>
      </c>
      <c r="O3662" s="82" t="s">
        <v>22633</v>
      </c>
      <c r="P3662" s="69" t="s">
        <v>20238</v>
      </c>
      <c r="Q3662" s="82" t="s">
        <v>20238</v>
      </c>
    </row>
    <row r="3663" customFormat="false" ht="15" hidden="false" customHeight="false" outlineLevel="0" collapsed="false">
      <c r="A3663" s="67" t="n">
        <v>1384</v>
      </c>
      <c r="B3663" s="68" t="n">
        <v>1908</v>
      </c>
      <c r="C3663" s="83" t="n">
        <v>45956</v>
      </c>
      <c r="D3663" s="68" t="n">
        <v>250</v>
      </c>
      <c r="E3663" s="85" t="n">
        <f aca="false">C3663</f>
        <v>45956</v>
      </c>
      <c r="F3663" s="86" t="str">
        <f aca="false">TEXT(E3663,"yyyy-mm-dd")</f>
        <v>2025-10-26</v>
      </c>
      <c r="G3663" s="86" t="str">
        <f aca="false">_xlfn.TEXTAFTER(F3663,"-")</f>
        <v>10-26</v>
      </c>
      <c r="H3663" s="71" t="str">
        <f aca="false">CONCATENATE(B3663,"-",G3663,"-GA",D3663)</f>
        <v>1908-10-26-GA250</v>
      </c>
      <c r="J3663" s="69" t="s">
        <v>22634</v>
      </c>
      <c r="K3663" s="69" t="s">
        <v>20135</v>
      </c>
      <c r="N3663" s="81" t="n">
        <v>250</v>
      </c>
      <c r="O3663" s="82" t="s">
        <v>22634</v>
      </c>
      <c r="P3663" s="69" t="s">
        <v>21597</v>
      </c>
      <c r="Q3663" s="82" t="s">
        <v>21597</v>
      </c>
    </row>
    <row r="3664" customFormat="false" ht="15" hidden="false" customHeight="false" outlineLevel="0" collapsed="false">
      <c r="A3664" s="67" t="n">
        <v>1385</v>
      </c>
      <c r="B3664" s="68" t="n">
        <v>1908</v>
      </c>
      <c r="C3664" s="83" t="n">
        <v>45957</v>
      </c>
      <c r="D3664" s="68" t="n">
        <v>107</v>
      </c>
      <c r="E3664" s="85" t="n">
        <f aca="false">C3664</f>
        <v>45957</v>
      </c>
      <c r="F3664" s="86" t="str">
        <f aca="false">TEXT(E3664,"yyyy-mm-dd")</f>
        <v>2025-10-27</v>
      </c>
      <c r="G3664" s="86" t="str">
        <f aca="false">_xlfn.TEXTAFTER(F3664,"-")</f>
        <v>10-27</v>
      </c>
      <c r="H3664" s="71" t="str">
        <f aca="false">CONCATENATE(B3664,"-",G3664,"-GA",D3664)</f>
        <v>1908-10-27-GA107</v>
      </c>
      <c r="J3664" s="69" t="s">
        <v>22635</v>
      </c>
      <c r="K3664" s="69" t="s">
        <v>113</v>
      </c>
      <c r="N3664" s="81" t="n">
        <v>107</v>
      </c>
      <c r="O3664" s="82" t="s">
        <v>22635</v>
      </c>
      <c r="P3664" s="69" t="s">
        <v>22635</v>
      </c>
      <c r="Q3664" s="82" t="s">
        <v>22635</v>
      </c>
    </row>
    <row r="3665" customFormat="false" ht="15" hidden="false" customHeight="false" outlineLevel="0" collapsed="false">
      <c r="A3665" s="67" t="n">
        <v>1386</v>
      </c>
      <c r="B3665" s="68" t="n">
        <v>1908</v>
      </c>
      <c r="C3665" s="83" t="n">
        <v>45957</v>
      </c>
      <c r="D3665" s="68" t="n">
        <v>108</v>
      </c>
      <c r="E3665" s="85" t="n">
        <f aca="false">C3665</f>
        <v>45957</v>
      </c>
      <c r="F3665" s="86" t="str">
        <f aca="false">TEXT(E3665,"yyyy-mm-dd")</f>
        <v>2025-10-27</v>
      </c>
      <c r="G3665" s="86" t="str">
        <f aca="false">_xlfn.TEXTAFTER(F3665,"-")</f>
        <v>10-27</v>
      </c>
      <c r="H3665" s="71" t="str">
        <f aca="false">CONCATENATE(B3665,"-",G3665,"-GA",D3665)</f>
        <v>1908-10-27-GA108</v>
      </c>
      <c r="J3665" s="69" t="s">
        <v>22636</v>
      </c>
      <c r="K3665" s="69" t="s">
        <v>113</v>
      </c>
      <c r="N3665" s="81" t="n">
        <v>108</v>
      </c>
      <c r="O3665" s="82" t="s">
        <v>22636</v>
      </c>
      <c r="P3665" s="69" t="s">
        <v>22576</v>
      </c>
      <c r="Q3665" s="82" t="s">
        <v>22576</v>
      </c>
    </row>
    <row r="3666" customFormat="false" ht="15" hidden="false" customHeight="false" outlineLevel="0" collapsed="false">
      <c r="A3666" s="67" t="n">
        <v>1387</v>
      </c>
      <c r="B3666" s="68" t="n">
        <v>1908</v>
      </c>
      <c r="C3666" s="83" t="n">
        <v>45958</v>
      </c>
      <c r="D3666" s="68" t="n">
        <v>108</v>
      </c>
      <c r="E3666" s="85" t="n">
        <f aca="false">C3666</f>
        <v>45958</v>
      </c>
      <c r="F3666" s="86" t="str">
        <f aca="false">TEXT(E3666,"yyyy-mm-dd")</f>
        <v>2025-10-28</v>
      </c>
      <c r="G3666" s="86" t="str">
        <f aca="false">_xlfn.TEXTAFTER(F3666,"-")</f>
        <v>10-28</v>
      </c>
      <c r="H3666" s="71" t="str">
        <f aca="false">CONCATENATE(B3666,"-",G3666,"-GA",D3666)</f>
        <v>1908-10-28-GA108</v>
      </c>
      <c r="J3666" s="69" t="s">
        <v>22637</v>
      </c>
      <c r="K3666" s="69" t="s">
        <v>113</v>
      </c>
      <c r="N3666" s="81" t="n">
        <v>108</v>
      </c>
      <c r="O3666" s="82" t="s">
        <v>22637</v>
      </c>
      <c r="P3666" s="69" t="s">
        <v>22576</v>
      </c>
      <c r="Q3666" s="82" t="s">
        <v>22576</v>
      </c>
    </row>
    <row r="3667" customFormat="false" ht="15" hidden="false" customHeight="false" outlineLevel="0" collapsed="false">
      <c r="A3667" s="67" t="n">
        <v>1388</v>
      </c>
      <c r="B3667" s="68" t="n">
        <v>1908</v>
      </c>
      <c r="C3667" s="83" t="n">
        <v>45959</v>
      </c>
      <c r="D3667" s="68" t="n">
        <v>107</v>
      </c>
      <c r="E3667" s="85" t="n">
        <f aca="false">C3667</f>
        <v>45959</v>
      </c>
      <c r="F3667" s="86" t="str">
        <f aca="false">TEXT(E3667,"yyyy-mm-dd")</f>
        <v>2025-10-29</v>
      </c>
      <c r="G3667" s="86" t="str">
        <f aca="false">_xlfn.TEXTAFTER(F3667,"-")</f>
        <v>10-29</v>
      </c>
      <c r="H3667" s="71" t="str">
        <f aca="false">CONCATENATE(B3667,"-",G3667,"-GA",D3667)</f>
        <v>1908-10-29-GA107</v>
      </c>
      <c r="J3667" s="69" t="s">
        <v>22638</v>
      </c>
      <c r="K3667" s="69" t="s">
        <v>113</v>
      </c>
      <c r="N3667" s="81" t="n">
        <v>107</v>
      </c>
      <c r="O3667" s="82" t="s">
        <v>22638</v>
      </c>
      <c r="P3667" s="69" t="s">
        <v>22639</v>
      </c>
      <c r="Q3667" s="82" t="s">
        <v>22639</v>
      </c>
    </row>
    <row r="3668" customFormat="false" ht="15" hidden="false" customHeight="false" outlineLevel="0" collapsed="false">
      <c r="A3668" s="67" t="n">
        <v>1389</v>
      </c>
      <c r="B3668" s="68" t="n">
        <v>1908</v>
      </c>
      <c r="C3668" s="83" t="n">
        <v>45961</v>
      </c>
      <c r="D3668" s="68" t="n">
        <v>264</v>
      </c>
      <c r="E3668" s="85" t="n">
        <f aca="false">C3668</f>
        <v>45961</v>
      </c>
      <c r="F3668" s="86" t="str">
        <f aca="false">TEXT(E3668,"yyyy-mm-dd")</f>
        <v>2025-10-31</v>
      </c>
      <c r="G3668" s="86" t="str">
        <f aca="false">_xlfn.TEXTAFTER(F3668,"-")</f>
        <v>10-31</v>
      </c>
      <c r="H3668" s="71" t="str">
        <f aca="false">CONCATENATE(B3668,"-",G3668,"-GA",D3668)</f>
        <v>1908-10-31-GA264</v>
      </c>
      <c r="J3668" s="69" t="s">
        <v>22640</v>
      </c>
      <c r="K3668" s="69" t="s">
        <v>113</v>
      </c>
      <c r="N3668" s="81" t="n">
        <v>264</v>
      </c>
      <c r="O3668" s="82" t="s">
        <v>22640</v>
      </c>
      <c r="P3668" s="69" t="s">
        <v>21616</v>
      </c>
      <c r="Q3668" s="82" t="s">
        <v>21616</v>
      </c>
    </row>
    <row r="3669" customFormat="false" ht="15" hidden="false" customHeight="false" outlineLevel="0" collapsed="false">
      <c r="A3669" s="67" t="n">
        <v>1390</v>
      </c>
      <c r="B3669" s="68" t="n">
        <v>1908</v>
      </c>
      <c r="C3669" s="79" t="s">
        <v>22641</v>
      </c>
      <c r="D3669" s="68" t="n">
        <v>246</v>
      </c>
      <c r="E3669" s="85" t="str">
        <f aca="false">C3669</f>
        <v> - - Nov</v>
      </c>
      <c r="F3669" s="86" t="str">
        <f aca="false">TEXT(E3669,"yyyy-mm-dd")</f>
        <v> - - Nov</v>
      </c>
      <c r="G3669" s="86" t="str">
        <f aca="false">_xlfn.TEXTAFTER(F3669,"-")</f>
        <v> - Nov</v>
      </c>
      <c r="H3669" s="71" t="str">
        <f aca="false">CONCATENATE(B3669,"-",G3669,"-GA",D3669)</f>
        <v>1908- - Nov-GA246</v>
      </c>
      <c r="J3669" s="69" t="s">
        <v>22642</v>
      </c>
      <c r="K3669" s="69" t="s">
        <v>113</v>
      </c>
      <c r="N3669" s="81" t="n">
        <v>246</v>
      </c>
      <c r="O3669" s="82" t="s">
        <v>22642</v>
      </c>
      <c r="P3669" s="69" t="s">
        <v>20419</v>
      </c>
      <c r="Q3669" s="82" t="s">
        <v>20419</v>
      </c>
    </row>
    <row r="3670" customFormat="false" ht="15" hidden="false" customHeight="false" outlineLevel="0" collapsed="false">
      <c r="A3670" s="67" t="n">
        <v>1391</v>
      </c>
      <c r="B3670" s="68" t="n">
        <v>1908</v>
      </c>
      <c r="C3670" s="83" t="n">
        <v>45962</v>
      </c>
      <c r="D3670" s="68" t="n">
        <v>264</v>
      </c>
      <c r="E3670" s="85" t="n">
        <f aca="false">C3670</f>
        <v>45962</v>
      </c>
      <c r="F3670" s="86" t="str">
        <f aca="false">TEXT(E3670,"yyyy-mm-dd")</f>
        <v>2025-11-01</v>
      </c>
      <c r="G3670" s="86" t="str">
        <f aca="false">_xlfn.TEXTAFTER(F3670,"-")</f>
        <v>11-01</v>
      </c>
      <c r="H3670" s="71" t="str">
        <f aca="false">CONCATENATE(B3670,"-",G3670,"-GA",D3670)</f>
        <v>1908-11-01-GA264</v>
      </c>
      <c r="J3670" s="69" t="s">
        <v>22270</v>
      </c>
      <c r="K3670" s="69" t="s">
        <v>113</v>
      </c>
      <c r="N3670" s="81" t="n">
        <v>264</v>
      </c>
      <c r="O3670" s="82" t="s">
        <v>22270</v>
      </c>
      <c r="P3670" s="69" t="s">
        <v>21616</v>
      </c>
      <c r="Q3670" s="82" t="s">
        <v>21616</v>
      </c>
    </row>
    <row r="3671" customFormat="false" ht="15" hidden="false" customHeight="false" outlineLevel="0" collapsed="false">
      <c r="A3671" s="67" t="n">
        <v>1392</v>
      </c>
      <c r="B3671" s="68" t="n">
        <v>1908</v>
      </c>
      <c r="C3671" s="83" t="n">
        <v>45963</v>
      </c>
      <c r="D3671" s="68" t="n">
        <v>107</v>
      </c>
      <c r="E3671" s="85" t="n">
        <f aca="false">C3671</f>
        <v>45963</v>
      </c>
      <c r="F3671" s="86" t="str">
        <f aca="false">TEXT(E3671,"yyyy-mm-dd")</f>
        <v>2025-11-02</v>
      </c>
      <c r="G3671" s="86" t="str">
        <f aca="false">_xlfn.TEXTAFTER(F3671,"-")</f>
        <v>11-02</v>
      </c>
      <c r="H3671" s="71" t="str">
        <f aca="false">CONCATENATE(B3671,"-",G3671,"-GA",D3671)</f>
        <v>1908-11-02-GA107</v>
      </c>
      <c r="J3671" s="69" t="s">
        <v>13519</v>
      </c>
      <c r="K3671" s="69" t="s">
        <v>113</v>
      </c>
      <c r="N3671" s="81" t="n">
        <v>107</v>
      </c>
      <c r="O3671" s="82" t="s">
        <v>13519</v>
      </c>
      <c r="P3671" s="69" t="s">
        <v>22643</v>
      </c>
      <c r="Q3671" s="82" t="s">
        <v>22643</v>
      </c>
    </row>
    <row r="3672" customFormat="false" ht="15" hidden="false" customHeight="false" outlineLevel="0" collapsed="false">
      <c r="A3672" s="67" t="n">
        <v>1393</v>
      </c>
      <c r="B3672" s="68" t="n">
        <v>1908</v>
      </c>
      <c r="C3672" s="83" t="n">
        <v>45964</v>
      </c>
      <c r="D3672" s="68" t="s">
        <v>21605</v>
      </c>
      <c r="E3672" s="85" t="n">
        <f aca="false">C3672</f>
        <v>45964</v>
      </c>
      <c r="F3672" s="86" t="str">
        <f aca="false">TEXT(E3672,"yyyy-mm-dd")</f>
        <v>2025-11-03</v>
      </c>
      <c r="G3672" s="86" t="str">
        <f aca="false">_xlfn.TEXTAFTER(F3672,"-")</f>
        <v>11-03</v>
      </c>
      <c r="H3672" s="71" t="str">
        <f aca="false">CONCATENATE(B3672,"-",G3672,"-GA",D3672)</f>
        <v>1908-11-03-GA68a</v>
      </c>
      <c r="J3672" s="69" t="s">
        <v>13550</v>
      </c>
      <c r="K3672" s="69" t="s">
        <v>9618</v>
      </c>
      <c r="N3672" s="81" t="s">
        <v>21605</v>
      </c>
      <c r="O3672" s="82" t="s">
        <v>13550</v>
      </c>
      <c r="P3672" s="69" t="s">
        <v>21607</v>
      </c>
      <c r="Q3672" s="82" t="s">
        <v>21607</v>
      </c>
    </row>
    <row r="3673" customFormat="false" ht="15" hidden="false" customHeight="false" outlineLevel="0" collapsed="false">
      <c r="A3673" s="67" t="n">
        <v>1394</v>
      </c>
      <c r="B3673" s="68" t="n">
        <v>1908</v>
      </c>
      <c r="C3673" s="83" t="n">
        <v>45965</v>
      </c>
      <c r="D3673" s="68" t="n">
        <v>246</v>
      </c>
      <c r="E3673" s="85" t="n">
        <f aca="false">C3673</f>
        <v>45965</v>
      </c>
      <c r="F3673" s="86" t="str">
        <f aca="false">TEXT(E3673,"yyyy-mm-dd")</f>
        <v>2025-11-04</v>
      </c>
      <c r="G3673" s="86" t="str">
        <f aca="false">_xlfn.TEXTAFTER(F3673,"-")</f>
        <v>11-04</v>
      </c>
      <c r="H3673" s="71" t="str">
        <f aca="false">CONCATENATE(B3673,"-",G3673,"-GA",D3673)</f>
        <v>1908-11-04-GA246</v>
      </c>
      <c r="J3673" s="69" t="s">
        <v>22644</v>
      </c>
      <c r="K3673" s="69" t="s">
        <v>21331</v>
      </c>
      <c r="N3673" s="81" t="n">
        <v>246</v>
      </c>
      <c r="O3673" s="82" t="s">
        <v>22644</v>
      </c>
      <c r="P3673" s="69" t="s">
        <v>20419</v>
      </c>
      <c r="Q3673" s="82" t="s">
        <v>20419</v>
      </c>
    </row>
    <row r="3674" customFormat="false" ht="15" hidden="false" customHeight="false" outlineLevel="0" collapsed="false">
      <c r="A3674" s="67" t="n">
        <v>1395</v>
      </c>
      <c r="B3674" s="68" t="n">
        <v>1908</v>
      </c>
      <c r="C3674" s="83" t="n">
        <v>45966</v>
      </c>
      <c r="D3674" s="68" t="s">
        <v>22132</v>
      </c>
      <c r="E3674" s="85" t="n">
        <f aca="false">C3674</f>
        <v>45966</v>
      </c>
      <c r="F3674" s="86" t="str">
        <f aca="false">TEXT(E3674,"yyyy-mm-dd")</f>
        <v>2025-11-05</v>
      </c>
      <c r="G3674" s="86" t="str">
        <f aca="false">_xlfn.TEXTAFTER(F3674,"-")</f>
        <v>11-05</v>
      </c>
      <c r="H3674" s="71" t="str">
        <f aca="false">CONCATENATE(B3674,"-",G3674,"-GA",D3674)</f>
        <v>1908-11-05-GA68d</v>
      </c>
      <c r="J3674" s="69" t="s">
        <v>22645</v>
      </c>
      <c r="K3674" s="69" t="s">
        <v>21331</v>
      </c>
      <c r="N3674" s="81" t="s">
        <v>22132</v>
      </c>
      <c r="O3674" s="82" t="s">
        <v>22645</v>
      </c>
      <c r="P3674" s="69" t="s">
        <v>22134</v>
      </c>
      <c r="Q3674" s="82" t="s">
        <v>22134</v>
      </c>
    </row>
    <row r="3675" customFormat="false" ht="15" hidden="false" customHeight="false" outlineLevel="0" collapsed="false">
      <c r="A3675" s="67" t="n">
        <v>1396</v>
      </c>
      <c r="B3675" s="68" t="n">
        <v>1908</v>
      </c>
      <c r="C3675" s="83" t="n">
        <v>45967</v>
      </c>
      <c r="D3675" s="68" t="s">
        <v>21738</v>
      </c>
      <c r="E3675" s="85" t="n">
        <f aca="false">C3675</f>
        <v>45967</v>
      </c>
      <c r="F3675" s="86" t="str">
        <f aca="false">TEXT(E3675,"yyyy-mm-dd")</f>
        <v>2025-11-06</v>
      </c>
      <c r="G3675" s="86" t="str">
        <f aca="false">_xlfn.TEXTAFTER(F3675,"-")</f>
        <v>11-06</v>
      </c>
      <c r="H3675" s="71" t="str">
        <f aca="false">CONCATENATE(B3675,"-",G3675,"-GA",D3675)</f>
        <v>1908-11-06-GA68b</v>
      </c>
      <c r="J3675" s="69" t="s">
        <v>22646</v>
      </c>
      <c r="K3675" s="69" t="s">
        <v>20404</v>
      </c>
      <c r="N3675" s="81" t="s">
        <v>21738</v>
      </c>
      <c r="O3675" s="82" t="s">
        <v>22646</v>
      </c>
      <c r="P3675" s="69" t="s">
        <v>22646</v>
      </c>
      <c r="Q3675" s="82" t="s">
        <v>22646</v>
      </c>
    </row>
    <row r="3676" customFormat="false" ht="15" hidden="false" customHeight="false" outlineLevel="0" collapsed="false">
      <c r="A3676" s="67" t="n">
        <v>1397</v>
      </c>
      <c r="B3676" s="68" t="n">
        <v>1908</v>
      </c>
      <c r="C3676" s="83" t="n">
        <v>45967</v>
      </c>
      <c r="D3676" s="68" t="s">
        <v>21738</v>
      </c>
      <c r="E3676" s="85" t="n">
        <f aca="false">C3676</f>
        <v>45967</v>
      </c>
      <c r="F3676" s="86" t="str">
        <f aca="false">TEXT(E3676,"yyyy-mm-dd")</f>
        <v>2025-11-06</v>
      </c>
      <c r="G3676" s="86" t="str">
        <f aca="false">_xlfn.TEXTAFTER(F3676,"-")</f>
        <v>11-06</v>
      </c>
      <c r="H3676" s="71" t="str">
        <f aca="false">CONCATENATE(B3676,"-",G3676,"-GA",D3676)</f>
        <v>1908-11-06-GA68b</v>
      </c>
      <c r="J3676" s="69" t="s">
        <v>22647</v>
      </c>
      <c r="K3676" s="69" t="s">
        <v>20404</v>
      </c>
      <c r="N3676" s="81" t="s">
        <v>21738</v>
      </c>
      <c r="O3676" s="82" t="s">
        <v>22647</v>
      </c>
      <c r="P3676" s="69" t="s">
        <v>21740</v>
      </c>
      <c r="Q3676" s="82" t="s">
        <v>21740</v>
      </c>
    </row>
    <row r="3677" customFormat="false" ht="15" hidden="false" customHeight="false" outlineLevel="0" collapsed="false">
      <c r="A3677" s="67" t="n">
        <v>1398</v>
      </c>
      <c r="B3677" s="68" t="n">
        <v>1908</v>
      </c>
      <c r="C3677" s="83" t="n">
        <v>45968</v>
      </c>
      <c r="D3677" s="68" t="s">
        <v>21738</v>
      </c>
      <c r="E3677" s="85" t="n">
        <f aca="false">C3677</f>
        <v>45968</v>
      </c>
      <c r="F3677" s="86" t="str">
        <f aca="false">TEXT(E3677,"yyyy-mm-dd")</f>
        <v>2025-11-07</v>
      </c>
      <c r="G3677" s="86" t="str">
        <f aca="false">_xlfn.TEXTAFTER(F3677,"-")</f>
        <v>11-07</v>
      </c>
      <c r="H3677" s="71" t="str">
        <f aca="false">CONCATENATE(B3677,"-",G3677,"-GA",D3677)</f>
        <v>1908-11-07-GA68b</v>
      </c>
      <c r="J3677" s="69" t="s">
        <v>22648</v>
      </c>
      <c r="K3677" s="69" t="s">
        <v>20404</v>
      </c>
      <c r="N3677" s="81" t="s">
        <v>21738</v>
      </c>
      <c r="O3677" s="82" t="s">
        <v>22648</v>
      </c>
      <c r="P3677" s="69" t="s">
        <v>21740</v>
      </c>
      <c r="Q3677" s="82" t="s">
        <v>21740</v>
      </c>
    </row>
    <row r="3678" customFormat="false" ht="15" hidden="false" customHeight="false" outlineLevel="0" collapsed="false">
      <c r="A3678" s="67" t="n">
        <v>1399</v>
      </c>
      <c r="B3678" s="68" t="n">
        <v>1908</v>
      </c>
      <c r="C3678" s="83" t="n">
        <v>45969</v>
      </c>
      <c r="D3678" s="68" t="n">
        <v>108</v>
      </c>
      <c r="E3678" s="85" t="n">
        <f aca="false">C3678</f>
        <v>45969</v>
      </c>
      <c r="F3678" s="86" t="str">
        <f aca="false">TEXT(E3678,"yyyy-mm-dd")</f>
        <v>2025-11-08</v>
      </c>
      <c r="G3678" s="86" t="str">
        <f aca="false">_xlfn.TEXTAFTER(F3678,"-")</f>
        <v>11-08</v>
      </c>
      <c r="H3678" s="71" t="str">
        <f aca="false">CONCATENATE(B3678,"-",G3678,"-GA",D3678)</f>
        <v>1908-11-08-GA108</v>
      </c>
      <c r="J3678" s="69" t="s">
        <v>22649</v>
      </c>
      <c r="K3678" s="69" t="s">
        <v>20404</v>
      </c>
      <c r="N3678" s="81" t="n">
        <v>108</v>
      </c>
      <c r="O3678" s="82" t="s">
        <v>22649</v>
      </c>
      <c r="P3678" s="69" t="s">
        <v>22576</v>
      </c>
      <c r="Q3678" s="82" t="s">
        <v>22576</v>
      </c>
    </row>
    <row r="3679" customFormat="false" ht="15" hidden="false" customHeight="false" outlineLevel="0" collapsed="false">
      <c r="A3679" s="67" t="n">
        <v>1400</v>
      </c>
      <c r="B3679" s="68" t="n">
        <v>1908</v>
      </c>
      <c r="C3679" s="83" t="n">
        <v>45969</v>
      </c>
      <c r="D3679" s="68" t="s">
        <v>21704</v>
      </c>
      <c r="E3679" s="85" t="n">
        <f aca="false">C3679</f>
        <v>45969</v>
      </c>
      <c r="F3679" s="86" t="str">
        <f aca="false">TEXT(E3679,"yyyy-mm-dd")</f>
        <v>2025-11-08</v>
      </c>
      <c r="G3679" s="86" t="str">
        <f aca="false">_xlfn.TEXTAFTER(F3679,"-")</f>
        <v>11-08</v>
      </c>
      <c r="H3679" s="71" t="str">
        <f aca="false">CONCATENATE(B3679,"-",G3679,"-GA",D3679)</f>
        <v>1908-11-08-GA266I</v>
      </c>
      <c r="J3679" s="69" t="s">
        <v>20464</v>
      </c>
      <c r="K3679" s="69" t="s">
        <v>20404</v>
      </c>
      <c r="N3679" s="81" t="s">
        <v>21704</v>
      </c>
      <c r="O3679" s="82" t="s">
        <v>20464</v>
      </c>
      <c r="P3679" s="69" t="s">
        <v>21705</v>
      </c>
      <c r="Q3679" s="82" t="s">
        <v>21705</v>
      </c>
    </row>
    <row r="3680" customFormat="false" ht="15" hidden="false" customHeight="false" outlineLevel="0" collapsed="false">
      <c r="A3680" s="67" t="n">
        <v>1401</v>
      </c>
      <c r="B3680" s="68" t="n">
        <v>1908</v>
      </c>
      <c r="C3680" s="83" t="n">
        <v>45971</v>
      </c>
      <c r="D3680" s="68" t="n">
        <v>107</v>
      </c>
      <c r="E3680" s="85" t="n">
        <f aca="false">C3680</f>
        <v>45971</v>
      </c>
      <c r="F3680" s="86" t="str">
        <f aca="false">TEXT(E3680,"yyyy-mm-dd")</f>
        <v>2025-11-10</v>
      </c>
      <c r="G3680" s="86" t="str">
        <f aca="false">_xlfn.TEXTAFTER(F3680,"-")</f>
        <v>11-10</v>
      </c>
      <c r="H3680" s="71" t="str">
        <f aca="false">CONCATENATE(B3680,"-",G3680,"-GA",D3680)</f>
        <v>1908-11-10-GA107</v>
      </c>
      <c r="J3680" s="69" t="s">
        <v>22650</v>
      </c>
      <c r="K3680" s="69" t="s">
        <v>113</v>
      </c>
      <c r="N3680" s="81" t="n">
        <v>107</v>
      </c>
      <c r="O3680" s="82" t="s">
        <v>22650</v>
      </c>
      <c r="P3680" s="69" t="s">
        <v>22643</v>
      </c>
      <c r="Q3680" s="82" t="s">
        <v>22643</v>
      </c>
    </row>
    <row r="3681" customFormat="false" ht="15" hidden="false" customHeight="false" outlineLevel="0" collapsed="false">
      <c r="A3681" s="67" t="n">
        <v>1402</v>
      </c>
      <c r="B3681" s="68" t="n">
        <v>1908</v>
      </c>
      <c r="C3681" s="83" t="n">
        <v>45972</v>
      </c>
      <c r="D3681" s="68" t="s">
        <v>21704</v>
      </c>
      <c r="E3681" s="85" t="n">
        <f aca="false">C3681</f>
        <v>45972</v>
      </c>
      <c r="F3681" s="86" t="str">
        <f aca="false">TEXT(E3681,"yyyy-mm-dd")</f>
        <v>2025-11-11</v>
      </c>
      <c r="G3681" s="86" t="str">
        <f aca="false">_xlfn.TEXTAFTER(F3681,"-")</f>
        <v>11-11</v>
      </c>
      <c r="H3681" s="71" t="str">
        <f aca="false">CONCATENATE(B3681,"-",G3681,"-GA",D3681)</f>
        <v>1908-11-11-GA266I</v>
      </c>
      <c r="J3681" s="69" t="s">
        <v>20464</v>
      </c>
      <c r="K3681" s="69" t="s">
        <v>113</v>
      </c>
      <c r="N3681" s="81" t="s">
        <v>21704</v>
      </c>
      <c r="O3681" s="82" t="s">
        <v>20464</v>
      </c>
      <c r="P3681" s="69" t="s">
        <v>21705</v>
      </c>
      <c r="Q3681" s="82" t="s">
        <v>21705</v>
      </c>
    </row>
    <row r="3682" customFormat="false" ht="15" hidden="false" customHeight="false" outlineLevel="0" collapsed="false">
      <c r="A3682" s="67" t="n">
        <v>1403</v>
      </c>
      <c r="B3682" s="68" t="n">
        <v>1908</v>
      </c>
      <c r="C3682" s="83" t="n">
        <v>45973</v>
      </c>
      <c r="D3682" s="68" t="n">
        <v>57</v>
      </c>
      <c r="E3682" s="85" t="n">
        <f aca="false">C3682</f>
        <v>45973</v>
      </c>
      <c r="F3682" s="86" t="str">
        <f aca="false">TEXT(E3682,"yyyy-mm-dd")</f>
        <v>2025-11-12</v>
      </c>
      <c r="G3682" s="86" t="str">
        <f aca="false">_xlfn.TEXTAFTER(F3682,"-")</f>
        <v>11-12</v>
      </c>
      <c r="H3682" s="71" t="str">
        <f aca="false">CONCATENATE(B3682,"-",G3682,"-GA",D3682)</f>
        <v>1908-11-12-GA57</v>
      </c>
      <c r="J3682" s="69" t="s">
        <v>22439</v>
      </c>
      <c r="K3682" s="69" t="s">
        <v>113</v>
      </c>
      <c r="N3682" s="81" t="n">
        <v>57</v>
      </c>
      <c r="O3682" s="82" t="s">
        <v>22439</v>
      </c>
      <c r="P3682" s="69" t="s">
        <v>22623</v>
      </c>
      <c r="Q3682" s="82" t="s">
        <v>22623</v>
      </c>
    </row>
    <row r="3683" customFormat="false" ht="15" hidden="false" customHeight="false" outlineLevel="0" collapsed="false">
      <c r="A3683" s="67" t="n">
        <v>1404</v>
      </c>
      <c r="B3683" s="68" t="n">
        <v>1908</v>
      </c>
      <c r="C3683" s="83" t="n">
        <v>45974</v>
      </c>
      <c r="D3683" s="68" t="n">
        <v>108</v>
      </c>
      <c r="E3683" s="85" t="n">
        <f aca="false">C3683</f>
        <v>45974</v>
      </c>
      <c r="F3683" s="86" t="str">
        <f aca="false">TEXT(E3683,"yyyy-mm-dd")</f>
        <v>2025-11-13</v>
      </c>
      <c r="G3683" s="86" t="str">
        <f aca="false">_xlfn.TEXTAFTER(F3683,"-")</f>
        <v>11-13</v>
      </c>
      <c r="H3683" s="71" t="str">
        <f aca="false">CONCATENATE(B3683,"-",G3683,"-GA",D3683)</f>
        <v>1908-11-13-GA108</v>
      </c>
      <c r="J3683" s="69" t="s">
        <v>22651</v>
      </c>
      <c r="K3683" s="69" t="s">
        <v>113</v>
      </c>
      <c r="N3683" s="81" t="n">
        <v>108</v>
      </c>
      <c r="O3683" s="82" t="s">
        <v>22651</v>
      </c>
      <c r="P3683" s="69" t="s">
        <v>22576</v>
      </c>
      <c r="Q3683" s="82" t="s">
        <v>22576</v>
      </c>
    </row>
    <row r="3684" customFormat="false" ht="15" hidden="false" customHeight="false" outlineLevel="0" collapsed="false">
      <c r="A3684" s="67" t="n">
        <v>1405</v>
      </c>
      <c r="B3684" s="68" t="n">
        <v>1908</v>
      </c>
      <c r="C3684" s="83" t="n">
        <v>45975</v>
      </c>
      <c r="D3684" s="68" t="n">
        <v>57</v>
      </c>
      <c r="E3684" s="85" t="n">
        <f aca="false">C3684</f>
        <v>45975</v>
      </c>
      <c r="F3684" s="86" t="str">
        <f aca="false">TEXT(E3684,"yyyy-mm-dd")</f>
        <v>2025-11-14</v>
      </c>
      <c r="G3684" s="86" t="str">
        <f aca="false">_xlfn.TEXTAFTER(F3684,"-")</f>
        <v>11-14</v>
      </c>
      <c r="H3684" s="71" t="str">
        <f aca="false">CONCATENATE(B3684,"-",G3684,"-GA",D3684)</f>
        <v>1908-11-14-GA57</v>
      </c>
      <c r="J3684" s="69" t="s">
        <v>22440</v>
      </c>
      <c r="K3684" s="69" t="s">
        <v>113</v>
      </c>
      <c r="N3684" s="81" t="n">
        <v>57</v>
      </c>
      <c r="O3684" s="82" t="s">
        <v>22440</v>
      </c>
      <c r="P3684" s="69" t="s">
        <v>22623</v>
      </c>
      <c r="Q3684" s="82" t="s">
        <v>22623</v>
      </c>
    </row>
    <row r="3685" customFormat="false" ht="15" hidden="false" customHeight="false" outlineLevel="0" collapsed="false">
      <c r="A3685" s="67" t="n">
        <v>1406</v>
      </c>
      <c r="B3685" s="68" t="n">
        <v>1908</v>
      </c>
      <c r="C3685" s="83" t="n">
        <v>45976</v>
      </c>
      <c r="D3685" s="68" t="n">
        <v>264</v>
      </c>
      <c r="E3685" s="85" t="n">
        <f aca="false">C3685</f>
        <v>45976</v>
      </c>
      <c r="F3685" s="86" t="str">
        <f aca="false">TEXT(E3685,"yyyy-mm-dd")</f>
        <v>2025-11-15</v>
      </c>
      <c r="G3685" s="86" t="str">
        <f aca="false">_xlfn.TEXTAFTER(F3685,"-")</f>
        <v>11-15</v>
      </c>
      <c r="H3685" s="71" t="str">
        <f aca="false">CONCATENATE(B3685,"-",G3685,"-GA",D3685)</f>
        <v>1908-11-15-GA264</v>
      </c>
      <c r="J3685" s="69" t="s">
        <v>22652</v>
      </c>
      <c r="K3685" s="69" t="s">
        <v>113</v>
      </c>
      <c r="N3685" s="81" t="n">
        <v>264</v>
      </c>
      <c r="O3685" s="82" t="s">
        <v>22652</v>
      </c>
      <c r="P3685" s="69" t="s">
        <v>21616</v>
      </c>
      <c r="Q3685" s="82" t="s">
        <v>21616</v>
      </c>
    </row>
    <row r="3686" customFormat="false" ht="15" hidden="false" customHeight="false" outlineLevel="0" collapsed="false">
      <c r="A3686" s="67" t="n">
        <v>1407</v>
      </c>
      <c r="B3686" s="68" t="n">
        <v>1908</v>
      </c>
      <c r="C3686" s="83" t="n">
        <v>45977</v>
      </c>
      <c r="D3686" s="68" t="n">
        <v>107</v>
      </c>
      <c r="E3686" s="85" t="n">
        <f aca="false">C3686</f>
        <v>45977</v>
      </c>
      <c r="F3686" s="86" t="str">
        <f aca="false">TEXT(E3686,"yyyy-mm-dd")</f>
        <v>2025-11-16</v>
      </c>
      <c r="G3686" s="86" t="str">
        <f aca="false">_xlfn.TEXTAFTER(F3686,"-")</f>
        <v>11-16</v>
      </c>
      <c r="H3686" s="71" t="str">
        <f aca="false">CONCATENATE(B3686,"-",G3686,"-GA",D3686)</f>
        <v>1908-11-16-GA107</v>
      </c>
      <c r="J3686" s="69" t="s">
        <v>22642</v>
      </c>
      <c r="K3686" s="69" t="s">
        <v>113</v>
      </c>
      <c r="N3686" s="81" t="n">
        <v>107</v>
      </c>
      <c r="O3686" s="82" t="s">
        <v>22642</v>
      </c>
      <c r="P3686" s="69" t="s">
        <v>22653</v>
      </c>
      <c r="Q3686" s="82" t="s">
        <v>22653</v>
      </c>
    </row>
    <row r="3687" customFormat="false" ht="15" hidden="false" customHeight="false" outlineLevel="0" collapsed="false">
      <c r="A3687" s="67" t="n">
        <v>1408</v>
      </c>
      <c r="B3687" s="68" t="n">
        <v>1908</v>
      </c>
      <c r="C3687" s="83" t="n">
        <v>45977</v>
      </c>
      <c r="D3687" s="68" t="n">
        <v>264</v>
      </c>
      <c r="E3687" s="85" t="n">
        <f aca="false">C3687</f>
        <v>45977</v>
      </c>
      <c r="F3687" s="86" t="str">
        <f aca="false">TEXT(E3687,"yyyy-mm-dd")</f>
        <v>2025-11-16</v>
      </c>
      <c r="G3687" s="86" t="str">
        <f aca="false">_xlfn.TEXTAFTER(F3687,"-")</f>
        <v>11-16</v>
      </c>
      <c r="H3687" s="71" t="str">
        <f aca="false">CONCATENATE(B3687,"-",G3687,"-GA",D3687)</f>
        <v>1908-11-16-GA264</v>
      </c>
      <c r="J3687" s="69" t="s">
        <v>22215</v>
      </c>
      <c r="K3687" s="69" t="s">
        <v>113</v>
      </c>
      <c r="N3687" s="81" t="n">
        <v>264</v>
      </c>
      <c r="O3687" s="82" t="s">
        <v>22215</v>
      </c>
      <c r="P3687" s="69" t="s">
        <v>21616</v>
      </c>
      <c r="Q3687" s="82" t="s">
        <v>21616</v>
      </c>
    </row>
    <row r="3688" customFormat="false" ht="15" hidden="false" customHeight="false" outlineLevel="0" collapsed="false">
      <c r="A3688" s="67" t="n">
        <v>1409</v>
      </c>
      <c r="B3688" s="68" t="n">
        <v>1908</v>
      </c>
      <c r="C3688" s="83" t="n">
        <v>45978</v>
      </c>
      <c r="D3688" s="68" t="s">
        <v>21704</v>
      </c>
      <c r="E3688" s="85" t="n">
        <f aca="false">C3688</f>
        <v>45978</v>
      </c>
      <c r="F3688" s="86" t="str">
        <f aca="false">TEXT(E3688,"yyyy-mm-dd")</f>
        <v>2025-11-17</v>
      </c>
      <c r="G3688" s="86" t="str">
        <f aca="false">_xlfn.TEXTAFTER(F3688,"-")</f>
        <v>11-17</v>
      </c>
      <c r="H3688" s="71" t="str">
        <f aca="false">CONCATENATE(B3688,"-",G3688,"-GA",D3688)</f>
        <v>1908-11-17-GA266I</v>
      </c>
      <c r="J3688" s="69" t="s">
        <v>20464</v>
      </c>
      <c r="K3688" s="69" t="s">
        <v>113</v>
      </c>
      <c r="N3688" s="81" t="s">
        <v>21704</v>
      </c>
      <c r="O3688" s="82" t="s">
        <v>20464</v>
      </c>
      <c r="P3688" s="69" t="s">
        <v>21705</v>
      </c>
      <c r="Q3688" s="82" t="s">
        <v>21705</v>
      </c>
    </row>
    <row r="3689" customFormat="false" ht="15" hidden="false" customHeight="false" outlineLevel="0" collapsed="false">
      <c r="A3689" s="67" t="n">
        <v>1410</v>
      </c>
      <c r="B3689" s="68" t="n">
        <v>1908</v>
      </c>
      <c r="C3689" s="83" t="n">
        <v>45979</v>
      </c>
      <c r="D3689" s="68" t="s">
        <v>22132</v>
      </c>
      <c r="E3689" s="85" t="n">
        <f aca="false">C3689</f>
        <v>45979</v>
      </c>
      <c r="F3689" s="86" t="str">
        <f aca="false">TEXT(E3689,"yyyy-mm-dd")</f>
        <v>2025-11-18</v>
      </c>
      <c r="G3689" s="86" t="str">
        <f aca="false">_xlfn.TEXTAFTER(F3689,"-")</f>
        <v>11-18</v>
      </c>
      <c r="H3689" s="71" t="str">
        <f aca="false">CONCATENATE(B3689,"-",G3689,"-GA",D3689)</f>
        <v>1908-11-18-GA68d</v>
      </c>
      <c r="J3689" s="69" t="s">
        <v>22645</v>
      </c>
      <c r="K3689" s="69" t="s">
        <v>20410</v>
      </c>
      <c r="N3689" s="81" t="s">
        <v>22132</v>
      </c>
      <c r="O3689" s="82" t="s">
        <v>22645</v>
      </c>
      <c r="P3689" s="69" t="s">
        <v>22134</v>
      </c>
      <c r="Q3689" s="82" t="s">
        <v>22134</v>
      </c>
    </row>
    <row r="3690" customFormat="false" ht="15" hidden="false" customHeight="false" outlineLevel="0" collapsed="false">
      <c r="A3690" s="67" t="n">
        <v>1411</v>
      </c>
      <c r="B3690" s="68" t="n">
        <v>1908</v>
      </c>
      <c r="C3690" s="83" t="n">
        <v>45982</v>
      </c>
      <c r="D3690" s="68" t="n">
        <v>108</v>
      </c>
      <c r="E3690" s="85" t="n">
        <f aca="false">C3690</f>
        <v>45982</v>
      </c>
      <c r="F3690" s="86" t="str">
        <f aca="false">TEXT(E3690,"yyyy-mm-dd")</f>
        <v>2025-11-21</v>
      </c>
      <c r="G3690" s="86" t="str">
        <f aca="false">_xlfn.TEXTAFTER(F3690,"-")</f>
        <v>11-21</v>
      </c>
      <c r="H3690" s="71" t="str">
        <f aca="false">CONCATENATE(B3690,"-",G3690,"-GA",D3690)</f>
        <v>1908-11-21-GA108</v>
      </c>
      <c r="J3690" s="69" t="s">
        <v>22654</v>
      </c>
      <c r="K3690" s="69" t="s">
        <v>20488</v>
      </c>
      <c r="N3690" s="81" t="n">
        <v>108</v>
      </c>
      <c r="O3690" s="82" t="s">
        <v>22654</v>
      </c>
      <c r="P3690" s="69" t="s">
        <v>22576</v>
      </c>
      <c r="Q3690" s="82" t="s">
        <v>22576</v>
      </c>
    </row>
    <row r="3691" customFormat="false" ht="15" hidden="false" customHeight="false" outlineLevel="0" collapsed="false">
      <c r="A3691" s="67" t="n">
        <v>1412</v>
      </c>
      <c r="B3691" s="68" t="n">
        <v>1908</v>
      </c>
      <c r="C3691" s="83" t="n">
        <v>45984</v>
      </c>
      <c r="D3691" s="68" t="n">
        <v>108</v>
      </c>
      <c r="E3691" s="85" t="n">
        <f aca="false">C3691</f>
        <v>45984</v>
      </c>
      <c r="F3691" s="86" t="str">
        <f aca="false">TEXT(E3691,"yyyy-mm-dd")</f>
        <v>2025-11-23</v>
      </c>
      <c r="G3691" s="86" t="str">
        <f aca="false">_xlfn.TEXTAFTER(F3691,"-")</f>
        <v>11-23</v>
      </c>
      <c r="H3691" s="71" t="str">
        <f aca="false">CONCATENATE(B3691,"-",G3691,"-GA",D3691)</f>
        <v>1908-11-23-GA108</v>
      </c>
      <c r="J3691" s="69" t="s">
        <v>22655</v>
      </c>
      <c r="K3691" s="69" t="s">
        <v>20488</v>
      </c>
      <c r="N3691" s="81" t="n">
        <v>108</v>
      </c>
      <c r="O3691" s="82" t="s">
        <v>22655</v>
      </c>
      <c r="P3691" s="69" t="s">
        <v>22576</v>
      </c>
      <c r="Q3691" s="82" t="s">
        <v>22576</v>
      </c>
    </row>
    <row r="3692" customFormat="false" ht="15" hidden="false" customHeight="false" outlineLevel="0" collapsed="false">
      <c r="A3692" s="67" t="n">
        <v>1413</v>
      </c>
      <c r="B3692" s="68" t="n">
        <v>1908</v>
      </c>
      <c r="C3692" s="83" t="n">
        <v>45985</v>
      </c>
      <c r="D3692" s="68" t="s">
        <v>21738</v>
      </c>
      <c r="E3692" s="85" t="n">
        <f aca="false">C3692</f>
        <v>45985</v>
      </c>
      <c r="F3692" s="86" t="str">
        <f aca="false">TEXT(E3692,"yyyy-mm-dd")</f>
        <v>2025-11-24</v>
      </c>
      <c r="G3692" s="86" t="str">
        <f aca="false">_xlfn.TEXTAFTER(F3692,"-")</f>
        <v>11-24</v>
      </c>
      <c r="H3692" s="71" t="str">
        <f aca="false">CONCATENATE(B3692,"-",G3692,"-GA",D3692)</f>
        <v>1908-11-24-GA68b</v>
      </c>
      <c r="J3692" s="69" t="s">
        <v>22656</v>
      </c>
      <c r="K3692" s="69" t="s">
        <v>20488</v>
      </c>
      <c r="N3692" s="81" t="s">
        <v>21738</v>
      </c>
      <c r="O3692" s="82" t="s">
        <v>22656</v>
      </c>
      <c r="P3692" s="69" t="s">
        <v>21740</v>
      </c>
      <c r="Q3692" s="82" t="s">
        <v>21740</v>
      </c>
    </row>
    <row r="3693" customFormat="false" ht="15" hidden="false" customHeight="false" outlineLevel="0" collapsed="false">
      <c r="A3693" s="67" t="n">
        <v>1414</v>
      </c>
      <c r="B3693" s="68" t="n">
        <v>1908</v>
      </c>
      <c r="C3693" s="83" t="n">
        <v>45992</v>
      </c>
      <c r="D3693" s="68" t="s">
        <v>21738</v>
      </c>
      <c r="E3693" s="85" t="n">
        <f aca="false">C3693</f>
        <v>45992</v>
      </c>
      <c r="F3693" s="86" t="str">
        <f aca="false">TEXT(E3693,"yyyy-mm-dd")</f>
        <v>2025-12-01</v>
      </c>
      <c r="G3693" s="86" t="str">
        <f aca="false">_xlfn.TEXTAFTER(F3693,"-")</f>
        <v>12-01</v>
      </c>
      <c r="H3693" s="71" t="str">
        <f aca="false">CONCATENATE(B3693,"-",G3693,"-GA",D3693)</f>
        <v>1908-12-01-GA68b</v>
      </c>
      <c r="J3693" s="69" t="s">
        <v>22657</v>
      </c>
      <c r="K3693" s="69" t="s">
        <v>20409</v>
      </c>
      <c r="N3693" s="81" t="s">
        <v>21738</v>
      </c>
      <c r="O3693" s="82" t="s">
        <v>22657</v>
      </c>
      <c r="P3693" s="69" t="s">
        <v>21740</v>
      </c>
      <c r="Q3693" s="82" t="s">
        <v>21740</v>
      </c>
    </row>
    <row r="3694" customFormat="false" ht="15" hidden="false" customHeight="false" outlineLevel="0" collapsed="false">
      <c r="A3694" s="67" t="n">
        <v>1415</v>
      </c>
      <c r="B3694" s="68" t="n">
        <v>1908</v>
      </c>
      <c r="C3694" s="83" t="n">
        <v>45993</v>
      </c>
      <c r="D3694" s="68" t="n">
        <v>108</v>
      </c>
      <c r="E3694" s="85" t="n">
        <f aca="false">C3694</f>
        <v>45993</v>
      </c>
      <c r="F3694" s="86" t="str">
        <f aca="false">TEXT(E3694,"yyyy-mm-dd")</f>
        <v>2025-12-02</v>
      </c>
      <c r="G3694" s="86" t="str">
        <f aca="false">_xlfn.TEXTAFTER(F3694,"-")</f>
        <v>12-02</v>
      </c>
      <c r="H3694" s="71" t="str">
        <f aca="false">CONCATENATE(B3694,"-",G3694,"-GA",D3694)</f>
        <v>1908-12-02-GA108</v>
      </c>
      <c r="J3694" s="69" t="s">
        <v>22658</v>
      </c>
      <c r="K3694" s="69" t="s">
        <v>20409</v>
      </c>
      <c r="N3694" s="81" t="n">
        <v>108</v>
      </c>
      <c r="O3694" s="82" t="s">
        <v>22658</v>
      </c>
      <c r="P3694" s="69" t="s">
        <v>22576</v>
      </c>
      <c r="Q3694" s="82" t="s">
        <v>22576</v>
      </c>
    </row>
    <row r="3695" customFormat="false" ht="15" hidden="false" customHeight="false" outlineLevel="0" collapsed="false">
      <c r="A3695" s="67" t="n">
        <v>1416</v>
      </c>
      <c r="B3695" s="68" t="n">
        <v>1908</v>
      </c>
      <c r="C3695" s="83" t="n">
        <v>45996</v>
      </c>
      <c r="D3695" s="68" t="s">
        <v>21605</v>
      </c>
      <c r="E3695" s="85" t="n">
        <f aca="false">C3695</f>
        <v>45996</v>
      </c>
      <c r="F3695" s="86" t="str">
        <f aca="false">TEXT(E3695,"yyyy-mm-dd")</f>
        <v>2025-12-05</v>
      </c>
      <c r="G3695" s="86" t="str">
        <f aca="false">_xlfn.TEXTAFTER(F3695,"-")</f>
        <v>12-05</v>
      </c>
      <c r="H3695" s="71" t="str">
        <f aca="false">CONCATENATE(B3695,"-",G3695,"-GA",D3695)</f>
        <v>1908-12-05-GA68a</v>
      </c>
      <c r="J3695" s="69" t="s">
        <v>13550</v>
      </c>
      <c r="K3695" s="69" t="s">
        <v>21331</v>
      </c>
      <c r="N3695" s="81" t="s">
        <v>21605</v>
      </c>
      <c r="O3695" s="82" t="s">
        <v>13550</v>
      </c>
      <c r="P3695" s="69" t="s">
        <v>13550</v>
      </c>
      <c r="Q3695" s="82" t="s">
        <v>13550</v>
      </c>
    </row>
    <row r="3696" customFormat="false" ht="15" hidden="false" customHeight="false" outlineLevel="0" collapsed="false">
      <c r="A3696" s="67" t="n">
        <v>1417</v>
      </c>
      <c r="B3696" s="68" t="n">
        <v>1908</v>
      </c>
      <c r="C3696" s="83" t="n">
        <v>45997</v>
      </c>
      <c r="D3696" s="68" t="s">
        <v>21704</v>
      </c>
      <c r="E3696" s="85" t="n">
        <f aca="false">C3696</f>
        <v>45997</v>
      </c>
      <c r="F3696" s="86" t="str">
        <f aca="false">TEXT(E3696,"yyyy-mm-dd")</f>
        <v>2025-12-06</v>
      </c>
      <c r="G3696" s="86" t="str">
        <f aca="false">_xlfn.TEXTAFTER(F3696,"-")</f>
        <v>12-06</v>
      </c>
      <c r="H3696" s="71" t="str">
        <f aca="false">CONCATENATE(B3696,"-",G3696,"-GA",D3696)</f>
        <v>1908-12-06-GA266I</v>
      </c>
      <c r="J3696" s="69" t="s">
        <v>20464</v>
      </c>
      <c r="K3696" s="69" t="s">
        <v>998</v>
      </c>
      <c r="N3696" s="81" t="s">
        <v>21704</v>
      </c>
      <c r="O3696" s="82" t="s">
        <v>20464</v>
      </c>
      <c r="P3696" s="69" t="s">
        <v>21705</v>
      </c>
      <c r="Q3696" s="82" t="s">
        <v>21705</v>
      </c>
    </row>
    <row r="3697" customFormat="false" ht="15" hidden="false" customHeight="false" outlineLevel="0" collapsed="false">
      <c r="A3697" s="67" t="n">
        <v>1418</v>
      </c>
      <c r="B3697" s="68" t="n">
        <v>1908</v>
      </c>
      <c r="C3697" s="83" t="n">
        <v>45998</v>
      </c>
      <c r="D3697" s="68" t="s">
        <v>21605</v>
      </c>
      <c r="E3697" s="85" t="n">
        <f aca="false">C3697</f>
        <v>45998</v>
      </c>
      <c r="F3697" s="86" t="str">
        <f aca="false">TEXT(E3697,"yyyy-mm-dd")</f>
        <v>2025-12-07</v>
      </c>
      <c r="G3697" s="86" t="str">
        <f aca="false">_xlfn.TEXTAFTER(F3697,"-")</f>
        <v>12-07</v>
      </c>
      <c r="H3697" s="71" t="str">
        <f aca="false">CONCATENATE(B3697,"-",G3697,"-GA",D3697)</f>
        <v>1908-12-07-GA68a</v>
      </c>
      <c r="J3697" s="69" t="s">
        <v>22659</v>
      </c>
      <c r="K3697" s="69" t="s">
        <v>2678</v>
      </c>
      <c r="N3697" s="81" t="s">
        <v>21605</v>
      </c>
      <c r="O3697" s="82" t="s">
        <v>22659</v>
      </c>
      <c r="P3697" s="69" t="s">
        <v>21607</v>
      </c>
      <c r="Q3697" s="82" t="s">
        <v>21607</v>
      </c>
    </row>
    <row r="3698" customFormat="false" ht="15" hidden="false" customHeight="false" outlineLevel="0" collapsed="false">
      <c r="A3698" s="67" t="n">
        <v>1419</v>
      </c>
      <c r="B3698" s="68" t="n">
        <v>1908</v>
      </c>
      <c r="C3698" s="83" t="n">
        <v>45999</v>
      </c>
      <c r="D3698" s="68" t="n">
        <v>107</v>
      </c>
      <c r="E3698" s="85" t="n">
        <f aca="false">C3698</f>
        <v>45999</v>
      </c>
      <c r="F3698" s="86" t="str">
        <f aca="false">TEXT(E3698,"yyyy-mm-dd")</f>
        <v>2025-12-08</v>
      </c>
      <c r="G3698" s="86" t="str">
        <f aca="false">_xlfn.TEXTAFTER(F3698,"-")</f>
        <v>12-08</v>
      </c>
      <c r="H3698" s="71" t="str">
        <f aca="false">CONCATENATE(B3698,"-",G3698,"-GA",D3698)</f>
        <v>1908-12-08-GA107</v>
      </c>
      <c r="J3698" s="69" t="s">
        <v>13555</v>
      </c>
      <c r="K3698" s="69" t="s">
        <v>113</v>
      </c>
      <c r="N3698" s="81" t="n">
        <v>107</v>
      </c>
      <c r="O3698" s="82" t="s">
        <v>13555</v>
      </c>
      <c r="P3698" s="69" t="s">
        <v>22643</v>
      </c>
      <c r="Q3698" s="82" t="s">
        <v>22643</v>
      </c>
    </row>
    <row r="3699" customFormat="false" ht="15" hidden="false" customHeight="false" outlineLevel="0" collapsed="false">
      <c r="A3699" s="67" t="n">
        <v>1420</v>
      </c>
      <c r="B3699" s="68" t="n">
        <v>1908</v>
      </c>
      <c r="C3699" s="83" t="n">
        <v>46001</v>
      </c>
      <c r="D3699" s="68" t="n">
        <v>57</v>
      </c>
      <c r="E3699" s="85" t="n">
        <f aca="false">C3699</f>
        <v>46001</v>
      </c>
      <c r="F3699" s="86" t="str">
        <f aca="false">TEXT(E3699,"yyyy-mm-dd")</f>
        <v>2025-12-10</v>
      </c>
      <c r="G3699" s="86" t="str">
        <f aca="false">_xlfn.TEXTAFTER(F3699,"-")</f>
        <v>12-10</v>
      </c>
      <c r="H3699" s="71" t="str">
        <f aca="false">CONCATENATE(B3699,"-",G3699,"-GA",D3699)</f>
        <v>1908-12-10-GA57</v>
      </c>
      <c r="J3699" s="69" t="s">
        <v>22660</v>
      </c>
      <c r="K3699" s="69" t="s">
        <v>113</v>
      </c>
      <c r="N3699" s="81" t="n">
        <v>57</v>
      </c>
      <c r="O3699" s="82" t="s">
        <v>22660</v>
      </c>
      <c r="P3699" s="69" t="s">
        <v>22623</v>
      </c>
      <c r="Q3699" s="82" t="s">
        <v>22623</v>
      </c>
    </row>
    <row r="3700" customFormat="false" ht="15" hidden="false" customHeight="false" outlineLevel="0" collapsed="false">
      <c r="A3700" s="67" t="n">
        <v>1421</v>
      </c>
      <c r="B3700" s="68" t="n">
        <v>1908</v>
      </c>
      <c r="C3700" s="83" t="n">
        <v>46004</v>
      </c>
      <c r="D3700" s="68" t="n">
        <v>108</v>
      </c>
      <c r="E3700" s="85" t="n">
        <f aca="false">C3700</f>
        <v>46004</v>
      </c>
      <c r="F3700" s="86" t="str">
        <f aca="false">TEXT(E3700,"yyyy-mm-dd")</f>
        <v>2025-12-13</v>
      </c>
      <c r="G3700" s="86" t="str">
        <f aca="false">_xlfn.TEXTAFTER(F3700,"-")</f>
        <v>12-13</v>
      </c>
      <c r="H3700" s="71" t="str">
        <f aca="false">CONCATENATE(B3700,"-",G3700,"-GA",D3700)</f>
        <v>1908-12-13-GA108</v>
      </c>
      <c r="J3700" s="69" t="s">
        <v>22661</v>
      </c>
      <c r="K3700" s="69" t="s">
        <v>824</v>
      </c>
      <c r="N3700" s="81" t="n">
        <v>108</v>
      </c>
      <c r="O3700" s="82" t="s">
        <v>22661</v>
      </c>
      <c r="P3700" s="69" t="s">
        <v>22576</v>
      </c>
      <c r="Q3700" s="82" t="s">
        <v>22576</v>
      </c>
    </row>
    <row r="3701" customFormat="false" ht="15" hidden="false" customHeight="false" outlineLevel="0" collapsed="false">
      <c r="A3701" s="67" t="n">
        <v>1422</v>
      </c>
      <c r="B3701" s="68" t="n">
        <v>1908</v>
      </c>
      <c r="C3701" s="83" t="n">
        <v>46005</v>
      </c>
      <c r="D3701" s="68" t="n">
        <v>108</v>
      </c>
      <c r="E3701" s="85" t="n">
        <f aca="false">C3701</f>
        <v>46005</v>
      </c>
      <c r="F3701" s="86" t="str">
        <f aca="false">TEXT(E3701,"yyyy-mm-dd")</f>
        <v>2025-12-14</v>
      </c>
      <c r="G3701" s="86" t="str">
        <f aca="false">_xlfn.TEXTAFTER(F3701,"-")</f>
        <v>12-14</v>
      </c>
      <c r="H3701" s="71" t="str">
        <f aca="false">CONCATENATE(B3701,"-",G3701,"-GA",D3701)</f>
        <v>1908-12-14-GA108</v>
      </c>
      <c r="J3701" s="69" t="s">
        <v>22642</v>
      </c>
      <c r="K3701" s="69" t="s">
        <v>824</v>
      </c>
      <c r="N3701" s="81" t="n">
        <v>108</v>
      </c>
      <c r="O3701" s="82" t="s">
        <v>22642</v>
      </c>
      <c r="P3701" s="69" t="s">
        <v>22576</v>
      </c>
      <c r="Q3701" s="82" t="s">
        <v>22576</v>
      </c>
    </row>
    <row r="3702" customFormat="false" ht="15" hidden="false" customHeight="false" outlineLevel="0" collapsed="false">
      <c r="A3702" s="67" t="n">
        <v>1423</v>
      </c>
      <c r="B3702" s="68" t="n">
        <v>1908</v>
      </c>
      <c r="C3702" s="83" t="n">
        <v>46006</v>
      </c>
      <c r="D3702" s="68" t="s">
        <v>22132</v>
      </c>
      <c r="E3702" s="85" t="n">
        <f aca="false">C3702</f>
        <v>46006</v>
      </c>
      <c r="F3702" s="86" t="str">
        <f aca="false">TEXT(E3702,"yyyy-mm-dd")</f>
        <v>2025-12-15</v>
      </c>
      <c r="G3702" s="86" t="str">
        <f aca="false">_xlfn.TEXTAFTER(F3702,"-")</f>
        <v>12-15</v>
      </c>
      <c r="H3702" s="71" t="str">
        <f aca="false">CONCATENATE(B3702,"-",G3702,"-GA",D3702)</f>
        <v>1908-12-15-GA68d</v>
      </c>
      <c r="J3702" s="69" t="s">
        <v>22662</v>
      </c>
      <c r="K3702" s="69" t="s">
        <v>21312</v>
      </c>
      <c r="N3702" s="81" t="s">
        <v>22132</v>
      </c>
      <c r="O3702" s="82" t="s">
        <v>22662</v>
      </c>
      <c r="P3702" s="69" t="s">
        <v>22134</v>
      </c>
      <c r="Q3702" s="82" t="s">
        <v>22134</v>
      </c>
    </row>
    <row r="3703" customFormat="false" ht="15" hidden="false" customHeight="false" outlineLevel="0" collapsed="false">
      <c r="A3703" s="67" t="n">
        <v>1424</v>
      </c>
      <c r="B3703" s="68" t="n">
        <v>1908</v>
      </c>
      <c r="C3703" s="83" t="n">
        <v>46007</v>
      </c>
      <c r="D3703" s="68" t="n">
        <v>108</v>
      </c>
      <c r="E3703" s="85" t="n">
        <f aca="false">C3703</f>
        <v>46007</v>
      </c>
      <c r="F3703" s="86" t="str">
        <f aca="false">TEXT(E3703,"yyyy-mm-dd")</f>
        <v>2025-12-16</v>
      </c>
      <c r="G3703" s="86" t="str">
        <f aca="false">_xlfn.TEXTAFTER(F3703,"-")</f>
        <v>12-16</v>
      </c>
      <c r="H3703" s="71" t="str">
        <f aca="false">CONCATENATE(B3703,"-",G3703,"-GA",D3703)</f>
        <v>1908-12-16-GA108</v>
      </c>
      <c r="J3703" s="69" t="s">
        <v>22663</v>
      </c>
      <c r="K3703" s="69" t="s">
        <v>21312</v>
      </c>
      <c r="N3703" s="81" t="n">
        <v>108</v>
      </c>
      <c r="O3703" s="82" t="s">
        <v>22663</v>
      </c>
      <c r="P3703" s="69" t="s">
        <v>22576</v>
      </c>
      <c r="Q3703" s="82" t="s">
        <v>22576</v>
      </c>
    </row>
    <row r="3704" customFormat="false" ht="15" hidden="false" customHeight="false" outlineLevel="0" collapsed="false">
      <c r="A3704" s="67" t="n">
        <v>1425</v>
      </c>
      <c r="B3704" s="68" t="n">
        <v>1908</v>
      </c>
      <c r="C3704" s="83" t="n">
        <v>46008</v>
      </c>
      <c r="D3704" s="68" t="n">
        <v>57</v>
      </c>
      <c r="E3704" s="85" t="n">
        <f aca="false">C3704</f>
        <v>46008</v>
      </c>
      <c r="F3704" s="86" t="str">
        <f aca="false">TEXT(E3704,"yyyy-mm-dd")</f>
        <v>2025-12-17</v>
      </c>
      <c r="G3704" s="86" t="str">
        <f aca="false">_xlfn.TEXTAFTER(F3704,"-")</f>
        <v>12-17</v>
      </c>
      <c r="H3704" s="71" t="str">
        <f aca="false">CONCATENATE(B3704,"-",G3704,"-GA",D3704)</f>
        <v>1908-12-17-GA57</v>
      </c>
      <c r="J3704" s="69" t="s">
        <v>22664</v>
      </c>
      <c r="K3704" s="69" t="s">
        <v>113</v>
      </c>
      <c r="N3704" s="81" t="n">
        <v>57</v>
      </c>
      <c r="O3704" s="82" t="s">
        <v>22664</v>
      </c>
      <c r="P3704" s="69" t="s">
        <v>22623</v>
      </c>
      <c r="Q3704" s="82" t="s">
        <v>22623</v>
      </c>
    </row>
    <row r="3705" customFormat="false" ht="15" hidden="false" customHeight="false" outlineLevel="0" collapsed="false">
      <c r="A3705" s="67" t="n">
        <v>1426</v>
      </c>
      <c r="B3705" s="68" t="n">
        <v>1908</v>
      </c>
      <c r="C3705" s="83" t="n">
        <v>46012</v>
      </c>
      <c r="D3705" s="68" t="n">
        <v>107</v>
      </c>
      <c r="E3705" s="85" t="n">
        <f aca="false">C3705</f>
        <v>46012</v>
      </c>
      <c r="F3705" s="86" t="str">
        <f aca="false">TEXT(E3705,"yyyy-mm-dd")</f>
        <v>2025-12-21</v>
      </c>
      <c r="G3705" s="86" t="str">
        <f aca="false">_xlfn.TEXTAFTER(F3705,"-")</f>
        <v>12-21</v>
      </c>
      <c r="H3705" s="71" t="str">
        <f aca="false">CONCATENATE(B3705,"-",G3705,"-GA",D3705)</f>
        <v>1908-12-21-GA107</v>
      </c>
      <c r="J3705" s="69" t="s">
        <v>22665</v>
      </c>
      <c r="K3705" s="69" t="s">
        <v>113</v>
      </c>
      <c r="N3705" s="81" t="n">
        <v>107</v>
      </c>
      <c r="O3705" s="82" t="s">
        <v>22665</v>
      </c>
      <c r="P3705" s="69" t="s">
        <v>22643</v>
      </c>
      <c r="Q3705" s="82" t="s">
        <v>22643</v>
      </c>
    </row>
    <row r="3706" customFormat="false" ht="15" hidden="false" customHeight="false" outlineLevel="0" collapsed="false">
      <c r="A3706" s="67" t="n">
        <v>1427</v>
      </c>
      <c r="B3706" s="68" t="n">
        <v>1908</v>
      </c>
      <c r="C3706" s="83" t="n">
        <v>46012</v>
      </c>
      <c r="D3706" s="68" t="s">
        <v>21704</v>
      </c>
      <c r="E3706" s="85" t="n">
        <f aca="false">C3706</f>
        <v>46012</v>
      </c>
      <c r="F3706" s="86" t="str">
        <f aca="false">TEXT(E3706,"yyyy-mm-dd")</f>
        <v>2025-12-21</v>
      </c>
      <c r="G3706" s="86" t="str">
        <f aca="false">_xlfn.TEXTAFTER(F3706,"-")</f>
        <v>12-21</v>
      </c>
      <c r="H3706" s="71" t="str">
        <f aca="false">CONCATENATE(B3706,"-",G3706,"-GA",D3706)</f>
        <v>1908-12-21-GA266I</v>
      </c>
      <c r="J3706" s="69" t="s">
        <v>20464</v>
      </c>
      <c r="K3706" s="69" t="s">
        <v>113</v>
      </c>
      <c r="N3706" s="81" t="s">
        <v>21704</v>
      </c>
      <c r="O3706" s="82" t="s">
        <v>20464</v>
      </c>
      <c r="P3706" s="69" t="s">
        <v>21705</v>
      </c>
      <c r="Q3706" s="82" t="s">
        <v>21705</v>
      </c>
    </row>
    <row r="3707" customFormat="false" ht="15" hidden="false" customHeight="false" outlineLevel="0" collapsed="false">
      <c r="A3707" s="67" t="n">
        <v>1428</v>
      </c>
      <c r="B3707" s="68" t="n">
        <v>1908</v>
      </c>
      <c r="C3707" s="83" t="n">
        <v>46013</v>
      </c>
      <c r="D3707" s="68" t="n">
        <v>108</v>
      </c>
      <c r="E3707" s="85" t="n">
        <f aca="false">C3707</f>
        <v>46013</v>
      </c>
      <c r="F3707" s="86" t="str">
        <f aca="false">TEXT(E3707,"yyyy-mm-dd")</f>
        <v>2025-12-22</v>
      </c>
      <c r="G3707" s="86" t="str">
        <f aca="false">_xlfn.TEXTAFTER(F3707,"-")</f>
        <v>12-22</v>
      </c>
      <c r="H3707" s="71" t="str">
        <f aca="false">CONCATENATE(B3707,"-",G3707,"-GA",D3707)</f>
        <v>1908-12-22-GA108</v>
      </c>
      <c r="J3707" s="69" t="s">
        <v>22666</v>
      </c>
      <c r="K3707" s="69" t="s">
        <v>113</v>
      </c>
      <c r="N3707" s="81" t="n">
        <v>108</v>
      </c>
      <c r="O3707" s="82" t="s">
        <v>22666</v>
      </c>
      <c r="P3707" s="69" t="s">
        <v>22576</v>
      </c>
      <c r="Q3707" s="82" t="s">
        <v>22576</v>
      </c>
    </row>
    <row r="3708" customFormat="false" ht="15" hidden="false" customHeight="false" outlineLevel="0" collapsed="false">
      <c r="A3708" s="67" t="n">
        <v>1429</v>
      </c>
      <c r="B3708" s="68" t="n">
        <v>1908</v>
      </c>
      <c r="C3708" s="83" t="n">
        <v>46016</v>
      </c>
      <c r="D3708" s="68" t="s">
        <v>20362</v>
      </c>
      <c r="E3708" s="85" t="n">
        <f aca="false">C3708</f>
        <v>46016</v>
      </c>
      <c r="F3708" s="86" t="str">
        <f aca="false">TEXT(E3708,"yyyy-mm-dd")</f>
        <v>2025-12-25</v>
      </c>
      <c r="G3708" s="86" t="str">
        <f aca="false">_xlfn.TEXTAFTER(F3708,"-")</f>
        <v>12-25</v>
      </c>
      <c r="H3708" s="71" t="str">
        <f aca="false">CONCATENATE(B3708,"-",G3708,"-GA",D3708)</f>
        <v>1908-12-25-GA265a</v>
      </c>
      <c r="J3708" s="69" t="s">
        <v>22667</v>
      </c>
      <c r="N3708" s="81" t="s">
        <v>20362</v>
      </c>
      <c r="O3708" s="82" t="s">
        <v>22667</v>
      </c>
      <c r="P3708" s="69" t="s">
        <v>20364</v>
      </c>
      <c r="Q3708" s="82" t="s">
        <v>20364</v>
      </c>
    </row>
    <row r="3709" customFormat="false" ht="15" hidden="false" customHeight="false" outlineLevel="0" collapsed="false">
      <c r="A3709" s="67" t="n">
        <v>1430</v>
      </c>
      <c r="B3709" s="68" t="n">
        <v>1908</v>
      </c>
      <c r="C3709" s="83" t="n">
        <v>46017</v>
      </c>
      <c r="D3709" s="68" t="n">
        <v>108</v>
      </c>
      <c r="E3709" s="85" t="n">
        <f aca="false">C3709</f>
        <v>46017</v>
      </c>
      <c r="F3709" s="86" t="str">
        <f aca="false">TEXT(E3709,"yyyy-mm-dd")</f>
        <v>2025-12-26</v>
      </c>
      <c r="G3709" s="86" t="str">
        <f aca="false">_xlfn.TEXTAFTER(F3709,"-")</f>
        <v>12-26</v>
      </c>
      <c r="H3709" s="71" t="str">
        <f aca="false">CONCATENATE(B3709,"-",G3709,"-GA",D3709)</f>
        <v>1908-12-26-GA108</v>
      </c>
      <c r="J3709" s="69" t="s">
        <v>13571</v>
      </c>
      <c r="K3709" s="69" t="s">
        <v>113</v>
      </c>
      <c r="N3709" s="81" t="n">
        <v>108</v>
      </c>
      <c r="O3709" s="82" t="s">
        <v>13571</v>
      </c>
      <c r="P3709" s="69" t="s">
        <v>22668</v>
      </c>
      <c r="Q3709" s="82" t="s">
        <v>22668</v>
      </c>
    </row>
    <row r="3710" customFormat="false" ht="15" hidden="false" customHeight="false" outlineLevel="0" collapsed="false">
      <c r="A3710" s="67" t="n">
        <v>1431</v>
      </c>
      <c r="B3710" s="68" t="n">
        <v>1908</v>
      </c>
      <c r="C3710" s="83" t="n">
        <v>46017</v>
      </c>
      <c r="D3710" s="68" t="n">
        <v>108</v>
      </c>
      <c r="E3710" s="85" t="n">
        <f aca="false">C3710</f>
        <v>46017</v>
      </c>
      <c r="F3710" s="86" t="str">
        <f aca="false">TEXT(E3710,"yyyy-mm-dd")</f>
        <v>2025-12-26</v>
      </c>
      <c r="G3710" s="86" t="str">
        <f aca="false">_xlfn.TEXTAFTER(F3710,"-")</f>
        <v>12-26</v>
      </c>
      <c r="H3710" s="71" t="str">
        <f aca="false">CONCATENATE(B3710,"-",G3710,"-GA",D3710)</f>
        <v>1908-12-26-GA108</v>
      </c>
      <c r="J3710" s="69" t="s">
        <v>13571</v>
      </c>
      <c r="K3710" s="69" t="s">
        <v>113</v>
      </c>
      <c r="N3710" s="81" t="n">
        <v>108</v>
      </c>
      <c r="O3710" s="82" t="s">
        <v>13571</v>
      </c>
      <c r="P3710" s="69" t="s">
        <v>22576</v>
      </c>
      <c r="Q3710" s="82" t="s">
        <v>22576</v>
      </c>
    </row>
    <row r="3711" customFormat="false" ht="15" hidden="false" customHeight="false" outlineLevel="0" collapsed="false">
      <c r="A3711" s="67" t="n">
        <v>1432</v>
      </c>
      <c r="B3711" s="68" t="n">
        <v>1908</v>
      </c>
      <c r="C3711" s="83" t="n">
        <v>46018</v>
      </c>
      <c r="D3711" s="68" t="n">
        <v>37</v>
      </c>
      <c r="E3711" s="85" t="n">
        <f aca="false">C3711</f>
        <v>46018</v>
      </c>
      <c r="F3711" s="86" t="str">
        <f aca="false">TEXT(E3711,"yyyy-mm-dd")</f>
        <v>2025-12-27</v>
      </c>
      <c r="G3711" s="86" t="str">
        <f aca="false">_xlfn.TEXTAFTER(F3711,"-")</f>
        <v>12-27</v>
      </c>
      <c r="H3711" s="71" t="str">
        <f aca="false">CONCATENATE(B3711,"-",G3711,"-GA",D3711)</f>
        <v>1908-12-27-GA37</v>
      </c>
      <c r="J3711" s="69" t="s">
        <v>22669</v>
      </c>
      <c r="K3711" s="69" t="s">
        <v>113</v>
      </c>
      <c r="N3711" s="81" t="n">
        <v>37</v>
      </c>
      <c r="O3711" s="82" t="s">
        <v>22669</v>
      </c>
      <c r="P3711" s="69" t="s">
        <v>20075</v>
      </c>
      <c r="Q3711" s="82" t="s">
        <v>20075</v>
      </c>
    </row>
    <row r="3712" customFormat="false" ht="15" hidden="false" customHeight="false" outlineLevel="0" collapsed="false">
      <c r="A3712" s="67" t="n">
        <v>1433</v>
      </c>
      <c r="B3712" s="68" t="n">
        <v>1908</v>
      </c>
      <c r="C3712" s="83" t="n">
        <v>46019</v>
      </c>
      <c r="D3712" s="68" t="s">
        <v>21704</v>
      </c>
      <c r="E3712" s="85" t="n">
        <f aca="false">C3712</f>
        <v>46019</v>
      </c>
      <c r="F3712" s="86" t="str">
        <f aca="false">TEXT(E3712,"yyyy-mm-dd")</f>
        <v>2025-12-28</v>
      </c>
      <c r="G3712" s="86" t="str">
        <f aca="false">_xlfn.TEXTAFTER(F3712,"-")</f>
        <v>12-28</v>
      </c>
      <c r="H3712" s="71" t="str">
        <f aca="false">CONCATENATE(B3712,"-",G3712,"-GA",D3712)</f>
        <v>1908-12-28-GA266I</v>
      </c>
      <c r="J3712" s="69" t="s">
        <v>20464</v>
      </c>
      <c r="K3712" s="69" t="s">
        <v>113</v>
      </c>
      <c r="N3712" s="81" t="s">
        <v>21704</v>
      </c>
      <c r="O3712" s="82" t="s">
        <v>20464</v>
      </c>
      <c r="P3712" s="69" t="s">
        <v>21705</v>
      </c>
      <c r="Q3712" s="82" t="s">
        <v>21705</v>
      </c>
    </row>
    <row r="3713" customFormat="false" ht="15" hidden="false" customHeight="false" outlineLevel="0" collapsed="false">
      <c r="A3713" s="67" t="n">
        <v>1434</v>
      </c>
      <c r="B3713" s="68" t="n">
        <v>1908</v>
      </c>
      <c r="C3713" s="83" t="n">
        <v>46019</v>
      </c>
      <c r="D3713" s="68" t="n">
        <v>246</v>
      </c>
      <c r="E3713" s="85" t="n">
        <f aca="false">C3713</f>
        <v>46019</v>
      </c>
      <c r="F3713" s="86" t="str">
        <f aca="false">TEXT(E3713,"yyyy-mm-dd")</f>
        <v>2025-12-28</v>
      </c>
      <c r="G3713" s="86" t="str">
        <f aca="false">_xlfn.TEXTAFTER(F3713,"-")</f>
        <v>12-28</v>
      </c>
      <c r="H3713" s="71" t="str">
        <f aca="false">CONCATENATE(B3713,"-",G3713,"-GA",D3713)</f>
        <v>1908-12-28-GA246</v>
      </c>
      <c r="J3713" s="69" t="s">
        <v>22670</v>
      </c>
      <c r="K3713" s="69" t="s">
        <v>113</v>
      </c>
      <c r="N3713" s="81" t="n">
        <v>246</v>
      </c>
      <c r="O3713" s="82" t="s">
        <v>22670</v>
      </c>
      <c r="P3713" s="69" t="s">
        <v>20419</v>
      </c>
      <c r="Q3713" s="82" t="s">
        <v>20419</v>
      </c>
    </row>
    <row r="3714" customFormat="false" ht="15" hidden="false" customHeight="false" outlineLevel="0" collapsed="false">
      <c r="A3714" s="67" t="n">
        <v>1435</v>
      </c>
      <c r="B3714" s="68" t="n">
        <v>1908</v>
      </c>
      <c r="C3714" s="83" t="n">
        <v>46022</v>
      </c>
      <c r="D3714" s="68" t="n">
        <v>34</v>
      </c>
      <c r="E3714" s="85" t="n">
        <f aca="false">C3714</f>
        <v>46022</v>
      </c>
      <c r="F3714" s="86" t="str">
        <f aca="false">TEXT(E3714,"yyyy-mm-dd")</f>
        <v>2025-12-31</v>
      </c>
      <c r="G3714" s="86" t="str">
        <f aca="false">_xlfn.TEXTAFTER(F3714,"-")</f>
        <v>12-31</v>
      </c>
      <c r="H3714" s="71" t="str">
        <f aca="false">CONCATENATE(B3714,"-",G3714,"-GA",D3714)</f>
        <v>1908-12-31-GA34</v>
      </c>
      <c r="J3714" s="69" t="s">
        <v>22671</v>
      </c>
      <c r="K3714" s="69" t="s">
        <v>20135</v>
      </c>
      <c r="N3714" s="81" t="n">
        <v>34</v>
      </c>
      <c r="O3714" s="82" t="s">
        <v>22671</v>
      </c>
      <c r="P3714" s="69" t="s">
        <v>21618</v>
      </c>
      <c r="Q3714" s="82" t="s">
        <v>21618</v>
      </c>
    </row>
    <row r="3715" customFormat="false" ht="15" hidden="false" customHeight="false" outlineLevel="0" collapsed="false">
      <c r="A3715" s="67" t="n">
        <v>1436</v>
      </c>
      <c r="B3715" s="68" t="n">
        <v>1908</v>
      </c>
      <c r="C3715" s="83" t="n">
        <v>46022</v>
      </c>
      <c r="D3715" s="68" t="n">
        <v>264</v>
      </c>
      <c r="E3715" s="85" t="n">
        <f aca="false">C3715</f>
        <v>46022</v>
      </c>
      <c r="F3715" s="86" t="str">
        <f aca="false">TEXT(E3715,"yyyy-mm-dd")</f>
        <v>2025-12-31</v>
      </c>
      <c r="G3715" s="86" t="str">
        <f aca="false">_xlfn.TEXTAFTER(F3715,"-")</f>
        <v>12-31</v>
      </c>
      <c r="H3715" s="71" t="str">
        <f aca="false">CONCATENATE(B3715,"-",G3715,"-GA",D3715)</f>
        <v>1908-12-31-GA264</v>
      </c>
      <c r="J3715" s="69" t="s">
        <v>22672</v>
      </c>
      <c r="K3715" s="69" t="s">
        <v>113</v>
      </c>
      <c r="N3715" s="81" t="n">
        <v>264</v>
      </c>
      <c r="O3715" s="82" t="s">
        <v>22672</v>
      </c>
      <c r="P3715" s="69" t="s">
        <v>21616</v>
      </c>
      <c r="Q3715" s="82" t="s">
        <v>21616</v>
      </c>
    </row>
    <row r="3716" customFormat="false" ht="15" hidden="false" customHeight="false" outlineLevel="0" collapsed="false">
      <c r="A3716" s="67" t="n">
        <v>1437</v>
      </c>
      <c r="B3716" s="68" t="n">
        <v>1909</v>
      </c>
      <c r="C3716" s="79"/>
      <c r="D3716" s="68" t="n">
        <v>37</v>
      </c>
      <c r="E3716" s="85" t="n">
        <f aca="false">C3716</f>
        <v>0</v>
      </c>
      <c r="F3716" s="86" t="str">
        <f aca="false">TEXT(E3716,"yyyy-mm-dd")</f>
        <v>1900-01-00</v>
      </c>
      <c r="G3716" s="86" t="str">
        <f aca="false">_xlfn.TEXTAFTER(F3716,"-")</f>
        <v>01-00</v>
      </c>
      <c r="H3716" s="71" t="str">
        <f aca="false">CONCATENATE(B3716,"-",G3716,"-GA",D3716)</f>
        <v>1909-01-00-GA37</v>
      </c>
      <c r="J3716" s="69" t="s">
        <v>22059</v>
      </c>
      <c r="K3716" s="69" t="s">
        <v>113</v>
      </c>
      <c r="N3716" s="82" t="n">
        <v>37</v>
      </c>
      <c r="O3716" s="82" t="s">
        <v>22059</v>
      </c>
      <c r="P3716" s="69" t="s">
        <v>20075</v>
      </c>
      <c r="Q3716" s="82" t="s">
        <v>20075</v>
      </c>
    </row>
    <row r="3717" customFormat="false" ht="15" hidden="false" customHeight="false" outlineLevel="0" collapsed="false">
      <c r="A3717" s="67" t="n">
        <v>1438</v>
      </c>
      <c r="B3717" s="68" t="n">
        <v>1909</v>
      </c>
      <c r="C3717" s="83" t="n">
        <v>45658</v>
      </c>
      <c r="D3717" s="68" t="n">
        <v>107</v>
      </c>
      <c r="E3717" s="85" t="n">
        <f aca="false">C3717</f>
        <v>45658</v>
      </c>
      <c r="F3717" s="86" t="str">
        <f aca="false">TEXT(E3717,"yyyy-mm-dd")</f>
        <v>2025-01-01</v>
      </c>
      <c r="G3717" s="86" t="str">
        <f aca="false">_xlfn.TEXTAFTER(F3717,"-")</f>
        <v>01-01</v>
      </c>
      <c r="H3717" s="71" t="str">
        <f aca="false">CONCATENATE(B3717,"-",G3717,"-GA",D3717)</f>
        <v>1909-01-01-GA107</v>
      </c>
      <c r="J3717" s="69" t="s">
        <v>13574</v>
      </c>
      <c r="K3717" s="69" t="s">
        <v>113</v>
      </c>
      <c r="N3717" s="82" t="n">
        <v>107</v>
      </c>
      <c r="O3717" s="82" t="s">
        <v>13574</v>
      </c>
      <c r="P3717" s="69" t="s">
        <v>22673</v>
      </c>
      <c r="Q3717" s="82" t="s">
        <v>22673</v>
      </c>
    </row>
    <row r="3718" customFormat="false" ht="15" hidden="false" customHeight="false" outlineLevel="0" collapsed="false">
      <c r="A3718" s="67" t="n">
        <v>1439</v>
      </c>
      <c r="B3718" s="68" t="n">
        <v>1909</v>
      </c>
      <c r="C3718" s="83" t="n">
        <v>45663</v>
      </c>
      <c r="D3718" s="68" t="n">
        <v>246</v>
      </c>
      <c r="E3718" s="85" t="n">
        <f aca="false">C3718</f>
        <v>45663</v>
      </c>
      <c r="F3718" s="86" t="str">
        <f aca="false">TEXT(E3718,"yyyy-mm-dd")</f>
        <v>2025-01-06</v>
      </c>
      <c r="G3718" s="86" t="str">
        <f aca="false">_xlfn.TEXTAFTER(F3718,"-")</f>
        <v>01-06</v>
      </c>
      <c r="H3718" s="71" t="str">
        <f aca="false">CONCATENATE(B3718,"-",G3718,"-GA",D3718)</f>
        <v>1909-01-06-GA246</v>
      </c>
      <c r="J3718" s="69" t="s">
        <v>22674</v>
      </c>
      <c r="K3718" s="69" t="s">
        <v>20404</v>
      </c>
      <c r="N3718" s="82" t="n">
        <v>246</v>
      </c>
      <c r="O3718" s="82" t="s">
        <v>22674</v>
      </c>
      <c r="P3718" s="69" t="s">
        <v>20419</v>
      </c>
      <c r="Q3718" s="82" t="s">
        <v>20419</v>
      </c>
    </row>
    <row r="3719" customFormat="false" ht="15" hidden="false" customHeight="false" outlineLevel="0" collapsed="false">
      <c r="A3719" s="67" t="n">
        <v>1440</v>
      </c>
      <c r="B3719" s="68" t="n">
        <v>1909</v>
      </c>
      <c r="C3719" s="83" t="n">
        <v>45664</v>
      </c>
      <c r="D3719" s="68" t="s">
        <v>21704</v>
      </c>
      <c r="E3719" s="85" t="n">
        <f aca="false">C3719</f>
        <v>45664</v>
      </c>
      <c r="F3719" s="86" t="str">
        <f aca="false">TEXT(E3719,"yyyy-mm-dd")</f>
        <v>2025-01-07</v>
      </c>
      <c r="G3719" s="86" t="str">
        <f aca="false">_xlfn.TEXTAFTER(F3719,"-")</f>
        <v>01-07</v>
      </c>
      <c r="H3719" s="71" t="str">
        <f aca="false">CONCATENATE(B3719,"-",G3719,"-GA",D3719)</f>
        <v>1909-01-07-GA266I</v>
      </c>
      <c r="J3719" s="69" t="s">
        <v>20464</v>
      </c>
      <c r="K3719" s="69" t="s">
        <v>20404</v>
      </c>
      <c r="N3719" s="82" t="s">
        <v>21704</v>
      </c>
      <c r="O3719" s="82" t="s">
        <v>20464</v>
      </c>
      <c r="P3719" s="69" t="s">
        <v>21705</v>
      </c>
      <c r="Q3719" s="82" t="s">
        <v>21705</v>
      </c>
    </row>
    <row r="3720" customFormat="false" ht="15" hidden="false" customHeight="false" outlineLevel="0" collapsed="false">
      <c r="A3720" s="67" t="n">
        <v>1441</v>
      </c>
      <c r="B3720" s="68" t="n">
        <v>1909</v>
      </c>
      <c r="C3720" s="83" t="n">
        <v>45665</v>
      </c>
      <c r="D3720" s="68" t="s">
        <v>22132</v>
      </c>
      <c r="E3720" s="85" t="n">
        <f aca="false">C3720</f>
        <v>45665</v>
      </c>
      <c r="F3720" s="86" t="str">
        <f aca="false">TEXT(E3720,"yyyy-mm-dd")</f>
        <v>2025-01-08</v>
      </c>
      <c r="G3720" s="86" t="str">
        <f aca="false">_xlfn.TEXTAFTER(F3720,"-")</f>
        <v>01-08</v>
      </c>
      <c r="H3720" s="71" t="str">
        <f aca="false">CONCATENATE(B3720,"-",G3720,"-GA",D3720)</f>
        <v>1909-01-08-GA68d</v>
      </c>
      <c r="J3720" s="69" t="s">
        <v>13577</v>
      </c>
      <c r="K3720" s="69" t="s">
        <v>20404</v>
      </c>
      <c r="N3720" s="82" t="s">
        <v>22132</v>
      </c>
      <c r="O3720" s="82" t="s">
        <v>13577</v>
      </c>
      <c r="P3720" s="69" t="s">
        <v>22134</v>
      </c>
      <c r="Q3720" s="82" t="s">
        <v>22134</v>
      </c>
    </row>
    <row r="3721" customFormat="false" ht="15" hidden="false" customHeight="false" outlineLevel="0" collapsed="false">
      <c r="A3721" s="67" t="n">
        <v>1442</v>
      </c>
      <c r="B3721" s="68" t="n">
        <v>1909</v>
      </c>
      <c r="C3721" s="83" t="n">
        <v>45666</v>
      </c>
      <c r="D3721" s="68" t="s">
        <v>22132</v>
      </c>
      <c r="E3721" s="85" t="n">
        <f aca="false">C3721</f>
        <v>45666</v>
      </c>
      <c r="F3721" s="86" t="str">
        <f aca="false">TEXT(E3721,"yyyy-mm-dd")</f>
        <v>2025-01-09</v>
      </c>
      <c r="G3721" s="86" t="str">
        <f aca="false">_xlfn.TEXTAFTER(F3721,"-")</f>
        <v>01-09</v>
      </c>
      <c r="H3721" s="71" t="str">
        <f aca="false">CONCATENATE(B3721,"-",G3721,"-GA",D3721)</f>
        <v>1909-01-09-GA68d</v>
      </c>
      <c r="J3721" s="69" t="s">
        <v>22675</v>
      </c>
      <c r="K3721" s="69" t="s">
        <v>20404</v>
      </c>
      <c r="N3721" s="82" t="s">
        <v>22132</v>
      </c>
      <c r="O3721" s="82" t="s">
        <v>22675</v>
      </c>
      <c r="P3721" s="69" t="s">
        <v>22134</v>
      </c>
      <c r="Q3721" s="82" t="s">
        <v>22134</v>
      </c>
    </row>
    <row r="3722" customFormat="false" ht="15" hidden="false" customHeight="false" outlineLevel="0" collapsed="false">
      <c r="A3722" s="67" t="n">
        <v>1443</v>
      </c>
      <c r="B3722" s="68" t="n">
        <v>1909</v>
      </c>
      <c r="C3722" s="83" t="n">
        <v>45667</v>
      </c>
      <c r="D3722" s="68" t="n">
        <v>246</v>
      </c>
      <c r="E3722" s="85" t="n">
        <f aca="false">C3722</f>
        <v>45667</v>
      </c>
      <c r="F3722" s="86" t="str">
        <f aca="false">TEXT(E3722,"yyyy-mm-dd")</f>
        <v>2025-01-10</v>
      </c>
      <c r="G3722" s="86" t="str">
        <f aca="false">_xlfn.TEXTAFTER(F3722,"-")</f>
        <v>01-10</v>
      </c>
      <c r="H3722" s="71" t="str">
        <f aca="false">CONCATENATE(B3722,"-",G3722,"-GA",D3722)</f>
        <v>1909-01-10-GA246</v>
      </c>
      <c r="J3722" s="69" t="s">
        <v>22676</v>
      </c>
      <c r="K3722" s="69" t="s">
        <v>20404</v>
      </c>
      <c r="N3722" s="82" t="n">
        <v>246</v>
      </c>
      <c r="O3722" s="82" t="s">
        <v>22676</v>
      </c>
      <c r="P3722" s="69" t="s">
        <v>20419</v>
      </c>
      <c r="Q3722" s="82" t="s">
        <v>20419</v>
      </c>
    </row>
    <row r="3723" customFormat="false" ht="15" hidden="false" customHeight="false" outlineLevel="0" collapsed="false">
      <c r="A3723" s="67" t="n">
        <v>1444</v>
      </c>
      <c r="B3723" s="68" t="n">
        <v>1909</v>
      </c>
      <c r="C3723" s="83" t="n">
        <v>45668</v>
      </c>
      <c r="D3723" s="68" t="s">
        <v>21704</v>
      </c>
      <c r="E3723" s="85" t="n">
        <f aca="false">C3723</f>
        <v>45668</v>
      </c>
      <c r="F3723" s="86" t="str">
        <f aca="false">TEXT(E3723,"yyyy-mm-dd")</f>
        <v>2025-01-11</v>
      </c>
      <c r="G3723" s="86" t="str">
        <f aca="false">_xlfn.TEXTAFTER(F3723,"-")</f>
        <v>01-11</v>
      </c>
      <c r="H3723" s="71" t="str">
        <f aca="false">CONCATENATE(B3723,"-",G3723,"-GA",D3723)</f>
        <v>1909-01-11-GA266I</v>
      </c>
      <c r="J3723" s="69" t="s">
        <v>20464</v>
      </c>
      <c r="K3723" s="69" t="s">
        <v>20404</v>
      </c>
      <c r="N3723" s="82" t="s">
        <v>21704</v>
      </c>
      <c r="O3723" s="82" t="s">
        <v>20464</v>
      </c>
      <c r="P3723" s="69" t="s">
        <v>21705</v>
      </c>
      <c r="Q3723" s="82" t="s">
        <v>21705</v>
      </c>
    </row>
    <row r="3724" customFormat="false" ht="15" hidden="false" customHeight="false" outlineLevel="0" collapsed="false">
      <c r="A3724" s="67" t="n">
        <v>1445</v>
      </c>
      <c r="B3724" s="68" t="n">
        <v>1909</v>
      </c>
      <c r="C3724" s="83" t="n">
        <v>45669</v>
      </c>
      <c r="D3724" s="68" t="n">
        <v>107</v>
      </c>
      <c r="E3724" s="85" t="n">
        <f aca="false">C3724</f>
        <v>45669</v>
      </c>
      <c r="F3724" s="86" t="str">
        <f aca="false">TEXT(E3724,"yyyy-mm-dd")</f>
        <v>2025-01-12</v>
      </c>
      <c r="G3724" s="86" t="str">
        <f aca="false">_xlfn.TEXTAFTER(F3724,"-")</f>
        <v>01-12</v>
      </c>
      <c r="H3724" s="71" t="str">
        <f aca="false">CONCATENATE(B3724,"-",G3724,"-GA",D3724)</f>
        <v>1909-01-12-GA107</v>
      </c>
      <c r="J3724" s="69" t="s">
        <v>22677</v>
      </c>
      <c r="K3724" s="69" t="s">
        <v>113</v>
      </c>
      <c r="N3724" s="82" t="n">
        <v>107</v>
      </c>
      <c r="O3724" s="82" t="s">
        <v>22677</v>
      </c>
      <c r="P3724" s="69" t="s">
        <v>22643</v>
      </c>
      <c r="Q3724" s="82" t="s">
        <v>22643</v>
      </c>
    </row>
    <row r="3725" customFormat="false" ht="15" hidden="false" customHeight="false" outlineLevel="0" collapsed="false">
      <c r="A3725" s="67" t="n">
        <v>1446</v>
      </c>
      <c r="B3725" s="68" t="n">
        <v>1909</v>
      </c>
      <c r="C3725" s="83" t="n">
        <v>45671</v>
      </c>
      <c r="D3725" s="68" t="n">
        <v>57</v>
      </c>
      <c r="E3725" s="85" t="n">
        <f aca="false">C3725</f>
        <v>45671</v>
      </c>
      <c r="F3725" s="86" t="str">
        <f aca="false">TEXT(E3725,"yyyy-mm-dd")</f>
        <v>2025-01-14</v>
      </c>
      <c r="G3725" s="86" t="str">
        <f aca="false">_xlfn.TEXTAFTER(F3725,"-")</f>
        <v>01-14</v>
      </c>
      <c r="H3725" s="71" t="str">
        <f aca="false">CONCATENATE(B3725,"-",G3725,"-GA",D3725)</f>
        <v>1909-01-14-GA57</v>
      </c>
      <c r="J3725" s="69" t="s">
        <v>22678</v>
      </c>
      <c r="K3725" s="69" t="s">
        <v>113</v>
      </c>
      <c r="N3725" s="82" t="n">
        <v>57</v>
      </c>
      <c r="O3725" s="82" t="s">
        <v>22678</v>
      </c>
      <c r="P3725" s="69" t="s">
        <v>22623</v>
      </c>
      <c r="Q3725" s="82" t="s">
        <v>22623</v>
      </c>
    </row>
    <row r="3726" customFormat="false" ht="15" hidden="false" customHeight="false" outlineLevel="0" collapsed="false">
      <c r="A3726" s="67" t="n">
        <v>1447</v>
      </c>
      <c r="B3726" s="68" t="n">
        <v>1909</v>
      </c>
      <c r="C3726" s="83" t="n">
        <v>45674</v>
      </c>
      <c r="D3726" s="68" t="s">
        <v>21738</v>
      </c>
      <c r="E3726" s="85" t="n">
        <f aca="false">C3726</f>
        <v>45674</v>
      </c>
      <c r="F3726" s="86" t="str">
        <f aca="false">TEXT(E3726,"yyyy-mm-dd")</f>
        <v>2025-01-17</v>
      </c>
      <c r="G3726" s="86" t="str">
        <f aca="false">_xlfn.TEXTAFTER(F3726,"-")</f>
        <v>01-17</v>
      </c>
      <c r="H3726" s="71" t="str">
        <f aca="false">CONCATENATE(B3726,"-",G3726,"-GA",D3726)</f>
        <v>1909-01-17-GA68b</v>
      </c>
      <c r="J3726" s="69" t="s">
        <v>22491</v>
      </c>
      <c r="K3726" s="69" t="s">
        <v>9613</v>
      </c>
      <c r="N3726" s="82" t="s">
        <v>21738</v>
      </c>
      <c r="O3726" s="82" t="s">
        <v>22491</v>
      </c>
      <c r="P3726" s="69" t="s">
        <v>21740</v>
      </c>
      <c r="Q3726" s="82" t="s">
        <v>21740</v>
      </c>
    </row>
    <row r="3727" customFormat="false" ht="15" hidden="false" customHeight="false" outlineLevel="0" collapsed="false">
      <c r="A3727" s="67" t="n">
        <v>1448</v>
      </c>
      <c r="B3727" s="68" t="n">
        <v>1909</v>
      </c>
      <c r="C3727" s="83" t="n">
        <v>45674</v>
      </c>
      <c r="D3727" s="68" t="n">
        <v>108</v>
      </c>
      <c r="E3727" s="85" t="n">
        <f aca="false">C3727</f>
        <v>45674</v>
      </c>
      <c r="F3727" s="86" t="str">
        <f aca="false">TEXT(E3727,"yyyy-mm-dd")</f>
        <v>2025-01-17</v>
      </c>
      <c r="G3727" s="86" t="str">
        <f aca="false">_xlfn.TEXTAFTER(F3727,"-")</f>
        <v>01-17</v>
      </c>
      <c r="H3727" s="71" t="str">
        <f aca="false">CONCATENATE(B3727,"-",G3727,"-GA",D3727)</f>
        <v>1909-01-17-GA108</v>
      </c>
      <c r="J3727" s="69" t="s">
        <v>22679</v>
      </c>
      <c r="K3727" s="69" t="s">
        <v>9613</v>
      </c>
      <c r="N3727" s="82" t="n">
        <v>108</v>
      </c>
      <c r="O3727" s="82" t="s">
        <v>22679</v>
      </c>
      <c r="P3727" s="69" t="s">
        <v>22576</v>
      </c>
      <c r="Q3727" s="82" t="s">
        <v>22576</v>
      </c>
    </row>
    <row r="3728" customFormat="false" ht="15" hidden="false" customHeight="false" outlineLevel="0" collapsed="false">
      <c r="A3728" s="67" t="n">
        <v>1449</v>
      </c>
      <c r="B3728" s="68" t="n">
        <v>1909</v>
      </c>
      <c r="C3728" s="83" t="n">
        <v>45675</v>
      </c>
      <c r="D3728" s="68" t="n">
        <v>108</v>
      </c>
      <c r="E3728" s="85" t="n">
        <f aca="false">C3728</f>
        <v>45675</v>
      </c>
      <c r="F3728" s="86" t="str">
        <f aca="false">TEXT(E3728,"yyyy-mm-dd")</f>
        <v>2025-01-18</v>
      </c>
      <c r="G3728" s="86" t="str">
        <f aca="false">_xlfn.TEXTAFTER(F3728,"-")</f>
        <v>01-18</v>
      </c>
      <c r="H3728" s="71" t="str">
        <f aca="false">CONCATENATE(B3728,"-",G3728,"-GA",D3728)</f>
        <v>1909-01-18-GA108</v>
      </c>
      <c r="J3728" s="69" t="s">
        <v>13588</v>
      </c>
      <c r="K3728" s="69" t="s">
        <v>9177</v>
      </c>
      <c r="N3728" s="82" t="n">
        <v>108</v>
      </c>
      <c r="O3728" s="82" t="s">
        <v>13588</v>
      </c>
      <c r="P3728" s="69" t="s">
        <v>22576</v>
      </c>
      <c r="Q3728" s="82" t="s">
        <v>22576</v>
      </c>
    </row>
    <row r="3729" customFormat="false" ht="15" hidden="false" customHeight="false" outlineLevel="0" collapsed="false">
      <c r="A3729" s="67" t="n">
        <v>1450</v>
      </c>
      <c r="B3729" s="68" t="n">
        <v>1909</v>
      </c>
      <c r="C3729" s="83" t="n">
        <v>45675</v>
      </c>
      <c r="D3729" s="68" t="n">
        <v>108</v>
      </c>
      <c r="E3729" s="85" t="n">
        <f aca="false">C3729</f>
        <v>45675</v>
      </c>
      <c r="F3729" s="86" t="str">
        <f aca="false">TEXT(E3729,"yyyy-mm-dd")</f>
        <v>2025-01-18</v>
      </c>
      <c r="G3729" s="86" t="str">
        <f aca="false">_xlfn.TEXTAFTER(F3729,"-")</f>
        <v>01-18</v>
      </c>
      <c r="H3729" s="71" t="str">
        <f aca="false">CONCATENATE(B3729,"-",G3729,"-GA",D3729)</f>
        <v>1909-01-18-GA108</v>
      </c>
      <c r="J3729" s="69" t="s">
        <v>13588</v>
      </c>
      <c r="K3729" s="69" t="s">
        <v>9177</v>
      </c>
      <c r="N3729" s="82" t="n">
        <v>108</v>
      </c>
      <c r="O3729" s="82" t="s">
        <v>13588</v>
      </c>
      <c r="P3729" s="69" t="s">
        <v>22576</v>
      </c>
      <c r="Q3729" s="82" t="s">
        <v>22576</v>
      </c>
    </row>
    <row r="3730" customFormat="false" ht="15" hidden="false" customHeight="false" outlineLevel="0" collapsed="false">
      <c r="A3730" s="67" t="n">
        <v>1451</v>
      </c>
      <c r="B3730" s="68" t="n">
        <v>1909</v>
      </c>
      <c r="C3730" s="83" t="n">
        <v>45676</v>
      </c>
      <c r="D3730" s="68" t="s">
        <v>22132</v>
      </c>
      <c r="E3730" s="85" t="n">
        <f aca="false">C3730</f>
        <v>45676</v>
      </c>
      <c r="F3730" s="86" t="str">
        <f aca="false">TEXT(E3730,"yyyy-mm-dd")</f>
        <v>2025-01-19</v>
      </c>
      <c r="G3730" s="86" t="str">
        <f aca="false">_xlfn.TEXTAFTER(F3730,"-")</f>
        <v>01-19</v>
      </c>
      <c r="H3730" s="71" t="str">
        <f aca="false">CONCATENATE(B3730,"-",G3730,"-GA",D3730)</f>
        <v>1909-01-19-GA68d</v>
      </c>
      <c r="J3730" s="69" t="s">
        <v>22680</v>
      </c>
      <c r="K3730" s="69" t="s">
        <v>9177</v>
      </c>
      <c r="N3730" s="82" t="s">
        <v>22132</v>
      </c>
      <c r="O3730" s="82" t="s">
        <v>22680</v>
      </c>
      <c r="P3730" s="69" t="s">
        <v>22134</v>
      </c>
      <c r="Q3730" s="82" t="s">
        <v>22134</v>
      </c>
    </row>
    <row r="3731" customFormat="false" ht="15" hidden="false" customHeight="false" outlineLevel="0" collapsed="false">
      <c r="A3731" s="67" t="n">
        <v>1452</v>
      </c>
      <c r="B3731" s="68" t="n">
        <v>1909</v>
      </c>
      <c r="C3731" s="83" t="n">
        <v>45678</v>
      </c>
      <c r="D3731" s="68" t="s">
        <v>21552</v>
      </c>
      <c r="E3731" s="85" t="n">
        <f aca="false">C3731</f>
        <v>45678</v>
      </c>
      <c r="F3731" s="86" t="str">
        <f aca="false">TEXT(E3731,"yyyy-mm-dd")</f>
        <v>2025-01-21</v>
      </c>
      <c r="G3731" s="86" t="str">
        <f aca="false">_xlfn.TEXTAFTER(F3731,"-")</f>
        <v>01-21</v>
      </c>
      <c r="H3731" s="71" t="str">
        <f aca="false">CONCATENATE(B3731,"-",G3731,"-GA",D3731)</f>
        <v>1909-01-21-GA68c</v>
      </c>
      <c r="J3731" s="69" t="s">
        <v>22681</v>
      </c>
      <c r="K3731" s="69" t="s">
        <v>837</v>
      </c>
      <c r="N3731" s="82" t="s">
        <v>21552</v>
      </c>
      <c r="O3731" s="82" t="s">
        <v>22681</v>
      </c>
      <c r="P3731" s="69" t="s">
        <v>21554</v>
      </c>
      <c r="Q3731" s="82" t="s">
        <v>21554</v>
      </c>
    </row>
    <row r="3732" customFormat="false" ht="15" hidden="false" customHeight="false" outlineLevel="0" collapsed="false">
      <c r="A3732" s="67" t="n">
        <v>1453</v>
      </c>
      <c r="B3732" s="68" t="n">
        <v>1909</v>
      </c>
      <c r="C3732" s="83" t="n">
        <v>45678</v>
      </c>
      <c r="D3732" s="68" t="n">
        <v>109</v>
      </c>
      <c r="E3732" s="85" t="n">
        <f aca="false">C3732</f>
        <v>45678</v>
      </c>
      <c r="F3732" s="86" t="str">
        <f aca="false">TEXT(E3732,"yyyy-mm-dd")</f>
        <v>2025-01-21</v>
      </c>
      <c r="G3732" s="86" t="str">
        <f aca="false">_xlfn.TEXTAFTER(F3732,"-")</f>
        <v>01-21</v>
      </c>
      <c r="H3732" s="71" t="str">
        <f aca="false">CONCATENATE(B3732,"-",G3732,"-GA",D3732)</f>
        <v>1909-01-21-GA109</v>
      </c>
      <c r="J3732" s="69" t="s">
        <v>22682</v>
      </c>
      <c r="K3732" s="69" t="s">
        <v>837</v>
      </c>
      <c r="N3732" s="82" t="n">
        <v>109</v>
      </c>
      <c r="O3732" s="82" t="s">
        <v>22682</v>
      </c>
      <c r="P3732" s="69" t="s">
        <v>22683</v>
      </c>
      <c r="Q3732" s="82" t="s">
        <v>22683</v>
      </c>
    </row>
    <row r="3733" customFormat="false" ht="15" hidden="false" customHeight="false" outlineLevel="0" collapsed="false">
      <c r="A3733" s="67" t="n">
        <v>1454</v>
      </c>
      <c r="B3733" s="68" t="n">
        <v>1909</v>
      </c>
      <c r="C3733" s="83" t="n">
        <v>45683</v>
      </c>
      <c r="D3733" s="68" t="n">
        <v>107</v>
      </c>
      <c r="E3733" s="85" t="n">
        <f aca="false">C3733</f>
        <v>45683</v>
      </c>
      <c r="F3733" s="86" t="str">
        <f aca="false">TEXT(E3733,"yyyy-mm-dd")</f>
        <v>2025-01-26</v>
      </c>
      <c r="G3733" s="86" t="str">
        <f aca="false">_xlfn.TEXTAFTER(F3733,"-")</f>
        <v>01-26</v>
      </c>
      <c r="H3733" s="71" t="str">
        <f aca="false">CONCATENATE(B3733,"-",G3733,"-GA",D3733)</f>
        <v>1909-01-26-GA107</v>
      </c>
      <c r="J3733" s="69" t="s">
        <v>13595</v>
      </c>
      <c r="K3733" s="69" t="s">
        <v>113</v>
      </c>
      <c r="N3733" s="82" t="n">
        <v>107</v>
      </c>
      <c r="O3733" s="82" t="s">
        <v>13595</v>
      </c>
      <c r="P3733" s="69" t="s">
        <v>22643</v>
      </c>
      <c r="Q3733" s="82" t="s">
        <v>22643</v>
      </c>
    </row>
    <row r="3734" customFormat="false" ht="15" hidden="false" customHeight="false" outlineLevel="0" collapsed="false">
      <c r="A3734" s="67" t="n">
        <v>1455</v>
      </c>
      <c r="B3734" s="68" t="n">
        <v>1909</v>
      </c>
      <c r="C3734" s="83" t="n">
        <v>45685</v>
      </c>
      <c r="D3734" s="68" t="n">
        <v>57</v>
      </c>
      <c r="E3734" s="85" t="n">
        <f aca="false">C3734</f>
        <v>45685</v>
      </c>
      <c r="F3734" s="86" t="str">
        <f aca="false">TEXT(E3734,"yyyy-mm-dd")</f>
        <v>2025-01-28</v>
      </c>
      <c r="G3734" s="86" t="str">
        <f aca="false">_xlfn.TEXTAFTER(F3734,"-")</f>
        <v>01-28</v>
      </c>
      <c r="H3734" s="71" t="str">
        <f aca="false">CONCATENATE(B3734,"-",G3734,"-GA",D3734)</f>
        <v>1909-01-28-GA57</v>
      </c>
      <c r="J3734" s="69" t="s">
        <v>22684</v>
      </c>
      <c r="K3734" s="69" t="s">
        <v>113</v>
      </c>
      <c r="N3734" s="82" t="n">
        <v>57</v>
      </c>
      <c r="O3734" s="82" t="s">
        <v>22684</v>
      </c>
      <c r="P3734" s="69" t="s">
        <v>22623</v>
      </c>
      <c r="Q3734" s="82" t="s">
        <v>22623</v>
      </c>
    </row>
    <row r="3735" customFormat="false" ht="15" hidden="false" customHeight="false" outlineLevel="0" collapsed="false">
      <c r="A3735" s="67" t="n">
        <v>1456</v>
      </c>
      <c r="B3735" s="68" t="n">
        <v>1909</v>
      </c>
      <c r="C3735" s="83" t="n">
        <v>45691</v>
      </c>
      <c r="D3735" s="68" t="s">
        <v>21605</v>
      </c>
      <c r="E3735" s="85" t="n">
        <f aca="false">C3735</f>
        <v>45691</v>
      </c>
      <c r="F3735" s="86" t="str">
        <f aca="false">TEXT(E3735,"yyyy-mm-dd")</f>
        <v>2025-02-03</v>
      </c>
      <c r="G3735" s="86" t="str">
        <f aca="false">_xlfn.TEXTAFTER(F3735,"-")</f>
        <v>02-03</v>
      </c>
      <c r="H3735" s="71" t="str">
        <f aca="false">CONCATENATE(B3735,"-",G3735,"-GA",D3735)</f>
        <v>1909-02-03-GA68a</v>
      </c>
      <c r="J3735" s="69" t="s">
        <v>22152</v>
      </c>
      <c r="K3735" s="69" t="s">
        <v>2779</v>
      </c>
      <c r="N3735" s="82" t="s">
        <v>21605</v>
      </c>
      <c r="O3735" s="82" t="s">
        <v>22152</v>
      </c>
      <c r="P3735" s="69" t="s">
        <v>21607</v>
      </c>
      <c r="Q3735" s="82" t="s">
        <v>21607</v>
      </c>
    </row>
    <row r="3736" customFormat="false" ht="15" hidden="false" customHeight="false" outlineLevel="0" collapsed="false">
      <c r="A3736" s="67" t="n">
        <v>1457</v>
      </c>
      <c r="B3736" s="68" t="n">
        <v>1909</v>
      </c>
      <c r="C3736" s="83" t="n">
        <v>45692</v>
      </c>
      <c r="D3736" s="68" t="s">
        <v>21605</v>
      </c>
      <c r="E3736" s="85" t="n">
        <f aca="false">C3736</f>
        <v>45692</v>
      </c>
      <c r="F3736" s="86" t="str">
        <f aca="false">TEXT(E3736,"yyyy-mm-dd")</f>
        <v>2025-02-04</v>
      </c>
      <c r="G3736" s="86" t="str">
        <f aca="false">_xlfn.TEXTAFTER(F3736,"-")</f>
        <v>02-04</v>
      </c>
      <c r="H3736" s="71" t="str">
        <f aca="false">CONCATENATE(B3736,"-",G3736,"-GA",D3736)</f>
        <v>1909-02-04-GA68a</v>
      </c>
      <c r="J3736" s="69" t="s">
        <v>22685</v>
      </c>
      <c r="K3736" s="69" t="s">
        <v>2779</v>
      </c>
      <c r="N3736" s="82" t="s">
        <v>21605</v>
      </c>
      <c r="O3736" s="82" t="s">
        <v>22685</v>
      </c>
      <c r="P3736" s="69" t="s">
        <v>21607</v>
      </c>
      <c r="Q3736" s="82" t="s">
        <v>21607</v>
      </c>
    </row>
    <row r="3737" customFormat="false" ht="15" hidden="false" customHeight="false" outlineLevel="0" collapsed="false">
      <c r="A3737" s="67" t="n">
        <v>1458</v>
      </c>
      <c r="B3737" s="68" t="n">
        <v>1909</v>
      </c>
      <c r="C3737" s="83" t="n">
        <v>45695</v>
      </c>
      <c r="D3737" s="68" t="n">
        <v>262</v>
      </c>
      <c r="E3737" s="85" t="n">
        <f aca="false">C3737</f>
        <v>45695</v>
      </c>
      <c r="F3737" s="86" t="str">
        <f aca="false">TEXT(E3737,"yyyy-mm-dd")</f>
        <v>2025-02-07</v>
      </c>
      <c r="G3737" s="86" t="str">
        <f aca="false">_xlfn.TEXTAFTER(F3737,"-")</f>
        <v>02-07</v>
      </c>
      <c r="H3737" s="71" t="str">
        <f aca="false">CONCATENATE(B3737,"-",G3737,"-GA",D3737)</f>
        <v>1909-02-07-GA262</v>
      </c>
      <c r="J3737" s="69" t="s">
        <v>22686</v>
      </c>
      <c r="K3737" s="69" t="s">
        <v>824</v>
      </c>
      <c r="N3737" s="82" t="n">
        <v>262</v>
      </c>
      <c r="O3737" s="82" t="s">
        <v>22686</v>
      </c>
      <c r="P3737" s="69" t="s">
        <v>20165</v>
      </c>
      <c r="Q3737" s="82" t="s">
        <v>20165</v>
      </c>
    </row>
    <row r="3738" customFormat="false" ht="15" hidden="false" customHeight="false" outlineLevel="0" collapsed="false">
      <c r="A3738" s="67" t="n">
        <v>1459</v>
      </c>
      <c r="B3738" s="68" t="n">
        <v>1909</v>
      </c>
      <c r="C3738" s="83" t="n">
        <v>45696</v>
      </c>
      <c r="D3738" s="68" t="s">
        <v>22132</v>
      </c>
      <c r="E3738" s="85" t="n">
        <f aca="false">C3738</f>
        <v>45696</v>
      </c>
      <c r="F3738" s="86" t="str">
        <f aca="false">TEXT(E3738,"yyyy-mm-dd")</f>
        <v>2025-02-08</v>
      </c>
      <c r="G3738" s="86" t="str">
        <f aca="false">_xlfn.TEXTAFTER(F3738,"-")</f>
        <v>02-08</v>
      </c>
      <c r="H3738" s="71" t="str">
        <f aca="false">CONCATENATE(B3738,"-",G3738,"-GA",D3738)</f>
        <v>1909-02-08-GA68d</v>
      </c>
      <c r="J3738" s="69" t="s">
        <v>22687</v>
      </c>
      <c r="K3738" s="69" t="s">
        <v>824</v>
      </c>
      <c r="N3738" s="82" t="s">
        <v>22132</v>
      </c>
      <c r="O3738" s="82" t="s">
        <v>22687</v>
      </c>
      <c r="P3738" s="69" t="s">
        <v>22134</v>
      </c>
      <c r="Q3738" s="82" t="s">
        <v>22134</v>
      </c>
    </row>
    <row r="3739" customFormat="false" ht="15" hidden="false" customHeight="false" outlineLevel="0" collapsed="false">
      <c r="A3739" s="67" t="n">
        <v>1460</v>
      </c>
      <c r="B3739" s="68" t="n">
        <v>1909</v>
      </c>
      <c r="C3739" s="83" t="n">
        <v>45697</v>
      </c>
      <c r="D3739" s="68" t="n">
        <v>246</v>
      </c>
      <c r="E3739" s="85" t="n">
        <f aca="false">C3739</f>
        <v>45697</v>
      </c>
      <c r="F3739" s="86" t="str">
        <f aca="false">TEXT(E3739,"yyyy-mm-dd")</f>
        <v>2025-02-09</v>
      </c>
      <c r="G3739" s="86" t="str">
        <f aca="false">_xlfn.TEXTAFTER(F3739,"-")</f>
        <v>02-09</v>
      </c>
      <c r="H3739" s="71" t="str">
        <f aca="false">CONCATENATE(B3739,"-",G3739,"-GA",D3739)</f>
        <v>1909-02-09-GA246</v>
      </c>
      <c r="J3739" s="69" t="s">
        <v>22688</v>
      </c>
      <c r="K3739" s="69" t="s">
        <v>824</v>
      </c>
      <c r="N3739" s="82" t="n">
        <v>246</v>
      </c>
      <c r="O3739" s="82" t="s">
        <v>22688</v>
      </c>
      <c r="P3739" s="69" t="s">
        <v>20419</v>
      </c>
      <c r="Q3739" s="82" t="s">
        <v>20419</v>
      </c>
    </row>
    <row r="3740" customFormat="false" ht="15" hidden="false" customHeight="false" outlineLevel="0" collapsed="false">
      <c r="A3740" s="67" t="n">
        <v>1461</v>
      </c>
      <c r="B3740" s="68" t="n">
        <v>1909</v>
      </c>
      <c r="C3740" s="83" t="n">
        <v>45699</v>
      </c>
      <c r="D3740" s="68" t="n">
        <v>57</v>
      </c>
      <c r="E3740" s="85" t="n">
        <f aca="false">C3740</f>
        <v>45699</v>
      </c>
      <c r="F3740" s="86" t="str">
        <f aca="false">TEXT(E3740,"yyyy-mm-dd")</f>
        <v>2025-02-11</v>
      </c>
      <c r="G3740" s="86" t="str">
        <f aca="false">_xlfn.TEXTAFTER(F3740,"-")</f>
        <v>02-11</v>
      </c>
      <c r="H3740" s="71" t="str">
        <f aca="false">CONCATENATE(B3740,"-",G3740,"-GA",D3740)</f>
        <v>1909-02-11-GA57</v>
      </c>
      <c r="J3740" s="69" t="s">
        <v>22689</v>
      </c>
      <c r="K3740" s="69" t="s">
        <v>113</v>
      </c>
      <c r="N3740" s="82" t="n">
        <v>57</v>
      </c>
      <c r="O3740" s="82" t="s">
        <v>22689</v>
      </c>
      <c r="P3740" s="69" t="s">
        <v>22623</v>
      </c>
      <c r="Q3740" s="82" t="s">
        <v>22623</v>
      </c>
    </row>
    <row r="3741" customFormat="false" ht="15" hidden="false" customHeight="false" outlineLevel="0" collapsed="false">
      <c r="A3741" s="67" t="n">
        <v>1462</v>
      </c>
      <c r="B3741" s="68" t="n">
        <v>1909</v>
      </c>
      <c r="C3741" s="83" t="n">
        <v>45701</v>
      </c>
      <c r="D3741" s="68" t="s">
        <v>21738</v>
      </c>
      <c r="E3741" s="85" t="n">
        <f aca="false">C3741</f>
        <v>45701</v>
      </c>
      <c r="F3741" s="86" t="str">
        <f aca="false">TEXT(E3741,"yyyy-mm-dd")</f>
        <v>2025-02-13</v>
      </c>
      <c r="G3741" s="86" t="str">
        <f aca="false">_xlfn.TEXTAFTER(F3741,"-")</f>
        <v>02-13</v>
      </c>
      <c r="H3741" s="71" t="str">
        <f aca="false">CONCATENATE(B3741,"-",G3741,"-GA",D3741)</f>
        <v>1909-02-13-GA68b</v>
      </c>
      <c r="J3741" s="69" t="s">
        <v>22690</v>
      </c>
      <c r="K3741" s="69" t="s">
        <v>21312</v>
      </c>
      <c r="N3741" s="82" t="s">
        <v>21738</v>
      </c>
      <c r="O3741" s="82" t="s">
        <v>22690</v>
      </c>
      <c r="P3741" s="69" t="s">
        <v>21740</v>
      </c>
      <c r="Q3741" s="82" t="s">
        <v>21740</v>
      </c>
    </row>
    <row r="3742" customFormat="false" ht="15" hidden="false" customHeight="false" outlineLevel="0" collapsed="false">
      <c r="A3742" s="67" t="n">
        <v>1463</v>
      </c>
      <c r="B3742" s="68" t="n">
        <v>1909</v>
      </c>
      <c r="C3742" s="83" t="n">
        <v>45702</v>
      </c>
      <c r="D3742" s="68" t="n">
        <v>108</v>
      </c>
      <c r="E3742" s="85" t="n">
        <f aca="false">C3742</f>
        <v>45702</v>
      </c>
      <c r="F3742" s="86" t="str">
        <f aca="false">TEXT(E3742,"yyyy-mm-dd")</f>
        <v>2025-02-14</v>
      </c>
      <c r="G3742" s="86" t="str">
        <f aca="false">_xlfn.TEXTAFTER(F3742,"-")</f>
        <v>02-14</v>
      </c>
      <c r="H3742" s="71" t="str">
        <f aca="false">CONCATENATE(B3742,"-",G3742,"-GA",D3742)</f>
        <v>1909-02-14-GA108</v>
      </c>
      <c r="J3742" s="69" t="s">
        <v>22644</v>
      </c>
      <c r="K3742" s="69" t="s">
        <v>21312</v>
      </c>
      <c r="N3742" s="82" t="n">
        <v>108</v>
      </c>
      <c r="O3742" s="82" t="s">
        <v>22644</v>
      </c>
      <c r="P3742" s="69" t="s">
        <v>22576</v>
      </c>
      <c r="Q3742" s="82" t="s">
        <v>22576</v>
      </c>
    </row>
    <row r="3743" customFormat="false" ht="15" hidden="false" customHeight="false" outlineLevel="0" collapsed="false">
      <c r="A3743" s="67" t="n">
        <v>1464</v>
      </c>
      <c r="B3743" s="68" t="n">
        <v>1909</v>
      </c>
      <c r="C3743" s="83" t="n">
        <v>45703</v>
      </c>
      <c r="D3743" s="68" t="n">
        <v>107</v>
      </c>
      <c r="E3743" s="85" t="n">
        <f aca="false">C3743</f>
        <v>45703</v>
      </c>
      <c r="F3743" s="86" t="str">
        <f aca="false">TEXT(E3743,"yyyy-mm-dd")</f>
        <v>2025-02-15</v>
      </c>
      <c r="G3743" s="86" t="str">
        <f aca="false">_xlfn.TEXTAFTER(F3743,"-")</f>
        <v>02-15</v>
      </c>
      <c r="H3743" s="71" t="str">
        <f aca="false">CONCATENATE(B3743,"-",G3743,"-GA",D3743)</f>
        <v>1909-02-15-GA107</v>
      </c>
      <c r="J3743" s="69" t="s">
        <v>22691</v>
      </c>
      <c r="K3743" s="69" t="s">
        <v>113</v>
      </c>
      <c r="N3743" s="82" t="n">
        <v>107</v>
      </c>
      <c r="O3743" s="82" t="s">
        <v>22691</v>
      </c>
      <c r="P3743" s="69" t="s">
        <v>22691</v>
      </c>
      <c r="Q3743" s="82" t="s">
        <v>22691</v>
      </c>
    </row>
    <row r="3744" customFormat="false" ht="15" hidden="false" customHeight="false" outlineLevel="0" collapsed="false">
      <c r="A3744" s="67" t="n">
        <v>1465</v>
      </c>
      <c r="B3744" s="68" t="n">
        <v>1909</v>
      </c>
      <c r="C3744" s="83" t="n">
        <v>45703</v>
      </c>
      <c r="D3744" s="68" t="n">
        <v>109</v>
      </c>
      <c r="E3744" s="85" t="n">
        <f aca="false">C3744</f>
        <v>45703</v>
      </c>
      <c r="F3744" s="86" t="str">
        <f aca="false">TEXT(E3744,"yyyy-mm-dd")</f>
        <v>2025-02-15</v>
      </c>
      <c r="G3744" s="86" t="str">
        <f aca="false">_xlfn.TEXTAFTER(F3744,"-")</f>
        <v>02-15</v>
      </c>
      <c r="H3744" s="71" t="str">
        <f aca="false">CONCATENATE(B3744,"-",G3744,"-GA",D3744)</f>
        <v>1909-02-15-GA109</v>
      </c>
      <c r="J3744" s="69" t="s">
        <v>22692</v>
      </c>
      <c r="K3744" s="69" t="s">
        <v>113</v>
      </c>
      <c r="N3744" s="82" t="n">
        <v>109</v>
      </c>
      <c r="O3744" s="82" t="s">
        <v>22692</v>
      </c>
      <c r="P3744" s="69" t="s">
        <v>22683</v>
      </c>
      <c r="Q3744" s="82" t="s">
        <v>22683</v>
      </c>
    </row>
    <row r="3745" customFormat="false" ht="15" hidden="false" customHeight="false" outlineLevel="0" collapsed="false">
      <c r="A3745" s="67" t="n">
        <v>1466</v>
      </c>
      <c r="B3745" s="68" t="n">
        <v>1909</v>
      </c>
      <c r="C3745" s="83" t="n">
        <v>45703</v>
      </c>
      <c r="D3745" s="68" t="n">
        <v>109</v>
      </c>
      <c r="E3745" s="85" t="n">
        <f aca="false">C3745</f>
        <v>45703</v>
      </c>
      <c r="F3745" s="86" t="str">
        <f aca="false">TEXT(E3745,"yyyy-mm-dd")</f>
        <v>2025-02-15</v>
      </c>
      <c r="G3745" s="86" t="str">
        <f aca="false">_xlfn.TEXTAFTER(F3745,"-")</f>
        <v>02-15</v>
      </c>
      <c r="H3745" s="71" t="str">
        <f aca="false">CONCATENATE(B3745,"-",G3745,"-GA",D3745)</f>
        <v>1909-02-15-GA109</v>
      </c>
      <c r="J3745" s="69" t="s">
        <v>22693</v>
      </c>
      <c r="K3745" s="69" t="s">
        <v>113</v>
      </c>
      <c r="N3745" s="82" t="n">
        <v>109</v>
      </c>
      <c r="O3745" s="82" t="s">
        <v>22693</v>
      </c>
      <c r="P3745" s="69" t="s">
        <v>22693</v>
      </c>
      <c r="Q3745" s="82" t="s">
        <v>22693</v>
      </c>
    </row>
    <row r="3746" customFormat="false" ht="15" hidden="false" customHeight="false" outlineLevel="0" collapsed="false">
      <c r="A3746" s="67" t="n">
        <v>1467</v>
      </c>
      <c r="B3746" s="68" t="n">
        <v>1909</v>
      </c>
      <c r="C3746" s="83" t="n">
        <v>45703</v>
      </c>
      <c r="D3746" s="68" t="n">
        <v>109</v>
      </c>
      <c r="E3746" s="85" t="n">
        <f aca="false">C3746</f>
        <v>45703</v>
      </c>
      <c r="F3746" s="86" t="str">
        <f aca="false">TEXT(E3746,"yyyy-mm-dd")</f>
        <v>2025-02-15</v>
      </c>
      <c r="G3746" s="86" t="str">
        <f aca="false">_xlfn.TEXTAFTER(F3746,"-")</f>
        <v>02-15</v>
      </c>
      <c r="H3746" s="71" t="str">
        <f aca="false">CONCATENATE(B3746,"-",G3746,"-GA",D3746)</f>
        <v>1909-02-15-GA109</v>
      </c>
      <c r="J3746" s="69" t="s">
        <v>13608</v>
      </c>
      <c r="K3746" s="69" t="s">
        <v>113</v>
      </c>
      <c r="N3746" s="82" t="n">
        <v>109</v>
      </c>
      <c r="O3746" s="82" t="s">
        <v>13608</v>
      </c>
      <c r="P3746" s="69" t="s">
        <v>13608</v>
      </c>
      <c r="Q3746" s="82" t="s">
        <v>13608</v>
      </c>
    </row>
    <row r="3747" customFormat="false" ht="15" hidden="false" customHeight="false" outlineLevel="0" collapsed="false">
      <c r="A3747" s="67" t="n">
        <v>1468</v>
      </c>
      <c r="B3747" s="68" t="n">
        <v>1909</v>
      </c>
      <c r="C3747" s="83" t="n">
        <v>45706</v>
      </c>
      <c r="D3747" s="68" t="n">
        <v>57</v>
      </c>
      <c r="E3747" s="85" t="n">
        <f aca="false">C3747</f>
        <v>45706</v>
      </c>
      <c r="F3747" s="86" t="str">
        <f aca="false">TEXT(E3747,"yyyy-mm-dd")</f>
        <v>2025-02-18</v>
      </c>
      <c r="G3747" s="86" t="str">
        <f aca="false">_xlfn.TEXTAFTER(F3747,"-")</f>
        <v>02-18</v>
      </c>
      <c r="H3747" s="71" t="str">
        <f aca="false">CONCATENATE(B3747,"-",G3747,"-GA",D3747)</f>
        <v>1909-02-18-GA57</v>
      </c>
      <c r="J3747" s="69" t="s">
        <v>22694</v>
      </c>
      <c r="K3747" s="69" t="s">
        <v>113</v>
      </c>
      <c r="N3747" s="82" t="n">
        <v>57</v>
      </c>
      <c r="O3747" s="82" t="s">
        <v>22694</v>
      </c>
      <c r="P3747" s="69" t="s">
        <v>22623</v>
      </c>
      <c r="Q3747" s="82" t="s">
        <v>22623</v>
      </c>
    </row>
    <row r="3748" customFormat="false" ht="15" hidden="false" customHeight="false" outlineLevel="0" collapsed="false">
      <c r="A3748" s="67" t="n">
        <v>1469</v>
      </c>
      <c r="B3748" s="68" t="n">
        <v>1909</v>
      </c>
      <c r="C3748" s="83" t="n">
        <v>45712</v>
      </c>
      <c r="D3748" s="68" t="n">
        <v>262</v>
      </c>
      <c r="E3748" s="85" t="n">
        <f aca="false">C3748</f>
        <v>45712</v>
      </c>
      <c r="F3748" s="86" t="str">
        <f aca="false">TEXT(E3748,"yyyy-mm-dd")</f>
        <v>2025-02-24</v>
      </c>
      <c r="G3748" s="86" t="str">
        <f aca="false">_xlfn.TEXTAFTER(F3748,"-")</f>
        <v>02-24</v>
      </c>
      <c r="H3748" s="71" t="str">
        <f aca="false">CONCATENATE(B3748,"-",G3748,"-GA",D3748)</f>
        <v>1909-02-24-GA262</v>
      </c>
      <c r="J3748" s="69" t="s">
        <v>22695</v>
      </c>
      <c r="K3748" s="69" t="s">
        <v>9694</v>
      </c>
      <c r="N3748" s="82" t="n">
        <v>262</v>
      </c>
      <c r="O3748" s="82" t="s">
        <v>22695</v>
      </c>
      <c r="P3748" s="69" t="s">
        <v>20165</v>
      </c>
      <c r="Q3748" s="82" t="s">
        <v>20165</v>
      </c>
    </row>
    <row r="3749" customFormat="false" ht="15" hidden="false" customHeight="false" outlineLevel="0" collapsed="false">
      <c r="A3749" s="67" t="n">
        <v>1470</v>
      </c>
      <c r="B3749" s="68" t="n">
        <v>1909</v>
      </c>
      <c r="C3749" s="83" t="n">
        <v>45714</v>
      </c>
      <c r="D3749" s="68" t="s">
        <v>21605</v>
      </c>
      <c r="E3749" s="85" t="n">
        <f aca="false">C3749</f>
        <v>45714</v>
      </c>
      <c r="F3749" s="86" t="str">
        <f aca="false">TEXT(E3749,"yyyy-mm-dd")</f>
        <v>2025-02-26</v>
      </c>
      <c r="G3749" s="86" t="str">
        <f aca="false">_xlfn.TEXTAFTER(F3749,"-")</f>
        <v>02-26</v>
      </c>
      <c r="H3749" s="71" t="str">
        <f aca="false">CONCATENATE(B3749,"-",G3749,"-GA",D3749)</f>
        <v>1909-02-26-GA68a</v>
      </c>
      <c r="J3749" s="69" t="s">
        <v>22642</v>
      </c>
      <c r="K3749" s="69" t="s">
        <v>9274</v>
      </c>
      <c r="N3749" s="82" t="s">
        <v>21605</v>
      </c>
      <c r="O3749" s="82" t="s">
        <v>22642</v>
      </c>
      <c r="P3749" s="69" t="s">
        <v>21607</v>
      </c>
      <c r="Q3749" s="82" t="s">
        <v>21607</v>
      </c>
    </row>
    <row r="3750" customFormat="false" ht="15" hidden="false" customHeight="false" outlineLevel="0" collapsed="false">
      <c r="A3750" s="67" t="n">
        <v>1471</v>
      </c>
      <c r="B3750" s="68" t="n">
        <v>1909</v>
      </c>
      <c r="C3750" s="83" t="n">
        <v>45714</v>
      </c>
      <c r="D3750" s="68" t="s">
        <v>21704</v>
      </c>
      <c r="E3750" s="85" t="n">
        <f aca="false">C3750</f>
        <v>45714</v>
      </c>
      <c r="F3750" s="86" t="str">
        <f aca="false">TEXT(E3750,"yyyy-mm-dd")</f>
        <v>2025-02-26</v>
      </c>
      <c r="G3750" s="86" t="str">
        <f aca="false">_xlfn.TEXTAFTER(F3750,"-")</f>
        <v>02-26</v>
      </c>
      <c r="H3750" s="71" t="str">
        <f aca="false">CONCATENATE(B3750,"-",G3750,"-GA",D3750)</f>
        <v>1909-02-26-GA266I</v>
      </c>
      <c r="J3750" s="69" t="s">
        <v>20464</v>
      </c>
      <c r="K3750" s="69" t="s">
        <v>9274</v>
      </c>
      <c r="N3750" s="82" t="s">
        <v>21704</v>
      </c>
      <c r="O3750" s="82" t="s">
        <v>20464</v>
      </c>
      <c r="P3750" s="69" t="s">
        <v>21705</v>
      </c>
      <c r="Q3750" s="82" t="s">
        <v>21705</v>
      </c>
    </row>
    <row r="3751" customFormat="false" ht="15" hidden="false" customHeight="false" outlineLevel="0" collapsed="false">
      <c r="A3751" s="67" t="n">
        <v>1472</v>
      </c>
      <c r="B3751" s="68" t="n">
        <v>1909</v>
      </c>
      <c r="C3751" s="83" t="n">
        <v>45716</v>
      </c>
      <c r="D3751" s="68" t="s">
        <v>21605</v>
      </c>
      <c r="E3751" s="85" t="n">
        <f aca="false">C3751</f>
        <v>45716</v>
      </c>
      <c r="F3751" s="86" t="str">
        <f aca="false">TEXT(E3751,"yyyy-mm-dd")</f>
        <v>2025-02-28</v>
      </c>
      <c r="G3751" s="86" t="str">
        <f aca="false">_xlfn.TEXTAFTER(F3751,"-")</f>
        <v>02-28</v>
      </c>
      <c r="H3751" s="71" t="str">
        <f aca="false">CONCATENATE(B3751,"-",G3751,"-GA",D3751)</f>
        <v>1909-02-28-GA68a</v>
      </c>
      <c r="J3751" s="69" t="s">
        <v>22696</v>
      </c>
      <c r="K3751" s="69" t="s">
        <v>9254</v>
      </c>
      <c r="N3751" s="82" t="s">
        <v>21605</v>
      </c>
      <c r="O3751" s="82" t="s">
        <v>22696</v>
      </c>
      <c r="P3751" s="69" t="s">
        <v>21607</v>
      </c>
      <c r="Q3751" s="82" t="s">
        <v>21607</v>
      </c>
    </row>
    <row r="3752" customFormat="false" ht="15" hidden="false" customHeight="false" outlineLevel="0" collapsed="false">
      <c r="A3752" s="67" t="n">
        <v>1473</v>
      </c>
      <c r="B3752" s="68" t="n">
        <v>1909</v>
      </c>
      <c r="C3752" s="83" t="n">
        <v>45719</v>
      </c>
      <c r="D3752" s="68" t="s">
        <v>21704</v>
      </c>
      <c r="E3752" s="85" t="n">
        <f aca="false">C3752</f>
        <v>45719</v>
      </c>
      <c r="F3752" s="86" t="str">
        <f aca="false">TEXT(E3752,"yyyy-mm-dd")</f>
        <v>2025-03-03</v>
      </c>
      <c r="G3752" s="86" t="str">
        <f aca="false">_xlfn.TEXTAFTER(F3752,"-")</f>
        <v>03-03</v>
      </c>
      <c r="H3752" s="71" t="str">
        <f aca="false">CONCATENATE(B3752,"-",G3752,"-GA",D3752)</f>
        <v>1909-03-03-GA266I</v>
      </c>
      <c r="J3752" s="69" t="s">
        <v>20464</v>
      </c>
      <c r="K3752" s="69" t="s">
        <v>113</v>
      </c>
      <c r="N3752" s="82" t="s">
        <v>21704</v>
      </c>
      <c r="O3752" s="82" t="s">
        <v>20464</v>
      </c>
      <c r="P3752" s="69" t="s">
        <v>21705</v>
      </c>
      <c r="Q3752" s="82" t="s">
        <v>21705</v>
      </c>
    </row>
    <row r="3753" customFormat="false" ht="15" hidden="false" customHeight="false" outlineLevel="0" collapsed="false">
      <c r="A3753" s="67" t="n">
        <v>1474</v>
      </c>
      <c r="B3753" s="68" t="n">
        <v>1909</v>
      </c>
      <c r="C3753" s="83" t="n">
        <v>45720</v>
      </c>
      <c r="D3753" s="68" t="n">
        <v>57</v>
      </c>
      <c r="E3753" s="85" t="n">
        <f aca="false">C3753</f>
        <v>45720</v>
      </c>
      <c r="F3753" s="86" t="str">
        <f aca="false">TEXT(E3753,"yyyy-mm-dd")</f>
        <v>2025-03-04</v>
      </c>
      <c r="G3753" s="86" t="str">
        <f aca="false">_xlfn.TEXTAFTER(F3753,"-")</f>
        <v>03-04</v>
      </c>
      <c r="H3753" s="71" t="str">
        <f aca="false">CONCATENATE(B3753,"-",G3753,"-GA",D3753)</f>
        <v>1909-03-04-GA57</v>
      </c>
      <c r="J3753" s="69" t="s">
        <v>13617</v>
      </c>
      <c r="K3753" s="69" t="s">
        <v>113</v>
      </c>
      <c r="N3753" s="82" t="n">
        <v>57</v>
      </c>
      <c r="O3753" s="82" t="s">
        <v>13617</v>
      </c>
      <c r="P3753" s="69" t="s">
        <v>22623</v>
      </c>
      <c r="Q3753" s="82" t="s">
        <v>22623</v>
      </c>
    </row>
    <row r="3754" customFormat="false" ht="15" hidden="false" customHeight="false" outlineLevel="0" collapsed="false">
      <c r="A3754" s="67" t="n">
        <v>1475</v>
      </c>
      <c r="B3754" s="68" t="n">
        <v>1909</v>
      </c>
      <c r="C3754" s="83" t="n">
        <v>45722</v>
      </c>
      <c r="D3754" s="68" t="s">
        <v>22132</v>
      </c>
      <c r="E3754" s="85" t="n">
        <f aca="false">C3754</f>
        <v>45722</v>
      </c>
      <c r="F3754" s="86" t="str">
        <f aca="false">TEXT(E3754,"yyyy-mm-dd")</f>
        <v>2025-03-06</v>
      </c>
      <c r="G3754" s="86" t="str">
        <f aca="false">_xlfn.TEXTAFTER(F3754,"-")</f>
        <v>03-06</v>
      </c>
      <c r="H3754" s="71" t="str">
        <f aca="false">CONCATENATE(B3754,"-",G3754,"-GA",D3754)</f>
        <v>1909-03-06-GA68d</v>
      </c>
      <c r="J3754" s="69" t="s">
        <v>22687</v>
      </c>
      <c r="K3754" s="69" t="s">
        <v>20404</v>
      </c>
      <c r="N3754" s="82" t="s">
        <v>22132</v>
      </c>
      <c r="O3754" s="82" t="s">
        <v>22687</v>
      </c>
      <c r="P3754" s="69" t="s">
        <v>22134</v>
      </c>
      <c r="Q3754" s="82" t="s">
        <v>22134</v>
      </c>
    </row>
    <row r="3755" customFormat="false" ht="15" hidden="false" customHeight="false" outlineLevel="0" collapsed="false">
      <c r="A3755" s="67" t="n">
        <v>1476</v>
      </c>
      <c r="B3755" s="68" t="n">
        <v>1909</v>
      </c>
      <c r="C3755" s="83" t="n">
        <v>45723</v>
      </c>
      <c r="D3755" s="68" t="n">
        <v>109</v>
      </c>
      <c r="E3755" s="85" t="n">
        <f aca="false">C3755</f>
        <v>45723</v>
      </c>
      <c r="F3755" s="86" t="str">
        <f aca="false">TEXT(E3755,"yyyy-mm-dd")</f>
        <v>2025-03-07</v>
      </c>
      <c r="G3755" s="86" t="str">
        <f aca="false">_xlfn.TEXTAFTER(F3755,"-")</f>
        <v>03-07</v>
      </c>
      <c r="H3755" s="71" t="str">
        <f aca="false">CONCATENATE(B3755,"-",G3755,"-GA",D3755)</f>
        <v>1909-03-07-GA109</v>
      </c>
      <c r="J3755" s="69" t="s">
        <v>13620</v>
      </c>
      <c r="K3755" s="69" t="s">
        <v>20404</v>
      </c>
      <c r="N3755" s="82" t="n">
        <v>109</v>
      </c>
      <c r="O3755" s="82" t="s">
        <v>13620</v>
      </c>
      <c r="P3755" s="69" t="s">
        <v>22683</v>
      </c>
      <c r="Q3755" s="82" t="s">
        <v>22683</v>
      </c>
    </row>
    <row r="3756" customFormat="false" ht="15" hidden="false" customHeight="false" outlineLevel="0" collapsed="false">
      <c r="A3756" s="67" t="n">
        <v>1477</v>
      </c>
      <c r="B3756" s="68" t="n">
        <v>1909</v>
      </c>
      <c r="C3756" s="83" t="n">
        <v>45724</v>
      </c>
      <c r="D3756" s="68" t="s">
        <v>21738</v>
      </c>
      <c r="E3756" s="85" t="n">
        <f aca="false">C3756</f>
        <v>45724</v>
      </c>
      <c r="F3756" s="86" t="str">
        <f aca="false">TEXT(E3756,"yyyy-mm-dd")</f>
        <v>2025-03-08</v>
      </c>
      <c r="G3756" s="86" t="str">
        <f aca="false">_xlfn.TEXTAFTER(F3756,"-")</f>
        <v>03-08</v>
      </c>
      <c r="H3756" s="71" t="str">
        <f aca="false">CONCATENATE(B3756,"-",G3756,"-GA",D3756)</f>
        <v>1909-03-08-GA68b</v>
      </c>
      <c r="J3756" s="69" t="s">
        <v>22697</v>
      </c>
      <c r="K3756" s="69" t="s">
        <v>113</v>
      </c>
      <c r="N3756" s="82" t="s">
        <v>21738</v>
      </c>
      <c r="O3756" s="82" t="s">
        <v>22697</v>
      </c>
      <c r="P3756" s="69" t="s">
        <v>21740</v>
      </c>
      <c r="Q3756" s="82" t="s">
        <v>21740</v>
      </c>
    </row>
    <row r="3757" customFormat="false" ht="15" hidden="false" customHeight="false" outlineLevel="0" collapsed="false">
      <c r="A3757" s="67" t="n">
        <v>1478</v>
      </c>
      <c r="B3757" s="68" t="n">
        <v>1909</v>
      </c>
      <c r="C3757" s="83" t="n">
        <v>45724</v>
      </c>
      <c r="D3757" s="68" t="s">
        <v>21704</v>
      </c>
      <c r="E3757" s="85" t="n">
        <f aca="false">C3757</f>
        <v>45724</v>
      </c>
      <c r="F3757" s="86" t="str">
        <f aca="false">TEXT(E3757,"yyyy-mm-dd")</f>
        <v>2025-03-08</v>
      </c>
      <c r="G3757" s="86" t="str">
        <f aca="false">_xlfn.TEXTAFTER(F3757,"-")</f>
        <v>03-08</v>
      </c>
      <c r="H3757" s="71" t="str">
        <f aca="false">CONCATENATE(B3757,"-",G3757,"-GA",D3757)</f>
        <v>1909-03-08-GA266I</v>
      </c>
      <c r="J3757" s="69" t="s">
        <v>20464</v>
      </c>
      <c r="K3757" s="69" t="s">
        <v>20404</v>
      </c>
      <c r="N3757" s="82" t="s">
        <v>21704</v>
      </c>
      <c r="O3757" s="82" t="s">
        <v>20464</v>
      </c>
      <c r="P3757" s="69" t="s">
        <v>21705</v>
      </c>
      <c r="Q3757" s="82" t="s">
        <v>21705</v>
      </c>
    </row>
    <row r="3758" customFormat="false" ht="15" hidden="false" customHeight="false" outlineLevel="0" collapsed="false">
      <c r="A3758" s="67" t="n">
        <v>1479</v>
      </c>
      <c r="B3758" s="68" t="n">
        <v>1909</v>
      </c>
      <c r="C3758" s="83" t="n">
        <v>45727</v>
      </c>
      <c r="D3758" s="68" t="n">
        <v>57</v>
      </c>
      <c r="E3758" s="85" t="n">
        <f aca="false">C3758</f>
        <v>45727</v>
      </c>
      <c r="F3758" s="86" t="str">
        <f aca="false">TEXT(E3758,"yyyy-mm-dd")</f>
        <v>2025-03-11</v>
      </c>
      <c r="G3758" s="86" t="str">
        <f aca="false">_xlfn.TEXTAFTER(F3758,"-")</f>
        <v>03-11</v>
      </c>
      <c r="H3758" s="71" t="str">
        <f aca="false">CONCATENATE(B3758,"-",G3758,"-GA",D3758)</f>
        <v>1909-03-11-GA57</v>
      </c>
      <c r="J3758" s="69" t="s">
        <v>22698</v>
      </c>
      <c r="K3758" s="69" t="s">
        <v>113</v>
      </c>
      <c r="N3758" s="82" t="n">
        <v>57</v>
      </c>
      <c r="O3758" s="82" t="s">
        <v>22698</v>
      </c>
      <c r="P3758" s="69" t="s">
        <v>22628</v>
      </c>
      <c r="Q3758" s="82" t="s">
        <v>22628</v>
      </c>
    </row>
    <row r="3759" customFormat="false" ht="15" hidden="false" customHeight="false" outlineLevel="0" collapsed="false">
      <c r="A3759" s="67" t="n">
        <v>1480</v>
      </c>
      <c r="B3759" s="68" t="n">
        <v>1909</v>
      </c>
      <c r="C3759" s="83" t="n">
        <v>45728</v>
      </c>
      <c r="D3759" s="68" t="n">
        <v>57</v>
      </c>
      <c r="E3759" s="85" t="n">
        <f aca="false">C3759</f>
        <v>45728</v>
      </c>
      <c r="F3759" s="86" t="str">
        <f aca="false">TEXT(E3759,"yyyy-mm-dd")</f>
        <v>2025-03-12</v>
      </c>
      <c r="G3759" s="86" t="str">
        <f aca="false">_xlfn.TEXTAFTER(F3759,"-")</f>
        <v>03-12</v>
      </c>
      <c r="H3759" s="71" t="str">
        <f aca="false">CONCATENATE(B3759,"-",G3759,"-GA",D3759)</f>
        <v>1909-03-12-GA57</v>
      </c>
      <c r="J3759" s="69" t="s">
        <v>22699</v>
      </c>
      <c r="K3759" s="69" t="s">
        <v>113</v>
      </c>
      <c r="N3759" s="82" t="n">
        <v>57</v>
      </c>
      <c r="O3759" s="82" t="s">
        <v>22699</v>
      </c>
      <c r="P3759" s="69" t="s">
        <v>22628</v>
      </c>
      <c r="Q3759" s="82" t="s">
        <v>22628</v>
      </c>
    </row>
    <row r="3760" customFormat="false" ht="15" hidden="false" customHeight="false" outlineLevel="0" collapsed="false">
      <c r="A3760" s="67" t="n">
        <v>1481</v>
      </c>
      <c r="B3760" s="68" t="n">
        <v>1909</v>
      </c>
      <c r="C3760" s="83" t="n">
        <v>45730</v>
      </c>
      <c r="D3760" s="68" t="s">
        <v>21738</v>
      </c>
      <c r="E3760" s="85" t="n">
        <f aca="false">C3760</f>
        <v>45730</v>
      </c>
      <c r="F3760" s="86" t="str">
        <f aca="false">TEXT(E3760,"yyyy-mm-dd")</f>
        <v>2025-03-14</v>
      </c>
      <c r="G3760" s="86" t="str">
        <f aca="false">_xlfn.TEXTAFTER(F3760,"-")</f>
        <v>03-14</v>
      </c>
      <c r="H3760" s="71" t="str">
        <f aca="false">CONCATENATE(B3760,"-",G3760,"-GA",D3760)</f>
        <v>1909-03-14-GA68b</v>
      </c>
      <c r="J3760" s="69" t="s">
        <v>22700</v>
      </c>
      <c r="K3760" s="69" t="s">
        <v>998</v>
      </c>
      <c r="N3760" s="82" t="s">
        <v>21738</v>
      </c>
      <c r="O3760" s="82" t="s">
        <v>22700</v>
      </c>
      <c r="P3760" s="69" t="s">
        <v>21740</v>
      </c>
      <c r="Q3760" s="82" t="s">
        <v>21740</v>
      </c>
    </row>
    <row r="3761" customFormat="false" ht="15" hidden="false" customHeight="false" outlineLevel="0" collapsed="false">
      <c r="A3761" s="67" t="n">
        <v>1482</v>
      </c>
      <c r="B3761" s="68" t="n">
        <v>1909</v>
      </c>
      <c r="C3761" s="83" t="n">
        <v>45730</v>
      </c>
      <c r="D3761" s="68" t="s">
        <v>21704</v>
      </c>
      <c r="E3761" s="85" t="n">
        <f aca="false">C3761</f>
        <v>45730</v>
      </c>
      <c r="F3761" s="86" t="str">
        <f aca="false">TEXT(E3761,"yyyy-mm-dd")</f>
        <v>2025-03-14</v>
      </c>
      <c r="G3761" s="86" t="str">
        <f aca="false">_xlfn.TEXTAFTER(F3761,"-")</f>
        <v>03-14</v>
      </c>
      <c r="H3761" s="71" t="str">
        <f aca="false">CONCATENATE(B3761,"-",G3761,"-GA",D3761)</f>
        <v>1909-03-14-GA266I</v>
      </c>
      <c r="J3761" s="69" t="s">
        <v>20464</v>
      </c>
      <c r="K3761" s="69" t="s">
        <v>998</v>
      </c>
      <c r="N3761" s="82" t="s">
        <v>21704</v>
      </c>
      <c r="O3761" s="82" t="s">
        <v>20464</v>
      </c>
      <c r="P3761" s="69" t="s">
        <v>21705</v>
      </c>
      <c r="Q3761" s="82" t="s">
        <v>21705</v>
      </c>
    </row>
    <row r="3762" customFormat="false" ht="15" hidden="false" customHeight="false" outlineLevel="0" collapsed="false">
      <c r="A3762" s="67" t="n">
        <v>1483</v>
      </c>
      <c r="B3762" s="68" t="n">
        <v>1909</v>
      </c>
      <c r="C3762" s="83" t="n">
        <v>45736</v>
      </c>
      <c r="D3762" s="68" t="n">
        <v>57</v>
      </c>
      <c r="E3762" s="85" t="n">
        <f aca="false">C3762</f>
        <v>45736</v>
      </c>
      <c r="F3762" s="86" t="str">
        <f aca="false">TEXT(E3762,"yyyy-mm-dd")</f>
        <v>2025-03-20</v>
      </c>
      <c r="G3762" s="86" t="str">
        <f aca="false">_xlfn.TEXTAFTER(F3762,"-")</f>
        <v>03-20</v>
      </c>
      <c r="H3762" s="71" t="str">
        <f aca="false">CONCATENATE(B3762,"-",G3762,"-GA",D3762)</f>
        <v>1909-03-20-GA57</v>
      </c>
      <c r="J3762" s="69" t="s">
        <v>22701</v>
      </c>
      <c r="K3762" s="69" t="s">
        <v>113</v>
      </c>
      <c r="N3762" s="82" t="n">
        <v>57</v>
      </c>
      <c r="O3762" s="82" t="s">
        <v>22701</v>
      </c>
      <c r="P3762" s="69" t="s">
        <v>22623</v>
      </c>
      <c r="Q3762" s="82" t="s">
        <v>22623</v>
      </c>
    </row>
    <row r="3763" customFormat="false" ht="15" hidden="false" customHeight="false" outlineLevel="0" collapsed="false">
      <c r="A3763" s="67" t="n">
        <v>1484</v>
      </c>
      <c r="B3763" s="68" t="n">
        <v>1909</v>
      </c>
      <c r="C3763" s="83" t="n">
        <v>45737</v>
      </c>
      <c r="D3763" s="68" t="s">
        <v>21704</v>
      </c>
      <c r="E3763" s="85" t="n">
        <f aca="false">C3763</f>
        <v>45737</v>
      </c>
      <c r="F3763" s="86" t="str">
        <f aca="false">TEXT(E3763,"yyyy-mm-dd")</f>
        <v>2025-03-21</v>
      </c>
      <c r="G3763" s="86" t="str">
        <f aca="false">_xlfn.TEXTAFTER(F3763,"-")</f>
        <v>03-21</v>
      </c>
      <c r="H3763" s="71" t="str">
        <f aca="false">CONCATENATE(B3763,"-",G3763,"-GA",D3763)</f>
        <v>1909-03-21-GA266I</v>
      </c>
      <c r="J3763" s="69" t="s">
        <v>20464</v>
      </c>
      <c r="K3763" s="69" t="s">
        <v>113</v>
      </c>
      <c r="N3763" s="82" t="s">
        <v>21704</v>
      </c>
      <c r="O3763" s="82" t="s">
        <v>20464</v>
      </c>
      <c r="P3763" s="69" t="s">
        <v>21705</v>
      </c>
      <c r="Q3763" s="82" t="s">
        <v>21705</v>
      </c>
    </row>
    <row r="3764" customFormat="false" ht="15" hidden="false" customHeight="false" outlineLevel="0" collapsed="false">
      <c r="A3764" s="67" t="n">
        <v>1485</v>
      </c>
      <c r="B3764" s="68" t="n">
        <v>1909</v>
      </c>
      <c r="C3764" s="83" t="n">
        <v>45738</v>
      </c>
      <c r="D3764" s="68" t="n">
        <v>107</v>
      </c>
      <c r="E3764" s="85" t="n">
        <f aca="false">C3764</f>
        <v>45738</v>
      </c>
      <c r="F3764" s="86" t="str">
        <f aca="false">TEXT(E3764,"yyyy-mm-dd")</f>
        <v>2025-03-22</v>
      </c>
      <c r="G3764" s="86" t="str">
        <f aca="false">_xlfn.TEXTAFTER(F3764,"-")</f>
        <v>03-22</v>
      </c>
      <c r="H3764" s="71" t="str">
        <f aca="false">CONCATENATE(B3764,"-",G3764,"-GA",D3764)</f>
        <v>1909-03-22-GA107</v>
      </c>
      <c r="J3764" s="69" t="s">
        <v>22673</v>
      </c>
      <c r="K3764" s="69" t="s">
        <v>113</v>
      </c>
      <c r="N3764" s="82" t="n">
        <v>107</v>
      </c>
      <c r="O3764" s="82" t="s">
        <v>22673</v>
      </c>
      <c r="P3764" s="69" t="s">
        <v>22673</v>
      </c>
      <c r="Q3764" s="82" t="s">
        <v>22673</v>
      </c>
    </row>
    <row r="3765" customFormat="false" ht="15" hidden="false" customHeight="false" outlineLevel="0" collapsed="false">
      <c r="A3765" s="67" t="n">
        <v>1486</v>
      </c>
      <c r="B3765" s="68" t="n">
        <v>1909</v>
      </c>
      <c r="C3765" s="83" t="n">
        <v>45741</v>
      </c>
      <c r="D3765" s="68" t="n">
        <v>111</v>
      </c>
      <c r="E3765" s="85" t="n">
        <f aca="false">C3765</f>
        <v>45741</v>
      </c>
      <c r="F3765" s="86" t="str">
        <f aca="false">TEXT(E3765,"yyyy-mm-dd")</f>
        <v>2025-03-25</v>
      </c>
      <c r="G3765" s="86" t="str">
        <f aca="false">_xlfn.TEXTAFTER(F3765,"-")</f>
        <v>03-25</v>
      </c>
      <c r="H3765" s="71" t="str">
        <f aca="false">CONCATENATE(B3765,"-",G3765,"-GA",D3765)</f>
        <v>1909-03-25-GA111</v>
      </c>
      <c r="J3765" s="69" t="s">
        <v>22702</v>
      </c>
      <c r="K3765" s="69" t="s">
        <v>22703</v>
      </c>
      <c r="N3765" s="82" t="n">
        <v>111</v>
      </c>
      <c r="O3765" s="82" t="s">
        <v>22702</v>
      </c>
      <c r="P3765" s="69" t="s">
        <v>22470</v>
      </c>
      <c r="Q3765" s="82" t="s">
        <v>22470</v>
      </c>
    </row>
    <row r="3766" customFormat="false" ht="15" hidden="false" customHeight="false" outlineLevel="0" collapsed="false">
      <c r="A3766" s="67" t="n">
        <v>1487</v>
      </c>
      <c r="B3766" s="68" t="n">
        <v>1909</v>
      </c>
      <c r="C3766" s="83" t="n">
        <v>45742</v>
      </c>
      <c r="D3766" s="68" t="n">
        <v>111</v>
      </c>
      <c r="E3766" s="85" t="n">
        <f aca="false">C3766</f>
        <v>45742</v>
      </c>
      <c r="F3766" s="86" t="str">
        <f aca="false">TEXT(E3766,"yyyy-mm-dd")</f>
        <v>2025-03-26</v>
      </c>
      <c r="G3766" s="86" t="str">
        <f aca="false">_xlfn.TEXTAFTER(F3766,"-")</f>
        <v>03-26</v>
      </c>
      <c r="H3766" s="71" t="str">
        <f aca="false">CONCATENATE(B3766,"-",G3766,"-GA",D3766)</f>
        <v>1909-03-26-GA111</v>
      </c>
      <c r="J3766" s="69" t="s">
        <v>22704</v>
      </c>
      <c r="K3766" s="69" t="s">
        <v>22703</v>
      </c>
      <c r="N3766" s="82" t="n">
        <v>111</v>
      </c>
      <c r="O3766" s="82" t="s">
        <v>22704</v>
      </c>
      <c r="P3766" s="69" t="s">
        <v>22470</v>
      </c>
      <c r="Q3766" s="82" t="s">
        <v>22470</v>
      </c>
    </row>
    <row r="3767" customFormat="false" ht="15" hidden="false" customHeight="false" outlineLevel="0" collapsed="false">
      <c r="A3767" s="67" t="n">
        <v>1488</v>
      </c>
      <c r="B3767" s="68" t="n">
        <v>1909</v>
      </c>
      <c r="C3767" s="83" t="n">
        <v>45743</v>
      </c>
      <c r="D3767" s="68" t="n">
        <v>111</v>
      </c>
      <c r="E3767" s="85" t="n">
        <f aca="false">C3767</f>
        <v>45743</v>
      </c>
      <c r="F3767" s="86" t="str">
        <f aca="false">TEXT(E3767,"yyyy-mm-dd")</f>
        <v>2025-03-27</v>
      </c>
      <c r="G3767" s="86" t="str">
        <f aca="false">_xlfn.TEXTAFTER(F3767,"-")</f>
        <v>03-27</v>
      </c>
      <c r="H3767" s="71" t="str">
        <f aca="false">CONCATENATE(B3767,"-",G3767,"-GA",D3767)</f>
        <v>1909-03-27-GA111</v>
      </c>
      <c r="J3767" s="69" t="s">
        <v>22705</v>
      </c>
      <c r="K3767" s="69" t="s">
        <v>22703</v>
      </c>
      <c r="N3767" s="82" t="n">
        <v>111</v>
      </c>
      <c r="O3767" s="82" t="s">
        <v>22705</v>
      </c>
      <c r="P3767" s="69" t="s">
        <v>22470</v>
      </c>
      <c r="Q3767" s="82" t="s">
        <v>22470</v>
      </c>
    </row>
    <row r="3768" customFormat="false" ht="15" hidden="false" customHeight="false" outlineLevel="0" collapsed="false">
      <c r="A3768" s="67" t="n">
        <v>1489</v>
      </c>
      <c r="B3768" s="68" t="n">
        <v>1909</v>
      </c>
      <c r="C3768" s="83" t="n">
        <v>45744</v>
      </c>
      <c r="D3768" s="68" t="n">
        <v>111</v>
      </c>
      <c r="E3768" s="85" t="n">
        <f aca="false">C3768</f>
        <v>45744</v>
      </c>
      <c r="F3768" s="86" t="str">
        <f aca="false">TEXT(E3768,"yyyy-mm-dd")</f>
        <v>2025-03-28</v>
      </c>
      <c r="G3768" s="86" t="str">
        <f aca="false">_xlfn.TEXTAFTER(F3768,"-")</f>
        <v>03-28</v>
      </c>
      <c r="H3768" s="71" t="str">
        <f aca="false">CONCATENATE(B3768,"-",G3768,"-GA",D3768)</f>
        <v>1909-03-28-GA111</v>
      </c>
      <c r="J3768" s="69" t="s">
        <v>22706</v>
      </c>
      <c r="K3768" s="69" t="s">
        <v>22703</v>
      </c>
      <c r="N3768" s="82" t="n">
        <v>111</v>
      </c>
      <c r="O3768" s="82" t="s">
        <v>22706</v>
      </c>
      <c r="P3768" s="69" t="s">
        <v>22683</v>
      </c>
      <c r="Q3768" s="82" t="s">
        <v>22683</v>
      </c>
    </row>
    <row r="3769" customFormat="false" ht="15" hidden="false" customHeight="false" outlineLevel="0" collapsed="false">
      <c r="A3769" s="67" t="n">
        <v>1490</v>
      </c>
      <c r="B3769" s="68" t="n">
        <v>1909</v>
      </c>
      <c r="C3769" s="83" t="n">
        <v>45745</v>
      </c>
      <c r="D3769" s="68" t="n">
        <v>111</v>
      </c>
      <c r="E3769" s="85" t="n">
        <f aca="false">C3769</f>
        <v>45745</v>
      </c>
      <c r="F3769" s="86" t="str">
        <f aca="false">TEXT(E3769,"yyyy-mm-dd")</f>
        <v>2025-03-29</v>
      </c>
      <c r="G3769" s="86" t="str">
        <f aca="false">_xlfn.TEXTAFTER(F3769,"-")</f>
        <v>03-29</v>
      </c>
      <c r="H3769" s="71" t="str">
        <f aca="false">CONCATENATE(B3769,"-",G3769,"-GA",D3769)</f>
        <v>1909-03-29-GA111</v>
      </c>
      <c r="J3769" s="69" t="s">
        <v>22707</v>
      </c>
      <c r="K3769" s="69" t="s">
        <v>22703</v>
      </c>
      <c r="N3769" s="82" t="n">
        <v>111</v>
      </c>
      <c r="O3769" s="82" t="s">
        <v>22707</v>
      </c>
      <c r="P3769" s="69" t="s">
        <v>22470</v>
      </c>
      <c r="Q3769" s="82" t="s">
        <v>22470</v>
      </c>
    </row>
    <row r="3770" customFormat="false" ht="15" hidden="false" customHeight="false" outlineLevel="0" collapsed="false">
      <c r="A3770" s="67" t="n">
        <v>1491</v>
      </c>
      <c r="B3770" s="68" t="n">
        <v>1909</v>
      </c>
      <c r="C3770" s="83" t="n">
        <v>45746</v>
      </c>
      <c r="D3770" s="68" t="n">
        <v>111</v>
      </c>
      <c r="E3770" s="85" t="n">
        <f aca="false">C3770</f>
        <v>45746</v>
      </c>
      <c r="F3770" s="86" t="str">
        <f aca="false">TEXT(E3770,"yyyy-mm-dd")</f>
        <v>2025-03-30</v>
      </c>
      <c r="G3770" s="86" t="str">
        <f aca="false">_xlfn.TEXTAFTER(F3770,"-")</f>
        <v>03-30</v>
      </c>
      <c r="H3770" s="71" t="str">
        <f aca="false">CONCATENATE(B3770,"-",G3770,"-GA",D3770)</f>
        <v>1909-03-30-GA111</v>
      </c>
      <c r="J3770" s="69" t="s">
        <v>22708</v>
      </c>
      <c r="K3770" s="69" t="s">
        <v>22703</v>
      </c>
      <c r="N3770" s="82" t="n">
        <v>111</v>
      </c>
      <c r="O3770" s="82" t="s">
        <v>22708</v>
      </c>
      <c r="P3770" s="69" t="s">
        <v>22470</v>
      </c>
      <c r="Q3770" s="82" t="s">
        <v>22470</v>
      </c>
    </row>
    <row r="3771" customFormat="false" ht="15" hidden="false" customHeight="false" outlineLevel="0" collapsed="false">
      <c r="A3771" s="67" t="n">
        <v>1492</v>
      </c>
      <c r="B3771" s="68" t="n">
        <v>1909</v>
      </c>
      <c r="C3771" s="83" t="n">
        <v>45747</v>
      </c>
      <c r="D3771" s="68" t="n">
        <v>111</v>
      </c>
      <c r="E3771" s="85" t="n">
        <f aca="false">C3771</f>
        <v>45747</v>
      </c>
      <c r="F3771" s="86" t="str">
        <f aca="false">TEXT(E3771,"yyyy-mm-dd")</f>
        <v>2025-03-31</v>
      </c>
      <c r="G3771" s="86" t="str">
        <f aca="false">_xlfn.TEXTAFTER(F3771,"-")</f>
        <v>03-31</v>
      </c>
      <c r="H3771" s="71" t="str">
        <f aca="false">CONCATENATE(B3771,"-",G3771,"-GA",D3771)</f>
        <v>1909-03-31-GA111</v>
      </c>
      <c r="J3771" s="69" t="s">
        <v>22709</v>
      </c>
      <c r="K3771" s="69" t="s">
        <v>22703</v>
      </c>
      <c r="N3771" s="82" t="n">
        <v>111</v>
      </c>
      <c r="O3771" s="82" t="s">
        <v>22709</v>
      </c>
      <c r="P3771" s="69" t="s">
        <v>22683</v>
      </c>
      <c r="Q3771" s="82" t="s">
        <v>22683</v>
      </c>
    </row>
    <row r="3772" customFormat="false" ht="15" hidden="false" customHeight="false" outlineLevel="0" collapsed="false">
      <c r="A3772" s="67" t="n">
        <v>1493</v>
      </c>
      <c r="B3772" s="68" t="n">
        <v>1909</v>
      </c>
      <c r="C3772" s="83" t="n">
        <v>45752</v>
      </c>
      <c r="D3772" s="68" t="n">
        <v>284</v>
      </c>
      <c r="E3772" s="85" t="n">
        <f aca="false">C3772</f>
        <v>45752</v>
      </c>
      <c r="F3772" s="86" t="str">
        <f aca="false">TEXT(E3772,"yyyy-mm-dd")</f>
        <v>2025-04-05</v>
      </c>
      <c r="G3772" s="86" t="str">
        <f aca="false">_xlfn.TEXTAFTER(F3772,"-")</f>
        <v>04-05</v>
      </c>
      <c r="H3772" s="71" t="str">
        <f aca="false">CONCATENATE(B3772,"-",G3772,"-GA",D3772)</f>
        <v>1909-04-05-GA284</v>
      </c>
      <c r="J3772" s="69" t="s">
        <v>22710</v>
      </c>
      <c r="K3772" s="69" t="s">
        <v>22711</v>
      </c>
      <c r="N3772" s="82" t="n">
        <v>284</v>
      </c>
      <c r="O3772" s="82" t="s">
        <v>22710</v>
      </c>
      <c r="P3772" s="69" t="s">
        <v>20928</v>
      </c>
      <c r="Q3772" s="82" t="s">
        <v>20928</v>
      </c>
    </row>
    <row r="3773" customFormat="false" ht="15" hidden="false" customHeight="false" outlineLevel="0" collapsed="false">
      <c r="A3773" s="67" t="n">
        <v>1494</v>
      </c>
      <c r="B3773" s="68" t="n">
        <v>1909</v>
      </c>
      <c r="C3773" s="83" t="n">
        <v>45753</v>
      </c>
      <c r="D3773" s="68" t="n">
        <v>109</v>
      </c>
      <c r="E3773" s="85" t="n">
        <f aca="false">C3773</f>
        <v>45753</v>
      </c>
      <c r="F3773" s="86" t="str">
        <f aca="false">TEXT(E3773,"yyyy-mm-dd")</f>
        <v>2025-04-06</v>
      </c>
      <c r="G3773" s="86" t="str">
        <f aca="false">_xlfn.TEXTAFTER(F3773,"-")</f>
        <v>04-06</v>
      </c>
      <c r="H3773" s="71" t="str">
        <f aca="false">CONCATENATE(B3773,"-",G3773,"-GA",D3773)</f>
        <v>1909-04-06-GA109</v>
      </c>
      <c r="J3773" s="69" t="s">
        <v>13648</v>
      </c>
      <c r="K3773" s="69" t="s">
        <v>22711</v>
      </c>
      <c r="N3773" s="82" t="n">
        <v>109</v>
      </c>
      <c r="O3773" s="82" t="s">
        <v>13648</v>
      </c>
      <c r="P3773" s="69" t="s">
        <v>22683</v>
      </c>
      <c r="Q3773" s="82" t="s">
        <v>22683</v>
      </c>
    </row>
    <row r="3774" customFormat="false" ht="15" hidden="false" customHeight="false" outlineLevel="0" collapsed="false">
      <c r="A3774" s="67" t="n">
        <v>1495</v>
      </c>
      <c r="B3774" s="68" t="n">
        <v>1909</v>
      </c>
      <c r="C3774" s="83" t="n">
        <v>45757</v>
      </c>
      <c r="D3774" s="68" t="n">
        <v>109</v>
      </c>
      <c r="E3774" s="85" t="n">
        <f aca="false">C3774</f>
        <v>45757</v>
      </c>
      <c r="F3774" s="86" t="str">
        <f aca="false">TEXT(E3774,"yyyy-mm-dd")</f>
        <v>2025-04-10</v>
      </c>
      <c r="G3774" s="86" t="str">
        <f aca="false">_xlfn.TEXTAFTER(F3774,"-")</f>
        <v>04-10</v>
      </c>
      <c r="H3774" s="71" t="str">
        <f aca="false">CONCATENATE(B3774,"-",G3774,"-GA",D3774)</f>
        <v>1909-04-10-GA109</v>
      </c>
      <c r="J3774" s="69" t="s">
        <v>22712</v>
      </c>
      <c r="K3774" s="69" t="s">
        <v>20407</v>
      </c>
      <c r="N3774" s="82" t="n">
        <v>109</v>
      </c>
      <c r="O3774" s="82" t="s">
        <v>22712</v>
      </c>
      <c r="P3774" s="69" t="s">
        <v>20175</v>
      </c>
      <c r="Q3774" s="82" t="s">
        <v>20175</v>
      </c>
    </row>
    <row r="3775" customFormat="false" ht="15" hidden="false" customHeight="false" outlineLevel="0" collapsed="false">
      <c r="A3775" s="67" t="n">
        <v>1496</v>
      </c>
      <c r="B3775" s="68" t="n">
        <v>1909</v>
      </c>
      <c r="C3775" s="83" t="n">
        <v>45757</v>
      </c>
      <c r="D3775" s="68" t="n">
        <v>109</v>
      </c>
      <c r="E3775" s="85" t="n">
        <f aca="false">C3775</f>
        <v>45757</v>
      </c>
      <c r="F3775" s="86" t="str">
        <f aca="false">TEXT(E3775,"yyyy-mm-dd")</f>
        <v>2025-04-10</v>
      </c>
      <c r="G3775" s="86" t="str">
        <f aca="false">_xlfn.TEXTAFTER(F3775,"-")</f>
        <v>04-10</v>
      </c>
      <c r="H3775" s="71" t="str">
        <f aca="false">CONCATENATE(B3775,"-",G3775,"-GA",D3775)</f>
        <v>1909-04-10-GA109</v>
      </c>
      <c r="J3775" s="69" t="s">
        <v>22713</v>
      </c>
      <c r="K3775" s="69" t="s">
        <v>20407</v>
      </c>
      <c r="N3775" s="82" t="n">
        <v>109</v>
      </c>
      <c r="O3775" s="82" t="s">
        <v>22713</v>
      </c>
      <c r="P3775" s="69" t="s">
        <v>22683</v>
      </c>
      <c r="Q3775" s="82" t="s">
        <v>22683</v>
      </c>
    </row>
    <row r="3776" customFormat="false" ht="15" hidden="false" customHeight="false" outlineLevel="0" collapsed="false">
      <c r="A3776" s="67" t="n">
        <v>1497</v>
      </c>
      <c r="B3776" s="68" t="n">
        <v>1909</v>
      </c>
      <c r="C3776" s="83" t="n">
        <v>45757</v>
      </c>
      <c r="D3776" s="68" t="n">
        <v>109</v>
      </c>
      <c r="E3776" s="85" t="n">
        <f aca="false">C3776</f>
        <v>45757</v>
      </c>
      <c r="F3776" s="86" t="str">
        <f aca="false">TEXT(E3776,"yyyy-mm-dd")</f>
        <v>2025-04-10</v>
      </c>
      <c r="G3776" s="86" t="str">
        <f aca="false">_xlfn.TEXTAFTER(F3776,"-")</f>
        <v>04-10</v>
      </c>
      <c r="H3776" s="71" t="str">
        <f aca="false">CONCATENATE(B3776,"-",G3776,"-GA",D3776)</f>
        <v>1909-04-10-GA109</v>
      </c>
      <c r="J3776" s="69" t="s">
        <v>22714</v>
      </c>
      <c r="K3776" s="69" t="s">
        <v>20407</v>
      </c>
      <c r="N3776" s="82" t="n">
        <v>109</v>
      </c>
      <c r="O3776" s="82" t="s">
        <v>22714</v>
      </c>
      <c r="P3776" s="69" t="s">
        <v>22416</v>
      </c>
      <c r="Q3776" s="82" t="s">
        <v>22416</v>
      </c>
    </row>
    <row r="3777" customFormat="false" ht="15" hidden="false" customHeight="false" outlineLevel="0" collapsed="false">
      <c r="A3777" s="67" t="n">
        <v>1498</v>
      </c>
      <c r="B3777" s="68" t="n">
        <v>1909</v>
      </c>
      <c r="C3777" s="83" t="n">
        <v>45758</v>
      </c>
      <c r="D3777" s="68" t="n">
        <v>109</v>
      </c>
      <c r="E3777" s="85" t="n">
        <f aca="false">C3777</f>
        <v>45758</v>
      </c>
      <c r="F3777" s="86" t="str">
        <f aca="false">TEXT(E3777,"yyyy-mm-dd")</f>
        <v>2025-04-11</v>
      </c>
      <c r="G3777" s="86" t="str">
        <f aca="false">_xlfn.TEXTAFTER(F3777,"-")</f>
        <v>04-11</v>
      </c>
      <c r="H3777" s="71" t="str">
        <f aca="false">CONCATENATE(B3777,"-",G3777,"-GA",D3777)</f>
        <v>1909-04-11-GA109</v>
      </c>
      <c r="J3777" s="69" t="s">
        <v>22715</v>
      </c>
      <c r="K3777" s="69" t="s">
        <v>20407</v>
      </c>
      <c r="N3777" s="82" t="n">
        <v>109</v>
      </c>
      <c r="O3777" s="82" t="s">
        <v>22715</v>
      </c>
      <c r="P3777" s="69" t="s">
        <v>20175</v>
      </c>
      <c r="Q3777" s="82" t="s">
        <v>20175</v>
      </c>
    </row>
    <row r="3778" customFormat="false" ht="15" hidden="false" customHeight="false" outlineLevel="0" collapsed="false">
      <c r="A3778" s="67" t="n">
        <v>1499</v>
      </c>
      <c r="B3778" s="68" t="n">
        <v>1909</v>
      </c>
      <c r="C3778" s="83" t="n">
        <v>45758</v>
      </c>
      <c r="D3778" s="68" t="n">
        <v>109</v>
      </c>
      <c r="E3778" s="85" t="n">
        <f aca="false">C3778</f>
        <v>45758</v>
      </c>
      <c r="F3778" s="86" t="str">
        <f aca="false">TEXT(E3778,"yyyy-mm-dd")</f>
        <v>2025-04-11</v>
      </c>
      <c r="G3778" s="86" t="str">
        <f aca="false">_xlfn.TEXTAFTER(F3778,"-")</f>
        <v>04-11</v>
      </c>
      <c r="H3778" s="71" t="str">
        <f aca="false">CONCATENATE(B3778,"-",G3778,"-GA",D3778)</f>
        <v>1909-04-11-GA109</v>
      </c>
      <c r="J3778" s="69" t="s">
        <v>22716</v>
      </c>
      <c r="K3778" s="69" t="s">
        <v>20407</v>
      </c>
      <c r="N3778" s="82" t="n">
        <v>109</v>
      </c>
      <c r="O3778" s="82" t="s">
        <v>22716</v>
      </c>
      <c r="P3778" s="69" t="s">
        <v>22683</v>
      </c>
      <c r="Q3778" s="82" t="s">
        <v>22683</v>
      </c>
    </row>
    <row r="3779" customFormat="false" ht="15" hidden="false" customHeight="false" outlineLevel="0" collapsed="false">
      <c r="A3779" s="67" t="n">
        <v>1500</v>
      </c>
      <c r="B3779" s="68" t="n">
        <v>1909</v>
      </c>
      <c r="C3779" s="83" t="n">
        <v>45758</v>
      </c>
      <c r="D3779" s="68" t="n">
        <v>109</v>
      </c>
      <c r="E3779" s="85" t="n">
        <f aca="false">C3779</f>
        <v>45758</v>
      </c>
      <c r="F3779" s="86" t="str">
        <f aca="false">TEXT(E3779,"yyyy-mm-dd")</f>
        <v>2025-04-11</v>
      </c>
      <c r="G3779" s="86" t="str">
        <f aca="false">_xlfn.TEXTAFTER(F3779,"-")</f>
        <v>04-11</v>
      </c>
      <c r="H3779" s="71" t="str">
        <f aca="false">CONCATENATE(B3779,"-",G3779,"-GA",D3779)</f>
        <v>1909-04-11-GA109</v>
      </c>
      <c r="J3779" s="69" t="s">
        <v>22717</v>
      </c>
      <c r="K3779" s="69" t="s">
        <v>20407</v>
      </c>
      <c r="N3779" s="82" t="n">
        <v>109</v>
      </c>
      <c r="O3779" s="82" t="s">
        <v>22717</v>
      </c>
      <c r="P3779" s="69" t="s">
        <v>22416</v>
      </c>
      <c r="Q3779" s="82" t="s">
        <v>22416</v>
      </c>
    </row>
    <row r="3780" customFormat="false" ht="15" hidden="false" customHeight="false" outlineLevel="0" collapsed="false">
      <c r="A3780" s="67" t="n">
        <v>1501</v>
      </c>
      <c r="B3780" s="68" t="n">
        <v>1909</v>
      </c>
      <c r="C3780" s="83" t="n">
        <v>45759</v>
      </c>
      <c r="D3780" s="68" t="n">
        <v>110</v>
      </c>
      <c r="E3780" s="85" t="n">
        <f aca="false">C3780</f>
        <v>45759</v>
      </c>
      <c r="F3780" s="86" t="str">
        <f aca="false">TEXT(E3780,"yyyy-mm-dd")</f>
        <v>2025-04-12</v>
      </c>
      <c r="G3780" s="86" t="str">
        <f aca="false">_xlfn.TEXTAFTER(F3780,"-")</f>
        <v>04-12</v>
      </c>
      <c r="H3780" s="71" t="str">
        <f aca="false">CONCATENATE(B3780,"-",G3780,"-GA",D3780)</f>
        <v>1909-04-12-GA110</v>
      </c>
      <c r="J3780" s="69" t="s">
        <v>15914</v>
      </c>
      <c r="K3780" s="69" t="s">
        <v>8635</v>
      </c>
      <c r="N3780" s="82" t="n">
        <v>110</v>
      </c>
      <c r="O3780" s="82" t="s">
        <v>15914</v>
      </c>
      <c r="P3780" s="69" t="s">
        <v>22718</v>
      </c>
      <c r="Q3780" s="82" t="s">
        <v>22718</v>
      </c>
    </row>
    <row r="3781" customFormat="false" ht="15" hidden="false" customHeight="false" outlineLevel="0" collapsed="false">
      <c r="A3781" s="67" t="n">
        <v>1502</v>
      </c>
      <c r="B3781" s="68" t="n">
        <v>1909</v>
      </c>
      <c r="C3781" s="83" t="n">
        <v>45759</v>
      </c>
      <c r="D3781" s="68" t="n">
        <v>110</v>
      </c>
      <c r="E3781" s="85" t="n">
        <f aca="false">C3781</f>
        <v>45759</v>
      </c>
      <c r="F3781" s="86" t="str">
        <f aca="false">TEXT(E3781,"yyyy-mm-dd")</f>
        <v>2025-04-12</v>
      </c>
      <c r="G3781" s="86" t="str">
        <f aca="false">_xlfn.TEXTAFTER(F3781,"-")</f>
        <v>04-12</v>
      </c>
      <c r="H3781" s="71" t="str">
        <f aca="false">CONCATENATE(B3781,"-",G3781,"-GA",D3781)</f>
        <v>1909-04-12-GA110</v>
      </c>
      <c r="J3781" s="69" t="s">
        <v>15916</v>
      </c>
      <c r="K3781" s="69" t="s">
        <v>8635</v>
      </c>
      <c r="N3781" s="82" t="n">
        <v>110</v>
      </c>
      <c r="O3781" s="82" t="s">
        <v>15916</v>
      </c>
      <c r="P3781" s="69" t="s">
        <v>22718</v>
      </c>
      <c r="Q3781" s="82" t="s">
        <v>22718</v>
      </c>
    </row>
    <row r="3782" customFormat="false" ht="15" hidden="false" customHeight="false" outlineLevel="0" collapsed="false">
      <c r="A3782" s="67" t="n">
        <v>1503</v>
      </c>
      <c r="B3782" s="68" t="n">
        <v>1909</v>
      </c>
      <c r="C3782" s="83" t="n">
        <v>45760</v>
      </c>
      <c r="D3782" s="68" t="n">
        <v>110</v>
      </c>
      <c r="E3782" s="85" t="n">
        <f aca="false">C3782</f>
        <v>45760</v>
      </c>
      <c r="F3782" s="86" t="str">
        <f aca="false">TEXT(E3782,"yyyy-mm-dd")</f>
        <v>2025-04-13</v>
      </c>
      <c r="G3782" s="86" t="str">
        <f aca="false">_xlfn.TEXTAFTER(F3782,"-")</f>
        <v>04-13</v>
      </c>
      <c r="H3782" s="71" t="str">
        <f aca="false">CONCATENATE(B3782,"-",G3782,"-GA",D3782)</f>
        <v>1909-04-13-GA110</v>
      </c>
      <c r="J3782" s="69" t="s">
        <v>15918</v>
      </c>
      <c r="K3782" s="69" t="s">
        <v>8635</v>
      </c>
      <c r="N3782" s="82" t="n">
        <v>110</v>
      </c>
      <c r="O3782" s="82" t="s">
        <v>15918</v>
      </c>
      <c r="P3782" s="69" t="s">
        <v>22718</v>
      </c>
      <c r="Q3782" s="82" t="s">
        <v>22718</v>
      </c>
    </row>
    <row r="3783" customFormat="false" ht="15" hidden="false" customHeight="false" outlineLevel="0" collapsed="false">
      <c r="A3783" s="67" t="n">
        <v>1504</v>
      </c>
      <c r="B3783" s="68" t="n">
        <v>1909</v>
      </c>
      <c r="C3783" s="83" t="n">
        <v>45760</v>
      </c>
      <c r="D3783" s="68" t="n">
        <v>110</v>
      </c>
      <c r="E3783" s="85" t="n">
        <f aca="false">C3783</f>
        <v>45760</v>
      </c>
      <c r="F3783" s="86" t="str">
        <f aca="false">TEXT(E3783,"yyyy-mm-dd")</f>
        <v>2025-04-13</v>
      </c>
      <c r="G3783" s="86" t="str">
        <f aca="false">_xlfn.TEXTAFTER(F3783,"-")</f>
        <v>04-13</v>
      </c>
      <c r="H3783" s="71" t="str">
        <f aca="false">CONCATENATE(B3783,"-",G3783,"-GA",D3783)</f>
        <v>1909-04-13-GA110</v>
      </c>
      <c r="J3783" s="69" t="s">
        <v>20085</v>
      </c>
      <c r="K3783" s="69" t="s">
        <v>8635</v>
      </c>
      <c r="N3783" s="82" t="n">
        <v>110</v>
      </c>
      <c r="O3783" s="82" t="s">
        <v>20085</v>
      </c>
      <c r="P3783" s="69" t="s">
        <v>22718</v>
      </c>
      <c r="Q3783" s="82" t="s">
        <v>22718</v>
      </c>
    </row>
    <row r="3784" customFormat="false" ht="15" hidden="false" customHeight="false" outlineLevel="0" collapsed="false">
      <c r="A3784" s="67" t="n">
        <v>1505</v>
      </c>
      <c r="B3784" s="68" t="n">
        <v>1909</v>
      </c>
      <c r="C3784" s="83" t="n">
        <v>45761</v>
      </c>
      <c r="D3784" s="68" t="n">
        <v>110</v>
      </c>
      <c r="E3784" s="85" t="n">
        <f aca="false">C3784</f>
        <v>45761</v>
      </c>
      <c r="F3784" s="86" t="str">
        <f aca="false">TEXT(E3784,"yyyy-mm-dd")</f>
        <v>2025-04-14</v>
      </c>
      <c r="G3784" s="86" t="str">
        <f aca="false">_xlfn.TEXTAFTER(F3784,"-")</f>
        <v>04-14</v>
      </c>
      <c r="H3784" s="71" t="str">
        <f aca="false">CONCATENATE(B3784,"-",G3784,"-GA",D3784)</f>
        <v>1909-04-14-GA110</v>
      </c>
      <c r="J3784" s="69" t="s">
        <v>20086</v>
      </c>
      <c r="K3784" s="69" t="s">
        <v>8635</v>
      </c>
      <c r="N3784" s="82" t="n">
        <v>110</v>
      </c>
      <c r="O3784" s="82" t="s">
        <v>20086</v>
      </c>
      <c r="P3784" s="69" t="s">
        <v>22718</v>
      </c>
      <c r="Q3784" s="82" t="s">
        <v>22718</v>
      </c>
    </row>
    <row r="3785" customFormat="false" ht="15" hidden="false" customHeight="false" outlineLevel="0" collapsed="false">
      <c r="A3785" s="67" t="n">
        <v>1506</v>
      </c>
      <c r="B3785" s="68" t="n">
        <v>1909</v>
      </c>
      <c r="C3785" s="83" t="n">
        <v>45762</v>
      </c>
      <c r="D3785" s="68" t="n">
        <v>110</v>
      </c>
      <c r="E3785" s="85" t="n">
        <f aca="false">C3785</f>
        <v>45762</v>
      </c>
      <c r="F3785" s="86" t="str">
        <f aca="false">TEXT(E3785,"yyyy-mm-dd")</f>
        <v>2025-04-15</v>
      </c>
      <c r="G3785" s="86" t="str">
        <f aca="false">_xlfn.TEXTAFTER(F3785,"-")</f>
        <v>04-15</v>
      </c>
      <c r="H3785" s="71" t="str">
        <f aca="false">CONCATENATE(B3785,"-",G3785,"-GA",D3785)</f>
        <v>1909-04-15-GA110</v>
      </c>
      <c r="J3785" s="69" t="s">
        <v>20091</v>
      </c>
      <c r="K3785" s="69" t="s">
        <v>8635</v>
      </c>
      <c r="N3785" s="82" t="n">
        <v>110</v>
      </c>
      <c r="O3785" s="82" t="s">
        <v>20091</v>
      </c>
      <c r="P3785" s="69" t="s">
        <v>22718</v>
      </c>
      <c r="Q3785" s="82" t="s">
        <v>22718</v>
      </c>
    </row>
    <row r="3786" customFormat="false" ht="15" hidden="false" customHeight="false" outlineLevel="0" collapsed="false">
      <c r="A3786" s="67" t="n">
        <v>1507</v>
      </c>
      <c r="B3786" s="68" t="n">
        <v>1909</v>
      </c>
      <c r="C3786" s="83" t="n">
        <v>45762</v>
      </c>
      <c r="D3786" s="68" t="s">
        <v>21704</v>
      </c>
      <c r="E3786" s="85" t="n">
        <f aca="false">C3786</f>
        <v>45762</v>
      </c>
      <c r="F3786" s="86" t="str">
        <f aca="false">TEXT(E3786,"yyyy-mm-dd")</f>
        <v>2025-04-15</v>
      </c>
      <c r="G3786" s="86" t="str">
        <f aca="false">_xlfn.TEXTAFTER(F3786,"-")</f>
        <v>04-15</v>
      </c>
      <c r="H3786" s="71" t="str">
        <f aca="false">CONCATENATE(B3786,"-",G3786,"-GA",D3786)</f>
        <v>1909-04-15-GA266I</v>
      </c>
      <c r="J3786" s="69" t="s">
        <v>20464</v>
      </c>
      <c r="K3786" s="69" t="s">
        <v>8635</v>
      </c>
      <c r="N3786" s="82" t="s">
        <v>21704</v>
      </c>
      <c r="O3786" s="82" t="s">
        <v>20464</v>
      </c>
      <c r="P3786" s="69" t="s">
        <v>21705</v>
      </c>
      <c r="Q3786" s="82" t="s">
        <v>21705</v>
      </c>
    </row>
    <row r="3787" customFormat="false" ht="15" hidden="false" customHeight="false" outlineLevel="0" collapsed="false">
      <c r="A3787" s="67" t="n">
        <v>1508</v>
      </c>
      <c r="B3787" s="68" t="n">
        <v>1909</v>
      </c>
      <c r="C3787" s="83" t="n">
        <v>45763</v>
      </c>
      <c r="D3787" s="68" t="n">
        <v>110</v>
      </c>
      <c r="E3787" s="85" t="n">
        <f aca="false">C3787</f>
        <v>45763</v>
      </c>
      <c r="F3787" s="86" t="str">
        <f aca="false">TEXT(E3787,"yyyy-mm-dd")</f>
        <v>2025-04-16</v>
      </c>
      <c r="G3787" s="86" t="str">
        <f aca="false">_xlfn.TEXTAFTER(F3787,"-")</f>
        <v>04-16</v>
      </c>
      <c r="H3787" s="71" t="str">
        <f aca="false">CONCATENATE(B3787,"-",G3787,"-GA",D3787)</f>
        <v>1909-04-16-GA110</v>
      </c>
      <c r="J3787" s="69" t="s">
        <v>20092</v>
      </c>
      <c r="K3787" s="69" t="s">
        <v>8635</v>
      </c>
      <c r="N3787" s="82" t="n">
        <v>110</v>
      </c>
      <c r="O3787" s="82" t="s">
        <v>20092</v>
      </c>
      <c r="P3787" s="69" t="s">
        <v>22718</v>
      </c>
      <c r="Q3787" s="82" t="s">
        <v>22718</v>
      </c>
    </row>
    <row r="3788" customFormat="false" ht="15" hidden="false" customHeight="false" outlineLevel="0" collapsed="false">
      <c r="A3788" s="67" t="n">
        <v>1509</v>
      </c>
      <c r="B3788" s="68" t="n">
        <v>1909</v>
      </c>
      <c r="C3788" s="83" t="n">
        <v>45764</v>
      </c>
      <c r="D3788" s="68" t="n">
        <v>110</v>
      </c>
      <c r="E3788" s="85" t="n">
        <f aca="false">C3788</f>
        <v>45764</v>
      </c>
      <c r="F3788" s="86" t="str">
        <f aca="false">TEXT(E3788,"yyyy-mm-dd")</f>
        <v>2025-04-17</v>
      </c>
      <c r="G3788" s="86" t="str">
        <f aca="false">_xlfn.TEXTAFTER(F3788,"-")</f>
        <v>04-17</v>
      </c>
      <c r="H3788" s="71" t="str">
        <f aca="false">CONCATENATE(B3788,"-",G3788,"-GA",D3788)</f>
        <v>1909-04-17-GA110</v>
      </c>
      <c r="J3788" s="69" t="s">
        <v>20097</v>
      </c>
      <c r="K3788" s="69" t="s">
        <v>8635</v>
      </c>
      <c r="N3788" s="82" t="n">
        <v>110</v>
      </c>
      <c r="O3788" s="82" t="s">
        <v>20097</v>
      </c>
      <c r="P3788" s="69" t="s">
        <v>22718</v>
      </c>
      <c r="Q3788" s="82" t="s">
        <v>22718</v>
      </c>
    </row>
    <row r="3789" customFormat="false" ht="15" hidden="false" customHeight="false" outlineLevel="0" collapsed="false">
      <c r="A3789" s="67" t="n">
        <v>1510</v>
      </c>
      <c r="B3789" s="68" t="n">
        <v>1909</v>
      </c>
      <c r="C3789" s="83" t="n">
        <v>45765</v>
      </c>
      <c r="D3789" s="68" t="n">
        <v>110</v>
      </c>
      <c r="E3789" s="85" t="n">
        <f aca="false">C3789</f>
        <v>45765</v>
      </c>
      <c r="F3789" s="86" t="str">
        <f aca="false">TEXT(E3789,"yyyy-mm-dd")</f>
        <v>2025-04-18</v>
      </c>
      <c r="G3789" s="86" t="str">
        <f aca="false">_xlfn.TEXTAFTER(F3789,"-")</f>
        <v>04-18</v>
      </c>
      <c r="H3789" s="71" t="str">
        <f aca="false">CONCATENATE(B3789,"-",G3789,"-GA",D3789)</f>
        <v>1909-04-18-GA110</v>
      </c>
      <c r="J3789" s="69" t="s">
        <v>20099</v>
      </c>
      <c r="K3789" s="69" t="s">
        <v>8635</v>
      </c>
      <c r="N3789" s="82" t="n">
        <v>110</v>
      </c>
      <c r="O3789" s="82" t="s">
        <v>20099</v>
      </c>
      <c r="P3789" s="69" t="s">
        <v>22718</v>
      </c>
      <c r="Q3789" s="82" t="s">
        <v>22718</v>
      </c>
    </row>
    <row r="3790" customFormat="false" ht="15" hidden="false" customHeight="false" outlineLevel="0" collapsed="false">
      <c r="A3790" s="67" t="n">
        <v>1511</v>
      </c>
      <c r="B3790" s="68" t="n">
        <v>1909</v>
      </c>
      <c r="C3790" s="83" t="n">
        <v>45765</v>
      </c>
      <c r="D3790" s="68" t="n">
        <v>110</v>
      </c>
      <c r="E3790" s="85" t="n">
        <f aca="false">C3790</f>
        <v>45765</v>
      </c>
      <c r="F3790" s="86" t="str">
        <f aca="false">TEXT(E3790,"yyyy-mm-dd")</f>
        <v>2025-04-18</v>
      </c>
      <c r="G3790" s="86" t="str">
        <f aca="false">_xlfn.TEXTAFTER(F3790,"-")</f>
        <v>04-18</v>
      </c>
      <c r="H3790" s="71" t="str">
        <f aca="false">CONCATENATE(B3790,"-",G3790,"-GA",D3790)</f>
        <v>1909-04-18-GA110</v>
      </c>
      <c r="J3790" s="69" t="s">
        <v>20103</v>
      </c>
      <c r="K3790" s="69" t="s">
        <v>8635</v>
      </c>
      <c r="N3790" s="82" t="n">
        <v>110</v>
      </c>
      <c r="O3790" s="82" t="s">
        <v>20103</v>
      </c>
      <c r="P3790" s="69" t="s">
        <v>22718</v>
      </c>
      <c r="Q3790" s="82" t="s">
        <v>22718</v>
      </c>
    </row>
    <row r="3791" customFormat="false" ht="15" hidden="false" customHeight="false" outlineLevel="0" collapsed="false">
      <c r="A3791" s="67" t="n">
        <v>1512</v>
      </c>
      <c r="B3791" s="68" t="n">
        <v>1909</v>
      </c>
      <c r="C3791" s="83" t="n">
        <v>45766</v>
      </c>
      <c r="D3791" s="68" t="s">
        <v>21704</v>
      </c>
      <c r="E3791" s="85" t="n">
        <f aca="false">C3791</f>
        <v>45766</v>
      </c>
      <c r="F3791" s="86" t="str">
        <f aca="false">TEXT(E3791,"yyyy-mm-dd")</f>
        <v>2025-04-19</v>
      </c>
      <c r="G3791" s="86" t="str">
        <f aca="false">_xlfn.TEXTAFTER(F3791,"-")</f>
        <v>04-19</v>
      </c>
      <c r="H3791" s="71" t="str">
        <f aca="false">CONCATENATE(B3791,"-",G3791,"-GA",D3791)</f>
        <v>1909-04-19-GA266I</v>
      </c>
      <c r="J3791" s="69" t="s">
        <v>20464</v>
      </c>
      <c r="K3791" s="69" t="s">
        <v>8635</v>
      </c>
      <c r="N3791" s="82" t="s">
        <v>21704</v>
      </c>
      <c r="O3791" s="82" t="s">
        <v>20464</v>
      </c>
      <c r="P3791" s="69" t="s">
        <v>21705</v>
      </c>
      <c r="Q3791" s="82" t="s">
        <v>21705</v>
      </c>
    </row>
    <row r="3792" customFormat="false" ht="15" hidden="false" customHeight="false" outlineLevel="0" collapsed="false">
      <c r="A3792" s="67" t="n">
        <v>1513</v>
      </c>
      <c r="B3792" s="68" t="n">
        <v>1909</v>
      </c>
      <c r="C3792" s="83" t="n">
        <v>45766</v>
      </c>
      <c r="D3792" s="68" t="n">
        <v>264</v>
      </c>
      <c r="E3792" s="85" t="n">
        <f aca="false">C3792</f>
        <v>45766</v>
      </c>
      <c r="F3792" s="86" t="str">
        <f aca="false">TEXT(E3792,"yyyy-mm-dd")</f>
        <v>2025-04-19</v>
      </c>
      <c r="G3792" s="86" t="str">
        <f aca="false">_xlfn.TEXTAFTER(F3792,"-")</f>
        <v>04-19</v>
      </c>
      <c r="H3792" s="71" t="str">
        <f aca="false">CONCATENATE(B3792,"-",G3792,"-GA",D3792)</f>
        <v>1909-04-19-GA264</v>
      </c>
      <c r="J3792" s="69" t="s">
        <v>22719</v>
      </c>
      <c r="K3792" s="69" t="s">
        <v>8635</v>
      </c>
      <c r="N3792" s="82" t="n">
        <v>264</v>
      </c>
      <c r="O3792" s="82" t="s">
        <v>22719</v>
      </c>
      <c r="P3792" s="69" t="s">
        <v>21616</v>
      </c>
      <c r="Q3792" s="82" t="s">
        <v>21616</v>
      </c>
    </row>
    <row r="3793" customFormat="false" ht="15" hidden="false" customHeight="false" outlineLevel="0" collapsed="false">
      <c r="A3793" s="67" t="n">
        <v>1514</v>
      </c>
      <c r="B3793" s="68" t="n">
        <v>1909</v>
      </c>
      <c r="C3793" s="83" t="n">
        <v>45767</v>
      </c>
      <c r="D3793" s="68" t="n">
        <v>246</v>
      </c>
      <c r="E3793" s="85" t="n">
        <f aca="false">C3793</f>
        <v>45767</v>
      </c>
      <c r="F3793" s="86" t="str">
        <f aca="false">TEXT(E3793,"yyyy-mm-dd")</f>
        <v>2025-04-20</v>
      </c>
      <c r="G3793" s="86" t="str">
        <f aca="false">_xlfn.TEXTAFTER(F3793,"-")</f>
        <v>04-20</v>
      </c>
      <c r="H3793" s="71" t="str">
        <f aca="false">CONCATENATE(B3793,"-",G3793,"-GA",D3793)</f>
        <v>1909-04-20-GA246</v>
      </c>
      <c r="J3793" s="69" t="s">
        <v>9796</v>
      </c>
      <c r="K3793" s="69" t="s">
        <v>8635</v>
      </c>
      <c r="N3793" s="82" t="n">
        <v>246</v>
      </c>
      <c r="O3793" s="82" t="s">
        <v>9796</v>
      </c>
      <c r="P3793" s="69" t="s">
        <v>20419</v>
      </c>
      <c r="Q3793" s="82" t="s">
        <v>20419</v>
      </c>
    </row>
    <row r="3794" customFormat="false" ht="15" hidden="false" customHeight="false" outlineLevel="0" collapsed="false">
      <c r="A3794" s="67" t="n">
        <v>1515</v>
      </c>
      <c r="B3794" s="68" t="n">
        <v>1909</v>
      </c>
      <c r="C3794" s="83" t="n">
        <v>45768</v>
      </c>
      <c r="D3794" s="68" t="n">
        <v>110</v>
      </c>
      <c r="E3794" s="85" t="n">
        <f aca="false">C3794</f>
        <v>45768</v>
      </c>
      <c r="F3794" s="86" t="str">
        <f aca="false">TEXT(E3794,"yyyy-mm-dd")</f>
        <v>2025-04-21</v>
      </c>
      <c r="G3794" s="86" t="str">
        <f aca="false">_xlfn.TEXTAFTER(F3794,"-")</f>
        <v>04-21</v>
      </c>
      <c r="H3794" s="71" t="str">
        <f aca="false">CONCATENATE(B3794,"-",G3794,"-GA",D3794)</f>
        <v>1909-04-21-GA110</v>
      </c>
      <c r="J3794" s="69" t="s">
        <v>22720</v>
      </c>
      <c r="K3794" s="69" t="s">
        <v>8635</v>
      </c>
      <c r="N3794" s="82" t="n">
        <v>110</v>
      </c>
      <c r="O3794" s="82" t="s">
        <v>22720</v>
      </c>
      <c r="P3794" s="69" t="s">
        <v>22721</v>
      </c>
      <c r="Q3794" s="82" t="s">
        <v>22721</v>
      </c>
    </row>
    <row r="3795" customFormat="false" ht="15" hidden="false" customHeight="false" outlineLevel="0" collapsed="false">
      <c r="A3795" s="67" t="n">
        <v>1516</v>
      </c>
      <c r="B3795" s="68" t="n">
        <v>1909</v>
      </c>
      <c r="C3795" s="83" t="n">
        <v>45769</v>
      </c>
      <c r="D3795" s="68" t="n">
        <v>110</v>
      </c>
      <c r="E3795" s="85" t="n">
        <f aca="false">C3795</f>
        <v>45769</v>
      </c>
      <c r="F3795" s="86" t="str">
        <f aca="false">TEXT(E3795,"yyyy-mm-dd")</f>
        <v>2025-04-22</v>
      </c>
      <c r="G3795" s="86" t="str">
        <f aca="false">_xlfn.TEXTAFTER(F3795,"-")</f>
        <v>04-22</v>
      </c>
      <c r="H3795" s="71" t="str">
        <f aca="false">CONCATENATE(B3795,"-",G3795,"-GA",D3795)</f>
        <v>1909-04-22-GA110</v>
      </c>
      <c r="J3795" s="69" t="s">
        <v>22722</v>
      </c>
      <c r="K3795" s="69" t="s">
        <v>8635</v>
      </c>
      <c r="N3795" s="82" t="n">
        <v>110</v>
      </c>
      <c r="O3795" s="82" t="s">
        <v>22722</v>
      </c>
      <c r="P3795" s="69" t="s">
        <v>22721</v>
      </c>
      <c r="Q3795" s="82" t="s">
        <v>22721</v>
      </c>
    </row>
    <row r="3796" customFormat="false" ht="15" hidden="false" customHeight="false" outlineLevel="0" collapsed="false">
      <c r="A3796" s="67" t="n">
        <v>1517</v>
      </c>
      <c r="B3796" s="68" t="n">
        <v>1909</v>
      </c>
      <c r="C3796" s="83" t="n">
        <v>45770</v>
      </c>
      <c r="D3796" s="68" t="s">
        <v>22132</v>
      </c>
      <c r="E3796" s="85" t="n">
        <f aca="false">C3796</f>
        <v>45770</v>
      </c>
      <c r="F3796" s="86" t="str">
        <f aca="false">TEXT(E3796,"yyyy-mm-dd")</f>
        <v>2025-04-23</v>
      </c>
      <c r="G3796" s="86" t="str">
        <f aca="false">_xlfn.TEXTAFTER(F3796,"-")</f>
        <v>04-23</v>
      </c>
      <c r="H3796" s="71" t="str">
        <f aca="false">CONCATENATE(B3796,"-",G3796,"-GA",D3796)</f>
        <v>1909-04-23-GA68d</v>
      </c>
      <c r="J3796" s="69" t="s">
        <v>22723</v>
      </c>
      <c r="K3796" s="69" t="s">
        <v>8635</v>
      </c>
      <c r="N3796" s="82" t="s">
        <v>22132</v>
      </c>
      <c r="O3796" s="82" t="s">
        <v>22723</v>
      </c>
      <c r="P3796" s="69" t="s">
        <v>22134</v>
      </c>
      <c r="Q3796" s="82" t="s">
        <v>22134</v>
      </c>
    </row>
    <row r="3797" customFormat="false" ht="15" hidden="false" customHeight="false" outlineLevel="0" collapsed="false">
      <c r="A3797" s="67" t="n">
        <v>1518</v>
      </c>
      <c r="B3797" s="68" t="n">
        <v>1909</v>
      </c>
      <c r="C3797" s="83" t="n">
        <v>45774</v>
      </c>
      <c r="D3797" s="68" t="n">
        <v>107</v>
      </c>
      <c r="E3797" s="85" t="n">
        <f aca="false">C3797</f>
        <v>45774</v>
      </c>
      <c r="F3797" s="86" t="str">
        <f aca="false">TEXT(E3797,"yyyy-mm-dd")</f>
        <v>2025-04-27</v>
      </c>
      <c r="G3797" s="86" t="str">
        <f aca="false">_xlfn.TEXTAFTER(F3797,"-")</f>
        <v>04-27</v>
      </c>
      <c r="H3797" s="71" t="str">
        <f aca="false">CONCATENATE(B3797,"-",G3797,"-GA",D3797)</f>
        <v>1909-04-27-GA107</v>
      </c>
      <c r="J3797" s="69" t="s">
        <v>13677</v>
      </c>
      <c r="K3797" s="69" t="s">
        <v>113</v>
      </c>
      <c r="N3797" s="82" t="n">
        <v>107</v>
      </c>
      <c r="O3797" s="82" t="s">
        <v>13677</v>
      </c>
      <c r="P3797" s="69" t="s">
        <v>22643</v>
      </c>
      <c r="Q3797" s="82" t="s">
        <v>22643</v>
      </c>
    </row>
    <row r="3798" customFormat="false" ht="15" hidden="false" customHeight="false" outlineLevel="0" collapsed="false">
      <c r="A3798" s="67" t="n">
        <v>1519</v>
      </c>
      <c r="B3798" s="68" t="n">
        <v>1909</v>
      </c>
      <c r="C3798" s="83" t="n">
        <v>45776</v>
      </c>
      <c r="D3798" s="68" t="n">
        <v>57</v>
      </c>
      <c r="E3798" s="85" t="n">
        <f aca="false">C3798</f>
        <v>45776</v>
      </c>
      <c r="F3798" s="86" t="str">
        <f aca="false">TEXT(E3798,"yyyy-mm-dd")</f>
        <v>2025-04-29</v>
      </c>
      <c r="G3798" s="86" t="str">
        <f aca="false">_xlfn.TEXTAFTER(F3798,"-")</f>
        <v>04-29</v>
      </c>
      <c r="H3798" s="71" t="str">
        <f aca="false">CONCATENATE(B3798,"-",G3798,"-GA",D3798)</f>
        <v>1909-04-29-GA57</v>
      </c>
      <c r="J3798" s="69" t="s">
        <v>13679</v>
      </c>
      <c r="K3798" s="69" t="s">
        <v>113</v>
      </c>
      <c r="N3798" s="82" t="n">
        <v>57</v>
      </c>
      <c r="O3798" s="82" t="s">
        <v>13679</v>
      </c>
      <c r="P3798" s="69" t="s">
        <v>22623</v>
      </c>
      <c r="Q3798" s="82" t="s">
        <v>22623</v>
      </c>
    </row>
    <row r="3799" customFormat="false" ht="15" hidden="false" customHeight="false" outlineLevel="0" collapsed="false">
      <c r="A3799" s="67" t="n">
        <v>1520</v>
      </c>
      <c r="B3799" s="68" t="n">
        <v>1909</v>
      </c>
      <c r="C3799" s="79" t="s">
        <v>20795</v>
      </c>
      <c r="D3799" s="68" t="n">
        <v>246</v>
      </c>
      <c r="E3799" s="85" t="str">
        <f aca="false">C3799</f>
        <v> - - May</v>
      </c>
      <c r="F3799" s="86" t="str">
        <f aca="false">TEXT(E3799,"yyyy-mm-dd")</f>
        <v> - - May</v>
      </c>
      <c r="G3799" s="86" t="str">
        <f aca="false">_xlfn.TEXTAFTER(F3799,"-")</f>
        <v> - May</v>
      </c>
      <c r="H3799" s="71" t="str">
        <f aca="false">CONCATENATE(B3799,"-",G3799,"-GA",D3799)</f>
        <v>1909- - May-GA246</v>
      </c>
      <c r="J3799" s="69" t="s">
        <v>22724</v>
      </c>
      <c r="K3799" s="69" t="s">
        <v>20351</v>
      </c>
      <c r="N3799" s="82" t="n">
        <v>246</v>
      </c>
      <c r="O3799" s="82" t="s">
        <v>22724</v>
      </c>
      <c r="P3799" s="69" t="s">
        <v>20419</v>
      </c>
      <c r="Q3799" s="82" t="s">
        <v>20419</v>
      </c>
    </row>
    <row r="3800" customFormat="false" ht="15" hidden="false" customHeight="false" outlineLevel="0" collapsed="false">
      <c r="A3800" s="67" t="n">
        <v>1521</v>
      </c>
      <c r="B3800" s="68" t="n">
        <v>1909</v>
      </c>
      <c r="C3800" s="83" t="n">
        <v>45778</v>
      </c>
      <c r="D3800" s="68" t="n">
        <v>57</v>
      </c>
      <c r="E3800" s="85" t="n">
        <f aca="false">C3800</f>
        <v>45778</v>
      </c>
      <c r="F3800" s="86" t="str">
        <f aca="false">TEXT(E3800,"yyyy-mm-dd")</f>
        <v>2025-05-01</v>
      </c>
      <c r="G3800" s="86" t="str">
        <f aca="false">_xlfn.TEXTAFTER(F3800,"-")</f>
        <v>05-01</v>
      </c>
      <c r="H3800" s="71" t="str">
        <f aca="false">CONCATENATE(B3800,"-",G3800,"-GA",D3800)</f>
        <v>1909-05-01-GA57</v>
      </c>
      <c r="J3800" s="69" t="s">
        <v>13681</v>
      </c>
      <c r="K3800" s="69" t="s">
        <v>113</v>
      </c>
      <c r="N3800" s="82" t="n">
        <v>57</v>
      </c>
      <c r="O3800" s="82" t="s">
        <v>13681</v>
      </c>
      <c r="P3800" s="69" t="s">
        <v>22623</v>
      </c>
      <c r="Q3800" s="82" t="s">
        <v>22623</v>
      </c>
    </row>
    <row r="3801" customFormat="false" ht="15" hidden="false" customHeight="false" outlineLevel="0" collapsed="false">
      <c r="A3801" s="67" t="n">
        <v>1522</v>
      </c>
      <c r="B3801" s="68" t="n">
        <v>1909</v>
      </c>
      <c r="C3801" s="83" t="n">
        <v>45780</v>
      </c>
      <c r="D3801" s="68" t="n">
        <v>107</v>
      </c>
      <c r="E3801" s="85" t="n">
        <f aca="false">C3801</f>
        <v>45780</v>
      </c>
      <c r="F3801" s="86" t="str">
        <f aca="false">TEXT(E3801,"yyyy-mm-dd")</f>
        <v>2025-05-03</v>
      </c>
      <c r="G3801" s="86" t="str">
        <f aca="false">_xlfn.TEXTAFTER(F3801,"-")</f>
        <v>05-03</v>
      </c>
      <c r="H3801" s="71" t="str">
        <f aca="false">CONCATENATE(B3801,"-",G3801,"-GA",D3801)</f>
        <v>1909-05-03-GA107</v>
      </c>
      <c r="J3801" s="69" t="s">
        <v>22725</v>
      </c>
      <c r="K3801" s="69" t="s">
        <v>113</v>
      </c>
      <c r="N3801" s="82" t="n">
        <v>107</v>
      </c>
      <c r="O3801" s="82" t="s">
        <v>22725</v>
      </c>
      <c r="P3801" s="69" t="s">
        <v>22643</v>
      </c>
      <c r="Q3801" s="82" t="s">
        <v>22643</v>
      </c>
    </row>
    <row r="3802" customFormat="false" ht="15" hidden="false" customHeight="false" outlineLevel="0" collapsed="false">
      <c r="A3802" s="67" t="n">
        <v>1523</v>
      </c>
      <c r="B3802" s="68" t="n">
        <v>1909</v>
      </c>
      <c r="C3802" s="83" t="n">
        <v>45782</v>
      </c>
      <c r="D3802" s="68" t="s">
        <v>21704</v>
      </c>
      <c r="E3802" s="85" t="n">
        <f aca="false">C3802</f>
        <v>45782</v>
      </c>
      <c r="F3802" s="86" t="str">
        <f aca="false">TEXT(E3802,"yyyy-mm-dd")</f>
        <v>2025-05-05</v>
      </c>
      <c r="G3802" s="86" t="str">
        <f aca="false">_xlfn.TEXTAFTER(F3802,"-")</f>
        <v>05-05</v>
      </c>
      <c r="H3802" s="71" t="str">
        <f aca="false">CONCATENATE(B3802,"-",G3802,"-GA",D3802)</f>
        <v>1909-05-05-GA266I</v>
      </c>
      <c r="J3802" s="69" t="s">
        <v>20464</v>
      </c>
      <c r="K3802" s="69" t="s">
        <v>113</v>
      </c>
      <c r="N3802" s="82" t="s">
        <v>21704</v>
      </c>
      <c r="O3802" s="82" t="s">
        <v>20464</v>
      </c>
      <c r="P3802" s="69" t="s">
        <v>21705</v>
      </c>
      <c r="Q3802" s="82" t="s">
        <v>21705</v>
      </c>
    </row>
    <row r="3803" customFormat="false" ht="15" hidden="false" customHeight="false" outlineLevel="0" collapsed="false">
      <c r="A3803" s="67" t="n">
        <v>1524</v>
      </c>
      <c r="B3803" s="68" t="n">
        <v>1909</v>
      </c>
      <c r="C3803" s="83" t="n">
        <v>45782</v>
      </c>
      <c r="D3803" s="68" t="n">
        <v>284</v>
      </c>
      <c r="E3803" s="85" t="n">
        <f aca="false">C3803</f>
        <v>45782</v>
      </c>
      <c r="F3803" s="86" t="str">
        <f aca="false">TEXT(E3803,"yyyy-mm-dd")</f>
        <v>2025-05-05</v>
      </c>
      <c r="G3803" s="86" t="str">
        <f aca="false">_xlfn.TEXTAFTER(F3803,"-")</f>
        <v>05-05</v>
      </c>
      <c r="H3803" s="71" t="str">
        <f aca="false">CONCATENATE(B3803,"-",G3803,"-GA",D3803)</f>
        <v>1909-05-05-GA284</v>
      </c>
      <c r="J3803" s="69" t="s">
        <v>22726</v>
      </c>
      <c r="K3803" s="69" t="s">
        <v>113</v>
      </c>
      <c r="N3803" s="82" t="n">
        <v>284</v>
      </c>
      <c r="O3803" s="82" t="s">
        <v>22726</v>
      </c>
      <c r="P3803" s="69" t="s">
        <v>22726</v>
      </c>
      <c r="Q3803" s="82" t="s">
        <v>22726</v>
      </c>
    </row>
    <row r="3804" customFormat="false" ht="15" hidden="false" customHeight="false" outlineLevel="0" collapsed="false">
      <c r="A3804" s="67" t="n">
        <v>1525</v>
      </c>
      <c r="B3804" s="68" t="n">
        <v>1909</v>
      </c>
      <c r="C3804" s="83" t="n">
        <v>45783</v>
      </c>
      <c r="D3804" s="68" t="n">
        <v>57</v>
      </c>
      <c r="E3804" s="85" t="n">
        <f aca="false">C3804</f>
        <v>45783</v>
      </c>
      <c r="F3804" s="86" t="str">
        <f aca="false">TEXT(E3804,"yyyy-mm-dd")</f>
        <v>2025-05-06</v>
      </c>
      <c r="G3804" s="86" t="str">
        <f aca="false">_xlfn.TEXTAFTER(F3804,"-")</f>
        <v>05-06</v>
      </c>
      <c r="H3804" s="71" t="str">
        <f aca="false">CONCATENATE(B3804,"-",G3804,"-GA",D3804)</f>
        <v>1909-05-06-GA57</v>
      </c>
      <c r="J3804" s="69" t="s">
        <v>13688</v>
      </c>
      <c r="K3804" s="69" t="s">
        <v>113</v>
      </c>
      <c r="N3804" s="82" t="n">
        <v>57</v>
      </c>
      <c r="O3804" s="82" t="s">
        <v>13688</v>
      </c>
      <c r="P3804" s="69" t="s">
        <v>22623</v>
      </c>
      <c r="Q3804" s="82" t="s">
        <v>22623</v>
      </c>
    </row>
    <row r="3805" customFormat="false" ht="15" hidden="false" customHeight="false" outlineLevel="0" collapsed="false">
      <c r="A3805" s="67" t="n">
        <v>1526</v>
      </c>
      <c r="B3805" s="68" t="n">
        <v>1909</v>
      </c>
      <c r="C3805" s="83" t="n">
        <v>45786</v>
      </c>
      <c r="D3805" s="68" t="s">
        <v>12223</v>
      </c>
      <c r="E3805" s="85" t="n">
        <f aca="false">C3805</f>
        <v>45786</v>
      </c>
      <c r="F3805" s="86" t="str">
        <f aca="false">TEXT(E3805,"yyyy-mm-dd")</f>
        <v>2025-05-09</v>
      </c>
      <c r="G3805" s="86" t="str">
        <f aca="false">_xlfn.TEXTAFTER(F3805,"-")</f>
        <v>05-09</v>
      </c>
      <c r="H3805" s="71" t="str">
        <f aca="false">CONCATENATE(B3805,"-",G3805,"-GA",D3805)</f>
        <v>1909-05-09-GA104a</v>
      </c>
      <c r="J3805" s="69" t="s">
        <v>22727</v>
      </c>
      <c r="K3805" s="69" t="s">
        <v>20351</v>
      </c>
      <c r="N3805" s="82" t="s">
        <v>12223</v>
      </c>
      <c r="O3805" s="82" t="s">
        <v>22727</v>
      </c>
      <c r="P3805" s="69" t="s">
        <v>22261</v>
      </c>
      <c r="Q3805" s="82" t="s">
        <v>22261</v>
      </c>
    </row>
    <row r="3806" customFormat="false" ht="15" hidden="false" customHeight="false" outlineLevel="0" collapsed="false">
      <c r="A3806" s="67" t="n">
        <v>1527</v>
      </c>
      <c r="B3806" s="68" t="n">
        <v>1909</v>
      </c>
      <c r="C3806" s="83" t="n">
        <v>45787</v>
      </c>
      <c r="D3806" s="68" t="s">
        <v>12223</v>
      </c>
      <c r="E3806" s="85" t="n">
        <f aca="false">C3806</f>
        <v>45787</v>
      </c>
      <c r="F3806" s="86" t="str">
        <f aca="false">TEXT(E3806,"yyyy-mm-dd")</f>
        <v>2025-05-10</v>
      </c>
      <c r="G3806" s="86" t="str">
        <f aca="false">_xlfn.TEXTAFTER(F3806,"-")</f>
        <v>05-10</v>
      </c>
      <c r="H3806" s="71" t="str">
        <f aca="false">CONCATENATE(B3806,"-",G3806,"-GA",D3806)</f>
        <v>1909-05-10-GA104a</v>
      </c>
      <c r="J3806" s="69" t="s">
        <v>22728</v>
      </c>
      <c r="K3806" s="69" t="s">
        <v>20351</v>
      </c>
      <c r="N3806" s="82" t="s">
        <v>12223</v>
      </c>
      <c r="O3806" s="82" t="s">
        <v>22728</v>
      </c>
      <c r="P3806" s="69" t="s">
        <v>22261</v>
      </c>
      <c r="Q3806" s="82" t="s">
        <v>22261</v>
      </c>
    </row>
    <row r="3807" customFormat="false" ht="15" hidden="false" customHeight="false" outlineLevel="0" collapsed="false">
      <c r="A3807" s="67" t="n">
        <v>1528</v>
      </c>
      <c r="B3807" s="68" t="n">
        <v>1909</v>
      </c>
      <c r="C3807" s="83" t="n">
        <v>45788</v>
      </c>
      <c r="D3807" s="68" t="s">
        <v>12223</v>
      </c>
      <c r="E3807" s="85" t="n">
        <f aca="false">C3807</f>
        <v>45788</v>
      </c>
      <c r="F3807" s="86" t="str">
        <f aca="false">TEXT(E3807,"yyyy-mm-dd")</f>
        <v>2025-05-11</v>
      </c>
      <c r="G3807" s="86" t="str">
        <f aca="false">_xlfn.TEXTAFTER(F3807,"-")</f>
        <v>05-11</v>
      </c>
      <c r="H3807" s="71" t="str">
        <f aca="false">CONCATENATE(B3807,"-",G3807,"-GA",D3807)</f>
        <v>1909-05-11-GA104a</v>
      </c>
      <c r="J3807" s="69" t="s">
        <v>22728</v>
      </c>
      <c r="K3807" s="69" t="s">
        <v>20351</v>
      </c>
      <c r="N3807" s="82" t="s">
        <v>12223</v>
      </c>
      <c r="O3807" s="82" t="s">
        <v>22728</v>
      </c>
      <c r="P3807" s="69" t="s">
        <v>22261</v>
      </c>
      <c r="Q3807" s="82" t="s">
        <v>22261</v>
      </c>
    </row>
    <row r="3808" customFormat="false" ht="15" hidden="false" customHeight="false" outlineLevel="0" collapsed="false">
      <c r="A3808" s="67" t="n">
        <v>1529</v>
      </c>
      <c r="B3808" s="68" t="n">
        <v>1909</v>
      </c>
      <c r="C3808" s="83" t="n">
        <v>45789</v>
      </c>
      <c r="D3808" s="68" t="s">
        <v>21605</v>
      </c>
      <c r="E3808" s="85" t="n">
        <f aca="false">C3808</f>
        <v>45789</v>
      </c>
      <c r="F3808" s="86" t="str">
        <f aca="false">TEXT(E3808,"yyyy-mm-dd")</f>
        <v>2025-05-12</v>
      </c>
      <c r="G3808" s="86" t="str">
        <f aca="false">_xlfn.TEXTAFTER(F3808,"-")</f>
        <v>05-12</v>
      </c>
      <c r="H3808" s="71" t="str">
        <f aca="false">CONCATENATE(B3808,"-",G3808,"-GA",D3808)</f>
        <v>1909-05-12-GA68a</v>
      </c>
      <c r="J3808" s="69" t="s">
        <v>22729</v>
      </c>
      <c r="K3808" s="69" t="s">
        <v>20351</v>
      </c>
      <c r="N3808" s="82" t="s">
        <v>21605</v>
      </c>
      <c r="O3808" s="82" t="s">
        <v>22729</v>
      </c>
      <c r="P3808" s="69" t="s">
        <v>21607</v>
      </c>
      <c r="Q3808" s="82" t="s">
        <v>21607</v>
      </c>
    </row>
    <row r="3809" customFormat="false" ht="15" hidden="false" customHeight="false" outlineLevel="0" collapsed="false">
      <c r="A3809" s="67" t="n">
        <v>1530</v>
      </c>
      <c r="B3809" s="68" t="n">
        <v>1909</v>
      </c>
      <c r="C3809" s="83" t="n">
        <v>45790</v>
      </c>
      <c r="D3809" s="68" t="s">
        <v>12223</v>
      </c>
      <c r="E3809" s="85" t="n">
        <f aca="false">C3809</f>
        <v>45790</v>
      </c>
      <c r="F3809" s="86" t="str">
        <f aca="false">TEXT(E3809,"yyyy-mm-dd")</f>
        <v>2025-05-13</v>
      </c>
      <c r="G3809" s="86" t="str">
        <f aca="false">_xlfn.TEXTAFTER(F3809,"-")</f>
        <v>05-13</v>
      </c>
      <c r="H3809" s="71" t="str">
        <f aca="false">CONCATENATE(B3809,"-",G3809,"-GA",D3809)</f>
        <v>1909-05-13-GA104a</v>
      </c>
      <c r="J3809" s="69" t="s">
        <v>22730</v>
      </c>
      <c r="K3809" s="69" t="s">
        <v>20351</v>
      </c>
      <c r="N3809" s="82" t="s">
        <v>12223</v>
      </c>
      <c r="O3809" s="82" t="s">
        <v>22730</v>
      </c>
      <c r="P3809" s="69" t="s">
        <v>22261</v>
      </c>
      <c r="Q3809" s="82" t="s">
        <v>22261</v>
      </c>
    </row>
    <row r="3810" customFormat="false" ht="15" hidden="false" customHeight="false" outlineLevel="0" collapsed="false">
      <c r="A3810" s="67" t="n">
        <v>1531</v>
      </c>
      <c r="B3810" s="68" t="n">
        <v>1909</v>
      </c>
      <c r="C3810" s="83" t="n">
        <v>45791</v>
      </c>
      <c r="D3810" s="68" t="s">
        <v>12223</v>
      </c>
      <c r="E3810" s="85" t="n">
        <f aca="false">C3810</f>
        <v>45791</v>
      </c>
      <c r="F3810" s="86" t="str">
        <f aca="false">TEXT(E3810,"yyyy-mm-dd")</f>
        <v>2025-05-14</v>
      </c>
      <c r="G3810" s="86" t="str">
        <f aca="false">_xlfn.TEXTAFTER(F3810,"-")</f>
        <v>05-14</v>
      </c>
      <c r="H3810" s="71" t="str">
        <f aca="false">CONCATENATE(B3810,"-",G3810,"-GA",D3810)</f>
        <v>1909-05-14-GA104a</v>
      </c>
      <c r="J3810" s="69" t="s">
        <v>22731</v>
      </c>
      <c r="K3810" s="69" t="s">
        <v>20351</v>
      </c>
      <c r="N3810" s="82" t="s">
        <v>12223</v>
      </c>
      <c r="O3810" s="82" t="s">
        <v>22731</v>
      </c>
      <c r="P3810" s="69" t="s">
        <v>22261</v>
      </c>
      <c r="Q3810" s="82" t="s">
        <v>22261</v>
      </c>
    </row>
    <row r="3811" customFormat="false" ht="15" hidden="false" customHeight="false" outlineLevel="0" collapsed="false">
      <c r="A3811" s="67" t="n">
        <v>1532</v>
      </c>
      <c r="B3811" s="68" t="n">
        <v>1909</v>
      </c>
      <c r="C3811" s="83" t="n">
        <v>45792</v>
      </c>
      <c r="D3811" s="68" t="s">
        <v>12223</v>
      </c>
      <c r="E3811" s="85" t="n">
        <f aca="false">C3811</f>
        <v>45792</v>
      </c>
      <c r="F3811" s="86" t="str">
        <f aca="false">TEXT(E3811,"yyyy-mm-dd")</f>
        <v>2025-05-15</v>
      </c>
      <c r="G3811" s="86" t="str">
        <f aca="false">_xlfn.TEXTAFTER(F3811,"-")</f>
        <v>05-15</v>
      </c>
      <c r="H3811" s="71" t="str">
        <f aca="false">CONCATENATE(B3811,"-",G3811,"-GA",D3811)</f>
        <v>1909-05-15-GA104a</v>
      </c>
      <c r="J3811" s="69" t="s">
        <v>22732</v>
      </c>
      <c r="K3811" s="69" t="s">
        <v>20351</v>
      </c>
      <c r="N3811" s="82" t="s">
        <v>12223</v>
      </c>
      <c r="O3811" s="82" t="s">
        <v>22732</v>
      </c>
      <c r="P3811" s="69" t="s">
        <v>22261</v>
      </c>
      <c r="Q3811" s="82" t="s">
        <v>22261</v>
      </c>
    </row>
    <row r="3812" customFormat="false" ht="15" hidden="false" customHeight="false" outlineLevel="0" collapsed="false">
      <c r="A3812" s="67" t="n">
        <v>1533</v>
      </c>
      <c r="B3812" s="68" t="n">
        <v>1909</v>
      </c>
      <c r="C3812" s="83" t="n">
        <v>45793</v>
      </c>
      <c r="D3812" s="68" t="s">
        <v>12223</v>
      </c>
      <c r="E3812" s="85" t="n">
        <f aca="false">C3812</f>
        <v>45793</v>
      </c>
      <c r="F3812" s="86" t="str">
        <f aca="false">TEXT(E3812,"yyyy-mm-dd")</f>
        <v>2025-05-16</v>
      </c>
      <c r="G3812" s="86" t="str">
        <f aca="false">_xlfn.TEXTAFTER(F3812,"-")</f>
        <v>05-16</v>
      </c>
      <c r="H3812" s="71" t="str">
        <f aca="false">CONCATENATE(B3812,"-",G3812,"-GA",D3812)</f>
        <v>1909-05-16-GA104a</v>
      </c>
      <c r="J3812" s="69" t="s">
        <v>22733</v>
      </c>
      <c r="K3812" s="69" t="s">
        <v>20351</v>
      </c>
      <c r="N3812" s="82" t="s">
        <v>12223</v>
      </c>
      <c r="O3812" s="82" t="s">
        <v>22733</v>
      </c>
      <c r="P3812" s="69" t="s">
        <v>22261</v>
      </c>
      <c r="Q3812" s="82" t="s">
        <v>22261</v>
      </c>
    </row>
    <row r="3813" customFormat="false" ht="15" hidden="false" customHeight="false" outlineLevel="0" collapsed="false">
      <c r="A3813" s="67" t="n">
        <v>1534</v>
      </c>
      <c r="B3813" s="68" t="n">
        <v>1909</v>
      </c>
      <c r="C3813" s="83" t="n">
        <v>45793</v>
      </c>
      <c r="D3813" s="68" t="n">
        <v>109</v>
      </c>
      <c r="E3813" s="85" t="n">
        <f aca="false">C3813</f>
        <v>45793</v>
      </c>
      <c r="F3813" s="86" t="str">
        <f aca="false">TEXT(E3813,"yyyy-mm-dd")</f>
        <v>2025-05-16</v>
      </c>
      <c r="G3813" s="86" t="str">
        <f aca="false">_xlfn.TEXTAFTER(F3813,"-")</f>
        <v>05-16</v>
      </c>
      <c r="H3813" s="71" t="str">
        <f aca="false">CONCATENATE(B3813,"-",G3813,"-GA",D3813)</f>
        <v>1909-05-16-GA109</v>
      </c>
      <c r="J3813" s="69" t="s">
        <v>13703</v>
      </c>
      <c r="K3813" s="69" t="s">
        <v>20351</v>
      </c>
      <c r="N3813" s="82" t="n">
        <v>109</v>
      </c>
      <c r="O3813" s="82" t="s">
        <v>13703</v>
      </c>
      <c r="P3813" s="69" t="s">
        <v>22683</v>
      </c>
      <c r="Q3813" s="82" t="s">
        <v>22683</v>
      </c>
    </row>
    <row r="3814" customFormat="false" ht="15" hidden="false" customHeight="false" outlineLevel="0" collapsed="false">
      <c r="A3814" s="67" t="n">
        <v>1535</v>
      </c>
      <c r="B3814" s="68" t="n">
        <v>1909</v>
      </c>
      <c r="C3814" s="83" t="n">
        <v>45794</v>
      </c>
      <c r="D3814" s="68" t="s">
        <v>12223</v>
      </c>
      <c r="E3814" s="85" t="n">
        <f aca="false">C3814</f>
        <v>45794</v>
      </c>
      <c r="F3814" s="86" t="str">
        <f aca="false">TEXT(E3814,"yyyy-mm-dd")</f>
        <v>2025-05-17</v>
      </c>
      <c r="G3814" s="86" t="str">
        <f aca="false">_xlfn.TEXTAFTER(F3814,"-")</f>
        <v>05-17</v>
      </c>
      <c r="H3814" s="71" t="str">
        <f aca="false">CONCATENATE(B3814,"-",G3814,"-GA",D3814)</f>
        <v>1909-05-17-GA104a</v>
      </c>
      <c r="J3814" s="69" t="s">
        <v>22734</v>
      </c>
      <c r="K3814" s="69" t="s">
        <v>20351</v>
      </c>
      <c r="N3814" s="82" t="s">
        <v>12223</v>
      </c>
      <c r="O3814" s="82" t="s">
        <v>22734</v>
      </c>
      <c r="P3814" s="69" t="s">
        <v>22261</v>
      </c>
      <c r="Q3814" s="82" t="s">
        <v>22261</v>
      </c>
    </row>
    <row r="3815" customFormat="false" ht="15" hidden="false" customHeight="false" outlineLevel="0" collapsed="false">
      <c r="A3815" s="67" t="n">
        <v>1536</v>
      </c>
      <c r="B3815" s="68" t="n">
        <v>1909</v>
      </c>
      <c r="C3815" s="83" t="n">
        <v>45795</v>
      </c>
      <c r="D3815" s="68" t="s">
        <v>12223</v>
      </c>
      <c r="E3815" s="85" t="n">
        <f aca="false">C3815</f>
        <v>45795</v>
      </c>
      <c r="F3815" s="86" t="str">
        <f aca="false">TEXT(E3815,"yyyy-mm-dd")</f>
        <v>2025-05-18</v>
      </c>
      <c r="G3815" s="86" t="str">
        <f aca="false">_xlfn.TEXTAFTER(F3815,"-")</f>
        <v>05-18</v>
      </c>
      <c r="H3815" s="71" t="str">
        <f aca="false">CONCATENATE(B3815,"-",G3815,"-GA",D3815)</f>
        <v>1909-05-18-GA104a</v>
      </c>
      <c r="J3815" s="69" t="s">
        <v>22735</v>
      </c>
      <c r="K3815" s="69" t="s">
        <v>20351</v>
      </c>
      <c r="N3815" s="82" t="s">
        <v>12223</v>
      </c>
      <c r="O3815" s="82" t="s">
        <v>22735</v>
      </c>
      <c r="P3815" s="69" t="s">
        <v>22261</v>
      </c>
      <c r="Q3815" s="82" t="s">
        <v>22261</v>
      </c>
    </row>
    <row r="3816" customFormat="false" ht="15" hidden="false" customHeight="false" outlineLevel="0" collapsed="false">
      <c r="A3816" s="67" t="n">
        <v>1537</v>
      </c>
      <c r="B3816" s="68" t="n">
        <v>1909</v>
      </c>
      <c r="C3816" s="83" t="n">
        <v>45796</v>
      </c>
      <c r="D3816" s="68" t="s">
        <v>12223</v>
      </c>
      <c r="E3816" s="85" t="n">
        <f aca="false">C3816</f>
        <v>45796</v>
      </c>
      <c r="F3816" s="86" t="str">
        <f aca="false">TEXT(E3816,"yyyy-mm-dd")</f>
        <v>2025-05-19</v>
      </c>
      <c r="G3816" s="86" t="str">
        <f aca="false">_xlfn.TEXTAFTER(F3816,"-")</f>
        <v>05-19</v>
      </c>
      <c r="H3816" s="71" t="str">
        <f aca="false">CONCATENATE(B3816,"-",G3816,"-GA",D3816)</f>
        <v>1909-05-19-GA104a</v>
      </c>
      <c r="J3816" s="69" t="s">
        <v>22736</v>
      </c>
      <c r="K3816" s="69" t="s">
        <v>20351</v>
      </c>
      <c r="N3816" s="82" t="s">
        <v>12223</v>
      </c>
      <c r="O3816" s="82" t="s">
        <v>22736</v>
      </c>
      <c r="P3816" s="69" t="s">
        <v>22261</v>
      </c>
      <c r="Q3816" s="82" t="s">
        <v>22261</v>
      </c>
    </row>
    <row r="3817" customFormat="false" ht="15" hidden="false" customHeight="false" outlineLevel="0" collapsed="false">
      <c r="A3817" s="67" t="n">
        <v>1538</v>
      </c>
      <c r="B3817" s="68" t="n">
        <v>1909</v>
      </c>
      <c r="C3817" s="83" t="n">
        <v>45797</v>
      </c>
      <c r="D3817" s="68" t="s">
        <v>12223</v>
      </c>
      <c r="E3817" s="85" t="n">
        <f aca="false">C3817</f>
        <v>45797</v>
      </c>
      <c r="F3817" s="86" t="str">
        <f aca="false">TEXT(E3817,"yyyy-mm-dd")</f>
        <v>2025-05-20</v>
      </c>
      <c r="G3817" s="86" t="str">
        <f aca="false">_xlfn.TEXTAFTER(F3817,"-")</f>
        <v>05-20</v>
      </c>
      <c r="H3817" s="71" t="str">
        <f aca="false">CONCATENATE(B3817,"-",G3817,"-GA",D3817)</f>
        <v>1909-05-20-GA104a</v>
      </c>
      <c r="J3817" s="69" t="s">
        <v>22737</v>
      </c>
      <c r="K3817" s="69" t="s">
        <v>20351</v>
      </c>
      <c r="N3817" s="82" t="s">
        <v>12223</v>
      </c>
      <c r="O3817" s="82" t="s">
        <v>22737</v>
      </c>
      <c r="P3817" s="69" t="s">
        <v>22261</v>
      </c>
      <c r="Q3817" s="82" t="s">
        <v>22261</v>
      </c>
    </row>
    <row r="3818" customFormat="false" ht="15" hidden="false" customHeight="false" outlineLevel="0" collapsed="false">
      <c r="A3818" s="67" t="n">
        <v>1539</v>
      </c>
      <c r="B3818" s="68" t="n">
        <v>1909</v>
      </c>
      <c r="C3818" s="83" t="n">
        <v>45798</v>
      </c>
      <c r="D3818" s="68" t="s">
        <v>12223</v>
      </c>
      <c r="E3818" s="85" t="n">
        <f aca="false">C3818</f>
        <v>45798</v>
      </c>
      <c r="F3818" s="86" t="str">
        <f aca="false">TEXT(E3818,"yyyy-mm-dd")</f>
        <v>2025-05-21</v>
      </c>
      <c r="G3818" s="86" t="str">
        <f aca="false">_xlfn.TEXTAFTER(F3818,"-")</f>
        <v>05-21</v>
      </c>
      <c r="H3818" s="71" t="str">
        <f aca="false">CONCATENATE(B3818,"-",G3818,"-GA",D3818)</f>
        <v>1909-05-21-GA104a</v>
      </c>
      <c r="J3818" s="69" t="s">
        <v>22738</v>
      </c>
      <c r="K3818" s="69" t="s">
        <v>20351</v>
      </c>
      <c r="N3818" s="82" t="s">
        <v>12223</v>
      </c>
      <c r="O3818" s="82" t="s">
        <v>22738</v>
      </c>
      <c r="P3818" s="69" t="s">
        <v>22261</v>
      </c>
      <c r="Q3818" s="82" t="s">
        <v>22261</v>
      </c>
    </row>
    <row r="3819" customFormat="false" ht="15" hidden="false" customHeight="false" outlineLevel="0" collapsed="false">
      <c r="A3819" s="67" t="n">
        <v>1540</v>
      </c>
      <c r="B3819" s="68" t="n">
        <v>1909</v>
      </c>
      <c r="C3819" s="83" t="n">
        <v>45802</v>
      </c>
      <c r="D3819" s="68" t="n">
        <v>109</v>
      </c>
      <c r="E3819" s="85" t="n">
        <f aca="false">C3819</f>
        <v>45802</v>
      </c>
      <c r="F3819" s="86" t="str">
        <f aca="false">TEXT(E3819,"yyyy-mm-dd")</f>
        <v>2025-05-25</v>
      </c>
      <c r="G3819" s="86" t="str">
        <f aca="false">_xlfn.TEXTAFTER(F3819,"-")</f>
        <v>05-25</v>
      </c>
      <c r="H3819" s="71" t="str">
        <f aca="false">CONCATENATE(B3819,"-",G3819,"-GA",D3819)</f>
        <v>1909-05-25-GA109</v>
      </c>
      <c r="J3819" s="69" t="s">
        <v>22739</v>
      </c>
      <c r="K3819" s="69" t="s">
        <v>113</v>
      </c>
      <c r="N3819" s="82" t="n">
        <v>109</v>
      </c>
      <c r="O3819" s="82" t="s">
        <v>22739</v>
      </c>
      <c r="P3819" s="69" t="s">
        <v>22683</v>
      </c>
      <c r="Q3819" s="82" t="s">
        <v>22683</v>
      </c>
    </row>
    <row r="3820" customFormat="false" ht="15" hidden="false" customHeight="false" outlineLevel="0" collapsed="false">
      <c r="A3820" s="67" t="n">
        <v>1541</v>
      </c>
      <c r="B3820" s="68" t="n">
        <v>1909</v>
      </c>
      <c r="C3820" s="83" t="n">
        <v>45804</v>
      </c>
      <c r="D3820" s="68" t="s">
        <v>21704</v>
      </c>
      <c r="E3820" s="85" t="n">
        <f aca="false">C3820</f>
        <v>45804</v>
      </c>
      <c r="F3820" s="86" t="str">
        <f aca="false">TEXT(E3820,"yyyy-mm-dd")</f>
        <v>2025-05-27</v>
      </c>
      <c r="G3820" s="86" t="str">
        <f aca="false">_xlfn.TEXTAFTER(F3820,"-")</f>
        <v>05-27</v>
      </c>
      <c r="H3820" s="71" t="str">
        <f aca="false">CONCATENATE(B3820,"-",G3820,"-GA",D3820)</f>
        <v>1909-05-27-GA266I</v>
      </c>
      <c r="J3820" s="69" t="s">
        <v>20464</v>
      </c>
      <c r="K3820" s="69" t="s">
        <v>113</v>
      </c>
      <c r="N3820" s="82" t="s">
        <v>21704</v>
      </c>
      <c r="O3820" s="82" t="s">
        <v>20464</v>
      </c>
      <c r="P3820" s="69" t="s">
        <v>21705</v>
      </c>
      <c r="Q3820" s="82" t="s">
        <v>21705</v>
      </c>
    </row>
    <row r="3821" customFormat="false" ht="15" hidden="false" customHeight="false" outlineLevel="0" collapsed="false">
      <c r="A3821" s="67" t="n">
        <v>1542</v>
      </c>
      <c r="B3821" s="68" t="n">
        <v>1909</v>
      </c>
      <c r="C3821" s="83" t="n">
        <v>45808</v>
      </c>
      <c r="D3821" s="68" t="n">
        <v>109</v>
      </c>
      <c r="E3821" s="85" t="n">
        <f aca="false">C3821</f>
        <v>45808</v>
      </c>
      <c r="F3821" s="86" t="str">
        <f aca="false">TEXT(E3821,"yyyy-mm-dd")</f>
        <v>2025-05-31</v>
      </c>
      <c r="G3821" s="86" t="str">
        <f aca="false">_xlfn.TEXTAFTER(F3821,"-")</f>
        <v>05-31</v>
      </c>
      <c r="H3821" s="71" t="str">
        <f aca="false">CONCATENATE(B3821,"-",G3821,"-GA",D3821)</f>
        <v>1909-05-31-GA109</v>
      </c>
      <c r="J3821" s="69" t="s">
        <v>13718</v>
      </c>
      <c r="K3821" s="69" t="s">
        <v>9544</v>
      </c>
      <c r="N3821" s="82" t="n">
        <v>109</v>
      </c>
      <c r="O3821" s="82" t="s">
        <v>13718</v>
      </c>
      <c r="P3821" s="69" t="s">
        <v>22683</v>
      </c>
      <c r="Q3821" s="82" t="s">
        <v>22683</v>
      </c>
    </row>
    <row r="3822" customFormat="false" ht="15" hidden="false" customHeight="false" outlineLevel="0" collapsed="false">
      <c r="A3822" s="67" t="n">
        <v>1543</v>
      </c>
      <c r="B3822" s="68" t="n">
        <v>1909</v>
      </c>
      <c r="C3822" s="83" t="n">
        <v>45810</v>
      </c>
      <c r="D3822" s="68" t="s">
        <v>21738</v>
      </c>
      <c r="E3822" s="85" t="n">
        <f aca="false">C3822</f>
        <v>45810</v>
      </c>
      <c r="F3822" s="86" t="str">
        <f aca="false">TEXT(E3822,"yyyy-mm-dd")</f>
        <v>2025-06-02</v>
      </c>
      <c r="G3822" s="86" t="str">
        <f aca="false">_xlfn.TEXTAFTER(F3822,"-")</f>
        <v>06-02</v>
      </c>
      <c r="H3822" s="71" t="str">
        <f aca="false">CONCATENATE(B3822,"-",G3822,"-GA",D3822)</f>
        <v>1909-06-02-GA68b</v>
      </c>
      <c r="J3822" s="69" t="s">
        <v>13721</v>
      </c>
      <c r="K3822" s="69" t="s">
        <v>9544</v>
      </c>
      <c r="N3822" s="82" t="s">
        <v>21738</v>
      </c>
      <c r="O3822" s="82" t="s">
        <v>13721</v>
      </c>
      <c r="P3822" s="69" t="s">
        <v>21740</v>
      </c>
      <c r="Q3822" s="82" t="s">
        <v>21740</v>
      </c>
    </row>
    <row r="3823" customFormat="false" ht="15" hidden="false" customHeight="false" outlineLevel="0" collapsed="false">
      <c r="A3823" s="67" t="n">
        <v>1544</v>
      </c>
      <c r="B3823" s="68" t="n">
        <v>1909</v>
      </c>
      <c r="C3823" s="83" t="n">
        <v>45810</v>
      </c>
      <c r="D3823" s="68" t="n">
        <v>250</v>
      </c>
      <c r="E3823" s="85" t="n">
        <f aca="false">C3823</f>
        <v>45810</v>
      </c>
      <c r="F3823" s="86" t="str">
        <f aca="false">TEXT(E3823,"yyyy-mm-dd")</f>
        <v>2025-06-02</v>
      </c>
      <c r="G3823" s="86" t="str">
        <f aca="false">_xlfn.TEXTAFTER(F3823,"-")</f>
        <v>06-02</v>
      </c>
      <c r="H3823" s="71" t="str">
        <f aca="false">CONCATENATE(B3823,"-",G3823,"-GA",D3823)</f>
        <v>1909-06-02-GA250</v>
      </c>
      <c r="J3823" s="69" t="s">
        <v>22740</v>
      </c>
      <c r="K3823" s="69" t="s">
        <v>9544</v>
      </c>
      <c r="N3823" s="82" t="n">
        <v>250</v>
      </c>
      <c r="O3823" s="82" t="s">
        <v>22740</v>
      </c>
      <c r="P3823" s="69" t="s">
        <v>21597</v>
      </c>
      <c r="Q3823" s="82" t="s">
        <v>21597</v>
      </c>
    </row>
    <row r="3824" customFormat="false" ht="15" hidden="false" customHeight="false" outlineLevel="0" collapsed="false">
      <c r="A3824" s="67" t="n">
        <v>1545</v>
      </c>
      <c r="B3824" s="68" t="n">
        <v>1909</v>
      </c>
      <c r="C3824" s="83" t="n">
        <v>45811</v>
      </c>
      <c r="D3824" s="68" t="n">
        <v>109</v>
      </c>
      <c r="E3824" s="85" t="n">
        <f aca="false">C3824</f>
        <v>45811</v>
      </c>
      <c r="F3824" s="86" t="str">
        <f aca="false">TEXT(E3824,"yyyy-mm-dd")</f>
        <v>2025-06-03</v>
      </c>
      <c r="G3824" s="86" t="str">
        <f aca="false">_xlfn.TEXTAFTER(F3824,"-")</f>
        <v>06-03</v>
      </c>
      <c r="H3824" s="71" t="str">
        <f aca="false">CONCATENATE(B3824,"-",G3824,"-GA",D3824)</f>
        <v>1909-06-03-GA109</v>
      </c>
      <c r="J3824" s="69" t="s">
        <v>13723</v>
      </c>
      <c r="K3824" s="69" t="s">
        <v>9544</v>
      </c>
      <c r="N3824" s="82" t="n">
        <v>109</v>
      </c>
      <c r="O3824" s="82" t="s">
        <v>13723</v>
      </c>
      <c r="P3824" s="69" t="s">
        <v>13723</v>
      </c>
      <c r="Q3824" s="82" t="s">
        <v>13723</v>
      </c>
    </row>
    <row r="3825" customFormat="false" ht="15" hidden="false" customHeight="false" outlineLevel="0" collapsed="false">
      <c r="A3825" s="67" t="n">
        <v>1546</v>
      </c>
      <c r="B3825" s="68" t="n">
        <v>1909</v>
      </c>
      <c r="C3825" s="83" t="n">
        <v>45812</v>
      </c>
      <c r="D3825" s="68" t="n">
        <v>109</v>
      </c>
      <c r="E3825" s="85" t="n">
        <f aca="false">C3825</f>
        <v>45812</v>
      </c>
      <c r="F3825" s="86" t="str">
        <f aca="false">TEXT(E3825,"yyyy-mm-dd")</f>
        <v>2025-06-04</v>
      </c>
      <c r="G3825" s="86" t="str">
        <f aca="false">_xlfn.TEXTAFTER(F3825,"-")</f>
        <v>06-04</v>
      </c>
      <c r="H3825" s="71" t="str">
        <f aca="false">CONCATENATE(B3825,"-",G3825,"-GA",D3825)</f>
        <v>1909-06-04-GA109</v>
      </c>
      <c r="J3825" s="69" t="s">
        <v>13725</v>
      </c>
      <c r="K3825" s="69" t="s">
        <v>9544</v>
      </c>
      <c r="N3825" s="82" t="n">
        <v>109</v>
      </c>
      <c r="O3825" s="82" t="s">
        <v>13725</v>
      </c>
      <c r="P3825" s="69" t="s">
        <v>13723</v>
      </c>
      <c r="Q3825" s="82" t="s">
        <v>13723</v>
      </c>
    </row>
    <row r="3826" customFormat="false" ht="15" hidden="false" customHeight="false" outlineLevel="0" collapsed="false">
      <c r="A3826" s="67" t="n">
        <v>1547</v>
      </c>
      <c r="B3826" s="68" t="n">
        <v>1909</v>
      </c>
      <c r="C3826" s="83" t="n">
        <v>45813</v>
      </c>
      <c r="D3826" s="68" t="n">
        <v>109</v>
      </c>
      <c r="E3826" s="85" t="n">
        <f aca="false">C3826</f>
        <v>45813</v>
      </c>
      <c r="F3826" s="86" t="str">
        <f aca="false">TEXT(E3826,"yyyy-mm-dd")</f>
        <v>2025-06-05</v>
      </c>
      <c r="G3826" s="86" t="str">
        <f aca="false">_xlfn.TEXTAFTER(F3826,"-")</f>
        <v>06-05</v>
      </c>
      <c r="H3826" s="71" t="str">
        <f aca="false">CONCATENATE(B3826,"-",G3826,"-GA",D3826)</f>
        <v>1909-06-05-GA109</v>
      </c>
      <c r="J3826" s="69" t="s">
        <v>13727</v>
      </c>
      <c r="K3826" s="69" t="s">
        <v>9544</v>
      </c>
      <c r="N3826" s="82" t="n">
        <v>109</v>
      </c>
      <c r="O3826" s="82" t="s">
        <v>13727</v>
      </c>
      <c r="P3826" s="69" t="s">
        <v>13723</v>
      </c>
      <c r="Q3826" s="82" t="s">
        <v>13723</v>
      </c>
    </row>
    <row r="3827" customFormat="false" ht="15" hidden="false" customHeight="false" outlineLevel="0" collapsed="false">
      <c r="A3827" s="67" t="n">
        <v>1548</v>
      </c>
      <c r="B3827" s="68" t="n">
        <v>1909</v>
      </c>
      <c r="C3827" s="83" t="n">
        <v>45814</v>
      </c>
      <c r="D3827" s="68" t="n">
        <v>109</v>
      </c>
      <c r="E3827" s="85" t="n">
        <f aca="false">C3827</f>
        <v>45814</v>
      </c>
      <c r="F3827" s="86" t="str">
        <f aca="false">TEXT(E3827,"yyyy-mm-dd")</f>
        <v>2025-06-06</v>
      </c>
      <c r="G3827" s="86" t="str">
        <f aca="false">_xlfn.TEXTAFTER(F3827,"-")</f>
        <v>06-06</v>
      </c>
      <c r="H3827" s="71" t="str">
        <f aca="false">CONCATENATE(B3827,"-",G3827,"-GA",D3827)</f>
        <v>1909-06-06-GA109</v>
      </c>
      <c r="J3827" s="69" t="s">
        <v>13729</v>
      </c>
      <c r="K3827" s="69" t="s">
        <v>9544</v>
      </c>
      <c r="N3827" s="82" t="n">
        <v>109</v>
      </c>
      <c r="O3827" s="82" t="s">
        <v>13729</v>
      </c>
      <c r="P3827" s="69" t="s">
        <v>13723</v>
      </c>
      <c r="Q3827" s="82" t="s">
        <v>13723</v>
      </c>
    </row>
    <row r="3828" customFormat="false" ht="15" hidden="false" customHeight="false" outlineLevel="0" collapsed="false">
      <c r="A3828" s="67" t="n">
        <v>1549</v>
      </c>
      <c r="B3828" s="68" t="n">
        <v>1909</v>
      </c>
      <c r="C3828" s="83" t="n">
        <v>45815</v>
      </c>
      <c r="D3828" s="68" t="n">
        <v>109</v>
      </c>
      <c r="E3828" s="85" t="n">
        <f aca="false">C3828</f>
        <v>45815</v>
      </c>
      <c r="F3828" s="86" t="str">
        <f aca="false">TEXT(E3828,"yyyy-mm-dd")</f>
        <v>2025-06-07</v>
      </c>
      <c r="G3828" s="86" t="str">
        <f aca="false">_xlfn.TEXTAFTER(F3828,"-")</f>
        <v>06-07</v>
      </c>
      <c r="H3828" s="71" t="str">
        <f aca="false">CONCATENATE(B3828,"-",G3828,"-GA",D3828)</f>
        <v>1909-06-07-GA109</v>
      </c>
      <c r="J3828" s="69" t="s">
        <v>13731</v>
      </c>
      <c r="K3828" s="69" t="s">
        <v>9544</v>
      </c>
      <c r="N3828" s="82" t="n">
        <v>109</v>
      </c>
      <c r="O3828" s="82" t="s">
        <v>13731</v>
      </c>
      <c r="P3828" s="69" t="s">
        <v>13723</v>
      </c>
      <c r="Q3828" s="82" t="s">
        <v>13723</v>
      </c>
    </row>
    <row r="3829" customFormat="false" ht="15" hidden="false" customHeight="false" outlineLevel="0" collapsed="false">
      <c r="A3829" s="67" t="n">
        <v>1550</v>
      </c>
      <c r="B3829" s="68" t="n">
        <v>1909</v>
      </c>
      <c r="C3829" s="83" t="n">
        <v>45816</v>
      </c>
      <c r="D3829" s="68" t="n">
        <v>109</v>
      </c>
      <c r="E3829" s="85" t="n">
        <f aca="false">C3829</f>
        <v>45816</v>
      </c>
      <c r="F3829" s="86" t="str">
        <f aca="false">TEXT(E3829,"yyyy-mm-dd")</f>
        <v>2025-06-08</v>
      </c>
      <c r="G3829" s="86" t="str">
        <f aca="false">_xlfn.TEXTAFTER(F3829,"-")</f>
        <v>06-08</v>
      </c>
      <c r="H3829" s="71" t="str">
        <f aca="false">CONCATENATE(B3829,"-",G3829,"-GA",D3829)</f>
        <v>1909-06-08-GA109</v>
      </c>
      <c r="J3829" s="69" t="s">
        <v>13733</v>
      </c>
      <c r="K3829" s="69" t="s">
        <v>9544</v>
      </c>
      <c r="N3829" s="82" t="n">
        <v>109</v>
      </c>
      <c r="O3829" s="82" t="s">
        <v>13733</v>
      </c>
      <c r="P3829" s="69" t="s">
        <v>13723</v>
      </c>
      <c r="Q3829" s="82" t="s">
        <v>13723</v>
      </c>
    </row>
    <row r="3830" customFormat="false" ht="15" hidden="false" customHeight="false" outlineLevel="0" collapsed="false">
      <c r="A3830" s="67" t="n">
        <v>1551</v>
      </c>
      <c r="B3830" s="68" t="n">
        <v>1909</v>
      </c>
      <c r="C3830" s="83" t="n">
        <v>45817</v>
      </c>
      <c r="D3830" s="68" t="n">
        <v>109</v>
      </c>
      <c r="E3830" s="85" t="n">
        <f aca="false">C3830</f>
        <v>45817</v>
      </c>
      <c r="F3830" s="86" t="str">
        <f aca="false">TEXT(E3830,"yyyy-mm-dd")</f>
        <v>2025-06-09</v>
      </c>
      <c r="G3830" s="86" t="str">
        <f aca="false">_xlfn.TEXTAFTER(F3830,"-")</f>
        <v>06-09</v>
      </c>
      <c r="H3830" s="71" t="str">
        <f aca="false">CONCATENATE(B3830,"-",G3830,"-GA",D3830)</f>
        <v>1909-06-09-GA109</v>
      </c>
      <c r="J3830" s="69" t="s">
        <v>13735</v>
      </c>
      <c r="K3830" s="69" t="s">
        <v>9544</v>
      </c>
      <c r="N3830" s="82" t="n">
        <v>109</v>
      </c>
      <c r="O3830" s="82" t="s">
        <v>13735</v>
      </c>
      <c r="P3830" s="69" t="s">
        <v>13723</v>
      </c>
      <c r="Q3830" s="82" t="s">
        <v>13723</v>
      </c>
    </row>
    <row r="3831" customFormat="false" ht="15" hidden="false" customHeight="false" outlineLevel="0" collapsed="false">
      <c r="A3831" s="67" t="n">
        <v>1552</v>
      </c>
      <c r="B3831" s="68" t="n">
        <v>1909</v>
      </c>
      <c r="C3831" s="83" t="n">
        <v>45818</v>
      </c>
      <c r="D3831" s="68" t="n">
        <v>109</v>
      </c>
      <c r="E3831" s="85" t="n">
        <f aca="false">C3831</f>
        <v>45818</v>
      </c>
      <c r="F3831" s="86" t="str">
        <f aca="false">TEXT(E3831,"yyyy-mm-dd")</f>
        <v>2025-06-10</v>
      </c>
      <c r="G3831" s="86" t="str">
        <f aca="false">_xlfn.TEXTAFTER(F3831,"-")</f>
        <v>06-10</v>
      </c>
      <c r="H3831" s="71" t="str">
        <f aca="false">CONCATENATE(B3831,"-",G3831,"-GA",D3831)</f>
        <v>1909-06-10-GA109</v>
      </c>
      <c r="J3831" s="69" t="s">
        <v>13737</v>
      </c>
      <c r="K3831" s="69" t="s">
        <v>9544</v>
      </c>
      <c r="N3831" s="82" t="n">
        <v>109</v>
      </c>
      <c r="O3831" s="82" t="s">
        <v>13737</v>
      </c>
      <c r="P3831" s="69" t="s">
        <v>13723</v>
      </c>
      <c r="Q3831" s="82" t="s">
        <v>13723</v>
      </c>
    </row>
    <row r="3832" customFormat="false" ht="15" hidden="false" customHeight="false" outlineLevel="0" collapsed="false">
      <c r="A3832" s="67" t="n">
        <v>1553</v>
      </c>
      <c r="B3832" s="68" t="n">
        <v>1909</v>
      </c>
      <c r="C3832" s="83" t="n">
        <v>45819</v>
      </c>
      <c r="D3832" s="68" t="n">
        <v>109</v>
      </c>
      <c r="E3832" s="85" t="n">
        <f aca="false">C3832</f>
        <v>45819</v>
      </c>
      <c r="F3832" s="86" t="str">
        <f aca="false">TEXT(E3832,"yyyy-mm-dd")</f>
        <v>2025-06-11</v>
      </c>
      <c r="G3832" s="86" t="str">
        <f aca="false">_xlfn.TEXTAFTER(F3832,"-")</f>
        <v>06-11</v>
      </c>
      <c r="H3832" s="71" t="str">
        <f aca="false">CONCATENATE(B3832,"-",G3832,"-GA",D3832)</f>
        <v>1909-06-11-GA109</v>
      </c>
      <c r="J3832" s="69" t="s">
        <v>22741</v>
      </c>
      <c r="K3832" s="69" t="s">
        <v>9544</v>
      </c>
      <c r="N3832" s="82" t="n">
        <v>109</v>
      </c>
      <c r="O3832" s="82" t="s">
        <v>22741</v>
      </c>
      <c r="P3832" s="69" t="s">
        <v>13723</v>
      </c>
      <c r="Q3832" s="82" t="s">
        <v>13723</v>
      </c>
    </row>
    <row r="3833" customFormat="false" ht="15" hidden="false" customHeight="false" outlineLevel="0" collapsed="false">
      <c r="A3833" s="67" t="n">
        <v>1554</v>
      </c>
      <c r="B3833" s="68" t="n">
        <v>1909</v>
      </c>
      <c r="C3833" s="83" t="n">
        <v>45820</v>
      </c>
      <c r="D3833" s="68" t="n">
        <v>109</v>
      </c>
      <c r="E3833" s="85" t="n">
        <f aca="false">C3833</f>
        <v>45820</v>
      </c>
      <c r="F3833" s="86" t="str">
        <f aca="false">TEXT(E3833,"yyyy-mm-dd")</f>
        <v>2025-06-12</v>
      </c>
      <c r="G3833" s="86" t="str">
        <f aca="false">_xlfn.TEXTAFTER(F3833,"-")</f>
        <v>06-12</v>
      </c>
      <c r="H3833" s="71" t="str">
        <f aca="false">CONCATENATE(B3833,"-",G3833,"-GA",D3833)</f>
        <v>1909-06-12-GA109</v>
      </c>
      <c r="J3833" s="69" t="s">
        <v>13741</v>
      </c>
      <c r="K3833" s="69" t="s">
        <v>9544</v>
      </c>
      <c r="N3833" s="82" t="n">
        <v>109</v>
      </c>
      <c r="O3833" s="82" t="s">
        <v>13741</v>
      </c>
      <c r="P3833" s="69" t="s">
        <v>13723</v>
      </c>
      <c r="Q3833" s="82" t="s">
        <v>13723</v>
      </c>
    </row>
    <row r="3834" customFormat="false" ht="15" hidden="false" customHeight="false" outlineLevel="0" collapsed="false">
      <c r="A3834" s="67" t="n">
        <v>1555</v>
      </c>
      <c r="B3834" s="68" t="n">
        <v>1909</v>
      </c>
      <c r="C3834" s="83" t="n">
        <v>45822</v>
      </c>
      <c r="D3834" s="68" t="n">
        <v>109</v>
      </c>
      <c r="E3834" s="85" t="n">
        <f aca="false">C3834</f>
        <v>45822</v>
      </c>
      <c r="F3834" s="86" t="str">
        <f aca="false">TEXT(E3834,"yyyy-mm-dd")</f>
        <v>2025-06-14</v>
      </c>
      <c r="G3834" s="86" t="str">
        <f aca="false">_xlfn.TEXTAFTER(F3834,"-")</f>
        <v>06-14</v>
      </c>
      <c r="H3834" s="71" t="str">
        <f aca="false">CONCATENATE(B3834,"-",G3834,"-GA",D3834)</f>
        <v>1909-06-14-GA109</v>
      </c>
      <c r="J3834" s="69" t="s">
        <v>22742</v>
      </c>
      <c r="K3834" s="69" t="s">
        <v>20488</v>
      </c>
      <c r="N3834" s="82" t="n">
        <v>109</v>
      </c>
      <c r="O3834" s="82" t="s">
        <v>22742</v>
      </c>
      <c r="P3834" s="69" t="s">
        <v>22742</v>
      </c>
      <c r="Q3834" s="82" t="s">
        <v>22742</v>
      </c>
    </row>
    <row r="3835" customFormat="false" ht="15" hidden="false" customHeight="false" outlineLevel="0" collapsed="false">
      <c r="A3835" s="67" t="n">
        <v>1556</v>
      </c>
      <c r="B3835" s="68" t="n">
        <v>1909</v>
      </c>
      <c r="C3835" s="83" t="n">
        <v>45823</v>
      </c>
      <c r="D3835" s="68" t="n">
        <v>109</v>
      </c>
      <c r="E3835" s="85" t="n">
        <f aca="false">C3835</f>
        <v>45823</v>
      </c>
      <c r="F3835" s="86" t="str">
        <f aca="false">TEXT(E3835,"yyyy-mm-dd")</f>
        <v>2025-06-15</v>
      </c>
      <c r="G3835" s="86" t="str">
        <f aca="false">_xlfn.TEXTAFTER(F3835,"-")</f>
        <v>06-15</v>
      </c>
      <c r="H3835" s="71" t="str">
        <f aca="false">CONCATENATE(B3835,"-",G3835,"-GA",D3835)</f>
        <v>1909-06-15-GA109</v>
      </c>
      <c r="J3835" s="69" t="s">
        <v>22743</v>
      </c>
      <c r="K3835" s="69" t="s">
        <v>20409</v>
      </c>
      <c r="N3835" s="82" t="n">
        <v>109</v>
      </c>
      <c r="O3835" s="82" t="s">
        <v>22743</v>
      </c>
      <c r="P3835" s="69" t="s">
        <v>22744</v>
      </c>
      <c r="Q3835" s="82" t="s">
        <v>22744</v>
      </c>
    </row>
    <row r="3836" customFormat="false" ht="15" hidden="false" customHeight="false" outlineLevel="0" collapsed="false">
      <c r="A3836" s="67" t="n">
        <v>1557</v>
      </c>
      <c r="B3836" s="68" t="n">
        <v>1909</v>
      </c>
      <c r="C3836" s="83" t="n">
        <v>45825</v>
      </c>
      <c r="D3836" s="68" t="n">
        <v>107</v>
      </c>
      <c r="E3836" s="85" t="n">
        <f aca="false">C3836</f>
        <v>45825</v>
      </c>
      <c r="F3836" s="86" t="str">
        <f aca="false">TEXT(E3836,"yyyy-mm-dd")</f>
        <v>2025-06-17</v>
      </c>
      <c r="G3836" s="86" t="str">
        <f aca="false">_xlfn.TEXTAFTER(F3836,"-")</f>
        <v>06-17</v>
      </c>
      <c r="H3836" s="71" t="str">
        <f aca="false">CONCATENATE(B3836,"-",G3836,"-GA",D3836)</f>
        <v>1909-06-17-GA107</v>
      </c>
      <c r="J3836" s="69" t="s">
        <v>22745</v>
      </c>
      <c r="K3836" s="69" t="s">
        <v>113</v>
      </c>
      <c r="N3836" s="82" t="n">
        <v>107</v>
      </c>
      <c r="O3836" s="82" t="s">
        <v>22745</v>
      </c>
      <c r="P3836" s="69" t="s">
        <v>22643</v>
      </c>
      <c r="Q3836" s="82" t="s">
        <v>22643</v>
      </c>
    </row>
    <row r="3837" customFormat="false" ht="15" hidden="false" customHeight="false" outlineLevel="0" collapsed="false">
      <c r="A3837" s="67" t="n">
        <v>1558</v>
      </c>
      <c r="B3837" s="68" t="n">
        <v>1909</v>
      </c>
      <c r="C3837" s="83" t="n">
        <v>45829</v>
      </c>
      <c r="D3837" s="68" t="n">
        <v>250</v>
      </c>
      <c r="E3837" s="85" t="n">
        <f aca="false">C3837</f>
        <v>45829</v>
      </c>
      <c r="F3837" s="86" t="str">
        <f aca="false">TEXT(E3837,"yyyy-mm-dd")</f>
        <v>2025-06-21</v>
      </c>
      <c r="G3837" s="86" t="str">
        <f aca="false">_xlfn.TEXTAFTER(F3837,"-")</f>
        <v>06-21</v>
      </c>
      <c r="H3837" s="71" t="str">
        <f aca="false">CONCATENATE(B3837,"-",G3837,"-GA",D3837)</f>
        <v>1909-06-21-GA250</v>
      </c>
      <c r="J3837" s="69" t="s">
        <v>22746</v>
      </c>
      <c r="K3837" s="69" t="s">
        <v>113</v>
      </c>
      <c r="N3837" s="82" t="n">
        <v>250</v>
      </c>
      <c r="O3837" s="82" t="s">
        <v>22746</v>
      </c>
      <c r="P3837" s="69" t="s">
        <v>21597</v>
      </c>
      <c r="Q3837" s="82" t="s">
        <v>21597</v>
      </c>
    </row>
    <row r="3838" customFormat="false" ht="15" hidden="false" customHeight="false" outlineLevel="0" collapsed="false">
      <c r="A3838" s="67" t="n">
        <v>1559</v>
      </c>
      <c r="B3838" s="68" t="n">
        <v>1909</v>
      </c>
      <c r="C3838" s="83" t="n">
        <v>45832</v>
      </c>
      <c r="D3838" s="68" t="n">
        <v>112</v>
      </c>
      <c r="E3838" s="85" t="n">
        <f aca="false">C3838</f>
        <v>45832</v>
      </c>
      <c r="F3838" s="86" t="str">
        <f aca="false">TEXT(E3838,"yyyy-mm-dd")</f>
        <v>2025-06-24</v>
      </c>
      <c r="G3838" s="86" t="str">
        <f aca="false">_xlfn.TEXTAFTER(F3838,"-")</f>
        <v>06-24</v>
      </c>
      <c r="H3838" s="71" t="str">
        <f aca="false">CONCATENATE(B3838,"-",G3838,"-GA",D3838)</f>
        <v>1909-06-24-GA112</v>
      </c>
      <c r="J3838" s="69" t="s">
        <v>22747</v>
      </c>
      <c r="K3838" s="69" t="s">
        <v>9274</v>
      </c>
      <c r="N3838" s="82" t="n">
        <v>112</v>
      </c>
      <c r="O3838" s="82" t="s">
        <v>22747</v>
      </c>
      <c r="P3838" s="69" t="s">
        <v>12734</v>
      </c>
      <c r="Q3838" s="82" t="s">
        <v>12734</v>
      </c>
    </row>
    <row r="3839" customFormat="false" ht="15" hidden="false" customHeight="false" outlineLevel="0" collapsed="false">
      <c r="A3839" s="67" t="n">
        <v>1560</v>
      </c>
      <c r="B3839" s="68" t="n">
        <v>1909</v>
      </c>
      <c r="C3839" s="83" t="n">
        <v>45833</v>
      </c>
      <c r="D3839" s="68" t="n">
        <v>112</v>
      </c>
      <c r="E3839" s="85" t="n">
        <f aca="false">C3839</f>
        <v>45833</v>
      </c>
      <c r="F3839" s="86" t="str">
        <f aca="false">TEXT(E3839,"yyyy-mm-dd")</f>
        <v>2025-06-25</v>
      </c>
      <c r="G3839" s="86" t="str">
        <f aca="false">_xlfn.TEXTAFTER(F3839,"-")</f>
        <v>06-25</v>
      </c>
      <c r="H3839" s="71" t="str">
        <f aca="false">CONCATENATE(B3839,"-",G3839,"-GA",D3839)</f>
        <v>1909-06-25-GA112</v>
      </c>
      <c r="J3839" s="69" t="s">
        <v>22748</v>
      </c>
      <c r="K3839" s="69" t="s">
        <v>9274</v>
      </c>
      <c r="N3839" s="82" t="n">
        <v>112</v>
      </c>
      <c r="O3839" s="82" t="s">
        <v>22748</v>
      </c>
      <c r="P3839" s="69" t="s">
        <v>12734</v>
      </c>
      <c r="Q3839" s="82" t="s">
        <v>12734</v>
      </c>
    </row>
    <row r="3840" customFormat="false" ht="15" hidden="false" customHeight="false" outlineLevel="0" collapsed="false">
      <c r="A3840" s="67" t="n">
        <v>1561</v>
      </c>
      <c r="B3840" s="68" t="n">
        <v>1909</v>
      </c>
      <c r="C3840" s="83" t="n">
        <v>45834</v>
      </c>
      <c r="D3840" s="68" t="n">
        <v>112</v>
      </c>
      <c r="E3840" s="85" t="n">
        <f aca="false">C3840</f>
        <v>45834</v>
      </c>
      <c r="F3840" s="86" t="str">
        <f aca="false">TEXT(E3840,"yyyy-mm-dd")</f>
        <v>2025-06-26</v>
      </c>
      <c r="G3840" s="86" t="str">
        <f aca="false">_xlfn.TEXTAFTER(F3840,"-")</f>
        <v>06-26</v>
      </c>
      <c r="H3840" s="71" t="str">
        <f aca="false">CONCATENATE(B3840,"-",G3840,"-GA",D3840)</f>
        <v>1909-06-26-GA112</v>
      </c>
      <c r="J3840" s="69" t="s">
        <v>22749</v>
      </c>
      <c r="K3840" s="69" t="s">
        <v>9274</v>
      </c>
      <c r="N3840" s="82" t="n">
        <v>112</v>
      </c>
      <c r="O3840" s="82" t="s">
        <v>22749</v>
      </c>
      <c r="P3840" s="69" t="s">
        <v>12734</v>
      </c>
      <c r="Q3840" s="82" t="s">
        <v>12734</v>
      </c>
    </row>
    <row r="3841" customFormat="false" ht="15" hidden="false" customHeight="false" outlineLevel="0" collapsed="false">
      <c r="A3841" s="67" t="n">
        <v>1562</v>
      </c>
      <c r="B3841" s="68" t="n">
        <v>1909</v>
      </c>
      <c r="C3841" s="83" t="n">
        <v>45835</v>
      </c>
      <c r="D3841" s="68" t="n">
        <v>112</v>
      </c>
      <c r="E3841" s="85" t="n">
        <f aca="false">C3841</f>
        <v>45835</v>
      </c>
      <c r="F3841" s="86" t="str">
        <f aca="false">TEXT(E3841,"yyyy-mm-dd")</f>
        <v>2025-06-27</v>
      </c>
      <c r="G3841" s="86" t="str">
        <f aca="false">_xlfn.TEXTAFTER(F3841,"-")</f>
        <v>06-27</v>
      </c>
      <c r="H3841" s="71" t="str">
        <f aca="false">CONCATENATE(B3841,"-",G3841,"-GA",D3841)</f>
        <v>1909-06-27-GA112</v>
      </c>
      <c r="J3841" s="69" t="s">
        <v>22750</v>
      </c>
      <c r="K3841" s="69" t="s">
        <v>9274</v>
      </c>
      <c r="N3841" s="82" t="n">
        <v>112</v>
      </c>
      <c r="O3841" s="82" t="s">
        <v>22750</v>
      </c>
      <c r="P3841" s="69" t="s">
        <v>12734</v>
      </c>
      <c r="Q3841" s="82" t="s">
        <v>12734</v>
      </c>
    </row>
    <row r="3842" customFormat="false" ht="15" hidden="false" customHeight="false" outlineLevel="0" collapsed="false">
      <c r="A3842" s="67" t="n">
        <v>1563</v>
      </c>
      <c r="B3842" s="68" t="n">
        <v>1909</v>
      </c>
      <c r="C3842" s="83" t="n">
        <v>45835</v>
      </c>
      <c r="D3842" s="68" t="s">
        <v>21704</v>
      </c>
      <c r="E3842" s="85" t="n">
        <f aca="false">C3842</f>
        <v>45835</v>
      </c>
      <c r="F3842" s="86" t="str">
        <f aca="false">TEXT(E3842,"yyyy-mm-dd")</f>
        <v>2025-06-27</v>
      </c>
      <c r="G3842" s="86" t="str">
        <f aca="false">_xlfn.TEXTAFTER(F3842,"-")</f>
        <v>06-27</v>
      </c>
      <c r="H3842" s="71" t="str">
        <f aca="false">CONCATENATE(B3842,"-",G3842,"-GA",D3842)</f>
        <v>1909-06-27-GA266I</v>
      </c>
      <c r="J3842" s="69" t="s">
        <v>20464</v>
      </c>
      <c r="K3842" s="69" t="s">
        <v>9274</v>
      </c>
      <c r="N3842" s="82" t="s">
        <v>21704</v>
      </c>
      <c r="O3842" s="82" t="s">
        <v>20464</v>
      </c>
      <c r="P3842" s="69" t="s">
        <v>21705</v>
      </c>
      <c r="Q3842" s="82" t="s">
        <v>21705</v>
      </c>
    </row>
    <row r="3843" customFormat="false" ht="15" hidden="false" customHeight="false" outlineLevel="0" collapsed="false">
      <c r="A3843" s="67" t="n">
        <v>1564</v>
      </c>
      <c r="B3843" s="68" t="n">
        <v>1909</v>
      </c>
      <c r="C3843" s="83" t="n">
        <v>45836</v>
      </c>
      <c r="D3843" s="68" t="n">
        <v>112</v>
      </c>
      <c r="E3843" s="85" t="n">
        <f aca="false">C3843</f>
        <v>45836</v>
      </c>
      <c r="F3843" s="86" t="str">
        <f aca="false">TEXT(E3843,"yyyy-mm-dd")</f>
        <v>2025-06-28</v>
      </c>
      <c r="G3843" s="86" t="str">
        <f aca="false">_xlfn.TEXTAFTER(F3843,"-")</f>
        <v>06-28</v>
      </c>
      <c r="H3843" s="71" t="str">
        <f aca="false">CONCATENATE(B3843,"-",G3843,"-GA",D3843)</f>
        <v>1909-06-28-GA112</v>
      </c>
      <c r="J3843" s="69" t="s">
        <v>22751</v>
      </c>
      <c r="K3843" s="69" t="s">
        <v>9274</v>
      </c>
      <c r="N3843" s="82" t="n">
        <v>112</v>
      </c>
      <c r="O3843" s="82" t="s">
        <v>22751</v>
      </c>
      <c r="P3843" s="69" t="s">
        <v>12734</v>
      </c>
      <c r="Q3843" s="82" t="s">
        <v>12734</v>
      </c>
    </row>
    <row r="3844" customFormat="false" ht="15" hidden="false" customHeight="false" outlineLevel="0" collapsed="false">
      <c r="A3844" s="67" t="n">
        <v>1565</v>
      </c>
      <c r="B3844" s="68" t="n">
        <v>1909</v>
      </c>
      <c r="C3844" s="83" t="n">
        <v>45837</v>
      </c>
      <c r="D3844" s="68" t="n">
        <v>112</v>
      </c>
      <c r="E3844" s="85" t="n">
        <f aca="false">C3844</f>
        <v>45837</v>
      </c>
      <c r="F3844" s="86" t="str">
        <f aca="false">TEXT(E3844,"yyyy-mm-dd")</f>
        <v>2025-06-29</v>
      </c>
      <c r="G3844" s="86" t="str">
        <f aca="false">_xlfn.TEXTAFTER(F3844,"-")</f>
        <v>06-29</v>
      </c>
      <c r="H3844" s="71" t="str">
        <f aca="false">CONCATENATE(B3844,"-",G3844,"-GA",D3844)</f>
        <v>1909-06-29-GA112</v>
      </c>
      <c r="J3844" s="69" t="s">
        <v>22752</v>
      </c>
      <c r="K3844" s="69" t="s">
        <v>9274</v>
      </c>
      <c r="N3844" s="82" t="n">
        <v>112</v>
      </c>
      <c r="O3844" s="82" t="s">
        <v>22752</v>
      </c>
      <c r="P3844" s="69" t="s">
        <v>12734</v>
      </c>
      <c r="Q3844" s="82" t="s">
        <v>12734</v>
      </c>
    </row>
    <row r="3845" customFormat="false" ht="15" hidden="false" customHeight="false" outlineLevel="0" collapsed="false">
      <c r="A3845" s="67" t="n">
        <v>1566</v>
      </c>
      <c r="B3845" s="68" t="n">
        <v>1909</v>
      </c>
      <c r="C3845" s="83" t="n">
        <v>45838</v>
      </c>
      <c r="D3845" s="68" t="n">
        <v>112</v>
      </c>
      <c r="E3845" s="85" t="n">
        <f aca="false">C3845</f>
        <v>45838</v>
      </c>
      <c r="F3845" s="86" t="str">
        <f aca="false">TEXT(E3845,"yyyy-mm-dd")</f>
        <v>2025-06-30</v>
      </c>
      <c r="G3845" s="86" t="str">
        <f aca="false">_xlfn.TEXTAFTER(F3845,"-")</f>
        <v>06-30</v>
      </c>
      <c r="H3845" s="71" t="str">
        <f aca="false">CONCATENATE(B3845,"-",G3845,"-GA",D3845)</f>
        <v>1909-06-30-GA112</v>
      </c>
      <c r="J3845" s="69" t="s">
        <v>22753</v>
      </c>
      <c r="K3845" s="69" t="s">
        <v>9274</v>
      </c>
      <c r="N3845" s="82" t="n">
        <v>112</v>
      </c>
      <c r="O3845" s="82" t="s">
        <v>22753</v>
      </c>
      <c r="P3845" s="69" t="s">
        <v>12734</v>
      </c>
      <c r="Q3845" s="82" t="s">
        <v>12734</v>
      </c>
    </row>
    <row r="3846" customFormat="false" ht="15" hidden="false" customHeight="false" outlineLevel="0" collapsed="false">
      <c r="A3846" s="67" t="n">
        <v>1567</v>
      </c>
      <c r="B3846" s="68" t="n">
        <v>1909</v>
      </c>
      <c r="C3846" s="83" t="n">
        <v>45839</v>
      </c>
      <c r="D3846" s="68" t="n">
        <v>112</v>
      </c>
      <c r="E3846" s="85" t="n">
        <f aca="false">C3846</f>
        <v>45839</v>
      </c>
      <c r="F3846" s="86" t="str">
        <f aca="false">TEXT(E3846,"yyyy-mm-dd")</f>
        <v>2025-07-01</v>
      </c>
      <c r="G3846" s="86" t="str">
        <f aca="false">_xlfn.TEXTAFTER(F3846,"-")</f>
        <v>07-01</v>
      </c>
      <c r="H3846" s="71" t="str">
        <f aca="false">CONCATENATE(B3846,"-",G3846,"-GA",D3846)</f>
        <v>1909-07-01-GA112</v>
      </c>
      <c r="J3846" s="69" t="s">
        <v>22754</v>
      </c>
      <c r="K3846" s="69" t="s">
        <v>9274</v>
      </c>
      <c r="N3846" s="82" t="n">
        <v>112</v>
      </c>
      <c r="O3846" s="82" t="s">
        <v>22754</v>
      </c>
      <c r="P3846" s="69" t="s">
        <v>12734</v>
      </c>
      <c r="Q3846" s="82" t="s">
        <v>12734</v>
      </c>
    </row>
    <row r="3847" customFormat="false" ht="15" hidden="false" customHeight="false" outlineLevel="0" collapsed="false">
      <c r="A3847" s="67" t="n">
        <v>1568</v>
      </c>
      <c r="B3847" s="68" t="n">
        <v>1909</v>
      </c>
      <c r="C3847" s="83" t="n">
        <v>45840</v>
      </c>
      <c r="D3847" s="68" t="n">
        <v>112</v>
      </c>
      <c r="E3847" s="85" t="n">
        <f aca="false">C3847</f>
        <v>45840</v>
      </c>
      <c r="F3847" s="86" t="str">
        <f aca="false">TEXT(E3847,"yyyy-mm-dd")</f>
        <v>2025-07-02</v>
      </c>
      <c r="G3847" s="86" t="str">
        <f aca="false">_xlfn.TEXTAFTER(F3847,"-")</f>
        <v>07-02</v>
      </c>
      <c r="H3847" s="71" t="str">
        <f aca="false">CONCATENATE(B3847,"-",G3847,"-GA",D3847)</f>
        <v>1909-07-02-GA112</v>
      </c>
      <c r="J3847" s="69" t="s">
        <v>22755</v>
      </c>
      <c r="K3847" s="69" t="s">
        <v>9274</v>
      </c>
      <c r="N3847" s="82" t="n">
        <v>112</v>
      </c>
      <c r="O3847" s="82" t="s">
        <v>22755</v>
      </c>
      <c r="P3847" s="69" t="s">
        <v>12734</v>
      </c>
      <c r="Q3847" s="82" t="s">
        <v>12734</v>
      </c>
    </row>
    <row r="3848" customFormat="false" ht="15" hidden="false" customHeight="false" outlineLevel="0" collapsed="false">
      <c r="A3848" s="67" t="n">
        <v>1569</v>
      </c>
      <c r="B3848" s="68" t="n">
        <v>1909</v>
      </c>
      <c r="C3848" s="83" t="n">
        <v>45841</v>
      </c>
      <c r="D3848" s="68" t="n">
        <v>112</v>
      </c>
      <c r="E3848" s="85" t="n">
        <f aca="false">C3848</f>
        <v>45841</v>
      </c>
      <c r="F3848" s="86" t="str">
        <f aca="false">TEXT(E3848,"yyyy-mm-dd")</f>
        <v>2025-07-03</v>
      </c>
      <c r="G3848" s="86" t="str">
        <f aca="false">_xlfn.TEXTAFTER(F3848,"-")</f>
        <v>07-03</v>
      </c>
      <c r="H3848" s="71" t="str">
        <f aca="false">CONCATENATE(B3848,"-",G3848,"-GA",D3848)</f>
        <v>1909-07-03-GA112</v>
      </c>
      <c r="J3848" s="69" t="s">
        <v>22756</v>
      </c>
      <c r="K3848" s="69" t="s">
        <v>9274</v>
      </c>
      <c r="N3848" s="82" t="n">
        <v>112</v>
      </c>
      <c r="O3848" s="82" t="s">
        <v>22756</v>
      </c>
      <c r="P3848" s="69" t="s">
        <v>12734</v>
      </c>
      <c r="Q3848" s="82" t="s">
        <v>12734</v>
      </c>
    </row>
    <row r="3849" customFormat="false" ht="15" hidden="false" customHeight="false" outlineLevel="0" collapsed="false">
      <c r="A3849" s="67" t="n">
        <v>1570</v>
      </c>
      <c r="B3849" s="68" t="n">
        <v>1909</v>
      </c>
      <c r="C3849" s="83" t="n">
        <v>45842</v>
      </c>
      <c r="D3849" s="68" t="n">
        <v>112</v>
      </c>
      <c r="E3849" s="85" t="n">
        <f aca="false">C3849</f>
        <v>45842</v>
      </c>
      <c r="F3849" s="86" t="str">
        <f aca="false">TEXT(E3849,"yyyy-mm-dd")</f>
        <v>2025-07-04</v>
      </c>
      <c r="G3849" s="86" t="str">
        <f aca="false">_xlfn.TEXTAFTER(F3849,"-")</f>
        <v>07-04</v>
      </c>
      <c r="H3849" s="71" t="str">
        <f aca="false">CONCATENATE(B3849,"-",G3849,"-GA",D3849)</f>
        <v>1909-07-04-GA112</v>
      </c>
      <c r="J3849" s="69" t="s">
        <v>22757</v>
      </c>
      <c r="K3849" s="69" t="s">
        <v>9274</v>
      </c>
      <c r="N3849" s="82" t="n">
        <v>112</v>
      </c>
      <c r="O3849" s="82" t="s">
        <v>22757</v>
      </c>
      <c r="P3849" s="69" t="s">
        <v>12734</v>
      </c>
      <c r="Q3849" s="82" t="s">
        <v>12734</v>
      </c>
    </row>
    <row r="3850" customFormat="false" ht="15" hidden="false" customHeight="false" outlineLevel="0" collapsed="false">
      <c r="A3850" s="67" t="n">
        <v>1571</v>
      </c>
      <c r="B3850" s="68" t="n">
        <v>1909</v>
      </c>
      <c r="C3850" s="83" t="n">
        <v>45842</v>
      </c>
      <c r="D3850" s="68" t="s">
        <v>21704</v>
      </c>
      <c r="E3850" s="85" t="n">
        <f aca="false">C3850</f>
        <v>45842</v>
      </c>
      <c r="F3850" s="86" t="str">
        <f aca="false">TEXT(E3850,"yyyy-mm-dd")</f>
        <v>2025-07-04</v>
      </c>
      <c r="G3850" s="86" t="str">
        <f aca="false">_xlfn.TEXTAFTER(F3850,"-")</f>
        <v>07-04</v>
      </c>
      <c r="H3850" s="71" t="str">
        <f aca="false">CONCATENATE(B3850,"-",G3850,"-GA",D3850)</f>
        <v>1909-07-04-GA266I</v>
      </c>
      <c r="J3850" s="69" t="s">
        <v>20464</v>
      </c>
      <c r="K3850" s="69" t="s">
        <v>9274</v>
      </c>
      <c r="N3850" s="82" t="s">
        <v>21704</v>
      </c>
      <c r="O3850" s="82" t="s">
        <v>20464</v>
      </c>
      <c r="P3850" s="69" t="s">
        <v>21705</v>
      </c>
      <c r="Q3850" s="82" t="s">
        <v>21705</v>
      </c>
    </row>
    <row r="3851" customFormat="false" ht="15" hidden="false" customHeight="false" outlineLevel="0" collapsed="false">
      <c r="A3851" s="67" t="n">
        <v>1572</v>
      </c>
      <c r="B3851" s="68" t="n">
        <v>1909</v>
      </c>
      <c r="C3851" s="83" t="n">
        <v>45842</v>
      </c>
      <c r="D3851" s="68" t="n">
        <v>246</v>
      </c>
      <c r="E3851" s="85" t="n">
        <f aca="false">C3851</f>
        <v>45842</v>
      </c>
      <c r="F3851" s="86" t="str">
        <f aca="false">TEXT(E3851,"yyyy-mm-dd")</f>
        <v>2025-07-04</v>
      </c>
      <c r="G3851" s="86" t="str">
        <f aca="false">_xlfn.TEXTAFTER(F3851,"-")</f>
        <v>07-04</v>
      </c>
      <c r="H3851" s="71" t="str">
        <f aca="false">CONCATENATE(B3851,"-",G3851,"-GA",D3851)</f>
        <v>1909-07-04-GA246</v>
      </c>
      <c r="J3851" s="69" t="s">
        <v>22758</v>
      </c>
      <c r="K3851" s="69" t="s">
        <v>9274</v>
      </c>
      <c r="N3851" s="82" t="n">
        <v>246</v>
      </c>
      <c r="O3851" s="82" t="s">
        <v>22758</v>
      </c>
      <c r="P3851" s="69" t="s">
        <v>20419</v>
      </c>
      <c r="Q3851" s="82" t="s">
        <v>20419</v>
      </c>
    </row>
    <row r="3852" customFormat="false" ht="15" hidden="false" customHeight="false" outlineLevel="0" collapsed="false">
      <c r="A3852" s="67" t="n">
        <v>1573</v>
      </c>
      <c r="B3852" s="68" t="n">
        <v>1909</v>
      </c>
      <c r="C3852" s="83" t="n">
        <v>45843</v>
      </c>
      <c r="D3852" s="68" t="n">
        <v>112</v>
      </c>
      <c r="E3852" s="85" t="n">
        <f aca="false">C3852</f>
        <v>45843</v>
      </c>
      <c r="F3852" s="86" t="str">
        <f aca="false">TEXT(E3852,"yyyy-mm-dd")</f>
        <v>2025-07-05</v>
      </c>
      <c r="G3852" s="86" t="str">
        <f aca="false">_xlfn.TEXTAFTER(F3852,"-")</f>
        <v>07-05</v>
      </c>
      <c r="H3852" s="71" t="str">
        <f aca="false">CONCATENATE(B3852,"-",G3852,"-GA",D3852)</f>
        <v>1909-07-05-GA112</v>
      </c>
      <c r="J3852" s="69" t="s">
        <v>22759</v>
      </c>
      <c r="K3852" s="69" t="s">
        <v>9274</v>
      </c>
      <c r="N3852" s="82" t="n">
        <v>112</v>
      </c>
      <c r="O3852" s="82" t="s">
        <v>22759</v>
      </c>
      <c r="P3852" s="69" t="s">
        <v>12734</v>
      </c>
      <c r="Q3852" s="82" t="s">
        <v>12734</v>
      </c>
    </row>
    <row r="3853" customFormat="false" ht="15" hidden="false" customHeight="false" outlineLevel="0" collapsed="false">
      <c r="A3853" s="67" t="n">
        <v>1574</v>
      </c>
      <c r="B3853" s="68" t="n">
        <v>1909</v>
      </c>
      <c r="C3853" s="83" t="n">
        <v>45844</v>
      </c>
      <c r="D3853" s="68" t="n">
        <v>112</v>
      </c>
      <c r="E3853" s="85" t="n">
        <f aca="false">C3853</f>
        <v>45844</v>
      </c>
      <c r="F3853" s="86" t="str">
        <f aca="false">TEXT(E3853,"yyyy-mm-dd")</f>
        <v>2025-07-06</v>
      </c>
      <c r="G3853" s="86" t="str">
        <f aca="false">_xlfn.TEXTAFTER(F3853,"-")</f>
        <v>07-06</v>
      </c>
      <c r="H3853" s="71" t="str">
        <f aca="false">CONCATENATE(B3853,"-",G3853,"-GA",D3853)</f>
        <v>1909-07-06-GA112</v>
      </c>
      <c r="J3853" s="69" t="s">
        <v>22760</v>
      </c>
      <c r="K3853" s="69" t="s">
        <v>9274</v>
      </c>
      <c r="N3853" s="82" t="n">
        <v>112</v>
      </c>
      <c r="O3853" s="82" t="s">
        <v>22760</v>
      </c>
      <c r="P3853" s="69" t="s">
        <v>12734</v>
      </c>
      <c r="Q3853" s="82" t="s">
        <v>12734</v>
      </c>
    </row>
    <row r="3854" customFormat="false" ht="15" hidden="false" customHeight="false" outlineLevel="0" collapsed="false">
      <c r="A3854" s="67" t="n">
        <v>1575</v>
      </c>
      <c r="B3854" s="68" t="n">
        <v>1909</v>
      </c>
      <c r="C3854" s="83" t="n">
        <v>45844</v>
      </c>
      <c r="D3854" s="68" t="s">
        <v>20362</v>
      </c>
      <c r="E3854" s="85" t="n">
        <f aca="false">C3854</f>
        <v>45844</v>
      </c>
      <c r="F3854" s="86" t="str">
        <f aca="false">TEXT(E3854,"yyyy-mm-dd")</f>
        <v>2025-07-06</v>
      </c>
      <c r="G3854" s="86" t="str">
        <f aca="false">_xlfn.TEXTAFTER(F3854,"-")</f>
        <v>07-06</v>
      </c>
      <c r="H3854" s="71" t="str">
        <f aca="false">CONCATENATE(B3854,"-",G3854,"-GA",D3854)</f>
        <v>1909-07-06-GA265a</v>
      </c>
      <c r="J3854" s="69" t="s">
        <v>22761</v>
      </c>
      <c r="K3854" s="69" t="s">
        <v>9274</v>
      </c>
      <c r="N3854" s="82" t="s">
        <v>20362</v>
      </c>
      <c r="O3854" s="82" t="s">
        <v>22761</v>
      </c>
      <c r="P3854" s="69" t="s">
        <v>20364</v>
      </c>
      <c r="Q3854" s="82" t="s">
        <v>20364</v>
      </c>
    </row>
    <row r="3855" customFormat="false" ht="15" hidden="false" customHeight="false" outlineLevel="0" collapsed="false">
      <c r="A3855" s="67" t="n">
        <v>1576</v>
      </c>
      <c r="B3855" s="68" t="n">
        <v>1909</v>
      </c>
      <c r="C3855" s="83" t="n">
        <v>45845</v>
      </c>
      <c r="D3855" s="68" t="n">
        <v>112</v>
      </c>
      <c r="E3855" s="85" t="n">
        <f aca="false">C3855</f>
        <v>45845</v>
      </c>
      <c r="F3855" s="86" t="str">
        <f aca="false">TEXT(E3855,"yyyy-mm-dd")</f>
        <v>2025-07-07</v>
      </c>
      <c r="G3855" s="86" t="str">
        <f aca="false">_xlfn.TEXTAFTER(F3855,"-")</f>
        <v>07-07</v>
      </c>
      <c r="H3855" s="71" t="str">
        <f aca="false">CONCATENATE(B3855,"-",G3855,"-GA",D3855)</f>
        <v>1909-07-07-GA112</v>
      </c>
      <c r="J3855" s="69" t="s">
        <v>22762</v>
      </c>
      <c r="K3855" s="69" t="s">
        <v>9274</v>
      </c>
      <c r="N3855" s="82" t="n">
        <v>112</v>
      </c>
      <c r="O3855" s="82" t="s">
        <v>22762</v>
      </c>
      <c r="P3855" s="69" t="s">
        <v>12734</v>
      </c>
      <c r="Q3855" s="82" t="s">
        <v>12734</v>
      </c>
    </row>
    <row r="3856" customFormat="false" ht="15" hidden="false" customHeight="false" outlineLevel="0" collapsed="false">
      <c r="A3856" s="67" t="n">
        <v>1577</v>
      </c>
      <c r="B3856" s="68" t="n">
        <v>1909</v>
      </c>
      <c r="C3856" s="83" t="n">
        <v>45845</v>
      </c>
      <c r="D3856" s="68" t="s">
        <v>20362</v>
      </c>
      <c r="E3856" s="85" t="n">
        <f aca="false">C3856</f>
        <v>45845</v>
      </c>
      <c r="F3856" s="86" t="str">
        <f aca="false">TEXT(E3856,"yyyy-mm-dd")</f>
        <v>2025-07-07</v>
      </c>
      <c r="G3856" s="86" t="str">
        <f aca="false">_xlfn.TEXTAFTER(F3856,"-")</f>
        <v>07-07</v>
      </c>
      <c r="H3856" s="71" t="str">
        <f aca="false">CONCATENATE(B3856,"-",G3856,"-GA",D3856)</f>
        <v>1909-07-07-GA265a</v>
      </c>
      <c r="J3856" s="69" t="s">
        <v>22763</v>
      </c>
      <c r="K3856" s="69" t="s">
        <v>9274</v>
      </c>
      <c r="N3856" s="82" t="s">
        <v>20362</v>
      </c>
      <c r="O3856" s="82" t="s">
        <v>22763</v>
      </c>
      <c r="P3856" s="69" t="s">
        <v>20364</v>
      </c>
      <c r="Q3856" s="82" t="s">
        <v>20364</v>
      </c>
    </row>
    <row r="3857" customFormat="false" ht="15" hidden="false" customHeight="false" outlineLevel="0" collapsed="false">
      <c r="A3857" s="67" t="n">
        <v>1578</v>
      </c>
      <c r="B3857" s="68" t="n">
        <v>1909</v>
      </c>
      <c r="C3857" s="83" t="n">
        <v>45892</v>
      </c>
      <c r="D3857" s="68" t="n">
        <v>113</v>
      </c>
      <c r="E3857" s="85" t="n">
        <f aca="false">C3857</f>
        <v>45892</v>
      </c>
      <c r="F3857" s="86" t="str">
        <f aca="false">TEXT(E3857,"yyyy-mm-dd")</f>
        <v>2025-08-23</v>
      </c>
      <c r="G3857" s="86" t="str">
        <f aca="false">_xlfn.TEXTAFTER(F3857,"-")</f>
        <v>08-23</v>
      </c>
      <c r="H3857" s="71" t="str">
        <f aca="false">CONCATENATE(B3857,"-",G3857,"-GA",D3857)</f>
        <v>1909-08-23-GA113</v>
      </c>
      <c r="J3857" s="69" t="s">
        <v>22764</v>
      </c>
      <c r="K3857" s="69" t="s">
        <v>20404</v>
      </c>
      <c r="N3857" s="82" t="n">
        <v>113</v>
      </c>
      <c r="O3857" s="82" t="s">
        <v>22764</v>
      </c>
      <c r="P3857" s="69" t="s">
        <v>22765</v>
      </c>
      <c r="Q3857" s="82" t="s">
        <v>22765</v>
      </c>
    </row>
    <row r="3858" customFormat="false" ht="15" hidden="false" customHeight="false" outlineLevel="0" collapsed="false">
      <c r="A3858" s="67" t="n">
        <v>1579</v>
      </c>
      <c r="B3858" s="68" t="n">
        <v>1909</v>
      </c>
      <c r="C3858" s="83" t="n">
        <v>45893</v>
      </c>
      <c r="D3858" s="68" t="n">
        <v>113</v>
      </c>
      <c r="E3858" s="85" t="n">
        <f aca="false">C3858</f>
        <v>45893</v>
      </c>
      <c r="F3858" s="86" t="str">
        <f aca="false">TEXT(E3858,"yyyy-mm-dd")</f>
        <v>2025-08-24</v>
      </c>
      <c r="G3858" s="86" t="str">
        <f aca="false">_xlfn.TEXTAFTER(F3858,"-")</f>
        <v>08-24</v>
      </c>
      <c r="H3858" s="71" t="str">
        <f aca="false">CONCATENATE(B3858,"-",G3858,"-GA",D3858)</f>
        <v>1909-08-24-GA113</v>
      </c>
      <c r="J3858" s="69" t="s">
        <v>22766</v>
      </c>
      <c r="K3858" s="69" t="s">
        <v>20404</v>
      </c>
      <c r="N3858" s="82" t="n">
        <v>113</v>
      </c>
      <c r="O3858" s="82" t="s">
        <v>22766</v>
      </c>
      <c r="P3858" s="69" t="s">
        <v>22765</v>
      </c>
      <c r="Q3858" s="82" t="s">
        <v>22765</v>
      </c>
    </row>
    <row r="3859" customFormat="false" ht="15" hidden="false" customHeight="false" outlineLevel="0" collapsed="false">
      <c r="A3859" s="67" t="n">
        <v>1580</v>
      </c>
      <c r="B3859" s="68" t="n">
        <v>1909</v>
      </c>
      <c r="C3859" s="83" t="n">
        <v>45894</v>
      </c>
      <c r="D3859" s="68" t="n">
        <v>113</v>
      </c>
      <c r="E3859" s="85" t="n">
        <f aca="false">C3859</f>
        <v>45894</v>
      </c>
      <c r="F3859" s="86" t="str">
        <f aca="false">TEXT(E3859,"yyyy-mm-dd")</f>
        <v>2025-08-25</v>
      </c>
      <c r="G3859" s="86" t="str">
        <f aca="false">_xlfn.TEXTAFTER(F3859,"-")</f>
        <v>08-25</v>
      </c>
      <c r="H3859" s="71" t="str">
        <f aca="false">CONCATENATE(B3859,"-",G3859,"-GA",D3859)</f>
        <v>1909-08-25-GA113</v>
      </c>
      <c r="J3859" s="69" t="s">
        <v>22767</v>
      </c>
      <c r="K3859" s="69" t="s">
        <v>20404</v>
      </c>
      <c r="N3859" s="82" t="n">
        <v>113</v>
      </c>
      <c r="O3859" s="82" t="s">
        <v>22767</v>
      </c>
      <c r="P3859" s="69" t="s">
        <v>22765</v>
      </c>
      <c r="Q3859" s="82" t="s">
        <v>22765</v>
      </c>
    </row>
    <row r="3860" customFormat="false" ht="15" hidden="false" customHeight="false" outlineLevel="0" collapsed="false">
      <c r="A3860" s="67" t="n">
        <v>1581</v>
      </c>
      <c r="B3860" s="68" t="n">
        <v>1909</v>
      </c>
      <c r="C3860" s="83" t="n">
        <v>45895</v>
      </c>
      <c r="D3860" s="68" t="n">
        <v>113</v>
      </c>
      <c r="E3860" s="85" t="n">
        <f aca="false">C3860</f>
        <v>45895</v>
      </c>
      <c r="F3860" s="86" t="str">
        <f aca="false">TEXT(E3860,"yyyy-mm-dd")</f>
        <v>2025-08-26</v>
      </c>
      <c r="G3860" s="86" t="str">
        <f aca="false">_xlfn.TEXTAFTER(F3860,"-")</f>
        <v>08-26</v>
      </c>
      <c r="H3860" s="71" t="str">
        <f aca="false">CONCATENATE(B3860,"-",G3860,"-GA",D3860)</f>
        <v>1909-08-26-GA113</v>
      </c>
      <c r="J3860" s="69" t="s">
        <v>22768</v>
      </c>
      <c r="K3860" s="69" t="s">
        <v>20404</v>
      </c>
      <c r="N3860" s="82" t="n">
        <v>113</v>
      </c>
      <c r="O3860" s="82" t="s">
        <v>22768</v>
      </c>
      <c r="P3860" s="69" t="s">
        <v>22765</v>
      </c>
      <c r="Q3860" s="82" t="s">
        <v>22765</v>
      </c>
    </row>
    <row r="3861" customFormat="false" ht="15" hidden="false" customHeight="false" outlineLevel="0" collapsed="false">
      <c r="A3861" s="67" t="n">
        <v>1582</v>
      </c>
      <c r="B3861" s="68" t="n">
        <v>1909</v>
      </c>
      <c r="C3861" s="83" t="n">
        <v>45896</v>
      </c>
      <c r="D3861" s="68" t="n">
        <v>113</v>
      </c>
      <c r="E3861" s="85" t="n">
        <f aca="false">C3861</f>
        <v>45896</v>
      </c>
      <c r="F3861" s="86" t="str">
        <f aca="false">TEXT(E3861,"yyyy-mm-dd")</f>
        <v>2025-08-27</v>
      </c>
      <c r="G3861" s="86" t="str">
        <f aca="false">_xlfn.TEXTAFTER(F3861,"-")</f>
        <v>08-27</v>
      </c>
      <c r="H3861" s="71" t="str">
        <f aca="false">CONCATENATE(B3861,"-",G3861,"-GA",D3861)</f>
        <v>1909-08-27-GA113</v>
      </c>
      <c r="J3861" s="69" t="s">
        <v>22769</v>
      </c>
      <c r="K3861" s="69" t="s">
        <v>20404</v>
      </c>
      <c r="N3861" s="82" t="n">
        <v>113</v>
      </c>
      <c r="O3861" s="82" t="s">
        <v>22769</v>
      </c>
      <c r="P3861" s="69" t="s">
        <v>22765</v>
      </c>
      <c r="Q3861" s="82" t="s">
        <v>22765</v>
      </c>
    </row>
    <row r="3862" customFormat="false" ht="15" hidden="false" customHeight="false" outlineLevel="0" collapsed="false">
      <c r="A3862" s="67" t="n">
        <v>1583</v>
      </c>
      <c r="B3862" s="68" t="n">
        <v>1909</v>
      </c>
      <c r="C3862" s="83" t="n">
        <v>45896</v>
      </c>
      <c r="D3862" s="68" t="s">
        <v>21704</v>
      </c>
      <c r="E3862" s="85" t="n">
        <f aca="false">C3862</f>
        <v>45896</v>
      </c>
      <c r="F3862" s="86" t="str">
        <f aca="false">TEXT(E3862,"yyyy-mm-dd")</f>
        <v>2025-08-27</v>
      </c>
      <c r="G3862" s="86" t="str">
        <f aca="false">_xlfn.TEXTAFTER(F3862,"-")</f>
        <v>08-27</v>
      </c>
      <c r="H3862" s="71" t="str">
        <f aca="false">CONCATENATE(B3862,"-",G3862,"-GA",D3862)</f>
        <v>1909-08-27-GA266I</v>
      </c>
      <c r="J3862" s="69" t="s">
        <v>20464</v>
      </c>
      <c r="K3862" s="69" t="s">
        <v>20404</v>
      </c>
      <c r="N3862" s="82" t="s">
        <v>21704</v>
      </c>
      <c r="O3862" s="82" t="s">
        <v>20464</v>
      </c>
      <c r="P3862" s="69" t="s">
        <v>21705</v>
      </c>
      <c r="Q3862" s="82" t="s">
        <v>21705</v>
      </c>
    </row>
    <row r="3863" customFormat="false" ht="15" hidden="false" customHeight="false" outlineLevel="0" collapsed="false">
      <c r="A3863" s="67" t="n">
        <v>1584</v>
      </c>
      <c r="B3863" s="68" t="n">
        <v>1909</v>
      </c>
      <c r="C3863" s="83" t="n">
        <v>45897</v>
      </c>
      <c r="D3863" s="68" t="n">
        <v>113</v>
      </c>
      <c r="E3863" s="85" t="n">
        <f aca="false">C3863</f>
        <v>45897</v>
      </c>
      <c r="F3863" s="86" t="str">
        <f aca="false">TEXT(E3863,"yyyy-mm-dd")</f>
        <v>2025-08-28</v>
      </c>
      <c r="G3863" s="86" t="str">
        <f aca="false">_xlfn.TEXTAFTER(F3863,"-")</f>
        <v>08-28</v>
      </c>
      <c r="H3863" s="71" t="str">
        <f aca="false">CONCATENATE(B3863,"-",G3863,"-GA",D3863)</f>
        <v>1909-08-28-GA113</v>
      </c>
      <c r="J3863" s="69" t="s">
        <v>22770</v>
      </c>
      <c r="K3863" s="69" t="s">
        <v>20404</v>
      </c>
      <c r="N3863" s="82" t="n">
        <v>113</v>
      </c>
      <c r="O3863" s="82" t="s">
        <v>22770</v>
      </c>
      <c r="P3863" s="69" t="s">
        <v>22765</v>
      </c>
      <c r="Q3863" s="82" t="s">
        <v>22765</v>
      </c>
    </row>
    <row r="3864" customFormat="false" ht="15" hidden="false" customHeight="false" outlineLevel="0" collapsed="false">
      <c r="A3864" s="67" t="n">
        <v>1585</v>
      </c>
      <c r="B3864" s="68" t="n">
        <v>1909</v>
      </c>
      <c r="C3864" s="83" t="n">
        <v>45897</v>
      </c>
      <c r="D3864" s="68" t="n">
        <v>113</v>
      </c>
      <c r="E3864" s="85" t="n">
        <f aca="false">C3864</f>
        <v>45897</v>
      </c>
      <c r="F3864" s="86" t="str">
        <f aca="false">TEXT(E3864,"yyyy-mm-dd")</f>
        <v>2025-08-28</v>
      </c>
      <c r="G3864" s="86" t="str">
        <f aca="false">_xlfn.TEXTAFTER(F3864,"-")</f>
        <v>08-28</v>
      </c>
      <c r="H3864" s="71" t="str">
        <f aca="false">CONCATENATE(B3864,"-",G3864,"-GA",D3864)</f>
        <v>1909-08-28-GA113</v>
      </c>
      <c r="J3864" s="69" t="s">
        <v>22771</v>
      </c>
      <c r="K3864" s="69" t="s">
        <v>20404</v>
      </c>
      <c r="N3864" s="82" t="n">
        <v>113</v>
      </c>
      <c r="O3864" s="82" t="s">
        <v>22771</v>
      </c>
      <c r="P3864" s="69" t="s">
        <v>22771</v>
      </c>
      <c r="Q3864" s="82" t="s">
        <v>22771</v>
      </c>
    </row>
    <row r="3865" customFormat="false" ht="15" hidden="false" customHeight="false" outlineLevel="0" collapsed="false">
      <c r="A3865" s="67" t="n">
        <v>1586</v>
      </c>
      <c r="B3865" s="68" t="n">
        <v>1909</v>
      </c>
      <c r="C3865" s="83" t="n">
        <v>45898</v>
      </c>
      <c r="D3865" s="68" t="n">
        <v>113</v>
      </c>
      <c r="E3865" s="85" t="n">
        <f aca="false">C3865</f>
        <v>45898</v>
      </c>
      <c r="F3865" s="86" t="str">
        <f aca="false">TEXT(E3865,"yyyy-mm-dd")</f>
        <v>2025-08-29</v>
      </c>
      <c r="G3865" s="86" t="str">
        <f aca="false">_xlfn.TEXTAFTER(F3865,"-")</f>
        <v>08-29</v>
      </c>
      <c r="H3865" s="71" t="str">
        <f aca="false">CONCATENATE(B3865,"-",G3865,"-GA",D3865)</f>
        <v>1909-08-29-GA113</v>
      </c>
      <c r="J3865" s="69" t="s">
        <v>22772</v>
      </c>
      <c r="K3865" s="69" t="s">
        <v>20404</v>
      </c>
      <c r="N3865" s="82" t="n">
        <v>113</v>
      </c>
      <c r="O3865" s="82" t="s">
        <v>22772</v>
      </c>
      <c r="P3865" s="69" t="s">
        <v>22765</v>
      </c>
      <c r="Q3865" s="82" t="s">
        <v>22765</v>
      </c>
    </row>
    <row r="3866" customFormat="false" ht="15" hidden="false" customHeight="false" outlineLevel="0" collapsed="false">
      <c r="A3866" s="67" t="n">
        <v>1587</v>
      </c>
      <c r="B3866" s="68" t="n">
        <v>1909</v>
      </c>
      <c r="C3866" s="83" t="n">
        <v>45899</v>
      </c>
      <c r="D3866" s="68" t="n">
        <v>113</v>
      </c>
      <c r="E3866" s="85" t="n">
        <f aca="false">C3866</f>
        <v>45899</v>
      </c>
      <c r="F3866" s="86" t="str">
        <f aca="false">TEXT(E3866,"yyyy-mm-dd")</f>
        <v>2025-08-30</v>
      </c>
      <c r="G3866" s="86" t="str">
        <f aca="false">_xlfn.TEXTAFTER(F3866,"-")</f>
        <v>08-30</v>
      </c>
      <c r="H3866" s="71" t="str">
        <f aca="false">CONCATENATE(B3866,"-",G3866,"-GA",D3866)</f>
        <v>1909-08-30-GA113</v>
      </c>
      <c r="J3866" s="69" t="s">
        <v>22773</v>
      </c>
      <c r="K3866" s="69" t="s">
        <v>20404</v>
      </c>
      <c r="N3866" s="82" t="n">
        <v>113</v>
      </c>
      <c r="O3866" s="82" t="s">
        <v>22773</v>
      </c>
      <c r="P3866" s="69" t="s">
        <v>22765</v>
      </c>
      <c r="Q3866" s="82" t="s">
        <v>22765</v>
      </c>
    </row>
    <row r="3867" customFormat="false" ht="15" hidden="false" customHeight="false" outlineLevel="0" collapsed="false">
      <c r="A3867" s="67" t="n">
        <v>1588</v>
      </c>
      <c r="B3867" s="68" t="n">
        <v>1909</v>
      </c>
      <c r="C3867" s="83" t="n">
        <v>45899</v>
      </c>
      <c r="D3867" s="68" t="s">
        <v>21704</v>
      </c>
      <c r="E3867" s="85" t="n">
        <f aca="false">C3867</f>
        <v>45899</v>
      </c>
      <c r="F3867" s="86" t="str">
        <f aca="false">TEXT(E3867,"yyyy-mm-dd")</f>
        <v>2025-08-30</v>
      </c>
      <c r="G3867" s="86" t="str">
        <f aca="false">_xlfn.TEXTAFTER(F3867,"-")</f>
        <v>08-30</v>
      </c>
      <c r="H3867" s="71" t="str">
        <f aca="false">CONCATENATE(B3867,"-",G3867,"-GA",D3867)</f>
        <v>1909-08-30-GA266I</v>
      </c>
      <c r="J3867" s="69" t="s">
        <v>20464</v>
      </c>
      <c r="K3867" s="69" t="s">
        <v>20404</v>
      </c>
      <c r="N3867" s="82" t="s">
        <v>21704</v>
      </c>
      <c r="O3867" s="82" t="s">
        <v>20464</v>
      </c>
      <c r="P3867" s="69" t="s">
        <v>21705</v>
      </c>
      <c r="Q3867" s="82" t="s">
        <v>21705</v>
      </c>
    </row>
    <row r="3868" customFormat="false" ht="15" hidden="false" customHeight="false" outlineLevel="0" collapsed="false">
      <c r="A3868" s="67" t="n">
        <v>1589</v>
      </c>
      <c r="B3868" s="68" t="n">
        <v>1909</v>
      </c>
      <c r="C3868" s="83" t="n">
        <v>45900</v>
      </c>
      <c r="D3868" s="68" t="n">
        <v>113</v>
      </c>
      <c r="E3868" s="85" t="n">
        <f aca="false">C3868</f>
        <v>45900</v>
      </c>
      <c r="F3868" s="86" t="str">
        <f aca="false">TEXT(E3868,"yyyy-mm-dd")</f>
        <v>2025-08-31</v>
      </c>
      <c r="G3868" s="86" t="str">
        <f aca="false">_xlfn.TEXTAFTER(F3868,"-")</f>
        <v>08-31</v>
      </c>
      <c r="H3868" s="71" t="str">
        <f aca="false">CONCATENATE(B3868,"-",G3868,"-GA",D3868)</f>
        <v>1909-08-31-GA113</v>
      </c>
      <c r="J3868" s="69" t="s">
        <v>22774</v>
      </c>
      <c r="K3868" s="69" t="s">
        <v>20404</v>
      </c>
      <c r="N3868" s="82" t="n">
        <v>113</v>
      </c>
      <c r="O3868" s="82" t="s">
        <v>22774</v>
      </c>
      <c r="P3868" s="69" t="s">
        <v>22765</v>
      </c>
      <c r="Q3868" s="82" t="s">
        <v>22765</v>
      </c>
    </row>
    <row r="3869" customFormat="false" ht="15" hidden="false" customHeight="false" outlineLevel="0" collapsed="false">
      <c r="A3869" s="67" t="n">
        <v>1590</v>
      </c>
      <c r="B3869" s="68" t="n">
        <v>1909</v>
      </c>
      <c r="C3869" s="83" t="n">
        <v>45915</v>
      </c>
      <c r="D3869" s="68" t="n">
        <v>114</v>
      </c>
      <c r="E3869" s="85" t="n">
        <f aca="false">C3869</f>
        <v>45915</v>
      </c>
      <c r="F3869" s="86" t="str">
        <f aca="false">TEXT(E3869,"yyyy-mm-dd")</f>
        <v>2025-09-15</v>
      </c>
      <c r="G3869" s="86" t="str">
        <f aca="false">_xlfn.TEXTAFTER(F3869,"-")</f>
        <v>09-15</v>
      </c>
      <c r="H3869" s="71" t="str">
        <f aca="false">CONCATENATE(B3869,"-",G3869,"-GA",D3869)</f>
        <v>1909-09-15-GA114</v>
      </c>
      <c r="J3869" s="69" t="s">
        <v>22775</v>
      </c>
      <c r="K3869" s="69" t="s">
        <v>2779</v>
      </c>
      <c r="N3869" s="82" t="n">
        <v>114</v>
      </c>
      <c r="O3869" s="82" t="s">
        <v>22775</v>
      </c>
      <c r="P3869" s="69" t="s">
        <v>22776</v>
      </c>
      <c r="Q3869" s="82" t="s">
        <v>22776</v>
      </c>
    </row>
    <row r="3870" customFormat="false" ht="15" hidden="false" customHeight="false" outlineLevel="0" collapsed="false">
      <c r="A3870" s="67" t="n">
        <v>1591</v>
      </c>
      <c r="B3870" s="68" t="n">
        <v>1909</v>
      </c>
      <c r="C3870" s="83" t="n">
        <v>45916</v>
      </c>
      <c r="D3870" s="68" t="n">
        <v>114</v>
      </c>
      <c r="E3870" s="85" t="n">
        <f aca="false">C3870</f>
        <v>45916</v>
      </c>
      <c r="F3870" s="86" t="str">
        <f aca="false">TEXT(E3870,"yyyy-mm-dd")</f>
        <v>2025-09-16</v>
      </c>
      <c r="G3870" s="86" t="str">
        <f aca="false">_xlfn.TEXTAFTER(F3870,"-")</f>
        <v>09-16</v>
      </c>
      <c r="H3870" s="71" t="str">
        <f aca="false">CONCATENATE(B3870,"-",G3870,"-GA",D3870)</f>
        <v>1909-09-16-GA114</v>
      </c>
      <c r="J3870" s="69" t="s">
        <v>22777</v>
      </c>
      <c r="K3870" s="69" t="s">
        <v>2779</v>
      </c>
      <c r="N3870" s="82" t="n">
        <v>114</v>
      </c>
      <c r="O3870" s="82" t="s">
        <v>22777</v>
      </c>
      <c r="P3870" s="69" t="s">
        <v>22776</v>
      </c>
      <c r="Q3870" s="82" t="s">
        <v>22776</v>
      </c>
    </row>
    <row r="3871" customFormat="false" ht="15" hidden="false" customHeight="false" outlineLevel="0" collapsed="false">
      <c r="A3871" s="67" t="n">
        <v>1592</v>
      </c>
      <c r="B3871" s="68" t="n">
        <v>1909</v>
      </c>
      <c r="C3871" s="83" t="n">
        <v>45917</v>
      </c>
      <c r="D3871" s="68" t="n">
        <v>114</v>
      </c>
      <c r="E3871" s="85" t="n">
        <f aca="false">C3871</f>
        <v>45917</v>
      </c>
      <c r="F3871" s="86" t="str">
        <f aca="false">TEXT(E3871,"yyyy-mm-dd")</f>
        <v>2025-09-17</v>
      </c>
      <c r="G3871" s="86" t="str">
        <f aca="false">_xlfn.TEXTAFTER(F3871,"-")</f>
        <v>09-17</v>
      </c>
      <c r="H3871" s="71" t="str">
        <f aca="false">CONCATENATE(B3871,"-",G3871,"-GA",D3871)</f>
        <v>1909-09-17-GA114</v>
      </c>
      <c r="J3871" s="69" t="s">
        <v>22778</v>
      </c>
      <c r="K3871" s="69" t="s">
        <v>2779</v>
      </c>
      <c r="N3871" s="82" t="n">
        <v>114</v>
      </c>
      <c r="O3871" s="82" t="s">
        <v>22778</v>
      </c>
      <c r="P3871" s="69" t="s">
        <v>22776</v>
      </c>
      <c r="Q3871" s="82" t="s">
        <v>22776</v>
      </c>
    </row>
    <row r="3872" customFormat="false" ht="15" hidden="false" customHeight="false" outlineLevel="0" collapsed="false">
      <c r="A3872" s="67" t="n">
        <v>1593</v>
      </c>
      <c r="B3872" s="68" t="n">
        <v>1909</v>
      </c>
      <c r="C3872" s="83" t="n">
        <v>45918</v>
      </c>
      <c r="D3872" s="68" t="n">
        <v>114</v>
      </c>
      <c r="E3872" s="85" t="n">
        <f aca="false">C3872</f>
        <v>45918</v>
      </c>
      <c r="F3872" s="86" t="str">
        <f aca="false">TEXT(E3872,"yyyy-mm-dd")</f>
        <v>2025-09-18</v>
      </c>
      <c r="G3872" s="86" t="str">
        <f aca="false">_xlfn.TEXTAFTER(F3872,"-")</f>
        <v>09-18</v>
      </c>
      <c r="H3872" s="71" t="str">
        <f aca="false">CONCATENATE(B3872,"-",G3872,"-GA",D3872)</f>
        <v>1909-09-18-GA114</v>
      </c>
      <c r="J3872" s="69" t="s">
        <v>22779</v>
      </c>
      <c r="K3872" s="69" t="s">
        <v>2779</v>
      </c>
      <c r="N3872" s="82" t="n">
        <v>114</v>
      </c>
      <c r="O3872" s="82" t="s">
        <v>22779</v>
      </c>
      <c r="P3872" s="69" t="s">
        <v>22776</v>
      </c>
      <c r="Q3872" s="82" t="s">
        <v>22776</v>
      </c>
    </row>
    <row r="3873" customFormat="false" ht="15" hidden="false" customHeight="false" outlineLevel="0" collapsed="false">
      <c r="A3873" s="67" t="n">
        <v>1594</v>
      </c>
      <c r="B3873" s="68" t="n">
        <v>1909</v>
      </c>
      <c r="C3873" s="83" t="n">
        <v>45919</v>
      </c>
      <c r="D3873" s="68" t="n">
        <v>114</v>
      </c>
      <c r="E3873" s="85" t="n">
        <f aca="false">C3873</f>
        <v>45919</v>
      </c>
      <c r="F3873" s="86" t="str">
        <f aca="false">TEXT(E3873,"yyyy-mm-dd")</f>
        <v>2025-09-19</v>
      </c>
      <c r="G3873" s="86" t="str">
        <f aca="false">_xlfn.TEXTAFTER(F3873,"-")</f>
        <v>09-19</v>
      </c>
      <c r="H3873" s="71" t="str">
        <f aca="false">CONCATENATE(B3873,"-",G3873,"-GA",D3873)</f>
        <v>1909-09-19-GA114</v>
      </c>
      <c r="J3873" s="69" t="s">
        <v>22780</v>
      </c>
      <c r="K3873" s="69" t="s">
        <v>2779</v>
      </c>
      <c r="N3873" s="82" t="n">
        <v>114</v>
      </c>
      <c r="O3873" s="82" t="s">
        <v>22780</v>
      </c>
      <c r="P3873" s="69" t="s">
        <v>22776</v>
      </c>
      <c r="Q3873" s="82" t="s">
        <v>22776</v>
      </c>
    </row>
    <row r="3874" customFormat="false" ht="15" hidden="false" customHeight="false" outlineLevel="0" collapsed="false">
      <c r="A3874" s="67" t="n">
        <v>1595</v>
      </c>
      <c r="B3874" s="68" t="n">
        <v>1909</v>
      </c>
      <c r="C3874" s="83" t="n">
        <v>45920</v>
      </c>
      <c r="D3874" s="68" t="n">
        <v>114</v>
      </c>
      <c r="E3874" s="85" t="n">
        <f aca="false">C3874</f>
        <v>45920</v>
      </c>
      <c r="F3874" s="86" t="str">
        <f aca="false">TEXT(E3874,"yyyy-mm-dd")</f>
        <v>2025-09-20</v>
      </c>
      <c r="G3874" s="86" t="str">
        <f aca="false">_xlfn.TEXTAFTER(F3874,"-")</f>
        <v>09-20</v>
      </c>
      <c r="H3874" s="71" t="str">
        <f aca="false">CONCATENATE(B3874,"-",G3874,"-GA",D3874)</f>
        <v>1909-09-20-GA114</v>
      </c>
      <c r="J3874" s="69" t="s">
        <v>22781</v>
      </c>
      <c r="K3874" s="69" t="s">
        <v>2779</v>
      </c>
      <c r="N3874" s="82" t="n">
        <v>114</v>
      </c>
      <c r="O3874" s="82" t="s">
        <v>22781</v>
      </c>
      <c r="P3874" s="69" t="s">
        <v>22776</v>
      </c>
      <c r="Q3874" s="82" t="s">
        <v>22776</v>
      </c>
    </row>
    <row r="3875" customFormat="false" ht="15" hidden="false" customHeight="false" outlineLevel="0" collapsed="false">
      <c r="A3875" s="67" t="n">
        <v>1596</v>
      </c>
      <c r="B3875" s="68" t="n">
        <v>1909</v>
      </c>
      <c r="C3875" s="83" t="n">
        <v>45921</v>
      </c>
      <c r="D3875" s="68" t="n">
        <v>114</v>
      </c>
      <c r="E3875" s="85" t="n">
        <f aca="false">C3875</f>
        <v>45921</v>
      </c>
      <c r="F3875" s="86" t="str">
        <f aca="false">TEXT(E3875,"yyyy-mm-dd")</f>
        <v>2025-09-21</v>
      </c>
      <c r="G3875" s="86" t="str">
        <f aca="false">_xlfn.TEXTAFTER(F3875,"-")</f>
        <v>09-21</v>
      </c>
      <c r="H3875" s="71" t="str">
        <f aca="false">CONCATENATE(B3875,"-",G3875,"-GA",D3875)</f>
        <v>1909-09-21-GA114</v>
      </c>
      <c r="J3875" s="69" t="s">
        <v>22782</v>
      </c>
      <c r="K3875" s="69" t="s">
        <v>2779</v>
      </c>
      <c r="N3875" s="82" t="n">
        <v>114</v>
      </c>
      <c r="O3875" s="82" t="s">
        <v>22782</v>
      </c>
      <c r="P3875" s="69" t="s">
        <v>22776</v>
      </c>
      <c r="Q3875" s="82" t="s">
        <v>22776</v>
      </c>
    </row>
    <row r="3876" customFormat="false" ht="15" hidden="false" customHeight="false" outlineLevel="0" collapsed="false">
      <c r="A3876" s="67" t="n">
        <v>1597</v>
      </c>
      <c r="B3876" s="68" t="n">
        <v>1909</v>
      </c>
      <c r="C3876" s="83" t="n">
        <v>45922</v>
      </c>
      <c r="D3876" s="68" t="s">
        <v>21552</v>
      </c>
      <c r="E3876" s="85" t="n">
        <f aca="false">C3876</f>
        <v>45922</v>
      </c>
      <c r="F3876" s="86" t="str">
        <f aca="false">TEXT(E3876,"yyyy-mm-dd")</f>
        <v>2025-09-22</v>
      </c>
      <c r="G3876" s="86" t="str">
        <f aca="false">_xlfn.TEXTAFTER(F3876,"-")</f>
        <v>09-22</v>
      </c>
      <c r="H3876" s="71" t="str">
        <f aca="false">CONCATENATE(B3876,"-",G3876,"-GA",D3876)</f>
        <v>1909-09-22-GA68c</v>
      </c>
      <c r="J3876" s="69" t="s">
        <v>22783</v>
      </c>
      <c r="K3876" s="69" t="s">
        <v>2779</v>
      </c>
      <c r="N3876" s="82" t="s">
        <v>21552</v>
      </c>
      <c r="O3876" s="82" t="s">
        <v>22783</v>
      </c>
      <c r="P3876" s="69" t="s">
        <v>21554</v>
      </c>
      <c r="Q3876" s="82" t="s">
        <v>21554</v>
      </c>
    </row>
    <row r="3877" customFormat="false" ht="15" hidden="false" customHeight="false" outlineLevel="0" collapsed="false">
      <c r="A3877" s="67" t="n">
        <v>1598</v>
      </c>
      <c r="B3877" s="68" t="n">
        <v>1909</v>
      </c>
      <c r="C3877" s="83" t="n">
        <v>45923</v>
      </c>
      <c r="D3877" s="68" t="s">
        <v>21552</v>
      </c>
      <c r="E3877" s="85" t="n">
        <f aca="false">C3877</f>
        <v>45923</v>
      </c>
      <c r="F3877" s="86" t="str">
        <f aca="false">TEXT(E3877,"yyyy-mm-dd")</f>
        <v>2025-09-23</v>
      </c>
      <c r="G3877" s="86" t="str">
        <f aca="false">_xlfn.TEXTAFTER(F3877,"-")</f>
        <v>09-23</v>
      </c>
      <c r="H3877" s="71" t="str">
        <f aca="false">CONCATENATE(B3877,"-",G3877,"-GA",D3877)</f>
        <v>1909-09-23-GA68c</v>
      </c>
      <c r="J3877" s="69" t="s">
        <v>22784</v>
      </c>
      <c r="K3877" s="69" t="s">
        <v>2779</v>
      </c>
      <c r="N3877" s="82" t="s">
        <v>21552</v>
      </c>
      <c r="O3877" s="82" t="s">
        <v>22784</v>
      </c>
      <c r="P3877" s="69" t="s">
        <v>21554</v>
      </c>
      <c r="Q3877" s="82" t="s">
        <v>21554</v>
      </c>
    </row>
    <row r="3878" customFormat="false" ht="15" hidden="false" customHeight="false" outlineLevel="0" collapsed="false">
      <c r="A3878" s="67" t="n">
        <v>1599</v>
      </c>
      <c r="B3878" s="68" t="n">
        <v>1909</v>
      </c>
      <c r="C3878" s="83" t="n">
        <v>45924</v>
      </c>
      <c r="D3878" s="68" t="n">
        <v>114</v>
      </c>
      <c r="E3878" s="85" t="n">
        <f aca="false">C3878</f>
        <v>45924</v>
      </c>
      <c r="F3878" s="86" t="str">
        <f aca="false">TEXT(E3878,"yyyy-mm-dd")</f>
        <v>2025-09-24</v>
      </c>
      <c r="G3878" s="86" t="str">
        <f aca="false">_xlfn.TEXTAFTER(F3878,"-")</f>
        <v>09-24</v>
      </c>
      <c r="H3878" s="71" t="str">
        <f aca="false">CONCATENATE(B3878,"-",G3878,"-GA",D3878)</f>
        <v>1909-09-24-GA114</v>
      </c>
      <c r="J3878" s="69" t="s">
        <v>20923</v>
      </c>
      <c r="K3878" s="69" t="s">
        <v>2779</v>
      </c>
      <c r="N3878" s="82" t="n">
        <v>114</v>
      </c>
      <c r="O3878" s="82" t="s">
        <v>20923</v>
      </c>
      <c r="P3878" s="69" t="s">
        <v>22776</v>
      </c>
      <c r="Q3878" s="82" t="s">
        <v>22776</v>
      </c>
    </row>
    <row r="3879" customFormat="false" ht="15" hidden="false" customHeight="false" outlineLevel="0" collapsed="false">
      <c r="A3879" s="67" t="n">
        <v>1600</v>
      </c>
      <c r="B3879" s="68" t="n">
        <v>1909</v>
      </c>
      <c r="C3879" s="83" t="n">
        <v>45925</v>
      </c>
      <c r="D3879" s="68" t="n">
        <v>114</v>
      </c>
      <c r="E3879" s="85" t="n">
        <f aca="false">C3879</f>
        <v>45925</v>
      </c>
      <c r="F3879" s="86" t="str">
        <f aca="false">TEXT(E3879,"yyyy-mm-dd")</f>
        <v>2025-09-25</v>
      </c>
      <c r="G3879" s="86" t="str">
        <f aca="false">_xlfn.TEXTAFTER(F3879,"-")</f>
        <v>09-25</v>
      </c>
      <c r="H3879" s="71" t="str">
        <f aca="false">CONCATENATE(B3879,"-",G3879,"-GA",D3879)</f>
        <v>1909-09-25-GA114</v>
      </c>
      <c r="J3879" s="69" t="s">
        <v>22785</v>
      </c>
      <c r="K3879" s="69" t="s">
        <v>2779</v>
      </c>
      <c r="N3879" s="82" t="n">
        <v>114</v>
      </c>
      <c r="O3879" s="82" t="s">
        <v>22785</v>
      </c>
      <c r="P3879" s="69" t="s">
        <v>22776</v>
      </c>
      <c r="Q3879" s="82" t="s">
        <v>22776</v>
      </c>
    </row>
    <row r="3880" customFormat="false" ht="15" hidden="false" customHeight="false" outlineLevel="0" collapsed="false">
      <c r="A3880" s="67" t="n">
        <v>1601</v>
      </c>
      <c r="B3880" s="68" t="n">
        <v>1909</v>
      </c>
      <c r="C3880" s="83" t="n">
        <v>45926</v>
      </c>
      <c r="D3880" s="68" t="n">
        <v>114</v>
      </c>
      <c r="E3880" s="85" t="n">
        <f aca="false">C3880</f>
        <v>45926</v>
      </c>
      <c r="F3880" s="86" t="str">
        <f aca="false">TEXT(E3880,"yyyy-mm-dd")</f>
        <v>2025-09-26</v>
      </c>
      <c r="G3880" s="86" t="str">
        <f aca="false">_xlfn.TEXTAFTER(F3880,"-")</f>
        <v>09-26</v>
      </c>
      <c r="H3880" s="71" t="str">
        <f aca="false">CONCATENATE(B3880,"-",G3880,"-GA",D3880)</f>
        <v>1909-09-26-GA114</v>
      </c>
      <c r="J3880" s="69" t="s">
        <v>22786</v>
      </c>
      <c r="K3880" s="69" t="s">
        <v>2779</v>
      </c>
      <c r="N3880" s="82" t="n">
        <v>114</v>
      </c>
      <c r="O3880" s="82" t="s">
        <v>22786</v>
      </c>
      <c r="P3880" s="69" t="s">
        <v>22776</v>
      </c>
      <c r="Q3880" s="82" t="s">
        <v>22776</v>
      </c>
    </row>
    <row r="3881" customFormat="false" ht="15" hidden="false" customHeight="false" outlineLevel="0" collapsed="false">
      <c r="A3881" s="67" t="n">
        <v>1602</v>
      </c>
      <c r="B3881" s="68" t="n">
        <v>1909</v>
      </c>
      <c r="C3881" s="79" t="s">
        <v>22106</v>
      </c>
      <c r="D3881" s="68" t="n">
        <v>37</v>
      </c>
      <c r="E3881" s="85" t="str">
        <f aca="false">C3881</f>
        <v> - - Oct</v>
      </c>
      <c r="F3881" s="86" t="str">
        <f aca="false">TEXT(E3881,"yyyy-mm-dd")</f>
        <v> - - Oct</v>
      </c>
      <c r="G3881" s="86" t="str">
        <f aca="false">_xlfn.TEXTAFTER(F3881,"-")</f>
        <v> - Oct</v>
      </c>
      <c r="H3881" s="71" t="str">
        <f aca="false">CONCATENATE(B3881,"-",G3881,"-GA",D3881)</f>
        <v>1909- - Oct-GA37</v>
      </c>
      <c r="J3881" s="69" t="s">
        <v>22787</v>
      </c>
      <c r="K3881" s="69" t="s">
        <v>113</v>
      </c>
      <c r="N3881" s="82" t="n">
        <v>37</v>
      </c>
      <c r="O3881" s="82" t="s">
        <v>22787</v>
      </c>
      <c r="P3881" s="69" t="s">
        <v>20075</v>
      </c>
      <c r="Q3881" s="82" t="s">
        <v>20075</v>
      </c>
    </row>
    <row r="3882" customFormat="false" ht="15" hidden="false" customHeight="false" outlineLevel="0" collapsed="false">
      <c r="A3882" s="67" t="n">
        <v>1603</v>
      </c>
      <c r="B3882" s="68" t="n">
        <v>1909</v>
      </c>
      <c r="C3882" s="79" t="s">
        <v>22106</v>
      </c>
      <c r="D3882" s="68" t="n">
        <v>37</v>
      </c>
      <c r="E3882" s="85" t="str">
        <f aca="false">C3882</f>
        <v> - - Oct</v>
      </c>
      <c r="F3882" s="86" t="str">
        <f aca="false">TEXT(E3882,"yyyy-mm-dd")</f>
        <v> - - Oct</v>
      </c>
      <c r="G3882" s="86" t="str">
        <f aca="false">_xlfn.TEXTAFTER(F3882,"-")</f>
        <v> - Oct</v>
      </c>
      <c r="H3882" s="71" t="str">
        <f aca="false">CONCATENATE(B3882,"-",G3882,"-GA",D3882)</f>
        <v>1909- - Oct-GA37</v>
      </c>
      <c r="J3882" s="69" t="s">
        <v>22788</v>
      </c>
      <c r="K3882" s="69" t="s">
        <v>113</v>
      </c>
      <c r="N3882" s="82" t="n">
        <v>37</v>
      </c>
      <c r="O3882" s="82" t="s">
        <v>22788</v>
      </c>
      <c r="P3882" s="69" t="s">
        <v>20075</v>
      </c>
      <c r="Q3882" s="82" t="s">
        <v>20075</v>
      </c>
    </row>
    <row r="3883" customFormat="false" ht="15" hidden="false" customHeight="false" outlineLevel="0" collapsed="false">
      <c r="A3883" s="67" t="n">
        <v>1604</v>
      </c>
      <c r="B3883" s="68" t="n">
        <v>1909</v>
      </c>
      <c r="C3883" s="83" t="n">
        <v>45941</v>
      </c>
      <c r="D3883" s="68" t="n">
        <v>117</v>
      </c>
      <c r="E3883" s="85" t="n">
        <f aca="false">C3883</f>
        <v>45941</v>
      </c>
      <c r="F3883" s="86" t="str">
        <f aca="false">TEXT(E3883,"yyyy-mm-dd")</f>
        <v>2025-10-11</v>
      </c>
      <c r="G3883" s="86" t="str">
        <f aca="false">_xlfn.TEXTAFTER(F3883,"-")</f>
        <v>10-11</v>
      </c>
      <c r="H3883" s="71" t="str">
        <f aca="false">CONCATENATE(B3883,"-",G3883,"-GA",D3883)</f>
        <v>1909-10-11-GA117</v>
      </c>
      <c r="J3883" s="69" t="s">
        <v>22789</v>
      </c>
      <c r="K3883" s="69" t="s">
        <v>113</v>
      </c>
      <c r="N3883" s="82" t="n">
        <v>117</v>
      </c>
      <c r="O3883" s="82" t="s">
        <v>22789</v>
      </c>
      <c r="P3883" s="69" t="s">
        <v>22790</v>
      </c>
      <c r="Q3883" s="82" t="s">
        <v>22790</v>
      </c>
    </row>
    <row r="3884" customFormat="false" ht="15" hidden="false" customHeight="false" outlineLevel="0" collapsed="false">
      <c r="A3884" s="67" t="n">
        <v>1605</v>
      </c>
      <c r="B3884" s="68" t="n">
        <v>1909</v>
      </c>
      <c r="C3884" s="83" t="n">
        <v>45944</v>
      </c>
      <c r="D3884" s="68" t="n">
        <v>58</v>
      </c>
      <c r="E3884" s="85" t="n">
        <f aca="false">C3884</f>
        <v>45944</v>
      </c>
      <c r="F3884" s="86" t="str">
        <f aca="false">TEXT(E3884,"yyyy-mm-dd")</f>
        <v>2025-10-14</v>
      </c>
      <c r="G3884" s="86" t="str">
        <f aca="false">_xlfn.TEXTAFTER(F3884,"-")</f>
        <v>10-14</v>
      </c>
      <c r="H3884" s="71" t="str">
        <f aca="false">CONCATENATE(B3884,"-",G3884,"-GA",D3884)</f>
        <v>1909-10-14-GA58</v>
      </c>
      <c r="J3884" s="69" t="s">
        <v>13831</v>
      </c>
      <c r="K3884" s="69" t="s">
        <v>113</v>
      </c>
      <c r="N3884" s="82" t="n">
        <v>58</v>
      </c>
      <c r="O3884" s="82" t="s">
        <v>13831</v>
      </c>
      <c r="P3884" s="69" t="s">
        <v>22791</v>
      </c>
      <c r="Q3884" s="82" t="s">
        <v>22791</v>
      </c>
    </row>
    <row r="3885" customFormat="false" ht="15" hidden="false" customHeight="false" outlineLevel="0" collapsed="false">
      <c r="A3885" s="67" t="n">
        <v>1606</v>
      </c>
      <c r="B3885" s="68" t="n">
        <v>1909</v>
      </c>
      <c r="C3885" s="83" t="n">
        <v>45948</v>
      </c>
      <c r="D3885" s="68" t="n">
        <v>117</v>
      </c>
      <c r="E3885" s="85" t="n">
        <f aca="false">C3885</f>
        <v>45948</v>
      </c>
      <c r="F3885" s="86" t="str">
        <f aca="false">TEXT(E3885,"yyyy-mm-dd")</f>
        <v>2025-10-18</v>
      </c>
      <c r="G3885" s="86" t="str">
        <f aca="false">_xlfn.TEXTAFTER(F3885,"-")</f>
        <v>10-18</v>
      </c>
      <c r="H3885" s="71" t="str">
        <f aca="false">CONCATENATE(B3885,"-",G3885,"-GA",D3885)</f>
        <v>1909-10-18-GA117</v>
      </c>
      <c r="J3885" s="69" t="s">
        <v>22792</v>
      </c>
      <c r="K3885" s="69" t="s">
        <v>113</v>
      </c>
      <c r="N3885" s="82" t="n">
        <v>117</v>
      </c>
      <c r="O3885" s="82" t="s">
        <v>22792</v>
      </c>
      <c r="P3885" s="69" t="s">
        <v>22790</v>
      </c>
      <c r="Q3885" s="82" t="s">
        <v>22790</v>
      </c>
    </row>
    <row r="3886" customFormat="false" ht="15" hidden="false" customHeight="false" outlineLevel="0" collapsed="false">
      <c r="A3886" s="67" t="n">
        <v>1607</v>
      </c>
      <c r="B3886" s="68" t="n">
        <v>1909</v>
      </c>
      <c r="C3886" s="83" t="n">
        <v>45951</v>
      </c>
      <c r="D3886" s="68" t="s">
        <v>21738</v>
      </c>
      <c r="E3886" s="85" t="n">
        <f aca="false">C3886</f>
        <v>45951</v>
      </c>
      <c r="F3886" s="86" t="str">
        <f aca="false">TEXT(E3886,"yyyy-mm-dd")</f>
        <v>2025-10-21</v>
      </c>
      <c r="G3886" s="86" t="str">
        <f aca="false">_xlfn.TEXTAFTER(F3886,"-")</f>
        <v>10-21</v>
      </c>
      <c r="H3886" s="71" t="str">
        <f aca="false">CONCATENATE(B3886,"-",G3886,"-GA",D3886)</f>
        <v>1909-10-21-GA68b</v>
      </c>
      <c r="J3886" s="69" t="s">
        <v>22793</v>
      </c>
      <c r="K3886" s="69" t="s">
        <v>113</v>
      </c>
      <c r="N3886" s="82" t="s">
        <v>21738</v>
      </c>
      <c r="O3886" s="82" t="s">
        <v>22793</v>
      </c>
      <c r="P3886" s="69" t="s">
        <v>21740</v>
      </c>
      <c r="Q3886" s="82" t="s">
        <v>21740</v>
      </c>
    </row>
    <row r="3887" customFormat="false" ht="15" hidden="false" customHeight="false" outlineLevel="0" collapsed="false">
      <c r="A3887" s="67" t="n">
        <v>1608</v>
      </c>
      <c r="B3887" s="68" t="n">
        <v>1909</v>
      </c>
      <c r="C3887" s="83" t="n">
        <v>45952</v>
      </c>
      <c r="D3887" s="68" t="n">
        <v>58</v>
      </c>
      <c r="E3887" s="85" t="n">
        <f aca="false">C3887</f>
        <v>45952</v>
      </c>
      <c r="F3887" s="86" t="str">
        <f aca="false">TEXT(E3887,"yyyy-mm-dd")</f>
        <v>2025-10-22</v>
      </c>
      <c r="G3887" s="86" t="str">
        <f aca="false">_xlfn.TEXTAFTER(F3887,"-")</f>
        <v>10-22</v>
      </c>
      <c r="H3887" s="71" t="str">
        <f aca="false">CONCATENATE(B3887,"-",G3887,"-GA",D3887)</f>
        <v>1909-10-22-GA58</v>
      </c>
      <c r="J3887" s="69" t="s">
        <v>22794</v>
      </c>
      <c r="K3887" s="69" t="s">
        <v>113</v>
      </c>
      <c r="N3887" s="82" t="n">
        <v>58</v>
      </c>
      <c r="O3887" s="82" t="s">
        <v>22794</v>
      </c>
      <c r="P3887" s="69" t="s">
        <v>22791</v>
      </c>
      <c r="Q3887" s="82" t="s">
        <v>22791</v>
      </c>
    </row>
    <row r="3888" customFormat="false" ht="15" hidden="false" customHeight="false" outlineLevel="0" collapsed="false">
      <c r="A3888" s="67" t="n">
        <v>1609</v>
      </c>
      <c r="B3888" s="68" t="n">
        <v>1909</v>
      </c>
      <c r="C3888" s="83" t="n">
        <v>45953</v>
      </c>
      <c r="D3888" s="68" t="n">
        <v>115</v>
      </c>
      <c r="E3888" s="85" t="n">
        <f aca="false">C3888</f>
        <v>45953</v>
      </c>
      <c r="F3888" s="86" t="str">
        <f aca="false">TEXT(E3888,"yyyy-mm-dd")</f>
        <v>2025-10-23</v>
      </c>
      <c r="G3888" s="86" t="str">
        <f aca="false">_xlfn.TEXTAFTER(F3888,"-")</f>
        <v>10-23</v>
      </c>
      <c r="H3888" s="71" t="str">
        <f aca="false">CONCATENATE(B3888,"-",G3888,"-GA",D3888)</f>
        <v>1909-10-23-GA115</v>
      </c>
      <c r="J3888" s="69" t="s">
        <v>22795</v>
      </c>
      <c r="K3888" s="69" t="s">
        <v>113</v>
      </c>
      <c r="N3888" s="82" t="n">
        <v>115</v>
      </c>
      <c r="O3888" s="82" t="s">
        <v>22795</v>
      </c>
      <c r="P3888" s="69" t="s">
        <v>22796</v>
      </c>
      <c r="Q3888" s="82" t="s">
        <v>22796</v>
      </c>
    </row>
    <row r="3889" customFormat="false" ht="15" hidden="false" customHeight="false" outlineLevel="0" collapsed="false">
      <c r="A3889" s="67" t="n">
        <v>1610</v>
      </c>
      <c r="B3889" s="68" t="n">
        <v>1909</v>
      </c>
      <c r="C3889" s="83" t="n">
        <v>45954</v>
      </c>
      <c r="D3889" s="68" t="n">
        <v>261</v>
      </c>
      <c r="E3889" s="85" t="n">
        <f aca="false">C3889</f>
        <v>45954</v>
      </c>
      <c r="F3889" s="86" t="str">
        <f aca="false">TEXT(E3889,"yyyy-mm-dd")</f>
        <v>2025-10-24</v>
      </c>
      <c r="G3889" s="86" t="str">
        <f aca="false">_xlfn.TEXTAFTER(F3889,"-")</f>
        <v>10-24</v>
      </c>
      <c r="H3889" s="71" t="str">
        <f aca="false">CONCATENATE(B3889,"-",G3889,"-GA",D3889)</f>
        <v>1909-10-24-GA261</v>
      </c>
      <c r="J3889" s="69" t="s">
        <v>22797</v>
      </c>
      <c r="K3889" s="69" t="s">
        <v>113</v>
      </c>
      <c r="N3889" s="82" t="n">
        <v>261</v>
      </c>
      <c r="O3889" s="82" t="s">
        <v>22797</v>
      </c>
      <c r="P3889" s="69" t="s">
        <v>20238</v>
      </c>
      <c r="Q3889" s="82" t="s">
        <v>20238</v>
      </c>
    </row>
    <row r="3890" customFormat="false" ht="15" hidden="false" customHeight="false" outlineLevel="0" collapsed="false">
      <c r="A3890" s="67" t="n">
        <v>1611</v>
      </c>
      <c r="B3890" s="68" t="n">
        <v>1909</v>
      </c>
      <c r="C3890" s="83" t="n">
        <v>45954</v>
      </c>
      <c r="D3890" s="68" t="n">
        <v>250</v>
      </c>
      <c r="E3890" s="85" t="n">
        <f aca="false">C3890</f>
        <v>45954</v>
      </c>
      <c r="F3890" s="86" t="str">
        <f aca="false">TEXT(E3890,"yyyy-mm-dd")</f>
        <v>2025-10-24</v>
      </c>
      <c r="G3890" s="86" t="str">
        <f aca="false">_xlfn.TEXTAFTER(F3890,"-")</f>
        <v>10-24</v>
      </c>
      <c r="H3890" s="71" t="str">
        <f aca="false">CONCATENATE(B3890,"-",G3890,"-GA",D3890)</f>
        <v>1909-10-24-GA250</v>
      </c>
      <c r="J3890" s="69" t="s">
        <v>22798</v>
      </c>
      <c r="K3890" s="69" t="s">
        <v>113</v>
      </c>
      <c r="N3890" s="82" t="n">
        <v>250</v>
      </c>
      <c r="O3890" s="82" t="s">
        <v>22798</v>
      </c>
      <c r="P3890" s="69" t="s">
        <v>21597</v>
      </c>
      <c r="Q3890" s="82" t="s">
        <v>21597</v>
      </c>
    </row>
    <row r="3891" customFormat="false" ht="15" hidden="false" customHeight="false" outlineLevel="0" collapsed="false">
      <c r="A3891" s="67" t="n">
        <v>1612</v>
      </c>
      <c r="B3891" s="68" t="n">
        <v>1909</v>
      </c>
      <c r="C3891" s="83" t="n">
        <v>45955</v>
      </c>
      <c r="D3891" s="68" t="s">
        <v>21552</v>
      </c>
      <c r="E3891" s="85" t="n">
        <f aca="false">C3891</f>
        <v>45955</v>
      </c>
      <c r="F3891" s="86" t="str">
        <f aca="false">TEXT(E3891,"yyyy-mm-dd")</f>
        <v>2025-10-25</v>
      </c>
      <c r="G3891" s="86" t="str">
        <f aca="false">_xlfn.TEXTAFTER(F3891,"-")</f>
        <v>10-25</v>
      </c>
      <c r="H3891" s="71" t="str">
        <f aca="false">CONCATENATE(B3891,"-",G3891,"-GA",D3891)</f>
        <v>1909-10-25-GA68c</v>
      </c>
      <c r="J3891" s="69" t="s">
        <v>22799</v>
      </c>
      <c r="K3891" s="69" t="s">
        <v>113</v>
      </c>
      <c r="N3891" s="82" t="s">
        <v>21552</v>
      </c>
      <c r="O3891" s="82" t="s">
        <v>22799</v>
      </c>
      <c r="P3891" s="69" t="s">
        <v>21554</v>
      </c>
      <c r="Q3891" s="82" t="s">
        <v>21554</v>
      </c>
    </row>
    <row r="3892" customFormat="false" ht="15" hidden="false" customHeight="false" outlineLevel="0" collapsed="false">
      <c r="A3892" s="67" t="n">
        <v>1613</v>
      </c>
      <c r="B3892" s="68" t="n">
        <v>1909</v>
      </c>
      <c r="C3892" s="83" t="n">
        <v>45955</v>
      </c>
      <c r="D3892" s="68" t="n">
        <v>115</v>
      </c>
      <c r="E3892" s="85" t="n">
        <f aca="false">C3892</f>
        <v>45955</v>
      </c>
      <c r="F3892" s="86" t="str">
        <f aca="false">TEXT(E3892,"yyyy-mm-dd")</f>
        <v>2025-10-25</v>
      </c>
      <c r="G3892" s="86" t="str">
        <f aca="false">_xlfn.TEXTAFTER(F3892,"-")</f>
        <v>10-25</v>
      </c>
      <c r="H3892" s="71" t="str">
        <f aca="false">CONCATENATE(B3892,"-",G3892,"-GA",D3892)</f>
        <v>1909-10-25-GA115</v>
      </c>
      <c r="J3892" s="69" t="s">
        <v>22800</v>
      </c>
      <c r="K3892" s="69" t="s">
        <v>113</v>
      </c>
      <c r="N3892" s="82" t="n">
        <v>115</v>
      </c>
      <c r="O3892" s="82" t="s">
        <v>22800</v>
      </c>
      <c r="P3892" s="69" t="s">
        <v>22796</v>
      </c>
      <c r="Q3892" s="82" t="s">
        <v>22796</v>
      </c>
    </row>
    <row r="3893" customFormat="false" ht="15" hidden="false" customHeight="false" outlineLevel="0" collapsed="false">
      <c r="A3893" s="67" t="n">
        <v>1614</v>
      </c>
      <c r="B3893" s="68" t="n">
        <v>1909</v>
      </c>
      <c r="C3893" s="83" t="n">
        <v>45955</v>
      </c>
      <c r="D3893" s="68" t="n">
        <v>116</v>
      </c>
      <c r="E3893" s="85" t="n">
        <f aca="false">C3893</f>
        <v>45955</v>
      </c>
      <c r="F3893" s="86" t="str">
        <f aca="false">TEXT(E3893,"yyyy-mm-dd")</f>
        <v>2025-10-25</v>
      </c>
      <c r="G3893" s="86" t="str">
        <f aca="false">_xlfn.TEXTAFTER(F3893,"-")</f>
        <v>10-25</v>
      </c>
      <c r="H3893" s="71" t="str">
        <f aca="false">CONCATENATE(B3893,"-",G3893,"-GA",D3893)</f>
        <v>1909-10-25-GA116</v>
      </c>
      <c r="J3893" s="69" t="s">
        <v>13847</v>
      </c>
      <c r="K3893" s="69" t="s">
        <v>113</v>
      </c>
      <c r="N3893" s="82" t="n">
        <v>116</v>
      </c>
      <c r="O3893" s="82" t="s">
        <v>13847</v>
      </c>
      <c r="P3893" s="69" t="s">
        <v>22801</v>
      </c>
      <c r="Q3893" s="82" t="s">
        <v>22801</v>
      </c>
    </row>
    <row r="3894" customFormat="false" ht="15" hidden="false" customHeight="false" outlineLevel="0" collapsed="false">
      <c r="A3894" s="67" t="n">
        <v>1615</v>
      </c>
      <c r="B3894" s="68" t="n">
        <v>1909</v>
      </c>
      <c r="C3894" s="83" t="n">
        <v>45956</v>
      </c>
      <c r="D3894" s="68" t="n">
        <v>115</v>
      </c>
      <c r="E3894" s="85" t="n">
        <f aca="false">C3894</f>
        <v>45956</v>
      </c>
      <c r="F3894" s="86" t="str">
        <f aca="false">TEXT(E3894,"yyyy-mm-dd")</f>
        <v>2025-10-26</v>
      </c>
      <c r="G3894" s="86" t="str">
        <f aca="false">_xlfn.TEXTAFTER(F3894,"-")</f>
        <v>10-26</v>
      </c>
      <c r="H3894" s="71" t="str">
        <f aca="false">CONCATENATE(B3894,"-",G3894,"-GA",D3894)</f>
        <v>1909-10-26-GA115</v>
      </c>
      <c r="J3894" s="69" t="s">
        <v>22802</v>
      </c>
      <c r="K3894" s="69" t="s">
        <v>113</v>
      </c>
      <c r="N3894" s="82" t="n">
        <v>115</v>
      </c>
      <c r="O3894" s="82" t="s">
        <v>22802</v>
      </c>
      <c r="P3894" s="69" t="s">
        <v>22796</v>
      </c>
      <c r="Q3894" s="82" t="s">
        <v>22796</v>
      </c>
    </row>
    <row r="3895" customFormat="false" ht="15" hidden="false" customHeight="false" outlineLevel="0" collapsed="false">
      <c r="A3895" s="67" t="n">
        <v>1616</v>
      </c>
      <c r="B3895" s="68" t="n">
        <v>1909</v>
      </c>
      <c r="C3895" s="83" t="n">
        <v>45956</v>
      </c>
      <c r="D3895" s="68" t="s">
        <v>21704</v>
      </c>
      <c r="E3895" s="85" t="n">
        <f aca="false">C3895</f>
        <v>45956</v>
      </c>
      <c r="F3895" s="86" t="str">
        <f aca="false">TEXT(E3895,"yyyy-mm-dd")</f>
        <v>2025-10-26</v>
      </c>
      <c r="G3895" s="86" t="str">
        <f aca="false">_xlfn.TEXTAFTER(F3895,"-")</f>
        <v>10-26</v>
      </c>
      <c r="H3895" s="71" t="str">
        <f aca="false">CONCATENATE(B3895,"-",G3895,"-GA",D3895)</f>
        <v>1909-10-26-GA266I</v>
      </c>
      <c r="J3895" s="69" t="s">
        <v>20464</v>
      </c>
      <c r="K3895" s="69" t="s">
        <v>113</v>
      </c>
      <c r="N3895" s="82" t="s">
        <v>21704</v>
      </c>
      <c r="O3895" s="82" t="s">
        <v>20464</v>
      </c>
      <c r="P3895" s="69" t="s">
        <v>21705</v>
      </c>
      <c r="Q3895" s="82" t="s">
        <v>21705</v>
      </c>
    </row>
    <row r="3896" customFormat="false" ht="15" hidden="false" customHeight="false" outlineLevel="0" collapsed="false">
      <c r="A3896" s="67" t="n">
        <v>1617</v>
      </c>
      <c r="B3896" s="68" t="n">
        <v>1909</v>
      </c>
      <c r="C3896" s="83" t="n">
        <v>45957</v>
      </c>
      <c r="D3896" s="68" t="n">
        <v>115</v>
      </c>
      <c r="E3896" s="85" t="n">
        <f aca="false">C3896</f>
        <v>45957</v>
      </c>
      <c r="F3896" s="86" t="str">
        <f aca="false">TEXT(E3896,"yyyy-mm-dd")</f>
        <v>2025-10-27</v>
      </c>
      <c r="G3896" s="86" t="str">
        <f aca="false">_xlfn.TEXTAFTER(F3896,"-")</f>
        <v>10-27</v>
      </c>
      <c r="H3896" s="71" t="str">
        <f aca="false">CONCATENATE(B3896,"-",G3896,"-GA",D3896)</f>
        <v>1909-10-27-GA115</v>
      </c>
      <c r="J3896" s="69" t="s">
        <v>22803</v>
      </c>
      <c r="K3896" s="69" t="s">
        <v>113</v>
      </c>
      <c r="N3896" s="82" t="n">
        <v>115</v>
      </c>
      <c r="O3896" s="82" t="s">
        <v>22803</v>
      </c>
      <c r="P3896" s="69" t="s">
        <v>22796</v>
      </c>
      <c r="Q3896" s="82" t="s">
        <v>22796</v>
      </c>
    </row>
    <row r="3897" customFormat="false" ht="15" hidden="false" customHeight="false" outlineLevel="0" collapsed="false">
      <c r="A3897" s="67" t="n">
        <v>1618</v>
      </c>
      <c r="B3897" s="68" t="n">
        <v>1909</v>
      </c>
      <c r="C3897" s="83" t="n">
        <v>45958</v>
      </c>
      <c r="D3897" s="68" t="n">
        <v>58</v>
      </c>
      <c r="E3897" s="85" t="n">
        <f aca="false">C3897</f>
        <v>45958</v>
      </c>
      <c r="F3897" s="86" t="str">
        <f aca="false">TEXT(E3897,"yyyy-mm-dd")</f>
        <v>2025-10-28</v>
      </c>
      <c r="G3897" s="86" t="str">
        <f aca="false">_xlfn.TEXTAFTER(F3897,"-")</f>
        <v>10-28</v>
      </c>
      <c r="H3897" s="71" t="str">
        <f aca="false">CONCATENATE(B3897,"-",G3897,"-GA",D3897)</f>
        <v>1909-10-28-GA58</v>
      </c>
      <c r="J3897" s="69" t="s">
        <v>22804</v>
      </c>
      <c r="K3897" s="69" t="s">
        <v>113</v>
      </c>
      <c r="N3897" s="82" t="n">
        <v>58</v>
      </c>
      <c r="O3897" s="82" t="s">
        <v>22804</v>
      </c>
      <c r="P3897" s="69" t="s">
        <v>22791</v>
      </c>
      <c r="Q3897" s="82" t="s">
        <v>22791</v>
      </c>
    </row>
    <row r="3898" customFormat="false" ht="15" hidden="false" customHeight="false" outlineLevel="0" collapsed="false">
      <c r="A3898" s="67" t="n">
        <v>1619</v>
      </c>
      <c r="B3898" s="68" t="n">
        <v>1909</v>
      </c>
      <c r="C3898" s="83" t="n">
        <v>45958</v>
      </c>
      <c r="D3898" s="68" t="n">
        <v>271</v>
      </c>
      <c r="E3898" s="85" t="n">
        <f aca="false">C3898</f>
        <v>45958</v>
      </c>
      <c r="F3898" s="86" t="str">
        <f aca="false">TEXT(E3898,"yyyy-mm-dd")</f>
        <v>2025-10-28</v>
      </c>
      <c r="G3898" s="86" t="str">
        <f aca="false">_xlfn.TEXTAFTER(F3898,"-")</f>
        <v>10-28</v>
      </c>
      <c r="H3898" s="71" t="str">
        <f aca="false">CONCATENATE(B3898,"-",G3898,"-GA",D3898)</f>
        <v>1909-10-28-GA271</v>
      </c>
      <c r="J3898" s="69" t="s">
        <v>13855</v>
      </c>
      <c r="K3898" s="69" t="s">
        <v>113</v>
      </c>
      <c r="N3898" s="82" t="n">
        <v>271</v>
      </c>
      <c r="O3898" s="82" t="s">
        <v>13855</v>
      </c>
      <c r="P3898" s="69" t="s">
        <v>20194</v>
      </c>
      <c r="Q3898" s="82" t="s">
        <v>20194</v>
      </c>
    </row>
    <row r="3899" customFormat="false" ht="15" hidden="false" customHeight="false" outlineLevel="0" collapsed="false">
      <c r="A3899" s="67" t="n">
        <v>1620</v>
      </c>
      <c r="B3899" s="68" t="n">
        <v>1909</v>
      </c>
      <c r="C3899" s="83" t="n">
        <v>45959</v>
      </c>
      <c r="D3899" s="68" t="s">
        <v>21738</v>
      </c>
      <c r="E3899" s="85" t="n">
        <f aca="false">C3899</f>
        <v>45959</v>
      </c>
      <c r="F3899" s="86" t="str">
        <f aca="false">TEXT(E3899,"yyyy-mm-dd")</f>
        <v>2025-10-29</v>
      </c>
      <c r="G3899" s="86" t="str">
        <f aca="false">_xlfn.TEXTAFTER(F3899,"-")</f>
        <v>10-29</v>
      </c>
      <c r="H3899" s="71" t="str">
        <f aca="false">CONCATENATE(B3899,"-",G3899,"-GA",D3899)</f>
        <v>1909-10-29-GA68b</v>
      </c>
      <c r="J3899" s="69" t="s">
        <v>22805</v>
      </c>
      <c r="K3899" s="69" t="s">
        <v>113</v>
      </c>
      <c r="N3899" s="82" t="s">
        <v>21738</v>
      </c>
      <c r="O3899" s="82" t="s">
        <v>22805</v>
      </c>
      <c r="P3899" s="69" t="s">
        <v>21740</v>
      </c>
      <c r="Q3899" s="82" t="s">
        <v>21740</v>
      </c>
    </row>
    <row r="3900" customFormat="false" ht="15" hidden="false" customHeight="false" outlineLevel="0" collapsed="false">
      <c r="A3900" s="67" t="n">
        <v>1621</v>
      </c>
      <c r="B3900" s="68" t="n">
        <v>1909</v>
      </c>
      <c r="C3900" s="83" t="n">
        <v>45959</v>
      </c>
      <c r="D3900" s="68" t="s">
        <v>21704</v>
      </c>
      <c r="E3900" s="85" t="n">
        <f aca="false">C3900</f>
        <v>45959</v>
      </c>
      <c r="F3900" s="86" t="str">
        <f aca="false">TEXT(E3900,"yyyy-mm-dd")</f>
        <v>2025-10-29</v>
      </c>
      <c r="G3900" s="86" t="str">
        <f aca="false">_xlfn.TEXTAFTER(F3900,"-")</f>
        <v>10-29</v>
      </c>
      <c r="H3900" s="71" t="str">
        <f aca="false">CONCATENATE(B3900,"-",G3900,"-GA",D3900)</f>
        <v>1909-10-29-GA266I</v>
      </c>
      <c r="J3900" s="69" t="s">
        <v>20464</v>
      </c>
      <c r="K3900" s="69" t="s">
        <v>113</v>
      </c>
      <c r="N3900" s="82" t="s">
        <v>21704</v>
      </c>
      <c r="O3900" s="82" t="s">
        <v>20464</v>
      </c>
      <c r="P3900" s="69" t="s">
        <v>21705</v>
      </c>
      <c r="Q3900" s="82" t="s">
        <v>21705</v>
      </c>
    </row>
    <row r="3901" customFormat="false" ht="15" hidden="false" customHeight="false" outlineLevel="0" collapsed="false">
      <c r="A3901" s="67" t="n">
        <v>1622</v>
      </c>
      <c r="B3901" s="68" t="n">
        <v>1909</v>
      </c>
      <c r="C3901" s="83" t="n">
        <v>45963</v>
      </c>
      <c r="D3901" s="68" t="n">
        <v>117</v>
      </c>
      <c r="E3901" s="85" t="n">
        <f aca="false">C3901</f>
        <v>45963</v>
      </c>
      <c r="F3901" s="86" t="str">
        <f aca="false">TEXT(E3901,"yyyy-mm-dd")</f>
        <v>2025-11-02</v>
      </c>
      <c r="G3901" s="86" t="str">
        <f aca="false">_xlfn.TEXTAFTER(F3901,"-")</f>
        <v>11-02</v>
      </c>
      <c r="H3901" s="71" t="str">
        <f aca="false">CONCATENATE(B3901,"-",G3901,"-GA",D3901)</f>
        <v>1909-11-02-GA117</v>
      </c>
      <c r="J3901" s="69" t="s">
        <v>15914</v>
      </c>
      <c r="K3901" s="69" t="s">
        <v>113</v>
      </c>
      <c r="N3901" s="82" t="n">
        <v>117</v>
      </c>
      <c r="O3901" s="82" t="s">
        <v>15914</v>
      </c>
      <c r="P3901" s="69" t="s">
        <v>22806</v>
      </c>
      <c r="Q3901" s="82" t="s">
        <v>22806</v>
      </c>
    </row>
    <row r="3902" customFormat="false" ht="15" hidden="false" customHeight="false" outlineLevel="0" collapsed="false">
      <c r="A3902" s="67" t="n">
        <v>1623</v>
      </c>
      <c r="B3902" s="68" t="n">
        <v>1909</v>
      </c>
      <c r="C3902" s="83" t="n">
        <v>45963</v>
      </c>
      <c r="D3902" s="68" t="n">
        <v>250</v>
      </c>
      <c r="E3902" s="85" t="n">
        <f aca="false">C3902</f>
        <v>45963</v>
      </c>
      <c r="F3902" s="86" t="str">
        <f aca="false">TEXT(E3902,"yyyy-mm-dd")</f>
        <v>2025-11-02</v>
      </c>
      <c r="G3902" s="86" t="str">
        <f aca="false">_xlfn.TEXTAFTER(F3902,"-")</f>
        <v>11-02</v>
      </c>
      <c r="H3902" s="71" t="str">
        <f aca="false">CONCATENATE(B3902,"-",G3902,"-GA",D3902)</f>
        <v>1909-11-02-GA250</v>
      </c>
      <c r="J3902" s="69" t="s">
        <v>22807</v>
      </c>
      <c r="K3902" s="69" t="s">
        <v>113</v>
      </c>
      <c r="N3902" s="82" t="n">
        <v>250</v>
      </c>
      <c r="O3902" s="82" t="s">
        <v>22807</v>
      </c>
      <c r="P3902" s="69" t="s">
        <v>21597</v>
      </c>
      <c r="Q3902" s="82" t="s">
        <v>21597</v>
      </c>
    </row>
    <row r="3903" customFormat="false" ht="15" hidden="false" customHeight="false" outlineLevel="0" collapsed="false">
      <c r="A3903" s="67" t="n">
        <v>1624</v>
      </c>
      <c r="B3903" s="68" t="n">
        <v>1909</v>
      </c>
      <c r="C3903" s="83" t="n">
        <v>45967</v>
      </c>
      <c r="D3903" s="68" t="s">
        <v>21605</v>
      </c>
      <c r="E3903" s="85" t="n">
        <f aca="false">C3903</f>
        <v>45967</v>
      </c>
      <c r="F3903" s="86" t="str">
        <f aca="false">TEXT(E3903,"yyyy-mm-dd")</f>
        <v>2025-11-06</v>
      </c>
      <c r="G3903" s="86" t="str">
        <f aca="false">_xlfn.TEXTAFTER(F3903,"-")</f>
        <v>11-06</v>
      </c>
      <c r="H3903" s="71" t="str">
        <f aca="false">CONCATENATE(B3903,"-",G3903,"-GA",D3903)</f>
        <v>1909-11-06-GA68a</v>
      </c>
      <c r="J3903" s="69" t="s">
        <v>22808</v>
      </c>
      <c r="K3903" s="69" t="s">
        <v>2678</v>
      </c>
      <c r="N3903" s="82" t="s">
        <v>21605</v>
      </c>
      <c r="O3903" s="82" t="s">
        <v>22808</v>
      </c>
      <c r="P3903" s="69" t="s">
        <v>21607</v>
      </c>
      <c r="Q3903" s="82" t="s">
        <v>21607</v>
      </c>
    </row>
    <row r="3904" customFormat="false" ht="15" hidden="false" customHeight="false" outlineLevel="0" collapsed="false">
      <c r="A3904" s="67" t="n">
        <v>1625</v>
      </c>
      <c r="B3904" s="68" t="n">
        <v>1909</v>
      </c>
      <c r="C3904" s="83" t="n">
        <v>45970</v>
      </c>
      <c r="D3904" s="68" t="n">
        <v>117</v>
      </c>
      <c r="E3904" s="85" t="n">
        <f aca="false">C3904</f>
        <v>45970</v>
      </c>
      <c r="F3904" s="86" t="str">
        <f aca="false">TEXT(E3904,"yyyy-mm-dd")</f>
        <v>2025-11-09</v>
      </c>
      <c r="G3904" s="86" t="str">
        <f aca="false">_xlfn.TEXTAFTER(F3904,"-")</f>
        <v>11-09</v>
      </c>
      <c r="H3904" s="71" t="str">
        <f aca="false">CONCATENATE(B3904,"-",G3904,"-GA",D3904)</f>
        <v>1909-11-09-GA117</v>
      </c>
      <c r="J3904" s="69" t="s">
        <v>15916</v>
      </c>
      <c r="K3904" s="69" t="s">
        <v>113</v>
      </c>
      <c r="N3904" s="82" t="n">
        <v>117</v>
      </c>
      <c r="O3904" s="82" t="s">
        <v>15916</v>
      </c>
      <c r="P3904" s="69" t="s">
        <v>22806</v>
      </c>
      <c r="Q3904" s="82" t="s">
        <v>22806</v>
      </c>
    </row>
    <row r="3905" customFormat="false" ht="15" hidden="false" customHeight="false" outlineLevel="0" collapsed="false">
      <c r="A3905" s="67" t="n">
        <v>1626</v>
      </c>
      <c r="B3905" s="68" t="n">
        <v>1909</v>
      </c>
      <c r="C3905" s="83" t="n">
        <v>45972</v>
      </c>
      <c r="D3905" s="68" t="n">
        <v>58</v>
      </c>
      <c r="E3905" s="85" t="n">
        <f aca="false">C3905</f>
        <v>45972</v>
      </c>
      <c r="F3905" s="86" t="str">
        <f aca="false">TEXT(E3905,"yyyy-mm-dd")</f>
        <v>2025-11-11</v>
      </c>
      <c r="G3905" s="86" t="str">
        <f aca="false">_xlfn.TEXTAFTER(F3905,"-")</f>
        <v>11-11</v>
      </c>
      <c r="H3905" s="71" t="str">
        <f aca="false">CONCATENATE(B3905,"-",G3905,"-GA",D3905)</f>
        <v>1909-11-11-GA58</v>
      </c>
      <c r="J3905" s="69" t="s">
        <v>13867</v>
      </c>
      <c r="K3905" s="69" t="s">
        <v>113</v>
      </c>
      <c r="N3905" s="82" t="n">
        <v>58</v>
      </c>
      <c r="O3905" s="82" t="s">
        <v>13867</v>
      </c>
      <c r="P3905" s="69" t="s">
        <v>22791</v>
      </c>
      <c r="Q3905" s="82" t="s">
        <v>22791</v>
      </c>
    </row>
    <row r="3906" customFormat="false" ht="15" hidden="false" customHeight="false" outlineLevel="0" collapsed="false">
      <c r="A3906" s="67" t="n">
        <v>1627</v>
      </c>
      <c r="B3906" s="68" t="n">
        <v>1909</v>
      </c>
      <c r="C3906" s="83" t="n">
        <v>45974</v>
      </c>
      <c r="D3906" s="68" t="n">
        <v>117</v>
      </c>
      <c r="E3906" s="85" t="n">
        <f aca="false">C3906</f>
        <v>45974</v>
      </c>
      <c r="F3906" s="86" t="str">
        <f aca="false">TEXT(E3906,"yyyy-mm-dd")</f>
        <v>2025-11-13</v>
      </c>
      <c r="G3906" s="86" t="str">
        <f aca="false">_xlfn.TEXTAFTER(F3906,"-")</f>
        <v>11-13</v>
      </c>
      <c r="H3906" s="71" t="str">
        <f aca="false">CONCATENATE(B3906,"-",G3906,"-GA",D3906)</f>
        <v>1909-11-13-GA117</v>
      </c>
      <c r="J3906" s="69" t="s">
        <v>22809</v>
      </c>
      <c r="K3906" s="69" t="s">
        <v>824</v>
      </c>
      <c r="N3906" s="82" t="n">
        <v>117</v>
      </c>
      <c r="O3906" s="82" t="s">
        <v>22809</v>
      </c>
      <c r="P3906" s="69" t="s">
        <v>22809</v>
      </c>
      <c r="Q3906" s="82" t="s">
        <v>22809</v>
      </c>
    </row>
    <row r="3907" customFormat="false" ht="15" hidden="false" customHeight="false" outlineLevel="0" collapsed="false">
      <c r="A3907" s="67" t="n">
        <v>1628</v>
      </c>
      <c r="B3907" s="68" t="n">
        <v>1909</v>
      </c>
      <c r="C3907" s="83" t="n">
        <v>45975</v>
      </c>
      <c r="D3907" s="68" t="n">
        <v>117</v>
      </c>
      <c r="E3907" s="85" t="n">
        <f aca="false">C3907</f>
        <v>45975</v>
      </c>
      <c r="F3907" s="86" t="str">
        <f aca="false">TEXT(E3907,"yyyy-mm-dd")</f>
        <v>2025-11-14</v>
      </c>
      <c r="G3907" s="86" t="str">
        <f aca="false">_xlfn.TEXTAFTER(F3907,"-")</f>
        <v>11-14</v>
      </c>
      <c r="H3907" s="71" t="str">
        <f aca="false">CONCATENATE(B3907,"-",G3907,"-GA",D3907)</f>
        <v>1909-11-14-GA117</v>
      </c>
      <c r="J3907" s="69" t="s">
        <v>13871</v>
      </c>
      <c r="K3907" s="69" t="s">
        <v>824</v>
      </c>
      <c r="N3907" s="82" t="n">
        <v>117</v>
      </c>
      <c r="O3907" s="82" t="s">
        <v>13871</v>
      </c>
      <c r="P3907" s="69" t="s">
        <v>22790</v>
      </c>
      <c r="Q3907" s="82" t="s">
        <v>22790</v>
      </c>
    </row>
    <row r="3908" customFormat="false" ht="15" hidden="false" customHeight="false" outlineLevel="0" collapsed="false">
      <c r="A3908" s="67" t="n">
        <v>1629</v>
      </c>
      <c r="B3908" s="68" t="n">
        <v>1909</v>
      </c>
      <c r="C3908" s="83" t="n">
        <v>45976</v>
      </c>
      <c r="D3908" s="68" t="n">
        <v>264</v>
      </c>
      <c r="E3908" s="85" t="n">
        <f aca="false">C3908</f>
        <v>45976</v>
      </c>
      <c r="F3908" s="86" t="str">
        <f aca="false">TEXT(E3908,"yyyy-mm-dd")</f>
        <v>2025-11-15</v>
      </c>
      <c r="G3908" s="86" t="str">
        <f aca="false">_xlfn.TEXTAFTER(F3908,"-")</f>
        <v>11-15</v>
      </c>
      <c r="H3908" s="71" t="str">
        <f aca="false">CONCATENATE(B3908,"-",G3908,"-GA",D3908)</f>
        <v>1909-11-15-GA264</v>
      </c>
      <c r="J3908" s="69" t="s">
        <v>22810</v>
      </c>
      <c r="K3908" s="69" t="s">
        <v>8635</v>
      </c>
      <c r="N3908" s="82" t="n">
        <v>264</v>
      </c>
      <c r="O3908" s="82" t="s">
        <v>22810</v>
      </c>
      <c r="P3908" s="69" t="s">
        <v>21616</v>
      </c>
      <c r="Q3908" s="82" t="s">
        <v>21616</v>
      </c>
    </row>
    <row r="3909" customFormat="false" ht="15" hidden="false" customHeight="false" outlineLevel="0" collapsed="false">
      <c r="A3909" s="67" t="n">
        <v>1630</v>
      </c>
      <c r="B3909" s="68" t="n">
        <v>1909</v>
      </c>
      <c r="C3909" s="83" t="n">
        <v>45976</v>
      </c>
      <c r="D3909" s="68" t="n">
        <v>246</v>
      </c>
      <c r="E3909" s="85" t="n">
        <f aca="false">C3909</f>
        <v>45976</v>
      </c>
      <c r="F3909" s="86" t="str">
        <f aca="false">TEXT(E3909,"yyyy-mm-dd")</f>
        <v>2025-11-15</v>
      </c>
      <c r="G3909" s="86" t="str">
        <f aca="false">_xlfn.TEXTAFTER(F3909,"-")</f>
        <v>11-15</v>
      </c>
      <c r="H3909" s="71" t="str">
        <f aca="false">CONCATENATE(B3909,"-",G3909,"-GA",D3909)</f>
        <v>1909-11-15-GA246</v>
      </c>
      <c r="J3909" s="69" t="s">
        <v>22811</v>
      </c>
      <c r="K3909" s="69" t="s">
        <v>824</v>
      </c>
      <c r="N3909" s="82" t="n">
        <v>246</v>
      </c>
      <c r="O3909" s="82" t="s">
        <v>22811</v>
      </c>
      <c r="P3909" s="69" t="s">
        <v>20419</v>
      </c>
      <c r="Q3909" s="82" t="s">
        <v>20419</v>
      </c>
    </row>
    <row r="3910" customFormat="false" ht="15" hidden="false" customHeight="false" outlineLevel="0" collapsed="false">
      <c r="A3910" s="67" t="n">
        <v>1631</v>
      </c>
      <c r="B3910" s="68" t="n">
        <v>1909</v>
      </c>
      <c r="C3910" s="83" t="n">
        <v>45978</v>
      </c>
      <c r="D3910" s="68" t="s">
        <v>21605</v>
      </c>
      <c r="E3910" s="85" t="n">
        <f aca="false">C3910</f>
        <v>45978</v>
      </c>
      <c r="F3910" s="86" t="str">
        <f aca="false">TEXT(E3910,"yyyy-mm-dd")</f>
        <v>2025-11-17</v>
      </c>
      <c r="G3910" s="86" t="str">
        <f aca="false">_xlfn.TEXTAFTER(F3910,"-")</f>
        <v>11-17</v>
      </c>
      <c r="H3910" s="71" t="str">
        <f aca="false">CONCATENATE(B3910,"-",G3910,"-GA",D3910)</f>
        <v>1909-11-17-GA68a</v>
      </c>
      <c r="J3910" s="69" t="s">
        <v>13871</v>
      </c>
      <c r="K3910" s="69" t="s">
        <v>4170</v>
      </c>
      <c r="N3910" s="82" t="s">
        <v>21605</v>
      </c>
      <c r="O3910" s="82" t="s">
        <v>13871</v>
      </c>
      <c r="P3910" s="69" t="s">
        <v>21607</v>
      </c>
      <c r="Q3910" s="82" t="s">
        <v>21607</v>
      </c>
    </row>
    <row r="3911" customFormat="false" ht="15" hidden="false" customHeight="false" outlineLevel="0" collapsed="false">
      <c r="A3911" s="67" t="n">
        <v>1632</v>
      </c>
      <c r="B3911" s="68" t="n">
        <v>1909</v>
      </c>
      <c r="C3911" s="83" t="n">
        <v>45980</v>
      </c>
      <c r="D3911" s="68" t="n">
        <v>117</v>
      </c>
      <c r="E3911" s="85" t="n">
        <f aca="false">C3911</f>
        <v>45980</v>
      </c>
      <c r="F3911" s="86" t="str">
        <f aca="false">TEXT(E3911,"yyyy-mm-dd")</f>
        <v>2025-11-19</v>
      </c>
      <c r="G3911" s="86" t="str">
        <f aca="false">_xlfn.TEXTAFTER(F3911,"-")</f>
        <v>11-19</v>
      </c>
      <c r="H3911" s="71" t="str">
        <f aca="false">CONCATENATE(B3911,"-",G3911,"-GA",D3911)</f>
        <v>1909-11-19-GA117</v>
      </c>
      <c r="J3911" s="69" t="s">
        <v>22812</v>
      </c>
      <c r="K3911" s="69" t="s">
        <v>20214</v>
      </c>
      <c r="N3911" s="82" t="n">
        <v>117</v>
      </c>
      <c r="O3911" s="82" t="s">
        <v>22812</v>
      </c>
      <c r="P3911" s="69" t="s">
        <v>22790</v>
      </c>
      <c r="Q3911" s="82" t="s">
        <v>22790</v>
      </c>
    </row>
    <row r="3912" customFormat="false" ht="15" hidden="false" customHeight="false" outlineLevel="0" collapsed="false">
      <c r="A3912" s="67" t="n">
        <v>1633</v>
      </c>
      <c r="B3912" s="68" t="n">
        <v>1909</v>
      </c>
      <c r="C3912" s="83" t="n">
        <v>45982</v>
      </c>
      <c r="D3912" s="68" t="n">
        <v>108</v>
      </c>
      <c r="E3912" s="85" t="n">
        <f aca="false">C3912</f>
        <v>45982</v>
      </c>
      <c r="F3912" s="86" t="str">
        <f aca="false">TEXT(E3912,"yyyy-mm-dd")</f>
        <v>2025-11-21</v>
      </c>
      <c r="G3912" s="86" t="str">
        <f aca="false">_xlfn.TEXTAFTER(F3912,"-")</f>
        <v>11-21</v>
      </c>
      <c r="H3912" s="71" t="str">
        <f aca="false">CONCATENATE(B3912,"-",G3912,"-GA",D3912)</f>
        <v>1909-11-21-GA108</v>
      </c>
      <c r="J3912" s="69" t="s">
        <v>22813</v>
      </c>
      <c r="K3912" s="69" t="s">
        <v>9300</v>
      </c>
      <c r="N3912" s="82" t="n">
        <v>108</v>
      </c>
      <c r="O3912" s="82" t="s">
        <v>22813</v>
      </c>
      <c r="P3912" s="69" t="s">
        <v>22576</v>
      </c>
      <c r="Q3912" s="82" t="s">
        <v>22576</v>
      </c>
    </row>
    <row r="3913" customFormat="false" ht="15" hidden="false" customHeight="false" outlineLevel="0" collapsed="false">
      <c r="A3913" s="67" t="n">
        <v>1634</v>
      </c>
      <c r="B3913" s="68" t="n">
        <v>1909</v>
      </c>
      <c r="C3913" s="83" t="n">
        <v>45984</v>
      </c>
      <c r="D3913" s="68" t="n">
        <v>117</v>
      </c>
      <c r="E3913" s="85" t="n">
        <f aca="false">C3913</f>
        <v>45984</v>
      </c>
      <c r="F3913" s="86" t="str">
        <f aca="false">TEXT(E3913,"yyyy-mm-dd")</f>
        <v>2025-11-23</v>
      </c>
      <c r="G3913" s="86" t="str">
        <f aca="false">_xlfn.TEXTAFTER(F3913,"-")</f>
        <v>11-23</v>
      </c>
      <c r="H3913" s="71" t="str">
        <f aca="false">CONCATENATE(B3913,"-",G3913,"-GA",D3913)</f>
        <v>1909-11-23-GA117</v>
      </c>
      <c r="J3913" s="69" t="s">
        <v>15918</v>
      </c>
      <c r="K3913" s="69" t="s">
        <v>113</v>
      </c>
      <c r="N3913" s="82" t="n">
        <v>117</v>
      </c>
      <c r="O3913" s="82" t="s">
        <v>15918</v>
      </c>
      <c r="P3913" s="69" t="s">
        <v>22806</v>
      </c>
      <c r="Q3913" s="82" t="s">
        <v>22806</v>
      </c>
    </row>
    <row r="3914" customFormat="false" ht="15" hidden="false" customHeight="false" outlineLevel="0" collapsed="false">
      <c r="A3914" s="67" t="n">
        <v>1635</v>
      </c>
      <c r="B3914" s="68" t="n">
        <v>1909</v>
      </c>
      <c r="C3914" s="83" t="n">
        <v>45986</v>
      </c>
      <c r="D3914" s="68" t="n">
        <v>58</v>
      </c>
      <c r="E3914" s="85" t="n">
        <f aca="false">C3914</f>
        <v>45986</v>
      </c>
      <c r="F3914" s="86" t="str">
        <f aca="false">TEXT(E3914,"yyyy-mm-dd")</f>
        <v>2025-11-25</v>
      </c>
      <c r="G3914" s="86" t="str">
        <f aca="false">_xlfn.TEXTAFTER(F3914,"-")</f>
        <v>11-25</v>
      </c>
      <c r="H3914" s="71" t="str">
        <f aca="false">CONCATENATE(B3914,"-",G3914,"-GA",D3914)</f>
        <v>1909-11-25-GA58</v>
      </c>
      <c r="J3914" s="69" t="s">
        <v>22814</v>
      </c>
      <c r="K3914" s="69" t="s">
        <v>113</v>
      </c>
      <c r="N3914" s="82" t="n">
        <v>58</v>
      </c>
      <c r="O3914" s="82" t="s">
        <v>22814</v>
      </c>
      <c r="P3914" s="69" t="s">
        <v>22791</v>
      </c>
      <c r="Q3914" s="82" t="s">
        <v>22791</v>
      </c>
    </row>
    <row r="3915" customFormat="false" ht="15" hidden="false" customHeight="false" outlineLevel="0" collapsed="false">
      <c r="A3915" s="67" t="n">
        <v>1636</v>
      </c>
      <c r="B3915" s="68" t="n">
        <v>1909</v>
      </c>
      <c r="C3915" s="83" t="n">
        <v>45989</v>
      </c>
      <c r="D3915" s="68" t="n">
        <v>262</v>
      </c>
      <c r="E3915" s="85" t="n">
        <f aca="false">C3915</f>
        <v>45989</v>
      </c>
      <c r="F3915" s="86" t="str">
        <f aca="false">TEXT(E3915,"yyyy-mm-dd")</f>
        <v>2025-11-28</v>
      </c>
      <c r="G3915" s="86" t="str">
        <f aca="false">_xlfn.TEXTAFTER(F3915,"-")</f>
        <v>11-28</v>
      </c>
      <c r="H3915" s="71" t="str">
        <f aca="false">CONCATENATE(B3915,"-",G3915,"-GA",D3915)</f>
        <v>1909-11-28-GA262</v>
      </c>
      <c r="J3915" s="69" t="s">
        <v>22815</v>
      </c>
      <c r="K3915" s="69" t="s">
        <v>4170</v>
      </c>
      <c r="N3915" s="82" t="n">
        <v>262</v>
      </c>
      <c r="O3915" s="82" t="s">
        <v>22815</v>
      </c>
      <c r="P3915" s="69" t="s">
        <v>20165</v>
      </c>
      <c r="Q3915" s="82" t="s">
        <v>20165</v>
      </c>
    </row>
    <row r="3916" customFormat="false" ht="15" hidden="false" customHeight="false" outlineLevel="0" collapsed="false">
      <c r="A3916" s="67" t="n">
        <v>1637</v>
      </c>
      <c r="B3916" s="68" t="n">
        <v>1909</v>
      </c>
      <c r="C3916" s="83" t="n">
        <v>45990</v>
      </c>
      <c r="D3916" s="68" t="s">
        <v>21552</v>
      </c>
      <c r="E3916" s="85" t="n">
        <f aca="false">C3916</f>
        <v>45990</v>
      </c>
      <c r="F3916" s="86" t="str">
        <f aca="false">TEXT(E3916,"yyyy-mm-dd")</f>
        <v>2025-11-29</v>
      </c>
      <c r="G3916" s="86" t="str">
        <f aca="false">_xlfn.TEXTAFTER(F3916,"-")</f>
        <v>11-29</v>
      </c>
      <c r="H3916" s="71" t="str">
        <f aca="false">CONCATENATE(B3916,"-",G3916,"-GA",D3916)</f>
        <v>1909-11-29-GA68c</v>
      </c>
      <c r="J3916" s="69" t="s">
        <v>22816</v>
      </c>
      <c r="K3916" s="69" t="s">
        <v>20417</v>
      </c>
      <c r="N3916" s="82" t="s">
        <v>21552</v>
      </c>
      <c r="O3916" s="82" t="s">
        <v>22816</v>
      </c>
      <c r="P3916" s="69" t="s">
        <v>21554</v>
      </c>
      <c r="Q3916" s="82" t="s">
        <v>21554</v>
      </c>
    </row>
    <row r="3917" customFormat="false" ht="15" hidden="false" customHeight="false" outlineLevel="0" collapsed="false">
      <c r="A3917" s="67" t="n">
        <v>1638</v>
      </c>
      <c r="B3917" s="68" t="n">
        <v>1909</v>
      </c>
      <c r="C3917" s="83" t="n">
        <v>45991</v>
      </c>
      <c r="D3917" s="68" t="s">
        <v>21605</v>
      </c>
      <c r="E3917" s="85" t="n">
        <f aca="false">C3917</f>
        <v>45991</v>
      </c>
      <c r="F3917" s="86" t="str">
        <f aca="false">TEXT(E3917,"yyyy-mm-dd")</f>
        <v>2025-11-30</v>
      </c>
      <c r="G3917" s="86" t="str">
        <f aca="false">_xlfn.TEXTAFTER(F3917,"-")</f>
        <v>11-30</v>
      </c>
      <c r="H3917" s="71" t="str">
        <f aca="false">CONCATENATE(B3917,"-",G3917,"-GA",D3917)</f>
        <v>1909-11-30-GA68a</v>
      </c>
      <c r="J3917" s="69" t="s">
        <v>22817</v>
      </c>
      <c r="K3917" s="69" t="s">
        <v>8377</v>
      </c>
      <c r="N3917" s="82" t="s">
        <v>21605</v>
      </c>
      <c r="O3917" s="82" t="s">
        <v>22817</v>
      </c>
      <c r="P3917" s="69" t="s">
        <v>21607</v>
      </c>
      <c r="Q3917" s="82" t="s">
        <v>21607</v>
      </c>
    </row>
    <row r="3918" customFormat="false" ht="15" hidden="false" customHeight="false" outlineLevel="0" collapsed="false">
      <c r="A3918" s="67" t="n">
        <v>1639</v>
      </c>
      <c r="B3918" s="68" t="n">
        <v>1909</v>
      </c>
      <c r="C3918" s="83" t="n">
        <v>45993</v>
      </c>
      <c r="D3918" s="68" t="n">
        <v>58</v>
      </c>
      <c r="E3918" s="85" t="n">
        <f aca="false">C3918</f>
        <v>45993</v>
      </c>
      <c r="F3918" s="86" t="str">
        <f aca="false">TEXT(E3918,"yyyy-mm-dd")</f>
        <v>2025-12-02</v>
      </c>
      <c r="G3918" s="86" t="str">
        <f aca="false">_xlfn.TEXTAFTER(F3918,"-")</f>
        <v>12-02</v>
      </c>
      <c r="H3918" s="71" t="str">
        <f aca="false">CONCATENATE(B3918,"-",G3918,"-GA",D3918)</f>
        <v>1909-12-02-GA58</v>
      </c>
      <c r="J3918" s="69" t="s">
        <v>13887</v>
      </c>
      <c r="K3918" s="69" t="s">
        <v>113</v>
      </c>
      <c r="N3918" s="82" t="n">
        <v>58</v>
      </c>
      <c r="O3918" s="82" t="s">
        <v>13887</v>
      </c>
      <c r="P3918" s="69" t="s">
        <v>22791</v>
      </c>
      <c r="Q3918" s="82" t="s">
        <v>22791</v>
      </c>
    </row>
    <row r="3919" customFormat="false" ht="15" hidden="false" customHeight="false" outlineLevel="0" collapsed="false">
      <c r="A3919" s="67" t="n">
        <v>1640</v>
      </c>
      <c r="B3919" s="68" t="n">
        <v>1909</v>
      </c>
      <c r="C3919" s="83" t="n">
        <v>45995</v>
      </c>
      <c r="D3919" s="68" t="n">
        <v>117</v>
      </c>
      <c r="E3919" s="85" t="n">
        <f aca="false">C3919</f>
        <v>45995</v>
      </c>
      <c r="F3919" s="86" t="str">
        <f aca="false">TEXT(E3919,"yyyy-mm-dd")</f>
        <v>2025-12-04</v>
      </c>
      <c r="G3919" s="86" t="str">
        <f aca="false">_xlfn.TEXTAFTER(F3919,"-")</f>
        <v>12-04</v>
      </c>
      <c r="H3919" s="71" t="str">
        <f aca="false">CONCATENATE(B3919,"-",G3919,"-GA",D3919)</f>
        <v>1909-12-04-GA117</v>
      </c>
      <c r="J3919" s="69" t="s">
        <v>22818</v>
      </c>
      <c r="K3919" s="69" t="s">
        <v>20404</v>
      </c>
      <c r="N3919" s="82" t="n">
        <v>117</v>
      </c>
      <c r="O3919" s="82" t="s">
        <v>22818</v>
      </c>
      <c r="P3919" s="69" t="s">
        <v>22819</v>
      </c>
      <c r="Q3919" s="82" t="s">
        <v>22819</v>
      </c>
    </row>
    <row r="3920" customFormat="false" ht="15" hidden="false" customHeight="false" outlineLevel="0" collapsed="false">
      <c r="A3920" s="67" t="n">
        <v>1641</v>
      </c>
      <c r="B3920" s="68" t="n">
        <v>1909</v>
      </c>
      <c r="C3920" s="83" t="n">
        <v>45995</v>
      </c>
      <c r="D3920" s="68" t="n">
        <v>117</v>
      </c>
      <c r="E3920" s="85" t="n">
        <f aca="false">C3920</f>
        <v>45995</v>
      </c>
      <c r="F3920" s="86" t="str">
        <f aca="false">TEXT(E3920,"yyyy-mm-dd")</f>
        <v>2025-12-04</v>
      </c>
      <c r="G3920" s="86" t="str">
        <f aca="false">_xlfn.TEXTAFTER(F3920,"-")</f>
        <v>12-04</v>
      </c>
      <c r="H3920" s="71" t="str">
        <f aca="false">CONCATENATE(B3920,"-",G3920,"-GA",D3920)</f>
        <v>1909-12-04-GA117</v>
      </c>
      <c r="J3920" s="69" t="s">
        <v>22820</v>
      </c>
      <c r="K3920" s="69" t="s">
        <v>20404</v>
      </c>
      <c r="N3920" s="82" t="n">
        <v>117</v>
      </c>
      <c r="O3920" s="82" t="s">
        <v>22820</v>
      </c>
      <c r="P3920" s="69" t="s">
        <v>22821</v>
      </c>
      <c r="Q3920" s="82" t="s">
        <v>22821</v>
      </c>
    </row>
    <row r="3921" customFormat="false" ht="15" hidden="false" customHeight="false" outlineLevel="0" collapsed="false">
      <c r="A3921" s="67" t="n">
        <v>1642</v>
      </c>
      <c r="B3921" s="68" t="n">
        <v>1909</v>
      </c>
      <c r="C3921" s="83" t="n">
        <v>45996</v>
      </c>
      <c r="D3921" s="68" t="n">
        <v>58</v>
      </c>
      <c r="E3921" s="85" t="n">
        <f aca="false">C3921</f>
        <v>45996</v>
      </c>
      <c r="F3921" s="86" t="str">
        <f aca="false">TEXT(E3921,"yyyy-mm-dd")</f>
        <v>2025-12-05</v>
      </c>
      <c r="G3921" s="86" t="str">
        <f aca="false">_xlfn.TEXTAFTER(F3921,"-")</f>
        <v>12-05</v>
      </c>
      <c r="H3921" s="71" t="str">
        <f aca="false">CONCATENATE(B3921,"-",G3921,"-GA",D3921)</f>
        <v>1909-12-05-GA58</v>
      </c>
      <c r="J3921" s="69" t="s">
        <v>22822</v>
      </c>
      <c r="K3921" s="69" t="s">
        <v>20404</v>
      </c>
      <c r="N3921" s="82" t="n">
        <v>58</v>
      </c>
      <c r="O3921" s="82" t="s">
        <v>22822</v>
      </c>
      <c r="P3921" s="69" t="s">
        <v>22791</v>
      </c>
      <c r="Q3921" s="82" t="s">
        <v>22791</v>
      </c>
    </row>
    <row r="3922" customFormat="false" ht="15" hidden="false" customHeight="false" outlineLevel="0" collapsed="false">
      <c r="A3922" s="67" t="n">
        <v>1643</v>
      </c>
      <c r="B3922" s="68" t="n">
        <v>1909</v>
      </c>
      <c r="C3922" s="83" t="n">
        <v>45996</v>
      </c>
      <c r="D3922" s="68" t="s">
        <v>21704</v>
      </c>
      <c r="E3922" s="85" t="n">
        <f aca="false">C3922</f>
        <v>45996</v>
      </c>
      <c r="F3922" s="86" t="str">
        <f aca="false">TEXT(E3922,"yyyy-mm-dd")</f>
        <v>2025-12-05</v>
      </c>
      <c r="G3922" s="86" t="str">
        <f aca="false">_xlfn.TEXTAFTER(F3922,"-")</f>
        <v>12-05</v>
      </c>
      <c r="H3922" s="71" t="str">
        <f aca="false">CONCATENATE(B3922,"-",G3922,"-GA",D3922)</f>
        <v>1909-12-05-GA266I</v>
      </c>
      <c r="J3922" s="69" t="s">
        <v>20464</v>
      </c>
      <c r="K3922" s="69" t="s">
        <v>20404</v>
      </c>
      <c r="N3922" s="82" t="s">
        <v>21704</v>
      </c>
      <c r="O3922" s="82" t="s">
        <v>20464</v>
      </c>
      <c r="P3922" s="69" t="s">
        <v>21705</v>
      </c>
      <c r="Q3922" s="82" t="s">
        <v>21705</v>
      </c>
    </row>
    <row r="3923" customFormat="false" ht="15" hidden="false" customHeight="false" outlineLevel="0" collapsed="false">
      <c r="A3923" s="67" t="n">
        <v>1644</v>
      </c>
      <c r="B3923" s="68" t="n">
        <v>1909</v>
      </c>
      <c r="C3923" s="83" t="n">
        <v>45997</v>
      </c>
      <c r="D3923" s="68" t="s">
        <v>21552</v>
      </c>
      <c r="E3923" s="85" t="n">
        <f aca="false">C3923</f>
        <v>45997</v>
      </c>
      <c r="F3923" s="86" t="str">
        <f aca="false">TEXT(E3923,"yyyy-mm-dd")</f>
        <v>2025-12-06</v>
      </c>
      <c r="G3923" s="86" t="str">
        <f aca="false">_xlfn.TEXTAFTER(F3923,"-")</f>
        <v>12-06</v>
      </c>
      <c r="H3923" s="71" t="str">
        <f aca="false">CONCATENATE(B3923,"-",G3923,"-GA",D3923)</f>
        <v>1909-12-06-GA68c</v>
      </c>
      <c r="J3923" s="69" t="s">
        <v>22794</v>
      </c>
      <c r="K3923" s="69" t="s">
        <v>20404</v>
      </c>
      <c r="N3923" s="82" t="s">
        <v>21552</v>
      </c>
      <c r="O3923" s="82" t="s">
        <v>22794</v>
      </c>
      <c r="P3923" s="69" t="s">
        <v>21554</v>
      </c>
      <c r="Q3923" s="82" t="s">
        <v>21554</v>
      </c>
    </row>
    <row r="3924" customFormat="false" ht="15" hidden="false" customHeight="false" outlineLevel="0" collapsed="false">
      <c r="A3924" s="67" t="n">
        <v>1645</v>
      </c>
      <c r="B3924" s="68" t="n">
        <v>1909</v>
      </c>
      <c r="C3924" s="83" t="n">
        <v>45998</v>
      </c>
      <c r="D3924" s="68" t="n">
        <v>117</v>
      </c>
      <c r="E3924" s="85" t="n">
        <f aca="false">C3924</f>
        <v>45998</v>
      </c>
      <c r="F3924" s="86" t="str">
        <f aca="false">TEXT(E3924,"yyyy-mm-dd")</f>
        <v>2025-12-07</v>
      </c>
      <c r="G3924" s="86" t="str">
        <f aca="false">_xlfn.TEXTAFTER(F3924,"-")</f>
        <v>12-07</v>
      </c>
      <c r="H3924" s="71" t="str">
        <f aca="false">CONCATENATE(B3924,"-",G3924,"-GA",D3924)</f>
        <v>1909-12-07-GA117</v>
      </c>
      <c r="J3924" s="69" t="s">
        <v>22823</v>
      </c>
      <c r="K3924" s="69" t="s">
        <v>20404</v>
      </c>
      <c r="N3924" s="82" t="n">
        <v>117</v>
      </c>
      <c r="O3924" s="82" t="s">
        <v>22823</v>
      </c>
      <c r="P3924" s="69" t="s">
        <v>22819</v>
      </c>
      <c r="Q3924" s="82" t="s">
        <v>22819</v>
      </c>
    </row>
    <row r="3925" customFormat="false" ht="15" hidden="false" customHeight="false" outlineLevel="0" collapsed="false">
      <c r="A3925" s="67" t="n">
        <v>1646</v>
      </c>
      <c r="B3925" s="68" t="n">
        <v>1909</v>
      </c>
      <c r="C3925" s="83" t="n">
        <v>45998</v>
      </c>
      <c r="D3925" s="68" t="n">
        <v>117</v>
      </c>
      <c r="E3925" s="85" t="n">
        <f aca="false">C3925</f>
        <v>45998</v>
      </c>
      <c r="F3925" s="86" t="str">
        <f aca="false">TEXT(E3925,"yyyy-mm-dd")</f>
        <v>2025-12-07</v>
      </c>
      <c r="G3925" s="86" t="str">
        <f aca="false">_xlfn.TEXTAFTER(F3925,"-")</f>
        <v>12-07</v>
      </c>
      <c r="H3925" s="71" t="str">
        <f aca="false">CONCATENATE(B3925,"-",G3925,"-GA",D3925)</f>
        <v>1909-12-07-GA117</v>
      </c>
      <c r="J3925" s="69" t="s">
        <v>22824</v>
      </c>
      <c r="K3925" s="69" t="s">
        <v>20404</v>
      </c>
      <c r="N3925" s="82" t="n">
        <v>117</v>
      </c>
      <c r="O3925" s="82" t="s">
        <v>22824</v>
      </c>
      <c r="P3925" s="69" t="s">
        <v>22821</v>
      </c>
      <c r="Q3925" s="82" t="s">
        <v>22821</v>
      </c>
    </row>
    <row r="3926" customFormat="false" ht="15" hidden="false" customHeight="false" outlineLevel="0" collapsed="false">
      <c r="A3926" s="67" t="n">
        <v>1647</v>
      </c>
      <c r="B3926" s="68" t="n">
        <v>1909</v>
      </c>
      <c r="C3926" s="83" t="n">
        <v>45998</v>
      </c>
      <c r="D3926" s="68" t="s">
        <v>21704</v>
      </c>
      <c r="E3926" s="85" t="n">
        <f aca="false">C3926</f>
        <v>45998</v>
      </c>
      <c r="F3926" s="86" t="str">
        <f aca="false">TEXT(E3926,"yyyy-mm-dd")</f>
        <v>2025-12-07</v>
      </c>
      <c r="G3926" s="86" t="str">
        <f aca="false">_xlfn.TEXTAFTER(F3926,"-")</f>
        <v>12-07</v>
      </c>
      <c r="H3926" s="71" t="str">
        <f aca="false">CONCATENATE(B3926,"-",G3926,"-GA",D3926)</f>
        <v>1909-12-07-GA266I</v>
      </c>
      <c r="J3926" s="69" t="s">
        <v>20464</v>
      </c>
      <c r="K3926" s="69" t="s">
        <v>113</v>
      </c>
      <c r="N3926" s="82" t="s">
        <v>21704</v>
      </c>
      <c r="O3926" s="82" t="s">
        <v>20464</v>
      </c>
      <c r="P3926" s="69" t="s">
        <v>21705</v>
      </c>
      <c r="Q3926" s="82" t="s">
        <v>21705</v>
      </c>
    </row>
    <row r="3927" customFormat="false" ht="15" hidden="false" customHeight="false" outlineLevel="0" collapsed="false">
      <c r="A3927" s="67" t="n">
        <v>1648</v>
      </c>
      <c r="B3927" s="68" t="n">
        <v>1909</v>
      </c>
      <c r="C3927" s="83" t="n">
        <v>46000</v>
      </c>
      <c r="D3927" s="68" t="n">
        <v>58</v>
      </c>
      <c r="E3927" s="85" t="n">
        <f aca="false">C3927</f>
        <v>46000</v>
      </c>
      <c r="F3927" s="86" t="str">
        <f aca="false">TEXT(E3927,"yyyy-mm-dd")</f>
        <v>2025-12-09</v>
      </c>
      <c r="G3927" s="86" t="str">
        <f aca="false">_xlfn.TEXTAFTER(F3927,"-")</f>
        <v>12-09</v>
      </c>
      <c r="H3927" s="71" t="str">
        <f aca="false">CONCATENATE(B3927,"-",G3927,"-GA",D3927)</f>
        <v>1909-12-09-GA58</v>
      </c>
      <c r="J3927" s="69" t="s">
        <v>22825</v>
      </c>
      <c r="K3927" s="69" t="s">
        <v>113</v>
      </c>
      <c r="N3927" s="82" t="n">
        <v>58</v>
      </c>
      <c r="O3927" s="82" t="s">
        <v>22825</v>
      </c>
      <c r="P3927" s="69" t="s">
        <v>22791</v>
      </c>
      <c r="Q3927" s="82" t="s">
        <v>22791</v>
      </c>
    </row>
    <row r="3928" customFormat="false" ht="15" hidden="false" customHeight="false" outlineLevel="0" collapsed="false">
      <c r="A3928" s="67" t="n">
        <v>1649</v>
      </c>
      <c r="B3928" s="68" t="n">
        <v>1909</v>
      </c>
      <c r="C3928" s="83" t="n">
        <v>46003</v>
      </c>
      <c r="D3928" s="68" t="n">
        <v>246</v>
      </c>
      <c r="E3928" s="85" t="n">
        <f aca="false">C3928</f>
        <v>46003</v>
      </c>
      <c r="F3928" s="86" t="str">
        <f aca="false">TEXT(E3928,"yyyy-mm-dd")</f>
        <v>2025-12-12</v>
      </c>
      <c r="G3928" s="86" t="str">
        <f aca="false">_xlfn.TEXTAFTER(F3928,"-")</f>
        <v>12-12</v>
      </c>
      <c r="H3928" s="71" t="str">
        <f aca="false">CONCATENATE(B3928,"-",G3928,"-GA",D3928)</f>
        <v>1909-12-12-GA246</v>
      </c>
      <c r="J3928" s="69" t="s">
        <v>22826</v>
      </c>
      <c r="K3928" s="69" t="s">
        <v>21312</v>
      </c>
      <c r="N3928" s="82" t="n">
        <v>246</v>
      </c>
      <c r="O3928" s="82" t="s">
        <v>22826</v>
      </c>
      <c r="P3928" s="69" t="s">
        <v>20419</v>
      </c>
      <c r="Q3928" s="82" t="s">
        <v>20419</v>
      </c>
    </row>
    <row r="3929" customFormat="false" ht="15" hidden="false" customHeight="false" outlineLevel="0" collapsed="false">
      <c r="A3929" s="67" t="n">
        <v>1650</v>
      </c>
      <c r="B3929" s="68" t="n">
        <v>1909</v>
      </c>
      <c r="C3929" s="83" t="n">
        <v>46004</v>
      </c>
      <c r="D3929" s="68" t="s">
        <v>21738</v>
      </c>
      <c r="E3929" s="85" t="n">
        <f aca="false">C3929</f>
        <v>46004</v>
      </c>
      <c r="F3929" s="86" t="str">
        <f aca="false">TEXT(E3929,"yyyy-mm-dd")</f>
        <v>2025-12-13</v>
      </c>
      <c r="G3929" s="86" t="str">
        <f aca="false">_xlfn.TEXTAFTER(F3929,"-")</f>
        <v>12-13</v>
      </c>
      <c r="H3929" s="71" t="str">
        <f aca="false">CONCATENATE(B3929,"-",G3929,"-GA",D3929)</f>
        <v>1909-12-13-GA68b</v>
      </c>
      <c r="J3929" s="69" t="s">
        <v>13867</v>
      </c>
      <c r="K3929" s="69" t="s">
        <v>21312</v>
      </c>
      <c r="N3929" s="82" t="s">
        <v>21738</v>
      </c>
      <c r="O3929" s="82" t="s">
        <v>13867</v>
      </c>
      <c r="P3929" s="69" t="s">
        <v>21740</v>
      </c>
      <c r="Q3929" s="82" t="s">
        <v>21740</v>
      </c>
    </row>
    <row r="3930" customFormat="false" ht="15" hidden="false" customHeight="false" outlineLevel="0" collapsed="false">
      <c r="A3930" s="67" t="n">
        <v>1651</v>
      </c>
      <c r="B3930" s="68" t="n">
        <v>1909</v>
      </c>
      <c r="C3930" s="83" t="n">
        <v>46008</v>
      </c>
      <c r="D3930" s="68" t="s">
        <v>21738</v>
      </c>
      <c r="E3930" s="85" t="n">
        <f aca="false">C3930</f>
        <v>46008</v>
      </c>
      <c r="F3930" s="86" t="str">
        <f aca="false">TEXT(E3930,"yyyy-mm-dd")</f>
        <v>2025-12-17</v>
      </c>
      <c r="G3930" s="86" t="str">
        <f aca="false">_xlfn.TEXTAFTER(F3930,"-")</f>
        <v>12-17</v>
      </c>
      <c r="H3930" s="71" t="str">
        <f aca="false">CONCATENATE(B3930,"-",G3930,"-GA",D3930)</f>
        <v>1909-12-17-GA68b</v>
      </c>
      <c r="J3930" s="69" t="s">
        <v>22827</v>
      </c>
      <c r="K3930" s="69" t="s">
        <v>20409</v>
      </c>
      <c r="N3930" s="82" t="s">
        <v>21738</v>
      </c>
      <c r="O3930" s="82" t="s">
        <v>22827</v>
      </c>
      <c r="P3930" s="69" t="s">
        <v>21740</v>
      </c>
      <c r="Q3930" s="82" t="s">
        <v>21740</v>
      </c>
    </row>
    <row r="3931" customFormat="false" ht="15" hidden="false" customHeight="false" outlineLevel="0" collapsed="false">
      <c r="A3931" s="67" t="n">
        <v>1652</v>
      </c>
      <c r="B3931" s="68" t="n">
        <v>1909</v>
      </c>
      <c r="C3931" s="83" t="n">
        <v>46012</v>
      </c>
      <c r="D3931" s="68" t="n">
        <v>117</v>
      </c>
      <c r="E3931" s="85" t="n">
        <f aca="false">C3931</f>
        <v>46012</v>
      </c>
      <c r="F3931" s="86" t="str">
        <f aca="false">TEXT(E3931,"yyyy-mm-dd")</f>
        <v>2025-12-21</v>
      </c>
      <c r="G3931" s="86" t="str">
        <f aca="false">_xlfn.TEXTAFTER(F3931,"-")</f>
        <v>12-21</v>
      </c>
      <c r="H3931" s="71" t="str">
        <f aca="false">CONCATENATE(B3931,"-",G3931,"-GA",D3931)</f>
        <v>1909-12-21-GA117</v>
      </c>
      <c r="J3931" s="69" t="s">
        <v>22828</v>
      </c>
      <c r="K3931" s="69" t="s">
        <v>113</v>
      </c>
      <c r="N3931" s="82" t="n">
        <v>117</v>
      </c>
      <c r="O3931" s="82" t="s">
        <v>22828</v>
      </c>
      <c r="P3931" s="69" t="s">
        <v>22416</v>
      </c>
      <c r="Q3931" s="82" t="s">
        <v>22416</v>
      </c>
    </row>
    <row r="3932" customFormat="false" ht="15" hidden="false" customHeight="false" outlineLevel="0" collapsed="false">
      <c r="A3932" s="67" t="n">
        <v>1653</v>
      </c>
      <c r="B3932" s="68" t="n">
        <v>1909</v>
      </c>
      <c r="C3932" s="83" t="n">
        <v>46013</v>
      </c>
      <c r="D3932" s="68" t="n">
        <v>116</v>
      </c>
      <c r="E3932" s="85" t="n">
        <f aca="false">C3932</f>
        <v>46013</v>
      </c>
      <c r="F3932" s="86" t="str">
        <f aca="false">TEXT(E3932,"yyyy-mm-dd")</f>
        <v>2025-12-22</v>
      </c>
      <c r="G3932" s="86" t="str">
        <f aca="false">_xlfn.TEXTAFTER(F3932,"-")</f>
        <v>12-22</v>
      </c>
      <c r="H3932" s="71" t="str">
        <f aca="false">CONCATENATE(B3932,"-",G3932,"-GA",D3932)</f>
        <v>1909-12-22-GA116</v>
      </c>
      <c r="J3932" s="69" t="s">
        <v>13908</v>
      </c>
      <c r="K3932" s="69" t="s">
        <v>113</v>
      </c>
      <c r="N3932" s="82" t="n">
        <v>116</v>
      </c>
      <c r="O3932" s="82" t="s">
        <v>13908</v>
      </c>
      <c r="P3932" s="69" t="s">
        <v>22801</v>
      </c>
      <c r="Q3932" s="82" t="s">
        <v>22801</v>
      </c>
    </row>
    <row r="3933" customFormat="false" ht="15" hidden="false" customHeight="false" outlineLevel="0" collapsed="false">
      <c r="A3933" s="67" t="n">
        <v>1654</v>
      </c>
      <c r="B3933" s="68" t="n">
        <v>1909</v>
      </c>
      <c r="C3933" s="83" t="n">
        <v>46013</v>
      </c>
      <c r="D3933" s="68" t="s">
        <v>21704</v>
      </c>
      <c r="E3933" s="85" t="n">
        <f aca="false">C3933</f>
        <v>46013</v>
      </c>
      <c r="F3933" s="86" t="str">
        <f aca="false">TEXT(E3933,"yyyy-mm-dd")</f>
        <v>2025-12-22</v>
      </c>
      <c r="G3933" s="86" t="str">
        <f aca="false">_xlfn.TEXTAFTER(F3933,"-")</f>
        <v>12-22</v>
      </c>
      <c r="H3933" s="71" t="str">
        <f aca="false">CONCATENATE(B3933,"-",G3933,"-GA",D3933)</f>
        <v>1909-12-22-GA266I</v>
      </c>
      <c r="J3933" s="69" t="s">
        <v>20464</v>
      </c>
      <c r="K3933" s="69" t="s">
        <v>113</v>
      </c>
      <c r="N3933" s="82" t="s">
        <v>21704</v>
      </c>
      <c r="O3933" s="82" t="s">
        <v>20464</v>
      </c>
      <c r="P3933" s="69" t="s">
        <v>21705</v>
      </c>
      <c r="Q3933" s="82" t="s">
        <v>21705</v>
      </c>
    </row>
    <row r="3934" customFormat="false" ht="15" hidden="false" customHeight="false" outlineLevel="0" collapsed="false">
      <c r="A3934" s="67" t="n">
        <v>1655</v>
      </c>
      <c r="B3934" s="68" t="n">
        <v>1909</v>
      </c>
      <c r="C3934" s="83" t="n">
        <v>46017</v>
      </c>
      <c r="D3934" s="68" t="n">
        <v>117</v>
      </c>
      <c r="E3934" s="85" t="n">
        <f aca="false">C3934</f>
        <v>46017</v>
      </c>
      <c r="F3934" s="86" t="str">
        <f aca="false">TEXT(E3934,"yyyy-mm-dd")</f>
        <v>2025-12-26</v>
      </c>
      <c r="G3934" s="86" t="str">
        <f aca="false">_xlfn.TEXTAFTER(F3934,"-")</f>
        <v>12-26</v>
      </c>
      <c r="H3934" s="71" t="str">
        <f aca="false">CONCATENATE(B3934,"-",G3934,"-GA",D3934)</f>
        <v>1909-12-26-GA117</v>
      </c>
      <c r="J3934" s="69" t="s">
        <v>13910</v>
      </c>
      <c r="K3934" s="69" t="s">
        <v>113</v>
      </c>
      <c r="N3934" s="82" t="n">
        <v>117</v>
      </c>
      <c r="O3934" s="82" t="s">
        <v>13910</v>
      </c>
      <c r="P3934" s="69" t="s">
        <v>22416</v>
      </c>
      <c r="Q3934" s="82" t="s">
        <v>22416</v>
      </c>
    </row>
    <row r="3935" customFormat="false" ht="15" hidden="false" customHeight="false" outlineLevel="0" collapsed="false">
      <c r="A3935" s="67" t="n">
        <v>1656</v>
      </c>
      <c r="B3935" s="68" t="n">
        <v>1909</v>
      </c>
      <c r="C3935" s="83" t="n">
        <v>46018</v>
      </c>
      <c r="D3935" s="68" t="n">
        <v>37</v>
      </c>
      <c r="E3935" s="85" t="n">
        <f aca="false">C3935</f>
        <v>46018</v>
      </c>
      <c r="F3935" s="86" t="str">
        <f aca="false">TEXT(E3935,"yyyy-mm-dd")</f>
        <v>2025-12-27</v>
      </c>
      <c r="G3935" s="86" t="str">
        <f aca="false">_xlfn.TEXTAFTER(F3935,"-")</f>
        <v>12-27</v>
      </c>
      <c r="H3935" s="71" t="str">
        <f aca="false">CONCATENATE(B3935,"-",G3935,"-GA",D3935)</f>
        <v>1909-12-27-GA37</v>
      </c>
      <c r="J3935" s="69" t="s">
        <v>22829</v>
      </c>
      <c r="K3935" s="69" t="s">
        <v>113</v>
      </c>
      <c r="N3935" s="82" t="n">
        <v>37</v>
      </c>
      <c r="O3935" s="82" t="s">
        <v>22829</v>
      </c>
      <c r="P3935" s="69" t="s">
        <v>20075</v>
      </c>
      <c r="Q3935" s="82" t="s">
        <v>20075</v>
      </c>
    </row>
    <row r="3936" customFormat="false" ht="15" hidden="false" customHeight="false" outlineLevel="0" collapsed="false">
      <c r="A3936" s="67" t="n">
        <v>1657</v>
      </c>
      <c r="B3936" s="68" t="n">
        <v>1909</v>
      </c>
      <c r="C3936" s="83" t="n">
        <v>46018</v>
      </c>
      <c r="D3936" s="68" t="n">
        <v>262</v>
      </c>
      <c r="E3936" s="85" t="n">
        <f aca="false">C3936</f>
        <v>46018</v>
      </c>
      <c r="F3936" s="86" t="str">
        <f aca="false">TEXT(E3936,"yyyy-mm-dd")</f>
        <v>2025-12-27</v>
      </c>
      <c r="G3936" s="86" t="str">
        <f aca="false">_xlfn.TEXTAFTER(F3936,"-")</f>
        <v>12-27</v>
      </c>
      <c r="H3936" s="71" t="str">
        <f aca="false">CONCATENATE(B3936,"-",G3936,"-GA",D3936)</f>
        <v>1909-12-27-GA262</v>
      </c>
      <c r="J3936" s="69" t="s">
        <v>22830</v>
      </c>
      <c r="K3936" s="69" t="s">
        <v>20135</v>
      </c>
      <c r="N3936" s="82" t="n">
        <v>262</v>
      </c>
      <c r="O3936" s="82" t="s">
        <v>22830</v>
      </c>
      <c r="P3936" s="69" t="s">
        <v>20165</v>
      </c>
      <c r="Q3936" s="82" t="s">
        <v>20165</v>
      </c>
    </row>
    <row r="3937" customFormat="false" ht="15" hidden="false" customHeight="false" outlineLevel="0" collapsed="false">
      <c r="A3937" s="67" t="n">
        <v>1658</v>
      </c>
      <c r="B3937" s="68" t="n">
        <v>1910</v>
      </c>
      <c r="C3937" s="79"/>
      <c r="D3937" s="68" t="n">
        <v>37</v>
      </c>
      <c r="E3937" s="85" t="n">
        <f aca="false">C3937</f>
        <v>0</v>
      </c>
      <c r="F3937" s="86" t="str">
        <f aca="false">TEXT(E3937,"yyyy-mm-dd")</f>
        <v>1900-01-00</v>
      </c>
      <c r="G3937" s="86" t="str">
        <f aca="false">_xlfn.TEXTAFTER(F3937,"-")</f>
        <v>01-00</v>
      </c>
      <c r="H3937" s="71" t="str">
        <f aca="false">CONCATENATE(B3937,"-",G3937,"-GA",D3937)</f>
        <v>1910-01-00-GA37</v>
      </c>
      <c r="J3937" s="69" t="s">
        <v>22831</v>
      </c>
      <c r="N3937" s="82" t="n">
        <v>37</v>
      </c>
      <c r="O3937" s="82" t="s">
        <v>22831</v>
      </c>
      <c r="P3937" s="69" t="s">
        <v>20075</v>
      </c>
      <c r="Q3937" s="82" t="s">
        <v>20075</v>
      </c>
    </row>
    <row r="3938" customFormat="false" ht="15" hidden="false" customHeight="false" outlineLevel="0" collapsed="false">
      <c r="A3938" s="67" t="n">
        <v>1659</v>
      </c>
      <c r="B3938" s="68" t="n">
        <v>1910</v>
      </c>
      <c r="C3938" s="83" t="n">
        <v>45659</v>
      </c>
      <c r="D3938" s="68" t="s">
        <v>21738</v>
      </c>
      <c r="E3938" s="85" t="n">
        <f aca="false">C3938</f>
        <v>45659</v>
      </c>
      <c r="F3938" s="86" t="str">
        <f aca="false">TEXT(E3938,"yyyy-mm-dd")</f>
        <v>2025-01-02</v>
      </c>
      <c r="G3938" s="86" t="str">
        <f aca="false">_xlfn.TEXTAFTER(F3938,"-")</f>
        <v>01-02</v>
      </c>
      <c r="H3938" s="71" t="str">
        <f aca="false">CONCATENATE(B3938,"-",G3938,"-GA",D3938)</f>
        <v>1910-01-02-GA68b</v>
      </c>
      <c r="J3938" s="69" t="s">
        <v>22827</v>
      </c>
      <c r="K3938" s="69" t="s">
        <v>9655</v>
      </c>
      <c r="N3938" s="82" t="s">
        <v>21738</v>
      </c>
      <c r="O3938" s="82" t="s">
        <v>22827</v>
      </c>
      <c r="P3938" s="69" t="s">
        <v>21740</v>
      </c>
      <c r="Q3938" s="82" t="s">
        <v>21740</v>
      </c>
    </row>
    <row r="3939" customFormat="false" ht="15" hidden="false" customHeight="false" outlineLevel="0" collapsed="false">
      <c r="A3939" s="67" t="n">
        <v>1660</v>
      </c>
      <c r="B3939" s="68" t="n">
        <v>1910</v>
      </c>
      <c r="C3939" s="83" t="n">
        <v>45660</v>
      </c>
      <c r="D3939" s="68" t="s">
        <v>22832</v>
      </c>
      <c r="E3939" s="85" t="n">
        <f aca="false">C3939</f>
        <v>45660</v>
      </c>
      <c r="F3939" s="86" t="str">
        <f aca="false">TEXT(E3939,"yyyy-mm-dd")</f>
        <v>2025-01-03</v>
      </c>
      <c r="G3939" s="86" t="str">
        <f aca="false">_xlfn.TEXTAFTER(F3939,"-")</f>
        <v>01-03</v>
      </c>
      <c r="H3939" s="71" t="str">
        <f aca="false">CONCATENATE(B3939,"-",G3939,"-GA",D3939)</f>
        <v>1910-01-03-GA117a</v>
      </c>
      <c r="J3939" s="69" t="s">
        <v>20137</v>
      </c>
      <c r="K3939" s="69" t="s">
        <v>9655</v>
      </c>
      <c r="N3939" s="82" t="s">
        <v>22832</v>
      </c>
      <c r="O3939" s="82" t="s">
        <v>20137</v>
      </c>
      <c r="P3939" s="69" t="s">
        <v>22833</v>
      </c>
      <c r="Q3939" s="82" t="s">
        <v>22833</v>
      </c>
    </row>
    <row r="3940" customFormat="false" ht="15" hidden="false" customHeight="false" outlineLevel="0" collapsed="false">
      <c r="A3940" s="67" t="n">
        <v>1661</v>
      </c>
      <c r="B3940" s="68" t="n">
        <v>1910</v>
      </c>
      <c r="C3940" s="83" t="n">
        <v>45661</v>
      </c>
      <c r="D3940" s="68" t="s">
        <v>22832</v>
      </c>
      <c r="E3940" s="85" t="n">
        <f aca="false">C3940</f>
        <v>45661</v>
      </c>
      <c r="F3940" s="86" t="str">
        <f aca="false">TEXT(E3940,"yyyy-mm-dd")</f>
        <v>2025-01-04</v>
      </c>
      <c r="G3940" s="86" t="str">
        <f aca="false">_xlfn.TEXTAFTER(F3940,"-")</f>
        <v>01-04</v>
      </c>
      <c r="H3940" s="71" t="str">
        <f aca="false">CONCATENATE(B3940,"-",G3940,"-GA",D3940)</f>
        <v>1910-01-04-GA117a</v>
      </c>
      <c r="J3940" s="69" t="s">
        <v>20138</v>
      </c>
      <c r="K3940" s="69" t="s">
        <v>9655</v>
      </c>
      <c r="N3940" s="82" t="s">
        <v>22832</v>
      </c>
      <c r="O3940" s="82" t="s">
        <v>20138</v>
      </c>
      <c r="P3940" s="69" t="s">
        <v>22833</v>
      </c>
      <c r="Q3940" s="82" t="s">
        <v>22833</v>
      </c>
    </row>
    <row r="3941" customFormat="false" ht="15" hidden="false" customHeight="false" outlineLevel="0" collapsed="false">
      <c r="A3941" s="67" t="n">
        <v>1662</v>
      </c>
      <c r="B3941" s="68" t="n">
        <v>1910</v>
      </c>
      <c r="C3941" s="83" t="n">
        <v>45662</v>
      </c>
      <c r="D3941" s="68" t="s">
        <v>22832</v>
      </c>
      <c r="E3941" s="85" t="n">
        <f aca="false">C3941</f>
        <v>45662</v>
      </c>
      <c r="F3941" s="86" t="str">
        <f aca="false">TEXT(E3941,"yyyy-mm-dd")</f>
        <v>2025-01-05</v>
      </c>
      <c r="G3941" s="86" t="str">
        <f aca="false">_xlfn.TEXTAFTER(F3941,"-")</f>
        <v>01-05</v>
      </c>
      <c r="H3941" s="71" t="str">
        <f aca="false">CONCATENATE(B3941,"-",G3941,"-GA",D3941)</f>
        <v>1910-01-05-GA117a</v>
      </c>
      <c r="J3941" s="69" t="s">
        <v>20139</v>
      </c>
      <c r="K3941" s="69" t="s">
        <v>9655</v>
      </c>
      <c r="N3941" s="82" t="s">
        <v>22832</v>
      </c>
      <c r="O3941" s="82" t="s">
        <v>20139</v>
      </c>
      <c r="P3941" s="69" t="s">
        <v>22833</v>
      </c>
      <c r="Q3941" s="82" t="s">
        <v>22833</v>
      </c>
    </row>
    <row r="3942" customFormat="false" ht="15" hidden="false" customHeight="false" outlineLevel="0" collapsed="false">
      <c r="A3942" s="67" t="n">
        <v>1663</v>
      </c>
      <c r="B3942" s="68" t="n">
        <v>1910</v>
      </c>
      <c r="C3942" s="83" t="n">
        <v>45664</v>
      </c>
      <c r="D3942" s="68" t="s">
        <v>22832</v>
      </c>
      <c r="E3942" s="85" t="n">
        <f aca="false">C3942</f>
        <v>45664</v>
      </c>
      <c r="F3942" s="86" t="str">
        <f aca="false">TEXT(E3942,"yyyy-mm-dd")</f>
        <v>2025-01-07</v>
      </c>
      <c r="G3942" s="86" t="str">
        <f aca="false">_xlfn.TEXTAFTER(F3942,"-")</f>
        <v>01-07</v>
      </c>
      <c r="H3942" s="71" t="str">
        <f aca="false">CONCATENATE(B3942,"-",G3942,"-GA",D3942)</f>
        <v>1910-01-07-GA117a</v>
      </c>
      <c r="J3942" s="69" t="s">
        <v>20140</v>
      </c>
      <c r="K3942" s="69" t="s">
        <v>9655</v>
      </c>
      <c r="N3942" s="82" t="s">
        <v>22832</v>
      </c>
      <c r="O3942" s="82" t="s">
        <v>20140</v>
      </c>
      <c r="P3942" s="69" t="s">
        <v>22833</v>
      </c>
      <c r="Q3942" s="82" t="s">
        <v>22833</v>
      </c>
    </row>
    <row r="3943" customFormat="false" ht="15" hidden="false" customHeight="false" outlineLevel="0" collapsed="false">
      <c r="A3943" s="67" t="n">
        <v>1664</v>
      </c>
      <c r="B3943" s="68" t="n">
        <v>1910</v>
      </c>
      <c r="C3943" s="83" t="n">
        <v>45665</v>
      </c>
      <c r="D3943" s="68" t="s">
        <v>22832</v>
      </c>
      <c r="E3943" s="85" t="n">
        <f aca="false">C3943</f>
        <v>45665</v>
      </c>
      <c r="F3943" s="86" t="str">
        <f aca="false">TEXT(E3943,"yyyy-mm-dd")</f>
        <v>2025-01-08</v>
      </c>
      <c r="G3943" s="86" t="str">
        <f aca="false">_xlfn.TEXTAFTER(F3943,"-")</f>
        <v>01-08</v>
      </c>
      <c r="H3943" s="71" t="str">
        <f aca="false">CONCATENATE(B3943,"-",G3943,"-GA",D3943)</f>
        <v>1910-01-08-GA117a</v>
      </c>
      <c r="J3943" s="69" t="s">
        <v>20141</v>
      </c>
      <c r="K3943" s="69" t="s">
        <v>9655</v>
      </c>
      <c r="N3943" s="82" t="s">
        <v>22832</v>
      </c>
      <c r="O3943" s="82" t="s">
        <v>20141</v>
      </c>
      <c r="P3943" s="69" t="s">
        <v>22833</v>
      </c>
      <c r="Q3943" s="82" t="s">
        <v>22833</v>
      </c>
    </row>
    <row r="3944" customFormat="false" ht="15" hidden="false" customHeight="false" outlineLevel="0" collapsed="false">
      <c r="A3944" s="67" t="n">
        <v>1665</v>
      </c>
      <c r="B3944" s="68" t="n">
        <v>1910</v>
      </c>
      <c r="C3944" s="83" t="n">
        <v>45666</v>
      </c>
      <c r="D3944" s="68" t="s">
        <v>22832</v>
      </c>
      <c r="E3944" s="85" t="n">
        <f aca="false">C3944</f>
        <v>45666</v>
      </c>
      <c r="F3944" s="86" t="str">
        <f aca="false">TEXT(E3944,"yyyy-mm-dd")</f>
        <v>2025-01-09</v>
      </c>
      <c r="G3944" s="86" t="str">
        <f aca="false">_xlfn.TEXTAFTER(F3944,"-")</f>
        <v>01-09</v>
      </c>
      <c r="H3944" s="71" t="str">
        <f aca="false">CONCATENATE(B3944,"-",G3944,"-GA",D3944)</f>
        <v>1910-01-09-GA117a</v>
      </c>
      <c r="J3944" s="69" t="s">
        <v>13688</v>
      </c>
      <c r="K3944" s="69" t="s">
        <v>9655</v>
      </c>
      <c r="N3944" s="82" t="s">
        <v>22832</v>
      </c>
      <c r="O3944" s="82" t="s">
        <v>13688</v>
      </c>
      <c r="P3944" s="69" t="s">
        <v>22833</v>
      </c>
      <c r="Q3944" s="82" t="s">
        <v>22833</v>
      </c>
    </row>
    <row r="3945" customFormat="false" ht="15" hidden="false" customHeight="false" outlineLevel="0" collapsed="false">
      <c r="A3945" s="67" t="n">
        <v>1666</v>
      </c>
      <c r="B3945" s="68" t="n">
        <v>1910</v>
      </c>
      <c r="C3945" s="83" t="n">
        <v>45667</v>
      </c>
      <c r="D3945" s="68" t="s">
        <v>22832</v>
      </c>
      <c r="E3945" s="85" t="n">
        <f aca="false">C3945</f>
        <v>45667</v>
      </c>
      <c r="F3945" s="86" t="str">
        <f aca="false">TEXT(E3945,"yyyy-mm-dd")</f>
        <v>2025-01-10</v>
      </c>
      <c r="G3945" s="86" t="str">
        <f aca="false">_xlfn.TEXTAFTER(F3945,"-")</f>
        <v>01-10</v>
      </c>
      <c r="H3945" s="71" t="str">
        <f aca="false">CONCATENATE(B3945,"-",G3945,"-GA",D3945)</f>
        <v>1910-01-10-GA117a</v>
      </c>
      <c r="J3945" s="69" t="s">
        <v>20142</v>
      </c>
      <c r="K3945" s="69" t="s">
        <v>9655</v>
      </c>
      <c r="N3945" s="82" t="s">
        <v>22832</v>
      </c>
      <c r="O3945" s="82" t="s">
        <v>20142</v>
      </c>
      <c r="P3945" s="69" t="s">
        <v>22833</v>
      </c>
      <c r="Q3945" s="82" t="s">
        <v>22833</v>
      </c>
    </row>
    <row r="3946" customFormat="false" ht="15" hidden="false" customHeight="false" outlineLevel="0" collapsed="false">
      <c r="A3946" s="67" t="n">
        <v>1667</v>
      </c>
      <c r="B3946" s="68" t="n">
        <v>1910</v>
      </c>
      <c r="C3946" s="83" t="n">
        <v>45667</v>
      </c>
      <c r="D3946" s="68" t="s">
        <v>22832</v>
      </c>
      <c r="E3946" s="85" t="n">
        <f aca="false">C3946</f>
        <v>45667</v>
      </c>
      <c r="F3946" s="86" t="str">
        <f aca="false">TEXT(E3946,"yyyy-mm-dd")</f>
        <v>2025-01-10</v>
      </c>
      <c r="G3946" s="86" t="str">
        <f aca="false">_xlfn.TEXTAFTER(F3946,"-")</f>
        <v>01-10</v>
      </c>
      <c r="H3946" s="71" t="str">
        <f aca="false">CONCATENATE(B3946,"-",G3946,"-GA",D3946)</f>
        <v>1910-01-10-GA117a</v>
      </c>
      <c r="J3946" s="69" t="s">
        <v>20144</v>
      </c>
      <c r="K3946" s="69" t="s">
        <v>9655</v>
      </c>
      <c r="N3946" s="82" t="s">
        <v>22832</v>
      </c>
      <c r="O3946" s="82" t="s">
        <v>20144</v>
      </c>
      <c r="P3946" s="69" t="s">
        <v>22833</v>
      </c>
      <c r="Q3946" s="82" t="s">
        <v>22833</v>
      </c>
    </row>
    <row r="3947" customFormat="false" ht="15" hidden="false" customHeight="false" outlineLevel="0" collapsed="false">
      <c r="A3947" s="67" t="n">
        <v>1668</v>
      </c>
      <c r="B3947" s="68" t="n">
        <v>1910</v>
      </c>
      <c r="C3947" s="83" t="n">
        <v>45668</v>
      </c>
      <c r="D3947" s="68" t="s">
        <v>22832</v>
      </c>
      <c r="E3947" s="85" t="n">
        <f aca="false">C3947</f>
        <v>45668</v>
      </c>
      <c r="F3947" s="86" t="str">
        <f aca="false">TEXT(E3947,"yyyy-mm-dd")</f>
        <v>2025-01-11</v>
      </c>
      <c r="G3947" s="86" t="str">
        <f aca="false">_xlfn.TEXTAFTER(F3947,"-")</f>
        <v>01-11</v>
      </c>
      <c r="H3947" s="71" t="str">
        <f aca="false">CONCATENATE(B3947,"-",G3947,"-GA",D3947)</f>
        <v>1910-01-11-GA117a</v>
      </c>
      <c r="J3947" s="69" t="s">
        <v>20143</v>
      </c>
      <c r="K3947" s="69" t="s">
        <v>9655</v>
      </c>
      <c r="N3947" s="82" t="s">
        <v>22832</v>
      </c>
      <c r="O3947" s="82" t="s">
        <v>20143</v>
      </c>
      <c r="P3947" s="69" t="s">
        <v>22833</v>
      </c>
      <c r="Q3947" s="82" t="s">
        <v>22833</v>
      </c>
    </row>
    <row r="3948" customFormat="false" ht="15" hidden="false" customHeight="false" outlineLevel="0" collapsed="false">
      <c r="A3948" s="67" t="n">
        <v>1669</v>
      </c>
      <c r="B3948" s="68" t="n">
        <v>1910</v>
      </c>
      <c r="C3948" s="83" t="n">
        <v>45669</v>
      </c>
      <c r="D3948" s="68" t="s">
        <v>22832</v>
      </c>
      <c r="E3948" s="85" t="n">
        <f aca="false">C3948</f>
        <v>45669</v>
      </c>
      <c r="F3948" s="86" t="str">
        <f aca="false">TEXT(E3948,"yyyy-mm-dd")</f>
        <v>2025-01-12</v>
      </c>
      <c r="G3948" s="86" t="str">
        <f aca="false">_xlfn.TEXTAFTER(F3948,"-")</f>
        <v>01-12</v>
      </c>
      <c r="H3948" s="71" t="str">
        <f aca="false">CONCATENATE(B3948,"-",G3948,"-GA",D3948)</f>
        <v>1910-01-12-GA117a</v>
      </c>
      <c r="J3948" s="69" t="s">
        <v>22834</v>
      </c>
      <c r="K3948" s="69" t="s">
        <v>9655</v>
      </c>
      <c r="N3948" s="82" t="s">
        <v>22832</v>
      </c>
      <c r="O3948" s="82" t="s">
        <v>22834</v>
      </c>
      <c r="P3948" s="69" t="s">
        <v>22833</v>
      </c>
      <c r="Q3948" s="82" t="s">
        <v>22833</v>
      </c>
    </row>
    <row r="3949" customFormat="false" ht="15" hidden="false" customHeight="false" outlineLevel="0" collapsed="false">
      <c r="A3949" s="67" t="n">
        <v>1670</v>
      </c>
      <c r="B3949" s="68" t="n">
        <v>1910</v>
      </c>
      <c r="C3949" s="83" t="n">
        <v>45670</v>
      </c>
      <c r="D3949" s="68" t="s">
        <v>22832</v>
      </c>
      <c r="E3949" s="85" t="n">
        <f aca="false">C3949</f>
        <v>45670</v>
      </c>
      <c r="F3949" s="86" t="str">
        <f aca="false">TEXT(E3949,"yyyy-mm-dd")</f>
        <v>2025-01-13</v>
      </c>
      <c r="G3949" s="86" t="str">
        <f aca="false">_xlfn.TEXTAFTER(F3949,"-")</f>
        <v>01-13</v>
      </c>
      <c r="H3949" s="71" t="str">
        <f aca="false">CONCATENATE(B3949,"-",G3949,"-GA",D3949)</f>
        <v>1910-01-13-GA117a</v>
      </c>
      <c r="J3949" s="69" t="s">
        <v>20145</v>
      </c>
      <c r="K3949" s="69" t="s">
        <v>9655</v>
      </c>
      <c r="N3949" s="82" t="s">
        <v>22832</v>
      </c>
      <c r="O3949" s="82" t="s">
        <v>20145</v>
      </c>
      <c r="P3949" s="69" t="s">
        <v>22833</v>
      </c>
      <c r="Q3949" s="82" t="s">
        <v>22833</v>
      </c>
    </row>
    <row r="3950" customFormat="false" ht="15" hidden="false" customHeight="false" outlineLevel="0" collapsed="false">
      <c r="A3950" s="67" t="n">
        <v>1671</v>
      </c>
      <c r="B3950" s="68" t="n">
        <v>1910</v>
      </c>
      <c r="C3950" s="83" t="n">
        <v>45671</v>
      </c>
      <c r="D3950" s="68" t="s">
        <v>22832</v>
      </c>
      <c r="E3950" s="85" t="n">
        <f aca="false">C3950</f>
        <v>45671</v>
      </c>
      <c r="F3950" s="86" t="str">
        <f aca="false">TEXT(E3950,"yyyy-mm-dd")</f>
        <v>2025-01-14</v>
      </c>
      <c r="G3950" s="86" t="str">
        <f aca="false">_xlfn.TEXTAFTER(F3950,"-")</f>
        <v>01-14</v>
      </c>
      <c r="H3950" s="71" t="str">
        <f aca="false">CONCATENATE(B3950,"-",G3950,"-GA",D3950)</f>
        <v>1910-01-14-GA117a</v>
      </c>
      <c r="J3950" s="69" t="s">
        <v>20146</v>
      </c>
      <c r="K3950" s="69" t="s">
        <v>9655</v>
      </c>
      <c r="N3950" s="82" t="s">
        <v>22832</v>
      </c>
      <c r="O3950" s="82" t="s">
        <v>20146</v>
      </c>
      <c r="P3950" s="69" t="s">
        <v>22833</v>
      </c>
      <c r="Q3950" s="82" t="s">
        <v>22833</v>
      </c>
    </row>
    <row r="3951" customFormat="false" ht="15" hidden="false" customHeight="false" outlineLevel="0" collapsed="false">
      <c r="A3951" s="67" t="n">
        <v>1672</v>
      </c>
      <c r="B3951" s="68" t="n">
        <v>1910</v>
      </c>
      <c r="C3951" s="83" t="n">
        <v>45672</v>
      </c>
      <c r="D3951" s="68" t="s">
        <v>22832</v>
      </c>
      <c r="E3951" s="85" t="n">
        <f aca="false">C3951</f>
        <v>45672</v>
      </c>
      <c r="F3951" s="86" t="str">
        <f aca="false">TEXT(E3951,"yyyy-mm-dd")</f>
        <v>2025-01-15</v>
      </c>
      <c r="G3951" s="86" t="str">
        <f aca="false">_xlfn.TEXTAFTER(F3951,"-")</f>
        <v>01-15</v>
      </c>
      <c r="H3951" s="71" t="str">
        <f aca="false">CONCATENATE(B3951,"-",G3951,"-GA",D3951)</f>
        <v>1910-01-15-GA117a</v>
      </c>
      <c r="J3951" s="69" t="s">
        <v>20240</v>
      </c>
      <c r="K3951" s="69" t="s">
        <v>9655</v>
      </c>
      <c r="N3951" s="82" t="s">
        <v>22832</v>
      </c>
      <c r="O3951" s="82" t="s">
        <v>20240</v>
      </c>
      <c r="P3951" s="69" t="s">
        <v>22833</v>
      </c>
      <c r="Q3951" s="82" t="s">
        <v>22833</v>
      </c>
    </row>
    <row r="3952" customFormat="false" ht="15" hidden="false" customHeight="false" outlineLevel="0" collapsed="false">
      <c r="A3952" s="67" t="n">
        <v>1673</v>
      </c>
      <c r="B3952" s="68" t="n">
        <v>1910</v>
      </c>
      <c r="C3952" s="83" t="n">
        <v>45677</v>
      </c>
      <c r="D3952" s="68" t="n">
        <v>59</v>
      </c>
      <c r="E3952" s="85" t="n">
        <f aca="false">C3952</f>
        <v>45677</v>
      </c>
      <c r="F3952" s="86" t="str">
        <f aca="false">TEXT(E3952,"yyyy-mm-dd")</f>
        <v>2025-01-20</v>
      </c>
      <c r="G3952" s="86" t="str">
        <f aca="false">_xlfn.TEXTAFTER(F3952,"-")</f>
        <v>01-20</v>
      </c>
      <c r="H3952" s="71" t="str">
        <f aca="false">CONCATENATE(B3952,"-",G3952,"-GA",D3952)</f>
        <v>1910-01-20-GA59</v>
      </c>
      <c r="J3952" s="69" t="s">
        <v>22835</v>
      </c>
      <c r="K3952" s="69" t="s">
        <v>113</v>
      </c>
      <c r="N3952" s="82" t="n">
        <v>59</v>
      </c>
      <c r="O3952" s="82" t="s">
        <v>22835</v>
      </c>
      <c r="P3952" s="69" t="s">
        <v>22836</v>
      </c>
      <c r="Q3952" s="82" t="s">
        <v>22836</v>
      </c>
    </row>
    <row r="3953" customFormat="false" ht="15" hidden="false" customHeight="false" outlineLevel="0" collapsed="false">
      <c r="A3953" s="67" t="n">
        <v>1674</v>
      </c>
      <c r="B3953" s="68" t="n">
        <v>1910</v>
      </c>
      <c r="C3953" s="83" t="n">
        <v>45677</v>
      </c>
      <c r="D3953" s="68" t="n">
        <v>59</v>
      </c>
      <c r="E3953" s="85" t="n">
        <f aca="false">C3953</f>
        <v>45677</v>
      </c>
      <c r="F3953" s="86" t="str">
        <f aca="false">TEXT(E3953,"yyyy-mm-dd")</f>
        <v>2025-01-20</v>
      </c>
      <c r="G3953" s="86" t="str">
        <f aca="false">_xlfn.TEXTAFTER(F3953,"-")</f>
        <v>01-20</v>
      </c>
      <c r="H3953" s="71" t="str">
        <f aca="false">CONCATENATE(B3953,"-",G3953,"-GA",D3953)</f>
        <v>1910-01-20-GA59</v>
      </c>
      <c r="J3953" s="69" t="s">
        <v>13928</v>
      </c>
      <c r="K3953" s="69" t="s">
        <v>113</v>
      </c>
      <c r="N3953" s="82" t="n">
        <v>59</v>
      </c>
      <c r="O3953" s="82" t="s">
        <v>13928</v>
      </c>
      <c r="P3953" s="69" t="s">
        <v>13928</v>
      </c>
      <c r="Q3953" s="82" t="s">
        <v>13928</v>
      </c>
    </row>
    <row r="3954" customFormat="false" ht="15" hidden="false" customHeight="false" outlineLevel="0" collapsed="false">
      <c r="A3954" s="67" t="n">
        <v>1675</v>
      </c>
      <c r="B3954" s="68" t="n">
        <v>1910</v>
      </c>
      <c r="C3954" s="83" t="n">
        <v>45680</v>
      </c>
      <c r="D3954" s="68" t="n">
        <v>125</v>
      </c>
      <c r="E3954" s="85" t="n">
        <f aca="false">C3954</f>
        <v>45680</v>
      </c>
      <c r="F3954" s="86" t="str">
        <f aca="false">TEXT(E3954,"yyyy-mm-dd")</f>
        <v>2025-01-23</v>
      </c>
      <c r="G3954" s="86" t="str">
        <f aca="false">_xlfn.TEXTAFTER(F3954,"-")</f>
        <v>01-23</v>
      </c>
      <c r="H3954" s="71" t="str">
        <f aca="false">CONCATENATE(B3954,"-",G3954,"-GA",D3954)</f>
        <v>1910-01-23-GA125</v>
      </c>
      <c r="J3954" s="69" t="s">
        <v>22837</v>
      </c>
      <c r="K3954" s="69" t="s">
        <v>22389</v>
      </c>
      <c r="N3954" s="82" t="n">
        <v>125</v>
      </c>
      <c r="O3954" s="82" t="s">
        <v>22837</v>
      </c>
      <c r="P3954" s="69" t="s">
        <v>22838</v>
      </c>
      <c r="Q3954" s="82" t="s">
        <v>22838</v>
      </c>
    </row>
    <row r="3955" customFormat="false" ht="15" hidden="false" customHeight="false" outlineLevel="0" collapsed="false">
      <c r="A3955" s="67" t="n">
        <v>1676</v>
      </c>
      <c r="B3955" s="68" t="n">
        <v>1910</v>
      </c>
      <c r="C3955" s="83" t="n">
        <v>45680</v>
      </c>
      <c r="D3955" s="68" t="n">
        <v>272</v>
      </c>
      <c r="E3955" s="85" t="n">
        <f aca="false">C3955</f>
        <v>45680</v>
      </c>
      <c r="F3955" s="86" t="str">
        <f aca="false">TEXT(E3955,"yyyy-mm-dd")</f>
        <v>2025-01-23</v>
      </c>
      <c r="G3955" s="86" t="str">
        <f aca="false">_xlfn.TEXTAFTER(F3955,"-")</f>
        <v>01-23</v>
      </c>
      <c r="H3955" s="71" t="str">
        <f aca="false">CONCATENATE(B3955,"-",G3955,"-GA",D3955)</f>
        <v>1910-01-23-GA272</v>
      </c>
      <c r="J3955" s="69" t="s">
        <v>22839</v>
      </c>
      <c r="K3955" s="69" t="s">
        <v>22389</v>
      </c>
      <c r="N3955" s="82" t="n">
        <v>272</v>
      </c>
      <c r="O3955" s="82" t="s">
        <v>22839</v>
      </c>
      <c r="P3955" s="69" t="s">
        <v>22840</v>
      </c>
      <c r="Q3955" s="82" t="s">
        <v>22840</v>
      </c>
    </row>
    <row r="3956" customFormat="false" ht="15" hidden="false" customHeight="false" outlineLevel="0" collapsed="false">
      <c r="A3956" s="67" t="n">
        <v>1677</v>
      </c>
      <c r="B3956" s="68" t="n">
        <v>1910</v>
      </c>
      <c r="C3956" s="83" t="n">
        <v>45682</v>
      </c>
      <c r="D3956" s="68" t="n">
        <v>118</v>
      </c>
      <c r="E3956" s="85" t="n">
        <f aca="false">C3956</f>
        <v>45682</v>
      </c>
      <c r="F3956" s="86" t="str">
        <f aca="false">TEXT(E3956,"yyyy-mm-dd")</f>
        <v>2025-01-25</v>
      </c>
      <c r="G3956" s="86" t="str">
        <f aca="false">_xlfn.TEXTAFTER(F3956,"-")</f>
        <v>01-25</v>
      </c>
      <c r="H3956" s="71" t="str">
        <f aca="false">CONCATENATE(B3956,"-",G3956,"-GA",D3956)</f>
        <v>1910-01-25-GA118</v>
      </c>
      <c r="J3956" s="69" t="s">
        <v>22841</v>
      </c>
      <c r="K3956" s="69" t="s">
        <v>9177</v>
      </c>
      <c r="N3956" s="82" t="n">
        <v>118</v>
      </c>
      <c r="O3956" s="82" t="s">
        <v>22841</v>
      </c>
      <c r="P3956" s="69" t="s">
        <v>22842</v>
      </c>
      <c r="Q3956" s="82" t="s">
        <v>22842</v>
      </c>
    </row>
    <row r="3957" customFormat="false" ht="15" hidden="false" customHeight="false" outlineLevel="0" collapsed="false">
      <c r="A3957" s="67" t="n">
        <v>1678</v>
      </c>
      <c r="B3957" s="68" t="n">
        <v>1910</v>
      </c>
      <c r="C3957" s="83" t="n">
        <v>45682</v>
      </c>
      <c r="D3957" s="68" t="n">
        <v>118</v>
      </c>
      <c r="E3957" s="85" t="n">
        <f aca="false">C3957</f>
        <v>45682</v>
      </c>
      <c r="F3957" s="86" t="str">
        <f aca="false">TEXT(E3957,"yyyy-mm-dd")</f>
        <v>2025-01-25</v>
      </c>
      <c r="G3957" s="86" t="str">
        <f aca="false">_xlfn.TEXTAFTER(F3957,"-")</f>
        <v>01-25</v>
      </c>
      <c r="H3957" s="71" t="str">
        <f aca="false">CONCATENATE(B3957,"-",G3957,"-GA",D3957)</f>
        <v>1910-01-25-GA118</v>
      </c>
      <c r="J3957" s="69" t="s">
        <v>22843</v>
      </c>
      <c r="K3957" s="69" t="s">
        <v>9177</v>
      </c>
      <c r="N3957" s="82" t="n">
        <v>118</v>
      </c>
      <c r="O3957" s="82" t="s">
        <v>22843</v>
      </c>
      <c r="P3957" s="69" t="s">
        <v>22844</v>
      </c>
      <c r="Q3957" s="82" t="s">
        <v>22844</v>
      </c>
    </row>
    <row r="3958" customFormat="false" ht="15" hidden="false" customHeight="false" outlineLevel="0" collapsed="false">
      <c r="A3958" s="67" t="n">
        <v>1679</v>
      </c>
      <c r="B3958" s="68" t="n">
        <v>1910</v>
      </c>
      <c r="C3958" s="83" t="n">
        <v>45683</v>
      </c>
      <c r="D3958" s="68" t="n">
        <v>262</v>
      </c>
      <c r="E3958" s="85" t="n">
        <f aca="false">C3958</f>
        <v>45683</v>
      </c>
      <c r="F3958" s="86" t="str">
        <f aca="false">TEXT(E3958,"yyyy-mm-dd")</f>
        <v>2025-01-26</v>
      </c>
      <c r="G3958" s="86" t="str">
        <f aca="false">_xlfn.TEXTAFTER(F3958,"-")</f>
        <v>01-26</v>
      </c>
      <c r="H3958" s="71" t="str">
        <f aca="false">CONCATENATE(B3958,"-",G3958,"-GA",D3958)</f>
        <v>1910-01-26-GA262</v>
      </c>
      <c r="J3958" s="69" t="s">
        <v>22845</v>
      </c>
      <c r="K3958" s="69" t="s">
        <v>9177</v>
      </c>
      <c r="N3958" s="82" t="n">
        <v>262</v>
      </c>
      <c r="O3958" s="82" t="s">
        <v>22845</v>
      </c>
      <c r="P3958" s="69" t="s">
        <v>20165</v>
      </c>
      <c r="Q3958" s="82" t="s">
        <v>20165</v>
      </c>
    </row>
    <row r="3959" customFormat="false" ht="15" hidden="false" customHeight="false" outlineLevel="0" collapsed="false">
      <c r="A3959" s="67" t="n">
        <v>1680</v>
      </c>
      <c r="B3959" s="68" t="n">
        <v>1910</v>
      </c>
      <c r="C3959" s="83" t="n">
        <v>45684</v>
      </c>
      <c r="D3959" s="68" t="n">
        <v>118</v>
      </c>
      <c r="E3959" s="85" t="n">
        <f aca="false">C3959</f>
        <v>45684</v>
      </c>
      <c r="F3959" s="86" t="str">
        <f aca="false">TEXT(E3959,"yyyy-mm-dd")</f>
        <v>2025-01-27</v>
      </c>
      <c r="G3959" s="86" t="str">
        <f aca="false">_xlfn.TEXTAFTER(F3959,"-")</f>
        <v>01-27</v>
      </c>
      <c r="H3959" s="71" t="str">
        <f aca="false">CONCATENATE(B3959,"-",G3959,"-GA",D3959)</f>
        <v>1910-01-27-GA118</v>
      </c>
      <c r="J3959" s="69" t="s">
        <v>22846</v>
      </c>
      <c r="K3959" s="69" t="s">
        <v>837</v>
      </c>
      <c r="N3959" s="82" t="n">
        <v>118</v>
      </c>
      <c r="O3959" s="82" t="s">
        <v>22846</v>
      </c>
      <c r="P3959" s="69" t="s">
        <v>22842</v>
      </c>
      <c r="Q3959" s="82" t="s">
        <v>22842</v>
      </c>
    </row>
    <row r="3960" customFormat="false" ht="15" hidden="false" customHeight="false" outlineLevel="0" collapsed="false">
      <c r="A3960" s="67" t="n">
        <v>1681</v>
      </c>
      <c r="B3960" s="68" t="n">
        <v>1910</v>
      </c>
      <c r="C3960" s="83" t="n">
        <v>45687</v>
      </c>
      <c r="D3960" s="68" t="n">
        <v>118</v>
      </c>
      <c r="E3960" s="85" t="n">
        <f aca="false">C3960</f>
        <v>45687</v>
      </c>
      <c r="F3960" s="86" t="str">
        <f aca="false">TEXT(E3960,"yyyy-mm-dd")</f>
        <v>2025-01-30</v>
      </c>
      <c r="G3960" s="86" t="str">
        <f aca="false">_xlfn.TEXTAFTER(F3960,"-")</f>
        <v>01-30</v>
      </c>
      <c r="H3960" s="71" t="str">
        <f aca="false">CONCATENATE(B3960,"-",G3960,"-GA",D3960)</f>
        <v>1910-01-30-GA118</v>
      </c>
      <c r="J3960" s="69" t="s">
        <v>22847</v>
      </c>
      <c r="K3960" s="69" t="s">
        <v>9613</v>
      </c>
      <c r="N3960" s="82" t="n">
        <v>118</v>
      </c>
      <c r="O3960" s="82" t="s">
        <v>22847</v>
      </c>
      <c r="P3960" s="69" t="s">
        <v>22848</v>
      </c>
      <c r="Q3960" s="82" t="s">
        <v>22848</v>
      </c>
    </row>
    <row r="3961" customFormat="false" ht="15" hidden="false" customHeight="false" outlineLevel="0" collapsed="false">
      <c r="A3961" s="67" t="n">
        <v>1682</v>
      </c>
      <c r="B3961" s="68" t="n">
        <v>1910</v>
      </c>
      <c r="C3961" s="83" t="n">
        <v>45687</v>
      </c>
      <c r="D3961" s="68" t="n">
        <v>262</v>
      </c>
      <c r="E3961" s="85" t="n">
        <f aca="false">C3961</f>
        <v>45687</v>
      </c>
      <c r="F3961" s="86" t="str">
        <f aca="false">TEXT(E3961,"yyyy-mm-dd")</f>
        <v>2025-01-30</v>
      </c>
      <c r="G3961" s="86" t="str">
        <f aca="false">_xlfn.TEXTAFTER(F3961,"-")</f>
        <v>01-30</v>
      </c>
      <c r="H3961" s="71" t="str">
        <f aca="false">CONCATENATE(B3961,"-",G3961,"-GA",D3961)</f>
        <v>1910-01-30-GA262</v>
      </c>
      <c r="J3961" s="69" t="s">
        <v>22849</v>
      </c>
      <c r="K3961" s="69" t="s">
        <v>9613</v>
      </c>
      <c r="N3961" s="82" t="n">
        <v>262</v>
      </c>
      <c r="O3961" s="82" t="s">
        <v>22849</v>
      </c>
      <c r="P3961" s="69" t="s">
        <v>20165</v>
      </c>
      <c r="Q3961" s="82" t="s">
        <v>20165</v>
      </c>
    </row>
    <row r="3962" customFormat="false" ht="15" hidden="false" customHeight="false" outlineLevel="0" collapsed="false">
      <c r="A3962" s="67" t="n">
        <v>1683</v>
      </c>
      <c r="B3962" s="68" t="n">
        <v>1910</v>
      </c>
      <c r="C3962" s="83" t="n">
        <v>45690</v>
      </c>
      <c r="D3962" s="68" t="n">
        <v>116</v>
      </c>
      <c r="E3962" s="85" t="n">
        <f aca="false">C3962</f>
        <v>45690</v>
      </c>
      <c r="F3962" s="86" t="str">
        <f aca="false">TEXT(E3962,"yyyy-mm-dd")</f>
        <v>2025-02-02</v>
      </c>
      <c r="G3962" s="86" t="str">
        <f aca="false">_xlfn.TEXTAFTER(F3962,"-")</f>
        <v>02-02</v>
      </c>
      <c r="H3962" s="71" t="str">
        <f aca="false">CONCATENATE(B3962,"-",G3962,"-GA",D3962)</f>
        <v>1910-02-02-GA116</v>
      </c>
      <c r="J3962" s="69" t="s">
        <v>22850</v>
      </c>
      <c r="K3962" s="69" t="s">
        <v>113</v>
      </c>
      <c r="N3962" s="82" t="n">
        <v>116</v>
      </c>
      <c r="O3962" s="82" t="s">
        <v>22850</v>
      </c>
      <c r="P3962" s="69" t="s">
        <v>22801</v>
      </c>
      <c r="Q3962" s="82" t="s">
        <v>22801</v>
      </c>
    </row>
    <row r="3963" customFormat="false" ht="15" hidden="false" customHeight="false" outlineLevel="0" collapsed="false">
      <c r="A3963" s="67" t="n">
        <v>1684</v>
      </c>
      <c r="B3963" s="68" t="n">
        <v>1910</v>
      </c>
      <c r="C3963" s="83" t="n">
        <v>45691</v>
      </c>
      <c r="D3963" s="68" t="n">
        <v>59</v>
      </c>
      <c r="E3963" s="85" t="n">
        <f aca="false">C3963</f>
        <v>45691</v>
      </c>
      <c r="F3963" s="86" t="str">
        <f aca="false">TEXT(E3963,"yyyy-mm-dd")</f>
        <v>2025-02-03</v>
      </c>
      <c r="G3963" s="86" t="str">
        <f aca="false">_xlfn.TEXTAFTER(F3963,"-")</f>
        <v>02-03</v>
      </c>
      <c r="H3963" s="71" t="str">
        <f aca="false">CONCATENATE(B3963,"-",G3963,"-GA",D3963)</f>
        <v>1910-02-03-GA59</v>
      </c>
      <c r="J3963" s="69" t="s">
        <v>13677</v>
      </c>
      <c r="K3963" s="69" t="s">
        <v>113</v>
      </c>
      <c r="N3963" s="82" t="n">
        <v>59</v>
      </c>
      <c r="O3963" s="82" t="s">
        <v>13677</v>
      </c>
      <c r="P3963" s="69" t="s">
        <v>22836</v>
      </c>
      <c r="Q3963" s="82" t="s">
        <v>22836</v>
      </c>
    </row>
    <row r="3964" customFormat="false" ht="15" hidden="false" customHeight="false" outlineLevel="0" collapsed="false">
      <c r="A3964" s="67" t="n">
        <v>1685</v>
      </c>
      <c r="B3964" s="68" t="n">
        <v>1910</v>
      </c>
      <c r="C3964" s="83" t="n">
        <v>45693</v>
      </c>
      <c r="D3964" s="68" t="s">
        <v>21738</v>
      </c>
      <c r="E3964" s="85" t="n">
        <f aca="false">C3964</f>
        <v>45693</v>
      </c>
      <c r="F3964" s="86" t="str">
        <f aca="false">TEXT(E3964,"yyyy-mm-dd")</f>
        <v>2025-02-05</v>
      </c>
      <c r="G3964" s="86" t="str">
        <f aca="false">_xlfn.TEXTAFTER(F3964,"-")</f>
        <v>02-05</v>
      </c>
      <c r="H3964" s="71" t="str">
        <f aca="false">CONCATENATE(B3964,"-",G3964,"-GA",D3964)</f>
        <v>1910-02-05-GA68b</v>
      </c>
      <c r="J3964" s="69" t="s">
        <v>22851</v>
      </c>
      <c r="K3964" s="69" t="s">
        <v>9274</v>
      </c>
      <c r="N3964" s="82" t="s">
        <v>21738</v>
      </c>
      <c r="O3964" s="82" t="s">
        <v>22851</v>
      </c>
      <c r="P3964" s="69" t="s">
        <v>21740</v>
      </c>
      <c r="Q3964" s="82" t="s">
        <v>21740</v>
      </c>
    </row>
    <row r="3965" customFormat="false" ht="15" hidden="false" customHeight="false" outlineLevel="0" collapsed="false">
      <c r="A3965" s="67" t="n">
        <v>1686</v>
      </c>
      <c r="B3965" s="68" t="n">
        <v>1910</v>
      </c>
      <c r="C3965" s="83" t="n">
        <v>45693</v>
      </c>
      <c r="D3965" s="68" t="s">
        <v>20362</v>
      </c>
      <c r="E3965" s="85" t="n">
        <f aca="false">C3965</f>
        <v>45693</v>
      </c>
      <c r="F3965" s="86" t="str">
        <f aca="false">TEXT(E3965,"yyyy-mm-dd")</f>
        <v>2025-02-05</v>
      </c>
      <c r="G3965" s="86" t="str">
        <f aca="false">_xlfn.TEXTAFTER(F3965,"-")</f>
        <v>02-05</v>
      </c>
      <c r="H3965" s="71" t="str">
        <f aca="false">CONCATENATE(B3965,"-",G3965,"-GA",D3965)</f>
        <v>1910-02-05-GA265a</v>
      </c>
      <c r="J3965" s="69" t="s">
        <v>22852</v>
      </c>
      <c r="K3965" s="69" t="s">
        <v>9274</v>
      </c>
      <c r="N3965" s="82" t="s">
        <v>20362</v>
      </c>
      <c r="O3965" s="82" t="s">
        <v>22852</v>
      </c>
      <c r="P3965" s="69" t="s">
        <v>20364</v>
      </c>
      <c r="Q3965" s="82" t="s">
        <v>20364</v>
      </c>
    </row>
    <row r="3966" customFormat="false" ht="15" hidden="false" customHeight="false" outlineLevel="0" collapsed="false">
      <c r="A3966" s="67" t="n">
        <v>1687</v>
      </c>
      <c r="B3966" s="68" t="n">
        <v>1910</v>
      </c>
      <c r="C3966" s="83" t="n">
        <v>45694</v>
      </c>
      <c r="D3966" s="68" t="n">
        <v>118</v>
      </c>
      <c r="E3966" s="85" t="n">
        <f aca="false">C3966</f>
        <v>45694</v>
      </c>
      <c r="F3966" s="86" t="str">
        <f aca="false">TEXT(E3966,"yyyy-mm-dd")</f>
        <v>2025-02-06</v>
      </c>
      <c r="G3966" s="86" t="str">
        <f aca="false">_xlfn.TEXTAFTER(F3966,"-")</f>
        <v>02-06</v>
      </c>
      <c r="H3966" s="71" t="str">
        <f aca="false">CONCATENATE(B3966,"-",G3966,"-GA",D3966)</f>
        <v>1910-02-06-GA118</v>
      </c>
      <c r="J3966" s="69" t="s">
        <v>22853</v>
      </c>
      <c r="K3966" s="69" t="s">
        <v>9274</v>
      </c>
      <c r="N3966" s="82" t="n">
        <v>118</v>
      </c>
      <c r="O3966" s="82" t="s">
        <v>22853</v>
      </c>
      <c r="P3966" s="69" t="s">
        <v>22848</v>
      </c>
      <c r="Q3966" s="82" t="s">
        <v>22848</v>
      </c>
    </row>
    <row r="3967" customFormat="false" ht="15" hidden="false" customHeight="false" outlineLevel="0" collapsed="false">
      <c r="A3967" s="67" t="n">
        <v>1688</v>
      </c>
      <c r="B3967" s="68" t="n">
        <v>1910</v>
      </c>
      <c r="C3967" s="83" t="n">
        <v>45694</v>
      </c>
      <c r="D3967" s="68" t="s">
        <v>22854</v>
      </c>
      <c r="E3967" s="85" t="n">
        <f aca="false">C3967</f>
        <v>45694</v>
      </c>
      <c r="F3967" s="86" t="str">
        <f aca="false">TEXT(E3967,"yyyy-mm-dd")</f>
        <v>2025-02-06</v>
      </c>
      <c r="G3967" s="86" t="str">
        <f aca="false">_xlfn.TEXTAFTER(F3967,"-")</f>
        <v>02-06</v>
      </c>
      <c r="H3967" s="71" t="str">
        <f aca="false">CONCATENATE(B3967,"-",G3967,"-GA",D3967)</f>
        <v>1910-02-06-GA266II</v>
      </c>
      <c r="J3967" s="69" t="s">
        <v>20464</v>
      </c>
      <c r="K3967" s="69" t="s">
        <v>9274</v>
      </c>
      <c r="N3967" s="82" t="s">
        <v>22854</v>
      </c>
      <c r="O3967" s="82" t="s">
        <v>20464</v>
      </c>
      <c r="P3967" s="69" t="s">
        <v>22855</v>
      </c>
      <c r="Q3967" s="82" t="s">
        <v>22855</v>
      </c>
    </row>
    <row r="3968" customFormat="false" ht="15" hidden="false" customHeight="false" outlineLevel="0" collapsed="false">
      <c r="A3968" s="67" t="n">
        <v>1689</v>
      </c>
      <c r="B3968" s="68" t="n">
        <v>1910</v>
      </c>
      <c r="C3968" s="83" t="n">
        <v>45696</v>
      </c>
      <c r="D3968" s="68" t="n">
        <v>116</v>
      </c>
      <c r="E3968" s="85" t="n">
        <f aca="false">C3968</f>
        <v>45696</v>
      </c>
      <c r="F3968" s="86" t="str">
        <f aca="false">TEXT(E3968,"yyyy-mm-dd")</f>
        <v>2025-02-08</v>
      </c>
      <c r="G3968" s="86" t="str">
        <f aca="false">_xlfn.TEXTAFTER(F3968,"-")</f>
        <v>02-08</v>
      </c>
      <c r="H3968" s="71" t="str">
        <f aca="false">CONCATENATE(B3968,"-",G3968,"-GA",D3968)</f>
        <v>1910-02-08-GA116</v>
      </c>
      <c r="J3968" s="69" t="s">
        <v>12559</v>
      </c>
      <c r="K3968" s="69" t="s">
        <v>113</v>
      </c>
      <c r="N3968" s="82" t="n">
        <v>116</v>
      </c>
      <c r="O3968" s="82" t="s">
        <v>12559</v>
      </c>
      <c r="P3968" s="69" t="s">
        <v>22801</v>
      </c>
      <c r="Q3968" s="82" t="s">
        <v>22801</v>
      </c>
    </row>
    <row r="3969" customFormat="false" ht="15" hidden="false" customHeight="false" outlineLevel="0" collapsed="false">
      <c r="A3969" s="67" t="n">
        <v>1690</v>
      </c>
      <c r="B3969" s="68" t="n">
        <v>1910</v>
      </c>
      <c r="C3969" s="83" t="n">
        <v>45698</v>
      </c>
      <c r="D3969" s="68" t="n">
        <v>59</v>
      </c>
      <c r="E3969" s="85" t="n">
        <f aca="false">C3969</f>
        <v>45698</v>
      </c>
      <c r="F3969" s="86" t="str">
        <f aca="false">TEXT(E3969,"yyyy-mm-dd")</f>
        <v>2025-02-10</v>
      </c>
      <c r="G3969" s="86" t="str">
        <f aca="false">_xlfn.TEXTAFTER(F3969,"-")</f>
        <v>02-10</v>
      </c>
      <c r="H3969" s="71" t="str">
        <f aca="false">CONCATENATE(B3969,"-",G3969,"-GA",D3969)</f>
        <v>1910-02-10-GA59</v>
      </c>
      <c r="J3969" s="69" t="s">
        <v>22856</v>
      </c>
      <c r="K3969" s="69" t="s">
        <v>113</v>
      </c>
      <c r="N3969" s="82" t="n">
        <v>59</v>
      </c>
      <c r="O3969" s="82" t="s">
        <v>22856</v>
      </c>
      <c r="P3969" s="69" t="s">
        <v>22836</v>
      </c>
      <c r="Q3969" s="82" t="s">
        <v>22836</v>
      </c>
    </row>
    <row r="3970" customFormat="false" ht="15" hidden="false" customHeight="false" outlineLevel="0" collapsed="false">
      <c r="A3970" s="67" t="n">
        <v>1691</v>
      </c>
      <c r="B3970" s="68" t="n">
        <v>1910</v>
      </c>
      <c r="C3970" s="83" t="n">
        <v>45701</v>
      </c>
      <c r="D3970" s="68" t="s">
        <v>21552</v>
      </c>
      <c r="E3970" s="85" t="n">
        <f aca="false">C3970</f>
        <v>45701</v>
      </c>
      <c r="F3970" s="86" t="str">
        <f aca="false">TEXT(E3970,"yyyy-mm-dd")</f>
        <v>2025-02-13</v>
      </c>
      <c r="G3970" s="86" t="str">
        <f aca="false">_xlfn.TEXTAFTER(F3970,"-")</f>
        <v>02-13</v>
      </c>
      <c r="H3970" s="71" t="str">
        <f aca="false">CONCATENATE(B3970,"-",G3970,"-GA",D3970)</f>
        <v>1910-02-13-GA68c</v>
      </c>
      <c r="J3970" s="69" t="s">
        <v>22857</v>
      </c>
      <c r="K3970" s="69" t="s">
        <v>9317</v>
      </c>
      <c r="N3970" s="82" t="s">
        <v>21552</v>
      </c>
      <c r="O3970" s="82" t="s">
        <v>22857</v>
      </c>
      <c r="P3970" s="69" t="s">
        <v>21554</v>
      </c>
      <c r="Q3970" s="82" t="s">
        <v>21554</v>
      </c>
    </row>
    <row r="3971" customFormat="false" ht="15" hidden="false" customHeight="false" outlineLevel="0" collapsed="false">
      <c r="A3971" s="67" t="n">
        <v>1692</v>
      </c>
      <c r="B3971" s="68" t="n">
        <v>1910</v>
      </c>
      <c r="C3971" s="83" t="n">
        <v>45701</v>
      </c>
      <c r="D3971" s="68" t="n">
        <v>262</v>
      </c>
      <c r="E3971" s="85" t="n">
        <f aca="false">C3971</f>
        <v>45701</v>
      </c>
      <c r="F3971" s="86" t="str">
        <f aca="false">TEXT(E3971,"yyyy-mm-dd")</f>
        <v>2025-02-13</v>
      </c>
      <c r="G3971" s="86" t="str">
        <f aca="false">_xlfn.TEXTAFTER(F3971,"-")</f>
        <v>02-13</v>
      </c>
      <c r="H3971" s="71" t="str">
        <f aca="false">CONCATENATE(B3971,"-",G3971,"-GA",D3971)</f>
        <v>1910-02-13-GA262</v>
      </c>
      <c r="J3971" s="69" t="s">
        <v>22858</v>
      </c>
      <c r="K3971" s="69" t="s">
        <v>9317</v>
      </c>
      <c r="N3971" s="82" t="n">
        <v>262</v>
      </c>
      <c r="O3971" s="82" t="s">
        <v>22858</v>
      </c>
      <c r="P3971" s="69" t="s">
        <v>20165</v>
      </c>
      <c r="Q3971" s="82" t="s">
        <v>20165</v>
      </c>
    </row>
    <row r="3972" customFormat="false" ht="15" hidden="false" customHeight="false" outlineLevel="0" collapsed="false">
      <c r="A3972" s="67" t="n">
        <v>1693</v>
      </c>
      <c r="B3972" s="68" t="n">
        <v>1910</v>
      </c>
      <c r="C3972" s="83" t="n">
        <v>45701</v>
      </c>
      <c r="D3972" s="68" t="n">
        <v>246</v>
      </c>
      <c r="E3972" s="85" t="n">
        <f aca="false">C3972</f>
        <v>45701</v>
      </c>
      <c r="F3972" s="86" t="str">
        <f aca="false">TEXT(E3972,"yyyy-mm-dd")</f>
        <v>2025-02-13</v>
      </c>
      <c r="G3972" s="86" t="str">
        <f aca="false">_xlfn.TEXTAFTER(F3972,"-")</f>
        <v>02-13</v>
      </c>
      <c r="H3972" s="71" t="str">
        <f aca="false">CONCATENATE(B3972,"-",G3972,"-GA",D3972)</f>
        <v>1910-02-13-GA246</v>
      </c>
      <c r="J3972" s="69" t="s">
        <v>22859</v>
      </c>
      <c r="K3972" s="69" t="s">
        <v>9317</v>
      </c>
      <c r="N3972" s="82" t="n">
        <v>246</v>
      </c>
      <c r="O3972" s="82" t="s">
        <v>22859</v>
      </c>
      <c r="P3972" s="69" t="s">
        <v>20419</v>
      </c>
      <c r="Q3972" s="82" t="s">
        <v>20419</v>
      </c>
    </row>
    <row r="3973" customFormat="false" ht="15" hidden="false" customHeight="false" outlineLevel="0" collapsed="false">
      <c r="A3973" s="67" t="n">
        <v>1694</v>
      </c>
      <c r="B3973" s="68" t="n">
        <v>1910</v>
      </c>
      <c r="C3973" s="83" t="n">
        <v>45702</v>
      </c>
      <c r="D3973" s="68" t="n">
        <v>246</v>
      </c>
      <c r="E3973" s="85" t="n">
        <f aca="false">C3973</f>
        <v>45702</v>
      </c>
      <c r="F3973" s="86" t="str">
        <f aca="false">TEXT(E3973,"yyyy-mm-dd")</f>
        <v>2025-02-14</v>
      </c>
      <c r="G3973" s="86" t="str">
        <f aca="false">_xlfn.TEXTAFTER(F3973,"-")</f>
        <v>02-14</v>
      </c>
      <c r="H3973" s="71" t="str">
        <f aca="false">CONCATENATE(B3973,"-",G3973,"-GA",D3973)</f>
        <v>1910-02-14-GA246</v>
      </c>
      <c r="J3973" s="69" t="s">
        <v>22860</v>
      </c>
      <c r="K3973" s="69" t="s">
        <v>1852</v>
      </c>
      <c r="N3973" s="82" t="n">
        <v>246</v>
      </c>
      <c r="O3973" s="82" t="s">
        <v>22860</v>
      </c>
      <c r="P3973" s="69" t="s">
        <v>20419</v>
      </c>
      <c r="Q3973" s="82" t="s">
        <v>20419</v>
      </c>
    </row>
    <row r="3974" customFormat="false" ht="15" hidden="false" customHeight="false" outlineLevel="0" collapsed="false">
      <c r="A3974" s="67" t="n">
        <v>1695</v>
      </c>
      <c r="B3974" s="68" t="n">
        <v>1910</v>
      </c>
      <c r="C3974" s="83" t="n">
        <v>45705</v>
      </c>
      <c r="D3974" s="68" t="n">
        <v>59</v>
      </c>
      <c r="E3974" s="85" t="n">
        <f aca="false">C3974</f>
        <v>45705</v>
      </c>
      <c r="F3974" s="86" t="str">
        <f aca="false">TEXT(E3974,"yyyy-mm-dd")</f>
        <v>2025-02-17</v>
      </c>
      <c r="G3974" s="86" t="str">
        <f aca="false">_xlfn.TEXTAFTER(F3974,"-")</f>
        <v>02-17</v>
      </c>
      <c r="H3974" s="71" t="str">
        <f aca="false">CONCATENATE(B3974,"-",G3974,"-GA",D3974)</f>
        <v>1910-02-17-GA59</v>
      </c>
      <c r="J3974" s="69" t="s">
        <v>22861</v>
      </c>
      <c r="K3974" s="69" t="s">
        <v>113</v>
      </c>
      <c r="N3974" s="82" t="n">
        <v>59</v>
      </c>
      <c r="O3974" s="82" t="s">
        <v>22861</v>
      </c>
      <c r="P3974" s="69" t="s">
        <v>22836</v>
      </c>
      <c r="Q3974" s="82" t="s">
        <v>22836</v>
      </c>
    </row>
    <row r="3975" customFormat="false" ht="15" hidden="false" customHeight="false" outlineLevel="0" collapsed="false">
      <c r="A3975" s="67" t="n">
        <v>1696</v>
      </c>
      <c r="B3975" s="68" t="n">
        <v>1910</v>
      </c>
      <c r="C3975" s="83" t="n">
        <v>45705</v>
      </c>
      <c r="D3975" s="68" t="n">
        <v>59</v>
      </c>
      <c r="E3975" s="85" t="n">
        <f aca="false">C3975</f>
        <v>45705</v>
      </c>
      <c r="F3975" s="86" t="str">
        <f aca="false">TEXT(E3975,"yyyy-mm-dd")</f>
        <v>2025-02-17</v>
      </c>
      <c r="G3975" s="86" t="str">
        <f aca="false">_xlfn.TEXTAFTER(F3975,"-")</f>
        <v>02-17</v>
      </c>
      <c r="H3975" s="71" t="str">
        <f aca="false">CONCATENATE(B3975,"-",G3975,"-GA",D3975)</f>
        <v>1910-02-17-GA59</v>
      </c>
      <c r="J3975" s="69" t="s">
        <v>13958</v>
      </c>
      <c r="K3975" s="69" t="s">
        <v>113</v>
      </c>
      <c r="N3975" s="82" t="n">
        <v>59</v>
      </c>
      <c r="O3975" s="82" t="s">
        <v>13958</v>
      </c>
      <c r="P3975" s="69" t="s">
        <v>13958</v>
      </c>
      <c r="Q3975" s="82" t="s">
        <v>13958</v>
      </c>
    </row>
    <row r="3976" customFormat="false" ht="15" hidden="false" customHeight="false" outlineLevel="0" collapsed="false">
      <c r="A3976" s="67" t="n">
        <v>1697</v>
      </c>
      <c r="B3976" s="68" t="n">
        <v>1910</v>
      </c>
      <c r="C3976" s="83" t="n">
        <v>45707</v>
      </c>
      <c r="D3976" s="68" t="s">
        <v>22862</v>
      </c>
      <c r="E3976" s="85" t="n">
        <f aca="false">C3976</f>
        <v>45707</v>
      </c>
      <c r="F3976" s="86" t="str">
        <f aca="false">TEXT(E3976,"yyyy-mm-dd")</f>
        <v>2025-02-19</v>
      </c>
      <c r="G3976" s="86" t="str">
        <f aca="false">_xlfn.TEXTAFTER(F3976,"-")</f>
        <v>02-19</v>
      </c>
      <c r="H3976" s="71" t="str">
        <f aca="false">CONCATENATE(B3976,"-",G3976,"-GA",D3976)</f>
        <v>1910-02-19-GA69b</v>
      </c>
      <c r="J3976" s="69" t="s">
        <v>22851</v>
      </c>
      <c r="K3976" s="69" t="s">
        <v>8635</v>
      </c>
      <c r="N3976" s="82" t="s">
        <v>22862</v>
      </c>
      <c r="O3976" s="82" t="s">
        <v>22851</v>
      </c>
      <c r="P3976" s="69" t="s">
        <v>22851</v>
      </c>
      <c r="Q3976" s="82" t="s">
        <v>22851</v>
      </c>
    </row>
    <row r="3977" customFormat="false" ht="15" hidden="false" customHeight="false" outlineLevel="0" collapsed="false">
      <c r="A3977" s="67" t="n">
        <v>1698</v>
      </c>
      <c r="B3977" s="68" t="n">
        <v>1910</v>
      </c>
      <c r="C3977" s="83" t="n">
        <v>45708</v>
      </c>
      <c r="D3977" s="68" t="n">
        <v>118</v>
      </c>
      <c r="E3977" s="85" t="n">
        <f aca="false">C3977</f>
        <v>45708</v>
      </c>
      <c r="F3977" s="86" t="str">
        <f aca="false">TEXT(E3977,"yyyy-mm-dd")</f>
        <v>2025-02-20</v>
      </c>
      <c r="G3977" s="86" t="str">
        <f aca="false">_xlfn.TEXTAFTER(F3977,"-")</f>
        <v>02-20</v>
      </c>
      <c r="H3977" s="71" t="str">
        <f aca="false">CONCATENATE(B3977,"-",G3977,"-GA",D3977)</f>
        <v>1910-02-20-GA118</v>
      </c>
      <c r="J3977" s="69" t="s">
        <v>22863</v>
      </c>
      <c r="K3977" s="69" t="s">
        <v>8635</v>
      </c>
      <c r="N3977" s="82" t="n">
        <v>118</v>
      </c>
      <c r="O3977" s="82" t="s">
        <v>22863</v>
      </c>
      <c r="P3977" s="69" t="s">
        <v>22863</v>
      </c>
      <c r="Q3977" s="82" t="s">
        <v>22863</v>
      </c>
    </row>
    <row r="3978" customFormat="false" ht="15" hidden="false" customHeight="false" outlineLevel="0" collapsed="false">
      <c r="A3978" s="67" t="n">
        <v>1699</v>
      </c>
      <c r="B3978" s="68" t="n">
        <v>1910</v>
      </c>
      <c r="C3978" s="83" t="n">
        <v>45710</v>
      </c>
      <c r="D3978" s="68" t="n">
        <v>262</v>
      </c>
      <c r="E3978" s="85" t="n">
        <f aca="false">C3978</f>
        <v>45710</v>
      </c>
      <c r="F3978" s="86" t="str">
        <f aca="false">TEXT(E3978,"yyyy-mm-dd")</f>
        <v>2025-02-22</v>
      </c>
      <c r="G3978" s="86" t="str">
        <f aca="false">_xlfn.TEXTAFTER(F3978,"-")</f>
        <v>02-22</v>
      </c>
      <c r="H3978" s="71" t="str">
        <f aca="false">CONCATENATE(B3978,"-",G3978,"-GA",D3978)</f>
        <v>1910-02-22-GA262</v>
      </c>
      <c r="J3978" s="69" t="s">
        <v>22864</v>
      </c>
      <c r="K3978" s="69" t="s">
        <v>9405</v>
      </c>
      <c r="N3978" s="82" t="n">
        <v>262</v>
      </c>
      <c r="O3978" s="82" t="s">
        <v>22864</v>
      </c>
      <c r="P3978" s="69" t="s">
        <v>20165</v>
      </c>
      <c r="Q3978" s="82" t="s">
        <v>20165</v>
      </c>
    </row>
    <row r="3979" customFormat="false" ht="15" hidden="false" customHeight="false" outlineLevel="0" collapsed="false">
      <c r="A3979" s="67" t="n">
        <v>1700</v>
      </c>
      <c r="B3979" s="68" t="n">
        <v>1910</v>
      </c>
      <c r="C3979" s="83" t="n">
        <v>45711</v>
      </c>
      <c r="D3979" s="68" t="s">
        <v>21605</v>
      </c>
      <c r="E3979" s="85" t="n">
        <f aca="false">C3979</f>
        <v>45711</v>
      </c>
      <c r="F3979" s="86" t="str">
        <f aca="false">TEXT(E3979,"yyyy-mm-dd")</f>
        <v>2025-02-23</v>
      </c>
      <c r="G3979" s="86" t="str">
        <f aca="false">_xlfn.TEXTAFTER(F3979,"-")</f>
        <v>02-23</v>
      </c>
      <c r="H3979" s="71" t="str">
        <f aca="false">CONCATENATE(B3979,"-",G3979,"-GA",D3979)</f>
        <v>1910-02-23-GA68a</v>
      </c>
      <c r="J3979" s="69" t="s">
        <v>22865</v>
      </c>
      <c r="K3979" s="69" t="s">
        <v>20407</v>
      </c>
      <c r="N3979" s="82" t="s">
        <v>21605</v>
      </c>
      <c r="O3979" s="82" t="s">
        <v>22865</v>
      </c>
      <c r="P3979" s="69" t="s">
        <v>21607</v>
      </c>
      <c r="Q3979" s="82" t="s">
        <v>21607</v>
      </c>
    </row>
    <row r="3980" customFormat="false" ht="15" hidden="false" customHeight="false" outlineLevel="0" collapsed="false">
      <c r="A3980" s="67" t="n">
        <v>1701</v>
      </c>
      <c r="B3980" s="68" t="n">
        <v>1910</v>
      </c>
      <c r="C3980" s="83" t="n">
        <v>45712</v>
      </c>
      <c r="D3980" s="68" t="s">
        <v>21738</v>
      </c>
      <c r="E3980" s="85" t="n">
        <f aca="false">C3980</f>
        <v>45712</v>
      </c>
      <c r="F3980" s="86" t="str">
        <f aca="false">TEXT(E3980,"yyyy-mm-dd")</f>
        <v>2025-02-24</v>
      </c>
      <c r="G3980" s="86" t="str">
        <f aca="false">_xlfn.TEXTAFTER(F3980,"-")</f>
        <v>02-24</v>
      </c>
      <c r="H3980" s="71" t="str">
        <f aca="false">CONCATENATE(B3980,"-",G3980,"-GA",D3980)</f>
        <v>1910-02-24-GA68b</v>
      </c>
      <c r="J3980" s="69" t="s">
        <v>22866</v>
      </c>
      <c r="K3980" s="69" t="s">
        <v>20407</v>
      </c>
      <c r="N3980" s="82" t="s">
        <v>21738</v>
      </c>
      <c r="O3980" s="82" t="s">
        <v>22866</v>
      </c>
      <c r="P3980" s="69" t="s">
        <v>21740</v>
      </c>
      <c r="Q3980" s="82" t="s">
        <v>21740</v>
      </c>
    </row>
    <row r="3981" customFormat="false" ht="15" hidden="false" customHeight="false" outlineLevel="0" collapsed="false">
      <c r="A3981" s="67" t="n">
        <v>1702</v>
      </c>
      <c r="B3981" s="68" t="n">
        <v>1910</v>
      </c>
      <c r="C3981" s="83" t="n">
        <v>45713</v>
      </c>
      <c r="D3981" s="68" t="s">
        <v>21738</v>
      </c>
      <c r="E3981" s="85" t="n">
        <f aca="false">C3981</f>
        <v>45713</v>
      </c>
      <c r="F3981" s="86" t="str">
        <f aca="false">TEXT(E3981,"yyyy-mm-dd")</f>
        <v>2025-02-25</v>
      </c>
      <c r="G3981" s="86" t="str">
        <f aca="false">_xlfn.TEXTAFTER(F3981,"-")</f>
        <v>02-25</v>
      </c>
      <c r="H3981" s="71" t="str">
        <f aca="false">CONCATENATE(B3981,"-",G3981,"-GA",D3981)</f>
        <v>1910-02-25-GA68b</v>
      </c>
      <c r="J3981" s="69" t="s">
        <v>22867</v>
      </c>
      <c r="K3981" s="69" t="s">
        <v>20407</v>
      </c>
      <c r="N3981" s="82" t="s">
        <v>21738</v>
      </c>
      <c r="O3981" s="82" t="s">
        <v>22867</v>
      </c>
      <c r="P3981" s="69" t="s">
        <v>21740</v>
      </c>
      <c r="Q3981" s="82" t="s">
        <v>21740</v>
      </c>
    </row>
    <row r="3982" customFormat="false" ht="15" hidden="false" customHeight="false" outlineLevel="0" collapsed="false">
      <c r="A3982" s="67" t="n">
        <v>1703</v>
      </c>
      <c r="B3982" s="68" t="n">
        <v>1910</v>
      </c>
      <c r="C3982" s="83" t="n">
        <v>45713</v>
      </c>
      <c r="D3982" s="68" t="n">
        <v>262</v>
      </c>
      <c r="E3982" s="85" t="n">
        <f aca="false">C3982</f>
        <v>45713</v>
      </c>
      <c r="F3982" s="86" t="str">
        <f aca="false">TEXT(E3982,"yyyy-mm-dd")</f>
        <v>2025-02-25</v>
      </c>
      <c r="G3982" s="86" t="str">
        <f aca="false">_xlfn.TEXTAFTER(F3982,"-")</f>
        <v>02-25</v>
      </c>
      <c r="H3982" s="71" t="str">
        <f aca="false">CONCATENATE(B3982,"-",G3982,"-GA",D3982)</f>
        <v>1910-02-25-GA262</v>
      </c>
      <c r="J3982" s="69" t="s">
        <v>22868</v>
      </c>
      <c r="K3982" s="69" t="s">
        <v>20407</v>
      </c>
      <c r="N3982" s="82" t="n">
        <v>262</v>
      </c>
      <c r="O3982" s="82" t="s">
        <v>22868</v>
      </c>
      <c r="P3982" s="69" t="s">
        <v>20165</v>
      </c>
      <c r="Q3982" s="82" t="s">
        <v>20165</v>
      </c>
    </row>
    <row r="3983" customFormat="false" ht="15" hidden="false" customHeight="false" outlineLevel="0" collapsed="false">
      <c r="A3983" s="67" t="n">
        <v>1704</v>
      </c>
      <c r="B3983" s="68" t="n">
        <v>1910</v>
      </c>
      <c r="C3983" s="83" t="n">
        <v>45714</v>
      </c>
      <c r="D3983" s="68" t="s">
        <v>21738</v>
      </c>
      <c r="E3983" s="85" t="n">
        <f aca="false">C3983</f>
        <v>45714</v>
      </c>
      <c r="F3983" s="86" t="str">
        <f aca="false">TEXT(E3983,"yyyy-mm-dd")</f>
        <v>2025-02-26</v>
      </c>
      <c r="G3983" s="86" t="str">
        <f aca="false">_xlfn.TEXTAFTER(F3983,"-")</f>
        <v>02-26</v>
      </c>
      <c r="H3983" s="71" t="str">
        <f aca="false">CONCATENATE(B3983,"-",G3983,"-GA",D3983)</f>
        <v>1910-02-26-GA68b</v>
      </c>
      <c r="J3983" s="69" t="s">
        <v>22584</v>
      </c>
      <c r="K3983" s="69" t="s">
        <v>9254</v>
      </c>
      <c r="N3983" s="82" t="s">
        <v>21738</v>
      </c>
      <c r="O3983" s="82" t="s">
        <v>22584</v>
      </c>
      <c r="P3983" s="69" t="s">
        <v>21740</v>
      </c>
      <c r="Q3983" s="82" t="s">
        <v>21740</v>
      </c>
    </row>
    <row r="3984" customFormat="false" ht="15" hidden="false" customHeight="false" outlineLevel="0" collapsed="false">
      <c r="A3984" s="67" t="n">
        <v>1705</v>
      </c>
      <c r="B3984" s="68" t="n">
        <v>1910</v>
      </c>
      <c r="C3984" s="83" t="n">
        <v>45715</v>
      </c>
      <c r="D3984" s="68" t="n">
        <v>118</v>
      </c>
      <c r="E3984" s="85" t="n">
        <f aca="false">C3984</f>
        <v>45715</v>
      </c>
      <c r="F3984" s="86" t="str">
        <f aca="false">TEXT(E3984,"yyyy-mm-dd")</f>
        <v>2025-02-27</v>
      </c>
      <c r="G3984" s="86" t="str">
        <f aca="false">_xlfn.TEXTAFTER(F3984,"-")</f>
        <v>02-27</v>
      </c>
      <c r="H3984" s="71" t="str">
        <f aca="false">CONCATENATE(B3984,"-",G3984,"-GA",D3984)</f>
        <v>1910-02-27-GA118</v>
      </c>
      <c r="J3984" s="69" t="s">
        <v>22869</v>
      </c>
      <c r="K3984" s="69" t="s">
        <v>20407</v>
      </c>
      <c r="N3984" s="82" t="n">
        <v>118</v>
      </c>
      <c r="O3984" s="82" t="s">
        <v>22869</v>
      </c>
      <c r="P3984" s="69" t="s">
        <v>22842</v>
      </c>
      <c r="Q3984" s="82" t="s">
        <v>22842</v>
      </c>
    </row>
    <row r="3985" customFormat="false" ht="15" hidden="false" customHeight="false" outlineLevel="0" collapsed="false">
      <c r="A3985" s="67" t="n">
        <v>1706</v>
      </c>
      <c r="B3985" s="68" t="n">
        <v>1910</v>
      </c>
      <c r="C3985" s="83" t="n">
        <v>45715</v>
      </c>
      <c r="D3985" s="68" t="s">
        <v>22854</v>
      </c>
      <c r="E3985" s="85" t="n">
        <f aca="false">C3985</f>
        <v>45715</v>
      </c>
      <c r="F3985" s="86" t="str">
        <f aca="false">TEXT(E3985,"yyyy-mm-dd")</f>
        <v>2025-02-27</v>
      </c>
      <c r="G3985" s="86" t="str">
        <f aca="false">_xlfn.TEXTAFTER(F3985,"-")</f>
        <v>02-27</v>
      </c>
      <c r="H3985" s="71" t="str">
        <f aca="false">CONCATENATE(B3985,"-",G3985,"-GA",D3985)</f>
        <v>1910-02-27-GA266II</v>
      </c>
      <c r="J3985" s="69" t="s">
        <v>20464</v>
      </c>
      <c r="K3985" s="69" t="s">
        <v>20407</v>
      </c>
      <c r="N3985" s="82" t="s">
        <v>22854</v>
      </c>
      <c r="O3985" s="82" t="s">
        <v>20464</v>
      </c>
      <c r="P3985" s="69" t="s">
        <v>22855</v>
      </c>
      <c r="Q3985" s="82" t="s">
        <v>22855</v>
      </c>
    </row>
    <row r="3986" customFormat="false" ht="15" hidden="false" customHeight="false" outlineLevel="0" collapsed="false">
      <c r="A3986" s="67" t="n">
        <v>1707</v>
      </c>
      <c r="B3986" s="68" t="n">
        <v>1910</v>
      </c>
      <c r="C3986" s="83" t="n">
        <v>45716</v>
      </c>
      <c r="D3986" s="68" t="n">
        <v>246</v>
      </c>
      <c r="E3986" s="85" t="n">
        <f aca="false">C3986</f>
        <v>45716</v>
      </c>
      <c r="F3986" s="86" t="str">
        <f aca="false">TEXT(E3986,"yyyy-mm-dd")</f>
        <v>2025-02-28</v>
      </c>
      <c r="G3986" s="86" t="str">
        <f aca="false">_xlfn.TEXTAFTER(F3986,"-")</f>
        <v>02-28</v>
      </c>
      <c r="H3986" s="71" t="str">
        <f aca="false">CONCATENATE(B3986,"-",G3986,"-GA",D3986)</f>
        <v>1910-02-28-GA246</v>
      </c>
      <c r="J3986" s="69" t="s">
        <v>22870</v>
      </c>
      <c r="K3986" s="69" t="s">
        <v>22871</v>
      </c>
      <c r="N3986" s="82" t="n">
        <v>246</v>
      </c>
      <c r="O3986" s="82" t="s">
        <v>22870</v>
      </c>
      <c r="P3986" s="69" t="s">
        <v>20419</v>
      </c>
      <c r="Q3986" s="82" t="s">
        <v>20419</v>
      </c>
    </row>
    <row r="3987" customFormat="false" ht="15" hidden="false" customHeight="false" outlineLevel="0" collapsed="false">
      <c r="A3987" s="67" t="n">
        <v>1708</v>
      </c>
      <c r="B3987" s="68" t="n">
        <v>1910</v>
      </c>
      <c r="C3987" s="83" t="n">
        <v>45719</v>
      </c>
      <c r="D3987" s="68" t="n">
        <v>59</v>
      </c>
      <c r="E3987" s="85" t="n">
        <f aca="false">C3987</f>
        <v>45719</v>
      </c>
      <c r="F3987" s="86" t="str">
        <f aca="false">TEXT(E3987,"yyyy-mm-dd")</f>
        <v>2025-03-03</v>
      </c>
      <c r="G3987" s="86" t="str">
        <f aca="false">_xlfn.TEXTAFTER(F3987,"-")</f>
        <v>03-03</v>
      </c>
      <c r="H3987" s="71" t="str">
        <f aca="false">CONCATENATE(B3987,"-",G3987,"-GA",D3987)</f>
        <v>1910-03-03-GA59</v>
      </c>
      <c r="J3987" s="69" t="s">
        <v>22872</v>
      </c>
      <c r="K3987" s="69" t="s">
        <v>113</v>
      </c>
      <c r="N3987" s="82" t="n">
        <v>59</v>
      </c>
      <c r="O3987" s="82" t="s">
        <v>22872</v>
      </c>
      <c r="P3987" s="69" t="s">
        <v>22836</v>
      </c>
      <c r="Q3987" s="82" t="s">
        <v>22836</v>
      </c>
    </row>
    <row r="3988" customFormat="false" ht="15" hidden="false" customHeight="false" outlineLevel="0" collapsed="false">
      <c r="A3988" s="67" t="n">
        <v>1709</v>
      </c>
      <c r="B3988" s="68" t="n">
        <v>1910</v>
      </c>
      <c r="C3988" s="83" t="n">
        <v>45721</v>
      </c>
      <c r="D3988" s="68" t="n">
        <v>118</v>
      </c>
      <c r="E3988" s="85" t="n">
        <f aca="false">C3988</f>
        <v>45721</v>
      </c>
      <c r="F3988" s="86" t="str">
        <f aca="false">TEXT(E3988,"yyyy-mm-dd")</f>
        <v>2025-03-05</v>
      </c>
      <c r="G3988" s="86" t="str">
        <f aca="false">_xlfn.TEXTAFTER(F3988,"-")</f>
        <v>03-05</v>
      </c>
      <c r="H3988" s="71" t="str">
        <f aca="false">CONCATENATE(B3988,"-",G3988,"-GA",D3988)</f>
        <v>1910-03-05-GA118</v>
      </c>
      <c r="J3988" s="69" t="s">
        <v>22873</v>
      </c>
      <c r="K3988" s="69" t="s">
        <v>824</v>
      </c>
      <c r="N3988" s="82" t="n">
        <v>118</v>
      </c>
      <c r="O3988" s="82" t="s">
        <v>22873</v>
      </c>
      <c r="P3988" s="69" t="s">
        <v>22842</v>
      </c>
      <c r="Q3988" s="82" t="s">
        <v>22842</v>
      </c>
    </row>
    <row r="3989" customFormat="false" ht="15" hidden="false" customHeight="false" outlineLevel="0" collapsed="false">
      <c r="A3989" s="67" t="n">
        <v>1710</v>
      </c>
      <c r="B3989" s="68" t="n">
        <v>1910</v>
      </c>
      <c r="C3989" s="83" t="n">
        <v>45722</v>
      </c>
      <c r="D3989" s="68" t="n">
        <v>118</v>
      </c>
      <c r="E3989" s="85" t="n">
        <f aca="false">C3989</f>
        <v>45722</v>
      </c>
      <c r="F3989" s="86" t="str">
        <f aca="false">TEXT(E3989,"yyyy-mm-dd")</f>
        <v>2025-03-06</v>
      </c>
      <c r="G3989" s="86" t="str">
        <f aca="false">_xlfn.TEXTAFTER(F3989,"-")</f>
        <v>03-06</v>
      </c>
      <c r="H3989" s="71" t="str">
        <f aca="false">CONCATENATE(B3989,"-",G3989,"-GA",D3989)</f>
        <v>1910-03-06-GA118</v>
      </c>
      <c r="J3989" s="69" t="s">
        <v>22842</v>
      </c>
      <c r="K3989" s="69" t="s">
        <v>824</v>
      </c>
      <c r="N3989" s="82" t="n">
        <v>118</v>
      </c>
      <c r="O3989" s="82" t="s">
        <v>22842</v>
      </c>
      <c r="P3989" s="69" t="s">
        <v>22842</v>
      </c>
      <c r="Q3989" s="82" t="s">
        <v>22842</v>
      </c>
    </row>
    <row r="3990" customFormat="false" ht="15" hidden="false" customHeight="false" outlineLevel="0" collapsed="false">
      <c r="A3990" s="67" t="n">
        <v>1711</v>
      </c>
      <c r="B3990" s="68" t="n">
        <v>1910</v>
      </c>
      <c r="C3990" s="83" t="n">
        <v>45722</v>
      </c>
      <c r="D3990" s="68" t="n">
        <v>118</v>
      </c>
      <c r="E3990" s="85" t="n">
        <f aca="false">C3990</f>
        <v>45722</v>
      </c>
      <c r="F3990" s="86" t="str">
        <f aca="false">TEXT(E3990,"yyyy-mm-dd")</f>
        <v>2025-03-06</v>
      </c>
      <c r="G3990" s="86" t="str">
        <f aca="false">_xlfn.TEXTAFTER(F3990,"-")</f>
        <v>03-06</v>
      </c>
      <c r="H3990" s="71" t="str">
        <f aca="false">CONCATENATE(B3990,"-",G3990,"-GA",D3990)</f>
        <v>1910-03-06-GA118</v>
      </c>
      <c r="J3990" s="69" t="s">
        <v>22874</v>
      </c>
      <c r="K3990" s="69" t="s">
        <v>824</v>
      </c>
      <c r="N3990" s="82" t="n">
        <v>118</v>
      </c>
      <c r="O3990" s="82" t="s">
        <v>22874</v>
      </c>
      <c r="P3990" s="69" t="s">
        <v>22844</v>
      </c>
      <c r="Q3990" s="82" t="s">
        <v>22844</v>
      </c>
    </row>
    <row r="3991" customFormat="false" ht="15" hidden="false" customHeight="false" outlineLevel="0" collapsed="false">
      <c r="A3991" s="67" t="n">
        <v>1712</v>
      </c>
      <c r="B3991" s="68" t="n">
        <v>1910</v>
      </c>
      <c r="C3991" s="83" t="n">
        <v>45724</v>
      </c>
      <c r="D3991" s="68" t="s">
        <v>20362</v>
      </c>
      <c r="E3991" s="85" t="n">
        <f aca="false">C3991</f>
        <v>45724</v>
      </c>
      <c r="F3991" s="86" t="str">
        <f aca="false">TEXT(E3991,"yyyy-mm-dd")</f>
        <v>2025-03-08</v>
      </c>
      <c r="G3991" s="86" t="str">
        <f aca="false">_xlfn.TEXTAFTER(F3991,"-")</f>
        <v>03-08</v>
      </c>
      <c r="H3991" s="71" t="str">
        <f aca="false">CONCATENATE(B3991,"-",G3991,"-GA",D3991)</f>
        <v>1910-03-08-GA265a</v>
      </c>
      <c r="J3991" s="69" t="s">
        <v>22875</v>
      </c>
      <c r="K3991" s="69" t="s">
        <v>824</v>
      </c>
      <c r="N3991" s="82" t="s">
        <v>20362</v>
      </c>
      <c r="O3991" s="82" t="s">
        <v>22875</v>
      </c>
      <c r="P3991" s="69" t="s">
        <v>20364</v>
      </c>
      <c r="Q3991" s="82" t="s">
        <v>20364</v>
      </c>
    </row>
    <row r="3992" customFormat="false" ht="15" hidden="false" customHeight="false" outlineLevel="0" collapsed="false">
      <c r="A3992" s="67" t="n">
        <v>1713</v>
      </c>
      <c r="B3992" s="68" t="n">
        <v>1910</v>
      </c>
      <c r="C3992" s="83" t="n">
        <v>45725</v>
      </c>
      <c r="D3992" s="68" t="n">
        <v>116</v>
      </c>
      <c r="E3992" s="85" t="n">
        <f aca="false">C3992</f>
        <v>45725</v>
      </c>
      <c r="F3992" s="86" t="str">
        <f aca="false">TEXT(E3992,"yyyy-mm-dd")</f>
        <v>2025-03-09</v>
      </c>
      <c r="G3992" s="86" t="str">
        <f aca="false">_xlfn.TEXTAFTER(F3992,"-")</f>
        <v>03-09</v>
      </c>
      <c r="H3992" s="71" t="str">
        <f aca="false">CONCATENATE(B3992,"-",G3992,"-GA",D3992)</f>
        <v>1910-03-09-GA116</v>
      </c>
      <c r="J3992" s="69" t="s">
        <v>22876</v>
      </c>
      <c r="K3992" s="69" t="s">
        <v>113</v>
      </c>
      <c r="N3992" s="82" t="n">
        <v>116</v>
      </c>
      <c r="O3992" s="82" t="s">
        <v>22876</v>
      </c>
      <c r="P3992" s="69" t="s">
        <v>22801</v>
      </c>
      <c r="Q3992" s="82" t="s">
        <v>22801</v>
      </c>
    </row>
    <row r="3993" customFormat="false" ht="15" hidden="false" customHeight="false" outlineLevel="0" collapsed="false">
      <c r="A3993" s="67" t="n">
        <v>1714</v>
      </c>
      <c r="B3993" s="68" t="n">
        <v>1910</v>
      </c>
      <c r="C3993" s="83" t="n">
        <v>45726</v>
      </c>
      <c r="D3993" s="68" t="n">
        <v>59</v>
      </c>
      <c r="E3993" s="85" t="n">
        <f aca="false">C3993</f>
        <v>45726</v>
      </c>
      <c r="F3993" s="86" t="str">
        <f aca="false">TEXT(E3993,"yyyy-mm-dd")</f>
        <v>2025-03-10</v>
      </c>
      <c r="G3993" s="86" t="str">
        <f aca="false">_xlfn.TEXTAFTER(F3993,"-")</f>
        <v>03-10</v>
      </c>
      <c r="H3993" s="71" t="str">
        <f aca="false">CONCATENATE(B3993,"-",G3993,"-GA",D3993)</f>
        <v>1910-03-10-GA59</v>
      </c>
      <c r="J3993" s="69" t="s">
        <v>22877</v>
      </c>
      <c r="K3993" s="69" t="s">
        <v>113</v>
      </c>
      <c r="N3993" s="82" t="n">
        <v>59</v>
      </c>
      <c r="O3993" s="82" t="s">
        <v>22877</v>
      </c>
      <c r="P3993" s="69" t="s">
        <v>22836</v>
      </c>
      <c r="Q3993" s="82" t="s">
        <v>22836</v>
      </c>
    </row>
    <row r="3994" customFormat="false" ht="15" hidden="false" customHeight="false" outlineLevel="0" collapsed="false">
      <c r="A3994" s="67" t="n">
        <v>1715</v>
      </c>
      <c r="B3994" s="68" t="n">
        <v>1910</v>
      </c>
      <c r="C3994" s="83" t="n">
        <v>45728</v>
      </c>
      <c r="D3994" s="68" t="s">
        <v>21738</v>
      </c>
      <c r="E3994" s="85" t="n">
        <f aca="false">C3994</f>
        <v>45728</v>
      </c>
      <c r="F3994" s="86" t="str">
        <f aca="false">TEXT(E3994,"yyyy-mm-dd")</f>
        <v>2025-03-12</v>
      </c>
      <c r="G3994" s="86" t="str">
        <f aca="false">_xlfn.TEXTAFTER(F3994,"-")</f>
        <v>03-12</v>
      </c>
      <c r="H3994" s="71" t="str">
        <f aca="false">CONCATENATE(B3994,"-",G3994,"-GA",D3994)</f>
        <v>1910-03-12-GA68b</v>
      </c>
      <c r="J3994" s="69" t="s">
        <v>22878</v>
      </c>
      <c r="K3994" s="69" t="s">
        <v>20404</v>
      </c>
      <c r="N3994" s="82" t="s">
        <v>21738</v>
      </c>
      <c r="O3994" s="82" t="s">
        <v>22878</v>
      </c>
      <c r="P3994" s="69" t="s">
        <v>21740</v>
      </c>
      <c r="Q3994" s="82" t="s">
        <v>21740</v>
      </c>
    </row>
    <row r="3995" customFormat="false" ht="15" hidden="false" customHeight="false" outlineLevel="0" collapsed="false">
      <c r="A3995" s="67" t="n">
        <v>1716</v>
      </c>
      <c r="B3995" s="68" t="n">
        <v>1910</v>
      </c>
      <c r="C3995" s="83" t="n">
        <v>45729</v>
      </c>
      <c r="D3995" s="68" t="n">
        <v>118</v>
      </c>
      <c r="E3995" s="85" t="n">
        <f aca="false">C3995</f>
        <v>45729</v>
      </c>
      <c r="F3995" s="86" t="str">
        <f aca="false">TEXT(E3995,"yyyy-mm-dd")</f>
        <v>2025-03-13</v>
      </c>
      <c r="G3995" s="86" t="str">
        <f aca="false">_xlfn.TEXTAFTER(F3995,"-")</f>
        <v>03-13</v>
      </c>
      <c r="H3995" s="71" t="str">
        <f aca="false">CONCATENATE(B3995,"-",G3995,"-GA",D3995)</f>
        <v>1910-03-13-GA118</v>
      </c>
      <c r="J3995" s="69" t="s">
        <v>22879</v>
      </c>
      <c r="K3995" s="69" t="s">
        <v>20404</v>
      </c>
      <c r="N3995" s="82" t="n">
        <v>118</v>
      </c>
      <c r="O3995" s="82" t="s">
        <v>22879</v>
      </c>
      <c r="P3995" s="69" t="s">
        <v>22848</v>
      </c>
      <c r="Q3995" s="82" t="s">
        <v>22848</v>
      </c>
    </row>
    <row r="3996" customFormat="false" ht="15" hidden="false" customHeight="false" outlineLevel="0" collapsed="false">
      <c r="A3996" s="67" t="n">
        <v>1717</v>
      </c>
      <c r="B3996" s="68" t="n">
        <v>1910</v>
      </c>
      <c r="C3996" s="83" t="n">
        <v>45729</v>
      </c>
      <c r="D3996" s="68" t="s">
        <v>22854</v>
      </c>
      <c r="E3996" s="85" t="n">
        <f aca="false">C3996</f>
        <v>45729</v>
      </c>
      <c r="F3996" s="86" t="str">
        <f aca="false">TEXT(E3996,"yyyy-mm-dd")</f>
        <v>2025-03-13</v>
      </c>
      <c r="G3996" s="86" t="str">
        <f aca="false">_xlfn.TEXTAFTER(F3996,"-")</f>
        <v>03-13</v>
      </c>
      <c r="H3996" s="71" t="str">
        <f aca="false">CONCATENATE(B3996,"-",G3996,"-GA",D3996)</f>
        <v>1910-03-13-GA266II</v>
      </c>
      <c r="J3996" s="69" t="s">
        <v>20464</v>
      </c>
      <c r="K3996" s="69" t="s">
        <v>20404</v>
      </c>
      <c r="N3996" s="82" t="s">
        <v>22854</v>
      </c>
      <c r="O3996" s="82" t="s">
        <v>20464</v>
      </c>
      <c r="P3996" s="69" t="s">
        <v>22855</v>
      </c>
      <c r="Q3996" s="82" t="s">
        <v>22855</v>
      </c>
    </row>
    <row r="3997" customFormat="false" ht="15" hidden="false" customHeight="false" outlineLevel="0" collapsed="false">
      <c r="A3997" s="67" t="n">
        <v>1718</v>
      </c>
      <c r="B3997" s="68" t="n">
        <v>1910</v>
      </c>
      <c r="C3997" s="83" t="n">
        <v>45730</v>
      </c>
      <c r="D3997" s="68" t="n">
        <v>58</v>
      </c>
      <c r="E3997" s="85" t="n">
        <f aca="false">C3997</f>
        <v>45730</v>
      </c>
      <c r="F3997" s="86" t="str">
        <f aca="false">TEXT(E3997,"yyyy-mm-dd")</f>
        <v>2025-03-14</v>
      </c>
      <c r="G3997" s="86" t="str">
        <f aca="false">_xlfn.TEXTAFTER(F3997,"-")</f>
        <v>03-14</v>
      </c>
      <c r="H3997" s="71" t="str">
        <f aca="false">CONCATENATE(B3997,"-",G3997,"-GA",D3997)</f>
        <v>1910-03-14-GA58</v>
      </c>
      <c r="J3997" s="69" t="s">
        <v>13629</v>
      </c>
      <c r="K3997" s="69" t="s">
        <v>20404</v>
      </c>
      <c r="N3997" s="82" t="n">
        <v>58</v>
      </c>
      <c r="O3997" s="82" t="s">
        <v>13629</v>
      </c>
      <c r="P3997" s="69" t="s">
        <v>22791</v>
      </c>
      <c r="Q3997" s="82" t="s">
        <v>22791</v>
      </c>
    </row>
    <row r="3998" customFormat="false" ht="15" hidden="false" customHeight="false" outlineLevel="0" collapsed="false">
      <c r="A3998" s="67" t="n">
        <v>1719</v>
      </c>
      <c r="B3998" s="68" t="n">
        <v>1910</v>
      </c>
      <c r="C3998" s="83" t="n">
        <v>45731</v>
      </c>
      <c r="D3998" s="68" t="n">
        <v>118</v>
      </c>
      <c r="E3998" s="85" t="n">
        <f aca="false">C3998</f>
        <v>45731</v>
      </c>
      <c r="F3998" s="86" t="str">
        <f aca="false">TEXT(E3998,"yyyy-mm-dd")</f>
        <v>2025-03-15</v>
      </c>
      <c r="G3998" s="86" t="str">
        <f aca="false">_xlfn.TEXTAFTER(F3998,"-")</f>
        <v>03-15</v>
      </c>
      <c r="H3998" s="71" t="str">
        <f aca="false">CONCATENATE(B3998,"-",G3998,"-GA",D3998)</f>
        <v>1910-03-15-GA118</v>
      </c>
      <c r="J3998" s="69" t="s">
        <v>12559</v>
      </c>
      <c r="K3998" s="69" t="s">
        <v>20404</v>
      </c>
      <c r="N3998" s="82" t="n">
        <v>118</v>
      </c>
      <c r="O3998" s="82" t="s">
        <v>12559</v>
      </c>
      <c r="P3998" s="69" t="s">
        <v>22842</v>
      </c>
      <c r="Q3998" s="82" t="s">
        <v>22842</v>
      </c>
    </row>
    <row r="3999" customFormat="false" ht="15" hidden="false" customHeight="false" outlineLevel="0" collapsed="false">
      <c r="A3999" s="67" t="n">
        <v>1720</v>
      </c>
      <c r="B3999" s="68" t="n">
        <v>1910</v>
      </c>
      <c r="C3999" s="83" t="n">
        <v>45731</v>
      </c>
      <c r="D3999" s="68" t="n">
        <v>118</v>
      </c>
      <c r="E3999" s="85" t="n">
        <f aca="false">C3999</f>
        <v>45731</v>
      </c>
      <c r="F3999" s="86" t="str">
        <f aca="false">TEXT(E3999,"yyyy-mm-dd")</f>
        <v>2025-03-15</v>
      </c>
      <c r="G3999" s="86" t="str">
        <f aca="false">_xlfn.TEXTAFTER(F3999,"-")</f>
        <v>03-15</v>
      </c>
      <c r="H3999" s="71" t="str">
        <f aca="false">CONCATENATE(B3999,"-",G3999,"-GA",D3999)</f>
        <v>1910-03-15-GA118</v>
      </c>
      <c r="J3999" s="69" t="s">
        <v>12559</v>
      </c>
      <c r="K3999" s="69" t="s">
        <v>20404</v>
      </c>
      <c r="N3999" s="82" t="n">
        <v>118</v>
      </c>
      <c r="O3999" s="82" t="s">
        <v>12559</v>
      </c>
      <c r="P3999" s="69" t="s">
        <v>22653</v>
      </c>
      <c r="Q3999" s="82" t="s">
        <v>22653</v>
      </c>
    </row>
    <row r="4000" customFormat="false" ht="15" hidden="false" customHeight="false" outlineLevel="0" collapsed="false">
      <c r="A4000" s="67" t="n">
        <v>1721</v>
      </c>
      <c r="B4000" s="68" t="n">
        <v>1910</v>
      </c>
      <c r="C4000" s="83" t="n">
        <v>45731</v>
      </c>
      <c r="D4000" s="68" t="s">
        <v>22854</v>
      </c>
      <c r="E4000" s="85" t="n">
        <f aca="false">C4000</f>
        <v>45731</v>
      </c>
      <c r="F4000" s="86" t="str">
        <f aca="false">TEXT(E4000,"yyyy-mm-dd")</f>
        <v>2025-03-15</v>
      </c>
      <c r="G4000" s="86" t="str">
        <f aca="false">_xlfn.TEXTAFTER(F4000,"-")</f>
        <v>03-15</v>
      </c>
      <c r="H4000" s="71" t="str">
        <f aca="false">CONCATENATE(B4000,"-",G4000,"-GA",D4000)</f>
        <v>1910-03-15-GA266II</v>
      </c>
      <c r="J4000" s="69" t="s">
        <v>20464</v>
      </c>
      <c r="K4000" s="69" t="s">
        <v>20404</v>
      </c>
      <c r="N4000" s="82" t="s">
        <v>22854</v>
      </c>
      <c r="O4000" s="82" t="s">
        <v>20464</v>
      </c>
      <c r="P4000" s="69" t="s">
        <v>22855</v>
      </c>
      <c r="Q4000" s="82" t="s">
        <v>22855</v>
      </c>
    </row>
    <row r="4001" customFormat="false" ht="15" hidden="false" customHeight="false" outlineLevel="0" collapsed="false">
      <c r="A4001" s="67" t="n">
        <v>1722</v>
      </c>
      <c r="B4001" s="68" t="n">
        <v>1910</v>
      </c>
      <c r="C4001" s="83" t="n">
        <v>45735</v>
      </c>
      <c r="D4001" s="68" t="n">
        <v>119</v>
      </c>
      <c r="E4001" s="85" t="n">
        <f aca="false">C4001</f>
        <v>45735</v>
      </c>
      <c r="F4001" s="86" t="str">
        <f aca="false">TEXT(E4001,"yyyy-mm-dd")</f>
        <v>2025-03-19</v>
      </c>
      <c r="G4001" s="86" t="str">
        <f aca="false">_xlfn.TEXTAFTER(F4001,"-")</f>
        <v>03-19</v>
      </c>
      <c r="H4001" s="71" t="str">
        <f aca="false">CONCATENATE(B4001,"-",G4001,"-GA",D4001)</f>
        <v>1910-03-19-GA119</v>
      </c>
      <c r="J4001" s="69" t="s">
        <v>22867</v>
      </c>
      <c r="K4001" s="69" t="s">
        <v>20488</v>
      </c>
      <c r="N4001" s="82" t="n">
        <v>119</v>
      </c>
      <c r="O4001" s="82" t="s">
        <v>22867</v>
      </c>
      <c r="P4001" s="69" t="s">
        <v>22867</v>
      </c>
      <c r="Q4001" s="82" t="s">
        <v>22867</v>
      </c>
    </row>
    <row r="4002" customFormat="false" ht="15" hidden="false" customHeight="false" outlineLevel="0" collapsed="false">
      <c r="A4002" s="67" t="n">
        <v>1723</v>
      </c>
      <c r="B4002" s="68" t="n">
        <v>1910</v>
      </c>
      <c r="C4002" s="83" t="n">
        <v>45737</v>
      </c>
      <c r="D4002" s="68" t="n">
        <v>119</v>
      </c>
      <c r="E4002" s="85" t="n">
        <f aca="false">C4002</f>
        <v>45737</v>
      </c>
      <c r="F4002" s="86" t="str">
        <f aca="false">TEXT(E4002,"yyyy-mm-dd")</f>
        <v>2025-03-21</v>
      </c>
      <c r="G4002" s="86" t="str">
        <f aca="false">_xlfn.TEXTAFTER(F4002,"-")</f>
        <v>03-21</v>
      </c>
      <c r="H4002" s="71" t="str">
        <f aca="false">CONCATENATE(B4002,"-",G4002,"-GA",D4002)</f>
        <v>1910-03-21-GA119</v>
      </c>
      <c r="J4002" s="69" t="s">
        <v>13993</v>
      </c>
      <c r="K4002" s="69" t="s">
        <v>20488</v>
      </c>
      <c r="N4002" s="82" t="n">
        <v>119</v>
      </c>
      <c r="O4002" s="82" t="s">
        <v>13993</v>
      </c>
      <c r="P4002" s="69" t="s">
        <v>22880</v>
      </c>
      <c r="Q4002" s="82" t="s">
        <v>22880</v>
      </c>
    </row>
    <row r="4003" customFormat="false" ht="15" hidden="false" customHeight="false" outlineLevel="0" collapsed="false">
      <c r="A4003" s="67" t="n">
        <v>1724</v>
      </c>
      <c r="B4003" s="68" t="n">
        <v>1910</v>
      </c>
      <c r="C4003" s="83" t="n">
        <v>45738</v>
      </c>
      <c r="D4003" s="68" t="n">
        <v>119</v>
      </c>
      <c r="E4003" s="85" t="n">
        <f aca="false">C4003</f>
        <v>45738</v>
      </c>
      <c r="F4003" s="86" t="str">
        <f aca="false">TEXT(E4003,"yyyy-mm-dd")</f>
        <v>2025-03-22</v>
      </c>
      <c r="G4003" s="86" t="str">
        <f aca="false">_xlfn.TEXTAFTER(F4003,"-")</f>
        <v>03-22</v>
      </c>
      <c r="H4003" s="71" t="str">
        <f aca="false">CONCATENATE(B4003,"-",G4003,"-GA",D4003)</f>
        <v>1910-03-22-GA119</v>
      </c>
      <c r="J4003" s="69" t="s">
        <v>13995</v>
      </c>
      <c r="K4003" s="69" t="s">
        <v>20488</v>
      </c>
      <c r="N4003" s="82" t="n">
        <v>119</v>
      </c>
      <c r="O4003" s="82" t="s">
        <v>13995</v>
      </c>
      <c r="P4003" s="69" t="s">
        <v>22880</v>
      </c>
      <c r="Q4003" s="82" t="s">
        <v>22880</v>
      </c>
    </row>
    <row r="4004" customFormat="false" ht="15" hidden="false" customHeight="false" outlineLevel="0" collapsed="false">
      <c r="A4004" s="67" t="n">
        <v>1725</v>
      </c>
      <c r="B4004" s="68" t="n">
        <v>1910</v>
      </c>
      <c r="C4004" s="83" t="n">
        <v>45739</v>
      </c>
      <c r="D4004" s="68" t="n">
        <v>119</v>
      </c>
      <c r="E4004" s="85" t="n">
        <f aca="false">C4004</f>
        <v>45739</v>
      </c>
      <c r="F4004" s="86" t="str">
        <f aca="false">TEXT(E4004,"yyyy-mm-dd")</f>
        <v>2025-03-23</v>
      </c>
      <c r="G4004" s="86" t="str">
        <f aca="false">_xlfn.TEXTAFTER(F4004,"-")</f>
        <v>03-23</v>
      </c>
      <c r="H4004" s="71" t="str">
        <f aca="false">CONCATENATE(B4004,"-",G4004,"-GA",D4004)</f>
        <v>1910-03-23-GA119</v>
      </c>
      <c r="J4004" s="69" t="s">
        <v>13997</v>
      </c>
      <c r="K4004" s="69" t="s">
        <v>20488</v>
      </c>
      <c r="N4004" s="82" t="n">
        <v>119</v>
      </c>
      <c r="O4004" s="82" t="s">
        <v>13997</v>
      </c>
      <c r="P4004" s="69" t="s">
        <v>22880</v>
      </c>
      <c r="Q4004" s="82" t="s">
        <v>22880</v>
      </c>
    </row>
    <row r="4005" customFormat="false" ht="15" hidden="false" customHeight="false" outlineLevel="0" collapsed="false">
      <c r="A4005" s="67" t="n">
        <v>1726</v>
      </c>
      <c r="B4005" s="68" t="n">
        <v>1910</v>
      </c>
      <c r="C4005" s="83" t="n">
        <v>45740</v>
      </c>
      <c r="D4005" s="68" t="n">
        <v>119</v>
      </c>
      <c r="E4005" s="85" t="n">
        <f aca="false">C4005</f>
        <v>45740</v>
      </c>
      <c r="F4005" s="86" t="str">
        <f aca="false">TEXT(E4005,"yyyy-mm-dd")</f>
        <v>2025-03-24</v>
      </c>
      <c r="G4005" s="86" t="str">
        <f aca="false">_xlfn.TEXTAFTER(F4005,"-")</f>
        <v>03-24</v>
      </c>
      <c r="H4005" s="71" t="str">
        <f aca="false">CONCATENATE(B4005,"-",G4005,"-GA",D4005)</f>
        <v>1910-03-24-GA119</v>
      </c>
      <c r="J4005" s="69" t="s">
        <v>13999</v>
      </c>
      <c r="K4005" s="69" t="s">
        <v>20488</v>
      </c>
      <c r="N4005" s="82" t="n">
        <v>119</v>
      </c>
      <c r="O4005" s="82" t="s">
        <v>13999</v>
      </c>
      <c r="P4005" s="69" t="s">
        <v>22880</v>
      </c>
      <c r="Q4005" s="82" t="s">
        <v>22880</v>
      </c>
    </row>
    <row r="4006" customFormat="false" ht="15" hidden="false" customHeight="false" outlineLevel="0" collapsed="false">
      <c r="A4006" s="67" t="n">
        <v>1727</v>
      </c>
      <c r="B4006" s="68" t="n">
        <v>1910</v>
      </c>
      <c r="C4006" s="83" t="n">
        <v>45741</v>
      </c>
      <c r="D4006" s="68" t="n">
        <v>119</v>
      </c>
      <c r="E4006" s="85" t="n">
        <f aca="false">C4006</f>
        <v>45741</v>
      </c>
      <c r="F4006" s="86" t="str">
        <f aca="false">TEXT(E4006,"yyyy-mm-dd")</f>
        <v>2025-03-25</v>
      </c>
      <c r="G4006" s="86" t="str">
        <f aca="false">_xlfn.TEXTAFTER(F4006,"-")</f>
        <v>03-25</v>
      </c>
      <c r="H4006" s="71" t="str">
        <f aca="false">CONCATENATE(B4006,"-",G4006,"-GA",D4006)</f>
        <v>1910-03-25-GA119</v>
      </c>
      <c r="J4006" s="69" t="s">
        <v>22881</v>
      </c>
      <c r="K4006" s="69" t="s">
        <v>20488</v>
      </c>
      <c r="N4006" s="82" t="n">
        <v>119</v>
      </c>
      <c r="O4006" s="82" t="s">
        <v>22881</v>
      </c>
      <c r="P4006" s="69" t="s">
        <v>22880</v>
      </c>
      <c r="Q4006" s="82" t="s">
        <v>22880</v>
      </c>
    </row>
    <row r="4007" customFormat="false" ht="15" hidden="false" customHeight="false" outlineLevel="0" collapsed="false">
      <c r="A4007" s="67" t="n">
        <v>1728</v>
      </c>
      <c r="B4007" s="68" t="n">
        <v>1910</v>
      </c>
      <c r="C4007" s="83" t="n">
        <v>45742</v>
      </c>
      <c r="D4007" s="68" t="n">
        <v>119</v>
      </c>
      <c r="E4007" s="85" t="n">
        <f aca="false">C4007</f>
        <v>45742</v>
      </c>
      <c r="F4007" s="86" t="str">
        <f aca="false">TEXT(E4007,"yyyy-mm-dd")</f>
        <v>2025-03-26</v>
      </c>
      <c r="G4007" s="86" t="str">
        <f aca="false">_xlfn.TEXTAFTER(F4007,"-")</f>
        <v>03-26</v>
      </c>
      <c r="H4007" s="71" t="str">
        <f aca="false">CONCATENATE(B4007,"-",G4007,"-GA",D4007)</f>
        <v>1910-03-26-GA119</v>
      </c>
      <c r="J4007" s="69" t="s">
        <v>14003</v>
      </c>
      <c r="K4007" s="69" t="s">
        <v>20488</v>
      </c>
      <c r="N4007" s="82" t="n">
        <v>119</v>
      </c>
      <c r="O4007" s="82" t="s">
        <v>14003</v>
      </c>
      <c r="P4007" s="69" t="s">
        <v>22880</v>
      </c>
      <c r="Q4007" s="82" t="s">
        <v>22880</v>
      </c>
    </row>
    <row r="4008" customFormat="false" ht="15" hidden="false" customHeight="false" outlineLevel="0" collapsed="false">
      <c r="A4008" s="67" t="n">
        <v>1729</v>
      </c>
      <c r="B4008" s="68" t="n">
        <v>1910</v>
      </c>
      <c r="C4008" s="83" t="n">
        <v>45743</v>
      </c>
      <c r="D4008" s="68" t="n">
        <v>246</v>
      </c>
      <c r="E4008" s="85" t="n">
        <f aca="false">C4008</f>
        <v>45743</v>
      </c>
      <c r="F4008" s="86" t="str">
        <f aca="false">TEXT(E4008,"yyyy-mm-dd")</f>
        <v>2025-03-27</v>
      </c>
      <c r="G4008" s="86" t="str">
        <f aca="false">_xlfn.TEXTAFTER(F4008,"-")</f>
        <v>03-27</v>
      </c>
      <c r="H4008" s="71" t="str">
        <f aca="false">CONCATENATE(B4008,"-",G4008,"-GA",D4008)</f>
        <v>1910-03-27-GA246</v>
      </c>
      <c r="J4008" s="69" t="s">
        <v>22882</v>
      </c>
      <c r="K4008" s="69" t="s">
        <v>20488</v>
      </c>
      <c r="N4008" s="82" t="n">
        <v>246</v>
      </c>
      <c r="O4008" s="82" t="s">
        <v>22882</v>
      </c>
      <c r="P4008" s="69" t="s">
        <v>20419</v>
      </c>
      <c r="Q4008" s="82" t="s">
        <v>20419</v>
      </c>
    </row>
    <row r="4009" customFormat="false" ht="15" hidden="false" customHeight="false" outlineLevel="0" collapsed="false">
      <c r="A4009" s="67" t="n">
        <v>1730</v>
      </c>
      <c r="B4009" s="68" t="n">
        <v>1910</v>
      </c>
      <c r="C4009" s="83" t="n">
        <v>45744</v>
      </c>
      <c r="D4009" s="68" t="n">
        <v>119</v>
      </c>
      <c r="E4009" s="85" t="n">
        <f aca="false">C4009</f>
        <v>45744</v>
      </c>
      <c r="F4009" s="86" t="str">
        <f aca="false">TEXT(E4009,"yyyy-mm-dd")</f>
        <v>2025-03-28</v>
      </c>
      <c r="G4009" s="86" t="str">
        <f aca="false">_xlfn.TEXTAFTER(F4009,"-")</f>
        <v>03-28</v>
      </c>
      <c r="H4009" s="71" t="str">
        <f aca="false">CONCATENATE(B4009,"-",G4009,"-GA",D4009)</f>
        <v>1910-03-28-GA119</v>
      </c>
      <c r="J4009" s="69" t="s">
        <v>14005</v>
      </c>
      <c r="K4009" s="69" t="s">
        <v>20488</v>
      </c>
      <c r="N4009" s="82" t="n">
        <v>119</v>
      </c>
      <c r="O4009" s="82" t="s">
        <v>14005</v>
      </c>
      <c r="P4009" s="69" t="s">
        <v>22880</v>
      </c>
      <c r="Q4009" s="82" t="s">
        <v>22880</v>
      </c>
    </row>
    <row r="4010" customFormat="false" ht="15" hidden="false" customHeight="false" outlineLevel="0" collapsed="false">
      <c r="A4010" s="67" t="n">
        <v>1731</v>
      </c>
      <c r="B4010" s="68" t="n">
        <v>1910</v>
      </c>
      <c r="C4010" s="83" t="n">
        <v>45744</v>
      </c>
      <c r="D4010" s="68" t="n">
        <v>119</v>
      </c>
      <c r="E4010" s="85" t="n">
        <f aca="false">C4010</f>
        <v>45744</v>
      </c>
      <c r="F4010" s="86" t="str">
        <f aca="false">TEXT(E4010,"yyyy-mm-dd")</f>
        <v>2025-03-28</v>
      </c>
      <c r="G4010" s="86" t="str">
        <f aca="false">_xlfn.TEXTAFTER(F4010,"-")</f>
        <v>03-28</v>
      </c>
      <c r="H4010" s="71" t="str">
        <f aca="false">CONCATENATE(B4010,"-",G4010,"-GA",D4010)</f>
        <v>1910-03-28-GA119</v>
      </c>
      <c r="J4010" s="69" t="s">
        <v>22883</v>
      </c>
      <c r="K4010" s="69" t="s">
        <v>20488</v>
      </c>
      <c r="N4010" s="82" t="n">
        <v>119</v>
      </c>
      <c r="O4010" s="82" t="s">
        <v>22883</v>
      </c>
      <c r="P4010" s="69" t="s">
        <v>22880</v>
      </c>
      <c r="Q4010" s="82" t="s">
        <v>22880</v>
      </c>
    </row>
    <row r="4011" customFormat="false" ht="15" hidden="false" customHeight="false" outlineLevel="0" collapsed="false">
      <c r="A4011" s="67" t="n">
        <v>1732</v>
      </c>
      <c r="B4011" s="68" t="n">
        <v>1910</v>
      </c>
      <c r="C4011" s="83" t="n">
        <v>45745</v>
      </c>
      <c r="D4011" s="68" t="n">
        <v>119</v>
      </c>
      <c r="E4011" s="85" t="n">
        <f aca="false">C4011</f>
        <v>45745</v>
      </c>
      <c r="F4011" s="86" t="str">
        <f aca="false">TEXT(E4011,"yyyy-mm-dd")</f>
        <v>2025-03-29</v>
      </c>
      <c r="G4011" s="86" t="str">
        <f aca="false">_xlfn.TEXTAFTER(F4011,"-")</f>
        <v>03-29</v>
      </c>
      <c r="H4011" s="71" t="str">
        <f aca="false">CONCATENATE(B4011,"-",G4011,"-GA",D4011)</f>
        <v>1910-03-29-GA119</v>
      </c>
      <c r="J4011" s="69" t="s">
        <v>22884</v>
      </c>
      <c r="K4011" s="69" t="s">
        <v>20488</v>
      </c>
      <c r="N4011" s="82" t="n">
        <v>119</v>
      </c>
      <c r="O4011" s="82" t="s">
        <v>22884</v>
      </c>
      <c r="P4011" s="69" t="s">
        <v>22880</v>
      </c>
      <c r="Q4011" s="82" t="s">
        <v>22880</v>
      </c>
    </row>
    <row r="4012" customFormat="false" ht="15" hidden="false" customHeight="false" outlineLevel="0" collapsed="false">
      <c r="A4012" s="67" t="n">
        <v>1733</v>
      </c>
      <c r="B4012" s="68" t="n">
        <v>1910</v>
      </c>
      <c r="C4012" s="83" t="n">
        <v>45746</v>
      </c>
      <c r="D4012" s="68" t="n">
        <v>119</v>
      </c>
      <c r="E4012" s="85" t="n">
        <f aca="false">C4012</f>
        <v>45746</v>
      </c>
      <c r="F4012" s="86" t="str">
        <f aca="false">TEXT(E4012,"yyyy-mm-dd")</f>
        <v>2025-03-30</v>
      </c>
      <c r="G4012" s="86" t="str">
        <f aca="false">_xlfn.TEXTAFTER(F4012,"-")</f>
        <v>03-30</v>
      </c>
      <c r="H4012" s="71" t="str">
        <f aca="false">CONCATENATE(B4012,"-",G4012,"-GA",D4012)</f>
        <v>1910-03-30-GA119</v>
      </c>
      <c r="J4012" s="69" t="s">
        <v>22885</v>
      </c>
      <c r="K4012" s="69" t="s">
        <v>20488</v>
      </c>
      <c r="N4012" s="82" t="n">
        <v>119</v>
      </c>
      <c r="O4012" s="82" t="s">
        <v>22885</v>
      </c>
      <c r="P4012" s="69" t="s">
        <v>22880</v>
      </c>
      <c r="Q4012" s="82" t="s">
        <v>22880</v>
      </c>
    </row>
    <row r="4013" customFormat="false" ht="15" hidden="false" customHeight="false" outlineLevel="0" collapsed="false">
      <c r="A4013" s="67" t="n">
        <v>1734</v>
      </c>
      <c r="B4013" s="68" t="n">
        <v>1910</v>
      </c>
      <c r="C4013" s="83" t="n">
        <v>45747</v>
      </c>
      <c r="D4013" s="68" t="n">
        <v>119</v>
      </c>
      <c r="E4013" s="85" t="n">
        <f aca="false">C4013</f>
        <v>45747</v>
      </c>
      <c r="F4013" s="86" t="str">
        <f aca="false">TEXT(E4013,"yyyy-mm-dd")</f>
        <v>2025-03-31</v>
      </c>
      <c r="G4013" s="86" t="str">
        <f aca="false">_xlfn.TEXTAFTER(F4013,"-")</f>
        <v>03-31</v>
      </c>
      <c r="H4013" s="71" t="str">
        <f aca="false">CONCATENATE(B4013,"-",G4013,"-GA",D4013)</f>
        <v>1910-03-31-GA119</v>
      </c>
      <c r="J4013" s="69" t="s">
        <v>14013</v>
      </c>
      <c r="K4013" s="69" t="s">
        <v>20488</v>
      </c>
      <c r="N4013" s="82" t="n">
        <v>119</v>
      </c>
      <c r="O4013" s="82" t="s">
        <v>14013</v>
      </c>
      <c r="P4013" s="69" t="s">
        <v>22880</v>
      </c>
      <c r="Q4013" s="82" t="s">
        <v>22880</v>
      </c>
    </row>
    <row r="4014" customFormat="false" ht="15" hidden="false" customHeight="false" outlineLevel="0" collapsed="false">
      <c r="A4014" s="67" t="n">
        <v>1735</v>
      </c>
      <c r="B4014" s="68" t="n">
        <v>1910</v>
      </c>
      <c r="C4014" s="83" t="n">
        <v>45758</v>
      </c>
      <c r="D4014" s="68" t="n">
        <v>118</v>
      </c>
      <c r="E4014" s="85" t="n">
        <f aca="false">C4014</f>
        <v>45758</v>
      </c>
      <c r="F4014" s="86" t="str">
        <f aca="false">TEXT(E4014,"yyyy-mm-dd")</f>
        <v>2025-04-11</v>
      </c>
      <c r="G4014" s="86" t="str">
        <f aca="false">_xlfn.TEXTAFTER(F4014,"-")</f>
        <v>04-11</v>
      </c>
      <c r="H4014" s="71" t="str">
        <f aca="false">CONCATENATE(B4014,"-",G4014,"-GA",D4014)</f>
        <v>1910-04-11-GA118</v>
      </c>
      <c r="J4014" s="69" t="s">
        <v>22886</v>
      </c>
      <c r="K4014" s="69" t="s">
        <v>22703</v>
      </c>
      <c r="N4014" s="82" t="n">
        <v>118</v>
      </c>
      <c r="O4014" s="82" t="s">
        <v>22886</v>
      </c>
      <c r="P4014" s="69" t="s">
        <v>22848</v>
      </c>
      <c r="Q4014" s="82" t="s">
        <v>22848</v>
      </c>
    </row>
    <row r="4015" customFormat="false" ht="15" hidden="false" customHeight="false" outlineLevel="0" collapsed="false">
      <c r="A4015" s="67" t="n">
        <v>1736</v>
      </c>
      <c r="B4015" s="68" t="n">
        <v>1910</v>
      </c>
      <c r="C4015" s="83" t="n">
        <v>45759</v>
      </c>
      <c r="D4015" s="68" t="n">
        <v>118</v>
      </c>
      <c r="E4015" s="85" t="n">
        <f aca="false">C4015</f>
        <v>45759</v>
      </c>
      <c r="F4015" s="86" t="str">
        <f aca="false">TEXT(E4015,"yyyy-mm-dd")</f>
        <v>2025-04-12</v>
      </c>
      <c r="G4015" s="86" t="str">
        <f aca="false">_xlfn.TEXTAFTER(F4015,"-")</f>
        <v>04-12</v>
      </c>
      <c r="H4015" s="71" t="str">
        <f aca="false">CONCATENATE(B4015,"-",G4015,"-GA",D4015)</f>
        <v>1910-04-12-GA118</v>
      </c>
      <c r="J4015" s="69" t="s">
        <v>22887</v>
      </c>
      <c r="K4015" s="69" t="s">
        <v>22703</v>
      </c>
      <c r="N4015" s="82" t="n">
        <v>118</v>
      </c>
      <c r="O4015" s="82" t="s">
        <v>22887</v>
      </c>
      <c r="P4015" s="69" t="s">
        <v>22848</v>
      </c>
      <c r="Q4015" s="82" t="s">
        <v>22848</v>
      </c>
    </row>
    <row r="4016" customFormat="false" ht="15" hidden="false" customHeight="false" outlineLevel="0" collapsed="false">
      <c r="A4016" s="67" t="n">
        <v>1737</v>
      </c>
      <c r="B4016" s="68" t="n">
        <v>1910</v>
      </c>
      <c r="C4016" s="83" t="n">
        <v>45760</v>
      </c>
      <c r="D4016" s="68" t="n">
        <v>118</v>
      </c>
      <c r="E4016" s="85" t="n">
        <f aca="false">C4016</f>
        <v>45760</v>
      </c>
      <c r="F4016" s="86" t="str">
        <f aca="false">TEXT(E4016,"yyyy-mm-dd")</f>
        <v>2025-04-13</v>
      </c>
      <c r="G4016" s="86" t="str">
        <f aca="false">_xlfn.TEXTAFTER(F4016,"-")</f>
        <v>04-13</v>
      </c>
      <c r="H4016" s="71" t="str">
        <f aca="false">CONCATENATE(B4016,"-",G4016,"-GA",D4016)</f>
        <v>1910-04-13-GA118</v>
      </c>
      <c r="J4016" s="69" t="s">
        <v>22888</v>
      </c>
      <c r="K4016" s="69" t="s">
        <v>22703</v>
      </c>
      <c r="N4016" s="82" t="n">
        <v>118</v>
      </c>
      <c r="O4016" s="82" t="s">
        <v>22888</v>
      </c>
      <c r="P4016" s="69" t="s">
        <v>22848</v>
      </c>
      <c r="Q4016" s="82" t="s">
        <v>22848</v>
      </c>
    </row>
    <row r="4017" customFormat="false" ht="15" hidden="false" customHeight="false" outlineLevel="0" collapsed="false">
      <c r="A4017" s="67" t="n">
        <v>1738</v>
      </c>
      <c r="B4017" s="68" t="n">
        <v>1910</v>
      </c>
      <c r="C4017" s="83" t="n">
        <v>45761</v>
      </c>
      <c r="D4017" s="68" t="n">
        <v>246</v>
      </c>
      <c r="E4017" s="85" t="n">
        <f aca="false">C4017</f>
        <v>45761</v>
      </c>
      <c r="F4017" s="86" t="str">
        <f aca="false">TEXT(E4017,"yyyy-mm-dd")</f>
        <v>2025-04-14</v>
      </c>
      <c r="G4017" s="86" t="str">
        <f aca="false">_xlfn.TEXTAFTER(F4017,"-")</f>
        <v>04-14</v>
      </c>
      <c r="H4017" s="71" t="str">
        <f aca="false">CONCATENATE(B4017,"-",G4017,"-GA",D4017)</f>
        <v>1910-04-14-GA246</v>
      </c>
      <c r="J4017" s="69" t="s">
        <v>22889</v>
      </c>
      <c r="K4017" s="69" t="s">
        <v>22703</v>
      </c>
      <c r="N4017" s="82" t="n">
        <v>246</v>
      </c>
      <c r="O4017" s="82" t="s">
        <v>22889</v>
      </c>
      <c r="P4017" s="69" t="s">
        <v>20419</v>
      </c>
      <c r="Q4017" s="82" t="s">
        <v>20419</v>
      </c>
    </row>
    <row r="4018" customFormat="false" ht="15" hidden="false" customHeight="false" outlineLevel="0" collapsed="false">
      <c r="A4018" s="67" t="n">
        <v>1739</v>
      </c>
      <c r="B4018" s="68" t="n">
        <v>1910</v>
      </c>
      <c r="C4018" s="83" t="n">
        <v>45765</v>
      </c>
      <c r="D4018" s="68" t="n">
        <v>118</v>
      </c>
      <c r="E4018" s="85" t="n">
        <f aca="false">C4018</f>
        <v>45765</v>
      </c>
      <c r="F4018" s="86" t="str">
        <f aca="false">TEXT(E4018,"yyyy-mm-dd")</f>
        <v>2025-04-18</v>
      </c>
      <c r="G4018" s="86" t="str">
        <f aca="false">_xlfn.TEXTAFTER(F4018,"-")</f>
        <v>04-18</v>
      </c>
      <c r="H4018" s="71" t="str">
        <f aca="false">CONCATENATE(B4018,"-",G4018,"-GA",D4018)</f>
        <v>1910-04-18-GA118</v>
      </c>
      <c r="J4018" s="69" t="s">
        <v>14019</v>
      </c>
      <c r="K4018" s="69" t="s">
        <v>22890</v>
      </c>
      <c r="N4018" s="82" t="n">
        <v>118</v>
      </c>
      <c r="O4018" s="82" t="s">
        <v>14019</v>
      </c>
      <c r="P4018" s="69" t="s">
        <v>22842</v>
      </c>
      <c r="Q4018" s="82" t="s">
        <v>22842</v>
      </c>
    </row>
    <row r="4019" customFormat="false" ht="15" hidden="false" customHeight="false" outlineLevel="0" collapsed="false">
      <c r="A4019" s="67" t="n">
        <v>1740</v>
      </c>
      <c r="B4019" s="68" t="n">
        <v>1910</v>
      </c>
      <c r="C4019" s="83" t="n">
        <v>45775</v>
      </c>
      <c r="D4019" s="68" t="n">
        <v>59</v>
      </c>
      <c r="E4019" s="85" t="n">
        <f aca="false">C4019</f>
        <v>45775</v>
      </c>
      <c r="F4019" s="86" t="str">
        <f aca="false">TEXT(E4019,"yyyy-mm-dd")</f>
        <v>2025-04-28</v>
      </c>
      <c r="G4019" s="86" t="str">
        <f aca="false">_xlfn.TEXTAFTER(F4019,"-")</f>
        <v>04-28</v>
      </c>
      <c r="H4019" s="71" t="str">
        <f aca="false">CONCATENATE(B4019,"-",G4019,"-GA",D4019)</f>
        <v>1910-04-28-GA59</v>
      </c>
      <c r="J4019" s="69" t="s">
        <v>22891</v>
      </c>
      <c r="K4019" s="69" t="s">
        <v>113</v>
      </c>
      <c r="N4019" s="82" t="n">
        <v>59</v>
      </c>
      <c r="O4019" s="82" t="s">
        <v>22891</v>
      </c>
      <c r="P4019" s="69" t="s">
        <v>22836</v>
      </c>
      <c r="Q4019" s="82" t="s">
        <v>22836</v>
      </c>
    </row>
    <row r="4020" customFormat="false" ht="15" hidden="false" customHeight="false" outlineLevel="0" collapsed="false">
      <c r="A4020" s="67" t="n">
        <v>1741</v>
      </c>
      <c r="B4020" s="68" t="n">
        <v>1910</v>
      </c>
      <c r="C4020" s="83" t="n">
        <v>45778</v>
      </c>
      <c r="D4020" s="68" t="s">
        <v>20362</v>
      </c>
      <c r="E4020" s="85" t="n">
        <f aca="false">C4020</f>
        <v>45778</v>
      </c>
      <c r="F4020" s="86" t="str">
        <f aca="false">TEXT(E4020,"yyyy-mm-dd")</f>
        <v>2025-05-01</v>
      </c>
      <c r="G4020" s="86" t="str">
        <f aca="false">_xlfn.TEXTAFTER(F4020,"-")</f>
        <v>05-01</v>
      </c>
      <c r="H4020" s="71" t="str">
        <f aca="false">CONCATENATE(B4020,"-",G4020,"-GA",D4020)</f>
        <v>1910-05-01-GA265a</v>
      </c>
      <c r="J4020" s="69" t="s">
        <v>22892</v>
      </c>
      <c r="K4020" s="69" t="s">
        <v>21331</v>
      </c>
      <c r="N4020" s="82" t="s">
        <v>20362</v>
      </c>
      <c r="O4020" s="82" t="s">
        <v>22892</v>
      </c>
      <c r="P4020" s="69" t="s">
        <v>20364</v>
      </c>
      <c r="Q4020" s="82" t="s">
        <v>20364</v>
      </c>
    </row>
    <row r="4021" customFormat="false" ht="15" hidden="false" customHeight="false" outlineLevel="0" collapsed="false">
      <c r="A4021" s="67" t="n">
        <v>1742</v>
      </c>
      <c r="B4021" s="68" t="n">
        <v>1910</v>
      </c>
      <c r="C4021" s="83" t="n">
        <v>45779</v>
      </c>
      <c r="D4021" s="68" t="n">
        <v>116</v>
      </c>
      <c r="E4021" s="85" t="n">
        <f aca="false">C4021</f>
        <v>45779</v>
      </c>
      <c r="F4021" s="86" t="str">
        <f aca="false">TEXT(E4021,"yyyy-mm-dd")</f>
        <v>2025-05-02</v>
      </c>
      <c r="G4021" s="86" t="str">
        <f aca="false">_xlfn.TEXTAFTER(F4021,"-")</f>
        <v>05-02</v>
      </c>
      <c r="H4021" s="71" t="str">
        <f aca="false">CONCATENATE(B4021,"-",G4021,"-GA",D4021)</f>
        <v>1910-05-02-GA116</v>
      </c>
      <c r="J4021" s="69" t="s">
        <v>14026</v>
      </c>
      <c r="K4021" s="69" t="s">
        <v>113</v>
      </c>
      <c r="N4021" s="82" t="n">
        <v>116</v>
      </c>
      <c r="O4021" s="82" t="s">
        <v>14026</v>
      </c>
      <c r="P4021" s="69" t="s">
        <v>22801</v>
      </c>
      <c r="Q4021" s="82" t="s">
        <v>22801</v>
      </c>
    </row>
    <row r="4022" customFormat="false" ht="15" hidden="false" customHeight="false" outlineLevel="0" collapsed="false">
      <c r="A4022" s="67" t="n">
        <v>1743</v>
      </c>
      <c r="B4022" s="68" t="n">
        <v>1910</v>
      </c>
      <c r="C4022" s="83" t="n">
        <v>45782</v>
      </c>
      <c r="D4022" s="68" t="n">
        <v>59</v>
      </c>
      <c r="E4022" s="85" t="n">
        <f aca="false">C4022</f>
        <v>45782</v>
      </c>
      <c r="F4022" s="86" t="str">
        <f aca="false">TEXT(E4022,"yyyy-mm-dd")</f>
        <v>2025-05-05</v>
      </c>
      <c r="G4022" s="86" t="str">
        <f aca="false">_xlfn.TEXTAFTER(F4022,"-")</f>
        <v>05-05</v>
      </c>
      <c r="H4022" s="71" t="str">
        <f aca="false">CONCATENATE(B4022,"-",G4022,"-GA",D4022)</f>
        <v>1910-05-05-GA59</v>
      </c>
      <c r="J4022" s="69" t="s">
        <v>14028</v>
      </c>
      <c r="K4022" s="69" t="s">
        <v>113</v>
      </c>
      <c r="N4022" s="82" t="n">
        <v>59</v>
      </c>
      <c r="O4022" s="82" t="s">
        <v>14028</v>
      </c>
      <c r="P4022" s="69" t="s">
        <v>22836</v>
      </c>
      <c r="Q4022" s="82" t="s">
        <v>22836</v>
      </c>
    </row>
    <row r="4023" customFormat="false" ht="15" hidden="false" customHeight="false" outlineLevel="0" collapsed="false">
      <c r="A4023" s="67" t="n">
        <v>1744</v>
      </c>
      <c r="B4023" s="68" t="n">
        <v>1910</v>
      </c>
      <c r="C4023" s="83" t="n">
        <v>45785</v>
      </c>
      <c r="D4023" s="68" t="n">
        <v>116</v>
      </c>
      <c r="E4023" s="85" t="n">
        <f aca="false">C4023</f>
        <v>45785</v>
      </c>
      <c r="F4023" s="86" t="str">
        <f aca="false">TEXT(E4023,"yyyy-mm-dd")</f>
        <v>2025-05-08</v>
      </c>
      <c r="G4023" s="86" t="str">
        <f aca="false">_xlfn.TEXTAFTER(F4023,"-")</f>
        <v>05-08</v>
      </c>
      <c r="H4023" s="71" t="str">
        <f aca="false">CONCATENATE(B4023,"-",G4023,"-GA",D4023)</f>
        <v>1910-05-08-GA116</v>
      </c>
      <c r="J4023" s="69" t="s">
        <v>22893</v>
      </c>
      <c r="K4023" s="69" t="s">
        <v>113</v>
      </c>
      <c r="N4023" s="82" t="n">
        <v>116</v>
      </c>
      <c r="O4023" s="82" t="s">
        <v>22893</v>
      </c>
      <c r="P4023" s="69" t="s">
        <v>22801</v>
      </c>
      <c r="Q4023" s="82" t="s">
        <v>22801</v>
      </c>
    </row>
    <row r="4024" customFormat="false" ht="15" hidden="false" customHeight="false" outlineLevel="0" collapsed="false">
      <c r="A4024" s="67" t="n">
        <v>1745</v>
      </c>
      <c r="B4024" s="68" t="n">
        <v>1910</v>
      </c>
      <c r="C4024" s="83" t="n">
        <v>45787</v>
      </c>
      <c r="D4024" s="68" t="n">
        <v>118</v>
      </c>
      <c r="E4024" s="85" t="n">
        <f aca="false">C4024</f>
        <v>45787</v>
      </c>
      <c r="F4024" s="86" t="str">
        <f aca="false">TEXT(E4024,"yyyy-mm-dd")</f>
        <v>2025-05-10</v>
      </c>
      <c r="G4024" s="86" t="str">
        <f aca="false">_xlfn.TEXTAFTER(F4024,"-")</f>
        <v>05-10</v>
      </c>
      <c r="H4024" s="71" t="str">
        <f aca="false">CONCATENATE(B4024,"-",G4024,"-GA",D4024)</f>
        <v>1910-05-10-GA118</v>
      </c>
      <c r="J4024" s="69" t="s">
        <v>14032</v>
      </c>
      <c r="K4024" s="69" t="s">
        <v>21331</v>
      </c>
      <c r="N4024" s="82" t="n">
        <v>118</v>
      </c>
      <c r="O4024" s="82" t="s">
        <v>14032</v>
      </c>
      <c r="P4024" s="69" t="s">
        <v>22842</v>
      </c>
      <c r="Q4024" s="82" t="s">
        <v>22842</v>
      </c>
    </row>
    <row r="4025" customFormat="false" ht="15" hidden="false" customHeight="false" outlineLevel="0" collapsed="false">
      <c r="A4025" s="67" t="n">
        <v>1746</v>
      </c>
      <c r="B4025" s="68" t="n">
        <v>1910</v>
      </c>
      <c r="C4025" s="83" t="n">
        <v>45789</v>
      </c>
      <c r="D4025" s="68" t="n">
        <v>59</v>
      </c>
      <c r="E4025" s="85" t="n">
        <f aca="false">C4025</f>
        <v>45789</v>
      </c>
      <c r="F4025" s="86" t="str">
        <f aca="false">TEXT(E4025,"yyyy-mm-dd")</f>
        <v>2025-05-12</v>
      </c>
      <c r="G4025" s="86" t="str">
        <f aca="false">_xlfn.TEXTAFTER(F4025,"-")</f>
        <v>05-12</v>
      </c>
      <c r="H4025" s="71" t="str">
        <f aca="false">CONCATENATE(B4025,"-",G4025,"-GA",D4025)</f>
        <v>1910-05-12-GA59</v>
      </c>
      <c r="J4025" s="69" t="s">
        <v>14034</v>
      </c>
      <c r="K4025" s="69" t="s">
        <v>113</v>
      </c>
      <c r="N4025" s="82" t="n">
        <v>59</v>
      </c>
      <c r="O4025" s="82" t="s">
        <v>14034</v>
      </c>
      <c r="P4025" s="69" t="s">
        <v>22836</v>
      </c>
      <c r="Q4025" s="82" t="s">
        <v>22836</v>
      </c>
    </row>
    <row r="4026" customFormat="false" ht="15" hidden="false" customHeight="false" outlineLevel="0" collapsed="false">
      <c r="A4026" s="67" t="n">
        <v>1747</v>
      </c>
      <c r="B4026" s="68" t="n">
        <v>1910</v>
      </c>
      <c r="C4026" s="83" t="n">
        <v>45790</v>
      </c>
      <c r="D4026" s="68" t="n">
        <v>246</v>
      </c>
      <c r="E4026" s="85" t="n">
        <f aca="false">C4026</f>
        <v>45790</v>
      </c>
      <c r="F4026" s="86" t="str">
        <f aca="false">TEXT(E4026,"yyyy-mm-dd")</f>
        <v>2025-05-13</v>
      </c>
      <c r="G4026" s="86" t="str">
        <f aca="false">_xlfn.TEXTAFTER(F4026,"-")</f>
        <v>05-13</v>
      </c>
      <c r="H4026" s="71" t="str">
        <f aca="false">CONCATENATE(B4026,"-",G4026,"-GA",D4026)</f>
        <v>1910-05-13-GA246</v>
      </c>
      <c r="J4026" s="69" t="s">
        <v>22894</v>
      </c>
      <c r="K4026" s="69" t="s">
        <v>2678</v>
      </c>
      <c r="N4026" s="82" t="n">
        <v>246</v>
      </c>
      <c r="O4026" s="82" t="s">
        <v>22894</v>
      </c>
      <c r="P4026" s="69" t="s">
        <v>20419</v>
      </c>
      <c r="Q4026" s="82" t="s">
        <v>20419</v>
      </c>
    </row>
    <row r="4027" customFormat="false" ht="15" hidden="false" customHeight="false" outlineLevel="0" collapsed="false">
      <c r="A4027" s="67" t="n">
        <v>1748</v>
      </c>
      <c r="B4027" s="68" t="n">
        <v>1910</v>
      </c>
      <c r="C4027" s="83" t="n">
        <v>45792</v>
      </c>
      <c r="D4027" s="68" t="n">
        <v>118</v>
      </c>
      <c r="E4027" s="85" t="n">
        <f aca="false">C4027</f>
        <v>45792</v>
      </c>
      <c r="F4027" s="86" t="str">
        <f aca="false">TEXT(E4027,"yyyy-mm-dd")</f>
        <v>2025-05-15</v>
      </c>
      <c r="G4027" s="86" t="str">
        <f aca="false">_xlfn.TEXTAFTER(F4027,"-")</f>
        <v>05-15</v>
      </c>
      <c r="H4027" s="71" t="str">
        <f aca="false">CONCATENATE(B4027,"-",G4027,"-GA",D4027)</f>
        <v>1910-05-15-GA118</v>
      </c>
      <c r="J4027" s="69" t="s">
        <v>22895</v>
      </c>
      <c r="K4027" s="69" t="s">
        <v>998</v>
      </c>
      <c r="N4027" s="82" t="n">
        <v>118</v>
      </c>
      <c r="O4027" s="82" t="s">
        <v>22895</v>
      </c>
      <c r="P4027" s="69" t="s">
        <v>20805</v>
      </c>
      <c r="Q4027" s="82" t="s">
        <v>20805</v>
      </c>
    </row>
    <row r="4028" customFormat="false" ht="15" hidden="false" customHeight="false" outlineLevel="0" collapsed="false">
      <c r="A4028" s="67" t="n">
        <v>1749</v>
      </c>
      <c r="B4028" s="68" t="n">
        <v>1910</v>
      </c>
      <c r="C4028" s="83" t="n">
        <v>45792</v>
      </c>
      <c r="D4028" s="68" t="n">
        <v>118</v>
      </c>
      <c r="E4028" s="85" t="n">
        <f aca="false">C4028</f>
        <v>45792</v>
      </c>
      <c r="F4028" s="86" t="str">
        <f aca="false">TEXT(E4028,"yyyy-mm-dd")</f>
        <v>2025-05-15</v>
      </c>
      <c r="G4028" s="86" t="str">
        <f aca="false">_xlfn.TEXTAFTER(F4028,"-")</f>
        <v>05-15</v>
      </c>
      <c r="H4028" s="71" t="str">
        <f aca="false">CONCATENATE(B4028,"-",G4028,"-GA",D4028)</f>
        <v>1910-05-15-GA118</v>
      </c>
      <c r="J4028" s="69" t="s">
        <v>22896</v>
      </c>
      <c r="K4028" s="69" t="s">
        <v>998</v>
      </c>
      <c r="N4028" s="82" t="n">
        <v>118</v>
      </c>
      <c r="O4028" s="82" t="s">
        <v>22896</v>
      </c>
      <c r="P4028" s="69" t="s">
        <v>22416</v>
      </c>
      <c r="Q4028" s="82" t="s">
        <v>22416</v>
      </c>
    </row>
    <row r="4029" customFormat="false" ht="15" hidden="false" customHeight="false" outlineLevel="0" collapsed="false">
      <c r="A4029" s="67" t="n">
        <v>1750</v>
      </c>
      <c r="B4029" s="68" t="n">
        <v>1910</v>
      </c>
      <c r="C4029" s="83" t="n">
        <v>45793</v>
      </c>
      <c r="D4029" s="68" t="n">
        <v>120</v>
      </c>
      <c r="E4029" s="85" t="n">
        <f aca="false">C4029</f>
        <v>45793</v>
      </c>
      <c r="F4029" s="86" t="str">
        <f aca="false">TEXT(E4029,"yyyy-mm-dd")</f>
        <v>2025-05-16</v>
      </c>
      <c r="G4029" s="86" t="str">
        <f aca="false">_xlfn.TEXTAFTER(F4029,"-")</f>
        <v>05-16</v>
      </c>
      <c r="H4029" s="71" t="str">
        <f aca="false">CONCATENATE(B4029,"-",G4029,"-GA",D4029)</f>
        <v>1910-05-16-GA120</v>
      </c>
      <c r="J4029" s="69" t="s">
        <v>22897</v>
      </c>
      <c r="K4029" s="69" t="s">
        <v>21331</v>
      </c>
      <c r="N4029" s="82" t="n">
        <v>120</v>
      </c>
      <c r="O4029" s="82" t="s">
        <v>22897</v>
      </c>
      <c r="P4029" s="69" t="s">
        <v>22898</v>
      </c>
      <c r="Q4029" s="82" t="s">
        <v>22898</v>
      </c>
    </row>
    <row r="4030" customFormat="false" ht="15" hidden="false" customHeight="false" outlineLevel="0" collapsed="false">
      <c r="A4030" s="67" t="n">
        <v>1751</v>
      </c>
      <c r="B4030" s="68" t="n">
        <v>1910</v>
      </c>
      <c r="C4030" s="83" t="n">
        <v>45793</v>
      </c>
      <c r="D4030" s="68" t="s">
        <v>22854</v>
      </c>
      <c r="E4030" s="85" t="n">
        <f aca="false">C4030</f>
        <v>45793</v>
      </c>
      <c r="F4030" s="86" t="str">
        <f aca="false">TEXT(E4030,"yyyy-mm-dd")</f>
        <v>2025-05-16</v>
      </c>
      <c r="G4030" s="86" t="str">
        <f aca="false">_xlfn.TEXTAFTER(F4030,"-")</f>
        <v>05-16</v>
      </c>
      <c r="H4030" s="71" t="str">
        <f aca="false">CONCATENATE(B4030,"-",G4030,"-GA",D4030)</f>
        <v>1910-05-16-GA266II</v>
      </c>
      <c r="J4030" s="69" t="s">
        <v>20464</v>
      </c>
      <c r="K4030" s="69" t="s">
        <v>998</v>
      </c>
      <c r="N4030" s="82" t="s">
        <v>22854</v>
      </c>
      <c r="O4030" s="82" t="s">
        <v>20464</v>
      </c>
      <c r="P4030" s="69" t="s">
        <v>22855</v>
      </c>
      <c r="Q4030" s="82" t="s">
        <v>22855</v>
      </c>
    </row>
    <row r="4031" customFormat="false" ht="15" hidden="false" customHeight="false" outlineLevel="0" collapsed="false">
      <c r="A4031" s="67" t="n">
        <v>1752</v>
      </c>
      <c r="B4031" s="68" t="n">
        <v>1910</v>
      </c>
      <c r="C4031" s="83" t="n">
        <v>45794</v>
      </c>
      <c r="D4031" s="68" t="n">
        <v>120</v>
      </c>
      <c r="E4031" s="85" t="n">
        <f aca="false">C4031</f>
        <v>45794</v>
      </c>
      <c r="F4031" s="86" t="str">
        <f aca="false">TEXT(E4031,"yyyy-mm-dd")</f>
        <v>2025-05-17</v>
      </c>
      <c r="G4031" s="86" t="str">
        <f aca="false">_xlfn.TEXTAFTER(F4031,"-")</f>
        <v>05-17</v>
      </c>
      <c r="H4031" s="71" t="str">
        <f aca="false">CONCATENATE(B4031,"-",G4031,"-GA",D4031)</f>
        <v>1910-05-17-GA120</v>
      </c>
      <c r="J4031" s="69" t="s">
        <v>22899</v>
      </c>
      <c r="K4031" s="69" t="s">
        <v>21331</v>
      </c>
      <c r="N4031" s="82" t="n">
        <v>120</v>
      </c>
      <c r="O4031" s="82" t="s">
        <v>22899</v>
      </c>
      <c r="P4031" s="69" t="s">
        <v>22898</v>
      </c>
      <c r="Q4031" s="82" t="s">
        <v>22898</v>
      </c>
    </row>
    <row r="4032" customFormat="false" ht="15" hidden="false" customHeight="false" outlineLevel="0" collapsed="false">
      <c r="A4032" s="67" t="n">
        <v>1753</v>
      </c>
      <c r="B4032" s="68" t="n">
        <v>1910</v>
      </c>
      <c r="C4032" s="83" t="n">
        <v>45795</v>
      </c>
      <c r="D4032" s="68" t="n">
        <v>120</v>
      </c>
      <c r="E4032" s="85" t="n">
        <f aca="false">C4032</f>
        <v>45795</v>
      </c>
      <c r="F4032" s="86" t="str">
        <f aca="false">TEXT(E4032,"yyyy-mm-dd")</f>
        <v>2025-05-18</v>
      </c>
      <c r="G4032" s="86" t="str">
        <f aca="false">_xlfn.TEXTAFTER(F4032,"-")</f>
        <v>05-18</v>
      </c>
      <c r="H4032" s="71" t="str">
        <f aca="false">CONCATENATE(B4032,"-",G4032,"-GA",D4032)</f>
        <v>1910-05-18-GA120</v>
      </c>
      <c r="J4032" s="69" t="s">
        <v>14046</v>
      </c>
      <c r="K4032" s="69" t="s">
        <v>21331</v>
      </c>
      <c r="N4032" s="82" t="n">
        <v>120</v>
      </c>
      <c r="O4032" s="82" t="s">
        <v>14046</v>
      </c>
      <c r="P4032" s="69" t="s">
        <v>22898</v>
      </c>
      <c r="Q4032" s="82" t="s">
        <v>22898</v>
      </c>
    </row>
    <row r="4033" customFormat="false" ht="15" hidden="false" customHeight="false" outlineLevel="0" collapsed="false">
      <c r="A4033" s="67" t="n">
        <v>1754</v>
      </c>
      <c r="B4033" s="68" t="n">
        <v>1910</v>
      </c>
      <c r="C4033" s="83" t="n">
        <v>45796</v>
      </c>
      <c r="D4033" s="68" t="n">
        <v>120</v>
      </c>
      <c r="E4033" s="85" t="n">
        <f aca="false">C4033</f>
        <v>45796</v>
      </c>
      <c r="F4033" s="86" t="str">
        <f aca="false">TEXT(E4033,"yyyy-mm-dd")</f>
        <v>2025-05-19</v>
      </c>
      <c r="G4033" s="86" t="str">
        <f aca="false">_xlfn.TEXTAFTER(F4033,"-")</f>
        <v>05-19</v>
      </c>
      <c r="H4033" s="71" t="str">
        <f aca="false">CONCATENATE(B4033,"-",G4033,"-GA",D4033)</f>
        <v>1910-05-19-GA120</v>
      </c>
      <c r="J4033" s="69" t="s">
        <v>14050</v>
      </c>
      <c r="K4033" s="69" t="s">
        <v>21331</v>
      </c>
      <c r="N4033" s="82" t="n">
        <v>120</v>
      </c>
      <c r="O4033" s="82" t="s">
        <v>14050</v>
      </c>
      <c r="P4033" s="69" t="s">
        <v>22898</v>
      </c>
      <c r="Q4033" s="82" t="s">
        <v>22898</v>
      </c>
    </row>
    <row r="4034" customFormat="false" ht="15" hidden="false" customHeight="false" outlineLevel="0" collapsed="false">
      <c r="A4034" s="67" t="n">
        <v>1755</v>
      </c>
      <c r="B4034" s="68" t="n">
        <v>1910</v>
      </c>
      <c r="C4034" s="83" t="n">
        <v>45796</v>
      </c>
      <c r="D4034" s="68" t="s">
        <v>22854</v>
      </c>
      <c r="E4034" s="85" t="n">
        <f aca="false">C4034</f>
        <v>45796</v>
      </c>
      <c r="F4034" s="86" t="str">
        <f aca="false">TEXT(E4034,"yyyy-mm-dd")</f>
        <v>2025-05-19</v>
      </c>
      <c r="G4034" s="86" t="str">
        <f aca="false">_xlfn.TEXTAFTER(F4034,"-")</f>
        <v>05-19</v>
      </c>
      <c r="H4034" s="71" t="str">
        <f aca="false">CONCATENATE(B4034,"-",G4034,"-GA",D4034)</f>
        <v>1910-05-19-GA266II</v>
      </c>
      <c r="J4034" s="69" t="s">
        <v>20464</v>
      </c>
      <c r="K4034" s="69" t="s">
        <v>998</v>
      </c>
      <c r="N4034" s="82" t="s">
        <v>22854</v>
      </c>
      <c r="O4034" s="82" t="s">
        <v>20464</v>
      </c>
      <c r="P4034" s="69" t="s">
        <v>22855</v>
      </c>
      <c r="Q4034" s="82" t="s">
        <v>22855</v>
      </c>
    </row>
    <row r="4035" customFormat="false" ht="15" hidden="false" customHeight="false" outlineLevel="0" collapsed="false">
      <c r="A4035" s="67" t="n">
        <v>1756</v>
      </c>
      <c r="B4035" s="68" t="n">
        <v>1910</v>
      </c>
      <c r="C4035" s="83" t="n">
        <v>45797</v>
      </c>
      <c r="D4035" s="68" t="n">
        <v>120</v>
      </c>
      <c r="E4035" s="85" t="n">
        <f aca="false">C4035</f>
        <v>45797</v>
      </c>
      <c r="F4035" s="86" t="str">
        <f aca="false">TEXT(E4035,"yyyy-mm-dd")</f>
        <v>2025-05-20</v>
      </c>
      <c r="G4035" s="86" t="str">
        <f aca="false">_xlfn.TEXTAFTER(F4035,"-")</f>
        <v>05-20</v>
      </c>
      <c r="H4035" s="71" t="str">
        <f aca="false">CONCATENATE(B4035,"-",G4035,"-GA",D4035)</f>
        <v>1910-05-20-GA120</v>
      </c>
      <c r="J4035" s="69" t="s">
        <v>14053</v>
      </c>
      <c r="K4035" s="69" t="s">
        <v>21331</v>
      </c>
      <c r="N4035" s="82" t="n">
        <v>120</v>
      </c>
      <c r="O4035" s="82" t="s">
        <v>14053</v>
      </c>
      <c r="P4035" s="69" t="s">
        <v>22898</v>
      </c>
      <c r="Q4035" s="82" t="s">
        <v>22898</v>
      </c>
    </row>
    <row r="4036" customFormat="false" ht="15" hidden="false" customHeight="false" outlineLevel="0" collapsed="false">
      <c r="A4036" s="67" t="n">
        <v>1757</v>
      </c>
      <c r="B4036" s="68" t="n">
        <v>1910</v>
      </c>
      <c r="C4036" s="83" t="n">
        <v>45798</v>
      </c>
      <c r="D4036" s="68" t="n">
        <v>120</v>
      </c>
      <c r="E4036" s="85" t="n">
        <f aca="false">C4036</f>
        <v>45798</v>
      </c>
      <c r="F4036" s="86" t="str">
        <f aca="false">TEXT(E4036,"yyyy-mm-dd")</f>
        <v>2025-05-21</v>
      </c>
      <c r="G4036" s="86" t="str">
        <f aca="false">_xlfn.TEXTAFTER(F4036,"-")</f>
        <v>05-21</v>
      </c>
      <c r="H4036" s="71" t="str">
        <f aca="false">CONCATENATE(B4036,"-",G4036,"-GA",D4036)</f>
        <v>1910-05-21-GA120</v>
      </c>
      <c r="J4036" s="69" t="s">
        <v>22900</v>
      </c>
      <c r="K4036" s="69" t="s">
        <v>21331</v>
      </c>
      <c r="N4036" s="82" t="n">
        <v>120</v>
      </c>
      <c r="O4036" s="82" t="s">
        <v>22900</v>
      </c>
      <c r="P4036" s="69" t="s">
        <v>22898</v>
      </c>
      <c r="Q4036" s="82" t="s">
        <v>22898</v>
      </c>
    </row>
    <row r="4037" customFormat="false" ht="15" hidden="false" customHeight="false" outlineLevel="0" collapsed="false">
      <c r="A4037" s="67" t="n">
        <v>1758</v>
      </c>
      <c r="B4037" s="68" t="n">
        <v>1910</v>
      </c>
      <c r="C4037" s="83" t="n">
        <v>45799</v>
      </c>
      <c r="D4037" s="68" t="n">
        <v>120</v>
      </c>
      <c r="E4037" s="85" t="n">
        <f aca="false">C4037</f>
        <v>45799</v>
      </c>
      <c r="F4037" s="86" t="str">
        <f aca="false">TEXT(E4037,"yyyy-mm-dd")</f>
        <v>2025-05-22</v>
      </c>
      <c r="G4037" s="86" t="str">
        <f aca="false">_xlfn.TEXTAFTER(F4037,"-")</f>
        <v>05-22</v>
      </c>
      <c r="H4037" s="71" t="str">
        <f aca="false">CONCATENATE(B4037,"-",G4037,"-GA",D4037)</f>
        <v>1910-05-22-GA120</v>
      </c>
      <c r="J4037" s="69" t="s">
        <v>22901</v>
      </c>
      <c r="K4037" s="69" t="s">
        <v>21331</v>
      </c>
      <c r="N4037" s="82" t="n">
        <v>120</v>
      </c>
      <c r="O4037" s="82" t="s">
        <v>22901</v>
      </c>
      <c r="P4037" s="69" t="s">
        <v>22898</v>
      </c>
      <c r="Q4037" s="82" t="s">
        <v>22898</v>
      </c>
    </row>
    <row r="4038" customFormat="false" ht="15" hidden="false" customHeight="false" outlineLevel="0" collapsed="false">
      <c r="A4038" s="67" t="n">
        <v>1759</v>
      </c>
      <c r="B4038" s="68" t="n">
        <v>1910</v>
      </c>
      <c r="C4038" s="83" t="n">
        <v>45801</v>
      </c>
      <c r="D4038" s="68" t="s">
        <v>22862</v>
      </c>
      <c r="E4038" s="85" t="n">
        <f aca="false">C4038</f>
        <v>45801</v>
      </c>
      <c r="F4038" s="86" t="str">
        <f aca="false">TEXT(E4038,"yyyy-mm-dd")</f>
        <v>2025-05-24</v>
      </c>
      <c r="G4038" s="86" t="str">
        <f aca="false">_xlfn.TEXTAFTER(F4038,"-")</f>
        <v>05-24</v>
      </c>
      <c r="H4038" s="71" t="str">
        <f aca="false">CONCATENATE(B4038,"-",G4038,"-GA",D4038)</f>
        <v>1910-05-24-GA69b</v>
      </c>
      <c r="J4038" s="69" t="s">
        <v>22851</v>
      </c>
      <c r="K4038" s="69" t="s">
        <v>998</v>
      </c>
      <c r="N4038" s="82" t="s">
        <v>22862</v>
      </c>
      <c r="O4038" s="82" t="s">
        <v>22851</v>
      </c>
      <c r="P4038" s="69" t="s">
        <v>22851</v>
      </c>
      <c r="Q4038" s="82" t="s">
        <v>22851</v>
      </c>
    </row>
    <row r="4039" customFormat="false" ht="15" hidden="false" customHeight="false" outlineLevel="0" collapsed="false">
      <c r="A4039" s="67" t="n">
        <v>1760</v>
      </c>
      <c r="B4039" s="68" t="n">
        <v>1910</v>
      </c>
      <c r="C4039" s="83" t="n">
        <v>45802</v>
      </c>
      <c r="D4039" s="68" t="n">
        <v>120</v>
      </c>
      <c r="E4039" s="85" t="n">
        <f aca="false">C4039</f>
        <v>45802</v>
      </c>
      <c r="F4039" s="86" t="str">
        <f aca="false">TEXT(E4039,"yyyy-mm-dd")</f>
        <v>2025-05-25</v>
      </c>
      <c r="G4039" s="86" t="str">
        <f aca="false">_xlfn.TEXTAFTER(F4039,"-")</f>
        <v>05-25</v>
      </c>
      <c r="H4039" s="71" t="str">
        <f aca="false">CONCATENATE(B4039,"-",G4039,"-GA",D4039)</f>
        <v>1910-05-25-GA120</v>
      </c>
      <c r="J4039" s="69" t="s">
        <v>22902</v>
      </c>
      <c r="K4039" s="69" t="s">
        <v>21331</v>
      </c>
      <c r="N4039" s="82" t="n">
        <v>120</v>
      </c>
      <c r="O4039" s="82" t="s">
        <v>22902</v>
      </c>
      <c r="P4039" s="69" t="s">
        <v>22898</v>
      </c>
      <c r="Q4039" s="82" t="s">
        <v>22898</v>
      </c>
    </row>
    <row r="4040" customFormat="false" ht="15" hidden="false" customHeight="false" outlineLevel="0" collapsed="false">
      <c r="A4040" s="67" t="n">
        <v>1761</v>
      </c>
      <c r="B4040" s="68" t="n">
        <v>1910</v>
      </c>
      <c r="C4040" s="83" t="n">
        <v>45802</v>
      </c>
      <c r="D4040" s="68" t="s">
        <v>22854</v>
      </c>
      <c r="E4040" s="85" t="n">
        <f aca="false">C4040</f>
        <v>45802</v>
      </c>
      <c r="F4040" s="86" t="str">
        <f aca="false">TEXT(E4040,"yyyy-mm-dd")</f>
        <v>2025-05-25</v>
      </c>
      <c r="G4040" s="86" t="str">
        <f aca="false">_xlfn.TEXTAFTER(F4040,"-")</f>
        <v>05-25</v>
      </c>
      <c r="H4040" s="71" t="str">
        <f aca="false">CONCATENATE(B4040,"-",G4040,"-GA",D4040)</f>
        <v>1910-05-25-GA266II</v>
      </c>
      <c r="J4040" s="69" t="s">
        <v>20464</v>
      </c>
      <c r="K4040" s="69" t="s">
        <v>998</v>
      </c>
      <c r="N4040" s="82" t="s">
        <v>22854</v>
      </c>
      <c r="O4040" s="82" t="s">
        <v>20464</v>
      </c>
      <c r="P4040" s="69" t="s">
        <v>22855</v>
      </c>
      <c r="Q4040" s="82" t="s">
        <v>22855</v>
      </c>
    </row>
    <row r="4041" customFormat="false" ht="15" hidden="false" customHeight="false" outlineLevel="0" collapsed="false">
      <c r="A4041" s="67" t="n">
        <v>1762</v>
      </c>
      <c r="B4041" s="68" t="n">
        <v>1910</v>
      </c>
      <c r="C4041" s="83" t="n">
        <v>45803</v>
      </c>
      <c r="D4041" s="68" t="n">
        <v>120</v>
      </c>
      <c r="E4041" s="85" t="n">
        <f aca="false">C4041</f>
        <v>45803</v>
      </c>
      <c r="F4041" s="86" t="str">
        <f aca="false">TEXT(E4041,"yyyy-mm-dd")</f>
        <v>2025-05-26</v>
      </c>
      <c r="G4041" s="86" t="str">
        <f aca="false">_xlfn.TEXTAFTER(F4041,"-")</f>
        <v>05-26</v>
      </c>
      <c r="H4041" s="71" t="str">
        <f aca="false">CONCATENATE(B4041,"-",G4041,"-GA",D4041)</f>
        <v>1910-05-26-GA120</v>
      </c>
      <c r="J4041" s="69" t="s">
        <v>22903</v>
      </c>
      <c r="K4041" s="69" t="s">
        <v>21331</v>
      </c>
      <c r="N4041" s="82" t="n">
        <v>120</v>
      </c>
      <c r="O4041" s="82" t="s">
        <v>22903</v>
      </c>
      <c r="P4041" s="69" t="s">
        <v>22898</v>
      </c>
      <c r="Q4041" s="82" t="s">
        <v>22898</v>
      </c>
    </row>
    <row r="4042" customFormat="false" ht="15" hidden="false" customHeight="false" outlineLevel="0" collapsed="false">
      <c r="A4042" s="67" t="n">
        <v>1763</v>
      </c>
      <c r="B4042" s="68" t="n">
        <v>1910</v>
      </c>
      <c r="C4042" s="83" t="n">
        <v>45803</v>
      </c>
      <c r="D4042" s="68" t="n">
        <v>125</v>
      </c>
      <c r="E4042" s="85" t="n">
        <f aca="false">C4042</f>
        <v>45803</v>
      </c>
      <c r="F4042" s="86" t="str">
        <f aca="false">TEXT(E4042,"yyyy-mm-dd")</f>
        <v>2025-05-26</v>
      </c>
      <c r="G4042" s="86" t="str">
        <f aca="false">_xlfn.TEXTAFTER(F4042,"-")</f>
        <v>05-26</v>
      </c>
      <c r="H4042" s="71" t="str">
        <f aca="false">CONCATENATE(B4042,"-",G4042,"-GA",D4042)</f>
        <v>1910-05-26-GA125</v>
      </c>
      <c r="J4042" s="69" t="s">
        <v>22904</v>
      </c>
      <c r="K4042" s="69" t="s">
        <v>998</v>
      </c>
      <c r="N4042" s="82" t="n">
        <v>125</v>
      </c>
      <c r="O4042" s="82" t="s">
        <v>22904</v>
      </c>
      <c r="P4042" s="69" t="s">
        <v>22838</v>
      </c>
      <c r="Q4042" s="82" t="s">
        <v>22838</v>
      </c>
    </row>
    <row r="4043" customFormat="false" ht="15" hidden="false" customHeight="false" outlineLevel="0" collapsed="false">
      <c r="A4043" s="67" t="n">
        <v>1764</v>
      </c>
      <c r="B4043" s="68" t="n">
        <v>1910</v>
      </c>
      <c r="C4043" s="83" t="n">
        <v>45804</v>
      </c>
      <c r="D4043" s="68" t="n">
        <v>120</v>
      </c>
      <c r="E4043" s="85" t="n">
        <f aca="false">C4043</f>
        <v>45804</v>
      </c>
      <c r="F4043" s="86" t="str">
        <f aca="false">TEXT(E4043,"yyyy-mm-dd")</f>
        <v>2025-05-27</v>
      </c>
      <c r="G4043" s="86" t="str">
        <f aca="false">_xlfn.TEXTAFTER(F4043,"-")</f>
        <v>05-27</v>
      </c>
      <c r="H4043" s="71" t="str">
        <f aca="false">CONCATENATE(B4043,"-",G4043,"-GA",D4043)</f>
        <v>1910-05-27-GA120</v>
      </c>
      <c r="J4043" s="69" t="s">
        <v>22905</v>
      </c>
      <c r="K4043" s="69" t="s">
        <v>21331</v>
      </c>
      <c r="N4043" s="82" t="n">
        <v>120</v>
      </c>
      <c r="O4043" s="82" t="s">
        <v>22905</v>
      </c>
      <c r="P4043" s="69" t="s">
        <v>22898</v>
      </c>
      <c r="Q4043" s="82" t="s">
        <v>22898</v>
      </c>
    </row>
    <row r="4044" customFormat="false" ht="15" hidden="false" customHeight="false" outlineLevel="0" collapsed="false">
      <c r="A4044" s="67" t="n">
        <v>1765</v>
      </c>
      <c r="B4044" s="68" t="n">
        <v>1910</v>
      </c>
      <c r="C4044" s="83" t="n">
        <v>45805</v>
      </c>
      <c r="D4044" s="68" t="n">
        <v>120</v>
      </c>
      <c r="E4044" s="85" t="n">
        <f aca="false">C4044</f>
        <v>45805</v>
      </c>
      <c r="F4044" s="86" t="str">
        <f aca="false">TEXT(E4044,"yyyy-mm-dd")</f>
        <v>2025-05-28</v>
      </c>
      <c r="G4044" s="86" t="str">
        <f aca="false">_xlfn.TEXTAFTER(F4044,"-")</f>
        <v>05-28</v>
      </c>
      <c r="H4044" s="71" t="str">
        <f aca="false">CONCATENATE(B4044,"-",G4044,"-GA",D4044)</f>
        <v>1910-05-28-GA120</v>
      </c>
      <c r="J4044" s="69" t="s">
        <v>22906</v>
      </c>
      <c r="K4044" s="69" t="s">
        <v>21331</v>
      </c>
      <c r="N4044" s="82" t="n">
        <v>120</v>
      </c>
      <c r="O4044" s="82" t="s">
        <v>22906</v>
      </c>
      <c r="P4044" s="69" t="s">
        <v>22898</v>
      </c>
      <c r="Q4044" s="82" t="s">
        <v>22898</v>
      </c>
    </row>
    <row r="4045" customFormat="false" ht="15" hidden="false" customHeight="false" outlineLevel="0" collapsed="false">
      <c r="A4045" s="67" t="n">
        <v>1766</v>
      </c>
      <c r="B4045" s="68" t="n">
        <v>1910</v>
      </c>
      <c r="C4045" s="83" t="n">
        <v>45809</v>
      </c>
      <c r="D4045" s="68" t="n">
        <v>246</v>
      </c>
      <c r="E4045" s="85" t="n">
        <f aca="false">C4045</f>
        <v>45809</v>
      </c>
      <c r="F4045" s="86" t="str">
        <f aca="false">TEXT(E4045,"yyyy-mm-dd")</f>
        <v>2025-06-01</v>
      </c>
      <c r="G4045" s="86" t="str">
        <f aca="false">_xlfn.TEXTAFTER(F4045,"-")</f>
        <v>06-01</v>
      </c>
      <c r="H4045" s="71" t="str">
        <f aca="false">CONCATENATE(B4045,"-",G4045,"-GA",D4045)</f>
        <v>1910-06-01-GA246</v>
      </c>
      <c r="J4045" s="69" t="s">
        <v>22907</v>
      </c>
      <c r="K4045" s="69" t="s">
        <v>22586</v>
      </c>
      <c r="N4045" s="82" t="n">
        <v>246</v>
      </c>
      <c r="O4045" s="82" t="s">
        <v>22907</v>
      </c>
      <c r="P4045" s="69" t="s">
        <v>20419</v>
      </c>
      <c r="Q4045" s="82" t="s">
        <v>20419</v>
      </c>
    </row>
    <row r="4046" customFormat="false" ht="15" hidden="false" customHeight="false" outlineLevel="0" collapsed="false">
      <c r="A4046" s="67" t="n">
        <v>1767</v>
      </c>
      <c r="B4046" s="68" t="n">
        <v>1910</v>
      </c>
      <c r="C4046" s="83" t="n">
        <v>45810</v>
      </c>
      <c r="D4046" s="68" t="n">
        <v>125</v>
      </c>
      <c r="E4046" s="85" t="n">
        <f aca="false">C4046</f>
        <v>45810</v>
      </c>
      <c r="F4046" s="86" t="str">
        <f aca="false">TEXT(E4046,"yyyy-mm-dd")</f>
        <v>2025-06-02</v>
      </c>
      <c r="G4046" s="86" t="str">
        <f aca="false">_xlfn.TEXTAFTER(F4046,"-")</f>
        <v>06-02</v>
      </c>
      <c r="H4046" s="71" t="str">
        <f aca="false">CONCATENATE(B4046,"-",G4046,"-GA",D4046)</f>
        <v>1910-06-02-GA125</v>
      </c>
      <c r="J4046" s="69" t="s">
        <v>22908</v>
      </c>
      <c r="K4046" s="69" t="s">
        <v>22586</v>
      </c>
      <c r="N4046" s="82" t="n">
        <v>125</v>
      </c>
      <c r="O4046" s="82" t="s">
        <v>22908</v>
      </c>
      <c r="P4046" s="69" t="s">
        <v>22838</v>
      </c>
      <c r="Q4046" s="82" t="s">
        <v>22838</v>
      </c>
    </row>
    <row r="4047" customFormat="false" ht="15" hidden="false" customHeight="false" outlineLevel="0" collapsed="false">
      <c r="A4047" s="67" t="n">
        <v>1768</v>
      </c>
      <c r="B4047" s="68" t="n">
        <v>1910</v>
      </c>
      <c r="C4047" s="83" t="n">
        <v>45812</v>
      </c>
      <c r="D4047" s="68" t="n">
        <v>125</v>
      </c>
      <c r="E4047" s="85" t="n">
        <f aca="false">C4047</f>
        <v>45812</v>
      </c>
      <c r="F4047" s="86" t="str">
        <f aca="false">TEXT(E4047,"yyyy-mm-dd")</f>
        <v>2025-06-04</v>
      </c>
      <c r="G4047" s="86" t="str">
        <f aca="false">_xlfn.TEXTAFTER(F4047,"-")</f>
        <v>06-04</v>
      </c>
      <c r="H4047" s="71" t="str">
        <f aca="false">CONCATENATE(B4047,"-",G4047,"-GA",D4047)</f>
        <v>1910-06-04-GA125</v>
      </c>
      <c r="J4047" s="69" t="s">
        <v>22909</v>
      </c>
      <c r="K4047" s="69" t="s">
        <v>22586</v>
      </c>
      <c r="N4047" s="82" t="n">
        <v>125</v>
      </c>
      <c r="O4047" s="82" t="s">
        <v>22909</v>
      </c>
      <c r="P4047" s="69" t="s">
        <v>22838</v>
      </c>
      <c r="Q4047" s="82" t="s">
        <v>22838</v>
      </c>
    </row>
    <row r="4048" customFormat="false" ht="15" hidden="false" customHeight="false" outlineLevel="0" collapsed="false">
      <c r="A4048" s="67" t="n">
        <v>1769</v>
      </c>
      <c r="B4048" s="68" t="n">
        <v>1910</v>
      </c>
      <c r="C4048" s="83" t="n">
        <v>45812</v>
      </c>
      <c r="D4048" s="68" t="n">
        <v>262</v>
      </c>
      <c r="E4048" s="85" t="n">
        <f aca="false">C4048</f>
        <v>45812</v>
      </c>
      <c r="F4048" s="86" t="str">
        <f aca="false">TEXT(E4048,"yyyy-mm-dd")</f>
        <v>2025-06-04</v>
      </c>
      <c r="G4048" s="86" t="str">
        <f aca="false">_xlfn.TEXTAFTER(F4048,"-")</f>
        <v>06-04</v>
      </c>
      <c r="H4048" s="71" t="str">
        <f aca="false">CONCATENATE(B4048,"-",G4048,"-GA",D4048)</f>
        <v>1910-06-04-GA262</v>
      </c>
      <c r="J4048" s="69" t="s">
        <v>22910</v>
      </c>
      <c r="K4048" s="69" t="s">
        <v>113</v>
      </c>
      <c r="N4048" s="82" t="n">
        <v>262</v>
      </c>
      <c r="O4048" s="82" t="s">
        <v>22910</v>
      </c>
      <c r="P4048" s="69" t="s">
        <v>20165</v>
      </c>
      <c r="Q4048" s="82" t="s">
        <v>20165</v>
      </c>
    </row>
    <row r="4049" customFormat="false" ht="15" hidden="false" customHeight="false" outlineLevel="0" collapsed="false">
      <c r="A4049" s="67" t="n">
        <v>1770</v>
      </c>
      <c r="B4049" s="68" t="n">
        <v>1910</v>
      </c>
      <c r="C4049" s="83" t="n">
        <v>45813</v>
      </c>
      <c r="D4049" s="68" t="n">
        <v>125</v>
      </c>
      <c r="E4049" s="85" t="n">
        <f aca="false">C4049</f>
        <v>45813</v>
      </c>
      <c r="F4049" s="86" t="str">
        <f aca="false">TEXT(E4049,"yyyy-mm-dd")</f>
        <v>2025-06-05</v>
      </c>
      <c r="G4049" s="86" t="str">
        <f aca="false">_xlfn.TEXTAFTER(F4049,"-")</f>
        <v>06-05</v>
      </c>
      <c r="H4049" s="71" t="str">
        <f aca="false">CONCATENATE(B4049,"-",G4049,"-GA",D4049)</f>
        <v>1910-06-05-GA125</v>
      </c>
      <c r="J4049" s="69" t="s">
        <v>22911</v>
      </c>
      <c r="K4049" s="69" t="s">
        <v>22586</v>
      </c>
      <c r="N4049" s="82" t="n">
        <v>125</v>
      </c>
      <c r="O4049" s="82" t="s">
        <v>22911</v>
      </c>
      <c r="P4049" s="69" t="s">
        <v>22838</v>
      </c>
      <c r="Q4049" s="82" t="s">
        <v>22838</v>
      </c>
    </row>
    <row r="4050" customFormat="false" ht="15" hidden="false" customHeight="false" outlineLevel="0" collapsed="false">
      <c r="A4050" s="67" t="n">
        <v>1771</v>
      </c>
      <c r="B4050" s="68" t="n">
        <v>1910</v>
      </c>
      <c r="C4050" s="83" t="n">
        <v>45815</v>
      </c>
      <c r="D4050" s="68" t="n">
        <v>121</v>
      </c>
      <c r="E4050" s="85" t="n">
        <f aca="false">C4050</f>
        <v>45815</v>
      </c>
      <c r="F4050" s="86" t="str">
        <f aca="false">TEXT(E4050,"yyyy-mm-dd")</f>
        <v>2025-06-07</v>
      </c>
      <c r="G4050" s="86" t="str">
        <f aca="false">_xlfn.TEXTAFTER(F4050,"-")</f>
        <v>06-07</v>
      </c>
      <c r="H4050" s="71" t="str">
        <f aca="false">CONCATENATE(B4050,"-",G4050,"-GA",D4050)</f>
        <v>1910-06-07-GA121</v>
      </c>
      <c r="J4050" s="69" t="s">
        <v>20218</v>
      </c>
      <c r="K4050" s="69" t="s">
        <v>20351</v>
      </c>
      <c r="N4050" s="82" t="n">
        <v>121</v>
      </c>
      <c r="O4050" s="82" t="s">
        <v>20218</v>
      </c>
      <c r="P4050" s="69" t="s">
        <v>22912</v>
      </c>
      <c r="Q4050" s="82" t="s">
        <v>22912</v>
      </c>
    </row>
    <row r="4051" customFormat="false" ht="15" hidden="false" customHeight="false" outlineLevel="0" collapsed="false">
      <c r="A4051" s="67" t="n">
        <v>1772</v>
      </c>
      <c r="B4051" s="68" t="n">
        <v>1910</v>
      </c>
      <c r="C4051" s="83" t="n">
        <v>45815</v>
      </c>
      <c r="D4051" s="68" t="n">
        <v>121</v>
      </c>
      <c r="E4051" s="85" t="n">
        <f aca="false">C4051</f>
        <v>45815</v>
      </c>
      <c r="F4051" s="86" t="str">
        <f aca="false">TEXT(E4051,"yyyy-mm-dd")</f>
        <v>2025-06-07</v>
      </c>
      <c r="G4051" s="86" t="str">
        <f aca="false">_xlfn.TEXTAFTER(F4051,"-")</f>
        <v>06-07</v>
      </c>
      <c r="H4051" s="71" t="str">
        <f aca="false">CONCATENATE(B4051,"-",G4051,"-GA",D4051)</f>
        <v>1910-06-07-GA121</v>
      </c>
      <c r="J4051" s="69" t="s">
        <v>22913</v>
      </c>
      <c r="K4051" s="69" t="s">
        <v>20351</v>
      </c>
      <c r="N4051" s="82" t="n">
        <v>121</v>
      </c>
      <c r="O4051" s="82" t="s">
        <v>22913</v>
      </c>
      <c r="P4051" s="69" t="s">
        <v>22914</v>
      </c>
      <c r="Q4051" s="82" t="s">
        <v>22914</v>
      </c>
    </row>
    <row r="4052" customFormat="false" ht="15" hidden="false" customHeight="false" outlineLevel="0" collapsed="false">
      <c r="A4052" s="67" t="n">
        <v>1773</v>
      </c>
      <c r="B4052" s="68" t="n">
        <v>1910</v>
      </c>
      <c r="C4052" s="83" t="n">
        <v>45816</v>
      </c>
      <c r="D4052" s="68" t="n">
        <v>121</v>
      </c>
      <c r="E4052" s="85" t="n">
        <f aca="false">C4052</f>
        <v>45816</v>
      </c>
      <c r="F4052" s="86" t="str">
        <f aca="false">TEXT(E4052,"yyyy-mm-dd")</f>
        <v>2025-06-08</v>
      </c>
      <c r="G4052" s="86" t="str">
        <f aca="false">_xlfn.TEXTAFTER(F4052,"-")</f>
        <v>06-08</v>
      </c>
      <c r="H4052" s="71" t="str">
        <f aca="false">CONCATENATE(B4052,"-",G4052,"-GA",D4052)</f>
        <v>1910-06-08-GA121</v>
      </c>
      <c r="J4052" s="69" t="s">
        <v>20220</v>
      </c>
      <c r="K4052" s="69" t="s">
        <v>20351</v>
      </c>
      <c r="N4052" s="82" t="n">
        <v>121</v>
      </c>
      <c r="O4052" s="82" t="s">
        <v>20220</v>
      </c>
      <c r="P4052" s="69" t="s">
        <v>22912</v>
      </c>
      <c r="Q4052" s="82" t="s">
        <v>22912</v>
      </c>
    </row>
    <row r="4053" customFormat="false" ht="15" hidden="false" customHeight="false" outlineLevel="0" collapsed="false">
      <c r="A4053" s="67" t="n">
        <v>1774</v>
      </c>
      <c r="B4053" s="68" t="n">
        <v>1910</v>
      </c>
      <c r="C4053" s="83" t="n">
        <v>45816</v>
      </c>
      <c r="D4053" s="68" t="n">
        <v>121</v>
      </c>
      <c r="E4053" s="85" t="n">
        <f aca="false">C4053</f>
        <v>45816</v>
      </c>
      <c r="F4053" s="86" t="str">
        <f aca="false">TEXT(E4053,"yyyy-mm-dd")</f>
        <v>2025-06-08</v>
      </c>
      <c r="G4053" s="86" t="str">
        <f aca="false">_xlfn.TEXTAFTER(F4053,"-")</f>
        <v>06-08</v>
      </c>
      <c r="H4053" s="71" t="str">
        <f aca="false">CONCATENATE(B4053,"-",G4053,"-GA",D4053)</f>
        <v>1910-06-08-GA121</v>
      </c>
      <c r="J4053" s="69" t="s">
        <v>22915</v>
      </c>
      <c r="K4053" s="69" t="s">
        <v>20351</v>
      </c>
      <c r="N4053" s="82" t="n">
        <v>121</v>
      </c>
      <c r="O4053" s="82" t="s">
        <v>22915</v>
      </c>
      <c r="P4053" s="69" t="s">
        <v>22914</v>
      </c>
      <c r="Q4053" s="82" t="s">
        <v>22914</v>
      </c>
    </row>
    <row r="4054" customFormat="false" ht="15" hidden="false" customHeight="false" outlineLevel="0" collapsed="false">
      <c r="A4054" s="67" t="n">
        <v>1775</v>
      </c>
      <c r="B4054" s="68" t="n">
        <v>1910</v>
      </c>
      <c r="C4054" s="83" t="n">
        <v>45817</v>
      </c>
      <c r="D4054" s="68" t="n">
        <v>121</v>
      </c>
      <c r="E4054" s="85" t="n">
        <f aca="false">C4054</f>
        <v>45817</v>
      </c>
      <c r="F4054" s="86" t="str">
        <f aca="false">TEXT(E4054,"yyyy-mm-dd")</f>
        <v>2025-06-09</v>
      </c>
      <c r="G4054" s="86" t="str">
        <f aca="false">_xlfn.TEXTAFTER(F4054,"-")</f>
        <v>06-09</v>
      </c>
      <c r="H4054" s="71" t="str">
        <f aca="false">CONCATENATE(B4054,"-",G4054,"-GA",D4054)</f>
        <v>1910-06-09-GA121</v>
      </c>
      <c r="J4054" s="69" t="s">
        <v>20222</v>
      </c>
      <c r="K4054" s="69" t="s">
        <v>20351</v>
      </c>
      <c r="N4054" s="82" t="n">
        <v>121</v>
      </c>
      <c r="O4054" s="82" t="s">
        <v>20222</v>
      </c>
      <c r="P4054" s="69" t="s">
        <v>22912</v>
      </c>
      <c r="Q4054" s="82" t="s">
        <v>22912</v>
      </c>
    </row>
    <row r="4055" customFormat="false" ht="15" hidden="false" customHeight="false" outlineLevel="0" collapsed="false">
      <c r="A4055" s="67" t="n">
        <v>1776</v>
      </c>
      <c r="B4055" s="68" t="n">
        <v>1910</v>
      </c>
      <c r="C4055" s="83" t="n">
        <v>45817</v>
      </c>
      <c r="D4055" s="68" t="n">
        <v>121</v>
      </c>
      <c r="E4055" s="85" t="n">
        <f aca="false">C4055</f>
        <v>45817</v>
      </c>
      <c r="F4055" s="86" t="str">
        <f aca="false">TEXT(E4055,"yyyy-mm-dd")</f>
        <v>2025-06-09</v>
      </c>
      <c r="G4055" s="86" t="str">
        <f aca="false">_xlfn.TEXTAFTER(F4055,"-")</f>
        <v>06-09</v>
      </c>
      <c r="H4055" s="71" t="str">
        <f aca="false">CONCATENATE(B4055,"-",G4055,"-GA",D4055)</f>
        <v>1910-06-09-GA121</v>
      </c>
      <c r="J4055" s="69" t="s">
        <v>22916</v>
      </c>
      <c r="K4055" s="69" t="s">
        <v>20351</v>
      </c>
      <c r="N4055" s="82" t="n">
        <v>121</v>
      </c>
      <c r="O4055" s="82" t="s">
        <v>22916</v>
      </c>
      <c r="P4055" s="69" t="s">
        <v>22914</v>
      </c>
      <c r="Q4055" s="82" t="s">
        <v>22914</v>
      </c>
    </row>
    <row r="4056" customFormat="false" ht="15" hidden="false" customHeight="false" outlineLevel="0" collapsed="false">
      <c r="A4056" s="67" t="n">
        <v>1777</v>
      </c>
      <c r="B4056" s="68" t="n">
        <v>1910</v>
      </c>
      <c r="C4056" s="83" t="n">
        <v>45818</v>
      </c>
      <c r="D4056" s="68" t="n">
        <v>121</v>
      </c>
      <c r="E4056" s="85" t="n">
        <f aca="false">C4056</f>
        <v>45818</v>
      </c>
      <c r="F4056" s="86" t="str">
        <f aca="false">TEXT(E4056,"yyyy-mm-dd")</f>
        <v>2025-06-10</v>
      </c>
      <c r="G4056" s="86" t="str">
        <f aca="false">_xlfn.TEXTAFTER(F4056,"-")</f>
        <v>06-10</v>
      </c>
      <c r="H4056" s="71" t="str">
        <f aca="false">CONCATENATE(B4056,"-",G4056,"-GA",D4056)</f>
        <v>1910-06-10-GA121</v>
      </c>
      <c r="J4056" s="69" t="s">
        <v>20223</v>
      </c>
      <c r="K4056" s="69" t="s">
        <v>20351</v>
      </c>
      <c r="N4056" s="82" t="n">
        <v>121</v>
      </c>
      <c r="O4056" s="82" t="s">
        <v>20223</v>
      </c>
      <c r="P4056" s="69" t="s">
        <v>22912</v>
      </c>
      <c r="Q4056" s="82" t="s">
        <v>22912</v>
      </c>
    </row>
    <row r="4057" customFormat="false" ht="15" hidden="false" customHeight="false" outlineLevel="0" collapsed="false">
      <c r="A4057" s="67" t="n">
        <v>1778</v>
      </c>
      <c r="B4057" s="68" t="n">
        <v>1910</v>
      </c>
      <c r="C4057" s="83" t="n">
        <v>45818</v>
      </c>
      <c r="D4057" s="68" t="n">
        <v>121</v>
      </c>
      <c r="E4057" s="85" t="n">
        <f aca="false">C4057</f>
        <v>45818</v>
      </c>
      <c r="F4057" s="86" t="str">
        <f aca="false">TEXT(E4057,"yyyy-mm-dd")</f>
        <v>2025-06-10</v>
      </c>
      <c r="G4057" s="86" t="str">
        <f aca="false">_xlfn.TEXTAFTER(F4057,"-")</f>
        <v>06-10</v>
      </c>
      <c r="H4057" s="71" t="str">
        <f aca="false">CONCATENATE(B4057,"-",G4057,"-GA",D4057)</f>
        <v>1910-06-10-GA121</v>
      </c>
      <c r="J4057" s="69" t="s">
        <v>22917</v>
      </c>
      <c r="K4057" s="69" t="s">
        <v>20351</v>
      </c>
      <c r="N4057" s="82" t="n">
        <v>121</v>
      </c>
      <c r="O4057" s="82" t="s">
        <v>22917</v>
      </c>
      <c r="P4057" s="69" t="s">
        <v>22914</v>
      </c>
      <c r="Q4057" s="82" t="s">
        <v>22914</v>
      </c>
    </row>
    <row r="4058" customFormat="false" ht="15" hidden="false" customHeight="false" outlineLevel="0" collapsed="false">
      <c r="A4058" s="67" t="n">
        <v>1779</v>
      </c>
      <c r="B4058" s="68" t="n">
        <v>1910</v>
      </c>
      <c r="C4058" s="83" t="n">
        <v>45819</v>
      </c>
      <c r="D4058" s="68" t="n">
        <v>121</v>
      </c>
      <c r="E4058" s="85" t="n">
        <f aca="false">C4058</f>
        <v>45819</v>
      </c>
      <c r="F4058" s="86" t="str">
        <f aca="false">TEXT(E4058,"yyyy-mm-dd")</f>
        <v>2025-06-11</v>
      </c>
      <c r="G4058" s="86" t="str">
        <f aca="false">_xlfn.TEXTAFTER(F4058,"-")</f>
        <v>06-11</v>
      </c>
      <c r="H4058" s="71" t="str">
        <f aca="false">CONCATENATE(B4058,"-",G4058,"-GA",D4058)</f>
        <v>1910-06-11-GA121</v>
      </c>
      <c r="J4058" s="69" t="s">
        <v>20226</v>
      </c>
      <c r="K4058" s="69" t="s">
        <v>20351</v>
      </c>
      <c r="N4058" s="82" t="n">
        <v>121</v>
      </c>
      <c r="O4058" s="82" t="s">
        <v>20226</v>
      </c>
      <c r="P4058" s="69" t="s">
        <v>22912</v>
      </c>
      <c r="Q4058" s="82" t="s">
        <v>22912</v>
      </c>
    </row>
    <row r="4059" customFormat="false" ht="15" hidden="false" customHeight="false" outlineLevel="0" collapsed="false">
      <c r="A4059" s="67" t="n">
        <v>1780</v>
      </c>
      <c r="B4059" s="68" t="n">
        <v>1910</v>
      </c>
      <c r="C4059" s="83" t="n">
        <v>45819</v>
      </c>
      <c r="D4059" s="68" t="n">
        <v>121</v>
      </c>
      <c r="E4059" s="85" t="n">
        <f aca="false">C4059</f>
        <v>45819</v>
      </c>
      <c r="F4059" s="86" t="str">
        <f aca="false">TEXT(E4059,"yyyy-mm-dd")</f>
        <v>2025-06-11</v>
      </c>
      <c r="G4059" s="86" t="str">
        <f aca="false">_xlfn.TEXTAFTER(F4059,"-")</f>
        <v>06-11</v>
      </c>
      <c r="H4059" s="71" t="str">
        <f aca="false">CONCATENATE(B4059,"-",G4059,"-GA",D4059)</f>
        <v>1910-06-11-GA121</v>
      </c>
      <c r="J4059" s="69" t="s">
        <v>22918</v>
      </c>
      <c r="K4059" s="69" t="s">
        <v>20351</v>
      </c>
      <c r="N4059" s="82" t="n">
        <v>121</v>
      </c>
      <c r="O4059" s="82" t="s">
        <v>22918</v>
      </c>
      <c r="P4059" s="69" t="s">
        <v>22914</v>
      </c>
      <c r="Q4059" s="82" t="s">
        <v>22914</v>
      </c>
    </row>
    <row r="4060" customFormat="false" ht="15" hidden="false" customHeight="false" outlineLevel="0" collapsed="false">
      <c r="A4060" s="67" t="n">
        <v>1781</v>
      </c>
      <c r="B4060" s="68" t="n">
        <v>1910</v>
      </c>
      <c r="C4060" s="83" t="n">
        <v>45820</v>
      </c>
      <c r="D4060" s="68" t="n">
        <v>121</v>
      </c>
      <c r="E4060" s="85" t="n">
        <f aca="false">C4060</f>
        <v>45820</v>
      </c>
      <c r="F4060" s="86" t="str">
        <f aca="false">TEXT(E4060,"yyyy-mm-dd")</f>
        <v>2025-06-12</v>
      </c>
      <c r="G4060" s="86" t="str">
        <f aca="false">_xlfn.TEXTAFTER(F4060,"-")</f>
        <v>06-12</v>
      </c>
      <c r="H4060" s="71" t="str">
        <f aca="false">CONCATENATE(B4060,"-",G4060,"-GA",D4060)</f>
        <v>1910-06-12-GA121</v>
      </c>
      <c r="J4060" s="69" t="s">
        <v>20229</v>
      </c>
      <c r="K4060" s="69" t="s">
        <v>20351</v>
      </c>
      <c r="N4060" s="82" t="n">
        <v>121</v>
      </c>
      <c r="O4060" s="82" t="s">
        <v>20229</v>
      </c>
      <c r="P4060" s="69" t="s">
        <v>22912</v>
      </c>
      <c r="Q4060" s="82" t="s">
        <v>22912</v>
      </c>
    </row>
    <row r="4061" customFormat="false" ht="15" hidden="false" customHeight="false" outlineLevel="0" collapsed="false">
      <c r="A4061" s="67" t="n">
        <v>1782</v>
      </c>
      <c r="B4061" s="68" t="n">
        <v>1910</v>
      </c>
      <c r="C4061" s="83" t="n">
        <v>45820</v>
      </c>
      <c r="D4061" s="68" t="n">
        <v>121</v>
      </c>
      <c r="E4061" s="85" t="n">
        <f aca="false">C4061</f>
        <v>45820</v>
      </c>
      <c r="F4061" s="86" t="str">
        <f aca="false">TEXT(E4061,"yyyy-mm-dd")</f>
        <v>2025-06-12</v>
      </c>
      <c r="G4061" s="86" t="str">
        <f aca="false">_xlfn.TEXTAFTER(F4061,"-")</f>
        <v>06-12</v>
      </c>
      <c r="H4061" s="71" t="str">
        <f aca="false">CONCATENATE(B4061,"-",G4061,"-GA",D4061)</f>
        <v>1910-06-12-GA121</v>
      </c>
      <c r="J4061" s="69" t="s">
        <v>22919</v>
      </c>
      <c r="K4061" s="69" t="s">
        <v>20351</v>
      </c>
      <c r="N4061" s="82" t="n">
        <v>121</v>
      </c>
      <c r="O4061" s="82" t="s">
        <v>22919</v>
      </c>
      <c r="P4061" s="69" t="s">
        <v>22914</v>
      </c>
      <c r="Q4061" s="82" t="s">
        <v>22914</v>
      </c>
    </row>
    <row r="4062" customFormat="false" ht="15" hidden="false" customHeight="false" outlineLevel="0" collapsed="false">
      <c r="A4062" s="67" t="n">
        <v>1783</v>
      </c>
      <c r="B4062" s="68" t="n">
        <v>1910</v>
      </c>
      <c r="C4062" s="83" t="n">
        <v>45820</v>
      </c>
      <c r="D4062" s="68" t="n">
        <v>121</v>
      </c>
      <c r="E4062" s="85" t="n">
        <f aca="false">C4062</f>
        <v>45820</v>
      </c>
      <c r="F4062" s="86" t="str">
        <f aca="false">TEXT(E4062,"yyyy-mm-dd")</f>
        <v>2025-06-12</v>
      </c>
      <c r="G4062" s="86" t="str">
        <f aca="false">_xlfn.TEXTAFTER(F4062,"-")</f>
        <v>06-12</v>
      </c>
      <c r="H4062" s="71" t="str">
        <f aca="false">CONCATENATE(B4062,"-",G4062,"-GA",D4062)</f>
        <v>1910-06-12-GA121</v>
      </c>
      <c r="J4062" s="69" t="s">
        <v>20231</v>
      </c>
      <c r="K4062" s="69" t="s">
        <v>20351</v>
      </c>
      <c r="N4062" s="82" t="n">
        <v>121</v>
      </c>
      <c r="O4062" s="82" t="s">
        <v>20231</v>
      </c>
      <c r="P4062" s="69" t="s">
        <v>22912</v>
      </c>
      <c r="Q4062" s="82" t="s">
        <v>22912</v>
      </c>
    </row>
    <row r="4063" customFormat="false" ht="15" hidden="false" customHeight="false" outlineLevel="0" collapsed="false">
      <c r="A4063" s="67" t="n">
        <v>1784</v>
      </c>
      <c r="B4063" s="68" t="n">
        <v>1910</v>
      </c>
      <c r="C4063" s="83" t="n">
        <v>45820</v>
      </c>
      <c r="D4063" s="68" t="n">
        <v>121</v>
      </c>
      <c r="E4063" s="85" t="n">
        <f aca="false">C4063</f>
        <v>45820</v>
      </c>
      <c r="F4063" s="86" t="str">
        <f aca="false">TEXT(E4063,"yyyy-mm-dd")</f>
        <v>2025-06-12</v>
      </c>
      <c r="G4063" s="86" t="str">
        <f aca="false">_xlfn.TEXTAFTER(F4063,"-")</f>
        <v>06-12</v>
      </c>
      <c r="H4063" s="71" t="str">
        <f aca="false">CONCATENATE(B4063,"-",G4063,"-GA",D4063)</f>
        <v>1910-06-12-GA121</v>
      </c>
      <c r="J4063" s="69" t="s">
        <v>22920</v>
      </c>
      <c r="K4063" s="69" t="s">
        <v>20351</v>
      </c>
      <c r="N4063" s="82" t="n">
        <v>121</v>
      </c>
      <c r="O4063" s="82" t="s">
        <v>22920</v>
      </c>
      <c r="P4063" s="69" t="s">
        <v>22914</v>
      </c>
      <c r="Q4063" s="82" t="s">
        <v>22914</v>
      </c>
    </row>
    <row r="4064" customFormat="false" ht="15" hidden="false" customHeight="false" outlineLevel="0" collapsed="false">
      <c r="A4064" s="67" t="n">
        <v>1785</v>
      </c>
      <c r="B4064" s="68" t="n">
        <v>1910</v>
      </c>
      <c r="C4064" s="83" t="n">
        <v>45821</v>
      </c>
      <c r="D4064" s="68" t="s">
        <v>22921</v>
      </c>
      <c r="E4064" s="85" t="n">
        <f aca="false">C4064</f>
        <v>45821</v>
      </c>
      <c r="F4064" s="86" t="str">
        <f aca="false">TEXT(E4064,"yyyy-mm-dd")</f>
        <v>2025-06-13</v>
      </c>
      <c r="G4064" s="86" t="str">
        <f aca="false">_xlfn.TEXTAFTER(F4064,"-")</f>
        <v>06-13</v>
      </c>
      <c r="H4064" s="71" t="str">
        <f aca="false">CONCATENATE(B4064,"-",G4064,"-GA",D4064)</f>
        <v>1910-06-13-GA69c</v>
      </c>
      <c r="J4064" s="69" t="s">
        <v>22922</v>
      </c>
      <c r="K4064" s="69" t="s">
        <v>20351</v>
      </c>
      <c r="N4064" s="82" t="s">
        <v>22921</v>
      </c>
      <c r="O4064" s="82" t="s">
        <v>22922</v>
      </c>
      <c r="P4064" s="69" t="s">
        <v>22923</v>
      </c>
      <c r="Q4064" s="82" t="s">
        <v>22923</v>
      </c>
    </row>
    <row r="4065" customFormat="false" ht="15" hidden="false" customHeight="false" outlineLevel="0" collapsed="false">
      <c r="A4065" s="67" t="n">
        <v>1786</v>
      </c>
      <c r="B4065" s="68" t="n">
        <v>1910</v>
      </c>
      <c r="C4065" s="83" t="n">
        <v>45822</v>
      </c>
      <c r="D4065" s="68" t="n">
        <v>121</v>
      </c>
      <c r="E4065" s="85" t="n">
        <f aca="false">C4065</f>
        <v>45822</v>
      </c>
      <c r="F4065" s="86" t="str">
        <f aca="false">TEXT(E4065,"yyyy-mm-dd")</f>
        <v>2025-06-14</v>
      </c>
      <c r="G4065" s="86" t="str">
        <f aca="false">_xlfn.TEXTAFTER(F4065,"-")</f>
        <v>06-14</v>
      </c>
      <c r="H4065" s="71" t="str">
        <f aca="false">CONCATENATE(B4065,"-",G4065,"-GA",D4065)</f>
        <v>1910-06-14-GA121</v>
      </c>
      <c r="J4065" s="69" t="s">
        <v>20232</v>
      </c>
      <c r="K4065" s="69" t="s">
        <v>20351</v>
      </c>
      <c r="N4065" s="82" t="n">
        <v>121</v>
      </c>
      <c r="O4065" s="82" t="s">
        <v>20232</v>
      </c>
      <c r="P4065" s="69" t="s">
        <v>22912</v>
      </c>
      <c r="Q4065" s="82" t="s">
        <v>22912</v>
      </c>
    </row>
    <row r="4066" customFormat="false" ht="15" hidden="false" customHeight="false" outlineLevel="0" collapsed="false">
      <c r="A4066" s="67" t="n">
        <v>1787</v>
      </c>
      <c r="B4066" s="68" t="n">
        <v>1910</v>
      </c>
      <c r="C4066" s="83" t="n">
        <v>45822</v>
      </c>
      <c r="D4066" s="68" t="n">
        <v>121</v>
      </c>
      <c r="E4066" s="85" t="n">
        <f aca="false">C4066</f>
        <v>45822</v>
      </c>
      <c r="F4066" s="86" t="str">
        <f aca="false">TEXT(E4066,"yyyy-mm-dd")</f>
        <v>2025-06-14</v>
      </c>
      <c r="G4066" s="86" t="str">
        <f aca="false">_xlfn.TEXTAFTER(F4066,"-")</f>
        <v>06-14</v>
      </c>
      <c r="H4066" s="71" t="str">
        <f aca="false">CONCATENATE(B4066,"-",G4066,"-GA",D4066)</f>
        <v>1910-06-14-GA121</v>
      </c>
      <c r="J4066" s="69" t="s">
        <v>22924</v>
      </c>
      <c r="K4066" s="69" t="s">
        <v>20351</v>
      </c>
      <c r="N4066" s="82" t="n">
        <v>121</v>
      </c>
      <c r="O4066" s="82" t="s">
        <v>22924</v>
      </c>
      <c r="P4066" s="69" t="s">
        <v>22914</v>
      </c>
      <c r="Q4066" s="82" t="s">
        <v>22914</v>
      </c>
    </row>
    <row r="4067" customFormat="false" ht="15" hidden="false" customHeight="false" outlineLevel="0" collapsed="false">
      <c r="A4067" s="67" t="n">
        <v>1788</v>
      </c>
      <c r="B4067" s="68" t="n">
        <v>1910</v>
      </c>
      <c r="C4067" s="83" t="n">
        <v>45823</v>
      </c>
      <c r="D4067" s="68" t="n">
        <v>121</v>
      </c>
      <c r="E4067" s="85" t="n">
        <f aca="false">C4067</f>
        <v>45823</v>
      </c>
      <c r="F4067" s="86" t="str">
        <f aca="false">TEXT(E4067,"yyyy-mm-dd")</f>
        <v>2025-06-15</v>
      </c>
      <c r="G4067" s="86" t="str">
        <f aca="false">_xlfn.TEXTAFTER(F4067,"-")</f>
        <v>06-15</v>
      </c>
      <c r="H4067" s="71" t="str">
        <f aca="false">CONCATENATE(B4067,"-",G4067,"-GA",D4067)</f>
        <v>1910-06-15-GA121</v>
      </c>
      <c r="J4067" s="69" t="s">
        <v>22925</v>
      </c>
      <c r="K4067" s="69" t="s">
        <v>20351</v>
      </c>
      <c r="N4067" s="82" t="n">
        <v>121</v>
      </c>
      <c r="O4067" s="82" t="s">
        <v>22925</v>
      </c>
      <c r="P4067" s="69" t="s">
        <v>22912</v>
      </c>
      <c r="Q4067" s="82" t="s">
        <v>22912</v>
      </c>
    </row>
    <row r="4068" customFormat="false" ht="15" hidden="false" customHeight="false" outlineLevel="0" collapsed="false">
      <c r="A4068" s="67" t="n">
        <v>1789</v>
      </c>
      <c r="B4068" s="68" t="n">
        <v>1910</v>
      </c>
      <c r="C4068" s="83" t="n">
        <v>45823</v>
      </c>
      <c r="D4068" s="68" t="n">
        <v>121</v>
      </c>
      <c r="E4068" s="85" t="n">
        <f aca="false">C4068</f>
        <v>45823</v>
      </c>
      <c r="F4068" s="86" t="str">
        <f aca="false">TEXT(E4068,"yyyy-mm-dd")</f>
        <v>2025-06-15</v>
      </c>
      <c r="G4068" s="86" t="str">
        <f aca="false">_xlfn.TEXTAFTER(F4068,"-")</f>
        <v>06-15</v>
      </c>
      <c r="H4068" s="71" t="str">
        <f aca="false">CONCATENATE(B4068,"-",G4068,"-GA",D4068)</f>
        <v>1910-06-15-GA121</v>
      </c>
      <c r="J4068" s="69" t="s">
        <v>22926</v>
      </c>
      <c r="K4068" s="69" t="s">
        <v>20351</v>
      </c>
      <c r="N4068" s="82" t="n">
        <v>121</v>
      </c>
      <c r="O4068" s="82" t="s">
        <v>22926</v>
      </c>
      <c r="P4068" s="69" t="s">
        <v>22914</v>
      </c>
      <c r="Q4068" s="82" t="s">
        <v>22914</v>
      </c>
    </row>
    <row r="4069" customFormat="false" ht="15" hidden="false" customHeight="false" outlineLevel="0" collapsed="false">
      <c r="A4069" s="67" t="n">
        <v>1790</v>
      </c>
      <c r="B4069" s="68" t="n">
        <v>1910</v>
      </c>
      <c r="C4069" s="83" t="n">
        <v>45824</v>
      </c>
      <c r="D4069" s="68" t="n">
        <v>121</v>
      </c>
      <c r="E4069" s="85" t="n">
        <f aca="false">C4069</f>
        <v>45824</v>
      </c>
      <c r="F4069" s="86" t="str">
        <f aca="false">TEXT(E4069,"yyyy-mm-dd")</f>
        <v>2025-06-16</v>
      </c>
      <c r="G4069" s="86" t="str">
        <f aca="false">_xlfn.TEXTAFTER(F4069,"-")</f>
        <v>06-16</v>
      </c>
      <c r="H4069" s="71" t="str">
        <f aca="false">CONCATENATE(B4069,"-",G4069,"-GA",D4069)</f>
        <v>1910-06-16-GA121</v>
      </c>
      <c r="J4069" s="69" t="s">
        <v>22927</v>
      </c>
      <c r="K4069" s="69" t="s">
        <v>20351</v>
      </c>
      <c r="N4069" s="82" t="n">
        <v>121</v>
      </c>
      <c r="O4069" s="82" t="s">
        <v>22927</v>
      </c>
      <c r="P4069" s="69" t="s">
        <v>22912</v>
      </c>
      <c r="Q4069" s="82" t="s">
        <v>22912</v>
      </c>
    </row>
    <row r="4070" customFormat="false" ht="15" hidden="false" customHeight="false" outlineLevel="0" collapsed="false">
      <c r="A4070" s="67" t="n">
        <v>1791</v>
      </c>
      <c r="B4070" s="68" t="n">
        <v>1910</v>
      </c>
      <c r="C4070" s="83" t="n">
        <v>45824</v>
      </c>
      <c r="D4070" s="68" t="n">
        <v>121</v>
      </c>
      <c r="E4070" s="85" t="n">
        <f aca="false">C4070</f>
        <v>45824</v>
      </c>
      <c r="F4070" s="86" t="str">
        <f aca="false">TEXT(E4070,"yyyy-mm-dd")</f>
        <v>2025-06-16</v>
      </c>
      <c r="G4070" s="86" t="str">
        <f aca="false">_xlfn.TEXTAFTER(F4070,"-")</f>
        <v>06-16</v>
      </c>
      <c r="H4070" s="71" t="str">
        <f aca="false">CONCATENATE(B4070,"-",G4070,"-GA",D4070)</f>
        <v>1910-06-16-GA121</v>
      </c>
      <c r="J4070" s="69" t="s">
        <v>22928</v>
      </c>
      <c r="K4070" s="69" t="s">
        <v>20351</v>
      </c>
      <c r="N4070" s="82" t="n">
        <v>121</v>
      </c>
      <c r="O4070" s="82" t="s">
        <v>22928</v>
      </c>
      <c r="P4070" s="69" t="s">
        <v>22914</v>
      </c>
      <c r="Q4070" s="82" t="s">
        <v>22914</v>
      </c>
    </row>
    <row r="4071" customFormat="false" ht="15" hidden="false" customHeight="false" outlineLevel="0" collapsed="false">
      <c r="A4071" s="67" t="n">
        <v>1792</v>
      </c>
      <c r="B4071" s="68" t="n">
        <v>1910</v>
      </c>
      <c r="C4071" s="83" t="n">
        <v>45824</v>
      </c>
      <c r="D4071" s="68" t="s">
        <v>22854</v>
      </c>
      <c r="E4071" s="85" t="n">
        <f aca="false">C4071</f>
        <v>45824</v>
      </c>
      <c r="F4071" s="86" t="str">
        <f aca="false">TEXT(E4071,"yyyy-mm-dd")</f>
        <v>2025-06-16</v>
      </c>
      <c r="G4071" s="86" t="str">
        <f aca="false">_xlfn.TEXTAFTER(F4071,"-")</f>
        <v>06-16</v>
      </c>
      <c r="H4071" s="71" t="str">
        <f aca="false">CONCATENATE(B4071,"-",G4071,"-GA",D4071)</f>
        <v>1910-06-16-GA266II</v>
      </c>
      <c r="J4071" s="69" t="s">
        <v>20464</v>
      </c>
      <c r="K4071" s="69" t="s">
        <v>20351</v>
      </c>
      <c r="N4071" s="82" t="s">
        <v>22854</v>
      </c>
      <c r="O4071" s="82" t="s">
        <v>20464</v>
      </c>
      <c r="P4071" s="69" t="s">
        <v>22855</v>
      </c>
      <c r="Q4071" s="82" t="s">
        <v>22855</v>
      </c>
    </row>
    <row r="4072" customFormat="false" ht="15" hidden="false" customHeight="false" outlineLevel="0" collapsed="false">
      <c r="A4072" s="67" t="n">
        <v>1793</v>
      </c>
      <c r="B4072" s="68" t="n">
        <v>1910</v>
      </c>
      <c r="C4072" s="83" t="n">
        <v>45825</v>
      </c>
      <c r="D4072" s="68" t="s">
        <v>21738</v>
      </c>
      <c r="E4072" s="85" t="n">
        <f aca="false">C4072</f>
        <v>45825</v>
      </c>
      <c r="F4072" s="86" t="str">
        <f aca="false">TEXT(E4072,"yyyy-mm-dd")</f>
        <v>2025-06-17</v>
      </c>
      <c r="G4072" s="86" t="str">
        <f aca="false">_xlfn.TEXTAFTER(F4072,"-")</f>
        <v>06-17</v>
      </c>
      <c r="H4072" s="71" t="str">
        <f aca="false">CONCATENATE(B4072,"-",G4072,"-GA",D4072)</f>
        <v>1910-06-17-GA68b</v>
      </c>
      <c r="J4072" s="69" t="s">
        <v>22929</v>
      </c>
      <c r="K4072" s="69" t="s">
        <v>20351</v>
      </c>
      <c r="N4072" s="82" t="s">
        <v>21738</v>
      </c>
      <c r="O4072" s="82" t="s">
        <v>22929</v>
      </c>
      <c r="P4072" s="69" t="s">
        <v>21740</v>
      </c>
      <c r="Q4072" s="82" t="s">
        <v>21740</v>
      </c>
    </row>
    <row r="4073" customFormat="false" ht="15" hidden="false" customHeight="false" outlineLevel="0" collapsed="false">
      <c r="A4073" s="67" t="n">
        <v>1794</v>
      </c>
      <c r="B4073" s="68" t="n">
        <v>1910</v>
      </c>
      <c r="C4073" s="83" t="n">
        <v>45825</v>
      </c>
      <c r="D4073" s="68" t="n">
        <v>121</v>
      </c>
      <c r="E4073" s="85" t="n">
        <f aca="false">C4073</f>
        <v>45825</v>
      </c>
      <c r="F4073" s="86" t="str">
        <f aca="false">TEXT(E4073,"yyyy-mm-dd")</f>
        <v>2025-06-17</v>
      </c>
      <c r="G4073" s="86" t="str">
        <f aca="false">_xlfn.TEXTAFTER(F4073,"-")</f>
        <v>06-17</v>
      </c>
      <c r="H4073" s="71" t="str">
        <f aca="false">CONCATENATE(B4073,"-",G4073,"-GA",D4073)</f>
        <v>1910-06-17-GA121</v>
      </c>
      <c r="J4073" s="69" t="s">
        <v>22930</v>
      </c>
      <c r="K4073" s="69" t="s">
        <v>20351</v>
      </c>
      <c r="N4073" s="82" t="n">
        <v>121</v>
      </c>
      <c r="O4073" s="82" t="s">
        <v>22930</v>
      </c>
      <c r="P4073" s="69" t="s">
        <v>22912</v>
      </c>
      <c r="Q4073" s="82" t="s">
        <v>22912</v>
      </c>
    </row>
    <row r="4074" customFormat="false" ht="15" hidden="false" customHeight="false" outlineLevel="0" collapsed="false">
      <c r="A4074" s="67" t="n">
        <v>1795</v>
      </c>
      <c r="B4074" s="68" t="n">
        <v>1910</v>
      </c>
      <c r="C4074" s="83" t="n">
        <v>45825</v>
      </c>
      <c r="D4074" s="68" t="n">
        <v>121</v>
      </c>
      <c r="E4074" s="85" t="n">
        <f aca="false">C4074</f>
        <v>45825</v>
      </c>
      <c r="F4074" s="86" t="str">
        <f aca="false">TEXT(E4074,"yyyy-mm-dd")</f>
        <v>2025-06-17</v>
      </c>
      <c r="G4074" s="86" t="str">
        <f aca="false">_xlfn.TEXTAFTER(F4074,"-")</f>
        <v>06-17</v>
      </c>
      <c r="H4074" s="71" t="str">
        <f aca="false">CONCATENATE(B4074,"-",G4074,"-GA",D4074)</f>
        <v>1910-06-17-GA121</v>
      </c>
      <c r="J4074" s="69" t="s">
        <v>22931</v>
      </c>
      <c r="K4074" s="69" t="s">
        <v>20351</v>
      </c>
      <c r="N4074" s="82" t="n">
        <v>121</v>
      </c>
      <c r="O4074" s="82" t="s">
        <v>22931</v>
      </c>
      <c r="P4074" s="69" t="s">
        <v>22914</v>
      </c>
      <c r="Q4074" s="82" t="s">
        <v>22914</v>
      </c>
    </row>
    <row r="4075" customFormat="false" ht="15" hidden="false" customHeight="false" outlineLevel="0" collapsed="false">
      <c r="A4075" s="67" t="n">
        <v>1796</v>
      </c>
      <c r="B4075" s="68" t="n">
        <v>1910</v>
      </c>
      <c r="C4075" s="83" t="n">
        <v>45826</v>
      </c>
      <c r="D4075" s="68" t="s">
        <v>22854</v>
      </c>
      <c r="E4075" s="85" t="n">
        <f aca="false">C4075</f>
        <v>45826</v>
      </c>
      <c r="F4075" s="86" t="str">
        <f aca="false">TEXT(E4075,"yyyy-mm-dd")</f>
        <v>2025-06-18</v>
      </c>
      <c r="G4075" s="86" t="str">
        <f aca="false">_xlfn.TEXTAFTER(F4075,"-")</f>
        <v>06-18</v>
      </c>
      <c r="H4075" s="71" t="str">
        <f aca="false">CONCATENATE(B4075,"-",G4075,"-GA",D4075)</f>
        <v>1910-06-18-GA266II</v>
      </c>
      <c r="J4075" s="69" t="s">
        <v>20464</v>
      </c>
      <c r="K4075" s="69" t="s">
        <v>20351</v>
      </c>
      <c r="N4075" s="82" t="s">
        <v>22854</v>
      </c>
      <c r="O4075" s="82" t="s">
        <v>20464</v>
      </c>
      <c r="P4075" s="69" t="s">
        <v>22855</v>
      </c>
      <c r="Q4075" s="82" t="s">
        <v>22855</v>
      </c>
    </row>
    <row r="4076" customFormat="false" ht="15" hidden="false" customHeight="false" outlineLevel="0" collapsed="false">
      <c r="A4076" s="67" t="n">
        <v>1797</v>
      </c>
      <c r="B4076" s="68" t="n">
        <v>1910</v>
      </c>
      <c r="C4076" s="83" t="n">
        <v>45828</v>
      </c>
      <c r="D4076" s="68" t="s">
        <v>22854</v>
      </c>
      <c r="E4076" s="85" t="n">
        <f aca="false">C4076</f>
        <v>45828</v>
      </c>
      <c r="F4076" s="86" t="str">
        <f aca="false">TEXT(E4076,"yyyy-mm-dd")</f>
        <v>2025-06-20</v>
      </c>
      <c r="G4076" s="86" t="str">
        <f aca="false">_xlfn.TEXTAFTER(F4076,"-")</f>
        <v>06-20</v>
      </c>
      <c r="H4076" s="71" t="str">
        <f aca="false">CONCATENATE(B4076,"-",G4076,"-GA",D4076)</f>
        <v>1910-06-20-GA266II</v>
      </c>
      <c r="J4076" s="69" t="s">
        <v>20464</v>
      </c>
      <c r="K4076" s="69" t="s">
        <v>20351</v>
      </c>
      <c r="N4076" s="82" t="s">
        <v>22854</v>
      </c>
      <c r="O4076" s="82" t="s">
        <v>20464</v>
      </c>
      <c r="P4076" s="69" t="s">
        <v>22855</v>
      </c>
      <c r="Q4076" s="82" t="s">
        <v>22855</v>
      </c>
    </row>
    <row r="4077" customFormat="false" ht="15" hidden="false" customHeight="false" outlineLevel="0" collapsed="false">
      <c r="A4077" s="67" t="n">
        <v>1798</v>
      </c>
      <c r="B4077" s="68" t="n">
        <v>1910</v>
      </c>
      <c r="C4077" s="83" t="n">
        <v>45829</v>
      </c>
      <c r="D4077" s="68" t="s">
        <v>20362</v>
      </c>
      <c r="E4077" s="85" t="n">
        <f aca="false">C4077</f>
        <v>45829</v>
      </c>
      <c r="F4077" s="86" t="str">
        <f aca="false">TEXT(E4077,"yyyy-mm-dd")</f>
        <v>2025-06-21</v>
      </c>
      <c r="G4077" s="86" t="str">
        <f aca="false">_xlfn.TEXTAFTER(F4077,"-")</f>
        <v>06-21</v>
      </c>
      <c r="H4077" s="71" t="str">
        <f aca="false">CONCATENATE(B4077,"-",G4077,"-GA",D4077)</f>
        <v>1910-06-21-GA265a</v>
      </c>
      <c r="J4077" s="69" t="s">
        <v>22932</v>
      </c>
      <c r="N4077" s="82" t="s">
        <v>20362</v>
      </c>
      <c r="O4077" s="82" t="s">
        <v>22932</v>
      </c>
      <c r="P4077" s="69" t="s">
        <v>20364</v>
      </c>
      <c r="Q4077" s="82" t="s">
        <v>20364</v>
      </c>
    </row>
    <row r="4078" customFormat="false" ht="15" hidden="false" customHeight="false" outlineLevel="0" collapsed="false">
      <c r="A4078" s="67" t="n">
        <v>1799</v>
      </c>
      <c r="B4078" s="68" t="n">
        <v>1910</v>
      </c>
      <c r="C4078" s="83" t="n">
        <v>45885</v>
      </c>
      <c r="D4078" s="68" t="n">
        <v>122</v>
      </c>
      <c r="E4078" s="85" t="n">
        <f aca="false">C4078</f>
        <v>45885</v>
      </c>
      <c r="F4078" s="86" t="str">
        <f aca="false">TEXT(E4078,"yyyy-mm-dd")</f>
        <v>2025-08-16</v>
      </c>
      <c r="G4078" s="86" t="str">
        <f aca="false">_xlfn.TEXTAFTER(F4078,"-")</f>
        <v>08-16</v>
      </c>
      <c r="H4078" s="71" t="str">
        <f aca="false">CONCATENATE(B4078,"-",G4078,"-GA",D4078)</f>
        <v>1910-08-16-GA122</v>
      </c>
      <c r="J4078" s="69" t="s">
        <v>22933</v>
      </c>
      <c r="K4078" s="69" t="s">
        <v>20404</v>
      </c>
      <c r="N4078" s="82" t="n">
        <v>122</v>
      </c>
      <c r="O4078" s="82" t="s">
        <v>22933</v>
      </c>
      <c r="P4078" s="69" t="s">
        <v>22934</v>
      </c>
      <c r="Q4078" s="82" t="s">
        <v>22934</v>
      </c>
    </row>
    <row r="4079" customFormat="false" ht="15" hidden="false" customHeight="false" outlineLevel="0" collapsed="false">
      <c r="A4079" s="67" t="n">
        <v>1800</v>
      </c>
      <c r="B4079" s="68" t="n">
        <v>1910</v>
      </c>
      <c r="C4079" s="83" t="n">
        <v>45886</v>
      </c>
      <c r="D4079" s="68" t="n">
        <v>122</v>
      </c>
      <c r="E4079" s="85" t="n">
        <f aca="false">C4079</f>
        <v>45886</v>
      </c>
      <c r="F4079" s="86" t="str">
        <f aca="false">TEXT(E4079,"yyyy-mm-dd")</f>
        <v>2025-08-17</v>
      </c>
      <c r="G4079" s="86" t="str">
        <f aca="false">_xlfn.TEXTAFTER(F4079,"-")</f>
        <v>08-17</v>
      </c>
      <c r="H4079" s="71" t="str">
        <f aca="false">CONCATENATE(B4079,"-",G4079,"-GA",D4079)</f>
        <v>1910-08-17-GA122</v>
      </c>
      <c r="J4079" s="69" t="s">
        <v>14106</v>
      </c>
      <c r="K4079" s="69" t="s">
        <v>20404</v>
      </c>
      <c r="N4079" s="82" t="n">
        <v>122</v>
      </c>
      <c r="O4079" s="82" t="s">
        <v>14106</v>
      </c>
      <c r="P4079" s="69" t="s">
        <v>22935</v>
      </c>
      <c r="Q4079" s="82" t="s">
        <v>22935</v>
      </c>
    </row>
    <row r="4080" customFormat="false" ht="15" hidden="false" customHeight="false" outlineLevel="0" collapsed="false">
      <c r="A4080" s="67" t="n">
        <v>1801</v>
      </c>
      <c r="B4080" s="68" t="n">
        <v>1910</v>
      </c>
      <c r="C4080" s="83" t="n">
        <v>45887</v>
      </c>
      <c r="D4080" s="68" t="n">
        <v>122</v>
      </c>
      <c r="E4080" s="85" t="n">
        <f aca="false">C4080</f>
        <v>45887</v>
      </c>
      <c r="F4080" s="86" t="str">
        <f aca="false">TEXT(E4080,"yyyy-mm-dd")</f>
        <v>2025-08-18</v>
      </c>
      <c r="G4080" s="86" t="str">
        <f aca="false">_xlfn.TEXTAFTER(F4080,"-")</f>
        <v>08-18</v>
      </c>
      <c r="H4080" s="71" t="str">
        <f aca="false">CONCATENATE(B4080,"-",G4080,"-GA",D4080)</f>
        <v>1910-08-18-GA122</v>
      </c>
      <c r="J4080" s="69" t="s">
        <v>22936</v>
      </c>
      <c r="K4080" s="69" t="s">
        <v>20404</v>
      </c>
      <c r="N4080" s="82" t="n">
        <v>122</v>
      </c>
      <c r="O4080" s="82" t="s">
        <v>22936</v>
      </c>
      <c r="P4080" s="69" t="s">
        <v>22935</v>
      </c>
      <c r="Q4080" s="82" t="s">
        <v>22935</v>
      </c>
    </row>
    <row r="4081" customFormat="false" ht="15" hidden="false" customHeight="false" outlineLevel="0" collapsed="false">
      <c r="A4081" s="67" t="n">
        <v>1802</v>
      </c>
      <c r="B4081" s="68" t="n">
        <v>1910</v>
      </c>
      <c r="C4081" s="83" t="n">
        <v>45888</v>
      </c>
      <c r="D4081" s="68" t="n">
        <v>122</v>
      </c>
      <c r="E4081" s="85" t="n">
        <f aca="false">C4081</f>
        <v>45888</v>
      </c>
      <c r="F4081" s="86" t="str">
        <f aca="false">TEXT(E4081,"yyyy-mm-dd")</f>
        <v>2025-08-19</v>
      </c>
      <c r="G4081" s="86" t="str">
        <f aca="false">_xlfn.TEXTAFTER(F4081,"-")</f>
        <v>08-19</v>
      </c>
      <c r="H4081" s="71" t="str">
        <f aca="false">CONCATENATE(B4081,"-",G4081,"-GA",D4081)</f>
        <v>1910-08-19-GA122</v>
      </c>
      <c r="J4081" s="69" t="s">
        <v>14110</v>
      </c>
      <c r="K4081" s="69" t="s">
        <v>20404</v>
      </c>
      <c r="N4081" s="82" t="n">
        <v>122</v>
      </c>
      <c r="O4081" s="82" t="s">
        <v>14110</v>
      </c>
      <c r="P4081" s="69" t="s">
        <v>22935</v>
      </c>
      <c r="Q4081" s="82" t="s">
        <v>22935</v>
      </c>
    </row>
    <row r="4082" customFormat="false" ht="15" hidden="false" customHeight="false" outlineLevel="0" collapsed="false">
      <c r="A4082" s="67" t="n">
        <v>1803</v>
      </c>
      <c r="B4082" s="68" t="n">
        <v>1910</v>
      </c>
      <c r="C4082" s="83" t="n">
        <v>45889</v>
      </c>
      <c r="D4082" s="68" t="n">
        <v>122</v>
      </c>
      <c r="E4082" s="85" t="n">
        <f aca="false">C4082</f>
        <v>45889</v>
      </c>
      <c r="F4082" s="86" t="str">
        <f aca="false">TEXT(E4082,"yyyy-mm-dd")</f>
        <v>2025-08-20</v>
      </c>
      <c r="G4082" s="86" t="str">
        <f aca="false">_xlfn.TEXTAFTER(F4082,"-")</f>
        <v>08-20</v>
      </c>
      <c r="H4082" s="71" t="str">
        <f aca="false">CONCATENATE(B4082,"-",G4082,"-GA",D4082)</f>
        <v>1910-08-20-GA122</v>
      </c>
      <c r="J4082" s="69" t="s">
        <v>22937</v>
      </c>
      <c r="K4082" s="69" t="s">
        <v>20404</v>
      </c>
      <c r="N4082" s="82" t="n">
        <v>122</v>
      </c>
      <c r="O4082" s="82" t="s">
        <v>22937</v>
      </c>
      <c r="P4082" s="69" t="s">
        <v>22935</v>
      </c>
      <c r="Q4082" s="82" t="s">
        <v>22935</v>
      </c>
    </row>
    <row r="4083" customFormat="false" ht="15" hidden="false" customHeight="false" outlineLevel="0" collapsed="false">
      <c r="A4083" s="67" t="n">
        <v>1804</v>
      </c>
      <c r="B4083" s="68" t="n">
        <v>1910</v>
      </c>
      <c r="C4083" s="83" t="n">
        <v>45890</v>
      </c>
      <c r="D4083" s="68" t="n">
        <v>122</v>
      </c>
      <c r="E4083" s="85" t="n">
        <f aca="false">C4083</f>
        <v>45890</v>
      </c>
      <c r="F4083" s="86" t="str">
        <f aca="false">TEXT(E4083,"yyyy-mm-dd")</f>
        <v>2025-08-21</v>
      </c>
      <c r="G4083" s="86" t="str">
        <f aca="false">_xlfn.TEXTAFTER(F4083,"-")</f>
        <v>08-21</v>
      </c>
      <c r="H4083" s="71" t="str">
        <f aca="false">CONCATENATE(B4083,"-",G4083,"-GA",D4083)</f>
        <v>1910-08-21-GA122</v>
      </c>
      <c r="J4083" s="69" t="s">
        <v>14114</v>
      </c>
      <c r="K4083" s="69" t="s">
        <v>20404</v>
      </c>
      <c r="N4083" s="82" t="n">
        <v>122</v>
      </c>
      <c r="O4083" s="82" t="s">
        <v>14114</v>
      </c>
      <c r="P4083" s="69" t="s">
        <v>22935</v>
      </c>
      <c r="Q4083" s="82" t="s">
        <v>22935</v>
      </c>
    </row>
    <row r="4084" customFormat="false" ht="15" hidden="false" customHeight="false" outlineLevel="0" collapsed="false">
      <c r="A4084" s="67" t="n">
        <v>1805</v>
      </c>
      <c r="B4084" s="68" t="n">
        <v>1910</v>
      </c>
      <c r="C4084" s="83" t="n">
        <v>45891</v>
      </c>
      <c r="D4084" s="68" t="n">
        <v>122</v>
      </c>
      <c r="E4084" s="85" t="n">
        <f aca="false">C4084</f>
        <v>45891</v>
      </c>
      <c r="F4084" s="86" t="str">
        <f aca="false">TEXT(E4084,"yyyy-mm-dd")</f>
        <v>2025-08-22</v>
      </c>
      <c r="G4084" s="86" t="str">
        <f aca="false">_xlfn.TEXTAFTER(F4084,"-")</f>
        <v>08-22</v>
      </c>
      <c r="H4084" s="71" t="str">
        <f aca="false">CONCATENATE(B4084,"-",G4084,"-GA",D4084)</f>
        <v>1910-08-22-GA122</v>
      </c>
      <c r="J4084" s="69" t="s">
        <v>14116</v>
      </c>
      <c r="K4084" s="69" t="s">
        <v>20404</v>
      </c>
      <c r="N4084" s="82" t="n">
        <v>122</v>
      </c>
      <c r="O4084" s="82" t="s">
        <v>14116</v>
      </c>
      <c r="P4084" s="69" t="s">
        <v>22935</v>
      </c>
      <c r="Q4084" s="82" t="s">
        <v>22935</v>
      </c>
    </row>
    <row r="4085" customFormat="false" ht="15" hidden="false" customHeight="false" outlineLevel="0" collapsed="false">
      <c r="A4085" s="67" t="n">
        <v>1806</v>
      </c>
      <c r="B4085" s="68" t="n">
        <v>1910</v>
      </c>
      <c r="C4085" s="83" t="n">
        <v>45892</v>
      </c>
      <c r="D4085" s="68" t="n">
        <v>122</v>
      </c>
      <c r="E4085" s="85" t="n">
        <f aca="false">C4085</f>
        <v>45892</v>
      </c>
      <c r="F4085" s="86" t="str">
        <f aca="false">TEXT(E4085,"yyyy-mm-dd")</f>
        <v>2025-08-23</v>
      </c>
      <c r="G4085" s="86" t="str">
        <f aca="false">_xlfn.TEXTAFTER(F4085,"-")</f>
        <v>08-23</v>
      </c>
      <c r="H4085" s="71" t="str">
        <f aca="false">CONCATENATE(B4085,"-",G4085,"-GA",D4085)</f>
        <v>1910-08-23-GA122</v>
      </c>
      <c r="J4085" s="69" t="s">
        <v>22938</v>
      </c>
      <c r="K4085" s="69" t="s">
        <v>20404</v>
      </c>
      <c r="N4085" s="82" t="n">
        <v>122</v>
      </c>
      <c r="O4085" s="82" t="s">
        <v>22938</v>
      </c>
      <c r="P4085" s="69" t="s">
        <v>22935</v>
      </c>
      <c r="Q4085" s="82" t="s">
        <v>22935</v>
      </c>
    </row>
    <row r="4086" customFormat="false" ht="15" hidden="false" customHeight="false" outlineLevel="0" collapsed="false">
      <c r="A4086" s="67" t="n">
        <v>1807</v>
      </c>
      <c r="B4086" s="68" t="n">
        <v>1910</v>
      </c>
      <c r="C4086" s="83" t="n">
        <v>45893</v>
      </c>
      <c r="D4086" s="68" t="n">
        <v>122</v>
      </c>
      <c r="E4086" s="85" t="n">
        <f aca="false">C4086</f>
        <v>45893</v>
      </c>
      <c r="F4086" s="86" t="str">
        <f aca="false">TEXT(E4086,"yyyy-mm-dd")</f>
        <v>2025-08-24</v>
      </c>
      <c r="G4086" s="86" t="str">
        <f aca="false">_xlfn.TEXTAFTER(F4086,"-")</f>
        <v>08-24</v>
      </c>
      <c r="H4086" s="71" t="str">
        <f aca="false">CONCATENATE(B4086,"-",G4086,"-GA",D4086)</f>
        <v>1910-08-24-GA122</v>
      </c>
      <c r="J4086" s="69" t="s">
        <v>14121</v>
      </c>
      <c r="K4086" s="69" t="s">
        <v>20404</v>
      </c>
      <c r="N4086" s="82" t="n">
        <v>122</v>
      </c>
      <c r="O4086" s="82" t="s">
        <v>14121</v>
      </c>
      <c r="P4086" s="69" t="s">
        <v>22935</v>
      </c>
      <c r="Q4086" s="82" t="s">
        <v>22935</v>
      </c>
    </row>
    <row r="4087" customFormat="false" ht="15" hidden="false" customHeight="false" outlineLevel="0" collapsed="false">
      <c r="A4087" s="67" t="n">
        <v>1808</v>
      </c>
      <c r="B4087" s="68" t="n">
        <v>1910</v>
      </c>
      <c r="C4087" s="83" t="n">
        <v>45893</v>
      </c>
      <c r="D4087" s="68" t="s">
        <v>22854</v>
      </c>
      <c r="E4087" s="85" t="n">
        <f aca="false">C4087</f>
        <v>45893</v>
      </c>
      <c r="F4087" s="86" t="str">
        <f aca="false">TEXT(E4087,"yyyy-mm-dd")</f>
        <v>2025-08-24</v>
      </c>
      <c r="G4087" s="86" t="str">
        <f aca="false">_xlfn.TEXTAFTER(F4087,"-")</f>
        <v>08-24</v>
      </c>
      <c r="H4087" s="71" t="str">
        <f aca="false">CONCATENATE(B4087,"-",G4087,"-GA",D4087)</f>
        <v>1910-08-24-GA266II</v>
      </c>
      <c r="J4087" s="69" t="s">
        <v>20464</v>
      </c>
      <c r="K4087" s="69" t="s">
        <v>20404</v>
      </c>
      <c r="N4087" s="82" t="s">
        <v>22854</v>
      </c>
      <c r="O4087" s="82" t="s">
        <v>20464</v>
      </c>
      <c r="P4087" s="69" t="s">
        <v>22855</v>
      </c>
      <c r="Q4087" s="82" t="s">
        <v>22855</v>
      </c>
    </row>
    <row r="4088" customFormat="false" ht="15" hidden="false" customHeight="false" outlineLevel="0" collapsed="false">
      <c r="A4088" s="67" t="n">
        <v>1809</v>
      </c>
      <c r="B4088" s="68" t="n">
        <v>1910</v>
      </c>
      <c r="C4088" s="83" t="n">
        <v>45894</v>
      </c>
      <c r="D4088" s="68" t="n">
        <v>122</v>
      </c>
      <c r="E4088" s="85" t="n">
        <f aca="false">C4088</f>
        <v>45894</v>
      </c>
      <c r="F4088" s="86" t="str">
        <f aca="false">TEXT(E4088,"yyyy-mm-dd")</f>
        <v>2025-08-25</v>
      </c>
      <c r="G4088" s="86" t="str">
        <f aca="false">_xlfn.TEXTAFTER(F4088,"-")</f>
        <v>08-25</v>
      </c>
      <c r="H4088" s="71" t="str">
        <f aca="false">CONCATENATE(B4088,"-",G4088,"-GA",D4088)</f>
        <v>1910-08-25-GA122</v>
      </c>
      <c r="J4088" s="69" t="s">
        <v>14124</v>
      </c>
      <c r="K4088" s="69" t="s">
        <v>20404</v>
      </c>
      <c r="N4088" s="82" t="n">
        <v>122</v>
      </c>
      <c r="O4088" s="82" t="s">
        <v>14124</v>
      </c>
      <c r="P4088" s="69" t="s">
        <v>22935</v>
      </c>
      <c r="Q4088" s="82" t="s">
        <v>22935</v>
      </c>
    </row>
    <row r="4089" customFormat="false" ht="15" hidden="false" customHeight="false" outlineLevel="0" collapsed="false">
      <c r="A4089" s="67" t="n">
        <v>1810</v>
      </c>
      <c r="B4089" s="68" t="n">
        <v>1910</v>
      </c>
      <c r="C4089" s="83" t="n">
        <v>45895</v>
      </c>
      <c r="D4089" s="68" t="n">
        <v>122</v>
      </c>
      <c r="E4089" s="85" t="n">
        <f aca="false">C4089</f>
        <v>45895</v>
      </c>
      <c r="F4089" s="86" t="str">
        <f aca="false">TEXT(E4089,"yyyy-mm-dd")</f>
        <v>2025-08-26</v>
      </c>
      <c r="G4089" s="86" t="str">
        <f aca="false">_xlfn.TEXTAFTER(F4089,"-")</f>
        <v>08-26</v>
      </c>
      <c r="H4089" s="71" t="str">
        <f aca="false">CONCATENATE(B4089,"-",G4089,"-GA",D4089)</f>
        <v>1910-08-26-GA122</v>
      </c>
      <c r="J4089" s="69" t="s">
        <v>14127</v>
      </c>
      <c r="K4089" s="69" t="s">
        <v>20404</v>
      </c>
      <c r="N4089" s="82" t="n">
        <v>122</v>
      </c>
      <c r="O4089" s="82" t="s">
        <v>14127</v>
      </c>
      <c r="P4089" s="69" t="s">
        <v>22935</v>
      </c>
      <c r="Q4089" s="82" t="s">
        <v>22935</v>
      </c>
    </row>
    <row r="4090" customFormat="false" ht="15" hidden="false" customHeight="false" outlineLevel="0" collapsed="false">
      <c r="A4090" s="67" t="n">
        <v>1811</v>
      </c>
      <c r="B4090" s="68" t="n">
        <v>1910</v>
      </c>
      <c r="C4090" s="83" t="n">
        <v>45895</v>
      </c>
      <c r="D4090" s="68" t="n">
        <v>125</v>
      </c>
      <c r="E4090" s="85" t="n">
        <f aca="false">C4090</f>
        <v>45895</v>
      </c>
      <c r="F4090" s="86" t="str">
        <f aca="false">TEXT(E4090,"yyyy-mm-dd")</f>
        <v>2025-08-26</v>
      </c>
      <c r="G4090" s="86" t="str">
        <f aca="false">_xlfn.TEXTAFTER(F4090,"-")</f>
        <v>08-26</v>
      </c>
      <c r="H4090" s="71" t="str">
        <f aca="false">CONCATENATE(B4090,"-",G4090,"-GA",D4090)</f>
        <v>1910-08-26-GA125</v>
      </c>
      <c r="J4090" s="69" t="s">
        <v>22939</v>
      </c>
      <c r="K4090" s="69" t="s">
        <v>20404</v>
      </c>
      <c r="N4090" s="82" t="n">
        <v>125</v>
      </c>
      <c r="O4090" s="82" t="s">
        <v>22939</v>
      </c>
      <c r="P4090" s="69" t="s">
        <v>22838</v>
      </c>
      <c r="Q4090" s="82" t="s">
        <v>22838</v>
      </c>
    </row>
    <row r="4091" customFormat="false" ht="15" hidden="false" customHeight="false" outlineLevel="0" collapsed="false">
      <c r="A4091" s="67" t="n">
        <v>1812</v>
      </c>
      <c r="B4091" s="68" t="n">
        <v>1910</v>
      </c>
      <c r="C4091" s="83" t="n">
        <v>45895</v>
      </c>
      <c r="D4091" s="68" t="s">
        <v>22854</v>
      </c>
      <c r="E4091" s="85" t="n">
        <f aca="false">C4091</f>
        <v>45895</v>
      </c>
      <c r="F4091" s="86" t="str">
        <f aca="false">TEXT(E4091,"yyyy-mm-dd")</f>
        <v>2025-08-26</v>
      </c>
      <c r="G4091" s="86" t="str">
        <f aca="false">_xlfn.TEXTAFTER(F4091,"-")</f>
        <v>08-26</v>
      </c>
      <c r="H4091" s="71" t="str">
        <f aca="false">CONCATENATE(B4091,"-",G4091,"-GA",D4091)</f>
        <v>1910-08-26-GA266II</v>
      </c>
      <c r="J4091" s="69" t="s">
        <v>20464</v>
      </c>
      <c r="K4091" s="69" t="s">
        <v>20404</v>
      </c>
      <c r="N4091" s="82" t="s">
        <v>22854</v>
      </c>
      <c r="O4091" s="82" t="s">
        <v>20464</v>
      </c>
      <c r="P4091" s="69" t="s">
        <v>22855</v>
      </c>
      <c r="Q4091" s="82" t="s">
        <v>22855</v>
      </c>
    </row>
    <row r="4092" customFormat="false" ht="15" hidden="false" customHeight="false" outlineLevel="0" collapsed="false">
      <c r="A4092" s="67" t="n">
        <v>1813</v>
      </c>
      <c r="B4092" s="68" t="n">
        <v>1910</v>
      </c>
      <c r="C4092" s="83" t="n">
        <v>45901</v>
      </c>
      <c r="D4092" s="68" t="n">
        <v>123</v>
      </c>
      <c r="E4092" s="85" t="n">
        <f aca="false">C4092</f>
        <v>45901</v>
      </c>
      <c r="F4092" s="86" t="str">
        <f aca="false">TEXT(E4092,"yyyy-mm-dd")</f>
        <v>2025-09-01</v>
      </c>
      <c r="G4092" s="86" t="str">
        <f aca="false">_xlfn.TEXTAFTER(F4092,"-")</f>
        <v>09-01</v>
      </c>
      <c r="H4092" s="71" t="str">
        <f aca="false">CONCATENATE(B4092,"-",G4092,"-GA",D4092)</f>
        <v>1910-09-01-GA123</v>
      </c>
      <c r="J4092" s="69" t="s">
        <v>22940</v>
      </c>
      <c r="K4092" s="69" t="s">
        <v>4170</v>
      </c>
      <c r="N4092" s="82" t="n">
        <v>123</v>
      </c>
      <c r="O4092" s="82" t="s">
        <v>22940</v>
      </c>
      <c r="P4092" s="69" t="s">
        <v>22941</v>
      </c>
      <c r="Q4092" s="82" t="s">
        <v>22941</v>
      </c>
    </row>
    <row r="4093" customFormat="false" ht="15" hidden="false" customHeight="false" outlineLevel="0" collapsed="false">
      <c r="A4093" s="67" t="n">
        <v>1814</v>
      </c>
      <c r="B4093" s="68" t="n">
        <v>1910</v>
      </c>
      <c r="C4093" s="83" t="n">
        <v>45901</v>
      </c>
      <c r="D4093" s="68" t="n">
        <v>123</v>
      </c>
      <c r="E4093" s="85" t="n">
        <f aca="false">C4093</f>
        <v>45901</v>
      </c>
      <c r="F4093" s="86" t="str">
        <f aca="false">TEXT(E4093,"yyyy-mm-dd")</f>
        <v>2025-09-01</v>
      </c>
      <c r="G4093" s="86" t="str">
        <f aca="false">_xlfn.TEXTAFTER(F4093,"-")</f>
        <v>09-01</v>
      </c>
      <c r="H4093" s="71" t="str">
        <f aca="false">CONCATENATE(B4093,"-",G4093,"-GA",D4093)</f>
        <v>1910-09-01-GA123</v>
      </c>
      <c r="J4093" s="69" t="s">
        <v>15914</v>
      </c>
      <c r="K4093" s="69" t="s">
        <v>4170</v>
      </c>
      <c r="N4093" s="82" t="n">
        <v>123</v>
      </c>
      <c r="O4093" s="82" t="s">
        <v>15914</v>
      </c>
      <c r="P4093" s="69" t="s">
        <v>22942</v>
      </c>
      <c r="Q4093" s="82" t="s">
        <v>22942</v>
      </c>
    </row>
    <row r="4094" customFormat="false" ht="15" hidden="false" customHeight="false" outlineLevel="0" collapsed="false">
      <c r="A4094" s="67" t="n">
        <v>1815</v>
      </c>
      <c r="B4094" s="68" t="n">
        <v>1910</v>
      </c>
      <c r="C4094" s="83" t="n">
        <v>45902</v>
      </c>
      <c r="D4094" s="68" t="n">
        <v>123</v>
      </c>
      <c r="E4094" s="85" t="n">
        <f aca="false">C4094</f>
        <v>45902</v>
      </c>
      <c r="F4094" s="86" t="str">
        <f aca="false">TEXT(E4094,"yyyy-mm-dd")</f>
        <v>2025-09-02</v>
      </c>
      <c r="G4094" s="86" t="str">
        <f aca="false">_xlfn.TEXTAFTER(F4094,"-")</f>
        <v>09-02</v>
      </c>
      <c r="H4094" s="71" t="str">
        <f aca="false">CONCATENATE(B4094,"-",G4094,"-GA",D4094)</f>
        <v>1910-09-02-GA123</v>
      </c>
      <c r="J4094" s="69" t="s">
        <v>22943</v>
      </c>
      <c r="K4094" s="69" t="s">
        <v>4170</v>
      </c>
      <c r="N4094" s="82" t="n">
        <v>123</v>
      </c>
      <c r="O4094" s="82" t="s">
        <v>22943</v>
      </c>
      <c r="P4094" s="69" t="s">
        <v>22941</v>
      </c>
      <c r="Q4094" s="82" t="s">
        <v>22941</v>
      </c>
    </row>
    <row r="4095" customFormat="false" ht="15" hidden="false" customHeight="false" outlineLevel="0" collapsed="false">
      <c r="A4095" s="67" t="n">
        <v>1816</v>
      </c>
      <c r="B4095" s="68" t="n">
        <v>1910</v>
      </c>
      <c r="C4095" s="83" t="n">
        <v>45902</v>
      </c>
      <c r="D4095" s="68" t="n">
        <v>123</v>
      </c>
      <c r="E4095" s="85" t="n">
        <f aca="false">C4095</f>
        <v>45902</v>
      </c>
      <c r="F4095" s="86" t="str">
        <f aca="false">TEXT(E4095,"yyyy-mm-dd")</f>
        <v>2025-09-02</v>
      </c>
      <c r="G4095" s="86" t="str">
        <f aca="false">_xlfn.TEXTAFTER(F4095,"-")</f>
        <v>09-02</v>
      </c>
      <c r="H4095" s="71" t="str">
        <f aca="false">CONCATENATE(B4095,"-",G4095,"-GA",D4095)</f>
        <v>1910-09-02-GA123</v>
      </c>
      <c r="J4095" s="69" t="s">
        <v>15916</v>
      </c>
      <c r="K4095" s="69" t="s">
        <v>4170</v>
      </c>
      <c r="N4095" s="82" t="n">
        <v>123</v>
      </c>
      <c r="O4095" s="82" t="s">
        <v>15916</v>
      </c>
      <c r="P4095" s="69" t="s">
        <v>22942</v>
      </c>
      <c r="Q4095" s="82" t="s">
        <v>22942</v>
      </c>
    </row>
    <row r="4096" customFormat="false" ht="15" hidden="false" customHeight="false" outlineLevel="0" collapsed="false">
      <c r="A4096" s="67" t="n">
        <v>1817</v>
      </c>
      <c r="B4096" s="68" t="n">
        <v>1910</v>
      </c>
      <c r="C4096" s="83" t="n">
        <v>45903</v>
      </c>
      <c r="D4096" s="68" t="n">
        <v>123</v>
      </c>
      <c r="E4096" s="85" t="n">
        <f aca="false">C4096</f>
        <v>45903</v>
      </c>
      <c r="F4096" s="86" t="str">
        <f aca="false">TEXT(E4096,"yyyy-mm-dd")</f>
        <v>2025-09-03</v>
      </c>
      <c r="G4096" s="86" t="str">
        <f aca="false">_xlfn.TEXTAFTER(F4096,"-")</f>
        <v>09-03</v>
      </c>
      <c r="H4096" s="71" t="str">
        <f aca="false">CONCATENATE(B4096,"-",G4096,"-GA",D4096)</f>
        <v>1910-09-03-GA123</v>
      </c>
      <c r="J4096" s="69" t="s">
        <v>22944</v>
      </c>
      <c r="K4096" s="69" t="s">
        <v>4170</v>
      </c>
      <c r="N4096" s="82" t="n">
        <v>123</v>
      </c>
      <c r="O4096" s="82" t="s">
        <v>22944</v>
      </c>
      <c r="P4096" s="69" t="s">
        <v>22941</v>
      </c>
      <c r="Q4096" s="82" t="s">
        <v>22941</v>
      </c>
    </row>
    <row r="4097" customFormat="false" ht="15" hidden="false" customHeight="false" outlineLevel="0" collapsed="false">
      <c r="A4097" s="67" t="n">
        <v>1818</v>
      </c>
      <c r="B4097" s="68" t="n">
        <v>1910</v>
      </c>
      <c r="C4097" s="83" t="n">
        <v>45903</v>
      </c>
      <c r="D4097" s="68" t="n">
        <v>123</v>
      </c>
      <c r="E4097" s="85" t="n">
        <f aca="false">C4097</f>
        <v>45903</v>
      </c>
      <c r="F4097" s="86" t="str">
        <f aca="false">TEXT(E4097,"yyyy-mm-dd")</f>
        <v>2025-09-03</v>
      </c>
      <c r="G4097" s="86" t="str">
        <f aca="false">_xlfn.TEXTAFTER(F4097,"-")</f>
        <v>09-03</v>
      </c>
      <c r="H4097" s="71" t="str">
        <f aca="false">CONCATENATE(B4097,"-",G4097,"-GA",D4097)</f>
        <v>1910-09-03-GA123</v>
      </c>
      <c r="J4097" s="69" t="s">
        <v>15918</v>
      </c>
      <c r="K4097" s="69" t="s">
        <v>4170</v>
      </c>
      <c r="N4097" s="82" t="n">
        <v>123</v>
      </c>
      <c r="O4097" s="82" t="s">
        <v>15918</v>
      </c>
      <c r="P4097" s="69" t="s">
        <v>22942</v>
      </c>
      <c r="Q4097" s="82" t="s">
        <v>22942</v>
      </c>
    </row>
    <row r="4098" customFormat="false" ht="15" hidden="false" customHeight="false" outlineLevel="0" collapsed="false">
      <c r="A4098" s="67" t="n">
        <v>1819</v>
      </c>
      <c r="B4098" s="68" t="n">
        <v>1910</v>
      </c>
      <c r="C4098" s="83" t="n">
        <v>45904</v>
      </c>
      <c r="D4098" s="68" t="n">
        <v>123</v>
      </c>
      <c r="E4098" s="85" t="n">
        <f aca="false">C4098</f>
        <v>45904</v>
      </c>
      <c r="F4098" s="86" t="str">
        <f aca="false">TEXT(E4098,"yyyy-mm-dd")</f>
        <v>2025-09-04</v>
      </c>
      <c r="G4098" s="86" t="str">
        <f aca="false">_xlfn.TEXTAFTER(F4098,"-")</f>
        <v>09-04</v>
      </c>
      <c r="H4098" s="71" t="str">
        <f aca="false">CONCATENATE(B4098,"-",G4098,"-GA",D4098)</f>
        <v>1910-09-04-GA123</v>
      </c>
      <c r="J4098" s="69" t="s">
        <v>22945</v>
      </c>
      <c r="K4098" s="69" t="s">
        <v>4170</v>
      </c>
      <c r="N4098" s="82" t="n">
        <v>123</v>
      </c>
      <c r="O4098" s="82" t="s">
        <v>22945</v>
      </c>
      <c r="P4098" s="69" t="s">
        <v>22941</v>
      </c>
      <c r="Q4098" s="82" t="s">
        <v>22941</v>
      </c>
    </row>
    <row r="4099" customFormat="false" ht="15" hidden="false" customHeight="false" outlineLevel="0" collapsed="false">
      <c r="A4099" s="67" t="n">
        <v>1820</v>
      </c>
      <c r="B4099" s="68" t="n">
        <v>1910</v>
      </c>
      <c r="C4099" s="83" t="n">
        <v>45904</v>
      </c>
      <c r="D4099" s="68" t="n">
        <v>123</v>
      </c>
      <c r="E4099" s="85" t="n">
        <f aca="false">C4099</f>
        <v>45904</v>
      </c>
      <c r="F4099" s="86" t="str">
        <f aca="false">TEXT(E4099,"yyyy-mm-dd")</f>
        <v>2025-09-04</v>
      </c>
      <c r="G4099" s="86" t="str">
        <f aca="false">_xlfn.TEXTAFTER(F4099,"-")</f>
        <v>09-04</v>
      </c>
      <c r="H4099" s="71" t="str">
        <f aca="false">CONCATENATE(B4099,"-",G4099,"-GA",D4099)</f>
        <v>1910-09-04-GA123</v>
      </c>
      <c r="J4099" s="69" t="s">
        <v>20085</v>
      </c>
      <c r="K4099" s="69" t="s">
        <v>4170</v>
      </c>
      <c r="N4099" s="82" t="n">
        <v>123</v>
      </c>
      <c r="O4099" s="82" t="s">
        <v>20085</v>
      </c>
      <c r="P4099" s="69" t="s">
        <v>22942</v>
      </c>
      <c r="Q4099" s="82" t="s">
        <v>22942</v>
      </c>
    </row>
    <row r="4100" customFormat="false" ht="15" hidden="false" customHeight="false" outlineLevel="0" collapsed="false">
      <c r="A4100" s="67" t="n">
        <v>1821</v>
      </c>
      <c r="B4100" s="68" t="n">
        <v>1910</v>
      </c>
      <c r="C4100" s="83" t="n">
        <v>45905</v>
      </c>
      <c r="D4100" s="68" t="n">
        <v>123</v>
      </c>
      <c r="E4100" s="85" t="n">
        <f aca="false">C4100</f>
        <v>45905</v>
      </c>
      <c r="F4100" s="86" t="str">
        <f aca="false">TEXT(E4100,"yyyy-mm-dd")</f>
        <v>2025-09-05</v>
      </c>
      <c r="G4100" s="86" t="str">
        <f aca="false">_xlfn.TEXTAFTER(F4100,"-")</f>
        <v>09-05</v>
      </c>
      <c r="H4100" s="71" t="str">
        <f aca="false">CONCATENATE(B4100,"-",G4100,"-GA",D4100)</f>
        <v>1910-09-05-GA123</v>
      </c>
      <c r="J4100" s="69" t="s">
        <v>22946</v>
      </c>
      <c r="K4100" s="69" t="s">
        <v>4170</v>
      </c>
      <c r="N4100" s="82" t="n">
        <v>123</v>
      </c>
      <c r="O4100" s="82" t="s">
        <v>22946</v>
      </c>
      <c r="P4100" s="69" t="s">
        <v>22941</v>
      </c>
      <c r="Q4100" s="82" t="s">
        <v>22941</v>
      </c>
    </row>
    <row r="4101" customFormat="false" ht="15" hidden="false" customHeight="false" outlineLevel="0" collapsed="false">
      <c r="A4101" s="67" t="n">
        <v>1822</v>
      </c>
      <c r="B4101" s="68" t="n">
        <v>1910</v>
      </c>
      <c r="C4101" s="83" t="n">
        <v>45905</v>
      </c>
      <c r="D4101" s="68" t="n">
        <v>123</v>
      </c>
      <c r="E4101" s="85" t="n">
        <f aca="false">C4101</f>
        <v>45905</v>
      </c>
      <c r="F4101" s="86" t="str">
        <f aca="false">TEXT(E4101,"yyyy-mm-dd")</f>
        <v>2025-09-05</v>
      </c>
      <c r="G4101" s="86" t="str">
        <f aca="false">_xlfn.TEXTAFTER(F4101,"-")</f>
        <v>09-05</v>
      </c>
      <c r="H4101" s="71" t="str">
        <f aca="false">CONCATENATE(B4101,"-",G4101,"-GA",D4101)</f>
        <v>1910-09-05-GA123</v>
      </c>
      <c r="J4101" s="69" t="s">
        <v>20086</v>
      </c>
      <c r="K4101" s="69" t="s">
        <v>4170</v>
      </c>
      <c r="N4101" s="82" t="n">
        <v>123</v>
      </c>
      <c r="O4101" s="82" t="s">
        <v>20086</v>
      </c>
      <c r="P4101" s="69" t="s">
        <v>22942</v>
      </c>
      <c r="Q4101" s="82" t="s">
        <v>22942</v>
      </c>
    </row>
    <row r="4102" customFormat="false" ht="15" hidden="false" customHeight="false" outlineLevel="0" collapsed="false">
      <c r="A4102" s="67" t="n">
        <v>1823</v>
      </c>
      <c r="B4102" s="68" t="n">
        <v>1910</v>
      </c>
      <c r="C4102" s="83" t="n">
        <v>45906</v>
      </c>
      <c r="D4102" s="68" t="n">
        <v>123</v>
      </c>
      <c r="E4102" s="85" t="n">
        <f aca="false">C4102</f>
        <v>45906</v>
      </c>
      <c r="F4102" s="86" t="str">
        <f aca="false">TEXT(E4102,"yyyy-mm-dd")</f>
        <v>2025-09-06</v>
      </c>
      <c r="G4102" s="86" t="str">
        <f aca="false">_xlfn.TEXTAFTER(F4102,"-")</f>
        <v>09-06</v>
      </c>
      <c r="H4102" s="71" t="str">
        <f aca="false">CONCATENATE(B4102,"-",G4102,"-GA",D4102)</f>
        <v>1910-09-06-GA123</v>
      </c>
      <c r="J4102" s="69" t="s">
        <v>22947</v>
      </c>
      <c r="K4102" s="69" t="s">
        <v>4170</v>
      </c>
      <c r="N4102" s="82" t="n">
        <v>123</v>
      </c>
      <c r="O4102" s="82" t="s">
        <v>22947</v>
      </c>
      <c r="P4102" s="69" t="s">
        <v>22941</v>
      </c>
      <c r="Q4102" s="82" t="s">
        <v>22941</v>
      </c>
    </row>
    <row r="4103" customFormat="false" ht="15" hidden="false" customHeight="false" outlineLevel="0" collapsed="false">
      <c r="A4103" s="67" t="n">
        <v>1824</v>
      </c>
      <c r="B4103" s="68" t="n">
        <v>1910</v>
      </c>
      <c r="C4103" s="83" t="n">
        <v>45906</v>
      </c>
      <c r="D4103" s="68" t="n">
        <v>123</v>
      </c>
      <c r="E4103" s="85" t="n">
        <f aca="false">C4103</f>
        <v>45906</v>
      </c>
      <c r="F4103" s="86" t="str">
        <f aca="false">TEXT(E4103,"yyyy-mm-dd")</f>
        <v>2025-09-06</v>
      </c>
      <c r="G4103" s="86" t="str">
        <f aca="false">_xlfn.TEXTAFTER(F4103,"-")</f>
        <v>09-06</v>
      </c>
      <c r="H4103" s="71" t="str">
        <f aca="false">CONCATENATE(B4103,"-",G4103,"-GA",D4103)</f>
        <v>1910-09-06-GA123</v>
      </c>
      <c r="J4103" s="69" t="s">
        <v>20091</v>
      </c>
      <c r="K4103" s="69" t="s">
        <v>4170</v>
      </c>
      <c r="N4103" s="82" t="n">
        <v>123</v>
      </c>
      <c r="O4103" s="82" t="s">
        <v>20091</v>
      </c>
      <c r="P4103" s="69" t="s">
        <v>22942</v>
      </c>
      <c r="Q4103" s="82" t="s">
        <v>22942</v>
      </c>
    </row>
    <row r="4104" customFormat="false" ht="15" hidden="false" customHeight="false" outlineLevel="0" collapsed="false">
      <c r="A4104" s="67" t="n">
        <v>1825</v>
      </c>
      <c r="B4104" s="68" t="n">
        <v>1910</v>
      </c>
      <c r="C4104" s="83" t="n">
        <v>45907</v>
      </c>
      <c r="D4104" s="68" t="n">
        <v>123</v>
      </c>
      <c r="E4104" s="85" t="n">
        <f aca="false">C4104</f>
        <v>45907</v>
      </c>
      <c r="F4104" s="86" t="str">
        <f aca="false">TEXT(E4104,"yyyy-mm-dd")</f>
        <v>2025-09-07</v>
      </c>
      <c r="G4104" s="86" t="str">
        <f aca="false">_xlfn.TEXTAFTER(F4104,"-")</f>
        <v>09-07</v>
      </c>
      <c r="H4104" s="71" t="str">
        <f aca="false">CONCATENATE(B4104,"-",G4104,"-GA",D4104)</f>
        <v>1910-09-07-GA123</v>
      </c>
      <c r="J4104" s="69" t="s">
        <v>22948</v>
      </c>
      <c r="K4104" s="69" t="s">
        <v>4170</v>
      </c>
      <c r="N4104" s="82" t="n">
        <v>123</v>
      </c>
      <c r="O4104" s="82" t="s">
        <v>22948</v>
      </c>
      <c r="P4104" s="69" t="s">
        <v>22941</v>
      </c>
      <c r="Q4104" s="82" t="s">
        <v>22941</v>
      </c>
    </row>
    <row r="4105" customFormat="false" ht="15" hidden="false" customHeight="false" outlineLevel="0" collapsed="false">
      <c r="A4105" s="67" t="n">
        <v>1826</v>
      </c>
      <c r="B4105" s="68" t="n">
        <v>1910</v>
      </c>
      <c r="C4105" s="83" t="n">
        <v>45907</v>
      </c>
      <c r="D4105" s="68" t="n">
        <v>123</v>
      </c>
      <c r="E4105" s="85" t="n">
        <f aca="false">C4105</f>
        <v>45907</v>
      </c>
      <c r="F4105" s="86" t="str">
        <f aca="false">TEXT(E4105,"yyyy-mm-dd")</f>
        <v>2025-09-07</v>
      </c>
      <c r="G4105" s="86" t="str">
        <f aca="false">_xlfn.TEXTAFTER(F4105,"-")</f>
        <v>09-07</v>
      </c>
      <c r="H4105" s="71" t="str">
        <f aca="false">CONCATENATE(B4105,"-",G4105,"-GA",D4105)</f>
        <v>1910-09-07-GA123</v>
      </c>
      <c r="J4105" s="69" t="s">
        <v>20092</v>
      </c>
      <c r="K4105" s="69" t="s">
        <v>4170</v>
      </c>
      <c r="N4105" s="82" t="n">
        <v>123</v>
      </c>
      <c r="O4105" s="82" t="s">
        <v>20092</v>
      </c>
      <c r="P4105" s="69" t="s">
        <v>22942</v>
      </c>
      <c r="Q4105" s="82" t="s">
        <v>22942</v>
      </c>
    </row>
    <row r="4106" customFormat="false" ht="15" hidden="false" customHeight="false" outlineLevel="0" collapsed="false">
      <c r="A4106" s="67" t="n">
        <v>1827</v>
      </c>
      <c r="B4106" s="68" t="n">
        <v>1910</v>
      </c>
      <c r="C4106" s="83" t="n">
        <v>45908</v>
      </c>
      <c r="D4106" s="68" t="n">
        <v>123</v>
      </c>
      <c r="E4106" s="85" t="n">
        <f aca="false">C4106</f>
        <v>45908</v>
      </c>
      <c r="F4106" s="86" t="str">
        <f aca="false">TEXT(E4106,"yyyy-mm-dd")</f>
        <v>2025-09-08</v>
      </c>
      <c r="G4106" s="86" t="str">
        <f aca="false">_xlfn.TEXTAFTER(F4106,"-")</f>
        <v>09-08</v>
      </c>
      <c r="H4106" s="71" t="str">
        <f aca="false">CONCATENATE(B4106,"-",G4106,"-GA",D4106)</f>
        <v>1910-09-08-GA123</v>
      </c>
      <c r="J4106" s="69" t="s">
        <v>22949</v>
      </c>
      <c r="K4106" s="69" t="s">
        <v>4170</v>
      </c>
      <c r="N4106" s="82" t="n">
        <v>123</v>
      </c>
      <c r="O4106" s="82" t="s">
        <v>22949</v>
      </c>
      <c r="P4106" s="69" t="s">
        <v>22941</v>
      </c>
      <c r="Q4106" s="82" t="s">
        <v>22941</v>
      </c>
    </row>
    <row r="4107" customFormat="false" ht="15" hidden="false" customHeight="false" outlineLevel="0" collapsed="false">
      <c r="A4107" s="67" t="n">
        <v>1828</v>
      </c>
      <c r="B4107" s="68" t="n">
        <v>1910</v>
      </c>
      <c r="C4107" s="83" t="n">
        <v>45908</v>
      </c>
      <c r="D4107" s="68" t="n">
        <v>123</v>
      </c>
      <c r="E4107" s="85" t="n">
        <f aca="false">C4107</f>
        <v>45908</v>
      </c>
      <c r="F4107" s="86" t="str">
        <f aca="false">TEXT(E4107,"yyyy-mm-dd")</f>
        <v>2025-09-08</v>
      </c>
      <c r="G4107" s="86" t="str">
        <f aca="false">_xlfn.TEXTAFTER(F4107,"-")</f>
        <v>09-08</v>
      </c>
      <c r="H4107" s="71" t="str">
        <f aca="false">CONCATENATE(B4107,"-",G4107,"-GA",D4107)</f>
        <v>1910-09-08-GA123</v>
      </c>
      <c r="J4107" s="69" t="s">
        <v>20097</v>
      </c>
      <c r="K4107" s="69" t="s">
        <v>4170</v>
      </c>
      <c r="N4107" s="82" t="n">
        <v>123</v>
      </c>
      <c r="O4107" s="82" t="s">
        <v>20097</v>
      </c>
      <c r="P4107" s="69" t="s">
        <v>22942</v>
      </c>
      <c r="Q4107" s="82" t="s">
        <v>22942</v>
      </c>
    </row>
    <row r="4108" customFormat="false" ht="15" hidden="false" customHeight="false" outlineLevel="0" collapsed="false">
      <c r="A4108" s="67" t="n">
        <v>1829</v>
      </c>
      <c r="B4108" s="68" t="n">
        <v>1910</v>
      </c>
      <c r="C4108" s="83" t="n">
        <v>45909</v>
      </c>
      <c r="D4108" s="68" t="n">
        <v>123</v>
      </c>
      <c r="E4108" s="85" t="n">
        <f aca="false">C4108</f>
        <v>45909</v>
      </c>
      <c r="F4108" s="86" t="str">
        <f aca="false">TEXT(E4108,"yyyy-mm-dd")</f>
        <v>2025-09-09</v>
      </c>
      <c r="G4108" s="86" t="str">
        <f aca="false">_xlfn.TEXTAFTER(F4108,"-")</f>
        <v>09-09</v>
      </c>
      <c r="H4108" s="71" t="str">
        <f aca="false">CONCATENATE(B4108,"-",G4108,"-GA",D4108)</f>
        <v>1910-09-09-GA123</v>
      </c>
      <c r="J4108" s="69" t="s">
        <v>22950</v>
      </c>
      <c r="K4108" s="69" t="s">
        <v>4170</v>
      </c>
      <c r="N4108" s="82" t="n">
        <v>123</v>
      </c>
      <c r="O4108" s="82" t="s">
        <v>22950</v>
      </c>
      <c r="P4108" s="69" t="s">
        <v>22941</v>
      </c>
      <c r="Q4108" s="82" t="s">
        <v>22941</v>
      </c>
    </row>
    <row r="4109" customFormat="false" ht="15" hidden="false" customHeight="false" outlineLevel="0" collapsed="false">
      <c r="A4109" s="67" t="n">
        <v>1830</v>
      </c>
      <c r="B4109" s="68" t="n">
        <v>1910</v>
      </c>
      <c r="C4109" s="83" t="n">
        <v>45909</v>
      </c>
      <c r="D4109" s="68" t="n">
        <v>123</v>
      </c>
      <c r="E4109" s="85" t="n">
        <f aca="false">C4109</f>
        <v>45909</v>
      </c>
      <c r="F4109" s="86" t="str">
        <f aca="false">TEXT(E4109,"yyyy-mm-dd")</f>
        <v>2025-09-09</v>
      </c>
      <c r="G4109" s="86" t="str">
        <f aca="false">_xlfn.TEXTAFTER(F4109,"-")</f>
        <v>09-09</v>
      </c>
      <c r="H4109" s="71" t="str">
        <f aca="false">CONCATENATE(B4109,"-",G4109,"-GA",D4109)</f>
        <v>1910-09-09-GA123</v>
      </c>
      <c r="J4109" s="69" t="s">
        <v>20099</v>
      </c>
      <c r="K4109" s="69" t="s">
        <v>4170</v>
      </c>
      <c r="N4109" s="82" t="n">
        <v>123</v>
      </c>
      <c r="O4109" s="82" t="s">
        <v>20099</v>
      </c>
      <c r="P4109" s="69" t="s">
        <v>22942</v>
      </c>
      <c r="Q4109" s="82" t="s">
        <v>22942</v>
      </c>
    </row>
    <row r="4110" customFormat="false" ht="15" hidden="false" customHeight="false" outlineLevel="0" collapsed="false">
      <c r="A4110" s="67" t="n">
        <v>1831</v>
      </c>
      <c r="B4110" s="68" t="n">
        <v>1910</v>
      </c>
      <c r="C4110" s="83" t="n">
        <v>45910</v>
      </c>
      <c r="D4110" s="68" t="n">
        <v>123</v>
      </c>
      <c r="E4110" s="85" t="n">
        <f aca="false">C4110</f>
        <v>45910</v>
      </c>
      <c r="F4110" s="86" t="str">
        <f aca="false">TEXT(E4110,"yyyy-mm-dd")</f>
        <v>2025-09-10</v>
      </c>
      <c r="G4110" s="86" t="str">
        <f aca="false">_xlfn.TEXTAFTER(F4110,"-")</f>
        <v>09-10</v>
      </c>
      <c r="H4110" s="71" t="str">
        <f aca="false">CONCATENATE(B4110,"-",G4110,"-GA",D4110)</f>
        <v>1910-09-10-GA123</v>
      </c>
      <c r="J4110" s="69" t="s">
        <v>22859</v>
      </c>
      <c r="K4110" s="69" t="s">
        <v>4170</v>
      </c>
      <c r="N4110" s="82" t="n">
        <v>123</v>
      </c>
      <c r="O4110" s="82" t="s">
        <v>22859</v>
      </c>
      <c r="P4110" s="69" t="s">
        <v>22941</v>
      </c>
      <c r="Q4110" s="82" t="s">
        <v>22941</v>
      </c>
    </row>
    <row r="4111" customFormat="false" ht="15" hidden="false" customHeight="false" outlineLevel="0" collapsed="false">
      <c r="A4111" s="67" t="n">
        <v>1832</v>
      </c>
      <c r="B4111" s="68" t="n">
        <v>1910</v>
      </c>
      <c r="C4111" s="83" t="n">
        <v>45910</v>
      </c>
      <c r="D4111" s="68" t="n">
        <v>123</v>
      </c>
      <c r="E4111" s="85" t="n">
        <f aca="false">C4111</f>
        <v>45910</v>
      </c>
      <c r="F4111" s="86" t="str">
        <f aca="false">TEXT(E4111,"yyyy-mm-dd")</f>
        <v>2025-09-10</v>
      </c>
      <c r="G4111" s="86" t="str">
        <f aca="false">_xlfn.TEXTAFTER(F4111,"-")</f>
        <v>09-10</v>
      </c>
      <c r="H4111" s="71" t="str">
        <f aca="false">CONCATENATE(B4111,"-",G4111,"-GA",D4111)</f>
        <v>1910-09-10-GA123</v>
      </c>
      <c r="J4111" s="69" t="s">
        <v>20103</v>
      </c>
      <c r="K4111" s="69" t="s">
        <v>4170</v>
      </c>
      <c r="N4111" s="82" t="n">
        <v>123</v>
      </c>
      <c r="O4111" s="82" t="s">
        <v>20103</v>
      </c>
      <c r="P4111" s="69" t="s">
        <v>22942</v>
      </c>
      <c r="Q4111" s="82" t="s">
        <v>22942</v>
      </c>
    </row>
    <row r="4112" customFormat="false" ht="15" hidden="false" customHeight="false" outlineLevel="0" collapsed="false">
      <c r="A4112" s="67" t="n">
        <v>1833</v>
      </c>
      <c r="B4112" s="68" t="n">
        <v>1910</v>
      </c>
      <c r="C4112" s="83" t="n">
        <v>45911</v>
      </c>
      <c r="D4112" s="68" t="n">
        <v>123</v>
      </c>
      <c r="E4112" s="85" t="n">
        <f aca="false">C4112</f>
        <v>45911</v>
      </c>
      <c r="F4112" s="86" t="str">
        <f aca="false">TEXT(E4112,"yyyy-mm-dd")</f>
        <v>2025-09-11</v>
      </c>
      <c r="G4112" s="86" t="str">
        <f aca="false">_xlfn.TEXTAFTER(F4112,"-")</f>
        <v>09-11</v>
      </c>
      <c r="H4112" s="71" t="str">
        <f aca="false">CONCATENATE(B4112,"-",G4112,"-GA",D4112)</f>
        <v>1910-09-11-GA123</v>
      </c>
      <c r="J4112" s="69" t="s">
        <v>22951</v>
      </c>
      <c r="K4112" s="69" t="s">
        <v>4170</v>
      </c>
      <c r="N4112" s="82" t="n">
        <v>123</v>
      </c>
      <c r="O4112" s="82" t="s">
        <v>22951</v>
      </c>
      <c r="P4112" s="69" t="s">
        <v>22941</v>
      </c>
      <c r="Q4112" s="82" t="s">
        <v>22941</v>
      </c>
    </row>
    <row r="4113" customFormat="false" ht="15" hidden="false" customHeight="false" outlineLevel="0" collapsed="false">
      <c r="A4113" s="67" t="n">
        <v>1834</v>
      </c>
      <c r="B4113" s="68" t="n">
        <v>1910</v>
      </c>
      <c r="C4113" s="83" t="n">
        <v>45911</v>
      </c>
      <c r="D4113" s="68" t="n">
        <v>123</v>
      </c>
      <c r="E4113" s="85" t="n">
        <f aca="false">C4113</f>
        <v>45911</v>
      </c>
      <c r="F4113" s="86" t="str">
        <f aca="false">TEXT(E4113,"yyyy-mm-dd")</f>
        <v>2025-09-11</v>
      </c>
      <c r="G4113" s="86" t="str">
        <f aca="false">_xlfn.TEXTAFTER(F4113,"-")</f>
        <v>09-11</v>
      </c>
      <c r="H4113" s="71" t="str">
        <f aca="false">CONCATENATE(B4113,"-",G4113,"-GA",D4113)</f>
        <v>1910-09-11-GA123</v>
      </c>
      <c r="J4113" s="69" t="s">
        <v>20106</v>
      </c>
      <c r="K4113" s="69" t="s">
        <v>4170</v>
      </c>
      <c r="N4113" s="82" t="n">
        <v>123</v>
      </c>
      <c r="O4113" s="82" t="s">
        <v>20106</v>
      </c>
      <c r="P4113" s="69" t="s">
        <v>22942</v>
      </c>
      <c r="Q4113" s="82" t="s">
        <v>22942</v>
      </c>
    </row>
    <row r="4114" customFormat="false" ht="15" hidden="false" customHeight="false" outlineLevel="0" collapsed="false">
      <c r="A4114" s="67" t="n">
        <v>1835</v>
      </c>
      <c r="B4114" s="68" t="n">
        <v>1910</v>
      </c>
      <c r="C4114" s="83" t="n">
        <v>45912</v>
      </c>
      <c r="D4114" s="68" t="n">
        <v>123</v>
      </c>
      <c r="E4114" s="85" t="n">
        <f aca="false">C4114</f>
        <v>45912</v>
      </c>
      <c r="F4114" s="86" t="str">
        <f aca="false">TEXT(E4114,"yyyy-mm-dd")</f>
        <v>2025-09-12</v>
      </c>
      <c r="G4114" s="86" t="str">
        <f aca="false">_xlfn.TEXTAFTER(F4114,"-")</f>
        <v>09-12</v>
      </c>
      <c r="H4114" s="71" t="str">
        <f aca="false">CONCATENATE(B4114,"-",G4114,"-GA",D4114)</f>
        <v>1910-09-12-GA123</v>
      </c>
      <c r="J4114" s="69" t="s">
        <v>22952</v>
      </c>
      <c r="K4114" s="69" t="s">
        <v>4170</v>
      </c>
      <c r="N4114" s="82" t="n">
        <v>123</v>
      </c>
      <c r="O4114" s="82" t="s">
        <v>22952</v>
      </c>
      <c r="P4114" s="69" t="s">
        <v>22941</v>
      </c>
      <c r="Q4114" s="82" t="s">
        <v>22941</v>
      </c>
    </row>
    <row r="4115" customFormat="false" ht="15" hidden="false" customHeight="false" outlineLevel="0" collapsed="false">
      <c r="A4115" s="67" t="n">
        <v>1836</v>
      </c>
      <c r="B4115" s="68" t="n">
        <v>1910</v>
      </c>
      <c r="C4115" s="83" t="n">
        <v>45912</v>
      </c>
      <c r="D4115" s="68" t="n">
        <v>123</v>
      </c>
      <c r="E4115" s="85" t="n">
        <f aca="false">C4115</f>
        <v>45912</v>
      </c>
      <c r="F4115" s="86" t="str">
        <f aca="false">TEXT(E4115,"yyyy-mm-dd")</f>
        <v>2025-09-12</v>
      </c>
      <c r="G4115" s="86" t="str">
        <f aca="false">_xlfn.TEXTAFTER(F4115,"-")</f>
        <v>09-12</v>
      </c>
      <c r="H4115" s="71" t="str">
        <f aca="false">CONCATENATE(B4115,"-",G4115,"-GA",D4115)</f>
        <v>1910-09-12-GA123</v>
      </c>
      <c r="J4115" s="69" t="s">
        <v>20108</v>
      </c>
      <c r="K4115" s="69" t="s">
        <v>4170</v>
      </c>
      <c r="N4115" s="82" t="n">
        <v>123</v>
      </c>
      <c r="O4115" s="82" t="s">
        <v>20108</v>
      </c>
      <c r="P4115" s="69" t="s">
        <v>22942</v>
      </c>
      <c r="Q4115" s="82" t="s">
        <v>22942</v>
      </c>
    </row>
    <row r="4116" customFormat="false" ht="15" hidden="false" customHeight="false" outlineLevel="0" collapsed="false">
      <c r="A4116" s="67" t="n">
        <v>1837</v>
      </c>
      <c r="B4116" s="68" t="n">
        <v>1910</v>
      </c>
      <c r="C4116" s="83" t="n">
        <v>45913</v>
      </c>
      <c r="D4116" s="68" t="s">
        <v>21605</v>
      </c>
      <c r="E4116" s="85" t="n">
        <f aca="false">C4116</f>
        <v>45913</v>
      </c>
      <c r="F4116" s="86" t="str">
        <f aca="false">TEXT(E4116,"yyyy-mm-dd")</f>
        <v>2025-09-13</v>
      </c>
      <c r="G4116" s="86" t="str">
        <f aca="false">_xlfn.TEXTAFTER(F4116,"-")</f>
        <v>09-13</v>
      </c>
      <c r="H4116" s="71" t="str">
        <f aca="false">CONCATENATE(B4116,"-",G4116,"-GA",D4116)</f>
        <v>1910-09-13-GA68a</v>
      </c>
      <c r="J4116" s="69" t="s">
        <v>22953</v>
      </c>
      <c r="K4116" s="69" t="s">
        <v>4170</v>
      </c>
      <c r="N4116" s="82" t="s">
        <v>21605</v>
      </c>
      <c r="O4116" s="82" t="s">
        <v>22953</v>
      </c>
      <c r="P4116" s="69" t="s">
        <v>21607</v>
      </c>
      <c r="Q4116" s="82" t="s">
        <v>21607</v>
      </c>
    </row>
    <row r="4117" customFormat="false" ht="15" hidden="false" customHeight="false" outlineLevel="0" collapsed="false">
      <c r="A4117" s="67" t="n">
        <v>1838</v>
      </c>
      <c r="B4117" s="68" t="n">
        <v>1910</v>
      </c>
      <c r="C4117" s="83" t="n">
        <v>45914</v>
      </c>
      <c r="D4117" s="68" t="s">
        <v>21605</v>
      </c>
      <c r="E4117" s="85" t="n">
        <f aca="false">C4117</f>
        <v>45914</v>
      </c>
      <c r="F4117" s="86" t="str">
        <f aca="false">TEXT(E4117,"yyyy-mm-dd")</f>
        <v>2025-09-14</v>
      </c>
      <c r="G4117" s="86" t="str">
        <f aca="false">_xlfn.TEXTAFTER(F4117,"-")</f>
        <v>09-14</v>
      </c>
      <c r="H4117" s="71" t="str">
        <f aca="false">CONCATENATE(B4117,"-",G4117,"-GA",D4117)</f>
        <v>1910-09-14-GA68a</v>
      </c>
      <c r="J4117" s="69" t="s">
        <v>22954</v>
      </c>
      <c r="K4117" s="69" t="s">
        <v>4170</v>
      </c>
      <c r="N4117" s="82" t="s">
        <v>21605</v>
      </c>
      <c r="O4117" s="82" t="s">
        <v>22954</v>
      </c>
      <c r="P4117" s="69" t="s">
        <v>21607</v>
      </c>
      <c r="Q4117" s="82" t="s">
        <v>21607</v>
      </c>
    </row>
    <row r="4118" customFormat="false" ht="15" hidden="false" customHeight="false" outlineLevel="0" collapsed="false">
      <c r="A4118" s="67" t="n">
        <v>1839</v>
      </c>
      <c r="B4118" s="68" t="n">
        <v>1910</v>
      </c>
      <c r="C4118" s="83" t="n">
        <v>45917</v>
      </c>
      <c r="D4118" s="68" t="n">
        <v>125</v>
      </c>
      <c r="E4118" s="85" t="n">
        <f aca="false">C4118</f>
        <v>45917</v>
      </c>
      <c r="F4118" s="86" t="str">
        <f aca="false">TEXT(E4118,"yyyy-mm-dd")</f>
        <v>2025-09-17</v>
      </c>
      <c r="G4118" s="86" t="str">
        <f aca="false">_xlfn.TEXTAFTER(F4118,"-")</f>
        <v>09-17</v>
      </c>
      <c r="H4118" s="71" t="str">
        <f aca="false">CONCATENATE(B4118,"-",G4118,"-GA",D4118)</f>
        <v>1910-09-17-GA125</v>
      </c>
      <c r="J4118" s="69" t="s">
        <v>22955</v>
      </c>
      <c r="K4118" s="69" t="s">
        <v>2779</v>
      </c>
      <c r="N4118" s="82" t="n">
        <v>125</v>
      </c>
      <c r="O4118" s="82" t="s">
        <v>22955</v>
      </c>
      <c r="P4118" s="69" t="s">
        <v>22956</v>
      </c>
      <c r="Q4118" s="82" t="s">
        <v>22956</v>
      </c>
    </row>
    <row r="4119" customFormat="false" ht="15" hidden="false" customHeight="false" outlineLevel="0" collapsed="false">
      <c r="A4119" s="67" t="n">
        <v>1840</v>
      </c>
      <c r="B4119" s="68" t="n">
        <v>1910</v>
      </c>
      <c r="C4119" s="83" t="n">
        <v>45917</v>
      </c>
      <c r="D4119" s="68" t="n">
        <v>125</v>
      </c>
      <c r="E4119" s="85" t="n">
        <f aca="false">C4119</f>
        <v>45917</v>
      </c>
      <c r="F4119" s="86" t="str">
        <f aca="false">TEXT(E4119,"yyyy-mm-dd")</f>
        <v>2025-09-17</v>
      </c>
      <c r="G4119" s="86" t="str">
        <f aca="false">_xlfn.TEXTAFTER(F4119,"-")</f>
        <v>09-17</v>
      </c>
      <c r="H4119" s="71" t="str">
        <f aca="false">CONCATENATE(B4119,"-",G4119,"-GA",D4119)</f>
        <v>1910-09-17-GA125</v>
      </c>
      <c r="J4119" s="69" t="s">
        <v>22957</v>
      </c>
      <c r="K4119" s="69" t="s">
        <v>2779</v>
      </c>
      <c r="N4119" s="82" t="n">
        <v>125</v>
      </c>
      <c r="O4119" s="82" t="s">
        <v>22957</v>
      </c>
      <c r="P4119" s="69" t="s">
        <v>22958</v>
      </c>
      <c r="Q4119" s="82" t="s">
        <v>22958</v>
      </c>
    </row>
    <row r="4120" customFormat="false" ht="15" hidden="false" customHeight="false" outlineLevel="0" collapsed="false">
      <c r="A4120" s="67" t="n">
        <v>1841</v>
      </c>
      <c r="B4120" s="68" t="n">
        <v>1910</v>
      </c>
      <c r="C4120" s="79" t="s">
        <v>22106</v>
      </c>
      <c r="D4120" s="68" t="n">
        <v>37</v>
      </c>
      <c r="E4120" s="85" t="str">
        <f aca="false">C4120</f>
        <v> - - Oct</v>
      </c>
      <c r="F4120" s="86" t="str">
        <f aca="false">TEXT(E4120,"yyyy-mm-dd")</f>
        <v> - - Oct</v>
      </c>
      <c r="G4120" s="86" t="str">
        <f aca="false">_xlfn.TEXTAFTER(F4120,"-")</f>
        <v> - Oct</v>
      </c>
      <c r="H4120" s="71" t="str">
        <f aca="false">CONCATENATE(B4120,"-",G4120,"-GA",D4120)</f>
        <v>1910- - Oct-GA37</v>
      </c>
      <c r="J4120" s="69" t="s">
        <v>22959</v>
      </c>
      <c r="K4120" s="69" t="s">
        <v>113</v>
      </c>
      <c r="N4120" s="82" t="n">
        <v>37</v>
      </c>
      <c r="O4120" s="82" t="s">
        <v>22959</v>
      </c>
      <c r="P4120" s="69" t="s">
        <v>20075</v>
      </c>
      <c r="Q4120" s="82" t="s">
        <v>20075</v>
      </c>
    </row>
    <row r="4121" customFormat="false" ht="15" hidden="false" customHeight="false" outlineLevel="0" collapsed="false">
      <c r="A4121" s="67" t="n">
        <v>1842</v>
      </c>
      <c r="B4121" s="68" t="n">
        <v>1910</v>
      </c>
      <c r="C4121" s="83" t="n">
        <v>45932</v>
      </c>
      <c r="D4121" s="68" t="s">
        <v>20362</v>
      </c>
      <c r="E4121" s="85" t="n">
        <f aca="false">C4121</f>
        <v>45932</v>
      </c>
      <c r="F4121" s="86" t="str">
        <f aca="false">TEXT(E4121,"yyyy-mm-dd")</f>
        <v>2025-10-02</v>
      </c>
      <c r="G4121" s="86" t="str">
        <f aca="false">_xlfn.TEXTAFTER(F4121,"-")</f>
        <v>10-02</v>
      </c>
      <c r="H4121" s="71" t="str">
        <f aca="false">CONCATENATE(B4121,"-",G4121,"-GA",D4121)</f>
        <v>1910-10-02-GA265a</v>
      </c>
      <c r="J4121" s="69" t="s">
        <v>22960</v>
      </c>
      <c r="K4121" s="69" t="s">
        <v>113</v>
      </c>
      <c r="N4121" s="82" t="s">
        <v>20362</v>
      </c>
      <c r="O4121" s="82" t="s">
        <v>22960</v>
      </c>
      <c r="P4121" s="69" t="s">
        <v>20364</v>
      </c>
      <c r="Q4121" s="82" t="s">
        <v>20364</v>
      </c>
    </row>
    <row r="4122" customFormat="false" ht="15" hidden="false" customHeight="false" outlineLevel="0" collapsed="false">
      <c r="A4122" s="67" t="n">
        <v>1843</v>
      </c>
      <c r="B4122" s="68" t="n">
        <v>1910</v>
      </c>
      <c r="C4122" s="83" t="n">
        <v>45939</v>
      </c>
      <c r="D4122" s="68" t="n">
        <v>246</v>
      </c>
      <c r="E4122" s="85" t="n">
        <f aca="false">C4122</f>
        <v>45939</v>
      </c>
      <c r="F4122" s="86" t="str">
        <f aca="false">TEXT(E4122,"yyyy-mm-dd")</f>
        <v>2025-10-09</v>
      </c>
      <c r="G4122" s="86" t="str">
        <f aca="false">_xlfn.TEXTAFTER(F4122,"-")</f>
        <v>10-09</v>
      </c>
      <c r="H4122" s="71" t="str">
        <f aca="false">CONCATENATE(B4122,"-",G4122,"-GA",D4122)</f>
        <v>1910-10-09-GA246</v>
      </c>
      <c r="J4122" s="69" t="s">
        <v>22961</v>
      </c>
      <c r="K4122" s="69" t="s">
        <v>824</v>
      </c>
      <c r="N4122" s="82" t="n">
        <v>246</v>
      </c>
      <c r="O4122" s="82" t="s">
        <v>22961</v>
      </c>
      <c r="P4122" s="69" t="s">
        <v>20419</v>
      </c>
      <c r="Q4122" s="82" t="s">
        <v>20419</v>
      </c>
    </row>
    <row r="4123" customFormat="false" ht="15" hidden="false" customHeight="false" outlineLevel="0" collapsed="false">
      <c r="A4123" s="67" t="n">
        <v>1844</v>
      </c>
      <c r="B4123" s="68" t="n">
        <v>1910</v>
      </c>
      <c r="C4123" s="83" t="n">
        <v>45947</v>
      </c>
      <c r="D4123" s="68" t="n">
        <v>124</v>
      </c>
      <c r="E4123" s="85" t="n">
        <f aca="false">C4123</f>
        <v>45947</v>
      </c>
      <c r="F4123" s="86" t="str">
        <f aca="false">TEXT(E4123,"yyyy-mm-dd")</f>
        <v>2025-10-17</v>
      </c>
      <c r="G4123" s="86" t="str">
        <f aca="false">_xlfn.TEXTAFTER(F4123,"-")</f>
        <v>10-17</v>
      </c>
      <c r="H4123" s="71" t="str">
        <f aca="false">CONCATENATE(B4123,"-",G4123,"-GA",D4123)</f>
        <v>1910-10-17-GA124</v>
      </c>
      <c r="J4123" s="69" t="s">
        <v>22962</v>
      </c>
      <c r="K4123" s="69" t="s">
        <v>113</v>
      </c>
      <c r="N4123" s="82" t="n">
        <v>124</v>
      </c>
      <c r="O4123" s="82" t="s">
        <v>22962</v>
      </c>
      <c r="P4123" s="69" t="s">
        <v>22963</v>
      </c>
      <c r="Q4123" s="82" t="s">
        <v>22963</v>
      </c>
    </row>
    <row r="4124" customFormat="false" ht="15" hidden="false" customHeight="false" outlineLevel="0" collapsed="false">
      <c r="A4124" s="67" t="n">
        <v>1845</v>
      </c>
      <c r="B4124" s="68" t="n">
        <v>1910</v>
      </c>
      <c r="C4124" s="83" t="n">
        <v>45947</v>
      </c>
      <c r="D4124" s="68" t="n">
        <v>124</v>
      </c>
      <c r="E4124" s="85" t="n">
        <f aca="false">C4124</f>
        <v>45947</v>
      </c>
      <c r="F4124" s="86" t="str">
        <f aca="false">TEXT(E4124,"yyyy-mm-dd")</f>
        <v>2025-10-17</v>
      </c>
      <c r="G4124" s="86" t="str">
        <f aca="false">_xlfn.TEXTAFTER(F4124,"-")</f>
        <v>10-17</v>
      </c>
      <c r="H4124" s="71" t="str">
        <f aca="false">CONCATENATE(B4124,"-",G4124,"-GA",D4124)</f>
        <v>1910-10-17-GA124</v>
      </c>
      <c r="J4124" s="69" t="s">
        <v>14162</v>
      </c>
      <c r="K4124" s="69" t="s">
        <v>113</v>
      </c>
      <c r="N4124" s="82" t="n">
        <v>124</v>
      </c>
      <c r="O4124" s="82" t="s">
        <v>14162</v>
      </c>
      <c r="P4124" s="69" t="s">
        <v>22964</v>
      </c>
      <c r="Q4124" s="82" t="s">
        <v>22964</v>
      </c>
    </row>
    <row r="4125" customFormat="false" ht="15" hidden="false" customHeight="false" outlineLevel="0" collapsed="false">
      <c r="A4125" s="67" t="n">
        <v>1846</v>
      </c>
      <c r="B4125" s="68" t="n">
        <v>1910</v>
      </c>
      <c r="C4125" s="83" t="n">
        <v>45950</v>
      </c>
      <c r="D4125" s="68" t="n">
        <v>60</v>
      </c>
      <c r="E4125" s="85" t="n">
        <f aca="false">C4125</f>
        <v>45950</v>
      </c>
      <c r="F4125" s="86" t="str">
        <f aca="false">TEXT(E4125,"yyyy-mm-dd")</f>
        <v>2025-10-20</v>
      </c>
      <c r="G4125" s="86" t="str">
        <f aca="false">_xlfn.TEXTAFTER(F4125,"-")</f>
        <v>10-20</v>
      </c>
      <c r="H4125" s="71" t="str">
        <f aca="false">CONCATENATE(B4125,"-",G4125,"-GA",D4125)</f>
        <v>1910-10-20-GA60</v>
      </c>
      <c r="J4125" s="69" t="s">
        <v>22965</v>
      </c>
      <c r="K4125" s="69" t="s">
        <v>113</v>
      </c>
      <c r="N4125" s="82" t="n">
        <v>60</v>
      </c>
      <c r="O4125" s="82" t="s">
        <v>22965</v>
      </c>
      <c r="P4125" s="69" t="s">
        <v>22966</v>
      </c>
      <c r="Q4125" s="82" t="s">
        <v>22966</v>
      </c>
    </row>
    <row r="4126" customFormat="false" ht="15" hidden="false" customHeight="false" outlineLevel="0" collapsed="false">
      <c r="A4126" s="67" t="n">
        <v>1847</v>
      </c>
      <c r="B4126" s="68" t="n">
        <v>1910</v>
      </c>
      <c r="C4126" s="83" t="n">
        <v>45954</v>
      </c>
      <c r="D4126" s="68" t="n">
        <v>124</v>
      </c>
      <c r="E4126" s="85" t="n">
        <f aca="false">C4126</f>
        <v>45954</v>
      </c>
      <c r="F4126" s="86" t="str">
        <f aca="false">TEXT(E4126,"yyyy-mm-dd")</f>
        <v>2025-10-24</v>
      </c>
      <c r="G4126" s="86" t="str">
        <f aca="false">_xlfn.TEXTAFTER(F4126,"-")</f>
        <v>10-24</v>
      </c>
      <c r="H4126" s="71" t="str">
        <f aca="false">CONCATENATE(B4126,"-",G4126,"-GA",D4126)</f>
        <v>1910-10-24-GA124</v>
      </c>
      <c r="J4126" s="69" t="s">
        <v>22967</v>
      </c>
      <c r="K4126" s="69" t="s">
        <v>113</v>
      </c>
      <c r="N4126" s="82" t="n">
        <v>124</v>
      </c>
      <c r="O4126" s="82" t="s">
        <v>22967</v>
      </c>
      <c r="P4126" s="69" t="s">
        <v>22963</v>
      </c>
      <c r="Q4126" s="82" t="s">
        <v>22963</v>
      </c>
    </row>
    <row r="4127" customFormat="false" ht="15" hidden="false" customHeight="false" outlineLevel="0" collapsed="false">
      <c r="A4127" s="67" t="n">
        <v>1848</v>
      </c>
      <c r="B4127" s="68" t="n">
        <v>1910</v>
      </c>
      <c r="C4127" s="83" t="n">
        <v>45954</v>
      </c>
      <c r="D4127" s="68" t="n">
        <v>124</v>
      </c>
      <c r="E4127" s="85" t="n">
        <f aca="false">C4127</f>
        <v>45954</v>
      </c>
      <c r="F4127" s="86" t="str">
        <f aca="false">TEXT(E4127,"yyyy-mm-dd")</f>
        <v>2025-10-24</v>
      </c>
      <c r="G4127" s="86" t="str">
        <f aca="false">_xlfn.TEXTAFTER(F4127,"-")</f>
        <v>10-24</v>
      </c>
      <c r="H4127" s="71" t="str">
        <f aca="false">CONCATENATE(B4127,"-",G4127,"-GA",D4127)</f>
        <v>1910-10-24-GA124</v>
      </c>
      <c r="J4127" s="69" t="s">
        <v>14166</v>
      </c>
      <c r="K4127" s="69" t="s">
        <v>113</v>
      </c>
      <c r="N4127" s="82" t="n">
        <v>124</v>
      </c>
      <c r="O4127" s="82" t="s">
        <v>14166</v>
      </c>
      <c r="P4127" s="69" t="s">
        <v>22964</v>
      </c>
      <c r="Q4127" s="82" t="s">
        <v>22964</v>
      </c>
    </row>
    <row r="4128" customFormat="false" ht="15" hidden="false" customHeight="false" outlineLevel="0" collapsed="false">
      <c r="A4128" s="67" t="n">
        <v>1849</v>
      </c>
      <c r="B4128" s="68" t="n">
        <v>1910</v>
      </c>
      <c r="C4128" s="83" t="n">
        <v>45957</v>
      </c>
      <c r="D4128" s="68" t="n">
        <v>60</v>
      </c>
      <c r="E4128" s="85" t="n">
        <f aca="false">C4128</f>
        <v>45957</v>
      </c>
      <c r="F4128" s="86" t="str">
        <f aca="false">TEXT(E4128,"yyyy-mm-dd")</f>
        <v>2025-10-27</v>
      </c>
      <c r="G4128" s="86" t="str">
        <f aca="false">_xlfn.TEXTAFTER(F4128,"-")</f>
        <v>10-27</v>
      </c>
      <c r="H4128" s="71" t="str">
        <f aca="false">CONCATENATE(B4128,"-",G4128,"-GA",D4128)</f>
        <v>1910-10-27-GA60</v>
      </c>
      <c r="J4128" s="69" t="s">
        <v>14168</v>
      </c>
      <c r="K4128" s="69" t="s">
        <v>113</v>
      </c>
      <c r="N4128" s="82" t="n">
        <v>60</v>
      </c>
      <c r="O4128" s="82" t="s">
        <v>14168</v>
      </c>
      <c r="P4128" s="69" t="s">
        <v>22966</v>
      </c>
      <c r="Q4128" s="82" t="s">
        <v>22966</v>
      </c>
    </row>
    <row r="4129" customFormat="false" ht="15" hidden="false" customHeight="false" outlineLevel="0" collapsed="false">
      <c r="A4129" s="67" t="n">
        <v>1850</v>
      </c>
      <c r="B4129" s="68" t="n">
        <v>1910</v>
      </c>
      <c r="C4129" s="83" t="n">
        <v>45960</v>
      </c>
      <c r="D4129" s="68" t="n">
        <v>261</v>
      </c>
      <c r="E4129" s="85" t="n">
        <f aca="false">C4129</f>
        <v>45960</v>
      </c>
      <c r="F4129" s="86" t="str">
        <f aca="false">TEXT(E4129,"yyyy-mm-dd")</f>
        <v>2025-10-30</v>
      </c>
      <c r="G4129" s="86" t="str">
        <f aca="false">_xlfn.TEXTAFTER(F4129,"-")</f>
        <v>10-30</v>
      </c>
      <c r="H4129" s="71" t="str">
        <f aca="false">CONCATENATE(B4129,"-",G4129,"-GA",D4129)</f>
        <v>1910-10-30-GA261</v>
      </c>
      <c r="J4129" s="69" t="s">
        <v>22968</v>
      </c>
      <c r="K4129" s="69" t="s">
        <v>113</v>
      </c>
      <c r="N4129" s="82" t="n">
        <v>261</v>
      </c>
      <c r="O4129" s="82" t="s">
        <v>22968</v>
      </c>
      <c r="P4129" s="69" t="s">
        <v>20238</v>
      </c>
      <c r="Q4129" s="82" t="s">
        <v>20238</v>
      </c>
    </row>
    <row r="4130" customFormat="false" ht="15" hidden="false" customHeight="false" outlineLevel="0" collapsed="false">
      <c r="A4130" s="67" t="n">
        <v>1851</v>
      </c>
      <c r="B4130" s="68" t="n">
        <v>1910</v>
      </c>
      <c r="C4130" s="83" t="n">
        <v>45960</v>
      </c>
      <c r="D4130" s="68" t="n">
        <v>250</v>
      </c>
      <c r="E4130" s="85" t="n">
        <f aca="false">C4130</f>
        <v>45960</v>
      </c>
      <c r="F4130" s="86" t="str">
        <f aca="false">TEXT(E4130,"yyyy-mm-dd")</f>
        <v>2025-10-30</v>
      </c>
      <c r="G4130" s="86" t="str">
        <f aca="false">_xlfn.TEXTAFTER(F4130,"-")</f>
        <v>10-30</v>
      </c>
      <c r="H4130" s="71" t="str">
        <f aca="false">CONCATENATE(B4130,"-",G4130,"-GA",D4130)</f>
        <v>1910-10-30-GA250</v>
      </c>
      <c r="J4130" s="69" t="s">
        <v>22969</v>
      </c>
      <c r="K4130" s="69" t="s">
        <v>113</v>
      </c>
      <c r="N4130" s="82" t="n">
        <v>250</v>
      </c>
      <c r="O4130" s="82" t="s">
        <v>22969</v>
      </c>
      <c r="P4130" s="69" t="s">
        <v>21597</v>
      </c>
      <c r="Q4130" s="82" t="s">
        <v>21597</v>
      </c>
    </row>
    <row r="4131" customFormat="false" ht="15" hidden="false" customHeight="false" outlineLevel="0" collapsed="false">
      <c r="A4131" s="67" t="n">
        <v>1852</v>
      </c>
      <c r="B4131" s="68" t="n">
        <v>1910</v>
      </c>
      <c r="C4131" s="83" t="n">
        <v>45961</v>
      </c>
      <c r="D4131" s="68" t="n">
        <v>125</v>
      </c>
      <c r="E4131" s="85" t="n">
        <f aca="false">C4131</f>
        <v>45961</v>
      </c>
      <c r="F4131" s="86" t="str">
        <f aca="false">TEXT(E4131,"yyyy-mm-dd")</f>
        <v>2025-10-31</v>
      </c>
      <c r="G4131" s="86" t="str">
        <f aca="false">_xlfn.TEXTAFTER(F4131,"-")</f>
        <v>10-31</v>
      </c>
      <c r="H4131" s="71" t="str">
        <f aca="false">CONCATENATE(B4131,"-",G4131,"-GA",D4131)</f>
        <v>1910-10-31-GA125</v>
      </c>
      <c r="J4131" s="69" t="s">
        <v>22970</v>
      </c>
      <c r="K4131" s="69" t="s">
        <v>113</v>
      </c>
      <c r="N4131" s="82" t="n">
        <v>125</v>
      </c>
      <c r="O4131" s="82" t="s">
        <v>22970</v>
      </c>
      <c r="P4131" s="69" t="s">
        <v>22958</v>
      </c>
      <c r="Q4131" s="82" t="s">
        <v>22958</v>
      </c>
    </row>
    <row r="4132" customFormat="false" ht="15" hidden="false" customHeight="false" outlineLevel="0" collapsed="false">
      <c r="A4132" s="67" t="n">
        <v>1853</v>
      </c>
      <c r="B4132" s="68" t="n">
        <v>1910</v>
      </c>
      <c r="C4132" s="83" t="n">
        <v>45962</v>
      </c>
      <c r="D4132" s="68" t="n">
        <v>115</v>
      </c>
      <c r="E4132" s="85" t="n">
        <f aca="false">C4132</f>
        <v>45962</v>
      </c>
      <c r="F4132" s="86" t="str">
        <f aca="false">TEXT(E4132,"yyyy-mm-dd")</f>
        <v>2025-11-01</v>
      </c>
      <c r="G4132" s="86" t="str">
        <f aca="false">_xlfn.TEXTAFTER(F4132,"-")</f>
        <v>11-01</v>
      </c>
      <c r="H4132" s="71" t="str">
        <f aca="false">CONCATENATE(B4132,"-",G4132,"-GA",D4132)</f>
        <v>1910-11-01-GA115</v>
      </c>
      <c r="J4132" s="69" t="s">
        <v>22971</v>
      </c>
      <c r="K4132" s="69" t="s">
        <v>113</v>
      </c>
      <c r="N4132" s="82" t="n">
        <v>115</v>
      </c>
      <c r="O4132" s="82" t="s">
        <v>22971</v>
      </c>
      <c r="P4132" s="69" t="s">
        <v>22796</v>
      </c>
      <c r="Q4132" s="82" t="s">
        <v>22796</v>
      </c>
    </row>
    <row r="4133" customFormat="false" ht="15" hidden="false" customHeight="false" outlineLevel="0" collapsed="false">
      <c r="A4133" s="67" t="n">
        <v>1854</v>
      </c>
      <c r="B4133" s="68" t="n">
        <v>1910</v>
      </c>
      <c r="C4133" s="83" t="n">
        <v>45963</v>
      </c>
      <c r="D4133" s="68" t="n">
        <v>115</v>
      </c>
      <c r="E4133" s="85" t="n">
        <f aca="false">C4133</f>
        <v>45963</v>
      </c>
      <c r="F4133" s="86" t="str">
        <f aca="false">TEXT(E4133,"yyyy-mm-dd")</f>
        <v>2025-11-02</v>
      </c>
      <c r="G4133" s="86" t="str">
        <f aca="false">_xlfn.TEXTAFTER(F4133,"-")</f>
        <v>11-02</v>
      </c>
      <c r="H4133" s="71" t="str">
        <f aca="false">CONCATENATE(B4133,"-",G4133,"-GA",D4133)</f>
        <v>1910-11-02-GA115</v>
      </c>
      <c r="J4133" s="69" t="s">
        <v>22972</v>
      </c>
      <c r="K4133" s="69" t="s">
        <v>113</v>
      </c>
      <c r="N4133" s="82" t="n">
        <v>115</v>
      </c>
      <c r="O4133" s="82" t="s">
        <v>22972</v>
      </c>
      <c r="P4133" s="69" t="s">
        <v>22796</v>
      </c>
      <c r="Q4133" s="82" t="s">
        <v>22796</v>
      </c>
    </row>
    <row r="4134" customFormat="false" ht="15" hidden="false" customHeight="false" outlineLevel="0" collapsed="false">
      <c r="A4134" s="67" t="n">
        <v>1855</v>
      </c>
      <c r="B4134" s="68" t="n">
        <v>1910</v>
      </c>
      <c r="C4134" s="83" t="n">
        <v>45964</v>
      </c>
      <c r="D4134" s="68" t="n">
        <v>115</v>
      </c>
      <c r="E4134" s="85" t="n">
        <f aca="false">C4134</f>
        <v>45964</v>
      </c>
      <c r="F4134" s="86" t="str">
        <f aca="false">TEXT(E4134,"yyyy-mm-dd")</f>
        <v>2025-11-03</v>
      </c>
      <c r="G4134" s="86" t="str">
        <f aca="false">_xlfn.TEXTAFTER(F4134,"-")</f>
        <v>11-03</v>
      </c>
      <c r="H4134" s="71" t="str">
        <f aca="false">CONCATENATE(B4134,"-",G4134,"-GA",D4134)</f>
        <v>1910-11-03-GA115</v>
      </c>
      <c r="J4134" s="69" t="s">
        <v>22973</v>
      </c>
      <c r="K4134" s="69" t="s">
        <v>113</v>
      </c>
      <c r="N4134" s="82" t="n">
        <v>115</v>
      </c>
      <c r="O4134" s="82" t="s">
        <v>22973</v>
      </c>
      <c r="P4134" s="69" t="s">
        <v>22796</v>
      </c>
      <c r="Q4134" s="82" t="s">
        <v>22796</v>
      </c>
    </row>
    <row r="4135" customFormat="false" ht="15" hidden="false" customHeight="false" outlineLevel="0" collapsed="false">
      <c r="A4135" s="67" t="n">
        <v>1856</v>
      </c>
      <c r="B4135" s="68" t="n">
        <v>1910</v>
      </c>
      <c r="C4135" s="83" t="n">
        <v>45965</v>
      </c>
      <c r="D4135" s="68" t="n">
        <v>115</v>
      </c>
      <c r="E4135" s="85" t="n">
        <f aca="false">C4135</f>
        <v>45965</v>
      </c>
      <c r="F4135" s="86" t="str">
        <f aca="false">TEXT(E4135,"yyyy-mm-dd")</f>
        <v>2025-11-04</v>
      </c>
      <c r="G4135" s="86" t="str">
        <f aca="false">_xlfn.TEXTAFTER(F4135,"-")</f>
        <v>11-04</v>
      </c>
      <c r="H4135" s="71" t="str">
        <f aca="false">CONCATENATE(B4135,"-",G4135,"-GA",D4135)</f>
        <v>1910-11-04-GA115</v>
      </c>
      <c r="J4135" s="69" t="s">
        <v>22974</v>
      </c>
      <c r="K4135" s="69" t="s">
        <v>113</v>
      </c>
      <c r="N4135" s="82" t="n">
        <v>115</v>
      </c>
      <c r="O4135" s="82" t="s">
        <v>22974</v>
      </c>
      <c r="P4135" s="69" t="s">
        <v>22796</v>
      </c>
      <c r="Q4135" s="82" t="s">
        <v>22796</v>
      </c>
    </row>
    <row r="4136" customFormat="false" ht="15" hidden="false" customHeight="false" outlineLevel="0" collapsed="false">
      <c r="A4136" s="67" t="n">
        <v>1857</v>
      </c>
      <c r="B4136" s="68" t="n">
        <v>1910</v>
      </c>
      <c r="C4136" s="83" t="n">
        <v>45965</v>
      </c>
      <c r="D4136" s="68" t="s">
        <v>22854</v>
      </c>
      <c r="E4136" s="85" t="n">
        <f aca="false">C4136</f>
        <v>45965</v>
      </c>
      <c r="F4136" s="86" t="str">
        <f aca="false">TEXT(E4136,"yyyy-mm-dd")</f>
        <v>2025-11-04</v>
      </c>
      <c r="G4136" s="86" t="str">
        <f aca="false">_xlfn.TEXTAFTER(F4136,"-")</f>
        <v>11-04</v>
      </c>
      <c r="H4136" s="71" t="str">
        <f aca="false">CONCATENATE(B4136,"-",G4136,"-GA",D4136)</f>
        <v>1910-11-04-GA266II</v>
      </c>
      <c r="J4136" s="69" t="s">
        <v>20464</v>
      </c>
      <c r="K4136" s="69" t="s">
        <v>113</v>
      </c>
      <c r="N4136" s="82" t="s">
        <v>22854</v>
      </c>
      <c r="O4136" s="82" t="s">
        <v>20464</v>
      </c>
      <c r="P4136" s="69" t="s">
        <v>22855</v>
      </c>
      <c r="Q4136" s="82" t="s">
        <v>22855</v>
      </c>
    </row>
    <row r="4137" customFormat="false" ht="15" hidden="false" customHeight="false" outlineLevel="0" collapsed="false">
      <c r="A4137" s="67" t="n">
        <v>1858</v>
      </c>
      <c r="B4137" s="68" t="n">
        <v>1910</v>
      </c>
      <c r="C4137" s="83" t="n">
        <v>45966</v>
      </c>
      <c r="D4137" s="68" t="s">
        <v>22854</v>
      </c>
      <c r="E4137" s="85" t="n">
        <f aca="false">C4137</f>
        <v>45966</v>
      </c>
      <c r="F4137" s="86" t="str">
        <f aca="false">TEXT(E4137,"yyyy-mm-dd")</f>
        <v>2025-11-05</v>
      </c>
      <c r="G4137" s="86" t="str">
        <f aca="false">_xlfn.TEXTAFTER(F4137,"-")</f>
        <v>11-05</v>
      </c>
      <c r="H4137" s="71" t="str">
        <f aca="false">CONCATENATE(B4137,"-",G4137,"-GA",D4137)</f>
        <v>1910-11-05-GA266II</v>
      </c>
      <c r="J4137" s="69" t="s">
        <v>20464</v>
      </c>
      <c r="K4137" s="69" t="s">
        <v>113</v>
      </c>
      <c r="N4137" s="82" t="s">
        <v>22854</v>
      </c>
      <c r="O4137" s="82" t="s">
        <v>20464</v>
      </c>
      <c r="P4137" s="69" t="s">
        <v>22855</v>
      </c>
      <c r="Q4137" s="82" t="s">
        <v>22855</v>
      </c>
    </row>
    <row r="4138" customFormat="false" ht="15" hidden="false" customHeight="false" outlineLevel="0" collapsed="false">
      <c r="A4138" s="67" t="n">
        <v>1859</v>
      </c>
      <c r="B4138" s="68" t="n">
        <v>1910</v>
      </c>
      <c r="C4138" s="83" t="n">
        <v>45968</v>
      </c>
      <c r="D4138" s="68" t="n">
        <v>124</v>
      </c>
      <c r="E4138" s="85" t="n">
        <f aca="false">C4138</f>
        <v>45968</v>
      </c>
      <c r="F4138" s="86" t="str">
        <f aca="false">TEXT(E4138,"yyyy-mm-dd")</f>
        <v>2025-11-07</v>
      </c>
      <c r="G4138" s="86" t="str">
        <f aca="false">_xlfn.TEXTAFTER(F4138,"-")</f>
        <v>11-07</v>
      </c>
      <c r="H4138" s="71" t="str">
        <f aca="false">CONCATENATE(B4138,"-",G4138,"-GA",D4138)</f>
        <v>1910-11-07-GA124</v>
      </c>
      <c r="J4138" s="69" t="s">
        <v>20218</v>
      </c>
      <c r="K4138" s="69" t="s">
        <v>113</v>
      </c>
      <c r="N4138" s="82" t="n">
        <v>124</v>
      </c>
      <c r="O4138" s="82" t="s">
        <v>20218</v>
      </c>
      <c r="P4138" s="69" t="s">
        <v>22963</v>
      </c>
      <c r="Q4138" s="82" t="s">
        <v>22963</v>
      </c>
    </row>
    <row r="4139" customFormat="false" ht="15" hidden="false" customHeight="false" outlineLevel="0" collapsed="false">
      <c r="A4139" s="67" t="n">
        <v>1860</v>
      </c>
      <c r="B4139" s="68" t="n">
        <v>1910</v>
      </c>
      <c r="C4139" s="83" t="n">
        <v>45968</v>
      </c>
      <c r="D4139" s="68" t="n">
        <v>124</v>
      </c>
      <c r="E4139" s="85" t="n">
        <f aca="false">C4139</f>
        <v>45968</v>
      </c>
      <c r="F4139" s="86" t="str">
        <f aca="false">TEXT(E4139,"yyyy-mm-dd")</f>
        <v>2025-11-07</v>
      </c>
      <c r="G4139" s="86" t="str">
        <f aca="false">_xlfn.TEXTAFTER(F4139,"-")</f>
        <v>11-07</v>
      </c>
      <c r="H4139" s="71" t="str">
        <f aca="false">CONCATENATE(B4139,"-",G4139,"-GA",D4139)</f>
        <v>1910-11-07-GA124</v>
      </c>
      <c r="J4139" s="69" t="s">
        <v>14182</v>
      </c>
      <c r="K4139" s="69" t="s">
        <v>113</v>
      </c>
      <c r="N4139" s="82" t="n">
        <v>124</v>
      </c>
      <c r="O4139" s="82" t="s">
        <v>14182</v>
      </c>
      <c r="P4139" s="69" t="s">
        <v>22964</v>
      </c>
      <c r="Q4139" s="82" t="s">
        <v>22964</v>
      </c>
    </row>
    <row r="4140" customFormat="false" ht="15" hidden="false" customHeight="false" outlineLevel="0" collapsed="false">
      <c r="A4140" s="67" t="n">
        <v>1861</v>
      </c>
      <c r="B4140" s="68" t="n">
        <v>1910</v>
      </c>
      <c r="C4140" s="83" t="n">
        <v>45971</v>
      </c>
      <c r="D4140" s="68" t="n">
        <v>60</v>
      </c>
      <c r="E4140" s="85" t="n">
        <f aca="false">C4140</f>
        <v>45971</v>
      </c>
      <c r="F4140" s="86" t="str">
        <f aca="false">TEXT(E4140,"yyyy-mm-dd")</f>
        <v>2025-11-10</v>
      </c>
      <c r="G4140" s="86" t="str">
        <f aca="false">_xlfn.TEXTAFTER(F4140,"-")</f>
        <v>11-10</v>
      </c>
      <c r="H4140" s="71" t="str">
        <f aca="false">CONCATENATE(B4140,"-",G4140,"-GA",D4140)</f>
        <v>1910-11-10-GA60</v>
      </c>
      <c r="J4140" s="69" t="s">
        <v>22975</v>
      </c>
      <c r="K4140" s="69" t="s">
        <v>113</v>
      </c>
      <c r="N4140" s="82" t="n">
        <v>60</v>
      </c>
      <c r="O4140" s="82" t="s">
        <v>22975</v>
      </c>
      <c r="P4140" s="69" t="s">
        <v>22966</v>
      </c>
      <c r="Q4140" s="82" t="s">
        <v>22966</v>
      </c>
    </row>
    <row r="4141" customFormat="false" ht="15" hidden="false" customHeight="false" outlineLevel="0" collapsed="false">
      <c r="A4141" s="67" t="n">
        <v>1862</v>
      </c>
      <c r="B4141" s="68" t="n">
        <v>1910</v>
      </c>
      <c r="C4141" s="83" t="n">
        <v>45973</v>
      </c>
      <c r="D4141" s="68" t="n">
        <v>246</v>
      </c>
      <c r="E4141" s="85" t="n">
        <f aca="false">C4141</f>
        <v>45973</v>
      </c>
      <c r="F4141" s="86" t="str">
        <f aca="false">TEXT(E4141,"yyyy-mm-dd")</f>
        <v>2025-11-12</v>
      </c>
      <c r="G4141" s="86" t="str">
        <f aca="false">_xlfn.TEXTAFTER(F4141,"-")</f>
        <v>11-12</v>
      </c>
      <c r="H4141" s="71" t="str">
        <f aca="false">CONCATENATE(B4141,"-",G4141,"-GA",D4141)</f>
        <v>1910-11-12-GA246</v>
      </c>
      <c r="J4141" s="69" t="s">
        <v>14186</v>
      </c>
      <c r="K4141" s="69" t="s">
        <v>21312</v>
      </c>
      <c r="N4141" s="82" t="n">
        <v>246</v>
      </c>
      <c r="O4141" s="82" t="s">
        <v>14186</v>
      </c>
      <c r="P4141" s="69" t="s">
        <v>20419</v>
      </c>
      <c r="Q4141" s="82" t="s">
        <v>20419</v>
      </c>
    </row>
    <row r="4142" customFormat="false" ht="15" hidden="false" customHeight="false" outlineLevel="0" collapsed="false">
      <c r="A4142" s="67" t="n">
        <v>1863</v>
      </c>
      <c r="B4142" s="68" t="n">
        <v>1910</v>
      </c>
      <c r="C4142" s="83" t="n">
        <v>45974</v>
      </c>
      <c r="D4142" s="68" t="n">
        <v>125</v>
      </c>
      <c r="E4142" s="85" t="n">
        <f aca="false">C4142</f>
        <v>45974</v>
      </c>
      <c r="F4142" s="86" t="str">
        <f aca="false">TEXT(E4142,"yyyy-mm-dd")</f>
        <v>2025-11-13</v>
      </c>
      <c r="G4142" s="86" t="str">
        <f aca="false">_xlfn.TEXTAFTER(F4142,"-")</f>
        <v>11-13</v>
      </c>
      <c r="H4142" s="71" t="str">
        <f aca="false">CONCATENATE(B4142,"-",G4142,"-GA",D4142)</f>
        <v>1910-11-13-GA125</v>
      </c>
      <c r="J4142" s="69" t="s">
        <v>22976</v>
      </c>
      <c r="K4142" s="69" t="s">
        <v>21312</v>
      </c>
      <c r="N4142" s="82" t="n">
        <v>125</v>
      </c>
      <c r="O4142" s="82" t="s">
        <v>22976</v>
      </c>
      <c r="P4142" s="69" t="s">
        <v>22976</v>
      </c>
      <c r="Q4142" s="82" t="s">
        <v>22976</v>
      </c>
    </row>
    <row r="4143" customFormat="false" ht="15" hidden="false" customHeight="false" outlineLevel="0" collapsed="false">
      <c r="A4143" s="67" t="n">
        <v>1864</v>
      </c>
      <c r="B4143" s="68" t="n">
        <v>1910</v>
      </c>
      <c r="C4143" s="83" t="n">
        <v>45975</v>
      </c>
      <c r="D4143" s="68" t="s">
        <v>22862</v>
      </c>
      <c r="E4143" s="85" t="n">
        <f aca="false">C4143</f>
        <v>45975</v>
      </c>
      <c r="F4143" s="86" t="str">
        <f aca="false">TEXT(E4143,"yyyy-mm-dd")</f>
        <v>2025-11-14</v>
      </c>
      <c r="G4143" s="86" t="str">
        <f aca="false">_xlfn.TEXTAFTER(F4143,"-")</f>
        <v>11-14</v>
      </c>
      <c r="H4143" s="71" t="str">
        <f aca="false">CONCATENATE(B4143,"-",G4143,"-GA",D4143)</f>
        <v>1910-11-14-GA69b</v>
      </c>
      <c r="J4143" s="69" t="s">
        <v>22977</v>
      </c>
      <c r="K4143" s="69" t="s">
        <v>21312</v>
      </c>
      <c r="N4143" s="82" t="s">
        <v>22862</v>
      </c>
      <c r="O4143" s="82" t="s">
        <v>22977</v>
      </c>
      <c r="P4143" s="69" t="s">
        <v>22851</v>
      </c>
      <c r="Q4143" s="82" t="s">
        <v>22851</v>
      </c>
    </row>
    <row r="4144" customFormat="false" ht="15" hidden="false" customHeight="false" outlineLevel="0" collapsed="false">
      <c r="A4144" s="67" t="n">
        <v>1865</v>
      </c>
      <c r="B4144" s="68" t="n">
        <v>1910</v>
      </c>
      <c r="C4144" s="83" t="n">
        <v>45978</v>
      </c>
      <c r="D4144" s="68" t="n">
        <v>60</v>
      </c>
      <c r="E4144" s="85" t="n">
        <f aca="false">C4144</f>
        <v>45978</v>
      </c>
      <c r="F4144" s="86" t="str">
        <f aca="false">TEXT(E4144,"yyyy-mm-dd")</f>
        <v>2025-11-17</v>
      </c>
      <c r="G4144" s="86" t="str">
        <f aca="false">_xlfn.TEXTAFTER(F4144,"-")</f>
        <v>11-17</v>
      </c>
      <c r="H4144" s="71" t="str">
        <f aca="false">CONCATENATE(B4144,"-",G4144,"-GA",D4144)</f>
        <v>1910-11-17-GA60</v>
      </c>
      <c r="J4144" s="69" t="s">
        <v>22978</v>
      </c>
      <c r="K4144" s="69" t="s">
        <v>113</v>
      </c>
      <c r="N4144" s="82" t="n">
        <v>60</v>
      </c>
      <c r="O4144" s="82" t="s">
        <v>22978</v>
      </c>
      <c r="P4144" s="69" t="s">
        <v>22966</v>
      </c>
      <c r="Q4144" s="82" t="s">
        <v>22966</v>
      </c>
    </row>
    <row r="4145" customFormat="false" ht="15" hidden="false" customHeight="false" outlineLevel="0" collapsed="false">
      <c r="A4145" s="67" t="n">
        <v>1866</v>
      </c>
      <c r="B4145" s="68" t="n">
        <v>1910</v>
      </c>
      <c r="C4145" s="83" t="n">
        <v>45979</v>
      </c>
      <c r="D4145" s="68" t="s">
        <v>22921</v>
      </c>
      <c r="E4145" s="85" t="n">
        <f aca="false">C4145</f>
        <v>45979</v>
      </c>
      <c r="F4145" s="86" t="str">
        <f aca="false">TEXT(E4145,"yyyy-mm-dd")</f>
        <v>2025-11-18</v>
      </c>
      <c r="G4145" s="86" t="str">
        <f aca="false">_xlfn.TEXTAFTER(F4145,"-")</f>
        <v>11-18</v>
      </c>
      <c r="H4145" s="71" t="str">
        <f aca="false">CONCATENATE(B4145,"-",G4145,"-GA",D4145)</f>
        <v>1910-11-18-GA69c</v>
      </c>
      <c r="J4145" s="69" t="s">
        <v>13718</v>
      </c>
      <c r="K4145" s="69" t="s">
        <v>8377</v>
      </c>
      <c r="N4145" s="82" t="s">
        <v>22921</v>
      </c>
      <c r="O4145" s="82" t="s">
        <v>13718</v>
      </c>
      <c r="P4145" s="69" t="s">
        <v>22923</v>
      </c>
      <c r="Q4145" s="82" t="s">
        <v>22923</v>
      </c>
    </row>
    <row r="4146" customFormat="false" ht="15" hidden="false" customHeight="false" outlineLevel="0" collapsed="false">
      <c r="A4146" s="67" t="n">
        <v>1867</v>
      </c>
      <c r="B4146" s="68" t="n">
        <v>1910</v>
      </c>
      <c r="C4146" s="83" t="n">
        <v>45982</v>
      </c>
      <c r="D4146" s="68" t="n">
        <v>125</v>
      </c>
      <c r="E4146" s="85" t="n">
        <f aca="false">C4146</f>
        <v>45982</v>
      </c>
      <c r="F4146" s="86" t="str">
        <f aca="false">TEXT(E4146,"yyyy-mm-dd")</f>
        <v>2025-11-21</v>
      </c>
      <c r="G4146" s="86" t="str">
        <f aca="false">_xlfn.TEXTAFTER(F4146,"-")</f>
        <v>11-21</v>
      </c>
      <c r="H4146" s="71" t="str">
        <f aca="false">CONCATENATE(B4146,"-",G4146,"-GA",D4146)</f>
        <v>1910-11-21-GA125</v>
      </c>
      <c r="J4146" s="69" t="s">
        <v>22979</v>
      </c>
      <c r="K4146" s="69" t="s">
        <v>20417</v>
      </c>
      <c r="N4146" s="82" t="n">
        <v>125</v>
      </c>
      <c r="O4146" s="82" t="s">
        <v>22979</v>
      </c>
      <c r="P4146" s="69" t="s">
        <v>22838</v>
      </c>
      <c r="Q4146" s="82" t="s">
        <v>22838</v>
      </c>
    </row>
    <row r="4147" customFormat="false" ht="15" hidden="false" customHeight="false" outlineLevel="0" collapsed="false">
      <c r="A4147" s="67" t="n">
        <v>1868</v>
      </c>
      <c r="B4147" s="68" t="n">
        <v>1910</v>
      </c>
      <c r="C4147" s="83" t="n">
        <v>45982</v>
      </c>
      <c r="D4147" s="68" t="n">
        <v>262</v>
      </c>
      <c r="E4147" s="85" t="n">
        <f aca="false">C4147</f>
        <v>45982</v>
      </c>
      <c r="F4147" s="86" t="str">
        <f aca="false">TEXT(E4147,"yyyy-mm-dd")</f>
        <v>2025-11-21</v>
      </c>
      <c r="G4147" s="86" t="str">
        <f aca="false">_xlfn.TEXTAFTER(F4147,"-")</f>
        <v>11-21</v>
      </c>
      <c r="H4147" s="71" t="str">
        <f aca="false">CONCATENATE(B4147,"-",G4147,"-GA",D4147)</f>
        <v>1910-11-21-GA262</v>
      </c>
      <c r="J4147" s="69" t="s">
        <v>22980</v>
      </c>
      <c r="K4147" s="69" t="s">
        <v>20417</v>
      </c>
      <c r="N4147" s="82" t="n">
        <v>262</v>
      </c>
      <c r="O4147" s="82" t="s">
        <v>22980</v>
      </c>
      <c r="P4147" s="69" t="s">
        <v>20165</v>
      </c>
      <c r="Q4147" s="82" t="s">
        <v>20165</v>
      </c>
    </row>
    <row r="4148" customFormat="false" ht="15" hidden="false" customHeight="false" outlineLevel="0" collapsed="false">
      <c r="A4148" s="67" t="n">
        <v>1869</v>
      </c>
      <c r="B4148" s="68" t="n">
        <v>1910</v>
      </c>
      <c r="C4148" s="83" t="n">
        <v>45985</v>
      </c>
      <c r="D4148" s="68" t="n">
        <v>60</v>
      </c>
      <c r="E4148" s="85" t="n">
        <f aca="false">C4148</f>
        <v>45985</v>
      </c>
      <c r="F4148" s="86" t="str">
        <f aca="false">TEXT(E4148,"yyyy-mm-dd")</f>
        <v>2025-11-24</v>
      </c>
      <c r="G4148" s="86" t="str">
        <f aca="false">_xlfn.TEXTAFTER(F4148,"-")</f>
        <v>11-24</v>
      </c>
      <c r="H4148" s="71" t="str">
        <f aca="false">CONCATENATE(B4148,"-",G4148,"-GA",D4148)</f>
        <v>1910-11-24-GA60</v>
      </c>
      <c r="J4148" s="69" t="s">
        <v>22981</v>
      </c>
      <c r="K4148" s="69" t="s">
        <v>113</v>
      </c>
      <c r="N4148" s="82" t="n">
        <v>60</v>
      </c>
      <c r="O4148" s="82" t="s">
        <v>22981</v>
      </c>
      <c r="P4148" s="69" t="s">
        <v>22966</v>
      </c>
      <c r="Q4148" s="82" t="s">
        <v>22966</v>
      </c>
    </row>
    <row r="4149" customFormat="false" ht="15" hidden="false" customHeight="false" outlineLevel="0" collapsed="false">
      <c r="A4149" s="67" t="n">
        <v>1870</v>
      </c>
      <c r="B4149" s="68" t="n">
        <v>1910</v>
      </c>
      <c r="C4149" s="83" t="n">
        <v>45987</v>
      </c>
      <c r="D4149" s="68" t="n">
        <v>125</v>
      </c>
      <c r="E4149" s="85" t="n">
        <f aca="false">C4149</f>
        <v>45987</v>
      </c>
      <c r="F4149" s="86" t="str">
        <f aca="false">TEXT(E4149,"yyyy-mm-dd")</f>
        <v>2025-11-26</v>
      </c>
      <c r="G4149" s="86" t="str">
        <f aca="false">_xlfn.TEXTAFTER(F4149,"-")</f>
        <v>11-26</v>
      </c>
      <c r="H4149" s="71" t="str">
        <f aca="false">CONCATENATE(B4149,"-",G4149,"-GA",D4149)</f>
        <v>1910-11-26-GA125</v>
      </c>
      <c r="J4149" s="69" t="s">
        <v>22982</v>
      </c>
      <c r="K4149" s="69" t="s">
        <v>2678</v>
      </c>
      <c r="N4149" s="82" t="n">
        <v>125</v>
      </c>
      <c r="O4149" s="82" t="s">
        <v>22982</v>
      </c>
      <c r="P4149" s="69" t="s">
        <v>22982</v>
      </c>
      <c r="Q4149" s="82" t="s">
        <v>22982</v>
      </c>
    </row>
    <row r="4150" customFormat="false" ht="15" hidden="false" customHeight="false" outlineLevel="0" collapsed="false">
      <c r="A4150" s="67" t="n">
        <v>1871</v>
      </c>
      <c r="B4150" s="68" t="n">
        <v>1910</v>
      </c>
      <c r="C4150" s="83" t="n">
        <v>45988</v>
      </c>
      <c r="D4150" s="68" t="s">
        <v>22862</v>
      </c>
      <c r="E4150" s="85" t="n">
        <f aca="false">C4150</f>
        <v>45988</v>
      </c>
      <c r="F4150" s="86" t="str">
        <f aca="false">TEXT(E4150,"yyyy-mm-dd")</f>
        <v>2025-11-27</v>
      </c>
      <c r="G4150" s="86" t="str">
        <f aca="false">_xlfn.TEXTAFTER(F4150,"-")</f>
        <v>11-27</v>
      </c>
      <c r="H4150" s="71" t="str">
        <f aca="false">CONCATENATE(B4150,"-",G4150,"-GA",D4150)</f>
        <v>1910-11-27-GA69b</v>
      </c>
      <c r="J4150" s="69" t="s">
        <v>22851</v>
      </c>
      <c r="K4150" s="69" t="s">
        <v>2678</v>
      </c>
      <c r="N4150" s="82" t="s">
        <v>22862</v>
      </c>
      <c r="O4150" s="82" t="s">
        <v>22851</v>
      </c>
      <c r="P4150" s="69" t="s">
        <v>22851</v>
      </c>
      <c r="Q4150" s="82" t="s">
        <v>22851</v>
      </c>
    </row>
    <row r="4151" customFormat="false" ht="15" hidden="false" customHeight="false" outlineLevel="0" collapsed="false">
      <c r="A4151" s="67" t="n">
        <v>1872</v>
      </c>
      <c r="B4151" s="68" t="n">
        <v>1910</v>
      </c>
      <c r="C4151" s="83" t="n">
        <v>45989</v>
      </c>
      <c r="D4151" s="68" t="s">
        <v>22983</v>
      </c>
      <c r="E4151" s="85" t="n">
        <f aca="false">C4151</f>
        <v>45989</v>
      </c>
      <c r="F4151" s="86" t="str">
        <f aca="false">TEXT(E4151,"yyyy-mm-dd")</f>
        <v>2025-11-28</v>
      </c>
      <c r="G4151" s="86" t="str">
        <f aca="false">_xlfn.TEXTAFTER(F4151,"-")</f>
        <v>11-28</v>
      </c>
      <c r="H4151" s="71" t="str">
        <f aca="false">CONCATENATE(B4151,"-",G4151,"-GA",D4151)</f>
        <v>1910-11-28-GA69d</v>
      </c>
      <c r="J4151" s="69" t="s">
        <v>14168</v>
      </c>
      <c r="K4151" s="69" t="s">
        <v>998</v>
      </c>
      <c r="N4151" s="82" t="s">
        <v>22983</v>
      </c>
      <c r="O4151" s="82" t="s">
        <v>14168</v>
      </c>
      <c r="P4151" s="69" t="s">
        <v>14421</v>
      </c>
      <c r="Q4151" s="82" t="s">
        <v>14421</v>
      </c>
    </row>
    <row r="4152" customFormat="false" ht="15" hidden="false" customHeight="false" outlineLevel="0" collapsed="false">
      <c r="A4152" s="67" t="n">
        <v>1873</v>
      </c>
      <c r="B4152" s="68" t="n">
        <v>1910</v>
      </c>
      <c r="C4152" s="83" t="n">
        <v>45990</v>
      </c>
      <c r="D4152" s="68" t="s">
        <v>21605</v>
      </c>
      <c r="E4152" s="85" t="n">
        <f aca="false">C4152</f>
        <v>45990</v>
      </c>
      <c r="F4152" s="86" t="str">
        <f aca="false">TEXT(E4152,"yyyy-mm-dd")</f>
        <v>2025-11-29</v>
      </c>
      <c r="G4152" s="86" t="str">
        <f aca="false">_xlfn.TEXTAFTER(F4152,"-")</f>
        <v>11-29</v>
      </c>
      <c r="H4152" s="71" t="str">
        <f aca="false">CONCATENATE(B4152,"-",G4152,"-GA",D4152)</f>
        <v>1910-11-29-GA68a</v>
      </c>
      <c r="J4152" s="69" t="s">
        <v>22954</v>
      </c>
      <c r="K4152" s="69" t="s">
        <v>998</v>
      </c>
      <c r="N4152" s="82" t="s">
        <v>21605</v>
      </c>
      <c r="O4152" s="82" t="s">
        <v>22954</v>
      </c>
      <c r="P4152" s="69" t="s">
        <v>21607</v>
      </c>
      <c r="Q4152" s="82" t="s">
        <v>21607</v>
      </c>
    </row>
    <row r="4153" customFormat="false" ht="15" hidden="false" customHeight="false" outlineLevel="0" collapsed="false">
      <c r="A4153" s="67" t="n">
        <v>1874</v>
      </c>
      <c r="B4153" s="68" t="n">
        <v>1910</v>
      </c>
      <c r="C4153" s="83" t="n">
        <v>45993</v>
      </c>
      <c r="D4153" s="68" t="n">
        <v>246</v>
      </c>
      <c r="E4153" s="85" t="n">
        <f aca="false">C4153</f>
        <v>45993</v>
      </c>
      <c r="F4153" s="86" t="str">
        <f aca="false">TEXT(E4153,"yyyy-mm-dd")</f>
        <v>2025-12-02</v>
      </c>
      <c r="G4153" s="86" t="str">
        <f aca="false">_xlfn.TEXTAFTER(F4153,"-")</f>
        <v>12-02</v>
      </c>
      <c r="H4153" s="71" t="str">
        <f aca="false">CONCATENATE(B4153,"-",G4153,"-GA",D4153)</f>
        <v>1910-12-02-GA246</v>
      </c>
      <c r="J4153" s="69" t="s">
        <v>22984</v>
      </c>
      <c r="K4153" s="69" t="s">
        <v>9274</v>
      </c>
      <c r="N4153" s="82" t="n">
        <v>246</v>
      </c>
      <c r="O4153" s="82" t="s">
        <v>22984</v>
      </c>
      <c r="P4153" s="69" t="s">
        <v>20419</v>
      </c>
      <c r="Q4153" s="82" t="s">
        <v>20419</v>
      </c>
    </row>
    <row r="4154" customFormat="false" ht="15" hidden="false" customHeight="false" outlineLevel="0" collapsed="false">
      <c r="A4154" s="67" t="n">
        <v>1875</v>
      </c>
      <c r="B4154" s="68" t="n">
        <v>1910</v>
      </c>
      <c r="C4154" s="83" t="n">
        <v>45994</v>
      </c>
      <c r="D4154" s="68" t="s">
        <v>22983</v>
      </c>
      <c r="E4154" s="85" t="n">
        <f aca="false">C4154</f>
        <v>45994</v>
      </c>
      <c r="F4154" s="86" t="str">
        <f aca="false">TEXT(E4154,"yyyy-mm-dd")</f>
        <v>2025-12-03</v>
      </c>
      <c r="G4154" s="86" t="str">
        <f aca="false">_xlfn.TEXTAFTER(F4154,"-")</f>
        <v>12-03</v>
      </c>
      <c r="H4154" s="71" t="str">
        <f aca="false">CONCATENATE(B4154,"-",G4154,"-GA",D4154)</f>
        <v>1910-12-03-GA69d</v>
      </c>
      <c r="J4154" s="69" t="s">
        <v>22975</v>
      </c>
      <c r="K4154" s="69" t="s">
        <v>9274</v>
      </c>
      <c r="N4154" s="82" t="s">
        <v>22983</v>
      </c>
      <c r="O4154" s="82" t="s">
        <v>22975</v>
      </c>
      <c r="P4154" s="69" t="s">
        <v>14421</v>
      </c>
      <c r="Q4154" s="82" t="s">
        <v>14421</v>
      </c>
    </row>
    <row r="4155" customFormat="false" ht="15" hidden="false" customHeight="false" outlineLevel="0" collapsed="false">
      <c r="A4155" s="67" t="n">
        <v>1876</v>
      </c>
      <c r="B4155" s="68" t="n">
        <v>1910</v>
      </c>
      <c r="C4155" s="83" t="n">
        <v>45994</v>
      </c>
      <c r="D4155" s="68" t="s">
        <v>22854</v>
      </c>
      <c r="E4155" s="85" t="n">
        <f aca="false">C4155</f>
        <v>45994</v>
      </c>
      <c r="F4155" s="86" t="str">
        <f aca="false">TEXT(E4155,"yyyy-mm-dd")</f>
        <v>2025-12-03</v>
      </c>
      <c r="G4155" s="86" t="str">
        <f aca="false">_xlfn.TEXTAFTER(F4155,"-")</f>
        <v>12-03</v>
      </c>
      <c r="H4155" s="71" t="str">
        <f aca="false">CONCATENATE(B4155,"-",G4155,"-GA",D4155)</f>
        <v>1910-12-03-GA266II</v>
      </c>
      <c r="J4155" s="69" t="s">
        <v>20464</v>
      </c>
      <c r="K4155" s="69" t="s">
        <v>9274</v>
      </c>
      <c r="N4155" s="82" t="s">
        <v>22854</v>
      </c>
      <c r="O4155" s="82" t="s">
        <v>20464</v>
      </c>
      <c r="P4155" s="69" t="s">
        <v>22855</v>
      </c>
      <c r="Q4155" s="82" t="s">
        <v>22855</v>
      </c>
    </row>
    <row r="4156" customFormat="false" ht="15" hidden="false" customHeight="false" outlineLevel="0" collapsed="false">
      <c r="A4156" s="67" t="n">
        <v>1877</v>
      </c>
      <c r="B4156" s="68" t="n">
        <v>1910</v>
      </c>
      <c r="C4156" s="83" t="n">
        <v>45997</v>
      </c>
      <c r="D4156" s="68" t="n">
        <v>124</v>
      </c>
      <c r="E4156" s="85" t="n">
        <f aca="false">C4156</f>
        <v>45997</v>
      </c>
      <c r="F4156" s="86" t="str">
        <f aca="false">TEXT(E4156,"yyyy-mm-dd")</f>
        <v>2025-12-06</v>
      </c>
      <c r="G4156" s="86" t="str">
        <f aca="false">_xlfn.TEXTAFTER(F4156,"-")</f>
        <v>12-06</v>
      </c>
      <c r="H4156" s="71" t="str">
        <f aca="false">CONCATENATE(B4156,"-",G4156,"-GA",D4156)</f>
        <v>1910-12-06-GA124</v>
      </c>
      <c r="J4156" s="69" t="s">
        <v>20220</v>
      </c>
      <c r="K4156" s="69" t="s">
        <v>113</v>
      </c>
      <c r="N4156" s="82" t="n">
        <v>124</v>
      </c>
      <c r="O4156" s="82" t="s">
        <v>20220</v>
      </c>
      <c r="P4156" s="69" t="s">
        <v>22963</v>
      </c>
      <c r="Q4156" s="82" t="s">
        <v>22963</v>
      </c>
    </row>
    <row r="4157" customFormat="false" ht="15" hidden="false" customHeight="false" outlineLevel="0" collapsed="false">
      <c r="A4157" s="67" t="n">
        <v>1878</v>
      </c>
      <c r="B4157" s="68" t="n">
        <v>1910</v>
      </c>
      <c r="C4157" s="83" t="n">
        <v>45997</v>
      </c>
      <c r="D4157" s="68" t="n">
        <v>124</v>
      </c>
      <c r="E4157" s="85" t="n">
        <f aca="false">C4157</f>
        <v>45997</v>
      </c>
      <c r="F4157" s="86" t="str">
        <f aca="false">TEXT(E4157,"yyyy-mm-dd")</f>
        <v>2025-12-06</v>
      </c>
      <c r="G4157" s="86" t="str">
        <f aca="false">_xlfn.TEXTAFTER(F4157,"-")</f>
        <v>12-06</v>
      </c>
      <c r="H4157" s="71" t="str">
        <f aca="false">CONCATENATE(B4157,"-",G4157,"-GA",D4157)</f>
        <v>1910-12-06-GA124</v>
      </c>
      <c r="J4157" s="69" t="s">
        <v>14208</v>
      </c>
      <c r="K4157" s="69" t="s">
        <v>113</v>
      </c>
      <c r="N4157" s="82" t="n">
        <v>124</v>
      </c>
      <c r="O4157" s="82" t="s">
        <v>14208</v>
      </c>
      <c r="P4157" s="69" t="s">
        <v>22964</v>
      </c>
      <c r="Q4157" s="82" t="s">
        <v>22964</v>
      </c>
    </row>
    <row r="4158" customFormat="false" ht="15" hidden="false" customHeight="false" outlineLevel="0" collapsed="false">
      <c r="A4158" s="67" t="n">
        <v>1879</v>
      </c>
      <c r="B4158" s="68" t="n">
        <v>1910</v>
      </c>
      <c r="C4158" s="83" t="n">
        <v>45999</v>
      </c>
      <c r="D4158" s="68" t="n">
        <v>60</v>
      </c>
      <c r="E4158" s="85" t="n">
        <f aca="false">C4158</f>
        <v>45999</v>
      </c>
      <c r="F4158" s="86" t="str">
        <f aca="false">TEXT(E4158,"yyyy-mm-dd")</f>
        <v>2025-12-08</v>
      </c>
      <c r="G4158" s="86" t="str">
        <f aca="false">_xlfn.TEXTAFTER(F4158,"-")</f>
        <v>12-08</v>
      </c>
      <c r="H4158" s="71" t="str">
        <f aca="false">CONCATENATE(B4158,"-",G4158,"-GA",D4158)</f>
        <v>1910-12-08-GA60</v>
      </c>
      <c r="J4158" s="69" t="s">
        <v>13896</v>
      </c>
      <c r="K4158" s="69" t="s">
        <v>113</v>
      </c>
      <c r="N4158" s="82" t="n">
        <v>60</v>
      </c>
      <c r="O4158" s="82" t="s">
        <v>13896</v>
      </c>
      <c r="P4158" s="69" t="s">
        <v>22966</v>
      </c>
      <c r="Q4158" s="82" t="s">
        <v>22966</v>
      </c>
    </row>
    <row r="4159" customFormat="false" ht="15" hidden="false" customHeight="false" outlineLevel="0" collapsed="false">
      <c r="A4159" s="67" t="n">
        <v>1880</v>
      </c>
      <c r="B4159" s="68" t="n">
        <v>1910</v>
      </c>
      <c r="C4159" s="83" t="n">
        <v>46000</v>
      </c>
      <c r="D4159" s="68" t="s">
        <v>22985</v>
      </c>
      <c r="E4159" s="85" t="n">
        <f aca="false">C4159</f>
        <v>46000</v>
      </c>
      <c r="F4159" s="86" t="str">
        <f aca="false">TEXT(E4159,"yyyy-mm-dd")</f>
        <v>2025-12-09</v>
      </c>
      <c r="G4159" s="86" t="str">
        <f aca="false">_xlfn.TEXTAFTER(F4159,"-")</f>
        <v>12-09</v>
      </c>
      <c r="H4159" s="71" t="str">
        <f aca="false">CONCATENATE(B4159,"-",G4159,"-GA",D4159)</f>
        <v>1910-12-09-GA69e</v>
      </c>
      <c r="J4159" s="69" t="s">
        <v>22986</v>
      </c>
      <c r="K4159" s="69" t="s">
        <v>20404</v>
      </c>
      <c r="N4159" s="82" t="s">
        <v>22985</v>
      </c>
      <c r="O4159" s="82" t="s">
        <v>22986</v>
      </c>
      <c r="P4159" s="69" t="s">
        <v>22987</v>
      </c>
      <c r="Q4159" s="82" t="s">
        <v>22987</v>
      </c>
    </row>
    <row r="4160" customFormat="false" ht="15" hidden="false" customHeight="false" outlineLevel="0" collapsed="false">
      <c r="A4160" s="67" t="n">
        <v>1881</v>
      </c>
      <c r="B4160" s="68" t="n">
        <v>1910</v>
      </c>
      <c r="C4160" s="83" t="n">
        <v>46002</v>
      </c>
      <c r="D4160" s="68" t="s">
        <v>22862</v>
      </c>
      <c r="E4160" s="85" t="n">
        <f aca="false">C4160</f>
        <v>46002</v>
      </c>
      <c r="F4160" s="86" t="str">
        <f aca="false">TEXT(E4160,"yyyy-mm-dd")</f>
        <v>2025-12-11</v>
      </c>
      <c r="G4160" s="86" t="str">
        <f aca="false">_xlfn.TEXTAFTER(F4160,"-")</f>
        <v>12-11</v>
      </c>
      <c r="H4160" s="71" t="str">
        <f aca="false">CONCATENATE(B4160,"-",G4160,"-GA",D4160)</f>
        <v>1910-12-11-GA69b</v>
      </c>
      <c r="J4160" s="69" t="s">
        <v>22988</v>
      </c>
      <c r="K4160" s="69" t="s">
        <v>20404</v>
      </c>
      <c r="N4160" s="82" t="s">
        <v>22862</v>
      </c>
      <c r="O4160" s="82" t="s">
        <v>22988</v>
      </c>
      <c r="P4160" s="69" t="s">
        <v>22851</v>
      </c>
      <c r="Q4160" s="82" t="s">
        <v>22851</v>
      </c>
    </row>
    <row r="4161" customFormat="false" ht="15" hidden="false" customHeight="false" outlineLevel="0" collapsed="false">
      <c r="A4161" s="67" t="n">
        <v>1882</v>
      </c>
      <c r="B4161" s="68" t="n">
        <v>1910</v>
      </c>
      <c r="C4161" s="83" t="n">
        <v>46002</v>
      </c>
      <c r="D4161" s="68" t="n">
        <v>125</v>
      </c>
      <c r="E4161" s="85" t="n">
        <f aca="false">C4161</f>
        <v>46002</v>
      </c>
      <c r="F4161" s="86" t="str">
        <f aca="false">TEXT(E4161,"yyyy-mm-dd")</f>
        <v>2025-12-11</v>
      </c>
      <c r="G4161" s="86" t="str">
        <f aca="false">_xlfn.TEXTAFTER(F4161,"-")</f>
        <v>12-11</v>
      </c>
      <c r="H4161" s="71" t="str">
        <f aca="false">CONCATENATE(B4161,"-",G4161,"-GA",D4161)</f>
        <v>1910-12-11-GA125</v>
      </c>
      <c r="J4161" s="69" t="s">
        <v>22989</v>
      </c>
      <c r="K4161" s="69" t="s">
        <v>20404</v>
      </c>
      <c r="N4161" s="82" t="n">
        <v>125</v>
      </c>
      <c r="O4161" s="82" t="s">
        <v>22989</v>
      </c>
      <c r="P4161" s="69" t="s">
        <v>22838</v>
      </c>
      <c r="Q4161" s="82" t="s">
        <v>22838</v>
      </c>
    </row>
    <row r="4162" customFormat="false" ht="15" hidden="false" customHeight="false" outlineLevel="0" collapsed="false">
      <c r="A4162" s="67" t="n">
        <v>1883</v>
      </c>
      <c r="B4162" s="68" t="n">
        <v>1910</v>
      </c>
      <c r="C4162" s="83" t="n">
        <v>46002</v>
      </c>
      <c r="D4162" s="68" t="s">
        <v>22854</v>
      </c>
      <c r="E4162" s="85" t="n">
        <f aca="false">C4162</f>
        <v>46002</v>
      </c>
      <c r="F4162" s="86" t="str">
        <f aca="false">TEXT(E4162,"yyyy-mm-dd")</f>
        <v>2025-12-11</v>
      </c>
      <c r="G4162" s="86" t="str">
        <f aca="false">_xlfn.TEXTAFTER(F4162,"-")</f>
        <v>12-11</v>
      </c>
      <c r="H4162" s="71" t="str">
        <f aca="false">CONCATENATE(B4162,"-",G4162,"-GA",D4162)</f>
        <v>1910-12-11-GA266II</v>
      </c>
      <c r="J4162" s="69" t="s">
        <v>20464</v>
      </c>
      <c r="K4162" s="69" t="s">
        <v>20404</v>
      </c>
      <c r="N4162" s="82" t="s">
        <v>22854</v>
      </c>
      <c r="O4162" s="82" t="s">
        <v>20464</v>
      </c>
      <c r="P4162" s="69" t="s">
        <v>22855</v>
      </c>
      <c r="Q4162" s="82" t="s">
        <v>22855</v>
      </c>
    </row>
    <row r="4163" customFormat="false" ht="15" hidden="false" customHeight="false" outlineLevel="0" collapsed="false">
      <c r="A4163" s="67" t="n">
        <v>1884</v>
      </c>
      <c r="B4163" s="68" t="n">
        <v>1910</v>
      </c>
      <c r="C4163" s="83" t="n">
        <v>46003</v>
      </c>
      <c r="D4163" s="68" t="n">
        <v>124</v>
      </c>
      <c r="E4163" s="85" t="n">
        <f aca="false">C4163</f>
        <v>46003</v>
      </c>
      <c r="F4163" s="86" t="str">
        <f aca="false">TEXT(E4163,"yyyy-mm-dd")</f>
        <v>2025-12-12</v>
      </c>
      <c r="G4163" s="86" t="str">
        <f aca="false">_xlfn.TEXTAFTER(F4163,"-")</f>
        <v>12-12</v>
      </c>
      <c r="H4163" s="71" t="str">
        <f aca="false">CONCATENATE(B4163,"-",G4163,"-GA",D4163)</f>
        <v>1910-12-12-GA124</v>
      </c>
      <c r="J4163" s="69" t="s">
        <v>22990</v>
      </c>
      <c r="K4163" s="69" t="s">
        <v>20404</v>
      </c>
      <c r="N4163" s="82" t="n">
        <v>124</v>
      </c>
      <c r="O4163" s="82" t="s">
        <v>22990</v>
      </c>
      <c r="P4163" s="69" t="s">
        <v>22819</v>
      </c>
      <c r="Q4163" s="82" t="s">
        <v>22819</v>
      </c>
    </row>
    <row r="4164" customFormat="false" ht="15" hidden="false" customHeight="false" outlineLevel="0" collapsed="false">
      <c r="A4164" s="67" t="n">
        <v>1885</v>
      </c>
      <c r="B4164" s="68" t="n">
        <v>1910</v>
      </c>
      <c r="C4164" s="83" t="n">
        <v>46003</v>
      </c>
      <c r="D4164" s="68" t="n">
        <v>124</v>
      </c>
      <c r="E4164" s="85" t="n">
        <f aca="false">C4164</f>
        <v>46003</v>
      </c>
      <c r="F4164" s="86" t="str">
        <f aca="false">TEXT(E4164,"yyyy-mm-dd")</f>
        <v>2025-12-12</v>
      </c>
      <c r="G4164" s="86" t="str">
        <f aca="false">_xlfn.TEXTAFTER(F4164,"-")</f>
        <v>12-12</v>
      </c>
      <c r="H4164" s="71" t="str">
        <f aca="false">CONCATENATE(B4164,"-",G4164,"-GA",D4164)</f>
        <v>1910-12-12-GA124</v>
      </c>
      <c r="J4164" s="69" t="s">
        <v>22991</v>
      </c>
      <c r="K4164" s="69" t="s">
        <v>20404</v>
      </c>
      <c r="N4164" s="82" t="n">
        <v>124</v>
      </c>
      <c r="O4164" s="82" t="s">
        <v>22991</v>
      </c>
      <c r="P4164" s="69" t="s">
        <v>22821</v>
      </c>
      <c r="Q4164" s="82" t="s">
        <v>22821</v>
      </c>
    </row>
    <row r="4165" customFormat="false" ht="15" hidden="false" customHeight="false" outlineLevel="0" collapsed="false">
      <c r="A4165" s="67" t="n">
        <v>1886</v>
      </c>
      <c r="B4165" s="68" t="n">
        <v>1910</v>
      </c>
      <c r="C4165" s="83" t="n">
        <v>46003</v>
      </c>
      <c r="D4165" s="68" t="n">
        <v>124</v>
      </c>
      <c r="E4165" s="85" t="n">
        <f aca="false">C4165</f>
        <v>46003</v>
      </c>
      <c r="F4165" s="86" t="str">
        <f aca="false">TEXT(E4165,"yyyy-mm-dd")</f>
        <v>2025-12-12</v>
      </c>
      <c r="G4165" s="86" t="str">
        <f aca="false">_xlfn.TEXTAFTER(F4165,"-")</f>
        <v>12-12</v>
      </c>
      <c r="H4165" s="71" t="str">
        <f aca="false">CONCATENATE(B4165,"-",G4165,"-GA",D4165)</f>
        <v>1910-12-12-GA124</v>
      </c>
      <c r="J4165" s="69" t="s">
        <v>22992</v>
      </c>
      <c r="K4165" s="69" t="s">
        <v>20404</v>
      </c>
      <c r="N4165" s="82" t="n">
        <v>124</v>
      </c>
      <c r="O4165" s="82" t="s">
        <v>22992</v>
      </c>
      <c r="P4165" s="69" t="s">
        <v>22964</v>
      </c>
      <c r="Q4165" s="82" t="s">
        <v>22964</v>
      </c>
    </row>
    <row r="4166" customFormat="false" ht="15" hidden="false" customHeight="false" outlineLevel="0" collapsed="false">
      <c r="A4166" s="67" t="n">
        <v>1887</v>
      </c>
      <c r="B4166" s="68" t="n">
        <v>1910</v>
      </c>
      <c r="C4166" s="83" t="n">
        <v>46006</v>
      </c>
      <c r="D4166" s="68" t="n">
        <v>60</v>
      </c>
      <c r="E4166" s="85" t="n">
        <f aca="false">C4166</f>
        <v>46006</v>
      </c>
      <c r="F4166" s="86" t="str">
        <f aca="false">TEXT(E4166,"yyyy-mm-dd")</f>
        <v>2025-12-15</v>
      </c>
      <c r="G4166" s="86" t="str">
        <f aca="false">_xlfn.TEXTAFTER(F4166,"-")</f>
        <v>12-15</v>
      </c>
      <c r="H4166" s="71" t="str">
        <f aca="false">CONCATENATE(B4166,"-",G4166,"-GA",D4166)</f>
        <v>1910-12-15-GA60</v>
      </c>
      <c r="J4166" s="69" t="s">
        <v>22993</v>
      </c>
      <c r="K4166" s="69" t="s">
        <v>113</v>
      </c>
      <c r="N4166" s="82" t="n">
        <v>60</v>
      </c>
      <c r="O4166" s="82" t="s">
        <v>22993</v>
      </c>
      <c r="P4166" s="69" t="s">
        <v>22966</v>
      </c>
      <c r="Q4166" s="82" t="s">
        <v>22966</v>
      </c>
    </row>
    <row r="4167" customFormat="false" ht="15" hidden="false" customHeight="false" outlineLevel="0" collapsed="false">
      <c r="A4167" s="67" t="n">
        <v>1888</v>
      </c>
      <c r="B4167" s="68" t="n">
        <v>1910</v>
      </c>
      <c r="C4167" s="83" t="n">
        <v>46007</v>
      </c>
      <c r="D4167" s="68" t="s">
        <v>20362</v>
      </c>
      <c r="E4167" s="85" t="n">
        <f aca="false">C4167</f>
        <v>46007</v>
      </c>
      <c r="F4167" s="86" t="str">
        <f aca="false">TEXT(E4167,"yyyy-mm-dd")</f>
        <v>2025-12-16</v>
      </c>
      <c r="G4167" s="86" t="str">
        <f aca="false">_xlfn.TEXTAFTER(F4167,"-")</f>
        <v>12-16</v>
      </c>
      <c r="H4167" s="71" t="str">
        <f aca="false">CONCATENATE(B4167,"-",G4167,"-GA",D4167)</f>
        <v>1910-12-16-GA265a</v>
      </c>
      <c r="J4167" s="69" t="s">
        <v>22994</v>
      </c>
      <c r="K4167" s="69" t="s">
        <v>113</v>
      </c>
      <c r="N4167" s="82" t="s">
        <v>20362</v>
      </c>
      <c r="O4167" s="82" t="s">
        <v>22994</v>
      </c>
      <c r="P4167" s="69" t="s">
        <v>20364</v>
      </c>
      <c r="Q4167" s="82" t="s">
        <v>20364</v>
      </c>
    </row>
    <row r="4168" customFormat="false" ht="15" hidden="false" customHeight="false" outlineLevel="0" collapsed="false">
      <c r="A4168" s="67" t="n">
        <v>1889</v>
      </c>
      <c r="B4168" s="68" t="n">
        <v>1910</v>
      </c>
      <c r="C4168" s="83" t="n">
        <v>46008</v>
      </c>
      <c r="D4168" s="68" t="s">
        <v>22854</v>
      </c>
      <c r="E4168" s="85" t="n">
        <f aca="false">C4168</f>
        <v>46008</v>
      </c>
      <c r="F4168" s="86" t="str">
        <f aca="false">TEXT(E4168,"yyyy-mm-dd")</f>
        <v>2025-12-17</v>
      </c>
      <c r="G4168" s="86" t="str">
        <f aca="false">_xlfn.TEXTAFTER(F4168,"-")</f>
        <v>12-17</v>
      </c>
      <c r="H4168" s="71" t="str">
        <f aca="false">CONCATENATE(B4168,"-",G4168,"-GA",D4168)</f>
        <v>1910-12-17-GA266II</v>
      </c>
      <c r="J4168" s="69" t="s">
        <v>20464</v>
      </c>
      <c r="K4168" s="69" t="s">
        <v>21331</v>
      </c>
      <c r="N4168" s="82" t="s">
        <v>22854</v>
      </c>
      <c r="O4168" s="82" t="s">
        <v>20464</v>
      </c>
      <c r="P4168" s="69" t="s">
        <v>22855</v>
      </c>
      <c r="Q4168" s="82" t="s">
        <v>22855</v>
      </c>
    </row>
    <row r="4169" customFormat="false" ht="15" hidden="false" customHeight="false" outlineLevel="0" collapsed="false">
      <c r="A4169" s="67" t="n">
        <v>1890</v>
      </c>
      <c r="B4169" s="68" t="n">
        <v>1910</v>
      </c>
      <c r="C4169" s="83" t="n">
        <v>46008</v>
      </c>
      <c r="D4169" s="68" t="n">
        <v>246</v>
      </c>
      <c r="E4169" s="85" t="n">
        <f aca="false">C4169</f>
        <v>46008</v>
      </c>
      <c r="F4169" s="86" t="str">
        <f aca="false">TEXT(E4169,"yyyy-mm-dd")</f>
        <v>2025-12-17</v>
      </c>
      <c r="G4169" s="86" t="str">
        <f aca="false">_xlfn.TEXTAFTER(F4169,"-")</f>
        <v>12-17</v>
      </c>
      <c r="H4169" s="71" t="str">
        <f aca="false">CONCATENATE(B4169,"-",G4169,"-GA",D4169)</f>
        <v>1910-12-17-GA246</v>
      </c>
      <c r="J4169" s="69" t="s">
        <v>22995</v>
      </c>
      <c r="K4169" s="69" t="s">
        <v>21331</v>
      </c>
      <c r="N4169" s="82" t="n">
        <v>246</v>
      </c>
      <c r="O4169" s="82" t="s">
        <v>22995</v>
      </c>
      <c r="P4169" s="69" t="s">
        <v>20419</v>
      </c>
      <c r="Q4169" s="82" t="s">
        <v>20419</v>
      </c>
    </row>
    <row r="4170" customFormat="false" ht="15" hidden="false" customHeight="false" outlineLevel="0" collapsed="false">
      <c r="A4170" s="67" t="n">
        <v>1891</v>
      </c>
      <c r="B4170" s="68" t="n">
        <v>1910</v>
      </c>
      <c r="C4170" s="83" t="n">
        <v>46009</v>
      </c>
      <c r="D4170" s="68" t="n">
        <v>124</v>
      </c>
      <c r="E4170" s="85" t="n">
        <f aca="false">C4170</f>
        <v>46009</v>
      </c>
      <c r="F4170" s="86" t="str">
        <f aca="false">TEXT(E4170,"yyyy-mm-dd")</f>
        <v>2025-12-18</v>
      </c>
      <c r="G4170" s="86" t="str">
        <f aca="false">_xlfn.TEXTAFTER(F4170,"-")</f>
        <v>12-18</v>
      </c>
      <c r="H4170" s="71" t="str">
        <f aca="false">CONCATENATE(B4170,"-",G4170,"-GA",D4170)</f>
        <v>1910-12-18-GA124</v>
      </c>
      <c r="J4170" s="69" t="s">
        <v>14221</v>
      </c>
      <c r="K4170" s="69" t="s">
        <v>21331</v>
      </c>
      <c r="N4170" s="82" t="n">
        <v>124</v>
      </c>
      <c r="O4170" s="82" t="s">
        <v>14221</v>
      </c>
      <c r="P4170" s="69" t="s">
        <v>22964</v>
      </c>
      <c r="Q4170" s="82" t="s">
        <v>22964</v>
      </c>
    </row>
    <row r="4171" customFormat="false" ht="15" hidden="false" customHeight="false" outlineLevel="0" collapsed="false">
      <c r="A4171" s="67" t="n">
        <v>1892</v>
      </c>
      <c r="B4171" s="68" t="n">
        <v>1910</v>
      </c>
      <c r="C4171" s="83" t="n">
        <v>46010</v>
      </c>
      <c r="D4171" s="68" t="n">
        <v>124</v>
      </c>
      <c r="E4171" s="85" t="n">
        <f aca="false">C4171</f>
        <v>46010</v>
      </c>
      <c r="F4171" s="86" t="str">
        <f aca="false">TEXT(E4171,"yyyy-mm-dd")</f>
        <v>2025-12-19</v>
      </c>
      <c r="G4171" s="86" t="str">
        <f aca="false">_xlfn.TEXTAFTER(F4171,"-")</f>
        <v>12-19</v>
      </c>
      <c r="H4171" s="71" t="str">
        <f aca="false">CONCATENATE(B4171,"-",G4171,"-GA",D4171)</f>
        <v>1910-12-19-GA124</v>
      </c>
      <c r="J4171" s="69" t="s">
        <v>20222</v>
      </c>
      <c r="K4171" s="69" t="s">
        <v>113</v>
      </c>
      <c r="N4171" s="82" t="n">
        <v>124</v>
      </c>
      <c r="O4171" s="82" t="s">
        <v>20222</v>
      </c>
      <c r="P4171" s="69" t="s">
        <v>22963</v>
      </c>
      <c r="Q4171" s="82" t="s">
        <v>22963</v>
      </c>
    </row>
    <row r="4172" customFormat="false" ht="15" hidden="false" customHeight="false" outlineLevel="0" collapsed="false">
      <c r="A4172" s="67" t="n">
        <v>1893</v>
      </c>
      <c r="B4172" s="68" t="n">
        <v>1910</v>
      </c>
      <c r="C4172" s="83" t="n">
        <v>46010</v>
      </c>
      <c r="D4172" s="68" t="n">
        <v>124</v>
      </c>
      <c r="E4172" s="85" t="n">
        <f aca="false">C4172</f>
        <v>46010</v>
      </c>
      <c r="F4172" s="86" t="str">
        <f aca="false">TEXT(E4172,"yyyy-mm-dd")</f>
        <v>2025-12-19</v>
      </c>
      <c r="G4172" s="86" t="str">
        <f aca="false">_xlfn.TEXTAFTER(F4172,"-")</f>
        <v>12-19</v>
      </c>
      <c r="H4172" s="71" t="str">
        <f aca="false">CONCATENATE(B4172,"-",G4172,"-GA",D4172)</f>
        <v>1910-12-19-GA124</v>
      </c>
      <c r="J4172" s="69" t="s">
        <v>22996</v>
      </c>
      <c r="K4172" s="69" t="s">
        <v>113</v>
      </c>
      <c r="N4172" s="82" t="n">
        <v>124</v>
      </c>
      <c r="O4172" s="82" t="s">
        <v>22996</v>
      </c>
      <c r="P4172" s="69" t="s">
        <v>22964</v>
      </c>
      <c r="Q4172" s="82" t="s">
        <v>22964</v>
      </c>
    </row>
    <row r="4173" customFormat="false" ht="15" hidden="false" customHeight="false" outlineLevel="0" collapsed="false">
      <c r="A4173" s="67" t="n">
        <v>1894</v>
      </c>
      <c r="B4173" s="68" t="n">
        <v>1910</v>
      </c>
      <c r="C4173" s="83" t="n">
        <v>46011</v>
      </c>
      <c r="D4173" s="68" t="s">
        <v>22854</v>
      </c>
      <c r="E4173" s="85" t="n">
        <f aca="false">C4173</f>
        <v>46011</v>
      </c>
      <c r="F4173" s="86" t="str">
        <f aca="false">TEXT(E4173,"yyyy-mm-dd")</f>
        <v>2025-12-20</v>
      </c>
      <c r="G4173" s="86" t="str">
        <f aca="false">_xlfn.TEXTAFTER(F4173,"-")</f>
        <v>12-20</v>
      </c>
      <c r="H4173" s="71" t="str">
        <f aca="false">CONCATENATE(B4173,"-",G4173,"-GA",D4173)</f>
        <v>1910-12-20-GA266II</v>
      </c>
      <c r="J4173" s="69" t="s">
        <v>20464</v>
      </c>
      <c r="K4173" s="69" t="s">
        <v>113</v>
      </c>
      <c r="N4173" s="82" t="s">
        <v>22854</v>
      </c>
      <c r="O4173" s="82" t="s">
        <v>20464</v>
      </c>
      <c r="P4173" s="69" t="s">
        <v>22855</v>
      </c>
      <c r="Q4173" s="82" t="s">
        <v>22855</v>
      </c>
    </row>
    <row r="4174" customFormat="false" ht="15" hidden="false" customHeight="false" outlineLevel="0" collapsed="false">
      <c r="A4174" s="67" t="n">
        <v>1895</v>
      </c>
      <c r="B4174" s="68" t="n">
        <v>1910</v>
      </c>
      <c r="C4174" s="83" t="n">
        <v>46013</v>
      </c>
      <c r="D4174" s="68" t="n">
        <v>125</v>
      </c>
      <c r="E4174" s="85" t="n">
        <f aca="false">C4174</f>
        <v>46013</v>
      </c>
      <c r="F4174" s="86" t="str">
        <f aca="false">TEXT(E4174,"yyyy-mm-dd")</f>
        <v>2025-12-22</v>
      </c>
      <c r="G4174" s="86" t="str">
        <f aca="false">_xlfn.TEXTAFTER(F4174,"-")</f>
        <v>12-22</v>
      </c>
      <c r="H4174" s="71" t="str">
        <f aca="false">CONCATENATE(B4174,"-",G4174,"-GA",D4174)</f>
        <v>1910-12-22-GA125</v>
      </c>
      <c r="J4174" s="69" t="s">
        <v>22997</v>
      </c>
      <c r="K4174" s="69" t="s">
        <v>113</v>
      </c>
      <c r="N4174" s="82" t="n">
        <v>125</v>
      </c>
      <c r="O4174" s="82" t="s">
        <v>22997</v>
      </c>
      <c r="P4174" s="69" t="s">
        <v>22997</v>
      </c>
      <c r="Q4174" s="82" t="s">
        <v>22997</v>
      </c>
    </row>
    <row r="4175" customFormat="false" ht="15" hidden="false" customHeight="false" outlineLevel="0" collapsed="false">
      <c r="A4175" s="67" t="n">
        <v>1896</v>
      </c>
      <c r="B4175" s="68" t="n">
        <v>1910</v>
      </c>
      <c r="C4175" s="83" t="n">
        <v>46015</v>
      </c>
      <c r="D4175" s="68" t="s">
        <v>22854</v>
      </c>
      <c r="E4175" s="85" t="n">
        <f aca="false">C4175</f>
        <v>46015</v>
      </c>
      <c r="F4175" s="86" t="str">
        <f aca="false">TEXT(E4175,"yyyy-mm-dd")</f>
        <v>2025-12-24</v>
      </c>
      <c r="G4175" s="86" t="str">
        <f aca="false">_xlfn.TEXTAFTER(F4175,"-")</f>
        <v>12-24</v>
      </c>
      <c r="H4175" s="71" t="str">
        <f aca="false">CONCATENATE(B4175,"-",G4175,"-GA",D4175)</f>
        <v>1910-12-24-GA266II</v>
      </c>
      <c r="J4175" s="69" t="s">
        <v>20464</v>
      </c>
      <c r="K4175" s="69" t="s">
        <v>824</v>
      </c>
      <c r="N4175" s="82" t="s">
        <v>22854</v>
      </c>
      <c r="O4175" s="82" t="s">
        <v>20464</v>
      </c>
      <c r="P4175" s="69" t="s">
        <v>22855</v>
      </c>
      <c r="Q4175" s="82" t="s">
        <v>22855</v>
      </c>
    </row>
    <row r="4176" customFormat="false" ht="15" hidden="false" customHeight="false" outlineLevel="0" collapsed="false">
      <c r="A4176" s="67" t="n">
        <v>1897</v>
      </c>
      <c r="B4176" s="68" t="n">
        <v>1910</v>
      </c>
      <c r="C4176" s="83" t="n">
        <v>46017</v>
      </c>
      <c r="D4176" s="68" t="n">
        <v>37</v>
      </c>
      <c r="E4176" s="85" t="n">
        <f aca="false">C4176</f>
        <v>46017</v>
      </c>
      <c r="F4176" s="86" t="str">
        <f aca="false">TEXT(E4176,"yyyy-mm-dd")</f>
        <v>2025-12-26</v>
      </c>
      <c r="G4176" s="86" t="str">
        <f aca="false">_xlfn.TEXTAFTER(F4176,"-")</f>
        <v>12-26</v>
      </c>
      <c r="H4176" s="71" t="str">
        <f aca="false">CONCATENATE(B4176,"-",G4176,"-GA",D4176)</f>
        <v>1910-12-26-GA37</v>
      </c>
      <c r="J4176" s="69" t="s">
        <v>22998</v>
      </c>
      <c r="K4176" s="69" t="s">
        <v>113</v>
      </c>
      <c r="N4176" s="82" t="n">
        <v>37</v>
      </c>
      <c r="O4176" s="82" t="s">
        <v>22998</v>
      </c>
      <c r="P4176" s="69" t="s">
        <v>20075</v>
      </c>
      <c r="Q4176" s="82" t="s">
        <v>20075</v>
      </c>
    </row>
    <row r="4177" customFormat="false" ht="15" hidden="false" customHeight="false" outlineLevel="0" collapsed="false">
      <c r="A4177" s="67" t="n">
        <v>1898</v>
      </c>
      <c r="B4177" s="68" t="n">
        <v>1910</v>
      </c>
      <c r="C4177" s="83" t="n">
        <v>46018</v>
      </c>
      <c r="D4177" s="68" t="n">
        <v>125</v>
      </c>
      <c r="E4177" s="85" t="n">
        <f aca="false">C4177</f>
        <v>46018</v>
      </c>
      <c r="F4177" s="86" t="str">
        <f aca="false">TEXT(E4177,"yyyy-mm-dd")</f>
        <v>2025-12-27</v>
      </c>
      <c r="G4177" s="86" t="str">
        <f aca="false">_xlfn.TEXTAFTER(F4177,"-")</f>
        <v>12-27</v>
      </c>
      <c r="H4177" s="71" t="str">
        <f aca="false">CONCATENATE(B4177,"-",G4177,"-GA",D4177)</f>
        <v>1910-12-27-GA125</v>
      </c>
      <c r="J4177" s="69" t="s">
        <v>14229</v>
      </c>
      <c r="K4177" s="69" t="s">
        <v>824</v>
      </c>
      <c r="N4177" s="82" t="n">
        <v>125</v>
      </c>
      <c r="O4177" s="82" t="s">
        <v>14229</v>
      </c>
      <c r="P4177" s="69" t="s">
        <v>14229</v>
      </c>
      <c r="Q4177" s="82" t="s">
        <v>14229</v>
      </c>
    </row>
    <row r="4178" customFormat="false" ht="15" hidden="false" customHeight="false" outlineLevel="0" collapsed="false">
      <c r="A4178" s="67" t="n">
        <v>1899</v>
      </c>
      <c r="B4178" s="68" t="n">
        <v>1910</v>
      </c>
      <c r="C4178" s="83" t="n">
        <v>46018</v>
      </c>
      <c r="D4178" s="68" t="n">
        <v>126</v>
      </c>
      <c r="E4178" s="85" t="n">
        <f aca="false">C4178</f>
        <v>46018</v>
      </c>
      <c r="F4178" s="86" t="str">
        <f aca="false">TEXT(E4178,"yyyy-mm-dd")</f>
        <v>2025-12-27</v>
      </c>
      <c r="G4178" s="86" t="str">
        <f aca="false">_xlfn.TEXTAFTER(F4178,"-")</f>
        <v>12-27</v>
      </c>
      <c r="H4178" s="71" t="str">
        <f aca="false">CONCATENATE(B4178,"-",G4178,"-GA",D4178)</f>
        <v>1910-12-27-GA126</v>
      </c>
      <c r="J4178" s="69" t="s">
        <v>15914</v>
      </c>
      <c r="K4178" s="69" t="s">
        <v>824</v>
      </c>
      <c r="N4178" s="82" t="n">
        <v>126</v>
      </c>
      <c r="O4178" s="82" t="s">
        <v>15914</v>
      </c>
      <c r="P4178" s="69" t="s">
        <v>22644</v>
      </c>
      <c r="Q4178" s="82" t="s">
        <v>22644</v>
      </c>
    </row>
    <row r="4179" customFormat="false" ht="15" hidden="false" customHeight="false" outlineLevel="0" collapsed="false">
      <c r="A4179" s="67" t="n">
        <v>1900</v>
      </c>
      <c r="B4179" s="68" t="n">
        <v>1910</v>
      </c>
      <c r="C4179" s="83" t="n">
        <v>46019</v>
      </c>
      <c r="D4179" s="68" t="n">
        <v>126</v>
      </c>
      <c r="E4179" s="85" t="n">
        <f aca="false">C4179</f>
        <v>46019</v>
      </c>
      <c r="F4179" s="86" t="str">
        <f aca="false">TEXT(E4179,"yyyy-mm-dd")</f>
        <v>2025-12-28</v>
      </c>
      <c r="G4179" s="86" t="str">
        <f aca="false">_xlfn.TEXTAFTER(F4179,"-")</f>
        <v>12-28</v>
      </c>
      <c r="H4179" s="71" t="str">
        <f aca="false">CONCATENATE(B4179,"-",G4179,"-GA",D4179)</f>
        <v>1910-12-28-GA126</v>
      </c>
      <c r="J4179" s="69" t="s">
        <v>15916</v>
      </c>
      <c r="K4179" s="69" t="s">
        <v>824</v>
      </c>
      <c r="N4179" s="82" t="n">
        <v>126</v>
      </c>
      <c r="O4179" s="82" t="s">
        <v>15916</v>
      </c>
      <c r="P4179" s="69" t="s">
        <v>22644</v>
      </c>
      <c r="Q4179" s="82" t="s">
        <v>22644</v>
      </c>
    </row>
    <row r="4180" customFormat="false" ht="15" hidden="false" customHeight="false" outlineLevel="0" collapsed="false">
      <c r="A4180" s="67" t="n">
        <v>1901</v>
      </c>
      <c r="B4180" s="68" t="n">
        <v>1910</v>
      </c>
      <c r="C4180" s="83" t="n">
        <v>46020</v>
      </c>
      <c r="D4180" s="68" t="n">
        <v>126</v>
      </c>
      <c r="E4180" s="85" t="n">
        <f aca="false">C4180</f>
        <v>46020</v>
      </c>
      <c r="F4180" s="86" t="str">
        <f aca="false">TEXT(E4180,"yyyy-mm-dd")</f>
        <v>2025-12-29</v>
      </c>
      <c r="G4180" s="86" t="str">
        <f aca="false">_xlfn.TEXTAFTER(F4180,"-")</f>
        <v>12-29</v>
      </c>
      <c r="H4180" s="71" t="str">
        <f aca="false">CONCATENATE(B4180,"-",G4180,"-GA",D4180)</f>
        <v>1910-12-29-GA126</v>
      </c>
      <c r="J4180" s="69" t="s">
        <v>15918</v>
      </c>
      <c r="K4180" s="69" t="s">
        <v>824</v>
      </c>
      <c r="N4180" s="82" t="n">
        <v>126</v>
      </c>
      <c r="O4180" s="82" t="s">
        <v>15918</v>
      </c>
      <c r="P4180" s="69" t="s">
        <v>22644</v>
      </c>
      <c r="Q4180" s="82" t="s">
        <v>22644</v>
      </c>
    </row>
    <row r="4181" customFormat="false" ht="15" hidden="false" customHeight="false" outlineLevel="0" collapsed="false">
      <c r="A4181" s="67" t="n">
        <v>1902</v>
      </c>
      <c r="B4181" s="68" t="n">
        <v>1910</v>
      </c>
      <c r="C4181" s="83" t="n">
        <v>46021</v>
      </c>
      <c r="D4181" s="68" t="n">
        <v>126</v>
      </c>
      <c r="E4181" s="85" t="n">
        <f aca="false">C4181</f>
        <v>46021</v>
      </c>
      <c r="F4181" s="86" t="str">
        <f aca="false">TEXT(E4181,"yyyy-mm-dd")</f>
        <v>2025-12-30</v>
      </c>
      <c r="G4181" s="86" t="str">
        <f aca="false">_xlfn.TEXTAFTER(F4181,"-")</f>
        <v>12-30</v>
      </c>
      <c r="H4181" s="71" t="str">
        <f aca="false">CONCATENATE(B4181,"-",G4181,"-GA",D4181)</f>
        <v>1910-12-30-GA126</v>
      </c>
      <c r="J4181" s="69" t="s">
        <v>20085</v>
      </c>
      <c r="K4181" s="69" t="s">
        <v>824</v>
      </c>
      <c r="N4181" s="82" t="n">
        <v>126</v>
      </c>
      <c r="O4181" s="82" t="s">
        <v>20085</v>
      </c>
      <c r="P4181" s="69" t="s">
        <v>22644</v>
      </c>
      <c r="Q4181" s="82" t="s">
        <v>22644</v>
      </c>
    </row>
    <row r="4182" customFormat="false" ht="15" hidden="false" customHeight="false" outlineLevel="0" collapsed="false">
      <c r="A4182" s="67" t="n">
        <v>1903</v>
      </c>
      <c r="B4182" s="68" t="n">
        <v>1910</v>
      </c>
      <c r="C4182" s="83" t="n">
        <v>46022</v>
      </c>
      <c r="D4182" s="68" t="n">
        <v>126</v>
      </c>
      <c r="E4182" s="85" t="n">
        <f aca="false">C4182</f>
        <v>46022</v>
      </c>
      <c r="F4182" s="86" t="str">
        <f aca="false">TEXT(E4182,"yyyy-mm-dd")</f>
        <v>2025-12-31</v>
      </c>
      <c r="G4182" s="86" t="str">
        <f aca="false">_xlfn.TEXTAFTER(F4182,"-")</f>
        <v>12-31</v>
      </c>
      <c r="H4182" s="71" t="str">
        <f aca="false">CONCATENATE(B4182,"-",G4182,"-GA",D4182)</f>
        <v>1910-12-31-GA126</v>
      </c>
      <c r="J4182" s="69" t="s">
        <v>20086</v>
      </c>
      <c r="K4182" s="69" t="s">
        <v>824</v>
      </c>
      <c r="N4182" s="82" t="n">
        <v>126</v>
      </c>
      <c r="O4182" s="82" t="s">
        <v>20086</v>
      </c>
      <c r="P4182" s="69" t="s">
        <v>22644</v>
      </c>
      <c r="Q4182" s="82" t="s">
        <v>22644</v>
      </c>
    </row>
    <row r="4183" customFormat="false" ht="15" hidden="false" customHeight="false" outlineLevel="0" collapsed="false">
      <c r="A4183" s="67" t="n">
        <v>1904</v>
      </c>
      <c r="B4183" s="68" t="n">
        <v>1910</v>
      </c>
      <c r="C4183" s="83" t="n">
        <v>46022</v>
      </c>
      <c r="D4183" s="68" t="s">
        <v>22854</v>
      </c>
      <c r="E4183" s="85" t="n">
        <f aca="false">C4183</f>
        <v>46022</v>
      </c>
      <c r="F4183" s="86" t="str">
        <f aca="false">TEXT(E4183,"yyyy-mm-dd")</f>
        <v>2025-12-31</v>
      </c>
      <c r="G4183" s="86" t="str">
        <f aca="false">_xlfn.TEXTAFTER(F4183,"-")</f>
        <v>12-31</v>
      </c>
      <c r="H4183" s="71" t="str">
        <f aca="false">CONCATENATE(B4183,"-",G4183,"-GA",D4183)</f>
        <v>1910-12-31-GA266II</v>
      </c>
      <c r="J4183" s="69" t="s">
        <v>20464</v>
      </c>
      <c r="K4183" s="69" t="s">
        <v>824</v>
      </c>
      <c r="N4183" s="82" t="s">
        <v>22854</v>
      </c>
      <c r="O4183" s="82" t="s">
        <v>20464</v>
      </c>
      <c r="P4183" s="69" t="s">
        <v>22855</v>
      </c>
      <c r="Q4183" s="82" t="s">
        <v>22855</v>
      </c>
    </row>
    <row r="4184" customFormat="false" ht="15" hidden="false" customHeight="false" outlineLevel="0" collapsed="false">
      <c r="A4184" s="67" t="n">
        <v>1905</v>
      </c>
      <c r="B4184" s="68" t="n">
        <v>1911</v>
      </c>
      <c r="C4184" s="83" t="n">
        <v>45658</v>
      </c>
      <c r="D4184" s="68" t="n">
        <v>126</v>
      </c>
      <c r="E4184" s="85" t="n">
        <f aca="false">C4184</f>
        <v>45658</v>
      </c>
      <c r="F4184" s="86" t="str">
        <f aca="false">TEXT(E4184,"yyyy-mm-dd")</f>
        <v>2025-01-01</v>
      </c>
      <c r="G4184" s="86" t="str">
        <f aca="false">_xlfn.TEXTAFTER(F4184,"-")</f>
        <v>01-01</v>
      </c>
      <c r="H4184" s="71" t="str">
        <f aca="false">CONCATENATE(B4184,"-",G4184,"-GA",D4184)</f>
        <v>1911-01-01-GA126</v>
      </c>
      <c r="J4184" s="69" t="s">
        <v>20091</v>
      </c>
      <c r="K4184" s="69" t="s">
        <v>824</v>
      </c>
      <c r="N4184" s="82" t="n">
        <v>126</v>
      </c>
      <c r="O4184" s="82" t="s">
        <v>20091</v>
      </c>
      <c r="P4184" s="69" t="s">
        <v>22644</v>
      </c>
      <c r="Q4184" s="82" t="s">
        <v>22644</v>
      </c>
    </row>
    <row r="4185" customFormat="false" ht="15" hidden="false" customHeight="false" outlineLevel="0" collapsed="false">
      <c r="A4185" s="67" t="n">
        <v>1906</v>
      </c>
      <c r="B4185" s="68" t="n">
        <v>1911</v>
      </c>
      <c r="C4185" s="83" t="n">
        <v>45658</v>
      </c>
      <c r="D4185" s="68" t="s">
        <v>22854</v>
      </c>
      <c r="E4185" s="85" t="n">
        <f aca="false">C4185</f>
        <v>45658</v>
      </c>
      <c r="F4185" s="86" t="str">
        <f aca="false">TEXT(E4185,"yyyy-mm-dd")</f>
        <v>2025-01-01</v>
      </c>
      <c r="G4185" s="86" t="str">
        <f aca="false">_xlfn.TEXTAFTER(F4185,"-")</f>
        <v>01-01</v>
      </c>
      <c r="H4185" s="71" t="str">
        <f aca="false">CONCATENATE(B4185,"-",G4185,"-GA",D4185)</f>
        <v>1911-01-01-GA266II</v>
      </c>
      <c r="J4185" s="69" t="s">
        <v>20464</v>
      </c>
      <c r="K4185" s="69" t="s">
        <v>824</v>
      </c>
      <c r="N4185" s="82" t="s">
        <v>22854</v>
      </c>
      <c r="O4185" s="82" t="s">
        <v>20464</v>
      </c>
      <c r="P4185" s="69" t="s">
        <v>22855</v>
      </c>
      <c r="Q4185" s="82" t="s">
        <v>22855</v>
      </c>
    </row>
    <row r="4186" customFormat="false" ht="15" hidden="false" customHeight="false" outlineLevel="0" collapsed="false">
      <c r="A4186" s="67" t="n">
        <v>1907</v>
      </c>
      <c r="B4186" s="68" t="n">
        <v>1911</v>
      </c>
      <c r="C4186" s="83" t="n">
        <v>45659</v>
      </c>
      <c r="D4186" s="68" t="s">
        <v>22854</v>
      </c>
      <c r="E4186" s="85" t="n">
        <f aca="false">C4186</f>
        <v>45659</v>
      </c>
      <c r="F4186" s="86" t="str">
        <f aca="false">TEXT(E4186,"yyyy-mm-dd")</f>
        <v>2025-01-02</v>
      </c>
      <c r="G4186" s="86" t="str">
        <f aca="false">_xlfn.TEXTAFTER(F4186,"-")</f>
        <v>01-02</v>
      </c>
      <c r="H4186" s="71" t="str">
        <f aca="false">CONCATENATE(B4186,"-",G4186,"-GA",D4186)</f>
        <v>1911-01-02-GA266II</v>
      </c>
      <c r="J4186" s="69" t="s">
        <v>20464</v>
      </c>
      <c r="K4186" s="69" t="s">
        <v>824</v>
      </c>
      <c r="N4186" s="82" t="s">
        <v>22854</v>
      </c>
      <c r="O4186" s="82" t="s">
        <v>20464</v>
      </c>
      <c r="P4186" s="69" t="s">
        <v>22855</v>
      </c>
      <c r="Q4186" s="82" t="s">
        <v>22855</v>
      </c>
    </row>
    <row r="4187" customFormat="false" ht="15" hidden="false" customHeight="false" outlineLevel="0" collapsed="false">
      <c r="A4187" s="67" t="n">
        <v>1908</v>
      </c>
      <c r="B4187" s="68" t="n">
        <v>1911</v>
      </c>
      <c r="C4187" s="83" t="n">
        <v>45660</v>
      </c>
      <c r="D4187" s="68" t="n">
        <v>284</v>
      </c>
      <c r="E4187" s="85" t="n">
        <f aca="false">C4187</f>
        <v>45660</v>
      </c>
      <c r="F4187" s="86" t="str">
        <f aca="false">TEXT(E4187,"yyyy-mm-dd")</f>
        <v>2025-01-03</v>
      </c>
      <c r="G4187" s="86" t="str">
        <f aca="false">_xlfn.TEXTAFTER(F4187,"-")</f>
        <v>01-03</v>
      </c>
      <c r="H4187" s="71" t="str">
        <f aca="false">CONCATENATE(B4187,"-",G4187,"-GA",D4187)</f>
        <v>1911-01-03-GA284</v>
      </c>
      <c r="J4187" s="69" t="s">
        <v>22999</v>
      </c>
      <c r="K4187" s="69" t="s">
        <v>824</v>
      </c>
      <c r="N4187" s="82" t="n">
        <v>284</v>
      </c>
      <c r="O4187" s="82" t="s">
        <v>22999</v>
      </c>
      <c r="P4187" s="69" t="s">
        <v>20928</v>
      </c>
      <c r="Q4187" s="82" t="s">
        <v>20928</v>
      </c>
    </row>
    <row r="4188" customFormat="false" ht="15" hidden="false" customHeight="false" outlineLevel="0" collapsed="false">
      <c r="A4188" s="67" t="n">
        <v>1909</v>
      </c>
      <c r="B4188" s="68" t="n">
        <v>1911</v>
      </c>
      <c r="C4188" s="83" t="n">
        <v>45662</v>
      </c>
      <c r="D4188" s="68" t="n">
        <v>127</v>
      </c>
      <c r="E4188" s="85" t="n">
        <f aca="false">C4188</f>
        <v>45662</v>
      </c>
      <c r="F4188" s="86" t="str">
        <f aca="false">TEXT(E4188,"yyyy-mm-dd")</f>
        <v>2025-01-05</v>
      </c>
      <c r="G4188" s="86" t="str">
        <f aca="false">_xlfn.TEXTAFTER(F4188,"-")</f>
        <v>01-05</v>
      </c>
      <c r="H4188" s="71" t="str">
        <f aca="false">CONCATENATE(B4188,"-",G4188,"-GA",D4188)</f>
        <v>1911-01-05-GA127</v>
      </c>
      <c r="J4188" s="69" t="s">
        <v>23000</v>
      </c>
      <c r="K4188" s="69" t="s">
        <v>9744</v>
      </c>
      <c r="N4188" s="82" t="n">
        <v>127</v>
      </c>
      <c r="O4188" s="82" t="s">
        <v>23000</v>
      </c>
      <c r="P4188" s="69" t="s">
        <v>23001</v>
      </c>
      <c r="Q4188" s="82" t="s">
        <v>23001</v>
      </c>
    </row>
    <row r="4189" customFormat="false" ht="15" hidden="false" customHeight="false" outlineLevel="0" collapsed="false">
      <c r="A4189" s="67" t="n">
        <v>1910</v>
      </c>
      <c r="B4189" s="68" t="n">
        <v>1911</v>
      </c>
      <c r="C4189" s="83" t="n">
        <v>45664</v>
      </c>
      <c r="D4189" s="68" t="n">
        <v>127</v>
      </c>
      <c r="E4189" s="85" t="n">
        <f aca="false">C4189</f>
        <v>45664</v>
      </c>
      <c r="F4189" s="86" t="str">
        <f aca="false">TEXT(E4189,"yyyy-mm-dd")</f>
        <v>2025-01-07</v>
      </c>
      <c r="G4189" s="86" t="str">
        <f aca="false">_xlfn.TEXTAFTER(F4189,"-")</f>
        <v>01-07</v>
      </c>
      <c r="H4189" s="71" t="str">
        <f aca="false">CONCATENATE(B4189,"-",G4189,"-GA",D4189)</f>
        <v>1911-01-07-GA127</v>
      </c>
      <c r="J4189" s="69" t="s">
        <v>23002</v>
      </c>
      <c r="K4189" s="69" t="s">
        <v>1852</v>
      </c>
      <c r="N4189" s="82" t="n">
        <v>127</v>
      </c>
      <c r="O4189" s="82" t="s">
        <v>23002</v>
      </c>
      <c r="P4189" s="69" t="s">
        <v>23001</v>
      </c>
      <c r="Q4189" s="82" t="s">
        <v>23001</v>
      </c>
    </row>
    <row r="4190" customFormat="false" ht="15" hidden="false" customHeight="false" outlineLevel="0" collapsed="false">
      <c r="A4190" s="67" t="n">
        <v>1911</v>
      </c>
      <c r="B4190" s="68" t="n">
        <v>1911</v>
      </c>
      <c r="C4190" s="83" t="n">
        <v>45665</v>
      </c>
      <c r="D4190" s="68" t="n">
        <v>127</v>
      </c>
      <c r="E4190" s="85" t="n">
        <f aca="false">C4190</f>
        <v>45665</v>
      </c>
      <c r="F4190" s="86" t="str">
        <f aca="false">TEXT(E4190,"yyyy-mm-dd")</f>
        <v>2025-01-08</v>
      </c>
      <c r="G4190" s="86" t="str">
        <f aca="false">_xlfn.TEXTAFTER(F4190,"-")</f>
        <v>01-08</v>
      </c>
      <c r="H4190" s="71" t="str">
        <f aca="false">CONCATENATE(B4190,"-",G4190,"-GA",D4190)</f>
        <v>1911-01-08-GA127</v>
      </c>
      <c r="J4190" s="69" t="s">
        <v>23003</v>
      </c>
      <c r="K4190" s="69" t="s">
        <v>9317</v>
      </c>
      <c r="N4190" s="82" t="n">
        <v>127</v>
      </c>
      <c r="O4190" s="82" t="s">
        <v>23003</v>
      </c>
      <c r="P4190" s="69" t="s">
        <v>23001</v>
      </c>
      <c r="Q4190" s="82" t="s">
        <v>23001</v>
      </c>
    </row>
    <row r="4191" customFormat="false" ht="15" hidden="false" customHeight="false" outlineLevel="0" collapsed="false">
      <c r="A4191" s="67" t="n">
        <v>1912</v>
      </c>
      <c r="B4191" s="68" t="n">
        <v>1911</v>
      </c>
      <c r="C4191" s="83" t="n">
        <v>45666</v>
      </c>
      <c r="D4191" s="68" t="s">
        <v>21552</v>
      </c>
      <c r="E4191" s="85" t="n">
        <f aca="false">C4191</f>
        <v>45666</v>
      </c>
      <c r="F4191" s="86" t="str">
        <f aca="false">TEXT(E4191,"yyyy-mm-dd")</f>
        <v>2025-01-09</v>
      </c>
      <c r="G4191" s="86" t="str">
        <f aca="false">_xlfn.TEXTAFTER(F4191,"-")</f>
        <v>01-09</v>
      </c>
      <c r="H4191" s="71" t="str">
        <f aca="false">CONCATENATE(B4191,"-",G4191,"-GA",D4191)</f>
        <v>1911-01-09-GA68c</v>
      </c>
      <c r="J4191" s="69" t="s">
        <v>23004</v>
      </c>
      <c r="K4191" s="69" t="s">
        <v>9317</v>
      </c>
      <c r="N4191" s="82" t="s">
        <v>21552</v>
      </c>
      <c r="O4191" s="82" t="s">
        <v>23004</v>
      </c>
      <c r="P4191" s="69" t="s">
        <v>21554</v>
      </c>
      <c r="Q4191" s="82" t="s">
        <v>21554</v>
      </c>
    </row>
    <row r="4192" customFormat="false" ht="15" hidden="false" customHeight="false" outlineLevel="0" collapsed="false">
      <c r="A4192" s="67" t="n">
        <v>1913</v>
      </c>
      <c r="B4192" s="68" t="n">
        <v>1911</v>
      </c>
      <c r="C4192" s="83" t="n">
        <v>45669</v>
      </c>
      <c r="D4192" s="68" t="n">
        <v>60</v>
      </c>
      <c r="E4192" s="85" t="n">
        <f aca="false">C4192</f>
        <v>45669</v>
      </c>
      <c r="F4192" s="86" t="str">
        <f aca="false">TEXT(E4192,"yyyy-mm-dd")</f>
        <v>2025-01-12</v>
      </c>
      <c r="G4192" s="86" t="str">
        <f aca="false">_xlfn.TEXTAFTER(F4192,"-")</f>
        <v>01-12</v>
      </c>
      <c r="H4192" s="71" t="str">
        <f aca="false">CONCATENATE(B4192,"-",G4192,"-GA",D4192)</f>
        <v>1911-01-12-GA60</v>
      </c>
      <c r="J4192" s="69" t="s">
        <v>23005</v>
      </c>
      <c r="K4192" s="69" t="s">
        <v>113</v>
      </c>
      <c r="N4192" s="82" t="n">
        <v>60</v>
      </c>
      <c r="O4192" s="82" t="s">
        <v>23005</v>
      </c>
      <c r="P4192" s="69" t="s">
        <v>22966</v>
      </c>
      <c r="Q4192" s="82" t="s">
        <v>22966</v>
      </c>
    </row>
    <row r="4193" customFormat="false" ht="15" hidden="false" customHeight="false" outlineLevel="0" collapsed="false">
      <c r="A4193" s="67" t="n">
        <v>1914</v>
      </c>
      <c r="B4193" s="68" t="n">
        <v>1911</v>
      </c>
      <c r="C4193" s="83" t="n">
        <v>45673</v>
      </c>
      <c r="D4193" s="68" t="n">
        <v>124</v>
      </c>
      <c r="E4193" s="85" t="n">
        <f aca="false">C4193</f>
        <v>45673</v>
      </c>
      <c r="F4193" s="86" t="str">
        <f aca="false">TEXT(E4193,"yyyy-mm-dd")</f>
        <v>2025-01-16</v>
      </c>
      <c r="G4193" s="86" t="str">
        <f aca="false">_xlfn.TEXTAFTER(F4193,"-")</f>
        <v>01-16</v>
      </c>
      <c r="H4193" s="71" t="str">
        <f aca="false">CONCATENATE(B4193,"-",G4193,"-GA",D4193)</f>
        <v>1911-01-16-GA124</v>
      </c>
      <c r="J4193" s="69" t="s">
        <v>20223</v>
      </c>
      <c r="K4193" s="69" t="s">
        <v>113</v>
      </c>
      <c r="N4193" s="82" t="n">
        <v>124</v>
      </c>
      <c r="O4193" s="82" t="s">
        <v>20223</v>
      </c>
      <c r="P4193" s="69" t="s">
        <v>22963</v>
      </c>
      <c r="Q4193" s="82" t="s">
        <v>22963</v>
      </c>
    </row>
    <row r="4194" customFormat="false" ht="15" hidden="false" customHeight="false" outlineLevel="0" collapsed="false">
      <c r="A4194" s="67" t="n">
        <v>1915</v>
      </c>
      <c r="B4194" s="68" t="n">
        <v>1911</v>
      </c>
      <c r="C4194" s="83" t="n">
        <v>45673</v>
      </c>
      <c r="D4194" s="68" t="n">
        <v>124</v>
      </c>
      <c r="E4194" s="85" t="n">
        <f aca="false">C4194</f>
        <v>45673</v>
      </c>
      <c r="F4194" s="86" t="str">
        <f aca="false">TEXT(E4194,"yyyy-mm-dd")</f>
        <v>2025-01-16</v>
      </c>
      <c r="G4194" s="86" t="str">
        <f aca="false">_xlfn.TEXTAFTER(F4194,"-")</f>
        <v>01-16</v>
      </c>
      <c r="H4194" s="71" t="str">
        <f aca="false">CONCATENATE(B4194,"-",G4194,"-GA",D4194)</f>
        <v>1911-01-16-GA124</v>
      </c>
      <c r="J4194" s="69" t="s">
        <v>14256</v>
      </c>
      <c r="K4194" s="69" t="s">
        <v>113</v>
      </c>
      <c r="N4194" s="82" t="n">
        <v>124</v>
      </c>
      <c r="O4194" s="82" t="s">
        <v>14256</v>
      </c>
      <c r="P4194" s="69" t="s">
        <v>22964</v>
      </c>
      <c r="Q4194" s="82" t="s">
        <v>22964</v>
      </c>
    </row>
    <row r="4195" customFormat="false" ht="15" hidden="false" customHeight="false" outlineLevel="0" collapsed="false">
      <c r="A4195" s="67" t="n">
        <v>1916</v>
      </c>
      <c r="B4195" s="68" t="n">
        <v>1911</v>
      </c>
      <c r="C4195" s="83" t="n">
        <v>45674</v>
      </c>
      <c r="D4195" s="68" t="s">
        <v>22854</v>
      </c>
      <c r="E4195" s="85" t="n">
        <f aca="false">C4195</f>
        <v>45674</v>
      </c>
      <c r="F4195" s="86" t="str">
        <f aca="false">TEXT(E4195,"yyyy-mm-dd")</f>
        <v>2025-01-17</v>
      </c>
      <c r="G4195" s="86" t="str">
        <f aca="false">_xlfn.TEXTAFTER(F4195,"-")</f>
        <v>01-17</v>
      </c>
      <c r="H4195" s="71" t="str">
        <f aca="false">CONCATENATE(B4195,"-",G4195,"-GA",D4195)</f>
        <v>1911-01-17-GA266II</v>
      </c>
      <c r="J4195" s="69" t="s">
        <v>20464</v>
      </c>
      <c r="K4195" s="69" t="s">
        <v>113</v>
      </c>
      <c r="N4195" s="82" t="s">
        <v>22854</v>
      </c>
      <c r="O4195" s="82" t="s">
        <v>20464</v>
      </c>
      <c r="P4195" s="69" t="s">
        <v>22855</v>
      </c>
      <c r="Q4195" s="82" t="s">
        <v>22855</v>
      </c>
    </row>
    <row r="4196" customFormat="false" ht="15" hidden="false" customHeight="false" outlineLevel="0" collapsed="false">
      <c r="A4196" s="67" t="n">
        <v>1917</v>
      </c>
      <c r="B4196" s="68" t="n">
        <v>1911</v>
      </c>
      <c r="C4196" s="83" t="n">
        <v>45676</v>
      </c>
      <c r="D4196" s="68" t="n">
        <v>60</v>
      </c>
      <c r="E4196" s="85" t="n">
        <f aca="false">C4196</f>
        <v>45676</v>
      </c>
      <c r="F4196" s="86" t="str">
        <f aca="false">TEXT(E4196,"yyyy-mm-dd")</f>
        <v>2025-01-19</v>
      </c>
      <c r="G4196" s="86" t="str">
        <f aca="false">_xlfn.TEXTAFTER(F4196,"-")</f>
        <v>01-19</v>
      </c>
      <c r="H4196" s="71" t="str">
        <f aca="false">CONCATENATE(B4196,"-",G4196,"-GA",D4196)</f>
        <v>1911-01-19-GA60</v>
      </c>
      <c r="J4196" s="69" t="s">
        <v>1862</v>
      </c>
      <c r="K4196" s="69" t="s">
        <v>113</v>
      </c>
      <c r="N4196" s="82" t="n">
        <v>60</v>
      </c>
      <c r="O4196" s="82" t="s">
        <v>1862</v>
      </c>
      <c r="P4196" s="69" t="s">
        <v>23006</v>
      </c>
      <c r="Q4196" s="82" t="s">
        <v>23006</v>
      </c>
    </row>
    <row r="4197" customFormat="false" ht="15" hidden="false" customHeight="false" outlineLevel="0" collapsed="false">
      <c r="A4197" s="67" t="n">
        <v>1918</v>
      </c>
      <c r="B4197" s="68" t="n">
        <v>1911</v>
      </c>
      <c r="C4197" s="83" t="n">
        <v>45678</v>
      </c>
      <c r="D4197" s="68" t="n">
        <v>262</v>
      </c>
      <c r="E4197" s="85" t="n">
        <f aca="false">C4197</f>
        <v>45678</v>
      </c>
      <c r="F4197" s="86" t="str">
        <f aca="false">TEXT(E4197,"yyyy-mm-dd")</f>
        <v>2025-01-21</v>
      </c>
      <c r="G4197" s="86" t="str">
        <f aca="false">_xlfn.TEXTAFTER(F4197,"-")</f>
        <v>01-21</v>
      </c>
      <c r="H4197" s="71" t="str">
        <f aca="false">CONCATENATE(B4197,"-",G4197,"-GA",D4197)</f>
        <v>1911-01-21-GA262</v>
      </c>
      <c r="J4197" s="69" t="s">
        <v>23007</v>
      </c>
      <c r="K4197" s="69" t="s">
        <v>9177</v>
      </c>
      <c r="N4197" s="82" t="n">
        <v>262</v>
      </c>
      <c r="O4197" s="82" t="s">
        <v>23007</v>
      </c>
      <c r="P4197" s="69" t="s">
        <v>20165</v>
      </c>
      <c r="Q4197" s="82" t="s">
        <v>20165</v>
      </c>
    </row>
    <row r="4198" customFormat="false" ht="15" hidden="false" customHeight="false" outlineLevel="0" collapsed="false">
      <c r="A4198" s="67" t="n">
        <v>1919</v>
      </c>
      <c r="B4198" s="68" t="n">
        <v>1911</v>
      </c>
      <c r="C4198" s="83" t="n">
        <v>45679</v>
      </c>
      <c r="D4198" s="68" t="n">
        <v>262</v>
      </c>
      <c r="E4198" s="85" t="n">
        <f aca="false">C4198</f>
        <v>45679</v>
      </c>
      <c r="F4198" s="86" t="str">
        <f aca="false">TEXT(E4198,"yyyy-mm-dd")</f>
        <v>2025-01-22</v>
      </c>
      <c r="G4198" s="86" t="str">
        <f aca="false">_xlfn.TEXTAFTER(F4198,"-")</f>
        <v>01-22</v>
      </c>
      <c r="H4198" s="71" t="str">
        <f aca="false">CONCATENATE(B4198,"-",G4198,"-GA",D4198)</f>
        <v>1911-01-22-GA262</v>
      </c>
      <c r="J4198" s="69" t="s">
        <v>23008</v>
      </c>
      <c r="K4198" s="69" t="s">
        <v>9177</v>
      </c>
      <c r="N4198" s="82" t="n">
        <v>262</v>
      </c>
      <c r="O4198" s="82" t="s">
        <v>23008</v>
      </c>
      <c r="P4198" s="69" t="s">
        <v>20165</v>
      </c>
      <c r="Q4198" s="82" t="s">
        <v>20165</v>
      </c>
    </row>
    <row r="4199" customFormat="false" ht="15" hidden="false" customHeight="false" outlineLevel="0" collapsed="false">
      <c r="A4199" s="67" t="n">
        <v>1920</v>
      </c>
      <c r="B4199" s="68" t="n">
        <v>1911</v>
      </c>
      <c r="C4199" s="83" t="n">
        <v>45683</v>
      </c>
      <c r="D4199" s="68" t="n">
        <v>60</v>
      </c>
      <c r="E4199" s="85" t="n">
        <f aca="false">C4199</f>
        <v>45683</v>
      </c>
      <c r="F4199" s="86" t="str">
        <f aca="false">TEXT(E4199,"yyyy-mm-dd")</f>
        <v>2025-01-26</v>
      </c>
      <c r="G4199" s="86" t="str">
        <f aca="false">_xlfn.TEXTAFTER(F4199,"-")</f>
        <v>01-26</v>
      </c>
      <c r="H4199" s="71" t="str">
        <f aca="false">CONCATENATE(B4199,"-",G4199,"-GA",D4199)</f>
        <v>1911-01-26-GA60</v>
      </c>
      <c r="J4199" s="69" t="s">
        <v>23009</v>
      </c>
      <c r="K4199" s="69" t="s">
        <v>113</v>
      </c>
      <c r="N4199" s="82" t="n">
        <v>60</v>
      </c>
      <c r="O4199" s="82" t="s">
        <v>23009</v>
      </c>
      <c r="P4199" s="69" t="s">
        <v>22966</v>
      </c>
      <c r="Q4199" s="82" t="s">
        <v>22966</v>
      </c>
    </row>
    <row r="4200" customFormat="false" ht="15" hidden="false" customHeight="false" outlineLevel="0" collapsed="false">
      <c r="A4200" s="67" t="n">
        <v>1921</v>
      </c>
      <c r="B4200" s="68" t="n">
        <v>1911</v>
      </c>
      <c r="C4200" s="83" t="n">
        <v>45685</v>
      </c>
      <c r="D4200" s="68" t="n">
        <v>262</v>
      </c>
      <c r="E4200" s="85" t="n">
        <f aca="false">C4200</f>
        <v>45685</v>
      </c>
      <c r="F4200" s="86" t="str">
        <f aca="false">TEXT(E4200,"yyyy-mm-dd")</f>
        <v>2025-01-28</v>
      </c>
      <c r="G4200" s="86" t="str">
        <f aca="false">_xlfn.TEXTAFTER(F4200,"-")</f>
        <v>01-28</v>
      </c>
      <c r="H4200" s="71" t="str">
        <f aca="false">CONCATENATE(B4200,"-",G4200,"-GA",D4200)</f>
        <v>1911-01-28-GA262</v>
      </c>
      <c r="J4200" s="69" t="s">
        <v>23010</v>
      </c>
      <c r="K4200" s="69" t="s">
        <v>8635</v>
      </c>
      <c r="N4200" s="82" t="n">
        <v>262</v>
      </c>
      <c r="O4200" s="82" t="s">
        <v>23010</v>
      </c>
      <c r="P4200" s="69" t="s">
        <v>20165</v>
      </c>
      <c r="Q4200" s="82" t="s">
        <v>20165</v>
      </c>
    </row>
    <row r="4201" customFormat="false" ht="15" hidden="false" customHeight="false" outlineLevel="0" collapsed="false">
      <c r="A4201" s="67" t="n">
        <v>1922</v>
      </c>
      <c r="B4201" s="68" t="n">
        <v>1911</v>
      </c>
      <c r="C4201" s="83" t="n">
        <v>45686</v>
      </c>
      <c r="D4201" s="68" t="n">
        <v>130</v>
      </c>
      <c r="E4201" s="85" t="n">
        <f aca="false">C4201</f>
        <v>45686</v>
      </c>
      <c r="F4201" s="86" t="str">
        <f aca="false">TEXT(E4201,"yyyy-mm-dd")</f>
        <v>2025-01-29</v>
      </c>
      <c r="G4201" s="86" t="str">
        <f aca="false">_xlfn.TEXTAFTER(F4201,"-")</f>
        <v>01-29</v>
      </c>
      <c r="H4201" s="71" t="str">
        <f aca="false">CONCATENATE(B4201,"-",G4201,"-GA",D4201)</f>
        <v>1911-01-29-GA130</v>
      </c>
      <c r="J4201" s="69" t="s">
        <v>23011</v>
      </c>
      <c r="K4201" s="69" t="s">
        <v>20407</v>
      </c>
      <c r="N4201" s="82" t="n">
        <v>130</v>
      </c>
      <c r="O4201" s="82" t="s">
        <v>23011</v>
      </c>
      <c r="P4201" s="69" t="s">
        <v>23012</v>
      </c>
      <c r="Q4201" s="82" t="s">
        <v>23012</v>
      </c>
    </row>
    <row r="4202" customFormat="false" ht="15" hidden="false" customHeight="false" outlineLevel="0" collapsed="false">
      <c r="A4202" s="67" t="n">
        <v>1923</v>
      </c>
      <c r="B4202" s="68" t="n">
        <v>1911</v>
      </c>
      <c r="C4202" s="83" t="n">
        <v>45686</v>
      </c>
      <c r="D4202" s="68" t="n">
        <v>262</v>
      </c>
      <c r="E4202" s="85" t="n">
        <f aca="false">C4202</f>
        <v>45686</v>
      </c>
      <c r="F4202" s="86" t="str">
        <f aca="false">TEXT(E4202,"yyyy-mm-dd")</f>
        <v>2025-01-29</v>
      </c>
      <c r="G4202" s="86" t="str">
        <f aca="false">_xlfn.TEXTAFTER(F4202,"-")</f>
        <v>01-29</v>
      </c>
      <c r="H4202" s="71" t="str">
        <f aca="false">CONCATENATE(B4202,"-",G4202,"-GA",D4202)</f>
        <v>1911-01-29-GA262</v>
      </c>
      <c r="J4202" s="69" t="s">
        <v>23013</v>
      </c>
      <c r="K4202" s="69" t="s">
        <v>20407</v>
      </c>
      <c r="N4202" s="82" t="n">
        <v>262</v>
      </c>
      <c r="O4202" s="82" t="s">
        <v>23013</v>
      </c>
      <c r="P4202" s="69" t="s">
        <v>20165</v>
      </c>
      <c r="Q4202" s="82" t="s">
        <v>20165</v>
      </c>
    </row>
    <row r="4203" customFormat="false" ht="15" hidden="false" customHeight="false" outlineLevel="0" collapsed="false">
      <c r="A4203" s="67" t="n">
        <v>1924</v>
      </c>
      <c r="B4203" s="68" t="n">
        <v>1911</v>
      </c>
      <c r="C4203" s="83" t="n">
        <v>45687</v>
      </c>
      <c r="D4203" s="68" t="s">
        <v>22985</v>
      </c>
      <c r="E4203" s="85" t="n">
        <f aca="false">C4203</f>
        <v>45687</v>
      </c>
      <c r="F4203" s="86" t="str">
        <f aca="false">TEXT(E4203,"yyyy-mm-dd")</f>
        <v>2025-01-30</v>
      </c>
      <c r="G4203" s="86" t="str">
        <f aca="false">_xlfn.TEXTAFTER(F4203,"-")</f>
        <v>01-30</v>
      </c>
      <c r="H4203" s="71" t="str">
        <f aca="false">CONCATENATE(B4203,"-",G4203,"-GA",D4203)</f>
        <v>1911-01-30-GA69e</v>
      </c>
      <c r="J4203" s="69" t="s">
        <v>22987</v>
      </c>
      <c r="K4203" s="69" t="s">
        <v>20407</v>
      </c>
      <c r="N4203" s="82" t="s">
        <v>22985</v>
      </c>
      <c r="O4203" s="82" t="s">
        <v>22987</v>
      </c>
      <c r="P4203" s="69" t="s">
        <v>22987</v>
      </c>
      <c r="Q4203" s="82" t="s">
        <v>22987</v>
      </c>
    </row>
    <row r="4204" customFormat="false" ht="15" hidden="false" customHeight="false" outlineLevel="0" collapsed="false">
      <c r="A4204" s="67" t="n">
        <v>1925</v>
      </c>
      <c r="B4204" s="68" t="n">
        <v>1911</v>
      </c>
      <c r="C4204" s="83" t="n">
        <v>45688</v>
      </c>
      <c r="D4204" s="68" t="s">
        <v>22985</v>
      </c>
      <c r="E4204" s="85" t="n">
        <f aca="false">C4204</f>
        <v>45688</v>
      </c>
      <c r="F4204" s="86" t="str">
        <f aca="false">TEXT(E4204,"yyyy-mm-dd")</f>
        <v>2025-01-31</v>
      </c>
      <c r="G4204" s="86" t="str">
        <f aca="false">_xlfn.TEXTAFTER(F4204,"-")</f>
        <v>01-31</v>
      </c>
      <c r="H4204" s="71" t="str">
        <f aca="false">CONCATENATE(B4204,"-",G4204,"-GA",D4204)</f>
        <v>1911-01-31-GA69e</v>
      </c>
      <c r="J4204" s="69" t="s">
        <v>22988</v>
      </c>
      <c r="K4204" s="69" t="s">
        <v>20407</v>
      </c>
      <c r="N4204" s="82" t="s">
        <v>22985</v>
      </c>
      <c r="O4204" s="82" t="s">
        <v>22988</v>
      </c>
      <c r="P4204" s="69" t="s">
        <v>22987</v>
      </c>
      <c r="Q4204" s="82" t="s">
        <v>22987</v>
      </c>
    </row>
    <row r="4205" customFormat="false" ht="15" hidden="false" customHeight="false" outlineLevel="0" collapsed="false">
      <c r="A4205" s="67" t="n">
        <v>1926</v>
      </c>
      <c r="B4205" s="68" t="n">
        <v>1911</v>
      </c>
      <c r="C4205" s="83" t="n">
        <v>45688</v>
      </c>
      <c r="D4205" s="68" t="s">
        <v>22854</v>
      </c>
      <c r="E4205" s="85" t="n">
        <f aca="false">C4205</f>
        <v>45688</v>
      </c>
      <c r="F4205" s="86" t="str">
        <f aca="false">TEXT(E4205,"yyyy-mm-dd")</f>
        <v>2025-01-31</v>
      </c>
      <c r="G4205" s="86" t="str">
        <f aca="false">_xlfn.TEXTAFTER(F4205,"-")</f>
        <v>01-31</v>
      </c>
      <c r="H4205" s="71" t="str">
        <f aca="false">CONCATENATE(B4205,"-",G4205,"-GA",D4205)</f>
        <v>1911-01-31-GA266II</v>
      </c>
      <c r="J4205" s="69" t="s">
        <v>20464</v>
      </c>
      <c r="K4205" s="69" t="s">
        <v>20407</v>
      </c>
      <c r="N4205" s="82" t="s">
        <v>22854</v>
      </c>
      <c r="O4205" s="82" t="s">
        <v>20464</v>
      </c>
      <c r="P4205" s="69" t="s">
        <v>22855</v>
      </c>
      <c r="Q4205" s="82" t="s">
        <v>22855</v>
      </c>
    </row>
    <row r="4206" customFormat="false" ht="15" hidden="false" customHeight="false" outlineLevel="0" collapsed="false">
      <c r="A4206" s="67" t="n">
        <v>1927</v>
      </c>
      <c r="B4206" s="68" t="n">
        <v>1911</v>
      </c>
      <c r="C4206" s="83" t="n">
        <v>45688</v>
      </c>
      <c r="D4206" s="68" t="n">
        <v>262</v>
      </c>
      <c r="E4206" s="85" t="n">
        <f aca="false">C4206</f>
        <v>45688</v>
      </c>
      <c r="F4206" s="86" t="str">
        <f aca="false">TEXT(E4206,"yyyy-mm-dd")</f>
        <v>2025-01-31</v>
      </c>
      <c r="G4206" s="86" t="str">
        <f aca="false">_xlfn.TEXTAFTER(F4206,"-")</f>
        <v>01-31</v>
      </c>
      <c r="H4206" s="71" t="str">
        <f aca="false">CONCATENATE(B4206,"-",G4206,"-GA",D4206)</f>
        <v>1911-01-31-GA262</v>
      </c>
      <c r="J4206" s="69" t="s">
        <v>23014</v>
      </c>
      <c r="K4206" s="69" t="s">
        <v>20407</v>
      </c>
      <c r="N4206" s="82" t="n">
        <v>262</v>
      </c>
      <c r="O4206" s="82" t="s">
        <v>23014</v>
      </c>
      <c r="P4206" s="69" t="s">
        <v>20165</v>
      </c>
      <c r="Q4206" s="82" t="s">
        <v>20165</v>
      </c>
    </row>
    <row r="4207" customFormat="false" ht="15" hidden="false" customHeight="false" outlineLevel="0" collapsed="false">
      <c r="A4207" s="67" t="n">
        <v>1928</v>
      </c>
      <c r="B4207" s="68" t="n">
        <v>1911</v>
      </c>
      <c r="C4207" s="83" t="n">
        <v>45689</v>
      </c>
      <c r="D4207" s="68" t="n">
        <v>262</v>
      </c>
      <c r="E4207" s="85" t="n">
        <f aca="false">C4207</f>
        <v>45689</v>
      </c>
      <c r="F4207" s="86" t="str">
        <f aca="false">TEXT(E4207,"yyyy-mm-dd")</f>
        <v>2025-02-01</v>
      </c>
      <c r="G4207" s="86" t="str">
        <f aca="false">_xlfn.TEXTAFTER(F4207,"-")</f>
        <v>02-01</v>
      </c>
      <c r="H4207" s="71" t="str">
        <f aca="false">CONCATENATE(B4207,"-",G4207,"-GA",D4207)</f>
        <v>1911-02-01-GA262</v>
      </c>
      <c r="J4207" s="69" t="s">
        <v>23015</v>
      </c>
      <c r="K4207" s="69" t="s">
        <v>9405</v>
      </c>
      <c r="N4207" s="82" t="n">
        <v>262</v>
      </c>
      <c r="O4207" s="82" t="s">
        <v>23015</v>
      </c>
      <c r="P4207" s="69" t="s">
        <v>20165</v>
      </c>
      <c r="Q4207" s="82" t="s">
        <v>20165</v>
      </c>
    </row>
    <row r="4208" customFormat="false" ht="15" hidden="false" customHeight="false" outlineLevel="0" collapsed="false">
      <c r="A4208" s="67" t="n">
        <v>1929</v>
      </c>
      <c r="B4208" s="68" t="n">
        <v>1911</v>
      </c>
      <c r="C4208" s="83" t="n">
        <v>45689</v>
      </c>
      <c r="D4208" s="68" t="n">
        <v>246</v>
      </c>
      <c r="E4208" s="85" t="n">
        <f aca="false">C4208</f>
        <v>45689</v>
      </c>
      <c r="F4208" s="86" t="str">
        <f aca="false">TEXT(E4208,"yyyy-mm-dd")</f>
        <v>2025-02-01</v>
      </c>
      <c r="G4208" s="86" t="str">
        <f aca="false">_xlfn.TEXTAFTER(F4208,"-")</f>
        <v>02-01</v>
      </c>
      <c r="H4208" s="71" t="str">
        <f aca="false">CONCATENATE(B4208,"-",G4208,"-GA",D4208)</f>
        <v>1911-02-01-GA246</v>
      </c>
      <c r="J4208" s="69" t="s">
        <v>23016</v>
      </c>
      <c r="K4208" s="69" t="s">
        <v>9405</v>
      </c>
      <c r="N4208" s="82" t="n">
        <v>246</v>
      </c>
      <c r="O4208" s="82" t="s">
        <v>23016</v>
      </c>
      <c r="P4208" s="69" t="s">
        <v>20419</v>
      </c>
      <c r="Q4208" s="82" t="s">
        <v>20419</v>
      </c>
    </row>
    <row r="4209" customFormat="false" ht="15" hidden="false" customHeight="false" outlineLevel="0" collapsed="false">
      <c r="A4209" s="67" t="n">
        <v>1930</v>
      </c>
      <c r="B4209" s="68" t="n">
        <v>1911</v>
      </c>
      <c r="C4209" s="83" t="n">
        <v>45690</v>
      </c>
      <c r="D4209" s="68" t="n">
        <v>124</v>
      </c>
      <c r="E4209" s="85" t="n">
        <f aca="false">C4209</f>
        <v>45690</v>
      </c>
      <c r="F4209" s="86" t="str">
        <f aca="false">TEXT(E4209,"yyyy-mm-dd")</f>
        <v>2025-02-02</v>
      </c>
      <c r="G4209" s="86" t="str">
        <f aca="false">_xlfn.TEXTAFTER(F4209,"-")</f>
        <v>02-02</v>
      </c>
      <c r="H4209" s="71" t="str">
        <f aca="false">CONCATENATE(B4209,"-",G4209,"-GA",D4209)</f>
        <v>1911-02-02-GA124</v>
      </c>
      <c r="J4209" s="69" t="s">
        <v>23017</v>
      </c>
      <c r="K4209" s="69" t="s">
        <v>9786</v>
      </c>
      <c r="N4209" s="82" t="n">
        <v>124</v>
      </c>
      <c r="O4209" s="82" t="s">
        <v>23017</v>
      </c>
      <c r="P4209" s="69" t="s">
        <v>22964</v>
      </c>
      <c r="Q4209" s="82" t="s">
        <v>22964</v>
      </c>
    </row>
    <row r="4210" customFormat="false" ht="15" hidden="false" customHeight="false" outlineLevel="0" collapsed="false">
      <c r="A4210" s="67" t="n">
        <v>1931</v>
      </c>
      <c r="B4210" s="68" t="n">
        <v>1911</v>
      </c>
      <c r="C4210" s="83" t="n">
        <v>45690</v>
      </c>
      <c r="D4210" s="68" t="n">
        <v>262</v>
      </c>
      <c r="E4210" s="85" t="n">
        <f aca="false">C4210</f>
        <v>45690</v>
      </c>
      <c r="F4210" s="86" t="str">
        <f aca="false">TEXT(E4210,"yyyy-mm-dd")</f>
        <v>2025-02-02</v>
      </c>
      <c r="G4210" s="86" t="str">
        <f aca="false">_xlfn.TEXTAFTER(F4210,"-")</f>
        <v>02-02</v>
      </c>
      <c r="H4210" s="71" t="str">
        <f aca="false">CONCATENATE(B4210,"-",G4210,"-GA",D4210)</f>
        <v>1911-02-02-GA262</v>
      </c>
      <c r="J4210" s="69" t="s">
        <v>23018</v>
      </c>
      <c r="K4210" s="69" t="s">
        <v>23019</v>
      </c>
      <c r="N4210" s="82" t="n">
        <v>262</v>
      </c>
      <c r="O4210" s="82" t="s">
        <v>23018</v>
      </c>
      <c r="P4210" s="69" t="s">
        <v>20165</v>
      </c>
      <c r="Q4210" s="82" t="s">
        <v>20165</v>
      </c>
    </row>
    <row r="4211" customFormat="false" ht="15" hidden="false" customHeight="false" outlineLevel="0" collapsed="false">
      <c r="A4211" s="67" t="n">
        <v>1932</v>
      </c>
      <c r="B4211" s="68" t="n">
        <v>1911</v>
      </c>
      <c r="C4211" s="83" t="n">
        <v>45691</v>
      </c>
      <c r="D4211" s="68" t="n">
        <v>262</v>
      </c>
      <c r="E4211" s="85" t="n">
        <f aca="false">C4211</f>
        <v>45691</v>
      </c>
      <c r="F4211" s="86" t="str">
        <f aca="false">TEXT(E4211,"yyyy-mm-dd")</f>
        <v>2025-02-03</v>
      </c>
      <c r="G4211" s="86" t="str">
        <f aca="false">_xlfn.TEXTAFTER(F4211,"-")</f>
        <v>02-03</v>
      </c>
      <c r="H4211" s="71" t="str">
        <f aca="false">CONCATENATE(B4211,"-",G4211,"-GA",D4211)</f>
        <v>1911-02-03-GA262</v>
      </c>
      <c r="J4211" s="69" t="s">
        <v>23020</v>
      </c>
      <c r="K4211" s="69" t="s">
        <v>23019</v>
      </c>
      <c r="N4211" s="82" t="n">
        <v>262</v>
      </c>
      <c r="O4211" s="82" t="s">
        <v>23020</v>
      </c>
      <c r="P4211" s="69" t="s">
        <v>20165</v>
      </c>
      <c r="Q4211" s="82" t="s">
        <v>20165</v>
      </c>
    </row>
    <row r="4212" customFormat="false" ht="15" hidden="false" customHeight="false" outlineLevel="0" collapsed="false">
      <c r="A4212" s="67" t="n">
        <v>1933</v>
      </c>
      <c r="B4212" s="68" t="n">
        <v>1911</v>
      </c>
      <c r="C4212" s="83" t="n">
        <v>45691</v>
      </c>
      <c r="D4212" s="68" t="n">
        <v>262</v>
      </c>
      <c r="E4212" s="85" t="n">
        <f aca="false">C4212</f>
        <v>45691</v>
      </c>
      <c r="F4212" s="86" t="str">
        <f aca="false">TEXT(E4212,"yyyy-mm-dd")</f>
        <v>2025-02-03</v>
      </c>
      <c r="G4212" s="86" t="str">
        <f aca="false">_xlfn.TEXTAFTER(F4212,"-")</f>
        <v>02-03</v>
      </c>
      <c r="H4212" s="71" t="str">
        <f aca="false">CONCATENATE(B4212,"-",G4212,"-GA",D4212)</f>
        <v>1911-02-03-GA262</v>
      </c>
      <c r="J4212" s="69" t="s">
        <v>23021</v>
      </c>
      <c r="K4212" s="69" t="s">
        <v>20135</v>
      </c>
      <c r="N4212" s="82" t="n">
        <v>262</v>
      </c>
      <c r="O4212" s="82" t="s">
        <v>23021</v>
      </c>
      <c r="P4212" s="69" t="s">
        <v>20165</v>
      </c>
      <c r="Q4212" s="82" t="s">
        <v>20165</v>
      </c>
    </row>
    <row r="4213" customFormat="false" ht="15" hidden="false" customHeight="false" outlineLevel="0" collapsed="false">
      <c r="A4213" s="67" t="n">
        <v>1934</v>
      </c>
      <c r="B4213" s="68" t="n">
        <v>1911</v>
      </c>
      <c r="C4213" s="83" t="n">
        <v>45692</v>
      </c>
      <c r="D4213" s="68" t="n">
        <v>262</v>
      </c>
      <c r="E4213" s="85" t="n">
        <f aca="false">C4213</f>
        <v>45692</v>
      </c>
      <c r="F4213" s="86" t="str">
        <f aca="false">TEXT(E4213,"yyyy-mm-dd")</f>
        <v>2025-02-04</v>
      </c>
      <c r="G4213" s="86" t="str">
        <f aca="false">_xlfn.TEXTAFTER(F4213,"-")</f>
        <v>02-04</v>
      </c>
      <c r="H4213" s="71" t="str">
        <f aca="false">CONCATENATE(B4213,"-",G4213,"-GA",D4213)</f>
        <v>1911-02-04-GA262</v>
      </c>
      <c r="J4213" s="69" t="s">
        <v>23022</v>
      </c>
      <c r="K4213" s="69" t="s">
        <v>9254</v>
      </c>
      <c r="N4213" s="82" t="n">
        <v>262</v>
      </c>
      <c r="O4213" s="82" t="s">
        <v>23022</v>
      </c>
      <c r="P4213" s="69" t="s">
        <v>20165</v>
      </c>
      <c r="Q4213" s="82" t="s">
        <v>20165</v>
      </c>
    </row>
    <row r="4214" customFormat="false" ht="15" hidden="false" customHeight="false" outlineLevel="0" collapsed="false">
      <c r="A4214" s="67" t="n">
        <v>1935</v>
      </c>
      <c r="B4214" s="68" t="n">
        <v>1911</v>
      </c>
      <c r="C4214" s="83" t="n">
        <v>45692</v>
      </c>
      <c r="D4214" s="68" t="n">
        <v>246</v>
      </c>
      <c r="E4214" s="85" t="n">
        <f aca="false">C4214</f>
        <v>45692</v>
      </c>
      <c r="F4214" s="86" t="str">
        <f aca="false">TEXT(E4214,"yyyy-mm-dd")</f>
        <v>2025-02-04</v>
      </c>
      <c r="G4214" s="86" t="str">
        <f aca="false">_xlfn.TEXTAFTER(F4214,"-")</f>
        <v>02-04</v>
      </c>
      <c r="H4214" s="71" t="str">
        <f aca="false">CONCATENATE(B4214,"-",G4214,"-GA",D4214)</f>
        <v>1911-02-04-GA246</v>
      </c>
      <c r="J4214" s="69" t="s">
        <v>23023</v>
      </c>
      <c r="K4214" s="69" t="s">
        <v>9254</v>
      </c>
      <c r="N4214" s="82" t="n">
        <v>246</v>
      </c>
      <c r="O4214" s="82" t="s">
        <v>23023</v>
      </c>
      <c r="P4214" s="69" t="s">
        <v>20419</v>
      </c>
      <c r="Q4214" s="82" t="s">
        <v>20419</v>
      </c>
    </row>
    <row r="4215" customFormat="false" ht="15" hidden="false" customHeight="false" outlineLevel="0" collapsed="false">
      <c r="A4215" s="67" t="n">
        <v>1936</v>
      </c>
      <c r="B4215" s="68" t="n">
        <v>1911</v>
      </c>
      <c r="C4215" s="83" t="n">
        <v>45693</v>
      </c>
      <c r="D4215" s="68" t="s">
        <v>22862</v>
      </c>
      <c r="E4215" s="85" t="n">
        <f aca="false">C4215</f>
        <v>45693</v>
      </c>
      <c r="F4215" s="86" t="str">
        <f aca="false">TEXT(E4215,"yyyy-mm-dd")</f>
        <v>2025-02-05</v>
      </c>
      <c r="G4215" s="86" t="str">
        <f aca="false">_xlfn.TEXTAFTER(F4215,"-")</f>
        <v>02-05</v>
      </c>
      <c r="H4215" s="71" t="str">
        <f aca="false">CONCATENATE(B4215,"-",G4215,"-GA",D4215)</f>
        <v>1911-02-05-GA69b</v>
      </c>
      <c r="J4215" s="69" t="s">
        <v>23024</v>
      </c>
      <c r="K4215" s="69" t="s">
        <v>9254</v>
      </c>
      <c r="N4215" s="82" t="s">
        <v>22862</v>
      </c>
      <c r="O4215" s="82" t="s">
        <v>23024</v>
      </c>
      <c r="P4215" s="69" t="s">
        <v>22851</v>
      </c>
      <c r="Q4215" s="82" t="s">
        <v>22851</v>
      </c>
    </row>
    <row r="4216" customFormat="false" ht="15" hidden="false" customHeight="false" outlineLevel="0" collapsed="false">
      <c r="A4216" s="67" t="n">
        <v>1937</v>
      </c>
      <c r="B4216" s="68" t="n">
        <v>1911</v>
      </c>
      <c r="C4216" s="83" t="n">
        <v>45693</v>
      </c>
      <c r="D4216" s="68" t="n">
        <v>262</v>
      </c>
      <c r="E4216" s="85" t="n">
        <f aca="false">C4216</f>
        <v>45693</v>
      </c>
      <c r="F4216" s="86" t="str">
        <f aca="false">TEXT(E4216,"yyyy-mm-dd")</f>
        <v>2025-02-05</v>
      </c>
      <c r="G4216" s="86" t="str">
        <f aca="false">_xlfn.TEXTAFTER(F4216,"-")</f>
        <v>02-05</v>
      </c>
      <c r="H4216" s="71" t="str">
        <f aca="false">CONCATENATE(B4216,"-",G4216,"-GA",D4216)</f>
        <v>1911-02-05-GA262</v>
      </c>
      <c r="J4216" s="69" t="s">
        <v>23025</v>
      </c>
      <c r="K4216" s="69" t="s">
        <v>9254</v>
      </c>
      <c r="N4216" s="82" t="n">
        <v>262</v>
      </c>
      <c r="O4216" s="82" t="s">
        <v>23025</v>
      </c>
      <c r="P4216" s="69" t="s">
        <v>20165</v>
      </c>
      <c r="Q4216" s="82" t="s">
        <v>20165</v>
      </c>
    </row>
    <row r="4217" customFormat="false" ht="15" hidden="false" customHeight="false" outlineLevel="0" collapsed="false">
      <c r="A4217" s="67" t="n">
        <v>1938</v>
      </c>
      <c r="B4217" s="68" t="n">
        <v>1911</v>
      </c>
      <c r="C4217" s="83" t="n">
        <v>45694</v>
      </c>
      <c r="D4217" s="68" t="s">
        <v>22862</v>
      </c>
      <c r="E4217" s="85" t="n">
        <f aca="false">C4217</f>
        <v>45694</v>
      </c>
      <c r="F4217" s="86" t="str">
        <f aca="false">TEXT(E4217,"yyyy-mm-dd")</f>
        <v>2025-02-06</v>
      </c>
      <c r="G4217" s="86" t="str">
        <f aca="false">_xlfn.TEXTAFTER(F4217,"-")</f>
        <v>02-06</v>
      </c>
      <c r="H4217" s="71" t="str">
        <f aca="false">CONCATENATE(B4217,"-",G4217,"-GA",D4217)</f>
        <v>1911-02-06-GA69b</v>
      </c>
      <c r="J4217" s="69" t="s">
        <v>23026</v>
      </c>
      <c r="K4217" s="69" t="s">
        <v>8635</v>
      </c>
      <c r="N4217" s="82" t="s">
        <v>22862</v>
      </c>
      <c r="O4217" s="82" t="s">
        <v>23026</v>
      </c>
      <c r="P4217" s="69" t="s">
        <v>22851</v>
      </c>
      <c r="Q4217" s="82" t="s">
        <v>22851</v>
      </c>
    </row>
    <row r="4218" customFormat="false" ht="15" hidden="false" customHeight="false" outlineLevel="0" collapsed="false">
      <c r="A4218" s="67" t="n">
        <v>1939</v>
      </c>
      <c r="B4218" s="68" t="n">
        <v>1911</v>
      </c>
      <c r="C4218" s="83" t="n">
        <v>45694</v>
      </c>
      <c r="D4218" s="68" t="n">
        <v>246</v>
      </c>
      <c r="E4218" s="85" t="n">
        <f aca="false">C4218</f>
        <v>45694</v>
      </c>
      <c r="F4218" s="86" t="str">
        <f aca="false">TEXT(E4218,"yyyy-mm-dd")</f>
        <v>2025-02-06</v>
      </c>
      <c r="G4218" s="86" t="str">
        <f aca="false">_xlfn.TEXTAFTER(F4218,"-")</f>
        <v>02-06</v>
      </c>
      <c r="H4218" s="71" t="str">
        <f aca="false">CONCATENATE(B4218,"-",G4218,"-GA",D4218)</f>
        <v>1911-02-06-GA246</v>
      </c>
      <c r="J4218" s="69" t="s">
        <v>23027</v>
      </c>
      <c r="K4218" s="69" t="s">
        <v>8635</v>
      </c>
      <c r="N4218" s="82" t="n">
        <v>246</v>
      </c>
      <c r="O4218" s="82" t="s">
        <v>23027</v>
      </c>
      <c r="P4218" s="69" t="s">
        <v>20419</v>
      </c>
      <c r="Q4218" s="82" t="s">
        <v>20419</v>
      </c>
    </row>
    <row r="4219" customFormat="false" ht="15" hidden="false" customHeight="false" outlineLevel="0" collapsed="false">
      <c r="A4219" s="67" t="n">
        <v>1940</v>
      </c>
      <c r="B4219" s="68" t="n">
        <v>1911</v>
      </c>
      <c r="C4219" s="83" t="n">
        <v>45697</v>
      </c>
      <c r="D4219" s="68" t="n">
        <v>60</v>
      </c>
      <c r="E4219" s="85" t="n">
        <f aca="false">C4219</f>
        <v>45697</v>
      </c>
      <c r="F4219" s="86" t="str">
        <f aca="false">TEXT(E4219,"yyyy-mm-dd")</f>
        <v>2025-02-09</v>
      </c>
      <c r="G4219" s="86" t="str">
        <f aca="false">_xlfn.TEXTAFTER(F4219,"-")</f>
        <v>02-09</v>
      </c>
      <c r="H4219" s="71" t="str">
        <f aca="false">CONCATENATE(B4219,"-",G4219,"-GA",D4219)</f>
        <v>1911-02-09-GA60</v>
      </c>
      <c r="J4219" s="69" t="s">
        <v>23028</v>
      </c>
      <c r="K4219" s="69" t="s">
        <v>113</v>
      </c>
      <c r="N4219" s="82" t="n">
        <v>60</v>
      </c>
      <c r="O4219" s="82" t="s">
        <v>23028</v>
      </c>
      <c r="P4219" s="69" t="s">
        <v>22966</v>
      </c>
      <c r="Q4219" s="82" t="s">
        <v>22966</v>
      </c>
    </row>
    <row r="4220" customFormat="false" ht="15" hidden="false" customHeight="false" outlineLevel="0" collapsed="false">
      <c r="A4220" s="67" t="n">
        <v>1941</v>
      </c>
      <c r="B4220" s="68" t="n">
        <v>1911</v>
      </c>
      <c r="C4220" s="83" t="n">
        <v>45699</v>
      </c>
      <c r="D4220" s="68" t="n">
        <v>127</v>
      </c>
      <c r="E4220" s="85" t="n">
        <f aca="false">C4220</f>
        <v>45699</v>
      </c>
      <c r="F4220" s="86" t="str">
        <f aca="false">TEXT(E4220,"yyyy-mm-dd")</f>
        <v>2025-02-11</v>
      </c>
      <c r="G4220" s="86" t="str">
        <f aca="false">_xlfn.TEXTAFTER(F4220,"-")</f>
        <v>02-11</v>
      </c>
      <c r="H4220" s="71" t="str">
        <f aca="false">CONCATENATE(B4220,"-",G4220,"-GA",D4220)</f>
        <v>1911-02-11-GA127</v>
      </c>
      <c r="J4220" s="69" t="s">
        <v>23029</v>
      </c>
      <c r="K4220" s="69" t="s">
        <v>20404</v>
      </c>
      <c r="N4220" s="82" t="n">
        <v>127</v>
      </c>
      <c r="O4220" s="82" t="s">
        <v>23029</v>
      </c>
      <c r="P4220" s="69" t="s">
        <v>23029</v>
      </c>
      <c r="Q4220" s="82" t="s">
        <v>23029</v>
      </c>
    </row>
    <row r="4221" customFormat="false" ht="15" hidden="false" customHeight="false" outlineLevel="0" collapsed="false">
      <c r="A4221" s="67" t="n">
        <v>1942</v>
      </c>
      <c r="B4221" s="68" t="n">
        <v>1911</v>
      </c>
      <c r="C4221" s="83" t="n">
        <v>45700</v>
      </c>
      <c r="D4221" s="68" t="s">
        <v>22862</v>
      </c>
      <c r="E4221" s="85" t="n">
        <f aca="false">C4221</f>
        <v>45700</v>
      </c>
      <c r="F4221" s="86" t="str">
        <f aca="false">TEXT(E4221,"yyyy-mm-dd")</f>
        <v>2025-02-12</v>
      </c>
      <c r="G4221" s="86" t="str">
        <f aca="false">_xlfn.TEXTAFTER(F4221,"-")</f>
        <v>02-12</v>
      </c>
      <c r="H4221" s="71" t="str">
        <f aca="false">CONCATENATE(B4221,"-",G4221,"-GA",D4221)</f>
        <v>1911-02-12-GA69b</v>
      </c>
      <c r="J4221" s="69" t="s">
        <v>23030</v>
      </c>
      <c r="K4221" s="69" t="s">
        <v>20404</v>
      </c>
      <c r="N4221" s="82" t="s">
        <v>22862</v>
      </c>
      <c r="O4221" s="82" t="s">
        <v>23030</v>
      </c>
      <c r="P4221" s="69" t="s">
        <v>22851</v>
      </c>
      <c r="Q4221" s="82" t="s">
        <v>22851</v>
      </c>
    </row>
    <row r="4222" customFormat="false" ht="15" hidden="false" customHeight="false" outlineLevel="0" collapsed="false">
      <c r="A4222" s="67" t="n">
        <v>1943</v>
      </c>
      <c r="B4222" s="68" t="n">
        <v>1911</v>
      </c>
      <c r="C4222" s="83" t="n">
        <v>45700</v>
      </c>
      <c r="D4222" s="68" t="s">
        <v>22854</v>
      </c>
      <c r="E4222" s="85" t="n">
        <f aca="false">C4222</f>
        <v>45700</v>
      </c>
      <c r="F4222" s="86" t="str">
        <f aca="false">TEXT(E4222,"yyyy-mm-dd")</f>
        <v>2025-02-12</v>
      </c>
      <c r="G4222" s="86" t="str">
        <f aca="false">_xlfn.TEXTAFTER(F4222,"-")</f>
        <v>02-12</v>
      </c>
      <c r="H4222" s="71" t="str">
        <f aca="false">CONCATENATE(B4222,"-",G4222,"-GA",D4222)</f>
        <v>1911-02-12-GA266II</v>
      </c>
      <c r="J4222" s="69" t="s">
        <v>20464</v>
      </c>
      <c r="K4222" s="69" t="s">
        <v>20404</v>
      </c>
      <c r="N4222" s="82" t="s">
        <v>22854</v>
      </c>
      <c r="O4222" s="82" t="s">
        <v>20464</v>
      </c>
      <c r="P4222" s="69" t="s">
        <v>22855</v>
      </c>
      <c r="Q4222" s="82" t="s">
        <v>22855</v>
      </c>
    </row>
    <row r="4223" customFormat="false" ht="15" hidden="false" customHeight="false" outlineLevel="0" collapsed="false">
      <c r="A4223" s="67" t="n">
        <v>1944</v>
      </c>
      <c r="B4223" s="68" t="n">
        <v>1911</v>
      </c>
      <c r="C4223" s="83" t="n">
        <v>45700</v>
      </c>
      <c r="D4223" s="68" t="n">
        <v>262</v>
      </c>
      <c r="E4223" s="85" t="n">
        <f aca="false">C4223</f>
        <v>45700</v>
      </c>
      <c r="F4223" s="86" t="str">
        <f aca="false">TEXT(E4223,"yyyy-mm-dd")</f>
        <v>2025-02-12</v>
      </c>
      <c r="G4223" s="86" t="str">
        <f aca="false">_xlfn.TEXTAFTER(F4223,"-")</f>
        <v>02-12</v>
      </c>
      <c r="H4223" s="71" t="str">
        <f aca="false">CONCATENATE(B4223,"-",G4223,"-GA",D4223)</f>
        <v>1911-02-12-GA262</v>
      </c>
      <c r="J4223" s="69" t="s">
        <v>23031</v>
      </c>
      <c r="K4223" s="69" t="s">
        <v>20404</v>
      </c>
      <c r="N4223" s="82" t="n">
        <v>262</v>
      </c>
      <c r="O4223" s="82" t="s">
        <v>23031</v>
      </c>
      <c r="P4223" s="69" t="s">
        <v>20165</v>
      </c>
      <c r="Q4223" s="82" t="s">
        <v>20165</v>
      </c>
    </row>
    <row r="4224" customFormat="false" ht="15" hidden="false" customHeight="false" outlineLevel="0" collapsed="false">
      <c r="A4224" s="67" t="n">
        <v>1945</v>
      </c>
      <c r="B4224" s="68" t="n">
        <v>1911</v>
      </c>
      <c r="C4224" s="83" t="n">
        <v>45701</v>
      </c>
      <c r="D4224" s="68" t="s">
        <v>22862</v>
      </c>
      <c r="E4224" s="85" t="n">
        <f aca="false">C4224</f>
        <v>45701</v>
      </c>
      <c r="F4224" s="86" t="str">
        <f aca="false">TEXT(E4224,"yyyy-mm-dd")</f>
        <v>2025-02-13</v>
      </c>
      <c r="G4224" s="86" t="str">
        <f aca="false">_xlfn.TEXTAFTER(F4224,"-")</f>
        <v>02-13</v>
      </c>
      <c r="H4224" s="71" t="str">
        <f aca="false">CONCATENATE(B4224,"-",G4224,"-GA",D4224)</f>
        <v>1911-02-13-GA69b</v>
      </c>
      <c r="J4224" s="69" t="s">
        <v>23032</v>
      </c>
      <c r="K4224" s="69" t="s">
        <v>20404</v>
      </c>
      <c r="N4224" s="82" t="s">
        <v>22862</v>
      </c>
      <c r="O4224" s="82" t="s">
        <v>23032</v>
      </c>
      <c r="P4224" s="69" t="s">
        <v>22851</v>
      </c>
      <c r="Q4224" s="82" t="s">
        <v>22851</v>
      </c>
    </row>
    <row r="4225" customFormat="false" ht="15" hidden="false" customHeight="false" outlineLevel="0" collapsed="false">
      <c r="A4225" s="67" t="n">
        <v>1946</v>
      </c>
      <c r="B4225" s="68" t="n">
        <v>1911</v>
      </c>
      <c r="C4225" s="83" t="n">
        <v>45702</v>
      </c>
      <c r="D4225" s="68" t="n">
        <v>246</v>
      </c>
      <c r="E4225" s="85" t="n">
        <f aca="false">C4225</f>
        <v>45702</v>
      </c>
      <c r="F4225" s="86" t="str">
        <f aca="false">TEXT(E4225,"yyyy-mm-dd")</f>
        <v>2025-02-14</v>
      </c>
      <c r="G4225" s="86" t="str">
        <f aca="false">_xlfn.TEXTAFTER(F4225,"-")</f>
        <v>02-14</v>
      </c>
      <c r="H4225" s="71" t="str">
        <f aca="false">CONCATENATE(B4225,"-",G4225,"-GA",D4225)</f>
        <v>1911-02-14-GA246</v>
      </c>
      <c r="J4225" s="69" t="s">
        <v>23033</v>
      </c>
      <c r="K4225" s="69" t="s">
        <v>20404</v>
      </c>
      <c r="N4225" s="82" t="n">
        <v>246</v>
      </c>
      <c r="O4225" s="82" t="s">
        <v>23033</v>
      </c>
      <c r="P4225" s="69" t="s">
        <v>20419</v>
      </c>
      <c r="Q4225" s="82" t="s">
        <v>20419</v>
      </c>
    </row>
    <row r="4226" customFormat="false" ht="15" hidden="false" customHeight="false" outlineLevel="0" collapsed="false">
      <c r="A4226" s="67" t="n">
        <v>1947</v>
      </c>
      <c r="B4226" s="68" t="n">
        <v>1911</v>
      </c>
      <c r="C4226" s="83" t="n">
        <v>45704</v>
      </c>
      <c r="D4226" s="68" t="n">
        <v>60</v>
      </c>
      <c r="E4226" s="85" t="n">
        <f aca="false">C4226</f>
        <v>45704</v>
      </c>
      <c r="F4226" s="86" t="str">
        <f aca="false">TEXT(E4226,"yyyy-mm-dd")</f>
        <v>2025-02-16</v>
      </c>
      <c r="G4226" s="86" t="str">
        <f aca="false">_xlfn.TEXTAFTER(F4226,"-")</f>
        <v>02-16</v>
      </c>
      <c r="H4226" s="71" t="str">
        <f aca="false">CONCATENATE(B4226,"-",G4226,"-GA",D4226)</f>
        <v>1911-02-16-GA60</v>
      </c>
      <c r="J4226" s="69" t="s">
        <v>23034</v>
      </c>
      <c r="K4226" s="69" t="s">
        <v>113</v>
      </c>
      <c r="N4226" s="82" t="n">
        <v>60</v>
      </c>
      <c r="O4226" s="82" t="s">
        <v>23034</v>
      </c>
      <c r="P4226" s="69" t="s">
        <v>23006</v>
      </c>
      <c r="Q4226" s="82" t="s">
        <v>23006</v>
      </c>
    </row>
    <row r="4227" customFormat="false" ht="15" hidden="false" customHeight="false" outlineLevel="0" collapsed="false">
      <c r="A4227" s="67" t="n">
        <v>1948</v>
      </c>
      <c r="B4227" s="68" t="n">
        <v>1911</v>
      </c>
      <c r="C4227" s="83" t="n">
        <v>45706</v>
      </c>
      <c r="D4227" s="68" t="s">
        <v>22921</v>
      </c>
      <c r="E4227" s="85" t="n">
        <f aca="false">C4227</f>
        <v>45706</v>
      </c>
      <c r="F4227" s="86" t="str">
        <f aca="false">TEXT(E4227,"yyyy-mm-dd")</f>
        <v>2025-02-18</v>
      </c>
      <c r="G4227" s="86" t="str">
        <f aca="false">_xlfn.TEXTAFTER(F4227,"-")</f>
        <v>02-18</v>
      </c>
      <c r="H4227" s="71" t="str">
        <f aca="false">CONCATENATE(B4227,"-",G4227,"-GA",D4227)</f>
        <v>1911-02-18-GA69c</v>
      </c>
      <c r="J4227" s="69" t="s">
        <v>21607</v>
      </c>
      <c r="K4227" s="69" t="s">
        <v>22389</v>
      </c>
      <c r="N4227" s="82" t="s">
        <v>22921</v>
      </c>
      <c r="O4227" s="82" t="s">
        <v>21607</v>
      </c>
      <c r="P4227" s="69" t="s">
        <v>22923</v>
      </c>
      <c r="Q4227" s="82" t="s">
        <v>22923</v>
      </c>
    </row>
    <row r="4228" customFormat="false" ht="15" hidden="false" customHeight="false" outlineLevel="0" collapsed="false">
      <c r="A4228" s="67" t="n">
        <v>1949</v>
      </c>
      <c r="B4228" s="68" t="n">
        <v>1911</v>
      </c>
      <c r="C4228" s="83" t="n">
        <v>45706</v>
      </c>
      <c r="D4228" s="68" t="n">
        <v>262</v>
      </c>
      <c r="E4228" s="85" t="n">
        <f aca="false">C4228</f>
        <v>45706</v>
      </c>
      <c r="F4228" s="86" t="str">
        <f aca="false">TEXT(E4228,"yyyy-mm-dd")</f>
        <v>2025-02-18</v>
      </c>
      <c r="G4228" s="86" t="str">
        <f aca="false">_xlfn.TEXTAFTER(F4228,"-")</f>
        <v>02-18</v>
      </c>
      <c r="H4228" s="71" t="str">
        <f aca="false">CONCATENATE(B4228,"-",G4228,"-GA",D4228)</f>
        <v>1911-02-18-GA262</v>
      </c>
      <c r="J4228" s="69" t="s">
        <v>23035</v>
      </c>
      <c r="K4228" s="69" t="s">
        <v>22389</v>
      </c>
      <c r="N4228" s="82" t="n">
        <v>262</v>
      </c>
      <c r="O4228" s="82" t="s">
        <v>23035</v>
      </c>
      <c r="P4228" s="69" t="s">
        <v>20165</v>
      </c>
      <c r="Q4228" s="82" t="s">
        <v>20165</v>
      </c>
    </row>
    <row r="4229" customFormat="false" ht="15" hidden="false" customHeight="false" outlineLevel="0" collapsed="false">
      <c r="A4229" s="67" t="n">
        <v>1950</v>
      </c>
      <c r="B4229" s="68" t="n">
        <v>1911</v>
      </c>
      <c r="C4229" s="83" t="n">
        <v>45707</v>
      </c>
      <c r="D4229" s="68" t="s">
        <v>22854</v>
      </c>
      <c r="E4229" s="85" t="n">
        <f aca="false">C4229</f>
        <v>45707</v>
      </c>
      <c r="F4229" s="86" t="str">
        <f aca="false">TEXT(E4229,"yyyy-mm-dd")</f>
        <v>2025-02-19</v>
      </c>
      <c r="G4229" s="86" t="str">
        <f aca="false">_xlfn.TEXTAFTER(F4229,"-")</f>
        <v>02-19</v>
      </c>
      <c r="H4229" s="71" t="str">
        <f aca="false">CONCATENATE(B4229,"-",G4229,"-GA",D4229)</f>
        <v>1911-02-19-GA266II</v>
      </c>
      <c r="J4229" s="69" t="s">
        <v>20464</v>
      </c>
      <c r="K4229" s="69" t="s">
        <v>22389</v>
      </c>
      <c r="N4229" s="82" t="s">
        <v>22854</v>
      </c>
      <c r="O4229" s="82" t="s">
        <v>20464</v>
      </c>
      <c r="P4229" s="69" t="s">
        <v>22855</v>
      </c>
      <c r="Q4229" s="82" t="s">
        <v>22855</v>
      </c>
    </row>
    <row r="4230" customFormat="false" ht="15" hidden="false" customHeight="false" outlineLevel="0" collapsed="false">
      <c r="A4230" s="67" t="n">
        <v>1951</v>
      </c>
      <c r="B4230" s="68" t="n">
        <v>1911</v>
      </c>
      <c r="C4230" s="83" t="n">
        <v>45707</v>
      </c>
      <c r="D4230" s="68" t="n">
        <v>262</v>
      </c>
      <c r="E4230" s="85" t="n">
        <f aca="false">C4230</f>
        <v>45707</v>
      </c>
      <c r="F4230" s="86" t="str">
        <f aca="false">TEXT(E4230,"yyyy-mm-dd")</f>
        <v>2025-02-19</v>
      </c>
      <c r="G4230" s="86" t="str">
        <f aca="false">_xlfn.TEXTAFTER(F4230,"-")</f>
        <v>02-19</v>
      </c>
      <c r="H4230" s="71" t="str">
        <f aca="false">CONCATENATE(B4230,"-",G4230,"-GA",D4230)</f>
        <v>1911-02-19-GA262</v>
      </c>
      <c r="J4230" s="69" t="s">
        <v>23036</v>
      </c>
      <c r="K4230" s="69" t="s">
        <v>9292</v>
      </c>
      <c r="N4230" s="82" t="n">
        <v>262</v>
      </c>
      <c r="O4230" s="82" t="s">
        <v>23036</v>
      </c>
      <c r="P4230" s="69" t="s">
        <v>20165</v>
      </c>
      <c r="Q4230" s="82" t="s">
        <v>20165</v>
      </c>
    </row>
    <row r="4231" customFormat="false" ht="15" hidden="false" customHeight="false" outlineLevel="0" collapsed="false">
      <c r="A4231" s="67" t="n">
        <v>1952</v>
      </c>
      <c r="B4231" s="68" t="n">
        <v>1911</v>
      </c>
      <c r="C4231" s="83" t="n">
        <v>45710</v>
      </c>
      <c r="D4231" s="68" t="n">
        <v>262</v>
      </c>
      <c r="E4231" s="85" t="n">
        <f aca="false">C4231</f>
        <v>45710</v>
      </c>
      <c r="F4231" s="86" t="str">
        <f aca="false">TEXT(E4231,"yyyy-mm-dd")</f>
        <v>2025-02-22</v>
      </c>
      <c r="G4231" s="86" t="str">
        <f aca="false">_xlfn.TEXTAFTER(F4231,"-")</f>
        <v>02-22</v>
      </c>
      <c r="H4231" s="71" t="str">
        <f aca="false">CONCATENATE(B4231,"-",G4231,"-GA",D4231)</f>
        <v>1911-02-22-GA262</v>
      </c>
      <c r="J4231" s="69" t="s">
        <v>23037</v>
      </c>
      <c r="K4231" s="69" t="s">
        <v>2779</v>
      </c>
      <c r="N4231" s="82" t="n">
        <v>262</v>
      </c>
      <c r="O4231" s="82" t="s">
        <v>23037</v>
      </c>
      <c r="P4231" s="69" t="s">
        <v>20165</v>
      </c>
      <c r="Q4231" s="82" t="s">
        <v>20165</v>
      </c>
    </row>
    <row r="4232" customFormat="false" ht="15" hidden="false" customHeight="false" outlineLevel="0" collapsed="false">
      <c r="A4232" s="67" t="n">
        <v>1953</v>
      </c>
      <c r="B4232" s="68" t="n">
        <v>1911</v>
      </c>
      <c r="C4232" s="83" t="n">
        <v>45711</v>
      </c>
      <c r="D4232" s="68" t="s">
        <v>22862</v>
      </c>
      <c r="E4232" s="85" t="n">
        <f aca="false">C4232</f>
        <v>45711</v>
      </c>
      <c r="F4232" s="86" t="str">
        <f aca="false">TEXT(E4232,"yyyy-mm-dd")</f>
        <v>2025-02-23</v>
      </c>
      <c r="G4232" s="86" t="str">
        <f aca="false">_xlfn.TEXTAFTER(F4232,"-")</f>
        <v>02-23</v>
      </c>
      <c r="H4232" s="71" t="str">
        <f aca="false">CONCATENATE(B4232,"-",G4232,"-GA",D4232)</f>
        <v>1911-02-23-GA69b</v>
      </c>
      <c r="J4232" s="69" t="s">
        <v>23038</v>
      </c>
      <c r="K4232" s="69" t="s">
        <v>2779</v>
      </c>
      <c r="N4232" s="82" t="s">
        <v>22862</v>
      </c>
      <c r="O4232" s="82" t="s">
        <v>23038</v>
      </c>
      <c r="P4232" s="69" t="s">
        <v>22851</v>
      </c>
      <c r="Q4232" s="82" t="s">
        <v>22851</v>
      </c>
    </row>
    <row r="4233" customFormat="false" ht="15" hidden="false" customHeight="false" outlineLevel="0" collapsed="false">
      <c r="A4233" s="67" t="n">
        <v>1954</v>
      </c>
      <c r="B4233" s="68" t="n">
        <v>1911</v>
      </c>
      <c r="C4233" s="83" t="n">
        <v>45711</v>
      </c>
      <c r="D4233" s="68" t="n">
        <v>127</v>
      </c>
      <c r="E4233" s="85" t="n">
        <f aca="false">C4233</f>
        <v>45711</v>
      </c>
      <c r="F4233" s="86" t="str">
        <f aca="false">TEXT(E4233,"yyyy-mm-dd")</f>
        <v>2025-02-23</v>
      </c>
      <c r="G4233" s="86" t="str">
        <f aca="false">_xlfn.TEXTAFTER(F4233,"-")</f>
        <v>02-23</v>
      </c>
      <c r="H4233" s="71" t="str">
        <f aca="false">CONCATENATE(B4233,"-",G4233,"-GA",D4233)</f>
        <v>1911-02-23-GA127</v>
      </c>
      <c r="J4233" s="69" t="s">
        <v>23039</v>
      </c>
      <c r="K4233" s="69" t="s">
        <v>2779</v>
      </c>
      <c r="N4233" s="82" t="n">
        <v>127</v>
      </c>
      <c r="O4233" s="82" t="s">
        <v>23039</v>
      </c>
      <c r="P4233" s="69" t="s">
        <v>23039</v>
      </c>
      <c r="Q4233" s="82" t="s">
        <v>23039</v>
      </c>
    </row>
    <row r="4234" customFormat="false" ht="15" hidden="false" customHeight="false" outlineLevel="0" collapsed="false">
      <c r="A4234" s="67" t="n">
        <v>1955</v>
      </c>
      <c r="B4234" s="68" t="n">
        <v>1911</v>
      </c>
      <c r="C4234" s="83" t="n">
        <v>45711</v>
      </c>
      <c r="D4234" s="68" t="n">
        <v>262</v>
      </c>
      <c r="E4234" s="85" t="n">
        <f aca="false">C4234</f>
        <v>45711</v>
      </c>
      <c r="F4234" s="86" t="str">
        <f aca="false">TEXT(E4234,"yyyy-mm-dd")</f>
        <v>2025-02-23</v>
      </c>
      <c r="G4234" s="86" t="str">
        <f aca="false">_xlfn.TEXTAFTER(F4234,"-")</f>
        <v>02-23</v>
      </c>
      <c r="H4234" s="71" t="str">
        <f aca="false">CONCATENATE(B4234,"-",G4234,"-GA",D4234)</f>
        <v>1911-02-23-GA262</v>
      </c>
      <c r="J4234" s="69" t="s">
        <v>23040</v>
      </c>
      <c r="K4234" s="69" t="s">
        <v>2779</v>
      </c>
      <c r="N4234" s="82" t="n">
        <v>262</v>
      </c>
      <c r="O4234" s="82" t="s">
        <v>23040</v>
      </c>
      <c r="P4234" s="69" t="s">
        <v>20165</v>
      </c>
      <c r="Q4234" s="82" t="s">
        <v>20165</v>
      </c>
    </row>
    <row r="4235" customFormat="false" ht="15" hidden="false" customHeight="false" outlineLevel="0" collapsed="false">
      <c r="A4235" s="67" t="n">
        <v>1956</v>
      </c>
      <c r="B4235" s="68" t="n">
        <v>1911</v>
      </c>
      <c r="C4235" s="83" t="n">
        <v>45712</v>
      </c>
      <c r="D4235" s="68" t="s">
        <v>12218</v>
      </c>
      <c r="E4235" s="85" t="n">
        <f aca="false">C4235</f>
        <v>45712</v>
      </c>
      <c r="F4235" s="86" t="str">
        <f aca="false">TEXT(E4235,"yyyy-mm-dd")</f>
        <v>2025-02-24</v>
      </c>
      <c r="G4235" s="86" t="str">
        <f aca="false">_xlfn.TEXTAFTER(F4235,"-")</f>
        <v>02-24</v>
      </c>
      <c r="H4235" s="71" t="str">
        <f aca="false">CONCATENATE(B4235,"-",G4235,"-GA",D4235)</f>
        <v>1911-02-24-GA69a</v>
      </c>
      <c r="J4235" s="69" t="s">
        <v>22987</v>
      </c>
      <c r="K4235" s="69" t="s">
        <v>4180</v>
      </c>
      <c r="N4235" s="82" t="s">
        <v>12218</v>
      </c>
      <c r="O4235" s="82" t="s">
        <v>22987</v>
      </c>
      <c r="P4235" s="69" t="s">
        <v>23041</v>
      </c>
      <c r="Q4235" s="82" t="s">
        <v>23041</v>
      </c>
    </row>
    <row r="4236" customFormat="false" ht="15" hidden="false" customHeight="false" outlineLevel="0" collapsed="false">
      <c r="A4236" s="67" t="n">
        <v>1957</v>
      </c>
      <c r="B4236" s="68" t="n">
        <v>1911</v>
      </c>
      <c r="C4236" s="83" t="n">
        <v>45712</v>
      </c>
      <c r="D4236" s="68" t="n">
        <v>262</v>
      </c>
      <c r="E4236" s="85" t="n">
        <f aca="false">C4236</f>
        <v>45712</v>
      </c>
      <c r="F4236" s="86" t="str">
        <f aca="false">TEXT(E4236,"yyyy-mm-dd")</f>
        <v>2025-02-24</v>
      </c>
      <c r="G4236" s="86" t="str">
        <f aca="false">_xlfn.TEXTAFTER(F4236,"-")</f>
        <v>02-24</v>
      </c>
      <c r="H4236" s="71" t="str">
        <f aca="false">CONCATENATE(B4236,"-",G4236,"-GA",D4236)</f>
        <v>1911-02-24-GA262</v>
      </c>
      <c r="J4236" s="69" t="s">
        <v>23042</v>
      </c>
      <c r="K4236" s="69" t="s">
        <v>20214</v>
      </c>
      <c r="N4236" s="82" t="n">
        <v>262</v>
      </c>
      <c r="O4236" s="82" t="s">
        <v>23042</v>
      </c>
      <c r="P4236" s="69" t="s">
        <v>20165</v>
      </c>
      <c r="Q4236" s="82" t="s">
        <v>20165</v>
      </c>
    </row>
    <row r="4237" customFormat="false" ht="15" hidden="false" customHeight="false" outlineLevel="0" collapsed="false">
      <c r="A4237" s="67" t="n">
        <v>1958</v>
      </c>
      <c r="B4237" s="68" t="n">
        <v>1911</v>
      </c>
      <c r="C4237" s="83" t="n">
        <v>45713</v>
      </c>
      <c r="D4237" s="68" t="n">
        <v>127</v>
      </c>
      <c r="E4237" s="85" t="n">
        <f aca="false">C4237</f>
        <v>45713</v>
      </c>
      <c r="F4237" s="86" t="str">
        <f aca="false">TEXT(E4237,"yyyy-mm-dd")</f>
        <v>2025-02-25</v>
      </c>
      <c r="G4237" s="86" t="str">
        <f aca="false">_xlfn.TEXTAFTER(F4237,"-")</f>
        <v>02-25</v>
      </c>
      <c r="H4237" s="71" t="str">
        <f aca="false">CONCATENATE(B4237,"-",G4237,"-GA",D4237)</f>
        <v>1911-02-25-GA127</v>
      </c>
      <c r="J4237" s="69" t="s">
        <v>23043</v>
      </c>
      <c r="K4237" s="69" t="s">
        <v>20214</v>
      </c>
      <c r="N4237" s="82" t="n">
        <v>127</v>
      </c>
      <c r="O4237" s="82" t="s">
        <v>23043</v>
      </c>
      <c r="P4237" s="69" t="s">
        <v>23043</v>
      </c>
      <c r="Q4237" s="82" t="s">
        <v>23043</v>
      </c>
    </row>
    <row r="4238" customFormat="false" ht="15" hidden="false" customHeight="false" outlineLevel="0" collapsed="false">
      <c r="A4238" s="67" t="n">
        <v>1959</v>
      </c>
      <c r="B4238" s="68" t="n">
        <v>1911</v>
      </c>
      <c r="C4238" s="83" t="n">
        <v>45714</v>
      </c>
      <c r="D4238" s="68" t="n">
        <v>127</v>
      </c>
      <c r="E4238" s="85" t="n">
        <f aca="false">C4238</f>
        <v>45714</v>
      </c>
      <c r="F4238" s="86" t="str">
        <f aca="false">TEXT(E4238,"yyyy-mm-dd")</f>
        <v>2025-02-26</v>
      </c>
      <c r="G4238" s="86" t="str">
        <f aca="false">_xlfn.TEXTAFTER(F4238,"-")</f>
        <v>02-26</v>
      </c>
      <c r="H4238" s="71" t="str">
        <f aca="false">CONCATENATE(B4238,"-",G4238,"-GA",D4238)</f>
        <v>1911-02-26-GA127</v>
      </c>
      <c r="J4238" s="69" t="s">
        <v>23044</v>
      </c>
      <c r="K4238" s="69" t="s">
        <v>9300</v>
      </c>
      <c r="N4238" s="82" t="n">
        <v>127</v>
      </c>
      <c r="O4238" s="82" t="s">
        <v>23044</v>
      </c>
      <c r="P4238" s="69" t="s">
        <v>23001</v>
      </c>
      <c r="Q4238" s="82" t="s">
        <v>23001</v>
      </c>
    </row>
    <row r="4239" customFormat="false" ht="15" hidden="false" customHeight="false" outlineLevel="0" collapsed="false">
      <c r="A4239" s="67" t="n">
        <v>1960</v>
      </c>
      <c r="B4239" s="68" t="n">
        <v>1911</v>
      </c>
      <c r="C4239" s="83" t="n">
        <v>45716</v>
      </c>
      <c r="D4239" s="68" t="n">
        <v>124</v>
      </c>
      <c r="E4239" s="85" t="n">
        <f aca="false">C4239</f>
        <v>45716</v>
      </c>
      <c r="F4239" s="86" t="str">
        <f aca="false">TEXT(E4239,"yyyy-mm-dd")</f>
        <v>2025-02-28</v>
      </c>
      <c r="G4239" s="86" t="str">
        <f aca="false">_xlfn.TEXTAFTER(F4239,"-")</f>
        <v>02-28</v>
      </c>
      <c r="H4239" s="71" t="str">
        <f aca="false">CONCATENATE(B4239,"-",G4239,"-GA",D4239)</f>
        <v>1911-02-28-GA124</v>
      </c>
      <c r="J4239" s="69" t="s">
        <v>20226</v>
      </c>
      <c r="K4239" s="69" t="s">
        <v>113</v>
      </c>
      <c r="N4239" s="82" t="n">
        <v>124</v>
      </c>
      <c r="O4239" s="82" t="s">
        <v>20226</v>
      </c>
      <c r="P4239" s="69" t="s">
        <v>22963</v>
      </c>
      <c r="Q4239" s="82" t="s">
        <v>22963</v>
      </c>
    </row>
    <row r="4240" customFormat="false" ht="15" hidden="false" customHeight="false" outlineLevel="0" collapsed="false">
      <c r="A4240" s="67" t="n">
        <v>1961</v>
      </c>
      <c r="B4240" s="68" t="n">
        <v>1911</v>
      </c>
      <c r="C4240" s="83" t="n">
        <v>45716</v>
      </c>
      <c r="D4240" s="68" t="n">
        <v>124</v>
      </c>
      <c r="E4240" s="85" t="n">
        <f aca="false">C4240</f>
        <v>45716</v>
      </c>
      <c r="F4240" s="86" t="str">
        <f aca="false">TEXT(E4240,"yyyy-mm-dd")</f>
        <v>2025-02-28</v>
      </c>
      <c r="G4240" s="86" t="str">
        <f aca="false">_xlfn.TEXTAFTER(F4240,"-")</f>
        <v>02-28</v>
      </c>
      <c r="H4240" s="71" t="str">
        <f aca="false">CONCATENATE(B4240,"-",G4240,"-GA",D4240)</f>
        <v>1911-02-28-GA124</v>
      </c>
      <c r="J4240" s="69" t="s">
        <v>23045</v>
      </c>
      <c r="K4240" s="69" t="s">
        <v>113</v>
      </c>
      <c r="N4240" s="82" t="n">
        <v>124</v>
      </c>
      <c r="O4240" s="82" t="s">
        <v>23045</v>
      </c>
      <c r="P4240" s="69" t="s">
        <v>22964</v>
      </c>
      <c r="Q4240" s="82" t="s">
        <v>22964</v>
      </c>
    </row>
    <row r="4241" customFormat="false" ht="15" hidden="false" customHeight="false" outlineLevel="0" collapsed="false">
      <c r="A4241" s="67" t="n">
        <v>1962</v>
      </c>
      <c r="B4241" s="68" t="n">
        <v>1911</v>
      </c>
      <c r="C4241" s="83" t="n">
        <v>45716</v>
      </c>
      <c r="D4241" s="68" t="n">
        <v>262</v>
      </c>
      <c r="E4241" s="85" t="n">
        <f aca="false">C4241</f>
        <v>45716</v>
      </c>
      <c r="F4241" s="86" t="str">
        <f aca="false">TEXT(E4241,"yyyy-mm-dd")</f>
        <v>2025-02-28</v>
      </c>
      <c r="G4241" s="86" t="str">
        <f aca="false">_xlfn.TEXTAFTER(F4241,"-")</f>
        <v>02-28</v>
      </c>
      <c r="H4241" s="71" t="str">
        <f aca="false">CONCATENATE(B4241,"-",G4241,"-GA",D4241)</f>
        <v>1911-02-28-GA262</v>
      </c>
      <c r="J4241" s="69" t="s">
        <v>23046</v>
      </c>
      <c r="K4241" s="69" t="s">
        <v>23047</v>
      </c>
      <c r="N4241" s="82" t="n">
        <v>262</v>
      </c>
      <c r="O4241" s="82" t="s">
        <v>23046</v>
      </c>
      <c r="P4241" s="69" t="s">
        <v>20165</v>
      </c>
      <c r="Q4241" s="82" t="s">
        <v>20165</v>
      </c>
    </row>
    <row r="4242" customFormat="false" ht="15" hidden="false" customHeight="false" outlineLevel="0" collapsed="false">
      <c r="A4242" s="67" t="n">
        <v>1963</v>
      </c>
      <c r="B4242" s="68" t="n">
        <v>1911</v>
      </c>
      <c r="C4242" s="83" t="n">
        <v>45718</v>
      </c>
      <c r="D4242" s="68" t="n">
        <v>60</v>
      </c>
      <c r="E4242" s="85" t="n">
        <f aca="false">C4242</f>
        <v>45718</v>
      </c>
      <c r="F4242" s="86" t="str">
        <f aca="false">TEXT(E4242,"yyyy-mm-dd")</f>
        <v>2025-03-02</v>
      </c>
      <c r="G4242" s="86" t="str">
        <f aca="false">_xlfn.TEXTAFTER(F4242,"-")</f>
        <v>03-02</v>
      </c>
      <c r="H4242" s="71" t="str">
        <f aca="false">CONCATENATE(B4242,"-",G4242,"-GA",D4242)</f>
        <v>1911-03-02-GA60</v>
      </c>
      <c r="J4242" s="69" t="s">
        <v>23048</v>
      </c>
      <c r="K4242" s="69" t="s">
        <v>113</v>
      </c>
      <c r="N4242" s="82" t="n">
        <v>60</v>
      </c>
      <c r="O4242" s="82" t="s">
        <v>23048</v>
      </c>
      <c r="P4242" s="69" t="s">
        <v>23006</v>
      </c>
      <c r="Q4242" s="82" t="s">
        <v>23006</v>
      </c>
    </row>
    <row r="4243" customFormat="false" ht="15" hidden="false" customHeight="false" outlineLevel="0" collapsed="false">
      <c r="A4243" s="67" t="n">
        <v>1964</v>
      </c>
      <c r="B4243" s="68" t="n">
        <v>1911</v>
      </c>
      <c r="C4243" s="83" t="n">
        <v>45718</v>
      </c>
      <c r="D4243" s="68" t="n">
        <v>262</v>
      </c>
      <c r="E4243" s="85" t="n">
        <f aca="false">C4243</f>
        <v>45718</v>
      </c>
      <c r="F4243" s="86" t="str">
        <f aca="false">TEXT(E4243,"yyyy-mm-dd")</f>
        <v>2025-03-02</v>
      </c>
      <c r="G4243" s="86" t="str">
        <f aca="false">_xlfn.TEXTAFTER(F4243,"-")</f>
        <v>03-02</v>
      </c>
      <c r="H4243" s="71" t="str">
        <f aca="false">CONCATENATE(B4243,"-",G4243,"-GA",D4243)</f>
        <v>1911-03-02-GA262</v>
      </c>
      <c r="J4243" s="69" t="s">
        <v>23049</v>
      </c>
      <c r="K4243" s="69" t="s">
        <v>21331</v>
      </c>
      <c r="N4243" s="82" t="n">
        <v>262</v>
      </c>
      <c r="O4243" s="82" t="s">
        <v>23049</v>
      </c>
      <c r="P4243" s="69" t="s">
        <v>20165</v>
      </c>
      <c r="Q4243" s="82" t="s">
        <v>20165</v>
      </c>
    </row>
    <row r="4244" customFormat="false" ht="15" hidden="false" customHeight="false" outlineLevel="0" collapsed="false">
      <c r="A4244" s="67" t="n">
        <v>1965</v>
      </c>
      <c r="B4244" s="68" t="n">
        <v>1911</v>
      </c>
      <c r="C4244" s="83" t="n">
        <v>45719</v>
      </c>
      <c r="D4244" s="68" t="n">
        <v>127</v>
      </c>
      <c r="E4244" s="85" t="n">
        <f aca="false">C4244</f>
        <v>45719</v>
      </c>
      <c r="F4244" s="86" t="str">
        <f aca="false">TEXT(E4244,"yyyy-mm-dd")</f>
        <v>2025-03-03</v>
      </c>
      <c r="G4244" s="86" t="str">
        <f aca="false">_xlfn.TEXTAFTER(F4244,"-")</f>
        <v>03-03</v>
      </c>
      <c r="H4244" s="71" t="str">
        <f aca="false">CONCATENATE(B4244,"-",G4244,"-GA",D4244)</f>
        <v>1911-03-03-GA127</v>
      </c>
      <c r="J4244" s="69" t="s">
        <v>23050</v>
      </c>
      <c r="K4244" s="69" t="s">
        <v>113</v>
      </c>
      <c r="N4244" s="82" t="n">
        <v>127</v>
      </c>
      <c r="O4244" s="82" t="s">
        <v>23050</v>
      </c>
      <c r="P4244" s="69" t="s">
        <v>23051</v>
      </c>
      <c r="Q4244" s="82" t="s">
        <v>23051</v>
      </c>
    </row>
    <row r="4245" customFormat="false" ht="15" hidden="false" customHeight="false" outlineLevel="0" collapsed="false">
      <c r="A4245" s="67" t="n">
        <v>1966</v>
      </c>
      <c r="B4245" s="68" t="n">
        <v>1911</v>
      </c>
      <c r="C4245" s="83" t="n">
        <v>45720</v>
      </c>
      <c r="D4245" s="68" t="n">
        <v>246</v>
      </c>
      <c r="E4245" s="85" t="n">
        <f aca="false">C4245</f>
        <v>45720</v>
      </c>
      <c r="F4245" s="86" t="str">
        <f aca="false">TEXT(E4245,"yyyy-mm-dd")</f>
        <v>2025-03-04</v>
      </c>
      <c r="G4245" s="86" t="str">
        <f aca="false">_xlfn.TEXTAFTER(F4245,"-")</f>
        <v>03-04</v>
      </c>
      <c r="H4245" s="71" t="str">
        <f aca="false">CONCATENATE(B4245,"-",G4245,"-GA",D4245)</f>
        <v>1911-03-04-GA246</v>
      </c>
      <c r="J4245" s="69" t="s">
        <v>23052</v>
      </c>
      <c r="K4245" s="69" t="s">
        <v>21331</v>
      </c>
      <c r="N4245" s="82" t="n">
        <v>246</v>
      </c>
      <c r="O4245" s="82" t="s">
        <v>23052</v>
      </c>
      <c r="P4245" s="69" t="s">
        <v>20419</v>
      </c>
      <c r="Q4245" s="82" t="s">
        <v>20419</v>
      </c>
    </row>
    <row r="4246" customFormat="false" ht="15" hidden="false" customHeight="false" outlineLevel="0" collapsed="false">
      <c r="A4246" s="67" t="n">
        <v>1967</v>
      </c>
      <c r="B4246" s="68" t="n">
        <v>1911</v>
      </c>
      <c r="C4246" s="83" t="n">
        <v>45721</v>
      </c>
      <c r="D4246" s="68" t="s">
        <v>22983</v>
      </c>
      <c r="E4246" s="85" t="n">
        <f aca="false">C4246</f>
        <v>45721</v>
      </c>
      <c r="F4246" s="86" t="str">
        <f aca="false">TEXT(E4246,"yyyy-mm-dd")</f>
        <v>2025-03-05</v>
      </c>
      <c r="G4246" s="86" t="str">
        <f aca="false">_xlfn.TEXTAFTER(F4246,"-")</f>
        <v>03-05</v>
      </c>
      <c r="H4246" s="71" t="str">
        <f aca="false">CONCATENATE(B4246,"-",G4246,"-GA",D4246)</f>
        <v>1911-03-05-GA69d</v>
      </c>
      <c r="J4246" s="69" t="s">
        <v>23053</v>
      </c>
      <c r="K4246" s="69" t="s">
        <v>21331</v>
      </c>
      <c r="N4246" s="82" t="s">
        <v>22983</v>
      </c>
      <c r="O4246" s="82" t="s">
        <v>23053</v>
      </c>
      <c r="P4246" s="69" t="s">
        <v>14421</v>
      </c>
      <c r="Q4246" s="82" t="s">
        <v>14421</v>
      </c>
    </row>
    <row r="4247" customFormat="false" ht="15" hidden="false" customHeight="false" outlineLevel="0" collapsed="false">
      <c r="A4247" s="67" t="n">
        <v>1968</v>
      </c>
      <c r="B4247" s="68" t="n">
        <v>1911</v>
      </c>
      <c r="C4247" s="83" t="n">
        <v>45721</v>
      </c>
      <c r="D4247" s="68" t="s">
        <v>22854</v>
      </c>
      <c r="E4247" s="85" t="n">
        <f aca="false">C4247</f>
        <v>45721</v>
      </c>
      <c r="F4247" s="86" t="str">
        <f aca="false">TEXT(E4247,"yyyy-mm-dd")</f>
        <v>2025-03-05</v>
      </c>
      <c r="G4247" s="86" t="str">
        <f aca="false">_xlfn.TEXTAFTER(F4247,"-")</f>
        <v>03-05</v>
      </c>
      <c r="H4247" s="71" t="str">
        <f aca="false">CONCATENATE(B4247,"-",G4247,"-GA",D4247)</f>
        <v>1911-03-05-GA266II</v>
      </c>
      <c r="J4247" s="69" t="s">
        <v>20464</v>
      </c>
      <c r="K4247" s="69" t="s">
        <v>21331</v>
      </c>
      <c r="N4247" s="82" t="s">
        <v>22854</v>
      </c>
      <c r="O4247" s="82" t="s">
        <v>20464</v>
      </c>
      <c r="P4247" s="69" t="s">
        <v>22855</v>
      </c>
      <c r="Q4247" s="82" t="s">
        <v>22855</v>
      </c>
    </row>
    <row r="4248" customFormat="false" ht="15" hidden="false" customHeight="false" outlineLevel="0" collapsed="false">
      <c r="A4248" s="67" t="n">
        <v>1969</v>
      </c>
      <c r="B4248" s="68" t="n">
        <v>1911</v>
      </c>
      <c r="C4248" s="83" t="n">
        <v>45722</v>
      </c>
      <c r="D4248" s="68" t="n">
        <v>127</v>
      </c>
      <c r="E4248" s="85" t="n">
        <f aca="false">C4248</f>
        <v>45722</v>
      </c>
      <c r="F4248" s="86" t="str">
        <f aca="false">TEXT(E4248,"yyyy-mm-dd")</f>
        <v>2025-03-06</v>
      </c>
      <c r="G4248" s="86" t="str">
        <f aca="false">_xlfn.TEXTAFTER(F4248,"-")</f>
        <v>03-06</v>
      </c>
      <c r="H4248" s="71" t="str">
        <f aca="false">CONCATENATE(B4248,"-",G4248,"-GA",D4248)</f>
        <v>1911-03-06-GA127</v>
      </c>
      <c r="J4248" s="69" t="s">
        <v>23054</v>
      </c>
      <c r="K4248" s="69" t="s">
        <v>9618</v>
      </c>
      <c r="N4248" s="82" t="n">
        <v>127</v>
      </c>
      <c r="O4248" s="82" t="s">
        <v>23054</v>
      </c>
      <c r="P4248" s="69" t="s">
        <v>23055</v>
      </c>
      <c r="Q4248" s="82" t="s">
        <v>23055</v>
      </c>
    </row>
    <row r="4249" customFormat="false" ht="15" hidden="false" customHeight="false" outlineLevel="0" collapsed="false">
      <c r="A4249" s="67" t="n">
        <v>1970</v>
      </c>
      <c r="B4249" s="68" t="n">
        <v>1911</v>
      </c>
      <c r="C4249" s="83" t="n">
        <v>45723</v>
      </c>
      <c r="D4249" s="68" t="n">
        <v>124</v>
      </c>
      <c r="E4249" s="85" t="n">
        <f aca="false">C4249</f>
        <v>45723</v>
      </c>
      <c r="F4249" s="86" t="str">
        <f aca="false">TEXT(E4249,"yyyy-mm-dd")</f>
        <v>2025-03-07</v>
      </c>
      <c r="G4249" s="86" t="str">
        <f aca="false">_xlfn.TEXTAFTER(F4249,"-")</f>
        <v>03-07</v>
      </c>
      <c r="H4249" s="71" t="str">
        <f aca="false">CONCATENATE(B4249,"-",G4249,"-GA",D4249)</f>
        <v>1911-03-07-GA124</v>
      </c>
      <c r="J4249" s="69" t="s">
        <v>20229</v>
      </c>
      <c r="K4249" s="69" t="s">
        <v>113</v>
      </c>
      <c r="N4249" s="82" t="n">
        <v>124</v>
      </c>
      <c r="O4249" s="82" t="s">
        <v>20229</v>
      </c>
      <c r="P4249" s="69" t="s">
        <v>22963</v>
      </c>
      <c r="Q4249" s="82" t="s">
        <v>22963</v>
      </c>
    </row>
    <row r="4250" customFormat="false" ht="15" hidden="false" customHeight="false" outlineLevel="0" collapsed="false">
      <c r="A4250" s="67" t="n">
        <v>1971</v>
      </c>
      <c r="B4250" s="68" t="n">
        <v>1911</v>
      </c>
      <c r="C4250" s="83" t="n">
        <v>45723</v>
      </c>
      <c r="D4250" s="68" t="n">
        <v>124</v>
      </c>
      <c r="E4250" s="85" t="n">
        <f aca="false">C4250</f>
        <v>45723</v>
      </c>
      <c r="F4250" s="86" t="str">
        <f aca="false">TEXT(E4250,"yyyy-mm-dd")</f>
        <v>2025-03-07</v>
      </c>
      <c r="G4250" s="86" t="str">
        <f aca="false">_xlfn.TEXTAFTER(F4250,"-")</f>
        <v>03-07</v>
      </c>
      <c r="H4250" s="71" t="str">
        <f aca="false">CONCATENATE(B4250,"-",G4250,"-GA",D4250)</f>
        <v>1911-03-07-GA124</v>
      </c>
      <c r="J4250" s="69" t="s">
        <v>23056</v>
      </c>
      <c r="K4250" s="69" t="s">
        <v>113</v>
      </c>
      <c r="N4250" s="82" t="n">
        <v>124</v>
      </c>
      <c r="O4250" s="82" t="s">
        <v>23056</v>
      </c>
      <c r="P4250" s="69" t="s">
        <v>22964</v>
      </c>
      <c r="Q4250" s="82" t="s">
        <v>22964</v>
      </c>
    </row>
    <row r="4251" customFormat="false" ht="15" hidden="false" customHeight="false" outlineLevel="0" collapsed="false">
      <c r="A4251" s="67" t="n">
        <v>1972</v>
      </c>
      <c r="B4251" s="68" t="n">
        <v>1911</v>
      </c>
      <c r="C4251" s="83" t="n">
        <v>45725</v>
      </c>
      <c r="D4251" s="68" t="n">
        <v>60</v>
      </c>
      <c r="E4251" s="85" t="n">
        <f aca="false">C4251</f>
        <v>45725</v>
      </c>
      <c r="F4251" s="86" t="str">
        <f aca="false">TEXT(E4251,"yyyy-mm-dd")</f>
        <v>2025-03-09</v>
      </c>
      <c r="G4251" s="86" t="str">
        <f aca="false">_xlfn.TEXTAFTER(F4251,"-")</f>
        <v>03-09</v>
      </c>
      <c r="H4251" s="71" t="str">
        <f aca="false">CONCATENATE(B4251,"-",G4251,"-GA",D4251)</f>
        <v>1911-03-09-GA60</v>
      </c>
      <c r="J4251" s="69" t="s">
        <v>1903</v>
      </c>
      <c r="K4251" s="69" t="s">
        <v>113</v>
      </c>
      <c r="N4251" s="82" t="n">
        <v>60</v>
      </c>
      <c r="O4251" s="82" t="s">
        <v>1903</v>
      </c>
      <c r="P4251" s="69" t="s">
        <v>23006</v>
      </c>
      <c r="Q4251" s="82" t="s">
        <v>23006</v>
      </c>
    </row>
    <row r="4252" customFormat="false" ht="15" hidden="false" customHeight="false" outlineLevel="0" collapsed="false">
      <c r="A4252" s="67" t="n">
        <v>1973</v>
      </c>
      <c r="B4252" s="68" t="n">
        <v>1911</v>
      </c>
      <c r="C4252" s="83" t="n">
        <v>45726</v>
      </c>
      <c r="D4252" s="68" t="s">
        <v>22854</v>
      </c>
      <c r="E4252" s="85" t="n">
        <f aca="false">C4252</f>
        <v>45726</v>
      </c>
      <c r="F4252" s="86" t="str">
        <f aca="false">TEXT(E4252,"yyyy-mm-dd")</f>
        <v>2025-03-10</v>
      </c>
      <c r="G4252" s="86" t="str">
        <f aca="false">_xlfn.TEXTAFTER(F4252,"-")</f>
        <v>03-10</v>
      </c>
      <c r="H4252" s="71" t="str">
        <f aca="false">CONCATENATE(B4252,"-",G4252,"-GA",D4252)</f>
        <v>1911-03-10-GA266II</v>
      </c>
      <c r="J4252" s="69" t="s">
        <v>20464</v>
      </c>
      <c r="K4252" s="69" t="s">
        <v>9744</v>
      </c>
      <c r="N4252" s="82" t="s">
        <v>22854</v>
      </c>
      <c r="O4252" s="82" t="s">
        <v>20464</v>
      </c>
      <c r="P4252" s="69" t="s">
        <v>22855</v>
      </c>
      <c r="Q4252" s="82" t="s">
        <v>22855</v>
      </c>
    </row>
    <row r="4253" customFormat="false" ht="15" hidden="false" customHeight="false" outlineLevel="0" collapsed="false">
      <c r="A4253" s="67" t="n">
        <v>1974</v>
      </c>
      <c r="B4253" s="68" t="n">
        <v>1911</v>
      </c>
      <c r="C4253" s="83" t="n">
        <v>45729</v>
      </c>
      <c r="D4253" s="68" t="n">
        <v>124</v>
      </c>
      <c r="E4253" s="85" t="n">
        <f aca="false">C4253</f>
        <v>45729</v>
      </c>
      <c r="F4253" s="86" t="str">
        <f aca="false">TEXT(E4253,"yyyy-mm-dd")</f>
        <v>2025-03-13</v>
      </c>
      <c r="G4253" s="86" t="str">
        <f aca="false">_xlfn.TEXTAFTER(F4253,"-")</f>
        <v>03-13</v>
      </c>
      <c r="H4253" s="71" t="str">
        <f aca="false">CONCATENATE(B4253,"-",G4253,"-GA",D4253)</f>
        <v>1911-03-13-GA124</v>
      </c>
      <c r="J4253" s="69" t="s">
        <v>20231</v>
      </c>
      <c r="K4253" s="69" t="s">
        <v>113</v>
      </c>
      <c r="N4253" s="82" t="n">
        <v>124</v>
      </c>
      <c r="O4253" s="82" t="s">
        <v>20231</v>
      </c>
      <c r="P4253" s="69" t="s">
        <v>22963</v>
      </c>
      <c r="Q4253" s="82" t="s">
        <v>22963</v>
      </c>
    </row>
    <row r="4254" customFormat="false" ht="15" hidden="false" customHeight="false" outlineLevel="0" collapsed="false">
      <c r="A4254" s="67" t="n">
        <v>1975</v>
      </c>
      <c r="B4254" s="68" t="n">
        <v>1911</v>
      </c>
      <c r="C4254" s="83" t="n">
        <v>45729</v>
      </c>
      <c r="D4254" s="68" t="n">
        <v>124</v>
      </c>
      <c r="E4254" s="85" t="n">
        <f aca="false">C4254</f>
        <v>45729</v>
      </c>
      <c r="F4254" s="86" t="str">
        <f aca="false">TEXT(E4254,"yyyy-mm-dd")</f>
        <v>2025-03-13</v>
      </c>
      <c r="G4254" s="86" t="str">
        <f aca="false">_xlfn.TEXTAFTER(F4254,"-")</f>
        <v>03-13</v>
      </c>
      <c r="H4254" s="71" t="str">
        <f aca="false">CONCATENATE(B4254,"-",G4254,"-GA",D4254)</f>
        <v>1911-03-13-GA124</v>
      </c>
      <c r="J4254" s="69" t="s">
        <v>23057</v>
      </c>
      <c r="K4254" s="69" t="s">
        <v>113</v>
      </c>
      <c r="N4254" s="82" t="n">
        <v>124</v>
      </c>
      <c r="O4254" s="82" t="s">
        <v>23057</v>
      </c>
      <c r="P4254" s="69" t="s">
        <v>22964</v>
      </c>
      <c r="Q4254" s="82" t="s">
        <v>22964</v>
      </c>
    </row>
    <row r="4255" customFormat="false" ht="15" hidden="false" customHeight="false" outlineLevel="0" collapsed="false">
      <c r="A4255" s="67" t="n">
        <v>1976</v>
      </c>
      <c r="B4255" s="68" t="n">
        <v>1911</v>
      </c>
      <c r="C4255" s="83" t="n">
        <v>45731</v>
      </c>
      <c r="D4255" s="68" t="s">
        <v>22854</v>
      </c>
      <c r="E4255" s="85" t="n">
        <f aca="false">C4255</f>
        <v>45731</v>
      </c>
      <c r="F4255" s="86" t="str">
        <f aca="false">TEXT(E4255,"yyyy-mm-dd")</f>
        <v>2025-03-15</v>
      </c>
      <c r="G4255" s="86" t="str">
        <f aca="false">_xlfn.TEXTAFTER(F4255,"-")</f>
        <v>03-15</v>
      </c>
      <c r="H4255" s="71" t="str">
        <f aca="false">CONCATENATE(B4255,"-",G4255,"-GA",D4255)</f>
        <v>1911-03-15-GA266II</v>
      </c>
      <c r="J4255" s="69" t="s">
        <v>20464</v>
      </c>
      <c r="K4255" s="69" t="s">
        <v>113</v>
      </c>
      <c r="N4255" s="82" t="s">
        <v>22854</v>
      </c>
      <c r="O4255" s="82" t="s">
        <v>20464</v>
      </c>
      <c r="P4255" s="69" t="s">
        <v>22855</v>
      </c>
      <c r="Q4255" s="82" t="s">
        <v>22855</v>
      </c>
    </row>
    <row r="4256" customFormat="false" ht="15" hidden="false" customHeight="false" outlineLevel="0" collapsed="false">
      <c r="A4256" s="67" t="n">
        <v>1977</v>
      </c>
      <c r="B4256" s="68" t="n">
        <v>1911</v>
      </c>
      <c r="C4256" s="83" t="n">
        <v>45731</v>
      </c>
      <c r="D4256" s="68" t="n">
        <v>262</v>
      </c>
      <c r="E4256" s="85" t="n">
        <f aca="false">C4256</f>
        <v>45731</v>
      </c>
      <c r="F4256" s="86" t="str">
        <f aca="false">TEXT(E4256,"yyyy-mm-dd")</f>
        <v>2025-03-15</v>
      </c>
      <c r="G4256" s="86" t="str">
        <f aca="false">_xlfn.TEXTAFTER(F4256,"-")</f>
        <v>03-15</v>
      </c>
      <c r="H4256" s="71" t="str">
        <f aca="false">CONCATENATE(B4256,"-",G4256,"-GA",D4256)</f>
        <v>1911-03-15-GA262</v>
      </c>
      <c r="J4256" s="69" t="s">
        <v>23058</v>
      </c>
      <c r="K4256" s="69" t="s">
        <v>113</v>
      </c>
      <c r="N4256" s="82" t="n">
        <v>262</v>
      </c>
      <c r="O4256" s="82" t="s">
        <v>23058</v>
      </c>
      <c r="P4256" s="69" t="s">
        <v>20165</v>
      </c>
      <c r="Q4256" s="82" t="s">
        <v>20165</v>
      </c>
    </row>
    <row r="4257" customFormat="false" ht="15" hidden="false" customHeight="false" outlineLevel="0" collapsed="false">
      <c r="A4257" s="67" t="n">
        <v>1978</v>
      </c>
      <c r="B4257" s="68" t="n">
        <v>1911</v>
      </c>
      <c r="C4257" s="83" t="n">
        <v>45732</v>
      </c>
      <c r="D4257" s="68" t="n">
        <v>60</v>
      </c>
      <c r="E4257" s="85" t="n">
        <f aca="false">C4257</f>
        <v>45732</v>
      </c>
      <c r="F4257" s="86" t="str">
        <f aca="false">TEXT(E4257,"yyyy-mm-dd")</f>
        <v>2025-03-16</v>
      </c>
      <c r="G4257" s="86" t="str">
        <f aca="false">_xlfn.TEXTAFTER(F4257,"-")</f>
        <v>03-16</v>
      </c>
      <c r="H4257" s="71" t="str">
        <f aca="false">CONCATENATE(B4257,"-",G4257,"-GA",D4257)</f>
        <v>1911-03-16-GA60</v>
      </c>
      <c r="J4257" s="69" t="s">
        <v>23059</v>
      </c>
      <c r="K4257" s="69" t="s">
        <v>113</v>
      </c>
      <c r="N4257" s="82" t="n">
        <v>60</v>
      </c>
      <c r="O4257" s="82" t="s">
        <v>23059</v>
      </c>
      <c r="P4257" s="69" t="s">
        <v>22966</v>
      </c>
      <c r="Q4257" s="82" t="s">
        <v>22966</v>
      </c>
    </row>
    <row r="4258" customFormat="false" ht="15" hidden="false" customHeight="false" outlineLevel="0" collapsed="false">
      <c r="A4258" s="67" t="n">
        <v>1979</v>
      </c>
      <c r="B4258" s="68" t="n">
        <v>1911</v>
      </c>
      <c r="C4258" s="83" t="n">
        <v>45735</v>
      </c>
      <c r="D4258" s="68" t="s">
        <v>12218</v>
      </c>
      <c r="E4258" s="85" t="n">
        <f aca="false">C4258</f>
        <v>45735</v>
      </c>
      <c r="F4258" s="86" t="str">
        <f aca="false">TEXT(E4258,"yyyy-mm-dd")</f>
        <v>2025-03-19</v>
      </c>
      <c r="G4258" s="86" t="str">
        <f aca="false">_xlfn.TEXTAFTER(F4258,"-")</f>
        <v>03-19</v>
      </c>
      <c r="H4258" s="71" t="str">
        <f aca="false">CONCATENATE(B4258,"-",G4258,"-GA",D4258)</f>
        <v>1911-03-19-GA69a</v>
      </c>
      <c r="J4258" s="69" t="s">
        <v>23060</v>
      </c>
      <c r="K4258" s="69" t="s">
        <v>9613</v>
      </c>
      <c r="N4258" s="82" t="s">
        <v>12218</v>
      </c>
      <c r="O4258" s="82" t="s">
        <v>23060</v>
      </c>
      <c r="P4258" s="69" t="s">
        <v>23041</v>
      </c>
      <c r="Q4258" s="82" t="s">
        <v>23041</v>
      </c>
    </row>
    <row r="4259" customFormat="false" ht="15" hidden="false" customHeight="false" outlineLevel="0" collapsed="false">
      <c r="A4259" s="67" t="n">
        <v>1980</v>
      </c>
      <c r="B4259" s="68" t="n">
        <v>1911</v>
      </c>
      <c r="C4259" s="83" t="n">
        <v>45736</v>
      </c>
      <c r="D4259" s="68" t="n">
        <v>128</v>
      </c>
      <c r="E4259" s="85" t="n">
        <f aca="false">C4259</f>
        <v>45736</v>
      </c>
      <c r="F4259" s="86" t="str">
        <f aca="false">TEXT(E4259,"yyyy-mm-dd")</f>
        <v>2025-03-20</v>
      </c>
      <c r="G4259" s="86" t="str">
        <f aca="false">_xlfn.TEXTAFTER(F4259,"-")</f>
        <v>03-20</v>
      </c>
      <c r="H4259" s="71" t="str">
        <f aca="false">CONCATENATE(B4259,"-",G4259,"-GA",D4259)</f>
        <v>1911-03-20-GA128</v>
      </c>
      <c r="J4259" s="69" t="s">
        <v>22279</v>
      </c>
      <c r="K4259" s="69" t="s">
        <v>20410</v>
      </c>
      <c r="N4259" s="82" t="n">
        <v>128</v>
      </c>
      <c r="O4259" s="82" t="s">
        <v>22279</v>
      </c>
      <c r="P4259" s="69" t="s">
        <v>23061</v>
      </c>
      <c r="Q4259" s="82" t="s">
        <v>23061</v>
      </c>
    </row>
    <row r="4260" customFormat="false" ht="15" hidden="false" customHeight="false" outlineLevel="0" collapsed="false">
      <c r="A4260" s="67" t="n">
        <v>1981</v>
      </c>
      <c r="B4260" s="68" t="n">
        <v>1911</v>
      </c>
      <c r="C4260" s="83" t="n">
        <v>45737</v>
      </c>
      <c r="D4260" s="68" t="n">
        <v>128</v>
      </c>
      <c r="E4260" s="85" t="n">
        <f aca="false">C4260</f>
        <v>45737</v>
      </c>
      <c r="F4260" s="86" t="str">
        <f aca="false">TEXT(E4260,"yyyy-mm-dd")</f>
        <v>2025-03-21</v>
      </c>
      <c r="G4260" s="86" t="str">
        <f aca="false">_xlfn.TEXTAFTER(F4260,"-")</f>
        <v>03-21</v>
      </c>
      <c r="H4260" s="71" t="str">
        <f aca="false">CONCATENATE(B4260,"-",G4260,"-GA",D4260)</f>
        <v>1911-03-21-GA128</v>
      </c>
      <c r="J4260" s="69" t="s">
        <v>23062</v>
      </c>
      <c r="K4260" s="69" t="s">
        <v>20410</v>
      </c>
      <c r="N4260" s="82" t="n">
        <v>128</v>
      </c>
      <c r="O4260" s="82" t="s">
        <v>23062</v>
      </c>
      <c r="P4260" s="69" t="s">
        <v>23061</v>
      </c>
      <c r="Q4260" s="82" t="s">
        <v>23061</v>
      </c>
    </row>
    <row r="4261" customFormat="false" ht="15" hidden="false" customHeight="false" outlineLevel="0" collapsed="false">
      <c r="A4261" s="67" t="n">
        <v>1982</v>
      </c>
      <c r="B4261" s="68" t="n">
        <v>1911</v>
      </c>
      <c r="C4261" s="83" t="n">
        <v>45738</v>
      </c>
      <c r="D4261" s="68" t="n">
        <v>128</v>
      </c>
      <c r="E4261" s="85" t="n">
        <f aca="false">C4261</f>
        <v>45738</v>
      </c>
      <c r="F4261" s="86" t="str">
        <f aca="false">TEXT(E4261,"yyyy-mm-dd")</f>
        <v>2025-03-22</v>
      </c>
      <c r="G4261" s="86" t="str">
        <f aca="false">_xlfn.TEXTAFTER(F4261,"-")</f>
        <v>03-22</v>
      </c>
      <c r="H4261" s="71" t="str">
        <f aca="false">CONCATENATE(B4261,"-",G4261,"-GA",D4261)</f>
        <v>1911-03-22-GA128</v>
      </c>
      <c r="J4261" s="69" t="s">
        <v>23063</v>
      </c>
      <c r="K4261" s="69" t="s">
        <v>20410</v>
      </c>
      <c r="N4261" s="82" t="n">
        <v>128</v>
      </c>
      <c r="O4261" s="82" t="s">
        <v>23063</v>
      </c>
      <c r="P4261" s="69" t="s">
        <v>23061</v>
      </c>
      <c r="Q4261" s="82" t="s">
        <v>23061</v>
      </c>
    </row>
    <row r="4262" customFormat="false" ht="15" hidden="false" customHeight="false" outlineLevel="0" collapsed="false">
      <c r="A4262" s="67" t="n">
        <v>1983</v>
      </c>
      <c r="B4262" s="68" t="n">
        <v>1911</v>
      </c>
      <c r="C4262" s="83" t="n">
        <v>45739</v>
      </c>
      <c r="D4262" s="68" t="n">
        <v>128</v>
      </c>
      <c r="E4262" s="85" t="n">
        <f aca="false">C4262</f>
        <v>45739</v>
      </c>
      <c r="F4262" s="86" t="str">
        <f aca="false">TEXT(E4262,"yyyy-mm-dd")</f>
        <v>2025-03-23</v>
      </c>
      <c r="G4262" s="86" t="str">
        <f aca="false">_xlfn.TEXTAFTER(F4262,"-")</f>
        <v>03-23</v>
      </c>
      <c r="H4262" s="71" t="str">
        <f aca="false">CONCATENATE(B4262,"-",G4262,"-GA",D4262)</f>
        <v>1911-03-23-GA128</v>
      </c>
      <c r="J4262" s="69" t="s">
        <v>23064</v>
      </c>
      <c r="K4262" s="69" t="s">
        <v>20410</v>
      </c>
      <c r="N4262" s="82" t="n">
        <v>128</v>
      </c>
      <c r="O4262" s="82" t="s">
        <v>23064</v>
      </c>
      <c r="P4262" s="69" t="s">
        <v>23061</v>
      </c>
      <c r="Q4262" s="82" t="s">
        <v>23061</v>
      </c>
    </row>
    <row r="4263" customFormat="false" ht="15" hidden="false" customHeight="false" outlineLevel="0" collapsed="false">
      <c r="A4263" s="67" t="n">
        <v>1984</v>
      </c>
      <c r="B4263" s="68" t="n">
        <v>1911</v>
      </c>
      <c r="C4263" s="83" t="n">
        <v>45740</v>
      </c>
      <c r="D4263" s="68" t="n">
        <v>128</v>
      </c>
      <c r="E4263" s="85" t="n">
        <f aca="false">C4263</f>
        <v>45740</v>
      </c>
      <c r="F4263" s="86" t="str">
        <f aca="false">TEXT(E4263,"yyyy-mm-dd")</f>
        <v>2025-03-24</v>
      </c>
      <c r="G4263" s="86" t="str">
        <f aca="false">_xlfn.TEXTAFTER(F4263,"-")</f>
        <v>03-24</v>
      </c>
      <c r="H4263" s="71" t="str">
        <f aca="false">CONCATENATE(B4263,"-",G4263,"-GA",D4263)</f>
        <v>1911-03-24-GA128</v>
      </c>
      <c r="J4263" s="69" t="s">
        <v>23065</v>
      </c>
      <c r="K4263" s="69" t="s">
        <v>20410</v>
      </c>
      <c r="N4263" s="82" t="n">
        <v>128</v>
      </c>
      <c r="O4263" s="82" t="s">
        <v>23065</v>
      </c>
      <c r="P4263" s="69" t="s">
        <v>23061</v>
      </c>
      <c r="Q4263" s="82" t="s">
        <v>23061</v>
      </c>
    </row>
    <row r="4264" customFormat="false" ht="15" hidden="false" customHeight="false" outlineLevel="0" collapsed="false">
      <c r="A4264" s="67" t="n">
        <v>1985</v>
      </c>
      <c r="B4264" s="68" t="n">
        <v>1911</v>
      </c>
      <c r="C4264" s="83" t="n">
        <v>45741</v>
      </c>
      <c r="D4264" s="68" t="s">
        <v>12218</v>
      </c>
      <c r="E4264" s="85" t="n">
        <f aca="false">C4264</f>
        <v>45741</v>
      </c>
      <c r="F4264" s="86" t="str">
        <f aca="false">TEXT(E4264,"yyyy-mm-dd")</f>
        <v>2025-03-25</v>
      </c>
      <c r="G4264" s="86" t="str">
        <f aca="false">_xlfn.TEXTAFTER(F4264,"-")</f>
        <v>03-25</v>
      </c>
      <c r="H4264" s="71" t="str">
        <f aca="false">CONCATENATE(B4264,"-",G4264,"-GA",D4264)</f>
        <v>1911-03-25-GA69a</v>
      </c>
      <c r="J4264" s="69" t="s">
        <v>23066</v>
      </c>
      <c r="K4264" s="69" t="s">
        <v>9613</v>
      </c>
      <c r="N4264" s="82" t="s">
        <v>12218</v>
      </c>
      <c r="O4264" s="82" t="s">
        <v>23066</v>
      </c>
      <c r="P4264" s="69" t="s">
        <v>23041</v>
      </c>
      <c r="Q4264" s="82" t="s">
        <v>23041</v>
      </c>
    </row>
    <row r="4265" customFormat="false" ht="15" hidden="false" customHeight="false" outlineLevel="0" collapsed="false">
      <c r="A4265" s="67" t="n">
        <v>1986</v>
      </c>
      <c r="B4265" s="68" t="n">
        <v>1911</v>
      </c>
      <c r="C4265" s="83" t="n">
        <v>45742</v>
      </c>
      <c r="D4265" s="68" t="n">
        <v>128</v>
      </c>
      <c r="E4265" s="85" t="n">
        <f aca="false">C4265</f>
        <v>45742</v>
      </c>
      <c r="F4265" s="86" t="str">
        <f aca="false">TEXT(E4265,"yyyy-mm-dd")</f>
        <v>2025-03-26</v>
      </c>
      <c r="G4265" s="86" t="str">
        <f aca="false">_xlfn.TEXTAFTER(F4265,"-")</f>
        <v>03-26</v>
      </c>
      <c r="H4265" s="71" t="str">
        <f aca="false">CONCATENATE(B4265,"-",G4265,"-GA",D4265)</f>
        <v>1911-03-26-GA128</v>
      </c>
      <c r="J4265" s="69" t="s">
        <v>23067</v>
      </c>
      <c r="K4265" s="69" t="s">
        <v>20410</v>
      </c>
      <c r="N4265" s="82" t="n">
        <v>128</v>
      </c>
      <c r="O4265" s="82" t="s">
        <v>23067</v>
      </c>
      <c r="P4265" s="69" t="s">
        <v>23061</v>
      </c>
      <c r="Q4265" s="82" t="s">
        <v>23061</v>
      </c>
    </row>
    <row r="4266" customFormat="false" ht="15" hidden="false" customHeight="false" outlineLevel="0" collapsed="false">
      <c r="A4266" s="67" t="n">
        <v>1987</v>
      </c>
      <c r="B4266" s="68" t="n">
        <v>1911</v>
      </c>
      <c r="C4266" s="83" t="n">
        <v>45743</v>
      </c>
      <c r="D4266" s="68" t="n">
        <v>128</v>
      </c>
      <c r="E4266" s="85" t="n">
        <f aca="false">C4266</f>
        <v>45743</v>
      </c>
      <c r="F4266" s="86" t="str">
        <f aca="false">TEXT(E4266,"yyyy-mm-dd")</f>
        <v>2025-03-27</v>
      </c>
      <c r="G4266" s="86" t="str">
        <f aca="false">_xlfn.TEXTAFTER(F4266,"-")</f>
        <v>03-27</v>
      </c>
      <c r="H4266" s="71" t="str">
        <f aca="false">CONCATENATE(B4266,"-",G4266,"-GA",D4266)</f>
        <v>1911-03-27-GA128</v>
      </c>
      <c r="J4266" s="69" t="s">
        <v>23068</v>
      </c>
      <c r="K4266" s="69" t="s">
        <v>20410</v>
      </c>
      <c r="N4266" s="82" t="n">
        <v>128</v>
      </c>
      <c r="O4266" s="82" t="s">
        <v>23068</v>
      </c>
      <c r="P4266" s="69" t="s">
        <v>23061</v>
      </c>
      <c r="Q4266" s="82" t="s">
        <v>23061</v>
      </c>
    </row>
    <row r="4267" customFormat="false" ht="15" hidden="false" customHeight="false" outlineLevel="0" collapsed="false">
      <c r="A4267" s="67" t="n">
        <v>1988</v>
      </c>
      <c r="B4267" s="68" t="n">
        <v>1911</v>
      </c>
      <c r="C4267" s="83" t="n">
        <v>45744</v>
      </c>
      <c r="D4267" s="68" t="n">
        <v>127</v>
      </c>
      <c r="E4267" s="85" t="n">
        <f aca="false">C4267</f>
        <v>45744</v>
      </c>
      <c r="F4267" s="86" t="str">
        <f aca="false">TEXT(E4267,"yyyy-mm-dd")</f>
        <v>2025-03-28</v>
      </c>
      <c r="G4267" s="86" t="str">
        <f aca="false">_xlfn.TEXTAFTER(F4267,"-")</f>
        <v>03-28</v>
      </c>
      <c r="H4267" s="71" t="str">
        <f aca="false">CONCATENATE(B4267,"-",G4267,"-GA",D4267)</f>
        <v>1911-03-28-GA127</v>
      </c>
      <c r="J4267" s="69" t="s">
        <v>23069</v>
      </c>
      <c r="K4267" s="69" t="s">
        <v>20410</v>
      </c>
      <c r="N4267" s="82" t="n">
        <v>127</v>
      </c>
      <c r="O4267" s="82" t="s">
        <v>23069</v>
      </c>
      <c r="P4267" s="69" t="s">
        <v>23001</v>
      </c>
      <c r="Q4267" s="82" t="s">
        <v>23001</v>
      </c>
    </row>
    <row r="4268" customFormat="false" ht="15" hidden="false" customHeight="false" outlineLevel="0" collapsed="false">
      <c r="A4268" s="67" t="n">
        <v>1989</v>
      </c>
      <c r="B4268" s="68" t="n">
        <v>1911</v>
      </c>
      <c r="C4268" s="83" t="n">
        <v>45744</v>
      </c>
      <c r="D4268" s="68" t="n">
        <v>128</v>
      </c>
      <c r="E4268" s="85" t="n">
        <f aca="false">C4268</f>
        <v>45744</v>
      </c>
      <c r="F4268" s="86" t="str">
        <f aca="false">TEXT(E4268,"yyyy-mm-dd")</f>
        <v>2025-03-28</v>
      </c>
      <c r="G4268" s="86" t="str">
        <f aca="false">_xlfn.TEXTAFTER(F4268,"-")</f>
        <v>03-28</v>
      </c>
      <c r="H4268" s="71" t="str">
        <f aca="false">CONCATENATE(B4268,"-",G4268,"-GA",D4268)</f>
        <v>1911-03-28-GA128</v>
      </c>
      <c r="J4268" s="69" t="s">
        <v>23070</v>
      </c>
      <c r="K4268" s="69" t="s">
        <v>20410</v>
      </c>
      <c r="N4268" s="82" t="n">
        <v>128</v>
      </c>
      <c r="O4268" s="82" t="s">
        <v>23070</v>
      </c>
      <c r="P4268" s="69" t="s">
        <v>23061</v>
      </c>
      <c r="Q4268" s="82" t="s">
        <v>23061</v>
      </c>
    </row>
    <row r="4269" customFormat="false" ht="15" hidden="false" customHeight="false" outlineLevel="0" collapsed="false">
      <c r="A4269" s="67" t="n">
        <v>1990</v>
      </c>
      <c r="B4269" s="68" t="n">
        <v>1911</v>
      </c>
      <c r="C4269" s="83" t="n">
        <v>45745</v>
      </c>
      <c r="D4269" s="68" t="s">
        <v>22854</v>
      </c>
      <c r="E4269" s="85" t="n">
        <f aca="false">C4269</f>
        <v>45745</v>
      </c>
      <c r="F4269" s="86" t="str">
        <f aca="false">TEXT(E4269,"yyyy-mm-dd")</f>
        <v>2025-03-29</v>
      </c>
      <c r="G4269" s="86" t="str">
        <f aca="false">_xlfn.TEXTAFTER(F4269,"-")</f>
        <v>03-29</v>
      </c>
      <c r="H4269" s="71" t="str">
        <f aca="false">CONCATENATE(B4269,"-",G4269,"-GA",D4269)</f>
        <v>1911-03-29-GA266II</v>
      </c>
      <c r="J4269" s="69" t="s">
        <v>20464</v>
      </c>
      <c r="K4269" s="69" t="s">
        <v>20410</v>
      </c>
      <c r="N4269" s="82" t="s">
        <v>22854</v>
      </c>
      <c r="O4269" s="82" t="s">
        <v>20464</v>
      </c>
      <c r="P4269" s="69" t="s">
        <v>22855</v>
      </c>
      <c r="Q4269" s="82" t="s">
        <v>22855</v>
      </c>
    </row>
    <row r="4270" customFormat="false" ht="15" hidden="false" customHeight="false" outlineLevel="0" collapsed="false">
      <c r="A4270" s="67" t="n">
        <v>1991</v>
      </c>
      <c r="B4270" s="68" t="n">
        <v>1911</v>
      </c>
      <c r="C4270" s="83" t="n">
        <v>45755</v>
      </c>
      <c r="D4270" s="68" t="n">
        <v>35</v>
      </c>
      <c r="E4270" s="85" t="n">
        <f aca="false">C4270</f>
        <v>45755</v>
      </c>
      <c r="F4270" s="86" t="str">
        <f aca="false">TEXT(E4270,"yyyy-mm-dd")</f>
        <v>2025-04-08</v>
      </c>
      <c r="G4270" s="86" t="str">
        <f aca="false">_xlfn.TEXTAFTER(F4270,"-")</f>
        <v>04-08</v>
      </c>
      <c r="H4270" s="71" t="str">
        <f aca="false">CONCATENATE(B4270,"-",G4270,"-GA",D4270)</f>
        <v>1911-04-08-GA35</v>
      </c>
      <c r="J4270" s="69" t="s">
        <v>23071</v>
      </c>
      <c r="K4270" s="69" t="s">
        <v>23072</v>
      </c>
      <c r="N4270" s="82" t="n">
        <v>35</v>
      </c>
      <c r="O4270" s="82" t="s">
        <v>23071</v>
      </c>
      <c r="P4270" s="69" t="s">
        <v>20558</v>
      </c>
      <c r="Q4270" s="82" t="s">
        <v>20558</v>
      </c>
    </row>
    <row r="4271" customFormat="false" ht="15" hidden="false" customHeight="false" outlineLevel="0" collapsed="false">
      <c r="A4271" s="67" t="n">
        <v>1992</v>
      </c>
      <c r="B4271" s="68" t="n">
        <v>1911</v>
      </c>
      <c r="C4271" s="83" t="n">
        <v>45755</v>
      </c>
      <c r="D4271" s="68" t="n">
        <v>35</v>
      </c>
      <c r="E4271" s="85" t="n">
        <f aca="false">C4271</f>
        <v>45755</v>
      </c>
      <c r="F4271" s="86" t="str">
        <f aca="false">TEXT(E4271,"yyyy-mm-dd")</f>
        <v>2025-04-08</v>
      </c>
      <c r="G4271" s="86" t="str">
        <f aca="false">_xlfn.TEXTAFTER(F4271,"-")</f>
        <v>04-08</v>
      </c>
      <c r="H4271" s="71" t="str">
        <f aca="false">CONCATENATE(B4271,"-",G4271,"-GA",D4271)</f>
        <v>1911-04-08-GA35</v>
      </c>
      <c r="J4271" s="69" t="s">
        <v>23073</v>
      </c>
      <c r="K4271" s="69" t="s">
        <v>23072</v>
      </c>
      <c r="N4271" s="82" t="n">
        <v>35</v>
      </c>
      <c r="O4271" s="82" t="s">
        <v>23073</v>
      </c>
      <c r="P4271" s="69" t="s">
        <v>20182</v>
      </c>
      <c r="Q4271" s="82" t="s">
        <v>20182</v>
      </c>
    </row>
    <row r="4272" customFormat="false" ht="15" hidden="false" customHeight="false" outlineLevel="0" collapsed="false">
      <c r="A4272" s="67" t="n">
        <v>1993</v>
      </c>
      <c r="B4272" s="68" t="n">
        <v>1911</v>
      </c>
      <c r="C4272" s="83" t="n">
        <v>45755</v>
      </c>
      <c r="D4272" s="68" t="n">
        <v>35</v>
      </c>
      <c r="E4272" s="85" t="n">
        <f aca="false">C4272</f>
        <v>45755</v>
      </c>
      <c r="F4272" s="86" t="str">
        <f aca="false">TEXT(E4272,"yyyy-mm-dd")</f>
        <v>2025-04-08</v>
      </c>
      <c r="G4272" s="86" t="str">
        <f aca="false">_xlfn.TEXTAFTER(F4272,"-")</f>
        <v>04-08</v>
      </c>
      <c r="H4272" s="71" t="str">
        <f aca="false">CONCATENATE(B4272,"-",G4272,"-GA",D4272)</f>
        <v>1911-04-08-GA35</v>
      </c>
      <c r="J4272" s="69" t="s">
        <v>23074</v>
      </c>
      <c r="K4272" s="69" t="s">
        <v>23072</v>
      </c>
      <c r="N4272" s="82" t="n">
        <v>35</v>
      </c>
      <c r="O4272" s="82" t="s">
        <v>23074</v>
      </c>
      <c r="P4272" s="69" t="s">
        <v>20182</v>
      </c>
      <c r="Q4272" s="82" t="s">
        <v>20182</v>
      </c>
    </row>
    <row r="4273" customFormat="false" ht="15" hidden="false" customHeight="false" outlineLevel="0" collapsed="false">
      <c r="A4273" s="67" t="n">
        <v>1994</v>
      </c>
      <c r="B4273" s="68" t="n">
        <v>1911</v>
      </c>
      <c r="C4273" s="83" t="n">
        <v>45755</v>
      </c>
      <c r="D4273" s="68" t="n">
        <v>246</v>
      </c>
      <c r="E4273" s="85" t="n">
        <f aca="false">C4273</f>
        <v>45755</v>
      </c>
      <c r="F4273" s="86" t="str">
        <f aca="false">TEXT(E4273,"yyyy-mm-dd")</f>
        <v>2025-04-08</v>
      </c>
      <c r="G4273" s="86" t="str">
        <f aca="false">_xlfn.TEXTAFTER(F4273,"-")</f>
        <v>04-08</v>
      </c>
      <c r="H4273" s="71" t="str">
        <f aca="false">CONCATENATE(B4273,"-",G4273,"-GA",D4273)</f>
        <v>1911-04-08-GA246</v>
      </c>
      <c r="J4273" s="69" t="s">
        <v>23075</v>
      </c>
      <c r="K4273" s="69" t="s">
        <v>23072</v>
      </c>
      <c r="N4273" s="82" t="n">
        <v>246</v>
      </c>
      <c r="O4273" s="82" t="s">
        <v>23075</v>
      </c>
      <c r="P4273" s="69" t="s">
        <v>20419</v>
      </c>
      <c r="Q4273" s="82" t="s">
        <v>20419</v>
      </c>
    </row>
    <row r="4274" customFormat="false" ht="15" hidden="false" customHeight="false" outlineLevel="0" collapsed="false">
      <c r="A4274" s="67" t="n">
        <v>1995</v>
      </c>
      <c r="B4274" s="68" t="n">
        <v>1911</v>
      </c>
      <c r="C4274" s="83" t="n">
        <v>45767</v>
      </c>
      <c r="D4274" s="68" t="n">
        <v>262</v>
      </c>
      <c r="E4274" s="85" t="n">
        <f aca="false">C4274</f>
        <v>45767</v>
      </c>
      <c r="F4274" s="86" t="str">
        <f aca="false">TEXT(E4274,"yyyy-mm-dd")</f>
        <v>2025-04-20</v>
      </c>
      <c r="G4274" s="86" t="str">
        <f aca="false">_xlfn.TEXTAFTER(F4274,"-")</f>
        <v>04-20</v>
      </c>
      <c r="H4274" s="71" t="str">
        <f aca="false">CONCATENATE(B4274,"-",G4274,"-GA",D4274)</f>
        <v>1911-04-20-GA262</v>
      </c>
      <c r="J4274" s="69" t="s">
        <v>23076</v>
      </c>
      <c r="K4274" s="69" t="s">
        <v>113</v>
      </c>
      <c r="N4274" s="82" t="n">
        <v>262</v>
      </c>
      <c r="O4274" s="82" t="s">
        <v>23076</v>
      </c>
      <c r="P4274" s="69" t="s">
        <v>20165</v>
      </c>
      <c r="Q4274" s="82" t="s">
        <v>20165</v>
      </c>
    </row>
    <row r="4275" customFormat="false" ht="15" hidden="false" customHeight="false" outlineLevel="0" collapsed="false">
      <c r="A4275" s="67" t="n">
        <v>1996</v>
      </c>
      <c r="B4275" s="68" t="n">
        <v>1911</v>
      </c>
      <c r="C4275" s="83" t="n">
        <v>45770</v>
      </c>
      <c r="D4275" s="68" t="n">
        <v>37</v>
      </c>
      <c r="E4275" s="85" t="n">
        <f aca="false">C4275</f>
        <v>45770</v>
      </c>
      <c r="F4275" s="86" t="str">
        <f aca="false">TEXT(E4275,"yyyy-mm-dd")</f>
        <v>2025-04-23</v>
      </c>
      <c r="G4275" s="86" t="str">
        <f aca="false">_xlfn.TEXTAFTER(F4275,"-")</f>
        <v>04-23</v>
      </c>
      <c r="H4275" s="71" t="str">
        <f aca="false">CONCATENATE(B4275,"-",G4275,"-GA",D4275)</f>
        <v>1911-04-23-GA37</v>
      </c>
      <c r="J4275" s="69" t="s">
        <v>22082</v>
      </c>
      <c r="K4275" s="69" t="s">
        <v>113</v>
      </c>
      <c r="N4275" s="82" t="n">
        <v>37</v>
      </c>
      <c r="O4275" s="82" t="s">
        <v>22082</v>
      </c>
      <c r="P4275" s="69" t="s">
        <v>20075</v>
      </c>
      <c r="Q4275" s="82" t="s">
        <v>20075</v>
      </c>
    </row>
    <row r="4276" customFormat="false" ht="15" hidden="false" customHeight="false" outlineLevel="0" collapsed="false">
      <c r="A4276" s="67" t="n">
        <v>1997</v>
      </c>
      <c r="B4276" s="68" t="n">
        <v>1911</v>
      </c>
      <c r="C4276" s="83" t="n">
        <v>45780</v>
      </c>
      <c r="D4276" s="68" t="n">
        <v>127</v>
      </c>
      <c r="E4276" s="85" t="n">
        <f aca="false">C4276</f>
        <v>45780</v>
      </c>
      <c r="F4276" s="86" t="str">
        <f aca="false">TEXT(E4276,"yyyy-mm-dd")</f>
        <v>2025-05-03</v>
      </c>
      <c r="G4276" s="86" t="str">
        <f aca="false">_xlfn.TEXTAFTER(F4276,"-")</f>
        <v>05-03</v>
      </c>
      <c r="H4276" s="71" t="str">
        <f aca="false">CONCATENATE(B4276,"-",G4276,"-GA",D4276)</f>
        <v>1911-05-03-GA127</v>
      </c>
      <c r="J4276" s="69" t="s">
        <v>14343</v>
      </c>
      <c r="K4276" s="69" t="s">
        <v>20404</v>
      </c>
      <c r="N4276" s="82" t="n">
        <v>127</v>
      </c>
      <c r="O4276" s="82" t="s">
        <v>14343</v>
      </c>
      <c r="P4276" s="69" t="s">
        <v>14343</v>
      </c>
      <c r="Q4276" s="82" t="s">
        <v>14343</v>
      </c>
    </row>
    <row r="4277" customFormat="false" ht="15" hidden="false" customHeight="false" outlineLevel="0" collapsed="false">
      <c r="A4277" s="67" t="n">
        <v>1998</v>
      </c>
      <c r="B4277" s="68" t="n">
        <v>1911</v>
      </c>
      <c r="C4277" s="83" t="n">
        <v>45808</v>
      </c>
      <c r="D4277" s="68" t="s">
        <v>22983</v>
      </c>
      <c r="E4277" s="85" t="n">
        <f aca="false">C4277</f>
        <v>45808</v>
      </c>
      <c r="F4277" s="86" t="str">
        <f aca="false">TEXT(E4277,"yyyy-mm-dd")</f>
        <v>2025-05-31</v>
      </c>
      <c r="G4277" s="86" t="str">
        <f aca="false">_xlfn.TEXTAFTER(F4277,"-")</f>
        <v>05-31</v>
      </c>
      <c r="H4277" s="71" t="str">
        <f aca="false">CONCATENATE(B4277,"-",G4277,"-GA",D4277)</f>
        <v>1911-05-31-GA69d</v>
      </c>
      <c r="J4277" s="69" t="s">
        <v>23077</v>
      </c>
      <c r="K4277" s="69" t="s">
        <v>23078</v>
      </c>
      <c r="N4277" s="82" t="s">
        <v>22983</v>
      </c>
      <c r="O4277" s="82" t="s">
        <v>23077</v>
      </c>
      <c r="P4277" s="69" t="s">
        <v>14421</v>
      </c>
      <c r="Q4277" s="82" t="s">
        <v>14421</v>
      </c>
    </row>
    <row r="4278" customFormat="false" ht="15" hidden="false" customHeight="false" outlineLevel="0" collapsed="false">
      <c r="A4278" s="67" t="n">
        <v>1999</v>
      </c>
      <c r="B4278" s="68" t="n">
        <v>1911</v>
      </c>
      <c r="C4278" s="83" t="n">
        <v>45808</v>
      </c>
      <c r="D4278" s="68" t="n">
        <v>262</v>
      </c>
      <c r="E4278" s="85" t="n">
        <f aca="false">C4278</f>
        <v>45808</v>
      </c>
      <c r="F4278" s="86" t="str">
        <f aca="false">TEXT(E4278,"yyyy-mm-dd")</f>
        <v>2025-05-31</v>
      </c>
      <c r="G4278" s="86" t="str">
        <f aca="false">_xlfn.TEXTAFTER(F4278,"-")</f>
        <v>05-31</v>
      </c>
      <c r="H4278" s="71" t="str">
        <f aca="false">CONCATENATE(B4278,"-",G4278,"-GA",D4278)</f>
        <v>1911-05-31-GA262</v>
      </c>
      <c r="J4278" s="69" t="s">
        <v>23079</v>
      </c>
      <c r="K4278" s="69" t="s">
        <v>113</v>
      </c>
      <c r="N4278" s="82" t="n">
        <v>262</v>
      </c>
      <c r="O4278" s="82" t="s">
        <v>23079</v>
      </c>
      <c r="P4278" s="69" t="s">
        <v>20165</v>
      </c>
      <c r="Q4278" s="82" t="s">
        <v>20165</v>
      </c>
    </row>
    <row r="4279" customFormat="false" ht="15" hidden="false" customHeight="false" outlineLevel="0" collapsed="false">
      <c r="A4279" s="67" t="n">
        <v>2000</v>
      </c>
      <c r="B4279" s="68" t="n">
        <v>1911</v>
      </c>
      <c r="C4279" s="83" t="n">
        <v>45811</v>
      </c>
      <c r="D4279" s="68" t="n">
        <v>262</v>
      </c>
      <c r="E4279" s="85" t="n">
        <f aca="false">C4279</f>
        <v>45811</v>
      </c>
      <c r="F4279" s="86" t="str">
        <f aca="false">TEXT(E4279,"yyyy-mm-dd")</f>
        <v>2025-06-03</v>
      </c>
      <c r="G4279" s="86" t="str">
        <f aca="false">_xlfn.TEXTAFTER(F4279,"-")</f>
        <v>06-03</v>
      </c>
      <c r="H4279" s="71" t="str">
        <f aca="false">CONCATENATE(B4279,"-",G4279,"-GA",D4279)</f>
        <v>1911-06-03-GA262</v>
      </c>
      <c r="J4279" s="69" t="s">
        <v>23080</v>
      </c>
      <c r="K4279" s="69" t="s">
        <v>113</v>
      </c>
      <c r="N4279" s="82" t="n">
        <v>262</v>
      </c>
      <c r="O4279" s="82" t="s">
        <v>23080</v>
      </c>
      <c r="P4279" s="69" t="s">
        <v>20165</v>
      </c>
      <c r="Q4279" s="82" t="s">
        <v>20165</v>
      </c>
    </row>
    <row r="4280" customFormat="false" ht="15" hidden="false" customHeight="false" outlineLevel="0" collapsed="false">
      <c r="A4280" s="67" t="n">
        <v>2001</v>
      </c>
      <c r="B4280" s="68" t="n">
        <v>1911</v>
      </c>
      <c r="C4280" s="83" t="n">
        <v>45811</v>
      </c>
      <c r="D4280" s="68" t="n">
        <v>262</v>
      </c>
      <c r="E4280" s="85" t="n">
        <f aca="false">C4280</f>
        <v>45811</v>
      </c>
      <c r="F4280" s="86" t="str">
        <f aca="false">TEXT(E4280,"yyyy-mm-dd")</f>
        <v>2025-06-03</v>
      </c>
      <c r="G4280" s="86" t="str">
        <f aca="false">_xlfn.TEXTAFTER(F4280,"-")</f>
        <v>06-03</v>
      </c>
      <c r="H4280" s="71" t="str">
        <f aca="false">CONCATENATE(B4280,"-",G4280,"-GA",D4280)</f>
        <v>1911-06-03-GA262</v>
      </c>
      <c r="J4280" s="69" t="s">
        <v>23081</v>
      </c>
      <c r="K4280" s="69" t="s">
        <v>22586</v>
      </c>
      <c r="N4280" s="82" t="n">
        <v>262</v>
      </c>
      <c r="O4280" s="82" t="s">
        <v>23081</v>
      </c>
      <c r="P4280" s="69" t="s">
        <v>20165</v>
      </c>
      <c r="Q4280" s="82" t="s">
        <v>20165</v>
      </c>
    </row>
    <row r="4281" customFormat="false" ht="15" hidden="false" customHeight="false" outlineLevel="0" collapsed="false">
      <c r="A4281" s="67" t="n">
        <v>2002</v>
      </c>
      <c r="B4281" s="68" t="n">
        <v>1911</v>
      </c>
      <c r="C4281" s="83" t="n">
        <v>45813</v>
      </c>
      <c r="D4281" s="68" t="n">
        <v>127</v>
      </c>
      <c r="E4281" s="85" t="n">
        <f aca="false">C4281</f>
        <v>45813</v>
      </c>
      <c r="F4281" s="86" t="str">
        <f aca="false">TEXT(E4281,"yyyy-mm-dd")</f>
        <v>2025-06-05</v>
      </c>
      <c r="G4281" s="86" t="str">
        <f aca="false">_xlfn.TEXTAFTER(F4281,"-")</f>
        <v>06-05</v>
      </c>
      <c r="H4281" s="71" t="str">
        <f aca="false">CONCATENATE(B4281,"-",G4281,"-GA",D4281)</f>
        <v>1911-06-05-GA127</v>
      </c>
      <c r="J4281" s="69" t="s">
        <v>23082</v>
      </c>
      <c r="K4281" s="69" t="s">
        <v>22586</v>
      </c>
      <c r="N4281" s="82" t="n">
        <v>127</v>
      </c>
      <c r="O4281" s="82" t="s">
        <v>23082</v>
      </c>
      <c r="P4281" s="69" t="s">
        <v>23083</v>
      </c>
      <c r="Q4281" s="82" t="s">
        <v>23083</v>
      </c>
    </row>
    <row r="4282" customFormat="false" ht="15" hidden="false" customHeight="false" outlineLevel="0" collapsed="false">
      <c r="A4282" s="67" t="n">
        <v>2003</v>
      </c>
      <c r="B4282" s="68" t="n">
        <v>1911</v>
      </c>
      <c r="C4282" s="83" t="n">
        <v>45813</v>
      </c>
      <c r="D4282" s="68" t="n">
        <v>262</v>
      </c>
      <c r="E4282" s="85" t="n">
        <f aca="false">C4282</f>
        <v>45813</v>
      </c>
      <c r="F4282" s="86" t="str">
        <f aca="false">TEXT(E4282,"yyyy-mm-dd")</f>
        <v>2025-06-05</v>
      </c>
      <c r="G4282" s="86" t="str">
        <f aca="false">_xlfn.TEXTAFTER(F4282,"-")</f>
        <v>06-05</v>
      </c>
      <c r="H4282" s="71" t="str">
        <f aca="false">CONCATENATE(B4282,"-",G4282,"-GA",D4282)</f>
        <v>1911-06-05-GA262</v>
      </c>
      <c r="J4282" s="69" t="s">
        <v>23084</v>
      </c>
      <c r="K4282" s="69" t="s">
        <v>22586</v>
      </c>
      <c r="N4282" s="82" t="n">
        <v>262</v>
      </c>
      <c r="O4282" s="82" t="s">
        <v>23084</v>
      </c>
      <c r="P4282" s="69" t="s">
        <v>20165</v>
      </c>
      <c r="Q4282" s="82" t="s">
        <v>20165</v>
      </c>
    </row>
    <row r="4283" customFormat="false" ht="15" hidden="false" customHeight="false" outlineLevel="0" collapsed="false">
      <c r="A4283" s="67" t="n">
        <v>2004</v>
      </c>
      <c r="B4283" s="68" t="n">
        <v>1911</v>
      </c>
      <c r="C4283" s="83" t="n">
        <v>45813</v>
      </c>
      <c r="D4283" s="68" t="n">
        <v>246</v>
      </c>
      <c r="E4283" s="85" t="n">
        <f aca="false">C4283</f>
        <v>45813</v>
      </c>
      <c r="F4283" s="86" t="str">
        <f aca="false">TEXT(E4283,"yyyy-mm-dd")</f>
        <v>2025-06-05</v>
      </c>
      <c r="G4283" s="86" t="str">
        <f aca="false">_xlfn.TEXTAFTER(F4283,"-")</f>
        <v>06-05</v>
      </c>
      <c r="H4283" s="71" t="str">
        <f aca="false">CONCATENATE(B4283,"-",G4283,"-GA",D4283)</f>
        <v>1911-06-05-GA246</v>
      </c>
      <c r="J4283" s="69" t="s">
        <v>23085</v>
      </c>
      <c r="K4283" s="69" t="s">
        <v>22586</v>
      </c>
      <c r="N4283" s="82" t="n">
        <v>246</v>
      </c>
      <c r="O4283" s="82" t="s">
        <v>23085</v>
      </c>
      <c r="P4283" s="69" t="s">
        <v>20419</v>
      </c>
      <c r="Q4283" s="82" t="s">
        <v>20419</v>
      </c>
    </row>
    <row r="4284" customFormat="false" ht="15" hidden="false" customHeight="false" outlineLevel="0" collapsed="false">
      <c r="A4284" s="67" t="n">
        <v>2005</v>
      </c>
      <c r="B4284" s="68" t="n">
        <v>1911</v>
      </c>
      <c r="C4284" s="83" t="n">
        <v>45814</v>
      </c>
      <c r="D4284" s="68" t="n">
        <v>15</v>
      </c>
      <c r="E4284" s="85" t="n">
        <f aca="false">C4284</f>
        <v>45814</v>
      </c>
      <c r="F4284" s="86" t="str">
        <f aca="false">TEXT(E4284,"yyyy-mm-dd")</f>
        <v>2025-06-06</v>
      </c>
      <c r="G4284" s="86" t="str">
        <f aca="false">_xlfn.TEXTAFTER(F4284,"-")</f>
        <v>06-06</v>
      </c>
      <c r="H4284" s="71" t="str">
        <f aca="false">CONCATENATE(B4284,"-",G4284,"-GA",D4284)</f>
        <v>1911-06-06-GA15</v>
      </c>
      <c r="J4284" s="69" t="s">
        <v>20218</v>
      </c>
      <c r="K4284" s="69" t="s">
        <v>22586</v>
      </c>
      <c r="N4284" s="82" t="n">
        <v>15</v>
      </c>
      <c r="O4284" s="82" t="s">
        <v>20218</v>
      </c>
      <c r="P4284" s="69" t="s">
        <v>23086</v>
      </c>
      <c r="Q4284" s="82" t="s">
        <v>23086</v>
      </c>
    </row>
    <row r="4285" customFormat="false" ht="15" hidden="false" customHeight="false" outlineLevel="0" collapsed="false">
      <c r="A4285" s="67" t="n">
        <v>2006</v>
      </c>
      <c r="B4285" s="68" t="n">
        <v>1911</v>
      </c>
      <c r="C4285" s="83" t="n">
        <v>45814</v>
      </c>
      <c r="D4285" s="68" t="n">
        <v>15</v>
      </c>
      <c r="E4285" s="85" t="n">
        <f aca="false">C4285</f>
        <v>45814</v>
      </c>
      <c r="F4285" s="86" t="str">
        <f aca="false">TEXT(E4285,"yyyy-mm-dd")</f>
        <v>2025-06-06</v>
      </c>
      <c r="G4285" s="86" t="str">
        <f aca="false">_xlfn.TEXTAFTER(F4285,"-")</f>
        <v>06-06</v>
      </c>
      <c r="H4285" s="71" t="str">
        <f aca="false">CONCATENATE(B4285,"-",G4285,"-GA",D4285)</f>
        <v>1911-06-06-GA15</v>
      </c>
      <c r="J4285" s="69" t="s">
        <v>20218</v>
      </c>
      <c r="K4285" s="69" t="s">
        <v>22586</v>
      </c>
      <c r="N4285" s="82" t="n">
        <v>15</v>
      </c>
      <c r="O4285" s="82" t="s">
        <v>20218</v>
      </c>
      <c r="P4285" s="69" t="s">
        <v>23083</v>
      </c>
      <c r="Q4285" s="82" t="s">
        <v>23083</v>
      </c>
    </row>
    <row r="4286" customFormat="false" ht="15" hidden="false" customHeight="false" outlineLevel="0" collapsed="false">
      <c r="A4286" s="67" t="n">
        <v>2007</v>
      </c>
      <c r="B4286" s="68" t="n">
        <v>1911</v>
      </c>
      <c r="C4286" s="83" t="n">
        <v>45814</v>
      </c>
      <c r="D4286" s="68" t="n">
        <v>246</v>
      </c>
      <c r="E4286" s="85" t="n">
        <f aca="false">C4286</f>
        <v>45814</v>
      </c>
      <c r="F4286" s="86" t="str">
        <f aca="false">TEXT(E4286,"yyyy-mm-dd")</f>
        <v>2025-06-06</v>
      </c>
      <c r="G4286" s="86" t="str">
        <f aca="false">_xlfn.TEXTAFTER(F4286,"-")</f>
        <v>06-06</v>
      </c>
      <c r="H4286" s="71" t="str">
        <f aca="false">CONCATENATE(B4286,"-",G4286,"-GA",D4286)</f>
        <v>1911-06-06-GA246</v>
      </c>
      <c r="J4286" s="69" t="s">
        <v>23087</v>
      </c>
      <c r="K4286" s="69" t="s">
        <v>22586</v>
      </c>
      <c r="N4286" s="82" t="n">
        <v>246</v>
      </c>
      <c r="O4286" s="82" t="s">
        <v>23087</v>
      </c>
      <c r="P4286" s="69" t="s">
        <v>20419</v>
      </c>
      <c r="Q4286" s="82" t="s">
        <v>20419</v>
      </c>
    </row>
    <row r="4287" customFormat="false" ht="15" hidden="false" customHeight="false" outlineLevel="0" collapsed="false">
      <c r="A4287" s="67" t="n">
        <v>2008</v>
      </c>
      <c r="B4287" s="68" t="n">
        <v>1911</v>
      </c>
      <c r="C4287" s="83" t="n">
        <v>45815</v>
      </c>
      <c r="D4287" s="68" t="n">
        <v>15</v>
      </c>
      <c r="E4287" s="85" t="n">
        <f aca="false">C4287</f>
        <v>45815</v>
      </c>
      <c r="F4287" s="86" t="str">
        <f aca="false">TEXT(E4287,"yyyy-mm-dd")</f>
        <v>2025-06-07</v>
      </c>
      <c r="G4287" s="86" t="str">
        <f aca="false">_xlfn.TEXTAFTER(F4287,"-")</f>
        <v>06-07</v>
      </c>
      <c r="H4287" s="71" t="str">
        <f aca="false">CONCATENATE(B4287,"-",G4287,"-GA",D4287)</f>
        <v>1911-06-07-GA15</v>
      </c>
      <c r="J4287" s="69" t="s">
        <v>20220</v>
      </c>
      <c r="K4287" s="69" t="s">
        <v>22586</v>
      </c>
      <c r="N4287" s="82" t="n">
        <v>15</v>
      </c>
      <c r="O4287" s="82" t="s">
        <v>20220</v>
      </c>
      <c r="P4287" s="69" t="s">
        <v>23086</v>
      </c>
      <c r="Q4287" s="82" t="s">
        <v>23086</v>
      </c>
    </row>
    <row r="4288" customFormat="false" ht="15" hidden="false" customHeight="false" outlineLevel="0" collapsed="false">
      <c r="A4288" s="67" t="n">
        <v>2009</v>
      </c>
      <c r="B4288" s="68" t="n">
        <v>1911</v>
      </c>
      <c r="C4288" s="83" t="n">
        <v>45815</v>
      </c>
      <c r="D4288" s="68" t="n">
        <v>15</v>
      </c>
      <c r="E4288" s="85" t="n">
        <f aca="false">C4288</f>
        <v>45815</v>
      </c>
      <c r="F4288" s="86" t="str">
        <f aca="false">TEXT(E4288,"yyyy-mm-dd")</f>
        <v>2025-06-07</v>
      </c>
      <c r="G4288" s="86" t="str">
        <f aca="false">_xlfn.TEXTAFTER(F4288,"-")</f>
        <v>06-07</v>
      </c>
      <c r="H4288" s="71" t="str">
        <f aca="false">CONCATENATE(B4288,"-",G4288,"-GA",D4288)</f>
        <v>1911-06-07-GA15</v>
      </c>
      <c r="J4288" s="69" t="s">
        <v>20220</v>
      </c>
      <c r="K4288" s="69" t="s">
        <v>22586</v>
      </c>
      <c r="N4288" s="82" t="n">
        <v>15</v>
      </c>
      <c r="O4288" s="82" t="s">
        <v>20220</v>
      </c>
      <c r="P4288" s="69" t="s">
        <v>23083</v>
      </c>
      <c r="Q4288" s="82" t="s">
        <v>23083</v>
      </c>
    </row>
    <row r="4289" customFormat="false" ht="15" hidden="false" customHeight="false" outlineLevel="0" collapsed="false">
      <c r="A4289" s="67" t="n">
        <v>2010</v>
      </c>
      <c r="B4289" s="68" t="n">
        <v>1911</v>
      </c>
      <c r="C4289" s="83" t="n">
        <v>45815</v>
      </c>
      <c r="D4289" s="68" t="n">
        <v>246</v>
      </c>
      <c r="E4289" s="85" t="n">
        <f aca="false">C4289</f>
        <v>45815</v>
      </c>
      <c r="F4289" s="86" t="str">
        <f aca="false">TEXT(E4289,"yyyy-mm-dd")</f>
        <v>2025-06-07</v>
      </c>
      <c r="G4289" s="86" t="str">
        <f aca="false">_xlfn.TEXTAFTER(F4289,"-")</f>
        <v>06-07</v>
      </c>
      <c r="H4289" s="71" t="str">
        <f aca="false">CONCATENATE(B4289,"-",G4289,"-GA",D4289)</f>
        <v>1911-06-07-GA246</v>
      </c>
      <c r="J4289" s="69" t="s">
        <v>23088</v>
      </c>
      <c r="K4289" s="69" t="s">
        <v>22586</v>
      </c>
      <c r="N4289" s="82" t="n">
        <v>246</v>
      </c>
      <c r="O4289" s="82" t="s">
        <v>23088</v>
      </c>
      <c r="P4289" s="69" t="s">
        <v>20419</v>
      </c>
      <c r="Q4289" s="82" t="s">
        <v>20419</v>
      </c>
    </row>
    <row r="4290" customFormat="false" ht="15" hidden="false" customHeight="false" outlineLevel="0" collapsed="false">
      <c r="A4290" s="67" t="n">
        <v>2011</v>
      </c>
      <c r="B4290" s="68" t="n">
        <v>1911</v>
      </c>
      <c r="C4290" s="83" t="n">
        <v>45816</v>
      </c>
      <c r="D4290" s="68" t="n">
        <v>15</v>
      </c>
      <c r="E4290" s="85" t="n">
        <f aca="false">C4290</f>
        <v>45816</v>
      </c>
      <c r="F4290" s="86" t="str">
        <f aca="false">TEXT(E4290,"yyyy-mm-dd")</f>
        <v>2025-06-08</v>
      </c>
      <c r="G4290" s="86" t="str">
        <f aca="false">_xlfn.TEXTAFTER(F4290,"-")</f>
        <v>06-08</v>
      </c>
      <c r="H4290" s="71" t="str">
        <f aca="false">CONCATENATE(B4290,"-",G4290,"-GA",D4290)</f>
        <v>1911-06-08-GA15</v>
      </c>
      <c r="J4290" s="69" t="s">
        <v>20222</v>
      </c>
      <c r="K4290" s="69" t="s">
        <v>22586</v>
      </c>
      <c r="N4290" s="82" t="n">
        <v>15</v>
      </c>
      <c r="O4290" s="82" t="s">
        <v>20222</v>
      </c>
      <c r="P4290" s="69" t="s">
        <v>23086</v>
      </c>
      <c r="Q4290" s="82" t="s">
        <v>23086</v>
      </c>
    </row>
    <row r="4291" customFormat="false" ht="15" hidden="false" customHeight="false" outlineLevel="0" collapsed="false">
      <c r="A4291" s="67" t="n">
        <v>2012</v>
      </c>
      <c r="B4291" s="68" t="n">
        <v>1911</v>
      </c>
      <c r="C4291" s="83" t="n">
        <v>45816</v>
      </c>
      <c r="D4291" s="68" t="n">
        <v>15</v>
      </c>
      <c r="E4291" s="85" t="n">
        <f aca="false">C4291</f>
        <v>45816</v>
      </c>
      <c r="F4291" s="86" t="str">
        <f aca="false">TEXT(E4291,"yyyy-mm-dd")</f>
        <v>2025-06-08</v>
      </c>
      <c r="G4291" s="86" t="str">
        <f aca="false">_xlfn.TEXTAFTER(F4291,"-")</f>
        <v>06-08</v>
      </c>
      <c r="H4291" s="71" t="str">
        <f aca="false">CONCATENATE(B4291,"-",G4291,"-GA",D4291)</f>
        <v>1911-06-08-GA15</v>
      </c>
      <c r="J4291" s="69" t="s">
        <v>20222</v>
      </c>
      <c r="K4291" s="69" t="s">
        <v>22586</v>
      </c>
      <c r="N4291" s="82" t="n">
        <v>15</v>
      </c>
      <c r="O4291" s="82" t="s">
        <v>20222</v>
      </c>
      <c r="P4291" s="69" t="s">
        <v>23083</v>
      </c>
      <c r="Q4291" s="82" t="s">
        <v>23083</v>
      </c>
    </row>
    <row r="4292" customFormat="false" ht="15" hidden="false" customHeight="false" outlineLevel="0" collapsed="false">
      <c r="A4292" s="67" t="n">
        <v>2013</v>
      </c>
      <c r="B4292" s="68" t="n">
        <v>1911</v>
      </c>
      <c r="C4292" s="83" t="n">
        <v>45816</v>
      </c>
      <c r="D4292" s="68" t="n">
        <v>246</v>
      </c>
      <c r="E4292" s="85" t="n">
        <f aca="false">C4292</f>
        <v>45816</v>
      </c>
      <c r="F4292" s="86" t="str">
        <f aca="false">TEXT(E4292,"yyyy-mm-dd")</f>
        <v>2025-06-08</v>
      </c>
      <c r="G4292" s="86" t="str">
        <f aca="false">_xlfn.TEXTAFTER(F4292,"-")</f>
        <v>06-08</v>
      </c>
      <c r="H4292" s="71" t="str">
        <f aca="false">CONCATENATE(B4292,"-",G4292,"-GA",D4292)</f>
        <v>1911-06-08-GA246</v>
      </c>
      <c r="J4292" s="69" t="s">
        <v>23089</v>
      </c>
      <c r="K4292" s="69" t="s">
        <v>22586</v>
      </c>
      <c r="N4292" s="82" t="n">
        <v>246</v>
      </c>
      <c r="O4292" s="82" t="s">
        <v>23089</v>
      </c>
      <c r="P4292" s="69" t="s">
        <v>20419</v>
      </c>
      <c r="Q4292" s="82" t="s">
        <v>20419</v>
      </c>
    </row>
    <row r="4293" customFormat="false" ht="15" hidden="false" customHeight="false" outlineLevel="0" collapsed="false">
      <c r="A4293" s="67" t="n">
        <v>2014</v>
      </c>
      <c r="B4293" s="68" t="n">
        <v>1911</v>
      </c>
      <c r="C4293" s="83" t="n">
        <v>45818</v>
      </c>
      <c r="D4293" s="68" t="n">
        <v>124</v>
      </c>
      <c r="E4293" s="85" t="n">
        <f aca="false">C4293</f>
        <v>45818</v>
      </c>
      <c r="F4293" s="86" t="str">
        <f aca="false">TEXT(E4293,"yyyy-mm-dd")</f>
        <v>2025-06-10</v>
      </c>
      <c r="G4293" s="86" t="str">
        <f aca="false">_xlfn.TEXTAFTER(F4293,"-")</f>
        <v>06-10</v>
      </c>
      <c r="H4293" s="71" t="str">
        <f aca="false">CONCATENATE(B4293,"-",G4293,"-GA",D4293)</f>
        <v>1911-06-10-GA124</v>
      </c>
      <c r="J4293" s="69" t="s">
        <v>23090</v>
      </c>
      <c r="K4293" s="69" t="s">
        <v>113</v>
      </c>
      <c r="N4293" s="82" t="n">
        <v>124</v>
      </c>
      <c r="O4293" s="82" t="s">
        <v>23090</v>
      </c>
      <c r="P4293" s="69" t="s">
        <v>22963</v>
      </c>
      <c r="Q4293" s="82" t="s">
        <v>22963</v>
      </c>
    </row>
    <row r="4294" customFormat="false" ht="15" hidden="false" customHeight="false" outlineLevel="0" collapsed="false">
      <c r="A4294" s="67" t="n">
        <v>2015</v>
      </c>
      <c r="B4294" s="68" t="n">
        <v>1911</v>
      </c>
      <c r="C4294" s="83" t="n">
        <v>45818</v>
      </c>
      <c r="D4294" s="68" t="n">
        <v>124</v>
      </c>
      <c r="E4294" s="85" t="n">
        <f aca="false">C4294</f>
        <v>45818</v>
      </c>
      <c r="F4294" s="86" t="str">
        <f aca="false">TEXT(E4294,"yyyy-mm-dd")</f>
        <v>2025-06-10</v>
      </c>
      <c r="G4294" s="86" t="str">
        <f aca="false">_xlfn.TEXTAFTER(F4294,"-")</f>
        <v>06-10</v>
      </c>
      <c r="H4294" s="71" t="str">
        <f aca="false">CONCATENATE(B4294,"-",G4294,"-GA",D4294)</f>
        <v>1911-06-10-GA124</v>
      </c>
      <c r="J4294" s="69" t="s">
        <v>14353</v>
      </c>
      <c r="K4294" s="69" t="s">
        <v>113</v>
      </c>
      <c r="N4294" s="82" t="n">
        <v>124</v>
      </c>
      <c r="O4294" s="82" t="s">
        <v>14353</v>
      </c>
      <c r="P4294" s="69" t="s">
        <v>22964</v>
      </c>
      <c r="Q4294" s="82" t="s">
        <v>22964</v>
      </c>
    </row>
    <row r="4295" customFormat="false" ht="15" hidden="false" customHeight="false" outlineLevel="0" collapsed="false">
      <c r="A4295" s="67" t="n">
        <v>2016</v>
      </c>
      <c r="B4295" s="68" t="n">
        <v>1911</v>
      </c>
      <c r="C4295" s="83" t="n">
        <v>45820</v>
      </c>
      <c r="D4295" s="68" t="s">
        <v>22854</v>
      </c>
      <c r="E4295" s="85" t="n">
        <f aca="false">C4295</f>
        <v>45820</v>
      </c>
      <c r="F4295" s="86" t="str">
        <f aca="false">TEXT(E4295,"yyyy-mm-dd")</f>
        <v>2025-06-12</v>
      </c>
      <c r="G4295" s="86" t="str">
        <f aca="false">_xlfn.TEXTAFTER(F4295,"-")</f>
        <v>06-12</v>
      </c>
      <c r="H4295" s="71" t="str">
        <f aca="false">CONCATENATE(B4295,"-",G4295,"-GA",D4295)</f>
        <v>1911-06-12-GA266II</v>
      </c>
      <c r="J4295" s="69" t="s">
        <v>20464</v>
      </c>
      <c r="K4295" s="69" t="s">
        <v>113</v>
      </c>
      <c r="N4295" s="82" t="s">
        <v>22854</v>
      </c>
      <c r="O4295" s="82" t="s">
        <v>20464</v>
      </c>
      <c r="P4295" s="69" t="s">
        <v>22855</v>
      </c>
      <c r="Q4295" s="82" t="s">
        <v>22855</v>
      </c>
    </row>
    <row r="4296" customFormat="false" ht="15" hidden="false" customHeight="false" outlineLevel="0" collapsed="false">
      <c r="A4296" s="67" t="n">
        <v>2017</v>
      </c>
      <c r="B4296" s="68" t="n">
        <v>1911</v>
      </c>
      <c r="C4296" s="83" t="n">
        <v>45822</v>
      </c>
      <c r="D4296" s="68" t="n">
        <v>127</v>
      </c>
      <c r="E4296" s="85" t="n">
        <f aca="false">C4296</f>
        <v>45822</v>
      </c>
      <c r="F4296" s="86" t="str">
        <f aca="false">TEXT(E4296,"yyyy-mm-dd")</f>
        <v>2025-06-14</v>
      </c>
      <c r="G4296" s="86" t="str">
        <f aca="false">_xlfn.TEXTAFTER(F4296,"-")</f>
        <v>06-14</v>
      </c>
      <c r="H4296" s="71" t="str">
        <f aca="false">CONCATENATE(B4296,"-",G4296,"-GA",D4296)</f>
        <v>1911-06-14-GA127</v>
      </c>
      <c r="J4296" s="69" t="s">
        <v>23091</v>
      </c>
      <c r="K4296" s="69" t="s">
        <v>20488</v>
      </c>
      <c r="N4296" s="82" t="n">
        <v>127</v>
      </c>
      <c r="O4296" s="82" t="s">
        <v>23091</v>
      </c>
      <c r="P4296" s="69" t="s">
        <v>23001</v>
      </c>
      <c r="Q4296" s="82" t="s">
        <v>23001</v>
      </c>
    </row>
    <row r="4297" customFormat="false" ht="15" hidden="false" customHeight="false" outlineLevel="0" collapsed="false">
      <c r="A4297" s="67" t="n">
        <v>2018</v>
      </c>
      <c r="B4297" s="68" t="n">
        <v>1911</v>
      </c>
      <c r="C4297" s="83" t="n">
        <v>45887</v>
      </c>
      <c r="D4297" s="68" t="n">
        <v>129</v>
      </c>
      <c r="E4297" s="85" t="n">
        <f aca="false">C4297</f>
        <v>45887</v>
      </c>
      <c r="F4297" s="86" t="str">
        <f aca="false">TEXT(E4297,"yyyy-mm-dd")</f>
        <v>2025-08-18</v>
      </c>
      <c r="G4297" s="86" t="str">
        <f aca="false">_xlfn.TEXTAFTER(F4297,"-")</f>
        <v>08-18</v>
      </c>
      <c r="H4297" s="71" t="str">
        <f aca="false">CONCATENATE(B4297,"-",G4297,"-GA",D4297)</f>
        <v>1911-08-18-GA129</v>
      </c>
      <c r="J4297" s="69" t="s">
        <v>23092</v>
      </c>
      <c r="K4297" s="69" t="s">
        <v>20404</v>
      </c>
      <c r="N4297" s="82" t="n">
        <v>129</v>
      </c>
      <c r="O4297" s="82" t="s">
        <v>23092</v>
      </c>
      <c r="P4297" s="69" t="s">
        <v>23093</v>
      </c>
      <c r="Q4297" s="82" t="s">
        <v>23093</v>
      </c>
    </row>
    <row r="4298" customFormat="false" ht="15" hidden="false" customHeight="false" outlineLevel="0" collapsed="false">
      <c r="A4298" s="67" t="n">
        <v>2019</v>
      </c>
      <c r="B4298" s="68" t="n">
        <v>1911</v>
      </c>
      <c r="C4298" s="83" t="n">
        <v>45888</v>
      </c>
      <c r="D4298" s="68" t="n">
        <v>129</v>
      </c>
      <c r="E4298" s="85" t="n">
        <f aca="false">C4298</f>
        <v>45888</v>
      </c>
      <c r="F4298" s="86" t="str">
        <f aca="false">TEXT(E4298,"yyyy-mm-dd")</f>
        <v>2025-08-19</v>
      </c>
      <c r="G4298" s="86" t="str">
        <f aca="false">_xlfn.TEXTAFTER(F4298,"-")</f>
        <v>08-19</v>
      </c>
      <c r="H4298" s="71" t="str">
        <f aca="false">CONCATENATE(B4298,"-",G4298,"-GA",D4298)</f>
        <v>1911-08-19-GA129</v>
      </c>
      <c r="J4298" s="69" t="s">
        <v>23094</v>
      </c>
      <c r="K4298" s="69" t="s">
        <v>20404</v>
      </c>
      <c r="N4298" s="82" t="n">
        <v>129</v>
      </c>
      <c r="O4298" s="82" t="s">
        <v>23094</v>
      </c>
      <c r="P4298" s="69" t="s">
        <v>23093</v>
      </c>
      <c r="Q4298" s="82" t="s">
        <v>23093</v>
      </c>
    </row>
    <row r="4299" customFormat="false" ht="15" hidden="false" customHeight="false" outlineLevel="0" collapsed="false">
      <c r="A4299" s="67" t="n">
        <v>2020</v>
      </c>
      <c r="B4299" s="68" t="n">
        <v>1911</v>
      </c>
      <c r="C4299" s="83" t="n">
        <v>45889</v>
      </c>
      <c r="D4299" s="68" t="n">
        <v>129</v>
      </c>
      <c r="E4299" s="85" t="n">
        <f aca="false">C4299</f>
        <v>45889</v>
      </c>
      <c r="F4299" s="86" t="str">
        <f aca="false">TEXT(E4299,"yyyy-mm-dd")</f>
        <v>2025-08-20</v>
      </c>
      <c r="G4299" s="86" t="str">
        <f aca="false">_xlfn.TEXTAFTER(F4299,"-")</f>
        <v>08-20</v>
      </c>
      <c r="H4299" s="71" t="str">
        <f aca="false">CONCATENATE(B4299,"-",G4299,"-GA",D4299)</f>
        <v>1911-08-20-GA129</v>
      </c>
      <c r="J4299" s="69" t="s">
        <v>23095</v>
      </c>
      <c r="K4299" s="69" t="s">
        <v>20404</v>
      </c>
      <c r="N4299" s="82" t="n">
        <v>129</v>
      </c>
      <c r="O4299" s="82" t="s">
        <v>23095</v>
      </c>
      <c r="P4299" s="69" t="s">
        <v>23093</v>
      </c>
      <c r="Q4299" s="82" t="s">
        <v>23093</v>
      </c>
    </row>
    <row r="4300" customFormat="false" ht="15" hidden="false" customHeight="false" outlineLevel="0" collapsed="false">
      <c r="A4300" s="67" t="n">
        <v>2021</v>
      </c>
      <c r="B4300" s="68" t="n">
        <v>1911</v>
      </c>
      <c r="C4300" s="83" t="n">
        <v>45890</v>
      </c>
      <c r="D4300" s="68" t="n">
        <v>129</v>
      </c>
      <c r="E4300" s="85" t="n">
        <f aca="false">C4300</f>
        <v>45890</v>
      </c>
      <c r="F4300" s="86" t="str">
        <f aca="false">TEXT(E4300,"yyyy-mm-dd")</f>
        <v>2025-08-21</v>
      </c>
      <c r="G4300" s="86" t="str">
        <f aca="false">_xlfn.TEXTAFTER(F4300,"-")</f>
        <v>08-21</v>
      </c>
      <c r="H4300" s="71" t="str">
        <f aca="false">CONCATENATE(B4300,"-",G4300,"-GA",D4300)</f>
        <v>1911-08-21-GA129</v>
      </c>
      <c r="J4300" s="69" t="s">
        <v>23096</v>
      </c>
      <c r="K4300" s="69" t="s">
        <v>20404</v>
      </c>
      <c r="N4300" s="82" t="n">
        <v>129</v>
      </c>
      <c r="O4300" s="82" t="s">
        <v>23096</v>
      </c>
      <c r="P4300" s="69" t="s">
        <v>23093</v>
      </c>
      <c r="Q4300" s="82" t="s">
        <v>23093</v>
      </c>
    </row>
    <row r="4301" customFormat="false" ht="15" hidden="false" customHeight="false" outlineLevel="0" collapsed="false">
      <c r="A4301" s="67" t="n">
        <v>2022</v>
      </c>
      <c r="B4301" s="68" t="n">
        <v>1911</v>
      </c>
      <c r="C4301" s="83" t="n">
        <v>45891</v>
      </c>
      <c r="D4301" s="68" t="n">
        <v>129</v>
      </c>
      <c r="E4301" s="85" t="n">
        <f aca="false">C4301</f>
        <v>45891</v>
      </c>
      <c r="F4301" s="86" t="str">
        <f aca="false">TEXT(E4301,"yyyy-mm-dd")</f>
        <v>2025-08-22</v>
      </c>
      <c r="G4301" s="86" t="str">
        <f aca="false">_xlfn.TEXTAFTER(F4301,"-")</f>
        <v>08-22</v>
      </c>
      <c r="H4301" s="71" t="str">
        <f aca="false">CONCATENATE(B4301,"-",G4301,"-GA",D4301)</f>
        <v>1911-08-22-GA129</v>
      </c>
      <c r="J4301" s="69" t="s">
        <v>23097</v>
      </c>
      <c r="K4301" s="69" t="s">
        <v>20404</v>
      </c>
      <c r="N4301" s="82" t="n">
        <v>129</v>
      </c>
      <c r="O4301" s="82" t="s">
        <v>23097</v>
      </c>
      <c r="P4301" s="69" t="s">
        <v>23093</v>
      </c>
      <c r="Q4301" s="82" t="s">
        <v>23093</v>
      </c>
    </row>
    <row r="4302" customFormat="false" ht="15" hidden="false" customHeight="false" outlineLevel="0" collapsed="false">
      <c r="A4302" s="67" t="n">
        <v>2023</v>
      </c>
      <c r="B4302" s="68" t="n">
        <v>1911</v>
      </c>
      <c r="C4302" s="83" t="n">
        <v>45891</v>
      </c>
      <c r="D4302" s="68" t="n">
        <v>246</v>
      </c>
      <c r="E4302" s="85" t="n">
        <f aca="false">C4302</f>
        <v>45891</v>
      </c>
      <c r="F4302" s="86" t="str">
        <f aca="false">TEXT(E4302,"yyyy-mm-dd")</f>
        <v>2025-08-22</v>
      </c>
      <c r="G4302" s="86" t="str">
        <f aca="false">_xlfn.TEXTAFTER(F4302,"-")</f>
        <v>08-22</v>
      </c>
      <c r="H4302" s="71" t="str">
        <f aca="false">CONCATENATE(B4302,"-",G4302,"-GA",D4302)</f>
        <v>1911-08-22-GA246</v>
      </c>
      <c r="J4302" s="69" t="s">
        <v>23098</v>
      </c>
      <c r="K4302" s="69" t="s">
        <v>20404</v>
      </c>
      <c r="N4302" s="82" t="n">
        <v>246</v>
      </c>
      <c r="O4302" s="82" t="s">
        <v>23098</v>
      </c>
      <c r="P4302" s="69" t="s">
        <v>20419</v>
      </c>
      <c r="Q4302" s="82" t="s">
        <v>20419</v>
      </c>
    </row>
    <row r="4303" customFormat="false" ht="15" hidden="false" customHeight="false" outlineLevel="0" collapsed="false">
      <c r="A4303" s="67" t="n">
        <v>2024</v>
      </c>
      <c r="B4303" s="68" t="n">
        <v>1911</v>
      </c>
      <c r="C4303" s="83" t="n">
        <v>45892</v>
      </c>
      <c r="D4303" s="68" t="n">
        <v>129</v>
      </c>
      <c r="E4303" s="85" t="n">
        <f aca="false">C4303</f>
        <v>45892</v>
      </c>
      <c r="F4303" s="86" t="str">
        <f aca="false">TEXT(E4303,"yyyy-mm-dd")</f>
        <v>2025-08-23</v>
      </c>
      <c r="G4303" s="86" t="str">
        <f aca="false">_xlfn.TEXTAFTER(F4303,"-")</f>
        <v>08-23</v>
      </c>
      <c r="H4303" s="71" t="str">
        <f aca="false">CONCATENATE(B4303,"-",G4303,"-GA",D4303)</f>
        <v>1911-08-23-GA129</v>
      </c>
      <c r="J4303" s="69" t="s">
        <v>23099</v>
      </c>
      <c r="K4303" s="69" t="s">
        <v>20404</v>
      </c>
      <c r="N4303" s="82" t="n">
        <v>129</v>
      </c>
      <c r="O4303" s="82" t="s">
        <v>23099</v>
      </c>
      <c r="P4303" s="69" t="s">
        <v>23093</v>
      </c>
      <c r="Q4303" s="82" t="s">
        <v>23093</v>
      </c>
    </row>
    <row r="4304" customFormat="false" ht="15" hidden="false" customHeight="false" outlineLevel="0" collapsed="false">
      <c r="A4304" s="67" t="n">
        <v>2025</v>
      </c>
      <c r="B4304" s="68" t="n">
        <v>1911</v>
      </c>
      <c r="C4304" s="83" t="n">
        <v>45892</v>
      </c>
      <c r="D4304" s="68" t="s">
        <v>22854</v>
      </c>
      <c r="E4304" s="85" t="n">
        <f aca="false">C4304</f>
        <v>45892</v>
      </c>
      <c r="F4304" s="86" t="str">
        <f aca="false">TEXT(E4304,"yyyy-mm-dd")</f>
        <v>2025-08-23</v>
      </c>
      <c r="G4304" s="86" t="str">
        <f aca="false">_xlfn.TEXTAFTER(F4304,"-")</f>
        <v>08-23</v>
      </c>
      <c r="H4304" s="71" t="str">
        <f aca="false">CONCATENATE(B4304,"-",G4304,"-GA",D4304)</f>
        <v>1911-08-23-GA266II</v>
      </c>
      <c r="J4304" s="69" t="s">
        <v>20464</v>
      </c>
      <c r="K4304" s="69" t="s">
        <v>20404</v>
      </c>
      <c r="N4304" s="82" t="s">
        <v>22854</v>
      </c>
      <c r="O4304" s="82" t="s">
        <v>20464</v>
      </c>
      <c r="P4304" s="69" t="s">
        <v>22855</v>
      </c>
      <c r="Q4304" s="82" t="s">
        <v>22855</v>
      </c>
    </row>
    <row r="4305" customFormat="false" ht="15" hidden="false" customHeight="false" outlineLevel="0" collapsed="false">
      <c r="A4305" s="67" t="n">
        <v>2026</v>
      </c>
      <c r="B4305" s="68" t="n">
        <v>1911</v>
      </c>
      <c r="C4305" s="83" t="n">
        <v>45893</v>
      </c>
      <c r="D4305" s="68" t="n">
        <v>129</v>
      </c>
      <c r="E4305" s="85" t="n">
        <f aca="false">C4305</f>
        <v>45893</v>
      </c>
      <c r="F4305" s="86" t="str">
        <f aca="false">TEXT(E4305,"yyyy-mm-dd")</f>
        <v>2025-08-24</v>
      </c>
      <c r="G4305" s="86" t="str">
        <f aca="false">_xlfn.TEXTAFTER(F4305,"-")</f>
        <v>08-24</v>
      </c>
      <c r="H4305" s="71" t="str">
        <f aca="false">CONCATENATE(B4305,"-",G4305,"-GA",D4305)</f>
        <v>1911-08-24-GA129</v>
      </c>
      <c r="J4305" s="69" t="s">
        <v>23100</v>
      </c>
      <c r="K4305" s="69" t="s">
        <v>20404</v>
      </c>
      <c r="N4305" s="82" t="n">
        <v>129</v>
      </c>
      <c r="O4305" s="82" t="s">
        <v>23100</v>
      </c>
      <c r="P4305" s="69" t="s">
        <v>23093</v>
      </c>
      <c r="Q4305" s="82" t="s">
        <v>23093</v>
      </c>
    </row>
    <row r="4306" customFormat="false" ht="15" hidden="false" customHeight="false" outlineLevel="0" collapsed="false">
      <c r="A4306" s="67" t="n">
        <v>2027</v>
      </c>
      <c r="B4306" s="68" t="n">
        <v>1911</v>
      </c>
      <c r="C4306" s="83" t="n">
        <v>45894</v>
      </c>
      <c r="D4306" s="68" t="n">
        <v>129</v>
      </c>
      <c r="E4306" s="85" t="n">
        <f aca="false">C4306</f>
        <v>45894</v>
      </c>
      <c r="F4306" s="86" t="str">
        <f aca="false">TEXT(E4306,"yyyy-mm-dd")</f>
        <v>2025-08-25</v>
      </c>
      <c r="G4306" s="86" t="str">
        <f aca="false">_xlfn.TEXTAFTER(F4306,"-")</f>
        <v>08-25</v>
      </c>
      <c r="H4306" s="71" t="str">
        <f aca="false">CONCATENATE(B4306,"-",G4306,"-GA",D4306)</f>
        <v>1911-08-25-GA129</v>
      </c>
      <c r="J4306" s="69" t="s">
        <v>23101</v>
      </c>
      <c r="K4306" s="69" t="s">
        <v>20404</v>
      </c>
      <c r="N4306" s="82" t="n">
        <v>129</v>
      </c>
      <c r="O4306" s="82" t="s">
        <v>23101</v>
      </c>
      <c r="P4306" s="69" t="s">
        <v>23093</v>
      </c>
      <c r="Q4306" s="82" t="s">
        <v>23093</v>
      </c>
    </row>
    <row r="4307" customFormat="false" ht="15" hidden="false" customHeight="false" outlineLevel="0" collapsed="false">
      <c r="A4307" s="67" t="n">
        <v>2028</v>
      </c>
      <c r="B4307" s="68" t="n">
        <v>1911</v>
      </c>
      <c r="C4307" s="83" t="n">
        <v>45895</v>
      </c>
      <c r="D4307" s="68" t="n">
        <v>129</v>
      </c>
      <c r="E4307" s="85" t="n">
        <f aca="false">C4307</f>
        <v>45895</v>
      </c>
      <c r="F4307" s="86" t="str">
        <f aca="false">TEXT(E4307,"yyyy-mm-dd")</f>
        <v>2025-08-26</v>
      </c>
      <c r="G4307" s="86" t="str">
        <f aca="false">_xlfn.TEXTAFTER(F4307,"-")</f>
        <v>08-26</v>
      </c>
      <c r="H4307" s="71" t="str">
        <f aca="false">CONCATENATE(B4307,"-",G4307,"-GA",D4307)</f>
        <v>1911-08-26-GA129</v>
      </c>
      <c r="J4307" s="69" t="s">
        <v>23102</v>
      </c>
      <c r="K4307" s="69" t="s">
        <v>20404</v>
      </c>
      <c r="N4307" s="82" t="n">
        <v>129</v>
      </c>
      <c r="O4307" s="82" t="s">
        <v>23102</v>
      </c>
      <c r="P4307" s="69" t="s">
        <v>23093</v>
      </c>
      <c r="Q4307" s="82" t="s">
        <v>23093</v>
      </c>
    </row>
    <row r="4308" customFormat="false" ht="15" hidden="false" customHeight="false" outlineLevel="0" collapsed="false">
      <c r="A4308" s="67" t="n">
        <v>2029</v>
      </c>
      <c r="B4308" s="68" t="n">
        <v>1911</v>
      </c>
      <c r="C4308" s="83" t="n">
        <v>45895</v>
      </c>
      <c r="D4308" s="68" t="s">
        <v>22854</v>
      </c>
      <c r="E4308" s="85" t="n">
        <f aca="false">C4308</f>
        <v>45895</v>
      </c>
      <c r="F4308" s="86" t="str">
        <f aca="false">TEXT(E4308,"yyyy-mm-dd")</f>
        <v>2025-08-26</v>
      </c>
      <c r="G4308" s="86" t="str">
        <f aca="false">_xlfn.TEXTAFTER(F4308,"-")</f>
        <v>08-26</v>
      </c>
      <c r="H4308" s="71" t="str">
        <f aca="false">CONCATENATE(B4308,"-",G4308,"-GA",D4308)</f>
        <v>1911-08-26-GA266II</v>
      </c>
      <c r="J4308" s="69" t="s">
        <v>20464</v>
      </c>
      <c r="K4308" s="69" t="s">
        <v>20404</v>
      </c>
      <c r="N4308" s="82" t="s">
        <v>22854</v>
      </c>
      <c r="O4308" s="82" t="s">
        <v>20464</v>
      </c>
      <c r="P4308" s="69" t="s">
        <v>22855</v>
      </c>
      <c r="Q4308" s="82" t="s">
        <v>22855</v>
      </c>
    </row>
    <row r="4309" customFormat="false" ht="15" hidden="false" customHeight="false" outlineLevel="0" collapsed="false">
      <c r="A4309" s="67" t="n">
        <v>2030</v>
      </c>
      <c r="B4309" s="68" t="n">
        <v>1911</v>
      </c>
      <c r="C4309" s="83" t="n">
        <v>45896</v>
      </c>
      <c r="D4309" s="68" t="n">
        <v>129</v>
      </c>
      <c r="E4309" s="85" t="n">
        <f aca="false">C4309</f>
        <v>45896</v>
      </c>
      <c r="F4309" s="86" t="str">
        <f aca="false">TEXT(E4309,"yyyy-mm-dd")</f>
        <v>2025-08-27</v>
      </c>
      <c r="G4309" s="86" t="str">
        <f aca="false">_xlfn.TEXTAFTER(F4309,"-")</f>
        <v>08-27</v>
      </c>
      <c r="H4309" s="71" t="str">
        <f aca="false">CONCATENATE(B4309,"-",G4309,"-GA",D4309)</f>
        <v>1911-08-27-GA129</v>
      </c>
      <c r="J4309" s="69" t="s">
        <v>23103</v>
      </c>
      <c r="K4309" s="69" t="s">
        <v>20404</v>
      </c>
      <c r="N4309" s="82" t="n">
        <v>129</v>
      </c>
      <c r="O4309" s="82" t="s">
        <v>23103</v>
      </c>
      <c r="P4309" s="69" t="s">
        <v>23093</v>
      </c>
      <c r="Q4309" s="82" t="s">
        <v>23093</v>
      </c>
    </row>
    <row r="4310" customFormat="false" ht="15" hidden="false" customHeight="false" outlineLevel="0" collapsed="false">
      <c r="A4310" s="67" t="n">
        <v>2031</v>
      </c>
      <c r="B4310" s="68" t="n">
        <v>1911</v>
      </c>
      <c r="C4310" s="83" t="n">
        <v>45897</v>
      </c>
      <c r="D4310" s="68" t="n">
        <v>129</v>
      </c>
      <c r="E4310" s="85" t="n">
        <f aca="false">C4310</f>
        <v>45897</v>
      </c>
      <c r="F4310" s="86" t="str">
        <f aca="false">TEXT(E4310,"yyyy-mm-dd")</f>
        <v>2025-08-28</v>
      </c>
      <c r="G4310" s="86" t="str">
        <f aca="false">_xlfn.TEXTAFTER(F4310,"-")</f>
        <v>08-28</v>
      </c>
      <c r="H4310" s="71" t="str">
        <f aca="false">CONCATENATE(B4310,"-",G4310,"-GA",D4310)</f>
        <v>1911-08-28-GA129</v>
      </c>
      <c r="J4310" s="69" t="s">
        <v>23104</v>
      </c>
      <c r="K4310" s="69" t="s">
        <v>20404</v>
      </c>
      <c r="N4310" s="82" t="n">
        <v>129</v>
      </c>
      <c r="O4310" s="82" t="s">
        <v>23104</v>
      </c>
      <c r="P4310" s="69" t="s">
        <v>23104</v>
      </c>
      <c r="Q4310" s="82" t="s">
        <v>23104</v>
      </c>
    </row>
    <row r="4311" customFormat="false" ht="15" hidden="false" customHeight="false" outlineLevel="0" collapsed="false">
      <c r="A4311" s="67" t="n">
        <v>2032</v>
      </c>
      <c r="B4311" s="68" t="n">
        <v>1911</v>
      </c>
      <c r="C4311" s="83" t="n">
        <v>45898</v>
      </c>
      <c r="D4311" s="68" t="s">
        <v>20362</v>
      </c>
      <c r="E4311" s="85" t="n">
        <f aca="false">C4311</f>
        <v>45898</v>
      </c>
      <c r="F4311" s="86" t="str">
        <f aca="false">TEXT(E4311,"yyyy-mm-dd")</f>
        <v>2025-08-29</v>
      </c>
      <c r="G4311" s="86" t="str">
        <f aca="false">_xlfn.TEXTAFTER(F4311,"-")</f>
        <v>08-29</v>
      </c>
      <c r="H4311" s="71" t="str">
        <f aca="false">CONCATENATE(B4311,"-",G4311,"-GA",D4311)</f>
        <v>1911-08-29-GA265a</v>
      </c>
      <c r="J4311" s="69" t="s">
        <v>23105</v>
      </c>
      <c r="K4311" s="69" t="s">
        <v>20404</v>
      </c>
      <c r="N4311" s="82" t="s">
        <v>20362</v>
      </c>
      <c r="O4311" s="82" t="s">
        <v>23105</v>
      </c>
      <c r="P4311" s="69" t="s">
        <v>20364</v>
      </c>
      <c r="Q4311" s="82" t="s">
        <v>20364</v>
      </c>
    </row>
    <row r="4312" customFormat="false" ht="15" hidden="false" customHeight="false" outlineLevel="0" collapsed="false">
      <c r="A4312" s="67" t="n">
        <v>2033</v>
      </c>
      <c r="B4312" s="68" t="n">
        <v>1911</v>
      </c>
      <c r="C4312" s="83" t="n">
        <v>45898</v>
      </c>
      <c r="D4312" s="68" t="s">
        <v>20362</v>
      </c>
      <c r="E4312" s="85" t="n">
        <f aca="false">C4312</f>
        <v>45898</v>
      </c>
      <c r="F4312" s="86" t="str">
        <f aca="false">TEXT(E4312,"yyyy-mm-dd")</f>
        <v>2025-08-29</v>
      </c>
      <c r="G4312" s="86" t="str">
        <f aca="false">_xlfn.TEXTAFTER(F4312,"-")</f>
        <v>08-29</v>
      </c>
      <c r="H4312" s="71" t="str">
        <f aca="false">CONCATENATE(B4312,"-",G4312,"-GA",D4312)</f>
        <v>1911-08-29-GA265a</v>
      </c>
      <c r="J4312" s="69" t="s">
        <v>23106</v>
      </c>
      <c r="K4312" s="69" t="s">
        <v>20404</v>
      </c>
      <c r="N4312" s="82" t="s">
        <v>20362</v>
      </c>
      <c r="O4312" s="82" t="s">
        <v>23106</v>
      </c>
      <c r="P4312" s="69" t="s">
        <v>20364</v>
      </c>
      <c r="Q4312" s="82" t="s">
        <v>20364</v>
      </c>
    </row>
    <row r="4313" customFormat="false" ht="15" hidden="false" customHeight="false" outlineLevel="0" collapsed="false">
      <c r="A4313" s="67" t="n">
        <v>2034</v>
      </c>
      <c r="B4313" s="68" t="n">
        <v>1911</v>
      </c>
      <c r="C4313" s="83" t="n">
        <v>45899</v>
      </c>
      <c r="D4313" s="68" t="s">
        <v>20362</v>
      </c>
      <c r="E4313" s="85" t="n">
        <f aca="false">C4313</f>
        <v>45899</v>
      </c>
      <c r="F4313" s="86" t="str">
        <f aca="false">TEXT(E4313,"yyyy-mm-dd")</f>
        <v>2025-08-30</v>
      </c>
      <c r="G4313" s="86" t="str">
        <f aca="false">_xlfn.TEXTAFTER(F4313,"-")</f>
        <v>08-30</v>
      </c>
      <c r="H4313" s="71" t="str">
        <f aca="false">CONCATENATE(B4313,"-",G4313,"-GA",D4313)</f>
        <v>1911-08-30-GA265a</v>
      </c>
      <c r="J4313" s="69" t="s">
        <v>23107</v>
      </c>
      <c r="K4313" s="69" t="s">
        <v>20404</v>
      </c>
      <c r="N4313" s="82" t="s">
        <v>20362</v>
      </c>
      <c r="O4313" s="82" t="s">
        <v>23107</v>
      </c>
      <c r="P4313" s="69" t="s">
        <v>20364</v>
      </c>
      <c r="Q4313" s="82" t="s">
        <v>20364</v>
      </c>
    </row>
    <row r="4314" customFormat="false" ht="15" hidden="false" customHeight="false" outlineLevel="0" collapsed="false">
      <c r="A4314" s="67" t="n">
        <v>2035</v>
      </c>
      <c r="B4314" s="68" t="n">
        <v>1911</v>
      </c>
      <c r="C4314" s="83" t="n">
        <v>45907</v>
      </c>
      <c r="D4314" s="68" t="n">
        <v>262</v>
      </c>
      <c r="E4314" s="85" t="n">
        <f aca="false">C4314</f>
        <v>45907</v>
      </c>
      <c r="F4314" s="86" t="str">
        <f aca="false">TEXT(E4314,"yyyy-mm-dd")</f>
        <v>2025-09-07</v>
      </c>
      <c r="G4314" s="86" t="str">
        <f aca="false">_xlfn.TEXTAFTER(F4314,"-")</f>
        <v>09-07</v>
      </c>
      <c r="H4314" s="71" t="str">
        <f aca="false">CONCATENATE(B4314,"-",G4314,"-GA",D4314)</f>
        <v>1911-09-07-GA262</v>
      </c>
      <c r="J4314" s="69" t="s">
        <v>23108</v>
      </c>
      <c r="K4314" s="69" t="s">
        <v>113</v>
      </c>
      <c r="N4314" s="82" t="n">
        <v>262</v>
      </c>
      <c r="O4314" s="82" t="s">
        <v>23108</v>
      </c>
      <c r="P4314" s="69" t="s">
        <v>20165</v>
      </c>
      <c r="Q4314" s="82" t="s">
        <v>20165</v>
      </c>
    </row>
    <row r="4315" customFormat="false" ht="15" hidden="false" customHeight="false" outlineLevel="0" collapsed="false">
      <c r="A4315" s="67" t="n">
        <v>2036</v>
      </c>
      <c r="B4315" s="68" t="n">
        <v>1911</v>
      </c>
      <c r="C4315" s="83" t="n">
        <v>45917</v>
      </c>
      <c r="D4315" s="68" t="n">
        <v>130</v>
      </c>
      <c r="E4315" s="85" t="n">
        <f aca="false">C4315</f>
        <v>45917</v>
      </c>
      <c r="F4315" s="86" t="str">
        <f aca="false">TEXT(E4315,"yyyy-mm-dd")</f>
        <v>2025-09-17</v>
      </c>
      <c r="G4315" s="86" t="str">
        <f aca="false">_xlfn.TEXTAFTER(F4315,"-")</f>
        <v>09-17</v>
      </c>
      <c r="H4315" s="71" t="str">
        <f aca="false">CONCATENATE(B4315,"-",G4315,"-GA",D4315)</f>
        <v>1911-09-17-GA130</v>
      </c>
      <c r="J4315" s="69" t="s">
        <v>23109</v>
      </c>
      <c r="K4315" s="69" t="s">
        <v>9067</v>
      </c>
      <c r="N4315" s="82" t="n">
        <v>130</v>
      </c>
      <c r="O4315" s="82" t="s">
        <v>23109</v>
      </c>
      <c r="P4315" s="69" t="s">
        <v>23110</v>
      </c>
      <c r="Q4315" s="82" t="s">
        <v>23110</v>
      </c>
    </row>
    <row r="4316" customFormat="false" ht="15" hidden="false" customHeight="false" outlineLevel="0" collapsed="false">
      <c r="A4316" s="67" t="n">
        <v>2037</v>
      </c>
      <c r="B4316" s="68" t="n">
        <v>1911</v>
      </c>
      <c r="C4316" s="83" t="n">
        <v>45919</v>
      </c>
      <c r="D4316" s="68" t="n">
        <v>130</v>
      </c>
      <c r="E4316" s="85" t="n">
        <f aca="false">C4316</f>
        <v>45919</v>
      </c>
      <c r="F4316" s="86" t="str">
        <f aca="false">TEXT(E4316,"yyyy-mm-dd")</f>
        <v>2025-09-19</v>
      </c>
      <c r="G4316" s="86" t="str">
        <f aca="false">_xlfn.TEXTAFTER(F4316,"-")</f>
        <v>09-19</v>
      </c>
      <c r="H4316" s="71" t="str">
        <f aca="false">CONCATENATE(B4316,"-",G4316,"-GA",D4316)</f>
        <v>1911-09-19-GA130</v>
      </c>
      <c r="J4316" s="69" t="s">
        <v>23111</v>
      </c>
      <c r="K4316" s="69" t="s">
        <v>23112</v>
      </c>
      <c r="N4316" s="82" t="n">
        <v>130</v>
      </c>
      <c r="O4316" s="82" t="s">
        <v>23111</v>
      </c>
      <c r="P4316" s="69" t="s">
        <v>23110</v>
      </c>
      <c r="Q4316" s="82" t="s">
        <v>23110</v>
      </c>
    </row>
    <row r="4317" customFormat="false" ht="15" hidden="false" customHeight="false" outlineLevel="0" collapsed="false">
      <c r="A4317" s="67" t="n">
        <v>2038</v>
      </c>
      <c r="B4317" s="68" t="n">
        <v>1911</v>
      </c>
      <c r="C4317" s="83" t="n">
        <v>45921</v>
      </c>
      <c r="D4317" s="68" t="n">
        <v>130</v>
      </c>
      <c r="E4317" s="85" t="n">
        <f aca="false">C4317</f>
        <v>45921</v>
      </c>
      <c r="F4317" s="86" t="str">
        <f aca="false">TEXT(E4317,"yyyy-mm-dd")</f>
        <v>2025-09-21</v>
      </c>
      <c r="G4317" s="86" t="str">
        <f aca="false">_xlfn.TEXTAFTER(F4317,"-")</f>
        <v>09-21</v>
      </c>
      <c r="H4317" s="71" t="str">
        <f aca="false">CONCATENATE(B4317,"-",G4317,"-GA",D4317)</f>
        <v>1911-09-21-GA130</v>
      </c>
      <c r="J4317" s="69" t="s">
        <v>23113</v>
      </c>
      <c r="K4317" s="69" t="s">
        <v>23114</v>
      </c>
      <c r="N4317" s="82" t="n">
        <v>130</v>
      </c>
      <c r="O4317" s="82" t="s">
        <v>23113</v>
      </c>
      <c r="P4317" s="69" t="s">
        <v>23113</v>
      </c>
      <c r="Q4317" s="82" t="s">
        <v>23113</v>
      </c>
    </row>
    <row r="4318" customFormat="false" ht="15" hidden="false" customHeight="false" outlineLevel="0" collapsed="false">
      <c r="A4318" s="67" t="n">
        <v>2039</v>
      </c>
      <c r="B4318" s="68" t="n">
        <v>1911</v>
      </c>
      <c r="C4318" s="83" t="n">
        <v>45927</v>
      </c>
      <c r="D4318" s="68" t="n">
        <v>130</v>
      </c>
      <c r="E4318" s="85" t="n">
        <f aca="false">C4318</f>
        <v>45927</v>
      </c>
      <c r="F4318" s="86" t="str">
        <f aca="false">TEXT(E4318,"yyyy-mm-dd")</f>
        <v>2025-09-27</v>
      </c>
      <c r="G4318" s="86" t="str">
        <f aca="false">_xlfn.TEXTAFTER(F4318,"-")</f>
        <v>09-27</v>
      </c>
      <c r="H4318" s="71" t="str">
        <f aca="false">CONCATENATE(B4318,"-",G4318,"-GA",D4318)</f>
        <v>1911-09-27-GA130</v>
      </c>
      <c r="J4318" s="69" t="s">
        <v>23115</v>
      </c>
      <c r="K4318" s="69" t="s">
        <v>23116</v>
      </c>
      <c r="N4318" s="82" t="n">
        <v>130</v>
      </c>
      <c r="O4318" s="82" t="s">
        <v>23115</v>
      </c>
      <c r="P4318" s="69" t="s">
        <v>23110</v>
      </c>
      <c r="Q4318" s="82" t="s">
        <v>23110</v>
      </c>
    </row>
    <row r="4319" customFormat="false" ht="15" hidden="false" customHeight="false" outlineLevel="0" collapsed="false">
      <c r="A4319" s="67" t="n">
        <v>2040</v>
      </c>
      <c r="B4319" s="68" t="n">
        <v>1911</v>
      </c>
      <c r="C4319" s="83" t="n">
        <v>45928</v>
      </c>
      <c r="D4319" s="68" t="n">
        <v>130</v>
      </c>
      <c r="E4319" s="85" t="n">
        <f aca="false">C4319</f>
        <v>45928</v>
      </c>
      <c r="F4319" s="86" t="str">
        <f aca="false">TEXT(E4319,"yyyy-mm-dd")</f>
        <v>2025-09-28</v>
      </c>
      <c r="G4319" s="86" t="str">
        <f aca="false">_xlfn.TEXTAFTER(F4319,"-")</f>
        <v>09-28</v>
      </c>
      <c r="H4319" s="71" t="str">
        <f aca="false">CONCATENATE(B4319,"-",G4319,"-GA",D4319)</f>
        <v>1911-09-28-GA130</v>
      </c>
      <c r="J4319" s="69" t="s">
        <v>23117</v>
      </c>
      <c r="K4319" s="69" t="s">
        <v>23116</v>
      </c>
      <c r="N4319" s="82" t="n">
        <v>130</v>
      </c>
      <c r="O4319" s="82" t="s">
        <v>23117</v>
      </c>
      <c r="P4319" s="69" t="s">
        <v>23110</v>
      </c>
      <c r="Q4319" s="82" t="s">
        <v>23110</v>
      </c>
    </row>
    <row r="4320" customFormat="false" ht="15" hidden="false" customHeight="false" outlineLevel="0" collapsed="false">
      <c r="A4320" s="67" t="n">
        <v>2041</v>
      </c>
      <c r="B4320" s="68" t="n">
        <v>1911</v>
      </c>
      <c r="C4320" s="83" t="n">
        <v>45930</v>
      </c>
      <c r="D4320" s="68" t="n">
        <v>246</v>
      </c>
      <c r="E4320" s="85" t="n">
        <f aca="false">C4320</f>
        <v>45930</v>
      </c>
      <c r="F4320" s="86" t="str">
        <f aca="false">TEXT(E4320,"yyyy-mm-dd")</f>
        <v>2025-09-30</v>
      </c>
      <c r="G4320" s="86" t="str">
        <f aca="false">_xlfn.TEXTAFTER(F4320,"-")</f>
        <v>09-30</v>
      </c>
      <c r="H4320" s="71" t="str">
        <f aca="false">CONCATENATE(B4320,"-",G4320,"-GA",D4320)</f>
        <v>1911-09-30-GA246</v>
      </c>
      <c r="J4320" s="69" t="s">
        <v>23118</v>
      </c>
      <c r="K4320" s="69" t="s">
        <v>4170</v>
      </c>
      <c r="N4320" s="82" t="n">
        <v>246</v>
      </c>
      <c r="O4320" s="82" t="s">
        <v>23118</v>
      </c>
      <c r="P4320" s="69" t="s">
        <v>20419</v>
      </c>
      <c r="Q4320" s="82" t="s">
        <v>20419</v>
      </c>
    </row>
    <row r="4321" customFormat="false" ht="15" hidden="false" customHeight="false" outlineLevel="0" collapsed="false">
      <c r="A4321" s="67" t="n">
        <v>2042</v>
      </c>
      <c r="B4321" s="68" t="n">
        <v>1911</v>
      </c>
      <c r="C4321" s="83" t="n">
        <v>45931</v>
      </c>
      <c r="D4321" s="68" t="n">
        <v>130</v>
      </c>
      <c r="E4321" s="85" t="n">
        <f aca="false">C4321</f>
        <v>45931</v>
      </c>
      <c r="F4321" s="86" t="str">
        <f aca="false">TEXT(E4321,"yyyy-mm-dd")</f>
        <v>2025-10-01</v>
      </c>
      <c r="G4321" s="86" t="str">
        <f aca="false">_xlfn.TEXTAFTER(F4321,"-")</f>
        <v>10-01</v>
      </c>
      <c r="H4321" s="71" t="str">
        <f aca="false">CONCATENATE(B4321,"-",G4321,"-GA",D4321)</f>
        <v>1911-10-01-GA130</v>
      </c>
      <c r="J4321" s="69" t="s">
        <v>14394</v>
      </c>
      <c r="K4321" s="69" t="s">
        <v>2779</v>
      </c>
      <c r="N4321" s="82" t="n">
        <v>130</v>
      </c>
      <c r="O4321" s="82" t="s">
        <v>14394</v>
      </c>
      <c r="P4321" s="69" t="s">
        <v>22842</v>
      </c>
      <c r="Q4321" s="82" t="s">
        <v>22842</v>
      </c>
    </row>
    <row r="4322" customFormat="false" ht="15" hidden="false" customHeight="false" outlineLevel="0" collapsed="false">
      <c r="A4322" s="67" t="n">
        <v>2043</v>
      </c>
      <c r="B4322" s="68" t="n">
        <v>1911</v>
      </c>
      <c r="C4322" s="83" t="n">
        <v>45931</v>
      </c>
      <c r="D4322" s="68" t="n">
        <v>130</v>
      </c>
      <c r="E4322" s="85" t="n">
        <f aca="false">C4322</f>
        <v>45931</v>
      </c>
      <c r="F4322" s="86" t="str">
        <f aca="false">TEXT(E4322,"yyyy-mm-dd")</f>
        <v>2025-10-01</v>
      </c>
      <c r="G4322" s="86" t="str">
        <f aca="false">_xlfn.TEXTAFTER(F4322,"-")</f>
        <v>10-01</v>
      </c>
      <c r="H4322" s="71" t="str">
        <f aca="false">CONCATENATE(B4322,"-",G4322,"-GA",D4322)</f>
        <v>1911-10-01-GA130</v>
      </c>
      <c r="J4322" s="69" t="s">
        <v>23119</v>
      </c>
      <c r="K4322" s="69" t="s">
        <v>2779</v>
      </c>
      <c r="N4322" s="82" t="n">
        <v>130</v>
      </c>
      <c r="O4322" s="82" t="s">
        <v>23119</v>
      </c>
      <c r="P4322" s="69" t="s">
        <v>23119</v>
      </c>
      <c r="Q4322" s="82" t="s">
        <v>23119</v>
      </c>
    </row>
    <row r="4323" customFormat="false" ht="15" hidden="false" customHeight="false" outlineLevel="0" collapsed="false">
      <c r="A4323" s="67" t="n">
        <v>2044</v>
      </c>
      <c r="B4323" s="68" t="n">
        <v>1911</v>
      </c>
      <c r="C4323" s="83" t="n">
        <v>45934</v>
      </c>
      <c r="D4323" s="68" t="s">
        <v>22921</v>
      </c>
      <c r="E4323" s="85" t="n">
        <f aca="false">C4323</f>
        <v>45934</v>
      </c>
      <c r="F4323" s="86" t="str">
        <f aca="false">TEXT(E4323,"yyyy-mm-dd")</f>
        <v>2025-10-04</v>
      </c>
      <c r="G4323" s="86" t="str">
        <f aca="false">_xlfn.TEXTAFTER(F4323,"-")</f>
        <v>10-04</v>
      </c>
      <c r="H4323" s="71" t="str">
        <f aca="false">CONCATENATE(B4323,"-",G4323,"-GA",D4323)</f>
        <v>1911-10-04-GA69c</v>
      </c>
      <c r="J4323" s="69" t="s">
        <v>14396</v>
      </c>
      <c r="K4323" s="69" t="s">
        <v>9177</v>
      </c>
      <c r="N4323" s="82" t="s">
        <v>22921</v>
      </c>
      <c r="O4323" s="82" t="s">
        <v>14396</v>
      </c>
      <c r="P4323" s="69" t="s">
        <v>22923</v>
      </c>
      <c r="Q4323" s="82" t="s">
        <v>22923</v>
      </c>
    </row>
    <row r="4324" customFormat="false" ht="15" hidden="false" customHeight="false" outlineLevel="0" collapsed="false">
      <c r="A4324" s="67" t="n">
        <v>2045</v>
      </c>
      <c r="B4324" s="68" t="n">
        <v>1911</v>
      </c>
      <c r="C4324" s="83" t="n">
        <v>45935</v>
      </c>
      <c r="D4324" s="68" t="n">
        <v>131</v>
      </c>
      <c r="E4324" s="85" t="n">
        <f aca="false">C4324</f>
        <v>45935</v>
      </c>
      <c r="F4324" s="86" t="str">
        <f aca="false">TEXT(E4324,"yyyy-mm-dd")</f>
        <v>2025-10-05</v>
      </c>
      <c r="G4324" s="86" t="str">
        <f aca="false">_xlfn.TEXTAFTER(F4324,"-")</f>
        <v>10-05</v>
      </c>
      <c r="H4324" s="71" t="str">
        <f aca="false">CONCATENATE(B4324,"-",G4324,"-GA",D4324)</f>
        <v>1911-10-05-GA131</v>
      </c>
      <c r="J4324" s="69" t="s">
        <v>23120</v>
      </c>
      <c r="K4324" s="69" t="s">
        <v>9177</v>
      </c>
      <c r="N4324" s="82" t="n">
        <v>131</v>
      </c>
      <c r="O4324" s="82" t="s">
        <v>23120</v>
      </c>
      <c r="P4324" s="69" t="s">
        <v>14396</v>
      </c>
      <c r="Q4324" s="82" t="s">
        <v>14396</v>
      </c>
    </row>
    <row r="4325" customFormat="false" ht="15" hidden="false" customHeight="false" outlineLevel="0" collapsed="false">
      <c r="A4325" s="67" t="n">
        <v>2046</v>
      </c>
      <c r="B4325" s="68" t="n">
        <v>1911</v>
      </c>
      <c r="C4325" s="83" t="n">
        <v>45936</v>
      </c>
      <c r="D4325" s="68" t="n">
        <v>131</v>
      </c>
      <c r="E4325" s="85" t="n">
        <f aca="false">C4325</f>
        <v>45936</v>
      </c>
      <c r="F4325" s="86" t="str">
        <f aca="false">TEXT(E4325,"yyyy-mm-dd")</f>
        <v>2025-10-06</v>
      </c>
      <c r="G4325" s="86" t="str">
        <f aca="false">_xlfn.TEXTAFTER(F4325,"-")</f>
        <v>10-06</v>
      </c>
      <c r="H4325" s="71" t="str">
        <f aca="false">CONCATENATE(B4325,"-",G4325,"-GA",D4325)</f>
        <v>1911-10-06-GA131</v>
      </c>
      <c r="J4325" s="69" t="s">
        <v>23121</v>
      </c>
      <c r="K4325" s="69" t="s">
        <v>9177</v>
      </c>
      <c r="N4325" s="82" t="n">
        <v>131</v>
      </c>
      <c r="O4325" s="82" t="s">
        <v>23121</v>
      </c>
      <c r="P4325" s="69" t="s">
        <v>14396</v>
      </c>
      <c r="Q4325" s="82" t="s">
        <v>14396</v>
      </c>
    </row>
    <row r="4326" customFormat="false" ht="15" hidden="false" customHeight="false" outlineLevel="0" collapsed="false">
      <c r="A4326" s="67" t="n">
        <v>2047</v>
      </c>
      <c r="B4326" s="68" t="n">
        <v>1911</v>
      </c>
      <c r="C4326" s="83" t="n">
        <v>45937</v>
      </c>
      <c r="D4326" s="68" t="n">
        <v>131</v>
      </c>
      <c r="E4326" s="85" t="n">
        <f aca="false">C4326</f>
        <v>45937</v>
      </c>
      <c r="F4326" s="86" t="str">
        <f aca="false">TEXT(E4326,"yyyy-mm-dd")</f>
        <v>2025-10-07</v>
      </c>
      <c r="G4326" s="86" t="str">
        <f aca="false">_xlfn.TEXTAFTER(F4326,"-")</f>
        <v>10-07</v>
      </c>
      <c r="H4326" s="71" t="str">
        <f aca="false">CONCATENATE(B4326,"-",G4326,"-GA",D4326)</f>
        <v>1911-10-07-GA131</v>
      </c>
      <c r="J4326" s="69" t="s">
        <v>23122</v>
      </c>
      <c r="K4326" s="69" t="s">
        <v>9177</v>
      </c>
      <c r="N4326" s="82" t="n">
        <v>131</v>
      </c>
      <c r="O4326" s="82" t="s">
        <v>23122</v>
      </c>
      <c r="P4326" s="69" t="s">
        <v>14396</v>
      </c>
      <c r="Q4326" s="82" t="s">
        <v>14396</v>
      </c>
    </row>
    <row r="4327" customFormat="false" ht="15" hidden="false" customHeight="false" outlineLevel="0" collapsed="false">
      <c r="A4327" s="67" t="n">
        <v>2048</v>
      </c>
      <c r="B4327" s="68" t="n">
        <v>1911</v>
      </c>
      <c r="C4327" s="83" t="n">
        <v>45938</v>
      </c>
      <c r="D4327" s="68" t="n">
        <v>131</v>
      </c>
      <c r="E4327" s="85" t="n">
        <f aca="false">C4327</f>
        <v>45938</v>
      </c>
      <c r="F4327" s="86" t="str">
        <f aca="false">TEXT(E4327,"yyyy-mm-dd")</f>
        <v>2025-10-08</v>
      </c>
      <c r="G4327" s="86" t="str">
        <f aca="false">_xlfn.TEXTAFTER(F4327,"-")</f>
        <v>10-08</v>
      </c>
      <c r="H4327" s="71" t="str">
        <f aca="false">CONCATENATE(B4327,"-",G4327,"-GA",D4327)</f>
        <v>1911-10-08-GA131</v>
      </c>
      <c r="J4327" s="69" t="s">
        <v>23123</v>
      </c>
      <c r="K4327" s="69" t="s">
        <v>9177</v>
      </c>
      <c r="N4327" s="82" t="n">
        <v>131</v>
      </c>
      <c r="O4327" s="82" t="s">
        <v>23123</v>
      </c>
      <c r="P4327" s="69" t="s">
        <v>14396</v>
      </c>
      <c r="Q4327" s="82" t="s">
        <v>14396</v>
      </c>
    </row>
    <row r="4328" customFormat="false" ht="15" hidden="false" customHeight="false" outlineLevel="0" collapsed="false">
      <c r="A4328" s="67" t="n">
        <v>2049</v>
      </c>
      <c r="B4328" s="68" t="n">
        <v>1911</v>
      </c>
      <c r="C4328" s="83" t="n">
        <v>45939</v>
      </c>
      <c r="D4328" s="68" t="n">
        <v>131</v>
      </c>
      <c r="E4328" s="85" t="n">
        <f aca="false">C4328</f>
        <v>45939</v>
      </c>
      <c r="F4328" s="86" t="str">
        <f aca="false">TEXT(E4328,"yyyy-mm-dd")</f>
        <v>2025-10-09</v>
      </c>
      <c r="G4328" s="86" t="str">
        <f aca="false">_xlfn.TEXTAFTER(F4328,"-")</f>
        <v>10-09</v>
      </c>
      <c r="H4328" s="71" t="str">
        <f aca="false">CONCATENATE(B4328,"-",G4328,"-GA",D4328)</f>
        <v>1911-10-09-GA131</v>
      </c>
      <c r="J4328" s="69" t="s">
        <v>23124</v>
      </c>
      <c r="K4328" s="69" t="s">
        <v>9177</v>
      </c>
      <c r="N4328" s="82" t="n">
        <v>131</v>
      </c>
      <c r="O4328" s="82" t="s">
        <v>23124</v>
      </c>
      <c r="P4328" s="69" t="s">
        <v>14396</v>
      </c>
      <c r="Q4328" s="82" t="s">
        <v>14396</v>
      </c>
    </row>
    <row r="4329" customFormat="false" ht="15" hidden="false" customHeight="false" outlineLevel="0" collapsed="false">
      <c r="A4329" s="67" t="n">
        <v>2050</v>
      </c>
      <c r="B4329" s="68" t="n">
        <v>1911</v>
      </c>
      <c r="C4329" s="83" t="n">
        <v>45940</v>
      </c>
      <c r="D4329" s="68" t="n">
        <v>131</v>
      </c>
      <c r="E4329" s="85" t="n">
        <f aca="false">C4329</f>
        <v>45940</v>
      </c>
      <c r="F4329" s="86" t="str">
        <f aca="false">TEXT(E4329,"yyyy-mm-dd")</f>
        <v>2025-10-10</v>
      </c>
      <c r="G4329" s="86" t="str">
        <f aca="false">_xlfn.TEXTAFTER(F4329,"-")</f>
        <v>10-10</v>
      </c>
      <c r="H4329" s="71" t="str">
        <f aca="false">CONCATENATE(B4329,"-",G4329,"-GA",D4329)</f>
        <v>1911-10-10-GA131</v>
      </c>
      <c r="J4329" s="69" t="s">
        <v>23125</v>
      </c>
      <c r="K4329" s="69" t="s">
        <v>9177</v>
      </c>
      <c r="N4329" s="82" t="n">
        <v>131</v>
      </c>
      <c r="O4329" s="82" t="s">
        <v>23125</v>
      </c>
      <c r="P4329" s="69" t="s">
        <v>14396</v>
      </c>
      <c r="Q4329" s="82" t="s">
        <v>14396</v>
      </c>
    </row>
    <row r="4330" customFormat="false" ht="15" hidden="false" customHeight="false" outlineLevel="0" collapsed="false">
      <c r="A4330" s="67" t="n">
        <v>2051</v>
      </c>
      <c r="B4330" s="68" t="n">
        <v>1911</v>
      </c>
      <c r="C4330" s="83" t="n">
        <v>45940</v>
      </c>
      <c r="D4330" s="68" t="s">
        <v>22854</v>
      </c>
      <c r="E4330" s="85" t="n">
        <f aca="false">C4330</f>
        <v>45940</v>
      </c>
      <c r="F4330" s="86" t="str">
        <f aca="false">TEXT(E4330,"yyyy-mm-dd")</f>
        <v>2025-10-10</v>
      </c>
      <c r="G4330" s="86" t="str">
        <f aca="false">_xlfn.TEXTAFTER(F4330,"-")</f>
        <v>10-10</v>
      </c>
      <c r="H4330" s="71" t="str">
        <f aca="false">CONCATENATE(B4330,"-",G4330,"-GA",D4330)</f>
        <v>1911-10-10-GA266II</v>
      </c>
      <c r="J4330" s="69" t="s">
        <v>20464</v>
      </c>
      <c r="K4330" s="69" t="s">
        <v>9177</v>
      </c>
      <c r="N4330" s="82" t="s">
        <v>22854</v>
      </c>
      <c r="O4330" s="82" t="s">
        <v>20464</v>
      </c>
      <c r="P4330" s="69" t="s">
        <v>22855</v>
      </c>
      <c r="Q4330" s="82" t="s">
        <v>22855</v>
      </c>
    </row>
    <row r="4331" customFormat="false" ht="15" hidden="false" customHeight="false" outlineLevel="0" collapsed="false">
      <c r="A4331" s="67" t="n">
        <v>2052</v>
      </c>
      <c r="B4331" s="68" t="n">
        <v>1911</v>
      </c>
      <c r="C4331" s="83" t="n">
        <v>45941</v>
      </c>
      <c r="D4331" s="68" t="n">
        <v>131</v>
      </c>
      <c r="E4331" s="85" t="n">
        <f aca="false">C4331</f>
        <v>45941</v>
      </c>
      <c r="F4331" s="86" t="str">
        <f aca="false">TEXT(E4331,"yyyy-mm-dd")</f>
        <v>2025-10-11</v>
      </c>
      <c r="G4331" s="86" t="str">
        <f aca="false">_xlfn.TEXTAFTER(F4331,"-")</f>
        <v>10-11</v>
      </c>
      <c r="H4331" s="71" t="str">
        <f aca="false">CONCATENATE(B4331,"-",G4331,"-GA",D4331)</f>
        <v>1911-10-11-GA131</v>
      </c>
      <c r="J4331" s="69" t="s">
        <v>23126</v>
      </c>
      <c r="K4331" s="69" t="s">
        <v>9177</v>
      </c>
      <c r="N4331" s="82" t="n">
        <v>131</v>
      </c>
      <c r="O4331" s="82" t="s">
        <v>23126</v>
      </c>
      <c r="P4331" s="69" t="s">
        <v>14396</v>
      </c>
      <c r="Q4331" s="82" t="s">
        <v>14396</v>
      </c>
    </row>
    <row r="4332" customFormat="false" ht="15" hidden="false" customHeight="false" outlineLevel="0" collapsed="false">
      <c r="A4332" s="67" t="n">
        <v>2053</v>
      </c>
      <c r="B4332" s="68" t="n">
        <v>1911</v>
      </c>
      <c r="C4332" s="83" t="n">
        <v>45942</v>
      </c>
      <c r="D4332" s="68" t="n">
        <v>131</v>
      </c>
      <c r="E4332" s="85" t="n">
        <f aca="false">C4332</f>
        <v>45942</v>
      </c>
      <c r="F4332" s="86" t="str">
        <f aca="false">TEXT(E4332,"yyyy-mm-dd")</f>
        <v>2025-10-12</v>
      </c>
      <c r="G4332" s="86" t="str">
        <f aca="false">_xlfn.TEXTAFTER(F4332,"-")</f>
        <v>10-12</v>
      </c>
      <c r="H4332" s="71" t="str">
        <f aca="false">CONCATENATE(B4332,"-",G4332,"-GA",D4332)</f>
        <v>1911-10-12-GA131</v>
      </c>
      <c r="J4332" s="69" t="s">
        <v>23127</v>
      </c>
      <c r="K4332" s="69" t="s">
        <v>9177</v>
      </c>
      <c r="N4332" s="82" t="n">
        <v>131</v>
      </c>
      <c r="O4332" s="82" t="s">
        <v>23127</v>
      </c>
      <c r="P4332" s="69" t="s">
        <v>14396</v>
      </c>
      <c r="Q4332" s="82" t="s">
        <v>14396</v>
      </c>
    </row>
    <row r="4333" customFormat="false" ht="15" hidden="false" customHeight="false" outlineLevel="0" collapsed="false">
      <c r="A4333" s="67" t="n">
        <v>2054</v>
      </c>
      <c r="B4333" s="68" t="n">
        <v>1911</v>
      </c>
      <c r="C4333" s="83" t="n">
        <v>45943</v>
      </c>
      <c r="D4333" s="68" t="n">
        <v>131</v>
      </c>
      <c r="E4333" s="85" t="n">
        <f aca="false">C4333</f>
        <v>45943</v>
      </c>
      <c r="F4333" s="86" t="str">
        <f aca="false">TEXT(E4333,"yyyy-mm-dd")</f>
        <v>2025-10-13</v>
      </c>
      <c r="G4333" s="86" t="str">
        <f aca="false">_xlfn.TEXTAFTER(F4333,"-")</f>
        <v>10-13</v>
      </c>
      <c r="H4333" s="71" t="str">
        <f aca="false">CONCATENATE(B4333,"-",G4333,"-GA",D4333)</f>
        <v>1911-10-13-GA131</v>
      </c>
      <c r="J4333" s="69" t="s">
        <v>23128</v>
      </c>
      <c r="K4333" s="69" t="s">
        <v>9177</v>
      </c>
      <c r="N4333" s="82" t="n">
        <v>131</v>
      </c>
      <c r="O4333" s="82" t="s">
        <v>23128</v>
      </c>
      <c r="P4333" s="69" t="s">
        <v>14396</v>
      </c>
      <c r="Q4333" s="82" t="s">
        <v>14396</v>
      </c>
    </row>
    <row r="4334" customFormat="false" ht="15" hidden="false" customHeight="false" outlineLevel="0" collapsed="false">
      <c r="A4334" s="67" t="n">
        <v>2055</v>
      </c>
      <c r="B4334" s="68" t="n">
        <v>1911</v>
      </c>
      <c r="C4334" s="83" t="n">
        <v>45944</v>
      </c>
      <c r="D4334" s="68" t="n">
        <v>131</v>
      </c>
      <c r="E4334" s="85" t="n">
        <f aca="false">C4334</f>
        <v>45944</v>
      </c>
      <c r="F4334" s="86" t="str">
        <f aca="false">TEXT(E4334,"yyyy-mm-dd")</f>
        <v>2025-10-14</v>
      </c>
      <c r="G4334" s="86" t="str">
        <f aca="false">_xlfn.TEXTAFTER(F4334,"-")</f>
        <v>10-14</v>
      </c>
      <c r="H4334" s="71" t="str">
        <f aca="false">CONCATENATE(B4334,"-",G4334,"-GA",D4334)</f>
        <v>1911-10-14-GA131</v>
      </c>
      <c r="J4334" s="69" t="s">
        <v>23129</v>
      </c>
      <c r="K4334" s="69" t="s">
        <v>9177</v>
      </c>
      <c r="N4334" s="82" t="n">
        <v>131</v>
      </c>
      <c r="O4334" s="82" t="s">
        <v>23129</v>
      </c>
      <c r="P4334" s="69" t="s">
        <v>14396</v>
      </c>
      <c r="Q4334" s="82" t="s">
        <v>14396</v>
      </c>
    </row>
    <row r="4335" customFormat="false" ht="15" hidden="false" customHeight="false" outlineLevel="0" collapsed="false">
      <c r="A4335" s="67" t="n">
        <v>2056</v>
      </c>
      <c r="B4335" s="68" t="n">
        <v>1911</v>
      </c>
      <c r="C4335" s="83" t="n">
        <v>45944</v>
      </c>
      <c r="D4335" s="68" t="s">
        <v>22854</v>
      </c>
      <c r="E4335" s="85" t="n">
        <f aca="false">C4335</f>
        <v>45944</v>
      </c>
      <c r="F4335" s="86" t="str">
        <f aca="false">TEXT(E4335,"yyyy-mm-dd")</f>
        <v>2025-10-14</v>
      </c>
      <c r="G4335" s="86" t="str">
        <f aca="false">_xlfn.TEXTAFTER(F4335,"-")</f>
        <v>10-14</v>
      </c>
      <c r="H4335" s="71" t="str">
        <f aca="false">CONCATENATE(B4335,"-",G4335,"-GA",D4335)</f>
        <v>1911-10-14-GA266II</v>
      </c>
      <c r="J4335" s="69" t="s">
        <v>20464</v>
      </c>
      <c r="K4335" s="69" t="s">
        <v>9177</v>
      </c>
      <c r="N4335" s="82" t="s">
        <v>22854</v>
      </c>
      <c r="O4335" s="82" t="s">
        <v>20464</v>
      </c>
      <c r="P4335" s="69" t="s">
        <v>22855</v>
      </c>
      <c r="Q4335" s="82" t="s">
        <v>22855</v>
      </c>
    </row>
    <row r="4336" customFormat="false" ht="15" hidden="false" customHeight="false" outlineLevel="0" collapsed="false">
      <c r="A4336" s="67" t="n">
        <v>2057</v>
      </c>
      <c r="B4336" s="68" t="n">
        <v>1911</v>
      </c>
      <c r="C4336" s="83" t="n">
        <v>45945</v>
      </c>
      <c r="D4336" s="68" t="n">
        <v>284</v>
      </c>
      <c r="E4336" s="85" t="n">
        <f aca="false">C4336</f>
        <v>45945</v>
      </c>
      <c r="F4336" s="86" t="str">
        <f aca="false">TEXT(E4336,"yyyy-mm-dd")</f>
        <v>2025-10-15</v>
      </c>
      <c r="G4336" s="86" t="str">
        <f aca="false">_xlfn.TEXTAFTER(F4336,"-")</f>
        <v>10-15</v>
      </c>
      <c r="H4336" s="71" t="str">
        <f aca="false">CONCATENATE(B4336,"-",G4336,"-GA",D4336)</f>
        <v>1911-10-15-GA284</v>
      </c>
      <c r="J4336" s="69" t="s">
        <v>23130</v>
      </c>
      <c r="K4336" s="69" t="s">
        <v>824</v>
      </c>
      <c r="N4336" s="82" t="n">
        <v>284</v>
      </c>
      <c r="O4336" s="82" t="s">
        <v>23130</v>
      </c>
      <c r="P4336" s="69" t="s">
        <v>20928</v>
      </c>
      <c r="Q4336" s="82" t="s">
        <v>20928</v>
      </c>
    </row>
    <row r="4337" customFormat="false" ht="15" hidden="false" customHeight="false" outlineLevel="0" collapsed="false">
      <c r="A4337" s="67" t="n">
        <v>2058</v>
      </c>
      <c r="B4337" s="68" t="n">
        <v>1911</v>
      </c>
      <c r="C4337" s="83" t="n">
        <v>45945</v>
      </c>
      <c r="D4337" s="68" t="n">
        <v>284</v>
      </c>
      <c r="E4337" s="85" t="n">
        <f aca="false">C4337</f>
        <v>45945</v>
      </c>
      <c r="F4337" s="86" t="str">
        <f aca="false">TEXT(E4337,"yyyy-mm-dd")</f>
        <v>2025-10-15</v>
      </c>
      <c r="G4337" s="86" t="str">
        <f aca="false">_xlfn.TEXTAFTER(F4337,"-")</f>
        <v>10-15</v>
      </c>
      <c r="H4337" s="71" t="str">
        <f aca="false">CONCATENATE(B4337,"-",G4337,"-GA",D4337)</f>
        <v>1911-10-15-GA284</v>
      </c>
      <c r="J4337" s="69" t="s">
        <v>23131</v>
      </c>
      <c r="K4337" s="69" t="s">
        <v>824</v>
      </c>
      <c r="N4337" s="82" t="n">
        <v>284</v>
      </c>
      <c r="O4337" s="82" t="s">
        <v>23131</v>
      </c>
      <c r="P4337" s="69" t="s">
        <v>20928</v>
      </c>
      <c r="Q4337" s="82" t="s">
        <v>20928</v>
      </c>
    </row>
    <row r="4338" customFormat="false" ht="15" hidden="false" customHeight="false" outlineLevel="0" collapsed="false">
      <c r="A4338" s="67" t="n">
        <v>2059</v>
      </c>
      <c r="B4338" s="68" t="n">
        <v>1911</v>
      </c>
      <c r="C4338" s="83" t="n">
        <v>45946</v>
      </c>
      <c r="D4338" s="68" t="n">
        <v>284</v>
      </c>
      <c r="E4338" s="85" t="n">
        <f aca="false">C4338</f>
        <v>45946</v>
      </c>
      <c r="F4338" s="86" t="str">
        <f aca="false">TEXT(E4338,"yyyy-mm-dd")</f>
        <v>2025-10-16</v>
      </c>
      <c r="G4338" s="86" t="str">
        <f aca="false">_xlfn.TEXTAFTER(F4338,"-")</f>
        <v>10-16</v>
      </c>
      <c r="H4338" s="71" t="str">
        <f aca="false">CONCATENATE(B4338,"-",G4338,"-GA",D4338)</f>
        <v>1911-10-16-GA284</v>
      </c>
      <c r="J4338" s="69" t="s">
        <v>14414</v>
      </c>
      <c r="K4338" s="69" t="s">
        <v>824</v>
      </c>
      <c r="N4338" s="82" t="n">
        <v>284</v>
      </c>
      <c r="O4338" s="82" t="s">
        <v>14414</v>
      </c>
      <c r="P4338" s="69" t="s">
        <v>20928</v>
      </c>
      <c r="Q4338" s="82" t="s">
        <v>20928</v>
      </c>
    </row>
    <row r="4339" customFormat="false" ht="15" hidden="false" customHeight="false" outlineLevel="0" collapsed="false">
      <c r="A4339" s="67" t="n">
        <v>2060</v>
      </c>
      <c r="B4339" s="68" t="n">
        <v>1911</v>
      </c>
      <c r="C4339" s="83" t="n">
        <v>45949</v>
      </c>
      <c r="D4339" s="68" t="n">
        <v>61</v>
      </c>
      <c r="E4339" s="85" t="n">
        <f aca="false">C4339</f>
        <v>45949</v>
      </c>
      <c r="F4339" s="86" t="str">
        <f aca="false">TEXT(E4339,"yyyy-mm-dd")</f>
        <v>2025-10-19</v>
      </c>
      <c r="G4339" s="86" t="str">
        <f aca="false">_xlfn.TEXTAFTER(F4339,"-")</f>
        <v>10-19</v>
      </c>
      <c r="H4339" s="71" t="str">
        <f aca="false">CONCATENATE(B4339,"-",G4339,"-GA",D4339)</f>
        <v>1911-10-19-GA61</v>
      </c>
      <c r="J4339" s="69" t="s">
        <v>23132</v>
      </c>
      <c r="K4339" s="69" t="s">
        <v>113</v>
      </c>
      <c r="N4339" s="82" t="n">
        <v>61</v>
      </c>
      <c r="O4339" s="82" t="s">
        <v>23132</v>
      </c>
      <c r="P4339" s="69" t="s">
        <v>23133</v>
      </c>
      <c r="Q4339" s="82" t="s">
        <v>23133</v>
      </c>
    </row>
    <row r="4340" customFormat="false" ht="15" hidden="false" customHeight="false" outlineLevel="0" collapsed="false">
      <c r="A4340" s="67" t="n">
        <v>2061</v>
      </c>
      <c r="B4340" s="68" t="n">
        <v>1911</v>
      </c>
      <c r="C4340" s="83" t="n">
        <v>45953</v>
      </c>
      <c r="D4340" s="68" t="n">
        <v>133</v>
      </c>
      <c r="E4340" s="85" t="n">
        <f aca="false">C4340</f>
        <v>45953</v>
      </c>
      <c r="F4340" s="86" t="str">
        <f aca="false">TEXT(E4340,"yyyy-mm-dd")</f>
        <v>2025-10-23</v>
      </c>
      <c r="G4340" s="86" t="str">
        <f aca="false">_xlfn.TEXTAFTER(F4340,"-")</f>
        <v>10-23</v>
      </c>
      <c r="H4340" s="71" t="str">
        <f aca="false">CONCATENATE(B4340,"-",G4340,"-GA",D4340)</f>
        <v>1911-10-23-GA133</v>
      </c>
      <c r="J4340" s="69" t="s">
        <v>23134</v>
      </c>
      <c r="K4340" s="69" t="s">
        <v>113</v>
      </c>
      <c r="N4340" s="82" t="n">
        <v>133</v>
      </c>
      <c r="O4340" s="82" t="s">
        <v>23134</v>
      </c>
      <c r="P4340" s="69" t="s">
        <v>14418</v>
      </c>
      <c r="Q4340" s="82" t="s">
        <v>14418</v>
      </c>
    </row>
    <row r="4341" customFormat="false" ht="15" hidden="false" customHeight="false" outlineLevel="0" collapsed="false">
      <c r="A4341" s="67" t="n">
        <v>2062</v>
      </c>
      <c r="B4341" s="68" t="n">
        <v>1911</v>
      </c>
      <c r="C4341" s="83" t="n">
        <v>45953</v>
      </c>
      <c r="D4341" s="68" t="n">
        <v>133</v>
      </c>
      <c r="E4341" s="85" t="n">
        <f aca="false">C4341</f>
        <v>45953</v>
      </c>
      <c r="F4341" s="86" t="str">
        <f aca="false">TEXT(E4341,"yyyy-mm-dd")</f>
        <v>2025-10-23</v>
      </c>
      <c r="G4341" s="86" t="str">
        <f aca="false">_xlfn.TEXTAFTER(F4341,"-")</f>
        <v>10-23</v>
      </c>
      <c r="H4341" s="71" t="str">
        <f aca="false">CONCATENATE(B4341,"-",G4341,"-GA",D4341)</f>
        <v>1911-10-23-GA133</v>
      </c>
      <c r="J4341" s="69" t="s">
        <v>21444</v>
      </c>
      <c r="K4341" s="69" t="s">
        <v>113</v>
      </c>
      <c r="N4341" s="82" t="n">
        <v>133</v>
      </c>
      <c r="O4341" s="82" t="s">
        <v>21444</v>
      </c>
      <c r="P4341" s="69" t="s">
        <v>23135</v>
      </c>
      <c r="Q4341" s="82" t="s">
        <v>23135</v>
      </c>
    </row>
    <row r="4342" customFormat="false" ht="15" hidden="false" customHeight="false" outlineLevel="0" collapsed="false">
      <c r="A4342" s="67" t="n">
        <v>2063</v>
      </c>
      <c r="B4342" s="68" t="n">
        <v>1911</v>
      </c>
      <c r="C4342" s="83" t="n">
        <v>45956</v>
      </c>
      <c r="D4342" s="68" t="n">
        <v>61</v>
      </c>
      <c r="E4342" s="85" t="n">
        <f aca="false">C4342</f>
        <v>45956</v>
      </c>
      <c r="F4342" s="86" t="str">
        <f aca="false">TEXT(E4342,"yyyy-mm-dd")</f>
        <v>2025-10-26</v>
      </c>
      <c r="G4342" s="86" t="str">
        <f aca="false">_xlfn.TEXTAFTER(F4342,"-")</f>
        <v>10-26</v>
      </c>
      <c r="H4342" s="71" t="str">
        <f aca="false">CONCATENATE(B4342,"-",G4342,"-GA",D4342)</f>
        <v>1911-10-26-GA61</v>
      </c>
      <c r="J4342" s="69" t="s">
        <v>23136</v>
      </c>
      <c r="K4342" s="69" t="s">
        <v>113</v>
      </c>
      <c r="N4342" s="82" t="n">
        <v>61</v>
      </c>
      <c r="O4342" s="82" t="s">
        <v>23136</v>
      </c>
      <c r="P4342" s="69" t="s">
        <v>23133</v>
      </c>
      <c r="Q4342" s="82" t="s">
        <v>23133</v>
      </c>
    </row>
    <row r="4343" customFormat="false" ht="15" hidden="false" customHeight="false" outlineLevel="0" collapsed="false">
      <c r="A4343" s="67" t="n">
        <v>2064</v>
      </c>
      <c r="B4343" s="68" t="n">
        <v>1911</v>
      </c>
      <c r="C4343" s="83" t="n">
        <v>45957</v>
      </c>
      <c r="D4343" s="68" t="s">
        <v>22854</v>
      </c>
      <c r="E4343" s="85" t="n">
        <f aca="false">C4343</f>
        <v>45957</v>
      </c>
      <c r="F4343" s="86" t="str">
        <f aca="false">TEXT(E4343,"yyyy-mm-dd")</f>
        <v>2025-10-27</v>
      </c>
      <c r="G4343" s="86" t="str">
        <f aca="false">_xlfn.TEXTAFTER(F4343,"-")</f>
        <v>10-27</v>
      </c>
      <c r="H4343" s="71" t="str">
        <f aca="false">CONCATENATE(B4343,"-",G4343,"-GA",D4343)</f>
        <v>1911-10-27-GA266II</v>
      </c>
      <c r="J4343" s="69" t="s">
        <v>20464</v>
      </c>
      <c r="K4343" s="69" t="s">
        <v>113</v>
      </c>
      <c r="N4343" s="82" t="s">
        <v>22854</v>
      </c>
      <c r="O4343" s="82" t="s">
        <v>20464</v>
      </c>
      <c r="P4343" s="69" t="s">
        <v>22855</v>
      </c>
      <c r="Q4343" s="82" t="s">
        <v>22855</v>
      </c>
    </row>
    <row r="4344" customFormat="false" ht="15" hidden="false" customHeight="false" outlineLevel="0" collapsed="false">
      <c r="A4344" s="67" t="n">
        <v>2065</v>
      </c>
      <c r="B4344" s="68" t="n">
        <v>1911</v>
      </c>
      <c r="C4344" s="83" t="n">
        <v>45958</v>
      </c>
      <c r="D4344" s="68" t="s">
        <v>20362</v>
      </c>
      <c r="E4344" s="85" t="n">
        <f aca="false">C4344</f>
        <v>45958</v>
      </c>
      <c r="F4344" s="86" t="str">
        <f aca="false">TEXT(E4344,"yyyy-mm-dd")</f>
        <v>2025-10-28</v>
      </c>
      <c r="G4344" s="86" t="str">
        <f aca="false">_xlfn.TEXTAFTER(F4344,"-")</f>
        <v>10-28</v>
      </c>
      <c r="H4344" s="71" t="str">
        <f aca="false">CONCATENATE(B4344,"-",G4344,"-GA",D4344)</f>
        <v>1911-10-28-GA265a</v>
      </c>
      <c r="J4344" s="69" t="s">
        <v>23137</v>
      </c>
      <c r="N4344" s="82" t="s">
        <v>20362</v>
      </c>
      <c r="O4344" s="82" t="s">
        <v>23137</v>
      </c>
      <c r="P4344" s="69" t="s">
        <v>20364</v>
      </c>
      <c r="Q4344" s="82" t="s">
        <v>20364</v>
      </c>
    </row>
    <row r="4345" customFormat="false" ht="15" hidden="false" customHeight="false" outlineLevel="0" collapsed="false">
      <c r="A4345" s="67" t="n">
        <v>2066</v>
      </c>
      <c r="B4345" s="68" t="n">
        <v>1911</v>
      </c>
      <c r="C4345" s="83" t="n">
        <v>45960</v>
      </c>
      <c r="D4345" s="68" t="s">
        <v>22854</v>
      </c>
      <c r="E4345" s="85" t="n">
        <f aca="false">C4345</f>
        <v>45960</v>
      </c>
      <c r="F4345" s="86" t="str">
        <f aca="false">TEXT(E4345,"yyyy-mm-dd")</f>
        <v>2025-10-30</v>
      </c>
      <c r="G4345" s="86" t="str">
        <f aca="false">_xlfn.TEXTAFTER(F4345,"-")</f>
        <v>10-30</v>
      </c>
      <c r="H4345" s="71" t="str">
        <f aca="false">CONCATENATE(B4345,"-",G4345,"-GA",D4345)</f>
        <v>1911-10-30-GA266II</v>
      </c>
      <c r="J4345" s="69" t="s">
        <v>20464</v>
      </c>
      <c r="K4345" s="69" t="s">
        <v>113</v>
      </c>
      <c r="N4345" s="82" t="s">
        <v>22854</v>
      </c>
      <c r="O4345" s="82" t="s">
        <v>20464</v>
      </c>
      <c r="P4345" s="69" t="s">
        <v>22855</v>
      </c>
      <c r="Q4345" s="82" t="s">
        <v>22855</v>
      </c>
    </row>
    <row r="4346" customFormat="false" ht="15" hidden="false" customHeight="false" outlineLevel="0" collapsed="false">
      <c r="A4346" s="67" t="n">
        <v>2067</v>
      </c>
      <c r="B4346" s="68" t="n">
        <v>1911</v>
      </c>
      <c r="C4346" s="83" t="n">
        <v>45961</v>
      </c>
      <c r="D4346" s="68" t="n">
        <v>132</v>
      </c>
      <c r="E4346" s="85" t="n">
        <f aca="false">C4346</f>
        <v>45961</v>
      </c>
      <c r="F4346" s="86" t="str">
        <f aca="false">TEXT(E4346,"yyyy-mm-dd")</f>
        <v>2025-10-31</v>
      </c>
      <c r="G4346" s="86" t="str">
        <f aca="false">_xlfn.TEXTAFTER(F4346,"-")</f>
        <v>10-31</v>
      </c>
      <c r="H4346" s="71" t="str">
        <f aca="false">CONCATENATE(B4346,"-",G4346,"-GA",D4346)</f>
        <v>1911-10-31-GA132</v>
      </c>
      <c r="J4346" s="69" t="s">
        <v>23138</v>
      </c>
      <c r="K4346" s="69" t="s">
        <v>113</v>
      </c>
      <c r="N4346" s="82" t="n">
        <v>132</v>
      </c>
      <c r="O4346" s="82" t="s">
        <v>23138</v>
      </c>
      <c r="P4346" s="69" t="s">
        <v>23135</v>
      </c>
      <c r="Q4346" s="82" t="s">
        <v>23135</v>
      </c>
    </row>
    <row r="4347" customFormat="false" ht="15" hidden="false" customHeight="false" outlineLevel="0" collapsed="false">
      <c r="A4347" s="67" t="n">
        <v>2068</v>
      </c>
      <c r="B4347" s="68" t="n">
        <v>1911</v>
      </c>
      <c r="C4347" s="83" t="n">
        <v>45961</v>
      </c>
      <c r="D4347" s="68" t="n">
        <v>132</v>
      </c>
      <c r="E4347" s="85" t="n">
        <f aca="false">C4347</f>
        <v>45961</v>
      </c>
      <c r="F4347" s="86" t="str">
        <f aca="false">TEXT(E4347,"yyyy-mm-dd")</f>
        <v>2025-10-31</v>
      </c>
      <c r="G4347" s="86" t="str">
        <f aca="false">_xlfn.TEXTAFTER(F4347,"-")</f>
        <v>10-31</v>
      </c>
      <c r="H4347" s="71" t="str">
        <f aca="false">CONCATENATE(B4347,"-",G4347,"-GA",D4347)</f>
        <v>1911-10-31-GA132</v>
      </c>
      <c r="J4347" s="69" t="s">
        <v>23139</v>
      </c>
      <c r="K4347" s="69" t="s">
        <v>113</v>
      </c>
      <c r="N4347" s="82" t="n">
        <v>132</v>
      </c>
      <c r="O4347" s="82" t="s">
        <v>23139</v>
      </c>
      <c r="P4347" s="69" t="s">
        <v>23140</v>
      </c>
      <c r="Q4347" s="82" t="s">
        <v>23140</v>
      </c>
    </row>
    <row r="4348" customFormat="false" ht="15" hidden="false" customHeight="false" outlineLevel="0" collapsed="false">
      <c r="A4348" s="67" t="n">
        <v>2069</v>
      </c>
      <c r="B4348" s="68" t="n">
        <v>1911</v>
      </c>
      <c r="C4348" s="83" t="n">
        <v>45961</v>
      </c>
      <c r="D4348" s="68" t="n">
        <v>252</v>
      </c>
      <c r="E4348" s="85" t="n">
        <f aca="false">C4348</f>
        <v>45961</v>
      </c>
      <c r="F4348" s="86" t="str">
        <f aca="false">TEXT(E4348,"yyyy-mm-dd")</f>
        <v>2025-10-31</v>
      </c>
      <c r="G4348" s="86" t="str">
        <f aca="false">_xlfn.TEXTAFTER(F4348,"-")</f>
        <v>10-31</v>
      </c>
      <c r="H4348" s="71" t="str">
        <f aca="false">CONCATENATE(B4348,"-",G4348,"-GA",D4348)</f>
        <v>1911-10-31-GA252</v>
      </c>
      <c r="J4348" s="69" t="s">
        <v>23141</v>
      </c>
      <c r="N4348" s="82" t="n">
        <v>252</v>
      </c>
      <c r="O4348" s="82" t="s">
        <v>23141</v>
      </c>
      <c r="P4348" s="69" t="s">
        <v>20180</v>
      </c>
      <c r="Q4348" s="82" t="s">
        <v>20180</v>
      </c>
    </row>
    <row r="4349" customFormat="false" ht="15" hidden="false" customHeight="false" outlineLevel="0" collapsed="false">
      <c r="A4349" s="67" t="n">
        <v>2070</v>
      </c>
      <c r="B4349" s="68" t="n">
        <v>1911</v>
      </c>
      <c r="C4349" s="79" t="s">
        <v>22641</v>
      </c>
      <c r="D4349" s="68" t="n">
        <v>37</v>
      </c>
      <c r="E4349" s="85" t="str">
        <f aca="false">C4349</f>
        <v> - - Nov</v>
      </c>
      <c r="F4349" s="86" t="str">
        <f aca="false">TEXT(E4349,"yyyy-mm-dd")</f>
        <v> - - Nov</v>
      </c>
      <c r="G4349" s="86" t="str">
        <f aca="false">_xlfn.TEXTAFTER(F4349,"-")</f>
        <v> - Nov</v>
      </c>
      <c r="H4349" s="71" t="str">
        <f aca="false">CONCATENATE(B4349,"-",G4349,"-GA",D4349)</f>
        <v>1911- - Nov-GA37</v>
      </c>
      <c r="J4349" s="69" t="s">
        <v>23142</v>
      </c>
      <c r="K4349" s="69" t="s">
        <v>113</v>
      </c>
      <c r="N4349" s="82" t="n">
        <v>37</v>
      </c>
      <c r="O4349" s="82" t="s">
        <v>23142</v>
      </c>
      <c r="P4349" s="69" t="s">
        <v>20075</v>
      </c>
      <c r="Q4349" s="82" t="s">
        <v>20075</v>
      </c>
    </row>
    <row r="4350" customFormat="false" ht="15" hidden="false" customHeight="false" outlineLevel="0" collapsed="false">
      <c r="A4350" s="67" t="n">
        <v>2071</v>
      </c>
      <c r="B4350" s="68" t="n">
        <v>1911</v>
      </c>
      <c r="C4350" s="83" t="n">
        <v>45965</v>
      </c>
      <c r="D4350" s="68" t="n">
        <v>130</v>
      </c>
      <c r="E4350" s="85" t="n">
        <f aca="false">C4350</f>
        <v>45965</v>
      </c>
      <c r="F4350" s="86" t="str">
        <f aca="false">TEXT(E4350,"yyyy-mm-dd")</f>
        <v>2025-11-04</v>
      </c>
      <c r="G4350" s="86" t="str">
        <f aca="false">_xlfn.TEXTAFTER(F4350,"-")</f>
        <v>11-04</v>
      </c>
      <c r="H4350" s="71" t="str">
        <f aca="false">CONCATENATE(B4350,"-",G4350,"-GA",D4350)</f>
        <v>1911-11-04-GA130</v>
      </c>
      <c r="J4350" s="69" t="s">
        <v>23143</v>
      </c>
      <c r="K4350" s="69" t="s">
        <v>20417</v>
      </c>
      <c r="N4350" s="82" t="n">
        <v>130</v>
      </c>
      <c r="O4350" s="82" t="s">
        <v>23143</v>
      </c>
      <c r="P4350" s="69" t="s">
        <v>23110</v>
      </c>
      <c r="Q4350" s="82" t="s">
        <v>23110</v>
      </c>
    </row>
    <row r="4351" customFormat="false" ht="15" hidden="false" customHeight="false" outlineLevel="0" collapsed="false">
      <c r="A4351" s="67" t="n">
        <v>2072</v>
      </c>
      <c r="B4351" s="68" t="n">
        <v>1911</v>
      </c>
      <c r="C4351" s="83" t="n">
        <v>45965</v>
      </c>
      <c r="D4351" s="68" t="n">
        <v>130</v>
      </c>
      <c r="E4351" s="85" t="n">
        <f aca="false">C4351</f>
        <v>45965</v>
      </c>
      <c r="F4351" s="86" t="str">
        <f aca="false">TEXT(E4351,"yyyy-mm-dd")</f>
        <v>2025-11-04</v>
      </c>
      <c r="G4351" s="86" t="str">
        <f aca="false">_xlfn.TEXTAFTER(F4351,"-")</f>
        <v>11-04</v>
      </c>
      <c r="H4351" s="71" t="str">
        <f aca="false">CONCATENATE(B4351,"-",G4351,"-GA",D4351)</f>
        <v>1911-11-04-GA130</v>
      </c>
      <c r="J4351" s="69" t="s">
        <v>20218</v>
      </c>
      <c r="K4351" s="69" t="s">
        <v>20417</v>
      </c>
      <c r="N4351" s="82" t="n">
        <v>130</v>
      </c>
      <c r="O4351" s="82" t="s">
        <v>20218</v>
      </c>
      <c r="P4351" s="69" t="s">
        <v>23144</v>
      </c>
      <c r="Q4351" s="82" t="s">
        <v>23144</v>
      </c>
    </row>
    <row r="4352" customFormat="false" ht="15" hidden="false" customHeight="false" outlineLevel="0" collapsed="false">
      <c r="A4352" s="67" t="n">
        <v>2073</v>
      </c>
      <c r="B4352" s="68" t="n">
        <v>1911</v>
      </c>
      <c r="C4352" s="83" t="n">
        <v>45966</v>
      </c>
      <c r="D4352" s="68" t="n">
        <v>130</v>
      </c>
      <c r="E4352" s="85" t="n">
        <f aca="false">C4352</f>
        <v>45966</v>
      </c>
      <c r="F4352" s="86" t="str">
        <f aca="false">TEXT(E4352,"yyyy-mm-dd")</f>
        <v>2025-11-05</v>
      </c>
      <c r="G4352" s="86" t="str">
        <f aca="false">_xlfn.TEXTAFTER(F4352,"-")</f>
        <v>11-05</v>
      </c>
      <c r="H4352" s="71" t="str">
        <f aca="false">CONCATENATE(B4352,"-",G4352,"-GA",D4352)</f>
        <v>1911-11-05-GA130</v>
      </c>
      <c r="J4352" s="69" t="s">
        <v>23145</v>
      </c>
      <c r="K4352" s="69" t="s">
        <v>20417</v>
      </c>
      <c r="N4352" s="82" t="n">
        <v>130</v>
      </c>
      <c r="O4352" s="82" t="s">
        <v>23145</v>
      </c>
      <c r="P4352" s="69" t="s">
        <v>23110</v>
      </c>
      <c r="Q4352" s="82" t="s">
        <v>23110</v>
      </c>
    </row>
    <row r="4353" customFormat="false" ht="15" hidden="false" customHeight="false" outlineLevel="0" collapsed="false">
      <c r="A4353" s="67" t="n">
        <v>2074</v>
      </c>
      <c r="B4353" s="68" t="n">
        <v>1911</v>
      </c>
      <c r="C4353" s="83" t="n">
        <v>45966</v>
      </c>
      <c r="D4353" s="68" t="n">
        <v>130</v>
      </c>
      <c r="E4353" s="85" t="n">
        <f aca="false">C4353</f>
        <v>45966</v>
      </c>
      <c r="F4353" s="86" t="str">
        <f aca="false">TEXT(E4353,"yyyy-mm-dd")</f>
        <v>2025-11-05</v>
      </c>
      <c r="G4353" s="86" t="str">
        <f aca="false">_xlfn.TEXTAFTER(F4353,"-")</f>
        <v>11-05</v>
      </c>
      <c r="H4353" s="71" t="str">
        <f aca="false">CONCATENATE(B4353,"-",G4353,"-GA",D4353)</f>
        <v>1911-11-05-GA130</v>
      </c>
      <c r="J4353" s="69" t="s">
        <v>20220</v>
      </c>
      <c r="K4353" s="69" t="s">
        <v>20417</v>
      </c>
      <c r="N4353" s="82" t="n">
        <v>130</v>
      </c>
      <c r="O4353" s="82" t="s">
        <v>20220</v>
      </c>
      <c r="P4353" s="69" t="s">
        <v>23144</v>
      </c>
      <c r="Q4353" s="82" t="s">
        <v>23144</v>
      </c>
    </row>
    <row r="4354" customFormat="false" ht="15" hidden="false" customHeight="false" outlineLevel="0" collapsed="false">
      <c r="A4354" s="67" t="n">
        <v>2075</v>
      </c>
      <c r="B4354" s="68" t="n">
        <v>1911</v>
      </c>
      <c r="C4354" s="83" t="n">
        <v>45966</v>
      </c>
      <c r="D4354" s="68" t="n">
        <v>262</v>
      </c>
      <c r="E4354" s="85" t="n">
        <f aca="false">C4354</f>
        <v>45966</v>
      </c>
      <c r="F4354" s="86" t="str">
        <f aca="false">TEXT(E4354,"yyyy-mm-dd")</f>
        <v>2025-11-05</v>
      </c>
      <c r="G4354" s="86" t="str">
        <f aca="false">_xlfn.TEXTAFTER(F4354,"-")</f>
        <v>11-05</v>
      </c>
      <c r="H4354" s="71" t="str">
        <f aca="false">CONCATENATE(B4354,"-",G4354,"-GA",D4354)</f>
        <v>1911-11-05-GA262</v>
      </c>
      <c r="J4354" s="69" t="s">
        <v>23146</v>
      </c>
      <c r="K4354" s="69" t="s">
        <v>20417</v>
      </c>
      <c r="N4354" s="82" t="n">
        <v>262</v>
      </c>
      <c r="O4354" s="82" t="s">
        <v>23146</v>
      </c>
      <c r="P4354" s="69" t="s">
        <v>20165</v>
      </c>
      <c r="Q4354" s="82" t="s">
        <v>20165</v>
      </c>
    </row>
    <row r="4355" customFormat="false" ht="15" hidden="false" customHeight="false" outlineLevel="0" collapsed="false">
      <c r="A4355" s="67" t="n">
        <v>2076</v>
      </c>
      <c r="B4355" s="68" t="n">
        <v>1911</v>
      </c>
      <c r="C4355" s="83" t="n">
        <v>45968</v>
      </c>
      <c r="D4355" s="68" t="n">
        <v>132</v>
      </c>
      <c r="E4355" s="85" t="n">
        <f aca="false">C4355</f>
        <v>45968</v>
      </c>
      <c r="F4355" s="86" t="str">
        <f aca="false">TEXT(E4355,"yyyy-mm-dd")</f>
        <v>2025-11-07</v>
      </c>
      <c r="G4355" s="86" t="str">
        <f aca="false">_xlfn.TEXTAFTER(F4355,"-")</f>
        <v>11-07</v>
      </c>
      <c r="H4355" s="71" t="str">
        <f aca="false">CONCATENATE(B4355,"-",G4355,"-GA",D4355)</f>
        <v>1911-11-07-GA132</v>
      </c>
      <c r="J4355" s="69" t="s">
        <v>23147</v>
      </c>
      <c r="K4355" s="69" t="s">
        <v>113</v>
      </c>
      <c r="N4355" s="82" t="n">
        <v>132</v>
      </c>
      <c r="O4355" s="82" t="s">
        <v>23147</v>
      </c>
      <c r="P4355" s="69" t="s">
        <v>23135</v>
      </c>
      <c r="Q4355" s="82" t="s">
        <v>23135</v>
      </c>
    </row>
    <row r="4356" customFormat="false" ht="15" hidden="false" customHeight="false" outlineLevel="0" collapsed="false">
      <c r="A4356" s="67" t="n">
        <v>2077</v>
      </c>
      <c r="B4356" s="68" t="n">
        <v>1911</v>
      </c>
      <c r="C4356" s="83" t="n">
        <v>45968</v>
      </c>
      <c r="D4356" s="68" t="n">
        <v>132</v>
      </c>
      <c r="E4356" s="85" t="n">
        <f aca="false">C4356</f>
        <v>45968</v>
      </c>
      <c r="F4356" s="86" t="str">
        <f aca="false">TEXT(E4356,"yyyy-mm-dd")</f>
        <v>2025-11-07</v>
      </c>
      <c r="G4356" s="86" t="str">
        <f aca="false">_xlfn.TEXTAFTER(F4356,"-")</f>
        <v>11-07</v>
      </c>
      <c r="H4356" s="71" t="str">
        <f aca="false">CONCATENATE(B4356,"-",G4356,"-GA",D4356)</f>
        <v>1911-11-07-GA132</v>
      </c>
      <c r="J4356" s="69" t="s">
        <v>23147</v>
      </c>
      <c r="K4356" s="69" t="s">
        <v>113</v>
      </c>
      <c r="N4356" s="82" t="n">
        <v>132</v>
      </c>
      <c r="O4356" s="82" t="s">
        <v>23147</v>
      </c>
      <c r="P4356" s="69" t="s">
        <v>23140</v>
      </c>
      <c r="Q4356" s="82" t="s">
        <v>23140</v>
      </c>
    </row>
    <row r="4357" customFormat="false" ht="15" hidden="false" customHeight="false" outlineLevel="0" collapsed="false">
      <c r="A4357" s="67" t="n">
        <v>2078</v>
      </c>
      <c r="B4357" s="68" t="n">
        <v>1911</v>
      </c>
      <c r="C4357" s="83" t="n">
        <v>45970</v>
      </c>
      <c r="D4357" s="68" t="n">
        <v>61</v>
      </c>
      <c r="E4357" s="85" t="n">
        <f aca="false">C4357</f>
        <v>45970</v>
      </c>
      <c r="F4357" s="86" t="str">
        <f aca="false">TEXT(E4357,"yyyy-mm-dd")</f>
        <v>2025-11-09</v>
      </c>
      <c r="G4357" s="86" t="str">
        <f aca="false">_xlfn.TEXTAFTER(F4357,"-")</f>
        <v>11-09</v>
      </c>
      <c r="H4357" s="71" t="str">
        <f aca="false">CONCATENATE(B4357,"-",G4357,"-GA",D4357)</f>
        <v>1911-11-09-GA61</v>
      </c>
      <c r="J4357" s="69" t="s">
        <v>23148</v>
      </c>
      <c r="K4357" s="69" t="s">
        <v>113</v>
      </c>
      <c r="N4357" s="82" t="n">
        <v>61</v>
      </c>
      <c r="O4357" s="82" t="s">
        <v>23148</v>
      </c>
      <c r="P4357" s="69" t="s">
        <v>23133</v>
      </c>
      <c r="Q4357" s="82" t="s">
        <v>23133</v>
      </c>
    </row>
    <row r="4358" customFormat="false" ht="15" hidden="false" customHeight="false" outlineLevel="0" collapsed="false">
      <c r="A4358" s="67" t="n">
        <v>2079</v>
      </c>
      <c r="B4358" s="68" t="n">
        <v>1911</v>
      </c>
      <c r="C4358" s="83" t="n">
        <v>45971</v>
      </c>
      <c r="D4358" s="68" t="n">
        <v>262</v>
      </c>
      <c r="E4358" s="85" t="n">
        <f aca="false">C4358</f>
        <v>45971</v>
      </c>
      <c r="F4358" s="86" t="str">
        <f aca="false">TEXT(E4358,"yyyy-mm-dd")</f>
        <v>2025-11-10</v>
      </c>
      <c r="G4358" s="86" t="str">
        <f aca="false">_xlfn.TEXTAFTER(F4358,"-")</f>
        <v>11-10</v>
      </c>
      <c r="H4358" s="71" t="str">
        <f aca="false">CONCATENATE(B4358,"-",G4358,"-GA",D4358)</f>
        <v>1911-11-10-GA262</v>
      </c>
      <c r="J4358" s="69" t="s">
        <v>23149</v>
      </c>
      <c r="K4358" s="69" t="s">
        <v>998</v>
      </c>
      <c r="N4358" s="82" t="n">
        <v>262</v>
      </c>
      <c r="O4358" s="82" t="s">
        <v>23149</v>
      </c>
      <c r="P4358" s="69" t="s">
        <v>20165</v>
      </c>
      <c r="Q4358" s="82" t="s">
        <v>20165</v>
      </c>
    </row>
    <row r="4359" customFormat="false" ht="15" hidden="false" customHeight="false" outlineLevel="0" collapsed="false">
      <c r="A4359" s="67" t="n">
        <v>2080</v>
      </c>
      <c r="B4359" s="68" t="n">
        <v>1911</v>
      </c>
      <c r="C4359" s="83" t="n">
        <v>45972</v>
      </c>
      <c r="D4359" s="68" t="n">
        <v>262</v>
      </c>
      <c r="E4359" s="85" t="n">
        <f aca="false">C4359</f>
        <v>45972</v>
      </c>
      <c r="F4359" s="86" t="str">
        <f aca="false">TEXT(E4359,"yyyy-mm-dd")</f>
        <v>2025-11-11</v>
      </c>
      <c r="G4359" s="86" t="str">
        <f aca="false">_xlfn.TEXTAFTER(F4359,"-")</f>
        <v>11-11</v>
      </c>
      <c r="H4359" s="71" t="str">
        <f aca="false">CONCATENATE(B4359,"-",G4359,"-GA",D4359)</f>
        <v>1911-11-11-GA262</v>
      </c>
      <c r="J4359" s="69" t="s">
        <v>23150</v>
      </c>
      <c r="K4359" s="69" t="s">
        <v>998</v>
      </c>
      <c r="N4359" s="82" t="n">
        <v>262</v>
      </c>
      <c r="O4359" s="82" t="s">
        <v>23150</v>
      </c>
      <c r="P4359" s="69" t="s">
        <v>20165</v>
      </c>
      <c r="Q4359" s="82" t="s">
        <v>20165</v>
      </c>
    </row>
    <row r="4360" customFormat="false" ht="15" hidden="false" customHeight="false" outlineLevel="0" collapsed="false">
      <c r="A4360" s="67" t="n">
        <v>2081</v>
      </c>
      <c r="B4360" s="68" t="n">
        <v>1911</v>
      </c>
      <c r="C4360" s="83" t="n">
        <v>45975</v>
      </c>
      <c r="D4360" s="68" t="n">
        <v>132</v>
      </c>
      <c r="E4360" s="85" t="n">
        <f aca="false">C4360</f>
        <v>45975</v>
      </c>
      <c r="F4360" s="86" t="str">
        <f aca="false">TEXT(E4360,"yyyy-mm-dd")</f>
        <v>2025-11-14</v>
      </c>
      <c r="G4360" s="86" t="str">
        <f aca="false">_xlfn.TEXTAFTER(F4360,"-")</f>
        <v>11-14</v>
      </c>
      <c r="H4360" s="71" t="str">
        <f aca="false">CONCATENATE(B4360,"-",G4360,"-GA",D4360)</f>
        <v>1911-11-14-GA132</v>
      </c>
      <c r="J4360" s="69" t="s">
        <v>23151</v>
      </c>
      <c r="K4360" s="69" t="s">
        <v>113</v>
      </c>
      <c r="N4360" s="82" t="n">
        <v>132</v>
      </c>
      <c r="O4360" s="82" t="s">
        <v>23151</v>
      </c>
      <c r="P4360" s="69" t="s">
        <v>23135</v>
      </c>
      <c r="Q4360" s="82" t="s">
        <v>23135</v>
      </c>
    </row>
    <row r="4361" customFormat="false" ht="15" hidden="false" customHeight="false" outlineLevel="0" collapsed="false">
      <c r="A4361" s="67" t="n">
        <v>2082</v>
      </c>
      <c r="B4361" s="68" t="n">
        <v>1911</v>
      </c>
      <c r="C4361" s="83" t="n">
        <v>45975</v>
      </c>
      <c r="D4361" s="68" t="n">
        <v>132</v>
      </c>
      <c r="E4361" s="85" t="n">
        <f aca="false">C4361</f>
        <v>45975</v>
      </c>
      <c r="F4361" s="86" t="str">
        <f aca="false">TEXT(E4361,"yyyy-mm-dd")</f>
        <v>2025-11-14</v>
      </c>
      <c r="G4361" s="86" t="str">
        <f aca="false">_xlfn.TEXTAFTER(F4361,"-")</f>
        <v>11-14</v>
      </c>
      <c r="H4361" s="71" t="str">
        <f aca="false">CONCATENATE(B4361,"-",G4361,"-GA",D4361)</f>
        <v>1911-11-14-GA132</v>
      </c>
      <c r="J4361" s="69" t="s">
        <v>23151</v>
      </c>
      <c r="K4361" s="69" t="s">
        <v>113</v>
      </c>
      <c r="N4361" s="82" t="n">
        <v>132</v>
      </c>
      <c r="O4361" s="82" t="s">
        <v>23151</v>
      </c>
      <c r="P4361" s="69" t="s">
        <v>23140</v>
      </c>
      <c r="Q4361" s="82" t="s">
        <v>23140</v>
      </c>
    </row>
    <row r="4362" customFormat="false" ht="15" hidden="false" customHeight="false" outlineLevel="0" collapsed="false">
      <c r="A4362" s="67" t="n">
        <v>2083</v>
      </c>
      <c r="B4362" s="68" t="n">
        <v>1911</v>
      </c>
      <c r="C4362" s="83" t="n">
        <v>45977</v>
      </c>
      <c r="D4362" s="68" t="n">
        <v>61</v>
      </c>
      <c r="E4362" s="85" t="n">
        <f aca="false">C4362</f>
        <v>45977</v>
      </c>
      <c r="F4362" s="86" t="str">
        <f aca="false">TEXT(E4362,"yyyy-mm-dd")</f>
        <v>2025-11-16</v>
      </c>
      <c r="G4362" s="86" t="str">
        <f aca="false">_xlfn.TEXTAFTER(F4362,"-")</f>
        <v>11-16</v>
      </c>
      <c r="H4362" s="71" t="str">
        <f aca="false">CONCATENATE(B4362,"-",G4362,"-GA",D4362)</f>
        <v>1911-11-16-GA61</v>
      </c>
      <c r="J4362" s="69" t="s">
        <v>14439</v>
      </c>
      <c r="K4362" s="69" t="s">
        <v>113</v>
      </c>
      <c r="N4362" s="82" t="n">
        <v>61</v>
      </c>
      <c r="O4362" s="82" t="s">
        <v>14439</v>
      </c>
      <c r="P4362" s="69" t="s">
        <v>23133</v>
      </c>
      <c r="Q4362" s="82" t="s">
        <v>23133</v>
      </c>
    </row>
    <row r="4363" customFormat="false" ht="15" hidden="false" customHeight="false" outlineLevel="0" collapsed="false">
      <c r="A4363" s="67" t="n">
        <v>2084</v>
      </c>
      <c r="B4363" s="68" t="n">
        <v>1911</v>
      </c>
      <c r="C4363" s="83" t="n">
        <v>45978</v>
      </c>
      <c r="D4363" s="68" t="s">
        <v>22983</v>
      </c>
      <c r="E4363" s="85" t="n">
        <f aca="false">C4363</f>
        <v>45978</v>
      </c>
      <c r="F4363" s="86" t="str">
        <f aca="false">TEXT(E4363,"yyyy-mm-dd")</f>
        <v>2025-11-17</v>
      </c>
      <c r="G4363" s="86" t="str">
        <f aca="false">_xlfn.TEXTAFTER(F4363,"-")</f>
        <v>11-17</v>
      </c>
      <c r="H4363" s="71" t="str">
        <f aca="false">CONCATENATE(B4363,"-",G4363,"-GA",D4363)</f>
        <v>1911-11-17-GA69d</v>
      </c>
      <c r="J4363" s="69" t="s">
        <v>14421</v>
      </c>
      <c r="K4363" s="69" t="s">
        <v>20404</v>
      </c>
      <c r="N4363" s="82" t="s">
        <v>22983</v>
      </c>
      <c r="O4363" s="82" t="s">
        <v>14421</v>
      </c>
      <c r="P4363" s="69" t="s">
        <v>14421</v>
      </c>
      <c r="Q4363" s="82" t="s">
        <v>14421</v>
      </c>
    </row>
    <row r="4364" customFormat="false" ht="15" hidden="false" customHeight="false" outlineLevel="0" collapsed="false">
      <c r="A4364" s="67" t="n">
        <v>2085</v>
      </c>
      <c r="B4364" s="68" t="n">
        <v>1911</v>
      </c>
      <c r="C4364" s="83" t="n">
        <v>45979</v>
      </c>
      <c r="D4364" s="68" t="n">
        <v>130</v>
      </c>
      <c r="E4364" s="85" t="n">
        <f aca="false">C4364</f>
        <v>45979</v>
      </c>
      <c r="F4364" s="86" t="str">
        <f aca="false">TEXT(E4364,"yyyy-mm-dd")</f>
        <v>2025-11-18</v>
      </c>
      <c r="G4364" s="86" t="str">
        <f aca="false">_xlfn.TEXTAFTER(F4364,"-")</f>
        <v>11-18</v>
      </c>
      <c r="H4364" s="71" t="str">
        <f aca="false">CONCATENATE(B4364,"-",G4364,"-GA",D4364)</f>
        <v>1911-11-18-GA130</v>
      </c>
      <c r="J4364" s="69" t="s">
        <v>23152</v>
      </c>
      <c r="K4364" s="69" t="s">
        <v>20404</v>
      </c>
      <c r="N4364" s="82" t="n">
        <v>130</v>
      </c>
      <c r="O4364" s="82" t="s">
        <v>23152</v>
      </c>
      <c r="P4364" s="69" t="s">
        <v>23110</v>
      </c>
      <c r="Q4364" s="82" t="s">
        <v>23110</v>
      </c>
    </row>
    <row r="4365" customFormat="false" ht="15" hidden="false" customHeight="false" outlineLevel="0" collapsed="false">
      <c r="A4365" s="67" t="n">
        <v>2086</v>
      </c>
      <c r="B4365" s="68" t="n">
        <v>1911</v>
      </c>
      <c r="C4365" s="83" t="n">
        <v>45979</v>
      </c>
      <c r="D4365" s="68" t="n">
        <v>130</v>
      </c>
      <c r="E4365" s="85" t="n">
        <f aca="false">C4365</f>
        <v>45979</v>
      </c>
      <c r="F4365" s="86" t="str">
        <f aca="false">TEXT(E4365,"yyyy-mm-dd")</f>
        <v>2025-11-18</v>
      </c>
      <c r="G4365" s="86" t="str">
        <f aca="false">_xlfn.TEXTAFTER(F4365,"-")</f>
        <v>11-18</v>
      </c>
      <c r="H4365" s="71" t="str">
        <f aca="false">CONCATENATE(B4365,"-",G4365,"-GA",D4365)</f>
        <v>1911-11-18-GA130</v>
      </c>
      <c r="J4365" s="69" t="s">
        <v>23153</v>
      </c>
      <c r="K4365" s="69" t="s">
        <v>20404</v>
      </c>
      <c r="N4365" s="82" t="n">
        <v>130</v>
      </c>
      <c r="O4365" s="82" t="s">
        <v>23153</v>
      </c>
      <c r="P4365" s="69" t="s">
        <v>23154</v>
      </c>
      <c r="Q4365" s="82" t="s">
        <v>23154</v>
      </c>
    </row>
    <row r="4366" customFormat="false" ht="15" hidden="false" customHeight="false" outlineLevel="0" collapsed="false">
      <c r="A4366" s="67" t="n">
        <v>2087</v>
      </c>
      <c r="B4366" s="68" t="n">
        <v>1911</v>
      </c>
      <c r="C4366" s="83" t="n">
        <v>45980</v>
      </c>
      <c r="D4366" s="68" t="s">
        <v>21552</v>
      </c>
      <c r="E4366" s="85" t="n">
        <f aca="false">C4366</f>
        <v>45980</v>
      </c>
      <c r="F4366" s="86" t="str">
        <f aca="false">TEXT(E4366,"yyyy-mm-dd")</f>
        <v>2025-11-19</v>
      </c>
      <c r="G4366" s="86" t="str">
        <f aca="false">_xlfn.TEXTAFTER(F4366,"-")</f>
        <v>11-19</v>
      </c>
      <c r="H4366" s="71" t="str">
        <f aca="false">CONCATENATE(B4366,"-",G4366,"-GA",D4366)</f>
        <v>1911-11-19-GA68c</v>
      </c>
      <c r="J4366" s="69" t="s">
        <v>14439</v>
      </c>
      <c r="K4366" s="69" t="s">
        <v>20404</v>
      </c>
      <c r="N4366" s="82" t="s">
        <v>21552</v>
      </c>
      <c r="O4366" s="82" t="s">
        <v>14439</v>
      </c>
      <c r="P4366" s="69" t="s">
        <v>21554</v>
      </c>
      <c r="Q4366" s="82" t="s">
        <v>21554</v>
      </c>
    </row>
    <row r="4367" customFormat="false" ht="15" hidden="false" customHeight="false" outlineLevel="0" collapsed="false">
      <c r="A4367" s="67" t="n">
        <v>2088</v>
      </c>
      <c r="B4367" s="68" t="n">
        <v>1911</v>
      </c>
      <c r="C4367" s="83" t="n">
        <v>45980</v>
      </c>
      <c r="D4367" s="68" t="s">
        <v>22854</v>
      </c>
      <c r="E4367" s="85" t="n">
        <f aca="false">C4367</f>
        <v>45980</v>
      </c>
      <c r="F4367" s="86" t="str">
        <f aca="false">TEXT(E4367,"yyyy-mm-dd")</f>
        <v>2025-11-19</v>
      </c>
      <c r="G4367" s="86" t="str">
        <f aca="false">_xlfn.TEXTAFTER(F4367,"-")</f>
        <v>11-19</v>
      </c>
      <c r="H4367" s="71" t="str">
        <f aca="false">CONCATENATE(B4367,"-",G4367,"-GA",D4367)</f>
        <v>1911-11-19-GA266II</v>
      </c>
      <c r="J4367" s="69" t="s">
        <v>20464</v>
      </c>
      <c r="K4367" s="69" t="s">
        <v>20404</v>
      </c>
      <c r="N4367" s="82" t="s">
        <v>22854</v>
      </c>
      <c r="O4367" s="82" t="s">
        <v>20464</v>
      </c>
      <c r="P4367" s="69" t="s">
        <v>22855</v>
      </c>
      <c r="Q4367" s="82" t="s">
        <v>22855</v>
      </c>
    </row>
    <row r="4368" customFormat="false" ht="15" hidden="false" customHeight="false" outlineLevel="0" collapsed="false">
      <c r="A4368" s="67" t="n">
        <v>2089</v>
      </c>
      <c r="B4368" s="68" t="n">
        <v>1911</v>
      </c>
      <c r="C4368" s="83" t="n">
        <v>45981</v>
      </c>
      <c r="D4368" s="68" t="n">
        <v>130</v>
      </c>
      <c r="E4368" s="85" t="n">
        <f aca="false">C4368</f>
        <v>45981</v>
      </c>
      <c r="F4368" s="86" t="str">
        <f aca="false">TEXT(E4368,"yyyy-mm-dd")</f>
        <v>2025-11-20</v>
      </c>
      <c r="G4368" s="86" t="str">
        <f aca="false">_xlfn.TEXTAFTER(F4368,"-")</f>
        <v>11-20</v>
      </c>
      <c r="H4368" s="71" t="str">
        <f aca="false">CONCATENATE(B4368,"-",G4368,"-GA",D4368)</f>
        <v>1911-11-20-GA130</v>
      </c>
      <c r="J4368" s="69" t="s">
        <v>23155</v>
      </c>
      <c r="K4368" s="69" t="s">
        <v>20404</v>
      </c>
      <c r="N4368" s="82" t="n">
        <v>130</v>
      </c>
      <c r="O4368" s="82" t="s">
        <v>23155</v>
      </c>
      <c r="P4368" s="69" t="s">
        <v>23110</v>
      </c>
      <c r="Q4368" s="82" t="s">
        <v>23110</v>
      </c>
    </row>
    <row r="4369" customFormat="false" ht="15" hidden="false" customHeight="false" outlineLevel="0" collapsed="false">
      <c r="A4369" s="67" t="n">
        <v>2090</v>
      </c>
      <c r="B4369" s="68" t="n">
        <v>1911</v>
      </c>
      <c r="C4369" s="83" t="n">
        <v>45982</v>
      </c>
      <c r="D4369" s="68" t="n">
        <v>132</v>
      </c>
      <c r="E4369" s="85" t="n">
        <f aca="false">C4369</f>
        <v>45982</v>
      </c>
      <c r="F4369" s="86" t="str">
        <f aca="false">TEXT(E4369,"yyyy-mm-dd")</f>
        <v>2025-11-21</v>
      </c>
      <c r="G4369" s="86" t="str">
        <f aca="false">_xlfn.TEXTAFTER(F4369,"-")</f>
        <v>11-21</v>
      </c>
      <c r="H4369" s="71" t="str">
        <f aca="false">CONCATENATE(B4369,"-",G4369,"-GA",D4369)</f>
        <v>1911-11-21-GA132</v>
      </c>
      <c r="J4369" s="69" t="s">
        <v>23156</v>
      </c>
      <c r="K4369" s="69" t="s">
        <v>113</v>
      </c>
      <c r="N4369" s="82" t="n">
        <v>132</v>
      </c>
      <c r="O4369" s="82" t="s">
        <v>23156</v>
      </c>
      <c r="P4369" s="69" t="s">
        <v>23135</v>
      </c>
      <c r="Q4369" s="82" t="s">
        <v>23135</v>
      </c>
    </row>
    <row r="4370" customFormat="false" ht="15" hidden="false" customHeight="false" outlineLevel="0" collapsed="false">
      <c r="A4370" s="67" t="n">
        <v>2091</v>
      </c>
      <c r="B4370" s="68" t="n">
        <v>1911</v>
      </c>
      <c r="C4370" s="83" t="n">
        <v>45982</v>
      </c>
      <c r="D4370" s="68" t="n">
        <v>132</v>
      </c>
      <c r="E4370" s="85" t="n">
        <f aca="false">C4370</f>
        <v>45982</v>
      </c>
      <c r="F4370" s="86" t="str">
        <f aca="false">TEXT(E4370,"yyyy-mm-dd")</f>
        <v>2025-11-21</v>
      </c>
      <c r="G4370" s="86" t="str">
        <f aca="false">_xlfn.TEXTAFTER(F4370,"-")</f>
        <v>11-21</v>
      </c>
      <c r="H4370" s="71" t="str">
        <f aca="false">CONCATENATE(B4370,"-",G4370,"-GA",D4370)</f>
        <v>1911-11-21-GA132</v>
      </c>
      <c r="J4370" s="69" t="s">
        <v>23156</v>
      </c>
      <c r="K4370" s="69" t="s">
        <v>113</v>
      </c>
      <c r="N4370" s="82" t="n">
        <v>132</v>
      </c>
      <c r="O4370" s="82" t="s">
        <v>23156</v>
      </c>
      <c r="P4370" s="69" t="s">
        <v>23140</v>
      </c>
      <c r="Q4370" s="82" t="s">
        <v>23140</v>
      </c>
    </row>
    <row r="4371" customFormat="false" ht="15" hidden="false" customHeight="false" outlineLevel="0" collapsed="false">
      <c r="A4371" s="67" t="n">
        <v>2092</v>
      </c>
      <c r="B4371" s="68" t="n">
        <v>1911</v>
      </c>
      <c r="C4371" s="83" t="n">
        <v>45984</v>
      </c>
      <c r="D4371" s="68" t="n">
        <v>61</v>
      </c>
      <c r="E4371" s="85" t="n">
        <f aca="false">C4371</f>
        <v>45984</v>
      </c>
      <c r="F4371" s="86" t="str">
        <f aca="false">TEXT(E4371,"yyyy-mm-dd")</f>
        <v>2025-11-23</v>
      </c>
      <c r="G4371" s="86" t="str">
        <f aca="false">_xlfn.TEXTAFTER(F4371,"-")</f>
        <v>11-23</v>
      </c>
      <c r="H4371" s="71" t="str">
        <f aca="false">CONCATENATE(B4371,"-",G4371,"-GA",D4371)</f>
        <v>1911-11-23-GA61</v>
      </c>
      <c r="J4371" s="69" t="s">
        <v>14447</v>
      </c>
      <c r="K4371" s="69" t="s">
        <v>113</v>
      </c>
      <c r="N4371" s="82" t="n">
        <v>61</v>
      </c>
      <c r="O4371" s="82" t="s">
        <v>14447</v>
      </c>
      <c r="P4371" s="69" t="s">
        <v>23133</v>
      </c>
      <c r="Q4371" s="82" t="s">
        <v>23133</v>
      </c>
    </row>
    <row r="4372" customFormat="false" ht="15" hidden="false" customHeight="false" outlineLevel="0" collapsed="false">
      <c r="A4372" s="67" t="n">
        <v>2093</v>
      </c>
      <c r="B4372" s="68" t="n">
        <v>1911</v>
      </c>
      <c r="C4372" s="83" t="n">
        <v>45986</v>
      </c>
      <c r="D4372" s="68" t="n">
        <v>246</v>
      </c>
      <c r="E4372" s="85" t="n">
        <f aca="false">C4372</f>
        <v>45986</v>
      </c>
      <c r="F4372" s="86" t="str">
        <f aca="false">TEXT(E4372,"yyyy-mm-dd")</f>
        <v>2025-11-25</v>
      </c>
      <c r="G4372" s="86" t="str">
        <f aca="false">_xlfn.TEXTAFTER(F4372,"-")</f>
        <v>11-25</v>
      </c>
      <c r="H4372" s="71" t="str">
        <f aca="false">CONCATENATE(B4372,"-",G4372,"-GA",D4372)</f>
        <v>1911-11-25-GA246</v>
      </c>
      <c r="J4372" s="69" t="s">
        <v>23157</v>
      </c>
      <c r="K4372" s="69" t="s">
        <v>12057</v>
      </c>
      <c r="N4372" s="82" t="n">
        <v>246</v>
      </c>
      <c r="O4372" s="82" t="s">
        <v>23157</v>
      </c>
      <c r="P4372" s="69" t="s">
        <v>20419</v>
      </c>
      <c r="Q4372" s="82" t="s">
        <v>20419</v>
      </c>
    </row>
    <row r="4373" customFormat="false" ht="15" hidden="false" customHeight="false" outlineLevel="0" collapsed="false">
      <c r="A4373" s="67" t="n">
        <v>2094</v>
      </c>
      <c r="B4373" s="68" t="n">
        <v>1911</v>
      </c>
      <c r="C4373" s="83" t="n">
        <v>45988</v>
      </c>
      <c r="D4373" s="68" t="s">
        <v>22985</v>
      </c>
      <c r="E4373" s="85" t="n">
        <f aca="false">C4373</f>
        <v>45988</v>
      </c>
      <c r="F4373" s="86" t="str">
        <f aca="false">TEXT(E4373,"yyyy-mm-dd")</f>
        <v>2025-11-27</v>
      </c>
      <c r="G4373" s="86" t="str">
        <f aca="false">_xlfn.TEXTAFTER(F4373,"-")</f>
        <v>11-27</v>
      </c>
      <c r="H4373" s="71" t="str">
        <f aca="false">CONCATENATE(B4373,"-",G4373,"-GA",D4373)</f>
        <v>1911-11-27-GA69e</v>
      </c>
      <c r="J4373" s="69" t="s">
        <v>23158</v>
      </c>
      <c r="K4373" s="69" t="s">
        <v>824</v>
      </c>
      <c r="N4373" s="82" t="s">
        <v>22985</v>
      </c>
      <c r="O4373" s="82" t="s">
        <v>23158</v>
      </c>
      <c r="P4373" s="69" t="s">
        <v>22987</v>
      </c>
      <c r="Q4373" s="82" t="s">
        <v>22987</v>
      </c>
    </row>
    <row r="4374" customFormat="false" ht="15" hidden="false" customHeight="false" outlineLevel="0" collapsed="false">
      <c r="A4374" s="67" t="n">
        <v>2095</v>
      </c>
      <c r="B4374" s="68" t="n">
        <v>1911</v>
      </c>
      <c r="C4374" s="83" t="n">
        <v>45989</v>
      </c>
      <c r="D4374" s="68" t="n">
        <v>130</v>
      </c>
      <c r="E4374" s="85" t="n">
        <f aca="false">C4374</f>
        <v>45989</v>
      </c>
      <c r="F4374" s="86" t="str">
        <f aca="false">TEXT(E4374,"yyyy-mm-dd")</f>
        <v>2025-11-28</v>
      </c>
      <c r="G4374" s="86" t="str">
        <f aca="false">_xlfn.TEXTAFTER(F4374,"-")</f>
        <v>11-28</v>
      </c>
      <c r="H4374" s="71" t="str">
        <f aca="false">CONCATENATE(B4374,"-",G4374,"-GA",D4374)</f>
        <v>1911-11-28-GA130</v>
      </c>
      <c r="J4374" s="69" t="s">
        <v>23159</v>
      </c>
      <c r="K4374" s="69" t="s">
        <v>824</v>
      </c>
      <c r="N4374" s="82" t="n">
        <v>130</v>
      </c>
      <c r="O4374" s="82" t="s">
        <v>23159</v>
      </c>
      <c r="P4374" s="69" t="s">
        <v>23012</v>
      </c>
      <c r="Q4374" s="82" t="s">
        <v>23012</v>
      </c>
    </row>
    <row r="4375" customFormat="false" ht="15" hidden="false" customHeight="false" outlineLevel="0" collapsed="false">
      <c r="A4375" s="67" t="n">
        <v>2096</v>
      </c>
      <c r="B4375" s="68" t="n">
        <v>1911</v>
      </c>
      <c r="C4375" s="83" t="n">
        <v>45990</v>
      </c>
      <c r="D4375" s="68" t="s">
        <v>22985</v>
      </c>
      <c r="E4375" s="85" t="n">
        <f aca="false">C4375</f>
        <v>45990</v>
      </c>
      <c r="F4375" s="86" t="str">
        <f aca="false">TEXT(E4375,"yyyy-mm-dd")</f>
        <v>2025-11-29</v>
      </c>
      <c r="G4375" s="86" t="str">
        <f aca="false">_xlfn.TEXTAFTER(F4375,"-")</f>
        <v>11-29</v>
      </c>
      <c r="H4375" s="71" t="str">
        <f aca="false">CONCATENATE(B4375,"-",G4375,"-GA",D4375)</f>
        <v>1911-11-29-GA69e</v>
      </c>
      <c r="J4375" s="69" t="s">
        <v>23160</v>
      </c>
      <c r="K4375" s="69" t="s">
        <v>824</v>
      </c>
      <c r="N4375" s="82" t="s">
        <v>22985</v>
      </c>
      <c r="O4375" s="82" t="s">
        <v>23160</v>
      </c>
      <c r="P4375" s="69" t="s">
        <v>22987</v>
      </c>
      <c r="Q4375" s="82" t="s">
        <v>22987</v>
      </c>
    </row>
    <row r="4376" customFormat="false" ht="15" hidden="false" customHeight="false" outlineLevel="0" collapsed="false">
      <c r="A4376" s="67" t="n">
        <v>2097</v>
      </c>
      <c r="B4376" s="68" t="n">
        <v>1911</v>
      </c>
      <c r="C4376" s="83" t="n">
        <v>45991</v>
      </c>
      <c r="D4376" s="68" t="n">
        <v>127</v>
      </c>
      <c r="E4376" s="85" t="n">
        <f aca="false">C4376</f>
        <v>45991</v>
      </c>
      <c r="F4376" s="86" t="str">
        <f aca="false">TEXT(E4376,"yyyy-mm-dd")</f>
        <v>2025-11-30</v>
      </c>
      <c r="G4376" s="86" t="str">
        <f aca="false">_xlfn.TEXTAFTER(F4376,"-")</f>
        <v>11-30</v>
      </c>
      <c r="H4376" s="71" t="str">
        <f aca="false">CONCATENATE(B4376,"-",G4376,"-GA",D4376)</f>
        <v>1911-11-30-GA127</v>
      </c>
      <c r="J4376" s="69" t="s">
        <v>23161</v>
      </c>
      <c r="K4376" s="69" t="s">
        <v>20476</v>
      </c>
      <c r="N4376" s="82" t="n">
        <v>127</v>
      </c>
      <c r="O4376" s="82" t="s">
        <v>23161</v>
      </c>
      <c r="P4376" s="69" t="s">
        <v>23001</v>
      </c>
      <c r="Q4376" s="82" t="s">
        <v>23001</v>
      </c>
    </row>
    <row r="4377" customFormat="false" ht="15" hidden="false" customHeight="false" outlineLevel="0" collapsed="false">
      <c r="A4377" s="67" t="n">
        <v>2098</v>
      </c>
      <c r="B4377" s="68" t="n">
        <v>1911</v>
      </c>
      <c r="C4377" s="83" t="n">
        <v>45992</v>
      </c>
      <c r="D4377" s="68" t="s">
        <v>22921</v>
      </c>
      <c r="E4377" s="85" t="n">
        <f aca="false">C4377</f>
        <v>45992</v>
      </c>
      <c r="F4377" s="86" t="str">
        <f aca="false">TEXT(E4377,"yyyy-mm-dd")</f>
        <v>2025-12-01</v>
      </c>
      <c r="G4377" s="86" t="str">
        <f aca="false">_xlfn.TEXTAFTER(F4377,"-")</f>
        <v>12-01</v>
      </c>
      <c r="H4377" s="71" t="str">
        <f aca="false">CONCATENATE(B4377,"-",G4377,"-GA",D4377)</f>
        <v>1911-12-01-GA69c</v>
      </c>
      <c r="J4377" s="69" t="s">
        <v>14396</v>
      </c>
      <c r="K4377" s="69" t="s">
        <v>21312</v>
      </c>
      <c r="N4377" s="82" t="s">
        <v>22921</v>
      </c>
      <c r="O4377" s="82" t="s">
        <v>14396</v>
      </c>
      <c r="P4377" s="69" t="s">
        <v>22923</v>
      </c>
      <c r="Q4377" s="82" t="s">
        <v>22923</v>
      </c>
    </row>
    <row r="4378" customFormat="false" ht="15" hidden="false" customHeight="false" outlineLevel="0" collapsed="false">
      <c r="A4378" s="67" t="n">
        <v>2099</v>
      </c>
      <c r="B4378" s="68" t="n">
        <v>1911</v>
      </c>
      <c r="C4378" s="83" t="n">
        <v>45993</v>
      </c>
      <c r="D4378" s="68" t="n">
        <v>130</v>
      </c>
      <c r="E4378" s="85" t="n">
        <f aca="false">C4378</f>
        <v>45993</v>
      </c>
      <c r="F4378" s="86" t="str">
        <f aca="false">TEXT(E4378,"yyyy-mm-dd")</f>
        <v>2025-12-02</v>
      </c>
      <c r="G4378" s="86" t="str">
        <f aca="false">_xlfn.TEXTAFTER(F4378,"-")</f>
        <v>12-02</v>
      </c>
      <c r="H4378" s="71" t="str">
        <f aca="false">CONCATENATE(B4378,"-",G4378,"-GA",D4378)</f>
        <v>1911-12-02-GA130</v>
      </c>
      <c r="J4378" s="69" t="s">
        <v>23162</v>
      </c>
      <c r="K4378" s="69" t="s">
        <v>21312</v>
      </c>
      <c r="N4378" s="82" t="n">
        <v>130</v>
      </c>
      <c r="O4378" s="82" t="s">
        <v>23162</v>
      </c>
      <c r="P4378" s="69" t="s">
        <v>23118</v>
      </c>
      <c r="Q4378" s="82" t="s">
        <v>23118</v>
      </c>
    </row>
    <row r="4379" customFormat="false" ht="15" hidden="false" customHeight="false" outlineLevel="0" collapsed="false">
      <c r="A4379" s="67" t="n">
        <v>2100</v>
      </c>
      <c r="B4379" s="68" t="n">
        <v>1911</v>
      </c>
      <c r="C4379" s="83" t="n">
        <v>45994</v>
      </c>
      <c r="D4379" s="68" t="n">
        <v>130</v>
      </c>
      <c r="E4379" s="85" t="n">
        <f aca="false">C4379</f>
        <v>45994</v>
      </c>
      <c r="F4379" s="86" t="str">
        <f aca="false">TEXT(E4379,"yyyy-mm-dd")</f>
        <v>2025-12-03</v>
      </c>
      <c r="G4379" s="86" t="str">
        <f aca="false">_xlfn.TEXTAFTER(F4379,"-")</f>
        <v>12-03</v>
      </c>
      <c r="H4379" s="71" t="str">
        <f aca="false">CONCATENATE(B4379,"-",G4379,"-GA",D4379)</f>
        <v>1911-12-03-GA130</v>
      </c>
      <c r="J4379" s="69" t="s">
        <v>14463</v>
      </c>
      <c r="K4379" s="69" t="s">
        <v>21312</v>
      </c>
      <c r="N4379" s="82" t="n">
        <v>130</v>
      </c>
      <c r="O4379" s="82" t="s">
        <v>14463</v>
      </c>
      <c r="P4379" s="69" t="s">
        <v>23118</v>
      </c>
      <c r="Q4379" s="82" t="s">
        <v>23118</v>
      </c>
    </row>
    <row r="4380" customFormat="false" ht="15" hidden="false" customHeight="false" outlineLevel="0" collapsed="false">
      <c r="A4380" s="67" t="n">
        <v>2101</v>
      </c>
      <c r="B4380" s="68" t="n">
        <v>1911</v>
      </c>
      <c r="C4380" s="83" t="n">
        <v>45994</v>
      </c>
      <c r="D4380" s="68" t="s">
        <v>20362</v>
      </c>
      <c r="E4380" s="85" t="n">
        <f aca="false">C4380</f>
        <v>45994</v>
      </c>
      <c r="F4380" s="86" t="str">
        <f aca="false">TEXT(E4380,"yyyy-mm-dd")</f>
        <v>2025-12-03</v>
      </c>
      <c r="G4380" s="86" t="str">
        <f aca="false">_xlfn.TEXTAFTER(F4380,"-")</f>
        <v>12-03</v>
      </c>
      <c r="H4380" s="71" t="str">
        <f aca="false">CONCATENATE(B4380,"-",G4380,"-GA",D4380)</f>
        <v>1911-12-03-GA265a</v>
      </c>
      <c r="J4380" s="69" t="s">
        <v>23163</v>
      </c>
      <c r="K4380" s="69" t="s">
        <v>21312</v>
      </c>
      <c r="N4380" s="82" t="s">
        <v>20362</v>
      </c>
      <c r="O4380" s="82" t="s">
        <v>23163</v>
      </c>
      <c r="P4380" s="69" t="s">
        <v>20364</v>
      </c>
      <c r="Q4380" s="82" t="s">
        <v>20364</v>
      </c>
    </row>
    <row r="4381" customFormat="false" ht="15" hidden="false" customHeight="false" outlineLevel="0" collapsed="false">
      <c r="A4381" s="67" t="n">
        <v>2102</v>
      </c>
      <c r="B4381" s="68" t="n">
        <v>1911</v>
      </c>
      <c r="C4381" s="83" t="n">
        <v>45996</v>
      </c>
      <c r="D4381" s="68" t="n">
        <v>132</v>
      </c>
      <c r="E4381" s="85" t="n">
        <f aca="false">C4381</f>
        <v>45996</v>
      </c>
      <c r="F4381" s="86" t="str">
        <f aca="false">TEXT(E4381,"yyyy-mm-dd")</f>
        <v>2025-12-05</v>
      </c>
      <c r="G4381" s="86" t="str">
        <f aca="false">_xlfn.TEXTAFTER(F4381,"-")</f>
        <v>12-05</v>
      </c>
      <c r="H4381" s="71" t="str">
        <f aca="false">CONCATENATE(B4381,"-",G4381,"-GA",D4381)</f>
        <v>1911-12-05-GA132</v>
      </c>
      <c r="J4381" s="69" t="s">
        <v>23164</v>
      </c>
      <c r="K4381" s="69" t="s">
        <v>113</v>
      </c>
      <c r="N4381" s="82" t="n">
        <v>132</v>
      </c>
      <c r="O4381" s="82" t="s">
        <v>23164</v>
      </c>
      <c r="P4381" s="69" t="s">
        <v>23135</v>
      </c>
      <c r="Q4381" s="82" t="s">
        <v>23135</v>
      </c>
    </row>
    <row r="4382" customFormat="false" ht="15" hidden="false" customHeight="false" outlineLevel="0" collapsed="false">
      <c r="A4382" s="67" t="n">
        <v>2103</v>
      </c>
      <c r="B4382" s="68" t="n">
        <v>1911</v>
      </c>
      <c r="C4382" s="83" t="n">
        <v>45996</v>
      </c>
      <c r="D4382" s="68" t="n">
        <v>132</v>
      </c>
      <c r="E4382" s="85" t="n">
        <f aca="false">C4382</f>
        <v>45996</v>
      </c>
      <c r="F4382" s="86" t="str">
        <f aca="false">TEXT(E4382,"yyyy-mm-dd")</f>
        <v>2025-12-05</v>
      </c>
      <c r="G4382" s="86" t="str">
        <f aca="false">_xlfn.TEXTAFTER(F4382,"-")</f>
        <v>12-05</v>
      </c>
      <c r="H4382" s="71" t="str">
        <f aca="false">CONCATENATE(B4382,"-",G4382,"-GA",D4382)</f>
        <v>1911-12-05-GA132</v>
      </c>
      <c r="J4382" s="69" t="s">
        <v>23164</v>
      </c>
      <c r="K4382" s="69" t="s">
        <v>113</v>
      </c>
      <c r="N4382" s="82" t="n">
        <v>132</v>
      </c>
      <c r="O4382" s="82" t="s">
        <v>23164</v>
      </c>
      <c r="P4382" s="69" t="s">
        <v>23140</v>
      </c>
      <c r="Q4382" s="82" t="s">
        <v>23140</v>
      </c>
    </row>
    <row r="4383" customFormat="false" ht="15" hidden="false" customHeight="false" outlineLevel="0" collapsed="false">
      <c r="A4383" s="67" t="n">
        <v>2104</v>
      </c>
      <c r="B4383" s="68" t="n">
        <v>1911</v>
      </c>
      <c r="C4383" s="83" t="n">
        <v>45998</v>
      </c>
      <c r="D4383" s="68" t="n">
        <v>61</v>
      </c>
      <c r="E4383" s="85" t="n">
        <f aca="false">C4383</f>
        <v>45998</v>
      </c>
      <c r="F4383" s="86" t="str">
        <f aca="false">TEXT(E4383,"yyyy-mm-dd")</f>
        <v>2025-12-07</v>
      </c>
      <c r="G4383" s="86" t="str">
        <f aca="false">_xlfn.TEXTAFTER(F4383,"-")</f>
        <v>12-07</v>
      </c>
      <c r="H4383" s="71" t="str">
        <f aca="false">CONCATENATE(B4383,"-",G4383,"-GA",D4383)</f>
        <v>1911-12-07-GA61</v>
      </c>
      <c r="J4383" s="69" t="s">
        <v>23165</v>
      </c>
      <c r="K4383" s="69" t="s">
        <v>113</v>
      </c>
      <c r="N4383" s="82" t="n">
        <v>61</v>
      </c>
      <c r="O4383" s="82" t="s">
        <v>23165</v>
      </c>
      <c r="P4383" s="69" t="s">
        <v>23133</v>
      </c>
      <c r="Q4383" s="82" t="s">
        <v>23133</v>
      </c>
    </row>
    <row r="4384" customFormat="false" ht="15" hidden="false" customHeight="false" outlineLevel="0" collapsed="false">
      <c r="A4384" s="67" t="n">
        <v>2105</v>
      </c>
      <c r="B4384" s="68" t="n">
        <v>1911</v>
      </c>
      <c r="C4384" s="83" t="n">
        <v>46001</v>
      </c>
      <c r="D4384" s="68" t="n">
        <v>261</v>
      </c>
      <c r="E4384" s="85" t="n">
        <f aca="false">C4384</f>
        <v>46001</v>
      </c>
      <c r="F4384" s="86" t="str">
        <f aca="false">TEXT(E4384,"yyyy-mm-dd")</f>
        <v>2025-12-10</v>
      </c>
      <c r="G4384" s="86" t="str">
        <f aca="false">_xlfn.TEXTAFTER(F4384,"-")</f>
        <v>12-10</v>
      </c>
      <c r="H4384" s="71" t="str">
        <f aca="false">CONCATENATE(B4384,"-",G4384,"-GA",D4384)</f>
        <v>1911-12-10-GA261</v>
      </c>
      <c r="J4384" s="69" t="s">
        <v>23166</v>
      </c>
      <c r="K4384" s="69" t="s">
        <v>113</v>
      </c>
      <c r="N4384" s="82" t="n">
        <v>261</v>
      </c>
      <c r="O4384" s="82" t="s">
        <v>23166</v>
      </c>
      <c r="P4384" s="69" t="s">
        <v>20238</v>
      </c>
      <c r="Q4384" s="82" t="s">
        <v>20238</v>
      </c>
    </row>
    <row r="4385" customFormat="false" ht="15" hidden="false" customHeight="false" outlineLevel="0" collapsed="false">
      <c r="A4385" s="67" t="n">
        <v>2106</v>
      </c>
      <c r="B4385" s="68" t="n">
        <v>1911</v>
      </c>
      <c r="C4385" s="83" t="n">
        <v>46001</v>
      </c>
      <c r="D4385" s="68" t="n">
        <v>250</v>
      </c>
      <c r="E4385" s="85" t="n">
        <f aca="false">C4385</f>
        <v>46001</v>
      </c>
      <c r="F4385" s="86" t="str">
        <f aca="false">TEXT(E4385,"yyyy-mm-dd")</f>
        <v>2025-12-10</v>
      </c>
      <c r="G4385" s="86" t="str">
        <f aca="false">_xlfn.TEXTAFTER(F4385,"-")</f>
        <v>12-10</v>
      </c>
      <c r="H4385" s="71" t="str">
        <f aca="false">CONCATENATE(B4385,"-",G4385,"-GA",D4385)</f>
        <v>1911-12-10-GA250</v>
      </c>
      <c r="J4385" s="69" t="s">
        <v>23167</v>
      </c>
      <c r="K4385" s="69" t="s">
        <v>113</v>
      </c>
      <c r="N4385" s="82" t="n">
        <v>250</v>
      </c>
      <c r="O4385" s="82" t="s">
        <v>23167</v>
      </c>
      <c r="P4385" s="69" t="s">
        <v>21597</v>
      </c>
      <c r="Q4385" s="82" t="s">
        <v>21597</v>
      </c>
    </row>
    <row r="4386" customFormat="false" ht="15" hidden="false" customHeight="false" outlineLevel="0" collapsed="false">
      <c r="A4386" s="67" t="n">
        <v>2107</v>
      </c>
      <c r="B4386" s="68" t="n">
        <v>1911</v>
      </c>
      <c r="C4386" s="83" t="n">
        <v>46003</v>
      </c>
      <c r="D4386" s="68" t="n">
        <v>115</v>
      </c>
      <c r="E4386" s="85" t="n">
        <f aca="false">C4386</f>
        <v>46003</v>
      </c>
      <c r="F4386" s="86" t="str">
        <f aca="false">TEXT(E4386,"yyyy-mm-dd")</f>
        <v>2025-12-12</v>
      </c>
      <c r="G4386" s="86" t="str">
        <f aca="false">_xlfn.TEXTAFTER(F4386,"-")</f>
        <v>12-12</v>
      </c>
      <c r="H4386" s="71" t="str">
        <f aca="false">CONCATENATE(B4386,"-",G4386,"-GA",D4386)</f>
        <v>1911-12-12-GA115</v>
      </c>
      <c r="J4386" s="69" t="s">
        <v>23168</v>
      </c>
      <c r="K4386" s="69" t="s">
        <v>113</v>
      </c>
      <c r="N4386" s="82" t="n">
        <v>115</v>
      </c>
      <c r="O4386" s="82" t="s">
        <v>23168</v>
      </c>
      <c r="P4386" s="69" t="s">
        <v>22796</v>
      </c>
      <c r="Q4386" s="82" t="s">
        <v>22796</v>
      </c>
    </row>
    <row r="4387" customFormat="false" ht="15" hidden="false" customHeight="false" outlineLevel="0" collapsed="false">
      <c r="A4387" s="67" t="n">
        <v>2108</v>
      </c>
      <c r="B4387" s="68" t="n">
        <v>1911</v>
      </c>
      <c r="C4387" s="83" t="n">
        <v>46003</v>
      </c>
      <c r="D4387" s="68" t="n">
        <v>252</v>
      </c>
      <c r="E4387" s="85" t="n">
        <f aca="false">C4387</f>
        <v>46003</v>
      </c>
      <c r="F4387" s="86" t="str">
        <f aca="false">TEXT(E4387,"yyyy-mm-dd")</f>
        <v>2025-12-12</v>
      </c>
      <c r="G4387" s="86" t="str">
        <f aca="false">_xlfn.TEXTAFTER(F4387,"-")</f>
        <v>12-12</v>
      </c>
      <c r="H4387" s="71" t="str">
        <f aca="false">CONCATENATE(B4387,"-",G4387,"-GA",D4387)</f>
        <v>1911-12-12-GA252</v>
      </c>
      <c r="J4387" s="69" t="s">
        <v>23169</v>
      </c>
      <c r="K4387" s="69" t="s">
        <v>113</v>
      </c>
      <c r="N4387" s="82" t="n">
        <v>252</v>
      </c>
      <c r="O4387" s="82" t="s">
        <v>23169</v>
      </c>
      <c r="P4387" s="69" t="s">
        <v>20180</v>
      </c>
      <c r="Q4387" s="82" t="s">
        <v>20180</v>
      </c>
    </row>
    <row r="4388" customFormat="false" ht="15" hidden="false" customHeight="false" outlineLevel="0" collapsed="false">
      <c r="A4388" s="67" t="n">
        <v>2109</v>
      </c>
      <c r="B4388" s="68" t="n">
        <v>1911</v>
      </c>
      <c r="C4388" s="83" t="n">
        <v>46003</v>
      </c>
      <c r="D4388" s="68" t="n">
        <v>286</v>
      </c>
      <c r="E4388" s="85" t="n">
        <f aca="false">C4388</f>
        <v>46003</v>
      </c>
      <c r="F4388" s="86" t="str">
        <f aca="false">TEXT(E4388,"yyyy-mm-dd")</f>
        <v>2025-12-12</v>
      </c>
      <c r="G4388" s="86" t="str">
        <f aca="false">_xlfn.TEXTAFTER(F4388,"-")</f>
        <v>12-12</v>
      </c>
      <c r="H4388" s="71" t="str">
        <f aca="false">CONCATENATE(B4388,"-",G4388,"-GA",D4388)</f>
        <v>1911-12-12-GA286</v>
      </c>
      <c r="J4388" s="69" t="s">
        <v>23170</v>
      </c>
      <c r="K4388" s="69" t="s">
        <v>113</v>
      </c>
      <c r="N4388" s="82" t="n">
        <v>286</v>
      </c>
      <c r="O4388" s="82" t="s">
        <v>23170</v>
      </c>
      <c r="P4388" s="69" t="s">
        <v>23171</v>
      </c>
      <c r="Q4388" s="82" t="s">
        <v>23171</v>
      </c>
    </row>
    <row r="4389" customFormat="false" ht="15" hidden="false" customHeight="false" outlineLevel="0" collapsed="false">
      <c r="A4389" s="67" t="n">
        <v>2110</v>
      </c>
      <c r="B4389" s="68" t="n">
        <v>1911</v>
      </c>
      <c r="C4389" s="83" t="n">
        <v>46004</v>
      </c>
      <c r="D4389" s="68" t="n">
        <v>115</v>
      </c>
      <c r="E4389" s="85" t="n">
        <f aca="false">C4389</f>
        <v>46004</v>
      </c>
      <c r="F4389" s="86" t="str">
        <f aca="false">TEXT(E4389,"yyyy-mm-dd")</f>
        <v>2025-12-13</v>
      </c>
      <c r="G4389" s="86" t="str">
        <f aca="false">_xlfn.TEXTAFTER(F4389,"-")</f>
        <v>12-13</v>
      </c>
      <c r="H4389" s="71" t="str">
        <f aca="false">CONCATENATE(B4389,"-",G4389,"-GA",D4389)</f>
        <v>1911-12-13-GA115</v>
      </c>
      <c r="J4389" s="69" t="s">
        <v>23172</v>
      </c>
      <c r="K4389" s="69" t="s">
        <v>113</v>
      </c>
      <c r="N4389" s="82" t="n">
        <v>115</v>
      </c>
      <c r="O4389" s="82" t="s">
        <v>23172</v>
      </c>
      <c r="P4389" s="69" t="s">
        <v>22796</v>
      </c>
      <c r="Q4389" s="82" t="s">
        <v>22796</v>
      </c>
    </row>
    <row r="4390" customFormat="false" ht="15" hidden="false" customHeight="false" outlineLevel="0" collapsed="false">
      <c r="A4390" s="67" t="n">
        <v>2111</v>
      </c>
      <c r="B4390" s="68" t="n">
        <v>1911</v>
      </c>
      <c r="C4390" s="83" t="n">
        <v>46005</v>
      </c>
      <c r="D4390" s="68" t="n">
        <v>61</v>
      </c>
      <c r="E4390" s="85" t="n">
        <f aca="false">C4390</f>
        <v>46005</v>
      </c>
      <c r="F4390" s="86" t="str">
        <f aca="false">TEXT(E4390,"yyyy-mm-dd")</f>
        <v>2025-12-14</v>
      </c>
      <c r="G4390" s="86" t="str">
        <f aca="false">_xlfn.TEXTAFTER(F4390,"-")</f>
        <v>12-14</v>
      </c>
      <c r="H4390" s="71" t="str">
        <f aca="false">CONCATENATE(B4390,"-",G4390,"-GA",D4390)</f>
        <v>1911-12-14-GA61</v>
      </c>
      <c r="J4390" s="69" t="s">
        <v>14478</v>
      </c>
      <c r="K4390" s="69" t="s">
        <v>113</v>
      </c>
      <c r="N4390" s="82" t="n">
        <v>61</v>
      </c>
      <c r="O4390" s="82" t="s">
        <v>14478</v>
      </c>
      <c r="P4390" s="69" t="s">
        <v>23006</v>
      </c>
      <c r="Q4390" s="82" t="s">
        <v>23006</v>
      </c>
    </row>
    <row r="4391" customFormat="false" ht="15" hidden="false" customHeight="false" outlineLevel="0" collapsed="false">
      <c r="A4391" s="67" t="n">
        <v>2112</v>
      </c>
      <c r="B4391" s="68" t="n">
        <v>1911</v>
      </c>
      <c r="C4391" s="83" t="n">
        <v>46005</v>
      </c>
      <c r="D4391" s="68" t="n">
        <v>250</v>
      </c>
      <c r="E4391" s="85" t="n">
        <f aca="false">C4391</f>
        <v>46005</v>
      </c>
      <c r="F4391" s="86" t="str">
        <f aca="false">TEXT(E4391,"yyyy-mm-dd")</f>
        <v>2025-12-14</v>
      </c>
      <c r="G4391" s="86" t="str">
        <f aca="false">_xlfn.TEXTAFTER(F4391,"-")</f>
        <v>12-14</v>
      </c>
      <c r="H4391" s="71" t="str">
        <f aca="false">CONCATENATE(B4391,"-",G4391,"-GA",D4391)</f>
        <v>1911-12-14-GA250</v>
      </c>
      <c r="J4391" s="69" t="s">
        <v>23173</v>
      </c>
      <c r="K4391" s="69" t="s">
        <v>113</v>
      </c>
      <c r="N4391" s="82" t="n">
        <v>250</v>
      </c>
      <c r="O4391" s="82" t="s">
        <v>23173</v>
      </c>
      <c r="P4391" s="69" t="s">
        <v>21597</v>
      </c>
      <c r="Q4391" s="82" t="s">
        <v>21597</v>
      </c>
    </row>
    <row r="4392" customFormat="false" ht="15" hidden="false" customHeight="false" outlineLevel="0" collapsed="false">
      <c r="A4392" s="67" t="n">
        <v>2113</v>
      </c>
      <c r="B4392" s="68" t="n">
        <v>1911</v>
      </c>
      <c r="C4392" s="83" t="n">
        <v>46006</v>
      </c>
      <c r="D4392" s="68" t="n">
        <v>115</v>
      </c>
      <c r="E4392" s="85" t="n">
        <f aca="false">C4392</f>
        <v>46006</v>
      </c>
      <c r="F4392" s="86" t="str">
        <f aca="false">TEXT(E4392,"yyyy-mm-dd")</f>
        <v>2025-12-15</v>
      </c>
      <c r="G4392" s="86" t="str">
        <f aca="false">_xlfn.TEXTAFTER(F4392,"-")</f>
        <v>12-15</v>
      </c>
      <c r="H4392" s="71" t="str">
        <f aca="false">CONCATENATE(B4392,"-",G4392,"-GA",D4392)</f>
        <v>1911-12-15-GA115</v>
      </c>
      <c r="J4392" s="69" t="s">
        <v>23174</v>
      </c>
      <c r="K4392" s="69" t="s">
        <v>113</v>
      </c>
      <c r="N4392" s="82" t="n">
        <v>115</v>
      </c>
      <c r="O4392" s="82" t="s">
        <v>23174</v>
      </c>
      <c r="P4392" s="69" t="s">
        <v>22796</v>
      </c>
      <c r="Q4392" s="82" t="s">
        <v>22796</v>
      </c>
    </row>
    <row r="4393" customFormat="false" ht="15" hidden="false" customHeight="false" outlineLevel="0" collapsed="false">
      <c r="A4393" s="67" t="n">
        <v>2114</v>
      </c>
      <c r="B4393" s="68" t="n">
        <v>1911</v>
      </c>
      <c r="C4393" s="83" t="n">
        <v>46006</v>
      </c>
      <c r="D4393" s="68" t="s">
        <v>12240</v>
      </c>
      <c r="E4393" s="85" t="n">
        <f aca="false">C4393</f>
        <v>46006</v>
      </c>
      <c r="F4393" s="86" t="str">
        <f aca="false">TEXT(E4393,"yyyy-mm-dd")</f>
        <v>2025-12-15</v>
      </c>
      <c r="G4393" s="86" t="str">
        <f aca="false">_xlfn.TEXTAFTER(F4393,"-")</f>
        <v>12-15</v>
      </c>
      <c r="H4393" s="71" t="str">
        <f aca="false">CONCATENATE(B4393,"-",G4393,"-GA",D4393)</f>
        <v>1911-12-15-GA277a</v>
      </c>
      <c r="J4393" s="69" t="s">
        <v>22597</v>
      </c>
      <c r="K4393" s="69" t="s">
        <v>113</v>
      </c>
      <c r="N4393" s="82" t="s">
        <v>12240</v>
      </c>
      <c r="O4393" s="82" t="s">
        <v>22597</v>
      </c>
      <c r="P4393" s="69" t="s">
        <v>22598</v>
      </c>
      <c r="Q4393" s="82" t="s">
        <v>22598</v>
      </c>
    </row>
    <row r="4394" customFormat="false" ht="15" hidden="false" customHeight="false" outlineLevel="0" collapsed="false">
      <c r="A4394" s="67" t="n">
        <v>2115</v>
      </c>
      <c r="B4394" s="68" t="n">
        <v>1911</v>
      </c>
      <c r="C4394" s="83" t="n">
        <v>46006</v>
      </c>
      <c r="D4394" s="68" t="n">
        <v>250</v>
      </c>
      <c r="E4394" s="85" t="n">
        <f aca="false">C4394</f>
        <v>46006</v>
      </c>
      <c r="F4394" s="86" t="str">
        <f aca="false">TEXT(E4394,"yyyy-mm-dd")</f>
        <v>2025-12-15</v>
      </c>
      <c r="G4394" s="86" t="str">
        <f aca="false">_xlfn.TEXTAFTER(F4394,"-")</f>
        <v>12-15</v>
      </c>
      <c r="H4394" s="71" t="str">
        <f aca="false">CONCATENATE(B4394,"-",G4394,"-GA",D4394)</f>
        <v>1911-12-15-GA250</v>
      </c>
      <c r="J4394" s="69" t="s">
        <v>23175</v>
      </c>
      <c r="K4394" s="69" t="s">
        <v>113</v>
      </c>
      <c r="N4394" s="82" t="n">
        <v>250</v>
      </c>
      <c r="O4394" s="82" t="s">
        <v>23175</v>
      </c>
      <c r="P4394" s="69" t="s">
        <v>21597</v>
      </c>
      <c r="Q4394" s="82" t="s">
        <v>21597</v>
      </c>
    </row>
    <row r="4395" customFormat="false" ht="15" hidden="false" customHeight="false" outlineLevel="0" collapsed="false">
      <c r="A4395" s="67" t="n">
        <v>2116</v>
      </c>
      <c r="B4395" s="68" t="n">
        <v>1911</v>
      </c>
      <c r="C4395" s="83" t="n">
        <v>46007</v>
      </c>
      <c r="D4395" s="68" t="n">
        <v>115</v>
      </c>
      <c r="E4395" s="85" t="n">
        <f aca="false">C4395</f>
        <v>46007</v>
      </c>
      <c r="F4395" s="86" t="str">
        <f aca="false">TEXT(E4395,"yyyy-mm-dd")</f>
        <v>2025-12-16</v>
      </c>
      <c r="G4395" s="86" t="str">
        <f aca="false">_xlfn.TEXTAFTER(F4395,"-")</f>
        <v>12-16</v>
      </c>
      <c r="H4395" s="71" t="str">
        <f aca="false">CONCATENATE(B4395,"-",G4395,"-GA",D4395)</f>
        <v>1911-12-16-GA115</v>
      </c>
      <c r="J4395" s="69" t="s">
        <v>23176</v>
      </c>
      <c r="K4395" s="69" t="s">
        <v>113</v>
      </c>
      <c r="N4395" s="82" t="n">
        <v>115</v>
      </c>
      <c r="O4395" s="82" t="s">
        <v>23176</v>
      </c>
      <c r="P4395" s="69" t="s">
        <v>22796</v>
      </c>
      <c r="Q4395" s="82" t="s">
        <v>22796</v>
      </c>
    </row>
    <row r="4396" customFormat="false" ht="15" hidden="false" customHeight="false" outlineLevel="0" collapsed="false">
      <c r="A4396" s="67" t="n">
        <v>2117</v>
      </c>
      <c r="B4396" s="68" t="n">
        <v>1911</v>
      </c>
      <c r="C4396" s="83" t="n">
        <v>46007</v>
      </c>
      <c r="D4396" s="68" t="s">
        <v>22854</v>
      </c>
      <c r="E4396" s="85" t="n">
        <f aca="false">C4396</f>
        <v>46007</v>
      </c>
      <c r="F4396" s="86" t="str">
        <f aca="false">TEXT(E4396,"yyyy-mm-dd")</f>
        <v>2025-12-16</v>
      </c>
      <c r="G4396" s="86" t="str">
        <f aca="false">_xlfn.TEXTAFTER(F4396,"-")</f>
        <v>12-16</v>
      </c>
      <c r="H4396" s="71" t="str">
        <f aca="false">CONCATENATE(B4396,"-",G4396,"-GA",D4396)</f>
        <v>1911-12-16-GA266II</v>
      </c>
      <c r="J4396" s="69" t="s">
        <v>20464</v>
      </c>
      <c r="K4396" s="69" t="s">
        <v>113</v>
      </c>
      <c r="N4396" s="82" t="s">
        <v>22854</v>
      </c>
      <c r="O4396" s="82" t="s">
        <v>20464</v>
      </c>
      <c r="P4396" s="69" t="s">
        <v>22855</v>
      </c>
      <c r="Q4396" s="82" t="s">
        <v>22855</v>
      </c>
    </row>
    <row r="4397" customFormat="false" ht="15" hidden="false" customHeight="false" outlineLevel="0" collapsed="false">
      <c r="A4397" s="67" t="n">
        <v>2118</v>
      </c>
      <c r="B4397" s="68" t="n">
        <v>1911</v>
      </c>
      <c r="C4397" s="83" t="n">
        <v>46007</v>
      </c>
      <c r="D4397" s="68" t="n">
        <v>265</v>
      </c>
      <c r="E4397" s="85" t="n">
        <f aca="false">C4397</f>
        <v>46007</v>
      </c>
      <c r="F4397" s="86" t="str">
        <f aca="false">TEXT(E4397,"yyyy-mm-dd")</f>
        <v>2025-12-16</v>
      </c>
      <c r="G4397" s="86" t="str">
        <f aca="false">_xlfn.TEXTAFTER(F4397,"-")</f>
        <v>12-16</v>
      </c>
      <c r="H4397" s="71" t="str">
        <f aca="false">CONCATENATE(B4397,"-",G4397,"-GA",D4397)</f>
        <v>1911-12-16-GA265</v>
      </c>
      <c r="J4397" s="69" t="s">
        <v>23177</v>
      </c>
      <c r="N4397" s="82" t="n">
        <v>265</v>
      </c>
      <c r="O4397" s="82" t="s">
        <v>23177</v>
      </c>
      <c r="P4397" s="69" t="s">
        <v>21942</v>
      </c>
      <c r="Q4397" s="82" t="s">
        <v>21942</v>
      </c>
    </row>
    <row r="4398" customFormat="false" ht="15" hidden="false" customHeight="false" outlineLevel="0" collapsed="false">
      <c r="A4398" s="67" t="n">
        <v>2119</v>
      </c>
      <c r="B4398" s="68" t="n">
        <v>1911</v>
      </c>
      <c r="C4398" s="83" t="n">
        <v>46007</v>
      </c>
      <c r="D4398" s="68" t="s">
        <v>20362</v>
      </c>
      <c r="E4398" s="85" t="n">
        <f aca="false">C4398</f>
        <v>46007</v>
      </c>
      <c r="F4398" s="86" t="str">
        <f aca="false">TEXT(E4398,"yyyy-mm-dd")</f>
        <v>2025-12-16</v>
      </c>
      <c r="G4398" s="86" t="str">
        <f aca="false">_xlfn.TEXTAFTER(F4398,"-")</f>
        <v>12-16</v>
      </c>
      <c r="H4398" s="71" t="str">
        <f aca="false">CONCATENATE(B4398,"-",G4398,"-GA",D4398)</f>
        <v>1911-12-16-GA265a</v>
      </c>
      <c r="J4398" s="69" t="s">
        <v>23178</v>
      </c>
      <c r="K4398" s="69" t="s">
        <v>113</v>
      </c>
      <c r="N4398" s="82" t="s">
        <v>20362</v>
      </c>
      <c r="O4398" s="82" t="s">
        <v>23178</v>
      </c>
      <c r="P4398" s="69" t="s">
        <v>20364</v>
      </c>
      <c r="Q4398" s="82" t="s">
        <v>20364</v>
      </c>
    </row>
    <row r="4399" customFormat="false" ht="15" hidden="false" customHeight="false" outlineLevel="0" collapsed="false">
      <c r="A4399" s="67" t="n">
        <v>2120</v>
      </c>
      <c r="B4399" s="68" t="n">
        <v>1911</v>
      </c>
      <c r="C4399" s="83" t="n">
        <v>46007</v>
      </c>
      <c r="D4399" s="68" t="s">
        <v>20362</v>
      </c>
      <c r="E4399" s="85" t="n">
        <f aca="false">C4399</f>
        <v>46007</v>
      </c>
      <c r="F4399" s="86" t="str">
        <f aca="false">TEXT(E4399,"yyyy-mm-dd")</f>
        <v>2025-12-16</v>
      </c>
      <c r="G4399" s="86" t="str">
        <f aca="false">_xlfn.TEXTAFTER(F4399,"-")</f>
        <v>12-16</v>
      </c>
      <c r="H4399" s="71" t="str">
        <f aca="false">CONCATENATE(B4399,"-",G4399,"-GA",D4399)</f>
        <v>1911-12-16-GA265a</v>
      </c>
      <c r="J4399" s="69" t="s">
        <v>23179</v>
      </c>
      <c r="K4399" s="69" t="s">
        <v>113</v>
      </c>
      <c r="N4399" s="82" t="s">
        <v>20362</v>
      </c>
      <c r="O4399" s="82" t="s">
        <v>23179</v>
      </c>
      <c r="P4399" s="69" t="s">
        <v>20364</v>
      </c>
      <c r="Q4399" s="82" t="s">
        <v>20364</v>
      </c>
    </row>
    <row r="4400" customFormat="false" ht="15" hidden="false" customHeight="false" outlineLevel="0" collapsed="false">
      <c r="A4400" s="67" t="n">
        <v>2121</v>
      </c>
      <c r="B4400" s="68" t="n">
        <v>1911</v>
      </c>
      <c r="C4400" s="83" t="n">
        <v>46008</v>
      </c>
      <c r="D4400" s="68" t="n">
        <v>2</v>
      </c>
      <c r="E4400" s="85" t="n">
        <f aca="false">C4400</f>
        <v>46008</v>
      </c>
      <c r="F4400" s="86" t="str">
        <f aca="false">TEXT(E4400,"yyyy-mm-dd")</f>
        <v>2025-12-17</v>
      </c>
      <c r="G4400" s="86" t="str">
        <f aca="false">_xlfn.TEXTAFTER(F4400,"-")</f>
        <v>12-17</v>
      </c>
      <c r="H4400" s="71" t="str">
        <f aca="false">CONCATENATE(B4400,"-",G4400,"-GA",D4400)</f>
        <v>1911-12-17-GA2</v>
      </c>
      <c r="J4400" s="69" t="s">
        <v>23180</v>
      </c>
      <c r="K4400" s="69" t="s">
        <v>113</v>
      </c>
      <c r="N4400" s="82" t="n">
        <v>2</v>
      </c>
      <c r="O4400" s="82" t="s">
        <v>23180</v>
      </c>
      <c r="P4400" s="69" t="s">
        <v>22840</v>
      </c>
      <c r="Q4400" s="82" t="s">
        <v>22840</v>
      </c>
    </row>
    <row r="4401" customFormat="false" ht="15" hidden="false" customHeight="false" outlineLevel="0" collapsed="false">
      <c r="A4401" s="67" t="n">
        <v>2122</v>
      </c>
      <c r="B4401" s="68" t="n">
        <v>1911</v>
      </c>
      <c r="C4401" s="83" t="n">
        <v>46008</v>
      </c>
      <c r="D4401" s="68" t="s">
        <v>20362</v>
      </c>
      <c r="E4401" s="85" t="n">
        <f aca="false">C4401</f>
        <v>46008</v>
      </c>
      <c r="F4401" s="86" t="str">
        <f aca="false">TEXT(E4401,"yyyy-mm-dd")</f>
        <v>2025-12-17</v>
      </c>
      <c r="G4401" s="86" t="str">
        <f aca="false">_xlfn.TEXTAFTER(F4401,"-")</f>
        <v>12-17</v>
      </c>
      <c r="H4401" s="71" t="str">
        <f aca="false">CONCATENATE(B4401,"-",G4401,"-GA",D4401)</f>
        <v>1911-12-17-GA265a</v>
      </c>
      <c r="J4401" s="69" t="s">
        <v>23181</v>
      </c>
      <c r="K4401" s="69" t="s">
        <v>113</v>
      </c>
      <c r="N4401" s="82" t="s">
        <v>20362</v>
      </c>
      <c r="O4401" s="82" t="s">
        <v>23181</v>
      </c>
      <c r="P4401" s="69" t="s">
        <v>20364</v>
      </c>
      <c r="Q4401" s="82" t="s">
        <v>20364</v>
      </c>
    </row>
    <row r="4402" customFormat="false" ht="15" hidden="false" customHeight="false" outlineLevel="0" collapsed="false">
      <c r="A4402" s="67" t="n">
        <v>2123</v>
      </c>
      <c r="B4402" s="68" t="n">
        <v>1911</v>
      </c>
      <c r="C4402" s="83" t="n">
        <v>46010</v>
      </c>
      <c r="D4402" s="68" t="n">
        <v>127</v>
      </c>
      <c r="E4402" s="85" t="n">
        <f aca="false">C4402</f>
        <v>46010</v>
      </c>
      <c r="F4402" s="86" t="str">
        <f aca="false">TEXT(E4402,"yyyy-mm-dd")</f>
        <v>2025-12-19</v>
      </c>
      <c r="G4402" s="86" t="str">
        <f aca="false">_xlfn.TEXTAFTER(F4402,"-")</f>
        <v>12-19</v>
      </c>
      <c r="H4402" s="71" t="str">
        <f aca="false">CONCATENATE(B4402,"-",G4402,"-GA",D4402)</f>
        <v>1911-12-19-GA127</v>
      </c>
      <c r="J4402" s="69" t="s">
        <v>23182</v>
      </c>
      <c r="K4402" s="69" t="s">
        <v>113</v>
      </c>
      <c r="N4402" s="82" t="n">
        <v>127</v>
      </c>
      <c r="O4402" s="82" t="s">
        <v>23182</v>
      </c>
      <c r="P4402" s="69" t="s">
        <v>22958</v>
      </c>
      <c r="Q4402" s="82" t="s">
        <v>22958</v>
      </c>
    </row>
    <row r="4403" customFormat="false" ht="15" hidden="false" customHeight="false" outlineLevel="0" collapsed="false">
      <c r="A4403" s="67" t="n">
        <v>2124</v>
      </c>
      <c r="B4403" s="68" t="n">
        <v>1911</v>
      </c>
      <c r="C4403" s="83" t="n">
        <v>46011</v>
      </c>
      <c r="D4403" s="68" t="s">
        <v>20362</v>
      </c>
      <c r="E4403" s="85" t="n">
        <f aca="false">C4403</f>
        <v>46011</v>
      </c>
      <c r="F4403" s="86" t="str">
        <f aca="false">TEXT(E4403,"yyyy-mm-dd")</f>
        <v>2025-12-20</v>
      </c>
      <c r="G4403" s="86" t="str">
        <f aca="false">_xlfn.TEXTAFTER(F4403,"-")</f>
        <v>12-20</v>
      </c>
      <c r="H4403" s="71" t="str">
        <f aca="false">CONCATENATE(B4403,"-",G4403,"-GA",D4403)</f>
        <v>1911-12-20-GA265a</v>
      </c>
      <c r="J4403" s="69" t="s">
        <v>23183</v>
      </c>
      <c r="K4403" s="69" t="s">
        <v>113</v>
      </c>
      <c r="N4403" s="82" t="s">
        <v>20362</v>
      </c>
      <c r="O4403" s="82" t="s">
        <v>23183</v>
      </c>
      <c r="P4403" s="69" t="s">
        <v>20364</v>
      </c>
      <c r="Q4403" s="82" t="s">
        <v>20364</v>
      </c>
    </row>
    <row r="4404" customFormat="false" ht="15" hidden="false" customHeight="false" outlineLevel="0" collapsed="false">
      <c r="A4404" s="67" t="n">
        <v>2125</v>
      </c>
      <c r="B4404" s="68" t="n">
        <v>1911</v>
      </c>
      <c r="C4404" s="83" t="n">
        <v>46012</v>
      </c>
      <c r="D4404" s="68" t="n">
        <v>127</v>
      </c>
      <c r="E4404" s="85" t="n">
        <f aca="false">C4404</f>
        <v>46012</v>
      </c>
      <c r="F4404" s="86" t="str">
        <f aca="false">TEXT(E4404,"yyyy-mm-dd")</f>
        <v>2025-12-21</v>
      </c>
      <c r="G4404" s="86" t="str">
        <f aca="false">_xlfn.TEXTAFTER(F4404,"-")</f>
        <v>12-21</v>
      </c>
      <c r="H4404" s="71" t="str">
        <f aca="false">CONCATENATE(B4404,"-",G4404,"-GA",D4404)</f>
        <v>1911-12-21-GA127</v>
      </c>
      <c r="J4404" s="69" t="s">
        <v>14490</v>
      </c>
      <c r="K4404" s="69" t="s">
        <v>113</v>
      </c>
      <c r="N4404" s="82" t="n">
        <v>127</v>
      </c>
      <c r="O4404" s="82" t="s">
        <v>14490</v>
      </c>
      <c r="P4404" s="69" t="s">
        <v>22416</v>
      </c>
      <c r="Q4404" s="82" t="s">
        <v>22416</v>
      </c>
    </row>
    <row r="4405" customFormat="false" ht="15" hidden="false" customHeight="false" outlineLevel="0" collapsed="false">
      <c r="A4405" s="67" t="n">
        <v>2126</v>
      </c>
      <c r="B4405" s="68" t="n">
        <v>1911</v>
      </c>
      <c r="C4405" s="83" t="n">
        <v>46016</v>
      </c>
      <c r="D4405" s="68" t="n">
        <v>250</v>
      </c>
      <c r="E4405" s="85" t="n">
        <f aca="false">C4405</f>
        <v>46016</v>
      </c>
      <c r="F4405" s="86" t="str">
        <f aca="false">TEXT(E4405,"yyyy-mm-dd")</f>
        <v>2025-12-25</v>
      </c>
      <c r="G4405" s="86" t="str">
        <f aca="false">_xlfn.TEXTAFTER(F4405,"-")</f>
        <v>12-25</v>
      </c>
      <c r="H4405" s="71" t="str">
        <f aca="false">CONCATENATE(B4405,"-",G4405,"-GA",D4405)</f>
        <v>1911-12-25-GA250</v>
      </c>
      <c r="J4405" s="69" t="s">
        <v>23184</v>
      </c>
      <c r="K4405" s="69" t="s">
        <v>20135</v>
      </c>
      <c r="N4405" s="82" t="n">
        <v>250</v>
      </c>
      <c r="O4405" s="82" t="s">
        <v>23184</v>
      </c>
      <c r="P4405" s="69" t="s">
        <v>21597</v>
      </c>
      <c r="Q4405" s="82" t="s">
        <v>21597</v>
      </c>
    </row>
    <row r="4406" customFormat="false" ht="15" hidden="false" customHeight="false" outlineLevel="0" collapsed="false">
      <c r="A4406" s="67" t="n">
        <v>2127</v>
      </c>
      <c r="B4406" s="68" t="n">
        <v>1911</v>
      </c>
      <c r="C4406" s="83" t="n">
        <v>46016</v>
      </c>
      <c r="D4406" s="68" t="s">
        <v>20362</v>
      </c>
      <c r="E4406" s="85" t="n">
        <f aca="false">C4406</f>
        <v>46016</v>
      </c>
      <c r="F4406" s="86" t="str">
        <f aca="false">TEXT(E4406,"yyyy-mm-dd")</f>
        <v>2025-12-25</v>
      </c>
      <c r="G4406" s="86" t="str">
        <f aca="false">_xlfn.TEXTAFTER(F4406,"-")</f>
        <v>12-25</v>
      </c>
      <c r="H4406" s="71" t="str">
        <f aca="false">CONCATENATE(B4406,"-",G4406,"-GA",D4406)</f>
        <v>1911-12-25-GA265a</v>
      </c>
      <c r="J4406" s="69" t="s">
        <v>23185</v>
      </c>
      <c r="K4406" s="69" t="s">
        <v>21331</v>
      </c>
      <c r="N4406" s="82" t="s">
        <v>20362</v>
      </c>
      <c r="O4406" s="82" t="s">
        <v>23185</v>
      </c>
      <c r="P4406" s="69" t="s">
        <v>20364</v>
      </c>
      <c r="Q4406" s="82" t="s">
        <v>20364</v>
      </c>
    </row>
    <row r="4407" customFormat="false" ht="15" hidden="false" customHeight="false" outlineLevel="0" collapsed="false">
      <c r="A4407" s="67" t="n">
        <v>2128</v>
      </c>
      <c r="B4407" s="68" t="n">
        <v>1911</v>
      </c>
      <c r="C4407" s="83" t="n">
        <v>46017</v>
      </c>
      <c r="D4407" s="68" t="n">
        <v>37</v>
      </c>
      <c r="E4407" s="85" t="n">
        <f aca="false">C4407</f>
        <v>46017</v>
      </c>
      <c r="F4407" s="86" t="str">
        <f aca="false">TEXT(E4407,"yyyy-mm-dd")</f>
        <v>2025-12-26</v>
      </c>
      <c r="G4407" s="86" t="str">
        <f aca="false">_xlfn.TEXTAFTER(F4407,"-")</f>
        <v>12-26</v>
      </c>
      <c r="H4407" s="71" t="str">
        <f aca="false">CONCATENATE(B4407,"-",G4407,"-GA",D4407)</f>
        <v>1911-12-26-GA37</v>
      </c>
      <c r="J4407" s="69" t="s">
        <v>23186</v>
      </c>
      <c r="K4407" s="69" t="s">
        <v>113</v>
      </c>
      <c r="N4407" s="82" t="n">
        <v>37</v>
      </c>
      <c r="O4407" s="82" t="s">
        <v>23186</v>
      </c>
      <c r="P4407" s="69" t="s">
        <v>20075</v>
      </c>
      <c r="Q4407" s="82" t="s">
        <v>20075</v>
      </c>
    </row>
    <row r="4408" customFormat="false" ht="15" hidden="false" customHeight="false" outlineLevel="0" collapsed="false">
      <c r="A4408" s="67" t="n">
        <v>2129</v>
      </c>
      <c r="B4408" s="68" t="n">
        <v>1911</v>
      </c>
      <c r="C4408" s="83" t="n">
        <v>46017</v>
      </c>
      <c r="D4408" s="68" t="n">
        <v>127</v>
      </c>
      <c r="E4408" s="85" t="n">
        <f aca="false">C4408</f>
        <v>46017</v>
      </c>
      <c r="F4408" s="86" t="str">
        <f aca="false">TEXT(E4408,"yyyy-mm-dd")</f>
        <v>2025-12-26</v>
      </c>
      <c r="G4408" s="86" t="str">
        <f aca="false">_xlfn.TEXTAFTER(F4408,"-")</f>
        <v>12-26</v>
      </c>
      <c r="H4408" s="71" t="str">
        <f aca="false">CONCATENATE(B4408,"-",G4408,"-GA",D4408)</f>
        <v>1911-12-26-GA127</v>
      </c>
      <c r="J4408" s="69" t="s">
        <v>23187</v>
      </c>
      <c r="K4408" s="69" t="s">
        <v>21331</v>
      </c>
      <c r="N4408" s="82" t="n">
        <v>127</v>
      </c>
      <c r="O4408" s="82" t="s">
        <v>23187</v>
      </c>
      <c r="P4408" s="69" t="s">
        <v>20077</v>
      </c>
      <c r="Q4408" s="82" t="s">
        <v>20077</v>
      </c>
    </row>
    <row r="4409" customFormat="false" ht="15" hidden="false" customHeight="false" outlineLevel="0" collapsed="false">
      <c r="A4409" s="67" t="n">
        <v>2130</v>
      </c>
      <c r="B4409" s="68" t="n">
        <v>1911</v>
      </c>
      <c r="C4409" s="83" t="n">
        <v>46018</v>
      </c>
      <c r="D4409" s="68" t="n">
        <v>134</v>
      </c>
      <c r="E4409" s="85" t="n">
        <f aca="false">C4409</f>
        <v>46018</v>
      </c>
      <c r="F4409" s="86" t="str">
        <f aca="false">TEXT(E4409,"yyyy-mm-dd")</f>
        <v>2025-12-27</v>
      </c>
      <c r="G4409" s="86" t="str">
        <f aca="false">_xlfn.TEXTAFTER(F4409,"-")</f>
        <v>12-27</v>
      </c>
      <c r="H4409" s="71" t="str">
        <f aca="false">CONCATENATE(B4409,"-",G4409,"-GA",D4409)</f>
        <v>1911-12-27-GA134</v>
      </c>
      <c r="J4409" s="69" t="s">
        <v>15914</v>
      </c>
      <c r="K4409" s="69" t="s">
        <v>21331</v>
      </c>
      <c r="N4409" s="82" t="n">
        <v>134</v>
      </c>
      <c r="O4409" s="82" t="s">
        <v>15914</v>
      </c>
      <c r="P4409" s="69" t="s">
        <v>23188</v>
      </c>
      <c r="Q4409" s="82" t="s">
        <v>23188</v>
      </c>
    </row>
    <row r="4410" customFormat="false" ht="15" hidden="false" customHeight="false" outlineLevel="0" collapsed="false">
      <c r="A4410" s="67" t="n">
        <v>2131</v>
      </c>
      <c r="B4410" s="68" t="n">
        <v>1911</v>
      </c>
      <c r="C4410" s="83" t="n">
        <v>46019</v>
      </c>
      <c r="D4410" s="68" t="n">
        <v>134</v>
      </c>
      <c r="E4410" s="85" t="n">
        <f aca="false">C4410</f>
        <v>46019</v>
      </c>
      <c r="F4410" s="86" t="str">
        <f aca="false">TEXT(E4410,"yyyy-mm-dd")</f>
        <v>2025-12-28</v>
      </c>
      <c r="G4410" s="86" t="str">
        <f aca="false">_xlfn.TEXTAFTER(F4410,"-")</f>
        <v>12-28</v>
      </c>
      <c r="H4410" s="71" t="str">
        <f aca="false">CONCATENATE(B4410,"-",G4410,"-GA",D4410)</f>
        <v>1911-12-28-GA134</v>
      </c>
      <c r="J4410" s="69" t="s">
        <v>15916</v>
      </c>
      <c r="K4410" s="69" t="s">
        <v>21331</v>
      </c>
      <c r="N4410" s="82" t="n">
        <v>134</v>
      </c>
      <c r="O4410" s="82" t="s">
        <v>15916</v>
      </c>
      <c r="P4410" s="69" t="s">
        <v>23188</v>
      </c>
      <c r="Q4410" s="82" t="s">
        <v>23188</v>
      </c>
    </row>
    <row r="4411" customFormat="false" ht="15" hidden="false" customHeight="false" outlineLevel="0" collapsed="false">
      <c r="A4411" s="67" t="n">
        <v>2132</v>
      </c>
      <c r="B4411" s="68" t="n">
        <v>1911</v>
      </c>
      <c r="C4411" s="83" t="n">
        <v>46020</v>
      </c>
      <c r="D4411" s="68" t="n">
        <v>134</v>
      </c>
      <c r="E4411" s="85" t="n">
        <f aca="false">C4411</f>
        <v>46020</v>
      </c>
      <c r="F4411" s="86" t="str">
        <f aca="false">TEXT(E4411,"yyyy-mm-dd")</f>
        <v>2025-12-29</v>
      </c>
      <c r="G4411" s="86" t="str">
        <f aca="false">_xlfn.TEXTAFTER(F4411,"-")</f>
        <v>12-29</v>
      </c>
      <c r="H4411" s="71" t="str">
        <f aca="false">CONCATENATE(B4411,"-",G4411,"-GA",D4411)</f>
        <v>1911-12-29-GA134</v>
      </c>
      <c r="J4411" s="69" t="s">
        <v>15918</v>
      </c>
      <c r="K4411" s="69" t="s">
        <v>21331</v>
      </c>
      <c r="N4411" s="82" t="n">
        <v>134</v>
      </c>
      <c r="O4411" s="82" t="s">
        <v>15918</v>
      </c>
      <c r="P4411" s="69" t="s">
        <v>23188</v>
      </c>
      <c r="Q4411" s="82" t="s">
        <v>23188</v>
      </c>
    </row>
    <row r="4412" customFormat="false" ht="15" hidden="false" customHeight="false" outlineLevel="0" collapsed="false">
      <c r="A4412" s="67" t="n">
        <v>2133</v>
      </c>
      <c r="B4412" s="68" t="n">
        <v>1911</v>
      </c>
      <c r="C4412" s="83" t="n">
        <v>46021</v>
      </c>
      <c r="D4412" s="68" t="n">
        <v>134</v>
      </c>
      <c r="E4412" s="85" t="n">
        <f aca="false">C4412</f>
        <v>46021</v>
      </c>
      <c r="F4412" s="86" t="str">
        <f aca="false">TEXT(E4412,"yyyy-mm-dd")</f>
        <v>2025-12-30</v>
      </c>
      <c r="G4412" s="86" t="str">
        <f aca="false">_xlfn.TEXTAFTER(F4412,"-")</f>
        <v>12-30</v>
      </c>
      <c r="H4412" s="71" t="str">
        <f aca="false">CONCATENATE(B4412,"-",G4412,"-GA",D4412)</f>
        <v>1911-12-30-GA134</v>
      </c>
      <c r="J4412" s="69" t="s">
        <v>20085</v>
      </c>
      <c r="K4412" s="69" t="s">
        <v>21331</v>
      </c>
      <c r="N4412" s="82" t="n">
        <v>134</v>
      </c>
      <c r="O4412" s="82" t="s">
        <v>20085</v>
      </c>
      <c r="P4412" s="69" t="s">
        <v>23188</v>
      </c>
      <c r="Q4412" s="82" t="s">
        <v>23188</v>
      </c>
    </row>
    <row r="4413" customFormat="false" ht="15" hidden="false" customHeight="false" outlineLevel="0" collapsed="false">
      <c r="A4413" s="67" t="n">
        <v>2134</v>
      </c>
      <c r="B4413" s="68" t="n">
        <v>1911</v>
      </c>
      <c r="C4413" s="83" t="n">
        <v>46022</v>
      </c>
      <c r="D4413" s="68" t="n">
        <v>134</v>
      </c>
      <c r="E4413" s="85" t="n">
        <f aca="false">C4413</f>
        <v>46022</v>
      </c>
      <c r="F4413" s="86" t="str">
        <f aca="false">TEXT(E4413,"yyyy-mm-dd")</f>
        <v>2025-12-31</v>
      </c>
      <c r="G4413" s="86" t="str">
        <f aca="false">_xlfn.TEXTAFTER(F4413,"-")</f>
        <v>12-31</v>
      </c>
      <c r="H4413" s="71" t="str">
        <f aca="false">CONCATENATE(B4413,"-",G4413,"-GA",D4413)</f>
        <v>1911-12-31-GA134</v>
      </c>
      <c r="J4413" s="69" t="s">
        <v>20086</v>
      </c>
      <c r="K4413" s="69" t="s">
        <v>21331</v>
      </c>
      <c r="N4413" s="82" t="n">
        <v>134</v>
      </c>
      <c r="O4413" s="82" t="s">
        <v>20086</v>
      </c>
      <c r="P4413" s="69" t="s">
        <v>23188</v>
      </c>
      <c r="Q4413" s="82" t="s">
        <v>23188</v>
      </c>
    </row>
    <row r="4414" customFormat="false" ht="15" hidden="false" customHeight="false" outlineLevel="0" collapsed="false">
      <c r="A4414" s="67" t="n">
        <v>2135</v>
      </c>
      <c r="B4414" s="68" t="n">
        <v>1911</v>
      </c>
      <c r="C4414" s="83" t="n">
        <v>46022</v>
      </c>
      <c r="D4414" s="68" t="s">
        <v>22854</v>
      </c>
      <c r="E4414" s="85" t="n">
        <f aca="false">C4414</f>
        <v>46022</v>
      </c>
      <c r="F4414" s="86" t="str">
        <f aca="false">TEXT(E4414,"yyyy-mm-dd")</f>
        <v>2025-12-31</v>
      </c>
      <c r="G4414" s="86" t="str">
        <f aca="false">_xlfn.TEXTAFTER(F4414,"-")</f>
        <v>12-31</v>
      </c>
      <c r="H4414" s="71" t="str">
        <f aca="false">CONCATENATE(B4414,"-",G4414,"-GA",D4414)</f>
        <v>1911-12-31-GA266II</v>
      </c>
      <c r="J4414" s="69" t="s">
        <v>20464</v>
      </c>
      <c r="K4414" s="69" t="s">
        <v>21331</v>
      </c>
      <c r="N4414" s="82" t="s">
        <v>22854</v>
      </c>
      <c r="O4414" s="82" t="s">
        <v>20464</v>
      </c>
      <c r="P4414" s="69" t="s">
        <v>22855</v>
      </c>
      <c r="Q4414" s="82" t="s">
        <v>22855</v>
      </c>
    </row>
    <row r="4415" customFormat="false" ht="15" hidden="false" customHeight="false" outlineLevel="0" collapsed="false">
      <c r="A4415" s="67" t="n">
        <v>2136</v>
      </c>
      <c r="B4415" s="68" t="n">
        <v>1911</v>
      </c>
      <c r="C4415" s="83" t="n">
        <v>46022</v>
      </c>
      <c r="D4415" s="68" t="s">
        <v>20362</v>
      </c>
      <c r="E4415" s="85" t="n">
        <f aca="false">C4415</f>
        <v>46022</v>
      </c>
      <c r="F4415" s="86" t="str">
        <f aca="false">TEXT(E4415,"yyyy-mm-dd")</f>
        <v>2025-12-31</v>
      </c>
      <c r="G4415" s="86" t="str">
        <f aca="false">_xlfn.TEXTAFTER(F4415,"-")</f>
        <v>12-31</v>
      </c>
      <c r="H4415" s="71" t="str">
        <f aca="false">CONCATENATE(B4415,"-",G4415,"-GA",D4415)</f>
        <v>1911-12-31-GA265a</v>
      </c>
      <c r="J4415" s="69" t="s">
        <v>23189</v>
      </c>
      <c r="K4415" s="69" t="s">
        <v>21331</v>
      </c>
      <c r="N4415" s="82" t="s">
        <v>20362</v>
      </c>
      <c r="O4415" s="82" t="s">
        <v>23189</v>
      </c>
      <c r="P4415" s="69" t="s">
        <v>20364</v>
      </c>
      <c r="Q4415" s="82" t="s">
        <v>20364</v>
      </c>
    </row>
    <row r="4416" customFormat="false" ht="15" hidden="false" customHeight="false" outlineLevel="0" collapsed="false">
      <c r="A4416" s="67" t="n">
        <v>2137</v>
      </c>
      <c r="B4416" s="68" t="n">
        <v>1912</v>
      </c>
      <c r="C4416" s="83" t="n">
        <v>45658</v>
      </c>
      <c r="D4416" s="68" t="n">
        <v>134</v>
      </c>
      <c r="E4416" s="85" t="n">
        <f aca="false">C4416</f>
        <v>45658</v>
      </c>
      <c r="F4416" s="86" t="str">
        <f aca="false">TEXT(E4416,"yyyy-mm-dd")</f>
        <v>2025-01-01</v>
      </c>
      <c r="G4416" s="86" t="str">
        <f aca="false">_xlfn.TEXTAFTER(F4416,"-")</f>
        <v>01-01</v>
      </c>
      <c r="H4416" s="71" t="str">
        <f aca="false">CONCATENATE(B4416,"-",G4416,"-GA",D4416)</f>
        <v>1912-01-01-GA134</v>
      </c>
      <c r="J4416" s="69" t="s">
        <v>20091</v>
      </c>
      <c r="K4416" s="69" t="s">
        <v>21331</v>
      </c>
      <c r="N4416" s="82" t="n">
        <v>134</v>
      </c>
      <c r="O4416" s="82" t="s">
        <v>20091</v>
      </c>
      <c r="P4416" s="69" t="s">
        <v>23188</v>
      </c>
      <c r="Q4416" s="82" t="s">
        <v>23188</v>
      </c>
    </row>
    <row r="4417" customFormat="false" ht="15" hidden="false" customHeight="false" outlineLevel="0" collapsed="false">
      <c r="A4417" s="67" t="n">
        <v>2138</v>
      </c>
      <c r="B4417" s="68" t="n">
        <v>1912</v>
      </c>
      <c r="C4417" s="83" t="n">
        <v>45658</v>
      </c>
      <c r="D4417" s="68" t="n">
        <v>158</v>
      </c>
      <c r="E4417" s="85" t="n">
        <f aca="false">C4417</f>
        <v>45658</v>
      </c>
      <c r="F4417" s="86" t="str">
        <f aca="false">TEXT(E4417,"yyyy-mm-dd")</f>
        <v>2025-01-01</v>
      </c>
      <c r="G4417" s="86" t="str">
        <f aca="false">_xlfn.TEXTAFTER(F4417,"-")</f>
        <v>01-01</v>
      </c>
      <c r="H4417" s="71" t="str">
        <f aca="false">CONCATENATE(B4417,"-",G4417,"-GA",D4417)</f>
        <v>1912-01-01-GA158</v>
      </c>
      <c r="J4417" s="69" t="s">
        <v>23190</v>
      </c>
      <c r="K4417" s="69" t="s">
        <v>21331</v>
      </c>
      <c r="N4417" s="82" t="n">
        <v>158</v>
      </c>
      <c r="O4417" s="82" t="s">
        <v>23190</v>
      </c>
      <c r="P4417" s="69" t="s">
        <v>23191</v>
      </c>
      <c r="Q4417" s="82" t="s">
        <v>23191</v>
      </c>
    </row>
    <row r="4418" customFormat="false" ht="15" hidden="false" customHeight="false" outlineLevel="0" collapsed="false">
      <c r="A4418" s="67" t="n">
        <v>2139</v>
      </c>
      <c r="B4418" s="68" t="n">
        <v>1912</v>
      </c>
      <c r="C4418" s="83" t="n">
        <v>45658</v>
      </c>
      <c r="D4418" s="68" t="s">
        <v>22854</v>
      </c>
      <c r="E4418" s="85" t="n">
        <f aca="false">C4418</f>
        <v>45658</v>
      </c>
      <c r="F4418" s="86" t="str">
        <f aca="false">TEXT(E4418,"yyyy-mm-dd")</f>
        <v>2025-01-01</v>
      </c>
      <c r="G4418" s="86" t="str">
        <f aca="false">_xlfn.TEXTAFTER(F4418,"-")</f>
        <v>01-01</v>
      </c>
      <c r="H4418" s="71" t="str">
        <f aca="false">CONCATENATE(B4418,"-",G4418,"-GA",D4418)</f>
        <v>1912-01-01-GA266II</v>
      </c>
      <c r="J4418" s="69" t="s">
        <v>20464</v>
      </c>
      <c r="K4418" s="69" t="s">
        <v>21331</v>
      </c>
      <c r="N4418" s="82" t="s">
        <v>22854</v>
      </c>
      <c r="O4418" s="82" t="s">
        <v>20464</v>
      </c>
      <c r="P4418" s="69" t="s">
        <v>22855</v>
      </c>
      <c r="Q4418" s="82" t="s">
        <v>22855</v>
      </c>
    </row>
    <row r="4419" customFormat="false" ht="15" hidden="false" customHeight="false" outlineLevel="0" collapsed="false">
      <c r="A4419" s="67" t="n">
        <v>2140</v>
      </c>
      <c r="B4419" s="68" t="n">
        <v>1912</v>
      </c>
      <c r="C4419" s="83" t="n">
        <v>45659</v>
      </c>
      <c r="D4419" s="68" t="s">
        <v>22983</v>
      </c>
      <c r="E4419" s="85" t="n">
        <f aca="false">C4419</f>
        <v>45659</v>
      </c>
      <c r="F4419" s="86" t="str">
        <f aca="false">TEXT(E4419,"yyyy-mm-dd")</f>
        <v>2025-01-02</v>
      </c>
      <c r="G4419" s="86" t="str">
        <f aca="false">_xlfn.TEXTAFTER(F4419,"-")</f>
        <v>01-02</v>
      </c>
      <c r="H4419" s="71" t="str">
        <f aca="false">CONCATENATE(B4419,"-",G4419,"-GA",D4419)</f>
        <v>1912-01-02-GA69d</v>
      </c>
      <c r="J4419" s="69" t="s">
        <v>23192</v>
      </c>
      <c r="K4419" s="69" t="s">
        <v>21331</v>
      </c>
      <c r="N4419" s="82" t="s">
        <v>22983</v>
      </c>
      <c r="O4419" s="82" t="s">
        <v>23192</v>
      </c>
      <c r="P4419" s="69" t="s">
        <v>14421</v>
      </c>
      <c r="Q4419" s="82" t="s">
        <v>14421</v>
      </c>
    </row>
    <row r="4420" customFormat="false" ht="15" hidden="false" customHeight="false" outlineLevel="0" collapsed="false">
      <c r="A4420" s="67" t="n">
        <v>2141</v>
      </c>
      <c r="B4420" s="68" t="n">
        <v>1912</v>
      </c>
      <c r="C4420" s="83" t="n">
        <v>45661</v>
      </c>
      <c r="D4420" s="68" t="n">
        <v>61</v>
      </c>
      <c r="E4420" s="85" t="n">
        <f aca="false">C4420</f>
        <v>45661</v>
      </c>
      <c r="F4420" s="86" t="str">
        <f aca="false">TEXT(E4420,"yyyy-mm-dd")</f>
        <v>2025-01-04</v>
      </c>
      <c r="G4420" s="86" t="str">
        <f aca="false">_xlfn.TEXTAFTER(F4420,"-")</f>
        <v>01-04</v>
      </c>
      <c r="H4420" s="71" t="str">
        <f aca="false">CONCATENATE(B4420,"-",G4420,"-GA",D4420)</f>
        <v>1912-01-04-GA61</v>
      </c>
      <c r="J4420" s="69" t="s">
        <v>23193</v>
      </c>
      <c r="K4420" s="69" t="s">
        <v>113</v>
      </c>
      <c r="N4420" s="82" t="n">
        <v>61</v>
      </c>
      <c r="O4420" s="82" t="s">
        <v>23193</v>
      </c>
      <c r="P4420" s="69" t="s">
        <v>23133</v>
      </c>
      <c r="Q4420" s="82" t="s">
        <v>23133</v>
      </c>
    </row>
    <row r="4421" customFormat="false" ht="15" hidden="false" customHeight="false" outlineLevel="0" collapsed="false">
      <c r="A4421" s="67" t="n">
        <v>2142</v>
      </c>
      <c r="B4421" s="68" t="n">
        <v>1912</v>
      </c>
      <c r="C4421" s="83" t="n">
        <v>45663</v>
      </c>
      <c r="D4421" s="68" t="s">
        <v>22854</v>
      </c>
      <c r="E4421" s="85" t="n">
        <f aca="false">C4421</f>
        <v>45663</v>
      </c>
      <c r="F4421" s="86" t="str">
        <f aca="false">TEXT(E4421,"yyyy-mm-dd")</f>
        <v>2025-01-06</v>
      </c>
      <c r="G4421" s="86" t="str">
        <f aca="false">_xlfn.TEXTAFTER(F4421,"-")</f>
        <v>01-06</v>
      </c>
      <c r="H4421" s="71" t="str">
        <f aca="false">CONCATENATE(B4421,"-",G4421,"-GA",D4421)</f>
        <v>1912-01-06-GA266II</v>
      </c>
      <c r="J4421" s="69" t="s">
        <v>20464</v>
      </c>
      <c r="K4421" s="69" t="s">
        <v>113</v>
      </c>
      <c r="N4421" s="82" t="s">
        <v>22854</v>
      </c>
      <c r="O4421" s="82" t="s">
        <v>20464</v>
      </c>
      <c r="P4421" s="69" t="s">
        <v>22855</v>
      </c>
      <c r="Q4421" s="82" t="s">
        <v>22855</v>
      </c>
    </row>
    <row r="4422" customFormat="false" ht="15" hidden="false" customHeight="false" outlineLevel="0" collapsed="false">
      <c r="A4422" s="67" t="n">
        <v>2143</v>
      </c>
      <c r="B4422" s="68" t="n">
        <v>1912</v>
      </c>
      <c r="C4422" s="83" t="n">
        <v>45664</v>
      </c>
      <c r="D4422" s="68" t="s">
        <v>22854</v>
      </c>
      <c r="E4422" s="85" t="n">
        <f aca="false">C4422</f>
        <v>45664</v>
      </c>
      <c r="F4422" s="86" t="str">
        <f aca="false">TEXT(E4422,"yyyy-mm-dd")</f>
        <v>2025-01-07</v>
      </c>
      <c r="G4422" s="86" t="str">
        <f aca="false">_xlfn.TEXTAFTER(F4422,"-")</f>
        <v>01-07</v>
      </c>
      <c r="H4422" s="71" t="str">
        <f aca="false">CONCATENATE(B4422,"-",G4422,"-GA",D4422)</f>
        <v>1912-01-07-GA266II</v>
      </c>
      <c r="J4422" s="69" t="s">
        <v>20464</v>
      </c>
      <c r="K4422" s="69" t="s">
        <v>113</v>
      </c>
      <c r="N4422" s="82" t="s">
        <v>22854</v>
      </c>
      <c r="O4422" s="82" t="s">
        <v>20464</v>
      </c>
      <c r="P4422" s="69" t="s">
        <v>22855</v>
      </c>
      <c r="Q4422" s="82" t="s">
        <v>22855</v>
      </c>
    </row>
    <row r="4423" customFormat="false" ht="15" hidden="false" customHeight="false" outlineLevel="0" collapsed="false">
      <c r="A4423" s="67" t="n">
        <v>2144</v>
      </c>
      <c r="B4423" s="68" t="n">
        <v>1912</v>
      </c>
      <c r="C4423" s="83" t="n">
        <v>45665</v>
      </c>
      <c r="D4423" s="68" t="s">
        <v>22985</v>
      </c>
      <c r="E4423" s="85" t="n">
        <f aca="false">C4423</f>
        <v>45665</v>
      </c>
      <c r="F4423" s="86" t="str">
        <f aca="false">TEXT(E4423,"yyyy-mm-dd")</f>
        <v>2025-01-08</v>
      </c>
      <c r="G4423" s="86" t="str">
        <f aca="false">_xlfn.TEXTAFTER(F4423,"-")</f>
        <v>01-08</v>
      </c>
      <c r="H4423" s="71" t="str">
        <f aca="false">CONCATENATE(B4423,"-",G4423,"-GA",D4423)</f>
        <v>1912-01-08-GA69e</v>
      </c>
      <c r="J4423" s="69" t="s">
        <v>23158</v>
      </c>
      <c r="K4423" s="69" t="s">
        <v>20404</v>
      </c>
      <c r="N4423" s="82" t="s">
        <v>22985</v>
      </c>
      <c r="O4423" s="82" t="s">
        <v>23158</v>
      </c>
      <c r="P4423" s="69" t="s">
        <v>22987</v>
      </c>
      <c r="Q4423" s="82" t="s">
        <v>22987</v>
      </c>
    </row>
    <row r="4424" customFormat="false" ht="15" hidden="false" customHeight="false" outlineLevel="0" collapsed="false">
      <c r="A4424" s="67" t="n">
        <v>2145</v>
      </c>
      <c r="B4424" s="68" t="n">
        <v>1912</v>
      </c>
      <c r="C4424" s="83" t="n">
        <v>45666</v>
      </c>
      <c r="D4424" s="68" t="n">
        <v>130</v>
      </c>
      <c r="E4424" s="85" t="n">
        <f aca="false">C4424</f>
        <v>45666</v>
      </c>
      <c r="F4424" s="86" t="str">
        <f aca="false">TEXT(E4424,"yyyy-mm-dd")</f>
        <v>2025-01-09</v>
      </c>
      <c r="G4424" s="86" t="str">
        <f aca="false">_xlfn.TEXTAFTER(F4424,"-")</f>
        <v>01-09</v>
      </c>
      <c r="H4424" s="71" t="str">
        <f aca="false">CONCATENATE(B4424,"-",G4424,"-GA",D4424)</f>
        <v>1912-01-09-GA130</v>
      </c>
      <c r="J4424" s="69" t="s">
        <v>23194</v>
      </c>
      <c r="K4424" s="69" t="s">
        <v>20404</v>
      </c>
      <c r="N4424" s="82" t="n">
        <v>130</v>
      </c>
      <c r="O4424" s="82" t="s">
        <v>23194</v>
      </c>
      <c r="P4424" s="69" t="s">
        <v>23194</v>
      </c>
      <c r="Q4424" s="82" t="s">
        <v>23194</v>
      </c>
    </row>
    <row r="4425" customFormat="false" ht="15" hidden="false" customHeight="false" outlineLevel="0" collapsed="false">
      <c r="A4425" s="67" t="n">
        <v>2146</v>
      </c>
      <c r="B4425" s="68" t="n">
        <v>1912</v>
      </c>
      <c r="C4425" s="83" t="n">
        <v>45666</v>
      </c>
      <c r="D4425" s="68" t="s">
        <v>20362</v>
      </c>
      <c r="E4425" s="85" t="n">
        <f aca="false">C4425</f>
        <v>45666</v>
      </c>
      <c r="F4425" s="86" t="str">
        <f aca="false">TEXT(E4425,"yyyy-mm-dd")</f>
        <v>2025-01-09</v>
      </c>
      <c r="G4425" s="86" t="str">
        <f aca="false">_xlfn.TEXTAFTER(F4425,"-")</f>
        <v>01-09</v>
      </c>
      <c r="H4425" s="71" t="str">
        <f aca="false">CONCATENATE(B4425,"-",G4425,"-GA",D4425)</f>
        <v>1912-01-09-GA265a</v>
      </c>
      <c r="J4425" s="69" t="s">
        <v>23195</v>
      </c>
      <c r="K4425" s="69" t="s">
        <v>20404</v>
      </c>
      <c r="N4425" s="82" t="s">
        <v>20362</v>
      </c>
      <c r="O4425" s="82" t="s">
        <v>23195</v>
      </c>
      <c r="P4425" s="69" t="s">
        <v>20364</v>
      </c>
      <c r="Q4425" s="82" t="s">
        <v>20364</v>
      </c>
    </row>
    <row r="4426" customFormat="false" ht="15" hidden="false" customHeight="false" outlineLevel="0" collapsed="false">
      <c r="A4426" s="67" t="n">
        <v>2147</v>
      </c>
      <c r="B4426" s="68" t="n">
        <v>1912</v>
      </c>
      <c r="C4426" s="83" t="n">
        <v>45667</v>
      </c>
      <c r="D4426" s="68" t="s">
        <v>22985</v>
      </c>
      <c r="E4426" s="85" t="n">
        <f aca="false">C4426</f>
        <v>45667</v>
      </c>
      <c r="F4426" s="86" t="str">
        <f aca="false">TEXT(E4426,"yyyy-mm-dd")</f>
        <v>2025-01-10</v>
      </c>
      <c r="G4426" s="86" t="str">
        <f aca="false">_xlfn.TEXTAFTER(F4426,"-")</f>
        <v>01-10</v>
      </c>
      <c r="H4426" s="71" t="str">
        <f aca="false">CONCATENATE(B4426,"-",G4426,"-GA",D4426)</f>
        <v>1912-01-10-GA69e</v>
      </c>
      <c r="J4426" s="69" t="s">
        <v>23160</v>
      </c>
      <c r="K4426" s="69" t="s">
        <v>20404</v>
      </c>
      <c r="N4426" s="82" t="s">
        <v>22985</v>
      </c>
      <c r="O4426" s="82" t="s">
        <v>23160</v>
      </c>
      <c r="P4426" s="69" t="s">
        <v>22987</v>
      </c>
      <c r="Q4426" s="82" t="s">
        <v>22987</v>
      </c>
    </row>
    <row r="4427" customFormat="false" ht="15" hidden="false" customHeight="false" outlineLevel="0" collapsed="false">
      <c r="A4427" s="67" t="n">
        <v>2148</v>
      </c>
      <c r="B4427" s="68" t="n">
        <v>1912</v>
      </c>
      <c r="C4427" s="83" t="n">
        <v>45667</v>
      </c>
      <c r="D4427" s="68" t="s">
        <v>22854</v>
      </c>
      <c r="E4427" s="85" t="n">
        <f aca="false">C4427</f>
        <v>45667</v>
      </c>
      <c r="F4427" s="86" t="str">
        <f aca="false">TEXT(E4427,"yyyy-mm-dd")</f>
        <v>2025-01-10</v>
      </c>
      <c r="G4427" s="86" t="str">
        <f aca="false">_xlfn.TEXTAFTER(F4427,"-")</f>
        <v>01-10</v>
      </c>
      <c r="H4427" s="71" t="str">
        <f aca="false">CONCATENATE(B4427,"-",G4427,"-GA",D4427)</f>
        <v>1912-01-10-GA266II</v>
      </c>
      <c r="J4427" s="69" t="s">
        <v>20464</v>
      </c>
      <c r="K4427" s="69" t="s">
        <v>20404</v>
      </c>
      <c r="N4427" s="82" t="s">
        <v>22854</v>
      </c>
      <c r="O4427" s="82" t="s">
        <v>20464</v>
      </c>
      <c r="P4427" s="69" t="s">
        <v>22855</v>
      </c>
      <c r="Q4427" s="82" t="s">
        <v>22855</v>
      </c>
    </row>
    <row r="4428" customFormat="false" ht="15" hidden="false" customHeight="false" outlineLevel="0" collapsed="false">
      <c r="A4428" s="67" t="n">
        <v>2149</v>
      </c>
      <c r="B4428" s="68" t="n">
        <v>1912</v>
      </c>
      <c r="C4428" s="83" t="n">
        <v>45667</v>
      </c>
      <c r="D4428" s="68" t="n">
        <v>262</v>
      </c>
      <c r="E4428" s="85" t="n">
        <f aca="false">C4428</f>
        <v>45667</v>
      </c>
      <c r="F4428" s="86" t="str">
        <f aca="false">TEXT(E4428,"yyyy-mm-dd")</f>
        <v>2025-01-10</v>
      </c>
      <c r="G4428" s="86" t="str">
        <f aca="false">_xlfn.TEXTAFTER(F4428,"-")</f>
        <v>01-10</v>
      </c>
      <c r="H4428" s="71" t="str">
        <f aca="false">CONCATENATE(B4428,"-",G4428,"-GA",D4428)</f>
        <v>1912-01-10-GA262</v>
      </c>
      <c r="J4428" s="69" t="s">
        <v>23196</v>
      </c>
      <c r="K4428" s="69" t="s">
        <v>20404</v>
      </c>
      <c r="N4428" s="82" t="n">
        <v>262</v>
      </c>
      <c r="O4428" s="82" t="s">
        <v>23196</v>
      </c>
      <c r="P4428" s="69" t="s">
        <v>20165</v>
      </c>
      <c r="Q4428" s="82" t="s">
        <v>20165</v>
      </c>
    </row>
    <row r="4429" customFormat="false" ht="15" hidden="false" customHeight="false" outlineLevel="0" collapsed="false">
      <c r="A4429" s="67" t="n">
        <v>2150</v>
      </c>
      <c r="B4429" s="68" t="n">
        <v>1912</v>
      </c>
      <c r="C4429" s="83" t="n">
        <v>45668</v>
      </c>
      <c r="D4429" s="68" t="n">
        <v>143</v>
      </c>
      <c r="E4429" s="85" t="n">
        <f aca="false">C4429</f>
        <v>45668</v>
      </c>
      <c r="F4429" s="86" t="str">
        <f aca="false">TEXT(E4429,"yyyy-mm-dd")</f>
        <v>2025-01-11</v>
      </c>
      <c r="G4429" s="86" t="str">
        <f aca="false">_xlfn.TEXTAFTER(F4429,"-")</f>
        <v>01-11</v>
      </c>
      <c r="H4429" s="71" t="str">
        <f aca="false">CONCATENATE(B4429,"-",G4429,"-GA",D4429)</f>
        <v>1912-01-11-GA143</v>
      </c>
      <c r="J4429" s="69" t="s">
        <v>23197</v>
      </c>
      <c r="K4429" s="69" t="s">
        <v>20404</v>
      </c>
      <c r="N4429" s="82" t="n">
        <v>143</v>
      </c>
      <c r="O4429" s="82" t="s">
        <v>23197</v>
      </c>
      <c r="P4429" s="69" t="s">
        <v>23197</v>
      </c>
      <c r="Q4429" s="82" t="s">
        <v>23197</v>
      </c>
    </row>
    <row r="4430" customFormat="false" ht="15" hidden="false" customHeight="false" outlineLevel="0" collapsed="false">
      <c r="A4430" s="67" t="n">
        <v>2151</v>
      </c>
      <c r="B4430" s="68" t="n">
        <v>1912</v>
      </c>
      <c r="C4430" s="83" t="n">
        <v>45668</v>
      </c>
      <c r="D4430" s="68" t="n">
        <v>143</v>
      </c>
      <c r="E4430" s="85" t="n">
        <f aca="false">C4430</f>
        <v>45668</v>
      </c>
      <c r="F4430" s="86" t="str">
        <f aca="false">TEXT(E4430,"yyyy-mm-dd")</f>
        <v>2025-01-11</v>
      </c>
      <c r="G4430" s="86" t="str">
        <f aca="false">_xlfn.TEXTAFTER(F4430,"-")</f>
        <v>01-11</v>
      </c>
      <c r="H4430" s="71" t="str">
        <f aca="false">CONCATENATE(B4430,"-",G4430,"-GA",D4430)</f>
        <v>1912-01-11-GA143</v>
      </c>
      <c r="J4430" s="69" t="s">
        <v>14526</v>
      </c>
      <c r="K4430" s="69" t="s">
        <v>20404</v>
      </c>
      <c r="N4430" s="82" t="n">
        <v>143</v>
      </c>
      <c r="O4430" s="82" t="s">
        <v>14526</v>
      </c>
      <c r="P4430" s="69" t="s">
        <v>14526</v>
      </c>
      <c r="Q4430" s="82" t="s">
        <v>14526</v>
      </c>
    </row>
    <row r="4431" customFormat="false" ht="15" hidden="false" customHeight="false" outlineLevel="0" collapsed="false">
      <c r="A4431" s="67" t="n">
        <v>2152</v>
      </c>
      <c r="B4431" s="68" t="n">
        <v>1912</v>
      </c>
      <c r="C4431" s="83" t="n">
        <v>45669</v>
      </c>
      <c r="D4431" s="68" t="n">
        <v>246</v>
      </c>
      <c r="E4431" s="85" t="n">
        <f aca="false">C4431</f>
        <v>45669</v>
      </c>
      <c r="F4431" s="86" t="str">
        <f aca="false">TEXT(E4431,"yyyy-mm-dd")</f>
        <v>2025-01-12</v>
      </c>
      <c r="G4431" s="86" t="str">
        <f aca="false">_xlfn.TEXTAFTER(F4431,"-")</f>
        <v>01-12</v>
      </c>
      <c r="H4431" s="71" t="str">
        <f aca="false">CONCATENATE(B4431,"-",G4431,"-GA",D4431)</f>
        <v>1912-01-12-GA246</v>
      </c>
      <c r="J4431" s="69" t="s">
        <v>23118</v>
      </c>
      <c r="K4431" s="69" t="s">
        <v>9300</v>
      </c>
      <c r="N4431" s="82" t="n">
        <v>246</v>
      </c>
      <c r="O4431" s="82" t="s">
        <v>23118</v>
      </c>
      <c r="P4431" s="69" t="s">
        <v>20419</v>
      </c>
      <c r="Q4431" s="82" t="s">
        <v>20419</v>
      </c>
    </row>
    <row r="4432" customFormat="false" ht="15" hidden="false" customHeight="false" outlineLevel="0" collapsed="false">
      <c r="A4432" s="67" t="n">
        <v>2153</v>
      </c>
      <c r="B4432" s="68" t="n">
        <v>1912</v>
      </c>
      <c r="C4432" s="83" t="n">
        <v>45670</v>
      </c>
      <c r="D4432" s="68" t="s">
        <v>21552</v>
      </c>
      <c r="E4432" s="85" t="n">
        <f aca="false">C4432</f>
        <v>45670</v>
      </c>
      <c r="F4432" s="86" t="str">
        <f aca="false">TEXT(E4432,"yyyy-mm-dd")</f>
        <v>2025-01-13</v>
      </c>
      <c r="G4432" s="86" t="str">
        <f aca="false">_xlfn.TEXTAFTER(F4432,"-")</f>
        <v>01-13</v>
      </c>
      <c r="H4432" s="71" t="str">
        <f aca="false">CONCATENATE(B4432,"-",G4432,"-GA",D4432)</f>
        <v>1912-01-13-GA68c</v>
      </c>
      <c r="J4432" s="69" t="s">
        <v>14439</v>
      </c>
      <c r="K4432" s="69" t="s">
        <v>4180</v>
      </c>
      <c r="N4432" s="82" t="s">
        <v>21552</v>
      </c>
      <c r="O4432" s="82" t="s">
        <v>14439</v>
      </c>
      <c r="P4432" s="69" t="s">
        <v>21554</v>
      </c>
      <c r="Q4432" s="82" t="s">
        <v>21554</v>
      </c>
    </row>
    <row r="4433" customFormat="false" ht="15" hidden="false" customHeight="false" outlineLevel="0" collapsed="false">
      <c r="A4433" s="67" t="n">
        <v>2154</v>
      </c>
      <c r="B4433" s="68" t="n">
        <v>1912</v>
      </c>
      <c r="C4433" s="83" t="n">
        <v>45671</v>
      </c>
      <c r="D4433" s="68" t="n">
        <v>143</v>
      </c>
      <c r="E4433" s="85" t="n">
        <f aca="false">C4433</f>
        <v>45671</v>
      </c>
      <c r="F4433" s="86" t="str">
        <f aca="false">TEXT(E4433,"yyyy-mm-dd")</f>
        <v>2025-01-14</v>
      </c>
      <c r="G4433" s="86" t="str">
        <f aca="false">_xlfn.TEXTAFTER(F4433,"-")</f>
        <v>01-14</v>
      </c>
      <c r="H4433" s="71" t="str">
        <f aca="false">CONCATENATE(B4433,"-",G4433,"-GA",D4433)</f>
        <v>1912-01-14-GA143</v>
      </c>
      <c r="J4433" s="69" t="s">
        <v>23198</v>
      </c>
      <c r="K4433" s="69" t="s">
        <v>4180</v>
      </c>
      <c r="N4433" s="82" t="n">
        <v>143</v>
      </c>
      <c r="O4433" s="82" t="s">
        <v>23198</v>
      </c>
      <c r="P4433" s="69" t="s">
        <v>23199</v>
      </c>
      <c r="Q4433" s="82" t="s">
        <v>23199</v>
      </c>
    </row>
    <row r="4434" customFormat="false" ht="15" hidden="false" customHeight="false" outlineLevel="0" collapsed="false">
      <c r="A4434" s="67" t="n">
        <v>2155</v>
      </c>
      <c r="B4434" s="68" t="n">
        <v>1912</v>
      </c>
      <c r="C4434" s="83" t="n">
        <v>45672</v>
      </c>
      <c r="D4434" s="68" t="n">
        <v>143</v>
      </c>
      <c r="E4434" s="85" t="n">
        <f aca="false">C4434</f>
        <v>45672</v>
      </c>
      <c r="F4434" s="86" t="str">
        <f aca="false">TEXT(E4434,"yyyy-mm-dd")</f>
        <v>2025-01-15</v>
      </c>
      <c r="G4434" s="86" t="str">
        <f aca="false">_xlfn.TEXTAFTER(F4434,"-")</f>
        <v>01-15</v>
      </c>
      <c r="H4434" s="71" t="str">
        <f aca="false">CONCATENATE(B4434,"-",G4434,"-GA",D4434)</f>
        <v>1912-01-15-GA143</v>
      </c>
      <c r="J4434" s="69" t="s">
        <v>23200</v>
      </c>
      <c r="K4434" s="69" t="s">
        <v>20214</v>
      </c>
      <c r="N4434" s="82" t="n">
        <v>143</v>
      </c>
      <c r="O4434" s="82" t="s">
        <v>23200</v>
      </c>
      <c r="P4434" s="69" t="s">
        <v>23199</v>
      </c>
      <c r="Q4434" s="82" t="s">
        <v>23199</v>
      </c>
    </row>
    <row r="4435" customFormat="false" ht="15" hidden="false" customHeight="false" outlineLevel="0" collapsed="false">
      <c r="A4435" s="67" t="n">
        <v>2156</v>
      </c>
      <c r="B4435" s="68" t="n">
        <v>1912</v>
      </c>
      <c r="C4435" s="83" t="n">
        <v>45673</v>
      </c>
      <c r="D4435" s="68" t="s">
        <v>22854</v>
      </c>
      <c r="E4435" s="85" t="n">
        <f aca="false">C4435</f>
        <v>45673</v>
      </c>
      <c r="F4435" s="86" t="str">
        <f aca="false">TEXT(E4435,"yyyy-mm-dd")</f>
        <v>2025-01-16</v>
      </c>
      <c r="G4435" s="86" t="str">
        <f aca="false">_xlfn.TEXTAFTER(F4435,"-")</f>
        <v>01-16</v>
      </c>
      <c r="H4435" s="71" t="str">
        <f aca="false">CONCATENATE(B4435,"-",G4435,"-GA",D4435)</f>
        <v>1912-01-16-GA266II</v>
      </c>
      <c r="J4435" s="69" t="s">
        <v>20464</v>
      </c>
      <c r="K4435" s="69" t="s">
        <v>20214</v>
      </c>
      <c r="N4435" s="82" t="s">
        <v>22854</v>
      </c>
      <c r="O4435" s="82" t="s">
        <v>20464</v>
      </c>
      <c r="P4435" s="69" t="s">
        <v>22855</v>
      </c>
      <c r="Q4435" s="82" t="s">
        <v>22855</v>
      </c>
    </row>
    <row r="4436" customFormat="false" ht="15" hidden="false" customHeight="false" outlineLevel="0" collapsed="false">
      <c r="A4436" s="67" t="n">
        <v>2157</v>
      </c>
      <c r="B4436" s="68" t="n">
        <v>1912</v>
      </c>
      <c r="C4436" s="83" t="n">
        <v>45675</v>
      </c>
      <c r="D4436" s="68" t="n">
        <v>61</v>
      </c>
      <c r="E4436" s="85" t="n">
        <f aca="false">C4436</f>
        <v>45675</v>
      </c>
      <c r="F4436" s="86" t="str">
        <f aca="false">TEXT(E4436,"yyyy-mm-dd")</f>
        <v>2025-01-18</v>
      </c>
      <c r="G4436" s="86" t="str">
        <f aca="false">_xlfn.TEXTAFTER(F4436,"-")</f>
        <v>01-18</v>
      </c>
      <c r="H4436" s="71" t="str">
        <f aca="false">CONCATENATE(B4436,"-",G4436,"-GA",D4436)</f>
        <v>1912-01-18-GA61</v>
      </c>
      <c r="J4436" s="69" t="s">
        <v>14536</v>
      </c>
      <c r="K4436" s="69" t="s">
        <v>113</v>
      </c>
      <c r="N4436" s="82" t="n">
        <v>61</v>
      </c>
      <c r="O4436" s="82" t="s">
        <v>14536</v>
      </c>
      <c r="P4436" s="69" t="s">
        <v>23133</v>
      </c>
      <c r="Q4436" s="82" t="s">
        <v>23133</v>
      </c>
    </row>
    <row r="4437" customFormat="false" ht="15" hidden="false" customHeight="false" outlineLevel="0" collapsed="false">
      <c r="A4437" s="67" t="n">
        <v>2158</v>
      </c>
      <c r="B4437" s="68" t="n">
        <v>1912</v>
      </c>
      <c r="C4437" s="83" t="n">
        <v>45680</v>
      </c>
      <c r="D4437" s="68" t="n">
        <v>135</v>
      </c>
      <c r="E4437" s="85" t="n">
        <f aca="false">C4437</f>
        <v>45680</v>
      </c>
      <c r="F4437" s="86" t="str">
        <f aca="false">TEXT(E4437,"yyyy-mm-dd")</f>
        <v>2025-01-23</v>
      </c>
      <c r="G4437" s="86" t="str">
        <f aca="false">_xlfn.TEXTAFTER(F4437,"-")</f>
        <v>01-23</v>
      </c>
      <c r="H4437" s="71" t="str">
        <f aca="false">CONCATENATE(B4437,"-",G4437,"-GA",D4437)</f>
        <v>1912-01-23-GA135</v>
      </c>
      <c r="J4437" s="69" t="s">
        <v>23201</v>
      </c>
      <c r="K4437" s="69" t="s">
        <v>113</v>
      </c>
      <c r="N4437" s="82" t="n">
        <v>135</v>
      </c>
      <c r="O4437" s="82" t="s">
        <v>23201</v>
      </c>
      <c r="P4437" s="69" t="s">
        <v>21649</v>
      </c>
      <c r="Q4437" s="82" t="s">
        <v>21649</v>
      </c>
    </row>
    <row r="4438" customFormat="false" ht="15" hidden="false" customHeight="false" outlineLevel="0" collapsed="false">
      <c r="A4438" s="67" t="n">
        <v>2159</v>
      </c>
      <c r="B4438" s="68" t="n">
        <v>1912</v>
      </c>
      <c r="C4438" s="83" t="n">
        <v>45682</v>
      </c>
      <c r="D4438" s="68" t="n">
        <v>61</v>
      </c>
      <c r="E4438" s="85" t="n">
        <f aca="false">C4438</f>
        <v>45682</v>
      </c>
      <c r="F4438" s="86" t="str">
        <f aca="false">TEXT(E4438,"yyyy-mm-dd")</f>
        <v>2025-01-25</v>
      </c>
      <c r="G4438" s="86" t="str">
        <f aca="false">_xlfn.TEXTAFTER(F4438,"-")</f>
        <v>01-25</v>
      </c>
      <c r="H4438" s="71" t="str">
        <f aca="false">CONCATENATE(B4438,"-",G4438,"-GA",D4438)</f>
        <v>1912-01-25-GA61</v>
      </c>
      <c r="J4438" s="69" t="s">
        <v>23202</v>
      </c>
      <c r="K4438" s="69" t="s">
        <v>113</v>
      </c>
      <c r="N4438" s="82" t="n">
        <v>61</v>
      </c>
      <c r="O4438" s="82" t="s">
        <v>23202</v>
      </c>
      <c r="P4438" s="69" t="s">
        <v>23006</v>
      </c>
      <c r="Q4438" s="82" t="s">
        <v>23006</v>
      </c>
    </row>
    <row r="4439" customFormat="false" ht="15" hidden="false" customHeight="false" outlineLevel="0" collapsed="false">
      <c r="A4439" s="67" t="n">
        <v>2160</v>
      </c>
      <c r="B4439" s="68" t="n">
        <v>1912</v>
      </c>
      <c r="C4439" s="83" t="n">
        <v>45683</v>
      </c>
      <c r="D4439" s="68" t="s">
        <v>22854</v>
      </c>
      <c r="E4439" s="85" t="n">
        <f aca="false">C4439</f>
        <v>45683</v>
      </c>
      <c r="F4439" s="86" t="str">
        <f aca="false">TEXT(E4439,"yyyy-mm-dd")</f>
        <v>2025-01-26</v>
      </c>
      <c r="G4439" s="86" t="str">
        <f aca="false">_xlfn.TEXTAFTER(F4439,"-")</f>
        <v>01-26</v>
      </c>
      <c r="H4439" s="71" t="str">
        <f aca="false">CONCATENATE(B4439,"-",G4439,"-GA",D4439)</f>
        <v>1912-01-26-GA266II</v>
      </c>
      <c r="J4439" s="69" t="s">
        <v>20464</v>
      </c>
      <c r="K4439" s="69" t="s">
        <v>113</v>
      </c>
      <c r="N4439" s="82" t="s">
        <v>22854</v>
      </c>
      <c r="O4439" s="82" t="s">
        <v>20464</v>
      </c>
      <c r="P4439" s="69" t="s">
        <v>22855</v>
      </c>
      <c r="Q4439" s="82" t="s">
        <v>22855</v>
      </c>
    </row>
    <row r="4440" customFormat="false" ht="15" hidden="false" customHeight="false" outlineLevel="0" collapsed="false">
      <c r="A4440" s="67" t="n">
        <v>2161</v>
      </c>
      <c r="B4440" s="68" t="n">
        <v>1912</v>
      </c>
      <c r="C4440" s="83" t="n">
        <v>45684</v>
      </c>
      <c r="D4440" s="68" t="n">
        <v>130</v>
      </c>
      <c r="E4440" s="85" t="n">
        <f aca="false">C4440</f>
        <v>45684</v>
      </c>
      <c r="F4440" s="86" t="str">
        <f aca="false">TEXT(E4440,"yyyy-mm-dd")</f>
        <v>2025-01-27</v>
      </c>
      <c r="G4440" s="86" t="str">
        <f aca="false">_xlfn.TEXTAFTER(F4440,"-")</f>
        <v>01-27</v>
      </c>
      <c r="H4440" s="71" t="str">
        <f aca="false">CONCATENATE(B4440,"-",G4440,"-GA",D4440)</f>
        <v>1912-01-27-GA130</v>
      </c>
      <c r="J4440" s="69" t="s">
        <v>23203</v>
      </c>
      <c r="K4440" s="69" t="s">
        <v>9274</v>
      </c>
      <c r="N4440" s="82" t="n">
        <v>130</v>
      </c>
      <c r="O4440" s="82" t="s">
        <v>23203</v>
      </c>
      <c r="P4440" s="69" t="s">
        <v>23110</v>
      </c>
      <c r="Q4440" s="82" t="s">
        <v>23110</v>
      </c>
    </row>
    <row r="4441" customFormat="false" ht="15" hidden="false" customHeight="false" outlineLevel="0" collapsed="false">
      <c r="A4441" s="67" t="n">
        <v>2162</v>
      </c>
      <c r="B4441" s="68" t="n">
        <v>1912</v>
      </c>
      <c r="C4441" s="83" t="n">
        <v>45684</v>
      </c>
      <c r="D4441" s="68" t="n">
        <v>130</v>
      </c>
      <c r="E4441" s="85" t="n">
        <f aca="false">C4441</f>
        <v>45684</v>
      </c>
      <c r="F4441" s="86" t="str">
        <f aca="false">TEXT(E4441,"yyyy-mm-dd")</f>
        <v>2025-01-27</v>
      </c>
      <c r="G4441" s="86" t="str">
        <f aca="false">_xlfn.TEXTAFTER(F4441,"-")</f>
        <v>01-27</v>
      </c>
      <c r="H4441" s="71" t="str">
        <f aca="false">CONCATENATE(B4441,"-",G4441,"-GA",D4441)</f>
        <v>1912-01-27-GA130</v>
      </c>
      <c r="J4441" s="69" t="s">
        <v>23203</v>
      </c>
      <c r="K4441" s="69" t="s">
        <v>9274</v>
      </c>
      <c r="N4441" s="82" t="n">
        <v>130</v>
      </c>
      <c r="O4441" s="82" t="s">
        <v>23203</v>
      </c>
      <c r="P4441" s="69" t="s">
        <v>23154</v>
      </c>
      <c r="Q4441" s="82" t="s">
        <v>23154</v>
      </c>
    </row>
    <row r="4442" customFormat="false" ht="15" hidden="false" customHeight="false" outlineLevel="0" collapsed="false">
      <c r="A4442" s="67" t="n">
        <v>2163</v>
      </c>
      <c r="B4442" s="68" t="n">
        <v>1912</v>
      </c>
      <c r="C4442" s="83" t="n">
        <v>45685</v>
      </c>
      <c r="D4442" s="68" t="s">
        <v>22983</v>
      </c>
      <c r="E4442" s="85" t="n">
        <f aca="false">C4442</f>
        <v>45685</v>
      </c>
      <c r="F4442" s="86" t="str">
        <f aca="false">TEXT(E4442,"yyyy-mm-dd")</f>
        <v>2025-01-28</v>
      </c>
      <c r="G4442" s="86" t="str">
        <f aca="false">_xlfn.TEXTAFTER(F4442,"-")</f>
        <v>01-28</v>
      </c>
      <c r="H4442" s="71" t="str">
        <f aca="false">CONCATENATE(B4442,"-",G4442,"-GA",D4442)</f>
        <v>1912-01-28-GA69d</v>
      </c>
      <c r="J4442" s="69" t="s">
        <v>14421</v>
      </c>
      <c r="K4442" s="69" t="s">
        <v>9274</v>
      </c>
      <c r="N4442" s="82" t="s">
        <v>22983</v>
      </c>
      <c r="O4442" s="82" t="s">
        <v>14421</v>
      </c>
      <c r="P4442" s="69" t="s">
        <v>14421</v>
      </c>
      <c r="Q4442" s="82" t="s">
        <v>14421</v>
      </c>
    </row>
    <row r="4443" customFormat="false" ht="15" hidden="false" customHeight="false" outlineLevel="0" collapsed="false">
      <c r="A4443" s="67" t="n">
        <v>2164</v>
      </c>
      <c r="B4443" s="68" t="n">
        <v>1912</v>
      </c>
      <c r="C4443" s="83" t="n">
        <v>45686</v>
      </c>
      <c r="D4443" s="68" t="n">
        <v>130</v>
      </c>
      <c r="E4443" s="85" t="n">
        <f aca="false">C4443</f>
        <v>45686</v>
      </c>
      <c r="F4443" s="86" t="str">
        <f aca="false">TEXT(E4443,"yyyy-mm-dd")</f>
        <v>2025-01-29</v>
      </c>
      <c r="G4443" s="86" t="str">
        <f aca="false">_xlfn.TEXTAFTER(F4443,"-")</f>
        <v>01-29</v>
      </c>
      <c r="H4443" s="71" t="str">
        <f aca="false">CONCATENATE(B4443,"-",G4443,"-GA",D4443)</f>
        <v>1912-01-29-GA130</v>
      </c>
      <c r="J4443" s="69" t="s">
        <v>23204</v>
      </c>
      <c r="K4443" s="69" t="s">
        <v>9274</v>
      </c>
      <c r="N4443" s="82" t="n">
        <v>130</v>
      </c>
      <c r="O4443" s="82" t="s">
        <v>23204</v>
      </c>
      <c r="P4443" s="69" t="s">
        <v>23110</v>
      </c>
      <c r="Q4443" s="82" t="s">
        <v>23110</v>
      </c>
    </row>
    <row r="4444" customFormat="false" ht="15" hidden="false" customHeight="false" outlineLevel="0" collapsed="false">
      <c r="A4444" s="67" t="n">
        <v>2165</v>
      </c>
      <c r="B4444" s="68" t="n">
        <v>1912</v>
      </c>
      <c r="C4444" s="83" t="n">
        <v>45686</v>
      </c>
      <c r="D4444" s="68" t="n">
        <v>130</v>
      </c>
      <c r="E4444" s="85" t="n">
        <f aca="false">C4444</f>
        <v>45686</v>
      </c>
      <c r="F4444" s="86" t="str">
        <f aca="false">TEXT(E4444,"yyyy-mm-dd")</f>
        <v>2025-01-29</v>
      </c>
      <c r="G4444" s="86" t="str">
        <f aca="false">_xlfn.TEXTAFTER(F4444,"-")</f>
        <v>01-29</v>
      </c>
      <c r="H4444" s="71" t="str">
        <f aca="false">CONCATENATE(B4444,"-",G4444,"-GA",D4444)</f>
        <v>1912-01-29-GA130</v>
      </c>
      <c r="J4444" s="69" t="s">
        <v>23204</v>
      </c>
      <c r="K4444" s="69" t="s">
        <v>9274</v>
      </c>
      <c r="N4444" s="82" t="n">
        <v>130</v>
      </c>
      <c r="O4444" s="82" t="s">
        <v>23204</v>
      </c>
      <c r="P4444" s="69" t="s">
        <v>23154</v>
      </c>
      <c r="Q4444" s="82" t="s">
        <v>23154</v>
      </c>
    </row>
    <row r="4445" customFormat="false" ht="15" hidden="false" customHeight="false" outlineLevel="0" collapsed="false">
      <c r="A4445" s="67" t="n">
        <v>2166</v>
      </c>
      <c r="B4445" s="68" t="n">
        <v>1912</v>
      </c>
      <c r="C4445" s="83" t="n">
        <v>45686</v>
      </c>
      <c r="D4445" s="68" t="s">
        <v>12240</v>
      </c>
      <c r="E4445" s="85" t="n">
        <f aca="false">C4445</f>
        <v>45686</v>
      </c>
      <c r="F4445" s="86" t="str">
        <f aca="false">TEXT(E4445,"yyyy-mm-dd")</f>
        <v>2025-01-29</v>
      </c>
      <c r="G4445" s="86" t="str">
        <f aca="false">_xlfn.TEXTAFTER(F4445,"-")</f>
        <v>01-29</v>
      </c>
      <c r="H4445" s="71" t="str">
        <f aca="false">CONCATENATE(B4445,"-",G4445,"-GA",D4445)</f>
        <v>1912-01-29-GA277a</v>
      </c>
      <c r="J4445" s="69" t="s">
        <v>22597</v>
      </c>
      <c r="K4445" s="69" t="s">
        <v>9274</v>
      </c>
      <c r="N4445" s="82" t="s">
        <v>12240</v>
      </c>
      <c r="O4445" s="82" t="s">
        <v>22597</v>
      </c>
      <c r="P4445" s="69" t="s">
        <v>22598</v>
      </c>
      <c r="Q4445" s="82" t="s">
        <v>22598</v>
      </c>
    </row>
    <row r="4446" customFormat="false" ht="15" hidden="false" customHeight="false" outlineLevel="0" collapsed="false">
      <c r="A4446" s="67" t="n">
        <v>2167</v>
      </c>
      <c r="B4446" s="68" t="n">
        <v>1912</v>
      </c>
      <c r="C4446" s="83" t="n">
        <v>45687</v>
      </c>
      <c r="D4446" s="68" t="n">
        <v>135</v>
      </c>
      <c r="E4446" s="85" t="n">
        <f aca="false">C4446</f>
        <v>45687</v>
      </c>
      <c r="F4446" s="86" t="str">
        <f aca="false">TEXT(E4446,"yyyy-mm-dd")</f>
        <v>2025-01-30</v>
      </c>
      <c r="G4446" s="86" t="str">
        <f aca="false">_xlfn.TEXTAFTER(F4446,"-")</f>
        <v>01-30</v>
      </c>
      <c r="H4446" s="71" t="str">
        <f aca="false">CONCATENATE(B4446,"-",G4446,"-GA",D4446)</f>
        <v>1912-01-30-GA135</v>
      </c>
      <c r="J4446" s="69" t="s">
        <v>14550</v>
      </c>
      <c r="K4446" s="69" t="s">
        <v>113</v>
      </c>
      <c r="N4446" s="82" t="n">
        <v>135</v>
      </c>
      <c r="O4446" s="82" t="s">
        <v>14550</v>
      </c>
      <c r="P4446" s="69" t="s">
        <v>20408</v>
      </c>
      <c r="Q4446" s="82" t="s">
        <v>20408</v>
      </c>
    </row>
    <row r="4447" customFormat="false" ht="15" hidden="false" customHeight="false" outlineLevel="0" collapsed="false">
      <c r="A4447" s="67" t="n">
        <v>2168</v>
      </c>
      <c r="B4447" s="68" t="n">
        <v>1912</v>
      </c>
      <c r="C4447" s="83" t="n">
        <v>45689</v>
      </c>
      <c r="D4447" s="68" t="n">
        <v>61</v>
      </c>
      <c r="E4447" s="85" t="n">
        <f aca="false">C4447</f>
        <v>45689</v>
      </c>
      <c r="F4447" s="86" t="str">
        <f aca="false">TEXT(E4447,"yyyy-mm-dd")</f>
        <v>2025-02-01</v>
      </c>
      <c r="G4447" s="86" t="str">
        <f aca="false">_xlfn.TEXTAFTER(F4447,"-")</f>
        <v>02-01</v>
      </c>
      <c r="H4447" s="71" t="str">
        <f aca="false">CONCATENATE(B4447,"-",G4447,"-GA",D4447)</f>
        <v>1912-02-01-GA61</v>
      </c>
      <c r="J4447" s="69" t="s">
        <v>23205</v>
      </c>
      <c r="K4447" s="69" t="s">
        <v>113</v>
      </c>
      <c r="N4447" s="82" t="n">
        <v>61</v>
      </c>
      <c r="O4447" s="82" t="s">
        <v>23205</v>
      </c>
      <c r="P4447" s="69" t="s">
        <v>23133</v>
      </c>
      <c r="Q4447" s="82" t="s">
        <v>23133</v>
      </c>
    </row>
    <row r="4448" customFormat="false" ht="15" hidden="false" customHeight="false" outlineLevel="0" collapsed="false">
      <c r="A4448" s="67" t="n">
        <v>2169</v>
      </c>
      <c r="B4448" s="68" t="n">
        <v>1912</v>
      </c>
      <c r="C4448" s="83" t="n">
        <v>45691</v>
      </c>
      <c r="D4448" s="68" t="n">
        <v>143</v>
      </c>
      <c r="E4448" s="85" t="n">
        <f aca="false">C4448</f>
        <v>45691</v>
      </c>
      <c r="F4448" s="86" t="str">
        <f aca="false">TEXT(E4448,"yyyy-mm-dd")</f>
        <v>2025-02-03</v>
      </c>
      <c r="G4448" s="86" t="str">
        <f aca="false">_xlfn.TEXTAFTER(F4448,"-")</f>
        <v>02-03</v>
      </c>
      <c r="H4448" s="71" t="str">
        <f aca="false">CONCATENATE(B4448,"-",G4448,"-GA",D4448)</f>
        <v>1912-02-03-GA143</v>
      </c>
      <c r="J4448" s="69" t="s">
        <v>23206</v>
      </c>
      <c r="K4448" s="69" t="s">
        <v>20409</v>
      </c>
      <c r="N4448" s="82" t="n">
        <v>143</v>
      </c>
      <c r="O4448" s="82" t="s">
        <v>23206</v>
      </c>
      <c r="P4448" s="69" t="s">
        <v>23207</v>
      </c>
      <c r="Q4448" s="82" t="s">
        <v>23207</v>
      </c>
    </row>
    <row r="4449" customFormat="false" ht="15" hidden="false" customHeight="false" outlineLevel="0" collapsed="false">
      <c r="A4449" s="67" t="n">
        <v>2170</v>
      </c>
      <c r="B4449" s="68" t="n">
        <v>1912</v>
      </c>
      <c r="C4449" s="83" t="n">
        <v>45691</v>
      </c>
      <c r="D4449" s="68" t="n">
        <v>143</v>
      </c>
      <c r="E4449" s="85" t="n">
        <f aca="false">C4449</f>
        <v>45691</v>
      </c>
      <c r="F4449" s="86" t="str">
        <f aca="false">TEXT(E4449,"yyyy-mm-dd")</f>
        <v>2025-02-03</v>
      </c>
      <c r="G4449" s="86" t="str">
        <f aca="false">_xlfn.TEXTAFTER(F4449,"-")</f>
        <v>02-03</v>
      </c>
      <c r="H4449" s="71" t="str">
        <f aca="false">CONCATENATE(B4449,"-",G4449,"-GA",D4449)</f>
        <v>1912-02-03-GA143</v>
      </c>
      <c r="J4449" s="69" t="s">
        <v>23208</v>
      </c>
      <c r="K4449" s="69" t="s">
        <v>20409</v>
      </c>
      <c r="N4449" s="82" t="n">
        <v>143</v>
      </c>
      <c r="O4449" s="82" t="s">
        <v>23208</v>
      </c>
      <c r="P4449" s="69" t="s">
        <v>23209</v>
      </c>
      <c r="Q4449" s="82" t="s">
        <v>23209</v>
      </c>
    </row>
    <row r="4450" customFormat="false" ht="15" hidden="false" customHeight="false" outlineLevel="0" collapsed="false">
      <c r="A4450" s="67" t="n">
        <v>2171</v>
      </c>
      <c r="B4450" s="68" t="n">
        <v>1912</v>
      </c>
      <c r="C4450" s="83" t="n">
        <v>45694</v>
      </c>
      <c r="D4450" s="68" t="s">
        <v>22983</v>
      </c>
      <c r="E4450" s="85" t="n">
        <f aca="false">C4450</f>
        <v>45694</v>
      </c>
      <c r="F4450" s="86" t="str">
        <f aca="false">TEXT(E4450,"yyyy-mm-dd")</f>
        <v>2025-02-06</v>
      </c>
      <c r="G4450" s="86" t="str">
        <f aca="false">_xlfn.TEXTAFTER(F4450,"-")</f>
        <v>02-06</v>
      </c>
      <c r="H4450" s="71" t="str">
        <f aca="false">CONCATENATE(B4450,"-",G4450,"-GA",D4450)</f>
        <v>1912-02-06-GA69d</v>
      </c>
      <c r="J4450" s="69" t="s">
        <v>14421</v>
      </c>
      <c r="K4450" s="69" t="s">
        <v>20488</v>
      </c>
      <c r="N4450" s="82" t="s">
        <v>22983</v>
      </c>
      <c r="O4450" s="82" t="s">
        <v>14421</v>
      </c>
      <c r="P4450" s="69" t="s">
        <v>14421</v>
      </c>
      <c r="Q4450" s="82" t="s">
        <v>14421</v>
      </c>
    </row>
    <row r="4451" customFormat="false" ht="15" hidden="false" customHeight="false" outlineLevel="0" collapsed="false">
      <c r="A4451" s="67" t="n">
        <v>2172</v>
      </c>
      <c r="B4451" s="68" t="n">
        <v>1912</v>
      </c>
      <c r="C4451" s="83" t="n">
        <v>45695</v>
      </c>
      <c r="D4451" s="68" t="s">
        <v>22983</v>
      </c>
      <c r="E4451" s="85" t="n">
        <f aca="false">C4451</f>
        <v>45695</v>
      </c>
      <c r="F4451" s="86" t="str">
        <f aca="false">TEXT(E4451,"yyyy-mm-dd")</f>
        <v>2025-02-07</v>
      </c>
      <c r="G4451" s="86" t="str">
        <f aca="false">_xlfn.TEXTAFTER(F4451,"-")</f>
        <v>02-07</v>
      </c>
      <c r="H4451" s="71" t="str">
        <f aca="false">CONCATENATE(B4451,"-",G4451,"-GA",D4451)</f>
        <v>1912-02-07-GA69d</v>
      </c>
      <c r="J4451" s="69" t="s">
        <v>23210</v>
      </c>
      <c r="K4451" s="69" t="s">
        <v>20488</v>
      </c>
      <c r="N4451" s="82" t="s">
        <v>22983</v>
      </c>
      <c r="O4451" s="82" t="s">
        <v>23210</v>
      </c>
      <c r="P4451" s="69" t="s">
        <v>14421</v>
      </c>
      <c r="Q4451" s="82" t="s">
        <v>14421</v>
      </c>
    </row>
    <row r="4452" customFormat="false" ht="15" hidden="false" customHeight="false" outlineLevel="0" collapsed="false">
      <c r="A4452" s="67" t="n">
        <v>2173</v>
      </c>
      <c r="B4452" s="68" t="n">
        <v>1912</v>
      </c>
      <c r="C4452" s="83" t="n">
        <v>45696</v>
      </c>
      <c r="D4452" s="68" t="n">
        <v>130</v>
      </c>
      <c r="E4452" s="85" t="n">
        <f aca="false">C4452</f>
        <v>45696</v>
      </c>
      <c r="F4452" s="86" t="str">
        <f aca="false">TEXT(E4452,"yyyy-mm-dd")</f>
        <v>2025-02-08</v>
      </c>
      <c r="G4452" s="86" t="str">
        <f aca="false">_xlfn.TEXTAFTER(F4452,"-")</f>
        <v>02-08</v>
      </c>
      <c r="H4452" s="71" t="str">
        <f aca="false">CONCATENATE(B4452,"-",G4452,"-GA",D4452)</f>
        <v>1912-02-08-GA130</v>
      </c>
      <c r="J4452" s="69" t="s">
        <v>23211</v>
      </c>
      <c r="K4452" s="69" t="s">
        <v>20488</v>
      </c>
      <c r="N4452" s="82" t="n">
        <v>130</v>
      </c>
      <c r="O4452" s="82" t="s">
        <v>23211</v>
      </c>
      <c r="P4452" s="69" t="s">
        <v>23110</v>
      </c>
      <c r="Q4452" s="82" t="s">
        <v>23110</v>
      </c>
    </row>
    <row r="4453" customFormat="false" ht="15" hidden="false" customHeight="false" outlineLevel="0" collapsed="false">
      <c r="A4453" s="67" t="n">
        <v>2174</v>
      </c>
      <c r="B4453" s="68" t="n">
        <v>1912</v>
      </c>
      <c r="C4453" s="83" t="n">
        <v>45696</v>
      </c>
      <c r="D4453" s="68" t="n">
        <v>130</v>
      </c>
      <c r="E4453" s="85" t="n">
        <f aca="false">C4453</f>
        <v>45696</v>
      </c>
      <c r="F4453" s="86" t="str">
        <f aca="false">TEXT(E4453,"yyyy-mm-dd")</f>
        <v>2025-02-08</v>
      </c>
      <c r="G4453" s="86" t="str">
        <f aca="false">_xlfn.TEXTAFTER(F4453,"-")</f>
        <v>02-08</v>
      </c>
      <c r="H4453" s="71" t="str">
        <f aca="false">CONCATENATE(B4453,"-",G4453,"-GA",D4453)</f>
        <v>1912-02-08-GA130</v>
      </c>
      <c r="J4453" s="69" t="s">
        <v>23212</v>
      </c>
      <c r="K4453" s="69" t="s">
        <v>20488</v>
      </c>
      <c r="N4453" s="82" t="n">
        <v>130</v>
      </c>
      <c r="O4453" s="82" t="s">
        <v>23212</v>
      </c>
      <c r="P4453" s="69" t="s">
        <v>23154</v>
      </c>
      <c r="Q4453" s="82" t="s">
        <v>23154</v>
      </c>
    </row>
    <row r="4454" customFormat="false" ht="15" hidden="false" customHeight="false" outlineLevel="0" collapsed="false">
      <c r="A4454" s="67" t="n">
        <v>2175</v>
      </c>
      <c r="B4454" s="68" t="n">
        <v>1912</v>
      </c>
      <c r="C4454" s="83" t="n">
        <v>45696</v>
      </c>
      <c r="D4454" s="68" t="n">
        <v>130</v>
      </c>
      <c r="E4454" s="85" t="n">
        <f aca="false">C4454</f>
        <v>45696</v>
      </c>
      <c r="F4454" s="86" t="str">
        <f aca="false">TEXT(E4454,"yyyy-mm-dd")</f>
        <v>2025-02-08</v>
      </c>
      <c r="G4454" s="86" t="str">
        <f aca="false">_xlfn.TEXTAFTER(F4454,"-")</f>
        <v>02-08</v>
      </c>
      <c r="H4454" s="71" t="str">
        <f aca="false">CONCATENATE(B4454,"-",G4454,"-GA",D4454)</f>
        <v>1912-02-08-GA130</v>
      </c>
      <c r="J4454" s="69" t="s">
        <v>14561</v>
      </c>
      <c r="K4454" s="69" t="s">
        <v>20488</v>
      </c>
      <c r="N4454" s="82" t="n">
        <v>130</v>
      </c>
      <c r="O4454" s="82" t="s">
        <v>14561</v>
      </c>
      <c r="P4454" s="69" t="s">
        <v>14561</v>
      </c>
      <c r="Q4454" s="82" t="s">
        <v>14561</v>
      </c>
    </row>
    <row r="4455" customFormat="false" ht="15" hidden="false" customHeight="false" outlineLevel="0" collapsed="false">
      <c r="A4455" s="67" t="n">
        <v>2176</v>
      </c>
      <c r="B4455" s="68" t="n">
        <v>1912</v>
      </c>
      <c r="C4455" s="83" t="n">
        <v>45697</v>
      </c>
      <c r="D4455" s="68" t="n">
        <v>130</v>
      </c>
      <c r="E4455" s="85" t="n">
        <f aca="false">C4455</f>
        <v>45697</v>
      </c>
      <c r="F4455" s="86" t="str">
        <f aca="false">TEXT(E4455,"yyyy-mm-dd")</f>
        <v>2025-02-09</v>
      </c>
      <c r="G4455" s="86" t="str">
        <f aca="false">_xlfn.TEXTAFTER(F4455,"-")</f>
        <v>02-09</v>
      </c>
      <c r="H4455" s="71" t="str">
        <f aca="false">CONCATENATE(B4455,"-",G4455,"-GA",D4455)</f>
        <v>1912-02-09-GA130</v>
      </c>
      <c r="J4455" s="69" t="s">
        <v>23213</v>
      </c>
      <c r="K4455" s="69" t="s">
        <v>20488</v>
      </c>
      <c r="N4455" s="82" t="n">
        <v>130</v>
      </c>
      <c r="O4455" s="82" t="s">
        <v>23213</v>
      </c>
      <c r="P4455" s="69" t="s">
        <v>23110</v>
      </c>
      <c r="Q4455" s="82" t="s">
        <v>23110</v>
      </c>
    </row>
    <row r="4456" customFormat="false" ht="15" hidden="false" customHeight="false" outlineLevel="0" collapsed="false">
      <c r="A4456" s="67" t="n">
        <v>2177</v>
      </c>
      <c r="B4456" s="68" t="n">
        <v>1912</v>
      </c>
      <c r="C4456" s="83" t="n">
        <v>45697</v>
      </c>
      <c r="D4456" s="68" t="n">
        <v>130</v>
      </c>
      <c r="E4456" s="85" t="n">
        <f aca="false">C4456</f>
        <v>45697</v>
      </c>
      <c r="F4456" s="86" t="str">
        <f aca="false">TEXT(E4456,"yyyy-mm-dd")</f>
        <v>2025-02-09</v>
      </c>
      <c r="G4456" s="86" t="str">
        <f aca="false">_xlfn.TEXTAFTER(F4456,"-")</f>
        <v>02-09</v>
      </c>
      <c r="H4456" s="71" t="str">
        <f aca="false">CONCATENATE(B4456,"-",G4456,"-GA",D4456)</f>
        <v>1912-02-09-GA130</v>
      </c>
      <c r="J4456" s="69" t="s">
        <v>23213</v>
      </c>
      <c r="K4456" s="69" t="s">
        <v>20488</v>
      </c>
      <c r="N4456" s="82" t="n">
        <v>130</v>
      </c>
      <c r="O4456" s="82" t="s">
        <v>23213</v>
      </c>
      <c r="P4456" s="69" t="s">
        <v>23154</v>
      </c>
      <c r="Q4456" s="82" t="s">
        <v>23154</v>
      </c>
    </row>
    <row r="4457" customFormat="false" ht="15" hidden="false" customHeight="false" outlineLevel="0" collapsed="false">
      <c r="A4457" s="67" t="n">
        <v>2178</v>
      </c>
      <c r="B4457" s="68" t="n">
        <v>1912</v>
      </c>
      <c r="C4457" s="83" t="n">
        <v>45699</v>
      </c>
      <c r="D4457" s="68" t="n">
        <v>262</v>
      </c>
      <c r="E4457" s="85" t="n">
        <f aca="false">C4457</f>
        <v>45699</v>
      </c>
      <c r="F4457" s="86" t="str">
        <f aca="false">TEXT(E4457,"yyyy-mm-dd")</f>
        <v>2025-02-11</v>
      </c>
      <c r="G4457" s="86" t="str">
        <f aca="false">_xlfn.TEXTAFTER(F4457,"-")</f>
        <v>02-11</v>
      </c>
      <c r="H4457" s="71" t="str">
        <f aca="false">CONCATENATE(B4457,"-",G4457,"-GA",D4457)</f>
        <v>1912-02-11-GA262</v>
      </c>
      <c r="J4457" s="69" t="s">
        <v>23214</v>
      </c>
      <c r="K4457" s="69" t="s">
        <v>9582</v>
      </c>
      <c r="N4457" s="82" t="n">
        <v>262</v>
      </c>
      <c r="O4457" s="82" t="s">
        <v>23214</v>
      </c>
      <c r="P4457" s="69" t="s">
        <v>20165</v>
      </c>
      <c r="Q4457" s="82" t="s">
        <v>20165</v>
      </c>
    </row>
    <row r="4458" customFormat="false" ht="15" hidden="false" customHeight="false" outlineLevel="0" collapsed="false">
      <c r="A4458" s="67" t="n">
        <v>2179</v>
      </c>
      <c r="B4458" s="68" t="n">
        <v>1912</v>
      </c>
      <c r="C4458" s="83" t="n">
        <v>45703</v>
      </c>
      <c r="D4458" s="68" t="n">
        <v>61</v>
      </c>
      <c r="E4458" s="85" t="n">
        <f aca="false">C4458</f>
        <v>45703</v>
      </c>
      <c r="F4458" s="86" t="str">
        <f aca="false">TEXT(E4458,"yyyy-mm-dd")</f>
        <v>2025-02-15</v>
      </c>
      <c r="G4458" s="86" t="str">
        <f aca="false">_xlfn.TEXTAFTER(F4458,"-")</f>
        <v>02-15</v>
      </c>
      <c r="H4458" s="71" t="str">
        <f aca="false">CONCATENATE(B4458,"-",G4458,"-GA",D4458)</f>
        <v>1912-02-15-GA61</v>
      </c>
      <c r="J4458" s="69" t="s">
        <v>23215</v>
      </c>
      <c r="K4458" s="69" t="s">
        <v>113</v>
      </c>
      <c r="N4458" s="82" t="n">
        <v>61</v>
      </c>
      <c r="O4458" s="82" t="s">
        <v>23215</v>
      </c>
      <c r="P4458" s="69" t="s">
        <v>23133</v>
      </c>
      <c r="Q4458" s="82" t="s">
        <v>23133</v>
      </c>
    </row>
    <row r="4459" customFormat="false" ht="15" hidden="false" customHeight="false" outlineLevel="0" collapsed="false">
      <c r="A4459" s="67" t="n">
        <v>2180</v>
      </c>
      <c r="B4459" s="68" t="n">
        <v>1912</v>
      </c>
      <c r="C4459" s="83" t="n">
        <v>45707</v>
      </c>
      <c r="D4459" s="68" t="s">
        <v>22983</v>
      </c>
      <c r="E4459" s="85" t="n">
        <f aca="false">C4459</f>
        <v>45707</v>
      </c>
      <c r="F4459" s="86" t="str">
        <f aca="false">TEXT(E4459,"yyyy-mm-dd")</f>
        <v>2025-02-19</v>
      </c>
      <c r="G4459" s="86" t="str">
        <f aca="false">_xlfn.TEXTAFTER(F4459,"-")</f>
        <v>02-19</v>
      </c>
      <c r="H4459" s="71" t="str">
        <f aca="false">CONCATENATE(B4459,"-",G4459,"-GA",D4459)</f>
        <v>1912-02-19-GA69d</v>
      </c>
      <c r="J4459" s="69" t="s">
        <v>23216</v>
      </c>
      <c r="K4459" s="69" t="s">
        <v>824</v>
      </c>
      <c r="N4459" s="82" t="s">
        <v>22983</v>
      </c>
      <c r="O4459" s="82" t="s">
        <v>23216</v>
      </c>
      <c r="P4459" s="69" t="s">
        <v>14421</v>
      </c>
      <c r="Q4459" s="82" t="s">
        <v>14421</v>
      </c>
    </row>
    <row r="4460" customFormat="false" ht="15" hidden="false" customHeight="false" outlineLevel="0" collapsed="false">
      <c r="A4460" s="67" t="n">
        <v>2181</v>
      </c>
      <c r="B4460" s="68" t="n">
        <v>1912</v>
      </c>
      <c r="C4460" s="83" t="n">
        <v>45708</v>
      </c>
      <c r="D4460" s="68" t="n">
        <v>135</v>
      </c>
      <c r="E4460" s="85" t="n">
        <f aca="false">C4460</f>
        <v>45708</v>
      </c>
      <c r="F4460" s="86" t="str">
        <f aca="false">TEXT(E4460,"yyyy-mm-dd")</f>
        <v>2025-02-20</v>
      </c>
      <c r="G4460" s="86" t="str">
        <f aca="false">_xlfn.TEXTAFTER(F4460,"-")</f>
        <v>02-20</v>
      </c>
      <c r="H4460" s="71" t="str">
        <f aca="false">CONCATENATE(B4460,"-",G4460,"-GA",D4460)</f>
        <v>1912-02-20-GA135</v>
      </c>
      <c r="J4460" s="69" t="s">
        <v>14569</v>
      </c>
      <c r="K4460" s="69" t="s">
        <v>824</v>
      </c>
      <c r="N4460" s="82" t="n">
        <v>135</v>
      </c>
      <c r="O4460" s="82" t="s">
        <v>14569</v>
      </c>
      <c r="P4460" s="69" t="s">
        <v>21649</v>
      </c>
      <c r="Q4460" s="82" t="s">
        <v>21649</v>
      </c>
    </row>
    <row r="4461" customFormat="false" ht="15" hidden="false" customHeight="false" outlineLevel="0" collapsed="false">
      <c r="A4461" s="67" t="n">
        <v>2182</v>
      </c>
      <c r="B4461" s="68" t="n">
        <v>1912</v>
      </c>
      <c r="C4461" s="83" t="n">
        <v>45708</v>
      </c>
      <c r="D4461" s="68" t="s">
        <v>22854</v>
      </c>
      <c r="E4461" s="85" t="n">
        <f aca="false">C4461</f>
        <v>45708</v>
      </c>
      <c r="F4461" s="86" t="str">
        <f aca="false">TEXT(E4461,"yyyy-mm-dd")</f>
        <v>2025-02-20</v>
      </c>
      <c r="G4461" s="86" t="str">
        <f aca="false">_xlfn.TEXTAFTER(F4461,"-")</f>
        <v>02-20</v>
      </c>
      <c r="H4461" s="71" t="str">
        <f aca="false">CONCATENATE(B4461,"-",G4461,"-GA",D4461)</f>
        <v>1912-02-20-GA266II</v>
      </c>
      <c r="J4461" s="69" t="s">
        <v>20464</v>
      </c>
      <c r="K4461" s="69" t="s">
        <v>824</v>
      </c>
      <c r="N4461" s="82" t="s">
        <v>22854</v>
      </c>
      <c r="O4461" s="82" t="s">
        <v>20464</v>
      </c>
      <c r="P4461" s="69" t="s">
        <v>22855</v>
      </c>
      <c r="Q4461" s="82" t="s">
        <v>22855</v>
      </c>
    </row>
    <row r="4462" customFormat="false" ht="15" hidden="false" customHeight="false" outlineLevel="0" collapsed="false">
      <c r="A4462" s="67" t="n">
        <v>2183</v>
      </c>
      <c r="B4462" s="68" t="n">
        <v>1912</v>
      </c>
      <c r="C4462" s="83" t="n">
        <v>45709</v>
      </c>
      <c r="D4462" s="68" t="n">
        <v>135</v>
      </c>
      <c r="E4462" s="85" t="n">
        <f aca="false">C4462</f>
        <v>45709</v>
      </c>
      <c r="F4462" s="86" t="str">
        <f aca="false">TEXT(E4462,"yyyy-mm-dd")</f>
        <v>2025-02-21</v>
      </c>
      <c r="G4462" s="86" t="str">
        <f aca="false">_xlfn.TEXTAFTER(F4462,"-")</f>
        <v>02-21</v>
      </c>
      <c r="H4462" s="71" t="str">
        <f aca="false">CONCATENATE(B4462,"-",G4462,"-GA",D4462)</f>
        <v>1912-02-21-GA135</v>
      </c>
      <c r="J4462" s="69" t="s">
        <v>14572</v>
      </c>
      <c r="K4462" s="69" t="s">
        <v>824</v>
      </c>
      <c r="N4462" s="82" t="n">
        <v>135</v>
      </c>
      <c r="O4462" s="82" t="s">
        <v>14572</v>
      </c>
      <c r="P4462" s="69" t="s">
        <v>21649</v>
      </c>
      <c r="Q4462" s="82" t="s">
        <v>21649</v>
      </c>
    </row>
    <row r="4463" customFormat="false" ht="15" hidden="false" customHeight="false" outlineLevel="0" collapsed="false">
      <c r="A4463" s="67" t="n">
        <v>2184</v>
      </c>
      <c r="B4463" s="68" t="n">
        <v>1912</v>
      </c>
      <c r="C4463" s="83" t="n">
        <v>45710</v>
      </c>
      <c r="D4463" s="68" t="s">
        <v>22921</v>
      </c>
      <c r="E4463" s="85" t="n">
        <f aca="false">C4463</f>
        <v>45710</v>
      </c>
      <c r="F4463" s="86" t="str">
        <f aca="false">TEXT(E4463,"yyyy-mm-dd")</f>
        <v>2025-02-22</v>
      </c>
      <c r="G4463" s="86" t="str">
        <f aca="false">_xlfn.TEXTAFTER(F4463,"-")</f>
        <v>02-22</v>
      </c>
      <c r="H4463" s="71" t="str">
        <f aca="false">CONCATENATE(B4463,"-",G4463,"-GA",D4463)</f>
        <v>1912-02-22-GA69c</v>
      </c>
      <c r="J4463" s="69" t="s">
        <v>22922</v>
      </c>
      <c r="K4463" s="69" t="s">
        <v>824</v>
      </c>
      <c r="N4463" s="82" t="s">
        <v>22921</v>
      </c>
      <c r="O4463" s="82" t="s">
        <v>22922</v>
      </c>
      <c r="P4463" s="69" t="s">
        <v>22923</v>
      </c>
      <c r="Q4463" s="82" t="s">
        <v>22923</v>
      </c>
    </row>
    <row r="4464" customFormat="false" ht="15" hidden="false" customHeight="false" outlineLevel="0" collapsed="false">
      <c r="A4464" s="67" t="n">
        <v>2185</v>
      </c>
      <c r="B4464" s="68" t="n">
        <v>1912</v>
      </c>
      <c r="C4464" s="83" t="n">
        <v>45710</v>
      </c>
      <c r="D4464" s="68" t="s">
        <v>22854</v>
      </c>
      <c r="E4464" s="85" t="n">
        <f aca="false">C4464</f>
        <v>45710</v>
      </c>
      <c r="F4464" s="86" t="str">
        <f aca="false">TEXT(E4464,"yyyy-mm-dd")</f>
        <v>2025-02-22</v>
      </c>
      <c r="G4464" s="86" t="str">
        <f aca="false">_xlfn.TEXTAFTER(F4464,"-")</f>
        <v>02-22</v>
      </c>
      <c r="H4464" s="71" t="str">
        <f aca="false">CONCATENATE(B4464,"-",G4464,"-GA",D4464)</f>
        <v>1912-02-22-GA266II</v>
      </c>
      <c r="J4464" s="69" t="s">
        <v>20464</v>
      </c>
      <c r="K4464" s="69" t="s">
        <v>824</v>
      </c>
      <c r="N4464" s="82" t="s">
        <v>22854</v>
      </c>
      <c r="O4464" s="82" t="s">
        <v>20464</v>
      </c>
      <c r="P4464" s="69" t="s">
        <v>22855</v>
      </c>
      <c r="Q4464" s="82" t="s">
        <v>22855</v>
      </c>
    </row>
    <row r="4465" customFormat="false" ht="15" hidden="false" customHeight="false" outlineLevel="0" collapsed="false">
      <c r="A4465" s="67" t="n">
        <v>2186</v>
      </c>
      <c r="B4465" s="68" t="n">
        <v>1912</v>
      </c>
      <c r="C4465" s="83" t="n">
        <v>45711</v>
      </c>
      <c r="D4465" s="68" t="s">
        <v>22854</v>
      </c>
      <c r="E4465" s="85" t="n">
        <f aca="false">C4465</f>
        <v>45711</v>
      </c>
      <c r="F4465" s="86" t="str">
        <f aca="false">TEXT(E4465,"yyyy-mm-dd")</f>
        <v>2025-02-23</v>
      </c>
      <c r="G4465" s="86" t="str">
        <f aca="false">_xlfn.TEXTAFTER(F4465,"-")</f>
        <v>02-23</v>
      </c>
      <c r="H4465" s="71" t="str">
        <f aca="false">CONCATENATE(B4465,"-",G4465,"-GA",D4465)</f>
        <v>1912-02-23-GA266II</v>
      </c>
      <c r="J4465" s="69" t="s">
        <v>20464</v>
      </c>
      <c r="K4465" s="69" t="s">
        <v>824</v>
      </c>
      <c r="N4465" s="82" t="s">
        <v>22854</v>
      </c>
      <c r="O4465" s="82" t="s">
        <v>20464</v>
      </c>
      <c r="P4465" s="69" t="s">
        <v>22855</v>
      </c>
      <c r="Q4465" s="82" t="s">
        <v>22855</v>
      </c>
    </row>
    <row r="4466" customFormat="false" ht="15" hidden="false" customHeight="false" outlineLevel="0" collapsed="false">
      <c r="A4466" s="67" t="n">
        <v>2187</v>
      </c>
      <c r="B4466" s="68" t="n">
        <v>1912</v>
      </c>
      <c r="C4466" s="83" t="n">
        <v>45712</v>
      </c>
      <c r="D4466" s="68" t="s">
        <v>22983</v>
      </c>
      <c r="E4466" s="85" t="n">
        <f aca="false">C4466</f>
        <v>45712</v>
      </c>
      <c r="F4466" s="86" t="str">
        <f aca="false">TEXT(E4466,"yyyy-mm-dd")</f>
        <v>2025-02-24</v>
      </c>
      <c r="G4466" s="86" t="str">
        <f aca="false">_xlfn.TEXTAFTER(F4466,"-")</f>
        <v>02-24</v>
      </c>
      <c r="H4466" s="71" t="str">
        <f aca="false">CONCATENATE(B4466,"-",G4466,"-GA",D4466)</f>
        <v>1912-02-24-GA69d</v>
      </c>
      <c r="J4466" s="69" t="s">
        <v>23217</v>
      </c>
      <c r="K4466" s="69" t="s">
        <v>20404</v>
      </c>
      <c r="N4466" s="82" t="s">
        <v>22983</v>
      </c>
      <c r="O4466" s="82" t="s">
        <v>23217</v>
      </c>
      <c r="P4466" s="69" t="s">
        <v>14421</v>
      </c>
      <c r="Q4466" s="82" t="s">
        <v>14421</v>
      </c>
    </row>
    <row r="4467" customFormat="false" ht="15" hidden="false" customHeight="false" outlineLevel="0" collapsed="false">
      <c r="A4467" s="67" t="n">
        <v>2188</v>
      </c>
      <c r="B4467" s="68" t="n">
        <v>1912</v>
      </c>
      <c r="C4467" s="83" t="n">
        <v>45713</v>
      </c>
      <c r="D4467" s="68" t="n">
        <v>143</v>
      </c>
      <c r="E4467" s="85" t="n">
        <f aca="false">C4467</f>
        <v>45713</v>
      </c>
      <c r="F4467" s="86" t="str">
        <f aca="false">TEXT(E4467,"yyyy-mm-dd")</f>
        <v>2025-02-25</v>
      </c>
      <c r="G4467" s="86" t="str">
        <f aca="false">_xlfn.TEXTAFTER(F4467,"-")</f>
        <v>02-25</v>
      </c>
      <c r="H4467" s="71" t="str">
        <f aca="false">CONCATENATE(B4467,"-",G4467,"-GA",D4467)</f>
        <v>1912-02-25-GA143</v>
      </c>
      <c r="J4467" s="69" t="s">
        <v>23218</v>
      </c>
      <c r="K4467" s="69" t="s">
        <v>20404</v>
      </c>
      <c r="N4467" s="82" t="n">
        <v>143</v>
      </c>
      <c r="O4467" s="82" t="s">
        <v>23218</v>
      </c>
      <c r="P4467" s="69" t="s">
        <v>20239</v>
      </c>
      <c r="Q4467" s="82" t="s">
        <v>20239</v>
      </c>
    </row>
    <row r="4468" customFormat="false" ht="15" hidden="false" customHeight="false" outlineLevel="0" collapsed="false">
      <c r="A4468" s="67" t="n">
        <v>2189</v>
      </c>
      <c r="B4468" s="68" t="n">
        <v>1912</v>
      </c>
      <c r="C4468" s="83" t="n">
        <v>45713</v>
      </c>
      <c r="D4468" s="68" t="n">
        <v>143</v>
      </c>
      <c r="E4468" s="85" t="n">
        <f aca="false">C4468</f>
        <v>45713</v>
      </c>
      <c r="F4468" s="86" t="str">
        <f aca="false">TEXT(E4468,"yyyy-mm-dd")</f>
        <v>2025-02-25</v>
      </c>
      <c r="G4468" s="86" t="str">
        <f aca="false">_xlfn.TEXTAFTER(F4468,"-")</f>
        <v>02-25</v>
      </c>
      <c r="H4468" s="71" t="str">
        <f aca="false">CONCATENATE(B4468,"-",G4468,"-GA",D4468)</f>
        <v>1912-02-25-GA143</v>
      </c>
      <c r="J4468" s="69" t="s">
        <v>23219</v>
      </c>
      <c r="K4468" s="69" t="s">
        <v>20404</v>
      </c>
      <c r="N4468" s="82" t="n">
        <v>143</v>
      </c>
      <c r="O4468" s="82" t="s">
        <v>23219</v>
      </c>
      <c r="P4468" s="69" t="s">
        <v>23219</v>
      </c>
      <c r="Q4468" s="82" t="s">
        <v>23219</v>
      </c>
    </row>
    <row r="4469" customFormat="false" ht="15" hidden="false" customHeight="false" outlineLevel="0" collapsed="false">
      <c r="A4469" s="67" t="n">
        <v>2190</v>
      </c>
      <c r="B4469" s="68" t="n">
        <v>1912</v>
      </c>
      <c r="C4469" s="83" t="n">
        <v>45714</v>
      </c>
      <c r="D4469" s="68" t="s">
        <v>22983</v>
      </c>
      <c r="E4469" s="85" t="n">
        <f aca="false">C4469</f>
        <v>45714</v>
      </c>
      <c r="F4469" s="86" t="str">
        <f aca="false">TEXT(E4469,"yyyy-mm-dd")</f>
        <v>2025-02-26</v>
      </c>
      <c r="G4469" s="86" t="str">
        <f aca="false">_xlfn.TEXTAFTER(F4469,"-")</f>
        <v>02-26</v>
      </c>
      <c r="H4469" s="71" t="str">
        <f aca="false">CONCATENATE(B4469,"-",G4469,"-GA",D4469)</f>
        <v>1912-02-26-GA69d</v>
      </c>
      <c r="J4469" s="69" t="s">
        <v>23220</v>
      </c>
      <c r="K4469" s="69" t="s">
        <v>20404</v>
      </c>
      <c r="N4469" s="82" t="s">
        <v>22983</v>
      </c>
      <c r="O4469" s="82" t="s">
        <v>23220</v>
      </c>
      <c r="P4469" s="69" t="s">
        <v>14421</v>
      </c>
      <c r="Q4469" s="82" t="s">
        <v>14421</v>
      </c>
    </row>
    <row r="4470" customFormat="false" ht="15" hidden="false" customHeight="false" outlineLevel="0" collapsed="false">
      <c r="A4470" s="67" t="n">
        <v>2191</v>
      </c>
      <c r="B4470" s="68" t="n">
        <v>1912</v>
      </c>
      <c r="C4470" s="83" t="n">
        <v>45714</v>
      </c>
      <c r="D4470" s="68" t="s">
        <v>22854</v>
      </c>
      <c r="E4470" s="85" t="n">
        <f aca="false">C4470</f>
        <v>45714</v>
      </c>
      <c r="F4470" s="86" t="str">
        <f aca="false">TEXT(E4470,"yyyy-mm-dd")</f>
        <v>2025-02-26</v>
      </c>
      <c r="G4470" s="86" t="str">
        <f aca="false">_xlfn.TEXTAFTER(F4470,"-")</f>
        <v>02-26</v>
      </c>
      <c r="H4470" s="71" t="str">
        <f aca="false">CONCATENATE(B4470,"-",G4470,"-GA",D4470)</f>
        <v>1912-02-26-GA266II</v>
      </c>
      <c r="J4470" s="69" t="s">
        <v>20464</v>
      </c>
      <c r="K4470" s="69" t="s">
        <v>20404</v>
      </c>
      <c r="N4470" s="82" t="s">
        <v>22854</v>
      </c>
      <c r="O4470" s="82" t="s">
        <v>20464</v>
      </c>
      <c r="P4470" s="69" t="s">
        <v>22855</v>
      </c>
      <c r="Q4470" s="82" t="s">
        <v>22855</v>
      </c>
    </row>
    <row r="4471" customFormat="false" ht="15" hidden="false" customHeight="false" outlineLevel="0" collapsed="false">
      <c r="A4471" s="67" t="n">
        <v>2192</v>
      </c>
      <c r="B4471" s="68" t="n">
        <v>1912</v>
      </c>
      <c r="C4471" s="83" t="n">
        <v>45715</v>
      </c>
      <c r="D4471" s="68" t="n">
        <v>143</v>
      </c>
      <c r="E4471" s="85" t="n">
        <f aca="false">C4471</f>
        <v>45715</v>
      </c>
      <c r="F4471" s="86" t="str">
        <f aca="false">TEXT(E4471,"yyyy-mm-dd")</f>
        <v>2025-02-27</v>
      </c>
      <c r="G4471" s="86" t="str">
        <f aca="false">_xlfn.TEXTAFTER(F4471,"-")</f>
        <v>02-27</v>
      </c>
      <c r="H4471" s="71" t="str">
        <f aca="false">CONCATENATE(B4471,"-",G4471,"-GA",D4471)</f>
        <v>1912-02-27-GA143</v>
      </c>
      <c r="J4471" s="69" t="s">
        <v>23221</v>
      </c>
      <c r="K4471" s="69" t="s">
        <v>20404</v>
      </c>
      <c r="N4471" s="82" t="n">
        <v>143</v>
      </c>
      <c r="O4471" s="82" t="s">
        <v>23221</v>
      </c>
      <c r="P4471" s="69" t="s">
        <v>20239</v>
      </c>
      <c r="Q4471" s="82" t="s">
        <v>20239</v>
      </c>
    </row>
    <row r="4472" customFormat="false" ht="15" hidden="false" customHeight="false" outlineLevel="0" collapsed="false">
      <c r="A4472" s="67" t="n">
        <v>2193</v>
      </c>
      <c r="B4472" s="68" t="n">
        <v>1912</v>
      </c>
      <c r="C4472" s="83" t="n">
        <v>45715</v>
      </c>
      <c r="D4472" s="68" t="n">
        <v>143</v>
      </c>
      <c r="E4472" s="85" t="n">
        <f aca="false">C4472</f>
        <v>45715</v>
      </c>
      <c r="F4472" s="86" t="str">
        <f aca="false">TEXT(E4472,"yyyy-mm-dd")</f>
        <v>2025-02-27</v>
      </c>
      <c r="G4472" s="86" t="str">
        <f aca="false">_xlfn.TEXTAFTER(F4472,"-")</f>
        <v>02-27</v>
      </c>
      <c r="H4472" s="71" t="str">
        <f aca="false">CONCATENATE(B4472,"-",G4472,"-GA",D4472)</f>
        <v>1912-02-27-GA143</v>
      </c>
      <c r="J4472" s="69" t="s">
        <v>23222</v>
      </c>
      <c r="K4472" s="69" t="s">
        <v>20404</v>
      </c>
      <c r="N4472" s="82" t="n">
        <v>143</v>
      </c>
      <c r="O4472" s="82" t="s">
        <v>23222</v>
      </c>
      <c r="P4472" s="69" t="s">
        <v>23223</v>
      </c>
      <c r="Q4472" s="82" t="s">
        <v>23223</v>
      </c>
    </row>
    <row r="4473" customFormat="false" ht="15" hidden="false" customHeight="false" outlineLevel="0" collapsed="false">
      <c r="A4473" s="67" t="n">
        <v>2194</v>
      </c>
      <c r="B4473" s="68" t="n">
        <v>1912</v>
      </c>
      <c r="C4473" s="83" t="n">
        <v>45716</v>
      </c>
      <c r="D4473" s="68" t="n">
        <v>262</v>
      </c>
      <c r="E4473" s="85" t="n">
        <f aca="false">C4473</f>
        <v>45716</v>
      </c>
      <c r="F4473" s="86" t="str">
        <f aca="false">TEXT(E4473,"yyyy-mm-dd")</f>
        <v>2025-02-28</v>
      </c>
      <c r="G4473" s="86" t="str">
        <f aca="false">_xlfn.TEXTAFTER(F4473,"-")</f>
        <v>02-28</v>
      </c>
      <c r="H4473" s="71" t="str">
        <f aca="false">CONCATENATE(B4473,"-",G4473,"-GA",D4473)</f>
        <v>1912-02-28-GA262</v>
      </c>
      <c r="J4473" s="69" t="s">
        <v>23224</v>
      </c>
      <c r="K4473" s="69" t="s">
        <v>9582</v>
      </c>
      <c r="N4473" s="82" t="n">
        <v>262</v>
      </c>
      <c r="O4473" s="82" t="s">
        <v>23224</v>
      </c>
      <c r="P4473" s="69" t="s">
        <v>20165</v>
      </c>
      <c r="Q4473" s="82" t="s">
        <v>20165</v>
      </c>
    </row>
    <row r="4474" customFormat="false" ht="15" hidden="false" customHeight="false" outlineLevel="0" collapsed="false">
      <c r="A4474" s="67" t="n">
        <v>2195</v>
      </c>
      <c r="B4474" s="68" t="n">
        <v>1912</v>
      </c>
      <c r="C4474" s="79" t="s">
        <v>21178</v>
      </c>
      <c r="D4474" s="68" t="n">
        <v>61</v>
      </c>
      <c r="E4474" s="85" t="str">
        <f aca="false">C4474</f>
        <v>29 Feb</v>
      </c>
      <c r="F4474" s="86" t="str">
        <f aca="false">TEXT(E4474,"yyyy-mm-dd")</f>
        <v>29 Feb</v>
      </c>
      <c r="G4474" s="86" t="e">
        <f aca="false">_xlfn.TEXTAFTER(F4474,"-")</f>
        <v>#N/A</v>
      </c>
      <c r="H4474" s="71" t="e">
        <f aca="false">CONCATENATE(B4474,"-",G4474,"-GA",D4474)</f>
        <v>#N/A</v>
      </c>
      <c r="J4474" s="69" t="s">
        <v>23225</v>
      </c>
      <c r="K4474" s="69" t="s">
        <v>113</v>
      </c>
      <c r="N4474" s="82" t="n">
        <v>61</v>
      </c>
      <c r="O4474" s="82" t="s">
        <v>23225</v>
      </c>
      <c r="P4474" s="69" t="s">
        <v>23133</v>
      </c>
      <c r="Q4474" s="82" t="s">
        <v>23133</v>
      </c>
    </row>
    <row r="4475" customFormat="false" ht="15" hidden="false" customHeight="false" outlineLevel="0" collapsed="false">
      <c r="A4475" s="67" t="n">
        <v>2196</v>
      </c>
      <c r="B4475" s="68" t="n">
        <v>1912</v>
      </c>
      <c r="C4475" s="83" t="n">
        <v>45720</v>
      </c>
      <c r="D4475" s="68" t="n">
        <v>262</v>
      </c>
      <c r="E4475" s="85" t="n">
        <f aca="false">C4475</f>
        <v>45720</v>
      </c>
      <c r="F4475" s="86" t="str">
        <f aca="false">TEXT(E4475,"yyyy-mm-dd")</f>
        <v>2025-03-04</v>
      </c>
      <c r="G4475" s="86" t="str">
        <f aca="false">_xlfn.TEXTAFTER(F4475,"-")</f>
        <v>03-04</v>
      </c>
      <c r="H4475" s="71" t="str">
        <f aca="false">CONCATENATE(B4475,"-",G4475,"-GA",D4475)</f>
        <v>1912-03-04-GA262</v>
      </c>
      <c r="J4475" s="69" t="s">
        <v>23226</v>
      </c>
      <c r="K4475" s="69" t="s">
        <v>20404</v>
      </c>
      <c r="N4475" s="82" t="n">
        <v>262</v>
      </c>
      <c r="O4475" s="82" t="s">
        <v>23226</v>
      </c>
      <c r="P4475" s="69" t="s">
        <v>20165</v>
      </c>
      <c r="Q4475" s="82" t="s">
        <v>20165</v>
      </c>
    </row>
    <row r="4476" customFormat="false" ht="15" hidden="false" customHeight="false" outlineLevel="0" collapsed="false">
      <c r="A4476" s="67" t="n">
        <v>2197</v>
      </c>
      <c r="B4476" s="68" t="n">
        <v>1912</v>
      </c>
      <c r="C4476" s="83" t="n">
        <v>45721</v>
      </c>
      <c r="D4476" s="68" t="n">
        <v>135</v>
      </c>
      <c r="E4476" s="85" t="n">
        <f aca="false">C4476</f>
        <v>45721</v>
      </c>
      <c r="F4476" s="86" t="str">
        <f aca="false">TEXT(E4476,"yyyy-mm-dd")</f>
        <v>2025-03-05</v>
      </c>
      <c r="G4476" s="86" t="str">
        <f aca="false">_xlfn.TEXTAFTER(F4476,"-")</f>
        <v>03-05</v>
      </c>
      <c r="H4476" s="71" t="str">
        <f aca="false">CONCATENATE(B4476,"-",G4476,"-GA",D4476)</f>
        <v>1912-03-05-GA135</v>
      </c>
      <c r="J4476" s="69" t="s">
        <v>23227</v>
      </c>
      <c r="K4476" s="69" t="s">
        <v>113</v>
      </c>
      <c r="N4476" s="82" t="n">
        <v>135</v>
      </c>
      <c r="O4476" s="82" t="s">
        <v>23227</v>
      </c>
      <c r="P4476" s="69" t="s">
        <v>21649</v>
      </c>
      <c r="Q4476" s="82" t="s">
        <v>21649</v>
      </c>
    </row>
    <row r="4477" customFormat="false" ht="15" hidden="false" customHeight="false" outlineLevel="0" collapsed="false">
      <c r="A4477" s="67" t="n">
        <v>2198</v>
      </c>
      <c r="B4477" s="68" t="n">
        <v>1912</v>
      </c>
      <c r="C4477" s="83" t="n">
        <v>45722</v>
      </c>
      <c r="D4477" s="68" t="s">
        <v>20362</v>
      </c>
      <c r="E4477" s="85" t="n">
        <f aca="false">C4477</f>
        <v>45722</v>
      </c>
      <c r="F4477" s="86" t="str">
        <f aca="false">TEXT(E4477,"yyyy-mm-dd")</f>
        <v>2025-03-06</v>
      </c>
      <c r="G4477" s="86" t="str">
        <f aca="false">_xlfn.TEXTAFTER(F4477,"-")</f>
        <v>03-06</v>
      </c>
      <c r="H4477" s="71" t="str">
        <f aca="false">CONCATENATE(B4477,"-",G4477,"-GA",D4477)</f>
        <v>1912-03-06-GA265a</v>
      </c>
      <c r="J4477" s="69" t="s">
        <v>23228</v>
      </c>
      <c r="K4477" s="69" t="s">
        <v>113</v>
      </c>
      <c r="N4477" s="82" t="s">
        <v>20362</v>
      </c>
      <c r="O4477" s="82" t="s">
        <v>23228</v>
      </c>
      <c r="P4477" s="69" t="s">
        <v>20364</v>
      </c>
      <c r="Q4477" s="82" t="s">
        <v>20364</v>
      </c>
    </row>
    <row r="4478" customFormat="false" ht="15" hidden="false" customHeight="false" outlineLevel="0" collapsed="false">
      <c r="A4478" s="67" t="n">
        <v>2199</v>
      </c>
      <c r="B4478" s="68" t="n">
        <v>1912</v>
      </c>
      <c r="C4478" s="83" t="n">
        <v>45723</v>
      </c>
      <c r="D4478" s="68" t="n">
        <v>262</v>
      </c>
      <c r="E4478" s="85" t="n">
        <f aca="false">C4478</f>
        <v>45723</v>
      </c>
      <c r="F4478" s="86" t="str">
        <f aca="false">TEXT(E4478,"yyyy-mm-dd")</f>
        <v>2025-03-07</v>
      </c>
      <c r="G4478" s="86" t="str">
        <f aca="false">_xlfn.TEXTAFTER(F4478,"-")</f>
        <v>03-07</v>
      </c>
      <c r="H4478" s="71" t="str">
        <f aca="false">CONCATENATE(B4478,"-",G4478,"-GA",D4478)</f>
        <v>1912-03-07-GA262</v>
      </c>
      <c r="J4478" s="69" t="s">
        <v>23229</v>
      </c>
      <c r="K4478" s="69" t="s">
        <v>113</v>
      </c>
      <c r="N4478" s="82" t="n">
        <v>262</v>
      </c>
      <c r="O4478" s="82" t="s">
        <v>23229</v>
      </c>
      <c r="P4478" s="69" t="s">
        <v>20165</v>
      </c>
      <c r="Q4478" s="82" t="s">
        <v>20165</v>
      </c>
    </row>
    <row r="4479" customFormat="false" ht="15" hidden="false" customHeight="false" outlineLevel="0" collapsed="false">
      <c r="A4479" s="67" t="n">
        <v>2200</v>
      </c>
      <c r="B4479" s="68" t="n">
        <v>1912</v>
      </c>
      <c r="C4479" s="83" t="n">
        <v>45726</v>
      </c>
      <c r="D4479" s="68" t="s">
        <v>22854</v>
      </c>
      <c r="E4479" s="85" t="n">
        <f aca="false">C4479</f>
        <v>45726</v>
      </c>
      <c r="F4479" s="86" t="str">
        <f aca="false">TEXT(E4479,"yyyy-mm-dd")</f>
        <v>2025-03-10</v>
      </c>
      <c r="G4479" s="86" t="str">
        <f aca="false">_xlfn.TEXTAFTER(F4479,"-")</f>
        <v>03-10</v>
      </c>
      <c r="H4479" s="71" t="str">
        <f aca="false">CONCATENATE(B4479,"-",G4479,"-GA",D4479)</f>
        <v>1912-03-10-GA266II</v>
      </c>
      <c r="J4479" s="69" t="s">
        <v>20464</v>
      </c>
      <c r="K4479" s="69" t="s">
        <v>9744</v>
      </c>
      <c r="N4479" s="82" t="s">
        <v>22854</v>
      </c>
      <c r="O4479" s="82" t="s">
        <v>20464</v>
      </c>
      <c r="P4479" s="69" t="s">
        <v>22855</v>
      </c>
      <c r="Q4479" s="82" t="s">
        <v>22855</v>
      </c>
    </row>
    <row r="4480" customFormat="false" ht="15" hidden="false" customHeight="false" outlineLevel="0" collapsed="false">
      <c r="A4480" s="67" t="n">
        <v>2201</v>
      </c>
      <c r="B4480" s="68" t="n">
        <v>1912</v>
      </c>
      <c r="C4480" s="83" t="n">
        <v>45726</v>
      </c>
      <c r="D4480" s="68" t="s">
        <v>22854</v>
      </c>
      <c r="E4480" s="85" t="n">
        <f aca="false">C4480</f>
        <v>45726</v>
      </c>
      <c r="F4480" s="86" t="str">
        <f aca="false">TEXT(E4480,"yyyy-mm-dd")</f>
        <v>2025-03-10</v>
      </c>
      <c r="G4480" s="86" t="str">
        <f aca="false">_xlfn.TEXTAFTER(F4480,"-")</f>
        <v>03-10</v>
      </c>
      <c r="H4480" s="71" t="str">
        <f aca="false">CONCATENATE(B4480,"-",G4480,"-GA",D4480)</f>
        <v>1912-03-10-GA266II</v>
      </c>
      <c r="J4480" s="69" t="s">
        <v>20464</v>
      </c>
      <c r="K4480" s="69" t="s">
        <v>9317</v>
      </c>
      <c r="N4480" s="82" t="s">
        <v>22854</v>
      </c>
      <c r="O4480" s="82" t="s">
        <v>20464</v>
      </c>
      <c r="P4480" s="69" t="s">
        <v>22855</v>
      </c>
      <c r="Q4480" s="82" t="s">
        <v>22855</v>
      </c>
    </row>
    <row r="4481" customFormat="false" ht="15" hidden="false" customHeight="false" outlineLevel="0" collapsed="false">
      <c r="A4481" s="67" t="n">
        <v>2202</v>
      </c>
      <c r="B4481" s="68" t="n">
        <v>1912</v>
      </c>
      <c r="C4481" s="83" t="n">
        <v>45726</v>
      </c>
      <c r="D4481" s="68" t="n">
        <v>246</v>
      </c>
      <c r="E4481" s="85" t="n">
        <f aca="false">C4481</f>
        <v>45726</v>
      </c>
      <c r="F4481" s="86" t="str">
        <f aca="false">TEXT(E4481,"yyyy-mm-dd")</f>
        <v>2025-03-10</v>
      </c>
      <c r="G4481" s="86" t="str">
        <f aca="false">_xlfn.TEXTAFTER(F4481,"-")</f>
        <v>03-10</v>
      </c>
      <c r="H4481" s="71" t="str">
        <f aca="false">CONCATENATE(B4481,"-",G4481,"-GA",D4481)</f>
        <v>1912-03-10-GA246</v>
      </c>
      <c r="J4481" s="69" t="s">
        <v>23230</v>
      </c>
      <c r="K4481" s="69" t="s">
        <v>9317</v>
      </c>
      <c r="N4481" s="82" t="n">
        <v>246</v>
      </c>
      <c r="O4481" s="82" t="s">
        <v>23230</v>
      </c>
      <c r="P4481" s="69" t="s">
        <v>20419</v>
      </c>
      <c r="Q4481" s="82" t="s">
        <v>20419</v>
      </c>
    </row>
    <row r="4482" customFormat="false" ht="15" hidden="false" customHeight="false" outlineLevel="0" collapsed="false">
      <c r="A4482" s="67" t="n">
        <v>2203</v>
      </c>
      <c r="B4482" s="68" t="n">
        <v>1912</v>
      </c>
      <c r="C4482" s="83" t="n">
        <v>45730</v>
      </c>
      <c r="D4482" s="68" t="n">
        <v>61</v>
      </c>
      <c r="E4482" s="85" t="n">
        <f aca="false">C4482</f>
        <v>45730</v>
      </c>
      <c r="F4482" s="86" t="str">
        <f aca="false">TEXT(E4482,"yyyy-mm-dd")</f>
        <v>2025-03-14</v>
      </c>
      <c r="G4482" s="86" t="str">
        <f aca="false">_xlfn.TEXTAFTER(F4482,"-")</f>
        <v>03-14</v>
      </c>
      <c r="H4482" s="71" t="str">
        <f aca="false">CONCATENATE(B4482,"-",G4482,"-GA",D4482)</f>
        <v>1912-03-14-GA61</v>
      </c>
      <c r="J4482" s="69" t="s">
        <v>23231</v>
      </c>
      <c r="K4482" s="69" t="s">
        <v>113</v>
      </c>
      <c r="N4482" s="82" t="n">
        <v>61</v>
      </c>
      <c r="O4482" s="82" t="s">
        <v>23231</v>
      </c>
      <c r="P4482" s="69" t="s">
        <v>23133</v>
      </c>
      <c r="Q4482" s="82" t="s">
        <v>23133</v>
      </c>
    </row>
    <row r="4483" customFormat="false" ht="15" hidden="false" customHeight="false" outlineLevel="0" collapsed="false">
      <c r="A4483" s="67" t="n">
        <v>2204</v>
      </c>
      <c r="B4483" s="68" t="n">
        <v>1912</v>
      </c>
      <c r="C4483" s="83" t="n">
        <v>45735</v>
      </c>
      <c r="D4483" s="68" t="n">
        <v>133</v>
      </c>
      <c r="E4483" s="85" t="n">
        <f aca="false">C4483</f>
        <v>45735</v>
      </c>
      <c r="F4483" s="86" t="str">
        <f aca="false">TEXT(E4483,"yyyy-mm-dd")</f>
        <v>2025-03-19</v>
      </c>
      <c r="G4483" s="86" t="str">
        <f aca="false">_xlfn.TEXTAFTER(F4483,"-")</f>
        <v>03-19</v>
      </c>
      <c r="H4483" s="71" t="str">
        <f aca="false">CONCATENATE(B4483,"-",G4483,"-GA",D4483)</f>
        <v>1912-03-19-GA133</v>
      </c>
      <c r="J4483" s="69" t="s">
        <v>23232</v>
      </c>
      <c r="K4483" s="69" t="s">
        <v>113</v>
      </c>
      <c r="N4483" s="82" t="n">
        <v>133</v>
      </c>
      <c r="O4483" s="82" t="s">
        <v>23232</v>
      </c>
      <c r="P4483" s="69" t="s">
        <v>14418</v>
      </c>
      <c r="Q4483" s="82" t="s">
        <v>14418</v>
      </c>
    </row>
    <row r="4484" customFormat="false" ht="15" hidden="false" customHeight="false" outlineLevel="0" collapsed="false">
      <c r="A4484" s="67" t="n">
        <v>2205</v>
      </c>
      <c r="B4484" s="68" t="n">
        <v>1912</v>
      </c>
      <c r="C4484" s="83" t="n">
        <v>45736</v>
      </c>
      <c r="D4484" s="68" t="s">
        <v>20362</v>
      </c>
      <c r="E4484" s="85" t="n">
        <f aca="false">C4484</f>
        <v>45736</v>
      </c>
      <c r="F4484" s="86" t="str">
        <f aca="false">TEXT(E4484,"yyyy-mm-dd")</f>
        <v>2025-03-20</v>
      </c>
      <c r="G4484" s="86" t="str">
        <f aca="false">_xlfn.TEXTAFTER(F4484,"-")</f>
        <v>03-20</v>
      </c>
      <c r="H4484" s="71" t="str">
        <f aca="false">CONCATENATE(B4484,"-",G4484,"-GA",D4484)</f>
        <v>1912-03-20-GA265a</v>
      </c>
      <c r="J4484" s="69" t="s">
        <v>23233</v>
      </c>
      <c r="K4484" s="69" t="s">
        <v>2779</v>
      </c>
      <c r="N4484" s="82" t="s">
        <v>20362</v>
      </c>
      <c r="O4484" s="82" t="s">
        <v>23233</v>
      </c>
      <c r="P4484" s="69" t="s">
        <v>20364</v>
      </c>
      <c r="Q4484" s="82" t="s">
        <v>20364</v>
      </c>
    </row>
    <row r="4485" customFormat="false" ht="15" hidden="false" customHeight="false" outlineLevel="0" collapsed="false">
      <c r="A4485" s="67" t="n">
        <v>2206</v>
      </c>
      <c r="B4485" s="68" t="n">
        <v>1912</v>
      </c>
      <c r="C4485" s="83" t="n">
        <v>45737</v>
      </c>
      <c r="D4485" s="68" t="n">
        <v>61</v>
      </c>
      <c r="E4485" s="85" t="n">
        <f aca="false">C4485</f>
        <v>45737</v>
      </c>
      <c r="F4485" s="86" t="str">
        <f aca="false">TEXT(E4485,"yyyy-mm-dd")</f>
        <v>2025-03-21</v>
      </c>
      <c r="G4485" s="86" t="str">
        <f aca="false">_xlfn.TEXTAFTER(F4485,"-")</f>
        <v>03-21</v>
      </c>
      <c r="H4485" s="71" t="str">
        <f aca="false">CONCATENATE(B4485,"-",G4485,"-GA",D4485)</f>
        <v>1912-03-21-GA61</v>
      </c>
      <c r="J4485" s="69" t="s">
        <v>14598</v>
      </c>
      <c r="K4485" s="69" t="s">
        <v>113</v>
      </c>
      <c r="N4485" s="82" t="n">
        <v>61</v>
      </c>
      <c r="O4485" s="82" t="s">
        <v>14598</v>
      </c>
      <c r="P4485" s="69" t="s">
        <v>23133</v>
      </c>
      <c r="Q4485" s="82" t="s">
        <v>23133</v>
      </c>
    </row>
    <row r="4486" customFormat="false" ht="15" hidden="false" customHeight="false" outlineLevel="0" collapsed="false">
      <c r="A4486" s="67" t="n">
        <v>2207</v>
      </c>
      <c r="B4486" s="68" t="n">
        <v>1912</v>
      </c>
      <c r="C4486" s="83" t="n">
        <v>45738</v>
      </c>
      <c r="D4486" s="68" t="s">
        <v>22854</v>
      </c>
      <c r="E4486" s="85" t="n">
        <f aca="false">C4486</f>
        <v>45738</v>
      </c>
      <c r="F4486" s="86" t="str">
        <f aca="false">TEXT(E4486,"yyyy-mm-dd")</f>
        <v>2025-03-22</v>
      </c>
      <c r="G4486" s="86" t="str">
        <f aca="false">_xlfn.TEXTAFTER(F4486,"-")</f>
        <v>03-22</v>
      </c>
      <c r="H4486" s="71" t="str">
        <f aca="false">CONCATENATE(B4486,"-",G4486,"-GA",D4486)</f>
        <v>1912-03-22-GA266II</v>
      </c>
      <c r="J4486" s="69" t="s">
        <v>20464</v>
      </c>
      <c r="K4486" s="69" t="s">
        <v>113</v>
      </c>
      <c r="N4486" s="82" t="s">
        <v>22854</v>
      </c>
      <c r="O4486" s="82" t="s">
        <v>20464</v>
      </c>
      <c r="P4486" s="69" t="s">
        <v>22855</v>
      </c>
      <c r="Q4486" s="82" t="s">
        <v>22855</v>
      </c>
    </row>
    <row r="4487" customFormat="false" ht="15" hidden="false" customHeight="false" outlineLevel="0" collapsed="false">
      <c r="A4487" s="67" t="n">
        <v>2208</v>
      </c>
      <c r="B4487" s="68" t="n">
        <v>1912</v>
      </c>
      <c r="C4487" s="83" t="n">
        <v>45742</v>
      </c>
      <c r="D4487" s="68" t="n">
        <v>133</v>
      </c>
      <c r="E4487" s="85" t="n">
        <f aca="false">C4487</f>
        <v>45742</v>
      </c>
      <c r="F4487" s="86" t="str">
        <f aca="false">TEXT(E4487,"yyyy-mm-dd")</f>
        <v>2025-03-26</v>
      </c>
      <c r="G4487" s="86" t="str">
        <f aca="false">_xlfn.TEXTAFTER(F4487,"-")</f>
        <v>03-26</v>
      </c>
      <c r="H4487" s="71" t="str">
        <f aca="false">CONCATENATE(B4487,"-",G4487,"-GA",D4487)</f>
        <v>1912-03-26-GA133</v>
      </c>
      <c r="J4487" s="69" t="s">
        <v>23234</v>
      </c>
      <c r="K4487" s="69" t="s">
        <v>113</v>
      </c>
      <c r="N4487" s="82" t="n">
        <v>133</v>
      </c>
      <c r="O4487" s="82" t="s">
        <v>23234</v>
      </c>
      <c r="P4487" s="69" t="s">
        <v>14418</v>
      </c>
      <c r="Q4487" s="82" t="s">
        <v>14418</v>
      </c>
    </row>
    <row r="4488" customFormat="false" ht="15" hidden="false" customHeight="false" outlineLevel="0" collapsed="false">
      <c r="A4488" s="67" t="n">
        <v>2209</v>
      </c>
      <c r="B4488" s="68" t="n">
        <v>1912</v>
      </c>
      <c r="C4488" s="83" t="n">
        <v>45744</v>
      </c>
      <c r="D4488" s="68" t="n">
        <v>61</v>
      </c>
      <c r="E4488" s="85" t="n">
        <f aca="false">C4488</f>
        <v>45744</v>
      </c>
      <c r="F4488" s="86" t="str">
        <f aca="false">TEXT(E4488,"yyyy-mm-dd")</f>
        <v>2025-03-28</v>
      </c>
      <c r="G4488" s="86" t="str">
        <f aca="false">_xlfn.TEXTAFTER(F4488,"-")</f>
        <v>03-28</v>
      </c>
      <c r="H4488" s="71" t="str">
        <f aca="false">CONCATENATE(B4488,"-",G4488,"-GA",D4488)</f>
        <v>1912-03-28-GA61</v>
      </c>
      <c r="J4488" s="69" t="s">
        <v>23235</v>
      </c>
      <c r="K4488" s="69" t="s">
        <v>113</v>
      </c>
      <c r="N4488" s="82" t="n">
        <v>61</v>
      </c>
      <c r="O4488" s="82" t="s">
        <v>23235</v>
      </c>
      <c r="P4488" s="69" t="s">
        <v>23133</v>
      </c>
      <c r="Q4488" s="82" t="s">
        <v>23133</v>
      </c>
    </row>
    <row r="4489" customFormat="false" ht="15" hidden="false" customHeight="false" outlineLevel="0" collapsed="false">
      <c r="A4489" s="67" t="n">
        <v>2210</v>
      </c>
      <c r="B4489" s="68" t="n">
        <v>1912</v>
      </c>
      <c r="C4489" s="83" t="n">
        <v>45750</v>
      </c>
      <c r="D4489" s="68" t="n">
        <v>136</v>
      </c>
      <c r="E4489" s="85" t="n">
        <f aca="false">C4489</f>
        <v>45750</v>
      </c>
      <c r="F4489" s="86" t="str">
        <f aca="false">TEXT(E4489,"yyyy-mm-dd")</f>
        <v>2025-04-03</v>
      </c>
      <c r="G4489" s="86" t="str">
        <f aca="false">_xlfn.TEXTAFTER(F4489,"-")</f>
        <v>04-03</v>
      </c>
      <c r="H4489" s="71" t="str">
        <f aca="false">CONCATENATE(B4489,"-",G4489,"-GA",D4489)</f>
        <v>1912-04-03-GA136</v>
      </c>
      <c r="J4489" s="69" t="s">
        <v>15914</v>
      </c>
      <c r="K4489" s="69" t="s">
        <v>23047</v>
      </c>
      <c r="N4489" s="82" t="n">
        <v>136</v>
      </c>
      <c r="O4489" s="82" t="s">
        <v>15914</v>
      </c>
      <c r="P4489" s="69" t="s">
        <v>23236</v>
      </c>
      <c r="Q4489" s="82" t="s">
        <v>23236</v>
      </c>
    </row>
    <row r="4490" customFormat="false" ht="15" hidden="false" customHeight="false" outlineLevel="0" collapsed="false">
      <c r="A4490" s="67" t="n">
        <v>2211</v>
      </c>
      <c r="B4490" s="68" t="n">
        <v>1912</v>
      </c>
      <c r="C4490" s="83" t="n">
        <v>45751</v>
      </c>
      <c r="D4490" s="68" t="n">
        <v>136</v>
      </c>
      <c r="E4490" s="85" t="n">
        <f aca="false">C4490</f>
        <v>45751</v>
      </c>
      <c r="F4490" s="86" t="str">
        <f aca="false">TEXT(E4490,"yyyy-mm-dd")</f>
        <v>2025-04-04</v>
      </c>
      <c r="G4490" s="86" t="str">
        <f aca="false">_xlfn.TEXTAFTER(F4490,"-")</f>
        <v>04-04</v>
      </c>
      <c r="H4490" s="71" t="str">
        <f aca="false">CONCATENATE(B4490,"-",G4490,"-GA",D4490)</f>
        <v>1912-04-04-GA136</v>
      </c>
      <c r="J4490" s="69" t="s">
        <v>15916</v>
      </c>
      <c r="K4490" s="69" t="s">
        <v>23047</v>
      </c>
      <c r="N4490" s="82" t="n">
        <v>136</v>
      </c>
      <c r="O4490" s="82" t="s">
        <v>15916</v>
      </c>
      <c r="P4490" s="69" t="s">
        <v>23236</v>
      </c>
      <c r="Q4490" s="82" t="s">
        <v>23236</v>
      </c>
    </row>
    <row r="4491" customFormat="false" ht="15" hidden="false" customHeight="false" outlineLevel="0" collapsed="false">
      <c r="A4491" s="67" t="n">
        <v>2212</v>
      </c>
      <c r="B4491" s="68" t="n">
        <v>1912</v>
      </c>
      <c r="C4491" s="83" t="n">
        <v>45752</v>
      </c>
      <c r="D4491" s="68" t="n">
        <v>136</v>
      </c>
      <c r="E4491" s="85" t="n">
        <f aca="false">C4491</f>
        <v>45752</v>
      </c>
      <c r="F4491" s="86" t="str">
        <f aca="false">TEXT(E4491,"yyyy-mm-dd")</f>
        <v>2025-04-05</v>
      </c>
      <c r="G4491" s="86" t="str">
        <f aca="false">_xlfn.TEXTAFTER(F4491,"-")</f>
        <v>04-05</v>
      </c>
      <c r="H4491" s="71" t="str">
        <f aca="false">CONCATENATE(B4491,"-",G4491,"-GA",D4491)</f>
        <v>1912-04-05-GA136</v>
      </c>
      <c r="J4491" s="69" t="s">
        <v>15918</v>
      </c>
      <c r="K4491" s="69" t="s">
        <v>23047</v>
      </c>
      <c r="N4491" s="82" t="n">
        <v>136</v>
      </c>
      <c r="O4491" s="82" t="s">
        <v>15918</v>
      </c>
      <c r="P4491" s="69" t="s">
        <v>23236</v>
      </c>
      <c r="Q4491" s="82" t="s">
        <v>23236</v>
      </c>
    </row>
    <row r="4492" customFormat="false" ht="15" hidden="false" customHeight="false" outlineLevel="0" collapsed="false">
      <c r="A4492" s="67" t="n">
        <v>2213</v>
      </c>
      <c r="B4492" s="68" t="n">
        <v>1912</v>
      </c>
      <c r="C4492" s="83" t="n">
        <v>45752</v>
      </c>
      <c r="D4492" s="68" t="s">
        <v>22854</v>
      </c>
      <c r="E4492" s="85" t="n">
        <f aca="false">C4492</f>
        <v>45752</v>
      </c>
      <c r="F4492" s="86" t="str">
        <f aca="false">TEXT(E4492,"yyyy-mm-dd")</f>
        <v>2025-04-05</v>
      </c>
      <c r="G4492" s="86" t="str">
        <f aca="false">_xlfn.TEXTAFTER(F4492,"-")</f>
        <v>04-05</v>
      </c>
      <c r="H4492" s="71" t="str">
        <f aca="false">CONCATENATE(B4492,"-",G4492,"-GA",D4492)</f>
        <v>1912-04-05-GA266II</v>
      </c>
      <c r="J4492" s="69" t="s">
        <v>20464</v>
      </c>
      <c r="K4492" s="69" t="s">
        <v>23047</v>
      </c>
      <c r="N4492" s="82" t="s">
        <v>22854</v>
      </c>
      <c r="O4492" s="82" t="s">
        <v>20464</v>
      </c>
      <c r="P4492" s="69" t="s">
        <v>22855</v>
      </c>
      <c r="Q4492" s="82" t="s">
        <v>22855</v>
      </c>
    </row>
    <row r="4493" customFormat="false" ht="15" hidden="false" customHeight="false" outlineLevel="0" collapsed="false">
      <c r="A4493" s="67" t="n">
        <v>2214</v>
      </c>
      <c r="B4493" s="68" t="n">
        <v>1912</v>
      </c>
      <c r="C4493" s="83" t="n">
        <v>45753</v>
      </c>
      <c r="D4493" s="68" t="n">
        <v>136</v>
      </c>
      <c r="E4493" s="85" t="n">
        <f aca="false">C4493</f>
        <v>45753</v>
      </c>
      <c r="F4493" s="86" t="str">
        <f aca="false">TEXT(E4493,"yyyy-mm-dd")</f>
        <v>2025-04-06</v>
      </c>
      <c r="G4493" s="86" t="str">
        <f aca="false">_xlfn.TEXTAFTER(F4493,"-")</f>
        <v>04-06</v>
      </c>
      <c r="H4493" s="71" t="str">
        <f aca="false">CONCATENATE(B4493,"-",G4493,"-GA",D4493)</f>
        <v>1912-04-06-GA136</v>
      </c>
      <c r="J4493" s="69" t="s">
        <v>20085</v>
      </c>
      <c r="K4493" s="69" t="s">
        <v>23047</v>
      </c>
      <c r="N4493" s="82" t="n">
        <v>136</v>
      </c>
      <c r="O4493" s="82" t="s">
        <v>20085</v>
      </c>
      <c r="P4493" s="69" t="s">
        <v>23236</v>
      </c>
      <c r="Q4493" s="82" t="s">
        <v>23236</v>
      </c>
    </row>
    <row r="4494" customFormat="false" ht="15" hidden="false" customHeight="false" outlineLevel="0" collapsed="false">
      <c r="A4494" s="67" t="n">
        <v>2215</v>
      </c>
      <c r="B4494" s="68" t="n">
        <v>1912</v>
      </c>
      <c r="C4494" s="83" t="n">
        <v>45754</v>
      </c>
      <c r="D4494" s="68" t="n">
        <v>136</v>
      </c>
      <c r="E4494" s="85" t="n">
        <f aca="false">C4494</f>
        <v>45754</v>
      </c>
      <c r="F4494" s="86" t="str">
        <f aca="false">TEXT(E4494,"yyyy-mm-dd")</f>
        <v>2025-04-07</v>
      </c>
      <c r="G4494" s="86" t="str">
        <f aca="false">_xlfn.TEXTAFTER(F4494,"-")</f>
        <v>04-07</v>
      </c>
      <c r="H4494" s="71" t="str">
        <f aca="false">CONCATENATE(B4494,"-",G4494,"-GA",D4494)</f>
        <v>1912-04-07-GA136</v>
      </c>
      <c r="J4494" s="69" t="s">
        <v>20086</v>
      </c>
      <c r="K4494" s="69" t="s">
        <v>23047</v>
      </c>
      <c r="N4494" s="82" t="n">
        <v>136</v>
      </c>
      <c r="O4494" s="82" t="s">
        <v>20086</v>
      </c>
      <c r="P4494" s="69" t="s">
        <v>23236</v>
      </c>
      <c r="Q4494" s="82" t="s">
        <v>23236</v>
      </c>
    </row>
    <row r="4495" customFormat="false" ht="15" hidden="false" customHeight="false" outlineLevel="0" collapsed="false">
      <c r="A4495" s="67" t="n">
        <v>2216</v>
      </c>
      <c r="B4495" s="68" t="n">
        <v>1912</v>
      </c>
      <c r="C4495" s="83" t="n">
        <v>45754</v>
      </c>
      <c r="D4495" s="68" t="n">
        <v>158</v>
      </c>
      <c r="E4495" s="85" t="n">
        <f aca="false">C4495</f>
        <v>45754</v>
      </c>
      <c r="F4495" s="86" t="str">
        <f aca="false">TEXT(E4495,"yyyy-mm-dd")</f>
        <v>2025-04-07</v>
      </c>
      <c r="G4495" s="86" t="str">
        <f aca="false">_xlfn.TEXTAFTER(F4495,"-")</f>
        <v>04-07</v>
      </c>
      <c r="H4495" s="71" t="str">
        <f aca="false">CONCATENATE(B4495,"-",G4495,"-GA",D4495)</f>
        <v>1912-04-07-GA158</v>
      </c>
      <c r="J4495" s="69" t="s">
        <v>23237</v>
      </c>
      <c r="K4495" s="69" t="s">
        <v>23047</v>
      </c>
      <c r="N4495" s="82" t="n">
        <v>158</v>
      </c>
      <c r="O4495" s="82" t="s">
        <v>23237</v>
      </c>
      <c r="P4495" s="69" t="s">
        <v>23237</v>
      </c>
      <c r="Q4495" s="82" t="s">
        <v>23237</v>
      </c>
    </row>
    <row r="4496" customFormat="false" ht="15" hidden="false" customHeight="false" outlineLevel="0" collapsed="false">
      <c r="A4496" s="67" t="n">
        <v>2217</v>
      </c>
      <c r="B4496" s="68" t="n">
        <v>1912</v>
      </c>
      <c r="C4496" s="83" t="n">
        <v>45755</v>
      </c>
      <c r="D4496" s="68" t="n">
        <v>136</v>
      </c>
      <c r="E4496" s="85" t="n">
        <f aca="false">C4496</f>
        <v>45755</v>
      </c>
      <c r="F4496" s="86" t="str">
        <f aca="false">TEXT(E4496,"yyyy-mm-dd")</f>
        <v>2025-04-08</v>
      </c>
      <c r="G4496" s="86" t="str">
        <f aca="false">_xlfn.TEXTAFTER(F4496,"-")</f>
        <v>04-08</v>
      </c>
      <c r="H4496" s="71" t="str">
        <f aca="false">CONCATENATE(B4496,"-",G4496,"-GA",D4496)</f>
        <v>1912-04-08-GA136</v>
      </c>
      <c r="J4496" s="69" t="s">
        <v>20091</v>
      </c>
      <c r="K4496" s="69" t="s">
        <v>23047</v>
      </c>
      <c r="N4496" s="82" t="n">
        <v>136</v>
      </c>
      <c r="O4496" s="82" t="s">
        <v>20091</v>
      </c>
      <c r="P4496" s="69" t="s">
        <v>23236</v>
      </c>
      <c r="Q4496" s="82" t="s">
        <v>23236</v>
      </c>
    </row>
    <row r="4497" customFormat="false" ht="15" hidden="false" customHeight="false" outlineLevel="0" collapsed="false">
      <c r="A4497" s="67" t="n">
        <v>2218</v>
      </c>
      <c r="B4497" s="68" t="n">
        <v>1912</v>
      </c>
      <c r="C4497" s="83" t="n">
        <v>45756</v>
      </c>
      <c r="D4497" s="68" t="n">
        <v>158</v>
      </c>
      <c r="E4497" s="85" t="n">
        <f aca="false">C4497</f>
        <v>45756</v>
      </c>
      <c r="F4497" s="86" t="str">
        <f aca="false">TEXT(E4497,"yyyy-mm-dd")</f>
        <v>2025-04-09</v>
      </c>
      <c r="G4497" s="86" t="str">
        <f aca="false">_xlfn.TEXTAFTER(F4497,"-")</f>
        <v>04-09</v>
      </c>
      <c r="H4497" s="71" t="str">
        <f aca="false">CONCATENATE(B4497,"-",G4497,"-GA",D4497)</f>
        <v>1912-04-09-GA158</v>
      </c>
      <c r="J4497" s="69" t="s">
        <v>23238</v>
      </c>
      <c r="K4497" s="69" t="s">
        <v>23047</v>
      </c>
      <c r="N4497" s="82" t="n">
        <v>158</v>
      </c>
      <c r="O4497" s="82" t="s">
        <v>23238</v>
      </c>
      <c r="P4497" s="69" t="s">
        <v>23238</v>
      </c>
      <c r="Q4497" s="82" t="s">
        <v>23238</v>
      </c>
    </row>
    <row r="4498" customFormat="false" ht="15" hidden="false" customHeight="false" outlineLevel="0" collapsed="false">
      <c r="A4498" s="67" t="n">
        <v>2219</v>
      </c>
      <c r="B4498" s="68" t="n">
        <v>1912</v>
      </c>
      <c r="C4498" s="83" t="n">
        <v>45756</v>
      </c>
      <c r="D4498" s="68" t="n">
        <v>158</v>
      </c>
      <c r="E4498" s="85" t="n">
        <f aca="false">C4498</f>
        <v>45756</v>
      </c>
      <c r="F4498" s="86" t="str">
        <f aca="false">TEXT(E4498,"yyyy-mm-dd")</f>
        <v>2025-04-09</v>
      </c>
      <c r="G4498" s="86" t="str">
        <f aca="false">_xlfn.TEXTAFTER(F4498,"-")</f>
        <v>04-09</v>
      </c>
      <c r="H4498" s="71" t="str">
        <f aca="false">CONCATENATE(B4498,"-",G4498,"-GA",D4498)</f>
        <v>1912-04-09-GA158</v>
      </c>
      <c r="J4498" s="69" t="s">
        <v>23239</v>
      </c>
      <c r="K4498" s="69" t="s">
        <v>23047</v>
      </c>
      <c r="N4498" s="82" t="n">
        <v>158</v>
      </c>
      <c r="O4498" s="82" t="s">
        <v>23239</v>
      </c>
      <c r="P4498" s="69" t="s">
        <v>23240</v>
      </c>
      <c r="Q4498" s="82" t="s">
        <v>23240</v>
      </c>
    </row>
    <row r="4499" customFormat="false" ht="15" hidden="false" customHeight="false" outlineLevel="0" collapsed="false">
      <c r="A4499" s="67" t="n">
        <v>2220</v>
      </c>
      <c r="B4499" s="68" t="n">
        <v>1912</v>
      </c>
      <c r="C4499" s="83" t="n">
        <v>45757</v>
      </c>
      <c r="D4499" s="68" t="n">
        <v>136</v>
      </c>
      <c r="E4499" s="85" t="n">
        <f aca="false">C4499</f>
        <v>45757</v>
      </c>
      <c r="F4499" s="86" t="str">
        <f aca="false">TEXT(E4499,"yyyy-mm-dd")</f>
        <v>2025-04-10</v>
      </c>
      <c r="G4499" s="86" t="str">
        <f aca="false">_xlfn.TEXTAFTER(F4499,"-")</f>
        <v>04-10</v>
      </c>
      <c r="H4499" s="71" t="str">
        <f aca="false">CONCATENATE(B4499,"-",G4499,"-GA",D4499)</f>
        <v>1912-04-10-GA136</v>
      </c>
      <c r="J4499" s="69" t="s">
        <v>20092</v>
      </c>
      <c r="K4499" s="69" t="s">
        <v>23047</v>
      </c>
      <c r="N4499" s="82" t="n">
        <v>136</v>
      </c>
      <c r="O4499" s="82" t="s">
        <v>20092</v>
      </c>
      <c r="P4499" s="69" t="s">
        <v>23236</v>
      </c>
      <c r="Q4499" s="82" t="s">
        <v>23236</v>
      </c>
    </row>
    <row r="4500" customFormat="false" ht="15" hidden="false" customHeight="false" outlineLevel="0" collapsed="false">
      <c r="A4500" s="67" t="n">
        <v>2221</v>
      </c>
      <c r="B4500" s="68" t="n">
        <v>1912</v>
      </c>
      <c r="C4500" s="83" t="n">
        <v>45758</v>
      </c>
      <c r="D4500" s="68" t="n">
        <v>136</v>
      </c>
      <c r="E4500" s="85" t="n">
        <f aca="false">C4500</f>
        <v>45758</v>
      </c>
      <c r="F4500" s="86" t="str">
        <f aca="false">TEXT(E4500,"yyyy-mm-dd")</f>
        <v>2025-04-11</v>
      </c>
      <c r="G4500" s="86" t="str">
        <f aca="false">_xlfn.TEXTAFTER(F4500,"-")</f>
        <v>04-11</v>
      </c>
      <c r="H4500" s="71" t="str">
        <f aca="false">CONCATENATE(B4500,"-",G4500,"-GA",D4500)</f>
        <v>1912-04-11-GA136</v>
      </c>
      <c r="J4500" s="69" t="s">
        <v>20097</v>
      </c>
      <c r="K4500" s="69" t="s">
        <v>23047</v>
      </c>
      <c r="N4500" s="82" t="n">
        <v>136</v>
      </c>
      <c r="O4500" s="82" t="s">
        <v>20097</v>
      </c>
      <c r="P4500" s="69" t="s">
        <v>23236</v>
      </c>
      <c r="Q4500" s="82" t="s">
        <v>23236</v>
      </c>
    </row>
    <row r="4501" customFormat="false" ht="15" hidden="false" customHeight="false" outlineLevel="0" collapsed="false">
      <c r="A4501" s="67" t="n">
        <v>2222</v>
      </c>
      <c r="B4501" s="68" t="n">
        <v>1912</v>
      </c>
      <c r="C4501" s="83" t="n">
        <v>45758</v>
      </c>
      <c r="D4501" s="68" t="n">
        <v>158</v>
      </c>
      <c r="E4501" s="85" t="n">
        <f aca="false">C4501</f>
        <v>45758</v>
      </c>
      <c r="F4501" s="86" t="str">
        <f aca="false">TEXT(E4501,"yyyy-mm-dd")</f>
        <v>2025-04-11</v>
      </c>
      <c r="G4501" s="86" t="str">
        <f aca="false">_xlfn.TEXTAFTER(F4501,"-")</f>
        <v>04-11</v>
      </c>
      <c r="H4501" s="71" t="str">
        <f aca="false">CONCATENATE(B4501,"-",G4501,"-GA",D4501)</f>
        <v>1912-04-11-GA158</v>
      </c>
      <c r="J4501" s="69" t="s">
        <v>23241</v>
      </c>
      <c r="K4501" s="69" t="s">
        <v>23047</v>
      </c>
      <c r="N4501" s="82" t="n">
        <v>158</v>
      </c>
      <c r="O4501" s="82" t="s">
        <v>23241</v>
      </c>
      <c r="P4501" s="69" t="s">
        <v>23242</v>
      </c>
      <c r="Q4501" s="82" t="s">
        <v>23242</v>
      </c>
    </row>
    <row r="4502" customFormat="false" ht="15" hidden="false" customHeight="false" outlineLevel="0" collapsed="false">
      <c r="A4502" s="67" t="n">
        <v>2223</v>
      </c>
      <c r="B4502" s="68" t="n">
        <v>1912</v>
      </c>
      <c r="C4502" s="83" t="n">
        <v>45759</v>
      </c>
      <c r="D4502" s="68" t="n">
        <v>136</v>
      </c>
      <c r="E4502" s="85" t="n">
        <f aca="false">C4502</f>
        <v>45759</v>
      </c>
      <c r="F4502" s="86" t="str">
        <f aca="false">TEXT(E4502,"yyyy-mm-dd")</f>
        <v>2025-04-12</v>
      </c>
      <c r="G4502" s="86" t="str">
        <f aca="false">_xlfn.TEXTAFTER(F4502,"-")</f>
        <v>04-12</v>
      </c>
      <c r="H4502" s="71" t="str">
        <f aca="false">CONCATENATE(B4502,"-",G4502,"-GA",D4502)</f>
        <v>1912-04-12-GA136</v>
      </c>
      <c r="J4502" s="69" t="s">
        <v>14620</v>
      </c>
      <c r="K4502" s="69" t="s">
        <v>23047</v>
      </c>
      <c r="N4502" s="82" t="n">
        <v>136</v>
      </c>
      <c r="O4502" s="82" t="s">
        <v>14620</v>
      </c>
      <c r="P4502" s="69" t="s">
        <v>14620</v>
      </c>
      <c r="Q4502" s="82" t="s">
        <v>14620</v>
      </c>
    </row>
    <row r="4503" customFormat="false" ht="15" hidden="false" customHeight="false" outlineLevel="0" collapsed="false">
      <c r="A4503" s="67" t="n">
        <v>2224</v>
      </c>
      <c r="B4503" s="68" t="n">
        <v>1912</v>
      </c>
      <c r="C4503" s="83" t="n">
        <v>45760</v>
      </c>
      <c r="D4503" s="68" t="n">
        <v>136</v>
      </c>
      <c r="E4503" s="85" t="n">
        <f aca="false">C4503</f>
        <v>45760</v>
      </c>
      <c r="F4503" s="86" t="str">
        <f aca="false">TEXT(E4503,"yyyy-mm-dd")</f>
        <v>2025-04-13</v>
      </c>
      <c r="G4503" s="86" t="str">
        <f aca="false">_xlfn.TEXTAFTER(F4503,"-")</f>
        <v>04-13</v>
      </c>
      <c r="H4503" s="71" t="str">
        <f aca="false">CONCATENATE(B4503,"-",G4503,"-GA",D4503)</f>
        <v>1912-04-13-GA136</v>
      </c>
      <c r="J4503" s="69" t="s">
        <v>20099</v>
      </c>
      <c r="K4503" s="69" t="s">
        <v>23047</v>
      </c>
      <c r="N4503" s="82" t="n">
        <v>136</v>
      </c>
      <c r="O4503" s="82" t="s">
        <v>20099</v>
      </c>
      <c r="P4503" s="69" t="s">
        <v>23236</v>
      </c>
      <c r="Q4503" s="82" t="s">
        <v>23236</v>
      </c>
    </row>
    <row r="4504" customFormat="false" ht="15" hidden="false" customHeight="false" outlineLevel="0" collapsed="false">
      <c r="A4504" s="67" t="n">
        <v>2225</v>
      </c>
      <c r="B4504" s="68" t="n">
        <v>1912</v>
      </c>
      <c r="C4504" s="83" t="n">
        <v>45761</v>
      </c>
      <c r="D4504" s="68" t="n">
        <v>136</v>
      </c>
      <c r="E4504" s="85" t="n">
        <f aca="false">C4504</f>
        <v>45761</v>
      </c>
      <c r="F4504" s="86" t="str">
        <f aca="false">TEXT(E4504,"yyyy-mm-dd")</f>
        <v>2025-04-14</v>
      </c>
      <c r="G4504" s="86" t="str">
        <f aca="false">_xlfn.TEXTAFTER(F4504,"-")</f>
        <v>04-14</v>
      </c>
      <c r="H4504" s="71" t="str">
        <f aca="false">CONCATENATE(B4504,"-",G4504,"-GA",D4504)</f>
        <v>1912-04-14-GA136</v>
      </c>
      <c r="J4504" s="69" t="s">
        <v>20103</v>
      </c>
      <c r="K4504" s="69" t="s">
        <v>23047</v>
      </c>
      <c r="N4504" s="82" t="n">
        <v>136</v>
      </c>
      <c r="O4504" s="82" t="s">
        <v>20103</v>
      </c>
      <c r="P4504" s="69" t="s">
        <v>23236</v>
      </c>
      <c r="Q4504" s="82" t="s">
        <v>23236</v>
      </c>
    </row>
    <row r="4505" customFormat="false" ht="15" hidden="false" customHeight="false" outlineLevel="0" collapsed="false">
      <c r="A4505" s="67" t="n">
        <v>2226</v>
      </c>
      <c r="B4505" s="68" t="n">
        <v>1912</v>
      </c>
      <c r="C4505" s="83" t="n">
        <v>45761</v>
      </c>
      <c r="D4505" s="68" t="s">
        <v>22854</v>
      </c>
      <c r="E4505" s="85" t="n">
        <f aca="false">C4505</f>
        <v>45761</v>
      </c>
      <c r="F4505" s="86" t="str">
        <f aca="false">TEXT(E4505,"yyyy-mm-dd")</f>
        <v>2025-04-14</v>
      </c>
      <c r="G4505" s="86" t="str">
        <f aca="false">_xlfn.TEXTAFTER(F4505,"-")</f>
        <v>04-14</v>
      </c>
      <c r="H4505" s="71" t="str">
        <f aca="false">CONCATENATE(B4505,"-",G4505,"-GA",D4505)</f>
        <v>1912-04-14-GA266II</v>
      </c>
      <c r="J4505" s="69" t="s">
        <v>20464</v>
      </c>
      <c r="K4505" s="69" t="s">
        <v>23047</v>
      </c>
      <c r="N4505" s="82" t="s">
        <v>22854</v>
      </c>
      <c r="O4505" s="82" t="s">
        <v>20464</v>
      </c>
      <c r="P4505" s="69" t="s">
        <v>22855</v>
      </c>
      <c r="Q4505" s="82" t="s">
        <v>22855</v>
      </c>
    </row>
    <row r="4506" customFormat="false" ht="15" hidden="false" customHeight="false" outlineLevel="0" collapsed="false">
      <c r="A4506" s="67" t="n">
        <v>2227</v>
      </c>
      <c r="B4506" s="68" t="n">
        <v>1912</v>
      </c>
      <c r="C4506" s="83" t="n">
        <v>45763</v>
      </c>
      <c r="D4506" s="68" t="n">
        <v>143</v>
      </c>
      <c r="E4506" s="85" t="n">
        <f aca="false">C4506</f>
        <v>45763</v>
      </c>
      <c r="F4506" s="86" t="str">
        <f aca="false">TEXT(E4506,"yyyy-mm-dd")</f>
        <v>2025-04-16</v>
      </c>
      <c r="G4506" s="86" t="str">
        <f aca="false">_xlfn.TEXTAFTER(F4506,"-")</f>
        <v>04-16</v>
      </c>
      <c r="H4506" s="71" t="str">
        <f aca="false">CONCATENATE(B4506,"-",G4506,"-GA",D4506)</f>
        <v>1912-04-16-GA143</v>
      </c>
      <c r="J4506" s="69" t="s">
        <v>23243</v>
      </c>
      <c r="K4506" s="69" t="s">
        <v>9655</v>
      </c>
      <c r="N4506" s="82" t="n">
        <v>143</v>
      </c>
      <c r="O4506" s="82" t="s">
        <v>23243</v>
      </c>
      <c r="P4506" s="69" t="s">
        <v>23244</v>
      </c>
      <c r="Q4506" s="82" t="s">
        <v>23244</v>
      </c>
    </row>
    <row r="4507" customFormat="false" ht="15" hidden="false" customHeight="false" outlineLevel="0" collapsed="false">
      <c r="A4507" s="67" t="n">
        <v>2228</v>
      </c>
      <c r="B4507" s="68" t="n">
        <v>1912</v>
      </c>
      <c r="C4507" s="83" t="n">
        <v>45764</v>
      </c>
      <c r="D4507" s="68" t="n">
        <v>143</v>
      </c>
      <c r="E4507" s="85" t="n">
        <f aca="false">C4507</f>
        <v>45764</v>
      </c>
      <c r="F4507" s="86" t="str">
        <f aca="false">TEXT(E4507,"yyyy-mm-dd")</f>
        <v>2025-04-17</v>
      </c>
      <c r="G4507" s="86" t="str">
        <f aca="false">_xlfn.TEXTAFTER(F4507,"-")</f>
        <v>04-17</v>
      </c>
      <c r="H4507" s="71" t="str">
        <f aca="false">CONCATENATE(B4507,"-",G4507,"-GA",D4507)</f>
        <v>1912-04-17-GA143</v>
      </c>
      <c r="J4507" s="69" t="s">
        <v>23245</v>
      </c>
      <c r="K4507" s="69" t="s">
        <v>9655</v>
      </c>
      <c r="N4507" s="82" t="n">
        <v>143</v>
      </c>
      <c r="O4507" s="82" t="s">
        <v>23245</v>
      </c>
      <c r="P4507" s="69" t="s">
        <v>23244</v>
      </c>
      <c r="Q4507" s="82" t="s">
        <v>23244</v>
      </c>
    </row>
    <row r="4508" customFormat="false" ht="15" hidden="false" customHeight="false" outlineLevel="0" collapsed="false">
      <c r="A4508" s="67" t="n">
        <v>2229</v>
      </c>
      <c r="B4508" s="68" t="n">
        <v>1912</v>
      </c>
      <c r="C4508" s="83" t="n">
        <v>45765</v>
      </c>
      <c r="D4508" s="68" t="s">
        <v>22983</v>
      </c>
      <c r="E4508" s="85" t="n">
        <f aca="false">C4508</f>
        <v>45765</v>
      </c>
      <c r="F4508" s="86" t="str">
        <f aca="false">TEXT(E4508,"yyyy-mm-dd")</f>
        <v>2025-04-18</v>
      </c>
      <c r="G4508" s="86" t="str">
        <f aca="false">_xlfn.TEXTAFTER(F4508,"-")</f>
        <v>04-18</v>
      </c>
      <c r="H4508" s="71" t="str">
        <f aca="false">CONCATENATE(B4508,"-",G4508,"-GA",D4508)</f>
        <v>1912-04-18-GA69d</v>
      </c>
      <c r="J4508" s="69" t="s">
        <v>23136</v>
      </c>
      <c r="K4508" s="69" t="s">
        <v>9655</v>
      </c>
      <c r="N4508" s="82" t="s">
        <v>22983</v>
      </c>
      <c r="O4508" s="82" t="s">
        <v>23136</v>
      </c>
      <c r="P4508" s="69" t="s">
        <v>14421</v>
      </c>
      <c r="Q4508" s="82" t="s">
        <v>14421</v>
      </c>
    </row>
    <row r="4509" customFormat="false" ht="15" hidden="false" customHeight="false" outlineLevel="0" collapsed="false">
      <c r="A4509" s="67" t="n">
        <v>2230</v>
      </c>
      <c r="B4509" s="68" t="n">
        <v>1912</v>
      </c>
      <c r="C4509" s="83" t="n">
        <v>45770</v>
      </c>
      <c r="D4509" s="68" t="n">
        <v>133</v>
      </c>
      <c r="E4509" s="85" t="n">
        <f aca="false">C4509</f>
        <v>45770</v>
      </c>
      <c r="F4509" s="86" t="str">
        <f aca="false">TEXT(E4509,"yyyy-mm-dd")</f>
        <v>2025-04-23</v>
      </c>
      <c r="G4509" s="86" t="str">
        <f aca="false">_xlfn.TEXTAFTER(F4509,"-")</f>
        <v>04-23</v>
      </c>
      <c r="H4509" s="71" t="str">
        <f aca="false">CONCATENATE(B4509,"-",G4509,"-GA",D4509)</f>
        <v>1912-04-23-GA133</v>
      </c>
      <c r="J4509" s="69" t="s">
        <v>23246</v>
      </c>
      <c r="K4509" s="69" t="s">
        <v>113</v>
      </c>
      <c r="N4509" s="82" t="n">
        <v>133</v>
      </c>
      <c r="O4509" s="82" t="s">
        <v>23246</v>
      </c>
      <c r="P4509" s="69" t="s">
        <v>14418</v>
      </c>
      <c r="Q4509" s="82" t="s">
        <v>14418</v>
      </c>
    </row>
    <row r="4510" customFormat="false" ht="15" hidden="false" customHeight="false" outlineLevel="0" collapsed="false">
      <c r="A4510" s="67" t="n">
        <v>2231</v>
      </c>
      <c r="B4510" s="68" t="n">
        <v>1912</v>
      </c>
      <c r="C4510" s="83" t="n">
        <v>45771</v>
      </c>
      <c r="D4510" s="68" t="s">
        <v>22854</v>
      </c>
      <c r="E4510" s="85" t="n">
        <f aca="false">C4510</f>
        <v>45771</v>
      </c>
      <c r="F4510" s="86" t="str">
        <f aca="false">TEXT(E4510,"yyyy-mm-dd")</f>
        <v>2025-04-24</v>
      </c>
      <c r="G4510" s="86" t="str">
        <f aca="false">_xlfn.TEXTAFTER(F4510,"-")</f>
        <v>04-24</v>
      </c>
      <c r="H4510" s="71" t="str">
        <f aca="false">CONCATENATE(B4510,"-",G4510,"-GA",D4510)</f>
        <v>1912-04-24-GA266II</v>
      </c>
      <c r="J4510" s="69" t="s">
        <v>20464</v>
      </c>
      <c r="K4510" s="69" t="s">
        <v>113</v>
      </c>
      <c r="N4510" s="82" t="s">
        <v>22854</v>
      </c>
      <c r="O4510" s="82" t="s">
        <v>20464</v>
      </c>
      <c r="P4510" s="69" t="s">
        <v>22855</v>
      </c>
      <c r="Q4510" s="82" t="s">
        <v>22855</v>
      </c>
    </row>
    <row r="4511" customFormat="false" ht="15" hidden="false" customHeight="false" outlineLevel="0" collapsed="false">
      <c r="A4511" s="67" t="n">
        <v>2232</v>
      </c>
      <c r="B4511" s="68" t="n">
        <v>1912</v>
      </c>
      <c r="C4511" s="83" t="n">
        <v>45771</v>
      </c>
      <c r="D4511" s="68" t="s">
        <v>20362</v>
      </c>
      <c r="E4511" s="85" t="n">
        <f aca="false">C4511</f>
        <v>45771</v>
      </c>
      <c r="F4511" s="86" t="str">
        <f aca="false">TEXT(E4511,"yyyy-mm-dd")</f>
        <v>2025-04-24</v>
      </c>
      <c r="G4511" s="86" t="str">
        <f aca="false">_xlfn.TEXTAFTER(F4511,"-")</f>
        <v>04-24</v>
      </c>
      <c r="H4511" s="71" t="str">
        <f aca="false">CONCATENATE(B4511,"-",G4511,"-GA",D4511)</f>
        <v>1912-04-24-GA265a</v>
      </c>
      <c r="J4511" s="69" t="s">
        <v>23247</v>
      </c>
      <c r="N4511" s="82" t="s">
        <v>20362</v>
      </c>
      <c r="O4511" s="82" t="s">
        <v>23247</v>
      </c>
      <c r="P4511" s="69" t="s">
        <v>20364</v>
      </c>
      <c r="Q4511" s="82" t="s">
        <v>20364</v>
      </c>
    </row>
    <row r="4512" customFormat="false" ht="15" hidden="false" customHeight="false" outlineLevel="0" collapsed="false">
      <c r="A4512" s="67" t="n">
        <v>2233</v>
      </c>
      <c r="B4512" s="68" t="n">
        <v>1912</v>
      </c>
      <c r="C4512" s="83" t="n">
        <v>45779</v>
      </c>
      <c r="D4512" s="68" t="n">
        <v>133</v>
      </c>
      <c r="E4512" s="85" t="n">
        <f aca="false">C4512</f>
        <v>45779</v>
      </c>
      <c r="F4512" s="86" t="str">
        <f aca="false">TEXT(E4512,"yyyy-mm-dd")</f>
        <v>2025-05-02</v>
      </c>
      <c r="G4512" s="86" t="str">
        <f aca="false">_xlfn.TEXTAFTER(F4512,"-")</f>
        <v>05-02</v>
      </c>
      <c r="H4512" s="71" t="str">
        <f aca="false">CONCATENATE(B4512,"-",G4512,"-GA",D4512)</f>
        <v>1912-05-02-GA133</v>
      </c>
      <c r="J4512" s="69" t="s">
        <v>23248</v>
      </c>
      <c r="K4512" s="69" t="s">
        <v>113</v>
      </c>
      <c r="N4512" s="82" t="n">
        <v>133</v>
      </c>
      <c r="O4512" s="82" t="s">
        <v>23248</v>
      </c>
      <c r="P4512" s="69" t="s">
        <v>14418</v>
      </c>
      <c r="Q4512" s="82" t="s">
        <v>14418</v>
      </c>
    </row>
    <row r="4513" customFormat="false" ht="15" hidden="false" customHeight="false" outlineLevel="0" collapsed="false">
      <c r="A4513" s="67" t="n">
        <v>2234</v>
      </c>
      <c r="B4513" s="68" t="n">
        <v>1912</v>
      </c>
      <c r="C4513" s="83" t="n">
        <v>45782</v>
      </c>
      <c r="D4513" s="68" t="n">
        <v>130</v>
      </c>
      <c r="E4513" s="85" t="n">
        <f aca="false">C4513</f>
        <v>45782</v>
      </c>
      <c r="F4513" s="86" t="str">
        <f aca="false">TEXT(E4513,"yyyy-mm-dd")</f>
        <v>2025-05-05</v>
      </c>
      <c r="G4513" s="86" t="str">
        <f aca="false">_xlfn.TEXTAFTER(F4513,"-")</f>
        <v>05-05</v>
      </c>
      <c r="H4513" s="71" t="str">
        <f aca="false">CONCATENATE(B4513,"-",G4513,"-GA",D4513)</f>
        <v>1912-05-05-GA130</v>
      </c>
      <c r="J4513" s="69" t="s">
        <v>23249</v>
      </c>
      <c r="K4513" s="69" t="s">
        <v>8635</v>
      </c>
      <c r="N4513" s="82" t="n">
        <v>130</v>
      </c>
      <c r="O4513" s="82" t="s">
        <v>23249</v>
      </c>
      <c r="P4513" s="69" t="s">
        <v>20175</v>
      </c>
      <c r="Q4513" s="82" t="s">
        <v>20175</v>
      </c>
    </row>
    <row r="4514" customFormat="false" ht="15" hidden="false" customHeight="false" outlineLevel="0" collapsed="false">
      <c r="A4514" s="67" t="n">
        <v>2235</v>
      </c>
      <c r="B4514" s="68" t="n">
        <v>1912</v>
      </c>
      <c r="C4514" s="83" t="n">
        <v>45783</v>
      </c>
      <c r="D4514" s="68" t="s">
        <v>22921</v>
      </c>
      <c r="E4514" s="85" t="n">
        <f aca="false">C4514</f>
        <v>45783</v>
      </c>
      <c r="F4514" s="86" t="str">
        <f aca="false">TEXT(E4514,"yyyy-mm-dd")</f>
        <v>2025-05-06</v>
      </c>
      <c r="G4514" s="86" t="str">
        <f aca="false">_xlfn.TEXTAFTER(F4514,"-")</f>
        <v>05-06</v>
      </c>
      <c r="H4514" s="71" t="str">
        <f aca="false">CONCATENATE(B4514,"-",G4514,"-GA",D4514)</f>
        <v>1912-05-06-GA69c</v>
      </c>
      <c r="J4514" s="69" t="s">
        <v>22922</v>
      </c>
      <c r="K4514" s="69" t="s">
        <v>20407</v>
      </c>
      <c r="N4514" s="82" t="s">
        <v>22921</v>
      </c>
      <c r="O4514" s="82" t="s">
        <v>22922</v>
      </c>
      <c r="P4514" s="69" t="s">
        <v>22923</v>
      </c>
      <c r="Q4514" s="82" t="s">
        <v>22923</v>
      </c>
    </row>
    <row r="4515" customFormat="false" ht="15" hidden="false" customHeight="false" outlineLevel="0" collapsed="false">
      <c r="A4515" s="67" t="n">
        <v>2236</v>
      </c>
      <c r="B4515" s="68" t="n">
        <v>1912</v>
      </c>
      <c r="C4515" s="83" t="n">
        <v>45783</v>
      </c>
      <c r="D4515" s="68" t="n">
        <v>246</v>
      </c>
      <c r="E4515" s="85" t="n">
        <f aca="false">C4515</f>
        <v>45783</v>
      </c>
      <c r="F4515" s="86" t="str">
        <f aca="false">TEXT(E4515,"yyyy-mm-dd")</f>
        <v>2025-05-06</v>
      </c>
      <c r="G4515" s="86" t="str">
        <f aca="false">_xlfn.TEXTAFTER(F4515,"-")</f>
        <v>05-06</v>
      </c>
      <c r="H4515" s="71" t="str">
        <f aca="false">CONCATENATE(B4515,"-",G4515,"-GA",D4515)</f>
        <v>1912-05-06-GA246</v>
      </c>
      <c r="J4515" s="69" t="s">
        <v>23250</v>
      </c>
      <c r="K4515" s="69" t="s">
        <v>20407</v>
      </c>
      <c r="N4515" s="82" t="n">
        <v>246</v>
      </c>
      <c r="O4515" s="82" t="s">
        <v>23250</v>
      </c>
      <c r="P4515" s="69" t="s">
        <v>20419</v>
      </c>
      <c r="Q4515" s="82" t="s">
        <v>20419</v>
      </c>
    </row>
    <row r="4516" customFormat="false" ht="15" hidden="false" customHeight="false" outlineLevel="0" collapsed="false">
      <c r="A4516" s="67" t="n">
        <v>2237</v>
      </c>
      <c r="B4516" s="68" t="n">
        <v>1912</v>
      </c>
      <c r="C4516" s="83" t="n">
        <v>45784</v>
      </c>
      <c r="D4516" s="68" t="n">
        <v>143</v>
      </c>
      <c r="E4516" s="85" t="n">
        <f aca="false">C4516</f>
        <v>45784</v>
      </c>
      <c r="F4516" s="86" t="str">
        <f aca="false">TEXT(E4516,"yyyy-mm-dd")</f>
        <v>2025-05-07</v>
      </c>
      <c r="G4516" s="86" t="str">
        <f aca="false">_xlfn.TEXTAFTER(F4516,"-")</f>
        <v>05-07</v>
      </c>
      <c r="H4516" s="71" t="str">
        <f aca="false">CONCATENATE(B4516,"-",G4516,"-GA",D4516)</f>
        <v>1912-05-07-GA143</v>
      </c>
      <c r="J4516" s="69" t="s">
        <v>14649</v>
      </c>
      <c r="K4516" s="69" t="s">
        <v>20407</v>
      </c>
      <c r="N4516" s="82" t="n">
        <v>143</v>
      </c>
      <c r="O4516" s="82" t="s">
        <v>14649</v>
      </c>
      <c r="P4516" s="69" t="s">
        <v>14649</v>
      </c>
      <c r="Q4516" s="82" t="s">
        <v>14649</v>
      </c>
    </row>
    <row r="4517" customFormat="false" ht="15" hidden="false" customHeight="false" outlineLevel="0" collapsed="false">
      <c r="A4517" s="67" t="n">
        <v>2238</v>
      </c>
      <c r="B4517" s="68" t="n">
        <v>1912</v>
      </c>
      <c r="C4517" s="83" t="n">
        <v>45784</v>
      </c>
      <c r="D4517" s="68" t="n">
        <v>265</v>
      </c>
      <c r="E4517" s="85" t="n">
        <f aca="false">C4517</f>
        <v>45784</v>
      </c>
      <c r="F4517" s="86" t="str">
        <f aca="false">TEXT(E4517,"yyyy-mm-dd")</f>
        <v>2025-05-07</v>
      </c>
      <c r="G4517" s="86" t="str">
        <f aca="false">_xlfn.TEXTAFTER(F4517,"-")</f>
        <v>05-07</v>
      </c>
      <c r="H4517" s="71" t="str">
        <f aca="false">CONCATENATE(B4517,"-",G4517,"-GA",D4517)</f>
        <v>1912-05-07-GA265</v>
      </c>
      <c r="J4517" s="69" t="s">
        <v>22268</v>
      </c>
      <c r="K4517" s="69" t="s">
        <v>20407</v>
      </c>
      <c r="N4517" s="82" t="n">
        <v>265</v>
      </c>
      <c r="O4517" s="82" t="s">
        <v>22268</v>
      </c>
      <c r="P4517" s="69" t="s">
        <v>21942</v>
      </c>
      <c r="Q4517" s="82" t="s">
        <v>21942</v>
      </c>
    </row>
    <row r="4518" customFormat="false" ht="15" hidden="false" customHeight="false" outlineLevel="0" collapsed="false">
      <c r="A4518" s="67" t="n">
        <v>2239</v>
      </c>
      <c r="B4518" s="68" t="n">
        <v>1912</v>
      </c>
      <c r="C4518" s="83" t="n">
        <v>45784</v>
      </c>
      <c r="D4518" s="68" t="n">
        <v>261</v>
      </c>
      <c r="E4518" s="85" t="n">
        <f aca="false">C4518</f>
        <v>45784</v>
      </c>
      <c r="F4518" s="86" t="str">
        <f aca="false">TEXT(E4518,"yyyy-mm-dd")</f>
        <v>2025-05-07</v>
      </c>
      <c r="G4518" s="86" t="str">
        <f aca="false">_xlfn.TEXTAFTER(F4518,"-")</f>
        <v>05-07</v>
      </c>
      <c r="H4518" s="71" t="str">
        <f aca="false">CONCATENATE(B4518,"-",G4518,"-GA",D4518)</f>
        <v>1912-05-07-GA261</v>
      </c>
      <c r="J4518" s="69" t="s">
        <v>23251</v>
      </c>
      <c r="K4518" s="69" t="s">
        <v>20407</v>
      </c>
      <c r="N4518" s="82" t="n">
        <v>261</v>
      </c>
      <c r="O4518" s="82" t="s">
        <v>23251</v>
      </c>
      <c r="P4518" s="69" t="s">
        <v>20238</v>
      </c>
      <c r="Q4518" s="82" t="s">
        <v>20238</v>
      </c>
    </row>
    <row r="4519" customFormat="false" ht="15" hidden="false" customHeight="false" outlineLevel="0" collapsed="false">
      <c r="A4519" s="67" t="n">
        <v>2240</v>
      </c>
      <c r="B4519" s="68" t="n">
        <v>1912</v>
      </c>
      <c r="C4519" s="83" t="n">
        <v>45785</v>
      </c>
      <c r="D4519" s="68" t="n">
        <v>143</v>
      </c>
      <c r="E4519" s="85" t="n">
        <f aca="false">C4519</f>
        <v>45785</v>
      </c>
      <c r="F4519" s="86" t="str">
        <f aca="false">TEXT(E4519,"yyyy-mm-dd")</f>
        <v>2025-05-08</v>
      </c>
      <c r="G4519" s="86" t="str">
        <f aca="false">_xlfn.TEXTAFTER(F4519,"-")</f>
        <v>05-08</v>
      </c>
      <c r="H4519" s="71" t="str">
        <f aca="false">CONCATENATE(B4519,"-",G4519,"-GA",D4519)</f>
        <v>1912-05-08-GA143</v>
      </c>
      <c r="J4519" s="69" t="s">
        <v>14651</v>
      </c>
      <c r="K4519" s="69" t="s">
        <v>20407</v>
      </c>
      <c r="N4519" s="82" t="n">
        <v>143</v>
      </c>
      <c r="O4519" s="82" t="s">
        <v>14651</v>
      </c>
      <c r="P4519" s="69" t="s">
        <v>14651</v>
      </c>
      <c r="Q4519" s="82" t="s">
        <v>14651</v>
      </c>
    </row>
    <row r="4520" customFormat="false" ht="15" hidden="false" customHeight="false" outlineLevel="0" collapsed="false">
      <c r="A4520" s="67" t="n">
        <v>2241</v>
      </c>
      <c r="B4520" s="68" t="n">
        <v>1912</v>
      </c>
      <c r="C4520" s="83" t="n">
        <v>45786</v>
      </c>
      <c r="D4520" s="68" t="s">
        <v>22854</v>
      </c>
      <c r="E4520" s="85" t="n">
        <f aca="false">C4520</f>
        <v>45786</v>
      </c>
      <c r="F4520" s="86" t="str">
        <f aca="false">TEXT(E4520,"yyyy-mm-dd")</f>
        <v>2025-05-09</v>
      </c>
      <c r="G4520" s="86" t="str">
        <f aca="false">_xlfn.TEXTAFTER(F4520,"-")</f>
        <v>05-09</v>
      </c>
      <c r="H4520" s="71" t="str">
        <f aca="false">CONCATENATE(B4520,"-",G4520,"-GA",D4520)</f>
        <v>1912-05-09-GA266II</v>
      </c>
      <c r="J4520" s="69" t="s">
        <v>20464</v>
      </c>
      <c r="K4520" s="69" t="s">
        <v>20407</v>
      </c>
      <c r="N4520" s="82" t="s">
        <v>22854</v>
      </c>
      <c r="O4520" s="82" t="s">
        <v>20464</v>
      </c>
      <c r="P4520" s="69" t="s">
        <v>22855</v>
      </c>
      <c r="Q4520" s="82" t="s">
        <v>22855</v>
      </c>
    </row>
    <row r="4521" customFormat="false" ht="15" hidden="false" customHeight="false" outlineLevel="0" collapsed="false">
      <c r="A4521" s="67" t="n">
        <v>2242</v>
      </c>
      <c r="B4521" s="68" t="n">
        <v>1912</v>
      </c>
      <c r="C4521" s="83" t="n">
        <v>45786</v>
      </c>
      <c r="D4521" s="68" t="s">
        <v>20362</v>
      </c>
      <c r="E4521" s="85" t="n">
        <f aca="false">C4521</f>
        <v>45786</v>
      </c>
      <c r="F4521" s="86" t="str">
        <f aca="false">TEXT(E4521,"yyyy-mm-dd")</f>
        <v>2025-05-09</v>
      </c>
      <c r="G4521" s="86" t="str">
        <f aca="false">_xlfn.TEXTAFTER(F4521,"-")</f>
        <v>05-09</v>
      </c>
      <c r="H4521" s="71" t="str">
        <f aca="false">CONCATENATE(B4521,"-",G4521,"-GA",D4521)</f>
        <v>1912-05-09-GA265a</v>
      </c>
      <c r="J4521" s="69" t="s">
        <v>18819</v>
      </c>
      <c r="K4521" s="69" t="s">
        <v>20407</v>
      </c>
      <c r="N4521" s="82" t="s">
        <v>20362</v>
      </c>
      <c r="O4521" s="82" t="s">
        <v>18819</v>
      </c>
      <c r="P4521" s="69" t="s">
        <v>20364</v>
      </c>
      <c r="Q4521" s="82" t="s">
        <v>20364</v>
      </c>
    </row>
    <row r="4522" customFormat="false" ht="15" hidden="false" customHeight="false" outlineLevel="0" collapsed="false">
      <c r="A4522" s="67" t="n">
        <v>2243</v>
      </c>
      <c r="B4522" s="68" t="n">
        <v>1912</v>
      </c>
      <c r="C4522" s="83" t="n">
        <v>45791</v>
      </c>
      <c r="D4522" s="68" t="n">
        <v>133</v>
      </c>
      <c r="E4522" s="85" t="n">
        <f aca="false">C4522</f>
        <v>45791</v>
      </c>
      <c r="F4522" s="86" t="str">
        <f aca="false">TEXT(E4522,"yyyy-mm-dd")</f>
        <v>2025-05-14</v>
      </c>
      <c r="G4522" s="86" t="str">
        <f aca="false">_xlfn.TEXTAFTER(F4522,"-")</f>
        <v>05-14</v>
      </c>
      <c r="H4522" s="71" t="str">
        <f aca="false">CONCATENATE(B4522,"-",G4522,"-GA",D4522)</f>
        <v>1912-05-14-GA133</v>
      </c>
      <c r="J4522" s="69" t="s">
        <v>22599</v>
      </c>
      <c r="K4522" s="69" t="s">
        <v>113</v>
      </c>
      <c r="N4522" s="82" t="n">
        <v>133</v>
      </c>
      <c r="O4522" s="82" t="s">
        <v>22599</v>
      </c>
      <c r="P4522" s="69" t="s">
        <v>14418</v>
      </c>
      <c r="Q4522" s="82" t="s">
        <v>14418</v>
      </c>
    </row>
    <row r="4523" customFormat="false" ht="15" hidden="false" customHeight="false" outlineLevel="0" collapsed="false">
      <c r="A4523" s="67" t="n">
        <v>2244</v>
      </c>
      <c r="B4523" s="68" t="n">
        <v>1912</v>
      </c>
      <c r="C4523" s="83" t="n">
        <v>45793</v>
      </c>
      <c r="D4523" s="68" t="n">
        <v>143</v>
      </c>
      <c r="E4523" s="85" t="n">
        <f aca="false">C4523</f>
        <v>45793</v>
      </c>
      <c r="F4523" s="86" t="str">
        <f aca="false">TEXT(E4523,"yyyy-mm-dd")</f>
        <v>2025-05-16</v>
      </c>
      <c r="G4523" s="86" t="str">
        <f aca="false">_xlfn.TEXTAFTER(F4523,"-")</f>
        <v>05-16</v>
      </c>
      <c r="H4523" s="71" t="str">
        <f aca="false">CONCATENATE(B4523,"-",G4523,"-GA",D4523)</f>
        <v>1912-05-16-GA143</v>
      </c>
      <c r="J4523" s="69" t="s">
        <v>23252</v>
      </c>
      <c r="K4523" s="69" t="s">
        <v>20404</v>
      </c>
      <c r="N4523" s="82" t="n">
        <v>143</v>
      </c>
      <c r="O4523" s="82" t="s">
        <v>23252</v>
      </c>
      <c r="P4523" s="69" t="s">
        <v>23199</v>
      </c>
      <c r="Q4523" s="82" t="s">
        <v>23199</v>
      </c>
    </row>
    <row r="4524" customFormat="false" ht="15" hidden="false" customHeight="false" outlineLevel="0" collapsed="false">
      <c r="A4524" s="67" t="n">
        <v>2245</v>
      </c>
      <c r="B4524" s="68" t="n">
        <v>1912</v>
      </c>
      <c r="C4524" s="83" t="n">
        <v>45794</v>
      </c>
      <c r="D4524" s="68" t="s">
        <v>22985</v>
      </c>
      <c r="E4524" s="85" t="n">
        <f aca="false">C4524</f>
        <v>45794</v>
      </c>
      <c r="F4524" s="86" t="str">
        <f aca="false">TEXT(E4524,"yyyy-mm-dd")</f>
        <v>2025-05-17</v>
      </c>
      <c r="G4524" s="86" t="str">
        <f aca="false">_xlfn.TEXTAFTER(F4524,"-")</f>
        <v>05-17</v>
      </c>
      <c r="H4524" s="71" t="str">
        <f aca="false">CONCATENATE(B4524,"-",G4524,"-GA",D4524)</f>
        <v>1912-05-17-GA69e</v>
      </c>
      <c r="J4524" s="69" t="s">
        <v>23253</v>
      </c>
      <c r="K4524" s="69" t="s">
        <v>20404</v>
      </c>
      <c r="N4524" s="82" t="s">
        <v>22985</v>
      </c>
      <c r="O4524" s="82" t="s">
        <v>23253</v>
      </c>
      <c r="P4524" s="69" t="s">
        <v>22987</v>
      </c>
      <c r="Q4524" s="82" t="s">
        <v>22987</v>
      </c>
    </row>
    <row r="4525" customFormat="false" ht="15" hidden="false" customHeight="false" outlineLevel="0" collapsed="false">
      <c r="A4525" s="67" t="n">
        <v>2246</v>
      </c>
      <c r="B4525" s="68" t="n">
        <v>1912</v>
      </c>
      <c r="C4525" s="83" t="n">
        <v>45797</v>
      </c>
      <c r="D4525" s="68" t="n">
        <v>133</v>
      </c>
      <c r="E4525" s="85" t="n">
        <f aca="false">C4525</f>
        <v>45797</v>
      </c>
      <c r="F4525" s="86" t="str">
        <f aca="false">TEXT(E4525,"yyyy-mm-dd")</f>
        <v>2025-05-20</v>
      </c>
      <c r="G4525" s="86" t="str">
        <f aca="false">_xlfn.TEXTAFTER(F4525,"-")</f>
        <v>05-20</v>
      </c>
      <c r="H4525" s="71" t="str">
        <f aca="false">CONCATENATE(B4525,"-",G4525,"-GA",D4525)</f>
        <v>1912-05-20-GA133</v>
      </c>
      <c r="J4525" s="69" t="s">
        <v>23254</v>
      </c>
      <c r="K4525" s="69" t="s">
        <v>113</v>
      </c>
      <c r="N4525" s="82" t="n">
        <v>133</v>
      </c>
      <c r="O4525" s="82" t="s">
        <v>23254</v>
      </c>
      <c r="P4525" s="69" t="s">
        <v>14418</v>
      </c>
      <c r="Q4525" s="82" t="s">
        <v>14418</v>
      </c>
    </row>
    <row r="4526" customFormat="false" ht="15" hidden="false" customHeight="false" outlineLevel="0" collapsed="false">
      <c r="A4526" s="67" t="n">
        <v>2247</v>
      </c>
      <c r="B4526" s="68" t="n">
        <v>1912</v>
      </c>
      <c r="C4526" s="83" t="n">
        <v>45800</v>
      </c>
      <c r="D4526" s="68" t="n">
        <v>155</v>
      </c>
      <c r="E4526" s="85" t="n">
        <f aca="false">C4526</f>
        <v>45800</v>
      </c>
      <c r="F4526" s="86" t="str">
        <f aca="false">TEXT(E4526,"yyyy-mm-dd")</f>
        <v>2025-05-23</v>
      </c>
      <c r="G4526" s="86" t="str">
        <f aca="false">_xlfn.TEXTAFTER(F4526,"-")</f>
        <v>05-23</v>
      </c>
      <c r="H4526" s="71" t="str">
        <f aca="false">CONCATENATE(B4526,"-",G4526,"-GA",D4526)</f>
        <v>1912-05-23-GA155</v>
      </c>
      <c r="J4526" s="69" t="s">
        <v>15914</v>
      </c>
      <c r="K4526" s="69" t="s">
        <v>22586</v>
      </c>
      <c r="N4526" s="82" t="n">
        <v>155</v>
      </c>
      <c r="O4526" s="82" t="s">
        <v>15914</v>
      </c>
      <c r="P4526" s="69" t="s">
        <v>23255</v>
      </c>
      <c r="Q4526" s="82" t="s">
        <v>23255</v>
      </c>
    </row>
    <row r="4527" customFormat="false" ht="15" hidden="false" customHeight="false" outlineLevel="0" collapsed="false">
      <c r="A4527" s="67" t="n">
        <v>2248</v>
      </c>
      <c r="B4527" s="68" t="n">
        <v>1912</v>
      </c>
      <c r="C4527" s="83" t="n">
        <v>45801</v>
      </c>
      <c r="D4527" s="68" t="n">
        <v>155</v>
      </c>
      <c r="E4527" s="85" t="n">
        <f aca="false">C4527</f>
        <v>45801</v>
      </c>
      <c r="F4527" s="86" t="str">
        <f aca="false">TEXT(E4527,"yyyy-mm-dd")</f>
        <v>2025-05-24</v>
      </c>
      <c r="G4527" s="86" t="str">
        <f aca="false">_xlfn.TEXTAFTER(F4527,"-")</f>
        <v>05-24</v>
      </c>
      <c r="H4527" s="71" t="str">
        <f aca="false">CONCATENATE(B4527,"-",G4527,"-GA",D4527)</f>
        <v>1912-05-24-GA155</v>
      </c>
      <c r="J4527" s="69" t="s">
        <v>15916</v>
      </c>
      <c r="K4527" s="69" t="s">
        <v>22586</v>
      </c>
      <c r="N4527" s="82" t="n">
        <v>155</v>
      </c>
      <c r="O4527" s="82" t="s">
        <v>15916</v>
      </c>
      <c r="P4527" s="69" t="s">
        <v>23255</v>
      </c>
      <c r="Q4527" s="82" t="s">
        <v>23255</v>
      </c>
    </row>
    <row r="4528" customFormat="false" ht="15" hidden="false" customHeight="false" outlineLevel="0" collapsed="false">
      <c r="A4528" s="67" t="n">
        <v>2249</v>
      </c>
      <c r="B4528" s="68" t="n">
        <v>1912</v>
      </c>
      <c r="C4528" s="83" t="n">
        <v>45805</v>
      </c>
      <c r="D4528" s="68" t="n">
        <v>155</v>
      </c>
      <c r="E4528" s="85" t="n">
        <f aca="false">C4528</f>
        <v>45805</v>
      </c>
      <c r="F4528" s="86" t="str">
        <f aca="false">TEXT(E4528,"yyyy-mm-dd")</f>
        <v>2025-05-28</v>
      </c>
      <c r="G4528" s="86" t="str">
        <f aca="false">_xlfn.TEXTAFTER(F4528,"-")</f>
        <v>05-28</v>
      </c>
      <c r="H4528" s="71" t="str">
        <f aca="false">CONCATENATE(B4528,"-",G4528,"-GA",D4528)</f>
        <v>1912-05-28-GA155</v>
      </c>
      <c r="J4528" s="69" t="s">
        <v>15914</v>
      </c>
      <c r="K4528" s="69" t="s">
        <v>9836</v>
      </c>
      <c r="N4528" s="82" t="n">
        <v>155</v>
      </c>
      <c r="O4528" s="82" t="s">
        <v>15914</v>
      </c>
      <c r="P4528" s="69" t="s">
        <v>14667</v>
      </c>
      <c r="Q4528" s="82" t="s">
        <v>14667</v>
      </c>
    </row>
    <row r="4529" customFormat="false" ht="15" hidden="false" customHeight="false" outlineLevel="0" collapsed="false">
      <c r="A4529" s="67" t="n">
        <v>2250</v>
      </c>
      <c r="B4529" s="68" t="n">
        <v>1912</v>
      </c>
      <c r="C4529" s="83" t="n">
        <v>45805</v>
      </c>
      <c r="D4529" s="68" t="n">
        <v>155</v>
      </c>
      <c r="E4529" s="85" t="n">
        <f aca="false">C4529</f>
        <v>45805</v>
      </c>
      <c r="F4529" s="86" t="str">
        <f aca="false">TEXT(E4529,"yyyy-mm-dd")</f>
        <v>2025-05-28</v>
      </c>
      <c r="G4529" s="86" t="str">
        <f aca="false">_xlfn.TEXTAFTER(F4529,"-")</f>
        <v>05-28</v>
      </c>
      <c r="H4529" s="71" t="str">
        <f aca="false">CONCATENATE(B4529,"-",G4529,"-GA",D4529)</f>
        <v>1912-05-28-GA155</v>
      </c>
      <c r="J4529" s="69" t="s">
        <v>15914</v>
      </c>
      <c r="K4529" s="69" t="s">
        <v>9836</v>
      </c>
      <c r="N4529" s="82" t="n">
        <v>155</v>
      </c>
      <c r="O4529" s="82" t="s">
        <v>15914</v>
      </c>
      <c r="P4529" s="69" t="s">
        <v>23256</v>
      </c>
      <c r="Q4529" s="82" t="s">
        <v>23256</v>
      </c>
    </row>
    <row r="4530" customFormat="false" ht="15" hidden="false" customHeight="false" outlineLevel="0" collapsed="false">
      <c r="A4530" s="67" t="n">
        <v>2251</v>
      </c>
      <c r="B4530" s="68" t="n">
        <v>1912</v>
      </c>
      <c r="C4530" s="83" t="n">
        <v>45806</v>
      </c>
      <c r="D4530" s="68" t="n">
        <v>155</v>
      </c>
      <c r="E4530" s="85" t="n">
        <f aca="false">C4530</f>
        <v>45806</v>
      </c>
      <c r="F4530" s="86" t="str">
        <f aca="false">TEXT(E4530,"yyyy-mm-dd")</f>
        <v>2025-05-29</v>
      </c>
      <c r="G4530" s="86" t="str">
        <f aca="false">_xlfn.TEXTAFTER(F4530,"-")</f>
        <v>05-29</v>
      </c>
      <c r="H4530" s="71" t="str">
        <f aca="false">CONCATENATE(B4530,"-",G4530,"-GA",D4530)</f>
        <v>1912-05-29-GA155</v>
      </c>
      <c r="J4530" s="69" t="s">
        <v>15916</v>
      </c>
      <c r="K4530" s="69" t="s">
        <v>9836</v>
      </c>
      <c r="N4530" s="82" t="n">
        <v>155</v>
      </c>
      <c r="O4530" s="82" t="s">
        <v>15916</v>
      </c>
      <c r="P4530" s="69" t="s">
        <v>14667</v>
      </c>
      <c r="Q4530" s="82" t="s">
        <v>14667</v>
      </c>
    </row>
    <row r="4531" customFormat="false" ht="15" hidden="false" customHeight="false" outlineLevel="0" collapsed="false">
      <c r="A4531" s="67" t="n">
        <v>2252</v>
      </c>
      <c r="B4531" s="68" t="n">
        <v>1912</v>
      </c>
      <c r="C4531" s="83" t="n">
        <v>45806</v>
      </c>
      <c r="D4531" s="68" t="n">
        <v>155</v>
      </c>
      <c r="E4531" s="85" t="n">
        <f aca="false">C4531</f>
        <v>45806</v>
      </c>
      <c r="F4531" s="86" t="str">
        <f aca="false">TEXT(E4531,"yyyy-mm-dd")</f>
        <v>2025-05-29</v>
      </c>
      <c r="G4531" s="86" t="str">
        <f aca="false">_xlfn.TEXTAFTER(F4531,"-")</f>
        <v>05-29</v>
      </c>
      <c r="H4531" s="71" t="str">
        <f aca="false">CONCATENATE(B4531,"-",G4531,"-GA",D4531)</f>
        <v>1912-05-29-GA155</v>
      </c>
      <c r="J4531" s="69" t="s">
        <v>15916</v>
      </c>
      <c r="K4531" s="69" t="s">
        <v>9836</v>
      </c>
      <c r="N4531" s="82" t="n">
        <v>155</v>
      </c>
      <c r="O4531" s="82" t="s">
        <v>15916</v>
      </c>
      <c r="P4531" s="69" t="s">
        <v>23256</v>
      </c>
      <c r="Q4531" s="82" t="s">
        <v>23256</v>
      </c>
    </row>
    <row r="4532" customFormat="false" ht="15" hidden="false" customHeight="false" outlineLevel="0" collapsed="false">
      <c r="A4532" s="67" t="n">
        <v>2253</v>
      </c>
      <c r="B4532" s="68" t="n">
        <v>1912</v>
      </c>
      <c r="C4532" s="83" t="n">
        <v>45807</v>
      </c>
      <c r="D4532" s="68" t="n">
        <v>155</v>
      </c>
      <c r="E4532" s="85" t="n">
        <f aca="false">C4532</f>
        <v>45807</v>
      </c>
      <c r="F4532" s="86" t="str">
        <f aca="false">TEXT(E4532,"yyyy-mm-dd")</f>
        <v>2025-05-30</v>
      </c>
      <c r="G4532" s="86" t="str">
        <f aca="false">_xlfn.TEXTAFTER(F4532,"-")</f>
        <v>05-30</v>
      </c>
      <c r="H4532" s="71" t="str">
        <f aca="false">CONCATENATE(B4532,"-",G4532,"-GA",D4532)</f>
        <v>1912-05-30-GA155</v>
      </c>
      <c r="J4532" s="69" t="s">
        <v>15918</v>
      </c>
      <c r="K4532" s="69" t="s">
        <v>9836</v>
      </c>
      <c r="N4532" s="82" t="n">
        <v>155</v>
      </c>
      <c r="O4532" s="82" t="s">
        <v>15918</v>
      </c>
      <c r="P4532" s="69" t="s">
        <v>14667</v>
      </c>
      <c r="Q4532" s="82" t="s">
        <v>14667</v>
      </c>
    </row>
    <row r="4533" customFormat="false" ht="15" hidden="false" customHeight="false" outlineLevel="0" collapsed="false">
      <c r="A4533" s="67" t="n">
        <v>2254</v>
      </c>
      <c r="B4533" s="68" t="n">
        <v>1912</v>
      </c>
      <c r="C4533" s="83" t="n">
        <v>45807</v>
      </c>
      <c r="D4533" s="68" t="n">
        <v>155</v>
      </c>
      <c r="E4533" s="85" t="n">
        <f aca="false">C4533</f>
        <v>45807</v>
      </c>
      <c r="F4533" s="86" t="str">
        <f aca="false">TEXT(E4533,"yyyy-mm-dd")</f>
        <v>2025-05-30</v>
      </c>
      <c r="G4533" s="86" t="str">
        <f aca="false">_xlfn.TEXTAFTER(F4533,"-")</f>
        <v>05-30</v>
      </c>
      <c r="H4533" s="71" t="str">
        <f aca="false">CONCATENATE(B4533,"-",G4533,"-GA",D4533)</f>
        <v>1912-05-30-GA155</v>
      </c>
      <c r="J4533" s="69" t="s">
        <v>15918</v>
      </c>
      <c r="K4533" s="69" t="s">
        <v>9836</v>
      </c>
      <c r="N4533" s="82" t="n">
        <v>155</v>
      </c>
      <c r="O4533" s="82" t="s">
        <v>15918</v>
      </c>
      <c r="P4533" s="69" t="s">
        <v>23256</v>
      </c>
      <c r="Q4533" s="82" t="s">
        <v>23256</v>
      </c>
    </row>
    <row r="4534" customFormat="false" ht="15" hidden="false" customHeight="false" outlineLevel="0" collapsed="false">
      <c r="A4534" s="67" t="n">
        <v>2255</v>
      </c>
      <c r="B4534" s="68" t="n">
        <v>1912</v>
      </c>
      <c r="C4534" s="83" t="n">
        <v>45807</v>
      </c>
      <c r="D4534" s="68" t="s">
        <v>22854</v>
      </c>
      <c r="E4534" s="85" t="n">
        <f aca="false">C4534</f>
        <v>45807</v>
      </c>
      <c r="F4534" s="86" t="str">
        <f aca="false">TEXT(E4534,"yyyy-mm-dd")</f>
        <v>2025-05-30</v>
      </c>
      <c r="G4534" s="86" t="str">
        <f aca="false">_xlfn.TEXTAFTER(F4534,"-")</f>
        <v>05-30</v>
      </c>
      <c r="H4534" s="71" t="str">
        <f aca="false">CONCATENATE(B4534,"-",G4534,"-GA",D4534)</f>
        <v>1912-05-30-GA266II</v>
      </c>
      <c r="J4534" s="69" t="s">
        <v>20464</v>
      </c>
      <c r="K4534" s="69" t="s">
        <v>9836</v>
      </c>
      <c r="N4534" s="82" t="s">
        <v>22854</v>
      </c>
      <c r="O4534" s="82" t="s">
        <v>20464</v>
      </c>
      <c r="P4534" s="69" t="s">
        <v>22855</v>
      </c>
      <c r="Q4534" s="82" t="s">
        <v>22855</v>
      </c>
    </row>
    <row r="4535" customFormat="false" ht="15" hidden="false" customHeight="false" outlineLevel="0" collapsed="false">
      <c r="A4535" s="67" t="n">
        <v>2256</v>
      </c>
      <c r="B4535" s="68" t="n">
        <v>1912</v>
      </c>
      <c r="C4535" s="83" t="n">
        <v>45810</v>
      </c>
      <c r="D4535" s="68" t="n">
        <v>137</v>
      </c>
      <c r="E4535" s="85" t="n">
        <f aca="false">C4535</f>
        <v>45810</v>
      </c>
      <c r="F4535" s="86" t="str">
        <f aca="false">TEXT(E4535,"yyyy-mm-dd")</f>
        <v>2025-06-02</v>
      </c>
      <c r="G4535" s="86" t="str">
        <f aca="false">_xlfn.TEXTAFTER(F4535,"-")</f>
        <v>06-02</v>
      </c>
      <c r="H4535" s="71" t="str">
        <f aca="false">CONCATENATE(B4535,"-",G4535,"-GA",D4535)</f>
        <v>1912-06-02-GA137</v>
      </c>
      <c r="J4535" s="69" t="s">
        <v>15914</v>
      </c>
      <c r="K4535" s="69" t="s">
        <v>20351</v>
      </c>
      <c r="N4535" s="82" t="n">
        <v>137</v>
      </c>
      <c r="O4535" s="82" t="s">
        <v>15914</v>
      </c>
      <c r="P4535" s="69" t="s">
        <v>23257</v>
      </c>
      <c r="Q4535" s="82" t="s">
        <v>23257</v>
      </c>
    </row>
    <row r="4536" customFormat="false" ht="15" hidden="false" customHeight="false" outlineLevel="0" collapsed="false">
      <c r="A4536" s="67" t="n">
        <v>2257</v>
      </c>
      <c r="B4536" s="68" t="n">
        <v>1912</v>
      </c>
      <c r="C4536" s="83" t="n">
        <v>45812</v>
      </c>
      <c r="D4536" s="68" t="n">
        <v>137</v>
      </c>
      <c r="E4536" s="85" t="n">
        <f aca="false">C4536</f>
        <v>45812</v>
      </c>
      <c r="F4536" s="86" t="str">
        <f aca="false">TEXT(E4536,"yyyy-mm-dd")</f>
        <v>2025-06-04</v>
      </c>
      <c r="G4536" s="86" t="str">
        <f aca="false">_xlfn.TEXTAFTER(F4536,"-")</f>
        <v>06-04</v>
      </c>
      <c r="H4536" s="71" t="str">
        <f aca="false">CONCATENATE(B4536,"-",G4536,"-GA",D4536)</f>
        <v>1912-06-04-GA137</v>
      </c>
      <c r="J4536" s="69" t="s">
        <v>15916</v>
      </c>
      <c r="K4536" s="69" t="s">
        <v>20351</v>
      </c>
      <c r="N4536" s="82" t="n">
        <v>137</v>
      </c>
      <c r="O4536" s="82" t="s">
        <v>15916</v>
      </c>
      <c r="P4536" s="69" t="s">
        <v>23257</v>
      </c>
      <c r="Q4536" s="82" t="s">
        <v>23257</v>
      </c>
    </row>
    <row r="4537" customFormat="false" ht="15" hidden="false" customHeight="false" outlineLevel="0" collapsed="false">
      <c r="A4537" s="67" t="n">
        <v>2258</v>
      </c>
      <c r="B4537" s="68" t="n">
        <v>1912</v>
      </c>
      <c r="C4537" s="83" t="n">
        <v>45813</v>
      </c>
      <c r="D4537" s="68" t="n">
        <v>137</v>
      </c>
      <c r="E4537" s="85" t="n">
        <f aca="false">C4537</f>
        <v>45813</v>
      </c>
      <c r="F4537" s="86" t="str">
        <f aca="false">TEXT(E4537,"yyyy-mm-dd")</f>
        <v>2025-06-05</v>
      </c>
      <c r="G4537" s="86" t="str">
        <f aca="false">_xlfn.TEXTAFTER(F4537,"-")</f>
        <v>06-05</v>
      </c>
      <c r="H4537" s="71" t="str">
        <f aca="false">CONCATENATE(B4537,"-",G4537,"-GA",D4537)</f>
        <v>1912-06-05-GA137</v>
      </c>
      <c r="J4537" s="69" t="s">
        <v>15918</v>
      </c>
      <c r="K4537" s="69" t="s">
        <v>20351</v>
      </c>
      <c r="N4537" s="82" t="n">
        <v>137</v>
      </c>
      <c r="O4537" s="82" t="s">
        <v>15918</v>
      </c>
      <c r="P4537" s="69" t="s">
        <v>23257</v>
      </c>
      <c r="Q4537" s="82" t="s">
        <v>23257</v>
      </c>
    </row>
    <row r="4538" customFormat="false" ht="15" hidden="false" customHeight="false" outlineLevel="0" collapsed="false">
      <c r="A4538" s="67" t="n">
        <v>2259</v>
      </c>
      <c r="B4538" s="68" t="n">
        <v>1912</v>
      </c>
      <c r="C4538" s="83" t="n">
        <v>45814</v>
      </c>
      <c r="D4538" s="68" t="n">
        <v>137</v>
      </c>
      <c r="E4538" s="85" t="n">
        <f aca="false">C4538</f>
        <v>45814</v>
      </c>
      <c r="F4538" s="86" t="str">
        <f aca="false">TEXT(E4538,"yyyy-mm-dd")</f>
        <v>2025-06-06</v>
      </c>
      <c r="G4538" s="86" t="str">
        <f aca="false">_xlfn.TEXTAFTER(F4538,"-")</f>
        <v>06-06</v>
      </c>
      <c r="H4538" s="71" t="str">
        <f aca="false">CONCATENATE(B4538,"-",G4538,"-GA",D4538)</f>
        <v>1912-06-06-GA137</v>
      </c>
      <c r="J4538" s="69" t="s">
        <v>20085</v>
      </c>
      <c r="K4538" s="69" t="s">
        <v>20351</v>
      </c>
      <c r="N4538" s="82" t="n">
        <v>137</v>
      </c>
      <c r="O4538" s="82" t="s">
        <v>20085</v>
      </c>
      <c r="P4538" s="69" t="s">
        <v>23257</v>
      </c>
      <c r="Q4538" s="82" t="s">
        <v>23257</v>
      </c>
    </row>
    <row r="4539" customFormat="false" ht="15" hidden="false" customHeight="false" outlineLevel="0" collapsed="false">
      <c r="A4539" s="67" t="n">
        <v>2260</v>
      </c>
      <c r="B4539" s="68" t="n">
        <v>1912</v>
      </c>
      <c r="C4539" s="83" t="n">
        <v>45815</v>
      </c>
      <c r="D4539" s="68" t="n">
        <v>137</v>
      </c>
      <c r="E4539" s="85" t="n">
        <f aca="false">C4539</f>
        <v>45815</v>
      </c>
      <c r="F4539" s="86" t="str">
        <f aca="false">TEXT(E4539,"yyyy-mm-dd")</f>
        <v>2025-06-07</v>
      </c>
      <c r="G4539" s="86" t="str">
        <f aca="false">_xlfn.TEXTAFTER(F4539,"-")</f>
        <v>06-07</v>
      </c>
      <c r="H4539" s="71" t="str">
        <f aca="false">CONCATENATE(B4539,"-",G4539,"-GA",D4539)</f>
        <v>1912-06-07-GA137</v>
      </c>
      <c r="J4539" s="69" t="s">
        <v>20086</v>
      </c>
      <c r="K4539" s="69" t="s">
        <v>20351</v>
      </c>
      <c r="N4539" s="82" t="n">
        <v>137</v>
      </c>
      <c r="O4539" s="82" t="s">
        <v>20086</v>
      </c>
      <c r="P4539" s="69" t="s">
        <v>23257</v>
      </c>
      <c r="Q4539" s="82" t="s">
        <v>23257</v>
      </c>
    </row>
    <row r="4540" customFormat="false" ht="15" hidden="false" customHeight="false" outlineLevel="0" collapsed="false">
      <c r="A4540" s="67" t="n">
        <v>2261</v>
      </c>
      <c r="B4540" s="68" t="n">
        <v>1912</v>
      </c>
      <c r="C4540" s="83" t="n">
        <v>45815</v>
      </c>
      <c r="D4540" s="68" t="s">
        <v>22854</v>
      </c>
      <c r="E4540" s="85" t="n">
        <f aca="false">C4540</f>
        <v>45815</v>
      </c>
      <c r="F4540" s="86" t="str">
        <f aca="false">TEXT(E4540,"yyyy-mm-dd")</f>
        <v>2025-06-07</v>
      </c>
      <c r="G4540" s="86" t="str">
        <f aca="false">_xlfn.TEXTAFTER(F4540,"-")</f>
        <v>06-07</v>
      </c>
      <c r="H4540" s="71" t="str">
        <f aca="false">CONCATENATE(B4540,"-",G4540,"-GA",D4540)</f>
        <v>1912-06-07-GA266II</v>
      </c>
      <c r="J4540" s="69" t="s">
        <v>20464</v>
      </c>
      <c r="K4540" s="69" t="s">
        <v>20351</v>
      </c>
      <c r="N4540" s="82" t="s">
        <v>22854</v>
      </c>
      <c r="O4540" s="82" t="s">
        <v>20464</v>
      </c>
      <c r="P4540" s="69" t="s">
        <v>22855</v>
      </c>
      <c r="Q4540" s="82" t="s">
        <v>22855</v>
      </c>
    </row>
    <row r="4541" customFormat="false" ht="15" hidden="false" customHeight="false" outlineLevel="0" collapsed="false">
      <c r="A4541" s="67" t="n">
        <v>2262</v>
      </c>
      <c r="B4541" s="68" t="n">
        <v>1912</v>
      </c>
      <c r="C4541" s="83" t="n">
        <v>45816</v>
      </c>
      <c r="D4541" s="68" t="n">
        <v>137</v>
      </c>
      <c r="E4541" s="85" t="n">
        <f aca="false">C4541</f>
        <v>45816</v>
      </c>
      <c r="F4541" s="86" t="str">
        <f aca="false">TEXT(E4541,"yyyy-mm-dd")</f>
        <v>2025-06-08</v>
      </c>
      <c r="G4541" s="86" t="str">
        <f aca="false">_xlfn.TEXTAFTER(F4541,"-")</f>
        <v>06-08</v>
      </c>
      <c r="H4541" s="71" t="str">
        <f aca="false">CONCATENATE(B4541,"-",G4541,"-GA",D4541)</f>
        <v>1912-06-08-GA137</v>
      </c>
      <c r="J4541" s="69" t="s">
        <v>20091</v>
      </c>
      <c r="K4541" s="69" t="s">
        <v>20351</v>
      </c>
      <c r="N4541" s="82" t="n">
        <v>137</v>
      </c>
      <c r="O4541" s="82" t="s">
        <v>20091</v>
      </c>
      <c r="P4541" s="69" t="s">
        <v>23257</v>
      </c>
      <c r="Q4541" s="82" t="s">
        <v>23257</v>
      </c>
    </row>
    <row r="4542" customFormat="false" ht="15" hidden="false" customHeight="false" outlineLevel="0" collapsed="false">
      <c r="A4542" s="67" t="n">
        <v>2263</v>
      </c>
      <c r="B4542" s="68" t="n">
        <v>1912</v>
      </c>
      <c r="C4542" s="83" t="n">
        <v>45817</v>
      </c>
      <c r="D4542" s="68" t="n">
        <v>137</v>
      </c>
      <c r="E4542" s="85" t="n">
        <f aca="false">C4542</f>
        <v>45817</v>
      </c>
      <c r="F4542" s="86" t="str">
        <f aca="false">TEXT(E4542,"yyyy-mm-dd")</f>
        <v>2025-06-09</v>
      </c>
      <c r="G4542" s="86" t="str">
        <f aca="false">_xlfn.TEXTAFTER(F4542,"-")</f>
        <v>06-09</v>
      </c>
      <c r="H4542" s="71" t="str">
        <f aca="false">CONCATENATE(B4542,"-",G4542,"-GA",D4542)</f>
        <v>1912-06-09-GA137</v>
      </c>
      <c r="J4542" s="69" t="s">
        <v>20092</v>
      </c>
      <c r="K4542" s="69" t="s">
        <v>20351</v>
      </c>
      <c r="N4542" s="82" t="n">
        <v>137</v>
      </c>
      <c r="O4542" s="82" t="s">
        <v>20092</v>
      </c>
      <c r="P4542" s="69" t="s">
        <v>23257</v>
      </c>
      <c r="Q4542" s="82" t="s">
        <v>23257</v>
      </c>
    </row>
    <row r="4543" customFormat="false" ht="15" hidden="false" customHeight="false" outlineLevel="0" collapsed="false">
      <c r="A4543" s="67" t="n">
        <v>2264</v>
      </c>
      <c r="B4543" s="68" t="n">
        <v>1912</v>
      </c>
      <c r="C4543" s="83" t="n">
        <v>45817</v>
      </c>
      <c r="D4543" s="68" t="s">
        <v>22854</v>
      </c>
      <c r="E4543" s="85" t="n">
        <f aca="false">C4543</f>
        <v>45817</v>
      </c>
      <c r="F4543" s="86" t="str">
        <f aca="false">TEXT(E4543,"yyyy-mm-dd")</f>
        <v>2025-06-09</v>
      </c>
      <c r="G4543" s="86" t="str">
        <f aca="false">_xlfn.TEXTAFTER(F4543,"-")</f>
        <v>06-09</v>
      </c>
      <c r="H4543" s="71" t="str">
        <f aca="false">CONCATENATE(B4543,"-",G4543,"-GA",D4543)</f>
        <v>1912-06-09-GA266II</v>
      </c>
      <c r="J4543" s="69" t="s">
        <v>20464</v>
      </c>
      <c r="K4543" s="69" t="s">
        <v>20351</v>
      </c>
      <c r="N4543" s="82" t="s">
        <v>22854</v>
      </c>
      <c r="O4543" s="82" t="s">
        <v>20464</v>
      </c>
      <c r="P4543" s="69" t="s">
        <v>22855</v>
      </c>
      <c r="Q4543" s="82" t="s">
        <v>22855</v>
      </c>
    </row>
    <row r="4544" customFormat="false" ht="15" hidden="false" customHeight="false" outlineLevel="0" collapsed="false">
      <c r="A4544" s="67" t="n">
        <v>2265</v>
      </c>
      <c r="B4544" s="68" t="n">
        <v>1912</v>
      </c>
      <c r="C4544" s="83" t="n">
        <v>45818</v>
      </c>
      <c r="D4544" s="68" t="n">
        <v>137</v>
      </c>
      <c r="E4544" s="85" t="n">
        <f aca="false">C4544</f>
        <v>45818</v>
      </c>
      <c r="F4544" s="86" t="str">
        <f aca="false">TEXT(E4544,"yyyy-mm-dd")</f>
        <v>2025-06-10</v>
      </c>
      <c r="G4544" s="86" t="str">
        <f aca="false">_xlfn.TEXTAFTER(F4544,"-")</f>
        <v>06-10</v>
      </c>
      <c r="H4544" s="71" t="str">
        <f aca="false">CONCATENATE(B4544,"-",G4544,"-GA",D4544)</f>
        <v>1912-06-10-GA137</v>
      </c>
      <c r="J4544" s="69" t="s">
        <v>20097</v>
      </c>
      <c r="K4544" s="69" t="s">
        <v>20351</v>
      </c>
      <c r="N4544" s="82" t="n">
        <v>137</v>
      </c>
      <c r="O4544" s="82" t="s">
        <v>20097</v>
      </c>
      <c r="P4544" s="69" t="s">
        <v>23257</v>
      </c>
      <c r="Q4544" s="82" t="s">
        <v>23257</v>
      </c>
    </row>
    <row r="4545" customFormat="false" ht="15" hidden="false" customHeight="false" outlineLevel="0" collapsed="false">
      <c r="A4545" s="67" t="n">
        <v>2266</v>
      </c>
      <c r="B4545" s="68" t="n">
        <v>1912</v>
      </c>
      <c r="C4545" s="83" t="n">
        <v>45819</v>
      </c>
      <c r="D4545" s="68" t="n">
        <v>137</v>
      </c>
      <c r="E4545" s="85" t="n">
        <f aca="false">C4545</f>
        <v>45819</v>
      </c>
      <c r="F4545" s="86" t="str">
        <f aca="false">TEXT(E4545,"yyyy-mm-dd")</f>
        <v>2025-06-11</v>
      </c>
      <c r="G4545" s="86" t="str">
        <f aca="false">_xlfn.TEXTAFTER(F4545,"-")</f>
        <v>06-11</v>
      </c>
      <c r="H4545" s="71" t="str">
        <f aca="false">CONCATENATE(B4545,"-",G4545,"-GA",D4545)</f>
        <v>1912-06-11-GA137</v>
      </c>
      <c r="J4545" s="69" t="s">
        <v>20099</v>
      </c>
      <c r="K4545" s="69" t="s">
        <v>20351</v>
      </c>
      <c r="N4545" s="82" t="n">
        <v>137</v>
      </c>
      <c r="O4545" s="82" t="s">
        <v>20099</v>
      </c>
      <c r="P4545" s="69" t="s">
        <v>23257</v>
      </c>
      <c r="Q4545" s="82" t="s">
        <v>23257</v>
      </c>
    </row>
    <row r="4546" customFormat="false" ht="15" hidden="false" customHeight="false" outlineLevel="0" collapsed="false">
      <c r="A4546" s="67" t="n">
        <v>2267</v>
      </c>
      <c r="B4546" s="68" t="n">
        <v>1912</v>
      </c>
      <c r="C4546" s="83" t="n">
        <v>45819</v>
      </c>
      <c r="D4546" s="68" t="s">
        <v>22854</v>
      </c>
      <c r="E4546" s="85" t="n">
        <f aca="false">C4546</f>
        <v>45819</v>
      </c>
      <c r="F4546" s="86" t="str">
        <f aca="false">TEXT(E4546,"yyyy-mm-dd")</f>
        <v>2025-06-11</v>
      </c>
      <c r="G4546" s="86" t="str">
        <f aca="false">_xlfn.TEXTAFTER(F4546,"-")</f>
        <v>06-11</v>
      </c>
      <c r="H4546" s="71" t="str">
        <f aca="false">CONCATENATE(B4546,"-",G4546,"-GA",D4546)</f>
        <v>1912-06-11-GA266II</v>
      </c>
      <c r="J4546" s="69" t="s">
        <v>20464</v>
      </c>
      <c r="K4546" s="69" t="s">
        <v>20351</v>
      </c>
      <c r="N4546" s="82" t="s">
        <v>22854</v>
      </c>
      <c r="O4546" s="82" t="s">
        <v>20464</v>
      </c>
      <c r="P4546" s="69" t="s">
        <v>22855</v>
      </c>
      <c r="Q4546" s="82" t="s">
        <v>22855</v>
      </c>
    </row>
    <row r="4547" customFormat="false" ht="15" hidden="false" customHeight="false" outlineLevel="0" collapsed="false">
      <c r="A4547" s="67" t="n">
        <v>2268</v>
      </c>
      <c r="B4547" s="68" t="n">
        <v>1912</v>
      </c>
      <c r="C4547" s="83" t="n">
        <v>45820</v>
      </c>
      <c r="D4547" s="68" t="n">
        <v>137</v>
      </c>
      <c r="E4547" s="85" t="n">
        <f aca="false">C4547</f>
        <v>45820</v>
      </c>
      <c r="F4547" s="86" t="str">
        <f aca="false">TEXT(E4547,"yyyy-mm-dd")</f>
        <v>2025-06-12</v>
      </c>
      <c r="G4547" s="86" t="str">
        <f aca="false">_xlfn.TEXTAFTER(F4547,"-")</f>
        <v>06-12</v>
      </c>
      <c r="H4547" s="71" t="str">
        <f aca="false">CONCATENATE(B4547,"-",G4547,"-GA",D4547)</f>
        <v>1912-06-12-GA137</v>
      </c>
      <c r="J4547" s="69" t="s">
        <v>20103</v>
      </c>
      <c r="K4547" s="69" t="s">
        <v>20351</v>
      </c>
      <c r="N4547" s="82" t="n">
        <v>137</v>
      </c>
      <c r="O4547" s="82" t="s">
        <v>20103</v>
      </c>
      <c r="P4547" s="69" t="s">
        <v>23257</v>
      </c>
      <c r="Q4547" s="82" t="s">
        <v>23257</v>
      </c>
    </row>
    <row r="4548" customFormat="false" ht="15" hidden="false" customHeight="false" outlineLevel="0" collapsed="false">
      <c r="A4548" s="67" t="n">
        <v>2269</v>
      </c>
      <c r="B4548" s="68" t="n">
        <v>1912</v>
      </c>
      <c r="C4548" s="83" t="n">
        <v>45825</v>
      </c>
      <c r="D4548" s="68" t="n">
        <v>130</v>
      </c>
      <c r="E4548" s="85" t="n">
        <f aca="false">C4548</f>
        <v>45825</v>
      </c>
      <c r="F4548" s="86" t="str">
        <f aca="false">TEXT(E4548,"yyyy-mm-dd")</f>
        <v>2025-06-17</v>
      </c>
      <c r="G4548" s="86" t="str">
        <f aca="false">_xlfn.TEXTAFTER(F4548,"-")</f>
        <v>06-17</v>
      </c>
      <c r="H4548" s="71" t="str">
        <f aca="false">CONCATENATE(B4548,"-",G4548,"-GA",D4548)</f>
        <v>1912-06-17-GA130</v>
      </c>
      <c r="J4548" s="69" t="s">
        <v>23258</v>
      </c>
      <c r="K4548" s="69" t="s">
        <v>998</v>
      </c>
      <c r="N4548" s="82" t="n">
        <v>130</v>
      </c>
      <c r="O4548" s="82" t="s">
        <v>23258</v>
      </c>
      <c r="P4548" s="69" t="s">
        <v>23012</v>
      </c>
      <c r="Q4548" s="82" t="s">
        <v>23012</v>
      </c>
    </row>
    <row r="4549" customFormat="false" ht="15" hidden="false" customHeight="false" outlineLevel="0" collapsed="false">
      <c r="A4549" s="67" t="n">
        <v>2270</v>
      </c>
      <c r="B4549" s="68" t="n">
        <v>1912</v>
      </c>
      <c r="C4549" s="83" t="n">
        <v>45826</v>
      </c>
      <c r="D4549" s="68" t="n">
        <v>133</v>
      </c>
      <c r="E4549" s="85" t="n">
        <f aca="false">C4549</f>
        <v>45826</v>
      </c>
      <c r="F4549" s="86" t="str">
        <f aca="false">TEXT(E4549,"yyyy-mm-dd")</f>
        <v>2025-06-18</v>
      </c>
      <c r="G4549" s="86" t="str">
        <f aca="false">_xlfn.TEXTAFTER(F4549,"-")</f>
        <v>06-18</v>
      </c>
      <c r="H4549" s="71" t="str">
        <f aca="false">CONCATENATE(B4549,"-",G4549,"-GA",D4549)</f>
        <v>1912-06-18-GA133</v>
      </c>
      <c r="J4549" s="69" t="s">
        <v>23259</v>
      </c>
      <c r="K4549" s="69" t="s">
        <v>113</v>
      </c>
      <c r="N4549" s="82" t="n">
        <v>133</v>
      </c>
      <c r="O4549" s="82" t="s">
        <v>23259</v>
      </c>
      <c r="P4549" s="69" t="s">
        <v>14418</v>
      </c>
      <c r="Q4549" s="82" t="s">
        <v>14418</v>
      </c>
    </row>
    <row r="4550" customFormat="false" ht="15" hidden="false" customHeight="false" outlineLevel="0" collapsed="false">
      <c r="A4550" s="67" t="n">
        <v>2271</v>
      </c>
      <c r="B4550" s="68" t="n">
        <v>1912</v>
      </c>
      <c r="C4550" s="83" t="n">
        <v>45828</v>
      </c>
      <c r="D4550" s="68" t="n">
        <v>133</v>
      </c>
      <c r="E4550" s="85" t="n">
        <f aca="false">C4550</f>
        <v>45828</v>
      </c>
      <c r="F4550" s="86" t="str">
        <f aca="false">TEXT(E4550,"yyyy-mm-dd")</f>
        <v>2025-06-20</v>
      </c>
      <c r="G4550" s="86" t="str">
        <f aca="false">_xlfn.TEXTAFTER(F4550,"-")</f>
        <v>06-20</v>
      </c>
      <c r="H4550" s="71" t="str">
        <f aca="false">CONCATENATE(B4550,"-",G4550,"-GA",D4550)</f>
        <v>1912-06-20-GA133</v>
      </c>
      <c r="J4550" s="69" t="s">
        <v>23260</v>
      </c>
      <c r="K4550" s="69" t="s">
        <v>113</v>
      </c>
      <c r="N4550" s="82" t="n">
        <v>133</v>
      </c>
      <c r="O4550" s="82" t="s">
        <v>23260</v>
      </c>
      <c r="P4550" s="69" t="s">
        <v>14418</v>
      </c>
      <c r="Q4550" s="82" t="s">
        <v>14418</v>
      </c>
    </row>
    <row r="4551" customFormat="false" ht="15" hidden="false" customHeight="false" outlineLevel="0" collapsed="false">
      <c r="A4551" s="67" t="n">
        <v>2272</v>
      </c>
      <c r="B4551" s="68" t="n">
        <v>1912</v>
      </c>
      <c r="C4551" s="83" t="n">
        <v>45848</v>
      </c>
      <c r="D4551" s="68" t="n">
        <v>262</v>
      </c>
      <c r="E4551" s="85" t="n">
        <f aca="false">C4551</f>
        <v>45848</v>
      </c>
      <c r="F4551" s="86" t="str">
        <f aca="false">TEXT(E4551,"yyyy-mm-dd")</f>
        <v>2025-07-10</v>
      </c>
      <c r="G4551" s="86" t="str">
        <f aca="false">_xlfn.TEXTAFTER(F4551,"-")</f>
        <v>07-10</v>
      </c>
      <c r="H4551" s="71" t="str">
        <f aca="false">CONCATENATE(B4551,"-",G4551,"-GA",D4551)</f>
        <v>1912-07-10-GA262</v>
      </c>
      <c r="J4551" s="69" t="s">
        <v>23261</v>
      </c>
      <c r="K4551" s="69" t="s">
        <v>20404</v>
      </c>
      <c r="N4551" s="82" t="n">
        <v>262</v>
      </c>
      <c r="O4551" s="82" t="s">
        <v>23261</v>
      </c>
      <c r="P4551" s="69" t="s">
        <v>20165</v>
      </c>
      <c r="Q4551" s="82" t="s">
        <v>20165</v>
      </c>
    </row>
    <row r="4552" customFormat="false" ht="15" hidden="false" customHeight="false" outlineLevel="0" collapsed="false">
      <c r="A4552" s="67" t="n">
        <v>2273</v>
      </c>
      <c r="B4552" s="68" t="n">
        <v>1912</v>
      </c>
      <c r="C4552" s="83" t="n">
        <v>45861</v>
      </c>
      <c r="D4552" s="68" t="n">
        <v>261</v>
      </c>
      <c r="E4552" s="85" t="n">
        <f aca="false">C4552</f>
        <v>45861</v>
      </c>
      <c r="F4552" s="86" t="str">
        <f aca="false">TEXT(E4552,"yyyy-mm-dd")</f>
        <v>2025-07-23</v>
      </c>
      <c r="G4552" s="86" t="str">
        <f aca="false">_xlfn.TEXTAFTER(F4552,"-")</f>
        <v>07-23</v>
      </c>
      <c r="H4552" s="71" t="str">
        <f aca="false">CONCATENATE(B4552,"-",G4552,"-GA",D4552)</f>
        <v>1912-07-23-GA261</v>
      </c>
      <c r="J4552" s="69" t="s">
        <v>23262</v>
      </c>
      <c r="K4552" s="69" t="s">
        <v>20404</v>
      </c>
      <c r="N4552" s="82" t="n">
        <v>261</v>
      </c>
      <c r="O4552" s="82" t="s">
        <v>23262</v>
      </c>
      <c r="P4552" s="69" t="s">
        <v>20238</v>
      </c>
      <c r="Q4552" s="82" t="s">
        <v>20238</v>
      </c>
    </row>
    <row r="4553" customFormat="false" ht="15" hidden="false" customHeight="false" outlineLevel="0" collapsed="false">
      <c r="A4553" s="67" t="n">
        <v>2274</v>
      </c>
      <c r="B4553" s="68" t="n">
        <v>1912</v>
      </c>
      <c r="C4553" s="83" t="n">
        <v>45870</v>
      </c>
      <c r="D4553" s="68" t="s">
        <v>20362</v>
      </c>
      <c r="E4553" s="85" t="n">
        <f aca="false">C4553</f>
        <v>45870</v>
      </c>
      <c r="F4553" s="86" t="str">
        <f aca="false">TEXT(E4553,"yyyy-mm-dd")</f>
        <v>2025-08-01</v>
      </c>
      <c r="G4553" s="86" t="str">
        <f aca="false">_xlfn.TEXTAFTER(F4553,"-")</f>
        <v>08-01</v>
      </c>
      <c r="H4553" s="71" t="str">
        <f aca="false">CONCATENATE(B4553,"-",G4553,"-GA",D4553)</f>
        <v>1912-08-01-GA265a</v>
      </c>
      <c r="J4553" s="69" t="s">
        <v>23263</v>
      </c>
      <c r="K4553" s="69" t="s">
        <v>20404</v>
      </c>
      <c r="N4553" s="82" t="s">
        <v>20362</v>
      </c>
      <c r="O4553" s="82" t="s">
        <v>23263</v>
      </c>
      <c r="P4553" s="69" t="s">
        <v>20364</v>
      </c>
      <c r="Q4553" s="82" t="s">
        <v>20364</v>
      </c>
    </row>
    <row r="4554" customFormat="false" ht="15" hidden="false" customHeight="false" outlineLevel="0" collapsed="false">
      <c r="A4554" s="67" t="n">
        <v>2275</v>
      </c>
      <c r="B4554" s="68" t="n">
        <v>1912</v>
      </c>
      <c r="C4554" s="83" t="n">
        <v>45893</v>
      </c>
      <c r="D4554" s="68" t="s">
        <v>12240</v>
      </c>
      <c r="E4554" s="85" t="n">
        <f aca="false">C4554</f>
        <v>45893</v>
      </c>
      <c r="F4554" s="86" t="str">
        <f aca="false">TEXT(E4554,"yyyy-mm-dd")</f>
        <v>2025-08-24</v>
      </c>
      <c r="G4554" s="86" t="str">
        <f aca="false">_xlfn.TEXTAFTER(F4554,"-")</f>
        <v>08-24</v>
      </c>
      <c r="H4554" s="71" t="str">
        <f aca="false">CONCATENATE(B4554,"-",G4554,"-GA",D4554)</f>
        <v>1912-08-24-GA277a</v>
      </c>
      <c r="J4554" s="69" t="s">
        <v>22597</v>
      </c>
      <c r="K4554" s="69" t="s">
        <v>20404</v>
      </c>
      <c r="N4554" s="82" t="s">
        <v>12240</v>
      </c>
      <c r="O4554" s="82" t="s">
        <v>22597</v>
      </c>
      <c r="P4554" s="69" t="s">
        <v>22598</v>
      </c>
      <c r="Q4554" s="82" t="s">
        <v>22598</v>
      </c>
    </row>
    <row r="4555" customFormat="false" ht="15" hidden="false" customHeight="false" outlineLevel="0" collapsed="false">
      <c r="A4555" s="67" t="n">
        <v>2276</v>
      </c>
      <c r="B4555" s="68" t="n">
        <v>1912</v>
      </c>
      <c r="C4555" s="83" t="n">
        <v>45894</v>
      </c>
      <c r="D4555" s="68" t="n">
        <v>138</v>
      </c>
      <c r="E4555" s="85" t="n">
        <f aca="false">C4555</f>
        <v>45894</v>
      </c>
      <c r="F4555" s="86" t="str">
        <f aca="false">TEXT(E4555,"yyyy-mm-dd")</f>
        <v>2025-08-25</v>
      </c>
      <c r="G4555" s="86" t="str">
        <f aca="false">_xlfn.TEXTAFTER(F4555,"-")</f>
        <v>08-25</v>
      </c>
      <c r="H4555" s="71" t="str">
        <f aca="false">CONCATENATE(B4555,"-",G4555,"-GA",D4555)</f>
        <v>1912-08-25-GA138</v>
      </c>
      <c r="J4555" s="69" t="s">
        <v>15914</v>
      </c>
      <c r="K4555" s="69" t="s">
        <v>20404</v>
      </c>
      <c r="N4555" s="82" t="n">
        <v>138</v>
      </c>
      <c r="O4555" s="82" t="s">
        <v>15914</v>
      </c>
      <c r="P4555" s="69" t="s">
        <v>23264</v>
      </c>
      <c r="Q4555" s="82" t="s">
        <v>23264</v>
      </c>
    </row>
    <row r="4556" customFormat="false" ht="15" hidden="false" customHeight="false" outlineLevel="0" collapsed="false">
      <c r="A4556" s="67" t="n">
        <v>2277</v>
      </c>
      <c r="B4556" s="68" t="n">
        <v>1912</v>
      </c>
      <c r="C4556" s="83" t="n">
        <v>45895</v>
      </c>
      <c r="D4556" s="68" t="n">
        <v>138</v>
      </c>
      <c r="E4556" s="85" t="n">
        <f aca="false">C4556</f>
        <v>45895</v>
      </c>
      <c r="F4556" s="86" t="str">
        <f aca="false">TEXT(E4556,"yyyy-mm-dd")</f>
        <v>2025-08-26</v>
      </c>
      <c r="G4556" s="86" t="str">
        <f aca="false">_xlfn.TEXTAFTER(F4556,"-")</f>
        <v>08-26</v>
      </c>
      <c r="H4556" s="71" t="str">
        <f aca="false">CONCATENATE(B4556,"-",G4556,"-GA",D4556)</f>
        <v>1912-08-26-GA138</v>
      </c>
      <c r="J4556" s="69" t="s">
        <v>15916</v>
      </c>
      <c r="K4556" s="69" t="s">
        <v>20404</v>
      </c>
      <c r="N4556" s="82" t="n">
        <v>138</v>
      </c>
      <c r="O4556" s="82" t="s">
        <v>15916</v>
      </c>
      <c r="P4556" s="69" t="s">
        <v>23264</v>
      </c>
      <c r="Q4556" s="82" t="s">
        <v>23264</v>
      </c>
    </row>
    <row r="4557" customFormat="false" ht="15" hidden="false" customHeight="false" outlineLevel="0" collapsed="false">
      <c r="A4557" s="67" t="n">
        <v>2278</v>
      </c>
      <c r="B4557" s="68" t="n">
        <v>1912</v>
      </c>
      <c r="C4557" s="83" t="n">
        <v>45896</v>
      </c>
      <c r="D4557" s="68" t="n">
        <v>138</v>
      </c>
      <c r="E4557" s="85" t="n">
        <f aca="false">C4557</f>
        <v>45896</v>
      </c>
      <c r="F4557" s="86" t="str">
        <f aca="false">TEXT(E4557,"yyyy-mm-dd")</f>
        <v>2025-08-27</v>
      </c>
      <c r="G4557" s="86" t="str">
        <f aca="false">_xlfn.TEXTAFTER(F4557,"-")</f>
        <v>08-27</v>
      </c>
      <c r="H4557" s="71" t="str">
        <f aca="false">CONCATENATE(B4557,"-",G4557,"-GA",D4557)</f>
        <v>1912-08-27-GA138</v>
      </c>
      <c r="J4557" s="69" t="s">
        <v>15918</v>
      </c>
      <c r="K4557" s="69" t="s">
        <v>20404</v>
      </c>
      <c r="N4557" s="82" t="n">
        <v>138</v>
      </c>
      <c r="O4557" s="82" t="s">
        <v>15918</v>
      </c>
      <c r="P4557" s="69" t="s">
        <v>23264</v>
      </c>
      <c r="Q4557" s="82" t="s">
        <v>23264</v>
      </c>
    </row>
    <row r="4558" customFormat="false" ht="15" hidden="false" customHeight="false" outlineLevel="0" collapsed="false">
      <c r="A4558" s="67" t="n">
        <v>2279</v>
      </c>
      <c r="B4558" s="68" t="n">
        <v>1912</v>
      </c>
      <c r="C4558" s="83" t="n">
        <v>45897</v>
      </c>
      <c r="D4558" s="68" t="n">
        <v>138</v>
      </c>
      <c r="E4558" s="85" t="n">
        <f aca="false">C4558</f>
        <v>45897</v>
      </c>
      <c r="F4558" s="86" t="str">
        <f aca="false">TEXT(E4558,"yyyy-mm-dd")</f>
        <v>2025-08-28</v>
      </c>
      <c r="G4558" s="86" t="str">
        <f aca="false">_xlfn.TEXTAFTER(F4558,"-")</f>
        <v>08-28</v>
      </c>
      <c r="H4558" s="71" t="str">
        <f aca="false">CONCATENATE(B4558,"-",G4558,"-GA",D4558)</f>
        <v>1912-08-28-GA138</v>
      </c>
      <c r="J4558" s="69" t="s">
        <v>20085</v>
      </c>
      <c r="K4558" s="69" t="s">
        <v>20404</v>
      </c>
      <c r="N4558" s="82" t="n">
        <v>138</v>
      </c>
      <c r="O4558" s="82" t="s">
        <v>20085</v>
      </c>
      <c r="P4558" s="69" t="s">
        <v>23264</v>
      </c>
      <c r="Q4558" s="82" t="s">
        <v>23264</v>
      </c>
    </row>
    <row r="4559" customFormat="false" ht="15" hidden="false" customHeight="false" outlineLevel="0" collapsed="false">
      <c r="A4559" s="67" t="n">
        <v>2280</v>
      </c>
      <c r="B4559" s="68" t="n">
        <v>1912</v>
      </c>
      <c r="C4559" s="83" t="n">
        <v>45898</v>
      </c>
      <c r="D4559" s="68" t="n">
        <v>138</v>
      </c>
      <c r="E4559" s="85" t="n">
        <f aca="false">C4559</f>
        <v>45898</v>
      </c>
      <c r="F4559" s="86" t="str">
        <f aca="false">TEXT(E4559,"yyyy-mm-dd")</f>
        <v>2025-08-29</v>
      </c>
      <c r="G4559" s="86" t="str">
        <f aca="false">_xlfn.TEXTAFTER(F4559,"-")</f>
        <v>08-29</v>
      </c>
      <c r="H4559" s="71" t="str">
        <f aca="false">CONCATENATE(B4559,"-",G4559,"-GA",D4559)</f>
        <v>1912-08-29-GA138</v>
      </c>
      <c r="J4559" s="69" t="s">
        <v>20086</v>
      </c>
      <c r="K4559" s="69" t="s">
        <v>20404</v>
      </c>
      <c r="N4559" s="82" t="n">
        <v>138</v>
      </c>
      <c r="O4559" s="82" t="s">
        <v>20086</v>
      </c>
      <c r="P4559" s="69" t="s">
        <v>23264</v>
      </c>
      <c r="Q4559" s="82" t="s">
        <v>23264</v>
      </c>
    </row>
    <row r="4560" customFormat="false" ht="15" hidden="false" customHeight="false" outlineLevel="0" collapsed="false">
      <c r="A4560" s="67" t="n">
        <v>2281</v>
      </c>
      <c r="B4560" s="68" t="n">
        <v>1912</v>
      </c>
      <c r="C4560" s="83" t="n">
        <v>45899</v>
      </c>
      <c r="D4560" s="68" t="n">
        <v>138</v>
      </c>
      <c r="E4560" s="85" t="n">
        <f aca="false">C4560</f>
        <v>45899</v>
      </c>
      <c r="F4560" s="86" t="str">
        <f aca="false">TEXT(E4560,"yyyy-mm-dd")</f>
        <v>2025-08-30</v>
      </c>
      <c r="G4560" s="86" t="str">
        <f aca="false">_xlfn.TEXTAFTER(F4560,"-")</f>
        <v>08-30</v>
      </c>
      <c r="H4560" s="71" t="str">
        <f aca="false">CONCATENATE(B4560,"-",G4560,"-GA",D4560)</f>
        <v>1912-08-30-GA138</v>
      </c>
      <c r="J4560" s="69" t="s">
        <v>20091</v>
      </c>
      <c r="K4560" s="69" t="s">
        <v>20404</v>
      </c>
      <c r="N4560" s="82" t="n">
        <v>138</v>
      </c>
      <c r="O4560" s="82" t="s">
        <v>20091</v>
      </c>
      <c r="P4560" s="69" t="s">
        <v>23264</v>
      </c>
      <c r="Q4560" s="82" t="s">
        <v>23264</v>
      </c>
    </row>
    <row r="4561" customFormat="false" ht="15" hidden="false" customHeight="false" outlineLevel="0" collapsed="false">
      <c r="A4561" s="67" t="n">
        <v>2282</v>
      </c>
      <c r="B4561" s="68" t="n">
        <v>1912</v>
      </c>
      <c r="C4561" s="83" t="n">
        <v>45899</v>
      </c>
      <c r="D4561" s="68" t="n">
        <v>138</v>
      </c>
      <c r="E4561" s="85" t="n">
        <f aca="false">C4561</f>
        <v>45899</v>
      </c>
      <c r="F4561" s="86" t="str">
        <f aca="false">TEXT(E4561,"yyyy-mm-dd")</f>
        <v>2025-08-30</v>
      </c>
      <c r="G4561" s="86" t="str">
        <f aca="false">_xlfn.TEXTAFTER(F4561,"-")</f>
        <v>08-30</v>
      </c>
      <c r="H4561" s="71" t="str">
        <f aca="false">CONCATENATE(B4561,"-",G4561,"-GA",D4561)</f>
        <v>1912-08-30-GA138</v>
      </c>
      <c r="J4561" s="69" t="s">
        <v>23265</v>
      </c>
      <c r="K4561" s="69" t="s">
        <v>20404</v>
      </c>
      <c r="N4561" s="82" t="n">
        <v>138</v>
      </c>
      <c r="O4561" s="82" t="s">
        <v>23265</v>
      </c>
      <c r="P4561" s="69" t="s">
        <v>23265</v>
      </c>
      <c r="Q4561" s="82" t="s">
        <v>23265</v>
      </c>
    </row>
    <row r="4562" customFormat="false" ht="15" hidden="false" customHeight="false" outlineLevel="0" collapsed="false">
      <c r="A4562" s="67" t="n">
        <v>2283</v>
      </c>
      <c r="B4562" s="68" t="n">
        <v>1912</v>
      </c>
      <c r="C4562" s="83" t="n">
        <v>45900</v>
      </c>
      <c r="D4562" s="68" t="n">
        <v>138</v>
      </c>
      <c r="E4562" s="85" t="n">
        <f aca="false">C4562</f>
        <v>45900</v>
      </c>
      <c r="F4562" s="86" t="str">
        <f aca="false">TEXT(E4562,"yyyy-mm-dd")</f>
        <v>2025-08-31</v>
      </c>
      <c r="G4562" s="86" t="str">
        <f aca="false">_xlfn.TEXTAFTER(F4562,"-")</f>
        <v>08-31</v>
      </c>
      <c r="H4562" s="71" t="str">
        <f aca="false">CONCATENATE(B4562,"-",G4562,"-GA",D4562)</f>
        <v>1912-08-31-GA138</v>
      </c>
      <c r="J4562" s="69" t="s">
        <v>20092</v>
      </c>
      <c r="K4562" s="69" t="s">
        <v>20404</v>
      </c>
      <c r="N4562" s="82" t="n">
        <v>138</v>
      </c>
      <c r="O4562" s="82" t="s">
        <v>20092</v>
      </c>
      <c r="P4562" s="69" t="s">
        <v>23264</v>
      </c>
      <c r="Q4562" s="82" t="s">
        <v>23264</v>
      </c>
    </row>
    <row r="4563" customFormat="false" ht="15" hidden="false" customHeight="false" outlineLevel="0" collapsed="false">
      <c r="A4563" s="67" t="n">
        <v>2284</v>
      </c>
      <c r="B4563" s="68" t="n">
        <v>1912</v>
      </c>
      <c r="C4563" s="83" t="n">
        <v>45900</v>
      </c>
      <c r="D4563" s="68" t="s">
        <v>12240</v>
      </c>
      <c r="E4563" s="85" t="n">
        <f aca="false">C4563</f>
        <v>45900</v>
      </c>
      <c r="F4563" s="86" t="str">
        <f aca="false">TEXT(E4563,"yyyy-mm-dd")</f>
        <v>2025-08-31</v>
      </c>
      <c r="G4563" s="86" t="str">
        <f aca="false">_xlfn.TEXTAFTER(F4563,"-")</f>
        <v>08-31</v>
      </c>
      <c r="H4563" s="71" t="str">
        <f aca="false">CONCATENATE(B4563,"-",G4563,"-GA",D4563)</f>
        <v>1912-08-31-GA277a</v>
      </c>
      <c r="J4563" s="69" t="s">
        <v>22597</v>
      </c>
      <c r="K4563" s="69" t="s">
        <v>20404</v>
      </c>
      <c r="N4563" s="82" t="s">
        <v>12240</v>
      </c>
      <c r="O4563" s="82" t="s">
        <v>22597</v>
      </c>
      <c r="P4563" s="69" t="s">
        <v>22598</v>
      </c>
      <c r="Q4563" s="82" t="s">
        <v>22598</v>
      </c>
    </row>
    <row r="4564" customFormat="false" ht="15" hidden="false" customHeight="false" outlineLevel="0" collapsed="false">
      <c r="A4564" s="67" t="n">
        <v>2285</v>
      </c>
      <c r="B4564" s="68" t="n">
        <v>1912</v>
      </c>
      <c r="C4564" s="83" t="n">
        <v>45901</v>
      </c>
      <c r="D4564" s="68" t="s">
        <v>22854</v>
      </c>
      <c r="E4564" s="85" t="n">
        <f aca="false">C4564</f>
        <v>45901</v>
      </c>
      <c r="F4564" s="86" t="str">
        <f aca="false">TEXT(E4564,"yyyy-mm-dd")</f>
        <v>2025-09-01</v>
      </c>
      <c r="G4564" s="86" t="str">
        <f aca="false">_xlfn.TEXTAFTER(F4564,"-")</f>
        <v>09-01</v>
      </c>
      <c r="H4564" s="71" t="str">
        <f aca="false">CONCATENATE(B4564,"-",G4564,"-GA",D4564)</f>
        <v>1912-09-01-GA266II</v>
      </c>
      <c r="J4564" s="69" t="s">
        <v>20464</v>
      </c>
      <c r="K4564" s="69" t="s">
        <v>20404</v>
      </c>
      <c r="N4564" s="82" t="s">
        <v>22854</v>
      </c>
      <c r="O4564" s="82" t="s">
        <v>20464</v>
      </c>
      <c r="P4564" s="69" t="s">
        <v>22855</v>
      </c>
      <c r="Q4564" s="82" t="s">
        <v>22855</v>
      </c>
    </row>
    <row r="4565" customFormat="false" ht="15" hidden="false" customHeight="false" outlineLevel="0" collapsed="false">
      <c r="A4565" s="67" t="n">
        <v>2286</v>
      </c>
      <c r="B4565" s="68" t="n">
        <v>1912</v>
      </c>
      <c r="C4565" s="83" t="n">
        <v>45904</v>
      </c>
      <c r="D4565" s="68" t="s">
        <v>20362</v>
      </c>
      <c r="E4565" s="85" t="n">
        <f aca="false">C4565</f>
        <v>45904</v>
      </c>
      <c r="F4565" s="86" t="str">
        <f aca="false">TEXT(E4565,"yyyy-mm-dd")</f>
        <v>2025-09-04</v>
      </c>
      <c r="G4565" s="86" t="str">
        <f aca="false">_xlfn.TEXTAFTER(F4565,"-")</f>
        <v>09-04</v>
      </c>
      <c r="H4565" s="71" t="str">
        <f aca="false">CONCATENATE(B4565,"-",G4565,"-GA",D4565)</f>
        <v>1912-09-04-GA265a</v>
      </c>
      <c r="J4565" s="69" t="s">
        <v>23266</v>
      </c>
      <c r="K4565" s="69" t="s">
        <v>20404</v>
      </c>
      <c r="N4565" s="82" t="s">
        <v>20362</v>
      </c>
      <c r="O4565" s="82" t="s">
        <v>23266</v>
      </c>
      <c r="P4565" s="69" t="s">
        <v>20364</v>
      </c>
      <c r="Q4565" s="82" t="s">
        <v>20364</v>
      </c>
    </row>
    <row r="4566" customFormat="false" ht="15" hidden="false" customHeight="false" outlineLevel="0" collapsed="false">
      <c r="A4566" s="67" t="n">
        <v>2287</v>
      </c>
      <c r="B4566" s="68" t="n">
        <v>1912</v>
      </c>
      <c r="C4566" s="83" t="n">
        <v>45905</v>
      </c>
      <c r="D4566" s="68" t="s">
        <v>20362</v>
      </c>
      <c r="E4566" s="85" t="n">
        <f aca="false">C4566</f>
        <v>45905</v>
      </c>
      <c r="F4566" s="86" t="str">
        <f aca="false">TEXT(E4566,"yyyy-mm-dd")</f>
        <v>2025-09-05</v>
      </c>
      <c r="G4566" s="86" t="str">
        <f aca="false">_xlfn.TEXTAFTER(F4566,"-")</f>
        <v>09-05</v>
      </c>
      <c r="H4566" s="71" t="str">
        <f aca="false">CONCATENATE(B4566,"-",G4566,"-GA",D4566)</f>
        <v>1912-09-05-GA265a</v>
      </c>
      <c r="J4566" s="69" t="s">
        <v>23267</v>
      </c>
      <c r="K4566" s="69" t="s">
        <v>20404</v>
      </c>
      <c r="N4566" s="82" t="s">
        <v>20362</v>
      </c>
      <c r="O4566" s="82" t="s">
        <v>23267</v>
      </c>
      <c r="P4566" s="69" t="s">
        <v>20364</v>
      </c>
      <c r="Q4566" s="82" t="s">
        <v>20364</v>
      </c>
    </row>
    <row r="4567" customFormat="false" ht="15" hidden="false" customHeight="false" outlineLevel="0" collapsed="false">
      <c r="A4567" s="67" t="n">
        <v>2288</v>
      </c>
      <c r="B4567" s="68" t="n">
        <v>1912</v>
      </c>
      <c r="C4567" s="83" t="n">
        <v>45915</v>
      </c>
      <c r="D4567" s="68" t="n">
        <v>139</v>
      </c>
      <c r="E4567" s="85" t="n">
        <f aca="false">C4567</f>
        <v>45915</v>
      </c>
      <c r="F4567" s="86" t="str">
        <f aca="false">TEXT(E4567,"yyyy-mm-dd")</f>
        <v>2025-09-15</v>
      </c>
      <c r="G4567" s="86" t="str">
        <f aca="false">_xlfn.TEXTAFTER(F4567,"-")</f>
        <v>09-15</v>
      </c>
      <c r="H4567" s="71" t="str">
        <f aca="false">CONCATENATE(B4567,"-",G4567,"-GA",D4567)</f>
        <v>1912-09-15-GA139</v>
      </c>
      <c r="J4567" s="69" t="s">
        <v>15914</v>
      </c>
      <c r="K4567" s="69" t="s">
        <v>2779</v>
      </c>
      <c r="N4567" s="82" t="n">
        <v>139</v>
      </c>
      <c r="O4567" s="82" t="s">
        <v>15914</v>
      </c>
      <c r="P4567" s="69" t="s">
        <v>23268</v>
      </c>
      <c r="Q4567" s="82" t="s">
        <v>23268</v>
      </c>
    </row>
    <row r="4568" customFormat="false" ht="15" hidden="false" customHeight="false" outlineLevel="0" collapsed="false">
      <c r="A4568" s="67" t="n">
        <v>2289</v>
      </c>
      <c r="B4568" s="68" t="n">
        <v>1912</v>
      </c>
      <c r="C4568" s="83" t="n">
        <v>45916</v>
      </c>
      <c r="D4568" s="68" t="n">
        <v>139</v>
      </c>
      <c r="E4568" s="85" t="n">
        <f aca="false">C4568</f>
        <v>45916</v>
      </c>
      <c r="F4568" s="86" t="str">
        <f aca="false">TEXT(E4568,"yyyy-mm-dd")</f>
        <v>2025-09-16</v>
      </c>
      <c r="G4568" s="86" t="str">
        <f aca="false">_xlfn.TEXTAFTER(F4568,"-")</f>
        <v>09-16</v>
      </c>
      <c r="H4568" s="71" t="str">
        <f aca="false">CONCATENATE(B4568,"-",G4568,"-GA",D4568)</f>
        <v>1912-09-16-GA139</v>
      </c>
      <c r="J4568" s="69" t="s">
        <v>15916</v>
      </c>
      <c r="K4568" s="69" t="s">
        <v>2779</v>
      </c>
      <c r="N4568" s="82" t="n">
        <v>139</v>
      </c>
      <c r="O4568" s="82" t="s">
        <v>15916</v>
      </c>
      <c r="P4568" s="69" t="s">
        <v>23268</v>
      </c>
      <c r="Q4568" s="82" t="s">
        <v>23268</v>
      </c>
    </row>
    <row r="4569" customFormat="false" ht="15" hidden="false" customHeight="false" outlineLevel="0" collapsed="false">
      <c r="A4569" s="67" t="n">
        <v>2290</v>
      </c>
      <c r="B4569" s="68" t="n">
        <v>1912</v>
      </c>
      <c r="C4569" s="83" t="n">
        <v>45916</v>
      </c>
      <c r="D4569" s="68" t="s">
        <v>12240</v>
      </c>
      <c r="E4569" s="85" t="n">
        <f aca="false">C4569</f>
        <v>45916</v>
      </c>
      <c r="F4569" s="86" t="str">
        <f aca="false">TEXT(E4569,"yyyy-mm-dd")</f>
        <v>2025-09-16</v>
      </c>
      <c r="G4569" s="86" t="str">
        <f aca="false">_xlfn.TEXTAFTER(F4569,"-")</f>
        <v>09-16</v>
      </c>
      <c r="H4569" s="71" t="str">
        <f aca="false">CONCATENATE(B4569,"-",G4569,"-GA",D4569)</f>
        <v>1912-09-16-GA277a</v>
      </c>
      <c r="J4569" s="69" t="s">
        <v>23269</v>
      </c>
      <c r="K4569" s="69" t="s">
        <v>2297</v>
      </c>
      <c r="N4569" s="82" t="s">
        <v>12240</v>
      </c>
      <c r="O4569" s="82" t="s">
        <v>23269</v>
      </c>
      <c r="P4569" s="69" t="s">
        <v>22598</v>
      </c>
      <c r="Q4569" s="82" t="s">
        <v>22598</v>
      </c>
    </row>
    <row r="4570" customFormat="false" ht="15" hidden="false" customHeight="false" outlineLevel="0" collapsed="false">
      <c r="A4570" s="67" t="n">
        <v>2291</v>
      </c>
      <c r="B4570" s="68" t="n">
        <v>1912</v>
      </c>
      <c r="C4570" s="83" t="n">
        <v>45916</v>
      </c>
      <c r="D4570" s="68" t="s">
        <v>12240</v>
      </c>
      <c r="E4570" s="85" t="n">
        <f aca="false">C4570</f>
        <v>45916</v>
      </c>
      <c r="F4570" s="86" t="str">
        <f aca="false">TEXT(E4570,"yyyy-mm-dd")</f>
        <v>2025-09-16</v>
      </c>
      <c r="G4570" s="86" t="str">
        <f aca="false">_xlfn.TEXTAFTER(F4570,"-")</f>
        <v>09-16</v>
      </c>
      <c r="H4570" s="71" t="str">
        <f aca="false">CONCATENATE(B4570,"-",G4570,"-GA",D4570)</f>
        <v>1912-09-16-GA277a</v>
      </c>
      <c r="J4570" s="69" t="s">
        <v>23270</v>
      </c>
      <c r="K4570" s="69" t="s">
        <v>2297</v>
      </c>
      <c r="N4570" s="82" t="s">
        <v>12240</v>
      </c>
      <c r="O4570" s="82" t="s">
        <v>23270</v>
      </c>
      <c r="P4570" s="69" t="s">
        <v>22598</v>
      </c>
      <c r="Q4570" s="82" t="s">
        <v>22598</v>
      </c>
    </row>
    <row r="4571" customFormat="false" ht="15" hidden="false" customHeight="false" outlineLevel="0" collapsed="false">
      <c r="A4571" s="67" t="n">
        <v>2292</v>
      </c>
      <c r="B4571" s="68" t="n">
        <v>1912</v>
      </c>
      <c r="C4571" s="83" t="n">
        <v>45917</v>
      </c>
      <c r="D4571" s="68" t="n">
        <v>139</v>
      </c>
      <c r="E4571" s="85" t="n">
        <f aca="false">C4571</f>
        <v>45917</v>
      </c>
      <c r="F4571" s="86" t="str">
        <f aca="false">TEXT(E4571,"yyyy-mm-dd")</f>
        <v>2025-09-17</v>
      </c>
      <c r="G4571" s="86" t="str">
        <f aca="false">_xlfn.TEXTAFTER(F4571,"-")</f>
        <v>09-17</v>
      </c>
      <c r="H4571" s="71" t="str">
        <f aca="false">CONCATENATE(B4571,"-",G4571,"-GA",D4571)</f>
        <v>1912-09-17-GA139</v>
      </c>
      <c r="J4571" s="69" t="s">
        <v>15918</v>
      </c>
      <c r="K4571" s="69" t="s">
        <v>2779</v>
      </c>
      <c r="N4571" s="82" t="n">
        <v>139</v>
      </c>
      <c r="O4571" s="82" t="s">
        <v>15918</v>
      </c>
      <c r="P4571" s="69" t="s">
        <v>23268</v>
      </c>
      <c r="Q4571" s="82" t="s">
        <v>23268</v>
      </c>
    </row>
    <row r="4572" customFormat="false" ht="15" hidden="false" customHeight="false" outlineLevel="0" collapsed="false">
      <c r="A4572" s="67" t="n">
        <v>2293</v>
      </c>
      <c r="B4572" s="68" t="n">
        <v>1912</v>
      </c>
      <c r="C4572" s="83" t="n">
        <v>45917</v>
      </c>
      <c r="D4572" s="68" t="s">
        <v>12240</v>
      </c>
      <c r="E4572" s="85" t="n">
        <f aca="false">C4572</f>
        <v>45917</v>
      </c>
      <c r="F4572" s="86" t="str">
        <f aca="false">TEXT(E4572,"yyyy-mm-dd")</f>
        <v>2025-09-17</v>
      </c>
      <c r="G4572" s="86" t="str">
        <f aca="false">_xlfn.TEXTAFTER(F4572,"-")</f>
        <v>09-17</v>
      </c>
      <c r="H4572" s="71" t="str">
        <f aca="false">CONCATENATE(B4572,"-",G4572,"-GA",D4572)</f>
        <v>1912-09-17-GA277a</v>
      </c>
      <c r="J4572" s="69" t="s">
        <v>23271</v>
      </c>
      <c r="K4572" s="69" t="s">
        <v>2297</v>
      </c>
      <c r="N4572" s="82" t="s">
        <v>12240</v>
      </c>
      <c r="O4572" s="82" t="s">
        <v>23271</v>
      </c>
      <c r="P4572" s="69" t="s">
        <v>22598</v>
      </c>
      <c r="Q4572" s="82" t="s">
        <v>22598</v>
      </c>
    </row>
    <row r="4573" customFormat="false" ht="15" hidden="false" customHeight="false" outlineLevel="0" collapsed="false">
      <c r="A4573" s="67" t="n">
        <v>2294</v>
      </c>
      <c r="B4573" s="68" t="n">
        <v>1912</v>
      </c>
      <c r="C4573" s="83" t="n">
        <v>45918</v>
      </c>
      <c r="D4573" s="68" t="n">
        <v>139</v>
      </c>
      <c r="E4573" s="85" t="n">
        <f aca="false">C4573</f>
        <v>45918</v>
      </c>
      <c r="F4573" s="86" t="str">
        <f aca="false">TEXT(E4573,"yyyy-mm-dd")</f>
        <v>2025-09-18</v>
      </c>
      <c r="G4573" s="86" t="str">
        <f aca="false">_xlfn.TEXTAFTER(F4573,"-")</f>
        <v>09-18</v>
      </c>
      <c r="H4573" s="71" t="str">
        <f aca="false">CONCATENATE(B4573,"-",G4573,"-GA",D4573)</f>
        <v>1912-09-18-GA139</v>
      </c>
      <c r="J4573" s="69" t="s">
        <v>20085</v>
      </c>
      <c r="K4573" s="69" t="s">
        <v>2779</v>
      </c>
      <c r="N4573" s="82" t="n">
        <v>139</v>
      </c>
      <c r="O4573" s="82" t="s">
        <v>20085</v>
      </c>
      <c r="P4573" s="69" t="s">
        <v>23268</v>
      </c>
      <c r="Q4573" s="82" t="s">
        <v>23268</v>
      </c>
    </row>
    <row r="4574" customFormat="false" ht="15" hidden="false" customHeight="false" outlineLevel="0" collapsed="false">
      <c r="A4574" s="67" t="n">
        <v>2295</v>
      </c>
      <c r="B4574" s="68" t="n">
        <v>1912</v>
      </c>
      <c r="C4574" s="83" t="n">
        <v>45918</v>
      </c>
      <c r="D4574" s="68" t="s">
        <v>12240</v>
      </c>
      <c r="E4574" s="85" t="n">
        <f aca="false">C4574</f>
        <v>45918</v>
      </c>
      <c r="F4574" s="86" t="str">
        <f aca="false">TEXT(E4574,"yyyy-mm-dd")</f>
        <v>2025-09-18</v>
      </c>
      <c r="G4574" s="86" t="str">
        <f aca="false">_xlfn.TEXTAFTER(F4574,"-")</f>
        <v>09-18</v>
      </c>
      <c r="H4574" s="71" t="str">
        <f aca="false">CONCATENATE(B4574,"-",G4574,"-GA",D4574)</f>
        <v>1912-09-18-GA277a</v>
      </c>
      <c r="J4574" s="69" t="s">
        <v>23272</v>
      </c>
      <c r="K4574" s="69" t="s">
        <v>2297</v>
      </c>
      <c r="N4574" s="82" t="s">
        <v>12240</v>
      </c>
      <c r="O4574" s="82" t="s">
        <v>23272</v>
      </c>
      <c r="P4574" s="69" t="s">
        <v>22598</v>
      </c>
      <c r="Q4574" s="82" t="s">
        <v>22598</v>
      </c>
    </row>
    <row r="4575" customFormat="false" ht="15" hidden="false" customHeight="false" outlineLevel="0" collapsed="false">
      <c r="A4575" s="67" t="n">
        <v>2296</v>
      </c>
      <c r="B4575" s="68" t="n">
        <v>1912</v>
      </c>
      <c r="C4575" s="83" t="n">
        <v>45919</v>
      </c>
      <c r="D4575" s="68" t="n">
        <v>139</v>
      </c>
      <c r="E4575" s="85" t="n">
        <f aca="false">C4575</f>
        <v>45919</v>
      </c>
      <c r="F4575" s="86" t="str">
        <f aca="false">TEXT(E4575,"yyyy-mm-dd")</f>
        <v>2025-09-19</v>
      </c>
      <c r="G4575" s="86" t="str">
        <f aca="false">_xlfn.TEXTAFTER(F4575,"-")</f>
        <v>09-19</v>
      </c>
      <c r="H4575" s="71" t="str">
        <f aca="false">CONCATENATE(B4575,"-",G4575,"-GA",D4575)</f>
        <v>1912-09-19-GA139</v>
      </c>
      <c r="J4575" s="69" t="s">
        <v>20086</v>
      </c>
      <c r="K4575" s="69" t="s">
        <v>2779</v>
      </c>
      <c r="N4575" s="82" t="n">
        <v>139</v>
      </c>
      <c r="O4575" s="82" t="s">
        <v>20086</v>
      </c>
      <c r="P4575" s="69" t="s">
        <v>23268</v>
      </c>
      <c r="Q4575" s="82" t="s">
        <v>23268</v>
      </c>
    </row>
    <row r="4576" customFormat="false" ht="15" hidden="false" customHeight="false" outlineLevel="0" collapsed="false">
      <c r="A4576" s="67" t="n">
        <v>2297</v>
      </c>
      <c r="B4576" s="68" t="n">
        <v>1912</v>
      </c>
      <c r="C4576" s="83" t="n">
        <v>45919</v>
      </c>
      <c r="D4576" s="68" t="s">
        <v>12240</v>
      </c>
      <c r="E4576" s="85" t="n">
        <f aca="false">C4576</f>
        <v>45919</v>
      </c>
      <c r="F4576" s="86" t="str">
        <f aca="false">TEXT(E4576,"yyyy-mm-dd")</f>
        <v>2025-09-19</v>
      </c>
      <c r="G4576" s="86" t="str">
        <f aca="false">_xlfn.TEXTAFTER(F4576,"-")</f>
        <v>09-19</v>
      </c>
      <c r="H4576" s="71" t="str">
        <f aca="false">CONCATENATE(B4576,"-",G4576,"-GA",D4576)</f>
        <v>1912-09-19-GA277a</v>
      </c>
      <c r="J4576" s="69" t="s">
        <v>23273</v>
      </c>
      <c r="K4576" s="69" t="s">
        <v>2297</v>
      </c>
      <c r="N4576" s="82" t="s">
        <v>12240</v>
      </c>
      <c r="O4576" s="82" t="s">
        <v>23273</v>
      </c>
      <c r="P4576" s="69" t="s">
        <v>22598</v>
      </c>
      <c r="Q4576" s="82" t="s">
        <v>22598</v>
      </c>
    </row>
    <row r="4577" customFormat="false" ht="15" hidden="false" customHeight="false" outlineLevel="0" collapsed="false">
      <c r="A4577" s="67" t="n">
        <v>2298</v>
      </c>
      <c r="B4577" s="68" t="n">
        <v>1912</v>
      </c>
      <c r="C4577" s="83" t="n">
        <v>45920</v>
      </c>
      <c r="D4577" s="68" t="n">
        <v>139</v>
      </c>
      <c r="E4577" s="85" t="n">
        <f aca="false">C4577</f>
        <v>45920</v>
      </c>
      <c r="F4577" s="86" t="str">
        <f aca="false">TEXT(E4577,"yyyy-mm-dd")</f>
        <v>2025-09-20</v>
      </c>
      <c r="G4577" s="86" t="str">
        <f aca="false">_xlfn.TEXTAFTER(F4577,"-")</f>
        <v>09-20</v>
      </c>
      <c r="H4577" s="71" t="str">
        <f aca="false">CONCATENATE(B4577,"-",G4577,"-GA",D4577)</f>
        <v>1912-09-20-GA139</v>
      </c>
      <c r="J4577" s="69" t="s">
        <v>20091</v>
      </c>
      <c r="K4577" s="69" t="s">
        <v>2779</v>
      </c>
      <c r="N4577" s="82" t="n">
        <v>139</v>
      </c>
      <c r="O4577" s="82" t="s">
        <v>20091</v>
      </c>
      <c r="P4577" s="69" t="s">
        <v>23268</v>
      </c>
      <c r="Q4577" s="82" t="s">
        <v>23268</v>
      </c>
    </row>
    <row r="4578" customFormat="false" ht="15" hidden="false" customHeight="false" outlineLevel="0" collapsed="false">
      <c r="A4578" s="67" t="n">
        <v>2299</v>
      </c>
      <c r="B4578" s="68" t="n">
        <v>1912</v>
      </c>
      <c r="C4578" s="83" t="n">
        <v>45920</v>
      </c>
      <c r="D4578" s="68" t="s">
        <v>22854</v>
      </c>
      <c r="E4578" s="85" t="n">
        <f aca="false">C4578</f>
        <v>45920</v>
      </c>
      <c r="F4578" s="86" t="str">
        <f aca="false">TEXT(E4578,"yyyy-mm-dd")</f>
        <v>2025-09-20</v>
      </c>
      <c r="G4578" s="86" t="str">
        <f aca="false">_xlfn.TEXTAFTER(F4578,"-")</f>
        <v>09-20</v>
      </c>
      <c r="H4578" s="71" t="str">
        <f aca="false">CONCATENATE(B4578,"-",G4578,"-GA",D4578)</f>
        <v>1912-09-20-GA266II</v>
      </c>
      <c r="J4578" s="69" t="s">
        <v>20464</v>
      </c>
      <c r="K4578" s="69" t="s">
        <v>2779</v>
      </c>
      <c r="N4578" s="82" t="s">
        <v>22854</v>
      </c>
      <c r="O4578" s="82" t="s">
        <v>20464</v>
      </c>
      <c r="P4578" s="69" t="s">
        <v>22855</v>
      </c>
      <c r="Q4578" s="82" t="s">
        <v>22855</v>
      </c>
    </row>
    <row r="4579" customFormat="false" ht="15" hidden="false" customHeight="false" outlineLevel="0" collapsed="false">
      <c r="A4579" s="67" t="n">
        <v>2300</v>
      </c>
      <c r="B4579" s="68" t="n">
        <v>1912</v>
      </c>
      <c r="C4579" s="83" t="n">
        <v>45920</v>
      </c>
      <c r="D4579" s="68" t="s">
        <v>12240</v>
      </c>
      <c r="E4579" s="85" t="n">
        <f aca="false">C4579</f>
        <v>45920</v>
      </c>
      <c r="F4579" s="86" t="str">
        <f aca="false">TEXT(E4579,"yyyy-mm-dd")</f>
        <v>2025-09-20</v>
      </c>
      <c r="G4579" s="86" t="str">
        <f aca="false">_xlfn.TEXTAFTER(F4579,"-")</f>
        <v>09-20</v>
      </c>
      <c r="H4579" s="71" t="str">
        <f aca="false">CONCATENATE(B4579,"-",G4579,"-GA",D4579)</f>
        <v>1912-09-20-GA277a</v>
      </c>
      <c r="J4579" s="69" t="s">
        <v>23274</v>
      </c>
      <c r="K4579" s="69" t="s">
        <v>2297</v>
      </c>
      <c r="N4579" s="82" t="s">
        <v>12240</v>
      </c>
      <c r="O4579" s="82" t="s">
        <v>23274</v>
      </c>
      <c r="P4579" s="69" t="s">
        <v>22598</v>
      </c>
      <c r="Q4579" s="82" t="s">
        <v>22598</v>
      </c>
    </row>
    <row r="4580" customFormat="false" ht="15" hidden="false" customHeight="false" outlineLevel="0" collapsed="false">
      <c r="A4580" s="67" t="n">
        <v>2301</v>
      </c>
      <c r="B4580" s="68" t="n">
        <v>1912</v>
      </c>
      <c r="C4580" s="83" t="n">
        <v>45921</v>
      </c>
      <c r="D4580" s="68" t="n">
        <v>139</v>
      </c>
      <c r="E4580" s="85" t="n">
        <f aca="false">C4580</f>
        <v>45921</v>
      </c>
      <c r="F4580" s="86" t="str">
        <f aca="false">TEXT(E4580,"yyyy-mm-dd")</f>
        <v>2025-09-21</v>
      </c>
      <c r="G4580" s="86" t="str">
        <f aca="false">_xlfn.TEXTAFTER(F4580,"-")</f>
        <v>09-21</v>
      </c>
      <c r="H4580" s="71" t="str">
        <f aca="false">CONCATENATE(B4580,"-",G4580,"-GA",D4580)</f>
        <v>1912-09-21-GA139</v>
      </c>
      <c r="J4580" s="69" t="s">
        <v>20092</v>
      </c>
      <c r="K4580" s="69" t="s">
        <v>2779</v>
      </c>
      <c r="N4580" s="82" t="n">
        <v>139</v>
      </c>
      <c r="O4580" s="82" t="s">
        <v>20092</v>
      </c>
      <c r="P4580" s="69" t="s">
        <v>23268</v>
      </c>
      <c r="Q4580" s="82" t="s">
        <v>23268</v>
      </c>
    </row>
    <row r="4581" customFormat="false" ht="15" hidden="false" customHeight="false" outlineLevel="0" collapsed="false">
      <c r="A4581" s="67" t="n">
        <v>2302</v>
      </c>
      <c r="B4581" s="68" t="n">
        <v>1912</v>
      </c>
      <c r="C4581" s="83" t="n">
        <v>45921</v>
      </c>
      <c r="D4581" s="68" t="s">
        <v>12240</v>
      </c>
      <c r="E4581" s="85" t="n">
        <f aca="false">C4581</f>
        <v>45921</v>
      </c>
      <c r="F4581" s="86" t="str">
        <f aca="false">TEXT(E4581,"yyyy-mm-dd")</f>
        <v>2025-09-21</v>
      </c>
      <c r="G4581" s="86" t="str">
        <f aca="false">_xlfn.TEXTAFTER(F4581,"-")</f>
        <v>09-21</v>
      </c>
      <c r="H4581" s="71" t="str">
        <f aca="false">CONCATENATE(B4581,"-",G4581,"-GA",D4581)</f>
        <v>1912-09-21-GA277a</v>
      </c>
      <c r="J4581" s="69" t="s">
        <v>23275</v>
      </c>
      <c r="K4581" s="69" t="s">
        <v>2297</v>
      </c>
      <c r="N4581" s="82" t="s">
        <v>12240</v>
      </c>
      <c r="O4581" s="82" t="s">
        <v>23275</v>
      </c>
      <c r="P4581" s="69" t="s">
        <v>22598</v>
      </c>
      <c r="Q4581" s="82" t="s">
        <v>22598</v>
      </c>
    </row>
    <row r="4582" customFormat="false" ht="15" hidden="false" customHeight="false" outlineLevel="0" collapsed="false">
      <c r="A4582" s="67" t="n">
        <v>2303</v>
      </c>
      <c r="B4582" s="68" t="n">
        <v>1912</v>
      </c>
      <c r="C4582" s="83" t="n">
        <v>45921</v>
      </c>
      <c r="D4582" s="68" t="n">
        <v>246</v>
      </c>
      <c r="E4582" s="85" t="n">
        <f aca="false">C4582</f>
        <v>45921</v>
      </c>
      <c r="F4582" s="86" t="str">
        <f aca="false">TEXT(E4582,"yyyy-mm-dd")</f>
        <v>2025-09-21</v>
      </c>
      <c r="G4582" s="86" t="str">
        <f aca="false">_xlfn.TEXTAFTER(F4582,"-")</f>
        <v>09-21</v>
      </c>
      <c r="H4582" s="71" t="str">
        <f aca="false">CONCATENATE(B4582,"-",G4582,"-GA",D4582)</f>
        <v>1912-09-21-GA246</v>
      </c>
      <c r="J4582" s="69" t="s">
        <v>23276</v>
      </c>
      <c r="K4582" s="69" t="s">
        <v>2779</v>
      </c>
      <c r="N4582" s="82" t="n">
        <v>246</v>
      </c>
      <c r="O4582" s="82" t="s">
        <v>23276</v>
      </c>
      <c r="P4582" s="69" t="s">
        <v>20419</v>
      </c>
      <c r="Q4582" s="82" t="s">
        <v>20419</v>
      </c>
    </row>
    <row r="4583" customFormat="false" ht="15" hidden="false" customHeight="false" outlineLevel="0" collapsed="false">
      <c r="A4583" s="67" t="n">
        <v>2304</v>
      </c>
      <c r="B4583" s="68" t="n">
        <v>1912</v>
      </c>
      <c r="C4583" s="83" t="n">
        <v>45922</v>
      </c>
      <c r="D4583" s="68" t="n">
        <v>139</v>
      </c>
      <c r="E4583" s="85" t="n">
        <f aca="false">C4583</f>
        <v>45922</v>
      </c>
      <c r="F4583" s="86" t="str">
        <f aca="false">TEXT(E4583,"yyyy-mm-dd")</f>
        <v>2025-09-22</v>
      </c>
      <c r="G4583" s="86" t="str">
        <f aca="false">_xlfn.TEXTAFTER(F4583,"-")</f>
        <v>09-22</v>
      </c>
      <c r="H4583" s="71" t="str">
        <f aca="false">CONCATENATE(B4583,"-",G4583,"-GA",D4583)</f>
        <v>1912-09-22-GA139</v>
      </c>
      <c r="J4583" s="69" t="s">
        <v>20097</v>
      </c>
      <c r="K4583" s="69" t="s">
        <v>2779</v>
      </c>
      <c r="N4583" s="82" t="n">
        <v>139</v>
      </c>
      <c r="O4583" s="82" t="s">
        <v>20097</v>
      </c>
      <c r="P4583" s="69" t="s">
        <v>23268</v>
      </c>
      <c r="Q4583" s="82" t="s">
        <v>23268</v>
      </c>
    </row>
    <row r="4584" customFormat="false" ht="15" hidden="false" customHeight="false" outlineLevel="0" collapsed="false">
      <c r="A4584" s="67" t="n">
        <v>2305</v>
      </c>
      <c r="B4584" s="68" t="n">
        <v>1912</v>
      </c>
      <c r="C4584" s="83" t="n">
        <v>45922</v>
      </c>
      <c r="D4584" s="68" t="s">
        <v>22854</v>
      </c>
      <c r="E4584" s="85" t="n">
        <f aca="false">C4584</f>
        <v>45922</v>
      </c>
      <c r="F4584" s="86" t="str">
        <f aca="false">TEXT(E4584,"yyyy-mm-dd")</f>
        <v>2025-09-22</v>
      </c>
      <c r="G4584" s="86" t="str">
        <f aca="false">_xlfn.TEXTAFTER(F4584,"-")</f>
        <v>09-22</v>
      </c>
      <c r="H4584" s="71" t="str">
        <f aca="false">CONCATENATE(B4584,"-",G4584,"-GA",D4584)</f>
        <v>1912-09-22-GA266II</v>
      </c>
      <c r="J4584" s="69" t="s">
        <v>20464</v>
      </c>
      <c r="K4584" s="69" t="s">
        <v>2779</v>
      </c>
      <c r="N4584" s="82" t="s">
        <v>22854</v>
      </c>
      <c r="O4584" s="82" t="s">
        <v>20464</v>
      </c>
      <c r="P4584" s="69" t="s">
        <v>22855</v>
      </c>
      <c r="Q4584" s="82" t="s">
        <v>22855</v>
      </c>
    </row>
    <row r="4585" customFormat="false" ht="15" hidden="false" customHeight="false" outlineLevel="0" collapsed="false">
      <c r="A4585" s="67" t="n">
        <v>2306</v>
      </c>
      <c r="B4585" s="68" t="n">
        <v>1912</v>
      </c>
      <c r="C4585" s="83" t="n">
        <v>45922</v>
      </c>
      <c r="D4585" s="68" t="s">
        <v>12240</v>
      </c>
      <c r="E4585" s="85" t="n">
        <f aca="false">C4585</f>
        <v>45922</v>
      </c>
      <c r="F4585" s="86" t="str">
        <f aca="false">TEXT(E4585,"yyyy-mm-dd")</f>
        <v>2025-09-22</v>
      </c>
      <c r="G4585" s="86" t="str">
        <f aca="false">_xlfn.TEXTAFTER(F4585,"-")</f>
        <v>09-22</v>
      </c>
      <c r="H4585" s="71" t="str">
        <f aca="false">CONCATENATE(B4585,"-",G4585,"-GA",D4585)</f>
        <v>1912-09-22-GA277a</v>
      </c>
      <c r="J4585" s="69" t="s">
        <v>23277</v>
      </c>
      <c r="K4585" s="69" t="s">
        <v>2297</v>
      </c>
      <c r="N4585" s="82" t="s">
        <v>12240</v>
      </c>
      <c r="O4585" s="82" t="s">
        <v>23277</v>
      </c>
      <c r="P4585" s="69" t="s">
        <v>22598</v>
      </c>
      <c r="Q4585" s="82" t="s">
        <v>22598</v>
      </c>
    </row>
    <row r="4586" customFormat="false" ht="15" hidden="false" customHeight="false" outlineLevel="0" collapsed="false">
      <c r="A4586" s="67" t="n">
        <v>2307</v>
      </c>
      <c r="B4586" s="68" t="n">
        <v>1912</v>
      </c>
      <c r="C4586" s="83" t="n">
        <v>45923</v>
      </c>
      <c r="D4586" s="68" t="n">
        <v>139</v>
      </c>
      <c r="E4586" s="85" t="n">
        <f aca="false">C4586</f>
        <v>45923</v>
      </c>
      <c r="F4586" s="86" t="str">
        <f aca="false">TEXT(E4586,"yyyy-mm-dd")</f>
        <v>2025-09-23</v>
      </c>
      <c r="G4586" s="86" t="str">
        <f aca="false">_xlfn.TEXTAFTER(F4586,"-")</f>
        <v>09-23</v>
      </c>
      <c r="H4586" s="71" t="str">
        <f aca="false">CONCATENATE(B4586,"-",G4586,"-GA",D4586)</f>
        <v>1912-09-23-GA139</v>
      </c>
      <c r="J4586" s="69" t="s">
        <v>20099</v>
      </c>
      <c r="K4586" s="69" t="s">
        <v>2779</v>
      </c>
      <c r="N4586" s="82" t="n">
        <v>139</v>
      </c>
      <c r="O4586" s="82" t="s">
        <v>20099</v>
      </c>
      <c r="P4586" s="69" t="s">
        <v>23268</v>
      </c>
      <c r="Q4586" s="82" t="s">
        <v>23268</v>
      </c>
    </row>
    <row r="4587" customFormat="false" ht="15" hidden="false" customHeight="false" outlineLevel="0" collapsed="false">
      <c r="A4587" s="67" t="n">
        <v>2308</v>
      </c>
      <c r="B4587" s="68" t="n">
        <v>1912</v>
      </c>
      <c r="C4587" s="83" t="n">
        <v>45923</v>
      </c>
      <c r="D4587" s="68" t="s">
        <v>12240</v>
      </c>
      <c r="E4587" s="85" t="n">
        <f aca="false">C4587</f>
        <v>45923</v>
      </c>
      <c r="F4587" s="86" t="str">
        <f aca="false">TEXT(E4587,"yyyy-mm-dd")</f>
        <v>2025-09-23</v>
      </c>
      <c r="G4587" s="86" t="str">
        <f aca="false">_xlfn.TEXTAFTER(F4587,"-")</f>
        <v>09-23</v>
      </c>
      <c r="H4587" s="71" t="str">
        <f aca="false">CONCATENATE(B4587,"-",G4587,"-GA",D4587)</f>
        <v>1912-09-23-GA277a</v>
      </c>
      <c r="J4587" s="69" t="s">
        <v>23278</v>
      </c>
      <c r="K4587" s="69" t="s">
        <v>2297</v>
      </c>
      <c r="N4587" s="82" t="s">
        <v>12240</v>
      </c>
      <c r="O4587" s="82" t="s">
        <v>23278</v>
      </c>
      <c r="P4587" s="69" t="s">
        <v>22598</v>
      </c>
      <c r="Q4587" s="82" t="s">
        <v>22598</v>
      </c>
    </row>
    <row r="4588" customFormat="false" ht="15" hidden="false" customHeight="false" outlineLevel="0" collapsed="false">
      <c r="A4588" s="67" t="n">
        <v>2309</v>
      </c>
      <c r="B4588" s="68" t="n">
        <v>1912</v>
      </c>
      <c r="C4588" s="83" t="n">
        <v>45924</v>
      </c>
      <c r="D4588" s="68" t="n">
        <v>139</v>
      </c>
      <c r="E4588" s="85" t="n">
        <f aca="false">C4588</f>
        <v>45924</v>
      </c>
      <c r="F4588" s="86" t="str">
        <f aca="false">TEXT(E4588,"yyyy-mm-dd")</f>
        <v>2025-09-24</v>
      </c>
      <c r="G4588" s="86" t="str">
        <f aca="false">_xlfn.TEXTAFTER(F4588,"-")</f>
        <v>09-24</v>
      </c>
      <c r="H4588" s="71" t="str">
        <f aca="false">CONCATENATE(B4588,"-",G4588,"-GA",D4588)</f>
        <v>1912-09-24-GA139</v>
      </c>
      <c r="J4588" s="69" t="s">
        <v>20103</v>
      </c>
      <c r="K4588" s="69" t="s">
        <v>2779</v>
      </c>
      <c r="N4588" s="82" t="n">
        <v>139</v>
      </c>
      <c r="O4588" s="82" t="s">
        <v>20103</v>
      </c>
      <c r="P4588" s="69" t="s">
        <v>23268</v>
      </c>
      <c r="Q4588" s="82" t="s">
        <v>23268</v>
      </c>
    </row>
    <row r="4589" customFormat="false" ht="15" hidden="false" customHeight="false" outlineLevel="0" collapsed="false">
      <c r="A4589" s="67" t="n">
        <v>2310</v>
      </c>
      <c r="B4589" s="68" t="n">
        <v>1912</v>
      </c>
      <c r="C4589" s="83" t="n">
        <v>45924</v>
      </c>
      <c r="D4589" s="68" t="s">
        <v>12240</v>
      </c>
      <c r="E4589" s="85" t="n">
        <f aca="false">C4589</f>
        <v>45924</v>
      </c>
      <c r="F4589" s="86" t="str">
        <f aca="false">TEXT(E4589,"yyyy-mm-dd")</f>
        <v>2025-09-24</v>
      </c>
      <c r="G4589" s="86" t="str">
        <f aca="false">_xlfn.TEXTAFTER(F4589,"-")</f>
        <v>09-24</v>
      </c>
      <c r="H4589" s="71" t="str">
        <f aca="false">CONCATENATE(B4589,"-",G4589,"-GA",D4589)</f>
        <v>1912-09-24-GA277a</v>
      </c>
      <c r="J4589" s="69" t="s">
        <v>23279</v>
      </c>
      <c r="K4589" s="69" t="s">
        <v>2297</v>
      </c>
      <c r="N4589" s="82" t="s">
        <v>12240</v>
      </c>
      <c r="O4589" s="82" t="s">
        <v>23279</v>
      </c>
      <c r="P4589" s="69" t="s">
        <v>22598</v>
      </c>
      <c r="Q4589" s="82" t="s">
        <v>22598</v>
      </c>
    </row>
    <row r="4590" customFormat="false" ht="15" hidden="false" customHeight="false" outlineLevel="0" collapsed="false">
      <c r="A4590" s="67" t="n">
        <v>2311</v>
      </c>
      <c r="B4590" s="68" t="n">
        <v>1912</v>
      </c>
      <c r="C4590" s="83" t="n">
        <v>45924</v>
      </c>
      <c r="D4590" s="68" t="s">
        <v>20362</v>
      </c>
      <c r="E4590" s="85" t="n">
        <f aca="false">C4590</f>
        <v>45924</v>
      </c>
      <c r="F4590" s="86" t="str">
        <f aca="false">TEXT(E4590,"yyyy-mm-dd")</f>
        <v>2025-09-24</v>
      </c>
      <c r="G4590" s="86" t="str">
        <f aca="false">_xlfn.TEXTAFTER(F4590,"-")</f>
        <v>09-24</v>
      </c>
      <c r="H4590" s="71" t="str">
        <f aca="false">CONCATENATE(B4590,"-",G4590,"-GA",D4590)</f>
        <v>1912-09-24-GA265a</v>
      </c>
      <c r="J4590" s="69" t="s">
        <v>23280</v>
      </c>
      <c r="K4590" s="69" t="s">
        <v>2779</v>
      </c>
      <c r="N4590" s="82" t="s">
        <v>20362</v>
      </c>
      <c r="O4590" s="82" t="s">
        <v>23280</v>
      </c>
      <c r="P4590" s="69" t="s">
        <v>20364</v>
      </c>
      <c r="Q4590" s="82" t="s">
        <v>20364</v>
      </c>
    </row>
    <row r="4591" customFormat="false" ht="15" hidden="false" customHeight="false" outlineLevel="0" collapsed="false">
      <c r="A4591" s="67" t="n">
        <v>2312</v>
      </c>
      <c r="B4591" s="68" t="n">
        <v>1912</v>
      </c>
      <c r="C4591" s="83" t="n">
        <v>45925</v>
      </c>
      <c r="D4591" s="68" t="s">
        <v>22985</v>
      </c>
      <c r="E4591" s="85" t="n">
        <f aca="false">C4591</f>
        <v>45925</v>
      </c>
      <c r="F4591" s="86" t="str">
        <f aca="false">TEXT(E4591,"yyyy-mm-dd")</f>
        <v>2025-09-25</v>
      </c>
      <c r="G4591" s="86" t="str">
        <f aca="false">_xlfn.TEXTAFTER(F4591,"-")</f>
        <v>09-25</v>
      </c>
      <c r="H4591" s="71" t="str">
        <f aca="false">CONCATENATE(B4591,"-",G4591,"-GA",D4591)</f>
        <v>1912-09-25-GA69e</v>
      </c>
      <c r="J4591" s="69" t="s">
        <v>23281</v>
      </c>
      <c r="K4591" s="69" t="s">
        <v>2779</v>
      </c>
      <c r="N4591" s="82" t="s">
        <v>22985</v>
      </c>
      <c r="O4591" s="82" t="s">
        <v>23281</v>
      </c>
      <c r="P4591" s="69" t="s">
        <v>22987</v>
      </c>
      <c r="Q4591" s="82" t="s">
        <v>22987</v>
      </c>
    </row>
    <row r="4592" customFormat="false" ht="15" hidden="false" customHeight="false" outlineLevel="0" collapsed="false">
      <c r="A4592" s="67" t="n">
        <v>2313</v>
      </c>
      <c r="B4592" s="68" t="n">
        <v>1912</v>
      </c>
      <c r="C4592" s="83" t="n">
        <v>45925</v>
      </c>
      <c r="D4592" s="68" t="s">
        <v>20362</v>
      </c>
      <c r="E4592" s="85" t="n">
        <f aca="false">C4592</f>
        <v>45925</v>
      </c>
      <c r="F4592" s="86" t="str">
        <f aca="false">TEXT(E4592,"yyyy-mm-dd")</f>
        <v>2025-09-25</v>
      </c>
      <c r="G4592" s="86" t="str">
        <f aca="false">_xlfn.TEXTAFTER(F4592,"-")</f>
        <v>09-25</v>
      </c>
      <c r="H4592" s="71" t="str">
        <f aca="false">CONCATENATE(B4592,"-",G4592,"-GA",D4592)</f>
        <v>1912-09-25-GA265a</v>
      </c>
      <c r="J4592" s="69" t="s">
        <v>23282</v>
      </c>
      <c r="K4592" s="69" t="s">
        <v>2779</v>
      </c>
      <c r="N4592" s="82" t="s">
        <v>20362</v>
      </c>
      <c r="O4592" s="82" t="s">
        <v>23282</v>
      </c>
      <c r="P4592" s="69" t="s">
        <v>20364</v>
      </c>
      <c r="Q4592" s="82" t="s">
        <v>20364</v>
      </c>
    </row>
    <row r="4593" customFormat="false" ht="15" hidden="false" customHeight="false" outlineLevel="0" collapsed="false">
      <c r="A4593" s="67" t="n">
        <v>2314</v>
      </c>
      <c r="B4593" s="68" t="n">
        <v>1912</v>
      </c>
      <c r="C4593" s="83" t="n">
        <v>45926</v>
      </c>
      <c r="D4593" s="68" t="s">
        <v>22985</v>
      </c>
      <c r="E4593" s="85" t="n">
        <f aca="false">C4593</f>
        <v>45926</v>
      </c>
      <c r="F4593" s="86" t="str">
        <f aca="false">TEXT(E4593,"yyyy-mm-dd")</f>
        <v>2025-09-26</v>
      </c>
      <c r="G4593" s="86" t="str">
        <f aca="false">_xlfn.TEXTAFTER(F4593,"-")</f>
        <v>09-26</v>
      </c>
      <c r="H4593" s="71" t="str">
        <f aca="false">CONCATENATE(B4593,"-",G4593,"-GA",D4593)</f>
        <v>1912-09-26-GA69e</v>
      </c>
      <c r="J4593" s="69" t="s">
        <v>23283</v>
      </c>
      <c r="K4593" s="69" t="s">
        <v>2779</v>
      </c>
      <c r="N4593" s="82" t="s">
        <v>22985</v>
      </c>
      <c r="O4593" s="82" t="s">
        <v>23283</v>
      </c>
      <c r="P4593" s="69" t="s">
        <v>22987</v>
      </c>
      <c r="Q4593" s="82" t="s">
        <v>22987</v>
      </c>
    </row>
    <row r="4594" customFormat="false" ht="15" hidden="false" customHeight="false" outlineLevel="0" collapsed="false">
      <c r="A4594" s="67" t="n">
        <v>2315</v>
      </c>
      <c r="B4594" s="68" t="n">
        <v>1912</v>
      </c>
      <c r="C4594" s="83" t="n">
        <v>45928</v>
      </c>
      <c r="D4594" s="68" t="s">
        <v>20362</v>
      </c>
      <c r="E4594" s="85" t="n">
        <f aca="false">C4594</f>
        <v>45928</v>
      </c>
      <c r="F4594" s="86" t="str">
        <f aca="false">TEXT(E4594,"yyyy-mm-dd")</f>
        <v>2025-09-28</v>
      </c>
      <c r="G4594" s="86" t="str">
        <f aca="false">_xlfn.TEXTAFTER(F4594,"-")</f>
        <v>09-28</v>
      </c>
      <c r="H4594" s="71" t="str">
        <f aca="false">CONCATENATE(B4594,"-",G4594,"-GA",D4594)</f>
        <v>1912-09-28-GA265a</v>
      </c>
      <c r="J4594" s="69" t="s">
        <v>23284</v>
      </c>
      <c r="K4594" s="69" t="s">
        <v>2779</v>
      </c>
      <c r="N4594" s="82" t="s">
        <v>20362</v>
      </c>
      <c r="O4594" s="82" t="s">
        <v>23284</v>
      </c>
      <c r="P4594" s="69" t="s">
        <v>20364</v>
      </c>
      <c r="Q4594" s="82" t="s">
        <v>20364</v>
      </c>
    </row>
    <row r="4595" customFormat="false" ht="15" hidden="false" customHeight="false" outlineLevel="0" collapsed="false">
      <c r="A4595" s="67" t="n">
        <v>2316</v>
      </c>
      <c r="B4595" s="68" t="n">
        <v>1912</v>
      </c>
      <c r="C4595" s="83" t="n">
        <v>45930</v>
      </c>
      <c r="D4595" s="68" t="s">
        <v>20362</v>
      </c>
      <c r="E4595" s="85" t="n">
        <f aca="false">C4595</f>
        <v>45930</v>
      </c>
      <c r="F4595" s="86" t="str">
        <f aca="false">TEXT(E4595,"yyyy-mm-dd")</f>
        <v>2025-09-30</v>
      </c>
      <c r="G4595" s="86" t="str">
        <f aca="false">_xlfn.TEXTAFTER(F4595,"-")</f>
        <v>09-30</v>
      </c>
      <c r="H4595" s="71" t="str">
        <f aca="false">CONCATENATE(B4595,"-",G4595,"-GA",D4595)</f>
        <v>1912-09-30-GA265a</v>
      </c>
      <c r="J4595" s="69" t="s">
        <v>23285</v>
      </c>
      <c r="N4595" s="82" t="s">
        <v>20362</v>
      </c>
      <c r="O4595" s="82" t="s">
        <v>23285</v>
      </c>
      <c r="P4595" s="69" t="s">
        <v>20364</v>
      </c>
      <c r="Q4595" s="82" t="s">
        <v>20364</v>
      </c>
    </row>
    <row r="4596" customFormat="false" ht="15" hidden="false" customHeight="false" outlineLevel="0" collapsed="false">
      <c r="A4596" s="67" t="n">
        <v>2317</v>
      </c>
      <c r="B4596" s="68" t="n">
        <v>1912</v>
      </c>
      <c r="C4596" s="83" t="n">
        <v>45942</v>
      </c>
      <c r="D4596" s="68" t="n">
        <v>263</v>
      </c>
      <c r="E4596" s="85" t="n">
        <f aca="false">C4596</f>
        <v>45942</v>
      </c>
      <c r="F4596" s="86" t="str">
        <f aca="false">TEXT(E4596,"yyyy-mm-dd")</f>
        <v>2025-10-12</v>
      </c>
      <c r="G4596" s="86" t="str">
        <f aca="false">_xlfn.TEXTAFTER(F4596,"-")</f>
        <v>10-12</v>
      </c>
      <c r="H4596" s="71" t="str">
        <f aca="false">CONCATENATE(B4596,"-",G4596,"-GA",D4596)</f>
        <v>1912-10-12-GA263</v>
      </c>
      <c r="J4596" s="69" t="s">
        <v>20134</v>
      </c>
      <c r="K4596" s="69" t="s">
        <v>20135</v>
      </c>
      <c r="N4596" s="82" t="n">
        <v>263</v>
      </c>
      <c r="O4596" s="82" t="s">
        <v>20134</v>
      </c>
      <c r="P4596" s="69" t="s">
        <v>20096</v>
      </c>
      <c r="Q4596" s="82" t="s">
        <v>20096</v>
      </c>
    </row>
    <row r="4597" customFormat="false" ht="15" hidden="false" customHeight="false" outlineLevel="0" collapsed="false">
      <c r="A4597" s="67" t="n">
        <v>2318</v>
      </c>
      <c r="B4597" s="68" t="n">
        <v>1912</v>
      </c>
      <c r="C4597" s="83" t="n">
        <v>45956</v>
      </c>
      <c r="D4597" s="68" t="n">
        <v>140</v>
      </c>
      <c r="E4597" s="85" t="n">
        <f aca="false">C4597</f>
        <v>45956</v>
      </c>
      <c r="F4597" s="86" t="str">
        <f aca="false">TEXT(E4597,"yyyy-mm-dd")</f>
        <v>2025-10-26</v>
      </c>
      <c r="G4597" s="86" t="str">
        <f aca="false">_xlfn.TEXTAFTER(F4597,"-")</f>
        <v>10-26</v>
      </c>
      <c r="H4597" s="71" t="str">
        <f aca="false">CONCATENATE(B4597,"-",G4597,"-GA",D4597)</f>
        <v>1912-10-26-GA140</v>
      </c>
      <c r="J4597" s="69" t="s">
        <v>23286</v>
      </c>
      <c r="K4597" s="69" t="s">
        <v>23114</v>
      </c>
      <c r="N4597" s="82" t="n">
        <v>140</v>
      </c>
      <c r="O4597" s="82" t="s">
        <v>23286</v>
      </c>
      <c r="P4597" s="69" t="s">
        <v>23287</v>
      </c>
      <c r="Q4597" s="82" t="s">
        <v>23287</v>
      </c>
    </row>
    <row r="4598" customFormat="false" ht="15" hidden="false" customHeight="false" outlineLevel="0" collapsed="false">
      <c r="A4598" s="67" t="n">
        <v>2319</v>
      </c>
      <c r="B4598" s="68" t="n">
        <v>1912</v>
      </c>
      <c r="C4598" s="83" t="n">
        <v>45957</v>
      </c>
      <c r="D4598" s="68" t="n">
        <v>140</v>
      </c>
      <c r="E4598" s="85" t="n">
        <f aca="false">C4598</f>
        <v>45957</v>
      </c>
      <c r="F4598" s="86" t="str">
        <f aca="false">TEXT(E4598,"yyyy-mm-dd")</f>
        <v>2025-10-27</v>
      </c>
      <c r="G4598" s="86" t="str">
        <f aca="false">_xlfn.TEXTAFTER(F4598,"-")</f>
        <v>10-27</v>
      </c>
      <c r="H4598" s="71" t="str">
        <f aca="false">CONCATENATE(B4598,"-",G4598,"-GA",D4598)</f>
        <v>1912-10-27-GA140</v>
      </c>
      <c r="J4598" s="69" t="s">
        <v>23288</v>
      </c>
      <c r="K4598" s="69" t="s">
        <v>23114</v>
      </c>
      <c r="N4598" s="82" t="n">
        <v>140</v>
      </c>
      <c r="O4598" s="82" t="s">
        <v>23288</v>
      </c>
      <c r="P4598" s="69" t="s">
        <v>23287</v>
      </c>
      <c r="Q4598" s="82" t="s">
        <v>23287</v>
      </c>
    </row>
    <row r="4599" customFormat="false" ht="15" hidden="false" customHeight="false" outlineLevel="0" collapsed="false">
      <c r="A4599" s="67" t="n">
        <v>2320</v>
      </c>
      <c r="B4599" s="68" t="n">
        <v>1912</v>
      </c>
      <c r="C4599" s="83" t="n">
        <v>45961</v>
      </c>
      <c r="D4599" s="68" t="n">
        <v>62</v>
      </c>
      <c r="E4599" s="85" t="n">
        <f aca="false">C4599</f>
        <v>45961</v>
      </c>
      <c r="F4599" s="86" t="str">
        <f aca="false">TEXT(E4599,"yyyy-mm-dd")</f>
        <v>2025-10-31</v>
      </c>
      <c r="G4599" s="86" t="str">
        <f aca="false">_xlfn.TEXTAFTER(F4599,"-")</f>
        <v>10-31</v>
      </c>
      <c r="H4599" s="71" t="str">
        <f aca="false">CONCATENATE(B4599,"-",G4599,"-GA",D4599)</f>
        <v>1912-10-31-GA62</v>
      </c>
      <c r="J4599" s="69" t="s">
        <v>23289</v>
      </c>
      <c r="K4599" s="69" t="s">
        <v>113</v>
      </c>
      <c r="N4599" s="82" t="n">
        <v>62</v>
      </c>
      <c r="O4599" s="82" t="s">
        <v>23289</v>
      </c>
      <c r="P4599" s="69" t="s">
        <v>23290</v>
      </c>
      <c r="Q4599" s="82" t="s">
        <v>23290</v>
      </c>
    </row>
    <row r="4600" customFormat="false" ht="15" hidden="false" customHeight="false" outlineLevel="0" collapsed="false">
      <c r="A4600" s="67" t="n">
        <v>2321</v>
      </c>
      <c r="B4600" s="68" t="n">
        <v>1912</v>
      </c>
      <c r="C4600" s="83" t="n">
        <v>45964</v>
      </c>
      <c r="D4600" s="68" t="n">
        <v>140</v>
      </c>
      <c r="E4600" s="85" t="n">
        <f aca="false">C4600</f>
        <v>45964</v>
      </c>
      <c r="F4600" s="86" t="str">
        <f aca="false">TEXT(E4600,"yyyy-mm-dd")</f>
        <v>2025-11-03</v>
      </c>
      <c r="G4600" s="86" t="str">
        <f aca="false">_xlfn.TEXTAFTER(F4600,"-")</f>
        <v>11-03</v>
      </c>
      <c r="H4600" s="71" t="str">
        <f aca="false">CONCATENATE(B4600,"-",G4600,"-GA",D4600)</f>
        <v>1912-11-03-GA140</v>
      </c>
      <c r="J4600" s="69" t="s">
        <v>23291</v>
      </c>
      <c r="K4600" s="69" t="s">
        <v>20488</v>
      </c>
      <c r="N4600" s="82" t="n">
        <v>140</v>
      </c>
      <c r="O4600" s="82" t="s">
        <v>23291</v>
      </c>
      <c r="P4600" s="69" t="s">
        <v>23287</v>
      </c>
      <c r="Q4600" s="82" t="s">
        <v>23287</v>
      </c>
    </row>
    <row r="4601" customFormat="false" ht="15" hidden="false" customHeight="false" outlineLevel="0" collapsed="false">
      <c r="A4601" s="67" t="n">
        <v>2322</v>
      </c>
      <c r="B4601" s="68" t="n">
        <v>1912</v>
      </c>
      <c r="C4601" s="83" t="n">
        <v>45966</v>
      </c>
      <c r="D4601" s="68" t="n">
        <v>141</v>
      </c>
      <c r="E4601" s="85" t="n">
        <f aca="false">C4601</f>
        <v>45966</v>
      </c>
      <c r="F4601" s="86" t="str">
        <f aca="false">TEXT(E4601,"yyyy-mm-dd")</f>
        <v>2025-11-05</v>
      </c>
      <c r="G4601" s="86" t="str">
        <f aca="false">_xlfn.TEXTAFTER(F4601,"-")</f>
        <v>11-05</v>
      </c>
      <c r="H4601" s="71" t="str">
        <f aca="false">CONCATENATE(B4601,"-",G4601,"-GA",D4601)</f>
        <v>1912-11-05-GA141</v>
      </c>
      <c r="J4601" s="69" t="s">
        <v>15914</v>
      </c>
      <c r="K4601" s="69" t="s">
        <v>113</v>
      </c>
      <c r="N4601" s="82" t="n">
        <v>141</v>
      </c>
      <c r="O4601" s="82" t="s">
        <v>15914</v>
      </c>
      <c r="P4601" s="69" t="s">
        <v>23292</v>
      </c>
      <c r="Q4601" s="82" t="s">
        <v>23292</v>
      </c>
    </row>
    <row r="4602" customFormat="false" ht="15" hidden="false" customHeight="false" outlineLevel="0" collapsed="false">
      <c r="A4602" s="67" t="n">
        <v>2323</v>
      </c>
      <c r="B4602" s="68" t="n">
        <v>1912</v>
      </c>
      <c r="C4602" s="83" t="n">
        <v>45968</v>
      </c>
      <c r="D4602" s="68" t="n">
        <v>62</v>
      </c>
      <c r="E4602" s="85" t="n">
        <f aca="false">C4602</f>
        <v>45968</v>
      </c>
      <c r="F4602" s="86" t="str">
        <f aca="false">TEXT(E4602,"yyyy-mm-dd")</f>
        <v>2025-11-07</v>
      </c>
      <c r="G4602" s="86" t="str">
        <f aca="false">_xlfn.TEXTAFTER(F4602,"-")</f>
        <v>11-07</v>
      </c>
      <c r="H4602" s="71" t="str">
        <f aca="false">CONCATENATE(B4602,"-",G4602,"-GA",D4602)</f>
        <v>1912-11-07-GA62</v>
      </c>
      <c r="J4602" s="69" t="s">
        <v>23293</v>
      </c>
      <c r="K4602" s="69" t="s">
        <v>113</v>
      </c>
      <c r="N4602" s="82" t="n">
        <v>62</v>
      </c>
      <c r="O4602" s="82" t="s">
        <v>23293</v>
      </c>
      <c r="P4602" s="69" t="s">
        <v>23290</v>
      </c>
      <c r="Q4602" s="82" t="s">
        <v>23290</v>
      </c>
    </row>
    <row r="4603" customFormat="false" ht="15" hidden="false" customHeight="false" outlineLevel="0" collapsed="false">
      <c r="A4603" s="67" t="n">
        <v>2324</v>
      </c>
      <c r="B4603" s="68" t="n">
        <v>1912</v>
      </c>
      <c r="C4603" s="83" t="n">
        <v>45969</v>
      </c>
      <c r="D4603" s="68" t="s">
        <v>22854</v>
      </c>
      <c r="E4603" s="85" t="n">
        <f aca="false">C4603</f>
        <v>45969</v>
      </c>
      <c r="F4603" s="86" t="str">
        <f aca="false">TEXT(E4603,"yyyy-mm-dd")</f>
        <v>2025-11-08</v>
      </c>
      <c r="G4603" s="86" t="str">
        <f aca="false">_xlfn.TEXTAFTER(F4603,"-")</f>
        <v>11-08</v>
      </c>
      <c r="H4603" s="71" t="str">
        <f aca="false">CONCATENATE(B4603,"-",G4603,"-GA",D4603)</f>
        <v>1912-11-08-GA266II</v>
      </c>
      <c r="J4603" s="69" t="s">
        <v>20464</v>
      </c>
      <c r="K4603" s="69" t="s">
        <v>113</v>
      </c>
      <c r="N4603" s="82" t="s">
        <v>22854</v>
      </c>
      <c r="O4603" s="82" t="s">
        <v>20464</v>
      </c>
      <c r="P4603" s="69" t="s">
        <v>22855</v>
      </c>
      <c r="Q4603" s="82" t="s">
        <v>22855</v>
      </c>
    </row>
    <row r="4604" customFormat="false" ht="15" hidden="false" customHeight="false" outlineLevel="0" collapsed="false">
      <c r="A4604" s="67" t="n">
        <v>2325</v>
      </c>
      <c r="B4604" s="68" t="n">
        <v>1912</v>
      </c>
      <c r="C4604" s="83" t="n">
        <v>45972</v>
      </c>
      <c r="D4604" s="68" t="s">
        <v>20362</v>
      </c>
      <c r="E4604" s="85" t="n">
        <f aca="false">C4604</f>
        <v>45972</v>
      </c>
      <c r="F4604" s="86" t="str">
        <f aca="false">TEXT(E4604,"yyyy-mm-dd")</f>
        <v>2025-11-11</v>
      </c>
      <c r="G4604" s="86" t="str">
        <f aca="false">_xlfn.TEXTAFTER(F4604,"-")</f>
        <v>11-11</v>
      </c>
      <c r="H4604" s="71" t="str">
        <f aca="false">CONCATENATE(B4604,"-",G4604,"-GA",D4604)</f>
        <v>1912-11-11-GA265a</v>
      </c>
      <c r="J4604" s="69" t="s">
        <v>23294</v>
      </c>
      <c r="K4604" s="69" t="s">
        <v>113</v>
      </c>
      <c r="N4604" s="82" t="s">
        <v>20362</v>
      </c>
      <c r="O4604" s="82" t="s">
        <v>23294</v>
      </c>
      <c r="P4604" s="69" t="s">
        <v>20364</v>
      </c>
      <c r="Q4604" s="82" t="s">
        <v>20364</v>
      </c>
    </row>
    <row r="4605" customFormat="false" ht="15" hidden="false" customHeight="false" outlineLevel="0" collapsed="false">
      <c r="A4605" s="67" t="n">
        <v>2326</v>
      </c>
      <c r="B4605" s="68" t="n">
        <v>1912</v>
      </c>
      <c r="C4605" s="83" t="n">
        <v>45975</v>
      </c>
      <c r="D4605" s="68" t="n">
        <v>37</v>
      </c>
      <c r="E4605" s="85" t="n">
        <f aca="false">C4605</f>
        <v>45975</v>
      </c>
      <c r="F4605" s="86" t="str">
        <f aca="false">TEXT(E4605,"yyyy-mm-dd")</f>
        <v>2025-11-14</v>
      </c>
      <c r="G4605" s="86" t="str">
        <f aca="false">_xlfn.TEXTAFTER(F4605,"-")</f>
        <v>11-14</v>
      </c>
      <c r="H4605" s="71" t="str">
        <f aca="false">CONCATENATE(B4605,"-",G4605,"-GA",D4605)</f>
        <v>1912-11-14-GA37</v>
      </c>
      <c r="J4605" s="69" t="s">
        <v>23295</v>
      </c>
      <c r="K4605" s="69" t="s">
        <v>113</v>
      </c>
      <c r="N4605" s="82" t="n">
        <v>37</v>
      </c>
      <c r="O4605" s="82" t="s">
        <v>23295</v>
      </c>
      <c r="P4605" s="69" t="s">
        <v>20075</v>
      </c>
      <c r="Q4605" s="82" t="s">
        <v>20075</v>
      </c>
    </row>
    <row r="4606" customFormat="false" ht="15" hidden="false" customHeight="false" outlineLevel="0" collapsed="false">
      <c r="A4606" s="67" t="n">
        <v>2327</v>
      </c>
      <c r="B4606" s="68" t="n">
        <v>1912</v>
      </c>
      <c r="C4606" s="83" t="n">
        <v>45975</v>
      </c>
      <c r="D4606" s="68" t="n">
        <v>62</v>
      </c>
      <c r="E4606" s="85" t="n">
        <f aca="false">C4606</f>
        <v>45975</v>
      </c>
      <c r="F4606" s="86" t="str">
        <f aca="false">TEXT(E4606,"yyyy-mm-dd")</f>
        <v>2025-11-14</v>
      </c>
      <c r="G4606" s="86" t="str">
        <f aca="false">_xlfn.TEXTAFTER(F4606,"-")</f>
        <v>11-14</v>
      </c>
      <c r="H4606" s="71" t="str">
        <f aca="false">CONCATENATE(B4606,"-",G4606,"-GA",D4606)</f>
        <v>1912-11-14-GA62</v>
      </c>
      <c r="J4606" s="69" t="s">
        <v>23296</v>
      </c>
      <c r="K4606" s="69" t="s">
        <v>113</v>
      </c>
      <c r="N4606" s="82" t="n">
        <v>62</v>
      </c>
      <c r="O4606" s="82" t="s">
        <v>23296</v>
      </c>
      <c r="P4606" s="69" t="s">
        <v>23290</v>
      </c>
      <c r="Q4606" s="82" t="s">
        <v>23290</v>
      </c>
    </row>
    <row r="4607" customFormat="false" ht="15" hidden="false" customHeight="false" outlineLevel="0" collapsed="false">
      <c r="A4607" s="67" t="n">
        <v>2328</v>
      </c>
      <c r="B4607" s="68" t="n">
        <v>1912</v>
      </c>
      <c r="C4607" s="83" t="n">
        <v>45976</v>
      </c>
      <c r="D4607" s="68" t="n">
        <v>263</v>
      </c>
      <c r="E4607" s="85" t="n">
        <f aca="false">C4607</f>
        <v>45976</v>
      </c>
      <c r="F4607" s="86" t="str">
        <f aca="false">TEXT(E4607,"yyyy-mm-dd")</f>
        <v>2025-11-15</v>
      </c>
      <c r="G4607" s="86" t="str">
        <f aca="false">_xlfn.TEXTAFTER(F4607,"-")</f>
        <v>11-15</v>
      </c>
      <c r="H4607" s="71" t="str">
        <f aca="false">CONCATENATE(B4607,"-",G4607,"-GA",D4607)</f>
        <v>1912-11-15-GA263</v>
      </c>
      <c r="J4607" s="69" t="s">
        <v>20134</v>
      </c>
      <c r="K4607" s="69" t="s">
        <v>20135</v>
      </c>
      <c r="N4607" s="82" t="n">
        <v>263</v>
      </c>
      <c r="O4607" s="82" t="s">
        <v>20134</v>
      </c>
      <c r="P4607" s="69" t="s">
        <v>20096</v>
      </c>
      <c r="Q4607" s="82" t="s">
        <v>20096</v>
      </c>
    </row>
    <row r="4608" customFormat="false" ht="15" hidden="false" customHeight="false" outlineLevel="0" collapsed="false">
      <c r="A4608" s="67" t="n">
        <v>2329</v>
      </c>
      <c r="B4608" s="68" t="n">
        <v>1912</v>
      </c>
      <c r="C4608" s="83" t="n">
        <v>45977</v>
      </c>
      <c r="D4608" s="68" t="s">
        <v>22921</v>
      </c>
      <c r="E4608" s="85" t="n">
        <f aca="false">C4608</f>
        <v>45977</v>
      </c>
      <c r="F4608" s="86" t="str">
        <f aca="false">TEXT(E4608,"yyyy-mm-dd")</f>
        <v>2025-11-16</v>
      </c>
      <c r="G4608" s="86" t="str">
        <f aca="false">_xlfn.TEXTAFTER(F4608,"-")</f>
        <v>11-16</v>
      </c>
      <c r="H4608" s="71" t="str">
        <f aca="false">CONCATENATE(B4608,"-",G4608,"-GA",D4608)</f>
        <v>1912-11-16-GA69c</v>
      </c>
      <c r="J4608" s="69" t="s">
        <v>22922</v>
      </c>
      <c r="K4608" s="69" t="s">
        <v>998</v>
      </c>
      <c r="N4608" s="82" t="s">
        <v>22921</v>
      </c>
      <c r="O4608" s="82" t="s">
        <v>22922</v>
      </c>
      <c r="P4608" s="69" t="s">
        <v>22923</v>
      </c>
      <c r="Q4608" s="82" t="s">
        <v>22923</v>
      </c>
    </row>
    <row r="4609" customFormat="false" ht="15" hidden="false" customHeight="false" outlineLevel="0" collapsed="false">
      <c r="A4609" s="67" t="n">
        <v>2330</v>
      </c>
      <c r="B4609" s="68" t="n">
        <v>1912</v>
      </c>
      <c r="C4609" s="83" t="n">
        <v>45978</v>
      </c>
      <c r="D4609" s="68" t="n">
        <v>246</v>
      </c>
      <c r="E4609" s="85" t="n">
        <f aca="false">C4609</f>
        <v>45978</v>
      </c>
      <c r="F4609" s="86" t="str">
        <f aca="false">TEXT(E4609,"yyyy-mm-dd")</f>
        <v>2025-11-17</v>
      </c>
      <c r="G4609" s="86" t="str">
        <f aca="false">_xlfn.TEXTAFTER(F4609,"-")</f>
        <v>11-17</v>
      </c>
      <c r="H4609" s="71" t="str">
        <f aca="false">CONCATENATE(B4609,"-",G4609,"-GA",D4609)</f>
        <v>1912-11-17-GA246</v>
      </c>
      <c r="J4609" s="69" t="s">
        <v>23297</v>
      </c>
      <c r="K4609" s="69" t="s">
        <v>998</v>
      </c>
      <c r="N4609" s="82" t="n">
        <v>246</v>
      </c>
      <c r="O4609" s="82" t="s">
        <v>23297</v>
      </c>
      <c r="P4609" s="69" t="s">
        <v>20419</v>
      </c>
      <c r="Q4609" s="82" t="s">
        <v>20419</v>
      </c>
    </row>
    <row r="4610" customFormat="false" ht="15" hidden="false" customHeight="false" outlineLevel="0" collapsed="false">
      <c r="A4610" s="67" t="n">
        <v>2331</v>
      </c>
      <c r="B4610" s="68" t="n">
        <v>1912</v>
      </c>
      <c r="C4610" s="83" t="n">
        <v>45979</v>
      </c>
      <c r="D4610" s="68" t="n">
        <v>140</v>
      </c>
      <c r="E4610" s="85" t="n">
        <f aca="false">C4610</f>
        <v>45979</v>
      </c>
      <c r="F4610" s="86" t="str">
        <f aca="false">TEXT(E4610,"yyyy-mm-dd")</f>
        <v>2025-11-18</v>
      </c>
      <c r="G4610" s="86" t="str">
        <f aca="false">_xlfn.TEXTAFTER(F4610,"-")</f>
        <v>11-18</v>
      </c>
      <c r="H4610" s="71" t="str">
        <f aca="false">CONCATENATE(B4610,"-",G4610,"-GA",D4610)</f>
        <v>1912-11-18-GA140</v>
      </c>
      <c r="J4610" s="69" t="s">
        <v>14783</v>
      </c>
      <c r="K4610" s="69" t="s">
        <v>21331</v>
      </c>
      <c r="N4610" s="82" t="n">
        <v>140</v>
      </c>
      <c r="O4610" s="82" t="s">
        <v>14783</v>
      </c>
      <c r="P4610" s="69" t="s">
        <v>23287</v>
      </c>
      <c r="Q4610" s="82" t="s">
        <v>23287</v>
      </c>
    </row>
    <row r="4611" customFormat="false" ht="15" hidden="false" customHeight="false" outlineLevel="0" collapsed="false">
      <c r="A4611" s="67" t="n">
        <v>2332</v>
      </c>
      <c r="B4611" s="68" t="n">
        <v>1912</v>
      </c>
      <c r="C4611" s="83" t="n">
        <v>45980</v>
      </c>
      <c r="D4611" s="68" t="s">
        <v>22854</v>
      </c>
      <c r="E4611" s="85" t="n">
        <f aca="false">C4611</f>
        <v>45980</v>
      </c>
      <c r="F4611" s="86" t="str">
        <f aca="false">TEXT(E4611,"yyyy-mm-dd")</f>
        <v>2025-11-19</v>
      </c>
      <c r="G4611" s="86" t="str">
        <f aca="false">_xlfn.TEXTAFTER(F4611,"-")</f>
        <v>11-19</v>
      </c>
      <c r="H4611" s="71" t="str">
        <f aca="false">CONCATENATE(B4611,"-",G4611,"-GA",D4611)</f>
        <v>1912-11-19-GA266II</v>
      </c>
      <c r="J4611" s="69" t="s">
        <v>20464</v>
      </c>
      <c r="K4611" s="69" t="s">
        <v>21331</v>
      </c>
      <c r="N4611" s="82" t="s">
        <v>22854</v>
      </c>
      <c r="O4611" s="82" t="s">
        <v>20464</v>
      </c>
      <c r="P4611" s="69" t="s">
        <v>22855</v>
      </c>
      <c r="Q4611" s="82" t="s">
        <v>22855</v>
      </c>
    </row>
    <row r="4612" customFormat="false" ht="15" hidden="false" customHeight="false" outlineLevel="0" collapsed="false">
      <c r="A4612" s="67" t="n">
        <v>2333</v>
      </c>
      <c r="B4612" s="68" t="n">
        <v>1912</v>
      </c>
      <c r="C4612" s="83" t="n">
        <v>45981</v>
      </c>
      <c r="D4612" s="68" t="n">
        <v>141</v>
      </c>
      <c r="E4612" s="85" t="n">
        <f aca="false">C4612</f>
        <v>45981</v>
      </c>
      <c r="F4612" s="86" t="str">
        <f aca="false">TEXT(E4612,"yyyy-mm-dd")</f>
        <v>2025-11-20</v>
      </c>
      <c r="G4612" s="86" t="str">
        <f aca="false">_xlfn.TEXTAFTER(F4612,"-")</f>
        <v>11-20</v>
      </c>
      <c r="H4612" s="71" t="str">
        <f aca="false">CONCATENATE(B4612,"-",G4612,"-GA",D4612)</f>
        <v>1912-11-20-GA141</v>
      </c>
      <c r="J4612" s="69" t="s">
        <v>15916</v>
      </c>
      <c r="K4612" s="69" t="s">
        <v>113</v>
      </c>
      <c r="N4612" s="82" t="n">
        <v>141</v>
      </c>
      <c r="O4612" s="82" t="s">
        <v>15916</v>
      </c>
      <c r="P4612" s="69" t="s">
        <v>23292</v>
      </c>
      <c r="Q4612" s="82" t="s">
        <v>23292</v>
      </c>
    </row>
    <row r="4613" customFormat="false" ht="15" hidden="false" customHeight="false" outlineLevel="0" collapsed="false">
      <c r="A4613" s="67" t="n">
        <v>2334</v>
      </c>
      <c r="B4613" s="68" t="n">
        <v>1912</v>
      </c>
      <c r="C4613" s="83" t="n">
        <v>45982</v>
      </c>
      <c r="D4613" s="68" t="n">
        <v>62</v>
      </c>
      <c r="E4613" s="85" t="n">
        <f aca="false">C4613</f>
        <v>45982</v>
      </c>
      <c r="F4613" s="86" t="str">
        <f aca="false">TEXT(E4613,"yyyy-mm-dd")</f>
        <v>2025-11-21</v>
      </c>
      <c r="G4613" s="86" t="str">
        <f aca="false">_xlfn.TEXTAFTER(F4613,"-")</f>
        <v>11-21</v>
      </c>
      <c r="H4613" s="71" t="str">
        <f aca="false">CONCATENATE(B4613,"-",G4613,"-GA",D4613)</f>
        <v>1912-11-21-GA62</v>
      </c>
      <c r="J4613" s="69" t="s">
        <v>23298</v>
      </c>
      <c r="K4613" s="69" t="s">
        <v>113</v>
      </c>
      <c r="N4613" s="82" t="n">
        <v>62</v>
      </c>
      <c r="O4613" s="82" t="s">
        <v>23298</v>
      </c>
      <c r="P4613" s="69" t="s">
        <v>23290</v>
      </c>
      <c r="Q4613" s="82" t="s">
        <v>23290</v>
      </c>
    </row>
    <row r="4614" customFormat="false" ht="15" hidden="false" customHeight="false" outlineLevel="0" collapsed="false">
      <c r="A4614" s="67" t="n">
        <v>2335</v>
      </c>
      <c r="B4614" s="68" t="n">
        <v>1912</v>
      </c>
      <c r="C4614" s="83" t="n">
        <v>45986</v>
      </c>
      <c r="D4614" s="68" t="s">
        <v>12218</v>
      </c>
      <c r="E4614" s="85" t="n">
        <f aca="false">C4614</f>
        <v>45986</v>
      </c>
      <c r="F4614" s="86" t="str">
        <f aca="false">TEXT(E4614,"yyyy-mm-dd")</f>
        <v>2025-11-25</v>
      </c>
      <c r="G4614" s="86" t="str">
        <f aca="false">_xlfn.TEXTAFTER(F4614,"-")</f>
        <v>11-25</v>
      </c>
      <c r="H4614" s="71" t="str">
        <f aca="false">CONCATENATE(B4614,"-",G4614,"-GA",D4614)</f>
        <v>1912-11-25-GA69a</v>
      </c>
      <c r="J4614" s="69" t="s">
        <v>23299</v>
      </c>
      <c r="K4614" s="69" t="s">
        <v>4213</v>
      </c>
      <c r="N4614" s="82" t="s">
        <v>12218</v>
      </c>
      <c r="O4614" s="82" t="s">
        <v>23299</v>
      </c>
      <c r="P4614" s="69" t="s">
        <v>23041</v>
      </c>
      <c r="Q4614" s="82" t="s">
        <v>23041</v>
      </c>
    </row>
    <row r="4615" customFormat="false" ht="15" hidden="false" customHeight="false" outlineLevel="0" collapsed="false">
      <c r="A4615" s="67" t="n">
        <v>2336</v>
      </c>
      <c r="B4615" s="68" t="n">
        <v>1912</v>
      </c>
      <c r="C4615" s="83" t="n">
        <v>45987</v>
      </c>
      <c r="D4615" s="68" t="n">
        <v>140</v>
      </c>
      <c r="E4615" s="85" t="n">
        <f aca="false">C4615</f>
        <v>45987</v>
      </c>
      <c r="F4615" s="86" t="str">
        <f aca="false">TEXT(E4615,"yyyy-mm-dd")</f>
        <v>2025-11-26</v>
      </c>
      <c r="G4615" s="86" t="str">
        <f aca="false">_xlfn.TEXTAFTER(F4615,"-")</f>
        <v>11-26</v>
      </c>
      <c r="H4615" s="71" t="str">
        <f aca="false">CONCATENATE(B4615,"-",G4615,"-GA",D4615)</f>
        <v>1912-11-26-GA140</v>
      </c>
      <c r="J4615" s="69" t="s">
        <v>23300</v>
      </c>
      <c r="K4615" s="69" t="s">
        <v>20404</v>
      </c>
      <c r="N4615" s="82" t="n">
        <v>140</v>
      </c>
      <c r="O4615" s="82" t="s">
        <v>23300</v>
      </c>
      <c r="P4615" s="69" t="s">
        <v>23287</v>
      </c>
      <c r="Q4615" s="82" t="s">
        <v>23287</v>
      </c>
    </row>
    <row r="4616" customFormat="false" ht="15" hidden="false" customHeight="false" outlineLevel="0" collapsed="false">
      <c r="A4616" s="67" t="n">
        <v>2337</v>
      </c>
      <c r="B4616" s="68" t="n">
        <v>1912</v>
      </c>
      <c r="C4616" s="83" t="n">
        <v>45987</v>
      </c>
      <c r="D4616" s="68" t="n">
        <v>262</v>
      </c>
      <c r="E4616" s="85" t="n">
        <f aca="false">C4616</f>
        <v>45987</v>
      </c>
      <c r="F4616" s="86" t="str">
        <f aca="false">TEXT(E4616,"yyyy-mm-dd")</f>
        <v>2025-11-26</v>
      </c>
      <c r="G4616" s="86" t="str">
        <f aca="false">_xlfn.TEXTAFTER(F4616,"-")</f>
        <v>11-26</v>
      </c>
      <c r="H4616" s="71" t="str">
        <f aca="false">CONCATENATE(B4616,"-",G4616,"-GA",D4616)</f>
        <v>1912-11-26-GA262</v>
      </c>
      <c r="J4616" s="69" t="s">
        <v>23301</v>
      </c>
      <c r="K4616" s="69" t="s">
        <v>20404</v>
      </c>
      <c r="N4616" s="82" t="n">
        <v>262</v>
      </c>
      <c r="O4616" s="82" t="s">
        <v>23301</v>
      </c>
      <c r="P4616" s="69" t="s">
        <v>20165</v>
      </c>
      <c r="Q4616" s="82" t="s">
        <v>20165</v>
      </c>
    </row>
    <row r="4617" customFormat="false" ht="15" hidden="false" customHeight="false" outlineLevel="0" collapsed="false">
      <c r="A4617" s="67" t="n">
        <v>2338</v>
      </c>
      <c r="B4617" s="68" t="n">
        <v>1912</v>
      </c>
      <c r="C4617" s="83" t="n">
        <v>45988</v>
      </c>
      <c r="D4617" s="68" t="s">
        <v>12218</v>
      </c>
      <c r="E4617" s="85" t="n">
        <f aca="false">C4617</f>
        <v>45988</v>
      </c>
      <c r="F4617" s="86" t="str">
        <f aca="false">TEXT(E4617,"yyyy-mm-dd")</f>
        <v>2025-11-27</v>
      </c>
      <c r="G4617" s="86" t="str">
        <f aca="false">_xlfn.TEXTAFTER(F4617,"-")</f>
        <v>11-27</v>
      </c>
      <c r="H4617" s="71" t="str">
        <f aca="false">CONCATENATE(B4617,"-",G4617,"-GA",D4617)</f>
        <v>1912-11-27-GA69a</v>
      </c>
      <c r="J4617" s="69" t="s">
        <v>23302</v>
      </c>
      <c r="K4617" s="69" t="s">
        <v>4213</v>
      </c>
      <c r="N4617" s="82" t="s">
        <v>12218</v>
      </c>
      <c r="O4617" s="82" t="s">
        <v>23302</v>
      </c>
      <c r="P4617" s="69" t="s">
        <v>23041</v>
      </c>
      <c r="Q4617" s="82" t="s">
        <v>23041</v>
      </c>
    </row>
    <row r="4618" customFormat="false" ht="15" hidden="false" customHeight="false" outlineLevel="0" collapsed="false">
      <c r="A4618" s="67" t="n">
        <v>2339</v>
      </c>
      <c r="B4618" s="68" t="n">
        <v>1912</v>
      </c>
      <c r="C4618" s="83" t="n">
        <v>45988</v>
      </c>
      <c r="D4618" s="68" t="s">
        <v>12218</v>
      </c>
      <c r="E4618" s="85" t="n">
        <f aca="false">C4618</f>
        <v>45988</v>
      </c>
      <c r="F4618" s="86" t="str">
        <f aca="false">TEXT(E4618,"yyyy-mm-dd")</f>
        <v>2025-11-27</v>
      </c>
      <c r="G4618" s="86" t="str">
        <f aca="false">_xlfn.TEXTAFTER(F4618,"-")</f>
        <v>11-27</v>
      </c>
      <c r="H4618" s="71" t="str">
        <f aca="false">CONCATENATE(B4618,"-",G4618,"-GA",D4618)</f>
        <v>1912-11-27-GA69a</v>
      </c>
      <c r="J4618" s="69" t="s">
        <v>23303</v>
      </c>
      <c r="K4618" s="69" t="s">
        <v>4213</v>
      </c>
      <c r="N4618" s="82" t="s">
        <v>12218</v>
      </c>
      <c r="O4618" s="82" t="s">
        <v>23303</v>
      </c>
      <c r="P4618" s="69" t="s">
        <v>23303</v>
      </c>
      <c r="Q4618" s="82" t="s">
        <v>23303</v>
      </c>
    </row>
    <row r="4619" customFormat="false" ht="15" hidden="false" customHeight="false" outlineLevel="0" collapsed="false">
      <c r="A4619" s="67" t="n">
        <v>2340</v>
      </c>
      <c r="B4619" s="68" t="n">
        <v>1912</v>
      </c>
      <c r="C4619" s="83" t="n">
        <v>45989</v>
      </c>
      <c r="D4619" s="68" t="n">
        <v>140</v>
      </c>
      <c r="E4619" s="85" t="n">
        <f aca="false">C4619</f>
        <v>45989</v>
      </c>
      <c r="F4619" s="86" t="str">
        <f aca="false">TEXT(E4619,"yyyy-mm-dd")</f>
        <v>2025-11-28</v>
      </c>
      <c r="G4619" s="86" t="str">
        <f aca="false">_xlfn.TEXTAFTER(F4619,"-")</f>
        <v>11-28</v>
      </c>
      <c r="H4619" s="71" t="str">
        <f aca="false">CONCATENATE(B4619,"-",G4619,"-GA",D4619)</f>
        <v>1912-11-28-GA140</v>
      </c>
      <c r="J4619" s="69" t="s">
        <v>23304</v>
      </c>
      <c r="K4619" s="69" t="s">
        <v>20404</v>
      </c>
      <c r="N4619" s="82" t="n">
        <v>140</v>
      </c>
      <c r="O4619" s="82" t="s">
        <v>23304</v>
      </c>
      <c r="P4619" s="69" t="s">
        <v>23287</v>
      </c>
      <c r="Q4619" s="82" t="s">
        <v>23287</v>
      </c>
    </row>
    <row r="4620" customFormat="false" ht="15" hidden="false" customHeight="false" outlineLevel="0" collapsed="false">
      <c r="A4620" s="67" t="n">
        <v>2341</v>
      </c>
      <c r="B4620" s="68" t="n">
        <v>1912</v>
      </c>
      <c r="C4620" s="83" t="n">
        <v>45989</v>
      </c>
      <c r="D4620" s="68" t="s">
        <v>22854</v>
      </c>
      <c r="E4620" s="85" t="n">
        <f aca="false">C4620</f>
        <v>45989</v>
      </c>
      <c r="F4620" s="86" t="str">
        <f aca="false">TEXT(E4620,"yyyy-mm-dd")</f>
        <v>2025-11-28</v>
      </c>
      <c r="G4620" s="86" t="str">
        <f aca="false">_xlfn.TEXTAFTER(F4620,"-")</f>
        <v>11-28</v>
      </c>
      <c r="H4620" s="71" t="str">
        <f aca="false">CONCATENATE(B4620,"-",G4620,"-GA",D4620)</f>
        <v>1912-11-28-GA266II</v>
      </c>
      <c r="J4620" s="69" t="s">
        <v>20464</v>
      </c>
      <c r="K4620" s="69" t="s">
        <v>20404</v>
      </c>
      <c r="N4620" s="82" t="s">
        <v>22854</v>
      </c>
      <c r="O4620" s="82" t="s">
        <v>20464</v>
      </c>
      <c r="P4620" s="69" t="s">
        <v>22855</v>
      </c>
      <c r="Q4620" s="82" t="s">
        <v>22855</v>
      </c>
    </row>
    <row r="4621" customFormat="false" ht="15" hidden="false" customHeight="false" outlineLevel="0" collapsed="false">
      <c r="A4621" s="67" t="n">
        <v>2342</v>
      </c>
      <c r="B4621" s="68" t="n">
        <v>1912</v>
      </c>
      <c r="C4621" s="83" t="n">
        <v>45989</v>
      </c>
      <c r="D4621" s="68" t="n">
        <v>262</v>
      </c>
      <c r="E4621" s="85" t="n">
        <f aca="false">C4621</f>
        <v>45989</v>
      </c>
      <c r="F4621" s="86" t="str">
        <f aca="false">TEXT(E4621,"yyyy-mm-dd")</f>
        <v>2025-11-28</v>
      </c>
      <c r="G4621" s="86" t="str">
        <f aca="false">_xlfn.TEXTAFTER(F4621,"-")</f>
        <v>11-28</v>
      </c>
      <c r="H4621" s="71" t="str">
        <f aca="false">CONCATENATE(B4621,"-",G4621,"-GA",D4621)</f>
        <v>1912-11-28-GA262</v>
      </c>
      <c r="J4621" s="69" t="s">
        <v>23305</v>
      </c>
      <c r="K4621" s="69" t="s">
        <v>20404</v>
      </c>
      <c r="N4621" s="82" t="n">
        <v>262</v>
      </c>
      <c r="O4621" s="82" t="s">
        <v>23305</v>
      </c>
      <c r="P4621" s="69" t="s">
        <v>20165</v>
      </c>
      <c r="Q4621" s="82" t="s">
        <v>20165</v>
      </c>
    </row>
    <row r="4622" customFormat="false" ht="15" hidden="false" customHeight="false" outlineLevel="0" collapsed="false">
      <c r="A4622" s="67" t="n">
        <v>2343</v>
      </c>
      <c r="B4622" s="68" t="n">
        <v>1912</v>
      </c>
      <c r="C4622" s="83" t="n">
        <v>45991</v>
      </c>
      <c r="D4622" s="68" t="s">
        <v>20362</v>
      </c>
      <c r="E4622" s="85" t="n">
        <f aca="false">C4622</f>
        <v>45991</v>
      </c>
      <c r="F4622" s="86" t="str">
        <f aca="false">TEXT(E4622,"yyyy-mm-dd")</f>
        <v>2025-11-30</v>
      </c>
      <c r="G4622" s="86" t="str">
        <f aca="false">_xlfn.TEXTAFTER(F4622,"-")</f>
        <v>11-30</v>
      </c>
      <c r="H4622" s="71" t="str">
        <f aca="false">CONCATENATE(B4622,"-",G4622,"-GA",D4622)</f>
        <v>1912-11-30-GA265a</v>
      </c>
      <c r="J4622" s="69" t="s">
        <v>23306</v>
      </c>
      <c r="K4622" s="69" t="s">
        <v>113</v>
      </c>
      <c r="N4622" s="82" t="s">
        <v>20362</v>
      </c>
      <c r="O4622" s="82" t="s">
        <v>23306</v>
      </c>
      <c r="P4622" s="69" t="s">
        <v>20364</v>
      </c>
      <c r="Q4622" s="82" t="s">
        <v>20364</v>
      </c>
    </row>
    <row r="4623" customFormat="false" ht="15" hidden="false" customHeight="false" outlineLevel="0" collapsed="false">
      <c r="A4623" s="67" t="n">
        <v>2344</v>
      </c>
      <c r="B4623" s="68" t="n">
        <v>1912</v>
      </c>
      <c r="C4623" s="79" t="s">
        <v>23307</v>
      </c>
      <c r="D4623" s="68" t="n">
        <v>37</v>
      </c>
      <c r="E4623" s="85" t="str">
        <f aca="false">C4623</f>
        <v> - - Dec</v>
      </c>
      <c r="F4623" s="86" t="str">
        <f aca="false">TEXT(E4623,"yyyy-mm-dd")</f>
        <v> - - Dec</v>
      </c>
      <c r="G4623" s="86" t="str">
        <f aca="false">_xlfn.TEXTAFTER(F4623,"-")</f>
        <v> - Dec</v>
      </c>
      <c r="H4623" s="71" t="str">
        <f aca="false">CONCATENATE(B4623,"-",G4623,"-GA",D4623)</f>
        <v>1912- - Dec-GA37</v>
      </c>
      <c r="J4623" s="69" t="s">
        <v>23308</v>
      </c>
      <c r="N4623" s="82" t="n">
        <v>37</v>
      </c>
      <c r="O4623" s="82" t="s">
        <v>23308</v>
      </c>
      <c r="P4623" s="69" t="s">
        <v>20075</v>
      </c>
      <c r="Q4623" s="82" t="s">
        <v>20075</v>
      </c>
    </row>
    <row r="4624" customFormat="false" ht="15" hidden="false" customHeight="false" outlineLevel="0" collapsed="false">
      <c r="A4624" s="67" t="n">
        <v>2345</v>
      </c>
      <c r="B4624" s="68" t="n">
        <v>1912</v>
      </c>
      <c r="C4624" s="83" t="n">
        <v>45992</v>
      </c>
      <c r="D4624" s="68" t="n">
        <v>281</v>
      </c>
      <c r="E4624" s="85" t="n">
        <f aca="false">C4624</f>
        <v>45992</v>
      </c>
      <c r="F4624" s="86" t="str">
        <f aca="false">TEXT(E4624,"yyyy-mm-dd")</f>
        <v>2025-12-01</v>
      </c>
      <c r="G4624" s="86" t="str">
        <f aca="false">_xlfn.TEXTAFTER(F4624,"-")</f>
        <v>12-01</v>
      </c>
      <c r="H4624" s="71" t="str">
        <f aca="false">CONCATENATE(B4624,"-",G4624,"-GA",D4624)</f>
        <v>1912-12-01-GA281</v>
      </c>
      <c r="J4624" s="69" t="s">
        <v>23309</v>
      </c>
      <c r="K4624" s="69" t="s">
        <v>113</v>
      </c>
      <c r="N4624" s="82" t="n">
        <v>281</v>
      </c>
      <c r="O4624" s="82" t="s">
        <v>23309</v>
      </c>
      <c r="P4624" s="69" t="s">
        <v>23310</v>
      </c>
      <c r="Q4624" s="82" t="s">
        <v>23310</v>
      </c>
    </row>
    <row r="4625" customFormat="false" ht="15" hidden="false" customHeight="false" outlineLevel="0" collapsed="false">
      <c r="A4625" s="67" t="n">
        <v>2346</v>
      </c>
      <c r="B4625" s="68" t="n">
        <v>1912</v>
      </c>
      <c r="C4625" s="83" t="n">
        <v>45994</v>
      </c>
      <c r="D4625" s="68" t="n">
        <v>141</v>
      </c>
      <c r="E4625" s="85" t="n">
        <f aca="false">C4625</f>
        <v>45994</v>
      </c>
      <c r="F4625" s="86" t="str">
        <f aca="false">TEXT(E4625,"yyyy-mm-dd")</f>
        <v>2025-12-03</v>
      </c>
      <c r="G4625" s="86" t="str">
        <f aca="false">_xlfn.TEXTAFTER(F4625,"-")</f>
        <v>12-03</v>
      </c>
      <c r="H4625" s="71" t="str">
        <f aca="false">CONCATENATE(B4625,"-",G4625,"-GA",D4625)</f>
        <v>1912-12-03-GA141</v>
      </c>
      <c r="J4625" s="69" t="s">
        <v>15918</v>
      </c>
      <c r="K4625" s="69" t="s">
        <v>113</v>
      </c>
      <c r="N4625" s="82" t="n">
        <v>141</v>
      </c>
      <c r="O4625" s="82" t="s">
        <v>15918</v>
      </c>
      <c r="P4625" s="69" t="s">
        <v>23292</v>
      </c>
      <c r="Q4625" s="82" t="s">
        <v>23292</v>
      </c>
    </row>
    <row r="4626" customFormat="false" ht="15" hidden="false" customHeight="false" outlineLevel="0" collapsed="false">
      <c r="A4626" s="67" t="n">
        <v>2347</v>
      </c>
      <c r="B4626" s="68" t="n">
        <v>1912</v>
      </c>
      <c r="C4626" s="83" t="n">
        <v>45996</v>
      </c>
      <c r="D4626" s="68" t="n">
        <v>62</v>
      </c>
      <c r="E4626" s="85" t="n">
        <f aca="false">C4626</f>
        <v>45996</v>
      </c>
      <c r="F4626" s="86" t="str">
        <f aca="false">TEXT(E4626,"yyyy-mm-dd")</f>
        <v>2025-12-05</v>
      </c>
      <c r="G4626" s="86" t="str">
        <f aca="false">_xlfn.TEXTAFTER(F4626,"-")</f>
        <v>12-05</v>
      </c>
      <c r="H4626" s="71" t="str">
        <f aca="false">CONCATENATE(B4626,"-",G4626,"-GA",D4626)</f>
        <v>1912-12-05-GA62</v>
      </c>
      <c r="J4626" s="69" t="s">
        <v>23311</v>
      </c>
      <c r="K4626" s="69" t="s">
        <v>113</v>
      </c>
      <c r="N4626" s="82" t="n">
        <v>62</v>
      </c>
      <c r="O4626" s="82" t="s">
        <v>23311</v>
      </c>
      <c r="P4626" s="69" t="s">
        <v>23290</v>
      </c>
      <c r="Q4626" s="82" t="s">
        <v>23290</v>
      </c>
    </row>
    <row r="4627" customFormat="false" ht="15" hidden="false" customHeight="false" outlineLevel="0" collapsed="false">
      <c r="A4627" s="67" t="n">
        <v>2348</v>
      </c>
      <c r="B4627" s="68" t="n">
        <v>1912</v>
      </c>
      <c r="C4627" s="83" t="n">
        <v>45999</v>
      </c>
      <c r="D4627" s="68" t="n">
        <v>37</v>
      </c>
      <c r="E4627" s="85" t="n">
        <f aca="false">C4627</f>
        <v>45999</v>
      </c>
      <c r="F4627" s="86" t="str">
        <f aca="false">TEXT(E4627,"yyyy-mm-dd")</f>
        <v>2025-12-08</v>
      </c>
      <c r="G4627" s="86" t="str">
        <f aca="false">_xlfn.TEXTAFTER(F4627,"-")</f>
        <v>12-08</v>
      </c>
      <c r="H4627" s="71" t="str">
        <f aca="false">CONCATENATE(B4627,"-",G4627,"-GA",D4627)</f>
        <v>1912-12-08-GA37</v>
      </c>
      <c r="J4627" s="69" t="s">
        <v>23312</v>
      </c>
      <c r="K4627" s="69" t="s">
        <v>113</v>
      </c>
      <c r="N4627" s="82" t="n">
        <v>37</v>
      </c>
      <c r="O4627" s="82" t="s">
        <v>23312</v>
      </c>
      <c r="P4627" s="69" t="s">
        <v>20075</v>
      </c>
      <c r="Q4627" s="82" t="s">
        <v>20075</v>
      </c>
    </row>
    <row r="4628" customFormat="false" ht="15" hidden="false" customHeight="false" outlineLevel="0" collapsed="false">
      <c r="A4628" s="67" t="n">
        <v>2349</v>
      </c>
      <c r="B4628" s="68" t="n">
        <v>1912</v>
      </c>
      <c r="C4628" s="83" t="n">
        <v>46000</v>
      </c>
      <c r="D4628" s="68" t="n">
        <v>262</v>
      </c>
      <c r="E4628" s="85" t="n">
        <f aca="false">C4628</f>
        <v>46000</v>
      </c>
      <c r="F4628" s="86" t="str">
        <f aca="false">TEXT(E4628,"yyyy-mm-dd")</f>
        <v>2025-12-09</v>
      </c>
      <c r="G4628" s="86" t="str">
        <f aca="false">_xlfn.TEXTAFTER(F4628,"-")</f>
        <v>12-09</v>
      </c>
      <c r="H4628" s="71" t="str">
        <f aca="false">CONCATENATE(B4628,"-",G4628,"-GA",D4628)</f>
        <v>1912-12-09-GA262</v>
      </c>
      <c r="J4628" s="69" t="s">
        <v>23313</v>
      </c>
      <c r="K4628" s="69" t="s">
        <v>9836</v>
      </c>
      <c r="N4628" s="82" t="n">
        <v>262</v>
      </c>
      <c r="O4628" s="82" t="s">
        <v>23313</v>
      </c>
      <c r="P4628" s="69" t="s">
        <v>20165</v>
      </c>
      <c r="Q4628" s="82" t="s">
        <v>20165</v>
      </c>
    </row>
    <row r="4629" customFormat="false" ht="15" hidden="false" customHeight="false" outlineLevel="0" collapsed="false">
      <c r="A4629" s="67" t="n">
        <v>2350</v>
      </c>
      <c r="B4629" s="68" t="n">
        <v>1912</v>
      </c>
      <c r="C4629" s="83" t="n">
        <v>46001</v>
      </c>
      <c r="D4629" s="68" t="n">
        <v>141</v>
      </c>
      <c r="E4629" s="85" t="n">
        <f aca="false">C4629</f>
        <v>46001</v>
      </c>
      <c r="F4629" s="86" t="str">
        <f aca="false">TEXT(E4629,"yyyy-mm-dd")</f>
        <v>2025-12-10</v>
      </c>
      <c r="G4629" s="86" t="str">
        <f aca="false">_xlfn.TEXTAFTER(F4629,"-")</f>
        <v>12-10</v>
      </c>
      <c r="H4629" s="71" t="str">
        <f aca="false">CONCATENATE(B4629,"-",G4629,"-GA",D4629)</f>
        <v>1912-12-10-GA141</v>
      </c>
      <c r="J4629" s="69" t="s">
        <v>20085</v>
      </c>
      <c r="K4629" s="69" t="s">
        <v>113</v>
      </c>
      <c r="N4629" s="82" t="n">
        <v>141</v>
      </c>
      <c r="O4629" s="82" t="s">
        <v>20085</v>
      </c>
      <c r="P4629" s="69" t="s">
        <v>23292</v>
      </c>
      <c r="Q4629" s="82" t="s">
        <v>23292</v>
      </c>
    </row>
    <row r="4630" customFormat="false" ht="15" hidden="false" customHeight="false" outlineLevel="0" collapsed="false">
      <c r="A4630" s="67" t="n">
        <v>2351</v>
      </c>
      <c r="B4630" s="68" t="n">
        <v>1912</v>
      </c>
      <c r="C4630" s="83" t="n">
        <v>46003</v>
      </c>
      <c r="D4630" s="68" t="n">
        <v>62</v>
      </c>
      <c r="E4630" s="85" t="n">
        <f aca="false">C4630</f>
        <v>46003</v>
      </c>
      <c r="F4630" s="86" t="str">
        <f aca="false">TEXT(E4630,"yyyy-mm-dd")</f>
        <v>2025-12-12</v>
      </c>
      <c r="G4630" s="86" t="str">
        <f aca="false">_xlfn.TEXTAFTER(F4630,"-")</f>
        <v>12-12</v>
      </c>
      <c r="H4630" s="71" t="str">
        <f aca="false">CONCATENATE(B4630,"-",G4630,"-GA",D4630)</f>
        <v>1912-12-12-GA62</v>
      </c>
      <c r="J4630" s="69" t="s">
        <v>23314</v>
      </c>
      <c r="K4630" s="69" t="s">
        <v>113</v>
      </c>
      <c r="N4630" s="82" t="n">
        <v>62</v>
      </c>
      <c r="O4630" s="82" t="s">
        <v>23314</v>
      </c>
      <c r="P4630" s="69" t="s">
        <v>23290</v>
      </c>
      <c r="Q4630" s="82" t="s">
        <v>23290</v>
      </c>
    </row>
    <row r="4631" customFormat="false" ht="15" hidden="false" customHeight="false" outlineLevel="0" collapsed="false">
      <c r="A4631" s="67" t="n">
        <v>2352</v>
      </c>
      <c r="B4631" s="68" t="n">
        <v>1912</v>
      </c>
      <c r="C4631" s="83" t="n">
        <v>46005</v>
      </c>
      <c r="D4631" s="68" t="n">
        <v>262</v>
      </c>
      <c r="E4631" s="85" t="n">
        <f aca="false">C4631</f>
        <v>46005</v>
      </c>
      <c r="F4631" s="86" t="str">
        <f aca="false">TEXT(E4631,"yyyy-mm-dd")</f>
        <v>2025-12-14</v>
      </c>
      <c r="G4631" s="86" t="str">
        <f aca="false">_xlfn.TEXTAFTER(F4631,"-")</f>
        <v>12-14</v>
      </c>
      <c r="H4631" s="71" t="str">
        <f aca="false">CONCATENATE(B4631,"-",G4631,"-GA",D4631)</f>
        <v>1912-12-14-GA262</v>
      </c>
      <c r="J4631" s="69" t="s">
        <v>23315</v>
      </c>
      <c r="K4631" s="69" t="s">
        <v>4170</v>
      </c>
      <c r="N4631" s="82" t="n">
        <v>262</v>
      </c>
      <c r="O4631" s="82" t="s">
        <v>23315</v>
      </c>
      <c r="P4631" s="69" t="s">
        <v>20165</v>
      </c>
      <c r="Q4631" s="82" t="s">
        <v>20165</v>
      </c>
    </row>
    <row r="4632" customFormat="false" ht="15" hidden="false" customHeight="false" outlineLevel="0" collapsed="false">
      <c r="A4632" s="67" t="n">
        <v>2353</v>
      </c>
      <c r="B4632" s="68" t="n">
        <v>1912</v>
      </c>
      <c r="C4632" s="83" t="n">
        <v>46006</v>
      </c>
      <c r="D4632" s="68" t="n">
        <v>140</v>
      </c>
      <c r="E4632" s="85" t="n">
        <f aca="false">C4632</f>
        <v>46006</v>
      </c>
      <c r="F4632" s="86" t="str">
        <f aca="false">TEXT(E4632,"yyyy-mm-dd")</f>
        <v>2025-12-15</v>
      </c>
      <c r="G4632" s="86" t="str">
        <f aca="false">_xlfn.TEXTAFTER(F4632,"-")</f>
        <v>12-15</v>
      </c>
      <c r="H4632" s="71" t="str">
        <f aca="false">CONCATENATE(B4632,"-",G4632,"-GA",D4632)</f>
        <v>1912-12-15-GA140</v>
      </c>
      <c r="J4632" s="69" t="s">
        <v>23316</v>
      </c>
      <c r="K4632" s="69" t="s">
        <v>4170</v>
      </c>
      <c r="N4632" s="82" t="n">
        <v>140</v>
      </c>
      <c r="O4632" s="82" t="s">
        <v>23316</v>
      </c>
      <c r="P4632" s="69" t="s">
        <v>23287</v>
      </c>
      <c r="Q4632" s="82" t="s">
        <v>23287</v>
      </c>
    </row>
    <row r="4633" customFormat="false" ht="15" hidden="false" customHeight="false" outlineLevel="0" collapsed="false">
      <c r="A4633" s="67" t="n">
        <v>2354</v>
      </c>
      <c r="B4633" s="68" t="n">
        <v>1912</v>
      </c>
      <c r="C4633" s="83" t="n">
        <v>46007</v>
      </c>
      <c r="D4633" s="68" t="s">
        <v>22854</v>
      </c>
      <c r="E4633" s="85" t="n">
        <f aca="false">C4633</f>
        <v>46007</v>
      </c>
      <c r="F4633" s="86" t="str">
        <f aca="false">TEXT(E4633,"yyyy-mm-dd")</f>
        <v>2025-12-16</v>
      </c>
      <c r="G4633" s="86" t="str">
        <f aca="false">_xlfn.TEXTAFTER(F4633,"-")</f>
        <v>12-16</v>
      </c>
      <c r="H4633" s="71" t="str">
        <f aca="false">CONCATENATE(B4633,"-",G4633,"-GA",D4633)</f>
        <v>1912-12-16-GA266II</v>
      </c>
      <c r="J4633" s="69" t="s">
        <v>20464</v>
      </c>
      <c r="K4633" s="69" t="s">
        <v>4170</v>
      </c>
      <c r="N4633" s="82" t="s">
        <v>22854</v>
      </c>
      <c r="O4633" s="82" t="s">
        <v>20464</v>
      </c>
      <c r="P4633" s="69" t="s">
        <v>22855</v>
      </c>
      <c r="Q4633" s="82" t="s">
        <v>22855</v>
      </c>
    </row>
    <row r="4634" customFormat="false" ht="15" hidden="false" customHeight="false" outlineLevel="0" collapsed="false">
      <c r="A4634" s="67" t="n">
        <v>2355</v>
      </c>
      <c r="B4634" s="68" t="n">
        <v>1912</v>
      </c>
      <c r="C4634" s="83" t="n">
        <v>46008</v>
      </c>
      <c r="D4634" s="68" t="n">
        <v>143</v>
      </c>
      <c r="E4634" s="85" t="n">
        <f aca="false">C4634</f>
        <v>46008</v>
      </c>
      <c r="F4634" s="86" t="str">
        <f aca="false">TEXT(E4634,"yyyy-mm-dd")</f>
        <v>2025-12-17</v>
      </c>
      <c r="G4634" s="86" t="str">
        <f aca="false">_xlfn.TEXTAFTER(F4634,"-")</f>
        <v>12-17</v>
      </c>
      <c r="H4634" s="71" t="str">
        <f aca="false">CONCATENATE(B4634,"-",G4634,"-GA",D4634)</f>
        <v>1912-12-17-GA143</v>
      </c>
      <c r="J4634" s="69" t="s">
        <v>14809</v>
      </c>
      <c r="K4634" s="69" t="s">
        <v>20214</v>
      </c>
      <c r="N4634" s="82" t="n">
        <v>143</v>
      </c>
      <c r="O4634" s="82" t="s">
        <v>14809</v>
      </c>
      <c r="P4634" s="69" t="s">
        <v>14809</v>
      </c>
      <c r="Q4634" s="82" t="s">
        <v>14809</v>
      </c>
    </row>
    <row r="4635" customFormat="false" ht="15" hidden="false" customHeight="false" outlineLevel="0" collapsed="false">
      <c r="A4635" s="67" t="n">
        <v>2356</v>
      </c>
      <c r="B4635" s="68" t="n">
        <v>1912</v>
      </c>
      <c r="C4635" s="83" t="n">
        <v>46008</v>
      </c>
      <c r="D4635" s="68" t="s">
        <v>22854</v>
      </c>
      <c r="E4635" s="85" t="n">
        <f aca="false">C4635</f>
        <v>46008</v>
      </c>
      <c r="F4635" s="86" t="str">
        <f aca="false">TEXT(E4635,"yyyy-mm-dd")</f>
        <v>2025-12-17</v>
      </c>
      <c r="G4635" s="86" t="str">
        <f aca="false">_xlfn.TEXTAFTER(F4635,"-")</f>
        <v>12-17</v>
      </c>
      <c r="H4635" s="71" t="str">
        <f aca="false">CONCATENATE(B4635,"-",G4635,"-GA",D4635)</f>
        <v>1912-12-17-GA266II</v>
      </c>
      <c r="J4635" s="69" t="s">
        <v>20464</v>
      </c>
      <c r="K4635" s="69" t="s">
        <v>20214</v>
      </c>
      <c r="N4635" s="82" t="s">
        <v>22854</v>
      </c>
      <c r="O4635" s="82" t="s">
        <v>20464</v>
      </c>
      <c r="P4635" s="69" t="s">
        <v>22855</v>
      </c>
      <c r="Q4635" s="82" t="s">
        <v>22855</v>
      </c>
    </row>
    <row r="4636" customFormat="false" ht="15" hidden="false" customHeight="false" outlineLevel="0" collapsed="false">
      <c r="A4636" s="67" t="n">
        <v>2357</v>
      </c>
      <c r="B4636" s="68" t="n">
        <v>1912</v>
      </c>
      <c r="C4636" s="83" t="n">
        <v>46009</v>
      </c>
      <c r="D4636" s="68" t="n">
        <v>130</v>
      </c>
      <c r="E4636" s="85" t="n">
        <f aca="false">C4636</f>
        <v>46009</v>
      </c>
      <c r="F4636" s="86" t="str">
        <f aca="false">TEXT(E4636,"yyyy-mm-dd")</f>
        <v>2025-12-18</v>
      </c>
      <c r="G4636" s="86" t="str">
        <f aca="false">_xlfn.TEXTAFTER(F4636,"-")</f>
        <v>12-18</v>
      </c>
      <c r="H4636" s="71" t="str">
        <f aca="false">CONCATENATE(B4636,"-",G4636,"-GA",D4636)</f>
        <v>1912-12-18-GA130</v>
      </c>
      <c r="J4636" s="69" t="s">
        <v>23154</v>
      </c>
      <c r="K4636" s="69" t="s">
        <v>23116</v>
      </c>
      <c r="N4636" s="82" t="n">
        <v>130</v>
      </c>
      <c r="O4636" s="82" t="s">
        <v>23154</v>
      </c>
      <c r="P4636" s="69" t="s">
        <v>23110</v>
      </c>
      <c r="Q4636" s="82" t="s">
        <v>23110</v>
      </c>
    </row>
    <row r="4637" customFormat="false" ht="15" hidden="false" customHeight="false" outlineLevel="0" collapsed="false">
      <c r="A4637" s="67" t="n">
        <v>2358</v>
      </c>
      <c r="B4637" s="68" t="n">
        <v>1912</v>
      </c>
      <c r="C4637" s="83" t="n">
        <v>46009</v>
      </c>
      <c r="D4637" s="68" t="n">
        <v>130</v>
      </c>
      <c r="E4637" s="85" t="n">
        <f aca="false">C4637</f>
        <v>46009</v>
      </c>
      <c r="F4637" s="86" t="str">
        <f aca="false">TEXT(E4637,"yyyy-mm-dd")</f>
        <v>2025-12-18</v>
      </c>
      <c r="G4637" s="86" t="str">
        <f aca="false">_xlfn.TEXTAFTER(F4637,"-")</f>
        <v>12-18</v>
      </c>
      <c r="H4637" s="71" t="str">
        <f aca="false">CONCATENATE(B4637,"-",G4637,"-GA",D4637)</f>
        <v>1912-12-18-GA130</v>
      </c>
      <c r="J4637" s="69" t="s">
        <v>23317</v>
      </c>
      <c r="K4637" s="69" t="s">
        <v>23116</v>
      </c>
      <c r="N4637" s="82" t="n">
        <v>130</v>
      </c>
      <c r="O4637" s="82" t="s">
        <v>23317</v>
      </c>
      <c r="P4637" s="69" t="s">
        <v>23154</v>
      </c>
      <c r="Q4637" s="82" t="s">
        <v>23154</v>
      </c>
    </row>
    <row r="4638" customFormat="false" ht="15" hidden="false" customHeight="false" outlineLevel="0" collapsed="false">
      <c r="A4638" s="67" t="n">
        <v>2359</v>
      </c>
      <c r="B4638" s="68" t="n">
        <v>1912</v>
      </c>
      <c r="C4638" s="83" t="n">
        <v>46010</v>
      </c>
      <c r="D4638" s="68" t="n">
        <v>130</v>
      </c>
      <c r="E4638" s="85" t="n">
        <f aca="false">C4638</f>
        <v>46010</v>
      </c>
      <c r="F4638" s="86" t="str">
        <f aca="false">TEXT(E4638,"yyyy-mm-dd")</f>
        <v>2025-12-19</v>
      </c>
      <c r="G4638" s="86" t="str">
        <f aca="false">_xlfn.TEXTAFTER(F4638,"-")</f>
        <v>12-19</v>
      </c>
      <c r="H4638" s="71" t="str">
        <f aca="false">CONCATENATE(B4638,"-",G4638,"-GA",D4638)</f>
        <v>1912-12-19-GA130</v>
      </c>
      <c r="J4638" s="69" t="s">
        <v>23318</v>
      </c>
      <c r="K4638" s="69" t="s">
        <v>9300</v>
      </c>
      <c r="N4638" s="82" t="n">
        <v>130</v>
      </c>
      <c r="O4638" s="82" t="s">
        <v>23318</v>
      </c>
      <c r="P4638" s="69" t="s">
        <v>23154</v>
      </c>
      <c r="Q4638" s="82" t="s">
        <v>23154</v>
      </c>
    </row>
    <row r="4639" customFormat="false" ht="15" hidden="false" customHeight="false" outlineLevel="0" collapsed="false">
      <c r="A4639" s="67" t="n">
        <v>2360</v>
      </c>
      <c r="B4639" s="68" t="n">
        <v>1912</v>
      </c>
      <c r="C4639" s="83" t="n">
        <v>46013</v>
      </c>
      <c r="D4639" s="68" t="n">
        <v>141</v>
      </c>
      <c r="E4639" s="85" t="n">
        <f aca="false">C4639</f>
        <v>46013</v>
      </c>
      <c r="F4639" s="86" t="str">
        <f aca="false">TEXT(E4639,"yyyy-mm-dd")</f>
        <v>2025-12-22</v>
      </c>
      <c r="G4639" s="86" t="str">
        <f aca="false">_xlfn.TEXTAFTER(F4639,"-")</f>
        <v>12-22</v>
      </c>
      <c r="H4639" s="71" t="str">
        <f aca="false">CONCATENATE(B4639,"-",G4639,"-GA",D4639)</f>
        <v>1912-12-22-GA141</v>
      </c>
      <c r="J4639" s="69" t="s">
        <v>20086</v>
      </c>
      <c r="K4639" s="69" t="s">
        <v>113</v>
      </c>
      <c r="N4639" s="82" t="n">
        <v>141</v>
      </c>
      <c r="O4639" s="82" t="s">
        <v>20086</v>
      </c>
      <c r="P4639" s="69" t="s">
        <v>23292</v>
      </c>
      <c r="Q4639" s="82" t="s">
        <v>23292</v>
      </c>
    </row>
    <row r="4640" customFormat="false" ht="15" hidden="false" customHeight="false" outlineLevel="0" collapsed="false">
      <c r="A4640" s="67" t="n">
        <v>2361</v>
      </c>
      <c r="B4640" s="68" t="n">
        <v>1912</v>
      </c>
      <c r="C4640" s="83" t="n">
        <v>46015</v>
      </c>
      <c r="D4640" s="68" t="n">
        <v>143</v>
      </c>
      <c r="E4640" s="85" t="n">
        <f aca="false">C4640</f>
        <v>46015</v>
      </c>
      <c r="F4640" s="86" t="str">
        <f aca="false">TEXT(E4640,"yyyy-mm-dd")</f>
        <v>2025-12-24</v>
      </c>
      <c r="G4640" s="86" t="str">
        <f aca="false">_xlfn.TEXTAFTER(F4640,"-")</f>
        <v>12-24</v>
      </c>
      <c r="H4640" s="71" t="str">
        <f aca="false">CONCATENATE(B4640,"-",G4640,"-GA",D4640)</f>
        <v>1912-12-24-GA143</v>
      </c>
      <c r="J4640" s="69" t="s">
        <v>23319</v>
      </c>
      <c r="K4640" s="69" t="s">
        <v>113</v>
      </c>
      <c r="N4640" s="82" t="n">
        <v>143</v>
      </c>
      <c r="O4640" s="82" t="s">
        <v>23319</v>
      </c>
      <c r="P4640" s="69" t="s">
        <v>21945</v>
      </c>
      <c r="Q4640" s="82" t="s">
        <v>21945</v>
      </c>
    </row>
    <row r="4641" customFormat="false" ht="15" hidden="false" customHeight="false" outlineLevel="0" collapsed="false">
      <c r="A4641" s="67" t="n">
        <v>2362</v>
      </c>
      <c r="B4641" s="68" t="n">
        <v>1912</v>
      </c>
      <c r="C4641" s="83" t="n">
        <v>46015</v>
      </c>
      <c r="D4641" s="68" t="n">
        <v>143</v>
      </c>
      <c r="E4641" s="85" t="n">
        <f aca="false">C4641</f>
        <v>46015</v>
      </c>
      <c r="F4641" s="86" t="str">
        <f aca="false">TEXT(E4641,"yyyy-mm-dd")</f>
        <v>2025-12-24</v>
      </c>
      <c r="G4641" s="86" t="str">
        <f aca="false">_xlfn.TEXTAFTER(F4641,"-")</f>
        <v>12-24</v>
      </c>
      <c r="H4641" s="71" t="str">
        <f aca="false">CONCATENATE(B4641,"-",G4641,"-GA",D4641)</f>
        <v>1912-12-24-GA143</v>
      </c>
      <c r="J4641" s="69" t="s">
        <v>23320</v>
      </c>
      <c r="K4641" s="69" t="s">
        <v>113</v>
      </c>
      <c r="N4641" s="82" t="n">
        <v>143</v>
      </c>
      <c r="O4641" s="82" t="s">
        <v>23320</v>
      </c>
      <c r="P4641" s="69" t="s">
        <v>22416</v>
      </c>
      <c r="Q4641" s="82" t="s">
        <v>22416</v>
      </c>
    </row>
    <row r="4642" customFormat="false" ht="15" hidden="false" customHeight="false" outlineLevel="0" collapsed="false">
      <c r="A4642" s="67" t="n">
        <v>2363</v>
      </c>
      <c r="B4642" s="68" t="n">
        <v>1912</v>
      </c>
      <c r="C4642" s="83" t="n">
        <v>46017</v>
      </c>
      <c r="D4642" s="68" t="n">
        <v>37</v>
      </c>
      <c r="E4642" s="85" t="n">
        <f aca="false">C4642</f>
        <v>46017</v>
      </c>
      <c r="F4642" s="86" t="str">
        <f aca="false">TEXT(E4642,"yyyy-mm-dd")</f>
        <v>2025-12-26</v>
      </c>
      <c r="G4642" s="86" t="str">
        <f aca="false">_xlfn.TEXTAFTER(F4642,"-")</f>
        <v>12-26</v>
      </c>
      <c r="H4642" s="71" t="str">
        <f aca="false">CONCATENATE(B4642,"-",G4642,"-GA",D4642)</f>
        <v>1912-12-26-GA37</v>
      </c>
      <c r="J4642" s="69" t="s">
        <v>23321</v>
      </c>
      <c r="K4642" s="69" t="s">
        <v>113</v>
      </c>
      <c r="N4642" s="82" t="n">
        <v>37</v>
      </c>
      <c r="O4642" s="82" t="s">
        <v>23321</v>
      </c>
      <c r="P4642" s="69" t="s">
        <v>20075</v>
      </c>
      <c r="Q4642" s="82" t="s">
        <v>20075</v>
      </c>
    </row>
    <row r="4643" customFormat="false" ht="15" hidden="false" customHeight="false" outlineLevel="0" collapsed="false">
      <c r="A4643" s="67" t="n">
        <v>2364</v>
      </c>
      <c r="B4643" s="68" t="n">
        <v>1912</v>
      </c>
      <c r="C4643" s="83" t="n">
        <v>46017</v>
      </c>
      <c r="D4643" s="68" t="n">
        <v>262</v>
      </c>
      <c r="E4643" s="85" t="n">
        <f aca="false">C4643</f>
        <v>46017</v>
      </c>
      <c r="F4643" s="86" t="str">
        <f aca="false">TEXT(E4643,"yyyy-mm-dd")</f>
        <v>2025-12-26</v>
      </c>
      <c r="G4643" s="86" t="str">
        <f aca="false">_xlfn.TEXTAFTER(F4643,"-")</f>
        <v>12-26</v>
      </c>
      <c r="H4643" s="71" t="str">
        <f aca="false">CONCATENATE(B4643,"-",G4643,"-GA",D4643)</f>
        <v>1912-12-26-GA262</v>
      </c>
      <c r="J4643" s="69" t="s">
        <v>23322</v>
      </c>
      <c r="K4643" s="69" t="s">
        <v>20214</v>
      </c>
      <c r="N4643" s="82" t="n">
        <v>262</v>
      </c>
      <c r="O4643" s="82" t="s">
        <v>23322</v>
      </c>
      <c r="P4643" s="69" t="s">
        <v>20165</v>
      </c>
      <c r="Q4643" s="82" t="s">
        <v>20165</v>
      </c>
    </row>
    <row r="4644" customFormat="false" ht="15" hidden="false" customHeight="false" outlineLevel="0" collapsed="false">
      <c r="A4644" s="67" t="n">
        <v>2365</v>
      </c>
      <c r="B4644" s="68" t="n">
        <v>1912</v>
      </c>
      <c r="C4644" s="83" t="n">
        <v>46019</v>
      </c>
      <c r="D4644" s="68" t="n">
        <v>142</v>
      </c>
      <c r="E4644" s="85" t="n">
        <f aca="false">C4644</f>
        <v>46019</v>
      </c>
      <c r="F4644" s="86" t="str">
        <f aca="false">TEXT(E4644,"yyyy-mm-dd")</f>
        <v>2025-12-28</v>
      </c>
      <c r="G4644" s="86" t="str">
        <f aca="false">_xlfn.TEXTAFTER(F4644,"-")</f>
        <v>12-28</v>
      </c>
      <c r="H4644" s="71" t="str">
        <f aca="false">CONCATENATE(B4644,"-",G4644,"-GA",D4644)</f>
        <v>1912-12-28-GA142</v>
      </c>
      <c r="J4644" s="69" t="s">
        <v>15914</v>
      </c>
      <c r="K4644" s="69" t="s">
        <v>20407</v>
      </c>
      <c r="N4644" s="82" t="n">
        <v>142</v>
      </c>
      <c r="O4644" s="82" t="s">
        <v>15914</v>
      </c>
      <c r="P4644" s="69" t="s">
        <v>14822</v>
      </c>
      <c r="Q4644" s="82" t="s">
        <v>14822</v>
      </c>
    </row>
    <row r="4645" customFormat="false" ht="15" hidden="false" customHeight="false" outlineLevel="0" collapsed="false">
      <c r="A4645" s="67" t="n">
        <v>2366</v>
      </c>
      <c r="B4645" s="68" t="n">
        <v>1912</v>
      </c>
      <c r="C4645" s="83" t="n">
        <v>46020</v>
      </c>
      <c r="D4645" s="68" t="n">
        <v>142</v>
      </c>
      <c r="E4645" s="85" t="n">
        <f aca="false">C4645</f>
        <v>46020</v>
      </c>
      <c r="F4645" s="86" t="str">
        <f aca="false">TEXT(E4645,"yyyy-mm-dd")</f>
        <v>2025-12-29</v>
      </c>
      <c r="G4645" s="86" t="str">
        <f aca="false">_xlfn.TEXTAFTER(F4645,"-")</f>
        <v>12-29</v>
      </c>
      <c r="H4645" s="71" t="str">
        <f aca="false">CONCATENATE(B4645,"-",G4645,"-GA",D4645)</f>
        <v>1912-12-29-GA142</v>
      </c>
      <c r="J4645" s="69" t="s">
        <v>15916</v>
      </c>
      <c r="K4645" s="69" t="s">
        <v>20407</v>
      </c>
      <c r="N4645" s="82" t="n">
        <v>142</v>
      </c>
      <c r="O4645" s="82" t="s">
        <v>15916</v>
      </c>
      <c r="P4645" s="69" t="s">
        <v>14822</v>
      </c>
      <c r="Q4645" s="82" t="s">
        <v>14822</v>
      </c>
    </row>
    <row r="4646" customFormat="false" ht="15" hidden="false" customHeight="false" outlineLevel="0" collapsed="false">
      <c r="A4646" s="67" t="n">
        <v>2367</v>
      </c>
      <c r="B4646" s="68" t="n">
        <v>1912</v>
      </c>
      <c r="C4646" s="83" t="n">
        <v>46020</v>
      </c>
      <c r="D4646" s="68" t="n">
        <v>143</v>
      </c>
      <c r="E4646" s="85" t="n">
        <f aca="false">C4646</f>
        <v>46020</v>
      </c>
      <c r="F4646" s="86" t="str">
        <f aca="false">TEXT(E4646,"yyyy-mm-dd")</f>
        <v>2025-12-29</v>
      </c>
      <c r="G4646" s="86" t="str">
        <f aca="false">_xlfn.TEXTAFTER(F4646,"-")</f>
        <v>12-29</v>
      </c>
      <c r="H4646" s="71" t="str">
        <f aca="false">CONCATENATE(B4646,"-",G4646,"-GA",D4646)</f>
        <v>1912-12-29-GA143</v>
      </c>
      <c r="J4646" s="69" t="s">
        <v>23323</v>
      </c>
      <c r="K4646" s="69" t="s">
        <v>20407</v>
      </c>
      <c r="N4646" s="82" t="n">
        <v>143</v>
      </c>
      <c r="O4646" s="82" t="s">
        <v>23323</v>
      </c>
      <c r="P4646" s="69" t="s">
        <v>23199</v>
      </c>
      <c r="Q4646" s="82" t="s">
        <v>23199</v>
      </c>
    </row>
    <row r="4647" customFormat="false" ht="15" hidden="false" customHeight="false" outlineLevel="0" collapsed="false">
      <c r="A4647" s="67" t="n">
        <v>2368</v>
      </c>
      <c r="B4647" s="68" t="n">
        <v>1912</v>
      </c>
      <c r="C4647" s="83" t="n">
        <v>46021</v>
      </c>
      <c r="D4647" s="68" t="n">
        <v>142</v>
      </c>
      <c r="E4647" s="85" t="n">
        <f aca="false">C4647</f>
        <v>46021</v>
      </c>
      <c r="F4647" s="86" t="str">
        <f aca="false">TEXT(E4647,"yyyy-mm-dd")</f>
        <v>2025-12-30</v>
      </c>
      <c r="G4647" s="86" t="str">
        <f aca="false">_xlfn.TEXTAFTER(F4647,"-")</f>
        <v>12-30</v>
      </c>
      <c r="H4647" s="71" t="str">
        <f aca="false">CONCATENATE(B4647,"-",G4647,"-GA",D4647)</f>
        <v>1912-12-30-GA142</v>
      </c>
      <c r="J4647" s="69" t="s">
        <v>15918</v>
      </c>
      <c r="K4647" s="69" t="s">
        <v>20407</v>
      </c>
      <c r="N4647" s="82" t="n">
        <v>142</v>
      </c>
      <c r="O4647" s="82" t="s">
        <v>15918</v>
      </c>
      <c r="P4647" s="69" t="s">
        <v>14822</v>
      </c>
      <c r="Q4647" s="82" t="s">
        <v>14822</v>
      </c>
    </row>
    <row r="4648" customFormat="false" ht="15" hidden="false" customHeight="false" outlineLevel="0" collapsed="false">
      <c r="A4648" s="67" t="n">
        <v>2369</v>
      </c>
      <c r="B4648" s="68" t="n">
        <v>1912</v>
      </c>
      <c r="C4648" s="83" t="n">
        <v>46022</v>
      </c>
      <c r="D4648" s="68" t="n">
        <v>142</v>
      </c>
      <c r="E4648" s="85" t="n">
        <f aca="false">C4648</f>
        <v>46022</v>
      </c>
      <c r="F4648" s="86" t="str">
        <f aca="false">TEXT(E4648,"yyyy-mm-dd")</f>
        <v>2025-12-31</v>
      </c>
      <c r="G4648" s="86" t="str">
        <f aca="false">_xlfn.TEXTAFTER(F4648,"-")</f>
        <v>12-31</v>
      </c>
      <c r="H4648" s="71" t="str">
        <f aca="false">CONCATENATE(B4648,"-",G4648,"-GA",D4648)</f>
        <v>1912-12-31-GA142</v>
      </c>
      <c r="J4648" s="69" t="s">
        <v>20085</v>
      </c>
      <c r="K4648" s="69" t="s">
        <v>20407</v>
      </c>
      <c r="N4648" s="82" t="n">
        <v>142</v>
      </c>
      <c r="O4648" s="82" t="s">
        <v>20085</v>
      </c>
      <c r="P4648" s="69" t="s">
        <v>14822</v>
      </c>
      <c r="Q4648" s="82" t="s">
        <v>14822</v>
      </c>
    </row>
    <row r="4649" customFormat="false" ht="15" hidden="false" customHeight="false" outlineLevel="0" collapsed="false">
      <c r="A4649" s="67" t="n">
        <v>2370</v>
      </c>
      <c r="B4649" s="68" t="n">
        <v>1912</v>
      </c>
      <c r="C4649" s="83" t="n">
        <v>46022</v>
      </c>
      <c r="D4649" s="68" t="n">
        <v>37</v>
      </c>
      <c r="E4649" s="85" t="n">
        <f aca="false">C4649</f>
        <v>46022</v>
      </c>
      <c r="F4649" s="86" t="str">
        <f aca="false">TEXT(E4649,"yyyy-mm-dd")</f>
        <v>2025-12-31</v>
      </c>
      <c r="G4649" s="86" t="str">
        <f aca="false">_xlfn.TEXTAFTER(F4649,"-")</f>
        <v>12-31</v>
      </c>
      <c r="H4649" s="71" t="str">
        <f aca="false">CONCATENATE(B4649,"-",G4649,"-GA",D4649)</f>
        <v>1912-12-31-GA37</v>
      </c>
      <c r="J4649" s="69" t="s">
        <v>23324</v>
      </c>
      <c r="N4649" s="82" t="n">
        <v>37</v>
      </c>
      <c r="O4649" s="82" t="s">
        <v>23324</v>
      </c>
      <c r="P4649" s="69" t="s">
        <v>20075</v>
      </c>
      <c r="Q4649" s="82" t="s">
        <v>20075</v>
      </c>
    </row>
    <row r="4650" customFormat="false" ht="15" hidden="false" customHeight="false" outlineLevel="0" collapsed="false">
      <c r="A4650" s="67" t="n">
        <v>2371</v>
      </c>
      <c r="B4650" s="68" t="n">
        <v>1913</v>
      </c>
      <c r="C4650" s="79"/>
      <c r="D4650" s="68" t="n">
        <v>37</v>
      </c>
      <c r="E4650" s="85" t="n">
        <f aca="false">C4650</f>
        <v>0</v>
      </c>
      <c r="F4650" s="86" t="str">
        <f aca="false">TEXT(E4650,"yyyy-mm-dd")</f>
        <v>1900-01-00</v>
      </c>
      <c r="G4650" s="86" t="str">
        <f aca="false">_xlfn.TEXTAFTER(F4650,"-")</f>
        <v>01-00</v>
      </c>
      <c r="H4650" s="71" t="str">
        <f aca="false">CONCATENATE(B4650,"-",G4650,"-GA",D4650)</f>
        <v>1913-01-00-GA37</v>
      </c>
      <c r="J4650" s="69" t="s">
        <v>22082</v>
      </c>
      <c r="K4650" s="69" t="s">
        <v>113</v>
      </c>
      <c r="N4650" s="82" t="n">
        <v>37</v>
      </c>
      <c r="O4650" s="82" t="s">
        <v>22082</v>
      </c>
      <c r="P4650" s="69" t="s">
        <v>20075</v>
      </c>
      <c r="Q4650" s="82" t="s">
        <v>20075</v>
      </c>
    </row>
    <row r="4651" customFormat="false" ht="15" hidden="false" customHeight="false" outlineLevel="0" collapsed="false">
      <c r="A4651" s="67" t="n">
        <v>2372</v>
      </c>
      <c r="B4651" s="68" t="n">
        <v>1913</v>
      </c>
      <c r="C4651" s="79"/>
      <c r="D4651" s="68" t="n">
        <v>37</v>
      </c>
      <c r="E4651" s="85" t="n">
        <f aca="false">C4651</f>
        <v>0</v>
      </c>
      <c r="F4651" s="86" t="str">
        <f aca="false">TEXT(E4651,"yyyy-mm-dd")</f>
        <v>1900-01-00</v>
      </c>
      <c r="G4651" s="86" t="str">
        <f aca="false">_xlfn.TEXTAFTER(F4651,"-")</f>
        <v>01-00</v>
      </c>
      <c r="H4651" s="71" t="str">
        <f aca="false">CONCATENATE(B4651,"-",G4651,"-GA",D4651)</f>
        <v>1913-01-00-GA37</v>
      </c>
      <c r="J4651" s="69" t="s">
        <v>23325</v>
      </c>
      <c r="N4651" s="82" t="n">
        <v>37</v>
      </c>
      <c r="O4651" s="82" t="s">
        <v>23325</v>
      </c>
      <c r="P4651" s="69" t="s">
        <v>20075</v>
      </c>
      <c r="Q4651" s="82" t="s">
        <v>20075</v>
      </c>
    </row>
    <row r="4652" customFormat="false" ht="15" hidden="false" customHeight="false" outlineLevel="0" collapsed="false">
      <c r="A4652" s="67" t="n">
        <v>2373</v>
      </c>
      <c r="B4652" s="68" t="n">
        <v>1913</v>
      </c>
      <c r="C4652" s="79"/>
      <c r="D4652" s="68" t="n">
        <v>37</v>
      </c>
      <c r="E4652" s="85" t="n">
        <f aca="false">C4652</f>
        <v>0</v>
      </c>
      <c r="F4652" s="86" t="str">
        <f aca="false">TEXT(E4652,"yyyy-mm-dd")</f>
        <v>1900-01-00</v>
      </c>
      <c r="G4652" s="86" t="str">
        <f aca="false">_xlfn.TEXTAFTER(F4652,"-")</f>
        <v>01-00</v>
      </c>
      <c r="H4652" s="71" t="str">
        <f aca="false">CONCATENATE(B4652,"-",G4652,"-GA",D4652)</f>
        <v>1913-01-00-GA37</v>
      </c>
      <c r="J4652" s="69" t="s">
        <v>23326</v>
      </c>
      <c r="N4652" s="82" t="n">
        <v>37</v>
      </c>
      <c r="O4652" s="82" t="s">
        <v>23326</v>
      </c>
      <c r="P4652" s="69" t="s">
        <v>20075</v>
      </c>
      <c r="Q4652" s="82" t="s">
        <v>20075</v>
      </c>
    </row>
    <row r="4653" customFormat="false" ht="15" hidden="false" customHeight="false" outlineLevel="0" collapsed="false">
      <c r="A4653" s="67" t="n">
        <v>2374</v>
      </c>
      <c r="B4653" s="68" t="n">
        <v>1913</v>
      </c>
      <c r="C4653" s="79" t="s">
        <v>23327</v>
      </c>
      <c r="D4653" s="68" t="n">
        <v>37</v>
      </c>
      <c r="E4653" s="85" t="str">
        <f aca="false">C4653</f>
        <v> - - Jan</v>
      </c>
      <c r="F4653" s="86" t="str">
        <f aca="false">TEXT(E4653,"yyyy-mm-dd")</f>
        <v> - - Jan</v>
      </c>
      <c r="G4653" s="86" t="str">
        <f aca="false">_xlfn.TEXTAFTER(F4653,"-")</f>
        <v> - Jan</v>
      </c>
      <c r="H4653" s="71" t="str">
        <f aca="false">CONCATENATE(B4653,"-",G4653,"-GA",D4653)</f>
        <v>1913- - Jan-GA37</v>
      </c>
      <c r="J4653" s="69" t="s">
        <v>23328</v>
      </c>
      <c r="K4653" s="69" t="s">
        <v>113</v>
      </c>
      <c r="N4653" s="82" t="n">
        <v>37</v>
      </c>
      <c r="O4653" s="82" t="s">
        <v>23328</v>
      </c>
      <c r="P4653" s="69" t="s">
        <v>20075</v>
      </c>
      <c r="Q4653" s="82" t="s">
        <v>20075</v>
      </c>
    </row>
    <row r="4654" customFormat="false" ht="15" hidden="false" customHeight="false" outlineLevel="0" collapsed="false">
      <c r="A4654" s="67" t="n">
        <v>2375</v>
      </c>
      <c r="B4654" s="68" t="n">
        <v>1913</v>
      </c>
      <c r="C4654" s="79" t="s">
        <v>23327</v>
      </c>
      <c r="D4654" s="68" t="n">
        <v>37</v>
      </c>
      <c r="E4654" s="85" t="str">
        <f aca="false">C4654</f>
        <v> - - Jan</v>
      </c>
      <c r="F4654" s="86" t="str">
        <f aca="false">TEXT(E4654,"yyyy-mm-dd")</f>
        <v> - - Jan</v>
      </c>
      <c r="G4654" s="86" t="str">
        <f aca="false">_xlfn.TEXTAFTER(F4654,"-")</f>
        <v> - Jan</v>
      </c>
      <c r="H4654" s="71" t="str">
        <f aca="false">CONCATENATE(B4654,"-",G4654,"-GA",D4654)</f>
        <v>1913- - Jan-GA37</v>
      </c>
      <c r="J4654" s="69" t="s">
        <v>23329</v>
      </c>
      <c r="K4654" s="69" t="s">
        <v>113</v>
      </c>
      <c r="N4654" s="82" t="n">
        <v>37</v>
      </c>
      <c r="O4654" s="82" t="s">
        <v>23329</v>
      </c>
      <c r="P4654" s="69" t="s">
        <v>20075</v>
      </c>
      <c r="Q4654" s="82" t="s">
        <v>20075</v>
      </c>
    </row>
    <row r="4655" customFormat="false" ht="15" hidden="false" customHeight="false" outlineLevel="0" collapsed="false">
      <c r="A4655" s="67" t="n">
        <v>2376</v>
      </c>
      <c r="B4655" s="68" t="n">
        <v>1913</v>
      </c>
      <c r="C4655" s="79" t="s">
        <v>23327</v>
      </c>
      <c r="D4655" s="68" t="n">
        <v>37</v>
      </c>
      <c r="E4655" s="85" t="str">
        <f aca="false">C4655</f>
        <v> - - Jan</v>
      </c>
      <c r="F4655" s="86" t="str">
        <f aca="false">TEXT(E4655,"yyyy-mm-dd")</f>
        <v> - - Jan</v>
      </c>
      <c r="G4655" s="86" t="str">
        <f aca="false">_xlfn.TEXTAFTER(F4655,"-")</f>
        <v> - Jan</v>
      </c>
      <c r="H4655" s="71" t="str">
        <f aca="false">CONCATENATE(B4655,"-",G4655,"-GA",D4655)</f>
        <v>1913- - Jan-GA37</v>
      </c>
      <c r="J4655" s="69" t="s">
        <v>23330</v>
      </c>
      <c r="N4655" s="82" t="n">
        <v>37</v>
      </c>
      <c r="O4655" s="82" t="s">
        <v>23330</v>
      </c>
      <c r="P4655" s="69" t="s">
        <v>20075</v>
      </c>
      <c r="Q4655" s="82" t="s">
        <v>20075</v>
      </c>
    </row>
    <row r="4656" customFormat="false" ht="15" hidden="false" customHeight="false" outlineLevel="0" collapsed="false">
      <c r="A4656" s="67" t="n">
        <v>2377</v>
      </c>
      <c r="B4656" s="68" t="n">
        <v>1913</v>
      </c>
      <c r="C4656" s="83" t="n">
        <v>45658</v>
      </c>
      <c r="D4656" s="68" t="n">
        <v>142</v>
      </c>
      <c r="E4656" s="85" t="n">
        <f aca="false">C4656</f>
        <v>45658</v>
      </c>
      <c r="F4656" s="86" t="str">
        <f aca="false">TEXT(E4656,"yyyy-mm-dd")</f>
        <v>2025-01-01</v>
      </c>
      <c r="G4656" s="86" t="str">
        <f aca="false">_xlfn.TEXTAFTER(F4656,"-")</f>
        <v>01-01</v>
      </c>
      <c r="H4656" s="71" t="str">
        <f aca="false">CONCATENATE(B4656,"-",G4656,"-GA",D4656)</f>
        <v>1913-01-01-GA142</v>
      </c>
      <c r="J4656" s="69" t="s">
        <v>20086</v>
      </c>
      <c r="K4656" s="69" t="s">
        <v>20407</v>
      </c>
      <c r="N4656" s="82" t="n">
        <v>142</v>
      </c>
      <c r="O4656" s="82" t="s">
        <v>20086</v>
      </c>
      <c r="P4656" s="69" t="s">
        <v>14822</v>
      </c>
      <c r="Q4656" s="82" t="s">
        <v>14822</v>
      </c>
    </row>
    <row r="4657" customFormat="false" ht="15" hidden="false" customHeight="false" outlineLevel="0" collapsed="false">
      <c r="A4657" s="67" t="n">
        <v>2378</v>
      </c>
      <c r="B4657" s="68" t="n">
        <v>1913</v>
      </c>
      <c r="C4657" s="83" t="n">
        <v>45658</v>
      </c>
      <c r="D4657" s="68" t="s">
        <v>12240</v>
      </c>
      <c r="E4657" s="85" t="n">
        <f aca="false">C4657</f>
        <v>45658</v>
      </c>
      <c r="F4657" s="86" t="str">
        <f aca="false">TEXT(E4657,"yyyy-mm-dd")</f>
        <v>2025-01-01</v>
      </c>
      <c r="G4657" s="86" t="str">
        <f aca="false">_xlfn.TEXTAFTER(F4657,"-")</f>
        <v>01-01</v>
      </c>
      <c r="H4657" s="71" t="str">
        <f aca="false">CONCATENATE(B4657,"-",G4657,"-GA",D4657)</f>
        <v>1913-01-01-GA277a</v>
      </c>
      <c r="J4657" s="69" t="s">
        <v>23331</v>
      </c>
      <c r="K4657" s="69" t="s">
        <v>20417</v>
      </c>
      <c r="N4657" s="82" t="s">
        <v>12240</v>
      </c>
      <c r="O4657" s="82" t="s">
        <v>23331</v>
      </c>
      <c r="P4657" s="69" t="s">
        <v>22598</v>
      </c>
      <c r="Q4657" s="82" t="s">
        <v>22598</v>
      </c>
    </row>
    <row r="4658" customFormat="false" ht="15" hidden="false" customHeight="false" outlineLevel="0" collapsed="false">
      <c r="A4658" s="67" t="n">
        <v>2379</v>
      </c>
      <c r="B4658" s="68" t="n">
        <v>1913</v>
      </c>
      <c r="C4658" s="83" t="n">
        <v>45658</v>
      </c>
      <c r="D4658" s="68" t="n">
        <v>263</v>
      </c>
      <c r="E4658" s="85" t="n">
        <f aca="false">C4658</f>
        <v>45658</v>
      </c>
      <c r="F4658" s="86" t="str">
        <f aca="false">TEXT(E4658,"yyyy-mm-dd")</f>
        <v>2025-01-01</v>
      </c>
      <c r="G4658" s="86" t="str">
        <f aca="false">_xlfn.TEXTAFTER(F4658,"-")</f>
        <v>01-01</v>
      </c>
      <c r="H4658" s="71" t="str">
        <f aca="false">CONCATENATE(B4658,"-",G4658,"-GA",D4658)</f>
        <v>1913-01-01-GA263</v>
      </c>
      <c r="J4658" s="69" t="s">
        <v>20134</v>
      </c>
      <c r="K4658" s="69" t="s">
        <v>20135</v>
      </c>
      <c r="N4658" s="82" t="n">
        <v>263</v>
      </c>
      <c r="O4658" s="82" t="s">
        <v>20134</v>
      </c>
      <c r="P4658" s="69" t="s">
        <v>20096</v>
      </c>
      <c r="Q4658" s="82" t="s">
        <v>20096</v>
      </c>
    </row>
    <row r="4659" customFormat="false" ht="15" hidden="false" customHeight="false" outlineLevel="0" collapsed="false">
      <c r="A4659" s="67" t="n">
        <v>2380</v>
      </c>
      <c r="B4659" s="68" t="n">
        <v>1913</v>
      </c>
      <c r="C4659" s="83" t="n">
        <v>45658</v>
      </c>
      <c r="D4659" s="68" t="s">
        <v>20362</v>
      </c>
      <c r="E4659" s="85" t="n">
        <f aca="false">C4659</f>
        <v>45658</v>
      </c>
      <c r="F4659" s="86" t="str">
        <f aca="false">TEXT(E4659,"yyyy-mm-dd")</f>
        <v>2025-01-01</v>
      </c>
      <c r="G4659" s="86" t="str">
        <f aca="false">_xlfn.TEXTAFTER(F4659,"-")</f>
        <v>01-01</v>
      </c>
      <c r="H4659" s="71" t="str">
        <f aca="false">CONCATENATE(B4659,"-",G4659,"-GA",D4659)</f>
        <v>1913-01-01-GA265a</v>
      </c>
      <c r="J4659" s="69" t="s">
        <v>23332</v>
      </c>
      <c r="N4659" s="82" t="s">
        <v>20362</v>
      </c>
      <c r="O4659" s="82" t="s">
        <v>23332</v>
      </c>
      <c r="P4659" s="69" t="s">
        <v>20364</v>
      </c>
      <c r="Q4659" s="82" t="s">
        <v>20364</v>
      </c>
    </row>
    <row r="4660" customFormat="false" ht="15" hidden="false" customHeight="false" outlineLevel="0" collapsed="false">
      <c r="A4660" s="67" t="n">
        <v>2381</v>
      </c>
      <c r="B4660" s="68" t="n">
        <v>1913</v>
      </c>
      <c r="C4660" s="83" t="n">
        <v>45659</v>
      </c>
      <c r="D4660" s="68" t="s">
        <v>22985</v>
      </c>
      <c r="E4660" s="85" t="n">
        <f aca="false">C4660</f>
        <v>45659</v>
      </c>
      <c r="F4660" s="86" t="str">
        <f aca="false">TEXT(E4660,"yyyy-mm-dd")</f>
        <v>2025-01-02</v>
      </c>
      <c r="G4660" s="86" t="str">
        <f aca="false">_xlfn.TEXTAFTER(F4660,"-")</f>
        <v>01-02</v>
      </c>
      <c r="H4660" s="71" t="str">
        <f aca="false">CONCATENATE(B4660,"-",G4660,"-GA",D4660)</f>
        <v>1913-01-02-GA69e</v>
      </c>
      <c r="J4660" s="69" t="s">
        <v>23299</v>
      </c>
      <c r="K4660" s="69" t="s">
        <v>20407</v>
      </c>
      <c r="N4660" s="82" t="s">
        <v>22985</v>
      </c>
      <c r="O4660" s="82" t="s">
        <v>23299</v>
      </c>
      <c r="P4660" s="69" t="s">
        <v>22987</v>
      </c>
      <c r="Q4660" s="82" t="s">
        <v>22987</v>
      </c>
    </row>
    <row r="4661" customFormat="false" ht="15" hidden="false" customHeight="false" outlineLevel="0" collapsed="false">
      <c r="A4661" s="67" t="n">
        <v>2382</v>
      </c>
      <c r="B4661" s="68" t="n">
        <v>1913</v>
      </c>
      <c r="C4661" s="83" t="n">
        <v>45659</v>
      </c>
      <c r="D4661" s="68" t="s">
        <v>20463</v>
      </c>
      <c r="E4661" s="85" t="n">
        <f aca="false">C4661</f>
        <v>45659</v>
      </c>
      <c r="F4661" s="86" t="str">
        <f aca="false">TEXT(E4661,"yyyy-mm-dd")</f>
        <v>2025-01-02</v>
      </c>
      <c r="G4661" s="86" t="str">
        <f aca="false">_xlfn.TEXTAFTER(F4661,"-")</f>
        <v>01-02</v>
      </c>
      <c r="H4661" s="71" t="str">
        <f aca="false">CONCATENATE(B4661,"-",G4661,"-GA",D4661)</f>
        <v>1913-01-02-GA266III</v>
      </c>
      <c r="J4661" s="69" t="s">
        <v>20464</v>
      </c>
      <c r="K4661" s="69" t="s">
        <v>20407</v>
      </c>
      <c r="N4661" s="82" t="s">
        <v>20463</v>
      </c>
      <c r="O4661" s="82" t="s">
        <v>20464</v>
      </c>
      <c r="P4661" s="69" t="s">
        <v>20465</v>
      </c>
      <c r="Q4661" s="82" t="s">
        <v>20465</v>
      </c>
    </row>
    <row r="4662" customFormat="false" ht="15" hidden="false" customHeight="false" outlineLevel="0" collapsed="false">
      <c r="A4662" s="67" t="n">
        <v>2383</v>
      </c>
      <c r="B4662" s="68" t="n">
        <v>1913</v>
      </c>
      <c r="C4662" s="83" t="n">
        <v>45659</v>
      </c>
      <c r="D4662" s="68" t="s">
        <v>20362</v>
      </c>
      <c r="E4662" s="85" t="n">
        <f aca="false">C4662</f>
        <v>45659</v>
      </c>
      <c r="F4662" s="86" t="str">
        <f aca="false">TEXT(E4662,"yyyy-mm-dd")</f>
        <v>2025-01-02</v>
      </c>
      <c r="G4662" s="86" t="str">
        <f aca="false">_xlfn.TEXTAFTER(F4662,"-")</f>
        <v>01-02</v>
      </c>
      <c r="H4662" s="71" t="str">
        <f aca="false">CONCATENATE(B4662,"-",G4662,"-GA",D4662)</f>
        <v>1913-01-02-GA265a</v>
      </c>
      <c r="J4662" s="69" t="s">
        <v>23333</v>
      </c>
      <c r="K4662" s="69" t="s">
        <v>20407</v>
      </c>
      <c r="N4662" s="82" t="s">
        <v>20362</v>
      </c>
      <c r="O4662" s="82" t="s">
        <v>23333</v>
      </c>
      <c r="P4662" s="69" t="s">
        <v>20364</v>
      </c>
      <c r="Q4662" s="82" t="s">
        <v>20364</v>
      </c>
    </row>
    <row r="4663" customFormat="false" ht="15" hidden="false" customHeight="false" outlineLevel="0" collapsed="false">
      <c r="A4663" s="67" t="n">
        <v>2384</v>
      </c>
      <c r="B4663" s="68" t="n">
        <v>1913</v>
      </c>
      <c r="C4663" s="83" t="n">
        <v>45660</v>
      </c>
      <c r="D4663" s="68" t="s">
        <v>22985</v>
      </c>
      <c r="E4663" s="85" t="n">
        <f aca="false">C4663</f>
        <v>45660</v>
      </c>
      <c r="F4663" s="86" t="str">
        <f aca="false">TEXT(E4663,"yyyy-mm-dd")</f>
        <v>2025-01-03</v>
      </c>
      <c r="G4663" s="86" t="str">
        <f aca="false">_xlfn.TEXTAFTER(F4663,"-")</f>
        <v>01-03</v>
      </c>
      <c r="H4663" s="71" t="str">
        <f aca="false">CONCATENATE(B4663,"-",G4663,"-GA",D4663)</f>
        <v>1913-01-03-GA69e</v>
      </c>
      <c r="J4663" s="69" t="s">
        <v>23334</v>
      </c>
      <c r="K4663" s="69" t="s">
        <v>20407</v>
      </c>
      <c r="N4663" s="82" t="s">
        <v>22985</v>
      </c>
      <c r="O4663" s="82" t="s">
        <v>23334</v>
      </c>
      <c r="P4663" s="69" t="s">
        <v>22987</v>
      </c>
      <c r="Q4663" s="82" t="s">
        <v>22987</v>
      </c>
    </row>
    <row r="4664" customFormat="false" ht="15" hidden="false" customHeight="false" outlineLevel="0" collapsed="false">
      <c r="A4664" s="67" t="n">
        <v>2385</v>
      </c>
      <c r="B4664" s="68" t="n">
        <v>1913</v>
      </c>
      <c r="C4664" s="83" t="n">
        <v>45661</v>
      </c>
      <c r="D4664" s="68" t="s">
        <v>20463</v>
      </c>
      <c r="E4664" s="85" t="n">
        <f aca="false">C4664</f>
        <v>45661</v>
      </c>
      <c r="F4664" s="86" t="str">
        <f aca="false">TEXT(E4664,"yyyy-mm-dd")</f>
        <v>2025-01-04</v>
      </c>
      <c r="G4664" s="86" t="str">
        <f aca="false">_xlfn.TEXTAFTER(F4664,"-")</f>
        <v>01-04</v>
      </c>
      <c r="H4664" s="71" t="str">
        <f aca="false">CONCATENATE(B4664,"-",G4664,"-GA",D4664)</f>
        <v>1913-01-04-GA266III</v>
      </c>
      <c r="J4664" s="69" t="s">
        <v>20464</v>
      </c>
      <c r="K4664" s="69" t="s">
        <v>20407</v>
      </c>
      <c r="N4664" s="82" t="s">
        <v>20463</v>
      </c>
      <c r="O4664" s="82" t="s">
        <v>20464</v>
      </c>
      <c r="P4664" s="69" t="s">
        <v>20465</v>
      </c>
      <c r="Q4664" s="82" t="s">
        <v>20465</v>
      </c>
    </row>
    <row r="4665" customFormat="false" ht="15" hidden="false" customHeight="false" outlineLevel="0" collapsed="false">
      <c r="A4665" s="67" t="n">
        <v>2386</v>
      </c>
      <c r="B4665" s="68" t="n">
        <v>1913</v>
      </c>
      <c r="C4665" s="83" t="n">
        <v>45663</v>
      </c>
      <c r="D4665" s="68" t="s">
        <v>20463</v>
      </c>
      <c r="E4665" s="85" t="n">
        <f aca="false">C4665</f>
        <v>45663</v>
      </c>
      <c r="F4665" s="86" t="str">
        <f aca="false">TEXT(E4665,"yyyy-mm-dd")</f>
        <v>2025-01-06</v>
      </c>
      <c r="G4665" s="86" t="str">
        <f aca="false">_xlfn.TEXTAFTER(F4665,"-")</f>
        <v>01-06</v>
      </c>
      <c r="H4665" s="71" t="str">
        <f aca="false">CONCATENATE(B4665,"-",G4665,"-GA",D4665)</f>
        <v>1913-01-06-GA266III</v>
      </c>
      <c r="J4665" s="69" t="s">
        <v>20464</v>
      </c>
      <c r="K4665" s="69" t="s">
        <v>113</v>
      </c>
      <c r="N4665" s="82" t="s">
        <v>20463</v>
      </c>
      <c r="O4665" s="82" t="s">
        <v>20464</v>
      </c>
      <c r="P4665" s="69" t="s">
        <v>20465</v>
      </c>
      <c r="Q4665" s="82" t="s">
        <v>20465</v>
      </c>
    </row>
    <row r="4666" customFormat="false" ht="15" hidden="false" customHeight="false" outlineLevel="0" collapsed="false">
      <c r="A4666" s="67" t="n">
        <v>2387</v>
      </c>
      <c r="B4666" s="68" t="n">
        <v>1913</v>
      </c>
      <c r="C4666" s="83" t="n">
        <v>45664</v>
      </c>
      <c r="D4666" s="68" t="n">
        <v>37</v>
      </c>
      <c r="E4666" s="85" t="n">
        <f aca="false">C4666</f>
        <v>45664</v>
      </c>
      <c r="F4666" s="86" t="str">
        <f aca="false">TEXT(E4666,"yyyy-mm-dd")</f>
        <v>2025-01-07</v>
      </c>
      <c r="G4666" s="86" t="str">
        <f aca="false">_xlfn.TEXTAFTER(F4666,"-")</f>
        <v>01-07</v>
      </c>
      <c r="H4666" s="71" t="str">
        <f aca="false">CONCATENATE(B4666,"-",G4666,"-GA",D4666)</f>
        <v>1913-01-07-GA37</v>
      </c>
      <c r="J4666" s="69" t="s">
        <v>22082</v>
      </c>
      <c r="K4666" s="69" t="s">
        <v>113</v>
      </c>
      <c r="N4666" s="82" t="n">
        <v>37</v>
      </c>
      <c r="O4666" s="82" t="s">
        <v>22082</v>
      </c>
      <c r="P4666" s="69" t="s">
        <v>20075</v>
      </c>
      <c r="Q4666" s="82" t="s">
        <v>20075</v>
      </c>
    </row>
    <row r="4667" customFormat="false" ht="15" hidden="false" customHeight="false" outlineLevel="0" collapsed="false">
      <c r="A4667" s="67" t="n">
        <v>2388</v>
      </c>
      <c r="B4667" s="68" t="n">
        <v>1913</v>
      </c>
      <c r="C4667" s="83" t="n">
        <v>45664</v>
      </c>
      <c r="D4667" s="68" t="n">
        <v>141</v>
      </c>
      <c r="E4667" s="85" t="n">
        <f aca="false">C4667</f>
        <v>45664</v>
      </c>
      <c r="F4667" s="86" t="str">
        <f aca="false">TEXT(E4667,"yyyy-mm-dd")</f>
        <v>2025-01-07</v>
      </c>
      <c r="G4667" s="86" t="str">
        <f aca="false">_xlfn.TEXTAFTER(F4667,"-")</f>
        <v>01-07</v>
      </c>
      <c r="H4667" s="71" t="str">
        <f aca="false">CONCATENATE(B4667,"-",G4667,"-GA",D4667)</f>
        <v>1913-01-07-GA141</v>
      </c>
      <c r="J4667" s="69" t="s">
        <v>20091</v>
      </c>
      <c r="K4667" s="69" t="s">
        <v>113</v>
      </c>
      <c r="N4667" s="82" t="n">
        <v>141</v>
      </c>
      <c r="O4667" s="82" t="s">
        <v>20091</v>
      </c>
      <c r="P4667" s="69" t="s">
        <v>23292</v>
      </c>
      <c r="Q4667" s="82" t="s">
        <v>23292</v>
      </c>
    </row>
    <row r="4668" customFormat="false" ht="15" hidden="false" customHeight="false" outlineLevel="0" collapsed="false">
      <c r="A4668" s="67" t="n">
        <v>2389</v>
      </c>
      <c r="B4668" s="68" t="n">
        <v>1913</v>
      </c>
      <c r="C4668" s="83" t="n">
        <v>45664</v>
      </c>
      <c r="D4668" s="68" t="n">
        <v>158</v>
      </c>
      <c r="E4668" s="85" t="n">
        <f aca="false">C4668</f>
        <v>45664</v>
      </c>
      <c r="F4668" s="86" t="str">
        <f aca="false">TEXT(E4668,"yyyy-mm-dd")</f>
        <v>2025-01-07</v>
      </c>
      <c r="G4668" s="86" t="str">
        <f aca="false">_xlfn.TEXTAFTER(F4668,"-")</f>
        <v>01-07</v>
      </c>
      <c r="H4668" s="71" t="str">
        <f aca="false">CONCATENATE(B4668,"-",G4668,"-GA",D4668)</f>
        <v>1913-01-07-GA158</v>
      </c>
      <c r="J4668" s="69" t="s">
        <v>23335</v>
      </c>
      <c r="K4668" s="69" t="s">
        <v>113</v>
      </c>
      <c r="N4668" s="82" t="n">
        <v>158</v>
      </c>
      <c r="O4668" s="82" t="s">
        <v>23335</v>
      </c>
      <c r="P4668" s="69" t="s">
        <v>23335</v>
      </c>
      <c r="Q4668" s="82" t="s">
        <v>23335</v>
      </c>
    </row>
    <row r="4669" customFormat="false" ht="15" hidden="false" customHeight="false" outlineLevel="0" collapsed="false">
      <c r="A4669" s="67" t="n">
        <v>2390</v>
      </c>
      <c r="B4669" s="68" t="n">
        <v>1913</v>
      </c>
      <c r="C4669" s="83" t="n">
        <v>45664</v>
      </c>
      <c r="D4669" s="68" t="n">
        <v>158</v>
      </c>
      <c r="E4669" s="85" t="n">
        <f aca="false">C4669</f>
        <v>45664</v>
      </c>
      <c r="F4669" s="86" t="str">
        <f aca="false">TEXT(E4669,"yyyy-mm-dd")</f>
        <v>2025-01-07</v>
      </c>
      <c r="G4669" s="86" t="str">
        <f aca="false">_xlfn.TEXTAFTER(F4669,"-")</f>
        <v>01-07</v>
      </c>
      <c r="H4669" s="71" t="str">
        <f aca="false">CONCATENATE(B4669,"-",G4669,"-GA",D4669)</f>
        <v>1913-01-07-GA158</v>
      </c>
      <c r="J4669" s="69" t="s">
        <v>23336</v>
      </c>
      <c r="K4669" s="69" t="s">
        <v>113</v>
      </c>
      <c r="N4669" s="82" t="n">
        <v>158</v>
      </c>
      <c r="O4669" s="82" t="s">
        <v>23336</v>
      </c>
      <c r="P4669" s="69" t="s">
        <v>23191</v>
      </c>
      <c r="Q4669" s="82" t="s">
        <v>23191</v>
      </c>
    </row>
    <row r="4670" customFormat="false" ht="15" hidden="false" customHeight="false" outlineLevel="0" collapsed="false">
      <c r="A4670" s="67" t="n">
        <v>2391</v>
      </c>
      <c r="B4670" s="68" t="n">
        <v>1913</v>
      </c>
      <c r="C4670" s="83" t="n">
        <v>45666</v>
      </c>
      <c r="D4670" s="68" t="n">
        <v>62</v>
      </c>
      <c r="E4670" s="85" t="n">
        <f aca="false">C4670</f>
        <v>45666</v>
      </c>
      <c r="F4670" s="86" t="str">
        <f aca="false">TEXT(E4670,"yyyy-mm-dd")</f>
        <v>2025-01-09</v>
      </c>
      <c r="G4670" s="86" t="str">
        <f aca="false">_xlfn.TEXTAFTER(F4670,"-")</f>
        <v>01-09</v>
      </c>
      <c r="H4670" s="71" t="str">
        <f aca="false">CONCATENATE(B4670,"-",G4670,"-GA",D4670)</f>
        <v>1913-01-09-GA62</v>
      </c>
      <c r="J4670" s="69" t="s">
        <v>14841</v>
      </c>
      <c r="K4670" s="69" t="s">
        <v>113</v>
      </c>
      <c r="N4670" s="82" t="n">
        <v>62</v>
      </c>
      <c r="O4670" s="82" t="s">
        <v>14841</v>
      </c>
      <c r="P4670" s="69" t="s">
        <v>23290</v>
      </c>
      <c r="Q4670" s="82" t="s">
        <v>23290</v>
      </c>
    </row>
    <row r="4671" customFormat="false" ht="15" hidden="false" customHeight="false" outlineLevel="0" collapsed="false">
      <c r="A4671" s="67" t="n">
        <v>2392</v>
      </c>
      <c r="B4671" s="68" t="n">
        <v>1913</v>
      </c>
      <c r="C4671" s="83" t="n">
        <v>45668</v>
      </c>
      <c r="D4671" s="68" t="s">
        <v>22985</v>
      </c>
      <c r="E4671" s="85" t="n">
        <f aca="false">C4671</f>
        <v>45668</v>
      </c>
      <c r="F4671" s="86" t="str">
        <f aca="false">TEXT(E4671,"yyyy-mm-dd")</f>
        <v>2025-01-11</v>
      </c>
      <c r="G4671" s="86" t="str">
        <f aca="false">_xlfn.TEXTAFTER(F4671,"-")</f>
        <v>01-11</v>
      </c>
      <c r="H4671" s="71" t="str">
        <f aca="false">CONCATENATE(B4671,"-",G4671,"-GA",D4671)</f>
        <v>1913-01-11-GA69e</v>
      </c>
      <c r="J4671" s="69" t="s">
        <v>23337</v>
      </c>
      <c r="K4671" s="69" t="s">
        <v>20417</v>
      </c>
      <c r="N4671" s="82" t="s">
        <v>22985</v>
      </c>
      <c r="O4671" s="82" t="s">
        <v>23337</v>
      </c>
      <c r="P4671" s="69" t="s">
        <v>22987</v>
      </c>
      <c r="Q4671" s="82" t="s">
        <v>22987</v>
      </c>
    </row>
    <row r="4672" customFormat="false" ht="15" hidden="false" customHeight="false" outlineLevel="0" collapsed="false">
      <c r="A4672" s="67" t="n">
        <v>2393</v>
      </c>
      <c r="B4672" s="68" t="n">
        <v>1913</v>
      </c>
      <c r="C4672" s="83" t="n">
        <v>45669</v>
      </c>
      <c r="D4672" s="68" t="n">
        <v>150</v>
      </c>
      <c r="E4672" s="85" t="n">
        <f aca="false">C4672</f>
        <v>45669</v>
      </c>
      <c r="F4672" s="86" t="str">
        <f aca="false">TEXT(E4672,"yyyy-mm-dd")</f>
        <v>2025-01-12</v>
      </c>
      <c r="G4672" s="86" t="str">
        <f aca="false">_xlfn.TEXTAFTER(F4672,"-")</f>
        <v>01-12</v>
      </c>
      <c r="H4672" s="71" t="str">
        <f aca="false">CONCATENATE(B4672,"-",G4672,"-GA",D4672)</f>
        <v>1913-01-12-GA150</v>
      </c>
      <c r="J4672" s="69" t="s">
        <v>23338</v>
      </c>
      <c r="K4672" s="69" t="s">
        <v>20417</v>
      </c>
      <c r="N4672" s="82" t="n">
        <v>150</v>
      </c>
      <c r="O4672" s="82" t="s">
        <v>23338</v>
      </c>
      <c r="P4672" s="69" t="s">
        <v>23339</v>
      </c>
      <c r="Q4672" s="82" t="s">
        <v>23339</v>
      </c>
    </row>
    <row r="4673" customFormat="false" ht="15" hidden="false" customHeight="false" outlineLevel="0" collapsed="false">
      <c r="A4673" s="67" t="n">
        <v>2394</v>
      </c>
      <c r="B4673" s="68" t="n">
        <v>1913</v>
      </c>
      <c r="C4673" s="83" t="n">
        <v>45671</v>
      </c>
      <c r="D4673" s="68" t="n">
        <v>141</v>
      </c>
      <c r="E4673" s="85" t="n">
        <f aca="false">C4673</f>
        <v>45671</v>
      </c>
      <c r="F4673" s="86" t="str">
        <f aca="false">TEXT(E4673,"yyyy-mm-dd")</f>
        <v>2025-01-14</v>
      </c>
      <c r="G4673" s="86" t="str">
        <f aca="false">_xlfn.TEXTAFTER(F4673,"-")</f>
        <v>01-14</v>
      </c>
      <c r="H4673" s="71" t="str">
        <f aca="false">CONCATENATE(B4673,"-",G4673,"-GA",D4673)</f>
        <v>1913-01-14-GA141</v>
      </c>
      <c r="J4673" s="69" t="s">
        <v>20092</v>
      </c>
      <c r="K4673" s="69" t="s">
        <v>113</v>
      </c>
      <c r="N4673" s="82" t="n">
        <v>141</v>
      </c>
      <c r="O4673" s="82" t="s">
        <v>20092</v>
      </c>
      <c r="P4673" s="69" t="s">
        <v>23292</v>
      </c>
      <c r="Q4673" s="82" t="s">
        <v>23292</v>
      </c>
    </row>
    <row r="4674" customFormat="false" ht="15" hidden="false" customHeight="false" outlineLevel="0" collapsed="false">
      <c r="A4674" s="67" t="n">
        <v>2395</v>
      </c>
      <c r="B4674" s="68" t="n">
        <v>1913</v>
      </c>
      <c r="C4674" s="83" t="n">
        <v>45673</v>
      </c>
      <c r="D4674" s="68" t="n">
        <v>62</v>
      </c>
      <c r="E4674" s="85" t="n">
        <f aca="false">C4674</f>
        <v>45673</v>
      </c>
      <c r="F4674" s="86" t="str">
        <f aca="false">TEXT(E4674,"yyyy-mm-dd")</f>
        <v>2025-01-16</v>
      </c>
      <c r="G4674" s="86" t="str">
        <f aca="false">_xlfn.TEXTAFTER(F4674,"-")</f>
        <v>01-16</v>
      </c>
      <c r="H4674" s="71" t="str">
        <f aca="false">CONCATENATE(B4674,"-",G4674,"-GA",D4674)</f>
        <v>1913-01-16-GA62</v>
      </c>
      <c r="J4674" s="69" t="s">
        <v>23340</v>
      </c>
      <c r="K4674" s="69" t="s">
        <v>113</v>
      </c>
      <c r="N4674" s="82" t="n">
        <v>62</v>
      </c>
      <c r="O4674" s="82" t="s">
        <v>23340</v>
      </c>
      <c r="P4674" s="69" t="s">
        <v>23290</v>
      </c>
      <c r="Q4674" s="82" t="s">
        <v>23290</v>
      </c>
    </row>
    <row r="4675" customFormat="false" ht="15" hidden="false" customHeight="false" outlineLevel="0" collapsed="false">
      <c r="A4675" s="67" t="n">
        <v>2396</v>
      </c>
      <c r="B4675" s="68" t="n">
        <v>1913</v>
      </c>
      <c r="C4675" s="83" t="n">
        <v>45676</v>
      </c>
      <c r="D4675" s="68" t="s">
        <v>22983</v>
      </c>
      <c r="E4675" s="85" t="n">
        <f aca="false">C4675</f>
        <v>45676</v>
      </c>
      <c r="F4675" s="86" t="str">
        <f aca="false">TEXT(E4675,"yyyy-mm-dd")</f>
        <v>2025-01-19</v>
      </c>
      <c r="G4675" s="86" t="str">
        <f aca="false">_xlfn.TEXTAFTER(F4675,"-")</f>
        <v>01-19</v>
      </c>
      <c r="H4675" s="71" t="str">
        <f aca="false">CONCATENATE(B4675,"-",G4675,"-GA",D4675)</f>
        <v>1913-01-19-GA69d</v>
      </c>
      <c r="J4675" s="69" t="s">
        <v>23341</v>
      </c>
      <c r="K4675" s="69" t="s">
        <v>20488</v>
      </c>
      <c r="N4675" s="82" t="s">
        <v>22983</v>
      </c>
      <c r="O4675" s="82" t="s">
        <v>23341</v>
      </c>
      <c r="P4675" s="69" t="s">
        <v>14421</v>
      </c>
      <c r="Q4675" s="82" t="s">
        <v>14421</v>
      </c>
    </row>
    <row r="4676" customFormat="false" ht="15" hidden="false" customHeight="false" outlineLevel="0" collapsed="false">
      <c r="A4676" s="67" t="n">
        <v>2397</v>
      </c>
      <c r="B4676" s="68" t="n">
        <v>1913</v>
      </c>
      <c r="C4676" s="83" t="n">
        <v>45676</v>
      </c>
      <c r="D4676" s="68" t="n">
        <v>262</v>
      </c>
      <c r="E4676" s="85" t="n">
        <f aca="false">C4676</f>
        <v>45676</v>
      </c>
      <c r="F4676" s="86" t="str">
        <f aca="false">TEXT(E4676,"yyyy-mm-dd")</f>
        <v>2025-01-19</v>
      </c>
      <c r="G4676" s="86" t="str">
        <f aca="false">_xlfn.TEXTAFTER(F4676,"-")</f>
        <v>01-19</v>
      </c>
      <c r="H4676" s="71" t="str">
        <f aca="false">CONCATENATE(B4676,"-",G4676,"-GA",D4676)</f>
        <v>1913-01-19-GA262</v>
      </c>
      <c r="J4676" s="69" t="s">
        <v>23342</v>
      </c>
      <c r="K4676" s="69" t="s">
        <v>20488</v>
      </c>
      <c r="N4676" s="82" t="n">
        <v>262</v>
      </c>
      <c r="O4676" s="82" t="s">
        <v>23342</v>
      </c>
      <c r="P4676" s="69" t="s">
        <v>20165</v>
      </c>
      <c r="Q4676" s="82" t="s">
        <v>20165</v>
      </c>
    </row>
    <row r="4677" customFormat="false" ht="15" hidden="false" customHeight="false" outlineLevel="0" collapsed="false">
      <c r="A4677" s="67" t="n">
        <v>2398</v>
      </c>
      <c r="B4677" s="68" t="n">
        <v>1913</v>
      </c>
      <c r="C4677" s="83" t="n">
        <v>45677</v>
      </c>
      <c r="D4677" s="68" t="s">
        <v>22983</v>
      </c>
      <c r="E4677" s="85" t="n">
        <f aca="false">C4677</f>
        <v>45677</v>
      </c>
      <c r="F4677" s="86" t="str">
        <f aca="false">TEXT(E4677,"yyyy-mm-dd")</f>
        <v>2025-01-20</v>
      </c>
      <c r="G4677" s="86" t="str">
        <f aca="false">_xlfn.TEXTAFTER(F4677,"-")</f>
        <v>01-20</v>
      </c>
      <c r="H4677" s="71" t="str">
        <f aca="false">CONCATENATE(B4677,"-",G4677,"-GA",D4677)</f>
        <v>1913-01-20-GA69d</v>
      </c>
      <c r="J4677" s="69" t="s">
        <v>23343</v>
      </c>
      <c r="K4677" s="69" t="s">
        <v>20488</v>
      </c>
      <c r="N4677" s="82" t="s">
        <v>22983</v>
      </c>
      <c r="O4677" s="82" t="s">
        <v>23343</v>
      </c>
      <c r="P4677" s="69" t="s">
        <v>14421</v>
      </c>
      <c r="Q4677" s="82" t="s">
        <v>14421</v>
      </c>
    </row>
    <row r="4678" customFormat="false" ht="15" hidden="false" customHeight="false" outlineLevel="0" collapsed="false">
      <c r="A4678" s="67" t="n">
        <v>2399</v>
      </c>
      <c r="B4678" s="68" t="n">
        <v>1913</v>
      </c>
      <c r="C4678" s="83" t="n">
        <v>45678</v>
      </c>
      <c r="D4678" s="68" t="n">
        <v>140</v>
      </c>
      <c r="E4678" s="85" t="n">
        <f aca="false">C4678</f>
        <v>45678</v>
      </c>
      <c r="F4678" s="86" t="str">
        <f aca="false">TEXT(E4678,"yyyy-mm-dd")</f>
        <v>2025-01-21</v>
      </c>
      <c r="G4678" s="86" t="str">
        <f aca="false">_xlfn.TEXTAFTER(F4678,"-")</f>
        <v>01-21</v>
      </c>
      <c r="H4678" s="71" t="str">
        <f aca="false">CONCATENATE(B4678,"-",G4678,"-GA",D4678)</f>
        <v>1913-01-21-GA140</v>
      </c>
      <c r="J4678" s="69" t="s">
        <v>23344</v>
      </c>
      <c r="K4678" s="69" t="s">
        <v>20488</v>
      </c>
      <c r="N4678" s="82" t="n">
        <v>140</v>
      </c>
      <c r="O4678" s="82" t="s">
        <v>23344</v>
      </c>
      <c r="P4678" s="69" t="s">
        <v>23287</v>
      </c>
      <c r="Q4678" s="82" t="s">
        <v>23287</v>
      </c>
    </row>
    <row r="4679" customFormat="false" ht="15" hidden="false" customHeight="false" outlineLevel="0" collapsed="false">
      <c r="A4679" s="67" t="n">
        <v>2400</v>
      </c>
      <c r="B4679" s="68" t="n">
        <v>1913</v>
      </c>
      <c r="C4679" s="83" t="n">
        <v>45679</v>
      </c>
      <c r="D4679" s="68" t="n">
        <v>246</v>
      </c>
      <c r="E4679" s="85" t="n">
        <f aca="false">C4679</f>
        <v>45679</v>
      </c>
      <c r="F4679" s="86" t="str">
        <f aca="false">TEXT(E4679,"yyyy-mm-dd")</f>
        <v>2025-01-22</v>
      </c>
      <c r="G4679" s="86" t="str">
        <f aca="false">_xlfn.TEXTAFTER(F4679,"-")</f>
        <v>01-22</v>
      </c>
      <c r="H4679" s="71" t="str">
        <f aca="false">CONCATENATE(B4679,"-",G4679,"-GA",D4679)</f>
        <v>1913-01-22-GA246</v>
      </c>
      <c r="J4679" s="69" t="s">
        <v>23345</v>
      </c>
      <c r="K4679" s="69" t="s">
        <v>9578</v>
      </c>
      <c r="N4679" s="82" t="n">
        <v>246</v>
      </c>
      <c r="O4679" s="82" t="s">
        <v>23345</v>
      </c>
      <c r="P4679" s="69" t="s">
        <v>20419</v>
      </c>
      <c r="Q4679" s="82" t="s">
        <v>20419</v>
      </c>
    </row>
    <row r="4680" customFormat="false" ht="15" hidden="false" customHeight="false" outlineLevel="0" collapsed="false">
      <c r="A4680" s="67" t="n">
        <v>2401</v>
      </c>
      <c r="B4680" s="68" t="n">
        <v>1913</v>
      </c>
      <c r="C4680" s="83" t="n">
        <v>45680</v>
      </c>
      <c r="D4680" s="68" t="n">
        <v>246</v>
      </c>
      <c r="E4680" s="85" t="n">
        <f aca="false">C4680</f>
        <v>45680</v>
      </c>
      <c r="F4680" s="86" t="str">
        <f aca="false">TEXT(E4680,"yyyy-mm-dd")</f>
        <v>2025-01-23</v>
      </c>
      <c r="G4680" s="86" t="str">
        <f aca="false">_xlfn.TEXTAFTER(F4680,"-")</f>
        <v>01-23</v>
      </c>
      <c r="H4680" s="71" t="str">
        <f aca="false">CONCATENATE(B4680,"-",G4680,"-GA",D4680)</f>
        <v>1913-01-23-GA246</v>
      </c>
      <c r="J4680" s="69" t="s">
        <v>23346</v>
      </c>
      <c r="K4680" s="69" t="s">
        <v>9582</v>
      </c>
      <c r="N4680" s="82" t="n">
        <v>246</v>
      </c>
      <c r="O4680" s="82" t="s">
        <v>23346</v>
      </c>
      <c r="P4680" s="69" t="s">
        <v>20419</v>
      </c>
      <c r="Q4680" s="82" t="s">
        <v>20419</v>
      </c>
    </row>
    <row r="4681" customFormat="false" ht="15" hidden="false" customHeight="false" outlineLevel="0" collapsed="false">
      <c r="A4681" s="67" t="n">
        <v>2402</v>
      </c>
      <c r="B4681" s="68" t="n">
        <v>1913</v>
      </c>
      <c r="C4681" s="83" t="n">
        <v>45683</v>
      </c>
      <c r="D4681" s="68" t="n">
        <v>140</v>
      </c>
      <c r="E4681" s="85" t="n">
        <f aca="false">C4681</f>
        <v>45683</v>
      </c>
      <c r="F4681" s="86" t="str">
        <f aca="false">TEXT(E4681,"yyyy-mm-dd")</f>
        <v>2025-01-26</v>
      </c>
      <c r="G4681" s="86" t="str">
        <f aca="false">_xlfn.TEXTAFTER(F4681,"-")</f>
        <v>01-26</v>
      </c>
      <c r="H4681" s="71" t="str">
        <f aca="false">CONCATENATE(B4681,"-",G4681,"-GA",D4681)</f>
        <v>1913-01-26-GA140</v>
      </c>
      <c r="J4681" s="69" t="s">
        <v>14980</v>
      </c>
      <c r="K4681" s="69" t="s">
        <v>23078</v>
      </c>
      <c r="N4681" s="82" t="n">
        <v>140</v>
      </c>
      <c r="O4681" s="82" t="s">
        <v>14980</v>
      </c>
      <c r="P4681" s="69" t="s">
        <v>23287</v>
      </c>
      <c r="Q4681" s="82" t="s">
        <v>23287</v>
      </c>
    </row>
    <row r="4682" customFormat="false" ht="15" hidden="false" customHeight="false" outlineLevel="0" collapsed="false">
      <c r="A4682" s="67" t="n">
        <v>2403</v>
      </c>
      <c r="B4682" s="68" t="n">
        <v>1913</v>
      </c>
      <c r="C4682" s="83" t="n">
        <v>45683</v>
      </c>
      <c r="D4682" s="68" t="n">
        <v>262</v>
      </c>
      <c r="E4682" s="85" t="n">
        <f aca="false">C4682</f>
        <v>45683</v>
      </c>
      <c r="F4682" s="86" t="str">
        <f aca="false">TEXT(E4682,"yyyy-mm-dd")</f>
        <v>2025-01-26</v>
      </c>
      <c r="G4682" s="86" t="str">
        <f aca="false">_xlfn.TEXTAFTER(F4682,"-")</f>
        <v>01-26</v>
      </c>
      <c r="H4682" s="71" t="str">
        <f aca="false">CONCATENATE(B4682,"-",G4682,"-GA",D4682)</f>
        <v>1913-01-26-GA262</v>
      </c>
      <c r="J4682" s="69" t="s">
        <v>23347</v>
      </c>
      <c r="K4682" s="69" t="s">
        <v>23078</v>
      </c>
      <c r="N4682" s="82" t="n">
        <v>262</v>
      </c>
      <c r="O4682" s="82" t="s">
        <v>23347</v>
      </c>
      <c r="P4682" s="69" t="s">
        <v>20165</v>
      </c>
      <c r="Q4682" s="82" t="s">
        <v>20165</v>
      </c>
    </row>
    <row r="4683" customFormat="false" ht="15" hidden="false" customHeight="false" outlineLevel="0" collapsed="false">
      <c r="A4683" s="67" t="n">
        <v>2404</v>
      </c>
      <c r="B4683" s="68" t="n">
        <v>1913</v>
      </c>
      <c r="C4683" s="83" t="n">
        <v>45684</v>
      </c>
      <c r="D4683" s="68" t="s">
        <v>22983</v>
      </c>
      <c r="E4683" s="85" t="n">
        <f aca="false">C4683</f>
        <v>45684</v>
      </c>
      <c r="F4683" s="86" t="str">
        <f aca="false">TEXT(E4683,"yyyy-mm-dd")</f>
        <v>2025-01-27</v>
      </c>
      <c r="G4683" s="86" t="str">
        <f aca="false">_xlfn.TEXTAFTER(F4683,"-")</f>
        <v>01-27</v>
      </c>
      <c r="H4683" s="71" t="str">
        <f aca="false">CONCATENATE(B4683,"-",G4683,"-GA",D4683)</f>
        <v>1913-01-27-GA69d</v>
      </c>
      <c r="J4683" s="69" t="s">
        <v>23348</v>
      </c>
      <c r="K4683" s="69" t="s">
        <v>23078</v>
      </c>
      <c r="N4683" s="82" t="s">
        <v>22983</v>
      </c>
      <c r="O4683" s="82" t="s">
        <v>23348</v>
      </c>
      <c r="P4683" s="69" t="s">
        <v>14421</v>
      </c>
      <c r="Q4683" s="82" t="s">
        <v>14421</v>
      </c>
    </row>
    <row r="4684" customFormat="false" ht="15" hidden="false" customHeight="false" outlineLevel="0" collapsed="false">
      <c r="A4684" s="67" t="n">
        <v>2405</v>
      </c>
      <c r="B4684" s="68" t="n">
        <v>1913</v>
      </c>
      <c r="C4684" s="83" t="n">
        <v>45687</v>
      </c>
      <c r="D4684" s="68" t="n">
        <v>62</v>
      </c>
      <c r="E4684" s="85" t="n">
        <f aca="false">C4684</f>
        <v>45687</v>
      </c>
      <c r="F4684" s="86" t="str">
        <f aca="false">TEXT(E4684,"yyyy-mm-dd")</f>
        <v>2025-01-30</v>
      </c>
      <c r="G4684" s="86" t="str">
        <f aca="false">_xlfn.TEXTAFTER(F4684,"-")</f>
        <v>01-30</v>
      </c>
      <c r="H4684" s="71" t="str">
        <f aca="false">CONCATENATE(B4684,"-",G4684,"-GA",D4684)</f>
        <v>1913-01-30-GA62</v>
      </c>
      <c r="J4684" s="69" t="s">
        <v>23349</v>
      </c>
      <c r="K4684" s="69" t="s">
        <v>113</v>
      </c>
      <c r="N4684" s="82" t="n">
        <v>62</v>
      </c>
      <c r="O4684" s="82" t="s">
        <v>23349</v>
      </c>
      <c r="P4684" s="69" t="s">
        <v>23290</v>
      </c>
      <c r="Q4684" s="82" t="s">
        <v>23290</v>
      </c>
    </row>
    <row r="4685" customFormat="false" ht="15" hidden="false" customHeight="false" outlineLevel="0" collapsed="false">
      <c r="A4685" s="67" t="n">
        <v>2406</v>
      </c>
      <c r="B4685" s="68" t="n">
        <v>1913</v>
      </c>
      <c r="C4685" s="83" t="n">
        <v>45690</v>
      </c>
      <c r="D4685" s="68" t="n">
        <v>261</v>
      </c>
      <c r="E4685" s="85" t="n">
        <f aca="false">C4685</f>
        <v>45690</v>
      </c>
      <c r="F4685" s="86" t="str">
        <f aca="false">TEXT(E4685,"yyyy-mm-dd")</f>
        <v>2025-02-02</v>
      </c>
      <c r="G4685" s="86" t="str">
        <f aca="false">_xlfn.TEXTAFTER(F4685,"-")</f>
        <v>02-02</v>
      </c>
      <c r="H4685" s="71" t="str">
        <f aca="false">CONCATENATE(B4685,"-",G4685,"-GA",D4685)</f>
        <v>1913-02-02-GA261</v>
      </c>
      <c r="J4685" s="69" t="s">
        <v>23350</v>
      </c>
      <c r="K4685" s="69" t="s">
        <v>113</v>
      </c>
      <c r="N4685" s="82" t="n">
        <v>261</v>
      </c>
      <c r="O4685" s="82" t="s">
        <v>23350</v>
      </c>
      <c r="P4685" s="69" t="s">
        <v>20238</v>
      </c>
      <c r="Q4685" s="82" t="s">
        <v>20238</v>
      </c>
    </row>
    <row r="4686" customFormat="false" ht="15" hidden="false" customHeight="false" outlineLevel="0" collapsed="false">
      <c r="A4686" s="67" t="n">
        <v>2407</v>
      </c>
      <c r="B4686" s="68" t="n">
        <v>1913</v>
      </c>
      <c r="C4686" s="83" t="n">
        <v>45690</v>
      </c>
      <c r="D4686" s="68" t="n">
        <v>250</v>
      </c>
      <c r="E4686" s="85" t="n">
        <f aca="false">C4686</f>
        <v>45690</v>
      </c>
      <c r="F4686" s="86" t="str">
        <f aca="false">TEXT(E4686,"yyyy-mm-dd")</f>
        <v>2025-02-02</v>
      </c>
      <c r="G4686" s="86" t="str">
        <f aca="false">_xlfn.TEXTAFTER(F4686,"-")</f>
        <v>02-02</v>
      </c>
      <c r="H4686" s="71" t="str">
        <f aca="false">CONCATENATE(B4686,"-",G4686,"-GA",D4686)</f>
        <v>1913-02-02-GA250</v>
      </c>
      <c r="J4686" s="69" t="s">
        <v>23351</v>
      </c>
      <c r="K4686" s="69" t="s">
        <v>113</v>
      </c>
      <c r="N4686" s="82" t="n">
        <v>250</v>
      </c>
      <c r="O4686" s="82" t="s">
        <v>23351</v>
      </c>
      <c r="P4686" s="69" t="s">
        <v>21597</v>
      </c>
      <c r="Q4686" s="82" t="s">
        <v>21597</v>
      </c>
    </row>
    <row r="4687" customFormat="false" ht="15" hidden="false" customHeight="false" outlineLevel="0" collapsed="false">
      <c r="A4687" s="67" t="n">
        <v>2408</v>
      </c>
      <c r="B4687" s="68" t="n">
        <v>1913</v>
      </c>
      <c r="C4687" s="83" t="n">
        <v>45691</v>
      </c>
      <c r="D4687" s="68" t="n">
        <v>144</v>
      </c>
      <c r="E4687" s="85" t="n">
        <f aca="false">C4687</f>
        <v>45691</v>
      </c>
      <c r="F4687" s="86" t="str">
        <f aca="false">TEXT(E4687,"yyyy-mm-dd")</f>
        <v>2025-02-03</v>
      </c>
      <c r="G4687" s="86" t="str">
        <f aca="false">_xlfn.TEXTAFTER(F4687,"-")</f>
        <v>02-03</v>
      </c>
      <c r="H4687" s="71" t="str">
        <f aca="false">CONCATENATE(B4687,"-",G4687,"-GA",D4687)</f>
        <v>1913-02-03-GA144</v>
      </c>
      <c r="J4687" s="69" t="s">
        <v>15914</v>
      </c>
      <c r="K4687" s="69" t="s">
        <v>113</v>
      </c>
      <c r="N4687" s="82" t="n">
        <v>144</v>
      </c>
      <c r="O4687" s="82" t="s">
        <v>15914</v>
      </c>
      <c r="P4687" s="69" t="s">
        <v>14865</v>
      </c>
      <c r="Q4687" s="82" t="s">
        <v>14865</v>
      </c>
    </row>
    <row r="4688" customFormat="false" ht="15" hidden="false" customHeight="false" outlineLevel="0" collapsed="false">
      <c r="A4688" s="67" t="n">
        <v>2409</v>
      </c>
      <c r="B4688" s="68" t="n">
        <v>1913</v>
      </c>
      <c r="C4688" s="83" t="n">
        <v>45691</v>
      </c>
      <c r="D4688" s="68" t="n">
        <v>251</v>
      </c>
      <c r="E4688" s="85" t="n">
        <f aca="false">C4688</f>
        <v>45691</v>
      </c>
      <c r="F4688" s="86" t="str">
        <f aca="false">TEXT(E4688,"yyyy-mm-dd")</f>
        <v>2025-02-03</v>
      </c>
      <c r="G4688" s="86" t="str">
        <f aca="false">_xlfn.TEXTAFTER(F4688,"-")</f>
        <v>02-03</v>
      </c>
      <c r="H4688" s="71" t="str">
        <f aca="false">CONCATENATE(B4688,"-",G4688,"-GA",D4688)</f>
        <v>1913-02-03-GA251</v>
      </c>
      <c r="J4688" s="69" t="s">
        <v>14867</v>
      </c>
      <c r="K4688" s="69" t="s">
        <v>113</v>
      </c>
      <c r="N4688" s="82" t="n">
        <v>251</v>
      </c>
      <c r="O4688" s="82" t="s">
        <v>14867</v>
      </c>
      <c r="P4688" s="69" t="s">
        <v>20286</v>
      </c>
      <c r="Q4688" s="82" t="s">
        <v>20286</v>
      </c>
    </row>
    <row r="4689" customFormat="false" ht="15" hidden="false" customHeight="false" outlineLevel="0" collapsed="false">
      <c r="A4689" s="67" t="n">
        <v>2410</v>
      </c>
      <c r="B4689" s="68" t="n">
        <v>1913</v>
      </c>
      <c r="C4689" s="83" t="n">
        <v>45691</v>
      </c>
      <c r="D4689" s="68" t="n">
        <v>251</v>
      </c>
      <c r="E4689" s="85" t="n">
        <f aca="false">C4689</f>
        <v>45691</v>
      </c>
      <c r="F4689" s="86" t="str">
        <f aca="false">TEXT(E4689,"yyyy-mm-dd")</f>
        <v>2025-02-03</v>
      </c>
      <c r="G4689" s="86" t="str">
        <f aca="false">_xlfn.TEXTAFTER(F4689,"-")</f>
        <v>02-03</v>
      </c>
      <c r="H4689" s="71" t="str">
        <f aca="false">CONCATENATE(B4689,"-",G4689,"-GA",D4689)</f>
        <v>1913-02-03-GA251</v>
      </c>
      <c r="J4689" s="69" t="s">
        <v>23352</v>
      </c>
      <c r="K4689" s="69" t="s">
        <v>20135</v>
      </c>
      <c r="N4689" s="82" t="n">
        <v>251</v>
      </c>
      <c r="O4689" s="82" t="s">
        <v>23352</v>
      </c>
      <c r="P4689" s="69" t="s">
        <v>20286</v>
      </c>
      <c r="Q4689" s="82" t="s">
        <v>20286</v>
      </c>
    </row>
    <row r="4690" customFormat="false" ht="15" hidden="false" customHeight="false" outlineLevel="0" collapsed="false">
      <c r="A4690" s="67" t="n">
        <v>2411</v>
      </c>
      <c r="B4690" s="68" t="n">
        <v>1913</v>
      </c>
      <c r="C4690" s="83" t="n">
        <v>45692</v>
      </c>
      <c r="D4690" s="68" t="n">
        <v>144</v>
      </c>
      <c r="E4690" s="85" t="n">
        <f aca="false">C4690</f>
        <v>45692</v>
      </c>
      <c r="F4690" s="86" t="str">
        <f aca="false">TEXT(E4690,"yyyy-mm-dd")</f>
        <v>2025-02-04</v>
      </c>
      <c r="G4690" s="86" t="str">
        <f aca="false">_xlfn.TEXTAFTER(F4690,"-")</f>
        <v>02-04</v>
      </c>
      <c r="H4690" s="71" t="str">
        <f aca="false">CONCATENATE(B4690,"-",G4690,"-GA",D4690)</f>
        <v>1913-02-04-GA144</v>
      </c>
      <c r="J4690" s="69" t="s">
        <v>15916</v>
      </c>
      <c r="K4690" s="69" t="s">
        <v>113</v>
      </c>
      <c r="N4690" s="82" t="n">
        <v>144</v>
      </c>
      <c r="O4690" s="82" t="s">
        <v>15916</v>
      </c>
      <c r="P4690" s="69" t="s">
        <v>14865</v>
      </c>
      <c r="Q4690" s="82" t="s">
        <v>14865</v>
      </c>
    </row>
    <row r="4691" customFormat="false" ht="15" hidden="false" customHeight="false" outlineLevel="0" collapsed="false">
      <c r="A4691" s="67" t="n">
        <v>2412</v>
      </c>
      <c r="B4691" s="68" t="n">
        <v>1913</v>
      </c>
      <c r="C4691" s="83" t="n">
        <v>45692</v>
      </c>
      <c r="D4691" s="68" t="n">
        <v>250</v>
      </c>
      <c r="E4691" s="85" t="n">
        <f aca="false">C4691</f>
        <v>45692</v>
      </c>
      <c r="F4691" s="86" t="str">
        <f aca="false">TEXT(E4691,"yyyy-mm-dd")</f>
        <v>2025-02-04</v>
      </c>
      <c r="G4691" s="86" t="str">
        <f aca="false">_xlfn.TEXTAFTER(F4691,"-")</f>
        <v>02-04</v>
      </c>
      <c r="H4691" s="71" t="str">
        <f aca="false">CONCATENATE(B4691,"-",G4691,"-GA",D4691)</f>
        <v>1913-02-04-GA250</v>
      </c>
      <c r="J4691" s="69" t="s">
        <v>23353</v>
      </c>
      <c r="K4691" s="69" t="s">
        <v>113</v>
      </c>
      <c r="N4691" s="82" t="n">
        <v>250</v>
      </c>
      <c r="O4691" s="82" t="s">
        <v>23353</v>
      </c>
      <c r="P4691" s="69" t="s">
        <v>21597</v>
      </c>
      <c r="Q4691" s="82" t="s">
        <v>21597</v>
      </c>
    </row>
    <row r="4692" customFormat="false" ht="15" hidden="false" customHeight="false" outlineLevel="0" collapsed="false">
      <c r="A4692" s="67" t="n">
        <v>2413</v>
      </c>
      <c r="B4692" s="68" t="n">
        <v>1913</v>
      </c>
      <c r="C4692" s="83" t="n">
        <v>45693</v>
      </c>
      <c r="D4692" s="68" t="n">
        <v>144</v>
      </c>
      <c r="E4692" s="85" t="n">
        <f aca="false">C4692</f>
        <v>45693</v>
      </c>
      <c r="F4692" s="86" t="str">
        <f aca="false">TEXT(E4692,"yyyy-mm-dd")</f>
        <v>2025-02-05</v>
      </c>
      <c r="G4692" s="86" t="str">
        <f aca="false">_xlfn.TEXTAFTER(F4692,"-")</f>
        <v>02-05</v>
      </c>
      <c r="H4692" s="71" t="str">
        <f aca="false">CONCATENATE(B4692,"-",G4692,"-GA",D4692)</f>
        <v>1913-02-05-GA144</v>
      </c>
      <c r="J4692" s="69" t="s">
        <v>15918</v>
      </c>
      <c r="K4692" s="69" t="s">
        <v>113</v>
      </c>
      <c r="N4692" s="82" t="n">
        <v>144</v>
      </c>
      <c r="O4692" s="82" t="s">
        <v>15918</v>
      </c>
      <c r="P4692" s="69" t="s">
        <v>14865</v>
      </c>
      <c r="Q4692" s="82" t="s">
        <v>14865</v>
      </c>
    </row>
    <row r="4693" customFormat="false" ht="15" hidden="false" customHeight="false" outlineLevel="0" collapsed="false">
      <c r="A4693" s="67" t="n">
        <v>2414</v>
      </c>
      <c r="B4693" s="68" t="n">
        <v>1913</v>
      </c>
      <c r="C4693" s="83" t="n">
        <v>45693</v>
      </c>
      <c r="D4693" s="68" t="n">
        <v>252</v>
      </c>
      <c r="E4693" s="85" t="n">
        <f aca="false">C4693</f>
        <v>45693</v>
      </c>
      <c r="F4693" s="86" t="str">
        <f aca="false">TEXT(E4693,"yyyy-mm-dd")</f>
        <v>2025-02-05</v>
      </c>
      <c r="G4693" s="86" t="str">
        <f aca="false">_xlfn.TEXTAFTER(F4693,"-")</f>
        <v>02-05</v>
      </c>
      <c r="H4693" s="71" t="str">
        <f aca="false">CONCATENATE(B4693,"-",G4693,"-GA",D4693)</f>
        <v>1913-02-05-GA252</v>
      </c>
      <c r="J4693" s="69" t="s">
        <v>23354</v>
      </c>
      <c r="K4693" s="69" t="s">
        <v>113</v>
      </c>
      <c r="N4693" s="82" t="n">
        <v>252</v>
      </c>
      <c r="O4693" s="82" t="s">
        <v>23354</v>
      </c>
      <c r="P4693" s="69" t="s">
        <v>20180</v>
      </c>
      <c r="Q4693" s="82" t="s">
        <v>20180</v>
      </c>
    </row>
    <row r="4694" customFormat="false" ht="15" hidden="false" customHeight="false" outlineLevel="0" collapsed="false">
      <c r="A4694" s="67" t="n">
        <v>2415</v>
      </c>
      <c r="B4694" s="68" t="n">
        <v>1913</v>
      </c>
      <c r="C4694" s="83" t="n">
        <v>45693</v>
      </c>
      <c r="D4694" s="68" t="n">
        <v>286</v>
      </c>
      <c r="E4694" s="85" t="n">
        <f aca="false">C4694</f>
        <v>45693</v>
      </c>
      <c r="F4694" s="86" t="str">
        <f aca="false">TEXT(E4694,"yyyy-mm-dd")</f>
        <v>2025-02-05</v>
      </c>
      <c r="G4694" s="86" t="str">
        <f aca="false">_xlfn.TEXTAFTER(F4694,"-")</f>
        <v>02-05</v>
      </c>
      <c r="H4694" s="71" t="str">
        <f aca="false">CONCATENATE(B4694,"-",G4694,"-GA",D4694)</f>
        <v>1913-02-05-GA286</v>
      </c>
      <c r="J4694" s="69" t="s">
        <v>23355</v>
      </c>
      <c r="K4694" s="69" t="s">
        <v>113</v>
      </c>
      <c r="N4694" s="82" t="n">
        <v>286</v>
      </c>
      <c r="O4694" s="82" t="s">
        <v>23355</v>
      </c>
      <c r="P4694" s="69" t="s">
        <v>23171</v>
      </c>
      <c r="Q4694" s="82" t="s">
        <v>23171</v>
      </c>
    </row>
    <row r="4695" customFormat="false" ht="15" hidden="false" customHeight="false" outlineLevel="0" collapsed="false">
      <c r="A4695" s="67" t="n">
        <v>2416</v>
      </c>
      <c r="B4695" s="68" t="n">
        <v>1913</v>
      </c>
      <c r="C4695" s="83" t="n">
        <v>45694</v>
      </c>
      <c r="D4695" s="68" t="n">
        <v>62</v>
      </c>
      <c r="E4695" s="85" t="n">
        <f aca="false">C4695</f>
        <v>45694</v>
      </c>
      <c r="F4695" s="86" t="str">
        <f aca="false">TEXT(E4695,"yyyy-mm-dd")</f>
        <v>2025-02-06</v>
      </c>
      <c r="G4695" s="86" t="str">
        <f aca="false">_xlfn.TEXTAFTER(F4695,"-")</f>
        <v>02-06</v>
      </c>
      <c r="H4695" s="71" t="str">
        <f aca="false">CONCATENATE(B4695,"-",G4695,"-GA",D4695)</f>
        <v>1913-02-06-GA62</v>
      </c>
      <c r="J4695" s="69" t="s">
        <v>22668</v>
      </c>
      <c r="K4695" s="69" t="s">
        <v>113</v>
      </c>
      <c r="N4695" s="82" t="n">
        <v>62</v>
      </c>
      <c r="O4695" s="82" t="s">
        <v>22668</v>
      </c>
      <c r="P4695" s="69" t="s">
        <v>22668</v>
      </c>
      <c r="Q4695" s="82" t="s">
        <v>22668</v>
      </c>
    </row>
    <row r="4696" customFormat="false" ht="15" hidden="false" customHeight="false" outlineLevel="0" collapsed="false">
      <c r="A4696" s="67" t="n">
        <v>2417</v>
      </c>
      <c r="B4696" s="68" t="n">
        <v>1913</v>
      </c>
      <c r="C4696" s="83" t="n">
        <v>45694</v>
      </c>
      <c r="D4696" s="68" t="n">
        <v>62</v>
      </c>
      <c r="E4696" s="85" t="n">
        <f aca="false">C4696</f>
        <v>45694</v>
      </c>
      <c r="F4696" s="86" t="str">
        <f aca="false">TEXT(E4696,"yyyy-mm-dd")</f>
        <v>2025-02-06</v>
      </c>
      <c r="G4696" s="86" t="str">
        <f aca="false">_xlfn.TEXTAFTER(F4696,"-")</f>
        <v>02-06</v>
      </c>
      <c r="H4696" s="71" t="str">
        <f aca="false">CONCATENATE(B4696,"-",G4696,"-GA",D4696)</f>
        <v>1913-02-06-GA62</v>
      </c>
      <c r="J4696" s="69" t="s">
        <v>23356</v>
      </c>
      <c r="K4696" s="69" t="s">
        <v>113</v>
      </c>
      <c r="N4696" s="82" t="n">
        <v>62</v>
      </c>
      <c r="O4696" s="82" t="s">
        <v>23356</v>
      </c>
      <c r="P4696" s="69" t="s">
        <v>22498</v>
      </c>
      <c r="Q4696" s="82" t="s">
        <v>22498</v>
      </c>
    </row>
    <row r="4697" customFormat="false" ht="15" hidden="false" customHeight="false" outlineLevel="0" collapsed="false">
      <c r="A4697" s="67" t="n">
        <v>2418</v>
      </c>
      <c r="B4697" s="68" t="n">
        <v>1913</v>
      </c>
      <c r="C4697" s="83" t="n">
        <v>45694</v>
      </c>
      <c r="D4697" s="68" t="n">
        <v>251</v>
      </c>
      <c r="E4697" s="85" t="n">
        <f aca="false">C4697</f>
        <v>45694</v>
      </c>
      <c r="F4697" s="86" t="str">
        <f aca="false">TEXT(E4697,"yyyy-mm-dd")</f>
        <v>2025-02-06</v>
      </c>
      <c r="G4697" s="86" t="str">
        <f aca="false">_xlfn.TEXTAFTER(F4697,"-")</f>
        <v>02-06</v>
      </c>
      <c r="H4697" s="71" t="str">
        <f aca="false">CONCATENATE(B4697,"-",G4697,"-GA",D4697)</f>
        <v>1913-02-06-GA251</v>
      </c>
      <c r="J4697" s="69" t="s">
        <v>23357</v>
      </c>
      <c r="K4697" s="69" t="s">
        <v>113</v>
      </c>
      <c r="N4697" s="82" t="n">
        <v>251</v>
      </c>
      <c r="O4697" s="82" t="s">
        <v>23357</v>
      </c>
      <c r="P4697" s="69" t="s">
        <v>20286</v>
      </c>
      <c r="Q4697" s="82" t="s">
        <v>20286</v>
      </c>
    </row>
    <row r="4698" customFormat="false" ht="15" hidden="false" customHeight="false" outlineLevel="0" collapsed="false">
      <c r="A4698" s="67" t="n">
        <v>2419</v>
      </c>
      <c r="B4698" s="68" t="n">
        <v>1913</v>
      </c>
      <c r="C4698" s="83" t="n">
        <v>45694</v>
      </c>
      <c r="D4698" s="68" t="s">
        <v>20362</v>
      </c>
      <c r="E4698" s="85" t="n">
        <f aca="false">C4698</f>
        <v>45694</v>
      </c>
      <c r="F4698" s="86" t="str">
        <f aca="false">TEXT(E4698,"yyyy-mm-dd")</f>
        <v>2025-02-06</v>
      </c>
      <c r="G4698" s="86" t="str">
        <f aca="false">_xlfn.TEXTAFTER(F4698,"-")</f>
        <v>02-06</v>
      </c>
      <c r="H4698" s="71" t="str">
        <f aca="false">CONCATENATE(B4698,"-",G4698,"-GA",D4698)</f>
        <v>1913-02-06-GA265a</v>
      </c>
      <c r="J4698" s="69" t="s">
        <v>23358</v>
      </c>
      <c r="K4698" s="69" t="s">
        <v>113</v>
      </c>
      <c r="N4698" s="82" t="s">
        <v>20362</v>
      </c>
      <c r="O4698" s="82" t="s">
        <v>23358</v>
      </c>
      <c r="P4698" s="69" t="s">
        <v>20364</v>
      </c>
      <c r="Q4698" s="82" t="s">
        <v>20364</v>
      </c>
    </row>
    <row r="4699" customFormat="false" ht="15" hidden="false" customHeight="false" outlineLevel="0" collapsed="false">
      <c r="A4699" s="67" t="n">
        <v>2420</v>
      </c>
      <c r="B4699" s="68" t="n">
        <v>1913</v>
      </c>
      <c r="C4699" s="83" t="n">
        <v>45695</v>
      </c>
      <c r="D4699" s="68" t="n">
        <v>144</v>
      </c>
      <c r="E4699" s="85" t="n">
        <f aca="false">C4699</f>
        <v>45695</v>
      </c>
      <c r="F4699" s="86" t="str">
        <f aca="false">TEXT(E4699,"yyyy-mm-dd")</f>
        <v>2025-02-07</v>
      </c>
      <c r="G4699" s="86" t="str">
        <f aca="false">_xlfn.TEXTAFTER(F4699,"-")</f>
        <v>02-07</v>
      </c>
      <c r="H4699" s="71" t="str">
        <f aca="false">CONCATENATE(B4699,"-",G4699,"-GA",D4699)</f>
        <v>1913-02-07-GA144</v>
      </c>
      <c r="J4699" s="69" t="s">
        <v>20085</v>
      </c>
      <c r="K4699" s="69" t="s">
        <v>113</v>
      </c>
      <c r="N4699" s="82" t="n">
        <v>144</v>
      </c>
      <c r="O4699" s="82" t="s">
        <v>20085</v>
      </c>
      <c r="P4699" s="69" t="s">
        <v>14865</v>
      </c>
      <c r="Q4699" s="82" t="s">
        <v>14865</v>
      </c>
    </row>
    <row r="4700" customFormat="false" ht="15" hidden="false" customHeight="false" outlineLevel="0" collapsed="false">
      <c r="A4700" s="67" t="n">
        <v>2421</v>
      </c>
      <c r="B4700" s="68" t="n">
        <v>1913</v>
      </c>
      <c r="C4700" s="83" t="n">
        <v>45695</v>
      </c>
      <c r="D4700" s="68" t="n">
        <v>251</v>
      </c>
      <c r="E4700" s="85" t="n">
        <f aca="false">C4700</f>
        <v>45695</v>
      </c>
      <c r="F4700" s="86" t="str">
        <f aca="false">TEXT(E4700,"yyyy-mm-dd")</f>
        <v>2025-02-07</v>
      </c>
      <c r="G4700" s="86" t="str">
        <f aca="false">_xlfn.TEXTAFTER(F4700,"-")</f>
        <v>02-07</v>
      </c>
      <c r="H4700" s="71" t="str">
        <f aca="false">CONCATENATE(B4700,"-",G4700,"-GA",D4700)</f>
        <v>1913-02-07-GA251</v>
      </c>
      <c r="J4700" s="69" t="s">
        <v>23359</v>
      </c>
      <c r="K4700" s="69" t="s">
        <v>113</v>
      </c>
      <c r="N4700" s="82" t="n">
        <v>251</v>
      </c>
      <c r="O4700" s="82" t="s">
        <v>23359</v>
      </c>
      <c r="P4700" s="69" t="s">
        <v>20286</v>
      </c>
      <c r="Q4700" s="82" t="s">
        <v>20286</v>
      </c>
    </row>
    <row r="4701" customFormat="false" ht="15" hidden="false" customHeight="false" outlineLevel="0" collapsed="false">
      <c r="A4701" s="67" t="n">
        <v>2422</v>
      </c>
      <c r="B4701" s="68" t="n">
        <v>1913</v>
      </c>
      <c r="C4701" s="83" t="n">
        <v>45696</v>
      </c>
      <c r="D4701" s="68" t="s">
        <v>20463</v>
      </c>
      <c r="E4701" s="85" t="n">
        <f aca="false">C4701</f>
        <v>45696</v>
      </c>
      <c r="F4701" s="86" t="str">
        <f aca="false">TEXT(E4701,"yyyy-mm-dd")</f>
        <v>2025-02-08</v>
      </c>
      <c r="G4701" s="86" t="str">
        <f aca="false">_xlfn.TEXTAFTER(F4701,"-")</f>
        <v>02-08</v>
      </c>
      <c r="H4701" s="71" t="str">
        <f aca="false">CONCATENATE(B4701,"-",G4701,"-GA",D4701)</f>
        <v>1913-02-08-GA266III</v>
      </c>
      <c r="J4701" s="69" t="s">
        <v>20464</v>
      </c>
      <c r="K4701" s="69" t="s">
        <v>113</v>
      </c>
      <c r="N4701" s="82" t="s">
        <v>20463</v>
      </c>
      <c r="O4701" s="82" t="s">
        <v>20464</v>
      </c>
      <c r="P4701" s="69" t="s">
        <v>20465</v>
      </c>
      <c r="Q4701" s="82" t="s">
        <v>20465</v>
      </c>
    </row>
    <row r="4702" customFormat="false" ht="15" hidden="false" customHeight="false" outlineLevel="0" collapsed="false">
      <c r="A4702" s="67" t="n">
        <v>2423</v>
      </c>
      <c r="B4702" s="68" t="n">
        <v>1913</v>
      </c>
      <c r="C4702" s="83" t="n">
        <v>45696</v>
      </c>
      <c r="D4702" s="68" t="n">
        <v>251</v>
      </c>
      <c r="E4702" s="85" t="n">
        <f aca="false">C4702</f>
        <v>45696</v>
      </c>
      <c r="F4702" s="86" t="str">
        <f aca="false">TEXT(E4702,"yyyy-mm-dd")</f>
        <v>2025-02-08</v>
      </c>
      <c r="G4702" s="86" t="str">
        <f aca="false">_xlfn.TEXTAFTER(F4702,"-")</f>
        <v>02-08</v>
      </c>
      <c r="H4702" s="71" t="str">
        <f aca="false">CONCATENATE(B4702,"-",G4702,"-GA",D4702)</f>
        <v>1913-02-08-GA251</v>
      </c>
      <c r="J4702" s="69" t="s">
        <v>23360</v>
      </c>
      <c r="K4702" s="69" t="s">
        <v>113</v>
      </c>
      <c r="N4702" s="82" t="n">
        <v>251</v>
      </c>
      <c r="O4702" s="82" t="s">
        <v>23360</v>
      </c>
      <c r="P4702" s="69" t="s">
        <v>20286</v>
      </c>
      <c r="Q4702" s="82" t="s">
        <v>20286</v>
      </c>
    </row>
    <row r="4703" customFormat="false" ht="15" hidden="false" customHeight="false" outlineLevel="0" collapsed="false">
      <c r="A4703" s="67" t="n">
        <v>2424</v>
      </c>
      <c r="B4703" s="68" t="n">
        <v>1913</v>
      </c>
      <c r="C4703" s="83" t="n">
        <v>45697</v>
      </c>
      <c r="D4703" s="68" t="n">
        <v>281</v>
      </c>
      <c r="E4703" s="85" t="n">
        <f aca="false">C4703</f>
        <v>45697</v>
      </c>
      <c r="F4703" s="86" t="str">
        <f aca="false">TEXT(E4703,"yyyy-mm-dd")</f>
        <v>2025-02-09</v>
      </c>
      <c r="G4703" s="86" t="str">
        <f aca="false">_xlfn.TEXTAFTER(F4703,"-")</f>
        <v>02-09</v>
      </c>
      <c r="H4703" s="71" t="str">
        <f aca="false">CONCATENATE(B4703,"-",G4703,"-GA",D4703)</f>
        <v>1913-02-09-GA281</v>
      </c>
      <c r="J4703" s="69" t="s">
        <v>23361</v>
      </c>
      <c r="K4703" s="69" t="s">
        <v>113</v>
      </c>
      <c r="N4703" s="82" t="n">
        <v>281</v>
      </c>
      <c r="O4703" s="82" t="s">
        <v>23361</v>
      </c>
      <c r="P4703" s="69" t="s">
        <v>23310</v>
      </c>
      <c r="Q4703" s="82" t="s">
        <v>23310</v>
      </c>
    </row>
    <row r="4704" customFormat="false" ht="15" hidden="false" customHeight="false" outlineLevel="0" collapsed="false">
      <c r="A4704" s="67" t="n">
        <v>2425</v>
      </c>
      <c r="B4704" s="68" t="n">
        <v>1913</v>
      </c>
      <c r="C4704" s="83" t="n">
        <v>45698</v>
      </c>
      <c r="D4704" s="68" t="s">
        <v>20362</v>
      </c>
      <c r="E4704" s="85" t="n">
        <f aca="false">C4704</f>
        <v>45698</v>
      </c>
      <c r="F4704" s="86" t="str">
        <f aca="false">TEXT(E4704,"yyyy-mm-dd")</f>
        <v>2025-02-10</v>
      </c>
      <c r="G4704" s="86" t="str">
        <f aca="false">_xlfn.TEXTAFTER(F4704,"-")</f>
        <v>02-10</v>
      </c>
      <c r="H4704" s="71" t="str">
        <f aca="false">CONCATENATE(B4704,"-",G4704,"-GA",D4704)</f>
        <v>1913-02-10-GA265a</v>
      </c>
      <c r="J4704" s="69" t="s">
        <v>23362</v>
      </c>
      <c r="K4704" s="69" t="s">
        <v>113</v>
      </c>
      <c r="N4704" s="82" t="s">
        <v>20362</v>
      </c>
      <c r="O4704" s="82" t="s">
        <v>23362</v>
      </c>
      <c r="P4704" s="69" t="s">
        <v>20364</v>
      </c>
      <c r="Q4704" s="82" t="s">
        <v>20364</v>
      </c>
    </row>
    <row r="4705" customFormat="false" ht="15" hidden="false" customHeight="false" outlineLevel="0" collapsed="false">
      <c r="A4705" s="67" t="n">
        <v>2426</v>
      </c>
      <c r="B4705" s="68" t="n">
        <v>1913</v>
      </c>
      <c r="C4705" s="83" t="n">
        <v>45698</v>
      </c>
      <c r="D4705" s="68" t="s">
        <v>20362</v>
      </c>
      <c r="E4705" s="85" t="n">
        <f aca="false">C4705</f>
        <v>45698</v>
      </c>
      <c r="F4705" s="86" t="str">
        <f aca="false">TEXT(E4705,"yyyy-mm-dd")</f>
        <v>2025-02-10</v>
      </c>
      <c r="G4705" s="86" t="str">
        <f aca="false">_xlfn.TEXTAFTER(F4705,"-")</f>
        <v>02-10</v>
      </c>
      <c r="H4705" s="71" t="str">
        <f aca="false">CONCATENATE(B4705,"-",G4705,"-GA",D4705)</f>
        <v>1913-02-10-GA265a</v>
      </c>
      <c r="J4705" s="69" t="s">
        <v>23363</v>
      </c>
      <c r="K4705" s="69" t="s">
        <v>113</v>
      </c>
      <c r="N4705" s="82" t="s">
        <v>20362</v>
      </c>
      <c r="O4705" s="82" t="s">
        <v>23363</v>
      </c>
      <c r="P4705" s="69" t="s">
        <v>20364</v>
      </c>
      <c r="Q4705" s="82" t="s">
        <v>20364</v>
      </c>
    </row>
    <row r="4706" customFormat="false" ht="15" hidden="false" customHeight="false" outlineLevel="0" collapsed="false">
      <c r="A4706" s="67" t="n">
        <v>2427</v>
      </c>
      <c r="B4706" s="68" t="n">
        <v>1913</v>
      </c>
      <c r="C4706" s="83" t="n">
        <v>45699</v>
      </c>
      <c r="D4706" s="68" t="n">
        <v>141</v>
      </c>
      <c r="E4706" s="85" t="n">
        <f aca="false">C4706</f>
        <v>45699</v>
      </c>
      <c r="F4706" s="86" t="str">
        <f aca="false">TEXT(E4706,"yyyy-mm-dd")</f>
        <v>2025-02-11</v>
      </c>
      <c r="G4706" s="86" t="str">
        <f aca="false">_xlfn.TEXTAFTER(F4706,"-")</f>
        <v>02-11</v>
      </c>
      <c r="H4706" s="71" t="str">
        <f aca="false">CONCATENATE(B4706,"-",G4706,"-GA",D4706)</f>
        <v>1913-02-11-GA141</v>
      </c>
      <c r="J4706" s="69" t="s">
        <v>20097</v>
      </c>
      <c r="K4706" s="69" t="s">
        <v>113</v>
      </c>
      <c r="N4706" s="82" t="n">
        <v>141</v>
      </c>
      <c r="O4706" s="82" t="s">
        <v>20097</v>
      </c>
      <c r="P4706" s="69" t="s">
        <v>23292</v>
      </c>
      <c r="Q4706" s="82" t="s">
        <v>23292</v>
      </c>
    </row>
    <row r="4707" customFormat="false" ht="15" hidden="false" customHeight="false" outlineLevel="0" collapsed="false">
      <c r="A4707" s="67" t="n">
        <v>2428</v>
      </c>
      <c r="B4707" s="68" t="n">
        <v>1913</v>
      </c>
      <c r="C4707" s="83" t="n">
        <v>45701</v>
      </c>
      <c r="D4707" s="68" t="n">
        <v>62</v>
      </c>
      <c r="E4707" s="85" t="n">
        <f aca="false">C4707</f>
        <v>45701</v>
      </c>
      <c r="F4707" s="86" t="str">
        <f aca="false">TEXT(E4707,"yyyy-mm-dd")</f>
        <v>2025-02-13</v>
      </c>
      <c r="G4707" s="86" t="str">
        <f aca="false">_xlfn.TEXTAFTER(F4707,"-")</f>
        <v>02-13</v>
      </c>
      <c r="H4707" s="71" t="str">
        <f aca="false">CONCATENATE(B4707,"-",G4707,"-GA",D4707)</f>
        <v>1913-02-13-GA62</v>
      </c>
      <c r="J4707" s="69" t="s">
        <v>23364</v>
      </c>
      <c r="K4707" s="69" t="s">
        <v>113</v>
      </c>
      <c r="N4707" s="82" t="n">
        <v>62</v>
      </c>
      <c r="O4707" s="82" t="s">
        <v>23364</v>
      </c>
      <c r="P4707" s="69" t="s">
        <v>23290</v>
      </c>
      <c r="Q4707" s="82" t="s">
        <v>23290</v>
      </c>
    </row>
    <row r="4708" customFormat="false" ht="15" hidden="false" customHeight="false" outlineLevel="0" collapsed="false">
      <c r="A4708" s="67" t="n">
        <v>2429</v>
      </c>
      <c r="B4708" s="68" t="n">
        <v>1913</v>
      </c>
      <c r="C4708" s="83" t="n">
        <v>45704</v>
      </c>
      <c r="D4708" s="68" t="s">
        <v>12218</v>
      </c>
      <c r="E4708" s="85" t="n">
        <f aca="false">C4708</f>
        <v>45704</v>
      </c>
      <c r="F4708" s="86" t="str">
        <f aca="false">TEXT(E4708,"yyyy-mm-dd")</f>
        <v>2025-02-16</v>
      </c>
      <c r="G4708" s="86" t="str">
        <f aca="false">_xlfn.TEXTAFTER(F4708,"-")</f>
        <v>02-16</v>
      </c>
      <c r="H4708" s="71" t="str">
        <f aca="false">CONCATENATE(B4708,"-",G4708,"-GA",D4708)</f>
        <v>1913-02-16-GA69a</v>
      </c>
      <c r="J4708" s="69" t="s">
        <v>23365</v>
      </c>
      <c r="K4708" s="69" t="s">
        <v>23366</v>
      </c>
      <c r="N4708" s="82" t="s">
        <v>12218</v>
      </c>
      <c r="O4708" s="82" t="s">
        <v>23365</v>
      </c>
      <c r="P4708" s="69" t="s">
        <v>23041</v>
      </c>
      <c r="Q4708" s="82" t="s">
        <v>23041</v>
      </c>
    </row>
    <row r="4709" customFormat="false" ht="15" hidden="false" customHeight="false" outlineLevel="0" collapsed="false">
      <c r="A4709" s="67" t="n">
        <v>2430</v>
      </c>
      <c r="B4709" s="68" t="n">
        <v>1913</v>
      </c>
      <c r="C4709" s="83" t="n">
        <v>45704</v>
      </c>
      <c r="D4709" s="68" t="n">
        <v>140</v>
      </c>
      <c r="E4709" s="85" t="n">
        <f aca="false">C4709</f>
        <v>45704</v>
      </c>
      <c r="F4709" s="86" t="str">
        <f aca="false">TEXT(E4709,"yyyy-mm-dd")</f>
        <v>2025-02-16</v>
      </c>
      <c r="G4709" s="86" t="str">
        <f aca="false">_xlfn.TEXTAFTER(F4709,"-")</f>
        <v>02-16</v>
      </c>
      <c r="H4709" s="71" t="str">
        <f aca="false">CONCATENATE(B4709,"-",G4709,"-GA",D4709)</f>
        <v>1913-02-16-GA140</v>
      </c>
      <c r="J4709" s="69" t="s">
        <v>23367</v>
      </c>
      <c r="K4709" s="69" t="s">
        <v>12057</v>
      </c>
      <c r="N4709" s="82" t="n">
        <v>140</v>
      </c>
      <c r="O4709" s="82" t="s">
        <v>23367</v>
      </c>
      <c r="P4709" s="69" t="s">
        <v>23287</v>
      </c>
      <c r="Q4709" s="82" t="s">
        <v>23287</v>
      </c>
    </row>
    <row r="4710" customFormat="false" ht="15" hidden="false" customHeight="false" outlineLevel="0" collapsed="false">
      <c r="A4710" s="67" t="n">
        <v>2431</v>
      </c>
      <c r="B4710" s="68" t="n">
        <v>1913</v>
      </c>
      <c r="C4710" s="83" t="n">
        <v>45704</v>
      </c>
      <c r="D4710" s="68" t="n">
        <v>140</v>
      </c>
      <c r="E4710" s="85" t="n">
        <f aca="false">C4710</f>
        <v>45704</v>
      </c>
      <c r="F4710" s="86" t="str">
        <f aca="false">TEXT(E4710,"yyyy-mm-dd")</f>
        <v>2025-02-16</v>
      </c>
      <c r="G4710" s="86" t="str">
        <f aca="false">_xlfn.TEXTAFTER(F4710,"-")</f>
        <v>02-16</v>
      </c>
      <c r="H4710" s="71" t="str">
        <f aca="false">CONCATENATE(B4710,"-",G4710,"-GA",D4710)</f>
        <v>1913-02-16-GA140</v>
      </c>
      <c r="J4710" s="69" t="s">
        <v>14890</v>
      </c>
      <c r="K4710" s="69" t="s">
        <v>12057</v>
      </c>
      <c r="N4710" s="82" t="n">
        <v>140</v>
      </c>
      <c r="O4710" s="82" t="s">
        <v>14890</v>
      </c>
      <c r="P4710" s="69" t="s">
        <v>14890</v>
      </c>
      <c r="Q4710" s="82" t="s">
        <v>14890</v>
      </c>
    </row>
    <row r="4711" customFormat="false" ht="15" hidden="false" customHeight="false" outlineLevel="0" collapsed="false">
      <c r="A4711" s="67" t="n">
        <v>2432</v>
      </c>
      <c r="B4711" s="68" t="n">
        <v>1913</v>
      </c>
      <c r="C4711" s="83" t="n">
        <v>45705</v>
      </c>
      <c r="D4711" s="68" t="n">
        <v>140</v>
      </c>
      <c r="E4711" s="85" t="n">
        <f aca="false">C4711</f>
        <v>45705</v>
      </c>
      <c r="F4711" s="86" t="str">
        <f aca="false">TEXT(E4711,"yyyy-mm-dd")</f>
        <v>2025-02-17</v>
      </c>
      <c r="G4711" s="86" t="str">
        <f aca="false">_xlfn.TEXTAFTER(F4711,"-")</f>
        <v>02-17</v>
      </c>
      <c r="H4711" s="71" t="str">
        <f aca="false">CONCATENATE(B4711,"-",G4711,"-GA",D4711)</f>
        <v>1913-02-17-GA140</v>
      </c>
      <c r="J4711" s="69" t="s">
        <v>23368</v>
      </c>
      <c r="K4711" s="69" t="s">
        <v>824</v>
      </c>
      <c r="N4711" s="82" t="n">
        <v>140</v>
      </c>
      <c r="O4711" s="82" t="s">
        <v>23368</v>
      </c>
      <c r="P4711" s="69" t="s">
        <v>14892</v>
      </c>
      <c r="Q4711" s="82" t="s">
        <v>14892</v>
      </c>
    </row>
    <row r="4712" customFormat="false" ht="15" hidden="false" customHeight="false" outlineLevel="0" collapsed="false">
      <c r="A4712" s="67" t="n">
        <v>2433</v>
      </c>
      <c r="B4712" s="68" t="n">
        <v>1913</v>
      </c>
      <c r="C4712" s="83" t="n">
        <v>45705</v>
      </c>
      <c r="D4712" s="68" t="s">
        <v>20463</v>
      </c>
      <c r="E4712" s="85" t="n">
        <f aca="false">C4712</f>
        <v>45705</v>
      </c>
      <c r="F4712" s="86" t="str">
        <f aca="false">TEXT(E4712,"yyyy-mm-dd")</f>
        <v>2025-02-17</v>
      </c>
      <c r="G4712" s="86" t="str">
        <f aca="false">_xlfn.TEXTAFTER(F4712,"-")</f>
        <v>02-17</v>
      </c>
      <c r="H4712" s="71" t="str">
        <f aca="false">CONCATENATE(B4712,"-",G4712,"-GA",D4712)</f>
        <v>1913-02-17-GA266III</v>
      </c>
      <c r="J4712" s="69" t="s">
        <v>20464</v>
      </c>
      <c r="K4712" s="69" t="s">
        <v>824</v>
      </c>
      <c r="N4712" s="82" t="s">
        <v>20463</v>
      </c>
      <c r="O4712" s="82" t="s">
        <v>20464</v>
      </c>
      <c r="P4712" s="69" t="s">
        <v>20465</v>
      </c>
      <c r="Q4712" s="82" t="s">
        <v>20465</v>
      </c>
    </row>
    <row r="4713" customFormat="false" ht="15" hidden="false" customHeight="false" outlineLevel="0" collapsed="false">
      <c r="A4713" s="67" t="n">
        <v>2434</v>
      </c>
      <c r="B4713" s="68" t="n">
        <v>1913</v>
      </c>
      <c r="C4713" s="83" t="n">
        <v>45706</v>
      </c>
      <c r="D4713" s="68" t="s">
        <v>22985</v>
      </c>
      <c r="E4713" s="85" t="n">
        <f aca="false">C4713</f>
        <v>45706</v>
      </c>
      <c r="F4713" s="86" t="str">
        <f aca="false">TEXT(E4713,"yyyy-mm-dd")</f>
        <v>2025-02-18</v>
      </c>
      <c r="G4713" s="86" t="str">
        <f aca="false">_xlfn.TEXTAFTER(F4713,"-")</f>
        <v>02-18</v>
      </c>
      <c r="H4713" s="71" t="str">
        <f aca="false">CONCATENATE(B4713,"-",G4713,"-GA",D4713)</f>
        <v>1913-02-18-GA69e</v>
      </c>
      <c r="J4713" s="69" t="s">
        <v>23369</v>
      </c>
      <c r="K4713" s="69" t="s">
        <v>824</v>
      </c>
      <c r="N4713" s="82" t="s">
        <v>22985</v>
      </c>
      <c r="O4713" s="82" t="s">
        <v>23369</v>
      </c>
      <c r="P4713" s="69" t="s">
        <v>23369</v>
      </c>
      <c r="Q4713" s="82" t="s">
        <v>23369</v>
      </c>
    </row>
    <row r="4714" customFormat="false" ht="15" hidden="false" customHeight="false" outlineLevel="0" collapsed="false">
      <c r="A4714" s="67" t="n">
        <v>2435</v>
      </c>
      <c r="B4714" s="68" t="n">
        <v>1913</v>
      </c>
      <c r="C4714" s="83" t="n">
        <v>45707</v>
      </c>
      <c r="D4714" s="68" t="s">
        <v>12218</v>
      </c>
      <c r="E4714" s="85" t="n">
        <f aca="false">C4714</f>
        <v>45707</v>
      </c>
      <c r="F4714" s="86" t="str">
        <f aca="false">TEXT(E4714,"yyyy-mm-dd")</f>
        <v>2025-02-19</v>
      </c>
      <c r="G4714" s="86" t="str">
        <f aca="false">_xlfn.TEXTAFTER(F4714,"-")</f>
        <v>02-19</v>
      </c>
      <c r="H4714" s="71" t="str">
        <f aca="false">CONCATENATE(B4714,"-",G4714,"-GA",D4714)</f>
        <v>1913-02-19-GA69a</v>
      </c>
      <c r="J4714" s="69" t="s">
        <v>23370</v>
      </c>
      <c r="K4714" s="69" t="s">
        <v>6074</v>
      </c>
      <c r="N4714" s="82" t="s">
        <v>12218</v>
      </c>
      <c r="O4714" s="82" t="s">
        <v>23370</v>
      </c>
      <c r="P4714" s="69" t="s">
        <v>23041</v>
      </c>
      <c r="Q4714" s="82" t="s">
        <v>23041</v>
      </c>
    </row>
    <row r="4715" customFormat="false" ht="15" hidden="false" customHeight="false" outlineLevel="0" collapsed="false">
      <c r="A4715" s="67" t="n">
        <v>2436</v>
      </c>
      <c r="B4715" s="68" t="n">
        <v>1913</v>
      </c>
      <c r="C4715" s="83" t="n">
        <v>45708</v>
      </c>
      <c r="D4715" s="68" t="n">
        <v>140</v>
      </c>
      <c r="E4715" s="85" t="n">
        <f aca="false">C4715</f>
        <v>45708</v>
      </c>
      <c r="F4715" s="86" t="str">
        <f aca="false">TEXT(E4715,"yyyy-mm-dd")</f>
        <v>2025-02-20</v>
      </c>
      <c r="G4715" s="86" t="str">
        <f aca="false">_xlfn.TEXTAFTER(F4715,"-")</f>
        <v>02-20</v>
      </c>
      <c r="H4715" s="71" t="str">
        <f aca="false">CONCATENATE(B4715,"-",G4715,"-GA",D4715)</f>
        <v>1913-02-20-GA140</v>
      </c>
      <c r="J4715" s="69" t="s">
        <v>23371</v>
      </c>
      <c r="K4715" s="69" t="s">
        <v>824</v>
      </c>
      <c r="N4715" s="82" t="n">
        <v>140</v>
      </c>
      <c r="O4715" s="82" t="s">
        <v>23371</v>
      </c>
      <c r="P4715" s="69" t="s">
        <v>14892</v>
      </c>
      <c r="Q4715" s="82" t="s">
        <v>14892</v>
      </c>
    </row>
    <row r="4716" customFormat="false" ht="15" hidden="false" customHeight="false" outlineLevel="0" collapsed="false">
      <c r="A4716" s="67" t="n">
        <v>2437</v>
      </c>
      <c r="B4716" s="68" t="n">
        <v>1913</v>
      </c>
      <c r="C4716" s="83" t="n">
        <v>45712</v>
      </c>
      <c r="D4716" s="68" t="n">
        <v>262</v>
      </c>
      <c r="E4716" s="85" t="n">
        <f aca="false">C4716</f>
        <v>45712</v>
      </c>
      <c r="F4716" s="86" t="str">
        <f aca="false">TEXT(E4716,"yyyy-mm-dd")</f>
        <v>2025-02-24</v>
      </c>
      <c r="G4716" s="86" t="str">
        <f aca="false">_xlfn.TEXTAFTER(F4716,"-")</f>
        <v>02-24</v>
      </c>
      <c r="H4716" s="71" t="str">
        <f aca="false">CONCATENATE(B4716,"-",G4716,"-GA",D4716)</f>
        <v>1913-02-24-GA262</v>
      </c>
      <c r="J4716" s="69" t="s">
        <v>23372</v>
      </c>
      <c r="K4716" s="69" t="s">
        <v>20135</v>
      </c>
      <c r="N4716" s="82" t="n">
        <v>262</v>
      </c>
      <c r="O4716" s="82" t="s">
        <v>23372</v>
      </c>
      <c r="P4716" s="69" t="s">
        <v>20165</v>
      </c>
      <c r="Q4716" s="82" t="s">
        <v>20165</v>
      </c>
    </row>
    <row r="4717" customFormat="false" ht="15" hidden="false" customHeight="false" outlineLevel="0" collapsed="false">
      <c r="A4717" s="67" t="n">
        <v>2438</v>
      </c>
      <c r="B4717" s="68" t="n">
        <v>1913</v>
      </c>
      <c r="C4717" s="83" t="n">
        <v>45713</v>
      </c>
      <c r="D4717" s="68" t="n">
        <v>263</v>
      </c>
      <c r="E4717" s="85" t="n">
        <f aca="false">C4717</f>
        <v>45713</v>
      </c>
      <c r="F4717" s="86" t="str">
        <f aca="false">TEXT(E4717,"yyyy-mm-dd")</f>
        <v>2025-02-25</v>
      </c>
      <c r="G4717" s="86" t="str">
        <f aca="false">_xlfn.TEXTAFTER(F4717,"-")</f>
        <v>02-25</v>
      </c>
      <c r="H4717" s="71" t="str">
        <f aca="false">CONCATENATE(B4717,"-",G4717,"-GA",D4717)</f>
        <v>1913-02-25-GA263</v>
      </c>
      <c r="J4717" s="69" t="s">
        <v>20134</v>
      </c>
      <c r="K4717" s="69" t="s">
        <v>20135</v>
      </c>
      <c r="N4717" s="82" t="n">
        <v>263</v>
      </c>
      <c r="O4717" s="82" t="s">
        <v>20134</v>
      </c>
      <c r="P4717" s="69" t="s">
        <v>20096</v>
      </c>
      <c r="Q4717" s="82" t="s">
        <v>20096</v>
      </c>
    </row>
    <row r="4718" customFormat="false" ht="15" hidden="false" customHeight="false" outlineLevel="0" collapsed="false">
      <c r="A4718" s="67" t="n">
        <v>2439</v>
      </c>
      <c r="B4718" s="68" t="n">
        <v>1913</v>
      </c>
      <c r="C4718" s="83" t="n">
        <v>45713</v>
      </c>
      <c r="D4718" s="68" t="n">
        <v>246</v>
      </c>
      <c r="E4718" s="85" t="n">
        <f aca="false">C4718</f>
        <v>45713</v>
      </c>
      <c r="F4718" s="86" t="str">
        <f aca="false">TEXT(E4718,"yyyy-mm-dd")</f>
        <v>2025-02-25</v>
      </c>
      <c r="G4718" s="86" t="str">
        <f aca="false">_xlfn.TEXTAFTER(F4718,"-")</f>
        <v>02-25</v>
      </c>
      <c r="H4718" s="71" t="str">
        <f aca="false">CONCATENATE(B4718,"-",G4718,"-GA",D4718)</f>
        <v>1913-02-25-GA246</v>
      </c>
      <c r="J4718" s="69" t="s">
        <v>23373</v>
      </c>
      <c r="K4718" s="69" t="s">
        <v>9744</v>
      </c>
      <c r="N4718" s="82" t="n">
        <v>246</v>
      </c>
      <c r="O4718" s="82" t="s">
        <v>23373</v>
      </c>
      <c r="P4718" s="69" t="s">
        <v>20419</v>
      </c>
      <c r="Q4718" s="82" t="s">
        <v>20419</v>
      </c>
    </row>
    <row r="4719" customFormat="false" ht="15" hidden="false" customHeight="false" outlineLevel="0" collapsed="false">
      <c r="A4719" s="67" t="n">
        <v>2440</v>
      </c>
      <c r="B4719" s="68" t="n">
        <v>1913</v>
      </c>
      <c r="C4719" s="83" t="n">
        <v>45714</v>
      </c>
      <c r="D4719" s="68" t="s">
        <v>22983</v>
      </c>
      <c r="E4719" s="85" t="n">
        <f aca="false">C4719</f>
        <v>45714</v>
      </c>
      <c r="F4719" s="86" t="str">
        <f aca="false">TEXT(E4719,"yyyy-mm-dd")</f>
        <v>2025-02-26</v>
      </c>
      <c r="G4719" s="86" t="str">
        <f aca="false">_xlfn.TEXTAFTER(F4719,"-")</f>
        <v>02-26</v>
      </c>
      <c r="H4719" s="71" t="str">
        <f aca="false">CONCATENATE(B4719,"-",G4719,"-GA",D4719)</f>
        <v>1913-02-26-GA69d</v>
      </c>
      <c r="J4719" s="69" t="s">
        <v>23374</v>
      </c>
      <c r="K4719" s="69" t="s">
        <v>837</v>
      </c>
      <c r="N4719" s="82" t="s">
        <v>22983</v>
      </c>
      <c r="O4719" s="82" t="s">
        <v>23374</v>
      </c>
      <c r="P4719" s="69" t="s">
        <v>14421</v>
      </c>
      <c r="Q4719" s="82" t="s">
        <v>14421</v>
      </c>
    </row>
    <row r="4720" customFormat="false" ht="15" hidden="false" customHeight="false" outlineLevel="0" collapsed="false">
      <c r="A4720" s="67" t="n">
        <v>2441</v>
      </c>
      <c r="B4720" s="68" t="n">
        <v>1913</v>
      </c>
      <c r="C4720" s="83" t="n">
        <v>45715</v>
      </c>
      <c r="D4720" s="68" t="n">
        <v>246</v>
      </c>
      <c r="E4720" s="85" t="n">
        <f aca="false">C4720</f>
        <v>45715</v>
      </c>
      <c r="F4720" s="86" t="str">
        <f aca="false">TEXT(E4720,"yyyy-mm-dd")</f>
        <v>2025-02-27</v>
      </c>
      <c r="G4720" s="86" t="str">
        <f aca="false">_xlfn.TEXTAFTER(F4720,"-")</f>
        <v>02-27</v>
      </c>
      <c r="H4720" s="71" t="str">
        <f aca="false">CONCATENATE(B4720,"-",G4720,"-GA",D4720)</f>
        <v>1913-02-27-GA246</v>
      </c>
      <c r="J4720" s="69" t="s">
        <v>23375</v>
      </c>
      <c r="K4720" s="69" t="s">
        <v>837</v>
      </c>
      <c r="N4720" s="82" t="n">
        <v>246</v>
      </c>
      <c r="O4720" s="82" t="s">
        <v>23375</v>
      </c>
      <c r="P4720" s="69" t="s">
        <v>20419</v>
      </c>
      <c r="Q4720" s="82" t="s">
        <v>20419</v>
      </c>
    </row>
    <row r="4721" customFormat="false" ht="15" hidden="false" customHeight="false" outlineLevel="0" collapsed="false">
      <c r="A4721" s="67" t="n">
        <v>2442</v>
      </c>
      <c r="B4721" s="68" t="n">
        <v>1913</v>
      </c>
      <c r="C4721" s="83" t="n">
        <v>45716</v>
      </c>
      <c r="D4721" s="68" t="n">
        <v>246</v>
      </c>
      <c r="E4721" s="85" t="n">
        <f aca="false">C4721</f>
        <v>45716</v>
      </c>
      <c r="F4721" s="86" t="str">
        <f aca="false">TEXT(E4721,"yyyy-mm-dd")</f>
        <v>2025-02-28</v>
      </c>
      <c r="G4721" s="86" t="str">
        <f aca="false">_xlfn.TEXTAFTER(F4721,"-")</f>
        <v>02-28</v>
      </c>
      <c r="H4721" s="71" t="str">
        <f aca="false">CONCATENATE(B4721,"-",G4721,"-GA",D4721)</f>
        <v>1913-02-28-GA246</v>
      </c>
      <c r="J4721" s="69" t="s">
        <v>23376</v>
      </c>
      <c r="K4721" s="69" t="s">
        <v>9177</v>
      </c>
      <c r="N4721" s="82" t="n">
        <v>246</v>
      </c>
      <c r="O4721" s="82" t="s">
        <v>23376</v>
      </c>
      <c r="P4721" s="69" t="s">
        <v>20419</v>
      </c>
      <c r="Q4721" s="82" t="s">
        <v>20419</v>
      </c>
    </row>
    <row r="4722" customFormat="false" ht="15" hidden="false" customHeight="false" outlineLevel="0" collapsed="false">
      <c r="A4722" s="67" t="n">
        <v>2443</v>
      </c>
      <c r="B4722" s="68" t="n">
        <v>1913</v>
      </c>
      <c r="C4722" s="83" t="n">
        <v>45717</v>
      </c>
      <c r="D4722" s="68" t="s">
        <v>12218</v>
      </c>
      <c r="E4722" s="85" t="n">
        <f aca="false">C4722</f>
        <v>45717</v>
      </c>
      <c r="F4722" s="86" t="str">
        <f aca="false">TEXT(E4722,"yyyy-mm-dd")</f>
        <v>2025-03-01</v>
      </c>
      <c r="G4722" s="86" t="str">
        <f aca="false">_xlfn.TEXTAFTER(F4722,"-")</f>
        <v>03-01</v>
      </c>
      <c r="H4722" s="71" t="str">
        <f aca="false">CONCATENATE(B4722,"-",G4722,"-GA",D4722)</f>
        <v>1913-03-01-GA69a</v>
      </c>
      <c r="J4722" s="69" t="s">
        <v>23377</v>
      </c>
      <c r="K4722" s="69" t="s">
        <v>9217</v>
      </c>
      <c r="N4722" s="82" t="s">
        <v>12218</v>
      </c>
      <c r="O4722" s="82" t="s">
        <v>23377</v>
      </c>
      <c r="P4722" s="69" t="s">
        <v>23041</v>
      </c>
      <c r="Q4722" s="82" t="s">
        <v>23041</v>
      </c>
    </row>
    <row r="4723" customFormat="false" ht="15" hidden="false" customHeight="false" outlineLevel="0" collapsed="false">
      <c r="A4723" s="67" t="n">
        <v>2444</v>
      </c>
      <c r="B4723" s="68" t="n">
        <v>1913</v>
      </c>
      <c r="C4723" s="83" t="n">
        <v>45717</v>
      </c>
      <c r="D4723" s="68" t="s">
        <v>20362</v>
      </c>
      <c r="E4723" s="85" t="n">
        <f aca="false">C4723</f>
        <v>45717</v>
      </c>
      <c r="F4723" s="86" t="str">
        <f aca="false">TEXT(E4723,"yyyy-mm-dd")</f>
        <v>2025-03-01</v>
      </c>
      <c r="G4723" s="86" t="str">
        <f aca="false">_xlfn.TEXTAFTER(F4723,"-")</f>
        <v>03-01</v>
      </c>
      <c r="H4723" s="71" t="str">
        <f aca="false">CONCATENATE(B4723,"-",G4723,"-GA",D4723)</f>
        <v>1913-03-01-GA265a</v>
      </c>
      <c r="J4723" s="69" t="s">
        <v>23378</v>
      </c>
      <c r="K4723" s="69" t="s">
        <v>20153</v>
      </c>
      <c r="N4723" s="82" t="s">
        <v>20362</v>
      </c>
      <c r="O4723" s="82" t="s">
        <v>23378</v>
      </c>
      <c r="P4723" s="69" t="s">
        <v>20364</v>
      </c>
      <c r="Q4723" s="82" t="s">
        <v>20364</v>
      </c>
    </row>
    <row r="4724" customFormat="false" ht="15" hidden="false" customHeight="false" outlineLevel="0" collapsed="false">
      <c r="A4724" s="67" t="n">
        <v>2445</v>
      </c>
      <c r="B4724" s="68" t="n">
        <v>1913</v>
      </c>
      <c r="C4724" s="83" t="n">
        <v>45718</v>
      </c>
      <c r="D4724" s="68" t="n">
        <v>140</v>
      </c>
      <c r="E4724" s="85" t="n">
        <f aca="false">C4724</f>
        <v>45718</v>
      </c>
      <c r="F4724" s="86" t="str">
        <f aca="false">TEXT(E4724,"yyyy-mm-dd")</f>
        <v>2025-03-02</v>
      </c>
      <c r="G4724" s="86" t="str">
        <f aca="false">_xlfn.TEXTAFTER(F4724,"-")</f>
        <v>03-02</v>
      </c>
      <c r="H4724" s="71" t="str">
        <f aca="false">CONCATENATE(B4724,"-",G4724,"-GA",D4724)</f>
        <v>1913-03-02-GA140</v>
      </c>
      <c r="J4724" s="69" t="s">
        <v>23379</v>
      </c>
      <c r="K4724" s="69" t="s">
        <v>9317</v>
      </c>
      <c r="N4724" s="82" t="n">
        <v>140</v>
      </c>
      <c r="O4724" s="82" t="s">
        <v>23379</v>
      </c>
      <c r="P4724" s="69" t="s">
        <v>23287</v>
      </c>
      <c r="Q4724" s="82" t="s">
        <v>23287</v>
      </c>
    </row>
    <row r="4725" customFormat="false" ht="15" hidden="false" customHeight="false" outlineLevel="0" collapsed="false">
      <c r="A4725" s="67" t="n">
        <v>2446</v>
      </c>
      <c r="B4725" s="68" t="n">
        <v>1913</v>
      </c>
      <c r="C4725" s="83" t="n">
        <v>45719</v>
      </c>
      <c r="D4725" s="68" t="s">
        <v>12218</v>
      </c>
      <c r="E4725" s="85" t="n">
        <f aca="false">C4725</f>
        <v>45719</v>
      </c>
      <c r="F4725" s="86" t="str">
        <f aca="false">TEXT(E4725,"yyyy-mm-dd")</f>
        <v>2025-03-03</v>
      </c>
      <c r="G4725" s="86" t="str">
        <f aca="false">_xlfn.TEXTAFTER(F4725,"-")</f>
        <v>03-03</v>
      </c>
      <c r="H4725" s="71" t="str">
        <f aca="false">CONCATENATE(B4725,"-",G4725,"-GA",D4725)</f>
        <v>1913-03-03-GA69a</v>
      </c>
      <c r="J4725" s="69" t="s">
        <v>23380</v>
      </c>
      <c r="K4725" s="69" t="s">
        <v>9317</v>
      </c>
      <c r="N4725" s="82" t="s">
        <v>12218</v>
      </c>
      <c r="O4725" s="82" t="s">
        <v>23380</v>
      </c>
      <c r="P4725" s="69" t="s">
        <v>23041</v>
      </c>
      <c r="Q4725" s="82" t="s">
        <v>23041</v>
      </c>
    </row>
    <row r="4726" customFormat="false" ht="15" hidden="false" customHeight="false" outlineLevel="0" collapsed="false">
      <c r="A4726" s="67" t="n">
        <v>2447</v>
      </c>
      <c r="B4726" s="68" t="n">
        <v>1913</v>
      </c>
      <c r="C4726" s="83" t="n">
        <v>45720</v>
      </c>
      <c r="D4726" s="68" t="n">
        <v>141</v>
      </c>
      <c r="E4726" s="85" t="n">
        <f aca="false">C4726</f>
        <v>45720</v>
      </c>
      <c r="F4726" s="86" t="str">
        <f aca="false">TEXT(E4726,"yyyy-mm-dd")</f>
        <v>2025-03-04</v>
      </c>
      <c r="G4726" s="86" t="str">
        <f aca="false">_xlfn.TEXTAFTER(F4726,"-")</f>
        <v>03-04</v>
      </c>
      <c r="H4726" s="71" t="str">
        <f aca="false">CONCATENATE(B4726,"-",G4726,"-GA",D4726)</f>
        <v>1913-03-04-GA141</v>
      </c>
      <c r="J4726" s="69" t="s">
        <v>20099</v>
      </c>
      <c r="K4726" s="69" t="s">
        <v>113</v>
      </c>
      <c r="N4726" s="82" t="n">
        <v>141</v>
      </c>
      <c r="O4726" s="82" t="s">
        <v>20099</v>
      </c>
      <c r="P4726" s="69" t="s">
        <v>23292</v>
      </c>
      <c r="Q4726" s="82" t="s">
        <v>23292</v>
      </c>
    </row>
    <row r="4727" customFormat="false" ht="15" hidden="false" customHeight="false" outlineLevel="0" collapsed="false">
      <c r="A4727" s="67" t="n">
        <v>2448</v>
      </c>
      <c r="B4727" s="68" t="n">
        <v>1913</v>
      </c>
      <c r="C4727" s="83" t="n">
        <v>45722</v>
      </c>
      <c r="D4727" s="68" t="n">
        <v>62</v>
      </c>
      <c r="E4727" s="85" t="n">
        <f aca="false">C4727</f>
        <v>45722</v>
      </c>
      <c r="F4727" s="86" t="str">
        <f aca="false">TEXT(E4727,"yyyy-mm-dd")</f>
        <v>2025-03-06</v>
      </c>
      <c r="G4727" s="86" t="str">
        <f aca="false">_xlfn.TEXTAFTER(F4727,"-")</f>
        <v>03-06</v>
      </c>
      <c r="H4727" s="71" t="str">
        <f aca="false">CONCATENATE(B4727,"-",G4727,"-GA",D4727)</f>
        <v>1913-03-06-GA62</v>
      </c>
      <c r="J4727" s="69" t="s">
        <v>23381</v>
      </c>
      <c r="K4727" s="69" t="s">
        <v>113</v>
      </c>
      <c r="N4727" s="82" t="n">
        <v>62</v>
      </c>
      <c r="O4727" s="82" t="s">
        <v>23381</v>
      </c>
      <c r="P4727" s="69" t="s">
        <v>23290</v>
      </c>
      <c r="Q4727" s="82" t="s">
        <v>23290</v>
      </c>
    </row>
    <row r="4728" customFormat="false" ht="15" hidden="false" customHeight="false" outlineLevel="0" collapsed="false">
      <c r="A4728" s="67" t="n">
        <v>2449</v>
      </c>
      <c r="B4728" s="68" t="n">
        <v>1913</v>
      </c>
      <c r="C4728" s="83" t="n">
        <v>45725</v>
      </c>
      <c r="D4728" s="68" t="s">
        <v>22983</v>
      </c>
      <c r="E4728" s="85" t="n">
        <f aca="false">C4728</f>
        <v>45725</v>
      </c>
      <c r="F4728" s="86" t="str">
        <f aca="false">TEXT(E4728,"yyyy-mm-dd")</f>
        <v>2025-03-09</v>
      </c>
      <c r="G4728" s="86" t="str">
        <f aca="false">_xlfn.TEXTAFTER(F4728,"-")</f>
        <v>03-09</v>
      </c>
      <c r="H4728" s="71" t="str">
        <f aca="false">CONCATENATE(B4728,"-",G4728,"-GA",D4728)</f>
        <v>1913-03-09-GA69d</v>
      </c>
      <c r="J4728" s="69" t="s">
        <v>14913</v>
      </c>
      <c r="K4728" s="69" t="s">
        <v>20404</v>
      </c>
      <c r="N4728" s="82" t="s">
        <v>22983</v>
      </c>
      <c r="O4728" s="82" t="s">
        <v>14913</v>
      </c>
      <c r="P4728" s="69" t="s">
        <v>14421</v>
      </c>
      <c r="Q4728" s="82" t="s">
        <v>14421</v>
      </c>
    </row>
    <row r="4729" customFormat="false" ht="15" hidden="false" customHeight="false" outlineLevel="0" collapsed="false">
      <c r="A4729" s="67" t="n">
        <v>2450</v>
      </c>
      <c r="B4729" s="68" t="n">
        <v>1913</v>
      </c>
      <c r="C4729" s="83" t="n">
        <v>45726</v>
      </c>
      <c r="D4729" s="68" t="n">
        <v>140</v>
      </c>
      <c r="E4729" s="85" t="n">
        <f aca="false">C4729</f>
        <v>45726</v>
      </c>
      <c r="F4729" s="86" t="str">
        <f aca="false">TEXT(E4729,"yyyy-mm-dd")</f>
        <v>2025-03-10</v>
      </c>
      <c r="G4729" s="86" t="str">
        <f aca="false">_xlfn.TEXTAFTER(F4729,"-")</f>
        <v>03-10</v>
      </c>
      <c r="H4729" s="71" t="str">
        <f aca="false">CONCATENATE(B4729,"-",G4729,"-GA",D4729)</f>
        <v>1913-03-10-GA140</v>
      </c>
      <c r="J4729" s="69" t="s">
        <v>23300</v>
      </c>
      <c r="K4729" s="69" t="s">
        <v>20404</v>
      </c>
      <c r="N4729" s="82" t="n">
        <v>140</v>
      </c>
      <c r="O4729" s="82" t="s">
        <v>23300</v>
      </c>
      <c r="P4729" s="69" t="s">
        <v>23287</v>
      </c>
      <c r="Q4729" s="82" t="s">
        <v>23287</v>
      </c>
    </row>
    <row r="4730" customFormat="false" ht="15" hidden="false" customHeight="false" outlineLevel="0" collapsed="false">
      <c r="A4730" s="67" t="n">
        <v>2451</v>
      </c>
      <c r="B4730" s="68" t="n">
        <v>1913</v>
      </c>
      <c r="C4730" s="83" t="n">
        <v>45727</v>
      </c>
      <c r="D4730" s="68" t="s">
        <v>22921</v>
      </c>
      <c r="E4730" s="85" t="n">
        <f aca="false">C4730</f>
        <v>45727</v>
      </c>
      <c r="F4730" s="86" t="str">
        <f aca="false">TEXT(E4730,"yyyy-mm-dd")</f>
        <v>2025-03-11</v>
      </c>
      <c r="G4730" s="86" t="str">
        <f aca="false">_xlfn.TEXTAFTER(F4730,"-")</f>
        <v>03-11</v>
      </c>
      <c r="H4730" s="71" t="str">
        <f aca="false">CONCATENATE(B4730,"-",G4730,"-GA",D4730)</f>
        <v>1913-03-11-GA69c</v>
      </c>
      <c r="J4730" s="69" t="s">
        <v>23382</v>
      </c>
      <c r="K4730" s="69" t="s">
        <v>20404</v>
      </c>
      <c r="N4730" s="82" t="s">
        <v>22921</v>
      </c>
      <c r="O4730" s="82" t="s">
        <v>23382</v>
      </c>
      <c r="P4730" s="69" t="s">
        <v>22923</v>
      </c>
      <c r="Q4730" s="82" t="s">
        <v>22923</v>
      </c>
    </row>
    <row r="4731" customFormat="false" ht="15" hidden="false" customHeight="false" outlineLevel="0" collapsed="false">
      <c r="A4731" s="67" t="n">
        <v>2452</v>
      </c>
      <c r="B4731" s="68" t="n">
        <v>1913</v>
      </c>
      <c r="C4731" s="83" t="n">
        <v>45728</v>
      </c>
      <c r="D4731" s="68" t="n">
        <v>140</v>
      </c>
      <c r="E4731" s="85" t="n">
        <f aca="false">C4731</f>
        <v>45728</v>
      </c>
      <c r="F4731" s="86" t="str">
        <f aca="false">TEXT(E4731,"yyyy-mm-dd")</f>
        <v>2025-03-12</v>
      </c>
      <c r="G4731" s="86" t="str">
        <f aca="false">_xlfn.TEXTAFTER(F4731,"-")</f>
        <v>03-12</v>
      </c>
      <c r="H4731" s="71" t="str">
        <f aca="false">CONCATENATE(B4731,"-",G4731,"-GA",D4731)</f>
        <v>1913-03-12-GA140</v>
      </c>
      <c r="J4731" s="69" t="s">
        <v>23304</v>
      </c>
      <c r="K4731" s="69" t="s">
        <v>20404</v>
      </c>
      <c r="N4731" s="82" t="n">
        <v>140</v>
      </c>
      <c r="O4731" s="82" t="s">
        <v>23304</v>
      </c>
      <c r="P4731" s="69" t="s">
        <v>23287</v>
      </c>
      <c r="Q4731" s="82" t="s">
        <v>23287</v>
      </c>
    </row>
    <row r="4732" customFormat="false" ht="15" hidden="false" customHeight="false" outlineLevel="0" collapsed="false">
      <c r="A4732" s="67" t="n">
        <v>2453</v>
      </c>
      <c r="B4732" s="68" t="n">
        <v>1913</v>
      </c>
      <c r="C4732" s="83" t="n">
        <v>45728</v>
      </c>
      <c r="D4732" s="68" t="s">
        <v>20463</v>
      </c>
      <c r="E4732" s="85" t="n">
        <f aca="false">C4732</f>
        <v>45728</v>
      </c>
      <c r="F4732" s="86" t="str">
        <f aca="false">TEXT(E4732,"yyyy-mm-dd")</f>
        <v>2025-03-12</v>
      </c>
      <c r="G4732" s="86" t="str">
        <f aca="false">_xlfn.TEXTAFTER(F4732,"-")</f>
        <v>03-12</v>
      </c>
      <c r="H4732" s="71" t="str">
        <f aca="false">CONCATENATE(B4732,"-",G4732,"-GA",D4732)</f>
        <v>1913-03-12-GA266III</v>
      </c>
      <c r="J4732" s="69" t="s">
        <v>20464</v>
      </c>
      <c r="K4732" s="69" t="s">
        <v>20404</v>
      </c>
      <c r="N4732" s="82" t="s">
        <v>20463</v>
      </c>
      <c r="O4732" s="82" t="s">
        <v>20464</v>
      </c>
      <c r="P4732" s="69" t="s">
        <v>20465</v>
      </c>
      <c r="Q4732" s="82" t="s">
        <v>20465</v>
      </c>
    </row>
    <row r="4733" customFormat="false" ht="15" hidden="false" customHeight="false" outlineLevel="0" collapsed="false">
      <c r="A4733" s="67" t="n">
        <v>2454</v>
      </c>
      <c r="B4733" s="68" t="n">
        <v>1913</v>
      </c>
      <c r="C4733" s="83" t="n">
        <v>45729</v>
      </c>
      <c r="D4733" s="68" t="s">
        <v>22983</v>
      </c>
      <c r="E4733" s="85" t="n">
        <f aca="false">C4733</f>
        <v>45729</v>
      </c>
      <c r="F4733" s="86" t="str">
        <f aca="false">TEXT(E4733,"yyyy-mm-dd")</f>
        <v>2025-03-13</v>
      </c>
      <c r="G4733" s="86" t="str">
        <f aca="false">_xlfn.TEXTAFTER(F4733,"-")</f>
        <v>03-13</v>
      </c>
      <c r="H4733" s="71" t="str">
        <f aca="false">CONCATENATE(B4733,"-",G4733,"-GA",D4733)</f>
        <v>1913-03-13-GA69d</v>
      </c>
      <c r="J4733" s="69" t="s">
        <v>23374</v>
      </c>
      <c r="K4733" s="69" t="s">
        <v>23383</v>
      </c>
      <c r="N4733" s="82" t="s">
        <v>22983</v>
      </c>
      <c r="O4733" s="82" t="s">
        <v>23374</v>
      </c>
      <c r="P4733" s="69" t="s">
        <v>14421</v>
      </c>
      <c r="Q4733" s="82" t="s">
        <v>14421</v>
      </c>
    </row>
    <row r="4734" customFormat="false" ht="15" hidden="false" customHeight="false" outlineLevel="0" collapsed="false">
      <c r="A4734" s="67" t="n">
        <v>2455</v>
      </c>
      <c r="B4734" s="68" t="n">
        <v>1913</v>
      </c>
      <c r="C4734" s="83" t="n">
        <v>45730</v>
      </c>
      <c r="D4734" s="68" t="n">
        <v>150</v>
      </c>
      <c r="E4734" s="85" t="n">
        <f aca="false">C4734</f>
        <v>45730</v>
      </c>
      <c r="F4734" s="86" t="str">
        <f aca="false">TEXT(E4734,"yyyy-mm-dd")</f>
        <v>2025-03-14</v>
      </c>
      <c r="G4734" s="86" t="str">
        <f aca="false">_xlfn.TEXTAFTER(F4734,"-")</f>
        <v>03-14</v>
      </c>
      <c r="H4734" s="71" t="str">
        <f aca="false">CONCATENATE(B4734,"-",G4734,"-GA",D4734)</f>
        <v>1913-03-14-GA150</v>
      </c>
      <c r="J4734" s="69" t="s">
        <v>23384</v>
      </c>
      <c r="K4734" s="69" t="s">
        <v>23383</v>
      </c>
      <c r="N4734" s="82" t="n">
        <v>150</v>
      </c>
      <c r="O4734" s="82" t="s">
        <v>23384</v>
      </c>
      <c r="P4734" s="69" t="s">
        <v>23339</v>
      </c>
      <c r="Q4734" s="82" t="s">
        <v>23339</v>
      </c>
    </row>
    <row r="4735" customFormat="false" ht="15" hidden="false" customHeight="false" outlineLevel="0" collapsed="false">
      <c r="A4735" s="67" t="n">
        <v>2456</v>
      </c>
      <c r="B4735" s="68" t="n">
        <v>1913</v>
      </c>
      <c r="C4735" s="83" t="n">
        <v>45732</v>
      </c>
      <c r="D4735" s="68" t="s">
        <v>20463</v>
      </c>
      <c r="E4735" s="85" t="n">
        <f aca="false">C4735</f>
        <v>45732</v>
      </c>
      <c r="F4735" s="86" t="str">
        <f aca="false">TEXT(E4735,"yyyy-mm-dd")</f>
        <v>2025-03-16</v>
      </c>
      <c r="G4735" s="86" t="str">
        <f aca="false">_xlfn.TEXTAFTER(F4735,"-")</f>
        <v>03-16</v>
      </c>
      <c r="H4735" s="71" t="str">
        <f aca="false">CONCATENATE(B4735,"-",G4735,"-GA",D4735)</f>
        <v>1913-03-16-GA266III</v>
      </c>
      <c r="J4735" s="69" t="s">
        <v>20464</v>
      </c>
      <c r="K4735" s="69" t="s">
        <v>113</v>
      </c>
      <c r="N4735" s="82" t="s">
        <v>20463</v>
      </c>
      <c r="O4735" s="82" t="s">
        <v>20464</v>
      </c>
      <c r="P4735" s="69" t="s">
        <v>20465</v>
      </c>
      <c r="Q4735" s="82" t="s">
        <v>20465</v>
      </c>
    </row>
    <row r="4736" customFormat="false" ht="15" hidden="false" customHeight="false" outlineLevel="0" collapsed="false">
      <c r="A4736" s="67" t="n">
        <v>2457</v>
      </c>
      <c r="B4736" s="68" t="n">
        <v>1913</v>
      </c>
      <c r="C4736" s="83" t="n">
        <v>45736</v>
      </c>
      <c r="D4736" s="68" t="n">
        <v>145</v>
      </c>
      <c r="E4736" s="85" t="n">
        <f aca="false">C4736</f>
        <v>45736</v>
      </c>
      <c r="F4736" s="86" t="str">
        <f aca="false">TEXT(E4736,"yyyy-mm-dd")</f>
        <v>2025-03-20</v>
      </c>
      <c r="G4736" s="86" t="str">
        <f aca="false">_xlfn.TEXTAFTER(F4736,"-")</f>
        <v>03-20</v>
      </c>
      <c r="H4736" s="71" t="str">
        <f aca="false">CONCATENATE(B4736,"-",G4736,"-GA",D4736)</f>
        <v>1913-03-20-GA145</v>
      </c>
      <c r="J4736" s="69" t="s">
        <v>15914</v>
      </c>
      <c r="K4736" s="69" t="s">
        <v>20153</v>
      </c>
      <c r="N4736" s="82" t="n">
        <v>145</v>
      </c>
      <c r="O4736" s="82" t="s">
        <v>15914</v>
      </c>
      <c r="P4736" s="69" t="s">
        <v>23385</v>
      </c>
      <c r="Q4736" s="82" t="s">
        <v>23385</v>
      </c>
    </row>
    <row r="4737" customFormat="false" ht="15" hidden="false" customHeight="false" outlineLevel="0" collapsed="false">
      <c r="A4737" s="67" t="n">
        <v>2458</v>
      </c>
      <c r="B4737" s="68" t="n">
        <v>1913</v>
      </c>
      <c r="C4737" s="83" t="n">
        <v>45736</v>
      </c>
      <c r="D4737" s="68" t="n">
        <v>250</v>
      </c>
      <c r="E4737" s="85" t="n">
        <f aca="false">C4737</f>
        <v>45736</v>
      </c>
      <c r="F4737" s="86" t="str">
        <f aca="false">TEXT(E4737,"yyyy-mm-dd")</f>
        <v>2025-03-20</v>
      </c>
      <c r="G4737" s="86" t="str">
        <f aca="false">_xlfn.TEXTAFTER(F4737,"-")</f>
        <v>03-20</v>
      </c>
      <c r="H4737" s="71" t="str">
        <f aca="false">CONCATENATE(B4737,"-",G4737,"-GA",D4737)</f>
        <v>1913-03-20-GA250</v>
      </c>
      <c r="J4737" s="69" t="s">
        <v>23386</v>
      </c>
      <c r="K4737" s="69" t="s">
        <v>20153</v>
      </c>
      <c r="N4737" s="82" t="n">
        <v>250</v>
      </c>
      <c r="O4737" s="82" t="s">
        <v>23386</v>
      </c>
      <c r="P4737" s="69" t="s">
        <v>21597</v>
      </c>
      <c r="Q4737" s="82" t="s">
        <v>21597</v>
      </c>
    </row>
    <row r="4738" customFormat="false" ht="15" hidden="false" customHeight="false" outlineLevel="0" collapsed="false">
      <c r="A4738" s="67" t="n">
        <v>2459</v>
      </c>
      <c r="B4738" s="68" t="n">
        <v>1913</v>
      </c>
      <c r="C4738" s="83" t="n">
        <v>45737</v>
      </c>
      <c r="D4738" s="68" t="n">
        <v>145</v>
      </c>
      <c r="E4738" s="85" t="n">
        <f aca="false">C4738</f>
        <v>45737</v>
      </c>
      <c r="F4738" s="86" t="str">
        <f aca="false">TEXT(E4738,"yyyy-mm-dd")</f>
        <v>2025-03-21</v>
      </c>
      <c r="G4738" s="86" t="str">
        <f aca="false">_xlfn.TEXTAFTER(F4738,"-")</f>
        <v>03-21</v>
      </c>
      <c r="H4738" s="71" t="str">
        <f aca="false">CONCATENATE(B4738,"-",G4738,"-GA",D4738)</f>
        <v>1913-03-21-GA145</v>
      </c>
      <c r="J4738" s="69" t="s">
        <v>15916</v>
      </c>
      <c r="K4738" s="69" t="s">
        <v>20153</v>
      </c>
      <c r="N4738" s="82" t="n">
        <v>145</v>
      </c>
      <c r="O4738" s="82" t="s">
        <v>15916</v>
      </c>
      <c r="P4738" s="69" t="s">
        <v>23385</v>
      </c>
      <c r="Q4738" s="82" t="s">
        <v>23385</v>
      </c>
    </row>
    <row r="4739" customFormat="false" ht="15" hidden="false" customHeight="false" outlineLevel="0" collapsed="false">
      <c r="A4739" s="67" t="n">
        <v>2460</v>
      </c>
      <c r="B4739" s="68" t="n">
        <v>1913</v>
      </c>
      <c r="C4739" s="83" t="n">
        <v>45737</v>
      </c>
      <c r="D4739" s="68" t="s">
        <v>20463</v>
      </c>
      <c r="E4739" s="85" t="n">
        <f aca="false">C4739</f>
        <v>45737</v>
      </c>
      <c r="F4739" s="86" t="str">
        <f aca="false">TEXT(E4739,"yyyy-mm-dd")</f>
        <v>2025-03-21</v>
      </c>
      <c r="G4739" s="86" t="str">
        <f aca="false">_xlfn.TEXTAFTER(F4739,"-")</f>
        <v>03-21</v>
      </c>
      <c r="H4739" s="71" t="str">
        <f aca="false">CONCATENATE(B4739,"-",G4739,"-GA",D4739)</f>
        <v>1913-03-21-GA266III</v>
      </c>
      <c r="J4739" s="69" t="s">
        <v>20464</v>
      </c>
      <c r="K4739" s="69" t="s">
        <v>20153</v>
      </c>
      <c r="N4739" s="82" t="s">
        <v>20463</v>
      </c>
      <c r="O4739" s="82" t="s">
        <v>20464</v>
      </c>
      <c r="P4739" s="69" t="s">
        <v>20465</v>
      </c>
      <c r="Q4739" s="82" t="s">
        <v>20465</v>
      </c>
    </row>
    <row r="4740" customFormat="false" ht="15" hidden="false" customHeight="false" outlineLevel="0" collapsed="false">
      <c r="A4740" s="67" t="n">
        <v>2461</v>
      </c>
      <c r="B4740" s="68" t="n">
        <v>1913</v>
      </c>
      <c r="C4740" s="83" t="n">
        <v>45738</v>
      </c>
      <c r="D4740" s="68" t="n">
        <v>145</v>
      </c>
      <c r="E4740" s="85" t="n">
        <f aca="false">C4740</f>
        <v>45738</v>
      </c>
      <c r="F4740" s="86" t="str">
        <f aca="false">TEXT(E4740,"yyyy-mm-dd")</f>
        <v>2025-03-22</v>
      </c>
      <c r="G4740" s="86" t="str">
        <f aca="false">_xlfn.TEXTAFTER(F4740,"-")</f>
        <v>03-22</v>
      </c>
      <c r="H4740" s="71" t="str">
        <f aca="false">CONCATENATE(B4740,"-",G4740,"-GA",D4740)</f>
        <v>1913-03-22-GA145</v>
      </c>
      <c r="J4740" s="69" t="s">
        <v>15918</v>
      </c>
      <c r="K4740" s="69" t="s">
        <v>20153</v>
      </c>
      <c r="N4740" s="82" t="n">
        <v>145</v>
      </c>
      <c r="O4740" s="82" t="s">
        <v>15918</v>
      </c>
      <c r="P4740" s="69" t="s">
        <v>23385</v>
      </c>
      <c r="Q4740" s="82" t="s">
        <v>23385</v>
      </c>
    </row>
    <row r="4741" customFormat="false" ht="15" hidden="false" customHeight="false" outlineLevel="0" collapsed="false">
      <c r="A4741" s="67" t="n">
        <v>2462</v>
      </c>
      <c r="B4741" s="68" t="n">
        <v>1913</v>
      </c>
      <c r="C4741" s="83" t="n">
        <v>45738</v>
      </c>
      <c r="D4741" s="68" t="n">
        <v>263</v>
      </c>
      <c r="E4741" s="85" t="n">
        <f aca="false">C4741</f>
        <v>45738</v>
      </c>
      <c r="F4741" s="86" t="str">
        <f aca="false">TEXT(E4741,"yyyy-mm-dd")</f>
        <v>2025-03-22</v>
      </c>
      <c r="G4741" s="86" t="str">
        <f aca="false">_xlfn.TEXTAFTER(F4741,"-")</f>
        <v>03-22</v>
      </c>
      <c r="H4741" s="71" t="str">
        <f aca="false">CONCATENATE(B4741,"-",G4741,"-GA",D4741)</f>
        <v>1913-03-22-GA263</v>
      </c>
      <c r="J4741" s="69" t="s">
        <v>20134</v>
      </c>
      <c r="K4741" s="69" t="s">
        <v>20135</v>
      </c>
      <c r="N4741" s="82" t="n">
        <v>263</v>
      </c>
      <c r="O4741" s="82" t="s">
        <v>20134</v>
      </c>
      <c r="P4741" s="69" t="s">
        <v>20096</v>
      </c>
      <c r="Q4741" s="82" t="s">
        <v>20096</v>
      </c>
    </row>
    <row r="4742" customFormat="false" ht="15" hidden="false" customHeight="false" outlineLevel="0" collapsed="false">
      <c r="A4742" s="67" t="n">
        <v>2463</v>
      </c>
      <c r="B4742" s="68" t="n">
        <v>1913</v>
      </c>
      <c r="C4742" s="83" t="n">
        <v>45739</v>
      </c>
      <c r="D4742" s="68" t="n">
        <v>145</v>
      </c>
      <c r="E4742" s="85" t="n">
        <f aca="false">C4742</f>
        <v>45739</v>
      </c>
      <c r="F4742" s="86" t="str">
        <f aca="false">TEXT(E4742,"yyyy-mm-dd")</f>
        <v>2025-03-23</v>
      </c>
      <c r="G4742" s="86" t="str">
        <f aca="false">_xlfn.TEXTAFTER(F4742,"-")</f>
        <v>03-23</v>
      </c>
      <c r="H4742" s="71" t="str">
        <f aca="false">CONCATENATE(B4742,"-",G4742,"-GA",D4742)</f>
        <v>1913-03-23-GA145</v>
      </c>
      <c r="J4742" s="69" t="s">
        <v>20085</v>
      </c>
      <c r="K4742" s="69" t="s">
        <v>20153</v>
      </c>
      <c r="N4742" s="82" t="n">
        <v>145</v>
      </c>
      <c r="O4742" s="82" t="s">
        <v>20085</v>
      </c>
      <c r="P4742" s="69" t="s">
        <v>23385</v>
      </c>
      <c r="Q4742" s="82" t="s">
        <v>23385</v>
      </c>
    </row>
    <row r="4743" customFormat="false" ht="15" hidden="false" customHeight="false" outlineLevel="0" collapsed="false">
      <c r="A4743" s="67" t="n">
        <v>2464</v>
      </c>
      <c r="B4743" s="68" t="n">
        <v>1913</v>
      </c>
      <c r="C4743" s="83" t="n">
        <v>45739</v>
      </c>
      <c r="D4743" s="68" t="n">
        <v>150</v>
      </c>
      <c r="E4743" s="85" t="n">
        <f aca="false">C4743</f>
        <v>45739</v>
      </c>
      <c r="F4743" s="86" t="str">
        <f aca="false">TEXT(E4743,"yyyy-mm-dd")</f>
        <v>2025-03-23</v>
      </c>
      <c r="G4743" s="86" t="str">
        <f aca="false">_xlfn.TEXTAFTER(F4743,"-")</f>
        <v>03-23</v>
      </c>
      <c r="H4743" s="71" t="str">
        <f aca="false">CONCATENATE(B4743,"-",G4743,"-GA",D4743)</f>
        <v>1913-03-23-GA150</v>
      </c>
      <c r="J4743" s="69" t="s">
        <v>23387</v>
      </c>
      <c r="K4743" s="69" t="s">
        <v>20153</v>
      </c>
      <c r="N4743" s="82" t="n">
        <v>150</v>
      </c>
      <c r="O4743" s="82" t="s">
        <v>23387</v>
      </c>
      <c r="P4743" s="69" t="s">
        <v>23339</v>
      </c>
      <c r="Q4743" s="82" t="s">
        <v>23339</v>
      </c>
    </row>
    <row r="4744" customFormat="false" ht="15" hidden="false" customHeight="false" outlineLevel="0" collapsed="false">
      <c r="A4744" s="67" t="n">
        <v>2465</v>
      </c>
      <c r="B4744" s="68" t="n">
        <v>1913</v>
      </c>
      <c r="C4744" s="83" t="n">
        <v>45740</v>
      </c>
      <c r="D4744" s="68" t="n">
        <v>145</v>
      </c>
      <c r="E4744" s="85" t="n">
        <f aca="false">C4744</f>
        <v>45740</v>
      </c>
      <c r="F4744" s="86" t="str">
        <f aca="false">TEXT(E4744,"yyyy-mm-dd")</f>
        <v>2025-03-24</v>
      </c>
      <c r="G4744" s="86" t="str">
        <f aca="false">_xlfn.TEXTAFTER(F4744,"-")</f>
        <v>03-24</v>
      </c>
      <c r="H4744" s="71" t="str">
        <f aca="false">CONCATENATE(B4744,"-",G4744,"-GA",D4744)</f>
        <v>1913-03-24-GA145</v>
      </c>
      <c r="J4744" s="69" t="s">
        <v>20086</v>
      </c>
      <c r="K4744" s="69" t="s">
        <v>20153</v>
      </c>
      <c r="N4744" s="82" t="n">
        <v>145</v>
      </c>
      <c r="O4744" s="82" t="s">
        <v>20086</v>
      </c>
      <c r="P4744" s="69" t="s">
        <v>23385</v>
      </c>
      <c r="Q4744" s="82" t="s">
        <v>23385</v>
      </c>
    </row>
    <row r="4745" customFormat="false" ht="15" hidden="false" customHeight="false" outlineLevel="0" collapsed="false">
      <c r="A4745" s="67" t="n">
        <v>2466</v>
      </c>
      <c r="B4745" s="68" t="n">
        <v>1913</v>
      </c>
      <c r="C4745" s="83" t="n">
        <v>45741</v>
      </c>
      <c r="D4745" s="68" t="n">
        <v>145</v>
      </c>
      <c r="E4745" s="85" t="n">
        <f aca="false">C4745</f>
        <v>45741</v>
      </c>
      <c r="F4745" s="86" t="str">
        <f aca="false">TEXT(E4745,"yyyy-mm-dd")</f>
        <v>2025-03-25</v>
      </c>
      <c r="G4745" s="86" t="str">
        <f aca="false">_xlfn.TEXTAFTER(F4745,"-")</f>
        <v>03-25</v>
      </c>
      <c r="H4745" s="71" t="str">
        <f aca="false">CONCATENATE(B4745,"-",G4745,"-GA",D4745)</f>
        <v>1913-03-25-GA145</v>
      </c>
      <c r="J4745" s="69" t="s">
        <v>20091</v>
      </c>
      <c r="K4745" s="69" t="s">
        <v>20153</v>
      </c>
      <c r="N4745" s="82" t="n">
        <v>145</v>
      </c>
      <c r="O4745" s="82" t="s">
        <v>20091</v>
      </c>
      <c r="P4745" s="69" t="s">
        <v>23385</v>
      </c>
      <c r="Q4745" s="82" t="s">
        <v>23385</v>
      </c>
    </row>
    <row r="4746" customFormat="false" ht="15" hidden="false" customHeight="false" outlineLevel="0" collapsed="false">
      <c r="A4746" s="67" t="n">
        <v>2467</v>
      </c>
      <c r="B4746" s="68" t="n">
        <v>1913</v>
      </c>
      <c r="C4746" s="83" t="n">
        <v>45741</v>
      </c>
      <c r="D4746" s="68" t="s">
        <v>20463</v>
      </c>
      <c r="E4746" s="85" t="n">
        <f aca="false">C4746</f>
        <v>45741</v>
      </c>
      <c r="F4746" s="86" t="str">
        <f aca="false">TEXT(E4746,"yyyy-mm-dd")</f>
        <v>2025-03-25</v>
      </c>
      <c r="G4746" s="86" t="str">
        <f aca="false">_xlfn.TEXTAFTER(F4746,"-")</f>
        <v>03-25</v>
      </c>
      <c r="H4746" s="71" t="str">
        <f aca="false">CONCATENATE(B4746,"-",G4746,"-GA",D4746)</f>
        <v>1913-03-25-GA266III</v>
      </c>
      <c r="J4746" s="69" t="s">
        <v>20464</v>
      </c>
      <c r="K4746" s="69" t="s">
        <v>20153</v>
      </c>
      <c r="N4746" s="82" t="s">
        <v>20463</v>
      </c>
      <c r="O4746" s="82" t="s">
        <v>20464</v>
      </c>
      <c r="P4746" s="69" t="s">
        <v>20465</v>
      </c>
      <c r="Q4746" s="82" t="s">
        <v>20465</v>
      </c>
    </row>
    <row r="4747" customFormat="false" ht="15" hidden="false" customHeight="false" outlineLevel="0" collapsed="false">
      <c r="A4747" s="67" t="n">
        <v>2468</v>
      </c>
      <c r="B4747" s="68" t="n">
        <v>1913</v>
      </c>
      <c r="C4747" s="83" t="n">
        <v>45742</v>
      </c>
      <c r="D4747" s="68" t="n">
        <v>145</v>
      </c>
      <c r="E4747" s="85" t="n">
        <f aca="false">C4747</f>
        <v>45742</v>
      </c>
      <c r="F4747" s="86" t="str">
        <f aca="false">TEXT(E4747,"yyyy-mm-dd")</f>
        <v>2025-03-26</v>
      </c>
      <c r="G4747" s="86" t="str">
        <f aca="false">_xlfn.TEXTAFTER(F4747,"-")</f>
        <v>03-26</v>
      </c>
      <c r="H4747" s="71" t="str">
        <f aca="false">CONCATENATE(B4747,"-",G4747,"-GA",D4747)</f>
        <v>1913-03-26-GA145</v>
      </c>
      <c r="J4747" s="69" t="s">
        <v>20092</v>
      </c>
      <c r="K4747" s="69" t="s">
        <v>20153</v>
      </c>
      <c r="N4747" s="82" t="n">
        <v>145</v>
      </c>
      <c r="O4747" s="82" t="s">
        <v>20092</v>
      </c>
      <c r="P4747" s="69" t="s">
        <v>23385</v>
      </c>
      <c r="Q4747" s="82" t="s">
        <v>23385</v>
      </c>
    </row>
    <row r="4748" customFormat="false" ht="15" hidden="false" customHeight="false" outlineLevel="0" collapsed="false">
      <c r="A4748" s="67" t="n">
        <v>2469</v>
      </c>
      <c r="B4748" s="68" t="n">
        <v>1913</v>
      </c>
      <c r="C4748" s="83" t="n">
        <v>45743</v>
      </c>
      <c r="D4748" s="68" t="n">
        <v>145</v>
      </c>
      <c r="E4748" s="85" t="n">
        <f aca="false">C4748</f>
        <v>45743</v>
      </c>
      <c r="F4748" s="86" t="str">
        <f aca="false">TEXT(E4748,"yyyy-mm-dd")</f>
        <v>2025-03-27</v>
      </c>
      <c r="G4748" s="86" t="str">
        <f aca="false">_xlfn.TEXTAFTER(F4748,"-")</f>
        <v>03-27</v>
      </c>
      <c r="H4748" s="71" t="str">
        <f aca="false">CONCATENATE(B4748,"-",G4748,"-GA",D4748)</f>
        <v>1913-03-27-GA145</v>
      </c>
      <c r="J4748" s="69" t="s">
        <v>20097</v>
      </c>
      <c r="K4748" s="69" t="s">
        <v>20153</v>
      </c>
      <c r="N4748" s="82" t="n">
        <v>145</v>
      </c>
      <c r="O4748" s="82" t="s">
        <v>20097</v>
      </c>
      <c r="P4748" s="69" t="s">
        <v>23385</v>
      </c>
      <c r="Q4748" s="82" t="s">
        <v>23385</v>
      </c>
    </row>
    <row r="4749" customFormat="false" ht="15" hidden="false" customHeight="false" outlineLevel="0" collapsed="false">
      <c r="A4749" s="67" t="n">
        <v>2470</v>
      </c>
      <c r="B4749" s="68" t="n">
        <v>1913</v>
      </c>
      <c r="C4749" s="83" t="n">
        <v>45744</v>
      </c>
      <c r="D4749" s="68" t="n">
        <v>145</v>
      </c>
      <c r="E4749" s="85" t="n">
        <f aca="false">C4749</f>
        <v>45744</v>
      </c>
      <c r="F4749" s="86" t="str">
        <f aca="false">TEXT(E4749,"yyyy-mm-dd")</f>
        <v>2025-03-28</v>
      </c>
      <c r="G4749" s="86" t="str">
        <f aca="false">_xlfn.TEXTAFTER(F4749,"-")</f>
        <v>03-28</v>
      </c>
      <c r="H4749" s="71" t="str">
        <f aca="false">CONCATENATE(B4749,"-",G4749,"-GA",D4749)</f>
        <v>1913-03-28-GA145</v>
      </c>
      <c r="J4749" s="69" t="s">
        <v>20099</v>
      </c>
      <c r="K4749" s="69" t="s">
        <v>20153</v>
      </c>
      <c r="N4749" s="82" t="n">
        <v>145</v>
      </c>
      <c r="O4749" s="82" t="s">
        <v>20099</v>
      </c>
      <c r="P4749" s="69" t="s">
        <v>23385</v>
      </c>
      <c r="Q4749" s="82" t="s">
        <v>23385</v>
      </c>
    </row>
    <row r="4750" customFormat="false" ht="15" hidden="false" customHeight="false" outlineLevel="0" collapsed="false">
      <c r="A4750" s="67" t="n">
        <v>2471</v>
      </c>
      <c r="B4750" s="68" t="n">
        <v>1913</v>
      </c>
      <c r="C4750" s="83" t="n">
        <v>45745</v>
      </c>
      <c r="D4750" s="68" t="n">
        <v>145</v>
      </c>
      <c r="E4750" s="85" t="n">
        <f aca="false">C4750</f>
        <v>45745</v>
      </c>
      <c r="F4750" s="86" t="str">
        <f aca="false">TEXT(E4750,"yyyy-mm-dd")</f>
        <v>2025-03-29</v>
      </c>
      <c r="G4750" s="86" t="str">
        <f aca="false">_xlfn.TEXTAFTER(F4750,"-")</f>
        <v>03-29</v>
      </c>
      <c r="H4750" s="71" t="str">
        <f aca="false">CONCATENATE(B4750,"-",G4750,"-GA",D4750)</f>
        <v>1913-03-29-GA145</v>
      </c>
      <c r="J4750" s="69" t="s">
        <v>20103</v>
      </c>
      <c r="K4750" s="69" t="s">
        <v>20153</v>
      </c>
      <c r="N4750" s="82" t="n">
        <v>145</v>
      </c>
      <c r="O4750" s="82" t="s">
        <v>20103</v>
      </c>
      <c r="P4750" s="69" t="s">
        <v>23385</v>
      </c>
      <c r="Q4750" s="82" t="s">
        <v>23385</v>
      </c>
    </row>
    <row r="4751" customFormat="false" ht="15" hidden="false" customHeight="false" outlineLevel="0" collapsed="false">
      <c r="A4751" s="67" t="n">
        <v>2472</v>
      </c>
      <c r="B4751" s="68" t="n">
        <v>1913</v>
      </c>
      <c r="C4751" s="83" t="n">
        <v>45745</v>
      </c>
      <c r="D4751" s="68" t="n">
        <v>250</v>
      </c>
      <c r="E4751" s="85" t="n">
        <f aca="false">C4751</f>
        <v>45745</v>
      </c>
      <c r="F4751" s="86" t="str">
        <f aca="false">TEXT(E4751,"yyyy-mm-dd")</f>
        <v>2025-03-29</v>
      </c>
      <c r="G4751" s="86" t="str">
        <f aca="false">_xlfn.TEXTAFTER(F4751,"-")</f>
        <v>03-29</v>
      </c>
      <c r="H4751" s="71" t="str">
        <f aca="false">CONCATENATE(B4751,"-",G4751,"-GA",D4751)</f>
        <v>1913-03-29-GA250</v>
      </c>
      <c r="J4751" s="69" t="s">
        <v>23388</v>
      </c>
      <c r="K4751" s="69" t="s">
        <v>20153</v>
      </c>
      <c r="N4751" s="82" t="n">
        <v>250</v>
      </c>
      <c r="O4751" s="82" t="s">
        <v>23388</v>
      </c>
      <c r="P4751" s="69" t="s">
        <v>21597</v>
      </c>
      <c r="Q4751" s="82" t="s">
        <v>21597</v>
      </c>
    </row>
    <row r="4752" customFormat="false" ht="15" hidden="false" customHeight="false" outlineLevel="0" collapsed="false">
      <c r="A4752" s="67" t="n">
        <v>2473</v>
      </c>
      <c r="B4752" s="68" t="n">
        <v>1913</v>
      </c>
      <c r="C4752" s="83" t="n">
        <v>45746</v>
      </c>
      <c r="D4752" s="68" t="n">
        <v>263</v>
      </c>
      <c r="E4752" s="85" t="n">
        <f aca="false">C4752</f>
        <v>45746</v>
      </c>
      <c r="F4752" s="86" t="str">
        <f aca="false">TEXT(E4752,"yyyy-mm-dd")</f>
        <v>2025-03-30</v>
      </c>
      <c r="G4752" s="86" t="str">
        <f aca="false">_xlfn.TEXTAFTER(F4752,"-")</f>
        <v>03-30</v>
      </c>
      <c r="H4752" s="71" t="str">
        <f aca="false">CONCATENATE(B4752,"-",G4752,"-GA",D4752)</f>
        <v>1913-03-30-GA263</v>
      </c>
      <c r="J4752" s="69" t="s">
        <v>20134</v>
      </c>
      <c r="K4752" s="69" t="s">
        <v>20135</v>
      </c>
      <c r="N4752" s="82" t="n">
        <v>263</v>
      </c>
      <c r="O4752" s="82" t="s">
        <v>20134</v>
      </c>
      <c r="P4752" s="69" t="s">
        <v>20096</v>
      </c>
      <c r="Q4752" s="82" t="s">
        <v>20096</v>
      </c>
    </row>
    <row r="4753" customFormat="false" ht="15" hidden="false" customHeight="false" outlineLevel="0" collapsed="false">
      <c r="A4753" s="67" t="n">
        <v>2474</v>
      </c>
      <c r="B4753" s="68" t="n">
        <v>1913</v>
      </c>
      <c r="C4753" s="79" t="s">
        <v>22024</v>
      </c>
      <c r="D4753" s="68" t="n">
        <v>37</v>
      </c>
      <c r="E4753" s="85" t="str">
        <f aca="false">C4753</f>
        <v> - - Apr</v>
      </c>
      <c r="F4753" s="86" t="str">
        <f aca="false">TEXT(E4753,"yyyy-mm-dd")</f>
        <v> - - Apr</v>
      </c>
      <c r="G4753" s="86" t="str">
        <f aca="false">_xlfn.TEXTAFTER(F4753,"-")</f>
        <v> - Apr</v>
      </c>
      <c r="H4753" s="71" t="str">
        <f aca="false">CONCATENATE(B4753,"-",G4753,"-GA",D4753)</f>
        <v>1913- - Apr-GA37</v>
      </c>
      <c r="J4753" s="69" t="s">
        <v>23389</v>
      </c>
      <c r="N4753" s="82" t="n">
        <v>37</v>
      </c>
      <c r="O4753" s="82" t="s">
        <v>23389</v>
      </c>
      <c r="P4753" s="69" t="s">
        <v>20075</v>
      </c>
      <c r="Q4753" s="82" t="s">
        <v>20075</v>
      </c>
    </row>
    <row r="4754" customFormat="false" ht="15" hidden="false" customHeight="false" outlineLevel="0" collapsed="false">
      <c r="A4754" s="67" t="n">
        <v>2475</v>
      </c>
      <c r="B4754" s="68" t="n">
        <v>1913</v>
      </c>
      <c r="C4754" s="83" t="n">
        <v>45748</v>
      </c>
      <c r="D4754" s="68" t="n">
        <v>141</v>
      </c>
      <c r="E4754" s="85" t="n">
        <f aca="false">C4754</f>
        <v>45748</v>
      </c>
      <c r="F4754" s="86" t="str">
        <f aca="false">TEXT(E4754,"yyyy-mm-dd")</f>
        <v>2025-04-01</v>
      </c>
      <c r="G4754" s="86" t="str">
        <f aca="false">_xlfn.TEXTAFTER(F4754,"-")</f>
        <v>04-01</v>
      </c>
      <c r="H4754" s="71" t="str">
        <f aca="false">CONCATENATE(B4754,"-",G4754,"-GA",D4754)</f>
        <v>1913-04-01-GA141</v>
      </c>
      <c r="J4754" s="69" t="s">
        <v>20103</v>
      </c>
      <c r="K4754" s="69" t="s">
        <v>113</v>
      </c>
      <c r="N4754" s="82" t="n">
        <v>141</v>
      </c>
      <c r="O4754" s="82" t="s">
        <v>20103</v>
      </c>
      <c r="P4754" s="69" t="s">
        <v>23292</v>
      </c>
      <c r="Q4754" s="82" t="s">
        <v>23292</v>
      </c>
    </row>
    <row r="4755" customFormat="false" ht="15" hidden="false" customHeight="false" outlineLevel="0" collapsed="false">
      <c r="A4755" s="67" t="n">
        <v>2476</v>
      </c>
      <c r="B4755" s="68" t="n">
        <v>1913</v>
      </c>
      <c r="C4755" s="83" t="n">
        <v>45750</v>
      </c>
      <c r="D4755" s="68" t="n">
        <v>62</v>
      </c>
      <c r="E4755" s="85" t="n">
        <f aca="false">C4755</f>
        <v>45750</v>
      </c>
      <c r="F4755" s="86" t="str">
        <f aca="false">TEXT(E4755,"yyyy-mm-dd")</f>
        <v>2025-04-03</v>
      </c>
      <c r="G4755" s="86" t="str">
        <f aca="false">_xlfn.TEXTAFTER(F4755,"-")</f>
        <v>04-03</v>
      </c>
      <c r="H4755" s="71" t="str">
        <f aca="false">CONCATENATE(B4755,"-",G4755,"-GA",D4755)</f>
        <v>1913-04-03-GA62</v>
      </c>
      <c r="J4755" s="69" t="s">
        <v>23390</v>
      </c>
      <c r="K4755" s="69" t="s">
        <v>113</v>
      </c>
      <c r="N4755" s="82" t="n">
        <v>62</v>
      </c>
      <c r="O4755" s="82" t="s">
        <v>23390</v>
      </c>
      <c r="P4755" s="69" t="s">
        <v>23290</v>
      </c>
      <c r="Q4755" s="82" t="s">
        <v>23290</v>
      </c>
    </row>
    <row r="4756" customFormat="false" ht="15" hidden="false" customHeight="false" outlineLevel="0" collapsed="false">
      <c r="A4756" s="67" t="n">
        <v>2477</v>
      </c>
      <c r="B4756" s="68" t="n">
        <v>1913</v>
      </c>
      <c r="C4756" s="83" t="n">
        <v>45752</v>
      </c>
      <c r="D4756" s="68" t="n">
        <v>140</v>
      </c>
      <c r="E4756" s="85" t="n">
        <f aca="false">C4756</f>
        <v>45752</v>
      </c>
      <c r="F4756" s="86" t="str">
        <f aca="false">TEXT(E4756,"yyyy-mm-dd")</f>
        <v>2025-04-05</v>
      </c>
      <c r="G4756" s="86" t="str">
        <f aca="false">_xlfn.TEXTAFTER(F4756,"-")</f>
        <v>04-05</v>
      </c>
      <c r="H4756" s="71" t="str">
        <f aca="false">CONCATENATE(B4756,"-",G4756,"-GA",D4756)</f>
        <v>1913-04-05-GA140</v>
      </c>
      <c r="J4756" s="69" t="s">
        <v>23391</v>
      </c>
      <c r="K4756" s="69" t="s">
        <v>20409</v>
      </c>
      <c r="N4756" s="82" t="n">
        <v>140</v>
      </c>
      <c r="O4756" s="82" t="s">
        <v>23391</v>
      </c>
      <c r="P4756" s="69" t="s">
        <v>23287</v>
      </c>
      <c r="Q4756" s="82" t="s">
        <v>23287</v>
      </c>
    </row>
    <row r="4757" customFormat="false" ht="15" hidden="false" customHeight="false" outlineLevel="0" collapsed="false">
      <c r="A4757" s="67" t="n">
        <v>2478</v>
      </c>
      <c r="B4757" s="68" t="n">
        <v>1913</v>
      </c>
      <c r="C4757" s="83" t="n">
        <v>45756</v>
      </c>
      <c r="D4757" s="68" t="n">
        <v>262</v>
      </c>
      <c r="E4757" s="85" t="n">
        <f aca="false">C4757</f>
        <v>45756</v>
      </c>
      <c r="F4757" s="86" t="str">
        <f aca="false">TEXT(E4757,"yyyy-mm-dd")</f>
        <v>2025-04-09</v>
      </c>
      <c r="G4757" s="86" t="str">
        <f aca="false">_xlfn.TEXTAFTER(F4757,"-")</f>
        <v>04-09</v>
      </c>
      <c r="H4757" s="71" t="str">
        <f aca="false">CONCATENATE(B4757,"-",G4757,"-GA",D4757)</f>
        <v>1913-04-09-GA262</v>
      </c>
      <c r="J4757" s="69" t="s">
        <v>23392</v>
      </c>
      <c r="K4757" s="69" t="s">
        <v>113</v>
      </c>
      <c r="N4757" s="82" t="n">
        <v>262</v>
      </c>
      <c r="O4757" s="82" t="s">
        <v>23392</v>
      </c>
      <c r="P4757" s="69" t="s">
        <v>20165</v>
      </c>
      <c r="Q4757" s="82" t="s">
        <v>20165</v>
      </c>
    </row>
    <row r="4758" customFormat="false" ht="15" hidden="false" customHeight="false" outlineLevel="0" collapsed="false">
      <c r="A4758" s="67" t="n">
        <v>2479</v>
      </c>
      <c r="B4758" s="68" t="n">
        <v>1913</v>
      </c>
      <c r="C4758" s="83" t="n">
        <v>45757</v>
      </c>
      <c r="D4758" s="68" t="n">
        <v>62</v>
      </c>
      <c r="E4758" s="85" t="n">
        <f aca="false">C4758</f>
        <v>45757</v>
      </c>
      <c r="F4758" s="86" t="str">
        <f aca="false">TEXT(E4758,"yyyy-mm-dd")</f>
        <v>2025-04-10</v>
      </c>
      <c r="G4758" s="86" t="str">
        <f aca="false">_xlfn.TEXTAFTER(F4758,"-")</f>
        <v>04-10</v>
      </c>
      <c r="H4758" s="71" t="str">
        <f aca="false">CONCATENATE(B4758,"-",G4758,"-GA",D4758)</f>
        <v>1913-04-10-GA62</v>
      </c>
      <c r="J4758" s="69" t="s">
        <v>23393</v>
      </c>
      <c r="K4758" s="69" t="s">
        <v>113</v>
      </c>
      <c r="N4758" s="82" t="n">
        <v>62</v>
      </c>
      <c r="O4758" s="82" t="s">
        <v>23393</v>
      </c>
      <c r="P4758" s="69" t="s">
        <v>23290</v>
      </c>
      <c r="Q4758" s="82" t="s">
        <v>23290</v>
      </c>
    </row>
    <row r="4759" customFormat="false" ht="15" hidden="false" customHeight="false" outlineLevel="0" collapsed="false">
      <c r="A4759" s="67" t="n">
        <v>2480</v>
      </c>
      <c r="B4759" s="68" t="n">
        <v>1913</v>
      </c>
      <c r="C4759" s="83" t="n">
        <v>45758</v>
      </c>
      <c r="D4759" s="68" t="s">
        <v>20463</v>
      </c>
      <c r="E4759" s="85" t="n">
        <f aca="false">C4759</f>
        <v>45758</v>
      </c>
      <c r="F4759" s="86" t="str">
        <f aca="false">TEXT(E4759,"yyyy-mm-dd")</f>
        <v>2025-04-11</v>
      </c>
      <c r="G4759" s="86" t="str">
        <f aca="false">_xlfn.TEXTAFTER(F4759,"-")</f>
        <v>04-11</v>
      </c>
      <c r="H4759" s="71" t="str">
        <f aca="false">CONCATENATE(B4759,"-",G4759,"-GA",D4759)</f>
        <v>1913-04-11-GA266III</v>
      </c>
      <c r="J4759" s="69" t="s">
        <v>20464</v>
      </c>
      <c r="K4759" s="69" t="s">
        <v>113</v>
      </c>
      <c r="N4759" s="82" t="s">
        <v>20463</v>
      </c>
      <c r="O4759" s="82" t="s">
        <v>20464</v>
      </c>
      <c r="P4759" s="69" t="s">
        <v>20465</v>
      </c>
      <c r="Q4759" s="82" t="s">
        <v>20465</v>
      </c>
    </row>
    <row r="4760" customFormat="false" ht="15" hidden="false" customHeight="false" outlineLevel="0" collapsed="false">
      <c r="A4760" s="67" t="n">
        <v>2481</v>
      </c>
      <c r="B4760" s="68" t="n">
        <v>1913</v>
      </c>
      <c r="C4760" s="83" t="n">
        <v>45760</v>
      </c>
      <c r="D4760" s="68" t="n">
        <v>150</v>
      </c>
      <c r="E4760" s="85" t="n">
        <f aca="false">C4760</f>
        <v>45760</v>
      </c>
      <c r="F4760" s="86" t="str">
        <f aca="false">TEXT(E4760,"yyyy-mm-dd")</f>
        <v>2025-04-13</v>
      </c>
      <c r="G4760" s="86" t="str">
        <f aca="false">_xlfn.TEXTAFTER(F4760,"-")</f>
        <v>04-13</v>
      </c>
      <c r="H4760" s="71" t="str">
        <f aca="false">CONCATENATE(B4760,"-",G4760,"-GA",D4760)</f>
        <v>1913-04-13-GA150</v>
      </c>
      <c r="J4760" s="69" t="s">
        <v>23394</v>
      </c>
      <c r="K4760" s="69" t="s">
        <v>8747</v>
      </c>
      <c r="N4760" s="82" t="n">
        <v>150</v>
      </c>
      <c r="O4760" s="82" t="s">
        <v>23394</v>
      </c>
      <c r="P4760" s="69" t="s">
        <v>23339</v>
      </c>
      <c r="Q4760" s="82" t="s">
        <v>23339</v>
      </c>
    </row>
    <row r="4761" customFormat="false" ht="15" hidden="false" customHeight="false" outlineLevel="0" collapsed="false">
      <c r="A4761" s="67" t="n">
        <v>2482</v>
      </c>
      <c r="B4761" s="68" t="n">
        <v>1913</v>
      </c>
      <c r="C4761" s="83" t="n">
        <v>45760</v>
      </c>
      <c r="D4761" s="68" t="n">
        <v>150</v>
      </c>
      <c r="E4761" s="85" t="n">
        <f aca="false">C4761</f>
        <v>45760</v>
      </c>
      <c r="F4761" s="86" t="str">
        <f aca="false">TEXT(E4761,"yyyy-mm-dd")</f>
        <v>2025-04-13</v>
      </c>
      <c r="G4761" s="86" t="str">
        <f aca="false">_xlfn.TEXTAFTER(F4761,"-")</f>
        <v>04-13</v>
      </c>
      <c r="H4761" s="71" t="str">
        <f aca="false">CONCATENATE(B4761,"-",G4761,"-GA",D4761)</f>
        <v>1913-04-13-GA150</v>
      </c>
      <c r="J4761" s="69" t="s">
        <v>23395</v>
      </c>
      <c r="K4761" s="69" t="s">
        <v>2515</v>
      </c>
      <c r="N4761" s="82" t="n">
        <v>150</v>
      </c>
      <c r="O4761" s="82" t="s">
        <v>23395</v>
      </c>
      <c r="P4761" s="69" t="s">
        <v>23339</v>
      </c>
      <c r="Q4761" s="82" t="s">
        <v>23339</v>
      </c>
    </row>
    <row r="4762" customFormat="false" ht="15" hidden="false" customHeight="false" outlineLevel="0" collapsed="false">
      <c r="A4762" s="67" t="n">
        <v>2483</v>
      </c>
      <c r="B4762" s="68" t="n">
        <v>1913</v>
      </c>
      <c r="C4762" s="83" t="n">
        <v>45767</v>
      </c>
      <c r="D4762" s="68" t="n">
        <v>262</v>
      </c>
      <c r="E4762" s="85" t="n">
        <f aca="false">C4762</f>
        <v>45767</v>
      </c>
      <c r="F4762" s="86" t="str">
        <f aca="false">TEXT(E4762,"yyyy-mm-dd")</f>
        <v>2025-04-20</v>
      </c>
      <c r="G4762" s="86" t="str">
        <f aca="false">_xlfn.TEXTAFTER(F4762,"-")</f>
        <v>04-20</v>
      </c>
      <c r="H4762" s="71" t="str">
        <f aca="false">CONCATENATE(B4762,"-",G4762,"-GA",D4762)</f>
        <v>1913-04-20-GA262</v>
      </c>
      <c r="J4762" s="69" t="s">
        <v>23396</v>
      </c>
      <c r="K4762" s="69" t="s">
        <v>113</v>
      </c>
      <c r="N4762" s="82" t="n">
        <v>262</v>
      </c>
      <c r="O4762" s="82" t="s">
        <v>23396</v>
      </c>
      <c r="P4762" s="69" t="s">
        <v>20165</v>
      </c>
      <c r="Q4762" s="82" t="s">
        <v>20165</v>
      </c>
    </row>
    <row r="4763" customFormat="false" ht="15" hidden="false" customHeight="false" outlineLevel="0" collapsed="false">
      <c r="A4763" s="67" t="n">
        <v>2484</v>
      </c>
      <c r="B4763" s="68" t="n">
        <v>1913</v>
      </c>
      <c r="C4763" s="83" t="n">
        <v>45770</v>
      </c>
      <c r="D4763" s="68" t="n">
        <v>246</v>
      </c>
      <c r="E4763" s="85" t="n">
        <f aca="false">C4763</f>
        <v>45770</v>
      </c>
      <c r="F4763" s="86" t="str">
        <f aca="false">TEXT(E4763,"yyyy-mm-dd")</f>
        <v>2025-04-23</v>
      </c>
      <c r="G4763" s="86" t="str">
        <f aca="false">_xlfn.TEXTAFTER(F4763,"-")</f>
        <v>04-23</v>
      </c>
      <c r="H4763" s="71" t="str">
        <f aca="false">CONCATENATE(B4763,"-",G4763,"-GA",D4763)</f>
        <v>1913-04-23-GA246</v>
      </c>
      <c r="J4763" s="69" t="s">
        <v>23397</v>
      </c>
      <c r="K4763" s="69" t="s">
        <v>22871</v>
      </c>
      <c r="N4763" s="82" t="n">
        <v>246</v>
      </c>
      <c r="O4763" s="82" t="s">
        <v>23397</v>
      </c>
      <c r="P4763" s="69" t="s">
        <v>20419</v>
      </c>
      <c r="Q4763" s="82" t="s">
        <v>20419</v>
      </c>
    </row>
    <row r="4764" customFormat="false" ht="15" hidden="false" customHeight="false" outlineLevel="0" collapsed="false">
      <c r="A4764" s="67" t="n">
        <v>2485</v>
      </c>
      <c r="B4764" s="68" t="n">
        <v>1913</v>
      </c>
      <c r="C4764" s="83" t="n">
        <v>45772</v>
      </c>
      <c r="D4764" s="68" t="n">
        <v>246</v>
      </c>
      <c r="E4764" s="85" t="n">
        <f aca="false">C4764</f>
        <v>45772</v>
      </c>
      <c r="F4764" s="86" t="str">
        <f aca="false">TEXT(E4764,"yyyy-mm-dd")</f>
        <v>2025-04-25</v>
      </c>
      <c r="G4764" s="86" t="str">
        <f aca="false">_xlfn.TEXTAFTER(F4764,"-")</f>
        <v>04-25</v>
      </c>
      <c r="H4764" s="71" t="str">
        <f aca="false">CONCATENATE(B4764,"-",G4764,"-GA",D4764)</f>
        <v>1913-04-25-GA246</v>
      </c>
      <c r="J4764" s="69" t="s">
        <v>23398</v>
      </c>
      <c r="K4764" s="69" t="s">
        <v>9254</v>
      </c>
      <c r="N4764" s="82" t="n">
        <v>246</v>
      </c>
      <c r="O4764" s="82" t="s">
        <v>23398</v>
      </c>
      <c r="P4764" s="69" t="s">
        <v>20419</v>
      </c>
      <c r="Q4764" s="82" t="s">
        <v>20419</v>
      </c>
    </row>
    <row r="4765" customFormat="false" ht="15" hidden="false" customHeight="false" outlineLevel="0" collapsed="false">
      <c r="A4765" s="67" t="n">
        <v>2486</v>
      </c>
      <c r="B4765" s="68" t="n">
        <v>1913</v>
      </c>
      <c r="C4765" s="83" t="n">
        <v>45773</v>
      </c>
      <c r="D4765" s="68" t="s">
        <v>12240</v>
      </c>
      <c r="E4765" s="85" t="n">
        <f aca="false">C4765</f>
        <v>45773</v>
      </c>
      <c r="F4765" s="86" t="str">
        <f aca="false">TEXT(E4765,"yyyy-mm-dd")</f>
        <v>2025-04-26</v>
      </c>
      <c r="G4765" s="86" t="str">
        <f aca="false">_xlfn.TEXTAFTER(F4765,"-")</f>
        <v>04-26</v>
      </c>
      <c r="H4765" s="71" t="str">
        <f aca="false">CONCATENATE(B4765,"-",G4765,"-GA",D4765)</f>
        <v>1913-04-26-GA277a</v>
      </c>
      <c r="J4765" s="69" t="s">
        <v>23331</v>
      </c>
      <c r="K4765" s="69" t="s">
        <v>8635</v>
      </c>
      <c r="N4765" s="82" t="s">
        <v>12240</v>
      </c>
      <c r="O4765" s="82" t="s">
        <v>23331</v>
      </c>
      <c r="P4765" s="69" t="s">
        <v>22598</v>
      </c>
      <c r="Q4765" s="82" t="s">
        <v>22598</v>
      </c>
    </row>
    <row r="4766" customFormat="false" ht="15" hidden="false" customHeight="false" outlineLevel="0" collapsed="false">
      <c r="A4766" s="67" t="n">
        <v>2487</v>
      </c>
      <c r="B4766" s="68" t="n">
        <v>1913</v>
      </c>
      <c r="C4766" s="83" t="n">
        <v>45774</v>
      </c>
      <c r="D4766" s="68" t="n">
        <v>140</v>
      </c>
      <c r="E4766" s="85" t="n">
        <f aca="false">C4766</f>
        <v>45774</v>
      </c>
      <c r="F4766" s="86" t="str">
        <f aca="false">TEXT(E4766,"yyyy-mm-dd")</f>
        <v>2025-04-27</v>
      </c>
      <c r="G4766" s="86" t="str">
        <f aca="false">_xlfn.TEXTAFTER(F4766,"-")</f>
        <v>04-27</v>
      </c>
      <c r="H4766" s="71" t="str">
        <f aca="false">CONCATENATE(B4766,"-",G4766,"-GA",D4766)</f>
        <v>1913-04-27-GA140</v>
      </c>
      <c r="J4766" s="69" t="s">
        <v>23399</v>
      </c>
      <c r="K4766" s="69" t="s">
        <v>8635</v>
      </c>
      <c r="N4766" s="82" t="n">
        <v>140</v>
      </c>
      <c r="O4766" s="82" t="s">
        <v>23399</v>
      </c>
      <c r="P4766" s="69" t="s">
        <v>23287</v>
      </c>
      <c r="Q4766" s="82" t="s">
        <v>23287</v>
      </c>
    </row>
    <row r="4767" customFormat="false" ht="15" hidden="false" customHeight="false" outlineLevel="0" collapsed="false">
      <c r="A4767" s="67" t="n">
        <v>2488</v>
      </c>
      <c r="B4767" s="68" t="n">
        <v>1913</v>
      </c>
      <c r="C4767" s="83" t="n">
        <v>45778</v>
      </c>
      <c r="D4767" s="68" t="n">
        <v>152</v>
      </c>
      <c r="E4767" s="85" t="n">
        <f aca="false">C4767</f>
        <v>45778</v>
      </c>
      <c r="F4767" s="86" t="str">
        <f aca="false">TEXT(E4767,"yyyy-mm-dd")</f>
        <v>2025-05-01</v>
      </c>
      <c r="G4767" s="86" t="str">
        <f aca="false">_xlfn.TEXTAFTER(F4767,"-")</f>
        <v>05-01</v>
      </c>
      <c r="H4767" s="71" t="str">
        <f aca="false">CONCATENATE(B4767,"-",G4767,"-GA",D4767)</f>
        <v>1913-05-01-GA152</v>
      </c>
      <c r="J4767" s="69" t="s">
        <v>23400</v>
      </c>
      <c r="K4767" s="69" t="s">
        <v>8469</v>
      </c>
      <c r="N4767" s="82" t="n">
        <v>152</v>
      </c>
      <c r="O4767" s="82" t="s">
        <v>23400</v>
      </c>
      <c r="P4767" s="69" t="s">
        <v>23400</v>
      </c>
      <c r="Q4767" s="82" t="s">
        <v>23400</v>
      </c>
    </row>
    <row r="4768" customFormat="false" ht="15" hidden="false" customHeight="false" outlineLevel="0" collapsed="false">
      <c r="A4768" s="67" t="n">
        <v>2489</v>
      </c>
      <c r="B4768" s="68" t="n">
        <v>1913</v>
      </c>
      <c r="C4768" s="83" t="n">
        <v>45778</v>
      </c>
      <c r="D4768" s="68" t="s">
        <v>20362</v>
      </c>
      <c r="E4768" s="85" t="n">
        <f aca="false">C4768</f>
        <v>45778</v>
      </c>
      <c r="F4768" s="86" t="str">
        <f aca="false">TEXT(E4768,"yyyy-mm-dd")</f>
        <v>2025-05-01</v>
      </c>
      <c r="G4768" s="86" t="str">
        <f aca="false">_xlfn.TEXTAFTER(F4768,"-")</f>
        <v>05-01</v>
      </c>
      <c r="H4768" s="71" t="str">
        <f aca="false">CONCATENATE(B4768,"-",G4768,"-GA",D4768)</f>
        <v>1913-05-01-GA265a</v>
      </c>
      <c r="J4768" s="69" t="s">
        <v>23401</v>
      </c>
      <c r="K4768" s="69" t="s">
        <v>824</v>
      </c>
      <c r="N4768" s="82" t="s">
        <v>20362</v>
      </c>
      <c r="O4768" s="82" t="s">
        <v>23401</v>
      </c>
      <c r="P4768" s="69" t="s">
        <v>20364</v>
      </c>
      <c r="Q4768" s="82" t="s">
        <v>20364</v>
      </c>
    </row>
    <row r="4769" customFormat="false" ht="15" hidden="false" customHeight="false" outlineLevel="0" collapsed="false">
      <c r="A4769" s="67" t="n">
        <v>2490</v>
      </c>
      <c r="B4769" s="68" t="n">
        <v>1913</v>
      </c>
      <c r="C4769" s="83" t="n">
        <v>45779</v>
      </c>
      <c r="D4769" s="68" t="n">
        <v>152</v>
      </c>
      <c r="E4769" s="85" t="n">
        <f aca="false">C4769</f>
        <v>45779</v>
      </c>
      <c r="F4769" s="86" t="str">
        <f aca="false">TEXT(E4769,"yyyy-mm-dd")</f>
        <v>2025-05-02</v>
      </c>
      <c r="G4769" s="86" t="str">
        <f aca="false">_xlfn.TEXTAFTER(F4769,"-")</f>
        <v>05-02</v>
      </c>
      <c r="H4769" s="71" t="str">
        <f aca="false">CONCATENATE(B4769,"-",G4769,"-GA",D4769)</f>
        <v>1913-05-02-GA152</v>
      </c>
      <c r="J4769" s="69" t="s">
        <v>23402</v>
      </c>
      <c r="K4769" s="69" t="s">
        <v>8469</v>
      </c>
      <c r="N4769" s="82" t="n">
        <v>152</v>
      </c>
      <c r="O4769" s="82" t="s">
        <v>23402</v>
      </c>
      <c r="P4769" s="69" t="s">
        <v>23400</v>
      </c>
      <c r="Q4769" s="82" t="s">
        <v>23400</v>
      </c>
    </row>
    <row r="4770" customFormat="false" ht="15" hidden="false" customHeight="false" outlineLevel="0" collapsed="false">
      <c r="A4770" s="67" t="n">
        <v>2491</v>
      </c>
      <c r="B4770" s="68" t="n">
        <v>1913</v>
      </c>
      <c r="C4770" s="83" t="n">
        <v>45782</v>
      </c>
      <c r="D4770" s="68" t="n">
        <v>150</v>
      </c>
      <c r="E4770" s="85" t="n">
        <f aca="false">C4770</f>
        <v>45782</v>
      </c>
      <c r="F4770" s="86" t="str">
        <f aca="false">TEXT(E4770,"yyyy-mm-dd")</f>
        <v>2025-05-05</v>
      </c>
      <c r="G4770" s="86" t="str">
        <f aca="false">_xlfn.TEXTAFTER(F4770,"-")</f>
        <v>05-05</v>
      </c>
      <c r="H4770" s="71" t="str">
        <f aca="false">CONCATENATE(B4770,"-",G4770,"-GA",D4770)</f>
        <v>1913-05-05-GA150</v>
      </c>
      <c r="J4770" s="69" t="s">
        <v>22880</v>
      </c>
      <c r="K4770" s="69" t="s">
        <v>21016</v>
      </c>
      <c r="N4770" s="82" t="n">
        <v>150</v>
      </c>
      <c r="O4770" s="82" t="s">
        <v>22880</v>
      </c>
      <c r="P4770" s="69" t="s">
        <v>23403</v>
      </c>
      <c r="Q4770" s="82" t="s">
        <v>23403</v>
      </c>
    </row>
    <row r="4771" customFormat="false" ht="15" hidden="false" customHeight="false" outlineLevel="0" collapsed="false">
      <c r="A4771" s="67" t="n">
        <v>2492</v>
      </c>
      <c r="B4771" s="68" t="n">
        <v>1913</v>
      </c>
      <c r="C4771" s="83" t="n">
        <v>45782</v>
      </c>
      <c r="D4771" s="68" t="n">
        <v>150</v>
      </c>
      <c r="E4771" s="85" t="n">
        <f aca="false">C4771</f>
        <v>45782</v>
      </c>
      <c r="F4771" s="86" t="str">
        <f aca="false">TEXT(E4771,"yyyy-mm-dd")</f>
        <v>2025-05-05</v>
      </c>
      <c r="G4771" s="86" t="str">
        <f aca="false">_xlfn.TEXTAFTER(F4771,"-")</f>
        <v>05-05</v>
      </c>
      <c r="H4771" s="71" t="str">
        <f aca="false">CONCATENATE(B4771,"-",G4771,"-GA",D4771)</f>
        <v>1913-05-05-GA150</v>
      </c>
      <c r="J4771" s="69" t="s">
        <v>23404</v>
      </c>
      <c r="K4771" s="69" t="s">
        <v>21016</v>
      </c>
      <c r="N4771" s="82" t="n">
        <v>150</v>
      </c>
      <c r="O4771" s="82" t="s">
        <v>23404</v>
      </c>
      <c r="P4771" s="69" t="s">
        <v>23339</v>
      </c>
      <c r="Q4771" s="82" t="s">
        <v>23339</v>
      </c>
    </row>
    <row r="4772" customFormat="false" ht="15" hidden="false" customHeight="false" outlineLevel="0" collapsed="false">
      <c r="A4772" s="67" t="n">
        <v>2493</v>
      </c>
      <c r="B4772" s="68" t="n">
        <v>1913</v>
      </c>
      <c r="C4772" s="83" t="n">
        <v>45788</v>
      </c>
      <c r="D4772" s="68" t="s">
        <v>20362</v>
      </c>
      <c r="E4772" s="85" t="n">
        <f aca="false">C4772</f>
        <v>45788</v>
      </c>
      <c r="F4772" s="86" t="str">
        <f aca="false">TEXT(E4772,"yyyy-mm-dd")</f>
        <v>2025-05-11</v>
      </c>
      <c r="G4772" s="86" t="str">
        <f aca="false">_xlfn.TEXTAFTER(F4772,"-")</f>
        <v>05-11</v>
      </c>
      <c r="H4772" s="71" t="str">
        <f aca="false">CONCATENATE(B4772,"-",G4772,"-GA",D4772)</f>
        <v>1913-05-11-GA265a</v>
      </c>
      <c r="J4772" s="69" t="s">
        <v>23405</v>
      </c>
      <c r="K4772" s="69" t="s">
        <v>20407</v>
      </c>
      <c r="N4772" s="82" t="s">
        <v>20362</v>
      </c>
      <c r="O4772" s="82" t="s">
        <v>23405</v>
      </c>
      <c r="P4772" s="69" t="s">
        <v>20364</v>
      </c>
      <c r="Q4772" s="82" t="s">
        <v>20364</v>
      </c>
    </row>
    <row r="4773" customFormat="false" ht="15" hidden="false" customHeight="false" outlineLevel="0" collapsed="false">
      <c r="A4773" s="67" t="n">
        <v>2494</v>
      </c>
      <c r="B4773" s="68" t="n">
        <v>1913</v>
      </c>
      <c r="C4773" s="83" t="n">
        <v>45789</v>
      </c>
      <c r="D4773" s="68" t="n">
        <v>263</v>
      </c>
      <c r="E4773" s="85" t="n">
        <f aca="false">C4773</f>
        <v>45789</v>
      </c>
      <c r="F4773" s="86" t="str">
        <f aca="false">TEXT(E4773,"yyyy-mm-dd")</f>
        <v>2025-05-12</v>
      </c>
      <c r="G4773" s="86" t="str">
        <f aca="false">_xlfn.TEXTAFTER(F4773,"-")</f>
        <v>05-12</v>
      </c>
      <c r="H4773" s="71" t="str">
        <f aca="false">CONCATENATE(B4773,"-",G4773,"-GA",D4773)</f>
        <v>1913-05-12-GA263</v>
      </c>
      <c r="J4773" s="69" t="s">
        <v>20134</v>
      </c>
      <c r="K4773" s="69" t="s">
        <v>20135</v>
      </c>
      <c r="N4773" s="82" t="n">
        <v>263</v>
      </c>
      <c r="O4773" s="82" t="s">
        <v>20134</v>
      </c>
      <c r="P4773" s="69" t="s">
        <v>20096</v>
      </c>
      <c r="Q4773" s="82" t="s">
        <v>20096</v>
      </c>
    </row>
    <row r="4774" customFormat="false" ht="15" hidden="false" customHeight="false" outlineLevel="0" collapsed="false">
      <c r="A4774" s="67" t="n">
        <v>2495</v>
      </c>
      <c r="B4774" s="68" t="n">
        <v>1913</v>
      </c>
      <c r="C4774" s="83" t="n">
        <v>45789</v>
      </c>
      <c r="D4774" s="68" t="s">
        <v>20362</v>
      </c>
      <c r="E4774" s="85" t="n">
        <f aca="false">C4774</f>
        <v>45789</v>
      </c>
      <c r="F4774" s="86" t="str">
        <f aca="false">TEXT(E4774,"yyyy-mm-dd")</f>
        <v>2025-05-12</v>
      </c>
      <c r="G4774" s="86" t="str">
        <f aca="false">_xlfn.TEXTAFTER(F4774,"-")</f>
        <v>05-12</v>
      </c>
      <c r="H4774" s="71" t="str">
        <f aca="false">CONCATENATE(B4774,"-",G4774,"-GA",D4774)</f>
        <v>1913-05-12-GA265a</v>
      </c>
      <c r="J4774" s="69" t="s">
        <v>23406</v>
      </c>
      <c r="K4774" s="69" t="s">
        <v>20407</v>
      </c>
      <c r="N4774" s="82" t="s">
        <v>20362</v>
      </c>
      <c r="O4774" s="82" t="s">
        <v>23406</v>
      </c>
      <c r="P4774" s="69" t="s">
        <v>20364</v>
      </c>
      <c r="Q4774" s="82" t="s">
        <v>20364</v>
      </c>
    </row>
    <row r="4775" customFormat="false" ht="15" hidden="false" customHeight="false" outlineLevel="0" collapsed="false">
      <c r="A4775" s="67" t="n">
        <v>2496</v>
      </c>
      <c r="B4775" s="68" t="n">
        <v>1913</v>
      </c>
      <c r="C4775" s="83" t="n">
        <v>45790</v>
      </c>
      <c r="D4775" s="68" t="n">
        <v>140</v>
      </c>
      <c r="E4775" s="85" t="n">
        <f aca="false">C4775</f>
        <v>45790</v>
      </c>
      <c r="F4775" s="86" t="str">
        <f aca="false">TEXT(E4775,"yyyy-mm-dd")</f>
        <v>2025-05-13</v>
      </c>
      <c r="G4775" s="86" t="str">
        <f aca="false">_xlfn.TEXTAFTER(F4775,"-")</f>
        <v>05-13</v>
      </c>
      <c r="H4775" s="71" t="str">
        <f aca="false">CONCATENATE(B4775,"-",G4775,"-GA",D4775)</f>
        <v>1913-05-13-GA140</v>
      </c>
      <c r="J4775" s="69" t="s">
        <v>14980</v>
      </c>
      <c r="K4775" s="69" t="s">
        <v>22389</v>
      </c>
      <c r="N4775" s="82" t="n">
        <v>140</v>
      </c>
      <c r="O4775" s="82" t="s">
        <v>14980</v>
      </c>
      <c r="P4775" s="69" t="s">
        <v>23287</v>
      </c>
      <c r="Q4775" s="82" t="s">
        <v>23287</v>
      </c>
    </row>
    <row r="4776" customFormat="false" ht="15" hidden="false" customHeight="false" outlineLevel="0" collapsed="false">
      <c r="A4776" s="67" t="n">
        <v>2497</v>
      </c>
      <c r="B4776" s="68" t="n">
        <v>1913</v>
      </c>
      <c r="C4776" s="83" t="n">
        <v>45791</v>
      </c>
      <c r="D4776" s="68" t="s">
        <v>22985</v>
      </c>
      <c r="E4776" s="85" t="n">
        <f aca="false">C4776</f>
        <v>45791</v>
      </c>
      <c r="F4776" s="86" t="str">
        <f aca="false">TEXT(E4776,"yyyy-mm-dd")</f>
        <v>2025-05-14</v>
      </c>
      <c r="G4776" s="86" t="str">
        <f aca="false">_xlfn.TEXTAFTER(F4776,"-")</f>
        <v>05-14</v>
      </c>
      <c r="H4776" s="71" t="str">
        <f aca="false">CONCATENATE(B4776,"-",G4776,"-GA",D4776)</f>
        <v>1913-05-14-GA69e</v>
      </c>
      <c r="J4776" s="69" t="s">
        <v>23337</v>
      </c>
      <c r="K4776" s="69" t="s">
        <v>22389</v>
      </c>
      <c r="N4776" s="82" t="s">
        <v>22985</v>
      </c>
      <c r="O4776" s="82" t="s">
        <v>23337</v>
      </c>
      <c r="P4776" s="69" t="s">
        <v>22987</v>
      </c>
      <c r="Q4776" s="82" t="s">
        <v>22987</v>
      </c>
    </row>
    <row r="4777" customFormat="false" ht="15" hidden="false" customHeight="false" outlineLevel="0" collapsed="false">
      <c r="A4777" s="67" t="n">
        <v>2498</v>
      </c>
      <c r="B4777" s="68" t="n">
        <v>1913</v>
      </c>
      <c r="C4777" s="83" t="n">
        <v>45791</v>
      </c>
      <c r="D4777" s="68" t="s">
        <v>20463</v>
      </c>
      <c r="E4777" s="85" t="n">
        <f aca="false">C4777</f>
        <v>45791</v>
      </c>
      <c r="F4777" s="86" t="str">
        <f aca="false">TEXT(E4777,"yyyy-mm-dd")</f>
        <v>2025-05-14</v>
      </c>
      <c r="G4777" s="86" t="str">
        <f aca="false">_xlfn.TEXTAFTER(F4777,"-")</f>
        <v>05-14</v>
      </c>
      <c r="H4777" s="71" t="str">
        <f aca="false">CONCATENATE(B4777,"-",G4777,"-GA",D4777)</f>
        <v>1913-05-14-GA266III</v>
      </c>
      <c r="J4777" s="69" t="s">
        <v>20464</v>
      </c>
      <c r="K4777" s="69" t="s">
        <v>22389</v>
      </c>
      <c r="N4777" s="82" t="s">
        <v>20463</v>
      </c>
      <c r="O4777" s="82" t="s">
        <v>20464</v>
      </c>
      <c r="P4777" s="69" t="s">
        <v>20465</v>
      </c>
      <c r="Q4777" s="82" t="s">
        <v>20465</v>
      </c>
    </row>
    <row r="4778" customFormat="false" ht="15" hidden="false" customHeight="false" outlineLevel="0" collapsed="false">
      <c r="A4778" s="67" t="n">
        <v>2499</v>
      </c>
      <c r="B4778" s="68" t="n">
        <v>1913</v>
      </c>
      <c r="C4778" s="83" t="n">
        <v>45794</v>
      </c>
      <c r="D4778" s="68" t="s">
        <v>12218</v>
      </c>
      <c r="E4778" s="85" t="n">
        <f aca="false">C4778</f>
        <v>45794</v>
      </c>
      <c r="F4778" s="86" t="str">
        <f aca="false">TEXT(E4778,"yyyy-mm-dd")</f>
        <v>2025-05-17</v>
      </c>
      <c r="G4778" s="86" t="str">
        <f aca="false">_xlfn.TEXTAFTER(F4778,"-")</f>
        <v>05-17</v>
      </c>
      <c r="H4778" s="71" t="str">
        <f aca="false">CONCATENATE(B4778,"-",G4778,"-GA",D4778)</f>
        <v>1913-05-17-GA69a</v>
      </c>
      <c r="J4778" s="69" t="s">
        <v>23407</v>
      </c>
      <c r="K4778" s="69" t="s">
        <v>6074</v>
      </c>
      <c r="N4778" s="82" t="s">
        <v>12218</v>
      </c>
      <c r="O4778" s="82" t="s">
        <v>23407</v>
      </c>
      <c r="P4778" s="69" t="s">
        <v>23041</v>
      </c>
      <c r="Q4778" s="82" t="s">
        <v>23041</v>
      </c>
    </row>
    <row r="4779" customFormat="false" ht="15" hidden="false" customHeight="false" outlineLevel="0" collapsed="false">
      <c r="A4779" s="67" t="n">
        <v>2500</v>
      </c>
      <c r="B4779" s="68" t="n">
        <v>1913</v>
      </c>
      <c r="C4779" s="83" t="n">
        <v>45795</v>
      </c>
      <c r="D4779" s="68" t="n">
        <v>152</v>
      </c>
      <c r="E4779" s="85" t="n">
        <f aca="false">C4779</f>
        <v>45795</v>
      </c>
      <c r="F4779" s="86" t="str">
        <f aca="false">TEXT(E4779,"yyyy-mm-dd")</f>
        <v>2025-05-18</v>
      </c>
      <c r="G4779" s="86" t="str">
        <f aca="false">_xlfn.TEXTAFTER(F4779,"-")</f>
        <v>05-18</v>
      </c>
      <c r="H4779" s="71" t="str">
        <f aca="false">CONCATENATE(B4779,"-",G4779,"-GA",D4779)</f>
        <v>1913-05-18-GA152</v>
      </c>
      <c r="J4779" s="69" t="s">
        <v>23408</v>
      </c>
      <c r="K4779" s="69" t="s">
        <v>824</v>
      </c>
      <c r="N4779" s="82" t="n">
        <v>152</v>
      </c>
      <c r="O4779" s="82" t="s">
        <v>23408</v>
      </c>
      <c r="P4779" s="69" t="s">
        <v>20965</v>
      </c>
      <c r="Q4779" s="82" t="s">
        <v>20965</v>
      </c>
    </row>
    <row r="4780" customFormat="false" ht="15" hidden="false" customHeight="false" outlineLevel="0" collapsed="false">
      <c r="A4780" s="67" t="n">
        <v>2501</v>
      </c>
      <c r="B4780" s="68" t="n">
        <v>1913</v>
      </c>
      <c r="C4780" s="83" t="n">
        <v>45795</v>
      </c>
      <c r="D4780" s="68" t="n">
        <v>252</v>
      </c>
      <c r="E4780" s="85" t="n">
        <f aca="false">C4780</f>
        <v>45795</v>
      </c>
      <c r="F4780" s="86" t="str">
        <f aca="false">TEXT(E4780,"yyyy-mm-dd")</f>
        <v>2025-05-18</v>
      </c>
      <c r="G4780" s="86" t="str">
        <f aca="false">_xlfn.TEXTAFTER(F4780,"-")</f>
        <v>05-18</v>
      </c>
      <c r="H4780" s="71" t="str">
        <f aca="false">CONCATENATE(B4780,"-",G4780,"-GA",D4780)</f>
        <v>1913-05-18-GA252</v>
      </c>
      <c r="J4780" s="69" t="s">
        <v>23409</v>
      </c>
      <c r="K4780" s="69" t="s">
        <v>824</v>
      </c>
      <c r="N4780" s="82" t="n">
        <v>252</v>
      </c>
      <c r="O4780" s="82" t="s">
        <v>23409</v>
      </c>
      <c r="P4780" s="69" t="s">
        <v>20180</v>
      </c>
      <c r="Q4780" s="82" t="s">
        <v>20180</v>
      </c>
    </row>
    <row r="4781" customFormat="false" ht="15" hidden="false" customHeight="false" outlineLevel="0" collapsed="false">
      <c r="A4781" s="67" t="n">
        <v>2502</v>
      </c>
      <c r="B4781" s="68" t="n">
        <v>1913</v>
      </c>
      <c r="C4781" s="83" t="n">
        <v>45795</v>
      </c>
      <c r="D4781" s="68" t="s">
        <v>20463</v>
      </c>
      <c r="E4781" s="85" t="n">
        <f aca="false">C4781</f>
        <v>45795</v>
      </c>
      <c r="F4781" s="86" t="str">
        <f aca="false">TEXT(E4781,"yyyy-mm-dd")</f>
        <v>2025-05-18</v>
      </c>
      <c r="G4781" s="86" t="str">
        <f aca="false">_xlfn.TEXTAFTER(F4781,"-")</f>
        <v>05-18</v>
      </c>
      <c r="H4781" s="71" t="str">
        <f aca="false">CONCATENATE(B4781,"-",G4781,"-GA",D4781)</f>
        <v>1913-05-18-GA266III</v>
      </c>
      <c r="J4781" s="69" t="s">
        <v>20464</v>
      </c>
      <c r="K4781" s="69" t="s">
        <v>824</v>
      </c>
      <c r="N4781" s="82" t="s">
        <v>20463</v>
      </c>
      <c r="O4781" s="82" t="s">
        <v>20464</v>
      </c>
      <c r="P4781" s="69" t="s">
        <v>20465</v>
      </c>
      <c r="Q4781" s="82" t="s">
        <v>20465</v>
      </c>
    </row>
    <row r="4782" customFormat="false" ht="15" hidden="false" customHeight="false" outlineLevel="0" collapsed="false">
      <c r="A4782" s="67" t="n">
        <v>2503</v>
      </c>
      <c r="B4782" s="68" t="n">
        <v>1913</v>
      </c>
      <c r="C4782" s="83" t="n">
        <v>45796</v>
      </c>
      <c r="D4782" s="68" t="s">
        <v>22921</v>
      </c>
      <c r="E4782" s="85" t="n">
        <f aca="false">C4782</f>
        <v>45796</v>
      </c>
      <c r="F4782" s="86" t="str">
        <f aca="false">TEXT(E4782,"yyyy-mm-dd")</f>
        <v>2025-05-19</v>
      </c>
      <c r="G4782" s="86" t="str">
        <f aca="false">_xlfn.TEXTAFTER(F4782,"-")</f>
        <v>05-19</v>
      </c>
      <c r="H4782" s="71" t="str">
        <f aca="false">CONCATENATE(B4782,"-",G4782,"-GA",D4782)</f>
        <v>1913-05-19-GA69c</v>
      </c>
      <c r="J4782" s="69" t="s">
        <v>23410</v>
      </c>
      <c r="K4782" s="69" t="s">
        <v>824</v>
      </c>
      <c r="N4782" s="82" t="s">
        <v>22921</v>
      </c>
      <c r="O4782" s="82" t="s">
        <v>23410</v>
      </c>
      <c r="P4782" s="69" t="s">
        <v>22923</v>
      </c>
      <c r="Q4782" s="82" t="s">
        <v>22923</v>
      </c>
    </row>
    <row r="4783" customFormat="false" ht="15" hidden="false" customHeight="false" outlineLevel="0" collapsed="false">
      <c r="A4783" s="67" t="n">
        <v>2504</v>
      </c>
      <c r="B4783" s="68" t="n">
        <v>1913</v>
      </c>
      <c r="C4783" s="83" t="n">
        <v>45797</v>
      </c>
      <c r="D4783" s="68" t="n">
        <v>152</v>
      </c>
      <c r="E4783" s="85" t="n">
        <f aca="false">C4783</f>
        <v>45797</v>
      </c>
      <c r="F4783" s="86" t="str">
        <f aca="false">TEXT(E4783,"yyyy-mm-dd")</f>
        <v>2025-05-20</v>
      </c>
      <c r="G4783" s="86" t="str">
        <f aca="false">_xlfn.TEXTAFTER(F4783,"-")</f>
        <v>05-20</v>
      </c>
      <c r="H4783" s="71" t="str">
        <f aca="false">CONCATENATE(B4783,"-",G4783,"-GA",D4783)</f>
        <v>1913-05-20-GA152</v>
      </c>
      <c r="J4783" s="69" t="s">
        <v>23411</v>
      </c>
      <c r="K4783" s="69" t="s">
        <v>824</v>
      </c>
      <c r="N4783" s="82" t="n">
        <v>152</v>
      </c>
      <c r="O4783" s="82" t="s">
        <v>23411</v>
      </c>
      <c r="P4783" s="69" t="s">
        <v>20965</v>
      </c>
      <c r="Q4783" s="82" t="s">
        <v>20965</v>
      </c>
    </row>
    <row r="4784" customFormat="false" ht="15" hidden="false" customHeight="false" outlineLevel="0" collapsed="false">
      <c r="A4784" s="67" t="n">
        <v>2505</v>
      </c>
      <c r="B4784" s="68" t="n">
        <v>1913</v>
      </c>
      <c r="C4784" s="83" t="n">
        <v>45797</v>
      </c>
      <c r="D4784" s="68" t="n">
        <v>251</v>
      </c>
      <c r="E4784" s="85" t="n">
        <f aca="false">C4784</f>
        <v>45797</v>
      </c>
      <c r="F4784" s="86" t="str">
        <f aca="false">TEXT(E4784,"yyyy-mm-dd")</f>
        <v>2025-05-20</v>
      </c>
      <c r="G4784" s="86" t="str">
        <f aca="false">_xlfn.TEXTAFTER(F4784,"-")</f>
        <v>05-20</v>
      </c>
      <c r="H4784" s="71" t="str">
        <f aca="false">CONCATENATE(B4784,"-",G4784,"-GA",D4784)</f>
        <v>1913-05-20-GA251</v>
      </c>
      <c r="J4784" s="69" t="s">
        <v>23412</v>
      </c>
      <c r="K4784" s="69" t="s">
        <v>824</v>
      </c>
      <c r="N4784" s="82" t="n">
        <v>251</v>
      </c>
      <c r="O4784" s="82" t="s">
        <v>23412</v>
      </c>
      <c r="P4784" s="69" t="s">
        <v>20286</v>
      </c>
      <c r="Q4784" s="82" t="s">
        <v>20286</v>
      </c>
    </row>
    <row r="4785" customFormat="false" ht="15" hidden="false" customHeight="false" outlineLevel="0" collapsed="false">
      <c r="A4785" s="67" t="n">
        <v>2506</v>
      </c>
      <c r="B4785" s="68" t="n">
        <v>1913</v>
      </c>
      <c r="C4785" s="83" t="n">
        <v>45797</v>
      </c>
      <c r="D4785" s="68" t="s">
        <v>20362</v>
      </c>
      <c r="E4785" s="85" t="n">
        <f aca="false">C4785</f>
        <v>45797</v>
      </c>
      <c r="F4785" s="86" t="str">
        <f aca="false">TEXT(E4785,"yyyy-mm-dd")</f>
        <v>2025-05-20</v>
      </c>
      <c r="G4785" s="86" t="str">
        <f aca="false">_xlfn.TEXTAFTER(F4785,"-")</f>
        <v>05-20</v>
      </c>
      <c r="H4785" s="71" t="str">
        <f aca="false">CONCATENATE(B4785,"-",G4785,"-GA",D4785)</f>
        <v>1913-05-20-GA265a</v>
      </c>
      <c r="J4785" s="69" t="s">
        <v>23413</v>
      </c>
      <c r="K4785" s="69" t="s">
        <v>824</v>
      </c>
      <c r="N4785" s="82" t="s">
        <v>20362</v>
      </c>
      <c r="O4785" s="82" t="s">
        <v>23413</v>
      </c>
      <c r="P4785" s="69" t="s">
        <v>20364</v>
      </c>
      <c r="Q4785" s="82" t="s">
        <v>20364</v>
      </c>
    </row>
    <row r="4786" customFormat="false" ht="15" hidden="false" customHeight="false" outlineLevel="0" collapsed="false">
      <c r="A4786" s="67" t="n">
        <v>2507</v>
      </c>
      <c r="B4786" s="68" t="n">
        <v>1913</v>
      </c>
      <c r="C4786" s="83" t="n">
        <v>45805</v>
      </c>
      <c r="D4786" s="68" t="n">
        <v>146</v>
      </c>
      <c r="E4786" s="85" t="n">
        <f aca="false">C4786</f>
        <v>45805</v>
      </c>
      <c r="F4786" s="86" t="str">
        <f aca="false">TEXT(E4786,"yyyy-mm-dd")</f>
        <v>2025-05-28</v>
      </c>
      <c r="G4786" s="86" t="str">
        <f aca="false">_xlfn.TEXTAFTER(F4786,"-")</f>
        <v>05-28</v>
      </c>
      <c r="H4786" s="71" t="str">
        <f aca="false">CONCATENATE(B4786,"-",G4786,"-GA",D4786)</f>
        <v>1913-05-28-GA146</v>
      </c>
      <c r="J4786" s="69" t="s">
        <v>15914</v>
      </c>
      <c r="K4786" s="69" t="s">
        <v>23047</v>
      </c>
      <c r="N4786" s="82" t="n">
        <v>146</v>
      </c>
      <c r="O4786" s="82" t="s">
        <v>15914</v>
      </c>
      <c r="P4786" s="69" t="s">
        <v>23414</v>
      </c>
      <c r="Q4786" s="82" t="s">
        <v>23414</v>
      </c>
    </row>
    <row r="4787" customFormat="false" ht="15" hidden="false" customHeight="false" outlineLevel="0" collapsed="false">
      <c r="A4787" s="67" t="n">
        <v>2508</v>
      </c>
      <c r="B4787" s="68" t="n">
        <v>1913</v>
      </c>
      <c r="C4787" s="83" t="n">
        <v>45806</v>
      </c>
      <c r="D4787" s="68" t="n">
        <v>146</v>
      </c>
      <c r="E4787" s="85" t="n">
        <f aca="false">C4787</f>
        <v>45806</v>
      </c>
      <c r="F4787" s="86" t="str">
        <f aca="false">TEXT(E4787,"yyyy-mm-dd")</f>
        <v>2025-05-29</v>
      </c>
      <c r="G4787" s="86" t="str">
        <f aca="false">_xlfn.TEXTAFTER(F4787,"-")</f>
        <v>05-29</v>
      </c>
      <c r="H4787" s="71" t="str">
        <f aca="false">CONCATENATE(B4787,"-",G4787,"-GA",D4787)</f>
        <v>1913-05-29-GA146</v>
      </c>
      <c r="J4787" s="69" t="s">
        <v>15916</v>
      </c>
      <c r="K4787" s="69" t="s">
        <v>23047</v>
      </c>
      <c r="N4787" s="82" t="n">
        <v>146</v>
      </c>
      <c r="O4787" s="82" t="s">
        <v>15916</v>
      </c>
      <c r="P4787" s="69" t="s">
        <v>23414</v>
      </c>
      <c r="Q4787" s="82" t="s">
        <v>23414</v>
      </c>
    </row>
    <row r="4788" customFormat="false" ht="15" hidden="false" customHeight="false" outlineLevel="0" collapsed="false">
      <c r="A4788" s="67" t="n">
        <v>2509</v>
      </c>
      <c r="B4788" s="68" t="n">
        <v>1913</v>
      </c>
      <c r="C4788" s="83" t="n">
        <v>45807</v>
      </c>
      <c r="D4788" s="68" t="n">
        <v>146</v>
      </c>
      <c r="E4788" s="85" t="n">
        <f aca="false">C4788</f>
        <v>45807</v>
      </c>
      <c r="F4788" s="86" t="str">
        <f aca="false">TEXT(E4788,"yyyy-mm-dd")</f>
        <v>2025-05-30</v>
      </c>
      <c r="G4788" s="86" t="str">
        <f aca="false">_xlfn.TEXTAFTER(F4788,"-")</f>
        <v>05-30</v>
      </c>
      <c r="H4788" s="71" t="str">
        <f aca="false">CONCATENATE(B4788,"-",G4788,"-GA",D4788)</f>
        <v>1913-05-30-GA146</v>
      </c>
      <c r="J4788" s="69" t="s">
        <v>15918</v>
      </c>
      <c r="K4788" s="69" t="s">
        <v>23047</v>
      </c>
      <c r="N4788" s="82" t="n">
        <v>146</v>
      </c>
      <c r="O4788" s="82" t="s">
        <v>15918</v>
      </c>
      <c r="P4788" s="69" t="s">
        <v>23414</v>
      </c>
      <c r="Q4788" s="82" t="s">
        <v>23414</v>
      </c>
    </row>
    <row r="4789" customFormat="false" ht="15" hidden="false" customHeight="false" outlineLevel="0" collapsed="false">
      <c r="A4789" s="67" t="n">
        <v>2510</v>
      </c>
      <c r="B4789" s="68" t="n">
        <v>1913</v>
      </c>
      <c r="C4789" s="83" t="n">
        <v>45808</v>
      </c>
      <c r="D4789" s="68" t="n">
        <v>146</v>
      </c>
      <c r="E4789" s="85" t="n">
        <f aca="false">C4789</f>
        <v>45808</v>
      </c>
      <c r="F4789" s="86" t="str">
        <f aca="false">TEXT(E4789,"yyyy-mm-dd")</f>
        <v>2025-05-31</v>
      </c>
      <c r="G4789" s="86" t="str">
        <f aca="false">_xlfn.TEXTAFTER(F4789,"-")</f>
        <v>05-31</v>
      </c>
      <c r="H4789" s="71" t="str">
        <f aca="false">CONCATENATE(B4789,"-",G4789,"-GA",D4789)</f>
        <v>1913-05-31-GA146</v>
      </c>
      <c r="J4789" s="69" t="s">
        <v>20085</v>
      </c>
      <c r="K4789" s="69" t="s">
        <v>23047</v>
      </c>
      <c r="N4789" s="82" t="n">
        <v>146</v>
      </c>
      <c r="O4789" s="82" t="s">
        <v>20085</v>
      </c>
      <c r="P4789" s="69" t="s">
        <v>23414</v>
      </c>
      <c r="Q4789" s="82" t="s">
        <v>23414</v>
      </c>
    </row>
    <row r="4790" customFormat="false" ht="15" hidden="false" customHeight="false" outlineLevel="0" collapsed="false">
      <c r="A4790" s="67" t="n">
        <v>2511</v>
      </c>
      <c r="B4790" s="68" t="n">
        <v>1913</v>
      </c>
      <c r="C4790" s="83" t="n">
        <v>45809</v>
      </c>
      <c r="D4790" s="68" t="n">
        <v>146</v>
      </c>
      <c r="E4790" s="85" t="n">
        <f aca="false">C4790</f>
        <v>45809</v>
      </c>
      <c r="F4790" s="86" t="str">
        <f aca="false">TEXT(E4790,"yyyy-mm-dd")</f>
        <v>2025-06-01</v>
      </c>
      <c r="G4790" s="86" t="str">
        <f aca="false">_xlfn.TEXTAFTER(F4790,"-")</f>
        <v>06-01</v>
      </c>
      <c r="H4790" s="71" t="str">
        <f aca="false">CONCATENATE(B4790,"-",G4790,"-GA",D4790)</f>
        <v>1913-06-01-GA146</v>
      </c>
      <c r="J4790" s="69" t="s">
        <v>20086</v>
      </c>
      <c r="K4790" s="69" t="s">
        <v>23047</v>
      </c>
      <c r="N4790" s="82" t="n">
        <v>146</v>
      </c>
      <c r="O4790" s="82" t="s">
        <v>20086</v>
      </c>
      <c r="P4790" s="69" t="s">
        <v>23414</v>
      </c>
      <c r="Q4790" s="82" t="s">
        <v>23414</v>
      </c>
    </row>
    <row r="4791" customFormat="false" ht="15" hidden="false" customHeight="false" outlineLevel="0" collapsed="false">
      <c r="A4791" s="67" t="n">
        <v>2512</v>
      </c>
      <c r="B4791" s="68" t="n">
        <v>1913</v>
      </c>
      <c r="C4791" s="83" t="n">
        <v>45809</v>
      </c>
      <c r="D4791" s="68" t="s">
        <v>20463</v>
      </c>
      <c r="E4791" s="85" t="n">
        <f aca="false">C4791</f>
        <v>45809</v>
      </c>
      <c r="F4791" s="86" t="str">
        <f aca="false">TEXT(E4791,"yyyy-mm-dd")</f>
        <v>2025-06-01</v>
      </c>
      <c r="G4791" s="86" t="str">
        <f aca="false">_xlfn.TEXTAFTER(F4791,"-")</f>
        <v>06-01</v>
      </c>
      <c r="H4791" s="71" t="str">
        <f aca="false">CONCATENATE(B4791,"-",G4791,"-GA",D4791)</f>
        <v>1913-06-01-GA266III</v>
      </c>
      <c r="J4791" s="69" t="s">
        <v>20464</v>
      </c>
      <c r="K4791" s="69" t="s">
        <v>23047</v>
      </c>
      <c r="N4791" s="82" t="s">
        <v>20463</v>
      </c>
      <c r="O4791" s="82" t="s">
        <v>20464</v>
      </c>
      <c r="P4791" s="69" t="s">
        <v>20465</v>
      </c>
      <c r="Q4791" s="82" t="s">
        <v>20465</v>
      </c>
    </row>
    <row r="4792" customFormat="false" ht="15" hidden="false" customHeight="false" outlineLevel="0" collapsed="false">
      <c r="A4792" s="67" t="n">
        <v>2513</v>
      </c>
      <c r="B4792" s="68" t="n">
        <v>1913</v>
      </c>
      <c r="C4792" s="83" t="n">
        <v>45810</v>
      </c>
      <c r="D4792" s="68" t="n">
        <v>146</v>
      </c>
      <c r="E4792" s="85" t="n">
        <f aca="false">C4792</f>
        <v>45810</v>
      </c>
      <c r="F4792" s="86" t="str">
        <f aca="false">TEXT(E4792,"yyyy-mm-dd")</f>
        <v>2025-06-02</v>
      </c>
      <c r="G4792" s="86" t="str">
        <f aca="false">_xlfn.TEXTAFTER(F4792,"-")</f>
        <v>06-02</v>
      </c>
      <c r="H4792" s="71" t="str">
        <f aca="false">CONCATENATE(B4792,"-",G4792,"-GA",D4792)</f>
        <v>1913-06-02-GA146</v>
      </c>
      <c r="J4792" s="69" t="s">
        <v>20091</v>
      </c>
      <c r="K4792" s="69" t="s">
        <v>23047</v>
      </c>
      <c r="N4792" s="82" t="n">
        <v>146</v>
      </c>
      <c r="O4792" s="82" t="s">
        <v>20091</v>
      </c>
      <c r="P4792" s="69" t="s">
        <v>23414</v>
      </c>
      <c r="Q4792" s="82" t="s">
        <v>23414</v>
      </c>
    </row>
    <row r="4793" customFormat="false" ht="15" hidden="false" customHeight="false" outlineLevel="0" collapsed="false">
      <c r="A4793" s="67" t="n">
        <v>2514</v>
      </c>
      <c r="B4793" s="68" t="n">
        <v>1913</v>
      </c>
      <c r="C4793" s="83" t="n">
        <v>45811</v>
      </c>
      <c r="D4793" s="68" t="n">
        <v>146</v>
      </c>
      <c r="E4793" s="85" t="n">
        <f aca="false">C4793</f>
        <v>45811</v>
      </c>
      <c r="F4793" s="86" t="str">
        <f aca="false">TEXT(E4793,"yyyy-mm-dd")</f>
        <v>2025-06-03</v>
      </c>
      <c r="G4793" s="86" t="str">
        <f aca="false">_xlfn.TEXTAFTER(F4793,"-")</f>
        <v>06-03</v>
      </c>
      <c r="H4793" s="71" t="str">
        <f aca="false">CONCATENATE(B4793,"-",G4793,"-GA",D4793)</f>
        <v>1913-06-03-GA146</v>
      </c>
      <c r="J4793" s="69" t="s">
        <v>20092</v>
      </c>
      <c r="K4793" s="69" t="s">
        <v>23047</v>
      </c>
      <c r="N4793" s="82" t="n">
        <v>146</v>
      </c>
      <c r="O4793" s="82" t="s">
        <v>20092</v>
      </c>
      <c r="P4793" s="69" t="s">
        <v>23414</v>
      </c>
      <c r="Q4793" s="82" t="s">
        <v>23414</v>
      </c>
    </row>
    <row r="4794" customFormat="false" ht="15" hidden="false" customHeight="false" outlineLevel="0" collapsed="false">
      <c r="A4794" s="67" t="n">
        <v>2515</v>
      </c>
      <c r="B4794" s="68" t="n">
        <v>1913</v>
      </c>
      <c r="C4794" s="83" t="n">
        <v>45811</v>
      </c>
      <c r="D4794" s="68" t="n">
        <v>263</v>
      </c>
      <c r="E4794" s="85" t="n">
        <f aca="false">C4794</f>
        <v>45811</v>
      </c>
      <c r="F4794" s="86" t="str">
        <f aca="false">TEXT(E4794,"yyyy-mm-dd")</f>
        <v>2025-06-03</v>
      </c>
      <c r="G4794" s="86" t="str">
        <f aca="false">_xlfn.TEXTAFTER(F4794,"-")</f>
        <v>06-03</v>
      </c>
      <c r="H4794" s="71" t="str">
        <f aca="false">CONCATENATE(B4794,"-",G4794,"-GA",D4794)</f>
        <v>1913-06-03-GA263</v>
      </c>
      <c r="J4794" s="69" t="s">
        <v>20134</v>
      </c>
      <c r="K4794" s="69" t="s">
        <v>20135</v>
      </c>
      <c r="N4794" s="82" t="n">
        <v>263</v>
      </c>
      <c r="O4794" s="82" t="s">
        <v>20134</v>
      </c>
      <c r="P4794" s="69" t="s">
        <v>20096</v>
      </c>
      <c r="Q4794" s="82" t="s">
        <v>20096</v>
      </c>
    </row>
    <row r="4795" customFormat="false" ht="15" hidden="false" customHeight="false" outlineLevel="0" collapsed="false">
      <c r="A4795" s="67" t="n">
        <v>2516</v>
      </c>
      <c r="B4795" s="68" t="n">
        <v>1913</v>
      </c>
      <c r="C4795" s="83" t="n">
        <v>45812</v>
      </c>
      <c r="D4795" s="68" t="n">
        <v>146</v>
      </c>
      <c r="E4795" s="85" t="n">
        <f aca="false">C4795</f>
        <v>45812</v>
      </c>
      <c r="F4795" s="86" t="str">
        <f aca="false">TEXT(E4795,"yyyy-mm-dd")</f>
        <v>2025-06-04</v>
      </c>
      <c r="G4795" s="86" t="str">
        <f aca="false">_xlfn.TEXTAFTER(F4795,"-")</f>
        <v>06-04</v>
      </c>
      <c r="H4795" s="71" t="str">
        <f aca="false">CONCATENATE(B4795,"-",G4795,"-GA",D4795)</f>
        <v>1913-06-04-GA146</v>
      </c>
      <c r="J4795" s="69" t="s">
        <v>20097</v>
      </c>
      <c r="K4795" s="69" t="s">
        <v>23047</v>
      </c>
      <c r="N4795" s="82" t="n">
        <v>146</v>
      </c>
      <c r="O4795" s="82" t="s">
        <v>20097</v>
      </c>
      <c r="P4795" s="69" t="s">
        <v>23414</v>
      </c>
      <c r="Q4795" s="82" t="s">
        <v>23414</v>
      </c>
    </row>
    <row r="4796" customFormat="false" ht="15" hidden="false" customHeight="false" outlineLevel="0" collapsed="false">
      <c r="A4796" s="67" t="n">
        <v>2517</v>
      </c>
      <c r="B4796" s="68" t="n">
        <v>1913</v>
      </c>
      <c r="C4796" s="83" t="n">
        <v>45813</v>
      </c>
      <c r="D4796" s="68" t="n">
        <v>146</v>
      </c>
      <c r="E4796" s="85" t="n">
        <f aca="false">C4796</f>
        <v>45813</v>
      </c>
      <c r="F4796" s="86" t="str">
        <f aca="false">TEXT(E4796,"yyyy-mm-dd")</f>
        <v>2025-06-05</v>
      </c>
      <c r="G4796" s="86" t="str">
        <f aca="false">_xlfn.TEXTAFTER(F4796,"-")</f>
        <v>06-05</v>
      </c>
      <c r="H4796" s="71" t="str">
        <f aca="false">CONCATENATE(B4796,"-",G4796,"-GA",D4796)</f>
        <v>1913-06-05-GA146</v>
      </c>
      <c r="J4796" s="69" t="s">
        <v>20099</v>
      </c>
      <c r="K4796" s="69" t="s">
        <v>23047</v>
      </c>
      <c r="N4796" s="82" t="n">
        <v>146</v>
      </c>
      <c r="O4796" s="82" t="s">
        <v>20099</v>
      </c>
      <c r="P4796" s="69" t="s">
        <v>23414</v>
      </c>
      <c r="Q4796" s="82" t="s">
        <v>23414</v>
      </c>
    </row>
    <row r="4797" customFormat="false" ht="15" hidden="false" customHeight="false" outlineLevel="0" collapsed="false">
      <c r="A4797" s="67" t="n">
        <v>2518</v>
      </c>
      <c r="B4797" s="68" t="n">
        <v>1913</v>
      </c>
      <c r="C4797" s="83" t="n">
        <v>45813</v>
      </c>
      <c r="D4797" s="68" t="n">
        <v>158</v>
      </c>
      <c r="E4797" s="85" t="n">
        <f aca="false">C4797</f>
        <v>45813</v>
      </c>
      <c r="F4797" s="86" t="str">
        <f aca="false">TEXT(E4797,"yyyy-mm-dd")</f>
        <v>2025-06-05</v>
      </c>
      <c r="G4797" s="86" t="str">
        <f aca="false">_xlfn.TEXTAFTER(F4797,"-")</f>
        <v>06-05</v>
      </c>
      <c r="H4797" s="71" t="str">
        <f aca="false">CONCATENATE(B4797,"-",G4797,"-GA",D4797)</f>
        <v>1913-06-05-GA158</v>
      </c>
      <c r="J4797" s="69" t="s">
        <v>23415</v>
      </c>
      <c r="K4797" s="69" t="s">
        <v>23047</v>
      </c>
      <c r="N4797" s="82" t="n">
        <v>158</v>
      </c>
      <c r="O4797" s="82" t="s">
        <v>23415</v>
      </c>
      <c r="P4797" s="69" t="s">
        <v>23242</v>
      </c>
      <c r="Q4797" s="82" t="s">
        <v>23242</v>
      </c>
    </row>
    <row r="4798" customFormat="false" ht="15" hidden="false" customHeight="false" outlineLevel="0" collapsed="false">
      <c r="A4798" s="67" t="n">
        <v>2519</v>
      </c>
      <c r="B4798" s="68" t="n">
        <v>1913</v>
      </c>
      <c r="C4798" s="83" t="n">
        <v>45813</v>
      </c>
      <c r="D4798" s="68" t="s">
        <v>20463</v>
      </c>
      <c r="E4798" s="85" t="n">
        <f aca="false">C4798</f>
        <v>45813</v>
      </c>
      <c r="F4798" s="86" t="str">
        <f aca="false">TEXT(E4798,"yyyy-mm-dd")</f>
        <v>2025-06-05</v>
      </c>
      <c r="G4798" s="86" t="str">
        <f aca="false">_xlfn.TEXTAFTER(F4798,"-")</f>
        <v>06-05</v>
      </c>
      <c r="H4798" s="71" t="str">
        <f aca="false">CONCATENATE(B4798,"-",G4798,"-GA",D4798)</f>
        <v>1913-06-05-GA266III</v>
      </c>
      <c r="J4798" s="69" t="s">
        <v>20464</v>
      </c>
      <c r="K4798" s="69" t="s">
        <v>23047</v>
      </c>
      <c r="N4798" s="82" t="s">
        <v>20463</v>
      </c>
      <c r="O4798" s="82" t="s">
        <v>20464</v>
      </c>
      <c r="P4798" s="69" t="s">
        <v>20465</v>
      </c>
      <c r="Q4798" s="82" t="s">
        <v>20465</v>
      </c>
    </row>
    <row r="4799" customFormat="false" ht="15" hidden="false" customHeight="false" outlineLevel="0" collapsed="false">
      <c r="A4799" s="67" t="n">
        <v>2520</v>
      </c>
      <c r="B4799" s="68" t="n">
        <v>1913</v>
      </c>
      <c r="C4799" s="83" t="n">
        <v>45816</v>
      </c>
      <c r="D4799" s="68" t="n">
        <v>150</v>
      </c>
      <c r="E4799" s="85" t="n">
        <f aca="false">C4799</f>
        <v>45816</v>
      </c>
      <c r="F4799" s="86" t="str">
        <f aca="false">TEXT(E4799,"yyyy-mm-dd")</f>
        <v>2025-06-08</v>
      </c>
      <c r="G4799" s="86" t="str">
        <f aca="false">_xlfn.TEXTAFTER(F4799,"-")</f>
        <v>06-08</v>
      </c>
      <c r="H4799" s="71" t="str">
        <f aca="false">CONCATENATE(B4799,"-",G4799,"-GA",D4799)</f>
        <v>1913-06-08-GA150</v>
      </c>
      <c r="J4799" s="69" t="s">
        <v>23416</v>
      </c>
      <c r="K4799" s="69" t="s">
        <v>9655</v>
      </c>
      <c r="N4799" s="82" t="n">
        <v>150</v>
      </c>
      <c r="O4799" s="82" t="s">
        <v>23416</v>
      </c>
      <c r="P4799" s="69" t="s">
        <v>23339</v>
      </c>
      <c r="Q4799" s="82" t="s">
        <v>23339</v>
      </c>
    </row>
    <row r="4800" customFormat="false" ht="15" hidden="false" customHeight="false" outlineLevel="0" collapsed="false">
      <c r="A4800" s="67" t="n">
        <v>2521</v>
      </c>
      <c r="B4800" s="68" t="n">
        <v>1913</v>
      </c>
      <c r="C4800" s="83" t="n">
        <v>45816</v>
      </c>
      <c r="D4800" s="68" t="s">
        <v>20463</v>
      </c>
      <c r="E4800" s="85" t="n">
        <f aca="false">C4800</f>
        <v>45816</v>
      </c>
      <c r="F4800" s="86" t="str">
        <f aca="false">TEXT(E4800,"yyyy-mm-dd")</f>
        <v>2025-06-08</v>
      </c>
      <c r="G4800" s="86" t="str">
        <f aca="false">_xlfn.TEXTAFTER(F4800,"-")</f>
        <v>06-08</v>
      </c>
      <c r="H4800" s="71" t="str">
        <f aca="false">CONCATENATE(B4800,"-",G4800,"-GA",D4800)</f>
        <v>1913-06-08-GA266III</v>
      </c>
      <c r="J4800" s="69" t="s">
        <v>20464</v>
      </c>
      <c r="K4800" s="69" t="s">
        <v>9655</v>
      </c>
      <c r="N4800" s="82" t="s">
        <v>20463</v>
      </c>
      <c r="O4800" s="82" t="s">
        <v>20464</v>
      </c>
      <c r="P4800" s="69" t="s">
        <v>20465</v>
      </c>
      <c r="Q4800" s="82" t="s">
        <v>20465</v>
      </c>
    </row>
    <row r="4801" customFormat="false" ht="15" hidden="false" customHeight="false" outlineLevel="0" collapsed="false">
      <c r="A4801" s="67" t="n">
        <v>2522</v>
      </c>
      <c r="B4801" s="68" t="n">
        <v>1913</v>
      </c>
      <c r="C4801" s="83" t="n">
        <v>45818</v>
      </c>
      <c r="D4801" s="68" t="n">
        <v>150</v>
      </c>
      <c r="E4801" s="85" t="n">
        <f aca="false">C4801</f>
        <v>45818</v>
      </c>
      <c r="F4801" s="86" t="str">
        <f aca="false">TEXT(E4801,"yyyy-mm-dd")</f>
        <v>2025-06-10</v>
      </c>
      <c r="G4801" s="86" t="str">
        <f aca="false">_xlfn.TEXTAFTER(F4801,"-")</f>
        <v>06-10</v>
      </c>
      <c r="H4801" s="71" t="str">
        <f aca="false">CONCATENATE(B4801,"-",G4801,"-GA",D4801)</f>
        <v>1913-06-10-GA150</v>
      </c>
      <c r="J4801" s="69" t="s">
        <v>23417</v>
      </c>
      <c r="K4801" s="69" t="s">
        <v>9655</v>
      </c>
      <c r="N4801" s="82" t="n">
        <v>150</v>
      </c>
      <c r="O4801" s="82" t="s">
        <v>23417</v>
      </c>
      <c r="P4801" s="69" t="s">
        <v>23339</v>
      </c>
      <c r="Q4801" s="82" t="s">
        <v>23339</v>
      </c>
    </row>
    <row r="4802" customFormat="false" ht="15" hidden="false" customHeight="false" outlineLevel="0" collapsed="false">
      <c r="A4802" s="67" t="n">
        <v>2523</v>
      </c>
      <c r="B4802" s="68" t="n">
        <v>1913</v>
      </c>
      <c r="C4802" s="83" t="n">
        <v>45828</v>
      </c>
      <c r="D4802" s="68" t="n">
        <v>263</v>
      </c>
      <c r="E4802" s="85" t="n">
        <f aca="false">C4802</f>
        <v>45828</v>
      </c>
      <c r="F4802" s="86" t="str">
        <f aca="false">TEXT(E4802,"yyyy-mm-dd")</f>
        <v>2025-06-20</v>
      </c>
      <c r="G4802" s="86" t="str">
        <f aca="false">_xlfn.TEXTAFTER(F4802,"-")</f>
        <v>06-20</v>
      </c>
      <c r="H4802" s="71" t="str">
        <f aca="false">CONCATENATE(B4802,"-",G4802,"-GA",D4802)</f>
        <v>1913-06-20-GA263</v>
      </c>
      <c r="J4802" s="69" t="s">
        <v>20134</v>
      </c>
      <c r="K4802" s="69" t="s">
        <v>20135</v>
      </c>
      <c r="N4802" s="82" t="n">
        <v>263</v>
      </c>
      <c r="O4802" s="82" t="s">
        <v>20134</v>
      </c>
      <c r="P4802" s="69" t="s">
        <v>20096</v>
      </c>
      <c r="Q4802" s="82" t="s">
        <v>20096</v>
      </c>
    </row>
    <row r="4803" customFormat="false" ht="15" hidden="false" customHeight="false" outlineLevel="0" collapsed="false">
      <c r="A4803" s="67" t="n">
        <v>2524</v>
      </c>
      <c r="B4803" s="68" t="n">
        <v>1913</v>
      </c>
      <c r="C4803" s="79" t="s">
        <v>21622</v>
      </c>
      <c r="D4803" s="68" t="n">
        <v>37</v>
      </c>
      <c r="E4803" s="85" t="str">
        <f aca="false">C4803</f>
        <v> - - Jul</v>
      </c>
      <c r="F4803" s="86" t="str">
        <f aca="false">TEXT(E4803,"yyyy-mm-dd")</f>
        <v> - - Jul</v>
      </c>
      <c r="G4803" s="86" t="str">
        <f aca="false">_xlfn.TEXTAFTER(F4803,"-")</f>
        <v> - Jul</v>
      </c>
      <c r="H4803" s="71" t="str">
        <f aca="false">CONCATENATE(B4803,"-",G4803,"-GA",D4803)</f>
        <v>1913- - Jul-GA37</v>
      </c>
      <c r="J4803" s="69" t="s">
        <v>23418</v>
      </c>
      <c r="N4803" s="82" t="n">
        <v>37</v>
      </c>
      <c r="O4803" s="82" t="s">
        <v>23418</v>
      </c>
      <c r="P4803" s="69" t="s">
        <v>20075</v>
      </c>
      <c r="Q4803" s="82" t="s">
        <v>20075</v>
      </c>
    </row>
    <row r="4804" customFormat="false" ht="15" hidden="false" customHeight="false" outlineLevel="0" collapsed="false">
      <c r="A4804" s="67" t="n">
        <v>2525</v>
      </c>
      <c r="B4804" s="68" t="n">
        <v>1913</v>
      </c>
      <c r="C4804" s="83" t="n">
        <v>45893</v>
      </c>
      <c r="D4804" s="68" t="n">
        <v>147</v>
      </c>
      <c r="E4804" s="85" t="n">
        <f aca="false">C4804</f>
        <v>45893</v>
      </c>
      <c r="F4804" s="86" t="str">
        <f aca="false">TEXT(E4804,"yyyy-mm-dd")</f>
        <v>2025-08-24</v>
      </c>
      <c r="G4804" s="86" t="str">
        <f aca="false">_xlfn.TEXTAFTER(F4804,"-")</f>
        <v>08-24</v>
      </c>
      <c r="H4804" s="71" t="str">
        <f aca="false">CONCATENATE(B4804,"-",G4804,"-GA",D4804)</f>
        <v>1913-08-24-GA147</v>
      </c>
      <c r="J4804" s="69" t="s">
        <v>15914</v>
      </c>
      <c r="K4804" s="69" t="s">
        <v>20404</v>
      </c>
      <c r="N4804" s="82" t="n">
        <v>147</v>
      </c>
      <c r="O4804" s="82" t="s">
        <v>15914</v>
      </c>
      <c r="P4804" s="69" t="s">
        <v>23419</v>
      </c>
      <c r="Q4804" s="82" t="s">
        <v>23419</v>
      </c>
    </row>
    <row r="4805" customFormat="false" ht="15" hidden="false" customHeight="false" outlineLevel="0" collapsed="false">
      <c r="A4805" s="67" t="n">
        <v>2526</v>
      </c>
      <c r="B4805" s="68" t="n">
        <v>1913</v>
      </c>
      <c r="C4805" s="83" t="n">
        <v>45894</v>
      </c>
      <c r="D4805" s="68" t="n">
        <v>147</v>
      </c>
      <c r="E4805" s="85" t="n">
        <f aca="false">C4805</f>
        <v>45894</v>
      </c>
      <c r="F4805" s="86" t="str">
        <f aca="false">TEXT(E4805,"yyyy-mm-dd")</f>
        <v>2025-08-25</v>
      </c>
      <c r="G4805" s="86" t="str">
        <f aca="false">_xlfn.TEXTAFTER(F4805,"-")</f>
        <v>08-25</v>
      </c>
      <c r="H4805" s="71" t="str">
        <f aca="false">CONCATENATE(B4805,"-",G4805,"-GA",D4805)</f>
        <v>1913-08-25-GA147</v>
      </c>
      <c r="J4805" s="69" t="s">
        <v>15916</v>
      </c>
      <c r="K4805" s="69" t="s">
        <v>20404</v>
      </c>
      <c r="N4805" s="82" t="n">
        <v>147</v>
      </c>
      <c r="O4805" s="82" t="s">
        <v>15916</v>
      </c>
      <c r="P4805" s="69" t="s">
        <v>23419</v>
      </c>
      <c r="Q4805" s="82" t="s">
        <v>23419</v>
      </c>
    </row>
    <row r="4806" customFormat="false" ht="15" hidden="false" customHeight="false" outlineLevel="0" collapsed="false">
      <c r="A4806" s="67" t="n">
        <v>2527</v>
      </c>
      <c r="B4806" s="68" t="n">
        <v>1913</v>
      </c>
      <c r="C4806" s="83" t="n">
        <v>45895</v>
      </c>
      <c r="D4806" s="68" t="n">
        <v>147</v>
      </c>
      <c r="E4806" s="85" t="n">
        <f aca="false">C4806</f>
        <v>45895</v>
      </c>
      <c r="F4806" s="86" t="str">
        <f aca="false">TEXT(E4806,"yyyy-mm-dd")</f>
        <v>2025-08-26</v>
      </c>
      <c r="G4806" s="86" t="str">
        <f aca="false">_xlfn.TEXTAFTER(F4806,"-")</f>
        <v>08-26</v>
      </c>
      <c r="H4806" s="71" t="str">
        <f aca="false">CONCATENATE(B4806,"-",G4806,"-GA",D4806)</f>
        <v>1913-08-26-GA147</v>
      </c>
      <c r="J4806" s="69" t="s">
        <v>15918</v>
      </c>
      <c r="K4806" s="69" t="s">
        <v>20404</v>
      </c>
      <c r="N4806" s="82" t="n">
        <v>147</v>
      </c>
      <c r="O4806" s="82" t="s">
        <v>15918</v>
      </c>
      <c r="P4806" s="69" t="s">
        <v>23419</v>
      </c>
      <c r="Q4806" s="82" t="s">
        <v>23419</v>
      </c>
    </row>
    <row r="4807" customFormat="false" ht="15" hidden="false" customHeight="false" outlineLevel="0" collapsed="false">
      <c r="A4807" s="67" t="n">
        <v>2528</v>
      </c>
      <c r="B4807" s="68" t="n">
        <v>1913</v>
      </c>
      <c r="C4807" s="83" t="n">
        <v>45896</v>
      </c>
      <c r="D4807" s="68" t="n">
        <v>147</v>
      </c>
      <c r="E4807" s="85" t="n">
        <f aca="false">C4807</f>
        <v>45896</v>
      </c>
      <c r="F4807" s="86" t="str">
        <f aca="false">TEXT(E4807,"yyyy-mm-dd")</f>
        <v>2025-08-27</v>
      </c>
      <c r="G4807" s="86" t="str">
        <f aca="false">_xlfn.TEXTAFTER(F4807,"-")</f>
        <v>08-27</v>
      </c>
      <c r="H4807" s="71" t="str">
        <f aca="false">CONCATENATE(B4807,"-",G4807,"-GA",D4807)</f>
        <v>1913-08-27-GA147</v>
      </c>
      <c r="J4807" s="69" t="s">
        <v>20085</v>
      </c>
      <c r="K4807" s="69" t="s">
        <v>20404</v>
      </c>
      <c r="N4807" s="82" t="n">
        <v>147</v>
      </c>
      <c r="O4807" s="82" t="s">
        <v>20085</v>
      </c>
      <c r="P4807" s="69" t="s">
        <v>23419</v>
      </c>
      <c r="Q4807" s="82" t="s">
        <v>23419</v>
      </c>
    </row>
    <row r="4808" customFormat="false" ht="15" hidden="false" customHeight="false" outlineLevel="0" collapsed="false">
      <c r="A4808" s="67" t="n">
        <v>2529</v>
      </c>
      <c r="B4808" s="68" t="n">
        <v>1913</v>
      </c>
      <c r="C4808" s="83" t="n">
        <v>45897</v>
      </c>
      <c r="D4808" s="68" t="n">
        <v>147</v>
      </c>
      <c r="E4808" s="85" t="n">
        <f aca="false">C4808</f>
        <v>45897</v>
      </c>
      <c r="F4808" s="86" t="str">
        <f aca="false">TEXT(E4808,"yyyy-mm-dd")</f>
        <v>2025-08-28</v>
      </c>
      <c r="G4808" s="86" t="str">
        <f aca="false">_xlfn.TEXTAFTER(F4808,"-")</f>
        <v>08-28</v>
      </c>
      <c r="H4808" s="71" t="str">
        <f aca="false">CONCATENATE(B4808,"-",G4808,"-GA",D4808)</f>
        <v>1913-08-28-GA147</v>
      </c>
      <c r="J4808" s="69" t="s">
        <v>20086</v>
      </c>
      <c r="K4808" s="69" t="s">
        <v>20404</v>
      </c>
      <c r="N4808" s="82" t="n">
        <v>147</v>
      </c>
      <c r="O4808" s="82" t="s">
        <v>20086</v>
      </c>
      <c r="P4808" s="69" t="s">
        <v>23419</v>
      </c>
      <c r="Q4808" s="82" t="s">
        <v>23419</v>
      </c>
    </row>
    <row r="4809" customFormat="false" ht="15" hidden="false" customHeight="false" outlineLevel="0" collapsed="false">
      <c r="A4809" s="67" t="n">
        <v>2530</v>
      </c>
      <c r="B4809" s="68" t="n">
        <v>1913</v>
      </c>
      <c r="C4809" s="83" t="n">
        <v>45897</v>
      </c>
      <c r="D4809" s="68" t="s">
        <v>12240</v>
      </c>
      <c r="E4809" s="85" t="n">
        <f aca="false">C4809</f>
        <v>45897</v>
      </c>
      <c r="F4809" s="86" t="str">
        <f aca="false">TEXT(E4809,"yyyy-mm-dd")</f>
        <v>2025-08-28</v>
      </c>
      <c r="G4809" s="86" t="str">
        <f aca="false">_xlfn.TEXTAFTER(F4809,"-")</f>
        <v>08-28</v>
      </c>
      <c r="H4809" s="71" t="str">
        <f aca="false">CONCATENATE(B4809,"-",G4809,"-GA",D4809)</f>
        <v>1913-08-28-GA277a</v>
      </c>
      <c r="J4809" s="69" t="s">
        <v>23331</v>
      </c>
      <c r="K4809" s="69" t="s">
        <v>20404</v>
      </c>
      <c r="N4809" s="82" t="s">
        <v>12240</v>
      </c>
      <c r="O4809" s="82" t="s">
        <v>23331</v>
      </c>
      <c r="P4809" s="69" t="s">
        <v>22598</v>
      </c>
      <c r="Q4809" s="82" t="s">
        <v>22598</v>
      </c>
    </row>
    <row r="4810" customFormat="false" ht="15" hidden="false" customHeight="false" outlineLevel="0" collapsed="false">
      <c r="A4810" s="67" t="n">
        <v>2531</v>
      </c>
      <c r="B4810" s="68" t="n">
        <v>1913</v>
      </c>
      <c r="C4810" s="83" t="n">
        <v>45897</v>
      </c>
      <c r="D4810" s="68" t="s">
        <v>12240</v>
      </c>
      <c r="E4810" s="85" t="n">
        <f aca="false">C4810</f>
        <v>45897</v>
      </c>
      <c r="F4810" s="86" t="str">
        <f aca="false">TEXT(E4810,"yyyy-mm-dd")</f>
        <v>2025-08-28</v>
      </c>
      <c r="G4810" s="86" t="str">
        <f aca="false">_xlfn.TEXTAFTER(F4810,"-")</f>
        <v>08-28</v>
      </c>
      <c r="H4810" s="71" t="str">
        <f aca="false">CONCATENATE(B4810,"-",G4810,"-GA",D4810)</f>
        <v>1913-08-28-GA277a</v>
      </c>
      <c r="J4810" s="69" t="s">
        <v>23331</v>
      </c>
      <c r="K4810" s="69" t="s">
        <v>20404</v>
      </c>
      <c r="N4810" s="82" t="s">
        <v>12240</v>
      </c>
      <c r="O4810" s="82" t="s">
        <v>23331</v>
      </c>
      <c r="P4810" s="69" t="s">
        <v>22598</v>
      </c>
      <c r="Q4810" s="82" t="s">
        <v>22598</v>
      </c>
    </row>
    <row r="4811" customFormat="false" ht="15" hidden="false" customHeight="false" outlineLevel="0" collapsed="false">
      <c r="A4811" s="67" t="n">
        <v>2532</v>
      </c>
      <c r="B4811" s="68" t="n">
        <v>1913</v>
      </c>
      <c r="C4811" s="83" t="n">
        <v>45898</v>
      </c>
      <c r="D4811" s="68" t="n">
        <v>147</v>
      </c>
      <c r="E4811" s="85" t="n">
        <f aca="false">C4811</f>
        <v>45898</v>
      </c>
      <c r="F4811" s="86" t="str">
        <f aca="false">TEXT(E4811,"yyyy-mm-dd")</f>
        <v>2025-08-29</v>
      </c>
      <c r="G4811" s="86" t="str">
        <f aca="false">_xlfn.TEXTAFTER(F4811,"-")</f>
        <v>08-29</v>
      </c>
      <c r="H4811" s="71" t="str">
        <f aca="false">CONCATENATE(B4811,"-",G4811,"-GA",D4811)</f>
        <v>1913-08-29-GA147</v>
      </c>
      <c r="J4811" s="69" t="s">
        <v>20091</v>
      </c>
      <c r="K4811" s="69" t="s">
        <v>20404</v>
      </c>
      <c r="N4811" s="82" t="n">
        <v>147</v>
      </c>
      <c r="O4811" s="82" t="s">
        <v>20091</v>
      </c>
      <c r="P4811" s="69" t="s">
        <v>23419</v>
      </c>
      <c r="Q4811" s="82" t="s">
        <v>23419</v>
      </c>
    </row>
    <row r="4812" customFormat="false" ht="15" hidden="false" customHeight="false" outlineLevel="0" collapsed="false">
      <c r="A4812" s="67" t="n">
        <v>2533</v>
      </c>
      <c r="B4812" s="68" t="n">
        <v>1913</v>
      </c>
      <c r="C4812" s="83" t="n">
        <v>45899</v>
      </c>
      <c r="D4812" s="68" t="n">
        <v>147</v>
      </c>
      <c r="E4812" s="85" t="n">
        <f aca="false">C4812</f>
        <v>45899</v>
      </c>
      <c r="F4812" s="86" t="str">
        <f aca="false">TEXT(E4812,"yyyy-mm-dd")</f>
        <v>2025-08-30</v>
      </c>
      <c r="G4812" s="86" t="str">
        <f aca="false">_xlfn.TEXTAFTER(F4812,"-")</f>
        <v>08-30</v>
      </c>
      <c r="H4812" s="71" t="str">
        <f aca="false">CONCATENATE(B4812,"-",G4812,"-GA",D4812)</f>
        <v>1913-08-30-GA147</v>
      </c>
      <c r="J4812" s="69" t="s">
        <v>20092</v>
      </c>
      <c r="K4812" s="69" t="s">
        <v>20404</v>
      </c>
      <c r="N4812" s="82" t="n">
        <v>147</v>
      </c>
      <c r="O4812" s="82" t="s">
        <v>20092</v>
      </c>
      <c r="P4812" s="69" t="s">
        <v>23419</v>
      </c>
      <c r="Q4812" s="82" t="s">
        <v>23419</v>
      </c>
    </row>
    <row r="4813" customFormat="false" ht="15" hidden="false" customHeight="false" outlineLevel="0" collapsed="false">
      <c r="A4813" s="67" t="n">
        <v>2534</v>
      </c>
      <c r="B4813" s="68" t="n">
        <v>1913</v>
      </c>
      <c r="C4813" s="83" t="n">
        <v>45900</v>
      </c>
      <c r="D4813" s="68" t="n">
        <v>147</v>
      </c>
      <c r="E4813" s="85" t="n">
        <f aca="false">C4813</f>
        <v>45900</v>
      </c>
      <c r="F4813" s="86" t="str">
        <f aca="false">TEXT(E4813,"yyyy-mm-dd")</f>
        <v>2025-08-31</v>
      </c>
      <c r="G4813" s="86" t="str">
        <f aca="false">_xlfn.TEXTAFTER(F4813,"-")</f>
        <v>08-31</v>
      </c>
      <c r="H4813" s="71" t="str">
        <f aca="false">CONCATENATE(B4813,"-",G4813,"-GA",D4813)</f>
        <v>1913-08-31-GA147</v>
      </c>
      <c r="J4813" s="69" t="s">
        <v>20097</v>
      </c>
      <c r="K4813" s="69" t="s">
        <v>20404</v>
      </c>
      <c r="N4813" s="82" t="n">
        <v>147</v>
      </c>
      <c r="O4813" s="82" t="s">
        <v>20097</v>
      </c>
      <c r="P4813" s="69" t="s">
        <v>23419</v>
      </c>
      <c r="Q4813" s="82" t="s">
        <v>23419</v>
      </c>
    </row>
    <row r="4814" customFormat="false" ht="15" hidden="false" customHeight="false" outlineLevel="0" collapsed="false">
      <c r="A4814" s="67" t="n">
        <v>2535</v>
      </c>
      <c r="B4814" s="68" t="n">
        <v>1913</v>
      </c>
      <c r="C4814" s="83" t="n">
        <v>45903</v>
      </c>
      <c r="D4814" s="68" t="s">
        <v>20463</v>
      </c>
      <c r="E4814" s="85" t="n">
        <f aca="false">C4814</f>
        <v>45903</v>
      </c>
      <c r="F4814" s="86" t="str">
        <f aca="false">TEXT(E4814,"yyyy-mm-dd")</f>
        <v>2025-09-03</v>
      </c>
      <c r="G4814" s="86" t="str">
        <f aca="false">_xlfn.TEXTAFTER(F4814,"-")</f>
        <v>09-03</v>
      </c>
      <c r="H4814" s="71" t="str">
        <f aca="false">CONCATENATE(B4814,"-",G4814,"-GA",D4814)</f>
        <v>1913-09-03-GA266III</v>
      </c>
      <c r="J4814" s="69" t="s">
        <v>20464</v>
      </c>
      <c r="K4814" s="69" t="s">
        <v>20404</v>
      </c>
      <c r="N4814" s="82" t="s">
        <v>20463</v>
      </c>
      <c r="O4814" s="82" t="s">
        <v>20464</v>
      </c>
      <c r="P4814" s="69" t="s">
        <v>20465</v>
      </c>
      <c r="Q4814" s="82" t="s">
        <v>20465</v>
      </c>
    </row>
    <row r="4815" customFormat="false" ht="15" hidden="false" customHeight="false" outlineLevel="0" collapsed="false">
      <c r="A4815" s="67" t="n">
        <v>2536</v>
      </c>
      <c r="B4815" s="68" t="n">
        <v>1913</v>
      </c>
      <c r="C4815" s="83" t="n">
        <v>45904</v>
      </c>
      <c r="D4815" s="68" t="s">
        <v>20463</v>
      </c>
      <c r="E4815" s="85" t="n">
        <f aca="false">C4815</f>
        <v>45904</v>
      </c>
      <c r="F4815" s="86" t="str">
        <f aca="false">TEXT(E4815,"yyyy-mm-dd")</f>
        <v>2025-09-04</v>
      </c>
      <c r="G4815" s="86" t="str">
        <f aca="false">_xlfn.TEXTAFTER(F4815,"-")</f>
        <v>09-04</v>
      </c>
      <c r="H4815" s="71" t="str">
        <f aca="false">CONCATENATE(B4815,"-",G4815,"-GA",D4815)</f>
        <v>1913-09-04-GA266III</v>
      </c>
      <c r="J4815" s="69" t="s">
        <v>20464</v>
      </c>
      <c r="K4815" s="69" t="s">
        <v>20404</v>
      </c>
      <c r="N4815" s="82" t="s">
        <v>20463</v>
      </c>
      <c r="O4815" s="82" t="s">
        <v>20464</v>
      </c>
      <c r="P4815" s="69" t="s">
        <v>20465</v>
      </c>
      <c r="Q4815" s="82" t="s">
        <v>20465</v>
      </c>
    </row>
    <row r="4816" customFormat="false" ht="15" hidden="false" customHeight="false" outlineLevel="0" collapsed="false">
      <c r="A4816" s="67" t="n">
        <v>2537</v>
      </c>
      <c r="B4816" s="68" t="n">
        <v>1913</v>
      </c>
      <c r="C4816" s="83" t="n">
        <v>45904</v>
      </c>
      <c r="D4816" s="68" t="s">
        <v>20362</v>
      </c>
      <c r="E4816" s="85" t="n">
        <f aca="false">C4816</f>
        <v>45904</v>
      </c>
      <c r="F4816" s="86" t="str">
        <f aca="false">TEXT(E4816,"yyyy-mm-dd")</f>
        <v>2025-09-04</v>
      </c>
      <c r="G4816" s="86" t="str">
        <f aca="false">_xlfn.TEXTAFTER(F4816,"-")</f>
        <v>09-04</v>
      </c>
      <c r="H4816" s="71" t="str">
        <f aca="false">CONCATENATE(B4816,"-",G4816,"-GA",D4816)</f>
        <v>1913-09-04-GA265a</v>
      </c>
      <c r="J4816" s="69" t="s">
        <v>23420</v>
      </c>
      <c r="K4816" s="69" t="s">
        <v>20404</v>
      </c>
      <c r="N4816" s="82" t="s">
        <v>20362</v>
      </c>
      <c r="O4816" s="82" t="s">
        <v>23420</v>
      </c>
      <c r="P4816" s="69" t="s">
        <v>20364</v>
      </c>
      <c r="Q4816" s="82" t="s">
        <v>20364</v>
      </c>
    </row>
    <row r="4817" customFormat="false" ht="15" hidden="false" customHeight="false" outlineLevel="0" collapsed="false">
      <c r="A4817" s="67" t="n">
        <v>2538</v>
      </c>
      <c r="B4817" s="68" t="n">
        <v>1913</v>
      </c>
      <c r="C4817" s="83" t="n">
        <v>45905</v>
      </c>
      <c r="D4817" s="68" t="s">
        <v>20362</v>
      </c>
      <c r="E4817" s="85" t="n">
        <f aca="false">C4817</f>
        <v>45905</v>
      </c>
      <c r="F4817" s="86" t="str">
        <f aca="false">TEXT(E4817,"yyyy-mm-dd")</f>
        <v>2025-09-05</v>
      </c>
      <c r="G4817" s="86" t="str">
        <f aca="false">_xlfn.TEXTAFTER(F4817,"-")</f>
        <v>09-05</v>
      </c>
      <c r="H4817" s="71" t="str">
        <f aca="false">CONCATENATE(B4817,"-",G4817,"-GA",D4817)</f>
        <v>1913-09-05-GA265a</v>
      </c>
      <c r="J4817" s="69" t="s">
        <v>23421</v>
      </c>
      <c r="K4817" s="69" t="s">
        <v>20404</v>
      </c>
      <c r="N4817" s="82" t="s">
        <v>20362</v>
      </c>
      <c r="O4817" s="82" t="s">
        <v>23421</v>
      </c>
      <c r="P4817" s="69" t="s">
        <v>20364</v>
      </c>
      <c r="Q4817" s="82" t="s">
        <v>20364</v>
      </c>
    </row>
    <row r="4818" customFormat="false" ht="15" hidden="false" customHeight="false" outlineLevel="0" collapsed="false">
      <c r="A4818" s="67" t="n">
        <v>2539</v>
      </c>
      <c r="B4818" s="68" t="n">
        <v>1913</v>
      </c>
      <c r="C4818" s="83" t="n">
        <v>45912</v>
      </c>
      <c r="D4818" s="68" t="n">
        <v>263</v>
      </c>
      <c r="E4818" s="85" t="n">
        <f aca="false">C4818</f>
        <v>45912</v>
      </c>
      <c r="F4818" s="86" t="str">
        <f aca="false">TEXT(E4818,"yyyy-mm-dd")</f>
        <v>2025-09-12</v>
      </c>
      <c r="G4818" s="86" t="str">
        <f aca="false">_xlfn.TEXTAFTER(F4818,"-")</f>
        <v>09-12</v>
      </c>
      <c r="H4818" s="71" t="str">
        <f aca="false">CONCATENATE(B4818,"-",G4818,"-GA",D4818)</f>
        <v>1913-09-12-GA263</v>
      </c>
      <c r="J4818" s="69" t="s">
        <v>20134</v>
      </c>
      <c r="K4818" s="69" t="s">
        <v>20135</v>
      </c>
      <c r="N4818" s="82" t="n">
        <v>263</v>
      </c>
      <c r="O4818" s="82" t="s">
        <v>20134</v>
      </c>
      <c r="P4818" s="69" t="s">
        <v>20096</v>
      </c>
      <c r="Q4818" s="82" t="s">
        <v>20096</v>
      </c>
    </row>
    <row r="4819" customFormat="false" ht="15" hidden="false" customHeight="false" outlineLevel="0" collapsed="false">
      <c r="A4819" s="67" t="n">
        <v>2540</v>
      </c>
      <c r="B4819" s="68" t="n">
        <v>1913</v>
      </c>
      <c r="C4819" s="83" t="n">
        <v>45919</v>
      </c>
      <c r="D4819" s="68" t="n">
        <v>252</v>
      </c>
      <c r="E4819" s="85" t="n">
        <f aca="false">C4819</f>
        <v>45919</v>
      </c>
      <c r="F4819" s="86" t="str">
        <f aca="false">TEXT(E4819,"yyyy-mm-dd")</f>
        <v>2025-09-19</v>
      </c>
      <c r="G4819" s="86" t="str">
        <f aca="false">_xlfn.TEXTAFTER(F4819,"-")</f>
        <v>09-19</v>
      </c>
      <c r="H4819" s="71" t="str">
        <f aca="false">CONCATENATE(B4819,"-",G4819,"-GA",D4819)</f>
        <v>1913-09-19-GA252</v>
      </c>
      <c r="J4819" s="69" t="s">
        <v>23422</v>
      </c>
      <c r="N4819" s="82" t="n">
        <v>252</v>
      </c>
      <c r="O4819" s="82" t="s">
        <v>23422</v>
      </c>
      <c r="P4819" s="69" t="s">
        <v>20180</v>
      </c>
      <c r="Q4819" s="82" t="s">
        <v>20180</v>
      </c>
    </row>
    <row r="4820" customFormat="false" ht="15" hidden="false" customHeight="false" outlineLevel="0" collapsed="false">
      <c r="A4820" s="67" t="n">
        <v>2541</v>
      </c>
      <c r="B4820" s="68" t="n">
        <v>1913</v>
      </c>
      <c r="C4820" s="83" t="n">
        <v>45920</v>
      </c>
      <c r="D4820" s="68" t="n">
        <v>252</v>
      </c>
      <c r="E4820" s="85" t="n">
        <f aca="false">C4820</f>
        <v>45920</v>
      </c>
      <c r="F4820" s="86" t="str">
        <f aca="false">TEXT(E4820,"yyyy-mm-dd")</f>
        <v>2025-09-20</v>
      </c>
      <c r="G4820" s="86" t="str">
        <f aca="false">_xlfn.TEXTAFTER(F4820,"-")</f>
        <v>09-20</v>
      </c>
      <c r="H4820" s="71" t="str">
        <f aca="false">CONCATENATE(B4820,"-",G4820,"-GA",D4820)</f>
        <v>1913-09-20-GA252</v>
      </c>
      <c r="J4820" s="69" t="s">
        <v>23423</v>
      </c>
      <c r="K4820" s="69" t="s">
        <v>5785</v>
      </c>
      <c r="N4820" s="82" t="n">
        <v>252</v>
      </c>
      <c r="O4820" s="82" t="s">
        <v>23423</v>
      </c>
      <c r="P4820" s="69" t="s">
        <v>20180</v>
      </c>
      <c r="Q4820" s="82" t="s">
        <v>20180</v>
      </c>
    </row>
    <row r="4821" customFormat="false" ht="15" hidden="false" customHeight="false" outlineLevel="0" collapsed="false">
      <c r="A4821" s="67" t="n">
        <v>2542</v>
      </c>
      <c r="B4821" s="68" t="n">
        <v>1913</v>
      </c>
      <c r="C4821" s="83" t="n">
        <v>45922</v>
      </c>
      <c r="D4821" s="68" t="n">
        <v>252</v>
      </c>
      <c r="E4821" s="85" t="n">
        <f aca="false">C4821</f>
        <v>45922</v>
      </c>
      <c r="F4821" s="86" t="str">
        <f aca="false">TEXT(E4821,"yyyy-mm-dd")</f>
        <v>2025-09-22</v>
      </c>
      <c r="G4821" s="86" t="str">
        <f aca="false">_xlfn.TEXTAFTER(F4821,"-")</f>
        <v>09-22</v>
      </c>
      <c r="H4821" s="71" t="str">
        <f aca="false">CONCATENATE(B4821,"-",G4821,"-GA",D4821)</f>
        <v>1913-09-22-GA252</v>
      </c>
      <c r="J4821" s="69" t="s">
        <v>23424</v>
      </c>
      <c r="K4821" s="69" t="s">
        <v>2779</v>
      </c>
      <c r="N4821" s="82" t="n">
        <v>252</v>
      </c>
      <c r="O4821" s="82" t="s">
        <v>23424</v>
      </c>
      <c r="P4821" s="69" t="s">
        <v>20180</v>
      </c>
      <c r="Q4821" s="82" t="s">
        <v>20180</v>
      </c>
    </row>
    <row r="4822" customFormat="false" ht="15" hidden="false" customHeight="false" outlineLevel="0" collapsed="false">
      <c r="A4822" s="67" t="n">
        <v>2543</v>
      </c>
      <c r="B4822" s="68" t="n">
        <v>1913</v>
      </c>
      <c r="C4822" s="83" t="n">
        <v>45922</v>
      </c>
      <c r="D4822" s="68" t="n">
        <v>252</v>
      </c>
      <c r="E4822" s="85" t="n">
        <f aca="false">C4822</f>
        <v>45922</v>
      </c>
      <c r="F4822" s="86" t="str">
        <f aca="false">TEXT(E4822,"yyyy-mm-dd")</f>
        <v>2025-09-22</v>
      </c>
      <c r="G4822" s="86" t="str">
        <f aca="false">_xlfn.TEXTAFTER(F4822,"-")</f>
        <v>09-22</v>
      </c>
      <c r="H4822" s="71" t="str">
        <f aca="false">CONCATENATE(B4822,"-",G4822,"-GA",D4822)</f>
        <v>1913-09-22-GA252</v>
      </c>
      <c r="J4822" s="69" t="s">
        <v>23425</v>
      </c>
      <c r="K4822" s="69" t="s">
        <v>2779</v>
      </c>
      <c r="N4822" s="82" t="n">
        <v>252</v>
      </c>
      <c r="O4822" s="82" t="s">
        <v>23425</v>
      </c>
      <c r="P4822" s="69" t="s">
        <v>20180</v>
      </c>
      <c r="Q4822" s="82" t="s">
        <v>20180</v>
      </c>
    </row>
    <row r="4823" customFormat="false" ht="15" hidden="false" customHeight="false" outlineLevel="0" collapsed="false">
      <c r="A4823" s="67" t="n">
        <v>2544</v>
      </c>
      <c r="B4823" s="68" t="n">
        <v>1913</v>
      </c>
      <c r="C4823" s="83" t="n">
        <v>45931</v>
      </c>
      <c r="D4823" s="68" t="n">
        <v>148</v>
      </c>
      <c r="E4823" s="85" t="n">
        <f aca="false">C4823</f>
        <v>45931</v>
      </c>
      <c r="F4823" s="86" t="str">
        <f aca="false">TEXT(E4823,"yyyy-mm-dd")</f>
        <v>2025-10-01</v>
      </c>
      <c r="G4823" s="86" t="str">
        <f aca="false">_xlfn.TEXTAFTER(F4823,"-")</f>
        <v>10-01</v>
      </c>
      <c r="H4823" s="71" t="str">
        <f aca="false">CONCATENATE(B4823,"-",G4823,"-GA",D4823)</f>
        <v>1913-10-01-GA148</v>
      </c>
      <c r="J4823" s="69" t="s">
        <v>15914</v>
      </c>
      <c r="K4823" s="69" t="s">
        <v>20351</v>
      </c>
      <c r="N4823" s="82" t="n">
        <v>148</v>
      </c>
      <c r="O4823" s="82" t="s">
        <v>15914</v>
      </c>
      <c r="P4823" s="69" t="s">
        <v>23426</v>
      </c>
      <c r="Q4823" s="82" t="s">
        <v>23426</v>
      </c>
    </row>
    <row r="4824" customFormat="false" ht="15" hidden="false" customHeight="false" outlineLevel="0" collapsed="false">
      <c r="A4824" s="67" t="n">
        <v>2545</v>
      </c>
      <c r="B4824" s="68" t="n">
        <v>1913</v>
      </c>
      <c r="C4824" s="83" t="n">
        <v>45931</v>
      </c>
      <c r="D4824" s="68" t="n">
        <v>148</v>
      </c>
      <c r="E4824" s="85" t="n">
        <f aca="false">C4824</f>
        <v>45931</v>
      </c>
      <c r="F4824" s="86" t="str">
        <f aca="false">TEXT(E4824,"yyyy-mm-dd")</f>
        <v>2025-10-01</v>
      </c>
      <c r="G4824" s="86" t="str">
        <f aca="false">_xlfn.TEXTAFTER(F4824,"-")</f>
        <v>10-01</v>
      </c>
      <c r="H4824" s="71" t="str">
        <f aca="false">CONCATENATE(B4824,"-",G4824,"-GA",D4824)</f>
        <v>1913-10-01-GA148</v>
      </c>
      <c r="J4824" s="69" t="s">
        <v>15914</v>
      </c>
      <c r="K4824" s="69" t="s">
        <v>20351</v>
      </c>
      <c r="N4824" s="82" t="n">
        <v>148</v>
      </c>
      <c r="O4824" s="82" t="s">
        <v>15914</v>
      </c>
      <c r="P4824" s="69" t="s">
        <v>23427</v>
      </c>
      <c r="Q4824" s="82" t="s">
        <v>23427</v>
      </c>
    </row>
    <row r="4825" customFormat="false" ht="15" hidden="false" customHeight="false" outlineLevel="0" collapsed="false">
      <c r="A4825" s="67" t="n">
        <v>2546</v>
      </c>
      <c r="B4825" s="68" t="n">
        <v>1913</v>
      </c>
      <c r="C4825" s="83" t="n">
        <v>45932</v>
      </c>
      <c r="D4825" s="68" t="n">
        <v>148</v>
      </c>
      <c r="E4825" s="85" t="n">
        <f aca="false">C4825</f>
        <v>45932</v>
      </c>
      <c r="F4825" s="86" t="str">
        <f aca="false">TEXT(E4825,"yyyy-mm-dd")</f>
        <v>2025-10-02</v>
      </c>
      <c r="G4825" s="86" t="str">
        <f aca="false">_xlfn.TEXTAFTER(F4825,"-")</f>
        <v>10-02</v>
      </c>
      <c r="H4825" s="71" t="str">
        <f aca="false">CONCATENATE(B4825,"-",G4825,"-GA",D4825)</f>
        <v>1913-10-02-GA148</v>
      </c>
      <c r="J4825" s="69" t="s">
        <v>15916</v>
      </c>
      <c r="K4825" s="69" t="s">
        <v>20351</v>
      </c>
      <c r="N4825" s="82" t="n">
        <v>148</v>
      </c>
      <c r="O4825" s="82" t="s">
        <v>15916</v>
      </c>
      <c r="P4825" s="69" t="s">
        <v>23426</v>
      </c>
      <c r="Q4825" s="82" t="s">
        <v>23426</v>
      </c>
    </row>
    <row r="4826" customFormat="false" ht="15" hidden="false" customHeight="false" outlineLevel="0" collapsed="false">
      <c r="A4826" s="67" t="n">
        <v>2547</v>
      </c>
      <c r="B4826" s="68" t="n">
        <v>1913</v>
      </c>
      <c r="C4826" s="83" t="n">
        <v>45932</v>
      </c>
      <c r="D4826" s="68" t="n">
        <v>148</v>
      </c>
      <c r="E4826" s="85" t="n">
        <f aca="false">C4826</f>
        <v>45932</v>
      </c>
      <c r="F4826" s="86" t="str">
        <f aca="false">TEXT(E4826,"yyyy-mm-dd")</f>
        <v>2025-10-02</v>
      </c>
      <c r="G4826" s="86" t="str">
        <f aca="false">_xlfn.TEXTAFTER(F4826,"-")</f>
        <v>10-02</v>
      </c>
      <c r="H4826" s="71" t="str">
        <f aca="false">CONCATENATE(B4826,"-",G4826,"-GA",D4826)</f>
        <v>1913-10-02-GA148</v>
      </c>
      <c r="J4826" s="69" t="s">
        <v>15916</v>
      </c>
      <c r="K4826" s="69" t="s">
        <v>20351</v>
      </c>
      <c r="N4826" s="82" t="n">
        <v>148</v>
      </c>
      <c r="O4826" s="82" t="s">
        <v>15916</v>
      </c>
      <c r="P4826" s="69" t="s">
        <v>23427</v>
      </c>
      <c r="Q4826" s="82" t="s">
        <v>23427</v>
      </c>
    </row>
    <row r="4827" customFormat="false" ht="15" hidden="false" customHeight="false" outlineLevel="0" collapsed="false">
      <c r="A4827" s="67" t="n">
        <v>2548</v>
      </c>
      <c r="B4827" s="68" t="n">
        <v>1913</v>
      </c>
      <c r="C4827" s="83" t="n">
        <v>45932</v>
      </c>
      <c r="D4827" s="68" t="s">
        <v>20362</v>
      </c>
      <c r="E4827" s="85" t="n">
        <f aca="false">C4827</f>
        <v>45932</v>
      </c>
      <c r="F4827" s="86" t="str">
        <f aca="false">TEXT(E4827,"yyyy-mm-dd")</f>
        <v>2025-10-02</v>
      </c>
      <c r="G4827" s="86" t="str">
        <f aca="false">_xlfn.TEXTAFTER(F4827,"-")</f>
        <v>10-02</v>
      </c>
      <c r="H4827" s="71" t="str">
        <f aca="false">CONCATENATE(B4827,"-",G4827,"-GA",D4827)</f>
        <v>1913-10-02-GA265a</v>
      </c>
      <c r="J4827" s="69" t="s">
        <v>23428</v>
      </c>
      <c r="K4827" s="69" t="s">
        <v>20351</v>
      </c>
      <c r="N4827" s="82" t="s">
        <v>20362</v>
      </c>
      <c r="O4827" s="82" t="s">
        <v>23428</v>
      </c>
      <c r="P4827" s="69" t="s">
        <v>20364</v>
      </c>
      <c r="Q4827" s="82" t="s">
        <v>20364</v>
      </c>
    </row>
    <row r="4828" customFormat="false" ht="15" hidden="false" customHeight="false" outlineLevel="0" collapsed="false">
      <c r="A4828" s="67" t="n">
        <v>2549</v>
      </c>
      <c r="B4828" s="68" t="n">
        <v>1913</v>
      </c>
      <c r="C4828" s="83" t="n">
        <v>45933</v>
      </c>
      <c r="D4828" s="68" t="n">
        <v>148</v>
      </c>
      <c r="E4828" s="85" t="n">
        <f aca="false">C4828</f>
        <v>45933</v>
      </c>
      <c r="F4828" s="86" t="str">
        <f aca="false">TEXT(E4828,"yyyy-mm-dd")</f>
        <v>2025-10-03</v>
      </c>
      <c r="G4828" s="86" t="str">
        <f aca="false">_xlfn.TEXTAFTER(F4828,"-")</f>
        <v>10-03</v>
      </c>
      <c r="H4828" s="71" t="str">
        <f aca="false">CONCATENATE(B4828,"-",G4828,"-GA",D4828)</f>
        <v>1913-10-03-GA148</v>
      </c>
      <c r="J4828" s="69" t="s">
        <v>15918</v>
      </c>
      <c r="K4828" s="69" t="s">
        <v>20351</v>
      </c>
      <c r="N4828" s="82" t="n">
        <v>148</v>
      </c>
      <c r="O4828" s="82" t="s">
        <v>15918</v>
      </c>
      <c r="P4828" s="69" t="s">
        <v>23426</v>
      </c>
      <c r="Q4828" s="82" t="s">
        <v>23426</v>
      </c>
    </row>
    <row r="4829" customFormat="false" ht="15" hidden="false" customHeight="false" outlineLevel="0" collapsed="false">
      <c r="A4829" s="67" t="n">
        <v>2550</v>
      </c>
      <c r="B4829" s="68" t="n">
        <v>1913</v>
      </c>
      <c r="C4829" s="83" t="n">
        <v>45933</v>
      </c>
      <c r="D4829" s="68" t="n">
        <v>148</v>
      </c>
      <c r="E4829" s="85" t="n">
        <f aca="false">C4829</f>
        <v>45933</v>
      </c>
      <c r="F4829" s="86" t="str">
        <f aca="false">TEXT(E4829,"yyyy-mm-dd")</f>
        <v>2025-10-03</v>
      </c>
      <c r="G4829" s="86" t="str">
        <f aca="false">_xlfn.TEXTAFTER(F4829,"-")</f>
        <v>10-03</v>
      </c>
      <c r="H4829" s="71" t="str">
        <f aca="false">CONCATENATE(B4829,"-",G4829,"-GA",D4829)</f>
        <v>1913-10-03-GA148</v>
      </c>
      <c r="J4829" s="69" t="s">
        <v>15918</v>
      </c>
      <c r="K4829" s="69" t="s">
        <v>20351</v>
      </c>
      <c r="N4829" s="82" t="n">
        <v>148</v>
      </c>
      <c r="O4829" s="82" t="s">
        <v>15918</v>
      </c>
      <c r="P4829" s="69" t="s">
        <v>23427</v>
      </c>
      <c r="Q4829" s="82" t="s">
        <v>23427</v>
      </c>
    </row>
    <row r="4830" customFormat="false" ht="15" hidden="false" customHeight="false" outlineLevel="0" collapsed="false">
      <c r="A4830" s="67" t="n">
        <v>2551</v>
      </c>
      <c r="B4830" s="68" t="n">
        <v>1913</v>
      </c>
      <c r="C4830" s="83" t="n">
        <v>45934</v>
      </c>
      <c r="D4830" s="68" t="s">
        <v>22983</v>
      </c>
      <c r="E4830" s="85" t="n">
        <f aca="false">C4830</f>
        <v>45934</v>
      </c>
      <c r="F4830" s="86" t="str">
        <f aca="false">TEXT(E4830,"yyyy-mm-dd")</f>
        <v>2025-10-04</v>
      </c>
      <c r="G4830" s="86" t="str">
        <f aca="false">_xlfn.TEXTAFTER(F4830,"-")</f>
        <v>10-04</v>
      </c>
      <c r="H4830" s="71" t="str">
        <f aca="false">CONCATENATE(B4830,"-",G4830,"-GA",D4830)</f>
        <v>1913-10-04-GA69d</v>
      </c>
      <c r="J4830" s="69" t="s">
        <v>15611</v>
      </c>
      <c r="K4830" s="69" t="s">
        <v>20351</v>
      </c>
      <c r="N4830" s="82" t="s">
        <v>22983</v>
      </c>
      <c r="O4830" s="82" t="s">
        <v>15611</v>
      </c>
      <c r="P4830" s="69" t="s">
        <v>14421</v>
      </c>
      <c r="Q4830" s="82" t="s">
        <v>14421</v>
      </c>
    </row>
    <row r="4831" customFormat="false" ht="15" hidden="false" customHeight="false" outlineLevel="0" collapsed="false">
      <c r="A4831" s="67" t="n">
        <v>2552</v>
      </c>
      <c r="B4831" s="68" t="n">
        <v>1913</v>
      </c>
      <c r="C4831" s="83" t="n">
        <v>45935</v>
      </c>
      <c r="D4831" s="68" t="n">
        <v>148</v>
      </c>
      <c r="E4831" s="85" t="n">
        <f aca="false">C4831</f>
        <v>45935</v>
      </c>
      <c r="F4831" s="86" t="str">
        <f aca="false">TEXT(E4831,"yyyy-mm-dd")</f>
        <v>2025-10-05</v>
      </c>
      <c r="G4831" s="86" t="str">
        <f aca="false">_xlfn.TEXTAFTER(F4831,"-")</f>
        <v>10-05</v>
      </c>
      <c r="H4831" s="71" t="str">
        <f aca="false">CONCATENATE(B4831,"-",G4831,"-GA",D4831)</f>
        <v>1913-10-05-GA148</v>
      </c>
      <c r="J4831" s="69" t="s">
        <v>20085</v>
      </c>
      <c r="K4831" s="69" t="s">
        <v>20351</v>
      </c>
      <c r="N4831" s="82" t="n">
        <v>148</v>
      </c>
      <c r="O4831" s="82" t="s">
        <v>20085</v>
      </c>
      <c r="P4831" s="69" t="s">
        <v>23426</v>
      </c>
      <c r="Q4831" s="82" t="s">
        <v>23426</v>
      </c>
    </row>
    <row r="4832" customFormat="false" ht="15" hidden="false" customHeight="false" outlineLevel="0" collapsed="false">
      <c r="A4832" s="67" t="n">
        <v>2553</v>
      </c>
      <c r="B4832" s="68" t="n">
        <v>1913</v>
      </c>
      <c r="C4832" s="83" t="n">
        <v>45935</v>
      </c>
      <c r="D4832" s="68" t="n">
        <v>148</v>
      </c>
      <c r="E4832" s="85" t="n">
        <f aca="false">C4832</f>
        <v>45935</v>
      </c>
      <c r="F4832" s="86" t="str">
        <f aca="false">TEXT(E4832,"yyyy-mm-dd")</f>
        <v>2025-10-05</v>
      </c>
      <c r="G4832" s="86" t="str">
        <f aca="false">_xlfn.TEXTAFTER(F4832,"-")</f>
        <v>10-05</v>
      </c>
      <c r="H4832" s="71" t="str">
        <f aca="false">CONCATENATE(B4832,"-",G4832,"-GA",D4832)</f>
        <v>1913-10-05-GA148</v>
      </c>
      <c r="J4832" s="69" t="s">
        <v>20085</v>
      </c>
      <c r="K4832" s="69" t="s">
        <v>20351</v>
      </c>
      <c r="N4832" s="82" t="n">
        <v>148</v>
      </c>
      <c r="O4832" s="82" t="s">
        <v>20085</v>
      </c>
      <c r="P4832" s="69" t="s">
        <v>23427</v>
      </c>
      <c r="Q4832" s="82" t="s">
        <v>23427</v>
      </c>
    </row>
    <row r="4833" customFormat="false" ht="15" hidden="false" customHeight="false" outlineLevel="0" collapsed="false">
      <c r="A4833" s="67" t="n">
        <v>2554</v>
      </c>
      <c r="B4833" s="68" t="n">
        <v>1913</v>
      </c>
      <c r="C4833" s="83" t="n">
        <v>45935</v>
      </c>
      <c r="D4833" s="68" t="s">
        <v>20463</v>
      </c>
      <c r="E4833" s="85" t="n">
        <f aca="false">C4833</f>
        <v>45935</v>
      </c>
      <c r="F4833" s="86" t="str">
        <f aca="false">TEXT(E4833,"yyyy-mm-dd")</f>
        <v>2025-10-05</v>
      </c>
      <c r="G4833" s="86" t="str">
        <f aca="false">_xlfn.TEXTAFTER(F4833,"-")</f>
        <v>10-05</v>
      </c>
      <c r="H4833" s="71" t="str">
        <f aca="false">CONCATENATE(B4833,"-",G4833,"-GA",D4833)</f>
        <v>1913-10-05-GA266III</v>
      </c>
      <c r="J4833" s="69" t="s">
        <v>20464</v>
      </c>
      <c r="K4833" s="69" t="s">
        <v>20351</v>
      </c>
      <c r="N4833" s="82" t="s">
        <v>20463</v>
      </c>
      <c r="O4833" s="82" t="s">
        <v>20464</v>
      </c>
      <c r="P4833" s="69" t="s">
        <v>20465</v>
      </c>
      <c r="Q4833" s="82" t="s">
        <v>20465</v>
      </c>
    </row>
    <row r="4834" customFormat="false" ht="15" hidden="false" customHeight="false" outlineLevel="0" collapsed="false">
      <c r="A4834" s="67" t="n">
        <v>2555</v>
      </c>
      <c r="B4834" s="68" t="n">
        <v>1913</v>
      </c>
      <c r="C4834" s="83" t="n">
        <v>45935</v>
      </c>
      <c r="D4834" s="68" t="s">
        <v>20362</v>
      </c>
      <c r="E4834" s="85" t="n">
        <f aca="false">C4834</f>
        <v>45935</v>
      </c>
      <c r="F4834" s="86" t="str">
        <f aca="false">TEXT(E4834,"yyyy-mm-dd")</f>
        <v>2025-10-05</v>
      </c>
      <c r="G4834" s="86" t="str">
        <f aca="false">_xlfn.TEXTAFTER(F4834,"-")</f>
        <v>10-05</v>
      </c>
      <c r="H4834" s="71" t="str">
        <f aca="false">CONCATENATE(B4834,"-",G4834,"-GA",D4834)</f>
        <v>1913-10-05-GA265a</v>
      </c>
      <c r="J4834" s="69" t="s">
        <v>23429</v>
      </c>
      <c r="K4834" s="69" t="s">
        <v>20351</v>
      </c>
      <c r="N4834" s="82" t="s">
        <v>20362</v>
      </c>
      <c r="O4834" s="82" t="s">
        <v>23429</v>
      </c>
      <c r="P4834" s="69" t="s">
        <v>20364</v>
      </c>
      <c r="Q4834" s="82" t="s">
        <v>20364</v>
      </c>
    </row>
    <row r="4835" customFormat="false" ht="15" hidden="false" customHeight="false" outlineLevel="0" collapsed="false">
      <c r="A4835" s="67" t="n">
        <v>2556</v>
      </c>
      <c r="B4835" s="68" t="n">
        <v>1913</v>
      </c>
      <c r="C4835" s="83" t="n">
        <v>45936</v>
      </c>
      <c r="D4835" s="68" t="n">
        <v>148</v>
      </c>
      <c r="E4835" s="85" t="n">
        <f aca="false">C4835</f>
        <v>45936</v>
      </c>
      <c r="F4835" s="86" t="str">
        <f aca="false">TEXT(E4835,"yyyy-mm-dd")</f>
        <v>2025-10-06</v>
      </c>
      <c r="G4835" s="86" t="str">
        <f aca="false">_xlfn.TEXTAFTER(F4835,"-")</f>
        <v>10-06</v>
      </c>
      <c r="H4835" s="71" t="str">
        <f aca="false">CONCATENATE(B4835,"-",G4835,"-GA",D4835)</f>
        <v>1913-10-06-GA148</v>
      </c>
      <c r="J4835" s="69" t="s">
        <v>20086</v>
      </c>
      <c r="K4835" s="69" t="s">
        <v>20351</v>
      </c>
      <c r="N4835" s="82" t="n">
        <v>148</v>
      </c>
      <c r="O4835" s="82" t="s">
        <v>20086</v>
      </c>
      <c r="P4835" s="69" t="s">
        <v>23426</v>
      </c>
      <c r="Q4835" s="82" t="s">
        <v>23426</v>
      </c>
    </row>
    <row r="4836" customFormat="false" ht="15" hidden="false" customHeight="false" outlineLevel="0" collapsed="false">
      <c r="A4836" s="67" t="n">
        <v>2557</v>
      </c>
      <c r="B4836" s="68" t="n">
        <v>1913</v>
      </c>
      <c r="C4836" s="83" t="n">
        <v>45936</v>
      </c>
      <c r="D4836" s="68" t="n">
        <v>148</v>
      </c>
      <c r="E4836" s="85" t="n">
        <f aca="false">C4836</f>
        <v>45936</v>
      </c>
      <c r="F4836" s="86" t="str">
        <f aca="false">TEXT(E4836,"yyyy-mm-dd")</f>
        <v>2025-10-06</v>
      </c>
      <c r="G4836" s="86" t="str">
        <f aca="false">_xlfn.TEXTAFTER(F4836,"-")</f>
        <v>10-06</v>
      </c>
      <c r="H4836" s="71" t="str">
        <f aca="false">CONCATENATE(B4836,"-",G4836,"-GA",D4836)</f>
        <v>1913-10-06-GA148</v>
      </c>
      <c r="J4836" s="69" t="s">
        <v>20086</v>
      </c>
      <c r="K4836" s="69" t="s">
        <v>20351</v>
      </c>
      <c r="N4836" s="82" t="n">
        <v>148</v>
      </c>
      <c r="O4836" s="82" t="s">
        <v>20086</v>
      </c>
      <c r="P4836" s="69" t="s">
        <v>23427</v>
      </c>
      <c r="Q4836" s="82" t="s">
        <v>23427</v>
      </c>
    </row>
    <row r="4837" customFormat="false" ht="15" hidden="false" customHeight="false" outlineLevel="0" collapsed="false">
      <c r="A4837" s="67" t="n">
        <v>2558</v>
      </c>
      <c r="B4837" s="68" t="n">
        <v>1913</v>
      </c>
      <c r="C4837" s="83" t="n">
        <v>45936</v>
      </c>
      <c r="D4837" s="68" t="s">
        <v>20463</v>
      </c>
      <c r="E4837" s="85" t="n">
        <f aca="false">C4837</f>
        <v>45936</v>
      </c>
      <c r="F4837" s="86" t="str">
        <f aca="false">TEXT(E4837,"yyyy-mm-dd")</f>
        <v>2025-10-06</v>
      </c>
      <c r="G4837" s="86" t="str">
        <f aca="false">_xlfn.TEXTAFTER(F4837,"-")</f>
        <v>10-06</v>
      </c>
      <c r="H4837" s="71" t="str">
        <f aca="false">CONCATENATE(B4837,"-",G4837,"-GA",D4837)</f>
        <v>1913-10-06-GA266III</v>
      </c>
      <c r="J4837" s="69" t="s">
        <v>20464</v>
      </c>
      <c r="K4837" s="69" t="s">
        <v>20351</v>
      </c>
      <c r="N4837" s="82" t="s">
        <v>20463</v>
      </c>
      <c r="O4837" s="82" t="s">
        <v>20464</v>
      </c>
      <c r="P4837" s="69" t="s">
        <v>20465</v>
      </c>
      <c r="Q4837" s="82" t="s">
        <v>20465</v>
      </c>
    </row>
    <row r="4838" customFormat="false" ht="15" hidden="false" customHeight="false" outlineLevel="0" collapsed="false">
      <c r="A4838" s="67" t="n">
        <v>2559</v>
      </c>
      <c r="B4838" s="68" t="n">
        <v>1913</v>
      </c>
      <c r="C4838" s="83" t="n">
        <v>45939</v>
      </c>
      <c r="D4838" s="68" t="s">
        <v>22983</v>
      </c>
      <c r="E4838" s="85" t="n">
        <f aca="false">C4838</f>
        <v>45939</v>
      </c>
      <c r="F4838" s="86" t="str">
        <f aca="false">TEXT(E4838,"yyyy-mm-dd")</f>
        <v>2025-10-09</v>
      </c>
      <c r="G4838" s="86" t="str">
        <f aca="false">_xlfn.TEXTAFTER(F4838,"-")</f>
        <v>10-09</v>
      </c>
      <c r="H4838" s="71" t="str">
        <f aca="false">CONCATENATE(B4838,"-",G4838,"-GA",D4838)</f>
        <v>1913-10-09-GA69d</v>
      </c>
      <c r="J4838" s="69" t="s">
        <v>23430</v>
      </c>
      <c r="K4838" s="69" t="s">
        <v>23431</v>
      </c>
      <c r="N4838" s="82" t="s">
        <v>22983</v>
      </c>
      <c r="O4838" s="82" t="s">
        <v>23430</v>
      </c>
      <c r="P4838" s="69" t="s">
        <v>14421</v>
      </c>
      <c r="Q4838" s="82" t="s">
        <v>14421</v>
      </c>
    </row>
    <row r="4839" customFormat="false" ht="15" hidden="false" customHeight="false" outlineLevel="0" collapsed="false">
      <c r="A4839" s="67" t="n">
        <v>2560</v>
      </c>
      <c r="B4839" s="68" t="n">
        <v>1913</v>
      </c>
      <c r="C4839" s="83" t="n">
        <v>45940</v>
      </c>
      <c r="D4839" s="68" t="n">
        <v>140</v>
      </c>
      <c r="E4839" s="85" t="n">
        <f aca="false">C4839</f>
        <v>45940</v>
      </c>
      <c r="F4839" s="86" t="str">
        <f aca="false">TEXT(E4839,"yyyy-mm-dd")</f>
        <v>2025-10-10</v>
      </c>
      <c r="G4839" s="86" t="str">
        <f aca="false">_xlfn.TEXTAFTER(F4839,"-")</f>
        <v>10-10</v>
      </c>
      <c r="H4839" s="71" t="str">
        <f aca="false">CONCATENATE(B4839,"-",G4839,"-GA",D4839)</f>
        <v>1913-10-10-GA140</v>
      </c>
      <c r="J4839" s="69" t="s">
        <v>15914</v>
      </c>
      <c r="K4839" s="69" t="s">
        <v>23431</v>
      </c>
      <c r="N4839" s="82" t="n">
        <v>140</v>
      </c>
      <c r="O4839" s="82" t="s">
        <v>15914</v>
      </c>
      <c r="P4839" s="69" t="s">
        <v>23432</v>
      </c>
      <c r="Q4839" s="82" t="s">
        <v>23432</v>
      </c>
    </row>
    <row r="4840" customFormat="false" ht="15" hidden="false" customHeight="false" outlineLevel="0" collapsed="false">
      <c r="A4840" s="67" t="n">
        <v>2561</v>
      </c>
      <c r="B4840" s="68" t="n">
        <v>1913</v>
      </c>
      <c r="C4840" s="83" t="n">
        <v>45940</v>
      </c>
      <c r="D4840" s="68" t="n">
        <v>140</v>
      </c>
      <c r="E4840" s="85" t="n">
        <f aca="false">C4840</f>
        <v>45940</v>
      </c>
      <c r="F4840" s="86" t="str">
        <f aca="false">TEXT(E4840,"yyyy-mm-dd")</f>
        <v>2025-10-10</v>
      </c>
      <c r="G4840" s="86" t="str">
        <f aca="false">_xlfn.TEXTAFTER(F4840,"-")</f>
        <v>10-10</v>
      </c>
      <c r="H4840" s="71" t="str">
        <f aca="false">CONCATENATE(B4840,"-",G4840,"-GA",D4840)</f>
        <v>1913-10-10-GA140</v>
      </c>
      <c r="J4840" s="69" t="s">
        <v>15063</v>
      </c>
      <c r="K4840" s="69" t="s">
        <v>23431</v>
      </c>
      <c r="N4840" s="82" t="n">
        <v>140</v>
      </c>
      <c r="O4840" s="82" t="s">
        <v>15063</v>
      </c>
      <c r="P4840" s="69" t="s">
        <v>15063</v>
      </c>
      <c r="Q4840" s="82" t="s">
        <v>15063</v>
      </c>
    </row>
    <row r="4841" customFormat="false" ht="15" hidden="false" customHeight="false" outlineLevel="0" collapsed="false">
      <c r="A4841" s="67" t="n">
        <v>2562</v>
      </c>
      <c r="B4841" s="68" t="n">
        <v>1913</v>
      </c>
      <c r="C4841" s="83" t="n">
        <v>45941</v>
      </c>
      <c r="D4841" s="68" t="n">
        <v>140</v>
      </c>
      <c r="E4841" s="85" t="n">
        <f aca="false">C4841</f>
        <v>45941</v>
      </c>
      <c r="F4841" s="86" t="str">
        <f aca="false">TEXT(E4841,"yyyy-mm-dd")</f>
        <v>2025-10-11</v>
      </c>
      <c r="G4841" s="86" t="str">
        <f aca="false">_xlfn.TEXTAFTER(F4841,"-")</f>
        <v>10-11</v>
      </c>
      <c r="H4841" s="71" t="str">
        <f aca="false">CONCATENATE(B4841,"-",G4841,"-GA",D4841)</f>
        <v>1913-10-11-GA140</v>
      </c>
      <c r="J4841" s="69" t="s">
        <v>15916</v>
      </c>
      <c r="K4841" s="69" t="s">
        <v>23431</v>
      </c>
      <c r="N4841" s="82" t="n">
        <v>140</v>
      </c>
      <c r="O4841" s="82" t="s">
        <v>15916</v>
      </c>
      <c r="P4841" s="69" t="s">
        <v>23432</v>
      </c>
      <c r="Q4841" s="82" t="s">
        <v>23432</v>
      </c>
    </row>
    <row r="4842" customFormat="false" ht="15" hidden="false" customHeight="false" outlineLevel="0" collapsed="false">
      <c r="A4842" s="67" t="n">
        <v>2563</v>
      </c>
      <c r="B4842" s="68" t="n">
        <v>1913</v>
      </c>
      <c r="C4842" s="83" t="n">
        <v>45941</v>
      </c>
      <c r="D4842" s="68" t="n">
        <v>140</v>
      </c>
      <c r="E4842" s="85" t="n">
        <f aca="false">C4842</f>
        <v>45941</v>
      </c>
      <c r="F4842" s="86" t="str">
        <f aca="false">TEXT(E4842,"yyyy-mm-dd")</f>
        <v>2025-10-11</v>
      </c>
      <c r="G4842" s="86" t="str">
        <f aca="false">_xlfn.TEXTAFTER(F4842,"-")</f>
        <v>10-11</v>
      </c>
      <c r="H4842" s="71" t="str">
        <f aca="false">CONCATENATE(B4842,"-",G4842,"-GA",D4842)</f>
        <v>1913-10-11-GA140</v>
      </c>
      <c r="J4842" s="69" t="s">
        <v>23433</v>
      </c>
      <c r="K4842" s="69" t="s">
        <v>23431</v>
      </c>
      <c r="N4842" s="82" t="n">
        <v>140</v>
      </c>
      <c r="O4842" s="82" t="s">
        <v>23433</v>
      </c>
      <c r="P4842" s="69" t="s">
        <v>15063</v>
      </c>
      <c r="Q4842" s="82" t="s">
        <v>15063</v>
      </c>
    </row>
    <row r="4843" customFormat="false" ht="15" hidden="false" customHeight="false" outlineLevel="0" collapsed="false">
      <c r="A4843" s="67" t="n">
        <v>2564</v>
      </c>
      <c r="B4843" s="68" t="n">
        <v>1913</v>
      </c>
      <c r="C4843" s="83" t="n">
        <v>45941</v>
      </c>
      <c r="D4843" s="68" t="s">
        <v>20463</v>
      </c>
      <c r="E4843" s="85" t="n">
        <f aca="false">C4843</f>
        <v>45941</v>
      </c>
      <c r="F4843" s="86" t="str">
        <f aca="false">TEXT(E4843,"yyyy-mm-dd")</f>
        <v>2025-10-11</v>
      </c>
      <c r="G4843" s="86" t="str">
        <f aca="false">_xlfn.TEXTAFTER(F4843,"-")</f>
        <v>10-11</v>
      </c>
      <c r="H4843" s="71" t="str">
        <f aca="false">CONCATENATE(B4843,"-",G4843,"-GA",D4843)</f>
        <v>1913-10-11-GA266III</v>
      </c>
      <c r="J4843" s="69" t="s">
        <v>20464</v>
      </c>
      <c r="K4843" s="69" t="s">
        <v>23431</v>
      </c>
      <c r="N4843" s="82" t="s">
        <v>20463</v>
      </c>
      <c r="O4843" s="82" t="s">
        <v>20464</v>
      </c>
      <c r="P4843" s="69" t="s">
        <v>20465</v>
      </c>
      <c r="Q4843" s="82" t="s">
        <v>20465</v>
      </c>
    </row>
    <row r="4844" customFormat="false" ht="15" hidden="false" customHeight="false" outlineLevel="0" collapsed="false">
      <c r="A4844" s="67" t="n">
        <v>2565</v>
      </c>
      <c r="B4844" s="68" t="n">
        <v>1913</v>
      </c>
      <c r="C4844" s="83" t="n">
        <v>45944</v>
      </c>
      <c r="D4844" s="68" t="n">
        <v>152</v>
      </c>
      <c r="E4844" s="85" t="n">
        <f aca="false">C4844</f>
        <v>45944</v>
      </c>
      <c r="F4844" s="86" t="str">
        <f aca="false">TEXT(E4844,"yyyy-mm-dd")</f>
        <v>2025-10-14</v>
      </c>
      <c r="G4844" s="86" t="str">
        <f aca="false">_xlfn.TEXTAFTER(F4844,"-")</f>
        <v>10-14</v>
      </c>
      <c r="H4844" s="71" t="str">
        <f aca="false">CONCATENATE(B4844,"-",G4844,"-GA",D4844)</f>
        <v>1913-10-14-GA152</v>
      </c>
      <c r="J4844" s="69" t="s">
        <v>23434</v>
      </c>
      <c r="K4844" s="69" t="s">
        <v>22586</v>
      </c>
      <c r="N4844" s="82" t="n">
        <v>152</v>
      </c>
      <c r="O4844" s="82" t="s">
        <v>23434</v>
      </c>
      <c r="P4844" s="69" t="s">
        <v>23434</v>
      </c>
      <c r="Q4844" s="82" t="s">
        <v>23434</v>
      </c>
    </row>
    <row r="4845" customFormat="false" ht="15" hidden="false" customHeight="false" outlineLevel="0" collapsed="false">
      <c r="A4845" s="67" t="n">
        <v>2566</v>
      </c>
      <c r="B4845" s="68" t="n">
        <v>1913</v>
      </c>
      <c r="C4845" s="83" t="n">
        <v>45945</v>
      </c>
      <c r="D4845" s="68" t="s">
        <v>22983</v>
      </c>
      <c r="E4845" s="85" t="n">
        <f aca="false">C4845</f>
        <v>45945</v>
      </c>
      <c r="F4845" s="86" t="str">
        <f aca="false">TEXT(E4845,"yyyy-mm-dd")</f>
        <v>2025-10-15</v>
      </c>
      <c r="G4845" s="86" t="str">
        <f aca="false">_xlfn.TEXTAFTER(F4845,"-")</f>
        <v>10-15</v>
      </c>
      <c r="H4845" s="71" t="str">
        <f aca="false">CONCATENATE(B4845,"-",G4845,"-GA",D4845)</f>
        <v>1913-10-15-GA69d</v>
      </c>
      <c r="J4845" s="69" t="s">
        <v>23435</v>
      </c>
      <c r="K4845" s="69" t="s">
        <v>22586</v>
      </c>
      <c r="N4845" s="82" t="s">
        <v>22983</v>
      </c>
      <c r="O4845" s="82" t="s">
        <v>23435</v>
      </c>
      <c r="P4845" s="69" t="s">
        <v>14421</v>
      </c>
      <c r="Q4845" s="82" t="s">
        <v>14421</v>
      </c>
    </row>
    <row r="4846" customFormat="false" ht="15" hidden="false" customHeight="false" outlineLevel="0" collapsed="false">
      <c r="A4846" s="67" t="n">
        <v>2567</v>
      </c>
      <c r="B4846" s="68" t="n">
        <v>1913</v>
      </c>
      <c r="C4846" s="83" t="n">
        <v>45945</v>
      </c>
      <c r="D4846" s="68" t="s">
        <v>20463</v>
      </c>
      <c r="E4846" s="85" t="n">
        <f aca="false">C4846</f>
        <v>45945</v>
      </c>
      <c r="F4846" s="86" t="str">
        <f aca="false">TEXT(E4846,"yyyy-mm-dd")</f>
        <v>2025-10-15</v>
      </c>
      <c r="G4846" s="86" t="str">
        <f aca="false">_xlfn.TEXTAFTER(F4846,"-")</f>
        <v>10-15</v>
      </c>
      <c r="H4846" s="71" t="str">
        <f aca="false">CONCATENATE(B4846,"-",G4846,"-GA",D4846)</f>
        <v>1913-10-15-GA266III</v>
      </c>
      <c r="J4846" s="69" t="s">
        <v>20464</v>
      </c>
      <c r="K4846" s="69" t="s">
        <v>22586</v>
      </c>
      <c r="N4846" s="82" t="s">
        <v>20463</v>
      </c>
      <c r="O4846" s="82" t="s">
        <v>20464</v>
      </c>
      <c r="P4846" s="69" t="s">
        <v>20465</v>
      </c>
      <c r="Q4846" s="82" t="s">
        <v>20465</v>
      </c>
    </row>
    <row r="4847" customFormat="false" ht="15" hidden="false" customHeight="false" outlineLevel="0" collapsed="false">
      <c r="A4847" s="67" t="n">
        <v>2568</v>
      </c>
      <c r="B4847" s="68" t="n">
        <v>1913</v>
      </c>
      <c r="C4847" s="83" t="n">
        <v>45951</v>
      </c>
      <c r="D4847" s="68" t="n">
        <v>148</v>
      </c>
      <c r="E4847" s="85" t="n">
        <f aca="false">C4847</f>
        <v>45951</v>
      </c>
      <c r="F4847" s="86" t="str">
        <f aca="false">TEXT(E4847,"yyyy-mm-dd")</f>
        <v>2025-10-21</v>
      </c>
      <c r="G4847" s="86" t="str">
        <f aca="false">_xlfn.TEXTAFTER(F4847,"-")</f>
        <v>10-21</v>
      </c>
      <c r="H4847" s="71" t="str">
        <f aca="false">CONCATENATE(B4847,"-",G4847,"-GA",D4847)</f>
        <v>1913-10-21-GA148</v>
      </c>
      <c r="J4847" s="69" t="s">
        <v>23436</v>
      </c>
      <c r="K4847" s="69" t="s">
        <v>113</v>
      </c>
      <c r="N4847" s="82" t="n">
        <v>148</v>
      </c>
      <c r="O4847" s="82" t="s">
        <v>23436</v>
      </c>
      <c r="P4847" s="69" t="s">
        <v>23437</v>
      </c>
      <c r="Q4847" s="82" t="s">
        <v>23437</v>
      </c>
    </row>
    <row r="4848" customFormat="false" ht="15" hidden="false" customHeight="false" outlineLevel="0" collapsed="false">
      <c r="A4848" s="67" t="n">
        <v>2569</v>
      </c>
      <c r="B4848" s="68" t="n">
        <v>1913</v>
      </c>
      <c r="C4848" s="83" t="n">
        <v>45960</v>
      </c>
      <c r="D4848" s="68" t="n">
        <v>63</v>
      </c>
      <c r="E4848" s="85" t="n">
        <f aca="false">C4848</f>
        <v>45960</v>
      </c>
      <c r="F4848" s="86" t="str">
        <f aca="false">TEXT(E4848,"yyyy-mm-dd")</f>
        <v>2025-10-30</v>
      </c>
      <c r="G4848" s="86" t="str">
        <f aca="false">_xlfn.TEXTAFTER(F4848,"-")</f>
        <v>10-30</v>
      </c>
      <c r="H4848" s="71" t="str">
        <f aca="false">CONCATENATE(B4848,"-",G4848,"-GA",D4848)</f>
        <v>1913-10-30-GA63</v>
      </c>
      <c r="J4848" s="69" t="s">
        <v>23438</v>
      </c>
      <c r="K4848" s="69" t="s">
        <v>113</v>
      </c>
      <c r="N4848" s="82" t="n">
        <v>63</v>
      </c>
      <c r="O4848" s="82" t="s">
        <v>23438</v>
      </c>
      <c r="P4848" s="69" t="s">
        <v>23439</v>
      </c>
      <c r="Q4848" s="82" t="s">
        <v>23439</v>
      </c>
    </row>
    <row r="4849" customFormat="false" ht="15" hidden="false" customHeight="false" outlineLevel="0" collapsed="false">
      <c r="A4849" s="67" t="n">
        <v>2570</v>
      </c>
      <c r="B4849" s="68" t="n">
        <v>1913</v>
      </c>
      <c r="C4849" s="79" t="s">
        <v>22641</v>
      </c>
      <c r="D4849" s="68" t="n">
        <v>37</v>
      </c>
      <c r="E4849" s="85" t="str">
        <f aca="false">C4849</f>
        <v> - - Nov</v>
      </c>
      <c r="F4849" s="86" t="str">
        <f aca="false">TEXT(E4849,"yyyy-mm-dd")</f>
        <v> - - Nov</v>
      </c>
      <c r="G4849" s="86" t="str">
        <f aca="false">_xlfn.TEXTAFTER(F4849,"-")</f>
        <v> - Nov</v>
      </c>
      <c r="H4849" s="71" t="str">
        <f aca="false">CONCATENATE(B4849,"-",G4849,"-GA",D4849)</f>
        <v>1913- - Nov-GA37</v>
      </c>
      <c r="J4849" s="69" t="s">
        <v>23440</v>
      </c>
      <c r="K4849" s="69" t="s">
        <v>113</v>
      </c>
      <c r="N4849" s="82" t="n">
        <v>37</v>
      </c>
      <c r="O4849" s="82" t="s">
        <v>23440</v>
      </c>
      <c r="P4849" s="69" t="s">
        <v>20075</v>
      </c>
      <c r="Q4849" s="82" t="s">
        <v>20075</v>
      </c>
    </row>
    <row r="4850" customFormat="false" ht="15" hidden="false" customHeight="false" outlineLevel="0" collapsed="false">
      <c r="A4850" s="67" t="n">
        <v>2571</v>
      </c>
      <c r="B4850" s="68" t="n">
        <v>1913</v>
      </c>
      <c r="C4850" s="83" t="n">
        <v>45965</v>
      </c>
      <c r="D4850" s="68" t="n">
        <v>148</v>
      </c>
      <c r="E4850" s="85" t="n">
        <f aca="false">C4850</f>
        <v>45965</v>
      </c>
      <c r="F4850" s="86" t="str">
        <f aca="false">TEXT(E4850,"yyyy-mm-dd")</f>
        <v>2025-11-04</v>
      </c>
      <c r="G4850" s="86" t="str">
        <f aca="false">_xlfn.TEXTAFTER(F4850,"-")</f>
        <v>11-04</v>
      </c>
      <c r="H4850" s="71" t="str">
        <f aca="false">CONCATENATE(B4850,"-",G4850,"-GA",D4850)</f>
        <v>1913-11-04-GA148</v>
      </c>
      <c r="J4850" s="69" t="s">
        <v>23441</v>
      </c>
      <c r="K4850" s="69" t="s">
        <v>113</v>
      </c>
      <c r="N4850" s="82" t="n">
        <v>148</v>
      </c>
      <c r="O4850" s="82" t="s">
        <v>23441</v>
      </c>
      <c r="P4850" s="69" t="s">
        <v>23437</v>
      </c>
      <c r="Q4850" s="82" t="s">
        <v>23437</v>
      </c>
    </row>
    <row r="4851" customFormat="false" ht="15" hidden="false" customHeight="false" outlineLevel="0" collapsed="false">
      <c r="A4851" s="67" t="n">
        <v>2572</v>
      </c>
      <c r="B4851" s="68" t="n">
        <v>1913</v>
      </c>
      <c r="C4851" s="83" t="n">
        <v>45967</v>
      </c>
      <c r="D4851" s="68" t="n">
        <v>63</v>
      </c>
      <c r="E4851" s="85" t="n">
        <f aca="false">C4851</f>
        <v>45967</v>
      </c>
      <c r="F4851" s="86" t="str">
        <f aca="false">TEXT(E4851,"yyyy-mm-dd")</f>
        <v>2025-11-06</v>
      </c>
      <c r="G4851" s="86" t="str">
        <f aca="false">_xlfn.TEXTAFTER(F4851,"-")</f>
        <v>11-06</v>
      </c>
      <c r="H4851" s="71" t="str">
        <f aca="false">CONCATENATE(B4851,"-",G4851,"-GA",D4851)</f>
        <v>1913-11-06-GA63</v>
      </c>
      <c r="J4851" s="69" t="s">
        <v>23442</v>
      </c>
      <c r="K4851" s="69" t="s">
        <v>113</v>
      </c>
      <c r="N4851" s="82" t="n">
        <v>63</v>
      </c>
      <c r="O4851" s="82" t="s">
        <v>23442</v>
      </c>
      <c r="P4851" s="69" t="s">
        <v>23439</v>
      </c>
      <c r="Q4851" s="82" t="s">
        <v>23439</v>
      </c>
    </row>
    <row r="4852" customFormat="false" ht="15" hidden="false" customHeight="false" outlineLevel="0" collapsed="false">
      <c r="A4852" s="67" t="n">
        <v>2573</v>
      </c>
      <c r="B4852" s="68" t="n">
        <v>1913</v>
      </c>
      <c r="C4852" s="83" t="n">
        <v>45969</v>
      </c>
      <c r="D4852" s="68" t="s">
        <v>22985</v>
      </c>
      <c r="E4852" s="85" t="n">
        <f aca="false">C4852</f>
        <v>45969</v>
      </c>
      <c r="F4852" s="86" t="str">
        <f aca="false">TEXT(E4852,"yyyy-mm-dd")</f>
        <v>2025-11-08</v>
      </c>
      <c r="G4852" s="86" t="str">
        <f aca="false">_xlfn.TEXTAFTER(F4852,"-")</f>
        <v>11-08</v>
      </c>
      <c r="H4852" s="71" t="str">
        <f aca="false">CONCATENATE(B4852,"-",G4852,"-GA",D4852)</f>
        <v>1913-11-08-GA69e</v>
      </c>
      <c r="J4852" s="69" t="s">
        <v>23443</v>
      </c>
      <c r="K4852" s="69" t="s">
        <v>21312</v>
      </c>
      <c r="N4852" s="82" t="s">
        <v>22985</v>
      </c>
      <c r="O4852" s="82" t="s">
        <v>23443</v>
      </c>
      <c r="P4852" s="69" t="s">
        <v>22987</v>
      </c>
      <c r="Q4852" s="82" t="s">
        <v>22987</v>
      </c>
    </row>
    <row r="4853" customFormat="false" ht="15" hidden="false" customHeight="false" outlineLevel="0" collapsed="false">
      <c r="A4853" s="67" t="n">
        <v>2574</v>
      </c>
      <c r="B4853" s="68" t="n">
        <v>1913</v>
      </c>
      <c r="C4853" s="83" t="n">
        <v>45970</v>
      </c>
      <c r="D4853" s="68" t="s">
        <v>20463</v>
      </c>
      <c r="E4853" s="85" t="n">
        <f aca="false">C4853</f>
        <v>45970</v>
      </c>
      <c r="F4853" s="86" t="str">
        <f aca="false">TEXT(E4853,"yyyy-mm-dd")</f>
        <v>2025-11-09</v>
      </c>
      <c r="G4853" s="86" t="str">
        <f aca="false">_xlfn.TEXTAFTER(F4853,"-")</f>
        <v>11-09</v>
      </c>
      <c r="H4853" s="71" t="str">
        <f aca="false">CONCATENATE(B4853,"-",G4853,"-GA",D4853)</f>
        <v>1913-11-09-GA266III</v>
      </c>
      <c r="J4853" s="69" t="s">
        <v>20464</v>
      </c>
      <c r="K4853" s="69" t="s">
        <v>21312</v>
      </c>
      <c r="N4853" s="82" t="s">
        <v>20463</v>
      </c>
      <c r="O4853" s="82" t="s">
        <v>20464</v>
      </c>
      <c r="P4853" s="69" t="s">
        <v>20465</v>
      </c>
      <c r="Q4853" s="82" t="s">
        <v>20465</v>
      </c>
    </row>
    <row r="4854" customFormat="false" ht="15" hidden="false" customHeight="false" outlineLevel="0" collapsed="false">
      <c r="A4854" s="67" t="n">
        <v>2575</v>
      </c>
      <c r="B4854" s="68" t="n">
        <v>1913</v>
      </c>
      <c r="C4854" s="83" t="n">
        <v>45971</v>
      </c>
      <c r="D4854" s="68" t="s">
        <v>22985</v>
      </c>
      <c r="E4854" s="85" t="n">
        <f aca="false">C4854</f>
        <v>45971</v>
      </c>
      <c r="F4854" s="86" t="str">
        <f aca="false">TEXT(E4854,"yyyy-mm-dd")</f>
        <v>2025-11-10</v>
      </c>
      <c r="G4854" s="86" t="str">
        <f aca="false">_xlfn.TEXTAFTER(F4854,"-")</f>
        <v>11-10</v>
      </c>
      <c r="H4854" s="71" t="str">
        <f aca="false">CONCATENATE(B4854,"-",G4854,"-GA",D4854)</f>
        <v>1913-11-10-GA69e</v>
      </c>
      <c r="J4854" s="69" t="s">
        <v>23444</v>
      </c>
      <c r="K4854" s="69" t="s">
        <v>21312</v>
      </c>
      <c r="N4854" s="82" t="s">
        <v>22985</v>
      </c>
      <c r="O4854" s="82" t="s">
        <v>23444</v>
      </c>
      <c r="P4854" s="69" t="s">
        <v>22987</v>
      </c>
      <c r="Q4854" s="82" t="s">
        <v>22987</v>
      </c>
    </row>
    <row r="4855" customFormat="false" ht="15" hidden="false" customHeight="false" outlineLevel="0" collapsed="false">
      <c r="A4855" s="67" t="n">
        <v>2576</v>
      </c>
      <c r="B4855" s="68" t="n">
        <v>1913</v>
      </c>
      <c r="C4855" s="83" t="n">
        <v>45971</v>
      </c>
      <c r="D4855" s="68" t="s">
        <v>20463</v>
      </c>
      <c r="E4855" s="85" t="n">
        <f aca="false">C4855</f>
        <v>45971</v>
      </c>
      <c r="F4855" s="86" t="str">
        <f aca="false">TEXT(E4855,"yyyy-mm-dd")</f>
        <v>2025-11-10</v>
      </c>
      <c r="G4855" s="86" t="str">
        <f aca="false">_xlfn.TEXTAFTER(F4855,"-")</f>
        <v>11-10</v>
      </c>
      <c r="H4855" s="71" t="str">
        <f aca="false">CONCATENATE(B4855,"-",G4855,"-GA",D4855)</f>
        <v>1913-11-10-GA266III</v>
      </c>
      <c r="J4855" s="69" t="s">
        <v>20464</v>
      </c>
      <c r="K4855" s="69" t="s">
        <v>21312</v>
      </c>
      <c r="N4855" s="82" t="s">
        <v>20463</v>
      </c>
      <c r="O4855" s="82" t="s">
        <v>20464</v>
      </c>
      <c r="P4855" s="69" t="s">
        <v>20465</v>
      </c>
      <c r="Q4855" s="82" t="s">
        <v>20465</v>
      </c>
    </row>
    <row r="4856" customFormat="false" ht="15" hidden="false" customHeight="false" outlineLevel="0" collapsed="false">
      <c r="A4856" s="67" t="n">
        <v>2577</v>
      </c>
      <c r="B4856" s="68" t="n">
        <v>1913</v>
      </c>
      <c r="C4856" s="83" t="n">
        <v>45972</v>
      </c>
      <c r="D4856" s="68" t="s">
        <v>20362</v>
      </c>
      <c r="E4856" s="85" t="n">
        <f aca="false">C4856</f>
        <v>45972</v>
      </c>
      <c r="F4856" s="86" t="str">
        <f aca="false">TEXT(E4856,"yyyy-mm-dd")</f>
        <v>2025-11-11</v>
      </c>
      <c r="G4856" s="86" t="str">
        <f aca="false">_xlfn.TEXTAFTER(F4856,"-")</f>
        <v>11-11</v>
      </c>
      <c r="H4856" s="71" t="str">
        <f aca="false">CONCATENATE(B4856,"-",G4856,"-GA",D4856)</f>
        <v>1913-11-11-GA265a</v>
      </c>
      <c r="J4856" s="69" t="s">
        <v>23445</v>
      </c>
      <c r="K4856" s="69" t="s">
        <v>21312</v>
      </c>
      <c r="N4856" s="82" t="s">
        <v>20362</v>
      </c>
      <c r="O4856" s="82" t="s">
        <v>23445</v>
      </c>
      <c r="P4856" s="69" t="s">
        <v>20364</v>
      </c>
      <c r="Q4856" s="82" t="s">
        <v>20364</v>
      </c>
    </row>
    <row r="4857" customFormat="false" ht="15" hidden="false" customHeight="false" outlineLevel="0" collapsed="false">
      <c r="A4857" s="67" t="n">
        <v>2578</v>
      </c>
      <c r="B4857" s="68" t="n">
        <v>1913</v>
      </c>
      <c r="C4857" s="83" t="n">
        <v>45976</v>
      </c>
      <c r="D4857" s="68" t="s">
        <v>22921</v>
      </c>
      <c r="E4857" s="85" t="n">
        <f aca="false">C4857</f>
        <v>45976</v>
      </c>
      <c r="F4857" s="86" t="str">
        <f aca="false">TEXT(E4857,"yyyy-mm-dd")</f>
        <v>2025-11-15</v>
      </c>
      <c r="G4857" s="86" t="str">
        <f aca="false">_xlfn.TEXTAFTER(F4857,"-")</f>
        <v>11-15</v>
      </c>
      <c r="H4857" s="71" t="str">
        <f aca="false">CONCATENATE(B4857,"-",G4857,"-GA",D4857)</f>
        <v>1913-11-15-GA69c</v>
      </c>
      <c r="J4857" s="69" t="s">
        <v>14396</v>
      </c>
      <c r="K4857" s="69" t="s">
        <v>998</v>
      </c>
      <c r="N4857" s="82" t="s">
        <v>22921</v>
      </c>
      <c r="O4857" s="82" t="s">
        <v>14396</v>
      </c>
      <c r="P4857" s="69" t="s">
        <v>22923</v>
      </c>
      <c r="Q4857" s="82" t="s">
        <v>22923</v>
      </c>
    </row>
    <row r="4858" customFormat="false" ht="15" hidden="false" customHeight="false" outlineLevel="0" collapsed="false">
      <c r="A4858" s="67" t="n">
        <v>2579</v>
      </c>
      <c r="B4858" s="68" t="n">
        <v>1913</v>
      </c>
      <c r="C4858" s="83" t="n">
        <v>45977</v>
      </c>
      <c r="D4858" s="68" t="n">
        <v>148</v>
      </c>
      <c r="E4858" s="85" t="n">
        <f aca="false">C4858</f>
        <v>45977</v>
      </c>
      <c r="F4858" s="86" t="str">
        <f aca="false">TEXT(E4858,"yyyy-mm-dd")</f>
        <v>2025-11-16</v>
      </c>
      <c r="G4858" s="86" t="str">
        <f aca="false">_xlfn.TEXTAFTER(F4858,"-")</f>
        <v>11-16</v>
      </c>
      <c r="H4858" s="71" t="str">
        <f aca="false">CONCATENATE(B4858,"-",G4858,"-GA",D4858)</f>
        <v>1913-11-16-GA148</v>
      </c>
      <c r="J4858" s="69" t="s">
        <v>23446</v>
      </c>
      <c r="K4858" s="69" t="s">
        <v>998</v>
      </c>
      <c r="N4858" s="82" t="n">
        <v>148</v>
      </c>
      <c r="O4858" s="82" t="s">
        <v>23446</v>
      </c>
      <c r="P4858" s="69" t="s">
        <v>23437</v>
      </c>
      <c r="Q4858" s="82" t="s">
        <v>23437</v>
      </c>
    </row>
    <row r="4859" customFormat="false" ht="15" hidden="false" customHeight="false" outlineLevel="0" collapsed="false">
      <c r="A4859" s="67" t="n">
        <v>2580</v>
      </c>
      <c r="B4859" s="68" t="n">
        <v>1913</v>
      </c>
      <c r="C4859" s="83" t="n">
        <v>45978</v>
      </c>
      <c r="D4859" s="68" t="s">
        <v>20463</v>
      </c>
      <c r="E4859" s="85" t="n">
        <f aca="false">C4859</f>
        <v>45978</v>
      </c>
      <c r="F4859" s="86" t="str">
        <f aca="false">TEXT(E4859,"yyyy-mm-dd")</f>
        <v>2025-11-17</v>
      </c>
      <c r="G4859" s="86" t="str">
        <f aca="false">_xlfn.TEXTAFTER(F4859,"-")</f>
        <v>11-17</v>
      </c>
      <c r="H4859" s="71" t="str">
        <f aca="false">CONCATENATE(B4859,"-",G4859,"-GA",D4859)</f>
        <v>1913-11-17-GA266III</v>
      </c>
      <c r="J4859" s="69" t="s">
        <v>20464</v>
      </c>
      <c r="K4859" s="69" t="s">
        <v>113</v>
      </c>
      <c r="N4859" s="82" t="s">
        <v>20463</v>
      </c>
      <c r="O4859" s="82" t="s">
        <v>20464</v>
      </c>
      <c r="P4859" s="69" t="s">
        <v>20465</v>
      </c>
      <c r="Q4859" s="82" t="s">
        <v>20465</v>
      </c>
    </row>
    <row r="4860" customFormat="false" ht="15" hidden="false" customHeight="false" outlineLevel="0" collapsed="false">
      <c r="A4860" s="67" t="n">
        <v>2581</v>
      </c>
      <c r="B4860" s="68" t="n">
        <v>1913</v>
      </c>
      <c r="C4860" s="83" t="n">
        <v>45979</v>
      </c>
      <c r="D4860" s="68" t="n">
        <v>148</v>
      </c>
      <c r="E4860" s="85" t="n">
        <f aca="false">C4860</f>
        <v>45979</v>
      </c>
      <c r="F4860" s="86" t="str">
        <f aca="false">TEXT(E4860,"yyyy-mm-dd")</f>
        <v>2025-11-18</v>
      </c>
      <c r="G4860" s="86" t="str">
        <f aca="false">_xlfn.TEXTAFTER(F4860,"-")</f>
        <v>11-18</v>
      </c>
      <c r="H4860" s="71" t="str">
        <f aca="false">CONCATENATE(B4860,"-",G4860,"-GA",D4860)</f>
        <v>1913-11-18-GA148</v>
      </c>
      <c r="J4860" s="69" t="s">
        <v>23447</v>
      </c>
      <c r="K4860" s="69" t="s">
        <v>113</v>
      </c>
      <c r="N4860" s="82" t="n">
        <v>148</v>
      </c>
      <c r="O4860" s="82" t="s">
        <v>23447</v>
      </c>
      <c r="P4860" s="69" t="s">
        <v>23437</v>
      </c>
      <c r="Q4860" s="82" t="s">
        <v>23437</v>
      </c>
    </row>
    <row r="4861" customFormat="false" ht="15" hidden="false" customHeight="false" outlineLevel="0" collapsed="false">
      <c r="A4861" s="67" t="n">
        <v>2582</v>
      </c>
      <c r="B4861" s="68" t="n">
        <v>1913</v>
      </c>
      <c r="C4861" s="83" t="n">
        <v>45980</v>
      </c>
      <c r="D4861" s="68" t="n">
        <v>263</v>
      </c>
      <c r="E4861" s="85" t="n">
        <f aca="false">C4861</f>
        <v>45980</v>
      </c>
      <c r="F4861" s="86" t="str">
        <f aca="false">TEXT(E4861,"yyyy-mm-dd")</f>
        <v>2025-11-19</v>
      </c>
      <c r="G4861" s="86" t="str">
        <f aca="false">_xlfn.TEXTAFTER(F4861,"-")</f>
        <v>11-19</v>
      </c>
      <c r="H4861" s="71" t="str">
        <f aca="false">CONCATENATE(B4861,"-",G4861,"-GA",D4861)</f>
        <v>1913-11-19-GA263</v>
      </c>
      <c r="J4861" s="69" t="s">
        <v>20134</v>
      </c>
      <c r="K4861" s="69" t="s">
        <v>20135</v>
      </c>
      <c r="N4861" s="82" t="n">
        <v>263</v>
      </c>
      <c r="O4861" s="82" t="s">
        <v>20134</v>
      </c>
      <c r="P4861" s="69" t="s">
        <v>20096</v>
      </c>
      <c r="Q4861" s="82" t="s">
        <v>20096</v>
      </c>
    </row>
    <row r="4862" customFormat="false" ht="15" hidden="false" customHeight="false" outlineLevel="0" collapsed="false">
      <c r="A4862" s="67" t="n">
        <v>2583</v>
      </c>
      <c r="B4862" s="68" t="n">
        <v>1913</v>
      </c>
      <c r="C4862" s="83" t="n">
        <v>45980</v>
      </c>
      <c r="D4862" s="68" t="s">
        <v>20362</v>
      </c>
      <c r="E4862" s="85" t="n">
        <f aca="false">C4862</f>
        <v>45980</v>
      </c>
      <c r="F4862" s="86" t="str">
        <f aca="false">TEXT(E4862,"yyyy-mm-dd")</f>
        <v>2025-11-19</v>
      </c>
      <c r="G4862" s="86" t="str">
        <f aca="false">_xlfn.TEXTAFTER(F4862,"-")</f>
        <v>11-19</v>
      </c>
      <c r="H4862" s="71" t="str">
        <f aca="false">CONCATENATE(B4862,"-",G4862,"-GA",D4862)</f>
        <v>1913-11-19-GA265a</v>
      </c>
      <c r="J4862" s="69" t="s">
        <v>23448</v>
      </c>
      <c r="K4862" s="69" t="s">
        <v>113</v>
      </c>
      <c r="N4862" s="82" t="s">
        <v>20362</v>
      </c>
      <c r="O4862" s="82" t="s">
        <v>23448</v>
      </c>
      <c r="P4862" s="69" t="s">
        <v>20364</v>
      </c>
      <c r="Q4862" s="82" t="s">
        <v>20364</v>
      </c>
    </row>
    <row r="4863" customFormat="false" ht="15" hidden="false" customHeight="false" outlineLevel="0" collapsed="false">
      <c r="A4863" s="67" t="n">
        <v>2584</v>
      </c>
      <c r="B4863" s="68" t="n">
        <v>1913</v>
      </c>
      <c r="C4863" s="83" t="n">
        <v>45981</v>
      </c>
      <c r="D4863" s="68" t="n">
        <v>63</v>
      </c>
      <c r="E4863" s="85" t="n">
        <f aca="false">C4863</f>
        <v>45981</v>
      </c>
      <c r="F4863" s="86" t="str">
        <f aca="false">TEXT(E4863,"yyyy-mm-dd")</f>
        <v>2025-11-20</v>
      </c>
      <c r="G4863" s="86" t="str">
        <f aca="false">_xlfn.TEXTAFTER(F4863,"-")</f>
        <v>11-20</v>
      </c>
      <c r="H4863" s="71" t="str">
        <f aca="false">CONCATENATE(B4863,"-",G4863,"-GA",D4863)</f>
        <v>1913-11-20-GA63</v>
      </c>
      <c r="J4863" s="69" t="s">
        <v>23449</v>
      </c>
      <c r="K4863" s="69" t="s">
        <v>113</v>
      </c>
      <c r="N4863" s="82" t="n">
        <v>63</v>
      </c>
      <c r="O4863" s="82" t="s">
        <v>23449</v>
      </c>
      <c r="P4863" s="69" t="s">
        <v>23439</v>
      </c>
      <c r="Q4863" s="82" t="s">
        <v>23439</v>
      </c>
    </row>
    <row r="4864" customFormat="false" ht="15" hidden="false" customHeight="false" outlineLevel="0" collapsed="false">
      <c r="A4864" s="67" t="n">
        <v>2585</v>
      </c>
      <c r="B4864" s="68" t="n">
        <v>1913</v>
      </c>
      <c r="C4864" s="83" t="n">
        <v>45983</v>
      </c>
      <c r="D4864" s="68" t="n">
        <v>148</v>
      </c>
      <c r="E4864" s="85" t="n">
        <f aca="false">C4864</f>
        <v>45983</v>
      </c>
      <c r="F4864" s="86" t="str">
        <f aca="false">TEXT(E4864,"yyyy-mm-dd")</f>
        <v>2025-11-22</v>
      </c>
      <c r="G4864" s="86" t="str">
        <f aca="false">_xlfn.TEXTAFTER(F4864,"-")</f>
        <v>11-22</v>
      </c>
      <c r="H4864" s="71" t="str">
        <f aca="false">CONCATENATE(B4864,"-",G4864,"-GA",D4864)</f>
        <v>1913-11-22-GA148</v>
      </c>
      <c r="J4864" s="69" t="s">
        <v>23450</v>
      </c>
      <c r="K4864" s="69" t="s">
        <v>824</v>
      </c>
      <c r="N4864" s="82" t="n">
        <v>148</v>
      </c>
      <c r="O4864" s="82" t="s">
        <v>23450</v>
      </c>
      <c r="P4864" s="69" t="s">
        <v>23437</v>
      </c>
      <c r="Q4864" s="82" t="s">
        <v>23437</v>
      </c>
    </row>
    <row r="4865" customFormat="false" ht="15" hidden="false" customHeight="false" outlineLevel="0" collapsed="false">
      <c r="A4865" s="67" t="n">
        <v>2586</v>
      </c>
      <c r="B4865" s="68" t="n">
        <v>1913</v>
      </c>
      <c r="C4865" s="83" t="n">
        <v>45984</v>
      </c>
      <c r="D4865" s="68" t="n">
        <v>148</v>
      </c>
      <c r="E4865" s="85" t="n">
        <f aca="false">C4865</f>
        <v>45984</v>
      </c>
      <c r="F4865" s="86" t="str">
        <f aca="false">TEXT(E4865,"yyyy-mm-dd")</f>
        <v>2025-11-23</v>
      </c>
      <c r="G4865" s="86" t="str">
        <f aca="false">_xlfn.TEXTAFTER(F4865,"-")</f>
        <v>11-23</v>
      </c>
      <c r="H4865" s="71" t="str">
        <f aca="false">CONCATENATE(B4865,"-",G4865,"-GA",D4865)</f>
        <v>1913-11-23-GA148</v>
      </c>
      <c r="J4865" s="69" t="s">
        <v>23451</v>
      </c>
      <c r="K4865" s="69" t="s">
        <v>824</v>
      </c>
      <c r="N4865" s="82" t="n">
        <v>148</v>
      </c>
      <c r="O4865" s="82" t="s">
        <v>23451</v>
      </c>
      <c r="P4865" s="69" t="s">
        <v>23437</v>
      </c>
      <c r="Q4865" s="82" t="s">
        <v>23437</v>
      </c>
    </row>
    <row r="4866" customFormat="false" ht="15" hidden="false" customHeight="false" outlineLevel="0" collapsed="false">
      <c r="A4866" s="67" t="n">
        <v>2587</v>
      </c>
      <c r="B4866" s="68" t="n">
        <v>1913</v>
      </c>
      <c r="C4866" s="83" t="n">
        <v>45984</v>
      </c>
      <c r="D4866" s="68" t="s">
        <v>20463</v>
      </c>
      <c r="E4866" s="85" t="n">
        <f aca="false">C4866</f>
        <v>45984</v>
      </c>
      <c r="F4866" s="86" t="str">
        <f aca="false">TEXT(E4866,"yyyy-mm-dd")</f>
        <v>2025-11-23</v>
      </c>
      <c r="G4866" s="86" t="str">
        <f aca="false">_xlfn.TEXTAFTER(F4866,"-")</f>
        <v>11-23</v>
      </c>
      <c r="H4866" s="71" t="str">
        <f aca="false">CONCATENATE(B4866,"-",G4866,"-GA",D4866)</f>
        <v>1913-11-23-GA266III</v>
      </c>
      <c r="J4866" s="69" t="s">
        <v>20464</v>
      </c>
      <c r="K4866" s="69" t="s">
        <v>824</v>
      </c>
      <c r="N4866" s="82" t="s">
        <v>20463</v>
      </c>
      <c r="O4866" s="82" t="s">
        <v>20464</v>
      </c>
      <c r="P4866" s="69" t="s">
        <v>20465</v>
      </c>
      <c r="Q4866" s="82" t="s">
        <v>20465</v>
      </c>
    </row>
    <row r="4867" customFormat="false" ht="15" hidden="false" customHeight="false" outlineLevel="0" collapsed="false">
      <c r="A4867" s="67" t="n">
        <v>2588</v>
      </c>
      <c r="B4867" s="68" t="n">
        <v>1913</v>
      </c>
      <c r="C4867" s="83" t="n">
        <v>45985</v>
      </c>
      <c r="D4867" s="68" t="n">
        <v>281</v>
      </c>
      <c r="E4867" s="85" t="n">
        <f aca="false">C4867</f>
        <v>45985</v>
      </c>
      <c r="F4867" s="86" t="str">
        <f aca="false">TEXT(E4867,"yyyy-mm-dd")</f>
        <v>2025-11-24</v>
      </c>
      <c r="G4867" s="86" t="str">
        <f aca="false">_xlfn.TEXTAFTER(F4867,"-")</f>
        <v>11-24</v>
      </c>
      <c r="H4867" s="71" t="str">
        <f aca="false">CONCATENATE(B4867,"-",G4867,"-GA",D4867)</f>
        <v>1913-11-24-GA281</v>
      </c>
      <c r="J4867" s="69" t="s">
        <v>23452</v>
      </c>
      <c r="K4867" s="69" t="s">
        <v>824</v>
      </c>
      <c r="N4867" s="82" t="n">
        <v>281</v>
      </c>
      <c r="O4867" s="82" t="s">
        <v>23452</v>
      </c>
      <c r="P4867" s="69" t="s">
        <v>23310</v>
      </c>
      <c r="Q4867" s="82" t="s">
        <v>23310</v>
      </c>
    </row>
    <row r="4868" customFormat="false" ht="15" hidden="false" customHeight="false" outlineLevel="0" collapsed="false">
      <c r="A4868" s="67" t="n">
        <v>2589</v>
      </c>
      <c r="B4868" s="68" t="n">
        <v>1913</v>
      </c>
      <c r="C4868" s="83" t="n">
        <v>45988</v>
      </c>
      <c r="D4868" s="68" t="n">
        <v>63</v>
      </c>
      <c r="E4868" s="85" t="n">
        <f aca="false">C4868</f>
        <v>45988</v>
      </c>
      <c r="F4868" s="86" t="str">
        <f aca="false">TEXT(E4868,"yyyy-mm-dd")</f>
        <v>2025-11-27</v>
      </c>
      <c r="G4868" s="86" t="str">
        <f aca="false">_xlfn.TEXTAFTER(F4868,"-")</f>
        <v>11-27</v>
      </c>
      <c r="H4868" s="71" t="str">
        <f aca="false">CONCATENATE(B4868,"-",G4868,"-GA",D4868)</f>
        <v>1913-11-27-GA63</v>
      </c>
      <c r="J4868" s="69" t="s">
        <v>23453</v>
      </c>
      <c r="K4868" s="69" t="s">
        <v>113</v>
      </c>
      <c r="N4868" s="82" t="n">
        <v>63</v>
      </c>
      <c r="O4868" s="82" t="s">
        <v>23453</v>
      </c>
      <c r="P4868" s="69" t="s">
        <v>23439</v>
      </c>
      <c r="Q4868" s="82" t="s">
        <v>23439</v>
      </c>
    </row>
    <row r="4869" customFormat="false" ht="15" hidden="false" customHeight="false" outlineLevel="0" collapsed="false">
      <c r="A4869" s="67" t="n">
        <v>2590</v>
      </c>
      <c r="B4869" s="68" t="n">
        <v>1913</v>
      </c>
      <c r="C4869" s="79" t="s">
        <v>23307</v>
      </c>
      <c r="D4869" s="68" t="s">
        <v>12240</v>
      </c>
      <c r="E4869" s="85" t="str">
        <f aca="false">C4869</f>
        <v> - - Dec</v>
      </c>
      <c r="F4869" s="86" t="str">
        <f aca="false">TEXT(E4869,"yyyy-mm-dd")</f>
        <v> - - Dec</v>
      </c>
      <c r="G4869" s="86" t="str">
        <f aca="false">_xlfn.TEXTAFTER(F4869,"-")</f>
        <v> - Dec</v>
      </c>
      <c r="H4869" s="71" t="str">
        <f aca="false">CONCATENATE(B4869,"-",G4869,"-GA",D4869)</f>
        <v>1913- - Dec-GA277a</v>
      </c>
      <c r="J4869" s="69" t="s">
        <v>23331</v>
      </c>
      <c r="K4869" s="69" t="s">
        <v>20417</v>
      </c>
      <c r="N4869" s="82" t="s">
        <v>12240</v>
      </c>
      <c r="O4869" s="82" t="s">
        <v>23331</v>
      </c>
      <c r="P4869" s="69" t="s">
        <v>22598</v>
      </c>
      <c r="Q4869" s="82" t="s">
        <v>22598</v>
      </c>
    </row>
    <row r="4870" customFormat="false" ht="15" hidden="false" customHeight="false" outlineLevel="0" collapsed="false">
      <c r="A4870" s="67" t="n">
        <v>2591</v>
      </c>
      <c r="B4870" s="68" t="n">
        <v>1913</v>
      </c>
      <c r="C4870" s="83" t="n">
        <v>45992</v>
      </c>
      <c r="D4870" s="68" t="s">
        <v>22985</v>
      </c>
      <c r="E4870" s="85" t="n">
        <f aca="false">C4870</f>
        <v>45992</v>
      </c>
      <c r="F4870" s="86" t="str">
        <f aca="false">TEXT(E4870,"yyyy-mm-dd")</f>
        <v>2025-12-01</v>
      </c>
      <c r="G4870" s="86" t="str">
        <f aca="false">_xlfn.TEXTAFTER(F4870,"-")</f>
        <v>12-01</v>
      </c>
      <c r="H4870" s="71" t="str">
        <f aca="false">CONCATENATE(B4870,"-",G4870,"-GA",D4870)</f>
        <v>1913-12-01-GA69e</v>
      </c>
      <c r="J4870" s="69" t="s">
        <v>23443</v>
      </c>
      <c r="K4870" s="69" t="s">
        <v>2779</v>
      </c>
      <c r="N4870" s="82" t="s">
        <v>22985</v>
      </c>
      <c r="O4870" s="82" t="s">
        <v>23443</v>
      </c>
      <c r="P4870" s="69" t="s">
        <v>22987</v>
      </c>
      <c r="Q4870" s="82" t="s">
        <v>22987</v>
      </c>
    </row>
    <row r="4871" customFormat="false" ht="15" hidden="false" customHeight="false" outlineLevel="0" collapsed="false">
      <c r="A4871" s="67" t="n">
        <v>2592</v>
      </c>
      <c r="B4871" s="68" t="n">
        <v>1913</v>
      </c>
      <c r="C4871" s="83" t="n">
        <v>45995</v>
      </c>
      <c r="D4871" s="68" t="n">
        <v>63</v>
      </c>
      <c r="E4871" s="85" t="n">
        <f aca="false">C4871</f>
        <v>45995</v>
      </c>
      <c r="F4871" s="86" t="str">
        <f aca="false">TEXT(E4871,"yyyy-mm-dd")</f>
        <v>2025-12-04</v>
      </c>
      <c r="G4871" s="86" t="str">
        <f aca="false">_xlfn.TEXTAFTER(F4871,"-")</f>
        <v>12-04</v>
      </c>
      <c r="H4871" s="71" t="str">
        <f aca="false">CONCATENATE(B4871,"-",G4871,"-GA",D4871)</f>
        <v>1913-12-04-GA63</v>
      </c>
      <c r="J4871" s="69" t="s">
        <v>23454</v>
      </c>
      <c r="K4871" s="69" t="s">
        <v>113</v>
      </c>
      <c r="N4871" s="82" t="n">
        <v>63</v>
      </c>
      <c r="O4871" s="82" t="s">
        <v>23454</v>
      </c>
      <c r="P4871" s="69" t="s">
        <v>23439</v>
      </c>
      <c r="Q4871" s="82" t="s">
        <v>23439</v>
      </c>
    </row>
    <row r="4872" customFormat="false" ht="15" hidden="false" customHeight="false" outlineLevel="0" collapsed="false">
      <c r="A4872" s="67" t="n">
        <v>2593</v>
      </c>
      <c r="B4872" s="68" t="n">
        <v>1913</v>
      </c>
      <c r="C4872" s="83" t="n">
        <v>45998</v>
      </c>
      <c r="D4872" s="68" t="s">
        <v>22985</v>
      </c>
      <c r="E4872" s="85" t="n">
        <f aca="false">C4872</f>
        <v>45998</v>
      </c>
      <c r="F4872" s="86" t="str">
        <f aca="false">TEXT(E4872,"yyyy-mm-dd")</f>
        <v>2025-12-07</v>
      </c>
      <c r="G4872" s="86" t="str">
        <f aca="false">_xlfn.TEXTAFTER(F4872,"-")</f>
        <v>12-07</v>
      </c>
      <c r="H4872" s="71" t="str">
        <f aca="false">CONCATENATE(B4872,"-",G4872,"-GA",D4872)</f>
        <v>1913-12-07-GA69e</v>
      </c>
      <c r="J4872" s="69" t="s">
        <v>23455</v>
      </c>
      <c r="K4872" s="69" t="s">
        <v>20404</v>
      </c>
      <c r="N4872" s="82" t="s">
        <v>22985</v>
      </c>
      <c r="O4872" s="82" t="s">
        <v>23455</v>
      </c>
      <c r="P4872" s="69" t="s">
        <v>22987</v>
      </c>
      <c r="Q4872" s="82" t="s">
        <v>22987</v>
      </c>
    </row>
    <row r="4873" customFormat="false" ht="15" hidden="false" customHeight="false" outlineLevel="0" collapsed="false">
      <c r="A4873" s="67" t="n">
        <v>2594</v>
      </c>
      <c r="B4873" s="68" t="n">
        <v>1913</v>
      </c>
      <c r="C4873" s="83" t="n">
        <v>45999</v>
      </c>
      <c r="D4873" s="68" t="n">
        <v>148</v>
      </c>
      <c r="E4873" s="85" t="n">
        <f aca="false">C4873</f>
        <v>45999</v>
      </c>
      <c r="F4873" s="86" t="str">
        <f aca="false">TEXT(E4873,"yyyy-mm-dd")</f>
        <v>2025-12-08</v>
      </c>
      <c r="G4873" s="86" t="str">
        <f aca="false">_xlfn.TEXTAFTER(F4873,"-")</f>
        <v>12-08</v>
      </c>
      <c r="H4873" s="71" t="str">
        <f aca="false">CONCATENATE(B4873,"-",G4873,"-GA",D4873)</f>
        <v>1913-12-08-GA148</v>
      </c>
      <c r="J4873" s="69" t="s">
        <v>23456</v>
      </c>
      <c r="K4873" s="69" t="s">
        <v>20404</v>
      </c>
      <c r="N4873" s="82" t="n">
        <v>148</v>
      </c>
      <c r="O4873" s="82" t="s">
        <v>23456</v>
      </c>
      <c r="P4873" s="69" t="s">
        <v>23437</v>
      </c>
      <c r="Q4873" s="82" t="s">
        <v>23437</v>
      </c>
    </row>
    <row r="4874" customFormat="false" ht="15" hidden="false" customHeight="false" outlineLevel="0" collapsed="false">
      <c r="A4874" s="67" t="n">
        <v>2595</v>
      </c>
      <c r="B4874" s="68" t="n">
        <v>1913</v>
      </c>
      <c r="C4874" s="83" t="n">
        <v>45999</v>
      </c>
      <c r="D4874" s="68" t="s">
        <v>20362</v>
      </c>
      <c r="E4874" s="85" t="n">
        <f aca="false">C4874</f>
        <v>45999</v>
      </c>
      <c r="F4874" s="86" t="str">
        <f aca="false">TEXT(E4874,"yyyy-mm-dd")</f>
        <v>2025-12-08</v>
      </c>
      <c r="G4874" s="86" t="str">
        <f aca="false">_xlfn.TEXTAFTER(F4874,"-")</f>
        <v>12-08</v>
      </c>
      <c r="H4874" s="71" t="str">
        <f aca="false">CONCATENATE(B4874,"-",G4874,"-GA",D4874)</f>
        <v>1913-12-08-GA265a</v>
      </c>
      <c r="J4874" s="69" t="s">
        <v>23457</v>
      </c>
      <c r="K4874" s="69" t="s">
        <v>20404</v>
      </c>
      <c r="N4874" s="82" t="s">
        <v>20362</v>
      </c>
      <c r="O4874" s="82" t="s">
        <v>23457</v>
      </c>
      <c r="P4874" s="69" t="s">
        <v>20364</v>
      </c>
      <c r="Q4874" s="82" t="s">
        <v>20364</v>
      </c>
    </row>
    <row r="4875" customFormat="false" ht="15" hidden="false" customHeight="false" outlineLevel="0" collapsed="false">
      <c r="A4875" s="67" t="n">
        <v>2596</v>
      </c>
      <c r="B4875" s="68" t="n">
        <v>1913</v>
      </c>
      <c r="C4875" s="83" t="n">
        <v>46000</v>
      </c>
      <c r="D4875" s="68" t="s">
        <v>22985</v>
      </c>
      <c r="E4875" s="85" t="n">
        <f aca="false">C4875</f>
        <v>46000</v>
      </c>
      <c r="F4875" s="86" t="str">
        <f aca="false">TEXT(E4875,"yyyy-mm-dd")</f>
        <v>2025-12-09</v>
      </c>
      <c r="G4875" s="86" t="str">
        <f aca="false">_xlfn.TEXTAFTER(F4875,"-")</f>
        <v>12-09</v>
      </c>
      <c r="H4875" s="71" t="str">
        <f aca="false">CONCATENATE(B4875,"-",G4875,"-GA",D4875)</f>
        <v>1913-12-09-GA69e</v>
      </c>
      <c r="J4875" s="69" t="s">
        <v>23444</v>
      </c>
      <c r="K4875" s="69" t="s">
        <v>20404</v>
      </c>
      <c r="N4875" s="82" t="s">
        <v>22985</v>
      </c>
      <c r="O4875" s="82" t="s">
        <v>23444</v>
      </c>
      <c r="P4875" s="69" t="s">
        <v>22987</v>
      </c>
      <c r="Q4875" s="82" t="s">
        <v>22987</v>
      </c>
    </row>
    <row r="4876" customFormat="false" ht="15" hidden="false" customHeight="false" outlineLevel="0" collapsed="false">
      <c r="A4876" s="67" t="n">
        <v>2597</v>
      </c>
      <c r="B4876" s="68" t="n">
        <v>1913</v>
      </c>
      <c r="C4876" s="83" t="n">
        <v>46000</v>
      </c>
      <c r="D4876" s="68" t="s">
        <v>20463</v>
      </c>
      <c r="E4876" s="85" t="n">
        <f aca="false">C4876</f>
        <v>46000</v>
      </c>
      <c r="F4876" s="86" t="str">
        <f aca="false">TEXT(E4876,"yyyy-mm-dd")</f>
        <v>2025-12-09</v>
      </c>
      <c r="G4876" s="86" t="str">
        <f aca="false">_xlfn.TEXTAFTER(F4876,"-")</f>
        <v>12-09</v>
      </c>
      <c r="H4876" s="71" t="str">
        <f aca="false">CONCATENATE(B4876,"-",G4876,"-GA",D4876)</f>
        <v>1913-12-09-GA266III</v>
      </c>
      <c r="J4876" s="69" t="s">
        <v>20464</v>
      </c>
      <c r="K4876" s="69" t="s">
        <v>20404</v>
      </c>
      <c r="N4876" s="82" t="s">
        <v>20463</v>
      </c>
      <c r="O4876" s="82" t="s">
        <v>20464</v>
      </c>
      <c r="P4876" s="69" t="s">
        <v>20465</v>
      </c>
      <c r="Q4876" s="82" t="s">
        <v>20465</v>
      </c>
    </row>
    <row r="4877" customFormat="false" ht="15" hidden="false" customHeight="false" outlineLevel="0" collapsed="false">
      <c r="A4877" s="67" t="n">
        <v>2598</v>
      </c>
      <c r="B4877" s="68" t="n">
        <v>1913</v>
      </c>
      <c r="C4877" s="83" t="n">
        <v>46001</v>
      </c>
      <c r="D4877" s="68" t="n">
        <v>148</v>
      </c>
      <c r="E4877" s="85" t="n">
        <f aca="false">C4877</f>
        <v>46001</v>
      </c>
      <c r="F4877" s="86" t="str">
        <f aca="false">TEXT(E4877,"yyyy-mm-dd")</f>
        <v>2025-12-10</v>
      </c>
      <c r="G4877" s="86" t="str">
        <f aca="false">_xlfn.TEXTAFTER(F4877,"-")</f>
        <v>12-10</v>
      </c>
      <c r="H4877" s="71" t="str">
        <f aca="false">CONCATENATE(B4877,"-",G4877,"-GA",D4877)</f>
        <v>1913-12-10-GA148</v>
      </c>
      <c r="J4877" s="69" t="s">
        <v>23458</v>
      </c>
      <c r="K4877" s="69" t="s">
        <v>20404</v>
      </c>
      <c r="N4877" s="82" t="n">
        <v>148</v>
      </c>
      <c r="O4877" s="82" t="s">
        <v>23458</v>
      </c>
      <c r="P4877" s="69" t="s">
        <v>23437</v>
      </c>
      <c r="Q4877" s="82" t="s">
        <v>23437</v>
      </c>
    </row>
    <row r="4878" customFormat="false" ht="15" hidden="false" customHeight="false" outlineLevel="0" collapsed="false">
      <c r="A4878" s="67" t="n">
        <v>2599</v>
      </c>
      <c r="B4878" s="68" t="n">
        <v>1913</v>
      </c>
      <c r="C4878" s="83" t="n">
        <v>46008</v>
      </c>
      <c r="D4878" s="68" t="n">
        <v>148</v>
      </c>
      <c r="E4878" s="85" t="n">
        <f aca="false">C4878</f>
        <v>46008</v>
      </c>
      <c r="F4878" s="86" t="str">
        <f aca="false">TEXT(E4878,"yyyy-mm-dd")</f>
        <v>2025-12-17</v>
      </c>
      <c r="G4878" s="86" t="str">
        <f aca="false">_xlfn.TEXTAFTER(F4878,"-")</f>
        <v>12-17</v>
      </c>
      <c r="H4878" s="71" t="str">
        <f aca="false">CONCATENATE(B4878,"-",G4878,"-GA",D4878)</f>
        <v>1913-12-17-GA148</v>
      </c>
      <c r="J4878" s="69" t="s">
        <v>20120</v>
      </c>
      <c r="K4878" s="69" t="s">
        <v>20407</v>
      </c>
      <c r="N4878" s="82" t="n">
        <v>148</v>
      </c>
      <c r="O4878" s="82" t="s">
        <v>20120</v>
      </c>
      <c r="P4878" s="69" t="s">
        <v>23459</v>
      </c>
      <c r="Q4878" s="82" t="s">
        <v>23459</v>
      </c>
    </row>
    <row r="4879" customFormat="false" ht="15" hidden="false" customHeight="false" outlineLevel="0" collapsed="false">
      <c r="A4879" s="67" t="n">
        <v>2600</v>
      </c>
      <c r="B4879" s="68" t="n">
        <v>1913</v>
      </c>
      <c r="C4879" s="83" t="n">
        <v>46009</v>
      </c>
      <c r="D4879" s="68" t="n">
        <v>148</v>
      </c>
      <c r="E4879" s="85" t="n">
        <f aca="false">C4879</f>
        <v>46009</v>
      </c>
      <c r="F4879" s="86" t="str">
        <f aca="false">TEXT(E4879,"yyyy-mm-dd")</f>
        <v>2025-12-18</v>
      </c>
      <c r="G4879" s="86" t="str">
        <f aca="false">_xlfn.TEXTAFTER(F4879,"-")</f>
        <v>12-18</v>
      </c>
      <c r="H4879" s="71" t="str">
        <f aca="false">CONCATENATE(B4879,"-",G4879,"-GA",D4879)</f>
        <v>1913-12-18-GA148</v>
      </c>
      <c r="J4879" s="69" t="s">
        <v>20121</v>
      </c>
      <c r="K4879" s="69" t="s">
        <v>20407</v>
      </c>
      <c r="N4879" s="82" t="n">
        <v>148</v>
      </c>
      <c r="O4879" s="82" t="s">
        <v>20121</v>
      </c>
      <c r="P4879" s="69" t="s">
        <v>23459</v>
      </c>
      <c r="Q4879" s="82" t="s">
        <v>23459</v>
      </c>
    </row>
    <row r="4880" customFormat="false" ht="15" hidden="false" customHeight="false" outlineLevel="0" collapsed="false">
      <c r="A4880" s="67" t="n">
        <v>2601</v>
      </c>
      <c r="B4880" s="68" t="n">
        <v>1913</v>
      </c>
      <c r="C4880" s="83" t="n">
        <v>46009</v>
      </c>
      <c r="D4880" s="68" t="s">
        <v>20463</v>
      </c>
      <c r="E4880" s="85" t="n">
        <f aca="false">C4880</f>
        <v>46009</v>
      </c>
      <c r="F4880" s="86" t="str">
        <f aca="false">TEXT(E4880,"yyyy-mm-dd")</f>
        <v>2025-12-18</v>
      </c>
      <c r="G4880" s="86" t="str">
        <f aca="false">_xlfn.TEXTAFTER(F4880,"-")</f>
        <v>12-18</v>
      </c>
      <c r="H4880" s="71" t="str">
        <f aca="false">CONCATENATE(B4880,"-",G4880,"-GA",D4880)</f>
        <v>1913-12-18-GA266III</v>
      </c>
      <c r="J4880" s="69" t="s">
        <v>20464</v>
      </c>
      <c r="K4880" s="69" t="s">
        <v>20407</v>
      </c>
      <c r="N4880" s="82" t="s">
        <v>20463</v>
      </c>
      <c r="O4880" s="82" t="s">
        <v>20464</v>
      </c>
      <c r="P4880" s="69" t="s">
        <v>20465</v>
      </c>
      <c r="Q4880" s="82" t="s">
        <v>20465</v>
      </c>
    </row>
    <row r="4881" customFormat="false" ht="15" hidden="false" customHeight="false" outlineLevel="0" collapsed="false">
      <c r="A4881" s="67" t="n">
        <v>2602</v>
      </c>
      <c r="B4881" s="68" t="n">
        <v>1913</v>
      </c>
      <c r="C4881" s="83" t="n">
        <v>46009</v>
      </c>
      <c r="D4881" s="68" t="s">
        <v>12240</v>
      </c>
      <c r="E4881" s="85" t="n">
        <f aca="false">C4881</f>
        <v>46009</v>
      </c>
      <c r="F4881" s="86" t="str">
        <f aca="false">TEXT(E4881,"yyyy-mm-dd")</f>
        <v>2025-12-18</v>
      </c>
      <c r="G4881" s="86" t="str">
        <f aca="false">_xlfn.TEXTAFTER(F4881,"-")</f>
        <v>12-18</v>
      </c>
      <c r="H4881" s="71" t="str">
        <f aca="false">CONCATENATE(B4881,"-",G4881,"-GA",D4881)</f>
        <v>1913-12-18-GA277a</v>
      </c>
      <c r="J4881" s="69" t="s">
        <v>23331</v>
      </c>
      <c r="K4881" s="69" t="s">
        <v>20407</v>
      </c>
      <c r="N4881" s="82" t="s">
        <v>12240</v>
      </c>
      <c r="O4881" s="82" t="s">
        <v>23331</v>
      </c>
      <c r="P4881" s="69" t="s">
        <v>22598</v>
      </c>
      <c r="Q4881" s="82" t="s">
        <v>22598</v>
      </c>
    </row>
    <row r="4882" customFormat="false" ht="15" hidden="false" customHeight="false" outlineLevel="0" collapsed="false">
      <c r="A4882" s="67" t="n">
        <v>2603</v>
      </c>
      <c r="B4882" s="68" t="n">
        <v>1913</v>
      </c>
      <c r="C4882" s="83" t="n">
        <v>46012</v>
      </c>
      <c r="D4882" s="68" t="n">
        <v>150</v>
      </c>
      <c r="E4882" s="85" t="n">
        <f aca="false">C4882</f>
        <v>46012</v>
      </c>
      <c r="F4882" s="86" t="str">
        <f aca="false">TEXT(E4882,"yyyy-mm-dd")</f>
        <v>2025-12-21</v>
      </c>
      <c r="G4882" s="86" t="str">
        <f aca="false">_xlfn.TEXTAFTER(F4882,"-")</f>
        <v>12-21</v>
      </c>
      <c r="H4882" s="71" t="str">
        <f aca="false">CONCATENATE(B4882,"-",G4882,"-GA",D4882)</f>
        <v>1913-12-21-GA150</v>
      </c>
      <c r="J4882" s="69" t="s">
        <v>23460</v>
      </c>
      <c r="K4882" s="69" t="s">
        <v>23461</v>
      </c>
      <c r="N4882" s="82" t="n">
        <v>150</v>
      </c>
      <c r="O4882" s="82" t="s">
        <v>23460</v>
      </c>
      <c r="P4882" s="69" t="s">
        <v>23339</v>
      </c>
      <c r="Q4882" s="82" t="s">
        <v>23339</v>
      </c>
    </row>
    <row r="4883" customFormat="false" ht="15" hidden="false" customHeight="false" outlineLevel="0" collapsed="false">
      <c r="A4883" s="67" t="n">
        <v>2604</v>
      </c>
      <c r="B4883" s="68" t="n">
        <v>1913</v>
      </c>
      <c r="C4883" s="83" t="n">
        <v>46014</v>
      </c>
      <c r="D4883" s="68" t="n">
        <v>150</v>
      </c>
      <c r="E4883" s="85" t="n">
        <f aca="false">C4883</f>
        <v>46014</v>
      </c>
      <c r="F4883" s="86" t="str">
        <f aca="false">TEXT(E4883,"yyyy-mm-dd")</f>
        <v>2025-12-23</v>
      </c>
      <c r="G4883" s="86" t="str">
        <f aca="false">_xlfn.TEXTAFTER(F4883,"-")</f>
        <v>12-23</v>
      </c>
      <c r="H4883" s="71" t="str">
        <f aca="false">CONCATENATE(B4883,"-",G4883,"-GA",D4883)</f>
        <v>1913-12-23-GA150</v>
      </c>
      <c r="J4883" s="69" t="s">
        <v>23462</v>
      </c>
      <c r="K4883" s="69" t="s">
        <v>113</v>
      </c>
      <c r="N4883" s="82" t="n">
        <v>150</v>
      </c>
      <c r="O4883" s="82" t="s">
        <v>23462</v>
      </c>
      <c r="P4883" s="69" t="s">
        <v>15117</v>
      </c>
      <c r="Q4883" s="82" t="s">
        <v>15117</v>
      </c>
    </row>
    <row r="4884" customFormat="false" ht="15" hidden="false" customHeight="false" outlineLevel="0" collapsed="false">
      <c r="A4884" s="67" t="n">
        <v>2605</v>
      </c>
      <c r="B4884" s="68" t="n">
        <v>1913</v>
      </c>
      <c r="C4884" s="83" t="n">
        <v>46014</v>
      </c>
      <c r="D4884" s="68" t="n">
        <v>150</v>
      </c>
      <c r="E4884" s="85" t="n">
        <f aca="false">C4884</f>
        <v>46014</v>
      </c>
      <c r="F4884" s="86" t="str">
        <f aca="false">TEXT(E4884,"yyyy-mm-dd")</f>
        <v>2025-12-23</v>
      </c>
      <c r="G4884" s="86" t="str">
        <f aca="false">_xlfn.TEXTAFTER(F4884,"-")</f>
        <v>12-23</v>
      </c>
      <c r="H4884" s="71" t="str">
        <f aca="false">CONCATENATE(B4884,"-",G4884,"-GA",D4884)</f>
        <v>1913-12-23-GA150</v>
      </c>
      <c r="J4884" s="69" t="s">
        <v>23463</v>
      </c>
      <c r="K4884" s="69" t="s">
        <v>113</v>
      </c>
      <c r="N4884" s="82" t="n">
        <v>150</v>
      </c>
      <c r="O4884" s="82" t="s">
        <v>23463</v>
      </c>
      <c r="P4884" s="69" t="s">
        <v>23339</v>
      </c>
      <c r="Q4884" s="82" t="s">
        <v>23339</v>
      </c>
    </row>
    <row r="4885" customFormat="false" ht="15" hidden="false" customHeight="false" outlineLevel="0" collapsed="false">
      <c r="A4885" s="67" t="n">
        <v>2606</v>
      </c>
      <c r="B4885" s="68" t="n">
        <v>1913</v>
      </c>
      <c r="C4885" s="83" t="n">
        <v>46015</v>
      </c>
      <c r="D4885" s="68" t="n">
        <v>263</v>
      </c>
      <c r="E4885" s="85" t="n">
        <f aca="false">C4885</f>
        <v>46015</v>
      </c>
      <c r="F4885" s="86" t="str">
        <f aca="false">TEXT(E4885,"yyyy-mm-dd")</f>
        <v>2025-12-24</v>
      </c>
      <c r="G4885" s="86" t="str">
        <f aca="false">_xlfn.TEXTAFTER(F4885,"-")</f>
        <v>12-24</v>
      </c>
      <c r="H4885" s="71" t="str">
        <f aca="false">CONCATENATE(B4885,"-",G4885,"-GA",D4885)</f>
        <v>1913-12-24-GA263</v>
      </c>
      <c r="J4885" s="69" t="s">
        <v>20134</v>
      </c>
      <c r="K4885" s="69" t="s">
        <v>20135</v>
      </c>
      <c r="N4885" s="82" t="n">
        <v>263</v>
      </c>
      <c r="O4885" s="82" t="s">
        <v>20134</v>
      </c>
      <c r="P4885" s="69" t="s">
        <v>20096</v>
      </c>
      <c r="Q4885" s="82" t="s">
        <v>20096</v>
      </c>
    </row>
    <row r="4886" customFormat="false" ht="15" hidden="false" customHeight="false" outlineLevel="0" collapsed="false">
      <c r="A4886" s="67" t="n">
        <v>2607</v>
      </c>
      <c r="B4886" s="68" t="n">
        <v>1913</v>
      </c>
      <c r="C4886" s="83" t="n">
        <v>46019</v>
      </c>
      <c r="D4886" s="68" t="n">
        <v>149</v>
      </c>
      <c r="E4886" s="85" t="n">
        <f aca="false">C4886</f>
        <v>46019</v>
      </c>
      <c r="F4886" s="86" t="str">
        <f aca="false">TEXT(E4886,"yyyy-mm-dd")</f>
        <v>2025-12-28</v>
      </c>
      <c r="G4886" s="86" t="str">
        <f aca="false">_xlfn.TEXTAFTER(F4886,"-")</f>
        <v>12-28</v>
      </c>
      <c r="H4886" s="71" t="str">
        <f aca="false">CONCATENATE(B4886,"-",G4886,"-GA",D4886)</f>
        <v>1913-12-28-GA149</v>
      </c>
      <c r="J4886" s="69" t="s">
        <v>15914</v>
      </c>
      <c r="K4886" s="69" t="s">
        <v>20417</v>
      </c>
      <c r="N4886" s="82" t="n">
        <v>149</v>
      </c>
      <c r="O4886" s="82" t="s">
        <v>15914</v>
      </c>
      <c r="P4886" s="69" t="s">
        <v>23464</v>
      </c>
      <c r="Q4886" s="82" t="s">
        <v>23464</v>
      </c>
    </row>
    <row r="4887" customFormat="false" ht="15" hidden="false" customHeight="false" outlineLevel="0" collapsed="false">
      <c r="A4887" s="67" t="n">
        <v>2608</v>
      </c>
      <c r="B4887" s="68" t="n">
        <v>1913</v>
      </c>
      <c r="C4887" s="83" t="n">
        <v>46020</v>
      </c>
      <c r="D4887" s="68" t="n">
        <v>149</v>
      </c>
      <c r="E4887" s="85" t="n">
        <f aca="false">C4887</f>
        <v>46020</v>
      </c>
      <c r="F4887" s="86" t="str">
        <f aca="false">TEXT(E4887,"yyyy-mm-dd")</f>
        <v>2025-12-29</v>
      </c>
      <c r="G4887" s="86" t="str">
        <f aca="false">_xlfn.TEXTAFTER(F4887,"-")</f>
        <v>12-29</v>
      </c>
      <c r="H4887" s="71" t="str">
        <f aca="false">CONCATENATE(B4887,"-",G4887,"-GA",D4887)</f>
        <v>1913-12-29-GA149</v>
      </c>
      <c r="J4887" s="69" t="s">
        <v>15916</v>
      </c>
      <c r="K4887" s="69" t="s">
        <v>20417</v>
      </c>
      <c r="N4887" s="82" t="n">
        <v>149</v>
      </c>
      <c r="O4887" s="82" t="s">
        <v>15916</v>
      </c>
      <c r="P4887" s="69" t="s">
        <v>23464</v>
      </c>
      <c r="Q4887" s="82" t="s">
        <v>23464</v>
      </c>
    </row>
    <row r="4888" customFormat="false" ht="15" hidden="false" customHeight="false" outlineLevel="0" collapsed="false">
      <c r="A4888" s="67" t="n">
        <v>2609</v>
      </c>
      <c r="B4888" s="68" t="n">
        <v>1913</v>
      </c>
      <c r="C4888" s="83" t="n">
        <v>46021</v>
      </c>
      <c r="D4888" s="68" t="n">
        <v>149</v>
      </c>
      <c r="E4888" s="85" t="n">
        <f aca="false">C4888</f>
        <v>46021</v>
      </c>
      <c r="F4888" s="86" t="str">
        <f aca="false">TEXT(E4888,"yyyy-mm-dd")</f>
        <v>2025-12-30</v>
      </c>
      <c r="G4888" s="86" t="str">
        <f aca="false">_xlfn.TEXTAFTER(F4888,"-")</f>
        <v>12-30</v>
      </c>
      <c r="H4888" s="71" t="str">
        <f aca="false">CONCATENATE(B4888,"-",G4888,"-GA",D4888)</f>
        <v>1913-12-30-GA149</v>
      </c>
      <c r="J4888" s="69" t="s">
        <v>15918</v>
      </c>
      <c r="K4888" s="69" t="s">
        <v>20417</v>
      </c>
      <c r="N4888" s="82" t="n">
        <v>149</v>
      </c>
      <c r="O4888" s="82" t="s">
        <v>15918</v>
      </c>
      <c r="P4888" s="69" t="s">
        <v>23464</v>
      </c>
      <c r="Q4888" s="82" t="s">
        <v>23464</v>
      </c>
    </row>
    <row r="4889" customFormat="false" ht="15" hidden="false" customHeight="false" outlineLevel="0" collapsed="false">
      <c r="A4889" s="67" t="n">
        <v>2610</v>
      </c>
      <c r="B4889" s="68" t="n">
        <v>1913</v>
      </c>
      <c r="C4889" s="83" t="n">
        <v>46021</v>
      </c>
      <c r="D4889" s="68" t="s">
        <v>20463</v>
      </c>
      <c r="E4889" s="85" t="n">
        <f aca="false">C4889</f>
        <v>46021</v>
      </c>
      <c r="F4889" s="86" t="str">
        <f aca="false">TEXT(E4889,"yyyy-mm-dd")</f>
        <v>2025-12-30</v>
      </c>
      <c r="G4889" s="86" t="str">
        <f aca="false">_xlfn.TEXTAFTER(F4889,"-")</f>
        <v>12-30</v>
      </c>
      <c r="H4889" s="71" t="str">
        <f aca="false">CONCATENATE(B4889,"-",G4889,"-GA",D4889)</f>
        <v>1913-12-30-GA266III</v>
      </c>
      <c r="J4889" s="69" t="s">
        <v>20464</v>
      </c>
      <c r="K4889" s="69" t="s">
        <v>20417</v>
      </c>
      <c r="N4889" s="82" t="s">
        <v>20463</v>
      </c>
      <c r="O4889" s="82" t="s">
        <v>20464</v>
      </c>
      <c r="P4889" s="69" t="s">
        <v>20465</v>
      </c>
      <c r="Q4889" s="82" t="s">
        <v>20465</v>
      </c>
    </row>
    <row r="4890" customFormat="false" ht="15" hidden="false" customHeight="false" outlineLevel="0" collapsed="false">
      <c r="A4890" s="67" t="n">
        <v>2611</v>
      </c>
      <c r="B4890" s="68" t="n">
        <v>1913</v>
      </c>
      <c r="C4890" s="83" t="n">
        <v>46022</v>
      </c>
      <c r="D4890" s="68" t="n">
        <v>149</v>
      </c>
      <c r="E4890" s="85" t="n">
        <f aca="false">C4890</f>
        <v>46022</v>
      </c>
      <c r="F4890" s="86" t="str">
        <f aca="false">TEXT(E4890,"yyyy-mm-dd")</f>
        <v>2025-12-31</v>
      </c>
      <c r="G4890" s="86" t="str">
        <f aca="false">_xlfn.TEXTAFTER(F4890,"-")</f>
        <v>12-31</v>
      </c>
      <c r="H4890" s="71" t="str">
        <f aca="false">CONCATENATE(B4890,"-",G4890,"-GA",D4890)</f>
        <v>1913-12-31-GA149</v>
      </c>
      <c r="J4890" s="69" t="s">
        <v>20086</v>
      </c>
      <c r="K4890" s="69" t="s">
        <v>20417</v>
      </c>
      <c r="N4890" s="82" t="n">
        <v>149</v>
      </c>
      <c r="O4890" s="82" t="s">
        <v>20086</v>
      </c>
      <c r="P4890" s="69" t="s">
        <v>23464</v>
      </c>
      <c r="Q4890" s="82" t="s">
        <v>23464</v>
      </c>
    </row>
    <row r="4891" customFormat="false" ht="15" hidden="false" customHeight="false" outlineLevel="0" collapsed="false">
      <c r="A4891" s="67" t="n">
        <v>2612</v>
      </c>
      <c r="B4891" s="68" t="n">
        <v>1913</v>
      </c>
      <c r="C4891" s="83" t="n">
        <v>46022</v>
      </c>
      <c r="D4891" s="68" t="n">
        <v>281</v>
      </c>
      <c r="E4891" s="85" t="n">
        <f aca="false">C4891</f>
        <v>46022</v>
      </c>
      <c r="F4891" s="86" t="str">
        <f aca="false">TEXT(E4891,"yyyy-mm-dd")</f>
        <v>2025-12-31</v>
      </c>
      <c r="G4891" s="86" t="str">
        <f aca="false">_xlfn.TEXTAFTER(F4891,"-")</f>
        <v>12-31</v>
      </c>
      <c r="H4891" s="71" t="str">
        <f aca="false">CONCATENATE(B4891,"-",G4891,"-GA",D4891)</f>
        <v>1913-12-31-GA281</v>
      </c>
      <c r="J4891" s="69" t="s">
        <v>23465</v>
      </c>
      <c r="K4891" s="69" t="s">
        <v>20417</v>
      </c>
      <c r="N4891" s="82" t="n">
        <v>281</v>
      </c>
      <c r="O4891" s="82" t="s">
        <v>23465</v>
      </c>
      <c r="P4891" s="69" t="s">
        <v>23310</v>
      </c>
      <c r="Q4891" s="82" t="s">
        <v>23310</v>
      </c>
    </row>
    <row r="4892" customFormat="false" ht="15" hidden="false" customHeight="false" outlineLevel="0" collapsed="false">
      <c r="A4892" s="67" t="n">
        <v>2613</v>
      </c>
      <c r="B4892" s="68" t="n">
        <v>1914</v>
      </c>
      <c r="C4892" s="83" t="n">
        <v>45658</v>
      </c>
      <c r="D4892" s="68" t="n">
        <v>149</v>
      </c>
      <c r="E4892" s="85" t="n">
        <f aca="false">C4892</f>
        <v>45658</v>
      </c>
      <c r="F4892" s="86" t="str">
        <f aca="false">TEXT(E4892,"yyyy-mm-dd")</f>
        <v>2025-01-01</v>
      </c>
      <c r="G4892" s="86" t="str">
        <f aca="false">_xlfn.TEXTAFTER(F4892,"-")</f>
        <v>01-01</v>
      </c>
      <c r="H4892" s="71" t="str">
        <f aca="false">CONCATENATE(B4892,"-",G4892,"-GA",D4892)</f>
        <v>1914-01-01-GA149</v>
      </c>
      <c r="J4892" s="69" t="s">
        <v>20086</v>
      </c>
      <c r="K4892" s="69" t="s">
        <v>20417</v>
      </c>
      <c r="N4892" s="82" t="n">
        <v>149</v>
      </c>
      <c r="O4892" s="82" t="s">
        <v>20086</v>
      </c>
      <c r="P4892" s="69" t="s">
        <v>23464</v>
      </c>
      <c r="Q4892" s="82" t="s">
        <v>23464</v>
      </c>
    </row>
    <row r="4893" customFormat="false" ht="15" hidden="false" customHeight="false" outlineLevel="0" collapsed="false">
      <c r="A4893" s="67" t="n">
        <v>2614</v>
      </c>
      <c r="B4893" s="68" t="n">
        <v>1914</v>
      </c>
      <c r="C4893" s="83" t="n">
        <v>45658</v>
      </c>
      <c r="D4893" s="68" t="n">
        <v>263</v>
      </c>
      <c r="E4893" s="85" t="n">
        <f aca="false">C4893</f>
        <v>45658</v>
      </c>
      <c r="F4893" s="86" t="str">
        <f aca="false">TEXT(E4893,"yyyy-mm-dd")</f>
        <v>2025-01-01</v>
      </c>
      <c r="G4893" s="86" t="str">
        <f aca="false">_xlfn.TEXTAFTER(F4893,"-")</f>
        <v>01-01</v>
      </c>
      <c r="H4893" s="71" t="str">
        <f aca="false">CONCATENATE(B4893,"-",G4893,"-GA",D4893)</f>
        <v>1914-01-01-GA263</v>
      </c>
      <c r="J4893" s="69" t="s">
        <v>20134</v>
      </c>
      <c r="K4893" s="69" t="s">
        <v>20135</v>
      </c>
      <c r="N4893" s="82" t="n">
        <v>263</v>
      </c>
      <c r="O4893" s="82" t="s">
        <v>20134</v>
      </c>
      <c r="P4893" s="69" t="s">
        <v>20096</v>
      </c>
      <c r="Q4893" s="82" t="s">
        <v>20096</v>
      </c>
    </row>
    <row r="4894" customFormat="false" ht="15" hidden="false" customHeight="false" outlineLevel="0" collapsed="false">
      <c r="A4894" s="67" t="n">
        <v>2615</v>
      </c>
      <c r="B4894" s="68" t="n">
        <v>1914</v>
      </c>
      <c r="C4894" s="83" t="n">
        <v>45659</v>
      </c>
      <c r="D4894" s="68" t="n">
        <v>149</v>
      </c>
      <c r="E4894" s="85" t="n">
        <f aca="false">C4894</f>
        <v>45659</v>
      </c>
      <c r="F4894" s="86" t="str">
        <f aca="false">TEXT(E4894,"yyyy-mm-dd")</f>
        <v>2025-01-02</v>
      </c>
      <c r="G4894" s="86" t="str">
        <f aca="false">_xlfn.TEXTAFTER(F4894,"-")</f>
        <v>01-02</v>
      </c>
      <c r="H4894" s="71" t="str">
        <f aca="false">CONCATENATE(B4894,"-",G4894,"-GA",D4894)</f>
        <v>1914-01-02-GA149</v>
      </c>
      <c r="J4894" s="69" t="s">
        <v>20091</v>
      </c>
      <c r="K4894" s="69" t="s">
        <v>20417</v>
      </c>
      <c r="N4894" s="82" t="n">
        <v>149</v>
      </c>
      <c r="O4894" s="82" t="s">
        <v>20091</v>
      </c>
      <c r="P4894" s="69" t="s">
        <v>23464</v>
      </c>
      <c r="Q4894" s="82" t="s">
        <v>23464</v>
      </c>
    </row>
    <row r="4895" customFormat="false" ht="15" hidden="false" customHeight="false" outlineLevel="0" collapsed="false">
      <c r="A4895" s="67" t="n">
        <v>2616</v>
      </c>
      <c r="B4895" s="68" t="n">
        <v>1914</v>
      </c>
      <c r="C4895" s="83" t="n">
        <v>45659</v>
      </c>
      <c r="D4895" s="68" t="s">
        <v>20463</v>
      </c>
      <c r="E4895" s="85" t="n">
        <f aca="false">C4895</f>
        <v>45659</v>
      </c>
      <c r="F4895" s="86" t="str">
        <f aca="false">TEXT(E4895,"yyyy-mm-dd")</f>
        <v>2025-01-02</v>
      </c>
      <c r="G4895" s="86" t="str">
        <f aca="false">_xlfn.TEXTAFTER(F4895,"-")</f>
        <v>01-02</v>
      </c>
      <c r="H4895" s="71" t="str">
        <f aca="false">CONCATENATE(B4895,"-",G4895,"-GA",D4895)</f>
        <v>1914-01-02-GA266III</v>
      </c>
      <c r="J4895" s="69" t="s">
        <v>20464</v>
      </c>
      <c r="K4895" s="69" t="s">
        <v>20417</v>
      </c>
      <c r="N4895" s="82" t="s">
        <v>20463</v>
      </c>
      <c r="O4895" s="82" t="s">
        <v>20464</v>
      </c>
      <c r="P4895" s="69" t="s">
        <v>20465</v>
      </c>
      <c r="Q4895" s="82" t="s">
        <v>20465</v>
      </c>
    </row>
    <row r="4896" customFormat="false" ht="15" hidden="false" customHeight="false" outlineLevel="0" collapsed="false">
      <c r="A4896" s="67" t="n">
        <v>2617</v>
      </c>
      <c r="B4896" s="68" t="n">
        <v>1914</v>
      </c>
      <c r="C4896" s="83" t="n">
        <v>45660</v>
      </c>
      <c r="D4896" s="68" t="s">
        <v>22985</v>
      </c>
      <c r="E4896" s="85" t="n">
        <f aca="false">C4896</f>
        <v>45660</v>
      </c>
      <c r="F4896" s="86" t="str">
        <f aca="false">TEXT(E4896,"yyyy-mm-dd")</f>
        <v>2025-01-03</v>
      </c>
      <c r="G4896" s="86" t="str">
        <f aca="false">_xlfn.TEXTAFTER(F4896,"-")</f>
        <v>01-03</v>
      </c>
      <c r="H4896" s="71" t="str">
        <f aca="false">CONCATENATE(B4896,"-",G4896,"-GA",D4896)</f>
        <v>1914-01-03-GA69e</v>
      </c>
      <c r="J4896" s="69" t="s">
        <v>23466</v>
      </c>
      <c r="K4896" s="69" t="s">
        <v>20417</v>
      </c>
      <c r="N4896" s="82" t="s">
        <v>22985</v>
      </c>
      <c r="O4896" s="82" t="s">
        <v>23466</v>
      </c>
      <c r="P4896" s="69" t="s">
        <v>22987</v>
      </c>
      <c r="Q4896" s="82" t="s">
        <v>22987</v>
      </c>
    </row>
    <row r="4897" customFormat="false" ht="15" hidden="false" customHeight="false" outlineLevel="0" collapsed="false">
      <c r="A4897" s="67" t="n">
        <v>2618</v>
      </c>
      <c r="B4897" s="68" t="n">
        <v>1914</v>
      </c>
      <c r="C4897" s="83" t="n">
        <v>45661</v>
      </c>
      <c r="D4897" s="68" t="s">
        <v>22985</v>
      </c>
      <c r="E4897" s="85" t="n">
        <f aca="false">C4897</f>
        <v>45661</v>
      </c>
      <c r="F4897" s="86" t="str">
        <f aca="false">TEXT(E4897,"yyyy-mm-dd")</f>
        <v>2025-01-04</v>
      </c>
      <c r="G4897" s="86" t="str">
        <f aca="false">_xlfn.TEXTAFTER(F4897,"-")</f>
        <v>01-04</v>
      </c>
      <c r="H4897" s="71" t="str">
        <f aca="false">CONCATENATE(B4897,"-",G4897,"-GA",D4897)</f>
        <v>1914-01-04-GA69e</v>
      </c>
      <c r="J4897" s="69" t="s">
        <v>23467</v>
      </c>
      <c r="K4897" s="69" t="s">
        <v>20417</v>
      </c>
      <c r="N4897" s="82" t="s">
        <v>22985</v>
      </c>
      <c r="O4897" s="82" t="s">
        <v>23467</v>
      </c>
      <c r="P4897" s="69" t="s">
        <v>22987</v>
      </c>
      <c r="Q4897" s="82" t="s">
        <v>22987</v>
      </c>
    </row>
    <row r="4898" customFormat="false" ht="15" hidden="false" customHeight="false" outlineLevel="0" collapsed="false">
      <c r="A4898" s="67" t="n">
        <v>2619</v>
      </c>
      <c r="B4898" s="68" t="n">
        <v>1914</v>
      </c>
      <c r="C4898" s="83" t="n">
        <v>45663</v>
      </c>
      <c r="D4898" s="68" t="n">
        <v>148</v>
      </c>
      <c r="E4898" s="85" t="n">
        <f aca="false">C4898</f>
        <v>45663</v>
      </c>
      <c r="F4898" s="86" t="str">
        <f aca="false">TEXT(E4898,"yyyy-mm-dd")</f>
        <v>2025-01-06</v>
      </c>
      <c r="G4898" s="86" t="str">
        <f aca="false">_xlfn.TEXTAFTER(F4898,"-")</f>
        <v>01-06</v>
      </c>
      <c r="H4898" s="71" t="str">
        <f aca="false">CONCATENATE(B4898,"-",G4898,"-GA",D4898)</f>
        <v>1914-01-06-GA148</v>
      </c>
      <c r="J4898" s="69" t="s">
        <v>20099</v>
      </c>
      <c r="K4898" s="69" t="s">
        <v>113</v>
      </c>
      <c r="N4898" s="82" t="n">
        <v>148</v>
      </c>
      <c r="O4898" s="82" t="s">
        <v>20099</v>
      </c>
      <c r="P4898" s="69" t="s">
        <v>23468</v>
      </c>
      <c r="Q4898" s="82" t="s">
        <v>23468</v>
      </c>
    </row>
    <row r="4899" customFormat="false" ht="15" hidden="false" customHeight="false" outlineLevel="0" collapsed="false">
      <c r="A4899" s="67" t="n">
        <v>2620</v>
      </c>
      <c r="B4899" s="68" t="n">
        <v>1914</v>
      </c>
      <c r="C4899" s="83" t="n">
        <v>45665</v>
      </c>
      <c r="D4899" s="68" t="n">
        <v>63</v>
      </c>
      <c r="E4899" s="85" t="n">
        <f aca="false">C4899</f>
        <v>45665</v>
      </c>
      <c r="F4899" s="86" t="str">
        <f aca="false">TEXT(E4899,"yyyy-mm-dd")</f>
        <v>2025-01-08</v>
      </c>
      <c r="G4899" s="86" t="str">
        <f aca="false">_xlfn.TEXTAFTER(F4899,"-")</f>
        <v>01-08</v>
      </c>
      <c r="H4899" s="71" t="str">
        <f aca="false">CONCATENATE(B4899,"-",G4899,"-GA",D4899)</f>
        <v>1914-01-08-GA63</v>
      </c>
      <c r="J4899" s="69" t="s">
        <v>23469</v>
      </c>
      <c r="K4899" s="69" t="s">
        <v>113</v>
      </c>
      <c r="N4899" s="82" t="n">
        <v>63</v>
      </c>
      <c r="O4899" s="82" t="s">
        <v>23469</v>
      </c>
      <c r="P4899" s="69" t="s">
        <v>23439</v>
      </c>
      <c r="Q4899" s="82" t="s">
        <v>23439</v>
      </c>
    </row>
    <row r="4900" customFormat="false" ht="15" hidden="false" customHeight="false" outlineLevel="0" collapsed="false">
      <c r="A4900" s="67" t="n">
        <v>2621</v>
      </c>
      <c r="B4900" s="68" t="n">
        <v>1914</v>
      </c>
      <c r="C4900" s="83" t="n">
        <v>45667</v>
      </c>
      <c r="D4900" s="68" t="s">
        <v>22921</v>
      </c>
      <c r="E4900" s="85" t="n">
        <f aca="false">C4900</f>
        <v>45667</v>
      </c>
      <c r="F4900" s="86" t="str">
        <f aca="false">TEXT(E4900,"yyyy-mm-dd")</f>
        <v>2025-01-10</v>
      </c>
      <c r="G4900" s="86" t="str">
        <f aca="false">_xlfn.TEXTAFTER(F4900,"-")</f>
        <v>01-10</v>
      </c>
      <c r="H4900" s="71" t="str">
        <f aca="false">CONCATENATE(B4900,"-",G4900,"-GA",D4900)</f>
        <v>1914-01-10-GA69c</v>
      </c>
      <c r="J4900" s="69" t="s">
        <v>22922</v>
      </c>
      <c r="K4900" s="69" t="s">
        <v>2678</v>
      </c>
      <c r="N4900" s="82" t="s">
        <v>22921</v>
      </c>
      <c r="O4900" s="82" t="s">
        <v>22922</v>
      </c>
      <c r="P4900" s="69" t="s">
        <v>22923</v>
      </c>
      <c r="Q4900" s="82" t="s">
        <v>22923</v>
      </c>
    </row>
    <row r="4901" customFormat="false" ht="15" hidden="false" customHeight="false" outlineLevel="0" collapsed="false">
      <c r="A4901" s="67" t="n">
        <v>2622</v>
      </c>
      <c r="B4901" s="68" t="n">
        <v>1914</v>
      </c>
      <c r="C4901" s="83" t="n">
        <v>45668</v>
      </c>
      <c r="D4901" s="68" t="s">
        <v>20463</v>
      </c>
      <c r="E4901" s="85" t="n">
        <f aca="false">C4901</f>
        <v>45668</v>
      </c>
      <c r="F4901" s="86" t="str">
        <f aca="false">TEXT(E4901,"yyyy-mm-dd")</f>
        <v>2025-01-11</v>
      </c>
      <c r="G4901" s="86" t="str">
        <f aca="false">_xlfn.TEXTAFTER(F4901,"-")</f>
        <v>01-11</v>
      </c>
      <c r="H4901" s="71" t="str">
        <f aca="false">CONCATENATE(B4901,"-",G4901,"-GA",D4901)</f>
        <v>1914-01-11-GA266III</v>
      </c>
      <c r="J4901" s="69" t="s">
        <v>20464</v>
      </c>
      <c r="K4901" s="69" t="s">
        <v>2678</v>
      </c>
      <c r="N4901" s="82" t="s">
        <v>20463</v>
      </c>
      <c r="O4901" s="82" t="s">
        <v>20464</v>
      </c>
      <c r="P4901" s="69" t="s">
        <v>20465</v>
      </c>
      <c r="Q4901" s="82" t="s">
        <v>20465</v>
      </c>
    </row>
    <row r="4902" customFormat="false" ht="15" hidden="false" customHeight="false" outlineLevel="0" collapsed="false">
      <c r="A4902" s="67" t="n">
        <v>2623</v>
      </c>
      <c r="B4902" s="68" t="n">
        <v>1914</v>
      </c>
      <c r="C4902" s="83" t="n">
        <v>45670</v>
      </c>
      <c r="D4902" s="68" t="n">
        <v>148</v>
      </c>
      <c r="E4902" s="85" t="n">
        <f aca="false">C4902</f>
        <v>45670</v>
      </c>
      <c r="F4902" s="86" t="str">
        <f aca="false">TEXT(E4902,"yyyy-mm-dd")</f>
        <v>2025-01-13</v>
      </c>
      <c r="G4902" s="86" t="str">
        <f aca="false">_xlfn.TEXTAFTER(F4902,"-")</f>
        <v>01-13</v>
      </c>
      <c r="H4902" s="71" t="str">
        <f aca="false">CONCATENATE(B4902,"-",G4902,"-GA",D4902)</f>
        <v>1914-01-13-GA148</v>
      </c>
      <c r="J4902" s="69" t="s">
        <v>20103</v>
      </c>
      <c r="K4902" s="69" t="s">
        <v>113</v>
      </c>
      <c r="N4902" s="82" t="n">
        <v>148</v>
      </c>
      <c r="O4902" s="82" t="s">
        <v>20103</v>
      </c>
      <c r="P4902" s="69" t="s">
        <v>23468</v>
      </c>
      <c r="Q4902" s="82" t="s">
        <v>23468</v>
      </c>
    </row>
    <row r="4903" customFormat="false" ht="15" hidden="false" customHeight="false" outlineLevel="0" collapsed="false">
      <c r="A4903" s="67" t="n">
        <v>2624</v>
      </c>
      <c r="B4903" s="68" t="n">
        <v>1914</v>
      </c>
      <c r="C4903" s="83" t="n">
        <v>45672</v>
      </c>
      <c r="D4903" s="68" t="n">
        <v>63</v>
      </c>
      <c r="E4903" s="85" t="n">
        <f aca="false">C4903</f>
        <v>45672</v>
      </c>
      <c r="F4903" s="86" t="str">
        <f aca="false">TEXT(E4903,"yyyy-mm-dd")</f>
        <v>2025-01-15</v>
      </c>
      <c r="G4903" s="86" t="str">
        <f aca="false">_xlfn.TEXTAFTER(F4903,"-")</f>
        <v>01-15</v>
      </c>
      <c r="H4903" s="71" t="str">
        <f aca="false">CONCATENATE(B4903,"-",G4903,"-GA",D4903)</f>
        <v>1914-01-15-GA63</v>
      </c>
      <c r="J4903" s="69" t="s">
        <v>23470</v>
      </c>
      <c r="K4903" s="69" t="s">
        <v>113</v>
      </c>
      <c r="N4903" s="82" t="n">
        <v>63</v>
      </c>
      <c r="O4903" s="82" t="s">
        <v>23470</v>
      </c>
      <c r="P4903" s="69" t="s">
        <v>23439</v>
      </c>
      <c r="Q4903" s="82" t="s">
        <v>23439</v>
      </c>
    </row>
    <row r="4904" customFormat="false" ht="15" hidden="false" customHeight="false" outlineLevel="0" collapsed="false">
      <c r="A4904" s="67" t="n">
        <v>2625</v>
      </c>
      <c r="B4904" s="68" t="n">
        <v>1914</v>
      </c>
      <c r="C4904" s="83" t="n">
        <v>45675</v>
      </c>
      <c r="D4904" s="68" t="n">
        <v>261</v>
      </c>
      <c r="E4904" s="85" t="n">
        <f aca="false">C4904</f>
        <v>45675</v>
      </c>
      <c r="F4904" s="86" t="str">
        <f aca="false">TEXT(E4904,"yyyy-mm-dd")</f>
        <v>2025-01-18</v>
      </c>
      <c r="G4904" s="86" t="str">
        <f aca="false">_xlfn.TEXTAFTER(F4904,"-")</f>
        <v>01-18</v>
      </c>
      <c r="H4904" s="71" t="str">
        <f aca="false">CONCATENATE(B4904,"-",G4904,"-GA",D4904)</f>
        <v>1914-01-18-GA261</v>
      </c>
      <c r="J4904" s="69" t="s">
        <v>23471</v>
      </c>
      <c r="K4904" s="69" t="s">
        <v>113</v>
      </c>
      <c r="N4904" s="82" t="n">
        <v>261</v>
      </c>
      <c r="O4904" s="82" t="s">
        <v>23471</v>
      </c>
      <c r="P4904" s="69" t="s">
        <v>20238</v>
      </c>
      <c r="Q4904" s="82" t="s">
        <v>20238</v>
      </c>
    </row>
    <row r="4905" customFormat="false" ht="15" hidden="false" customHeight="false" outlineLevel="0" collapsed="false">
      <c r="A4905" s="67" t="n">
        <v>2626</v>
      </c>
      <c r="B4905" s="68" t="n">
        <v>1914</v>
      </c>
      <c r="C4905" s="83" t="n">
        <v>45675</v>
      </c>
      <c r="D4905" s="68" t="n">
        <v>251</v>
      </c>
      <c r="E4905" s="85" t="n">
        <f aca="false">C4905</f>
        <v>45675</v>
      </c>
      <c r="F4905" s="86" t="str">
        <f aca="false">TEXT(E4905,"yyyy-mm-dd")</f>
        <v>2025-01-18</v>
      </c>
      <c r="G4905" s="86" t="str">
        <f aca="false">_xlfn.TEXTAFTER(F4905,"-")</f>
        <v>01-18</v>
      </c>
      <c r="H4905" s="71" t="str">
        <f aca="false">CONCATENATE(B4905,"-",G4905,"-GA",D4905)</f>
        <v>1914-01-18-GA251</v>
      </c>
      <c r="J4905" s="69" t="s">
        <v>23472</v>
      </c>
      <c r="K4905" s="69" t="s">
        <v>113</v>
      </c>
      <c r="N4905" s="82" t="n">
        <v>251</v>
      </c>
      <c r="O4905" s="82" t="s">
        <v>23472</v>
      </c>
      <c r="P4905" s="69" t="s">
        <v>20286</v>
      </c>
      <c r="Q4905" s="82" t="s">
        <v>20286</v>
      </c>
    </row>
    <row r="4906" customFormat="false" ht="15" hidden="false" customHeight="false" outlineLevel="0" collapsed="false">
      <c r="A4906" s="67" t="n">
        <v>2627</v>
      </c>
      <c r="B4906" s="68" t="n">
        <v>1914</v>
      </c>
      <c r="C4906" s="83" t="n">
        <v>45676</v>
      </c>
      <c r="D4906" s="68" t="n">
        <v>251</v>
      </c>
      <c r="E4906" s="85" t="n">
        <f aca="false">C4906</f>
        <v>45676</v>
      </c>
      <c r="F4906" s="86" t="str">
        <f aca="false">TEXT(E4906,"yyyy-mm-dd")</f>
        <v>2025-01-19</v>
      </c>
      <c r="G4906" s="86" t="str">
        <f aca="false">_xlfn.TEXTAFTER(F4906,"-")</f>
        <v>01-19</v>
      </c>
      <c r="H4906" s="71" t="str">
        <f aca="false">CONCATENATE(B4906,"-",G4906,"-GA",D4906)</f>
        <v>1914-01-19-GA251</v>
      </c>
      <c r="J4906" s="69" t="s">
        <v>23473</v>
      </c>
      <c r="K4906" s="69" t="s">
        <v>113</v>
      </c>
      <c r="N4906" s="82" t="n">
        <v>251</v>
      </c>
      <c r="O4906" s="82" t="s">
        <v>23473</v>
      </c>
      <c r="P4906" s="69" t="s">
        <v>20286</v>
      </c>
      <c r="Q4906" s="82" t="s">
        <v>20286</v>
      </c>
    </row>
    <row r="4907" customFormat="false" ht="15" hidden="false" customHeight="false" outlineLevel="0" collapsed="false">
      <c r="A4907" s="67" t="n">
        <v>2628</v>
      </c>
      <c r="B4907" s="68" t="n">
        <v>1914</v>
      </c>
      <c r="C4907" s="83" t="n">
        <v>45676</v>
      </c>
      <c r="D4907" s="68" t="n">
        <v>251</v>
      </c>
      <c r="E4907" s="85" t="n">
        <f aca="false">C4907</f>
        <v>45676</v>
      </c>
      <c r="F4907" s="86" t="str">
        <f aca="false">TEXT(E4907,"yyyy-mm-dd")</f>
        <v>2025-01-19</v>
      </c>
      <c r="G4907" s="86" t="str">
        <f aca="false">_xlfn.TEXTAFTER(F4907,"-")</f>
        <v>01-19</v>
      </c>
      <c r="H4907" s="71" t="str">
        <f aca="false">CONCATENATE(B4907,"-",G4907,"-GA",D4907)</f>
        <v>1914-01-19-GA251</v>
      </c>
      <c r="J4907" s="69" t="s">
        <v>23474</v>
      </c>
      <c r="K4907" s="69" t="s">
        <v>113</v>
      </c>
      <c r="N4907" s="82" t="n">
        <v>251</v>
      </c>
      <c r="O4907" s="82" t="s">
        <v>23474</v>
      </c>
      <c r="P4907" s="69" t="s">
        <v>20286</v>
      </c>
      <c r="Q4907" s="82" t="s">
        <v>20286</v>
      </c>
    </row>
    <row r="4908" customFormat="false" ht="15" hidden="false" customHeight="false" outlineLevel="0" collapsed="false">
      <c r="A4908" s="67" t="n">
        <v>2629</v>
      </c>
      <c r="B4908" s="68" t="n">
        <v>1914</v>
      </c>
      <c r="C4908" s="83" t="n">
        <v>45676</v>
      </c>
      <c r="D4908" s="68" t="n">
        <v>263</v>
      </c>
      <c r="E4908" s="85" t="n">
        <f aca="false">C4908</f>
        <v>45676</v>
      </c>
      <c r="F4908" s="86" t="str">
        <f aca="false">TEXT(E4908,"yyyy-mm-dd")</f>
        <v>2025-01-19</v>
      </c>
      <c r="G4908" s="86" t="str">
        <f aca="false">_xlfn.TEXTAFTER(F4908,"-")</f>
        <v>01-19</v>
      </c>
      <c r="H4908" s="71" t="str">
        <f aca="false">CONCATENATE(B4908,"-",G4908,"-GA",D4908)</f>
        <v>1914-01-19-GA263</v>
      </c>
      <c r="J4908" s="69" t="s">
        <v>20134</v>
      </c>
      <c r="K4908" s="69" t="s">
        <v>20135</v>
      </c>
      <c r="N4908" s="82" t="n">
        <v>263</v>
      </c>
      <c r="O4908" s="82" t="s">
        <v>20134</v>
      </c>
      <c r="P4908" s="69" t="s">
        <v>20096</v>
      </c>
      <c r="Q4908" s="82" t="s">
        <v>20096</v>
      </c>
    </row>
    <row r="4909" customFormat="false" ht="15" hidden="false" customHeight="false" outlineLevel="0" collapsed="false">
      <c r="A4909" s="67" t="n">
        <v>2630</v>
      </c>
      <c r="B4909" s="68" t="n">
        <v>1914</v>
      </c>
      <c r="C4909" s="83" t="n">
        <v>45677</v>
      </c>
      <c r="D4909" s="68" t="n">
        <v>151</v>
      </c>
      <c r="E4909" s="85" t="n">
        <f aca="false">C4909</f>
        <v>45677</v>
      </c>
      <c r="F4909" s="86" t="str">
        <f aca="false">TEXT(E4909,"yyyy-mm-dd")</f>
        <v>2025-01-20</v>
      </c>
      <c r="G4909" s="86" t="str">
        <f aca="false">_xlfn.TEXTAFTER(F4909,"-")</f>
        <v>01-20</v>
      </c>
      <c r="H4909" s="71" t="str">
        <f aca="false">CONCATENATE(B4909,"-",G4909,"-GA",D4909)</f>
        <v>1914-01-20-GA151</v>
      </c>
      <c r="J4909" s="69" t="s">
        <v>15914</v>
      </c>
      <c r="K4909" s="69" t="s">
        <v>113</v>
      </c>
      <c r="N4909" s="82" t="n">
        <v>151</v>
      </c>
      <c r="O4909" s="82" t="s">
        <v>15914</v>
      </c>
      <c r="P4909" s="69" t="s">
        <v>23475</v>
      </c>
      <c r="Q4909" s="82" t="s">
        <v>23475</v>
      </c>
    </row>
    <row r="4910" customFormat="false" ht="15" hidden="false" customHeight="false" outlineLevel="0" collapsed="false">
      <c r="A4910" s="67" t="n">
        <v>2631</v>
      </c>
      <c r="B4910" s="68" t="n">
        <v>1914</v>
      </c>
      <c r="C4910" s="83" t="n">
        <v>45677</v>
      </c>
      <c r="D4910" s="68" t="n">
        <v>151</v>
      </c>
      <c r="E4910" s="85" t="n">
        <f aca="false">C4910</f>
        <v>45677</v>
      </c>
      <c r="F4910" s="86" t="str">
        <f aca="false">TEXT(E4910,"yyyy-mm-dd")</f>
        <v>2025-01-20</v>
      </c>
      <c r="G4910" s="86" t="str">
        <f aca="false">_xlfn.TEXTAFTER(F4910,"-")</f>
        <v>01-20</v>
      </c>
      <c r="H4910" s="71" t="str">
        <f aca="false">CONCATENATE(B4910,"-",G4910,"-GA",D4910)</f>
        <v>1914-01-20-GA151</v>
      </c>
      <c r="J4910" s="69" t="s">
        <v>15914</v>
      </c>
      <c r="K4910" s="69" t="s">
        <v>113</v>
      </c>
      <c r="N4910" s="82" t="n">
        <v>151</v>
      </c>
      <c r="O4910" s="82" t="s">
        <v>15914</v>
      </c>
      <c r="P4910" s="69" t="s">
        <v>23476</v>
      </c>
      <c r="Q4910" s="82" t="s">
        <v>23476</v>
      </c>
    </row>
    <row r="4911" customFormat="false" ht="15" hidden="false" customHeight="false" outlineLevel="0" collapsed="false">
      <c r="A4911" s="67" t="n">
        <v>2632</v>
      </c>
      <c r="B4911" s="68" t="n">
        <v>1914</v>
      </c>
      <c r="C4911" s="83" t="n">
        <v>45677</v>
      </c>
      <c r="D4911" s="68" t="s">
        <v>12240</v>
      </c>
      <c r="E4911" s="85" t="n">
        <f aca="false">C4911</f>
        <v>45677</v>
      </c>
      <c r="F4911" s="86" t="str">
        <f aca="false">TEXT(E4911,"yyyy-mm-dd")</f>
        <v>2025-01-20</v>
      </c>
      <c r="G4911" s="86" t="str">
        <f aca="false">_xlfn.TEXTAFTER(F4911,"-")</f>
        <v>01-20</v>
      </c>
      <c r="H4911" s="71" t="str">
        <f aca="false">CONCATENATE(B4911,"-",G4911,"-GA",D4911)</f>
        <v>1914-01-20-GA277a</v>
      </c>
      <c r="J4911" s="69" t="s">
        <v>23331</v>
      </c>
      <c r="K4911" s="69" t="s">
        <v>113</v>
      </c>
      <c r="N4911" s="82" t="s">
        <v>12240</v>
      </c>
      <c r="O4911" s="82" t="s">
        <v>23331</v>
      </c>
      <c r="P4911" s="69" t="s">
        <v>22598</v>
      </c>
      <c r="Q4911" s="82" t="s">
        <v>22598</v>
      </c>
    </row>
    <row r="4912" customFormat="false" ht="15" hidden="false" customHeight="false" outlineLevel="0" collapsed="false">
      <c r="A4912" s="67" t="n">
        <v>2633</v>
      </c>
      <c r="B4912" s="68" t="n">
        <v>1914</v>
      </c>
      <c r="C4912" s="83" t="n">
        <v>45677</v>
      </c>
      <c r="D4912" s="68" t="n">
        <v>251</v>
      </c>
      <c r="E4912" s="85" t="n">
        <f aca="false">C4912</f>
        <v>45677</v>
      </c>
      <c r="F4912" s="86" t="str">
        <f aca="false">TEXT(E4912,"yyyy-mm-dd")</f>
        <v>2025-01-20</v>
      </c>
      <c r="G4912" s="86" t="str">
        <f aca="false">_xlfn.TEXTAFTER(F4912,"-")</f>
        <v>01-20</v>
      </c>
      <c r="H4912" s="71" t="str">
        <f aca="false">CONCATENATE(B4912,"-",G4912,"-GA",D4912)</f>
        <v>1914-01-20-GA251</v>
      </c>
      <c r="J4912" s="69" t="s">
        <v>23477</v>
      </c>
      <c r="K4912" s="69" t="s">
        <v>113</v>
      </c>
      <c r="N4912" s="82" t="n">
        <v>251</v>
      </c>
      <c r="O4912" s="82" t="s">
        <v>23477</v>
      </c>
      <c r="P4912" s="69" t="s">
        <v>20286</v>
      </c>
      <c r="Q4912" s="82" t="s">
        <v>20286</v>
      </c>
    </row>
    <row r="4913" customFormat="false" ht="15" hidden="false" customHeight="false" outlineLevel="0" collapsed="false">
      <c r="A4913" s="67" t="n">
        <v>2634</v>
      </c>
      <c r="B4913" s="68" t="n">
        <v>1914</v>
      </c>
      <c r="C4913" s="83" t="n">
        <v>45678</v>
      </c>
      <c r="D4913" s="68" t="n">
        <v>151</v>
      </c>
      <c r="E4913" s="85" t="n">
        <f aca="false">C4913</f>
        <v>45678</v>
      </c>
      <c r="F4913" s="86" t="str">
        <f aca="false">TEXT(E4913,"yyyy-mm-dd")</f>
        <v>2025-01-21</v>
      </c>
      <c r="G4913" s="86" t="str">
        <f aca="false">_xlfn.TEXTAFTER(F4913,"-")</f>
        <v>01-21</v>
      </c>
      <c r="H4913" s="71" t="str">
        <f aca="false">CONCATENATE(B4913,"-",G4913,"-GA",D4913)</f>
        <v>1914-01-21-GA151</v>
      </c>
      <c r="J4913" s="69" t="s">
        <v>15916</v>
      </c>
      <c r="K4913" s="69" t="s">
        <v>113</v>
      </c>
      <c r="N4913" s="82" t="n">
        <v>151</v>
      </c>
      <c r="O4913" s="82" t="s">
        <v>15916</v>
      </c>
      <c r="P4913" s="69" t="s">
        <v>23475</v>
      </c>
      <c r="Q4913" s="82" t="s">
        <v>23475</v>
      </c>
    </row>
    <row r="4914" customFormat="false" ht="15" hidden="false" customHeight="false" outlineLevel="0" collapsed="false">
      <c r="A4914" s="67" t="n">
        <v>2635</v>
      </c>
      <c r="B4914" s="68" t="n">
        <v>1914</v>
      </c>
      <c r="C4914" s="83" t="n">
        <v>45678</v>
      </c>
      <c r="D4914" s="68" t="n">
        <v>151</v>
      </c>
      <c r="E4914" s="85" t="n">
        <f aca="false">C4914</f>
        <v>45678</v>
      </c>
      <c r="F4914" s="86" t="str">
        <f aca="false">TEXT(E4914,"yyyy-mm-dd")</f>
        <v>2025-01-21</v>
      </c>
      <c r="G4914" s="86" t="str">
        <f aca="false">_xlfn.TEXTAFTER(F4914,"-")</f>
        <v>01-21</v>
      </c>
      <c r="H4914" s="71" t="str">
        <f aca="false">CONCATENATE(B4914,"-",G4914,"-GA",D4914)</f>
        <v>1914-01-21-GA151</v>
      </c>
      <c r="J4914" s="69" t="s">
        <v>15916</v>
      </c>
      <c r="K4914" s="69" t="s">
        <v>113</v>
      </c>
      <c r="N4914" s="82" t="n">
        <v>151</v>
      </c>
      <c r="O4914" s="82" t="s">
        <v>15916</v>
      </c>
      <c r="P4914" s="69" t="s">
        <v>23476</v>
      </c>
      <c r="Q4914" s="82" t="s">
        <v>23476</v>
      </c>
    </row>
    <row r="4915" customFormat="false" ht="15" hidden="false" customHeight="false" outlineLevel="0" collapsed="false">
      <c r="A4915" s="67" t="n">
        <v>2636</v>
      </c>
      <c r="B4915" s="68" t="n">
        <v>1914</v>
      </c>
      <c r="C4915" s="83" t="n">
        <v>45678</v>
      </c>
      <c r="D4915" s="68" t="s">
        <v>12240</v>
      </c>
      <c r="E4915" s="85" t="n">
        <f aca="false">C4915</f>
        <v>45678</v>
      </c>
      <c r="F4915" s="86" t="str">
        <f aca="false">TEXT(E4915,"yyyy-mm-dd")</f>
        <v>2025-01-21</v>
      </c>
      <c r="G4915" s="86" t="str">
        <f aca="false">_xlfn.TEXTAFTER(F4915,"-")</f>
        <v>01-21</v>
      </c>
      <c r="H4915" s="71" t="str">
        <f aca="false">CONCATENATE(B4915,"-",G4915,"-GA",D4915)</f>
        <v>1914-01-21-GA277a</v>
      </c>
      <c r="J4915" s="69" t="s">
        <v>20101</v>
      </c>
      <c r="K4915" s="69" t="s">
        <v>113</v>
      </c>
      <c r="N4915" s="82" t="s">
        <v>12240</v>
      </c>
      <c r="O4915" s="82" t="s">
        <v>20101</v>
      </c>
      <c r="P4915" s="69" t="s">
        <v>22598</v>
      </c>
      <c r="Q4915" s="82" t="s">
        <v>22598</v>
      </c>
    </row>
    <row r="4916" customFormat="false" ht="15" hidden="false" customHeight="false" outlineLevel="0" collapsed="false">
      <c r="A4916" s="67" t="n">
        <v>2637</v>
      </c>
      <c r="B4916" s="68" t="n">
        <v>1914</v>
      </c>
      <c r="C4916" s="83" t="n">
        <v>45678</v>
      </c>
      <c r="D4916" s="68" t="n">
        <v>251</v>
      </c>
      <c r="E4916" s="85" t="n">
        <f aca="false">C4916</f>
        <v>45678</v>
      </c>
      <c r="F4916" s="86" t="str">
        <f aca="false">TEXT(E4916,"yyyy-mm-dd")</f>
        <v>2025-01-21</v>
      </c>
      <c r="G4916" s="86" t="str">
        <f aca="false">_xlfn.TEXTAFTER(F4916,"-")</f>
        <v>01-21</v>
      </c>
      <c r="H4916" s="71" t="str">
        <f aca="false">CONCATENATE(B4916,"-",G4916,"-GA",D4916)</f>
        <v>1914-01-21-GA251</v>
      </c>
      <c r="J4916" s="69" t="s">
        <v>23478</v>
      </c>
      <c r="K4916" s="69" t="s">
        <v>113</v>
      </c>
      <c r="N4916" s="82" t="n">
        <v>251</v>
      </c>
      <c r="O4916" s="82" t="s">
        <v>23478</v>
      </c>
      <c r="P4916" s="69" t="s">
        <v>20286</v>
      </c>
      <c r="Q4916" s="82" t="s">
        <v>20286</v>
      </c>
    </row>
    <row r="4917" customFormat="false" ht="15" hidden="false" customHeight="false" outlineLevel="0" collapsed="false">
      <c r="A4917" s="67" t="n">
        <v>2638</v>
      </c>
      <c r="B4917" s="68" t="n">
        <v>1914</v>
      </c>
      <c r="C4917" s="83" t="n">
        <v>45678</v>
      </c>
      <c r="D4917" s="68" t="n">
        <v>246</v>
      </c>
      <c r="E4917" s="85" t="n">
        <f aca="false">C4917</f>
        <v>45678</v>
      </c>
      <c r="F4917" s="86" t="str">
        <f aca="false">TEXT(E4917,"yyyy-mm-dd")</f>
        <v>2025-01-21</v>
      </c>
      <c r="G4917" s="86" t="str">
        <f aca="false">_xlfn.TEXTAFTER(F4917,"-")</f>
        <v>01-21</v>
      </c>
      <c r="H4917" s="71" t="str">
        <f aca="false">CONCATENATE(B4917,"-",G4917,"-GA",D4917)</f>
        <v>1914-01-21-GA246</v>
      </c>
      <c r="J4917" s="69" t="s">
        <v>23479</v>
      </c>
      <c r="K4917" s="69" t="s">
        <v>113</v>
      </c>
      <c r="N4917" s="82" t="n">
        <v>246</v>
      </c>
      <c r="O4917" s="82" t="s">
        <v>23479</v>
      </c>
      <c r="P4917" s="69" t="s">
        <v>20419</v>
      </c>
      <c r="Q4917" s="82" t="s">
        <v>20419</v>
      </c>
    </row>
    <row r="4918" customFormat="false" ht="15" hidden="false" customHeight="false" outlineLevel="0" collapsed="false">
      <c r="A4918" s="67" t="n">
        <v>2639</v>
      </c>
      <c r="B4918" s="68" t="n">
        <v>1914</v>
      </c>
      <c r="C4918" s="83" t="n">
        <v>45679</v>
      </c>
      <c r="D4918" s="68" t="n">
        <v>151</v>
      </c>
      <c r="E4918" s="85" t="n">
        <f aca="false">C4918</f>
        <v>45679</v>
      </c>
      <c r="F4918" s="86" t="str">
        <f aca="false">TEXT(E4918,"yyyy-mm-dd")</f>
        <v>2025-01-22</v>
      </c>
      <c r="G4918" s="86" t="str">
        <f aca="false">_xlfn.TEXTAFTER(F4918,"-")</f>
        <v>01-22</v>
      </c>
      <c r="H4918" s="71" t="str">
        <f aca="false">CONCATENATE(B4918,"-",G4918,"-GA",D4918)</f>
        <v>1914-01-22-GA151</v>
      </c>
      <c r="J4918" s="69" t="s">
        <v>15918</v>
      </c>
      <c r="K4918" s="69" t="s">
        <v>113</v>
      </c>
      <c r="N4918" s="82" t="n">
        <v>151</v>
      </c>
      <c r="O4918" s="82" t="s">
        <v>15918</v>
      </c>
      <c r="P4918" s="69" t="s">
        <v>23475</v>
      </c>
      <c r="Q4918" s="82" t="s">
        <v>23475</v>
      </c>
    </row>
    <row r="4919" customFormat="false" ht="15" hidden="false" customHeight="false" outlineLevel="0" collapsed="false">
      <c r="A4919" s="67" t="n">
        <v>2640</v>
      </c>
      <c r="B4919" s="68" t="n">
        <v>1914</v>
      </c>
      <c r="C4919" s="83" t="n">
        <v>45679</v>
      </c>
      <c r="D4919" s="68" t="n">
        <v>151</v>
      </c>
      <c r="E4919" s="85" t="n">
        <f aca="false">C4919</f>
        <v>45679</v>
      </c>
      <c r="F4919" s="86" t="str">
        <f aca="false">TEXT(E4919,"yyyy-mm-dd")</f>
        <v>2025-01-22</v>
      </c>
      <c r="G4919" s="86" t="str">
        <f aca="false">_xlfn.TEXTAFTER(F4919,"-")</f>
        <v>01-22</v>
      </c>
      <c r="H4919" s="71" t="str">
        <f aca="false">CONCATENATE(B4919,"-",G4919,"-GA",D4919)</f>
        <v>1914-01-22-GA151</v>
      </c>
      <c r="J4919" s="69" t="s">
        <v>15918</v>
      </c>
      <c r="K4919" s="69" t="s">
        <v>113</v>
      </c>
      <c r="N4919" s="82" t="n">
        <v>151</v>
      </c>
      <c r="O4919" s="82" t="s">
        <v>15918</v>
      </c>
      <c r="P4919" s="69" t="s">
        <v>23476</v>
      </c>
      <c r="Q4919" s="82" t="s">
        <v>23476</v>
      </c>
    </row>
    <row r="4920" customFormat="false" ht="15" hidden="false" customHeight="false" outlineLevel="0" collapsed="false">
      <c r="A4920" s="67" t="n">
        <v>2641</v>
      </c>
      <c r="B4920" s="68" t="n">
        <v>1914</v>
      </c>
      <c r="C4920" s="83" t="n">
        <v>45679</v>
      </c>
      <c r="D4920" s="68" t="n">
        <v>251</v>
      </c>
      <c r="E4920" s="85" t="n">
        <f aca="false">C4920</f>
        <v>45679</v>
      </c>
      <c r="F4920" s="86" t="str">
        <f aca="false">TEXT(E4920,"yyyy-mm-dd")</f>
        <v>2025-01-22</v>
      </c>
      <c r="G4920" s="86" t="str">
        <f aca="false">_xlfn.TEXTAFTER(F4920,"-")</f>
        <v>01-22</v>
      </c>
      <c r="H4920" s="71" t="str">
        <f aca="false">CONCATENATE(B4920,"-",G4920,"-GA",D4920)</f>
        <v>1914-01-22-GA251</v>
      </c>
      <c r="J4920" s="69" t="s">
        <v>23480</v>
      </c>
      <c r="K4920" s="69" t="s">
        <v>113</v>
      </c>
      <c r="N4920" s="82" t="n">
        <v>251</v>
      </c>
      <c r="O4920" s="82" t="s">
        <v>23480</v>
      </c>
      <c r="P4920" s="69" t="s">
        <v>20286</v>
      </c>
      <c r="Q4920" s="82" t="s">
        <v>20286</v>
      </c>
    </row>
    <row r="4921" customFormat="false" ht="15" hidden="false" customHeight="false" outlineLevel="0" collapsed="false">
      <c r="A4921" s="67" t="n">
        <v>2642</v>
      </c>
      <c r="B4921" s="68" t="n">
        <v>1914</v>
      </c>
      <c r="C4921" s="83" t="n">
        <v>45680</v>
      </c>
      <c r="D4921" s="68" t="n">
        <v>151</v>
      </c>
      <c r="E4921" s="85" t="n">
        <f aca="false">C4921</f>
        <v>45680</v>
      </c>
      <c r="F4921" s="86" t="str">
        <f aca="false">TEXT(E4921,"yyyy-mm-dd")</f>
        <v>2025-01-23</v>
      </c>
      <c r="G4921" s="86" t="str">
        <f aca="false">_xlfn.TEXTAFTER(F4921,"-")</f>
        <v>01-23</v>
      </c>
      <c r="H4921" s="71" t="str">
        <f aca="false">CONCATENATE(B4921,"-",G4921,"-GA",D4921)</f>
        <v>1914-01-23-GA151</v>
      </c>
      <c r="J4921" s="69" t="s">
        <v>20085</v>
      </c>
      <c r="K4921" s="69" t="s">
        <v>113</v>
      </c>
      <c r="N4921" s="82" t="n">
        <v>151</v>
      </c>
      <c r="O4921" s="82" t="s">
        <v>20085</v>
      </c>
      <c r="P4921" s="69" t="s">
        <v>23475</v>
      </c>
      <c r="Q4921" s="82" t="s">
        <v>23475</v>
      </c>
    </row>
    <row r="4922" customFormat="false" ht="15" hidden="false" customHeight="false" outlineLevel="0" collapsed="false">
      <c r="A4922" s="67" t="n">
        <v>2643</v>
      </c>
      <c r="B4922" s="68" t="n">
        <v>1914</v>
      </c>
      <c r="C4922" s="83" t="n">
        <v>45680</v>
      </c>
      <c r="D4922" s="68" t="n">
        <v>151</v>
      </c>
      <c r="E4922" s="85" t="n">
        <f aca="false">C4922</f>
        <v>45680</v>
      </c>
      <c r="F4922" s="86" t="str">
        <f aca="false">TEXT(E4922,"yyyy-mm-dd")</f>
        <v>2025-01-23</v>
      </c>
      <c r="G4922" s="86" t="str">
        <f aca="false">_xlfn.TEXTAFTER(F4922,"-")</f>
        <v>01-23</v>
      </c>
      <c r="H4922" s="71" t="str">
        <f aca="false">CONCATENATE(B4922,"-",G4922,"-GA",D4922)</f>
        <v>1914-01-23-GA151</v>
      </c>
      <c r="J4922" s="69" t="s">
        <v>20085</v>
      </c>
      <c r="K4922" s="69" t="s">
        <v>113</v>
      </c>
      <c r="N4922" s="82" t="n">
        <v>151</v>
      </c>
      <c r="O4922" s="82" t="s">
        <v>20085</v>
      </c>
      <c r="P4922" s="69" t="s">
        <v>23476</v>
      </c>
      <c r="Q4922" s="82" t="s">
        <v>23476</v>
      </c>
    </row>
    <row r="4923" customFormat="false" ht="15" hidden="false" customHeight="false" outlineLevel="0" collapsed="false">
      <c r="A4923" s="67" t="n">
        <v>2644</v>
      </c>
      <c r="B4923" s="68" t="n">
        <v>1914</v>
      </c>
      <c r="C4923" s="83" t="n">
        <v>45680</v>
      </c>
      <c r="D4923" s="68" t="n">
        <v>252</v>
      </c>
      <c r="E4923" s="85" t="n">
        <f aca="false">C4923</f>
        <v>45680</v>
      </c>
      <c r="F4923" s="86" t="str">
        <f aca="false">TEXT(E4923,"yyyy-mm-dd")</f>
        <v>2025-01-23</v>
      </c>
      <c r="G4923" s="86" t="str">
        <f aca="false">_xlfn.TEXTAFTER(F4923,"-")</f>
        <v>01-23</v>
      </c>
      <c r="H4923" s="71" t="str">
        <f aca="false">CONCATENATE(B4923,"-",G4923,"-GA",D4923)</f>
        <v>1914-01-23-GA252</v>
      </c>
      <c r="J4923" s="69" t="s">
        <v>23481</v>
      </c>
      <c r="K4923" s="69" t="s">
        <v>113</v>
      </c>
      <c r="N4923" s="82" t="n">
        <v>252</v>
      </c>
      <c r="O4923" s="82" t="s">
        <v>23481</v>
      </c>
      <c r="P4923" s="69" t="s">
        <v>20180</v>
      </c>
      <c r="Q4923" s="82" t="s">
        <v>20180</v>
      </c>
    </row>
    <row r="4924" customFormat="false" ht="15" hidden="false" customHeight="false" outlineLevel="0" collapsed="false">
      <c r="A4924" s="67" t="n">
        <v>2645</v>
      </c>
      <c r="B4924" s="68" t="n">
        <v>1914</v>
      </c>
      <c r="C4924" s="83" t="n">
        <v>45680</v>
      </c>
      <c r="D4924" s="68" t="n">
        <v>286</v>
      </c>
      <c r="E4924" s="85" t="n">
        <f aca="false">C4924</f>
        <v>45680</v>
      </c>
      <c r="F4924" s="86" t="str">
        <f aca="false">TEXT(E4924,"yyyy-mm-dd")</f>
        <v>2025-01-23</v>
      </c>
      <c r="G4924" s="86" t="str">
        <f aca="false">_xlfn.TEXTAFTER(F4924,"-")</f>
        <v>01-23</v>
      </c>
      <c r="H4924" s="71" t="str">
        <f aca="false">CONCATENATE(B4924,"-",G4924,"-GA",D4924)</f>
        <v>1914-01-23-GA286</v>
      </c>
      <c r="J4924" s="69" t="s">
        <v>23482</v>
      </c>
      <c r="K4924" s="69" t="s">
        <v>113</v>
      </c>
      <c r="N4924" s="82" t="n">
        <v>286</v>
      </c>
      <c r="O4924" s="82" t="s">
        <v>23482</v>
      </c>
      <c r="P4924" s="69" t="s">
        <v>23171</v>
      </c>
      <c r="Q4924" s="82" t="s">
        <v>23171</v>
      </c>
    </row>
    <row r="4925" customFormat="false" ht="15" hidden="false" customHeight="false" outlineLevel="0" collapsed="false">
      <c r="A4925" s="67" t="n">
        <v>2646</v>
      </c>
      <c r="B4925" s="68" t="n">
        <v>1914</v>
      </c>
      <c r="C4925" s="83" t="n">
        <v>45680</v>
      </c>
      <c r="D4925" s="68" t="n">
        <v>251</v>
      </c>
      <c r="E4925" s="85" t="n">
        <f aca="false">C4925</f>
        <v>45680</v>
      </c>
      <c r="F4925" s="86" t="str">
        <f aca="false">TEXT(E4925,"yyyy-mm-dd")</f>
        <v>2025-01-23</v>
      </c>
      <c r="G4925" s="86" t="str">
        <f aca="false">_xlfn.TEXTAFTER(F4925,"-")</f>
        <v>01-23</v>
      </c>
      <c r="H4925" s="71" t="str">
        <f aca="false">CONCATENATE(B4925,"-",G4925,"-GA",D4925)</f>
        <v>1914-01-23-GA251</v>
      </c>
      <c r="J4925" s="69" t="s">
        <v>23483</v>
      </c>
      <c r="K4925" s="69" t="s">
        <v>113</v>
      </c>
      <c r="N4925" s="82" t="n">
        <v>251</v>
      </c>
      <c r="O4925" s="82" t="s">
        <v>23483</v>
      </c>
      <c r="P4925" s="69" t="s">
        <v>20286</v>
      </c>
      <c r="Q4925" s="82" t="s">
        <v>20286</v>
      </c>
    </row>
    <row r="4926" customFormat="false" ht="15" hidden="false" customHeight="false" outlineLevel="0" collapsed="false">
      <c r="A4926" s="67" t="n">
        <v>2647</v>
      </c>
      <c r="B4926" s="68" t="n">
        <v>1914</v>
      </c>
      <c r="C4926" s="83" t="n">
        <v>45681</v>
      </c>
      <c r="D4926" s="68" t="s">
        <v>20463</v>
      </c>
      <c r="E4926" s="85" t="n">
        <f aca="false">C4926</f>
        <v>45681</v>
      </c>
      <c r="F4926" s="86" t="str">
        <f aca="false">TEXT(E4926,"yyyy-mm-dd")</f>
        <v>2025-01-24</v>
      </c>
      <c r="G4926" s="86" t="str">
        <f aca="false">_xlfn.TEXTAFTER(F4926,"-")</f>
        <v>01-24</v>
      </c>
      <c r="H4926" s="71" t="str">
        <f aca="false">CONCATENATE(B4926,"-",G4926,"-GA",D4926)</f>
        <v>1914-01-24-GA266III</v>
      </c>
      <c r="J4926" s="69" t="s">
        <v>20464</v>
      </c>
      <c r="K4926" s="69" t="s">
        <v>113</v>
      </c>
      <c r="N4926" s="82" t="s">
        <v>20463</v>
      </c>
      <c r="O4926" s="82" t="s">
        <v>20464</v>
      </c>
      <c r="P4926" s="69" t="s">
        <v>20465</v>
      </c>
      <c r="Q4926" s="82" t="s">
        <v>20465</v>
      </c>
    </row>
    <row r="4927" customFormat="false" ht="15" hidden="false" customHeight="false" outlineLevel="0" collapsed="false">
      <c r="A4927" s="67" t="n">
        <v>2648</v>
      </c>
      <c r="B4927" s="68" t="n">
        <v>1914</v>
      </c>
      <c r="C4927" s="83" t="n">
        <v>45681</v>
      </c>
      <c r="D4927" s="68" t="n">
        <v>251</v>
      </c>
      <c r="E4927" s="85" t="n">
        <f aca="false">C4927</f>
        <v>45681</v>
      </c>
      <c r="F4927" s="86" t="str">
        <f aca="false">TEXT(E4927,"yyyy-mm-dd")</f>
        <v>2025-01-24</v>
      </c>
      <c r="G4927" s="86" t="str">
        <f aca="false">_xlfn.TEXTAFTER(F4927,"-")</f>
        <v>01-24</v>
      </c>
      <c r="H4927" s="71" t="str">
        <f aca="false">CONCATENATE(B4927,"-",G4927,"-GA",D4927)</f>
        <v>1914-01-24-GA251</v>
      </c>
      <c r="J4927" s="69" t="s">
        <v>23484</v>
      </c>
      <c r="K4927" s="69" t="s">
        <v>113</v>
      </c>
      <c r="N4927" s="82" t="n">
        <v>251</v>
      </c>
      <c r="O4927" s="82" t="s">
        <v>23484</v>
      </c>
      <c r="P4927" s="69" t="s">
        <v>20286</v>
      </c>
      <c r="Q4927" s="82" t="s">
        <v>20286</v>
      </c>
    </row>
    <row r="4928" customFormat="false" ht="15" hidden="false" customHeight="false" outlineLevel="0" collapsed="false">
      <c r="A4928" s="67" t="n">
        <v>2649</v>
      </c>
      <c r="B4928" s="68" t="n">
        <v>1914</v>
      </c>
      <c r="C4928" s="83" t="n">
        <v>45684</v>
      </c>
      <c r="D4928" s="68" t="s">
        <v>22985</v>
      </c>
      <c r="E4928" s="85" t="n">
        <f aca="false">C4928</f>
        <v>45684</v>
      </c>
      <c r="F4928" s="86" t="str">
        <f aca="false">TEXT(E4928,"yyyy-mm-dd")</f>
        <v>2025-01-27</v>
      </c>
      <c r="G4928" s="86" t="str">
        <f aca="false">_xlfn.TEXTAFTER(F4928,"-")</f>
        <v>01-27</v>
      </c>
      <c r="H4928" s="71" t="str">
        <f aca="false">CONCATENATE(B4928,"-",G4928,"-GA",D4928)</f>
        <v>1914-01-27-GA69e</v>
      </c>
      <c r="J4928" s="69" t="s">
        <v>23444</v>
      </c>
      <c r="K4928" s="69" t="s">
        <v>113</v>
      </c>
      <c r="N4928" s="82" t="s">
        <v>22985</v>
      </c>
      <c r="O4928" s="82" t="s">
        <v>23444</v>
      </c>
      <c r="P4928" s="69" t="s">
        <v>22987</v>
      </c>
      <c r="Q4928" s="82" t="s">
        <v>22987</v>
      </c>
    </row>
    <row r="4929" customFormat="false" ht="15" hidden="false" customHeight="false" outlineLevel="0" collapsed="false">
      <c r="A4929" s="67" t="n">
        <v>2650</v>
      </c>
      <c r="B4929" s="68" t="n">
        <v>1914</v>
      </c>
      <c r="C4929" s="83" t="n">
        <v>45690</v>
      </c>
      <c r="D4929" s="68" t="n">
        <v>262</v>
      </c>
      <c r="E4929" s="85" t="n">
        <f aca="false">C4929</f>
        <v>45690</v>
      </c>
      <c r="F4929" s="86" t="str">
        <f aca="false">TEXT(E4929,"yyyy-mm-dd")</f>
        <v>2025-02-02</v>
      </c>
      <c r="G4929" s="86" t="str">
        <f aca="false">_xlfn.TEXTAFTER(F4929,"-")</f>
        <v>02-02</v>
      </c>
      <c r="H4929" s="71" t="str">
        <f aca="false">CONCATENATE(B4929,"-",G4929,"-GA",D4929)</f>
        <v>1914-02-02-GA262</v>
      </c>
      <c r="J4929" s="69" t="s">
        <v>23485</v>
      </c>
      <c r="K4929" s="69" t="s">
        <v>20135</v>
      </c>
      <c r="N4929" s="82" t="n">
        <v>262</v>
      </c>
      <c r="O4929" s="82" t="s">
        <v>23485</v>
      </c>
      <c r="P4929" s="69" t="s">
        <v>20165</v>
      </c>
      <c r="Q4929" s="82" t="s">
        <v>20165</v>
      </c>
    </row>
    <row r="4930" customFormat="false" ht="15" hidden="false" customHeight="false" outlineLevel="0" collapsed="false">
      <c r="A4930" s="67" t="n">
        <v>2651</v>
      </c>
      <c r="B4930" s="68" t="n">
        <v>1914</v>
      </c>
      <c r="C4930" s="83" t="n">
        <v>45695</v>
      </c>
      <c r="D4930" s="68" t="s">
        <v>20463</v>
      </c>
      <c r="E4930" s="85" t="n">
        <f aca="false">C4930</f>
        <v>45695</v>
      </c>
      <c r="F4930" s="86" t="str">
        <f aca="false">TEXT(E4930,"yyyy-mm-dd")</f>
        <v>2025-02-07</v>
      </c>
      <c r="G4930" s="86" t="str">
        <f aca="false">_xlfn.TEXTAFTER(F4930,"-")</f>
        <v>02-07</v>
      </c>
      <c r="H4930" s="71" t="str">
        <f aca="false">CONCATENATE(B4930,"-",G4930,"-GA",D4930)</f>
        <v>1914-02-07-GA266III</v>
      </c>
      <c r="J4930" s="69" t="s">
        <v>20464</v>
      </c>
      <c r="K4930" s="69" t="s">
        <v>21331</v>
      </c>
      <c r="N4930" s="82" t="s">
        <v>20463</v>
      </c>
      <c r="O4930" s="82" t="s">
        <v>20464</v>
      </c>
      <c r="P4930" s="69" t="s">
        <v>20465</v>
      </c>
      <c r="Q4930" s="82" t="s">
        <v>20465</v>
      </c>
    </row>
    <row r="4931" customFormat="false" ht="15" hidden="false" customHeight="false" outlineLevel="0" collapsed="false">
      <c r="A4931" s="67" t="n">
        <v>2652</v>
      </c>
      <c r="B4931" s="68" t="n">
        <v>1914</v>
      </c>
      <c r="C4931" s="83" t="n">
        <v>45695</v>
      </c>
      <c r="D4931" s="68" t="n">
        <v>246</v>
      </c>
      <c r="E4931" s="85" t="n">
        <f aca="false">C4931</f>
        <v>45695</v>
      </c>
      <c r="F4931" s="86" t="str">
        <f aca="false">TEXT(E4931,"yyyy-mm-dd")</f>
        <v>2025-02-07</v>
      </c>
      <c r="G4931" s="86" t="str">
        <f aca="false">_xlfn.TEXTAFTER(F4931,"-")</f>
        <v>02-07</v>
      </c>
      <c r="H4931" s="71" t="str">
        <f aca="false">CONCATENATE(B4931,"-",G4931,"-GA",D4931)</f>
        <v>1914-02-07-GA246</v>
      </c>
      <c r="J4931" s="69" t="s">
        <v>23486</v>
      </c>
      <c r="K4931" s="69" t="s">
        <v>21331</v>
      </c>
      <c r="N4931" s="82" t="n">
        <v>246</v>
      </c>
      <c r="O4931" s="82" t="s">
        <v>23486</v>
      </c>
      <c r="P4931" s="69" t="s">
        <v>20419</v>
      </c>
      <c r="Q4931" s="82" t="s">
        <v>20419</v>
      </c>
    </row>
    <row r="4932" customFormat="false" ht="15" hidden="false" customHeight="false" outlineLevel="0" collapsed="false">
      <c r="A4932" s="67" t="n">
        <v>2653</v>
      </c>
      <c r="B4932" s="68" t="n">
        <v>1914</v>
      </c>
      <c r="C4932" s="83" t="n">
        <v>45696</v>
      </c>
      <c r="D4932" s="68" t="s">
        <v>22921</v>
      </c>
      <c r="E4932" s="85" t="n">
        <f aca="false">C4932</f>
        <v>45696</v>
      </c>
      <c r="F4932" s="86" t="str">
        <f aca="false">TEXT(E4932,"yyyy-mm-dd")</f>
        <v>2025-02-08</v>
      </c>
      <c r="G4932" s="86" t="str">
        <f aca="false">_xlfn.TEXTAFTER(F4932,"-")</f>
        <v>02-08</v>
      </c>
      <c r="H4932" s="71" t="str">
        <f aca="false">CONCATENATE(B4932,"-",G4932,"-GA",D4932)</f>
        <v>1914-02-08-GA69c</v>
      </c>
      <c r="J4932" s="69" t="s">
        <v>22922</v>
      </c>
      <c r="K4932" s="69" t="s">
        <v>9613</v>
      </c>
      <c r="N4932" s="82" t="s">
        <v>22921</v>
      </c>
      <c r="O4932" s="82" t="s">
        <v>22922</v>
      </c>
      <c r="P4932" s="69" t="s">
        <v>22923</v>
      </c>
      <c r="Q4932" s="82" t="s">
        <v>22923</v>
      </c>
    </row>
    <row r="4933" customFormat="false" ht="15" hidden="false" customHeight="false" outlineLevel="0" collapsed="false">
      <c r="A4933" s="67" t="n">
        <v>2654</v>
      </c>
      <c r="B4933" s="68" t="n">
        <v>1914</v>
      </c>
      <c r="C4933" s="83" t="n">
        <v>45698</v>
      </c>
      <c r="D4933" s="68" t="n">
        <v>148</v>
      </c>
      <c r="E4933" s="85" t="n">
        <f aca="false">C4933</f>
        <v>45698</v>
      </c>
      <c r="F4933" s="86" t="str">
        <f aca="false">TEXT(E4933,"yyyy-mm-dd")</f>
        <v>2025-02-10</v>
      </c>
      <c r="G4933" s="86" t="str">
        <f aca="false">_xlfn.TEXTAFTER(F4933,"-")</f>
        <v>02-10</v>
      </c>
      <c r="H4933" s="71" t="str">
        <f aca="false">CONCATENATE(B4933,"-",G4933,"-GA",D4933)</f>
        <v>1914-02-10-GA148</v>
      </c>
      <c r="J4933" s="69" t="s">
        <v>20106</v>
      </c>
      <c r="K4933" s="69" t="s">
        <v>113</v>
      </c>
      <c r="N4933" s="82" t="n">
        <v>148</v>
      </c>
      <c r="O4933" s="82" t="s">
        <v>20106</v>
      </c>
      <c r="P4933" s="69" t="s">
        <v>23468</v>
      </c>
      <c r="Q4933" s="82" t="s">
        <v>23468</v>
      </c>
    </row>
    <row r="4934" customFormat="false" ht="15" hidden="false" customHeight="false" outlineLevel="0" collapsed="false">
      <c r="A4934" s="67" t="n">
        <v>2655</v>
      </c>
      <c r="B4934" s="68" t="n">
        <v>1914</v>
      </c>
      <c r="C4934" s="83" t="n">
        <v>45700</v>
      </c>
      <c r="D4934" s="68" t="n">
        <v>63</v>
      </c>
      <c r="E4934" s="85" t="n">
        <f aca="false">C4934</f>
        <v>45700</v>
      </c>
      <c r="F4934" s="86" t="str">
        <f aca="false">TEXT(E4934,"yyyy-mm-dd")</f>
        <v>2025-02-12</v>
      </c>
      <c r="G4934" s="86" t="str">
        <f aca="false">_xlfn.TEXTAFTER(F4934,"-")</f>
        <v>02-12</v>
      </c>
      <c r="H4934" s="71" t="str">
        <f aca="false">CONCATENATE(B4934,"-",G4934,"-GA",D4934)</f>
        <v>1914-02-12-GA63</v>
      </c>
      <c r="J4934" s="69" t="s">
        <v>23487</v>
      </c>
      <c r="K4934" s="69" t="s">
        <v>113</v>
      </c>
      <c r="N4934" s="82" t="n">
        <v>63</v>
      </c>
      <c r="O4934" s="82" t="s">
        <v>23487</v>
      </c>
      <c r="P4934" s="69" t="s">
        <v>23439</v>
      </c>
      <c r="Q4934" s="82" t="s">
        <v>23439</v>
      </c>
    </row>
    <row r="4935" customFormat="false" ht="15" hidden="false" customHeight="false" outlineLevel="0" collapsed="false">
      <c r="A4935" s="67" t="n">
        <v>2656</v>
      </c>
      <c r="B4935" s="68" t="n">
        <v>1914</v>
      </c>
      <c r="C4935" s="83" t="n">
        <v>45714</v>
      </c>
      <c r="D4935" s="68" t="n">
        <v>63</v>
      </c>
      <c r="E4935" s="85" t="n">
        <f aca="false">C4935</f>
        <v>45714</v>
      </c>
      <c r="F4935" s="86" t="str">
        <f aca="false">TEXT(E4935,"yyyy-mm-dd")</f>
        <v>2025-02-26</v>
      </c>
      <c r="G4935" s="86" t="str">
        <f aca="false">_xlfn.TEXTAFTER(F4935,"-")</f>
        <v>02-26</v>
      </c>
      <c r="H4935" s="71" t="str">
        <f aca="false">CONCATENATE(B4935,"-",G4935,"-GA",D4935)</f>
        <v>1914-02-26-GA63</v>
      </c>
      <c r="J4935" s="69" t="s">
        <v>23488</v>
      </c>
      <c r="K4935" s="69" t="s">
        <v>113</v>
      </c>
      <c r="N4935" s="82" t="n">
        <v>63</v>
      </c>
      <c r="O4935" s="82" t="s">
        <v>23488</v>
      </c>
      <c r="P4935" s="69" t="s">
        <v>23439</v>
      </c>
      <c r="Q4935" s="82" t="s">
        <v>23439</v>
      </c>
    </row>
    <row r="4936" customFormat="false" ht="15" hidden="false" customHeight="false" outlineLevel="0" collapsed="false">
      <c r="A4936" s="67" t="n">
        <v>2657</v>
      </c>
      <c r="B4936" s="68" t="n">
        <v>1914</v>
      </c>
      <c r="C4936" s="83" t="n">
        <v>45720</v>
      </c>
      <c r="D4936" s="68" t="s">
        <v>22985</v>
      </c>
      <c r="E4936" s="85" t="n">
        <f aca="false">C4936</f>
        <v>45720</v>
      </c>
      <c r="F4936" s="86" t="str">
        <f aca="false">TEXT(E4936,"yyyy-mm-dd")</f>
        <v>2025-03-04</v>
      </c>
      <c r="G4936" s="86" t="str">
        <f aca="false">_xlfn.TEXTAFTER(F4936,"-")</f>
        <v>03-04</v>
      </c>
      <c r="H4936" s="71" t="str">
        <f aca="false">CONCATENATE(B4936,"-",G4936,"-GA",D4936)</f>
        <v>1914-03-04-GA69e</v>
      </c>
      <c r="J4936" s="69" t="s">
        <v>23489</v>
      </c>
      <c r="K4936" s="69" t="s">
        <v>824</v>
      </c>
      <c r="N4936" s="82" t="s">
        <v>22985</v>
      </c>
      <c r="O4936" s="82" t="s">
        <v>23489</v>
      </c>
      <c r="P4936" s="69" t="s">
        <v>22987</v>
      </c>
      <c r="Q4936" s="82" t="s">
        <v>22987</v>
      </c>
    </row>
    <row r="4937" customFormat="false" ht="15" hidden="false" customHeight="false" outlineLevel="0" collapsed="false">
      <c r="A4937" s="67" t="n">
        <v>2658</v>
      </c>
      <c r="B4937" s="68" t="n">
        <v>1914</v>
      </c>
      <c r="C4937" s="83" t="n">
        <v>45721</v>
      </c>
      <c r="D4937" s="68" t="n">
        <v>152</v>
      </c>
      <c r="E4937" s="85" t="n">
        <f aca="false">C4937</f>
        <v>45721</v>
      </c>
      <c r="F4937" s="86" t="str">
        <f aca="false">TEXT(E4937,"yyyy-mm-dd")</f>
        <v>2025-03-05</v>
      </c>
      <c r="G4937" s="86" t="str">
        <f aca="false">_xlfn.TEXTAFTER(F4937,"-")</f>
        <v>03-05</v>
      </c>
      <c r="H4937" s="71" t="str">
        <f aca="false">CONCATENATE(B4937,"-",G4937,"-GA",D4937)</f>
        <v>1914-03-05-GA152</v>
      </c>
      <c r="J4937" s="69" t="s">
        <v>23490</v>
      </c>
      <c r="K4937" s="69" t="s">
        <v>824</v>
      </c>
      <c r="N4937" s="82" t="n">
        <v>152</v>
      </c>
      <c r="O4937" s="82" t="s">
        <v>23490</v>
      </c>
      <c r="P4937" s="69" t="s">
        <v>23491</v>
      </c>
      <c r="Q4937" s="82" t="s">
        <v>23491</v>
      </c>
    </row>
    <row r="4938" customFormat="false" ht="15" hidden="false" customHeight="false" outlineLevel="0" collapsed="false">
      <c r="A4938" s="67" t="n">
        <v>2659</v>
      </c>
      <c r="B4938" s="68" t="n">
        <v>1914</v>
      </c>
      <c r="C4938" s="83" t="n">
        <v>45721</v>
      </c>
      <c r="D4938" s="68" t="s">
        <v>20463</v>
      </c>
      <c r="E4938" s="85" t="n">
        <f aca="false">C4938</f>
        <v>45721</v>
      </c>
      <c r="F4938" s="86" t="str">
        <f aca="false">TEXT(E4938,"yyyy-mm-dd")</f>
        <v>2025-03-05</v>
      </c>
      <c r="G4938" s="86" t="str">
        <f aca="false">_xlfn.TEXTAFTER(F4938,"-")</f>
        <v>03-05</v>
      </c>
      <c r="H4938" s="71" t="str">
        <f aca="false">CONCATENATE(B4938,"-",G4938,"-GA",D4938)</f>
        <v>1914-03-05-GA266III</v>
      </c>
      <c r="J4938" s="69" t="s">
        <v>20464</v>
      </c>
      <c r="K4938" s="69" t="s">
        <v>824</v>
      </c>
      <c r="N4938" s="82" t="s">
        <v>20463</v>
      </c>
      <c r="O4938" s="82" t="s">
        <v>20464</v>
      </c>
      <c r="P4938" s="69" t="s">
        <v>20465</v>
      </c>
      <c r="Q4938" s="82" t="s">
        <v>20465</v>
      </c>
    </row>
    <row r="4939" customFormat="false" ht="15" hidden="false" customHeight="false" outlineLevel="0" collapsed="false">
      <c r="A4939" s="67" t="n">
        <v>2660</v>
      </c>
      <c r="B4939" s="68" t="n">
        <v>1914</v>
      </c>
      <c r="C4939" s="83" t="n">
        <v>45722</v>
      </c>
      <c r="D4939" s="68" t="s">
        <v>22983</v>
      </c>
      <c r="E4939" s="85" t="n">
        <f aca="false">C4939</f>
        <v>45722</v>
      </c>
      <c r="F4939" s="86" t="str">
        <f aca="false">TEXT(E4939,"yyyy-mm-dd")</f>
        <v>2025-03-06</v>
      </c>
      <c r="G4939" s="86" t="str">
        <f aca="false">_xlfn.TEXTAFTER(F4939,"-")</f>
        <v>03-06</v>
      </c>
      <c r="H4939" s="71" t="str">
        <f aca="false">CONCATENATE(B4939,"-",G4939,"-GA",D4939)</f>
        <v>1914-03-06-GA69d</v>
      </c>
      <c r="J4939" s="69" t="s">
        <v>23492</v>
      </c>
      <c r="K4939" s="69" t="s">
        <v>824</v>
      </c>
      <c r="N4939" s="82" t="s">
        <v>22983</v>
      </c>
      <c r="O4939" s="82" t="s">
        <v>23492</v>
      </c>
      <c r="P4939" s="69" t="s">
        <v>14421</v>
      </c>
      <c r="Q4939" s="82" t="s">
        <v>14421</v>
      </c>
    </row>
    <row r="4940" customFormat="false" ht="15" hidden="false" customHeight="false" outlineLevel="0" collapsed="false">
      <c r="A4940" s="67" t="n">
        <v>2661</v>
      </c>
      <c r="B4940" s="68" t="n">
        <v>1914</v>
      </c>
      <c r="C4940" s="83" t="n">
        <v>45723</v>
      </c>
      <c r="D4940" s="68" t="n">
        <v>152</v>
      </c>
      <c r="E4940" s="85" t="n">
        <f aca="false">C4940</f>
        <v>45723</v>
      </c>
      <c r="F4940" s="86" t="str">
        <f aca="false">TEXT(E4940,"yyyy-mm-dd")</f>
        <v>2025-03-07</v>
      </c>
      <c r="G4940" s="86" t="str">
        <f aca="false">_xlfn.TEXTAFTER(F4940,"-")</f>
        <v>03-07</v>
      </c>
      <c r="H4940" s="71" t="str">
        <f aca="false">CONCATENATE(B4940,"-",G4940,"-GA",D4940)</f>
        <v>1914-03-07-GA152</v>
      </c>
      <c r="J4940" s="69" t="s">
        <v>23493</v>
      </c>
      <c r="K4940" s="69" t="s">
        <v>9613</v>
      </c>
      <c r="N4940" s="82" t="n">
        <v>152</v>
      </c>
      <c r="O4940" s="82" t="s">
        <v>23493</v>
      </c>
      <c r="P4940" s="69" t="s">
        <v>23493</v>
      </c>
      <c r="Q4940" s="82" t="s">
        <v>23493</v>
      </c>
    </row>
    <row r="4941" customFormat="false" ht="15" hidden="false" customHeight="false" outlineLevel="0" collapsed="false">
      <c r="A4941" s="67" t="n">
        <v>2662</v>
      </c>
      <c r="B4941" s="68" t="n">
        <v>1914</v>
      </c>
      <c r="C4941" s="83" t="n">
        <v>45723</v>
      </c>
      <c r="D4941" s="68" t="n">
        <v>286</v>
      </c>
      <c r="E4941" s="85" t="n">
        <f aca="false">C4941</f>
        <v>45723</v>
      </c>
      <c r="F4941" s="86" t="str">
        <f aca="false">TEXT(E4941,"yyyy-mm-dd")</f>
        <v>2025-03-07</v>
      </c>
      <c r="G4941" s="86" t="str">
        <f aca="false">_xlfn.TEXTAFTER(F4941,"-")</f>
        <v>03-07</v>
      </c>
      <c r="H4941" s="71" t="str">
        <f aca="false">CONCATENATE(B4941,"-",G4941,"-GA",D4941)</f>
        <v>1914-03-07-GA286</v>
      </c>
      <c r="J4941" s="69" t="s">
        <v>23494</v>
      </c>
      <c r="K4941" s="69" t="s">
        <v>824</v>
      </c>
      <c r="N4941" s="82" t="n">
        <v>286</v>
      </c>
      <c r="O4941" s="82" t="s">
        <v>23494</v>
      </c>
      <c r="P4941" s="69" t="s">
        <v>23171</v>
      </c>
      <c r="Q4941" s="82" t="s">
        <v>23171</v>
      </c>
    </row>
    <row r="4942" customFormat="false" ht="15" hidden="false" customHeight="false" outlineLevel="0" collapsed="false">
      <c r="A4942" s="67" t="n">
        <v>2663</v>
      </c>
      <c r="B4942" s="68" t="n">
        <v>1914</v>
      </c>
      <c r="C4942" s="83" t="n">
        <v>45729</v>
      </c>
      <c r="D4942" s="68" t="s">
        <v>22985</v>
      </c>
      <c r="E4942" s="85" t="n">
        <f aca="false">C4942</f>
        <v>45729</v>
      </c>
      <c r="F4942" s="86" t="str">
        <f aca="false">TEXT(E4942,"yyyy-mm-dd")</f>
        <v>2025-03-13</v>
      </c>
      <c r="G4942" s="86" t="str">
        <f aca="false">_xlfn.TEXTAFTER(F4942,"-")</f>
        <v>03-13</v>
      </c>
      <c r="H4942" s="71" t="str">
        <f aca="false">CONCATENATE(B4942,"-",G4942,"-GA",D4942)</f>
        <v>1914-03-13-GA69e</v>
      </c>
      <c r="J4942" s="69" t="s">
        <v>23495</v>
      </c>
      <c r="K4942" s="69" t="s">
        <v>2779</v>
      </c>
      <c r="N4942" s="82" t="s">
        <v>22985</v>
      </c>
      <c r="O4942" s="82" t="s">
        <v>23495</v>
      </c>
      <c r="P4942" s="69" t="s">
        <v>22987</v>
      </c>
      <c r="Q4942" s="82" t="s">
        <v>22987</v>
      </c>
    </row>
    <row r="4943" customFormat="false" ht="15" hidden="false" customHeight="false" outlineLevel="0" collapsed="false">
      <c r="A4943" s="67" t="n">
        <v>2664</v>
      </c>
      <c r="B4943" s="68" t="n">
        <v>1914</v>
      </c>
      <c r="C4943" s="83" t="n">
        <v>45735</v>
      </c>
      <c r="D4943" s="68" t="n">
        <v>63</v>
      </c>
      <c r="E4943" s="85" t="n">
        <f aca="false">C4943</f>
        <v>45735</v>
      </c>
      <c r="F4943" s="86" t="str">
        <f aca="false">TEXT(E4943,"yyyy-mm-dd")</f>
        <v>2025-03-19</v>
      </c>
      <c r="G4943" s="86" t="str">
        <f aca="false">_xlfn.TEXTAFTER(F4943,"-")</f>
        <v>03-19</v>
      </c>
      <c r="H4943" s="71" t="str">
        <f aca="false">CONCATENATE(B4943,"-",G4943,"-GA",D4943)</f>
        <v>1914-03-19-GA63</v>
      </c>
      <c r="J4943" s="69" t="s">
        <v>23496</v>
      </c>
      <c r="K4943" s="69" t="s">
        <v>113</v>
      </c>
      <c r="N4943" s="82" t="n">
        <v>63</v>
      </c>
      <c r="O4943" s="82" t="s">
        <v>23496</v>
      </c>
      <c r="P4943" s="69" t="s">
        <v>23439</v>
      </c>
      <c r="Q4943" s="82" t="s">
        <v>23439</v>
      </c>
    </row>
    <row r="4944" customFormat="false" ht="15" hidden="false" customHeight="false" outlineLevel="0" collapsed="false">
      <c r="A4944" s="67" t="n">
        <v>2665</v>
      </c>
      <c r="B4944" s="68" t="n">
        <v>1914</v>
      </c>
      <c r="C4944" s="83" t="n">
        <v>45742</v>
      </c>
      <c r="D4944" s="68" t="n">
        <v>63</v>
      </c>
      <c r="E4944" s="85" t="n">
        <f aca="false">C4944</f>
        <v>45742</v>
      </c>
      <c r="F4944" s="86" t="str">
        <f aca="false">TEXT(E4944,"yyyy-mm-dd")</f>
        <v>2025-03-26</v>
      </c>
      <c r="G4944" s="86" t="str">
        <f aca="false">_xlfn.TEXTAFTER(F4944,"-")</f>
        <v>03-26</v>
      </c>
      <c r="H4944" s="71" t="str">
        <f aca="false">CONCATENATE(B4944,"-",G4944,"-GA",D4944)</f>
        <v>1914-03-26-GA63</v>
      </c>
      <c r="J4944" s="69" t="s">
        <v>23497</v>
      </c>
      <c r="K4944" s="69" t="s">
        <v>113</v>
      </c>
      <c r="N4944" s="82" t="n">
        <v>63</v>
      </c>
      <c r="O4944" s="82" t="s">
        <v>23497</v>
      </c>
      <c r="P4944" s="69" t="s">
        <v>23439</v>
      </c>
      <c r="Q4944" s="82" t="s">
        <v>23439</v>
      </c>
    </row>
    <row r="4945" customFormat="false" ht="15" hidden="false" customHeight="false" outlineLevel="0" collapsed="false">
      <c r="A4945" s="67" t="n">
        <v>2666</v>
      </c>
      <c r="B4945" s="68" t="n">
        <v>1914</v>
      </c>
      <c r="C4945" s="83" t="n">
        <v>45743</v>
      </c>
      <c r="D4945" s="68" t="s">
        <v>20463</v>
      </c>
      <c r="E4945" s="85" t="n">
        <f aca="false">C4945</f>
        <v>45743</v>
      </c>
      <c r="F4945" s="86" t="str">
        <f aca="false">TEXT(E4945,"yyyy-mm-dd")</f>
        <v>2025-03-27</v>
      </c>
      <c r="G4945" s="86" t="str">
        <f aca="false">_xlfn.TEXTAFTER(F4945,"-")</f>
        <v>03-27</v>
      </c>
      <c r="H4945" s="71" t="str">
        <f aca="false">CONCATENATE(B4945,"-",G4945,"-GA",D4945)</f>
        <v>1914-03-27-GA266III</v>
      </c>
      <c r="J4945" s="69" t="s">
        <v>20464</v>
      </c>
      <c r="K4945" s="69" t="s">
        <v>113</v>
      </c>
      <c r="N4945" s="82" t="s">
        <v>20463</v>
      </c>
      <c r="O4945" s="82" t="s">
        <v>20464</v>
      </c>
      <c r="P4945" s="69" t="s">
        <v>20465</v>
      </c>
      <c r="Q4945" s="82" t="s">
        <v>20465</v>
      </c>
    </row>
    <row r="4946" customFormat="false" ht="15" hidden="false" customHeight="false" outlineLevel="0" collapsed="false">
      <c r="A4946" s="67" t="n">
        <v>2667</v>
      </c>
      <c r="B4946" s="68" t="n">
        <v>1914</v>
      </c>
      <c r="C4946" s="83" t="n">
        <v>45745</v>
      </c>
      <c r="D4946" s="68" t="s">
        <v>22983</v>
      </c>
      <c r="E4946" s="85" t="n">
        <f aca="false">C4946</f>
        <v>45745</v>
      </c>
      <c r="F4946" s="86" t="str">
        <f aca="false">TEXT(E4946,"yyyy-mm-dd")</f>
        <v>2025-03-29</v>
      </c>
      <c r="G4946" s="86" t="str">
        <f aca="false">_xlfn.TEXTAFTER(F4946,"-")</f>
        <v>03-29</v>
      </c>
      <c r="H4946" s="71" t="str">
        <f aca="false">CONCATENATE(B4946,"-",G4946,"-GA",D4946)</f>
        <v>1914-03-29-GA69d</v>
      </c>
      <c r="J4946" s="69" t="s">
        <v>23498</v>
      </c>
      <c r="K4946" s="69" t="s">
        <v>20404</v>
      </c>
      <c r="N4946" s="82" t="s">
        <v>22983</v>
      </c>
      <c r="O4946" s="82" t="s">
        <v>23498</v>
      </c>
      <c r="P4946" s="69" t="s">
        <v>14421</v>
      </c>
      <c r="Q4946" s="82" t="s">
        <v>14421</v>
      </c>
    </row>
    <row r="4947" customFormat="false" ht="15" hidden="false" customHeight="false" outlineLevel="0" collapsed="false">
      <c r="A4947" s="67" t="n">
        <v>2668</v>
      </c>
      <c r="B4947" s="68" t="n">
        <v>1914</v>
      </c>
      <c r="C4947" s="83" t="n">
        <v>45746</v>
      </c>
      <c r="D4947" s="68" t="n">
        <v>152</v>
      </c>
      <c r="E4947" s="85" t="n">
        <f aca="false">C4947</f>
        <v>45746</v>
      </c>
      <c r="F4947" s="86" t="str">
        <f aca="false">TEXT(E4947,"yyyy-mm-dd")</f>
        <v>2025-03-30</v>
      </c>
      <c r="G4947" s="86" t="str">
        <f aca="false">_xlfn.TEXTAFTER(F4947,"-")</f>
        <v>03-30</v>
      </c>
      <c r="H4947" s="71" t="str">
        <f aca="false">CONCATENATE(B4947,"-",G4947,"-GA",D4947)</f>
        <v>1914-03-30-GA152</v>
      </c>
      <c r="J4947" s="69" t="s">
        <v>23499</v>
      </c>
      <c r="K4947" s="69" t="s">
        <v>20404</v>
      </c>
      <c r="N4947" s="82" t="n">
        <v>152</v>
      </c>
      <c r="O4947" s="82" t="s">
        <v>23499</v>
      </c>
      <c r="P4947" s="69" t="s">
        <v>23491</v>
      </c>
      <c r="Q4947" s="82" t="s">
        <v>23491</v>
      </c>
    </row>
    <row r="4948" customFormat="false" ht="15" hidden="false" customHeight="false" outlineLevel="0" collapsed="false">
      <c r="A4948" s="67" t="n">
        <v>2669</v>
      </c>
      <c r="B4948" s="68" t="n">
        <v>1914</v>
      </c>
      <c r="C4948" s="83" t="n">
        <v>45746</v>
      </c>
      <c r="D4948" s="68" t="s">
        <v>20362</v>
      </c>
      <c r="E4948" s="85" t="n">
        <f aca="false">C4948</f>
        <v>45746</v>
      </c>
      <c r="F4948" s="86" t="str">
        <f aca="false">TEXT(E4948,"yyyy-mm-dd")</f>
        <v>2025-03-30</v>
      </c>
      <c r="G4948" s="86" t="str">
        <f aca="false">_xlfn.TEXTAFTER(F4948,"-")</f>
        <v>03-30</v>
      </c>
      <c r="H4948" s="71" t="str">
        <f aca="false">CONCATENATE(B4948,"-",G4948,"-GA",D4948)</f>
        <v>1914-03-30-GA265a</v>
      </c>
      <c r="J4948" s="69" t="s">
        <v>23500</v>
      </c>
      <c r="K4948" s="69" t="s">
        <v>20404</v>
      </c>
      <c r="N4948" s="82" t="s">
        <v>20362</v>
      </c>
      <c r="O4948" s="82" t="s">
        <v>23500</v>
      </c>
      <c r="P4948" s="69" t="s">
        <v>20364</v>
      </c>
      <c r="Q4948" s="82" t="s">
        <v>20364</v>
      </c>
    </row>
    <row r="4949" customFormat="false" ht="15" hidden="false" customHeight="false" outlineLevel="0" collapsed="false">
      <c r="A4949" s="67" t="n">
        <v>2670</v>
      </c>
      <c r="B4949" s="68" t="n">
        <v>1914</v>
      </c>
      <c r="C4949" s="83" t="n">
        <v>45746</v>
      </c>
      <c r="D4949" s="68" t="n">
        <v>286</v>
      </c>
      <c r="E4949" s="85" t="n">
        <f aca="false">C4949</f>
        <v>45746</v>
      </c>
      <c r="F4949" s="86" t="str">
        <f aca="false">TEXT(E4949,"yyyy-mm-dd")</f>
        <v>2025-03-30</v>
      </c>
      <c r="G4949" s="86" t="str">
        <f aca="false">_xlfn.TEXTAFTER(F4949,"-")</f>
        <v>03-30</v>
      </c>
      <c r="H4949" s="71" t="str">
        <f aca="false">CONCATENATE(B4949,"-",G4949,"-GA",D4949)</f>
        <v>1914-03-30-GA286</v>
      </c>
      <c r="J4949" s="69" t="s">
        <v>23501</v>
      </c>
      <c r="K4949" s="69" t="s">
        <v>20404</v>
      </c>
      <c r="N4949" s="82" t="n">
        <v>286</v>
      </c>
      <c r="O4949" s="82" t="s">
        <v>23501</v>
      </c>
      <c r="P4949" s="69" t="s">
        <v>23171</v>
      </c>
      <c r="Q4949" s="82" t="s">
        <v>23171</v>
      </c>
    </row>
    <row r="4950" customFormat="false" ht="15" hidden="false" customHeight="false" outlineLevel="0" collapsed="false">
      <c r="A4950" s="67" t="n">
        <v>2671</v>
      </c>
      <c r="B4950" s="68" t="n">
        <v>1914</v>
      </c>
      <c r="C4950" s="83" t="n">
        <v>45747</v>
      </c>
      <c r="D4950" s="68" t="s">
        <v>22983</v>
      </c>
      <c r="E4950" s="85" t="n">
        <f aca="false">C4950</f>
        <v>45747</v>
      </c>
      <c r="F4950" s="86" t="str">
        <f aca="false">TEXT(E4950,"yyyy-mm-dd")</f>
        <v>2025-03-31</v>
      </c>
      <c r="G4950" s="86" t="str">
        <f aca="false">_xlfn.TEXTAFTER(F4950,"-")</f>
        <v>03-31</v>
      </c>
      <c r="H4950" s="71" t="str">
        <f aca="false">CONCATENATE(B4950,"-",G4950,"-GA",D4950)</f>
        <v>1914-03-31-GA69d</v>
      </c>
      <c r="J4950" s="69" t="s">
        <v>23453</v>
      </c>
      <c r="K4950" s="69" t="s">
        <v>20404</v>
      </c>
      <c r="N4950" s="82" t="s">
        <v>22983</v>
      </c>
      <c r="O4950" s="82" t="s">
        <v>23453</v>
      </c>
      <c r="P4950" s="69" t="s">
        <v>14421</v>
      </c>
      <c r="Q4950" s="82" t="s">
        <v>14421</v>
      </c>
    </row>
    <row r="4951" customFormat="false" ht="15" hidden="false" customHeight="false" outlineLevel="0" collapsed="false">
      <c r="A4951" s="67" t="n">
        <v>2672</v>
      </c>
      <c r="B4951" s="68" t="n">
        <v>1914</v>
      </c>
      <c r="C4951" s="83" t="n">
        <v>45747</v>
      </c>
      <c r="D4951" s="68" t="s">
        <v>20463</v>
      </c>
      <c r="E4951" s="85" t="n">
        <f aca="false">C4951</f>
        <v>45747</v>
      </c>
      <c r="F4951" s="86" t="str">
        <f aca="false">TEXT(E4951,"yyyy-mm-dd")</f>
        <v>2025-03-31</v>
      </c>
      <c r="G4951" s="86" t="str">
        <f aca="false">_xlfn.TEXTAFTER(F4951,"-")</f>
        <v>03-31</v>
      </c>
      <c r="H4951" s="71" t="str">
        <f aca="false">CONCATENATE(B4951,"-",G4951,"-GA",D4951)</f>
        <v>1914-03-31-GA266III</v>
      </c>
      <c r="J4951" s="69" t="s">
        <v>20464</v>
      </c>
      <c r="K4951" s="69" t="s">
        <v>20404</v>
      </c>
      <c r="N4951" s="82" t="s">
        <v>20463</v>
      </c>
      <c r="O4951" s="82" t="s">
        <v>20464</v>
      </c>
      <c r="P4951" s="69" t="s">
        <v>20465</v>
      </c>
      <c r="Q4951" s="82" t="s">
        <v>20465</v>
      </c>
    </row>
    <row r="4952" customFormat="false" ht="15" hidden="false" customHeight="false" outlineLevel="0" collapsed="false">
      <c r="A4952" s="67" t="n">
        <v>2673</v>
      </c>
      <c r="B4952" s="68" t="n">
        <v>1914</v>
      </c>
      <c r="C4952" s="79" t="s">
        <v>22024</v>
      </c>
      <c r="D4952" s="68" t="s">
        <v>12240</v>
      </c>
      <c r="E4952" s="85" t="str">
        <f aca="false">C4952</f>
        <v> - - Apr</v>
      </c>
      <c r="F4952" s="86" t="str">
        <f aca="false">TEXT(E4952,"yyyy-mm-dd")</f>
        <v> - - Apr</v>
      </c>
      <c r="G4952" s="86" t="str">
        <f aca="false">_xlfn.TEXTAFTER(F4952,"-")</f>
        <v> - Apr</v>
      </c>
      <c r="H4952" s="71" t="str">
        <f aca="false">CONCATENATE(B4952,"-",G4952,"-GA",D4952)</f>
        <v>1914- - Apr-GA277a</v>
      </c>
      <c r="J4952" s="69" t="s">
        <v>23331</v>
      </c>
      <c r="K4952" s="69" t="s">
        <v>20417</v>
      </c>
      <c r="N4952" s="82" t="s">
        <v>12240</v>
      </c>
      <c r="O4952" s="82" t="s">
        <v>23331</v>
      </c>
      <c r="P4952" s="69" t="s">
        <v>22598</v>
      </c>
      <c r="Q4952" s="82" t="s">
        <v>22598</v>
      </c>
    </row>
    <row r="4953" customFormat="false" ht="15" hidden="false" customHeight="false" outlineLevel="0" collapsed="false">
      <c r="A4953" s="67" t="n">
        <v>2674</v>
      </c>
      <c r="B4953" s="68" t="n">
        <v>1914</v>
      </c>
      <c r="C4953" s="83" t="n">
        <v>45751</v>
      </c>
      <c r="D4953" s="68" t="n">
        <v>263</v>
      </c>
      <c r="E4953" s="85" t="n">
        <f aca="false">C4953</f>
        <v>45751</v>
      </c>
      <c r="F4953" s="86" t="str">
        <f aca="false">TEXT(E4953,"yyyy-mm-dd")</f>
        <v>2025-04-04</v>
      </c>
      <c r="G4953" s="86" t="str">
        <f aca="false">_xlfn.TEXTAFTER(F4953,"-")</f>
        <v>04-04</v>
      </c>
      <c r="H4953" s="71" t="str">
        <f aca="false">CONCATENATE(B4953,"-",G4953,"-GA",D4953)</f>
        <v>1914-04-04-GA263</v>
      </c>
      <c r="J4953" s="69" t="s">
        <v>20134</v>
      </c>
      <c r="K4953" s="69" t="s">
        <v>20135</v>
      </c>
      <c r="N4953" s="82" t="n">
        <v>263</v>
      </c>
      <c r="O4953" s="82" t="s">
        <v>20134</v>
      </c>
      <c r="P4953" s="69" t="s">
        <v>20096</v>
      </c>
      <c r="Q4953" s="82" t="s">
        <v>20096</v>
      </c>
    </row>
    <row r="4954" customFormat="false" ht="15" hidden="false" customHeight="false" outlineLevel="0" collapsed="false">
      <c r="A4954" s="67" t="n">
        <v>2675</v>
      </c>
      <c r="B4954" s="68" t="n">
        <v>1914</v>
      </c>
      <c r="C4954" s="83" t="n">
        <v>45752</v>
      </c>
      <c r="D4954" s="68" t="n">
        <v>263</v>
      </c>
      <c r="E4954" s="85" t="n">
        <f aca="false">C4954</f>
        <v>45752</v>
      </c>
      <c r="F4954" s="86" t="str">
        <f aca="false">TEXT(E4954,"yyyy-mm-dd")</f>
        <v>2025-04-05</v>
      </c>
      <c r="G4954" s="86" t="str">
        <f aca="false">_xlfn.TEXTAFTER(F4954,"-")</f>
        <v>04-05</v>
      </c>
      <c r="H4954" s="71" t="str">
        <f aca="false">CONCATENATE(B4954,"-",G4954,"-GA",D4954)</f>
        <v>1914-04-05-GA263</v>
      </c>
      <c r="J4954" s="69" t="s">
        <v>23502</v>
      </c>
      <c r="K4954" s="69" t="s">
        <v>20135</v>
      </c>
      <c r="N4954" s="82" t="n">
        <v>263</v>
      </c>
      <c r="O4954" s="82" t="s">
        <v>23502</v>
      </c>
      <c r="P4954" s="69" t="s">
        <v>20096</v>
      </c>
      <c r="Q4954" s="82" t="s">
        <v>20096</v>
      </c>
    </row>
    <row r="4955" customFormat="false" ht="15" hidden="false" customHeight="false" outlineLevel="0" collapsed="false">
      <c r="A4955" s="67" t="n">
        <v>2676</v>
      </c>
      <c r="B4955" s="68" t="n">
        <v>1914</v>
      </c>
      <c r="C4955" s="83" t="n">
        <v>45753</v>
      </c>
      <c r="D4955" s="68" t="n">
        <v>153</v>
      </c>
      <c r="E4955" s="85" t="n">
        <f aca="false">C4955</f>
        <v>45753</v>
      </c>
      <c r="F4955" s="86" t="str">
        <f aca="false">TEXT(E4955,"yyyy-mm-dd")</f>
        <v>2025-04-06</v>
      </c>
      <c r="G4955" s="86" t="str">
        <f aca="false">_xlfn.TEXTAFTER(F4955,"-")</f>
        <v>04-06</v>
      </c>
      <c r="H4955" s="71" t="str">
        <f aca="false">CONCATENATE(B4955,"-",G4955,"-GA",D4955)</f>
        <v>1914-04-06-GA153</v>
      </c>
      <c r="J4955" s="69" t="s">
        <v>23503</v>
      </c>
      <c r="K4955" s="69" t="s">
        <v>20488</v>
      </c>
      <c r="N4955" s="82" t="n">
        <v>153</v>
      </c>
      <c r="O4955" s="82" t="s">
        <v>23503</v>
      </c>
      <c r="P4955" s="69" t="s">
        <v>23504</v>
      </c>
      <c r="Q4955" s="82" t="s">
        <v>23504</v>
      </c>
    </row>
    <row r="4956" customFormat="false" ht="15" hidden="false" customHeight="false" outlineLevel="0" collapsed="false">
      <c r="A4956" s="67" t="n">
        <v>2677</v>
      </c>
      <c r="B4956" s="68" t="n">
        <v>1914</v>
      </c>
      <c r="C4956" s="83" t="n">
        <v>45755</v>
      </c>
      <c r="D4956" s="68" t="n">
        <v>153</v>
      </c>
      <c r="E4956" s="85" t="n">
        <f aca="false">C4956</f>
        <v>45755</v>
      </c>
      <c r="F4956" s="86" t="str">
        <f aca="false">TEXT(E4956,"yyyy-mm-dd")</f>
        <v>2025-04-08</v>
      </c>
      <c r="G4956" s="86" t="str">
        <f aca="false">_xlfn.TEXTAFTER(F4956,"-")</f>
        <v>04-08</v>
      </c>
      <c r="H4956" s="71" t="str">
        <f aca="false">CONCATENATE(B4956,"-",G4956,"-GA",D4956)</f>
        <v>1914-04-08-GA153</v>
      </c>
      <c r="J4956" s="69" t="s">
        <v>23505</v>
      </c>
      <c r="K4956" s="69" t="s">
        <v>20488</v>
      </c>
      <c r="N4956" s="82" t="n">
        <v>153</v>
      </c>
      <c r="O4956" s="82" t="s">
        <v>23505</v>
      </c>
      <c r="P4956" s="69" t="s">
        <v>23504</v>
      </c>
      <c r="Q4956" s="82" t="s">
        <v>23504</v>
      </c>
    </row>
    <row r="4957" customFormat="false" ht="15" hidden="false" customHeight="false" outlineLevel="0" collapsed="false">
      <c r="A4957" s="67" t="n">
        <v>2678</v>
      </c>
      <c r="B4957" s="68" t="n">
        <v>1914</v>
      </c>
      <c r="C4957" s="83" t="n">
        <v>45756</v>
      </c>
      <c r="D4957" s="68" t="n">
        <v>153</v>
      </c>
      <c r="E4957" s="85" t="n">
        <f aca="false">C4957</f>
        <v>45756</v>
      </c>
      <c r="F4957" s="86" t="str">
        <f aca="false">TEXT(E4957,"yyyy-mm-dd")</f>
        <v>2025-04-09</v>
      </c>
      <c r="G4957" s="86" t="str">
        <f aca="false">_xlfn.TEXTAFTER(F4957,"-")</f>
        <v>04-09</v>
      </c>
      <c r="H4957" s="71" t="str">
        <f aca="false">CONCATENATE(B4957,"-",G4957,"-GA",D4957)</f>
        <v>1914-04-09-GA153</v>
      </c>
      <c r="J4957" s="69" t="s">
        <v>23506</v>
      </c>
      <c r="K4957" s="69" t="s">
        <v>20488</v>
      </c>
      <c r="N4957" s="82" t="n">
        <v>153</v>
      </c>
      <c r="O4957" s="82" t="s">
        <v>23506</v>
      </c>
      <c r="P4957" s="69" t="s">
        <v>23507</v>
      </c>
      <c r="Q4957" s="82" t="s">
        <v>23507</v>
      </c>
    </row>
    <row r="4958" customFormat="false" ht="15" hidden="false" customHeight="false" outlineLevel="0" collapsed="false">
      <c r="A4958" s="67" t="n">
        <v>2679</v>
      </c>
      <c r="B4958" s="68" t="n">
        <v>1914</v>
      </c>
      <c r="C4958" s="83" t="n">
        <v>45757</v>
      </c>
      <c r="D4958" s="68" t="n">
        <v>153</v>
      </c>
      <c r="E4958" s="85" t="n">
        <f aca="false">C4958</f>
        <v>45757</v>
      </c>
      <c r="F4958" s="86" t="str">
        <f aca="false">TEXT(E4958,"yyyy-mm-dd")</f>
        <v>2025-04-10</v>
      </c>
      <c r="G4958" s="86" t="str">
        <f aca="false">_xlfn.TEXTAFTER(F4958,"-")</f>
        <v>04-10</v>
      </c>
      <c r="H4958" s="71" t="str">
        <f aca="false">CONCATENATE(B4958,"-",G4958,"-GA",D4958)</f>
        <v>1914-04-10-GA153</v>
      </c>
      <c r="J4958" s="69" t="s">
        <v>23508</v>
      </c>
      <c r="K4958" s="69" t="s">
        <v>20488</v>
      </c>
      <c r="N4958" s="82" t="n">
        <v>153</v>
      </c>
      <c r="O4958" s="82" t="s">
        <v>23508</v>
      </c>
      <c r="P4958" s="69" t="s">
        <v>23507</v>
      </c>
      <c r="Q4958" s="82" t="s">
        <v>23507</v>
      </c>
    </row>
    <row r="4959" customFormat="false" ht="15" hidden="false" customHeight="false" outlineLevel="0" collapsed="false">
      <c r="A4959" s="67" t="n">
        <v>2680</v>
      </c>
      <c r="B4959" s="68" t="n">
        <v>1914</v>
      </c>
      <c r="C4959" s="83" t="n">
        <v>45757</v>
      </c>
      <c r="D4959" s="68" t="n">
        <v>261</v>
      </c>
      <c r="E4959" s="85" t="n">
        <f aca="false">C4959</f>
        <v>45757</v>
      </c>
      <c r="F4959" s="86" t="str">
        <f aca="false">TEXT(E4959,"yyyy-mm-dd")</f>
        <v>2025-04-10</v>
      </c>
      <c r="G4959" s="86" t="str">
        <f aca="false">_xlfn.TEXTAFTER(F4959,"-")</f>
        <v>04-10</v>
      </c>
      <c r="H4959" s="71" t="str">
        <f aca="false">CONCATENATE(B4959,"-",G4959,"-GA",D4959)</f>
        <v>1914-04-10-GA261</v>
      </c>
      <c r="J4959" s="69" t="s">
        <v>23509</v>
      </c>
      <c r="K4959" s="69" t="s">
        <v>20488</v>
      </c>
      <c r="N4959" s="82" t="n">
        <v>261</v>
      </c>
      <c r="O4959" s="82" t="s">
        <v>23509</v>
      </c>
      <c r="P4959" s="69" t="s">
        <v>20238</v>
      </c>
      <c r="Q4959" s="82" t="s">
        <v>20238</v>
      </c>
    </row>
    <row r="4960" customFormat="false" ht="15" hidden="false" customHeight="false" outlineLevel="0" collapsed="false">
      <c r="A4960" s="67" t="n">
        <v>2681</v>
      </c>
      <c r="B4960" s="68" t="n">
        <v>1914</v>
      </c>
      <c r="C4960" s="83" t="n">
        <v>45758</v>
      </c>
      <c r="D4960" s="68" t="n">
        <v>153</v>
      </c>
      <c r="E4960" s="85" t="n">
        <f aca="false">C4960</f>
        <v>45758</v>
      </c>
      <c r="F4960" s="86" t="str">
        <f aca="false">TEXT(E4960,"yyyy-mm-dd")</f>
        <v>2025-04-11</v>
      </c>
      <c r="G4960" s="86" t="str">
        <f aca="false">_xlfn.TEXTAFTER(F4960,"-")</f>
        <v>04-11</v>
      </c>
      <c r="H4960" s="71" t="str">
        <f aca="false">CONCATENATE(B4960,"-",G4960,"-GA",D4960)</f>
        <v>1914-04-11-GA153</v>
      </c>
      <c r="J4960" s="69" t="s">
        <v>23510</v>
      </c>
      <c r="K4960" s="69" t="s">
        <v>20488</v>
      </c>
      <c r="N4960" s="82" t="n">
        <v>153</v>
      </c>
      <c r="O4960" s="82" t="s">
        <v>23510</v>
      </c>
      <c r="P4960" s="69" t="s">
        <v>23507</v>
      </c>
      <c r="Q4960" s="82" t="s">
        <v>23507</v>
      </c>
    </row>
    <row r="4961" customFormat="false" ht="15" hidden="false" customHeight="false" outlineLevel="0" collapsed="false">
      <c r="A4961" s="67" t="n">
        <v>2682</v>
      </c>
      <c r="B4961" s="68" t="n">
        <v>1914</v>
      </c>
      <c r="C4961" s="83" t="n">
        <v>45759</v>
      </c>
      <c r="D4961" s="68" t="n">
        <v>153</v>
      </c>
      <c r="E4961" s="85" t="n">
        <f aca="false">C4961</f>
        <v>45759</v>
      </c>
      <c r="F4961" s="86" t="str">
        <f aca="false">TEXT(E4961,"yyyy-mm-dd")</f>
        <v>2025-04-12</v>
      </c>
      <c r="G4961" s="86" t="str">
        <f aca="false">_xlfn.TEXTAFTER(F4961,"-")</f>
        <v>04-12</v>
      </c>
      <c r="H4961" s="71" t="str">
        <f aca="false">CONCATENATE(B4961,"-",G4961,"-GA",D4961)</f>
        <v>1914-04-12-GA153</v>
      </c>
      <c r="J4961" s="69" t="s">
        <v>23511</v>
      </c>
      <c r="K4961" s="69" t="s">
        <v>20488</v>
      </c>
      <c r="N4961" s="82" t="n">
        <v>153</v>
      </c>
      <c r="O4961" s="82" t="s">
        <v>23511</v>
      </c>
      <c r="P4961" s="69" t="s">
        <v>23507</v>
      </c>
      <c r="Q4961" s="82" t="s">
        <v>23507</v>
      </c>
    </row>
    <row r="4962" customFormat="false" ht="15" hidden="false" customHeight="false" outlineLevel="0" collapsed="false">
      <c r="A4962" s="67" t="n">
        <v>2683</v>
      </c>
      <c r="B4962" s="68" t="n">
        <v>1914</v>
      </c>
      <c r="C4962" s="83" t="n">
        <v>45760</v>
      </c>
      <c r="D4962" s="68" t="n">
        <v>153</v>
      </c>
      <c r="E4962" s="85" t="n">
        <f aca="false">C4962</f>
        <v>45760</v>
      </c>
      <c r="F4962" s="86" t="str">
        <f aca="false">TEXT(E4962,"yyyy-mm-dd")</f>
        <v>2025-04-13</v>
      </c>
      <c r="G4962" s="86" t="str">
        <f aca="false">_xlfn.TEXTAFTER(F4962,"-")</f>
        <v>04-13</v>
      </c>
      <c r="H4962" s="71" t="str">
        <f aca="false">CONCATENATE(B4962,"-",G4962,"-GA",D4962)</f>
        <v>1914-04-13-GA153</v>
      </c>
      <c r="J4962" s="69" t="s">
        <v>23512</v>
      </c>
      <c r="K4962" s="69" t="s">
        <v>20488</v>
      </c>
      <c r="N4962" s="82" t="n">
        <v>153</v>
      </c>
      <c r="O4962" s="82" t="s">
        <v>23512</v>
      </c>
      <c r="P4962" s="69" t="s">
        <v>23507</v>
      </c>
      <c r="Q4962" s="82" t="s">
        <v>23507</v>
      </c>
    </row>
    <row r="4963" customFormat="false" ht="15" hidden="false" customHeight="false" outlineLevel="0" collapsed="false">
      <c r="A4963" s="67" t="n">
        <v>2684</v>
      </c>
      <c r="B4963" s="68" t="n">
        <v>1914</v>
      </c>
      <c r="C4963" s="83" t="n">
        <v>45761</v>
      </c>
      <c r="D4963" s="68" t="n">
        <v>153</v>
      </c>
      <c r="E4963" s="85" t="n">
        <f aca="false">C4963</f>
        <v>45761</v>
      </c>
      <c r="F4963" s="86" t="str">
        <f aca="false">TEXT(E4963,"yyyy-mm-dd")</f>
        <v>2025-04-14</v>
      </c>
      <c r="G4963" s="86" t="str">
        <f aca="false">_xlfn.TEXTAFTER(F4963,"-")</f>
        <v>04-14</v>
      </c>
      <c r="H4963" s="71" t="str">
        <f aca="false">CONCATENATE(B4963,"-",G4963,"-GA",D4963)</f>
        <v>1914-04-14-GA153</v>
      </c>
      <c r="J4963" s="69" t="s">
        <v>23513</v>
      </c>
      <c r="K4963" s="69" t="s">
        <v>20488</v>
      </c>
      <c r="N4963" s="82" t="n">
        <v>153</v>
      </c>
      <c r="O4963" s="82" t="s">
        <v>23513</v>
      </c>
      <c r="P4963" s="69" t="s">
        <v>23507</v>
      </c>
      <c r="Q4963" s="82" t="s">
        <v>23507</v>
      </c>
    </row>
    <row r="4964" customFormat="false" ht="15" hidden="false" customHeight="false" outlineLevel="0" collapsed="false">
      <c r="A4964" s="67" t="n">
        <v>2685</v>
      </c>
      <c r="B4964" s="68" t="n">
        <v>1914</v>
      </c>
      <c r="C4964" s="83" t="n">
        <v>45761</v>
      </c>
      <c r="D4964" s="68" t="n">
        <v>153</v>
      </c>
      <c r="E4964" s="85" t="n">
        <f aca="false">C4964</f>
        <v>45761</v>
      </c>
      <c r="F4964" s="86" t="str">
        <f aca="false">TEXT(E4964,"yyyy-mm-dd")</f>
        <v>2025-04-14</v>
      </c>
      <c r="G4964" s="86" t="str">
        <f aca="false">_xlfn.TEXTAFTER(F4964,"-")</f>
        <v>04-14</v>
      </c>
      <c r="H4964" s="71" t="str">
        <f aca="false">CONCATENATE(B4964,"-",G4964,"-GA",D4964)</f>
        <v>1914-04-14-GA153</v>
      </c>
      <c r="J4964" s="69" t="s">
        <v>23514</v>
      </c>
      <c r="K4964" s="69" t="s">
        <v>20488</v>
      </c>
      <c r="N4964" s="82" t="n">
        <v>153</v>
      </c>
      <c r="O4964" s="82" t="s">
        <v>23514</v>
      </c>
      <c r="P4964" s="69" t="s">
        <v>23504</v>
      </c>
      <c r="Q4964" s="82" t="s">
        <v>23504</v>
      </c>
    </row>
    <row r="4965" customFormat="false" ht="15" hidden="false" customHeight="false" outlineLevel="0" collapsed="false">
      <c r="A4965" s="67" t="n">
        <v>2686</v>
      </c>
      <c r="B4965" s="68" t="n">
        <v>1914</v>
      </c>
      <c r="C4965" s="83" t="n">
        <v>45761</v>
      </c>
      <c r="D4965" s="68" t="n">
        <v>252</v>
      </c>
      <c r="E4965" s="85" t="n">
        <f aca="false">C4965</f>
        <v>45761</v>
      </c>
      <c r="F4965" s="86" t="str">
        <f aca="false">TEXT(E4965,"yyyy-mm-dd")</f>
        <v>2025-04-14</v>
      </c>
      <c r="G4965" s="86" t="str">
        <f aca="false">_xlfn.TEXTAFTER(F4965,"-")</f>
        <v>04-14</v>
      </c>
      <c r="H4965" s="71" t="str">
        <f aca="false">CONCATENATE(B4965,"-",G4965,"-GA",D4965)</f>
        <v>1914-04-14-GA252</v>
      </c>
      <c r="J4965" s="69" t="s">
        <v>23514</v>
      </c>
      <c r="K4965" s="69" t="s">
        <v>20488</v>
      </c>
      <c r="N4965" s="82" t="n">
        <v>252</v>
      </c>
      <c r="O4965" s="82" t="s">
        <v>23514</v>
      </c>
      <c r="P4965" s="69" t="s">
        <v>20180</v>
      </c>
      <c r="Q4965" s="82" t="s">
        <v>20180</v>
      </c>
    </row>
    <row r="4966" customFormat="false" ht="15" hidden="false" customHeight="false" outlineLevel="0" collapsed="false">
      <c r="A4966" s="67" t="n">
        <v>2687</v>
      </c>
      <c r="B4966" s="68" t="n">
        <v>1914</v>
      </c>
      <c r="C4966" s="83" t="n">
        <v>45763</v>
      </c>
      <c r="D4966" s="68" t="s">
        <v>22983</v>
      </c>
      <c r="E4966" s="85" t="n">
        <f aca="false">C4966</f>
        <v>45763</v>
      </c>
      <c r="F4966" s="86" t="str">
        <f aca="false">TEXT(E4966,"yyyy-mm-dd")</f>
        <v>2025-04-16</v>
      </c>
      <c r="G4966" s="86" t="str">
        <f aca="false">_xlfn.TEXTAFTER(F4966,"-")</f>
        <v>04-16</v>
      </c>
      <c r="H4966" s="71" t="str">
        <f aca="false">CONCATENATE(B4966,"-",G4966,"-GA",D4966)</f>
        <v>1914-04-16-GA69d</v>
      </c>
      <c r="J4966" s="69" t="s">
        <v>23515</v>
      </c>
      <c r="K4966" s="69" t="s">
        <v>20410</v>
      </c>
      <c r="N4966" s="82" t="s">
        <v>22983</v>
      </c>
      <c r="O4966" s="82" t="s">
        <v>23515</v>
      </c>
      <c r="P4966" s="69" t="s">
        <v>14421</v>
      </c>
      <c r="Q4966" s="82" t="s">
        <v>14421</v>
      </c>
    </row>
    <row r="4967" customFormat="false" ht="15" hidden="false" customHeight="false" outlineLevel="0" collapsed="false">
      <c r="A4967" s="67" t="n">
        <v>2688</v>
      </c>
      <c r="B4967" s="68" t="n">
        <v>1914</v>
      </c>
      <c r="C4967" s="83" t="n">
        <v>45764</v>
      </c>
      <c r="D4967" s="68" t="n">
        <v>154</v>
      </c>
      <c r="E4967" s="85" t="n">
        <f aca="false">C4967</f>
        <v>45764</v>
      </c>
      <c r="F4967" s="86" t="str">
        <f aca="false">TEXT(E4967,"yyyy-mm-dd")</f>
        <v>2025-04-17</v>
      </c>
      <c r="G4967" s="86" t="str">
        <f aca="false">_xlfn.TEXTAFTER(F4967,"-")</f>
        <v>04-17</v>
      </c>
      <c r="H4967" s="71" t="str">
        <f aca="false">CONCATENATE(B4967,"-",G4967,"-GA",D4967)</f>
        <v>1914-04-17-GA154</v>
      </c>
      <c r="J4967" s="69" t="s">
        <v>23516</v>
      </c>
      <c r="K4967" s="69" t="s">
        <v>20410</v>
      </c>
      <c r="N4967" s="82" t="n">
        <v>154</v>
      </c>
      <c r="O4967" s="82" t="s">
        <v>23516</v>
      </c>
      <c r="P4967" s="69" t="s">
        <v>23517</v>
      </c>
      <c r="Q4967" s="82" t="s">
        <v>23517</v>
      </c>
    </row>
    <row r="4968" customFormat="false" ht="15" hidden="false" customHeight="false" outlineLevel="0" collapsed="false">
      <c r="A4968" s="67" t="n">
        <v>2689</v>
      </c>
      <c r="B4968" s="68" t="n">
        <v>1914</v>
      </c>
      <c r="C4968" s="83" t="n">
        <v>45765</v>
      </c>
      <c r="D4968" s="68" t="n">
        <v>154</v>
      </c>
      <c r="E4968" s="85" t="n">
        <f aca="false">C4968</f>
        <v>45765</v>
      </c>
      <c r="F4968" s="86" t="str">
        <f aca="false">TEXT(E4968,"yyyy-mm-dd")</f>
        <v>2025-04-18</v>
      </c>
      <c r="G4968" s="86" t="str">
        <f aca="false">_xlfn.TEXTAFTER(F4968,"-")</f>
        <v>04-18</v>
      </c>
      <c r="H4968" s="71" t="str">
        <f aca="false">CONCATENATE(B4968,"-",G4968,"-GA",D4968)</f>
        <v>1914-04-18-GA154</v>
      </c>
      <c r="J4968" s="69" t="s">
        <v>23518</v>
      </c>
      <c r="K4968" s="69" t="s">
        <v>113</v>
      </c>
      <c r="N4968" s="82" t="n">
        <v>154</v>
      </c>
      <c r="O4968" s="82" t="s">
        <v>23518</v>
      </c>
      <c r="P4968" s="69" t="s">
        <v>23517</v>
      </c>
      <c r="Q4968" s="82" t="s">
        <v>23517</v>
      </c>
    </row>
    <row r="4969" customFormat="false" ht="15" hidden="false" customHeight="false" outlineLevel="0" collapsed="false">
      <c r="A4969" s="67" t="n">
        <v>2690</v>
      </c>
      <c r="B4969" s="68" t="n">
        <v>1914</v>
      </c>
      <c r="C4969" s="83" t="n">
        <v>45765</v>
      </c>
      <c r="D4969" s="68" t="n">
        <v>263</v>
      </c>
      <c r="E4969" s="85" t="n">
        <f aca="false">C4969</f>
        <v>45765</v>
      </c>
      <c r="F4969" s="86" t="str">
        <f aca="false">TEXT(E4969,"yyyy-mm-dd")</f>
        <v>2025-04-18</v>
      </c>
      <c r="G4969" s="86" t="str">
        <f aca="false">_xlfn.TEXTAFTER(F4969,"-")</f>
        <v>04-18</v>
      </c>
      <c r="H4969" s="71" t="str">
        <f aca="false">CONCATENATE(B4969,"-",G4969,"-GA",D4969)</f>
        <v>1914-04-18-GA263</v>
      </c>
      <c r="J4969" s="69" t="s">
        <v>20134</v>
      </c>
      <c r="K4969" s="69" t="s">
        <v>20135</v>
      </c>
      <c r="N4969" s="82" t="n">
        <v>263</v>
      </c>
      <c r="O4969" s="82" t="s">
        <v>20134</v>
      </c>
      <c r="P4969" s="69" t="s">
        <v>20096</v>
      </c>
      <c r="Q4969" s="82" t="s">
        <v>20096</v>
      </c>
    </row>
    <row r="4970" customFormat="false" ht="15" hidden="false" customHeight="false" outlineLevel="0" collapsed="false">
      <c r="A4970" s="67" t="n">
        <v>2691</v>
      </c>
      <c r="B4970" s="68" t="n">
        <v>1914</v>
      </c>
      <c r="C4970" s="83" t="n">
        <v>45770</v>
      </c>
      <c r="D4970" s="68" t="n">
        <v>63</v>
      </c>
      <c r="E4970" s="85" t="n">
        <f aca="false">C4970</f>
        <v>45770</v>
      </c>
      <c r="F4970" s="86" t="str">
        <f aca="false">TEXT(E4970,"yyyy-mm-dd")</f>
        <v>2025-04-23</v>
      </c>
      <c r="G4970" s="86" t="str">
        <f aca="false">_xlfn.TEXTAFTER(F4970,"-")</f>
        <v>04-23</v>
      </c>
      <c r="H4970" s="71" t="str">
        <f aca="false">CONCATENATE(B4970,"-",G4970,"-GA",D4970)</f>
        <v>1914-04-23-GA63</v>
      </c>
      <c r="J4970" s="69" t="s">
        <v>23519</v>
      </c>
      <c r="K4970" s="69" t="s">
        <v>113</v>
      </c>
      <c r="N4970" s="82" t="n">
        <v>63</v>
      </c>
      <c r="O4970" s="82" t="s">
        <v>23519</v>
      </c>
      <c r="P4970" s="69" t="s">
        <v>23439</v>
      </c>
      <c r="Q4970" s="82" t="s">
        <v>23439</v>
      </c>
    </row>
    <row r="4971" customFormat="false" ht="15" hidden="false" customHeight="false" outlineLevel="0" collapsed="false">
      <c r="A4971" s="67" t="n">
        <v>2692</v>
      </c>
      <c r="B4971" s="68" t="n">
        <v>1914</v>
      </c>
      <c r="C4971" s="83" t="n">
        <v>45772</v>
      </c>
      <c r="D4971" s="68" t="s">
        <v>20463</v>
      </c>
      <c r="E4971" s="85" t="n">
        <f aca="false">C4971</f>
        <v>45772</v>
      </c>
      <c r="F4971" s="86" t="str">
        <f aca="false">TEXT(E4971,"yyyy-mm-dd")</f>
        <v>2025-04-25</v>
      </c>
      <c r="G4971" s="86" t="str">
        <f aca="false">_xlfn.TEXTAFTER(F4971,"-")</f>
        <v>04-25</v>
      </c>
      <c r="H4971" s="71" t="str">
        <f aca="false">CONCATENATE(B4971,"-",G4971,"-GA",D4971)</f>
        <v>1914-04-25-GA266III</v>
      </c>
      <c r="J4971" s="69" t="s">
        <v>20464</v>
      </c>
      <c r="K4971" s="69" t="s">
        <v>113</v>
      </c>
      <c r="N4971" s="82" t="s">
        <v>20463</v>
      </c>
      <c r="O4971" s="82" t="s">
        <v>20464</v>
      </c>
      <c r="P4971" s="69" t="s">
        <v>20465</v>
      </c>
      <c r="Q4971" s="82" t="s">
        <v>20465</v>
      </c>
    </row>
    <row r="4972" customFormat="false" ht="15" hidden="false" customHeight="false" outlineLevel="0" collapsed="false">
      <c r="A4972" s="67" t="n">
        <v>2693</v>
      </c>
      <c r="B4972" s="68" t="n">
        <v>1914</v>
      </c>
      <c r="C4972" s="83" t="n">
        <v>45773</v>
      </c>
      <c r="D4972" s="68" t="n">
        <v>154</v>
      </c>
      <c r="E4972" s="85" t="n">
        <f aca="false">C4972</f>
        <v>45773</v>
      </c>
      <c r="F4972" s="86" t="str">
        <f aca="false">TEXT(E4972,"yyyy-mm-dd")</f>
        <v>2025-04-26</v>
      </c>
      <c r="G4972" s="86" t="str">
        <f aca="false">_xlfn.TEXTAFTER(F4972,"-")</f>
        <v>04-26</v>
      </c>
      <c r="H4972" s="71" t="str">
        <f aca="false">CONCATENATE(B4972,"-",G4972,"-GA",D4972)</f>
        <v>1914-04-26-GA154</v>
      </c>
      <c r="J4972" s="69" t="s">
        <v>23520</v>
      </c>
      <c r="K4972" s="69" t="s">
        <v>113</v>
      </c>
      <c r="N4972" s="82" t="n">
        <v>154</v>
      </c>
      <c r="O4972" s="82" t="s">
        <v>23520</v>
      </c>
      <c r="P4972" s="69" t="s">
        <v>23517</v>
      </c>
      <c r="Q4972" s="82" t="s">
        <v>23517</v>
      </c>
    </row>
    <row r="4973" customFormat="false" ht="15" hidden="false" customHeight="false" outlineLevel="0" collapsed="false">
      <c r="A4973" s="67" t="n">
        <v>2694</v>
      </c>
      <c r="B4973" s="68" t="n">
        <v>1914</v>
      </c>
      <c r="C4973" s="83" t="n">
        <v>45773</v>
      </c>
      <c r="D4973" s="68" t="n">
        <v>263</v>
      </c>
      <c r="E4973" s="85" t="n">
        <f aca="false">C4973</f>
        <v>45773</v>
      </c>
      <c r="F4973" s="86" t="str">
        <f aca="false">TEXT(E4973,"yyyy-mm-dd")</f>
        <v>2025-04-26</v>
      </c>
      <c r="G4973" s="86" t="str">
        <f aca="false">_xlfn.TEXTAFTER(F4973,"-")</f>
        <v>04-26</v>
      </c>
      <c r="H4973" s="71" t="str">
        <f aca="false">CONCATENATE(B4973,"-",G4973,"-GA",D4973)</f>
        <v>1914-04-26-GA263</v>
      </c>
      <c r="J4973" s="69" t="s">
        <v>20134</v>
      </c>
      <c r="K4973" s="69" t="s">
        <v>20135</v>
      </c>
      <c r="N4973" s="82" t="n">
        <v>263</v>
      </c>
      <c r="O4973" s="82" t="s">
        <v>20134</v>
      </c>
      <c r="P4973" s="69" t="s">
        <v>20096</v>
      </c>
      <c r="Q4973" s="82" t="s">
        <v>20096</v>
      </c>
    </row>
    <row r="4974" customFormat="false" ht="15" hidden="false" customHeight="false" outlineLevel="0" collapsed="false">
      <c r="A4974" s="67" t="n">
        <v>2695</v>
      </c>
      <c r="B4974" s="68" t="n">
        <v>1914</v>
      </c>
      <c r="C4974" s="83" t="n">
        <v>45774</v>
      </c>
      <c r="D4974" s="68" t="n">
        <v>37</v>
      </c>
      <c r="E4974" s="85" t="n">
        <f aca="false">C4974</f>
        <v>45774</v>
      </c>
      <c r="F4974" s="86" t="str">
        <f aca="false">TEXT(E4974,"yyyy-mm-dd")</f>
        <v>2025-04-27</v>
      </c>
      <c r="G4974" s="86" t="str">
        <f aca="false">_xlfn.TEXTAFTER(F4974,"-")</f>
        <v>04-27</v>
      </c>
      <c r="H4974" s="71" t="str">
        <f aca="false">CONCATENATE(B4974,"-",G4974,"-GA",D4974)</f>
        <v>1914-04-27-GA37</v>
      </c>
      <c r="J4974" s="69" t="s">
        <v>23521</v>
      </c>
      <c r="K4974" s="69" t="s">
        <v>113</v>
      </c>
      <c r="N4974" s="82" t="n">
        <v>37</v>
      </c>
      <c r="O4974" s="82" t="s">
        <v>23521</v>
      </c>
      <c r="P4974" s="69" t="s">
        <v>20075</v>
      </c>
      <c r="Q4974" s="82" t="s">
        <v>20075</v>
      </c>
    </row>
    <row r="4975" customFormat="false" ht="15" hidden="false" customHeight="false" outlineLevel="0" collapsed="false">
      <c r="A4975" s="67" t="n">
        <v>2696</v>
      </c>
      <c r="B4975" s="68" t="n">
        <v>1914</v>
      </c>
      <c r="C4975" s="83" t="n">
        <v>45774</v>
      </c>
      <c r="D4975" s="68" t="s">
        <v>20362</v>
      </c>
      <c r="E4975" s="85" t="n">
        <f aca="false">C4975</f>
        <v>45774</v>
      </c>
      <c r="F4975" s="86" t="str">
        <f aca="false">TEXT(E4975,"yyyy-mm-dd")</f>
        <v>2025-04-27</v>
      </c>
      <c r="G4975" s="86" t="str">
        <f aca="false">_xlfn.TEXTAFTER(F4975,"-")</f>
        <v>04-27</v>
      </c>
      <c r="H4975" s="71" t="str">
        <f aca="false">CONCATENATE(B4975,"-",G4975,"-GA",D4975)</f>
        <v>1914-04-27-GA265a</v>
      </c>
      <c r="J4975" s="69" t="s">
        <v>23522</v>
      </c>
      <c r="K4975" s="69" t="s">
        <v>113</v>
      </c>
      <c r="N4975" s="82" t="s">
        <v>20362</v>
      </c>
      <c r="O4975" s="82" t="s">
        <v>23522</v>
      </c>
      <c r="P4975" s="69" t="s">
        <v>20364</v>
      </c>
      <c r="Q4975" s="82" t="s">
        <v>20364</v>
      </c>
    </row>
    <row r="4976" customFormat="false" ht="15" hidden="false" customHeight="false" outlineLevel="0" collapsed="false">
      <c r="A4976" s="67" t="n">
        <v>2697</v>
      </c>
      <c r="B4976" s="68" t="n">
        <v>1914</v>
      </c>
      <c r="C4976" s="79" t="s">
        <v>20795</v>
      </c>
      <c r="D4976" s="68" t="s">
        <v>12240</v>
      </c>
      <c r="E4976" s="85" t="str">
        <f aca="false">C4976</f>
        <v> - - May</v>
      </c>
      <c r="F4976" s="86" t="str">
        <f aca="false">TEXT(E4976,"yyyy-mm-dd")</f>
        <v> - - May</v>
      </c>
      <c r="G4976" s="86" t="str">
        <f aca="false">_xlfn.TEXTAFTER(F4976,"-")</f>
        <v> - May</v>
      </c>
      <c r="H4976" s="71" t="str">
        <f aca="false">CONCATENATE(B4976,"-",G4976,"-GA",D4976)</f>
        <v>1914- - May-GA277a</v>
      </c>
      <c r="J4976" s="69" t="s">
        <v>23331</v>
      </c>
      <c r="K4976" s="69" t="s">
        <v>8469</v>
      </c>
      <c r="N4976" s="82" t="s">
        <v>12240</v>
      </c>
      <c r="O4976" s="82" t="s">
        <v>23331</v>
      </c>
      <c r="P4976" s="69" t="s">
        <v>22598</v>
      </c>
      <c r="Q4976" s="82" t="s">
        <v>22598</v>
      </c>
    </row>
    <row r="4977" customFormat="false" ht="15" hidden="false" customHeight="false" outlineLevel="0" collapsed="false">
      <c r="A4977" s="67" t="n">
        <v>2698</v>
      </c>
      <c r="B4977" s="68" t="n">
        <v>1914</v>
      </c>
      <c r="C4977" s="83" t="n">
        <v>45779</v>
      </c>
      <c r="D4977" s="68" t="s">
        <v>20362</v>
      </c>
      <c r="E4977" s="85" t="n">
        <f aca="false">C4977</f>
        <v>45779</v>
      </c>
      <c r="F4977" s="86" t="str">
        <f aca="false">TEXT(E4977,"yyyy-mm-dd")</f>
        <v>2025-05-02</v>
      </c>
      <c r="G4977" s="86" t="str">
        <f aca="false">_xlfn.TEXTAFTER(F4977,"-")</f>
        <v>05-02</v>
      </c>
      <c r="H4977" s="71" t="str">
        <f aca="false">CONCATENATE(B4977,"-",G4977,"-GA",D4977)</f>
        <v>1914-05-02-GA265a</v>
      </c>
      <c r="J4977" s="69" t="s">
        <v>23523</v>
      </c>
      <c r="K4977" s="69" t="s">
        <v>2779</v>
      </c>
      <c r="N4977" s="82" t="s">
        <v>20362</v>
      </c>
      <c r="O4977" s="82" t="s">
        <v>23523</v>
      </c>
      <c r="P4977" s="69" t="s">
        <v>20364</v>
      </c>
      <c r="Q4977" s="82" t="s">
        <v>20364</v>
      </c>
    </row>
    <row r="4978" customFormat="false" ht="15" hidden="false" customHeight="false" outlineLevel="0" collapsed="false">
      <c r="A4978" s="67" t="n">
        <v>2699</v>
      </c>
      <c r="B4978" s="68" t="n">
        <v>1914</v>
      </c>
      <c r="C4978" s="83" t="n">
        <v>45782</v>
      </c>
      <c r="D4978" s="68" t="n">
        <v>154</v>
      </c>
      <c r="E4978" s="85" t="n">
        <f aca="false">C4978</f>
        <v>45782</v>
      </c>
      <c r="F4978" s="86" t="str">
        <f aca="false">TEXT(E4978,"yyyy-mm-dd")</f>
        <v>2025-05-05</v>
      </c>
      <c r="G4978" s="86" t="str">
        <f aca="false">_xlfn.TEXTAFTER(F4978,"-")</f>
        <v>05-05</v>
      </c>
      <c r="H4978" s="71" t="str">
        <f aca="false">CONCATENATE(B4978,"-",G4978,"-GA",D4978)</f>
        <v>1914-05-05-GA154</v>
      </c>
      <c r="J4978" s="69" t="s">
        <v>15227</v>
      </c>
      <c r="K4978" s="69" t="s">
        <v>2779</v>
      </c>
      <c r="N4978" s="82" t="n">
        <v>154</v>
      </c>
      <c r="O4978" s="82" t="s">
        <v>15227</v>
      </c>
      <c r="P4978" s="69" t="s">
        <v>23517</v>
      </c>
      <c r="Q4978" s="82" t="s">
        <v>23517</v>
      </c>
    </row>
    <row r="4979" customFormat="false" ht="15" hidden="false" customHeight="false" outlineLevel="0" collapsed="false">
      <c r="A4979" s="67" t="n">
        <v>2700</v>
      </c>
      <c r="B4979" s="68" t="n">
        <v>1914</v>
      </c>
      <c r="C4979" s="83" t="n">
        <v>45785</v>
      </c>
      <c r="D4979" s="68" t="s">
        <v>22983</v>
      </c>
      <c r="E4979" s="85" t="n">
        <f aca="false">C4979</f>
        <v>45785</v>
      </c>
      <c r="F4979" s="86" t="str">
        <f aca="false">TEXT(E4979,"yyyy-mm-dd")</f>
        <v>2025-05-08</v>
      </c>
      <c r="G4979" s="86" t="str">
        <f aca="false">_xlfn.TEXTAFTER(F4979,"-")</f>
        <v>05-08</v>
      </c>
      <c r="H4979" s="71" t="str">
        <f aca="false">CONCATENATE(B4979,"-",G4979,"-GA",D4979)</f>
        <v>1914-05-08-GA69d</v>
      </c>
      <c r="J4979" s="69" t="s">
        <v>23524</v>
      </c>
      <c r="K4979" s="69" t="s">
        <v>9274</v>
      </c>
      <c r="N4979" s="82" t="s">
        <v>22983</v>
      </c>
      <c r="O4979" s="82" t="s">
        <v>23524</v>
      </c>
      <c r="P4979" s="69" t="s">
        <v>14421</v>
      </c>
      <c r="Q4979" s="82" t="s">
        <v>14421</v>
      </c>
    </row>
    <row r="4980" customFormat="false" ht="15" hidden="false" customHeight="false" outlineLevel="0" collapsed="false">
      <c r="A4980" s="67" t="n">
        <v>2701</v>
      </c>
      <c r="B4980" s="68" t="n">
        <v>1914</v>
      </c>
      <c r="C4980" s="83" t="n">
        <v>45786</v>
      </c>
      <c r="D4980" s="68" t="n">
        <v>261</v>
      </c>
      <c r="E4980" s="85" t="n">
        <f aca="false">C4980</f>
        <v>45786</v>
      </c>
      <c r="F4980" s="86" t="str">
        <f aca="false">TEXT(E4980,"yyyy-mm-dd")</f>
        <v>2025-05-09</v>
      </c>
      <c r="G4980" s="86" t="str">
        <f aca="false">_xlfn.TEXTAFTER(F4980,"-")</f>
        <v>05-09</v>
      </c>
      <c r="H4980" s="71" t="str">
        <f aca="false">CONCATENATE(B4980,"-",G4980,"-GA",D4980)</f>
        <v>1914-05-09-GA261</v>
      </c>
      <c r="J4980" s="69" t="s">
        <v>23525</v>
      </c>
      <c r="K4980" s="69" t="s">
        <v>9177</v>
      </c>
      <c r="N4980" s="82" t="n">
        <v>261</v>
      </c>
      <c r="O4980" s="82" t="s">
        <v>23525</v>
      </c>
      <c r="P4980" s="69" t="s">
        <v>23526</v>
      </c>
      <c r="Q4980" s="82" t="s">
        <v>23526</v>
      </c>
    </row>
    <row r="4981" customFormat="false" ht="15" hidden="false" customHeight="false" outlineLevel="0" collapsed="false">
      <c r="A4981" s="67" t="n">
        <v>2702</v>
      </c>
      <c r="B4981" s="68" t="n">
        <v>1914</v>
      </c>
      <c r="C4981" s="83" t="n">
        <v>45786</v>
      </c>
      <c r="D4981" s="68" t="s">
        <v>20463</v>
      </c>
      <c r="E4981" s="85" t="n">
        <f aca="false">C4981</f>
        <v>45786</v>
      </c>
      <c r="F4981" s="86" t="str">
        <f aca="false">TEXT(E4981,"yyyy-mm-dd")</f>
        <v>2025-05-09</v>
      </c>
      <c r="G4981" s="86" t="str">
        <f aca="false">_xlfn.TEXTAFTER(F4981,"-")</f>
        <v>05-09</v>
      </c>
      <c r="H4981" s="71" t="str">
        <f aca="false">CONCATENATE(B4981,"-",G4981,"-GA",D4981)</f>
        <v>1914-05-09-GA266III</v>
      </c>
      <c r="J4981" s="69" t="s">
        <v>20464</v>
      </c>
      <c r="K4981" s="69" t="s">
        <v>9274</v>
      </c>
      <c r="N4981" s="82" t="s">
        <v>20463</v>
      </c>
      <c r="O4981" s="82" t="s">
        <v>20464</v>
      </c>
      <c r="P4981" s="69" t="s">
        <v>20465</v>
      </c>
      <c r="Q4981" s="82" t="s">
        <v>20465</v>
      </c>
    </row>
    <row r="4982" customFormat="false" ht="15" hidden="false" customHeight="false" outlineLevel="0" collapsed="false">
      <c r="A4982" s="67" t="n">
        <v>2703</v>
      </c>
      <c r="B4982" s="68" t="n">
        <v>1914</v>
      </c>
      <c r="C4982" s="83" t="n">
        <v>45787</v>
      </c>
      <c r="D4982" s="68" t="n">
        <v>261</v>
      </c>
      <c r="E4982" s="85" t="n">
        <f aca="false">C4982</f>
        <v>45787</v>
      </c>
      <c r="F4982" s="86" t="str">
        <f aca="false">TEXT(E4982,"yyyy-mm-dd")</f>
        <v>2025-05-10</v>
      </c>
      <c r="G4982" s="86" t="str">
        <f aca="false">_xlfn.TEXTAFTER(F4982,"-")</f>
        <v>05-10</v>
      </c>
      <c r="H4982" s="71" t="str">
        <f aca="false">CONCATENATE(B4982,"-",G4982,"-GA",D4982)</f>
        <v>1914-05-10-GA261</v>
      </c>
      <c r="J4982" s="69" t="s">
        <v>23527</v>
      </c>
      <c r="K4982" s="69" t="s">
        <v>9177</v>
      </c>
      <c r="N4982" s="82" t="n">
        <v>261</v>
      </c>
      <c r="O4982" s="82" t="s">
        <v>23527</v>
      </c>
      <c r="P4982" s="69" t="s">
        <v>23526</v>
      </c>
      <c r="Q4982" s="82" t="s">
        <v>23526</v>
      </c>
    </row>
    <row r="4983" customFormat="false" ht="15" hidden="false" customHeight="false" outlineLevel="0" collapsed="false">
      <c r="A4983" s="67" t="n">
        <v>2704</v>
      </c>
      <c r="B4983" s="68" t="n">
        <v>1914</v>
      </c>
      <c r="C4983" s="83" t="n">
        <v>45787</v>
      </c>
      <c r="D4983" s="68" t="n">
        <v>261</v>
      </c>
      <c r="E4983" s="85" t="n">
        <f aca="false">C4983</f>
        <v>45787</v>
      </c>
      <c r="F4983" s="86" t="str">
        <f aca="false">TEXT(E4983,"yyyy-mm-dd")</f>
        <v>2025-05-10</v>
      </c>
      <c r="G4983" s="86" t="str">
        <f aca="false">_xlfn.TEXTAFTER(F4983,"-")</f>
        <v>05-10</v>
      </c>
      <c r="H4983" s="71" t="str">
        <f aca="false">CONCATENATE(B4983,"-",G4983,"-GA",D4983)</f>
        <v>1914-05-10-GA261</v>
      </c>
      <c r="J4983" s="69" t="s">
        <v>23528</v>
      </c>
      <c r="K4983" s="69" t="s">
        <v>9274</v>
      </c>
      <c r="N4983" s="82" t="n">
        <v>261</v>
      </c>
      <c r="O4983" s="82" t="s">
        <v>23528</v>
      </c>
      <c r="P4983" s="69" t="s">
        <v>20238</v>
      </c>
      <c r="Q4983" s="82" t="s">
        <v>20238</v>
      </c>
    </row>
    <row r="4984" customFormat="false" ht="15" hidden="false" customHeight="false" outlineLevel="0" collapsed="false">
      <c r="A4984" s="67" t="n">
        <v>2705</v>
      </c>
      <c r="B4984" s="68" t="n">
        <v>1914</v>
      </c>
      <c r="C4984" s="83" t="n">
        <v>45787</v>
      </c>
      <c r="D4984" s="68" t="s">
        <v>20362</v>
      </c>
      <c r="E4984" s="85" t="n">
        <f aca="false">C4984</f>
        <v>45787</v>
      </c>
      <c r="F4984" s="86" t="str">
        <f aca="false">TEXT(E4984,"yyyy-mm-dd")</f>
        <v>2025-05-10</v>
      </c>
      <c r="G4984" s="86" t="str">
        <f aca="false">_xlfn.TEXTAFTER(F4984,"-")</f>
        <v>05-10</v>
      </c>
      <c r="H4984" s="71" t="str">
        <f aca="false">CONCATENATE(B4984,"-",G4984,"-GA",D4984)</f>
        <v>1914-05-10-GA265a</v>
      </c>
      <c r="J4984" s="69" t="s">
        <v>23529</v>
      </c>
      <c r="K4984" s="69" t="s">
        <v>9274</v>
      </c>
      <c r="N4984" s="82" t="s">
        <v>20362</v>
      </c>
      <c r="O4984" s="82" t="s">
        <v>23529</v>
      </c>
      <c r="P4984" s="69" t="s">
        <v>20364</v>
      </c>
      <c r="Q4984" s="82" t="s">
        <v>20364</v>
      </c>
    </row>
    <row r="4985" customFormat="false" ht="15" hidden="false" customHeight="false" outlineLevel="0" collapsed="false">
      <c r="A4985" s="67" t="n">
        <v>2706</v>
      </c>
      <c r="B4985" s="68" t="n">
        <v>1914</v>
      </c>
      <c r="C4985" s="83" t="n">
        <v>45789</v>
      </c>
      <c r="D4985" s="68" t="n">
        <v>154</v>
      </c>
      <c r="E4985" s="85" t="n">
        <f aca="false">C4985</f>
        <v>45789</v>
      </c>
      <c r="F4985" s="86" t="str">
        <f aca="false">TEXT(E4985,"yyyy-mm-dd")</f>
        <v>2025-05-12</v>
      </c>
      <c r="G4985" s="86" t="str">
        <f aca="false">_xlfn.TEXTAFTER(F4985,"-")</f>
        <v>05-12</v>
      </c>
      <c r="H4985" s="71" t="str">
        <f aca="false">CONCATENATE(B4985,"-",G4985,"-GA",D4985)</f>
        <v>1914-05-12-GA154</v>
      </c>
      <c r="J4985" s="69" t="s">
        <v>23530</v>
      </c>
      <c r="K4985" s="69" t="s">
        <v>113</v>
      </c>
      <c r="N4985" s="82" t="n">
        <v>154</v>
      </c>
      <c r="O4985" s="82" t="s">
        <v>23530</v>
      </c>
      <c r="P4985" s="69" t="s">
        <v>23517</v>
      </c>
      <c r="Q4985" s="82" t="s">
        <v>23517</v>
      </c>
    </row>
    <row r="4986" customFormat="false" ht="15" hidden="false" customHeight="false" outlineLevel="0" collapsed="false">
      <c r="A4986" s="67" t="n">
        <v>2707</v>
      </c>
      <c r="B4986" s="68" t="n">
        <v>1914</v>
      </c>
      <c r="C4986" s="83" t="n">
        <v>45801</v>
      </c>
      <c r="D4986" s="68" t="n">
        <v>263</v>
      </c>
      <c r="E4986" s="85" t="n">
        <f aca="false">C4986</f>
        <v>45801</v>
      </c>
      <c r="F4986" s="86" t="str">
        <f aca="false">TEXT(E4986,"yyyy-mm-dd")</f>
        <v>2025-05-24</v>
      </c>
      <c r="G4986" s="86" t="str">
        <f aca="false">_xlfn.TEXTAFTER(F4986,"-")</f>
        <v>05-24</v>
      </c>
      <c r="H4986" s="71" t="str">
        <f aca="false">CONCATENATE(B4986,"-",G4986,"-GA",D4986)</f>
        <v>1914-05-24-GA263</v>
      </c>
      <c r="J4986" s="69" t="s">
        <v>20095</v>
      </c>
      <c r="K4986" s="69" t="s">
        <v>113</v>
      </c>
      <c r="N4986" s="82" t="n">
        <v>263</v>
      </c>
      <c r="O4986" s="82" t="s">
        <v>20095</v>
      </c>
      <c r="P4986" s="69" t="s">
        <v>20096</v>
      </c>
      <c r="Q4986" s="82" t="s">
        <v>20096</v>
      </c>
    </row>
    <row r="4987" customFormat="false" ht="15" hidden="false" customHeight="false" outlineLevel="0" collapsed="false">
      <c r="A4987" s="67" t="n">
        <v>2708</v>
      </c>
      <c r="B4987" s="68" t="n">
        <v>1914</v>
      </c>
      <c r="C4987" s="83" t="n">
        <v>45802</v>
      </c>
      <c r="D4987" s="68" t="n">
        <v>154</v>
      </c>
      <c r="E4987" s="85" t="n">
        <f aca="false">C4987</f>
        <v>45802</v>
      </c>
      <c r="F4987" s="86" t="str">
        <f aca="false">TEXT(E4987,"yyyy-mm-dd")</f>
        <v>2025-05-25</v>
      </c>
      <c r="G4987" s="86" t="str">
        <f aca="false">_xlfn.TEXTAFTER(F4987,"-")</f>
        <v>05-25</v>
      </c>
      <c r="H4987" s="71" t="str">
        <f aca="false">CONCATENATE(B4987,"-",G4987,"-GA",D4987)</f>
        <v>1914-05-25-GA154</v>
      </c>
      <c r="J4987" s="69" t="s">
        <v>23531</v>
      </c>
      <c r="K4987" s="69" t="s">
        <v>21016</v>
      </c>
      <c r="N4987" s="82" t="n">
        <v>154</v>
      </c>
      <c r="O4987" s="82" t="s">
        <v>23531</v>
      </c>
      <c r="P4987" s="69" t="s">
        <v>23517</v>
      </c>
      <c r="Q4987" s="82" t="s">
        <v>23517</v>
      </c>
    </row>
    <row r="4988" customFormat="false" ht="15" hidden="false" customHeight="false" outlineLevel="0" collapsed="false">
      <c r="A4988" s="67" t="n">
        <v>2709</v>
      </c>
      <c r="B4988" s="68" t="n">
        <v>1914</v>
      </c>
      <c r="C4988" s="83" t="n">
        <v>45803</v>
      </c>
      <c r="D4988" s="68" t="n">
        <v>154</v>
      </c>
      <c r="E4988" s="85" t="n">
        <f aca="false">C4988</f>
        <v>45803</v>
      </c>
      <c r="F4988" s="86" t="str">
        <f aca="false">TEXT(E4988,"yyyy-mm-dd")</f>
        <v>2025-05-26</v>
      </c>
      <c r="G4988" s="86" t="str">
        <f aca="false">_xlfn.TEXTAFTER(F4988,"-")</f>
        <v>05-26</v>
      </c>
      <c r="H4988" s="71" t="str">
        <f aca="false">CONCATENATE(B4988,"-",G4988,"-GA",D4988)</f>
        <v>1914-05-26-GA154</v>
      </c>
      <c r="J4988" s="69" t="s">
        <v>15241</v>
      </c>
      <c r="K4988" s="69" t="s">
        <v>21016</v>
      </c>
      <c r="N4988" s="82" t="n">
        <v>154</v>
      </c>
      <c r="O4988" s="82" t="s">
        <v>15241</v>
      </c>
      <c r="P4988" s="69" t="s">
        <v>23517</v>
      </c>
      <c r="Q4988" s="82" t="s">
        <v>23517</v>
      </c>
    </row>
    <row r="4989" customFormat="false" ht="15" hidden="false" customHeight="false" outlineLevel="0" collapsed="false">
      <c r="A4989" s="67" t="n">
        <v>2710</v>
      </c>
      <c r="B4989" s="68" t="n">
        <v>1914</v>
      </c>
      <c r="C4989" s="83" t="n">
        <v>45804</v>
      </c>
      <c r="D4989" s="68" t="n">
        <v>152</v>
      </c>
      <c r="E4989" s="85" t="n">
        <f aca="false">C4989</f>
        <v>45804</v>
      </c>
      <c r="F4989" s="86" t="str">
        <f aca="false">TEXT(E4989,"yyyy-mm-dd")</f>
        <v>2025-05-27</v>
      </c>
      <c r="G4989" s="86" t="str">
        <f aca="false">_xlfn.TEXTAFTER(F4989,"-")</f>
        <v>05-27</v>
      </c>
      <c r="H4989" s="71" t="str">
        <f aca="false">CONCATENATE(B4989,"-",G4989,"-GA",D4989)</f>
        <v>1914-05-27-GA152</v>
      </c>
      <c r="J4989" s="69" t="s">
        <v>23532</v>
      </c>
      <c r="K4989" s="69" t="s">
        <v>21016</v>
      </c>
      <c r="N4989" s="82" t="n">
        <v>152</v>
      </c>
      <c r="O4989" s="82" t="s">
        <v>23532</v>
      </c>
      <c r="P4989" s="69" t="s">
        <v>23491</v>
      </c>
      <c r="Q4989" s="82" t="s">
        <v>23491</v>
      </c>
    </row>
    <row r="4990" customFormat="false" ht="15" hidden="false" customHeight="false" outlineLevel="0" collapsed="false">
      <c r="A4990" s="67" t="n">
        <v>2711</v>
      </c>
      <c r="B4990" s="68" t="n">
        <v>1914</v>
      </c>
      <c r="C4990" s="83" t="n">
        <v>45805</v>
      </c>
      <c r="D4990" s="68" t="n">
        <v>246</v>
      </c>
      <c r="E4990" s="85" t="n">
        <f aca="false">C4990</f>
        <v>45805</v>
      </c>
      <c r="F4990" s="86" t="str">
        <f aca="false">TEXT(E4990,"yyyy-mm-dd")</f>
        <v>2025-05-28</v>
      </c>
      <c r="G4990" s="86" t="str">
        <f aca="false">_xlfn.TEXTAFTER(F4990,"-")</f>
        <v>05-28</v>
      </c>
      <c r="H4990" s="71" t="str">
        <f aca="false">CONCATENATE(B4990,"-",G4990,"-GA",D4990)</f>
        <v>1914-05-28-GA246</v>
      </c>
      <c r="J4990" s="69" t="s">
        <v>23533</v>
      </c>
      <c r="K4990" s="69" t="s">
        <v>113</v>
      </c>
      <c r="N4990" s="82" t="n">
        <v>246</v>
      </c>
      <c r="O4990" s="82" t="s">
        <v>23533</v>
      </c>
      <c r="P4990" s="69" t="s">
        <v>20419</v>
      </c>
      <c r="Q4990" s="82" t="s">
        <v>20419</v>
      </c>
    </row>
    <row r="4991" customFormat="false" ht="15" hidden="false" customHeight="false" outlineLevel="0" collapsed="false">
      <c r="A4991" s="67" t="n">
        <v>2712</v>
      </c>
      <c r="B4991" s="68" t="n">
        <v>1914</v>
      </c>
      <c r="C4991" s="83" t="n">
        <v>45809</v>
      </c>
      <c r="D4991" s="68" t="n">
        <v>152</v>
      </c>
      <c r="E4991" s="85" t="n">
        <f aca="false">C4991</f>
        <v>45809</v>
      </c>
      <c r="F4991" s="86" t="str">
        <f aca="false">TEXT(E4991,"yyyy-mm-dd")</f>
        <v>2025-06-01</v>
      </c>
      <c r="G4991" s="86" t="str">
        <f aca="false">_xlfn.TEXTAFTER(F4991,"-")</f>
        <v>06-01</v>
      </c>
      <c r="H4991" s="71" t="str">
        <f aca="false">CONCATENATE(B4991,"-",G4991,"-GA",D4991)</f>
        <v>1914-06-01-GA152</v>
      </c>
      <c r="J4991" s="69" t="s">
        <v>15246</v>
      </c>
      <c r="K4991" s="69" t="s">
        <v>2779</v>
      </c>
      <c r="N4991" s="82" t="n">
        <v>152</v>
      </c>
      <c r="O4991" s="82" t="s">
        <v>15246</v>
      </c>
      <c r="P4991" s="69" t="s">
        <v>15246</v>
      </c>
      <c r="Q4991" s="82" t="s">
        <v>15246</v>
      </c>
    </row>
    <row r="4992" customFormat="false" ht="15" hidden="false" customHeight="false" outlineLevel="0" collapsed="false">
      <c r="A4992" s="67" t="n">
        <v>2713</v>
      </c>
      <c r="B4992" s="68" t="n">
        <v>1914</v>
      </c>
      <c r="C4992" s="83" t="n">
        <v>45809</v>
      </c>
      <c r="D4992" s="68" t="s">
        <v>20362</v>
      </c>
      <c r="E4992" s="85" t="n">
        <f aca="false">C4992</f>
        <v>45809</v>
      </c>
      <c r="F4992" s="86" t="str">
        <f aca="false">TEXT(E4992,"yyyy-mm-dd")</f>
        <v>2025-06-01</v>
      </c>
      <c r="G4992" s="86" t="str">
        <f aca="false">_xlfn.TEXTAFTER(F4992,"-")</f>
        <v>06-01</v>
      </c>
      <c r="H4992" s="71" t="str">
        <f aca="false">CONCATENATE(B4992,"-",G4992,"-GA",D4992)</f>
        <v>1914-06-01-GA265a</v>
      </c>
      <c r="J4992" s="69" t="s">
        <v>23534</v>
      </c>
      <c r="K4992" s="69" t="s">
        <v>2779</v>
      </c>
      <c r="N4992" s="82" t="s">
        <v>20362</v>
      </c>
      <c r="O4992" s="82" t="s">
        <v>23534</v>
      </c>
      <c r="P4992" s="69" t="s">
        <v>20364</v>
      </c>
      <c r="Q4992" s="82" t="s">
        <v>20364</v>
      </c>
    </row>
    <row r="4993" customFormat="false" ht="15" hidden="false" customHeight="false" outlineLevel="0" collapsed="false">
      <c r="A4993" s="67" t="n">
        <v>2714</v>
      </c>
      <c r="B4993" s="68" t="n">
        <v>1914</v>
      </c>
      <c r="C4993" s="83" t="n">
        <v>45811</v>
      </c>
      <c r="D4993" s="68" t="s">
        <v>20463</v>
      </c>
      <c r="E4993" s="85" t="n">
        <f aca="false">C4993</f>
        <v>45811</v>
      </c>
      <c r="F4993" s="86" t="str">
        <f aca="false">TEXT(E4993,"yyyy-mm-dd")</f>
        <v>2025-06-03</v>
      </c>
      <c r="G4993" s="86" t="str">
        <f aca="false">_xlfn.TEXTAFTER(F4993,"-")</f>
        <v>06-03</v>
      </c>
      <c r="H4993" s="71" t="str">
        <f aca="false">CONCATENATE(B4993,"-",G4993,"-GA",D4993)</f>
        <v>1914-06-03-GA266III</v>
      </c>
      <c r="J4993" s="69" t="s">
        <v>20464</v>
      </c>
      <c r="K4993" s="69" t="s">
        <v>2779</v>
      </c>
      <c r="N4993" s="82" t="s">
        <v>20463</v>
      </c>
      <c r="O4993" s="82" t="s">
        <v>20464</v>
      </c>
      <c r="P4993" s="69" t="s">
        <v>20465</v>
      </c>
      <c r="Q4993" s="82" t="s">
        <v>20465</v>
      </c>
    </row>
    <row r="4994" customFormat="false" ht="15" hidden="false" customHeight="false" outlineLevel="0" collapsed="false">
      <c r="A4994" s="67" t="n">
        <v>2715</v>
      </c>
      <c r="B4994" s="68" t="n">
        <v>1914</v>
      </c>
      <c r="C4994" s="83" t="n">
        <v>45815</v>
      </c>
      <c r="D4994" s="68" t="n">
        <v>286</v>
      </c>
      <c r="E4994" s="85" t="n">
        <f aca="false">C4994</f>
        <v>45815</v>
      </c>
      <c r="F4994" s="86" t="str">
        <f aca="false">TEXT(E4994,"yyyy-mm-dd")</f>
        <v>2025-06-07</v>
      </c>
      <c r="G4994" s="86" t="str">
        <f aca="false">_xlfn.TEXTAFTER(F4994,"-")</f>
        <v>06-07</v>
      </c>
      <c r="H4994" s="71" t="str">
        <f aca="false">CONCATENATE(B4994,"-",G4994,"-GA",D4994)</f>
        <v>1914-06-07-GA286</v>
      </c>
      <c r="J4994" s="69" t="s">
        <v>23535</v>
      </c>
      <c r="K4994" s="69" t="s">
        <v>5785</v>
      </c>
      <c r="N4994" s="82" t="n">
        <v>286</v>
      </c>
      <c r="O4994" s="82" t="s">
        <v>23535</v>
      </c>
      <c r="P4994" s="69" t="s">
        <v>15250</v>
      </c>
      <c r="Q4994" s="82" t="s">
        <v>15250</v>
      </c>
    </row>
    <row r="4995" customFormat="false" ht="15" hidden="false" customHeight="false" outlineLevel="0" collapsed="false">
      <c r="A4995" s="67" t="n">
        <v>2716</v>
      </c>
      <c r="B4995" s="68" t="n">
        <v>1914</v>
      </c>
      <c r="C4995" s="83" t="n">
        <v>45825</v>
      </c>
      <c r="D4995" s="68" t="n">
        <v>286</v>
      </c>
      <c r="E4995" s="85" t="n">
        <f aca="false">C4995</f>
        <v>45825</v>
      </c>
      <c r="F4995" s="86" t="str">
        <f aca="false">TEXT(E4995,"yyyy-mm-dd")</f>
        <v>2025-06-17</v>
      </c>
      <c r="G4995" s="86" t="str">
        <f aca="false">_xlfn.TEXTAFTER(F4995,"-")</f>
        <v>06-17</v>
      </c>
      <c r="H4995" s="71" t="str">
        <f aca="false">CONCATENATE(B4995,"-",G4995,"-GA",D4995)</f>
        <v>1914-06-17-GA286</v>
      </c>
      <c r="J4995" s="69" t="s">
        <v>23536</v>
      </c>
      <c r="K4995" s="69" t="s">
        <v>5785</v>
      </c>
      <c r="N4995" s="82" t="n">
        <v>286</v>
      </c>
      <c r="O4995" s="82" t="s">
        <v>23536</v>
      </c>
      <c r="P4995" s="69" t="s">
        <v>15250</v>
      </c>
      <c r="Q4995" s="82" t="s">
        <v>15250</v>
      </c>
    </row>
    <row r="4996" customFormat="false" ht="15" hidden="false" customHeight="false" outlineLevel="0" collapsed="false">
      <c r="A4996" s="67" t="n">
        <v>2717</v>
      </c>
      <c r="B4996" s="68" t="n">
        <v>1914</v>
      </c>
      <c r="C4996" s="83" t="n">
        <v>45836</v>
      </c>
      <c r="D4996" s="68" t="n">
        <v>286</v>
      </c>
      <c r="E4996" s="85" t="n">
        <f aca="false">C4996</f>
        <v>45836</v>
      </c>
      <c r="F4996" s="86" t="str">
        <f aca="false">TEXT(E4996,"yyyy-mm-dd")</f>
        <v>2025-06-28</v>
      </c>
      <c r="G4996" s="86" t="str">
        <f aca="false">_xlfn.TEXTAFTER(F4996,"-")</f>
        <v>06-28</v>
      </c>
      <c r="H4996" s="71" t="str">
        <f aca="false">CONCATENATE(B4996,"-",G4996,"-GA",D4996)</f>
        <v>1914-06-28-GA286</v>
      </c>
      <c r="J4996" s="69" t="s">
        <v>23537</v>
      </c>
      <c r="K4996" s="69" t="s">
        <v>5785</v>
      </c>
      <c r="N4996" s="82" t="n">
        <v>286</v>
      </c>
      <c r="O4996" s="82" t="s">
        <v>23537</v>
      </c>
      <c r="P4996" s="69" t="s">
        <v>15250</v>
      </c>
      <c r="Q4996" s="82" t="s">
        <v>15250</v>
      </c>
    </row>
    <row r="4997" customFormat="false" ht="15" hidden="false" customHeight="false" outlineLevel="0" collapsed="false">
      <c r="A4997" s="67" t="n">
        <v>2718</v>
      </c>
      <c r="B4997" s="68" t="n">
        <v>1914</v>
      </c>
      <c r="C4997" s="83" t="n">
        <v>45843</v>
      </c>
      <c r="D4997" s="68" t="n">
        <v>286</v>
      </c>
      <c r="E4997" s="85" t="n">
        <f aca="false">C4997</f>
        <v>45843</v>
      </c>
      <c r="F4997" s="86" t="str">
        <f aca="false">TEXT(E4997,"yyyy-mm-dd")</f>
        <v>2025-07-05</v>
      </c>
      <c r="G4997" s="86" t="str">
        <f aca="false">_xlfn.TEXTAFTER(F4997,"-")</f>
        <v>07-05</v>
      </c>
      <c r="H4997" s="71" t="str">
        <f aca="false">CONCATENATE(B4997,"-",G4997,"-GA",D4997)</f>
        <v>1914-07-05-GA286</v>
      </c>
      <c r="J4997" s="69" t="s">
        <v>23538</v>
      </c>
      <c r="K4997" s="69" t="s">
        <v>5785</v>
      </c>
      <c r="N4997" s="82" t="n">
        <v>286</v>
      </c>
      <c r="O4997" s="82" t="s">
        <v>23538</v>
      </c>
      <c r="P4997" s="69" t="s">
        <v>15250</v>
      </c>
      <c r="Q4997" s="82" t="s">
        <v>15250</v>
      </c>
    </row>
    <row r="4998" customFormat="false" ht="15" hidden="false" customHeight="false" outlineLevel="0" collapsed="false">
      <c r="A4998" s="67" t="n">
        <v>2719</v>
      </c>
      <c r="B4998" s="68" t="n">
        <v>1914</v>
      </c>
      <c r="C4998" s="83" t="n">
        <v>45850</v>
      </c>
      <c r="D4998" s="68" t="n">
        <v>155</v>
      </c>
      <c r="E4998" s="85" t="n">
        <f aca="false">C4998</f>
        <v>45850</v>
      </c>
      <c r="F4998" s="86" t="str">
        <f aca="false">TEXT(E4998,"yyyy-mm-dd")</f>
        <v>2025-07-12</v>
      </c>
      <c r="G4998" s="86" t="str">
        <f aca="false">_xlfn.TEXTAFTER(F4998,"-")</f>
        <v>07-12</v>
      </c>
      <c r="H4998" s="71" t="str">
        <f aca="false">CONCATENATE(B4998,"-",G4998,"-GA",D4998)</f>
        <v>1914-07-12-GA155</v>
      </c>
      <c r="J4998" s="69" t="s">
        <v>15914</v>
      </c>
      <c r="K4998" s="69" t="s">
        <v>9836</v>
      </c>
      <c r="N4998" s="82" t="n">
        <v>155</v>
      </c>
      <c r="O4998" s="82" t="s">
        <v>15914</v>
      </c>
      <c r="P4998" s="69" t="s">
        <v>23539</v>
      </c>
      <c r="Q4998" s="82" t="s">
        <v>23539</v>
      </c>
    </row>
    <row r="4999" customFormat="false" ht="15" hidden="false" customHeight="false" outlineLevel="0" collapsed="false">
      <c r="A4999" s="67" t="n">
        <v>2720</v>
      </c>
      <c r="B4999" s="68" t="n">
        <v>1914</v>
      </c>
      <c r="C4999" s="83" t="n">
        <v>45850</v>
      </c>
      <c r="D4999" s="68" t="n">
        <v>155</v>
      </c>
      <c r="E4999" s="85" t="n">
        <f aca="false">C4999</f>
        <v>45850</v>
      </c>
      <c r="F4999" s="86" t="str">
        <f aca="false">TEXT(E4999,"yyyy-mm-dd")</f>
        <v>2025-07-12</v>
      </c>
      <c r="G4999" s="86" t="str">
        <f aca="false">_xlfn.TEXTAFTER(F4999,"-")</f>
        <v>07-12</v>
      </c>
      <c r="H4999" s="71" t="str">
        <f aca="false">CONCATENATE(B4999,"-",G4999,"-GA",D4999)</f>
        <v>1914-07-12-GA155</v>
      </c>
      <c r="J4999" s="69" t="s">
        <v>23540</v>
      </c>
      <c r="K4999" s="69" t="s">
        <v>9836</v>
      </c>
      <c r="N4999" s="82" t="n">
        <v>155</v>
      </c>
      <c r="O4999" s="82" t="s">
        <v>23540</v>
      </c>
      <c r="P4999" s="69" t="s">
        <v>23526</v>
      </c>
      <c r="Q4999" s="82" t="s">
        <v>23526</v>
      </c>
    </row>
    <row r="5000" customFormat="false" ht="15" hidden="false" customHeight="false" outlineLevel="0" collapsed="false">
      <c r="A5000" s="67" t="n">
        <v>2721</v>
      </c>
      <c r="B5000" s="68" t="n">
        <v>1914</v>
      </c>
      <c r="C5000" s="83" t="n">
        <v>45851</v>
      </c>
      <c r="D5000" s="68" t="n">
        <v>155</v>
      </c>
      <c r="E5000" s="85" t="n">
        <f aca="false">C5000</f>
        <v>45851</v>
      </c>
      <c r="F5000" s="86" t="str">
        <f aca="false">TEXT(E5000,"yyyy-mm-dd")</f>
        <v>2025-07-13</v>
      </c>
      <c r="G5000" s="86" t="str">
        <f aca="false">_xlfn.TEXTAFTER(F5000,"-")</f>
        <v>07-13</v>
      </c>
      <c r="H5000" s="71" t="str">
        <f aca="false">CONCATENATE(B5000,"-",G5000,"-GA",D5000)</f>
        <v>1914-07-13-GA155</v>
      </c>
      <c r="J5000" s="69" t="s">
        <v>15257</v>
      </c>
      <c r="K5000" s="69" t="s">
        <v>9836</v>
      </c>
      <c r="N5000" s="82" t="n">
        <v>155</v>
      </c>
      <c r="O5000" s="82" t="s">
        <v>15257</v>
      </c>
      <c r="P5000" s="69" t="s">
        <v>15257</v>
      </c>
      <c r="Q5000" s="82" t="s">
        <v>15257</v>
      </c>
    </row>
    <row r="5001" customFormat="false" ht="15" hidden="false" customHeight="false" outlineLevel="0" collapsed="false">
      <c r="A5001" s="67" t="n">
        <v>2722</v>
      </c>
      <c r="B5001" s="68" t="n">
        <v>1914</v>
      </c>
      <c r="C5001" s="83" t="n">
        <v>45852</v>
      </c>
      <c r="D5001" s="68" t="n">
        <v>155</v>
      </c>
      <c r="E5001" s="85" t="n">
        <f aca="false">C5001</f>
        <v>45852</v>
      </c>
      <c r="F5001" s="86" t="str">
        <f aca="false">TEXT(E5001,"yyyy-mm-dd")</f>
        <v>2025-07-14</v>
      </c>
      <c r="G5001" s="86" t="str">
        <f aca="false">_xlfn.TEXTAFTER(F5001,"-")</f>
        <v>07-14</v>
      </c>
      <c r="H5001" s="71" t="str">
        <f aca="false">CONCATENATE(B5001,"-",G5001,"-GA",D5001)</f>
        <v>1914-07-14-GA155</v>
      </c>
      <c r="J5001" s="69" t="s">
        <v>15916</v>
      </c>
      <c r="K5001" s="69" t="s">
        <v>9836</v>
      </c>
      <c r="N5001" s="82" t="n">
        <v>155</v>
      </c>
      <c r="O5001" s="82" t="s">
        <v>15916</v>
      </c>
      <c r="P5001" s="69" t="s">
        <v>23539</v>
      </c>
      <c r="Q5001" s="82" t="s">
        <v>23539</v>
      </c>
    </row>
    <row r="5002" customFormat="false" ht="15" hidden="false" customHeight="false" outlineLevel="0" collapsed="false">
      <c r="A5002" s="67" t="n">
        <v>2723</v>
      </c>
      <c r="B5002" s="68" t="n">
        <v>1914</v>
      </c>
      <c r="C5002" s="83" t="n">
        <v>45852</v>
      </c>
      <c r="D5002" s="68" t="n">
        <v>155</v>
      </c>
      <c r="E5002" s="85" t="n">
        <f aca="false">C5002</f>
        <v>45852</v>
      </c>
      <c r="F5002" s="86" t="str">
        <f aca="false">TEXT(E5002,"yyyy-mm-dd")</f>
        <v>2025-07-14</v>
      </c>
      <c r="G5002" s="86" t="str">
        <f aca="false">_xlfn.TEXTAFTER(F5002,"-")</f>
        <v>07-14</v>
      </c>
      <c r="H5002" s="71" t="str">
        <f aca="false">CONCATENATE(B5002,"-",G5002,"-GA",D5002)</f>
        <v>1914-07-14-GA155</v>
      </c>
      <c r="J5002" s="69" t="s">
        <v>23541</v>
      </c>
      <c r="K5002" s="69" t="s">
        <v>9836</v>
      </c>
      <c r="N5002" s="82" t="n">
        <v>155</v>
      </c>
      <c r="O5002" s="82" t="s">
        <v>23541</v>
      </c>
      <c r="P5002" s="69" t="s">
        <v>23526</v>
      </c>
      <c r="Q5002" s="82" t="s">
        <v>23526</v>
      </c>
    </row>
    <row r="5003" customFormat="false" ht="15" hidden="false" customHeight="false" outlineLevel="0" collapsed="false">
      <c r="A5003" s="67" t="n">
        <v>2724</v>
      </c>
      <c r="B5003" s="68" t="n">
        <v>1914</v>
      </c>
      <c r="C5003" s="83" t="n">
        <v>45852</v>
      </c>
      <c r="D5003" s="68" t="s">
        <v>20463</v>
      </c>
      <c r="E5003" s="85" t="n">
        <f aca="false">C5003</f>
        <v>45852</v>
      </c>
      <c r="F5003" s="86" t="str">
        <f aca="false">TEXT(E5003,"yyyy-mm-dd")</f>
        <v>2025-07-14</v>
      </c>
      <c r="G5003" s="86" t="str">
        <f aca="false">_xlfn.TEXTAFTER(F5003,"-")</f>
        <v>07-14</v>
      </c>
      <c r="H5003" s="71" t="str">
        <f aca="false">CONCATENATE(B5003,"-",G5003,"-GA",D5003)</f>
        <v>1914-07-14-GA266III</v>
      </c>
      <c r="J5003" s="69" t="s">
        <v>20464</v>
      </c>
      <c r="K5003" s="69" t="s">
        <v>9836</v>
      </c>
      <c r="N5003" s="82" t="s">
        <v>20463</v>
      </c>
      <c r="O5003" s="82" t="s">
        <v>20464</v>
      </c>
      <c r="P5003" s="69" t="s">
        <v>20465</v>
      </c>
      <c r="Q5003" s="82" t="s">
        <v>20465</v>
      </c>
    </row>
    <row r="5004" customFormat="false" ht="15" hidden="false" customHeight="false" outlineLevel="0" collapsed="false">
      <c r="A5004" s="67" t="n">
        <v>2725</v>
      </c>
      <c r="B5004" s="68" t="n">
        <v>1914</v>
      </c>
      <c r="C5004" s="83" t="n">
        <v>45853</v>
      </c>
      <c r="D5004" s="68" t="n">
        <v>155</v>
      </c>
      <c r="E5004" s="85" t="n">
        <f aca="false">C5004</f>
        <v>45853</v>
      </c>
      <c r="F5004" s="86" t="str">
        <f aca="false">TEXT(E5004,"yyyy-mm-dd")</f>
        <v>2025-07-15</v>
      </c>
      <c r="G5004" s="86" t="str">
        <f aca="false">_xlfn.TEXTAFTER(F5004,"-")</f>
        <v>07-15</v>
      </c>
      <c r="H5004" s="71" t="str">
        <f aca="false">CONCATENATE(B5004,"-",G5004,"-GA",D5004)</f>
        <v>1914-07-15-GA155</v>
      </c>
      <c r="J5004" s="69" t="s">
        <v>15918</v>
      </c>
      <c r="K5004" s="69" t="s">
        <v>9836</v>
      </c>
      <c r="N5004" s="82" t="n">
        <v>155</v>
      </c>
      <c r="O5004" s="82" t="s">
        <v>15918</v>
      </c>
      <c r="P5004" s="69" t="s">
        <v>23539</v>
      </c>
      <c r="Q5004" s="82" t="s">
        <v>23539</v>
      </c>
    </row>
    <row r="5005" customFormat="false" ht="15" hidden="false" customHeight="false" outlineLevel="0" collapsed="false">
      <c r="A5005" s="67" t="n">
        <v>2726</v>
      </c>
      <c r="B5005" s="68" t="n">
        <v>1914</v>
      </c>
      <c r="C5005" s="83" t="n">
        <v>45853</v>
      </c>
      <c r="D5005" s="68" t="n">
        <v>155</v>
      </c>
      <c r="E5005" s="85" t="n">
        <f aca="false">C5005</f>
        <v>45853</v>
      </c>
      <c r="F5005" s="86" t="str">
        <f aca="false">TEXT(E5005,"yyyy-mm-dd")</f>
        <v>2025-07-15</v>
      </c>
      <c r="G5005" s="86" t="str">
        <f aca="false">_xlfn.TEXTAFTER(F5005,"-")</f>
        <v>07-15</v>
      </c>
      <c r="H5005" s="71" t="str">
        <f aca="false">CONCATENATE(B5005,"-",G5005,"-GA",D5005)</f>
        <v>1914-07-15-GA155</v>
      </c>
      <c r="J5005" s="69" t="s">
        <v>23542</v>
      </c>
      <c r="K5005" s="69" t="s">
        <v>9836</v>
      </c>
      <c r="N5005" s="82" t="n">
        <v>155</v>
      </c>
      <c r="O5005" s="82" t="s">
        <v>23542</v>
      </c>
      <c r="P5005" s="69" t="s">
        <v>23526</v>
      </c>
      <c r="Q5005" s="82" t="s">
        <v>23526</v>
      </c>
    </row>
    <row r="5006" customFormat="false" ht="15" hidden="false" customHeight="false" outlineLevel="0" collapsed="false">
      <c r="A5006" s="67" t="n">
        <v>2727</v>
      </c>
      <c r="B5006" s="68" t="n">
        <v>1914</v>
      </c>
      <c r="C5006" s="83" t="n">
        <v>45854</v>
      </c>
      <c r="D5006" s="68" t="n">
        <v>155</v>
      </c>
      <c r="E5006" s="85" t="n">
        <f aca="false">C5006</f>
        <v>45854</v>
      </c>
      <c r="F5006" s="86" t="str">
        <f aca="false">TEXT(E5006,"yyyy-mm-dd")</f>
        <v>2025-07-16</v>
      </c>
      <c r="G5006" s="86" t="str">
        <f aca="false">_xlfn.TEXTAFTER(F5006,"-")</f>
        <v>07-16</v>
      </c>
      <c r="H5006" s="71" t="str">
        <f aca="false">CONCATENATE(B5006,"-",G5006,"-GA",D5006)</f>
        <v>1914-07-16-GA155</v>
      </c>
      <c r="J5006" s="69" t="s">
        <v>20085</v>
      </c>
      <c r="K5006" s="69" t="s">
        <v>9836</v>
      </c>
      <c r="N5006" s="82" t="n">
        <v>155</v>
      </c>
      <c r="O5006" s="82" t="s">
        <v>20085</v>
      </c>
      <c r="P5006" s="69" t="s">
        <v>23539</v>
      </c>
      <c r="Q5006" s="82" t="s">
        <v>23539</v>
      </c>
    </row>
    <row r="5007" customFormat="false" ht="15" hidden="false" customHeight="false" outlineLevel="0" collapsed="false">
      <c r="A5007" s="67" t="n">
        <v>2728</v>
      </c>
      <c r="B5007" s="68" t="n">
        <v>1914</v>
      </c>
      <c r="C5007" s="83" t="n">
        <v>45854</v>
      </c>
      <c r="D5007" s="68" t="n">
        <v>155</v>
      </c>
      <c r="E5007" s="85" t="n">
        <f aca="false">C5007</f>
        <v>45854</v>
      </c>
      <c r="F5007" s="86" t="str">
        <f aca="false">TEXT(E5007,"yyyy-mm-dd")</f>
        <v>2025-07-16</v>
      </c>
      <c r="G5007" s="86" t="str">
        <f aca="false">_xlfn.TEXTAFTER(F5007,"-")</f>
        <v>07-16</v>
      </c>
      <c r="H5007" s="71" t="str">
        <f aca="false">CONCATENATE(B5007,"-",G5007,"-GA",D5007)</f>
        <v>1914-07-16-GA155</v>
      </c>
      <c r="J5007" s="69" t="s">
        <v>23543</v>
      </c>
      <c r="K5007" s="69" t="s">
        <v>9836</v>
      </c>
      <c r="N5007" s="82" t="n">
        <v>155</v>
      </c>
      <c r="O5007" s="82" t="s">
        <v>23543</v>
      </c>
      <c r="P5007" s="69" t="s">
        <v>23526</v>
      </c>
      <c r="Q5007" s="82" t="s">
        <v>23526</v>
      </c>
    </row>
    <row r="5008" customFormat="false" ht="15" hidden="false" customHeight="false" outlineLevel="0" collapsed="false">
      <c r="A5008" s="67" t="n">
        <v>2729</v>
      </c>
      <c r="B5008" s="68" t="n">
        <v>1914</v>
      </c>
      <c r="C5008" s="83" t="n">
        <v>45864</v>
      </c>
      <c r="D5008" s="68" t="n">
        <v>286</v>
      </c>
      <c r="E5008" s="85" t="n">
        <f aca="false">C5008</f>
        <v>45864</v>
      </c>
      <c r="F5008" s="86" t="str">
        <f aca="false">TEXT(E5008,"yyyy-mm-dd")</f>
        <v>2025-07-26</v>
      </c>
      <c r="G5008" s="86" t="str">
        <f aca="false">_xlfn.TEXTAFTER(F5008,"-")</f>
        <v>07-26</v>
      </c>
      <c r="H5008" s="71" t="str">
        <f aca="false">CONCATENATE(B5008,"-",G5008,"-GA",D5008)</f>
        <v>1914-07-26-GA286</v>
      </c>
      <c r="J5008" s="69" t="s">
        <v>15267</v>
      </c>
      <c r="K5008" s="69" t="s">
        <v>5785</v>
      </c>
      <c r="N5008" s="82" t="n">
        <v>286</v>
      </c>
      <c r="O5008" s="82" t="s">
        <v>15267</v>
      </c>
      <c r="P5008" s="69" t="s">
        <v>20205</v>
      </c>
      <c r="Q5008" s="82" t="s">
        <v>20205</v>
      </c>
    </row>
    <row r="5009" customFormat="false" ht="15" hidden="false" customHeight="false" outlineLevel="0" collapsed="false">
      <c r="A5009" s="67" t="n">
        <v>2730</v>
      </c>
      <c r="B5009" s="68" t="n">
        <v>1914</v>
      </c>
      <c r="C5009" s="83" t="n">
        <v>45864</v>
      </c>
      <c r="D5009" s="68" t="n">
        <v>286</v>
      </c>
      <c r="E5009" s="85" t="n">
        <f aca="false">C5009</f>
        <v>45864</v>
      </c>
      <c r="F5009" s="86" t="str">
        <f aca="false">TEXT(E5009,"yyyy-mm-dd")</f>
        <v>2025-07-26</v>
      </c>
      <c r="G5009" s="86" t="str">
        <f aca="false">_xlfn.TEXTAFTER(F5009,"-")</f>
        <v>07-26</v>
      </c>
      <c r="H5009" s="71" t="str">
        <f aca="false">CONCATENATE(B5009,"-",G5009,"-GA",D5009)</f>
        <v>1914-07-26-GA286</v>
      </c>
      <c r="J5009" s="69" t="s">
        <v>15267</v>
      </c>
      <c r="K5009" s="69" t="s">
        <v>5785</v>
      </c>
      <c r="N5009" s="82" t="n">
        <v>286</v>
      </c>
      <c r="O5009" s="82" t="s">
        <v>15267</v>
      </c>
      <c r="P5009" s="69" t="s">
        <v>15250</v>
      </c>
      <c r="Q5009" s="82" t="s">
        <v>15250</v>
      </c>
    </row>
    <row r="5010" customFormat="false" ht="15" hidden="false" customHeight="false" outlineLevel="0" collapsed="false">
      <c r="A5010" s="67" t="n">
        <v>2731</v>
      </c>
      <c r="B5010" s="68" t="n">
        <v>1914</v>
      </c>
      <c r="C5010" s="83" t="n">
        <v>45872</v>
      </c>
      <c r="D5010" s="68" t="n">
        <v>262</v>
      </c>
      <c r="E5010" s="85" t="n">
        <f aca="false">C5010</f>
        <v>45872</v>
      </c>
      <c r="F5010" s="86" t="str">
        <f aca="false">TEXT(E5010,"yyyy-mm-dd")</f>
        <v>2025-08-03</v>
      </c>
      <c r="G5010" s="86" t="str">
        <f aca="false">_xlfn.TEXTAFTER(F5010,"-")</f>
        <v>08-03</v>
      </c>
      <c r="H5010" s="71" t="str">
        <f aca="false">CONCATENATE(B5010,"-",G5010,"-GA",D5010)</f>
        <v>1914-08-03-GA262</v>
      </c>
      <c r="J5010" s="69" t="s">
        <v>23544</v>
      </c>
      <c r="K5010" s="69" t="s">
        <v>20135</v>
      </c>
      <c r="N5010" s="82" t="n">
        <v>262</v>
      </c>
      <c r="O5010" s="82" t="s">
        <v>23544</v>
      </c>
      <c r="P5010" s="69" t="s">
        <v>20165</v>
      </c>
      <c r="Q5010" s="82" t="s">
        <v>20165</v>
      </c>
    </row>
    <row r="5011" customFormat="false" ht="15" hidden="false" customHeight="false" outlineLevel="0" collapsed="false">
      <c r="A5011" s="67" t="n">
        <v>2732</v>
      </c>
      <c r="B5011" s="68" t="n">
        <v>1914</v>
      </c>
      <c r="C5011" s="83" t="n">
        <v>45882</v>
      </c>
      <c r="D5011" s="68" t="n">
        <v>252</v>
      </c>
      <c r="E5011" s="85" t="n">
        <f aca="false">C5011</f>
        <v>45882</v>
      </c>
      <c r="F5011" s="86" t="str">
        <f aca="false">TEXT(E5011,"yyyy-mm-dd")</f>
        <v>2025-08-13</v>
      </c>
      <c r="G5011" s="86" t="str">
        <f aca="false">_xlfn.TEXTAFTER(F5011,"-")</f>
        <v>08-13</v>
      </c>
      <c r="H5011" s="71" t="str">
        <f aca="false">CONCATENATE(B5011,"-",G5011,"-GA",D5011)</f>
        <v>1914-08-13-GA252</v>
      </c>
      <c r="J5011" s="69" t="s">
        <v>23545</v>
      </c>
      <c r="K5011" s="69" t="s">
        <v>5785</v>
      </c>
      <c r="N5011" s="82" t="n">
        <v>252</v>
      </c>
      <c r="O5011" s="82" t="s">
        <v>23545</v>
      </c>
      <c r="P5011" s="69" t="s">
        <v>20180</v>
      </c>
      <c r="Q5011" s="82" t="s">
        <v>20180</v>
      </c>
    </row>
    <row r="5012" customFormat="false" ht="15" hidden="false" customHeight="false" outlineLevel="0" collapsed="false">
      <c r="A5012" s="67" t="n">
        <v>2733</v>
      </c>
      <c r="B5012" s="68" t="n">
        <v>1914</v>
      </c>
      <c r="C5012" s="83" t="n">
        <v>45882</v>
      </c>
      <c r="D5012" s="68" t="n">
        <v>246</v>
      </c>
      <c r="E5012" s="85" t="n">
        <f aca="false">C5012</f>
        <v>45882</v>
      </c>
      <c r="F5012" s="86" t="str">
        <f aca="false">TEXT(E5012,"yyyy-mm-dd")</f>
        <v>2025-08-13</v>
      </c>
      <c r="G5012" s="86" t="str">
        <f aca="false">_xlfn.TEXTAFTER(F5012,"-")</f>
        <v>08-13</v>
      </c>
      <c r="H5012" s="71" t="str">
        <f aca="false">CONCATENATE(B5012,"-",G5012,"-GA",D5012)</f>
        <v>1914-08-13-GA246</v>
      </c>
      <c r="J5012" s="69" t="s">
        <v>23546</v>
      </c>
      <c r="K5012" s="69" t="s">
        <v>5785</v>
      </c>
      <c r="N5012" s="82" t="n">
        <v>246</v>
      </c>
      <c r="O5012" s="82" t="s">
        <v>23546</v>
      </c>
      <c r="P5012" s="69" t="s">
        <v>20419</v>
      </c>
      <c r="Q5012" s="82" t="s">
        <v>20419</v>
      </c>
    </row>
    <row r="5013" customFormat="false" ht="15" hidden="false" customHeight="false" outlineLevel="0" collapsed="false">
      <c r="A5013" s="67" t="n">
        <v>2734</v>
      </c>
      <c r="B5013" s="68" t="n">
        <v>1914</v>
      </c>
      <c r="C5013" s="83" t="n">
        <v>45882</v>
      </c>
      <c r="D5013" s="68" t="n">
        <v>246</v>
      </c>
      <c r="E5013" s="85" t="n">
        <f aca="false">C5013</f>
        <v>45882</v>
      </c>
      <c r="F5013" s="86" t="str">
        <f aca="false">TEXT(E5013,"yyyy-mm-dd")</f>
        <v>2025-08-13</v>
      </c>
      <c r="G5013" s="86" t="str">
        <f aca="false">_xlfn.TEXTAFTER(F5013,"-")</f>
        <v>08-13</v>
      </c>
      <c r="H5013" s="71" t="str">
        <f aca="false">CONCATENATE(B5013,"-",G5013,"-GA",D5013)</f>
        <v>1914-08-13-GA246</v>
      </c>
      <c r="J5013" s="69" t="s">
        <v>23547</v>
      </c>
      <c r="K5013" s="69" t="s">
        <v>5785</v>
      </c>
      <c r="N5013" s="82" t="n">
        <v>246</v>
      </c>
      <c r="O5013" s="82" t="s">
        <v>23547</v>
      </c>
      <c r="P5013" s="69" t="s">
        <v>20419</v>
      </c>
      <c r="Q5013" s="82" t="s">
        <v>20419</v>
      </c>
    </row>
    <row r="5014" customFormat="false" ht="15" hidden="false" customHeight="false" outlineLevel="0" collapsed="false">
      <c r="A5014" s="67" t="n">
        <v>2735</v>
      </c>
      <c r="B5014" s="68" t="n">
        <v>1914</v>
      </c>
      <c r="C5014" s="83" t="n">
        <v>45882</v>
      </c>
      <c r="D5014" s="68" t="n">
        <v>246</v>
      </c>
      <c r="E5014" s="85" t="n">
        <f aca="false">C5014</f>
        <v>45882</v>
      </c>
      <c r="F5014" s="86" t="str">
        <f aca="false">TEXT(E5014,"yyyy-mm-dd")</f>
        <v>2025-08-13</v>
      </c>
      <c r="G5014" s="86" t="str">
        <f aca="false">_xlfn.TEXTAFTER(F5014,"-")</f>
        <v>08-13</v>
      </c>
      <c r="H5014" s="71" t="str">
        <f aca="false">CONCATENATE(B5014,"-",G5014,"-GA",D5014)</f>
        <v>1914-08-13-GA246</v>
      </c>
      <c r="J5014" s="69" t="s">
        <v>23548</v>
      </c>
      <c r="K5014" s="69" t="s">
        <v>5785</v>
      </c>
      <c r="N5014" s="82" t="n">
        <v>246</v>
      </c>
      <c r="O5014" s="82" t="s">
        <v>23548</v>
      </c>
      <c r="P5014" s="69" t="s">
        <v>20419</v>
      </c>
      <c r="Q5014" s="82" t="s">
        <v>20419</v>
      </c>
    </row>
    <row r="5015" customFormat="false" ht="15" hidden="false" customHeight="false" outlineLevel="0" collapsed="false">
      <c r="A5015" s="67" t="n">
        <v>2736</v>
      </c>
      <c r="B5015" s="68" t="n">
        <v>1914</v>
      </c>
      <c r="C5015" s="83" t="n">
        <v>45883</v>
      </c>
      <c r="D5015" s="68" t="n">
        <v>246</v>
      </c>
      <c r="E5015" s="85" t="n">
        <f aca="false">C5015</f>
        <v>45883</v>
      </c>
      <c r="F5015" s="86" t="str">
        <f aca="false">TEXT(E5015,"yyyy-mm-dd")</f>
        <v>2025-08-14</v>
      </c>
      <c r="G5015" s="86" t="str">
        <f aca="false">_xlfn.TEXTAFTER(F5015,"-")</f>
        <v>08-14</v>
      </c>
      <c r="H5015" s="71" t="str">
        <f aca="false">CONCATENATE(B5015,"-",G5015,"-GA",D5015)</f>
        <v>1914-08-14-GA246</v>
      </c>
      <c r="J5015" s="69" t="s">
        <v>23549</v>
      </c>
      <c r="K5015" s="69" t="s">
        <v>5785</v>
      </c>
      <c r="N5015" s="82" t="n">
        <v>246</v>
      </c>
      <c r="O5015" s="82" t="s">
        <v>23549</v>
      </c>
      <c r="P5015" s="69" t="s">
        <v>20419</v>
      </c>
      <c r="Q5015" s="82" t="s">
        <v>20419</v>
      </c>
    </row>
    <row r="5016" customFormat="false" ht="15" hidden="false" customHeight="false" outlineLevel="0" collapsed="false">
      <c r="A5016" s="67" t="n">
        <v>2737</v>
      </c>
      <c r="B5016" s="68" t="n">
        <v>1914</v>
      </c>
      <c r="C5016" s="83" t="n">
        <v>45884</v>
      </c>
      <c r="D5016" s="68" t="n">
        <v>246</v>
      </c>
      <c r="E5016" s="85" t="n">
        <f aca="false">C5016</f>
        <v>45884</v>
      </c>
      <c r="F5016" s="86" t="str">
        <f aca="false">TEXT(E5016,"yyyy-mm-dd")</f>
        <v>2025-08-15</v>
      </c>
      <c r="G5016" s="86" t="str">
        <f aca="false">_xlfn.TEXTAFTER(F5016,"-")</f>
        <v>08-15</v>
      </c>
      <c r="H5016" s="71" t="str">
        <f aca="false">CONCATENATE(B5016,"-",G5016,"-GA",D5016)</f>
        <v>1914-08-15-GA246</v>
      </c>
      <c r="J5016" s="69" t="s">
        <v>23550</v>
      </c>
      <c r="K5016" s="69" t="s">
        <v>5785</v>
      </c>
      <c r="N5016" s="82" t="n">
        <v>246</v>
      </c>
      <c r="O5016" s="82" t="s">
        <v>23550</v>
      </c>
      <c r="P5016" s="69" t="s">
        <v>20419</v>
      </c>
      <c r="Q5016" s="82" t="s">
        <v>20419</v>
      </c>
    </row>
    <row r="5017" customFormat="false" ht="15" hidden="false" customHeight="false" outlineLevel="0" collapsed="false">
      <c r="A5017" s="67" t="n">
        <v>2738</v>
      </c>
      <c r="B5017" s="68" t="n">
        <v>1914</v>
      </c>
      <c r="C5017" s="83" t="n">
        <v>45884</v>
      </c>
      <c r="D5017" s="68" t="n">
        <v>246</v>
      </c>
      <c r="E5017" s="85" t="n">
        <f aca="false">C5017</f>
        <v>45884</v>
      </c>
      <c r="F5017" s="86" t="str">
        <f aca="false">TEXT(E5017,"yyyy-mm-dd")</f>
        <v>2025-08-15</v>
      </c>
      <c r="G5017" s="86" t="str">
        <f aca="false">_xlfn.TEXTAFTER(F5017,"-")</f>
        <v>08-15</v>
      </c>
      <c r="H5017" s="71" t="str">
        <f aca="false">CONCATENATE(B5017,"-",G5017,"-GA",D5017)</f>
        <v>1914-08-15-GA246</v>
      </c>
      <c r="J5017" s="69" t="s">
        <v>23551</v>
      </c>
      <c r="K5017" s="69" t="s">
        <v>5785</v>
      </c>
      <c r="N5017" s="82" t="n">
        <v>246</v>
      </c>
      <c r="O5017" s="82" t="s">
        <v>23551</v>
      </c>
      <c r="P5017" s="69" t="s">
        <v>20419</v>
      </c>
      <c r="Q5017" s="82" t="s">
        <v>20419</v>
      </c>
    </row>
    <row r="5018" customFormat="false" ht="15" hidden="false" customHeight="false" outlineLevel="0" collapsed="false">
      <c r="A5018" s="67" t="n">
        <v>2739</v>
      </c>
      <c r="B5018" s="68" t="n">
        <v>1914</v>
      </c>
      <c r="C5018" s="83" t="n">
        <v>45885</v>
      </c>
      <c r="D5018" s="68" t="n">
        <v>246</v>
      </c>
      <c r="E5018" s="85" t="n">
        <f aca="false">C5018</f>
        <v>45885</v>
      </c>
      <c r="F5018" s="86" t="str">
        <f aca="false">TEXT(E5018,"yyyy-mm-dd")</f>
        <v>2025-08-16</v>
      </c>
      <c r="G5018" s="86" t="str">
        <f aca="false">_xlfn.TEXTAFTER(F5018,"-")</f>
        <v>08-16</v>
      </c>
      <c r="H5018" s="71" t="str">
        <f aca="false">CONCATENATE(B5018,"-",G5018,"-GA",D5018)</f>
        <v>1914-08-16-GA246</v>
      </c>
      <c r="J5018" s="69" t="s">
        <v>23552</v>
      </c>
      <c r="K5018" s="69" t="s">
        <v>5785</v>
      </c>
      <c r="N5018" s="82" t="n">
        <v>246</v>
      </c>
      <c r="O5018" s="82" t="s">
        <v>23552</v>
      </c>
      <c r="P5018" s="69" t="s">
        <v>20419</v>
      </c>
      <c r="Q5018" s="82" t="s">
        <v>20419</v>
      </c>
    </row>
    <row r="5019" customFormat="false" ht="15" hidden="false" customHeight="false" outlineLevel="0" collapsed="false">
      <c r="A5019" s="67" t="n">
        <v>2740</v>
      </c>
      <c r="B5019" s="68" t="n">
        <v>1914</v>
      </c>
      <c r="C5019" s="83" t="n">
        <v>45891</v>
      </c>
      <c r="D5019" s="68" t="n">
        <v>262</v>
      </c>
      <c r="E5019" s="85" t="n">
        <f aca="false">C5019</f>
        <v>45891</v>
      </c>
      <c r="F5019" s="86" t="str">
        <f aca="false">TEXT(E5019,"yyyy-mm-dd")</f>
        <v>2025-08-22</v>
      </c>
      <c r="G5019" s="86" t="str">
        <f aca="false">_xlfn.TEXTAFTER(F5019,"-")</f>
        <v>08-22</v>
      </c>
      <c r="H5019" s="71" t="str">
        <f aca="false">CONCATENATE(B5019,"-",G5019,"-GA",D5019)</f>
        <v>1914-08-22-GA262</v>
      </c>
      <c r="J5019" s="69" t="s">
        <v>23553</v>
      </c>
      <c r="K5019" s="69" t="s">
        <v>5785</v>
      </c>
      <c r="N5019" s="82" t="n">
        <v>262</v>
      </c>
      <c r="O5019" s="82" t="s">
        <v>23553</v>
      </c>
      <c r="P5019" s="69" t="s">
        <v>20165</v>
      </c>
      <c r="Q5019" s="82" t="s">
        <v>20165</v>
      </c>
    </row>
    <row r="5020" customFormat="false" ht="15" hidden="false" customHeight="false" outlineLevel="0" collapsed="false">
      <c r="A5020" s="67" t="n">
        <v>2741</v>
      </c>
      <c r="B5020" s="68" t="n">
        <v>1914</v>
      </c>
      <c r="C5020" s="83" t="n">
        <v>45891</v>
      </c>
      <c r="D5020" s="68" t="n">
        <v>262</v>
      </c>
      <c r="E5020" s="85" t="n">
        <f aca="false">C5020</f>
        <v>45891</v>
      </c>
      <c r="F5020" s="86" t="str">
        <f aca="false">TEXT(E5020,"yyyy-mm-dd")</f>
        <v>2025-08-22</v>
      </c>
      <c r="G5020" s="86" t="str">
        <f aca="false">_xlfn.TEXTAFTER(F5020,"-")</f>
        <v>08-22</v>
      </c>
      <c r="H5020" s="71" t="str">
        <f aca="false">CONCATENATE(B5020,"-",G5020,"-GA",D5020)</f>
        <v>1914-08-22-GA262</v>
      </c>
      <c r="J5020" s="69" t="s">
        <v>23554</v>
      </c>
      <c r="K5020" s="69" t="s">
        <v>5785</v>
      </c>
      <c r="N5020" s="82" t="n">
        <v>262</v>
      </c>
      <c r="O5020" s="82" t="s">
        <v>23554</v>
      </c>
      <c r="P5020" s="69" t="s">
        <v>20165</v>
      </c>
      <c r="Q5020" s="82" t="s">
        <v>20165</v>
      </c>
    </row>
    <row r="5021" customFormat="false" ht="15" hidden="false" customHeight="false" outlineLevel="0" collapsed="false">
      <c r="A5021" s="67" t="n">
        <v>2742</v>
      </c>
      <c r="B5021" s="68" t="n">
        <v>1914</v>
      </c>
      <c r="C5021" s="83" t="n">
        <v>45891</v>
      </c>
      <c r="D5021" s="68" t="n">
        <v>262</v>
      </c>
      <c r="E5021" s="85" t="n">
        <f aca="false">C5021</f>
        <v>45891</v>
      </c>
      <c r="F5021" s="86" t="str">
        <f aca="false">TEXT(E5021,"yyyy-mm-dd")</f>
        <v>2025-08-22</v>
      </c>
      <c r="G5021" s="86" t="str">
        <f aca="false">_xlfn.TEXTAFTER(F5021,"-")</f>
        <v>08-22</v>
      </c>
      <c r="H5021" s="71" t="str">
        <f aca="false">CONCATENATE(B5021,"-",G5021,"-GA",D5021)</f>
        <v>1914-08-22-GA262</v>
      </c>
      <c r="J5021" s="69" t="s">
        <v>23555</v>
      </c>
      <c r="K5021" s="69" t="s">
        <v>5785</v>
      </c>
      <c r="N5021" s="82" t="n">
        <v>262</v>
      </c>
      <c r="O5021" s="82" t="s">
        <v>23555</v>
      </c>
      <c r="P5021" s="69" t="s">
        <v>20165</v>
      </c>
      <c r="Q5021" s="82" t="s">
        <v>20165</v>
      </c>
    </row>
    <row r="5022" customFormat="false" ht="15" hidden="false" customHeight="false" outlineLevel="0" collapsed="false">
      <c r="A5022" s="67" t="n">
        <v>2743</v>
      </c>
      <c r="B5022" s="68" t="n">
        <v>1914</v>
      </c>
      <c r="C5022" s="83" t="n">
        <v>45893</v>
      </c>
      <c r="D5022" s="68" t="n">
        <v>262</v>
      </c>
      <c r="E5022" s="85" t="n">
        <f aca="false">C5022</f>
        <v>45893</v>
      </c>
      <c r="F5022" s="86" t="str">
        <f aca="false">TEXT(E5022,"yyyy-mm-dd")</f>
        <v>2025-08-24</v>
      </c>
      <c r="G5022" s="86" t="str">
        <f aca="false">_xlfn.TEXTAFTER(F5022,"-")</f>
        <v>08-24</v>
      </c>
      <c r="H5022" s="71" t="str">
        <f aca="false">CONCATENATE(B5022,"-",G5022,"-GA",D5022)</f>
        <v>1914-08-24-GA262</v>
      </c>
      <c r="J5022" s="69" t="s">
        <v>23556</v>
      </c>
      <c r="K5022" s="69" t="s">
        <v>824</v>
      </c>
      <c r="N5022" s="82" t="n">
        <v>262</v>
      </c>
      <c r="O5022" s="82" t="s">
        <v>23556</v>
      </c>
      <c r="P5022" s="69" t="s">
        <v>20165</v>
      </c>
      <c r="Q5022" s="82" t="s">
        <v>20165</v>
      </c>
    </row>
    <row r="5023" customFormat="false" ht="15" hidden="false" customHeight="false" outlineLevel="0" collapsed="false">
      <c r="A5023" s="67" t="n">
        <v>2744</v>
      </c>
      <c r="B5023" s="68" t="n">
        <v>1914</v>
      </c>
      <c r="C5023" s="83" t="n">
        <v>45894</v>
      </c>
      <c r="D5023" s="68" t="n">
        <v>262</v>
      </c>
      <c r="E5023" s="85" t="n">
        <f aca="false">C5023</f>
        <v>45894</v>
      </c>
      <c r="F5023" s="86" t="str">
        <f aca="false">TEXT(E5023,"yyyy-mm-dd")</f>
        <v>2025-08-25</v>
      </c>
      <c r="G5023" s="86" t="str">
        <f aca="false">_xlfn.TEXTAFTER(F5023,"-")</f>
        <v>08-25</v>
      </c>
      <c r="H5023" s="71" t="str">
        <f aca="false">CONCATENATE(B5023,"-",G5023,"-GA",D5023)</f>
        <v>1914-08-25-GA262</v>
      </c>
      <c r="J5023" s="69" t="s">
        <v>23557</v>
      </c>
      <c r="K5023" s="69" t="s">
        <v>9744</v>
      </c>
      <c r="N5023" s="82" t="n">
        <v>262</v>
      </c>
      <c r="O5023" s="82" t="s">
        <v>23557</v>
      </c>
      <c r="P5023" s="69" t="s">
        <v>20165</v>
      </c>
      <c r="Q5023" s="82" t="s">
        <v>20165</v>
      </c>
    </row>
    <row r="5024" customFormat="false" ht="15" hidden="false" customHeight="false" outlineLevel="0" collapsed="false">
      <c r="A5024" s="67" t="n">
        <v>2745</v>
      </c>
      <c r="B5024" s="68" t="n">
        <v>1914</v>
      </c>
      <c r="C5024" s="83" t="n">
        <v>45895</v>
      </c>
      <c r="D5024" s="68" t="n">
        <v>262</v>
      </c>
      <c r="E5024" s="85" t="n">
        <f aca="false">C5024</f>
        <v>45895</v>
      </c>
      <c r="F5024" s="86" t="str">
        <f aca="false">TEXT(E5024,"yyyy-mm-dd")</f>
        <v>2025-08-26</v>
      </c>
      <c r="G5024" s="86" t="str">
        <f aca="false">_xlfn.TEXTAFTER(F5024,"-")</f>
        <v>08-26</v>
      </c>
      <c r="H5024" s="71" t="str">
        <f aca="false">CONCATENATE(B5024,"-",G5024,"-GA",D5024)</f>
        <v>1914-08-26-GA262</v>
      </c>
      <c r="J5024" s="69" t="s">
        <v>23558</v>
      </c>
      <c r="K5024" s="69" t="s">
        <v>9786</v>
      </c>
      <c r="N5024" s="82" t="n">
        <v>262</v>
      </c>
      <c r="O5024" s="82" t="s">
        <v>23558</v>
      </c>
      <c r="P5024" s="69" t="s">
        <v>20165</v>
      </c>
      <c r="Q5024" s="82" t="s">
        <v>20165</v>
      </c>
    </row>
    <row r="5025" customFormat="false" ht="15" hidden="false" customHeight="false" outlineLevel="0" collapsed="false">
      <c r="A5025" s="67" t="n">
        <v>2746</v>
      </c>
      <c r="B5025" s="68" t="n">
        <v>1914</v>
      </c>
      <c r="C5025" s="83" t="n">
        <v>45897</v>
      </c>
      <c r="D5025" s="68" t="n">
        <v>262</v>
      </c>
      <c r="E5025" s="85" t="n">
        <f aca="false">C5025</f>
        <v>45897</v>
      </c>
      <c r="F5025" s="86" t="str">
        <f aca="false">TEXT(E5025,"yyyy-mm-dd")</f>
        <v>2025-08-28</v>
      </c>
      <c r="G5025" s="86" t="str">
        <f aca="false">_xlfn.TEXTAFTER(F5025,"-")</f>
        <v>08-28</v>
      </c>
      <c r="H5025" s="71" t="str">
        <f aca="false">CONCATENATE(B5025,"-",G5025,"-GA",D5025)</f>
        <v>1914-08-28-GA262</v>
      </c>
      <c r="J5025" s="69" t="s">
        <v>23559</v>
      </c>
      <c r="K5025" s="69" t="s">
        <v>113</v>
      </c>
      <c r="N5025" s="82" t="n">
        <v>262</v>
      </c>
      <c r="O5025" s="82" t="s">
        <v>23559</v>
      </c>
      <c r="P5025" s="69" t="s">
        <v>20165</v>
      </c>
      <c r="Q5025" s="82" t="s">
        <v>20165</v>
      </c>
    </row>
    <row r="5026" customFormat="false" ht="15" hidden="false" customHeight="false" outlineLevel="0" collapsed="false">
      <c r="A5026" s="67" t="n">
        <v>2747</v>
      </c>
      <c r="B5026" s="68" t="n">
        <v>1914</v>
      </c>
      <c r="C5026" s="83" t="n">
        <v>45898</v>
      </c>
      <c r="D5026" s="68" t="n">
        <v>262</v>
      </c>
      <c r="E5026" s="85" t="n">
        <f aca="false">C5026</f>
        <v>45898</v>
      </c>
      <c r="F5026" s="86" t="str">
        <f aca="false">TEXT(E5026,"yyyy-mm-dd")</f>
        <v>2025-08-29</v>
      </c>
      <c r="G5026" s="86" t="str">
        <f aca="false">_xlfn.TEXTAFTER(F5026,"-")</f>
        <v>08-29</v>
      </c>
      <c r="H5026" s="71" t="str">
        <f aca="false">CONCATENATE(B5026,"-",G5026,"-GA",D5026)</f>
        <v>1914-08-29-GA262</v>
      </c>
      <c r="J5026" s="69" t="s">
        <v>23560</v>
      </c>
      <c r="K5026" s="69" t="s">
        <v>113</v>
      </c>
      <c r="N5026" s="82" t="n">
        <v>262</v>
      </c>
      <c r="O5026" s="82" t="s">
        <v>23560</v>
      </c>
      <c r="P5026" s="69" t="s">
        <v>20165</v>
      </c>
      <c r="Q5026" s="82" t="s">
        <v>20165</v>
      </c>
    </row>
    <row r="5027" customFormat="false" ht="15" hidden="false" customHeight="false" outlineLevel="0" collapsed="false">
      <c r="A5027" s="67" t="n">
        <v>2748</v>
      </c>
      <c r="B5027" s="68" t="n">
        <v>1914</v>
      </c>
      <c r="C5027" s="83" t="n">
        <v>45900</v>
      </c>
      <c r="D5027" s="68" t="n">
        <v>262</v>
      </c>
      <c r="E5027" s="85" t="n">
        <f aca="false">C5027</f>
        <v>45900</v>
      </c>
      <c r="F5027" s="86" t="str">
        <f aca="false">TEXT(E5027,"yyyy-mm-dd")</f>
        <v>2025-08-31</v>
      </c>
      <c r="G5027" s="86" t="str">
        <f aca="false">_xlfn.TEXTAFTER(F5027,"-")</f>
        <v>08-31</v>
      </c>
      <c r="H5027" s="71" t="str">
        <f aca="false">CONCATENATE(B5027,"-",G5027,"-GA",D5027)</f>
        <v>1914-08-31-GA262</v>
      </c>
      <c r="J5027" s="69" t="s">
        <v>23561</v>
      </c>
      <c r="K5027" s="69" t="s">
        <v>113</v>
      </c>
      <c r="N5027" s="82" t="n">
        <v>262</v>
      </c>
      <c r="O5027" s="82" t="s">
        <v>23561</v>
      </c>
      <c r="P5027" s="69" t="s">
        <v>20165</v>
      </c>
      <c r="Q5027" s="82" t="s">
        <v>20165</v>
      </c>
    </row>
    <row r="5028" customFormat="false" ht="15" hidden="false" customHeight="false" outlineLevel="0" collapsed="false">
      <c r="A5028" s="67" t="n">
        <v>2749</v>
      </c>
      <c r="B5028" s="68" t="n">
        <v>1914</v>
      </c>
      <c r="C5028" s="83" t="n">
        <v>45901</v>
      </c>
      <c r="D5028" s="68" t="n">
        <v>157</v>
      </c>
      <c r="E5028" s="85" t="n">
        <f aca="false">C5028</f>
        <v>45901</v>
      </c>
      <c r="F5028" s="86" t="str">
        <f aca="false">TEXT(E5028,"yyyy-mm-dd")</f>
        <v>2025-09-01</v>
      </c>
      <c r="G5028" s="86" t="str">
        <f aca="false">_xlfn.TEXTAFTER(F5028,"-")</f>
        <v>09-01</v>
      </c>
      <c r="H5028" s="71" t="str">
        <f aca="false">CONCATENATE(B5028,"-",G5028,"-GA",D5028)</f>
        <v>1914-09-01-GA157</v>
      </c>
      <c r="J5028" s="69" t="s">
        <v>15914</v>
      </c>
      <c r="K5028" s="69" t="s">
        <v>113</v>
      </c>
      <c r="N5028" s="82" t="n">
        <v>157</v>
      </c>
      <c r="O5028" s="82" t="s">
        <v>15914</v>
      </c>
      <c r="P5028" s="69" t="s">
        <v>23562</v>
      </c>
      <c r="Q5028" s="82" t="s">
        <v>23562</v>
      </c>
    </row>
    <row r="5029" customFormat="false" ht="15" hidden="false" customHeight="false" outlineLevel="0" collapsed="false">
      <c r="A5029" s="67" t="n">
        <v>2750</v>
      </c>
      <c r="B5029" s="68" t="n">
        <v>1914</v>
      </c>
      <c r="C5029" s="83" t="n">
        <v>45901</v>
      </c>
      <c r="D5029" s="68" t="n">
        <v>261</v>
      </c>
      <c r="E5029" s="85" t="n">
        <f aca="false">C5029</f>
        <v>45901</v>
      </c>
      <c r="F5029" s="86" t="str">
        <f aca="false">TEXT(E5029,"yyyy-mm-dd")</f>
        <v>2025-09-01</v>
      </c>
      <c r="G5029" s="86" t="str">
        <f aca="false">_xlfn.TEXTAFTER(F5029,"-")</f>
        <v>09-01</v>
      </c>
      <c r="H5029" s="71" t="str">
        <f aca="false">CONCATENATE(B5029,"-",G5029,"-GA",D5029)</f>
        <v>1914-09-01-GA261</v>
      </c>
      <c r="J5029" s="69" t="s">
        <v>23563</v>
      </c>
      <c r="K5029" s="69" t="s">
        <v>113</v>
      </c>
      <c r="N5029" s="82" t="n">
        <v>261</v>
      </c>
      <c r="O5029" s="82" t="s">
        <v>23563</v>
      </c>
      <c r="P5029" s="69" t="s">
        <v>20238</v>
      </c>
      <c r="Q5029" s="82" t="s">
        <v>20238</v>
      </c>
    </row>
    <row r="5030" customFormat="false" ht="15" hidden="false" customHeight="false" outlineLevel="0" collapsed="false">
      <c r="A5030" s="67" t="n">
        <v>2751</v>
      </c>
      <c r="B5030" s="68" t="n">
        <v>1914</v>
      </c>
      <c r="C5030" s="83" t="n">
        <v>45902</v>
      </c>
      <c r="D5030" s="68" t="n">
        <v>262</v>
      </c>
      <c r="E5030" s="85" t="n">
        <f aca="false">C5030</f>
        <v>45902</v>
      </c>
      <c r="F5030" s="86" t="str">
        <f aca="false">TEXT(E5030,"yyyy-mm-dd")</f>
        <v>2025-09-02</v>
      </c>
      <c r="G5030" s="86" t="str">
        <f aca="false">_xlfn.TEXTAFTER(F5030,"-")</f>
        <v>09-02</v>
      </c>
      <c r="H5030" s="71" t="str">
        <f aca="false">CONCATENATE(B5030,"-",G5030,"-GA",D5030)</f>
        <v>1914-09-02-GA262</v>
      </c>
      <c r="J5030" s="69" t="s">
        <v>23564</v>
      </c>
      <c r="K5030" s="69" t="s">
        <v>113</v>
      </c>
      <c r="N5030" s="82" t="n">
        <v>262</v>
      </c>
      <c r="O5030" s="82" t="s">
        <v>23564</v>
      </c>
      <c r="P5030" s="69" t="s">
        <v>20165</v>
      </c>
      <c r="Q5030" s="82" t="s">
        <v>20165</v>
      </c>
    </row>
    <row r="5031" customFormat="false" ht="15" hidden="false" customHeight="false" outlineLevel="0" collapsed="false">
      <c r="A5031" s="67" t="n">
        <v>2752</v>
      </c>
      <c r="B5031" s="68" t="n">
        <v>1914</v>
      </c>
      <c r="C5031" s="83" t="n">
        <v>45903</v>
      </c>
      <c r="D5031" s="68" t="n">
        <v>262</v>
      </c>
      <c r="E5031" s="85" t="n">
        <f aca="false">C5031</f>
        <v>45903</v>
      </c>
      <c r="F5031" s="86" t="str">
        <f aca="false">TEXT(E5031,"yyyy-mm-dd")</f>
        <v>2025-09-03</v>
      </c>
      <c r="G5031" s="86" t="str">
        <f aca="false">_xlfn.TEXTAFTER(F5031,"-")</f>
        <v>09-03</v>
      </c>
      <c r="H5031" s="71" t="str">
        <f aca="false">CONCATENATE(B5031,"-",G5031,"-GA",D5031)</f>
        <v>1914-09-03-GA262</v>
      </c>
      <c r="J5031" s="69" t="s">
        <v>23565</v>
      </c>
      <c r="K5031" s="69" t="s">
        <v>113</v>
      </c>
      <c r="N5031" s="82" t="n">
        <v>262</v>
      </c>
      <c r="O5031" s="82" t="s">
        <v>23565</v>
      </c>
      <c r="P5031" s="69" t="s">
        <v>20165</v>
      </c>
      <c r="Q5031" s="82" t="s">
        <v>20165</v>
      </c>
    </row>
    <row r="5032" customFormat="false" ht="15" hidden="false" customHeight="false" outlineLevel="0" collapsed="false">
      <c r="A5032" s="67" t="n">
        <v>2753</v>
      </c>
      <c r="B5032" s="68" t="n">
        <v>1914</v>
      </c>
      <c r="C5032" s="83" t="n">
        <v>45904</v>
      </c>
      <c r="D5032" s="68" t="n">
        <v>262</v>
      </c>
      <c r="E5032" s="85" t="n">
        <f aca="false">C5032</f>
        <v>45904</v>
      </c>
      <c r="F5032" s="86" t="str">
        <f aca="false">TEXT(E5032,"yyyy-mm-dd")</f>
        <v>2025-09-04</v>
      </c>
      <c r="G5032" s="86" t="str">
        <f aca="false">_xlfn.TEXTAFTER(F5032,"-")</f>
        <v>09-04</v>
      </c>
      <c r="H5032" s="71" t="str">
        <f aca="false">CONCATENATE(B5032,"-",G5032,"-GA",D5032)</f>
        <v>1914-09-04-GA262</v>
      </c>
      <c r="J5032" s="69" t="s">
        <v>23566</v>
      </c>
      <c r="K5032" s="69" t="s">
        <v>113</v>
      </c>
      <c r="N5032" s="82" t="n">
        <v>262</v>
      </c>
      <c r="O5032" s="82" t="s">
        <v>23566</v>
      </c>
      <c r="P5032" s="69" t="s">
        <v>20165</v>
      </c>
      <c r="Q5032" s="82" t="s">
        <v>20165</v>
      </c>
    </row>
    <row r="5033" customFormat="false" ht="15" hidden="false" customHeight="false" outlineLevel="0" collapsed="false">
      <c r="A5033" s="67" t="n">
        <v>2754</v>
      </c>
      <c r="B5033" s="68" t="n">
        <v>1914</v>
      </c>
      <c r="C5033" s="83" t="n">
        <v>45906</v>
      </c>
      <c r="D5033" s="68" t="n">
        <v>262</v>
      </c>
      <c r="E5033" s="85" t="n">
        <f aca="false">C5033</f>
        <v>45906</v>
      </c>
      <c r="F5033" s="86" t="str">
        <f aca="false">TEXT(E5033,"yyyy-mm-dd")</f>
        <v>2025-09-06</v>
      </c>
      <c r="G5033" s="86" t="str">
        <f aca="false">_xlfn.TEXTAFTER(F5033,"-")</f>
        <v>09-06</v>
      </c>
      <c r="H5033" s="71" t="str">
        <f aca="false">CONCATENATE(B5033,"-",G5033,"-GA",D5033)</f>
        <v>1914-09-06-GA262</v>
      </c>
      <c r="J5033" s="69" t="s">
        <v>23567</v>
      </c>
      <c r="K5033" s="69" t="s">
        <v>113</v>
      </c>
      <c r="N5033" s="82" t="n">
        <v>262</v>
      </c>
      <c r="O5033" s="82" t="s">
        <v>23567</v>
      </c>
      <c r="P5033" s="69" t="s">
        <v>20165</v>
      </c>
      <c r="Q5033" s="82" t="s">
        <v>20165</v>
      </c>
    </row>
    <row r="5034" customFormat="false" ht="15" hidden="false" customHeight="false" outlineLevel="0" collapsed="false">
      <c r="A5034" s="67" t="n">
        <v>2755</v>
      </c>
      <c r="B5034" s="68" t="n">
        <v>1914</v>
      </c>
      <c r="C5034" s="83" t="n">
        <v>45908</v>
      </c>
      <c r="D5034" s="68" t="n">
        <v>262</v>
      </c>
      <c r="E5034" s="85" t="n">
        <f aca="false">C5034</f>
        <v>45908</v>
      </c>
      <c r="F5034" s="86" t="str">
        <f aca="false">TEXT(E5034,"yyyy-mm-dd")</f>
        <v>2025-09-08</v>
      </c>
      <c r="G5034" s="86" t="str">
        <f aca="false">_xlfn.TEXTAFTER(F5034,"-")</f>
        <v>09-08</v>
      </c>
      <c r="H5034" s="71" t="str">
        <f aca="false">CONCATENATE(B5034,"-",G5034,"-GA",D5034)</f>
        <v>1914-09-08-GA262</v>
      </c>
      <c r="J5034" s="69" t="s">
        <v>23568</v>
      </c>
      <c r="K5034" s="69" t="s">
        <v>113</v>
      </c>
      <c r="N5034" s="82" t="n">
        <v>262</v>
      </c>
      <c r="O5034" s="82" t="s">
        <v>23568</v>
      </c>
      <c r="P5034" s="69" t="s">
        <v>20165</v>
      </c>
      <c r="Q5034" s="82" t="s">
        <v>20165</v>
      </c>
    </row>
    <row r="5035" customFormat="false" ht="15" hidden="false" customHeight="false" outlineLevel="0" collapsed="false">
      <c r="A5035" s="67" t="n">
        <v>2756</v>
      </c>
      <c r="B5035" s="68" t="n">
        <v>1914</v>
      </c>
      <c r="C5035" s="83" t="n">
        <v>45909</v>
      </c>
      <c r="D5035" s="68" t="n">
        <v>262</v>
      </c>
      <c r="E5035" s="85" t="n">
        <f aca="false">C5035</f>
        <v>45909</v>
      </c>
      <c r="F5035" s="86" t="str">
        <f aca="false">TEXT(E5035,"yyyy-mm-dd")</f>
        <v>2025-09-09</v>
      </c>
      <c r="G5035" s="86" t="str">
        <f aca="false">_xlfn.TEXTAFTER(F5035,"-")</f>
        <v>09-09</v>
      </c>
      <c r="H5035" s="71" t="str">
        <f aca="false">CONCATENATE(B5035,"-",G5035,"-GA",D5035)</f>
        <v>1914-09-09-GA262</v>
      </c>
      <c r="J5035" s="69" t="s">
        <v>23569</v>
      </c>
      <c r="K5035" s="69" t="s">
        <v>23570</v>
      </c>
      <c r="N5035" s="82" t="n">
        <v>262</v>
      </c>
      <c r="O5035" s="82" t="s">
        <v>23569</v>
      </c>
      <c r="P5035" s="69" t="s">
        <v>20165</v>
      </c>
      <c r="Q5035" s="82" t="s">
        <v>20165</v>
      </c>
    </row>
    <row r="5036" customFormat="false" ht="15" hidden="false" customHeight="false" outlineLevel="0" collapsed="false">
      <c r="A5036" s="67" t="n">
        <v>2757</v>
      </c>
      <c r="B5036" s="68" t="n">
        <v>1914</v>
      </c>
      <c r="C5036" s="83" t="n">
        <v>45911</v>
      </c>
      <c r="D5036" s="68" t="n">
        <v>262</v>
      </c>
      <c r="E5036" s="85" t="n">
        <f aca="false">C5036</f>
        <v>45911</v>
      </c>
      <c r="F5036" s="86" t="str">
        <f aca="false">TEXT(E5036,"yyyy-mm-dd")</f>
        <v>2025-09-11</v>
      </c>
      <c r="G5036" s="86" t="str">
        <f aca="false">_xlfn.TEXTAFTER(F5036,"-")</f>
        <v>09-11</v>
      </c>
      <c r="H5036" s="71" t="str">
        <f aca="false">CONCATENATE(B5036,"-",G5036,"-GA",D5036)</f>
        <v>1914-09-11-GA262</v>
      </c>
      <c r="J5036" s="69" t="s">
        <v>23571</v>
      </c>
      <c r="K5036" s="69" t="s">
        <v>20488</v>
      </c>
      <c r="N5036" s="82" t="n">
        <v>262</v>
      </c>
      <c r="O5036" s="82" t="s">
        <v>23571</v>
      </c>
      <c r="P5036" s="69" t="s">
        <v>20165</v>
      </c>
      <c r="Q5036" s="82" t="s">
        <v>20165</v>
      </c>
    </row>
    <row r="5037" customFormat="false" ht="15" hidden="false" customHeight="false" outlineLevel="0" collapsed="false">
      <c r="A5037" s="67" t="n">
        <v>2758</v>
      </c>
      <c r="B5037" s="68" t="n">
        <v>1914</v>
      </c>
      <c r="C5037" s="83" t="n">
        <v>45913</v>
      </c>
      <c r="D5037" s="68" t="s">
        <v>12225</v>
      </c>
      <c r="E5037" s="85" t="n">
        <f aca="false">C5037</f>
        <v>45913</v>
      </c>
      <c r="F5037" s="86" t="str">
        <f aca="false">TEXT(E5037,"yyyy-mm-dd")</f>
        <v>2025-09-13</v>
      </c>
      <c r="G5037" s="86" t="str">
        <f aca="false">_xlfn.TEXTAFTER(F5037,"-")</f>
        <v>09-13</v>
      </c>
      <c r="H5037" s="71" t="str">
        <f aca="false">CONCATENATE(B5037,"-",G5037,"-GA",D5037)</f>
        <v>1914-09-13-GA174a</v>
      </c>
      <c r="J5037" s="69" t="s">
        <v>20137</v>
      </c>
      <c r="K5037" s="69" t="s">
        <v>20404</v>
      </c>
      <c r="N5037" s="82" t="s">
        <v>12225</v>
      </c>
      <c r="O5037" s="82" t="s">
        <v>20137</v>
      </c>
      <c r="P5037" s="69" t="s">
        <v>23572</v>
      </c>
      <c r="Q5037" s="82" t="s">
        <v>23572</v>
      </c>
    </row>
    <row r="5038" customFormat="false" ht="15" hidden="false" customHeight="false" outlineLevel="0" collapsed="false">
      <c r="A5038" s="67" t="n">
        <v>2759</v>
      </c>
      <c r="B5038" s="68" t="n">
        <v>1914</v>
      </c>
      <c r="C5038" s="83" t="n">
        <v>45914</v>
      </c>
      <c r="D5038" s="68" t="n">
        <v>262</v>
      </c>
      <c r="E5038" s="85" t="n">
        <f aca="false">C5038</f>
        <v>45914</v>
      </c>
      <c r="F5038" s="86" t="str">
        <f aca="false">TEXT(E5038,"yyyy-mm-dd")</f>
        <v>2025-09-14</v>
      </c>
      <c r="G5038" s="86" t="str">
        <f aca="false">_xlfn.TEXTAFTER(F5038,"-")</f>
        <v>09-14</v>
      </c>
      <c r="H5038" s="71" t="str">
        <f aca="false">CONCATENATE(B5038,"-",G5038,"-GA",D5038)</f>
        <v>1914-09-14-GA262</v>
      </c>
      <c r="J5038" s="69" t="s">
        <v>23573</v>
      </c>
      <c r="K5038" s="69" t="s">
        <v>20404</v>
      </c>
      <c r="N5038" s="82" t="n">
        <v>262</v>
      </c>
      <c r="O5038" s="82" t="s">
        <v>23573</v>
      </c>
      <c r="P5038" s="69" t="s">
        <v>20165</v>
      </c>
      <c r="Q5038" s="82" t="s">
        <v>20165</v>
      </c>
    </row>
    <row r="5039" customFormat="false" ht="15" hidden="false" customHeight="false" outlineLevel="0" collapsed="false">
      <c r="A5039" s="67" t="n">
        <v>2760</v>
      </c>
      <c r="B5039" s="68" t="n">
        <v>1914</v>
      </c>
      <c r="C5039" s="83" t="n">
        <v>45919</v>
      </c>
      <c r="D5039" s="68" t="n">
        <v>252</v>
      </c>
      <c r="E5039" s="85" t="n">
        <f aca="false">C5039</f>
        <v>45919</v>
      </c>
      <c r="F5039" s="86" t="str">
        <f aca="false">TEXT(E5039,"yyyy-mm-dd")</f>
        <v>2025-09-19</v>
      </c>
      <c r="G5039" s="86" t="str">
        <f aca="false">_xlfn.TEXTAFTER(F5039,"-")</f>
        <v>09-19</v>
      </c>
      <c r="H5039" s="71" t="str">
        <f aca="false">CONCATENATE(B5039,"-",G5039,"-GA",D5039)</f>
        <v>1914-09-19-GA252</v>
      </c>
      <c r="J5039" s="69" t="s">
        <v>23574</v>
      </c>
      <c r="K5039" s="69" t="s">
        <v>5785</v>
      </c>
      <c r="N5039" s="82" t="n">
        <v>252</v>
      </c>
      <c r="O5039" s="82" t="s">
        <v>23574</v>
      </c>
      <c r="P5039" s="69" t="s">
        <v>20180</v>
      </c>
      <c r="Q5039" s="82" t="s">
        <v>20180</v>
      </c>
    </row>
    <row r="5040" customFormat="false" ht="15" hidden="false" customHeight="false" outlineLevel="0" collapsed="false">
      <c r="A5040" s="67" t="n">
        <v>2761</v>
      </c>
      <c r="B5040" s="68" t="n">
        <v>1914</v>
      </c>
      <c r="C5040" s="83" t="n">
        <v>45920</v>
      </c>
      <c r="D5040" s="68" t="n">
        <v>252</v>
      </c>
      <c r="E5040" s="85" t="n">
        <f aca="false">C5040</f>
        <v>45920</v>
      </c>
      <c r="F5040" s="86" t="str">
        <f aca="false">TEXT(E5040,"yyyy-mm-dd")</f>
        <v>2025-09-20</v>
      </c>
      <c r="G5040" s="86" t="str">
        <f aca="false">_xlfn.TEXTAFTER(F5040,"-")</f>
        <v>09-20</v>
      </c>
      <c r="H5040" s="71" t="str">
        <f aca="false">CONCATENATE(B5040,"-",G5040,"-GA",D5040)</f>
        <v>1914-09-20-GA252</v>
      </c>
      <c r="J5040" s="69" t="s">
        <v>23575</v>
      </c>
      <c r="K5040" s="69" t="s">
        <v>5785</v>
      </c>
      <c r="N5040" s="82" t="n">
        <v>252</v>
      </c>
      <c r="O5040" s="82" t="s">
        <v>23575</v>
      </c>
      <c r="P5040" s="69" t="s">
        <v>20180</v>
      </c>
      <c r="Q5040" s="82" t="s">
        <v>20180</v>
      </c>
    </row>
    <row r="5041" customFormat="false" ht="15" hidden="false" customHeight="false" outlineLevel="0" collapsed="false">
      <c r="A5041" s="67" t="n">
        <v>2762</v>
      </c>
      <c r="B5041" s="68" t="n">
        <v>1914</v>
      </c>
      <c r="C5041" s="83" t="n">
        <v>45926</v>
      </c>
      <c r="D5041" s="68" t="n">
        <v>262</v>
      </c>
      <c r="E5041" s="85" t="n">
        <f aca="false">C5041</f>
        <v>45926</v>
      </c>
      <c r="F5041" s="86" t="str">
        <f aca="false">TEXT(E5041,"yyyy-mm-dd")</f>
        <v>2025-09-26</v>
      </c>
      <c r="G5041" s="86" t="str">
        <f aca="false">_xlfn.TEXTAFTER(F5041,"-")</f>
        <v>09-26</v>
      </c>
      <c r="H5041" s="71" t="str">
        <f aca="false">CONCATENATE(B5041,"-",G5041,"-GA",D5041)</f>
        <v>1914-09-26-GA262</v>
      </c>
      <c r="J5041" s="69" t="s">
        <v>23576</v>
      </c>
      <c r="K5041" s="69" t="s">
        <v>9744</v>
      </c>
      <c r="N5041" s="82" t="n">
        <v>262</v>
      </c>
      <c r="O5041" s="82" t="s">
        <v>23576</v>
      </c>
      <c r="P5041" s="69" t="s">
        <v>20165</v>
      </c>
      <c r="Q5041" s="82" t="s">
        <v>20165</v>
      </c>
    </row>
    <row r="5042" customFormat="false" ht="15" hidden="false" customHeight="false" outlineLevel="0" collapsed="false">
      <c r="A5042" s="67" t="n">
        <v>2763</v>
      </c>
      <c r="B5042" s="68" t="n">
        <v>1914</v>
      </c>
      <c r="C5042" s="83" t="n">
        <v>45928</v>
      </c>
      <c r="D5042" s="68" t="n">
        <v>262</v>
      </c>
      <c r="E5042" s="85" t="n">
        <f aca="false">C5042</f>
        <v>45928</v>
      </c>
      <c r="F5042" s="86" t="str">
        <f aca="false">TEXT(E5042,"yyyy-mm-dd")</f>
        <v>2025-09-28</v>
      </c>
      <c r="G5042" s="86" t="str">
        <f aca="false">_xlfn.TEXTAFTER(F5042,"-")</f>
        <v>09-28</v>
      </c>
      <c r="H5042" s="71" t="str">
        <f aca="false">CONCATENATE(B5042,"-",G5042,"-GA",D5042)</f>
        <v>1914-09-28-GA262</v>
      </c>
      <c r="J5042" s="69" t="s">
        <v>23577</v>
      </c>
      <c r="K5042" s="69" t="s">
        <v>9786</v>
      </c>
      <c r="N5042" s="82" t="n">
        <v>262</v>
      </c>
      <c r="O5042" s="82" t="s">
        <v>23577</v>
      </c>
      <c r="P5042" s="69" t="s">
        <v>20165</v>
      </c>
      <c r="Q5042" s="82" t="s">
        <v>20165</v>
      </c>
    </row>
    <row r="5043" customFormat="false" ht="15" hidden="false" customHeight="false" outlineLevel="0" collapsed="false">
      <c r="A5043" s="67" t="n">
        <v>2764</v>
      </c>
      <c r="B5043" s="68" t="n">
        <v>1914</v>
      </c>
      <c r="C5043" s="83" t="n">
        <v>45930</v>
      </c>
      <c r="D5043" s="68" t="s">
        <v>12226</v>
      </c>
      <c r="E5043" s="85" t="n">
        <f aca="false">C5043</f>
        <v>45930</v>
      </c>
      <c r="F5043" s="86" t="str">
        <f aca="false">TEXT(E5043,"yyyy-mm-dd")</f>
        <v>2025-09-30</v>
      </c>
      <c r="G5043" s="86" t="str">
        <f aca="false">_xlfn.TEXTAFTER(F5043,"-")</f>
        <v>09-30</v>
      </c>
      <c r="H5043" s="71" t="str">
        <f aca="false">CONCATENATE(B5043,"-",G5043,"-GA",D5043)</f>
        <v>1914-09-30-GA174b</v>
      </c>
      <c r="J5043" s="69" t="s">
        <v>20137</v>
      </c>
      <c r="K5043" s="69" t="s">
        <v>824</v>
      </c>
      <c r="N5043" s="82" t="s">
        <v>12226</v>
      </c>
      <c r="O5043" s="82" t="s">
        <v>20137</v>
      </c>
      <c r="P5043" s="69" t="s">
        <v>20173</v>
      </c>
      <c r="Q5043" s="82" t="s">
        <v>20173</v>
      </c>
    </row>
    <row r="5044" customFormat="false" ht="15" hidden="false" customHeight="false" outlineLevel="0" collapsed="false">
      <c r="A5044" s="67" t="n">
        <v>2765</v>
      </c>
      <c r="B5044" s="68" t="n">
        <v>1914</v>
      </c>
      <c r="C5044" s="83" t="n">
        <v>45930</v>
      </c>
      <c r="D5044" s="68" t="n">
        <v>262</v>
      </c>
      <c r="E5044" s="85" t="n">
        <f aca="false">C5044</f>
        <v>45930</v>
      </c>
      <c r="F5044" s="86" t="str">
        <f aca="false">TEXT(E5044,"yyyy-mm-dd")</f>
        <v>2025-09-30</v>
      </c>
      <c r="G5044" s="86" t="str">
        <f aca="false">_xlfn.TEXTAFTER(F5044,"-")</f>
        <v>09-30</v>
      </c>
      <c r="H5044" s="71" t="str">
        <f aca="false">CONCATENATE(B5044,"-",G5044,"-GA",D5044)</f>
        <v>1914-09-30-GA262</v>
      </c>
      <c r="J5044" s="69" t="s">
        <v>23578</v>
      </c>
      <c r="K5044" s="69" t="s">
        <v>9744</v>
      </c>
      <c r="N5044" s="82" t="n">
        <v>262</v>
      </c>
      <c r="O5044" s="82" t="s">
        <v>23578</v>
      </c>
      <c r="P5044" s="69" t="s">
        <v>20165</v>
      </c>
      <c r="Q5044" s="82" t="s">
        <v>20165</v>
      </c>
    </row>
    <row r="5045" customFormat="false" ht="15" hidden="false" customHeight="false" outlineLevel="0" collapsed="false">
      <c r="A5045" s="67" t="n">
        <v>2766</v>
      </c>
      <c r="B5045" s="68" t="n">
        <v>1914</v>
      </c>
      <c r="C5045" s="83" t="n">
        <v>45930</v>
      </c>
      <c r="D5045" s="68" t="n">
        <v>262</v>
      </c>
      <c r="E5045" s="85" t="n">
        <f aca="false">C5045</f>
        <v>45930</v>
      </c>
      <c r="F5045" s="86" t="str">
        <f aca="false">TEXT(E5045,"yyyy-mm-dd")</f>
        <v>2025-09-30</v>
      </c>
      <c r="G5045" s="86" t="str">
        <f aca="false">_xlfn.TEXTAFTER(F5045,"-")</f>
        <v>09-30</v>
      </c>
      <c r="H5045" s="71" t="str">
        <f aca="false">CONCATENATE(B5045,"-",G5045,"-GA",D5045)</f>
        <v>1914-09-30-GA262</v>
      </c>
      <c r="J5045" s="69" t="s">
        <v>23579</v>
      </c>
      <c r="K5045" s="69" t="s">
        <v>824</v>
      </c>
      <c r="N5045" s="82" t="n">
        <v>262</v>
      </c>
      <c r="O5045" s="82" t="s">
        <v>23579</v>
      </c>
      <c r="P5045" s="69" t="s">
        <v>20165</v>
      </c>
      <c r="Q5045" s="82" t="s">
        <v>20165</v>
      </c>
    </row>
    <row r="5046" customFormat="false" ht="15" hidden="false" customHeight="false" outlineLevel="0" collapsed="false">
      <c r="A5046" s="67" t="n">
        <v>2767</v>
      </c>
      <c r="B5046" s="68" t="n">
        <v>1914</v>
      </c>
      <c r="C5046" s="83" t="n">
        <v>45933</v>
      </c>
      <c r="D5046" s="68" t="n">
        <v>156</v>
      </c>
      <c r="E5046" s="85" t="n">
        <f aca="false">C5046</f>
        <v>45933</v>
      </c>
      <c r="F5046" s="86" t="str">
        <f aca="false">TEXT(E5046,"yyyy-mm-dd")</f>
        <v>2025-10-03</v>
      </c>
      <c r="G5046" s="86" t="str">
        <f aca="false">_xlfn.TEXTAFTER(F5046,"-")</f>
        <v>10-03</v>
      </c>
      <c r="H5046" s="71" t="str">
        <f aca="false">CONCATENATE(B5046,"-",G5046,"-GA",D5046)</f>
        <v>1914-10-03-GA156</v>
      </c>
      <c r="J5046" s="69" t="s">
        <v>23580</v>
      </c>
      <c r="K5046" s="69" t="s">
        <v>5785</v>
      </c>
      <c r="N5046" s="82" t="n">
        <v>156</v>
      </c>
      <c r="O5046" s="82" t="s">
        <v>23580</v>
      </c>
      <c r="P5046" s="69" t="s">
        <v>23581</v>
      </c>
      <c r="Q5046" s="82" t="s">
        <v>23581</v>
      </c>
    </row>
    <row r="5047" customFormat="false" ht="15" hidden="false" customHeight="false" outlineLevel="0" collapsed="false">
      <c r="A5047" s="67" t="n">
        <v>2768</v>
      </c>
      <c r="B5047" s="68" t="n">
        <v>1914</v>
      </c>
      <c r="C5047" s="83" t="n">
        <v>45934</v>
      </c>
      <c r="D5047" s="68" t="n">
        <v>156</v>
      </c>
      <c r="E5047" s="85" t="n">
        <f aca="false">C5047</f>
        <v>45934</v>
      </c>
      <c r="F5047" s="86" t="str">
        <f aca="false">TEXT(E5047,"yyyy-mm-dd")</f>
        <v>2025-10-04</v>
      </c>
      <c r="G5047" s="86" t="str">
        <f aca="false">_xlfn.TEXTAFTER(F5047,"-")</f>
        <v>10-04</v>
      </c>
      <c r="H5047" s="71" t="str">
        <f aca="false">CONCATENATE(B5047,"-",G5047,"-GA",D5047)</f>
        <v>1914-10-04-GA156</v>
      </c>
      <c r="J5047" s="69" t="s">
        <v>23582</v>
      </c>
      <c r="K5047" s="69" t="s">
        <v>5785</v>
      </c>
      <c r="N5047" s="82" t="n">
        <v>156</v>
      </c>
      <c r="O5047" s="82" t="s">
        <v>23582</v>
      </c>
      <c r="P5047" s="69" t="s">
        <v>23581</v>
      </c>
      <c r="Q5047" s="82" t="s">
        <v>23581</v>
      </c>
    </row>
    <row r="5048" customFormat="false" ht="15" hidden="false" customHeight="false" outlineLevel="0" collapsed="false">
      <c r="A5048" s="67" t="n">
        <v>2769</v>
      </c>
      <c r="B5048" s="68" t="n">
        <v>1914</v>
      </c>
      <c r="C5048" s="83" t="n">
        <v>45935</v>
      </c>
      <c r="D5048" s="68" t="n">
        <v>156</v>
      </c>
      <c r="E5048" s="85" t="n">
        <f aca="false">C5048</f>
        <v>45935</v>
      </c>
      <c r="F5048" s="86" t="str">
        <f aca="false">TEXT(E5048,"yyyy-mm-dd")</f>
        <v>2025-10-05</v>
      </c>
      <c r="G5048" s="86" t="str">
        <f aca="false">_xlfn.TEXTAFTER(F5048,"-")</f>
        <v>10-05</v>
      </c>
      <c r="H5048" s="71" t="str">
        <f aca="false">CONCATENATE(B5048,"-",G5048,"-GA",D5048)</f>
        <v>1914-10-05-GA156</v>
      </c>
      <c r="J5048" s="69" t="s">
        <v>23583</v>
      </c>
      <c r="K5048" s="69" t="s">
        <v>5785</v>
      </c>
      <c r="N5048" s="82" t="n">
        <v>156</v>
      </c>
      <c r="O5048" s="82" t="s">
        <v>23583</v>
      </c>
      <c r="P5048" s="69" t="s">
        <v>23581</v>
      </c>
      <c r="Q5048" s="82" t="s">
        <v>23581</v>
      </c>
    </row>
    <row r="5049" customFormat="false" ht="15" hidden="false" customHeight="false" outlineLevel="0" collapsed="false">
      <c r="A5049" s="67" t="n">
        <v>2770</v>
      </c>
      <c r="B5049" s="68" t="n">
        <v>1914</v>
      </c>
      <c r="C5049" s="83" t="n">
        <v>45936</v>
      </c>
      <c r="D5049" s="68" t="n">
        <v>156</v>
      </c>
      <c r="E5049" s="85" t="n">
        <f aca="false">C5049</f>
        <v>45936</v>
      </c>
      <c r="F5049" s="86" t="str">
        <f aca="false">TEXT(E5049,"yyyy-mm-dd")</f>
        <v>2025-10-06</v>
      </c>
      <c r="G5049" s="86" t="str">
        <f aca="false">_xlfn.TEXTAFTER(F5049,"-")</f>
        <v>10-06</v>
      </c>
      <c r="H5049" s="71" t="str">
        <f aca="false">CONCATENATE(B5049,"-",G5049,"-GA",D5049)</f>
        <v>1914-10-06-GA156</v>
      </c>
      <c r="J5049" s="69" t="s">
        <v>23584</v>
      </c>
      <c r="K5049" s="69" t="s">
        <v>5785</v>
      </c>
      <c r="N5049" s="82" t="n">
        <v>156</v>
      </c>
      <c r="O5049" s="82" t="s">
        <v>23584</v>
      </c>
      <c r="P5049" s="69" t="s">
        <v>23581</v>
      </c>
      <c r="Q5049" s="82" t="s">
        <v>23581</v>
      </c>
    </row>
    <row r="5050" customFormat="false" ht="15" hidden="false" customHeight="false" outlineLevel="0" collapsed="false">
      <c r="A5050" s="67" t="n">
        <v>2771</v>
      </c>
      <c r="B5050" s="68" t="n">
        <v>1914</v>
      </c>
      <c r="C5050" s="83" t="n">
        <v>45937</v>
      </c>
      <c r="D5050" s="68" t="n">
        <v>156</v>
      </c>
      <c r="E5050" s="85" t="n">
        <f aca="false">C5050</f>
        <v>45937</v>
      </c>
      <c r="F5050" s="86" t="str">
        <f aca="false">TEXT(E5050,"yyyy-mm-dd")</f>
        <v>2025-10-07</v>
      </c>
      <c r="G5050" s="86" t="str">
        <f aca="false">_xlfn.TEXTAFTER(F5050,"-")</f>
        <v>10-07</v>
      </c>
      <c r="H5050" s="71" t="str">
        <f aca="false">CONCATENATE(B5050,"-",G5050,"-GA",D5050)</f>
        <v>1914-10-07-GA156</v>
      </c>
      <c r="J5050" s="69" t="s">
        <v>23585</v>
      </c>
      <c r="K5050" s="69" t="s">
        <v>5785</v>
      </c>
      <c r="N5050" s="82" t="n">
        <v>156</v>
      </c>
      <c r="O5050" s="82" t="s">
        <v>23585</v>
      </c>
      <c r="P5050" s="69" t="s">
        <v>23585</v>
      </c>
      <c r="Q5050" s="82" t="s">
        <v>23585</v>
      </c>
    </row>
    <row r="5051" customFormat="false" ht="15" hidden="false" customHeight="false" outlineLevel="0" collapsed="false">
      <c r="A5051" s="67" t="n">
        <v>2772</v>
      </c>
      <c r="B5051" s="68" t="n">
        <v>1914</v>
      </c>
      <c r="C5051" s="83" t="n">
        <v>45940</v>
      </c>
      <c r="D5051" s="68" t="n">
        <v>261</v>
      </c>
      <c r="E5051" s="85" t="n">
        <f aca="false">C5051</f>
        <v>45940</v>
      </c>
      <c r="F5051" s="86" t="str">
        <f aca="false">TEXT(E5051,"yyyy-mm-dd")</f>
        <v>2025-10-10</v>
      </c>
      <c r="G5051" s="86" t="str">
        <f aca="false">_xlfn.TEXTAFTER(F5051,"-")</f>
        <v>10-10</v>
      </c>
      <c r="H5051" s="71" t="str">
        <f aca="false">CONCATENATE(B5051,"-",G5051,"-GA",D5051)</f>
        <v>1914-10-10-GA261</v>
      </c>
      <c r="J5051" s="69" t="s">
        <v>23586</v>
      </c>
      <c r="K5051" s="69" t="s">
        <v>5785</v>
      </c>
      <c r="N5051" s="82" t="n">
        <v>261</v>
      </c>
      <c r="O5051" s="82" t="s">
        <v>23586</v>
      </c>
      <c r="P5051" s="69" t="s">
        <v>20238</v>
      </c>
      <c r="Q5051" s="82" t="s">
        <v>20238</v>
      </c>
    </row>
    <row r="5052" customFormat="false" ht="15" hidden="false" customHeight="false" outlineLevel="0" collapsed="false">
      <c r="A5052" s="67" t="n">
        <v>2773</v>
      </c>
      <c r="B5052" s="68" t="n">
        <v>1914</v>
      </c>
      <c r="C5052" s="83" t="n">
        <v>45942</v>
      </c>
      <c r="D5052" s="68" t="n">
        <v>287</v>
      </c>
      <c r="E5052" s="85" t="n">
        <f aca="false">C5052</f>
        <v>45942</v>
      </c>
      <c r="F5052" s="86" t="str">
        <f aca="false">TEXT(E5052,"yyyy-mm-dd")</f>
        <v>2025-10-12</v>
      </c>
      <c r="G5052" s="86" t="str">
        <f aca="false">_xlfn.TEXTAFTER(F5052,"-")</f>
        <v>10-12</v>
      </c>
      <c r="H5052" s="71" t="str">
        <f aca="false">CONCATENATE(B5052,"-",G5052,"-GA",D5052)</f>
        <v>1914-10-12-GA287</v>
      </c>
      <c r="J5052" s="69" t="s">
        <v>20086</v>
      </c>
      <c r="K5052" s="69" t="s">
        <v>5785</v>
      </c>
      <c r="N5052" s="82" t="n">
        <v>287</v>
      </c>
      <c r="O5052" s="82" t="s">
        <v>20086</v>
      </c>
      <c r="P5052" s="69" t="s">
        <v>17572</v>
      </c>
      <c r="Q5052" s="82" t="s">
        <v>17572</v>
      </c>
    </row>
    <row r="5053" customFormat="false" ht="15" hidden="false" customHeight="false" outlineLevel="0" collapsed="false">
      <c r="A5053" s="67" t="n">
        <v>2774</v>
      </c>
      <c r="B5053" s="68" t="n">
        <v>1914</v>
      </c>
      <c r="C5053" s="83" t="n">
        <v>45947</v>
      </c>
      <c r="D5053" s="68" t="n">
        <v>262</v>
      </c>
      <c r="E5053" s="85" t="n">
        <f aca="false">C5053</f>
        <v>45947</v>
      </c>
      <c r="F5053" s="86" t="str">
        <f aca="false">TEXT(E5053,"yyyy-mm-dd")</f>
        <v>2025-10-17</v>
      </c>
      <c r="G5053" s="86" t="str">
        <f aca="false">_xlfn.TEXTAFTER(F5053,"-")</f>
        <v>10-17</v>
      </c>
      <c r="H5053" s="71" t="str">
        <f aca="false">CONCATENATE(B5053,"-",G5053,"-GA",D5053)</f>
        <v>1914-10-17-GA262</v>
      </c>
      <c r="J5053" s="69" t="s">
        <v>23587</v>
      </c>
      <c r="K5053" s="69" t="s">
        <v>824</v>
      </c>
      <c r="N5053" s="82" t="n">
        <v>262</v>
      </c>
      <c r="O5053" s="82" t="s">
        <v>23587</v>
      </c>
      <c r="P5053" s="69" t="s">
        <v>20165</v>
      </c>
      <c r="Q5053" s="82" t="s">
        <v>20165</v>
      </c>
    </row>
    <row r="5054" customFormat="false" ht="15" hidden="false" customHeight="false" outlineLevel="0" collapsed="false">
      <c r="A5054" s="67" t="n">
        <v>2775</v>
      </c>
      <c r="B5054" s="68" t="n">
        <v>1914</v>
      </c>
      <c r="C5054" s="83" t="n">
        <v>45948</v>
      </c>
      <c r="D5054" s="68" t="n">
        <v>287</v>
      </c>
      <c r="E5054" s="85" t="n">
        <f aca="false">C5054</f>
        <v>45948</v>
      </c>
      <c r="F5054" s="86" t="str">
        <f aca="false">TEXT(E5054,"yyyy-mm-dd")</f>
        <v>2025-10-18</v>
      </c>
      <c r="G5054" s="86" t="str">
        <f aca="false">_xlfn.TEXTAFTER(F5054,"-")</f>
        <v>10-18</v>
      </c>
      <c r="H5054" s="71" t="str">
        <f aca="false">CONCATENATE(B5054,"-",G5054,"-GA",D5054)</f>
        <v>1914-10-18-GA287</v>
      </c>
      <c r="J5054" s="69" t="s">
        <v>15914</v>
      </c>
      <c r="K5054" s="69" t="s">
        <v>5785</v>
      </c>
      <c r="N5054" s="82" t="n">
        <v>287</v>
      </c>
      <c r="O5054" s="82" t="s">
        <v>15914</v>
      </c>
      <c r="P5054" s="69" t="s">
        <v>17572</v>
      </c>
      <c r="Q5054" s="82" t="s">
        <v>17572</v>
      </c>
    </row>
    <row r="5055" customFormat="false" ht="15" hidden="false" customHeight="false" outlineLevel="0" collapsed="false">
      <c r="A5055" s="67" t="n">
        <v>2776</v>
      </c>
      <c r="B5055" s="68" t="n">
        <v>1914</v>
      </c>
      <c r="C5055" s="83" t="n">
        <v>45949</v>
      </c>
      <c r="D5055" s="68" t="n">
        <v>287</v>
      </c>
      <c r="E5055" s="85" t="n">
        <f aca="false">C5055</f>
        <v>45949</v>
      </c>
      <c r="F5055" s="86" t="str">
        <f aca="false">TEXT(E5055,"yyyy-mm-dd")</f>
        <v>2025-10-19</v>
      </c>
      <c r="G5055" s="86" t="str">
        <f aca="false">_xlfn.TEXTAFTER(F5055,"-")</f>
        <v>10-19</v>
      </c>
      <c r="H5055" s="71" t="str">
        <f aca="false">CONCATENATE(B5055,"-",G5055,"-GA",D5055)</f>
        <v>1914-10-19-GA287</v>
      </c>
      <c r="J5055" s="69" t="s">
        <v>15916</v>
      </c>
      <c r="K5055" s="69" t="s">
        <v>5785</v>
      </c>
      <c r="N5055" s="82" t="n">
        <v>287</v>
      </c>
      <c r="O5055" s="82" t="s">
        <v>15916</v>
      </c>
      <c r="P5055" s="69" t="s">
        <v>17572</v>
      </c>
      <c r="Q5055" s="82" t="s">
        <v>17572</v>
      </c>
    </row>
    <row r="5056" customFormat="false" ht="15" hidden="false" customHeight="false" outlineLevel="0" collapsed="false">
      <c r="A5056" s="67" t="n">
        <v>2777</v>
      </c>
      <c r="B5056" s="68" t="n">
        <v>1914</v>
      </c>
      <c r="C5056" s="83" t="n">
        <v>45954</v>
      </c>
      <c r="D5056" s="68" t="n">
        <v>287</v>
      </c>
      <c r="E5056" s="85" t="n">
        <f aca="false">C5056</f>
        <v>45954</v>
      </c>
      <c r="F5056" s="86" t="str">
        <f aca="false">TEXT(E5056,"yyyy-mm-dd")</f>
        <v>2025-10-24</v>
      </c>
      <c r="G5056" s="86" t="str">
        <f aca="false">_xlfn.TEXTAFTER(F5056,"-")</f>
        <v>10-24</v>
      </c>
      <c r="H5056" s="71" t="str">
        <f aca="false">CONCATENATE(B5056,"-",G5056,"-GA",D5056)</f>
        <v>1914-10-24-GA287</v>
      </c>
      <c r="J5056" s="69" t="s">
        <v>15918</v>
      </c>
      <c r="K5056" s="69" t="s">
        <v>5785</v>
      </c>
      <c r="N5056" s="82" t="n">
        <v>287</v>
      </c>
      <c r="O5056" s="82" t="s">
        <v>15918</v>
      </c>
      <c r="P5056" s="69" t="s">
        <v>17572</v>
      </c>
      <c r="Q5056" s="82" t="s">
        <v>17572</v>
      </c>
    </row>
    <row r="5057" customFormat="false" ht="15" hidden="false" customHeight="false" outlineLevel="0" collapsed="false">
      <c r="A5057" s="67" t="n">
        <v>2778</v>
      </c>
      <c r="B5057" s="68" t="n">
        <v>1914</v>
      </c>
      <c r="C5057" s="83" t="n">
        <v>45955</v>
      </c>
      <c r="D5057" s="68" t="n">
        <v>287</v>
      </c>
      <c r="E5057" s="85" t="n">
        <f aca="false">C5057</f>
        <v>45955</v>
      </c>
      <c r="F5057" s="86" t="str">
        <f aca="false">TEXT(E5057,"yyyy-mm-dd")</f>
        <v>2025-10-25</v>
      </c>
      <c r="G5057" s="86" t="str">
        <f aca="false">_xlfn.TEXTAFTER(F5057,"-")</f>
        <v>10-25</v>
      </c>
      <c r="H5057" s="71" t="str">
        <f aca="false">CONCATENATE(B5057,"-",G5057,"-GA",D5057)</f>
        <v>1914-10-25-GA287</v>
      </c>
      <c r="J5057" s="69" t="s">
        <v>20085</v>
      </c>
      <c r="K5057" s="69" t="s">
        <v>5785</v>
      </c>
      <c r="N5057" s="82" t="n">
        <v>287</v>
      </c>
      <c r="O5057" s="82" t="s">
        <v>20085</v>
      </c>
      <c r="P5057" s="69" t="s">
        <v>17572</v>
      </c>
      <c r="Q5057" s="82" t="s">
        <v>17572</v>
      </c>
    </row>
    <row r="5058" customFormat="false" ht="15" hidden="false" customHeight="false" outlineLevel="0" collapsed="false">
      <c r="A5058" s="67" t="n">
        <v>2779</v>
      </c>
      <c r="B5058" s="68" t="n">
        <v>1914</v>
      </c>
      <c r="C5058" s="83" t="n">
        <v>45959</v>
      </c>
      <c r="D5058" s="68" t="n">
        <v>64</v>
      </c>
      <c r="E5058" s="85" t="n">
        <f aca="false">C5058</f>
        <v>45959</v>
      </c>
      <c r="F5058" s="86" t="str">
        <f aca="false">TEXT(E5058,"yyyy-mm-dd")</f>
        <v>2025-10-29</v>
      </c>
      <c r="G5058" s="86" t="str">
        <f aca="false">_xlfn.TEXTAFTER(F5058,"-")</f>
        <v>10-29</v>
      </c>
      <c r="H5058" s="71" t="str">
        <f aca="false">CONCATENATE(B5058,"-",G5058,"-GA",D5058)</f>
        <v>1914-10-29-GA64</v>
      </c>
      <c r="J5058" s="69" t="s">
        <v>23588</v>
      </c>
      <c r="K5058" s="69" t="s">
        <v>113</v>
      </c>
      <c r="N5058" s="82" t="n">
        <v>64</v>
      </c>
      <c r="O5058" s="82" t="s">
        <v>23588</v>
      </c>
      <c r="P5058" s="69" t="s">
        <v>23589</v>
      </c>
      <c r="Q5058" s="82" t="s">
        <v>23589</v>
      </c>
    </row>
    <row r="5059" customFormat="false" ht="15" hidden="false" customHeight="false" outlineLevel="0" collapsed="false">
      <c r="A5059" s="67" t="n">
        <v>2780</v>
      </c>
      <c r="B5059" s="68" t="n">
        <v>1914</v>
      </c>
      <c r="C5059" s="83" t="n">
        <v>45959</v>
      </c>
      <c r="D5059" s="68" t="n">
        <v>262</v>
      </c>
      <c r="E5059" s="85" t="n">
        <f aca="false">C5059</f>
        <v>45959</v>
      </c>
      <c r="F5059" s="86" t="str">
        <f aca="false">TEXT(E5059,"yyyy-mm-dd")</f>
        <v>2025-10-29</v>
      </c>
      <c r="G5059" s="86" t="str">
        <f aca="false">_xlfn.TEXTAFTER(F5059,"-")</f>
        <v>10-29</v>
      </c>
      <c r="H5059" s="71" t="str">
        <f aca="false">CONCATENATE(B5059,"-",G5059,"-GA",D5059)</f>
        <v>1914-10-29-GA262</v>
      </c>
      <c r="J5059" s="69" t="s">
        <v>23590</v>
      </c>
      <c r="K5059" s="69" t="s">
        <v>113</v>
      </c>
      <c r="N5059" s="82" t="n">
        <v>262</v>
      </c>
      <c r="O5059" s="82" t="s">
        <v>23590</v>
      </c>
      <c r="P5059" s="69" t="s">
        <v>20165</v>
      </c>
      <c r="Q5059" s="82" t="s">
        <v>20165</v>
      </c>
    </row>
    <row r="5060" customFormat="false" ht="15" hidden="false" customHeight="false" outlineLevel="0" collapsed="false">
      <c r="A5060" s="67" t="n">
        <v>2781</v>
      </c>
      <c r="B5060" s="68" t="n">
        <v>1914</v>
      </c>
      <c r="C5060" s="83" t="n">
        <v>45961</v>
      </c>
      <c r="D5060" s="68" t="n">
        <v>157</v>
      </c>
      <c r="E5060" s="85" t="n">
        <f aca="false">C5060</f>
        <v>45961</v>
      </c>
      <c r="F5060" s="86" t="str">
        <f aca="false">TEXT(E5060,"yyyy-mm-dd")</f>
        <v>2025-10-31</v>
      </c>
      <c r="G5060" s="86" t="str">
        <f aca="false">_xlfn.TEXTAFTER(F5060,"-")</f>
        <v>10-31</v>
      </c>
      <c r="H5060" s="71" t="str">
        <f aca="false">CONCATENATE(B5060,"-",G5060,"-GA",D5060)</f>
        <v>1914-10-31-GA157</v>
      </c>
      <c r="J5060" s="69" t="s">
        <v>15916</v>
      </c>
      <c r="K5060" s="69" t="s">
        <v>113</v>
      </c>
      <c r="N5060" s="82" t="n">
        <v>157</v>
      </c>
      <c r="O5060" s="82" t="s">
        <v>15916</v>
      </c>
      <c r="P5060" s="69" t="s">
        <v>23562</v>
      </c>
      <c r="Q5060" s="82" t="s">
        <v>23562</v>
      </c>
    </row>
    <row r="5061" customFormat="false" ht="15" hidden="false" customHeight="false" outlineLevel="0" collapsed="false">
      <c r="A5061" s="67" t="n">
        <v>2782</v>
      </c>
      <c r="B5061" s="68" t="n">
        <v>1914</v>
      </c>
      <c r="C5061" s="83" t="n">
        <v>45962</v>
      </c>
      <c r="D5061" s="68" t="n">
        <v>262</v>
      </c>
      <c r="E5061" s="85" t="n">
        <f aca="false">C5061</f>
        <v>45962</v>
      </c>
      <c r="F5061" s="86" t="str">
        <f aca="false">TEXT(E5061,"yyyy-mm-dd")</f>
        <v>2025-11-01</v>
      </c>
      <c r="G5061" s="86" t="str">
        <f aca="false">_xlfn.TEXTAFTER(F5061,"-")</f>
        <v>11-01</v>
      </c>
      <c r="H5061" s="71" t="str">
        <f aca="false">CONCATENATE(B5061,"-",G5061,"-GA",D5061)</f>
        <v>1914-11-01-GA262</v>
      </c>
      <c r="J5061" s="69" t="s">
        <v>23591</v>
      </c>
      <c r="K5061" s="69" t="s">
        <v>113</v>
      </c>
      <c r="N5061" s="82" t="n">
        <v>262</v>
      </c>
      <c r="O5061" s="82" t="s">
        <v>23591</v>
      </c>
      <c r="P5061" s="69" t="s">
        <v>20165</v>
      </c>
      <c r="Q5061" s="82" t="s">
        <v>20165</v>
      </c>
    </row>
    <row r="5062" customFormat="false" ht="15" hidden="false" customHeight="false" outlineLevel="0" collapsed="false">
      <c r="A5062" s="67" t="n">
        <v>2783</v>
      </c>
      <c r="B5062" s="68" t="n">
        <v>1914</v>
      </c>
      <c r="C5062" s="83" t="n">
        <v>45963</v>
      </c>
      <c r="D5062" s="68" t="n">
        <v>246</v>
      </c>
      <c r="E5062" s="85" t="n">
        <f aca="false">C5062</f>
        <v>45963</v>
      </c>
      <c r="F5062" s="86" t="str">
        <f aca="false">TEXT(E5062,"yyyy-mm-dd")</f>
        <v>2025-11-02</v>
      </c>
      <c r="G5062" s="86" t="str">
        <f aca="false">_xlfn.TEXTAFTER(F5062,"-")</f>
        <v>11-02</v>
      </c>
      <c r="H5062" s="71" t="str">
        <f aca="false">CONCATENATE(B5062,"-",G5062,"-GA",D5062)</f>
        <v>1914-11-02-GA246</v>
      </c>
      <c r="J5062" s="69" t="s">
        <v>23592</v>
      </c>
      <c r="K5062" s="69" t="s">
        <v>998</v>
      </c>
      <c r="N5062" s="82" t="n">
        <v>246</v>
      </c>
      <c r="O5062" s="82" t="s">
        <v>23592</v>
      </c>
      <c r="P5062" s="69" t="s">
        <v>20419</v>
      </c>
      <c r="Q5062" s="82" t="s">
        <v>20419</v>
      </c>
    </row>
    <row r="5063" customFormat="false" ht="15" hidden="false" customHeight="false" outlineLevel="0" collapsed="false">
      <c r="A5063" s="67" t="n">
        <v>2784</v>
      </c>
      <c r="B5063" s="68" t="n">
        <v>1914</v>
      </c>
      <c r="C5063" s="83" t="n">
        <v>45964</v>
      </c>
      <c r="D5063" s="68" t="s">
        <v>23593</v>
      </c>
      <c r="E5063" s="85" t="n">
        <f aca="false">C5063</f>
        <v>45964</v>
      </c>
      <c r="F5063" s="86" t="str">
        <f aca="false">TEXT(E5063,"yyyy-mm-dd")</f>
        <v>2025-11-03</v>
      </c>
      <c r="G5063" s="86" t="str">
        <f aca="false">_xlfn.TEXTAFTER(F5063,"-")</f>
        <v>11-03</v>
      </c>
      <c r="H5063" s="71" t="str">
        <f aca="false">CONCATENATE(B5063,"-",G5063,"-GA",D5063)</f>
        <v>1914-11-03-GA70a</v>
      </c>
      <c r="J5063" s="69" t="s">
        <v>23594</v>
      </c>
      <c r="K5063" s="69" t="s">
        <v>998</v>
      </c>
      <c r="N5063" s="82" t="s">
        <v>23593</v>
      </c>
      <c r="O5063" s="82" t="s">
        <v>23594</v>
      </c>
      <c r="P5063" s="69" t="s">
        <v>23595</v>
      </c>
      <c r="Q5063" s="82" t="s">
        <v>23595</v>
      </c>
    </row>
    <row r="5064" customFormat="false" ht="15" hidden="false" customHeight="false" outlineLevel="0" collapsed="false">
      <c r="A5064" s="67" t="n">
        <v>2785</v>
      </c>
      <c r="B5064" s="68" t="n">
        <v>1914</v>
      </c>
      <c r="C5064" s="83" t="n">
        <v>45966</v>
      </c>
      <c r="D5064" s="68" t="n">
        <v>64</v>
      </c>
      <c r="E5064" s="85" t="n">
        <f aca="false">C5064</f>
        <v>45966</v>
      </c>
      <c r="F5064" s="86" t="str">
        <f aca="false">TEXT(E5064,"yyyy-mm-dd")</f>
        <v>2025-11-05</v>
      </c>
      <c r="G5064" s="86" t="str">
        <f aca="false">_xlfn.TEXTAFTER(F5064,"-")</f>
        <v>11-05</v>
      </c>
      <c r="H5064" s="71" t="str">
        <f aca="false">CONCATENATE(B5064,"-",G5064,"-GA",D5064)</f>
        <v>1914-11-05-GA64</v>
      </c>
      <c r="J5064" s="69" t="s">
        <v>23596</v>
      </c>
      <c r="K5064" s="69" t="s">
        <v>113</v>
      </c>
      <c r="N5064" s="82" t="n">
        <v>64</v>
      </c>
      <c r="O5064" s="82" t="s">
        <v>23596</v>
      </c>
      <c r="P5064" s="69" t="s">
        <v>23589</v>
      </c>
      <c r="Q5064" s="82" t="s">
        <v>23589</v>
      </c>
    </row>
    <row r="5065" customFormat="false" ht="15" hidden="false" customHeight="false" outlineLevel="0" collapsed="false">
      <c r="A5065" s="67" t="n">
        <v>2786</v>
      </c>
      <c r="B5065" s="68" t="n">
        <v>1914</v>
      </c>
      <c r="C5065" s="83" t="n">
        <v>45966</v>
      </c>
      <c r="D5065" s="68" t="n">
        <v>262</v>
      </c>
      <c r="E5065" s="85" t="n">
        <f aca="false">C5065</f>
        <v>45966</v>
      </c>
      <c r="F5065" s="86" t="str">
        <f aca="false">TEXT(E5065,"yyyy-mm-dd")</f>
        <v>2025-11-05</v>
      </c>
      <c r="G5065" s="86" t="str">
        <f aca="false">_xlfn.TEXTAFTER(F5065,"-")</f>
        <v>11-05</v>
      </c>
      <c r="H5065" s="71" t="str">
        <f aca="false">CONCATENATE(B5065,"-",G5065,"-GA",D5065)</f>
        <v>1914-11-05-GA262</v>
      </c>
      <c r="J5065" s="69" t="s">
        <v>23597</v>
      </c>
      <c r="K5065" s="69" t="s">
        <v>113</v>
      </c>
      <c r="N5065" s="82" t="n">
        <v>262</v>
      </c>
      <c r="O5065" s="82" t="s">
        <v>23597</v>
      </c>
      <c r="P5065" s="69" t="s">
        <v>20165</v>
      </c>
      <c r="Q5065" s="82" t="s">
        <v>20165</v>
      </c>
    </row>
    <row r="5066" customFormat="false" ht="15" hidden="false" customHeight="false" outlineLevel="0" collapsed="false">
      <c r="A5066" s="67" t="n">
        <v>2787</v>
      </c>
      <c r="B5066" s="68" t="n">
        <v>1914</v>
      </c>
      <c r="C5066" s="83" t="n">
        <v>45967</v>
      </c>
      <c r="D5066" s="68" t="n">
        <v>262</v>
      </c>
      <c r="E5066" s="85" t="n">
        <f aca="false">C5066</f>
        <v>45967</v>
      </c>
      <c r="F5066" s="86" t="str">
        <f aca="false">TEXT(E5066,"yyyy-mm-dd")</f>
        <v>2025-11-06</v>
      </c>
      <c r="G5066" s="86" t="str">
        <f aca="false">_xlfn.TEXTAFTER(F5066,"-")</f>
        <v>11-06</v>
      </c>
      <c r="H5066" s="71" t="str">
        <f aca="false">CONCATENATE(B5066,"-",G5066,"-GA",D5066)</f>
        <v>1914-11-06-GA262</v>
      </c>
      <c r="J5066" s="69" t="s">
        <v>23598</v>
      </c>
      <c r="K5066" s="69" t="s">
        <v>113</v>
      </c>
      <c r="N5066" s="82" t="n">
        <v>262</v>
      </c>
      <c r="O5066" s="82" t="s">
        <v>23598</v>
      </c>
      <c r="P5066" s="69" t="s">
        <v>20165</v>
      </c>
      <c r="Q5066" s="82" t="s">
        <v>20165</v>
      </c>
    </row>
    <row r="5067" customFormat="false" ht="15" hidden="false" customHeight="false" outlineLevel="0" collapsed="false">
      <c r="A5067" s="67" t="n">
        <v>2788</v>
      </c>
      <c r="B5067" s="68" t="n">
        <v>1914</v>
      </c>
      <c r="C5067" s="83" t="n">
        <v>45968</v>
      </c>
      <c r="D5067" s="68" t="n">
        <v>262</v>
      </c>
      <c r="E5067" s="85" t="n">
        <f aca="false">C5067</f>
        <v>45968</v>
      </c>
      <c r="F5067" s="86" t="str">
        <f aca="false">TEXT(E5067,"yyyy-mm-dd")</f>
        <v>2025-11-07</v>
      </c>
      <c r="G5067" s="86" t="str">
        <f aca="false">_xlfn.TEXTAFTER(F5067,"-")</f>
        <v>11-07</v>
      </c>
      <c r="H5067" s="71" t="str">
        <f aca="false">CONCATENATE(B5067,"-",G5067,"-GA",D5067)</f>
        <v>1914-11-07-GA262</v>
      </c>
      <c r="J5067" s="69" t="s">
        <v>23599</v>
      </c>
      <c r="K5067" s="69" t="s">
        <v>9317</v>
      </c>
      <c r="N5067" s="82" t="n">
        <v>262</v>
      </c>
      <c r="O5067" s="82" t="s">
        <v>23599</v>
      </c>
      <c r="P5067" s="69" t="s">
        <v>20165</v>
      </c>
      <c r="Q5067" s="82" t="s">
        <v>20165</v>
      </c>
    </row>
    <row r="5068" customFormat="false" ht="15" hidden="false" customHeight="false" outlineLevel="0" collapsed="false">
      <c r="A5068" s="67" t="n">
        <v>2789</v>
      </c>
      <c r="B5068" s="68" t="n">
        <v>1914</v>
      </c>
      <c r="C5068" s="83" t="n">
        <v>45970</v>
      </c>
      <c r="D5068" s="68" t="n">
        <v>158</v>
      </c>
      <c r="E5068" s="85" t="n">
        <f aca="false">C5068</f>
        <v>45970</v>
      </c>
      <c r="F5068" s="86" t="str">
        <f aca="false">TEXT(E5068,"yyyy-mm-dd")</f>
        <v>2025-11-09</v>
      </c>
      <c r="G5068" s="86" t="str">
        <f aca="false">_xlfn.TEXTAFTER(F5068,"-")</f>
        <v>11-09</v>
      </c>
      <c r="H5068" s="71" t="str">
        <f aca="false">CONCATENATE(B5068,"-",G5068,"-GA",D5068)</f>
        <v>1914-11-09-GA158</v>
      </c>
      <c r="J5068" s="69" t="s">
        <v>15317</v>
      </c>
      <c r="K5068" s="69" t="s">
        <v>5785</v>
      </c>
      <c r="N5068" s="82" t="n">
        <v>158</v>
      </c>
      <c r="O5068" s="82" t="s">
        <v>15317</v>
      </c>
      <c r="P5068" s="69" t="s">
        <v>15317</v>
      </c>
      <c r="Q5068" s="82" t="s">
        <v>15317</v>
      </c>
    </row>
    <row r="5069" customFormat="false" ht="15" hidden="false" customHeight="false" outlineLevel="0" collapsed="false">
      <c r="A5069" s="67" t="n">
        <v>2790</v>
      </c>
      <c r="B5069" s="68" t="n">
        <v>1914</v>
      </c>
      <c r="C5069" s="83" t="n">
        <v>45970</v>
      </c>
      <c r="D5069" s="68" t="n">
        <v>158</v>
      </c>
      <c r="E5069" s="85" t="n">
        <f aca="false">C5069</f>
        <v>45970</v>
      </c>
      <c r="F5069" s="86" t="str">
        <f aca="false">TEXT(E5069,"yyyy-mm-dd")</f>
        <v>2025-11-09</v>
      </c>
      <c r="G5069" s="86" t="str">
        <f aca="false">_xlfn.TEXTAFTER(F5069,"-")</f>
        <v>11-09</v>
      </c>
      <c r="H5069" s="71" t="str">
        <f aca="false">CONCATENATE(B5069,"-",G5069,"-GA",D5069)</f>
        <v>1914-11-09-GA158</v>
      </c>
      <c r="J5069" s="69" t="s">
        <v>20137</v>
      </c>
      <c r="K5069" s="69" t="s">
        <v>5785</v>
      </c>
      <c r="N5069" s="82" t="n">
        <v>158</v>
      </c>
      <c r="O5069" s="82" t="s">
        <v>20137</v>
      </c>
      <c r="P5069" s="69" t="s">
        <v>23240</v>
      </c>
      <c r="Q5069" s="82" t="s">
        <v>23240</v>
      </c>
    </row>
    <row r="5070" customFormat="false" ht="15" hidden="false" customHeight="false" outlineLevel="0" collapsed="false">
      <c r="A5070" s="67" t="n">
        <v>2791</v>
      </c>
      <c r="B5070" s="68" t="n">
        <v>1914</v>
      </c>
      <c r="C5070" s="83" t="n">
        <v>45975</v>
      </c>
      <c r="D5070" s="68" t="n">
        <v>158</v>
      </c>
      <c r="E5070" s="85" t="n">
        <f aca="false">C5070</f>
        <v>45975</v>
      </c>
      <c r="F5070" s="86" t="str">
        <f aca="false">TEXT(E5070,"yyyy-mm-dd")</f>
        <v>2025-11-14</v>
      </c>
      <c r="G5070" s="86" t="str">
        <f aca="false">_xlfn.TEXTAFTER(F5070,"-")</f>
        <v>11-14</v>
      </c>
      <c r="H5070" s="71" t="str">
        <f aca="false">CONCATENATE(B5070,"-",G5070,"-GA",D5070)</f>
        <v>1914-11-14-GA158</v>
      </c>
      <c r="J5070" s="69" t="s">
        <v>20138</v>
      </c>
      <c r="K5070" s="69" t="s">
        <v>5785</v>
      </c>
      <c r="N5070" s="82" t="n">
        <v>158</v>
      </c>
      <c r="O5070" s="82" t="s">
        <v>20138</v>
      </c>
      <c r="P5070" s="69" t="s">
        <v>23240</v>
      </c>
      <c r="Q5070" s="82" t="s">
        <v>23240</v>
      </c>
    </row>
    <row r="5071" customFormat="false" ht="15" hidden="false" customHeight="false" outlineLevel="0" collapsed="false">
      <c r="A5071" s="67" t="n">
        <v>2792</v>
      </c>
      <c r="B5071" s="68" t="n">
        <v>1914</v>
      </c>
      <c r="C5071" s="83" t="n">
        <v>45976</v>
      </c>
      <c r="D5071" s="68" t="n">
        <v>158</v>
      </c>
      <c r="E5071" s="85" t="n">
        <f aca="false">C5071</f>
        <v>45976</v>
      </c>
      <c r="F5071" s="86" t="str">
        <f aca="false">TEXT(E5071,"yyyy-mm-dd")</f>
        <v>2025-11-15</v>
      </c>
      <c r="G5071" s="86" t="str">
        <f aca="false">_xlfn.TEXTAFTER(F5071,"-")</f>
        <v>11-15</v>
      </c>
      <c r="H5071" s="71" t="str">
        <f aca="false">CONCATENATE(B5071,"-",G5071,"-GA",D5071)</f>
        <v>1914-11-15-GA158</v>
      </c>
      <c r="J5071" s="69" t="s">
        <v>20139</v>
      </c>
      <c r="K5071" s="69" t="s">
        <v>5785</v>
      </c>
      <c r="N5071" s="82" t="n">
        <v>158</v>
      </c>
      <c r="O5071" s="82" t="s">
        <v>20139</v>
      </c>
      <c r="P5071" s="69" t="s">
        <v>23240</v>
      </c>
      <c r="Q5071" s="82" t="s">
        <v>23240</v>
      </c>
    </row>
    <row r="5072" customFormat="false" ht="15" hidden="false" customHeight="false" outlineLevel="0" collapsed="false">
      <c r="A5072" s="67" t="n">
        <v>2793</v>
      </c>
      <c r="B5072" s="68" t="n">
        <v>1914</v>
      </c>
      <c r="C5072" s="83" t="n">
        <v>45981</v>
      </c>
      <c r="D5072" s="68" t="n">
        <v>158</v>
      </c>
      <c r="E5072" s="85" t="n">
        <f aca="false">C5072</f>
        <v>45981</v>
      </c>
      <c r="F5072" s="86" t="str">
        <f aca="false">TEXT(E5072,"yyyy-mm-dd")</f>
        <v>2025-11-20</v>
      </c>
      <c r="G5072" s="86" t="str">
        <f aca="false">_xlfn.TEXTAFTER(F5072,"-")</f>
        <v>11-20</v>
      </c>
      <c r="H5072" s="71" t="str">
        <f aca="false">CONCATENATE(B5072,"-",G5072,"-GA",D5072)</f>
        <v>1914-11-20-GA158</v>
      </c>
      <c r="J5072" s="69" t="s">
        <v>15914</v>
      </c>
      <c r="K5072" s="69" t="s">
        <v>5785</v>
      </c>
      <c r="N5072" s="82" t="n">
        <v>158</v>
      </c>
      <c r="O5072" s="82" t="s">
        <v>15914</v>
      </c>
      <c r="P5072" s="69" t="s">
        <v>15322</v>
      </c>
      <c r="Q5072" s="82" t="s">
        <v>15322</v>
      </c>
    </row>
    <row r="5073" customFormat="false" ht="15" hidden="false" customHeight="false" outlineLevel="0" collapsed="false">
      <c r="A5073" s="67" t="n">
        <v>2794</v>
      </c>
      <c r="B5073" s="68" t="n">
        <v>1914</v>
      </c>
      <c r="C5073" s="83" t="n">
        <v>45982</v>
      </c>
      <c r="D5073" s="68" t="n">
        <v>158</v>
      </c>
      <c r="E5073" s="85" t="n">
        <f aca="false">C5073</f>
        <v>45982</v>
      </c>
      <c r="F5073" s="86" t="str">
        <f aca="false">TEXT(E5073,"yyyy-mm-dd")</f>
        <v>2025-11-21</v>
      </c>
      <c r="G5073" s="86" t="str">
        <f aca="false">_xlfn.TEXTAFTER(F5073,"-")</f>
        <v>11-21</v>
      </c>
      <c r="H5073" s="71" t="str">
        <f aca="false">CONCATENATE(B5073,"-",G5073,"-GA",D5073)</f>
        <v>1914-11-21-GA158</v>
      </c>
      <c r="J5073" s="69" t="s">
        <v>15916</v>
      </c>
      <c r="K5073" s="69" t="s">
        <v>5785</v>
      </c>
      <c r="N5073" s="82" t="n">
        <v>158</v>
      </c>
      <c r="O5073" s="82" t="s">
        <v>15916</v>
      </c>
      <c r="P5073" s="69" t="s">
        <v>15322</v>
      </c>
      <c r="Q5073" s="82" t="s">
        <v>15322</v>
      </c>
    </row>
    <row r="5074" customFormat="false" ht="15" hidden="false" customHeight="false" outlineLevel="0" collapsed="false">
      <c r="A5074" s="67" t="n">
        <v>2795</v>
      </c>
      <c r="B5074" s="68" t="n">
        <v>1914</v>
      </c>
      <c r="C5074" s="83" t="n">
        <v>45983</v>
      </c>
      <c r="D5074" s="68" t="n">
        <v>158</v>
      </c>
      <c r="E5074" s="85" t="n">
        <f aca="false">C5074</f>
        <v>45983</v>
      </c>
      <c r="F5074" s="86" t="str">
        <f aca="false">TEXT(E5074,"yyyy-mm-dd")</f>
        <v>2025-11-22</v>
      </c>
      <c r="G5074" s="86" t="str">
        <f aca="false">_xlfn.TEXTAFTER(F5074,"-")</f>
        <v>11-22</v>
      </c>
      <c r="H5074" s="71" t="str">
        <f aca="false">CONCATENATE(B5074,"-",G5074,"-GA",D5074)</f>
        <v>1914-11-22-GA158</v>
      </c>
      <c r="J5074" s="69" t="s">
        <v>15918</v>
      </c>
      <c r="K5074" s="69" t="s">
        <v>5785</v>
      </c>
      <c r="N5074" s="82" t="n">
        <v>158</v>
      </c>
      <c r="O5074" s="82" t="s">
        <v>15918</v>
      </c>
      <c r="P5074" s="69" t="s">
        <v>15322</v>
      </c>
      <c r="Q5074" s="82" t="s">
        <v>15322</v>
      </c>
    </row>
    <row r="5075" customFormat="false" ht="15" hidden="false" customHeight="false" outlineLevel="0" collapsed="false">
      <c r="A5075" s="67" t="n">
        <v>2796</v>
      </c>
      <c r="B5075" s="68" t="n">
        <v>1914</v>
      </c>
      <c r="C5075" s="83" t="n">
        <v>45987</v>
      </c>
      <c r="D5075" s="68" t="n">
        <v>64</v>
      </c>
      <c r="E5075" s="85" t="n">
        <f aca="false">C5075</f>
        <v>45987</v>
      </c>
      <c r="F5075" s="86" t="str">
        <f aca="false">TEXT(E5075,"yyyy-mm-dd")</f>
        <v>2025-11-26</v>
      </c>
      <c r="G5075" s="86" t="str">
        <f aca="false">_xlfn.TEXTAFTER(F5075,"-")</f>
        <v>11-26</v>
      </c>
      <c r="H5075" s="71" t="str">
        <f aca="false">CONCATENATE(B5075,"-",G5075,"-GA",D5075)</f>
        <v>1914-11-26-GA64</v>
      </c>
      <c r="J5075" s="69" t="s">
        <v>15326</v>
      </c>
      <c r="K5075" s="69" t="s">
        <v>113</v>
      </c>
      <c r="N5075" s="82" t="n">
        <v>64</v>
      </c>
      <c r="O5075" s="82" t="s">
        <v>15326</v>
      </c>
      <c r="P5075" s="69" t="s">
        <v>23589</v>
      </c>
      <c r="Q5075" s="82" t="s">
        <v>23589</v>
      </c>
    </row>
    <row r="5076" customFormat="false" ht="15" hidden="false" customHeight="false" outlineLevel="0" collapsed="false">
      <c r="A5076" s="67" t="n">
        <v>2797</v>
      </c>
      <c r="B5076" s="68" t="n">
        <v>1914</v>
      </c>
      <c r="C5076" s="83" t="n">
        <v>45988</v>
      </c>
      <c r="D5076" s="68" t="n">
        <v>64</v>
      </c>
      <c r="E5076" s="85" t="n">
        <f aca="false">C5076</f>
        <v>45988</v>
      </c>
      <c r="F5076" s="86" t="str">
        <f aca="false">TEXT(E5076,"yyyy-mm-dd")</f>
        <v>2025-11-27</v>
      </c>
      <c r="G5076" s="86" t="str">
        <f aca="false">_xlfn.TEXTAFTER(F5076,"-")</f>
        <v>11-27</v>
      </c>
      <c r="H5076" s="71" t="str">
        <f aca="false">CONCATENATE(B5076,"-",G5076,"-GA",D5076)</f>
        <v>1914-11-27-GA64</v>
      </c>
      <c r="J5076" s="69" t="s">
        <v>23600</v>
      </c>
      <c r="K5076" s="69" t="s">
        <v>113</v>
      </c>
      <c r="N5076" s="82" t="n">
        <v>64</v>
      </c>
      <c r="O5076" s="82" t="s">
        <v>23600</v>
      </c>
      <c r="P5076" s="69" t="s">
        <v>23589</v>
      </c>
      <c r="Q5076" s="82" t="s">
        <v>23589</v>
      </c>
    </row>
    <row r="5077" customFormat="false" ht="15" hidden="false" customHeight="false" outlineLevel="0" collapsed="false">
      <c r="A5077" s="67" t="n">
        <v>2798</v>
      </c>
      <c r="B5077" s="68" t="n">
        <v>1914</v>
      </c>
      <c r="C5077" s="83" t="n">
        <v>45989</v>
      </c>
      <c r="D5077" s="68" t="n">
        <v>157</v>
      </c>
      <c r="E5077" s="85" t="n">
        <f aca="false">C5077</f>
        <v>45989</v>
      </c>
      <c r="F5077" s="86" t="str">
        <f aca="false">TEXT(E5077,"yyyy-mm-dd")</f>
        <v>2025-11-28</v>
      </c>
      <c r="G5077" s="86" t="str">
        <f aca="false">_xlfn.TEXTAFTER(F5077,"-")</f>
        <v>11-28</v>
      </c>
      <c r="H5077" s="71" t="str">
        <f aca="false">CONCATENATE(B5077,"-",G5077,"-GA",D5077)</f>
        <v>1914-11-28-GA157</v>
      </c>
      <c r="J5077" s="69" t="s">
        <v>15918</v>
      </c>
      <c r="K5077" s="69" t="s">
        <v>113</v>
      </c>
      <c r="N5077" s="82" t="n">
        <v>157</v>
      </c>
      <c r="O5077" s="82" t="s">
        <v>15918</v>
      </c>
      <c r="P5077" s="69" t="s">
        <v>23562</v>
      </c>
      <c r="Q5077" s="82" t="s">
        <v>23562</v>
      </c>
    </row>
    <row r="5078" customFormat="false" ht="15" hidden="false" customHeight="false" outlineLevel="0" collapsed="false">
      <c r="A5078" s="67" t="n">
        <v>2799</v>
      </c>
      <c r="B5078" s="68" t="n">
        <v>1914</v>
      </c>
      <c r="C5078" s="83" t="n">
        <v>45992</v>
      </c>
      <c r="D5078" s="68" t="s">
        <v>23593</v>
      </c>
      <c r="E5078" s="85" t="n">
        <f aca="false">C5078</f>
        <v>45992</v>
      </c>
      <c r="F5078" s="86" t="str">
        <f aca="false">TEXT(E5078,"yyyy-mm-dd")</f>
        <v>2025-12-01</v>
      </c>
      <c r="G5078" s="86" t="str">
        <f aca="false">_xlfn.TEXTAFTER(F5078,"-")</f>
        <v>12-01</v>
      </c>
      <c r="H5078" s="71" t="str">
        <f aca="false">CONCATENATE(B5078,"-",G5078,"-GA",D5078)</f>
        <v>1914-12-01-GA70a</v>
      </c>
      <c r="J5078" s="69" t="s">
        <v>23594</v>
      </c>
      <c r="K5078" s="69" t="s">
        <v>20404</v>
      </c>
      <c r="N5078" s="82" t="s">
        <v>23593</v>
      </c>
      <c r="O5078" s="82" t="s">
        <v>23594</v>
      </c>
      <c r="P5078" s="69" t="s">
        <v>23595</v>
      </c>
      <c r="Q5078" s="82" t="s">
        <v>23595</v>
      </c>
    </row>
    <row r="5079" customFormat="false" ht="15" hidden="false" customHeight="false" outlineLevel="0" collapsed="false">
      <c r="A5079" s="67" t="n">
        <v>2800</v>
      </c>
      <c r="B5079" s="68" t="n">
        <v>1914</v>
      </c>
      <c r="C5079" s="83" t="n">
        <v>45993</v>
      </c>
      <c r="D5079" s="68" t="s">
        <v>23593</v>
      </c>
      <c r="E5079" s="85" t="n">
        <f aca="false">C5079</f>
        <v>45993</v>
      </c>
      <c r="F5079" s="86" t="str">
        <f aca="false">TEXT(E5079,"yyyy-mm-dd")</f>
        <v>2025-12-02</v>
      </c>
      <c r="G5079" s="86" t="str">
        <f aca="false">_xlfn.TEXTAFTER(F5079,"-")</f>
        <v>12-02</v>
      </c>
      <c r="H5079" s="71" t="str">
        <f aca="false">CONCATENATE(B5079,"-",G5079,"-GA",D5079)</f>
        <v>1914-12-02-GA70a</v>
      </c>
      <c r="J5079" s="69" t="s">
        <v>23601</v>
      </c>
      <c r="K5079" s="69" t="s">
        <v>20404</v>
      </c>
      <c r="N5079" s="82" t="s">
        <v>23593</v>
      </c>
      <c r="O5079" s="82" t="s">
        <v>23601</v>
      </c>
      <c r="P5079" s="69" t="s">
        <v>23595</v>
      </c>
      <c r="Q5079" s="82" t="s">
        <v>23595</v>
      </c>
    </row>
    <row r="5080" customFormat="false" ht="15" hidden="false" customHeight="false" outlineLevel="0" collapsed="false">
      <c r="A5080" s="67" t="n">
        <v>2801</v>
      </c>
      <c r="B5080" s="68" t="n">
        <v>1914</v>
      </c>
      <c r="C5080" s="83" t="n">
        <v>45994</v>
      </c>
      <c r="D5080" s="68" t="s">
        <v>12225</v>
      </c>
      <c r="E5080" s="85" t="n">
        <f aca="false">C5080</f>
        <v>45994</v>
      </c>
      <c r="F5080" s="86" t="str">
        <f aca="false">TEXT(E5080,"yyyy-mm-dd")</f>
        <v>2025-12-03</v>
      </c>
      <c r="G5080" s="86" t="str">
        <f aca="false">_xlfn.TEXTAFTER(F5080,"-")</f>
        <v>12-03</v>
      </c>
      <c r="H5080" s="71" t="str">
        <f aca="false">CONCATENATE(B5080,"-",G5080,"-GA",D5080)</f>
        <v>1914-12-03-GA174a</v>
      </c>
      <c r="J5080" s="69" t="s">
        <v>20138</v>
      </c>
      <c r="K5080" s="69" t="s">
        <v>824</v>
      </c>
      <c r="N5080" s="82" t="s">
        <v>12225</v>
      </c>
      <c r="O5080" s="82" t="s">
        <v>20138</v>
      </c>
      <c r="P5080" s="69" t="s">
        <v>23572</v>
      </c>
      <c r="Q5080" s="82" t="s">
        <v>23572</v>
      </c>
    </row>
    <row r="5081" customFormat="false" ht="15" hidden="false" customHeight="false" outlineLevel="0" collapsed="false">
      <c r="A5081" s="67" t="n">
        <v>2802</v>
      </c>
      <c r="B5081" s="68" t="n">
        <v>1914</v>
      </c>
      <c r="C5081" s="83" t="n">
        <v>45994</v>
      </c>
      <c r="D5081" s="68" t="n">
        <v>262</v>
      </c>
      <c r="E5081" s="85" t="n">
        <f aca="false">C5081</f>
        <v>45994</v>
      </c>
      <c r="F5081" s="86" t="str">
        <f aca="false">TEXT(E5081,"yyyy-mm-dd")</f>
        <v>2025-12-03</v>
      </c>
      <c r="G5081" s="86" t="str">
        <f aca="false">_xlfn.TEXTAFTER(F5081,"-")</f>
        <v>12-03</v>
      </c>
      <c r="H5081" s="71" t="str">
        <f aca="false">CONCATENATE(B5081,"-",G5081,"-GA",D5081)</f>
        <v>1914-12-03-GA262</v>
      </c>
      <c r="J5081" s="69" t="s">
        <v>23602</v>
      </c>
      <c r="K5081" s="69" t="s">
        <v>20404</v>
      </c>
      <c r="N5081" s="82" t="n">
        <v>262</v>
      </c>
      <c r="O5081" s="82" t="s">
        <v>23602</v>
      </c>
      <c r="P5081" s="69" t="s">
        <v>20165</v>
      </c>
      <c r="Q5081" s="82" t="s">
        <v>20165</v>
      </c>
    </row>
    <row r="5082" customFormat="false" ht="15" hidden="false" customHeight="false" outlineLevel="0" collapsed="false">
      <c r="A5082" s="67" t="n">
        <v>2803</v>
      </c>
      <c r="B5082" s="68" t="n">
        <v>1914</v>
      </c>
      <c r="C5082" s="83" t="n">
        <v>45997</v>
      </c>
      <c r="D5082" s="68" t="n">
        <v>246</v>
      </c>
      <c r="E5082" s="85" t="n">
        <f aca="false">C5082</f>
        <v>45997</v>
      </c>
      <c r="F5082" s="86" t="str">
        <f aca="false">TEXT(E5082,"yyyy-mm-dd")</f>
        <v>2025-12-06</v>
      </c>
      <c r="G5082" s="86" t="str">
        <f aca="false">_xlfn.TEXTAFTER(F5082,"-")</f>
        <v>12-06</v>
      </c>
      <c r="H5082" s="71" t="str">
        <f aca="false">CONCATENATE(B5082,"-",G5082,"-GA",D5082)</f>
        <v>1914-12-06-GA246</v>
      </c>
      <c r="J5082" s="69" t="s">
        <v>23603</v>
      </c>
      <c r="K5082" s="69" t="s">
        <v>824</v>
      </c>
      <c r="N5082" s="82" t="n">
        <v>246</v>
      </c>
      <c r="O5082" s="82" t="s">
        <v>23603</v>
      </c>
      <c r="P5082" s="69" t="s">
        <v>20419</v>
      </c>
      <c r="Q5082" s="82" t="s">
        <v>20419</v>
      </c>
    </row>
    <row r="5083" customFormat="false" ht="15" hidden="false" customHeight="false" outlineLevel="0" collapsed="false">
      <c r="A5083" s="67" t="n">
        <v>2804</v>
      </c>
      <c r="B5083" s="68" t="n">
        <v>1914</v>
      </c>
      <c r="C5083" s="83" t="n">
        <v>46000</v>
      </c>
      <c r="D5083" s="68" t="n">
        <v>262</v>
      </c>
      <c r="E5083" s="85" t="n">
        <f aca="false">C5083</f>
        <v>46000</v>
      </c>
      <c r="F5083" s="86" t="str">
        <f aca="false">TEXT(E5083,"yyyy-mm-dd")</f>
        <v>2025-12-09</v>
      </c>
      <c r="G5083" s="86" t="str">
        <f aca="false">_xlfn.TEXTAFTER(F5083,"-")</f>
        <v>12-09</v>
      </c>
      <c r="H5083" s="71" t="str">
        <f aca="false">CONCATENATE(B5083,"-",G5083,"-GA",D5083)</f>
        <v>1914-12-09-GA262</v>
      </c>
      <c r="J5083" s="69" t="s">
        <v>23604</v>
      </c>
      <c r="K5083" s="69" t="s">
        <v>20404</v>
      </c>
      <c r="N5083" s="82" t="n">
        <v>262</v>
      </c>
      <c r="O5083" s="82" t="s">
        <v>23604</v>
      </c>
      <c r="P5083" s="69" t="s">
        <v>20165</v>
      </c>
      <c r="Q5083" s="82" t="s">
        <v>20165</v>
      </c>
    </row>
    <row r="5084" customFormat="false" ht="15" hidden="false" customHeight="false" outlineLevel="0" collapsed="false">
      <c r="A5084" s="67" t="n">
        <v>2805</v>
      </c>
      <c r="B5084" s="68" t="n">
        <v>1914</v>
      </c>
      <c r="C5084" s="83" t="n">
        <v>46003</v>
      </c>
      <c r="D5084" s="68" t="n">
        <v>156</v>
      </c>
      <c r="E5084" s="85" t="n">
        <f aca="false">C5084</f>
        <v>46003</v>
      </c>
      <c r="F5084" s="86" t="str">
        <f aca="false">TEXT(E5084,"yyyy-mm-dd")</f>
        <v>2025-12-12</v>
      </c>
      <c r="G5084" s="86" t="str">
        <f aca="false">_xlfn.TEXTAFTER(F5084,"-")</f>
        <v>12-12</v>
      </c>
      <c r="H5084" s="71" t="str">
        <f aca="false">CONCATENATE(B5084,"-",G5084,"-GA",D5084)</f>
        <v>1914-12-12-GA156</v>
      </c>
      <c r="J5084" s="69" t="s">
        <v>20137</v>
      </c>
      <c r="K5084" s="69" t="s">
        <v>5785</v>
      </c>
      <c r="N5084" s="82" t="n">
        <v>156</v>
      </c>
      <c r="O5084" s="82" t="s">
        <v>20137</v>
      </c>
      <c r="P5084" s="69" t="s">
        <v>23605</v>
      </c>
      <c r="Q5084" s="82" t="s">
        <v>23605</v>
      </c>
    </row>
    <row r="5085" customFormat="false" ht="15" hidden="false" customHeight="false" outlineLevel="0" collapsed="false">
      <c r="A5085" s="67" t="n">
        <v>2806</v>
      </c>
      <c r="B5085" s="68" t="n">
        <v>1914</v>
      </c>
      <c r="C5085" s="83" t="n">
        <v>46004</v>
      </c>
      <c r="D5085" s="68" t="n">
        <v>156</v>
      </c>
      <c r="E5085" s="85" t="n">
        <f aca="false">C5085</f>
        <v>46004</v>
      </c>
      <c r="F5085" s="86" t="str">
        <f aca="false">TEXT(E5085,"yyyy-mm-dd")</f>
        <v>2025-12-13</v>
      </c>
      <c r="G5085" s="86" t="str">
        <f aca="false">_xlfn.TEXTAFTER(F5085,"-")</f>
        <v>12-13</v>
      </c>
      <c r="H5085" s="71" t="str">
        <f aca="false">CONCATENATE(B5085,"-",G5085,"-GA",D5085)</f>
        <v>1914-12-13-GA156</v>
      </c>
      <c r="J5085" s="69" t="s">
        <v>20138</v>
      </c>
      <c r="K5085" s="69" t="s">
        <v>5785</v>
      </c>
      <c r="N5085" s="82" t="n">
        <v>156</v>
      </c>
      <c r="O5085" s="82" t="s">
        <v>20138</v>
      </c>
      <c r="P5085" s="69" t="s">
        <v>23605</v>
      </c>
      <c r="Q5085" s="82" t="s">
        <v>23605</v>
      </c>
    </row>
    <row r="5086" customFormat="false" ht="15" hidden="false" customHeight="false" outlineLevel="0" collapsed="false">
      <c r="A5086" s="67" t="n">
        <v>2807</v>
      </c>
      <c r="B5086" s="68" t="n">
        <v>1914</v>
      </c>
      <c r="C5086" s="83" t="n">
        <v>46010</v>
      </c>
      <c r="D5086" s="68" t="n">
        <v>156</v>
      </c>
      <c r="E5086" s="85" t="n">
        <f aca="false">C5086</f>
        <v>46010</v>
      </c>
      <c r="F5086" s="86" t="str">
        <f aca="false">TEXT(E5086,"yyyy-mm-dd")</f>
        <v>2025-12-19</v>
      </c>
      <c r="G5086" s="86" t="str">
        <f aca="false">_xlfn.TEXTAFTER(F5086,"-")</f>
        <v>12-19</v>
      </c>
      <c r="H5086" s="71" t="str">
        <f aca="false">CONCATENATE(B5086,"-",G5086,"-GA",D5086)</f>
        <v>1914-12-19-GA156</v>
      </c>
      <c r="J5086" s="69" t="s">
        <v>20139</v>
      </c>
      <c r="K5086" s="69" t="s">
        <v>5785</v>
      </c>
      <c r="N5086" s="82" t="n">
        <v>156</v>
      </c>
      <c r="O5086" s="82" t="s">
        <v>20139</v>
      </c>
      <c r="P5086" s="69" t="s">
        <v>23605</v>
      </c>
      <c r="Q5086" s="82" t="s">
        <v>23605</v>
      </c>
    </row>
    <row r="5087" customFormat="false" ht="15" hidden="false" customHeight="false" outlineLevel="0" collapsed="false">
      <c r="A5087" s="67" t="n">
        <v>2808</v>
      </c>
      <c r="B5087" s="68" t="n">
        <v>1914</v>
      </c>
      <c r="C5087" s="83" t="n">
        <v>46011</v>
      </c>
      <c r="D5087" s="68" t="n">
        <v>156</v>
      </c>
      <c r="E5087" s="85" t="n">
        <f aca="false">C5087</f>
        <v>46011</v>
      </c>
      <c r="F5087" s="86" t="str">
        <f aca="false">TEXT(E5087,"yyyy-mm-dd")</f>
        <v>2025-12-20</v>
      </c>
      <c r="G5087" s="86" t="str">
        <f aca="false">_xlfn.TEXTAFTER(F5087,"-")</f>
        <v>12-20</v>
      </c>
      <c r="H5087" s="71" t="str">
        <f aca="false">CONCATENATE(B5087,"-",G5087,"-GA",D5087)</f>
        <v>1914-12-20-GA156</v>
      </c>
      <c r="J5087" s="69" t="s">
        <v>20140</v>
      </c>
      <c r="K5087" s="69" t="s">
        <v>5785</v>
      </c>
      <c r="N5087" s="82" t="n">
        <v>156</v>
      </c>
      <c r="O5087" s="82" t="s">
        <v>20140</v>
      </c>
      <c r="P5087" s="69" t="s">
        <v>23605</v>
      </c>
      <c r="Q5087" s="82" t="s">
        <v>23605</v>
      </c>
    </row>
    <row r="5088" customFormat="false" ht="15" hidden="false" customHeight="false" outlineLevel="0" collapsed="false">
      <c r="A5088" s="67" t="n">
        <v>2809</v>
      </c>
      <c r="B5088" s="68" t="n">
        <v>1914</v>
      </c>
      <c r="C5088" s="83" t="n">
        <v>46017</v>
      </c>
      <c r="D5088" s="68" t="n">
        <v>156</v>
      </c>
      <c r="E5088" s="85" t="n">
        <f aca="false">C5088</f>
        <v>46017</v>
      </c>
      <c r="F5088" s="86" t="str">
        <f aca="false">TEXT(E5088,"yyyy-mm-dd")</f>
        <v>2025-12-26</v>
      </c>
      <c r="G5088" s="86" t="str">
        <f aca="false">_xlfn.TEXTAFTER(F5088,"-")</f>
        <v>12-26</v>
      </c>
      <c r="H5088" s="71" t="str">
        <f aca="false">CONCATENATE(B5088,"-",G5088,"-GA",D5088)</f>
        <v>1914-12-26-GA156</v>
      </c>
      <c r="J5088" s="69" t="s">
        <v>15340</v>
      </c>
      <c r="K5088" s="69" t="s">
        <v>5785</v>
      </c>
      <c r="N5088" s="82" t="n">
        <v>156</v>
      </c>
      <c r="O5088" s="82" t="s">
        <v>15340</v>
      </c>
      <c r="P5088" s="69" t="s">
        <v>22416</v>
      </c>
      <c r="Q5088" s="82" t="s">
        <v>22416</v>
      </c>
    </row>
    <row r="5089" customFormat="false" ht="15" hidden="false" customHeight="false" outlineLevel="0" collapsed="false">
      <c r="A5089" s="67" t="n">
        <v>2810</v>
      </c>
      <c r="B5089" s="68" t="n">
        <v>1914</v>
      </c>
      <c r="C5089" s="83" t="n">
        <v>46018</v>
      </c>
      <c r="D5089" s="68" t="n">
        <v>156</v>
      </c>
      <c r="E5089" s="85" t="n">
        <f aca="false">C5089</f>
        <v>46018</v>
      </c>
      <c r="F5089" s="86" t="str">
        <f aca="false">TEXT(E5089,"yyyy-mm-dd")</f>
        <v>2025-12-27</v>
      </c>
      <c r="G5089" s="86" t="str">
        <f aca="false">_xlfn.TEXTAFTER(F5089,"-")</f>
        <v>12-27</v>
      </c>
      <c r="H5089" s="71" t="str">
        <f aca="false">CONCATENATE(B5089,"-",G5089,"-GA",D5089)</f>
        <v>1914-12-27-GA156</v>
      </c>
      <c r="J5089" s="69" t="s">
        <v>15343</v>
      </c>
      <c r="K5089" s="69" t="s">
        <v>2779</v>
      </c>
      <c r="N5089" s="82" t="n">
        <v>156</v>
      </c>
      <c r="O5089" s="82" t="s">
        <v>15343</v>
      </c>
      <c r="P5089" s="69" t="s">
        <v>20077</v>
      </c>
      <c r="Q5089" s="82" t="s">
        <v>20077</v>
      </c>
    </row>
    <row r="5090" customFormat="false" ht="15" hidden="false" customHeight="false" outlineLevel="0" collapsed="false">
      <c r="A5090" s="67" t="n">
        <v>2811</v>
      </c>
      <c r="B5090" s="68" t="n">
        <v>1914</v>
      </c>
      <c r="C5090" s="83" t="n">
        <v>46018</v>
      </c>
      <c r="D5090" s="68" t="n">
        <v>261</v>
      </c>
      <c r="E5090" s="85" t="n">
        <f aca="false">C5090</f>
        <v>46018</v>
      </c>
      <c r="F5090" s="86" t="str">
        <f aca="false">TEXT(E5090,"yyyy-mm-dd")</f>
        <v>2025-12-27</v>
      </c>
      <c r="G5090" s="86" t="str">
        <f aca="false">_xlfn.TEXTAFTER(F5090,"-")</f>
        <v>12-27</v>
      </c>
      <c r="H5090" s="71" t="str">
        <f aca="false">CONCATENATE(B5090,"-",G5090,"-GA",D5090)</f>
        <v>1914-12-27-GA261</v>
      </c>
      <c r="J5090" s="69" t="s">
        <v>23606</v>
      </c>
      <c r="K5090" s="69" t="s">
        <v>5785</v>
      </c>
      <c r="N5090" s="82" t="n">
        <v>261</v>
      </c>
      <c r="O5090" s="82" t="s">
        <v>23606</v>
      </c>
      <c r="P5090" s="69" t="s">
        <v>20238</v>
      </c>
      <c r="Q5090" s="82" t="s">
        <v>20238</v>
      </c>
    </row>
    <row r="5091" customFormat="false" ht="15" hidden="false" customHeight="false" outlineLevel="0" collapsed="false">
      <c r="A5091" s="67" t="n">
        <v>2812</v>
      </c>
      <c r="B5091" s="68" t="n">
        <v>1914</v>
      </c>
      <c r="C5091" s="83" t="n">
        <v>46019</v>
      </c>
      <c r="D5091" s="68" t="n">
        <v>275</v>
      </c>
      <c r="E5091" s="85" t="n">
        <f aca="false">C5091</f>
        <v>46019</v>
      </c>
      <c r="F5091" s="86" t="str">
        <f aca="false">TEXT(E5091,"yyyy-mm-dd")</f>
        <v>2025-12-28</v>
      </c>
      <c r="G5091" s="86" t="str">
        <f aca="false">_xlfn.TEXTAFTER(F5091,"-")</f>
        <v>12-28</v>
      </c>
      <c r="H5091" s="71" t="str">
        <f aca="false">CONCATENATE(B5091,"-",G5091,"-GA",D5091)</f>
        <v>1914-12-28-GA275</v>
      </c>
      <c r="J5091" s="69" t="s">
        <v>15345</v>
      </c>
      <c r="K5091" s="69" t="s">
        <v>5785</v>
      </c>
      <c r="N5091" s="82" t="n">
        <v>275</v>
      </c>
      <c r="O5091" s="82" t="s">
        <v>15345</v>
      </c>
      <c r="P5091" s="69" t="s">
        <v>23607</v>
      </c>
      <c r="Q5091" s="82" t="s">
        <v>23607</v>
      </c>
    </row>
    <row r="5092" customFormat="false" ht="15" hidden="false" customHeight="false" outlineLevel="0" collapsed="false">
      <c r="A5092" s="67" t="n">
        <v>2813</v>
      </c>
      <c r="B5092" s="68" t="n">
        <v>1914</v>
      </c>
      <c r="C5092" s="83" t="n">
        <v>46020</v>
      </c>
      <c r="D5092" s="68" t="n">
        <v>275</v>
      </c>
      <c r="E5092" s="85" t="n">
        <f aca="false">C5092</f>
        <v>46020</v>
      </c>
      <c r="F5092" s="86" t="str">
        <f aca="false">TEXT(E5092,"yyyy-mm-dd")</f>
        <v>2025-12-29</v>
      </c>
      <c r="G5092" s="86" t="str">
        <f aca="false">_xlfn.TEXTAFTER(F5092,"-")</f>
        <v>12-29</v>
      </c>
      <c r="H5092" s="71" t="str">
        <f aca="false">CONCATENATE(B5092,"-",G5092,"-GA",D5092)</f>
        <v>1914-12-29-GA275</v>
      </c>
      <c r="J5092" s="69" t="s">
        <v>23608</v>
      </c>
      <c r="K5092" s="69" t="s">
        <v>5785</v>
      </c>
      <c r="N5092" s="82" t="n">
        <v>275</v>
      </c>
      <c r="O5092" s="82" t="s">
        <v>23608</v>
      </c>
      <c r="P5092" s="69" t="s">
        <v>23607</v>
      </c>
      <c r="Q5092" s="82" t="s">
        <v>23607</v>
      </c>
    </row>
    <row r="5093" customFormat="false" ht="15" hidden="false" customHeight="false" outlineLevel="0" collapsed="false">
      <c r="A5093" s="67" t="n">
        <v>2814</v>
      </c>
      <c r="B5093" s="68" t="n">
        <v>1914</v>
      </c>
      <c r="C5093" s="83" t="n">
        <v>46021</v>
      </c>
      <c r="D5093" s="68" t="n">
        <v>275</v>
      </c>
      <c r="E5093" s="85" t="n">
        <f aca="false">C5093</f>
        <v>46021</v>
      </c>
      <c r="F5093" s="86" t="str">
        <f aca="false">TEXT(E5093,"yyyy-mm-dd")</f>
        <v>2025-12-30</v>
      </c>
      <c r="G5093" s="86" t="str">
        <f aca="false">_xlfn.TEXTAFTER(F5093,"-")</f>
        <v>12-30</v>
      </c>
      <c r="H5093" s="71" t="str">
        <f aca="false">CONCATENATE(B5093,"-",G5093,"-GA",D5093)</f>
        <v>1914-12-30-GA275</v>
      </c>
      <c r="J5093" s="69" t="s">
        <v>23609</v>
      </c>
      <c r="K5093" s="69" t="s">
        <v>5785</v>
      </c>
      <c r="N5093" s="82" t="n">
        <v>275</v>
      </c>
      <c r="O5093" s="82" t="s">
        <v>23609</v>
      </c>
      <c r="P5093" s="69" t="s">
        <v>23607</v>
      </c>
      <c r="Q5093" s="82" t="s">
        <v>23607</v>
      </c>
    </row>
    <row r="5094" customFormat="false" ht="15" hidden="false" customHeight="false" outlineLevel="0" collapsed="false">
      <c r="A5094" s="67" t="n">
        <v>2815</v>
      </c>
      <c r="B5094" s="68" t="n">
        <v>1914</v>
      </c>
      <c r="C5094" s="83" t="n">
        <v>46022</v>
      </c>
      <c r="D5094" s="68" t="n">
        <v>35</v>
      </c>
      <c r="E5094" s="85" t="n">
        <f aca="false">C5094</f>
        <v>46022</v>
      </c>
      <c r="F5094" s="86" t="str">
        <f aca="false">TEXT(E5094,"yyyy-mm-dd")</f>
        <v>2025-12-31</v>
      </c>
      <c r="G5094" s="86" t="str">
        <f aca="false">_xlfn.TEXTAFTER(F5094,"-")</f>
        <v>12-31</v>
      </c>
      <c r="H5094" s="71" t="str">
        <f aca="false">CONCATENATE(B5094,"-",G5094,"-GA",D5094)</f>
        <v>1914-12-31-GA35</v>
      </c>
      <c r="J5094" s="69" t="s">
        <v>23610</v>
      </c>
      <c r="K5094" s="69" t="s">
        <v>20135</v>
      </c>
      <c r="N5094" s="82" t="n">
        <v>35</v>
      </c>
      <c r="O5094" s="82" t="s">
        <v>23610</v>
      </c>
      <c r="P5094" s="69" t="s">
        <v>20182</v>
      </c>
      <c r="Q5094" s="82" t="s">
        <v>20182</v>
      </c>
    </row>
    <row r="5095" customFormat="false" ht="15" hidden="false" customHeight="false" outlineLevel="0" collapsed="false">
      <c r="A5095" s="67" t="n">
        <v>2816</v>
      </c>
      <c r="B5095" s="68" t="n">
        <v>1914</v>
      </c>
      <c r="C5095" s="83" t="n">
        <v>46022</v>
      </c>
      <c r="D5095" s="68" t="n">
        <v>158</v>
      </c>
      <c r="E5095" s="85" t="n">
        <f aca="false">C5095</f>
        <v>46022</v>
      </c>
      <c r="F5095" s="86" t="str">
        <f aca="false">TEXT(E5095,"yyyy-mm-dd")</f>
        <v>2025-12-31</v>
      </c>
      <c r="G5095" s="86" t="str">
        <f aca="false">_xlfn.TEXTAFTER(F5095,"-")</f>
        <v>12-31</v>
      </c>
      <c r="H5095" s="71" t="str">
        <f aca="false">CONCATENATE(B5095,"-",G5095,"-GA",D5095)</f>
        <v>1914-12-31-GA158</v>
      </c>
      <c r="J5095" s="69" t="s">
        <v>23611</v>
      </c>
      <c r="K5095" s="69" t="s">
        <v>5785</v>
      </c>
      <c r="N5095" s="82" t="n">
        <v>158</v>
      </c>
      <c r="O5095" s="82" t="s">
        <v>23611</v>
      </c>
      <c r="P5095" s="69" t="s">
        <v>23191</v>
      </c>
      <c r="Q5095" s="82" t="s">
        <v>23191</v>
      </c>
    </row>
    <row r="5096" customFormat="false" ht="15" hidden="false" customHeight="false" outlineLevel="0" collapsed="false">
      <c r="A5096" s="67" t="n">
        <v>2817</v>
      </c>
      <c r="B5096" s="68" t="n">
        <v>1914</v>
      </c>
      <c r="C5096" s="83" t="n">
        <v>46022</v>
      </c>
      <c r="D5096" s="68" t="n">
        <v>252</v>
      </c>
      <c r="E5096" s="85" t="n">
        <f aca="false">C5096</f>
        <v>46022</v>
      </c>
      <c r="F5096" s="86" t="str">
        <f aca="false">TEXT(E5096,"yyyy-mm-dd")</f>
        <v>2025-12-31</v>
      </c>
      <c r="G5096" s="86" t="str">
        <f aca="false">_xlfn.TEXTAFTER(F5096,"-")</f>
        <v>12-31</v>
      </c>
      <c r="H5096" s="71" t="str">
        <f aca="false">CONCATENATE(B5096,"-",G5096,"-GA",D5096)</f>
        <v>1914-12-31-GA252</v>
      </c>
      <c r="J5096" s="69" t="s">
        <v>23612</v>
      </c>
      <c r="K5096" s="69" t="s">
        <v>5785</v>
      </c>
      <c r="N5096" s="82" t="n">
        <v>252</v>
      </c>
      <c r="O5096" s="82" t="s">
        <v>23612</v>
      </c>
      <c r="P5096" s="69" t="s">
        <v>20180</v>
      </c>
      <c r="Q5096" s="82" t="s">
        <v>20180</v>
      </c>
    </row>
    <row r="5097" customFormat="false" ht="15" hidden="false" customHeight="false" outlineLevel="0" collapsed="false">
      <c r="A5097" s="67" t="n">
        <v>2818</v>
      </c>
      <c r="B5097" s="68" t="n">
        <v>1914</v>
      </c>
      <c r="C5097" s="83" t="n">
        <v>46022</v>
      </c>
      <c r="D5097" s="68" t="n">
        <v>275</v>
      </c>
      <c r="E5097" s="85" t="n">
        <f aca="false">C5097</f>
        <v>46022</v>
      </c>
      <c r="F5097" s="86" t="str">
        <f aca="false">TEXT(E5097,"yyyy-mm-dd")</f>
        <v>2025-12-31</v>
      </c>
      <c r="G5097" s="86" t="str">
        <f aca="false">_xlfn.TEXTAFTER(F5097,"-")</f>
        <v>12-31</v>
      </c>
      <c r="H5097" s="71" t="str">
        <f aca="false">CONCATENATE(B5097,"-",G5097,"-GA",D5097)</f>
        <v>1914-12-31-GA275</v>
      </c>
      <c r="J5097" s="69" t="s">
        <v>23613</v>
      </c>
      <c r="K5097" s="69" t="s">
        <v>5785</v>
      </c>
      <c r="N5097" s="82" t="n">
        <v>275</v>
      </c>
      <c r="O5097" s="82" t="s">
        <v>23613</v>
      </c>
      <c r="P5097" s="69" t="s">
        <v>23607</v>
      </c>
      <c r="Q5097" s="82" t="s">
        <v>23607</v>
      </c>
    </row>
    <row r="5098" customFormat="false" ht="15" hidden="false" customHeight="false" outlineLevel="0" collapsed="false">
      <c r="A5098" s="67" t="n">
        <v>2819</v>
      </c>
      <c r="B5098" s="68" t="n">
        <v>1915</v>
      </c>
      <c r="C5098" s="83" t="n">
        <v>45658</v>
      </c>
      <c r="D5098" s="68" t="n">
        <v>275</v>
      </c>
      <c r="E5098" s="85" t="n">
        <f aca="false">C5098</f>
        <v>45658</v>
      </c>
      <c r="F5098" s="86" t="str">
        <f aca="false">TEXT(E5098,"yyyy-mm-dd")</f>
        <v>2025-01-01</v>
      </c>
      <c r="G5098" s="86" t="str">
        <f aca="false">_xlfn.TEXTAFTER(F5098,"-")</f>
        <v>01-01</v>
      </c>
      <c r="H5098" s="71" t="str">
        <f aca="false">CONCATENATE(B5098,"-",G5098,"-GA",D5098)</f>
        <v>1915-01-01-GA275</v>
      </c>
      <c r="J5098" s="69" t="s">
        <v>23614</v>
      </c>
      <c r="K5098" s="69" t="s">
        <v>5785</v>
      </c>
      <c r="N5098" s="82" t="n">
        <v>275</v>
      </c>
      <c r="O5098" s="82" t="s">
        <v>23614</v>
      </c>
      <c r="P5098" s="69" t="s">
        <v>23607</v>
      </c>
      <c r="Q5098" s="82" t="s">
        <v>23607</v>
      </c>
    </row>
    <row r="5099" customFormat="false" ht="15" hidden="false" customHeight="false" outlineLevel="0" collapsed="false">
      <c r="A5099" s="67" t="n">
        <v>2820</v>
      </c>
      <c r="B5099" s="68" t="n">
        <v>1915</v>
      </c>
      <c r="C5099" s="83" t="n">
        <v>45658</v>
      </c>
      <c r="D5099" s="68" t="n">
        <v>275</v>
      </c>
      <c r="E5099" s="85" t="n">
        <f aca="false">C5099</f>
        <v>45658</v>
      </c>
      <c r="F5099" s="86" t="str">
        <f aca="false">TEXT(E5099,"yyyy-mm-dd")</f>
        <v>2025-01-01</v>
      </c>
      <c r="G5099" s="86" t="str">
        <f aca="false">_xlfn.TEXTAFTER(F5099,"-")</f>
        <v>01-01</v>
      </c>
      <c r="H5099" s="71" t="str">
        <f aca="false">CONCATENATE(B5099,"-",G5099,"-GA",D5099)</f>
        <v>1915-01-01-GA275</v>
      </c>
      <c r="J5099" s="69" t="s">
        <v>15357</v>
      </c>
      <c r="K5099" s="69" t="s">
        <v>5785</v>
      </c>
      <c r="N5099" s="82" t="n">
        <v>275</v>
      </c>
      <c r="O5099" s="82" t="s">
        <v>15357</v>
      </c>
      <c r="P5099" s="69" t="s">
        <v>20205</v>
      </c>
      <c r="Q5099" s="82" t="s">
        <v>20205</v>
      </c>
    </row>
    <row r="5100" customFormat="false" ht="15" hidden="false" customHeight="false" outlineLevel="0" collapsed="false">
      <c r="A5100" s="67" t="n">
        <v>2821</v>
      </c>
      <c r="B5100" s="68" t="n">
        <v>1915</v>
      </c>
      <c r="C5100" s="83" t="n">
        <v>45659</v>
      </c>
      <c r="D5100" s="68" t="n">
        <v>275</v>
      </c>
      <c r="E5100" s="85" t="n">
        <f aca="false">C5100</f>
        <v>45659</v>
      </c>
      <c r="F5100" s="86" t="str">
        <f aca="false">TEXT(E5100,"yyyy-mm-dd")</f>
        <v>2025-01-02</v>
      </c>
      <c r="G5100" s="86" t="str">
        <f aca="false">_xlfn.TEXTAFTER(F5100,"-")</f>
        <v>01-02</v>
      </c>
      <c r="H5100" s="71" t="str">
        <f aca="false">CONCATENATE(B5100,"-",G5100,"-GA",D5100)</f>
        <v>1915-01-02-GA275</v>
      </c>
      <c r="J5100" s="69" t="s">
        <v>23615</v>
      </c>
      <c r="K5100" s="69" t="s">
        <v>5785</v>
      </c>
      <c r="N5100" s="82" t="n">
        <v>275</v>
      </c>
      <c r="O5100" s="82" t="s">
        <v>23615</v>
      </c>
      <c r="P5100" s="69" t="s">
        <v>23607</v>
      </c>
      <c r="Q5100" s="82" t="s">
        <v>23607</v>
      </c>
    </row>
    <row r="5101" customFormat="false" ht="15" hidden="false" customHeight="false" outlineLevel="0" collapsed="false">
      <c r="A5101" s="67" t="n">
        <v>2822</v>
      </c>
      <c r="B5101" s="68" t="n">
        <v>1915</v>
      </c>
      <c r="C5101" s="83" t="n">
        <v>45660</v>
      </c>
      <c r="D5101" s="68" t="n">
        <v>275</v>
      </c>
      <c r="E5101" s="85" t="n">
        <f aca="false">C5101</f>
        <v>45660</v>
      </c>
      <c r="F5101" s="86" t="str">
        <f aca="false">TEXT(E5101,"yyyy-mm-dd")</f>
        <v>2025-01-03</v>
      </c>
      <c r="G5101" s="86" t="str">
        <f aca="false">_xlfn.TEXTAFTER(F5101,"-")</f>
        <v>01-03</v>
      </c>
      <c r="H5101" s="71" t="str">
        <f aca="false">CONCATENATE(B5101,"-",G5101,"-GA",D5101)</f>
        <v>1915-01-03-GA275</v>
      </c>
      <c r="J5101" s="69" t="s">
        <v>23616</v>
      </c>
      <c r="K5101" s="69" t="s">
        <v>5785</v>
      </c>
      <c r="N5101" s="82" t="n">
        <v>275</v>
      </c>
      <c r="O5101" s="82" t="s">
        <v>23616</v>
      </c>
      <c r="P5101" s="69" t="s">
        <v>23607</v>
      </c>
      <c r="Q5101" s="82" t="s">
        <v>23607</v>
      </c>
    </row>
    <row r="5102" customFormat="false" ht="15" hidden="false" customHeight="false" outlineLevel="0" collapsed="false">
      <c r="A5102" s="67" t="n">
        <v>2823</v>
      </c>
      <c r="B5102" s="68" t="n">
        <v>1915</v>
      </c>
      <c r="C5102" s="83" t="n">
        <v>45661</v>
      </c>
      <c r="D5102" s="68" t="n">
        <v>275</v>
      </c>
      <c r="E5102" s="85" t="n">
        <f aca="false">C5102</f>
        <v>45661</v>
      </c>
      <c r="F5102" s="86" t="str">
        <f aca="false">TEXT(E5102,"yyyy-mm-dd")</f>
        <v>2025-01-04</v>
      </c>
      <c r="G5102" s="86" t="str">
        <f aca="false">_xlfn.TEXTAFTER(F5102,"-")</f>
        <v>01-04</v>
      </c>
      <c r="H5102" s="71" t="str">
        <f aca="false">CONCATENATE(B5102,"-",G5102,"-GA",D5102)</f>
        <v>1915-01-04-GA275</v>
      </c>
      <c r="J5102" s="69" t="s">
        <v>23617</v>
      </c>
      <c r="K5102" s="69" t="s">
        <v>5785</v>
      </c>
      <c r="N5102" s="82" t="n">
        <v>275</v>
      </c>
      <c r="O5102" s="82" t="s">
        <v>23617</v>
      </c>
      <c r="P5102" s="69" t="s">
        <v>23607</v>
      </c>
      <c r="Q5102" s="82" t="s">
        <v>23607</v>
      </c>
    </row>
    <row r="5103" customFormat="false" ht="15" hidden="false" customHeight="false" outlineLevel="0" collapsed="false">
      <c r="A5103" s="67" t="n">
        <v>2824</v>
      </c>
      <c r="B5103" s="68" t="n">
        <v>1915</v>
      </c>
      <c r="C5103" s="83" t="n">
        <v>45666</v>
      </c>
      <c r="D5103" s="68" t="n">
        <v>161</v>
      </c>
      <c r="E5103" s="85" t="n">
        <f aca="false">C5103</f>
        <v>45666</v>
      </c>
      <c r="F5103" s="86" t="str">
        <f aca="false">TEXT(E5103,"yyyy-mm-dd")</f>
        <v>2025-01-09</v>
      </c>
      <c r="G5103" s="86" t="str">
        <f aca="false">_xlfn.TEXTAFTER(F5103,"-")</f>
        <v>01-09</v>
      </c>
      <c r="H5103" s="71" t="str">
        <f aca="false">CONCATENATE(B5103,"-",G5103,"-GA",D5103)</f>
        <v>1915-01-09-GA161</v>
      </c>
      <c r="J5103" s="69" t="s">
        <v>23618</v>
      </c>
      <c r="K5103" s="69" t="s">
        <v>5785</v>
      </c>
      <c r="N5103" s="82" t="n">
        <v>161</v>
      </c>
      <c r="O5103" s="82" t="s">
        <v>23618</v>
      </c>
      <c r="P5103" s="69" t="s">
        <v>23618</v>
      </c>
      <c r="Q5103" s="82" t="s">
        <v>23618</v>
      </c>
    </row>
    <row r="5104" customFormat="false" ht="15" hidden="false" customHeight="false" outlineLevel="0" collapsed="false">
      <c r="A5104" s="67" t="n">
        <v>2825</v>
      </c>
      <c r="B5104" s="68" t="n">
        <v>1915</v>
      </c>
      <c r="C5104" s="83" t="n">
        <v>45667</v>
      </c>
      <c r="D5104" s="68" t="n">
        <v>161</v>
      </c>
      <c r="E5104" s="85" t="n">
        <f aca="false">C5104</f>
        <v>45667</v>
      </c>
      <c r="F5104" s="86" t="str">
        <f aca="false">TEXT(E5104,"yyyy-mm-dd")</f>
        <v>2025-01-10</v>
      </c>
      <c r="G5104" s="86" t="str">
        <f aca="false">_xlfn.TEXTAFTER(F5104,"-")</f>
        <v>01-10</v>
      </c>
      <c r="H5104" s="71" t="str">
        <f aca="false">CONCATENATE(B5104,"-",G5104,"-GA",D5104)</f>
        <v>1915-01-10-GA161</v>
      </c>
      <c r="J5104" s="69" t="s">
        <v>15368</v>
      </c>
      <c r="K5104" s="69" t="s">
        <v>5785</v>
      </c>
      <c r="N5104" s="82" t="n">
        <v>161</v>
      </c>
      <c r="O5104" s="82" t="s">
        <v>15368</v>
      </c>
      <c r="P5104" s="69" t="s">
        <v>15368</v>
      </c>
      <c r="Q5104" s="82" t="s">
        <v>15368</v>
      </c>
    </row>
    <row r="5105" customFormat="false" ht="15" hidden="false" customHeight="false" outlineLevel="0" collapsed="false">
      <c r="A5105" s="67" t="n">
        <v>2826</v>
      </c>
      <c r="B5105" s="68" t="n">
        <v>1915</v>
      </c>
      <c r="C5105" s="83" t="n">
        <v>45667</v>
      </c>
      <c r="D5105" s="68" t="n">
        <v>261</v>
      </c>
      <c r="E5105" s="85" t="n">
        <f aca="false">C5105</f>
        <v>45667</v>
      </c>
      <c r="F5105" s="86" t="str">
        <f aca="false">TEXT(E5105,"yyyy-mm-dd")</f>
        <v>2025-01-10</v>
      </c>
      <c r="G5105" s="86" t="str">
        <f aca="false">_xlfn.TEXTAFTER(F5105,"-")</f>
        <v>01-10</v>
      </c>
      <c r="H5105" s="71" t="str">
        <f aca="false">CONCATENATE(B5105,"-",G5105,"-GA",D5105)</f>
        <v>1915-01-10-GA261</v>
      </c>
      <c r="J5105" s="69" t="s">
        <v>23619</v>
      </c>
      <c r="K5105" s="69" t="s">
        <v>2779</v>
      </c>
      <c r="N5105" s="82" t="n">
        <v>261</v>
      </c>
      <c r="O5105" s="82" t="s">
        <v>23619</v>
      </c>
      <c r="P5105" s="69" t="s">
        <v>20238</v>
      </c>
      <c r="Q5105" s="82" t="s">
        <v>20238</v>
      </c>
    </row>
    <row r="5106" customFormat="false" ht="15" hidden="false" customHeight="false" outlineLevel="0" collapsed="false">
      <c r="A5106" s="67" t="n">
        <v>2827</v>
      </c>
      <c r="B5106" s="68" t="n">
        <v>1915</v>
      </c>
      <c r="C5106" s="83" t="n">
        <v>45671</v>
      </c>
      <c r="D5106" s="68" t="n">
        <v>64</v>
      </c>
      <c r="E5106" s="85" t="n">
        <f aca="false">C5106</f>
        <v>45671</v>
      </c>
      <c r="F5106" s="86" t="str">
        <f aca="false">TEXT(E5106,"yyyy-mm-dd")</f>
        <v>2025-01-14</v>
      </c>
      <c r="G5106" s="86" t="str">
        <f aca="false">_xlfn.TEXTAFTER(F5106,"-")</f>
        <v>01-14</v>
      </c>
      <c r="H5106" s="71" t="str">
        <f aca="false">CONCATENATE(B5106,"-",G5106,"-GA",D5106)</f>
        <v>1915-01-14-GA64</v>
      </c>
      <c r="J5106" s="69" t="s">
        <v>23620</v>
      </c>
      <c r="K5106" s="69" t="s">
        <v>113</v>
      </c>
      <c r="N5106" s="82" t="n">
        <v>64</v>
      </c>
      <c r="O5106" s="82" t="s">
        <v>23620</v>
      </c>
      <c r="P5106" s="69" t="s">
        <v>23589</v>
      </c>
      <c r="Q5106" s="82" t="s">
        <v>23589</v>
      </c>
    </row>
    <row r="5107" customFormat="false" ht="15" hidden="false" customHeight="false" outlineLevel="0" collapsed="false">
      <c r="A5107" s="67" t="n">
        <v>2828</v>
      </c>
      <c r="B5107" s="68" t="n">
        <v>1915</v>
      </c>
      <c r="C5107" s="83" t="n">
        <v>45672</v>
      </c>
      <c r="D5107" s="68" t="n">
        <v>64</v>
      </c>
      <c r="E5107" s="85" t="n">
        <f aca="false">C5107</f>
        <v>45672</v>
      </c>
      <c r="F5107" s="86" t="str">
        <f aca="false">TEXT(E5107,"yyyy-mm-dd")</f>
        <v>2025-01-15</v>
      </c>
      <c r="G5107" s="86" t="str">
        <f aca="false">_xlfn.TEXTAFTER(F5107,"-")</f>
        <v>01-15</v>
      </c>
      <c r="H5107" s="71" t="str">
        <f aca="false">CONCATENATE(B5107,"-",G5107,"-GA",D5107)</f>
        <v>1915-01-15-GA64</v>
      </c>
      <c r="J5107" s="69" t="s">
        <v>23621</v>
      </c>
      <c r="K5107" s="69" t="s">
        <v>113</v>
      </c>
      <c r="N5107" s="82" t="n">
        <v>64</v>
      </c>
      <c r="O5107" s="82" t="s">
        <v>23621</v>
      </c>
      <c r="P5107" s="69" t="s">
        <v>23589</v>
      </c>
      <c r="Q5107" s="82" t="s">
        <v>23589</v>
      </c>
    </row>
    <row r="5108" customFormat="false" ht="15" hidden="false" customHeight="false" outlineLevel="0" collapsed="false">
      <c r="A5108" s="67" t="n">
        <v>2829</v>
      </c>
      <c r="B5108" s="68" t="n">
        <v>1915</v>
      </c>
      <c r="C5108" s="83" t="n">
        <v>45674</v>
      </c>
      <c r="D5108" s="68" t="n">
        <v>157</v>
      </c>
      <c r="E5108" s="85" t="n">
        <f aca="false">C5108</f>
        <v>45674</v>
      </c>
      <c r="F5108" s="86" t="str">
        <f aca="false">TEXT(E5108,"yyyy-mm-dd")</f>
        <v>2025-01-17</v>
      </c>
      <c r="G5108" s="86" t="str">
        <f aca="false">_xlfn.TEXTAFTER(F5108,"-")</f>
        <v>01-17</v>
      </c>
      <c r="H5108" s="71" t="str">
        <f aca="false">CONCATENATE(B5108,"-",G5108,"-GA",D5108)</f>
        <v>1915-01-17-GA157</v>
      </c>
      <c r="J5108" s="69" t="s">
        <v>20085</v>
      </c>
      <c r="K5108" s="69" t="s">
        <v>113</v>
      </c>
      <c r="N5108" s="82" t="n">
        <v>157</v>
      </c>
      <c r="O5108" s="82" t="s">
        <v>20085</v>
      </c>
      <c r="P5108" s="69" t="s">
        <v>23562</v>
      </c>
      <c r="Q5108" s="82" t="s">
        <v>23562</v>
      </c>
    </row>
    <row r="5109" customFormat="false" ht="15" hidden="false" customHeight="false" outlineLevel="0" collapsed="false">
      <c r="A5109" s="67" t="n">
        <v>2830</v>
      </c>
      <c r="B5109" s="68" t="n">
        <v>1915</v>
      </c>
      <c r="C5109" s="83" t="n">
        <v>45676</v>
      </c>
      <c r="D5109" s="68" t="n">
        <v>157</v>
      </c>
      <c r="E5109" s="85" t="n">
        <f aca="false">C5109</f>
        <v>45676</v>
      </c>
      <c r="F5109" s="86" t="str">
        <f aca="false">TEXT(E5109,"yyyy-mm-dd")</f>
        <v>2025-01-19</v>
      </c>
      <c r="G5109" s="86" t="str">
        <f aca="false">_xlfn.TEXTAFTER(F5109,"-")</f>
        <v>01-19</v>
      </c>
      <c r="H5109" s="71" t="str">
        <f aca="false">CONCATENATE(B5109,"-",G5109,"-GA",D5109)</f>
        <v>1915-01-19-GA157</v>
      </c>
      <c r="J5109" s="69" t="s">
        <v>20086</v>
      </c>
      <c r="K5109" s="69" t="s">
        <v>113</v>
      </c>
      <c r="N5109" s="82" t="n">
        <v>157</v>
      </c>
      <c r="O5109" s="82" t="s">
        <v>20086</v>
      </c>
      <c r="P5109" s="69" t="s">
        <v>23562</v>
      </c>
      <c r="Q5109" s="82" t="s">
        <v>23562</v>
      </c>
    </row>
    <row r="5110" customFormat="false" ht="15" hidden="false" customHeight="false" outlineLevel="0" collapsed="false">
      <c r="A5110" s="67" t="n">
        <v>2831</v>
      </c>
      <c r="B5110" s="68" t="n">
        <v>1915</v>
      </c>
      <c r="C5110" s="83" t="n">
        <v>45683</v>
      </c>
      <c r="D5110" s="68" t="n">
        <v>157</v>
      </c>
      <c r="E5110" s="85" t="n">
        <f aca="false">C5110</f>
        <v>45683</v>
      </c>
      <c r="F5110" s="86" t="str">
        <f aca="false">TEXT(E5110,"yyyy-mm-dd")</f>
        <v>2025-01-26</v>
      </c>
      <c r="G5110" s="86" t="str">
        <f aca="false">_xlfn.TEXTAFTER(F5110,"-")</f>
        <v>01-26</v>
      </c>
      <c r="H5110" s="71" t="str">
        <f aca="false">CONCATENATE(B5110,"-",G5110,"-GA",D5110)</f>
        <v>1915-01-26-GA157</v>
      </c>
      <c r="J5110" s="69" t="s">
        <v>20091</v>
      </c>
      <c r="K5110" s="69" t="s">
        <v>113</v>
      </c>
      <c r="N5110" s="82" t="n">
        <v>157</v>
      </c>
      <c r="O5110" s="82" t="s">
        <v>20091</v>
      </c>
      <c r="P5110" s="69" t="s">
        <v>23562</v>
      </c>
      <c r="Q5110" s="82" t="s">
        <v>23562</v>
      </c>
    </row>
    <row r="5111" customFormat="false" ht="15" hidden="false" customHeight="false" outlineLevel="0" collapsed="false">
      <c r="A5111" s="67" t="n">
        <v>2832</v>
      </c>
      <c r="B5111" s="68" t="n">
        <v>1915</v>
      </c>
      <c r="C5111" s="83" t="n">
        <v>45687</v>
      </c>
      <c r="D5111" s="68" t="n">
        <v>161</v>
      </c>
      <c r="E5111" s="85" t="n">
        <f aca="false">C5111</f>
        <v>45687</v>
      </c>
      <c r="F5111" s="86" t="str">
        <f aca="false">TEXT(E5111,"yyyy-mm-dd")</f>
        <v>2025-01-30</v>
      </c>
      <c r="G5111" s="86" t="str">
        <f aca="false">_xlfn.TEXTAFTER(F5111,"-")</f>
        <v>01-30</v>
      </c>
      <c r="H5111" s="71" t="str">
        <f aca="false">CONCATENATE(B5111,"-",G5111,"-GA",D5111)</f>
        <v>1915-01-30-GA161</v>
      </c>
      <c r="J5111" s="69" t="s">
        <v>15377</v>
      </c>
      <c r="K5111" s="69" t="s">
        <v>5785</v>
      </c>
      <c r="N5111" s="82" t="n">
        <v>161</v>
      </c>
      <c r="O5111" s="82" t="s">
        <v>15377</v>
      </c>
      <c r="P5111" s="69" t="s">
        <v>15377</v>
      </c>
      <c r="Q5111" s="82" t="s">
        <v>15377</v>
      </c>
    </row>
    <row r="5112" customFormat="false" ht="15" hidden="false" customHeight="false" outlineLevel="0" collapsed="false">
      <c r="A5112" s="67" t="n">
        <v>2833</v>
      </c>
      <c r="B5112" s="68" t="n">
        <v>1915</v>
      </c>
      <c r="C5112" s="83" t="n">
        <v>45688</v>
      </c>
      <c r="D5112" s="68" t="n">
        <v>159</v>
      </c>
      <c r="E5112" s="85" t="n">
        <f aca="false">C5112</f>
        <v>45688</v>
      </c>
      <c r="F5112" s="86" t="str">
        <f aca="false">TEXT(E5112,"yyyy-mm-dd")</f>
        <v>2025-01-31</v>
      </c>
      <c r="G5112" s="86" t="str">
        <f aca="false">_xlfn.TEXTAFTER(F5112,"-")</f>
        <v>01-31</v>
      </c>
      <c r="H5112" s="71" t="str">
        <f aca="false">CONCATENATE(B5112,"-",G5112,"-GA",D5112)</f>
        <v>1915-01-31-GA159</v>
      </c>
      <c r="J5112" s="69" t="s">
        <v>23622</v>
      </c>
      <c r="K5112" s="69" t="s">
        <v>20214</v>
      </c>
      <c r="N5112" s="82" t="n">
        <v>159</v>
      </c>
      <c r="O5112" s="82" t="s">
        <v>23622</v>
      </c>
      <c r="P5112" s="69" t="s">
        <v>15611</v>
      </c>
      <c r="Q5112" s="82" t="s">
        <v>15611</v>
      </c>
    </row>
    <row r="5113" customFormat="false" ht="15" hidden="false" customHeight="false" outlineLevel="0" collapsed="false">
      <c r="A5113" s="67" t="n">
        <v>2834</v>
      </c>
      <c r="B5113" s="68" t="n">
        <v>1915</v>
      </c>
      <c r="C5113" s="83" t="n">
        <v>45688</v>
      </c>
      <c r="D5113" s="68" t="n">
        <v>159</v>
      </c>
      <c r="E5113" s="85" t="n">
        <f aca="false">C5113</f>
        <v>45688</v>
      </c>
      <c r="F5113" s="86" t="str">
        <f aca="false">TEXT(E5113,"yyyy-mm-dd")</f>
        <v>2025-01-31</v>
      </c>
      <c r="G5113" s="86" t="str">
        <f aca="false">_xlfn.TEXTAFTER(F5113,"-")</f>
        <v>01-31</v>
      </c>
      <c r="H5113" s="71" t="str">
        <f aca="false">CONCATENATE(B5113,"-",G5113,"-GA",D5113)</f>
        <v>1915-01-31-GA159</v>
      </c>
      <c r="J5113" s="69" t="s">
        <v>23623</v>
      </c>
      <c r="K5113" s="69" t="s">
        <v>20214</v>
      </c>
      <c r="N5113" s="82" t="n">
        <v>159</v>
      </c>
      <c r="O5113" s="82" t="s">
        <v>23623</v>
      </c>
      <c r="P5113" s="69" t="s">
        <v>23623</v>
      </c>
      <c r="Q5113" s="82" t="s">
        <v>23623</v>
      </c>
    </row>
    <row r="5114" customFormat="false" ht="15" hidden="false" customHeight="false" outlineLevel="0" collapsed="false">
      <c r="A5114" s="67" t="n">
        <v>2835</v>
      </c>
      <c r="B5114" s="68" t="n">
        <v>1915</v>
      </c>
      <c r="C5114" s="83" t="n">
        <v>45688</v>
      </c>
      <c r="D5114" s="68" t="n">
        <v>261</v>
      </c>
      <c r="E5114" s="85" t="n">
        <f aca="false">C5114</f>
        <v>45688</v>
      </c>
      <c r="F5114" s="86" t="str">
        <f aca="false">TEXT(E5114,"yyyy-mm-dd")</f>
        <v>2025-01-31</v>
      </c>
      <c r="G5114" s="86" t="str">
        <f aca="false">_xlfn.TEXTAFTER(F5114,"-")</f>
        <v>01-31</v>
      </c>
      <c r="H5114" s="71" t="str">
        <f aca="false">CONCATENATE(B5114,"-",G5114,"-GA",D5114)</f>
        <v>1915-01-31-GA261</v>
      </c>
      <c r="J5114" s="69" t="s">
        <v>23624</v>
      </c>
      <c r="K5114" s="69" t="s">
        <v>20214</v>
      </c>
      <c r="N5114" s="82" t="n">
        <v>261</v>
      </c>
      <c r="O5114" s="82" t="s">
        <v>23624</v>
      </c>
      <c r="P5114" s="69" t="s">
        <v>20238</v>
      </c>
      <c r="Q5114" s="82" t="s">
        <v>20238</v>
      </c>
    </row>
    <row r="5115" customFormat="false" ht="15" hidden="false" customHeight="false" outlineLevel="0" collapsed="false">
      <c r="A5115" s="67" t="n">
        <v>2836</v>
      </c>
      <c r="B5115" s="68" t="n">
        <v>1915</v>
      </c>
      <c r="C5115" s="83" t="n">
        <v>45690</v>
      </c>
      <c r="D5115" s="68" t="n">
        <v>161</v>
      </c>
      <c r="E5115" s="85" t="n">
        <f aca="false">C5115</f>
        <v>45690</v>
      </c>
      <c r="F5115" s="86" t="str">
        <f aca="false">TEXT(E5115,"yyyy-mm-dd")</f>
        <v>2025-02-02</v>
      </c>
      <c r="G5115" s="86" t="str">
        <f aca="false">_xlfn.TEXTAFTER(F5115,"-")</f>
        <v>02-02</v>
      </c>
      <c r="H5115" s="71" t="str">
        <f aca="false">CONCATENATE(B5115,"-",G5115,"-GA",D5115)</f>
        <v>1915-02-02-GA161</v>
      </c>
      <c r="J5115" s="69" t="s">
        <v>23625</v>
      </c>
      <c r="K5115" s="69" t="s">
        <v>5785</v>
      </c>
      <c r="N5115" s="82" t="n">
        <v>161</v>
      </c>
      <c r="O5115" s="82" t="s">
        <v>23625</v>
      </c>
      <c r="P5115" s="69" t="s">
        <v>23625</v>
      </c>
      <c r="Q5115" s="82" t="s">
        <v>23625</v>
      </c>
    </row>
    <row r="5116" customFormat="false" ht="15" hidden="false" customHeight="false" outlineLevel="0" collapsed="false">
      <c r="A5116" s="67" t="n">
        <v>2837</v>
      </c>
      <c r="B5116" s="68" t="n">
        <v>1915</v>
      </c>
      <c r="C5116" s="83" t="n">
        <v>45693</v>
      </c>
      <c r="D5116" s="68" t="n">
        <v>161</v>
      </c>
      <c r="E5116" s="85" t="n">
        <f aca="false">C5116</f>
        <v>45693</v>
      </c>
      <c r="F5116" s="86" t="str">
        <f aca="false">TEXT(E5116,"yyyy-mm-dd")</f>
        <v>2025-02-05</v>
      </c>
      <c r="G5116" s="86" t="str">
        <f aca="false">_xlfn.TEXTAFTER(F5116,"-")</f>
        <v>02-05</v>
      </c>
      <c r="H5116" s="71" t="str">
        <f aca="false">CONCATENATE(B5116,"-",G5116,"-GA",D5116)</f>
        <v>1915-02-05-GA161</v>
      </c>
      <c r="J5116" s="69" t="s">
        <v>15914</v>
      </c>
      <c r="K5116" s="69" t="s">
        <v>5785</v>
      </c>
      <c r="N5116" s="82" t="n">
        <v>161</v>
      </c>
      <c r="O5116" s="82" t="s">
        <v>15914</v>
      </c>
      <c r="P5116" s="69" t="s">
        <v>23626</v>
      </c>
      <c r="Q5116" s="82" t="s">
        <v>23626</v>
      </c>
    </row>
    <row r="5117" customFormat="false" ht="15" hidden="false" customHeight="false" outlineLevel="0" collapsed="false">
      <c r="A5117" s="67" t="n">
        <v>2838</v>
      </c>
      <c r="B5117" s="68" t="n">
        <v>1915</v>
      </c>
      <c r="C5117" s="83" t="n">
        <v>45693</v>
      </c>
      <c r="D5117" s="68" t="n">
        <v>261</v>
      </c>
      <c r="E5117" s="85" t="n">
        <f aca="false">C5117</f>
        <v>45693</v>
      </c>
      <c r="F5117" s="86" t="str">
        <f aca="false">TEXT(E5117,"yyyy-mm-dd")</f>
        <v>2025-02-05</v>
      </c>
      <c r="G5117" s="86" t="str">
        <f aca="false">_xlfn.TEXTAFTER(F5117,"-")</f>
        <v>02-05</v>
      </c>
      <c r="H5117" s="71" t="str">
        <f aca="false">CONCATENATE(B5117,"-",G5117,"-GA",D5117)</f>
        <v>1915-02-05-GA261</v>
      </c>
      <c r="J5117" s="69" t="s">
        <v>23627</v>
      </c>
      <c r="K5117" s="69" t="s">
        <v>2779</v>
      </c>
      <c r="N5117" s="82" t="n">
        <v>261</v>
      </c>
      <c r="O5117" s="82" t="s">
        <v>23627</v>
      </c>
      <c r="P5117" s="69" t="s">
        <v>20238</v>
      </c>
      <c r="Q5117" s="82" t="s">
        <v>20238</v>
      </c>
    </row>
    <row r="5118" customFormat="false" ht="15" hidden="false" customHeight="false" outlineLevel="0" collapsed="false">
      <c r="A5118" s="67" t="n">
        <v>2839</v>
      </c>
      <c r="B5118" s="68" t="n">
        <v>1915</v>
      </c>
      <c r="C5118" s="83" t="n">
        <v>45694</v>
      </c>
      <c r="D5118" s="68" t="n">
        <v>161</v>
      </c>
      <c r="E5118" s="85" t="n">
        <f aca="false">C5118</f>
        <v>45694</v>
      </c>
      <c r="F5118" s="86" t="str">
        <f aca="false">TEXT(E5118,"yyyy-mm-dd")</f>
        <v>2025-02-06</v>
      </c>
      <c r="G5118" s="86" t="str">
        <f aca="false">_xlfn.TEXTAFTER(F5118,"-")</f>
        <v>02-06</v>
      </c>
      <c r="H5118" s="71" t="str">
        <f aca="false">CONCATENATE(B5118,"-",G5118,"-GA",D5118)</f>
        <v>1915-02-06-GA161</v>
      </c>
      <c r="J5118" s="69" t="s">
        <v>15916</v>
      </c>
      <c r="K5118" s="69" t="s">
        <v>5785</v>
      </c>
      <c r="N5118" s="82" t="n">
        <v>161</v>
      </c>
      <c r="O5118" s="82" t="s">
        <v>15916</v>
      </c>
      <c r="P5118" s="69" t="s">
        <v>23626</v>
      </c>
      <c r="Q5118" s="82" t="s">
        <v>23626</v>
      </c>
    </row>
    <row r="5119" customFormat="false" ht="15" hidden="false" customHeight="false" outlineLevel="0" collapsed="false">
      <c r="A5119" s="67" t="n">
        <v>2840</v>
      </c>
      <c r="B5119" s="68" t="n">
        <v>1915</v>
      </c>
      <c r="C5119" s="83" t="n">
        <v>45695</v>
      </c>
      <c r="D5119" s="68" t="n">
        <v>161</v>
      </c>
      <c r="E5119" s="85" t="n">
        <f aca="false">C5119</f>
        <v>45695</v>
      </c>
      <c r="F5119" s="86" t="str">
        <f aca="false">TEXT(E5119,"yyyy-mm-dd")</f>
        <v>2025-02-07</v>
      </c>
      <c r="G5119" s="86" t="str">
        <f aca="false">_xlfn.TEXTAFTER(F5119,"-")</f>
        <v>02-07</v>
      </c>
      <c r="H5119" s="71" t="str">
        <f aca="false">CONCATENATE(B5119,"-",G5119,"-GA",D5119)</f>
        <v>1915-02-07-GA161</v>
      </c>
      <c r="J5119" s="69" t="s">
        <v>15918</v>
      </c>
      <c r="K5119" s="69" t="s">
        <v>5785</v>
      </c>
      <c r="N5119" s="82" t="n">
        <v>161</v>
      </c>
      <c r="O5119" s="82" t="s">
        <v>15918</v>
      </c>
      <c r="P5119" s="69" t="s">
        <v>23626</v>
      </c>
      <c r="Q5119" s="82" t="s">
        <v>23626</v>
      </c>
    </row>
    <row r="5120" customFormat="false" ht="15" hidden="false" customHeight="false" outlineLevel="0" collapsed="false">
      <c r="A5120" s="67" t="n">
        <v>2841</v>
      </c>
      <c r="B5120" s="68" t="n">
        <v>1915</v>
      </c>
      <c r="C5120" s="83" t="n">
        <v>45701</v>
      </c>
      <c r="D5120" s="68" t="s">
        <v>12226</v>
      </c>
      <c r="E5120" s="85" t="n">
        <f aca="false">C5120</f>
        <v>45701</v>
      </c>
      <c r="F5120" s="86" t="str">
        <f aca="false">TEXT(E5120,"yyyy-mm-dd")</f>
        <v>2025-02-13</v>
      </c>
      <c r="G5120" s="86" t="str">
        <f aca="false">_xlfn.TEXTAFTER(F5120,"-")</f>
        <v>02-13</v>
      </c>
      <c r="H5120" s="71" t="str">
        <f aca="false">CONCATENATE(B5120,"-",G5120,"-GA",D5120)</f>
        <v>1915-02-13-GA174b</v>
      </c>
      <c r="J5120" s="69" t="s">
        <v>20138</v>
      </c>
      <c r="K5120" s="69" t="s">
        <v>824</v>
      </c>
      <c r="N5120" s="82" t="s">
        <v>12226</v>
      </c>
      <c r="O5120" s="82" t="s">
        <v>20138</v>
      </c>
      <c r="P5120" s="69" t="s">
        <v>20173</v>
      </c>
      <c r="Q5120" s="82" t="s">
        <v>20173</v>
      </c>
    </row>
    <row r="5121" customFormat="false" ht="15" hidden="false" customHeight="false" outlineLevel="0" collapsed="false">
      <c r="A5121" s="67" t="n">
        <v>2842</v>
      </c>
      <c r="B5121" s="68" t="n">
        <v>1915</v>
      </c>
      <c r="C5121" s="83" t="n">
        <v>45702</v>
      </c>
      <c r="D5121" s="68" t="s">
        <v>12226</v>
      </c>
      <c r="E5121" s="85" t="n">
        <f aca="false">C5121</f>
        <v>45702</v>
      </c>
      <c r="F5121" s="86" t="str">
        <f aca="false">TEXT(E5121,"yyyy-mm-dd")</f>
        <v>2025-02-14</v>
      </c>
      <c r="G5121" s="86" t="str">
        <f aca="false">_xlfn.TEXTAFTER(F5121,"-")</f>
        <v>02-14</v>
      </c>
      <c r="H5121" s="71" t="str">
        <f aca="false">CONCATENATE(B5121,"-",G5121,"-GA",D5121)</f>
        <v>1915-02-14-GA174b</v>
      </c>
      <c r="J5121" s="69" t="s">
        <v>20139</v>
      </c>
      <c r="K5121" s="69" t="s">
        <v>824</v>
      </c>
      <c r="N5121" s="82" t="s">
        <v>12226</v>
      </c>
      <c r="O5121" s="82" t="s">
        <v>20139</v>
      </c>
      <c r="P5121" s="69" t="s">
        <v>20173</v>
      </c>
      <c r="Q5121" s="82" t="s">
        <v>20173</v>
      </c>
    </row>
    <row r="5122" customFormat="false" ht="15" hidden="false" customHeight="false" outlineLevel="0" collapsed="false">
      <c r="A5122" s="67" t="n">
        <v>2843</v>
      </c>
      <c r="B5122" s="68" t="n">
        <v>1915</v>
      </c>
      <c r="C5122" s="83" t="n">
        <v>45703</v>
      </c>
      <c r="D5122" s="68" t="s">
        <v>23593</v>
      </c>
      <c r="E5122" s="85" t="n">
        <f aca="false">C5122</f>
        <v>45703</v>
      </c>
      <c r="F5122" s="86" t="str">
        <f aca="false">TEXT(E5122,"yyyy-mm-dd")</f>
        <v>2025-02-15</v>
      </c>
      <c r="G5122" s="86" t="str">
        <f aca="false">_xlfn.TEXTAFTER(F5122,"-")</f>
        <v>02-15</v>
      </c>
      <c r="H5122" s="71" t="str">
        <f aca="false">CONCATENATE(B5122,"-",G5122,"-GA",D5122)</f>
        <v>1915-02-15-GA70a</v>
      </c>
      <c r="J5122" s="69" t="s">
        <v>23628</v>
      </c>
      <c r="K5122" s="69" t="s">
        <v>824</v>
      </c>
      <c r="N5122" s="82" t="s">
        <v>23593</v>
      </c>
      <c r="O5122" s="82" t="s">
        <v>23628</v>
      </c>
      <c r="P5122" s="69" t="s">
        <v>23595</v>
      </c>
      <c r="Q5122" s="82" t="s">
        <v>23595</v>
      </c>
    </row>
    <row r="5123" customFormat="false" ht="15" hidden="false" customHeight="false" outlineLevel="0" collapsed="false">
      <c r="A5123" s="67" t="n">
        <v>2844</v>
      </c>
      <c r="B5123" s="68" t="n">
        <v>1915</v>
      </c>
      <c r="C5123" s="83" t="n">
        <v>45704</v>
      </c>
      <c r="D5123" s="68" t="s">
        <v>23593</v>
      </c>
      <c r="E5123" s="85" t="n">
        <f aca="false">C5123</f>
        <v>45704</v>
      </c>
      <c r="F5123" s="86" t="str">
        <f aca="false">TEXT(E5123,"yyyy-mm-dd")</f>
        <v>2025-02-16</v>
      </c>
      <c r="G5123" s="86" t="str">
        <f aca="false">_xlfn.TEXTAFTER(F5123,"-")</f>
        <v>02-16</v>
      </c>
      <c r="H5123" s="71" t="str">
        <f aca="false">CONCATENATE(B5123,"-",G5123,"-GA",D5123)</f>
        <v>1915-02-16-GA70a</v>
      </c>
      <c r="J5123" s="69" t="s">
        <v>23629</v>
      </c>
      <c r="K5123" s="69" t="s">
        <v>824</v>
      </c>
      <c r="N5123" s="82" t="s">
        <v>23593</v>
      </c>
      <c r="O5123" s="82" t="s">
        <v>23629</v>
      </c>
      <c r="P5123" s="69" t="s">
        <v>23595</v>
      </c>
      <c r="Q5123" s="82" t="s">
        <v>23595</v>
      </c>
    </row>
    <row r="5124" customFormat="false" ht="15" hidden="false" customHeight="false" outlineLevel="0" collapsed="false">
      <c r="A5124" s="67" t="n">
        <v>2845</v>
      </c>
      <c r="B5124" s="68" t="n">
        <v>1915</v>
      </c>
      <c r="C5124" s="83" t="n">
        <v>45704</v>
      </c>
      <c r="D5124" s="68" t="n">
        <v>281</v>
      </c>
      <c r="E5124" s="85" t="n">
        <f aca="false">C5124</f>
        <v>45704</v>
      </c>
      <c r="F5124" s="86" t="str">
        <f aca="false">TEXT(E5124,"yyyy-mm-dd")</f>
        <v>2025-02-16</v>
      </c>
      <c r="G5124" s="86" t="str">
        <f aca="false">_xlfn.TEXTAFTER(F5124,"-")</f>
        <v>02-16</v>
      </c>
      <c r="H5124" s="71" t="str">
        <f aca="false">CONCATENATE(B5124,"-",G5124,"-GA",D5124)</f>
        <v>1915-02-16-GA281</v>
      </c>
      <c r="J5124" s="69" t="s">
        <v>23630</v>
      </c>
      <c r="K5124" s="69" t="s">
        <v>824</v>
      </c>
      <c r="N5124" s="82" t="n">
        <v>281</v>
      </c>
      <c r="O5124" s="82" t="s">
        <v>23630</v>
      </c>
      <c r="P5124" s="69" t="s">
        <v>23310</v>
      </c>
      <c r="Q5124" s="82" t="s">
        <v>23310</v>
      </c>
    </row>
    <row r="5125" customFormat="false" ht="15" hidden="false" customHeight="false" outlineLevel="0" collapsed="false">
      <c r="A5125" s="67" t="n">
        <v>2846</v>
      </c>
      <c r="B5125" s="68" t="n">
        <v>1915</v>
      </c>
      <c r="C5125" s="83" t="n">
        <v>45706</v>
      </c>
      <c r="D5125" s="68" t="s">
        <v>23593</v>
      </c>
      <c r="E5125" s="85" t="n">
        <f aca="false">C5125</f>
        <v>45706</v>
      </c>
      <c r="F5125" s="86" t="str">
        <f aca="false">TEXT(E5125,"yyyy-mm-dd")</f>
        <v>2025-02-18</v>
      </c>
      <c r="G5125" s="86" t="str">
        <f aca="false">_xlfn.TEXTAFTER(F5125,"-")</f>
        <v>02-18</v>
      </c>
      <c r="H5125" s="71" t="str">
        <f aca="false">CONCATENATE(B5125,"-",G5125,"-GA",D5125)</f>
        <v>1915-02-18-GA70a</v>
      </c>
      <c r="J5125" s="69" t="s">
        <v>23631</v>
      </c>
      <c r="K5125" s="69" t="s">
        <v>21331</v>
      </c>
      <c r="N5125" s="82" t="s">
        <v>23593</v>
      </c>
      <c r="O5125" s="82" t="s">
        <v>23631</v>
      </c>
      <c r="P5125" s="69" t="s">
        <v>23595</v>
      </c>
      <c r="Q5125" s="82" t="s">
        <v>23595</v>
      </c>
    </row>
    <row r="5126" customFormat="false" ht="15" hidden="false" customHeight="false" outlineLevel="0" collapsed="false">
      <c r="A5126" s="67" t="n">
        <v>2847</v>
      </c>
      <c r="B5126" s="68" t="n">
        <v>1915</v>
      </c>
      <c r="C5126" s="83" t="n">
        <v>45707</v>
      </c>
      <c r="D5126" s="68" t="n">
        <v>159</v>
      </c>
      <c r="E5126" s="85" t="n">
        <f aca="false">C5126</f>
        <v>45707</v>
      </c>
      <c r="F5126" s="86" t="str">
        <f aca="false">TEXT(E5126,"yyyy-mm-dd")</f>
        <v>2025-02-19</v>
      </c>
      <c r="G5126" s="86" t="str">
        <f aca="false">_xlfn.TEXTAFTER(F5126,"-")</f>
        <v>02-19</v>
      </c>
      <c r="H5126" s="71" t="str">
        <f aca="false">CONCATENATE(B5126,"-",G5126,"-GA",D5126)</f>
        <v>1915-02-19-GA159</v>
      </c>
      <c r="J5126" s="69" t="s">
        <v>23632</v>
      </c>
      <c r="K5126" s="69" t="s">
        <v>21331</v>
      </c>
      <c r="N5126" s="82" t="n">
        <v>159</v>
      </c>
      <c r="O5126" s="82" t="s">
        <v>23632</v>
      </c>
      <c r="P5126" s="69" t="s">
        <v>15611</v>
      </c>
      <c r="Q5126" s="82" t="s">
        <v>15611</v>
      </c>
    </row>
    <row r="5127" customFormat="false" ht="15" hidden="false" customHeight="false" outlineLevel="0" collapsed="false">
      <c r="A5127" s="67" t="n">
        <v>2848</v>
      </c>
      <c r="B5127" s="68" t="n">
        <v>1915</v>
      </c>
      <c r="C5127" s="83" t="n">
        <v>45708</v>
      </c>
      <c r="D5127" s="68" t="s">
        <v>23593</v>
      </c>
      <c r="E5127" s="85" t="n">
        <f aca="false">C5127</f>
        <v>45708</v>
      </c>
      <c r="F5127" s="86" t="str">
        <f aca="false">TEXT(E5127,"yyyy-mm-dd")</f>
        <v>2025-02-20</v>
      </c>
      <c r="G5127" s="86" t="str">
        <f aca="false">_xlfn.TEXTAFTER(F5127,"-")</f>
        <v>02-20</v>
      </c>
      <c r="H5127" s="71" t="str">
        <f aca="false">CONCATENATE(B5127,"-",G5127,"-GA",D5127)</f>
        <v>1915-02-20-GA70a</v>
      </c>
      <c r="J5127" s="69" t="s">
        <v>23631</v>
      </c>
      <c r="K5127" s="69" t="s">
        <v>2678</v>
      </c>
      <c r="N5127" s="82" t="s">
        <v>23593</v>
      </c>
      <c r="O5127" s="82" t="s">
        <v>23631</v>
      </c>
      <c r="P5127" s="69" t="s">
        <v>23595</v>
      </c>
      <c r="Q5127" s="82" t="s">
        <v>23595</v>
      </c>
    </row>
    <row r="5128" customFormat="false" ht="15" hidden="false" customHeight="false" outlineLevel="0" collapsed="false">
      <c r="A5128" s="67" t="n">
        <v>2849</v>
      </c>
      <c r="B5128" s="68" t="n">
        <v>1915</v>
      </c>
      <c r="C5128" s="83" t="n">
        <v>45709</v>
      </c>
      <c r="D5128" s="68" t="n">
        <v>159</v>
      </c>
      <c r="E5128" s="85" t="n">
        <f aca="false">C5128</f>
        <v>45709</v>
      </c>
      <c r="F5128" s="86" t="str">
        <f aca="false">TEXT(E5128,"yyyy-mm-dd")</f>
        <v>2025-02-21</v>
      </c>
      <c r="G5128" s="86" t="str">
        <f aca="false">_xlfn.TEXTAFTER(F5128,"-")</f>
        <v>02-21</v>
      </c>
      <c r="H5128" s="71" t="str">
        <f aca="false">CONCATENATE(B5128,"-",G5128,"-GA",D5128)</f>
        <v>1915-02-21-GA159</v>
      </c>
      <c r="J5128" s="69" t="s">
        <v>23633</v>
      </c>
      <c r="K5128" s="69" t="s">
        <v>2678</v>
      </c>
      <c r="N5128" s="82" t="n">
        <v>159</v>
      </c>
      <c r="O5128" s="82" t="s">
        <v>23633</v>
      </c>
      <c r="P5128" s="69" t="s">
        <v>15611</v>
      </c>
      <c r="Q5128" s="82" t="s">
        <v>15611</v>
      </c>
    </row>
    <row r="5129" customFormat="false" ht="15" hidden="false" customHeight="false" outlineLevel="0" collapsed="false">
      <c r="A5129" s="67" t="n">
        <v>2850</v>
      </c>
      <c r="B5129" s="68" t="n">
        <v>1915</v>
      </c>
      <c r="C5129" s="83" t="n">
        <v>45709</v>
      </c>
      <c r="D5129" s="68" t="s">
        <v>12240</v>
      </c>
      <c r="E5129" s="85" t="n">
        <f aca="false">C5129</f>
        <v>45709</v>
      </c>
      <c r="F5129" s="86" t="str">
        <f aca="false">TEXT(E5129,"yyyy-mm-dd")</f>
        <v>2025-02-21</v>
      </c>
      <c r="G5129" s="86" t="str">
        <f aca="false">_xlfn.TEXTAFTER(F5129,"-")</f>
        <v>02-21</v>
      </c>
      <c r="H5129" s="71" t="str">
        <f aca="false">CONCATENATE(B5129,"-",G5129,"-GA",D5129)</f>
        <v>1915-02-21-GA277a</v>
      </c>
      <c r="J5129" s="69" t="s">
        <v>23331</v>
      </c>
      <c r="K5129" s="69" t="s">
        <v>2678</v>
      </c>
      <c r="N5129" s="82" t="s">
        <v>12240</v>
      </c>
      <c r="O5129" s="82" t="s">
        <v>23331</v>
      </c>
      <c r="P5129" s="69" t="s">
        <v>22598</v>
      </c>
      <c r="Q5129" s="82" t="s">
        <v>22598</v>
      </c>
    </row>
    <row r="5130" customFormat="false" ht="15" hidden="false" customHeight="false" outlineLevel="0" collapsed="false">
      <c r="A5130" s="67" t="n">
        <v>2851</v>
      </c>
      <c r="B5130" s="68" t="n">
        <v>1915</v>
      </c>
      <c r="C5130" s="83" t="n">
        <v>45710</v>
      </c>
      <c r="D5130" s="68" t="n">
        <v>157</v>
      </c>
      <c r="E5130" s="85" t="n">
        <f aca="false">C5130</f>
        <v>45710</v>
      </c>
      <c r="F5130" s="86" t="str">
        <f aca="false">TEXT(E5130,"yyyy-mm-dd")</f>
        <v>2025-02-22</v>
      </c>
      <c r="G5130" s="86" t="str">
        <f aca="false">_xlfn.TEXTAFTER(F5130,"-")</f>
        <v>02-22</v>
      </c>
      <c r="H5130" s="71" t="str">
        <f aca="false">CONCATENATE(B5130,"-",G5130,"-GA",D5130)</f>
        <v>1915-02-22-GA157</v>
      </c>
      <c r="J5130" s="69" t="s">
        <v>20092</v>
      </c>
      <c r="K5130" s="69" t="s">
        <v>113</v>
      </c>
      <c r="N5130" s="82" t="n">
        <v>157</v>
      </c>
      <c r="O5130" s="82" t="s">
        <v>20092</v>
      </c>
      <c r="P5130" s="69" t="s">
        <v>23562</v>
      </c>
      <c r="Q5130" s="82" t="s">
        <v>23562</v>
      </c>
    </row>
    <row r="5131" customFormat="false" ht="15" hidden="false" customHeight="false" outlineLevel="0" collapsed="false">
      <c r="A5131" s="67" t="n">
        <v>2852</v>
      </c>
      <c r="B5131" s="68" t="n">
        <v>1915</v>
      </c>
      <c r="C5131" s="83" t="n">
        <v>45713</v>
      </c>
      <c r="D5131" s="68" t="n">
        <v>64</v>
      </c>
      <c r="E5131" s="85" t="n">
        <f aca="false">C5131</f>
        <v>45713</v>
      </c>
      <c r="F5131" s="86" t="str">
        <f aca="false">TEXT(E5131,"yyyy-mm-dd")</f>
        <v>2025-02-25</v>
      </c>
      <c r="G5131" s="86" t="str">
        <f aca="false">_xlfn.TEXTAFTER(F5131,"-")</f>
        <v>02-25</v>
      </c>
      <c r="H5131" s="71" t="str">
        <f aca="false">CONCATENATE(B5131,"-",G5131,"-GA",D5131)</f>
        <v>1915-02-25-GA64</v>
      </c>
      <c r="J5131" s="69" t="s">
        <v>23634</v>
      </c>
      <c r="K5131" s="69" t="s">
        <v>113</v>
      </c>
      <c r="N5131" s="82" t="n">
        <v>64</v>
      </c>
      <c r="O5131" s="82" t="s">
        <v>23634</v>
      </c>
      <c r="P5131" s="69" t="s">
        <v>23589</v>
      </c>
      <c r="Q5131" s="82" t="s">
        <v>23589</v>
      </c>
    </row>
    <row r="5132" customFormat="false" ht="15" hidden="false" customHeight="false" outlineLevel="0" collapsed="false">
      <c r="A5132" s="67" t="n">
        <v>2853</v>
      </c>
      <c r="B5132" s="68" t="n">
        <v>1915</v>
      </c>
      <c r="C5132" s="83" t="n">
        <v>45714</v>
      </c>
      <c r="D5132" s="68" t="n">
        <v>64</v>
      </c>
      <c r="E5132" s="85" t="n">
        <f aca="false">C5132</f>
        <v>45714</v>
      </c>
      <c r="F5132" s="86" t="str">
        <f aca="false">TEXT(E5132,"yyyy-mm-dd")</f>
        <v>2025-02-26</v>
      </c>
      <c r="G5132" s="86" t="str">
        <f aca="false">_xlfn.TEXTAFTER(F5132,"-")</f>
        <v>02-26</v>
      </c>
      <c r="H5132" s="71" t="str">
        <f aca="false">CONCATENATE(B5132,"-",G5132,"-GA",D5132)</f>
        <v>1915-02-26-GA64</v>
      </c>
      <c r="J5132" s="69" t="s">
        <v>23635</v>
      </c>
      <c r="K5132" s="69" t="s">
        <v>113</v>
      </c>
      <c r="N5132" s="82" t="n">
        <v>64</v>
      </c>
      <c r="O5132" s="82" t="s">
        <v>23635</v>
      </c>
      <c r="P5132" s="69" t="s">
        <v>23589</v>
      </c>
      <c r="Q5132" s="82" t="s">
        <v>23589</v>
      </c>
    </row>
    <row r="5133" customFormat="false" ht="15" hidden="false" customHeight="false" outlineLevel="0" collapsed="false">
      <c r="A5133" s="67" t="n">
        <v>2854</v>
      </c>
      <c r="B5133" s="68" t="n">
        <v>1915</v>
      </c>
      <c r="C5133" s="83" t="n">
        <v>45718</v>
      </c>
      <c r="D5133" s="68" t="n">
        <v>157</v>
      </c>
      <c r="E5133" s="85" t="n">
        <f aca="false">C5133</f>
        <v>45718</v>
      </c>
      <c r="F5133" s="86" t="str">
        <f aca="false">TEXT(E5133,"yyyy-mm-dd")</f>
        <v>2025-03-02</v>
      </c>
      <c r="G5133" s="86" t="str">
        <f aca="false">_xlfn.TEXTAFTER(F5133,"-")</f>
        <v>03-02</v>
      </c>
      <c r="H5133" s="71" t="str">
        <f aca="false">CONCATENATE(B5133,"-",G5133,"-GA",D5133)</f>
        <v>1915-03-02-GA157</v>
      </c>
      <c r="J5133" s="69" t="s">
        <v>20097</v>
      </c>
      <c r="K5133" s="69" t="s">
        <v>113</v>
      </c>
      <c r="N5133" s="82" t="n">
        <v>157</v>
      </c>
      <c r="O5133" s="82" t="s">
        <v>20097</v>
      </c>
      <c r="P5133" s="69" t="s">
        <v>23562</v>
      </c>
      <c r="Q5133" s="82" t="s">
        <v>23562</v>
      </c>
    </row>
    <row r="5134" customFormat="false" ht="15" hidden="false" customHeight="false" outlineLevel="0" collapsed="false">
      <c r="A5134" s="67" t="n">
        <v>2855</v>
      </c>
      <c r="B5134" s="68" t="n">
        <v>1915</v>
      </c>
      <c r="C5134" s="83" t="n">
        <v>45718</v>
      </c>
      <c r="D5134" s="68" t="n">
        <v>157</v>
      </c>
      <c r="E5134" s="85" t="n">
        <f aca="false">C5134</f>
        <v>45718</v>
      </c>
      <c r="F5134" s="86" t="str">
        <f aca="false">TEXT(E5134,"yyyy-mm-dd")</f>
        <v>2025-03-02</v>
      </c>
      <c r="G5134" s="86" t="str">
        <f aca="false">_xlfn.TEXTAFTER(F5134,"-")</f>
        <v>03-02</v>
      </c>
      <c r="H5134" s="71" t="str">
        <f aca="false">CONCATENATE(B5134,"-",G5134,"-GA",D5134)</f>
        <v>1915-03-02-GA157</v>
      </c>
      <c r="J5134" s="69" t="s">
        <v>23636</v>
      </c>
      <c r="K5134" s="69" t="s">
        <v>113</v>
      </c>
      <c r="N5134" s="82" t="n">
        <v>157</v>
      </c>
      <c r="O5134" s="82" t="s">
        <v>23636</v>
      </c>
      <c r="P5134" s="69" t="s">
        <v>20558</v>
      </c>
      <c r="Q5134" s="82" t="s">
        <v>20558</v>
      </c>
    </row>
    <row r="5135" customFormat="false" ht="15" hidden="false" customHeight="false" outlineLevel="0" collapsed="false">
      <c r="A5135" s="67" t="n">
        <v>2856</v>
      </c>
      <c r="B5135" s="68" t="n">
        <v>1915</v>
      </c>
      <c r="C5135" s="83" t="n">
        <v>45720</v>
      </c>
      <c r="D5135" s="68" t="n">
        <v>64</v>
      </c>
      <c r="E5135" s="85" t="n">
        <f aca="false">C5135</f>
        <v>45720</v>
      </c>
      <c r="F5135" s="86" t="str">
        <f aca="false">TEXT(E5135,"yyyy-mm-dd")</f>
        <v>2025-03-04</v>
      </c>
      <c r="G5135" s="86" t="str">
        <f aca="false">_xlfn.TEXTAFTER(F5135,"-")</f>
        <v>03-04</v>
      </c>
      <c r="H5135" s="71" t="str">
        <f aca="false">CONCATENATE(B5135,"-",G5135,"-GA",D5135)</f>
        <v>1915-03-04-GA64</v>
      </c>
      <c r="J5135" s="69" t="s">
        <v>23637</v>
      </c>
      <c r="K5135" s="69" t="s">
        <v>113</v>
      </c>
      <c r="N5135" s="82" t="n">
        <v>64</v>
      </c>
      <c r="O5135" s="82" t="s">
        <v>23637</v>
      </c>
      <c r="P5135" s="69" t="s">
        <v>23589</v>
      </c>
      <c r="Q5135" s="82" t="s">
        <v>23589</v>
      </c>
    </row>
    <row r="5136" customFormat="false" ht="15" hidden="false" customHeight="false" outlineLevel="0" collapsed="false">
      <c r="A5136" s="67" t="n">
        <v>2857</v>
      </c>
      <c r="B5136" s="68" t="n">
        <v>1915</v>
      </c>
      <c r="C5136" s="83" t="n">
        <v>45722</v>
      </c>
      <c r="D5136" s="68" t="s">
        <v>23593</v>
      </c>
      <c r="E5136" s="85" t="n">
        <f aca="false">C5136</f>
        <v>45722</v>
      </c>
      <c r="F5136" s="86" t="str">
        <f aca="false">TEXT(E5136,"yyyy-mm-dd")</f>
        <v>2025-03-06</v>
      </c>
      <c r="G5136" s="86" t="str">
        <f aca="false">_xlfn.TEXTAFTER(F5136,"-")</f>
        <v>03-06</v>
      </c>
      <c r="H5136" s="71" t="str">
        <f aca="false">CONCATENATE(B5136,"-",G5136,"-GA",D5136)</f>
        <v>1915-03-06-GA70a</v>
      </c>
      <c r="J5136" s="69" t="s">
        <v>23631</v>
      </c>
      <c r="K5136" s="69" t="s">
        <v>20417</v>
      </c>
      <c r="N5136" s="82" t="s">
        <v>23593</v>
      </c>
      <c r="O5136" s="82" t="s">
        <v>23631</v>
      </c>
      <c r="P5136" s="69" t="s">
        <v>23595</v>
      </c>
      <c r="Q5136" s="82" t="s">
        <v>23595</v>
      </c>
    </row>
    <row r="5137" customFormat="false" ht="15" hidden="false" customHeight="false" outlineLevel="0" collapsed="false">
      <c r="A5137" s="67" t="n">
        <v>2858</v>
      </c>
      <c r="B5137" s="68" t="n">
        <v>1915</v>
      </c>
      <c r="C5137" s="83" t="n">
        <v>45723</v>
      </c>
      <c r="D5137" s="68" t="n">
        <v>159</v>
      </c>
      <c r="E5137" s="85" t="n">
        <f aca="false">C5137</f>
        <v>45723</v>
      </c>
      <c r="F5137" s="86" t="str">
        <f aca="false">TEXT(E5137,"yyyy-mm-dd")</f>
        <v>2025-03-07</v>
      </c>
      <c r="G5137" s="86" t="str">
        <f aca="false">_xlfn.TEXTAFTER(F5137,"-")</f>
        <v>03-07</v>
      </c>
      <c r="H5137" s="71" t="str">
        <f aca="false">CONCATENATE(B5137,"-",G5137,"-GA",D5137)</f>
        <v>1915-03-07-GA159</v>
      </c>
      <c r="J5137" s="69" t="s">
        <v>23638</v>
      </c>
      <c r="K5137" s="69" t="s">
        <v>20417</v>
      </c>
      <c r="N5137" s="82" t="n">
        <v>159</v>
      </c>
      <c r="O5137" s="82" t="s">
        <v>23638</v>
      </c>
      <c r="P5137" s="69" t="s">
        <v>15611</v>
      </c>
      <c r="Q5137" s="82" t="s">
        <v>15611</v>
      </c>
    </row>
    <row r="5138" customFormat="false" ht="15" hidden="false" customHeight="false" outlineLevel="0" collapsed="false">
      <c r="A5138" s="67" t="n">
        <v>2859</v>
      </c>
      <c r="B5138" s="68" t="n">
        <v>1915</v>
      </c>
      <c r="C5138" s="83" t="n">
        <v>45724</v>
      </c>
      <c r="D5138" s="68" t="s">
        <v>12240</v>
      </c>
      <c r="E5138" s="85" t="n">
        <f aca="false">C5138</f>
        <v>45724</v>
      </c>
      <c r="F5138" s="86" t="str">
        <f aca="false">TEXT(E5138,"yyyy-mm-dd")</f>
        <v>2025-03-08</v>
      </c>
      <c r="G5138" s="86" t="str">
        <f aca="false">_xlfn.TEXTAFTER(F5138,"-")</f>
        <v>03-08</v>
      </c>
      <c r="H5138" s="71" t="str">
        <f aca="false">CONCATENATE(B5138,"-",G5138,"-GA",D5138)</f>
        <v>1915-03-08-GA277a</v>
      </c>
      <c r="J5138" s="69" t="s">
        <v>23331</v>
      </c>
      <c r="K5138" s="69" t="s">
        <v>20417</v>
      </c>
      <c r="N5138" s="82" t="s">
        <v>12240</v>
      </c>
      <c r="O5138" s="82" t="s">
        <v>23331</v>
      </c>
      <c r="P5138" s="69" t="s">
        <v>22598</v>
      </c>
      <c r="Q5138" s="82" t="s">
        <v>22598</v>
      </c>
    </row>
    <row r="5139" customFormat="false" ht="15" hidden="false" customHeight="false" outlineLevel="0" collapsed="false">
      <c r="A5139" s="67" t="n">
        <v>2860</v>
      </c>
      <c r="B5139" s="68" t="n">
        <v>1915</v>
      </c>
      <c r="C5139" s="83" t="n">
        <v>45725</v>
      </c>
      <c r="D5139" s="68" t="n">
        <v>157</v>
      </c>
      <c r="E5139" s="85" t="n">
        <f aca="false">C5139</f>
        <v>45725</v>
      </c>
      <c r="F5139" s="86" t="str">
        <f aca="false">TEXT(E5139,"yyyy-mm-dd")</f>
        <v>2025-03-09</v>
      </c>
      <c r="G5139" s="86" t="str">
        <f aca="false">_xlfn.TEXTAFTER(F5139,"-")</f>
        <v>03-09</v>
      </c>
      <c r="H5139" s="71" t="str">
        <f aca="false">CONCATENATE(B5139,"-",G5139,"-GA",D5139)</f>
        <v>1915-03-09-GA157</v>
      </c>
      <c r="J5139" s="69" t="s">
        <v>20099</v>
      </c>
      <c r="K5139" s="69" t="s">
        <v>113</v>
      </c>
      <c r="N5139" s="82" t="n">
        <v>157</v>
      </c>
      <c r="O5139" s="82" t="s">
        <v>20099</v>
      </c>
      <c r="P5139" s="69" t="s">
        <v>23562</v>
      </c>
      <c r="Q5139" s="82" t="s">
        <v>23562</v>
      </c>
    </row>
    <row r="5140" customFormat="false" ht="15" hidden="false" customHeight="false" outlineLevel="0" collapsed="false">
      <c r="A5140" s="67" t="n">
        <v>2861</v>
      </c>
      <c r="B5140" s="68" t="n">
        <v>1915</v>
      </c>
      <c r="C5140" s="83" t="n">
        <v>45727</v>
      </c>
      <c r="D5140" s="68" t="s">
        <v>23593</v>
      </c>
      <c r="E5140" s="85" t="n">
        <f aca="false">C5140</f>
        <v>45727</v>
      </c>
      <c r="F5140" s="86" t="str">
        <f aca="false">TEXT(E5140,"yyyy-mm-dd")</f>
        <v>2025-03-11</v>
      </c>
      <c r="G5140" s="86" t="str">
        <f aca="false">_xlfn.TEXTAFTER(F5140,"-")</f>
        <v>03-11</v>
      </c>
      <c r="H5140" s="71" t="str">
        <f aca="false">CONCATENATE(B5140,"-",G5140,"-GA",D5140)</f>
        <v>1915-03-11-GA70a</v>
      </c>
      <c r="J5140" s="69" t="s">
        <v>23639</v>
      </c>
      <c r="K5140" s="69" t="s">
        <v>21312</v>
      </c>
      <c r="N5140" s="82" t="s">
        <v>23593</v>
      </c>
      <c r="O5140" s="82" t="s">
        <v>23639</v>
      </c>
      <c r="P5140" s="69" t="s">
        <v>23595</v>
      </c>
      <c r="Q5140" s="82" t="s">
        <v>23595</v>
      </c>
    </row>
    <row r="5141" customFormat="false" ht="15" hidden="false" customHeight="false" outlineLevel="0" collapsed="false">
      <c r="A5141" s="67" t="n">
        <v>2862</v>
      </c>
      <c r="B5141" s="68" t="n">
        <v>1915</v>
      </c>
      <c r="C5141" s="83" t="n">
        <v>45728</v>
      </c>
      <c r="D5141" s="68" t="n">
        <v>64</v>
      </c>
      <c r="E5141" s="85" t="n">
        <f aca="false">C5141</f>
        <v>45728</v>
      </c>
      <c r="F5141" s="86" t="str">
        <f aca="false">TEXT(E5141,"yyyy-mm-dd")</f>
        <v>2025-03-12</v>
      </c>
      <c r="G5141" s="86" t="str">
        <f aca="false">_xlfn.TEXTAFTER(F5141,"-")</f>
        <v>03-12</v>
      </c>
      <c r="H5141" s="71" t="str">
        <f aca="false">CONCATENATE(B5141,"-",G5141,"-GA",D5141)</f>
        <v>1915-03-12-GA64</v>
      </c>
      <c r="J5141" s="69" t="s">
        <v>23640</v>
      </c>
      <c r="K5141" s="69" t="s">
        <v>21312</v>
      </c>
      <c r="N5141" s="82" t="n">
        <v>64</v>
      </c>
      <c r="O5141" s="82" t="s">
        <v>23640</v>
      </c>
      <c r="P5141" s="69" t="s">
        <v>23589</v>
      </c>
      <c r="Q5141" s="82" t="s">
        <v>23589</v>
      </c>
    </row>
    <row r="5142" customFormat="false" ht="15" hidden="false" customHeight="false" outlineLevel="0" collapsed="false">
      <c r="A5142" s="67" t="n">
        <v>2863</v>
      </c>
      <c r="B5142" s="68" t="n">
        <v>1915</v>
      </c>
      <c r="C5142" s="83" t="n">
        <v>45728</v>
      </c>
      <c r="D5142" s="68" t="s">
        <v>23593</v>
      </c>
      <c r="E5142" s="85" t="n">
        <f aca="false">C5142</f>
        <v>45728</v>
      </c>
      <c r="F5142" s="86" t="str">
        <f aca="false">TEXT(E5142,"yyyy-mm-dd")</f>
        <v>2025-03-12</v>
      </c>
      <c r="G5142" s="86" t="str">
        <f aca="false">_xlfn.TEXTAFTER(F5142,"-")</f>
        <v>03-12</v>
      </c>
      <c r="H5142" s="71" t="str">
        <f aca="false">CONCATENATE(B5142,"-",G5142,"-GA",D5142)</f>
        <v>1915-03-12-GA70a</v>
      </c>
      <c r="J5142" s="69" t="s">
        <v>23629</v>
      </c>
      <c r="K5142" s="69" t="s">
        <v>21312</v>
      </c>
      <c r="N5142" s="82" t="s">
        <v>23593</v>
      </c>
      <c r="O5142" s="82" t="s">
        <v>23629</v>
      </c>
      <c r="P5142" s="69" t="s">
        <v>23595</v>
      </c>
      <c r="Q5142" s="82" t="s">
        <v>23595</v>
      </c>
    </row>
    <row r="5143" customFormat="false" ht="15" hidden="false" customHeight="false" outlineLevel="0" collapsed="false">
      <c r="A5143" s="67" t="n">
        <v>2864</v>
      </c>
      <c r="B5143" s="68" t="n">
        <v>1915</v>
      </c>
      <c r="C5143" s="83" t="n">
        <v>45729</v>
      </c>
      <c r="D5143" s="68" t="n">
        <v>159</v>
      </c>
      <c r="E5143" s="85" t="n">
        <f aca="false">C5143</f>
        <v>45729</v>
      </c>
      <c r="F5143" s="86" t="str">
        <f aca="false">TEXT(E5143,"yyyy-mm-dd")</f>
        <v>2025-03-13</v>
      </c>
      <c r="G5143" s="86" t="str">
        <f aca="false">_xlfn.TEXTAFTER(F5143,"-")</f>
        <v>03-13</v>
      </c>
      <c r="H5143" s="71" t="str">
        <f aca="false">CONCATENATE(B5143,"-",G5143,"-GA",D5143)</f>
        <v>1915-03-13-GA159</v>
      </c>
      <c r="J5143" s="69" t="s">
        <v>23641</v>
      </c>
      <c r="K5143" s="69" t="s">
        <v>21312</v>
      </c>
      <c r="N5143" s="82" t="n">
        <v>159</v>
      </c>
      <c r="O5143" s="82" t="s">
        <v>23641</v>
      </c>
      <c r="P5143" s="69" t="s">
        <v>15611</v>
      </c>
      <c r="Q5143" s="82" t="s">
        <v>15611</v>
      </c>
    </row>
    <row r="5144" customFormat="false" ht="15" hidden="false" customHeight="false" outlineLevel="0" collapsed="false">
      <c r="A5144" s="67" t="n">
        <v>2865</v>
      </c>
      <c r="B5144" s="68" t="n">
        <v>1915</v>
      </c>
      <c r="C5144" s="83" t="n">
        <v>45730</v>
      </c>
      <c r="D5144" s="68" t="n">
        <v>159</v>
      </c>
      <c r="E5144" s="85" t="n">
        <f aca="false">C5144</f>
        <v>45730</v>
      </c>
      <c r="F5144" s="86" t="str">
        <f aca="false">TEXT(E5144,"yyyy-mm-dd")</f>
        <v>2025-03-14</v>
      </c>
      <c r="G5144" s="86" t="str">
        <f aca="false">_xlfn.TEXTAFTER(F5144,"-")</f>
        <v>03-14</v>
      </c>
      <c r="H5144" s="71" t="str">
        <f aca="false">CONCATENATE(B5144,"-",G5144,"-GA",D5144)</f>
        <v>1915-03-14-GA159</v>
      </c>
      <c r="J5144" s="69" t="s">
        <v>23642</v>
      </c>
      <c r="K5144" s="69" t="s">
        <v>21312</v>
      </c>
      <c r="N5144" s="82" t="n">
        <v>159</v>
      </c>
      <c r="O5144" s="82" t="s">
        <v>23642</v>
      </c>
      <c r="P5144" s="69" t="s">
        <v>15611</v>
      </c>
      <c r="Q5144" s="82" t="s">
        <v>15611</v>
      </c>
    </row>
    <row r="5145" customFormat="false" ht="15" hidden="false" customHeight="false" outlineLevel="0" collapsed="false">
      <c r="A5145" s="67" t="n">
        <v>2866</v>
      </c>
      <c r="B5145" s="68" t="n">
        <v>1915</v>
      </c>
      <c r="C5145" s="83" t="n">
        <v>45732</v>
      </c>
      <c r="D5145" s="68" t="n">
        <v>157</v>
      </c>
      <c r="E5145" s="85" t="n">
        <f aca="false">C5145</f>
        <v>45732</v>
      </c>
      <c r="F5145" s="86" t="str">
        <f aca="false">TEXT(E5145,"yyyy-mm-dd")</f>
        <v>2025-03-16</v>
      </c>
      <c r="G5145" s="86" t="str">
        <f aca="false">_xlfn.TEXTAFTER(F5145,"-")</f>
        <v>03-16</v>
      </c>
      <c r="H5145" s="71" t="str">
        <f aca="false">CONCATENATE(B5145,"-",G5145,"-GA",D5145)</f>
        <v>1915-03-16-GA157</v>
      </c>
      <c r="J5145" s="69" t="s">
        <v>20103</v>
      </c>
      <c r="K5145" s="69" t="s">
        <v>113</v>
      </c>
      <c r="N5145" s="82" t="n">
        <v>157</v>
      </c>
      <c r="O5145" s="82" t="s">
        <v>20103</v>
      </c>
      <c r="P5145" s="69" t="s">
        <v>23562</v>
      </c>
      <c r="Q5145" s="82" t="s">
        <v>23562</v>
      </c>
    </row>
    <row r="5146" customFormat="false" ht="15" hidden="false" customHeight="false" outlineLevel="0" collapsed="false">
      <c r="A5146" s="67" t="n">
        <v>2867</v>
      </c>
      <c r="B5146" s="68" t="n">
        <v>1915</v>
      </c>
      <c r="C5146" s="83" t="n">
        <v>45734</v>
      </c>
      <c r="D5146" s="68" t="n">
        <v>262</v>
      </c>
      <c r="E5146" s="85" t="n">
        <f aca="false">C5146</f>
        <v>45734</v>
      </c>
      <c r="F5146" s="86" t="str">
        <f aca="false">TEXT(E5146,"yyyy-mm-dd")</f>
        <v>2025-03-18</v>
      </c>
      <c r="G5146" s="86" t="str">
        <f aca="false">_xlfn.TEXTAFTER(F5146,"-")</f>
        <v>03-18</v>
      </c>
      <c r="H5146" s="71" t="str">
        <f aca="false">CONCATENATE(B5146,"-",G5146,"-GA",D5146)</f>
        <v>1915-03-18-GA262</v>
      </c>
      <c r="J5146" s="69" t="s">
        <v>23643</v>
      </c>
      <c r="K5146" s="69" t="s">
        <v>113</v>
      </c>
      <c r="N5146" s="82" t="n">
        <v>262</v>
      </c>
      <c r="O5146" s="82" t="s">
        <v>23643</v>
      </c>
      <c r="P5146" s="69" t="s">
        <v>20165</v>
      </c>
      <c r="Q5146" s="82" t="s">
        <v>20165</v>
      </c>
    </row>
    <row r="5147" customFormat="false" ht="15" hidden="false" customHeight="false" outlineLevel="0" collapsed="false">
      <c r="A5147" s="67" t="n">
        <v>2868</v>
      </c>
      <c r="B5147" s="68" t="n">
        <v>1915</v>
      </c>
      <c r="C5147" s="83" t="n">
        <v>45736</v>
      </c>
      <c r="D5147" s="68" t="s">
        <v>23593</v>
      </c>
      <c r="E5147" s="85" t="n">
        <f aca="false">C5147</f>
        <v>45736</v>
      </c>
      <c r="F5147" s="86" t="str">
        <f aca="false">TEXT(E5147,"yyyy-mm-dd")</f>
        <v>2025-03-20</v>
      </c>
      <c r="G5147" s="86" t="str">
        <f aca="false">_xlfn.TEXTAFTER(F5147,"-")</f>
        <v>03-20</v>
      </c>
      <c r="H5147" s="71" t="str">
        <f aca="false">CONCATENATE(B5147,"-",G5147,"-GA",D5147)</f>
        <v>1915-03-20-GA70a</v>
      </c>
      <c r="J5147" s="69" t="s">
        <v>23644</v>
      </c>
      <c r="K5147" s="69" t="s">
        <v>20404</v>
      </c>
      <c r="N5147" s="82" t="s">
        <v>23593</v>
      </c>
      <c r="O5147" s="82" t="s">
        <v>23644</v>
      </c>
      <c r="P5147" s="69" t="s">
        <v>23595</v>
      </c>
      <c r="Q5147" s="82" t="s">
        <v>23595</v>
      </c>
    </row>
    <row r="5148" customFormat="false" ht="15" hidden="false" customHeight="false" outlineLevel="0" collapsed="false">
      <c r="A5148" s="67" t="n">
        <v>2869</v>
      </c>
      <c r="B5148" s="68" t="n">
        <v>1915</v>
      </c>
      <c r="C5148" s="83" t="n">
        <v>45737</v>
      </c>
      <c r="D5148" s="68" t="s">
        <v>23593</v>
      </c>
      <c r="E5148" s="85" t="n">
        <f aca="false">C5148</f>
        <v>45737</v>
      </c>
      <c r="F5148" s="86" t="str">
        <f aca="false">TEXT(E5148,"yyyy-mm-dd")</f>
        <v>2025-03-21</v>
      </c>
      <c r="G5148" s="86" t="str">
        <f aca="false">_xlfn.TEXTAFTER(F5148,"-")</f>
        <v>03-21</v>
      </c>
      <c r="H5148" s="71" t="str">
        <f aca="false">CONCATENATE(B5148,"-",G5148,"-GA",D5148)</f>
        <v>1915-03-21-GA70a</v>
      </c>
      <c r="J5148" s="69" t="s">
        <v>23629</v>
      </c>
      <c r="K5148" s="69" t="s">
        <v>20404</v>
      </c>
      <c r="N5148" s="82" t="s">
        <v>23593</v>
      </c>
      <c r="O5148" s="82" t="s">
        <v>23629</v>
      </c>
      <c r="P5148" s="69" t="s">
        <v>23595</v>
      </c>
      <c r="Q5148" s="82" t="s">
        <v>23595</v>
      </c>
    </row>
    <row r="5149" customFormat="false" ht="15" hidden="false" customHeight="false" outlineLevel="0" collapsed="false">
      <c r="A5149" s="67" t="n">
        <v>2870</v>
      </c>
      <c r="B5149" s="68" t="n">
        <v>1915</v>
      </c>
      <c r="C5149" s="83" t="n">
        <v>45739</v>
      </c>
      <c r="D5149" s="68" t="s">
        <v>12225</v>
      </c>
      <c r="E5149" s="85" t="n">
        <f aca="false">C5149</f>
        <v>45739</v>
      </c>
      <c r="F5149" s="86" t="str">
        <f aca="false">TEXT(E5149,"yyyy-mm-dd")</f>
        <v>2025-03-23</v>
      </c>
      <c r="G5149" s="86" t="str">
        <f aca="false">_xlfn.TEXTAFTER(F5149,"-")</f>
        <v>03-23</v>
      </c>
      <c r="H5149" s="71" t="str">
        <f aca="false">CONCATENATE(B5149,"-",G5149,"-GA",D5149)</f>
        <v>1915-03-23-GA174a</v>
      </c>
      <c r="J5149" s="69" t="s">
        <v>20139</v>
      </c>
      <c r="K5149" s="69" t="s">
        <v>20404</v>
      </c>
      <c r="N5149" s="82" t="s">
        <v>12225</v>
      </c>
      <c r="O5149" s="82" t="s">
        <v>20139</v>
      </c>
      <c r="P5149" s="69" t="s">
        <v>23572</v>
      </c>
      <c r="Q5149" s="82" t="s">
        <v>23572</v>
      </c>
    </row>
    <row r="5150" customFormat="false" ht="15" hidden="false" customHeight="false" outlineLevel="0" collapsed="false">
      <c r="A5150" s="67" t="n">
        <v>2871</v>
      </c>
      <c r="B5150" s="68" t="n">
        <v>1915</v>
      </c>
      <c r="C5150" s="83" t="n">
        <v>45743</v>
      </c>
      <c r="D5150" s="68" t="n">
        <v>161</v>
      </c>
      <c r="E5150" s="85" t="n">
        <f aca="false">C5150</f>
        <v>45743</v>
      </c>
      <c r="F5150" s="86" t="str">
        <f aca="false">TEXT(E5150,"yyyy-mm-dd")</f>
        <v>2025-03-27</v>
      </c>
      <c r="G5150" s="86" t="str">
        <f aca="false">_xlfn.TEXTAFTER(F5150,"-")</f>
        <v>03-27</v>
      </c>
      <c r="H5150" s="71" t="str">
        <f aca="false">CONCATENATE(B5150,"-",G5150,"-GA",D5150)</f>
        <v>1915-03-27-GA161</v>
      </c>
      <c r="J5150" s="69" t="s">
        <v>15914</v>
      </c>
      <c r="K5150" s="69" t="s">
        <v>5785</v>
      </c>
      <c r="N5150" s="82" t="n">
        <v>161</v>
      </c>
      <c r="O5150" s="82" t="s">
        <v>15914</v>
      </c>
      <c r="P5150" s="69" t="s">
        <v>23645</v>
      </c>
      <c r="Q5150" s="82" t="s">
        <v>23645</v>
      </c>
    </row>
    <row r="5151" customFormat="false" ht="15" hidden="false" customHeight="false" outlineLevel="0" collapsed="false">
      <c r="A5151" s="67" t="n">
        <v>2872</v>
      </c>
      <c r="B5151" s="68" t="n">
        <v>1915</v>
      </c>
      <c r="C5151" s="83" t="n">
        <v>45743</v>
      </c>
      <c r="D5151" s="68" t="n">
        <v>161</v>
      </c>
      <c r="E5151" s="85" t="n">
        <f aca="false">C5151</f>
        <v>45743</v>
      </c>
      <c r="F5151" s="86" t="str">
        <f aca="false">TEXT(E5151,"yyyy-mm-dd")</f>
        <v>2025-03-27</v>
      </c>
      <c r="G5151" s="86" t="str">
        <f aca="false">_xlfn.TEXTAFTER(F5151,"-")</f>
        <v>03-27</v>
      </c>
      <c r="H5151" s="71" t="str">
        <f aca="false">CONCATENATE(B5151,"-",G5151,"-GA",D5151)</f>
        <v>1915-03-27-GA161</v>
      </c>
      <c r="J5151" s="69" t="s">
        <v>23646</v>
      </c>
      <c r="K5151" s="69" t="s">
        <v>5785</v>
      </c>
      <c r="N5151" s="82" t="n">
        <v>161</v>
      </c>
      <c r="O5151" s="82" t="s">
        <v>23646</v>
      </c>
      <c r="P5151" s="69" t="s">
        <v>23646</v>
      </c>
      <c r="Q5151" s="82" t="s">
        <v>23646</v>
      </c>
    </row>
    <row r="5152" customFormat="false" ht="15" hidden="false" customHeight="false" outlineLevel="0" collapsed="false">
      <c r="A5152" s="67" t="n">
        <v>2873</v>
      </c>
      <c r="B5152" s="68" t="n">
        <v>1915</v>
      </c>
      <c r="C5152" s="83" t="n">
        <v>45744</v>
      </c>
      <c r="D5152" s="68" t="n">
        <v>161</v>
      </c>
      <c r="E5152" s="85" t="n">
        <f aca="false">C5152</f>
        <v>45744</v>
      </c>
      <c r="F5152" s="86" t="str">
        <f aca="false">TEXT(E5152,"yyyy-mm-dd")</f>
        <v>2025-03-28</v>
      </c>
      <c r="G5152" s="86" t="str">
        <f aca="false">_xlfn.TEXTAFTER(F5152,"-")</f>
        <v>03-28</v>
      </c>
      <c r="H5152" s="71" t="str">
        <f aca="false">CONCATENATE(B5152,"-",G5152,"-GA",D5152)</f>
        <v>1915-03-28-GA161</v>
      </c>
      <c r="J5152" s="69" t="s">
        <v>23647</v>
      </c>
      <c r="K5152" s="69" t="s">
        <v>5785</v>
      </c>
      <c r="N5152" s="82" t="n">
        <v>161</v>
      </c>
      <c r="O5152" s="82" t="s">
        <v>23647</v>
      </c>
      <c r="P5152" s="69" t="s">
        <v>23647</v>
      </c>
      <c r="Q5152" s="82" t="s">
        <v>23647</v>
      </c>
    </row>
    <row r="5153" customFormat="false" ht="15" hidden="false" customHeight="false" outlineLevel="0" collapsed="false">
      <c r="A5153" s="67" t="n">
        <v>2874</v>
      </c>
      <c r="B5153" s="68" t="n">
        <v>1915</v>
      </c>
      <c r="C5153" s="83" t="n">
        <v>45744</v>
      </c>
      <c r="D5153" s="68" t="n">
        <v>246</v>
      </c>
      <c r="E5153" s="85" t="n">
        <f aca="false">C5153</f>
        <v>45744</v>
      </c>
      <c r="F5153" s="86" t="str">
        <f aca="false">TEXT(E5153,"yyyy-mm-dd")</f>
        <v>2025-03-28</v>
      </c>
      <c r="G5153" s="86" t="str">
        <f aca="false">_xlfn.TEXTAFTER(F5153,"-")</f>
        <v>03-28</v>
      </c>
      <c r="H5153" s="71" t="str">
        <f aca="false">CONCATENATE(B5153,"-",G5153,"-GA",D5153)</f>
        <v>1915-03-28-GA246</v>
      </c>
      <c r="J5153" s="69" t="s">
        <v>23648</v>
      </c>
      <c r="K5153" s="69" t="s">
        <v>5785</v>
      </c>
      <c r="N5153" s="82" t="n">
        <v>246</v>
      </c>
      <c r="O5153" s="82" t="s">
        <v>23648</v>
      </c>
      <c r="P5153" s="69" t="s">
        <v>20419</v>
      </c>
      <c r="Q5153" s="82" t="s">
        <v>20419</v>
      </c>
    </row>
    <row r="5154" customFormat="false" ht="15" hidden="false" customHeight="false" outlineLevel="0" collapsed="false">
      <c r="A5154" s="67" t="n">
        <v>2875</v>
      </c>
      <c r="B5154" s="68" t="n">
        <v>1915</v>
      </c>
      <c r="C5154" s="83" t="n">
        <v>45749</v>
      </c>
      <c r="D5154" s="68" t="n">
        <v>161</v>
      </c>
      <c r="E5154" s="85" t="n">
        <f aca="false">C5154</f>
        <v>45749</v>
      </c>
      <c r="F5154" s="86" t="str">
        <f aca="false">TEXT(E5154,"yyyy-mm-dd")</f>
        <v>2025-04-02</v>
      </c>
      <c r="G5154" s="86" t="str">
        <f aca="false">_xlfn.TEXTAFTER(F5154,"-")</f>
        <v>04-02</v>
      </c>
      <c r="H5154" s="71" t="str">
        <f aca="false">CONCATENATE(B5154,"-",G5154,"-GA",D5154)</f>
        <v>1915-04-02-GA161</v>
      </c>
      <c r="J5154" s="69" t="s">
        <v>23649</v>
      </c>
      <c r="K5154" s="69" t="s">
        <v>5785</v>
      </c>
      <c r="N5154" s="82" t="n">
        <v>161</v>
      </c>
      <c r="O5154" s="82" t="s">
        <v>23649</v>
      </c>
      <c r="P5154" s="69" t="s">
        <v>22416</v>
      </c>
      <c r="Q5154" s="82" t="s">
        <v>22416</v>
      </c>
    </row>
    <row r="5155" customFormat="false" ht="15" hidden="false" customHeight="false" outlineLevel="0" collapsed="false">
      <c r="A5155" s="67" t="n">
        <v>2876</v>
      </c>
      <c r="B5155" s="68" t="n">
        <v>1915</v>
      </c>
      <c r="C5155" s="83" t="n">
        <v>45750</v>
      </c>
      <c r="D5155" s="68" t="n">
        <v>161</v>
      </c>
      <c r="E5155" s="85" t="n">
        <f aca="false">C5155</f>
        <v>45750</v>
      </c>
      <c r="F5155" s="86" t="str">
        <f aca="false">TEXT(E5155,"yyyy-mm-dd")</f>
        <v>2025-04-03</v>
      </c>
      <c r="G5155" s="86" t="str">
        <f aca="false">_xlfn.TEXTAFTER(F5155,"-")</f>
        <v>04-03</v>
      </c>
      <c r="H5155" s="71" t="str">
        <f aca="false">CONCATENATE(B5155,"-",G5155,"-GA",D5155)</f>
        <v>1915-04-03-GA161</v>
      </c>
      <c r="J5155" s="69" t="s">
        <v>23650</v>
      </c>
      <c r="K5155" s="69" t="s">
        <v>5785</v>
      </c>
      <c r="N5155" s="82" t="n">
        <v>161</v>
      </c>
      <c r="O5155" s="82" t="s">
        <v>23650</v>
      </c>
      <c r="P5155" s="69" t="s">
        <v>22416</v>
      </c>
      <c r="Q5155" s="82" t="s">
        <v>22416</v>
      </c>
    </row>
    <row r="5156" customFormat="false" ht="15" hidden="false" customHeight="false" outlineLevel="0" collapsed="false">
      <c r="A5156" s="67" t="n">
        <v>2877</v>
      </c>
      <c r="B5156" s="68" t="n">
        <v>1915</v>
      </c>
      <c r="C5156" s="83" t="n">
        <v>45751</v>
      </c>
      <c r="D5156" s="68" t="n">
        <v>272</v>
      </c>
      <c r="E5156" s="85" t="n">
        <f aca="false">C5156</f>
        <v>45751</v>
      </c>
      <c r="F5156" s="86" t="str">
        <f aca="false">TEXT(E5156,"yyyy-mm-dd")</f>
        <v>2025-04-04</v>
      </c>
      <c r="G5156" s="86" t="str">
        <f aca="false">_xlfn.TEXTAFTER(F5156,"-")</f>
        <v>04-04</v>
      </c>
      <c r="H5156" s="71" t="str">
        <f aca="false">CONCATENATE(B5156,"-",G5156,"-GA",D5156)</f>
        <v>1915-04-04-GA272</v>
      </c>
      <c r="J5156" s="69" t="s">
        <v>23651</v>
      </c>
      <c r="K5156" s="69" t="s">
        <v>5785</v>
      </c>
      <c r="N5156" s="82" t="n">
        <v>272</v>
      </c>
      <c r="O5156" s="82" t="s">
        <v>23651</v>
      </c>
      <c r="P5156" s="69" t="s">
        <v>22416</v>
      </c>
      <c r="Q5156" s="82" t="s">
        <v>22416</v>
      </c>
    </row>
    <row r="5157" customFormat="false" ht="15" hidden="false" customHeight="false" outlineLevel="0" collapsed="false">
      <c r="A5157" s="67" t="n">
        <v>2878</v>
      </c>
      <c r="B5157" s="68" t="n">
        <v>1915</v>
      </c>
      <c r="C5157" s="83" t="n">
        <v>45751</v>
      </c>
      <c r="D5157" s="68" t="n">
        <v>272</v>
      </c>
      <c r="E5157" s="85" t="n">
        <f aca="false">C5157</f>
        <v>45751</v>
      </c>
      <c r="F5157" s="86" t="str">
        <f aca="false">TEXT(E5157,"yyyy-mm-dd")</f>
        <v>2025-04-04</v>
      </c>
      <c r="G5157" s="86" t="str">
        <f aca="false">_xlfn.TEXTAFTER(F5157,"-")</f>
        <v>04-04</v>
      </c>
      <c r="H5157" s="71" t="str">
        <f aca="false">CONCATENATE(B5157,"-",G5157,"-GA",D5157)</f>
        <v>1915-04-04-GA272</v>
      </c>
      <c r="J5157" s="69" t="s">
        <v>23652</v>
      </c>
      <c r="K5157" s="69" t="s">
        <v>5785</v>
      </c>
      <c r="N5157" s="82" t="n">
        <v>272</v>
      </c>
      <c r="O5157" s="82" t="s">
        <v>23652</v>
      </c>
      <c r="P5157" s="69" t="s">
        <v>22840</v>
      </c>
      <c r="Q5157" s="82" t="s">
        <v>22840</v>
      </c>
    </row>
    <row r="5158" customFormat="false" ht="15" hidden="false" customHeight="false" outlineLevel="0" collapsed="false">
      <c r="A5158" s="67" t="n">
        <v>2879</v>
      </c>
      <c r="B5158" s="68" t="n">
        <v>1915</v>
      </c>
      <c r="C5158" s="83" t="n">
        <v>45756</v>
      </c>
      <c r="D5158" s="68" t="s">
        <v>23593</v>
      </c>
      <c r="E5158" s="85" t="n">
        <f aca="false">C5158</f>
        <v>45756</v>
      </c>
      <c r="F5158" s="86" t="str">
        <f aca="false">TEXT(E5158,"yyyy-mm-dd")</f>
        <v>2025-04-09</v>
      </c>
      <c r="G5158" s="86" t="str">
        <f aca="false">_xlfn.TEXTAFTER(F5158,"-")</f>
        <v>04-09</v>
      </c>
      <c r="H5158" s="71" t="str">
        <f aca="false">CONCATENATE(B5158,"-",G5158,"-GA",D5158)</f>
        <v>1915-04-09-GA70a</v>
      </c>
      <c r="J5158" s="69" t="s">
        <v>23653</v>
      </c>
      <c r="K5158" s="69" t="s">
        <v>2779</v>
      </c>
      <c r="N5158" s="82" t="s">
        <v>23593</v>
      </c>
      <c r="O5158" s="82" t="s">
        <v>23653</v>
      </c>
      <c r="P5158" s="69" t="s">
        <v>23595</v>
      </c>
      <c r="Q5158" s="82" t="s">
        <v>23595</v>
      </c>
    </row>
    <row r="5159" customFormat="false" ht="15" hidden="false" customHeight="false" outlineLevel="0" collapsed="false">
      <c r="A5159" s="67" t="n">
        <v>2880</v>
      </c>
      <c r="B5159" s="68" t="n">
        <v>1915</v>
      </c>
      <c r="C5159" s="83" t="n">
        <v>45757</v>
      </c>
      <c r="D5159" s="68" t="n">
        <v>288</v>
      </c>
      <c r="E5159" s="85" t="n">
        <f aca="false">C5159</f>
        <v>45757</v>
      </c>
      <c r="F5159" s="86" t="str">
        <f aca="false">TEXT(E5159,"yyyy-mm-dd")</f>
        <v>2025-04-10</v>
      </c>
      <c r="G5159" s="86" t="str">
        <f aca="false">_xlfn.TEXTAFTER(F5159,"-")</f>
        <v>04-10</v>
      </c>
      <c r="H5159" s="71" t="str">
        <f aca="false">CONCATENATE(B5159,"-",G5159,"-GA",D5159)</f>
        <v>1915-04-10-GA288</v>
      </c>
      <c r="J5159" s="69" t="s">
        <v>23654</v>
      </c>
      <c r="K5159" s="69" t="s">
        <v>2779</v>
      </c>
      <c r="N5159" s="82" t="n">
        <v>288</v>
      </c>
      <c r="O5159" s="82" t="s">
        <v>23654</v>
      </c>
      <c r="P5159" s="69" t="s">
        <v>23655</v>
      </c>
      <c r="Q5159" s="82" t="s">
        <v>23655</v>
      </c>
    </row>
    <row r="5160" customFormat="false" ht="15" hidden="false" customHeight="false" outlineLevel="0" collapsed="false">
      <c r="A5160" s="67" t="n">
        <v>2881</v>
      </c>
      <c r="B5160" s="68" t="n">
        <v>1915</v>
      </c>
      <c r="C5160" s="83" t="n">
        <v>45758</v>
      </c>
      <c r="D5160" s="68" t="n">
        <v>272</v>
      </c>
      <c r="E5160" s="85" t="n">
        <f aca="false">C5160</f>
        <v>45758</v>
      </c>
      <c r="F5160" s="86" t="str">
        <f aca="false">TEXT(E5160,"yyyy-mm-dd")</f>
        <v>2025-04-11</v>
      </c>
      <c r="G5160" s="86" t="str">
        <f aca="false">_xlfn.TEXTAFTER(F5160,"-")</f>
        <v>04-11</v>
      </c>
      <c r="H5160" s="71" t="str">
        <f aca="false">CONCATENATE(B5160,"-",G5160,"-GA",D5160)</f>
        <v>1915-04-11-GA272</v>
      </c>
      <c r="J5160" s="69" t="s">
        <v>23656</v>
      </c>
      <c r="K5160" s="69" t="s">
        <v>5785</v>
      </c>
      <c r="N5160" s="82" t="n">
        <v>272</v>
      </c>
      <c r="O5160" s="82" t="s">
        <v>23656</v>
      </c>
      <c r="P5160" s="69" t="s">
        <v>22416</v>
      </c>
      <c r="Q5160" s="82" t="s">
        <v>22416</v>
      </c>
    </row>
    <row r="5161" customFormat="false" ht="15" hidden="false" customHeight="false" outlineLevel="0" collapsed="false">
      <c r="A5161" s="67" t="n">
        <v>2882</v>
      </c>
      <c r="B5161" s="68" t="n">
        <v>1915</v>
      </c>
      <c r="C5161" s="83" t="n">
        <v>45758</v>
      </c>
      <c r="D5161" s="68" t="n">
        <v>272</v>
      </c>
      <c r="E5161" s="85" t="n">
        <f aca="false">C5161</f>
        <v>45758</v>
      </c>
      <c r="F5161" s="86" t="str">
        <f aca="false">TEXT(E5161,"yyyy-mm-dd")</f>
        <v>2025-04-11</v>
      </c>
      <c r="G5161" s="86" t="str">
        <f aca="false">_xlfn.TEXTAFTER(F5161,"-")</f>
        <v>04-11</v>
      </c>
      <c r="H5161" s="71" t="str">
        <f aca="false">CONCATENATE(B5161,"-",G5161,"-GA",D5161)</f>
        <v>1915-04-11-GA272</v>
      </c>
      <c r="J5161" s="69" t="s">
        <v>23657</v>
      </c>
      <c r="K5161" s="69" t="s">
        <v>5785</v>
      </c>
      <c r="N5161" s="82" t="n">
        <v>272</v>
      </c>
      <c r="O5161" s="82" t="s">
        <v>23657</v>
      </c>
      <c r="P5161" s="69" t="s">
        <v>22840</v>
      </c>
      <c r="Q5161" s="82" t="s">
        <v>22840</v>
      </c>
    </row>
    <row r="5162" customFormat="false" ht="15" hidden="false" customHeight="false" outlineLevel="0" collapsed="false">
      <c r="A5162" s="67" t="n">
        <v>2883</v>
      </c>
      <c r="B5162" s="68" t="n">
        <v>1915</v>
      </c>
      <c r="C5162" s="83" t="n">
        <v>45763</v>
      </c>
      <c r="D5162" s="68" t="n">
        <v>64</v>
      </c>
      <c r="E5162" s="85" t="n">
        <f aca="false">C5162</f>
        <v>45763</v>
      </c>
      <c r="F5162" s="86" t="str">
        <f aca="false">TEXT(E5162,"yyyy-mm-dd")</f>
        <v>2025-04-16</v>
      </c>
      <c r="G5162" s="86" t="str">
        <f aca="false">_xlfn.TEXTAFTER(F5162,"-")</f>
        <v>04-16</v>
      </c>
      <c r="H5162" s="71" t="str">
        <f aca="false">CONCATENATE(B5162,"-",G5162,"-GA",D5162)</f>
        <v>1915-04-16-GA64</v>
      </c>
      <c r="J5162" s="69" t="s">
        <v>23658</v>
      </c>
      <c r="K5162" s="69" t="s">
        <v>113</v>
      </c>
      <c r="N5162" s="82" t="n">
        <v>64</v>
      </c>
      <c r="O5162" s="82" t="s">
        <v>23658</v>
      </c>
      <c r="P5162" s="69" t="s">
        <v>23589</v>
      </c>
      <c r="Q5162" s="82" t="s">
        <v>23589</v>
      </c>
    </row>
    <row r="5163" customFormat="false" ht="15" hidden="false" customHeight="false" outlineLevel="0" collapsed="false">
      <c r="A5163" s="67" t="n">
        <v>2884</v>
      </c>
      <c r="B5163" s="68" t="n">
        <v>1915</v>
      </c>
      <c r="C5163" s="83" t="n">
        <v>45767</v>
      </c>
      <c r="D5163" s="68" t="n">
        <v>157</v>
      </c>
      <c r="E5163" s="85" t="n">
        <f aca="false">C5163</f>
        <v>45767</v>
      </c>
      <c r="F5163" s="86" t="str">
        <f aca="false">TEXT(E5163,"yyyy-mm-dd")</f>
        <v>2025-04-20</v>
      </c>
      <c r="G5163" s="86" t="str">
        <f aca="false">_xlfn.TEXTAFTER(F5163,"-")</f>
        <v>04-20</v>
      </c>
      <c r="H5163" s="71" t="str">
        <f aca="false">CONCATENATE(B5163,"-",G5163,"-GA",D5163)</f>
        <v>1915-04-20-GA157</v>
      </c>
      <c r="J5163" s="69" t="s">
        <v>20106</v>
      </c>
      <c r="K5163" s="69" t="s">
        <v>113</v>
      </c>
      <c r="N5163" s="82" t="n">
        <v>157</v>
      </c>
      <c r="O5163" s="82" t="s">
        <v>20106</v>
      </c>
      <c r="P5163" s="69" t="s">
        <v>23562</v>
      </c>
      <c r="Q5163" s="82" t="s">
        <v>23562</v>
      </c>
    </row>
    <row r="5164" customFormat="false" ht="15" hidden="false" customHeight="false" outlineLevel="0" collapsed="false">
      <c r="A5164" s="67" t="n">
        <v>2885</v>
      </c>
      <c r="B5164" s="68" t="n">
        <v>1915</v>
      </c>
      <c r="C5164" s="83" t="n">
        <v>45767</v>
      </c>
      <c r="D5164" s="68" t="n">
        <v>157</v>
      </c>
      <c r="E5164" s="85" t="n">
        <f aca="false">C5164</f>
        <v>45767</v>
      </c>
      <c r="F5164" s="86" t="str">
        <f aca="false">TEXT(E5164,"yyyy-mm-dd")</f>
        <v>2025-04-20</v>
      </c>
      <c r="G5164" s="86" t="str">
        <f aca="false">_xlfn.TEXTAFTER(F5164,"-")</f>
        <v>04-20</v>
      </c>
      <c r="H5164" s="71" t="str">
        <f aca="false">CONCATENATE(B5164,"-",G5164,"-GA",D5164)</f>
        <v>1915-04-20-GA157</v>
      </c>
      <c r="J5164" s="69" t="s">
        <v>23659</v>
      </c>
      <c r="K5164" s="69" t="s">
        <v>113</v>
      </c>
      <c r="N5164" s="82" t="n">
        <v>157</v>
      </c>
      <c r="O5164" s="82" t="s">
        <v>23659</v>
      </c>
      <c r="P5164" s="69" t="s">
        <v>23659</v>
      </c>
      <c r="Q5164" s="82" t="s">
        <v>23659</v>
      </c>
    </row>
    <row r="5165" customFormat="false" ht="15" hidden="false" customHeight="false" outlineLevel="0" collapsed="false">
      <c r="A5165" s="67" t="n">
        <v>2886</v>
      </c>
      <c r="B5165" s="68" t="n">
        <v>1915</v>
      </c>
      <c r="C5165" s="83" t="n">
        <v>45769</v>
      </c>
      <c r="D5165" s="68" t="n">
        <v>64</v>
      </c>
      <c r="E5165" s="85" t="n">
        <f aca="false">C5165</f>
        <v>45769</v>
      </c>
      <c r="F5165" s="86" t="str">
        <f aca="false">TEXT(E5165,"yyyy-mm-dd")</f>
        <v>2025-04-22</v>
      </c>
      <c r="G5165" s="86" t="str">
        <f aca="false">_xlfn.TEXTAFTER(F5165,"-")</f>
        <v>04-22</v>
      </c>
      <c r="H5165" s="71" t="str">
        <f aca="false">CONCATENATE(B5165,"-",G5165,"-GA",D5165)</f>
        <v>1915-04-22-GA64</v>
      </c>
      <c r="J5165" s="69" t="s">
        <v>23660</v>
      </c>
      <c r="K5165" s="69" t="s">
        <v>113</v>
      </c>
      <c r="N5165" s="82" t="n">
        <v>64</v>
      </c>
      <c r="O5165" s="82" t="s">
        <v>23660</v>
      </c>
      <c r="P5165" s="69" t="s">
        <v>23589</v>
      </c>
      <c r="Q5165" s="82" t="s">
        <v>23589</v>
      </c>
    </row>
    <row r="5166" customFormat="false" ht="15" hidden="false" customHeight="false" outlineLevel="0" collapsed="false">
      <c r="A5166" s="67" t="n">
        <v>2887</v>
      </c>
      <c r="B5166" s="68" t="n">
        <v>1915</v>
      </c>
      <c r="C5166" s="83" t="n">
        <v>45770</v>
      </c>
      <c r="D5166" s="68" t="n">
        <v>64</v>
      </c>
      <c r="E5166" s="85" t="n">
        <f aca="false">C5166</f>
        <v>45770</v>
      </c>
      <c r="F5166" s="86" t="str">
        <f aca="false">TEXT(E5166,"yyyy-mm-dd")</f>
        <v>2025-04-23</v>
      </c>
      <c r="G5166" s="86" t="str">
        <f aca="false">_xlfn.TEXTAFTER(F5166,"-")</f>
        <v>04-23</v>
      </c>
      <c r="H5166" s="71" t="str">
        <f aca="false">CONCATENATE(B5166,"-",G5166,"-GA",D5166)</f>
        <v>1915-04-23-GA64</v>
      </c>
      <c r="J5166" s="69" t="s">
        <v>23661</v>
      </c>
      <c r="K5166" s="69" t="s">
        <v>113</v>
      </c>
      <c r="N5166" s="82" t="n">
        <v>64</v>
      </c>
      <c r="O5166" s="82" t="s">
        <v>23661</v>
      </c>
      <c r="P5166" s="69" t="s">
        <v>23589</v>
      </c>
      <c r="Q5166" s="82" t="s">
        <v>23589</v>
      </c>
    </row>
    <row r="5167" customFormat="false" ht="15" hidden="false" customHeight="false" outlineLevel="0" collapsed="false">
      <c r="A5167" s="67" t="n">
        <v>2888</v>
      </c>
      <c r="B5167" s="68" t="n">
        <v>1915</v>
      </c>
      <c r="C5167" s="83" t="n">
        <v>45778</v>
      </c>
      <c r="D5167" s="68" t="n">
        <v>161</v>
      </c>
      <c r="E5167" s="85" t="n">
        <f aca="false">C5167</f>
        <v>45778</v>
      </c>
      <c r="F5167" s="86" t="str">
        <f aca="false">TEXT(E5167,"yyyy-mm-dd")</f>
        <v>2025-05-01</v>
      </c>
      <c r="G5167" s="86" t="str">
        <f aca="false">_xlfn.TEXTAFTER(F5167,"-")</f>
        <v>05-01</v>
      </c>
      <c r="H5167" s="71" t="str">
        <f aca="false">CONCATENATE(B5167,"-",G5167,"-GA",D5167)</f>
        <v>1915-05-01-GA161</v>
      </c>
      <c r="J5167" s="69" t="s">
        <v>15916</v>
      </c>
      <c r="K5167" s="69" t="s">
        <v>5785</v>
      </c>
      <c r="N5167" s="82" t="n">
        <v>161</v>
      </c>
      <c r="O5167" s="82" t="s">
        <v>15916</v>
      </c>
      <c r="P5167" s="69" t="s">
        <v>23645</v>
      </c>
      <c r="Q5167" s="82" t="s">
        <v>23645</v>
      </c>
    </row>
    <row r="5168" customFormat="false" ht="15" hidden="false" customHeight="false" outlineLevel="0" collapsed="false">
      <c r="A5168" s="67" t="n">
        <v>2889</v>
      </c>
      <c r="B5168" s="68" t="n">
        <v>1915</v>
      </c>
      <c r="C5168" s="83" t="n">
        <v>45779</v>
      </c>
      <c r="D5168" s="68" t="n">
        <v>161</v>
      </c>
      <c r="E5168" s="85" t="n">
        <f aca="false">C5168</f>
        <v>45779</v>
      </c>
      <c r="F5168" s="86" t="str">
        <f aca="false">TEXT(E5168,"yyyy-mm-dd")</f>
        <v>2025-05-02</v>
      </c>
      <c r="G5168" s="86" t="str">
        <f aca="false">_xlfn.TEXTAFTER(F5168,"-")</f>
        <v>05-02</v>
      </c>
      <c r="H5168" s="71" t="str">
        <f aca="false">CONCATENATE(B5168,"-",G5168,"-GA",D5168)</f>
        <v>1915-05-02-GA161</v>
      </c>
      <c r="J5168" s="69" t="s">
        <v>15918</v>
      </c>
      <c r="K5168" s="69" t="s">
        <v>5785</v>
      </c>
      <c r="N5168" s="82" t="n">
        <v>161</v>
      </c>
      <c r="O5168" s="82" t="s">
        <v>15918</v>
      </c>
      <c r="P5168" s="69" t="s">
        <v>23645</v>
      </c>
      <c r="Q5168" s="82" t="s">
        <v>23645</v>
      </c>
    </row>
    <row r="5169" customFormat="false" ht="15" hidden="false" customHeight="false" outlineLevel="0" collapsed="false">
      <c r="A5169" s="67" t="n">
        <v>2890</v>
      </c>
      <c r="B5169" s="68" t="n">
        <v>1915</v>
      </c>
      <c r="C5169" s="83" t="n">
        <v>45783</v>
      </c>
      <c r="D5169" s="68" t="s">
        <v>23593</v>
      </c>
      <c r="E5169" s="85" t="n">
        <f aca="false">C5169</f>
        <v>45783</v>
      </c>
      <c r="F5169" s="86" t="str">
        <f aca="false">TEXT(E5169,"yyyy-mm-dd")</f>
        <v>2025-05-06</v>
      </c>
      <c r="G5169" s="86" t="str">
        <f aca="false">_xlfn.TEXTAFTER(F5169,"-")</f>
        <v>05-06</v>
      </c>
      <c r="H5169" s="71" t="str">
        <f aca="false">CONCATENATE(B5169,"-",G5169,"-GA",D5169)</f>
        <v>1915-05-06-GA70a</v>
      </c>
      <c r="J5169" s="69" t="s">
        <v>23662</v>
      </c>
      <c r="K5169" s="69" t="s">
        <v>20488</v>
      </c>
      <c r="N5169" s="82" t="s">
        <v>23593</v>
      </c>
      <c r="O5169" s="82" t="s">
        <v>23662</v>
      </c>
      <c r="P5169" s="69" t="s">
        <v>23595</v>
      </c>
      <c r="Q5169" s="82" t="s">
        <v>23595</v>
      </c>
    </row>
    <row r="5170" customFormat="false" ht="15" hidden="false" customHeight="false" outlineLevel="0" collapsed="false">
      <c r="A5170" s="67" t="n">
        <v>2891</v>
      </c>
      <c r="B5170" s="68" t="n">
        <v>1915</v>
      </c>
      <c r="C5170" s="83" t="n">
        <v>45784</v>
      </c>
      <c r="D5170" s="68" t="n">
        <v>159</v>
      </c>
      <c r="E5170" s="85" t="n">
        <f aca="false">C5170</f>
        <v>45784</v>
      </c>
      <c r="F5170" s="86" t="str">
        <f aca="false">TEXT(E5170,"yyyy-mm-dd")</f>
        <v>2025-05-07</v>
      </c>
      <c r="G5170" s="86" t="str">
        <f aca="false">_xlfn.TEXTAFTER(F5170,"-")</f>
        <v>05-07</v>
      </c>
      <c r="H5170" s="71" t="str">
        <f aca="false">CONCATENATE(B5170,"-",G5170,"-GA",D5170)</f>
        <v>1915-05-07-GA159</v>
      </c>
      <c r="J5170" s="69" t="s">
        <v>23663</v>
      </c>
      <c r="K5170" s="69" t="s">
        <v>20488</v>
      </c>
      <c r="N5170" s="82" t="n">
        <v>159</v>
      </c>
      <c r="O5170" s="82" t="s">
        <v>23663</v>
      </c>
      <c r="P5170" s="69" t="s">
        <v>23663</v>
      </c>
      <c r="Q5170" s="82" t="s">
        <v>23663</v>
      </c>
    </row>
    <row r="5171" customFormat="false" ht="15" hidden="false" customHeight="false" outlineLevel="0" collapsed="false">
      <c r="A5171" s="67" t="n">
        <v>2892</v>
      </c>
      <c r="B5171" s="68" t="n">
        <v>1915</v>
      </c>
      <c r="C5171" s="83" t="n">
        <v>45784</v>
      </c>
      <c r="D5171" s="68" t="n">
        <v>159</v>
      </c>
      <c r="E5171" s="85" t="n">
        <f aca="false">C5171</f>
        <v>45784</v>
      </c>
      <c r="F5171" s="86" t="str">
        <f aca="false">TEXT(E5171,"yyyy-mm-dd")</f>
        <v>2025-05-07</v>
      </c>
      <c r="G5171" s="86" t="str">
        <f aca="false">_xlfn.TEXTAFTER(F5171,"-")</f>
        <v>05-07</v>
      </c>
      <c r="H5171" s="71" t="str">
        <f aca="false">CONCATENATE(B5171,"-",G5171,"-GA",D5171)</f>
        <v>1915-05-07-GA159</v>
      </c>
      <c r="J5171" s="69" t="s">
        <v>23664</v>
      </c>
      <c r="K5171" s="69" t="s">
        <v>20488</v>
      </c>
      <c r="N5171" s="82" t="n">
        <v>159</v>
      </c>
      <c r="O5171" s="82" t="s">
        <v>23664</v>
      </c>
      <c r="P5171" s="69" t="s">
        <v>15611</v>
      </c>
      <c r="Q5171" s="82" t="s">
        <v>15611</v>
      </c>
    </row>
    <row r="5172" customFormat="false" ht="15" hidden="false" customHeight="false" outlineLevel="0" collapsed="false">
      <c r="A5172" s="67" t="n">
        <v>2893</v>
      </c>
      <c r="B5172" s="68" t="n">
        <v>1915</v>
      </c>
      <c r="C5172" s="83" t="n">
        <v>45785</v>
      </c>
      <c r="D5172" s="68" t="s">
        <v>23593</v>
      </c>
      <c r="E5172" s="85" t="n">
        <f aca="false">C5172</f>
        <v>45785</v>
      </c>
      <c r="F5172" s="86" t="str">
        <f aca="false">TEXT(E5172,"yyyy-mm-dd")</f>
        <v>2025-05-08</v>
      </c>
      <c r="G5172" s="86" t="str">
        <f aca="false">_xlfn.TEXTAFTER(F5172,"-")</f>
        <v>05-08</v>
      </c>
      <c r="H5172" s="71" t="str">
        <f aca="false">CONCATENATE(B5172,"-",G5172,"-GA",D5172)</f>
        <v>1915-05-08-GA70a</v>
      </c>
      <c r="J5172" s="69" t="s">
        <v>23665</v>
      </c>
      <c r="K5172" s="69" t="s">
        <v>20488</v>
      </c>
      <c r="N5172" s="82" t="s">
        <v>23593</v>
      </c>
      <c r="O5172" s="82" t="s">
        <v>23665</v>
      </c>
      <c r="P5172" s="69" t="s">
        <v>23595</v>
      </c>
      <c r="Q5172" s="82" t="s">
        <v>23595</v>
      </c>
    </row>
    <row r="5173" customFormat="false" ht="15" hidden="false" customHeight="false" outlineLevel="0" collapsed="false">
      <c r="A5173" s="67" t="n">
        <v>2894</v>
      </c>
      <c r="B5173" s="68" t="n">
        <v>1915</v>
      </c>
      <c r="C5173" s="83" t="n">
        <v>45786</v>
      </c>
      <c r="D5173" s="68" t="n">
        <v>159</v>
      </c>
      <c r="E5173" s="85" t="n">
        <f aca="false">C5173</f>
        <v>45786</v>
      </c>
      <c r="F5173" s="86" t="str">
        <f aca="false">TEXT(E5173,"yyyy-mm-dd")</f>
        <v>2025-05-09</v>
      </c>
      <c r="G5173" s="86" t="str">
        <f aca="false">_xlfn.TEXTAFTER(F5173,"-")</f>
        <v>05-09</v>
      </c>
      <c r="H5173" s="71" t="str">
        <f aca="false">CONCATENATE(B5173,"-",G5173,"-GA",D5173)</f>
        <v>1915-05-09-GA159</v>
      </c>
      <c r="J5173" s="69" t="s">
        <v>23666</v>
      </c>
      <c r="K5173" s="69" t="s">
        <v>20488</v>
      </c>
      <c r="N5173" s="82" t="n">
        <v>159</v>
      </c>
      <c r="O5173" s="82" t="s">
        <v>23666</v>
      </c>
      <c r="P5173" s="69" t="s">
        <v>15611</v>
      </c>
      <c r="Q5173" s="82" t="s">
        <v>15611</v>
      </c>
    </row>
    <row r="5174" customFormat="false" ht="15" hidden="false" customHeight="false" outlineLevel="0" collapsed="false">
      <c r="A5174" s="67" t="n">
        <v>2895</v>
      </c>
      <c r="B5174" s="68" t="n">
        <v>1915</v>
      </c>
      <c r="C5174" s="83" t="n">
        <v>45790</v>
      </c>
      <c r="D5174" s="68" t="n">
        <v>159</v>
      </c>
      <c r="E5174" s="85" t="n">
        <f aca="false">C5174</f>
        <v>45790</v>
      </c>
      <c r="F5174" s="86" t="str">
        <f aca="false">TEXT(E5174,"yyyy-mm-dd")</f>
        <v>2025-05-13</v>
      </c>
      <c r="G5174" s="86" t="str">
        <f aca="false">_xlfn.TEXTAFTER(F5174,"-")</f>
        <v>05-13</v>
      </c>
      <c r="H5174" s="71" t="str">
        <f aca="false">CONCATENATE(B5174,"-",G5174,"-GA",D5174)</f>
        <v>1915-05-13-GA159</v>
      </c>
      <c r="J5174" s="69" t="s">
        <v>23667</v>
      </c>
      <c r="K5174" s="69" t="s">
        <v>20410</v>
      </c>
      <c r="N5174" s="82" t="n">
        <v>159</v>
      </c>
      <c r="O5174" s="82" t="s">
        <v>23667</v>
      </c>
      <c r="P5174" s="69" t="s">
        <v>15611</v>
      </c>
      <c r="Q5174" s="82" t="s">
        <v>15611</v>
      </c>
    </row>
    <row r="5175" customFormat="false" ht="15" hidden="false" customHeight="false" outlineLevel="0" collapsed="false">
      <c r="A5175" s="67" t="n">
        <v>2896</v>
      </c>
      <c r="B5175" s="68" t="n">
        <v>1915</v>
      </c>
      <c r="C5175" s="83" t="n">
        <v>45791</v>
      </c>
      <c r="D5175" s="68" t="s">
        <v>23593</v>
      </c>
      <c r="E5175" s="85" t="n">
        <f aca="false">C5175</f>
        <v>45791</v>
      </c>
      <c r="F5175" s="86" t="str">
        <f aca="false">TEXT(E5175,"yyyy-mm-dd")</f>
        <v>2025-05-14</v>
      </c>
      <c r="G5175" s="86" t="str">
        <f aca="false">_xlfn.TEXTAFTER(F5175,"-")</f>
        <v>05-14</v>
      </c>
      <c r="H5175" s="71" t="str">
        <f aca="false">CONCATENATE(B5175,"-",G5175,"-GA",D5175)</f>
        <v>1915-05-14-GA70a</v>
      </c>
      <c r="J5175" s="69" t="s">
        <v>23668</v>
      </c>
      <c r="K5175" s="69" t="s">
        <v>20410</v>
      </c>
      <c r="N5175" s="82" t="s">
        <v>23593</v>
      </c>
      <c r="O5175" s="82" t="s">
        <v>23668</v>
      </c>
      <c r="P5175" s="69" t="s">
        <v>23595</v>
      </c>
      <c r="Q5175" s="82" t="s">
        <v>23595</v>
      </c>
    </row>
    <row r="5176" customFormat="false" ht="15" hidden="false" customHeight="false" outlineLevel="0" collapsed="false">
      <c r="A5176" s="67" t="n">
        <v>2897</v>
      </c>
      <c r="B5176" s="68" t="n">
        <v>1915</v>
      </c>
      <c r="C5176" s="83" t="n">
        <v>45792</v>
      </c>
      <c r="D5176" s="68" t="n">
        <v>159</v>
      </c>
      <c r="E5176" s="85" t="n">
        <f aca="false">C5176</f>
        <v>45792</v>
      </c>
      <c r="F5176" s="86" t="str">
        <f aca="false">TEXT(E5176,"yyyy-mm-dd")</f>
        <v>2025-05-15</v>
      </c>
      <c r="G5176" s="86" t="str">
        <f aca="false">_xlfn.TEXTAFTER(F5176,"-")</f>
        <v>05-15</v>
      </c>
      <c r="H5176" s="71" t="str">
        <f aca="false">CONCATENATE(B5176,"-",G5176,"-GA",D5176)</f>
        <v>1915-05-15-GA159</v>
      </c>
      <c r="J5176" s="69" t="s">
        <v>23669</v>
      </c>
      <c r="K5176" s="69" t="s">
        <v>20410</v>
      </c>
      <c r="N5176" s="82" t="n">
        <v>159</v>
      </c>
      <c r="O5176" s="82" t="s">
        <v>23669</v>
      </c>
      <c r="P5176" s="69" t="s">
        <v>15611</v>
      </c>
      <c r="Q5176" s="82" t="s">
        <v>15611</v>
      </c>
    </row>
    <row r="5177" customFormat="false" ht="15" hidden="false" customHeight="false" outlineLevel="0" collapsed="false">
      <c r="A5177" s="67" t="n">
        <v>2898</v>
      </c>
      <c r="B5177" s="68" t="n">
        <v>1915</v>
      </c>
      <c r="C5177" s="83" t="n">
        <v>45794</v>
      </c>
      <c r="D5177" s="68" t="s">
        <v>23593</v>
      </c>
      <c r="E5177" s="85" t="n">
        <f aca="false">C5177</f>
        <v>45794</v>
      </c>
      <c r="F5177" s="86" t="str">
        <f aca="false">TEXT(E5177,"yyyy-mm-dd")</f>
        <v>2025-05-17</v>
      </c>
      <c r="G5177" s="86" t="str">
        <f aca="false">_xlfn.TEXTAFTER(F5177,"-")</f>
        <v>05-17</v>
      </c>
      <c r="H5177" s="71" t="str">
        <f aca="false">CONCATENATE(B5177,"-",G5177,"-GA",D5177)</f>
        <v>1915-05-17-GA70a</v>
      </c>
      <c r="J5177" s="69" t="s">
        <v>23670</v>
      </c>
      <c r="K5177" s="69" t="s">
        <v>23078</v>
      </c>
      <c r="N5177" s="82" t="s">
        <v>23593</v>
      </c>
      <c r="O5177" s="82" t="s">
        <v>23670</v>
      </c>
      <c r="P5177" s="69" t="s">
        <v>23595</v>
      </c>
      <c r="Q5177" s="82" t="s">
        <v>23595</v>
      </c>
    </row>
    <row r="5178" customFormat="false" ht="15" hidden="false" customHeight="false" outlineLevel="0" collapsed="false">
      <c r="A5178" s="67" t="n">
        <v>2899</v>
      </c>
      <c r="B5178" s="68" t="n">
        <v>1915</v>
      </c>
      <c r="C5178" s="83" t="n">
        <v>45795</v>
      </c>
      <c r="D5178" s="68" t="n">
        <v>159</v>
      </c>
      <c r="E5178" s="85" t="n">
        <f aca="false">C5178</f>
        <v>45795</v>
      </c>
      <c r="F5178" s="86" t="str">
        <f aca="false">TEXT(E5178,"yyyy-mm-dd")</f>
        <v>2025-05-18</v>
      </c>
      <c r="G5178" s="86" t="str">
        <f aca="false">_xlfn.TEXTAFTER(F5178,"-")</f>
        <v>05-18</v>
      </c>
      <c r="H5178" s="71" t="str">
        <f aca="false">CONCATENATE(B5178,"-",G5178,"-GA",D5178)</f>
        <v>1915-05-18-GA159</v>
      </c>
      <c r="J5178" s="69" t="s">
        <v>23671</v>
      </c>
      <c r="K5178" s="69" t="s">
        <v>23078</v>
      </c>
      <c r="N5178" s="82" t="n">
        <v>159</v>
      </c>
      <c r="O5178" s="82" t="s">
        <v>23671</v>
      </c>
      <c r="P5178" s="69" t="s">
        <v>15611</v>
      </c>
      <c r="Q5178" s="82" t="s">
        <v>15611</v>
      </c>
    </row>
    <row r="5179" customFormat="false" ht="15" hidden="false" customHeight="false" outlineLevel="0" collapsed="false">
      <c r="A5179" s="67" t="n">
        <v>2900</v>
      </c>
      <c r="B5179" s="68" t="n">
        <v>1915</v>
      </c>
      <c r="C5179" s="83" t="n">
        <v>45795</v>
      </c>
      <c r="D5179" s="68" t="n">
        <v>159</v>
      </c>
      <c r="E5179" s="85" t="n">
        <f aca="false">C5179</f>
        <v>45795</v>
      </c>
      <c r="F5179" s="86" t="str">
        <f aca="false">TEXT(E5179,"yyyy-mm-dd")</f>
        <v>2025-05-18</v>
      </c>
      <c r="G5179" s="86" t="str">
        <f aca="false">_xlfn.TEXTAFTER(F5179,"-")</f>
        <v>05-18</v>
      </c>
      <c r="H5179" s="71" t="str">
        <f aca="false">CONCATENATE(B5179,"-",G5179,"-GA",D5179)</f>
        <v>1915-05-18-GA159</v>
      </c>
      <c r="J5179" s="69" t="s">
        <v>23672</v>
      </c>
      <c r="K5179" s="69" t="s">
        <v>23078</v>
      </c>
      <c r="N5179" s="82" t="n">
        <v>159</v>
      </c>
      <c r="O5179" s="82" t="s">
        <v>23672</v>
      </c>
      <c r="P5179" s="69" t="s">
        <v>15454</v>
      </c>
      <c r="Q5179" s="82" t="s">
        <v>15454</v>
      </c>
    </row>
    <row r="5180" customFormat="false" ht="15" hidden="false" customHeight="false" outlineLevel="0" collapsed="false">
      <c r="A5180" s="67" t="n">
        <v>2901</v>
      </c>
      <c r="B5180" s="68" t="n">
        <v>1915</v>
      </c>
      <c r="C5180" s="83" t="n">
        <v>45799</v>
      </c>
      <c r="D5180" s="68" t="n">
        <v>272</v>
      </c>
      <c r="E5180" s="85" t="n">
        <f aca="false">C5180</f>
        <v>45799</v>
      </c>
      <c r="F5180" s="86" t="str">
        <f aca="false">TEXT(E5180,"yyyy-mm-dd")</f>
        <v>2025-05-22</v>
      </c>
      <c r="G5180" s="86" t="str">
        <f aca="false">_xlfn.TEXTAFTER(F5180,"-")</f>
        <v>05-22</v>
      </c>
      <c r="H5180" s="71" t="str">
        <f aca="false">CONCATENATE(B5180,"-",G5180,"-GA",D5180)</f>
        <v>1915-05-22-GA272</v>
      </c>
      <c r="J5180" s="69" t="s">
        <v>23673</v>
      </c>
      <c r="K5180" s="69" t="s">
        <v>5785</v>
      </c>
      <c r="N5180" s="82" t="n">
        <v>272</v>
      </c>
      <c r="O5180" s="82" t="s">
        <v>23673</v>
      </c>
      <c r="P5180" s="69" t="s">
        <v>22416</v>
      </c>
      <c r="Q5180" s="82" t="s">
        <v>22416</v>
      </c>
    </row>
    <row r="5181" customFormat="false" ht="15" hidden="false" customHeight="false" outlineLevel="0" collapsed="false">
      <c r="A5181" s="67" t="n">
        <v>2902</v>
      </c>
      <c r="B5181" s="68" t="n">
        <v>1915</v>
      </c>
      <c r="C5181" s="83" t="n">
        <v>45799</v>
      </c>
      <c r="D5181" s="68" t="n">
        <v>272</v>
      </c>
      <c r="E5181" s="85" t="n">
        <f aca="false">C5181</f>
        <v>45799</v>
      </c>
      <c r="F5181" s="86" t="str">
        <f aca="false">TEXT(E5181,"yyyy-mm-dd")</f>
        <v>2025-05-22</v>
      </c>
      <c r="G5181" s="86" t="str">
        <f aca="false">_xlfn.TEXTAFTER(F5181,"-")</f>
        <v>05-22</v>
      </c>
      <c r="H5181" s="71" t="str">
        <f aca="false">CONCATENATE(B5181,"-",G5181,"-GA",D5181)</f>
        <v>1915-05-22-GA272</v>
      </c>
      <c r="J5181" s="69" t="s">
        <v>23674</v>
      </c>
      <c r="K5181" s="69" t="s">
        <v>5785</v>
      </c>
      <c r="N5181" s="82" t="n">
        <v>272</v>
      </c>
      <c r="O5181" s="82" t="s">
        <v>23674</v>
      </c>
      <c r="P5181" s="69" t="s">
        <v>22840</v>
      </c>
      <c r="Q5181" s="82" t="s">
        <v>22840</v>
      </c>
    </row>
    <row r="5182" customFormat="false" ht="15" hidden="false" customHeight="false" outlineLevel="0" collapsed="false">
      <c r="A5182" s="67" t="n">
        <v>2903</v>
      </c>
      <c r="B5182" s="68" t="n">
        <v>1915</v>
      </c>
      <c r="C5182" s="83" t="n">
        <v>45800</v>
      </c>
      <c r="D5182" s="68" t="n">
        <v>162</v>
      </c>
      <c r="E5182" s="85" t="n">
        <f aca="false">C5182</f>
        <v>45800</v>
      </c>
      <c r="F5182" s="86" t="str">
        <f aca="false">TEXT(E5182,"yyyy-mm-dd")</f>
        <v>2025-05-23</v>
      </c>
      <c r="G5182" s="86" t="str">
        <f aca="false">_xlfn.TEXTAFTER(F5182,"-")</f>
        <v>05-23</v>
      </c>
      <c r="H5182" s="71" t="str">
        <f aca="false">CONCATENATE(B5182,"-",G5182,"-GA",D5182)</f>
        <v>1915-05-23-GA162</v>
      </c>
      <c r="J5182" s="69" t="s">
        <v>15458</v>
      </c>
      <c r="K5182" s="69" t="s">
        <v>5785</v>
      </c>
      <c r="N5182" s="82" t="n">
        <v>162</v>
      </c>
      <c r="O5182" s="82" t="s">
        <v>15458</v>
      </c>
      <c r="P5182" s="69" t="s">
        <v>15458</v>
      </c>
      <c r="Q5182" s="82" t="s">
        <v>15458</v>
      </c>
    </row>
    <row r="5183" customFormat="false" ht="15" hidden="false" customHeight="false" outlineLevel="0" collapsed="false">
      <c r="A5183" s="67" t="n">
        <v>2904</v>
      </c>
      <c r="B5183" s="68" t="n">
        <v>1915</v>
      </c>
      <c r="C5183" s="83" t="n">
        <v>45801</v>
      </c>
      <c r="D5183" s="68" t="n">
        <v>162</v>
      </c>
      <c r="E5183" s="85" t="n">
        <f aca="false">C5183</f>
        <v>45801</v>
      </c>
      <c r="F5183" s="86" t="str">
        <f aca="false">TEXT(E5183,"yyyy-mm-dd")</f>
        <v>2025-05-24</v>
      </c>
      <c r="G5183" s="86" t="str">
        <f aca="false">_xlfn.TEXTAFTER(F5183,"-")</f>
        <v>05-24</v>
      </c>
      <c r="H5183" s="71" t="str">
        <f aca="false">CONCATENATE(B5183,"-",G5183,"-GA",D5183)</f>
        <v>1915-05-24-GA162</v>
      </c>
      <c r="J5183" s="69" t="s">
        <v>20138</v>
      </c>
      <c r="K5183" s="69" t="s">
        <v>5785</v>
      </c>
      <c r="N5183" s="82" t="n">
        <v>162</v>
      </c>
      <c r="O5183" s="82" t="s">
        <v>20138</v>
      </c>
      <c r="P5183" s="69" t="s">
        <v>23675</v>
      </c>
      <c r="Q5183" s="82" t="s">
        <v>23675</v>
      </c>
    </row>
    <row r="5184" customFormat="false" ht="15" hidden="false" customHeight="false" outlineLevel="0" collapsed="false">
      <c r="A5184" s="67" t="n">
        <v>2905</v>
      </c>
      <c r="B5184" s="68" t="n">
        <v>1915</v>
      </c>
      <c r="C5184" s="83" t="n">
        <v>45806</v>
      </c>
      <c r="D5184" s="68" t="n">
        <v>162</v>
      </c>
      <c r="E5184" s="85" t="n">
        <f aca="false">C5184</f>
        <v>45806</v>
      </c>
      <c r="F5184" s="86" t="str">
        <f aca="false">TEXT(E5184,"yyyy-mm-dd")</f>
        <v>2025-05-29</v>
      </c>
      <c r="G5184" s="86" t="str">
        <f aca="false">_xlfn.TEXTAFTER(F5184,"-")</f>
        <v>05-29</v>
      </c>
      <c r="H5184" s="71" t="str">
        <f aca="false">CONCATENATE(B5184,"-",G5184,"-GA",D5184)</f>
        <v>1915-05-29-GA162</v>
      </c>
      <c r="J5184" s="69" t="s">
        <v>20139</v>
      </c>
      <c r="K5184" s="69" t="s">
        <v>5785</v>
      </c>
      <c r="N5184" s="82" t="n">
        <v>162</v>
      </c>
      <c r="O5184" s="82" t="s">
        <v>20139</v>
      </c>
      <c r="P5184" s="69" t="s">
        <v>23675</v>
      </c>
      <c r="Q5184" s="82" t="s">
        <v>23675</v>
      </c>
    </row>
    <row r="5185" customFormat="false" ht="15" hidden="false" customHeight="false" outlineLevel="0" collapsed="false">
      <c r="A5185" s="67" t="n">
        <v>2906</v>
      </c>
      <c r="B5185" s="68" t="n">
        <v>1915</v>
      </c>
      <c r="C5185" s="83" t="n">
        <v>45806</v>
      </c>
      <c r="D5185" s="68" t="n">
        <v>264</v>
      </c>
      <c r="E5185" s="85" t="n">
        <f aca="false">C5185</f>
        <v>45806</v>
      </c>
      <c r="F5185" s="86" t="str">
        <f aca="false">TEXT(E5185,"yyyy-mm-dd")</f>
        <v>2025-05-29</v>
      </c>
      <c r="G5185" s="86" t="str">
        <f aca="false">_xlfn.TEXTAFTER(F5185,"-")</f>
        <v>05-29</v>
      </c>
      <c r="H5185" s="71" t="str">
        <f aca="false">CONCATENATE(B5185,"-",G5185,"-GA",D5185)</f>
        <v>1915-05-29-GA264</v>
      </c>
      <c r="J5185" s="69" t="s">
        <v>23676</v>
      </c>
      <c r="K5185" s="69" t="s">
        <v>5785</v>
      </c>
      <c r="N5185" s="82" t="n">
        <v>264</v>
      </c>
      <c r="O5185" s="82" t="s">
        <v>23676</v>
      </c>
      <c r="P5185" s="69" t="s">
        <v>21616</v>
      </c>
      <c r="Q5185" s="82" t="s">
        <v>21616</v>
      </c>
    </row>
    <row r="5186" customFormat="false" ht="15" hidden="false" customHeight="false" outlineLevel="0" collapsed="false">
      <c r="A5186" s="67" t="n">
        <v>2907</v>
      </c>
      <c r="B5186" s="68" t="n">
        <v>1915</v>
      </c>
      <c r="C5186" s="83" t="n">
        <v>45807</v>
      </c>
      <c r="D5186" s="68" t="n">
        <v>162</v>
      </c>
      <c r="E5186" s="85" t="n">
        <f aca="false">C5186</f>
        <v>45807</v>
      </c>
      <c r="F5186" s="86" t="str">
        <f aca="false">TEXT(E5186,"yyyy-mm-dd")</f>
        <v>2025-05-30</v>
      </c>
      <c r="G5186" s="86" t="str">
        <f aca="false">_xlfn.TEXTAFTER(F5186,"-")</f>
        <v>05-30</v>
      </c>
      <c r="H5186" s="71" t="str">
        <f aca="false">CONCATENATE(B5186,"-",G5186,"-GA",D5186)</f>
        <v>1915-05-30-GA162</v>
      </c>
      <c r="J5186" s="69" t="s">
        <v>20140</v>
      </c>
      <c r="K5186" s="69" t="s">
        <v>5785</v>
      </c>
      <c r="N5186" s="82" t="n">
        <v>162</v>
      </c>
      <c r="O5186" s="82" t="s">
        <v>20140</v>
      </c>
      <c r="P5186" s="69" t="s">
        <v>23675</v>
      </c>
      <c r="Q5186" s="82" t="s">
        <v>23675</v>
      </c>
    </row>
    <row r="5187" customFormat="false" ht="15" hidden="false" customHeight="false" outlineLevel="0" collapsed="false">
      <c r="A5187" s="67" t="n">
        <v>2908</v>
      </c>
      <c r="B5187" s="68" t="n">
        <v>1915</v>
      </c>
      <c r="C5187" s="83" t="n">
        <v>45807</v>
      </c>
      <c r="D5187" s="68" t="n">
        <v>272</v>
      </c>
      <c r="E5187" s="85" t="n">
        <f aca="false">C5187</f>
        <v>45807</v>
      </c>
      <c r="F5187" s="86" t="str">
        <f aca="false">TEXT(E5187,"yyyy-mm-dd")</f>
        <v>2025-05-30</v>
      </c>
      <c r="G5187" s="86" t="str">
        <f aca="false">_xlfn.TEXTAFTER(F5187,"-")</f>
        <v>05-30</v>
      </c>
      <c r="H5187" s="71" t="str">
        <f aca="false">CONCATENATE(B5187,"-",G5187,"-GA",D5187)</f>
        <v>1915-05-30-GA272</v>
      </c>
      <c r="J5187" s="69" t="s">
        <v>23677</v>
      </c>
      <c r="K5187" s="69" t="s">
        <v>5785</v>
      </c>
      <c r="N5187" s="82" t="n">
        <v>272</v>
      </c>
      <c r="O5187" s="82" t="s">
        <v>23677</v>
      </c>
      <c r="P5187" s="69" t="s">
        <v>22840</v>
      </c>
      <c r="Q5187" s="82" t="s">
        <v>22840</v>
      </c>
    </row>
    <row r="5188" customFormat="false" ht="15" hidden="false" customHeight="false" outlineLevel="0" collapsed="false">
      <c r="A5188" s="67" t="n">
        <v>2909</v>
      </c>
      <c r="B5188" s="68" t="n">
        <v>1915</v>
      </c>
      <c r="C5188" s="83" t="n">
        <v>45811</v>
      </c>
      <c r="D5188" s="68" t="n">
        <v>162</v>
      </c>
      <c r="E5188" s="85" t="n">
        <f aca="false">C5188</f>
        <v>45811</v>
      </c>
      <c r="F5188" s="86" t="str">
        <f aca="false">TEXT(E5188,"yyyy-mm-dd")</f>
        <v>2025-06-03</v>
      </c>
      <c r="G5188" s="86" t="str">
        <f aca="false">_xlfn.TEXTAFTER(F5188,"-")</f>
        <v>06-03</v>
      </c>
      <c r="H5188" s="71" t="str">
        <f aca="false">CONCATENATE(B5188,"-",G5188,"-GA",D5188)</f>
        <v>1915-06-03-GA162</v>
      </c>
      <c r="J5188" s="69" t="s">
        <v>23678</v>
      </c>
      <c r="K5188" s="69" t="s">
        <v>5785</v>
      </c>
      <c r="N5188" s="82" t="n">
        <v>162</v>
      </c>
      <c r="O5188" s="82" t="s">
        <v>23678</v>
      </c>
      <c r="P5188" s="69" t="s">
        <v>23679</v>
      </c>
      <c r="Q5188" s="82" t="s">
        <v>23679</v>
      </c>
    </row>
    <row r="5189" customFormat="false" ht="15" hidden="false" customHeight="false" outlineLevel="0" collapsed="false">
      <c r="A5189" s="67" t="n">
        <v>2910</v>
      </c>
      <c r="B5189" s="68" t="n">
        <v>1915</v>
      </c>
      <c r="C5189" s="83" t="n">
        <v>45818</v>
      </c>
      <c r="D5189" s="68" t="n">
        <v>157</v>
      </c>
      <c r="E5189" s="85" t="n">
        <f aca="false">C5189</f>
        <v>45818</v>
      </c>
      <c r="F5189" s="86" t="str">
        <f aca="false">TEXT(E5189,"yyyy-mm-dd")</f>
        <v>2025-06-10</v>
      </c>
      <c r="G5189" s="86" t="str">
        <f aca="false">_xlfn.TEXTAFTER(F5189,"-")</f>
        <v>06-10</v>
      </c>
      <c r="H5189" s="71" t="str">
        <f aca="false">CONCATENATE(B5189,"-",G5189,"-GA",D5189)</f>
        <v>1915-06-10-GA157</v>
      </c>
      <c r="J5189" s="69" t="s">
        <v>20108</v>
      </c>
      <c r="K5189" s="69" t="s">
        <v>113</v>
      </c>
      <c r="N5189" s="82" t="n">
        <v>157</v>
      </c>
      <c r="O5189" s="82" t="s">
        <v>20108</v>
      </c>
      <c r="P5189" s="69" t="s">
        <v>23562</v>
      </c>
      <c r="Q5189" s="82" t="s">
        <v>23562</v>
      </c>
    </row>
    <row r="5190" customFormat="false" ht="15" hidden="false" customHeight="false" outlineLevel="0" collapsed="false">
      <c r="A5190" s="67" t="n">
        <v>2911</v>
      </c>
      <c r="B5190" s="68" t="n">
        <v>1915</v>
      </c>
      <c r="C5190" s="83" t="n">
        <v>45821</v>
      </c>
      <c r="D5190" s="68" t="n">
        <v>159</v>
      </c>
      <c r="E5190" s="85" t="n">
        <f aca="false">C5190</f>
        <v>45821</v>
      </c>
      <c r="F5190" s="86" t="str">
        <f aca="false">TEXT(E5190,"yyyy-mm-dd")</f>
        <v>2025-06-13</v>
      </c>
      <c r="G5190" s="86" t="str">
        <f aca="false">_xlfn.TEXTAFTER(F5190,"-")</f>
        <v>06-13</v>
      </c>
      <c r="H5190" s="71" t="str">
        <f aca="false">CONCATENATE(B5190,"-",G5190,"-GA",D5190)</f>
        <v>1915-06-13-GA159</v>
      </c>
      <c r="J5190" s="69" t="s">
        <v>23680</v>
      </c>
      <c r="K5190" s="69" t="s">
        <v>9254</v>
      </c>
      <c r="N5190" s="82" t="n">
        <v>159</v>
      </c>
      <c r="O5190" s="82" t="s">
        <v>23680</v>
      </c>
      <c r="P5190" s="69" t="s">
        <v>15611</v>
      </c>
      <c r="Q5190" s="82" t="s">
        <v>15611</v>
      </c>
    </row>
    <row r="5191" customFormat="false" ht="15" hidden="false" customHeight="false" outlineLevel="0" collapsed="false">
      <c r="A5191" s="67" t="n">
        <v>2912</v>
      </c>
      <c r="B5191" s="68" t="n">
        <v>1915</v>
      </c>
      <c r="C5191" s="83" t="n">
        <v>45821</v>
      </c>
      <c r="D5191" s="68" t="n">
        <v>159</v>
      </c>
      <c r="E5191" s="85" t="n">
        <f aca="false">C5191</f>
        <v>45821</v>
      </c>
      <c r="F5191" s="86" t="str">
        <f aca="false">TEXT(E5191,"yyyy-mm-dd")</f>
        <v>2025-06-13</v>
      </c>
      <c r="G5191" s="86" t="str">
        <f aca="false">_xlfn.TEXTAFTER(F5191,"-")</f>
        <v>06-13</v>
      </c>
      <c r="H5191" s="71" t="str">
        <f aca="false">CONCATENATE(B5191,"-",G5191,"-GA",D5191)</f>
        <v>1915-06-13-GA159</v>
      </c>
      <c r="J5191" s="69" t="s">
        <v>23681</v>
      </c>
      <c r="K5191" s="69" t="s">
        <v>9254</v>
      </c>
      <c r="N5191" s="82" t="n">
        <v>159</v>
      </c>
      <c r="O5191" s="82" t="s">
        <v>23681</v>
      </c>
      <c r="P5191" s="69" t="s">
        <v>23681</v>
      </c>
      <c r="Q5191" s="82" t="s">
        <v>23681</v>
      </c>
    </row>
    <row r="5192" customFormat="false" ht="15" hidden="false" customHeight="false" outlineLevel="0" collapsed="false">
      <c r="A5192" s="67" t="n">
        <v>2913</v>
      </c>
      <c r="B5192" s="68" t="n">
        <v>1915</v>
      </c>
      <c r="C5192" s="83" t="n">
        <v>45822</v>
      </c>
      <c r="D5192" s="68" t="s">
        <v>23593</v>
      </c>
      <c r="E5192" s="85" t="n">
        <f aca="false">C5192</f>
        <v>45822</v>
      </c>
      <c r="F5192" s="86" t="str">
        <f aca="false">TEXT(E5192,"yyyy-mm-dd")</f>
        <v>2025-06-14</v>
      </c>
      <c r="G5192" s="86" t="str">
        <f aca="false">_xlfn.TEXTAFTER(F5192,"-")</f>
        <v>06-14</v>
      </c>
      <c r="H5192" s="71" t="str">
        <f aca="false">CONCATENATE(B5192,"-",G5192,"-GA",D5192)</f>
        <v>1915-06-14-GA70a</v>
      </c>
      <c r="J5192" s="69" t="s">
        <v>23682</v>
      </c>
      <c r="K5192" s="69" t="s">
        <v>9254</v>
      </c>
      <c r="N5192" s="82" t="s">
        <v>23593</v>
      </c>
      <c r="O5192" s="82" t="s">
        <v>23682</v>
      </c>
      <c r="P5192" s="69" t="s">
        <v>23595</v>
      </c>
      <c r="Q5192" s="82" t="s">
        <v>23595</v>
      </c>
    </row>
    <row r="5193" customFormat="false" ht="15" hidden="false" customHeight="false" outlineLevel="0" collapsed="false">
      <c r="A5193" s="67" t="n">
        <v>2914</v>
      </c>
      <c r="B5193" s="68" t="n">
        <v>1915</v>
      </c>
      <c r="C5193" s="83" t="n">
        <v>45823</v>
      </c>
      <c r="D5193" s="68" t="n">
        <v>159</v>
      </c>
      <c r="E5193" s="85" t="n">
        <f aca="false">C5193</f>
        <v>45823</v>
      </c>
      <c r="F5193" s="86" t="str">
        <f aca="false">TEXT(E5193,"yyyy-mm-dd")</f>
        <v>2025-06-15</v>
      </c>
      <c r="G5193" s="86" t="str">
        <f aca="false">_xlfn.TEXTAFTER(F5193,"-")</f>
        <v>06-15</v>
      </c>
      <c r="H5193" s="71" t="str">
        <f aca="false">CONCATENATE(B5193,"-",G5193,"-GA",D5193)</f>
        <v>1915-06-15-GA159</v>
      </c>
      <c r="J5193" s="69" t="s">
        <v>23683</v>
      </c>
      <c r="K5193" s="69" t="s">
        <v>8635</v>
      </c>
      <c r="N5193" s="82" t="n">
        <v>159</v>
      </c>
      <c r="O5193" s="82" t="s">
        <v>23683</v>
      </c>
      <c r="P5193" s="69" t="s">
        <v>15611</v>
      </c>
      <c r="Q5193" s="82" t="s">
        <v>15611</v>
      </c>
    </row>
    <row r="5194" customFormat="false" ht="15" hidden="false" customHeight="false" outlineLevel="0" collapsed="false">
      <c r="A5194" s="67" t="n">
        <v>2915</v>
      </c>
      <c r="B5194" s="68" t="n">
        <v>1915</v>
      </c>
      <c r="C5194" s="83" t="n">
        <v>45823</v>
      </c>
      <c r="D5194" s="68" t="n">
        <v>159</v>
      </c>
      <c r="E5194" s="85" t="n">
        <f aca="false">C5194</f>
        <v>45823</v>
      </c>
      <c r="F5194" s="86" t="str">
        <f aca="false">TEXT(E5194,"yyyy-mm-dd")</f>
        <v>2025-06-15</v>
      </c>
      <c r="G5194" s="86" t="str">
        <f aca="false">_xlfn.TEXTAFTER(F5194,"-")</f>
        <v>06-15</v>
      </c>
      <c r="H5194" s="71" t="str">
        <f aca="false">CONCATENATE(B5194,"-",G5194,"-GA",D5194)</f>
        <v>1915-06-15-GA159</v>
      </c>
      <c r="J5194" s="69" t="s">
        <v>15473</v>
      </c>
      <c r="K5194" s="69" t="s">
        <v>8635</v>
      </c>
      <c r="N5194" s="82" t="n">
        <v>159</v>
      </c>
      <c r="O5194" s="82" t="s">
        <v>15473</v>
      </c>
      <c r="P5194" s="69" t="s">
        <v>15473</v>
      </c>
      <c r="Q5194" s="82" t="s">
        <v>15473</v>
      </c>
    </row>
    <row r="5195" customFormat="false" ht="15" hidden="false" customHeight="false" outlineLevel="0" collapsed="false">
      <c r="A5195" s="67" t="n">
        <v>2916</v>
      </c>
      <c r="B5195" s="68" t="n">
        <v>1915</v>
      </c>
      <c r="C5195" s="83" t="n">
        <v>45823</v>
      </c>
      <c r="D5195" s="68" t="s">
        <v>12240</v>
      </c>
      <c r="E5195" s="85" t="n">
        <f aca="false">C5195</f>
        <v>45823</v>
      </c>
      <c r="F5195" s="86" t="str">
        <f aca="false">TEXT(E5195,"yyyy-mm-dd")</f>
        <v>2025-06-15</v>
      </c>
      <c r="G5195" s="86" t="str">
        <f aca="false">_xlfn.TEXTAFTER(F5195,"-")</f>
        <v>06-15</v>
      </c>
      <c r="H5195" s="71" t="str">
        <f aca="false">CONCATENATE(B5195,"-",G5195,"-GA",D5195)</f>
        <v>1915-06-15-GA277a</v>
      </c>
      <c r="J5195" s="69" t="s">
        <v>23331</v>
      </c>
      <c r="K5195" s="69" t="s">
        <v>5785</v>
      </c>
      <c r="N5195" s="82" t="s">
        <v>12240</v>
      </c>
      <c r="O5195" s="82" t="s">
        <v>23331</v>
      </c>
      <c r="P5195" s="69" t="s">
        <v>22598</v>
      </c>
      <c r="Q5195" s="82" t="s">
        <v>22598</v>
      </c>
    </row>
    <row r="5196" customFormat="false" ht="15" hidden="false" customHeight="false" outlineLevel="0" collapsed="false">
      <c r="A5196" s="67" t="n">
        <v>2917</v>
      </c>
      <c r="B5196" s="68" t="n">
        <v>1915</v>
      </c>
      <c r="C5196" s="83" t="n">
        <v>45824</v>
      </c>
      <c r="D5196" s="68" t="s">
        <v>23593</v>
      </c>
      <c r="E5196" s="85" t="n">
        <f aca="false">C5196</f>
        <v>45824</v>
      </c>
      <c r="F5196" s="86" t="str">
        <f aca="false">TEXT(E5196,"yyyy-mm-dd")</f>
        <v>2025-06-16</v>
      </c>
      <c r="G5196" s="86" t="str">
        <f aca="false">_xlfn.TEXTAFTER(F5196,"-")</f>
        <v>06-16</v>
      </c>
      <c r="H5196" s="71" t="str">
        <f aca="false">CONCATENATE(B5196,"-",G5196,"-GA",D5196)</f>
        <v>1915-06-16-GA70a</v>
      </c>
      <c r="J5196" s="69" t="s">
        <v>23684</v>
      </c>
      <c r="K5196" s="69" t="s">
        <v>8635</v>
      </c>
      <c r="N5196" s="82" t="s">
        <v>23593</v>
      </c>
      <c r="O5196" s="82" t="s">
        <v>23684</v>
      </c>
      <c r="P5196" s="69" t="s">
        <v>23595</v>
      </c>
      <c r="Q5196" s="82" t="s">
        <v>23595</v>
      </c>
    </row>
    <row r="5197" customFormat="false" ht="15" hidden="false" customHeight="false" outlineLevel="0" collapsed="false">
      <c r="A5197" s="67" t="n">
        <v>2918</v>
      </c>
      <c r="B5197" s="68" t="n">
        <v>1915</v>
      </c>
      <c r="C5197" s="83" t="n">
        <v>45825</v>
      </c>
      <c r="D5197" s="68" t="n">
        <v>159</v>
      </c>
      <c r="E5197" s="85" t="n">
        <f aca="false">C5197</f>
        <v>45825</v>
      </c>
      <c r="F5197" s="86" t="str">
        <f aca="false">TEXT(E5197,"yyyy-mm-dd")</f>
        <v>2025-06-17</v>
      </c>
      <c r="G5197" s="86" t="str">
        <f aca="false">_xlfn.TEXTAFTER(F5197,"-")</f>
        <v>06-17</v>
      </c>
      <c r="H5197" s="71" t="str">
        <f aca="false">CONCATENATE(B5197,"-",G5197,"-GA",D5197)</f>
        <v>1915-06-17-GA159</v>
      </c>
      <c r="J5197" s="69" t="s">
        <v>23685</v>
      </c>
      <c r="K5197" s="69" t="s">
        <v>8635</v>
      </c>
      <c r="N5197" s="82" t="n">
        <v>159</v>
      </c>
      <c r="O5197" s="82" t="s">
        <v>23685</v>
      </c>
      <c r="P5197" s="69" t="s">
        <v>15611</v>
      </c>
      <c r="Q5197" s="82" t="s">
        <v>15611</v>
      </c>
    </row>
    <row r="5198" customFormat="false" ht="15" hidden="false" customHeight="false" outlineLevel="0" collapsed="false">
      <c r="A5198" s="67" t="n">
        <v>2919</v>
      </c>
      <c r="B5198" s="68" t="n">
        <v>1915</v>
      </c>
      <c r="C5198" s="83" t="n">
        <v>45826</v>
      </c>
      <c r="D5198" s="68" t="s">
        <v>23593</v>
      </c>
      <c r="E5198" s="85" t="n">
        <f aca="false">C5198</f>
        <v>45826</v>
      </c>
      <c r="F5198" s="86" t="str">
        <f aca="false">TEXT(E5198,"yyyy-mm-dd")</f>
        <v>2025-06-18</v>
      </c>
      <c r="G5198" s="86" t="str">
        <f aca="false">_xlfn.TEXTAFTER(F5198,"-")</f>
        <v>06-18</v>
      </c>
      <c r="H5198" s="71" t="str">
        <f aca="false">CONCATENATE(B5198,"-",G5198,"-GA",D5198)</f>
        <v>1915-06-18-GA70a</v>
      </c>
      <c r="J5198" s="69" t="s">
        <v>23686</v>
      </c>
      <c r="K5198" s="69" t="s">
        <v>20407</v>
      </c>
      <c r="N5198" s="82" t="s">
        <v>23593</v>
      </c>
      <c r="O5198" s="82" t="s">
        <v>23686</v>
      </c>
      <c r="P5198" s="69" t="s">
        <v>23595</v>
      </c>
      <c r="Q5198" s="82" t="s">
        <v>23595</v>
      </c>
    </row>
    <row r="5199" customFormat="false" ht="15" hidden="false" customHeight="false" outlineLevel="0" collapsed="false">
      <c r="A5199" s="67" t="n">
        <v>2920</v>
      </c>
      <c r="B5199" s="68" t="n">
        <v>1915</v>
      </c>
      <c r="C5199" s="83" t="n">
        <v>45827</v>
      </c>
      <c r="D5199" s="68" t="n">
        <v>159</v>
      </c>
      <c r="E5199" s="85" t="n">
        <f aca="false">C5199</f>
        <v>45827</v>
      </c>
      <c r="F5199" s="86" t="str">
        <f aca="false">TEXT(E5199,"yyyy-mm-dd")</f>
        <v>2025-06-19</v>
      </c>
      <c r="G5199" s="86" t="str">
        <f aca="false">_xlfn.TEXTAFTER(F5199,"-")</f>
        <v>06-19</v>
      </c>
      <c r="H5199" s="71" t="str">
        <f aca="false">CONCATENATE(B5199,"-",G5199,"-GA",D5199)</f>
        <v>1915-06-19-GA159</v>
      </c>
      <c r="J5199" s="69" t="s">
        <v>23687</v>
      </c>
      <c r="K5199" s="69" t="s">
        <v>20407</v>
      </c>
      <c r="N5199" s="82" t="n">
        <v>159</v>
      </c>
      <c r="O5199" s="82" t="s">
        <v>23687</v>
      </c>
      <c r="P5199" s="69" t="s">
        <v>15611</v>
      </c>
      <c r="Q5199" s="82" t="s">
        <v>15611</v>
      </c>
    </row>
    <row r="5200" customFormat="false" ht="15" hidden="false" customHeight="false" outlineLevel="0" collapsed="false">
      <c r="A5200" s="67" t="n">
        <v>2921</v>
      </c>
      <c r="B5200" s="68" t="n">
        <v>1915</v>
      </c>
      <c r="C5200" s="83" t="n">
        <v>45830</v>
      </c>
      <c r="D5200" s="68" t="n">
        <v>157</v>
      </c>
      <c r="E5200" s="85" t="n">
        <f aca="false">C5200</f>
        <v>45830</v>
      </c>
      <c r="F5200" s="86" t="str">
        <f aca="false">TEXT(E5200,"yyyy-mm-dd")</f>
        <v>2025-06-22</v>
      </c>
      <c r="G5200" s="86" t="str">
        <f aca="false">_xlfn.TEXTAFTER(F5200,"-")</f>
        <v>06-22</v>
      </c>
      <c r="H5200" s="71" t="str">
        <f aca="false">CONCATENATE(B5200,"-",G5200,"-GA",D5200)</f>
        <v>1915-06-22-GA157</v>
      </c>
      <c r="J5200" s="69" t="s">
        <v>20111</v>
      </c>
      <c r="K5200" s="69" t="s">
        <v>113</v>
      </c>
      <c r="N5200" s="82" t="n">
        <v>157</v>
      </c>
      <c r="O5200" s="82" t="s">
        <v>20111</v>
      </c>
      <c r="P5200" s="69" t="s">
        <v>23562</v>
      </c>
      <c r="Q5200" s="82" t="s">
        <v>23562</v>
      </c>
    </row>
    <row r="5201" customFormat="false" ht="15" hidden="false" customHeight="false" outlineLevel="0" collapsed="false">
      <c r="A5201" s="67" t="n">
        <v>2922</v>
      </c>
      <c r="B5201" s="68" t="n">
        <v>1915</v>
      </c>
      <c r="C5201" s="83" t="n">
        <v>45844</v>
      </c>
      <c r="D5201" s="68" t="n">
        <v>157</v>
      </c>
      <c r="E5201" s="85" t="n">
        <f aca="false">C5201</f>
        <v>45844</v>
      </c>
      <c r="F5201" s="86" t="str">
        <f aca="false">TEXT(E5201,"yyyy-mm-dd")</f>
        <v>2025-07-06</v>
      </c>
      <c r="G5201" s="86" t="str">
        <f aca="false">_xlfn.TEXTAFTER(F5201,"-")</f>
        <v>07-06</v>
      </c>
      <c r="H5201" s="71" t="str">
        <f aca="false">CONCATENATE(B5201,"-",G5201,"-GA",D5201)</f>
        <v>1915-07-06-GA157</v>
      </c>
      <c r="J5201" s="69" t="s">
        <v>20113</v>
      </c>
      <c r="K5201" s="69" t="s">
        <v>113</v>
      </c>
      <c r="N5201" s="82" t="n">
        <v>157</v>
      </c>
      <c r="O5201" s="82" t="s">
        <v>20113</v>
      </c>
      <c r="P5201" s="69" t="s">
        <v>23562</v>
      </c>
      <c r="Q5201" s="82" t="s">
        <v>23562</v>
      </c>
    </row>
    <row r="5202" customFormat="false" ht="15" hidden="false" customHeight="false" outlineLevel="0" collapsed="false">
      <c r="A5202" s="67" t="n">
        <v>2923</v>
      </c>
      <c r="B5202" s="68" t="n">
        <v>1915</v>
      </c>
      <c r="C5202" s="83" t="n">
        <v>45855</v>
      </c>
      <c r="D5202" s="68" t="n">
        <v>162</v>
      </c>
      <c r="E5202" s="85" t="n">
        <f aca="false">C5202</f>
        <v>45855</v>
      </c>
      <c r="F5202" s="86" t="str">
        <f aca="false">TEXT(E5202,"yyyy-mm-dd")</f>
        <v>2025-07-17</v>
      </c>
      <c r="G5202" s="86" t="str">
        <f aca="false">_xlfn.TEXTAFTER(F5202,"-")</f>
        <v>07-17</v>
      </c>
      <c r="H5202" s="71" t="str">
        <f aca="false">CONCATENATE(B5202,"-",G5202,"-GA",D5202)</f>
        <v>1915-07-17-GA162</v>
      </c>
      <c r="J5202" s="69" t="s">
        <v>20142</v>
      </c>
      <c r="K5202" s="69" t="s">
        <v>5785</v>
      </c>
      <c r="N5202" s="82" t="n">
        <v>162</v>
      </c>
      <c r="O5202" s="82" t="s">
        <v>20142</v>
      </c>
      <c r="P5202" s="69" t="s">
        <v>23675</v>
      </c>
      <c r="Q5202" s="82" t="s">
        <v>23675</v>
      </c>
    </row>
    <row r="5203" customFormat="false" ht="15" hidden="false" customHeight="false" outlineLevel="0" collapsed="false">
      <c r="A5203" s="67" t="n">
        <v>2924</v>
      </c>
      <c r="B5203" s="68" t="n">
        <v>1915</v>
      </c>
      <c r="C5203" s="83" t="n">
        <v>45856</v>
      </c>
      <c r="D5203" s="68" t="n">
        <v>162</v>
      </c>
      <c r="E5203" s="85" t="n">
        <f aca="false">C5203</f>
        <v>45856</v>
      </c>
      <c r="F5203" s="86" t="str">
        <f aca="false">TEXT(E5203,"yyyy-mm-dd")</f>
        <v>2025-07-18</v>
      </c>
      <c r="G5203" s="86" t="str">
        <f aca="false">_xlfn.TEXTAFTER(F5203,"-")</f>
        <v>07-18</v>
      </c>
      <c r="H5203" s="71" t="str">
        <f aca="false">CONCATENATE(B5203,"-",G5203,"-GA",D5203)</f>
        <v>1915-07-18-GA162</v>
      </c>
      <c r="J5203" s="69" t="s">
        <v>23688</v>
      </c>
      <c r="K5203" s="69" t="s">
        <v>5785</v>
      </c>
      <c r="N5203" s="82" t="n">
        <v>162</v>
      </c>
      <c r="O5203" s="82" t="s">
        <v>23688</v>
      </c>
      <c r="P5203" s="69" t="s">
        <v>23688</v>
      </c>
      <c r="Q5203" s="82" t="s">
        <v>23688</v>
      </c>
    </row>
    <row r="5204" customFormat="false" ht="15" hidden="false" customHeight="false" outlineLevel="0" collapsed="false">
      <c r="A5204" s="67" t="n">
        <v>2925</v>
      </c>
      <c r="B5204" s="68" t="n">
        <v>1915</v>
      </c>
      <c r="C5204" s="83" t="n">
        <v>45856</v>
      </c>
      <c r="D5204" s="68" t="s">
        <v>12240</v>
      </c>
      <c r="E5204" s="85" t="n">
        <f aca="false">C5204</f>
        <v>45856</v>
      </c>
      <c r="F5204" s="86" t="str">
        <f aca="false">TEXT(E5204,"yyyy-mm-dd")</f>
        <v>2025-07-18</v>
      </c>
      <c r="G5204" s="86" t="str">
        <f aca="false">_xlfn.TEXTAFTER(F5204,"-")</f>
        <v>07-18</v>
      </c>
      <c r="H5204" s="71" t="str">
        <f aca="false">CONCATENATE(B5204,"-",G5204,"-GA",D5204)</f>
        <v>1915-07-18-GA277a</v>
      </c>
      <c r="J5204" s="69" t="s">
        <v>23689</v>
      </c>
      <c r="K5204" s="69" t="s">
        <v>5785</v>
      </c>
      <c r="N5204" s="82" t="s">
        <v>12240</v>
      </c>
      <c r="O5204" s="82" t="s">
        <v>23689</v>
      </c>
      <c r="P5204" s="69" t="s">
        <v>22598</v>
      </c>
      <c r="Q5204" s="82" t="s">
        <v>22598</v>
      </c>
    </row>
    <row r="5205" customFormat="false" ht="15" hidden="false" customHeight="false" outlineLevel="0" collapsed="false">
      <c r="A5205" s="67" t="n">
        <v>2926</v>
      </c>
      <c r="B5205" s="68" t="n">
        <v>1915</v>
      </c>
      <c r="C5205" s="83" t="n">
        <v>45862</v>
      </c>
      <c r="D5205" s="68" t="n">
        <v>162</v>
      </c>
      <c r="E5205" s="85" t="n">
        <f aca="false">C5205</f>
        <v>45862</v>
      </c>
      <c r="F5205" s="86" t="str">
        <f aca="false">TEXT(E5205,"yyyy-mm-dd")</f>
        <v>2025-07-24</v>
      </c>
      <c r="G5205" s="86" t="str">
        <f aca="false">_xlfn.TEXTAFTER(F5205,"-")</f>
        <v>07-24</v>
      </c>
      <c r="H5205" s="71" t="str">
        <f aca="false">CONCATENATE(B5205,"-",G5205,"-GA",D5205)</f>
        <v>1915-07-24-GA162</v>
      </c>
      <c r="J5205" s="69" t="s">
        <v>23690</v>
      </c>
      <c r="K5205" s="69" t="s">
        <v>5785</v>
      </c>
      <c r="N5205" s="82" t="n">
        <v>162</v>
      </c>
      <c r="O5205" s="82" t="s">
        <v>23690</v>
      </c>
      <c r="P5205" s="69" t="s">
        <v>23691</v>
      </c>
      <c r="Q5205" s="82" t="s">
        <v>23691</v>
      </c>
    </row>
    <row r="5206" customFormat="false" ht="15" hidden="false" customHeight="false" outlineLevel="0" collapsed="false">
      <c r="A5206" s="67" t="n">
        <v>2927</v>
      </c>
      <c r="B5206" s="68" t="n">
        <v>1915</v>
      </c>
      <c r="C5206" s="83" t="n">
        <v>45863</v>
      </c>
      <c r="D5206" s="68" t="n">
        <v>162</v>
      </c>
      <c r="E5206" s="85" t="n">
        <f aca="false">C5206</f>
        <v>45863</v>
      </c>
      <c r="F5206" s="86" t="str">
        <f aca="false">TEXT(E5206,"yyyy-mm-dd")</f>
        <v>2025-07-25</v>
      </c>
      <c r="G5206" s="86" t="str">
        <f aca="false">_xlfn.TEXTAFTER(F5206,"-")</f>
        <v>07-25</v>
      </c>
      <c r="H5206" s="71" t="str">
        <f aca="false">CONCATENATE(B5206,"-",G5206,"-GA",D5206)</f>
        <v>1915-07-25-GA162</v>
      </c>
      <c r="J5206" s="69" t="s">
        <v>23692</v>
      </c>
      <c r="K5206" s="69" t="s">
        <v>5785</v>
      </c>
      <c r="N5206" s="82" t="n">
        <v>162</v>
      </c>
      <c r="O5206" s="82" t="s">
        <v>23692</v>
      </c>
      <c r="P5206" s="69" t="s">
        <v>23691</v>
      </c>
      <c r="Q5206" s="82" t="s">
        <v>23691</v>
      </c>
    </row>
    <row r="5207" customFormat="false" ht="15" hidden="false" customHeight="false" outlineLevel="0" collapsed="false">
      <c r="A5207" s="67" t="n">
        <v>2928</v>
      </c>
      <c r="B5207" s="68" t="n">
        <v>1915</v>
      </c>
      <c r="C5207" s="83" t="n">
        <v>45869</v>
      </c>
      <c r="D5207" s="68" t="n">
        <v>162</v>
      </c>
      <c r="E5207" s="85" t="n">
        <f aca="false">C5207</f>
        <v>45869</v>
      </c>
      <c r="F5207" s="86" t="str">
        <f aca="false">TEXT(E5207,"yyyy-mm-dd")</f>
        <v>2025-07-31</v>
      </c>
      <c r="G5207" s="86" t="str">
        <f aca="false">_xlfn.TEXTAFTER(F5207,"-")</f>
        <v>07-31</v>
      </c>
      <c r="H5207" s="71" t="str">
        <f aca="false">CONCATENATE(B5207,"-",G5207,"-GA",D5207)</f>
        <v>1915-07-31-GA162</v>
      </c>
      <c r="J5207" s="69" t="s">
        <v>23693</v>
      </c>
      <c r="K5207" s="69" t="s">
        <v>5785</v>
      </c>
      <c r="N5207" s="82" t="n">
        <v>162</v>
      </c>
      <c r="O5207" s="82" t="s">
        <v>23693</v>
      </c>
      <c r="P5207" s="69" t="s">
        <v>23691</v>
      </c>
      <c r="Q5207" s="82" t="s">
        <v>23691</v>
      </c>
    </row>
    <row r="5208" customFormat="false" ht="15" hidden="false" customHeight="false" outlineLevel="0" collapsed="false">
      <c r="A5208" s="67" t="n">
        <v>2929</v>
      </c>
      <c r="B5208" s="68" t="n">
        <v>1915</v>
      </c>
      <c r="C5208" s="83" t="n">
        <v>45870</v>
      </c>
      <c r="D5208" s="68" t="n">
        <v>162</v>
      </c>
      <c r="E5208" s="85" t="n">
        <f aca="false">C5208</f>
        <v>45870</v>
      </c>
      <c r="F5208" s="86" t="str">
        <f aca="false">TEXT(E5208,"yyyy-mm-dd")</f>
        <v>2025-08-01</v>
      </c>
      <c r="G5208" s="86" t="str">
        <f aca="false">_xlfn.TEXTAFTER(F5208,"-")</f>
        <v>08-01</v>
      </c>
      <c r="H5208" s="71" t="str">
        <f aca="false">CONCATENATE(B5208,"-",G5208,"-GA",D5208)</f>
        <v>1915-08-01-GA162</v>
      </c>
      <c r="J5208" s="69" t="s">
        <v>23694</v>
      </c>
      <c r="K5208" s="69" t="s">
        <v>5785</v>
      </c>
      <c r="N5208" s="82" t="n">
        <v>162</v>
      </c>
      <c r="O5208" s="82" t="s">
        <v>23694</v>
      </c>
      <c r="P5208" s="69" t="s">
        <v>23691</v>
      </c>
      <c r="Q5208" s="82" t="s">
        <v>23691</v>
      </c>
    </row>
    <row r="5209" customFormat="false" ht="15" hidden="false" customHeight="false" outlineLevel="0" collapsed="false">
      <c r="A5209" s="67" t="n">
        <v>2930</v>
      </c>
      <c r="B5209" s="68" t="n">
        <v>1915</v>
      </c>
      <c r="C5209" s="83" t="n">
        <v>45876</v>
      </c>
      <c r="D5209" s="68" t="n">
        <v>162</v>
      </c>
      <c r="E5209" s="85" t="n">
        <f aca="false">C5209</f>
        <v>45876</v>
      </c>
      <c r="F5209" s="86" t="str">
        <f aca="false">TEXT(E5209,"yyyy-mm-dd")</f>
        <v>2025-08-07</v>
      </c>
      <c r="G5209" s="86" t="str">
        <f aca="false">_xlfn.TEXTAFTER(F5209,"-")</f>
        <v>08-07</v>
      </c>
      <c r="H5209" s="71" t="str">
        <f aca="false">CONCATENATE(B5209,"-",G5209,"-GA",D5209)</f>
        <v>1915-08-07-GA162</v>
      </c>
      <c r="J5209" s="69" t="s">
        <v>23695</v>
      </c>
      <c r="K5209" s="69" t="s">
        <v>5785</v>
      </c>
      <c r="N5209" s="82" t="n">
        <v>162</v>
      </c>
      <c r="O5209" s="82" t="s">
        <v>23695</v>
      </c>
      <c r="P5209" s="69" t="s">
        <v>23691</v>
      </c>
      <c r="Q5209" s="82" t="s">
        <v>23691</v>
      </c>
    </row>
    <row r="5210" customFormat="false" ht="15" hidden="false" customHeight="false" outlineLevel="0" collapsed="false">
      <c r="A5210" s="67" t="n">
        <v>2931</v>
      </c>
      <c r="B5210" s="68" t="n">
        <v>1915</v>
      </c>
      <c r="C5210" s="83" t="n">
        <v>45877</v>
      </c>
      <c r="D5210" s="68" t="n">
        <v>162</v>
      </c>
      <c r="E5210" s="85" t="n">
        <f aca="false">C5210</f>
        <v>45877</v>
      </c>
      <c r="F5210" s="86" t="str">
        <f aca="false">TEXT(E5210,"yyyy-mm-dd")</f>
        <v>2025-08-08</v>
      </c>
      <c r="G5210" s="86" t="str">
        <f aca="false">_xlfn.TEXTAFTER(F5210,"-")</f>
        <v>08-08</v>
      </c>
      <c r="H5210" s="71" t="str">
        <f aca="false">CONCATENATE(B5210,"-",G5210,"-GA",D5210)</f>
        <v>1915-08-08-GA162</v>
      </c>
      <c r="J5210" s="69" t="s">
        <v>23696</v>
      </c>
      <c r="K5210" s="69" t="s">
        <v>5785</v>
      </c>
      <c r="N5210" s="82" t="n">
        <v>162</v>
      </c>
      <c r="O5210" s="82" t="s">
        <v>23696</v>
      </c>
      <c r="P5210" s="69" t="s">
        <v>23691</v>
      </c>
      <c r="Q5210" s="82" t="s">
        <v>23691</v>
      </c>
    </row>
    <row r="5211" customFormat="false" ht="15" hidden="false" customHeight="false" outlineLevel="0" collapsed="false">
      <c r="A5211" s="67" t="n">
        <v>2932</v>
      </c>
      <c r="B5211" s="68" t="n">
        <v>1915</v>
      </c>
      <c r="C5211" s="83" t="n">
        <v>45883</v>
      </c>
      <c r="D5211" s="68" t="n">
        <v>272</v>
      </c>
      <c r="E5211" s="85" t="n">
        <f aca="false">C5211</f>
        <v>45883</v>
      </c>
      <c r="F5211" s="86" t="str">
        <f aca="false">TEXT(E5211,"yyyy-mm-dd")</f>
        <v>2025-08-14</v>
      </c>
      <c r="G5211" s="86" t="str">
        <f aca="false">_xlfn.TEXTAFTER(F5211,"-")</f>
        <v>08-14</v>
      </c>
      <c r="H5211" s="71" t="str">
        <f aca="false">CONCATENATE(B5211,"-",G5211,"-GA",D5211)</f>
        <v>1915-08-14-GA272</v>
      </c>
      <c r="J5211" s="69" t="s">
        <v>23697</v>
      </c>
      <c r="K5211" s="69" t="s">
        <v>5785</v>
      </c>
      <c r="N5211" s="82" t="n">
        <v>272</v>
      </c>
      <c r="O5211" s="82" t="s">
        <v>23697</v>
      </c>
      <c r="P5211" s="69" t="s">
        <v>22840</v>
      </c>
      <c r="Q5211" s="82" t="s">
        <v>22840</v>
      </c>
    </row>
    <row r="5212" customFormat="false" ht="15" hidden="false" customHeight="false" outlineLevel="0" collapsed="false">
      <c r="A5212" s="67" t="n">
        <v>2933</v>
      </c>
      <c r="B5212" s="68" t="n">
        <v>1915</v>
      </c>
      <c r="C5212" s="83" t="n">
        <v>45884</v>
      </c>
      <c r="D5212" s="68" t="n">
        <v>261</v>
      </c>
      <c r="E5212" s="85" t="n">
        <f aca="false">C5212</f>
        <v>45884</v>
      </c>
      <c r="F5212" s="86" t="str">
        <f aca="false">TEXT(E5212,"yyyy-mm-dd")</f>
        <v>2025-08-15</v>
      </c>
      <c r="G5212" s="86" t="str">
        <f aca="false">_xlfn.TEXTAFTER(F5212,"-")</f>
        <v>08-15</v>
      </c>
      <c r="H5212" s="71" t="str">
        <f aca="false">CONCATENATE(B5212,"-",G5212,"-GA",D5212)</f>
        <v>1915-08-15-GA261</v>
      </c>
      <c r="J5212" s="69" t="s">
        <v>23698</v>
      </c>
      <c r="K5212" s="69" t="s">
        <v>5785</v>
      </c>
      <c r="N5212" s="82" t="n">
        <v>261</v>
      </c>
      <c r="O5212" s="82" t="s">
        <v>23698</v>
      </c>
      <c r="P5212" s="69" t="s">
        <v>20238</v>
      </c>
      <c r="Q5212" s="82" t="s">
        <v>20238</v>
      </c>
    </row>
    <row r="5213" customFormat="false" ht="15" hidden="false" customHeight="false" outlineLevel="0" collapsed="false">
      <c r="A5213" s="67" t="n">
        <v>2934</v>
      </c>
      <c r="B5213" s="68" t="n">
        <v>1915</v>
      </c>
      <c r="C5213" s="83" t="n">
        <v>45884</v>
      </c>
      <c r="D5213" s="68" t="n">
        <v>272</v>
      </c>
      <c r="E5213" s="85" t="n">
        <f aca="false">C5213</f>
        <v>45884</v>
      </c>
      <c r="F5213" s="86" t="str">
        <f aca="false">TEXT(E5213,"yyyy-mm-dd")</f>
        <v>2025-08-15</v>
      </c>
      <c r="G5213" s="86" t="str">
        <f aca="false">_xlfn.TEXTAFTER(F5213,"-")</f>
        <v>08-15</v>
      </c>
      <c r="H5213" s="71" t="str">
        <f aca="false">CONCATENATE(B5213,"-",G5213,"-GA",D5213)</f>
        <v>1915-08-15-GA272</v>
      </c>
      <c r="J5213" s="69" t="s">
        <v>23699</v>
      </c>
      <c r="K5213" s="69" t="s">
        <v>5785</v>
      </c>
      <c r="N5213" s="82" t="n">
        <v>272</v>
      </c>
      <c r="O5213" s="82" t="s">
        <v>23699</v>
      </c>
      <c r="P5213" s="69" t="s">
        <v>22840</v>
      </c>
      <c r="Q5213" s="82" t="s">
        <v>22840</v>
      </c>
    </row>
    <row r="5214" customFormat="false" ht="15" hidden="false" customHeight="false" outlineLevel="0" collapsed="false">
      <c r="A5214" s="67" t="n">
        <v>2935</v>
      </c>
      <c r="B5214" s="68" t="n">
        <v>1915</v>
      </c>
      <c r="C5214" s="83" t="n">
        <v>45885</v>
      </c>
      <c r="D5214" s="68" t="n">
        <v>272</v>
      </c>
      <c r="E5214" s="85" t="n">
        <f aca="false">C5214</f>
        <v>45885</v>
      </c>
      <c r="F5214" s="86" t="str">
        <f aca="false">TEXT(E5214,"yyyy-mm-dd")</f>
        <v>2025-08-16</v>
      </c>
      <c r="G5214" s="86" t="str">
        <f aca="false">_xlfn.TEXTAFTER(F5214,"-")</f>
        <v>08-16</v>
      </c>
      <c r="H5214" s="71" t="str">
        <f aca="false">CONCATENATE(B5214,"-",G5214,"-GA",D5214)</f>
        <v>1915-08-16-GA272</v>
      </c>
      <c r="J5214" s="69" t="s">
        <v>23700</v>
      </c>
      <c r="K5214" s="69" t="s">
        <v>5785</v>
      </c>
      <c r="N5214" s="82" t="n">
        <v>272</v>
      </c>
      <c r="O5214" s="82" t="s">
        <v>23700</v>
      </c>
      <c r="P5214" s="69" t="s">
        <v>22840</v>
      </c>
      <c r="Q5214" s="82" t="s">
        <v>22840</v>
      </c>
    </row>
    <row r="5215" customFormat="false" ht="15" hidden="false" customHeight="false" outlineLevel="0" collapsed="false">
      <c r="A5215" s="67" t="n">
        <v>2936</v>
      </c>
      <c r="B5215" s="68" t="n">
        <v>1915</v>
      </c>
      <c r="C5215" s="83" t="n">
        <v>45887</v>
      </c>
      <c r="D5215" s="68" t="s">
        <v>12240</v>
      </c>
      <c r="E5215" s="85" t="n">
        <f aca="false">C5215</f>
        <v>45887</v>
      </c>
      <c r="F5215" s="86" t="str">
        <f aca="false">TEXT(E5215,"yyyy-mm-dd")</f>
        <v>2025-08-18</v>
      </c>
      <c r="G5215" s="86" t="str">
        <f aca="false">_xlfn.TEXTAFTER(F5215,"-")</f>
        <v>08-18</v>
      </c>
      <c r="H5215" s="71" t="str">
        <f aca="false">CONCATENATE(B5215,"-",G5215,"-GA",D5215)</f>
        <v>1915-08-18-GA277a</v>
      </c>
      <c r="J5215" s="69" t="s">
        <v>23701</v>
      </c>
      <c r="K5215" s="69" t="s">
        <v>5785</v>
      </c>
      <c r="N5215" s="82" t="s">
        <v>12240</v>
      </c>
      <c r="O5215" s="82" t="s">
        <v>23701</v>
      </c>
      <c r="P5215" s="69" t="s">
        <v>22598</v>
      </c>
      <c r="Q5215" s="82" t="s">
        <v>22598</v>
      </c>
    </row>
    <row r="5216" customFormat="false" ht="15" hidden="false" customHeight="false" outlineLevel="0" collapsed="false">
      <c r="A5216" s="67" t="n">
        <v>2937</v>
      </c>
      <c r="B5216" s="68" t="n">
        <v>1915</v>
      </c>
      <c r="C5216" s="83" t="n">
        <v>45887</v>
      </c>
      <c r="D5216" s="68" t="s">
        <v>12240</v>
      </c>
      <c r="E5216" s="85" t="n">
        <f aca="false">C5216</f>
        <v>45887</v>
      </c>
      <c r="F5216" s="86" t="str">
        <f aca="false">TEXT(E5216,"yyyy-mm-dd")</f>
        <v>2025-08-18</v>
      </c>
      <c r="G5216" s="86" t="str">
        <f aca="false">_xlfn.TEXTAFTER(F5216,"-")</f>
        <v>08-18</v>
      </c>
      <c r="H5216" s="71" t="str">
        <f aca="false">CONCATENATE(B5216,"-",G5216,"-GA",D5216)</f>
        <v>1915-08-18-GA277a</v>
      </c>
      <c r="J5216" s="69" t="s">
        <v>23702</v>
      </c>
      <c r="K5216" s="69" t="s">
        <v>5785</v>
      </c>
      <c r="N5216" s="82" t="s">
        <v>12240</v>
      </c>
      <c r="O5216" s="82" t="s">
        <v>23702</v>
      </c>
      <c r="P5216" s="69" t="s">
        <v>22598</v>
      </c>
      <c r="Q5216" s="82" t="s">
        <v>22598</v>
      </c>
    </row>
    <row r="5217" customFormat="false" ht="15" hidden="false" customHeight="false" outlineLevel="0" collapsed="false">
      <c r="A5217" s="67" t="n">
        <v>2938</v>
      </c>
      <c r="B5217" s="68" t="n">
        <v>1915</v>
      </c>
      <c r="C5217" s="83" t="n">
        <v>45888</v>
      </c>
      <c r="D5217" s="68" t="s">
        <v>12240</v>
      </c>
      <c r="E5217" s="85" t="n">
        <f aca="false">C5217</f>
        <v>45888</v>
      </c>
      <c r="F5217" s="86" t="str">
        <f aca="false">TEXT(E5217,"yyyy-mm-dd")</f>
        <v>2025-08-19</v>
      </c>
      <c r="G5217" s="86" t="str">
        <f aca="false">_xlfn.TEXTAFTER(F5217,"-")</f>
        <v>08-19</v>
      </c>
      <c r="H5217" s="71" t="str">
        <f aca="false">CONCATENATE(B5217,"-",G5217,"-GA",D5217)</f>
        <v>1915-08-19-GA277a</v>
      </c>
      <c r="J5217" s="69" t="s">
        <v>23703</v>
      </c>
      <c r="K5217" s="69" t="s">
        <v>5785</v>
      </c>
      <c r="N5217" s="82" t="s">
        <v>12240</v>
      </c>
      <c r="O5217" s="82" t="s">
        <v>23703</v>
      </c>
      <c r="P5217" s="69" t="s">
        <v>22598</v>
      </c>
      <c r="Q5217" s="82" t="s">
        <v>22598</v>
      </c>
    </row>
    <row r="5218" customFormat="false" ht="15" hidden="false" customHeight="false" outlineLevel="0" collapsed="false">
      <c r="A5218" s="67" t="n">
        <v>2939</v>
      </c>
      <c r="B5218" s="68" t="n">
        <v>1915</v>
      </c>
      <c r="C5218" s="83" t="n">
        <v>45889</v>
      </c>
      <c r="D5218" s="68" t="n">
        <v>164</v>
      </c>
      <c r="E5218" s="85" t="n">
        <f aca="false">C5218</f>
        <v>45889</v>
      </c>
      <c r="F5218" s="86" t="str">
        <f aca="false">TEXT(E5218,"yyyy-mm-dd")</f>
        <v>2025-08-20</v>
      </c>
      <c r="G5218" s="86" t="str">
        <f aca="false">_xlfn.TEXTAFTER(F5218,"-")</f>
        <v>08-20</v>
      </c>
      <c r="H5218" s="71" t="str">
        <f aca="false">CONCATENATE(B5218,"-",G5218,"-GA",D5218)</f>
        <v>1915-08-20-GA164</v>
      </c>
      <c r="J5218" s="69" t="s">
        <v>23704</v>
      </c>
      <c r="K5218" s="69" t="s">
        <v>5785</v>
      </c>
      <c r="N5218" s="82" t="n">
        <v>164</v>
      </c>
      <c r="O5218" s="82" t="s">
        <v>23704</v>
      </c>
      <c r="P5218" s="69" t="s">
        <v>23705</v>
      </c>
      <c r="Q5218" s="82" t="s">
        <v>23705</v>
      </c>
    </row>
    <row r="5219" customFormat="false" ht="15" hidden="false" customHeight="false" outlineLevel="0" collapsed="false">
      <c r="A5219" s="67" t="n">
        <v>2940</v>
      </c>
      <c r="B5219" s="68" t="n">
        <v>1915</v>
      </c>
      <c r="C5219" s="83" t="n">
        <v>45889</v>
      </c>
      <c r="D5219" s="68" t="s">
        <v>12240</v>
      </c>
      <c r="E5219" s="85" t="n">
        <f aca="false">C5219</f>
        <v>45889</v>
      </c>
      <c r="F5219" s="86" t="str">
        <f aca="false">TEXT(E5219,"yyyy-mm-dd")</f>
        <v>2025-08-20</v>
      </c>
      <c r="G5219" s="86" t="str">
        <f aca="false">_xlfn.TEXTAFTER(F5219,"-")</f>
        <v>08-20</v>
      </c>
      <c r="H5219" s="71" t="str">
        <f aca="false">CONCATENATE(B5219,"-",G5219,"-GA",D5219)</f>
        <v>1915-08-20-GA277a</v>
      </c>
      <c r="J5219" s="69" t="s">
        <v>23706</v>
      </c>
      <c r="K5219" s="69" t="s">
        <v>5785</v>
      </c>
      <c r="N5219" s="82" t="s">
        <v>12240</v>
      </c>
      <c r="O5219" s="82" t="s">
        <v>23706</v>
      </c>
      <c r="P5219" s="69" t="s">
        <v>22598</v>
      </c>
      <c r="Q5219" s="82" t="s">
        <v>22598</v>
      </c>
    </row>
    <row r="5220" customFormat="false" ht="15" hidden="false" customHeight="false" outlineLevel="0" collapsed="false">
      <c r="A5220" s="67" t="n">
        <v>2941</v>
      </c>
      <c r="B5220" s="68" t="n">
        <v>1915</v>
      </c>
      <c r="C5220" s="83" t="n">
        <v>45890</v>
      </c>
      <c r="D5220" s="68" t="n">
        <v>253</v>
      </c>
      <c r="E5220" s="85" t="n">
        <f aca="false">C5220</f>
        <v>45890</v>
      </c>
      <c r="F5220" s="86" t="str">
        <f aca="false">TEXT(E5220,"yyyy-mm-dd")</f>
        <v>2025-08-21</v>
      </c>
      <c r="G5220" s="86" t="str">
        <f aca="false">_xlfn.TEXTAFTER(F5220,"-")</f>
        <v>08-21</v>
      </c>
      <c r="H5220" s="71" t="str">
        <f aca="false">CONCATENATE(B5220,"-",G5220,"-GA",D5220)</f>
        <v>1915-08-21-GA253</v>
      </c>
      <c r="J5220" s="69" t="s">
        <v>23707</v>
      </c>
      <c r="K5220" s="69" t="s">
        <v>5785</v>
      </c>
      <c r="N5220" s="82" t="n">
        <v>253</v>
      </c>
      <c r="O5220" s="82" t="s">
        <v>23707</v>
      </c>
      <c r="P5220" s="69" t="s">
        <v>23708</v>
      </c>
      <c r="Q5220" s="82" t="s">
        <v>23708</v>
      </c>
    </row>
    <row r="5221" customFormat="false" ht="15" hidden="false" customHeight="false" outlineLevel="0" collapsed="false">
      <c r="A5221" s="67" t="n">
        <v>2942</v>
      </c>
      <c r="B5221" s="68" t="n">
        <v>1915</v>
      </c>
      <c r="C5221" s="83" t="n">
        <v>45890</v>
      </c>
      <c r="D5221" s="68" t="s">
        <v>12240</v>
      </c>
      <c r="E5221" s="85" t="n">
        <f aca="false">C5221</f>
        <v>45890</v>
      </c>
      <c r="F5221" s="86" t="str">
        <f aca="false">TEXT(E5221,"yyyy-mm-dd")</f>
        <v>2025-08-21</v>
      </c>
      <c r="G5221" s="86" t="str">
        <f aca="false">_xlfn.TEXTAFTER(F5221,"-")</f>
        <v>08-21</v>
      </c>
      <c r="H5221" s="71" t="str">
        <f aca="false">CONCATENATE(B5221,"-",G5221,"-GA",D5221)</f>
        <v>1915-08-21-GA277a</v>
      </c>
      <c r="J5221" s="69" t="s">
        <v>23709</v>
      </c>
      <c r="K5221" s="69" t="s">
        <v>5785</v>
      </c>
      <c r="N5221" s="82" t="s">
        <v>12240</v>
      </c>
      <c r="O5221" s="82" t="s">
        <v>23709</v>
      </c>
      <c r="P5221" s="69" t="s">
        <v>22598</v>
      </c>
      <c r="Q5221" s="82" t="s">
        <v>22598</v>
      </c>
    </row>
    <row r="5222" customFormat="false" ht="15" hidden="false" customHeight="false" outlineLevel="0" collapsed="false">
      <c r="A5222" s="67" t="n">
        <v>2943</v>
      </c>
      <c r="B5222" s="68" t="n">
        <v>1915</v>
      </c>
      <c r="C5222" s="83" t="n">
        <v>45891</v>
      </c>
      <c r="D5222" s="68" t="n">
        <v>253</v>
      </c>
      <c r="E5222" s="85" t="n">
        <f aca="false">C5222</f>
        <v>45891</v>
      </c>
      <c r="F5222" s="86" t="str">
        <f aca="false">TEXT(E5222,"yyyy-mm-dd")</f>
        <v>2025-08-22</v>
      </c>
      <c r="G5222" s="86" t="str">
        <f aca="false">_xlfn.TEXTAFTER(F5222,"-")</f>
        <v>08-22</v>
      </c>
      <c r="H5222" s="71" t="str">
        <f aca="false">CONCATENATE(B5222,"-",G5222,"-GA",D5222)</f>
        <v>1915-08-22-GA253</v>
      </c>
      <c r="J5222" s="69" t="s">
        <v>23710</v>
      </c>
      <c r="K5222" s="69" t="s">
        <v>5785</v>
      </c>
      <c r="N5222" s="82" t="n">
        <v>253</v>
      </c>
      <c r="O5222" s="82" t="s">
        <v>23710</v>
      </c>
      <c r="P5222" s="69" t="s">
        <v>23708</v>
      </c>
      <c r="Q5222" s="82" t="s">
        <v>23708</v>
      </c>
    </row>
    <row r="5223" customFormat="false" ht="15" hidden="false" customHeight="false" outlineLevel="0" collapsed="false">
      <c r="A5223" s="67" t="n">
        <v>2944</v>
      </c>
      <c r="B5223" s="68" t="n">
        <v>1915</v>
      </c>
      <c r="C5223" s="83" t="n">
        <v>45892</v>
      </c>
      <c r="D5223" s="68" t="n">
        <v>163</v>
      </c>
      <c r="E5223" s="85" t="n">
        <f aca="false">C5223</f>
        <v>45892</v>
      </c>
      <c r="F5223" s="86" t="str">
        <f aca="false">TEXT(E5223,"yyyy-mm-dd")</f>
        <v>2025-08-23</v>
      </c>
      <c r="G5223" s="86" t="str">
        <f aca="false">_xlfn.TEXTAFTER(F5223,"-")</f>
        <v>08-23</v>
      </c>
      <c r="H5223" s="71" t="str">
        <f aca="false">CONCATENATE(B5223,"-",G5223,"-GA",D5223)</f>
        <v>1915-08-23-GA163</v>
      </c>
      <c r="J5223" s="69" t="s">
        <v>23711</v>
      </c>
      <c r="K5223" s="69" t="s">
        <v>5785</v>
      </c>
      <c r="N5223" s="82" t="n">
        <v>163</v>
      </c>
      <c r="O5223" s="82" t="s">
        <v>23711</v>
      </c>
      <c r="P5223" s="69" t="s">
        <v>23712</v>
      </c>
      <c r="Q5223" s="82" t="s">
        <v>23712</v>
      </c>
    </row>
    <row r="5224" customFormat="false" ht="15" hidden="false" customHeight="false" outlineLevel="0" collapsed="false">
      <c r="A5224" s="67" t="n">
        <v>2945</v>
      </c>
      <c r="B5224" s="68" t="n">
        <v>1915</v>
      </c>
      <c r="C5224" s="83" t="n">
        <v>45892</v>
      </c>
      <c r="D5224" s="68" t="s">
        <v>12240</v>
      </c>
      <c r="E5224" s="85" t="n">
        <f aca="false">C5224</f>
        <v>45892</v>
      </c>
      <c r="F5224" s="86" t="str">
        <f aca="false">TEXT(E5224,"yyyy-mm-dd")</f>
        <v>2025-08-23</v>
      </c>
      <c r="G5224" s="86" t="str">
        <f aca="false">_xlfn.TEXTAFTER(F5224,"-")</f>
        <v>08-23</v>
      </c>
      <c r="H5224" s="71" t="str">
        <f aca="false">CONCATENATE(B5224,"-",G5224,"-GA",D5224)</f>
        <v>1915-08-23-GA277a</v>
      </c>
      <c r="J5224" s="69" t="s">
        <v>23713</v>
      </c>
      <c r="K5224" s="69" t="s">
        <v>5785</v>
      </c>
      <c r="N5224" s="82" t="s">
        <v>12240</v>
      </c>
      <c r="O5224" s="82" t="s">
        <v>23713</v>
      </c>
      <c r="P5224" s="69" t="s">
        <v>22598</v>
      </c>
      <c r="Q5224" s="82" t="s">
        <v>22598</v>
      </c>
    </row>
    <row r="5225" customFormat="false" ht="15" hidden="false" customHeight="false" outlineLevel="0" collapsed="false">
      <c r="A5225" s="67" t="n">
        <v>2946</v>
      </c>
      <c r="B5225" s="68" t="n">
        <v>1915</v>
      </c>
      <c r="C5225" s="83" t="n">
        <v>45892</v>
      </c>
      <c r="D5225" s="68" t="s">
        <v>12240</v>
      </c>
      <c r="E5225" s="85" t="n">
        <f aca="false">C5225</f>
        <v>45892</v>
      </c>
      <c r="F5225" s="86" t="str">
        <f aca="false">TEXT(E5225,"yyyy-mm-dd")</f>
        <v>2025-08-23</v>
      </c>
      <c r="G5225" s="86" t="str">
        <f aca="false">_xlfn.TEXTAFTER(F5225,"-")</f>
        <v>08-23</v>
      </c>
      <c r="H5225" s="71" t="str">
        <f aca="false">CONCATENATE(B5225,"-",G5225,"-GA",D5225)</f>
        <v>1915-08-23-GA277a</v>
      </c>
      <c r="J5225" s="69" t="s">
        <v>23714</v>
      </c>
      <c r="K5225" s="69" t="s">
        <v>5785</v>
      </c>
      <c r="N5225" s="82" t="s">
        <v>12240</v>
      </c>
      <c r="O5225" s="82" t="s">
        <v>23714</v>
      </c>
      <c r="P5225" s="69" t="s">
        <v>22598</v>
      </c>
      <c r="Q5225" s="82" t="s">
        <v>22598</v>
      </c>
    </row>
    <row r="5226" customFormat="false" ht="15" hidden="false" customHeight="false" outlineLevel="0" collapsed="false">
      <c r="A5226" s="67" t="n">
        <v>2947</v>
      </c>
      <c r="B5226" s="68" t="n">
        <v>1915</v>
      </c>
      <c r="C5226" s="83" t="n">
        <v>45893</v>
      </c>
      <c r="D5226" s="68" t="s">
        <v>12240</v>
      </c>
      <c r="E5226" s="85" t="n">
        <f aca="false">C5226</f>
        <v>45893</v>
      </c>
      <c r="F5226" s="86" t="str">
        <f aca="false">TEXT(E5226,"yyyy-mm-dd")</f>
        <v>2025-08-24</v>
      </c>
      <c r="G5226" s="86" t="str">
        <f aca="false">_xlfn.TEXTAFTER(F5226,"-")</f>
        <v>08-24</v>
      </c>
      <c r="H5226" s="71" t="str">
        <f aca="false">CONCATENATE(B5226,"-",G5226,"-GA",D5226)</f>
        <v>1915-08-24-GA277a</v>
      </c>
      <c r="J5226" s="69" t="s">
        <v>23715</v>
      </c>
      <c r="K5226" s="69" t="s">
        <v>5785</v>
      </c>
      <c r="N5226" s="82" t="s">
        <v>12240</v>
      </c>
      <c r="O5226" s="82" t="s">
        <v>23715</v>
      </c>
      <c r="P5226" s="69" t="s">
        <v>22598</v>
      </c>
      <c r="Q5226" s="82" t="s">
        <v>22598</v>
      </c>
    </row>
    <row r="5227" customFormat="false" ht="15" hidden="false" customHeight="false" outlineLevel="0" collapsed="false">
      <c r="A5227" s="67" t="n">
        <v>2948</v>
      </c>
      <c r="B5227" s="68" t="n">
        <v>1915</v>
      </c>
      <c r="C5227" s="83" t="n">
        <v>45893</v>
      </c>
      <c r="D5227" s="68" t="s">
        <v>12240</v>
      </c>
      <c r="E5227" s="85" t="n">
        <f aca="false">C5227</f>
        <v>45893</v>
      </c>
      <c r="F5227" s="86" t="str">
        <f aca="false">TEXT(E5227,"yyyy-mm-dd")</f>
        <v>2025-08-24</v>
      </c>
      <c r="G5227" s="86" t="str">
        <f aca="false">_xlfn.TEXTAFTER(F5227,"-")</f>
        <v>08-24</v>
      </c>
      <c r="H5227" s="71" t="str">
        <f aca="false">CONCATENATE(B5227,"-",G5227,"-GA",D5227)</f>
        <v>1915-08-24-GA277a</v>
      </c>
      <c r="J5227" s="69" t="s">
        <v>23716</v>
      </c>
      <c r="K5227" s="69" t="s">
        <v>5785</v>
      </c>
      <c r="N5227" s="82" t="s">
        <v>12240</v>
      </c>
      <c r="O5227" s="82" t="s">
        <v>23716</v>
      </c>
      <c r="P5227" s="69" t="s">
        <v>22598</v>
      </c>
      <c r="Q5227" s="82" t="s">
        <v>22598</v>
      </c>
    </row>
    <row r="5228" customFormat="false" ht="15" hidden="false" customHeight="false" outlineLevel="0" collapsed="false">
      <c r="A5228" s="67" t="n">
        <v>2949</v>
      </c>
      <c r="B5228" s="68" t="n">
        <v>1915</v>
      </c>
      <c r="C5228" s="83" t="n">
        <v>45894</v>
      </c>
      <c r="D5228" s="68" t="s">
        <v>12240</v>
      </c>
      <c r="E5228" s="85" t="n">
        <f aca="false">C5228</f>
        <v>45894</v>
      </c>
      <c r="F5228" s="86" t="str">
        <f aca="false">TEXT(E5228,"yyyy-mm-dd")</f>
        <v>2025-08-25</v>
      </c>
      <c r="G5228" s="86" t="str">
        <f aca="false">_xlfn.TEXTAFTER(F5228,"-")</f>
        <v>08-25</v>
      </c>
      <c r="H5228" s="71" t="str">
        <f aca="false">CONCATENATE(B5228,"-",G5228,"-GA",D5228)</f>
        <v>1915-08-25-GA277a</v>
      </c>
      <c r="J5228" s="69" t="s">
        <v>23717</v>
      </c>
      <c r="K5228" s="69" t="s">
        <v>5785</v>
      </c>
      <c r="N5228" s="82" t="s">
        <v>12240</v>
      </c>
      <c r="O5228" s="82" t="s">
        <v>23717</v>
      </c>
      <c r="P5228" s="69" t="s">
        <v>22598</v>
      </c>
      <c r="Q5228" s="82" t="s">
        <v>22598</v>
      </c>
    </row>
    <row r="5229" customFormat="false" ht="15" hidden="false" customHeight="false" outlineLevel="0" collapsed="false">
      <c r="A5229" s="67" t="n">
        <v>2950</v>
      </c>
      <c r="B5229" s="68" t="n">
        <v>1915</v>
      </c>
      <c r="C5229" s="83" t="n">
        <v>45895</v>
      </c>
      <c r="D5229" s="68" t="s">
        <v>12240</v>
      </c>
      <c r="E5229" s="85" t="n">
        <f aca="false">C5229</f>
        <v>45895</v>
      </c>
      <c r="F5229" s="86" t="str">
        <f aca="false">TEXT(E5229,"yyyy-mm-dd")</f>
        <v>2025-08-26</v>
      </c>
      <c r="G5229" s="86" t="str">
        <f aca="false">_xlfn.TEXTAFTER(F5229,"-")</f>
        <v>08-26</v>
      </c>
      <c r="H5229" s="71" t="str">
        <f aca="false">CONCATENATE(B5229,"-",G5229,"-GA",D5229)</f>
        <v>1915-08-26-GA277a</v>
      </c>
      <c r="J5229" s="69" t="s">
        <v>23718</v>
      </c>
      <c r="K5229" s="69" t="s">
        <v>5785</v>
      </c>
      <c r="N5229" s="82" t="s">
        <v>12240</v>
      </c>
      <c r="O5229" s="82" t="s">
        <v>23718</v>
      </c>
      <c r="P5229" s="69" t="s">
        <v>22598</v>
      </c>
      <c r="Q5229" s="82" t="s">
        <v>22598</v>
      </c>
    </row>
    <row r="5230" customFormat="false" ht="15" hidden="false" customHeight="false" outlineLevel="0" collapsed="false">
      <c r="A5230" s="67" t="n">
        <v>2951</v>
      </c>
      <c r="B5230" s="68" t="n">
        <v>1915</v>
      </c>
      <c r="C5230" s="83" t="n">
        <v>45896</v>
      </c>
      <c r="D5230" s="68" t="n">
        <v>163</v>
      </c>
      <c r="E5230" s="85" t="n">
        <f aca="false">C5230</f>
        <v>45896</v>
      </c>
      <c r="F5230" s="86" t="str">
        <f aca="false">TEXT(E5230,"yyyy-mm-dd")</f>
        <v>2025-08-27</v>
      </c>
      <c r="G5230" s="86" t="str">
        <f aca="false">_xlfn.TEXTAFTER(F5230,"-")</f>
        <v>08-27</v>
      </c>
      <c r="H5230" s="71" t="str">
        <f aca="false">CONCATENATE(B5230,"-",G5230,"-GA",D5230)</f>
        <v>1915-08-27-GA163</v>
      </c>
      <c r="J5230" s="69" t="s">
        <v>23719</v>
      </c>
      <c r="K5230" s="69" t="s">
        <v>5785</v>
      </c>
      <c r="N5230" s="82" t="n">
        <v>163</v>
      </c>
      <c r="O5230" s="82" t="s">
        <v>23719</v>
      </c>
      <c r="P5230" s="69" t="s">
        <v>23712</v>
      </c>
      <c r="Q5230" s="82" t="s">
        <v>23712</v>
      </c>
    </row>
    <row r="5231" customFormat="false" ht="15" hidden="false" customHeight="false" outlineLevel="0" collapsed="false">
      <c r="A5231" s="67" t="n">
        <v>2952</v>
      </c>
      <c r="B5231" s="68" t="n">
        <v>1915</v>
      </c>
      <c r="C5231" s="83" t="n">
        <v>45896</v>
      </c>
      <c r="D5231" s="68" t="s">
        <v>12240</v>
      </c>
      <c r="E5231" s="85" t="n">
        <f aca="false">C5231</f>
        <v>45896</v>
      </c>
      <c r="F5231" s="86" t="str">
        <f aca="false">TEXT(E5231,"yyyy-mm-dd")</f>
        <v>2025-08-27</v>
      </c>
      <c r="G5231" s="86" t="str">
        <f aca="false">_xlfn.TEXTAFTER(F5231,"-")</f>
        <v>08-27</v>
      </c>
      <c r="H5231" s="71" t="str">
        <f aca="false">CONCATENATE(B5231,"-",G5231,"-GA",D5231)</f>
        <v>1915-08-27-GA277a</v>
      </c>
      <c r="J5231" s="69" t="s">
        <v>23720</v>
      </c>
      <c r="K5231" s="69" t="s">
        <v>5785</v>
      </c>
      <c r="N5231" s="82" t="s">
        <v>12240</v>
      </c>
      <c r="O5231" s="82" t="s">
        <v>23720</v>
      </c>
      <c r="P5231" s="69" t="s">
        <v>22598</v>
      </c>
      <c r="Q5231" s="82" t="s">
        <v>22598</v>
      </c>
    </row>
    <row r="5232" customFormat="false" ht="15" hidden="false" customHeight="false" outlineLevel="0" collapsed="false">
      <c r="A5232" s="67" t="n">
        <v>2953</v>
      </c>
      <c r="B5232" s="68" t="n">
        <v>1915</v>
      </c>
      <c r="C5232" s="83" t="n">
        <v>45897</v>
      </c>
      <c r="D5232" s="68" t="n">
        <v>163</v>
      </c>
      <c r="E5232" s="85" t="n">
        <f aca="false">C5232</f>
        <v>45897</v>
      </c>
      <c r="F5232" s="86" t="str">
        <f aca="false">TEXT(E5232,"yyyy-mm-dd")</f>
        <v>2025-08-28</v>
      </c>
      <c r="G5232" s="86" t="str">
        <f aca="false">_xlfn.TEXTAFTER(F5232,"-")</f>
        <v>08-28</v>
      </c>
      <c r="H5232" s="71" t="str">
        <f aca="false">CONCATENATE(B5232,"-",G5232,"-GA",D5232)</f>
        <v>1915-08-28-GA163</v>
      </c>
      <c r="J5232" s="69" t="s">
        <v>23721</v>
      </c>
      <c r="K5232" s="69" t="s">
        <v>5785</v>
      </c>
      <c r="N5232" s="82" t="n">
        <v>163</v>
      </c>
      <c r="O5232" s="82" t="s">
        <v>23721</v>
      </c>
      <c r="P5232" s="69" t="s">
        <v>23712</v>
      </c>
      <c r="Q5232" s="82" t="s">
        <v>23712</v>
      </c>
    </row>
    <row r="5233" customFormat="false" ht="15" hidden="false" customHeight="false" outlineLevel="0" collapsed="false">
      <c r="A5233" s="67" t="n">
        <v>2954</v>
      </c>
      <c r="B5233" s="68" t="n">
        <v>1915</v>
      </c>
      <c r="C5233" s="83" t="n">
        <v>45897</v>
      </c>
      <c r="D5233" s="68" t="s">
        <v>12240</v>
      </c>
      <c r="E5233" s="85" t="n">
        <f aca="false">C5233</f>
        <v>45897</v>
      </c>
      <c r="F5233" s="86" t="str">
        <f aca="false">TEXT(E5233,"yyyy-mm-dd")</f>
        <v>2025-08-28</v>
      </c>
      <c r="G5233" s="86" t="str">
        <f aca="false">_xlfn.TEXTAFTER(F5233,"-")</f>
        <v>08-28</v>
      </c>
      <c r="H5233" s="71" t="str">
        <f aca="false">CONCATENATE(B5233,"-",G5233,"-GA",D5233)</f>
        <v>1915-08-28-GA277a</v>
      </c>
      <c r="J5233" s="69" t="s">
        <v>23722</v>
      </c>
      <c r="K5233" s="69" t="s">
        <v>5785</v>
      </c>
      <c r="N5233" s="82" t="s">
        <v>12240</v>
      </c>
      <c r="O5233" s="82" t="s">
        <v>23722</v>
      </c>
      <c r="P5233" s="69" t="s">
        <v>22598</v>
      </c>
      <c r="Q5233" s="82" t="s">
        <v>22598</v>
      </c>
    </row>
    <row r="5234" customFormat="false" ht="15" hidden="false" customHeight="false" outlineLevel="0" collapsed="false">
      <c r="A5234" s="67" t="n">
        <v>2955</v>
      </c>
      <c r="B5234" s="68" t="n">
        <v>1915</v>
      </c>
      <c r="C5234" s="83" t="n">
        <v>45898</v>
      </c>
      <c r="D5234" s="68" t="n">
        <v>163</v>
      </c>
      <c r="E5234" s="85" t="n">
        <f aca="false">C5234</f>
        <v>45898</v>
      </c>
      <c r="F5234" s="86" t="str">
        <f aca="false">TEXT(E5234,"yyyy-mm-dd")</f>
        <v>2025-08-29</v>
      </c>
      <c r="G5234" s="86" t="str">
        <f aca="false">_xlfn.TEXTAFTER(F5234,"-")</f>
        <v>08-29</v>
      </c>
      <c r="H5234" s="71" t="str">
        <f aca="false">CONCATENATE(B5234,"-",G5234,"-GA",D5234)</f>
        <v>1915-08-29-GA163</v>
      </c>
      <c r="J5234" s="69" t="s">
        <v>23723</v>
      </c>
      <c r="K5234" s="69" t="s">
        <v>5785</v>
      </c>
      <c r="N5234" s="82" t="n">
        <v>163</v>
      </c>
      <c r="O5234" s="82" t="s">
        <v>23723</v>
      </c>
      <c r="P5234" s="69" t="s">
        <v>23712</v>
      </c>
      <c r="Q5234" s="82" t="s">
        <v>23712</v>
      </c>
    </row>
    <row r="5235" customFormat="false" ht="15" hidden="false" customHeight="false" outlineLevel="0" collapsed="false">
      <c r="A5235" s="67" t="n">
        <v>2956</v>
      </c>
      <c r="B5235" s="68" t="n">
        <v>1915</v>
      </c>
      <c r="C5235" s="83" t="n">
        <v>45898</v>
      </c>
      <c r="D5235" s="68" t="s">
        <v>12240</v>
      </c>
      <c r="E5235" s="85" t="n">
        <f aca="false">C5235</f>
        <v>45898</v>
      </c>
      <c r="F5235" s="86" t="str">
        <f aca="false">TEXT(E5235,"yyyy-mm-dd")</f>
        <v>2025-08-29</v>
      </c>
      <c r="G5235" s="86" t="str">
        <f aca="false">_xlfn.TEXTAFTER(F5235,"-")</f>
        <v>08-29</v>
      </c>
      <c r="H5235" s="71" t="str">
        <f aca="false">CONCATENATE(B5235,"-",G5235,"-GA",D5235)</f>
        <v>1915-08-29-GA277a</v>
      </c>
      <c r="J5235" s="69" t="s">
        <v>20101</v>
      </c>
      <c r="K5235" s="69" t="s">
        <v>5785</v>
      </c>
      <c r="N5235" s="82" t="s">
        <v>12240</v>
      </c>
      <c r="O5235" s="82" t="s">
        <v>20101</v>
      </c>
      <c r="P5235" s="69" t="s">
        <v>22598</v>
      </c>
      <c r="Q5235" s="82" t="s">
        <v>22598</v>
      </c>
    </row>
    <row r="5236" customFormat="false" ht="15" hidden="false" customHeight="false" outlineLevel="0" collapsed="false">
      <c r="A5236" s="67" t="n">
        <v>2957</v>
      </c>
      <c r="B5236" s="68" t="n">
        <v>1915</v>
      </c>
      <c r="C5236" s="83" t="n">
        <v>45898</v>
      </c>
      <c r="D5236" s="68" t="n">
        <v>40</v>
      </c>
      <c r="E5236" s="85" t="n">
        <f aca="false">C5236</f>
        <v>45898</v>
      </c>
      <c r="F5236" s="86" t="str">
        <f aca="false">TEXT(E5236,"yyyy-mm-dd")</f>
        <v>2025-08-29</v>
      </c>
      <c r="G5236" s="86" t="str">
        <f aca="false">_xlfn.TEXTAFTER(F5236,"-")</f>
        <v>08-29</v>
      </c>
      <c r="H5236" s="71" t="str">
        <f aca="false">CONCATENATE(B5236,"-",G5236,"-GA",D5236)</f>
        <v>1915-08-29-GA40</v>
      </c>
      <c r="J5236" s="69" t="s">
        <v>23724</v>
      </c>
      <c r="K5236" s="69" t="s">
        <v>5785</v>
      </c>
      <c r="N5236" s="82" t="n">
        <v>40</v>
      </c>
      <c r="O5236" s="82" t="s">
        <v>23724</v>
      </c>
      <c r="P5236" s="69" t="s">
        <v>23725</v>
      </c>
      <c r="Q5236" s="82" t="s">
        <v>23725</v>
      </c>
    </row>
    <row r="5237" customFormat="false" ht="15" hidden="false" customHeight="false" outlineLevel="0" collapsed="false">
      <c r="A5237" s="67" t="n">
        <v>2958</v>
      </c>
      <c r="B5237" s="68" t="n">
        <v>1915</v>
      </c>
      <c r="C5237" s="83" t="n">
        <v>45899</v>
      </c>
      <c r="D5237" s="68" t="n">
        <v>163</v>
      </c>
      <c r="E5237" s="85" t="n">
        <f aca="false">C5237</f>
        <v>45899</v>
      </c>
      <c r="F5237" s="86" t="str">
        <f aca="false">TEXT(E5237,"yyyy-mm-dd")</f>
        <v>2025-08-30</v>
      </c>
      <c r="G5237" s="86" t="str">
        <f aca="false">_xlfn.TEXTAFTER(F5237,"-")</f>
        <v>08-30</v>
      </c>
      <c r="H5237" s="71" t="str">
        <f aca="false">CONCATENATE(B5237,"-",G5237,"-GA",D5237)</f>
        <v>1915-08-30-GA163</v>
      </c>
      <c r="J5237" s="69" t="s">
        <v>23726</v>
      </c>
      <c r="K5237" s="69" t="s">
        <v>5785</v>
      </c>
      <c r="N5237" s="82" t="n">
        <v>163</v>
      </c>
      <c r="O5237" s="82" t="s">
        <v>23726</v>
      </c>
      <c r="P5237" s="69" t="s">
        <v>23712</v>
      </c>
      <c r="Q5237" s="82" t="s">
        <v>23712</v>
      </c>
    </row>
    <row r="5238" customFormat="false" ht="15" hidden="false" customHeight="false" outlineLevel="0" collapsed="false">
      <c r="A5238" s="67" t="n">
        <v>2959</v>
      </c>
      <c r="B5238" s="68" t="n">
        <v>1915</v>
      </c>
      <c r="C5238" s="83" t="n">
        <v>45899</v>
      </c>
      <c r="D5238" s="68" t="s">
        <v>12240</v>
      </c>
      <c r="E5238" s="85" t="n">
        <f aca="false">C5238</f>
        <v>45899</v>
      </c>
      <c r="F5238" s="86" t="str">
        <f aca="false">TEXT(E5238,"yyyy-mm-dd")</f>
        <v>2025-08-30</v>
      </c>
      <c r="G5238" s="86" t="str">
        <f aca="false">_xlfn.TEXTAFTER(F5238,"-")</f>
        <v>08-30</v>
      </c>
      <c r="H5238" s="71" t="str">
        <f aca="false">CONCATENATE(B5238,"-",G5238,"-GA",D5238)</f>
        <v>1915-08-30-GA277a</v>
      </c>
      <c r="J5238" s="69" t="s">
        <v>23727</v>
      </c>
      <c r="K5238" s="69" t="s">
        <v>5785</v>
      </c>
      <c r="N5238" s="82" t="s">
        <v>12240</v>
      </c>
      <c r="O5238" s="82" t="s">
        <v>23727</v>
      </c>
      <c r="P5238" s="69" t="s">
        <v>22598</v>
      </c>
      <c r="Q5238" s="82" t="s">
        <v>22598</v>
      </c>
    </row>
    <row r="5239" customFormat="false" ht="15" hidden="false" customHeight="false" outlineLevel="0" collapsed="false">
      <c r="A5239" s="67" t="n">
        <v>2960</v>
      </c>
      <c r="B5239" s="68" t="n">
        <v>1915</v>
      </c>
      <c r="C5239" s="83" t="n">
        <v>45900</v>
      </c>
      <c r="D5239" s="68" t="s">
        <v>12240</v>
      </c>
      <c r="E5239" s="85" t="n">
        <f aca="false">C5239</f>
        <v>45900</v>
      </c>
      <c r="F5239" s="86" t="str">
        <f aca="false">TEXT(E5239,"yyyy-mm-dd")</f>
        <v>2025-08-31</v>
      </c>
      <c r="G5239" s="86" t="str">
        <f aca="false">_xlfn.TEXTAFTER(F5239,"-")</f>
        <v>08-31</v>
      </c>
      <c r="H5239" s="71" t="str">
        <f aca="false">CONCATENATE(B5239,"-",G5239,"-GA",D5239)</f>
        <v>1915-08-31-GA277a</v>
      </c>
      <c r="J5239" s="69" t="s">
        <v>23728</v>
      </c>
      <c r="K5239" s="69" t="s">
        <v>5785</v>
      </c>
      <c r="N5239" s="82" t="s">
        <v>12240</v>
      </c>
      <c r="O5239" s="82" t="s">
        <v>23728</v>
      </c>
      <c r="P5239" s="69" t="s">
        <v>22598</v>
      </c>
      <c r="Q5239" s="82" t="s">
        <v>22598</v>
      </c>
    </row>
    <row r="5240" customFormat="false" ht="15" hidden="false" customHeight="false" outlineLevel="0" collapsed="false">
      <c r="A5240" s="67" t="n">
        <v>2961</v>
      </c>
      <c r="B5240" s="68" t="n">
        <v>1915</v>
      </c>
      <c r="C5240" s="83" t="n">
        <v>45901</v>
      </c>
      <c r="D5240" s="68" t="s">
        <v>12240</v>
      </c>
      <c r="E5240" s="85" t="n">
        <f aca="false">C5240</f>
        <v>45901</v>
      </c>
      <c r="F5240" s="86" t="str">
        <f aca="false">TEXT(E5240,"yyyy-mm-dd")</f>
        <v>2025-09-01</v>
      </c>
      <c r="G5240" s="86" t="str">
        <f aca="false">_xlfn.TEXTAFTER(F5240,"-")</f>
        <v>09-01</v>
      </c>
      <c r="H5240" s="71" t="str">
        <f aca="false">CONCATENATE(B5240,"-",G5240,"-GA",D5240)</f>
        <v>1915-09-01-GA277a</v>
      </c>
      <c r="J5240" s="69" t="s">
        <v>23729</v>
      </c>
      <c r="K5240" s="69" t="s">
        <v>5785</v>
      </c>
      <c r="N5240" s="82" t="s">
        <v>12240</v>
      </c>
      <c r="O5240" s="82" t="s">
        <v>23729</v>
      </c>
      <c r="P5240" s="69" t="s">
        <v>22598</v>
      </c>
      <c r="Q5240" s="82" t="s">
        <v>22598</v>
      </c>
    </row>
    <row r="5241" customFormat="false" ht="15" hidden="false" customHeight="false" outlineLevel="0" collapsed="false">
      <c r="A5241" s="67" t="n">
        <v>2962</v>
      </c>
      <c r="B5241" s="68" t="n">
        <v>1915</v>
      </c>
      <c r="C5241" s="83" t="n">
        <v>45902</v>
      </c>
      <c r="D5241" s="68" t="s">
        <v>12240</v>
      </c>
      <c r="E5241" s="85" t="n">
        <f aca="false">C5241</f>
        <v>45902</v>
      </c>
      <c r="F5241" s="86" t="str">
        <f aca="false">TEXT(E5241,"yyyy-mm-dd")</f>
        <v>2025-09-02</v>
      </c>
      <c r="G5241" s="86" t="str">
        <f aca="false">_xlfn.TEXTAFTER(F5241,"-")</f>
        <v>09-02</v>
      </c>
      <c r="H5241" s="71" t="str">
        <f aca="false">CONCATENATE(B5241,"-",G5241,"-GA",D5241)</f>
        <v>1915-09-02-GA277a</v>
      </c>
      <c r="J5241" s="69" t="s">
        <v>23730</v>
      </c>
      <c r="K5241" s="69" t="s">
        <v>5785</v>
      </c>
      <c r="N5241" s="82" t="s">
        <v>12240</v>
      </c>
      <c r="O5241" s="82" t="s">
        <v>23730</v>
      </c>
      <c r="P5241" s="69" t="s">
        <v>22598</v>
      </c>
      <c r="Q5241" s="82" t="s">
        <v>22598</v>
      </c>
    </row>
    <row r="5242" customFormat="false" ht="15" hidden="false" customHeight="false" outlineLevel="0" collapsed="false">
      <c r="A5242" s="67" t="n">
        <v>2963</v>
      </c>
      <c r="B5242" s="68" t="n">
        <v>1915</v>
      </c>
      <c r="C5242" s="83" t="n">
        <v>45904</v>
      </c>
      <c r="D5242" s="68" t="n">
        <v>163</v>
      </c>
      <c r="E5242" s="85" t="n">
        <f aca="false">C5242</f>
        <v>45904</v>
      </c>
      <c r="F5242" s="86" t="str">
        <f aca="false">TEXT(E5242,"yyyy-mm-dd")</f>
        <v>2025-09-04</v>
      </c>
      <c r="G5242" s="86" t="str">
        <f aca="false">_xlfn.TEXTAFTER(F5242,"-")</f>
        <v>09-04</v>
      </c>
      <c r="H5242" s="71" t="str">
        <f aca="false">CONCATENATE(B5242,"-",G5242,"-GA",D5242)</f>
        <v>1915-09-04-GA163</v>
      </c>
      <c r="J5242" s="69" t="s">
        <v>23731</v>
      </c>
      <c r="K5242" s="69" t="s">
        <v>5785</v>
      </c>
      <c r="N5242" s="82" t="n">
        <v>163</v>
      </c>
      <c r="O5242" s="82" t="s">
        <v>23731</v>
      </c>
      <c r="P5242" s="69" t="s">
        <v>23712</v>
      </c>
      <c r="Q5242" s="82" t="s">
        <v>23712</v>
      </c>
    </row>
    <row r="5243" customFormat="false" ht="15" hidden="false" customHeight="false" outlineLevel="0" collapsed="false">
      <c r="A5243" s="67" t="n">
        <v>2964</v>
      </c>
      <c r="B5243" s="68" t="n">
        <v>1915</v>
      </c>
      <c r="C5243" s="83" t="n">
        <v>45904</v>
      </c>
      <c r="D5243" s="68" t="s">
        <v>12240</v>
      </c>
      <c r="E5243" s="85" t="n">
        <f aca="false">C5243</f>
        <v>45904</v>
      </c>
      <c r="F5243" s="86" t="str">
        <f aca="false">TEXT(E5243,"yyyy-mm-dd")</f>
        <v>2025-09-04</v>
      </c>
      <c r="G5243" s="86" t="str">
        <f aca="false">_xlfn.TEXTAFTER(F5243,"-")</f>
        <v>09-04</v>
      </c>
      <c r="H5243" s="71" t="str">
        <f aca="false">CONCATENATE(B5243,"-",G5243,"-GA",D5243)</f>
        <v>1915-09-04-GA277a</v>
      </c>
      <c r="J5243" s="69" t="s">
        <v>20283</v>
      </c>
      <c r="K5243" s="69" t="s">
        <v>5785</v>
      </c>
      <c r="N5243" s="82" t="s">
        <v>12240</v>
      </c>
      <c r="O5243" s="82" t="s">
        <v>20283</v>
      </c>
      <c r="P5243" s="69" t="s">
        <v>22598</v>
      </c>
      <c r="Q5243" s="82" t="s">
        <v>22598</v>
      </c>
    </row>
    <row r="5244" customFormat="false" ht="15" hidden="false" customHeight="false" outlineLevel="0" collapsed="false">
      <c r="A5244" s="67" t="n">
        <v>2965</v>
      </c>
      <c r="B5244" s="68" t="n">
        <v>1915</v>
      </c>
      <c r="C5244" s="83" t="n">
        <v>45905</v>
      </c>
      <c r="D5244" s="68" t="n">
        <v>163</v>
      </c>
      <c r="E5244" s="85" t="n">
        <f aca="false">C5244</f>
        <v>45905</v>
      </c>
      <c r="F5244" s="86" t="str">
        <f aca="false">TEXT(E5244,"yyyy-mm-dd")</f>
        <v>2025-09-05</v>
      </c>
      <c r="G5244" s="86" t="str">
        <f aca="false">_xlfn.TEXTAFTER(F5244,"-")</f>
        <v>09-05</v>
      </c>
      <c r="H5244" s="71" t="str">
        <f aca="false">CONCATENATE(B5244,"-",G5244,"-GA",D5244)</f>
        <v>1915-09-05-GA163</v>
      </c>
      <c r="J5244" s="69" t="s">
        <v>23732</v>
      </c>
      <c r="K5244" s="69" t="s">
        <v>5785</v>
      </c>
      <c r="N5244" s="82" t="n">
        <v>163</v>
      </c>
      <c r="O5244" s="82" t="s">
        <v>23732</v>
      </c>
      <c r="P5244" s="69" t="s">
        <v>23712</v>
      </c>
      <c r="Q5244" s="82" t="s">
        <v>23712</v>
      </c>
    </row>
    <row r="5245" customFormat="false" ht="15" hidden="false" customHeight="false" outlineLevel="0" collapsed="false">
      <c r="A5245" s="67" t="n">
        <v>2966</v>
      </c>
      <c r="B5245" s="68" t="n">
        <v>1915</v>
      </c>
      <c r="C5245" s="83" t="n">
        <v>45905</v>
      </c>
      <c r="D5245" s="68" t="s">
        <v>12240</v>
      </c>
      <c r="E5245" s="85" t="n">
        <f aca="false">C5245</f>
        <v>45905</v>
      </c>
      <c r="F5245" s="86" t="str">
        <f aca="false">TEXT(E5245,"yyyy-mm-dd")</f>
        <v>2025-09-05</v>
      </c>
      <c r="G5245" s="86" t="str">
        <f aca="false">_xlfn.TEXTAFTER(F5245,"-")</f>
        <v>09-05</v>
      </c>
      <c r="H5245" s="71" t="str">
        <f aca="false">CONCATENATE(B5245,"-",G5245,"-GA",D5245)</f>
        <v>1915-09-05-GA277a</v>
      </c>
      <c r="J5245" s="69" t="s">
        <v>23733</v>
      </c>
      <c r="K5245" s="69" t="s">
        <v>5785</v>
      </c>
      <c r="N5245" s="82" t="s">
        <v>12240</v>
      </c>
      <c r="O5245" s="82" t="s">
        <v>23733</v>
      </c>
      <c r="P5245" s="69" t="s">
        <v>22598</v>
      </c>
      <c r="Q5245" s="82" t="s">
        <v>22598</v>
      </c>
    </row>
    <row r="5246" customFormat="false" ht="15" hidden="false" customHeight="false" outlineLevel="0" collapsed="false">
      <c r="A5246" s="67" t="n">
        <v>2967</v>
      </c>
      <c r="B5246" s="68" t="n">
        <v>1915</v>
      </c>
      <c r="C5246" s="83" t="n">
        <v>45906</v>
      </c>
      <c r="D5246" s="68" t="n">
        <v>163</v>
      </c>
      <c r="E5246" s="85" t="n">
        <f aca="false">C5246</f>
        <v>45906</v>
      </c>
      <c r="F5246" s="86" t="str">
        <f aca="false">TEXT(E5246,"yyyy-mm-dd")</f>
        <v>2025-09-06</v>
      </c>
      <c r="G5246" s="86" t="str">
        <f aca="false">_xlfn.TEXTAFTER(F5246,"-")</f>
        <v>09-06</v>
      </c>
      <c r="H5246" s="71" t="str">
        <f aca="false">CONCATENATE(B5246,"-",G5246,"-GA",D5246)</f>
        <v>1915-09-06-GA163</v>
      </c>
      <c r="J5246" s="69" t="s">
        <v>23734</v>
      </c>
      <c r="K5246" s="69" t="s">
        <v>5785</v>
      </c>
      <c r="N5246" s="82" t="n">
        <v>163</v>
      </c>
      <c r="O5246" s="82" t="s">
        <v>23734</v>
      </c>
      <c r="P5246" s="69" t="s">
        <v>23712</v>
      </c>
      <c r="Q5246" s="82" t="s">
        <v>23712</v>
      </c>
    </row>
    <row r="5247" customFormat="false" ht="15" hidden="false" customHeight="false" outlineLevel="0" collapsed="false">
      <c r="A5247" s="67" t="n">
        <v>2968</v>
      </c>
      <c r="B5247" s="68" t="n">
        <v>1915</v>
      </c>
      <c r="C5247" s="83" t="n">
        <v>45906</v>
      </c>
      <c r="D5247" s="68" t="s">
        <v>12240</v>
      </c>
      <c r="E5247" s="85" t="n">
        <f aca="false">C5247</f>
        <v>45906</v>
      </c>
      <c r="F5247" s="86" t="str">
        <f aca="false">TEXT(E5247,"yyyy-mm-dd")</f>
        <v>2025-09-06</v>
      </c>
      <c r="G5247" s="86" t="str">
        <f aca="false">_xlfn.TEXTAFTER(F5247,"-")</f>
        <v>09-06</v>
      </c>
      <c r="H5247" s="71" t="str">
        <f aca="false">CONCATENATE(B5247,"-",G5247,"-GA",D5247)</f>
        <v>1915-09-06-GA277a</v>
      </c>
      <c r="J5247" s="69" t="s">
        <v>23735</v>
      </c>
      <c r="K5247" s="69" t="s">
        <v>5785</v>
      </c>
      <c r="N5247" s="82" t="s">
        <v>12240</v>
      </c>
      <c r="O5247" s="82" t="s">
        <v>23735</v>
      </c>
      <c r="P5247" s="69" t="s">
        <v>22598</v>
      </c>
      <c r="Q5247" s="82" t="s">
        <v>22598</v>
      </c>
    </row>
    <row r="5248" customFormat="false" ht="15" hidden="false" customHeight="false" outlineLevel="0" collapsed="false">
      <c r="A5248" s="67" t="n">
        <v>2969</v>
      </c>
      <c r="B5248" s="68" t="n">
        <v>1915</v>
      </c>
      <c r="C5248" s="83" t="n">
        <v>45907</v>
      </c>
      <c r="D5248" s="68" t="s">
        <v>12240</v>
      </c>
      <c r="E5248" s="85" t="n">
        <f aca="false">C5248</f>
        <v>45907</v>
      </c>
      <c r="F5248" s="86" t="str">
        <f aca="false">TEXT(E5248,"yyyy-mm-dd")</f>
        <v>2025-09-07</v>
      </c>
      <c r="G5248" s="86" t="str">
        <f aca="false">_xlfn.TEXTAFTER(F5248,"-")</f>
        <v>09-07</v>
      </c>
      <c r="H5248" s="71" t="str">
        <f aca="false">CONCATENATE(B5248,"-",G5248,"-GA",D5248)</f>
        <v>1915-09-07-GA277a</v>
      </c>
      <c r="J5248" s="69" t="s">
        <v>23736</v>
      </c>
      <c r="K5248" s="69" t="s">
        <v>5785</v>
      </c>
      <c r="N5248" s="82" t="s">
        <v>12240</v>
      </c>
      <c r="O5248" s="82" t="s">
        <v>23736</v>
      </c>
      <c r="P5248" s="69" t="s">
        <v>22598</v>
      </c>
      <c r="Q5248" s="82" t="s">
        <v>22598</v>
      </c>
    </row>
    <row r="5249" customFormat="false" ht="15" hidden="false" customHeight="false" outlineLevel="0" collapsed="false">
      <c r="A5249" s="67" t="n">
        <v>2970</v>
      </c>
      <c r="B5249" s="68" t="n">
        <v>1915</v>
      </c>
      <c r="C5249" s="83" t="n">
        <v>45908</v>
      </c>
      <c r="D5249" s="68" t="s">
        <v>12240</v>
      </c>
      <c r="E5249" s="85" t="n">
        <f aca="false">C5249</f>
        <v>45908</v>
      </c>
      <c r="F5249" s="86" t="str">
        <f aca="false">TEXT(E5249,"yyyy-mm-dd")</f>
        <v>2025-09-08</v>
      </c>
      <c r="G5249" s="86" t="str">
        <f aca="false">_xlfn.TEXTAFTER(F5249,"-")</f>
        <v>09-08</v>
      </c>
      <c r="H5249" s="71" t="str">
        <f aca="false">CONCATENATE(B5249,"-",G5249,"-GA",D5249)</f>
        <v>1915-09-08-GA277a</v>
      </c>
      <c r="J5249" s="69" t="s">
        <v>23737</v>
      </c>
      <c r="K5249" s="69" t="s">
        <v>5785</v>
      </c>
      <c r="N5249" s="82" t="s">
        <v>12240</v>
      </c>
      <c r="O5249" s="82" t="s">
        <v>23737</v>
      </c>
      <c r="P5249" s="69" t="s">
        <v>22598</v>
      </c>
      <c r="Q5249" s="82" t="s">
        <v>22598</v>
      </c>
    </row>
    <row r="5250" customFormat="false" ht="15" hidden="false" customHeight="false" outlineLevel="0" collapsed="false">
      <c r="A5250" s="67" t="n">
        <v>2971</v>
      </c>
      <c r="B5250" s="68" t="n">
        <v>1915</v>
      </c>
      <c r="C5250" s="83" t="n">
        <v>45909</v>
      </c>
      <c r="D5250" s="68" t="s">
        <v>12240</v>
      </c>
      <c r="E5250" s="85" t="n">
        <f aca="false">C5250</f>
        <v>45909</v>
      </c>
      <c r="F5250" s="86" t="str">
        <f aca="false">TEXT(E5250,"yyyy-mm-dd")</f>
        <v>2025-09-09</v>
      </c>
      <c r="G5250" s="86" t="str">
        <f aca="false">_xlfn.TEXTAFTER(F5250,"-")</f>
        <v>09-09</v>
      </c>
      <c r="H5250" s="71" t="str">
        <f aca="false">CONCATENATE(B5250,"-",G5250,"-GA",D5250)</f>
        <v>1915-09-09-GA277a</v>
      </c>
      <c r="J5250" s="69" t="s">
        <v>23738</v>
      </c>
      <c r="K5250" s="69" t="s">
        <v>5785</v>
      </c>
      <c r="N5250" s="82" t="s">
        <v>12240</v>
      </c>
      <c r="O5250" s="82" t="s">
        <v>23738</v>
      </c>
      <c r="P5250" s="69" t="s">
        <v>22598</v>
      </c>
      <c r="Q5250" s="82" t="s">
        <v>22598</v>
      </c>
    </row>
    <row r="5251" customFormat="false" ht="15" hidden="false" customHeight="false" outlineLevel="0" collapsed="false">
      <c r="A5251" s="67" t="n">
        <v>2972</v>
      </c>
      <c r="B5251" s="68" t="n">
        <v>1915</v>
      </c>
      <c r="C5251" s="83" t="n">
        <v>45910</v>
      </c>
      <c r="D5251" s="68" t="n">
        <v>253</v>
      </c>
      <c r="E5251" s="85" t="n">
        <f aca="false">C5251</f>
        <v>45910</v>
      </c>
      <c r="F5251" s="86" t="str">
        <f aca="false">TEXT(E5251,"yyyy-mm-dd")</f>
        <v>2025-09-10</v>
      </c>
      <c r="G5251" s="86" t="str">
        <f aca="false">_xlfn.TEXTAFTER(F5251,"-")</f>
        <v>09-10</v>
      </c>
      <c r="H5251" s="71" t="str">
        <f aca="false">CONCATENATE(B5251,"-",G5251,"-GA",D5251)</f>
        <v>1915-09-10-GA253</v>
      </c>
      <c r="J5251" s="69" t="s">
        <v>23739</v>
      </c>
      <c r="K5251" s="69" t="s">
        <v>5785</v>
      </c>
      <c r="N5251" s="82" t="n">
        <v>253</v>
      </c>
      <c r="O5251" s="82" t="s">
        <v>23739</v>
      </c>
      <c r="P5251" s="69" t="s">
        <v>23708</v>
      </c>
      <c r="Q5251" s="82" t="s">
        <v>23708</v>
      </c>
    </row>
    <row r="5252" customFormat="false" ht="15" hidden="false" customHeight="false" outlineLevel="0" collapsed="false">
      <c r="A5252" s="67" t="n">
        <v>2973</v>
      </c>
      <c r="B5252" s="68" t="n">
        <v>1915</v>
      </c>
      <c r="C5252" s="83" t="n">
        <v>45910</v>
      </c>
      <c r="D5252" s="68" t="s">
        <v>12240</v>
      </c>
      <c r="E5252" s="85" t="n">
        <f aca="false">C5252</f>
        <v>45910</v>
      </c>
      <c r="F5252" s="86" t="str">
        <f aca="false">TEXT(E5252,"yyyy-mm-dd")</f>
        <v>2025-09-10</v>
      </c>
      <c r="G5252" s="86" t="str">
        <f aca="false">_xlfn.TEXTAFTER(F5252,"-")</f>
        <v>09-10</v>
      </c>
      <c r="H5252" s="71" t="str">
        <f aca="false">CONCATENATE(B5252,"-",G5252,"-GA",D5252)</f>
        <v>1915-09-10-GA277a</v>
      </c>
      <c r="J5252" s="69" t="s">
        <v>23740</v>
      </c>
      <c r="K5252" s="69" t="s">
        <v>5785</v>
      </c>
      <c r="N5252" s="82" t="s">
        <v>12240</v>
      </c>
      <c r="O5252" s="82" t="s">
        <v>23740</v>
      </c>
      <c r="P5252" s="69" t="s">
        <v>22598</v>
      </c>
      <c r="Q5252" s="82" t="s">
        <v>22598</v>
      </c>
    </row>
    <row r="5253" customFormat="false" ht="15" hidden="false" customHeight="false" outlineLevel="0" collapsed="false">
      <c r="A5253" s="67" t="n">
        <v>2974</v>
      </c>
      <c r="B5253" s="68" t="n">
        <v>1915</v>
      </c>
      <c r="C5253" s="83" t="n">
        <v>45911</v>
      </c>
      <c r="D5253" s="68" t="n">
        <v>253</v>
      </c>
      <c r="E5253" s="85" t="n">
        <f aca="false">C5253</f>
        <v>45911</v>
      </c>
      <c r="F5253" s="86" t="str">
        <f aca="false">TEXT(E5253,"yyyy-mm-dd")</f>
        <v>2025-09-11</v>
      </c>
      <c r="G5253" s="86" t="str">
        <f aca="false">_xlfn.TEXTAFTER(F5253,"-")</f>
        <v>09-11</v>
      </c>
      <c r="H5253" s="71" t="str">
        <f aca="false">CONCATENATE(B5253,"-",G5253,"-GA",D5253)</f>
        <v>1915-09-11-GA253</v>
      </c>
      <c r="J5253" s="69" t="s">
        <v>15549</v>
      </c>
      <c r="K5253" s="69" t="s">
        <v>5785</v>
      </c>
      <c r="N5253" s="82" t="n">
        <v>253</v>
      </c>
      <c r="O5253" s="82" t="s">
        <v>15549</v>
      </c>
      <c r="P5253" s="69" t="s">
        <v>23708</v>
      </c>
      <c r="Q5253" s="82" t="s">
        <v>23708</v>
      </c>
    </row>
    <row r="5254" customFormat="false" ht="15" hidden="false" customHeight="false" outlineLevel="0" collapsed="false">
      <c r="A5254" s="67" t="n">
        <v>2975</v>
      </c>
      <c r="B5254" s="68" t="n">
        <v>1915</v>
      </c>
      <c r="C5254" s="83" t="n">
        <v>45911</v>
      </c>
      <c r="D5254" s="68" t="s">
        <v>12240</v>
      </c>
      <c r="E5254" s="85" t="n">
        <f aca="false">C5254</f>
        <v>45911</v>
      </c>
      <c r="F5254" s="86" t="str">
        <f aca="false">TEXT(E5254,"yyyy-mm-dd")</f>
        <v>2025-09-11</v>
      </c>
      <c r="G5254" s="86" t="str">
        <f aca="false">_xlfn.TEXTAFTER(F5254,"-")</f>
        <v>09-11</v>
      </c>
      <c r="H5254" s="71" t="str">
        <f aca="false">CONCATENATE(B5254,"-",G5254,"-GA",D5254)</f>
        <v>1915-09-11-GA277a</v>
      </c>
      <c r="J5254" s="69" t="s">
        <v>23741</v>
      </c>
      <c r="K5254" s="69" t="s">
        <v>5785</v>
      </c>
      <c r="N5254" s="82" t="s">
        <v>12240</v>
      </c>
      <c r="O5254" s="82" t="s">
        <v>23741</v>
      </c>
      <c r="P5254" s="69" t="s">
        <v>22598</v>
      </c>
      <c r="Q5254" s="82" t="s">
        <v>22598</v>
      </c>
    </row>
    <row r="5255" customFormat="false" ht="15" hidden="false" customHeight="false" outlineLevel="0" collapsed="false">
      <c r="A5255" s="67" t="n">
        <v>2976</v>
      </c>
      <c r="B5255" s="68" t="n">
        <v>1915</v>
      </c>
      <c r="C5255" s="83" t="n">
        <v>45912</v>
      </c>
      <c r="D5255" s="68" t="n">
        <v>253</v>
      </c>
      <c r="E5255" s="85" t="n">
        <f aca="false">C5255</f>
        <v>45912</v>
      </c>
      <c r="F5255" s="86" t="str">
        <f aca="false">TEXT(E5255,"yyyy-mm-dd")</f>
        <v>2025-09-12</v>
      </c>
      <c r="G5255" s="86" t="str">
        <f aca="false">_xlfn.TEXTAFTER(F5255,"-")</f>
        <v>09-12</v>
      </c>
      <c r="H5255" s="71" t="str">
        <f aca="false">CONCATENATE(B5255,"-",G5255,"-GA",D5255)</f>
        <v>1915-09-12-GA253</v>
      </c>
      <c r="J5255" s="69" t="s">
        <v>23742</v>
      </c>
      <c r="K5255" s="69" t="s">
        <v>5785</v>
      </c>
      <c r="N5255" s="82" t="n">
        <v>253</v>
      </c>
      <c r="O5255" s="82" t="s">
        <v>23742</v>
      </c>
      <c r="P5255" s="69" t="s">
        <v>23708</v>
      </c>
      <c r="Q5255" s="82" t="s">
        <v>23708</v>
      </c>
    </row>
    <row r="5256" customFormat="false" ht="15" hidden="false" customHeight="false" outlineLevel="0" collapsed="false">
      <c r="A5256" s="67" t="n">
        <v>2977</v>
      </c>
      <c r="B5256" s="68" t="n">
        <v>1915</v>
      </c>
      <c r="C5256" s="83" t="n">
        <v>45912</v>
      </c>
      <c r="D5256" s="68" t="s">
        <v>12240</v>
      </c>
      <c r="E5256" s="85" t="n">
        <f aca="false">C5256</f>
        <v>45912</v>
      </c>
      <c r="F5256" s="86" t="str">
        <f aca="false">TEXT(E5256,"yyyy-mm-dd")</f>
        <v>2025-09-12</v>
      </c>
      <c r="G5256" s="86" t="str">
        <f aca="false">_xlfn.TEXTAFTER(F5256,"-")</f>
        <v>09-12</v>
      </c>
      <c r="H5256" s="71" t="str">
        <f aca="false">CONCATENATE(B5256,"-",G5256,"-GA",D5256)</f>
        <v>1915-09-12-GA277a</v>
      </c>
      <c r="J5256" s="69" t="s">
        <v>23689</v>
      </c>
      <c r="K5256" s="69" t="s">
        <v>5785</v>
      </c>
      <c r="N5256" s="82" t="s">
        <v>12240</v>
      </c>
      <c r="O5256" s="82" t="s">
        <v>23689</v>
      </c>
      <c r="P5256" s="69" t="s">
        <v>22598</v>
      </c>
      <c r="Q5256" s="82" t="s">
        <v>22598</v>
      </c>
    </row>
    <row r="5257" customFormat="false" ht="15" hidden="false" customHeight="false" outlineLevel="0" collapsed="false">
      <c r="A5257" s="67" t="n">
        <v>2978</v>
      </c>
      <c r="B5257" s="68" t="n">
        <v>1915</v>
      </c>
      <c r="C5257" s="83" t="n">
        <v>45913</v>
      </c>
      <c r="D5257" s="68" t="n">
        <v>253</v>
      </c>
      <c r="E5257" s="85" t="n">
        <f aca="false">C5257</f>
        <v>45913</v>
      </c>
      <c r="F5257" s="86" t="str">
        <f aca="false">TEXT(E5257,"yyyy-mm-dd")</f>
        <v>2025-09-13</v>
      </c>
      <c r="G5257" s="86" t="str">
        <f aca="false">_xlfn.TEXTAFTER(F5257,"-")</f>
        <v>09-13</v>
      </c>
      <c r="H5257" s="71" t="str">
        <f aca="false">CONCATENATE(B5257,"-",G5257,"-GA",D5257)</f>
        <v>1915-09-13-GA253</v>
      </c>
      <c r="J5257" s="69" t="s">
        <v>23743</v>
      </c>
      <c r="K5257" s="69" t="s">
        <v>5785</v>
      </c>
      <c r="N5257" s="82" t="n">
        <v>253</v>
      </c>
      <c r="O5257" s="82" t="s">
        <v>23743</v>
      </c>
      <c r="P5257" s="69" t="s">
        <v>23708</v>
      </c>
      <c r="Q5257" s="82" t="s">
        <v>23708</v>
      </c>
    </row>
    <row r="5258" customFormat="false" ht="15" hidden="false" customHeight="false" outlineLevel="0" collapsed="false">
      <c r="A5258" s="67" t="n">
        <v>2979</v>
      </c>
      <c r="B5258" s="68" t="n">
        <v>1915</v>
      </c>
      <c r="C5258" s="83" t="n">
        <v>45914</v>
      </c>
      <c r="D5258" s="68" t="n">
        <v>253</v>
      </c>
      <c r="E5258" s="85" t="n">
        <f aca="false">C5258</f>
        <v>45914</v>
      </c>
      <c r="F5258" s="86" t="str">
        <f aca="false">TEXT(E5258,"yyyy-mm-dd")</f>
        <v>2025-09-14</v>
      </c>
      <c r="G5258" s="86" t="str">
        <f aca="false">_xlfn.TEXTAFTER(F5258,"-")</f>
        <v>09-14</v>
      </c>
      <c r="H5258" s="71" t="str">
        <f aca="false">CONCATENATE(B5258,"-",G5258,"-GA",D5258)</f>
        <v>1915-09-14-GA253</v>
      </c>
      <c r="J5258" s="69" t="s">
        <v>23744</v>
      </c>
      <c r="K5258" s="69" t="s">
        <v>5785</v>
      </c>
      <c r="N5258" s="82" t="n">
        <v>253</v>
      </c>
      <c r="O5258" s="82" t="s">
        <v>23744</v>
      </c>
      <c r="P5258" s="69" t="s">
        <v>23708</v>
      </c>
      <c r="Q5258" s="82" t="s">
        <v>23708</v>
      </c>
    </row>
    <row r="5259" customFormat="false" ht="15" hidden="false" customHeight="false" outlineLevel="0" collapsed="false">
      <c r="A5259" s="67" t="n">
        <v>2980</v>
      </c>
      <c r="B5259" s="68" t="n">
        <v>1915</v>
      </c>
      <c r="C5259" s="83" t="n">
        <v>45915</v>
      </c>
      <c r="D5259" s="68" t="n">
        <v>253</v>
      </c>
      <c r="E5259" s="85" t="n">
        <f aca="false">C5259</f>
        <v>45915</v>
      </c>
      <c r="F5259" s="86" t="str">
        <f aca="false">TEXT(E5259,"yyyy-mm-dd")</f>
        <v>2025-09-15</v>
      </c>
      <c r="G5259" s="86" t="str">
        <f aca="false">_xlfn.TEXTAFTER(F5259,"-")</f>
        <v>09-15</v>
      </c>
      <c r="H5259" s="71" t="str">
        <f aca="false">CONCATENATE(B5259,"-",G5259,"-GA",D5259)</f>
        <v>1915-09-15-GA253</v>
      </c>
      <c r="J5259" s="69" t="s">
        <v>15558</v>
      </c>
      <c r="K5259" s="69" t="s">
        <v>5785</v>
      </c>
      <c r="N5259" s="82" t="n">
        <v>253</v>
      </c>
      <c r="O5259" s="82" t="s">
        <v>15558</v>
      </c>
      <c r="P5259" s="69" t="s">
        <v>23708</v>
      </c>
      <c r="Q5259" s="82" t="s">
        <v>23708</v>
      </c>
    </row>
    <row r="5260" customFormat="false" ht="15" hidden="false" customHeight="false" outlineLevel="0" collapsed="false">
      <c r="A5260" s="67" t="n">
        <v>2981</v>
      </c>
      <c r="B5260" s="68" t="n">
        <v>1915</v>
      </c>
      <c r="C5260" s="83" t="n">
        <v>45916</v>
      </c>
      <c r="D5260" s="68" t="n">
        <v>253</v>
      </c>
      <c r="E5260" s="85" t="n">
        <f aca="false">C5260</f>
        <v>45916</v>
      </c>
      <c r="F5260" s="86" t="str">
        <f aca="false">TEXT(E5260,"yyyy-mm-dd")</f>
        <v>2025-09-16</v>
      </c>
      <c r="G5260" s="86" t="str">
        <f aca="false">_xlfn.TEXTAFTER(F5260,"-")</f>
        <v>09-16</v>
      </c>
      <c r="H5260" s="71" t="str">
        <f aca="false">CONCATENATE(B5260,"-",G5260,"-GA",D5260)</f>
        <v>1915-09-16-GA253</v>
      </c>
      <c r="J5260" s="69" t="s">
        <v>15560</v>
      </c>
      <c r="K5260" s="69" t="s">
        <v>5785</v>
      </c>
      <c r="N5260" s="82" t="n">
        <v>253</v>
      </c>
      <c r="O5260" s="82" t="s">
        <v>15560</v>
      </c>
      <c r="P5260" s="69" t="s">
        <v>23708</v>
      </c>
      <c r="Q5260" s="82" t="s">
        <v>23708</v>
      </c>
    </row>
    <row r="5261" customFormat="false" ht="15" hidden="false" customHeight="false" outlineLevel="0" collapsed="false">
      <c r="A5261" s="67" t="n">
        <v>2982</v>
      </c>
      <c r="B5261" s="68" t="n">
        <v>1915</v>
      </c>
      <c r="C5261" s="83" t="n">
        <v>45917</v>
      </c>
      <c r="D5261" s="68" t="n">
        <v>164</v>
      </c>
      <c r="E5261" s="85" t="n">
        <f aca="false">C5261</f>
        <v>45917</v>
      </c>
      <c r="F5261" s="86" t="str">
        <f aca="false">TEXT(E5261,"yyyy-mm-dd")</f>
        <v>2025-09-17</v>
      </c>
      <c r="G5261" s="86" t="str">
        <f aca="false">_xlfn.TEXTAFTER(F5261,"-")</f>
        <v>09-17</v>
      </c>
      <c r="H5261" s="71" t="str">
        <f aca="false">CONCATENATE(B5261,"-",G5261,"-GA",D5261)</f>
        <v>1915-09-17-GA164</v>
      </c>
      <c r="J5261" s="69" t="s">
        <v>23745</v>
      </c>
      <c r="K5261" s="69" t="s">
        <v>5785</v>
      </c>
      <c r="N5261" s="82" t="n">
        <v>164</v>
      </c>
      <c r="O5261" s="82" t="s">
        <v>23745</v>
      </c>
      <c r="P5261" s="69" t="s">
        <v>23705</v>
      </c>
      <c r="Q5261" s="82" t="s">
        <v>23705</v>
      </c>
    </row>
    <row r="5262" customFormat="false" ht="15" hidden="false" customHeight="false" outlineLevel="0" collapsed="false">
      <c r="A5262" s="67" t="n">
        <v>2983</v>
      </c>
      <c r="B5262" s="68" t="n">
        <v>1915</v>
      </c>
      <c r="C5262" s="83" t="n">
        <v>45918</v>
      </c>
      <c r="D5262" s="68" t="n">
        <v>164</v>
      </c>
      <c r="E5262" s="85" t="n">
        <f aca="false">C5262</f>
        <v>45918</v>
      </c>
      <c r="F5262" s="86" t="str">
        <f aca="false">TEXT(E5262,"yyyy-mm-dd")</f>
        <v>2025-09-18</v>
      </c>
      <c r="G5262" s="86" t="str">
        <f aca="false">_xlfn.TEXTAFTER(F5262,"-")</f>
        <v>09-18</v>
      </c>
      <c r="H5262" s="71" t="str">
        <f aca="false">CONCATENATE(B5262,"-",G5262,"-GA",D5262)</f>
        <v>1915-09-18-GA164</v>
      </c>
      <c r="J5262" s="69" t="s">
        <v>23746</v>
      </c>
      <c r="K5262" s="69" t="s">
        <v>5785</v>
      </c>
      <c r="N5262" s="82" t="n">
        <v>164</v>
      </c>
      <c r="O5262" s="82" t="s">
        <v>23746</v>
      </c>
      <c r="P5262" s="69" t="s">
        <v>23705</v>
      </c>
      <c r="Q5262" s="82" t="s">
        <v>23705</v>
      </c>
    </row>
    <row r="5263" customFormat="false" ht="15" hidden="false" customHeight="false" outlineLevel="0" collapsed="false">
      <c r="A5263" s="67" t="n">
        <v>2984</v>
      </c>
      <c r="B5263" s="68" t="n">
        <v>1915</v>
      </c>
      <c r="C5263" s="83" t="n">
        <v>45919</v>
      </c>
      <c r="D5263" s="68" t="n">
        <v>164</v>
      </c>
      <c r="E5263" s="85" t="n">
        <f aca="false">C5263</f>
        <v>45919</v>
      </c>
      <c r="F5263" s="86" t="str">
        <f aca="false">TEXT(E5263,"yyyy-mm-dd")</f>
        <v>2025-09-19</v>
      </c>
      <c r="G5263" s="86" t="str">
        <f aca="false">_xlfn.TEXTAFTER(F5263,"-")</f>
        <v>09-19</v>
      </c>
      <c r="H5263" s="71" t="str">
        <f aca="false">CONCATENATE(B5263,"-",G5263,"-GA",D5263)</f>
        <v>1915-09-19-GA164</v>
      </c>
      <c r="J5263" s="69" t="s">
        <v>23747</v>
      </c>
      <c r="K5263" s="69" t="s">
        <v>5785</v>
      </c>
      <c r="N5263" s="82" t="n">
        <v>164</v>
      </c>
      <c r="O5263" s="82" t="s">
        <v>23747</v>
      </c>
      <c r="P5263" s="69" t="s">
        <v>23705</v>
      </c>
      <c r="Q5263" s="82" t="s">
        <v>23705</v>
      </c>
    </row>
    <row r="5264" customFormat="false" ht="15" hidden="false" customHeight="false" outlineLevel="0" collapsed="false">
      <c r="A5264" s="67" t="n">
        <v>2985</v>
      </c>
      <c r="B5264" s="68" t="n">
        <v>1915</v>
      </c>
      <c r="C5264" s="83" t="n">
        <v>45919</v>
      </c>
      <c r="D5264" s="68" t="s">
        <v>12240</v>
      </c>
      <c r="E5264" s="85" t="n">
        <f aca="false">C5264</f>
        <v>45919</v>
      </c>
      <c r="F5264" s="86" t="str">
        <f aca="false">TEXT(E5264,"yyyy-mm-dd")</f>
        <v>2025-09-19</v>
      </c>
      <c r="G5264" s="86" t="str">
        <f aca="false">_xlfn.TEXTAFTER(F5264,"-")</f>
        <v>09-19</v>
      </c>
      <c r="H5264" s="71" t="str">
        <f aca="false">CONCATENATE(B5264,"-",G5264,"-GA",D5264)</f>
        <v>1915-09-19-GA277a</v>
      </c>
      <c r="J5264" s="69" t="s">
        <v>23733</v>
      </c>
      <c r="K5264" s="69" t="s">
        <v>5785</v>
      </c>
      <c r="N5264" s="82" t="s">
        <v>12240</v>
      </c>
      <c r="O5264" s="82" t="s">
        <v>23733</v>
      </c>
      <c r="P5264" s="69" t="s">
        <v>22598</v>
      </c>
      <c r="Q5264" s="82" t="s">
        <v>22598</v>
      </c>
    </row>
    <row r="5265" customFormat="false" ht="15" hidden="false" customHeight="false" outlineLevel="0" collapsed="false">
      <c r="A5265" s="67" t="n">
        <v>2986</v>
      </c>
      <c r="B5265" s="68" t="n">
        <v>1915</v>
      </c>
      <c r="C5265" s="83" t="n">
        <v>45920</v>
      </c>
      <c r="D5265" s="68" t="n">
        <v>164</v>
      </c>
      <c r="E5265" s="85" t="n">
        <f aca="false">C5265</f>
        <v>45920</v>
      </c>
      <c r="F5265" s="86" t="str">
        <f aca="false">TEXT(E5265,"yyyy-mm-dd")</f>
        <v>2025-09-20</v>
      </c>
      <c r="G5265" s="86" t="str">
        <f aca="false">_xlfn.TEXTAFTER(F5265,"-")</f>
        <v>09-20</v>
      </c>
      <c r="H5265" s="71" t="str">
        <f aca="false">CONCATENATE(B5265,"-",G5265,"-GA",D5265)</f>
        <v>1915-09-20-GA164</v>
      </c>
      <c r="J5265" s="69" t="s">
        <v>23748</v>
      </c>
      <c r="K5265" s="69" t="s">
        <v>5785</v>
      </c>
      <c r="N5265" s="82" t="n">
        <v>164</v>
      </c>
      <c r="O5265" s="82" t="s">
        <v>23748</v>
      </c>
      <c r="P5265" s="69" t="s">
        <v>23705</v>
      </c>
      <c r="Q5265" s="82" t="s">
        <v>23705</v>
      </c>
    </row>
    <row r="5266" customFormat="false" ht="15" hidden="false" customHeight="false" outlineLevel="0" collapsed="false">
      <c r="A5266" s="67" t="n">
        <v>2987</v>
      </c>
      <c r="B5266" s="68" t="n">
        <v>1915</v>
      </c>
      <c r="C5266" s="83" t="n">
        <v>45925</v>
      </c>
      <c r="D5266" s="68" t="n">
        <v>261</v>
      </c>
      <c r="E5266" s="85" t="n">
        <f aca="false">C5266</f>
        <v>45925</v>
      </c>
      <c r="F5266" s="86" t="str">
        <f aca="false">TEXT(E5266,"yyyy-mm-dd")</f>
        <v>2025-09-25</v>
      </c>
      <c r="G5266" s="86" t="str">
        <f aca="false">_xlfn.TEXTAFTER(F5266,"-")</f>
        <v>09-25</v>
      </c>
      <c r="H5266" s="71" t="str">
        <f aca="false">CONCATENATE(B5266,"-",G5266,"-GA",D5266)</f>
        <v>1915-09-25-GA261</v>
      </c>
      <c r="J5266" s="69" t="s">
        <v>23749</v>
      </c>
      <c r="K5266" s="69" t="s">
        <v>5785</v>
      </c>
      <c r="N5266" s="82" t="n">
        <v>261</v>
      </c>
      <c r="O5266" s="82" t="s">
        <v>23749</v>
      </c>
      <c r="P5266" s="69" t="s">
        <v>20238</v>
      </c>
      <c r="Q5266" s="82" t="s">
        <v>20238</v>
      </c>
    </row>
    <row r="5267" customFormat="false" ht="15" hidden="false" customHeight="false" outlineLevel="0" collapsed="false">
      <c r="A5267" s="67" t="n">
        <v>2988</v>
      </c>
      <c r="B5267" s="68" t="n">
        <v>1915</v>
      </c>
      <c r="C5267" s="83" t="n">
        <v>45926</v>
      </c>
      <c r="D5267" s="68" t="n">
        <v>164</v>
      </c>
      <c r="E5267" s="85" t="n">
        <f aca="false">C5267</f>
        <v>45926</v>
      </c>
      <c r="F5267" s="86" t="str">
        <f aca="false">TEXT(E5267,"yyyy-mm-dd")</f>
        <v>2025-09-26</v>
      </c>
      <c r="G5267" s="86" t="str">
        <f aca="false">_xlfn.TEXTAFTER(F5267,"-")</f>
        <v>09-26</v>
      </c>
      <c r="H5267" s="71" t="str">
        <f aca="false">CONCATENATE(B5267,"-",G5267,"-GA",D5267)</f>
        <v>1915-09-26-GA164</v>
      </c>
      <c r="J5267" s="69" t="s">
        <v>23750</v>
      </c>
      <c r="K5267" s="69" t="s">
        <v>5785</v>
      </c>
      <c r="N5267" s="82" t="n">
        <v>164</v>
      </c>
      <c r="O5267" s="82" t="s">
        <v>23750</v>
      </c>
      <c r="P5267" s="69" t="s">
        <v>23705</v>
      </c>
      <c r="Q5267" s="82" t="s">
        <v>23705</v>
      </c>
    </row>
    <row r="5268" customFormat="false" ht="15" hidden="false" customHeight="false" outlineLevel="0" collapsed="false">
      <c r="A5268" s="67" t="n">
        <v>2989</v>
      </c>
      <c r="B5268" s="68" t="n">
        <v>1915</v>
      </c>
      <c r="C5268" s="83" t="n">
        <v>45927</v>
      </c>
      <c r="D5268" s="68" t="n">
        <v>164</v>
      </c>
      <c r="E5268" s="85" t="n">
        <f aca="false">C5268</f>
        <v>45927</v>
      </c>
      <c r="F5268" s="86" t="str">
        <f aca="false">TEXT(E5268,"yyyy-mm-dd")</f>
        <v>2025-09-27</v>
      </c>
      <c r="G5268" s="86" t="str">
        <f aca="false">_xlfn.TEXTAFTER(F5268,"-")</f>
        <v>09-27</v>
      </c>
      <c r="H5268" s="71" t="str">
        <f aca="false">CONCATENATE(B5268,"-",G5268,"-GA",D5268)</f>
        <v>1915-09-27-GA164</v>
      </c>
      <c r="J5268" s="69" t="s">
        <v>23751</v>
      </c>
      <c r="K5268" s="69" t="s">
        <v>5785</v>
      </c>
      <c r="N5268" s="82" t="n">
        <v>164</v>
      </c>
      <c r="O5268" s="82" t="s">
        <v>23751</v>
      </c>
      <c r="P5268" s="69" t="s">
        <v>23705</v>
      </c>
      <c r="Q5268" s="82" t="s">
        <v>23705</v>
      </c>
    </row>
    <row r="5269" customFormat="false" ht="15" hidden="false" customHeight="false" outlineLevel="0" collapsed="false">
      <c r="A5269" s="67" t="n">
        <v>2990</v>
      </c>
      <c r="B5269" s="68" t="n">
        <v>1915</v>
      </c>
      <c r="C5269" s="83" t="n">
        <v>45932</v>
      </c>
      <c r="D5269" s="68" t="n">
        <v>164</v>
      </c>
      <c r="E5269" s="85" t="n">
        <f aca="false">C5269</f>
        <v>45932</v>
      </c>
      <c r="F5269" s="86" t="str">
        <f aca="false">TEXT(E5269,"yyyy-mm-dd")</f>
        <v>2025-10-02</v>
      </c>
      <c r="G5269" s="86" t="str">
        <f aca="false">_xlfn.TEXTAFTER(F5269,"-")</f>
        <v>10-02</v>
      </c>
      <c r="H5269" s="71" t="str">
        <f aca="false">CONCATENATE(B5269,"-",G5269,"-GA",D5269)</f>
        <v>1915-10-02-GA164</v>
      </c>
      <c r="J5269" s="69" t="s">
        <v>23752</v>
      </c>
      <c r="K5269" s="69" t="s">
        <v>5785</v>
      </c>
      <c r="N5269" s="82" t="n">
        <v>164</v>
      </c>
      <c r="O5269" s="82" t="s">
        <v>23752</v>
      </c>
      <c r="P5269" s="69" t="s">
        <v>23705</v>
      </c>
      <c r="Q5269" s="82" t="s">
        <v>23705</v>
      </c>
    </row>
    <row r="5270" customFormat="false" ht="15" hidden="false" customHeight="false" outlineLevel="0" collapsed="false">
      <c r="A5270" s="67" t="n">
        <v>2991</v>
      </c>
      <c r="B5270" s="68" t="n">
        <v>1915</v>
      </c>
      <c r="C5270" s="83" t="n">
        <v>45933</v>
      </c>
      <c r="D5270" s="68" t="n">
        <v>164</v>
      </c>
      <c r="E5270" s="85" t="n">
        <f aca="false">C5270</f>
        <v>45933</v>
      </c>
      <c r="F5270" s="86" t="str">
        <f aca="false">TEXT(E5270,"yyyy-mm-dd")</f>
        <v>2025-10-03</v>
      </c>
      <c r="G5270" s="86" t="str">
        <f aca="false">_xlfn.TEXTAFTER(F5270,"-")</f>
        <v>10-03</v>
      </c>
      <c r="H5270" s="71" t="str">
        <f aca="false">CONCATENATE(B5270,"-",G5270,"-GA",D5270)</f>
        <v>1915-10-03-GA164</v>
      </c>
      <c r="J5270" s="69" t="s">
        <v>23753</v>
      </c>
      <c r="K5270" s="69" t="s">
        <v>5785</v>
      </c>
      <c r="N5270" s="82" t="n">
        <v>164</v>
      </c>
      <c r="O5270" s="82" t="s">
        <v>23753</v>
      </c>
      <c r="P5270" s="69" t="s">
        <v>23705</v>
      </c>
      <c r="Q5270" s="82" t="s">
        <v>23705</v>
      </c>
    </row>
    <row r="5271" customFormat="false" ht="15" hidden="false" customHeight="false" outlineLevel="0" collapsed="false">
      <c r="A5271" s="67" t="n">
        <v>2992</v>
      </c>
      <c r="B5271" s="68" t="n">
        <v>1915</v>
      </c>
      <c r="C5271" s="83" t="n">
        <v>45933</v>
      </c>
      <c r="D5271" s="68" t="n">
        <v>281</v>
      </c>
      <c r="E5271" s="85" t="n">
        <f aca="false">C5271</f>
        <v>45933</v>
      </c>
      <c r="F5271" s="86" t="str">
        <f aca="false">TEXT(E5271,"yyyy-mm-dd")</f>
        <v>2025-10-03</v>
      </c>
      <c r="G5271" s="86" t="str">
        <f aca="false">_xlfn.TEXTAFTER(F5271,"-")</f>
        <v>10-03</v>
      </c>
      <c r="H5271" s="71" t="str">
        <f aca="false">CONCATENATE(B5271,"-",G5271,"-GA",D5271)</f>
        <v>1915-10-03-GA281</v>
      </c>
      <c r="J5271" s="69" t="s">
        <v>23754</v>
      </c>
      <c r="K5271" s="69" t="s">
        <v>5785</v>
      </c>
      <c r="N5271" s="82" t="n">
        <v>281</v>
      </c>
      <c r="O5271" s="82" t="s">
        <v>23754</v>
      </c>
      <c r="P5271" s="69" t="s">
        <v>23310</v>
      </c>
      <c r="Q5271" s="82" t="s">
        <v>23310</v>
      </c>
    </row>
    <row r="5272" customFormat="false" ht="15" hidden="false" customHeight="false" outlineLevel="0" collapsed="false">
      <c r="A5272" s="67" t="n">
        <v>2993</v>
      </c>
      <c r="B5272" s="68" t="n">
        <v>1915</v>
      </c>
      <c r="C5272" s="83" t="n">
        <v>45934</v>
      </c>
      <c r="D5272" s="68" t="n">
        <v>164</v>
      </c>
      <c r="E5272" s="85" t="n">
        <f aca="false">C5272</f>
        <v>45934</v>
      </c>
      <c r="F5272" s="86" t="str">
        <f aca="false">TEXT(E5272,"yyyy-mm-dd")</f>
        <v>2025-10-04</v>
      </c>
      <c r="G5272" s="86" t="str">
        <f aca="false">_xlfn.TEXTAFTER(F5272,"-")</f>
        <v>10-04</v>
      </c>
      <c r="H5272" s="71" t="str">
        <f aca="false">CONCATENATE(B5272,"-",G5272,"-GA",D5272)</f>
        <v>1915-10-04-GA164</v>
      </c>
      <c r="J5272" s="69" t="s">
        <v>23755</v>
      </c>
      <c r="K5272" s="69" t="s">
        <v>5785</v>
      </c>
      <c r="N5272" s="82" t="n">
        <v>164</v>
      </c>
      <c r="O5272" s="82" t="s">
        <v>23755</v>
      </c>
      <c r="P5272" s="69" t="s">
        <v>23705</v>
      </c>
      <c r="Q5272" s="82" t="s">
        <v>23705</v>
      </c>
    </row>
    <row r="5273" customFormat="false" ht="15" hidden="false" customHeight="false" outlineLevel="0" collapsed="false">
      <c r="A5273" s="67" t="n">
        <v>2994</v>
      </c>
      <c r="B5273" s="68" t="n">
        <v>1915</v>
      </c>
      <c r="C5273" s="83" t="n">
        <v>45939</v>
      </c>
      <c r="D5273" s="68" t="n">
        <v>164</v>
      </c>
      <c r="E5273" s="85" t="n">
        <f aca="false">C5273</f>
        <v>45939</v>
      </c>
      <c r="F5273" s="86" t="str">
        <f aca="false">TEXT(E5273,"yyyy-mm-dd")</f>
        <v>2025-10-09</v>
      </c>
      <c r="G5273" s="86" t="str">
        <f aca="false">_xlfn.TEXTAFTER(F5273,"-")</f>
        <v>10-09</v>
      </c>
      <c r="H5273" s="71" t="str">
        <f aca="false">CONCATENATE(B5273,"-",G5273,"-GA",D5273)</f>
        <v>1915-10-09-GA164</v>
      </c>
      <c r="J5273" s="69" t="s">
        <v>23756</v>
      </c>
      <c r="K5273" s="69" t="s">
        <v>5785</v>
      </c>
      <c r="N5273" s="82" t="n">
        <v>164</v>
      </c>
      <c r="O5273" s="82" t="s">
        <v>23756</v>
      </c>
      <c r="P5273" s="69" t="s">
        <v>23705</v>
      </c>
      <c r="Q5273" s="82" t="s">
        <v>23705</v>
      </c>
    </row>
    <row r="5274" customFormat="false" ht="15" hidden="false" customHeight="false" outlineLevel="0" collapsed="false">
      <c r="A5274" s="67" t="n">
        <v>2995</v>
      </c>
      <c r="B5274" s="68" t="n">
        <v>1915</v>
      </c>
      <c r="C5274" s="83" t="n">
        <v>45940</v>
      </c>
      <c r="D5274" s="68" t="n">
        <v>254</v>
      </c>
      <c r="E5274" s="85" t="n">
        <f aca="false">C5274</f>
        <v>45940</v>
      </c>
      <c r="F5274" s="86" t="str">
        <f aca="false">TEXT(E5274,"yyyy-mm-dd")</f>
        <v>2025-10-10</v>
      </c>
      <c r="G5274" s="86" t="str">
        <f aca="false">_xlfn.TEXTAFTER(F5274,"-")</f>
        <v>10-10</v>
      </c>
      <c r="H5274" s="71" t="str">
        <f aca="false">CONCATENATE(B5274,"-",G5274,"-GA",D5274)</f>
        <v>1915-10-10-GA254</v>
      </c>
      <c r="J5274" s="69" t="s">
        <v>15914</v>
      </c>
      <c r="K5274" s="69" t="s">
        <v>5785</v>
      </c>
      <c r="N5274" s="82" t="n">
        <v>254</v>
      </c>
      <c r="O5274" s="82" t="s">
        <v>15914</v>
      </c>
      <c r="P5274" s="69" t="s">
        <v>23757</v>
      </c>
      <c r="Q5274" s="82" t="s">
        <v>23757</v>
      </c>
    </row>
    <row r="5275" customFormat="false" ht="15" hidden="false" customHeight="false" outlineLevel="0" collapsed="false">
      <c r="A5275" s="67" t="n">
        <v>2996</v>
      </c>
      <c r="B5275" s="68" t="n">
        <v>1915</v>
      </c>
      <c r="C5275" s="83" t="n">
        <v>45941</v>
      </c>
      <c r="D5275" s="68" t="n">
        <v>254</v>
      </c>
      <c r="E5275" s="85" t="n">
        <f aca="false">C5275</f>
        <v>45941</v>
      </c>
      <c r="F5275" s="86" t="str">
        <f aca="false">TEXT(E5275,"yyyy-mm-dd")</f>
        <v>2025-10-11</v>
      </c>
      <c r="G5275" s="86" t="str">
        <f aca="false">_xlfn.TEXTAFTER(F5275,"-")</f>
        <v>10-11</v>
      </c>
      <c r="H5275" s="71" t="str">
        <f aca="false">CONCATENATE(B5275,"-",G5275,"-GA",D5275)</f>
        <v>1915-10-11-GA254</v>
      </c>
      <c r="J5275" s="69" t="s">
        <v>15916</v>
      </c>
      <c r="K5275" s="69" t="s">
        <v>5785</v>
      </c>
      <c r="N5275" s="82" t="n">
        <v>254</v>
      </c>
      <c r="O5275" s="82" t="s">
        <v>15916</v>
      </c>
      <c r="P5275" s="69" t="s">
        <v>23757</v>
      </c>
      <c r="Q5275" s="82" t="s">
        <v>23757</v>
      </c>
    </row>
    <row r="5276" customFormat="false" ht="15" hidden="false" customHeight="false" outlineLevel="0" collapsed="false">
      <c r="A5276" s="67" t="n">
        <v>2997</v>
      </c>
      <c r="B5276" s="68" t="n">
        <v>1915</v>
      </c>
      <c r="C5276" s="83" t="n">
        <v>45946</v>
      </c>
      <c r="D5276" s="68" t="n">
        <v>254</v>
      </c>
      <c r="E5276" s="85" t="n">
        <f aca="false">C5276</f>
        <v>45946</v>
      </c>
      <c r="F5276" s="86" t="str">
        <f aca="false">TEXT(E5276,"yyyy-mm-dd")</f>
        <v>2025-10-16</v>
      </c>
      <c r="G5276" s="86" t="str">
        <f aca="false">_xlfn.TEXTAFTER(F5276,"-")</f>
        <v>10-16</v>
      </c>
      <c r="H5276" s="71" t="str">
        <f aca="false">CONCATENATE(B5276,"-",G5276,"-GA",D5276)</f>
        <v>1915-10-16-GA254</v>
      </c>
      <c r="J5276" s="69" t="s">
        <v>15918</v>
      </c>
      <c r="K5276" s="69" t="s">
        <v>5785</v>
      </c>
      <c r="N5276" s="82" t="n">
        <v>254</v>
      </c>
      <c r="O5276" s="82" t="s">
        <v>15918</v>
      </c>
      <c r="P5276" s="69" t="s">
        <v>23757</v>
      </c>
      <c r="Q5276" s="82" t="s">
        <v>23757</v>
      </c>
    </row>
    <row r="5277" customFormat="false" ht="15" hidden="false" customHeight="false" outlineLevel="0" collapsed="false">
      <c r="A5277" s="67" t="n">
        <v>2998</v>
      </c>
      <c r="B5277" s="68" t="n">
        <v>1915</v>
      </c>
      <c r="C5277" s="83" t="n">
        <v>45947</v>
      </c>
      <c r="D5277" s="68" t="n">
        <v>254</v>
      </c>
      <c r="E5277" s="85" t="n">
        <f aca="false">C5277</f>
        <v>45947</v>
      </c>
      <c r="F5277" s="86" t="str">
        <f aca="false">TEXT(E5277,"yyyy-mm-dd")</f>
        <v>2025-10-17</v>
      </c>
      <c r="G5277" s="86" t="str">
        <f aca="false">_xlfn.TEXTAFTER(F5277,"-")</f>
        <v>10-17</v>
      </c>
      <c r="H5277" s="71" t="str">
        <f aca="false">CONCATENATE(B5277,"-",G5277,"-GA",D5277)</f>
        <v>1915-10-17-GA254</v>
      </c>
      <c r="J5277" s="69" t="s">
        <v>20085</v>
      </c>
      <c r="K5277" s="69" t="s">
        <v>5785</v>
      </c>
      <c r="N5277" s="82" t="n">
        <v>254</v>
      </c>
      <c r="O5277" s="82" t="s">
        <v>20085</v>
      </c>
      <c r="P5277" s="69" t="s">
        <v>23757</v>
      </c>
      <c r="Q5277" s="82" t="s">
        <v>23757</v>
      </c>
    </row>
    <row r="5278" customFormat="false" ht="15" hidden="false" customHeight="false" outlineLevel="0" collapsed="false">
      <c r="A5278" s="67" t="n">
        <v>2999</v>
      </c>
      <c r="B5278" s="68" t="n">
        <v>1915</v>
      </c>
      <c r="C5278" s="83" t="n">
        <v>45948</v>
      </c>
      <c r="D5278" s="68" t="n">
        <v>254</v>
      </c>
      <c r="E5278" s="85" t="n">
        <f aca="false">C5278</f>
        <v>45948</v>
      </c>
      <c r="F5278" s="86" t="str">
        <f aca="false">TEXT(E5278,"yyyy-mm-dd")</f>
        <v>2025-10-18</v>
      </c>
      <c r="G5278" s="86" t="str">
        <f aca="false">_xlfn.TEXTAFTER(F5278,"-")</f>
        <v>10-18</v>
      </c>
      <c r="H5278" s="71" t="str">
        <f aca="false">CONCATENATE(B5278,"-",G5278,"-GA",D5278)</f>
        <v>1915-10-18-GA254</v>
      </c>
      <c r="J5278" s="69" t="s">
        <v>20086</v>
      </c>
      <c r="K5278" s="69" t="s">
        <v>5785</v>
      </c>
      <c r="N5278" s="82" t="n">
        <v>254</v>
      </c>
      <c r="O5278" s="82" t="s">
        <v>20086</v>
      </c>
      <c r="P5278" s="69" t="s">
        <v>23757</v>
      </c>
      <c r="Q5278" s="82" t="s">
        <v>23757</v>
      </c>
    </row>
    <row r="5279" customFormat="false" ht="15" hidden="false" customHeight="false" outlineLevel="0" collapsed="false">
      <c r="A5279" s="67" t="n">
        <v>3000</v>
      </c>
      <c r="B5279" s="68" t="n">
        <v>1915</v>
      </c>
      <c r="C5279" s="83" t="n">
        <v>45949</v>
      </c>
      <c r="D5279" s="68" t="n">
        <v>254</v>
      </c>
      <c r="E5279" s="85" t="n">
        <f aca="false">C5279</f>
        <v>45949</v>
      </c>
      <c r="F5279" s="86" t="str">
        <f aca="false">TEXT(E5279,"yyyy-mm-dd")</f>
        <v>2025-10-19</v>
      </c>
      <c r="G5279" s="86" t="str">
        <f aca="false">_xlfn.TEXTAFTER(F5279,"-")</f>
        <v>10-19</v>
      </c>
      <c r="H5279" s="71" t="str">
        <f aca="false">CONCATENATE(B5279,"-",G5279,"-GA",D5279)</f>
        <v>1915-10-19-GA254</v>
      </c>
      <c r="J5279" s="69" t="s">
        <v>20091</v>
      </c>
      <c r="K5279" s="69" t="s">
        <v>5785</v>
      </c>
      <c r="N5279" s="82" t="n">
        <v>254</v>
      </c>
      <c r="O5279" s="82" t="s">
        <v>20091</v>
      </c>
      <c r="P5279" s="69" t="s">
        <v>23757</v>
      </c>
      <c r="Q5279" s="82" t="s">
        <v>23757</v>
      </c>
    </row>
    <row r="5280" customFormat="false" ht="15" hidden="false" customHeight="false" outlineLevel="0" collapsed="false">
      <c r="A5280" s="67" t="n">
        <v>3001</v>
      </c>
      <c r="B5280" s="68" t="n">
        <v>1915</v>
      </c>
      <c r="C5280" s="83" t="n">
        <v>45949</v>
      </c>
      <c r="D5280" s="68" t="n">
        <v>251</v>
      </c>
      <c r="E5280" s="85" t="n">
        <f aca="false">C5280</f>
        <v>45949</v>
      </c>
      <c r="F5280" s="86" t="str">
        <f aca="false">TEXT(E5280,"yyyy-mm-dd")</f>
        <v>2025-10-19</v>
      </c>
      <c r="G5280" s="86" t="str">
        <f aca="false">_xlfn.TEXTAFTER(F5280,"-")</f>
        <v>10-19</v>
      </c>
      <c r="H5280" s="71" t="str">
        <f aca="false">CONCATENATE(B5280,"-",G5280,"-GA",D5280)</f>
        <v>1915-10-19-GA251</v>
      </c>
      <c r="J5280" s="69" t="s">
        <v>23758</v>
      </c>
      <c r="K5280" s="69" t="s">
        <v>5785</v>
      </c>
      <c r="N5280" s="82" t="n">
        <v>251</v>
      </c>
      <c r="O5280" s="82" t="s">
        <v>23758</v>
      </c>
      <c r="P5280" s="69" t="s">
        <v>20286</v>
      </c>
      <c r="Q5280" s="82" t="s">
        <v>20286</v>
      </c>
    </row>
    <row r="5281" customFormat="false" ht="15" hidden="false" customHeight="false" outlineLevel="0" collapsed="false">
      <c r="A5281" s="67" t="n">
        <v>3002</v>
      </c>
      <c r="B5281" s="68" t="n">
        <v>1915</v>
      </c>
      <c r="C5281" s="83" t="n">
        <v>45952</v>
      </c>
      <c r="D5281" s="68" t="n">
        <v>254</v>
      </c>
      <c r="E5281" s="85" t="n">
        <f aca="false">C5281</f>
        <v>45952</v>
      </c>
      <c r="F5281" s="86" t="str">
        <f aca="false">TEXT(E5281,"yyyy-mm-dd")</f>
        <v>2025-10-22</v>
      </c>
      <c r="G5281" s="86" t="str">
        <f aca="false">_xlfn.TEXTAFTER(F5281,"-")</f>
        <v>10-22</v>
      </c>
      <c r="H5281" s="71" t="str">
        <f aca="false">CONCATENATE(B5281,"-",G5281,"-GA",D5281)</f>
        <v>1915-10-22-GA254</v>
      </c>
      <c r="J5281" s="69" t="s">
        <v>20092</v>
      </c>
      <c r="K5281" s="69" t="s">
        <v>5785</v>
      </c>
      <c r="N5281" s="82" t="n">
        <v>254</v>
      </c>
      <c r="O5281" s="82" t="s">
        <v>20092</v>
      </c>
      <c r="P5281" s="69" t="s">
        <v>23757</v>
      </c>
      <c r="Q5281" s="82" t="s">
        <v>23757</v>
      </c>
    </row>
    <row r="5282" customFormat="false" ht="15" hidden="false" customHeight="false" outlineLevel="0" collapsed="false">
      <c r="A5282" s="67" t="n">
        <v>3003</v>
      </c>
      <c r="B5282" s="68" t="n">
        <v>1915</v>
      </c>
      <c r="C5282" s="83" t="n">
        <v>45953</v>
      </c>
      <c r="D5282" s="68" t="n">
        <v>254</v>
      </c>
      <c r="E5282" s="85" t="n">
        <f aca="false">C5282</f>
        <v>45953</v>
      </c>
      <c r="F5282" s="86" t="str">
        <f aca="false">TEXT(E5282,"yyyy-mm-dd")</f>
        <v>2025-10-23</v>
      </c>
      <c r="G5282" s="86" t="str">
        <f aca="false">_xlfn.TEXTAFTER(F5282,"-")</f>
        <v>10-23</v>
      </c>
      <c r="H5282" s="71" t="str">
        <f aca="false">CONCATENATE(B5282,"-",G5282,"-GA",D5282)</f>
        <v>1915-10-23-GA254</v>
      </c>
      <c r="J5282" s="69" t="s">
        <v>20097</v>
      </c>
      <c r="K5282" s="69" t="s">
        <v>5785</v>
      </c>
      <c r="N5282" s="82" t="n">
        <v>254</v>
      </c>
      <c r="O5282" s="82" t="s">
        <v>20097</v>
      </c>
      <c r="P5282" s="69" t="s">
        <v>23757</v>
      </c>
      <c r="Q5282" s="82" t="s">
        <v>23757</v>
      </c>
    </row>
    <row r="5283" customFormat="false" ht="15" hidden="false" customHeight="false" outlineLevel="0" collapsed="false">
      <c r="A5283" s="67" t="n">
        <v>3004</v>
      </c>
      <c r="B5283" s="68" t="n">
        <v>1915</v>
      </c>
      <c r="C5283" s="83" t="n">
        <v>45954</v>
      </c>
      <c r="D5283" s="68" t="n">
        <v>254</v>
      </c>
      <c r="E5283" s="85" t="n">
        <f aca="false">C5283</f>
        <v>45954</v>
      </c>
      <c r="F5283" s="86" t="str">
        <f aca="false">TEXT(E5283,"yyyy-mm-dd")</f>
        <v>2025-10-24</v>
      </c>
      <c r="G5283" s="86" t="str">
        <f aca="false">_xlfn.TEXTAFTER(F5283,"-")</f>
        <v>10-24</v>
      </c>
      <c r="H5283" s="71" t="str">
        <f aca="false">CONCATENATE(B5283,"-",G5283,"-GA",D5283)</f>
        <v>1915-10-24-GA254</v>
      </c>
      <c r="J5283" s="69" t="s">
        <v>20099</v>
      </c>
      <c r="K5283" s="69" t="s">
        <v>5785</v>
      </c>
      <c r="N5283" s="82" t="n">
        <v>254</v>
      </c>
      <c r="O5283" s="82" t="s">
        <v>20099</v>
      </c>
      <c r="P5283" s="69" t="s">
        <v>23757</v>
      </c>
      <c r="Q5283" s="82" t="s">
        <v>23757</v>
      </c>
    </row>
    <row r="5284" customFormat="false" ht="15" hidden="false" customHeight="false" outlineLevel="0" collapsed="false">
      <c r="A5284" s="67" t="n">
        <v>3005</v>
      </c>
      <c r="B5284" s="68" t="n">
        <v>1915</v>
      </c>
      <c r="C5284" s="83" t="n">
        <v>45955</v>
      </c>
      <c r="D5284" s="68" t="n">
        <v>254</v>
      </c>
      <c r="E5284" s="85" t="n">
        <f aca="false">C5284</f>
        <v>45955</v>
      </c>
      <c r="F5284" s="86" t="str">
        <f aca="false">TEXT(E5284,"yyyy-mm-dd")</f>
        <v>2025-10-25</v>
      </c>
      <c r="G5284" s="86" t="str">
        <f aca="false">_xlfn.TEXTAFTER(F5284,"-")</f>
        <v>10-25</v>
      </c>
      <c r="H5284" s="71" t="str">
        <f aca="false">CONCATENATE(B5284,"-",G5284,"-GA",D5284)</f>
        <v>1915-10-25-GA254</v>
      </c>
      <c r="J5284" s="69" t="s">
        <v>20103</v>
      </c>
      <c r="K5284" s="69" t="s">
        <v>5785</v>
      </c>
      <c r="N5284" s="82" t="n">
        <v>254</v>
      </c>
      <c r="O5284" s="82" t="s">
        <v>20103</v>
      </c>
      <c r="P5284" s="69" t="s">
        <v>23757</v>
      </c>
      <c r="Q5284" s="82" t="s">
        <v>23757</v>
      </c>
    </row>
    <row r="5285" customFormat="false" ht="15" hidden="false" customHeight="false" outlineLevel="0" collapsed="false">
      <c r="A5285" s="67" t="n">
        <v>3006</v>
      </c>
      <c r="B5285" s="68" t="n">
        <v>1915</v>
      </c>
      <c r="C5285" s="83" t="n">
        <v>45961</v>
      </c>
      <c r="D5285" s="68" t="n">
        <v>254</v>
      </c>
      <c r="E5285" s="85" t="n">
        <f aca="false">C5285</f>
        <v>45961</v>
      </c>
      <c r="F5285" s="86" t="str">
        <f aca="false">TEXT(E5285,"yyyy-mm-dd")</f>
        <v>2025-10-31</v>
      </c>
      <c r="G5285" s="86" t="str">
        <f aca="false">_xlfn.TEXTAFTER(F5285,"-")</f>
        <v>10-31</v>
      </c>
      <c r="H5285" s="71" t="str">
        <f aca="false">CONCATENATE(B5285,"-",G5285,"-GA",D5285)</f>
        <v>1915-10-31-GA254</v>
      </c>
      <c r="J5285" s="69" t="s">
        <v>15914</v>
      </c>
      <c r="K5285" s="69" t="s">
        <v>5785</v>
      </c>
      <c r="N5285" s="82" t="n">
        <v>254</v>
      </c>
      <c r="O5285" s="82" t="s">
        <v>15914</v>
      </c>
      <c r="P5285" s="69" t="s">
        <v>23759</v>
      </c>
      <c r="Q5285" s="82" t="s">
        <v>23759</v>
      </c>
    </row>
    <row r="5286" customFormat="false" ht="15" hidden="false" customHeight="false" outlineLevel="0" collapsed="false">
      <c r="A5286" s="67" t="n">
        <v>3007</v>
      </c>
      <c r="B5286" s="68" t="n">
        <v>1915</v>
      </c>
      <c r="C5286" s="83" t="n">
        <v>45962</v>
      </c>
      <c r="D5286" s="68" t="n">
        <v>254</v>
      </c>
      <c r="E5286" s="85" t="n">
        <f aca="false">C5286</f>
        <v>45962</v>
      </c>
      <c r="F5286" s="86" t="str">
        <f aca="false">TEXT(E5286,"yyyy-mm-dd")</f>
        <v>2025-11-01</v>
      </c>
      <c r="G5286" s="86" t="str">
        <f aca="false">_xlfn.TEXTAFTER(F5286,"-")</f>
        <v>11-01</v>
      </c>
      <c r="H5286" s="71" t="str">
        <f aca="false">CONCATENATE(B5286,"-",G5286,"-GA",D5286)</f>
        <v>1915-11-01-GA254</v>
      </c>
      <c r="J5286" s="69" t="s">
        <v>15916</v>
      </c>
      <c r="K5286" s="69" t="s">
        <v>5785</v>
      </c>
      <c r="N5286" s="82" t="n">
        <v>254</v>
      </c>
      <c r="O5286" s="82" t="s">
        <v>15916</v>
      </c>
      <c r="P5286" s="69" t="s">
        <v>23759</v>
      </c>
      <c r="Q5286" s="82" t="s">
        <v>23759</v>
      </c>
    </row>
    <row r="5287" customFormat="false" ht="15" hidden="false" customHeight="false" outlineLevel="0" collapsed="false">
      <c r="A5287" s="67" t="n">
        <v>3008</v>
      </c>
      <c r="B5287" s="68" t="n">
        <v>1915</v>
      </c>
      <c r="C5287" s="83" t="n">
        <v>45968</v>
      </c>
      <c r="D5287" s="68" t="n">
        <v>254</v>
      </c>
      <c r="E5287" s="85" t="n">
        <f aca="false">C5287</f>
        <v>45968</v>
      </c>
      <c r="F5287" s="86" t="str">
        <f aca="false">TEXT(E5287,"yyyy-mm-dd")</f>
        <v>2025-11-07</v>
      </c>
      <c r="G5287" s="86" t="str">
        <f aca="false">_xlfn.TEXTAFTER(F5287,"-")</f>
        <v>11-07</v>
      </c>
      <c r="H5287" s="71" t="str">
        <f aca="false">CONCATENATE(B5287,"-",G5287,"-GA",D5287)</f>
        <v>1915-11-07-GA254</v>
      </c>
      <c r="J5287" s="69" t="s">
        <v>15918</v>
      </c>
      <c r="K5287" s="69" t="s">
        <v>5785</v>
      </c>
      <c r="N5287" s="82" t="n">
        <v>254</v>
      </c>
      <c r="O5287" s="82" t="s">
        <v>15918</v>
      </c>
      <c r="P5287" s="69" t="s">
        <v>23759</v>
      </c>
      <c r="Q5287" s="82" t="s">
        <v>23759</v>
      </c>
    </row>
    <row r="5288" customFormat="false" ht="15" hidden="false" customHeight="false" outlineLevel="0" collapsed="false">
      <c r="A5288" s="67" t="n">
        <v>3009</v>
      </c>
      <c r="B5288" s="68" t="n">
        <v>1915</v>
      </c>
      <c r="C5288" s="83" t="n">
        <v>45968</v>
      </c>
      <c r="D5288" s="68" t="s">
        <v>12240</v>
      </c>
      <c r="E5288" s="85" t="n">
        <f aca="false">C5288</f>
        <v>45968</v>
      </c>
      <c r="F5288" s="86" t="str">
        <f aca="false">TEXT(E5288,"yyyy-mm-dd")</f>
        <v>2025-11-07</v>
      </c>
      <c r="G5288" s="86" t="str">
        <f aca="false">_xlfn.TEXTAFTER(F5288,"-")</f>
        <v>11-07</v>
      </c>
      <c r="H5288" s="71" t="str">
        <f aca="false">CONCATENATE(B5288,"-",G5288,"-GA",D5288)</f>
        <v>1915-11-07-GA277a</v>
      </c>
      <c r="J5288" s="69" t="s">
        <v>23689</v>
      </c>
      <c r="K5288" s="69" t="s">
        <v>5785</v>
      </c>
      <c r="N5288" s="82" t="s">
        <v>12240</v>
      </c>
      <c r="O5288" s="82" t="s">
        <v>23689</v>
      </c>
      <c r="P5288" s="69" t="s">
        <v>22598</v>
      </c>
      <c r="Q5288" s="82" t="s">
        <v>22598</v>
      </c>
    </row>
    <row r="5289" customFormat="false" ht="15" hidden="false" customHeight="false" outlineLevel="0" collapsed="false">
      <c r="A5289" s="67" t="n">
        <v>3010</v>
      </c>
      <c r="B5289" s="68" t="n">
        <v>1915</v>
      </c>
      <c r="C5289" s="83" t="n">
        <v>45977</v>
      </c>
      <c r="D5289" s="68" t="s">
        <v>12224</v>
      </c>
      <c r="E5289" s="85" t="n">
        <f aca="false">C5289</f>
        <v>45977</v>
      </c>
      <c r="F5289" s="86" t="str">
        <f aca="false">TEXT(E5289,"yyyy-mm-dd")</f>
        <v>2025-11-16</v>
      </c>
      <c r="G5289" s="86" t="str">
        <f aca="false">_xlfn.TEXTAFTER(F5289,"-")</f>
        <v>11-16</v>
      </c>
      <c r="H5289" s="71" t="str">
        <f aca="false">CONCATENATE(B5289,"-",G5289,"-GA",D5289)</f>
        <v>1915-11-16-GA157a</v>
      </c>
      <c r="J5289" s="69" t="s">
        <v>23760</v>
      </c>
      <c r="K5289" s="69" t="s">
        <v>113</v>
      </c>
      <c r="N5289" s="82" t="s">
        <v>12224</v>
      </c>
      <c r="O5289" s="82" t="s">
        <v>23760</v>
      </c>
      <c r="P5289" s="69" t="s">
        <v>23761</v>
      </c>
      <c r="Q5289" s="82" t="s">
        <v>23761</v>
      </c>
    </row>
    <row r="5290" customFormat="false" ht="15" hidden="false" customHeight="false" outlineLevel="0" collapsed="false">
      <c r="A5290" s="67" t="n">
        <v>3011</v>
      </c>
      <c r="B5290" s="68" t="n">
        <v>1915</v>
      </c>
      <c r="C5290" s="83" t="n">
        <v>45979</v>
      </c>
      <c r="D5290" s="68" t="s">
        <v>12224</v>
      </c>
      <c r="E5290" s="85" t="n">
        <f aca="false">C5290</f>
        <v>45979</v>
      </c>
      <c r="F5290" s="86" t="str">
        <f aca="false">TEXT(E5290,"yyyy-mm-dd")</f>
        <v>2025-11-18</v>
      </c>
      <c r="G5290" s="86" t="str">
        <f aca="false">_xlfn.TEXTAFTER(F5290,"-")</f>
        <v>11-18</v>
      </c>
      <c r="H5290" s="71" t="str">
        <f aca="false">CONCATENATE(B5290,"-",G5290,"-GA",D5290)</f>
        <v>1915-11-18-GA157a</v>
      </c>
      <c r="J5290" s="69" t="s">
        <v>23762</v>
      </c>
      <c r="K5290" s="69" t="s">
        <v>113</v>
      </c>
      <c r="N5290" s="82" t="s">
        <v>12224</v>
      </c>
      <c r="O5290" s="82" t="s">
        <v>23762</v>
      </c>
      <c r="P5290" s="69" t="s">
        <v>23761</v>
      </c>
      <c r="Q5290" s="82" t="s">
        <v>23761</v>
      </c>
    </row>
    <row r="5291" customFormat="false" ht="15" hidden="false" customHeight="false" outlineLevel="0" collapsed="false">
      <c r="A5291" s="67" t="n">
        <v>3012</v>
      </c>
      <c r="B5291" s="68" t="n">
        <v>1915</v>
      </c>
      <c r="C5291" s="83" t="n">
        <v>45979</v>
      </c>
      <c r="D5291" s="68" t="n">
        <v>261</v>
      </c>
      <c r="E5291" s="85" t="n">
        <f aca="false">C5291</f>
        <v>45979</v>
      </c>
      <c r="F5291" s="86" t="str">
        <f aca="false">TEXT(E5291,"yyyy-mm-dd")</f>
        <v>2025-11-18</v>
      </c>
      <c r="G5291" s="86" t="str">
        <f aca="false">_xlfn.TEXTAFTER(F5291,"-")</f>
        <v>11-18</v>
      </c>
      <c r="H5291" s="71" t="str">
        <f aca="false">CONCATENATE(B5291,"-",G5291,"-GA",D5291)</f>
        <v>1915-11-18-GA261</v>
      </c>
      <c r="J5291" s="69" t="s">
        <v>23763</v>
      </c>
      <c r="K5291" s="69" t="s">
        <v>113</v>
      </c>
      <c r="N5291" s="82" t="n">
        <v>261</v>
      </c>
      <c r="O5291" s="82" t="s">
        <v>23763</v>
      </c>
      <c r="P5291" s="69" t="s">
        <v>20238</v>
      </c>
      <c r="Q5291" s="82" t="s">
        <v>20238</v>
      </c>
    </row>
    <row r="5292" customFormat="false" ht="15" hidden="false" customHeight="false" outlineLevel="0" collapsed="false">
      <c r="A5292" s="67" t="n">
        <v>3013</v>
      </c>
      <c r="B5292" s="68" t="n">
        <v>1915</v>
      </c>
      <c r="C5292" s="83" t="n">
        <v>45981</v>
      </c>
      <c r="D5292" s="68" t="s">
        <v>12224</v>
      </c>
      <c r="E5292" s="85" t="n">
        <f aca="false">C5292</f>
        <v>45981</v>
      </c>
      <c r="F5292" s="86" t="str">
        <f aca="false">TEXT(E5292,"yyyy-mm-dd")</f>
        <v>2025-11-20</v>
      </c>
      <c r="G5292" s="86" t="str">
        <f aca="false">_xlfn.TEXTAFTER(F5292,"-")</f>
        <v>11-20</v>
      </c>
      <c r="H5292" s="71" t="str">
        <f aca="false">CONCATENATE(B5292,"-",G5292,"-GA",D5292)</f>
        <v>1915-11-20-GA157a</v>
      </c>
      <c r="J5292" s="69" t="s">
        <v>23764</v>
      </c>
      <c r="K5292" s="69" t="s">
        <v>113</v>
      </c>
      <c r="N5292" s="82" t="s">
        <v>12224</v>
      </c>
      <c r="O5292" s="82" t="s">
        <v>23764</v>
      </c>
      <c r="P5292" s="69" t="s">
        <v>23761</v>
      </c>
      <c r="Q5292" s="82" t="s">
        <v>23761</v>
      </c>
    </row>
    <row r="5293" customFormat="false" ht="15" hidden="false" customHeight="false" outlineLevel="0" collapsed="false">
      <c r="A5293" s="67" t="n">
        <v>3014</v>
      </c>
      <c r="B5293" s="68" t="n">
        <v>1915</v>
      </c>
      <c r="C5293" s="83" t="n">
        <v>45983</v>
      </c>
      <c r="D5293" s="68" t="s">
        <v>12226</v>
      </c>
      <c r="E5293" s="85" t="n">
        <f aca="false">C5293</f>
        <v>45983</v>
      </c>
      <c r="F5293" s="86" t="str">
        <f aca="false">TEXT(E5293,"yyyy-mm-dd")</f>
        <v>2025-11-22</v>
      </c>
      <c r="G5293" s="86" t="str">
        <f aca="false">_xlfn.TEXTAFTER(F5293,"-")</f>
        <v>11-22</v>
      </c>
      <c r="H5293" s="71" t="str">
        <f aca="false">CONCATENATE(B5293,"-",G5293,"-GA",D5293)</f>
        <v>1915-11-22-GA174b</v>
      </c>
      <c r="J5293" s="69" t="s">
        <v>20140</v>
      </c>
      <c r="K5293" s="69" t="s">
        <v>824</v>
      </c>
      <c r="N5293" s="82" t="s">
        <v>12226</v>
      </c>
      <c r="O5293" s="82" t="s">
        <v>20140</v>
      </c>
      <c r="P5293" s="69" t="s">
        <v>20173</v>
      </c>
      <c r="Q5293" s="82" t="s">
        <v>20173</v>
      </c>
    </row>
    <row r="5294" customFormat="false" ht="15" hidden="false" customHeight="false" outlineLevel="0" collapsed="false">
      <c r="A5294" s="67" t="n">
        <v>3015</v>
      </c>
      <c r="B5294" s="68" t="n">
        <v>1915</v>
      </c>
      <c r="C5294" s="83" t="n">
        <v>45983</v>
      </c>
      <c r="D5294" s="68" t="n">
        <v>261</v>
      </c>
      <c r="E5294" s="85" t="n">
        <f aca="false">C5294</f>
        <v>45983</v>
      </c>
      <c r="F5294" s="86" t="str">
        <f aca="false">TEXT(E5294,"yyyy-mm-dd")</f>
        <v>2025-11-22</v>
      </c>
      <c r="G5294" s="86" t="str">
        <f aca="false">_xlfn.TEXTAFTER(F5294,"-")</f>
        <v>11-22</v>
      </c>
      <c r="H5294" s="71" t="str">
        <f aca="false">CONCATENATE(B5294,"-",G5294,"-GA",D5294)</f>
        <v>1915-11-22-GA261</v>
      </c>
      <c r="J5294" s="69" t="s">
        <v>23765</v>
      </c>
      <c r="K5294" s="69" t="s">
        <v>3196</v>
      </c>
      <c r="N5294" s="82" t="n">
        <v>261</v>
      </c>
      <c r="O5294" s="82" t="s">
        <v>23765</v>
      </c>
      <c r="P5294" s="69" t="s">
        <v>20238</v>
      </c>
      <c r="Q5294" s="82" t="s">
        <v>20238</v>
      </c>
    </row>
    <row r="5295" customFormat="false" ht="15" hidden="false" customHeight="false" outlineLevel="0" collapsed="false">
      <c r="A5295" s="67" t="n">
        <v>3016</v>
      </c>
      <c r="B5295" s="68" t="n">
        <v>1915</v>
      </c>
      <c r="C5295" s="83" t="n">
        <v>45984</v>
      </c>
      <c r="D5295" s="68" t="s">
        <v>12226</v>
      </c>
      <c r="E5295" s="85" t="n">
        <f aca="false">C5295</f>
        <v>45984</v>
      </c>
      <c r="F5295" s="86" t="str">
        <f aca="false">TEXT(E5295,"yyyy-mm-dd")</f>
        <v>2025-11-23</v>
      </c>
      <c r="G5295" s="86" t="str">
        <f aca="false">_xlfn.TEXTAFTER(F5295,"-")</f>
        <v>11-23</v>
      </c>
      <c r="H5295" s="71" t="str">
        <f aca="false">CONCATENATE(B5295,"-",G5295,"-GA",D5295)</f>
        <v>1915-11-23-GA174b</v>
      </c>
      <c r="J5295" s="69" t="s">
        <v>20141</v>
      </c>
      <c r="K5295" s="69" t="s">
        <v>824</v>
      </c>
      <c r="N5295" s="82" t="s">
        <v>12226</v>
      </c>
      <c r="O5295" s="82" t="s">
        <v>20141</v>
      </c>
      <c r="P5295" s="69" t="s">
        <v>20173</v>
      </c>
      <c r="Q5295" s="82" t="s">
        <v>20173</v>
      </c>
    </row>
    <row r="5296" customFormat="false" ht="15" hidden="false" customHeight="false" outlineLevel="0" collapsed="false">
      <c r="A5296" s="67" t="n">
        <v>3017</v>
      </c>
      <c r="B5296" s="68" t="n">
        <v>1915</v>
      </c>
      <c r="C5296" s="83" t="n">
        <v>45985</v>
      </c>
      <c r="D5296" s="68" t="s">
        <v>12226</v>
      </c>
      <c r="E5296" s="85" t="n">
        <f aca="false">C5296</f>
        <v>45985</v>
      </c>
      <c r="F5296" s="86" t="str">
        <f aca="false">TEXT(E5296,"yyyy-mm-dd")</f>
        <v>2025-11-24</v>
      </c>
      <c r="G5296" s="86" t="str">
        <f aca="false">_xlfn.TEXTAFTER(F5296,"-")</f>
        <v>11-24</v>
      </c>
      <c r="H5296" s="71" t="str">
        <f aca="false">CONCATENATE(B5296,"-",G5296,"-GA",D5296)</f>
        <v>1915-11-24-GA174b</v>
      </c>
      <c r="J5296" s="69" t="s">
        <v>20142</v>
      </c>
      <c r="K5296" s="69" t="s">
        <v>824</v>
      </c>
      <c r="N5296" s="82" t="s">
        <v>12226</v>
      </c>
      <c r="O5296" s="82" t="s">
        <v>20142</v>
      </c>
      <c r="P5296" s="69" t="s">
        <v>20173</v>
      </c>
      <c r="Q5296" s="82" t="s">
        <v>20173</v>
      </c>
    </row>
    <row r="5297" customFormat="false" ht="15" hidden="false" customHeight="false" outlineLevel="0" collapsed="false">
      <c r="A5297" s="67" t="n">
        <v>3018</v>
      </c>
      <c r="B5297" s="68" t="n">
        <v>1915</v>
      </c>
      <c r="C5297" s="83" t="n">
        <v>45986</v>
      </c>
      <c r="D5297" s="68" t="s">
        <v>23766</v>
      </c>
      <c r="E5297" s="85" t="n">
        <f aca="false">C5297</f>
        <v>45986</v>
      </c>
      <c r="F5297" s="86" t="str">
        <f aca="false">TEXT(E5297,"yyyy-mm-dd")</f>
        <v>2025-11-25</v>
      </c>
      <c r="G5297" s="86" t="str">
        <f aca="false">_xlfn.TEXTAFTER(F5297,"-")</f>
        <v>11-25</v>
      </c>
      <c r="H5297" s="71" t="str">
        <f aca="false">CONCATENATE(B5297,"-",G5297,"-GA",D5297)</f>
        <v>1915-11-25-GA70b</v>
      </c>
      <c r="J5297" s="69" t="s">
        <v>23767</v>
      </c>
      <c r="K5297" s="69" t="s">
        <v>824</v>
      </c>
      <c r="N5297" s="82" t="s">
        <v>23766</v>
      </c>
      <c r="O5297" s="82" t="s">
        <v>23767</v>
      </c>
      <c r="P5297" s="69" t="s">
        <v>23768</v>
      </c>
      <c r="Q5297" s="82" t="s">
        <v>23768</v>
      </c>
    </row>
    <row r="5298" customFormat="false" ht="15" hidden="false" customHeight="false" outlineLevel="0" collapsed="false">
      <c r="A5298" s="67" t="n">
        <v>3019</v>
      </c>
      <c r="B5298" s="68" t="n">
        <v>1915</v>
      </c>
      <c r="C5298" s="83" t="n">
        <v>45987</v>
      </c>
      <c r="D5298" s="68" t="s">
        <v>23766</v>
      </c>
      <c r="E5298" s="85" t="n">
        <f aca="false">C5298</f>
        <v>45987</v>
      </c>
      <c r="F5298" s="86" t="str">
        <f aca="false">TEXT(E5298,"yyyy-mm-dd")</f>
        <v>2025-11-26</v>
      </c>
      <c r="G5298" s="86" t="str">
        <f aca="false">_xlfn.TEXTAFTER(F5298,"-")</f>
        <v>11-26</v>
      </c>
      <c r="H5298" s="71" t="str">
        <f aca="false">CONCATENATE(B5298,"-",G5298,"-GA",D5298)</f>
        <v>1915-11-26-GA70b</v>
      </c>
      <c r="J5298" s="69" t="s">
        <v>23767</v>
      </c>
      <c r="K5298" s="69" t="s">
        <v>824</v>
      </c>
      <c r="N5298" s="82" t="s">
        <v>23766</v>
      </c>
      <c r="O5298" s="82" t="s">
        <v>23767</v>
      </c>
      <c r="P5298" s="69" t="s">
        <v>23768</v>
      </c>
      <c r="Q5298" s="82" t="s">
        <v>23768</v>
      </c>
    </row>
    <row r="5299" customFormat="false" ht="15" hidden="false" customHeight="false" outlineLevel="0" collapsed="false">
      <c r="A5299" s="67" t="n">
        <v>3020</v>
      </c>
      <c r="B5299" s="68" t="n">
        <v>1915</v>
      </c>
      <c r="C5299" s="83" t="n">
        <v>45987</v>
      </c>
      <c r="D5299" s="68" t="n">
        <v>281</v>
      </c>
      <c r="E5299" s="85" t="n">
        <f aca="false">C5299</f>
        <v>45987</v>
      </c>
      <c r="F5299" s="86" t="str">
        <f aca="false">TEXT(E5299,"yyyy-mm-dd")</f>
        <v>2025-11-26</v>
      </c>
      <c r="G5299" s="86" t="str">
        <f aca="false">_xlfn.TEXTAFTER(F5299,"-")</f>
        <v>11-26</v>
      </c>
      <c r="H5299" s="71" t="str">
        <f aca="false">CONCATENATE(B5299,"-",G5299,"-GA",D5299)</f>
        <v>1915-11-26-GA281</v>
      </c>
      <c r="J5299" s="69" t="s">
        <v>23769</v>
      </c>
      <c r="K5299" s="69" t="s">
        <v>824</v>
      </c>
      <c r="N5299" s="82" t="n">
        <v>281</v>
      </c>
      <c r="O5299" s="82" t="s">
        <v>23769</v>
      </c>
      <c r="P5299" s="69" t="s">
        <v>23310</v>
      </c>
      <c r="Q5299" s="82" t="s">
        <v>23310</v>
      </c>
    </row>
    <row r="5300" customFormat="false" ht="15" hidden="false" customHeight="false" outlineLevel="0" collapsed="false">
      <c r="A5300" s="67" t="n">
        <v>3021</v>
      </c>
      <c r="B5300" s="68" t="n">
        <v>1915</v>
      </c>
      <c r="C5300" s="83" t="n">
        <v>45989</v>
      </c>
      <c r="D5300" s="68" t="n">
        <v>64</v>
      </c>
      <c r="E5300" s="85" t="n">
        <f aca="false">C5300</f>
        <v>45989</v>
      </c>
      <c r="F5300" s="86" t="str">
        <f aca="false">TEXT(E5300,"yyyy-mm-dd")</f>
        <v>2025-11-28</v>
      </c>
      <c r="G5300" s="86" t="str">
        <f aca="false">_xlfn.TEXTAFTER(F5300,"-")</f>
        <v>11-28</v>
      </c>
      <c r="H5300" s="71" t="str">
        <f aca="false">CONCATENATE(B5300,"-",G5300,"-GA",D5300)</f>
        <v>1915-11-28-GA64</v>
      </c>
      <c r="J5300" s="69" t="s">
        <v>23770</v>
      </c>
      <c r="K5300" s="69" t="s">
        <v>20404</v>
      </c>
      <c r="N5300" s="82" t="n">
        <v>64</v>
      </c>
      <c r="O5300" s="82" t="s">
        <v>23770</v>
      </c>
      <c r="P5300" s="69" t="s">
        <v>23589</v>
      </c>
      <c r="Q5300" s="82" t="s">
        <v>23589</v>
      </c>
    </row>
    <row r="5301" customFormat="false" ht="15" hidden="false" customHeight="false" outlineLevel="0" collapsed="false">
      <c r="A5301" s="67" t="n">
        <v>3022</v>
      </c>
      <c r="B5301" s="68" t="n">
        <v>1915</v>
      </c>
      <c r="C5301" s="83" t="n">
        <v>45989</v>
      </c>
      <c r="D5301" s="68" t="s">
        <v>23766</v>
      </c>
      <c r="E5301" s="85" t="n">
        <f aca="false">C5301</f>
        <v>45989</v>
      </c>
      <c r="F5301" s="86" t="str">
        <f aca="false">TEXT(E5301,"yyyy-mm-dd")</f>
        <v>2025-11-28</v>
      </c>
      <c r="G5301" s="86" t="str">
        <f aca="false">_xlfn.TEXTAFTER(F5301,"-")</f>
        <v>11-28</v>
      </c>
      <c r="H5301" s="71" t="str">
        <f aca="false">CONCATENATE(B5301,"-",G5301,"-GA",D5301)</f>
        <v>1915-11-28-GA70b</v>
      </c>
      <c r="J5301" s="69" t="s">
        <v>23767</v>
      </c>
      <c r="K5301" s="69" t="s">
        <v>20404</v>
      </c>
      <c r="N5301" s="82" t="s">
        <v>23766</v>
      </c>
      <c r="O5301" s="82" t="s">
        <v>23767</v>
      </c>
      <c r="P5301" s="69" t="s">
        <v>23768</v>
      </c>
      <c r="Q5301" s="82" t="s">
        <v>23768</v>
      </c>
    </row>
    <row r="5302" customFormat="false" ht="15" hidden="false" customHeight="false" outlineLevel="0" collapsed="false">
      <c r="A5302" s="67" t="n">
        <v>3023</v>
      </c>
      <c r="B5302" s="68" t="n">
        <v>1915</v>
      </c>
      <c r="C5302" s="83" t="n">
        <v>45990</v>
      </c>
      <c r="D5302" s="68" t="s">
        <v>23766</v>
      </c>
      <c r="E5302" s="85" t="n">
        <f aca="false">C5302</f>
        <v>45990</v>
      </c>
      <c r="F5302" s="86" t="str">
        <f aca="false">TEXT(E5302,"yyyy-mm-dd")</f>
        <v>2025-11-29</v>
      </c>
      <c r="G5302" s="86" t="str">
        <f aca="false">_xlfn.TEXTAFTER(F5302,"-")</f>
        <v>11-29</v>
      </c>
      <c r="H5302" s="71" t="str">
        <f aca="false">CONCATENATE(B5302,"-",G5302,"-GA",D5302)</f>
        <v>1915-11-29-GA70b</v>
      </c>
      <c r="J5302" s="69" t="s">
        <v>23771</v>
      </c>
      <c r="K5302" s="69" t="s">
        <v>20404</v>
      </c>
      <c r="N5302" s="82" t="s">
        <v>23766</v>
      </c>
      <c r="O5302" s="82" t="s">
        <v>23771</v>
      </c>
      <c r="P5302" s="69" t="s">
        <v>23768</v>
      </c>
      <c r="Q5302" s="82" t="s">
        <v>23768</v>
      </c>
    </row>
    <row r="5303" customFormat="false" ht="15" hidden="false" customHeight="false" outlineLevel="0" collapsed="false">
      <c r="A5303" s="67" t="n">
        <v>3024</v>
      </c>
      <c r="B5303" s="68" t="n">
        <v>1915</v>
      </c>
      <c r="C5303" s="83" t="n">
        <v>45990</v>
      </c>
      <c r="D5303" s="68" t="s">
        <v>12225</v>
      </c>
      <c r="E5303" s="85" t="n">
        <f aca="false">C5303</f>
        <v>45990</v>
      </c>
      <c r="F5303" s="86" t="str">
        <f aca="false">TEXT(E5303,"yyyy-mm-dd")</f>
        <v>2025-11-29</v>
      </c>
      <c r="G5303" s="86" t="str">
        <f aca="false">_xlfn.TEXTAFTER(F5303,"-")</f>
        <v>11-29</v>
      </c>
      <c r="H5303" s="71" t="str">
        <f aca="false">CONCATENATE(B5303,"-",G5303,"-GA",D5303)</f>
        <v>1915-11-29-GA174a</v>
      </c>
      <c r="J5303" s="69" t="s">
        <v>20140</v>
      </c>
      <c r="K5303" s="69" t="s">
        <v>20404</v>
      </c>
      <c r="N5303" s="82" t="s">
        <v>12225</v>
      </c>
      <c r="O5303" s="82" t="s">
        <v>20140</v>
      </c>
      <c r="P5303" s="69" t="s">
        <v>23572</v>
      </c>
      <c r="Q5303" s="82" t="s">
        <v>23572</v>
      </c>
    </row>
    <row r="5304" customFormat="false" ht="15" hidden="false" customHeight="false" outlineLevel="0" collapsed="false">
      <c r="A5304" s="67" t="n">
        <v>3025</v>
      </c>
      <c r="B5304" s="68" t="n">
        <v>1915</v>
      </c>
      <c r="C5304" s="83" t="n">
        <v>45990</v>
      </c>
      <c r="D5304" s="68" t="n">
        <v>261</v>
      </c>
      <c r="E5304" s="85" t="n">
        <f aca="false">C5304</f>
        <v>45990</v>
      </c>
      <c r="F5304" s="86" t="str">
        <f aca="false">TEXT(E5304,"yyyy-mm-dd")</f>
        <v>2025-11-29</v>
      </c>
      <c r="G5304" s="86" t="str">
        <f aca="false">_xlfn.TEXTAFTER(F5304,"-")</f>
        <v>11-29</v>
      </c>
      <c r="H5304" s="71" t="str">
        <f aca="false">CONCATENATE(B5304,"-",G5304,"-GA",D5304)</f>
        <v>1915-11-29-GA261</v>
      </c>
      <c r="J5304" s="69" t="s">
        <v>23772</v>
      </c>
      <c r="K5304" s="69" t="s">
        <v>20404</v>
      </c>
      <c r="N5304" s="82" t="n">
        <v>261</v>
      </c>
      <c r="O5304" s="82" t="s">
        <v>23772</v>
      </c>
      <c r="P5304" s="69" t="s">
        <v>20238</v>
      </c>
      <c r="Q5304" s="82" t="s">
        <v>20238</v>
      </c>
    </row>
    <row r="5305" customFormat="false" ht="15" hidden="false" customHeight="false" outlineLevel="0" collapsed="false">
      <c r="A5305" s="67" t="n">
        <v>3026</v>
      </c>
      <c r="B5305" s="68" t="n">
        <v>1915</v>
      </c>
      <c r="C5305" s="83" t="n">
        <v>45993</v>
      </c>
      <c r="D5305" s="68" t="n">
        <v>65</v>
      </c>
      <c r="E5305" s="85" t="n">
        <f aca="false">C5305</f>
        <v>45993</v>
      </c>
      <c r="F5305" s="86" t="str">
        <f aca="false">TEXT(E5305,"yyyy-mm-dd")</f>
        <v>2025-12-02</v>
      </c>
      <c r="G5305" s="86" t="str">
        <f aca="false">_xlfn.TEXTAFTER(F5305,"-")</f>
        <v>12-02</v>
      </c>
      <c r="H5305" s="71" t="str">
        <f aca="false">CONCATENATE(B5305,"-",G5305,"-GA",D5305)</f>
        <v>1915-12-02-GA65</v>
      </c>
      <c r="J5305" s="69" t="s">
        <v>23773</v>
      </c>
      <c r="K5305" s="69" t="s">
        <v>113</v>
      </c>
      <c r="N5305" s="82" t="n">
        <v>65</v>
      </c>
      <c r="O5305" s="82" t="s">
        <v>23773</v>
      </c>
      <c r="P5305" s="69" t="s">
        <v>23774</v>
      </c>
      <c r="Q5305" s="82" t="s">
        <v>23774</v>
      </c>
    </row>
    <row r="5306" customFormat="false" ht="15" hidden="false" customHeight="false" outlineLevel="0" collapsed="false">
      <c r="A5306" s="67" t="n">
        <v>3027</v>
      </c>
      <c r="B5306" s="68" t="n">
        <v>1915</v>
      </c>
      <c r="C5306" s="83" t="n">
        <v>45994</v>
      </c>
      <c r="D5306" s="68" t="n">
        <v>65</v>
      </c>
      <c r="E5306" s="85" t="n">
        <f aca="false">C5306</f>
        <v>45994</v>
      </c>
      <c r="F5306" s="86" t="str">
        <f aca="false">TEXT(E5306,"yyyy-mm-dd")</f>
        <v>2025-12-03</v>
      </c>
      <c r="G5306" s="86" t="str">
        <f aca="false">_xlfn.TEXTAFTER(F5306,"-")</f>
        <v>12-03</v>
      </c>
      <c r="H5306" s="71" t="str">
        <f aca="false">CONCATENATE(B5306,"-",G5306,"-GA",D5306)</f>
        <v>1915-12-03-GA65</v>
      </c>
      <c r="J5306" s="69" t="s">
        <v>23775</v>
      </c>
      <c r="K5306" s="69" t="s">
        <v>113</v>
      </c>
      <c r="N5306" s="82" t="n">
        <v>65</v>
      </c>
      <c r="O5306" s="82" t="s">
        <v>23775</v>
      </c>
      <c r="P5306" s="69" t="s">
        <v>23774</v>
      </c>
      <c r="Q5306" s="82" t="s">
        <v>23774</v>
      </c>
    </row>
    <row r="5307" customFormat="false" ht="15" hidden="false" customHeight="false" outlineLevel="0" collapsed="false">
      <c r="A5307" s="67" t="n">
        <v>3028</v>
      </c>
      <c r="B5307" s="68" t="n">
        <v>1915</v>
      </c>
      <c r="C5307" s="83" t="n">
        <v>45998</v>
      </c>
      <c r="D5307" s="68" t="s">
        <v>12224</v>
      </c>
      <c r="E5307" s="85" t="n">
        <f aca="false">C5307</f>
        <v>45998</v>
      </c>
      <c r="F5307" s="86" t="str">
        <f aca="false">TEXT(E5307,"yyyy-mm-dd")</f>
        <v>2025-12-07</v>
      </c>
      <c r="G5307" s="86" t="str">
        <f aca="false">_xlfn.TEXTAFTER(F5307,"-")</f>
        <v>12-07</v>
      </c>
      <c r="H5307" s="71" t="str">
        <f aca="false">CONCATENATE(B5307,"-",G5307,"-GA",D5307)</f>
        <v>1915-12-07-GA157a</v>
      </c>
      <c r="J5307" s="69" t="s">
        <v>23776</v>
      </c>
      <c r="K5307" s="69" t="s">
        <v>113</v>
      </c>
      <c r="N5307" s="82" t="s">
        <v>12224</v>
      </c>
      <c r="O5307" s="82" t="s">
        <v>23776</v>
      </c>
      <c r="P5307" s="69" t="s">
        <v>23761</v>
      </c>
      <c r="Q5307" s="82" t="s">
        <v>23761</v>
      </c>
    </row>
    <row r="5308" customFormat="false" ht="15" hidden="false" customHeight="false" outlineLevel="0" collapsed="false">
      <c r="A5308" s="67" t="n">
        <v>3029</v>
      </c>
      <c r="B5308" s="68" t="n">
        <v>1915</v>
      </c>
      <c r="C5308" s="83" t="n">
        <v>46000</v>
      </c>
      <c r="D5308" s="68" t="n">
        <v>65</v>
      </c>
      <c r="E5308" s="85" t="n">
        <f aca="false">C5308</f>
        <v>46000</v>
      </c>
      <c r="F5308" s="86" t="str">
        <f aca="false">TEXT(E5308,"yyyy-mm-dd")</f>
        <v>2025-12-09</v>
      </c>
      <c r="G5308" s="86" t="str">
        <f aca="false">_xlfn.TEXTAFTER(F5308,"-")</f>
        <v>12-09</v>
      </c>
      <c r="H5308" s="71" t="str">
        <f aca="false">CONCATENATE(B5308,"-",G5308,"-GA",D5308)</f>
        <v>1915-12-09-GA65</v>
      </c>
      <c r="J5308" s="69" t="s">
        <v>23777</v>
      </c>
      <c r="K5308" s="69" t="s">
        <v>113</v>
      </c>
      <c r="N5308" s="82" t="n">
        <v>65</v>
      </c>
      <c r="O5308" s="82" t="s">
        <v>23777</v>
      </c>
      <c r="P5308" s="69" t="s">
        <v>23774</v>
      </c>
      <c r="Q5308" s="82" t="s">
        <v>23774</v>
      </c>
    </row>
    <row r="5309" customFormat="false" ht="15" hidden="false" customHeight="false" outlineLevel="0" collapsed="false">
      <c r="A5309" s="67" t="n">
        <v>3030</v>
      </c>
      <c r="B5309" s="68" t="n">
        <v>1915</v>
      </c>
      <c r="C5309" s="83" t="n">
        <v>46001</v>
      </c>
      <c r="D5309" s="68" t="n">
        <v>65</v>
      </c>
      <c r="E5309" s="85" t="n">
        <f aca="false">C5309</f>
        <v>46001</v>
      </c>
      <c r="F5309" s="86" t="str">
        <f aca="false">TEXT(E5309,"yyyy-mm-dd")</f>
        <v>2025-12-10</v>
      </c>
      <c r="G5309" s="86" t="str">
        <f aca="false">_xlfn.TEXTAFTER(F5309,"-")</f>
        <v>12-10</v>
      </c>
      <c r="H5309" s="71" t="str">
        <f aca="false">CONCATENATE(B5309,"-",G5309,"-GA",D5309)</f>
        <v>1915-12-10-GA65</v>
      </c>
      <c r="J5309" s="69" t="s">
        <v>23778</v>
      </c>
      <c r="K5309" s="69" t="s">
        <v>113</v>
      </c>
      <c r="N5309" s="82" t="n">
        <v>65</v>
      </c>
      <c r="O5309" s="82" t="s">
        <v>23778</v>
      </c>
      <c r="P5309" s="69" t="s">
        <v>23774</v>
      </c>
      <c r="Q5309" s="82" t="s">
        <v>23774</v>
      </c>
    </row>
    <row r="5310" customFormat="false" ht="15" hidden="false" customHeight="false" outlineLevel="0" collapsed="false">
      <c r="A5310" s="67" t="n">
        <v>3031</v>
      </c>
      <c r="B5310" s="68" t="n">
        <v>1915</v>
      </c>
      <c r="C5310" s="83" t="n">
        <v>46005</v>
      </c>
      <c r="D5310" s="68" t="s">
        <v>12224</v>
      </c>
      <c r="E5310" s="85" t="n">
        <f aca="false">C5310</f>
        <v>46005</v>
      </c>
      <c r="F5310" s="86" t="str">
        <f aca="false">TEXT(E5310,"yyyy-mm-dd")</f>
        <v>2025-12-14</v>
      </c>
      <c r="G5310" s="86" t="str">
        <f aca="false">_xlfn.TEXTAFTER(F5310,"-")</f>
        <v>12-14</v>
      </c>
      <c r="H5310" s="71" t="str">
        <f aca="false">CONCATENATE(B5310,"-",G5310,"-GA",D5310)</f>
        <v>1915-12-14-GA157a</v>
      </c>
      <c r="J5310" s="69" t="s">
        <v>23779</v>
      </c>
      <c r="K5310" s="69" t="s">
        <v>113</v>
      </c>
      <c r="N5310" s="82" t="s">
        <v>12224</v>
      </c>
      <c r="O5310" s="82" t="s">
        <v>23779</v>
      </c>
      <c r="P5310" s="69" t="s">
        <v>23761</v>
      </c>
      <c r="Q5310" s="82" t="s">
        <v>23761</v>
      </c>
    </row>
    <row r="5311" customFormat="false" ht="15" hidden="false" customHeight="false" outlineLevel="0" collapsed="false">
      <c r="A5311" s="67" t="n">
        <v>3032</v>
      </c>
      <c r="B5311" s="68" t="n">
        <v>1915</v>
      </c>
      <c r="C5311" s="83" t="n">
        <v>46005</v>
      </c>
      <c r="D5311" s="68" t="n">
        <v>261</v>
      </c>
      <c r="E5311" s="85" t="n">
        <f aca="false">C5311</f>
        <v>46005</v>
      </c>
      <c r="F5311" s="86" t="str">
        <f aca="false">TEXT(E5311,"yyyy-mm-dd")</f>
        <v>2025-12-14</v>
      </c>
      <c r="G5311" s="86" t="str">
        <f aca="false">_xlfn.TEXTAFTER(F5311,"-")</f>
        <v>12-14</v>
      </c>
      <c r="H5311" s="71" t="str">
        <f aca="false">CONCATENATE(B5311,"-",G5311,"-GA",D5311)</f>
        <v>1915-12-14-GA261</v>
      </c>
      <c r="J5311" s="69" t="s">
        <v>23780</v>
      </c>
      <c r="K5311" s="69" t="s">
        <v>113</v>
      </c>
      <c r="N5311" s="82" t="n">
        <v>261</v>
      </c>
      <c r="O5311" s="82" t="s">
        <v>23780</v>
      </c>
      <c r="P5311" s="69" t="s">
        <v>20238</v>
      </c>
      <c r="Q5311" s="82" t="s">
        <v>20238</v>
      </c>
    </row>
    <row r="5312" customFormat="false" ht="15" hidden="false" customHeight="false" outlineLevel="0" collapsed="false">
      <c r="A5312" s="67" t="n">
        <v>3033</v>
      </c>
      <c r="B5312" s="68" t="n">
        <v>1915</v>
      </c>
      <c r="C5312" s="83" t="n">
        <v>46007</v>
      </c>
      <c r="D5312" s="68" t="n">
        <v>65</v>
      </c>
      <c r="E5312" s="85" t="n">
        <f aca="false">C5312</f>
        <v>46007</v>
      </c>
      <c r="F5312" s="86" t="str">
        <f aca="false">TEXT(E5312,"yyyy-mm-dd")</f>
        <v>2025-12-16</v>
      </c>
      <c r="G5312" s="86" t="str">
        <f aca="false">_xlfn.TEXTAFTER(F5312,"-")</f>
        <v>12-16</v>
      </c>
      <c r="H5312" s="71" t="str">
        <f aca="false">CONCATENATE(B5312,"-",G5312,"-GA",D5312)</f>
        <v>1915-12-16-GA65</v>
      </c>
      <c r="J5312" s="69" t="s">
        <v>23781</v>
      </c>
      <c r="K5312" s="69" t="s">
        <v>113</v>
      </c>
      <c r="N5312" s="82" t="n">
        <v>65</v>
      </c>
      <c r="O5312" s="82" t="s">
        <v>23781</v>
      </c>
      <c r="P5312" s="69" t="s">
        <v>23781</v>
      </c>
      <c r="Q5312" s="82" t="s">
        <v>23781</v>
      </c>
    </row>
    <row r="5313" customFormat="false" ht="15" hidden="false" customHeight="false" outlineLevel="0" collapsed="false">
      <c r="A5313" s="67" t="n">
        <v>3034</v>
      </c>
      <c r="B5313" s="68" t="n">
        <v>1915</v>
      </c>
      <c r="C5313" s="83" t="n">
        <v>46007</v>
      </c>
      <c r="D5313" s="68" t="n">
        <v>65</v>
      </c>
      <c r="E5313" s="85" t="n">
        <f aca="false">C5313</f>
        <v>46007</v>
      </c>
      <c r="F5313" s="86" t="str">
        <f aca="false">TEXT(E5313,"yyyy-mm-dd")</f>
        <v>2025-12-16</v>
      </c>
      <c r="G5313" s="86" t="str">
        <f aca="false">_xlfn.TEXTAFTER(F5313,"-")</f>
        <v>12-16</v>
      </c>
      <c r="H5313" s="71" t="str">
        <f aca="false">CONCATENATE(B5313,"-",G5313,"-GA",D5313)</f>
        <v>1915-12-16-GA65</v>
      </c>
      <c r="J5313" s="69" t="s">
        <v>23782</v>
      </c>
      <c r="K5313" s="69" t="s">
        <v>113</v>
      </c>
      <c r="N5313" s="82" t="n">
        <v>65</v>
      </c>
      <c r="O5313" s="82" t="s">
        <v>23782</v>
      </c>
      <c r="P5313" s="69" t="s">
        <v>23774</v>
      </c>
      <c r="Q5313" s="82" t="s">
        <v>23774</v>
      </c>
    </row>
    <row r="5314" customFormat="false" ht="15" hidden="false" customHeight="false" outlineLevel="0" collapsed="false">
      <c r="A5314" s="67" t="n">
        <v>3035</v>
      </c>
      <c r="B5314" s="68" t="n">
        <v>1915</v>
      </c>
      <c r="C5314" s="83" t="n">
        <v>46010</v>
      </c>
      <c r="D5314" s="68" t="s">
        <v>12224</v>
      </c>
      <c r="E5314" s="85" t="n">
        <f aca="false">C5314</f>
        <v>46010</v>
      </c>
      <c r="F5314" s="86" t="str">
        <f aca="false">TEXT(E5314,"yyyy-mm-dd")</f>
        <v>2025-12-19</v>
      </c>
      <c r="G5314" s="86" t="str">
        <f aca="false">_xlfn.TEXTAFTER(F5314,"-")</f>
        <v>12-19</v>
      </c>
      <c r="H5314" s="71" t="str">
        <f aca="false">CONCATENATE(B5314,"-",G5314,"-GA",D5314)</f>
        <v>1915-12-19-GA157a</v>
      </c>
      <c r="J5314" s="69" t="s">
        <v>23783</v>
      </c>
      <c r="K5314" s="69" t="s">
        <v>113</v>
      </c>
      <c r="N5314" s="82" t="s">
        <v>12224</v>
      </c>
      <c r="O5314" s="82" t="s">
        <v>23783</v>
      </c>
      <c r="P5314" s="69" t="s">
        <v>23783</v>
      </c>
      <c r="Q5314" s="82" t="s">
        <v>23783</v>
      </c>
    </row>
    <row r="5315" customFormat="false" ht="15" hidden="false" customHeight="false" outlineLevel="0" collapsed="false">
      <c r="A5315" s="67" t="n">
        <v>3036</v>
      </c>
      <c r="B5315" s="68" t="n">
        <v>1915</v>
      </c>
      <c r="C5315" s="83" t="n">
        <v>46010</v>
      </c>
      <c r="D5315" s="68" t="s">
        <v>12224</v>
      </c>
      <c r="E5315" s="85" t="n">
        <f aca="false">C5315</f>
        <v>46010</v>
      </c>
      <c r="F5315" s="86" t="str">
        <f aca="false">TEXT(E5315,"yyyy-mm-dd")</f>
        <v>2025-12-19</v>
      </c>
      <c r="G5315" s="86" t="str">
        <f aca="false">_xlfn.TEXTAFTER(F5315,"-")</f>
        <v>12-19</v>
      </c>
      <c r="H5315" s="71" t="str">
        <f aca="false">CONCATENATE(B5315,"-",G5315,"-GA",D5315)</f>
        <v>1915-12-19-GA157a</v>
      </c>
      <c r="J5315" s="69" t="s">
        <v>23784</v>
      </c>
      <c r="K5315" s="69" t="s">
        <v>113</v>
      </c>
      <c r="N5315" s="82" t="s">
        <v>12224</v>
      </c>
      <c r="O5315" s="82" t="s">
        <v>23784</v>
      </c>
      <c r="P5315" s="69" t="s">
        <v>23784</v>
      </c>
      <c r="Q5315" s="82" t="s">
        <v>23784</v>
      </c>
    </row>
    <row r="5316" customFormat="false" ht="15" hidden="false" customHeight="false" outlineLevel="0" collapsed="false">
      <c r="A5316" s="67" t="n">
        <v>3037</v>
      </c>
      <c r="B5316" s="68" t="n">
        <v>1915</v>
      </c>
      <c r="C5316" s="83" t="n">
        <v>46010</v>
      </c>
      <c r="D5316" s="68" t="s">
        <v>12224</v>
      </c>
      <c r="E5316" s="85" t="n">
        <f aca="false">C5316</f>
        <v>46010</v>
      </c>
      <c r="F5316" s="86" t="str">
        <f aca="false">TEXT(E5316,"yyyy-mm-dd")</f>
        <v>2025-12-19</v>
      </c>
      <c r="G5316" s="86" t="str">
        <f aca="false">_xlfn.TEXTAFTER(F5316,"-")</f>
        <v>12-19</v>
      </c>
      <c r="H5316" s="71" t="str">
        <f aca="false">CONCATENATE(B5316,"-",G5316,"-GA",D5316)</f>
        <v>1915-12-19-GA157a</v>
      </c>
      <c r="J5316" s="69" t="s">
        <v>23783</v>
      </c>
      <c r="K5316" s="69" t="s">
        <v>113</v>
      </c>
      <c r="N5316" s="82" t="s">
        <v>12224</v>
      </c>
      <c r="O5316" s="82" t="s">
        <v>23783</v>
      </c>
      <c r="P5316" s="69" t="s">
        <v>22416</v>
      </c>
      <c r="Q5316" s="82" t="s">
        <v>22416</v>
      </c>
    </row>
    <row r="5317" customFormat="false" ht="15" hidden="false" customHeight="false" outlineLevel="0" collapsed="false">
      <c r="A5317" s="67" t="n">
        <v>3038</v>
      </c>
      <c r="B5317" s="68" t="n">
        <v>1915</v>
      </c>
      <c r="C5317" s="83" t="n">
        <v>46012</v>
      </c>
      <c r="D5317" s="68" t="s">
        <v>12224</v>
      </c>
      <c r="E5317" s="85" t="n">
        <f aca="false">C5317</f>
        <v>46012</v>
      </c>
      <c r="F5317" s="86" t="str">
        <f aca="false">TEXT(E5317,"yyyy-mm-dd")</f>
        <v>2025-12-21</v>
      </c>
      <c r="G5317" s="86" t="str">
        <f aca="false">_xlfn.TEXTAFTER(F5317,"-")</f>
        <v>12-21</v>
      </c>
      <c r="H5317" s="71" t="str">
        <f aca="false">CONCATENATE(B5317,"-",G5317,"-GA",D5317)</f>
        <v>1915-12-21-GA157a</v>
      </c>
      <c r="J5317" s="69" t="s">
        <v>23785</v>
      </c>
      <c r="K5317" s="69" t="s">
        <v>113</v>
      </c>
      <c r="N5317" s="82" t="s">
        <v>12224</v>
      </c>
      <c r="O5317" s="82" t="s">
        <v>23785</v>
      </c>
      <c r="P5317" s="69" t="s">
        <v>23761</v>
      </c>
      <c r="Q5317" s="82" t="s">
        <v>23761</v>
      </c>
    </row>
    <row r="5318" customFormat="false" ht="15" hidden="false" customHeight="false" outlineLevel="0" collapsed="false">
      <c r="A5318" s="67" t="n">
        <v>3039</v>
      </c>
      <c r="B5318" s="68" t="n">
        <v>1915</v>
      </c>
      <c r="C5318" s="83" t="n">
        <v>46017</v>
      </c>
      <c r="D5318" s="68" t="n">
        <v>165</v>
      </c>
      <c r="E5318" s="85" t="n">
        <f aca="false">C5318</f>
        <v>46017</v>
      </c>
      <c r="F5318" s="86" t="str">
        <f aca="false">TEXT(E5318,"yyyy-mm-dd")</f>
        <v>2025-12-26</v>
      </c>
      <c r="G5318" s="86" t="str">
        <f aca="false">_xlfn.TEXTAFTER(F5318,"-")</f>
        <v>12-26</v>
      </c>
      <c r="H5318" s="71" t="str">
        <f aca="false">CONCATENATE(B5318,"-",G5318,"-GA",D5318)</f>
        <v>1915-12-26-GA165</v>
      </c>
      <c r="J5318" s="69" t="s">
        <v>20218</v>
      </c>
      <c r="K5318" s="69" t="s">
        <v>5785</v>
      </c>
      <c r="N5318" s="82" t="n">
        <v>165</v>
      </c>
      <c r="O5318" s="82" t="s">
        <v>20218</v>
      </c>
      <c r="P5318" s="69" t="s">
        <v>23786</v>
      </c>
      <c r="Q5318" s="82" t="s">
        <v>23786</v>
      </c>
    </row>
    <row r="5319" customFormat="false" ht="15" hidden="false" customHeight="false" outlineLevel="0" collapsed="false">
      <c r="A5319" s="67" t="n">
        <v>3040</v>
      </c>
      <c r="B5319" s="68" t="n">
        <v>1915</v>
      </c>
      <c r="C5319" s="83" t="n">
        <v>46017</v>
      </c>
      <c r="D5319" s="68" t="n">
        <v>274</v>
      </c>
      <c r="E5319" s="85" t="n">
        <f aca="false">C5319</f>
        <v>46017</v>
      </c>
      <c r="F5319" s="86" t="str">
        <f aca="false">TEXT(E5319,"yyyy-mm-dd")</f>
        <v>2025-12-26</v>
      </c>
      <c r="G5319" s="86" t="str">
        <f aca="false">_xlfn.TEXTAFTER(F5319,"-")</f>
        <v>12-26</v>
      </c>
      <c r="H5319" s="71" t="str">
        <f aca="false">CONCATENATE(B5319,"-",G5319,"-GA",D5319)</f>
        <v>1915-12-26-GA274</v>
      </c>
      <c r="J5319" s="69" t="s">
        <v>20372</v>
      </c>
      <c r="K5319" s="69" t="s">
        <v>5785</v>
      </c>
      <c r="N5319" s="82" t="n">
        <v>274</v>
      </c>
      <c r="O5319" s="82" t="s">
        <v>20372</v>
      </c>
      <c r="P5319" s="69" t="s">
        <v>20373</v>
      </c>
      <c r="Q5319" s="82" t="s">
        <v>20373</v>
      </c>
    </row>
    <row r="5320" customFormat="false" ht="15" hidden="false" customHeight="false" outlineLevel="0" collapsed="false">
      <c r="A5320" s="67" t="n">
        <v>3041</v>
      </c>
      <c r="B5320" s="68" t="n">
        <v>1915</v>
      </c>
      <c r="C5320" s="83" t="n">
        <v>46017</v>
      </c>
      <c r="D5320" s="68" t="n">
        <v>261</v>
      </c>
      <c r="E5320" s="85" t="n">
        <f aca="false">C5320</f>
        <v>46017</v>
      </c>
      <c r="F5320" s="86" t="str">
        <f aca="false">TEXT(E5320,"yyyy-mm-dd")</f>
        <v>2025-12-26</v>
      </c>
      <c r="G5320" s="86" t="str">
        <f aca="false">_xlfn.TEXTAFTER(F5320,"-")</f>
        <v>12-26</v>
      </c>
      <c r="H5320" s="71" t="str">
        <f aca="false">CONCATENATE(B5320,"-",G5320,"-GA",D5320)</f>
        <v>1915-12-26-GA261</v>
      </c>
      <c r="J5320" s="69" t="s">
        <v>23787</v>
      </c>
      <c r="K5320" s="69" t="s">
        <v>5785</v>
      </c>
      <c r="N5320" s="82" t="n">
        <v>261</v>
      </c>
      <c r="O5320" s="82" t="s">
        <v>23787</v>
      </c>
      <c r="P5320" s="69" t="s">
        <v>20238</v>
      </c>
      <c r="Q5320" s="82" t="s">
        <v>20238</v>
      </c>
    </row>
    <row r="5321" customFormat="false" ht="15" hidden="false" customHeight="false" outlineLevel="0" collapsed="false">
      <c r="A5321" s="67" t="n">
        <v>3042</v>
      </c>
      <c r="B5321" s="68" t="n">
        <v>1915</v>
      </c>
      <c r="C5321" s="83" t="n">
        <v>46018</v>
      </c>
      <c r="D5321" s="68" t="n">
        <v>165</v>
      </c>
      <c r="E5321" s="85" t="n">
        <f aca="false">C5321</f>
        <v>46018</v>
      </c>
      <c r="F5321" s="86" t="str">
        <f aca="false">TEXT(E5321,"yyyy-mm-dd")</f>
        <v>2025-12-27</v>
      </c>
      <c r="G5321" s="86" t="str">
        <f aca="false">_xlfn.TEXTAFTER(F5321,"-")</f>
        <v>12-27</v>
      </c>
      <c r="H5321" s="71" t="str">
        <f aca="false">CONCATENATE(B5321,"-",G5321,"-GA",D5321)</f>
        <v>1915-12-27-GA165</v>
      </c>
      <c r="J5321" s="69" t="s">
        <v>23788</v>
      </c>
      <c r="K5321" s="69" t="s">
        <v>5785</v>
      </c>
      <c r="N5321" s="82" t="n">
        <v>165</v>
      </c>
      <c r="O5321" s="82" t="s">
        <v>23788</v>
      </c>
      <c r="P5321" s="69" t="s">
        <v>23788</v>
      </c>
      <c r="Q5321" s="82" t="s">
        <v>23788</v>
      </c>
    </row>
    <row r="5322" customFormat="false" ht="15" hidden="false" customHeight="false" outlineLevel="0" collapsed="false">
      <c r="A5322" s="67" t="n">
        <v>3043</v>
      </c>
      <c r="B5322" s="68" t="n">
        <v>1915</v>
      </c>
      <c r="C5322" s="83" t="n">
        <v>46018</v>
      </c>
      <c r="D5322" s="68" t="n">
        <v>165</v>
      </c>
      <c r="E5322" s="85" t="n">
        <f aca="false">C5322</f>
        <v>46018</v>
      </c>
      <c r="F5322" s="86" t="str">
        <f aca="false">TEXT(E5322,"yyyy-mm-dd")</f>
        <v>2025-12-27</v>
      </c>
      <c r="G5322" s="86" t="str">
        <f aca="false">_xlfn.TEXTAFTER(F5322,"-")</f>
        <v>12-27</v>
      </c>
      <c r="H5322" s="71" t="str">
        <f aca="false">CONCATENATE(B5322,"-",G5322,"-GA",D5322)</f>
        <v>1915-12-27-GA165</v>
      </c>
      <c r="J5322" s="69" t="s">
        <v>20220</v>
      </c>
      <c r="K5322" s="69" t="s">
        <v>5785</v>
      </c>
      <c r="N5322" s="82" t="n">
        <v>165</v>
      </c>
      <c r="O5322" s="82" t="s">
        <v>20220</v>
      </c>
      <c r="P5322" s="69" t="s">
        <v>23786</v>
      </c>
      <c r="Q5322" s="82" t="s">
        <v>23786</v>
      </c>
    </row>
    <row r="5323" customFormat="false" ht="15" hidden="false" customHeight="false" outlineLevel="0" collapsed="false">
      <c r="A5323" s="67" t="n">
        <v>3044</v>
      </c>
      <c r="B5323" s="68" t="n">
        <v>1915</v>
      </c>
      <c r="C5323" s="83" t="n">
        <v>46018</v>
      </c>
      <c r="D5323" s="68" t="n">
        <v>252</v>
      </c>
      <c r="E5323" s="85" t="n">
        <f aca="false">C5323</f>
        <v>46018</v>
      </c>
      <c r="F5323" s="86" t="str">
        <f aca="false">TEXT(E5323,"yyyy-mm-dd")</f>
        <v>2025-12-27</v>
      </c>
      <c r="G5323" s="86" t="str">
        <f aca="false">_xlfn.TEXTAFTER(F5323,"-")</f>
        <v>12-27</v>
      </c>
      <c r="H5323" s="71" t="str">
        <f aca="false">CONCATENATE(B5323,"-",G5323,"-GA",D5323)</f>
        <v>1915-12-27-GA252</v>
      </c>
      <c r="J5323" s="69" t="s">
        <v>23789</v>
      </c>
      <c r="K5323" s="69" t="s">
        <v>5785</v>
      </c>
      <c r="N5323" s="82" t="n">
        <v>252</v>
      </c>
      <c r="O5323" s="82" t="s">
        <v>23789</v>
      </c>
      <c r="P5323" s="69" t="s">
        <v>20180</v>
      </c>
      <c r="Q5323" s="82" t="s">
        <v>20180</v>
      </c>
    </row>
    <row r="5324" customFormat="false" ht="15" hidden="false" customHeight="false" outlineLevel="0" collapsed="false">
      <c r="A5324" s="67" t="n">
        <v>3045</v>
      </c>
      <c r="B5324" s="68" t="n">
        <v>1915</v>
      </c>
      <c r="C5324" s="83" t="n">
        <v>46019</v>
      </c>
      <c r="D5324" s="68" t="n">
        <v>165</v>
      </c>
      <c r="E5324" s="85" t="n">
        <f aca="false">C5324</f>
        <v>46019</v>
      </c>
      <c r="F5324" s="86" t="str">
        <f aca="false">TEXT(E5324,"yyyy-mm-dd")</f>
        <v>2025-12-28</v>
      </c>
      <c r="G5324" s="86" t="str">
        <f aca="false">_xlfn.TEXTAFTER(F5324,"-")</f>
        <v>12-28</v>
      </c>
      <c r="H5324" s="71" t="str">
        <f aca="false">CONCATENATE(B5324,"-",G5324,"-GA",D5324)</f>
        <v>1915-12-28-GA165</v>
      </c>
      <c r="J5324" s="69" t="s">
        <v>23790</v>
      </c>
      <c r="K5324" s="69" t="s">
        <v>5785</v>
      </c>
      <c r="N5324" s="82" t="n">
        <v>165</v>
      </c>
      <c r="O5324" s="82" t="s">
        <v>23790</v>
      </c>
      <c r="P5324" s="69" t="s">
        <v>23791</v>
      </c>
      <c r="Q5324" s="82" t="s">
        <v>23791</v>
      </c>
    </row>
    <row r="5325" customFormat="false" ht="15" hidden="false" customHeight="false" outlineLevel="0" collapsed="false">
      <c r="A5325" s="67" t="n">
        <v>3046</v>
      </c>
      <c r="B5325" s="68" t="n">
        <v>1915</v>
      </c>
      <c r="C5325" s="83" t="n">
        <v>46019</v>
      </c>
      <c r="D5325" s="68" t="n">
        <v>165</v>
      </c>
      <c r="E5325" s="85" t="n">
        <f aca="false">C5325</f>
        <v>46019</v>
      </c>
      <c r="F5325" s="86" t="str">
        <f aca="false">TEXT(E5325,"yyyy-mm-dd")</f>
        <v>2025-12-28</v>
      </c>
      <c r="G5325" s="86" t="str">
        <f aca="false">_xlfn.TEXTAFTER(F5325,"-")</f>
        <v>12-28</v>
      </c>
      <c r="H5325" s="71" t="str">
        <f aca="false">CONCATENATE(B5325,"-",G5325,"-GA",D5325)</f>
        <v>1915-12-28-GA165</v>
      </c>
      <c r="J5325" s="69" t="s">
        <v>20222</v>
      </c>
      <c r="K5325" s="69" t="s">
        <v>5785</v>
      </c>
      <c r="N5325" s="82" t="n">
        <v>165</v>
      </c>
      <c r="O5325" s="82" t="s">
        <v>20222</v>
      </c>
      <c r="P5325" s="69" t="s">
        <v>23786</v>
      </c>
      <c r="Q5325" s="82" t="s">
        <v>23786</v>
      </c>
    </row>
    <row r="5326" customFormat="false" ht="15" hidden="false" customHeight="false" outlineLevel="0" collapsed="false">
      <c r="A5326" s="67" t="n">
        <v>3047</v>
      </c>
      <c r="B5326" s="68" t="n">
        <v>1915</v>
      </c>
      <c r="C5326" s="83" t="n">
        <v>46019</v>
      </c>
      <c r="D5326" s="68" t="n">
        <v>165</v>
      </c>
      <c r="E5326" s="85" t="n">
        <f aca="false">C5326</f>
        <v>46019</v>
      </c>
      <c r="F5326" s="86" t="str">
        <f aca="false">TEXT(E5326,"yyyy-mm-dd")</f>
        <v>2025-12-28</v>
      </c>
      <c r="G5326" s="86" t="str">
        <f aca="false">_xlfn.TEXTAFTER(F5326,"-")</f>
        <v>12-28</v>
      </c>
      <c r="H5326" s="71" t="str">
        <f aca="false">CONCATENATE(B5326,"-",G5326,"-GA",D5326)</f>
        <v>1915-12-28-GA165</v>
      </c>
      <c r="J5326" s="69" t="s">
        <v>23792</v>
      </c>
      <c r="K5326" s="69" t="s">
        <v>2779</v>
      </c>
      <c r="N5326" s="82" t="n">
        <v>165</v>
      </c>
      <c r="O5326" s="82" t="s">
        <v>23792</v>
      </c>
      <c r="P5326" s="69" t="s">
        <v>23792</v>
      </c>
      <c r="Q5326" s="82" t="s">
        <v>23792</v>
      </c>
    </row>
    <row r="5327" customFormat="false" ht="15" hidden="false" customHeight="false" outlineLevel="0" collapsed="false">
      <c r="A5327" s="67" t="n">
        <v>3048</v>
      </c>
      <c r="B5327" s="68" t="n">
        <v>1915</v>
      </c>
      <c r="C5327" s="83" t="n">
        <v>46022</v>
      </c>
      <c r="D5327" s="68" t="n">
        <v>165</v>
      </c>
      <c r="E5327" s="85" t="n">
        <f aca="false">C5327</f>
        <v>46022</v>
      </c>
      <c r="F5327" s="86" t="str">
        <f aca="false">TEXT(E5327,"yyyy-mm-dd")</f>
        <v>2025-12-31</v>
      </c>
      <c r="G5327" s="86" t="str">
        <f aca="false">_xlfn.TEXTAFTER(F5327,"-")</f>
        <v>12-31</v>
      </c>
      <c r="H5327" s="71" t="str">
        <f aca="false">CONCATENATE(B5327,"-",G5327,"-GA",D5327)</f>
        <v>1915-12-31-GA165</v>
      </c>
      <c r="J5327" s="69" t="s">
        <v>23793</v>
      </c>
      <c r="K5327" s="69" t="s">
        <v>5785</v>
      </c>
      <c r="N5327" s="82" t="n">
        <v>165</v>
      </c>
      <c r="O5327" s="82" t="s">
        <v>23793</v>
      </c>
      <c r="P5327" s="69" t="s">
        <v>23793</v>
      </c>
      <c r="Q5327" s="82" t="s">
        <v>23793</v>
      </c>
    </row>
    <row r="5328" customFormat="false" ht="15" hidden="false" customHeight="false" outlineLevel="0" collapsed="false">
      <c r="A5328" s="67" t="n">
        <v>3049</v>
      </c>
      <c r="B5328" s="68" t="n">
        <v>1915</v>
      </c>
      <c r="C5328" s="83" t="n">
        <v>46022</v>
      </c>
      <c r="D5328" s="68" t="n">
        <v>165</v>
      </c>
      <c r="E5328" s="85" t="n">
        <f aca="false">C5328</f>
        <v>46022</v>
      </c>
      <c r="F5328" s="86" t="str">
        <f aca="false">TEXT(E5328,"yyyy-mm-dd")</f>
        <v>2025-12-31</v>
      </c>
      <c r="G5328" s="86" t="str">
        <f aca="false">_xlfn.TEXTAFTER(F5328,"-")</f>
        <v>12-31</v>
      </c>
      <c r="H5328" s="71" t="str">
        <f aca="false">CONCATENATE(B5328,"-",G5328,"-GA",D5328)</f>
        <v>1915-12-31-GA165</v>
      </c>
      <c r="J5328" s="69" t="s">
        <v>23794</v>
      </c>
      <c r="K5328" s="69" t="s">
        <v>5785</v>
      </c>
      <c r="N5328" s="82" t="n">
        <v>165</v>
      </c>
      <c r="O5328" s="82" t="s">
        <v>23794</v>
      </c>
      <c r="P5328" s="69" t="s">
        <v>22416</v>
      </c>
      <c r="Q5328" s="82" t="s">
        <v>22416</v>
      </c>
    </row>
    <row r="5329" customFormat="false" ht="15" hidden="false" customHeight="false" outlineLevel="0" collapsed="false">
      <c r="A5329" s="67" t="n">
        <v>3050</v>
      </c>
      <c r="B5329" s="68" t="n">
        <v>1915</v>
      </c>
      <c r="C5329" s="83" t="n">
        <v>46022</v>
      </c>
      <c r="D5329" s="68" t="n">
        <v>252</v>
      </c>
      <c r="E5329" s="85" t="n">
        <f aca="false">C5329</f>
        <v>46022</v>
      </c>
      <c r="F5329" s="86" t="str">
        <f aca="false">TEXT(E5329,"yyyy-mm-dd")</f>
        <v>2025-12-31</v>
      </c>
      <c r="G5329" s="86" t="str">
        <f aca="false">_xlfn.TEXTAFTER(F5329,"-")</f>
        <v>12-31</v>
      </c>
      <c r="H5329" s="71" t="str">
        <f aca="false">CONCATENATE(B5329,"-",G5329,"-GA",D5329)</f>
        <v>1915-12-31-GA252</v>
      </c>
      <c r="J5329" s="69" t="s">
        <v>23795</v>
      </c>
      <c r="K5329" s="69" t="s">
        <v>5785</v>
      </c>
      <c r="N5329" s="82" t="n">
        <v>252</v>
      </c>
      <c r="O5329" s="82" t="s">
        <v>23795</v>
      </c>
      <c r="P5329" s="69" t="s">
        <v>20180</v>
      </c>
      <c r="Q5329" s="82" t="s">
        <v>20180</v>
      </c>
    </row>
    <row r="5330" customFormat="false" ht="15" hidden="false" customHeight="false" outlineLevel="0" collapsed="false">
      <c r="A5330" s="67" t="n">
        <v>3051</v>
      </c>
      <c r="B5330" s="68" t="n">
        <v>1916</v>
      </c>
      <c r="C5330" s="83" t="n">
        <v>45658</v>
      </c>
      <c r="D5330" s="68" t="n">
        <v>165</v>
      </c>
      <c r="E5330" s="85" t="n">
        <f aca="false">C5330</f>
        <v>45658</v>
      </c>
      <c r="F5330" s="86" t="str">
        <f aca="false">TEXT(E5330,"yyyy-mm-dd")</f>
        <v>2025-01-01</v>
      </c>
      <c r="G5330" s="86" t="str">
        <f aca="false">_xlfn.TEXTAFTER(F5330,"-")</f>
        <v>01-01</v>
      </c>
      <c r="H5330" s="71" t="str">
        <f aca="false">CONCATENATE(B5330,"-",G5330,"-GA",D5330)</f>
        <v>1916-01-01-GA165</v>
      </c>
      <c r="J5330" s="69" t="s">
        <v>23796</v>
      </c>
      <c r="K5330" s="69" t="s">
        <v>5785</v>
      </c>
      <c r="N5330" s="82" t="n">
        <v>165</v>
      </c>
      <c r="O5330" s="82" t="s">
        <v>23796</v>
      </c>
      <c r="P5330" s="69" t="s">
        <v>22416</v>
      </c>
      <c r="Q5330" s="82" t="s">
        <v>22416</v>
      </c>
    </row>
    <row r="5331" customFormat="false" ht="15" hidden="false" customHeight="false" outlineLevel="0" collapsed="false">
      <c r="A5331" s="67" t="n">
        <v>3052</v>
      </c>
      <c r="B5331" s="68" t="n">
        <v>1916</v>
      </c>
      <c r="C5331" s="83" t="n">
        <v>45659</v>
      </c>
      <c r="D5331" s="68" t="n">
        <v>165</v>
      </c>
      <c r="E5331" s="85" t="n">
        <f aca="false">C5331</f>
        <v>45659</v>
      </c>
      <c r="F5331" s="86" t="str">
        <f aca="false">TEXT(E5331,"yyyy-mm-dd")</f>
        <v>2025-01-02</v>
      </c>
      <c r="G5331" s="86" t="str">
        <f aca="false">_xlfn.TEXTAFTER(F5331,"-")</f>
        <v>01-02</v>
      </c>
      <c r="H5331" s="71" t="str">
        <f aca="false">CONCATENATE(B5331,"-",G5331,"-GA",D5331)</f>
        <v>1916-01-02-GA165</v>
      </c>
      <c r="J5331" s="69" t="s">
        <v>23797</v>
      </c>
      <c r="K5331" s="69" t="s">
        <v>5785</v>
      </c>
      <c r="N5331" s="82" t="n">
        <v>165</v>
      </c>
      <c r="O5331" s="82" t="s">
        <v>23797</v>
      </c>
      <c r="P5331" s="69" t="s">
        <v>22416</v>
      </c>
      <c r="Q5331" s="82" t="s">
        <v>22416</v>
      </c>
    </row>
    <row r="5332" customFormat="false" ht="15" hidden="false" customHeight="false" outlineLevel="0" collapsed="false">
      <c r="A5332" s="67" t="n">
        <v>3053</v>
      </c>
      <c r="B5332" s="68" t="n">
        <v>1916</v>
      </c>
      <c r="C5332" s="83" t="n">
        <v>45663</v>
      </c>
      <c r="D5332" s="68" t="n">
        <v>165</v>
      </c>
      <c r="E5332" s="85" t="n">
        <f aca="false">C5332</f>
        <v>45663</v>
      </c>
      <c r="F5332" s="86" t="str">
        <f aca="false">TEXT(E5332,"yyyy-mm-dd")</f>
        <v>2025-01-06</v>
      </c>
      <c r="G5332" s="86" t="str">
        <f aca="false">_xlfn.TEXTAFTER(F5332,"-")</f>
        <v>01-06</v>
      </c>
      <c r="H5332" s="71" t="str">
        <f aca="false">CONCATENATE(B5332,"-",G5332,"-GA",D5332)</f>
        <v>1916-01-06-GA165</v>
      </c>
      <c r="J5332" s="69" t="s">
        <v>20218</v>
      </c>
      <c r="K5332" s="69" t="s">
        <v>5785</v>
      </c>
      <c r="N5332" s="82" t="n">
        <v>165</v>
      </c>
      <c r="O5332" s="82" t="s">
        <v>20218</v>
      </c>
      <c r="P5332" s="69" t="s">
        <v>23798</v>
      </c>
      <c r="Q5332" s="82" t="s">
        <v>23798</v>
      </c>
    </row>
    <row r="5333" customFormat="false" ht="15" hidden="false" customHeight="false" outlineLevel="0" collapsed="false">
      <c r="A5333" s="67" t="n">
        <v>3054</v>
      </c>
      <c r="B5333" s="68" t="n">
        <v>1916</v>
      </c>
      <c r="C5333" s="83" t="n">
        <v>45664</v>
      </c>
      <c r="D5333" s="68" t="n">
        <v>165</v>
      </c>
      <c r="E5333" s="85" t="n">
        <f aca="false">C5333</f>
        <v>45664</v>
      </c>
      <c r="F5333" s="86" t="str">
        <f aca="false">TEXT(E5333,"yyyy-mm-dd")</f>
        <v>2025-01-07</v>
      </c>
      <c r="G5333" s="86" t="str">
        <f aca="false">_xlfn.TEXTAFTER(F5333,"-")</f>
        <v>01-07</v>
      </c>
      <c r="H5333" s="71" t="str">
        <f aca="false">CONCATENATE(B5333,"-",G5333,"-GA",D5333)</f>
        <v>1916-01-07-GA165</v>
      </c>
      <c r="J5333" s="69" t="s">
        <v>20220</v>
      </c>
      <c r="K5333" s="69" t="s">
        <v>5785</v>
      </c>
      <c r="N5333" s="82" t="n">
        <v>165</v>
      </c>
      <c r="O5333" s="82" t="s">
        <v>20220</v>
      </c>
      <c r="P5333" s="69" t="s">
        <v>23798</v>
      </c>
      <c r="Q5333" s="82" t="s">
        <v>23798</v>
      </c>
    </row>
    <row r="5334" customFormat="false" ht="15" hidden="false" customHeight="false" outlineLevel="0" collapsed="false">
      <c r="A5334" s="67" t="n">
        <v>3055</v>
      </c>
      <c r="B5334" s="68" t="n">
        <v>1916</v>
      </c>
      <c r="C5334" s="83" t="n">
        <v>45665</v>
      </c>
      <c r="D5334" s="68" t="s">
        <v>23766</v>
      </c>
      <c r="E5334" s="85" t="n">
        <f aca="false">C5334</f>
        <v>45665</v>
      </c>
      <c r="F5334" s="86" t="str">
        <f aca="false">TEXT(E5334,"yyyy-mm-dd")</f>
        <v>2025-01-08</v>
      </c>
      <c r="G5334" s="86" t="str">
        <f aca="false">_xlfn.TEXTAFTER(F5334,"-")</f>
        <v>01-08</v>
      </c>
      <c r="H5334" s="71" t="str">
        <f aca="false">CONCATENATE(B5334,"-",G5334,"-GA",D5334)</f>
        <v>1916-01-08-GA70b</v>
      </c>
      <c r="J5334" s="69" t="s">
        <v>23799</v>
      </c>
      <c r="K5334" s="69" t="s">
        <v>4170</v>
      </c>
      <c r="N5334" s="82" t="s">
        <v>23766</v>
      </c>
      <c r="O5334" s="82" t="s">
        <v>23799</v>
      </c>
      <c r="P5334" s="69" t="s">
        <v>23768</v>
      </c>
      <c r="Q5334" s="82" t="s">
        <v>23768</v>
      </c>
    </row>
    <row r="5335" customFormat="false" ht="15" hidden="false" customHeight="false" outlineLevel="0" collapsed="false">
      <c r="A5335" s="67" t="n">
        <v>3056</v>
      </c>
      <c r="B5335" s="68" t="n">
        <v>1916</v>
      </c>
      <c r="C5335" s="83" t="n">
        <v>45666</v>
      </c>
      <c r="D5335" s="68" t="n">
        <v>165</v>
      </c>
      <c r="E5335" s="85" t="n">
        <f aca="false">C5335</f>
        <v>45666</v>
      </c>
      <c r="F5335" s="86" t="str">
        <f aca="false">TEXT(E5335,"yyyy-mm-dd")</f>
        <v>2025-01-09</v>
      </c>
      <c r="G5335" s="86" t="str">
        <f aca="false">_xlfn.TEXTAFTER(F5335,"-")</f>
        <v>01-09</v>
      </c>
      <c r="H5335" s="71" t="str">
        <f aca="false">CONCATENATE(B5335,"-",G5335,"-GA",D5335)</f>
        <v>1916-01-09-GA165</v>
      </c>
      <c r="J5335" s="69" t="s">
        <v>23800</v>
      </c>
      <c r="K5335" s="69" t="s">
        <v>4170</v>
      </c>
      <c r="N5335" s="82" t="n">
        <v>165</v>
      </c>
      <c r="O5335" s="82" t="s">
        <v>23800</v>
      </c>
      <c r="P5335" s="69" t="s">
        <v>22821</v>
      </c>
      <c r="Q5335" s="82" t="s">
        <v>22821</v>
      </c>
    </row>
    <row r="5336" customFormat="false" ht="15" hidden="false" customHeight="false" outlineLevel="0" collapsed="false">
      <c r="A5336" s="67" t="n">
        <v>3057</v>
      </c>
      <c r="B5336" s="68" t="n">
        <v>1916</v>
      </c>
      <c r="C5336" s="83" t="n">
        <v>45667</v>
      </c>
      <c r="D5336" s="68" t="s">
        <v>23766</v>
      </c>
      <c r="E5336" s="85" t="n">
        <f aca="false">C5336</f>
        <v>45667</v>
      </c>
      <c r="F5336" s="86" t="str">
        <f aca="false">TEXT(E5336,"yyyy-mm-dd")</f>
        <v>2025-01-10</v>
      </c>
      <c r="G5336" s="86" t="str">
        <f aca="false">_xlfn.TEXTAFTER(F5336,"-")</f>
        <v>01-10</v>
      </c>
      <c r="H5336" s="71" t="str">
        <f aca="false">CONCATENATE(B5336,"-",G5336,"-GA",D5336)</f>
        <v>1916-01-10-GA70b</v>
      </c>
      <c r="J5336" s="69" t="s">
        <v>23799</v>
      </c>
      <c r="K5336" s="69" t="s">
        <v>20214</v>
      </c>
      <c r="N5336" s="82" t="s">
        <v>23766</v>
      </c>
      <c r="O5336" s="82" t="s">
        <v>23799</v>
      </c>
      <c r="P5336" s="69" t="s">
        <v>23768</v>
      </c>
      <c r="Q5336" s="82" t="s">
        <v>23768</v>
      </c>
    </row>
    <row r="5337" customFormat="false" ht="15" hidden="false" customHeight="false" outlineLevel="0" collapsed="false">
      <c r="A5337" s="67" t="n">
        <v>3058</v>
      </c>
      <c r="B5337" s="68" t="n">
        <v>1916</v>
      </c>
      <c r="C5337" s="83" t="n">
        <v>45668</v>
      </c>
      <c r="D5337" s="68" t="n">
        <v>35</v>
      </c>
      <c r="E5337" s="85" t="n">
        <f aca="false">C5337</f>
        <v>45668</v>
      </c>
      <c r="F5337" s="86" t="str">
        <f aca="false">TEXT(E5337,"yyyy-mm-dd")</f>
        <v>2025-01-11</v>
      </c>
      <c r="G5337" s="86" t="str">
        <f aca="false">_xlfn.TEXTAFTER(F5337,"-")</f>
        <v>01-11</v>
      </c>
      <c r="H5337" s="71" t="str">
        <f aca="false">CONCATENATE(B5337,"-",G5337,"-GA",D5337)</f>
        <v>1916-01-11-GA35</v>
      </c>
      <c r="J5337" s="69" t="s">
        <v>23801</v>
      </c>
      <c r="K5337" s="69" t="s">
        <v>23802</v>
      </c>
      <c r="N5337" s="82" t="n">
        <v>35</v>
      </c>
      <c r="O5337" s="82" t="s">
        <v>23801</v>
      </c>
      <c r="P5337" s="69" t="s">
        <v>23801</v>
      </c>
      <c r="Q5337" s="82" t="s">
        <v>23801</v>
      </c>
    </row>
    <row r="5338" customFormat="false" ht="15" hidden="false" customHeight="false" outlineLevel="0" collapsed="false">
      <c r="A5338" s="67" t="n">
        <v>3059</v>
      </c>
      <c r="B5338" s="68" t="n">
        <v>1916</v>
      </c>
      <c r="C5338" s="83" t="n">
        <v>45669</v>
      </c>
      <c r="D5338" s="68" t="s">
        <v>23766</v>
      </c>
      <c r="E5338" s="85" t="n">
        <f aca="false">C5338</f>
        <v>45669</v>
      </c>
      <c r="F5338" s="86" t="str">
        <f aca="false">TEXT(E5338,"yyyy-mm-dd")</f>
        <v>2025-01-12</v>
      </c>
      <c r="G5338" s="86" t="str">
        <f aca="false">_xlfn.TEXTAFTER(F5338,"-")</f>
        <v>01-12</v>
      </c>
      <c r="H5338" s="71" t="str">
        <f aca="false">CONCATENATE(B5338,"-",G5338,"-GA",D5338)</f>
        <v>1916-01-12-GA70b</v>
      </c>
      <c r="J5338" s="69" t="s">
        <v>15667</v>
      </c>
      <c r="K5338" s="69" t="s">
        <v>2779</v>
      </c>
      <c r="N5338" s="82" t="s">
        <v>23766</v>
      </c>
      <c r="O5338" s="82" t="s">
        <v>15667</v>
      </c>
      <c r="P5338" s="69" t="s">
        <v>20408</v>
      </c>
      <c r="Q5338" s="82" t="s">
        <v>20408</v>
      </c>
    </row>
    <row r="5339" customFormat="false" ht="15" hidden="false" customHeight="false" outlineLevel="0" collapsed="false">
      <c r="A5339" s="67" t="n">
        <v>3060</v>
      </c>
      <c r="B5339" s="68" t="n">
        <v>1916</v>
      </c>
      <c r="C5339" s="83" t="n">
        <v>45669</v>
      </c>
      <c r="D5339" s="68" t="s">
        <v>23766</v>
      </c>
      <c r="E5339" s="85" t="n">
        <f aca="false">C5339</f>
        <v>45669</v>
      </c>
      <c r="F5339" s="86" t="str">
        <f aca="false">TEXT(E5339,"yyyy-mm-dd")</f>
        <v>2025-01-12</v>
      </c>
      <c r="G5339" s="86" t="str">
        <f aca="false">_xlfn.TEXTAFTER(F5339,"-")</f>
        <v>01-12</v>
      </c>
      <c r="H5339" s="71" t="str">
        <f aca="false">CONCATENATE(B5339,"-",G5339,"-GA",D5339)</f>
        <v>1916-01-12-GA70b</v>
      </c>
      <c r="J5339" s="69" t="s">
        <v>23803</v>
      </c>
      <c r="K5339" s="69" t="s">
        <v>2779</v>
      </c>
      <c r="N5339" s="82" t="s">
        <v>23766</v>
      </c>
      <c r="O5339" s="82" t="s">
        <v>23803</v>
      </c>
      <c r="P5339" s="69" t="s">
        <v>23768</v>
      </c>
      <c r="Q5339" s="82" t="s">
        <v>23768</v>
      </c>
    </row>
    <row r="5340" customFormat="false" ht="15" hidden="false" customHeight="false" outlineLevel="0" collapsed="false">
      <c r="A5340" s="67" t="n">
        <v>3061</v>
      </c>
      <c r="B5340" s="68" t="n">
        <v>1916</v>
      </c>
      <c r="C5340" s="83" t="n">
        <v>45671</v>
      </c>
      <c r="D5340" s="68" t="s">
        <v>23766</v>
      </c>
      <c r="E5340" s="85" t="n">
        <f aca="false">C5340</f>
        <v>45671</v>
      </c>
      <c r="F5340" s="86" t="str">
        <f aca="false">TEXT(E5340,"yyyy-mm-dd")</f>
        <v>2025-01-14</v>
      </c>
      <c r="G5340" s="86" t="str">
        <f aca="false">_xlfn.TEXTAFTER(F5340,"-")</f>
        <v>01-14</v>
      </c>
      <c r="H5340" s="71" t="str">
        <f aca="false">CONCATENATE(B5340,"-",G5340,"-GA",D5340)</f>
        <v>1916-01-14-GA70b</v>
      </c>
      <c r="J5340" s="69" t="s">
        <v>23804</v>
      </c>
      <c r="K5340" s="69" t="s">
        <v>2779</v>
      </c>
      <c r="N5340" s="82" t="s">
        <v>23766</v>
      </c>
      <c r="O5340" s="82" t="s">
        <v>23804</v>
      </c>
      <c r="P5340" s="69" t="s">
        <v>23768</v>
      </c>
      <c r="Q5340" s="82" t="s">
        <v>23768</v>
      </c>
    </row>
    <row r="5341" customFormat="false" ht="15" hidden="false" customHeight="false" outlineLevel="0" collapsed="false">
      <c r="A5341" s="67" t="n">
        <v>3062</v>
      </c>
      <c r="B5341" s="68" t="n">
        <v>1916</v>
      </c>
      <c r="C5341" s="83" t="n">
        <v>45671</v>
      </c>
      <c r="D5341" s="68" t="n">
        <v>288</v>
      </c>
      <c r="E5341" s="85" t="n">
        <f aca="false">C5341</f>
        <v>45671</v>
      </c>
      <c r="F5341" s="86" t="str">
        <f aca="false">TEXT(E5341,"yyyy-mm-dd")</f>
        <v>2025-01-14</v>
      </c>
      <c r="G5341" s="86" t="str">
        <f aca="false">_xlfn.TEXTAFTER(F5341,"-")</f>
        <v>01-14</v>
      </c>
      <c r="H5341" s="71" t="str">
        <f aca="false">CONCATENATE(B5341,"-",G5341,"-GA",D5341)</f>
        <v>1916-01-14-GA288</v>
      </c>
      <c r="J5341" s="69" t="s">
        <v>23805</v>
      </c>
      <c r="K5341" s="69" t="s">
        <v>2779</v>
      </c>
      <c r="N5341" s="82" t="n">
        <v>288</v>
      </c>
      <c r="O5341" s="82" t="s">
        <v>23805</v>
      </c>
      <c r="P5341" s="69" t="s">
        <v>23655</v>
      </c>
      <c r="Q5341" s="82" t="s">
        <v>23655</v>
      </c>
    </row>
    <row r="5342" customFormat="false" ht="15" hidden="false" customHeight="false" outlineLevel="0" collapsed="false">
      <c r="A5342" s="67" t="n">
        <v>3063</v>
      </c>
      <c r="B5342" s="68" t="n">
        <v>1916</v>
      </c>
      <c r="C5342" s="83" t="n">
        <v>45672</v>
      </c>
      <c r="D5342" s="68" t="n">
        <v>165</v>
      </c>
      <c r="E5342" s="85" t="n">
        <f aca="false">C5342</f>
        <v>45672</v>
      </c>
      <c r="F5342" s="86" t="str">
        <f aca="false">TEXT(E5342,"yyyy-mm-dd")</f>
        <v>2025-01-15</v>
      </c>
      <c r="G5342" s="86" t="str">
        <f aca="false">_xlfn.TEXTAFTER(F5342,"-")</f>
        <v>01-15</v>
      </c>
      <c r="H5342" s="71" t="str">
        <f aca="false">CONCATENATE(B5342,"-",G5342,"-GA",D5342)</f>
        <v>1916-01-15-GA165</v>
      </c>
      <c r="J5342" s="69" t="s">
        <v>20218</v>
      </c>
      <c r="K5342" s="69" t="s">
        <v>5785</v>
      </c>
      <c r="N5342" s="82" t="n">
        <v>165</v>
      </c>
      <c r="O5342" s="82" t="s">
        <v>20218</v>
      </c>
      <c r="P5342" s="69" t="s">
        <v>23806</v>
      </c>
      <c r="Q5342" s="82" t="s">
        <v>23806</v>
      </c>
    </row>
    <row r="5343" customFormat="false" ht="15" hidden="false" customHeight="false" outlineLevel="0" collapsed="false">
      <c r="A5343" s="67" t="n">
        <v>3064</v>
      </c>
      <c r="B5343" s="68" t="n">
        <v>1916</v>
      </c>
      <c r="C5343" s="83" t="n">
        <v>45673</v>
      </c>
      <c r="D5343" s="68" t="n">
        <v>165</v>
      </c>
      <c r="E5343" s="85" t="n">
        <f aca="false">C5343</f>
        <v>45673</v>
      </c>
      <c r="F5343" s="86" t="str">
        <f aca="false">TEXT(E5343,"yyyy-mm-dd")</f>
        <v>2025-01-16</v>
      </c>
      <c r="G5343" s="86" t="str">
        <f aca="false">_xlfn.TEXTAFTER(F5343,"-")</f>
        <v>01-16</v>
      </c>
      <c r="H5343" s="71" t="str">
        <f aca="false">CONCATENATE(B5343,"-",G5343,"-GA",D5343)</f>
        <v>1916-01-16-GA165</v>
      </c>
      <c r="J5343" s="69" t="s">
        <v>20220</v>
      </c>
      <c r="K5343" s="69" t="s">
        <v>5785</v>
      </c>
      <c r="N5343" s="82" t="n">
        <v>165</v>
      </c>
      <c r="O5343" s="82" t="s">
        <v>20220</v>
      </c>
      <c r="P5343" s="69" t="s">
        <v>23806</v>
      </c>
      <c r="Q5343" s="82" t="s">
        <v>23806</v>
      </c>
    </row>
    <row r="5344" customFormat="false" ht="15" hidden="false" customHeight="false" outlineLevel="0" collapsed="false">
      <c r="A5344" s="67" t="n">
        <v>3065</v>
      </c>
      <c r="B5344" s="68" t="n">
        <v>1916</v>
      </c>
      <c r="C5344" s="83" t="n">
        <v>45682</v>
      </c>
      <c r="D5344" s="68" t="n">
        <v>166</v>
      </c>
      <c r="E5344" s="85" t="n">
        <f aca="false">C5344</f>
        <v>45682</v>
      </c>
      <c r="F5344" s="86" t="str">
        <f aca="false">TEXT(E5344,"yyyy-mm-dd")</f>
        <v>2025-01-25</v>
      </c>
      <c r="G5344" s="86" t="str">
        <f aca="false">_xlfn.TEXTAFTER(F5344,"-")</f>
        <v>01-25</v>
      </c>
      <c r="H5344" s="71" t="str">
        <f aca="false">CONCATENATE(B5344,"-",G5344,"-GA",D5344)</f>
        <v>1916-01-25-GA166</v>
      </c>
      <c r="J5344" s="69" t="s">
        <v>15914</v>
      </c>
      <c r="K5344" s="69" t="s">
        <v>113</v>
      </c>
      <c r="N5344" s="82" t="n">
        <v>166</v>
      </c>
      <c r="O5344" s="82" t="s">
        <v>15914</v>
      </c>
      <c r="P5344" s="69" t="s">
        <v>23807</v>
      </c>
      <c r="Q5344" s="82" t="s">
        <v>23807</v>
      </c>
    </row>
    <row r="5345" customFormat="false" ht="15" hidden="false" customHeight="false" outlineLevel="0" collapsed="false">
      <c r="A5345" s="67" t="n">
        <v>3066</v>
      </c>
      <c r="B5345" s="68" t="n">
        <v>1916</v>
      </c>
      <c r="C5345" s="83" t="n">
        <v>45684</v>
      </c>
      <c r="D5345" s="68" t="n">
        <v>166</v>
      </c>
      <c r="E5345" s="85" t="n">
        <f aca="false">C5345</f>
        <v>45684</v>
      </c>
      <c r="F5345" s="86" t="str">
        <f aca="false">TEXT(E5345,"yyyy-mm-dd")</f>
        <v>2025-01-27</v>
      </c>
      <c r="G5345" s="86" t="str">
        <f aca="false">_xlfn.TEXTAFTER(F5345,"-")</f>
        <v>01-27</v>
      </c>
      <c r="H5345" s="71" t="str">
        <f aca="false">CONCATENATE(B5345,"-",G5345,"-GA",D5345)</f>
        <v>1916-01-27-GA166</v>
      </c>
      <c r="J5345" s="69" t="s">
        <v>15916</v>
      </c>
      <c r="K5345" s="69" t="s">
        <v>113</v>
      </c>
      <c r="N5345" s="82" t="n">
        <v>166</v>
      </c>
      <c r="O5345" s="82" t="s">
        <v>15916</v>
      </c>
      <c r="P5345" s="69" t="s">
        <v>23807</v>
      </c>
      <c r="Q5345" s="82" t="s">
        <v>23807</v>
      </c>
    </row>
    <row r="5346" customFormat="false" ht="15" hidden="false" customHeight="false" outlineLevel="0" collapsed="false">
      <c r="A5346" s="67" t="n">
        <v>3067</v>
      </c>
      <c r="B5346" s="68" t="n">
        <v>1916</v>
      </c>
      <c r="C5346" s="83" t="n">
        <v>45687</v>
      </c>
      <c r="D5346" s="68" t="n">
        <v>166</v>
      </c>
      <c r="E5346" s="85" t="n">
        <f aca="false">C5346</f>
        <v>45687</v>
      </c>
      <c r="F5346" s="86" t="str">
        <f aca="false">TEXT(E5346,"yyyy-mm-dd")</f>
        <v>2025-01-30</v>
      </c>
      <c r="G5346" s="86" t="str">
        <f aca="false">_xlfn.TEXTAFTER(F5346,"-")</f>
        <v>01-30</v>
      </c>
      <c r="H5346" s="71" t="str">
        <f aca="false">CONCATENATE(B5346,"-",G5346,"-GA",D5346)</f>
        <v>1916-01-30-GA166</v>
      </c>
      <c r="J5346" s="69" t="s">
        <v>15918</v>
      </c>
      <c r="K5346" s="69" t="s">
        <v>113</v>
      </c>
      <c r="N5346" s="82" t="n">
        <v>166</v>
      </c>
      <c r="O5346" s="82" t="s">
        <v>15918</v>
      </c>
      <c r="P5346" s="69" t="s">
        <v>23807</v>
      </c>
      <c r="Q5346" s="82" t="s">
        <v>23807</v>
      </c>
    </row>
    <row r="5347" customFormat="false" ht="15" hidden="false" customHeight="false" outlineLevel="0" collapsed="false">
      <c r="A5347" s="67" t="n">
        <v>3068</v>
      </c>
      <c r="B5347" s="68" t="n">
        <v>1916</v>
      </c>
      <c r="C5347" s="83" t="n">
        <v>45689</v>
      </c>
      <c r="D5347" s="68" t="n">
        <v>166</v>
      </c>
      <c r="E5347" s="85" t="n">
        <f aca="false">C5347</f>
        <v>45689</v>
      </c>
      <c r="F5347" s="86" t="str">
        <f aca="false">TEXT(E5347,"yyyy-mm-dd")</f>
        <v>2025-02-01</v>
      </c>
      <c r="G5347" s="86" t="str">
        <f aca="false">_xlfn.TEXTAFTER(F5347,"-")</f>
        <v>02-01</v>
      </c>
      <c r="H5347" s="71" t="str">
        <f aca="false">CONCATENATE(B5347,"-",G5347,"-GA",D5347)</f>
        <v>1916-02-01-GA166</v>
      </c>
      <c r="J5347" s="69" t="s">
        <v>20085</v>
      </c>
      <c r="K5347" s="69" t="s">
        <v>113</v>
      </c>
      <c r="N5347" s="82" t="n">
        <v>166</v>
      </c>
      <c r="O5347" s="82" t="s">
        <v>20085</v>
      </c>
      <c r="P5347" s="69" t="s">
        <v>23807</v>
      </c>
      <c r="Q5347" s="82" t="s">
        <v>23807</v>
      </c>
    </row>
    <row r="5348" customFormat="false" ht="15" hidden="false" customHeight="false" outlineLevel="0" collapsed="false">
      <c r="A5348" s="67" t="n">
        <v>3069</v>
      </c>
      <c r="B5348" s="68" t="n">
        <v>1916</v>
      </c>
      <c r="C5348" s="83" t="n">
        <v>45691</v>
      </c>
      <c r="D5348" s="68" t="n">
        <v>65</v>
      </c>
      <c r="E5348" s="85" t="n">
        <f aca="false">C5348</f>
        <v>45691</v>
      </c>
      <c r="F5348" s="86" t="str">
        <f aca="false">TEXT(E5348,"yyyy-mm-dd")</f>
        <v>2025-02-03</v>
      </c>
      <c r="G5348" s="86" t="str">
        <f aca="false">_xlfn.TEXTAFTER(F5348,"-")</f>
        <v>02-03</v>
      </c>
      <c r="H5348" s="71" t="str">
        <f aca="false">CONCATENATE(B5348,"-",G5348,"-GA",D5348)</f>
        <v>1916-02-03-GA65</v>
      </c>
      <c r="J5348" s="69" t="s">
        <v>23808</v>
      </c>
      <c r="K5348" s="69" t="s">
        <v>113</v>
      </c>
      <c r="N5348" s="82" t="n">
        <v>65</v>
      </c>
      <c r="O5348" s="82" t="s">
        <v>23808</v>
      </c>
      <c r="P5348" s="69" t="s">
        <v>23774</v>
      </c>
      <c r="Q5348" s="82" t="s">
        <v>23774</v>
      </c>
    </row>
    <row r="5349" customFormat="false" ht="15" hidden="false" customHeight="false" outlineLevel="0" collapsed="false">
      <c r="A5349" s="67" t="n">
        <v>3070</v>
      </c>
      <c r="B5349" s="68" t="n">
        <v>1916</v>
      </c>
      <c r="C5349" s="83" t="n">
        <v>45692</v>
      </c>
      <c r="D5349" s="68" t="n">
        <v>65</v>
      </c>
      <c r="E5349" s="85" t="n">
        <f aca="false">C5349</f>
        <v>45692</v>
      </c>
      <c r="F5349" s="86" t="str">
        <f aca="false">TEXT(E5349,"yyyy-mm-dd")</f>
        <v>2025-02-04</v>
      </c>
      <c r="G5349" s="86" t="str">
        <f aca="false">_xlfn.TEXTAFTER(F5349,"-")</f>
        <v>02-04</v>
      </c>
      <c r="H5349" s="71" t="str">
        <f aca="false">CONCATENATE(B5349,"-",G5349,"-GA",D5349)</f>
        <v>1916-02-04-GA65</v>
      </c>
      <c r="J5349" s="69" t="s">
        <v>23809</v>
      </c>
      <c r="K5349" s="69" t="s">
        <v>113</v>
      </c>
      <c r="N5349" s="82" t="n">
        <v>65</v>
      </c>
      <c r="O5349" s="82" t="s">
        <v>23809</v>
      </c>
      <c r="P5349" s="69" t="s">
        <v>23774</v>
      </c>
      <c r="Q5349" s="82" t="s">
        <v>23774</v>
      </c>
    </row>
    <row r="5350" customFormat="false" ht="15" hidden="false" customHeight="false" outlineLevel="0" collapsed="false">
      <c r="A5350" s="67" t="n">
        <v>3071</v>
      </c>
      <c r="B5350" s="68" t="n">
        <v>1916</v>
      </c>
      <c r="C5350" s="83" t="n">
        <v>45696</v>
      </c>
      <c r="D5350" s="68" t="n">
        <v>166</v>
      </c>
      <c r="E5350" s="85" t="n">
        <f aca="false">C5350</f>
        <v>45696</v>
      </c>
      <c r="F5350" s="86" t="str">
        <f aca="false">TEXT(E5350,"yyyy-mm-dd")</f>
        <v>2025-02-08</v>
      </c>
      <c r="G5350" s="86" t="str">
        <f aca="false">_xlfn.TEXTAFTER(F5350,"-")</f>
        <v>02-08</v>
      </c>
      <c r="H5350" s="71" t="str">
        <f aca="false">CONCATENATE(B5350,"-",G5350,"-GA",D5350)</f>
        <v>1916-02-08-GA166</v>
      </c>
      <c r="J5350" s="69" t="s">
        <v>20086</v>
      </c>
      <c r="K5350" s="69" t="s">
        <v>113</v>
      </c>
      <c r="N5350" s="82" t="n">
        <v>166</v>
      </c>
      <c r="O5350" s="82" t="s">
        <v>20086</v>
      </c>
      <c r="P5350" s="69" t="s">
        <v>23807</v>
      </c>
      <c r="Q5350" s="82" t="s">
        <v>23807</v>
      </c>
    </row>
    <row r="5351" customFormat="false" ht="15" hidden="false" customHeight="false" outlineLevel="0" collapsed="false">
      <c r="A5351" s="67" t="n">
        <v>3072</v>
      </c>
      <c r="B5351" s="68" t="n">
        <v>1916</v>
      </c>
      <c r="C5351" s="83" t="n">
        <v>45698</v>
      </c>
      <c r="D5351" s="68" t="n">
        <v>65</v>
      </c>
      <c r="E5351" s="85" t="n">
        <f aca="false">C5351</f>
        <v>45698</v>
      </c>
      <c r="F5351" s="86" t="str">
        <f aca="false">TEXT(E5351,"yyyy-mm-dd")</f>
        <v>2025-02-10</v>
      </c>
      <c r="G5351" s="86" t="str">
        <f aca="false">_xlfn.TEXTAFTER(F5351,"-")</f>
        <v>02-10</v>
      </c>
      <c r="H5351" s="71" t="str">
        <f aca="false">CONCATENATE(B5351,"-",G5351,"-GA",D5351)</f>
        <v>1916-02-10-GA65</v>
      </c>
      <c r="J5351" s="69" t="s">
        <v>23810</v>
      </c>
      <c r="K5351" s="69" t="s">
        <v>113</v>
      </c>
      <c r="N5351" s="82" t="n">
        <v>65</v>
      </c>
      <c r="O5351" s="82" t="s">
        <v>23810</v>
      </c>
      <c r="P5351" s="69" t="s">
        <v>23774</v>
      </c>
      <c r="Q5351" s="82" t="s">
        <v>23774</v>
      </c>
    </row>
    <row r="5352" customFormat="false" ht="15" hidden="false" customHeight="false" outlineLevel="0" collapsed="false">
      <c r="A5352" s="67" t="n">
        <v>3073</v>
      </c>
      <c r="B5352" s="68" t="n">
        <v>1916</v>
      </c>
      <c r="C5352" s="83" t="n">
        <v>45699</v>
      </c>
      <c r="D5352" s="68" t="n">
        <v>65</v>
      </c>
      <c r="E5352" s="85" t="n">
        <f aca="false">C5352</f>
        <v>45699</v>
      </c>
      <c r="F5352" s="86" t="str">
        <f aca="false">TEXT(E5352,"yyyy-mm-dd")</f>
        <v>2025-02-11</v>
      </c>
      <c r="G5352" s="86" t="str">
        <f aca="false">_xlfn.TEXTAFTER(F5352,"-")</f>
        <v>02-11</v>
      </c>
      <c r="H5352" s="71" t="str">
        <f aca="false">CONCATENATE(B5352,"-",G5352,"-GA",D5352)</f>
        <v>1916-02-11-GA65</v>
      </c>
      <c r="J5352" s="69" t="s">
        <v>23811</v>
      </c>
      <c r="K5352" s="69" t="s">
        <v>113</v>
      </c>
      <c r="N5352" s="82" t="n">
        <v>65</v>
      </c>
      <c r="O5352" s="82" t="s">
        <v>23811</v>
      </c>
      <c r="P5352" s="69" t="s">
        <v>23774</v>
      </c>
      <c r="Q5352" s="82" t="s">
        <v>23774</v>
      </c>
    </row>
    <row r="5353" customFormat="false" ht="15" hidden="false" customHeight="false" outlineLevel="0" collapsed="false">
      <c r="A5353" s="67" t="n">
        <v>3074</v>
      </c>
      <c r="B5353" s="68" t="n">
        <v>1916</v>
      </c>
      <c r="C5353" s="83" t="n">
        <v>45701</v>
      </c>
      <c r="D5353" s="68" t="n">
        <v>167</v>
      </c>
      <c r="E5353" s="85" t="n">
        <f aca="false">C5353</f>
        <v>45701</v>
      </c>
      <c r="F5353" s="86" t="str">
        <f aca="false">TEXT(E5353,"yyyy-mm-dd")</f>
        <v>2025-02-13</v>
      </c>
      <c r="G5353" s="86" t="str">
        <f aca="false">_xlfn.TEXTAFTER(F5353,"-")</f>
        <v>02-13</v>
      </c>
      <c r="H5353" s="71" t="str">
        <f aca="false">CONCATENATE(B5353,"-",G5353,"-GA",D5353)</f>
        <v>1916-02-13-GA167</v>
      </c>
      <c r="J5353" s="69" t="s">
        <v>23812</v>
      </c>
      <c r="K5353" s="69" t="s">
        <v>113</v>
      </c>
      <c r="N5353" s="82" t="n">
        <v>167</v>
      </c>
      <c r="O5353" s="82" t="s">
        <v>23812</v>
      </c>
      <c r="P5353" s="69" t="s">
        <v>23813</v>
      </c>
      <c r="Q5353" s="82" t="s">
        <v>23813</v>
      </c>
    </row>
    <row r="5354" customFormat="false" ht="15" hidden="false" customHeight="false" outlineLevel="0" collapsed="false">
      <c r="A5354" s="67" t="n">
        <v>3075</v>
      </c>
      <c r="B5354" s="68" t="n">
        <v>1916</v>
      </c>
      <c r="C5354" s="83" t="n">
        <v>45703</v>
      </c>
      <c r="D5354" s="68" t="s">
        <v>23766</v>
      </c>
      <c r="E5354" s="85" t="n">
        <f aca="false">C5354</f>
        <v>45703</v>
      </c>
      <c r="F5354" s="86" t="str">
        <f aca="false">TEXT(E5354,"yyyy-mm-dd")</f>
        <v>2025-02-15</v>
      </c>
      <c r="G5354" s="86" t="str">
        <f aca="false">_xlfn.TEXTAFTER(F5354,"-")</f>
        <v>02-15</v>
      </c>
      <c r="H5354" s="71" t="str">
        <f aca="false">CONCATENATE(B5354,"-",G5354,"-GA",D5354)</f>
        <v>1916-02-15-GA70b</v>
      </c>
      <c r="J5354" s="69" t="s">
        <v>23767</v>
      </c>
      <c r="K5354" s="69" t="s">
        <v>998</v>
      </c>
      <c r="N5354" s="82" t="s">
        <v>23766</v>
      </c>
      <c r="O5354" s="82" t="s">
        <v>23767</v>
      </c>
      <c r="P5354" s="69" t="s">
        <v>23768</v>
      </c>
      <c r="Q5354" s="82" t="s">
        <v>23768</v>
      </c>
    </row>
    <row r="5355" customFormat="false" ht="15" hidden="false" customHeight="false" outlineLevel="0" collapsed="false">
      <c r="A5355" s="67" t="n">
        <v>3076</v>
      </c>
      <c r="B5355" s="68" t="n">
        <v>1916</v>
      </c>
      <c r="C5355" s="83" t="n">
        <v>45704</v>
      </c>
      <c r="D5355" s="68" t="n">
        <v>168</v>
      </c>
      <c r="E5355" s="85" t="n">
        <f aca="false">C5355</f>
        <v>45704</v>
      </c>
      <c r="F5355" s="86" t="str">
        <f aca="false">TEXT(E5355,"yyyy-mm-dd")</f>
        <v>2025-02-16</v>
      </c>
      <c r="G5355" s="86" t="str">
        <f aca="false">_xlfn.TEXTAFTER(F5355,"-")</f>
        <v>02-16</v>
      </c>
      <c r="H5355" s="71" t="str">
        <f aca="false">CONCATENATE(B5355,"-",G5355,"-GA",D5355)</f>
        <v>1916-02-16-GA168</v>
      </c>
      <c r="J5355" s="69" t="s">
        <v>15698</v>
      </c>
      <c r="K5355" s="69" t="s">
        <v>998</v>
      </c>
      <c r="N5355" s="82" t="n">
        <v>168</v>
      </c>
      <c r="O5355" s="82" t="s">
        <v>15698</v>
      </c>
      <c r="P5355" s="69" t="s">
        <v>15698</v>
      </c>
      <c r="Q5355" s="82" t="s">
        <v>15698</v>
      </c>
    </row>
    <row r="5356" customFormat="false" ht="15" hidden="false" customHeight="false" outlineLevel="0" collapsed="false">
      <c r="A5356" s="67" t="n">
        <v>3077</v>
      </c>
      <c r="B5356" s="68" t="n">
        <v>1916</v>
      </c>
      <c r="C5356" s="83" t="n">
        <v>45706</v>
      </c>
      <c r="D5356" s="68" t="n">
        <v>168</v>
      </c>
      <c r="E5356" s="85" t="n">
        <f aca="false">C5356</f>
        <v>45706</v>
      </c>
      <c r="F5356" s="86" t="str">
        <f aca="false">TEXT(E5356,"yyyy-mm-dd")</f>
        <v>2025-02-18</v>
      </c>
      <c r="G5356" s="86" t="str">
        <f aca="false">_xlfn.TEXTAFTER(F5356,"-")</f>
        <v>02-18</v>
      </c>
      <c r="H5356" s="71" t="str">
        <f aca="false">CONCATENATE(B5356,"-",G5356,"-GA",D5356)</f>
        <v>1916-02-18-GA168</v>
      </c>
      <c r="J5356" s="69" t="s">
        <v>23814</v>
      </c>
      <c r="K5356" s="69" t="s">
        <v>9274</v>
      </c>
      <c r="N5356" s="82" t="n">
        <v>168</v>
      </c>
      <c r="O5356" s="82" t="s">
        <v>23814</v>
      </c>
      <c r="P5356" s="69" t="s">
        <v>23815</v>
      </c>
      <c r="Q5356" s="82" t="s">
        <v>23815</v>
      </c>
    </row>
    <row r="5357" customFormat="false" ht="15" hidden="false" customHeight="false" outlineLevel="0" collapsed="false">
      <c r="A5357" s="67" t="n">
        <v>3078</v>
      </c>
      <c r="B5357" s="68" t="n">
        <v>1916</v>
      </c>
      <c r="C5357" s="83" t="n">
        <v>45707</v>
      </c>
      <c r="D5357" s="68" t="s">
        <v>23766</v>
      </c>
      <c r="E5357" s="85" t="n">
        <f aca="false">C5357</f>
        <v>45707</v>
      </c>
      <c r="F5357" s="86" t="str">
        <f aca="false">TEXT(E5357,"yyyy-mm-dd")</f>
        <v>2025-02-19</v>
      </c>
      <c r="G5357" s="86" t="str">
        <f aca="false">_xlfn.TEXTAFTER(F5357,"-")</f>
        <v>02-19</v>
      </c>
      <c r="H5357" s="71" t="str">
        <f aca="false">CONCATENATE(B5357,"-",G5357,"-GA",D5357)</f>
        <v>1916-02-19-GA70b</v>
      </c>
      <c r="J5357" s="69" t="s">
        <v>23767</v>
      </c>
      <c r="K5357" s="69" t="s">
        <v>9274</v>
      </c>
      <c r="N5357" s="82" t="s">
        <v>23766</v>
      </c>
      <c r="O5357" s="82" t="s">
        <v>23767</v>
      </c>
      <c r="P5357" s="69" t="s">
        <v>23768</v>
      </c>
      <c r="Q5357" s="82" t="s">
        <v>23768</v>
      </c>
    </row>
    <row r="5358" customFormat="false" ht="15" hidden="false" customHeight="false" outlineLevel="0" collapsed="false">
      <c r="A5358" s="67" t="n">
        <v>3079</v>
      </c>
      <c r="B5358" s="68" t="n">
        <v>1916</v>
      </c>
      <c r="C5358" s="83" t="n">
        <v>45709</v>
      </c>
      <c r="D5358" s="68" t="s">
        <v>23766</v>
      </c>
      <c r="E5358" s="85" t="n">
        <f aca="false">C5358</f>
        <v>45709</v>
      </c>
      <c r="F5358" s="86" t="str">
        <f aca="false">TEXT(E5358,"yyyy-mm-dd")</f>
        <v>2025-02-21</v>
      </c>
      <c r="G5358" s="86" t="str">
        <f aca="false">_xlfn.TEXTAFTER(F5358,"-")</f>
        <v>02-21</v>
      </c>
      <c r="H5358" s="71" t="str">
        <f aca="false">CONCATENATE(B5358,"-",G5358,"-GA",D5358)</f>
        <v>1916-02-21-GA70b</v>
      </c>
      <c r="J5358" s="69" t="s">
        <v>23816</v>
      </c>
      <c r="K5358" s="69" t="s">
        <v>20417</v>
      </c>
      <c r="N5358" s="82" t="s">
        <v>23766</v>
      </c>
      <c r="O5358" s="82" t="s">
        <v>23816</v>
      </c>
      <c r="P5358" s="69" t="s">
        <v>23768</v>
      </c>
      <c r="Q5358" s="82" t="s">
        <v>23768</v>
      </c>
    </row>
    <row r="5359" customFormat="false" ht="15" hidden="false" customHeight="false" outlineLevel="0" collapsed="false">
      <c r="A5359" s="67" t="n">
        <v>3080</v>
      </c>
      <c r="B5359" s="68" t="n">
        <v>1916</v>
      </c>
      <c r="C5359" s="83" t="n">
        <v>45710</v>
      </c>
      <c r="D5359" s="68" t="n">
        <v>168</v>
      </c>
      <c r="E5359" s="85" t="n">
        <f aca="false">C5359</f>
        <v>45710</v>
      </c>
      <c r="F5359" s="86" t="str">
        <f aca="false">TEXT(E5359,"yyyy-mm-dd")</f>
        <v>2025-02-22</v>
      </c>
      <c r="G5359" s="86" t="str">
        <f aca="false">_xlfn.TEXTAFTER(F5359,"-")</f>
        <v>02-22</v>
      </c>
      <c r="H5359" s="71" t="str">
        <f aca="false">CONCATENATE(B5359,"-",G5359,"-GA",D5359)</f>
        <v>1916-02-22-GA168</v>
      </c>
      <c r="J5359" s="69" t="s">
        <v>23817</v>
      </c>
      <c r="K5359" s="69" t="s">
        <v>20417</v>
      </c>
      <c r="N5359" s="82" t="n">
        <v>168</v>
      </c>
      <c r="O5359" s="82" t="s">
        <v>23817</v>
      </c>
      <c r="P5359" s="69" t="s">
        <v>23818</v>
      </c>
      <c r="Q5359" s="82" t="s">
        <v>23818</v>
      </c>
    </row>
    <row r="5360" customFormat="false" ht="15" hidden="false" customHeight="false" outlineLevel="0" collapsed="false">
      <c r="A5360" s="67" t="n">
        <v>3081</v>
      </c>
      <c r="B5360" s="68" t="n">
        <v>1916</v>
      </c>
      <c r="C5360" s="83" t="n">
        <v>45713</v>
      </c>
      <c r="D5360" s="68" t="n">
        <v>65</v>
      </c>
      <c r="E5360" s="85" t="n">
        <f aca="false">C5360</f>
        <v>45713</v>
      </c>
      <c r="F5360" s="86" t="str">
        <f aca="false">TEXT(E5360,"yyyy-mm-dd")</f>
        <v>2025-02-25</v>
      </c>
      <c r="G5360" s="86" t="str">
        <f aca="false">_xlfn.TEXTAFTER(F5360,"-")</f>
        <v>02-25</v>
      </c>
      <c r="H5360" s="71" t="str">
        <f aca="false">CONCATENATE(B5360,"-",G5360,"-GA",D5360)</f>
        <v>1916-02-25-GA65</v>
      </c>
      <c r="J5360" s="69" t="s">
        <v>23819</v>
      </c>
      <c r="K5360" s="69" t="s">
        <v>113</v>
      </c>
      <c r="N5360" s="82" t="n">
        <v>65</v>
      </c>
      <c r="O5360" s="82" t="s">
        <v>23819</v>
      </c>
      <c r="P5360" s="69" t="s">
        <v>23774</v>
      </c>
      <c r="Q5360" s="82" t="s">
        <v>23774</v>
      </c>
    </row>
    <row r="5361" customFormat="false" ht="15" hidden="false" customHeight="false" outlineLevel="0" collapsed="false">
      <c r="A5361" s="67" t="n">
        <v>3082</v>
      </c>
      <c r="B5361" s="68" t="n">
        <v>1916</v>
      </c>
      <c r="C5361" s="83" t="n">
        <v>45714</v>
      </c>
      <c r="D5361" s="68" t="n">
        <v>65</v>
      </c>
      <c r="E5361" s="85" t="n">
        <f aca="false">C5361</f>
        <v>45714</v>
      </c>
      <c r="F5361" s="86" t="str">
        <f aca="false">TEXT(E5361,"yyyy-mm-dd")</f>
        <v>2025-02-26</v>
      </c>
      <c r="G5361" s="86" t="str">
        <f aca="false">_xlfn.TEXTAFTER(F5361,"-")</f>
        <v>02-26</v>
      </c>
      <c r="H5361" s="71" t="str">
        <f aca="false">CONCATENATE(B5361,"-",G5361,"-GA",D5361)</f>
        <v>1916-02-26-GA65</v>
      </c>
      <c r="J5361" s="69" t="s">
        <v>15708</v>
      </c>
      <c r="K5361" s="69" t="s">
        <v>113</v>
      </c>
      <c r="N5361" s="82" t="n">
        <v>65</v>
      </c>
      <c r="O5361" s="82" t="s">
        <v>15708</v>
      </c>
      <c r="P5361" s="69" t="s">
        <v>15708</v>
      </c>
      <c r="Q5361" s="82" t="s">
        <v>15708</v>
      </c>
    </row>
    <row r="5362" customFormat="false" ht="15" hidden="false" customHeight="false" outlineLevel="0" collapsed="false">
      <c r="A5362" s="67" t="n">
        <v>3083</v>
      </c>
      <c r="B5362" s="68" t="n">
        <v>1916</v>
      </c>
      <c r="C5362" s="83" t="n">
        <v>45714</v>
      </c>
      <c r="D5362" s="68" t="n">
        <v>65</v>
      </c>
      <c r="E5362" s="85" t="n">
        <f aca="false">C5362</f>
        <v>45714</v>
      </c>
      <c r="F5362" s="86" t="str">
        <f aca="false">TEXT(E5362,"yyyy-mm-dd")</f>
        <v>2025-02-26</v>
      </c>
      <c r="G5362" s="86" t="str">
        <f aca="false">_xlfn.TEXTAFTER(F5362,"-")</f>
        <v>02-26</v>
      </c>
      <c r="H5362" s="71" t="str">
        <f aca="false">CONCATENATE(B5362,"-",G5362,"-GA",D5362)</f>
        <v>1916-02-26-GA65</v>
      </c>
      <c r="J5362" s="69" t="s">
        <v>23820</v>
      </c>
      <c r="K5362" s="69" t="s">
        <v>113</v>
      </c>
      <c r="N5362" s="82" t="n">
        <v>65</v>
      </c>
      <c r="O5362" s="82" t="s">
        <v>23820</v>
      </c>
      <c r="P5362" s="69" t="s">
        <v>23774</v>
      </c>
      <c r="Q5362" s="82" t="s">
        <v>23774</v>
      </c>
    </row>
    <row r="5363" customFormat="false" ht="15" hidden="false" customHeight="false" outlineLevel="0" collapsed="false">
      <c r="A5363" s="67" t="n">
        <v>3084</v>
      </c>
      <c r="B5363" s="68" t="n">
        <v>1916</v>
      </c>
      <c r="C5363" s="79" t="s">
        <v>21178</v>
      </c>
      <c r="D5363" s="68" t="s">
        <v>23766</v>
      </c>
      <c r="E5363" s="85" t="str">
        <f aca="false">C5363</f>
        <v>29 Feb</v>
      </c>
      <c r="F5363" s="86" t="str">
        <f aca="false">TEXT(E5363,"yyyy-mm-dd")</f>
        <v>29 Feb</v>
      </c>
      <c r="G5363" s="86" t="e">
        <f aca="false">_xlfn.TEXTAFTER(F5363,"-")</f>
        <v>#N/A</v>
      </c>
      <c r="H5363" s="71" t="e">
        <f aca="false">CONCATENATE(B5363,"-",G5363,"-GA",D5363)</f>
        <v>#N/A</v>
      </c>
      <c r="J5363" s="69" t="s">
        <v>23816</v>
      </c>
      <c r="K5363" s="69" t="s">
        <v>21331</v>
      </c>
      <c r="N5363" s="82" t="s">
        <v>23766</v>
      </c>
      <c r="O5363" s="82" t="s">
        <v>23816</v>
      </c>
      <c r="P5363" s="69" t="s">
        <v>23768</v>
      </c>
      <c r="Q5363" s="82" t="s">
        <v>23768</v>
      </c>
    </row>
    <row r="5364" customFormat="false" ht="15" hidden="false" customHeight="false" outlineLevel="0" collapsed="false">
      <c r="A5364" s="67" t="n">
        <v>3085</v>
      </c>
      <c r="B5364" s="68" t="n">
        <v>1916</v>
      </c>
      <c r="C5364" s="83" t="n">
        <v>45717</v>
      </c>
      <c r="D5364" s="68" t="n">
        <v>246</v>
      </c>
      <c r="E5364" s="85" t="n">
        <f aca="false">C5364</f>
        <v>45717</v>
      </c>
      <c r="F5364" s="86" t="str">
        <f aca="false">TEXT(E5364,"yyyy-mm-dd")</f>
        <v>2025-03-01</v>
      </c>
      <c r="G5364" s="86" t="str">
        <f aca="false">_xlfn.TEXTAFTER(F5364,"-")</f>
        <v>03-01</v>
      </c>
      <c r="H5364" s="71" t="str">
        <f aca="false">CONCATENATE(B5364,"-",G5364,"-GA",D5364)</f>
        <v>1916-03-01-GA246</v>
      </c>
      <c r="J5364" s="69" t="s">
        <v>23821</v>
      </c>
      <c r="K5364" s="69" t="s">
        <v>21331</v>
      </c>
      <c r="N5364" s="82" t="n">
        <v>246</v>
      </c>
      <c r="O5364" s="82" t="s">
        <v>23821</v>
      </c>
      <c r="P5364" s="69" t="s">
        <v>20419</v>
      </c>
      <c r="Q5364" s="82" t="s">
        <v>20419</v>
      </c>
    </row>
    <row r="5365" customFormat="false" ht="15" hidden="false" customHeight="false" outlineLevel="0" collapsed="false">
      <c r="A5365" s="67" t="n">
        <v>3086</v>
      </c>
      <c r="B5365" s="68" t="n">
        <v>1916</v>
      </c>
      <c r="C5365" s="83" t="n">
        <v>45718</v>
      </c>
      <c r="D5365" s="68" t="s">
        <v>23766</v>
      </c>
      <c r="E5365" s="85" t="n">
        <f aca="false">C5365</f>
        <v>45718</v>
      </c>
      <c r="F5365" s="86" t="str">
        <f aca="false">TEXT(E5365,"yyyy-mm-dd")</f>
        <v>2025-03-02</v>
      </c>
      <c r="G5365" s="86" t="str">
        <f aca="false">_xlfn.TEXTAFTER(F5365,"-")</f>
        <v>03-02</v>
      </c>
      <c r="H5365" s="71" t="str">
        <f aca="false">CONCATENATE(B5365,"-",G5365,"-GA",D5365)</f>
        <v>1916-03-02-GA70b</v>
      </c>
      <c r="J5365" s="69" t="s">
        <v>23816</v>
      </c>
      <c r="K5365" s="69" t="s">
        <v>2678</v>
      </c>
      <c r="N5365" s="82" t="s">
        <v>23766</v>
      </c>
      <c r="O5365" s="82" t="s">
        <v>23816</v>
      </c>
      <c r="P5365" s="69" t="s">
        <v>23768</v>
      </c>
      <c r="Q5365" s="82" t="s">
        <v>23768</v>
      </c>
    </row>
    <row r="5366" customFormat="false" ht="15" hidden="false" customHeight="false" outlineLevel="0" collapsed="false">
      <c r="A5366" s="67" t="n">
        <v>3087</v>
      </c>
      <c r="B5366" s="68" t="n">
        <v>1916</v>
      </c>
      <c r="C5366" s="83" t="n">
        <v>45719</v>
      </c>
      <c r="D5366" s="68" t="n">
        <v>246</v>
      </c>
      <c r="E5366" s="85" t="n">
        <f aca="false">C5366</f>
        <v>45719</v>
      </c>
      <c r="F5366" s="86" t="str">
        <f aca="false">TEXT(E5366,"yyyy-mm-dd")</f>
        <v>2025-03-03</v>
      </c>
      <c r="G5366" s="86" t="str">
        <f aca="false">_xlfn.TEXTAFTER(F5366,"-")</f>
        <v>03-03</v>
      </c>
      <c r="H5366" s="71" t="str">
        <f aca="false">CONCATENATE(B5366,"-",G5366,"-GA",D5366)</f>
        <v>1916-03-03-GA246</v>
      </c>
      <c r="J5366" s="69" t="s">
        <v>23822</v>
      </c>
      <c r="K5366" s="69" t="s">
        <v>2678</v>
      </c>
      <c r="N5366" s="82" t="n">
        <v>246</v>
      </c>
      <c r="O5366" s="82" t="s">
        <v>23822</v>
      </c>
      <c r="P5366" s="69" t="s">
        <v>20419</v>
      </c>
      <c r="Q5366" s="82" t="s">
        <v>20419</v>
      </c>
    </row>
    <row r="5367" customFormat="false" ht="15" hidden="false" customHeight="false" outlineLevel="0" collapsed="false">
      <c r="A5367" s="67" t="n">
        <v>3088</v>
      </c>
      <c r="B5367" s="68" t="n">
        <v>1916</v>
      </c>
      <c r="C5367" s="83" t="n">
        <v>45723</v>
      </c>
      <c r="D5367" s="68" t="n">
        <v>167</v>
      </c>
      <c r="E5367" s="85" t="n">
        <f aca="false">C5367</f>
        <v>45723</v>
      </c>
      <c r="F5367" s="86" t="str">
        <f aca="false">TEXT(E5367,"yyyy-mm-dd")</f>
        <v>2025-03-07</v>
      </c>
      <c r="G5367" s="86" t="str">
        <f aca="false">_xlfn.TEXTAFTER(F5367,"-")</f>
        <v>03-07</v>
      </c>
      <c r="H5367" s="71" t="str">
        <f aca="false">CONCATENATE(B5367,"-",G5367,"-GA",D5367)</f>
        <v>1916-03-07-GA167</v>
      </c>
      <c r="J5367" s="69" t="s">
        <v>23823</v>
      </c>
      <c r="K5367" s="69" t="s">
        <v>113</v>
      </c>
      <c r="N5367" s="82" t="n">
        <v>167</v>
      </c>
      <c r="O5367" s="82" t="s">
        <v>23823</v>
      </c>
      <c r="P5367" s="69" t="s">
        <v>23813</v>
      </c>
      <c r="Q5367" s="82" t="s">
        <v>23813</v>
      </c>
    </row>
    <row r="5368" customFormat="false" ht="15" hidden="false" customHeight="false" outlineLevel="0" collapsed="false">
      <c r="A5368" s="67" t="n">
        <v>3089</v>
      </c>
      <c r="B5368" s="68" t="n">
        <v>1916</v>
      </c>
      <c r="C5368" s="83" t="n">
        <v>45728</v>
      </c>
      <c r="D5368" s="68" t="s">
        <v>12226</v>
      </c>
      <c r="E5368" s="85" t="n">
        <f aca="false">C5368</f>
        <v>45728</v>
      </c>
      <c r="F5368" s="86" t="str">
        <f aca="false">TEXT(E5368,"yyyy-mm-dd")</f>
        <v>2025-03-12</v>
      </c>
      <c r="G5368" s="86" t="str">
        <f aca="false">_xlfn.TEXTAFTER(F5368,"-")</f>
        <v>03-12</v>
      </c>
      <c r="H5368" s="71" t="str">
        <f aca="false">CONCATENATE(B5368,"-",G5368,"-GA",D5368)</f>
        <v>1916-03-12-GA174b</v>
      </c>
      <c r="J5368" s="69" t="s">
        <v>20143</v>
      </c>
      <c r="K5368" s="69" t="s">
        <v>824</v>
      </c>
      <c r="N5368" s="82" t="s">
        <v>12226</v>
      </c>
      <c r="O5368" s="82" t="s">
        <v>20143</v>
      </c>
      <c r="P5368" s="69" t="s">
        <v>20173</v>
      </c>
      <c r="Q5368" s="82" t="s">
        <v>20173</v>
      </c>
    </row>
    <row r="5369" customFormat="false" ht="15" hidden="false" customHeight="false" outlineLevel="0" collapsed="false">
      <c r="A5369" s="67" t="n">
        <v>3090</v>
      </c>
      <c r="B5369" s="68" t="n">
        <v>1916</v>
      </c>
      <c r="C5369" s="83" t="n">
        <v>45729</v>
      </c>
      <c r="D5369" s="68" t="s">
        <v>23766</v>
      </c>
      <c r="E5369" s="85" t="n">
        <f aca="false">C5369</f>
        <v>45729</v>
      </c>
      <c r="F5369" s="86" t="str">
        <f aca="false">TEXT(E5369,"yyyy-mm-dd")</f>
        <v>2025-03-13</v>
      </c>
      <c r="G5369" s="86" t="str">
        <f aca="false">_xlfn.TEXTAFTER(F5369,"-")</f>
        <v>03-13</v>
      </c>
      <c r="H5369" s="71" t="str">
        <f aca="false">CONCATENATE(B5369,"-",G5369,"-GA",D5369)</f>
        <v>1916-03-13-GA70b</v>
      </c>
      <c r="J5369" s="69" t="s">
        <v>23816</v>
      </c>
      <c r="K5369" s="69" t="s">
        <v>824</v>
      </c>
      <c r="N5369" s="82" t="s">
        <v>23766</v>
      </c>
      <c r="O5369" s="82" t="s">
        <v>23816</v>
      </c>
      <c r="P5369" s="69" t="s">
        <v>23768</v>
      </c>
      <c r="Q5369" s="82" t="s">
        <v>23768</v>
      </c>
    </row>
    <row r="5370" customFormat="false" ht="15" hidden="false" customHeight="false" outlineLevel="0" collapsed="false">
      <c r="A5370" s="67" t="n">
        <v>3091</v>
      </c>
      <c r="B5370" s="68" t="n">
        <v>1916</v>
      </c>
      <c r="C5370" s="83" t="n">
        <v>45730</v>
      </c>
      <c r="D5370" s="68" t="s">
        <v>23766</v>
      </c>
      <c r="E5370" s="85" t="n">
        <f aca="false">C5370</f>
        <v>45730</v>
      </c>
      <c r="F5370" s="86" t="str">
        <f aca="false">TEXT(E5370,"yyyy-mm-dd")</f>
        <v>2025-03-14</v>
      </c>
      <c r="G5370" s="86" t="str">
        <f aca="false">_xlfn.TEXTAFTER(F5370,"-")</f>
        <v>03-14</v>
      </c>
      <c r="H5370" s="71" t="str">
        <f aca="false">CONCATENATE(B5370,"-",G5370,"-GA",D5370)</f>
        <v>1916-03-14-GA70b</v>
      </c>
      <c r="J5370" s="69" t="s">
        <v>23824</v>
      </c>
      <c r="K5370" s="69" t="s">
        <v>824</v>
      </c>
      <c r="N5370" s="82" t="s">
        <v>23766</v>
      </c>
      <c r="O5370" s="82" t="s">
        <v>23824</v>
      </c>
      <c r="P5370" s="69" t="s">
        <v>23768</v>
      </c>
      <c r="Q5370" s="82" t="s">
        <v>23768</v>
      </c>
    </row>
    <row r="5371" customFormat="false" ht="15" hidden="false" customHeight="false" outlineLevel="0" collapsed="false">
      <c r="A5371" s="67" t="n">
        <v>3092</v>
      </c>
      <c r="B5371" s="68" t="n">
        <v>1916</v>
      </c>
      <c r="C5371" s="83" t="n">
        <v>45731</v>
      </c>
      <c r="D5371" s="68" t="s">
        <v>12226</v>
      </c>
      <c r="E5371" s="85" t="n">
        <f aca="false">C5371</f>
        <v>45731</v>
      </c>
      <c r="F5371" s="86" t="str">
        <f aca="false">TEXT(E5371,"yyyy-mm-dd")</f>
        <v>2025-03-15</v>
      </c>
      <c r="G5371" s="86" t="str">
        <f aca="false">_xlfn.TEXTAFTER(F5371,"-")</f>
        <v>03-15</v>
      </c>
      <c r="H5371" s="71" t="str">
        <f aca="false">CONCATENATE(B5371,"-",G5371,"-GA",D5371)</f>
        <v>1916-03-15-GA174b</v>
      </c>
      <c r="J5371" s="69" t="s">
        <v>20144</v>
      </c>
      <c r="K5371" s="69" t="s">
        <v>824</v>
      </c>
      <c r="N5371" s="82" t="s">
        <v>12226</v>
      </c>
      <c r="O5371" s="82" t="s">
        <v>20144</v>
      </c>
      <c r="P5371" s="69" t="s">
        <v>20173</v>
      </c>
      <c r="Q5371" s="82" t="s">
        <v>20173</v>
      </c>
    </row>
    <row r="5372" customFormat="false" ht="15" hidden="false" customHeight="false" outlineLevel="0" collapsed="false">
      <c r="A5372" s="67" t="n">
        <v>3093</v>
      </c>
      <c r="B5372" s="68" t="n">
        <v>1916</v>
      </c>
      <c r="C5372" s="83" t="n">
        <v>45731</v>
      </c>
      <c r="D5372" s="68" t="n">
        <v>262</v>
      </c>
      <c r="E5372" s="85" t="n">
        <f aca="false">C5372</f>
        <v>45731</v>
      </c>
      <c r="F5372" s="86" t="str">
        <f aca="false">TEXT(E5372,"yyyy-mm-dd")</f>
        <v>2025-03-15</v>
      </c>
      <c r="G5372" s="86" t="str">
        <f aca="false">_xlfn.TEXTAFTER(F5372,"-")</f>
        <v>03-15</v>
      </c>
      <c r="H5372" s="71" t="str">
        <f aca="false">CONCATENATE(B5372,"-",G5372,"-GA",D5372)</f>
        <v>1916-03-15-GA262</v>
      </c>
      <c r="J5372" s="69" t="s">
        <v>23825</v>
      </c>
      <c r="K5372" s="69" t="s">
        <v>113</v>
      </c>
      <c r="N5372" s="82" t="n">
        <v>262</v>
      </c>
      <c r="O5372" s="82" t="s">
        <v>23825</v>
      </c>
      <c r="P5372" s="69" t="s">
        <v>20165</v>
      </c>
      <c r="Q5372" s="82" t="s">
        <v>20165</v>
      </c>
    </row>
    <row r="5373" customFormat="false" ht="15" hidden="false" customHeight="false" outlineLevel="0" collapsed="false">
      <c r="A5373" s="67" t="n">
        <v>3094</v>
      </c>
      <c r="B5373" s="68" t="n">
        <v>1916</v>
      </c>
      <c r="C5373" s="83" t="n">
        <v>45733</v>
      </c>
      <c r="D5373" s="68" t="s">
        <v>23766</v>
      </c>
      <c r="E5373" s="85" t="n">
        <f aca="false">C5373</f>
        <v>45733</v>
      </c>
      <c r="F5373" s="86" t="str">
        <f aca="false">TEXT(E5373,"yyyy-mm-dd")</f>
        <v>2025-03-17</v>
      </c>
      <c r="G5373" s="86" t="str">
        <f aca="false">_xlfn.TEXTAFTER(F5373,"-")</f>
        <v>03-17</v>
      </c>
      <c r="H5373" s="71" t="str">
        <f aca="false">CONCATENATE(B5373,"-",G5373,"-GA",D5373)</f>
        <v>1916-03-17-GA70b</v>
      </c>
      <c r="J5373" s="69" t="s">
        <v>23826</v>
      </c>
      <c r="K5373" s="69" t="s">
        <v>20404</v>
      </c>
      <c r="N5373" s="82" t="s">
        <v>23766</v>
      </c>
      <c r="O5373" s="82" t="s">
        <v>23826</v>
      </c>
      <c r="P5373" s="69" t="s">
        <v>23768</v>
      </c>
      <c r="Q5373" s="82" t="s">
        <v>23768</v>
      </c>
    </row>
    <row r="5374" customFormat="false" ht="15" hidden="false" customHeight="false" outlineLevel="0" collapsed="false">
      <c r="A5374" s="67" t="n">
        <v>3095</v>
      </c>
      <c r="B5374" s="68" t="n">
        <v>1916</v>
      </c>
      <c r="C5374" s="83" t="n">
        <v>45734</v>
      </c>
      <c r="D5374" s="68" t="s">
        <v>12225</v>
      </c>
      <c r="E5374" s="85" t="n">
        <f aca="false">C5374</f>
        <v>45734</v>
      </c>
      <c r="F5374" s="86" t="str">
        <f aca="false">TEXT(E5374,"yyyy-mm-dd")</f>
        <v>2025-03-18</v>
      </c>
      <c r="G5374" s="86" t="str">
        <f aca="false">_xlfn.TEXTAFTER(F5374,"-")</f>
        <v>03-18</v>
      </c>
      <c r="H5374" s="71" t="str">
        <f aca="false">CONCATENATE(B5374,"-",G5374,"-GA",D5374)</f>
        <v>1916-03-18-GA174a</v>
      </c>
      <c r="J5374" s="69" t="s">
        <v>23669</v>
      </c>
      <c r="K5374" s="69" t="s">
        <v>20404</v>
      </c>
      <c r="N5374" s="82" t="s">
        <v>12225</v>
      </c>
      <c r="O5374" s="82" t="s">
        <v>23669</v>
      </c>
      <c r="P5374" s="69" t="s">
        <v>23669</v>
      </c>
      <c r="Q5374" s="82" t="s">
        <v>23669</v>
      </c>
    </row>
    <row r="5375" customFormat="false" ht="15" hidden="false" customHeight="false" outlineLevel="0" collapsed="false">
      <c r="A5375" s="67" t="n">
        <v>3096</v>
      </c>
      <c r="B5375" s="68" t="n">
        <v>1916</v>
      </c>
      <c r="C5375" s="83" t="n">
        <v>45735</v>
      </c>
      <c r="D5375" s="68" t="s">
        <v>23766</v>
      </c>
      <c r="E5375" s="85" t="n">
        <f aca="false">C5375</f>
        <v>45735</v>
      </c>
      <c r="F5375" s="86" t="str">
        <f aca="false">TEXT(E5375,"yyyy-mm-dd")</f>
        <v>2025-03-19</v>
      </c>
      <c r="G5375" s="86" t="str">
        <f aca="false">_xlfn.TEXTAFTER(F5375,"-")</f>
        <v>03-19</v>
      </c>
      <c r="H5375" s="71" t="str">
        <f aca="false">CONCATENATE(B5375,"-",G5375,"-GA",D5375)</f>
        <v>1916-03-19-GA70b</v>
      </c>
      <c r="J5375" s="69" t="s">
        <v>23809</v>
      </c>
      <c r="K5375" s="69" t="s">
        <v>20404</v>
      </c>
      <c r="N5375" s="82" t="s">
        <v>23766</v>
      </c>
      <c r="O5375" s="82" t="s">
        <v>23809</v>
      </c>
      <c r="P5375" s="69" t="s">
        <v>23768</v>
      </c>
      <c r="Q5375" s="82" t="s">
        <v>23768</v>
      </c>
    </row>
    <row r="5376" customFormat="false" ht="15" hidden="false" customHeight="false" outlineLevel="0" collapsed="false">
      <c r="A5376" s="67" t="n">
        <v>3097</v>
      </c>
      <c r="B5376" s="68" t="n">
        <v>1916</v>
      </c>
      <c r="C5376" s="83" t="n">
        <v>45736</v>
      </c>
      <c r="D5376" s="68" t="s">
        <v>12225</v>
      </c>
      <c r="E5376" s="85" t="n">
        <f aca="false">C5376</f>
        <v>45736</v>
      </c>
      <c r="F5376" s="86" t="str">
        <f aca="false">TEXT(E5376,"yyyy-mm-dd")</f>
        <v>2025-03-20</v>
      </c>
      <c r="G5376" s="86" t="str">
        <f aca="false">_xlfn.TEXTAFTER(F5376,"-")</f>
        <v>03-20</v>
      </c>
      <c r="H5376" s="71" t="str">
        <f aca="false">CONCATENATE(B5376,"-",G5376,"-GA",D5376)</f>
        <v>1916-03-20-GA174a</v>
      </c>
      <c r="J5376" s="69" t="s">
        <v>23827</v>
      </c>
      <c r="K5376" s="69" t="s">
        <v>20404</v>
      </c>
      <c r="N5376" s="82" t="s">
        <v>12225</v>
      </c>
      <c r="O5376" s="82" t="s">
        <v>23827</v>
      </c>
      <c r="P5376" s="69" t="s">
        <v>23827</v>
      </c>
      <c r="Q5376" s="82" t="s">
        <v>23827</v>
      </c>
    </row>
    <row r="5377" customFormat="false" ht="15" hidden="false" customHeight="false" outlineLevel="0" collapsed="false">
      <c r="A5377" s="67" t="n">
        <v>3098</v>
      </c>
      <c r="B5377" s="68" t="n">
        <v>1916</v>
      </c>
      <c r="C5377" s="83" t="n">
        <v>45739</v>
      </c>
      <c r="D5377" s="68" t="n">
        <v>65</v>
      </c>
      <c r="E5377" s="85" t="n">
        <f aca="false">C5377</f>
        <v>45739</v>
      </c>
      <c r="F5377" s="86" t="str">
        <f aca="false">TEXT(E5377,"yyyy-mm-dd")</f>
        <v>2025-03-23</v>
      </c>
      <c r="G5377" s="86" t="str">
        <f aca="false">_xlfn.TEXTAFTER(F5377,"-")</f>
        <v>03-23</v>
      </c>
      <c r="H5377" s="71" t="str">
        <f aca="false">CONCATENATE(B5377,"-",G5377,"-GA",D5377)</f>
        <v>1916-03-23-GA65</v>
      </c>
      <c r="J5377" s="69" t="s">
        <v>23828</v>
      </c>
      <c r="K5377" s="69" t="s">
        <v>113</v>
      </c>
      <c r="N5377" s="82" t="n">
        <v>65</v>
      </c>
      <c r="O5377" s="82" t="s">
        <v>23828</v>
      </c>
      <c r="P5377" s="69" t="s">
        <v>23774</v>
      </c>
      <c r="Q5377" s="82" t="s">
        <v>23774</v>
      </c>
    </row>
    <row r="5378" customFormat="false" ht="15" hidden="false" customHeight="false" outlineLevel="0" collapsed="false">
      <c r="A5378" s="67" t="n">
        <v>3099</v>
      </c>
      <c r="B5378" s="68" t="n">
        <v>1916</v>
      </c>
      <c r="C5378" s="83" t="n">
        <v>45740</v>
      </c>
      <c r="D5378" s="68" t="n">
        <v>65</v>
      </c>
      <c r="E5378" s="85" t="n">
        <f aca="false">C5378</f>
        <v>45740</v>
      </c>
      <c r="F5378" s="86" t="str">
        <f aca="false">TEXT(E5378,"yyyy-mm-dd")</f>
        <v>2025-03-24</v>
      </c>
      <c r="G5378" s="86" t="str">
        <f aca="false">_xlfn.TEXTAFTER(F5378,"-")</f>
        <v>03-24</v>
      </c>
      <c r="H5378" s="71" t="str">
        <f aca="false">CONCATENATE(B5378,"-",G5378,"-GA",D5378)</f>
        <v>1916-03-24-GA65</v>
      </c>
      <c r="J5378" s="69" t="s">
        <v>23829</v>
      </c>
      <c r="K5378" s="69" t="s">
        <v>113</v>
      </c>
      <c r="N5378" s="82" t="n">
        <v>65</v>
      </c>
      <c r="O5378" s="82" t="s">
        <v>23829</v>
      </c>
      <c r="P5378" s="69" t="s">
        <v>23774</v>
      </c>
      <c r="Q5378" s="82" t="s">
        <v>23774</v>
      </c>
    </row>
    <row r="5379" customFormat="false" ht="15" hidden="false" customHeight="false" outlineLevel="0" collapsed="false">
      <c r="A5379" s="67" t="n">
        <v>3100</v>
      </c>
      <c r="B5379" s="68" t="n">
        <v>1916</v>
      </c>
      <c r="C5379" s="83" t="n">
        <v>45744</v>
      </c>
      <c r="D5379" s="68" t="n">
        <v>167</v>
      </c>
      <c r="E5379" s="85" t="n">
        <f aca="false">C5379</f>
        <v>45744</v>
      </c>
      <c r="F5379" s="86" t="str">
        <f aca="false">TEXT(E5379,"yyyy-mm-dd")</f>
        <v>2025-03-28</v>
      </c>
      <c r="G5379" s="86" t="str">
        <f aca="false">_xlfn.TEXTAFTER(F5379,"-")</f>
        <v>03-28</v>
      </c>
      <c r="H5379" s="71" t="str">
        <f aca="false">CONCATENATE(B5379,"-",G5379,"-GA",D5379)</f>
        <v>1916-03-28-GA167</v>
      </c>
      <c r="J5379" s="69" t="s">
        <v>23830</v>
      </c>
      <c r="K5379" s="69" t="s">
        <v>113</v>
      </c>
      <c r="N5379" s="82" t="n">
        <v>167</v>
      </c>
      <c r="O5379" s="82" t="s">
        <v>23830</v>
      </c>
      <c r="P5379" s="69" t="s">
        <v>23813</v>
      </c>
      <c r="Q5379" s="82" t="s">
        <v>23813</v>
      </c>
    </row>
    <row r="5380" customFormat="false" ht="15" hidden="false" customHeight="false" outlineLevel="0" collapsed="false">
      <c r="A5380" s="67" t="n">
        <v>3101</v>
      </c>
      <c r="B5380" s="68" t="n">
        <v>1916</v>
      </c>
      <c r="C5380" s="83" t="n">
        <v>45751</v>
      </c>
      <c r="D5380" s="68" t="n">
        <v>167</v>
      </c>
      <c r="E5380" s="85" t="n">
        <f aca="false">C5380</f>
        <v>45751</v>
      </c>
      <c r="F5380" s="86" t="str">
        <f aca="false">TEXT(E5380,"yyyy-mm-dd")</f>
        <v>2025-04-04</v>
      </c>
      <c r="G5380" s="86" t="str">
        <f aca="false">_xlfn.TEXTAFTER(F5380,"-")</f>
        <v>04-04</v>
      </c>
      <c r="H5380" s="71" t="str">
        <f aca="false">CONCATENATE(B5380,"-",G5380,"-GA",D5380)</f>
        <v>1916-04-04-GA167</v>
      </c>
      <c r="J5380" s="69" t="s">
        <v>23831</v>
      </c>
      <c r="K5380" s="69" t="s">
        <v>113</v>
      </c>
      <c r="N5380" s="82" t="n">
        <v>167</v>
      </c>
      <c r="O5380" s="82" t="s">
        <v>23831</v>
      </c>
      <c r="P5380" s="69" t="s">
        <v>23813</v>
      </c>
      <c r="Q5380" s="82" t="s">
        <v>23813</v>
      </c>
    </row>
    <row r="5381" customFormat="false" ht="15" hidden="false" customHeight="false" outlineLevel="0" collapsed="false">
      <c r="A5381" s="67" t="n">
        <v>3102</v>
      </c>
      <c r="B5381" s="68" t="n">
        <v>1916</v>
      </c>
      <c r="C5381" s="83" t="n">
        <v>45758</v>
      </c>
      <c r="D5381" s="68" t="n">
        <v>167</v>
      </c>
      <c r="E5381" s="85" t="n">
        <f aca="false">C5381</f>
        <v>45758</v>
      </c>
      <c r="F5381" s="86" t="str">
        <f aca="false">TEXT(E5381,"yyyy-mm-dd")</f>
        <v>2025-04-11</v>
      </c>
      <c r="G5381" s="86" t="str">
        <f aca="false">_xlfn.TEXTAFTER(F5381,"-")</f>
        <v>04-11</v>
      </c>
      <c r="H5381" s="71" t="str">
        <f aca="false">CONCATENATE(B5381,"-",G5381,"-GA",D5381)</f>
        <v>1916-04-11-GA167</v>
      </c>
      <c r="J5381" s="69" t="s">
        <v>23832</v>
      </c>
      <c r="K5381" s="69" t="s">
        <v>113</v>
      </c>
      <c r="N5381" s="82" t="n">
        <v>167</v>
      </c>
      <c r="O5381" s="82" t="s">
        <v>23832</v>
      </c>
      <c r="P5381" s="69" t="s">
        <v>23813</v>
      </c>
      <c r="Q5381" s="82" t="s">
        <v>23813</v>
      </c>
    </row>
    <row r="5382" customFormat="false" ht="15" hidden="false" customHeight="false" outlineLevel="0" collapsed="false">
      <c r="A5382" s="67" t="n">
        <v>3103</v>
      </c>
      <c r="B5382" s="68" t="n">
        <v>1916</v>
      </c>
      <c r="C5382" s="83" t="n">
        <v>45760</v>
      </c>
      <c r="D5382" s="68" t="n">
        <v>65</v>
      </c>
      <c r="E5382" s="85" t="n">
        <f aca="false">C5382</f>
        <v>45760</v>
      </c>
      <c r="F5382" s="86" t="str">
        <f aca="false">TEXT(E5382,"yyyy-mm-dd")</f>
        <v>2025-04-13</v>
      </c>
      <c r="G5382" s="86" t="str">
        <f aca="false">_xlfn.TEXTAFTER(F5382,"-")</f>
        <v>04-13</v>
      </c>
      <c r="H5382" s="71" t="str">
        <f aca="false">CONCATENATE(B5382,"-",G5382,"-GA",D5382)</f>
        <v>1916-04-13-GA65</v>
      </c>
      <c r="J5382" s="69" t="s">
        <v>23833</v>
      </c>
      <c r="K5382" s="69" t="s">
        <v>113</v>
      </c>
      <c r="N5382" s="82" t="n">
        <v>65</v>
      </c>
      <c r="O5382" s="82" t="s">
        <v>23833</v>
      </c>
      <c r="P5382" s="69" t="s">
        <v>23774</v>
      </c>
      <c r="Q5382" s="82" t="s">
        <v>23774</v>
      </c>
    </row>
    <row r="5383" customFormat="false" ht="15" hidden="false" customHeight="false" outlineLevel="0" collapsed="false">
      <c r="A5383" s="67" t="n">
        <v>3104</v>
      </c>
      <c r="B5383" s="68" t="n">
        <v>1916</v>
      </c>
      <c r="C5383" s="83" t="n">
        <v>45762</v>
      </c>
      <c r="D5383" s="68" t="n">
        <v>65</v>
      </c>
      <c r="E5383" s="85" t="n">
        <f aca="false">C5383</f>
        <v>45762</v>
      </c>
      <c r="F5383" s="86" t="str">
        <f aca="false">TEXT(E5383,"yyyy-mm-dd")</f>
        <v>2025-04-15</v>
      </c>
      <c r="G5383" s="86" t="str">
        <f aca="false">_xlfn.TEXTAFTER(F5383,"-")</f>
        <v>04-15</v>
      </c>
      <c r="H5383" s="71" t="str">
        <f aca="false">CONCATENATE(B5383,"-",G5383,"-GA",D5383)</f>
        <v>1916-04-15-GA65</v>
      </c>
      <c r="J5383" s="69" t="s">
        <v>23834</v>
      </c>
      <c r="K5383" s="69" t="s">
        <v>113</v>
      </c>
      <c r="N5383" s="82" t="n">
        <v>65</v>
      </c>
      <c r="O5383" s="82" t="s">
        <v>23834</v>
      </c>
      <c r="P5383" s="69" t="s">
        <v>23774</v>
      </c>
      <c r="Q5383" s="82" t="s">
        <v>23774</v>
      </c>
    </row>
    <row r="5384" customFormat="false" ht="15" hidden="false" customHeight="false" outlineLevel="0" collapsed="false">
      <c r="A5384" s="67" t="n">
        <v>3105</v>
      </c>
      <c r="B5384" s="68" t="n">
        <v>1916</v>
      </c>
      <c r="C5384" s="83" t="n">
        <v>45765</v>
      </c>
      <c r="D5384" s="68" t="n">
        <v>167</v>
      </c>
      <c r="E5384" s="85" t="n">
        <f aca="false">C5384</f>
        <v>45765</v>
      </c>
      <c r="F5384" s="86" t="str">
        <f aca="false">TEXT(E5384,"yyyy-mm-dd")</f>
        <v>2025-04-18</v>
      </c>
      <c r="G5384" s="86" t="str">
        <f aca="false">_xlfn.TEXTAFTER(F5384,"-")</f>
        <v>04-18</v>
      </c>
      <c r="H5384" s="71" t="str">
        <f aca="false">CONCATENATE(B5384,"-",G5384,"-GA",D5384)</f>
        <v>1916-04-18-GA167</v>
      </c>
      <c r="J5384" s="69" t="s">
        <v>23835</v>
      </c>
      <c r="K5384" s="69" t="s">
        <v>113</v>
      </c>
      <c r="N5384" s="82" t="n">
        <v>167</v>
      </c>
      <c r="O5384" s="82" t="s">
        <v>23835</v>
      </c>
      <c r="P5384" s="69" t="s">
        <v>23813</v>
      </c>
      <c r="Q5384" s="82" t="s">
        <v>23813</v>
      </c>
    </row>
    <row r="5385" customFormat="false" ht="15" hidden="false" customHeight="false" outlineLevel="0" collapsed="false">
      <c r="A5385" s="67" t="n">
        <v>3106</v>
      </c>
      <c r="B5385" s="68" t="n">
        <v>1916</v>
      </c>
      <c r="C5385" s="83" t="n">
        <v>45772</v>
      </c>
      <c r="D5385" s="68" t="n">
        <v>167</v>
      </c>
      <c r="E5385" s="85" t="n">
        <f aca="false">C5385</f>
        <v>45772</v>
      </c>
      <c r="F5385" s="86" t="str">
        <f aca="false">TEXT(E5385,"yyyy-mm-dd")</f>
        <v>2025-04-25</v>
      </c>
      <c r="G5385" s="86" t="str">
        <f aca="false">_xlfn.TEXTAFTER(F5385,"-")</f>
        <v>04-25</v>
      </c>
      <c r="H5385" s="71" t="str">
        <f aca="false">CONCATENATE(B5385,"-",G5385,"-GA",D5385)</f>
        <v>1916-04-25-GA167</v>
      </c>
      <c r="J5385" s="69" t="s">
        <v>23836</v>
      </c>
      <c r="K5385" s="69" t="s">
        <v>113</v>
      </c>
      <c r="N5385" s="82" t="n">
        <v>167</v>
      </c>
      <c r="O5385" s="82" t="s">
        <v>23836</v>
      </c>
      <c r="P5385" s="69" t="s">
        <v>23813</v>
      </c>
      <c r="Q5385" s="82" t="s">
        <v>23813</v>
      </c>
    </row>
    <row r="5386" customFormat="false" ht="15" hidden="false" customHeight="false" outlineLevel="0" collapsed="false">
      <c r="A5386" s="67" t="n">
        <v>3107</v>
      </c>
      <c r="B5386" s="68" t="n">
        <v>1916</v>
      </c>
      <c r="C5386" s="83" t="n">
        <v>45779</v>
      </c>
      <c r="D5386" s="68" t="n">
        <v>167</v>
      </c>
      <c r="E5386" s="85" t="n">
        <f aca="false">C5386</f>
        <v>45779</v>
      </c>
      <c r="F5386" s="86" t="str">
        <f aca="false">TEXT(E5386,"yyyy-mm-dd")</f>
        <v>2025-05-02</v>
      </c>
      <c r="G5386" s="86" t="str">
        <f aca="false">_xlfn.TEXTAFTER(F5386,"-")</f>
        <v>05-02</v>
      </c>
      <c r="H5386" s="71" t="str">
        <f aca="false">CONCATENATE(B5386,"-",G5386,"-GA",D5386)</f>
        <v>1916-05-02-GA167</v>
      </c>
      <c r="J5386" s="69" t="s">
        <v>23837</v>
      </c>
      <c r="K5386" s="69" t="s">
        <v>113</v>
      </c>
      <c r="N5386" s="82" t="n">
        <v>167</v>
      </c>
      <c r="O5386" s="82" t="s">
        <v>23837</v>
      </c>
      <c r="P5386" s="69" t="s">
        <v>23813</v>
      </c>
      <c r="Q5386" s="82" t="s">
        <v>23813</v>
      </c>
    </row>
    <row r="5387" customFormat="false" ht="15" hidden="false" customHeight="false" outlineLevel="0" collapsed="false">
      <c r="A5387" s="67" t="n">
        <v>3108</v>
      </c>
      <c r="B5387" s="68" t="n">
        <v>1916</v>
      </c>
      <c r="C5387" s="83" t="n">
        <v>45786</v>
      </c>
      <c r="D5387" s="68" t="n">
        <v>167</v>
      </c>
      <c r="E5387" s="85" t="n">
        <f aca="false">C5387</f>
        <v>45786</v>
      </c>
      <c r="F5387" s="86" t="str">
        <f aca="false">TEXT(E5387,"yyyy-mm-dd")</f>
        <v>2025-05-09</v>
      </c>
      <c r="G5387" s="86" t="str">
        <f aca="false">_xlfn.TEXTAFTER(F5387,"-")</f>
        <v>05-09</v>
      </c>
      <c r="H5387" s="71" t="str">
        <f aca="false">CONCATENATE(B5387,"-",G5387,"-GA",D5387)</f>
        <v>1916-05-09-GA167</v>
      </c>
      <c r="J5387" s="69" t="s">
        <v>23838</v>
      </c>
      <c r="K5387" s="69" t="s">
        <v>113</v>
      </c>
      <c r="N5387" s="82" t="n">
        <v>167</v>
      </c>
      <c r="O5387" s="82" t="s">
        <v>23838</v>
      </c>
      <c r="P5387" s="69" t="s">
        <v>23813</v>
      </c>
      <c r="Q5387" s="82" t="s">
        <v>23813</v>
      </c>
    </row>
    <row r="5388" customFormat="false" ht="15" hidden="false" customHeight="false" outlineLevel="0" collapsed="false">
      <c r="A5388" s="67" t="n">
        <v>3109</v>
      </c>
      <c r="B5388" s="68" t="n">
        <v>1916</v>
      </c>
      <c r="C5388" s="83" t="n">
        <v>45793</v>
      </c>
      <c r="D5388" s="68" t="n">
        <v>167</v>
      </c>
      <c r="E5388" s="85" t="n">
        <f aca="false">C5388</f>
        <v>45793</v>
      </c>
      <c r="F5388" s="86" t="str">
        <f aca="false">TEXT(E5388,"yyyy-mm-dd")</f>
        <v>2025-05-16</v>
      </c>
      <c r="G5388" s="86" t="str">
        <f aca="false">_xlfn.TEXTAFTER(F5388,"-")</f>
        <v>05-16</v>
      </c>
      <c r="H5388" s="71" t="str">
        <f aca="false">CONCATENATE(B5388,"-",G5388,"-GA",D5388)</f>
        <v>1916-05-16-GA167</v>
      </c>
      <c r="J5388" s="69" t="s">
        <v>23839</v>
      </c>
      <c r="K5388" s="69" t="s">
        <v>113</v>
      </c>
      <c r="N5388" s="82" t="n">
        <v>167</v>
      </c>
      <c r="O5388" s="82" t="s">
        <v>23839</v>
      </c>
      <c r="P5388" s="69" t="s">
        <v>23813</v>
      </c>
      <c r="Q5388" s="82" t="s">
        <v>23813</v>
      </c>
    </row>
    <row r="5389" customFormat="false" ht="15" hidden="false" customHeight="false" outlineLevel="0" collapsed="false">
      <c r="A5389" s="67" t="n">
        <v>3110</v>
      </c>
      <c r="B5389" s="68" t="n">
        <v>1916</v>
      </c>
      <c r="C5389" s="83" t="n">
        <v>45800</v>
      </c>
      <c r="D5389" s="68" t="n">
        <v>167</v>
      </c>
      <c r="E5389" s="85" t="n">
        <f aca="false">C5389</f>
        <v>45800</v>
      </c>
      <c r="F5389" s="86" t="str">
        <f aca="false">TEXT(E5389,"yyyy-mm-dd")</f>
        <v>2025-05-23</v>
      </c>
      <c r="G5389" s="86" t="str">
        <f aca="false">_xlfn.TEXTAFTER(F5389,"-")</f>
        <v>05-23</v>
      </c>
      <c r="H5389" s="71" t="str">
        <f aca="false">CONCATENATE(B5389,"-",G5389,"-GA",D5389)</f>
        <v>1916-05-23-GA167</v>
      </c>
      <c r="J5389" s="69" t="s">
        <v>23840</v>
      </c>
      <c r="K5389" s="69" t="s">
        <v>113</v>
      </c>
      <c r="N5389" s="82" t="n">
        <v>167</v>
      </c>
      <c r="O5389" s="82" t="s">
        <v>23840</v>
      </c>
      <c r="P5389" s="69" t="s">
        <v>23813</v>
      </c>
      <c r="Q5389" s="82" t="s">
        <v>23813</v>
      </c>
    </row>
    <row r="5390" customFormat="false" ht="15" hidden="false" customHeight="false" outlineLevel="0" collapsed="false">
      <c r="A5390" s="67" t="n">
        <v>3111</v>
      </c>
      <c r="B5390" s="68" t="n">
        <v>1916</v>
      </c>
      <c r="C5390" s="83" t="n">
        <v>45807</v>
      </c>
      <c r="D5390" s="68" t="n">
        <v>167</v>
      </c>
      <c r="E5390" s="85" t="n">
        <f aca="false">C5390</f>
        <v>45807</v>
      </c>
      <c r="F5390" s="86" t="str">
        <f aca="false">TEXT(E5390,"yyyy-mm-dd")</f>
        <v>2025-05-30</v>
      </c>
      <c r="G5390" s="86" t="str">
        <f aca="false">_xlfn.TEXTAFTER(F5390,"-")</f>
        <v>05-30</v>
      </c>
      <c r="H5390" s="71" t="str">
        <f aca="false">CONCATENATE(B5390,"-",G5390,"-GA",D5390)</f>
        <v>1916-05-30-GA167</v>
      </c>
      <c r="J5390" s="69" t="s">
        <v>23841</v>
      </c>
      <c r="K5390" s="69" t="s">
        <v>113</v>
      </c>
      <c r="N5390" s="82" t="n">
        <v>167</v>
      </c>
      <c r="O5390" s="82" t="s">
        <v>23841</v>
      </c>
      <c r="P5390" s="69" t="s">
        <v>23813</v>
      </c>
      <c r="Q5390" s="82" t="s">
        <v>23813</v>
      </c>
    </row>
    <row r="5391" customFormat="false" ht="15" hidden="false" customHeight="false" outlineLevel="0" collapsed="false">
      <c r="A5391" s="67" t="n">
        <v>3112</v>
      </c>
      <c r="B5391" s="68" t="n">
        <v>1916</v>
      </c>
      <c r="C5391" s="83" t="n">
        <v>45814</v>
      </c>
      <c r="D5391" s="68" t="n">
        <v>169</v>
      </c>
      <c r="E5391" s="85" t="n">
        <f aca="false">C5391</f>
        <v>45814</v>
      </c>
      <c r="F5391" s="86" t="str">
        <f aca="false">TEXT(E5391,"yyyy-mm-dd")</f>
        <v>2025-06-06</v>
      </c>
      <c r="G5391" s="86" t="str">
        <f aca="false">_xlfn.TEXTAFTER(F5391,"-")</f>
        <v>06-06</v>
      </c>
      <c r="H5391" s="71" t="str">
        <f aca="false">CONCATENATE(B5391,"-",G5391,"-GA",D5391)</f>
        <v>1916-06-06-GA169</v>
      </c>
      <c r="J5391" s="69" t="s">
        <v>23842</v>
      </c>
      <c r="K5391" s="69" t="s">
        <v>113</v>
      </c>
      <c r="N5391" s="82" t="n">
        <v>169</v>
      </c>
      <c r="O5391" s="82" t="s">
        <v>23842</v>
      </c>
      <c r="P5391" s="69" t="s">
        <v>23843</v>
      </c>
      <c r="Q5391" s="82" t="s">
        <v>23843</v>
      </c>
    </row>
    <row r="5392" customFormat="false" ht="15" hidden="false" customHeight="false" outlineLevel="0" collapsed="false">
      <c r="A5392" s="67" t="n">
        <v>3113</v>
      </c>
      <c r="B5392" s="68" t="n">
        <v>1916</v>
      </c>
      <c r="C5392" s="83" t="n">
        <v>45814</v>
      </c>
      <c r="D5392" s="68" t="n">
        <v>169</v>
      </c>
      <c r="E5392" s="85" t="n">
        <f aca="false">C5392</f>
        <v>45814</v>
      </c>
      <c r="F5392" s="86" t="str">
        <f aca="false">TEXT(E5392,"yyyy-mm-dd")</f>
        <v>2025-06-06</v>
      </c>
      <c r="G5392" s="86" t="str">
        <f aca="false">_xlfn.TEXTAFTER(F5392,"-")</f>
        <v>06-06</v>
      </c>
      <c r="H5392" s="71" t="str">
        <f aca="false">CONCATENATE(B5392,"-",G5392,"-GA",D5392)</f>
        <v>1916-06-06-GA169</v>
      </c>
      <c r="J5392" s="69" t="s">
        <v>15740</v>
      </c>
      <c r="K5392" s="69" t="s">
        <v>113</v>
      </c>
      <c r="N5392" s="82" t="n">
        <v>169</v>
      </c>
      <c r="O5392" s="82" t="s">
        <v>15740</v>
      </c>
      <c r="P5392" s="69" t="s">
        <v>20805</v>
      </c>
      <c r="Q5392" s="82" t="s">
        <v>20805</v>
      </c>
    </row>
    <row r="5393" customFormat="false" ht="15" hidden="false" customHeight="false" outlineLevel="0" collapsed="false">
      <c r="A5393" s="67" t="n">
        <v>3114</v>
      </c>
      <c r="B5393" s="68" t="n">
        <v>1916</v>
      </c>
      <c r="C5393" s="83" t="n">
        <v>45821</v>
      </c>
      <c r="D5393" s="68" t="n">
        <v>169</v>
      </c>
      <c r="E5393" s="85" t="n">
        <f aca="false">C5393</f>
        <v>45821</v>
      </c>
      <c r="F5393" s="86" t="str">
        <f aca="false">TEXT(E5393,"yyyy-mm-dd")</f>
        <v>2025-06-13</v>
      </c>
      <c r="G5393" s="86" t="str">
        <f aca="false">_xlfn.TEXTAFTER(F5393,"-")</f>
        <v>06-13</v>
      </c>
      <c r="H5393" s="71" t="str">
        <f aca="false">CONCATENATE(B5393,"-",G5393,"-GA",D5393)</f>
        <v>1916-06-13-GA169</v>
      </c>
      <c r="J5393" s="69" t="s">
        <v>23844</v>
      </c>
      <c r="K5393" s="69" t="s">
        <v>113</v>
      </c>
      <c r="N5393" s="82" t="n">
        <v>169</v>
      </c>
      <c r="O5393" s="82" t="s">
        <v>23844</v>
      </c>
      <c r="P5393" s="69" t="s">
        <v>23843</v>
      </c>
      <c r="Q5393" s="82" t="s">
        <v>23843</v>
      </c>
    </row>
    <row r="5394" customFormat="false" ht="15" hidden="false" customHeight="false" outlineLevel="0" collapsed="false">
      <c r="A5394" s="67" t="n">
        <v>3115</v>
      </c>
      <c r="B5394" s="68" t="n">
        <v>1916</v>
      </c>
      <c r="C5394" s="83" t="n">
        <v>45828</v>
      </c>
      <c r="D5394" s="68" t="n">
        <v>169</v>
      </c>
      <c r="E5394" s="85" t="n">
        <f aca="false">C5394</f>
        <v>45828</v>
      </c>
      <c r="F5394" s="86" t="str">
        <f aca="false">TEXT(E5394,"yyyy-mm-dd")</f>
        <v>2025-06-20</v>
      </c>
      <c r="G5394" s="86" t="str">
        <f aca="false">_xlfn.TEXTAFTER(F5394,"-")</f>
        <v>06-20</v>
      </c>
      <c r="H5394" s="71" t="str">
        <f aca="false">CONCATENATE(B5394,"-",G5394,"-GA",D5394)</f>
        <v>1916-06-20-GA169</v>
      </c>
      <c r="J5394" s="69" t="s">
        <v>23845</v>
      </c>
      <c r="K5394" s="69" t="s">
        <v>113</v>
      </c>
      <c r="N5394" s="82" t="n">
        <v>169</v>
      </c>
      <c r="O5394" s="82" t="s">
        <v>23845</v>
      </c>
      <c r="P5394" s="69" t="s">
        <v>23843</v>
      </c>
      <c r="Q5394" s="82" t="s">
        <v>23843</v>
      </c>
    </row>
    <row r="5395" customFormat="false" ht="15" hidden="false" customHeight="false" outlineLevel="0" collapsed="false">
      <c r="A5395" s="67" t="n">
        <v>3116</v>
      </c>
      <c r="B5395" s="68" t="n">
        <v>1916</v>
      </c>
      <c r="C5395" s="83" t="n">
        <v>45828</v>
      </c>
      <c r="D5395" s="68" t="n">
        <v>261</v>
      </c>
      <c r="E5395" s="85" t="n">
        <f aca="false">C5395</f>
        <v>45828</v>
      </c>
      <c r="F5395" s="86" t="str">
        <f aca="false">TEXT(E5395,"yyyy-mm-dd")</f>
        <v>2025-06-20</v>
      </c>
      <c r="G5395" s="86" t="str">
        <f aca="false">_xlfn.TEXTAFTER(F5395,"-")</f>
        <v>06-20</v>
      </c>
      <c r="H5395" s="71" t="str">
        <f aca="false">CONCATENATE(B5395,"-",G5395,"-GA",D5395)</f>
        <v>1916-06-20-GA261</v>
      </c>
      <c r="J5395" s="69" t="s">
        <v>23846</v>
      </c>
      <c r="K5395" s="69" t="s">
        <v>113</v>
      </c>
      <c r="N5395" s="82" t="n">
        <v>261</v>
      </c>
      <c r="O5395" s="82" t="s">
        <v>23846</v>
      </c>
      <c r="P5395" s="69" t="s">
        <v>20238</v>
      </c>
      <c r="Q5395" s="82" t="s">
        <v>20238</v>
      </c>
    </row>
    <row r="5396" customFormat="false" ht="15" hidden="false" customHeight="false" outlineLevel="0" collapsed="false">
      <c r="A5396" s="67" t="n">
        <v>3117</v>
      </c>
      <c r="B5396" s="68" t="n">
        <v>1916</v>
      </c>
      <c r="C5396" s="83" t="n">
        <v>45835</v>
      </c>
      <c r="D5396" s="68" t="n">
        <v>169</v>
      </c>
      <c r="E5396" s="85" t="n">
        <f aca="false">C5396</f>
        <v>45835</v>
      </c>
      <c r="F5396" s="86" t="str">
        <f aca="false">TEXT(E5396,"yyyy-mm-dd")</f>
        <v>2025-06-27</v>
      </c>
      <c r="G5396" s="86" t="str">
        <f aca="false">_xlfn.TEXTAFTER(F5396,"-")</f>
        <v>06-27</v>
      </c>
      <c r="H5396" s="71" t="str">
        <f aca="false">CONCATENATE(B5396,"-",G5396,"-GA",D5396)</f>
        <v>1916-06-27-GA169</v>
      </c>
      <c r="J5396" s="69" t="s">
        <v>23847</v>
      </c>
      <c r="K5396" s="69" t="s">
        <v>113</v>
      </c>
      <c r="N5396" s="82" t="n">
        <v>169</v>
      </c>
      <c r="O5396" s="82" t="s">
        <v>23847</v>
      </c>
      <c r="P5396" s="69" t="s">
        <v>23843</v>
      </c>
      <c r="Q5396" s="82" t="s">
        <v>23843</v>
      </c>
    </row>
    <row r="5397" customFormat="false" ht="15" hidden="false" customHeight="false" outlineLevel="0" collapsed="false">
      <c r="A5397" s="67" t="n">
        <v>3118</v>
      </c>
      <c r="B5397" s="68" t="n">
        <v>1916</v>
      </c>
      <c r="C5397" s="83" t="n">
        <v>45842</v>
      </c>
      <c r="D5397" s="68" t="n">
        <v>169</v>
      </c>
      <c r="E5397" s="85" t="n">
        <f aca="false">C5397</f>
        <v>45842</v>
      </c>
      <c r="F5397" s="86" t="str">
        <f aca="false">TEXT(E5397,"yyyy-mm-dd")</f>
        <v>2025-07-04</v>
      </c>
      <c r="G5397" s="86" t="str">
        <f aca="false">_xlfn.TEXTAFTER(F5397,"-")</f>
        <v>07-04</v>
      </c>
      <c r="H5397" s="71" t="str">
        <f aca="false">CONCATENATE(B5397,"-",G5397,"-GA",D5397)</f>
        <v>1916-07-04-GA169</v>
      </c>
      <c r="J5397" s="69" t="s">
        <v>23848</v>
      </c>
      <c r="K5397" s="69" t="s">
        <v>113</v>
      </c>
      <c r="N5397" s="82" t="n">
        <v>169</v>
      </c>
      <c r="O5397" s="82" t="s">
        <v>23848</v>
      </c>
      <c r="P5397" s="69" t="s">
        <v>23843</v>
      </c>
      <c r="Q5397" s="82" t="s">
        <v>23843</v>
      </c>
    </row>
    <row r="5398" customFormat="false" ht="15" hidden="false" customHeight="false" outlineLevel="0" collapsed="false">
      <c r="A5398" s="67" t="n">
        <v>3119</v>
      </c>
      <c r="B5398" s="68" t="n">
        <v>1916</v>
      </c>
      <c r="C5398" s="83" t="n">
        <v>45849</v>
      </c>
      <c r="D5398" s="68" t="n">
        <v>169</v>
      </c>
      <c r="E5398" s="85" t="n">
        <f aca="false">C5398</f>
        <v>45849</v>
      </c>
      <c r="F5398" s="86" t="str">
        <f aca="false">TEXT(E5398,"yyyy-mm-dd")</f>
        <v>2025-07-11</v>
      </c>
      <c r="G5398" s="86" t="str">
        <f aca="false">_xlfn.TEXTAFTER(F5398,"-")</f>
        <v>07-11</v>
      </c>
      <c r="H5398" s="71" t="str">
        <f aca="false">CONCATENATE(B5398,"-",G5398,"-GA",D5398)</f>
        <v>1916-07-11-GA169</v>
      </c>
      <c r="J5398" s="69" t="s">
        <v>23849</v>
      </c>
      <c r="K5398" s="69" t="s">
        <v>113</v>
      </c>
      <c r="N5398" s="82" t="n">
        <v>169</v>
      </c>
      <c r="O5398" s="82" t="s">
        <v>23849</v>
      </c>
      <c r="P5398" s="69" t="s">
        <v>23843</v>
      </c>
      <c r="Q5398" s="82" t="s">
        <v>23843</v>
      </c>
    </row>
    <row r="5399" customFormat="false" ht="15" hidden="false" customHeight="false" outlineLevel="0" collapsed="false">
      <c r="A5399" s="67" t="n">
        <v>3120</v>
      </c>
      <c r="B5399" s="68" t="n">
        <v>1916</v>
      </c>
      <c r="C5399" s="83" t="n">
        <v>45856</v>
      </c>
      <c r="D5399" s="68" t="n">
        <v>169</v>
      </c>
      <c r="E5399" s="85" t="n">
        <f aca="false">C5399</f>
        <v>45856</v>
      </c>
      <c r="F5399" s="86" t="str">
        <f aca="false">TEXT(E5399,"yyyy-mm-dd")</f>
        <v>2025-07-18</v>
      </c>
      <c r="G5399" s="86" t="str">
        <f aca="false">_xlfn.TEXTAFTER(F5399,"-")</f>
        <v>07-18</v>
      </c>
      <c r="H5399" s="71" t="str">
        <f aca="false">CONCATENATE(B5399,"-",G5399,"-GA",D5399)</f>
        <v>1916-07-18-GA169</v>
      </c>
      <c r="J5399" s="69" t="s">
        <v>23843</v>
      </c>
      <c r="K5399" s="69" t="s">
        <v>113</v>
      </c>
      <c r="N5399" s="82" t="n">
        <v>169</v>
      </c>
      <c r="O5399" s="82" t="s">
        <v>23843</v>
      </c>
      <c r="P5399" s="69" t="s">
        <v>23843</v>
      </c>
      <c r="Q5399" s="82" t="s">
        <v>23843</v>
      </c>
    </row>
    <row r="5400" customFormat="false" ht="15" hidden="false" customHeight="false" outlineLevel="0" collapsed="false">
      <c r="A5400" s="67" t="n">
        <v>3121</v>
      </c>
      <c r="B5400" s="68" t="n">
        <v>1916</v>
      </c>
      <c r="C5400" s="83" t="n">
        <v>45867</v>
      </c>
      <c r="D5400" s="68" t="n">
        <v>170</v>
      </c>
      <c r="E5400" s="85" t="n">
        <f aca="false">C5400</f>
        <v>45867</v>
      </c>
      <c r="F5400" s="86" t="str">
        <f aca="false">TEXT(E5400,"yyyy-mm-dd")</f>
        <v>2025-07-29</v>
      </c>
      <c r="G5400" s="86" t="str">
        <f aca="false">_xlfn.TEXTAFTER(F5400,"-")</f>
        <v>07-29</v>
      </c>
      <c r="H5400" s="71" t="str">
        <f aca="false">CONCATENATE(B5400,"-",G5400,"-GA",D5400)</f>
        <v>1916-07-29-GA170</v>
      </c>
      <c r="J5400" s="69" t="s">
        <v>15914</v>
      </c>
      <c r="K5400" s="69" t="s">
        <v>5785</v>
      </c>
      <c r="N5400" s="82" t="n">
        <v>170</v>
      </c>
      <c r="O5400" s="82" t="s">
        <v>15914</v>
      </c>
      <c r="P5400" s="69" t="s">
        <v>15750</v>
      </c>
      <c r="Q5400" s="82" t="s">
        <v>15750</v>
      </c>
    </row>
    <row r="5401" customFormat="false" ht="15" hidden="false" customHeight="false" outlineLevel="0" collapsed="false">
      <c r="A5401" s="67" t="n">
        <v>3122</v>
      </c>
      <c r="B5401" s="68" t="n">
        <v>1916</v>
      </c>
      <c r="C5401" s="83" t="n">
        <v>45868</v>
      </c>
      <c r="D5401" s="68" t="n">
        <v>170</v>
      </c>
      <c r="E5401" s="85" t="n">
        <f aca="false">C5401</f>
        <v>45868</v>
      </c>
      <c r="F5401" s="86" t="str">
        <f aca="false">TEXT(E5401,"yyyy-mm-dd")</f>
        <v>2025-07-30</v>
      </c>
      <c r="G5401" s="86" t="str">
        <f aca="false">_xlfn.TEXTAFTER(F5401,"-")</f>
        <v>07-30</v>
      </c>
      <c r="H5401" s="71" t="str">
        <f aca="false">CONCATENATE(B5401,"-",G5401,"-GA",D5401)</f>
        <v>1916-07-30-GA170</v>
      </c>
      <c r="J5401" s="69" t="s">
        <v>15916</v>
      </c>
      <c r="K5401" s="69" t="s">
        <v>5785</v>
      </c>
      <c r="N5401" s="82" t="n">
        <v>170</v>
      </c>
      <c r="O5401" s="82" t="s">
        <v>15916</v>
      </c>
      <c r="P5401" s="69" t="s">
        <v>15750</v>
      </c>
      <c r="Q5401" s="82" t="s">
        <v>15750</v>
      </c>
    </row>
    <row r="5402" customFormat="false" ht="15" hidden="false" customHeight="false" outlineLevel="0" collapsed="false">
      <c r="A5402" s="67" t="n">
        <v>3123</v>
      </c>
      <c r="B5402" s="68" t="n">
        <v>1916</v>
      </c>
      <c r="C5402" s="83" t="n">
        <v>45868</v>
      </c>
      <c r="D5402" s="68" t="n">
        <v>261</v>
      </c>
      <c r="E5402" s="85" t="n">
        <f aca="false">C5402</f>
        <v>45868</v>
      </c>
      <c r="F5402" s="86" t="str">
        <f aca="false">TEXT(E5402,"yyyy-mm-dd")</f>
        <v>2025-07-30</v>
      </c>
      <c r="G5402" s="86" t="str">
        <f aca="false">_xlfn.TEXTAFTER(F5402,"-")</f>
        <v>07-30</v>
      </c>
      <c r="H5402" s="71" t="str">
        <f aca="false">CONCATENATE(B5402,"-",G5402,"-GA",D5402)</f>
        <v>1916-07-30-GA261</v>
      </c>
      <c r="J5402" s="69" t="s">
        <v>23850</v>
      </c>
      <c r="K5402" s="69" t="s">
        <v>5785</v>
      </c>
      <c r="N5402" s="82" t="n">
        <v>261</v>
      </c>
      <c r="O5402" s="82" t="s">
        <v>23850</v>
      </c>
      <c r="P5402" s="69" t="s">
        <v>20238</v>
      </c>
      <c r="Q5402" s="82" t="s">
        <v>20238</v>
      </c>
    </row>
    <row r="5403" customFormat="false" ht="15" hidden="false" customHeight="false" outlineLevel="0" collapsed="false">
      <c r="A5403" s="67" t="n">
        <v>3124</v>
      </c>
      <c r="B5403" s="68" t="n">
        <v>1916</v>
      </c>
      <c r="C5403" s="83" t="n">
        <v>45869</v>
      </c>
      <c r="D5403" s="68" t="n">
        <v>170</v>
      </c>
      <c r="E5403" s="85" t="n">
        <f aca="false">C5403</f>
        <v>45869</v>
      </c>
      <c r="F5403" s="86" t="str">
        <f aca="false">TEXT(E5403,"yyyy-mm-dd")</f>
        <v>2025-07-31</v>
      </c>
      <c r="G5403" s="86" t="str">
        <f aca="false">_xlfn.TEXTAFTER(F5403,"-")</f>
        <v>07-31</v>
      </c>
      <c r="H5403" s="71" t="str">
        <f aca="false">CONCATENATE(B5403,"-",G5403,"-GA",D5403)</f>
        <v>1916-07-31-GA170</v>
      </c>
      <c r="J5403" s="69" t="s">
        <v>15918</v>
      </c>
      <c r="K5403" s="69" t="s">
        <v>5785</v>
      </c>
      <c r="N5403" s="82" t="n">
        <v>170</v>
      </c>
      <c r="O5403" s="82" t="s">
        <v>15918</v>
      </c>
      <c r="P5403" s="69" t="s">
        <v>15750</v>
      </c>
      <c r="Q5403" s="82" t="s">
        <v>15750</v>
      </c>
    </row>
    <row r="5404" customFormat="false" ht="15" hidden="false" customHeight="false" outlineLevel="0" collapsed="false">
      <c r="A5404" s="67" t="n">
        <v>3125</v>
      </c>
      <c r="B5404" s="68" t="n">
        <v>1916</v>
      </c>
      <c r="C5404" s="83" t="n">
        <v>45869</v>
      </c>
      <c r="D5404" s="68" t="n">
        <v>251</v>
      </c>
      <c r="E5404" s="85" t="n">
        <f aca="false">C5404</f>
        <v>45869</v>
      </c>
      <c r="F5404" s="86" t="str">
        <f aca="false">TEXT(E5404,"yyyy-mm-dd")</f>
        <v>2025-07-31</v>
      </c>
      <c r="G5404" s="86" t="str">
        <f aca="false">_xlfn.TEXTAFTER(F5404,"-")</f>
        <v>07-31</v>
      </c>
      <c r="H5404" s="71" t="str">
        <f aca="false">CONCATENATE(B5404,"-",G5404,"-GA",D5404)</f>
        <v>1916-07-31-GA251</v>
      </c>
      <c r="J5404" s="69" t="s">
        <v>23851</v>
      </c>
      <c r="K5404" s="69" t="s">
        <v>5785</v>
      </c>
      <c r="N5404" s="82" t="n">
        <v>251</v>
      </c>
      <c r="O5404" s="82" t="s">
        <v>23851</v>
      </c>
      <c r="P5404" s="69" t="s">
        <v>20286</v>
      </c>
      <c r="Q5404" s="82" t="s">
        <v>20286</v>
      </c>
    </row>
    <row r="5405" customFormat="false" ht="15" hidden="false" customHeight="false" outlineLevel="0" collapsed="false">
      <c r="A5405" s="67" t="n">
        <v>3126</v>
      </c>
      <c r="B5405" s="68" t="n">
        <v>1916</v>
      </c>
      <c r="C5405" s="83" t="n">
        <v>45874</v>
      </c>
      <c r="D5405" s="68" t="n">
        <v>170</v>
      </c>
      <c r="E5405" s="85" t="n">
        <f aca="false">C5405</f>
        <v>45874</v>
      </c>
      <c r="F5405" s="86" t="str">
        <f aca="false">TEXT(E5405,"yyyy-mm-dd")</f>
        <v>2025-08-05</v>
      </c>
      <c r="G5405" s="86" t="str">
        <f aca="false">_xlfn.TEXTAFTER(F5405,"-")</f>
        <v>08-05</v>
      </c>
      <c r="H5405" s="71" t="str">
        <f aca="false">CONCATENATE(B5405,"-",G5405,"-GA",D5405)</f>
        <v>1916-08-05-GA170</v>
      </c>
      <c r="J5405" s="69" t="s">
        <v>20085</v>
      </c>
      <c r="K5405" s="69" t="s">
        <v>5785</v>
      </c>
      <c r="N5405" s="82" t="n">
        <v>170</v>
      </c>
      <c r="O5405" s="82" t="s">
        <v>20085</v>
      </c>
      <c r="P5405" s="69" t="s">
        <v>15750</v>
      </c>
      <c r="Q5405" s="82" t="s">
        <v>15750</v>
      </c>
    </row>
    <row r="5406" customFormat="false" ht="15" hidden="false" customHeight="false" outlineLevel="0" collapsed="false">
      <c r="A5406" s="67" t="n">
        <v>3127</v>
      </c>
      <c r="B5406" s="68" t="n">
        <v>1916</v>
      </c>
      <c r="C5406" s="83" t="n">
        <v>45875</v>
      </c>
      <c r="D5406" s="68" t="n">
        <v>170</v>
      </c>
      <c r="E5406" s="85" t="n">
        <f aca="false">C5406</f>
        <v>45875</v>
      </c>
      <c r="F5406" s="86" t="str">
        <f aca="false">TEXT(E5406,"yyyy-mm-dd")</f>
        <v>2025-08-06</v>
      </c>
      <c r="G5406" s="86" t="str">
        <f aca="false">_xlfn.TEXTAFTER(F5406,"-")</f>
        <v>08-06</v>
      </c>
      <c r="H5406" s="71" t="str">
        <f aca="false">CONCATENATE(B5406,"-",G5406,"-GA",D5406)</f>
        <v>1916-08-06-GA170</v>
      </c>
      <c r="J5406" s="69" t="s">
        <v>20086</v>
      </c>
      <c r="K5406" s="69" t="s">
        <v>5785</v>
      </c>
      <c r="N5406" s="82" t="n">
        <v>170</v>
      </c>
      <c r="O5406" s="82" t="s">
        <v>20086</v>
      </c>
      <c r="P5406" s="69" t="s">
        <v>15750</v>
      </c>
      <c r="Q5406" s="82" t="s">
        <v>15750</v>
      </c>
    </row>
    <row r="5407" customFormat="false" ht="15" hidden="false" customHeight="false" outlineLevel="0" collapsed="false">
      <c r="A5407" s="67" t="n">
        <v>3128</v>
      </c>
      <c r="B5407" s="68" t="n">
        <v>1916</v>
      </c>
      <c r="C5407" s="83" t="n">
        <v>45876</v>
      </c>
      <c r="D5407" s="68" t="n">
        <v>170</v>
      </c>
      <c r="E5407" s="85" t="n">
        <f aca="false">C5407</f>
        <v>45876</v>
      </c>
      <c r="F5407" s="86" t="str">
        <f aca="false">TEXT(E5407,"yyyy-mm-dd")</f>
        <v>2025-08-07</v>
      </c>
      <c r="G5407" s="86" t="str">
        <f aca="false">_xlfn.TEXTAFTER(F5407,"-")</f>
        <v>08-07</v>
      </c>
      <c r="H5407" s="71" t="str">
        <f aca="false">CONCATENATE(B5407,"-",G5407,"-GA",D5407)</f>
        <v>1916-08-07-GA170</v>
      </c>
      <c r="J5407" s="69" t="s">
        <v>20091</v>
      </c>
      <c r="K5407" s="69" t="s">
        <v>5785</v>
      </c>
      <c r="N5407" s="82" t="n">
        <v>170</v>
      </c>
      <c r="O5407" s="82" t="s">
        <v>20091</v>
      </c>
      <c r="P5407" s="69" t="s">
        <v>15750</v>
      </c>
      <c r="Q5407" s="82" t="s">
        <v>15750</v>
      </c>
    </row>
    <row r="5408" customFormat="false" ht="15" hidden="false" customHeight="false" outlineLevel="0" collapsed="false">
      <c r="A5408" s="67" t="n">
        <v>3129</v>
      </c>
      <c r="B5408" s="68" t="n">
        <v>1916</v>
      </c>
      <c r="C5408" s="83" t="n">
        <v>45876</v>
      </c>
      <c r="D5408" s="68" t="n">
        <v>170</v>
      </c>
      <c r="E5408" s="85" t="n">
        <f aca="false">C5408</f>
        <v>45876</v>
      </c>
      <c r="F5408" s="86" t="str">
        <f aca="false">TEXT(E5408,"yyyy-mm-dd")</f>
        <v>2025-08-07</v>
      </c>
      <c r="G5408" s="86" t="str">
        <f aca="false">_xlfn.TEXTAFTER(F5408,"-")</f>
        <v>08-07</v>
      </c>
      <c r="H5408" s="71" t="str">
        <f aca="false">CONCATENATE(B5408,"-",G5408,"-GA",D5408)</f>
        <v>1916-08-07-GA170</v>
      </c>
      <c r="J5408" s="69" t="s">
        <v>23852</v>
      </c>
      <c r="K5408" s="69" t="s">
        <v>5785</v>
      </c>
      <c r="N5408" s="82" t="n">
        <v>170</v>
      </c>
      <c r="O5408" s="82" t="s">
        <v>23852</v>
      </c>
      <c r="P5408" s="69" t="s">
        <v>23852</v>
      </c>
      <c r="Q5408" s="82" t="s">
        <v>23852</v>
      </c>
    </row>
    <row r="5409" customFormat="false" ht="15" hidden="false" customHeight="false" outlineLevel="0" collapsed="false">
      <c r="A5409" s="67" t="n">
        <v>3130</v>
      </c>
      <c r="B5409" s="68" t="n">
        <v>1916</v>
      </c>
      <c r="C5409" s="83" t="n">
        <v>45881</v>
      </c>
      <c r="D5409" s="68" t="n">
        <v>170</v>
      </c>
      <c r="E5409" s="85" t="n">
        <f aca="false">C5409</f>
        <v>45881</v>
      </c>
      <c r="F5409" s="86" t="str">
        <f aca="false">TEXT(E5409,"yyyy-mm-dd")</f>
        <v>2025-08-12</v>
      </c>
      <c r="G5409" s="86" t="str">
        <f aca="false">_xlfn.TEXTAFTER(F5409,"-")</f>
        <v>08-12</v>
      </c>
      <c r="H5409" s="71" t="str">
        <f aca="false">CONCATENATE(B5409,"-",G5409,"-GA",D5409)</f>
        <v>1916-08-12-GA170</v>
      </c>
      <c r="J5409" s="69" t="s">
        <v>20092</v>
      </c>
      <c r="K5409" s="69" t="s">
        <v>5785</v>
      </c>
      <c r="N5409" s="82" t="n">
        <v>170</v>
      </c>
      <c r="O5409" s="82" t="s">
        <v>20092</v>
      </c>
      <c r="P5409" s="69" t="s">
        <v>15750</v>
      </c>
      <c r="Q5409" s="82" t="s">
        <v>15750</v>
      </c>
    </row>
    <row r="5410" customFormat="false" ht="15" hidden="false" customHeight="false" outlineLevel="0" collapsed="false">
      <c r="A5410" s="67" t="n">
        <v>3131</v>
      </c>
      <c r="B5410" s="68" t="n">
        <v>1916</v>
      </c>
      <c r="C5410" s="83" t="n">
        <v>45882</v>
      </c>
      <c r="D5410" s="68" t="n">
        <v>170</v>
      </c>
      <c r="E5410" s="85" t="n">
        <f aca="false">C5410</f>
        <v>45882</v>
      </c>
      <c r="F5410" s="86" t="str">
        <f aca="false">TEXT(E5410,"yyyy-mm-dd")</f>
        <v>2025-08-13</v>
      </c>
      <c r="G5410" s="86" t="str">
        <f aca="false">_xlfn.TEXTAFTER(F5410,"-")</f>
        <v>08-13</v>
      </c>
      <c r="H5410" s="71" t="str">
        <f aca="false">CONCATENATE(B5410,"-",G5410,"-GA",D5410)</f>
        <v>1916-08-13-GA170</v>
      </c>
      <c r="J5410" s="69" t="s">
        <v>20097</v>
      </c>
      <c r="K5410" s="69" t="s">
        <v>5785</v>
      </c>
      <c r="N5410" s="82" t="n">
        <v>170</v>
      </c>
      <c r="O5410" s="82" t="s">
        <v>20097</v>
      </c>
      <c r="P5410" s="69" t="s">
        <v>15750</v>
      </c>
      <c r="Q5410" s="82" t="s">
        <v>15750</v>
      </c>
    </row>
    <row r="5411" customFormat="false" ht="15" hidden="false" customHeight="false" outlineLevel="0" collapsed="false">
      <c r="A5411" s="67" t="n">
        <v>3132</v>
      </c>
      <c r="B5411" s="68" t="n">
        <v>1916</v>
      </c>
      <c r="C5411" s="83" t="n">
        <v>45882</v>
      </c>
      <c r="D5411" s="68" t="s">
        <v>12240</v>
      </c>
      <c r="E5411" s="85" t="n">
        <f aca="false">C5411</f>
        <v>45882</v>
      </c>
      <c r="F5411" s="86" t="str">
        <f aca="false">TEXT(E5411,"yyyy-mm-dd")</f>
        <v>2025-08-13</v>
      </c>
      <c r="G5411" s="86" t="str">
        <f aca="false">_xlfn.TEXTAFTER(F5411,"-")</f>
        <v>08-13</v>
      </c>
      <c r="H5411" s="71" t="str">
        <f aca="false">CONCATENATE(B5411,"-",G5411,"-GA",D5411)</f>
        <v>1916-08-13-GA277a</v>
      </c>
      <c r="J5411" s="69" t="s">
        <v>23689</v>
      </c>
      <c r="K5411" s="69" t="s">
        <v>5785</v>
      </c>
      <c r="N5411" s="82" t="s">
        <v>12240</v>
      </c>
      <c r="O5411" s="82" t="s">
        <v>23689</v>
      </c>
      <c r="P5411" s="69" t="s">
        <v>22598</v>
      </c>
      <c r="Q5411" s="82" t="s">
        <v>22598</v>
      </c>
    </row>
    <row r="5412" customFormat="false" ht="15" hidden="false" customHeight="false" outlineLevel="0" collapsed="false">
      <c r="A5412" s="67" t="n">
        <v>3133</v>
      </c>
      <c r="B5412" s="68" t="n">
        <v>1916</v>
      </c>
      <c r="C5412" s="83" t="n">
        <v>45884</v>
      </c>
      <c r="D5412" s="68" t="n">
        <v>170</v>
      </c>
      <c r="E5412" s="85" t="n">
        <f aca="false">C5412</f>
        <v>45884</v>
      </c>
      <c r="F5412" s="86" t="str">
        <f aca="false">TEXT(E5412,"yyyy-mm-dd")</f>
        <v>2025-08-15</v>
      </c>
      <c r="G5412" s="86" t="str">
        <f aca="false">_xlfn.TEXTAFTER(F5412,"-")</f>
        <v>08-15</v>
      </c>
      <c r="H5412" s="71" t="str">
        <f aca="false">CONCATENATE(B5412,"-",G5412,"-GA",D5412)</f>
        <v>1916-08-15-GA170</v>
      </c>
      <c r="J5412" s="69" t="s">
        <v>20099</v>
      </c>
      <c r="K5412" s="69" t="s">
        <v>5785</v>
      </c>
      <c r="N5412" s="82" t="n">
        <v>170</v>
      </c>
      <c r="O5412" s="82" t="s">
        <v>20099</v>
      </c>
      <c r="P5412" s="69" t="s">
        <v>15750</v>
      </c>
      <c r="Q5412" s="82" t="s">
        <v>15750</v>
      </c>
    </row>
    <row r="5413" customFormat="false" ht="15" hidden="false" customHeight="false" outlineLevel="0" collapsed="false">
      <c r="A5413" s="67" t="n">
        <v>3134</v>
      </c>
      <c r="B5413" s="68" t="n">
        <v>1916</v>
      </c>
      <c r="C5413" s="83" t="n">
        <v>45884</v>
      </c>
      <c r="D5413" s="68" t="n">
        <v>170</v>
      </c>
      <c r="E5413" s="85" t="n">
        <f aca="false">C5413</f>
        <v>45884</v>
      </c>
      <c r="F5413" s="86" t="str">
        <f aca="false">TEXT(E5413,"yyyy-mm-dd")</f>
        <v>2025-08-15</v>
      </c>
      <c r="G5413" s="86" t="str">
        <f aca="false">_xlfn.TEXTAFTER(F5413,"-")</f>
        <v>08-15</v>
      </c>
      <c r="H5413" s="71" t="str">
        <f aca="false">CONCATENATE(B5413,"-",G5413,"-GA",D5413)</f>
        <v>1916-08-15-GA170</v>
      </c>
      <c r="J5413" s="69" t="s">
        <v>23853</v>
      </c>
      <c r="K5413" s="69" t="s">
        <v>5785</v>
      </c>
      <c r="N5413" s="82" t="n">
        <v>170</v>
      </c>
      <c r="O5413" s="82" t="s">
        <v>23853</v>
      </c>
      <c r="P5413" s="69" t="s">
        <v>23853</v>
      </c>
      <c r="Q5413" s="82" t="s">
        <v>23853</v>
      </c>
    </row>
    <row r="5414" customFormat="false" ht="15" hidden="false" customHeight="false" outlineLevel="0" collapsed="false">
      <c r="A5414" s="67" t="n">
        <v>3135</v>
      </c>
      <c r="B5414" s="68" t="n">
        <v>1916</v>
      </c>
      <c r="C5414" s="83" t="n">
        <v>45888</v>
      </c>
      <c r="D5414" s="68" t="n">
        <v>272</v>
      </c>
      <c r="E5414" s="85" t="n">
        <f aca="false">C5414</f>
        <v>45888</v>
      </c>
      <c r="F5414" s="86" t="str">
        <f aca="false">TEXT(E5414,"yyyy-mm-dd")</f>
        <v>2025-08-19</v>
      </c>
      <c r="G5414" s="86" t="str">
        <f aca="false">_xlfn.TEXTAFTER(F5414,"-")</f>
        <v>08-19</v>
      </c>
      <c r="H5414" s="71" t="str">
        <f aca="false">CONCATENATE(B5414,"-",G5414,"-GA",D5414)</f>
        <v>1916-08-19-GA272</v>
      </c>
      <c r="J5414" s="69" t="s">
        <v>23854</v>
      </c>
      <c r="K5414" s="69" t="s">
        <v>5785</v>
      </c>
      <c r="N5414" s="82" t="n">
        <v>272</v>
      </c>
      <c r="O5414" s="82" t="s">
        <v>23854</v>
      </c>
      <c r="P5414" s="69" t="s">
        <v>22840</v>
      </c>
      <c r="Q5414" s="82" t="s">
        <v>22840</v>
      </c>
    </row>
    <row r="5415" customFormat="false" ht="15" hidden="false" customHeight="false" outlineLevel="0" collapsed="false">
      <c r="A5415" s="67" t="n">
        <v>3136</v>
      </c>
      <c r="B5415" s="68" t="n">
        <v>1916</v>
      </c>
      <c r="C5415" s="83" t="n">
        <v>45889</v>
      </c>
      <c r="D5415" s="68" t="n">
        <v>272</v>
      </c>
      <c r="E5415" s="85" t="n">
        <f aca="false">C5415</f>
        <v>45889</v>
      </c>
      <c r="F5415" s="86" t="str">
        <f aca="false">TEXT(E5415,"yyyy-mm-dd")</f>
        <v>2025-08-20</v>
      </c>
      <c r="G5415" s="86" t="str">
        <f aca="false">_xlfn.TEXTAFTER(F5415,"-")</f>
        <v>08-20</v>
      </c>
      <c r="H5415" s="71" t="str">
        <f aca="false">CONCATENATE(B5415,"-",G5415,"-GA",D5415)</f>
        <v>1916-08-20-GA272</v>
      </c>
      <c r="J5415" s="69" t="s">
        <v>23855</v>
      </c>
      <c r="K5415" s="69" t="s">
        <v>5785</v>
      </c>
      <c r="N5415" s="82" t="n">
        <v>272</v>
      </c>
      <c r="O5415" s="82" t="s">
        <v>23855</v>
      </c>
      <c r="P5415" s="69" t="s">
        <v>22840</v>
      </c>
      <c r="Q5415" s="82" t="s">
        <v>22840</v>
      </c>
    </row>
    <row r="5416" customFormat="false" ht="15" hidden="false" customHeight="false" outlineLevel="0" collapsed="false">
      <c r="A5416" s="67" t="n">
        <v>3137</v>
      </c>
      <c r="B5416" s="68" t="n">
        <v>1916</v>
      </c>
      <c r="C5416" s="83" t="n">
        <v>45890</v>
      </c>
      <c r="D5416" s="68" t="n">
        <v>170</v>
      </c>
      <c r="E5416" s="85" t="n">
        <f aca="false">C5416</f>
        <v>45890</v>
      </c>
      <c r="F5416" s="86" t="str">
        <f aca="false">TEXT(E5416,"yyyy-mm-dd")</f>
        <v>2025-08-21</v>
      </c>
      <c r="G5416" s="86" t="str">
        <f aca="false">_xlfn.TEXTAFTER(F5416,"-")</f>
        <v>08-21</v>
      </c>
      <c r="H5416" s="71" t="str">
        <f aca="false">CONCATENATE(B5416,"-",G5416,"-GA",D5416)</f>
        <v>1916-08-21-GA170</v>
      </c>
      <c r="J5416" s="69" t="s">
        <v>20103</v>
      </c>
      <c r="K5416" s="69" t="s">
        <v>5785</v>
      </c>
      <c r="N5416" s="82" t="n">
        <v>170</v>
      </c>
      <c r="O5416" s="82" t="s">
        <v>20103</v>
      </c>
      <c r="P5416" s="69" t="s">
        <v>15750</v>
      </c>
      <c r="Q5416" s="82" t="s">
        <v>15750</v>
      </c>
    </row>
    <row r="5417" customFormat="false" ht="15" hidden="false" customHeight="false" outlineLevel="0" collapsed="false">
      <c r="A5417" s="67" t="n">
        <v>3138</v>
      </c>
      <c r="B5417" s="68" t="n">
        <v>1916</v>
      </c>
      <c r="C5417" s="83" t="n">
        <v>45895</v>
      </c>
      <c r="D5417" s="68" t="n">
        <v>170</v>
      </c>
      <c r="E5417" s="85" t="n">
        <f aca="false">C5417</f>
        <v>45895</v>
      </c>
      <c r="F5417" s="86" t="str">
        <f aca="false">TEXT(E5417,"yyyy-mm-dd")</f>
        <v>2025-08-26</v>
      </c>
      <c r="G5417" s="86" t="str">
        <f aca="false">_xlfn.TEXTAFTER(F5417,"-")</f>
        <v>08-26</v>
      </c>
      <c r="H5417" s="71" t="str">
        <f aca="false">CONCATENATE(B5417,"-",G5417,"-GA",D5417)</f>
        <v>1916-08-26-GA170</v>
      </c>
      <c r="J5417" s="69" t="s">
        <v>15914</v>
      </c>
      <c r="K5417" s="69" t="s">
        <v>5785</v>
      </c>
      <c r="N5417" s="82" t="n">
        <v>170</v>
      </c>
      <c r="O5417" s="82" t="s">
        <v>15914</v>
      </c>
      <c r="P5417" s="69" t="s">
        <v>23856</v>
      </c>
      <c r="Q5417" s="82" t="s">
        <v>23856</v>
      </c>
    </row>
    <row r="5418" customFormat="false" ht="15" hidden="false" customHeight="false" outlineLevel="0" collapsed="false">
      <c r="A5418" s="67" t="n">
        <v>3139</v>
      </c>
      <c r="B5418" s="68" t="n">
        <v>1916</v>
      </c>
      <c r="C5418" s="83" t="n">
        <v>45895</v>
      </c>
      <c r="D5418" s="68" t="n">
        <v>170</v>
      </c>
      <c r="E5418" s="85" t="n">
        <f aca="false">C5418</f>
        <v>45895</v>
      </c>
      <c r="F5418" s="86" t="str">
        <f aca="false">TEXT(E5418,"yyyy-mm-dd")</f>
        <v>2025-08-26</v>
      </c>
      <c r="G5418" s="86" t="str">
        <f aca="false">_xlfn.TEXTAFTER(F5418,"-")</f>
        <v>08-26</v>
      </c>
      <c r="H5418" s="71" t="str">
        <f aca="false">CONCATENATE(B5418,"-",G5418,"-GA",D5418)</f>
        <v>1916-08-26-GA170</v>
      </c>
      <c r="J5418" s="69" t="s">
        <v>20106</v>
      </c>
      <c r="K5418" s="69" t="s">
        <v>5785</v>
      </c>
      <c r="N5418" s="82" t="n">
        <v>170</v>
      </c>
      <c r="O5418" s="82" t="s">
        <v>20106</v>
      </c>
      <c r="P5418" s="69" t="s">
        <v>15750</v>
      </c>
      <c r="Q5418" s="82" t="s">
        <v>15750</v>
      </c>
    </row>
    <row r="5419" customFormat="false" ht="15" hidden="false" customHeight="false" outlineLevel="0" collapsed="false">
      <c r="A5419" s="67" t="n">
        <v>3140</v>
      </c>
      <c r="B5419" s="68" t="n">
        <v>1916</v>
      </c>
      <c r="C5419" s="83" t="n">
        <v>45895</v>
      </c>
      <c r="D5419" s="68" t="s">
        <v>12240</v>
      </c>
      <c r="E5419" s="85" t="n">
        <f aca="false">C5419</f>
        <v>45895</v>
      </c>
      <c r="F5419" s="86" t="str">
        <f aca="false">TEXT(E5419,"yyyy-mm-dd")</f>
        <v>2025-08-26</v>
      </c>
      <c r="G5419" s="86" t="str">
        <f aca="false">_xlfn.TEXTAFTER(F5419,"-")</f>
        <v>08-26</v>
      </c>
      <c r="H5419" s="71" t="str">
        <f aca="false">CONCATENATE(B5419,"-",G5419,"-GA",D5419)</f>
        <v>1916-08-26-GA277a</v>
      </c>
      <c r="J5419" s="69" t="s">
        <v>23689</v>
      </c>
      <c r="K5419" s="69" t="s">
        <v>5785</v>
      </c>
      <c r="N5419" s="82" t="s">
        <v>12240</v>
      </c>
      <c r="O5419" s="82" t="s">
        <v>23689</v>
      </c>
      <c r="P5419" s="69" t="s">
        <v>22598</v>
      </c>
      <c r="Q5419" s="82" t="s">
        <v>22598</v>
      </c>
    </row>
    <row r="5420" customFormat="false" ht="15" hidden="false" customHeight="false" outlineLevel="0" collapsed="false">
      <c r="A5420" s="67" t="n">
        <v>3141</v>
      </c>
      <c r="B5420" s="68" t="n">
        <v>1916</v>
      </c>
      <c r="C5420" s="83" t="n">
        <v>45896</v>
      </c>
      <c r="D5420" s="68" t="n">
        <v>170</v>
      </c>
      <c r="E5420" s="85" t="n">
        <f aca="false">C5420</f>
        <v>45896</v>
      </c>
      <c r="F5420" s="86" t="str">
        <f aca="false">TEXT(E5420,"yyyy-mm-dd")</f>
        <v>2025-08-27</v>
      </c>
      <c r="G5420" s="86" t="str">
        <f aca="false">_xlfn.TEXTAFTER(F5420,"-")</f>
        <v>08-27</v>
      </c>
      <c r="H5420" s="71" t="str">
        <f aca="false">CONCATENATE(B5420,"-",G5420,"-GA",D5420)</f>
        <v>1916-08-27-GA170</v>
      </c>
      <c r="J5420" s="69" t="s">
        <v>15916</v>
      </c>
      <c r="K5420" s="69" t="s">
        <v>5785</v>
      </c>
      <c r="N5420" s="82" t="n">
        <v>170</v>
      </c>
      <c r="O5420" s="82" t="s">
        <v>15916</v>
      </c>
      <c r="P5420" s="69" t="s">
        <v>23856</v>
      </c>
      <c r="Q5420" s="82" t="s">
        <v>23856</v>
      </c>
    </row>
    <row r="5421" customFormat="false" ht="15" hidden="false" customHeight="false" outlineLevel="0" collapsed="false">
      <c r="A5421" s="67" t="n">
        <v>3142</v>
      </c>
      <c r="B5421" s="68" t="n">
        <v>1916</v>
      </c>
      <c r="C5421" s="83" t="n">
        <v>45896</v>
      </c>
      <c r="D5421" s="68" t="n">
        <v>170</v>
      </c>
      <c r="E5421" s="85" t="n">
        <f aca="false">C5421</f>
        <v>45896</v>
      </c>
      <c r="F5421" s="86" t="str">
        <f aca="false">TEXT(E5421,"yyyy-mm-dd")</f>
        <v>2025-08-27</v>
      </c>
      <c r="G5421" s="86" t="str">
        <f aca="false">_xlfn.TEXTAFTER(F5421,"-")</f>
        <v>08-27</v>
      </c>
      <c r="H5421" s="71" t="str">
        <f aca="false">CONCATENATE(B5421,"-",G5421,"-GA",D5421)</f>
        <v>1916-08-27-GA170</v>
      </c>
      <c r="J5421" s="69" t="s">
        <v>20108</v>
      </c>
      <c r="K5421" s="69" t="s">
        <v>5785</v>
      </c>
      <c r="N5421" s="82" t="n">
        <v>170</v>
      </c>
      <c r="O5421" s="82" t="s">
        <v>20108</v>
      </c>
      <c r="P5421" s="69" t="s">
        <v>15750</v>
      </c>
      <c r="Q5421" s="82" t="s">
        <v>15750</v>
      </c>
    </row>
    <row r="5422" customFormat="false" ht="15" hidden="false" customHeight="false" outlineLevel="0" collapsed="false">
      <c r="A5422" s="67" t="n">
        <v>3143</v>
      </c>
      <c r="B5422" s="68" t="n">
        <v>1916</v>
      </c>
      <c r="C5422" s="83" t="n">
        <v>45896</v>
      </c>
      <c r="D5422" s="68" t="n">
        <v>251</v>
      </c>
      <c r="E5422" s="85" t="n">
        <f aca="false">C5422</f>
        <v>45896</v>
      </c>
      <c r="F5422" s="86" t="str">
        <f aca="false">TEXT(E5422,"yyyy-mm-dd")</f>
        <v>2025-08-27</v>
      </c>
      <c r="G5422" s="86" t="str">
        <f aca="false">_xlfn.TEXTAFTER(F5422,"-")</f>
        <v>08-27</v>
      </c>
      <c r="H5422" s="71" t="str">
        <f aca="false">CONCATENATE(B5422,"-",G5422,"-GA",D5422)</f>
        <v>1916-08-27-GA251</v>
      </c>
      <c r="J5422" s="69" t="s">
        <v>23857</v>
      </c>
      <c r="K5422" s="69" t="s">
        <v>5785</v>
      </c>
      <c r="N5422" s="82" t="n">
        <v>251</v>
      </c>
      <c r="O5422" s="82" t="s">
        <v>23857</v>
      </c>
      <c r="P5422" s="69" t="s">
        <v>20286</v>
      </c>
      <c r="Q5422" s="82" t="s">
        <v>20286</v>
      </c>
    </row>
    <row r="5423" customFormat="false" ht="15" hidden="false" customHeight="false" outlineLevel="0" collapsed="false">
      <c r="A5423" s="67" t="n">
        <v>3144</v>
      </c>
      <c r="B5423" s="68" t="n">
        <v>1916</v>
      </c>
      <c r="C5423" s="83" t="n">
        <v>45897</v>
      </c>
      <c r="D5423" s="68" t="n">
        <v>170</v>
      </c>
      <c r="E5423" s="85" t="n">
        <f aca="false">C5423</f>
        <v>45897</v>
      </c>
      <c r="F5423" s="86" t="str">
        <f aca="false">TEXT(E5423,"yyyy-mm-dd")</f>
        <v>2025-08-28</v>
      </c>
      <c r="G5423" s="86" t="str">
        <f aca="false">_xlfn.TEXTAFTER(F5423,"-")</f>
        <v>08-28</v>
      </c>
      <c r="H5423" s="71" t="str">
        <f aca="false">CONCATENATE(B5423,"-",G5423,"-GA",D5423)</f>
        <v>1916-08-28-GA170</v>
      </c>
      <c r="J5423" s="69" t="s">
        <v>15918</v>
      </c>
      <c r="K5423" s="69" t="s">
        <v>5785</v>
      </c>
      <c r="N5423" s="82" t="n">
        <v>170</v>
      </c>
      <c r="O5423" s="82" t="s">
        <v>15918</v>
      </c>
      <c r="P5423" s="69" t="s">
        <v>23856</v>
      </c>
      <c r="Q5423" s="82" t="s">
        <v>23856</v>
      </c>
    </row>
    <row r="5424" customFormat="false" ht="15" hidden="false" customHeight="false" outlineLevel="0" collapsed="false">
      <c r="A5424" s="67" t="n">
        <v>3145</v>
      </c>
      <c r="B5424" s="68" t="n">
        <v>1916</v>
      </c>
      <c r="C5424" s="83" t="n">
        <v>45897</v>
      </c>
      <c r="D5424" s="68" t="n">
        <v>170</v>
      </c>
      <c r="E5424" s="85" t="n">
        <f aca="false">C5424</f>
        <v>45897</v>
      </c>
      <c r="F5424" s="86" t="str">
        <f aca="false">TEXT(E5424,"yyyy-mm-dd")</f>
        <v>2025-08-28</v>
      </c>
      <c r="G5424" s="86" t="str">
        <f aca="false">_xlfn.TEXTAFTER(F5424,"-")</f>
        <v>08-28</v>
      </c>
      <c r="H5424" s="71" t="str">
        <f aca="false">CONCATENATE(B5424,"-",G5424,"-GA",D5424)</f>
        <v>1916-08-28-GA170</v>
      </c>
      <c r="J5424" s="69" t="s">
        <v>20111</v>
      </c>
      <c r="K5424" s="69" t="s">
        <v>5785</v>
      </c>
      <c r="N5424" s="82" t="n">
        <v>170</v>
      </c>
      <c r="O5424" s="82" t="s">
        <v>20111</v>
      </c>
      <c r="P5424" s="69" t="s">
        <v>15750</v>
      </c>
      <c r="Q5424" s="82" t="s">
        <v>15750</v>
      </c>
    </row>
    <row r="5425" customFormat="false" ht="15" hidden="false" customHeight="false" outlineLevel="0" collapsed="false">
      <c r="A5425" s="67" t="n">
        <v>3146</v>
      </c>
      <c r="B5425" s="68" t="n">
        <v>1916</v>
      </c>
      <c r="C5425" s="83" t="n">
        <v>45897</v>
      </c>
      <c r="D5425" s="68" t="n">
        <v>251</v>
      </c>
      <c r="E5425" s="85" t="n">
        <f aca="false">C5425</f>
        <v>45897</v>
      </c>
      <c r="F5425" s="86" t="str">
        <f aca="false">TEXT(E5425,"yyyy-mm-dd")</f>
        <v>2025-08-28</v>
      </c>
      <c r="G5425" s="86" t="str">
        <f aca="false">_xlfn.TEXTAFTER(F5425,"-")</f>
        <v>08-28</v>
      </c>
      <c r="H5425" s="71" t="str">
        <f aca="false">CONCATENATE(B5425,"-",G5425,"-GA",D5425)</f>
        <v>1916-08-28-GA251</v>
      </c>
      <c r="J5425" s="69" t="s">
        <v>23858</v>
      </c>
      <c r="K5425" s="69" t="s">
        <v>5785</v>
      </c>
      <c r="N5425" s="82" t="n">
        <v>251</v>
      </c>
      <c r="O5425" s="82" t="s">
        <v>23858</v>
      </c>
      <c r="P5425" s="69" t="s">
        <v>20286</v>
      </c>
      <c r="Q5425" s="82" t="s">
        <v>20286</v>
      </c>
    </row>
    <row r="5426" customFormat="false" ht="15" hidden="false" customHeight="false" outlineLevel="0" collapsed="false">
      <c r="A5426" s="67" t="n">
        <v>3147</v>
      </c>
      <c r="B5426" s="68" t="n">
        <v>1916</v>
      </c>
      <c r="C5426" s="83" t="n">
        <v>45902</v>
      </c>
      <c r="D5426" s="68" t="n">
        <v>170</v>
      </c>
      <c r="E5426" s="85" t="n">
        <f aca="false">C5426</f>
        <v>45902</v>
      </c>
      <c r="F5426" s="86" t="str">
        <f aca="false">TEXT(E5426,"yyyy-mm-dd")</f>
        <v>2025-09-02</v>
      </c>
      <c r="G5426" s="86" t="str">
        <f aca="false">_xlfn.TEXTAFTER(F5426,"-")</f>
        <v>09-02</v>
      </c>
      <c r="H5426" s="71" t="str">
        <f aca="false">CONCATENATE(B5426,"-",G5426,"-GA",D5426)</f>
        <v>1916-09-02-GA170</v>
      </c>
      <c r="J5426" s="69" t="s">
        <v>20113</v>
      </c>
      <c r="K5426" s="69" t="s">
        <v>5785</v>
      </c>
      <c r="N5426" s="82" t="n">
        <v>170</v>
      </c>
      <c r="O5426" s="82" t="s">
        <v>20113</v>
      </c>
      <c r="P5426" s="69" t="s">
        <v>15750</v>
      </c>
      <c r="Q5426" s="82" t="s">
        <v>15750</v>
      </c>
    </row>
    <row r="5427" customFormat="false" ht="15" hidden="false" customHeight="false" outlineLevel="0" collapsed="false">
      <c r="A5427" s="67" t="n">
        <v>3148</v>
      </c>
      <c r="B5427" s="68" t="n">
        <v>1916</v>
      </c>
      <c r="C5427" s="83" t="n">
        <v>45903</v>
      </c>
      <c r="D5427" s="68" t="n">
        <v>170</v>
      </c>
      <c r="E5427" s="85" t="n">
        <f aca="false">C5427</f>
        <v>45903</v>
      </c>
      <c r="F5427" s="86" t="str">
        <f aca="false">TEXT(E5427,"yyyy-mm-dd")</f>
        <v>2025-09-03</v>
      </c>
      <c r="G5427" s="86" t="str">
        <f aca="false">_xlfn.TEXTAFTER(F5427,"-")</f>
        <v>09-03</v>
      </c>
      <c r="H5427" s="71" t="str">
        <f aca="false">CONCATENATE(B5427,"-",G5427,"-GA",D5427)</f>
        <v>1916-09-03-GA170</v>
      </c>
      <c r="J5427" s="69" t="s">
        <v>20115</v>
      </c>
      <c r="K5427" s="69" t="s">
        <v>5785</v>
      </c>
      <c r="N5427" s="82" t="n">
        <v>170</v>
      </c>
      <c r="O5427" s="82" t="s">
        <v>20115</v>
      </c>
      <c r="P5427" s="69" t="s">
        <v>15750</v>
      </c>
      <c r="Q5427" s="82" t="s">
        <v>15750</v>
      </c>
    </row>
    <row r="5428" customFormat="false" ht="15" hidden="false" customHeight="false" outlineLevel="0" collapsed="false">
      <c r="A5428" s="67" t="n">
        <v>3149</v>
      </c>
      <c r="B5428" s="68" t="n">
        <v>1916</v>
      </c>
      <c r="C5428" s="83" t="n">
        <v>45904</v>
      </c>
      <c r="D5428" s="68" t="n">
        <v>272</v>
      </c>
      <c r="E5428" s="85" t="n">
        <f aca="false">C5428</f>
        <v>45904</v>
      </c>
      <c r="F5428" s="86" t="str">
        <f aca="false">TEXT(E5428,"yyyy-mm-dd")</f>
        <v>2025-09-04</v>
      </c>
      <c r="G5428" s="86" t="str">
        <f aca="false">_xlfn.TEXTAFTER(F5428,"-")</f>
        <v>09-04</v>
      </c>
      <c r="H5428" s="71" t="str">
        <f aca="false">CONCATENATE(B5428,"-",G5428,"-GA",D5428)</f>
        <v>1916-09-04-GA272</v>
      </c>
      <c r="J5428" s="69" t="s">
        <v>23859</v>
      </c>
      <c r="K5428" s="69" t="s">
        <v>5785</v>
      </c>
      <c r="N5428" s="82" t="n">
        <v>272</v>
      </c>
      <c r="O5428" s="82" t="s">
        <v>23859</v>
      </c>
      <c r="P5428" s="69" t="s">
        <v>22840</v>
      </c>
      <c r="Q5428" s="82" t="s">
        <v>22840</v>
      </c>
    </row>
    <row r="5429" customFormat="false" ht="15" hidden="false" customHeight="false" outlineLevel="0" collapsed="false">
      <c r="A5429" s="67" t="n">
        <v>3150</v>
      </c>
      <c r="B5429" s="68" t="n">
        <v>1916</v>
      </c>
      <c r="C5429" s="83" t="n">
        <v>45909</v>
      </c>
      <c r="D5429" s="68" t="n">
        <v>272</v>
      </c>
      <c r="E5429" s="85" t="n">
        <f aca="false">C5429</f>
        <v>45909</v>
      </c>
      <c r="F5429" s="86" t="str">
        <f aca="false">TEXT(E5429,"yyyy-mm-dd")</f>
        <v>2025-09-09</v>
      </c>
      <c r="G5429" s="86" t="str">
        <f aca="false">_xlfn.TEXTAFTER(F5429,"-")</f>
        <v>09-09</v>
      </c>
      <c r="H5429" s="71" t="str">
        <f aca="false">CONCATENATE(B5429,"-",G5429,"-GA",D5429)</f>
        <v>1916-09-09-GA272</v>
      </c>
      <c r="J5429" s="69" t="s">
        <v>23860</v>
      </c>
      <c r="K5429" s="69" t="s">
        <v>5785</v>
      </c>
      <c r="N5429" s="82" t="n">
        <v>272</v>
      </c>
      <c r="O5429" s="82" t="s">
        <v>23860</v>
      </c>
      <c r="P5429" s="69" t="s">
        <v>22840</v>
      </c>
      <c r="Q5429" s="82" t="s">
        <v>22840</v>
      </c>
    </row>
    <row r="5430" customFormat="false" ht="15" hidden="false" customHeight="false" outlineLevel="0" collapsed="false">
      <c r="A5430" s="67" t="n">
        <v>3151</v>
      </c>
      <c r="B5430" s="68" t="n">
        <v>1916</v>
      </c>
      <c r="C5430" s="83" t="n">
        <v>45910</v>
      </c>
      <c r="D5430" s="68" t="n">
        <v>272</v>
      </c>
      <c r="E5430" s="85" t="n">
        <f aca="false">C5430</f>
        <v>45910</v>
      </c>
      <c r="F5430" s="86" t="str">
        <f aca="false">TEXT(E5430,"yyyy-mm-dd")</f>
        <v>2025-09-10</v>
      </c>
      <c r="G5430" s="86" t="str">
        <f aca="false">_xlfn.TEXTAFTER(F5430,"-")</f>
        <v>09-10</v>
      </c>
      <c r="H5430" s="71" t="str">
        <f aca="false">CONCATENATE(B5430,"-",G5430,"-GA",D5430)</f>
        <v>1916-09-10-GA272</v>
      </c>
      <c r="J5430" s="69" t="s">
        <v>23861</v>
      </c>
      <c r="K5430" s="69" t="s">
        <v>5785</v>
      </c>
      <c r="N5430" s="82" t="n">
        <v>272</v>
      </c>
      <c r="O5430" s="82" t="s">
        <v>23861</v>
      </c>
      <c r="P5430" s="69" t="s">
        <v>22840</v>
      </c>
      <c r="Q5430" s="82" t="s">
        <v>22840</v>
      </c>
    </row>
    <row r="5431" customFormat="false" ht="15" hidden="false" customHeight="false" outlineLevel="0" collapsed="false">
      <c r="A5431" s="67" t="n">
        <v>3152</v>
      </c>
      <c r="B5431" s="68" t="n">
        <v>1916</v>
      </c>
      <c r="C5431" s="83" t="n">
        <v>45911</v>
      </c>
      <c r="D5431" s="68" t="n">
        <v>272</v>
      </c>
      <c r="E5431" s="85" t="n">
        <f aca="false">C5431</f>
        <v>45911</v>
      </c>
      <c r="F5431" s="86" t="str">
        <f aca="false">TEXT(E5431,"yyyy-mm-dd")</f>
        <v>2025-09-11</v>
      </c>
      <c r="G5431" s="86" t="str">
        <f aca="false">_xlfn.TEXTAFTER(F5431,"-")</f>
        <v>09-11</v>
      </c>
      <c r="H5431" s="71" t="str">
        <f aca="false">CONCATENATE(B5431,"-",G5431,"-GA",D5431)</f>
        <v>1916-09-11-GA272</v>
      </c>
      <c r="J5431" s="69" t="s">
        <v>23862</v>
      </c>
      <c r="K5431" s="69" t="s">
        <v>5785</v>
      </c>
      <c r="N5431" s="82" t="n">
        <v>272</v>
      </c>
      <c r="O5431" s="82" t="s">
        <v>23862</v>
      </c>
      <c r="P5431" s="69" t="s">
        <v>22840</v>
      </c>
      <c r="Q5431" s="82" t="s">
        <v>22840</v>
      </c>
    </row>
    <row r="5432" customFormat="false" ht="15" hidden="false" customHeight="false" outlineLevel="0" collapsed="false">
      <c r="A5432" s="67" t="n">
        <v>3153</v>
      </c>
      <c r="B5432" s="68" t="n">
        <v>1916</v>
      </c>
      <c r="C5432" s="83" t="n">
        <v>45916</v>
      </c>
      <c r="D5432" s="68" t="n">
        <v>171</v>
      </c>
      <c r="E5432" s="85" t="n">
        <f aca="false">C5432</f>
        <v>45916</v>
      </c>
      <c r="F5432" s="86" t="str">
        <f aca="false">TEXT(E5432,"yyyy-mm-dd")</f>
        <v>2025-09-16</v>
      </c>
      <c r="G5432" s="86" t="str">
        <f aca="false">_xlfn.TEXTAFTER(F5432,"-")</f>
        <v>09-16</v>
      </c>
      <c r="H5432" s="71" t="str">
        <f aca="false">CONCATENATE(B5432,"-",G5432,"-GA",D5432)</f>
        <v>1916-09-16-GA171</v>
      </c>
      <c r="J5432" s="69" t="s">
        <v>15914</v>
      </c>
      <c r="K5432" s="69" t="s">
        <v>5785</v>
      </c>
      <c r="N5432" s="82" t="n">
        <v>171</v>
      </c>
      <c r="O5432" s="82" t="s">
        <v>15914</v>
      </c>
      <c r="P5432" s="69" t="s">
        <v>23863</v>
      </c>
      <c r="Q5432" s="82" t="s">
        <v>23863</v>
      </c>
    </row>
    <row r="5433" customFormat="false" ht="15" hidden="false" customHeight="false" outlineLevel="0" collapsed="false">
      <c r="A5433" s="67" t="n">
        <v>3154</v>
      </c>
      <c r="B5433" s="68" t="n">
        <v>1916</v>
      </c>
      <c r="C5433" s="83" t="n">
        <v>45917</v>
      </c>
      <c r="D5433" s="68" t="n">
        <v>171</v>
      </c>
      <c r="E5433" s="85" t="n">
        <f aca="false">C5433</f>
        <v>45917</v>
      </c>
      <c r="F5433" s="86" t="str">
        <f aca="false">TEXT(E5433,"yyyy-mm-dd")</f>
        <v>2025-09-17</v>
      </c>
      <c r="G5433" s="86" t="str">
        <f aca="false">_xlfn.TEXTAFTER(F5433,"-")</f>
        <v>09-17</v>
      </c>
      <c r="H5433" s="71" t="str">
        <f aca="false">CONCATENATE(B5433,"-",G5433,"-GA",D5433)</f>
        <v>1916-09-17-GA171</v>
      </c>
      <c r="J5433" s="69" t="s">
        <v>15916</v>
      </c>
      <c r="K5433" s="69" t="s">
        <v>5785</v>
      </c>
      <c r="N5433" s="82" t="n">
        <v>171</v>
      </c>
      <c r="O5433" s="82" t="s">
        <v>15916</v>
      </c>
      <c r="P5433" s="69" t="s">
        <v>23863</v>
      </c>
      <c r="Q5433" s="82" t="s">
        <v>23863</v>
      </c>
    </row>
    <row r="5434" customFormat="false" ht="15" hidden="false" customHeight="false" outlineLevel="0" collapsed="false">
      <c r="A5434" s="67" t="n">
        <v>3155</v>
      </c>
      <c r="B5434" s="68" t="n">
        <v>1916</v>
      </c>
      <c r="C5434" s="83" t="n">
        <v>45918</v>
      </c>
      <c r="D5434" s="68" t="n">
        <v>171</v>
      </c>
      <c r="E5434" s="85" t="n">
        <f aca="false">C5434</f>
        <v>45918</v>
      </c>
      <c r="F5434" s="86" t="str">
        <f aca="false">TEXT(E5434,"yyyy-mm-dd")</f>
        <v>2025-09-18</v>
      </c>
      <c r="G5434" s="86" t="str">
        <f aca="false">_xlfn.TEXTAFTER(F5434,"-")</f>
        <v>09-18</v>
      </c>
      <c r="H5434" s="71" t="str">
        <f aca="false">CONCATENATE(B5434,"-",G5434,"-GA",D5434)</f>
        <v>1916-09-18-GA171</v>
      </c>
      <c r="J5434" s="69" t="s">
        <v>15918</v>
      </c>
      <c r="K5434" s="69" t="s">
        <v>5785</v>
      </c>
      <c r="N5434" s="82" t="n">
        <v>171</v>
      </c>
      <c r="O5434" s="82" t="s">
        <v>15918</v>
      </c>
      <c r="P5434" s="69" t="s">
        <v>23863</v>
      </c>
      <c r="Q5434" s="82" t="s">
        <v>23863</v>
      </c>
    </row>
    <row r="5435" customFormat="false" ht="15" hidden="false" customHeight="false" outlineLevel="0" collapsed="false">
      <c r="A5435" s="67" t="n">
        <v>3156</v>
      </c>
      <c r="B5435" s="68" t="n">
        <v>1916</v>
      </c>
      <c r="C5435" s="83" t="n">
        <v>45920</v>
      </c>
      <c r="D5435" s="68" t="n">
        <v>288</v>
      </c>
      <c r="E5435" s="85" t="n">
        <f aca="false">C5435</f>
        <v>45920</v>
      </c>
      <c r="F5435" s="86" t="str">
        <f aca="false">TEXT(E5435,"yyyy-mm-dd")</f>
        <v>2025-09-20</v>
      </c>
      <c r="G5435" s="86" t="str">
        <f aca="false">_xlfn.TEXTAFTER(F5435,"-")</f>
        <v>09-20</v>
      </c>
      <c r="H5435" s="71" t="str">
        <f aca="false">CONCATENATE(B5435,"-",G5435,"-GA",D5435)</f>
        <v>1916-09-20-GA288</v>
      </c>
      <c r="J5435" s="69" t="s">
        <v>23864</v>
      </c>
      <c r="K5435" s="69" t="s">
        <v>5785</v>
      </c>
      <c r="N5435" s="82" t="n">
        <v>288</v>
      </c>
      <c r="O5435" s="82" t="s">
        <v>23864</v>
      </c>
      <c r="P5435" s="69" t="s">
        <v>23864</v>
      </c>
      <c r="Q5435" s="82" t="s">
        <v>23864</v>
      </c>
    </row>
    <row r="5436" customFormat="false" ht="15" hidden="false" customHeight="false" outlineLevel="0" collapsed="false">
      <c r="A5436" s="67" t="n">
        <v>3157</v>
      </c>
      <c r="B5436" s="68" t="n">
        <v>1916</v>
      </c>
      <c r="C5436" s="83" t="n">
        <v>45920</v>
      </c>
      <c r="D5436" s="68" t="n">
        <v>251</v>
      </c>
      <c r="E5436" s="85" t="n">
        <f aca="false">C5436</f>
        <v>45920</v>
      </c>
      <c r="F5436" s="86" t="str">
        <f aca="false">TEXT(E5436,"yyyy-mm-dd")</f>
        <v>2025-09-20</v>
      </c>
      <c r="G5436" s="86" t="str">
        <f aca="false">_xlfn.TEXTAFTER(F5436,"-")</f>
        <v>09-20</v>
      </c>
      <c r="H5436" s="71" t="str">
        <f aca="false">CONCATENATE(B5436,"-",G5436,"-GA",D5436)</f>
        <v>1916-09-20-GA251</v>
      </c>
      <c r="J5436" s="69" t="s">
        <v>23865</v>
      </c>
      <c r="K5436" s="69" t="s">
        <v>5785</v>
      </c>
      <c r="N5436" s="82" t="n">
        <v>251</v>
      </c>
      <c r="O5436" s="82" t="s">
        <v>23865</v>
      </c>
      <c r="P5436" s="69" t="s">
        <v>20286</v>
      </c>
      <c r="Q5436" s="82" t="s">
        <v>20286</v>
      </c>
    </row>
    <row r="5437" customFormat="false" ht="15" hidden="false" customHeight="false" outlineLevel="0" collapsed="false">
      <c r="A5437" s="67" t="n">
        <v>3158</v>
      </c>
      <c r="B5437" s="68" t="n">
        <v>1916</v>
      </c>
      <c r="C5437" s="83" t="n">
        <v>45923</v>
      </c>
      <c r="D5437" s="68" t="n">
        <v>171</v>
      </c>
      <c r="E5437" s="85" t="n">
        <f aca="false">C5437</f>
        <v>45923</v>
      </c>
      <c r="F5437" s="86" t="str">
        <f aca="false">TEXT(E5437,"yyyy-mm-dd")</f>
        <v>2025-09-23</v>
      </c>
      <c r="G5437" s="86" t="str">
        <f aca="false">_xlfn.TEXTAFTER(F5437,"-")</f>
        <v>09-23</v>
      </c>
      <c r="H5437" s="71" t="str">
        <f aca="false">CONCATENATE(B5437,"-",G5437,"-GA",D5437)</f>
        <v>1916-09-23-GA171</v>
      </c>
      <c r="J5437" s="69" t="s">
        <v>20085</v>
      </c>
      <c r="K5437" s="69" t="s">
        <v>5785</v>
      </c>
      <c r="N5437" s="82" t="n">
        <v>171</v>
      </c>
      <c r="O5437" s="82" t="s">
        <v>20085</v>
      </c>
      <c r="P5437" s="69" t="s">
        <v>23863</v>
      </c>
      <c r="Q5437" s="82" t="s">
        <v>23863</v>
      </c>
    </row>
    <row r="5438" customFormat="false" ht="15" hidden="false" customHeight="false" outlineLevel="0" collapsed="false">
      <c r="A5438" s="67" t="n">
        <v>3159</v>
      </c>
      <c r="B5438" s="68" t="n">
        <v>1916</v>
      </c>
      <c r="C5438" s="83" t="n">
        <v>45924</v>
      </c>
      <c r="D5438" s="68" t="n">
        <v>171</v>
      </c>
      <c r="E5438" s="85" t="n">
        <f aca="false">C5438</f>
        <v>45924</v>
      </c>
      <c r="F5438" s="86" t="str">
        <f aca="false">TEXT(E5438,"yyyy-mm-dd")</f>
        <v>2025-09-24</v>
      </c>
      <c r="G5438" s="86" t="str">
        <f aca="false">_xlfn.TEXTAFTER(F5438,"-")</f>
        <v>09-24</v>
      </c>
      <c r="H5438" s="71" t="str">
        <f aca="false">CONCATENATE(B5438,"-",G5438,"-GA",D5438)</f>
        <v>1916-09-24-GA171</v>
      </c>
      <c r="J5438" s="69" t="s">
        <v>20086</v>
      </c>
      <c r="K5438" s="69" t="s">
        <v>5785</v>
      </c>
      <c r="N5438" s="82" t="n">
        <v>171</v>
      </c>
      <c r="O5438" s="82" t="s">
        <v>20086</v>
      </c>
      <c r="P5438" s="69" t="s">
        <v>23863</v>
      </c>
      <c r="Q5438" s="82" t="s">
        <v>23863</v>
      </c>
    </row>
    <row r="5439" customFormat="false" ht="15" hidden="false" customHeight="false" outlineLevel="0" collapsed="false">
      <c r="A5439" s="67" t="n">
        <v>3160</v>
      </c>
      <c r="B5439" s="68" t="n">
        <v>1916</v>
      </c>
      <c r="C5439" s="83" t="n">
        <v>45924</v>
      </c>
      <c r="D5439" s="68" t="n">
        <v>252</v>
      </c>
      <c r="E5439" s="85" t="n">
        <f aca="false">C5439</f>
        <v>45924</v>
      </c>
      <c r="F5439" s="86" t="str">
        <f aca="false">TEXT(E5439,"yyyy-mm-dd")</f>
        <v>2025-09-24</v>
      </c>
      <c r="G5439" s="86" t="str">
        <f aca="false">_xlfn.TEXTAFTER(F5439,"-")</f>
        <v>09-24</v>
      </c>
      <c r="H5439" s="71" t="str">
        <f aca="false">CONCATENATE(B5439,"-",G5439,"-GA",D5439)</f>
        <v>1916-09-24-GA252</v>
      </c>
      <c r="J5439" s="69" t="s">
        <v>23866</v>
      </c>
      <c r="K5439" s="69" t="s">
        <v>5785</v>
      </c>
      <c r="N5439" s="82" t="n">
        <v>252</v>
      </c>
      <c r="O5439" s="82" t="s">
        <v>23866</v>
      </c>
      <c r="P5439" s="69" t="s">
        <v>20180</v>
      </c>
      <c r="Q5439" s="82" t="s">
        <v>20180</v>
      </c>
    </row>
    <row r="5440" customFormat="false" ht="15" hidden="false" customHeight="false" outlineLevel="0" collapsed="false">
      <c r="A5440" s="67" t="n">
        <v>3161</v>
      </c>
      <c r="B5440" s="68" t="n">
        <v>1916</v>
      </c>
      <c r="C5440" s="83" t="n">
        <v>45925</v>
      </c>
      <c r="D5440" s="68" t="n">
        <v>171</v>
      </c>
      <c r="E5440" s="85" t="n">
        <f aca="false">C5440</f>
        <v>45925</v>
      </c>
      <c r="F5440" s="86" t="str">
        <f aca="false">TEXT(E5440,"yyyy-mm-dd")</f>
        <v>2025-09-25</v>
      </c>
      <c r="G5440" s="86" t="str">
        <f aca="false">_xlfn.TEXTAFTER(F5440,"-")</f>
        <v>09-25</v>
      </c>
      <c r="H5440" s="71" t="str">
        <f aca="false">CONCATENATE(B5440,"-",G5440,"-GA",D5440)</f>
        <v>1916-09-25-GA171</v>
      </c>
      <c r="J5440" s="69" t="s">
        <v>20091</v>
      </c>
      <c r="K5440" s="69" t="s">
        <v>5785</v>
      </c>
      <c r="N5440" s="82" t="n">
        <v>171</v>
      </c>
      <c r="O5440" s="82" t="s">
        <v>20091</v>
      </c>
      <c r="P5440" s="69" t="s">
        <v>23863</v>
      </c>
      <c r="Q5440" s="82" t="s">
        <v>23863</v>
      </c>
    </row>
    <row r="5441" customFormat="false" ht="15" hidden="false" customHeight="false" outlineLevel="0" collapsed="false">
      <c r="A5441" s="67" t="n">
        <v>3162</v>
      </c>
      <c r="B5441" s="68" t="n">
        <v>1916</v>
      </c>
      <c r="C5441" s="83" t="n">
        <v>45930</v>
      </c>
      <c r="D5441" s="68" t="n">
        <v>171</v>
      </c>
      <c r="E5441" s="85" t="n">
        <f aca="false">C5441</f>
        <v>45930</v>
      </c>
      <c r="F5441" s="86" t="str">
        <f aca="false">TEXT(E5441,"yyyy-mm-dd")</f>
        <v>2025-09-30</v>
      </c>
      <c r="G5441" s="86" t="str">
        <f aca="false">_xlfn.TEXTAFTER(F5441,"-")</f>
        <v>09-30</v>
      </c>
      <c r="H5441" s="71" t="str">
        <f aca="false">CONCATENATE(B5441,"-",G5441,"-GA",D5441)</f>
        <v>1916-09-30-GA171</v>
      </c>
      <c r="J5441" s="69" t="s">
        <v>20143</v>
      </c>
      <c r="K5441" s="69" t="s">
        <v>5785</v>
      </c>
      <c r="N5441" s="82" t="n">
        <v>171</v>
      </c>
      <c r="O5441" s="82" t="s">
        <v>20143</v>
      </c>
      <c r="P5441" s="69" t="s">
        <v>23867</v>
      </c>
      <c r="Q5441" s="82" t="s">
        <v>23867</v>
      </c>
    </row>
    <row r="5442" customFormat="false" ht="15" hidden="false" customHeight="false" outlineLevel="0" collapsed="false">
      <c r="A5442" s="67" t="n">
        <v>3163</v>
      </c>
      <c r="B5442" s="68" t="n">
        <v>1916</v>
      </c>
      <c r="C5442" s="83" t="n">
        <v>45930</v>
      </c>
      <c r="D5442" s="68" t="n">
        <v>273</v>
      </c>
      <c r="E5442" s="85" t="n">
        <f aca="false">C5442</f>
        <v>45930</v>
      </c>
      <c r="F5442" s="86" t="str">
        <f aca="false">TEXT(E5442,"yyyy-mm-dd")</f>
        <v>2025-09-30</v>
      </c>
      <c r="G5442" s="86" t="str">
        <f aca="false">_xlfn.TEXTAFTER(F5442,"-")</f>
        <v>09-30</v>
      </c>
      <c r="H5442" s="71" t="str">
        <f aca="false">CONCATENATE(B5442,"-",G5442,"-GA",D5442)</f>
        <v>1916-09-30-GA273</v>
      </c>
      <c r="J5442" s="69" t="s">
        <v>23868</v>
      </c>
      <c r="K5442" s="69" t="s">
        <v>5785</v>
      </c>
      <c r="N5442" s="82" t="n">
        <v>273</v>
      </c>
      <c r="O5442" s="82" t="s">
        <v>23868</v>
      </c>
      <c r="P5442" s="69" t="s">
        <v>23868</v>
      </c>
      <c r="Q5442" s="82" t="s">
        <v>23868</v>
      </c>
    </row>
    <row r="5443" customFormat="false" ht="15" hidden="false" customHeight="false" outlineLevel="0" collapsed="false">
      <c r="A5443" s="67" t="n">
        <v>3164</v>
      </c>
      <c r="B5443" s="68" t="n">
        <v>1916</v>
      </c>
      <c r="C5443" s="83" t="n">
        <v>45931</v>
      </c>
      <c r="D5443" s="68" t="n">
        <v>171</v>
      </c>
      <c r="E5443" s="85" t="n">
        <f aca="false">C5443</f>
        <v>45931</v>
      </c>
      <c r="F5443" s="86" t="str">
        <f aca="false">TEXT(E5443,"yyyy-mm-dd")</f>
        <v>2025-10-01</v>
      </c>
      <c r="G5443" s="86" t="str">
        <f aca="false">_xlfn.TEXTAFTER(F5443,"-")</f>
        <v>10-01</v>
      </c>
      <c r="H5443" s="71" t="str">
        <f aca="false">CONCATENATE(B5443,"-",G5443,"-GA",D5443)</f>
        <v>1916-10-01-GA171</v>
      </c>
      <c r="J5443" s="69" t="s">
        <v>20092</v>
      </c>
      <c r="K5443" s="69" t="s">
        <v>5785</v>
      </c>
      <c r="N5443" s="82" t="n">
        <v>171</v>
      </c>
      <c r="O5443" s="82" t="s">
        <v>20092</v>
      </c>
      <c r="P5443" s="69" t="s">
        <v>23863</v>
      </c>
      <c r="Q5443" s="82" t="s">
        <v>23863</v>
      </c>
    </row>
    <row r="5444" customFormat="false" ht="15" hidden="false" customHeight="false" outlineLevel="0" collapsed="false">
      <c r="A5444" s="67" t="n">
        <v>3165</v>
      </c>
      <c r="B5444" s="68" t="n">
        <v>1916</v>
      </c>
      <c r="C5444" s="83" t="n">
        <v>45932</v>
      </c>
      <c r="D5444" s="68" t="n">
        <v>171</v>
      </c>
      <c r="E5444" s="85" t="n">
        <f aca="false">C5444</f>
        <v>45932</v>
      </c>
      <c r="F5444" s="86" t="str">
        <f aca="false">TEXT(E5444,"yyyy-mm-dd")</f>
        <v>2025-10-02</v>
      </c>
      <c r="G5444" s="86" t="str">
        <f aca="false">_xlfn.TEXTAFTER(F5444,"-")</f>
        <v>10-02</v>
      </c>
      <c r="H5444" s="71" t="str">
        <f aca="false">CONCATENATE(B5444,"-",G5444,"-GA",D5444)</f>
        <v>1916-10-02-GA171</v>
      </c>
      <c r="J5444" s="69" t="s">
        <v>23869</v>
      </c>
      <c r="K5444" s="69" t="s">
        <v>5785</v>
      </c>
      <c r="N5444" s="82" t="n">
        <v>171</v>
      </c>
      <c r="O5444" s="82" t="s">
        <v>23869</v>
      </c>
      <c r="P5444" s="69" t="s">
        <v>23869</v>
      </c>
      <c r="Q5444" s="82" t="s">
        <v>23869</v>
      </c>
    </row>
    <row r="5445" customFormat="false" ht="15" hidden="false" customHeight="false" outlineLevel="0" collapsed="false">
      <c r="A5445" s="67" t="n">
        <v>3166</v>
      </c>
      <c r="B5445" s="68" t="n">
        <v>1916</v>
      </c>
      <c r="C5445" s="83" t="n">
        <v>45937</v>
      </c>
      <c r="D5445" s="68" t="n">
        <v>171</v>
      </c>
      <c r="E5445" s="85" t="n">
        <f aca="false">C5445</f>
        <v>45937</v>
      </c>
      <c r="F5445" s="86" t="str">
        <f aca="false">TEXT(E5445,"yyyy-mm-dd")</f>
        <v>2025-10-07</v>
      </c>
      <c r="G5445" s="86" t="str">
        <f aca="false">_xlfn.TEXTAFTER(F5445,"-")</f>
        <v>10-07</v>
      </c>
      <c r="H5445" s="71" t="str">
        <f aca="false">CONCATENATE(B5445,"-",G5445,"-GA",D5445)</f>
        <v>1916-10-07-GA171</v>
      </c>
      <c r="J5445" s="69" t="s">
        <v>23870</v>
      </c>
      <c r="K5445" s="69" t="s">
        <v>5785</v>
      </c>
      <c r="N5445" s="82" t="n">
        <v>171</v>
      </c>
      <c r="O5445" s="82" t="s">
        <v>23870</v>
      </c>
      <c r="P5445" s="69" t="s">
        <v>23871</v>
      </c>
      <c r="Q5445" s="82" t="s">
        <v>23871</v>
      </c>
    </row>
    <row r="5446" customFormat="false" ht="15" hidden="false" customHeight="false" outlineLevel="0" collapsed="false">
      <c r="A5446" s="67" t="n">
        <v>3167</v>
      </c>
      <c r="B5446" s="68" t="n">
        <v>1916</v>
      </c>
      <c r="C5446" s="83" t="n">
        <v>45938</v>
      </c>
      <c r="D5446" s="68" t="n">
        <v>292</v>
      </c>
      <c r="E5446" s="85" t="n">
        <f aca="false">C5446</f>
        <v>45938</v>
      </c>
      <c r="F5446" s="86" t="str">
        <f aca="false">TEXT(E5446,"yyyy-mm-dd")</f>
        <v>2025-10-08</v>
      </c>
      <c r="G5446" s="86" t="str">
        <f aca="false">_xlfn.TEXTAFTER(F5446,"-")</f>
        <v>10-08</v>
      </c>
      <c r="H5446" s="71" t="str">
        <f aca="false">CONCATENATE(B5446,"-",G5446,"-GA",D5446)</f>
        <v>1916-10-08-GA292</v>
      </c>
      <c r="J5446" s="69" t="s">
        <v>23872</v>
      </c>
      <c r="K5446" s="69" t="s">
        <v>5785</v>
      </c>
      <c r="N5446" s="82" t="n">
        <v>292</v>
      </c>
      <c r="O5446" s="82" t="s">
        <v>23872</v>
      </c>
      <c r="P5446" s="69" t="s">
        <v>23873</v>
      </c>
      <c r="Q5446" s="82" t="s">
        <v>23873</v>
      </c>
    </row>
    <row r="5447" customFormat="false" ht="15" hidden="false" customHeight="false" outlineLevel="0" collapsed="false">
      <c r="A5447" s="67" t="n">
        <v>3168</v>
      </c>
      <c r="B5447" s="68" t="n">
        <v>1916</v>
      </c>
      <c r="C5447" s="83" t="n">
        <v>45939</v>
      </c>
      <c r="D5447" s="68" t="s">
        <v>23874</v>
      </c>
      <c r="E5447" s="85" t="n">
        <f aca="false">C5447</f>
        <v>45939</v>
      </c>
      <c r="F5447" s="86" t="str">
        <f aca="false">TEXT(E5447,"yyyy-mm-dd")</f>
        <v>2025-10-09</v>
      </c>
      <c r="G5447" s="86" t="str">
        <f aca="false">_xlfn.TEXTAFTER(F5447,"-")</f>
        <v>10-09</v>
      </c>
      <c r="H5447" s="71" t="str">
        <f aca="false">CONCATENATE(B5447,"-",G5447,"-GA",D5447)</f>
        <v>1916-10-09-GA71a</v>
      </c>
      <c r="J5447" s="69" t="s">
        <v>15817</v>
      </c>
      <c r="K5447" s="69" t="s">
        <v>20214</v>
      </c>
      <c r="N5447" s="82" t="s">
        <v>23874</v>
      </c>
      <c r="O5447" s="82" t="s">
        <v>15817</v>
      </c>
      <c r="P5447" s="69" t="s">
        <v>20408</v>
      </c>
      <c r="Q5447" s="82" t="s">
        <v>20408</v>
      </c>
    </row>
    <row r="5448" customFormat="false" ht="15" hidden="false" customHeight="false" outlineLevel="0" collapsed="false">
      <c r="A5448" s="67" t="n">
        <v>3169</v>
      </c>
      <c r="B5448" s="68" t="n">
        <v>1916</v>
      </c>
      <c r="C5448" s="83" t="n">
        <v>45940</v>
      </c>
      <c r="D5448" s="68" t="n">
        <v>168</v>
      </c>
      <c r="E5448" s="85" t="n">
        <f aca="false">C5448</f>
        <v>45940</v>
      </c>
      <c r="F5448" s="86" t="str">
        <f aca="false">TEXT(E5448,"yyyy-mm-dd")</f>
        <v>2025-10-10</v>
      </c>
      <c r="G5448" s="86" t="str">
        <f aca="false">_xlfn.TEXTAFTER(F5448,"-")</f>
        <v>10-10</v>
      </c>
      <c r="H5448" s="71" t="str">
        <f aca="false">CONCATENATE(B5448,"-",G5448,"-GA",D5448)</f>
        <v>1916-10-10-GA168</v>
      </c>
      <c r="J5448" s="69" t="s">
        <v>23875</v>
      </c>
      <c r="K5448" s="69" t="s">
        <v>20214</v>
      </c>
      <c r="N5448" s="82" t="n">
        <v>168</v>
      </c>
      <c r="O5448" s="82" t="s">
        <v>23875</v>
      </c>
      <c r="P5448" s="69" t="s">
        <v>23875</v>
      </c>
      <c r="Q5448" s="82" t="s">
        <v>23875</v>
      </c>
    </row>
    <row r="5449" customFormat="false" ht="15" hidden="false" customHeight="false" outlineLevel="0" collapsed="false">
      <c r="A5449" s="67" t="n">
        <v>3170</v>
      </c>
      <c r="B5449" s="68" t="n">
        <v>1916</v>
      </c>
      <c r="C5449" s="83" t="n">
        <v>45944</v>
      </c>
      <c r="D5449" s="68" t="n">
        <v>171</v>
      </c>
      <c r="E5449" s="85" t="n">
        <f aca="false">C5449</f>
        <v>45944</v>
      </c>
      <c r="F5449" s="86" t="str">
        <f aca="false">TEXT(E5449,"yyyy-mm-dd")</f>
        <v>2025-10-14</v>
      </c>
      <c r="G5449" s="86" t="str">
        <f aca="false">_xlfn.TEXTAFTER(F5449,"-")</f>
        <v>10-14</v>
      </c>
      <c r="H5449" s="71" t="str">
        <f aca="false">CONCATENATE(B5449,"-",G5449,"-GA",D5449)</f>
        <v>1916-10-14-GA171</v>
      </c>
      <c r="J5449" s="69" t="s">
        <v>20240</v>
      </c>
      <c r="K5449" s="69" t="s">
        <v>5785</v>
      </c>
      <c r="N5449" s="82" t="n">
        <v>171</v>
      </c>
      <c r="O5449" s="82" t="s">
        <v>20240</v>
      </c>
      <c r="P5449" s="69" t="s">
        <v>23867</v>
      </c>
      <c r="Q5449" s="82" t="s">
        <v>23867</v>
      </c>
    </row>
    <row r="5450" customFormat="false" ht="15" hidden="false" customHeight="false" outlineLevel="0" collapsed="false">
      <c r="A5450" s="67" t="n">
        <v>3171</v>
      </c>
      <c r="B5450" s="68" t="n">
        <v>1916</v>
      </c>
      <c r="C5450" s="83" t="n">
        <v>45945</v>
      </c>
      <c r="D5450" s="68" t="n">
        <v>171</v>
      </c>
      <c r="E5450" s="85" t="n">
        <f aca="false">C5450</f>
        <v>45945</v>
      </c>
      <c r="F5450" s="86" t="str">
        <f aca="false">TEXT(E5450,"yyyy-mm-dd")</f>
        <v>2025-10-15</v>
      </c>
      <c r="G5450" s="86" t="str">
        <f aca="false">_xlfn.TEXTAFTER(F5450,"-")</f>
        <v>10-15</v>
      </c>
      <c r="H5450" s="71" t="str">
        <f aca="false">CONCATENATE(B5450,"-",G5450,"-GA",D5450)</f>
        <v>1916-10-15-GA171</v>
      </c>
      <c r="J5450" s="69" t="s">
        <v>23876</v>
      </c>
      <c r="K5450" s="69" t="s">
        <v>5785</v>
      </c>
      <c r="N5450" s="82" t="n">
        <v>171</v>
      </c>
      <c r="O5450" s="82" t="s">
        <v>23876</v>
      </c>
      <c r="P5450" s="69" t="s">
        <v>23871</v>
      </c>
      <c r="Q5450" s="82" t="s">
        <v>23871</v>
      </c>
    </row>
    <row r="5451" customFormat="false" ht="15" hidden="false" customHeight="false" outlineLevel="0" collapsed="false">
      <c r="A5451" s="67" t="n">
        <v>3172</v>
      </c>
      <c r="B5451" s="68" t="n">
        <v>1916</v>
      </c>
      <c r="C5451" s="83" t="n">
        <v>45946</v>
      </c>
      <c r="D5451" s="68" t="n">
        <v>35</v>
      </c>
      <c r="E5451" s="85" t="n">
        <f aca="false">C5451</f>
        <v>45946</v>
      </c>
      <c r="F5451" s="86" t="str">
        <f aca="false">TEXT(E5451,"yyyy-mm-dd")</f>
        <v>2025-10-16</v>
      </c>
      <c r="G5451" s="86" t="str">
        <f aca="false">_xlfn.TEXTAFTER(F5451,"-")</f>
        <v>10-16</v>
      </c>
      <c r="H5451" s="71" t="str">
        <f aca="false">CONCATENATE(B5451,"-",G5451,"-GA",D5451)</f>
        <v>1916-10-16-GA35</v>
      </c>
      <c r="J5451" s="69" t="s">
        <v>15825</v>
      </c>
      <c r="K5451" s="69" t="s">
        <v>23802</v>
      </c>
      <c r="N5451" s="82" t="n">
        <v>35</v>
      </c>
      <c r="O5451" s="82" t="s">
        <v>15825</v>
      </c>
      <c r="P5451" s="69" t="s">
        <v>15825</v>
      </c>
      <c r="Q5451" s="82" t="s">
        <v>15825</v>
      </c>
    </row>
    <row r="5452" customFormat="false" ht="15" hidden="false" customHeight="false" outlineLevel="0" collapsed="false">
      <c r="A5452" s="67" t="n">
        <v>3173</v>
      </c>
      <c r="B5452" s="68" t="n">
        <v>1916</v>
      </c>
      <c r="C5452" s="83" t="n">
        <v>45951</v>
      </c>
      <c r="D5452" s="68" t="n">
        <v>171</v>
      </c>
      <c r="E5452" s="85" t="n">
        <f aca="false">C5452</f>
        <v>45951</v>
      </c>
      <c r="F5452" s="86" t="str">
        <f aca="false">TEXT(E5452,"yyyy-mm-dd")</f>
        <v>2025-10-21</v>
      </c>
      <c r="G5452" s="86" t="str">
        <f aca="false">_xlfn.TEXTAFTER(F5452,"-")</f>
        <v>10-21</v>
      </c>
      <c r="H5452" s="71" t="str">
        <f aca="false">CONCATENATE(B5452,"-",G5452,"-GA",D5452)</f>
        <v>1916-10-21-GA171</v>
      </c>
      <c r="J5452" s="69" t="s">
        <v>20242</v>
      </c>
      <c r="K5452" s="69" t="s">
        <v>5785</v>
      </c>
      <c r="N5452" s="82" t="n">
        <v>171</v>
      </c>
      <c r="O5452" s="82" t="s">
        <v>20242</v>
      </c>
      <c r="P5452" s="69" t="s">
        <v>23867</v>
      </c>
      <c r="Q5452" s="82" t="s">
        <v>23867</v>
      </c>
    </row>
    <row r="5453" customFormat="false" ht="15" hidden="false" customHeight="false" outlineLevel="0" collapsed="false">
      <c r="A5453" s="67" t="n">
        <v>3174</v>
      </c>
      <c r="B5453" s="68" t="n">
        <v>1916</v>
      </c>
      <c r="C5453" s="83" t="n">
        <v>45954</v>
      </c>
      <c r="D5453" s="68" t="n">
        <v>168</v>
      </c>
      <c r="E5453" s="85" t="n">
        <f aca="false">C5453</f>
        <v>45954</v>
      </c>
      <c r="F5453" s="86" t="str">
        <f aca="false">TEXT(E5453,"yyyy-mm-dd")</f>
        <v>2025-10-24</v>
      </c>
      <c r="G5453" s="86" t="str">
        <f aca="false">_xlfn.TEXTAFTER(F5453,"-")</f>
        <v>10-24</v>
      </c>
      <c r="H5453" s="71" t="str">
        <f aca="false">CONCATENATE(B5453,"-",G5453,"-GA",D5453)</f>
        <v>1916-10-24-GA168</v>
      </c>
      <c r="J5453" s="69" t="s">
        <v>15830</v>
      </c>
      <c r="K5453" s="69" t="s">
        <v>20214</v>
      </c>
      <c r="N5453" s="82" t="n">
        <v>168</v>
      </c>
      <c r="O5453" s="82" t="s">
        <v>15830</v>
      </c>
      <c r="P5453" s="69" t="s">
        <v>15830</v>
      </c>
      <c r="Q5453" s="82" t="s">
        <v>15830</v>
      </c>
    </row>
    <row r="5454" customFormat="false" ht="15" hidden="false" customHeight="false" outlineLevel="0" collapsed="false">
      <c r="A5454" s="67" t="n">
        <v>3175</v>
      </c>
      <c r="B5454" s="68" t="n">
        <v>1916</v>
      </c>
      <c r="C5454" s="83" t="n">
        <v>45956</v>
      </c>
      <c r="D5454" s="68" t="n">
        <v>168</v>
      </c>
      <c r="E5454" s="85" t="n">
        <f aca="false">C5454</f>
        <v>45956</v>
      </c>
      <c r="F5454" s="86" t="str">
        <f aca="false">TEXT(E5454,"yyyy-mm-dd")</f>
        <v>2025-10-26</v>
      </c>
      <c r="G5454" s="86" t="str">
        <f aca="false">_xlfn.TEXTAFTER(F5454,"-")</f>
        <v>10-26</v>
      </c>
      <c r="H5454" s="71" t="str">
        <f aca="false">CONCATENATE(B5454,"-",G5454,"-GA",D5454)</f>
        <v>1916-10-26-GA168</v>
      </c>
      <c r="J5454" s="69" t="s">
        <v>23877</v>
      </c>
      <c r="K5454" s="69" t="s">
        <v>9300</v>
      </c>
      <c r="N5454" s="82" t="n">
        <v>168</v>
      </c>
      <c r="O5454" s="82" t="s">
        <v>23877</v>
      </c>
      <c r="P5454" s="69" t="s">
        <v>23815</v>
      </c>
      <c r="Q5454" s="82" t="s">
        <v>23815</v>
      </c>
    </row>
    <row r="5455" customFormat="false" ht="15" hidden="false" customHeight="false" outlineLevel="0" collapsed="false">
      <c r="A5455" s="67" t="n">
        <v>3176</v>
      </c>
      <c r="B5455" s="68" t="n">
        <v>1916</v>
      </c>
      <c r="C5455" s="83" t="n">
        <v>45958</v>
      </c>
      <c r="D5455" s="68" t="n">
        <v>171</v>
      </c>
      <c r="E5455" s="85" t="n">
        <f aca="false">C5455</f>
        <v>45958</v>
      </c>
      <c r="F5455" s="86" t="str">
        <f aca="false">TEXT(E5455,"yyyy-mm-dd")</f>
        <v>2025-10-28</v>
      </c>
      <c r="G5455" s="86" t="str">
        <f aca="false">_xlfn.TEXTAFTER(F5455,"-")</f>
        <v>10-28</v>
      </c>
      <c r="H5455" s="71" t="str">
        <f aca="false">CONCATENATE(B5455,"-",G5455,"-GA",D5455)</f>
        <v>1916-10-28-GA171</v>
      </c>
      <c r="J5455" s="69" t="s">
        <v>20601</v>
      </c>
      <c r="K5455" s="69" t="s">
        <v>5785</v>
      </c>
      <c r="N5455" s="82" t="n">
        <v>171</v>
      </c>
      <c r="O5455" s="82" t="s">
        <v>20601</v>
      </c>
      <c r="P5455" s="69" t="s">
        <v>23867</v>
      </c>
      <c r="Q5455" s="82" t="s">
        <v>23867</v>
      </c>
    </row>
    <row r="5456" customFormat="false" ht="15" hidden="false" customHeight="false" outlineLevel="0" collapsed="false">
      <c r="A5456" s="67" t="n">
        <v>3177</v>
      </c>
      <c r="B5456" s="68" t="n">
        <v>1916</v>
      </c>
      <c r="C5456" s="83" t="n">
        <v>45959</v>
      </c>
      <c r="D5456" s="68" t="n">
        <v>171</v>
      </c>
      <c r="E5456" s="85" t="n">
        <f aca="false">C5456</f>
        <v>45959</v>
      </c>
      <c r="F5456" s="86" t="str">
        <f aca="false">TEXT(E5456,"yyyy-mm-dd")</f>
        <v>2025-10-29</v>
      </c>
      <c r="G5456" s="86" t="str">
        <f aca="false">_xlfn.TEXTAFTER(F5456,"-")</f>
        <v>10-29</v>
      </c>
      <c r="H5456" s="71" t="str">
        <f aca="false">CONCATENATE(B5456,"-",G5456,"-GA",D5456)</f>
        <v>1916-10-29-GA171</v>
      </c>
      <c r="J5456" s="69" t="s">
        <v>20602</v>
      </c>
      <c r="K5456" s="69" t="s">
        <v>5785</v>
      </c>
      <c r="N5456" s="82" t="n">
        <v>171</v>
      </c>
      <c r="O5456" s="82" t="s">
        <v>20602</v>
      </c>
      <c r="P5456" s="69" t="s">
        <v>23867</v>
      </c>
      <c r="Q5456" s="82" t="s">
        <v>23867</v>
      </c>
    </row>
    <row r="5457" customFormat="false" ht="15" hidden="false" customHeight="false" outlineLevel="0" collapsed="false">
      <c r="A5457" s="67" t="n">
        <v>3178</v>
      </c>
      <c r="B5457" s="68" t="n">
        <v>1916</v>
      </c>
      <c r="C5457" s="83" t="n">
        <v>45959</v>
      </c>
      <c r="D5457" s="68" t="n">
        <v>261</v>
      </c>
      <c r="E5457" s="85" t="n">
        <f aca="false">C5457</f>
        <v>45959</v>
      </c>
      <c r="F5457" s="86" t="str">
        <f aca="false">TEXT(E5457,"yyyy-mm-dd")</f>
        <v>2025-10-29</v>
      </c>
      <c r="G5457" s="86" t="str">
        <f aca="false">_xlfn.TEXTAFTER(F5457,"-")</f>
        <v>10-29</v>
      </c>
      <c r="H5457" s="71" t="str">
        <f aca="false">CONCATENATE(B5457,"-",G5457,"-GA",D5457)</f>
        <v>1916-10-29-GA261</v>
      </c>
      <c r="J5457" s="69" t="s">
        <v>23878</v>
      </c>
      <c r="K5457" s="69" t="s">
        <v>5785</v>
      </c>
      <c r="N5457" s="82" t="n">
        <v>261</v>
      </c>
      <c r="O5457" s="82" t="s">
        <v>23878</v>
      </c>
      <c r="P5457" s="69" t="s">
        <v>20238</v>
      </c>
      <c r="Q5457" s="82" t="s">
        <v>20238</v>
      </c>
    </row>
    <row r="5458" customFormat="false" ht="15" hidden="false" customHeight="false" outlineLevel="0" collapsed="false">
      <c r="A5458" s="67" t="n">
        <v>3179</v>
      </c>
      <c r="B5458" s="68" t="n">
        <v>1916</v>
      </c>
      <c r="C5458" s="83" t="n">
        <v>45960</v>
      </c>
      <c r="D5458" s="68" t="n">
        <v>171</v>
      </c>
      <c r="E5458" s="85" t="n">
        <f aca="false">C5458</f>
        <v>45960</v>
      </c>
      <c r="F5458" s="86" t="str">
        <f aca="false">TEXT(E5458,"yyyy-mm-dd")</f>
        <v>2025-10-30</v>
      </c>
      <c r="G5458" s="86" t="str">
        <f aca="false">_xlfn.TEXTAFTER(F5458,"-")</f>
        <v>10-30</v>
      </c>
      <c r="H5458" s="71" t="str">
        <f aca="false">CONCATENATE(B5458,"-",G5458,"-GA",D5458)</f>
        <v>1916-10-30-GA171</v>
      </c>
      <c r="J5458" s="69" t="s">
        <v>23879</v>
      </c>
      <c r="K5458" s="69" t="s">
        <v>5785</v>
      </c>
      <c r="N5458" s="82" t="n">
        <v>171</v>
      </c>
      <c r="O5458" s="82" t="s">
        <v>23879</v>
      </c>
      <c r="P5458" s="69" t="s">
        <v>23867</v>
      </c>
      <c r="Q5458" s="82" t="s">
        <v>23867</v>
      </c>
    </row>
    <row r="5459" customFormat="false" ht="15" hidden="false" customHeight="false" outlineLevel="0" collapsed="false">
      <c r="A5459" s="67" t="n">
        <v>3180</v>
      </c>
      <c r="B5459" s="68" t="n">
        <v>1916</v>
      </c>
      <c r="C5459" s="83" t="n">
        <v>45961</v>
      </c>
      <c r="D5459" s="68" t="n">
        <v>261</v>
      </c>
      <c r="E5459" s="85" t="n">
        <f aca="false">C5459</f>
        <v>45961</v>
      </c>
      <c r="F5459" s="86" t="str">
        <f aca="false">TEXT(E5459,"yyyy-mm-dd")</f>
        <v>2025-10-31</v>
      </c>
      <c r="G5459" s="86" t="str">
        <f aca="false">_xlfn.TEXTAFTER(F5459,"-")</f>
        <v>10-31</v>
      </c>
      <c r="H5459" s="71" t="str">
        <f aca="false">CONCATENATE(B5459,"-",G5459,"-GA",D5459)</f>
        <v>1916-10-31-GA261</v>
      </c>
      <c r="J5459" s="69" t="s">
        <v>23880</v>
      </c>
      <c r="K5459" s="69" t="s">
        <v>2779</v>
      </c>
      <c r="N5459" s="82" t="n">
        <v>261</v>
      </c>
      <c r="O5459" s="82" t="s">
        <v>23880</v>
      </c>
      <c r="P5459" s="69" t="s">
        <v>20238</v>
      </c>
      <c r="Q5459" s="82" t="s">
        <v>20238</v>
      </c>
    </row>
    <row r="5460" customFormat="false" ht="15" hidden="false" customHeight="false" outlineLevel="0" collapsed="false">
      <c r="A5460" s="67" t="n">
        <v>3181</v>
      </c>
      <c r="B5460" s="68" t="n">
        <v>1916</v>
      </c>
      <c r="C5460" s="83" t="n">
        <v>45962</v>
      </c>
      <c r="D5460" s="68" t="n">
        <v>292</v>
      </c>
      <c r="E5460" s="85" t="n">
        <f aca="false">C5460</f>
        <v>45962</v>
      </c>
      <c r="F5460" s="86" t="str">
        <f aca="false">TEXT(E5460,"yyyy-mm-dd")</f>
        <v>2025-11-01</v>
      </c>
      <c r="G5460" s="86" t="str">
        <f aca="false">_xlfn.TEXTAFTER(F5460,"-")</f>
        <v>11-01</v>
      </c>
      <c r="H5460" s="71" t="str">
        <f aca="false">CONCATENATE(B5460,"-",G5460,"-GA",D5460)</f>
        <v>1916-11-01-GA292</v>
      </c>
      <c r="J5460" s="69" t="s">
        <v>23881</v>
      </c>
      <c r="K5460" s="69" t="s">
        <v>5785</v>
      </c>
      <c r="N5460" s="82" t="n">
        <v>292</v>
      </c>
      <c r="O5460" s="82" t="s">
        <v>23881</v>
      </c>
      <c r="P5460" s="69" t="s">
        <v>23873</v>
      </c>
      <c r="Q5460" s="82" t="s">
        <v>23873</v>
      </c>
    </row>
    <row r="5461" customFormat="false" ht="15" hidden="false" customHeight="false" outlineLevel="0" collapsed="false">
      <c r="A5461" s="67" t="n">
        <v>3182</v>
      </c>
      <c r="B5461" s="68" t="n">
        <v>1916</v>
      </c>
      <c r="C5461" s="83" t="n">
        <v>45965</v>
      </c>
      <c r="D5461" s="68" t="n">
        <v>172</v>
      </c>
      <c r="E5461" s="85" t="n">
        <f aca="false">C5461</f>
        <v>45965</v>
      </c>
      <c r="F5461" s="86" t="str">
        <f aca="false">TEXT(E5461,"yyyy-mm-dd")</f>
        <v>2025-11-04</v>
      </c>
      <c r="G5461" s="86" t="str">
        <f aca="false">_xlfn.TEXTAFTER(F5461,"-")</f>
        <v>11-04</v>
      </c>
      <c r="H5461" s="71" t="str">
        <f aca="false">CONCATENATE(B5461,"-",G5461,"-GA",D5461)</f>
        <v>1916-11-04-GA172</v>
      </c>
      <c r="J5461" s="69" t="s">
        <v>15914</v>
      </c>
      <c r="K5461" s="69" t="s">
        <v>5785</v>
      </c>
      <c r="N5461" s="82" t="n">
        <v>172</v>
      </c>
      <c r="O5461" s="82" t="s">
        <v>15914</v>
      </c>
      <c r="P5461" s="69" t="s">
        <v>23882</v>
      </c>
      <c r="Q5461" s="82" t="s">
        <v>23882</v>
      </c>
    </row>
    <row r="5462" customFormat="false" ht="15" hidden="false" customHeight="false" outlineLevel="0" collapsed="false">
      <c r="A5462" s="67" t="n">
        <v>3183</v>
      </c>
      <c r="B5462" s="68" t="n">
        <v>1916</v>
      </c>
      <c r="C5462" s="83" t="n">
        <v>45966</v>
      </c>
      <c r="D5462" s="68" t="n">
        <v>172</v>
      </c>
      <c r="E5462" s="85" t="n">
        <f aca="false">C5462</f>
        <v>45966</v>
      </c>
      <c r="F5462" s="86" t="str">
        <f aca="false">TEXT(E5462,"yyyy-mm-dd")</f>
        <v>2025-11-05</v>
      </c>
      <c r="G5462" s="86" t="str">
        <f aca="false">_xlfn.TEXTAFTER(F5462,"-")</f>
        <v>11-05</v>
      </c>
      <c r="H5462" s="71" t="str">
        <f aca="false">CONCATENATE(B5462,"-",G5462,"-GA",D5462)</f>
        <v>1916-11-05-GA172</v>
      </c>
      <c r="J5462" s="69" t="s">
        <v>15916</v>
      </c>
      <c r="K5462" s="69" t="s">
        <v>5785</v>
      </c>
      <c r="N5462" s="82" t="n">
        <v>172</v>
      </c>
      <c r="O5462" s="82" t="s">
        <v>15916</v>
      </c>
      <c r="P5462" s="69" t="s">
        <v>23882</v>
      </c>
      <c r="Q5462" s="82" t="s">
        <v>23882</v>
      </c>
    </row>
    <row r="5463" customFormat="false" ht="15" hidden="false" customHeight="false" outlineLevel="0" collapsed="false">
      <c r="A5463" s="67" t="n">
        <v>3184</v>
      </c>
      <c r="B5463" s="68" t="n">
        <v>1916</v>
      </c>
      <c r="C5463" s="83" t="n">
        <v>45966</v>
      </c>
      <c r="D5463" s="68" t="n">
        <v>172</v>
      </c>
      <c r="E5463" s="85" t="n">
        <f aca="false">C5463</f>
        <v>45966</v>
      </c>
      <c r="F5463" s="86" t="str">
        <f aca="false">TEXT(E5463,"yyyy-mm-dd")</f>
        <v>2025-11-05</v>
      </c>
      <c r="G5463" s="86" t="str">
        <f aca="false">_xlfn.TEXTAFTER(F5463,"-")</f>
        <v>11-05</v>
      </c>
      <c r="H5463" s="71" t="str">
        <f aca="false">CONCATENATE(B5463,"-",G5463,"-GA",D5463)</f>
        <v>1916-11-05-GA172</v>
      </c>
      <c r="J5463" s="69" t="s">
        <v>23883</v>
      </c>
      <c r="K5463" s="69" t="s">
        <v>5785</v>
      </c>
      <c r="N5463" s="82" t="n">
        <v>172</v>
      </c>
      <c r="O5463" s="82" t="s">
        <v>23883</v>
      </c>
      <c r="P5463" s="69" t="s">
        <v>23884</v>
      </c>
      <c r="Q5463" s="82" t="s">
        <v>23884</v>
      </c>
    </row>
    <row r="5464" customFormat="false" ht="15" hidden="false" customHeight="false" outlineLevel="0" collapsed="false">
      <c r="A5464" s="67" t="n">
        <v>3185</v>
      </c>
      <c r="B5464" s="68" t="n">
        <v>1916</v>
      </c>
      <c r="C5464" s="83" t="n">
        <v>45967</v>
      </c>
      <c r="D5464" s="68" t="n">
        <v>172</v>
      </c>
      <c r="E5464" s="85" t="n">
        <f aca="false">C5464</f>
        <v>45967</v>
      </c>
      <c r="F5464" s="86" t="str">
        <f aca="false">TEXT(E5464,"yyyy-mm-dd")</f>
        <v>2025-11-06</v>
      </c>
      <c r="G5464" s="86" t="str">
        <f aca="false">_xlfn.TEXTAFTER(F5464,"-")</f>
        <v>11-06</v>
      </c>
      <c r="H5464" s="71" t="str">
        <f aca="false">CONCATENATE(B5464,"-",G5464,"-GA",D5464)</f>
        <v>1916-11-06-GA172</v>
      </c>
      <c r="J5464" s="69" t="s">
        <v>15918</v>
      </c>
      <c r="K5464" s="69" t="s">
        <v>5785</v>
      </c>
      <c r="N5464" s="82" t="n">
        <v>172</v>
      </c>
      <c r="O5464" s="82" t="s">
        <v>15918</v>
      </c>
      <c r="P5464" s="69" t="s">
        <v>23882</v>
      </c>
      <c r="Q5464" s="82" t="s">
        <v>23882</v>
      </c>
    </row>
    <row r="5465" customFormat="false" ht="15" hidden="false" customHeight="false" outlineLevel="0" collapsed="false">
      <c r="A5465" s="67" t="n">
        <v>3186</v>
      </c>
      <c r="B5465" s="68" t="n">
        <v>1916</v>
      </c>
      <c r="C5465" s="83" t="n">
        <v>45967</v>
      </c>
      <c r="D5465" s="68" t="n">
        <v>172</v>
      </c>
      <c r="E5465" s="85" t="n">
        <f aca="false">C5465</f>
        <v>45967</v>
      </c>
      <c r="F5465" s="86" t="str">
        <f aca="false">TEXT(E5465,"yyyy-mm-dd")</f>
        <v>2025-11-06</v>
      </c>
      <c r="G5465" s="86" t="str">
        <f aca="false">_xlfn.TEXTAFTER(F5465,"-")</f>
        <v>11-06</v>
      </c>
      <c r="H5465" s="71" t="str">
        <f aca="false">CONCATENATE(B5465,"-",G5465,"-GA",D5465)</f>
        <v>1916-11-06-GA172</v>
      </c>
      <c r="J5465" s="69" t="s">
        <v>15848</v>
      </c>
      <c r="K5465" s="69" t="s">
        <v>5785</v>
      </c>
      <c r="N5465" s="82" t="n">
        <v>172</v>
      </c>
      <c r="O5465" s="82" t="s">
        <v>15848</v>
      </c>
      <c r="P5465" s="69" t="s">
        <v>15848</v>
      </c>
      <c r="Q5465" s="82" t="s">
        <v>15848</v>
      </c>
    </row>
    <row r="5466" customFormat="false" ht="15" hidden="false" customHeight="false" outlineLevel="0" collapsed="false">
      <c r="A5466" s="67" t="n">
        <v>3187</v>
      </c>
      <c r="B5466" s="68" t="n">
        <v>1916</v>
      </c>
      <c r="C5466" s="83" t="n">
        <v>45969</v>
      </c>
      <c r="D5466" s="68" t="n">
        <v>292</v>
      </c>
      <c r="E5466" s="85" t="n">
        <f aca="false">C5466</f>
        <v>45969</v>
      </c>
      <c r="F5466" s="86" t="str">
        <f aca="false">TEXT(E5466,"yyyy-mm-dd")</f>
        <v>2025-11-08</v>
      </c>
      <c r="G5466" s="86" t="str">
        <f aca="false">_xlfn.TEXTAFTER(F5466,"-")</f>
        <v>11-08</v>
      </c>
      <c r="H5466" s="71" t="str">
        <f aca="false">CONCATENATE(B5466,"-",G5466,"-GA",D5466)</f>
        <v>1916-11-08-GA292</v>
      </c>
      <c r="J5466" s="69" t="s">
        <v>23885</v>
      </c>
      <c r="K5466" s="69" t="s">
        <v>5785</v>
      </c>
      <c r="N5466" s="82" t="n">
        <v>292</v>
      </c>
      <c r="O5466" s="82" t="s">
        <v>23885</v>
      </c>
      <c r="P5466" s="69" t="s">
        <v>23873</v>
      </c>
      <c r="Q5466" s="82" t="s">
        <v>23873</v>
      </c>
    </row>
    <row r="5467" customFormat="false" ht="15" hidden="false" customHeight="false" outlineLevel="0" collapsed="false">
      <c r="A5467" s="67" t="n">
        <v>3188</v>
      </c>
      <c r="B5467" s="68" t="n">
        <v>1916</v>
      </c>
      <c r="C5467" s="83" t="n">
        <v>45970</v>
      </c>
      <c r="D5467" s="68" t="n">
        <v>168</v>
      </c>
      <c r="E5467" s="85" t="n">
        <f aca="false">C5467</f>
        <v>45970</v>
      </c>
      <c r="F5467" s="86" t="str">
        <f aca="false">TEXT(E5467,"yyyy-mm-dd")</f>
        <v>2025-11-09</v>
      </c>
      <c r="G5467" s="86" t="str">
        <f aca="false">_xlfn.TEXTAFTER(F5467,"-")</f>
        <v>11-09</v>
      </c>
      <c r="H5467" s="71" t="str">
        <f aca="false">CONCATENATE(B5467,"-",G5467,"-GA",D5467)</f>
        <v>1916-11-09-GA168</v>
      </c>
      <c r="J5467" s="69" t="s">
        <v>15850</v>
      </c>
      <c r="K5467" s="69" t="s">
        <v>4170</v>
      </c>
      <c r="N5467" s="82" t="n">
        <v>168</v>
      </c>
      <c r="O5467" s="82" t="s">
        <v>15850</v>
      </c>
      <c r="P5467" s="69" t="s">
        <v>15850</v>
      </c>
      <c r="Q5467" s="82" t="s">
        <v>15850</v>
      </c>
    </row>
    <row r="5468" customFormat="false" ht="15" hidden="false" customHeight="false" outlineLevel="0" collapsed="false">
      <c r="A5468" s="67" t="n">
        <v>3189</v>
      </c>
      <c r="B5468" s="68" t="n">
        <v>1916</v>
      </c>
      <c r="C5468" s="83" t="n">
        <v>45973</v>
      </c>
      <c r="D5468" s="68" t="n">
        <v>172</v>
      </c>
      <c r="E5468" s="85" t="n">
        <f aca="false">C5468</f>
        <v>45973</v>
      </c>
      <c r="F5468" s="86" t="str">
        <f aca="false">TEXT(E5468,"yyyy-mm-dd")</f>
        <v>2025-11-12</v>
      </c>
      <c r="G5468" s="86" t="str">
        <f aca="false">_xlfn.TEXTAFTER(F5468,"-")</f>
        <v>11-12</v>
      </c>
      <c r="H5468" s="71" t="str">
        <f aca="false">CONCATENATE(B5468,"-",G5468,"-GA",D5468)</f>
        <v>1916-11-12-GA172</v>
      </c>
      <c r="J5468" s="69" t="s">
        <v>20085</v>
      </c>
      <c r="K5468" s="69" t="s">
        <v>5785</v>
      </c>
      <c r="N5468" s="82" t="n">
        <v>172</v>
      </c>
      <c r="O5468" s="82" t="s">
        <v>20085</v>
      </c>
      <c r="P5468" s="69" t="s">
        <v>23882</v>
      </c>
      <c r="Q5468" s="82" t="s">
        <v>23882</v>
      </c>
    </row>
    <row r="5469" customFormat="false" ht="15" hidden="false" customHeight="false" outlineLevel="0" collapsed="false">
      <c r="A5469" s="67" t="n">
        <v>3190</v>
      </c>
      <c r="B5469" s="68" t="n">
        <v>1916</v>
      </c>
      <c r="C5469" s="83" t="n">
        <v>45973</v>
      </c>
      <c r="D5469" s="68" t="n">
        <v>172</v>
      </c>
      <c r="E5469" s="85" t="n">
        <f aca="false">C5469</f>
        <v>45973</v>
      </c>
      <c r="F5469" s="86" t="str">
        <f aca="false">TEXT(E5469,"yyyy-mm-dd")</f>
        <v>2025-11-12</v>
      </c>
      <c r="G5469" s="86" t="str">
        <f aca="false">_xlfn.TEXTAFTER(F5469,"-")</f>
        <v>11-12</v>
      </c>
      <c r="H5469" s="71" t="str">
        <f aca="false">CONCATENATE(B5469,"-",G5469,"-GA",D5469)</f>
        <v>1916-11-12-GA172</v>
      </c>
      <c r="J5469" s="69" t="s">
        <v>23886</v>
      </c>
      <c r="K5469" s="69" t="s">
        <v>5785</v>
      </c>
      <c r="N5469" s="82" t="n">
        <v>172</v>
      </c>
      <c r="O5469" s="82" t="s">
        <v>23886</v>
      </c>
      <c r="P5469" s="69" t="s">
        <v>23887</v>
      </c>
      <c r="Q5469" s="82" t="s">
        <v>23887</v>
      </c>
    </row>
    <row r="5470" customFormat="false" ht="15" hidden="false" customHeight="false" outlineLevel="0" collapsed="false">
      <c r="A5470" s="67" t="n">
        <v>3191</v>
      </c>
      <c r="B5470" s="68" t="n">
        <v>1916</v>
      </c>
      <c r="C5470" s="83" t="n">
        <v>45974</v>
      </c>
      <c r="D5470" s="68" t="n">
        <v>172</v>
      </c>
      <c r="E5470" s="85" t="n">
        <f aca="false">C5470</f>
        <v>45974</v>
      </c>
      <c r="F5470" s="86" t="str">
        <f aca="false">TEXT(E5470,"yyyy-mm-dd")</f>
        <v>2025-11-13</v>
      </c>
      <c r="G5470" s="86" t="str">
        <f aca="false">_xlfn.TEXTAFTER(F5470,"-")</f>
        <v>11-13</v>
      </c>
      <c r="H5470" s="71" t="str">
        <f aca="false">CONCATENATE(B5470,"-",G5470,"-GA",D5470)</f>
        <v>1916-11-13-GA172</v>
      </c>
      <c r="J5470" s="69" t="s">
        <v>20086</v>
      </c>
      <c r="K5470" s="69" t="s">
        <v>5785</v>
      </c>
      <c r="N5470" s="82" t="n">
        <v>172</v>
      </c>
      <c r="O5470" s="82" t="s">
        <v>20086</v>
      </c>
      <c r="P5470" s="69" t="s">
        <v>23882</v>
      </c>
      <c r="Q5470" s="82" t="s">
        <v>23882</v>
      </c>
    </row>
    <row r="5471" customFormat="false" ht="15" hidden="false" customHeight="false" outlineLevel="0" collapsed="false">
      <c r="A5471" s="67" t="n">
        <v>3192</v>
      </c>
      <c r="B5471" s="68" t="n">
        <v>1916</v>
      </c>
      <c r="C5471" s="83" t="n">
        <v>45974</v>
      </c>
      <c r="D5471" s="68" t="n">
        <v>172</v>
      </c>
      <c r="E5471" s="85" t="n">
        <f aca="false">C5471</f>
        <v>45974</v>
      </c>
      <c r="F5471" s="86" t="str">
        <f aca="false">TEXT(E5471,"yyyy-mm-dd")</f>
        <v>2025-11-13</v>
      </c>
      <c r="G5471" s="86" t="str">
        <f aca="false">_xlfn.TEXTAFTER(F5471,"-")</f>
        <v>11-13</v>
      </c>
      <c r="H5471" s="71" t="str">
        <f aca="false">CONCATENATE(B5471,"-",G5471,"-GA",D5471)</f>
        <v>1916-11-13-GA172</v>
      </c>
      <c r="J5471" s="69" t="s">
        <v>23888</v>
      </c>
      <c r="K5471" s="69" t="s">
        <v>5785</v>
      </c>
      <c r="N5471" s="82" t="n">
        <v>172</v>
      </c>
      <c r="O5471" s="82" t="s">
        <v>23888</v>
      </c>
      <c r="P5471" s="69" t="s">
        <v>23889</v>
      </c>
      <c r="Q5471" s="82" t="s">
        <v>23889</v>
      </c>
    </row>
    <row r="5472" customFormat="false" ht="15" hidden="false" customHeight="false" outlineLevel="0" collapsed="false">
      <c r="A5472" s="67" t="n">
        <v>3193</v>
      </c>
      <c r="B5472" s="68" t="n">
        <v>1916</v>
      </c>
      <c r="C5472" s="83" t="n">
        <v>45976</v>
      </c>
      <c r="D5472" s="68" t="n">
        <v>292</v>
      </c>
      <c r="E5472" s="85" t="n">
        <f aca="false">C5472</f>
        <v>45976</v>
      </c>
      <c r="F5472" s="86" t="str">
        <f aca="false">TEXT(E5472,"yyyy-mm-dd")</f>
        <v>2025-11-15</v>
      </c>
      <c r="G5472" s="86" t="str">
        <f aca="false">_xlfn.TEXTAFTER(F5472,"-")</f>
        <v>11-15</v>
      </c>
      <c r="H5472" s="71" t="str">
        <f aca="false">CONCATENATE(B5472,"-",G5472,"-GA",D5472)</f>
        <v>1916-11-15-GA292</v>
      </c>
      <c r="J5472" s="69" t="s">
        <v>23890</v>
      </c>
      <c r="K5472" s="69" t="s">
        <v>5785</v>
      </c>
      <c r="N5472" s="82" t="n">
        <v>292</v>
      </c>
      <c r="O5472" s="82" t="s">
        <v>23890</v>
      </c>
      <c r="P5472" s="69" t="s">
        <v>23873</v>
      </c>
      <c r="Q5472" s="82" t="s">
        <v>23873</v>
      </c>
    </row>
    <row r="5473" customFormat="false" ht="15" hidden="false" customHeight="false" outlineLevel="0" collapsed="false">
      <c r="A5473" s="67" t="n">
        <v>3194</v>
      </c>
      <c r="B5473" s="68" t="n">
        <v>1916</v>
      </c>
      <c r="C5473" s="83" t="n">
        <v>45978</v>
      </c>
      <c r="D5473" s="68" t="n">
        <v>261</v>
      </c>
      <c r="E5473" s="85" t="n">
        <f aca="false">C5473</f>
        <v>45978</v>
      </c>
      <c r="F5473" s="86" t="str">
        <f aca="false">TEXT(E5473,"yyyy-mm-dd")</f>
        <v>2025-11-17</v>
      </c>
      <c r="G5473" s="86" t="str">
        <f aca="false">_xlfn.TEXTAFTER(F5473,"-")</f>
        <v>11-17</v>
      </c>
      <c r="H5473" s="71" t="str">
        <f aca="false">CONCATENATE(B5473,"-",G5473,"-GA",D5473)</f>
        <v>1916-11-17-GA261</v>
      </c>
      <c r="J5473" s="69" t="s">
        <v>23891</v>
      </c>
      <c r="K5473" s="69" t="s">
        <v>5785</v>
      </c>
      <c r="N5473" s="82" t="n">
        <v>261</v>
      </c>
      <c r="O5473" s="82" t="s">
        <v>23891</v>
      </c>
      <c r="P5473" s="69" t="s">
        <v>20238</v>
      </c>
      <c r="Q5473" s="82" t="s">
        <v>20238</v>
      </c>
    </row>
    <row r="5474" customFormat="false" ht="15" hidden="false" customHeight="false" outlineLevel="0" collapsed="false">
      <c r="A5474" s="67" t="n">
        <v>3195</v>
      </c>
      <c r="B5474" s="68" t="n">
        <v>1916</v>
      </c>
      <c r="C5474" s="83" t="n">
        <v>45979</v>
      </c>
      <c r="D5474" s="68" t="n">
        <v>172</v>
      </c>
      <c r="E5474" s="85" t="n">
        <f aca="false">C5474</f>
        <v>45979</v>
      </c>
      <c r="F5474" s="86" t="str">
        <f aca="false">TEXT(E5474,"yyyy-mm-dd")</f>
        <v>2025-11-18</v>
      </c>
      <c r="G5474" s="86" t="str">
        <f aca="false">_xlfn.TEXTAFTER(F5474,"-")</f>
        <v>11-18</v>
      </c>
      <c r="H5474" s="71" t="str">
        <f aca="false">CONCATENATE(B5474,"-",G5474,"-GA",D5474)</f>
        <v>1916-11-18-GA172</v>
      </c>
      <c r="J5474" s="69" t="s">
        <v>20091</v>
      </c>
      <c r="K5474" s="69" t="s">
        <v>5785</v>
      </c>
      <c r="N5474" s="82" t="n">
        <v>172</v>
      </c>
      <c r="O5474" s="82" t="s">
        <v>20091</v>
      </c>
      <c r="P5474" s="69" t="s">
        <v>23882</v>
      </c>
      <c r="Q5474" s="82" t="s">
        <v>23882</v>
      </c>
    </row>
    <row r="5475" customFormat="false" ht="15" hidden="false" customHeight="false" outlineLevel="0" collapsed="false">
      <c r="A5475" s="67" t="n">
        <v>3196</v>
      </c>
      <c r="B5475" s="68" t="n">
        <v>1916</v>
      </c>
      <c r="C5475" s="83" t="n">
        <v>45979</v>
      </c>
      <c r="D5475" s="68" t="n">
        <v>172</v>
      </c>
      <c r="E5475" s="85" t="n">
        <f aca="false">C5475</f>
        <v>45979</v>
      </c>
      <c r="F5475" s="86" t="str">
        <f aca="false">TEXT(E5475,"yyyy-mm-dd")</f>
        <v>2025-11-18</v>
      </c>
      <c r="G5475" s="86" t="str">
        <f aca="false">_xlfn.TEXTAFTER(F5475,"-")</f>
        <v>11-18</v>
      </c>
      <c r="H5475" s="71" t="str">
        <f aca="false">CONCATENATE(B5475,"-",G5475,"-GA",D5475)</f>
        <v>1916-11-18-GA172</v>
      </c>
      <c r="J5475" s="69" t="s">
        <v>23892</v>
      </c>
      <c r="K5475" s="69" t="s">
        <v>5785</v>
      </c>
      <c r="N5475" s="82" t="n">
        <v>172</v>
      </c>
      <c r="O5475" s="82" t="s">
        <v>23892</v>
      </c>
      <c r="P5475" s="69" t="s">
        <v>23892</v>
      </c>
      <c r="Q5475" s="82" t="s">
        <v>23892</v>
      </c>
    </row>
    <row r="5476" customFormat="false" ht="15" hidden="false" customHeight="false" outlineLevel="0" collapsed="false">
      <c r="A5476" s="67" t="n">
        <v>3197</v>
      </c>
      <c r="B5476" s="68" t="n">
        <v>1916</v>
      </c>
      <c r="C5476" s="83" t="n">
        <v>45980</v>
      </c>
      <c r="D5476" s="68" t="n">
        <v>172</v>
      </c>
      <c r="E5476" s="85" t="n">
        <f aca="false">C5476</f>
        <v>45980</v>
      </c>
      <c r="F5476" s="86" t="str">
        <f aca="false">TEXT(E5476,"yyyy-mm-dd")</f>
        <v>2025-11-19</v>
      </c>
      <c r="G5476" s="86" t="str">
        <f aca="false">_xlfn.TEXTAFTER(F5476,"-")</f>
        <v>11-19</v>
      </c>
      <c r="H5476" s="71" t="str">
        <f aca="false">CONCATENATE(B5476,"-",G5476,"-GA",D5476)</f>
        <v>1916-11-19-GA172</v>
      </c>
      <c r="J5476" s="69" t="s">
        <v>20092</v>
      </c>
      <c r="K5476" s="69" t="s">
        <v>5785</v>
      </c>
      <c r="N5476" s="82" t="n">
        <v>172</v>
      </c>
      <c r="O5476" s="82" t="s">
        <v>20092</v>
      </c>
      <c r="P5476" s="69" t="s">
        <v>23882</v>
      </c>
      <c r="Q5476" s="82" t="s">
        <v>23882</v>
      </c>
    </row>
    <row r="5477" customFormat="false" ht="15" hidden="false" customHeight="false" outlineLevel="0" collapsed="false">
      <c r="A5477" s="67" t="n">
        <v>3198</v>
      </c>
      <c r="B5477" s="68" t="n">
        <v>1916</v>
      </c>
      <c r="C5477" s="83" t="n">
        <v>45980</v>
      </c>
      <c r="D5477" s="68" t="n">
        <v>172</v>
      </c>
      <c r="E5477" s="85" t="n">
        <f aca="false">C5477</f>
        <v>45980</v>
      </c>
      <c r="F5477" s="86" t="str">
        <f aca="false">TEXT(E5477,"yyyy-mm-dd")</f>
        <v>2025-11-19</v>
      </c>
      <c r="G5477" s="86" t="str">
        <f aca="false">_xlfn.TEXTAFTER(F5477,"-")</f>
        <v>11-19</v>
      </c>
      <c r="H5477" s="71" t="str">
        <f aca="false">CONCATENATE(B5477,"-",G5477,"-GA",D5477)</f>
        <v>1916-11-19-GA172</v>
      </c>
      <c r="J5477" s="69" t="s">
        <v>23893</v>
      </c>
      <c r="K5477" s="69" t="s">
        <v>5785</v>
      </c>
      <c r="N5477" s="82" t="n">
        <v>172</v>
      </c>
      <c r="O5477" s="82" t="s">
        <v>23893</v>
      </c>
      <c r="P5477" s="69" t="s">
        <v>23893</v>
      </c>
      <c r="Q5477" s="82" t="s">
        <v>23893</v>
      </c>
    </row>
    <row r="5478" customFormat="false" ht="15" hidden="false" customHeight="false" outlineLevel="0" collapsed="false">
      <c r="A5478" s="67" t="n">
        <v>3199</v>
      </c>
      <c r="B5478" s="68" t="n">
        <v>1916</v>
      </c>
      <c r="C5478" s="83" t="n">
        <v>45986</v>
      </c>
      <c r="D5478" s="68" t="n">
        <v>172</v>
      </c>
      <c r="E5478" s="85" t="n">
        <f aca="false">C5478</f>
        <v>45986</v>
      </c>
      <c r="F5478" s="86" t="str">
        <f aca="false">TEXT(E5478,"yyyy-mm-dd")</f>
        <v>2025-11-25</v>
      </c>
      <c r="G5478" s="86" t="str">
        <f aca="false">_xlfn.TEXTAFTER(F5478,"-")</f>
        <v>11-25</v>
      </c>
      <c r="H5478" s="71" t="str">
        <f aca="false">CONCATENATE(B5478,"-",G5478,"-GA",D5478)</f>
        <v>1916-11-25-GA172</v>
      </c>
      <c r="J5478" s="69" t="s">
        <v>20097</v>
      </c>
      <c r="K5478" s="69" t="s">
        <v>5785</v>
      </c>
      <c r="N5478" s="82" t="n">
        <v>172</v>
      </c>
      <c r="O5478" s="82" t="s">
        <v>20097</v>
      </c>
      <c r="P5478" s="69" t="s">
        <v>23882</v>
      </c>
      <c r="Q5478" s="82" t="s">
        <v>23882</v>
      </c>
    </row>
    <row r="5479" customFormat="false" ht="15" hidden="false" customHeight="false" outlineLevel="0" collapsed="false">
      <c r="A5479" s="67" t="n">
        <v>3200</v>
      </c>
      <c r="B5479" s="68" t="n">
        <v>1916</v>
      </c>
      <c r="C5479" s="83" t="n">
        <v>45987</v>
      </c>
      <c r="D5479" s="68" t="n">
        <v>172</v>
      </c>
      <c r="E5479" s="85" t="n">
        <f aca="false">C5479</f>
        <v>45987</v>
      </c>
      <c r="F5479" s="86" t="str">
        <f aca="false">TEXT(E5479,"yyyy-mm-dd")</f>
        <v>2025-11-26</v>
      </c>
      <c r="G5479" s="86" t="str">
        <f aca="false">_xlfn.TEXTAFTER(F5479,"-")</f>
        <v>11-26</v>
      </c>
      <c r="H5479" s="71" t="str">
        <f aca="false">CONCATENATE(B5479,"-",G5479,"-GA",D5479)</f>
        <v>1916-11-26-GA172</v>
      </c>
      <c r="J5479" s="69" t="s">
        <v>20099</v>
      </c>
      <c r="K5479" s="69" t="s">
        <v>5785</v>
      </c>
      <c r="N5479" s="82" t="n">
        <v>172</v>
      </c>
      <c r="O5479" s="82" t="s">
        <v>20099</v>
      </c>
      <c r="P5479" s="69" t="s">
        <v>23882</v>
      </c>
      <c r="Q5479" s="82" t="s">
        <v>23882</v>
      </c>
    </row>
    <row r="5480" customFormat="false" ht="15" hidden="false" customHeight="false" outlineLevel="0" collapsed="false">
      <c r="A5480" s="67" t="n">
        <v>3201</v>
      </c>
      <c r="B5480" s="68" t="n">
        <v>1916</v>
      </c>
      <c r="C5480" s="83" t="n">
        <v>45987</v>
      </c>
      <c r="D5480" s="68" t="n">
        <v>172</v>
      </c>
      <c r="E5480" s="85" t="n">
        <f aca="false">C5480</f>
        <v>45987</v>
      </c>
      <c r="F5480" s="86" t="str">
        <f aca="false">TEXT(E5480,"yyyy-mm-dd")</f>
        <v>2025-11-26</v>
      </c>
      <c r="G5480" s="86" t="str">
        <f aca="false">_xlfn.TEXTAFTER(F5480,"-")</f>
        <v>11-26</v>
      </c>
      <c r="H5480" s="71" t="str">
        <f aca="false">CONCATENATE(B5480,"-",G5480,"-GA",D5480)</f>
        <v>1916-11-26-GA172</v>
      </c>
      <c r="J5480" s="69" t="s">
        <v>23894</v>
      </c>
      <c r="K5480" s="69" t="s">
        <v>5785</v>
      </c>
      <c r="N5480" s="82" t="n">
        <v>172</v>
      </c>
      <c r="O5480" s="82" t="s">
        <v>23894</v>
      </c>
      <c r="P5480" s="69" t="s">
        <v>23894</v>
      </c>
      <c r="Q5480" s="82" t="s">
        <v>23894</v>
      </c>
    </row>
    <row r="5481" customFormat="false" ht="15" hidden="false" customHeight="false" outlineLevel="0" collapsed="false">
      <c r="A5481" s="67" t="n">
        <v>3202</v>
      </c>
      <c r="B5481" s="68" t="n">
        <v>1916</v>
      </c>
      <c r="C5481" s="83" t="n">
        <v>45988</v>
      </c>
      <c r="D5481" s="68" t="n">
        <v>172</v>
      </c>
      <c r="E5481" s="85" t="n">
        <f aca="false">C5481</f>
        <v>45988</v>
      </c>
      <c r="F5481" s="86" t="str">
        <f aca="false">TEXT(E5481,"yyyy-mm-dd")</f>
        <v>2025-11-27</v>
      </c>
      <c r="G5481" s="86" t="str">
        <f aca="false">_xlfn.TEXTAFTER(F5481,"-")</f>
        <v>11-27</v>
      </c>
      <c r="H5481" s="71" t="str">
        <f aca="false">CONCATENATE(B5481,"-",G5481,"-GA",D5481)</f>
        <v>1916-11-27-GA172</v>
      </c>
      <c r="J5481" s="69" t="s">
        <v>20103</v>
      </c>
      <c r="K5481" s="69" t="s">
        <v>5785</v>
      </c>
      <c r="N5481" s="82" t="n">
        <v>172</v>
      </c>
      <c r="O5481" s="82" t="s">
        <v>20103</v>
      </c>
      <c r="P5481" s="69" t="s">
        <v>23882</v>
      </c>
      <c r="Q5481" s="82" t="s">
        <v>23882</v>
      </c>
    </row>
    <row r="5482" customFormat="false" ht="15" hidden="false" customHeight="false" outlineLevel="0" collapsed="false">
      <c r="A5482" s="67" t="n">
        <v>3203</v>
      </c>
      <c r="B5482" s="68" t="n">
        <v>1916</v>
      </c>
      <c r="C5482" s="83" t="n">
        <v>45989</v>
      </c>
      <c r="D5482" s="68" t="n">
        <v>292</v>
      </c>
      <c r="E5482" s="85" t="n">
        <f aca="false">C5482</f>
        <v>45989</v>
      </c>
      <c r="F5482" s="86" t="str">
        <f aca="false">TEXT(E5482,"yyyy-mm-dd")</f>
        <v>2025-11-28</v>
      </c>
      <c r="G5482" s="86" t="str">
        <f aca="false">_xlfn.TEXTAFTER(F5482,"-")</f>
        <v>11-28</v>
      </c>
      <c r="H5482" s="71" t="str">
        <f aca="false">CONCATENATE(B5482,"-",G5482,"-GA",D5482)</f>
        <v>1916-11-28-GA292</v>
      </c>
      <c r="J5482" s="69" t="s">
        <v>23895</v>
      </c>
      <c r="K5482" s="69" t="s">
        <v>5785</v>
      </c>
      <c r="N5482" s="82" t="n">
        <v>292</v>
      </c>
      <c r="O5482" s="82" t="s">
        <v>23895</v>
      </c>
      <c r="P5482" s="69" t="s">
        <v>23873</v>
      </c>
      <c r="Q5482" s="82" t="s">
        <v>23873</v>
      </c>
    </row>
    <row r="5483" customFormat="false" ht="15" hidden="false" customHeight="false" outlineLevel="0" collapsed="false">
      <c r="A5483" s="67" t="n">
        <v>3204</v>
      </c>
      <c r="B5483" s="68" t="n">
        <v>1916</v>
      </c>
      <c r="C5483" s="83" t="n">
        <v>45994</v>
      </c>
      <c r="D5483" s="68" t="n">
        <v>168</v>
      </c>
      <c r="E5483" s="85" t="n">
        <f aca="false">C5483</f>
        <v>45994</v>
      </c>
      <c r="F5483" s="86" t="str">
        <f aca="false">TEXT(E5483,"yyyy-mm-dd")</f>
        <v>2025-12-03</v>
      </c>
      <c r="G5483" s="86" t="str">
        <f aca="false">_xlfn.TEXTAFTER(F5483,"-")</f>
        <v>12-03</v>
      </c>
      <c r="H5483" s="71" t="str">
        <f aca="false">CONCATENATE(B5483,"-",G5483,"-GA",D5483)</f>
        <v>1916-12-03-GA168</v>
      </c>
      <c r="J5483" s="69" t="s">
        <v>23896</v>
      </c>
      <c r="K5483" s="69" t="s">
        <v>20214</v>
      </c>
      <c r="N5483" s="82" t="n">
        <v>168</v>
      </c>
      <c r="O5483" s="82" t="s">
        <v>23896</v>
      </c>
      <c r="P5483" s="69" t="s">
        <v>23896</v>
      </c>
      <c r="Q5483" s="82" t="s">
        <v>23896</v>
      </c>
    </row>
    <row r="5484" customFormat="false" ht="15" hidden="false" customHeight="false" outlineLevel="0" collapsed="false">
      <c r="A5484" s="67" t="n">
        <v>3205</v>
      </c>
      <c r="B5484" s="68" t="n">
        <v>1916</v>
      </c>
      <c r="C5484" s="83" t="n">
        <v>45995</v>
      </c>
      <c r="D5484" s="68" t="s">
        <v>23897</v>
      </c>
      <c r="E5484" s="85" t="n">
        <f aca="false">C5484</f>
        <v>45995</v>
      </c>
      <c r="F5484" s="86" t="str">
        <f aca="false">TEXT(E5484,"yyyy-mm-dd")</f>
        <v>2025-12-04</v>
      </c>
      <c r="G5484" s="86" t="str">
        <f aca="false">_xlfn.TEXTAFTER(F5484,"-")</f>
        <v>12-04</v>
      </c>
      <c r="H5484" s="71" t="str">
        <f aca="false">CONCATENATE(B5484,"-",G5484,"-GA",D5484)</f>
        <v>1916-12-04-GA173a</v>
      </c>
      <c r="J5484" s="69" t="s">
        <v>15914</v>
      </c>
      <c r="K5484" s="69" t="s">
        <v>5785</v>
      </c>
      <c r="N5484" s="82" t="s">
        <v>23897</v>
      </c>
      <c r="O5484" s="82" t="s">
        <v>15914</v>
      </c>
      <c r="P5484" s="69" t="s">
        <v>23898</v>
      </c>
      <c r="Q5484" s="82" t="s">
        <v>23898</v>
      </c>
    </row>
    <row r="5485" customFormat="false" ht="15" hidden="false" customHeight="false" outlineLevel="0" collapsed="false">
      <c r="A5485" s="67" t="n">
        <v>3206</v>
      </c>
      <c r="B5485" s="68" t="n">
        <v>1916</v>
      </c>
      <c r="C5485" s="83" t="n">
        <v>46000</v>
      </c>
      <c r="D5485" s="68" t="s">
        <v>23897</v>
      </c>
      <c r="E5485" s="85" t="n">
        <f aca="false">C5485</f>
        <v>46000</v>
      </c>
      <c r="F5485" s="86" t="str">
        <f aca="false">TEXT(E5485,"yyyy-mm-dd")</f>
        <v>2025-12-09</v>
      </c>
      <c r="G5485" s="86" t="str">
        <f aca="false">_xlfn.TEXTAFTER(F5485,"-")</f>
        <v>12-09</v>
      </c>
      <c r="H5485" s="71" t="str">
        <f aca="false">CONCATENATE(B5485,"-",G5485,"-GA",D5485)</f>
        <v>1916-12-09-GA173a</v>
      </c>
      <c r="J5485" s="69" t="s">
        <v>15916</v>
      </c>
      <c r="K5485" s="69" t="s">
        <v>5785</v>
      </c>
      <c r="N5485" s="82" t="s">
        <v>23897</v>
      </c>
      <c r="O5485" s="82" t="s">
        <v>15916</v>
      </c>
      <c r="P5485" s="69" t="s">
        <v>23898</v>
      </c>
      <c r="Q5485" s="82" t="s">
        <v>23898</v>
      </c>
    </row>
    <row r="5486" customFormat="false" ht="15" hidden="false" customHeight="false" outlineLevel="0" collapsed="false">
      <c r="A5486" s="67" t="n">
        <v>3207</v>
      </c>
      <c r="B5486" s="68" t="n">
        <v>1916</v>
      </c>
      <c r="C5486" s="83" t="n">
        <v>46000</v>
      </c>
      <c r="D5486" s="68" t="s">
        <v>12240</v>
      </c>
      <c r="E5486" s="85" t="n">
        <f aca="false">C5486</f>
        <v>46000</v>
      </c>
      <c r="F5486" s="86" t="str">
        <f aca="false">TEXT(E5486,"yyyy-mm-dd")</f>
        <v>2025-12-09</v>
      </c>
      <c r="G5486" s="86" t="str">
        <f aca="false">_xlfn.TEXTAFTER(F5486,"-")</f>
        <v>12-09</v>
      </c>
      <c r="H5486" s="71" t="str">
        <f aca="false">CONCATENATE(B5486,"-",G5486,"-GA",D5486)</f>
        <v>1916-12-09-GA277a</v>
      </c>
      <c r="J5486" s="69" t="s">
        <v>23689</v>
      </c>
      <c r="K5486" s="69" t="s">
        <v>5785</v>
      </c>
      <c r="N5486" s="82" t="s">
        <v>12240</v>
      </c>
      <c r="O5486" s="82" t="s">
        <v>23689</v>
      </c>
      <c r="P5486" s="69" t="s">
        <v>22598</v>
      </c>
      <c r="Q5486" s="82" t="s">
        <v>22598</v>
      </c>
    </row>
    <row r="5487" customFormat="false" ht="15" hidden="false" customHeight="false" outlineLevel="0" collapsed="false">
      <c r="A5487" s="67" t="n">
        <v>3208</v>
      </c>
      <c r="B5487" s="68" t="n">
        <v>1916</v>
      </c>
      <c r="C5487" s="83" t="n">
        <v>46001</v>
      </c>
      <c r="D5487" s="68" t="s">
        <v>23897</v>
      </c>
      <c r="E5487" s="85" t="n">
        <f aca="false">C5487</f>
        <v>46001</v>
      </c>
      <c r="F5487" s="86" t="str">
        <f aca="false">TEXT(E5487,"yyyy-mm-dd")</f>
        <v>2025-12-10</v>
      </c>
      <c r="G5487" s="86" t="str">
        <f aca="false">_xlfn.TEXTAFTER(F5487,"-")</f>
        <v>12-10</v>
      </c>
      <c r="H5487" s="71" t="str">
        <f aca="false">CONCATENATE(B5487,"-",G5487,"-GA",D5487)</f>
        <v>1916-12-10-GA173a</v>
      </c>
      <c r="J5487" s="69" t="s">
        <v>15918</v>
      </c>
      <c r="K5487" s="69" t="s">
        <v>5785</v>
      </c>
      <c r="N5487" s="82" t="s">
        <v>23897</v>
      </c>
      <c r="O5487" s="82" t="s">
        <v>15918</v>
      </c>
      <c r="P5487" s="69" t="s">
        <v>23898</v>
      </c>
      <c r="Q5487" s="82" t="s">
        <v>23898</v>
      </c>
    </row>
    <row r="5488" customFormat="false" ht="15" hidden="false" customHeight="false" outlineLevel="0" collapsed="false">
      <c r="A5488" s="67" t="n">
        <v>3209</v>
      </c>
      <c r="B5488" s="68" t="n">
        <v>1916</v>
      </c>
      <c r="C5488" s="83" t="n">
        <v>46001</v>
      </c>
      <c r="D5488" s="68" t="n">
        <v>273</v>
      </c>
      <c r="E5488" s="85" t="n">
        <f aca="false">C5488</f>
        <v>46001</v>
      </c>
      <c r="F5488" s="86" t="str">
        <f aca="false">TEXT(E5488,"yyyy-mm-dd")</f>
        <v>2025-12-10</v>
      </c>
      <c r="G5488" s="86" t="str">
        <f aca="false">_xlfn.TEXTAFTER(F5488,"-")</f>
        <v>12-10</v>
      </c>
      <c r="H5488" s="71" t="str">
        <f aca="false">CONCATENATE(B5488,"-",G5488,"-GA",D5488)</f>
        <v>1916-12-10-GA273</v>
      </c>
      <c r="J5488" s="69" t="s">
        <v>23899</v>
      </c>
      <c r="K5488" s="69" t="s">
        <v>5785</v>
      </c>
      <c r="N5488" s="82" t="n">
        <v>273</v>
      </c>
      <c r="O5488" s="82" t="s">
        <v>23899</v>
      </c>
      <c r="P5488" s="69" t="s">
        <v>23868</v>
      </c>
      <c r="Q5488" s="82" t="s">
        <v>23868</v>
      </c>
    </row>
    <row r="5489" customFormat="false" ht="15" hidden="false" customHeight="false" outlineLevel="0" collapsed="false">
      <c r="A5489" s="67" t="n">
        <v>3210</v>
      </c>
      <c r="B5489" s="68" t="n">
        <v>1916</v>
      </c>
      <c r="C5489" s="83" t="n">
        <v>46002</v>
      </c>
      <c r="D5489" s="68" t="s">
        <v>23897</v>
      </c>
      <c r="E5489" s="85" t="n">
        <f aca="false">C5489</f>
        <v>46002</v>
      </c>
      <c r="F5489" s="86" t="str">
        <f aca="false">TEXT(E5489,"yyyy-mm-dd")</f>
        <v>2025-12-11</v>
      </c>
      <c r="G5489" s="86" t="str">
        <f aca="false">_xlfn.TEXTAFTER(F5489,"-")</f>
        <v>12-11</v>
      </c>
      <c r="H5489" s="71" t="str">
        <f aca="false">CONCATENATE(B5489,"-",G5489,"-GA",D5489)</f>
        <v>1916-12-11-GA173a</v>
      </c>
      <c r="J5489" s="69" t="s">
        <v>20085</v>
      </c>
      <c r="K5489" s="69" t="s">
        <v>5785</v>
      </c>
      <c r="N5489" s="82" t="s">
        <v>23897</v>
      </c>
      <c r="O5489" s="82" t="s">
        <v>20085</v>
      </c>
      <c r="P5489" s="69" t="s">
        <v>23898</v>
      </c>
      <c r="Q5489" s="82" t="s">
        <v>23898</v>
      </c>
    </row>
    <row r="5490" customFormat="false" ht="15" hidden="false" customHeight="false" outlineLevel="0" collapsed="false">
      <c r="A5490" s="67" t="n">
        <v>3211</v>
      </c>
      <c r="B5490" s="68" t="n">
        <v>1916</v>
      </c>
      <c r="C5490" s="83" t="n">
        <v>46004</v>
      </c>
      <c r="D5490" s="68" t="n">
        <v>292</v>
      </c>
      <c r="E5490" s="85" t="n">
        <f aca="false">C5490</f>
        <v>46004</v>
      </c>
      <c r="F5490" s="86" t="str">
        <f aca="false">TEXT(E5490,"yyyy-mm-dd")</f>
        <v>2025-12-13</v>
      </c>
      <c r="G5490" s="86" t="str">
        <f aca="false">_xlfn.TEXTAFTER(F5490,"-")</f>
        <v>12-13</v>
      </c>
      <c r="H5490" s="71" t="str">
        <f aca="false">CONCATENATE(B5490,"-",G5490,"-GA",D5490)</f>
        <v>1916-12-13-GA292</v>
      </c>
      <c r="J5490" s="69" t="s">
        <v>23900</v>
      </c>
      <c r="K5490" s="69" t="s">
        <v>5785</v>
      </c>
      <c r="N5490" s="82" t="n">
        <v>292</v>
      </c>
      <c r="O5490" s="82" t="s">
        <v>23900</v>
      </c>
      <c r="P5490" s="69" t="s">
        <v>23873</v>
      </c>
      <c r="Q5490" s="82" t="s">
        <v>23873</v>
      </c>
    </row>
    <row r="5491" customFormat="false" ht="15" hidden="false" customHeight="false" outlineLevel="0" collapsed="false">
      <c r="A5491" s="67" t="n">
        <v>3212</v>
      </c>
      <c r="B5491" s="68" t="n">
        <v>1916</v>
      </c>
      <c r="C5491" s="83" t="n">
        <v>46007</v>
      </c>
      <c r="D5491" s="68" t="s">
        <v>23897</v>
      </c>
      <c r="E5491" s="85" t="n">
        <f aca="false">C5491</f>
        <v>46007</v>
      </c>
      <c r="F5491" s="86" t="str">
        <f aca="false">TEXT(E5491,"yyyy-mm-dd")</f>
        <v>2025-12-16</v>
      </c>
      <c r="G5491" s="86" t="str">
        <f aca="false">_xlfn.TEXTAFTER(F5491,"-")</f>
        <v>12-16</v>
      </c>
      <c r="H5491" s="71" t="str">
        <f aca="false">CONCATENATE(B5491,"-",G5491,"-GA",D5491)</f>
        <v>1916-12-16-GA173a</v>
      </c>
      <c r="J5491" s="69" t="s">
        <v>20086</v>
      </c>
      <c r="K5491" s="69" t="s">
        <v>5785</v>
      </c>
      <c r="N5491" s="82" t="s">
        <v>23897</v>
      </c>
      <c r="O5491" s="82" t="s">
        <v>20086</v>
      </c>
      <c r="P5491" s="69" t="s">
        <v>23898</v>
      </c>
      <c r="Q5491" s="82" t="s">
        <v>23898</v>
      </c>
    </row>
    <row r="5492" customFormat="false" ht="15" hidden="false" customHeight="false" outlineLevel="0" collapsed="false">
      <c r="A5492" s="67" t="n">
        <v>3213</v>
      </c>
      <c r="B5492" s="68" t="n">
        <v>1916</v>
      </c>
      <c r="C5492" s="83" t="n">
        <v>46008</v>
      </c>
      <c r="D5492" s="68" t="s">
        <v>23897</v>
      </c>
      <c r="E5492" s="85" t="n">
        <f aca="false">C5492</f>
        <v>46008</v>
      </c>
      <c r="F5492" s="86" t="str">
        <f aca="false">TEXT(E5492,"yyyy-mm-dd")</f>
        <v>2025-12-17</v>
      </c>
      <c r="G5492" s="86" t="str">
        <f aca="false">_xlfn.TEXTAFTER(F5492,"-")</f>
        <v>12-17</v>
      </c>
      <c r="H5492" s="71" t="str">
        <f aca="false">CONCATENATE(B5492,"-",G5492,"-GA",D5492)</f>
        <v>1916-12-17-GA173a</v>
      </c>
      <c r="J5492" s="69" t="s">
        <v>20091</v>
      </c>
      <c r="K5492" s="69" t="s">
        <v>5785</v>
      </c>
      <c r="N5492" s="82" t="s">
        <v>23897</v>
      </c>
      <c r="O5492" s="82" t="s">
        <v>20091</v>
      </c>
      <c r="P5492" s="69" t="s">
        <v>23898</v>
      </c>
      <c r="Q5492" s="82" t="s">
        <v>23898</v>
      </c>
    </row>
    <row r="5493" customFormat="false" ht="15" hidden="false" customHeight="false" outlineLevel="0" collapsed="false">
      <c r="A5493" s="67" t="n">
        <v>3214</v>
      </c>
      <c r="B5493" s="68" t="n">
        <v>1916</v>
      </c>
      <c r="C5493" s="83" t="n">
        <v>46009</v>
      </c>
      <c r="D5493" s="68" t="s">
        <v>23897</v>
      </c>
      <c r="E5493" s="85" t="n">
        <f aca="false">C5493</f>
        <v>46009</v>
      </c>
      <c r="F5493" s="86" t="str">
        <f aca="false">TEXT(E5493,"yyyy-mm-dd")</f>
        <v>2025-12-18</v>
      </c>
      <c r="G5493" s="86" t="str">
        <f aca="false">_xlfn.TEXTAFTER(F5493,"-")</f>
        <v>12-18</v>
      </c>
      <c r="H5493" s="71" t="str">
        <f aca="false">CONCATENATE(B5493,"-",G5493,"-GA",D5493)</f>
        <v>1916-12-18-GA173a</v>
      </c>
      <c r="J5493" s="69" t="s">
        <v>20092</v>
      </c>
      <c r="K5493" s="69" t="s">
        <v>5785</v>
      </c>
      <c r="N5493" s="82" t="s">
        <v>23897</v>
      </c>
      <c r="O5493" s="82" t="s">
        <v>20092</v>
      </c>
      <c r="P5493" s="69" t="s">
        <v>23898</v>
      </c>
      <c r="Q5493" s="82" t="s">
        <v>23898</v>
      </c>
    </row>
    <row r="5494" customFormat="false" ht="15" hidden="false" customHeight="false" outlineLevel="0" collapsed="false">
      <c r="A5494" s="67" t="n">
        <v>3215</v>
      </c>
      <c r="B5494" s="68" t="n">
        <v>1916</v>
      </c>
      <c r="C5494" s="83" t="n">
        <v>46012</v>
      </c>
      <c r="D5494" s="68" t="s">
        <v>23897</v>
      </c>
      <c r="E5494" s="85" t="n">
        <f aca="false">C5494</f>
        <v>46012</v>
      </c>
      <c r="F5494" s="86" t="str">
        <f aca="false">TEXT(E5494,"yyyy-mm-dd")</f>
        <v>2025-12-21</v>
      </c>
      <c r="G5494" s="86" t="str">
        <f aca="false">_xlfn.TEXTAFTER(F5494,"-")</f>
        <v>12-21</v>
      </c>
      <c r="H5494" s="71" t="str">
        <f aca="false">CONCATENATE(B5494,"-",G5494,"-GA",D5494)</f>
        <v>1916-12-21-GA173a</v>
      </c>
      <c r="J5494" s="69" t="s">
        <v>20097</v>
      </c>
      <c r="K5494" s="69" t="s">
        <v>2779</v>
      </c>
      <c r="N5494" s="82" t="s">
        <v>23897</v>
      </c>
      <c r="O5494" s="82" t="s">
        <v>20097</v>
      </c>
      <c r="P5494" s="69" t="s">
        <v>23898</v>
      </c>
      <c r="Q5494" s="82" t="s">
        <v>23898</v>
      </c>
    </row>
    <row r="5495" customFormat="false" ht="15" hidden="false" customHeight="false" outlineLevel="0" collapsed="false">
      <c r="A5495" s="67" t="n">
        <v>3216</v>
      </c>
      <c r="B5495" s="68" t="n">
        <v>1916</v>
      </c>
      <c r="C5495" s="83" t="n">
        <v>46012</v>
      </c>
      <c r="D5495" s="68" t="n">
        <v>246</v>
      </c>
      <c r="E5495" s="85" t="n">
        <f aca="false">C5495</f>
        <v>46012</v>
      </c>
      <c r="F5495" s="86" t="str">
        <f aca="false">TEXT(E5495,"yyyy-mm-dd")</f>
        <v>2025-12-21</v>
      </c>
      <c r="G5495" s="86" t="str">
        <f aca="false">_xlfn.TEXTAFTER(F5495,"-")</f>
        <v>12-21</v>
      </c>
      <c r="H5495" s="71" t="str">
        <f aca="false">CONCATENATE(B5495,"-",G5495,"-GA",D5495)</f>
        <v>1916-12-21-GA246</v>
      </c>
      <c r="J5495" s="69" t="s">
        <v>23901</v>
      </c>
      <c r="K5495" s="69" t="s">
        <v>2779</v>
      </c>
      <c r="N5495" s="82" t="n">
        <v>246</v>
      </c>
      <c r="O5495" s="82" t="s">
        <v>23901</v>
      </c>
      <c r="P5495" s="69" t="s">
        <v>20077</v>
      </c>
      <c r="Q5495" s="82" t="s">
        <v>20077</v>
      </c>
    </row>
    <row r="5496" customFormat="false" ht="15" hidden="false" customHeight="false" outlineLevel="0" collapsed="false">
      <c r="A5496" s="67" t="n">
        <v>3217</v>
      </c>
      <c r="B5496" s="68" t="n">
        <v>1916</v>
      </c>
      <c r="C5496" s="83" t="n">
        <v>46012</v>
      </c>
      <c r="D5496" s="68" t="n">
        <v>246</v>
      </c>
      <c r="E5496" s="85" t="n">
        <f aca="false">C5496</f>
        <v>46012</v>
      </c>
      <c r="F5496" s="86" t="str">
        <f aca="false">TEXT(E5496,"yyyy-mm-dd")</f>
        <v>2025-12-21</v>
      </c>
      <c r="G5496" s="86" t="str">
        <f aca="false">_xlfn.TEXTAFTER(F5496,"-")</f>
        <v>12-21</v>
      </c>
      <c r="H5496" s="71" t="str">
        <f aca="false">CONCATENATE(B5496,"-",G5496,"-GA",D5496)</f>
        <v>1916-12-21-GA246</v>
      </c>
      <c r="J5496" s="69" t="s">
        <v>23902</v>
      </c>
      <c r="K5496" s="69" t="s">
        <v>2779</v>
      </c>
      <c r="N5496" s="82" t="n">
        <v>246</v>
      </c>
      <c r="O5496" s="82" t="s">
        <v>23902</v>
      </c>
      <c r="P5496" s="69" t="s">
        <v>20419</v>
      </c>
      <c r="Q5496" s="82" t="s">
        <v>20419</v>
      </c>
    </row>
    <row r="5497" customFormat="false" ht="15" hidden="false" customHeight="false" outlineLevel="0" collapsed="false">
      <c r="A5497" s="67" t="n">
        <v>3218</v>
      </c>
      <c r="B5497" s="68" t="n">
        <v>1916</v>
      </c>
      <c r="C5497" s="83" t="n">
        <v>46015</v>
      </c>
      <c r="D5497" s="68" t="s">
        <v>23903</v>
      </c>
      <c r="E5497" s="85" t="n">
        <f aca="false">C5497</f>
        <v>46015</v>
      </c>
      <c r="F5497" s="86" t="str">
        <f aca="false">TEXT(E5497,"yyyy-mm-dd")</f>
        <v>2025-12-24</v>
      </c>
      <c r="G5497" s="86" t="str">
        <f aca="false">_xlfn.TEXTAFTER(F5497,"-")</f>
        <v>12-24</v>
      </c>
      <c r="H5497" s="71" t="str">
        <f aca="false">CONCATENATE(B5497,"-",G5497,"-GA",D5497)</f>
        <v>1916-12-24-GA173b</v>
      </c>
      <c r="J5497" s="69" t="s">
        <v>20099</v>
      </c>
      <c r="K5497" s="69" t="s">
        <v>5785</v>
      </c>
      <c r="N5497" s="82" t="s">
        <v>23903</v>
      </c>
      <c r="O5497" s="82" t="s">
        <v>20099</v>
      </c>
      <c r="P5497" s="69" t="s">
        <v>23898</v>
      </c>
      <c r="Q5497" s="82" t="s">
        <v>23898</v>
      </c>
    </row>
    <row r="5498" customFormat="false" ht="15" hidden="false" customHeight="false" outlineLevel="0" collapsed="false">
      <c r="A5498" s="67" t="n">
        <v>3219</v>
      </c>
      <c r="B5498" s="68" t="n">
        <v>1916</v>
      </c>
      <c r="C5498" s="83" t="n">
        <v>46016</v>
      </c>
      <c r="D5498" s="68" t="s">
        <v>23903</v>
      </c>
      <c r="E5498" s="85" t="n">
        <f aca="false">C5498</f>
        <v>46016</v>
      </c>
      <c r="F5498" s="86" t="str">
        <f aca="false">TEXT(E5498,"yyyy-mm-dd")</f>
        <v>2025-12-25</v>
      </c>
      <c r="G5498" s="86" t="str">
        <f aca="false">_xlfn.TEXTAFTER(F5498,"-")</f>
        <v>12-25</v>
      </c>
      <c r="H5498" s="71" t="str">
        <f aca="false">CONCATENATE(B5498,"-",G5498,"-GA",D5498)</f>
        <v>1916-12-25-GA173b</v>
      </c>
      <c r="J5498" s="69" t="s">
        <v>23904</v>
      </c>
      <c r="K5498" s="69" t="s">
        <v>5785</v>
      </c>
      <c r="N5498" s="82" t="s">
        <v>23903</v>
      </c>
      <c r="O5498" s="82" t="s">
        <v>23904</v>
      </c>
      <c r="P5498" s="69" t="s">
        <v>23898</v>
      </c>
      <c r="Q5498" s="82" t="s">
        <v>23898</v>
      </c>
    </row>
    <row r="5499" customFormat="false" ht="15" hidden="false" customHeight="false" outlineLevel="0" collapsed="false">
      <c r="A5499" s="67" t="n">
        <v>3220</v>
      </c>
      <c r="B5499" s="68" t="n">
        <v>1916</v>
      </c>
      <c r="C5499" s="83" t="n">
        <v>46017</v>
      </c>
      <c r="D5499" s="68" t="s">
        <v>23903</v>
      </c>
      <c r="E5499" s="85" t="n">
        <f aca="false">C5499</f>
        <v>46017</v>
      </c>
      <c r="F5499" s="86" t="str">
        <f aca="false">TEXT(E5499,"yyyy-mm-dd")</f>
        <v>2025-12-26</v>
      </c>
      <c r="G5499" s="86" t="str">
        <f aca="false">_xlfn.TEXTAFTER(F5499,"-")</f>
        <v>12-26</v>
      </c>
      <c r="H5499" s="71" t="str">
        <f aca="false">CONCATENATE(B5499,"-",G5499,"-GA",D5499)</f>
        <v>1916-12-26-GA173b</v>
      </c>
      <c r="J5499" s="69" t="s">
        <v>23905</v>
      </c>
      <c r="K5499" s="69" t="s">
        <v>5785</v>
      </c>
      <c r="N5499" s="82" t="s">
        <v>23903</v>
      </c>
      <c r="O5499" s="82" t="s">
        <v>23905</v>
      </c>
      <c r="P5499" s="69" t="s">
        <v>23898</v>
      </c>
      <c r="Q5499" s="82" t="s">
        <v>23898</v>
      </c>
    </row>
    <row r="5500" customFormat="false" ht="15" hidden="false" customHeight="false" outlineLevel="0" collapsed="false">
      <c r="A5500" s="67" t="n">
        <v>3221</v>
      </c>
      <c r="B5500" s="68" t="n">
        <v>1916</v>
      </c>
      <c r="C5500" s="83" t="n">
        <v>46021</v>
      </c>
      <c r="D5500" s="68" t="s">
        <v>23903</v>
      </c>
      <c r="E5500" s="85" t="n">
        <f aca="false">C5500</f>
        <v>46021</v>
      </c>
      <c r="F5500" s="86" t="str">
        <f aca="false">TEXT(E5500,"yyyy-mm-dd")</f>
        <v>2025-12-30</v>
      </c>
      <c r="G5500" s="86" t="str">
        <f aca="false">_xlfn.TEXTAFTER(F5500,"-")</f>
        <v>12-30</v>
      </c>
      <c r="H5500" s="71" t="str">
        <f aca="false">CONCATENATE(B5500,"-",G5500,"-GA",D5500)</f>
        <v>1916-12-30-GA173b</v>
      </c>
      <c r="J5500" s="69" t="s">
        <v>23906</v>
      </c>
      <c r="K5500" s="69" t="s">
        <v>5785</v>
      </c>
      <c r="N5500" s="82" t="s">
        <v>23903</v>
      </c>
      <c r="O5500" s="82" t="s">
        <v>23906</v>
      </c>
      <c r="P5500" s="69" t="s">
        <v>23898</v>
      </c>
      <c r="Q5500" s="82" t="s">
        <v>23898</v>
      </c>
    </row>
    <row r="5501" customFormat="false" ht="15" hidden="false" customHeight="false" outlineLevel="0" collapsed="false">
      <c r="A5501" s="67" t="n">
        <v>3222</v>
      </c>
      <c r="B5501" s="68" t="n">
        <v>1916</v>
      </c>
      <c r="C5501" s="83" t="n">
        <v>46022</v>
      </c>
      <c r="D5501" s="68" t="n">
        <v>35</v>
      </c>
      <c r="E5501" s="85" t="n">
        <f aca="false">C5501</f>
        <v>46022</v>
      </c>
      <c r="F5501" s="86" t="str">
        <f aca="false">TEXT(E5501,"yyyy-mm-dd")</f>
        <v>2025-12-31</v>
      </c>
      <c r="G5501" s="86" t="str">
        <f aca="false">_xlfn.TEXTAFTER(F5501,"-")</f>
        <v>12-31</v>
      </c>
      <c r="H5501" s="71" t="str">
        <f aca="false">CONCATENATE(B5501,"-",G5501,"-GA",D5501)</f>
        <v>1916-12-31-GA35</v>
      </c>
      <c r="J5501" s="69" t="s">
        <v>23907</v>
      </c>
      <c r="K5501" s="69" t="s">
        <v>20135</v>
      </c>
      <c r="N5501" s="82" t="n">
        <v>35</v>
      </c>
      <c r="O5501" s="82" t="s">
        <v>23907</v>
      </c>
      <c r="P5501" s="69" t="s">
        <v>23907</v>
      </c>
      <c r="Q5501" s="82" t="s">
        <v>23907</v>
      </c>
    </row>
    <row r="5502" customFormat="false" ht="15" hidden="false" customHeight="false" outlineLevel="0" collapsed="false">
      <c r="A5502" s="67" t="n">
        <v>3223</v>
      </c>
      <c r="B5502" s="68" t="n">
        <v>1916</v>
      </c>
      <c r="C5502" s="83" t="n">
        <v>46022</v>
      </c>
      <c r="D5502" s="68" t="s">
        <v>23903</v>
      </c>
      <c r="E5502" s="85" t="n">
        <f aca="false">C5502</f>
        <v>46022</v>
      </c>
      <c r="F5502" s="86" t="str">
        <f aca="false">TEXT(E5502,"yyyy-mm-dd")</f>
        <v>2025-12-31</v>
      </c>
      <c r="G5502" s="86" t="str">
        <f aca="false">_xlfn.TEXTAFTER(F5502,"-")</f>
        <v>12-31</v>
      </c>
      <c r="H5502" s="71" t="str">
        <f aca="false">CONCATENATE(B5502,"-",G5502,"-GA",D5502)</f>
        <v>1916-12-31-GA173b</v>
      </c>
      <c r="J5502" s="69" t="s">
        <v>23908</v>
      </c>
      <c r="K5502" s="69" t="s">
        <v>5785</v>
      </c>
      <c r="N5502" s="82" t="s">
        <v>23903</v>
      </c>
      <c r="O5502" s="82" t="s">
        <v>23908</v>
      </c>
      <c r="P5502" s="69" t="s">
        <v>23898</v>
      </c>
      <c r="Q5502" s="82" t="s">
        <v>23898</v>
      </c>
    </row>
    <row r="5503" customFormat="false" ht="15" hidden="false" customHeight="false" outlineLevel="0" collapsed="false">
      <c r="A5503" s="67" t="n">
        <v>3224</v>
      </c>
      <c r="B5503" s="68" t="n">
        <v>1916</v>
      </c>
      <c r="C5503" s="79"/>
      <c r="D5503" s="68" t="s">
        <v>12240</v>
      </c>
      <c r="E5503" s="85" t="n">
        <f aca="false">C5503</f>
        <v>0</v>
      </c>
      <c r="F5503" s="86" t="str">
        <f aca="false">TEXT(E5503,"yyyy-mm-dd")</f>
        <v>1900-01-00</v>
      </c>
      <c r="G5503" s="86" t="str">
        <f aca="false">_xlfn.TEXTAFTER(F5503,"-")</f>
        <v>01-00</v>
      </c>
      <c r="H5503" s="71" t="str">
        <f aca="false">CONCATENATE(B5503,"-",G5503,"-GA",D5503)</f>
        <v>1916-01-00-GA277a</v>
      </c>
      <c r="J5503" s="69" t="s">
        <v>23909</v>
      </c>
      <c r="K5503" s="69" t="s">
        <v>5785</v>
      </c>
      <c r="N5503" s="82" t="s">
        <v>12240</v>
      </c>
      <c r="O5503" s="82" t="s">
        <v>23909</v>
      </c>
      <c r="P5503" s="69" t="s">
        <v>22598</v>
      </c>
      <c r="Q5503" s="82" t="s">
        <v>22598</v>
      </c>
    </row>
    <row r="5504" customFormat="false" ht="15" hidden="false" customHeight="false" outlineLevel="0" collapsed="false">
      <c r="A5504" s="67" t="n">
        <v>3225</v>
      </c>
      <c r="B5504" s="68" t="n">
        <v>1916</v>
      </c>
      <c r="C5504" s="79"/>
      <c r="D5504" s="68" t="s">
        <v>12240</v>
      </c>
      <c r="E5504" s="85" t="n">
        <f aca="false">C5504</f>
        <v>0</v>
      </c>
      <c r="F5504" s="86" t="str">
        <f aca="false">TEXT(E5504,"yyyy-mm-dd")</f>
        <v>1900-01-00</v>
      </c>
      <c r="G5504" s="86" t="str">
        <f aca="false">_xlfn.TEXTAFTER(F5504,"-")</f>
        <v>01-00</v>
      </c>
      <c r="H5504" s="71" t="str">
        <f aca="false">CONCATENATE(B5504,"-",G5504,"-GA",D5504)</f>
        <v>1916-01-00-GA277a</v>
      </c>
      <c r="J5504" s="69" t="s">
        <v>23910</v>
      </c>
      <c r="K5504" s="69" t="s">
        <v>5785</v>
      </c>
      <c r="N5504" s="82" t="s">
        <v>12240</v>
      </c>
      <c r="O5504" s="82" t="s">
        <v>23910</v>
      </c>
      <c r="P5504" s="69" t="s">
        <v>22598</v>
      </c>
      <c r="Q5504" s="82" t="s">
        <v>22598</v>
      </c>
    </row>
    <row r="5505" customFormat="false" ht="15" hidden="false" customHeight="false" outlineLevel="0" collapsed="false">
      <c r="A5505" s="67" t="n">
        <v>3226</v>
      </c>
      <c r="B5505" s="68" t="n">
        <v>1917</v>
      </c>
      <c r="C5505" s="79"/>
      <c r="D5505" s="68" t="n">
        <v>37</v>
      </c>
      <c r="E5505" s="85" t="n">
        <f aca="false">C5505</f>
        <v>0</v>
      </c>
      <c r="F5505" s="86" t="str">
        <f aca="false">TEXT(E5505,"yyyy-mm-dd")</f>
        <v>1900-01-00</v>
      </c>
      <c r="G5505" s="86" t="str">
        <f aca="false">_xlfn.TEXTAFTER(F5505,"-")</f>
        <v>01-00</v>
      </c>
      <c r="H5505" s="71" t="str">
        <f aca="false">CONCATENATE(B5505,"-",G5505,"-GA",D5505)</f>
        <v>1917-01-00-GA37</v>
      </c>
      <c r="J5505" s="69" t="s">
        <v>21771</v>
      </c>
      <c r="N5505" s="82" t="n">
        <v>37</v>
      </c>
      <c r="O5505" s="82" t="s">
        <v>21771</v>
      </c>
      <c r="P5505" s="69" t="s">
        <v>20075</v>
      </c>
      <c r="Q5505" s="82" t="s">
        <v>20075</v>
      </c>
    </row>
    <row r="5506" customFormat="false" ht="15" hidden="false" customHeight="false" outlineLevel="0" collapsed="false">
      <c r="A5506" s="67" t="n">
        <v>3227</v>
      </c>
      <c r="B5506" s="68" t="n">
        <v>1917</v>
      </c>
      <c r="C5506" s="83" t="n">
        <v>45658</v>
      </c>
      <c r="D5506" s="68" t="n">
        <v>35</v>
      </c>
      <c r="E5506" s="85" t="n">
        <f aca="false">C5506</f>
        <v>45658</v>
      </c>
      <c r="F5506" s="86" t="str">
        <f aca="false">TEXT(E5506,"yyyy-mm-dd")</f>
        <v>2025-01-01</v>
      </c>
      <c r="G5506" s="86" t="str">
        <f aca="false">_xlfn.TEXTAFTER(F5506,"-")</f>
        <v>01-01</v>
      </c>
      <c r="H5506" s="71" t="str">
        <f aca="false">CONCATENATE(B5506,"-",G5506,"-GA",D5506)</f>
        <v>1917-01-01-GA35</v>
      </c>
      <c r="J5506" s="69" t="s">
        <v>23911</v>
      </c>
      <c r="K5506" s="69" t="s">
        <v>20135</v>
      </c>
      <c r="N5506" s="82" t="n">
        <v>35</v>
      </c>
      <c r="O5506" s="82" t="s">
        <v>23911</v>
      </c>
      <c r="P5506" s="69" t="s">
        <v>20182</v>
      </c>
      <c r="Q5506" s="82" t="s">
        <v>20182</v>
      </c>
    </row>
    <row r="5507" customFormat="false" ht="15" hidden="false" customHeight="false" outlineLevel="0" collapsed="false">
      <c r="A5507" s="67" t="n">
        <v>3228</v>
      </c>
      <c r="B5507" s="68" t="n">
        <v>1917</v>
      </c>
      <c r="C5507" s="83" t="n">
        <v>45658</v>
      </c>
      <c r="D5507" s="68" t="s">
        <v>23903</v>
      </c>
      <c r="E5507" s="85" t="n">
        <f aca="false">C5507</f>
        <v>45658</v>
      </c>
      <c r="F5507" s="86" t="str">
        <f aca="false">TEXT(E5507,"yyyy-mm-dd")</f>
        <v>2025-01-01</v>
      </c>
      <c r="G5507" s="86" t="str">
        <f aca="false">_xlfn.TEXTAFTER(F5507,"-")</f>
        <v>01-01</v>
      </c>
      <c r="H5507" s="71" t="str">
        <f aca="false">CONCATENATE(B5507,"-",G5507,"-GA",D5507)</f>
        <v>1917-01-01-GA173b</v>
      </c>
      <c r="J5507" s="69" t="s">
        <v>23912</v>
      </c>
      <c r="K5507" s="69" t="s">
        <v>5785</v>
      </c>
      <c r="N5507" s="82" t="s">
        <v>23903</v>
      </c>
      <c r="O5507" s="82" t="s">
        <v>23912</v>
      </c>
      <c r="P5507" s="69" t="s">
        <v>23898</v>
      </c>
      <c r="Q5507" s="82" t="s">
        <v>23898</v>
      </c>
    </row>
    <row r="5508" customFormat="false" ht="15" hidden="false" customHeight="false" outlineLevel="0" collapsed="false">
      <c r="A5508" s="67" t="n">
        <v>3229</v>
      </c>
      <c r="B5508" s="68" t="n">
        <v>1917</v>
      </c>
      <c r="C5508" s="83" t="n">
        <v>45659</v>
      </c>
      <c r="D5508" s="68" t="n">
        <v>292</v>
      </c>
      <c r="E5508" s="85" t="n">
        <f aca="false">C5508</f>
        <v>45659</v>
      </c>
      <c r="F5508" s="86" t="str">
        <f aca="false">TEXT(E5508,"yyyy-mm-dd")</f>
        <v>2025-01-02</v>
      </c>
      <c r="G5508" s="86" t="str">
        <f aca="false">_xlfn.TEXTAFTER(F5508,"-")</f>
        <v>01-02</v>
      </c>
      <c r="H5508" s="71" t="str">
        <f aca="false">CONCATENATE(B5508,"-",G5508,"-GA",D5508)</f>
        <v>1917-01-02-GA292</v>
      </c>
      <c r="J5508" s="69" t="s">
        <v>23913</v>
      </c>
      <c r="K5508" s="69" t="s">
        <v>5785</v>
      </c>
      <c r="N5508" s="82" t="n">
        <v>292</v>
      </c>
      <c r="O5508" s="82" t="s">
        <v>23913</v>
      </c>
      <c r="P5508" s="69" t="s">
        <v>23873</v>
      </c>
      <c r="Q5508" s="82" t="s">
        <v>23873</v>
      </c>
    </row>
    <row r="5509" customFormat="false" ht="15" hidden="false" customHeight="false" outlineLevel="0" collapsed="false">
      <c r="A5509" s="67" t="n">
        <v>3230</v>
      </c>
      <c r="B5509" s="68" t="n">
        <v>1917</v>
      </c>
      <c r="C5509" s="83" t="n">
        <v>45660</v>
      </c>
      <c r="D5509" s="68" t="n">
        <v>274</v>
      </c>
      <c r="E5509" s="85" t="n">
        <f aca="false">C5509</f>
        <v>45660</v>
      </c>
      <c r="F5509" s="86" t="str">
        <f aca="false">TEXT(E5509,"yyyy-mm-dd")</f>
        <v>2025-01-03</v>
      </c>
      <c r="G5509" s="86" t="str">
        <f aca="false">_xlfn.TEXTAFTER(F5509,"-")</f>
        <v>01-03</v>
      </c>
      <c r="H5509" s="71" t="str">
        <f aca="false">CONCATENATE(B5509,"-",G5509,"-GA",D5509)</f>
        <v>1917-01-03-GA274</v>
      </c>
      <c r="J5509" s="69" t="s">
        <v>20372</v>
      </c>
      <c r="K5509" s="69" t="s">
        <v>5785</v>
      </c>
      <c r="N5509" s="82" t="n">
        <v>274</v>
      </c>
      <c r="O5509" s="82" t="s">
        <v>20372</v>
      </c>
      <c r="P5509" s="69" t="s">
        <v>20373</v>
      </c>
      <c r="Q5509" s="82" t="s">
        <v>20373</v>
      </c>
    </row>
    <row r="5510" customFormat="false" ht="15" hidden="false" customHeight="false" outlineLevel="0" collapsed="false">
      <c r="A5510" s="67" t="n">
        <v>3231</v>
      </c>
      <c r="B5510" s="68" t="n">
        <v>1917</v>
      </c>
      <c r="C5510" s="83" t="n">
        <v>45663</v>
      </c>
      <c r="D5510" s="68" t="s">
        <v>23903</v>
      </c>
      <c r="E5510" s="85" t="n">
        <f aca="false">C5510</f>
        <v>45663</v>
      </c>
      <c r="F5510" s="86" t="str">
        <f aca="false">TEXT(E5510,"yyyy-mm-dd")</f>
        <v>2025-01-06</v>
      </c>
      <c r="G5510" s="86" t="str">
        <f aca="false">_xlfn.TEXTAFTER(F5510,"-")</f>
        <v>01-06</v>
      </c>
      <c r="H5510" s="71" t="str">
        <f aca="false">CONCATENATE(B5510,"-",G5510,"-GA",D5510)</f>
        <v>1917-01-06-GA173b</v>
      </c>
      <c r="J5510" s="69" t="s">
        <v>23914</v>
      </c>
      <c r="K5510" s="69" t="s">
        <v>5785</v>
      </c>
      <c r="N5510" s="82" t="s">
        <v>23903</v>
      </c>
      <c r="O5510" s="82" t="s">
        <v>23914</v>
      </c>
      <c r="P5510" s="69" t="s">
        <v>23915</v>
      </c>
      <c r="Q5510" s="82" t="s">
        <v>23915</v>
      </c>
    </row>
    <row r="5511" customFormat="false" ht="15" hidden="false" customHeight="false" outlineLevel="0" collapsed="false">
      <c r="A5511" s="67" t="n">
        <v>3232</v>
      </c>
      <c r="B5511" s="68" t="n">
        <v>1917</v>
      </c>
      <c r="C5511" s="83" t="n">
        <v>45664</v>
      </c>
      <c r="D5511" s="68" t="s">
        <v>23903</v>
      </c>
      <c r="E5511" s="85" t="n">
        <f aca="false">C5511</f>
        <v>45664</v>
      </c>
      <c r="F5511" s="86" t="str">
        <f aca="false">TEXT(E5511,"yyyy-mm-dd")</f>
        <v>2025-01-07</v>
      </c>
      <c r="G5511" s="86" t="str">
        <f aca="false">_xlfn.TEXTAFTER(F5511,"-")</f>
        <v>01-07</v>
      </c>
      <c r="H5511" s="71" t="str">
        <f aca="false">CONCATENATE(B5511,"-",G5511,"-GA",D5511)</f>
        <v>1917-01-07-GA173b</v>
      </c>
      <c r="J5511" s="69" t="s">
        <v>23916</v>
      </c>
      <c r="K5511" s="69" t="s">
        <v>5785</v>
      </c>
      <c r="N5511" s="82" t="s">
        <v>23903</v>
      </c>
      <c r="O5511" s="82" t="s">
        <v>23916</v>
      </c>
      <c r="P5511" s="69" t="s">
        <v>23915</v>
      </c>
      <c r="Q5511" s="82" t="s">
        <v>23915</v>
      </c>
    </row>
    <row r="5512" customFormat="false" ht="15" hidden="false" customHeight="false" outlineLevel="0" collapsed="false">
      <c r="A5512" s="67" t="n">
        <v>3233</v>
      </c>
      <c r="B5512" s="68" t="n">
        <v>1917</v>
      </c>
      <c r="C5512" s="83" t="n">
        <v>45664</v>
      </c>
      <c r="D5512" s="68" t="n">
        <v>274</v>
      </c>
      <c r="E5512" s="85" t="n">
        <f aca="false">C5512</f>
        <v>45664</v>
      </c>
      <c r="F5512" s="86" t="str">
        <f aca="false">TEXT(E5512,"yyyy-mm-dd")</f>
        <v>2025-01-07</v>
      </c>
      <c r="G5512" s="86" t="str">
        <f aca="false">_xlfn.TEXTAFTER(F5512,"-")</f>
        <v>01-07</v>
      </c>
      <c r="H5512" s="71" t="str">
        <f aca="false">CONCATENATE(B5512,"-",G5512,"-GA",D5512)</f>
        <v>1917-01-07-GA274</v>
      </c>
      <c r="J5512" s="69" t="s">
        <v>20372</v>
      </c>
      <c r="K5512" s="69" t="s">
        <v>5785</v>
      </c>
      <c r="N5512" s="82" t="n">
        <v>274</v>
      </c>
      <c r="O5512" s="82" t="s">
        <v>20372</v>
      </c>
      <c r="P5512" s="69" t="s">
        <v>20373</v>
      </c>
      <c r="Q5512" s="82" t="s">
        <v>20373</v>
      </c>
    </row>
    <row r="5513" customFormat="false" ht="15" hidden="false" customHeight="false" outlineLevel="0" collapsed="false">
      <c r="A5513" s="67" t="n">
        <v>3234</v>
      </c>
      <c r="B5513" s="68" t="n">
        <v>1917</v>
      </c>
      <c r="C5513" s="83" t="n">
        <v>45665</v>
      </c>
      <c r="D5513" s="68" t="s">
        <v>23903</v>
      </c>
      <c r="E5513" s="85" t="n">
        <f aca="false">C5513</f>
        <v>45665</v>
      </c>
      <c r="F5513" s="86" t="str">
        <f aca="false">TEXT(E5513,"yyyy-mm-dd")</f>
        <v>2025-01-08</v>
      </c>
      <c r="G5513" s="86" t="str">
        <f aca="false">_xlfn.TEXTAFTER(F5513,"-")</f>
        <v>01-08</v>
      </c>
      <c r="H5513" s="71" t="str">
        <f aca="false">CONCATENATE(B5513,"-",G5513,"-GA",D5513)</f>
        <v>1917-01-08-GA173b</v>
      </c>
      <c r="J5513" s="69" t="s">
        <v>23917</v>
      </c>
      <c r="K5513" s="69" t="s">
        <v>5785</v>
      </c>
      <c r="N5513" s="82" t="s">
        <v>23903</v>
      </c>
      <c r="O5513" s="82" t="s">
        <v>23917</v>
      </c>
      <c r="P5513" s="69" t="s">
        <v>23915</v>
      </c>
      <c r="Q5513" s="82" t="s">
        <v>23915</v>
      </c>
    </row>
    <row r="5514" customFormat="false" ht="15" hidden="false" customHeight="false" outlineLevel="0" collapsed="false">
      <c r="A5514" s="67" t="n">
        <v>3235</v>
      </c>
      <c r="B5514" s="68" t="n">
        <v>1917</v>
      </c>
      <c r="C5514" s="83" t="n">
        <v>45670</v>
      </c>
      <c r="D5514" s="68" t="s">
        <v>23918</v>
      </c>
      <c r="E5514" s="85" t="n">
        <f aca="false">C5514</f>
        <v>45670</v>
      </c>
      <c r="F5514" s="86" t="str">
        <f aca="false">TEXT(E5514,"yyyy-mm-dd")</f>
        <v>2025-01-13</v>
      </c>
      <c r="G5514" s="86" t="str">
        <f aca="false">_xlfn.TEXTAFTER(F5514,"-")</f>
        <v>01-13</v>
      </c>
      <c r="H5514" s="71" t="str">
        <f aca="false">CONCATENATE(B5514,"-",G5514,"-GA",D5514)</f>
        <v>1917-01-13-GA173c</v>
      </c>
      <c r="J5514" s="69" t="s">
        <v>20121</v>
      </c>
      <c r="K5514" s="69" t="s">
        <v>5785</v>
      </c>
      <c r="N5514" s="82" t="s">
        <v>23918</v>
      </c>
      <c r="O5514" s="82" t="s">
        <v>20121</v>
      </c>
      <c r="P5514" s="69" t="s">
        <v>23915</v>
      </c>
      <c r="Q5514" s="82" t="s">
        <v>23915</v>
      </c>
    </row>
    <row r="5515" customFormat="false" ht="15" hidden="false" customHeight="false" outlineLevel="0" collapsed="false">
      <c r="A5515" s="67" t="n">
        <v>3236</v>
      </c>
      <c r="B5515" s="68" t="n">
        <v>1917</v>
      </c>
      <c r="C5515" s="83" t="n">
        <v>45671</v>
      </c>
      <c r="D5515" s="68" t="s">
        <v>23918</v>
      </c>
      <c r="E5515" s="85" t="n">
        <f aca="false">C5515</f>
        <v>45671</v>
      </c>
      <c r="F5515" s="86" t="str">
        <f aca="false">TEXT(E5515,"yyyy-mm-dd")</f>
        <v>2025-01-14</v>
      </c>
      <c r="G5515" s="86" t="str">
        <f aca="false">_xlfn.TEXTAFTER(F5515,"-")</f>
        <v>01-14</v>
      </c>
      <c r="H5515" s="71" t="str">
        <f aca="false">CONCATENATE(B5515,"-",G5515,"-GA",D5515)</f>
        <v>1917-01-14-GA173c</v>
      </c>
      <c r="J5515" s="69" t="s">
        <v>23919</v>
      </c>
      <c r="K5515" s="69" t="s">
        <v>5785</v>
      </c>
      <c r="N5515" s="82" t="s">
        <v>23918</v>
      </c>
      <c r="O5515" s="82" t="s">
        <v>23919</v>
      </c>
      <c r="P5515" s="69" t="s">
        <v>23915</v>
      </c>
      <c r="Q5515" s="82" t="s">
        <v>23915</v>
      </c>
    </row>
    <row r="5516" customFormat="false" ht="15" hidden="false" customHeight="false" outlineLevel="0" collapsed="false">
      <c r="A5516" s="67" t="n">
        <v>3237</v>
      </c>
      <c r="B5516" s="68" t="n">
        <v>1917</v>
      </c>
      <c r="C5516" s="83" t="n">
        <v>45672</v>
      </c>
      <c r="D5516" s="68" t="s">
        <v>23918</v>
      </c>
      <c r="E5516" s="85" t="n">
        <f aca="false">C5516</f>
        <v>45672</v>
      </c>
      <c r="F5516" s="86" t="str">
        <f aca="false">TEXT(E5516,"yyyy-mm-dd")</f>
        <v>2025-01-15</v>
      </c>
      <c r="G5516" s="86" t="str">
        <f aca="false">_xlfn.TEXTAFTER(F5516,"-")</f>
        <v>01-15</v>
      </c>
      <c r="H5516" s="71" t="str">
        <f aca="false">CONCATENATE(B5516,"-",G5516,"-GA",D5516)</f>
        <v>1917-01-15-GA173c</v>
      </c>
      <c r="J5516" s="69" t="s">
        <v>22121</v>
      </c>
      <c r="K5516" s="69" t="s">
        <v>5785</v>
      </c>
      <c r="N5516" s="82" t="s">
        <v>23918</v>
      </c>
      <c r="O5516" s="82" t="s">
        <v>22121</v>
      </c>
      <c r="P5516" s="69" t="s">
        <v>23915</v>
      </c>
      <c r="Q5516" s="82" t="s">
        <v>23915</v>
      </c>
    </row>
    <row r="5517" customFormat="false" ht="15" hidden="false" customHeight="false" outlineLevel="0" collapsed="false">
      <c r="A5517" s="67" t="n">
        <v>3238</v>
      </c>
      <c r="B5517" s="68" t="n">
        <v>1917</v>
      </c>
      <c r="C5517" s="83" t="n">
        <v>45674</v>
      </c>
      <c r="D5517" s="68" t="n">
        <v>292</v>
      </c>
      <c r="E5517" s="85" t="n">
        <f aca="false">C5517</f>
        <v>45674</v>
      </c>
      <c r="F5517" s="86" t="str">
        <f aca="false">TEXT(E5517,"yyyy-mm-dd")</f>
        <v>2025-01-17</v>
      </c>
      <c r="G5517" s="86" t="str">
        <f aca="false">_xlfn.TEXTAFTER(F5517,"-")</f>
        <v>01-17</v>
      </c>
      <c r="H5517" s="71" t="str">
        <f aca="false">CONCATENATE(B5517,"-",G5517,"-GA",D5517)</f>
        <v>1917-01-17-GA292</v>
      </c>
      <c r="J5517" s="69" t="s">
        <v>23920</v>
      </c>
      <c r="K5517" s="69" t="s">
        <v>5785</v>
      </c>
      <c r="N5517" s="82" t="n">
        <v>292</v>
      </c>
      <c r="O5517" s="82" t="s">
        <v>23920</v>
      </c>
      <c r="P5517" s="69" t="s">
        <v>23873</v>
      </c>
      <c r="Q5517" s="82" t="s">
        <v>23873</v>
      </c>
    </row>
    <row r="5518" customFormat="false" ht="15" hidden="false" customHeight="false" outlineLevel="0" collapsed="false">
      <c r="A5518" s="67" t="n">
        <v>3239</v>
      </c>
      <c r="B5518" s="68" t="n">
        <v>1917</v>
      </c>
      <c r="C5518" s="83" t="n">
        <v>45677</v>
      </c>
      <c r="D5518" s="68" t="s">
        <v>23918</v>
      </c>
      <c r="E5518" s="85" t="n">
        <f aca="false">C5518</f>
        <v>45677</v>
      </c>
      <c r="F5518" s="86" t="str">
        <f aca="false">TEXT(E5518,"yyyy-mm-dd")</f>
        <v>2025-01-20</v>
      </c>
      <c r="G5518" s="86" t="str">
        <f aca="false">_xlfn.TEXTAFTER(F5518,"-")</f>
        <v>01-20</v>
      </c>
      <c r="H5518" s="71" t="str">
        <f aca="false">CONCATENATE(B5518,"-",G5518,"-GA",D5518)</f>
        <v>1917-01-20-GA173c</v>
      </c>
      <c r="J5518" s="69" t="s">
        <v>22123</v>
      </c>
      <c r="K5518" s="69" t="s">
        <v>5785</v>
      </c>
      <c r="N5518" s="82" t="s">
        <v>23918</v>
      </c>
      <c r="O5518" s="82" t="s">
        <v>22123</v>
      </c>
      <c r="P5518" s="69" t="s">
        <v>23915</v>
      </c>
      <c r="Q5518" s="82" t="s">
        <v>23915</v>
      </c>
    </row>
    <row r="5519" customFormat="false" ht="15" hidden="false" customHeight="false" outlineLevel="0" collapsed="false">
      <c r="A5519" s="67" t="n">
        <v>3240</v>
      </c>
      <c r="B5519" s="68" t="n">
        <v>1917</v>
      </c>
      <c r="C5519" s="83" t="n">
        <v>45678</v>
      </c>
      <c r="D5519" s="68" t="s">
        <v>23918</v>
      </c>
      <c r="E5519" s="85" t="n">
        <f aca="false">C5519</f>
        <v>45678</v>
      </c>
      <c r="F5519" s="86" t="str">
        <f aca="false">TEXT(E5519,"yyyy-mm-dd")</f>
        <v>2025-01-21</v>
      </c>
      <c r="G5519" s="86" t="str">
        <f aca="false">_xlfn.TEXTAFTER(F5519,"-")</f>
        <v>01-21</v>
      </c>
      <c r="H5519" s="71" t="str">
        <f aca="false">CONCATENATE(B5519,"-",G5519,"-GA",D5519)</f>
        <v>1917-01-21-GA173c</v>
      </c>
      <c r="J5519" s="69" t="s">
        <v>22130</v>
      </c>
      <c r="K5519" s="69" t="s">
        <v>5785</v>
      </c>
      <c r="N5519" s="82" t="s">
        <v>23918</v>
      </c>
      <c r="O5519" s="82" t="s">
        <v>22130</v>
      </c>
      <c r="P5519" s="69" t="s">
        <v>23915</v>
      </c>
      <c r="Q5519" s="82" t="s">
        <v>23915</v>
      </c>
    </row>
    <row r="5520" customFormat="false" ht="15" hidden="false" customHeight="false" outlineLevel="0" collapsed="false">
      <c r="A5520" s="67" t="n">
        <v>3241</v>
      </c>
      <c r="B5520" s="68" t="n">
        <v>1917</v>
      </c>
      <c r="C5520" s="83" t="n">
        <v>45679</v>
      </c>
      <c r="D5520" s="68" t="s">
        <v>23918</v>
      </c>
      <c r="E5520" s="85" t="n">
        <f aca="false">C5520</f>
        <v>45679</v>
      </c>
      <c r="F5520" s="86" t="str">
        <f aca="false">TEXT(E5520,"yyyy-mm-dd")</f>
        <v>2025-01-22</v>
      </c>
      <c r="G5520" s="86" t="str">
        <f aca="false">_xlfn.TEXTAFTER(F5520,"-")</f>
        <v>01-22</v>
      </c>
      <c r="H5520" s="71" t="str">
        <f aca="false">CONCATENATE(B5520,"-",G5520,"-GA",D5520)</f>
        <v>1917-01-22-GA173c</v>
      </c>
      <c r="J5520" s="69" t="s">
        <v>22131</v>
      </c>
      <c r="K5520" s="69" t="s">
        <v>5785</v>
      </c>
      <c r="N5520" s="82" t="s">
        <v>23918</v>
      </c>
      <c r="O5520" s="82" t="s">
        <v>22131</v>
      </c>
      <c r="P5520" s="69" t="s">
        <v>23915</v>
      </c>
      <c r="Q5520" s="82" t="s">
        <v>23915</v>
      </c>
    </row>
    <row r="5521" customFormat="false" ht="15" hidden="false" customHeight="false" outlineLevel="0" collapsed="false">
      <c r="A5521" s="67" t="n">
        <v>3242</v>
      </c>
      <c r="B5521" s="68" t="n">
        <v>1917</v>
      </c>
      <c r="C5521" s="83" t="n">
        <v>45681</v>
      </c>
      <c r="D5521" s="68" t="n">
        <v>292</v>
      </c>
      <c r="E5521" s="85" t="n">
        <f aca="false">C5521</f>
        <v>45681</v>
      </c>
      <c r="F5521" s="86" t="str">
        <f aca="false">TEXT(E5521,"yyyy-mm-dd")</f>
        <v>2025-01-24</v>
      </c>
      <c r="G5521" s="86" t="str">
        <f aca="false">_xlfn.TEXTAFTER(F5521,"-")</f>
        <v>01-24</v>
      </c>
      <c r="H5521" s="71" t="str">
        <f aca="false">CONCATENATE(B5521,"-",G5521,"-GA",D5521)</f>
        <v>1917-01-24-GA292</v>
      </c>
      <c r="J5521" s="69" t="s">
        <v>23921</v>
      </c>
      <c r="K5521" s="69" t="s">
        <v>5785</v>
      </c>
      <c r="N5521" s="82" t="n">
        <v>292</v>
      </c>
      <c r="O5521" s="82" t="s">
        <v>23921</v>
      </c>
      <c r="P5521" s="69" t="s">
        <v>23873</v>
      </c>
      <c r="Q5521" s="82" t="s">
        <v>23873</v>
      </c>
    </row>
    <row r="5522" customFormat="false" ht="15" hidden="false" customHeight="false" outlineLevel="0" collapsed="false">
      <c r="A5522" s="67" t="n">
        <v>3243</v>
      </c>
      <c r="B5522" s="68" t="n">
        <v>1917</v>
      </c>
      <c r="C5522" s="83" t="n">
        <v>45684</v>
      </c>
      <c r="D5522" s="68" t="n">
        <v>273</v>
      </c>
      <c r="E5522" s="85" t="n">
        <f aca="false">C5522</f>
        <v>45684</v>
      </c>
      <c r="F5522" s="86" t="str">
        <f aca="false">TEXT(E5522,"yyyy-mm-dd")</f>
        <v>2025-01-27</v>
      </c>
      <c r="G5522" s="86" t="str">
        <f aca="false">_xlfn.TEXTAFTER(F5522,"-")</f>
        <v>01-27</v>
      </c>
      <c r="H5522" s="71" t="str">
        <f aca="false">CONCATENATE(B5522,"-",G5522,"-GA",D5522)</f>
        <v>1917-01-27-GA273</v>
      </c>
      <c r="J5522" s="69" t="s">
        <v>23922</v>
      </c>
      <c r="K5522" s="69" t="s">
        <v>5785</v>
      </c>
      <c r="N5522" s="82" t="n">
        <v>273</v>
      </c>
      <c r="O5522" s="82" t="s">
        <v>23922</v>
      </c>
      <c r="P5522" s="69" t="s">
        <v>23868</v>
      </c>
      <c r="Q5522" s="82" t="s">
        <v>23868</v>
      </c>
    </row>
    <row r="5523" customFormat="false" ht="15" hidden="false" customHeight="false" outlineLevel="0" collapsed="false">
      <c r="A5523" s="67" t="n">
        <v>3244</v>
      </c>
      <c r="B5523" s="68" t="n">
        <v>1917</v>
      </c>
      <c r="C5523" s="83" t="n">
        <v>45685</v>
      </c>
      <c r="D5523" s="68" t="s">
        <v>23918</v>
      </c>
      <c r="E5523" s="85" t="n">
        <f aca="false">C5523</f>
        <v>45685</v>
      </c>
      <c r="F5523" s="86" t="str">
        <f aca="false">TEXT(E5523,"yyyy-mm-dd")</f>
        <v>2025-01-28</v>
      </c>
      <c r="G5523" s="86" t="str">
        <f aca="false">_xlfn.TEXTAFTER(F5523,"-")</f>
        <v>01-28</v>
      </c>
      <c r="H5523" s="71" t="str">
        <f aca="false">CONCATENATE(B5523,"-",G5523,"-GA",D5523)</f>
        <v>1917-01-28-GA173c</v>
      </c>
      <c r="J5523" s="69" t="s">
        <v>22135</v>
      </c>
      <c r="K5523" s="69" t="s">
        <v>5785</v>
      </c>
      <c r="N5523" s="82" t="s">
        <v>23918</v>
      </c>
      <c r="O5523" s="82" t="s">
        <v>22135</v>
      </c>
      <c r="P5523" s="69" t="s">
        <v>23915</v>
      </c>
      <c r="Q5523" s="82" t="s">
        <v>23915</v>
      </c>
    </row>
    <row r="5524" customFormat="false" ht="15" hidden="false" customHeight="false" outlineLevel="0" collapsed="false">
      <c r="A5524" s="67" t="n">
        <v>3245</v>
      </c>
      <c r="B5524" s="68" t="n">
        <v>1917</v>
      </c>
      <c r="C5524" s="83" t="n">
        <v>45685</v>
      </c>
      <c r="D5524" s="68" t="s">
        <v>23918</v>
      </c>
      <c r="E5524" s="85" t="n">
        <f aca="false">C5524</f>
        <v>45685</v>
      </c>
      <c r="F5524" s="86" t="str">
        <f aca="false">TEXT(E5524,"yyyy-mm-dd")</f>
        <v>2025-01-28</v>
      </c>
      <c r="G5524" s="86" t="str">
        <f aca="false">_xlfn.TEXTAFTER(F5524,"-")</f>
        <v>01-28</v>
      </c>
      <c r="H5524" s="71" t="str">
        <f aca="false">CONCATENATE(B5524,"-",G5524,"-GA",D5524)</f>
        <v>1917-01-28-GA173c</v>
      </c>
      <c r="J5524" s="69" t="s">
        <v>23923</v>
      </c>
      <c r="K5524" s="69" t="s">
        <v>5785</v>
      </c>
      <c r="N5524" s="82" t="s">
        <v>23918</v>
      </c>
      <c r="O5524" s="82" t="s">
        <v>23923</v>
      </c>
      <c r="P5524" s="69" t="s">
        <v>23924</v>
      </c>
      <c r="Q5524" s="82" t="s">
        <v>23924</v>
      </c>
    </row>
    <row r="5525" customFormat="false" ht="15" hidden="false" customHeight="false" outlineLevel="0" collapsed="false">
      <c r="A5525" s="67" t="n">
        <v>3246</v>
      </c>
      <c r="B5525" s="68" t="n">
        <v>1917</v>
      </c>
      <c r="C5525" s="83" t="n">
        <v>45687</v>
      </c>
      <c r="D5525" s="68" t="s">
        <v>23918</v>
      </c>
      <c r="E5525" s="85" t="n">
        <f aca="false">C5525</f>
        <v>45687</v>
      </c>
      <c r="F5525" s="86" t="str">
        <f aca="false">TEXT(E5525,"yyyy-mm-dd")</f>
        <v>2025-01-30</v>
      </c>
      <c r="G5525" s="86" t="str">
        <f aca="false">_xlfn.TEXTAFTER(F5525,"-")</f>
        <v>01-30</v>
      </c>
      <c r="H5525" s="71" t="str">
        <f aca="false">CONCATENATE(B5525,"-",G5525,"-GA",D5525)</f>
        <v>1917-01-30-GA173c</v>
      </c>
      <c r="J5525" s="69" t="s">
        <v>22136</v>
      </c>
      <c r="K5525" s="69" t="s">
        <v>5785</v>
      </c>
      <c r="N5525" s="82" t="s">
        <v>23918</v>
      </c>
      <c r="O5525" s="82" t="s">
        <v>22136</v>
      </c>
      <c r="P5525" s="69" t="s">
        <v>23915</v>
      </c>
      <c r="Q5525" s="82" t="s">
        <v>23915</v>
      </c>
    </row>
    <row r="5526" customFormat="false" ht="15" hidden="false" customHeight="false" outlineLevel="0" collapsed="false">
      <c r="A5526" s="67" t="n">
        <v>3247</v>
      </c>
      <c r="B5526" s="68" t="n">
        <v>1917</v>
      </c>
      <c r="C5526" s="83" t="n">
        <v>45694</v>
      </c>
      <c r="D5526" s="68" t="n">
        <v>175</v>
      </c>
      <c r="E5526" s="85" t="n">
        <f aca="false">C5526</f>
        <v>45694</v>
      </c>
      <c r="F5526" s="86" t="str">
        <f aca="false">TEXT(E5526,"yyyy-mm-dd")</f>
        <v>2025-02-06</v>
      </c>
      <c r="G5526" s="86" t="str">
        <f aca="false">_xlfn.TEXTAFTER(F5526,"-")</f>
        <v>02-06</v>
      </c>
      <c r="H5526" s="71" t="str">
        <f aca="false">CONCATENATE(B5526,"-",G5526,"-GA",D5526)</f>
        <v>1917-02-06-GA175</v>
      </c>
      <c r="J5526" s="69" t="s">
        <v>23925</v>
      </c>
      <c r="K5526" s="69" t="s">
        <v>113</v>
      </c>
      <c r="N5526" s="82" t="n">
        <v>175</v>
      </c>
      <c r="O5526" s="82" t="s">
        <v>23925</v>
      </c>
      <c r="P5526" s="69" t="s">
        <v>23926</v>
      </c>
      <c r="Q5526" s="82" t="s">
        <v>23926</v>
      </c>
    </row>
    <row r="5527" customFormat="false" ht="15" hidden="false" customHeight="false" outlineLevel="0" collapsed="false">
      <c r="A5527" s="67" t="n">
        <v>3248</v>
      </c>
      <c r="B5527" s="68" t="n">
        <v>1917</v>
      </c>
      <c r="C5527" s="83" t="n">
        <v>45694</v>
      </c>
      <c r="D5527" s="68" t="n">
        <v>261</v>
      </c>
      <c r="E5527" s="85" t="n">
        <f aca="false">C5527</f>
        <v>45694</v>
      </c>
      <c r="F5527" s="86" t="str">
        <f aca="false">TEXT(E5527,"yyyy-mm-dd")</f>
        <v>2025-02-06</v>
      </c>
      <c r="G5527" s="86" t="str">
        <f aca="false">_xlfn.TEXTAFTER(F5527,"-")</f>
        <v>02-06</v>
      </c>
      <c r="H5527" s="71" t="str">
        <f aca="false">CONCATENATE(B5527,"-",G5527,"-GA",D5527)</f>
        <v>1917-02-06-GA261</v>
      </c>
      <c r="J5527" s="69" t="s">
        <v>23927</v>
      </c>
      <c r="K5527" s="69" t="s">
        <v>113</v>
      </c>
      <c r="N5527" s="82" t="n">
        <v>261</v>
      </c>
      <c r="O5527" s="82" t="s">
        <v>23927</v>
      </c>
      <c r="P5527" s="69" t="s">
        <v>20238</v>
      </c>
      <c r="Q5527" s="82" t="s">
        <v>20238</v>
      </c>
    </row>
    <row r="5528" customFormat="false" ht="15" hidden="false" customHeight="false" outlineLevel="0" collapsed="false">
      <c r="A5528" s="67" t="n">
        <v>3249</v>
      </c>
      <c r="B5528" s="68" t="n">
        <v>1917</v>
      </c>
      <c r="C5528" s="83" t="n">
        <v>45701</v>
      </c>
      <c r="D5528" s="68" t="n">
        <v>175</v>
      </c>
      <c r="E5528" s="85" t="n">
        <f aca="false">C5528</f>
        <v>45701</v>
      </c>
      <c r="F5528" s="86" t="str">
        <f aca="false">TEXT(E5528,"yyyy-mm-dd")</f>
        <v>2025-02-13</v>
      </c>
      <c r="G5528" s="86" t="str">
        <f aca="false">_xlfn.TEXTAFTER(F5528,"-")</f>
        <v>02-13</v>
      </c>
      <c r="H5528" s="71" t="str">
        <f aca="false">CONCATENATE(B5528,"-",G5528,"-GA",D5528)</f>
        <v>1917-02-13-GA175</v>
      </c>
      <c r="J5528" s="69" t="s">
        <v>23928</v>
      </c>
      <c r="K5528" s="69" t="s">
        <v>113</v>
      </c>
      <c r="N5528" s="82" t="n">
        <v>175</v>
      </c>
      <c r="O5528" s="82" t="s">
        <v>23928</v>
      </c>
      <c r="P5528" s="69" t="s">
        <v>23926</v>
      </c>
      <c r="Q5528" s="82" t="s">
        <v>23926</v>
      </c>
    </row>
    <row r="5529" customFormat="false" ht="15" hidden="false" customHeight="false" outlineLevel="0" collapsed="false">
      <c r="A5529" s="67" t="n">
        <v>3250</v>
      </c>
      <c r="B5529" s="68" t="n">
        <v>1917</v>
      </c>
      <c r="C5529" s="83" t="n">
        <v>45703</v>
      </c>
      <c r="D5529" s="68" t="n">
        <v>66</v>
      </c>
      <c r="E5529" s="85" t="n">
        <f aca="false">C5529</f>
        <v>45703</v>
      </c>
      <c r="F5529" s="86" t="str">
        <f aca="false">TEXT(E5529,"yyyy-mm-dd")</f>
        <v>2025-02-15</v>
      </c>
      <c r="G5529" s="86" t="str">
        <f aca="false">_xlfn.TEXTAFTER(F5529,"-")</f>
        <v>02-15</v>
      </c>
      <c r="H5529" s="71" t="str">
        <f aca="false">CONCATENATE(B5529,"-",G5529,"-GA",D5529)</f>
        <v>1917-02-15-GA66</v>
      </c>
      <c r="J5529" s="69" t="s">
        <v>23929</v>
      </c>
      <c r="K5529" s="69" t="s">
        <v>113</v>
      </c>
      <c r="N5529" s="82" t="n">
        <v>66</v>
      </c>
      <c r="O5529" s="82" t="s">
        <v>23929</v>
      </c>
      <c r="P5529" s="69" t="s">
        <v>23929</v>
      </c>
      <c r="Q5529" s="82" t="s">
        <v>23929</v>
      </c>
    </row>
    <row r="5530" customFormat="false" ht="15" hidden="false" customHeight="false" outlineLevel="0" collapsed="false">
      <c r="A5530" s="67" t="n">
        <v>3251</v>
      </c>
      <c r="B5530" s="68" t="n">
        <v>1917</v>
      </c>
      <c r="C5530" s="83" t="n">
        <v>45705</v>
      </c>
      <c r="D5530" s="68" t="n">
        <v>66</v>
      </c>
      <c r="E5530" s="85" t="n">
        <f aca="false">C5530</f>
        <v>45705</v>
      </c>
      <c r="F5530" s="86" t="str">
        <f aca="false">TEXT(E5530,"yyyy-mm-dd")</f>
        <v>2025-02-17</v>
      </c>
      <c r="G5530" s="86" t="str">
        <f aca="false">_xlfn.TEXTAFTER(F5530,"-")</f>
        <v>02-17</v>
      </c>
      <c r="H5530" s="71" t="str">
        <f aca="false">CONCATENATE(B5530,"-",G5530,"-GA",D5530)</f>
        <v>1917-02-17-GA66</v>
      </c>
      <c r="J5530" s="69" t="s">
        <v>23930</v>
      </c>
      <c r="K5530" s="69" t="s">
        <v>113</v>
      </c>
      <c r="N5530" s="82" t="n">
        <v>66</v>
      </c>
      <c r="O5530" s="82" t="s">
        <v>23930</v>
      </c>
      <c r="P5530" s="69" t="s">
        <v>23929</v>
      </c>
      <c r="Q5530" s="82" t="s">
        <v>23929</v>
      </c>
    </row>
    <row r="5531" customFormat="false" ht="15" hidden="false" customHeight="false" outlineLevel="0" collapsed="false">
      <c r="A5531" s="67" t="n">
        <v>3252</v>
      </c>
      <c r="B5531" s="68" t="n">
        <v>1917</v>
      </c>
      <c r="C5531" s="83" t="n">
        <v>45708</v>
      </c>
      <c r="D5531" s="68" t="n">
        <v>175</v>
      </c>
      <c r="E5531" s="85" t="n">
        <f aca="false">C5531</f>
        <v>45708</v>
      </c>
      <c r="F5531" s="86" t="str">
        <f aca="false">TEXT(E5531,"yyyy-mm-dd")</f>
        <v>2025-02-20</v>
      </c>
      <c r="G5531" s="86" t="str">
        <f aca="false">_xlfn.TEXTAFTER(F5531,"-")</f>
        <v>02-20</v>
      </c>
      <c r="H5531" s="71" t="str">
        <f aca="false">CONCATENATE(B5531,"-",G5531,"-GA",D5531)</f>
        <v>1917-02-20-GA175</v>
      </c>
      <c r="J5531" s="69" t="s">
        <v>23931</v>
      </c>
      <c r="K5531" s="69" t="s">
        <v>113</v>
      </c>
      <c r="N5531" s="82" t="n">
        <v>175</v>
      </c>
      <c r="O5531" s="82" t="s">
        <v>23931</v>
      </c>
      <c r="P5531" s="69" t="s">
        <v>23926</v>
      </c>
      <c r="Q5531" s="82" t="s">
        <v>23926</v>
      </c>
    </row>
    <row r="5532" customFormat="false" ht="15" hidden="false" customHeight="false" outlineLevel="0" collapsed="false">
      <c r="A5532" s="67" t="n">
        <v>3253</v>
      </c>
      <c r="B5532" s="68" t="n">
        <v>1917</v>
      </c>
      <c r="C5532" s="83" t="n">
        <v>45708</v>
      </c>
      <c r="D5532" s="68" t="n">
        <v>175</v>
      </c>
      <c r="E5532" s="85" t="n">
        <f aca="false">C5532</f>
        <v>45708</v>
      </c>
      <c r="F5532" s="86" t="str">
        <f aca="false">TEXT(E5532,"yyyy-mm-dd")</f>
        <v>2025-02-20</v>
      </c>
      <c r="G5532" s="86" t="str">
        <f aca="false">_xlfn.TEXTAFTER(F5532,"-")</f>
        <v>02-20</v>
      </c>
      <c r="H5532" s="71" t="str">
        <f aca="false">CONCATENATE(B5532,"-",G5532,"-GA",D5532)</f>
        <v>1917-02-20-GA175</v>
      </c>
      <c r="J5532" s="69" t="s">
        <v>23932</v>
      </c>
      <c r="K5532" s="69" t="s">
        <v>113</v>
      </c>
      <c r="N5532" s="82" t="n">
        <v>175</v>
      </c>
      <c r="O5532" s="82" t="s">
        <v>23932</v>
      </c>
      <c r="P5532" s="69" t="s">
        <v>23932</v>
      </c>
      <c r="Q5532" s="82" t="s">
        <v>23932</v>
      </c>
    </row>
    <row r="5533" customFormat="false" ht="15" hidden="false" customHeight="false" outlineLevel="0" collapsed="false">
      <c r="A5533" s="67" t="n">
        <v>3254</v>
      </c>
      <c r="B5533" s="68" t="n">
        <v>1917</v>
      </c>
      <c r="C5533" s="83" t="n">
        <v>45715</v>
      </c>
      <c r="D5533" s="68" t="n">
        <v>175</v>
      </c>
      <c r="E5533" s="85" t="n">
        <f aca="false">C5533</f>
        <v>45715</v>
      </c>
      <c r="F5533" s="86" t="str">
        <f aca="false">TEXT(E5533,"yyyy-mm-dd")</f>
        <v>2025-02-27</v>
      </c>
      <c r="G5533" s="86" t="str">
        <f aca="false">_xlfn.TEXTAFTER(F5533,"-")</f>
        <v>02-27</v>
      </c>
      <c r="H5533" s="71" t="str">
        <f aca="false">CONCATENATE(B5533,"-",G5533,"-GA",D5533)</f>
        <v>1917-02-27-GA175</v>
      </c>
      <c r="J5533" s="69" t="s">
        <v>23933</v>
      </c>
      <c r="K5533" s="69" t="s">
        <v>113</v>
      </c>
      <c r="N5533" s="82" t="n">
        <v>175</v>
      </c>
      <c r="O5533" s="82" t="s">
        <v>23933</v>
      </c>
      <c r="P5533" s="69" t="s">
        <v>23926</v>
      </c>
      <c r="Q5533" s="82" t="s">
        <v>23926</v>
      </c>
    </row>
    <row r="5534" customFormat="false" ht="15" hidden="false" customHeight="false" outlineLevel="0" collapsed="false">
      <c r="A5534" s="67" t="n">
        <v>3255</v>
      </c>
      <c r="B5534" s="68" t="n">
        <v>1917</v>
      </c>
      <c r="C5534" s="83" t="n">
        <v>45717</v>
      </c>
      <c r="D5534" s="68" t="n">
        <v>66</v>
      </c>
      <c r="E5534" s="85" t="n">
        <f aca="false">C5534</f>
        <v>45717</v>
      </c>
      <c r="F5534" s="86" t="str">
        <f aca="false">TEXT(E5534,"yyyy-mm-dd")</f>
        <v>2025-03-01</v>
      </c>
      <c r="G5534" s="86" t="str">
        <f aca="false">_xlfn.TEXTAFTER(F5534,"-")</f>
        <v>03-01</v>
      </c>
      <c r="H5534" s="71" t="str">
        <f aca="false">CONCATENATE(B5534,"-",G5534,"-GA",D5534)</f>
        <v>1917-03-01-GA66</v>
      </c>
      <c r="J5534" s="69" t="s">
        <v>23934</v>
      </c>
      <c r="K5534" s="69" t="s">
        <v>113</v>
      </c>
      <c r="N5534" s="82" t="n">
        <v>66</v>
      </c>
      <c r="O5534" s="82" t="s">
        <v>23934</v>
      </c>
      <c r="P5534" s="69" t="s">
        <v>23935</v>
      </c>
      <c r="Q5534" s="82" t="s">
        <v>23935</v>
      </c>
    </row>
    <row r="5535" customFormat="false" ht="15" hidden="false" customHeight="false" outlineLevel="0" collapsed="false">
      <c r="A5535" s="67" t="n">
        <v>3256</v>
      </c>
      <c r="B5535" s="68" t="n">
        <v>1917</v>
      </c>
      <c r="C5535" s="83" t="n">
        <v>45722</v>
      </c>
      <c r="D5535" s="68" t="n">
        <v>175</v>
      </c>
      <c r="E5535" s="85" t="n">
        <f aca="false">C5535</f>
        <v>45722</v>
      </c>
      <c r="F5535" s="86" t="str">
        <f aca="false">TEXT(E5535,"yyyy-mm-dd")</f>
        <v>2025-03-06</v>
      </c>
      <c r="G5535" s="86" t="str">
        <f aca="false">_xlfn.TEXTAFTER(F5535,"-")</f>
        <v>03-06</v>
      </c>
      <c r="H5535" s="71" t="str">
        <f aca="false">CONCATENATE(B5535,"-",G5535,"-GA",D5535)</f>
        <v>1917-03-06-GA175</v>
      </c>
      <c r="J5535" s="69" t="s">
        <v>23936</v>
      </c>
      <c r="K5535" s="69" t="s">
        <v>113</v>
      </c>
      <c r="N5535" s="82" t="n">
        <v>175</v>
      </c>
      <c r="O5535" s="82" t="s">
        <v>23936</v>
      </c>
      <c r="P5535" s="69" t="s">
        <v>23926</v>
      </c>
      <c r="Q5535" s="82" t="s">
        <v>23926</v>
      </c>
    </row>
    <row r="5536" customFormat="false" ht="15" hidden="false" customHeight="false" outlineLevel="0" collapsed="false">
      <c r="A5536" s="67" t="n">
        <v>3257</v>
      </c>
      <c r="B5536" s="68" t="n">
        <v>1917</v>
      </c>
      <c r="C5536" s="83" t="n">
        <v>45729</v>
      </c>
      <c r="D5536" s="68" t="n">
        <v>175</v>
      </c>
      <c r="E5536" s="85" t="n">
        <f aca="false">C5536</f>
        <v>45729</v>
      </c>
      <c r="F5536" s="86" t="str">
        <f aca="false">TEXT(E5536,"yyyy-mm-dd")</f>
        <v>2025-03-13</v>
      </c>
      <c r="G5536" s="86" t="str">
        <f aca="false">_xlfn.TEXTAFTER(F5536,"-")</f>
        <v>03-13</v>
      </c>
      <c r="H5536" s="71" t="str">
        <f aca="false">CONCATENATE(B5536,"-",G5536,"-GA",D5536)</f>
        <v>1917-03-13-GA175</v>
      </c>
      <c r="J5536" s="69" t="s">
        <v>23937</v>
      </c>
      <c r="K5536" s="69" t="s">
        <v>113</v>
      </c>
      <c r="N5536" s="82" t="n">
        <v>175</v>
      </c>
      <c r="O5536" s="82" t="s">
        <v>23937</v>
      </c>
      <c r="P5536" s="69" t="s">
        <v>23926</v>
      </c>
      <c r="Q5536" s="82" t="s">
        <v>23926</v>
      </c>
    </row>
    <row r="5537" customFormat="false" ht="15" hidden="false" customHeight="false" outlineLevel="0" collapsed="false">
      <c r="A5537" s="67" t="n">
        <v>3258</v>
      </c>
      <c r="B5537" s="68" t="n">
        <v>1917</v>
      </c>
      <c r="C5537" s="83" t="n">
        <v>45731</v>
      </c>
      <c r="D5537" s="68" t="n">
        <v>66</v>
      </c>
      <c r="E5537" s="85" t="n">
        <f aca="false">C5537</f>
        <v>45731</v>
      </c>
      <c r="F5537" s="86" t="str">
        <f aca="false">TEXT(E5537,"yyyy-mm-dd")</f>
        <v>2025-03-15</v>
      </c>
      <c r="G5537" s="86" t="str">
        <f aca="false">_xlfn.TEXTAFTER(F5537,"-")</f>
        <v>03-15</v>
      </c>
      <c r="H5537" s="71" t="str">
        <f aca="false">CONCATENATE(B5537,"-",G5537,"-GA",D5537)</f>
        <v>1917-03-15-GA66</v>
      </c>
      <c r="J5537" s="69" t="s">
        <v>23938</v>
      </c>
      <c r="K5537" s="69" t="s">
        <v>113</v>
      </c>
      <c r="N5537" s="82" t="n">
        <v>66</v>
      </c>
      <c r="O5537" s="82" t="s">
        <v>23938</v>
      </c>
      <c r="P5537" s="69" t="s">
        <v>23935</v>
      </c>
      <c r="Q5537" s="82" t="s">
        <v>23935</v>
      </c>
    </row>
    <row r="5538" customFormat="false" ht="15" hidden="false" customHeight="false" outlineLevel="0" collapsed="false">
      <c r="A5538" s="67" t="n">
        <v>3259</v>
      </c>
      <c r="B5538" s="68" t="n">
        <v>1917</v>
      </c>
      <c r="C5538" s="83" t="n">
        <v>45733</v>
      </c>
      <c r="D5538" s="68" t="n">
        <v>66</v>
      </c>
      <c r="E5538" s="85" t="n">
        <f aca="false">C5538</f>
        <v>45733</v>
      </c>
      <c r="F5538" s="86" t="str">
        <f aca="false">TEXT(E5538,"yyyy-mm-dd")</f>
        <v>2025-03-17</v>
      </c>
      <c r="G5538" s="86" t="str">
        <f aca="false">_xlfn.TEXTAFTER(F5538,"-")</f>
        <v>03-17</v>
      </c>
      <c r="H5538" s="71" t="str">
        <f aca="false">CONCATENATE(B5538,"-",G5538,"-GA",D5538)</f>
        <v>1917-03-17-GA66</v>
      </c>
      <c r="J5538" s="69" t="s">
        <v>23939</v>
      </c>
      <c r="K5538" s="69" t="s">
        <v>113</v>
      </c>
      <c r="N5538" s="82" t="n">
        <v>66</v>
      </c>
      <c r="O5538" s="82" t="s">
        <v>23939</v>
      </c>
      <c r="P5538" s="69" t="s">
        <v>23935</v>
      </c>
      <c r="Q5538" s="82" t="s">
        <v>23935</v>
      </c>
    </row>
    <row r="5539" customFormat="false" ht="15" hidden="false" customHeight="false" outlineLevel="0" collapsed="false">
      <c r="A5539" s="67" t="n">
        <v>3260</v>
      </c>
      <c r="B5539" s="68" t="n">
        <v>1917</v>
      </c>
      <c r="C5539" s="83" t="n">
        <v>45736</v>
      </c>
      <c r="D5539" s="68" t="n">
        <v>175</v>
      </c>
      <c r="E5539" s="85" t="n">
        <f aca="false">C5539</f>
        <v>45736</v>
      </c>
      <c r="F5539" s="86" t="str">
        <f aca="false">TEXT(E5539,"yyyy-mm-dd")</f>
        <v>2025-03-20</v>
      </c>
      <c r="G5539" s="86" t="str">
        <f aca="false">_xlfn.TEXTAFTER(F5539,"-")</f>
        <v>03-20</v>
      </c>
      <c r="H5539" s="71" t="str">
        <f aca="false">CONCATENATE(B5539,"-",G5539,"-GA",D5539)</f>
        <v>1917-03-20-GA175</v>
      </c>
      <c r="J5539" s="69" t="s">
        <v>23940</v>
      </c>
      <c r="K5539" s="69" t="s">
        <v>113</v>
      </c>
      <c r="N5539" s="82" t="n">
        <v>175</v>
      </c>
      <c r="O5539" s="82" t="s">
        <v>23940</v>
      </c>
      <c r="P5539" s="69" t="s">
        <v>23926</v>
      </c>
      <c r="Q5539" s="82" t="s">
        <v>23926</v>
      </c>
    </row>
    <row r="5540" customFormat="false" ht="15" hidden="false" customHeight="false" outlineLevel="0" collapsed="false">
      <c r="A5540" s="67" t="n">
        <v>3261</v>
      </c>
      <c r="B5540" s="68" t="n">
        <v>1917</v>
      </c>
      <c r="C5540" s="83" t="n">
        <v>45738</v>
      </c>
      <c r="D5540" s="68" t="n">
        <v>66</v>
      </c>
      <c r="E5540" s="85" t="n">
        <f aca="false">C5540</f>
        <v>45738</v>
      </c>
      <c r="F5540" s="86" t="str">
        <f aca="false">TEXT(E5540,"yyyy-mm-dd")</f>
        <v>2025-03-22</v>
      </c>
      <c r="G5540" s="86" t="str">
        <f aca="false">_xlfn.TEXTAFTER(F5540,"-")</f>
        <v>03-22</v>
      </c>
      <c r="H5540" s="71" t="str">
        <f aca="false">CONCATENATE(B5540,"-",G5540,"-GA",D5540)</f>
        <v>1917-03-22-GA66</v>
      </c>
      <c r="J5540" s="69" t="s">
        <v>23941</v>
      </c>
      <c r="K5540" s="69" t="s">
        <v>113</v>
      </c>
      <c r="N5540" s="82" t="n">
        <v>66</v>
      </c>
      <c r="O5540" s="82" t="s">
        <v>23941</v>
      </c>
      <c r="P5540" s="69" t="s">
        <v>23935</v>
      </c>
      <c r="Q5540" s="82" t="s">
        <v>23935</v>
      </c>
    </row>
    <row r="5541" customFormat="false" ht="15" hidden="false" customHeight="false" outlineLevel="0" collapsed="false">
      <c r="A5541" s="67" t="n">
        <v>3262</v>
      </c>
      <c r="B5541" s="68" t="n">
        <v>1917</v>
      </c>
      <c r="C5541" s="83" t="n">
        <v>45743</v>
      </c>
      <c r="D5541" s="68" t="n">
        <v>175</v>
      </c>
      <c r="E5541" s="85" t="n">
        <f aca="false">C5541</f>
        <v>45743</v>
      </c>
      <c r="F5541" s="86" t="str">
        <f aca="false">TEXT(E5541,"yyyy-mm-dd")</f>
        <v>2025-03-27</v>
      </c>
      <c r="G5541" s="86" t="str">
        <f aca="false">_xlfn.TEXTAFTER(F5541,"-")</f>
        <v>03-27</v>
      </c>
      <c r="H5541" s="71" t="str">
        <f aca="false">CONCATENATE(B5541,"-",G5541,"-GA",D5541)</f>
        <v>1917-03-27-GA175</v>
      </c>
      <c r="J5541" s="69" t="s">
        <v>15914</v>
      </c>
      <c r="K5541" s="69" t="s">
        <v>113</v>
      </c>
      <c r="N5541" s="82" t="n">
        <v>175</v>
      </c>
      <c r="O5541" s="82" t="s">
        <v>15914</v>
      </c>
      <c r="P5541" s="69" t="s">
        <v>23942</v>
      </c>
      <c r="Q5541" s="82" t="s">
        <v>23942</v>
      </c>
    </row>
    <row r="5542" customFormat="false" ht="15" hidden="false" customHeight="false" outlineLevel="0" collapsed="false">
      <c r="A5542" s="67" t="n">
        <v>3263</v>
      </c>
      <c r="B5542" s="68" t="n">
        <v>1917</v>
      </c>
      <c r="C5542" s="83" t="n">
        <v>45747</v>
      </c>
      <c r="D5542" s="68" t="n">
        <v>66</v>
      </c>
      <c r="E5542" s="85" t="n">
        <f aca="false">C5542</f>
        <v>45747</v>
      </c>
      <c r="F5542" s="86" t="str">
        <f aca="false">TEXT(E5542,"yyyy-mm-dd")</f>
        <v>2025-03-31</v>
      </c>
      <c r="G5542" s="86" t="str">
        <f aca="false">_xlfn.TEXTAFTER(F5542,"-")</f>
        <v>03-31</v>
      </c>
      <c r="H5542" s="71" t="str">
        <f aca="false">CONCATENATE(B5542,"-",G5542,"-GA",D5542)</f>
        <v>1917-03-31-GA66</v>
      </c>
      <c r="J5542" s="69" t="s">
        <v>23943</v>
      </c>
      <c r="K5542" s="69" t="s">
        <v>113</v>
      </c>
      <c r="N5542" s="82" t="n">
        <v>66</v>
      </c>
      <c r="O5542" s="82" t="s">
        <v>23943</v>
      </c>
      <c r="P5542" s="69" t="s">
        <v>23935</v>
      </c>
      <c r="Q5542" s="82" t="s">
        <v>23935</v>
      </c>
    </row>
    <row r="5543" customFormat="false" ht="15" hidden="false" customHeight="false" outlineLevel="0" collapsed="false">
      <c r="A5543" s="67" t="n">
        <v>3264</v>
      </c>
      <c r="B5543" s="68" t="n">
        <v>1917</v>
      </c>
      <c r="C5543" s="83" t="n">
        <v>45750</v>
      </c>
      <c r="D5543" s="68" t="n">
        <v>175</v>
      </c>
      <c r="E5543" s="85" t="n">
        <f aca="false">C5543</f>
        <v>45750</v>
      </c>
      <c r="F5543" s="86" t="str">
        <f aca="false">TEXT(E5543,"yyyy-mm-dd")</f>
        <v>2025-04-03</v>
      </c>
      <c r="G5543" s="86" t="str">
        <f aca="false">_xlfn.TEXTAFTER(F5543,"-")</f>
        <v>04-03</v>
      </c>
      <c r="H5543" s="71" t="str">
        <f aca="false">CONCATENATE(B5543,"-",G5543,"-GA",D5543)</f>
        <v>1917-04-03-GA175</v>
      </c>
      <c r="J5543" s="69" t="s">
        <v>15916</v>
      </c>
      <c r="K5543" s="69" t="s">
        <v>113</v>
      </c>
      <c r="N5543" s="82" t="n">
        <v>175</v>
      </c>
      <c r="O5543" s="82" t="s">
        <v>15916</v>
      </c>
      <c r="P5543" s="69" t="s">
        <v>23942</v>
      </c>
      <c r="Q5543" s="82" t="s">
        <v>23942</v>
      </c>
    </row>
    <row r="5544" customFormat="false" ht="15" hidden="false" customHeight="false" outlineLevel="0" collapsed="false">
      <c r="A5544" s="67" t="n">
        <v>3265</v>
      </c>
      <c r="B5544" s="68" t="n">
        <v>1917</v>
      </c>
      <c r="C5544" s="83" t="n">
        <v>45757</v>
      </c>
      <c r="D5544" s="68" t="n">
        <v>175</v>
      </c>
      <c r="E5544" s="85" t="n">
        <f aca="false">C5544</f>
        <v>45757</v>
      </c>
      <c r="F5544" s="86" t="str">
        <f aca="false">TEXT(E5544,"yyyy-mm-dd")</f>
        <v>2025-04-10</v>
      </c>
      <c r="G5544" s="86" t="str">
        <f aca="false">_xlfn.TEXTAFTER(F5544,"-")</f>
        <v>04-10</v>
      </c>
      <c r="H5544" s="71" t="str">
        <f aca="false">CONCATENATE(B5544,"-",G5544,"-GA",D5544)</f>
        <v>1917-04-10-GA175</v>
      </c>
      <c r="J5544" s="69" t="s">
        <v>15918</v>
      </c>
      <c r="K5544" s="69" t="s">
        <v>113</v>
      </c>
      <c r="N5544" s="82" t="n">
        <v>175</v>
      </c>
      <c r="O5544" s="82" t="s">
        <v>15918</v>
      </c>
      <c r="P5544" s="69" t="s">
        <v>23942</v>
      </c>
      <c r="Q5544" s="82" t="s">
        <v>23942</v>
      </c>
    </row>
    <row r="5545" customFormat="false" ht="15" hidden="false" customHeight="false" outlineLevel="0" collapsed="false">
      <c r="A5545" s="67" t="n">
        <v>3266</v>
      </c>
      <c r="B5545" s="68" t="n">
        <v>1917</v>
      </c>
      <c r="C5545" s="83" t="n">
        <v>45759</v>
      </c>
      <c r="D5545" s="68" t="n">
        <v>175</v>
      </c>
      <c r="E5545" s="85" t="n">
        <f aca="false">C5545</f>
        <v>45759</v>
      </c>
      <c r="F5545" s="86" t="str">
        <f aca="false">TEXT(E5545,"yyyy-mm-dd")</f>
        <v>2025-04-12</v>
      </c>
      <c r="G5545" s="86" t="str">
        <f aca="false">_xlfn.TEXTAFTER(F5545,"-")</f>
        <v>04-12</v>
      </c>
      <c r="H5545" s="71" t="str">
        <f aca="false">CONCATENATE(B5545,"-",G5545,"-GA",D5545)</f>
        <v>1917-04-12-GA175</v>
      </c>
      <c r="J5545" s="69" t="s">
        <v>20085</v>
      </c>
      <c r="K5545" s="69" t="s">
        <v>113</v>
      </c>
      <c r="N5545" s="82" t="n">
        <v>175</v>
      </c>
      <c r="O5545" s="82" t="s">
        <v>20085</v>
      </c>
      <c r="P5545" s="69" t="s">
        <v>23942</v>
      </c>
      <c r="Q5545" s="82" t="s">
        <v>23942</v>
      </c>
    </row>
    <row r="5546" customFormat="false" ht="15" hidden="false" customHeight="false" outlineLevel="0" collapsed="false">
      <c r="A5546" s="67" t="n">
        <v>3267</v>
      </c>
      <c r="B5546" s="68" t="n">
        <v>1917</v>
      </c>
      <c r="C5546" s="83" t="n">
        <v>45761</v>
      </c>
      <c r="D5546" s="68" t="n">
        <v>175</v>
      </c>
      <c r="E5546" s="85" t="n">
        <f aca="false">C5546</f>
        <v>45761</v>
      </c>
      <c r="F5546" s="86" t="str">
        <f aca="false">TEXT(E5546,"yyyy-mm-dd")</f>
        <v>2025-04-14</v>
      </c>
      <c r="G5546" s="86" t="str">
        <f aca="false">_xlfn.TEXTAFTER(F5546,"-")</f>
        <v>04-14</v>
      </c>
      <c r="H5546" s="71" t="str">
        <f aca="false">CONCATENATE(B5546,"-",G5546,"-GA",D5546)</f>
        <v>1917-04-14-GA175</v>
      </c>
      <c r="J5546" s="69" t="s">
        <v>20086</v>
      </c>
      <c r="K5546" s="69" t="s">
        <v>113</v>
      </c>
      <c r="N5546" s="82" t="n">
        <v>175</v>
      </c>
      <c r="O5546" s="82" t="s">
        <v>20086</v>
      </c>
      <c r="P5546" s="69" t="s">
        <v>23942</v>
      </c>
      <c r="Q5546" s="82" t="s">
        <v>23942</v>
      </c>
    </row>
    <row r="5547" customFormat="false" ht="15" hidden="false" customHeight="false" outlineLevel="0" collapsed="false">
      <c r="A5547" s="67" t="n">
        <v>3268</v>
      </c>
      <c r="B5547" s="68" t="n">
        <v>1917</v>
      </c>
      <c r="C5547" s="83" t="n">
        <v>45764</v>
      </c>
      <c r="D5547" s="68" t="n">
        <v>175</v>
      </c>
      <c r="E5547" s="85" t="n">
        <f aca="false">C5547</f>
        <v>45764</v>
      </c>
      <c r="F5547" s="86" t="str">
        <f aca="false">TEXT(E5547,"yyyy-mm-dd")</f>
        <v>2025-04-17</v>
      </c>
      <c r="G5547" s="86" t="str">
        <f aca="false">_xlfn.TEXTAFTER(F5547,"-")</f>
        <v>04-17</v>
      </c>
      <c r="H5547" s="71" t="str">
        <f aca="false">CONCATENATE(B5547,"-",G5547,"-GA",D5547)</f>
        <v>1917-04-17-GA175</v>
      </c>
      <c r="J5547" s="69" t="s">
        <v>20091</v>
      </c>
      <c r="K5547" s="69" t="s">
        <v>113</v>
      </c>
      <c r="N5547" s="82" t="n">
        <v>175</v>
      </c>
      <c r="O5547" s="82" t="s">
        <v>20091</v>
      </c>
      <c r="P5547" s="69" t="s">
        <v>23942</v>
      </c>
      <c r="Q5547" s="82" t="s">
        <v>23942</v>
      </c>
    </row>
    <row r="5548" customFormat="false" ht="15" hidden="false" customHeight="false" outlineLevel="0" collapsed="false">
      <c r="A5548" s="67" t="n">
        <v>3269</v>
      </c>
      <c r="B5548" s="68" t="n">
        <v>1917</v>
      </c>
      <c r="C5548" s="83" t="n">
        <v>45766</v>
      </c>
      <c r="D5548" s="68" t="n">
        <v>175</v>
      </c>
      <c r="E5548" s="85" t="n">
        <f aca="false">C5548</f>
        <v>45766</v>
      </c>
      <c r="F5548" s="86" t="str">
        <f aca="false">TEXT(E5548,"yyyy-mm-dd")</f>
        <v>2025-04-19</v>
      </c>
      <c r="G5548" s="86" t="str">
        <f aca="false">_xlfn.TEXTAFTER(F5548,"-")</f>
        <v>04-19</v>
      </c>
      <c r="H5548" s="71" t="str">
        <f aca="false">CONCATENATE(B5548,"-",G5548,"-GA",D5548)</f>
        <v>1917-04-19-GA175</v>
      </c>
      <c r="J5548" s="69" t="s">
        <v>20092</v>
      </c>
      <c r="K5548" s="69" t="s">
        <v>113</v>
      </c>
      <c r="N5548" s="82" t="n">
        <v>175</v>
      </c>
      <c r="O5548" s="82" t="s">
        <v>20092</v>
      </c>
      <c r="P5548" s="69" t="s">
        <v>23942</v>
      </c>
      <c r="Q5548" s="82" t="s">
        <v>23942</v>
      </c>
    </row>
    <row r="5549" customFormat="false" ht="15" hidden="false" customHeight="false" outlineLevel="0" collapsed="false">
      <c r="A5549" s="67" t="n">
        <v>3270</v>
      </c>
      <c r="B5549" s="68" t="n">
        <v>1917</v>
      </c>
      <c r="C5549" s="83" t="n">
        <v>45771</v>
      </c>
      <c r="D5549" s="68" t="n">
        <v>175</v>
      </c>
      <c r="E5549" s="85" t="n">
        <f aca="false">C5549</f>
        <v>45771</v>
      </c>
      <c r="F5549" s="86" t="str">
        <f aca="false">TEXT(E5549,"yyyy-mm-dd")</f>
        <v>2025-04-24</v>
      </c>
      <c r="G5549" s="86" t="str">
        <f aca="false">_xlfn.TEXTAFTER(F5549,"-")</f>
        <v>04-24</v>
      </c>
      <c r="H5549" s="71" t="str">
        <f aca="false">CONCATENATE(B5549,"-",G5549,"-GA",D5549)</f>
        <v>1917-04-24-GA175</v>
      </c>
      <c r="J5549" s="69" t="s">
        <v>20097</v>
      </c>
      <c r="K5549" s="69" t="s">
        <v>113</v>
      </c>
      <c r="N5549" s="82" t="n">
        <v>175</v>
      </c>
      <c r="O5549" s="82" t="s">
        <v>20097</v>
      </c>
      <c r="P5549" s="69" t="s">
        <v>23942</v>
      </c>
      <c r="Q5549" s="82" t="s">
        <v>23942</v>
      </c>
    </row>
    <row r="5550" customFormat="false" ht="15" hidden="false" customHeight="false" outlineLevel="0" collapsed="false">
      <c r="A5550" s="67" t="n">
        <v>3271</v>
      </c>
      <c r="B5550" s="68" t="n">
        <v>1917</v>
      </c>
      <c r="C5550" s="83" t="n">
        <v>45777</v>
      </c>
      <c r="D5550" s="68" t="n">
        <v>37</v>
      </c>
      <c r="E5550" s="85" t="n">
        <f aca="false">C5550</f>
        <v>45777</v>
      </c>
      <c r="F5550" s="86" t="str">
        <f aca="false">TEXT(E5550,"yyyy-mm-dd")</f>
        <v>2025-04-30</v>
      </c>
      <c r="G5550" s="86" t="str">
        <f aca="false">_xlfn.TEXTAFTER(F5550,"-")</f>
        <v>04-30</v>
      </c>
      <c r="H5550" s="71" t="str">
        <f aca="false">CONCATENATE(B5550,"-",G5550,"-GA",D5550)</f>
        <v>1917-04-30-GA37</v>
      </c>
      <c r="J5550" s="69" t="s">
        <v>23944</v>
      </c>
      <c r="N5550" s="82" t="n">
        <v>37</v>
      </c>
      <c r="O5550" s="82" t="s">
        <v>23944</v>
      </c>
      <c r="P5550" s="69" t="s">
        <v>20075</v>
      </c>
      <c r="Q5550" s="82" t="s">
        <v>20075</v>
      </c>
    </row>
    <row r="5551" customFormat="false" ht="15" hidden="false" customHeight="false" outlineLevel="0" collapsed="false">
      <c r="A5551" s="67" t="n">
        <v>3272</v>
      </c>
      <c r="B5551" s="68" t="n">
        <v>1917</v>
      </c>
      <c r="C5551" s="83" t="n">
        <v>45778</v>
      </c>
      <c r="D5551" s="68" t="n">
        <v>175</v>
      </c>
      <c r="E5551" s="85" t="n">
        <f aca="false">C5551</f>
        <v>45778</v>
      </c>
      <c r="F5551" s="86" t="str">
        <f aca="false">TEXT(E5551,"yyyy-mm-dd")</f>
        <v>2025-05-01</v>
      </c>
      <c r="G5551" s="86" t="str">
        <f aca="false">_xlfn.TEXTAFTER(F5551,"-")</f>
        <v>05-01</v>
      </c>
      <c r="H5551" s="71" t="str">
        <f aca="false">CONCATENATE(B5551,"-",G5551,"-GA",D5551)</f>
        <v>1917-05-01-GA175</v>
      </c>
      <c r="J5551" s="69" t="s">
        <v>20099</v>
      </c>
      <c r="K5551" s="69" t="s">
        <v>113</v>
      </c>
      <c r="N5551" s="82" t="n">
        <v>175</v>
      </c>
      <c r="O5551" s="82" t="s">
        <v>20099</v>
      </c>
      <c r="P5551" s="69" t="s">
        <v>23942</v>
      </c>
      <c r="Q5551" s="82" t="s">
        <v>23942</v>
      </c>
    </row>
    <row r="5552" customFormat="false" ht="15" hidden="false" customHeight="false" outlineLevel="0" collapsed="false">
      <c r="A5552" s="67" t="n">
        <v>3273</v>
      </c>
      <c r="B5552" s="68" t="n">
        <v>1917</v>
      </c>
      <c r="C5552" s="83" t="n">
        <v>45785</v>
      </c>
      <c r="D5552" s="68" t="n">
        <v>175</v>
      </c>
      <c r="E5552" s="85" t="n">
        <f aca="false">C5552</f>
        <v>45785</v>
      </c>
      <c r="F5552" s="86" t="str">
        <f aca="false">TEXT(E5552,"yyyy-mm-dd")</f>
        <v>2025-05-08</v>
      </c>
      <c r="G5552" s="86" t="str">
        <f aca="false">_xlfn.TEXTAFTER(F5552,"-")</f>
        <v>05-08</v>
      </c>
      <c r="H5552" s="71" t="str">
        <f aca="false">CONCATENATE(B5552,"-",G5552,"-GA",D5552)</f>
        <v>1917-05-08-GA175</v>
      </c>
      <c r="J5552" s="69" t="s">
        <v>20103</v>
      </c>
      <c r="K5552" s="69" t="s">
        <v>113</v>
      </c>
      <c r="N5552" s="82" t="n">
        <v>175</v>
      </c>
      <c r="O5552" s="82" t="s">
        <v>20103</v>
      </c>
      <c r="P5552" s="69" t="s">
        <v>23942</v>
      </c>
      <c r="Q5552" s="82" t="s">
        <v>23942</v>
      </c>
    </row>
    <row r="5553" customFormat="false" ht="15" hidden="false" customHeight="false" outlineLevel="0" collapsed="false">
      <c r="A5553" s="67" t="n">
        <v>3274</v>
      </c>
      <c r="B5553" s="68" t="n">
        <v>1917</v>
      </c>
      <c r="C5553" s="83" t="n">
        <v>45785</v>
      </c>
      <c r="D5553" s="68" t="n">
        <v>251</v>
      </c>
      <c r="E5553" s="85" t="n">
        <f aca="false">C5553</f>
        <v>45785</v>
      </c>
      <c r="F5553" s="86" t="str">
        <f aca="false">TEXT(E5553,"yyyy-mm-dd")</f>
        <v>2025-05-08</v>
      </c>
      <c r="G5553" s="86" t="str">
        <f aca="false">_xlfn.TEXTAFTER(F5553,"-")</f>
        <v>05-08</v>
      </c>
      <c r="H5553" s="71" t="str">
        <f aca="false">CONCATENATE(B5553,"-",G5553,"-GA",D5553)</f>
        <v>1917-05-08-GA251</v>
      </c>
      <c r="J5553" s="69" t="s">
        <v>23945</v>
      </c>
      <c r="K5553" s="69" t="s">
        <v>113</v>
      </c>
      <c r="N5553" s="82" t="n">
        <v>251</v>
      </c>
      <c r="O5553" s="82" t="s">
        <v>23945</v>
      </c>
      <c r="P5553" s="69" t="s">
        <v>20286</v>
      </c>
      <c r="Q5553" s="82" t="s">
        <v>20286</v>
      </c>
    </row>
    <row r="5554" customFormat="false" ht="15" hidden="false" customHeight="false" outlineLevel="0" collapsed="false">
      <c r="A5554" s="67" t="n">
        <v>3275</v>
      </c>
      <c r="B5554" s="68" t="n">
        <v>1917</v>
      </c>
      <c r="C5554" s="83" t="n">
        <v>45788</v>
      </c>
      <c r="D5554" s="68" t="s">
        <v>12226</v>
      </c>
      <c r="E5554" s="85" t="n">
        <f aca="false">C5554</f>
        <v>45788</v>
      </c>
      <c r="F5554" s="86" t="str">
        <f aca="false">TEXT(E5554,"yyyy-mm-dd")</f>
        <v>2025-05-11</v>
      </c>
      <c r="G5554" s="86" t="str">
        <f aca="false">_xlfn.TEXTAFTER(F5554,"-")</f>
        <v>05-11</v>
      </c>
      <c r="H5554" s="71" t="str">
        <f aca="false">CONCATENATE(B5554,"-",G5554,"-GA",D5554)</f>
        <v>1917-05-11-GA174b</v>
      </c>
      <c r="J5554" s="69" t="s">
        <v>20145</v>
      </c>
      <c r="K5554" s="69" t="s">
        <v>824</v>
      </c>
      <c r="N5554" s="82" t="s">
        <v>12226</v>
      </c>
      <c r="O5554" s="82" t="s">
        <v>20145</v>
      </c>
      <c r="P5554" s="69" t="s">
        <v>20173</v>
      </c>
      <c r="Q5554" s="82" t="s">
        <v>20173</v>
      </c>
    </row>
    <row r="5555" customFormat="false" ht="15" hidden="false" customHeight="false" outlineLevel="0" collapsed="false">
      <c r="A5555" s="67" t="n">
        <v>3276</v>
      </c>
      <c r="B5555" s="68" t="n">
        <v>1917</v>
      </c>
      <c r="C5555" s="83" t="n">
        <v>45788</v>
      </c>
      <c r="D5555" s="68" t="n">
        <v>261</v>
      </c>
      <c r="E5555" s="85" t="n">
        <f aca="false">C5555</f>
        <v>45788</v>
      </c>
      <c r="F5555" s="86" t="str">
        <f aca="false">TEXT(E5555,"yyyy-mm-dd")</f>
        <v>2025-05-11</v>
      </c>
      <c r="G5555" s="86" t="str">
        <f aca="false">_xlfn.TEXTAFTER(F5555,"-")</f>
        <v>05-11</v>
      </c>
      <c r="H5555" s="71" t="str">
        <f aca="false">CONCATENATE(B5555,"-",G5555,"-GA",D5555)</f>
        <v>1917-05-11-GA261</v>
      </c>
      <c r="J5555" s="69" t="s">
        <v>23946</v>
      </c>
      <c r="K5555" s="69" t="s">
        <v>824</v>
      </c>
      <c r="N5555" s="82" t="n">
        <v>261</v>
      </c>
      <c r="O5555" s="82" t="s">
        <v>23946</v>
      </c>
      <c r="P5555" s="69" t="s">
        <v>20238</v>
      </c>
      <c r="Q5555" s="82" t="s">
        <v>20238</v>
      </c>
    </row>
    <row r="5556" customFormat="false" ht="15" hidden="false" customHeight="false" outlineLevel="0" collapsed="false">
      <c r="A5556" s="67" t="n">
        <v>3277</v>
      </c>
      <c r="B5556" s="68" t="n">
        <v>1917</v>
      </c>
      <c r="C5556" s="83" t="n">
        <v>45790</v>
      </c>
      <c r="D5556" s="68" t="s">
        <v>12226</v>
      </c>
      <c r="E5556" s="85" t="n">
        <f aca="false">C5556</f>
        <v>45790</v>
      </c>
      <c r="F5556" s="86" t="str">
        <f aca="false">TEXT(E5556,"yyyy-mm-dd")</f>
        <v>2025-05-13</v>
      </c>
      <c r="G5556" s="86" t="str">
        <f aca="false">_xlfn.TEXTAFTER(F5556,"-")</f>
        <v>05-13</v>
      </c>
      <c r="H5556" s="71" t="str">
        <f aca="false">CONCATENATE(B5556,"-",G5556,"-GA",D5556)</f>
        <v>1917-05-13-GA174b</v>
      </c>
      <c r="J5556" s="69" t="s">
        <v>20146</v>
      </c>
      <c r="K5556" s="69" t="s">
        <v>824</v>
      </c>
      <c r="N5556" s="82" t="s">
        <v>12226</v>
      </c>
      <c r="O5556" s="82" t="s">
        <v>20146</v>
      </c>
      <c r="P5556" s="69" t="s">
        <v>20173</v>
      </c>
      <c r="Q5556" s="82" t="s">
        <v>20173</v>
      </c>
    </row>
    <row r="5557" customFormat="false" ht="15" hidden="false" customHeight="false" outlineLevel="0" collapsed="false">
      <c r="A5557" s="67" t="n">
        <v>3278</v>
      </c>
      <c r="B5557" s="68" t="n">
        <v>1917</v>
      </c>
      <c r="C5557" s="83" t="n">
        <v>45792</v>
      </c>
      <c r="D5557" s="68" t="s">
        <v>12226</v>
      </c>
      <c r="E5557" s="85" t="n">
        <f aca="false">C5557</f>
        <v>45792</v>
      </c>
      <c r="F5557" s="86" t="str">
        <f aca="false">TEXT(E5557,"yyyy-mm-dd")</f>
        <v>2025-05-15</v>
      </c>
      <c r="G5557" s="86" t="str">
        <f aca="false">_xlfn.TEXTAFTER(F5557,"-")</f>
        <v>05-15</v>
      </c>
      <c r="H5557" s="71" t="str">
        <f aca="false">CONCATENATE(B5557,"-",G5557,"-GA",D5557)</f>
        <v>1917-05-15-GA174b</v>
      </c>
      <c r="J5557" s="69" t="s">
        <v>20240</v>
      </c>
      <c r="K5557" s="69" t="s">
        <v>824</v>
      </c>
      <c r="N5557" s="82" t="s">
        <v>12226</v>
      </c>
      <c r="O5557" s="82" t="s">
        <v>20240</v>
      </c>
      <c r="P5557" s="69" t="s">
        <v>20173</v>
      </c>
      <c r="Q5557" s="82" t="s">
        <v>20173</v>
      </c>
    </row>
    <row r="5558" customFormat="false" ht="15" hidden="false" customHeight="false" outlineLevel="0" collapsed="false">
      <c r="A5558" s="67" t="n">
        <v>3279</v>
      </c>
      <c r="B5558" s="68" t="n">
        <v>1917</v>
      </c>
      <c r="C5558" s="83" t="n">
        <v>45796</v>
      </c>
      <c r="D5558" s="68" t="s">
        <v>12225</v>
      </c>
      <c r="E5558" s="85" t="n">
        <f aca="false">C5558</f>
        <v>45796</v>
      </c>
      <c r="F5558" s="86" t="str">
        <f aca="false">TEXT(E5558,"yyyy-mm-dd")</f>
        <v>2025-05-19</v>
      </c>
      <c r="G5558" s="86" t="str">
        <f aca="false">_xlfn.TEXTAFTER(F5558,"-")</f>
        <v>05-19</v>
      </c>
      <c r="H5558" s="71" t="str">
        <f aca="false">CONCATENATE(B5558,"-",G5558,"-GA",D5558)</f>
        <v>1917-05-19-GA174a</v>
      </c>
      <c r="J5558" s="69" t="s">
        <v>20143</v>
      </c>
      <c r="K5558" s="69" t="s">
        <v>20404</v>
      </c>
      <c r="N5558" s="82" t="s">
        <v>12225</v>
      </c>
      <c r="O5558" s="82" t="s">
        <v>20143</v>
      </c>
      <c r="P5558" s="69" t="s">
        <v>23572</v>
      </c>
      <c r="Q5558" s="82" t="s">
        <v>23572</v>
      </c>
    </row>
    <row r="5559" customFormat="false" ht="15" hidden="false" customHeight="false" outlineLevel="0" collapsed="false">
      <c r="A5559" s="67" t="n">
        <v>3280</v>
      </c>
      <c r="B5559" s="68" t="n">
        <v>1917</v>
      </c>
      <c r="C5559" s="83" t="n">
        <v>45797</v>
      </c>
      <c r="D5559" s="68" t="s">
        <v>12225</v>
      </c>
      <c r="E5559" s="85" t="n">
        <f aca="false">C5559</f>
        <v>45797</v>
      </c>
      <c r="F5559" s="86" t="str">
        <f aca="false">TEXT(E5559,"yyyy-mm-dd")</f>
        <v>2025-05-20</v>
      </c>
      <c r="G5559" s="86" t="str">
        <f aca="false">_xlfn.TEXTAFTER(F5559,"-")</f>
        <v>05-20</v>
      </c>
      <c r="H5559" s="71" t="str">
        <f aca="false">CONCATENATE(B5559,"-",G5559,"-GA",D5559)</f>
        <v>1917-05-20-GA174a</v>
      </c>
      <c r="J5559" s="69" t="s">
        <v>20144</v>
      </c>
      <c r="K5559" s="69" t="s">
        <v>20404</v>
      </c>
      <c r="N5559" s="82" t="s">
        <v>12225</v>
      </c>
      <c r="O5559" s="82" t="s">
        <v>20144</v>
      </c>
      <c r="P5559" s="69" t="s">
        <v>23572</v>
      </c>
      <c r="Q5559" s="82" t="s">
        <v>23572</v>
      </c>
    </row>
    <row r="5560" customFormat="false" ht="15" hidden="false" customHeight="false" outlineLevel="0" collapsed="false">
      <c r="A5560" s="67" t="n">
        <v>3281</v>
      </c>
      <c r="B5560" s="68" t="n">
        <v>1917</v>
      </c>
      <c r="C5560" s="83" t="n">
        <v>45806</v>
      </c>
      <c r="D5560" s="68" t="n">
        <v>176</v>
      </c>
      <c r="E5560" s="85" t="n">
        <f aca="false">C5560</f>
        <v>45806</v>
      </c>
      <c r="F5560" s="86" t="str">
        <f aca="false">TEXT(E5560,"yyyy-mm-dd")</f>
        <v>2025-05-29</v>
      </c>
      <c r="G5560" s="86" t="str">
        <f aca="false">_xlfn.TEXTAFTER(F5560,"-")</f>
        <v>05-29</v>
      </c>
      <c r="H5560" s="71" t="str">
        <f aca="false">CONCATENATE(B5560,"-",G5560,"-GA",D5560)</f>
        <v>1917-05-29-GA176</v>
      </c>
      <c r="J5560" s="69" t="s">
        <v>15914</v>
      </c>
      <c r="K5560" s="69" t="s">
        <v>113</v>
      </c>
      <c r="N5560" s="82" t="n">
        <v>176</v>
      </c>
      <c r="O5560" s="82" t="s">
        <v>15914</v>
      </c>
      <c r="P5560" s="69" t="s">
        <v>23947</v>
      </c>
      <c r="Q5560" s="82" t="s">
        <v>23947</v>
      </c>
    </row>
    <row r="5561" customFormat="false" ht="15" hidden="false" customHeight="false" outlineLevel="0" collapsed="false">
      <c r="A5561" s="67" t="n">
        <v>3282</v>
      </c>
      <c r="B5561" s="68" t="n">
        <v>1917</v>
      </c>
      <c r="C5561" s="83" t="n">
        <v>45806</v>
      </c>
      <c r="D5561" s="68" t="n">
        <v>251</v>
      </c>
      <c r="E5561" s="85" t="n">
        <f aca="false">C5561</f>
        <v>45806</v>
      </c>
      <c r="F5561" s="86" t="str">
        <f aca="false">TEXT(E5561,"yyyy-mm-dd")</f>
        <v>2025-05-29</v>
      </c>
      <c r="G5561" s="86" t="str">
        <f aca="false">_xlfn.TEXTAFTER(F5561,"-")</f>
        <v>05-29</v>
      </c>
      <c r="H5561" s="71" t="str">
        <f aca="false">CONCATENATE(B5561,"-",G5561,"-GA",D5561)</f>
        <v>1917-05-29-GA251</v>
      </c>
      <c r="J5561" s="69" t="s">
        <v>23948</v>
      </c>
      <c r="K5561" s="69" t="s">
        <v>113</v>
      </c>
      <c r="N5561" s="82" t="n">
        <v>251</v>
      </c>
      <c r="O5561" s="82" t="s">
        <v>23948</v>
      </c>
      <c r="P5561" s="69" t="s">
        <v>20286</v>
      </c>
      <c r="Q5561" s="82" t="s">
        <v>20286</v>
      </c>
    </row>
    <row r="5562" customFormat="false" ht="15" hidden="false" customHeight="false" outlineLevel="0" collapsed="false">
      <c r="A5562" s="67" t="n">
        <v>3283</v>
      </c>
      <c r="B5562" s="68" t="n">
        <v>1917</v>
      </c>
      <c r="C5562" s="83" t="n">
        <v>45810</v>
      </c>
      <c r="D5562" s="68" t="n">
        <v>251</v>
      </c>
      <c r="E5562" s="85" t="n">
        <f aca="false">C5562</f>
        <v>45810</v>
      </c>
      <c r="F5562" s="86" t="str">
        <f aca="false">TEXT(E5562,"yyyy-mm-dd")</f>
        <v>2025-06-02</v>
      </c>
      <c r="G5562" s="86" t="str">
        <f aca="false">_xlfn.TEXTAFTER(F5562,"-")</f>
        <v>06-02</v>
      </c>
      <c r="H5562" s="71" t="str">
        <f aca="false">CONCATENATE(B5562,"-",G5562,"-GA",D5562)</f>
        <v>1917-06-02-GA251</v>
      </c>
      <c r="J5562" s="69" t="s">
        <v>23949</v>
      </c>
      <c r="K5562" s="69" t="s">
        <v>998</v>
      </c>
      <c r="N5562" s="82" t="n">
        <v>251</v>
      </c>
      <c r="O5562" s="82" t="s">
        <v>23949</v>
      </c>
      <c r="P5562" s="69" t="s">
        <v>20286</v>
      </c>
      <c r="Q5562" s="82" t="s">
        <v>20286</v>
      </c>
    </row>
    <row r="5563" customFormat="false" ht="15" hidden="false" customHeight="false" outlineLevel="0" collapsed="false">
      <c r="A5563" s="67" t="n">
        <v>3284</v>
      </c>
      <c r="B5563" s="68" t="n">
        <v>1917</v>
      </c>
      <c r="C5563" s="83" t="n">
        <v>45811</v>
      </c>
      <c r="D5563" s="68" t="n">
        <v>251</v>
      </c>
      <c r="E5563" s="85" t="n">
        <f aca="false">C5563</f>
        <v>45811</v>
      </c>
      <c r="F5563" s="86" t="str">
        <f aca="false">TEXT(E5563,"yyyy-mm-dd")</f>
        <v>2025-06-03</v>
      </c>
      <c r="G5563" s="86" t="str">
        <f aca="false">_xlfn.TEXTAFTER(F5563,"-")</f>
        <v>06-03</v>
      </c>
      <c r="H5563" s="71" t="str">
        <f aca="false">CONCATENATE(B5563,"-",G5563,"-GA",D5563)</f>
        <v>1917-06-03-GA251</v>
      </c>
      <c r="J5563" s="69" t="s">
        <v>23950</v>
      </c>
      <c r="K5563" s="69" t="s">
        <v>998</v>
      </c>
      <c r="N5563" s="82" t="n">
        <v>251</v>
      </c>
      <c r="O5563" s="82" t="s">
        <v>23950</v>
      </c>
      <c r="P5563" s="69" t="s">
        <v>20286</v>
      </c>
      <c r="Q5563" s="82" t="s">
        <v>20286</v>
      </c>
    </row>
    <row r="5564" customFormat="false" ht="15" hidden="false" customHeight="false" outlineLevel="0" collapsed="false">
      <c r="A5564" s="67" t="n">
        <v>3285</v>
      </c>
      <c r="B5564" s="68" t="n">
        <v>1917</v>
      </c>
      <c r="C5564" s="83" t="n">
        <v>45813</v>
      </c>
      <c r="D5564" s="68" t="n">
        <v>176</v>
      </c>
      <c r="E5564" s="85" t="n">
        <f aca="false">C5564</f>
        <v>45813</v>
      </c>
      <c r="F5564" s="86" t="str">
        <f aca="false">TEXT(E5564,"yyyy-mm-dd")</f>
        <v>2025-06-05</v>
      </c>
      <c r="G5564" s="86" t="str">
        <f aca="false">_xlfn.TEXTAFTER(F5564,"-")</f>
        <v>06-05</v>
      </c>
      <c r="H5564" s="71" t="str">
        <f aca="false">CONCATENATE(B5564,"-",G5564,"-GA",D5564)</f>
        <v>1917-06-05-GA176</v>
      </c>
      <c r="J5564" s="69" t="s">
        <v>15916</v>
      </c>
      <c r="K5564" s="69" t="s">
        <v>113</v>
      </c>
      <c r="N5564" s="82" t="n">
        <v>176</v>
      </c>
      <c r="O5564" s="82" t="s">
        <v>15916</v>
      </c>
      <c r="P5564" s="69" t="s">
        <v>23947</v>
      </c>
      <c r="Q5564" s="82" t="s">
        <v>23947</v>
      </c>
    </row>
    <row r="5565" customFormat="false" ht="15" hidden="false" customHeight="false" outlineLevel="0" collapsed="false">
      <c r="A5565" s="67" t="n">
        <v>3286</v>
      </c>
      <c r="B5565" s="68" t="n">
        <v>1917</v>
      </c>
      <c r="C5565" s="83" t="n">
        <v>45813</v>
      </c>
      <c r="D5565" s="68" t="n">
        <v>251</v>
      </c>
      <c r="E5565" s="85" t="n">
        <f aca="false">C5565</f>
        <v>45813</v>
      </c>
      <c r="F5565" s="86" t="str">
        <f aca="false">TEXT(E5565,"yyyy-mm-dd")</f>
        <v>2025-06-05</v>
      </c>
      <c r="G5565" s="86" t="str">
        <f aca="false">_xlfn.TEXTAFTER(F5565,"-")</f>
        <v>06-05</v>
      </c>
      <c r="H5565" s="71" t="str">
        <f aca="false">CONCATENATE(B5565,"-",G5565,"-GA",D5565)</f>
        <v>1917-06-05-GA251</v>
      </c>
      <c r="J5565" s="69" t="s">
        <v>23951</v>
      </c>
      <c r="K5565" s="69" t="s">
        <v>113</v>
      </c>
      <c r="N5565" s="82" t="n">
        <v>251</v>
      </c>
      <c r="O5565" s="82" t="s">
        <v>23951</v>
      </c>
      <c r="P5565" s="69" t="s">
        <v>20286</v>
      </c>
      <c r="Q5565" s="82" t="s">
        <v>20286</v>
      </c>
    </row>
    <row r="5566" customFormat="false" ht="15" hidden="false" customHeight="false" outlineLevel="0" collapsed="false">
      <c r="A5566" s="67" t="n">
        <v>3287</v>
      </c>
      <c r="B5566" s="68" t="n">
        <v>1917</v>
      </c>
      <c r="C5566" s="83" t="n">
        <v>45818</v>
      </c>
      <c r="D5566" s="68" t="n">
        <v>251</v>
      </c>
      <c r="E5566" s="85" t="n">
        <f aca="false">C5566</f>
        <v>45818</v>
      </c>
      <c r="F5566" s="86" t="str">
        <f aca="false">TEXT(E5566,"yyyy-mm-dd")</f>
        <v>2025-06-10</v>
      </c>
      <c r="G5566" s="86" t="str">
        <f aca="false">_xlfn.TEXTAFTER(F5566,"-")</f>
        <v>06-10</v>
      </c>
      <c r="H5566" s="71" t="str">
        <f aca="false">CONCATENATE(B5566,"-",G5566,"-GA",D5566)</f>
        <v>1917-06-10-GA251</v>
      </c>
      <c r="J5566" s="69" t="s">
        <v>23952</v>
      </c>
      <c r="K5566" s="69" t="s">
        <v>20417</v>
      </c>
      <c r="N5566" s="82" t="n">
        <v>251</v>
      </c>
      <c r="O5566" s="82" t="s">
        <v>23952</v>
      </c>
      <c r="P5566" s="69" t="s">
        <v>20286</v>
      </c>
      <c r="Q5566" s="82" t="s">
        <v>20286</v>
      </c>
    </row>
    <row r="5567" customFormat="false" ht="15" hidden="false" customHeight="false" outlineLevel="0" collapsed="false">
      <c r="A5567" s="67" t="n">
        <v>3288</v>
      </c>
      <c r="B5567" s="68" t="n">
        <v>1917</v>
      </c>
      <c r="C5567" s="83" t="n">
        <v>45820</v>
      </c>
      <c r="D5567" s="68" t="n">
        <v>251</v>
      </c>
      <c r="E5567" s="85" t="n">
        <f aca="false">C5567</f>
        <v>45820</v>
      </c>
      <c r="F5567" s="86" t="str">
        <f aca="false">TEXT(E5567,"yyyy-mm-dd")</f>
        <v>2025-06-12</v>
      </c>
      <c r="G5567" s="86" t="str">
        <f aca="false">_xlfn.TEXTAFTER(F5567,"-")</f>
        <v>06-12</v>
      </c>
      <c r="H5567" s="71" t="str">
        <f aca="false">CONCATENATE(B5567,"-",G5567,"-GA",D5567)</f>
        <v>1917-06-12-GA251</v>
      </c>
      <c r="J5567" s="69" t="s">
        <v>23953</v>
      </c>
      <c r="K5567" s="69" t="s">
        <v>21331</v>
      </c>
      <c r="N5567" s="82" t="n">
        <v>251</v>
      </c>
      <c r="O5567" s="82" t="s">
        <v>23953</v>
      </c>
      <c r="P5567" s="69" t="s">
        <v>20286</v>
      </c>
      <c r="Q5567" s="82" t="s">
        <v>20286</v>
      </c>
    </row>
    <row r="5568" customFormat="false" ht="15" hidden="false" customHeight="false" outlineLevel="0" collapsed="false">
      <c r="A5568" s="67" t="n">
        <v>3289</v>
      </c>
      <c r="B5568" s="68" t="n">
        <v>1917</v>
      </c>
      <c r="C5568" s="83" t="n">
        <v>45825</v>
      </c>
      <c r="D5568" s="68" t="n">
        <v>251</v>
      </c>
      <c r="E5568" s="85" t="n">
        <f aca="false">C5568</f>
        <v>45825</v>
      </c>
      <c r="F5568" s="86" t="str">
        <f aca="false">TEXT(E5568,"yyyy-mm-dd")</f>
        <v>2025-06-17</v>
      </c>
      <c r="G5568" s="86" t="str">
        <f aca="false">_xlfn.TEXTAFTER(F5568,"-")</f>
        <v>06-17</v>
      </c>
      <c r="H5568" s="71" t="str">
        <f aca="false">CONCATENATE(B5568,"-",G5568,"-GA",D5568)</f>
        <v>1917-06-17-GA251</v>
      </c>
      <c r="J5568" s="69" t="s">
        <v>23954</v>
      </c>
      <c r="K5568" s="69" t="s">
        <v>2678</v>
      </c>
      <c r="N5568" s="82" t="n">
        <v>251</v>
      </c>
      <c r="O5568" s="82" t="s">
        <v>23954</v>
      </c>
      <c r="P5568" s="69" t="s">
        <v>20286</v>
      </c>
      <c r="Q5568" s="82" t="s">
        <v>20286</v>
      </c>
    </row>
    <row r="5569" customFormat="false" ht="15" hidden="false" customHeight="false" outlineLevel="0" collapsed="false">
      <c r="A5569" s="67" t="n">
        <v>3290</v>
      </c>
      <c r="B5569" s="68" t="n">
        <v>1917</v>
      </c>
      <c r="C5569" s="83" t="n">
        <v>45827</v>
      </c>
      <c r="D5569" s="68" t="n">
        <v>176</v>
      </c>
      <c r="E5569" s="85" t="n">
        <f aca="false">C5569</f>
        <v>45827</v>
      </c>
      <c r="F5569" s="86" t="str">
        <f aca="false">TEXT(E5569,"yyyy-mm-dd")</f>
        <v>2025-06-19</v>
      </c>
      <c r="G5569" s="86" t="str">
        <f aca="false">_xlfn.TEXTAFTER(F5569,"-")</f>
        <v>06-19</v>
      </c>
      <c r="H5569" s="71" t="str">
        <f aca="false">CONCATENATE(B5569,"-",G5569,"-GA",D5569)</f>
        <v>1917-06-19-GA176</v>
      </c>
      <c r="J5569" s="69" t="s">
        <v>15918</v>
      </c>
      <c r="K5569" s="69" t="s">
        <v>113</v>
      </c>
      <c r="N5569" s="82" t="n">
        <v>176</v>
      </c>
      <c r="O5569" s="82" t="s">
        <v>15918</v>
      </c>
      <c r="P5569" s="69" t="s">
        <v>23947</v>
      </c>
      <c r="Q5569" s="82" t="s">
        <v>23947</v>
      </c>
    </row>
    <row r="5570" customFormat="false" ht="15" hidden="false" customHeight="false" outlineLevel="0" collapsed="false">
      <c r="A5570" s="67" t="n">
        <v>3291</v>
      </c>
      <c r="B5570" s="68" t="n">
        <v>1917</v>
      </c>
      <c r="C5570" s="83" t="n">
        <v>45834</v>
      </c>
      <c r="D5570" s="68" t="n">
        <v>176</v>
      </c>
      <c r="E5570" s="85" t="n">
        <f aca="false">C5570</f>
        <v>45834</v>
      </c>
      <c r="F5570" s="86" t="str">
        <f aca="false">TEXT(E5570,"yyyy-mm-dd")</f>
        <v>2025-06-26</v>
      </c>
      <c r="G5570" s="86" t="str">
        <f aca="false">_xlfn.TEXTAFTER(F5570,"-")</f>
        <v>06-26</v>
      </c>
      <c r="H5570" s="71" t="str">
        <f aca="false">CONCATENATE(B5570,"-",G5570,"-GA",D5570)</f>
        <v>1917-06-26-GA176</v>
      </c>
      <c r="J5570" s="69" t="s">
        <v>20085</v>
      </c>
      <c r="K5570" s="69" t="s">
        <v>113</v>
      </c>
      <c r="N5570" s="82" t="n">
        <v>176</v>
      </c>
      <c r="O5570" s="82" t="s">
        <v>20085</v>
      </c>
      <c r="P5570" s="69" t="s">
        <v>23947</v>
      </c>
      <c r="Q5570" s="82" t="s">
        <v>23947</v>
      </c>
    </row>
    <row r="5571" customFormat="false" ht="15" hidden="false" customHeight="false" outlineLevel="0" collapsed="false">
      <c r="A5571" s="67" t="n">
        <v>3292</v>
      </c>
      <c r="B5571" s="68" t="n">
        <v>1917</v>
      </c>
      <c r="C5571" s="83" t="n">
        <v>45841</v>
      </c>
      <c r="D5571" s="68" t="n">
        <v>176</v>
      </c>
      <c r="E5571" s="85" t="n">
        <f aca="false">C5571</f>
        <v>45841</v>
      </c>
      <c r="F5571" s="86" t="str">
        <f aca="false">TEXT(E5571,"yyyy-mm-dd")</f>
        <v>2025-07-03</v>
      </c>
      <c r="G5571" s="86" t="str">
        <f aca="false">_xlfn.TEXTAFTER(F5571,"-")</f>
        <v>07-03</v>
      </c>
      <c r="H5571" s="71" t="str">
        <f aca="false">CONCATENATE(B5571,"-",G5571,"-GA",D5571)</f>
        <v>1917-07-03-GA176</v>
      </c>
      <c r="J5571" s="69" t="s">
        <v>20086</v>
      </c>
      <c r="K5571" s="69" t="s">
        <v>113</v>
      </c>
      <c r="N5571" s="82" t="n">
        <v>176</v>
      </c>
      <c r="O5571" s="82" t="s">
        <v>20086</v>
      </c>
      <c r="P5571" s="69" t="s">
        <v>23947</v>
      </c>
      <c r="Q5571" s="82" t="s">
        <v>23947</v>
      </c>
    </row>
    <row r="5572" customFormat="false" ht="15" hidden="false" customHeight="false" outlineLevel="0" collapsed="false">
      <c r="A5572" s="67" t="n">
        <v>3293</v>
      </c>
      <c r="B5572" s="68" t="n">
        <v>1917</v>
      </c>
      <c r="C5572" s="83" t="n">
        <v>45848</v>
      </c>
      <c r="D5572" s="68" t="n">
        <v>176</v>
      </c>
      <c r="E5572" s="85" t="n">
        <f aca="false">C5572</f>
        <v>45848</v>
      </c>
      <c r="F5572" s="86" t="str">
        <f aca="false">TEXT(E5572,"yyyy-mm-dd")</f>
        <v>2025-07-10</v>
      </c>
      <c r="G5572" s="86" t="str">
        <f aca="false">_xlfn.TEXTAFTER(F5572,"-")</f>
        <v>07-10</v>
      </c>
      <c r="H5572" s="71" t="str">
        <f aca="false">CONCATENATE(B5572,"-",G5572,"-GA",D5572)</f>
        <v>1917-07-10-GA176</v>
      </c>
      <c r="J5572" s="69" t="s">
        <v>20091</v>
      </c>
      <c r="K5572" s="69" t="s">
        <v>113</v>
      </c>
      <c r="N5572" s="82" t="n">
        <v>176</v>
      </c>
      <c r="O5572" s="82" t="s">
        <v>20091</v>
      </c>
      <c r="P5572" s="69" t="s">
        <v>23947</v>
      </c>
      <c r="Q5572" s="82" t="s">
        <v>23947</v>
      </c>
    </row>
    <row r="5573" customFormat="false" ht="15" hidden="false" customHeight="false" outlineLevel="0" collapsed="false">
      <c r="A5573" s="67" t="n">
        <v>3294</v>
      </c>
      <c r="B5573" s="68" t="n">
        <v>1917</v>
      </c>
      <c r="C5573" s="83" t="n">
        <v>45855</v>
      </c>
      <c r="D5573" s="68" t="n">
        <v>176</v>
      </c>
      <c r="E5573" s="85" t="n">
        <f aca="false">C5573</f>
        <v>45855</v>
      </c>
      <c r="F5573" s="86" t="str">
        <f aca="false">TEXT(E5573,"yyyy-mm-dd")</f>
        <v>2025-07-17</v>
      </c>
      <c r="G5573" s="86" t="str">
        <f aca="false">_xlfn.TEXTAFTER(F5573,"-")</f>
        <v>07-17</v>
      </c>
      <c r="H5573" s="71" t="str">
        <f aca="false">CONCATENATE(B5573,"-",G5573,"-GA",D5573)</f>
        <v>1917-07-17-GA176</v>
      </c>
      <c r="J5573" s="69" t="s">
        <v>20092</v>
      </c>
      <c r="K5573" s="69" t="s">
        <v>113</v>
      </c>
      <c r="N5573" s="82" t="n">
        <v>176</v>
      </c>
      <c r="O5573" s="82" t="s">
        <v>20092</v>
      </c>
      <c r="P5573" s="69" t="s">
        <v>23947</v>
      </c>
      <c r="Q5573" s="82" t="s">
        <v>23947</v>
      </c>
    </row>
    <row r="5574" customFormat="false" ht="15" hidden="false" customHeight="false" outlineLevel="0" collapsed="false">
      <c r="A5574" s="67" t="n">
        <v>3295</v>
      </c>
      <c r="B5574" s="68" t="n">
        <v>1917</v>
      </c>
      <c r="C5574" s="83" t="n">
        <v>45862</v>
      </c>
      <c r="D5574" s="68" t="n">
        <v>176</v>
      </c>
      <c r="E5574" s="85" t="n">
        <f aca="false">C5574</f>
        <v>45862</v>
      </c>
      <c r="F5574" s="86" t="str">
        <f aca="false">TEXT(E5574,"yyyy-mm-dd")</f>
        <v>2025-07-24</v>
      </c>
      <c r="G5574" s="86" t="str">
        <f aca="false">_xlfn.TEXTAFTER(F5574,"-")</f>
        <v>07-24</v>
      </c>
      <c r="H5574" s="71" t="str">
        <f aca="false">CONCATENATE(B5574,"-",G5574,"-GA",D5574)</f>
        <v>1917-07-24-GA176</v>
      </c>
      <c r="J5574" s="69" t="s">
        <v>20097</v>
      </c>
      <c r="K5574" s="69" t="s">
        <v>113</v>
      </c>
      <c r="N5574" s="82" t="n">
        <v>176</v>
      </c>
      <c r="O5574" s="82" t="s">
        <v>20097</v>
      </c>
      <c r="P5574" s="69" t="s">
        <v>23947</v>
      </c>
      <c r="Q5574" s="82" t="s">
        <v>23947</v>
      </c>
    </row>
    <row r="5575" customFormat="false" ht="15" hidden="false" customHeight="false" outlineLevel="0" collapsed="false">
      <c r="A5575" s="67" t="n">
        <v>3296</v>
      </c>
      <c r="B5575" s="68" t="n">
        <v>1917</v>
      </c>
      <c r="C5575" s="83" t="n">
        <v>45869</v>
      </c>
      <c r="D5575" s="68" t="n">
        <v>176</v>
      </c>
      <c r="E5575" s="85" t="n">
        <f aca="false">C5575</f>
        <v>45869</v>
      </c>
      <c r="F5575" s="86" t="str">
        <f aca="false">TEXT(E5575,"yyyy-mm-dd")</f>
        <v>2025-07-31</v>
      </c>
      <c r="G5575" s="86" t="str">
        <f aca="false">_xlfn.TEXTAFTER(F5575,"-")</f>
        <v>07-31</v>
      </c>
      <c r="H5575" s="71" t="str">
        <f aca="false">CONCATENATE(B5575,"-",G5575,"-GA",D5575)</f>
        <v>1917-07-31-GA176</v>
      </c>
      <c r="J5575" s="69" t="s">
        <v>15914</v>
      </c>
      <c r="K5575" s="69" t="s">
        <v>113</v>
      </c>
      <c r="N5575" s="82" t="n">
        <v>176</v>
      </c>
      <c r="O5575" s="82" t="s">
        <v>15914</v>
      </c>
      <c r="P5575" s="69" t="s">
        <v>23955</v>
      </c>
      <c r="Q5575" s="82" t="s">
        <v>23955</v>
      </c>
    </row>
    <row r="5576" customFormat="false" ht="15" hidden="false" customHeight="false" outlineLevel="0" collapsed="false">
      <c r="A5576" s="67" t="n">
        <v>3297</v>
      </c>
      <c r="B5576" s="68" t="n">
        <v>1917</v>
      </c>
      <c r="C5576" s="83" t="n">
        <v>45876</v>
      </c>
      <c r="D5576" s="68" t="n">
        <v>176</v>
      </c>
      <c r="E5576" s="85" t="n">
        <f aca="false">C5576</f>
        <v>45876</v>
      </c>
      <c r="F5576" s="86" t="str">
        <f aca="false">TEXT(E5576,"yyyy-mm-dd")</f>
        <v>2025-08-07</v>
      </c>
      <c r="G5576" s="86" t="str">
        <f aca="false">_xlfn.TEXTAFTER(F5576,"-")</f>
        <v>08-07</v>
      </c>
      <c r="H5576" s="71" t="str">
        <f aca="false">CONCATENATE(B5576,"-",G5576,"-GA",D5576)</f>
        <v>1917-08-07-GA176</v>
      </c>
      <c r="J5576" s="69" t="s">
        <v>15916</v>
      </c>
      <c r="K5576" s="69" t="s">
        <v>113</v>
      </c>
      <c r="N5576" s="82" t="n">
        <v>176</v>
      </c>
      <c r="O5576" s="82" t="s">
        <v>15916</v>
      </c>
      <c r="P5576" s="69" t="s">
        <v>23955</v>
      </c>
      <c r="Q5576" s="82" t="s">
        <v>23955</v>
      </c>
    </row>
    <row r="5577" customFormat="false" ht="15" hidden="false" customHeight="false" outlineLevel="0" collapsed="false">
      <c r="A5577" s="67" t="n">
        <v>3298</v>
      </c>
      <c r="B5577" s="68" t="n">
        <v>1917</v>
      </c>
      <c r="C5577" s="83" t="n">
        <v>45883</v>
      </c>
      <c r="D5577" s="68" t="n">
        <v>176</v>
      </c>
      <c r="E5577" s="85" t="n">
        <f aca="false">C5577</f>
        <v>45883</v>
      </c>
      <c r="F5577" s="86" t="str">
        <f aca="false">TEXT(E5577,"yyyy-mm-dd")</f>
        <v>2025-08-14</v>
      </c>
      <c r="G5577" s="86" t="str">
        <f aca="false">_xlfn.TEXTAFTER(F5577,"-")</f>
        <v>08-14</v>
      </c>
      <c r="H5577" s="71" t="str">
        <f aca="false">CONCATENATE(B5577,"-",G5577,"-GA",D5577)</f>
        <v>1917-08-14-GA176</v>
      </c>
      <c r="J5577" s="69" t="s">
        <v>15918</v>
      </c>
      <c r="K5577" s="69" t="s">
        <v>113</v>
      </c>
      <c r="N5577" s="82" t="n">
        <v>176</v>
      </c>
      <c r="O5577" s="82" t="s">
        <v>15918</v>
      </c>
      <c r="P5577" s="69" t="s">
        <v>23955</v>
      </c>
      <c r="Q5577" s="82" t="s">
        <v>23955</v>
      </c>
    </row>
    <row r="5578" customFormat="false" ht="15" hidden="false" customHeight="false" outlineLevel="0" collapsed="false">
      <c r="A5578" s="67" t="n">
        <v>3299</v>
      </c>
      <c r="B5578" s="68" t="n">
        <v>1917</v>
      </c>
      <c r="C5578" s="83" t="n">
        <v>45890</v>
      </c>
      <c r="D5578" s="68" t="n">
        <v>176</v>
      </c>
      <c r="E5578" s="85" t="n">
        <f aca="false">C5578</f>
        <v>45890</v>
      </c>
      <c r="F5578" s="86" t="str">
        <f aca="false">TEXT(E5578,"yyyy-mm-dd")</f>
        <v>2025-08-21</v>
      </c>
      <c r="G5578" s="86" t="str">
        <f aca="false">_xlfn.TEXTAFTER(F5578,"-")</f>
        <v>08-21</v>
      </c>
      <c r="H5578" s="71" t="str">
        <f aca="false">CONCATENATE(B5578,"-",G5578,"-GA",D5578)</f>
        <v>1917-08-21-GA176</v>
      </c>
      <c r="J5578" s="69" t="s">
        <v>20085</v>
      </c>
      <c r="K5578" s="69" t="s">
        <v>113</v>
      </c>
      <c r="N5578" s="82" t="n">
        <v>176</v>
      </c>
      <c r="O5578" s="82" t="s">
        <v>20085</v>
      </c>
      <c r="P5578" s="69" t="s">
        <v>23955</v>
      </c>
      <c r="Q5578" s="82" t="s">
        <v>23955</v>
      </c>
    </row>
    <row r="5579" customFormat="false" ht="15" hidden="false" customHeight="false" outlineLevel="0" collapsed="false">
      <c r="A5579" s="67" t="n">
        <v>3300</v>
      </c>
      <c r="B5579" s="68" t="n">
        <v>1917</v>
      </c>
      <c r="C5579" s="83" t="n">
        <v>45890</v>
      </c>
      <c r="D5579" s="68" t="n">
        <v>261</v>
      </c>
      <c r="E5579" s="85" t="n">
        <f aca="false">C5579</f>
        <v>45890</v>
      </c>
      <c r="F5579" s="86" t="str">
        <f aca="false">TEXT(E5579,"yyyy-mm-dd")</f>
        <v>2025-08-21</v>
      </c>
      <c r="G5579" s="86" t="str">
        <f aca="false">_xlfn.TEXTAFTER(F5579,"-")</f>
        <v>08-21</v>
      </c>
      <c r="H5579" s="71" t="str">
        <f aca="false">CONCATENATE(B5579,"-",G5579,"-GA",D5579)</f>
        <v>1917-08-21-GA261</v>
      </c>
      <c r="J5579" s="69" t="s">
        <v>23956</v>
      </c>
      <c r="K5579" s="69" t="s">
        <v>113</v>
      </c>
      <c r="N5579" s="82" t="n">
        <v>261</v>
      </c>
      <c r="O5579" s="82" t="s">
        <v>23956</v>
      </c>
      <c r="P5579" s="69" t="s">
        <v>20238</v>
      </c>
      <c r="Q5579" s="82" t="s">
        <v>20238</v>
      </c>
    </row>
    <row r="5580" customFormat="false" ht="15" hidden="false" customHeight="false" outlineLevel="0" collapsed="false">
      <c r="A5580" s="67" t="n">
        <v>3301</v>
      </c>
      <c r="B5580" s="68" t="n">
        <v>1917</v>
      </c>
      <c r="C5580" s="83" t="n">
        <v>45897</v>
      </c>
      <c r="D5580" s="68" t="n">
        <v>176</v>
      </c>
      <c r="E5580" s="85" t="n">
        <f aca="false">C5580</f>
        <v>45897</v>
      </c>
      <c r="F5580" s="86" t="str">
        <f aca="false">TEXT(E5580,"yyyy-mm-dd")</f>
        <v>2025-08-28</v>
      </c>
      <c r="G5580" s="86" t="str">
        <f aca="false">_xlfn.TEXTAFTER(F5580,"-")</f>
        <v>08-28</v>
      </c>
      <c r="H5580" s="71" t="str">
        <f aca="false">CONCATENATE(B5580,"-",G5580,"-GA",D5580)</f>
        <v>1917-08-28-GA176</v>
      </c>
      <c r="J5580" s="69" t="s">
        <v>20086</v>
      </c>
      <c r="K5580" s="69" t="s">
        <v>113</v>
      </c>
      <c r="N5580" s="82" t="n">
        <v>176</v>
      </c>
      <c r="O5580" s="82" t="s">
        <v>20086</v>
      </c>
      <c r="P5580" s="69" t="s">
        <v>23955</v>
      </c>
      <c r="Q5580" s="82" t="s">
        <v>23955</v>
      </c>
    </row>
    <row r="5581" customFormat="false" ht="15" hidden="false" customHeight="false" outlineLevel="0" collapsed="false">
      <c r="A5581" s="67" t="n">
        <v>3302</v>
      </c>
      <c r="B5581" s="68" t="n">
        <v>1917</v>
      </c>
      <c r="C5581" s="83" t="n">
        <v>45904</v>
      </c>
      <c r="D5581" s="68" t="n">
        <v>176</v>
      </c>
      <c r="E5581" s="85" t="n">
        <f aca="false">C5581</f>
        <v>45904</v>
      </c>
      <c r="F5581" s="86" t="str">
        <f aca="false">TEXT(E5581,"yyyy-mm-dd")</f>
        <v>2025-09-04</v>
      </c>
      <c r="G5581" s="86" t="str">
        <f aca="false">_xlfn.TEXTAFTER(F5581,"-")</f>
        <v>09-04</v>
      </c>
      <c r="H5581" s="71" t="str">
        <f aca="false">CONCATENATE(B5581,"-",G5581,"-GA",D5581)</f>
        <v>1917-09-04-GA176</v>
      </c>
      <c r="J5581" s="69" t="s">
        <v>20091</v>
      </c>
      <c r="K5581" s="69" t="s">
        <v>113</v>
      </c>
      <c r="N5581" s="82" t="n">
        <v>176</v>
      </c>
      <c r="O5581" s="82" t="s">
        <v>20091</v>
      </c>
      <c r="P5581" s="69" t="s">
        <v>23955</v>
      </c>
      <c r="Q5581" s="82" t="s">
        <v>23955</v>
      </c>
    </row>
    <row r="5582" customFormat="false" ht="15" hidden="false" customHeight="false" outlineLevel="0" collapsed="false">
      <c r="A5582" s="67" t="n">
        <v>3303</v>
      </c>
      <c r="B5582" s="68" t="n">
        <v>1917</v>
      </c>
      <c r="C5582" s="83" t="n">
        <v>45911</v>
      </c>
      <c r="D5582" s="68" t="n">
        <v>176</v>
      </c>
      <c r="E5582" s="85" t="n">
        <f aca="false">C5582</f>
        <v>45911</v>
      </c>
      <c r="F5582" s="86" t="str">
        <f aca="false">TEXT(E5582,"yyyy-mm-dd")</f>
        <v>2025-09-11</v>
      </c>
      <c r="G5582" s="86" t="str">
        <f aca="false">_xlfn.TEXTAFTER(F5582,"-")</f>
        <v>09-11</v>
      </c>
      <c r="H5582" s="71" t="str">
        <f aca="false">CONCATENATE(B5582,"-",G5582,"-GA",D5582)</f>
        <v>1917-09-11-GA176</v>
      </c>
      <c r="J5582" s="69" t="s">
        <v>20092</v>
      </c>
      <c r="K5582" s="69" t="s">
        <v>113</v>
      </c>
      <c r="N5582" s="82" t="n">
        <v>176</v>
      </c>
      <c r="O5582" s="82" t="s">
        <v>20092</v>
      </c>
      <c r="P5582" s="69" t="s">
        <v>23955</v>
      </c>
      <c r="Q5582" s="82" t="s">
        <v>23955</v>
      </c>
    </row>
    <row r="5583" customFormat="false" ht="15" hidden="false" customHeight="false" outlineLevel="0" collapsed="false">
      <c r="A5583" s="67" t="n">
        <v>3304</v>
      </c>
      <c r="B5583" s="68" t="n">
        <v>1917</v>
      </c>
      <c r="C5583" s="83" t="n">
        <v>45918</v>
      </c>
      <c r="D5583" s="68" t="n">
        <v>176</v>
      </c>
      <c r="E5583" s="85" t="n">
        <f aca="false">C5583</f>
        <v>45918</v>
      </c>
      <c r="F5583" s="86" t="str">
        <f aca="false">TEXT(E5583,"yyyy-mm-dd")</f>
        <v>2025-09-18</v>
      </c>
      <c r="G5583" s="86" t="str">
        <f aca="false">_xlfn.TEXTAFTER(F5583,"-")</f>
        <v>09-18</v>
      </c>
      <c r="H5583" s="71" t="str">
        <f aca="false">CONCATENATE(B5583,"-",G5583,"-GA",D5583)</f>
        <v>1917-09-18-GA176</v>
      </c>
      <c r="J5583" s="69" t="s">
        <v>20097</v>
      </c>
      <c r="K5583" s="69" t="s">
        <v>113</v>
      </c>
      <c r="N5583" s="82" t="n">
        <v>176</v>
      </c>
      <c r="O5583" s="82" t="s">
        <v>20097</v>
      </c>
      <c r="P5583" s="69" t="s">
        <v>23955</v>
      </c>
      <c r="Q5583" s="82" t="s">
        <v>23955</v>
      </c>
    </row>
    <row r="5584" customFormat="false" ht="15" hidden="false" customHeight="false" outlineLevel="0" collapsed="false">
      <c r="A5584" s="67" t="n">
        <v>3305</v>
      </c>
      <c r="B5584" s="68" t="n">
        <v>1917</v>
      </c>
      <c r="C5584" s="83" t="n">
        <v>45925</v>
      </c>
      <c r="D5584" s="68" t="n">
        <v>176</v>
      </c>
      <c r="E5584" s="85" t="n">
        <f aca="false">C5584</f>
        <v>45925</v>
      </c>
      <c r="F5584" s="86" t="str">
        <f aca="false">TEXT(E5584,"yyyy-mm-dd")</f>
        <v>2025-09-25</v>
      </c>
      <c r="G5584" s="86" t="str">
        <f aca="false">_xlfn.TEXTAFTER(F5584,"-")</f>
        <v>09-25</v>
      </c>
      <c r="H5584" s="71" t="str">
        <f aca="false">CONCATENATE(B5584,"-",G5584,"-GA",D5584)</f>
        <v>1917-09-25-GA176</v>
      </c>
      <c r="J5584" s="69" t="s">
        <v>20099</v>
      </c>
      <c r="K5584" s="69" t="s">
        <v>113</v>
      </c>
      <c r="N5584" s="82" t="n">
        <v>176</v>
      </c>
      <c r="O5584" s="82" t="s">
        <v>20099</v>
      </c>
      <c r="P5584" s="69" t="s">
        <v>23955</v>
      </c>
      <c r="Q5584" s="82" t="s">
        <v>23955</v>
      </c>
    </row>
    <row r="5585" customFormat="false" ht="15" hidden="false" customHeight="false" outlineLevel="0" collapsed="false">
      <c r="A5585" s="67" t="n">
        <v>3306</v>
      </c>
      <c r="B5585" s="68" t="n">
        <v>1917</v>
      </c>
      <c r="C5585" s="83" t="n">
        <v>45929</v>
      </c>
      <c r="D5585" s="68" t="n">
        <v>177</v>
      </c>
      <c r="E5585" s="85" t="n">
        <f aca="false">C5585</f>
        <v>45929</v>
      </c>
      <c r="F5585" s="86" t="str">
        <f aca="false">TEXT(E5585,"yyyy-mm-dd")</f>
        <v>2025-09-29</v>
      </c>
      <c r="G5585" s="86" t="str">
        <f aca="false">_xlfn.TEXTAFTER(F5585,"-")</f>
        <v>09-29</v>
      </c>
      <c r="H5585" s="71" t="str">
        <f aca="false">CONCATENATE(B5585,"-",G5585,"-GA",D5585)</f>
        <v>1917-09-29-GA177</v>
      </c>
      <c r="J5585" s="69" t="s">
        <v>16035</v>
      </c>
      <c r="K5585" s="69" t="s">
        <v>5785</v>
      </c>
      <c r="N5585" s="82" t="n">
        <v>177</v>
      </c>
      <c r="O5585" s="82" t="s">
        <v>16035</v>
      </c>
      <c r="P5585" s="69" t="s">
        <v>16076</v>
      </c>
      <c r="Q5585" s="82" t="s">
        <v>16076</v>
      </c>
    </row>
    <row r="5586" customFormat="false" ht="15" hidden="false" customHeight="false" outlineLevel="0" collapsed="false">
      <c r="A5586" s="67" t="n">
        <v>3307</v>
      </c>
      <c r="B5586" s="68" t="n">
        <v>1917</v>
      </c>
      <c r="C5586" s="83" t="n">
        <v>45930</v>
      </c>
      <c r="D5586" s="68" t="n">
        <v>177</v>
      </c>
      <c r="E5586" s="85" t="n">
        <f aca="false">C5586</f>
        <v>45930</v>
      </c>
      <c r="F5586" s="86" t="str">
        <f aca="false">TEXT(E5586,"yyyy-mm-dd")</f>
        <v>2025-09-30</v>
      </c>
      <c r="G5586" s="86" t="str">
        <f aca="false">_xlfn.TEXTAFTER(F5586,"-")</f>
        <v>09-30</v>
      </c>
      <c r="H5586" s="71" t="str">
        <f aca="false">CONCATENATE(B5586,"-",G5586,"-GA",D5586)</f>
        <v>1917-09-30-GA177</v>
      </c>
      <c r="J5586" s="69" t="s">
        <v>16037</v>
      </c>
      <c r="K5586" s="69" t="s">
        <v>5785</v>
      </c>
      <c r="N5586" s="82" t="n">
        <v>177</v>
      </c>
      <c r="O5586" s="82" t="s">
        <v>16037</v>
      </c>
      <c r="P5586" s="69" t="s">
        <v>16076</v>
      </c>
      <c r="Q5586" s="82" t="s">
        <v>16076</v>
      </c>
    </row>
    <row r="5587" customFormat="false" ht="15" hidden="false" customHeight="false" outlineLevel="0" collapsed="false">
      <c r="A5587" s="67" t="n">
        <v>3308</v>
      </c>
      <c r="B5587" s="68" t="n">
        <v>1917</v>
      </c>
      <c r="C5587" s="83" t="n">
        <v>45931</v>
      </c>
      <c r="D5587" s="68" t="n">
        <v>177</v>
      </c>
      <c r="E5587" s="85" t="n">
        <f aca="false">C5587</f>
        <v>45931</v>
      </c>
      <c r="F5587" s="86" t="str">
        <f aca="false">TEXT(E5587,"yyyy-mm-dd")</f>
        <v>2025-10-01</v>
      </c>
      <c r="G5587" s="86" t="str">
        <f aca="false">_xlfn.TEXTAFTER(F5587,"-")</f>
        <v>10-01</v>
      </c>
      <c r="H5587" s="71" t="str">
        <f aca="false">CONCATENATE(B5587,"-",G5587,"-GA",D5587)</f>
        <v>1917-10-01-GA177</v>
      </c>
      <c r="J5587" s="69" t="s">
        <v>23957</v>
      </c>
      <c r="K5587" s="69" t="s">
        <v>5785</v>
      </c>
      <c r="N5587" s="82" t="n">
        <v>177</v>
      </c>
      <c r="O5587" s="82" t="s">
        <v>23957</v>
      </c>
      <c r="P5587" s="69" t="s">
        <v>16076</v>
      </c>
      <c r="Q5587" s="82" t="s">
        <v>16076</v>
      </c>
    </row>
    <row r="5588" customFormat="false" ht="15" hidden="false" customHeight="false" outlineLevel="0" collapsed="false">
      <c r="A5588" s="67" t="n">
        <v>3309</v>
      </c>
      <c r="B5588" s="68" t="n">
        <v>1917</v>
      </c>
      <c r="C5588" s="83" t="n">
        <v>45935</v>
      </c>
      <c r="D5588" s="68" t="n">
        <v>292</v>
      </c>
      <c r="E5588" s="85" t="n">
        <f aca="false">C5588</f>
        <v>45935</v>
      </c>
      <c r="F5588" s="86" t="str">
        <f aca="false">TEXT(E5588,"yyyy-mm-dd")</f>
        <v>2025-10-05</v>
      </c>
      <c r="G5588" s="86" t="str">
        <f aca="false">_xlfn.TEXTAFTER(F5588,"-")</f>
        <v>10-05</v>
      </c>
      <c r="H5588" s="71" t="str">
        <f aca="false">CONCATENATE(B5588,"-",G5588,"-GA",D5588)</f>
        <v>1917-10-05-GA292</v>
      </c>
      <c r="J5588" s="69" t="s">
        <v>23958</v>
      </c>
      <c r="K5588" s="69" t="s">
        <v>5785</v>
      </c>
      <c r="N5588" s="82" t="n">
        <v>292</v>
      </c>
      <c r="O5588" s="82" t="s">
        <v>23958</v>
      </c>
      <c r="P5588" s="69" t="s">
        <v>23959</v>
      </c>
      <c r="Q5588" s="82" t="s">
        <v>23959</v>
      </c>
    </row>
    <row r="5589" customFormat="false" ht="15" hidden="false" customHeight="false" outlineLevel="0" collapsed="false">
      <c r="A5589" s="67" t="n">
        <v>3310</v>
      </c>
      <c r="B5589" s="68" t="n">
        <v>1917</v>
      </c>
      <c r="C5589" s="83" t="n">
        <v>45936</v>
      </c>
      <c r="D5589" s="68" t="n">
        <v>177</v>
      </c>
      <c r="E5589" s="85" t="n">
        <f aca="false">C5589</f>
        <v>45936</v>
      </c>
      <c r="F5589" s="86" t="str">
        <f aca="false">TEXT(E5589,"yyyy-mm-dd")</f>
        <v>2025-10-06</v>
      </c>
      <c r="G5589" s="86" t="str">
        <f aca="false">_xlfn.TEXTAFTER(F5589,"-")</f>
        <v>10-06</v>
      </c>
      <c r="H5589" s="71" t="str">
        <f aca="false">CONCATENATE(B5589,"-",G5589,"-GA",D5589)</f>
        <v>1917-10-06-GA177</v>
      </c>
      <c r="J5589" s="69" t="s">
        <v>23960</v>
      </c>
      <c r="K5589" s="69" t="s">
        <v>5785</v>
      </c>
      <c r="N5589" s="82" t="n">
        <v>177</v>
      </c>
      <c r="O5589" s="82" t="s">
        <v>23960</v>
      </c>
      <c r="P5589" s="69" t="s">
        <v>16076</v>
      </c>
      <c r="Q5589" s="82" t="s">
        <v>16076</v>
      </c>
    </row>
    <row r="5590" customFormat="false" ht="15" hidden="false" customHeight="false" outlineLevel="0" collapsed="false">
      <c r="A5590" s="67" t="n">
        <v>3311</v>
      </c>
      <c r="B5590" s="68" t="n">
        <v>1917</v>
      </c>
      <c r="C5590" s="83" t="n">
        <v>45937</v>
      </c>
      <c r="D5590" s="68" t="n">
        <v>177</v>
      </c>
      <c r="E5590" s="85" t="n">
        <f aca="false">C5590</f>
        <v>45937</v>
      </c>
      <c r="F5590" s="86" t="str">
        <f aca="false">TEXT(E5590,"yyyy-mm-dd")</f>
        <v>2025-10-07</v>
      </c>
      <c r="G5590" s="86" t="str">
        <f aca="false">_xlfn.TEXTAFTER(F5590,"-")</f>
        <v>10-07</v>
      </c>
      <c r="H5590" s="71" t="str">
        <f aca="false">CONCATENATE(B5590,"-",G5590,"-GA",D5590)</f>
        <v>1917-10-07-GA177</v>
      </c>
      <c r="J5590" s="69" t="s">
        <v>23961</v>
      </c>
      <c r="K5590" s="69" t="s">
        <v>5785</v>
      </c>
      <c r="N5590" s="82" t="n">
        <v>177</v>
      </c>
      <c r="O5590" s="82" t="s">
        <v>23961</v>
      </c>
      <c r="P5590" s="69" t="s">
        <v>16076</v>
      </c>
      <c r="Q5590" s="82" t="s">
        <v>16076</v>
      </c>
    </row>
    <row r="5591" customFormat="false" ht="15" hidden="false" customHeight="false" outlineLevel="0" collapsed="false">
      <c r="A5591" s="67" t="n">
        <v>3312</v>
      </c>
      <c r="B5591" s="68" t="n">
        <v>1917</v>
      </c>
      <c r="C5591" s="83" t="n">
        <v>45937</v>
      </c>
      <c r="D5591" s="68" t="n">
        <v>261</v>
      </c>
      <c r="E5591" s="85" t="n">
        <f aca="false">C5591</f>
        <v>45937</v>
      </c>
      <c r="F5591" s="86" t="str">
        <f aca="false">TEXT(E5591,"yyyy-mm-dd")</f>
        <v>2025-10-07</v>
      </c>
      <c r="G5591" s="86" t="str">
        <f aca="false">_xlfn.TEXTAFTER(F5591,"-")</f>
        <v>10-07</v>
      </c>
      <c r="H5591" s="71" t="str">
        <f aca="false">CONCATENATE(B5591,"-",G5591,"-GA",D5591)</f>
        <v>1917-10-07-GA261</v>
      </c>
      <c r="J5591" s="69" t="s">
        <v>23962</v>
      </c>
      <c r="K5591" s="69" t="s">
        <v>5785</v>
      </c>
      <c r="N5591" s="82" t="n">
        <v>261</v>
      </c>
      <c r="O5591" s="82" t="s">
        <v>23962</v>
      </c>
      <c r="P5591" s="69" t="s">
        <v>20238</v>
      </c>
      <c r="Q5591" s="82" t="s">
        <v>20238</v>
      </c>
    </row>
    <row r="5592" customFormat="false" ht="15" hidden="false" customHeight="false" outlineLevel="0" collapsed="false">
      <c r="A5592" s="67" t="n">
        <v>3313</v>
      </c>
      <c r="B5592" s="68" t="n">
        <v>1917</v>
      </c>
      <c r="C5592" s="83" t="n">
        <v>45938</v>
      </c>
      <c r="D5592" s="68" t="n">
        <v>177</v>
      </c>
      <c r="E5592" s="85" t="n">
        <f aca="false">C5592</f>
        <v>45938</v>
      </c>
      <c r="F5592" s="86" t="str">
        <f aca="false">TEXT(E5592,"yyyy-mm-dd")</f>
        <v>2025-10-08</v>
      </c>
      <c r="G5592" s="86" t="str">
        <f aca="false">_xlfn.TEXTAFTER(F5592,"-")</f>
        <v>10-08</v>
      </c>
      <c r="H5592" s="71" t="str">
        <f aca="false">CONCATENATE(B5592,"-",G5592,"-GA",D5592)</f>
        <v>1917-10-08-GA177</v>
      </c>
      <c r="J5592" s="69" t="s">
        <v>16047</v>
      </c>
      <c r="K5592" s="69" t="s">
        <v>5785</v>
      </c>
      <c r="N5592" s="82" t="n">
        <v>177</v>
      </c>
      <c r="O5592" s="82" t="s">
        <v>16047</v>
      </c>
      <c r="P5592" s="69" t="s">
        <v>16076</v>
      </c>
      <c r="Q5592" s="82" t="s">
        <v>16076</v>
      </c>
    </row>
    <row r="5593" customFormat="false" ht="15" hidden="false" customHeight="false" outlineLevel="0" collapsed="false">
      <c r="A5593" s="67" t="n">
        <v>3314</v>
      </c>
      <c r="B5593" s="68" t="n">
        <v>1917</v>
      </c>
      <c r="C5593" s="83" t="n">
        <v>45942</v>
      </c>
      <c r="D5593" s="68" t="n">
        <v>177</v>
      </c>
      <c r="E5593" s="85" t="n">
        <f aca="false">C5593</f>
        <v>45942</v>
      </c>
      <c r="F5593" s="86" t="str">
        <f aca="false">TEXT(E5593,"yyyy-mm-dd")</f>
        <v>2025-10-12</v>
      </c>
      <c r="G5593" s="86" t="str">
        <f aca="false">_xlfn.TEXTAFTER(F5593,"-")</f>
        <v>10-12</v>
      </c>
      <c r="H5593" s="71" t="str">
        <f aca="false">CONCATENATE(B5593,"-",G5593,"-GA",D5593)</f>
        <v>1917-10-12-GA177</v>
      </c>
      <c r="J5593" s="69" t="s">
        <v>23963</v>
      </c>
      <c r="K5593" s="69" t="s">
        <v>5785</v>
      </c>
      <c r="N5593" s="82" t="n">
        <v>177</v>
      </c>
      <c r="O5593" s="82" t="s">
        <v>23963</v>
      </c>
      <c r="P5593" s="69" t="s">
        <v>16076</v>
      </c>
      <c r="Q5593" s="82" t="s">
        <v>16076</v>
      </c>
    </row>
    <row r="5594" customFormat="false" ht="15" hidden="false" customHeight="false" outlineLevel="0" collapsed="false">
      <c r="A5594" s="67" t="n">
        <v>3315</v>
      </c>
      <c r="B5594" s="68" t="n">
        <v>1917</v>
      </c>
      <c r="C5594" s="83" t="n">
        <v>45943</v>
      </c>
      <c r="D5594" s="68" t="n">
        <v>177</v>
      </c>
      <c r="E5594" s="85" t="n">
        <f aca="false">C5594</f>
        <v>45943</v>
      </c>
      <c r="F5594" s="86" t="str">
        <f aca="false">TEXT(E5594,"yyyy-mm-dd")</f>
        <v>2025-10-13</v>
      </c>
      <c r="G5594" s="86" t="str">
        <f aca="false">_xlfn.TEXTAFTER(F5594,"-")</f>
        <v>10-13</v>
      </c>
      <c r="H5594" s="71" t="str">
        <f aca="false">CONCATENATE(B5594,"-",G5594,"-GA",D5594)</f>
        <v>1917-10-13-GA177</v>
      </c>
      <c r="J5594" s="69" t="s">
        <v>16051</v>
      </c>
      <c r="K5594" s="69" t="s">
        <v>5785</v>
      </c>
      <c r="N5594" s="82" t="n">
        <v>177</v>
      </c>
      <c r="O5594" s="82" t="s">
        <v>16051</v>
      </c>
      <c r="P5594" s="69" t="s">
        <v>16076</v>
      </c>
      <c r="Q5594" s="82" t="s">
        <v>16076</v>
      </c>
    </row>
    <row r="5595" customFormat="false" ht="15" hidden="false" customHeight="false" outlineLevel="0" collapsed="false">
      <c r="A5595" s="67" t="n">
        <v>3316</v>
      </c>
      <c r="B5595" s="68" t="n">
        <v>1917</v>
      </c>
      <c r="C5595" s="83" t="n">
        <v>45944</v>
      </c>
      <c r="D5595" s="68" t="n">
        <v>177</v>
      </c>
      <c r="E5595" s="85" t="n">
        <f aca="false">C5595</f>
        <v>45944</v>
      </c>
      <c r="F5595" s="86" t="str">
        <f aca="false">TEXT(E5595,"yyyy-mm-dd")</f>
        <v>2025-10-14</v>
      </c>
      <c r="G5595" s="86" t="str">
        <f aca="false">_xlfn.TEXTAFTER(F5595,"-")</f>
        <v>10-14</v>
      </c>
      <c r="H5595" s="71" t="str">
        <f aca="false">CONCATENATE(B5595,"-",G5595,"-GA",D5595)</f>
        <v>1917-10-14-GA177</v>
      </c>
      <c r="J5595" s="69" t="s">
        <v>23964</v>
      </c>
      <c r="K5595" s="69" t="s">
        <v>5785</v>
      </c>
      <c r="N5595" s="82" t="n">
        <v>177</v>
      </c>
      <c r="O5595" s="82" t="s">
        <v>23964</v>
      </c>
      <c r="P5595" s="69" t="s">
        <v>16076</v>
      </c>
      <c r="Q5595" s="82" t="s">
        <v>16076</v>
      </c>
    </row>
    <row r="5596" customFormat="false" ht="15" hidden="false" customHeight="false" outlineLevel="0" collapsed="false">
      <c r="A5596" s="67" t="n">
        <v>3317</v>
      </c>
      <c r="B5596" s="68" t="n">
        <v>1917</v>
      </c>
      <c r="C5596" s="83" t="n">
        <v>45945</v>
      </c>
      <c r="D5596" s="68" t="n">
        <v>292</v>
      </c>
      <c r="E5596" s="85" t="n">
        <f aca="false">C5596</f>
        <v>45945</v>
      </c>
      <c r="F5596" s="86" t="str">
        <f aca="false">TEXT(E5596,"yyyy-mm-dd")</f>
        <v>2025-10-15</v>
      </c>
      <c r="G5596" s="86" t="str">
        <f aca="false">_xlfn.TEXTAFTER(F5596,"-")</f>
        <v>10-15</v>
      </c>
      <c r="H5596" s="71" t="str">
        <f aca="false">CONCATENATE(B5596,"-",G5596,"-GA",D5596)</f>
        <v>1917-10-15-GA292</v>
      </c>
      <c r="J5596" s="69" t="s">
        <v>23965</v>
      </c>
      <c r="K5596" s="69" t="s">
        <v>5785</v>
      </c>
      <c r="N5596" s="82" t="n">
        <v>292</v>
      </c>
      <c r="O5596" s="82" t="s">
        <v>23965</v>
      </c>
      <c r="P5596" s="69" t="s">
        <v>23959</v>
      </c>
      <c r="Q5596" s="82" t="s">
        <v>23959</v>
      </c>
    </row>
    <row r="5597" customFormat="false" ht="15" hidden="false" customHeight="false" outlineLevel="0" collapsed="false">
      <c r="A5597" s="67" t="n">
        <v>3318</v>
      </c>
      <c r="B5597" s="68" t="n">
        <v>1917</v>
      </c>
      <c r="C5597" s="83" t="n">
        <v>45948</v>
      </c>
      <c r="D5597" s="68" t="n">
        <v>72</v>
      </c>
      <c r="E5597" s="85" t="n">
        <f aca="false">C5597</f>
        <v>45948</v>
      </c>
      <c r="F5597" s="86" t="str">
        <f aca="false">TEXT(E5597,"yyyy-mm-dd")</f>
        <v>2025-10-18</v>
      </c>
      <c r="G5597" s="86" t="str">
        <f aca="false">_xlfn.TEXTAFTER(F5597,"-")</f>
        <v>10-18</v>
      </c>
      <c r="H5597" s="71" t="str">
        <f aca="false">CONCATENATE(B5597,"-",G5597,"-GA",D5597)</f>
        <v>1917-10-18-GA72</v>
      </c>
      <c r="J5597" s="69" t="s">
        <v>23966</v>
      </c>
      <c r="K5597" s="69" t="s">
        <v>2779</v>
      </c>
      <c r="N5597" s="82" t="n">
        <v>72</v>
      </c>
      <c r="O5597" s="82" t="s">
        <v>23966</v>
      </c>
      <c r="P5597" s="69" t="s">
        <v>23967</v>
      </c>
      <c r="Q5597" s="82" t="s">
        <v>23967</v>
      </c>
    </row>
    <row r="5598" customFormat="false" ht="15" hidden="false" customHeight="false" outlineLevel="0" collapsed="false">
      <c r="A5598" s="67" t="n">
        <v>3319</v>
      </c>
      <c r="B5598" s="68" t="n">
        <v>1917</v>
      </c>
      <c r="C5598" s="83" t="n">
        <v>45949</v>
      </c>
      <c r="D5598" s="68" t="n">
        <v>72</v>
      </c>
      <c r="E5598" s="85" t="n">
        <f aca="false">C5598</f>
        <v>45949</v>
      </c>
      <c r="F5598" s="86" t="str">
        <f aca="false">TEXT(E5598,"yyyy-mm-dd")</f>
        <v>2025-10-19</v>
      </c>
      <c r="G5598" s="86" t="str">
        <f aca="false">_xlfn.TEXTAFTER(F5598,"-")</f>
        <v>10-19</v>
      </c>
      <c r="H5598" s="71" t="str">
        <f aca="false">CONCATENATE(B5598,"-",G5598,"-GA",D5598)</f>
        <v>1917-10-19-GA72</v>
      </c>
      <c r="J5598" s="69" t="s">
        <v>23968</v>
      </c>
      <c r="K5598" s="69" t="s">
        <v>2779</v>
      </c>
      <c r="N5598" s="82" t="n">
        <v>72</v>
      </c>
      <c r="O5598" s="82" t="s">
        <v>23968</v>
      </c>
      <c r="P5598" s="69" t="s">
        <v>23967</v>
      </c>
      <c r="Q5598" s="82" t="s">
        <v>23967</v>
      </c>
    </row>
    <row r="5599" customFormat="false" ht="15" hidden="false" customHeight="false" outlineLevel="0" collapsed="false">
      <c r="A5599" s="67" t="n">
        <v>3320</v>
      </c>
      <c r="B5599" s="68" t="n">
        <v>1917</v>
      </c>
      <c r="C5599" s="83" t="n">
        <v>45950</v>
      </c>
      <c r="D5599" s="68" t="n">
        <v>177</v>
      </c>
      <c r="E5599" s="85" t="n">
        <f aca="false">C5599</f>
        <v>45950</v>
      </c>
      <c r="F5599" s="86" t="str">
        <f aca="false">TEXT(E5599,"yyyy-mm-dd")</f>
        <v>2025-10-20</v>
      </c>
      <c r="G5599" s="86" t="str">
        <f aca="false">_xlfn.TEXTAFTER(F5599,"-")</f>
        <v>10-20</v>
      </c>
      <c r="H5599" s="71" t="str">
        <f aca="false">CONCATENATE(B5599,"-",G5599,"-GA",D5599)</f>
        <v>1917-10-20-GA177</v>
      </c>
      <c r="J5599" s="69" t="s">
        <v>23969</v>
      </c>
      <c r="K5599" s="69" t="s">
        <v>5785</v>
      </c>
      <c r="N5599" s="82" t="n">
        <v>177</v>
      </c>
      <c r="O5599" s="82" t="s">
        <v>23969</v>
      </c>
      <c r="P5599" s="69" t="s">
        <v>16076</v>
      </c>
      <c r="Q5599" s="82" t="s">
        <v>16076</v>
      </c>
    </row>
    <row r="5600" customFormat="false" ht="15" hidden="false" customHeight="false" outlineLevel="0" collapsed="false">
      <c r="A5600" s="67" t="n">
        <v>3321</v>
      </c>
      <c r="B5600" s="68" t="n">
        <v>1917</v>
      </c>
      <c r="C5600" s="83" t="n">
        <v>45951</v>
      </c>
      <c r="D5600" s="68" t="n">
        <v>177</v>
      </c>
      <c r="E5600" s="85" t="n">
        <f aca="false">C5600</f>
        <v>45951</v>
      </c>
      <c r="F5600" s="86" t="str">
        <f aca="false">TEXT(E5600,"yyyy-mm-dd")</f>
        <v>2025-10-21</v>
      </c>
      <c r="G5600" s="86" t="str">
        <f aca="false">_xlfn.TEXTAFTER(F5600,"-")</f>
        <v>10-21</v>
      </c>
      <c r="H5600" s="71" t="str">
        <f aca="false">CONCATENATE(B5600,"-",G5600,"-GA",D5600)</f>
        <v>1917-10-21-GA177</v>
      </c>
      <c r="J5600" s="69" t="s">
        <v>23970</v>
      </c>
      <c r="K5600" s="69" t="s">
        <v>5785</v>
      </c>
      <c r="N5600" s="82" t="n">
        <v>177</v>
      </c>
      <c r="O5600" s="82" t="s">
        <v>23970</v>
      </c>
      <c r="P5600" s="69" t="s">
        <v>16076</v>
      </c>
      <c r="Q5600" s="82" t="s">
        <v>16076</v>
      </c>
    </row>
    <row r="5601" customFormat="false" ht="15" hidden="false" customHeight="false" outlineLevel="0" collapsed="false">
      <c r="A5601" s="67" t="n">
        <v>3322</v>
      </c>
      <c r="B5601" s="68" t="n">
        <v>1917</v>
      </c>
      <c r="C5601" s="83" t="n">
        <v>45951</v>
      </c>
      <c r="D5601" s="68" t="n">
        <v>252</v>
      </c>
      <c r="E5601" s="85" t="n">
        <f aca="false">C5601</f>
        <v>45951</v>
      </c>
      <c r="F5601" s="86" t="str">
        <f aca="false">TEXT(E5601,"yyyy-mm-dd")</f>
        <v>2025-10-21</v>
      </c>
      <c r="G5601" s="86" t="str">
        <f aca="false">_xlfn.TEXTAFTER(F5601,"-")</f>
        <v>10-21</v>
      </c>
      <c r="H5601" s="71" t="str">
        <f aca="false">CONCATENATE(B5601,"-",G5601,"-GA",D5601)</f>
        <v>1917-10-21-GA252</v>
      </c>
      <c r="J5601" s="69" t="s">
        <v>23971</v>
      </c>
      <c r="K5601" s="69" t="s">
        <v>5785</v>
      </c>
      <c r="N5601" s="82" t="n">
        <v>252</v>
      </c>
      <c r="O5601" s="82" t="s">
        <v>23971</v>
      </c>
      <c r="P5601" s="69" t="s">
        <v>20180</v>
      </c>
      <c r="Q5601" s="82" t="s">
        <v>20180</v>
      </c>
    </row>
    <row r="5602" customFormat="false" ht="15" hidden="false" customHeight="false" outlineLevel="0" collapsed="false">
      <c r="A5602" s="67" t="n">
        <v>3323</v>
      </c>
      <c r="B5602" s="68" t="n">
        <v>1917</v>
      </c>
      <c r="C5602" s="83" t="n">
        <v>45952</v>
      </c>
      <c r="D5602" s="68" t="n">
        <v>292</v>
      </c>
      <c r="E5602" s="85" t="n">
        <f aca="false">C5602</f>
        <v>45952</v>
      </c>
      <c r="F5602" s="86" t="str">
        <f aca="false">TEXT(E5602,"yyyy-mm-dd")</f>
        <v>2025-10-22</v>
      </c>
      <c r="G5602" s="86" t="str">
        <f aca="false">_xlfn.TEXTAFTER(F5602,"-")</f>
        <v>10-22</v>
      </c>
      <c r="H5602" s="71" t="str">
        <f aca="false">CONCATENATE(B5602,"-",G5602,"-GA",D5602)</f>
        <v>1917-10-22-GA292</v>
      </c>
      <c r="J5602" s="69" t="s">
        <v>23972</v>
      </c>
      <c r="K5602" s="69" t="s">
        <v>5785</v>
      </c>
      <c r="N5602" s="82" t="n">
        <v>292</v>
      </c>
      <c r="O5602" s="82" t="s">
        <v>23972</v>
      </c>
      <c r="P5602" s="69" t="s">
        <v>23959</v>
      </c>
      <c r="Q5602" s="82" t="s">
        <v>23959</v>
      </c>
    </row>
    <row r="5603" customFormat="false" ht="15" hidden="false" customHeight="false" outlineLevel="0" collapsed="false">
      <c r="A5603" s="67" t="n">
        <v>3324</v>
      </c>
      <c r="B5603" s="68" t="n">
        <v>1917</v>
      </c>
      <c r="C5603" s="83" t="n">
        <v>45956</v>
      </c>
      <c r="D5603" s="68" t="n">
        <v>177</v>
      </c>
      <c r="E5603" s="85" t="n">
        <f aca="false">C5603</f>
        <v>45956</v>
      </c>
      <c r="F5603" s="86" t="str">
        <f aca="false">TEXT(E5603,"yyyy-mm-dd")</f>
        <v>2025-10-26</v>
      </c>
      <c r="G5603" s="86" t="str">
        <f aca="false">_xlfn.TEXTAFTER(F5603,"-")</f>
        <v>10-26</v>
      </c>
      <c r="H5603" s="71" t="str">
        <f aca="false">CONCATENATE(B5603,"-",G5603,"-GA",D5603)</f>
        <v>1917-10-26-GA177</v>
      </c>
      <c r="J5603" s="69" t="s">
        <v>23973</v>
      </c>
      <c r="K5603" s="69" t="s">
        <v>5785</v>
      </c>
      <c r="N5603" s="82" t="n">
        <v>177</v>
      </c>
      <c r="O5603" s="82" t="s">
        <v>23973</v>
      </c>
      <c r="P5603" s="69" t="s">
        <v>16076</v>
      </c>
      <c r="Q5603" s="82" t="s">
        <v>16076</v>
      </c>
    </row>
    <row r="5604" customFormat="false" ht="15" hidden="false" customHeight="false" outlineLevel="0" collapsed="false">
      <c r="A5604" s="67" t="n">
        <v>3325</v>
      </c>
      <c r="B5604" s="68" t="n">
        <v>1917</v>
      </c>
      <c r="C5604" s="83" t="n">
        <v>45957</v>
      </c>
      <c r="D5604" s="68" t="n">
        <v>177</v>
      </c>
      <c r="E5604" s="85" t="n">
        <f aca="false">C5604</f>
        <v>45957</v>
      </c>
      <c r="F5604" s="86" t="str">
        <f aca="false">TEXT(E5604,"yyyy-mm-dd")</f>
        <v>2025-10-27</v>
      </c>
      <c r="G5604" s="86" t="str">
        <f aca="false">_xlfn.TEXTAFTER(F5604,"-")</f>
        <v>10-27</v>
      </c>
      <c r="H5604" s="71" t="str">
        <f aca="false">CONCATENATE(B5604,"-",G5604,"-GA",D5604)</f>
        <v>1917-10-27-GA177</v>
      </c>
      <c r="J5604" s="69" t="s">
        <v>23974</v>
      </c>
      <c r="K5604" s="69" t="s">
        <v>5785</v>
      </c>
      <c r="N5604" s="82" t="n">
        <v>177</v>
      </c>
      <c r="O5604" s="82" t="s">
        <v>23974</v>
      </c>
      <c r="P5604" s="69" t="s">
        <v>16076</v>
      </c>
      <c r="Q5604" s="82" t="s">
        <v>16076</v>
      </c>
    </row>
    <row r="5605" customFormat="false" ht="15" hidden="false" customHeight="false" outlineLevel="0" collapsed="false">
      <c r="A5605" s="67" t="n">
        <v>3326</v>
      </c>
      <c r="B5605" s="68" t="n">
        <v>1917</v>
      </c>
      <c r="C5605" s="83" t="n">
        <v>45958</v>
      </c>
      <c r="D5605" s="68" t="n">
        <v>177</v>
      </c>
      <c r="E5605" s="85" t="n">
        <f aca="false">C5605</f>
        <v>45958</v>
      </c>
      <c r="F5605" s="86" t="str">
        <f aca="false">TEXT(E5605,"yyyy-mm-dd")</f>
        <v>2025-10-28</v>
      </c>
      <c r="G5605" s="86" t="str">
        <f aca="false">_xlfn.TEXTAFTER(F5605,"-")</f>
        <v>10-28</v>
      </c>
      <c r="H5605" s="71" t="str">
        <f aca="false">CONCATENATE(B5605,"-",G5605,"-GA",D5605)</f>
        <v>1917-10-28-GA177</v>
      </c>
      <c r="J5605" s="69" t="s">
        <v>23975</v>
      </c>
      <c r="K5605" s="69" t="s">
        <v>5785</v>
      </c>
      <c r="N5605" s="82" t="n">
        <v>177</v>
      </c>
      <c r="O5605" s="82" t="s">
        <v>23975</v>
      </c>
      <c r="P5605" s="69" t="s">
        <v>16076</v>
      </c>
      <c r="Q5605" s="82" t="s">
        <v>16076</v>
      </c>
    </row>
    <row r="5606" customFormat="false" ht="15" hidden="false" customHeight="false" outlineLevel="0" collapsed="false">
      <c r="A5606" s="67" t="n">
        <v>3327</v>
      </c>
      <c r="B5606" s="68" t="n">
        <v>1917</v>
      </c>
      <c r="C5606" s="83" t="n">
        <v>45959</v>
      </c>
      <c r="D5606" s="68" t="n">
        <v>292</v>
      </c>
      <c r="E5606" s="85" t="n">
        <f aca="false">C5606</f>
        <v>45959</v>
      </c>
      <c r="F5606" s="86" t="str">
        <f aca="false">TEXT(E5606,"yyyy-mm-dd")</f>
        <v>2025-10-29</v>
      </c>
      <c r="G5606" s="86" t="str">
        <f aca="false">_xlfn.TEXTAFTER(F5606,"-")</f>
        <v>10-29</v>
      </c>
      <c r="H5606" s="71" t="str">
        <f aca="false">CONCATENATE(B5606,"-",G5606,"-GA",D5606)</f>
        <v>1917-10-29-GA292</v>
      </c>
      <c r="J5606" s="69" t="s">
        <v>23976</v>
      </c>
      <c r="K5606" s="69" t="s">
        <v>5785</v>
      </c>
      <c r="N5606" s="82" t="n">
        <v>292</v>
      </c>
      <c r="O5606" s="82" t="s">
        <v>23976</v>
      </c>
      <c r="P5606" s="69" t="s">
        <v>23959</v>
      </c>
      <c r="Q5606" s="82" t="s">
        <v>23959</v>
      </c>
    </row>
    <row r="5607" customFormat="false" ht="15" hidden="false" customHeight="false" outlineLevel="0" collapsed="false">
      <c r="A5607" s="67" t="n">
        <v>3328</v>
      </c>
      <c r="B5607" s="68" t="n">
        <v>1917</v>
      </c>
      <c r="C5607" s="83" t="n">
        <v>45963</v>
      </c>
      <c r="D5607" s="68" t="n">
        <v>273</v>
      </c>
      <c r="E5607" s="85" t="n">
        <f aca="false">C5607</f>
        <v>45963</v>
      </c>
      <c r="F5607" s="86" t="str">
        <f aca="false">TEXT(E5607,"yyyy-mm-dd")</f>
        <v>2025-11-02</v>
      </c>
      <c r="G5607" s="86" t="str">
        <f aca="false">_xlfn.TEXTAFTER(F5607,"-")</f>
        <v>11-02</v>
      </c>
      <c r="H5607" s="71" t="str">
        <f aca="false">CONCATENATE(B5607,"-",G5607,"-GA",D5607)</f>
        <v>1917-11-02-GA273</v>
      </c>
      <c r="J5607" s="69" t="s">
        <v>23977</v>
      </c>
      <c r="K5607" s="69" t="s">
        <v>5785</v>
      </c>
      <c r="N5607" s="82" t="n">
        <v>273</v>
      </c>
      <c r="O5607" s="82" t="s">
        <v>23977</v>
      </c>
      <c r="P5607" s="69" t="s">
        <v>23868</v>
      </c>
      <c r="Q5607" s="82" t="s">
        <v>23868</v>
      </c>
    </row>
    <row r="5608" customFormat="false" ht="15" hidden="false" customHeight="false" outlineLevel="0" collapsed="false">
      <c r="A5608" s="67" t="n">
        <v>3329</v>
      </c>
      <c r="B5608" s="68" t="n">
        <v>1917</v>
      </c>
      <c r="C5608" s="83" t="n">
        <v>45964</v>
      </c>
      <c r="D5608" s="68" t="n">
        <v>273</v>
      </c>
      <c r="E5608" s="85" t="n">
        <f aca="false">C5608</f>
        <v>45964</v>
      </c>
      <c r="F5608" s="86" t="str">
        <f aca="false">TEXT(E5608,"yyyy-mm-dd")</f>
        <v>2025-11-03</v>
      </c>
      <c r="G5608" s="86" t="str">
        <f aca="false">_xlfn.TEXTAFTER(F5608,"-")</f>
        <v>11-03</v>
      </c>
      <c r="H5608" s="71" t="str">
        <f aca="false">CONCATENATE(B5608,"-",G5608,"-GA",D5608)</f>
        <v>1917-11-03-GA273</v>
      </c>
      <c r="J5608" s="69" t="s">
        <v>23978</v>
      </c>
      <c r="K5608" s="69" t="s">
        <v>5785</v>
      </c>
      <c r="N5608" s="82" t="n">
        <v>273</v>
      </c>
      <c r="O5608" s="82" t="s">
        <v>23978</v>
      </c>
      <c r="P5608" s="69" t="s">
        <v>23868</v>
      </c>
      <c r="Q5608" s="82" t="s">
        <v>23868</v>
      </c>
    </row>
    <row r="5609" customFormat="false" ht="15" hidden="false" customHeight="false" outlineLevel="0" collapsed="false">
      <c r="A5609" s="67" t="n">
        <v>3330</v>
      </c>
      <c r="B5609" s="68" t="n">
        <v>1917</v>
      </c>
      <c r="C5609" s="83" t="n">
        <v>45965</v>
      </c>
      <c r="D5609" s="68" t="n">
        <v>273</v>
      </c>
      <c r="E5609" s="85" t="n">
        <f aca="false">C5609</f>
        <v>45965</v>
      </c>
      <c r="F5609" s="86" t="str">
        <f aca="false">TEXT(E5609,"yyyy-mm-dd")</f>
        <v>2025-11-04</v>
      </c>
      <c r="G5609" s="86" t="str">
        <f aca="false">_xlfn.TEXTAFTER(F5609,"-")</f>
        <v>11-04</v>
      </c>
      <c r="H5609" s="71" t="str">
        <f aca="false">CONCATENATE(B5609,"-",G5609,"-GA",D5609)</f>
        <v>1917-11-04-GA273</v>
      </c>
      <c r="J5609" s="69" t="s">
        <v>23979</v>
      </c>
      <c r="K5609" s="69" t="s">
        <v>5785</v>
      </c>
      <c r="N5609" s="82" t="n">
        <v>273</v>
      </c>
      <c r="O5609" s="82" t="s">
        <v>23979</v>
      </c>
      <c r="P5609" s="69" t="s">
        <v>23868</v>
      </c>
      <c r="Q5609" s="82" t="s">
        <v>23868</v>
      </c>
    </row>
    <row r="5610" customFormat="false" ht="15" hidden="false" customHeight="false" outlineLevel="0" collapsed="false">
      <c r="A5610" s="67" t="n">
        <v>3331</v>
      </c>
      <c r="B5610" s="68" t="n">
        <v>1917</v>
      </c>
      <c r="C5610" s="83" t="n">
        <v>45966</v>
      </c>
      <c r="D5610" s="68" t="n">
        <v>73</v>
      </c>
      <c r="E5610" s="85" t="n">
        <f aca="false">C5610</f>
        <v>45966</v>
      </c>
      <c r="F5610" s="86" t="str">
        <f aca="false">TEXT(E5610,"yyyy-mm-dd")</f>
        <v>2025-11-05</v>
      </c>
      <c r="G5610" s="86" t="str">
        <f aca="false">_xlfn.TEXTAFTER(F5610,"-")</f>
        <v>11-05</v>
      </c>
      <c r="H5610" s="71" t="str">
        <f aca="false">CONCATENATE(B5610,"-",G5610,"-GA",D5610)</f>
        <v>1917-11-05-GA73</v>
      </c>
      <c r="J5610" s="69" t="s">
        <v>16072</v>
      </c>
      <c r="K5610" s="69" t="s">
        <v>20214</v>
      </c>
      <c r="N5610" s="82" t="n">
        <v>73</v>
      </c>
      <c r="O5610" s="82" t="s">
        <v>16072</v>
      </c>
      <c r="P5610" s="69" t="s">
        <v>23980</v>
      </c>
      <c r="Q5610" s="82" t="s">
        <v>23980</v>
      </c>
    </row>
    <row r="5611" customFormat="false" ht="15" hidden="false" customHeight="false" outlineLevel="0" collapsed="false">
      <c r="A5611" s="67" t="n">
        <v>3332</v>
      </c>
      <c r="B5611" s="68" t="n">
        <v>1917</v>
      </c>
      <c r="C5611" s="83" t="n">
        <v>45967</v>
      </c>
      <c r="D5611" s="68" t="n">
        <v>178</v>
      </c>
      <c r="E5611" s="85" t="n">
        <f aca="false">C5611</f>
        <v>45967</v>
      </c>
      <c r="F5611" s="86" t="str">
        <f aca="false">TEXT(E5611,"yyyy-mm-dd")</f>
        <v>2025-11-06</v>
      </c>
      <c r="G5611" s="86" t="str">
        <f aca="false">_xlfn.TEXTAFTER(F5611,"-")</f>
        <v>11-06</v>
      </c>
      <c r="H5611" s="71" t="str">
        <f aca="false">CONCATENATE(B5611,"-",G5611,"-GA",D5611)</f>
        <v>1917-11-06-GA178</v>
      </c>
      <c r="J5611" s="69" t="s">
        <v>15914</v>
      </c>
      <c r="K5611" s="69" t="s">
        <v>20214</v>
      </c>
      <c r="N5611" s="82" t="n">
        <v>178</v>
      </c>
      <c r="O5611" s="82" t="s">
        <v>15914</v>
      </c>
      <c r="P5611" s="69" t="s">
        <v>16075</v>
      </c>
      <c r="Q5611" s="82" t="s">
        <v>16075</v>
      </c>
    </row>
    <row r="5612" customFormat="false" ht="15" hidden="false" customHeight="false" outlineLevel="0" collapsed="false">
      <c r="A5612" s="67" t="n">
        <v>3333</v>
      </c>
      <c r="B5612" s="68" t="n">
        <v>1917</v>
      </c>
      <c r="C5612" s="83" t="n">
        <v>45968</v>
      </c>
      <c r="D5612" s="68" t="n">
        <v>73</v>
      </c>
      <c r="E5612" s="85" t="n">
        <f aca="false">C5612</f>
        <v>45968</v>
      </c>
      <c r="F5612" s="86" t="str">
        <f aca="false">TEXT(E5612,"yyyy-mm-dd")</f>
        <v>2025-11-07</v>
      </c>
      <c r="G5612" s="86" t="str">
        <f aca="false">_xlfn.TEXTAFTER(F5612,"-")</f>
        <v>11-07</v>
      </c>
      <c r="H5612" s="71" t="str">
        <f aca="false">CONCATENATE(B5612,"-",G5612,"-GA",D5612)</f>
        <v>1917-11-07-GA73</v>
      </c>
      <c r="J5612" s="69" t="s">
        <v>23981</v>
      </c>
      <c r="K5612" s="69" t="s">
        <v>20214</v>
      </c>
      <c r="N5612" s="82" t="n">
        <v>73</v>
      </c>
      <c r="O5612" s="82" t="s">
        <v>23981</v>
      </c>
      <c r="P5612" s="69" t="s">
        <v>23980</v>
      </c>
      <c r="Q5612" s="82" t="s">
        <v>23980</v>
      </c>
    </row>
    <row r="5613" customFormat="false" ht="15" hidden="false" customHeight="false" outlineLevel="0" collapsed="false">
      <c r="A5613" s="67" t="n">
        <v>3334</v>
      </c>
      <c r="B5613" s="68" t="n">
        <v>1917</v>
      </c>
      <c r="C5613" s="83" t="n">
        <v>45971</v>
      </c>
      <c r="D5613" s="68" t="n">
        <v>178</v>
      </c>
      <c r="E5613" s="85" t="n">
        <f aca="false">C5613</f>
        <v>45971</v>
      </c>
      <c r="F5613" s="86" t="str">
        <f aca="false">TEXT(E5613,"yyyy-mm-dd")</f>
        <v>2025-11-10</v>
      </c>
      <c r="G5613" s="86" t="str">
        <f aca="false">_xlfn.TEXTAFTER(F5613,"-")</f>
        <v>11-10</v>
      </c>
      <c r="H5613" s="71" t="str">
        <f aca="false">CONCATENATE(B5613,"-",G5613,"-GA",D5613)</f>
        <v>1917-11-10-GA178</v>
      </c>
      <c r="J5613" s="69" t="s">
        <v>23982</v>
      </c>
      <c r="K5613" s="69" t="s">
        <v>5785</v>
      </c>
      <c r="N5613" s="82" t="n">
        <v>178</v>
      </c>
      <c r="O5613" s="82" t="s">
        <v>23982</v>
      </c>
      <c r="P5613" s="69" t="s">
        <v>20239</v>
      </c>
      <c r="Q5613" s="82" t="s">
        <v>20239</v>
      </c>
    </row>
    <row r="5614" customFormat="false" ht="15" hidden="false" customHeight="false" outlineLevel="0" collapsed="false">
      <c r="A5614" s="67" t="n">
        <v>3335</v>
      </c>
      <c r="B5614" s="68" t="n">
        <v>1917</v>
      </c>
      <c r="C5614" s="83" t="n">
        <v>45972</v>
      </c>
      <c r="D5614" s="68" t="n">
        <v>178</v>
      </c>
      <c r="E5614" s="85" t="n">
        <f aca="false">C5614</f>
        <v>45972</v>
      </c>
      <c r="F5614" s="86" t="str">
        <f aca="false">TEXT(E5614,"yyyy-mm-dd")</f>
        <v>2025-11-11</v>
      </c>
      <c r="G5614" s="86" t="str">
        <f aca="false">_xlfn.TEXTAFTER(F5614,"-")</f>
        <v>11-11</v>
      </c>
      <c r="H5614" s="71" t="str">
        <f aca="false">CONCATENATE(B5614,"-",G5614,"-GA",D5614)</f>
        <v>1917-11-11-GA178</v>
      </c>
      <c r="J5614" s="69" t="s">
        <v>23983</v>
      </c>
      <c r="K5614" s="69" t="s">
        <v>5785</v>
      </c>
      <c r="N5614" s="82" t="n">
        <v>178</v>
      </c>
      <c r="O5614" s="82" t="s">
        <v>23983</v>
      </c>
      <c r="P5614" s="69" t="s">
        <v>20239</v>
      </c>
      <c r="Q5614" s="82" t="s">
        <v>20239</v>
      </c>
    </row>
    <row r="5615" customFormat="false" ht="15" hidden="false" customHeight="false" outlineLevel="0" collapsed="false">
      <c r="A5615" s="67" t="n">
        <v>3336</v>
      </c>
      <c r="B5615" s="68" t="n">
        <v>1917</v>
      </c>
      <c r="C5615" s="83" t="n">
        <v>45973</v>
      </c>
      <c r="D5615" s="68" t="n">
        <v>73</v>
      </c>
      <c r="E5615" s="85" t="n">
        <f aca="false">C5615</f>
        <v>45973</v>
      </c>
      <c r="F5615" s="86" t="str">
        <f aca="false">TEXT(E5615,"yyyy-mm-dd")</f>
        <v>2025-11-12</v>
      </c>
      <c r="G5615" s="86" t="str">
        <f aca="false">_xlfn.TEXTAFTER(F5615,"-")</f>
        <v>11-12</v>
      </c>
      <c r="H5615" s="71" t="str">
        <f aca="false">CONCATENATE(B5615,"-",G5615,"-GA",D5615)</f>
        <v>1917-11-12-GA73</v>
      </c>
      <c r="J5615" s="69" t="s">
        <v>20421</v>
      </c>
      <c r="K5615" s="69" t="s">
        <v>20214</v>
      </c>
      <c r="N5615" s="82" t="n">
        <v>73</v>
      </c>
      <c r="O5615" s="82" t="s">
        <v>20421</v>
      </c>
      <c r="P5615" s="69" t="s">
        <v>23980</v>
      </c>
      <c r="Q5615" s="82" t="s">
        <v>23980</v>
      </c>
    </row>
    <row r="5616" customFormat="false" ht="15" hidden="false" customHeight="false" outlineLevel="0" collapsed="false">
      <c r="A5616" s="67" t="n">
        <v>3337</v>
      </c>
      <c r="B5616" s="68" t="n">
        <v>1917</v>
      </c>
      <c r="C5616" s="83" t="n">
        <v>45974</v>
      </c>
      <c r="D5616" s="68" t="n">
        <v>178</v>
      </c>
      <c r="E5616" s="85" t="n">
        <f aca="false">C5616</f>
        <v>45974</v>
      </c>
      <c r="F5616" s="86" t="str">
        <f aca="false">TEXT(E5616,"yyyy-mm-dd")</f>
        <v>2025-11-13</v>
      </c>
      <c r="G5616" s="86" t="str">
        <f aca="false">_xlfn.TEXTAFTER(F5616,"-")</f>
        <v>11-13</v>
      </c>
      <c r="H5616" s="71" t="str">
        <f aca="false">CONCATENATE(B5616,"-",G5616,"-GA",D5616)</f>
        <v>1917-11-13-GA178</v>
      </c>
      <c r="J5616" s="69" t="s">
        <v>15916</v>
      </c>
      <c r="K5616" s="69" t="s">
        <v>20214</v>
      </c>
      <c r="N5616" s="82" t="n">
        <v>178</v>
      </c>
      <c r="O5616" s="82" t="s">
        <v>15916</v>
      </c>
      <c r="P5616" s="69" t="s">
        <v>16075</v>
      </c>
      <c r="Q5616" s="82" t="s">
        <v>16075</v>
      </c>
    </row>
    <row r="5617" customFormat="false" ht="15" hidden="false" customHeight="false" outlineLevel="0" collapsed="false">
      <c r="A5617" s="67" t="n">
        <v>3338</v>
      </c>
      <c r="B5617" s="68" t="n">
        <v>1917</v>
      </c>
      <c r="C5617" s="83" t="n">
        <v>45975</v>
      </c>
      <c r="D5617" s="68" t="n">
        <v>73</v>
      </c>
      <c r="E5617" s="85" t="n">
        <f aca="false">C5617</f>
        <v>45975</v>
      </c>
      <c r="F5617" s="86" t="str">
        <f aca="false">TEXT(E5617,"yyyy-mm-dd")</f>
        <v>2025-11-14</v>
      </c>
      <c r="G5617" s="86" t="str">
        <f aca="false">_xlfn.TEXTAFTER(F5617,"-")</f>
        <v>11-14</v>
      </c>
      <c r="H5617" s="71" t="str">
        <f aca="false">CONCATENATE(B5617,"-",G5617,"-GA",D5617)</f>
        <v>1917-11-14-GA73</v>
      </c>
      <c r="J5617" s="69" t="s">
        <v>23984</v>
      </c>
      <c r="K5617" s="69" t="s">
        <v>20214</v>
      </c>
      <c r="N5617" s="82" t="n">
        <v>73</v>
      </c>
      <c r="O5617" s="82" t="s">
        <v>23984</v>
      </c>
      <c r="P5617" s="69" t="s">
        <v>23980</v>
      </c>
      <c r="Q5617" s="82" t="s">
        <v>23980</v>
      </c>
    </row>
    <row r="5618" customFormat="false" ht="15" hidden="false" customHeight="false" outlineLevel="0" collapsed="false">
      <c r="A5618" s="67" t="n">
        <v>3339</v>
      </c>
      <c r="B5618" s="68" t="n">
        <v>1917</v>
      </c>
      <c r="C5618" s="83" t="n">
        <v>45976</v>
      </c>
      <c r="D5618" s="68" t="n">
        <v>178</v>
      </c>
      <c r="E5618" s="85" t="n">
        <f aca="false">C5618</f>
        <v>45976</v>
      </c>
      <c r="F5618" s="86" t="str">
        <f aca="false">TEXT(E5618,"yyyy-mm-dd")</f>
        <v>2025-11-15</v>
      </c>
      <c r="G5618" s="86" t="str">
        <f aca="false">_xlfn.TEXTAFTER(F5618,"-")</f>
        <v>11-15</v>
      </c>
      <c r="H5618" s="71" t="str">
        <f aca="false">CONCATENATE(B5618,"-",G5618,"-GA",D5618)</f>
        <v>1917-11-15-GA178</v>
      </c>
      <c r="J5618" s="69" t="s">
        <v>23985</v>
      </c>
      <c r="K5618" s="69" t="s">
        <v>9300</v>
      </c>
      <c r="N5618" s="82" t="n">
        <v>178</v>
      </c>
      <c r="O5618" s="82" t="s">
        <v>23985</v>
      </c>
      <c r="P5618" s="69" t="s">
        <v>23986</v>
      </c>
      <c r="Q5618" s="82" t="s">
        <v>23986</v>
      </c>
    </row>
    <row r="5619" customFormat="false" ht="15" hidden="false" customHeight="false" outlineLevel="0" collapsed="false">
      <c r="A5619" s="67" t="n">
        <v>3340</v>
      </c>
      <c r="B5619" s="68" t="n">
        <v>1917</v>
      </c>
      <c r="C5619" s="83" t="n">
        <v>45977</v>
      </c>
      <c r="D5619" s="68" t="n">
        <v>178</v>
      </c>
      <c r="E5619" s="85" t="n">
        <f aca="false">C5619</f>
        <v>45977</v>
      </c>
      <c r="F5619" s="86" t="str">
        <f aca="false">TEXT(E5619,"yyyy-mm-dd")</f>
        <v>2025-11-16</v>
      </c>
      <c r="G5619" s="86" t="str">
        <f aca="false">_xlfn.TEXTAFTER(F5619,"-")</f>
        <v>11-16</v>
      </c>
      <c r="H5619" s="71" t="str">
        <f aca="false">CONCATENATE(B5619,"-",G5619,"-GA",D5619)</f>
        <v>1917-11-16-GA178</v>
      </c>
      <c r="J5619" s="69" t="s">
        <v>23987</v>
      </c>
      <c r="K5619" s="69" t="s">
        <v>9300</v>
      </c>
      <c r="N5619" s="82" t="n">
        <v>178</v>
      </c>
      <c r="O5619" s="82" t="s">
        <v>23987</v>
      </c>
      <c r="P5619" s="69" t="s">
        <v>23986</v>
      </c>
      <c r="Q5619" s="82" t="s">
        <v>23986</v>
      </c>
    </row>
    <row r="5620" customFormat="false" ht="15" hidden="false" customHeight="false" outlineLevel="0" collapsed="false">
      <c r="A5620" s="67" t="n">
        <v>3341</v>
      </c>
      <c r="B5620" s="68" t="n">
        <v>1917</v>
      </c>
      <c r="C5620" s="83" t="n">
        <v>45979</v>
      </c>
      <c r="D5620" s="68" t="n">
        <v>178</v>
      </c>
      <c r="E5620" s="85" t="n">
        <f aca="false">C5620</f>
        <v>45979</v>
      </c>
      <c r="F5620" s="86" t="str">
        <f aca="false">TEXT(E5620,"yyyy-mm-dd")</f>
        <v>2025-11-18</v>
      </c>
      <c r="G5620" s="86" t="str">
        <f aca="false">_xlfn.TEXTAFTER(F5620,"-")</f>
        <v>11-18</v>
      </c>
      <c r="H5620" s="71" t="str">
        <f aca="false">CONCATENATE(B5620,"-",G5620,"-GA",D5620)</f>
        <v>1917-11-18-GA178</v>
      </c>
      <c r="J5620" s="69" t="s">
        <v>23988</v>
      </c>
      <c r="K5620" s="69" t="s">
        <v>5785</v>
      </c>
      <c r="N5620" s="82" t="n">
        <v>178</v>
      </c>
      <c r="O5620" s="82" t="s">
        <v>23988</v>
      </c>
      <c r="P5620" s="69" t="s">
        <v>22842</v>
      </c>
      <c r="Q5620" s="82" t="s">
        <v>22842</v>
      </c>
    </row>
    <row r="5621" customFormat="false" ht="15" hidden="false" customHeight="false" outlineLevel="0" collapsed="false">
      <c r="A5621" s="67" t="n">
        <v>3342</v>
      </c>
      <c r="B5621" s="68" t="n">
        <v>1917</v>
      </c>
      <c r="C5621" s="83" t="n">
        <v>45979</v>
      </c>
      <c r="D5621" s="68" t="n">
        <v>178</v>
      </c>
      <c r="E5621" s="85" t="n">
        <f aca="false">C5621</f>
        <v>45979</v>
      </c>
      <c r="F5621" s="86" t="str">
        <f aca="false">TEXT(E5621,"yyyy-mm-dd")</f>
        <v>2025-11-18</v>
      </c>
      <c r="G5621" s="86" t="str">
        <f aca="false">_xlfn.TEXTAFTER(F5621,"-")</f>
        <v>11-18</v>
      </c>
      <c r="H5621" s="71" t="str">
        <f aca="false">CONCATENATE(B5621,"-",G5621,"-GA",D5621)</f>
        <v>1917-11-18-GA178</v>
      </c>
      <c r="J5621" s="69" t="s">
        <v>15914</v>
      </c>
      <c r="K5621" s="69" t="s">
        <v>5785</v>
      </c>
      <c r="N5621" s="82" t="n">
        <v>178</v>
      </c>
      <c r="O5621" s="82" t="s">
        <v>15914</v>
      </c>
      <c r="P5621" s="69" t="s">
        <v>23989</v>
      </c>
      <c r="Q5621" s="82" t="s">
        <v>23989</v>
      </c>
    </row>
    <row r="5622" customFormat="false" ht="15" hidden="false" customHeight="false" outlineLevel="0" collapsed="false">
      <c r="A5622" s="67" t="n">
        <v>3343</v>
      </c>
      <c r="B5622" s="68" t="n">
        <v>1917</v>
      </c>
      <c r="C5622" s="83" t="n">
        <v>45980</v>
      </c>
      <c r="D5622" s="68" t="n">
        <v>178</v>
      </c>
      <c r="E5622" s="85" t="n">
        <f aca="false">C5622</f>
        <v>45980</v>
      </c>
      <c r="F5622" s="86" t="str">
        <f aca="false">TEXT(E5622,"yyyy-mm-dd")</f>
        <v>2025-11-19</v>
      </c>
      <c r="G5622" s="86" t="str">
        <f aca="false">_xlfn.TEXTAFTER(F5622,"-")</f>
        <v>11-19</v>
      </c>
      <c r="H5622" s="71" t="str">
        <f aca="false">CONCATENATE(B5622,"-",G5622,"-GA",D5622)</f>
        <v>1917-11-19-GA178</v>
      </c>
      <c r="J5622" s="69" t="s">
        <v>23990</v>
      </c>
      <c r="K5622" s="69" t="s">
        <v>5785</v>
      </c>
      <c r="N5622" s="82" t="n">
        <v>178</v>
      </c>
      <c r="O5622" s="82" t="s">
        <v>23990</v>
      </c>
      <c r="P5622" s="69" t="s">
        <v>22842</v>
      </c>
      <c r="Q5622" s="82" t="s">
        <v>22842</v>
      </c>
    </row>
    <row r="5623" customFormat="false" ht="15" hidden="false" customHeight="false" outlineLevel="0" collapsed="false">
      <c r="A5623" s="67" t="n">
        <v>3344</v>
      </c>
      <c r="B5623" s="68" t="n">
        <v>1917</v>
      </c>
      <c r="C5623" s="83" t="n">
        <v>45980</v>
      </c>
      <c r="D5623" s="68" t="n">
        <v>178</v>
      </c>
      <c r="E5623" s="85" t="n">
        <f aca="false">C5623</f>
        <v>45980</v>
      </c>
      <c r="F5623" s="86" t="str">
        <f aca="false">TEXT(E5623,"yyyy-mm-dd")</f>
        <v>2025-11-19</v>
      </c>
      <c r="G5623" s="86" t="str">
        <f aca="false">_xlfn.TEXTAFTER(F5623,"-")</f>
        <v>11-19</v>
      </c>
      <c r="H5623" s="71" t="str">
        <f aca="false">CONCATENATE(B5623,"-",G5623,"-GA",D5623)</f>
        <v>1917-11-19-GA178</v>
      </c>
      <c r="J5623" s="69" t="s">
        <v>15916</v>
      </c>
      <c r="K5623" s="69" t="s">
        <v>5785</v>
      </c>
      <c r="N5623" s="82" t="n">
        <v>178</v>
      </c>
      <c r="O5623" s="82" t="s">
        <v>15916</v>
      </c>
      <c r="P5623" s="69" t="s">
        <v>23989</v>
      </c>
      <c r="Q5623" s="82" t="s">
        <v>23989</v>
      </c>
    </row>
    <row r="5624" customFormat="false" ht="15" hidden="false" customHeight="false" outlineLevel="0" collapsed="false">
      <c r="A5624" s="67" t="n">
        <v>3345</v>
      </c>
      <c r="B5624" s="68" t="n">
        <v>1917</v>
      </c>
      <c r="C5624" s="83" t="n">
        <v>45984</v>
      </c>
      <c r="D5624" s="68" t="n">
        <v>72</v>
      </c>
      <c r="E5624" s="85" t="n">
        <f aca="false">C5624</f>
        <v>45984</v>
      </c>
      <c r="F5624" s="86" t="str">
        <f aca="false">TEXT(E5624,"yyyy-mm-dd")</f>
        <v>2025-11-23</v>
      </c>
      <c r="G5624" s="86" t="str">
        <f aca="false">_xlfn.TEXTAFTER(F5624,"-")</f>
        <v>11-23</v>
      </c>
      <c r="H5624" s="71" t="str">
        <f aca="false">CONCATENATE(B5624,"-",G5624,"-GA",D5624)</f>
        <v>1917-11-23-GA72</v>
      </c>
      <c r="J5624" s="69" t="s">
        <v>23991</v>
      </c>
      <c r="K5624" s="69" t="s">
        <v>2779</v>
      </c>
      <c r="N5624" s="82" t="n">
        <v>72</v>
      </c>
      <c r="O5624" s="82" t="s">
        <v>23991</v>
      </c>
      <c r="P5624" s="69" t="s">
        <v>23967</v>
      </c>
      <c r="Q5624" s="82" t="s">
        <v>23967</v>
      </c>
    </row>
    <row r="5625" customFormat="false" ht="15" hidden="false" customHeight="false" outlineLevel="0" collapsed="false">
      <c r="A5625" s="67" t="n">
        <v>3346</v>
      </c>
      <c r="B5625" s="68" t="n">
        <v>1917</v>
      </c>
      <c r="C5625" s="83" t="n">
        <v>45985</v>
      </c>
      <c r="D5625" s="68" t="n">
        <v>72</v>
      </c>
      <c r="E5625" s="85" t="n">
        <f aca="false">C5625</f>
        <v>45985</v>
      </c>
      <c r="F5625" s="86" t="str">
        <f aca="false">TEXT(E5625,"yyyy-mm-dd")</f>
        <v>2025-11-24</v>
      </c>
      <c r="G5625" s="86" t="str">
        <f aca="false">_xlfn.TEXTAFTER(F5625,"-")</f>
        <v>11-24</v>
      </c>
      <c r="H5625" s="71" t="str">
        <f aca="false">CONCATENATE(B5625,"-",G5625,"-GA",D5625)</f>
        <v>1917-11-24-GA72</v>
      </c>
      <c r="J5625" s="69" t="s">
        <v>23992</v>
      </c>
      <c r="K5625" s="69" t="s">
        <v>2779</v>
      </c>
      <c r="N5625" s="82" t="n">
        <v>72</v>
      </c>
      <c r="O5625" s="82" t="s">
        <v>23992</v>
      </c>
      <c r="P5625" s="69" t="s">
        <v>23967</v>
      </c>
      <c r="Q5625" s="82" t="s">
        <v>23967</v>
      </c>
    </row>
    <row r="5626" customFormat="false" ht="15" hidden="false" customHeight="false" outlineLevel="0" collapsed="false">
      <c r="A5626" s="67" t="n">
        <v>3347</v>
      </c>
      <c r="B5626" s="68" t="n">
        <v>1917</v>
      </c>
      <c r="C5626" s="83" t="n">
        <v>45986</v>
      </c>
      <c r="D5626" s="68" t="n">
        <v>178</v>
      </c>
      <c r="E5626" s="85" t="n">
        <f aca="false">C5626</f>
        <v>45986</v>
      </c>
      <c r="F5626" s="86" t="str">
        <f aca="false">TEXT(E5626,"yyyy-mm-dd")</f>
        <v>2025-11-25</v>
      </c>
      <c r="G5626" s="86" t="str">
        <f aca="false">_xlfn.TEXTAFTER(F5626,"-")</f>
        <v>11-25</v>
      </c>
      <c r="H5626" s="71" t="str">
        <f aca="false">CONCATENATE(B5626,"-",G5626,"-GA",D5626)</f>
        <v>1917-11-25-GA178</v>
      </c>
      <c r="J5626" s="69" t="s">
        <v>23993</v>
      </c>
      <c r="K5626" s="69" t="s">
        <v>5785</v>
      </c>
      <c r="N5626" s="82" t="n">
        <v>178</v>
      </c>
      <c r="O5626" s="82" t="s">
        <v>23993</v>
      </c>
      <c r="P5626" s="69" t="s">
        <v>22842</v>
      </c>
      <c r="Q5626" s="82" t="s">
        <v>22842</v>
      </c>
    </row>
    <row r="5627" customFormat="false" ht="15" hidden="false" customHeight="false" outlineLevel="0" collapsed="false">
      <c r="A5627" s="67" t="n">
        <v>3348</v>
      </c>
      <c r="B5627" s="68" t="n">
        <v>1917</v>
      </c>
      <c r="C5627" s="83" t="n">
        <v>45986</v>
      </c>
      <c r="D5627" s="68" t="n">
        <v>178</v>
      </c>
      <c r="E5627" s="85" t="n">
        <f aca="false">C5627</f>
        <v>45986</v>
      </c>
      <c r="F5627" s="86" t="str">
        <f aca="false">TEXT(E5627,"yyyy-mm-dd")</f>
        <v>2025-11-25</v>
      </c>
      <c r="G5627" s="86" t="str">
        <f aca="false">_xlfn.TEXTAFTER(F5627,"-")</f>
        <v>11-25</v>
      </c>
      <c r="H5627" s="71" t="str">
        <f aca="false">CONCATENATE(B5627,"-",G5627,"-GA",D5627)</f>
        <v>1917-11-25-GA178</v>
      </c>
      <c r="J5627" s="69" t="s">
        <v>15918</v>
      </c>
      <c r="K5627" s="69" t="s">
        <v>5785</v>
      </c>
      <c r="N5627" s="82" t="n">
        <v>178</v>
      </c>
      <c r="O5627" s="82" t="s">
        <v>15918</v>
      </c>
      <c r="P5627" s="69" t="s">
        <v>23989</v>
      </c>
      <c r="Q5627" s="82" t="s">
        <v>23989</v>
      </c>
    </row>
    <row r="5628" customFormat="false" ht="15" hidden="false" customHeight="false" outlineLevel="0" collapsed="false">
      <c r="A5628" s="67" t="n">
        <v>3349</v>
      </c>
      <c r="B5628" s="68" t="n">
        <v>1917</v>
      </c>
      <c r="C5628" s="83" t="n">
        <v>45987</v>
      </c>
      <c r="D5628" s="68" t="s">
        <v>12240</v>
      </c>
      <c r="E5628" s="85" t="n">
        <f aca="false">C5628</f>
        <v>45987</v>
      </c>
      <c r="F5628" s="86" t="str">
        <f aca="false">TEXT(E5628,"yyyy-mm-dd")</f>
        <v>2025-11-26</v>
      </c>
      <c r="G5628" s="86" t="str">
        <f aca="false">_xlfn.TEXTAFTER(F5628,"-")</f>
        <v>11-26</v>
      </c>
      <c r="H5628" s="71" t="str">
        <f aca="false">CONCATENATE(B5628,"-",G5628,"-GA",D5628)</f>
        <v>1917-11-26-GA277a</v>
      </c>
      <c r="J5628" s="69" t="s">
        <v>23331</v>
      </c>
      <c r="K5628" s="69" t="s">
        <v>5785</v>
      </c>
      <c r="N5628" s="82" t="s">
        <v>12240</v>
      </c>
      <c r="O5628" s="82" t="s">
        <v>23331</v>
      </c>
      <c r="P5628" s="69" t="s">
        <v>22598</v>
      </c>
      <c r="Q5628" s="82" t="s">
        <v>22598</v>
      </c>
    </row>
    <row r="5629" customFormat="false" ht="15" hidden="false" customHeight="false" outlineLevel="0" collapsed="false">
      <c r="A5629" s="67" t="n">
        <v>3350</v>
      </c>
      <c r="B5629" s="68" t="n">
        <v>1917</v>
      </c>
      <c r="C5629" s="83" t="n">
        <v>45989</v>
      </c>
      <c r="D5629" s="68" t="n">
        <v>72</v>
      </c>
      <c r="E5629" s="85" t="n">
        <f aca="false">C5629</f>
        <v>45989</v>
      </c>
      <c r="F5629" s="86" t="str">
        <f aca="false">TEXT(E5629,"yyyy-mm-dd")</f>
        <v>2025-11-28</v>
      </c>
      <c r="G5629" s="86" t="str">
        <f aca="false">_xlfn.TEXTAFTER(F5629,"-")</f>
        <v>11-28</v>
      </c>
      <c r="H5629" s="71" t="str">
        <f aca="false">CONCATENATE(B5629,"-",G5629,"-GA",D5629)</f>
        <v>1917-11-28-GA72</v>
      </c>
      <c r="J5629" s="69" t="s">
        <v>23994</v>
      </c>
      <c r="K5629" s="69" t="s">
        <v>4170</v>
      </c>
      <c r="N5629" s="82" t="n">
        <v>72</v>
      </c>
      <c r="O5629" s="82" t="s">
        <v>23994</v>
      </c>
      <c r="P5629" s="69" t="s">
        <v>23967</v>
      </c>
      <c r="Q5629" s="82" t="s">
        <v>23967</v>
      </c>
    </row>
    <row r="5630" customFormat="false" ht="15" hidden="false" customHeight="false" outlineLevel="0" collapsed="false">
      <c r="A5630" s="67" t="n">
        <v>3351</v>
      </c>
      <c r="B5630" s="68" t="n">
        <v>1917</v>
      </c>
      <c r="C5630" s="83" t="n">
        <v>45990</v>
      </c>
      <c r="D5630" s="68" t="n">
        <v>182</v>
      </c>
      <c r="E5630" s="85" t="n">
        <f aca="false">C5630</f>
        <v>45990</v>
      </c>
      <c r="F5630" s="86" t="str">
        <f aca="false">TEXT(E5630,"yyyy-mm-dd")</f>
        <v>2025-11-29</v>
      </c>
      <c r="G5630" s="86" t="str">
        <f aca="false">_xlfn.TEXTAFTER(F5630,"-")</f>
        <v>11-29</v>
      </c>
      <c r="H5630" s="71" t="str">
        <f aca="false">CONCATENATE(B5630,"-",G5630,"-GA",D5630)</f>
        <v>1917-11-29-GA182</v>
      </c>
      <c r="J5630" s="69" t="s">
        <v>23995</v>
      </c>
      <c r="K5630" s="69" t="s">
        <v>4170</v>
      </c>
      <c r="N5630" s="82" t="n">
        <v>182</v>
      </c>
      <c r="O5630" s="82" t="s">
        <v>23995</v>
      </c>
      <c r="P5630" s="69" t="s">
        <v>22842</v>
      </c>
      <c r="Q5630" s="82" t="s">
        <v>22842</v>
      </c>
    </row>
    <row r="5631" customFormat="false" ht="15" hidden="false" customHeight="false" outlineLevel="0" collapsed="false">
      <c r="A5631" s="67" t="n">
        <v>3352</v>
      </c>
      <c r="B5631" s="68" t="n">
        <v>1917</v>
      </c>
      <c r="C5631" s="83" t="n">
        <v>45991</v>
      </c>
      <c r="D5631" s="68" t="n">
        <v>72</v>
      </c>
      <c r="E5631" s="85" t="n">
        <f aca="false">C5631</f>
        <v>45991</v>
      </c>
      <c r="F5631" s="86" t="str">
        <f aca="false">TEXT(E5631,"yyyy-mm-dd")</f>
        <v>2025-11-30</v>
      </c>
      <c r="G5631" s="86" t="str">
        <f aca="false">_xlfn.TEXTAFTER(F5631,"-")</f>
        <v>11-30</v>
      </c>
      <c r="H5631" s="71" t="str">
        <f aca="false">CONCATENATE(B5631,"-",G5631,"-GA",D5631)</f>
        <v>1917-11-30-GA72</v>
      </c>
      <c r="J5631" s="69" t="s">
        <v>23996</v>
      </c>
      <c r="K5631" s="69" t="s">
        <v>4170</v>
      </c>
      <c r="N5631" s="82" t="n">
        <v>72</v>
      </c>
      <c r="O5631" s="82" t="s">
        <v>23996</v>
      </c>
      <c r="P5631" s="69" t="s">
        <v>23967</v>
      </c>
      <c r="Q5631" s="82" t="s">
        <v>23967</v>
      </c>
    </row>
    <row r="5632" customFormat="false" ht="15" hidden="false" customHeight="false" outlineLevel="0" collapsed="false">
      <c r="A5632" s="67" t="n">
        <v>3353</v>
      </c>
      <c r="B5632" s="68" t="n">
        <v>1917</v>
      </c>
      <c r="C5632" s="83" t="n">
        <v>45993</v>
      </c>
      <c r="D5632" s="68" t="n">
        <v>179</v>
      </c>
      <c r="E5632" s="85" t="n">
        <f aca="false">C5632</f>
        <v>45993</v>
      </c>
      <c r="F5632" s="86" t="str">
        <f aca="false">TEXT(E5632,"yyyy-mm-dd")</f>
        <v>2025-12-02</v>
      </c>
      <c r="G5632" s="86" t="str">
        <f aca="false">_xlfn.TEXTAFTER(F5632,"-")</f>
        <v>12-02</v>
      </c>
      <c r="H5632" s="71" t="str">
        <f aca="false">CONCATENATE(B5632,"-",G5632,"-GA",D5632)</f>
        <v>1917-12-02-GA179</v>
      </c>
      <c r="J5632" s="69" t="s">
        <v>15914</v>
      </c>
      <c r="K5632" s="69" t="s">
        <v>5785</v>
      </c>
      <c r="N5632" s="82" t="n">
        <v>179</v>
      </c>
      <c r="O5632" s="82" t="s">
        <v>15914</v>
      </c>
      <c r="P5632" s="69" t="s">
        <v>23997</v>
      </c>
      <c r="Q5632" s="82" t="s">
        <v>23997</v>
      </c>
    </row>
    <row r="5633" customFormat="false" ht="15" hidden="false" customHeight="false" outlineLevel="0" collapsed="false">
      <c r="A5633" s="67" t="n">
        <v>3354</v>
      </c>
      <c r="B5633" s="68" t="n">
        <v>1917</v>
      </c>
      <c r="C5633" s="83" t="n">
        <v>45993</v>
      </c>
      <c r="D5633" s="68" t="s">
        <v>12240</v>
      </c>
      <c r="E5633" s="85" t="n">
        <f aca="false">C5633</f>
        <v>45993</v>
      </c>
      <c r="F5633" s="86" t="str">
        <f aca="false">TEXT(E5633,"yyyy-mm-dd")</f>
        <v>2025-12-02</v>
      </c>
      <c r="G5633" s="86" t="str">
        <f aca="false">_xlfn.TEXTAFTER(F5633,"-")</f>
        <v>12-02</v>
      </c>
      <c r="H5633" s="71" t="str">
        <f aca="false">CONCATENATE(B5633,"-",G5633,"-GA",D5633)</f>
        <v>1917-12-02-GA277a</v>
      </c>
      <c r="J5633" s="69" t="s">
        <v>23689</v>
      </c>
      <c r="K5633" s="69" t="s">
        <v>5785</v>
      </c>
      <c r="N5633" s="82" t="s">
        <v>12240</v>
      </c>
      <c r="O5633" s="82" t="s">
        <v>23689</v>
      </c>
      <c r="P5633" s="69" t="s">
        <v>22598</v>
      </c>
      <c r="Q5633" s="82" t="s">
        <v>22598</v>
      </c>
    </row>
    <row r="5634" customFormat="false" ht="15" hidden="false" customHeight="false" outlineLevel="0" collapsed="false">
      <c r="A5634" s="67" t="n">
        <v>3355</v>
      </c>
      <c r="B5634" s="68" t="n">
        <v>1917</v>
      </c>
      <c r="C5634" s="83" t="n">
        <v>46000</v>
      </c>
      <c r="D5634" s="68" t="n">
        <v>179</v>
      </c>
      <c r="E5634" s="85" t="n">
        <f aca="false">C5634</f>
        <v>46000</v>
      </c>
      <c r="F5634" s="86" t="str">
        <f aca="false">TEXT(E5634,"yyyy-mm-dd")</f>
        <v>2025-12-09</v>
      </c>
      <c r="G5634" s="86" t="str">
        <f aca="false">_xlfn.TEXTAFTER(F5634,"-")</f>
        <v>12-09</v>
      </c>
      <c r="H5634" s="71" t="str">
        <f aca="false">CONCATENATE(B5634,"-",G5634,"-GA",D5634)</f>
        <v>1917-12-09-GA179</v>
      </c>
      <c r="J5634" s="69" t="s">
        <v>15916</v>
      </c>
      <c r="K5634" s="69" t="s">
        <v>5785</v>
      </c>
      <c r="N5634" s="82" t="n">
        <v>179</v>
      </c>
      <c r="O5634" s="82" t="s">
        <v>15916</v>
      </c>
      <c r="P5634" s="69" t="s">
        <v>23997</v>
      </c>
      <c r="Q5634" s="82" t="s">
        <v>23997</v>
      </c>
    </row>
    <row r="5635" customFormat="false" ht="15" hidden="false" customHeight="false" outlineLevel="0" collapsed="false">
      <c r="A5635" s="67" t="n">
        <v>3356</v>
      </c>
      <c r="B5635" s="68" t="n">
        <v>1917</v>
      </c>
      <c r="C5635" s="83" t="n">
        <v>46001</v>
      </c>
      <c r="D5635" s="68" t="n">
        <v>179</v>
      </c>
      <c r="E5635" s="85" t="n">
        <f aca="false">C5635</f>
        <v>46001</v>
      </c>
      <c r="F5635" s="86" t="str">
        <f aca="false">TEXT(E5635,"yyyy-mm-dd")</f>
        <v>2025-12-10</v>
      </c>
      <c r="G5635" s="86" t="str">
        <f aca="false">_xlfn.TEXTAFTER(F5635,"-")</f>
        <v>12-10</v>
      </c>
      <c r="H5635" s="71" t="str">
        <f aca="false">CONCATENATE(B5635,"-",G5635,"-GA",D5635)</f>
        <v>1917-12-10-GA179</v>
      </c>
      <c r="J5635" s="69" t="s">
        <v>15918</v>
      </c>
      <c r="K5635" s="69" t="s">
        <v>5785</v>
      </c>
      <c r="N5635" s="82" t="n">
        <v>179</v>
      </c>
      <c r="O5635" s="82" t="s">
        <v>15918</v>
      </c>
      <c r="P5635" s="69" t="s">
        <v>23997</v>
      </c>
      <c r="Q5635" s="82" t="s">
        <v>23997</v>
      </c>
    </row>
    <row r="5636" customFormat="false" ht="15" hidden="false" customHeight="false" outlineLevel="0" collapsed="false">
      <c r="A5636" s="67" t="n">
        <v>3357</v>
      </c>
      <c r="B5636" s="68" t="n">
        <v>1917</v>
      </c>
      <c r="C5636" s="83" t="n">
        <v>46002</v>
      </c>
      <c r="D5636" s="68" t="n">
        <v>179</v>
      </c>
      <c r="E5636" s="85" t="n">
        <f aca="false">C5636</f>
        <v>46002</v>
      </c>
      <c r="F5636" s="86" t="str">
        <f aca="false">TEXT(E5636,"yyyy-mm-dd")</f>
        <v>2025-12-11</v>
      </c>
      <c r="G5636" s="86" t="str">
        <f aca="false">_xlfn.TEXTAFTER(F5636,"-")</f>
        <v>12-11</v>
      </c>
      <c r="H5636" s="71" t="str">
        <f aca="false">CONCATENATE(B5636,"-",G5636,"-GA",D5636)</f>
        <v>1917-12-11-GA179</v>
      </c>
      <c r="J5636" s="69" t="s">
        <v>20085</v>
      </c>
      <c r="K5636" s="69" t="s">
        <v>5785</v>
      </c>
      <c r="N5636" s="82" t="n">
        <v>179</v>
      </c>
      <c r="O5636" s="82" t="s">
        <v>20085</v>
      </c>
      <c r="P5636" s="69" t="s">
        <v>23997</v>
      </c>
      <c r="Q5636" s="82" t="s">
        <v>23997</v>
      </c>
    </row>
    <row r="5637" customFormat="false" ht="15" hidden="false" customHeight="false" outlineLevel="0" collapsed="false">
      <c r="A5637" s="67" t="n">
        <v>3358</v>
      </c>
      <c r="B5637" s="68" t="n">
        <v>1917</v>
      </c>
      <c r="C5637" s="83" t="n">
        <v>46006</v>
      </c>
      <c r="D5637" s="68" t="n">
        <v>179</v>
      </c>
      <c r="E5637" s="85" t="n">
        <f aca="false">C5637</f>
        <v>46006</v>
      </c>
      <c r="F5637" s="86" t="str">
        <f aca="false">TEXT(E5637,"yyyy-mm-dd")</f>
        <v>2025-12-15</v>
      </c>
      <c r="G5637" s="86" t="str">
        <f aca="false">_xlfn.TEXTAFTER(F5637,"-")</f>
        <v>12-15</v>
      </c>
      <c r="H5637" s="71" t="str">
        <f aca="false">CONCATENATE(B5637,"-",G5637,"-GA",D5637)</f>
        <v>1917-12-15-GA179</v>
      </c>
      <c r="J5637" s="69" t="s">
        <v>20086</v>
      </c>
      <c r="K5637" s="69" t="s">
        <v>5785</v>
      </c>
      <c r="N5637" s="82" t="n">
        <v>179</v>
      </c>
      <c r="O5637" s="82" t="s">
        <v>20086</v>
      </c>
      <c r="P5637" s="69" t="s">
        <v>23997</v>
      </c>
      <c r="Q5637" s="82" t="s">
        <v>23997</v>
      </c>
    </row>
    <row r="5638" customFormat="false" ht="15" hidden="false" customHeight="false" outlineLevel="0" collapsed="false">
      <c r="A5638" s="67" t="n">
        <v>3359</v>
      </c>
      <c r="B5638" s="68" t="n">
        <v>1917</v>
      </c>
      <c r="C5638" s="83" t="n">
        <v>46007</v>
      </c>
      <c r="D5638" s="68" t="n">
        <v>179</v>
      </c>
      <c r="E5638" s="85" t="n">
        <f aca="false">C5638</f>
        <v>46007</v>
      </c>
      <c r="F5638" s="86" t="str">
        <f aca="false">TEXT(E5638,"yyyy-mm-dd")</f>
        <v>2025-12-16</v>
      </c>
      <c r="G5638" s="86" t="str">
        <f aca="false">_xlfn.TEXTAFTER(F5638,"-")</f>
        <v>12-16</v>
      </c>
      <c r="H5638" s="71" t="str">
        <f aca="false">CONCATENATE(B5638,"-",G5638,"-GA",D5638)</f>
        <v>1917-12-16-GA179</v>
      </c>
      <c r="J5638" s="69" t="s">
        <v>20091</v>
      </c>
      <c r="K5638" s="69" t="s">
        <v>5785</v>
      </c>
      <c r="N5638" s="82" t="n">
        <v>179</v>
      </c>
      <c r="O5638" s="82" t="s">
        <v>20091</v>
      </c>
      <c r="P5638" s="69" t="s">
        <v>23997</v>
      </c>
      <c r="Q5638" s="82" t="s">
        <v>23997</v>
      </c>
    </row>
    <row r="5639" customFormat="false" ht="15" hidden="false" customHeight="false" outlineLevel="0" collapsed="false">
      <c r="A5639" s="67" t="n">
        <v>3360</v>
      </c>
      <c r="B5639" s="68" t="n">
        <v>1917</v>
      </c>
      <c r="C5639" s="83" t="n">
        <v>46008</v>
      </c>
      <c r="D5639" s="68" t="n">
        <v>179</v>
      </c>
      <c r="E5639" s="85" t="n">
        <f aca="false">C5639</f>
        <v>46008</v>
      </c>
      <c r="F5639" s="86" t="str">
        <f aca="false">TEXT(E5639,"yyyy-mm-dd")</f>
        <v>2025-12-17</v>
      </c>
      <c r="G5639" s="86" t="str">
        <f aca="false">_xlfn.TEXTAFTER(F5639,"-")</f>
        <v>12-17</v>
      </c>
      <c r="H5639" s="71" t="str">
        <f aca="false">CONCATENATE(B5639,"-",G5639,"-GA",D5639)</f>
        <v>1917-12-17-GA179</v>
      </c>
      <c r="J5639" s="69" t="s">
        <v>20092</v>
      </c>
      <c r="K5639" s="69" t="s">
        <v>5785</v>
      </c>
      <c r="N5639" s="82" t="n">
        <v>179</v>
      </c>
      <c r="O5639" s="82" t="s">
        <v>20092</v>
      </c>
      <c r="P5639" s="69" t="s">
        <v>23997</v>
      </c>
      <c r="Q5639" s="82" t="s">
        <v>23997</v>
      </c>
    </row>
    <row r="5640" customFormat="false" ht="15" hidden="false" customHeight="false" outlineLevel="0" collapsed="false">
      <c r="A5640" s="67" t="n">
        <v>3361</v>
      </c>
      <c r="B5640" s="68" t="n">
        <v>1917</v>
      </c>
      <c r="C5640" s="83" t="n">
        <v>46013</v>
      </c>
      <c r="D5640" s="68" t="n">
        <v>179</v>
      </c>
      <c r="E5640" s="85" t="n">
        <f aca="false">C5640</f>
        <v>46013</v>
      </c>
      <c r="F5640" s="86" t="str">
        <f aca="false">TEXT(E5640,"yyyy-mm-dd")</f>
        <v>2025-12-22</v>
      </c>
      <c r="G5640" s="86" t="str">
        <f aca="false">_xlfn.TEXTAFTER(F5640,"-")</f>
        <v>12-22</v>
      </c>
      <c r="H5640" s="71" t="str">
        <f aca="false">CONCATENATE(B5640,"-",G5640,"-GA",D5640)</f>
        <v>1917-12-22-GA179</v>
      </c>
      <c r="J5640" s="69" t="s">
        <v>23998</v>
      </c>
      <c r="K5640" s="69" t="s">
        <v>5785</v>
      </c>
      <c r="N5640" s="82" t="n">
        <v>179</v>
      </c>
      <c r="O5640" s="82" t="s">
        <v>23998</v>
      </c>
      <c r="P5640" s="69" t="s">
        <v>23998</v>
      </c>
      <c r="Q5640" s="82" t="s">
        <v>23998</v>
      </c>
    </row>
    <row r="5641" customFormat="false" ht="15" hidden="false" customHeight="false" outlineLevel="0" collapsed="false">
      <c r="A5641" s="67" t="n">
        <v>3362</v>
      </c>
      <c r="B5641" s="68" t="n">
        <v>1917</v>
      </c>
      <c r="C5641" s="83" t="n">
        <v>46014</v>
      </c>
      <c r="D5641" s="68" t="n">
        <v>180</v>
      </c>
      <c r="E5641" s="85" t="n">
        <f aca="false">C5641</f>
        <v>46014</v>
      </c>
      <c r="F5641" s="86" t="str">
        <f aca="false">TEXT(E5641,"yyyy-mm-dd")</f>
        <v>2025-12-23</v>
      </c>
      <c r="G5641" s="86" t="str">
        <f aca="false">_xlfn.TEXTAFTER(F5641,"-")</f>
        <v>12-23</v>
      </c>
      <c r="H5641" s="71" t="str">
        <f aca="false">CONCATENATE(B5641,"-",G5641,"-GA",D5641)</f>
        <v>1917-12-23-GA180</v>
      </c>
      <c r="J5641" s="69" t="s">
        <v>23999</v>
      </c>
      <c r="K5641" s="69" t="s">
        <v>2779</v>
      </c>
      <c r="N5641" s="82" t="n">
        <v>180</v>
      </c>
      <c r="O5641" s="82" t="s">
        <v>23999</v>
      </c>
      <c r="P5641" s="69" t="s">
        <v>23999</v>
      </c>
      <c r="Q5641" s="82" t="s">
        <v>23999</v>
      </c>
    </row>
    <row r="5642" customFormat="false" ht="15" hidden="false" customHeight="false" outlineLevel="0" collapsed="false">
      <c r="A5642" s="67" t="n">
        <v>3363</v>
      </c>
      <c r="B5642" s="68" t="n">
        <v>1917</v>
      </c>
      <c r="C5642" s="83" t="n">
        <v>46015</v>
      </c>
      <c r="D5642" s="68" t="n">
        <v>180</v>
      </c>
      <c r="E5642" s="85" t="n">
        <f aca="false">C5642</f>
        <v>46015</v>
      </c>
      <c r="F5642" s="86" t="str">
        <f aca="false">TEXT(E5642,"yyyy-mm-dd")</f>
        <v>2025-12-24</v>
      </c>
      <c r="G5642" s="86" t="str">
        <f aca="false">_xlfn.TEXTAFTER(F5642,"-")</f>
        <v>12-24</v>
      </c>
      <c r="H5642" s="71" t="str">
        <f aca="false">CONCATENATE(B5642,"-",G5642,"-GA",D5642)</f>
        <v>1917-12-24-GA180</v>
      </c>
      <c r="J5642" s="69" t="s">
        <v>20138</v>
      </c>
      <c r="K5642" s="69" t="s">
        <v>5785</v>
      </c>
      <c r="N5642" s="82" t="n">
        <v>180</v>
      </c>
      <c r="O5642" s="82" t="s">
        <v>20138</v>
      </c>
      <c r="P5642" s="69" t="s">
        <v>24000</v>
      </c>
      <c r="Q5642" s="82" t="s">
        <v>24000</v>
      </c>
    </row>
    <row r="5643" customFormat="false" ht="15" hidden="false" customHeight="false" outlineLevel="0" collapsed="false">
      <c r="A5643" s="67" t="n">
        <v>3364</v>
      </c>
      <c r="B5643" s="68" t="n">
        <v>1917</v>
      </c>
      <c r="C5643" s="83" t="n">
        <v>46016</v>
      </c>
      <c r="D5643" s="68" t="n">
        <v>180</v>
      </c>
      <c r="E5643" s="85" t="n">
        <f aca="false">C5643</f>
        <v>46016</v>
      </c>
      <c r="F5643" s="86" t="str">
        <f aca="false">TEXT(E5643,"yyyy-mm-dd")</f>
        <v>2025-12-25</v>
      </c>
      <c r="G5643" s="86" t="str">
        <f aca="false">_xlfn.TEXTAFTER(F5643,"-")</f>
        <v>12-25</v>
      </c>
      <c r="H5643" s="71" t="str">
        <f aca="false">CONCATENATE(B5643,"-",G5643,"-GA",D5643)</f>
        <v>1917-12-25-GA180</v>
      </c>
      <c r="J5643" s="69" t="s">
        <v>24001</v>
      </c>
      <c r="K5643" s="69" t="s">
        <v>5785</v>
      </c>
      <c r="N5643" s="82" t="n">
        <v>180</v>
      </c>
      <c r="O5643" s="82" t="s">
        <v>24001</v>
      </c>
      <c r="P5643" s="69" t="s">
        <v>24002</v>
      </c>
      <c r="Q5643" s="82" t="s">
        <v>24002</v>
      </c>
    </row>
    <row r="5644" customFormat="false" ht="15" hidden="false" customHeight="false" outlineLevel="0" collapsed="false">
      <c r="A5644" s="67" t="n">
        <v>3365</v>
      </c>
      <c r="B5644" s="68" t="n">
        <v>1917</v>
      </c>
      <c r="C5644" s="83" t="n">
        <v>46017</v>
      </c>
      <c r="D5644" s="68" t="n">
        <v>180</v>
      </c>
      <c r="E5644" s="85" t="n">
        <f aca="false">C5644</f>
        <v>46017</v>
      </c>
      <c r="F5644" s="86" t="str">
        <f aca="false">TEXT(E5644,"yyyy-mm-dd")</f>
        <v>2025-12-26</v>
      </c>
      <c r="G5644" s="86" t="str">
        <f aca="false">_xlfn.TEXTAFTER(F5644,"-")</f>
        <v>12-26</v>
      </c>
      <c r="H5644" s="71" t="str">
        <f aca="false">CONCATENATE(B5644,"-",G5644,"-GA",D5644)</f>
        <v>1917-12-26-GA180</v>
      </c>
      <c r="J5644" s="69" t="s">
        <v>24003</v>
      </c>
      <c r="K5644" s="69" t="s">
        <v>5785</v>
      </c>
      <c r="N5644" s="82" t="n">
        <v>180</v>
      </c>
      <c r="O5644" s="82" t="s">
        <v>24003</v>
      </c>
      <c r="P5644" s="69" t="s">
        <v>24002</v>
      </c>
      <c r="Q5644" s="82" t="s">
        <v>24002</v>
      </c>
    </row>
    <row r="5645" customFormat="false" ht="15" hidden="false" customHeight="false" outlineLevel="0" collapsed="false">
      <c r="A5645" s="67" t="n">
        <v>3366</v>
      </c>
      <c r="B5645" s="68" t="n">
        <v>1917</v>
      </c>
      <c r="C5645" s="83" t="n">
        <v>46020</v>
      </c>
      <c r="D5645" s="68" t="n">
        <v>180</v>
      </c>
      <c r="E5645" s="85" t="n">
        <f aca="false">C5645</f>
        <v>46020</v>
      </c>
      <c r="F5645" s="86" t="str">
        <f aca="false">TEXT(E5645,"yyyy-mm-dd")</f>
        <v>2025-12-29</v>
      </c>
      <c r="G5645" s="86" t="str">
        <f aca="false">_xlfn.TEXTAFTER(F5645,"-")</f>
        <v>12-29</v>
      </c>
      <c r="H5645" s="71" t="str">
        <f aca="false">CONCATENATE(B5645,"-",G5645,"-GA",D5645)</f>
        <v>1917-12-29-GA180</v>
      </c>
      <c r="J5645" s="69" t="s">
        <v>24004</v>
      </c>
      <c r="K5645" s="69" t="s">
        <v>5785</v>
      </c>
      <c r="N5645" s="82" t="n">
        <v>180</v>
      </c>
      <c r="O5645" s="82" t="s">
        <v>24004</v>
      </c>
      <c r="P5645" s="69" t="s">
        <v>24002</v>
      </c>
      <c r="Q5645" s="82" t="s">
        <v>24002</v>
      </c>
    </row>
    <row r="5646" customFormat="false" ht="15" hidden="false" customHeight="false" outlineLevel="0" collapsed="false">
      <c r="A5646" s="67" t="n">
        <v>3367</v>
      </c>
      <c r="B5646" s="68" t="n">
        <v>1917</v>
      </c>
      <c r="C5646" s="83" t="n">
        <v>46021</v>
      </c>
      <c r="D5646" s="68" t="n">
        <v>180</v>
      </c>
      <c r="E5646" s="85" t="n">
        <f aca="false">C5646</f>
        <v>46021</v>
      </c>
      <c r="F5646" s="86" t="str">
        <f aca="false">TEXT(E5646,"yyyy-mm-dd")</f>
        <v>2025-12-30</v>
      </c>
      <c r="G5646" s="86" t="str">
        <f aca="false">_xlfn.TEXTAFTER(F5646,"-")</f>
        <v>12-30</v>
      </c>
      <c r="H5646" s="71" t="str">
        <f aca="false">CONCATENATE(B5646,"-",G5646,"-GA",D5646)</f>
        <v>1917-12-30-GA180</v>
      </c>
      <c r="J5646" s="69" t="s">
        <v>20142</v>
      </c>
      <c r="K5646" s="69" t="s">
        <v>5785</v>
      </c>
      <c r="N5646" s="82" t="n">
        <v>180</v>
      </c>
      <c r="O5646" s="82" t="s">
        <v>20142</v>
      </c>
      <c r="P5646" s="69" t="s">
        <v>24000</v>
      </c>
      <c r="Q5646" s="82" t="s">
        <v>24000</v>
      </c>
    </row>
    <row r="5647" customFormat="false" ht="15" hidden="false" customHeight="false" outlineLevel="0" collapsed="false">
      <c r="A5647" s="67" t="n">
        <v>3368</v>
      </c>
      <c r="B5647" s="68" t="n">
        <v>1917</v>
      </c>
      <c r="C5647" s="83" t="n">
        <v>46021</v>
      </c>
      <c r="D5647" s="68" t="n">
        <v>274</v>
      </c>
      <c r="E5647" s="85" t="n">
        <f aca="false">C5647</f>
        <v>46021</v>
      </c>
      <c r="F5647" s="86" t="str">
        <f aca="false">TEXT(E5647,"yyyy-mm-dd")</f>
        <v>2025-12-30</v>
      </c>
      <c r="G5647" s="86" t="str">
        <f aca="false">_xlfn.TEXTAFTER(F5647,"-")</f>
        <v>12-30</v>
      </c>
      <c r="H5647" s="71" t="str">
        <f aca="false">CONCATENATE(B5647,"-",G5647,"-GA",D5647)</f>
        <v>1917-12-30-GA274</v>
      </c>
      <c r="J5647" s="69" t="s">
        <v>20372</v>
      </c>
      <c r="K5647" s="69" t="s">
        <v>5785</v>
      </c>
      <c r="N5647" s="82" t="n">
        <v>274</v>
      </c>
      <c r="O5647" s="82" t="s">
        <v>20372</v>
      </c>
      <c r="P5647" s="69" t="s">
        <v>20373</v>
      </c>
      <c r="Q5647" s="82" t="s">
        <v>20373</v>
      </c>
    </row>
    <row r="5648" customFormat="false" ht="15" hidden="false" customHeight="false" outlineLevel="0" collapsed="false">
      <c r="A5648" s="67" t="n">
        <v>3369</v>
      </c>
      <c r="B5648" s="68" t="n">
        <v>1917</v>
      </c>
      <c r="C5648" s="83" t="n">
        <v>46022</v>
      </c>
      <c r="D5648" s="68" t="n">
        <v>35</v>
      </c>
      <c r="E5648" s="85" t="n">
        <f aca="false">C5648</f>
        <v>46022</v>
      </c>
      <c r="F5648" s="86" t="str">
        <f aca="false">TEXT(E5648,"yyyy-mm-dd")</f>
        <v>2025-12-31</v>
      </c>
      <c r="G5648" s="86" t="str">
        <f aca="false">_xlfn.TEXTAFTER(F5648,"-")</f>
        <v>12-31</v>
      </c>
      <c r="H5648" s="71" t="str">
        <f aca="false">CONCATENATE(B5648,"-",G5648,"-GA",D5648)</f>
        <v>1917-12-31-GA35</v>
      </c>
      <c r="J5648" s="69" t="s">
        <v>24005</v>
      </c>
      <c r="K5648" s="69" t="s">
        <v>20135</v>
      </c>
      <c r="N5648" s="82" t="n">
        <v>35</v>
      </c>
      <c r="O5648" s="82" t="s">
        <v>24005</v>
      </c>
      <c r="P5648" s="69" t="s">
        <v>20182</v>
      </c>
      <c r="Q5648" s="82" t="s">
        <v>20182</v>
      </c>
    </row>
    <row r="5649" customFormat="false" ht="15" hidden="false" customHeight="false" outlineLevel="0" collapsed="false">
      <c r="A5649" s="67" t="n">
        <v>3370</v>
      </c>
      <c r="B5649" s="68" t="n">
        <v>1917</v>
      </c>
      <c r="C5649" s="83" t="n">
        <v>46022</v>
      </c>
      <c r="D5649" s="68" t="n">
        <v>180</v>
      </c>
      <c r="E5649" s="85" t="n">
        <f aca="false">C5649</f>
        <v>46022</v>
      </c>
      <c r="F5649" s="86" t="str">
        <f aca="false">TEXT(E5649,"yyyy-mm-dd")</f>
        <v>2025-12-31</v>
      </c>
      <c r="G5649" s="86" t="str">
        <f aca="false">_xlfn.TEXTAFTER(F5649,"-")</f>
        <v>12-31</v>
      </c>
      <c r="H5649" s="71" t="str">
        <f aca="false">CONCATENATE(B5649,"-",G5649,"-GA",D5649)</f>
        <v>1917-12-31-GA180</v>
      </c>
      <c r="J5649" s="69" t="s">
        <v>20143</v>
      </c>
      <c r="K5649" s="69" t="s">
        <v>5785</v>
      </c>
      <c r="N5649" s="82" t="n">
        <v>180</v>
      </c>
      <c r="O5649" s="82" t="s">
        <v>20143</v>
      </c>
      <c r="P5649" s="69" t="s">
        <v>24000</v>
      </c>
      <c r="Q5649" s="82" t="s">
        <v>24000</v>
      </c>
    </row>
    <row r="5650" customFormat="false" ht="15" hidden="false" customHeight="false" outlineLevel="0" collapsed="false">
      <c r="A5650" s="67" t="n">
        <v>3371</v>
      </c>
      <c r="B5650" s="68" t="n">
        <v>1918</v>
      </c>
      <c r="C5650" s="79"/>
      <c r="D5650" s="68" t="n">
        <v>139</v>
      </c>
      <c r="E5650" s="85" t="n">
        <f aca="false">C5650</f>
        <v>0</v>
      </c>
      <c r="F5650" s="86" t="str">
        <f aca="false">TEXT(E5650,"yyyy-mm-dd")</f>
        <v>1900-01-00</v>
      </c>
      <c r="G5650" s="86" t="str">
        <f aca="false">_xlfn.TEXTAFTER(F5650,"-")</f>
        <v>01-00</v>
      </c>
      <c r="H5650" s="71" t="str">
        <f aca="false">CONCATENATE(B5650,"-",G5650,"-GA",D5650)</f>
        <v>1918-01-00-GA139</v>
      </c>
      <c r="J5650" s="69" t="s">
        <v>24006</v>
      </c>
      <c r="K5650" s="69" t="s">
        <v>113</v>
      </c>
      <c r="N5650" s="82" t="n">
        <v>139</v>
      </c>
      <c r="O5650" s="82" t="s">
        <v>24006</v>
      </c>
      <c r="P5650" s="69" t="s">
        <v>23268</v>
      </c>
      <c r="Q5650" s="82" t="s">
        <v>23268</v>
      </c>
    </row>
    <row r="5651" customFormat="false" ht="15" hidden="false" customHeight="false" outlineLevel="0" collapsed="false">
      <c r="A5651" s="67" t="n">
        <v>3372</v>
      </c>
      <c r="B5651" s="68" t="n">
        <v>1918</v>
      </c>
      <c r="C5651" s="79"/>
      <c r="D5651" s="68" t="s">
        <v>12240</v>
      </c>
      <c r="E5651" s="85" t="n">
        <f aca="false">C5651</f>
        <v>0</v>
      </c>
      <c r="F5651" s="86" t="str">
        <f aca="false">TEXT(E5651,"yyyy-mm-dd")</f>
        <v>1900-01-00</v>
      </c>
      <c r="G5651" s="86" t="str">
        <f aca="false">_xlfn.TEXTAFTER(F5651,"-")</f>
        <v>01-00</v>
      </c>
      <c r="H5651" s="71" t="str">
        <f aca="false">CONCATENATE(B5651,"-",G5651,"-GA",D5651)</f>
        <v>1918-01-00-GA277a</v>
      </c>
      <c r="J5651" s="69" t="s">
        <v>22025</v>
      </c>
      <c r="N5651" s="82" t="s">
        <v>12240</v>
      </c>
      <c r="O5651" s="82" t="s">
        <v>22025</v>
      </c>
      <c r="P5651" s="69" t="s">
        <v>22598</v>
      </c>
      <c r="Q5651" s="82" t="s">
        <v>22598</v>
      </c>
    </row>
    <row r="5652" customFormat="false" ht="15" hidden="false" customHeight="false" outlineLevel="0" collapsed="false">
      <c r="A5652" s="67" t="n">
        <v>3373</v>
      </c>
      <c r="B5652" s="68" t="n">
        <v>1918</v>
      </c>
      <c r="C5652" s="79"/>
      <c r="D5652" s="68" t="n">
        <v>37</v>
      </c>
      <c r="E5652" s="85" t="n">
        <f aca="false">C5652</f>
        <v>0</v>
      </c>
      <c r="F5652" s="86" t="str">
        <f aca="false">TEXT(E5652,"yyyy-mm-dd")</f>
        <v>1900-01-00</v>
      </c>
      <c r="G5652" s="86" t="str">
        <f aca="false">_xlfn.TEXTAFTER(F5652,"-")</f>
        <v>01-00</v>
      </c>
      <c r="H5652" s="71" t="str">
        <f aca="false">CONCATENATE(B5652,"-",G5652,"-GA",D5652)</f>
        <v>1918-01-00-GA37</v>
      </c>
      <c r="J5652" s="69" t="s">
        <v>24007</v>
      </c>
      <c r="N5652" s="82" t="n">
        <v>37</v>
      </c>
      <c r="O5652" s="82" t="s">
        <v>24007</v>
      </c>
      <c r="P5652" s="69" t="s">
        <v>20075</v>
      </c>
      <c r="Q5652" s="82" t="s">
        <v>20075</v>
      </c>
    </row>
    <row r="5653" customFormat="false" ht="15" hidden="false" customHeight="false" outlineLevel="0" collapsed="false">
      <c r="A5653" s="67" t="n">
        <v>3374</v>
      </c>
      <c r="B5653" s="68" t="n">
        <v>1918</v>
      </c>
      <c r="C5653" s="79"/>
      <c r="D5653" s="68" t="n">
        <v>37</v>
      </c>
      <c r="E5653" s="85" t="n">
        <f aca="false">C5653</f>
        <v>0</v>
      </c>
      <c r="F5653" s="86" t="str">
        <f aca="false">TEXT(E5653,"yyyy-mm-dd")</f>
        <v>1900-01-00</v>
      </c>
      <c r="G5653" s="86" t="str">
        <f aca="false">_xlfn.TEXTAFTER(F5653,"-")</f>
        <v>01-00</v>
      </c>
      <c r="H5653" s="71" t="str">
        <f aca="false">CONCATENATE(B5653,"-",G5653,"-GA",D5653)</f>
        <v>1918-01-00-GA37</v>
      </c>
      <c r="J5653" s="69" t="s">
        <v>24008</v>
      </c>
      <c r="N5653" s="82" t="n">
        <v>37</v>
      </c>
      <c r="O5653" s="82" t="s">
        <v>24008</v>
      </c>
      <c r="P5653" s="69" t="s">
        <v>20075</v>
      </c>
      <c r="Q5653" s="82" t="s">
        <v>20075</v>
      </c>
    </row>
    <row r="5654" customFormat="false" ht="15" hidden="false" customHeight="false" outlineLevel="0" collapsed="false">
      <c r="A5654" s="67" t="n">
        <v>3375</v>
      </c>
      <c r="B5654" s="68" t="n">
        <v>1918</v>
      </c>
      <c r="C5654" s="79"/>
      <c r="D5654" s="68" t="n">
        <v>37</v>
      </c>
      <c r="E5654" s="85" t="n">
        <f aca="false">C5654</f>
        <v>0</v>
      </c>
      <c r="F5654" s="86" t="str">
        <f aca="false">TEXT(E5654,"yyyy-mm-dd")</f>
        <v>1900-01-00</v>
      </c>
      <c r="G5654" s="86" t="str">
        <f aca="false">_xlfn.TEXTAFTER(F5654,"-")</f>
        <v>01-00</v>
      </c>
      <c r="H5654" s="71" t="str">
        <f aca="false">CONCATENATE(B5654,"-",G5654,"-GA",D5654)</f>
        <v>1918-01-00-GA37</v>
      </c>
      <c r="J5654" s="69" t="s">
        <v>24009</v>
      </c>
      <c r="N5654" s="82" t="n">
        <v>37</v>
      </c>
      <c r="O5654" s="82" t="s">
        <v>24009</v>
      </c>
      <c r="P5654" s="69" t="s">
        <v>20075</v>
      </c>
      <c r="Q5654" s="82" t="s">
        <v>20075</v>
      </c>
    </row>
    <row r="5655" customFormat="false" ht="15" hidden="false" customHeight="false" outlineLevel="0" collapsed="false">
      <c r="A5655" s="67" t="n">
        <v>3376</v>
      </c>
      <c r="B5655" s="68" t="n">
        <v>1918</v>
      </c>
      <c r="C5655" s="83" t="n">
        <v>45658</v>
      </c>
      <c r="D5655" s="68" t="n">
        <v>35</v>
      </c>
      <c r="E5655" s="85" t="n">
        <f aca="false">C5655</f>
        <v>45658</v>
      </c>
      <c r="F5655" s="86" t="str">
        <f aca="false">TEXT(E5655,"yyyy-mm-dd")</f>
        <v>2025-01-01</v>
      </c>
      <c r="G5655" s="86" t="str">
        <f aca="false">_xlfn.TEXTAFTER(F5655,"-")</f>
        <v>01-01</v>
      </c>
      <c r="H5655" s="71" t="str">
        <f aca="false">CONCATENATE(B5655,"-",G5655,"-GA",D5655)</f>
        <v>1918-01-01-GA35</v>
      </c>
      <c r="J5655" s="69" t="s">
        <v>22328</v>
      </c>
      <c r="K5655" s="69" t="s">
        <v>20135</v>
      </c>
      <c r="N5655" s="82" t="n">
        <v>35</v>
      </c>
      <c r="O5655" s="82" t="s">
        <v>22328</v>
      </c>
      <c r="P5655" s="69" t="s">
        <v>22328</v>
      </c>
      <c r="Q5655" s="82" t="s">
        <v>22328</v>
      </c>
    </row>
    <row r="5656" customFormat="false" ht="15" hidden="false" customHeight="false" outlineLevel="0" collapsed="false">
      <c r="A5656" s="67" t="n">
        <v>3377</v>
      </c>
      <c r="B5656" s="68" t="n">
        <v>1918</v>
      </c>
      <c r="C5656" s="83" t="n">
        <v>45660</v>
      </c>
      <c r="D5656" s="68" t="s">
        <v>12240</v>
      </c>
      <c r="E5656" s="85" t="n">
        <f aca="false">C5656</f>
        <v>45660</v>
      </c>
      <c r="F5656" s="86" t="str">
        <f aca="false">TEXT(E5656,"yyyy-mm-dd")</f>
        <v>2025-01-03</v>
      </c>
      <c r="G5656" s="86" t="str">
        <f aca="false">_xlfn.TEXTAFTER(F5656,"-")</f>
        <v>01-03</v>
      </c>
      <c r="H5656" s="71" t="str">
        <f aca="false">CONCATENATE(B5656,"-",G5656,"-GA",D5656)</f>
        <v>1918-01-03-GA277a</v>
      </c>
      <c r="J5656" s="69" t="s">
        <v>23331</v>
      </c>
      <c r="K5656" s="69" t="s">
        <v>5785</v>
      </c>
      <c r="N5656" s="82" t="s">
        <v>12240</v>
      </c>
      <c r="O5656" s="82" t="s">
        <v>23331</v>
      </c>
      <c r="P5656" s="69" t="s">
        <v>22598</v>
      </c>
      <c r="Q5656" s="82" t="s">
        <v>22598</v>
      </c>
    </row>
    <row r="5657" customFormat="false" ht="15" hidden="false" customHeight="false" outlineLevel="0" collapsed="false">
      <c r="A5657" s="67" t="n">
        <v>3378</v>
      </c>
      <c r="B5657" s="68" t="n">
        <v>1918</v>
      </c>
      <c r="C5657" s="83" t="n">
        <v>45661</v>
      </c>
      <c r="D5657" s="68" t="n">
        <v>180</v>
      </c>
      <c r="E5657" s="85" t="n">
        <f aca="false">C5657</f>
        <v>45661</v>
      </c>
      <c r="F5657" s="86" t="str">
        <f aca="false">TEXT(E5657,"yyyy-mm-dd")</f>
        <v>2025-01-04</v>
      </c>
      <c r="G5657" s="86" t="str">
        <f aca="false">_xlfn.TEXTAFTER(F5657,"-")</f>
        <v>01-04</v>
      </c>
      <c r="H5657" s="71" t="str">
        <f aca="false">CONCATENATE(B5657,"-",G5657,"-GA",D5657)</f>
        <v>1918-01-04-GA180</v>
      </c>
      <c r="J5657" s="69" t="s">
        <v>24010</v>
      </c>
      <c r="K5657" s="69" t="s">
        <v>5785</v>
      </c>
      <c r="N5657" s="82" t="n">
        <v>180</v>
      </c>
      <c r="O5657" s="82" t="s">
        <v>24010</v>
      </c>
      <c r="P5657" s="69" t="s">
        <v>24011</v>
      </c>
      <c r="Q5657" s="82" t="s">
        <v>24011</v>
      </c>
    </row>
    <row r="5658" customFormat="false" ht="15" hidden="false" customHeight="false" outlineLevel="0" collapsed="false">
      <c r="A5658" s="67" t="n">
        <v>3379</v>
      </c>
      <c r="B5658" s="68" t="n">
        <v>1918</v>
      </c>
      <c r="C5658" s="83" t="n">
        <v>45662</v>
      </c>
      <c r="D5658" s="68" t="n">
        <v>180</v>
      </c>
      <c r="E5658" s="85" t="n">
        <f aca="false">C5658</f>
        <v>45662</v>
      </c>
      <c r="F5658" s="86" t="str">
        <f aca="false">TEXT(E5658,"yyyy-mm-dd")</f>
        <v>2025-01-05</v>
      </c>
      <c r="G5658" s="86" t="str">
        <f aca="false">_xlfn.TEXTAFTER(F5658,"-")</f>
        <v>01-05</v>
      </c>
      <c r="H5658" s="71" t="str">
        <f aca="false">CONCATENATE(B5658,"-",G5658,"-GA",D5658)</f>
        <v>1918-01-05-GA180</v>
      </c>
      <c r="J5658" s="69" t="s">
        <v>24012</v>
      </c>
      <c r="K5658" s="69" t="s">
        <v>5785</v>
      </c>
      <c r="N5658" s="82" t="n">
        <v>180</v>
      </c>
      <c r="O5658" s="82" t="s">
        <v>24012</v>
      </c>
      <c r="P5658" s="69" t="s">
        <v>24011</v>
      </c>
      <c r="Q5658" s="82" t="s">
        <v>24011</v>
      </c>
    </row>
    <row r="5659" customFormat="false" ht="15" hidden="false" customHeight="false" outlineLevel="0" collapsed="false">
      <c r="A5659" s="67" t="n">
        <v>3380</v>
      </c>
      <c r="B5659" s="68" t="n">
        <v>1918</v>
      </c>
      <c r="C5659" s="83" t="n">
        <v>45663</v>
      </c>
      <c r="D5659" s="68" t="n">
        <v>180</v>
      </c>
      <c r="E5659" s="85" t="n">
        <f aca="false">C5659</f>
        <v>45663</v>
      </c>
      <c r="F5659" s="86" t="str">
        <f aca="false">TEXT(E5659,"yyyy-mm-dd")</f>
        <v>2025-01-06</v>
      </c>
      <c r="G5659" s="86" t="str">
        <f aca="false">_xlfn.TEXTAFTER(F5659,"-")</f>
        <v>01-06</v>
      </c>
      <c r="H5659" s="71" t="str">
        <f aca="false">CONCATENATE(B5659,"-",G5659,"-GA",D5659)</f>
        <v>1918-01-06-GA180</v>
      </c>
      <c r="J5659" s="69" t="s">
        <v>24013</v>
      </c>
      <c r="K5659" s="69" t="s">
        <v>5785</v>
      </c>
      <c r="N5659" s="82" t="n">
        <v>180</v>
      </c>
      <c r="O5659" s="82" t="s">
        <v>24013</v>
      </c>
      <c r="P5659" s="69" t="s">
        <v>24011</v>
      </c>
      <c r="Q5659" s="82" t="s">
        <v>24011</v>
      </c>
    </row>
    <row r="5660" customFormat="false" ht="15" hidden="false" customHeight="false" outlineLevel="0" collapsed="false">
      <c r="A5660" s="67" t="n">
        <v>3381</v>
      </c>
      <c r="B5660" s="68" t="n">
        <v>1918</v>
      </c>
      <c r="C5660" s="83" t="n">
        <v>45663</v>
      </c>
      <c r="D5660" s="68" t="n">
        <v>274</v>
      </c>
      <c r="E5660" s="85" t="n">
        <f aca="false">C5660</f>
        <v>45663</v>
      </c>
      <c r="F5660" s="86" t="str">
        <f aca="false">TEXT(E5660,"yyyy-mm-dd")</f>
        <v>2025-01-06</v>
      </c>
      <c r="G5660" s="86" t="str">
        <f aca="false">_xlfn.TEXTAFTER(F5660,"-")</f>
        <v>01-06</v>
      </c>
      <c r="H5660" s="71" t="str">
        <f aca="false">CONCATENATE(B5660,"-",G5660,"-GA",D5660)</f>
        <v>1918-01-06-GA274</v>
      </c>
      <c r="J5660" s="69" t="s">
        <v>20372</v>
      </c>
      <c r="K5660" s="69" t="s">
        <v>5785</v>
      </c>
      <c r="N5660" s="82" t="n">
        <v>274</v>
      </c>
      <c r="O5660" s="82" t="s">
        <v>20372</v>
      </c>
      <c r="P5660" s="69" t="s">
        <v>20373</v>
      </c>
      <c r="Q5660" s="82" t="s">
        <v>20373</v>
      </c>
    </row>
    <row r="5661" customFormat="false" ht="15" hidden="false" customHeight="false" outlineLevel="0" collapsed="false">
      <c r="A5661" s="67" t="n">
        <v>3382</v>
      </c>
      <c r="B5661" s="68" t="n">
        <v>1918</v>
      </c>
      <c r="C5661" s="83" t="n">
        <v>45665</v>
      </c>
      <c r="D5661" s="68" t="n">
        <v>180</v>
      </c>
      <c r="E5661" s="85" t="n">
        <f aca="false">C5661</f>
        <v>45665</v>
      </c>
      <c r="F5661" s="86" t="str">
        <f aca="false">TEXT(E5661,"yyyy-mm-dd")</f>
        <v>2025-01-08</v>
      </c>
      <c r="G5661" s="86" t="str">
        <f aca="false">_xlfn.TEXTAFTER(F5661,"-")</f>
        <v>01-08</v>
      </c>
      <c r="H5661" s="71" t="str">
        <f aca="false">CONCATENATE(B5661,"-",G5661,"-GA",D5661)</f>
        <v>1918-01-08-GA180</v>
      </c>
      <c r="J5661" s="69" t="s">
        <v>24014</v>
      </c>
      <c r="K5661" s="69" t="s">
        <v>5785</v>
      </c>
      <c r="N5661" s="82" t="n">
        <v>180</v>
      </c>
      <c r="O5661" s="82" t="s">
        <v>24014</v>
      </c>
      <c r="P5661" s="69" t="s">
        <v>24011</v>
      </c>
      <c r="Q5661" s="82" t="s">
        <v>24011</v>
      </c>
    </row>
    <row r="5662" customFormat="false" ht="15" hidden="false" customHeight="false" outlineLevel="0" collapsed="false">
      <c r="A5662" s="67" t="n">
        <v>3383</v>
      </c>
      <c r="B5662" s="68" t="n">
        <v>1918</v>
      </c>
      <c r="C5662" s="83" t="n">
        <v>45668</v>
      </c>
      <c r="D5662" s="68" t="n">
        <v>180</v>
      </c>
      <c r="E5662" s="85" t="n">
        <f aca="false">C5662</f>
        <v>45668</v>
      </c>
      <c r="F5662" s="86" t="str">
        <f aca="false">TEXT(E5662,"yyyy-mm-dd")</f>
        <v>2025-01-11</v>
      </c>
      <c r="G5662" s="86" t="str">
        <f aca="false">_xlfn.TEXTAFTER(F5662,"-")</f>
        <v>01-11</v>
      </c>
      <c r="H5662" s="71" t="str">
        <f aca="false">CONCATENATE(B5662,"-",G5662,"-GA",D5662)</f>
        <v>1918-01-11-GA180</v>
      </c>
      <c r="J5662" s="69" t="s">
        <v>24015</v>
      </c>
      <c r="K5662" s="69" t="s">
        <v>5785</v>
      </c>
      <c r="N5662" s="82" t="n">
        <v>180</v>
      </c>
      <c r="O5662" s="82" t="s">
        <v>24015</v>
      </c>
      <c r="P5662" s="69" t="s">
        <v>24011</v>
      </c>
      <c r="Q5662" s="82" t="s">
        <v>24011</v>
      </c>
    </row>
    <row r="5663" customFormat="false" ht="15" hidden="false" customHeight="false" outlineLevel="0" collapsed="false">
      <c r="A5663" s="67" t="n">
        <v>3384</v>
      </c>
      <c r="B5663" s="68" t="n">
        <v>1918</v>
      </c>
      <c r="C5663" s="83" t="n">
        <v>45669</v>
      </c>
      <c r="D5663" s="68" t="n">
        <v>180</v>
      </c>
      <c r="E5663" s="85" t="n">
        <f aca="false">C5663</f>
        <v>45669</v>
      </c>
      <c r="F5663" s="86" t="str">
        <f aca="false">TEXT(E5663,"yyyy-mm-dd")</f>
        <v>2025-01-12</v>
      </c>
      <c r="G5663" s="86" t="str">
        <f aca="false">_xlfn.TEXTAFTER(F5663,"-")</f>
        <v>01-12</v>
      </c>
      <c r="H5663" s="71" t="str">
        <f aca="false">CONCATENATE(B5663,"-",G5663,"-GA",D5663)</f>
        <v>1918-01-12-GA180</v>
      </c>
      <c r="J5663" s="69" t="s">
        <v>24016</v>
      </c>
      <c r="K5663" s="69" t="s">
        <v>5785</v>
      </c>
      <c r="N5663" s="82" t="n">
        <v>180</v>
      </c>
      <c r="O5663" s="82" t="s">
        <v>24016</v>
      </c>
      <c r="P5663" s="69" t="s">
        <v>24011</v>
      </c>
      <c r="Q5663" s="82" t="s">
        <v>24011</v>
      </c>
    </row>
    <row r="5664" customFormat="false" ht="15" hidden="false" customHeight="false" outlineLevel="0" collapsed="false">
      <c r="A5664" s="67" t="n">
        <v>3385</v>
      </c>
      <c r="B5664" s="68" t="n">
        <v>1918</v>
      </c>
      <c r="C5664" s="83" t="n">
        <v>45669</v>
      </c>
      <c r="D5664" s="68" t="s">
        <v>12240</v>
      </c>
      <c r="E5664" s="85" t="n">
        <f aca="false">C5664</f>
        <v>45669</v>
      </c>
      <c r="F5664" s="86" t="str">
        <f aca="false">TEXT(E5664,"yyyy-mm-dd")</f>
        <v>2025-01-12</v>
      </c>
      <c r="G5664" s="86" t="str">
        <f aca="false">_xlfn.TEXTAFTER(F5664,"-")</f>
        <v>01-12</v>
      </c>
      <c r="H5664" s="71" t="str">
        <f aca="false">CONCATENATE(B5664,"-",G5664,"-GA",D5664)</f>
        <v>1918-01-12-GA277a</v>
      </c>
      <c r="J5664" s="69" t="s">
        <v>23331</v>
      </c>
      <c r="K5664" s="69" t="s">
        <v>5785</v>
      </c>
      <c r="N5664" s="82" t="s">
        <v>12240</v>
      </c>
      <c r="O5664" s="82" t="s">
        <v>23331</v>
      </c>
      <c r="P5664" s="69" t="s">
        <v>22598</v>
      </c>
      <c r="Q5664" s="82" t="s">
        <v>22598</v>
      </c>
    </row>
    <row r="5665" customFormat="false" ht="15" hidden="false" customHeight="false" outlineLevel="0" collapsed="false">
      <c r="A5665" s="67" t="n">
        <v>3386</v>
      </c>
      <c r="B5665" s="68" t="n">
        <v>1918</v>
      </c>
      <c r="C5665" s="83" t="n">
        <v>45670</v>
      </c>
      <c r="D5665" s="68" t="n">
        <v>180</v>
      </c>
      <c r="E5665" s="85" t="n">
        <f aca="false">C5665</f>
        <v>45670</v>
      </c>
      <c r="F5665" s="86" t="str">
        <f aca="false">TEXT(E5665,"yyyy-mm-dd")</f>
        <v>2025-01-13</v>
      </c>
      <c r="G5665" s="86" t="str">
        <f aca="false">_xlfn.TEXTAFTER(F5665,"-")</f>
        <v>01-13</v>
      </c>
      <c r="H5665" s="71" t="str">
        <f aca="false">CONCATENATE(B5665,"-",G5665,"-GA",D5665)</f>
        <v>1918-01-13-GA180</v>
      </c>
      <c r="J5665" s="69" t="s">
        <v>24017</v>
      </c>
      <c r="K5665" s="69" t="s">
        <v>5785</v>
      </c>
      <c r="N5665" s="82" t="n">
        <v>180</v>
      </c>
      <c r="O5665" s="82" t="s">
        <v>24017</v>
      </c>
      <c r="P5665" s="69" t="s">
        <v>24011</v>
      </c>
      <c r="Q5665" s="82" t="s">
        <v>24011</v>
      </c>
    </row>
    <row r="5666" customFormat="false" ht="15" hidden="false" customHeight="false" outlineLevel="0" collapsed="false">
      <c r="A5666" s="67" t="n">
        <v>3387</v>
      </c>
      <c r="B5666" s="68" t="n">
        <v>1918</v>
      </c>
      <c r="C5666" s="83" t="n">
        <v>45671</v>
      </c>
      <c r="D5666" s="68" t="n">
        <v>180</v>
      </c>
      <c r="E5666" s="85" t="n">
        <f aca="false">C5666</f>
        <v>45671</v>
      </c>
      <c r="F5666" s="86" t="str">
        <f aca="false">TEXT(E5666,"yyyy-mm-dd")</f>
        <v>2025-01-14</v>
      </c>
      <c r="G5666" s="86" t="str">
        <f aca="false">_xlfn.TEXTAFTER(F5666,"-")</f>
        <v>01-14</v>
      </c>
      <c r="H5666" s="71" t="str">
        <f aca="false">CONCATENATE(B5666,"-",G5666,"-GA",D5666)</f>
        <v>1918-01-14-GA180</v>
      </c>
      <c r="J5666" s="69" t="s">
        <v>20602</v>
      </c>
      <c r="K5666" s="69" t="s">
        <v>5785</v>
      </c>
      <c r="N5666" s="82" t="n">
        <v>180</v>
      </c>
      <c r="O5666" s="82" t="s">
        <v>20602</v>
      </c>
      <c r="P5666" s="69" t="s">
        <v>24000</v>
      </c>
      <c r="Q5666" s="82" t="s">
        <v>24000</v>
      </c>
    </row>
    <row r="5667" customFormat="false" ht="15" hidden="false" customHeight="false" outlineLevel="0" collapsed="false">
      <c r="A5667" s="67" t="n">
        <v>3388</v>
      </c>
      <c r="B5667" s="68" t="n">
        <v>1918</v>
      </c>
      <c r="C5667" s="83" t="n">
        <v>45674</v>
      </c>
      <c r="D5667" s="68" t="n">
        <v>180</v>
      </c>
      <c r="E5667" s="85" t="n">
        <f aca="false">C5667</f>
        <v>45674</v>
      </c>
      <c r="F5667" s="86" t="str">
        <f aca="false">TEXT(E5667,"yyyy-mm-dd")</f>
        <v>2025-01-17</v>
      </c>
      <c r="G5667" s="86" t="str">
        <f aca="false">_xlfn.TEXTAFTER(F5667,"-")</f>
        <v>01-17</v>
      </c>
      <c r="H5667" s="71" t="str">
        <f aca="false">CONCATENATE(B5667,"-",G5667,"-GA",D5667)</f>
        <v>1918-01-17-GA180</v>
      </c>
      <c r="J5667" s="69" t="s">
        <v>20172</v>
      </c>
      <c r="K5667" s="69" t="s">
        <v>5785</v>
      </c>
      <c r="N5667" s="82" t="n">
        <v>180</v>
      </c>
      <c r="O5667" s="82" t="s">
        <v>20172</v>
      </c>
      <c r="P5667" s="69" t="s">
        <v>24000</v>
      </c>
      <c r="Q5667" s="82" t="s">
        <v>24000</v>
      </c>
    </row>
    <row r="5668" customFormat="false" ht="15" hidden="false" customHeight="false" outlineLevel="0" collapsed="false">
      <c r="A5668" s="67" t="n">
        <v>3389</v>
      </c>
      <c r="B5668" s="68" t="n">
        <v>1918</v>
      </c>
      <c r="C5668" s="83" t="n">
        <v>45679</v>
      </c>
      <c r="D5668" s="68" t="n">
        <v>181</v>
      </c>
      <c r="E5668" s="85" t="n">
        <f aca="false">C5668</f>
        <v>45679</v>
      </c>
      <c r="F5668" s="86" t="str">
        <f aca="false">TEXT(E5668,"yyyy-mm-dd")</f>
        <v>2025-01-22</v>
      </c>
      <c r="G5668" s="86" t="str">
        <f aca="false">_xlfn.TEXTAFTER(F5668,"-")</f>
        <v>01-22</v>
      </c>
      <c r="H5668" s="71" t="str">
        <f aca="false">CONCATENATE(B5668,"-",G5668,"-GA",D5668)</f>
        <v>1918-01-22-GA181</v>
      </c>
      <c r="J5668" s="69" t="s">
        <v>24018</v>
      </c>
      <c r="K5668" s="69" t="s">
        <v>113</v>
      </c>
      <c r="N5668" s="82" t="n">
        <v>181</v>
      </c>
      <c r="O5668" s="82" t="s">
        <v>24018</v>
      </c>
      <c r="P5668" s="69" t="s">
        <v>24019</v>
      </c>
      <c r="Q5668" s="82" t="s">
        <v>24019</v>
      </c>
    </row>
    <row r="5669" customFormat="false" ht="15" hidden="false" customHeight="false" outlineLevel="0" collapsed="false">
      <c r="A5669" s="67" t="n">
        <v>3390</v>
      </c>
      <c r="B5669" s="68" t="n">
        <v>1918</v>
      </c>
      <c r="C5669" s="83" t="n">
        <v>45681</v>
      </c>
      <c r="D5669" s="68" t="n">
        <v>67</v>
      </c>
      <c r="E5669" s="85" t="n">
        <f aca="false">C5669</f>
        <v>45681</v>
      </c>
      <c r="F5669" s="86" t="str">
        <f aca="false">TEXT(E5669,"yyyy-mm-dd")</f>
        <v>2025-01-24</v>
      </c>
      <c r="G5669" s="86" t="str">
        <f aca="false">_xlfn.TEXTAFTER(F5669,"-")</f>
        <v>01-24</v>
      </c>
      <c r="H5669" s="71" t="str">
        <f aca="false">CONCATENATE(B5669,"-",G5669,"-GA",D5669)</f>
        <v>1918-01-24-GA67</v>
      </c>
      <c r="J5669" s="69" t="s">
        <v>24020</v>
      </c>
      <c r="K5669" s="69" t="s">
        <v>113</v>
      </c>
      <c r="N5669" s="82" t="n">
        <v>67</v>
      </c>
      <c r="O5669" s="82" t="s">
        <v>24020</v>
      </c>
      <c r="P5669" s="69" t="s">
        <v>24021</v>
      </c>
      <c r="Q5669" s="82" t="s">
        <v>24021</v>
      </c>
    </row>
    <row r="5670" customFormat="false" ht="15" hidden="false" customHeight="false" outlineLevel="0" collapsed="false">
      <c r="A5670" s="67" t="n">
        <v>3391</v>
      </c>
      <c r="B5670" s="68" t="n">
        <v>1918</v>
      </c>
      <c r="C5670" s="83" t="n">
        <v>45686</v>
      </c>
      <c r="D5670" s="68" t="n">
        <v>181</v>
      </c>
      <c r="E5670" s="85" t="n">
        <f aca="false">C5670</f>
        <v>45686</v>
      </c>
      <c r="F5670" s="86" t="str">
        <f aca="false">TEXT(E5670,"yyyy-mm-dd")</f>
        <v>2025-01-29</v>
      </c>
      <c r="G5670" s="86" t="str">
        <f aca="false">_xlfn.TEXTAFTER(F5670,"-")</f>
        <v>01-29</v>
      </c>
      <c r="H5670" s="71" t="str">
        <f aca="false">CONCATENATE(B5670,"-",G5670,"-GA",D5670)</f>
        <v>1918-01-29-GA181</v>
      </c>
      <c r="J5670" s="69" t="s">
        <v>24022</v>
      </c>
      <c r="K5670" s="69" t="s">
        <v>113</v>
      </c>
      <c r="N5670" s="82" t="n">
        <v>181</v>
      </c>
      <c r="O5670" s="82" t="s">
        <v>24022</v>
      </c>
      <c r="P5670" s="69" t="s">
        <v>24019</v>
      </c>
      <c r="Q5670" s="82" t="s">
        <v>24019</v>
      </c>
    </row>
    <row r="5671" customFormat="false" ht="15" hidden="false" customHeight="false" outlineLevel="0" collapsed="false">
      <c r="A5671" s="67" t="n">
        <v>3392</v>
      </c>
      <c r="B5671" s="68" t="n">
        <v>1918</v>
      </c>
      <c r="C5671" s="83" t="n">
        <v>45693</v>
      </c>
      <c r="D5671" s="68" t="n">
        <v>181</v>
      </c>
      <c r="E5671" s="85" t="n">
        <f aca="false">C5671</f>
        <v>45693</v>
      </c>
      <c r="F5671" s="86" t="str">
        <f aca="false">TEXT(E5671,"yyyy-mm-dd")</f>
        <v>2025-02-05</v>
      </c>
      <c r="G5671" s="86" t="str">
        <f aca="false">_xlfn.TEXTAFTER(F5671,"-")</f>
        <v>02-05</v>
      </c>
      <c r="H5671" s="71" t="str">
        <f aca="false">CONCATENATE(B5671,"-",G5671,"-GA",D5671)</f>
        <v>1918-02-05-GA181</v>
      </c>
      <c r="J5671" s="69" t="s">
        <v>24023</v>
      </c>
      <c r="K5671" s="69" t="s">
        <v>113</v>
      </c>
      <c r="N5671" s="82" t="n">
        <v>181</v>
      </c>
      <c r="O5671" s="82" t="s">
        <v>24023</v>
      </c>
      <c r="P5671" s="69" t="s">
        <v>24019</v>
      </c>
      <c r="Q5671" s="82" t="s">
        <v>24019</v>
      </c>
    </row>
    <row r="5672" customFormat="false" ht="15" hidden="false" customHeight="false" outlineLevel="0" collapsed="false">
      <c r="A5672" s="67" t="n">
        <v>3393</v>
      </c>
      <c r="B5672" s="68" t="n">
        <v>1918</v>
      </c>
      <c r="C5672" s="83" t="n">
        <v>45695</v>
      </c>
      <c r="D5672" s="68" t="n">
        <v>67</v>
      </c>
      <c r="E5672" s="85" t="n">
        <f aca="false">C5672</f>
        <v>45695</v>
      </c>
      <c r="F5672" s="86" t="str">
        <f aca="false">TEXT(E5672,"yyyy-mm-dd")</f>
        <v>2025-02-07</v>
      </c>
      <c r="G5672" s="86" t="str">
        <f aca="false">_xlfn.TEXTAFTER(F5672,"-")</f>
        <v>02-07</v>
      </c>
      <c r="H5672" s="71" t="str">
        <f aca="false">CONCATENATE(B5672,"-",G5672,"-GA",D5672)</f>
        <v>1918-02-07-GA67</v>
      </c>
      <c r="J5672" s="69" t="s">
        <v>24024</v>
      </c>
      <c r="K5672" s="69" t="s">
        <v>113</v>
      </c>
      <c r="N5672" s="82" t="n">
        <v>67</v>
      </c>
      <c r="O5672" s="82" t="s">
        <v>24024</v>
      </c>
      <c r="P5672" s="69" t="s">
        <v>24021</v>
      </c>
      <c r="Q5672" s="82" t="s">
        <v>24021</v>
      </c>
    </row>
    <row r="5673" customFormat="false" ht="15" hidden="false" customHeight="false" outlineLevel="0" collapsed="false">
      <c r="A5673" s="67" t="n">
        <v>3394</v>
      </c>
      <c r="B5673" s="68" t="n">
        <v>1918</v>
      </c>
      <c r="C5673" s="83" t="n">
        <v>45696</v>
      </c>
      <c r="D5673" s="68" t="n">
        <v>121</v>
      </c>
      <c r="E5673" s="85" t="n">
        <f aca="false">C5673</f>
        <v>45696</v>
      </c>
      <c r="F5673" s="86" t="str">
        <f aca="false">TEXT(E5673,"yyyy-mm-dd")</f>
        <v>2025-02-08</v>
      </c>
      <c r="G5673" s="86" t="str">
        <f aca="false">_xlfn.TEXTAFTER(F5673,"-")</f>
        <v>02-08</v>
      </c>
      <c r="H5673" s="71" t="str">
        <f aca="false">CONCATENATE(B5673,"-",G5673,"-GA",D5673)</f>
        <v>1918-02-08-GA121</v>
      </c>
      <c r="J5673" s="69" t="s">
        <v>24025</v>
      </c>
      <c r="K5673" s="69" t="s">
        <v>113</v>
      </c>
      <c r="N5673" s="82" t="n">
        <v>121</v>
      </c>
      <c r="O5673" s="82" t="s">
        <v>24025</v>
      </c>
      <c r="P5673" s="69" t="s">
        <v>22912</v>
      </c>
      <c r="Q5673" s="82" t="s">
        <v>22912</v>
      </c>
    </row>
    <row r="5674" customFormat="false" ht="15" hidden="false" customHeight="false" outlineLevel="0" collapsed="false">
      <c r="A5674" s="67" t="n">
        <v>3395</v>
      </c>
      <c r="B5674" s="68" t="n">
        <v>1918</v>
      </c>
      <c r="C5674" s="83" t="n">
        <v>45696</v>
      </c>
      <c r="D5674" s="68" t="n">
        <v>121</v>
      </c>
      <c r="E5674" s="85" t="n">
        <f aca="false">C5674</f>
        <v>45696</v>
      </c>
      <c r="F5674" s="86" t="str">
        <f aca="false">TEXT(E5674,"yyyy-mm-dd")</f>
        <v>2025-02-08</v>
      </c>
      <c r="G5674" s="86" t="str">
        <f aca="false">_xlfn.TEXTAFTER(F5674,"-")</f>
        <v>02-08</v>
      </c>
      <c r="H5674" s="71" t="str">
        <f aca="false">CONCATENATE(B5674,"-",G5674,"-GA",D5674)</f>
        <v>1918-02-08-GA121</v>
      </c>
      <c r="J5674" s="69" t="s">
        <v>24025</v>
      </c>
      <c r="K5674" s="69" t="s">
        <v>113</v>
      </c>
      <c r="N5674" s="82" t="n">
        <v>121</v>
      </c>
      <c r="O5674" s="82" t="s">
        <v>24025</v>
      </c>
      <c r="P5674" s="69" t="s">
        <v>22914</v>
      </c>
      <c r="Q5674" s="82" t="s">
        <v>22914</v>
      </c>
    </row>
    <row r="5675" customFormat="false" ht="15" hidden="false" customHeight="false" outlineLevel="0" collapsed="false">
      <c r="A5675" s="67" t="n">
        <v>3396</v>
      </c>
      <c r="B5675" s="68" t="n">
        <v>1918</v>
      </c>
      <c r="C5675" s="83" t="n">
        <v>45698</v>
      </c>
      <c r="D5675" s="68" t="n">
        <v>182</v>
      </c>
      <c r="E5675" s="85" t="n">
        <f aca="false">C5675</f>
        <v>45698</v>
      </c>
      <c r="F5675" s="86" t="str">
        <f aca="false">TEXT(E5675,"yyyy-mm-dd")</f>
        <v>2025-02-10</v>
      </c>
      <c r="G5675" s="86" t="str">
        <f aca="false">_xlfn.TEXTAFTER(F5675,"-")</f>
        <v>02-10</v>
      </c>
      <c r="H5675" s="71" t="str">
        <f aca="false">CONCATENATE(B5675,"-",G5675,"-GA",D5675)</f>
        <v>1918-02-10-GA182</v>
      </c>
      <c r="J5675" s="69" t="s">
        <v>24026</v>
      </c>
      <c r="K5675" s="69" t="s">
        <v>21312</v>
      </c>
      <c r="N5675" s="82" t="n">
        <v>182</v>
      </c>
      <c r="O5675" s="82" t="s">
        <v>24026</v>
      </c>
      <c r="P5675" s="69" t="s">
        <v>24027</v>
      </c>
      <c r="Q5675" s="82" t="s">
        <v>24027</v>
      </c>
    </row>
    <row r="5676" customFormat="false" ht="15" hidden="false" customHeight="false" outlineLevel="0" collapsed="false">
      <c r="A5676" s="67" t="n">
        <v>3397</v>
      </c>
      <c r="B5676" s="68" t="n">
        <v>1918</v>
      </c>
      <c r="C5676" s="83" t="n">
        <v>45698</v>
      </c>
      <c r="D5676" s="68" t="n">
        <v>182</v>
      </c>
      <c r="E5676" s="85" t="n">
        <f aca="false">C5676</f>
        <v>45698</v>
      </c>
      <c r="F5676" s="86" t="str">
        <f aca="false">TEXT(E5676,"yyyy-mm-dd")</f>
        <v>2025-02-10</v>
      </c>
      <c r="G5676" s="86" t="str">
        <f aca="false">_xlfn.TEXTAFTER(F5676,"-")</f>
        <v>02-10</v>
      </c>
      <c r="H5676" s="71" t="str">
        <f aca="false">CONCATENATE(B5676,"-",G5676,"-GA",D5676)</f>
        <v>1918-02-10-GA182</v>
      </c>
      <c r="J5676" s="69" t="s">
        <v>24026</v>
      </c>
      <c r="K5676" s="69" t="s">
        <v>21312</v>
      </c>
      <c r="N5676" s="82" t="n">
        <v>182</v>
      </c>
      <c r="O5676" s="82" t="s">
        <v>24026</v>
      </c>
      <c r="P5676" s="69" t="s">
        <v>24028</v>
      </c>
      <c r="Q5676" s="82" t="s">
        <v>24028</v>
      </c>
    </row>
    <row r="5677" customFormat="false" ht="15" hidden="false" customHeight="false" outlineLevel="0" collapsed="false">
      <c r="A5677" s="67" t="n">
        <v>3398</v>
      </c>
      <c r="B5677" s="68" t="n">
        <v>1918</v>
      </c>
      <c r="C5677" s="83" t="n">
        <v>45699</v>
      </c>
      <c r="D5677" s="68" t="s">
        <v>24029</v>
      </c>
      <c r="E5677" s="85" t="n">
        <f aca="false">C5677</f>
        <v>45699</v>
      </c>
      <c r="F5677" s="86" t="str">
        <f aca="false">TEXT(E5677,"yyyy-mm-dd")</f>
        <v>2025-02-11</v>
      </c>
      <c r="G5677" s="86" t="str">
        <f aca="false">_xlfn.TEXTAFTER(F5677,"-")</f>
        <v>02-11</v>
      </c>
      <c r="H5677" s="71" t="str">
        <f aca="false">CONCATENATE(B5677,"-",G5677,"-GA",D5677)</f>
        <v>1918-02-11-GA71b</v>
      </c>
      <c r="J5677" s="69" t="s">
        <v>24030</v>
      </c>
      <c r="K5677" s="69" t="s">
        <v>21312</v>
      </c>
      <c r="N5677" s="82" t="s">
        <v>24029</v>
      </c>
      <c r="O5677" s="82" t="s">
        <v>24030</v>
      </c>
      <c r="P5677" s="69" t="s">
        <v>24031</v>
      </c>
      <c r="Q5677" s="82" t="s">
        <v>24031</v>
      </c>
    </row>
    <row r="5678" customFormat="false" ht="15" hidden="false" customHeight="false" outlineLevel="0" collapsed="false">
      <c r="A5678" s="67" t="n">
        <v>3399</v>
      </c>
      <c r="B5678" s="68" t="n">
        <v>1918</v>
      </c>
      <c r="C5678" s="83" t="n">
        <v>45700</v>
      </c>
      <c r="D5678" s="68" t="s">
        <v>24029</v>
      </c>
      <c r="E5678" s="85" t="n">
        <f aca="false">C5678</f>
        <v>45700</v>
      </c>
      <c r="F5678" s="86" t="str">
        <f aca="false">TEXT(E5678,"yyyy-mm-dd")</f>
        <v>2025-02-12</v>
      </c>
      <c r="G5678" s="86" t="str">
        <f aca="false">_xlfn.TEXTAFTER(F5678,"-")</f>
        <v>02-12</v>
      </c>
      <c r="H5678" s="71" t="str">
        <f aca="false">CONCATENATE(B5678,"-",G5678,"-GA",D5678)</f>
        <v>1918-02-12-GA71b</v>
      </c>
      <c r="J5678" s="69" t="s">
        <v>24032</v>
      </c>
      <c r="K5678" s="69" t="s">
        <v>9836</v>
      </c>
      <c r="N5678" s="82" t="s">
        <v>24029</v>
      </c>
      <c r="O5678" s="82" t="s">
        <v>24032</v>
      </c>
      <c r="P5678" s="69" t="s">
        <v>24031</v>
      </c>
      <c r="Q5678" s="82" t="s">
        <v>24031</v>
      </c>
    </row>
    <row r="5679" customFormat="false" ht="15" hidden="false" customHeight="false" outlineLevel="0" collapsed="false">
      <c r="A5679" s="67" t="n">
        <v>3400</v>
      </c>
      <c r="B5679" s="68" t="n">
        <v>1918</v>
      </c>
      <c r="C5679" s="83" t="n">
        <v>45701</v>
      </c>
      <c r="D5679" s="68" t="s">
        <v>12240</v>
      </c>
      <c r="E5679" s="85" t="n">
        <f aca="false">C5679</f>
        <v>45701</v>
      </c>
      <c r="F5679" s="86" t="str">
        <f aca="false">TEXT(E5679,"yyyy-mm-dd")</f>
        <v>2025-02-13</v>
      </c>
      <c r="G5679" s="86" t="str">
        <f aca="false">_xlfn.TEXTAFTER(F5679,"-")</f>
        <v>02-13</v>
      </c>
      <c r="H5679" s="71" t="str">
        <f aca="false">CONCATENATE(B5679,"-",G5679,"-GA",D5679)</f>
        <v>1918-02-13-GA277a</v>
      </c>
      <c r="J5679" s="69" t="s">
        <v>23331</v>
      </c>
      <c r="K5679" s="69" t="s">
        <v>21312</v>
      </c>
      <c r="N5679" s="82" t="s">
        <v>12240</v>
      </c>
      <c r="O5679" s="82" t="s">
        <v>23331</v>
      </c>
      <c r="P5679" s="69" t="s">
        <v>22598</v>
      </c>
      <c r="Q5679" s="82" t="s">
        <v>22598</v>
      </c>
    </row>
    <row r="5680" customFormat="false" ht="15" hidden="false" customHeight="false" outlineLevel="0" collapsed="false">
      <c r="A5680" s="67" t="n">
        <v>3401</v>
      </c>
      <c r="B5680" s="68" t="n">
        <v>1918</v>
      </c>
      <c r="C5680" s="83" t="n">
        <v>45701</v>
      </c>
      <c r="D5680" s="68" t="s">
        <v>12240</v>
      </c>
      <c r="E5680" s="85" t="n">
        <f aca="false">C5680</f>
        <v>45701</v>
      </c>
      <c r="F5680" s="86" t="str">
        <f aca="false">TEXT(E5680,"yyyy-mm-dd")</f>
        <v>2025-02-13</v>
      </c>
      <c r="G5680" s="86" t="str">
        <f aca="false">_xlfn.TEXTAFTER(F5680,"-")</f>
        <v>02-13</v>
      </c>
      <c r="H5680" s="71" t="str">
        <f aca="false">CONCATENATE(B5680,"-",G5680,"-GA",D5680)</f>
        <v>1918-02-13-GA277a</v>
      </c>
      <c r="J5680" s="69" t="s">
        <v>20101</v>
      </c>
      <c r="K5680" s="69" t="s">
        <v>21312</v>
      </c>
      <c r="N5680" s="82" t="s">
        <v>12240</v>
      </c>
      <c r="O5680" s="82" t="s">
        <v>20101</v>
      </c>
      <c r="P5680" s="69" t="s">
        <v>22598</v>
      </c>
      <c r="Q5680" s="82" t="s">
        <v>22598</v>
      </c>
    </row>
    <row r="5681" customFormat="false" ht="15" hidden="false" customHeight="false" outlineLevel="0" collapsed="false">
      <c r="A5681" s="67" t="n">
        <v>3402</v>
      </c>
      <c r="B5681" s="68" t="n">
        <v>1918</v>
      </c>
      <c r="C5681" s="83" t="n">
        <v>45702</v>
      </c>
      <c r="D5681" s="68" t="s">
        <v>12225</v>
      </c>
      <c r="E5681" s="85" t="n">
        <f aca="false">C5681</f>
        <v>45702</v>
      </c>
      <c r="F5681" s="86" t="str">
        <f aca="false">TEXT(E5681,"yyyy-mm-dd")</f>
        <v>2025-02-14</v>
      </c>
      <c r="G5681" s="86" t="str">
        <f aca="false">_xlfn.TEXTAFTER(F5681,"-")</f>
        <v>02-14</v>
      </c>
      <c r="H5681" s="71" t="str">
        <f aca="false">CONCATENATE(B5681,"-",G5681,"-GA",D5681)</f>
        <v>1918-02-14-GA174a</v>
      </c>
      <c r="J5681" s="69" t="s">
        <v>24033</v>
      </c>
      <c r="K5681" s="69" t="s">
        <v>20404</v>
      </c>
      <c r="N5681" s="82" t="s">
        <v>12225</v>
      </c>
      <c r="O5681" s="82" t="s">
        <v>24033</v>
      </c>
      <c r="P5681" s="69" t="s">
        <v>24034</v>
      </c>
      <c r="Q5681" s="82" t="s">
        <v>24034</v>
      </c>
    </row>
    <row r="5682" customFormat="false" ht="15" hidden="false" customHeight="false" outlineLevel="0" collapsed="false">
      <c r="A5682" s="67" t="n">
        <v>3403</v>
      </c>
      <c r="B5682" s="68" t="n">
        <v>1918</v>
      </c>
      <c r="C5682" s="83" t="n">
        <v>45703</v>
      </c>
      <c r="D5682" s="68" t="n">
        <v>271</v>
      </c>
      <c r="E5682" s="85" t="n">
        <f aca="false">C5682</f>
        <v>45703</v>
      </c>
      <c r="F5682" s="86" t="str">
        <f aca="false">TEXT(E5682,"yyyy-mm-dd")</f>
        <v>2025-02-15</v>
      </c>
      <c r="G5682" s="86" t="str">
        <f aca="false">_xlfn.TEXTAFTER(F5682,"-")</f>
        <v>02-15</v>
      </c>
      <c r="H5682" s="71" t="str">
        <f aca="false">CONCATENATE(B5682,"-",G5682,"-GA",D5682)</f>
        <v>1918-02-15-GA271</v>
      </c>
      <c r="J5682" s="69" t="s">
        <v>24035</v>
      </c>
      <c r="K5682" s="69" t="s">
        <v>20404</v>
      </c>
      <c r="N5682" s="82" t="n">
        <v>271</v>
      </c>
      <c r="O5682" s="82" t="s">
        <v>24035</v>
      </c>
      <c r="P5682" s="69" t="s">
        <v>20194</v>
      </c>
      <c r="Q5682" s="82" t="s">
        <v>20194</v>
      </c>
    </row>
    <row r="5683" customFormat="false" ht="15" hidden="false" customHeight="false" outlineLevel="0" collapsed="false">
      <c r="A5683" s="67" t="n">
        <v>3404</v>
      </c>
      <c r="B5683" s="68" t="n">
        <v>1918</v>
      </c>
      <c r="C5683" s="83" t="n">
        <v>45704</v>
      </c>
      <c r="D5683" s="68" t="s">
        <v>24029</v>
      </c>
      <c r="E5683" s="85" t="n">
        <f aca="false">C5683</f>
        <v>45704</v>
      </c>
      <c r="F5683" s="86" t="str">
        <f aca="false">TEXT(E5683,"yyyy-mm-dd")</f>
        <v>2025-02-16</v>
      </c>
      <c r="G5683" s="86" t="str">
        <f aca="false">_xlfn.TEXTAFTER(F5683,"-")</f>
        <v>02-16</v>
      </c>
      <c r="H5683" s="71" t="str">
        <f aca="false">CONCATENATE(B5683,"-",G5683,"-GA",D5683)</f>
        <v>1918-02-16-GA71b</v>
      </c>
      <c r="J5683" s="69" t="s">
        <v>24036</v>
      </c>
      <c r="K5683" s="69" t="s">
        <v>20404</v>
      </c>
      <c r="N5683" s="82" t="s">
        <v>24029</v>
      </c>
      <c r="O5683" s="82" t="s">
        <v>24036</v>
      </c>
      <c r="P5683" s="69" t="s">
        <v>24031</v>
      </c>
      <c r="Q5683" s="82" t="s">
        <v>24031</v>
      </c>
    </row>
    <row r="5684" customFormat="false" ht="15" hidden="false" customHeight="false" outlineLevel="0" collapsed="false">
      <c r="A5684" s="67" t="n">
        <v>3405</v>
      </c>
      <c r="B5684" s="68" t="n">
        <v>1918</v>
      </c>
      <c r="C5684" s="83" t="n">
        <v>45705</v>
      </c>
      <c r="D5684" s="68" t="s">
        <v>12225</v>
      </c>
      <c r="E5684" s="85" t="n">
        <f aca="false">C5684</f>
        <v>45705</v>
      </c>
      <c r="F5684" s="86" t="str">
        <f aca="false">TEXT(E5684,"yyyy-mm-dd")</f>
        <v>2025-02-17</v>
      </c>
      <c r="G5684" s="86" t="str">
        <f aca="false">_xlfn.TEXTAFTER(F5684,"-")</f>
        <v>02-17</v>
      </c>
      <c r="H5684" s="71" t="str">
        <f aca="false">CONCATENATE(B5684,"-",G5684,"-GA",D5684)</f>
        <v>1918-02-17-GA174a</v>
      </c>
      <c r="J5684" s="69" t="s">
        <v>24037</v>
      </c>
      <c r="K5684" s="69" t="s">
        <v>20404</v>
      </c>
      <c r="N5684" s="82" t="s">
        <v>12225</v>
      </c>
      <c r="O5684" s="82" t="s">
        <v>24037</v>
      </c>
      <c r="P5684" s="69" t="s">
        <v>24034</v>
      </c>
      <c r="Q5684" s="82" t="s">
        <v>24034</v>
      </c>
    </row>
    <row r="5685" customFormat="false" ht="15" hidden="false" customHeight="false" outlineLevel="0" collapsed="false">
      <c r="A5685" s="67" t="n">
        <v>3406</v>
      </c>
      <c r="B5685" s="68" t="n">
        <v>1918</v>
      </c>
      <c r="C5685" s="83" t="n">
        <v>45705</v>
      </c>
      <c r="D5685" s="68" t="n">
        <v>271</v>
      </c>
      <c r="E5685" s="85" t="n">
        <f aca="false">C5685</f>
        <v>45705</v>
      </c>
      <c r="F5685" s="86" t="str">
        <f aca="false">TEXT(E5685,"yyyy-mm-dd")</f>
        <v>2025-02-17</v>
      </c>
      <c r="G5685" s="86" t="str">
        <f aca="false">_xlfn.TEXTAFTER(F5685,"-")</f>
        <v>02-17</v>
      </c>
      <c r="H5685" s="71" t="str">
        <f aca="false">CONCATENATE(B5685,"-",G5685,"-GA",D5685)</f>
        <v>1918-02-17-GA271</v>
      </c>
      <c r="J5685" s="69" t="s">
        <v>24038</v>
      </c>
      <c r="K5685" s="69" t="s">
        <v>20404</v>
      </c>
      <c r="N5685" s="82" t="n">
        <v>271</v>
      </c>
      <c r="O5685" s="82" t="s">
        <v>24038</v>
      </c>
      <c r="P5685" s="69" t="s">
        <v>20194</v>
      </c>
      <c r="Q5685" s="82" t="s">
        <v>20194</v>
      </c>
    </row>
    <row r="5686" customFormat="false" ht="15" hidden="false" customHeight="false" outlineLevel="0" collapsed="false">
      <c r="A5686" s="67" t="n">
        <v>3407</v>
      </c>
      <c r="B5686" s="68" t="n">
        <v>1918</v>
      </c>
      <c r="C5686" s="83" t="n">
        <v>45706</v>
      </c>
      <c r="D5686" s="68" t="s">
        <v>24029</v>
      </c>
      <c r="E5686" s="85" t="n">
        <f aca="false">C5686</f>
        <v>45706</v>
      </c>
      <c r="F5686" s="86" t="str">
        <f aca="false">TEXT(E5686,"yyyy-mm-dd")</f>
        <v>2025-02-18</v>
      </c>
      <c r="G5686" s="86" t="str">
        <f aca="false">_xlfn.TEXTAFTER(F5686,"-")</f>
        <v>02-18</v>
      </c>
      <c r="H5686" s="71" t="str">
        <f aca="false">CONCATENATE(B5686,"-",G5686,"-GA",D5686)</f>
        <v>1918-02-18-GA71b</v>
      </c>
      <c r="J5686" s="69" t="s">
        <v>24039</v>
      </c>
      <c r="K5686" s="69" t="s">
        <v>20404</v>
      </c>
      <c r="N5686" s="82" t="s">
        <v>24029</v>
      </c>
      <c r="O5686" s="82" t="s">
        <v>24039</v>
      </c>
      <c r="P5686" s="69" t="s">
        <v>24031</v>
      </c>
      <c r="Q5686" s="82" t="s">
        <v>24031</v>
      </c>
    </row>
    <row r="5687" customFormat="false" ht="15" hidden="false" customHeight="false" outlineLevel="0" collapsed="false">
      <c r="A5687" s="67" t="n">
        <v>3408</v>
      </c>
      <c r="B5687" s="68" t="n">
        <v>1918</v>
      </c>
      <c r="C5687" s="83" t="n">
        <v>45707</v>
      </c>
      <c r="D5687" s="68" t="s">
        <v>12240</v>
      </c>
      <c r="E5687" s="85" t="n">
        <f aca="false">C5687</f>
        <v>45707</v>
      </c>
      <c r="F5687" s="86" t="str">
        <f aca="false">TEXT(E5687,"yyyy-mm-dd")</f>
        <v>2025-02-19</v>
      </c>
      <c r="G5687" s="86" t="str">
        <f aca="false">_xlfn.TEXTAFTER(F5687,"-")</f>
        <v>02-19</v>
      </c>
      <c r="H5687" s="71" t="str">
        <f aca="false">CONCATENATE(B5687,"-",G5687,"-GA",D5687)</f>
        <v>1918-02-19-GA277a</v>
      </c>
      <c r="J5687" s="69" t="s">
        <v>20101</v>
      </c>
      <c r="K5687" s="69" t="s">
        <v>20404</v>
      </c>
      <c r="N5687" s="82" t="s">
        <v>12240</v>
      </c>
      <c r="O5687" s="82" t="s">
        <v>20101</v>
      </c>
      <c r="P5687" s="69" t="s">
        <v>22598</v>
      </c>
      <c r="Q5687" s="82" t="s">
        <v>22598</v>
      </c>
    </row>
    <row r="5688" customFormat="false" ht="15" hidden="false" customHeight="false" outlineLevel="0" collapsed="false">
      <c r="A5688" s="67" t="n">
        <v>3409</v>
      </c>
      <c r="B5688" s="68" t="n">
        <v>1918</v>
      </c>
      <c r="C5688" s="83" t="n">
        <v>45709</v>
      </c>
      <c r="D5688" s="68" t="n">
        <v>67</v>
      </c>
      <c r="E5688" s="85" t="n">
        <f aca="false">C5688</f>
        <v>45709</v>
      </c>
      <c r="F5688" s="86" t="str">
        <f aca="false">TEXT(E5688,"yyyy-mm-dd")</f>
        <v>2025-02-21</v>
      </c>
      <c r="G5688" s="86" t="str">
        <f aca="false">_xlfn.TEXTAFTER(F5688,"-")</f>
        <v>02-21</v>
      </c>
      <c r="H5688" s="71" t="str">
        <f aca="false">CONCATENATE(B5688,"-",G5688,"-GA",D5688)</f>
        <v>1918-02-21-GA67</v>
      </c>
      <c r="J5688" s="69" t="s">
        <v>24040</v>
      </c>
      <c r="K5688" s="69" t="s">
        <v>113</v>
      </c>
      <c r="N5688" s="82" t="n">
        <v>67</v>
      </c>
      <c r="O5688" s="82" t="s">
        <v>24040</v>
      </c>
      <c r="P5688" s="69" t="s">
        <v>24021</v>
      </c>
      <c r="Q5688" s="82" t="s">
        <v>24021</v>
      </c>
    </row>
    <row r="5689" customFormat="false" ht="15" hidden="false" customHeight="false" outlineLevel="0" collapsed="false">
      <c r="A5689" s="67" t="n">
        <v>3410</v>
      </c>
      <c r="B5689" s="68" t="n">
        <v>1918</v>
      </c>
      <c r="C5689" s="83" t="n">
        <v>45711</v>
      </c>
      <c r="D5689" s="68" t="s">
        <v>12226</v>
      </c>
      <c r="E5689" s="85" t="n">
        <f aca="false">C5689</f>
        <v>45711</v>
      </c>
      <c r="F5689" s="86" t="str">
        <f aca="false">TEXT(E5689,"yyyy-mm-dd")</f>
        <v>2025-02-23</v>
      </c>
      <c r="G5689" s="86" t="str">
        <f aca="false">_xlfn.TEXTAFTER(F5689,"-")</f>
        <v>02-23</v>
      </c>
      <c r="H5689" s="71" t="str">
        <f aca="false">CONCATENATE(B5689,"-",G5689,"-GA",D5689)</f>
        <v>1918-02-23-GA174b</v>
      </c>
      <c r="J5689" s="69" t="s">
        <v>20241</v>
      </c>
      <c r="K5689" s="69" t="s">
        <v>824</v>
      </c>
      <c r="N5689" s="82" t="s">
        <v>12226</v>
      </c>
      <c r="O5689" s="82" t="s">
        <v>20241</v>
      </c>
      <c r="P5689" s="69" t="s">
        <v>20173</v>
      </c>
      <c r="Q5689" s="82" t="s">
        <v>20173</v>
      </c>
    </row>
    <row r="5690" customFormat="false" ht="15" hidden="false" customHeight="false" outlineLevel="0" collapsed="false">
      <c r="A5690" s="67" t="n">
        <v>3411</v>
      </c>
      <c r="B5690" s="68" t="n">
        <v>1918</v>
      </c>
      <c r="C5690" s="83" t="n">
        <v>45712</v>
      </c>
      <c r="D5690" s="68" t="s">
        <v>12226</v>
      </c>
      <c r="E5690" s="85" t="n">
        <f aca="false">C5690</f>
        <v>45712</v>
      </c>
      <c r="F5690" s="86" t="str">
        <f aca="false">TEXT(E5690,"yyyy-mm-dd")</f>
        <v>2025-02-24</v>
      </c>
      <c r="G5690" s="86" t="str">
        <f aca="false">_xlfn.TEXTAFTER(F5690,"-")</f>
        <v>02-24</v>
      </c>
      <c r="H5690" s="71" t="str">
        <f aca="false">CONCATENATE(B5690,"-",G5690,"-GA",D5690)</f>
        <v>1918-02-24-GA174b</v>
      </c>
      <c r="J5690" s="69" t="s">
        <v>20242</v>
      </c>
      <c r="K5690" s="69" t="s">
        <v>824</v>
      </c>
      <c r="N5690" s="82" t="s">
        <v>12226</v>
      </c>
      <c r="O5690" s="82" t="s">
        <v>20242</v>
      </c>
      <c r="P5690" s="69" t="s">
        <v>20173</v>
      </c>
      <c r="Q5690" s="82" t="s">
        <v>20173</v>
      </c>
    </row>
    <row r="5691" customFormat="false" ht="15" hidden="false" customHeight="false" outlineLevel="0" collapsed="false">
      <c r="A5691" s="67" t="n">
        <v>3412</v>
      </c>
      <c r="B5691" s="68" t="n">
        <v>1918</v>
      </c>
      <c r="C5691" s="83" t="n">
        <v>45713</v>
      </c>
      <c r="D5691" s="68" t="s">
        <v>24029</v>
      </c>
      <c r="E5691" s="85" t="n">
        <f aca="false">C5691</f>
        <v>45713</v>
      </c>
      <c r="F5691" s="86" t="str">
        <f aca="false">TEXT(E5691,"yyyy-mm-dd")</f>
        <v>2025-02-25</v>
      </c>
      <c r="G5691" s="86" t="str">
        <f aca="false">_xlfn.TEXTAFTER(F5691,"-")</f>
        <v>02-25</v>
      </c>
      <c r="H5691" s="71" t="str">
        <f aca="false">CONCATENATE(B5691,"-",G5691,"-GA",D5691)</f>
        <v>1918-02-25-GA71b</v>
      </c>
      <c r="J5691" s="69" t="s">
        <v>16182</v>
      </c>
      <c r="K5691" s="69" t="s">
        <v>824</v>
      </c>
      <c r="N5691" s="82" t="s">
        <v>24029</v>
      </c>
      <c r="O5691" s="82" t="s">
        <v>16182</v>
      </c>
      <c r="P5691" s="69" t="s">
        <v>16182</v>
      </c>
      <c r="Q5691" s="82" t="s">
        <v>16182</v>
      </c>
    </row>
    <row r="5692" customFormat="false" ht="15" hidden="false" customHeight="false" outlineLevel="0" collapsed="false">
      <c r="A5692" s="67" t="n">
        <v>3413</v>
      </c>
      <c r="B5692" s="68" t="n">
        <v>1918</v>
      </c>
      <c r="C5692" s="83" t="n">
        <v>45714</v>
      </c>
      <c r="D5692" s="68" t="s">
        <v>24029</v>
      </c>
      <c r="E5692" s="85" t="n">
        <f aca="false">C5692</f>
        <v>45714</v>
      </c>
      <c r="F5692" s="86" t="str">
        <f aca="false">TEXT(E5692,"yyyy-mm-dd")</f>
        <v>2025-02-26</v>
      </c>
      <c r="G5692" s="86" t="str">
        <f aca="false">_xlfn.TEXTAFTER(F5692,"-")</f>
        <v>02-26</v>
      </c>
      <c r="H5692" s="71" t="str">
        <f aca="false">CONCATENATE(B5692,"-",G5692,"-GA",D5692)</f>
        <v>1918-02-26-GA71b</v>
      </c>
      <c r="J5692" s="69" t="s">
        <v>16184</v>
      </c>
      <c r="K5692" s="69" t="s">
        <v>21312</v>
      </c>
      <c r="N5692" s="82" t="s">
        <v>24029</v>
      </c>
      <c r="O5692" s="82" t="s">
        <v>16184</v>
      </c>
      <c r="P5692" s="69" t="s">
        <v>16182</v>
      </c>
      <c r="Q5692" s="82" t="s">
        <v>16182</v>
      </c>
    </row>
    <row r="5693" customFormat="false" ht="15" hidden="false" customHeight="false" outlineLevel="0" collapsed="false">
      <c r="A5693" s="67" t="n">
        <v>3414</v>
      </c>
      <c r="B5693" s="68" t="n">
        <v>1918</v>
      </c>
      <c r="C5693" s="83" t="n">
        <v>45714</v>
      </c>
      <c r="D5693" s="68" t="s">
        <v>12240</v>
      </c>
      <c r="E5693" s="85" t="n">
        <f aca="false">C5693</f>
        <v>45714</v>
      </c>
      <c r="F5693" s="86" t="str">
        <f aca="false">TEXT(E5693,"yyyy-mm-dd")</f>
        <v>2025-02-26</v>
      </c>
      <c r="G5693" s="86" t="str">
        <f aca="false">_xlfn.TEXTAFTER(F5693,"-")</f>
        <v>02-26</v>
      </c>
      <c r="H5693" s="71" t="str">
        <f aca="false">CONCATENATE(B5693,"-",G5693,"-GA",D5693)</f>
        <v>1918-02-26-GA277a</v>
      </c>
      <c r="J5693" s="69" t="s">
        <v>20101</v>
      </c>
      <c r="K5693" s="69" t="s">
        <v>824</v>
      </c>
      <c r="N5693" s="82" t="s">
        <v>12240</v>
      </c>
      <c r="O5693" s="82" t="s">
        <v>20101</v>
      </c>
      <c r="P5693" s="69" t="s">
        <v>22598</v>
      </c>
      <c r="Q5693" s="82" t="s">
        <v>22598</v>
      </c>
    </row>
    <row r="5694" customFormat="false" ht="15" hidden="false" customHeight="false" outlineLevel="0" collapsed="false">
      <c r="A5694" s="67" t="n">
        <v>3415</v>
      </c>
      <c r="B5694" s="68" t="n">
        <v>1918</v>
      </c>
      <c r="C5694" s="83" t="n">
        <v>45716</v>
      </c>
      <c r="D5694" s="68" t="n">
        <v>67</v>
      </c>
      <c r="E5694" s="85" t="n">
        <f aca="false">C5694</f>
        <v>45716</v>
      </c>
      <c r="F5694" s="86" t="str">
        <f aca="false">TEXT(E5694,"yyyy-mm-dd")</f>
        <v>2025-02-28</v>
      </c>
      <c r="G5694" s="86" t="str">
        <f aca="false">_xlfn.TEXTAFTER(F5694,"-")</f>
        <v>02-28</v>
      </c>
      <c r="H5694" s="71" t="str">
        <f aca="false">CONCATENATE(B5694,"-",G5694,"-GA",D5694)</f>
        <v>1918-02-28-GA67</v>
      </c>
      <c r="J5694" s="69" t="s">
        <v>24041</v>
      </c>
      <c r="K5694" s="69" t="s">
        <v>113</v>
      </c>
      <c r="N5694" s="82" t="n">
        <v>67</v>
      </c>
      <c r="O5694" s="82" t="s">
        <v>24041</v>
      </c>
      <c r="P5694" s="69" t="s">
        <v>24021</v>
      </c>
      <c r="Q5694" s="82" t="s">
        <v>24021</v>
      </c>
    </row>
    <row r="5695" customFormat="false" ht="15" hidden="false" customHeight="false" outlineLevel="0" collapsed="false">
      <c r="A5695" s="67" t="n">
        <v>3416</v>
      </c>
      <c r="B5695" s="68" t="n">
        <v>1918</v>
      </c>
      <c r="C5695" s="83" t="n">
        <v>45721</v>
      </c>
      <c r="D5695" s="68" t="n">
        <v>181</v>
      </c>
      <c r="E5695" s="85" t="n">
        <f aca="false">C5695</f>
        <v>45721</v>
      </c>
      <c r="F5695" s="86" t="str">
        <f aca="false">TEXT(E5695,"yyyy-mm-dd")</f>
        <v>2025-03-05</v>
      </c>
      <c r="G5695" s="86" t="str">
        <f aca="false">_xlfn.TEXTAFTER(F5695,"-")</f>
        <v>03-05</v>
      </c>
      <c r="H5695" s="71" t="str">
        <f aca="false">CONCATENATE(B5695,"-",G5695,"-GA",D5695)</f>
        <v>1918-03-05-GA181</v>
      </c>
      <c r="J5695" s="69" t="s">
        <v>24042</v>
      </c>
      <c r="K5695" s="69" t="s">
        <v>113</v>
      </c>
      <c r="N5695" s="82" t="n">
        <v>181</v>
      </c>
      <c r="O5695" s="82" t="s">
        <v>24042</v>
      </c>
      <c r="P5695" s="69" t="s">
        <v>24019</v>
      </c>
      <c r="Q5695" s="82" t="s">
        <v>24019</v>
      </c>
    </row>
    <row r="5696" customFormat="false" ht="15" hidden="false" customHeight="false" outlineLevel="0" collapsed="false">
      <c r="A5696" s="67" t="n">
        <v>3417</v>
      </c>
      <c r="B5696" s="68" t="n">
        <v>1918</v>
      </c>
      <c r="C5696" s="83" t="n">
        <v>45723</v>
      </c>
      <c r="D5696" s="68" t="n">
        <v>67</v>
      </c>
      <c r="E5696" s="85" t="n">
        <f aca="false">C5696</f>
        <v>45723</v>
      </c>
      <c r="F5696" s="86" t="str">
        <f aca="false">TEXT(E5696,"yyyy-mm-dd")</f>
        <v>2025-03-07</v>
      </c>
      <c r="G5696" s="86" t="str">
        <f aca="false">_xlfn.TEXTAFTER(F5696,"-")</f>
        <v>03-07</v>
      </c>
      <c r="H5696" s="71" t="str">
        <f aca="false">CONCATENATE(B5696,"-",G5696,"-GA",D5696)</f>
        <v>1918-03-07-GA67</v>
      </c>
      <c r="J5696" s="69" t="s">
        <v>24043</v>
      </c>
      <c r="K5696" s="69" t="s">
        <v>113</v>
      </c>
      <c r="N5696" s="82" t="n">
        <v>67</v>
      </c>
      <c r="O5696" s="82" t="s">
        <v>24043</v>
      </c>
      <c r="P5696" s="69" t="s">
        <v>24021</v>
      </c>
      <c r="Q5696" s="82" t="s">
        <v>24021</v>
      </c>
    </row>
    <row r="5697" customFormat="false" ht="15" hidden="false" customHeight="false" outlineLevel="0" collapsed="false">
      <c r="A5697" s="67" t="n">
        <v>3418</v>
      </c>
      <c r="B5697" s="68" t="n">
        <v>1918</v>
      </c>
      <c r="C5697" s="83" t="n">
        <v>45728</v>
      </c>
      <c r="D5697" s="68" t="n">
        <v>181</v>
      </c>
      <c r="E5697" s="85" t="n">
        <f aca="false">C5697</f>
        <v>45728</v>
      </c>
      <c r="F5697" s="86" t="str">
        <f aca="false">TEXT(E5697,"yyyy-mm-dd")</f>
        <v>2025-03-12</v>
      </c>
      <c r="G5697" s="86" t="str">
        <f aca="false">_xlfn.TEXTAFTER(F5697,"-")</f>
        <v>03-12</v>
      </c>
      <c r="H5697" s="71" t="str">
        <f aca="false">CONCATENATE(B5697,"-",G5697,"-GA",D5697)</f>
        <v>1918-03-12-GA181</v>
      </c>
      <c r="J5697" s="69" t="s">
        <v>24044</v>
      </c>
      <c r="K5697" s="69" t="s">
        <v>113</v>
      </c>
      <c r="N5697" s="82" t="n">
        <v>181</v>
      </c>
      <c r="O5697" s="82" t="s">
        <v>24044</v>
      </c>
      <c r="P5697" s="69" t="s">
        <v>24019</v>
      </c>
      <c r="Q5697" s="82" t="s">
        <v>24019</v>
      </c>
    </row>
    <row r="5698" customFormat="false" ht="15" hidden="false" customHeight="false" outlineLevel="0" collapsed="false">
      <c r="A5698" s="67" t="n">
        <v>3419</v>
      </c>
      <c r="B5698" s="68" t="n">
        <v>1918</v>
      </c>
      <c r="C5698" s="83" t="n">
        <v>45730</v>
      </c>
      <c r="D5698" s="68" t="n">
        <v>67</v>
      </c>
      <c r="E5698" s="85" t="n">
        <f aca="false">C5698</f>
        <v>45730</v>
      </c>
      <c r="F5698" s="86" t="str">
        <f aca="false">TEXT(E5698,"yyyy-mm-dd")</f>
        <v>2025-03-14</v>
      </c>
      <c r="G5698" s="86" t="str">
        <f aca="false">_xlfn.TEXTAFTER(F5698,"-")</f>
        <v>03-14</v>
      </c>
      <c r="H5698" s="71" t="str">
        <f aca="false">CONCATENATE(B5698,"-",G5698,"-GA",D5698)</f>
        <v>1918-03-14-GA67</v>
      </c>
      <c r="J5698" s="69" t="s">
        <v>24045</v>
      </c>
      <c r="K5698" s="69" t="s">
        <v>113</v>
      </c>
      <c r="N5698" s="82" t="n">
        <v>67</v>
      </c>
      <c r="O5698" s="82" t="s">
        <v>24045</v>
      </c>
      <c r="P5698" s="69" t="s">
        <v>24021</v>
      </c>
      <c r="Q5698" s="82" t="s">
        <v>24021</v>
      </c>
    </row>
    <row r="5699" customFormat="false" ht="15" hidden="false" customHeight="false" outlineLevel="0" collapsed="false">
      <c r="A5699" s="67" t="n">
        <v>3420</v>
      </c>
      <c r="B5699" s="68" t="n">
        <v>1918</v>
      </c>
      <c r="C5699" s="83" t="n">
        <v>45735</v>
      </c>
      <c r="D5699" s="68" t="n">
        <v>181</v>
      </c>
      <c r="E5699" s="85" t="n">
        <f aca="false">C5699</f>
        <v>45735</v>
      </c>
      <c r="F5699" s="86" t="str">
        <f aca="false">TEXT(E5699,"yyyy-mm-dd")</f>
        <v>2025-03-19</v>
      </c>
      <c r="G5699" s="86" t="str">
        <f aca="false">_xlfn.TEXTAFTER(F5699,"-")</f>
        <v>03-19</v>
      </c>
      <c r="H5699" s="71" t="str">
        <f aca="false">CONCATENATE(B5699,"-",G5699,"-GA",D5699)</f>
        <v>1918-03-19-GA181</v>
      </c>
      <c r="J5699" s="69" t="s">
        <v>24046</v>
      </c>
      <c r="K5699" s="69" t="s">
        <v>113</v>
      </c>
      <c r="N5699" s="82" t="n">
        <v>181</v>
      </c>
      <c r="O5699" s="82" t="s">
        <v>24046</v>
      </c>
      <c r="P5699" s="69" t="s">
        <v>24019</v>
      </c>
      <c r="Q5699" s="82" t="s">
        <v>24019</v>
      </c>
    </row>
    <row r="5700" customFormat="false" ht="15" hidden="false" customHeight="false" outlineLevel="0" collapsed="false">
      <c r="A5700" s="67" t="n">
        <v>3421</v>
      </c>
      <c r="B5700" s="68" t="n">
        <v>1918</v>
      </c>
      <c r="C5700" s="83" t="n">
        <v>45737</v>
      </c>
      <c r="D5700" s="68" t="n">
        <v>67</v>
      </c>
      <c r="E5700" s="85" t="n">
        <f aca="false">C5700</f>
        <v>45737</v>
      </c>
      <c r="F5700" s="86" t="str">
        <f aca="false">TEXT(E5700,"yyyy-mm-dd")</f>
        <v>2025-03-21</v>
      </c>
      <c r="G5700" s="86" t="str">
        <f aca="false">_xlfn.TEXTAFTER(F5700,"-")</f>
        <v>03-21</v>
      </c>
      <c r="H5700" s="71" t="str">
        <f aca="false">CONCATENATE(B5700,"-",G5700,"-GA",D5700)</f>
        <v>1918-03-21-GA67</v>
      </c>
      <c r="J5700" s="69" t="s">
        <v>24047</v>
      </c>
      <c r="K5700" s="69" t="s">
        <v>113</v>
      </c>
      <c r="N5700" s="82" t="n">
        <v>67</v>
      </c>
      <c r="O5700" s="82" t="s">
        <v>24047</v>
      </c>
      <c r="P5700" s="69" t="s">
        <v>24021</v>
      </c>
      <c r="Q5700" s="82" t="s">
        <v>24021</v>
      </c>
    </row>
    <row r="5701" customFormat="false" ht="15" hidden="false" customHeight="false" outlineLevel="0" collapsed="false">
      <c r="A5701" s="67" t="n">
        <v>3422</v>
      </c>
      <c r="B5701" s="68" t="n">
        <v>1918</v>
      </c>
      <c r="C5701" s="83" t="n">
        <v>45742</v>
      </c>
      <c r="D5701" s="68" t="n">
        <v>181</v>
      </c>
      <c r="E5701" s="85" t="n">
        <f aca="false">C5701</f>
        <v>45742</v>
      </c>
      <c r="F5701" s="86" t="str">
        <f aca="false">TEXT(E5701,"yyyy-mm-dd")</f>
        <v>2025-03-26</v>
      </c>
      <c r="G5701" s="86" t="str">
        <f aca="false">_xlfn.TEXTAFTER(F5701,"-")</f>
        <v>03-26</v>
      </c>
      <c r="H5701" s="71" t="str">
        <f aca="false">CONCATENATE(B5701,"-",G5701,"-GA",D5701)</f>
        <v>1918-03-26-GA181</v>
      </c>
      <c r="J5701" s="69" t="s">
        <v>24048</v>
      </c>
      <c r="K5701" s="69" t="s">
        <v>113</v>
      </c>
      <c r="N5701" s="82" t="n">
        <v>181</v>
      </c>
      <c r="O5701" s="82" t="s">
        <v>24048</v>
      </c>
      <c r="P5701" s="69" t="s">
        <v>24019</v>
      </c>
      <c r="Q5701" s="82" t="s">
        <v>24019</v>
      </c>
    </row>
    <row r="5702" customFormat="false" ht="15" hidden="false" customHeight="false" outlineLevel="0" collapsed="false">
      <c r="A5702" s="67" t="n">
        <v>3423</v>
      </c>
      <c r="B5702" s="68" t="n">
        <v>1918</v>
      </c>
      <c r="C5702" s="83" t="n">
        <v>45744</v>
      </c>
      <c r="D5702" s="68" t="s">
        <v>24029</v>
      </c>
      <c r="E5702" s="85" t="n">
        <f aca="false">C5702</f>
        <v>45744</v>
      </c>
      <c r="F5702" s="86" t="str">
        <f aca="false">TEXT(E5702,"yyyy-mm-dd")</f>
        <v>2025-03-28</v>
      </c>
      <c r="G5702" s="86" t="str">
        <f aca="false">_xlfn.TEXTAFTER(F5702,"-")</f>
        <v>03-28</v>
      </c>
      <c r="H5702" s="71" t="str">
        <f aca="false">CONCATENATE(B5702,"-",G5702,"-GA",D5702)</f>
        <v>1918-03-28-GA71b</v>
      </c>
      <c r="J5702" s="69" t="s">
        <v>24049</v>
      </c>
      <c r="K5702" s="69" t="s">
        <v>113</v>
      </c>
      <c r="N5702" s="82" t="s">
        <v>24029</v>
      </c>
      <c r="O5702" s="82" t="s">
        <v>24049</v>
      </c>
      <c r="P5702" s="69" t="s">
        <v>24031</v>
      </c>
      <c r="Q5702" s="82" t="s">
        <v>24031</v>
      </c>
    </row>
    <row r="5703" customFormat="false" ht="15" hidden="false" customHeight="false" outlineLevel="0" collapsed="false">
      <c r="A5703" s="67" t="n">
        <v>3424</v>
      </c>
      <c r="B5703" s="68" t="n">
        <v>1918</v>
      </c>
      <c r="C5703" s="83" t="n">
        <v>45746</v>
      </c>
      <c r="D5703" s="68" t="n">
        <v>181</v>
      </c>
      <c r="E5703" s="85" t="n">
        <f aca="false">C5703</f>
        <v>45746</v>
      </c>
      <c r="F5703" s="86" t="str">
        <f aca="false">TEXT(E5703,"yyyy-mm-dd")</f>
        <v>2025-03-30</v>
      </c>
      <c r="G5703" s="86" t="str">
        <f aca="false">_xlfn.TEXTAFTER(F5703,"-")</f>
        <v>03-30</v>
      </c>
      <c r="H5703" s="71" t="str">
        <f aca="false">CONCATENATE(B5703,"-",G5703,"-GA",D5703)</f>
        <v>1918-03-30-GA181</v>
      </c>
      <c r="J5703" s="69" t="s">
        <v>15914</v>
      </c>
      <c r="K5703" s="69" t="s">
        <v>113</v>
      </c>
      <c r="N5703" s="82" t="n">
        <v>181</v>
      </c>
      <c r="O5703" s="82" t="s">
        <v>15914</v>
      </c>
      <c r="P5703" s="69" t="s">
        <v>24050</v>
      </c>
      <c r="Q5703" s="82" t="s">
        <v>24050</v>
      </c>
    </row>
    <row r="5704" customFormat="false" ht="15" hidden="false" customHeight="false" outlineLevel="0" collapsed="false">
      <c r="A5704" s="67" t="n">
        <v>3425</v>
      </c>
      <c r="B5704" s="68" t="n">
        <v>1918</v>
      </c>
      <c r="C5704" s="83" t="n">
        <v>45748</v>
      </c>
      <c r="D5704" s="68" t="n">
        <v>181</v>
      </c>
      <c r="E5704" s="85" t="n">
        <f aca="false">C5704</f>
        <v>45748</v>
      </c>
      <c r="F5704" s="86" t="str">
        <f aca="false">TEXT(E5704,"yyyy-mm-dd")</f>
        <v>2025-04-01</v>
      </c>
      <c r="G5704" s="86" t="str">
        <f aca="false">_xlfn.TEXTAFTER(F5704,"-")</f>
        <v>04-01</v>
      </c>
      <c r="H5704" s="71" t="str">
        <f aca="false">CONCATENATE(B5704,"-",G5704,"-GA",D5704)</f>
        <v>1918-04-01-GA181</v>
      </c>
      <c r="J5704" s="69" t="s">
        <v>15916</v>
      </c>
      <c r="K5704" s="69" t="s">
        <v>113</v>
      </c>
      <c r="N5704" s="82" t="n">
        <v>181</v>
      </c>
      <c r="O5704" s="82" t="s">
        <v>15916</v>
      </c>
      <c r="P5704" s="69" t="s">
        <v>24050</v>
      </c>
      <c r="Q5704" s="82" t="s">
        <v>24050</v>
      </c>
    </row>
    <row r="5705" customFormat="false" ht="15" hidden="false" customHeight="false" outlineLevel="0" collapsed="false">
      <c r="A5705" s="67" t="n">
        <v>3426</v>
      </c>
      <c r="B5705" s="68" t="n">
        <v>1918</v>
      </c>
      <c r="C5705" s="83" t="n">
        <v>45749</v>
      </c>
      <c r="D5705" s="68" t="n">
        <v>181</v>
      </c>
      <c r="E5705" s="85" t="n">
        <f aca="false">C5705</f>
        <v>45749</v>
      </c>
      <c r="F5705" s="86" t="str">
        <f aca="false">TEXT(E5705,"yyyy-mm-dd")</f>
        <v>2025-04-02</v>
      </c>
      <c r="G5705" s="86" t="str">
        <f aca="false">_xlfn.TEXTAFTER(F5705,"-")</f>
        <v>04-02</v>
      </c>
      <c r="H5705" s="71" t="str">
        <f aca="false">CONCATENATE(B5705,"-",G5705,"-GA",D5705)</f>
        <v>1918-04-02-GA181</v>
      </c>
      <c r="J5705" s="69" t="s">
        <v>15918</v>
      </c>
      <c r="K5705" s="69" t="s">
        <v>113</v>
      </c>
      <c r="N5705" s="82" t="n">
        <v>181</v>
      </c>
      <c r="O5705" s="82" t="s">
        <v>15918</v>
      </c>
      <c r="P5705" s="69" t="s">
        <v>24050</v>
      </c>
      <c r="Q5705" s="82" t="s">
        <v>24050</v>
      </c>
    </row>
    <row r="5706" customFormat="false" ht="15" hidden="false" customHeight="false" outlineLevel="0" collapsed="false">
      <c r="A5706" s="67" t="n">
        <v>3427</v>
      </c>
      <c r="B5706" s="68" t="n">
        <v>1918</v>
      </c>
      <c r="C5706" s="83" t="n">
        <v>45756</v>
      </c>
      <c r="D5706" s="68" t="n">
        <v>181</v>
      </c>
      <c r="E5706" s="85" t="n">
        <f aca="false">C5706</f>
        <v>45756</v>
      </c>
      <c r="F5706" s="86" t="str">
        <f aca="false">TEXT(E5706,"yyyy-mm-dd")</f>
        <v>2025-04-09</v>
      </c>
      <c r="G5706" s="86" t="str">
        <f aca="false">_xlfn.TEXTAFTER(F5706,"-")</f>
        <v>04-09</v>
      </c>
      <c r="H5706" s="71" t="str">
        <f aca="false">CONCATENATE(B5706,"-",G5706,"-GA",D5706)</f>
        <v>1918-04-09-GA181</v>
      </c>
      <c r="J5706" s="69" t="s">
        <v>20085</v>
      </c>
      <c r="K5706" s="69" t="s">
        <v>113</v>
      </c>
      <c r="N5706" s="82" t="n">
        <v>181</v>
      </c>
      <c r="O5706" s="82" t="s">
        <v>20085</v>
      </c>
      <c r="P5706" s="69" t="s">
        <v>24050</v>
      </c>
      <c r="Q5706" s="82" t="s">
        <v>24050</v>
      </c>
    </row>
    <row r="5707" customFormat="false" ht="15" hidden="false" customHeight="false" outlineLevel="0" collapsed="false">
      <c r="A5707" s="67" t="n">
        <v>3428</v>
      </c>
      <c r="B5707" s="68" t="n">
        <v>1918</v>
      </c>
      <c r="C5707" s="83" t="n">
        <v>45762</v>
      </c>
      <c r="D5707" s="68" t="n">
        <v>67</v>
      </c>
      <c r="E5707" s="85" t="n">
        <f aca="false">C5707</f>
        <v>45762</v>
      </c>
      <c r="F5707" s="86" t="str">
        <f aca="false">TEXT(E5707,"yyyy-mm-dd")</f>
        <v>2025-04-15</v>
      </c>
      <c r="G5707" s="86" t="str">
        <f aca="false">_xlfn.TEXTAFTER(F5707,"-")</f>
        <v>04-15</v>
      </c>
      <c r="H5707" s="71" t="str">
        <f aca="false">CONCATENATE(B5707,"-",G5707,"-GA",D5707)</f>
        <v>1918-04-15-GA67</v>
      </c>
      <c r="J5707" s="69" t="s">
        <v>24051</v>
      </c>
      <c r="K5707" s="69" t="s">
        <v>113</v>
      </c>
      <c r="N5707" s="82" t="n">
        <v>67</v>
      </c>
      <c r="O5707" s="82" t="s">
        <v>24051</v>
      </c>
      <c r="P5707" s="69" t="s">
        <v>24021</v>
      </c>
      <c r="Q5707" s="82" t="s">
        <v>24021</v>
      </c>
    </row>
    <row r="5708" customFormat="false" ht="15" hidden="false" customHeight="false" outlineLevel="0" collapsed="false">
      <c r="A5708" s="67" t="n">
        <v>3429</v>
      </c>
      <c r="B5708" s="68" t="n">
        <v>1918</v>
      </c>
      <c r="C5708" s="83" t="n">
        <v>45763</v>
      </c>
      <c r="D5708" s="68" t="n">
        <v>181</v>
      </c>
      <c r="E5708" s="85" t="n">
        <f aca="false">C5708</f>
        <v>45763</v>
      </c>
      <c r="F5708" s="86" t="str">
        <f aca="false">TEXT(E5708,"yyyy-mm-dd")</f>
        <v>2025-04-16</v>
      </c>
      <c r="G5708" s="86" t="str">
        <f aca="false">_xlfn.TEXTAFTER(F5708,"-")</f>
        <v>04-16</v>
      </c>
      <c r="H5708" s="71" t="str">
        <f aca="false">CONCATENATE(B5708,"-",G5708,"-GA",D5708)</f>
        <v>1918-04-16-GA181</v>
      </c>
      <c r="J5708" s="69" t="s">
        <v>20085</v>
      </c>
      <c r="K5708" s="69" t="s">
        <v>113</v>
      </c>
      <c r="N5708" s="82" t="n">
        <v>181</v>
      </c>
      <c r="O5708" s="82" t="s">
        <v>20085</v>
      </c>
      <c r="P5708" s="69" t="s">
        <v>24050</v>
      </c>
      <c r="Q5708" s="82" t="s">
        <v>24050</v>
      </c>
    </row>
    <row r="5709" customFormat="false" ht="15" hidden="false" customHeight="false" outlineLevel="0" collapsed="false">
      <c r="A5709" s="67" t="n">
        <v>3430</v>
      </c>
      <c r="B5709" s="68" t="n">
        <v>1918</v>
      </c>
      <c r="C5709" s="83" t="n">
        <v>45765</v>
      </c>
      <c r="D5709" s="68" t="n">
        <v>67</v>
      </c>
      <c r="E5709" s="85" t="n">
        <f aca="false">C5709</f>
        <v>45765</v>
      </c>
      <c r="F5709" s="86" t="str">
        <f aca="false">TEXT(E5709,"yyyy-mm-dd")</f>
        <v>2025-04-18</v>
      </c>
      <c r="G5709" s="86" t="str">
        <f aca="false">_xlfn.TEXTAFTER(F5709,"-")</f>
        <v>04-18</v>
      </c>
      <c r="H5709" s="71" t="str">
        <f aca="false">CONCATENATE(B5709,"-",G5709,"-GA",D5709)</f>
        <v>1918-04-18-GA67</v>
      </c>
      <c r="J5709" s="69" t="s">
        <v>24052</v>
      </c>
      <c r="K5709" s="69" t="s">
        <v>113</v>
      </c>
      <c r="N5709" s="82" t="n">
        <v>67</v>
      </c>
      <c r="O5709" s="82" t="s">
        <v>24052</v>
      </c>
      <c r="P5709" s="69" t="s">
        <v>24021</v>
      </c>
      <c r="Q5709" s="82" t="s">
        <v>24021</v>
      </c>
    </row>
    <row r="5710" customFormat="false" ht="15" hidden="false" customHeight="false" outlineLevel="0" collapsed="false">
      <c r="A5710" s="67" t="n">
        <v>3431</v>
      </c>
      <c r="B5710" s="68" t="n">
        <v>1918</v>
      </c>
      <c r="C5710" s="83" t="n">
        <v>45767</v>
      </c>
      <c r="D5710" s="68" t="n">
        <v>67</v>
      </c>
      <c r="E5710" s="85" t="n">
        <f aca="false">C5710</f>
        <v>45767</v>
      </c>
      <c r="F5710" s="86" t="str">
        <f aca="false">TEXT(E5710,"yyyy-mm-dd")</f>
        <v>2025-04-20</v>
      </c>
      <c r="G5710" s="86" t="str">
        <f aca="false">_xlfn.TEXTAFTER(F5710,"-")</f>
        <v>04-20</v>
      </c>
      <c r="H5710" s="71" t="str">
        <f aca="false">CONCATENATE(B5710,"-",G5710,"-GA",D5710)</f>
        <v>1918-04-20-GA67</v>
      </c>
      <c r="J5710" s="69" t="s">
        <v>24053</v>
      </c>
      <c r="K5710" s="69" t="s">
        <v>113</v>
      </c>
      <c r="N5710" s="82" t="n">
        <v>67</v>
      </c>
      <c r="O5710" s="82" t="s">
        <v>24053</v>
      </c>
      <c r="P5710" s="69" t="s">
        <v>24021</v>
      </c>
      <c r="Q5710" s="82" t="s">
        <v>24021</v>
      </c>
    </row>
    <row r="5711" customFormat="false" ht="15" hidden="false" customHeight="false" outlineLevel="0" collapsed="false">
      <c r="A5711" s="67" t="n">
        <v>3432</v>
      </c>
      <c r="B5711" s="68" t="n">
        <v>1918</v>
      </c>
      <c r="C5711" s="83" t="n">
        <v>45770</v>
      </c>
      <c r="D5711" s="68" t="s">
        <v>12226</v>
      </c>
      <c r="E5711" s="85" t="n">
        <f aca="false">C5711</f>
        <v>45770</v>
      </c>
      <c r="F5711" s="86" t="str">
        <f aca="false">TEXT(E5711,"yyyy-mm-dd")</f>
        <v>2025-04-23</v>
      </c>
      <c r="G5711" s="86" t="str">
        <f aca="false">_xlfn.TEXTAFTER(F5711,"-")</f>
        <v>04-23</v>
      </c>
      <c r="H5711" s="71" t="str">
        <f aca="false">CONCATENATE(B5711,"-",G5711,"-GA",D5711)</f>
        <v>1918-04-23-GA174b</v>
      </c>
      <c r="J5711" s="69" t="s">
        <v>20601</v>
      </c>
      <c r="K5711" s="69" t="s">
        <v>824</v>
      </c>
      <c r="N5711" s="82" t="s">
        <v>12226</v>
      </c>
      <c r="O5711" s="82" t="s">
        <v>20601</v>
      </c>
      <c r="P5711" s="69" t="s">
        <v>20173</v>
      </c>
      <c r="Q5711" s="82" t="s">
        <v>20173</v>
      </c>
    </row>
    <row r="5712" customFormat="false" ht="15" hidden="false" customHeight="false" outlineLevel="0" collapsed="false">
      <c r="A5712" s="67" t="n">
        <v>3433</v>
      </c>
      <c r="B5712" s="68" t="n">
        <v>1918</v>
      </c>
      <c r="C5712" s="83" t="n">
        <v>45771</v>
      </c>
      <c r="D5712" s="68" t="s">
        <v>24029</v>
      </c>
      <c r="E5712" s="85" t="n">
        <f aca="false">C5712</f>
        <v>45771</v>
      </c>
      <c r="F5712" s="86" t="str">
        <f aca="false">TEXT(E5712,"yyyy-mm-dd")</f>
        <v>2025-04-24</v>
      </c>
      <c r="G5712" s="86" t="str">
        <f aca="false">_xlfn.TEXTAFTER(F5712,"-")</f>
        <v>04-24</v>
      </c>
      <c r="H5712" s="71" t="str">
        <f aca="false">CONCATENATE(B5712,"-",G5712,"-GA",D5712)</f>
        <v>1918-04-24-GA71b</v>
      </c>
      <c r="J5712" s="69" t="s">
        <v>24054</v>
      </c>
      <c r="K5712" s="69" t="s">
        <v>21312</v>
      </c>
      <c r="N5712" s="82" t="s">
        <v>24029</v>
      </c>
      <c r="O5712" s="82" t="s">
        <v>24054</v>
      </c>
      <c r="P5712" s="69" t="s">
        <v>20408</v>
      </c>
      <c r="Q5712" s="82" t="s">
        <v>20408</v>
      </c>
    </row>
    <row r="5713" customFormat="false" ht="15" hidden="false" customHeight="false" outlineLevel="0" collapsed="false">
      <c r="A5713" s="67" t="n">
        <v>3434</v>
      </c>
      <c r="B5713" s="68" t="n">
        <v>1918</v>
      </c>
      <c r="C5713" s="83" t="n">
        <v>45772</v>
      </c>
      <c r="D5713" s="68" t="s">
        <v>24029</v>
      </c>
      <c r="E5713" s="85" t="n">
        <f aca="false">C5713</f>
        <v>45772</v>
      </c>
      <c r="F5713" s="86" t="str">
        <f aca="false">TEXT(E5713,"yyyy-mm-dd")</f>
        <v>2025-04-25</v>
      </c>
      <c r="G5713" s="86" t="str">
        <f aca="false">_xlfn.TEXTAFTER(F5713,"-")</f>
        <v>04-25</v>
      </c>
      <c r="H5713" s="71" t="str">
        <f aca="false">CONCATENATE(B5713,"-",G5713,"-GA",D5713)</f>
        <v>1918-04-25-GA71b</v>
      </c>
      <c r="J5713" s="69" t="s">
        <v>16217</v>
      </c>
      <c r="K5713" s="69" t="s">
        <v>21312</v>
      </c>
      <c r="N5713" s="82" t="s">
        <v>24029</v>
      </c>
      <c r="O5713" s="82" t="s">
        <v>16217</v>
      </c>
      <c r="P5713" s="69" t="s">
        <v>20408</v>
      </c>
      <c r="Q5713" s="82" t="s">
        <v>20408</v>
      </c>
    </row>
    <row r="5714" customFormat="false" ht="15" hidden="false" customHeight="false" outlineLevel="0" collapsed="false">
      <c r="A5714" s="67" t="n">
        <v>3435</v>
      </c>
      <c r="B5714" s="68" t="n">
        <v>1918</v>
      </c>
      <c r="C5714" s="83" t="n">
        <v>45773</v>
      </c>
      <c r="D5714" s="68" t="s">
        <v>12226</v>
      </c>
      <c r="E5714" s="85" t="n">
        <f aca="false">C5714</f>
        <v>45773</v>
      </c>
      <c r="F5714" s="86" t="str">
        <f aca="false">TEXT(E5714,"yyyy-mm-dd")</f>
        <v>2025-04-26</v>
      </c>
      <c r="G5714" s="86" t="str">
        <f aca="false">_xlfn.TEXTAFTER(F5714,"-")</f>
        <v>04-26</v>
      </c>
      <c r="H5714" s="71" t="str">
        <f aca="false">CONCATENATE(B5714,"-",G5714,"-GA",D5714)</f>
        <v>1918-04-26-GA174b</v>
      </c>
      <c r="J5714" s="69" t="s">
        <v>20602</v>
      </c>
      <c r="K5714" s="69" t="s">
        <v>824</v>
      </c>
      <c r="N5714" s="82" t="s">
        <v>12226</v>
      </c>
      <c r="O5714" s="82" t="s">
        <v>20602</v>
      </c>
      <c r="P5714" s="69" t="s">
        <v>20173</v>
      </c>
      <c r="Q5714" s="82" t="s">
        <v>20173</v>
      </c>
    </row>
    <row r="5715" customFormat="false" ht="15" hidden="false" customHeight="false" outlineLevel="0" collapsed="false">
      <c r="A5715" s="67" t="n">
        <v>3436</v>
      </c>
      <c r="B5715" s="68" t="n">
        <v>1918</v>
      </c>
      <c r="C5715" s="83" t="n">
        <v>45776</v>
      </c>
      <c r="D5715" s="68" t="n">
        <v>182</v>
      </c>
      <c r="E5715" s="85" t="n">
        <f aca="false">C5715</f>
        <v>45776</v>
      </c>
      <c r="F5715" s="86" t="str">
        <f aca="false">TEXT(E5715,"yyyy-mm-dd")</f>
        <v>2025-04-29</v>
      </c>
      <c r="G5715" s="86" t="str">
        <f aca="false">_xlfn.TEXTAFTER(F5715,"-")</f>
        <v>04-29</v>
      </c>
      <c r="H5715" s="71" t="str">
        <f aca="false">CONCATENATE(B5715,"-",G5715,"-GA",D5715)</f>
        <v>1918-04-29-GA182</v>
      </c>
      <c r="J5715" s="69" t="s">
        <v>24055</v>
      </c>
      <c r="K5715" s="69" t="s">
        <v>20476</v>
      </c>
      <c r="N5715" s="82" t="n">
        <v>182</v>
      </c>
      <c r="O5715" s="82" t="s">
        <v>24055</v>
      </c>
      <c r="P5715" s="69" t="s">
        <v>24056</v>
      </c>
      <c r="Q5715" s="82" t="s">
        <v>24056</v>
      </c>
    </row>
    <row r="5716" customFormat="false" ht="15" hidden="false" customHeight="false" outlineLevel="0" collapsed="false">
      <c r="A5716" s="67" t="n">
        <v>3437</v>
      </c>
      <c r="B5716" s="68" t="n">
        <v>1918</v>
      </c>
      <c r="C5716" s="83" t="n">
        <v>45777</v>
      </c>
      <c r="D5716" s="68" t="n">
        <v>182</v>
      </c>
      <c r="E5716" s="85" t="n">
        <f aca="false">C5716</f>
        <v>45777</v>
      </c>
      <c r="F5716" s="86" t="str">
        <f aca="false">TEXT(E5716,"yyyy-mm-dd")</f>
        <v>2025-04-30</v>
      </c>
      <c r="G5716" s="86" t="str">
        <f aca="false">_xlfn.TEXTAFTER(F5716,"-")</f>
        <v>04-30</v>
      </c>
      <c r="H5716" s="71" t="str">
        <f aca="false">CONCATENATE(B5716,"-",G5716,"-GA",D5716)</f>
        <v>1918-04-30-GA182</v>
      </c>
      <c r="J5716" s="69" t="s">
        <v>24057</v>
      </c>
      <c r="K5716" s="69" t="s">
        <v>3196</v>
      </c>
      <c r="N5716" s="82" t="n">
        <v>182</v>
      </c>
      <c r="O5716" s="82" t="s">
        <v>24057</v>
      </c>
      <c r="P5716" s="69" t="s">
        <v>24056</v>
      </c>
      <c r="Q5716" s="82" t="s">
        <v>24056</v>
      </c>
    </row>
    <row r="5717" customFormat="false" ht="15" hidden="false" customHeight="false" outlineLevel="0" collapsed="false">
      <c r="A5717" s="67" t="n">
        <v>3438</v>
      </c>
      <c r="B5717" s="68" t="n">
        <v>1918</v>
      </c>
      <c r="C5717" s="83" t="n">
        <v>45778</v>
      </c>
      <c r="D5717" s="68" t="s">
        <v>24029</v>
      </c>
      <c r="E5717" s="85" t="n">
        <f aca="false">C5717</f>
        <v>45778</v>
      </c>
      <c r="F5717" s="86" t="str">
        <f aca="false">TEXT(E5717,"yyyy-mm-dd")</f>
        <v>2025-05-01</v>
      </c>
      <c r="G5717" s="86" t="str">
        <f aca="false">_xlfn.TEXTAFTER(F5717,"-")</f>
        <v>05-01</v>
      </c>
      <c r="H5717" s="71" t="str">
        <f aca="false">CONCATENATE(B5717,"-",G5717,"-GA",D5717)</f>
        <v>1918-05-01-GA71b</v>
      </c>
      <c r="J5717" s="69" t="s">
        <v>24058</v>
      </c>
      <c r="K5717" s="69" t="s">
        <v>20404</v>
      </c>
      <c r="N5717" s="82" t="s">
        <v>24029</v>
      </c>
      <c r="O5717" s="82" t="s">
        <v>24058</v>
      </c>
      <c r="P5717" s="69" t="s">
        <v>24031</v>
      </c>
      <c r="Q5717" s="82" t="s">
        <v>24031</v>
      </c>
    </row>
    <row r="5718" customFormat="false" ht="15" hidden="false" customHeight="false" outlineLevel="0" collapsed="false">
      <c r="A5718" s="67" t="n">
        <v>3439</v>
      </c>
      <c r="B5718" s="68" t="n">
        <v>1918</v>
      </c>
      <c r="C5718" s="83" t="n">
        <v>45779</v>
      </c>
      <c r="D5718" s="68" t="s">
        <v>12225</v>
      </c>
      <c r="E5718" s="85" t="n">
        <f aca="false">C5718</f>
        <v>45779</v>
      </c>
      <c r="F5718" s="86" t="str">
        <f aca="false">TEXT(E5718,"yyyy-mm-dd")</f>
        <v>2025-05-02</v>
      </c>
      <c r="G5718" s="86" t="str">
        <f aca="false">_xlfn.TEXTAFTER(F5718,"-")</f>
        <v>05-02</v>
      </c>
      <c r="H5718" s="71" t="str">
        <f aca="false">CONCATENATE(B5718,"-",G5718,"-GA",D5718)</f>
        <v>1918-05-02-GA174a</v>
      </c>
      <c r="J5718" s="69" t="s">
        <v>20240</v>
      </c>
      <c r="K5718" s="69" t="s">
        <v>20404</v>
      </c>
      <c r="N5718" s="82" t="s">
        <v>12225</v>
      </c>
      <c r="O5718" s="82" t="s">
        <v>20240</v>
      </c>
      <c r="P5718" s="69" t="s">
        <v>23572</v>
      </c>
      <c r="Q5718" s="82" t="s">
        <v>23572</v>
      </c>
    </row>
    <row r="5719" customFormat="false" ht="15" hidden="false" customHeight="false" outlineLevel="0" collapsed="false">
      <c r="A5719" s="67" t="n">
        <v>3440</v>
      </c>
      <c r="B5719" s="68" t="n">
        <v>1918</v>
      </c>
      <c r="C5719" s="83" t="n">
        <v>45780</v>
      </c>
      <c r="D5719" s="68" t="s">
        <v>24029</v>
      </c>
      <c r="E5719" s="85" t="n">
        <f aca="false">C5719</f>
        <v>45780</v>
      </c>
      <c r="F5719" s="86" t="str">
        <f aca="false">TEXT(E5719,"yyyy-mm-dd")</f>
        <v>2025-05-03</v>
      </c>
      <c r="G5719" s="86" t="str">
        <f aca="false">_xlfn.TEXTAFTER(F5719,"-")</f>
        <v>05-03</v>
      </c>
      <c r="H5719" s="71" t="str">
        <f aca="false">CONCATENATE(B5719,"-",G5719,"-GA",D5719)</f>
        <v>1918-05-03-GA71b</v>
      </c>
      <c r="J5719" s="69" t="s">
        <v>24059</v>
      </c>
      <c r="K5719" s="69" t="s">
        <v>20404</v>
      </c>
      <c r="N5719" s="82" t="s">
        <v>24029</v>
      </c>
      <c r="O5719" s="82" t="s">
        <v>24059</v>
      </c>
      <c r="P5719" s="69" t="s">
        <v>24031</v>
      </c>
      <c r="Q5719" s="82" t="s">
        <v>24031</v>
      </c>
    </row>
    <row r="5720" customFormat="false" ht="15" hidden="false" customHeight="false" outlineLevel="0" collapsed="false">
      <c r="A5720" s="67" t="n">
        <v>3441</v>
      </c>
      <c r="B5720" s="68" t="n">
        <v>1918</v>
      </c>
      <c r="C5720" s="83" t="n">
        <v>45781</v>
      </c>
      <c r="D5720" s="68" t="s">
        <v>12225</v>
      </c>
      <c r="E5720" s="85" t="n">
        <f aca="false">C5720</f>
        <v>45781</v>
      </c>
      <c r="F5720" s="86" t="str">
        <f aca="false">TEXT(E5720,"yyyy-mm-dd")</f>
        <v>2025-05-04</v>
      </c>
      <c r="G5720" s="86" t="str">
        <f aca="false">_xlfn.TEXTAFTER(F5720,"-")</f>
        <v>05-04</v>
      </c>
      <c r="H5720" s="71" t="str">
        <f aca="false">CONCATENATE(B5720,"-",G5720,"-GA",D5720)</f>
        <v>1918-05-04-GA174a</v>
      </c>
      <c r="J5720" s="69" t="s">
        <v>20241</v>
      </c>
      <c r="K5720" s="69" t="s">
        <v>20404</v>
      </c>
      <c r="N5720" s="82" t="s">
        <v>12225</v>
      </c>
      <c r="O5720" s="82" t="s">
        <v>20241</v>
      </c>
      <c r="P5720" s="69" t="s">
        <v>23572</v>
      </c>
      <c r="Q5720" s="82" t="s">
        <v>23572</v>
      </c>
    </row>
    <row r="5721" customFormat="false" ht="15" hidden="false" customHeight="false" outlineLevel="0" collapsed="false">
      <c r="A5721" s="67" t="n">
        <v>3442</v>
      </c>
      <c r="B5721" s="68" t="n">
        <v>1918</v>
      </c>
      <c r="C5721" s="83" t="n">
        <v>45782</v>
      </c>
      <c r="D5721" s="68" t="n">
        <v>271</v>
      </c>
      <c r="E5721" s="85" t="n">
        <f aca="false">C5721</f>
        <v>45782</v>
      </c>
      <c r="F5721" s="86" t="str">
        <f aca="false">TEXT(E5721,"yyyy-mm-dd")</f>
        <v>2025-05-05</v>
      </c>
      <c r="G5721" s="86" t="str">
        <f aca="false">_xlfn.TEXTAFTER(F5721,"-")</f>
        <v>05-05</v>
      </c>
      <c r="H5721" s="71" t="str">
        <f aca="false">CONCATENATE(B5721,"-",G5721,"-GA",D5721)</f>
        <v>1918-05-05-GA271</v>
      </c>
      <c r="J5721" s="69" t="s">
        <v>24060</v>
      </c>
      <c r="K5721" s="69" t="s">
        <v>20404</v>
      </c>
      <c r="N5721" s="82" t="n">
        <v>271</v>
      </c>
      <c r="O5721" s="82" t="s">
        <v>24060</v>
      </c>
      <c r="P5721" s="69" t="s">
        <v>20194</v>
      </c>
      <c r="Q5721" s="82" t="s">
        <v>20194</v>
      </c>
    </row>
    <row r="5722" customFormat="false" ht="15" hidden="false" customHeight="false" outlineLevel="0" collapsed="false">
      <c r="A5722" s="67" t="n">
        <v>3443</v>
      </c>
      <c r="B5722" s="68" t="n">
        <v>1918</v>
      </c>
      <c r="C5722" s="83" t="n">
        <v>45783</v>
      </c>
      <c r="D5722" s="68" t="n">
        <v>271</v>
      </c>
      <c r="E5722" s="85" t="n">
        <f aca="false">C5722</f>
        <v>45783</v>
      </c>
      <c r="F5722" s="86" t="str">
        <f aca="false">TEXT(E5722,"yyyy-mm-dd")</f>
        <v>2025-05-06</v>
      </c>
      <c r="G5722" s="86" t="str">
        <f aca="false">_xlfn.TEXTAFTER(F5722,"-")</f>
        <v>05-06</v>
      </c>
      <c r="H5722" s="71" t="str">
        <f aca="false">CONCATENATE(B5722,"-",G5722,"-GA",D5722)</f>
        <v>1918-05-06-GA271</v>
      </c>
      <c r="J5722" s="69" t="s">
        <v>24061</v>
      </c>
      <c r="K5722" s="69" t="s">
        <v>20404</v>
      </c>
      <c r="N5722" s="82" t="n">
        <v>271</v>
      </c>
      <c r="O5722" s="82" t="s">
        <v>24061</v>
      </c>
      <c r="P5722" s="69" t="s">
        <v>20194</v>
      </c>
      <c r="Q5722" s="82" t="s">
        <v>20194</v>
      </c>
    </row>
    <row r="5723" customFormat="false" ht="15" hidden="false" customHeight="false" outlineLevel="0" collapsed="false">
      <c r="A5723" s="67" t="n">
        <v>3444</v>
      </c>
      <c r="B5723" s="68" t="n">
        <v>1918</v>
      </c>
      <c r="C5723" s="83" t="n">
        <v>45788</v>
      </c>
      <c r="D5723" s="68" t="s">
        <v>24029</v>
      </c>
      <c r="E5723" s="85" t="n">
        <f aca="false">C5723</f>
        <v>45788</v>
      </c>
      <c r="F5723" s="86" t="str">
        <f aca="false">TEXT(E5723,"yyyy-mm-dd")</f>
        <v>2025-05-11</v>
      </c>
      <c r="G5723" s="86" t="str">
        <f aca="false">_xlfn.TEXTAFTER(F5723,"-")</f>
        <v>05-11</v>
      </c>
      <c r="H5723" s="71" t="str">
        <f aca="false">CONCATENATE(B5723,"-",G5723,"-GA",D5723)</f>
        <v>1918-05-11-GA71b</v>
      </c>
      <c r="J5723" s="69" t="s">
        <v>24062</v>
      </c>
      <c r="K5723" s="69" t="s">
        <v>20417</v>
      </c>
      <c r="N5723" s="82" t="s">
        <v>24029</v>
      </c>
      <c r="O5723" s="82" t="s">
        <v>24062</v>
      </c>
      <c r="P5723" s="69" t="s">
        <v>24031</v>
      </c>
      <c r="Q5723" s="82" t="s">
        <v>24031</v>
      </c>
    </row>
    <row r="5724" customFormat="false" ht="15" hidden="false" customHeight="false" outlineLevel="0" collapsed="false">
      <c r="A5724" s="67" t="n">
        <v>3445</v>
      </c>
      <c r="B5724" s="68" t="n">
        <v>1918</v>
      </c>
      <c r="C5724" s="83" t="n">
        <v>45789</v>
      </c>
      <c r="D5724" s="68" t="n">
        <v>251</v>
      </c>
      <c r="E5724" s="85" t="n">
        <f aca="false">C5724</f>
        <v>45789</v>
      </c>
      <c r="F5724" s="86" t="str">
        <f aca="false">TEXT(E5724,"yyyy-mm-dd")</f>
        <v>2025-05-12</v>
      </c>
      <c r="G5724" s="86" t="str">
        <f aca="false">_xlfn.TEXTAFTER(F5724,"-")</f>
        <v>05-12</v>
      </c>
      <c r="H5724" s="71" t="str">
        <f aca="false">CONCATENATE(B5724,"-",G5724,"-GA",D5724)</f>
        <v>1918-05-12-GA251</v>
      </c>
      <c r="J5724" s="69" t="s">
        <v>23255</v>
      </c>
      <c r="K5724" s="69" t="s">
        <v>20417</v>
      </c>
      <c r="N5724" s="82" t="n">
        <v>251</v>
      </c>
      <c r="O5724" s="82" t="s">
        <v>23255</v>
      </c>
      <c r="P5724" s="69" t="s">
        <v>20286</v>
      </c>
      <c r="Q5724" s="82" t="s">
        <v>20286</v>
      </c>
    </row>
    <row r="5725" customFormat="false" ht="15" hidden="false" customHeight="false" outlineLevel="0" collapsed="false">
      <c r="A5725" s="67" t="n">
        <v>3446</v>
      </c>
      <c r="B5725" s="68" t="n">
        <v>1918</v>
      </c>
      <c r="C5725" s="83" t="n">
        <v>45791</v>
      </c>
      <c r="D5725" s="68" t="n">
        <v>181</v>
      </c>
      <c r="E5725" s="85" t="n">
        <f aca="false">C5725</f>
        <v>45791</v>
      </c>
      <c r="F5725" s="86" t="str">
        <f aca="false">TEXT(E5725,"yyyy-mm-dd")</f>
        <v>2025-05-14</v>
      </c>
      <c r="G5725" s="86" t="str">
        <f aca="false">_xlfn.TEXTAFTER(F5725,"-")</f>
        <v>05-14</v>
      </c>
      <c r="H5725" s="71" t="str">
        <f aca="false">CONCATENATE(B5725,"-",G5725,"-GA",D5725)</f>
        <v>1918-05-14-GA181</v>
      </c>
      <c r="J5725" s="69" t="s">
        <v>20091</v>
      </c>
      <c r="K5725" s="69" t="s">
        <v>113</v>
      </c>
      <c r="N5725" s="82" t="n">
        <v>181</v>
      </c>
      <c r="O5725" s="82" t="s">
        <v>20091</v>
      </c>
      <c r="P5725" s="69" t="s">
        <v>24050</v>
      </c>
      <c r="Q5725" s="82" t="s">
        <v>24050</v>
      </c>
    </row>
    <row r="5726" customFormat="false" ht="15" hidden="false" customHeight="false" outlineLevel="0" collapsed="false">
      <c r="A5726" s="67" t="n">
        <v>3447</v>
      </c>
      <c r="B5726" s="68" t="n">
        <v>1918</v>
      </c>
      <c r="C5726" s="83" t="n">
        <v>45798</v>
      </c>
      <c r="D5726" s="68" t="n">
        <v>181</v>
      </c>
      <c r="E5726" s="85" t="n">
        <f aca="false">C5726</f>
        <v>45798</v>
      </c>
      <c r="F5726" s="86" t="str">
        <f aca="false">TEXT(E5726,"yyyy-mm-dd")</f>
        <v>2025-05-21</v>
      </c>
      <c r="G5726" s="86" t="str">
        <f aca="false">_xlfn.TEXTAFTER(F5726,"-")</f>
        <v>05-21</v>
      </c>
      <c r="H5726" s="71" t="str">
        <f aca="false">CONCATENATE(B5726,"-",G5726,"-GA",D5726)</f>
        <v>1918-05-21-GA181</v>
      </c>
      <c r="J5726" s="69" t="s">
        <v>20092</v>
      </c>
      <c r="K5726" s="69" t="s">
        <v>113</v>
      </c>
      <c r="N5726" s="82" t="n">
        <v>181</v>
      </c>
      <c r="O5726" s="82" t="s">
        <v>20092</v>
      </c>
      <c r="P5726" s="69" t="s">
        <v>24050</v>
      </c>
      <c r="Q5726" s="82" t="s">
        <v>24050</v>
      </c>
    </row>
    <row r="5727" customFormat="false" ht="15" hidden="false" customHeight="false" outlineLevel="0" collapsed="false">
      <c r="A5727" s="67" t="n">
        <v>3448</v>
      </c>
      <c r="B5727" s="68" t="n">
        <v>1918</v>
      </c>
      <c r="C5727" s="83" t="n">
        <v>45803</v>
      </c>
      <c r="D5727" s="68" t="n">
        <v>251</v>
      </c>
      <c r="E5727" s="85" t="n">
        <f aca="false">C5727</f>
        <v>45803</v>
      </c>
      <c r="F5727" s="86" t="str">
        <f aca="false">TEXT(E5727,"yyyy-mm-dd")</f>
        <v>2025-05-26</v>
      </c>
      <c r="G5727" s="86" t="str">
        <f aca="false">_xlfn.TEXTAFTER(F5727,"-")</f>
        <v>05-26</v>
      </c>
      <c r="H5727" s="71" t="str">
        <f aca="false">CONCATENATE(B5727,"-",G5727,"-GA",D5727)</f>
        <v>1918-05-26-GA251</v>
      </c>
      <c r="J5727" s="69" t="s">
        <v>23255</v>
      </c>
      <c r="K5727" s="69" t="s">
        <v>20488</v>
      </c>
      <c r="N5727" s="82" t="n">
        <v>251</v>
      </c>
      <c r="O5727" s="82" t="s">
        <v>23255</v>
      </c>
      <c r="P5727" s="69" t="s">
        <v>20286</v>
      </c>
      <c r="Q5727" s="82" t="s">
        <v>20286</v>
      </c>
    </row>
    <row r="5728" customFormat="false" ht="15" hidden="false" customHeight="false" outlineLevel="0" collapsed="false">
      <c r="A5728" s="67" t="n">
        <v>3449</v>
      </c>
      <c r="B5728" s="68" t="n">
        <v>1918</v>
      </c>
      <c r="C5728" s="83" t="n">
        <v>45804</v>
      </c>
      <c r="D5728" s="68" t="s">
        <v>24029</v>
      </c>
      <c r="E5728" s="85" t="n">
        <f aca="false">C5728</f>
        <v>45804</v>
      </c>
      <c r="F5728" s="86" t="str">
        <f aca="false">TEXT(E5728,"yyyy-mm-dd")</f>
        <v>2025-05-27</v>
      </c>
      <c r="G5728" s="86" t="str">
        <f aca="false">_xlfn.TEXTAFTER(F5728,"-")</f>
        <v>05-27</v>
      </c>
      <c r="H5728" s="71" t="str">
        <f aca="false">CONCATENATE(B5728,"-",G5728,"-GA",D5728)</f>
        <v>1918-05-27-GA71b</v>
      </c>
      <c r="J5728" s="69" t="s">
        <v>24063</v>
      </c>
      <c r="K5728" s="69" t="s">
        <v>20488</v>
      </c>
      <c r="N5728" s="82" t="s">
        <v>24029</v>
      </c>
      <c r="O5728" s="82" t="s">
        <v>24063</v>
      </c>
      <c r="P5728" s="69" t="s">
        <v>24031</v>
      </c>
      <c r="Q5728" s="82" t="s">
        <v>24031</v>
      </c>
    </row>
    <row r="5729" customFormat="false" ht="15" hidden="false" customHeight="false" outlineLevel="0" collapsed="false">
      <c r="A5729" s="67" t="n">
        <v>3450</v>
      </c>
      <c r="B5729" s="68" t="n">
        <v>1918</v>
      </c>
      <c r="C5729" s="83" t="n">
        <v>45805</v>
      </c>
      <c r="D5729" s="68" t="n">
        <v>251</v>
      </c>
      <c r="E5729" s="85" t="n">
        <f aca="false">C5729</f>
        <v>45805</v>
      </c>
      <c r="F5729" s="86" t="str">
        <f aca="false">TEXT(E5729,"yyyy-mm-dd")</f>
        <v>2025-05-28</v>
      </c>
      <c r="G5729" s="86" t="str">
        <f aca="false">_xlfn.TEXTAFTER(F5729,"-")</f>
        <v>05-28</v>
      </c>
      <c r="H5729" s="71" t="str">
        <f aca="false">CONCATENATE(B5729,"-",G5729,"-GA",D5729)</f>
        <v>1918-05-28-GA251</v>
      </c>
      <c r="J5729" s="69" t="s">
        <v>20168</v>
      </c>
      <c r="K5729" s="69" t="s">
        <v>20488</v>
      </c>
      <c r="N5729" s="82" t="n">
        <v>251</v>
      </c>
      <c r="O5729" s="82" t="s">
        <v>20168</v>
      </c>
      <c r="P5729" s="69" t="s">
        <v>20286</v>
      </c>
      <c r="Q5729" s="82" t="s">
        <v>20286</v>
      </c>
    </row>
    <row r="5730" customFormat="false" ht="15" hidden="false" customHeight="false" outlineLevel="0" collapsed="false">
      <c r="A5730" s="67" t="n">
        <v>3451</v>
      </c>
      <c r="B5730" s="68" t="n">
        <v>1918</v>
      </c>
      <c r="C5730" s="83" t="n">
        <v>45806</v>
      </c>
      <c r="D5730" s="68" t="s">
        <v>24029</v>
      </c>
      <c r="E5730" s="85" t="n">
        <f aca="false">C5730</f>
        <v>45806</v>
      </c>
      <c r="F5730" s="86" t="str">
        <f aca="false">TEXT(E5730,"yyyy-mm-dd")</f>
        <v>2025-05-29</v>
      </c>
      <c r="G5730" s="86" t="str">
        <f aca="false">_xlfn.TEXTAFTER(F5730,"-")</f>
        <v>05-29</v>
      </c>
      <c r="H5730" s="71" t="str">
        <f aca="false">CONCATENATE(B5730,"-",G5730,"-GA",D5730)</f>
        <v>1918-05-29-GA71b</v>
      </c>
      <c r="J5730" s="69" t="s">
        <v>24064</v>
      </c>
      <c r="K5730" s="69" t="s">
        <v>20488</v>
      </c>
      <c r="N5730" s="82" t="s">
        <v>24029</v>
      </c>
      <c r="O5730" s="82" t="s">
        <v>24064</v>
      </c>
      <c r="P5730" s="69" t="s">
        <v>24031</v>
      </c>
      <c r="Q5730" s="82" t="s">
        <v>24031</v>
      </c>
    </row>
    <row r="5731" customFormat="false" ht="15" hidden="false" customHeight="false" outlineLevel="0" collapsed="false">
      <c r="A5731" s="67" t="n">
        <v>3452</v>
      </c>
      <c r="B5731" s="68" t="n">
        <v>1918</v>
      </c>
      <c r="C5731" s="83" t="n">
        <v>45807</v>
      </c>
      <c r="D5731" s="68" t="n">
        <v>251</v>
      </c>
      <c r="E5731" s="85" t="n">
        <f aca="false">C5731</f>
        <v>45807</v>
      </c>
      <c r="F5731" s="86" t="str">
        <f aca="false">TEXT(E5731,"yyyy-mm-dd")</f>
        <v>2025-05-30</v>
      </c>
      <c r="G5731" s="86" t="str">
        <f aca="false">_xlfn.TEXTAFTER(F5731,"-")</f>
        <v>05-30</v>
      </c>
      <c r="H5731" s="71" t="str">
        <f aca="false">CONCATENATE(B5731,"-",G5731,"-GA",D5731)</f>
        <v>1918-05-30-GA251</v>
      </c>
      <c r="J5731" s="69" t="s">
        <v>24065</v>
      </c>
      <c r="K5731" s="69" t="s">
        <v>20488</v>
      </c>
      <c r="N5731" s="82" t="n">
        <v>251</v>
      </c>
      <c r="O5731" s="82" t="s">
        <v>24065</v>
      </c>
      <c r="P5731" s="69" t="s">
        <v>20286</v>
      </c>
      <c r="Q5731" s="82" t="s">
        <v>20286</v>
      </c>
    </row>
    <row r="5732" customFormat="false" ht="15" hidden="false" customHeight="false" outlineLevel="0" collapsed="false">
      <c r="A5732" s="67" t="n">
        <v>3453</v>
      </c>
      <c r="B5732" s="68" t="n">
        <v>1918</v>
      </c>
      <c r="C5732" s="83" t="n">
        <v>45809</v>
      </c>
      <c r="D5732" s="68" t="n">
        <v>271</v>
      </c>
      <c r="E5732" s="85" t="n">
        <f aca="false">C5732</f>
        <v>45809</v>
      </c>
      <c r="F5732" s="86" t="str">
        <f aca="false">TEXT(E5732,"yyyy-mm-dd")</f>
        <v>2025-06-01</v>
      </c>
      <c r="G5732" s="86" t="str">
        <f aca="false">_xlfn.TEXTAFTER(F5732,"-")</f>
        <v>06-01</v>
      </c>
      <c r="H5732" s="71" t="str">
        <f aca="false">CONCATENATE(B5732,"-",G5732,"-GA",D5732)</f>
        <v>1918-06-01-GA271</v>
      </c>
      <c r="J5732" s="69" t="s">
        <v>24066</v>
      </c>
      <c r="K5732" s="69" t="s">
        <v>20488</v>
      </c>
      <c r="N5732" s="82" t="n">
        <v>271</v>
      </c>
      <c r="O5732" s="82" t="s">
        <v>24066</v>
      </c>
      <c r="P5732" s="69" t="s">
        <v>20194</v>
      </c>
      <c r="Q5732" s="82" t="s">
        <v>20194</v>
      </c>
    </row>
    <row r="5733" customFormat="false" ht="15" hidden="false" customHeight="false" outlineLevel="0" collapsed="false">
      <c r="A5733" s="67" t="n">
        <v>3454</v>
      </c>
      <c r="B5733" s="68" t="n">
        <v>1918</v>
      </c>
      <c r="C5733" s="83" t="n">
        <v>45809</v>
      </c>
      <c r="D5733" s="68" t="s">
        <v>12240</v>
      </c>
      <c r="E5733" s="85" t="n">
        <f aca="false">C5733</f>
        <v>45809</v>
      </c>
      <c r="F5733" s="86" t="str">
        <f aca="false">TEXT(E5733,"yyyy-mm-dd")</f>
        <v>2025-06-01</v>
      </c>
      <c r="G5733" s="86" t="str">
        <f aca="false">_xlfn.TEXTAFTER(F5733,"-")</f>
        <v>06-01</v>
      </c>
      <c r="H5733" s="71" t="str">
        <f aca="false">CONCATENATE(B5733,"-",G5733,"-GA",D5733)</f>
        <v>1918-06-01-GA277a</v>
      </c>
      <c r="J5733" s="69" t="s">
        <v>20101</v>
      </c>
      <c r="K5733" s="69" t="s">
        <v>20488</v>
      </c>
      <c r="N5733" s="82" t="s">
        <v>12240</v>
      </c>
      <c r="O5733" s="82" t="s">
        <v>20101</v>
      </c>
      <c r="P5733" s="69" t="s">
        <v>22598</v>
      </c>
      <c r="Q5733" s="82" t="s">
        <v>22598</v>
      </c>
    </row>
    <row r="5734" customFormat="false" ht="15" hidden="false" customHeight="false" outlineLevel="0" collapsed="false">
      <c r="A5734" s="67" t="n">
        <v>3455</v>
      </c>
      <c r="B5734" s="68" t="n">
        <v>1918</v>
      </c>
      <c r="C5734" s="83" t="n">
        <v>45810</v>
      </c>
      <c r="D5734" s="68" t="s">
        <v>12240</v>
      </c>
      <c r="E5734" s="85" t="n">
        <f aca="false">C5734</f>
        <v>45810</v>
      </c>
      <c r="F5734" s="86" t="str">
        <f aca="false">TEXT(E5734,"yyyy-mm-dd")</f>
        <v>2025-06-02</v>
      </c>
      <c r="G5734" s="86" t="str">
        <f aca="false">_xlfn.TEXTAFTER(F5734,"-")</f>
        <v>06-02</v>
      </c>
      <c r="H5734" s="71" t="str">
        <f aca="false">CONCATENATE(B5734,"-",G5734,"-GA",D5734)</f>
        <v>1918-06-02-GA277a</v>
      </c>
      <c r="J5734" s="69" t="s">
        <v>20101</v>
      </c>
      <c r="K5734" s="69" t="s">
        <v>20488</v>
      </c>
      <c r="N5734" s="82" t="s">
        <v>12240</v>
      </c>
      <c r="O5734" s="82" t="s">
        <v>20101</v>
      </c>
      <c r="P5734" s="69" t="s">
        <v>22598</v>
      </c>
      <c r="Q5734" s="82" t="s">
        <v>22598</v>
      </c>
    </row>
    <row r="5735" customFormat="false" ht="15" hidden="false" customHeight="false" outlineLevel="0" collapsed="false">
      <c r="A5735" s="67" t="n">
        <v>3456</v>
      </c>
      <c r="B5735" s="68" t="n">
        <v>1918</v>
      </c>
      <c r="C5735" s="83" t="n">
        <v>45820</v>
      </c>
      <c r="D5735" s="68" t="n">
        <v>273</v>
      </c>
      <c r="E5735" s="85" t="n">
        <f aca="false">C5735</f>
        <v>45820</v>
      </c>
      <c r="F5735" s="86" t="str">
        <f aca="false">TEXT(E5735,"yyyy-mm-dd")</f>
        <v>2025-06-12</v>
      </c>
      <c r="G5735" s="86" t="str">
        <f aca="false">_xlfn.TEXTAFTER(F5735,"-")</f>
        <v>06-12</v>
      </c>
      <c r="H5735" s="71" t="str">
        <f aca="false">CONCATENATE(B5735,"-",G5735,"-GA",D5735)</f>
        <v>1918-06-12-GA273</v>
      </c>
      <c r="J5735" s="69" t="s">
        <v>24067</v>
      </c>
      <c r="K5735" s="69" t="s">
        <v>20410</v>
      </c>
      <c r="N5735" s="82" t="n">
        <v>273</v>
      </c>
      <c r="O5735" s="82" t="s">
        <v>24067</v>
      </c>
      <c r="P5735" s="69" t="s">
        <v>24068</v>
      </c>
      <c r="Q5735" s="82" t="s">
        <v>24068</v>
      </c>
    </row>
    <row r="5736" customFormat="false" ht="15" hidden="false" customHeight="false" outlineLevel="0" collapsed="false">
      <c r="A5736" s="67" t="n">
        <v>3457</v>
      </c>
      <c r="B5736" s="68" t="n">
        <v>1918</v>
      </c>
      <c r="C5736" s="83" t="n">
        <v>45822</v>
      </c>
      <c r="D5736" s="68" t="s">
        <v>24029</v>
      </c>
      <c r="E5736" s="85" t="n">
        <f aca="false">C5736</f>
        <v>45822</v>
      </c>
      <c r="F5736" s="86" t="str">
        <f aca="false">TEXT(E5736,"yyyy-mm-dd")</f>
        <v>2025-06-14</v>
      </c>
      <c r="G5736" s="86" t="str">
        <f aca="false">_xlfn.TEXTAFTER(F5736,"-")</f>
        <v>06-14</v>
      </c>
      <c r="H5736" s="71" t="str">
        <f aca="false">CONCATENATE(B5736,"-",G5736,"-GA",D5736)</f>
        <v>1918-06-14-GA71b</v>
      </c>
      <c r="J5736" s="69" t="s">
        <v>24069</v>
      </c>
      <c r="K5736" s="69" t="s">
        <v>20410</v>
      </c>
      <c r="N5736" s="82" t="s">
        <v>24029</v>
      </c>
      <c r="O5736" s="82" t="s">
        <v>24069</v>
      </c>
      <c r="P5736" s="69" t="s">
        <v>24031</v>
      </c>
      <c r="Q5736" s="82" t="s">
        <v>24031</v>
      </c>
    </row>
    <row r="5737" customFormat="false" ht="15" hidden="false" customHeight="false" outlineLevel="0" collapsed="false">
      <c r="A5737" s="67" t="n">
        <v>3458</v>
      </c>
      <c r="B5737" s="68" t="n">
        <v>1918</v>
      </c>
      <c r="C5737" s="83" t="n">
        <v>45833</v>
      </c>
      <c r="D5737" s="68" t="n">
        <v>181</v>
      </c>
      <c r="E5737" s="85" t="n">
        <f aca="false">C5737</f>
        <v>45833</v>
      </c>
      <c r="F5737" s="86" t="str">
        <f aca="false">TEXT(E5737,"yyyy-mm-dd")</f>
        <v>2025-06-25</v>
      </c>
      <c r="G5737" s="86" t="str">
        <f aca="false">_xlfn.TEXTAFTER(F5737,"-")</f>
        <v>06-25</v>
      </c>
      <c r="H5737" s="71" t="str">
        <f aca="false">CONCATENATE(B5737,"-",G5737,"-GA",D5737)</f>
        <v>1918-06-25-GA181</v>
      </c>
      <c r="J5737" s="69" t="s">
        <v>21854</v>
      </c>
      <c r="K5737" s="69" t="s">
        <v>113</v>
      </c>
      <c r="N5737" s="82" t="n">
        <v>181</v>
      </c>
      <c r="O5737" s="82" t="s">
        <v>21854</v>
      </c>
      <c r="P5737" s="69" t="s">
        <v>24070</v>
      </c>
      <c r="Q5737" s="82" t="s">
        <v>24070</v>
      </c>
    </row>
    <row r="5738" customFormat="false" ht="15" hidden="false" customHeight="false" outlineLevel="0" collapsed="false">
      <c r="A5738" s="67" t="n">
        <v>3459</v>
      </c>
      <c r="B5738" s="68" t="n">
        <v>1918</v>
      </c>
      <c r="C5738" s="83" t="n">
        <v>45836</v>
      </c>
      <c r="D5738" s="68" t="s">
        <v>12240</v>
      </c>
      <c r="E5738" s="85" t="n">
        <f aca="false">C5738</f>
        <v>45836</v>
      </c>
      <c r="F5738" s="86" t="str">
        <f aca="false">TEXT(E5738,"yyyy-mm-dd")</f>
        <v>2025-06-28</v>
      </c>
      <c r="G5738" s="86" t="str">
        <f aca="false">_xlfn.TEXTAFTER(F5738,"-")</f>
        <v>06-28</v>
      </c>
      <c r="H5738" s="71" t="str">
        <f aca="false">CONCATENATE(B5738,"-",G5738,"-GA",D5738)</f>
        <v>1918-06-28-GA277a</v>
      </c>
      <c r="J5738" s="69" t="s">
        <v>20101</v>
      </c>
      <c r="K5738" s="69" t="s">
        <v>113</v>
      </c>
      <c r="N5738" s="82" t="s">
        <v>12240</v>
      </c>
      <c r="O5738" s="82" t="s">
        <v>20101</v>
      </c>
      <c r="P5738" s="69" t="s">
        <v>22598</v>
      </c>
      <c r="Q5738" s="82" t="s">
        <v>22598</v>
      </c>
    </row>
    <row r="5739" customFormat="false" ht="15" hidden="false" customHeight="false" outlineLevel="0" collapsed="false">
      <c r="A5739" s="67" t="n">
        <v>3460</v>
      </c>
      <c r="B5739" s="68" t="n">
        <v>1918</v>
      </c>
      <c r="C5739" s="83" t="n">
        <v>45838</v>
      </c>
      <c r="D5739" s="68" t="n">
        <v>182</v>
      </c>
      <c r="E5739" s="85" t="n">
        <f aca="false">C5739</f>
        <v>45838</v>
      </c>
      <c r="F5739" s="86" t="str">
        <f aca="false">TEXT(E5739,"yyyy-mm-dd")</f>
        <v>2025-06-30</v>
      </c>
      <c r="G5739" s="86" t="str">
        <f aca="false">_xlfn.TEXTAFTER(F5739,"-")</f>
        <v>06-30</v>
      </c>
      <c r="H5739" s="71" t="str">
        <f aca="false">CONCATENATE(B5739,"-",G5739,"-GA",D5739)</f>
        <v>1918-06-30-GA182</v>
      </c>
      <c r="J5739" s="69" t="s">
        <v>24071</v>
      </c>
      <c r="K5739" s="69" t="s">
        <v>998</v>
      </c>
      <c r="N5739" s="82" t="n">
        <v>182</v>
      </c>
      <c r="O5739" s="82" t="s">
        <v>24071</v>
      </c>
      <c r="P5739" s="69" t="s">
        <v>24056</v>
      </c>
      <c r="Q5739" s="82" t="s">
        <v>24056</v>
      </c>
    </row>
    <row r="5740" customFormat="false" ht="15" hidden="false" customHeight="false" outlineLevel="0" collapsed="false">
      <c r="A5740" s="67" t="n">
        <v>3461</v>
      </c>
      <c r="B5740" s="68" t="n">
        <v>1918</v>
      </c>
      <c r="C5740" s="83" t="n">
        <v>45838</v>
      </c>
      <c r="D5740" s="68" t="s">
        <v>12240</v>
      </c>
      <c r="E5740" s="85" t="n">
        <f aca="false">C5740</f>
        <v>45838</v>
      </c>
      <c r="F5740" s="86" t="str">
        <f aca="false">TEXT(E5740,"yyyy-mm-dd")</f>
        <v>2025-06-30</v>
      </c>
      <c r="G5740" s="86" t="str">
        <f aca="false">_xlfn.TEXTAFTER(F5740,"-")</f>
        <v>06-30</v>
      </c>
      <c r="H5740" s="71" t="str">
        <f aca="false">CONCATENATE(B5740,"-",G5740,"-GA",D5740)</f>
        <v>1918-06-30-GA277a</v>
      </c>
      <c r="J5740" s="69" t="s">
        <v>24072</v>
      </c>
      <c r="N5740" s="82" t="s">
        <v>12240</v>
      </c>
      <c r="O5740" s="82" t="s">
        <v>24072</v>
      </c>
      <c r="P5740" s="69" t="s">
        <v>22598</v>
      </c>
      <c r="Q5740" s="82" t="s">
        <v>22598</v>
      </c>
    </row>
    <row r="5741" customFormat="false" ht="15" hidden="false" customHeight="false" outlineLevel="0" collapsed="false">
      <c r="A5741" s="67" t="n">
        <v>3462</v>
      </c>
      <c r="B5741" s="68" t="n">
        <v>1918</v>
      </c>
      <c r="C5741" s="83" t="n">
        <v>45838</v>
      </c>
      <c r="D5741" s="68" t="n">
        <v>246</v>
      </c>
      <c r="E5741" s="85" t="n">
        <f aca="false">C5741</f>
        <v>45838</v>
      </c>
      <c r="F5741" s="86" t="str">
        <f aca="false">TEXT(E5741,"yyyy-mm-dd")</f>
        <v>2025-06-30</v>
      </c>
      <c r="G5741" s="86" t="str">
        <f aca="false">_xlfn.TEXTAFTER(F5741,"-")</f>
        <v>06-30</v>
      </c>
      <c r="H5741" s="71" t="str">
        <f aca="false">CONCATENATE(B5741,"-",G5741,"-GA",D5741)</f>
        <v>1918-06-30-GA246</v>
      </c>
      <c r="J5741" s="69" t="s">
        <v>24073</v>
      </c>
      <c r="K5741" s="69" t="s">
        <v>998</v>
      </c>
      <c r="N5741" s="82" t="n">
        <v>246</v>
      </c>
      <c r="O5741" s="82" t="s">
        <v>24073</v>
      </c>
      <c r="P5741" s="69" t="s">
        <v>20419</v>
      </c>
      <c r="Q5741" s="82" t="s">
        <v>20419</v>
      </c>
    </row>
    <row r="5742" customFormat="false" ht="15" hidden="false" customHeight="false" outlineLevel="0" collapsed="false">
      <c r="A5742" s="67" t="n">
        <v>3463</v>
      </c>
      <c r="B5742" s="68" t="n">
        <v>1918</v>
      </c>
      <c r="C5742" s="83" t="n">
        <v>45838</v>
      </c>
      <c r="D5742" s="68" t="n">
        <v>246</v>
      </c>
      <c r="E5742" s="85" t="n">
        <f aca="false">C5742</f>
        <v>45838</v>
      </c>
      <c r="F5742" s="86" t="str">
        <f aca="false">TEXT(E5742,"yyyy-mm-dd")</f>
        <v>2025-06-30</v>
      </c>
      <c r="G5742" s="86" t="str">
        <f aca="false">_xlfn.TEXTAFTER(F5742,"-")</f>
        <v>06-30</v>
      </c>
      <c r="H5742" s="71" t="str">
        <f aca="false">CONCATENATE(B5742,"-",G5742,"-GA",D5742)</f>
        <v>1918-06-30-GA246</v>
      </c>
      <c r="J5742" s="69" t="s">
        <v>24074</v>
      </c>
      <c r="K5742" s="69" t="s">
        <v>998</v>
      </c>
      <c r="N5742" s="82" t="n">
        <v>246</v>
      </c>
      <c r="O5742" s="82" t="s">
        <v>24074</v>
      </c>
      <c r="P5742" s="69" t="s">
        <v>20419</v>
      </c>
      <c r="Q5742" s="82" t="s">
        <v>20419</v>
      </c>
    </row>
    <row r="5743" customFormat="false" ht="15" hidden="false" customHeight="false" outlineLevel="0" collapsed="false">
      <c r="A5743" s="67" t="n">
        <v>3464</v>
      </c>
      <c r="B5743" s="68" t="n">
        <v>1918</v>
      </c>
      <c r="C5743" s="83" t="n">
        <v>45839</v>
      </c>
      <c r="D5743" s="68" t="s">
        <v>24029</v>
      </c>
      <c r="E5743" s="85" t="n">
        <f aca="false">C5743</f>
        <v>45839</v>
      </c>
      <c r="F5743" s="86" t="str">
        <f aca="false">TEXT(E5743,"yyyy-mm-dd")</f>
        <v>2025-07-01</v>
      </c>
      <c r="G5743" s="86" t="str">
        <f aca="false">_xlfn.TEXTAFTER(F5743,"-")</f>
        <v>07-01</v>
      </c>
      <c r="H5743" s="71" t="str">
        <f aca="false">CONCATENATE(B5743,"-",G5743,"-GA",D5743)</f>
        <v>1918-07-01-GA71b</v>
      </c>
      <c r="J5743" s="69" t="s">
        <v>24075</v>
      </c>
      <c r="K5743" s="69" t="s">
        <v>998</v>
      </c>
      <c r="N5743" s="82" t="s">
        <v>24029</v>
      </c>
      <c r="O5743" s="82" t="s">
        <v>24075</v>
      </c>
      <c r="P5743" s="69" t="s">
        <v>24031</v>
      </c>
      <c r="Q5743" s="82" t="s">
        <v>24031</v>
      </c>
    </row>
    <row r="5744" customFormat="false" ht="15" hidden="false" customHeight="false" outlineLevel="0" collapsed="false">
      <c r="A5744" s="67" t="n">
        <v>3465</v>
      </c>
      <c r="B5744" s="68" t="n">
        <v>1918</v>
      </c>
      <c r="C5744" s="83" t="n">
        <v>45841</v>
      </c>
      <c r="D5744" s="68" t="n">
        <v>181</v>
      </c>
      <c r="E5744" s="85" t="n">
        <f aca="false">C5744</f>
        <v>45841</v>
      </c>
      <c r="F5744" s="86" t="str">
        <f aca="false">TEXT(E5744,"yyyy-mm-dd")</f>
        <v>2025-07-03</v>
      </c>
      <c r="G5744" s="86" t="str">
        <f aca="false">_xlfn.TEXTAFTER(F5744,"-")</f>
        <v>07-03</v>
      </c>
      <c r="H5744" s="71" t="str">
        <f aca="false">CONCATENATE(B5744,"-",G5744,"-GA",D5744)</f>
        <v>1918-07-03-GA181</v>
      </c>
      <c r="J5744" s="69" t="s">
        <v>24076</v>
      </c>
      <c r="K5744" s="69" t="s">
        <v>113</v>
      </c>
      <c r="N5744" s="82" t="n">
        <v>181</v>
      </c>
      <c r="O5744" s="82" t="s">
        <v>24076</v>
      </c>
      <c r="P5744" s="69" t="s">
        <v>24070</v>
      </c>
      <c r="Q5744" s="82" t="s">
        <v>24070</v>
      </c>
    </row>
    <row r="5745" customFormat="false" ht="15" hidden="false" customHeight="false" outlineLevel="0" collapsed="false">
      <c r="A5745" s="67" t="n">
        <v>3466</v>
      </c>
      <c r="B5745" s="68" t="n">
        <v>1918</v>
      </c>
      <c r="C5745" s="83" t="n">
        <v>45847</v>
      </c>
      <c r="D5745" s="68" t="n">
        <v>181</v>
      </c>
      <c r="E5745" s="85" t="n">
        <f aca="false">C5745</f>
        <v>45847</v>
      </c>
      <c r="F5745" s="86" t="str">
        <f aca="false">TEXT(E5745,"yyyy-mm-dd")</f>
        <v>2025-07-09</v>
      </c>
      <c r="G5745" s="86" t="str">
        <f aca="false">_xlfn.TEXTAFTER(F5745,"-")</f>
        <v>07-09</v>
      </c>
      <c r="H5745" s="71" t="str">
        <f aca="false">CONCATENATE(B5745,"-",G5745,"-GA",D5745)</f>
        <v>1918-07-09-GA181</v>
      </c>
      <c r="J5745" s="69" t="s">
        <v>24077</v>
      </c>
      <c r="K5745" s="69" t="s">
        <v>113</v>
      </c>
      <c r="N5745" s="82" t="n">
        <v>181</v>
      </c>
      <c r="O5745" s="82" t="s">
        <v>24077</v>
      </c>
      <c r="P5745" s="69" t="s">
        <v>24070</v>
      </c>
      <c r="Q5745" s="82" t="s">
        <v>24070</v>
      </c>
    </row>
    <row r="5746" customFormat="false" ht="15" hidden="false" customHeight="false" outlineLevel="0" collapsed="false">
      <c r="A5746" s="67" t="n">
        <v>3467</v>
      </c>
      <c r="B5746" s="68" t="n">
        <v>1918</v>
      </c>
      <c r="C5746" s="83" t="n">
        <v>45854</v>
      </c>
      <c r="D5746" s="68" t="n">
        <v>181</v>
      </c>
      <c r="E5746" s="85" t="n">
        <f aca="false">C5746</f>
        <v>45854</v>
      </c>
      <c r="F5746" s="86" t="str">
        <f aca="false">TEXT(E5746,"yyyy-mm-dd")</f>
        <v>2025-07-16</v>
      </c>
      <c r="G5746" s="86" t="str">
        <f aca="false">_xlfn.TEXTAFTER(F5746,"-")</f>
        <v>07-16</v>
      </c>
      <c r="H5746" s="71" t="str">
        <f aca="false">CONCATENATE(B5746,"-",G5746,"-GA",D5746)</f>
        <v>1918-07-16-GA181</v>
      </c>
      <c r="J5746" s="69" t="s">
        <v>24078</v>
      </c>
      <c r="K5746" s="69" t="s">
        <v>113</v>
      </c>
      <c r="N5746" s="82" t="n">
        <v>181</v>
      </c>
      <c r="O5746" s="82" t="s">
        <v>24078</v>
      </c>
      <c r="P5746" s="69" t="s">
        <v>24070</v>
      </c>
      <c r="Q5746" s="82" t="s">
        <v>24070</v>
      </c>
    </row>
    <row r="5747" customFormat="false" ht="15" hidden="false" customHeight="false" outlineLevel="0" collapsed="false">
      <c r="A5747" s="67" t="n">
        <v>3468</v>
      </c>
      <c r="B5747" s="68" t="n">
        <v>1918</v>
      </c>
      <c r="C5747" s="83" t="n">
        <v>45861</v>
      </c>
      <c r="D5747" s="68" t="n">
        <v>181</v>
      </c>
      <c r="E5747" s="85" t="n">
        <f aca="false">C5747</f>
        <v>45861</v>
      </c>
      <c r="F5747" s="86" t="str">
        <f aca="false">TEXT(E5747,"yyyy-mm-dd")</f>
        <v>2025-07-23</v>
      </c>
      <c r="G5747" s="86" t="str">
        <f aca="false">_xlfn.TEXTAFTER(F5747,"-")</f>
        <v>07-23</v>
      </c>
      <c r="H5747" s="71" t="str">
        <f aca="false">CONCATENATE(B5747,"-",G5747,"-GA",D5747)</f>
        <v>1918-07-23-GA181</v>
      </c>
      <c r="J5747" s="69" t="s">
        <v>24079</v>
      </c>
      <c r="K5747" s="69" t="s">
        <v>113</v>
      </c>
      <c r="N5747" s="82" t="n">
        <v>181</v>
      </c>
      <c r="O5747" s="82" t="s">
        <v>24079</v>
      </c>
      <c r="P5747" s="69" t="s">
        <v>24070</v>
      </c>
      <c r="Q5747" s="82" t="s">
        <v>24070</v>
      </c>
    </row>
    <row r="5748" customFormat="false" ht="15" hidden="false" customHeight="false" outlineLevel="0" collapsed="false">
      <c r="A5748" s="67" t="n">
        <v>3469</v>
      </c>
      <c r="B5748" s="68" t="n">
        <v>1918</v>
      </c>
      <c r="C5748" s="83" t="n">
        <v>45868</v>
      </c>
      <c r="D5748" s="68" t="n">
        <v>181</v>
      </c>
      <c r="E5748" s="85" t="n">
        <f aca="false">C5748</f>
        <v>45868</v>
      </c>
      <c r="F5748" s="86" t="str">
        <f aca="false">TEXT(E5748,"yyyy-mm-dd")</f>
        <v>2025-07-30</v>
      </c>
      <c r="G5748" s="86" t="str">
        <f aca="false">_xlfn.TEXTAFTER(F5748,"-")</f>
        <v>07-30</v>
      </c>
      <c r="H5748" s="71" t="str">
        <f aca="false">CONCATENATE(B5748,"-",G5748,"-GA",D5748)</f>
        <v>1918-07-30-GA181</v>
      </c>
      <c r="J5748" s="69" t="s">
        <v>24080</v>
      </c>
      <c r="K5748" s="69" t="s">
        <v>113</v>
      </c>
      <c r="N5748" s="82" t="n">
        <v>181</v>
      </c>
      <c r="O5748" s="82" t="s">
        <v>24080</v>
      </c>
      <c r="P5748" s="69" t="s">
        <v>24070</v>
      </c>
      <c r="Q5748" s="82" t="s">
        <v>24070</v>
      </c>
    </row>
    <row r="5749" customFormat="false" ht="15" hidden="false" customHeight="false" outlineLevel="0" collapsed="false">
      <c r="A5749" s="67" t="n">
        <v>3470</v>
      </c>
      <c r="B5749" s="68" t="n">
        <v>1918</v>
      </c>
      <c r="C5749" s="83" t="n">
        <v>45875</v>
      </c>
      <c r="D5749" s="68" t="n">
        <v>181</v>
      </c>
      <c r="E5749" s="85" t="n">
        <f aca="false">C5749</f>
        <v>45875</v>
      </c>
      <c r="F5749" s="86" t="str">
        <f aca="false">TEXT(E5749,"yyyy-mm-dd")</f>
        <v>2025-08-06</v>
      </c>
      <c r="G5749" s="86" t="str">
        <f aca="false">_xlfn.TEXTAFTER(F5749,"-")</f>
        <v>08-06</v>
      </c>
      <c r="H5749" s="71" t="str">
        <f aca="false">CONCATENATE(B5749,"-",G5749,"-GA",D5749)</f>
        <v>1918-08-06-GA181</v>
      </c>
      <c r="J5749" s="69" t="s">
        <v>24081</v>
      </c>
      <c r="K5749" s="69" t="s">
        <v>113</v>
      </c>
      <c r="N5749" s="82" t="n">
        <v>181</v>
      </c>
      <c r="O5749" s="82" t="s">
        <v>24081</v>
      </c>
      <c r="P5749" s="69" t="s">
        <v>24070</v>
      </c>
      <c r="Q5749" s="82" t="s">
        <v>24070</v>
      </c>
    </row>
    <row r="5750" customFormat="false" ht="15" hidden="false" customHeight="false" outlineLevel="0" collapsed="false">
      <c r="A5750" s="67" t="n">
        <v>3471</v>
      </c>
      <c r="B5750" s="68" t="n">
        <v>1918</v>
      </c>
      <c r="C5750" s="83" t="n">
        <v>45886</v>
      </c>
      <c r="D5750" s="68" t="n">
        <v>183</v>
      </c>
      <c r="E5750" s="85" t="n">
        <f aca="false">C5750</f>
        <v>45886</v>
      </c>
      <c r="F5750" s="86" t="str">
        <f aca="false">TEXT(E5750,"yyyy-mm-dd")</f>
        <v>2025-08-17</v>
      </c>
      <c r="G5750" s="86" t="str">
        <f aca="false">_xlfn.TEXTAFTER(F5750,"-")</f>
        <v>08-17</v>
      </c>
      <c r="H5750" s="71" t="str">
        <f aca="false">CONCATENATE(B5750,"-",G5750,"-GA",D5750)</f>
        <v>1918-08-17-GA183</v>
      </c>
      <c r="J5750" s="69" t="s">
        <v>15914</v>
      </c>
      <c r="K5750" s="69" t="s">
        <v>5785</v>
      </c>
      <c r="N5750" s="82" t="n">
        <v>183</v>
      </c>
      <c r="O5750" s="82" t="s">
        <v>15914</v>
      </c>
      <c r="P5750" s="69" t="s">
        <v>24082</v>
      </c>
      <c r="Q5750" s="82" t="s">
        <v>24082</v>
      </c>
    </row>
    <row r="5751" customFormat="false" ht="15" hidden="false" customHeight="false" outlineLevel="0" collapsed="false">
      <c r="A5751" s="67" t="n">
        <v>3472</v>
      </c>
      <c r="B5751" s="68" t="n">
        <v>1918</v>
      </c>
      <c r="C5751" s="83" t="n">
        <v>45887</v>
      </c>
      <c r="D5751" s="68" t="n">
        <v>183</v>
      </c>
      <c r="E5751" s="85" t="n">
        <f aca="false">C5751</f>
        <v>45887</v>
      </c>
      <c r="F5751" s="86" t="str">
        <f aca="false">TEXT(E5751,"yyyy-mm-dd")</f>
        <v>2025-08-18</v>
      </c>
      <c r="G5751" s="86" t="str">
        <f aca="false">_xlfn.TEXTAFTER(F5751,"-")</f>
        <v>08-18</v>
      </c>
      <c r="H5751" s="71" t="str">
        <f aca="false">CONCATENATE(B5751,"-",G5751,"-GA",D5751)</f>
        <v>1918-08-18-GA183</v>
      </c>
      <c r="J5751" s="69" t="s">
        <v>15916</v>
      </c>
      <c r="K5751" s="69" t="s">
        <v>5785</v>
      </c>
      <c r="N5751" s="82" t="n">
        <v>183</v>
      </c>
      <c r="O5751" s="82" t="s">
        <v>15916</v>
      </c>
      <c r="P5751" s="69" t="s">
        <v>24082</v>
      </c>
      <c r="Q5751" s="82" t="s">
        <v>24082</v>
      </c>
    </row>
    <row r="5752" customFormat="false" ht="15" hidden="false" customHeight="false" outlineLevel="0" collapsed="false">
      <c r="A5752" s="67" t="n">
        <v>3473</v>
      </c>
      <c r="B5752" s="68" t="n">
        <v>1918</v>
      </c>
      <c r="C5752" s="83" t="n">
        <v>45888</v>
      </c>
      <c r="D5752" s="68" t="n">
        <v>183</v>
      </c>
      <c r="E5752" s="85" t="n">
        <f aca="false">C5752</f>
        <v>45888</v>
      </c>
      <c r="F5752" s="86" t="str">
        <f aca="false">TEXT(E5752,"yyyy-mm-dd")</f>
        <v>2025-08-19</v>
      </c>
      <c r="G5752" s="86" t="str">
        <f aca="false">_xlfn.TEXTAFTER(F5752,"-")</f>
        <v>08-19</v>
      </c>
      <c r="H5752" s="71" t="str">
        <f aca="false">CONCATENATE(B5752,"-",G5752,"-GA",D5752)</f>
        <v>1918-08-19-GA183</v>
      </c>
      <c r="J5752" s="69" t="s">
        <v>15918</v>
      </c>
      <c r="K5752" s="69" t="s">
        <v>5785</v>
      </c>
      <c r="N5752" s="82" t="n">
        <v>183</v>
      </c>
      <c r="O5752" s="82" t="s">
        <v>15918</v>
      </c>
      <c r="P5752" s="69" t="s">
        <v>24082</v>
      </c>
      <c r="Q5752" s="82" t="s">
        <v>24082</v>
      </c>
    </row>
    <row r="5753" customFormat="false" ht="15" hidden="false" customHeight="false" outlineLevel="0" collapsed="false">
      <c r="A5753" s="67" t="n">
        <v>3474</v>
      </c>
      <c r="B5753" s="68" t="n">
        <v>1918</v>
      </c>
      <c r="C5753" s="83" t="n">
        <v>45893</v>
      </c>
      <c r="D5753" s="68" t="n">
        <v>183</v>
      </c>
      <c r="E5753" s="85" t="n">
        <f aca="false">C5753</f>
        <v>45893</v>
      </c>
      <c r="F5753" s="86" t="str">
        <f aca="false">TEXT(E5753,"yyyy-mm-dd")</f>
        <v>2025-08-24</v>
      </c>
      <c r="G5753" s="86" t="str">
        <f aca="false">_xlfn.TEXTAFTER(F5753,"-")</f>
        <v>08-24</v>
      </c>
      <c r="H5753" s="71" t="str">
        <f aca="false">CONCATENATE(B5753,"-",G5753,"-GA",D5753)</f>
        <v>1918-08-24-GA183</v>
      </c>
      <c r="J5753" s="69" t="s">
        <v>15914</v>
      </c>
      <c r="K5753" s="69" t="s">
        <v>5785</v>
      </c>
      <c r="N5753" s="82" t="n">
        <v>183</v>
      </c>
      <c r="O5753" s="82" t="s">
        <v>15914</v>
      </c>
      <c r="P5753" s="69" t="s">
        <v>24083</v>
      </c>
      <c r="Q5753" s="82" t="s">
        <v>24083</v>
      </c>
    </row>
    <row r="5754" customFormat="false" ht="15" hidden="false" customHeight="false" outlineLevel="0" collapsed="false">
      <c r="A5754" s="67" t="n">
        <v>3475</v>
      </c>
      <c r="B5754" s="68" t="n">
        <v>1918</v>
      </c>
      <c r="C5754" s="83" t="n">
        <v>45894</v>
      </c>
      <c r="D5754" s="68" t="n">
        <v>183</v>
      </c>
      <c r="E5754" s="85" t="n">
        <f aca="false">C5754</f>
        <v>45894</v>
      </c>
      <c r="F5754" s="86" t="str">
        <f aca="false">TEXT(E5754,"yyyy-mm-dd")</f>
        <v>2025-08-25</v>
      </c>
      <c r="G5754" s="86" t="str">
        <f aca="false">_xlfn.TEXTAFTER(F5754,"-")</f>
        <v>08-25</v>
      </c>
      <c r="H5754" s="71" t="str">
        <f aca="false">CONCATENATE(B5754,"-",G5754,"-GA",D5754)</f>
        <v>1918-08-25-GA183</v>
      </c>
      <c r="J5754" s="69" t="s">
        <v>15916</v>
      </c>
      <c r="K5754" s="69" t="s">
        <v>5785</v>
      </c>
      <c r="N5754" s="82" t="n">
        <v>183</v>
      </c>
      <c r="O5754" s="82" t="s">
        <v>15916</v>
      </c>
      <c r="P5754" s="69" t="s">
        <v>24083</v>
      </c>
      <c r="Q5754" s="82" t="s">
        <v>24083</v>
      </c>
    </row>
    <row r="5755" customFormat="false" ht="15" hidden="false" customHeight="false" outlineLevel="0" collapsed="false">
      <c r="A5755" s="67" t="n">
        <v>3476</v>
      </c>
      <c r="B5755" s="68" t="n">
        <v>1918</v>
      </c>
      <c r="C5755" s="83" t="n">
        <v>45894</v>
      </c>
      <c r="D5755" s="68" t="s">
        <v>24084</v>
      </c>
      <c r="E5755" s="85" t="n">
        <f aca="false">C5755</f>
        <v>45894</v>
      </c>
      <c r="F5755" s="86" t="str">
        <f aca="false">TEXT(E5755,"yyyy-mm-dd")</f>
        <v>2025-08-25</v>
      </c>
      <c r="G5755" s="86" t="str">
        <f aca="false">_xlfn.TEXTAFTER(F5755,"-")</f>
        <v>08-25</v>
      </c>
      <c r="H5755" s="71" t="str">
        <f aca="false">CONCATENATE(B5755,"-",G5755,"-GA",D5755)</f>
        <v>1918-08-25-GA277b</v>
      </c>
      <c r="J5755" s="69" t="s">
        <v>20101</v>
      </c>
      <c r="K5755" s="69" t="s">
        <v>5785</v>
      </c>
      <c r="N5755" s="82" t="s">
        <v>24084</v>
      </c>
      <c r="O5755" s="82" t="s">
        <v>20101</v>
      </c>
      <c r="P5755" s="69" t="s">
        <v>24085</v>
      </c>
      <c r="Q5755" s="82" t="s">
        <v>24085</v>
      </c>
    </row>
    <row r="5756" customFormat="false" ht="15" hidden="false" customHeight="false" outlineLevel="0" collapsed="false">
      <c r="A5756" s="67" t="n">
        <v>3477</v>
      </c>
      <c r="B5756" s="68" t="n">
        <v>1918</v>
      </c>
      <c r="C5756" s="83" t="n">
        <v>45895</v>
      </c>
      <c r="D5756" s="68" t="n">
        <v>183</v>
      </c>
      <c r="E5756" s="85" t="n">
        <f aca="false">C5756</f>
        <v>45895</v>
      </c>
      <c r="F5756" s="86" t="str">
        <f aca="false">TEXT(E5756,"yyyy-mm-dd")</f>
        <v>2025-08-26</v>
      </c>
      <c r="G5756" s="86" t="str">
        <f aca="false">_xlfn.TEXTAFTER(F5756,"-")</f>
        <v>08-26</v>
      </c>
      <c r="H5756" s="71" t="str">
        <f aca="false">CONCATENATE(B5756,"-",G5756,"-GA",D5756)</f>
        <v>1918-08-26-GA183</v>
      </c>
      <c r="J5756" s="69" t="s">
        <v>15918</v>
      </c>
      <c r="K5756" s="69" t="s">
        <v>5785</v>
      </c>
      <c r="N5756" s="82" t="n">
        <v>183</v>
      </c>
      <c r="O5756" s="82" t="s">
        <v>15918</v>
      </c>
      <c r="P5756" s="69" t="s">
        <v>24083</v>
      </c>
      <c r="Q5756" s="82" t="s">
        <v>24083</v>
      </c>
    </row>
    <row r="5757" customFormat="false" ht="15" hidden="false" customHeight="false" outlineLevel="0" collapsed="false">
      <c r="A5757" s="67" t="n">
        <v>3478</v>
      </c>
      <c r="B5757" s="68" t="n">
        <v>1918</v>
      </c>
      <c r="C5757" s="83" t="n">
        <v>45900</v>
      </c>
      <c r="D5757" s="68" t="n">
        <v>183</v>
      </c>
      <c r="E5757" s="85" t="n">
        <f aca="false">C5757</f>
        <v>45900</v>
      </c>
      <c r="F5757" s="86" t="str">
        <f aca="false">TEXT(E5757,"yyyy-mm-dd")</f>
        <v>2025-08-31</v>
      </c>
      <c r="G5757" s="86" t="str">
        <f aca="false">_xlfn.TEXTAFTER(F5757,"-")</f>
        <v>08-31</v>
      </c>
      <c r="H5757" s="71" t="str">
        <f aca="false">CONCATENATE(B5757,"-",G5757,"-GA",D5757)</f>
        <v>1918-08-31-GA183</v>
      </c>
      <c r="J5757" s="69" t="s">
        <v>20143</v>
      </c>
      <c r="K5757" s="69" t="s">
        <v>5785</v>
      </c>
      <c r="N5757" s="82" t="n">
        <v>183</v>
      </c>
      <c r="O5757" s="82" t="s">
        <v>20143</v>
      </c>
      <c r="P5757" s="69" t="s">
        <v>24086</v>
      </c>
      <c r="Q5757" s="82" t="s">
        <v>24086</v>
      </c>
    </row>
    <row r="5758" customFormat="false" ht="15" hidden="false" customHeight="false" outlineLevel="0" collapsed="false">
      <c r="A5758" s="67" t="n">
        <v>3479</v>
      </c>
      <c r="B5758" s="68" t="n">
        <v>1918</v>
      </c>
      <c r="C5758" s="83" t="n">
        <v>45901</v>
      </c>
      <c r="D5758" s="68" t="n">
        <v>183</v>
      </c>
      <c r="E5758" s="85" t="n">
        <f aca="false">C5758</f>
        <v>45901</v>
      </c>
      <c r="F5758" s="86" t="str">
        <f aca="false">TEXT(E5758,"yyyy-mm-dd")</f>
        <v>2025-09-01</v>
      </c>
      <c r="G5758" s="86" t="str">
        <f aca="false">_xlfn.TEXTAFTER(F5758,"-")</f>
        <v>09-01</v>
      </c>
      <c r="H5758" s="71" t="str">
        <f aca="false">CONCATENATE(B5758,"-",G5758,"-GA",D5758)</f>
        <v>1918-09-01-GA183</v>
      </c>
      <c r="J5758" s="69" t="s">
        <v>20144</v>
      </c>
      <c r="K5758" s="69" t="s">
        <v>5785</v>
      </c>
      <c r="N5758" s="82" t="n">
        <v>183</v>
      </c>
      <c r="O5758" s="82" t="s">
        <v>20144</v>
      </c>
      <c r="P5758" s="69" t="s">
        <v>24086</v>
      </c>
      <c r="Q5758" s="82" t="s">
        <v>24086</v>
      </c>
    </row>
    <row r="5759" customFormat="false" ht="15" hidden="false" customHeight="false" outlineLevel="0" collapsed="false">
      <c r="A5759" s="67" t="n">
        <v>3480</v>
      </c>
      <c r="B5759" s="68" t="n">
        <v>1918</v>
      </c>
      <c r="C5759" s="83" t="n">
        <v>45902</v>
      </c>
      <c r="D5759" s="68" t="n">
        <v>183</v>
      </c>
      <c r="E5759" s="85" t="n">
        <f aca="false">C5759</f>
        <v>45902</v>
      </c>
      <c r="F5759" s="86" t="str">
        <f aca="false">TEXT(E5759,"yyyy-mm-dd")</f>
        <v>2025-09-02</v>
      </c>
      <c r="G5759" s="86" t="str">
        <f aca="false">_xlfn.TEXTAFTER(F5759,"-")</f>
        <v>09-02</v>
      </c>
      <c r="H5759" s="71" t="str">
        <f aca="false">CONCATENATE(B5759,"-",G5759,"-GA",D5759)</f>
        <v>1918-09-02-GA183</v>
      </c>
      <c r="J5759" s="69" t="s">
        <v>20145</v>
      </c>
      <c r="K5759" s="69" t="s">
        <v>5785</v>
      </c>
      <c r="N5759" s="82" t="n">
        <v>183</v>
      </c>
      <c r="O5759" s="82" t="s">
        <v>20145</v>
      </c>
      <c r="P5759" s="69" t="s">
        <v>24086</v>
      </c>
      <c r="Q5759" s="82" t="s">
        <v>24086</v>
      </c>
    </row>
    <row r="5760" customFormat="false" ht="15" hidden="false" customHeight="false" outlineLevel="0" collapsed="false">
      <c r="A5760" s="67" t="n">
        <v>3481</v>
      </c>
      <c r="B5760" s="68" t="n">
        <v>1918</v>
      </c>
      <c r="C5760" s="83" t="n">
        <v>45906</v>
      </c>
      <c r="D5760" s="68" t="n">
        <v>184</v>
      </c>
      <c r="E5760" s="85" t="n">
        <f aca="false">C5760</f>
        <v>45906</v>
      </c>
      <c r="F5760" s="86" t="str">
        <f aca="false">TEXT(E5760,"yyyy-mm-dd")</f>
        <v>2025-09-06</v>
      </c>
      <c r="G5760" s="86" t="str">
        <f aca="false">_xlfn.TEXTAFTER(F5760,"-")</f>
        <v>09-06</v>
      </c>
      <c r="H5760" s="71" t="str">
        <f aca="false">CONCATENATE(B5760,"-",G5760,"-GA",D5760)</f>
        <v>1918-09-06-GA184</v>
      </c>
      <c r="J5760" s="69" t="s">
        <v>15914</v>
      </c>
      <c r="K5760" s="69" t="s">
        <v>5785</v>
      </c>
      <c r="N5760" s="82" t="n">
        <v>184</v>
      </c>
      <c r="O5760" s="82" t="s">
        <v>15914</v>
      </c>
      <c r="P5760" s="69" t="s">
        <v>24087</v>
      </c>
      <c r="Q5760" s="82" t="s">
        <v>24087</v>
      </c>
    </row>
    <row r="5761" customFormat="false" ht="15" hidden="false" customHeight="false" outlineLevel="0" collapsed="false">
      <c r="A5761" s="67" t="n">
        <v>3482</v>
      </c>
      <c r="B5761" s="68" t="n">
        <v>1918</v>
      </c>
      <c r="C5761" s="83" t="n">
        <v>45907</v>
      </c>
      <c r="D5761" s="68" t="n">
        <v>184</v>
      </c>
      <c r="E5761" s="85" t="n">
        <f aca="false">C5761</f>
        <v>45907</v>
      </c>
      <c r="F5761" s="86" t="str">
        <f aca="false">TEXT(E5761,"yyyy-mm-dd")</f>
        <v>2025-09-07</v>
      </c>
      <c r="G5761" s="86" t="str">
        <f aca="false">_xlfn.TEXTAFTER(F5761,"-")</f>
        <v>09-07</v>
      </c>
      <c r="H5761" s="71" t="str">
        <f aca="false">CONCATENATE(B5761,"-",G5761,"-GA",D5761)</f>
        <v>1918-09-07-GA184</v>
      </c>
      <c r="J5761" s="69" t="s">
        <v>15916</v>
      </c>
      <c r="K5761" s="69" t="s">
        <v>5785</v>
      </c>
      <c r="N5761" s="82" t="n">
        <v>184</v>
      </c>
      <c r="O5761" s="82" t="s">
        <v>15916</v>
      </c>
      <c r="P5761" s="69" t="s">
        <v>24087</v>
      </c>
      <c r="Q5761" s="82" t="s">
        <v>24087</v>
      </c>
    </row>
    <row r="5762" customFormat="false" ht="15" hidden="false" customHeight="false" outlineLevel="0" collapsed="false">
      <c r="A5762" s="67" t="n">
        <v>3483</v>
      </c>
      <c r="B5762" s="68" t="n">
        <v>1918</v>
      </c>
      <c r="C5762" s="83" t="n">
        <v>45908</v>
      </c>
      <c r="D5762" s="68" t="n">
        <v>184</v>
      </c>
      <c r="E5762" s="85" t="n">
        <f aca="false">C5762</f>
        <v>45908</v>
      </c>
      <c r="F5762" s="86" t="str">
        <f aca="false">TEXT(E5762,"yyyy-mm-dd")</f>
        <v>2025-09-08</v>
      </c>
      <c r="G5762" s="86" t="str">
        <f aca="false">_xlfn.TEXTAFTER(F5762,"-")</f>
        <v>09-08</v>
      </c>
      <c r="H5762" s="71" t="str">
        <f aca="false">CONCATENATE(B5762,"-",G5762,"-GA",D5762)</f>
        <v>1918-09-08-GA184</v>
      </c>
      <c r="J5762" s="69" t="s">
        <v>20139</v>
      </c>
      <c r="K5762" s="69" t="s">
        <v>5785</v>
      </c>
      <c r="N5762" s="82" t="n">
        <v>184</v>
      </c>
      <c r="O5762" s="82" t="s">
        <v>20139</v>
      </c>
      <c r="P5762" s="69" t="s">
        <v>24088</v>
      </c>
      <c r="Q5762" s="82" t="s">
        <v>24088</v>
      </c>
    </row>
    <row r="5763" customFormat="false" ht="15" hidden="false" customHeight="false" outlineLevel="0" collapsed="false">
      <c r="A5763" s="67" t="n">
        <v>3484</v>
      </c>
      <c r="B5763" s="68" t="n">
        <v>1918</v>
      </c>
      <c r="C5763" s="83" t="n">
        <v>45913</v>
      </c>
      <c r="D5763" s="68" t="n">
        <v>184</v>
      </c>
      <c r="E5763" s="85" t="n">
        <f aca="false">C5763</f>
        <v>45913</v>
      </c>
      <c r="F5763" s="86" t="str">
        <f aca="false">TEXT(E5763,"yyyy-mm-dd")</f>
        <v>2025-09-13</v>
      </c>
      <c r="G5763" s="86" t="str">
        <f aca="false">_xlfn.TEXTAFTER(F5763,"-")</f>
        <v>09-13</v>
      </c>
      <c r="H5763" s="71" t="str">
        <f aca="false">CONCATENATE(B5763,"-",G5763,"-GA",D5763)</f>
        <v>1918-09-13-GA184</v>
      </c>
      <c r="J5763" s="69" t="s">
        <v>20140</v>
      </c>
      <c r="K5763" s="69" t="s">
        <v>5785</v>
      </c>
      <c r="N5763" s="82" t="n">
        <v>184</v>
      </c>
      <c r="O5763" s="82" t="s">
        <v>20140</v>
      </c>
      <c r="P5763" s="69" t="s">
        <v>24088</v>
      </c>
      <c r="Q5763" s="82" t="s">
        <v>24088</v>
      </c>
    </row>
    <row r="5764" customFormat="false" ht="15" hidden="false" customHeight="false" outlineLevel="0" collapsed="false">
      <c r="A5764" s="67" t="n">
        <v>3485</v>
      </c>
      <c r="B5764" s="68" t="n">
        <v>1918</v>
      </c>
      <c r="C5764" s="83" t="n">
        <v>45914</v>
      </c>
      <c r="D5764" s="68" t="n">
        <v>184</v>
      </c>
      <c r="E5764" s="85" t="n">
        <f aca="false">C5764</f>
        <v>45914</v>
      </c>
      <c r="F5764" s="86" t="str">
        <f aca="false">TEXT(E5764,"yyyy-mm-dd")</f>
        <v>2025-09-14</v>
      </c>
      <c r="G5764" s="86" t="str">
        <f aca="false">_xlfn.TEXTAFTER(F5764,"-")</f>
        <v>09-14</v>
      </c>
      <c r="H5764" s="71" t="str">
        <f aca="false">CONCATENATE(B5764,"-",G5764,"-GA",D5764)</f>
        <v>1918-09-14-GA184</v>
      </c>
      <c r="J5764" s="69" t="s">
        <v>20141</v>
      </c>
      <c r="K5764" s="69" t="s">
        <v>5785</v>
      </c>
      <c r="N5764" s="82" t="n">
        <v>184</v>
      </c>
      <c r="O5764" s="82" t="s">
        <v>20141</v>
      </c>
      <c r="P5764" s="69" t="s">
        <v>24088</v>
      </c>
      <c r="Q5764" s="82" t="s">
        <v>24088</v>
      </c>
    </row>
    <row r="5765" customFormat="false" ht="15" hidden="false" customHeight="false" outlineLevel="0" collapsed="false">
      <c r="A5765" s="67" t="n">
        <v>3486</v>
      </c>
      <c r="B5765" s="68" t="n">
        <v>1918</v>
      </c>
      <c r="C5765" s="83" t="n">
        <v>45915</v>
      </c>
      <c r="D5765" s="68" t="n">
        <v>184</v>
      </c>
      <c r="E5765" s="85" t="n">
        <f aca="false">C5765</f>
        <v>45915</v>
      </c>
      <c r="F5765" s="86" t="str">
        <f aca="false">TEXT(E5765,"yyyy-mm-dd")</f>
        <v>2025-09-15</v>
      </c>
      <c r="G5765" s="86" t="str">
        <f aca="false">_xlfn.TEXTAFTER(F5765,"-")</f>
        <v>09-15</v>
      </c>
      <c r="H5765" s="71" t="str">
        <f aca="false">CONCATENATE(B5765,"-",G5765,"-GA",D5765)</f>
        <v>1918-09-15-GA184</v>
      </c>
      <c r="J5765" s="69" t="s">
        <v>24089</v>
      </c>
      <c r="K5765" s="69" t="s">
        <v>5785</v>
      </c>
      <c r="N5765" s="82" t="n">
        <v>184</v>
      </c>
      <c r="O5765" s="82" t="s">
        <v>24089</v>
      </c>
      <c r="P5765" s="69" t="s">
        <v>24088</v>
      </c>
      <c r="Q5765" s="82" t="s">
        <v>24088</v>
      </c>
    </row>
    <row r="5766" customFormat="false" ht="15" hidden="false" customHeight="false" outlineLevel="0" collapsed="false">
      <c r="A5766" s="67" t="n">
        <v>3487</v>
      </c>
      <c r="B5766" s="68" t="n">
        <v>1918</v>
      </c>
      <c r="C5766" s="83" t="n">
        <v>45920</v>
      </c>
      <c r="D5766" s="68" t="n">
        <v>184</v>
      </c>
      <c r="E5766" s="85" t="n">
        <f aca="false">C5766</f>
        <v>45920</v>
      </c>
      <c r="F5766" s="86" t="str">
        <f aca="false">TEXT(E5766,"yyyy-mm-dd")</f>
        <v>2025-09-20</v>
      </c>
      <c r="G5766" s="86" t="str">
        <f aca="false">_xlfn.TEXTAFTER(F5766,"-")</f>
        <v>09-20</v>
      </c>
      <c r="H5766" s="71" t="str">
        <f aca="false">CONCATENATE(B5766,"-",G5766,"-GA",D5766)</f>
        <v>1918-09-20-GA184</v>
      </c>
      <c r="J5766" s="69" t="s">
        <v>24090</v>
      </c>
      <c r="K5766" s="69" t="s">
        <v>5785</v>
      </c>
      <c r="N5766" s="82" t="n">
        <v>184</v>
      </c>
      <c r="O5766" s="82" t="s">
        <v>24090</v>
      </c>
      <c r="P5766" s="69" t="s">
        <v>24091</v>
      </c>
      <c r="Q5766" s="82" t="s">
        <v>24091</v>
      </c>
    </row>
    <row r="5767" customFormat="false" ht="15" hidden="false" customHeight="false" outlineLevel="0" collapsed="false">
      <c r="A5767" s="67" t="n">
        <v>3488</v>
      </c>
      <c r="B5767" s="68" t="n">
        <v>1918</v>
      </c>
      <c r="C5767" s="83" t="n">
        <v>45920</v>
      </c>
      <c r="D5767" s="68" t="n">
        <v>261</v>
      </c>
      <c r="E5767" s="85" t="n">
        <f aca="false">C5767</f>
        <v>45920</v>
      </c>
      <c r="F5767" s="86" t="str">
        <f aca="false">TEXT(E5767,"yyyy-mm-dd")</f>
        <v>2025-09-20</v>
      </c>
      <c r="G5767" s="86" t="str">
        <f aca="false">_xlfn.TEXTAFTER(F5767,"-")</f>
        <v>09-20</v>
      </c>
      <c r="H5767" s="71" t="str">
        <f aca="false">CONCATENATE(B5767,"-",G5767,"-GA",D5767)</f>
        <v>1918-09-20-GA261</v>
      </c>
      <c r="J5767" s="69" t="s">
        <v>24092</v>
      </c>
      <c r="K5767" s="69" t="s">
        <v>5785</v>
      </c>
      <c r="N5767" s="82" t="n">
        <v>261</v>
      </c>
      <c r="O5767" s="82" t="s">
        <v>24092</v>
      </c>
      <c r="P5767" s="69" t="s">
        <v>20238</v>
      </c>
      <c r="Q5767" s="82" t="s">
        <v>20238</v>
      </c>
    </row>
    <row r="5768" customFormat="false" ht="15" hidden="false" customHeight="false" outlineLevel="0" collapsed="false">
      <c r="A5768" s="67" t="n">
        <v>3489</v>
      </c>
      <c r="B5768" s="68" t="n">
        <v>1918</v>
      </c>
      <c r="C5768" s="83" t="n">
        <v>45920</v>
      </c>
      <c r="D5768" s="68" t="s">
        <v>24084</v>
      </c>
      <c r="E5768" s="85" t="n">
        <f aca="false">C5768</f>
        <v>45920</v>
      </c>
      <c r="F5768" s="86" t="str">
        <f aca="false">TEXT(E5768,"yyyy-mm-dd")</f>
        <v>2025-09-20</v>
      </c>
      <c r="G5768" s="86" t="str">
        <f aca="false">_xlfn.TEXTAFTER(F5768,"-")</f>
        <v>09-20</v>
      </c>
      <c r="H5768" s="71" t="str">
        <f aca="false">CONCATENATE(B5768,"-",G5768,"-GA",D5768)</f>
        <v>1918-09-20-GA277b</v>
      </c>
      <c r="J5768" s="69" t="s">
        <v>20101</v>
      </c>
      <c r="K5768" s="69" t="s">
        <v>5785</v>
      </c>
      <c r="N5768" s="82" t="s">
        <v>24084</v>
      </c>
      <c r="O5768" s="82" t="s">
        <v>20101</v>
      </c>
      <c r="P5768" s="69" t="s">
        <v>24085</v>
      </c>
      <c r="Q5768" s="82" t="s">
        <v>24085</v>
      </c>
    </row>
    <row r="5769" customFormat="false" ht="15" hidden="false" customHeight="false" outlineLevel="0" collapsed="false">
      <c r="A5769" s="67" t="n">
        <v>3490</v>
      </c>
      <c r="B5769" s="68" t="n">
        <v>1918</v>
      </c>
      <c r="C5769" s="83" t="n">
        <v>45921</v>
      </c>
      <c r="D5769" s="68" t="n">
        <v>184</v>
      </c>
      <c r="E5769" s="85" t="n">
        <f aca="false">C5769</f>
        <v>45921</v>
      </c>
      <c r="F5769" s="86" t="str">
        <f aca="false">TEXT(E5769,"yyyy-mm-dd")</f>
        <v>2025-09-21</v>
      </c>
      <c r="G5769" s="86" t="str">
        <f aca="false">_xlfn.TEXTAFTER(F5769,"-")</f>
        <v>09-21</v>
      </c>
      <c r="H5769" s="71" t="str">
        <f aca="false">CONCATENATE(B5769,"-",G5769,"-GA",D5769)</f>
        <v>1918-09-21-GA184</v>
      </c>
      <c r="J5769" s="69" t="s">
        <v>24093</v>
      </c>
      <c r="K5769" s="69" t="s">
        <v>5785</v>
      </c>
      <c r="N5769" s="82" t="n">
        <v>184</v>
      </c>
      <c r="O5769" s="82" t="s">
        <v>24093</v>
      </c>
      <c r="P5769" s="69" t="s">
        <v>24091</v>
      </c>
      <c r="Q5769" s="82" t="s">
        <v>24091</v>
      </c>
    </row>
    <row r="5770" customFormat="false" ht="15" hidden="false" customHeight="false" outlineLevel="0" collapsed="false">
      <c r="A5770" s="67" t="n">
        <v>3491</v>
      </c>
      <c r="B5770" s="68" t="n">
        <v>1918</v>
      </c>
      <c r="C5770" s="83" t="n">
        <v>45922</v>
      </c>
      <c r="D5770" s="68" t="n">
        <v>184</v>
      </c>
      <c r="E5770" s="85" t="n">
        <f aca="false">C5770</f>
        <v>45922</v>
      </c>
      <c r="F5770" s="86" t="str">
        <f aca="false">TEXT(E5770,"yyyy-mm-dd")</f>
        <v>2025-09-22</v>
      </c>
      <c r="G5770" s="86" t="str">
        <f aca="false">_xlfn.TEXTAFTER(F5770,"-")</f>
        <v>09-22</v>
      </c>
      <c r="H5770" s="71" t="str">
        <f aca="false">CONCATENATE(B5770,"-",G5770,"-GA",D5770)</f>
        <v>1918-09-22-GA184</v>
      </c>
      <c r="J5770" s="69" t="s">
        <v>24094</v>
      </c>
      <c r="K5770" s="69" t="s">
        <v>5785</v>
      </c>
      <c r="N5770" s="82" t="n">
        <v>184</v>
      </c>
      <c r="O5770" s="82" t="s">
        <v>24094</v>
      </c>
      <c r="P5770" s="69" t="s">
        <v>24091</v>
      </c>
      <c r="Q5770" s="82" t="s">
        <v>24091</v>
      </c>
    </row>
    <row r="5771" customFormat="false" ht="15" hidden="false" customHeight="false" outlineLevel="0" collapsed="false">
      <c r="A5771" s="67" t="n">
        <v>3492</v>
      </c>
      <c r="B5771" s="68" t="n">
        <v>1918</v>
      </c>
      <c r="C5771" s="83" t="n">
        <v>45922</v>
      </c>
      <c r="D5771" s="68" t="n">
        <v>261</v>
      </c>
      <c r="E5771" s="85" t="n">
        <f aca="false">C5771</f>
        <v>45922</v>
      </c>
      <c r="F5771" s="86" t="str">
        <f aca="false">TEXT(E5771,"yyyy-mm-dd")</f>
        <v>2025-09-22</v>
      </c>
      <c r="G5771" s="86" t="str">
        <f aca="false">_xlfn.TEXTAFTER(F5771,"-")</f>
        <v>09-22</v>
      </c>
      <c r="H5771" s="71" t="str">
        <f aca="false">CONCATENATE(B5771,"-",G5771,"-GA",D5771)</f>
        <v>1918-09-22-GA261</v>
      </c>
      <c r="J5771" s="69" t="s">
        <v>24095</v>
      </c>
      <c r="K5771" s="69" t="s">
        <v>3970</v>
      </c>
      <c r="N5771" s="82" t="n">
        <v>261</v>
      </c>
      <c r="O5771" s="82" t="s">
        <v>24095</v>
      </c>
      <c r="P5771" s="69" t="s">
        <v>20238</v>
      </c>
      <c r="Q5771" s="82" t="s">
        <v>20238</v>
      </c>
    </row>
    <row r="5772" customFormat="false" ht="15" hidden="false" customHeight="false" outlineLevel="0" collapsed="false">
      <c r="A5772" s="67" t="n">
        <v>3493</v>
      </c>
      <c r="B5772" s="68" t="n">
        <v>1918</v>
      </c>
      <c r="C5772" s="83" t="n">
        <v>45927</v>
      </c>
      <c r="D5772" s="68" t="n">
        <v>273</v>
      </c>
      <c r="E5772" s="85" t="n">
        <f aca="false">C5772</f>
        <v>45927</v>
      </c>
      <c r="F5772" s="86" t="str">
        <f aca="false">TEXT(E5772,"yyyy-mm-dd")</f>
        <v>2025-09-27</v>
      </c>
      <c r="G5772" s="86" t="str">
        <f aca="false">_xlfn.TEXTAFTER(F5772,"-")</f>
        <v>09-27</v>
      </c>
      <c r="H5772" s="71" t="str">
        <f aca="false">CONCATENATE(B5772,"-",G5772,"-GA",D5772)</f>
        <v>1918-09-27-GA273</v>
      </c>
      <c r="J5772" s="69" t="s">
        <v>24096</v>
      </c>
      <c r="K5772" s="69" t="s">
        <v>5785</v>
      </c>
      <c r="N5772" s="82" t="n">
        <v>273</v>
      </c>
      <c r="O5772" s="82" t="s">
        <v>24096</v>
      </c>
      <c r="P5772" s="69" t="s">
        <v>23868</v>
      </c>
      <c r="Q5772" s="82" t="s">
        <v>23868</v>
      </c>
    </row>
    <row r="5773" customFormat="false" ht="15" hidden="false" customHeight="false" outlineLevel="0" collapsed="false">
      <c r="A5773" s="67" t="n">
        <v>3494</v>
      </c>
      <c r="B5773" s="68" t="n">
        <v>1918</v>
      </c>
      <c r="C5773" s="83" t="n">
        <v>45928</v>
      </c>
      <c r="D5773" s="68" t="n">
        <v>273</v>
      </c>
      <c r="E5773" s="85" t="n">
        <f aca="false">C5773</f>
        <v>45928</v>
      </c>
      <c r="F5773" s="86" t="str">
        <f aca="false">TEXT(E5773,"yyyy-mm-dd")</f>
        <v>2025-09-28</v>
      </c>
      <c r="G5773" s="86" t="str">
        <f aca="false">_xlfn.TEXTAFTER(F5773,"-")</f>
        <v>09-28</v>
      </c>
      <c r="H5773" s="71" t="str">
        <f aca="false">CONCATENATE(B5773,"-",G5773,"-GA",D5773)</f>
        <v>1918-09-28-GA273</v>
      </c>
      <c r="J5773" s="69" t="s">
        <v>24097</v>
      </c>
      <c r="K5773" s="69" t="s">
        <v>5785</v>
      </c>
      <c r="N5773" s="82" t="n">
        <v>273</v>
      </c>
      <c r="O5773" s="82" t="s">
        <v>24097</v>
      </c>
      <c r="P5773" s="69" t="s">
        <v>23868</v>
      </c>
      <c r="Q5773" s="82" t="s">
        <v>23868</v>
      </c>
    </row>
    <row r="5774" customFormat="false" ht="15" hidden="false" customHeight="false" outlineLevel="0" collapsed="false">
      <c r="A5774" s="67" t="n">
        <v>3495</v>
      </c>
      <c r="B5774" s="68" t="n">
        <v>1918</v>
      </c>
      <c r="C5774" s="83" t="n">
        <v>45929</v>
      </c>
      <c r="D5774" s="68" t="n">
        <v>273</v>
      </c>
      <c r="E5774" s="85" t="n">
        <f aca="false">C5774</f>
        <v>45929</v>
      </c>
      <c r="F5774" s="86" t="str">
        <f aca="false">TEXT(E5774,"yyyy-mm-dd")</f>
        <v>2025-09-29</v>
      </c>
      <c r="G5774" s="86" t="str">
        <f aca="false">_xlfn.TEXTAFTER(F5774,"-")</f>
        <v>09-29</v>
      </c>
      <c r="H5774" s="71" t="str">
        <f aca="false">CONCATENATE(B5774,"-",G5774,"-GA",D5774)</f>
        <v>1918-09-29-GA273</v>
      </c>
      <c r="J5774" s="69" t="s">
        <v>24098</v>
      </c>
      <c r="K5774" s="69" t="s">
        <v>5785</v>
      </c>
      <c r="N5774" s="82" t="n">
        <v>273</v>
      </c>
      <c r="O5774" s="82" t="s">
        <v>24098</v>
      </c>
      <c r="P5774" s="69" t="s">
        <v>23868</v>
      </c>
      <c r="Q5774" s="82" t="s">
        <v>23868</v>
      </c>
    </row>
    <row r="5775" customFormat="false" ht="15" hidden="false" customHeight="false" outlineLevel="0" collapsed="false">
      <c r="A5775" s="67" t="n">
        <v>3496</v>
      </c>
      <c r="B5775" s="68" t="n">
        <v>1918</v>
      </c>
      <c r="C5775" s="83" t="n">
        <v>45934</v>
      </c>
      <c r="D5775" s="68" t="n">
        <v>184</v>
      </c>
      <c r="E5775" s="85" t="n">
        <f aca="false">C5775</f>
        <v>45934</v>
      </c>
      <c r="F5775" s="86" t="str">
        <f aca="false">TEXT(E5775,"yyyy-mm-dd")</f>
        <v>2025-10-04</v>
      </c>
      <c r="G5775" s="86" t="str">
        <f aca="false">_xlfn.TEXTAFTER(F5775,"-")</f>
        <v>10-04</v>
      </c>
      <c r="H5775" s="71" t="str">
        <f aca="false">CONCATENATE(B5775,"-",G5775,"-GA",D5775)</f>
        <v>1918-10-04-GA184</v>
      </c>
      <c r="J5775" s="69" t="s">
        <v>15914</v>
      </c>
      <c r="K5775" s="69" t="s">
        <v>5785</v>
      </c>
      <c r="N5775" s="82" t="n">
        <v>184</v>
      </c>
      <c r="O5775" s="82" t="s">
        <v>15914</v>
      </c>
      <c r="P5775" s="69" t="s">
        <v>24099</v>
      </c>
      <c r="Q5775" s="82" t="s">
        <v>24099</v>
      </c>
    </row>
    <row r="5776" customFormat="false" ht="15" hidden="false" customHeight="false" outlineLevel="0" collapsed="false">
      <c r="A5776" s="67" t="n">
        <v>3497</v>
      </c>
      <c r="B5776" s="68" t="n">
        <v>1918</v>
      </c>
      <c r="C5776" s="83" t="n">
        <v>45935</v>
      </c>
      <c r="D5776" s="68" t="n">
        <v>184</v>
      </c>
      <c r="E5776" s="85" t="n">
        <f aca="false">C5776</f>
        <v>45935</v>
      </c>
      <c r="F5776" s="86" t="str">
        <f aca="false">TEXT(E5776,"yyyy-mm-dd")</f>
        <v>2025-10-05</v>
      </c>
      <c r="G5776" s="86" t="str">
        <f aca="false">_xlfn.TEXTAFTER(F5776,"-")</f>
        <v>10-05</v>
      </c>
      <c r="H5776" s="71" t="str">
        <f aca="false">CONCATENATE(B5776,"-",G5776,"-GA",D5776)</f>
        <v>1918-10-05-GA184</v>
      </c>
      <c r="J5776" s="69" t="s">
        <v>15916</v>
      </c>
      <c r="K5776" s="69" t="s">
        <v>5785</v>
      </c>
      <c r="N5776" s="82" t="n">
        <v>184</v>
      </c>
      <c r="O5776" s="82" t="s">
        <v>15916</v>
      </c>
      <c r="P5776" s="69" t="s">
        <v>24099</v>
      </c>
      <c r="Q5776" s="82" t="s">
        <v>24099</v>
      </c>
    </row>
    <row r="5777" customFormat="false" ht="15" hidden="false" customHeight="false" outlineLevel="0" collapsed="false">
      <c r="A5777" s="67" t="n">
        <v>3498</v>
      </c>
      <c r="B5777" s="68" t="n">
        <v>1918</v>
      </c>
      <c r="C5777" s="83" t="n">
        <v>45936</v>
      </c>
      <c r="D5777" s="68" t="n">
        <v>184</v>
      </c>
      <c r="E5777" s="85" t="n">
        <f aca="false">C5777</f>
        <v>45936</v>
      </c>
      <c r="F5777" s="86" t="str">
        <f aca="false">TEXT(E5777,"yyyy-mm-dd")</f>
        <v>2025-10-06</v>
      </c>
      <c r="G5777" s="86" t="str">
        <f aca="false">_xlfn.TEXTAFTER(F5777,"-")</f>
        <v>10-06</v>
      </c>
      <c r="H5777" s="71" t="str">
        <f aca="false">CONCATENATE(B5777,"-",G5777,"-GA",D5777)</f>
        <v>1918-10-06-GA184</v>
      </c>
      <c r="J5777" s="69" t="s">
        <v>15918</v>
      </c>
      <c r="K5777" s="69" t="s">
        <v>5785</v>
      </c>
      <c r="N5777" s="82" t="n">
        <v>184</v>
      </c>
      <c r="O5777" s="82" t="s">
        <v>15918</v>
      </c>
      <c r="P5777" s="69" t="s">
        <v>24099</v>
      </c>
      <c r="Q5777" s="82" t="s">
        <v>24099</v>
      </c>
    </row>
    <row r="5778" customFormat="false" ht="15" hidden="false" customHeight="false" outlineLevel="0" collapsed="false">
      <c r="A5778" s="67" t="n">
        <v>3499</v>
      </c>
      <c r="B5778" s="68" t="n">
        <v>1918</v>
      </c>
      <c r="C5778" s="83" t="n">
        <v>45938</v>
      </c>
      <c r="D5778" s="68" t="n">
        <v>73</v>
      </c>
      <c r="E5778" s="85" t="n">
        <f aca="false">C5778</f>
        <v>45938</v>
      </c>
      <c r="F5778" s="86" t="str">
        <f aca="false">TEXT(E5778,"yyyy-mm-dd")</f>
        <v>2025-10-08</v>
      </c>
      <c r="G5778" s="86" t="str">
        <f aca="false">_xlfn.TEXTAFTER(F5778,"-")</f>
        <v>10-08</v>
      </c>
      <c r="H5778" s="71" t="str">
        <f aca="false">CONCATENATE(B5778,"-",G5778,"-GA",D5778)</f>
        <v>1918-10-08-GA73</v>
      </c>
      <c r="J5778" s="69" t="s">
        <v>24100</v>
      </c>
      <c r="K5778" s="69" t="s">
        <v>20214</v>
      </c>
      <c r="N5778" s="82" t="n">
        <v>73</v>
      </c>
      <c r="O5778" s="82" t="s">
        <v>24100</v>
      </c>
      <c r="P5778" s="69" t="s">
        <v>23980</v>
      </c>
      <c r="Q5778" s="82" t="s">
        <v>23980</v>
      </c>
    </row>
    <row r="5779" customFormat="false" ht="15" hidden="false" customHeight="false" outlineLevel="0" collapsed="false">
      <c r="A5779" s="67" t="n">
        <v>3500</v>
      </c>
      <c r="B5779" s="68" t="n">
        <v>1918</v>
      </c>
      <c r="C5779" s="83" t="n">
        <v>45939</v>
      </c>
      <c r="D5779" s="68" t="n">
        <v>182</v>
      </c>
      <c r="E5779" s="85" t="n">
        <f aca="false">C5779</f>
        <v>45939</v>
      </c>
      <c r="F5779" s="86" t="str">
        <f aca="false">TEXT(E5779,"yyyy-mm-dd")</f>
        <v>2025-10-09</v>
      </c>
      <c r="G5779" s="86" t="str">
        <f aca="false">_xlfn.TEXTAFTER(F5779,"-")</f>
        <v>10-09</v>
      </c>
      <c r="H5779" s="71" t="str">
        <f aca="false">CONCATENATE(B5779,"-",G5779,"-GA",D5779)</f>
        <v>1918-10-09-GA182</v>
      </c>
      <c r="J5779" s="69" t="s">
        <v>24101</v>
      </c>
      <c r="K5779" s="69" t="s">
        <v>20214</v>
      </c>
      <c r="N5779" s="82" t="n">
        <v>182</v>
      </c>
      <c r="O5779" s="82" t="s">
        <v>24101</v>
      </c>
      <c r="P5779" s="69" t="s">
        <v>24102</v>
      </c>
      <c r="Q5779" s="82" t="s">
        <v>24102</v>
      </c>
    </row>
    <row r="5780" customFormat="false" ht="15" hidden="false" customHeight="false" outlineLevel="0" collapsed="false">
      <c r="A5780" s="67" t="n">
        <v>3501</v>
      </c>
      <c r="B5780" s="68" t="n">
        <v>1918</v>
      </c>
      <c r="C5780" s="83" t="n">
        <v>45939</v>
      </c>
      <c r="D5780" s="68" t="n">
        <v>182</v>
      </c>
      <c r="E5780" s="85" t="n">
        <f aca="false">C5780</f>
        <v>45939</v>
      </c>
      <c r="F5780" s="86" t="str">
        <f aca="false">TEXT(E5780,"yyyy-mm-dd")</f>
        <v>2025-10-09</v>
      </c>
      <c r="G5780" s="86" t="str">
        <f aca="false">_xlfn.TEXTAFTER(F5780,"-")</f>
        <v>10-09</v>
      </c>
      <c r="H5780" s="71" t="str">
        <f aca="false">CONCATENATE(B5780,"-",G5780,"-GA",D5780)</f>
        <v>1918-10-09-GA182</v>
      </c>
      <c r="J5780" s="69" t="s">
        <v>24103</v>
      </c>
      <c r="K5780" s="69" t="s">
        <v>20214</v>
      </c>
      <c r="N5780" s="82" t="n">
        <v>182</v>
      </c>
      <c r="O5780" s="82" t="s">
        <v>24103</v>
      </c>
      <c r="P5780" s="69" t="s">
        <v>24103</v>
      </c>
      <c r="Q5780" s="82" t="s">
        <v>24103</v>
      </c>
    </row>
    <row r="5781" customFormat="false" ht="15" hidden="false" customHeight="false" outlineLevel="0" collapsed="false">
      <c r="A5781" s="67" t="n">
        <v>3502</v>
      </c>
      <c r="B5781" s="68" t="n">
        <v>1918</v>
      </c>
      <c r="C5781" s="83" t="n">
        <v>45940</v>
      </c>
      <c r="D5781" s="68" t="n">
        <v>73</v>
      </c>
      <c r="E5781" s="85" t="n">
        <f aca="false">C5781</f>
        <v>45940</v>
      </c>
      <c r="F5781" s="86" t="str">
        <f aca="false">TEXT(E5781,"yyyy-mm-dd")</f>
        <v>2025-10-10</v>
      </c>
      <c r="G5781" s="86" t="str">
        <f aca="false">_xlfn.TEXTAFTER(F5781,"-")</f>
        <v>10-10</v>
      </c>
      <c r="H5781" s="71" t="str">
        <f aca="false">CONCATENATE(B5781,"-",G5781,"-GA",D5781)</f>
        <v>1918-10-10-GA73</v>
      </c>
      <c r="J5781" s="69" t="s">
        <v>24104</v>
      </c>
      <c r="K5781" s="69" t="s">
        <v>20214</v>
      </c>
      <c r="N5781" s="82" t="n">
        <v>73</v>
      </c>
      <c r="O5781" s="82" t="s">
        <v>24104</v>
      </c>
      <c r="P5781" s="69" t="s">
        <v>23980</v>
      </c>
      <c r="Q5781" s="82" t="s">
        <v>23980</v>
      </c>
    </row>
    <row r="5782" customFormat="false" ht="15" hidden="false" customHeight="false" outlineLevel="0" collapsed="false">
      <c r="A5782" s="67" t="n">
        <v>3503</v>
      </c>
      <c r="B5782" s="68" t="n">
        <v>1918</v>
      </c>
      <c r="C5782" s="83" t="n">
        <v>45941</v>
      </c>
      <c r="D5782" s="68" t="n">
        <v>184</v>
      </c>
      <c r="E5782" s="85" t="n">
        <f aca="false">C5782</f>
        <v>45941</v>
      </c>
      <c r="F5782" s="86" t="str">
        <f aca="false">TEXT(E5782,"yyyy-mm-dd")</f>
        <v>2025-10-11</v>
      </c>
      <c r="G5782" s="86" t="str">
        <f aca="false">_xlfn.TEXTAFTER(F5782,"-")</f>
        <v>10-11</v>
      </c>
      <c r="H5782" s="71" t="str">
        <f aca="false">CONCATENATE(B5782,"-",G5782,"-GA",D5782)</f>
        <v>1918-10-11-GA184</v>
      </c>
      <c r="J5782" s="69" t="s">
        <v>20085</v>
      </c>
      <c r="K5782" s="69" t="s">
        <v>5785</v>
      </c>
      <c r="N5782" s="82" t="n">
        <v>184</v>
      </c>
      <c r="O5782" s="82" t="s">
        <v>20085</v>
      </c>
      <c r="P5782" s="69" t="s">
        <v>24099</v>
      </c>
      <c r="Q5782" s="82" t="s">
        <v>24099</v>
      </c>
    </row>
    <row r="5783" customFormat="false" ht="15" hidden="false" customHeight="false" outlineLevel="0" collapsed="false">
      <c r="A5783" s="67" t="n">
        <v>3504</v>
      </c>
      <c r="B5783" s="68" t="n">
        <v>1918</v>
      </c>
      <c r="C5783" s="83" t="n">
        <v>45942</v>
      </c>
      <c r="D5783" s="68" t="n">
        <v>184</v>
      </c>
      <c r="E5783" s="85" t="n">
        <f aca="false">C5783</f>
        <v>45942</v>
      </c>
      <c r="F5783" s="86" t="str">
        <f aca="false">TEXT(E5783,"yyyy-mm-dd")</f>
        <v>2025-10-12</v>
      </c>
      <c r="G5783" s="86" t="str">
        <f aca="false">_xlfn.TEXTAFTER(F5783,"-")</f>
        <v>10-12</v>
      </c>
      <c r="H5783" s="71" t="str">
        <f aca="false">CONCATENATE(B5783,"-",G5783,"-GA",D5783)</f>
        <v>1918-10-12-GA184</v>
      </c>
      <c r="J5783" s="69" t="s">
        <v>20086</v>
      </c>
      <c r="K5783" s="69" t="s">
        <v>5785</v>
      </c>
      <c r="N5783" s="82" t="n">
        <v>184</v>
      </c>
      <c r="O5783" s="82" t="s">
        <v>20086</v>
      </c>
      <c r="P5783" s="69" t="s">
        <v>24099</v>
      </c>
      <c r="Q5783" s="82" t="s">
        <v>24099</v>
      </c>
    </row>
    <row r="5784" customFormat="false" ht="15" hidden="false" customHeight="false" outlineLevel="0" collapsed="false">
      <c r="A5784" s="67" t="n">
        <v>3505</v>
      </c>
      <c r="B5784" s="68" t="n">
        <v>1918</v>
      </c>
      <c r="C5784" s="83" t="n">
        <v>45943</v>
      </c>
      <c r="D5784" s="68" t="n">
        <v>184</v>
      </c>
      <c r="E5784" s="85" t="n">
        <f aca="false">C5784</f>
        <v>45943</v>
      </c>
      <c r="F5784" s="86" t="str">
        <f aca="false">TEXT(E5784,"yyyy-mm-dd")</f>
        <v>2025-10-13</v>
      </c>
      <c r="G5784" s="86" t="str">
        <f aca="false">_xlfn.TEXTAFTER(F5784,"-")</f>
        <v>10-13</v>
      </c>
      <c r="H5784" s="71" t="str">
        <f aca="false">CONCATENATE(B5784,"-",G5784,"-GA",D5784)</f>
        <v>1918-10-13-GA184</v>
      </c>
      <c r="J5784" s="69" t="s">
        <v>20091</v>
      </c>
      <c r="K5784" s="69" t="s">
        <v>5785</v>
      </c>
      <c r="N5784" s="82" t="n">
        <v>184</v>
      </c>
      <c r="O5784" s="82" t="s">
        <v>20091</v>
      </c>
      <c r="P5784" s="69" t="s">
        <v>24099</v>
      </c>
      <c r="Q5784" s="82" t="s">
        <v>24099</v>
      </c>
    </row>
    <row r="5785" customFormat="false" ht="15" hidden="false" customHeight="false" outlineLevel="0" collapsed="false">
      <c r="A5785" s="67" t="n">
        <v>3506</v>
      </c>
      <c r="B5785" s="68" t="n">
        <v>1918</v>
      </c>
      <c r="C5785" s="83" t="n">
        <v>45945</v>
      </c>
      <c r="D5785" s="68" t="n">
        <v>73</v>
      </c>
      <c r="E5785" s="85" t="n">
        <f aca="false">C5785</f>
        <v>45945</v>
      </c>
      <c r="F5785" s="86" t="str">
        <f aca="false">TEXT(E5785,"yyyy-mm-dd")</f>
        <v>2025-10-15</v>
      </c>
      <c r="G5785" s="86" t="str">
        <f aca="false">_xlfn.TEXTAFTER(F5785,"-")</f>
        <v>10-15</v>
      </c>
      <c r="H5785" s="71" t="str">
        <f aca="false">CONCATENATE(B5785,"-",G5785,"-GA",D5785)</f>
        <v>1918-10-15-GA73</v>
      </c>
      <c r="J5785" s="69" t="s">
        <v>24105</v>
      </c>
      <c r="K5785" s="69" t="s">
        <v>20214</v>
      </c>
      <c r="N5785" s="82" t="n">
        <v>73</v>
      </c>
      <c r="O5785" s="82" t="s">
        <v>24105</v>
      </c>
      <c r="P5785" s="69" t="s">
        <v>23980</v>
      </c>
      <c r="Q5785" s="82" t="s">
        <v>23980</v>
      </c>
    </row>
    <row r="5786" customFormat="false" ht="15" hidden="false" customHeight="false" outlineLevel="0" collapsed="false">
      <c r="A5786" s="67" t="n">
        <v>3507</v>
      </c>
      <c r="B5786" s="68" t="n">
        <v>1918</v>
      </c>
      <c r="C5786" s="83" t="n">
        <v>45946</v>
      </c>
      <c r="D5786" s="68" t="n">
        <v>182</v>
      </c>
      <c r="E5786" s="85" t="n">
        <f aca="false">C5786</f>
        <v>45946</v>
      </c>
      <c r="F5786" s="86" t="str">
        <f aca="false">TEXT(E5786,"yyyy-mm-dd")</f>
        <v>2025-10-16</v>
      </c>
      <c r="G5786" s="86" t="str">
        <f aca="false">_xlfn.TEXTAFTER(F5786,"-")</f>
        <v>10-16</v>
      </c>
      <c r="H5786" s="71" t="str">
        <f aca="false">CONCATENATE(B5786,"-",G5786,"-GA",D5786)</f>
        <v>1918-10-16-GA182</v>
      </c>
      <c r="J5786" s="69" t="s">
        <v>16328</v>
      </c>
      <c r="K5786" s="69" t="s">
        <v>20214</v>
      </c>
      <c r="N5786" s="82" t="n">
        <v>182</v>
      </c>
      <c r="O5786" s="82" t="s">
        <v>16328</v>
      </c>
      <c r="P5786" s="69" t="s">
        <v>16328</v>
      </c>
      <c r="Q5786" s="82" t="s">
        <v>16328</v>
      </c>
    </row>
    <row r="5787" customFormat="false" ht="15" hidden="false" customHeight="false" outlineLevel="0" collapsed="false">
      <c r="A5787" s="67" t="n">
        <v>3508</v>
      </c>
      <c r="B5787" s="68" t="n">
        <v>1918</v>
      </c>
      <c r="C5787" s="83" t="n">
        <v>45947</v>
      </c>
      <c r="D5787" s="68" t="n">
        <v>73</v>
      </c>
      <c r="E5787" s="85" t="n">
        <f aca="false">C5787</f>
        <v>45947</v>
      </c>
      <c r="F5787" s="86" t="str">
        <f aca="false">TEXT(E5787,"yyyy-mm-dd")</f>
        <v>2025-10-17</v>
      </c>
      <c r="G5787" s="86" t="str">
        <f aca="false">_xlfn.TEXTAFTER(F5787,"-")</f>
        <v>10-17</v>
      </c>
      <c r="H5787" s="71" t="str">
        <f aca="false">CONCATENATE(B5787,"-",G5787,"-GA",D5787)</f>
        <v>1918-10-17-GA73</v>
      </c>
      <c r="J5787" s="69" t="s">
        <v>24106</v>
      </c>
      <c r="K5787" s="69" t="s">
        <v>20214</v>
      </c>
      <c r="N5787" s="82" t="n">
        <v>73</v>
      </c>
      <c r="O5787" s="82" t="s">
        <v>24106</v>
      </c>
      <c r="P5787" s="69" t="s">
        <v>23980</v>
      </c>
      <c r="Q5787" s="82" t="s">
        <v>23980</v>
      </c>
    </row>
    <row r="5788" customFormat="false" ht="15" hidden="false" customHeight="false" outlineLevel="0" collapsed="false">
      <c r="A5788" s="67" t="n">
        <v>3509</v>
      </c>
      <c r="B5788" s="68" t="n">
        <v>1918</v>
      </c>
      <c r="C5788" s="83" t="n">
        <v>45948</v>
      </c>
      <c r="D5788" s="68" t="n">
        <v>185</v>
      </c>
      <c r="E5788" s="85" t="n">
        <f aca="false">C5788</f>
        <v>45948</v>
      </c>
      <c r="F5788" s="86" t="str">
        <f aca="false">TEXT(E5788,"yyyy-mm-dd")</f>
        <v>2025-10-18</v>
      </c>
      <c r="G5788" s="86" t="str">
        <f aca="false">_xlfn.TEXTAFTER(F5788,"-")</f>
        <v>10-18</v>
      </c>
      <c r="H5788" s="71" t="str">
        <f aca="false">CONCATENATE(B5788,"-",G5788,"-GA",D5788)</f>
        <v>1918-10-18-GA185</v>
      </c>
      <c r="J5788" s="69" t="s">
        <v>24107</v>
      </c>
      <c r="K5788" s="69" t="s">
        <v>5785</v>
      </c>
      <c r="N5788" s="82" t="n">
        <v>185</v>
      </c>
      <c r="O5788" s="82" t="s">
        <v>24107</v>
      </c>
      <c r="P5788" s="69" t="s">
        <v>24108</v>
      </c>
      <c r="Q5788" s="82" t="s">
        <v>24108</v>
      </c>
    </row>
    <row r="5789" customFormat="false" ht="15" hidden="false" customHeight="false" outlineLevel="0" collapsed="false">
      <c r="A5789" s="67" t="n">
        <v>3510</v>
      </c>
      <c r="B5789" s="68" t="n">
        <v>1918</v>
      </c>
      <c r="C5789" s="83" t="n">
        <v>45948</v>
      </c>
      <c r="D5789" s="68" t="s">
        <v>24084</v>
      </c>
      <c r="E5789" s="85" t="n">
        <f aca="false">C5789</f>
        <v>45948</v>
      </c>
      <c r="F5789" s="86" t="str">
        <f aca="false">TEXT(E5789,"yyyy-mm-dd")</f>
        <v>2025-10-18</v>
      </c>
      <c r="G5789" s="86" t="str">
        <f aca="false">_xlfn.TEXTAFTER(F5789,"-")</f>
        <v>10-18</v>
      </c>
      <c r="H5789" s="71" t="str">
        <f aca="false">CONCATENATE(B5789,"-",G5789,"-GA",D5789)</f>
        <v>1918-10-18-GA277b</v>
      </c>
      <c r="J5789" s="69" t="s">
        <v>24109</v>
      </c>
      <c r="K5789" s="69" t="s">
        <v>20214</v>
      </c>
      <c r="N5789" s="82" t="s">
        <v>24084</v>
      </c>
      <c r="O5789" s="82" t="s">
        <v>24109</v>
      </c>
      <c r="P5789" s="69" t="s">
        <v>24085</v>
      </c>
      <c r="Q5789" s="82" t="s">
        <v>24085</v>
      </c>
    </row>
    <row r="5790" customFormat="false" ht="15" hidden="false" customHeight="false" outlineLevel="0" collapsed="false">
      <c r="A5790" s="67" t="n">
        <v>3511</v>
      </c>
      <c r="B5790" s="68" t="n">
        <v>1918</v>
      </c>
      <c r="C5790" s="83" t="n">
        <v>45949</v>
      </c>
      <c r="D5790" s="68" t="n">
        <v>185</v>
      </c>
      <c r="E5790" s="85" t="n">
        <f aca="false">C5790</f>
        <v>45949</v>
      </c>
      <c r="F5790" s="86" t="str">
        <f aca="false">TEXT(E5790,"yyyy-mm-dd")</f>
        <v>2025-10-19</v>
      </c>
      <c r="G5790" s="86" t="str">
        <f aca="false">_xlfn.TEXTAFTER(F5790,"-")</f>
        <v>10-19</v>
      </c>
      <c r="H5790" s="71" t="str">
        <f aca="false">CONCATENATE(B5790,"-",G5790,"-GA",D5790)</f>
        <v>1918-10-19-GA185</v>
      </c>
      <c r="J5790" s="69" t="s">
        <v>24110</v>
      </c>
      <c r="K5790" s="69" t="s">
        <v>5785</v>
      </c>
      <c r="N5790" s="82" t="n">
        <v>185</v>
      </c>
      <c r="O5790" s="82" t="s">
        <v>24110</v>
      </c>
      <c r="P5790" s="69" t="s">
        <v>24108</v>
      </c>
      <c r="Q5790" s="82" t="s">
        <v>24108</v>
      </c>
    </row>
    <row r="5791" customFormat="false" ht="15" hidden="false" customHeight="false" outlineLevel="0" collapsed="false">
      <c r="A5791" s="67" t="n">
        <v>3512</v>
      </c>
      <c r="B5791" s="68" t="n">
        <v>1918</v>
      </c>
      <c r="C5791" s="83" t="n">
        <v>45950</v>
      </c>
      <c r="D5791" s="68" t="n">
        <v>185</v>
      </c>
      <c r="E5791" s="85" t="n">
        <f aca="false">C5791</f>
        <v>45950</v>
      </c>
      <c r="F5791" s="86" t="str">
        <f aca="false">TEXT(E5791,"yyyy-mm-dd")</f>
        <v>2025-10-20</v>
      </c>
      <c r="G5791" s="86" t="str">
        <f aca="false">_xlfn.TEXTAFTER(F5791,"-")</f>
        <v>10-20</v>
      </c>
      <c r="H5791" s="71" t="str">
        <f aca="false">CONCATENATE(B5791,"-",G5791,"-GA",D5791)</f>
        <v>1918-10-20-GA185</v>
      </c>
      <c r="J5791" s="69" t="s">
        <v>24111</v>
      </c>
      <c r="K5791" s="69" t="s">
        <v>5785</v>
      </c>
      <c r="N5791" s="82" t="n">
        <v>185</v>
      </c>
      <c r="O5791" s="82" t="s">
        <v>24111</v>
      </c>
      <c r="P5791" s="69" t="s">
        <v>24108</v>
      </c>
      <c r="Q5791" s="82" t="s">
        <v>24108</v>
      </c>
    </row>
    <row r="5792" customFormat="false" ht="15" hidden="false" customHeight="false" outlineLevel="0" collapsed="false">
      <c r="A5792" s="67" t="n">
        <v>3513</v>
      </c>
      <c r="B5792" s="68" t="n">
        <v>1918</v>
      </c>
      <c r="C5792" s="83" t="n">
        <v>45955</v>
      </c>
      <c r="D5792" s="68" t="n">
        <v>185</v>
      </c>
      <c r="E5792" s="85" t="n">
        <f aca="false">C5792</f>
        <v>45955</v>
      </c>
      <c r="F5792" s="86" t="str">
        <f aca="false">TEXT(E5792,"yyyy-mm-dd")</f>
        <v>2025-10-25</v>
      </c>
      <c r="G5792" s="86" t="str">
        <f aca="false">_xlfn.TEXTAFTER(F5792,"-")</f>
        <v>10-25</v>
      </c>
      <c r="H5792" s="71" t="str">
        <f aca="false">CONCATENATE(B5792,"-",G5792,"-GA",D5792)</f>
        <v>1918-10-25-GA185</v>
      </c>
      <c r="J5792" s="69" t="s">
        <v>24112</v>
      </c>
      <c r="K5792" s="69" t="s">
        <v>5785</v>
      </c>
      <c r="N5792" s="82" t="n">
        <v>185</v>
      </c>
      <c r="O5792" s="82" t="s">
        <v>24112</v>
      </c>
      <c r="P5792" s="69" t="s">
        <v>24108</v>
      </c>
      <c r="Q5792" s="82" t="s">
        <v>24108</v>
      </c>
    </row>
    <row r="5793" customFormat="false" ht="15" hidden="false" customHeight="false" outlineLevel="0" collapsed="false">
      <c r="A5793" s="67" t="n">
        <v>3514</v>
      </c>
      <c r="B5793" s="68" t="n">
        <v>1918</v>
      </c>
      <c r="C5793" s="83" t="n">
        <v>45956</v>
      </c>
      <c r="D5793" s="68" t="n">
        <v>185</v>
      </c>
      <c r="E5793" s="85" t="n">
        <f aca="false">C5793</f>
        <v>45956</v>
      </c>
      <c r="F5793" s="86" t="str">
        <f aca="false">TEXT(E5793,"yyyy-mm-dd")</f>
        <v>2025-10-26</v>
      </c>
      <c r="G5793" s="86" t="str">
        <f aca="false">_xlfn.TEXTAFTER(F5793,"-")</f>
        <v>10-26</v>
      </c>
      <c r="H5793" s="71" t="str">
        <f aca="false">CONCATENATE(B5793,"-",G5793,"-GA",D5793)</f>
        <v>1918-10-26-GA185</v>
      </c>
      <c r="J5793" s="69" t="s">
        <v>24113</v>
      </c>
      <c r="K5793" s="69" t="s">
        <v>5785</v>
      </c>
      <c r="N5793" s="82" t="n">
        <v>185</v>
      </c>
      <c r="O5793" s="82" t="s">
        <v>24113</v>
      </c>
      <c r="P5793" s="69" t="s">
        <v>24108</v>
      </c>
      <c r="Q5793" s="82" t="s">
        <v>24108</v>
      </c>
    </row>
    <row r="5794" customFormat="false" ht="15" hidden="false" customHeight="false" outlineLevel="0" collapsed="false">
      <c r="A5794" s="67" t="n">
        <v>3515</v>
      </c>
      <c r="B5794" s="68" t="n">
        <v>1918</v>
      </c>
      <c r="C5794" s="83" t="n">
        <v>45956</v>
      </c>
      <c r="D5794" s="68" t="n">
        <v>185</v>
      </c>
      <c r="E5794" s="85" t="n">
        <f aca="false">C5794</f>
        <v>45956</v>
      </c>
      <c r="F5794" s="86" t="str">
        <f aca="false">TEXT(E5794,"yyyy-mm-dd")</f>
        <v>2025-10-26</v>
      </c>
      <c r="G5794" s="86" t="str">
        <f aca="false">_xlfn.TEXTAFTER(F5794,"-")</f>
        <v>10-26</v>
      </c>
      <c r="H5794" s="71" t="str">
        <f aca="false">CONCATENATE(B5794,"-",G5794,"-GA",D5794)</f>
        <v>1918-10-26-GA185</v>
      </c>
      <c r="J5794" s="69" t="s">
        <v>24114</v>
      </c>
      <c r="K5794" s="69" t="s">
        <v>5785</v>
      </c>
      <c r="N5794" s="82" t="n">
        <v>185</v>
      </c>
      <c r="O5794" s="82" t="s">
        <v>24114</v>
      </c>
      <c r="P5794" s="69" t="s">
        <v>24114</v>
      </c>
      <c r="Q5794" s="82" t="s">
        <v>24114</v>
      </c>
    </row>
    <row r="5795" customFormat="false" ht="15" hidden="false" customHeight="false" outlineLevel="0" collapsed="false">
      <c r="A5795" s="67" t="n">
        <v>3516</v>
      </c>
      <c r="B5795" s="68" t="n">
        <v>1918</v>
      </c>
      <c r="C5795" s="83" t="n">
        <v>45960</v>
      </c>
      <c r="D5795" s="68" t="n">
        <v>72</v>
      </c>
      <c r="E5795" s="85" t="n">
        <f aca="false">C5795</f>
        <v>45960</v>
      </c>
      <c r="F5795" s="86" t="str">
        <f aca="false">TEXT(E5795,"yyyy-mm-dd")</f>
        <v>2025-10-30</v>
      </c>
      <c r="G5795" s="86" t="str">
        <f aca="false">_xlfn.TEXTAFTER(F5795,"-")</f>
        <v>10-30</v>
      </c>
      <c r="H5795" s="71" t="str">
        <f aca="false">CONCATENATE(B5795,"-",G5795,"-GA",D5795)</f>
        <v>1918-10-30-GA72</v>
      </c>
      <c r="J5795" s="69" t="s">
        <v>24115</v>
      </c>
      <c r="K5795" s="69" t="s">
        <v>2779</v>
      </c>
      <c r="N5795" s="82" t="n">
        <v>72</v>
      </c>
      <c r="O5795" s="82" t="s">
        <v>24115</v>
      </c>
      <c r="P5795" s="69" t="s">
        <v>23967</v>
      </c>
      <c r="Q5795" s="82" t="s">
        <v>23967</v>
      </c>
    </row>
    <row r="5796" customFormat="false" ht="15" hidden="false" customHeight="false" outlineLevel="0" collapsed="false">
      <c r="A5796" s="67" t="n">
        <v>3517</v>
      </c>
      <c r="B5796" s="68" t="n">
        <v>1918</v>
      </c>
      <c r="C5796" s="83" t="n">
        <v>45960</v>
      </c>
      <c r="D5796" s="68" t="n">
        <v>185</v>
      </c>
      <c r="E5796" s="85" t="n">
        <f aca="false">C5796</f>
        <v>45960</v>
      </c>
      <c r="F5796" s="86" t="str">
        <f aca="false">TEXT(E5796,"yyyy-mm-dd")</f>
        <v>2025-10-30</v>
      </c>
      <c r="G5796" s="86" t="str">
        <f aca="false">_xlfn.TEXTAFTER(F5796,"-")</f>
        <v>10-30</v>
      </c>
      <c r="H5796" s="71" t="str">
        <f aca="false">CONCATENATE(B5796,"-",G5796,"-GA",D5796)</f>
        <v>1918-10-30-GA185</v>
      </c>
      <c r="J5796" s="69" t="s">
        <v>24116</v>
      </c>
      <c r="K5796" s="69" t="s">
        <v>5785</v>
      </c>
      <c r="N5796" s="82" t="n">
        <v>185</v>
      </c>
      <c r="O5796" s="82" t="s">
        <v>24116</v>
      </c>
      <c r="P5796" s="69" t="s">
        <v>24108</v>
      </c>
      <c r="Q5796" s="82" t="s">
        <v>24108</v>
      </c>
    </row>
    <row r="5797" customFormat="false" ht="15" hidden="false" customHeight="false" outlineLevel="0" collapsed="false">
      <c r="A5797" s="67" t="n">
        <v>3518</v>
      </c>
      <c r="B5797" s="68" t="n">
        <v>1918</v>
      </c>
      <c r="C5797" s="83" t="n">
        <v>45961</v>
      </c>
      <c r="D5797" s="68" t="n">
        <v>72</v>
      </c>
      <c r="E5797" s="85" t="n">
        <f aca="false">C5797</f>
        <v>45961</v>
      </c>
      <c r="F5797" s="86" t="str">
        <f aca="false">TEXT(E5797,"yyyy-mm-dd")</f>
        <v>2025-10-31</v>
      </c>
      <c r="G5797" s="86" t="str">
        <f aca="false">_xlfn.TEXTAFTER(F5797,"-")</f>
        <v>10-31</v>
      </c>
      <c r="H5797" s="71" t="str">
        <f aca="false">CONCATENATE(B5797,"-",G5797,"-GA",D5797)</f>
        <v>1918-10-31-GA72</v>
      </c>
      <c r="J5797" s="69" t="s">
        <v>24117</v>
      </c>
      <c r="K5797" s="69" t="s">
        <v>2779</v>
      </c>
      <c r="N5797" s="82" t="n">
        <v>72</v>
      </c>
      <c r="O5797" s="82" t="s">
        <v>24117</v>
      </c>
      <c r="P5797" s="69" t="s">
        <v>23967</v>
      </c>
      <c r="Q5797" s="82" t="s">
        <v>23967</v>
      </c>
    </row>
    <row r="5798" customFormat="false" ht="15" hidden="false" customHeight="false" outlineLevel="0" collapsed="false">
      <c r="A5798" s="67" t="n">
        <v>3519</v>
      </c>
      <c r="B5798" s="68" t="n">
        <v>1918</v>
      </c>
      <c r="C5798" s="83" t="n">
        <v>45962</v>
      </c>
      <c r="D5798" s="68" t="n">
        <v>185</v>
      </c>
      <c r="E5798" s="85" t="n">
        <f aca="false">C5798</f>
        <v>45962</v>
      </c>
      <c r="F5798" s="86" t="str">
        <f aca="false">TEXT(E5798,"yyyy-mm-dd")</f>
        <v>2025-11-01</v>
      </c>
      <c r="G5798" s="86" t="str">
        <f aca="false">_xlfn.TEXTAFTER(F5798,"-")</f>
        <v>11-01</v>
      </c>
      <c r="H5798" s="71" t="str">
        <f aca="false">CONCATENATE(B5798,"-",G5798,"-GA",D5798)</f>
        <v>1918-11-01-GA185</v>
      </c>
      <c r="J5798" s="69" t="s">
        <v>24118</v>
      </c>
      <c r="K5798" s="69" t="s">
        <v>5785</v>
      </c>
      <c r="N5798" s="82" t="n">
        <v>185</v>
      </c>
      <c r="O5798" s="82" t="s">
        <v>24118</v>
      </c>
      <c r="P5798" s="69" t="s">
        <v>24108</v>
      </c>
      <c r="Q5798" s="82" t="s">
        <v>24108</v>
      </c>
    </row>
    <row r="5799" customFormat="false" ht="15" hidden="false" customHeight="false" outlineLevel="0" collapsed="false">
      <c r="A5799" s="67" t="n">
        <v>3520</v>
      </c>
      <c r="B5799" s="68" t="n">
        <v>1918</v>
      </c>
      <c r="C5799" s="83" t="n">
        <v>45962</v>
      </c>
      <c r="D5799" s="68" t="n">
        <v>252</v>
      </c>
      <c r="E5799" s="85" t="n">
        <f aca="false">C5799</f>
        <v>45962</v>
      </c>
      <c r="F5799" s="86" t="str">
        <f aca="false">TEXT(E5799,"yyyy-mm-dd")</f>
        <v>2025-11-01</v>
      </c>
      <c r="G5799" s="86" t="str">
        <f aca="false">_xlfn.TEXTAFTER(F5799,"-")</f>
        <v>11-01</v>
      </c>
      <c r="H5799" s="71" t="str">
        <f aca="false">CONCATENATE(B5799,"-",G5799,"-GA",D5799)</f>
        <v>1918-11-01-GA252</v>
      </c>
      <c r="J5799" s="69" t="s">
        <v>24119</v>
      </c>
      <c r="K5799" s="69" t="s">
        <v>5785</v>
      </c>
      <c r="N5799" s="82" t="n">
        <v>252</v>
      </c>
      <c r="O5799" s="82" t="s">
        <v>24119</v>
      </c>
      <c r="P5799" s="69" t="s">
        <v>20180</v>
      </c>
      <c r="Q5799" s="82" t="s">
        <v>20180</v>
      </c>
    </row>
    <row r="5800" customFormat="false" ht="15" hidden="false" customHeight="false" outlineLevel="0" collapsed="false">
      <c r="A5800" s="67" t="n">
        <v>3521</v>
      </c>
      <c r="B5800" s="68" t="n">
        <v>1918</v>
      </c>
      <c r="C5800" s="83" t="n">
        <v>45963</v>
      </c>
      <c r="D5800" s="68" t="n">
        <v>185</v>
      </c>
      <c r="E5800" s="85" t="n">
        <f aca="false">C5800</f>
        <v>45963</v>
      </c>
      <c r="F5800" s="86" t="str">
        <f aca="false">TEXT(E5800,"yyyy-mm-dd")</f>
        <v>2025-11-02</v>
      </c>
      <c r="G5800" s="86" t="str">
        <f aca="false">_xlfn.TEXTAFTER(F5800,"-")</f>
        <v>11-02</v>
      </c>
      <c r="H5800" s="71" t="str">
        <f aca="false">CONCATENATE(B5800,"-",G5800,"-GA",D5800)</f>
        <v>1918-11-02-GA185</v>
      </c>
      <c r="J5800" s="69" t="s">
        <v>24120</v>
      </c>
      <c r="K5800" s="69" t="s">
        <v>5785</v>
      </c>
      <c r="N5800" s="82" t="n">
        <v>185</v>
      </c>
      <c r="O5800" s="82" t="s">
        <v>24120</v>
      </c>
      <c r="P5800" s="69" t="s">
        <v>24108</v>
      </c>
      <c r="Q5800" s="82" t="s">
        <v>24108</v>
      </c>
    </row>
    <row r="5801" customFormat="false" ht="15" hidden="false" customHeight="false" outlineLevel="0" collapsed="false">
      <c r="A5801" s="67" t="n">
        <v>3522</v>
      </c>
      <c r="B5801" s="68" t="n">
        <v>1918</v>
      </c>
      <c r="C5801" s="83" t="n">
        <v>45964</v>
      </c>
      <c r="D5801" s="68" t="n">
        <v>185</v>
      </c>
      <c r="E5801" s="85" t="n">
        <f aca="false">C5801</f>
        <v>45964</v>
      </c>
      <c r="F5801" s="86" t="str">
        <f aca="false">TEXT(E5801,"yyyy-mm-dd")</f>
        <v>2025-11-03</v>
      </c>
      <c r="G5801" s="86" t="str">
        <f aca="false">_xlfn.TEXTAFTER(F5801,"-")</f>
        <v>11-03</v>
      </c>
      <c r="H5801" s="71" t="str">
        <f aca="false">CONCATENATE(B5801,"-",G5801,"-GA",D5801)</f>
        <v>1918-11-03-GA185</v>
      </c>
      <c r="J5801" s="69" t="s">
        <v>24121</v>
      </c>
      <c r="K5801" s="69" t="s">
        <v>5785</v>
      </c>
      <c r="N5801" s="82" t="n">
        <v>185</v>
      </c>
      <c r="O5801" s="82" t="s">
        <v>24121</v>
      </c>
      <c r="P5801" s="69" t="s">
        <v>24108</v>
      </c>
      <c r="Q5801" s="82" t="s">
        <v>24108</v>
      </c>
    </row>
    <row r="5802" customFormat="false" ht="15" hidden="false" customHeight="false" outlineLevel="0" collapsed="false">
      <c r="A5802" s="67" t="n">
        <v>3523</v>
      </c>
      <c r="B5802" s="68" t="n">
        <v>1918</v>
      </c>
      <c r="C5802" s="83" t="n">
        <v>45964</v>
      </c>
      <c r="D5802" s="68" t="n">
        <v>252</v>
      </c>
      <c r="E5802" s="85" t="n">
        <f aca="false">C5802</f>
        <v>45964</v>
      </c>
      <c r="F5802" s="86" t="str">
        <f aca="false">TEXT(E5802,"yyyy-mm-dd")</f>
        <v>2025-11-03</v>
      </c>
      <c r="G5802" s="86" t="str">
        <f aca="false">_xlfn.TEXTAFTER(F5802,"-")</f>
        <v>11-03</v>
      </c>
      <c r="H5802" s="71" t="str">
        <f aca="false">CONCATENATE(B5802,"-",G5802,"-GA",D5802)</f>
        <v>1918-11-03-GA252</v>
      </c>
      <c r="J5802" s="69" t="s">
        <v>24122</v>
      </c>
      <c r="K5802" s="69" t="s">
        <v>5785</v>
      </c>
      <c r="N5802" s="82" t="n">
        <v>252</v>
      </c>
      <c r="O5802" s="82" t="s">
        <v>24122</v>
      </c>
      <c r="P5802" s="69" t="s">
        <v>20180</v>
      </c>
      <c r="Q5802" s="82" t="s">
        <v>20180</v>
      </c>
    </row>
    <row r="5803" customFormat="false" ht="15" hidden="false" customHeight="false" outlineLevel="0" collapsed="false">
      <c r="A5803" s="67" t="n">
        <v>3524</v>
      </c>
      <c r="B5803" s="68" t="n">
        <v>1918</v>
      </c>
      <c r="C5803" s="83" t="n">
        <v>45964</v>
      </c>
      <c r="D5803" s="68" t="n">
        <v>252</v>
      </c>
      <c r="E5803" s="85" t="n">
        <f aca="false">C5803</f>
        <v>45964</v>
      </c>
      <c r="F5803" s="86" t="str">
        <f aca="false">TEXT(E5803,"yyyy-mm-dd")</f>
        <v>2025-11-03</v>
      </c>
      <c r="G5803" s="86" t="str">
        <f aca="false">_xlfn.TEXTAFTER(F5803,"-")</f>
        <v>11-03</v>
      </c>
      <c r="H5803" s="71" t="str">
        <f aca="false">CONCATENATE(B5803,"-",G5803,"-GA",D5803)</f>
        <v>1918-11-03-GA252</v>
      </c>
      <c r="J5803" s="69" t="s">
        <v>24123</v>
      </c>
      <c r="K5803" s="69" t="s">
        <v>5785</v>
      </c>
      <c r="N5803" s="82" t="n">
        <v>252</v>
      </c>
      <c r="O5803" s="82" t="s">
        <v>24123</v>
      </c>
      <c r="P5803" s="69" t="s">
        <v>20180</v>
      </c>
      <c r="Q5803" s="82" t="s">
        <v>20180</v>
      </c>
    </row>
    <row r="5804" customFormat="false" ht="15" hidden="false" customHeight="false" outlineLevel="0" collapsed="false">
      <c r="A5804" s="67" t="n">
        <v>3525</v>
      </c>
      <c r="B5804" s="68" t="n">
        <v>1918</v>
      </c>
      <c r="C5804" s="83" t="n">
        <v>45969</v>
      </c>
      <c r="D5804" s="68" t="s">
        <v>24029</v>
      </c>
      <c r="E5804" s="85" t="n">
        <f aca="false">C5804</f>
        <v>45969</v>
      </c>
      <c r="F5804" s="86" t="str">
        <f aca="false">TEXT(E5804,"yyyy-mm-dd")</f>
        <v>2025-11-08</v>
      </c>
      <c r="G5804" s="86" t="str">
        <f aca="false">_xlfn.TEXTAFTER(F5804,"-")</f>
        <v>11-08</v>
      </c>
      <c r="H5804" s="71" t="str">
        <f aca="false">CONCATENATE(B5804,"-",G5804,"-GA",D5804)</f>
        <v>1918-11-08-GA71b</v>
      </c>
      <c r="J5804" s="69" t="s">
        <v>24124</v>
      </c>
      <c r="K5804" s="69" t="s">
        <v>2779</v>
      </c>
      <c r="N5804" s="82" t="s">
        <v>24029</v>
      </c>
      <c r="O5804" s="82" t="s">
        <v>24124</v>
      </c>
      <c r="P5804" s="69" t="s">
        <v>24031</v>
      </c>
      <c r="Q5804" s="82" t="s">
        <v>24031</v>
      </c>
    </row>
    <row r="5805" customFormat="false" ht="15" hidden="false" customHeight="false" outlineLevel="0" collapsed="false">
      <c r="A5805" s="67" t="n">
        <v>3526</v>
      </c>
      <c r="B5805" s="68" t="n">
        <v>1918</v>
      </c>
      <c r="C5805" s="83" t="n">
        <v>45970</v>
      </c>
      <c r="D5805" s="68" t="s">
        <v>12227</v>
      </c>
      <c r="E5805" s="85" t="n">
        <f aca="false">C5805</f>
        <v>45970</v>
      </c>
      <c r="F5805" s="86" t="str">
        <f aca="false">TEXT(E5805,"yyyy-mm-dd")</f>
        <v>2025-11-09</v>
      </c>
      <c r="G5805" s="86" t="str">
        <f aca="false">_xlfn.TEXTAFTER(F5805,"-")</f>
        <v>11-09</v>
      </c>
      <c r="H5805" s="71" t="str">
        <f aca="false">CONCATENATE(B5805,"-",G5805,"-GA",D5805)</f>
        <v>1918-11-09-GA185a</v>
      </c>
      <c r="J5805" s="69" t="s">
        <v>20137</v>
      </c>
      <c r="K5805" s="69" t="s">
        <v>5785</v>
      </c>
      <c r="N5805" s="82" t="s">
        <v>12227</v>
      </c>
      <c r="O5805" s="82" t="s">
        <v>20137</v>
      </c>
      <c r="P5805" s="69" t="s">
        <v>24125</v>
      </c>
      <c r="Q5805" s="82" t="s">
        <v>24125</v>
      </c>
    </row>
    <row r="5806" customFormat="false" ht="15" hidden="false" customHeight="false" outlineLevel="0" collapsed="false">
      <c r="A5806" s="67" t="n">
        <v>3527</v>
      </c>
      <c r="B5806" s="68" t="n">
        <v>1918</v>
      </c>
      <c r="C5806" s="83" t="n">
        <v>45971</v>
      </c>
      <c r="D5806" s="68" t="s">
        <v>12227</v>
      </c>
      <c r="E5806" s="85" t="n">
        <f aca="false">C5806</f>
        <v>45971</v>
      </c>
      <c r="F5806" s="86" t="str">
        <f aca="false">TEXT(E5806,"yyyy-mm-dd")</f>
        <v>2025-11-10</v>
      </c>
      <c r="G5806" s="86" t="str">
        <f aca="false">_xlfn.TEXTAFTER(F5806,"-")</f>
        <v>11-10</v>
      </c>
      <c r="H5806" s="71" t="str">
        <f aca="false">CONCATENATE(B5806,"-",G5806,"-GA",D5806)</f>
        <v>1918-11-10-GA185a</v>
      </c>
      <c r="J5806" s="69" t="s">
        <v>20138</v>
      </c>
      <c r="K5806" s="69" t="s">
        <v>5785</v>
      </c>
      <c r="N5806" s="82" t="s">
        <v>12227</v>
      </c>
      <c r="O5806" s="82" t="s">
        <v>20138</v>
      </c>
      <c r="P5806" s="69" t="s">
        <v>24125</v>
      </c>
      <c r="Q5806" s="82" t="s">
        <v>24125</v>
      </c>
    </row>
    <row r="5807" customFormat="false" ht="15" hidden="false" customHeight="false" outlineLevel="0" collapsed="false">
      <c r="A5807" s="67" t="n">
        <v>3528</v>
      </c>
      <c r="B5807" s="68" t="n">
        <v>1918</v>
      </c>
      <c r="C5807" s="83" t="n">
        <v>45976</v>
      </c>
      <c r="D5807" s="68" t="s">
        <v>12227</v>
      </c>
      <c r="E5807" s="85" t="n">
        <f aca="false">C5807</f>
        <v>45976</v>
      </c>
      <c r="F5807" s="86" t="str">
        <f aca="false">TEXT(E5807,"yyyy-mm-dd")</f>
        <v>2025-11-15</v>
      </c>
      <c r="G5807" s="86" t="str">
        <f aca="false">_xlfn.TEXTAFTER(F5807,"-")</f>
        <v>11-15</v>
      </c>
      <c r="H5807" s="71" t="str">
        <f aca="false">CONCATENATE(B5807,"-",G5807,"-GA",D5807)</f>
        <v>1918-11-15-GA185a</v>
      </c>
      <c r="J5807" s="69" t="s">
        <v>20139</v>
      </c>
      <c r="K5807" s="69" t="s">
        <v>5785</v>
      </c>
      <c r="N5807" s="82" t="s">
        <v>12227</v>
      </c>
      <c r="O5807" s="82" t="s">
        <v>20139</v>
      </c>
      <c r="P5807" s="69" t="s">
        <v>24125</v>
      </c>
      <c r="Q5807" s="82" t="s">
        <v>24125</v>
      </c>
    </row>
    <row r="5808" customFormat="false" ht="15" hidden="false" customHeight="false" outlineLevel="0" collapsed="false">
      <c r="A5808" s="67" t="n">
        <v>3529</v>
      </c>
      <c r="B5808" s="68" t="n">
        <v>1918</v>
      </c>
      <c r="C5808" s="83" t="n">
        <v>45977</v>
      </c>
      <c r="D5808" s="68" t="s">
        <v>12227</v>
      </c>
      <c r="E5808" s="85" t="n">
        <f aca="false">C5808</f>
        <v>45977</v>
      </c>
      <c r="F5808" s="86" t="str">
        <f aca="false">TEXT(E5808,"yyyy-mm-dd")</f>
        <v>2025-11-16</v>
      </c>
      <c r="G5808" s="86" t="str">
        <f aca="false">_xlfn.TEXTAFTER(F5808,"-")</f>
        <v>11-16</v>
      </c>
      <c r="H5808" s="71" t="str">
        <f aca="false">CONCATENATE(B5808,"-",G5808,"-GA",D5808)</f>
        <v>1918-11-16-GA185a</v>
      </c>
      <c r="J5808" s="69" t="s">
        <v>20140</v>
      </c>
      <c r="K5808" s="69" t="s">
        <v>5785</v>
      </c>
      <c r="N5808" s="82" t="s">
        <v>12227</v>
      </c>
      <c r="O5808" s="82" t="s">
        <v>20140</v>
      </c>
      <c r="P5808" s="69" t="s">
        <v>24125</v>
      </c>
      <c r="Q5808" s="82" t="s">
        <v>24125</v>
      </c>
    </row>
    <row r="5809" customFormat="false" ht="15" hidden="false" customHeight="false" outlineLevel="0" collapsed="false">
      <c r="A5809" s="67" t="n">
        <v>3530</v>
      </c>
      <c r="B5809" s="68" t="n">
        <v>1918</v>
      </c>
      <c r="C5809" s="83" t="n">
        <v>45978</v>
      </c>
      <c r="D5809" s="68" t="s">
        <v>12227</v>
      </c>
      <c r="E5809" s="85" t="n">
        <f aca="false">C5809</f>
        <v>45978</v>
      </c>
      <c r="F5809" s="86" t="str">
        <f aca="false">TEXT(E5809,"yyyy-mm-dd")</f>
        <v>2025-11-17</v>
      </c>
      <c r="G5809" s="86" t="str">
        <f aca="false">_xlfn.TEXTAFTER(F5809,"-")</f>
        <v>11-17</v>
      </c>
      <c r="H5809" s="71" t="str">
        <f aca="false">CONCATENATE(B5809,"-",G5809,"-GA",D5809)</f>
        <v>1918-11-17-GA185a</v>
      </c>
      <c r="J5809" s="69" t="s">
        <v>20141</v>
      </c>
      <c r="K5809" s="69" t="s">
        <v>5785</v>
      </c>
      <c r="N5809" s="82" t="s">
        <v>12227</v>
      </c>
      <c r="O5809" s="82" t="s">
        <v>20141</v>
      </c>
      <c r="P5809" s="69" t="s">
        <v>24125</v>
      </c>
      <c r="Q5809" s="82" t="s">
        <v>24125</v>
      </c>
    </row>
    <row r="5810" customFormat="false" ht="15" hidden="false" customHeight="false" outlineLevel="0" collapsed="false">
      <c r="A5810" s="67" t="n">
        <v>3531</v>
      </c>
      <c r="B5810" s="68" t="n">
        <v>1918</v>
      </c>
      <c r="C5810" s="83" t="n">
        <v>45983</v>
      </c>
      <c r="D5810" s="68" t="s">
        <v>12227</v>
      </c>
      <c r="E5810" s="85" t="n">
        <f aca="false">C5810</f>
        <v>45983</v>
      </c>
      <c r="F5810" s="86" t="str">
        <f aca="false">TEXT(E5810,"yyyy-mm-dd")</f>
        <v>2025-11-22</v>
      </c>
      <c r="G5810" s="86" t="str">
        <f aca="false">_xlfn.TEXTAFTER(F5810,"-")</f>
        <v>11-22</v>
      </c>
      <c r="H5810" s="71" t="str">
        <f aca="false">CONCATENATE(B5810,"-",G5810,"-GA",D5810)</f>
        <v>1918-11-22-GA185a</v>
      </c>
      <c r="J5810" s="69" t="s">
        <v>20142</v>
      </c>
      <c r="K5810" s="69" t="s">
        <v>5785</v>
      </c>
      <c r="N5810" s="82" t="s">
        <v>12227</v>
      </c>
      <c r="O5810" s="82" t="s">
        <v>20142</v>
      </c>
      <c r="P5810" s="69" t="s">
        <v>24125</v>
      </c>
      <c r="Q5810" s="82" t="s">
        <v>24125</v>
      </c>
    </row>
    <row r="5811" customFormat="false" ht="15" hidden="false" customHeight="false" outlineLevel="0" collapsed="false">
      <c r="A5811" s="67" t="n">
        <v>3532</v>
      </c>
      <c r="B5811" s="68" t="n">
        <v>1918</v>
      </c>
      <c r="C5811" s="83" t="n">
        <v>45984</v>
      </c>
      <c r="D5811" s="68" t="s">
        <v>12227</v>
      </c>
      <c r="E5811" s="85" t="n">
        <f aca="false">C5811</f>
        <v>45984</v>
      </c>
      <c r="F5811" s="86" t="str">
        <f aca="false">TEXT(E5811,"yyyy-mm-dd")</f>
        <v>2025-11-23</v>
      </c>
      <c r="G5811" s="86" t="str">
        <f aca="false">_xlfn.TEXTAFTER(F5811,"-")</f>
        <v>11-23</v>
      </c>
      <c r="H5811" s="71" t="str">
        <f aca="false">CONCATENATE(B5811,"-",G5811,"-GA",D5811)</f>
        <v>1918-11-23-GA185a</v>
      </c>
      <c r="J5811" s="69" t="s">
        <v>20143</v>
      </c>
      <c r="K5811" s="69" t="s">
        <v>5785</v>
      </c>
      <c r="N5811" s="82" t="s">
        <v>12227</v>
      </c>
      <c r="O5811" s="82" t="s">
        <v>20143</v>
      </c>
      <c r="P5811" s="69" t="s">
        <v>24125</v>
      </c>
      <c r="Q5811" s="82" t="s">
        <v>24125</v>
      </c>
    </row>
    <row r="5812" customFormat="false" ht="15" hidden="false" customHeight="false" outlineLevel="0" collapsed="false">
      <c r="A5812" s="67" t="n">
        <v>3533</v>
      </c>
      <c r="B5812" s="68" t="n">
        <v>1918</v>
      </c>
      <c r="C5812" s="83" t="n">
        <v>45985</v>
      </c>
      <c r="D5812" s="68" t="s">
        <v>12227</v>
      </c>
      <c r="E5812" s="85" t="n">
        <f aca="false">C5812</f>
        <v>45985</v>
      </c>
      <c r="F5812" s="86" t="str">
        <f aca="false">TEXT(E5812,"yyyy-mm-dd")</f>
        <v>2025-11-24</v>
      </c>
      <c r="G5812" s="86" t="str">
        <f aca="false">_xlfn.TEXTAFTER(F5812,"-")</f>
        <v>11-24</v>
      </c>
      <c r="H5812" s="71" t="str">
        <f aca="false">CONCATENATE(B5812,"-",G5812,"-GA",D5812)</f>
        <v>1918-11-24-GA185a</v>
      </c>
      <c r="J5812" s="69" t="s">
        <v>20144</v>
      </c>
      <c r="K5812" s="69" t="s">
        <v>5785</v>
      </c>
      <c r="N5812" s="82" t="s">
        <v>12227</v>
      </c>
      <c r="O5812" s="82" t="s">
        <v>20144</v>
      </c>
      <c r="P5812" s="69" t="s">
        <v>24125</v>
      </c>
      <c r="Q5812" s="82" t="s">
        <v>24125</v>
      </c>
    </row>
    <row r="5813" customFormat="false" ht="15" hidden="false" customHeight="false" outlineLevel="0" collapsed="false">
      <c r="A5813" s="67" t="n">
        <v>3534</v>
      </c>
      <c r="B5813" s="68" t="n">
        <v>1918</v>
      </c>
      <c r="C5813" s="83" t="n">
        <v>45990</v>
      </c>
      <c r="D5813" s="68" t="n">
        <v>186</v>
      </c>
      <c r="E5813" s="85" t="n">
        <f aca="false">C5813</f>
        <v>45990</v>
      </c>
      <c r="F5813" s="86" t="str">
        <f aca="false">TEXT(E5813,"yyyy-mm-dd")</f>
        <v>2025-11-29</v>
      </c>
      <c r="G5813" s="86" t="str">
        <f aca="false">_xlfn.TEXTAFTER(F5813,"-")</f>
        <v>11-29</v>
      </c>
      <c r="H5813" s="71" t="str">
        <f aca="false">CONCATENATE(B5813,"-",G5813,"-GA",D5813)</f>
        <v>1918-11-29-GA186</v>
      </c>
      <c r="J5813" s="69" t="s">
        <v>24126</v>
      </c>
      <c r="K5813" s="69" t="s">
        <v>5785</v>
      </c>
      <c r="N5813" s="82" t="n">
        <v>186</v>
      </c>
      <c r="O5813" s="82" t="s">
        <v>24126</v>
      </c>
      <c r="P5813" s="69" t="s">
        <v>24127</v>
      </c>
      <c r="Q5813" s="82" t="s">
        <v>24127</v>
      </c>
    </row>
    <row r="5814" customFormat="false" ht="15" hidden="false" customHeight="false" outlineLevel="0" collapsed="false">
      <c r="A5814" s="67" t="n">
        <v>3535</v>
      </c>
      <c r="B5814" s="68" t="n">
        <v>1918</v>
      </c>
      <c r="C5814" s="83" t="n">
        <v>45991</v>
      </c>
      <c r="D5814" s="68" t="n">
        <v>186</v>
      </c>
      <c r="E5814" s="85" t="n">
        <f aca="false">C5814</f>
        <v>45991</v>
      </c>
      <c r="F5814" s="86" t="str">
        <f aca="false">TEXT(E5814,"yyyy-mm-dd")</f>
        <v>2025-11-30</v>
      </c>
      <c r="G5814" s="86" t="str">
        <f aca="false">_xlfn.TEXTAFTER(F5814,"-")</f>
        <v>11-30</v>
      </c>
      <c r="H5814" s="71" t="str">
        <f aca="false">CONCATENATE(B5814,"-",G5814,"-GA",D5814)</f>
        <v>1918-11-30-GA186</v>
      </c>
      <c r="J5814" s="69" t="s">
        <v>24128</v>
      </c>
      <c r="K5814" s="69" t="s">
        <v>5785</v>
      </c>
      <c r="N5814" s="82" t="n">
        <v>186</v>
      </c>
      <c r="O5814" s="82" t="s">
        <v>24128</v>
      </c>
      <c r="P5814" s="69" t="s">
        <v>24127</v>
      </c>
      <c r="Q5814" s="82" t="s">
        <v>24127</v>
      </c>
    </row>
    <row r="5815" customFormat="false" ht="15" hidden="false" customHeight="false" outlineLevel="0" collapsed="false">
      <c r="A5815" s="67" t="n">
        <v>3536</v>
      </c>
      <c r="B5815" s="68" t="n">
        <v>1918</v>
      </c>
      <c r="C5815" s="83" t="n">
        <v>45992</v>
      </c>
      <c r="D5815" s="68" t="n">
        <v>186</v>
      </c>
      <c r="E5815" s="85" t="n">
        <f aca="false">C5815</f>
        <v>45992</v>
      </c>
      <c r="F5815" s="86" t="str">
        <f aca="false">TEXT(E5815,"yyyy-mm-dd")</f>
        <v>2025-12-01</v>
      </c>
      <c r="G5815" s="86" t="str">
        <f aca="false">_xlfn.TEXTAFTER(F5815,"-")</f>
        <v>12-01</v>
      </c>
      <c r="H5815" s="71" t="str">
        <f aca="false">CONCATENATE(B5815,"-",G5815,"-GA",D5815)</f>
        <v>1918-12-01-GA186</v>
      </c>
      <c r="J5815" s="69" t="s">
        <v>24129</v>
      </c>
      <c r="K5815" s="69" t="s">
        <v>5785</v>
      </c>
      <c r="N5815" s="82" t="n">
        <v>186</v>
      </c>
      <c r="O5815" s="82" t="s">
        <v>24129</v>
      </c>
      <c r="P5815" s="69" t="s">
        <v>24127</v>
      </c>
      <c r="Q5815" s="82" t="s">
        <v>24127</v>
      </c>
    </row>
    <row r="5816" customFormat="false" ht="15" hidden="false" customHeight="false" outlineLevel="0" collapsed="false">
      <c r="A5816" s="67" t="n">
        <v>3537</v>
      </c>
      <c r="B5816" s="68" t="n">
        <v>1918</v>
      </c>
      <c r="C5816" s="83" t="n">
        <v>45997</v>
      </c>
      <c r="D5816" s="68" t="n">
        <v>186</v>
      </c>
      <c r="E5816" s="85" t="n">
        <f aca="false">C5816</f>
        <v>45997</v>
      </c>
      <c r="F5816" s="86" t="str">
        <f aca="false">TEXT(E5816,"yyyy-mm-dd")</f>
        <v>2025-12-06</v>
      </c>
      <c r="G5816" s="86" t="str">
        <f aca="false">_xlfn.TEXTAFTER(F5816,"-")</f>
        <v>12-06</v>
      </c>
      <c r="H5816" s="71" t="str">
        <f aca="false">CONCATENATE(B5816,"-",G5816,"-GA",D5816)</f>
        <v>1918-12-06-GA186</v>
      </c>
      <c r="J5816" s="69" t="s">
        <v>24130</v>
      </c>
      <c r="K5816" s="69" t="s">
        <v>5785</v>
      </c>
      <c r="N5816" s="82" t="n">
        <v>186</v>
      </c>
      <c r="O5816" s="82" t="s">
        <v>24130</v>
      </c>
      <c r="P5816" s="69" t="s">
        <v>24127</v>
      </c>
      <c r="Q5816" s="82" t="s">
        <v>24127</v>
      </c>
    </row>
    <row r="5817" customFormat="false" ht="15" hidden="false" customHeight="false" outlineLevel="0" collapsed="false">
      <c r="A5817" s="67" t="n">
        <v>3538</v>
      </c>
      <c r="B5817" s="68" t="n">
        <v>1918</v>
      </c>
      <c r="C5817" s="83" t="n">
        <v>45998</v>
      </c>
      <c r="D5817" s="68" t="n">
        <v>186</v>
      </c>
      <c r="E5817" s="85" t="n">
        <f aca="false">C5817</f>
        <v>45998</v>
      </c>
      <c r="F5817" s="86" t="str">
        <f aca="false">TEXT(E5817,"yyyy-mm-dd")</f>
        <v>2025-12-07</v>
      </c>
      <c r="G5817" s="86" t="str">
        <f aca="false">_xlfn.TEXTAFTER(F5817,"-")</f>
        <v>12-07</v>
      </c>
      <c r="H5817" s="71" t="str">
        <f aca="false">CONCATENATE(B5817,"-",G5817,"-GA",D5817)</f>
        <v>1918-12-07-GA186</v>
      </c>
      <c r="J5817" s="69" t="s">
        <v>24131</v>
      </c>
      <c r="K5817" s="69" t="s">
        <v>5785</v>
      </c>
      <c r="N5817" s="82" t="n">
        <v>186</v>
      </c>
      <c r="O5817" s="82" t="s">
        <v>24131</v>
      </c>
      <c r="P5817" s="69" t="s">
        <v>24127</v>
      </c>
      <c r="Q5817" s="82" t="s">
        <v>24127</v>
      </c>
    </row>
    <row r="5818" customFormat="false" ht="15" hidden="false" customHeight="false" outlineLevel="0" collapsed="false">
      <c r="A5818" s="67" t="n">
        <v>3539</v>
      </c>
      <c r="B5818" s="68" t="n">
        <v>1918</v>
      </c>
      <c r="C5818" s="83" t="n">
        <v>45999</v>
      </c>
      <c r="D5818" s="68" t="n">
        <v>186</v>
      </c>
      <c r="E5818" s="85" t="n">
        <f aca="false">C5818</f>
        <v>45999</v>
      </c>
      <c r="F5818" s="86" t="str">
        <f aca="false">TEXT(E5818,"yyyy-mm-dd")</f>
        <v>2025-12-08</v>
      </c>
      <c r="G5818" s="86" t="str">
        <f aca="false">_xlfn.TEXTAFTER(F5818,"-")</f>
        <v>12-08</v>
      </c>
      <c r="H5818" s="71" t="str">
        <f aca="false">CONCATENATE(B5818,"-",G5818,"-GA",D5818)</f>
        <v>1918-12-08-GA186</v>
      </c>
      <c r="J5818" s="69" t="s">
        <v>24132</v>
      </c>
      <c r="K5818" s="69" t="s">
        <v>5785</v>
      </c>
      <c r="N5818" s="82" t="n">
        <v>186</v>
      </c>
      <c r="O5818" s="82" t="s">
        <v>24132</v>
      </c>
      <c r="P5818" s="69" t="s">
        <v>24127</v>
      </c>
      <c r="Q5818" s="82" t="s">
        <v>24127</v>
      </c>
    </row>
    <row r="5819" customFormat="false" ht="15" hidden="false" customHeight="false" outlineLevel="0" collapsed="false">
      <c r="A5819" s="67" t="n">
        <v>3540</v>
      </c>
      <c r="B5819" s="68" t="n">
        <v>1918</v>
      </c>
      <c r="C5819" s="83" t="n">
        <v>46000</v>
      </c>
      <c r="D5819" s="68" t="n">
        <v>72</v>
      </c>
      <c r="E5819" s="85" t="n">
        <f aca="false">C5819</f>
        <v>46000</v>
      </c>
      <c r="F5819" s="86" t="str">
        <f aca="false">TEXT(E5819,"yyyy-mm-dd")</f>
        <v>2025-12-09</v>
      </c>
      <c r="G5819" s="86" t="str">
        <f aca="false">_xlfn.TEXTAFTER(F5819,"-")</f>
        <v>12-09</v>
      </c>
      <c r="H5819" s="71" t="str">
        <f aca="false">CONCATENATE(B5819,"-",G5819,"-GA",D5819)</f>
        <v>1918-12-09-GA72</v>
      </c>
      <c r="J5819" s="69" t="s">
        <v>24133</v>
      </c>
      <c r="K5819" s="69" t="s">
        <v>4170</v>
      </c>
      <c r="N5819" s="82" t="n">
        <v>72</v>
      </c>
      <c r="O5819" s="82" t="s">
        <v>24133</v>
      </c>
      <c r="P5819" s="69" t="s">
        <v>23967</v>
      </c>
      <c r="Q5819" s="82" t="s">
        <v>23967</v>
      </c>
    </row>
    <row r="5820" customFormat="false" ht="15" hidden="false" customHeight="false" outlineLevel="0" collapsed="false">
      <c r="A5820" s="67" t="n">
        <v>3541</v>
      </c>
      <c r="B5820" s="68" t="n">
        <v>1918</v>
      </c>
      <c r="C5820" s="83" t="n">
        <v>46002</v>
      </c>
      <c r="D5820" s="68" t="n">
        <v>72</v>
      </c>
      <c r="E5820" s="85" t="n">
        <f aca="false">C5820</f>
        <v>46002</v>
      </c>
      <c r="F5820" s="86" t="str">
        <f aca="false">TEXT(E5820,"yyyy-mm-dd")</f>
        <v>2025-12-11</v>
      </c>
      <c r="G5820" s="86" t="str">
        <f aca="false">_xlfn.TEXTAFTER(F5820,"-")</f>
        <v>12-11</v>
      </c>
      <c r="H5820" s="71" t="str">
        <f aca="false">CONCATENATE(B5820,"-",G5820,"-GA",D5820)</f>
        <v>1918-12-11-GA72</v>
      </c>
      <c r="J5820" s="69" t="s">
        <v>24134</v>
      </c>
      <c r="K5820" s="69" t="s">
        <v>4170</v>
      </c>
      <c r="N5820" s="82" t="n">
        <v>72</v>
      </c>
      <c r="O5820" s="82" t="s">
        <v>24134</v>
      </c>
      <c r="P5820" s="69" t="s">
        <v>23967</v>
      </c>
      <c r="Q5820" s="82" t="s">
        <v>23967</v>
      </c>
    </row>
    <row r="5821" customFormat="false" ht="15" hidden="false" customHeight="false" outlineLevel="0" collapsed="false">
      <c r="A5821" s="67" t="n">
        <v>3542</v>
      </c>
      <c r="B5821" s="68" t="n">
        <v>1918</v>
      </c>
      <c r="C5821" s="83" t="n">
        <v>46003</v>
      </c>
      <c r="D5821" s="68" t="n">
        <v>186</v>
      </c>
      <c r="E5821" s="85" t="n">
        <f aca="false">C5821</f>
        <v>46003</v>
      </c>
      <c r="F5821" s="86" t="str">
        <f aca="false">TEXT(E5821,"yyyy-mm-dd")</f>
        <v>2025-12-12</v>
      </c>
      <c r="G5821" s="86" t="str">
        <f aca="false">_xlfn.TEXTAFTER(F5821,"-")</f>
        <v>12-12</v>
      </c>
      <c r="H5821" s="71" t="str">
        <f aca="false">CONCATENATE(B5821,"-",G5821,"-GA",D5821)</f>
        <v>1918-12-12-GA186</v>
      </c>
      <c r="J5821" s="69" t="s">
        <v>24135</v>
      </c>
      <c r="K5821" s="69" t="s">
        <v>4170</v>
      </c>
      <c r="N5821" s="82" t="n">
        <v>186</v>
      </c>
      <c r="O5821" s="82" t="s">
        <v>24135</v>
      </c>
      <c r="P5821" s="69" t="s">
        <v>16389</v>
      </c>
      <c r="Q5821" s="82" t="s">
        <v>16389</v>
      </c>
    </row>
    <row r="5822" customFormat="false" ht="15" hidden="false" customHeight="false" outlineLevel="0" collapsed="false">
      <c r="A5822" s="67" t="n">
        <v>3543</v>
      </c>
      <c r="B5822" s="68" t="n">
        <v>1918</v>
      </c>
      <c r="C5822" s="83" t="n">
        <v>46004</v>
      </c>
      <c r="D5822" s="68" t="n">
        <v>186</v>
      </c>
      <c r="E5822" s="85" t="n">
        <f aca="false">C5822</f>
        <v>46004</v>
      </c>
      <c r="F5822" s="86" t="str">
        <f aca="false">TEXT(E5822,"yyyy-mm-dd")</f>
        <v>2025-12-13</v>
      </c>
      <c r="G5822" s="86" t="str">
        <f aca="false">_xlfn.TEXTAFTER(F5822,"-")</f>
        <v>12-13</v>
      </c>
      <c r="H5822" s="71" t="str">
        <f aca="false">CONCATENATE(B5822,"-",G5822,"-GA",D5822)</f>
        <v>1918-12-13-GA186</v>
      </c>
      <c r="J5822" s="69" t="s">
        <v>24136</v>
      </c>
      <c r="K5822" s="69" t="s">
        <v>5785</v>
      </c>
      <c r="N5822" s="82" t="n">
        <v>186</v>
      </c>
      <c r="O5822" s="82" t="s">
        <v>24136</v>
      </c>
      <c r="P5822" s="69" t="s">
        <v>24137</v>
      </c>
      <c r="Q5822" s="82" t="s">
        <v>24137</v>
      </c>
    </row>
    <row r="5823" customFormat="false" ht="15" hidden="false" customHeight="false" outlineLevel="0" collapsed="false">
      <c r="A5823" s="67" t="n">
        <v>3544</v>
      </c>
      <c r="B5823" s="68" t="n">
        <v>1918</v>
      </c>
      <c r="C5823" s="83" t="n">
        <v>46005</v>
      </c>
      <c r="D5823" s="68" t="n">
        <v>186</v>
      </c>
      <c r="E5823" s="85" t="n">
        <f aca="false">C5823</f>
        <v>46005</v>
      </c>
      <c r="F5823" s="86" t="str">
        <f aca="false">TEXT(E5823,"yyyy-mm-dd")</f>
        <v>2025-12-14</v>
      </c>
      <c r="G5823" s="86" t="str">
        <f aca="false">_xlfn.TEXTAFTER(F5823,"-")</f>
        <v>12-14</v>
      </c>
      <c r="H5823" s="71" t="str">
        <f aca="false">CONCATENATE(B5823,"-",G5823,"-GA",D5823)</f>
        <v>1918-12-14-GA186</v>
      </c>
      <c r="J5823" s="69" t="s">
        <v>24138</v>
      </c>
      <c r="K5823" s="69" t="s">
        <v>5785</v>
      </c>
      <c r="N5823" s="82" t="n">
        <v>186</v>
      </c>
      <c r="O5823" s="82" t="s">
        <v>24138</v>
      </c>
      <c r="P5823" s="69" t="s">
        <v>24137</v>
      </c>
      <c r="Q5823" s="82" t="s">
        <v>24137</v>
      </c>
    </row>
    <row r="5824" customFormat="false" ht="15" hidden="false" customHeight="false" outlineLevel="0" collapsed="false">
      <c r="A5824" s="67" t="n">
        <v>3545</v>
      </c>
      <c r="B5824" s="68" t="n">
        <v>1918</v>
      </c>
      <c r="C5824" s="83" t="n">
        <v>46006</v>
      </c>
      <c r="D5824" s="68" t="n">
        <v>186</v>
      </c>
      <c r="E5824" s="85" t="n">
        <f aca="false">C5824</f>
        <v>46006</v>
      </c>
      <c r="F5824" s="86" t="str">
        <f aca="false">TEXT(E5824,"yyyy-mm-dd")</f>
        <v>2025-12-15</v>
      </c>
      <c r="G5824" s="86" t="str">
        <f aca="false">_xlfn.TEXTAFTER(F5824,"-")</f>
        <v>12-15</v>
      </c>
      <c r="H5824" s="71" t="str">
        <f aca="false">CONCATENATE(B5824,"-",G5824,"-GA",D5824)</f>
        <v>1918-12-15-GA186</v>
      </c>
      <c r="J5824" s="69" t="s">
        <v>24139</v>
      </c>
      <c r="K5824" s="69" t="s">
        <v>5785</v>
      </c>
      <c r="N5824" s="82" t="n">
        <v>186</v>
      </c>
      <c r="O5824" s="82" t="s">
        <v>24139</v>
      </c>
      <c r="P5824" s="69" t="s">
        <v>24137</v>
      </c>
      <c r="Q5824" s="82" t="s">
        <v>24137</v>
      </c>
    </row>
    <row r="5825" customFormat="false" ht="15" hidden="false" customHeight="false" outlineLevel="0" collapsed="false">
      <c r="A5825" s="67" t="n">
        <v>3546</v>
      </c>
      <c r="B5825" s="68" t="n">
        <v>1918</v>
      </c>
      <c r="C5825" s="83" t="n">
        <v>46011</v>
      </c>
      <c r="D5825" s="68" t="n">
        <v>186</v>
      </c>
      <c r="E5825" s="85" t="n">
        <f aca="false">C5825</f>
        <v>46011</v>
      </c>
      <c r="F5825" s="86" t="str">
        <f aca="false">TEXT(E5825,"yyyy-mm-dd")</f>
        <v>2025-12-20</v>
      </c>
      <c r="G5825" s="86" t="str">
        <f aca="false">_xlfn.TEXTAFTER(F5825,"-")</f>
        <v>12-20</v>
      </c>
      <c r="H5825" s="71" t="str">
        <f aca="false">CONCATENATE(B5825,"-",G5825,"-GA",D5825)</f>
        <v>1918-12-20-GA186</v>
      </c>
      <c r="J5825" s="69" t="s">
        <v>24140</v>
      </c>
      <c r="K5825" s="69" t="s">
        <v>5785</v>
      </c>
      <c r="N5825" s="82" t="n">
        <v>186</v>
      </c>
      <c r="O5825" s="82" t="s">
        <v>24140</v>
      </c>
      <c r="P5825" s="69" t="s">
        <v>24137</v>
      </c>
      <c r="Q5825" s="82" t="s">
        <v>24137</v>
      </c>
    </row>
    <row r="5826" customFormat="false" ht="15" hidden="false" customHeight="false" outlineLevel="0" collapsed="false">
      <c r="A5826" s="67" t="n">
        <v>3547</v>
      </c>
      <c r="B5826" s="68" t="n">
        <v>1918</v>
      </c>
      <c r="C5826" s="83" t="n">
        <v>46012</v>
      </c>
      <c r="D5826" s="68" t="n">
        <v>186</v>
      </c>
      <c r="E5826" s="85" t="n">
        <f aca="false">C5826</f>
        <v>46012</v>
      </c>
      <c r="F5826" s="86" t="str">
        <f aca="false">TEXT(E5826,"yyyy-mm-dd")</f>
        <v>2025-12-21</v>
      </c>
      <c r="G5826" s="86" t="str">
        <f aca="false">_xlfn.TEXTAFTER(F5826,"-")</f>
        <v>12-21</v>
      </c>
      <c r="H5826" s="71" t="str">
        <f aca="false">CONCATENATE(B5826,"-",G5826,"-GA",D5826)</f>
        <v>1918-12-21-GA186</v>
      </c>
      <c r="J5826" s="69" t="s">
        <v>24141</v>
      </c>
      <c r="K5826" s="69" t="s">
        <v>5785</v>
      </c>
      <c r="N5826" s="82" t="n">
        <v>186</v>
      </c>
      <c r="O5826" s="82" t="s">
        <v>24141</v>
      </c>
      <c r="P5826" s="69" t="s">
        <v>24137</v>
      </c>
      <c r="Q5826" s="82" t="s">
        <v>24137</v>
      </c>
    </row>
    <row r="5827" customFormat="false" ht="15" hidden="false" customHeight="false" outlineLevel="0" collapsed="false">
      <c r="A5827" s="67" t="n">
        <v>3548</v>
      </c>
      <c r="B5827" s="68" t="n">
        <v>1918</v>
      </c>
      <c r="C5827" s="83" t="n">
        <v>46013</v>
      </c>
      <c r="D5827" s="68" t="n">
        <v>187</v>
      </c>
      <c r="E5827" s="85" t="n">
        <f aca="false">C5827</f>
        <v>46013</v>
      </c>
      <c r="F5827" s="86" t="str">
        <f aca="false">TEXT(E5827,"yyyy-mm-dd")</f>
        <v>2025-12-22</v>
      </c>
      <c r="G5827" s="86" t="str">
        <f aca="false">_xlfn.TEXTAFTER(F5827,"-")</f>
        <v>12-22</v>
      </c>
      <c r="H5827" s="71" t="str">
        <f aca="false">CONCATENATE(B5827,"-",G5827,"-GA",D5827)</f>
        <v>1918-12-22-GA187</v>
      </c>
      <c r="J5827" s="69" t="s">
        <v>16401</v>
      </c>
      <c r="K5827" s="69" t="s">
        <v>2779</v>
      </c>
      <c r="N5827" s="82" t="n">
        <v>187</v>
      </c>
      <c r="O5827" s="82" t="s">
        <v>16401</v>
      </c>
      <c r="P5827" s="69" t="s">
        <v>24142</v>
      </c>
      <c r="Q5827" s="82" t="s">
        <v>24142</v>
      </c>
    </row>
    <row r="5828" customFormat="false" ht="15" hidden="false" customHeight="false" outlineLevel="0" collapsed="false">
      <c r="A5828" s="67" t="n">
        <v>3549</v>
      </c>
      <c r="B5828" s="68" t="n">
        <v>1918</v>
      </c>
      <c r="C5828" s="83" t="n">
        <v>46013</v>
      </c>
      <c r="D5828" s="68" t="n">
        <v>187</v>
      </c>
      <c r="E5828" s="85" t="n">
        <f aca="false">C5828</f>
        <v>46013</v>
      </c>
      <c r="F5828" s="86" t="str">
        <f aca="false">TEXT(E5828,"yyyy-mm-dd")</f>
        <v>2025-12-22</v>
      </c>
      <c r="G5828" s="86" t="str">
        <f aca="false">_xlfn.TEXTAFTER(F5828,"-")</f>
        <v>12-22</v>
      </c>
      <c r="H5828" s="71" t="str">
        <f aca="false">CONCATENATE(B5828,"-",G5828,"-GA",D5828)</f>
        <v>1918-12-22-GA187</v>
      </c>
      <c r="J5828" s="69" t="s">
        <v>16401</v>
      </c>
      <c r="K5828" s="69" t="s">
        <v>2779</v>
      </c>
      <c r="N5828" s="82" t="n">
        <v>187</v>
      </c>
      <c r="O5828" s="82" t="s">
        <v>16401</v>
      </c>
      <c r="P5828" s="69" t="s">
        <v>16401</v>
      </c>
      <c r="Q5828" s="82" t="s">
        <v>16401</v>
      </c>
    </row>
    <row r="5829" customFormat="false" ht="15" hidden="false" customHeight="false" outlineLevel="0" collapsed="false">
      <c r="A5829" s="67" t="n">
        <v>3550</v>
      </c>
      <c r="B5829" s="68" t="n">
        <v>1918</v>
      </c>
      <c r="C5829" s="83" t="n">
        <v>46015</v>
      </c>
      <c r="D5829" s="68" t="n">
        <v>187</v>
      </c>
      <c r="E5829" s="85" t="n">
        <f aca="false">C5829</f>
        <v>46015</v>
      </c>
      <c r="F5829" s="86" t="str">
        <f aca="false">TEXT(E5829,"yyyy-mm-dd")</f>
        <v>2025-12-24</v>
      </c>
      <c r="G5829" s="86" t="str">
        <f aca="false">_xlfn.TEXTAFTER(F5829,"-")</f>
        <v>12-24</v>
      </c>
      <c r="H5829" s="71" t="str">
        <f aca="false">CONCATENATE(B5829,"-",G5829,"-GA",D5829)</f>
        <v>1918-12-24-GA187</v>
      </c>
      <c r="J5829" s="69" t="s">
        <v>24143</v>
      </c>
      <c r="K5829" s="69" t="s">
        <v>5785</v>
      </c>
      <c r="N5829" s="82" t="n">
        <v>187</v>
      </c>
      <c r="O5829" s="82" t="s">
        <v>24143</v>
      </c>
      <c r="P5829" s="69" t="s">
        <v>24142</v>
      </c>
      <c r="Q5829" s="82" t="s">
        <v>24142</v>
      </c>
    </row>
    <row r="5830" customFormat="false" ht="15" hidden="false" customHeight="false" outlineLevel="0" collapsed="false">
      <c r="A5830" s="67" t="n">
        <v>3551</v>
      </c>
      <c r="B5830" s="68" t="n">
        <v>1918</v>
      </c>
      <c r="C5830" s="83" t="n">
        <v>46016</v>
      </c>
      <c r="D5830" s="68" t="n">
        <v>187</v>
      </c>
      <c r="E5830" s="85" t="n">
        <f aca="false">C5830</f>
        <v>46016</v>
      </c>
      <c r="F5830" s="86" t="str">
        <f aca="false">TEXT(E5830,"yyyy-mm-dd")</f>
        <v>2025-12-25</v>
      </c>
      <c r="G5830" s="86" t="str">
        <f aca="false">_xlfn.TEXTAFTER(F5830,"-")</f>
        <v>12-25</v>
      </c>
      <c r="H5830" s="71" t="str">
        <f aca="false">CONCATENATE(B5830,"-",G5830,"-GA",D5830)</f>
        <v>1918-12-25-GA187</v>
      </c>
      <c r="J5830" s="69" t="s">
        <v>24144</v>
      </c>
      <c r="K5830" s="69" t="s">
        <v>5785</v>
      </c>
      <c r="N5830" s="82" t="n">
        <v>187</v>
      </c>
      <c r="O5830" s="82" t="s">
        <v>24144</v>
      </c>
      <c r="P5830" s="69" t="s">
        <v>24142</v>
      </c>
      <c r="Q5830" s="82" t="s">
        <v>24142</v>
      </c>
    </row>
    <row r="5831" customFormat="false" ht="15" hidden="false" customHeight="false" outlineLevel="0" collapsed="false">
      <c r="A5831" s="67" t="n">
        <v>3552</v>
      </c>
      <c r="B5831" s="68" t="n">
        <v>1918</v>
      </c>
      <c r="C5831" s="83" t="n">
        <v>46018</v>
      </c>
      <c r="D5831" s="68" t="n">
        <v>187</v>
      </c>
      <c r="E5831" s="85" t="n">
        <f aca="false">C5831</f>
        <v>46018</v>
      </c>
      <c r="F5831" s="86" t="str">
        <f aca="false">TEXT(E5831,"yyyy-mm-dd")</f>
        <v>2025-12-27</v>
      </c>
      <c r="G5831" s="86" t="str">
        <f aca="false">_xlfn.TEXTAFTER(F5831,"-")</f>
        <v>12-27</v>
      </c>
      <c r="H5831" s="71" t="str">
        <f aca="false">CONCATENATE(B5831,"-",G5831,"-GA",D5831)</f>
        <v>1918-12-27-GA187</v>
      </c>
      <c r="J5831" s="69" t="s">
        <v>24145</v>
      </c>
      <c r="K5831" s="69" t="s">
        <v>5785</v>
      </c>
      <c r="N5831" s="82" t="n">
        <v>187</v>
      </c>
      <c r="O5831" s="82" t="s">
        <v>24145</v>
      </c>
      <c r="P5831" s="69" t="s">
        <v>24142</v>
      </c>
      <c r="Q5831" s="82" t="s">
        <v>24142</v>
      </c>
    </row>
    <row r="5832" customFormat="false" ht="15" hidden="false" customHeight="false" outlineLevel="0" collapsed="false">
      <c r="A5832" s="67" t="n">
        <v>3553</v>
      </c>
      <c r="B5832" s="68" t="n">
        <v>1918</v>
      </c>
      <c r="C5832" s="83" t="n">
        <v>46019</v>
      </c>
      <c r="D5832" s="68" t="n">
        <v>187</v>
      </c>
      <c r="E5832" s="85" t="n">
        <f aca="false">C5832</f>
        <v>46019</v>
      </c>
      <c r="F5832" s="86" t="str">
        <f aca="false">TEXT(E5832,"yyyy-mm-dd")</f>
        <v>2025-12-28</v>
      </c>
      <c r="G5832" s="86" t="str">
        <f aca="false">_xlfn.TEXTAFTER(F5832,"-")</f>
        <v>12-28</v>
      </c>
      <c r="H5832" s="71" t="str">
        <f aca="false">CONCATENATE(B5832,"-",G5832,"-GA",D5832)</f>
        <v>1918-12-28-GA187</v>
      </c>
      <c r="J5832" s="69" t="s">
        <v>24146</v>
      </c>
      <c r="K5832" s="69" t="s">
        <v>5785</v>
      </c>
      <c r="N5832" s="82" t="n">
        <v>187</v>
      </c>
      <c r="O5832" s="82" t="s">
        <v>24146</v>
      </c>
      <c r="P5832" s="69" t="s">
        <v>24142</v>
      </c>
      <c r="Q5832" s="82" t="s">
        <v>24142</v>
      </c>
    </row>
    <row r="5833" customFormat="false" ht="15" hidden="false" customHeight="false" outlineLevel="0" collapsed="false">
      <c r="A5833" s="67" t="n">
        <v>3554</v>
      </c>
      <c r="B5833" s="68" t="n">
        <v>1918</v>
      </c>
      <c r="C5833" s="83" t="n">
        <v>46020</v>
      </c>
      <c r="D5833" s="68" t="n">
        <v>187</v>
      </c>
      <c r="E5833" s="85" t="n">
        <f aca="false">C5833</f>
        <v>46020</v>
      </c>
      <c r="F5833" s="86" t="str">
        <f aca="false">TEXT(E5833,"yyyy-mm-dd")</f>
        <v>2025-12-29</v>
      </c>
      <c r="G5833" s="86" t="str">
        <f aca="false">_xlfn.TEXTAFTER(F5833,"-")</f>
        <v>12-29</v>
      </c>
      <c r="H5833" s="71" t="str">
        <f aca="false">CONCATENATE(B5833,"-",G5833,"-GA",D5833)</f>
        <v>1918-12-29-GA187</v>
      </c>
      <c r="J5833" s="69" t="s">
        <v>24147</v>
      </c>
      <c r="K5833" s="69" t="s">
        <v>5785</v>
      </c>
      <c r="N5833" s="82" t="n">
        <v>187</v>
      </c>
      <c r="O5833" s="82" t="s">
        <v>24147</v>
      </c>
      <c r="P5833" s="69" t="s">
        <v>24142</v>
      </c>
      <c r="Q5833" s="82" t="s">
        <v>24142</v>
      </c>
    </row>
    <row r="5834" customFormat="false" ht="15" hidden="false" customHeight="false" outlineLevel="0" collapsed="false">
      <c r="A5834" s="67" t="n">
        <v>3555</v>
      </c>
      <c r="B5834" s="68" t="n">
        <v>1918</v>
      </c>
      <c r="C5834" s="83" t="n">
        <v>46022</v>
      </c>
      <c r="D5834" s="68" t="n">
        <v>35</v>
      </c>
      <c r="E5834" s="85" t="n">
        <f aca="false">C5834</f>
        <v>46022</v>
      </c>
      <c r="F5834" s="86" t="str">
        <f aca="false">TEXT(E5834,"yyyy-mm-dd")</f>
        <v>2025-12-31</v>
      </c>
      <c r="G5834" s="86" t="str">
        <f aca="false">_xlfn.TEXTAFTER(F5834,"-")</f>
        <v>12-31</v>
      </c>
      <c r="H5834" s="71" t="str">
        <f aca="false">CONCATENATE(B5834,"-",G5834,"-GA",D5834)</f>
        <v>1918-12-31-GA35</v>
      </c>
      <c r="J5834" s="69" t="s">
        <v>24148</v>
      </c>
      <c r="K5834" s="69" t="s">
        <v>20135</v>
      </c>
      <c r="N5834" s="82" t="n">
        <v>35</v>
      </c>
      <c r="O5834" s="82" t="s">
        <v>24148</v>
      </c>
      <c r="P5834" s="69" t="s">
        <v>24148</v>
      </c>
      <c r="Q5834" s="82" t="s">
        <v>24148</v>
      </c>
    </row>
    <row r="5835" customFormat="false" ht="15" hidden="false" customHeight="false" outlineLevel="0" collapsed="false">
      <c r="A5835" s="67" t="n">
        <v>3556</v>
      </c>
      <c r="B5835" s="68" t="n">
        <v>1918</v>
      </c>
      <c r="C5835" s="83" t="n">
        <v>46022</v>
      </c>
      <c r="D5835" s="68" t="n">
        <v>187</v>
      </c>
      <c r="E5835" s="85" t="n">
        <f aca="false">C5835</f>
        <v>46022</v>
      </c>
      <c r="F5835" s="86" t="str">
        <f aca="false">TEXT(E5835,"yyyy-mm-dd")</f>
        <v>2025-12-31</v>
      </c>
      <c r="G5835" s="86" t="str">
        <f aca="false">_xlfn.TEXTAFTER(F5835,"-")</f>
        <v>12-31</v>
      </c>
      <c r="H5835" s="71" t="str">
        <f aca="false">CONCATENATE(B5835,"-",G5835,"-GA",D5835)</f>
        <v>1918-12-31-GA187</v>
      </c>
      <c r="J5835" s="69" t="s">
        <v>24149</v>
      </c>
      <c r="K5835" s="69" t="s">
        <v>5785</v>
      </c>
      <c r="N5835" s="82" t="n">
        <v>187</v>
      </c>
      <c r="O5835" s="82" t="s">
        <v>24149</v>
      </c>
      <c r="P5835" s="69" t="s">
        <v>24142</v>
      </c>
      <c r="Q5835" s="82" t="s">
        <v>24142</v>
      </c>
    </row>
    <row r="5836" customFormat="false" ht="15" hidden="false" customHeight="false" outlineLevel="0" collapsed="false">
      <c r="A5836" s="67" t="n">
        <v>3557</v>
      </c>
      <c r="B5836" s="68" t="n">
        <v>1919</v>
      </c>
      <c r="C5836" s="79"/>
      <c r="D5836" s="68" t="n">
        <v>37</v>
      </c>
      <c r="E5836" s="85" t="n">
        <f aca="false">C5836</f>
        <v>0</v>
      </c>
      <c r="F5836" s="86" t="str">
        <f aca="false">TEXT(E5836,"yyyy-mm-dd")</f>
        <v>1900-01-00</v>
      </c>
      <c r="G5836" s="86" t="str">
        <f aca="false">_xlfn.TEXTAFTER(F5836,"-")</f>
        <v>01-00</v>
      </c>
      <c r="H5836" s="71" t="str">
        <f aca="false">CONCATENATE(B5836,"-",G5836,"-GA",D5836)</f>
        <v>1919-01-00-GA37</v>
      </c>
      <c r="J5836" s="69" t="s">
        <v>24150</v>
      </c>
      <c r="N5836" s="82" t="n">
        <v>37</v>
      </c>
      <c r="O5836" s="82" t="s">
        <v>24150</v>
      </c>
      <c r="P5836" s="69" t="s">
        <v>20075</v>
      </c>
      <c r="Q5836" s="82" t="s">
        <v>20075</v>
      </c>
    </row>
    <row r="5837" customFormat="false" ht="15" hidden="false" customHeight="false" outlineLevel="0" collapsed="false">
      <c r="A5837" s="67" t="n">
        <v>3558</v>
      </c>
      <c r="B5837" s="68" t="n">
        <v>1919</v>
      </c>
      <c r="C5837" s="79"/>
      <c r="D5837" s="68" t="n">
        <v>37</v>
      </c>
      <c r="E5837" s="85" t="n">
        <f aca="false">C5837</f>
        <v>0</v>
      </c>
      <c r="F5837" s="86" t="str">
        <f aca="false">TEXT(E5837,"yyyy-mm-dd")</f>
        <v>1900-01-00</v>
      </c>
      <c r="G5837" s="86" t="str">
        <f aca="false">_xlfn.TEXTAFTER(F5837,"-")</f>
        <v>01-00</v>
      </c>
      <c r="H5837" s="71" t="str">
        <f aca="false">CONCATENATE(B5837,"-",G5837,"-GA",D5837)</f>
        <v>1919-01-00-GA37</v>
      </c>
      <c r="J5837" s="69" t="s">
        <v>24151</v>
      </c>
      <c r="N5837" s="82" t="n">
        <v>37</v>
      </c>
      <c r="O5837" s="82" t="s">
        <v>24151</v>
      </c>
      <c r="P5837" s="69" t="s">
        <v>20075</v>
      </c>
      <c r="Q5837" s="82" t="s">
        <v>20075</v>
      </c>
    </row>
    <row r="5838" customFormat="false" ht="15" hidden="false" customHeight="false" outlineLevel="0" collapsed="false">
      <c r="A5838" s="67" t="n">
        <v>3559</v>
      </c>
      <c r="B5838" s="68" t="n">
        <v>1919</v>
      </c>
      <c r="C5838" s="83" t="n">
        <v>45658</v>
      </c>
      <c r="D5838" s="68" t="n">
        <v>187</v>
      </c>
      <c r="E5838" s="85" t="n">
        <f aca="false">C5838</f>
        <v>45658</v>
      </c>
      <c r="F5838" s="86" t="str">
        <f aca="false">TEXT(E5838,"yyyy-mm-dd")</f>
        <v>2025-01-01</v>
      </c>
      <c r="G5838" s="86" t="str">
        <f aca="false">_xlfn.TEXTAFTER(F5838,"-")</f>
        <v>01-01</v>
      </c>
      <c r="H5838" s="71" t="str">
        <f aca="false">CONCATENATE(B5838,"-",G5838,"-GA",D5838)</f>
        <v>1919-01-01-GA187</v>
      </c>
      <c r="J5838" s="69" t="s">
        <v>24152</v>
      </c>
      <c r="K5838" s="69" t="s">
        <v>5785</v>
      </c>
      <c r="N5838" s="82" t="n">
        <v>187</v>
      </c>
      <c r="O5838" s="82" t="s">
        <v>24152</v>
      </c>
      <c r="P5838" s="69" t="s">
        <v>24142</v>
      </c>
      <c r="Q5838" s="82" t="s">
        <v>24142</v>
      </c>
    </row>
    <row r="5839" customFormat="false" ht="15" hidden="false" customHeight="false" outlineLevel="0" collapsed="false">
      <c r="A5839" s="67" t="n">
        <v>3560</v>
      </c>
      <c r="B5839" s="68" t="n">
        <v>1919</v>
      </c>
      <c r="C5839" s="83" t="n">
        <v>45660</v>
      </c>
      <c r="D5839" s="68" t="n">
        <v>188</v>
      </c>
      <c r="E5839" s="85" t="n">
        <f aca="false">C5839</f>
        <v>45660</v>
      </c>
      <c r="F5839" s="86" t="str">
        <f aca="false">TEXT(E5839,"yyyy-mm-dd")</f>
        <v>2025-01-03</v>
      </c>
      <c r="G5839" s="86" t="str">
        <f aca="false">_xlfn.TEXTAFTER(F5839,"-")</f>
        <v>01-03</v>
      </c>
      <c r="H5839" s="71" t="str">
        <f aca="false">CONCATENATE(B5839,"-",G5839,"-GA",D5839)</f>
        <v>1919-01-03-GA188</v>
      </c>
      <c r="J5839" s="69" t="s">
        <v>24153</v>
      </c>
      <c r="K5839" s="69" t="s">
        <v>5785</v>
      </c>
      <c r="N5839" s="82" t="n">
        <v>188</v>
      </c>
      <c r="O5839" s="82" t="s">
        <v>24153</v>
      </c>
      <c r="P5839" s="69" t="s">
        <v>24154</v>
      </c>
      <c r="Q5839" s="82" t="s">
        <v>24154</v>
      </c>
    </row>
    <row r="5840" customFormat="false" ht="15" hidden="false" customHeight="false" outlineLevel="0" collapsed="false">
      <c r="A5840" s="67" t="n">
        <v>3561</v>
      </c>
      <c r="B5840" s="68" t="n">
        <v>1919</v>
      </c>
      <c r="C5840" s="83" t="n">
        <v>45661</v>
      </c>
      <c r="D5840" s="68" t="n">
        <v>188</v>
      </c>
      <c r="E5840" s="85" t="n">
        <f aca="false">C5840</f>
        <v>45661</v>
      </c>
      <c r="F5840" s="86" t="str">
        <f aca="false">TEXT(E5840,"yyyy-mm-dd")</f>
        <v>2025-01-04</v>
      </c>
      <c r="G5840" s="86" t="str">
        <f aca="false">_xlfn.TEXTAFTER(F5840,"-")</f>
        <v>01-04</v>
      </c>
      <c r="H5840" s="71" t="str">
        <f aca="false">CONCATENATE(B5840,"-",G5840,"-GA",D5840)</f>
        <v>1919-01-04-GA188</v>
      </c>
      <c r="J5840" s="69" t="s">
        <v>24155</v>
      </c>
      <c r="K5840" s="69" t="s">
        <v>5785</v>
      </c>
      <c r="N5840" s="82" t="n">
        <v>188</v>
      </c>
      <c r="O5840" s="82" t="s">
        <v>24155</v>
      </c>
      <c r="P5840" s="69" t="s">
        <v>24154</v>
      </c>
      <c r="Q5840" s="82" t="s">
        <v>24154</v>
      </c>
    </row>
    <row r="5841" customFormat="false" ht="15" hidden="false" customHeight="false" outlineLevel="0" collapsed="false">
      <c r="A5841" s="67" t="n">
        <v>3562</v>
      </c>
      <c r="B5841" s="68" t="n">
        <v>1919</v>
      </c>
      <c r="C5841" s="83" t="n">
        <v>45662</v>
      </c>
      <c r="D5841" s="68" t="n">
        <v>188</v>
      </c>
      <c r="E5841" s="85" t="n">
        <f aca="false">C5841</f>
        <v>45662</v>
      </c>
      <c r="F5841" s="86" t="str">
        <f aca="false">TEXT(E5841,"yyyy-mm-dd")</f>
        <v>2025-01-05</v>
      </c>
      <c r="G5841" s="86" t="str">
        <f aca="false">_xlfn.TEXTAFTER(F5841,"-")</f>
        <v>01-05</v>
      </c>
      <c r="H5841" s="71" t="str">
        <f aca="false">CONCATENATE(B5841,"-",G5841,"-GA",D5841)</f>
        <v>1919-01-05-GA188</v>
      </c>
      <c r="J5841" s="69" t="s">
        <v>24156</v>
      </c>
      <c r="K5841" s="69" t="s">
        <v>5785</v>
      </c>
      <c r="N5841" s="82" t="n">
        <v>188</v>
      </c>
      <c r="O5841" s="82" t="s">
        <v>24156</v>
      </c>
      <c r="P5841" s="69" t="s">
        <v>24154</v>
      </c>
      <c r="Q5841" s="82" t="s">
        <v>24154</v>
      </c>
    </row>
    <row r="5842" customFormat="false" ht="15" hidden="false" customHeight="false" outlineLevel="0" collapsed="false">
      <c r="A5842" s="67" t="n">
        <v>3563</v>
      </c>
      <c r="B5842" s="68" t="n">
        <v>1919</v>
      </c>
      <c r="C5842" s="83" t="n">
        <v>45667</v>
      </c>
      <c r="D5842" s="68" t="n">
        <v>188</v>
      </c>
      <c r="E5842" s="85" t="n">
        <f aca="false">C5842</f>
        <v>45667</v>
      </c>
      <c r="F5842" s="86" t="str">
        <f aca="false">TEXT(E5842,"yyyy-mm-dd")</f>
        <v>2025-01-10</v>
      </c>
      <c r="G5842" s="86" t="str">
        <f aca="false">_xlfn.TEXTAFTER(F5842,"-")</f>
        <v>01-10</v>
      </c>
      <c r="H5842" s="71" t="str">
        <f aca="false">CONCATENATE(B5842,"-",G5842,"-GA",D5842)</f>
        <v>1919-01-10-GA188</v>
      </c>
      <c r="J5842" s="69" t="s">
        <v>24157</v>
      </c>
      <c r="K5842" s="69" t="s">
        <v>5785</v>
      </c>
      <c r="N5842" s="82" t="n">
        <v>188</v>
      </c>
      <c r="O5842" s="82" t="s">
        <v>24157</v>
      </c>
      <c r="P5842" s="69" t="s">
        <v>24154</v>
      </c>
      <c r="Q5842" s="82" t="s">
        <v>24154</v>
      </c>
    </row>
    <row r="5843" customFormat="false" ht="15" hidden="false" customHeight="false" outlineLevel="0" collapsed="false">
      <c r="A5843" s="67" t="n">
        <v>3564</v>
      </c>
      <c r="B5843" s="68" t="n">
        <v>1919</v>
      </c>
      <c r="C5843" s="83" t="n">
        <v>45668</v>
      </c>
      <c r="D5843" s="68" t="n">
        <v>188</v>
      </c>
      <c r="E5843" s="85" t="n">
        <f aca="false">C5843</f>
        <v>45668</v>
      </c>
      <c r="F5843" s="86" t="str">
        <f aca="false">TEXT(E5843,"yyyy-mm-dd")</f>
        <v>2025-01-11</v>
      </c>
      <c r="G5843" s="86" t="str">
        <f aca="false">_xlfn.TEXTAFTER(F5843,"-")</f>
        <v>01-11</v>
      </c>
      <c r="H5843" s="71" t="str">
        <f aca="false">CONCATENATE(B5843,"-",G5843,"-GA",D5843)</f>
        <v>1919-01-11-GA188</v>
      </c>
      <c r="J5843" s="69" t="s">
        <v>24158</v>
      </c>
      <c r="K5843" s="69" t="s">
        <v>5785</v>
      </c>
      <c r="N5843" s="82" t="n">
        <v>188</v>
      </c>
      <c r="O5843" s="82" t="s">
        <v>24158</v>
      </c>
      <c r="P5843" s="69" t="s">
        <v>24154</v>
      </c>
      <c r="Q5843" s="82" t="s">
        <v>24154</v>
      </c>
    </row>
    <row r="5844" customFormat="false" ht="15" hidden="false" customHeight="false" outlineLevel="0" collapsed="false">
      <c r="A5844" s="67" t="n">
        <v>3565</v>
      </c>
      <c r="B5844" s="68" t="n">
        <v>1919</v>
      </c>
      <c r="C5844" s="83" t="n">
        <v>45669</v>
      </c>
      <c r="D5844" s="68" t="n">
        <v>188</v>
      </c>
      <c r="E5844" s="85" t="n">
        <f aca="false">C5844</f>
        <v>45669</v>
      </c>
      <c r="F5844" s="86" t="str">
        <f aca="false">TEXT(E5844,"yyyy-mm-dd")</f>
        <v>2025-01-12</v>
      </c>
      <c r="G5844" s="86" t="str">
        <f aca="false">_xlfn.TEXTAFTER(F5844,"-")</f>
        <v>01-12</v>
      </c>
      <c r="H5844" s="71" t="str">
        <f aca="false">CONCATENATE(B5844,"-",G5844,"-GA",D5844)</f>
        <v>1919-01-12-GA188</v>
      </c>
      <c r="J5844" s="69" t="s">
        <v>24154</v>
      </c>
      <c r="K5844" s="69" t="s">
        <v>5785</v>
      </c>
      <c r="N5844" s="82" t="n">
        <v>188</v>
      </c>
      <c r="O5844" s="82" t="s">
        <v>24154</v>
      </c>
      <c r="P5844" s="69" t="s">
        <v>24154</v>
      </c>
      <c r="Q5844" s="82" t="s">
        <v>24154</v>
      </c>
    </row>
    <row r="5845" customFormat="false" ht="15" hidden="false" customHeight="false" outlineLevel="0" collapsed="false">
      <c r="A5845" s="67" t="n">
        <v>3566</v>
      </c>
      <c r="B5845" s="68" t="n">
        <v>1919</v>
      </c>
      <c r="C5845" s="83" t="n">
        <v>45671</v>
      </c>
      <c r="D5845" s="68" t="n">
        <v>261</v>
      </c>
      <c r="E5845" s="85" t="n">
        <f aca="false">C5845</f>
        <v>45671</v>
      </c>
      <c r="F5845" s="86" t="str">
        <f aca="false">TEXT(E5845,"yyyy-mm-dd")</f>
        <v>2025-01-14</v>
      </c>
      <c r="G5845" s="86" t="str">
        <f aca="false">_xlfn.TEXTAFTER(F5845,"-")</f>
        <v>01-14</v>
      </c>
      <c r="H5845" s="71" t="str">
        <f aca="false">CONCATENATE(B5845,"-",G5845,"-GA",D5845)</f>
        <v>1919-01-14-GA261</v>
      </c>
      <c r="J5845" s="69" t="s">
        <v>24159</v>
      </c>
      <c r="K5845" s="69" t="s">
        <v>4964</v>
      </c>
      <c r="N5845" s="82" t="n">
        <v>261</v>
      </c>
      <c r="O5845" s="82" t="s">
        <v>24159</v>
      </c>
      <c r="P5845" s="69" t="s">
        <v>20238</v>
      </c>
      <c r="Q5845" s="82" t="s">
        <v>20238</v>
      </c>
    </row>
    <row r="5846" customFormat="false" ht="15" hidden="false" customHeight="false" outlineLevel="0" collapsed="false">
      <c r="A5846" s="67" t="n">
        <v>3567</v>
      </c>
      <c r="B5846" s="68" t="n">
        <v>1919</v>
      </c>
      <c r="C5846" s="83" t="n">
        <v>45674</v>
      </c>
      <c r="D5846" s="68" t="n">
        <v>273</v>
      </c>
      <c r="E5846" s="85" t="n">
        <f aca="false">C5846</f>
        <v>45674</v>
      </c>
      <c r="F5846" s="86" t="str">
        <f aca="false">TEXT(E5846,"yyyy-mm-dd")</f>
        <v>2025-01-17</v>
      </c>
      <c r="G5846" s="86" t="str">
        <f aca="false">_xlfn.TEXTAFTER(F5846,"-")</f>
        <v>01-17</v>
      </c>
      <c r="H5846" s="71" t="str">
        <f aca="false">CONCATENATE(B5846,"-",G5846,"-GA",D5846)</f>
        <v>1919-01-17-GA273</v>
      </c>
      <c r="J5846" s="69" t="s">
        <v>24160</v>
      </c>
      <c r="K5846" s="69" t="s">
        <v>5785</v>
      </c>
      <c r="N5846" s="82" t="n">
        <v>273</v>
      </c>
      <c r="O5846" s="82" t="s">
        <v>24160</v>
      </c>
      <c r="P5846" s="69" t="s">
        <v>23868</v>
      </c>
      <c r="Q5846" s="82" t="s">
        <v>23868</v>
      </c>
    </row>
    <row r="5847" customFormat="false" ht="15" hidden="false" customHeight="false" outlineLevel="0" collapsed="false">
      <c r="A5847" s="67" t="n">
        <v>3568</v>
      </c>
      <c r="B5847" s="68" t="n">
        <v>1919</v>
      </c>
      <c r="C5847" s="83" t="n">
        <v>45675</v>
      </c>
      <c r="D5847" s="68" t="n">
        <v>273</v>
      </c>
      <c r="E5847" s="85" t="n">
        <f aca="false">C5847</f>
        <v>45675</v>
      </c>
      <c r="F5847" s="86" t="str">
        <f aca="false">TEXT(E5847,"yyyy-mm-dd")</f>
        <v>2025-01-18</v>
      </c>
      <c r="G5847" s="86" t="str">
        <f aca="false">_xlfn.TEXTAFTER(F5847,"-")</f>
        <v>01-18</v>
      </c>
      <c r="H5847" s="71" t="str">
        <f aca="false">CONCATENATE(B5847,"-",G5847,"-GA",D5847)</f>
        <v>1919-01-18-GA273</v>
      </c>
      <c r="J5847" s="69" t="s">
        <v>24161</v>
      </c>
      <c r="K5847" s="69" t="s">
        <v>5785</v>
      </c>
      <c r="N5847" s="82" t="n">
        <v>273</v>
      </c>
      <c r="O5847" s="82" t="s">
        <v>24161</v>
      </c>
      <c r="P5847" s="69" t="s">
        <v>23868</v>
      </c>
      <c r="Q5847" s="82" t="s">
        <v>23868</v>
      </c>
    </row>
    <row r="5848" customFormat="false" ht="15" hidden="false" customHeight="false" outlineLevel="0" collapsed="false">
      <c r="A5848" s="67" t="n">
        <v>3569</v>
      </c>
      <c r="B5848" s="68" t="n">
        <v>1919</v>
      </c>
      <c r="C5848" s="83" t="n">
        <v>45676</v>
      </c>
      <c r="D5848" s="68" t="n">
        <v>273</v>
      </c>
      <c r="E5848" s="85" t="n">
        <f aca="false">C5848</f>
        <v>45676</v>
      </c>
      <c r="F5848" s="86" t="str">
        <f aca="false">TEXT(E5848,"yyyy-mm-dd")</f>
        <v>2025-01-19</v>
      </c>
      <c r="G5848" s="86" t="str">
        <f aca="false">_xlfn.TEXTAFTER(F5848,"-")</f>
        <v>01-19</v>
      </c>
      <c r="H5848" s="71" t="str">
        <f aca="false">CONCATENATE(B5848,"-",G5848,"-GA",D5848)</f>
        <v>1919-01-19-GA273</v>
      </c>
      <c r="J5848" s="69" t="s">
        <v>24162</v>
      </c>
      <c r="K5848" s="69" t="s">
        <v>5785</v>
      </c>
      <c r="N5848" s="82" t="n">
        <v>273</v>
      </c>
      <c r="O5848" s="82" t="s">
        <v>24162</v>
      </c>
      <c r="P5848" s="69" t="s">
        <v>23868</v>
      </c>
      <c r="Q5848" s="82" t="s">
        <v>23868</v>
      </c>
    </row>
    <row r="5849" customFormat="false" ht="15" hidden="false" customHeight="false" outlineLevel="0" collapsed="false">
      <c r="A5849" s="67" t="n">
        <v>3570</v>
      </c>
      <c r="B5849" s="68" t="n">
        <v>1919</v>
      </c>
      <c r="C5849" s="83" t="n">
        <v>45681</v>
      </c>
      <c r="D5849" s="68" t="n">
        <v>188</v>
      </c>
      <c r="E5849" s="85" t="n">
        <f aca="false">C5849</f>
        <v>45681</v>
      </c>
      <c r="F5849" s="86" t="str">
        <f aca="false">TEXT(E5849,"yyyy-mm-dd")</f>
        <v>2025-01-24</v>
      </c>
      <c r="G5849" s="86" t="str">
        <f aca="false">_xlfn.TEXTAFTER(F5849,"-")</f>
        <v>01-24</v>
      </c>
      <c r="H5849" s="71" t="str">
        <f aca="false">CONCATENATE(B5849,"-",G5849,"-GA",D5849)</f>
        <v>1919-01-24-GA188</v>
      </c>
      <c r="J5849" s="69" t="s">
        <v>24163</v>
      </c>
      <c r="K5849" s="69" t="s">
        <v>5785</v>
      </c>
      <c r="N5849" s="82" t="n">
        <v>188</v>
      </c>
      <c r="O5849" s="82" t="s">
        <v>24163</v>
      </c>
      <c r="P5849" s="69" t="s">
        <v>24163</v>
      </c>
      <c r="Q5849" s="82" t="s">
        <v>24163</v>
      </c>
    </row>
    <row r="5850" customFormat="false" ht="15" hidden="false" customHeight="false" outlineLevel="0" collapsed="false">
      <c r="A5850" s="67" t="n">
        <v>3571</v>
      </c>
      <c r="B5850" s="68" t="n">
        <v>1919</v>
      </c>
      <c r="C5850" s="83" t="n">
        <v>45682</v>
      </c>
      <c r="D5850" s="68" t="n">
        <v>188</v>
      </c>
      <c r="E5850" s="85" t="n">
        <f aca="false">C5850</f>
        <v>45682</v>
      </c>
      <c r="F5850" s="86" t="str">
        <f aca="false">TEXT(E5850,"yyyy-mm-dd")</f>
        <v>2025-01-25</v>
      </c>
      <c r="G5850" s="86" t="str">
        <f aca="false">_xlfn.TEXTAFTER(F5850,"-")</f>
        <v>01-25</v>
      </c>
      <c r="H5850" s="71" t="str">
        <f aca="false">CONCATENATE(B5850,"-",G5850,"-GA",D5850)</f>
        <v>1919-01-25-GA188</v>
      </c>
      <c r="J5850" s="69" t="s">
        <v>24164</v>
      </c>
      <c r="K5850" s="69" t="s">
        <v>5785</v>
      </c>
      <c r="N5850" s="82" t="n">
        <v>188</v>
      </c>
      <c r="O5850" s="82" t="s">
        <v>24164</v>
      </c>
      <c r="P5850" s="69" t="s">
        <v>24164</v>
      </c>
      <c r="Q5850" s="82" t="s">
        <v>24164</v>
      </c>
    </row>
    <row r="5851" customFormat="false" ht="15" hidden="false" customHeight="false" outlineLevel="0" collapsed="false">
      <c r="A5851" s="67" t="n">
        <v>3572</v>
      </c>
      <c r="B5851" s="68" t="n">
        <v>1919</v>
      </c>
      <c r="C5851" s="83" t="n">
        <v>45682</v>
      </c>
      <c r="D5851" s="68" t="s">
        <v>20087</v>
      </c>
      <c r="E5851" s="85" t="n">
        <f aca="false">C5851</f>
        <v>45682</v>
      </c>
      <c r="F5851" s="86" t="str">
        <f aca="false">TEXT(E5851,"yyyy-mm-dd")</f>
        <v>2025-01-25</v>
      </c>
      <c r="G5851" s="86" t="str">
        <f aca="false">_xlfn.TEXTAFTER(F5851,"-")</f>
        <v>01-25</v>
      </c>
      <c r="H5851" s="71" t="str">
        <f aca="false">CONCATENATE(B5851,"-",G5851,"-GA",D5851)</f>
        <v>1919-01-25-GA332b</v>
      </c>
      <c r="J5851" s="69" t="s">
        <v>24165</v>
      </c>
      <c r="K5851" s="69" t="s">
        <v>5785</v>
      </c>
      <c r="N5851" s="82" t="s">
        <v>20087</v>
      </c>
      <c r="O5851" s="82" t="s">
        <v>24165</v>
      </c>
      <c r="P5851" s="69" t="s">
        <v>20089</v>
      </c>
      <c r="Q5851" s="82" t="s">
        <v>20089</v>
      </c>
    </row>
    <row r="5852" customFormat="false" ht="15" hidden="false" customHeight="false" outlineLevel="0" collapsed="false">
      <c r="A5852" s="67" t="n">
        <v>3573</v>
      </c>
      <c r="B5852" s="68" t="n">
        <v>1919</v>
      </c>
      <c r="C5852" s="83" t="n">
        <v>45683</v>
      </c>
      <c r="D5852" s="68" t="n">
        <v>188</v>
      </c>
      <c r="E5852" s="85" t="n">
        <f aca="false">C5852</f>
        <v>45683</v>
      </c>
      <c r="F5852" s="86" t="str">
        <f aca="false">TEXT(E5852,"yyyy-mm-dd")</f>
        <v>2025-01-26</v>
      </c>
      <c r="G5852" s="86" t="str">
        <f aca="false">_xlfn.TEXTAFTER(F5852,"-")</f>
        <v>01-26</v>
      </c>
      <c r="H5852" s="71" t="str">
        <f aca="false">CONCATENATE(B5852,"-",G5852,"-GA",D5852)</f>
        <v>1919-01-26-GA188</v>
      </c>
      <c r="J5852" s="69" t="s">
        <v>24166</v>
      </c>
      <c r="K5852" s="69" t="s">
        <v>5785</v>
      </c>
      <c r="N5852" s="82" t="n">
        <v>188</v>
      </c>
      <c r="O5852" s="82" t="s">
        <v>24166</v>
      </c>
      <c r="P5852" s="69" t="s">
        <v>24167</v>
      </c>
      <c r="Q5852" s="82" t="s">
        <v>24167</v>
      </c>
    </row>
    <row r="5853" customFormat="false" ht="15" hidden="false" customHeight="false" outlineLevel="0" collapsed="false">
      <c r="A5853" s="67" t="n">
        <v>3574</v>
      </c>
      <c r="B5853" s="68" t="n">
        <v>1919</v>
      </c>
      <c r="C5853" s="83" t="n">
        <v>45684</v>
      </c>
      <c r="D5853" s="68" t="s">
        <v>20087</v>
      </c>
      <c r="E5853" s="85" t="n">
        <f aca="false">C5853</f>
        <v>45684</v>
      </c>
      <c r="F5853" s="86" t="str">
        <f aca="false">TEXT(E5853,"yyyy-mm-dd")</f>
        <v>2025-01-27</v>
      </c>
      <c r="G5853" s="86" t="str">
        <f aca="false">_xlfn.TEXTAFTER(F5853,"-")</f>
        <v>01-27</v>
      </c>
      <c r="H5853" s="71" t="str">
        <f aca="false">CONCATENATE(B5853,"-",G5853,"-GA",D5853)</f>
        <v>1919-01-27-GA332b</v>
      </c>
      <c r="J5853" s="69" t="s">
        <v>24168</v>
      </c>
      <c r="K5853" s="69" t="s">
        <v>20135</v>
      </c>
      <c r="N5853" s="82" t="s">
        <v>20087</v>
      </c>
      <c r="O5853" s="82" t="s">
        <v>24168</v>
      </c>
      <c r="P5853" s="69" t="s">
        <v>20089</v>
      </c>
      <c r="Q5853" s="82" t="s">
        <v>20089</v>
      </c>
    </row>
    <row r="5854" customFormat="false" ht="15" hidden="false" customHeight="false" outlineLevel="0" collapsed="false">
      <c r="A5854" s="67" t="n">
        <v>3575</v>
      </c>
      <c r="B5854" s="68" t="n">
        <v>1919</v>
      </c>
      <c r="C5854" s="83" t="n">
        <v>45688</v>
      </c>
      <c r="D5854" s="68" t="n">
        <v>188</v>
      </c>
      <c r="E5854" s="85" t="n">
        <f aca="false">C5854</f>
        <v>45688</v>
      </c>
      <c r="F5854" s="86" t="str">
        <f aca="false">TEXT(E5854,"yyyy-mm-dd")</f>
        <v>2025-01-31</v>
      </c>
      <c r="G5854" s="86" t="str">
        <f aca="false">_xlfn.TEXTAFTER(F5854,"-")</f>
        <v>01-31</v>
      </c>
      <c r="H5854" s="71" t="str">
        <f aca="false">CONCATENATE(B5854,"-",G5854,"-GA",D5854)</f>
        <v>1919-01-31-GA188</v>
      </c>
      <c r="J5854" s="69" t="s">
        <v>24169</v>
      </c>
      <c r="K5854" s="69" t="s">
        <v>5785</v>
      </c>
      <c r="N5854" s="82" t="n">
        <v>188</v>
      </c>
      <c r="O5854" s="82" t="s">
        <v>24169</v>
      </c>
      <c r="P5854" s="69" t="s">
        <v>24167</v>
      </c>
      <c r="Q5854" s="82" t="s">
        <v>24167</v>
      </c>
    </row>
    <row r="5855" customFormat="false" ht="15" hidden="false" customHeight="false" outlineLevel="0" collapsed="false">
      <c r="A5855" s="67" t="n">
        <v>3576</v>
      </c>
      <c r="B5855" s="68" t="n">
        <v>1919</v>
      </c>
      <c r="C5855" s="83" t="n">
        <v>45689</v>
      </c>
      <c r="D5855" s="68" t="n">
        <v>188</v>
      </c>
      <c r="E5855" s="85" t="n">
        <f aca="false">C5855</f>
        <v>45689</v>
      </c>
      <c r="F5855" s="86" t="str">
        <f aca="false">TEXT(E5855,"yyyy-mm-dd")</f>
        <v>2025-02-01</v>
      </c>
      <c r="G5855" s="86" t="str">
        <f aca="false">_xlfn.TEXTAFTER(F5855,"-")</f>
        <v>02-01</v>
      </c>
      <c r="H5855" s="71" t="str">
        <f aca="false">CONCATENATE(B5855,"-",G5855,"-GA",D5855)</f>
        <v>1919-02-01-GA188</v>
      </c>
      <c r="J5855" s="69" t="s">
        <v>24170</v>
      </c>
      <c r="K5855" s="69" t="s">
        <v>5785</v>
      </c>
      <c r="N5855" s="82" t="n">
        <v>188</v>
      </c>
      <c r="O5855" s="82" t="s">
        <v>24170</v>
      </c>
      <c r="P5855" s="69" t="s">
        <v>24167</v>
      </c>
      <c r="Q5855" s="82" t="s">
        <v>24167</v>
      </c>
    </row>
    <row r="5856" customFormat="false" ht="15" hidden="false" customHeight="false" outlineLevel="0" collapsed="false">
      <c r="A5856" s="67" t="n">
        <v>3577</v>
      </c>
      <c r="B5856" s="68" t="n">
        <v>1919</v>
      </c>
      <c r="C5856" s="83" t="n">
        <v>45690</v>
      </c>
      <c r="D5856" s="68" t="n">
        <v>188</v>
      </c>
      <c r="E5856" s="85" t="n">
        <f aca="false">C5856</f>
        <v>45690</v>
      </c>
      <c r="F5856" s="86" t="str">
        <f aca="false">TEXT(E5856,"yyyy-mm-dd")</f>
        <v>2025-02-02</v>
      </c>
      <c r="G5856" s="86" t="str">
        <f aca="false">_xlfn.TEXTAFTER(F5856,"-")</f>
        <v>02-02</v>
      </c>
      <c r="H5856" s="71" t="str">
        <f aca="false">CONCATENATE(B5856,"-",G5856,"-GA",D5856)</f>
        <v>1919-02-02-GA188</v>
      </c>
      <c r="J5856" s="69" t="s">
        <v>24171</v>
      </c>
      <c r="K5856" s="69" t="s">
        <v>5785</v>
      </c>
      <c r="N5856" s="82" t="n">
        <v>188</v>
      </c>
      <c r="O5856" s="82" t="s">
        <v>24171</v>
      </c>
      <c r="P5856" s="69" t="s">
        <v>24167</v>
      </c>
      <c r="Q5856" s="82" t="s">
        <v>24167</v>
      </c>
    </row>
    <row r="5857" customFormat="false" ht="15" hidden="false" customHeight="false" outlineLevel="0" collapsed="false">
      <c r="A5857" s="67" t="n">
        <v>3578</v>
      </c>
      <c r="B5857" s="68" t="n">
        <v>1919</v>
      </c>
      <c r="C5857" s="83" t="n">
        <v>45691</v>
      </c>
      <c r="D5857" s="68" t="n">
        <v>328</v>
      </c>
      <c r="E5857" s="85" t="n">
        <f aca="false">C5857</f>
        <v>45691</v>
      </c>
      <c r="F5857" s="86" t="str">
        <f aca="false">TEXT(E5857,"yyyy-mm-dd")</f>
        <v>2025-02-03</v>
      </c>
      <c r="G5857" s="86" t="str">
        <f aca="false">_xlfn.TEXTAFTER(F5857,"-")</f>
        <v>02-03</v>
      </c>
      <c r="H5857" s="71" t="str">
        <f aca="false">CONCATENATE(B5857,"-",G5857,"-GA",D5857)</f>
        <v>1919-02-03-GA328</v>
      </c>
      <c r="J5857" s="69" t="s">
        <v>24172</v>
      </c>
      <c r="K5857" s="69" t="s">
        <v>20214</v>
      </c>
      <c r="N5857" s="82" t="n">
        <v>328</v>
      </c>
      <c r="O5857" s="82" t="s">
        <v>24172</v>
      </c>
      <c r="P5857" s="69" t="s">
        <v>24173</v>
      </c>
      <c r="Q5857" s="82" t="s">
        <v>24173</v>
      </c>
    </row>
    <row r="5858" customFormat="false" ht="15" hidden="false" customHeight="false" outlineLevel="0" collapsed="false">
      <c r="A5858" s="67" t="n">
        <v>3579</v>
      </c>
      <c r="B5858" s="68" t="n">
        <v>1919</v>
      </c>
      <c r="C5858" s="83" t="n">
        <v>45692</v>
      </c>
      <c r="D5858" s="68" t="n">
        <v>193</v>
      </c>
      <c r="E5858" s="85" t="n">
        <f aca="false">C5858</f>
        <v>45692</v>
      </c>
      <c r="F5858" s="86" t="str">
        <f aca="false">TEXT(E5858,"yyyy-mm-dd")</f>
        <v>2025-02-04</v>
      </c>
      <c r="G5858" s="86" t="str">
        <f aca="false">_xlfn.TEXTAFTER(F5858,"-")</f>
        <v>02-04</v>
      </c>
      <c r="H5858" s="71" t="str">
        <f aca="false">CONCATENATE(B5858,"-",G5858,"-GA",D5858)</f>
        <v>1919-02-04-GA193</v>
      </c>
      <c r="J5858" s="69" t="s">
        <v>15914</v>
      </c>
      <c r="K5858" s="69" t="s">
        <v>20214</v>
      </c>
      <c r="N5858" s="82" t="n">
        <v>193</v>
      </c>
      <c r="O5858" s="82" t="s">
        <v>15914</v>
      </c>
      <c r="P5858" s="69" t="s">
        <v>24174</v>
      </c>
      <c r="Q5858" s="82" t="s">
        <v>24174</v>
      </c>
    </row>
    <row r="5859" customFormat="false" ht="15" hidden="false" customHeight="false" outlineLevel="0" collapsed="false">
      <c r="A5859" s="67" t="n">
        <v>3580</v>
      </c>
      <c r="B5859" s="68" t="n">
        <v>1919</v>
      </c>
      <c r="C5859" s="83" t="n">
        <v>45693</v>
      </c>
      <c r="D5859" s="68" t="n">
        <v>328</v>
      </c>
      <c r="E5859" s="85" t="n">
        <f aca="false">C5859</f>
        <v>45693</v>
      </c>
      <c r="F5859" s="86" t="str">
        <f aca="false">TEXT(E5859,"yyyy-mm-dd")</f>
        <v>2025-02-05</v>
      </c>
      <c r="G5859" s="86" t="str">
        <f aca="false">_xlfn.TEXTAFTER(F5859,"-")</f>
        <v>02-05</v>
      </c>
      <c r="H5859" s="71" t="str">
        <f aca="false">CONCATENATE(B5859,"-",G5859,"-GA",D5859)</f>
        <v>1919-02-05-GA328</v>
      </c>
      <c r="J5859" s="69" t="s">
        <v>24175</v>
      </c>
      <c r="K5859" s="69" t="s">
        <v>20214</v>
      </c>
      <c r="N5859" s="82" t="n">
        <v>328</v>
      </c>
      <c r="O5859" s="82" t="s">
        <v>24175</v>
      </c>
      <c r="P5859" s="69" t="s">
        <v>24173</v>
      </c>
      <c r="Q5859" s="82" t="s">
        <v>24173</v>
      </c>
    </row>
    <row r="5860" customFormat="false" ht="15" hidden="false" customHeight="false" outlineLevel="0" collapsed="false">
      <c r="A5860" s="67" t="n">
        <v>3581</v>
      </c>
      <c r="B5860" s="68" t="n">
        <v>1919</v>
      </c>
      <c r="C5860" s="83" t="n">
        <v>45694</v>
      </c>
      <c r="D5860" s="68" t="n">
        <v>336</v>
      </c>
      <c r="E5860" s="85" t="n">
        <f aca="false">C5860</f>
        <v>45694</v>
      </c>
      <c r="F5860" s="86" t="str">
        <f aca="false">TEXT(E5860,"yyyy-mm-dd")</f>
        <v>2025-02-06</v>
      </c>
      <c r="G5860" s="86" t="str">
        <f aca="false">_xlfn.TEXTAFTER(F5860,"-")</f>
        <v>02-06</v>
      </c>
      <c r="H5860" s="71" t="str">
        <f aca="false">CONCATENATE(B5860,"-",G5860,"-GA",D5860)</f>
        <v>1919-02-06-GA336</v>
      </c>
      <c r="J5860" s="69" t="s">
        <v>24176</v>
      </c>
      <c r="K5860" s="69" t="s">
        <v>4170</v>
      </c>
      <c r="N5860" s="82" t="n">
        <v>336</v>
      </c>
      <c r="O5860" s="82" t="s">
        <v>24176</v>
      </c>
      <c r="P5860" s="69" t="s">
        <v>20094</v>
      </c>
      <c r="Q5860" s="82" t="s">
        <v>20094</v>
      </c>
    </row>
    <row r="5861" customFormat="false" ht="15" hidden="false" customHeight="false" outlineLevel="0" collapsed="false">
      <c r="A5861" s="67" t="n">
        <v>3582</v>
      </c>
      <c r="B5861" s="68" t="n">
        <v>1919</v>
      </c>
      <c r="C5861" s="83" t="n">
        <v>45695</v>
      </c>
      <c r="D5861" s="68" t="n">
        <v>336</v>
      </c>
      <c r="E5861" s="85" t="n">
        <f aca="false">C5861</f>
        <v>45695</v>
      </c>
      <c r="F5861" s="86" t="str">
        <f aca="false">TEXT(E5861,"yyyy-mm-dd")</f>
        <v>2025-02-07</v>
      </c>
      <c r="G5861" s="86" t="str">
        <f aca="false">_xlfn.TEXTAFTER(F5861,"-")</f>
        <v>02-07</v>
      </c>
      <c r="H5861" s="71" t="str">
        <f aca="false">CONCATENATE(B5861,"-",G5861,"-GA",D5861)</f>
        <v>1919-02-07-GA336</v>
      </c>
      <c r="J5861" s="69" t="s">
        <v>24177</v>
      </c>
      <c r="K5861" s="69" t="s">
        <v>4170</v>
      </c>
      <c r="N5861" s="82" t="n">
        <v>336</v>
      </c>
      <c r="O5861" s="82" t="s">
        <v>24177</v>
      </c>
      <c r="P5861" s="69" t="s">
        <v>20094</v>
      </c>
      <c r="Q5861" s="82" t="s">
        <v>20094</v>
      </c>
    </row>
    <row r="5862" customFormat="false" ht="15" hidden="false" customHeight="false" outlineLevel="0" collapsed="false">
      <c r="A5862" s="67" t="n">
        <v>3583</v>
      </c>
      <c r="B5862" s="68" t="n">
        <v>1919</v>
      </c>
      <c r="C5862" s="83" t="n">
        <v>45696</v>
      </c>
      <c r="D5862" s="68" t="n">
        <v>193</v>
      </c>
      <c r="E5862" s="85" t="n">
        <f aca="false">C5862</f>
        <v>45696</v>
      </c>
      <c r="F5862" s="86" t="str">
        <f aca="false">TEXT(E5862,"yyyy-mm-dd")</f>
        <v>2025-02-08</v>
      </c>
      <c r="G5862" s="86" t="str">
        <f aca="false">_xlfn.TEXTAFTER(F5862,"-")</f>
        <v>02-08</v>
      </c>
      <c r="H5862" s="71" t="str">
        <f aca="false">CONCATENATE(B5862,"-",G5862,"-GA",D5862)</f>
        <v>1919-02-08-GA193</v>
      </c>
      <c r="J5862" s="69" t="s">
        <v>24178</v>
      </c>
      <c r="K5862" s="69" t="s">
        <v>4170</v>
      </c>
      <c r="N5862" s="82" t="n">
        <v>193</v>
      </c>
      <c r="O5862" s="82" t="s">
        <v>24178</v>
      </c>
      <c r="P5862" s="69" t="s">
        <v>24178</v>
      </c>
      <c r="Q5862" s="82" t="s">
        <v>24178</v>
      </c>
    </row>
    <row r="5863" customFormat="false" ht="15" hidden="false" customHeight="false" outlineLevel="0" collapsed="false">
      <c r="A5863" s="67" t="n">
        <v>3584</v>
      </c>
      <c r="B5863" s="68" t="n">
        <v>1919</v>
      </c>
      <c r="C5863" s="83" t="n">
        <v>45698</v>
      </c>
      <c r="D5863" s="68" t="n">
        <v>328</v>
      </c>
      <c r="E5863" s="85" t="n">
        <f aca="false">C5863</f>
        <v>45698</v>
      </c>
      <c r="F5863" s="86" t="str">
        <f aca="false">TEXT(E5863,"yyyy-mm-dd")</f>
        <v>2025-02-10</v>
      </c>
      <c r="G5863" s="86" t="str">
        <f aca="false">_xlfn.TEXTAFTER(F5863,"-")</f>
        <v>02-10</v>
      </c>
      <c r="H5863" s="71" t="str">
        <f aca="false">CONCATENATE(B5863,"-",G5863,"-GA",D5863)</f>
        <v>1919-02-10-GA328</v>
      </c>
      <c r="J5863" s="69" t="s">
        <v>24179</v>
      </c>
      <c r="K5863" s="69" t="s">
        <v>20214</v>
      </c>
      <c r="N5863" s="82" t="n">
        <v>328</v>
      </c>
      <c r="O5863" s="82" t="s">
        <v>24179</v>
      </c>
      <c r="P5863" s="69" t="s">
        <v>24173</v>
      </c>
      <c r="Q5863" s="82" t="s">
        <v>24173</v>
      </c>
    </row>
    <row r="5864" customFormat="false" ht="15" hidden="false" customHeight="false" outlineLevel="0" collapsed="false">
      <c r="A5864" s="67" t="n">
        <v>3585</v>
      </c>
      <c r="B5864" s="68" t="n">
        <v>1919</v>
      </c>
      <c r="C5864" s="83" t="n">
        <v>45699</v>
      </c>
      <c r="D5864" s="68" t="n">
        <v>193</v>
      </c>
      <c r="E5864" s="85" t="n">
        <f aca="false">C5864</f>
        <v>45699</v>
      </c>
      <c r="F5864" s="86" t="str">
        <f aca="false">TEXT(E5864,"yyyy-mm-dd")</f>
        <v>2025-02-11</v>
      </c>
      <c r="G5864" s="86" t="str">
        <f aca="false">_xlfn.TEXTAFTER(F5864,"-")</f>
        <v>02-11</v>
      </c>
      <c r="H5864" s="71" t="str">
        <f aca="false">CONCATENATE(B5864,"-",G5864,"-GA",D5864)</f>
        <v>1919-02-11-GA193</v>
      </c>
      <c r="J5864" s="69" t="s">
        <v>15916</v>
      </c>
      <c r="K5864" s="69" t="s">
        <v>20214</v>
      </c>
      <c r="N5864" s="82" t="n">
        <v>193</v>
      </c>
      <c r="O5864" s="82" t="s">
        <v>15916</v>
      </c>
      <c r="P5864" s="69" t="s">
        <v>24174</v>
      </c>
      <c r="Q5864" s="82" t="s">
        <v>24174</v>
      </c>
    </row>
    <row r="5865" customFormat="false" ht="15" hidden="false" customHeight="false" outlineLevel="0" collapsed="false">
      <c r="A5865" s="67" t="n">
        <v>3586</v>
      </c>
      <c r="B5865" s="68" t="n">
        <v>1919</v>
      </c>
      <c r="C5865" s="83" t="n">
        <v>45700</v>
      </c>
      <c r="D5865" s="68" t="n">
        <v>328</v>
      </c>
      <c r="E5865" s="85" t="n">
        <f aca="false">C5865</f>
        <v>45700</v>
      </c>
      <c r="F5865" s="86" t="str">
        <f aca="false">TEXT(E5865,"yyyy-mm-dd")</f>
        <v>2025-02-12</v>
      </c>
      <c r="G5865" s="86" t="str">
        <f aca="false">_xlfn.TEXTAFTER(F5865,"-")</f>
        <v>02-12</v>
      </c>
      <c r="H5865" s="71" t="str">
        <f aca="false">CONCATENATE(B5865,"-",G5865,"-GA",D5865)</f>
        <v>1919-02-12-GA328</v>
      </c>
      <c r="J5865" s="69" t="s">
        <v>24180</v>
      </c>
      <c r="K5865" s="69" t="s">
        <v>20214</v>
      </c>
      <c r="N5865" s="82" t="n">
        <v>328</v>
      </c>
      <c r="O5865" s="82" t="s">
        <v>24180</v>
      </c>
      <c r="P5865" s="69" t="s">
        <v>24173</v>
      </c>
      <c r="Q5865" s="82" t="s">
        <v>24173</v>
      </c>
    </row>
    <row r="5866" customFormat="false" ht="15" hidden="false" customHeight="false" outlineLevel="0" collapsed="false">
      <c r="A5866" s="67" t="n">
        <v>3587</v>
      </c>
      <c r="B5866" s="68" t="n">
        <v>1919</v>
      </c>
      <c r="C5866" s="83" t="n">
        <v>45701</v>
      </c>
      <c r="D5866" s="68" t="n">
        <v>336</v>
      </c>
      <c r="E5866" s="85" t="n">
        <f aca="false">C5866</f>
        <v>45701</v>
      </c>
      <c r="F5866" s="86" t="str">
        <f aca="false">TEXT(E5866,"yyyy-mm-dd")</f>
        <v>2025-02-13</v>
      </c>
      <c r="G5866" s="86" t="str">
        <f aca="false">_xlfn.TEXTAFTER(F5866,"-")</f>
        <v>02-13</v>
      </c>
      <c r="H5866" s="71" t="str">
        <f aca="false">CONCATENATE(B5866,"-",G5866,"-GA",D5866)</f>
        <v>1919-02-13-GA336</v>
      </c>
      <c r="J5866" s="69" t="s">
        <v>24181</v>
      </c>
      <c r="K5866" s="69" t="s">
        <v>2779</v>
      </c>
      <c r="N5866" s="82" t="n">
        <v>336</v>
      </c>
      <c r="O5866" s="82" t="s">
        <v>24181</v>
      </c>
      <c r="P5866" s="69" t="s">
        <v>20094</v>
      </c>
      <c r="Q5866" s="82" t="s">
        <v>20094</v>
      </c>
    </row>
    <row r="5867" customFormat="false" ht="15" hidden="false" customHeight="false" outlineLevel="0" collapsed="false">
      <c r="A5867" s="67" t="n">
        <v>3588</v>
      </c>
      <c r="B5867" s="68" t="n">
        <v>1919</v>
      </c>
      <c r="C5867" s="83" t="n">
        <v>45702</v>
      </c>
      <c r="D5867" s="68" t="n">
        <v>336</v>
      </c>
      <c r="E5867" s="85" t="n">
        <f aca="false">C5867</f>
        <v>45702</v>
      </c>
      <c r="F5867" s="86" t="str">
        <f aca="false">TEXT(E5867,"yyyy-mm-dd")</f>
        <v>2025-02-14</v>
      </c>
      <c r="G5867" s="86" t="str">
        <f aca="false">_xlfn.TEXTAFTER(F5867,"-")</f>
        <v>02-14</v>
      </c>
      <c r="H5867" s="71" t="str">
        <f aca="false">CONCATENATE(B5867,"-",G5867,"-GA",D5867)</f>
        <v>1919-02-14-GA336</v>
      </c>
      <c r="J5867" s="69" t="s">
        <v>24182</v>
      </c>
      <c r="K5867" s="69" t="s">
        <v>2779</v>
      </c>
      <c r="N5867" s="82" t="n">
        <v>336</v>
      </c>
      <c r="O5867" s="82" t="s">
        <v>24182</v>
      </c>
      <c r="P5867" s="69" t="s">
        <v>20094</v>
      </c>
      <c r="Q5867" s="82" t="s">
        <v>20094</v>
      </c>
    </row>
    <row r="5868" customFormat="false" ht="15" hidden="false" customHeight="false" outlineLevel="0" collapsed="false">
      <c r="A5868" s="67" t="n">
        <v>3589</v>
      </c>
      <c r="B5868" s="68" t="n">
        <v>1919</v>
      </c>
      <c r="C5868" s="83" t="n">
        <v>45703</v>
      </c>
      <c r="D5868" s="68" t="n">
        <v>189</v>
      </c>
      <c r="E5868" s="85" t="n">
        <f aca="false">C5868</f>
        <v>45703</v>
      </c>
      <c r="F5868" s="86" t="str">
        <f aca="false">TEXT(E5868,"yyyy-mm-dd")</f>
        <v>2025-02-15</v>
      </c>
      <c r="G5868" s="86" t="str">
        <f aca="false">_xlfn.TEXTAFTER(F5868,"-")</f>
        <v>02-15</v>
      </c>
      <c r="H5868" s="71" t="str">
        <f aca="false">CONCATENATE(B5868,"-",G5868,"-GA",D5868)</f>
        <v>1919-02-15-GA189</v>
      </c>
      <c r="J5868" s="69" t="s">
        <v>15914</v>
      </c>
      <c r="K5868" s="69" t="s">
        <v>5785</v>
      </c>
      <c r="N5868" s="82" t="n">
        <v>189</v>
      </c>
      <c r="O5868" s="82" t="s">
        <v>15914</v>
      </c>
      <c r="P5868" s="69" t="s">
        <v>16471</v>
      </c>
      <c r="Q5868" s="82" t="s">
        <v>16471</v>
      </c>
    </row>
    <row r="5869" customFormat="false" ht="15" hidden="false" customHeight="false" outlineLevel="0" collapsed="false">
      <c r="A5869" s="67" t="n">
        <v>3590</v>
      </c>
      <c r="B5869" s="68" t="n">
        <v>1919</v>
      </c>
      <c r="C5869" s="83" t="n">
        <v>45704</v>
      </c>
      <c r="D5869" s="68" t="n">
        <v>189</v>
      </c>
      <c r="E5869" s="85" t="n">
        <f aca="false">C5869</f>
        <v>45704</v>
      </c>
      <c r="F5869" s="86" t="str">
        <f aca="false">TEXT(E5869,"yyyy-mm-dd")</f>
        <v>2025-02-16</v>
      </c>
      <c r="G5869" s="86" t="str">
        <f aca="false">_xlfn.TEXTAFTER(F5869,"-")</f>
        <v>02-16</v>
      </c>
      <c r="H5869" s="71" t="str">
        <f aca="false">CONCATENATE(B5869,"-",G5869,"-GA",D5869)</f>
        <v>1919-02-16-GA189</v>
      </c>
      <c r="J5869" s="69" t="s">
        <v>15916</v>
      </c>
      <c r="K5869" s="69" t="s">
        <v>5785</v>
      </c>
      <c r="N5869" s="82" t="n">
        <v>189</v>
      </c>
      <c r="O5869" s="82" t="s">
        <v>15916</v>
      </c>
      <c r="P5869" s="69" t="s">
        <v>16471</v>
      </c>
      <c r="Q5869" s="82" t="s">
        <v>16471</v>
      </c>
    </row>
    <row r="5870" customFormat="false" ht="15" hidden="false" customHeight="false" outlineLevel="0" collapsed="false">
      <c r="A5870" s="67" t="n">
        <v>3591</v>
      </c>
      <c r="B5870" s="68" t="n">
        <v>1919</v>
      </c>
      <c r="C5870" s="83" t="n">
        <v>45709</v>
      </c>
      <c r="D5870" s="68" t="n">
        <v>189</v>
      </c>
      <c r="E5870" s="85" t="n">
        <f aca="false">C5870</f>
        <v>45709</v>
      </c>
      <c r="F5870" s="86" t="str">
        <f aca="false">TEXT(E5870,"yyyy-mm-dd")</f>
        <v>2025-02-21</v>
      </c>
      <c r="G5870" s="86" t="str">
        <f aca="false">_xlfn.TEXTAFTER(F5870,"-")</f>
        <v>02-21</v>
      </c>
      <c r="H5870" s="71" t="str">
        <f aca="false">CONCATENATE(B5870,"-",G5870,"-GA",D5870)</f>
        <v>1919-02-21-GA189</v>
      </c>
      <c r="J5870" s="69" t="s">
        <v>15918</v>
      </c>
      <c r="K5870" s="69" t="s">
        <v>5785</v>
      </c>
      <c r="N5870" s="82" t="n">
        <v>189</v>
      </c>
      <c r="O5870" s="82" t="s">
        <v>15918</v>
      </c>
      <c r="P5870" s="69" t="s">
        <v>16471</v>
      </c>
      <c r="Q5870" s="82" t="s">
        <v>16471</v>
      </c>
    </row>
    <row r="5871" customFormat="false" ht="15" hidden="false" customHeight="false" outlineLevel="0" collapsed="false">
      <c r="A5871" s="67" t="n">
        <v>3592</v>
      </c>
      <c r="B5871" s="68" t="n">
        <v>1919</v>
      </c>
      <c r="C5871" s="83" t="n">
        <v>45712</v>
      </c>
      <c r="D5871" s="68" t="s">
        <v>24084</v>
      </c>
      <c r="E5871" s="85" t="n">
        <f aca="false">C5871</f>
        <v>45712</v>
      </c>
      <c r="F5871" s="86" t="str">
        <f aca="false">TEXT(E5871,"yyyy-mm-dd")</f>
        <v>2025-02-24</v>
      </c>
      <c r="G5871" s="86" t="str">
        <f aca="false">_xlfn.TEXTAFTER(F5871,"-")</f>
        <v>02-24</v>
      </c>
      <c r="H5871" s="71" t="str">
        <f aca="false">CONCATENATE(B5871,"-",G5871,"-GA",D5871)</f>
        <v>1919-02-24-GA277b</v>
      </c>
      <c r="J5871" s="69" t="s">
        <v>20101</v>
      </c>
      <c r="K5871" s="69" t="s">
        <v>20214</v>
      </c>
      <c r="N5871" s="82" t="s">
        <v>24084</v>
      </c>
      <c r="O5871" s="82" t="s">
        <v>20101</v>
      </c>
      <c r="P5871" s="69" t="s">
        <v>24085</v>
      </c>
      <c r="Q5871" s="82" t="s">
        <v>24085</v>
      </c>
    </row>
    <row r="5872" customFormat="false" ht="15" hidden="false" customHeight="false" outlineLevel="0" collapsed="false">
      <c r="A5872" s="67" t="n">
        <v>3593</v>
      </c>
      <c r="B5872" s="68" t="n">
        <v>1919</v>
      </c>
      <c r="C5872" s="83" t="n">
        <v>45713</v>
      </c>
      <c r="D5872" s="68" t="n">
        <v>328</v>
      </c>
      <c r="E5872" s="85" t="n">
        <f aca="false">C5872</f>
        <v>45713</v>
      </c>
      <c r="F5872" s="86" t="str">
        <f aca="false">TEXT(E5872,"yyyy-mm-dd")</f>
        <v>2025-02-25</v>
      </c>
      <c r="G5872" s="86" t="str">
        <f aca="false">_xlfn.TEXTAFTER(F5872,"-")</f>
        <v>02-25</v>
      </c>
      <c r="H5872" s="71" t="str">
        <f aca="false">CONCATENATE(B5872,"-",G5872,"-GA",D5872)</f>
        <v>1919-02-25-GA328</v>
      </c>
      <c r="J5872" s="69" t="s">
        <v>24183</v>
      </c>
      <c r="K5872" s="69" t="s">
        <v>20214</v>
      </c>
      <c r="N5872" s="82" t="n">
        <v>328</v>
      </c>
      <c r="O5872" s="82" t="s">
        <v>24183</v>
      </c>
      <c r="P5872" s="69" t="s">
        <v>24173</v>
      </c>
      <c r="Q5872" s="82" t="s">
        <v>24173</v>
      </c>
    </row>
    <row r="5873" customFormat="false" ht="15" hidden="false" customHeight="false" outlineLevel="0" collapsed="false">
      <c r="A5873" s="67" t="n">
        <v>3594</v>
      </c>
      <c r="B5873" s="68" t="n">
        <v>1919</v>
      </c>
      <c r="C5873" s="83" t="n">
        <v>45714</v>
      </c>
      <c r="D5873" s="68" t="n">
        <v>336</v>
      </c>
      <c r="E5873" s="85" t="n">
        <f aca="false">C5873</f>
        <v>45714</v>
      </c>
      <c r="F5873" s="86" t="str">
        <f aca="false">TEXT(E5873,"yyyy-mm-dd")</f>
        <v>2025-02-26</v>
      </c>
      <c r="G5873" s="86" t="str">
        <f aca="false">_xlfn.TEXTAFTER(F5873,"-")</f>
        <v>02-26</v>
      </c>
      <c r="H5873" s="71" t="str">
        <f aca="false">CONCATENATE(B5873,"-",G5873,"-GA",D5873)</f>
        <v>1919-02-26-GA336</v>
      </c>
      <c r="J5873" s="69" t="s">
        <v>24184</v>
      </c>
      <c r="K5873" s="69" t="s">
        <v>4180</v>
      </c>
      <c r="N5873" s="82" t="n">
        <v>336</v>
      </c>
      <c r="O5873" s="82" t="s">
        <v>24184</v>
      </c>
      <c r="P5873" s="69" t="s">
        <v>20094</v>
      </c>
      <c r="Q5873" s="82" t="s">
        <v>20094</v>
      </c>
    </row>
    <row r="5874" customFormat="false" ht="15" hidden="false" customHeight="false" outlineLevel="0" collapsed="false">
      <c r="A5874" s="67" t="n">
        <v>3595</v>
      </c>
      <c r="B5874" s="68" t="n">
        <v>1919</v>
      </c>
      <c r="C5874" s="83" t="n">
        <v>45715</v>
      </c>
      <c r="D5874" s="68" t="s">
        <v>24084</v>
      </c>
      <c r="E5874" s="85" t="n">
        <f aca="false">C5874</f>
        <v>45715</v>
      </c>
      <c r="F5874" s="86" t="str">
        <f aca="false">TEXT(E5874,"yyyy-mm-dd")</f>
        <v>2025-02-27</v>
      </c>
      <c r="G5874" s="86" t="str">
        <f aca="false">_xlfn.TEXTAFTER(F5874,"-")</f>
        <v>02-27</v>
      </c>
      <c r="H5874" s="71" t="str">
        <f aca="false">CONCATENATE(B5874,"-",G5874,"-GA",D5874)</f>
        <v>1919-02-27-GA277b</v>
      </c>
      <c r="J5874" s="69" t="s">
        <v>20101</v>
      </c>
      <c r="K5874" s="69" t="s">
        <v>4180</v>
      </c>
      <c r="N5874" s="82" t="s">
        <v>24084</v>
      </c>
      <c r="O5874" s="82" t="s">
        <v>20101</v>
      </c>
      <c r="P5874" s="69" t="s">
        <v>24085</v>
      </c>
      <c r="Q5874" s="82" t="s">
        <v>24085</v>
      </c>
    </row>
    <row r="5875" customFormat="false" ht="15" hidden="false" customHeight="false" outlineLevel="0" collapsed="false">
      <c r="A5875" s="67" t="n">
        <v>3596</v>
      </c>
      <c r="B5875" s="68" t="n">
        <v>1919</v>
      </c>
      <c r="C5875" s="83" t="n">
        <v>45716</v>
      </c>
      <c r="D5875" s="68" t="n">
        <v>336</v>
      </c>
      <c r="E5875" s="85" t="n">
        <f aca="false">C5875</f>
        <v>45716</v>
      </c>
      <c r="F5875" s="86" t="str">
        <f aca="false">TEXT(E5875,"yyyy-mm-dd")</f>
        <v>2025-02-28</v>
      </c>
      <c r="G5875" s="86" t="str">
        <f aca="false">_xlfn.TEXTAFTER(F5875,"-")</f>
        <v>02-28</v>
      </c>
      <c r="H5875" s="71" t="str">
        <f aca="false">CONCATENATE(B5875,"-",G5875,"-GA",D5875)</f>
        <v>1919-02-28-GA336</v>
      </c>
      <c r="J5875" s="69" t="s">
        <v>20094</v>
      </c>
      <c r="K5875" s="69" t="s">
        <v>2779</v>
      </c>
      <c r="N5875" s="82" t="n">
        <v>336</v>
      </c>
      <c r="O5875" s="82" t="s">
        <v>20094</v>
      </c>
      <c r="P5875" s="69" t="s">
        <v>20094</v>
      </c>
      <c r="Q5875" s="82" t="s">
        <v>20094</v>
      </c>
    </row>
    <row r="5876" customFormat="false" ht="15" hidden="false" customHeight="false" outlineLevel="0" collapsed="false">
      <c r="A5876" s="67" t="n">
        <v>3597</v>
      </c>
      <c r="B5876" s="68" t="n">
        <v>1919</v>
      </c>
      <c r="C5876" s="83" t="n">
        <v>45717</v>
      </c>
      <c r="D5876" s="68" t="n">
        <v>189</v>
      </c>
      <c r="E5876" s="85" t="n">
        <f aca="false">C5876</f>
        <v>45717</v>
      </c>
      <c r="F5876" s="86" t="str">
        <f aca="false">TEXT(E5876,"yyyy-mm-dd")</f>
        <v>2025-03-01</v>
      </c>
      <c r="G5876" s="86" t="str">
        <f aca="false">_xlfn.TEXTAFTER(F5876,"-")</f>
        <v>03-01</v>
      </c>
      <c r="H5876" s="71" t="str">
        <f aca="false">CONCATENATE(B5876,"-",G5876,"-GA",D5876)</f>
        <v>1919-03-01-GA189</v>
      </c>
      <c r="J5876" s="69" t="s">
        <v>20085</v>
      </c>
      <c r="K5876" s="69" t="s">
        <v>5785</v>
      </c>
      <c r="N5876" s="82" t="n">
        <v>189</v>
      </c>
      <c r="O5876" s="82" t="s">
        <v>20085</v>
      </c>
      <c r="P5876" s="69" t="s">
        <v>16471</v>
      </c>
      <c r="Q5876" s="82" t="s">
        <v>16471</v>
      </c>
    </row>
    <row r="5877" customFormat="false" ht="15" hidden="false" customHeight="false" outlineLevel="0" collapsed="false">
      <c r="A5877" s="67" t="n">
        <v>3598</v>
      </c>
      <c r="B5877" s="68" t="n">
        <v>1919</v>
      </c>
      <c r="C5877" s="83" t="n">
        <v>45718</v>
      </c>
      <c r="D5877" s="68" t="n">
        <v>189</v>
      </c>
      <c r="E5877" s="85" t="n">
        <f aca="false">C5877</f>
        <v>45718</v>
      </c>
      <c r="F5877" s="86" t="str">
        <f aca="false">TEXT(E5877,"yyyy-mm-dd")</f>
        <v>2025-03-02</v>
      </c>
      <c r="G5877" s="86" t="str">
        <f aca="false">_xlfn.TEXTAFTER(F5877,"-")</f>
        <v>03-02</v>
      </c>
      <c r="H5877" s="71" t="str">
        <f aca="false">CONCATENATE(B5877,"-",G5877,"-GA",D5877)</f>
        <v>1919-03-02-GA189</v>
      </c>
      <c r="J5877" s="69" t="s">
        <v>20086</v>
      </c>
      <c r="K5877" s="69" t="s">
        <v>5785</v>
      </c>
      <c r="N5877" s="82" t="n">
        <v>189</v>
      </c>
      <c r="O5877" s="82" t="s">
        <v>20086</v>
      </c>
      <c r="P5877" s="69" t="s">
        <v>16471</v>
      </c>
      <c r="Q5877" s="82" t="s">
        <v>16471</v>
      </c>
    </row>
    <row r="5878" customFormat="false" ht="15" hidden="false" customHeight="false" outlineLevel="0" collapsed="false">
      <c r="A5878" s="67" t="n">
        <v>3599</v>
      </c>
      <c r="B5878" s="68" t="n">
        <v>1919</v>
      </c>
      <c r="C5878" s="83" t="n">
        <v>45723</v>
      </c>
      <c r="D5878" s="68" t="n">
        <v>189</v>
      </c>
      <c r="E5878" s="85" t="n">
        <f aca="false">C5878</f>
        <v>45723</v>
      </c>
      <c r="F5878" s="86" t="str">
        <f aca="false">TEXT(E5878,"yyyy-mm-dd")</f>
        <v>2025-03-07</v>
      </c>
      <c r="G5878" s="86" t="str">
        <f aca="false">_xlfn.TEXTAFTER(F5878,"-")</f>
        <v>03-07</v>
      </c>
      <c r="H5878" s="71" t="str">
        <f aca="false">CONCATENATE(B5878,"-",G5878,"-GA",D5878)</f>
        <v>1919-03-07-GA189</v>
      </c>
      <c r="J5878" s="69" t="s">
        <v>20091</v>
      </c>
      <c r="K5878" s="69" t="s">
        <v>5785</v>
      </c>
      <c r="N5878" s="82" t="n">
        <v>189</v>
      </c>
      <c r="O5878" s="82" t="s">
        <v>20091</v>
      </c>
      <c r="P5878" s="69" t="s">
        <v>16471</v>
      </c>
      <c r="Q5878" s="82" t="s">
        <v>16471</v>
      </c>
    </row>
    <row r="5879" customFormat="false" ht="15" hidden="false" customHeight="false" outlineLevel="0" collapsed="false">
      <c r="A5879" s="67" t="n">
        <v>3600</v>
      </c>
      <c r="B5879" s="68" t="n">
        <v>1919</v>
      </c>
      <c r="C5879" s="83" t="n">
        <v>45724</v>
      </c>
      <c r="D5879" s="68" t="n">
        <v>328</v>
      </c>
      <c r="E5879" s="85" t="n">
        <f aca="false">C5879</f>
        <v>45724</v>
      </c>
      <c r="F5879" s="86" t="str">
        <f aca="false">TEXT(E5879,"yyyy-mm-dd")</f>
        <v>2025-03-08</v>
      </c>
      <c r="G5879" s="86" t="str">
        <f aca="false">_xlfn.TEXTAFTER(F5879,"-")</f>
        <v>03-08</v>
      </c>
      <c r="H5879" s="71" t="str">
        <f aca="false">CONCATENATE(B5879,"-",G5879,"-GA",D5879)</f>
        <v>1919-03-08-GA328</v>
      </c>
      <c r="J5879" s="69" t="s">
        <v>24185</v>
      </c>
      <c r="K5879" s="69" t="s">
        <v>20214</v>
      </c>
      <c r="N5879" s="82" t="n">
        <v>328</v>
      </c>
      <c r="O5879" s="82" t="s">
        <v>24185</v>
      </c>
      <c r="P5879" s="69" t="s">
        <v>24173</v>
      </c>
      <c r="Q5879" s="82" t="s">
        <v>24173</v>
      </c>
    </row>
    <row r="5880" customFormat="false" ht="15" hidden="false" customHeight="false" outlineLevel="0" collapsed="false">
      <c r="A5880" s="67" t="n">
        <v>3601</v>
      </c>
      <c r="B5880" s="68" t="n">
        <v>1919</v>
      </c>
      <c r="C5880" s="83" t="n">
        <v>45725</v>
      </c>
      <c r="D5880" s="68" t="n">
        <v>193</v>
      </c>
      <c r="E5880" s="85" t="n">
        <f aca="false">C5880</f>
        <v>45725</v>
      </c>
      <c r="F5880" s="86" t="str">
        <f aca="false">TEXT(E5880,"yyyy-mm-dd")</f>
        <v>2025-03-09</v>
      </c>
      <c r="G5880" s="86" t="str">
        <f aca="false">_xlfn.TEXTAFTER(F5880,"-")</f>
        <v>03-09</v>
      </c>
      <c r="H5880" s="71" t="str">
        <f aca="false">CONCATENATE(B5880,"-",G5880,"-GA",D5880)</f>
        <v>1919-03-09-GA193</v>
      </c>
      <c r="J5880" s="69" t="s">
        <v>15918</v>
      </c>
      <c r="K5880" s="69" t="s">
        <v>20214</v>
      </c>
      <c r="N5880" s="82" t="n">
        <v>193</v>
      </c>
      <c r="O5880" s="82" t="s">
        <v>15918</v>
      </c>
      <c r="P5880" s="69" t="s">
        <v>24174</v>
      </c>
      <c r="Q5880" s="82" t="s">
        <v>24174</v>
      </c>
    </row>
    <row r="5881" customFormat="false" ht="15" hidden="false" customHeight="false" outlineLevel="0" collapsed="false">
      <c r="A5881" s="67" t="n">
        <v>3602</v>
      </c>
      <c r="B5881" s="68" t="n">
        <v>1919</v>
      </c>
      <c r="C5881" s="83" t="n">
        <v>45727</v>
      </c>
      <c r="D5881" s="68" t="n">
        <v>329</v>
      </c>
      <c r="E5881" s="85" t="n">
        <f aca="false">C5881</f>
        <v>45727</v>
      </c>
      <c r="F5881" s="86" t="str">
        <f aca="false">TEXT(E5881,"yyyy-mm-dd")</f>
        <v>2025-03-11</v>
      </c>
      <c r="G5881" s="86" t="str">
        <f aca="false">_xlfn.TEXTAFTER(F5881,"-")</f>
        <v>03-11</v>
      </c>
      <c r="H5881" s="71" t="str">
        <f aca="false">CONCATENATE(B5881,"-",G5881,"-GA",D5881)</f>
        <v>1919-03-11-GA329</v>
      </c>
      <c r="J5881" s="69" t="s">
        <v>24186</v>
      </c>
      <c r="K5881" s="69" t="s">
        <v>4170</v>
      </c>
      <c r="N5881" s="82" t="n">
        <v>329</v>
      </c>
      <c r="O5881" s="82" t="s">
        <v>24186</v>
      </c>
      <c r="P5881" s="69" t="s">
        <v>24187</v>
      </c>
      <c r="Q5881" s="82" t="s">
        <v>24187</v>
      </c>
    </row>
    <row r="5882" customFormat="false" ht="15" hidden="false" customHeight="false" outlineLevel="0" collapsed="false">
      <c r="A5882" s="67" t="n">
        <v>3603</v>
      </c>
      <c r="B5882" s="68" t="n">
        <v>1919</v>
      </c>
      <c r="C5882" s="83" t="n">
        <v>45729</v>
      </c>
      <c r="D5882" s="68" t="s">
        <v>24084</v>
      </c>
      <c r="E5882" s="85" t="n">
        <f aca="false">C5882</f>
        <v>45729</v>
      </c>
      <c r="F5882" s="86" t="str">
        <f aca="false">TEXT(E5882,"yyyy-mm-dd")</f>
        <v>2025-03-13</v>
      </c>
      <c r="G5882" s="86" t="str">
        <f aca="false">_xlfn.TEXTAFTER(F5882,"-")</f>
        <v>03-13</v>
      </c>
      <c r="H5882" s="71" t="str">
        <f aca="false">CONCATENATE(B5882,"-",G5882,"-GA",D5882)</f>
        <v>1919-03-13-GA277b</v>
      </c>
      <c r="J5882" s="69" t="s">
        <v>20101</v>
      </c>
      <c r="K5882" s="69" t="s">
        <v>5785</v>
      </c>
      <c r="N5882" s="82" t="s">
        <v>24084</v>
      </c>
      <c r="O5882" s="82" t="s">
        <v>20101</v>
      </c>
      <c r="P5882" s="69" t="s">
        <v>24085</v>
      </c>
      <c r="Q5882" s="82" t="s">
        <v>24085</v>
      </c>
    </row>
    <row r="5883" customFormat="false" ht="15" hidden="false" customHeight="false" outlineLevel="0" collapsed="false">
      <c r="A5883" s="67" t="n">
        <v>3604</v>
      </c>
      <c r="B5883" s="68" t="n">
        <v>1919</v>
      </c>
      <c r="C5883" s="83" t="n">
        <v>45730</v>
      </c>
      <c r="D5883" s="68" t="s">
        <v>24084</v>
      </c>
      <c r="E5883" s="85" t="n">
        <f aca="false">C5883</f>
        <v>45730</v>
      </c>
      <c r="F5883" s="86" t="str">
        <f aca="false">TEXT(E5883,"yyyy-mm-dd")</f>
        <v>2025-03-14</v>
      </c>
      <c r="G5883" s="86" t="str">
        <f aca="false">_xlfn.TEXTAFTER(F5883,"-")</f>
        <v>03-14</v>
      </c>
      <c r="H5883" s="71" t="str">
        <f aca="false">CONCATENATE(B5883,"-",G5883,"-GA",D5883)</f>
        <v>1919-03-14-GA277b</v>
      </c>
      <c r="J5883" s="69" t="s">
        <v>20101</v>
      </c>
      <c r="K5883" s="69" t="s">
        <v>5785</v>
      </c>
      <c r="N5883" s="82" t="s">
        <v>24084</v>
      </c>
      <c r="O5883" s="82" t="s">
        <v>20101</v>
      </c>
      <c r="P5883" s="69" t="s">
        <v>24085</v>
      </c>
      <c r="Q5883" s="82" t="s">
        <v>24085</v>
      </c>
    </row>
    <row r="5884" customFormat="false" ht="15" hidden="false" customHeight="false" outlineLevel="0" collapsed="false">
      <c r="A5884" s="67" t="n">
        <v>3605</v>
      </c>
      <c r="B5884" s="68" t="n">
        <v>1919</v>
      </c>
      <c r="C5884" s="83" t="n">
        <v>45731</v>
      </c>
      <c r="D5884" s="68" t="n">
        <v>189</v>
      </c>
      <c r="E5884" s="85" t="n">
        <f aca="false">C5884</f>
        <v>45731</v>
      </c>
      <c r="F5884" s="86" t="str">
        <f aca="false">TEXT(E5884,"yyyy-mm-dd")</f>
        <v>2025-03-15</v>
      </c>
      <c r="G5884" s="86" t="str">
        <f aca="false">_xlfn.TEXTAFTER(F5884,"-")</f>
        <v>03-15</v>
      </c>
      <c r="H5884" s="71" t="str">
        <f aca="false">CONCATENATE(B5884,"-",G5884,"-GA",D5884)</f>
        <v>1919-03-15-GA189</v>
      </c>
      <c r="J5884" s="69" t="s">
        <v>20092</v>
      </c>
      <c r="K5884" s="69" t="s">
        <v>5785</v>
      </c>
      <c r="N5884" s="82" t="n">
        <v>189</v>
      </c>
      <c r="O5884" s="82" t="s">
        <v>20092</v>
      </c>
      <c r="P5884" s="69" t="s">
        <v>16471</v>
      </c>
      <c r="Q5884" s="82" t="s">
        <v>16471</v>
      </c>
    </row>
    <row r="5885" customFormat="false" ht="15" hidden="false" customHeight="false" outlineLevel="0" collapsed="false">
      <c r="A5885" s="67" t="n">
        <v>3606</v>
      </c>
      <c r="B5885" s="68" t="n">
        <v>1919</v>
      </c>
      <c r="C5885" s="83" t="n">
        <v>45732</v>
      </c>
      <c r="D5885" s="68" t="n">
        <v>189</v>
      </c>
      <c r="E5885" s="85" t="n">
        <f aca="false">C5885</f>
        <v>45732</v>
      </c>
      <c r="F5885" s="86" t="str">
        <f aca="false">TEXT(E5885,"yyyy-mm-dd")</f>
        <v>2025-03-16</v>
      </c>
      <c r="G5885" s="86" t="str">
        <f aca="false">_xlfn.TEXTAFTER(F5885,"-")</f>
        <v>03-16</v>
      </c>
      <c r="H5885" s="71" t="str">
        <f aca="false">CONCATENATE(B5885,"-",G5885,"-GA",D5885)</f>
        <v>1919-03-16-GA189</v>
      </c>
      <c r="J5885" s="69" t="s">
        <v>20097</v>
      </c>
      <c r="K5885" s="69" t="s">
        <v>5785</v>
      </c>
      <c r="N5885" s="82" t="n">
        <v>189</v>
      </c>
      <c r="O5885" s="82" t="s">
        <v>20097</v>
      </c>
      <c r="P5885" s="69" t="s">
        <v>16471</v>
      </c>
      <c r="Q5885" s="82" t="s">
        <v>16471</v>
      </c>
    </row>
    <row r="5886" customFormat="false" ht="15" hidden="false" customHeight="false" outlineLevel="0" collapsed="false">
      <c r="A5886" s="67" t="n">
        <v>3607</v>
      </c>
      <c r="B5886" s="68" t="n">
        <v>1919</v>
      </c>
      <c r="C5886" s="83" t="n">
        <v>45733</v>
      </c>
      <c r="D5886" s="68" t="n">
        <v>329</v>
      </c>
      <c r="E5886" s="85" t="n">
        <f aca="false">C5886</f>
        <v>45733</v>
      </c>
      <c r="F5886" s="86" t="str">
        <f aca="false">TEXT(E5886,"yyyy-mm-dd")</f>
        <v>2025-03-17</v>
      </c>
      <c r="G5886" s="86" t="str">
        <f aca="false">_xlfn.TEXTAFTER(F5886,"-")</f>
        <v>03-17</v>
      </c>
      <c r="H5886" s="71" t="str">
        <f aca="false">CONCATENATE(B5886,"-",G5886,"-GA",D5886)</f>
        <v>1919-03-17-GA329</v>
      </c>
      <c r="J5886" s="69" t="s">
        <v>24188</v>
      </c>
      <c r="K5886" s="69" t="s">
        <v>4170</v>
      </c>
      <c r="N5886" s="82" t="n">
        <v>329</v>
      </c>
      <c r="O5886" s="82" t="s">
        <v>24188</v>
      </c>
      <c r="P5886" s="69" t="s">
        <v>24187</v>
      </c>
      <c r="Q5886" s="82" t="s">
        <v>24187</v>
      </c>
    </row>
    <row r="5887" customFormat="false" ht="15" hidden="false" customHeight="false" outlineLevel="0" collapsed="false">
      <c r="A5887" s="67" t="n">
        <v>3608</v>
      </c>
      <c r="B5887" s="68" t="n">
        <v>1919</v>
      </c>
      <c r="C5887" s="83" t="n">
        <v>45735</v>
      </c>
      <c r="D5887" s="68" t="n">
        <v>329</v>
      </c>
      <c r="E5887" s="85" t="n">
        <f aca="false">C5887</f>
        <v>45735</v>
      </c>
      <c r="F5887" s="86" t="str">
        <f aca="false">TEXT(E5887,"yyyy-mm-dd")</f>
        <v>2025-03-19</v>
      </c>
      <c r="G5887" s="86" t="str">
        <f aca="false">_xlfn.TEXTAFTER(F5887,"-")</f>
        <v>03-19</v>
      </c>
      <c r="H5887" s="71" t="str">
        <f aca="false">CONCATENATE(B5887,"-",G5887,"-GA",D5887)</f>
        <v>1919-03-19-GA329</v>
      </c>
      <c r="J5887" s="69" t="s">
        <v>24189</v>
      </c>
      <c r="K5887" s="69" t="s">
        <v>4180</v>
      </c>
      <c r="N5887" s="82" t="n">
        <v>329</v>
      </c>
      <c r="O5887" s="82" t="s">
        <v>24189</v>
      </c>
      <c r="P5887" s="69" t="s">
        <v>24187</v>
      </c>
      <c r="Q5887" s="82" t="s">
        <v>24187</v>
      </c>
    </row>
    <row r="5888" customFormat="false" ht="15" hidden="false" customHeight="false" outlineLevel="0" collapsed="false">
      <c r="A5888" s="67" t="n">
        <v>3609</v>
      </c>
      <c r="B5888" s="68" t="n">
        <v>1919</v>
      </c>
      <c r="C5888" s="83" t="n">
        <v>45737</v>
      </c>
      <c r="D5888" s="68" t="n">
        <v>190</v>
      </c>
      <c r="E5888" s="85" t="n">
        <f aca="false">C5888</f>
        <v>45737</v>
      </c>
      <c r="F5888" s="86" t="str">
        <f aca="false">TEXT(E5888,"yyyy-mm-dd")</f>
        <v>2025-03-21</v>
      </c>
      <c r="G5888" s="86" t="str">
        <f aca="false">_xlfn.TEXTAFTER(F5888,"-")</f>
        <v>03-21</v>
      </c>
      <c r="H5888" s="71" t="str">
        <f aca="false">CONCATENATE(B5888,"-",G5888,"-GA",D5888)</f>
        <v>1919-03-21-GA190</v>
      </c>
      <c r="J5888" s="69" t="s">
        <v>15914</v>
      </c>
      <c r="K5888" s="69" t="s">
        <v>5785</v>
      </c>
      <c r="N5888" s="82" t="n">
        <v>190</v>
      </c>
      <c r="O5888" s="82" t="s">
        <v>15914</v>
      </c>
      <c r="P5888" s="69" t="s">
        <v>24190</v>
      </c>
      <c r="Q5888" s="82" t="s">
        <v>24190</v>
      </c>
    </row>
    <row r="5889" customFormat="false" ht="15" hidden="false" customHeight="false" outlineLevel="0" collapsed="false">
      <c r="A5889" s="67" t="n">
        <v>3610</v>
      </c>
      <c r="B5889" s="68" t="n">
        <v>1919</v>
      </c>
      <c r="C5889" s="83" t="n">
        <v>45738</v>
      </c>
      <c r="D5889" s="68" t="n">
        <v>190</v>
      </c>
      <c r="E5889" s="85" t="n">
        <f aca="false">C5889</f>
        <v>45738</v>
      </c>
      <c r="F5889" s="86" t="str">
        <f aca="false">TEXT(E5889,"yyyy-mm-dd")</f>
        <v>2025-03-22</v>
      </c>
      <c r="G5889" s="86" t="str">
        <f aca="false">_xlfn.TEXTAFTER(F5889,"-")</f>
        <v>03-22</v>
      </c>
      <c r="H5889" s="71" t="str">
        <f aca="false">CONCATENATE(B5889,"-",G5889,"-GA",D5889)</f>
        <v>1919-03-22-GA190</v>
      </c>
      <c r="J5889" s="69" t="s">
        <v>15916</v>
      </c>
      <c r="K5889" s="69" t="s">
        <v>5785</v>
      </c>
      <c r="N5889" s="82" t="n">
        <v>190</v>
      </c>
      <c r="O5889" s="82" t="s">
        <v>15916</v>
      </c>
      <c r="P5889" s="69" t="s">
        <v>24190</v>
      </c>
      <c r="Q5889" s="82" t="s">
        <v>24190</v>
      </c>
    </row>
    <row r="5890" customFormat="false" ht="15" hidden="false" customHeight="false" outlineLevel="0" collapsed="false">
      <c r="A5890" s="67" t="n">
        <v>3611</v>
      </c>
      <c r="B5890" s="68" t="n">
        <v>1919</v>
      </c>
      <c r="C5890" s="83" t="n">
        <v>45739</v>
      </c>
      <c r="D5890" s="68" t="n">
        <v>190</v>
      </c>
      <c r="E5890" s="85" t="n">
        <f aca="false">C5890</f>
        <v>45739</v>
      </c>
      <c r="F5890" s="86" t="str">
        <f aca="false">TEXT(E5890,"yyyy-mm-dd")</f>
        <v>2025-03-23</v>
      </c>
      <c r="G5890" s="86" t="str">
        <f aca="false">_xlfn.TEXTAFTER(F5890,"-")</f>
        <v>03-23</v>
      </c>
      <c r="H5890" s="71" t="str">
        <f aca="false">CONCATENATE(B5890,"-",G5890,"-GA",D5890)</f>
        <v>1919-03-23-GA190</v>
      </c>
      <c r="J5890" s="69" t="s">
        <v>15918</v>
      </c>
      <c r="K5890" s="69" t="s">
        <v>5785</v>
      </c>
      <c r="N5890" s="82" t="n">
        <v>190</v>
      </c>
      <c r="O5890" s="82" t="s">
        <v>15918</v>
      </c>
      <c r="P5890" s="69" t="s">
        <v>24190</v>
      </c>
      <c r="Q5890" s="82" t="s">
        <v>24190</v>
      </c>
    </row>
    <row r="5891" customFormat="false" ht="15" hidden="false" customHeight="false" outlineLevel="0" collapsed="false">
      <c r="A5891" s="67" t="n">
        <v>3612</v>
      </c>
      <c r="B5891" s="68" t="n">
        <v>1919</v>
      </c>
      <c r="C5891" s="83" t="n">
        <v>45739</v>
      </c>
      <c r="D5891" s="68" t="s">
        <v>24084</v>
      </c>
      <c r="E5891" s="85" t="n">
        <f aca="false">C5891</f>
        <v>45739</v>
      </c>
      <c r="F5891" s="86" t="str">
        <f aca="false">TEXT(E5891,"yyyy-mm-dd")</f>
        <v>2025-03-23</v>
      </c>
      <c r="G5891" s="86" t="str">
        <f aca="false">_xlfn.TEXTAFTER(F5891,"-")</f>
        <v>03-23</v>
      </c>
      <c r="H5891" s="71" t="str">
        <f aca="false">CONCATENATE(B5891,"-",G5891,"-GA",D5891)</f>
        <v>1919-03-23-GA277b</v>
      </c>
      <c r="J5891" s="69" t="s">
        <v>20101</v>
      </c>
      <c r="K5891" s="69" t="s">
        <v>5785</v>
      </c>
      <c r="N5891" s="82" t="s">
        <v>24084</v>
      </c>
      <c r="O5891" s="82" t="s">
        <v>20101</v>
      </c>
      <c r="P5891" s="69" t="s">
        <v>24085</v>
      </c>
      <c r="Q5891" s="82" t="s">
        <v>24085</v>
      </c>
    </row>
    <row r="5892" customFormat="false" ht="15" hidden="false" customHeight="false" outlineLevel="0" collapsed="false">
      <c r="A5892" s="67" t="n">
        <v>3613</v>
      </c>
      <c r="B5892" s="68" t="n">
        <v>1919</v>
      </c>
      <c r="C5892" s="83" t="n">
        <v>45740</v>
      </c>
      <c r="D5892" s="68" t="s">
        <v>24084</v>
      </c>
      <c r="E5892" s="85" t="n">
        <f aca="false">C5892</f>
        <v>45740</v>
      </c>
      <c r="F5892" s="86" t="str">
        <f aca="false">TEXT(E5892,"yyyy-mm-dd")</f>
        <v>2025-03-24</v>
      </c>
      <c r="G5892" s="86" t="str">
        <f aca="false">_xlfn.TEXTAFTER(F5892,"-")</f>
        <v>03-24</v>
      </c>
      <c r="H5892" s="71" t="str">
        <f aca="false">CONCATENATE(B5892,"-",G5892,"-GA",D5892)</f>
        <v>1919-03-24-GA277b</v>
      </c>
      <c r="J5892" s="69" t="s">
        <v>20101</v>
      </c>
      <c r="K5892" s="69" t="s">
        <v>5785</v>
      </c>
      <c r="N5892" s="82" t="s">
        <v>24084</v>
      </c>
      <c r="O5892" s="82" t="s">
        <v>20101</v>
      </c>
      <c r="P5892" s="69" t="s">
        <v>24085</v>
      </c>
      <c r="Q5892" s="82" t="s">
        <v>24085</v>
      </c>
    </row>
    <row r="5893" customFormat="false" ht="15" hidden="false" customHeight="false" outlineLevel="0" collapsed="false">
      <c r="A5893" s="67" t="n">
        <v>3614</v>
      </c>
      <c r="B5893" s="68" t="n">
        <v>1919</v>
      </c>
      <c r="C5893" s="83" t="n">
        <v>45744</v>
      </c>
      <c r="D5893" s="68" t="n">
        <v>190</v>
      </c>
      <c r="E5893" s="85" t="n">
        <f aca="false">C5893</f>
        <v>45744</v>
      </c>
      <c r="F5893" s="86" t="str">
        <f aca="false">TEXT(E5893,"yyyy-mm-dd")</f>
        <v>2025-03-28</v>
      </c>
      <c r="G5893" s="86" t="str">
        <f aca="false">_xlfn.TEXTAFTER(F5893,"-")</f>
        <v>03-28</v>
      </c>
      <c r="H5893" s="71" t="str">
        <f aca="false">CONCATENATE(B5893,"-",G5893,"-GA",D5893)</f>
        <v>1919-03-28-GA190</v>
      </c>
      <c r="J5893" s="69" t="s">
        <v>24191</v>
      </c>
      <c r="K5893" s="69" t="s">
        <v>5785</v>
      </c>
      <c r="N5893" s="82" t="n">
        <v>190</v>
      </c>
      <c r="O5893" s="82" t="s">
        <v>24191</v>
      </c>
      <c r="P5893" s="69" t="s">
        <v>24192</v>
      </c>
      <c r="Q5893" s="82" t="s">
        <v>24192</v>
      </c>
    </row>
    <row r="5894" customFormat="false" ht="15" hidden="false" customHeight="false" outlineLevel="0" collapsed="false">
      <c r="A5894" s="67" t="n">
        <v>3615</v>
      </c>
      <c r="B5894" s="68" t="n">
        <v>1919</v>
      </c>
      <c r="C5894" s="83" t="n">
        <v>45745</v>
      </c>
      <c r="D5894" s="68" t="n">
        <v>190</v>
      </c>
      <c r="E5894" s="85" t="n">
        <f aca="false">C5894</f>
        <v>45745</v>
      </c>
      <c r="F5894" s="86" t="str">
        <f aca="false">TEXT(E5894,"yyyy-mm-dd")</f>
        <v>2025-03-29</v>
      </c>
      <c r="G5894" s="86" t="str">
        <f aca="false">_xlfn.TEXTAFTER(F5894,"-")</f>
        <v>03-29</v>
      </c>
      <c r="H5894" s="71" t="str">
        <f aca="false">CONCATENATE(B5894,"-",G5894,"-GA",D5894)</f>
        <v>1919-03-29-GA190</v>
      </c>
      <c r="J5894" s="69" t="s">
        <v>24193</v>
      </c>
      <c r="K5894" s="69" t="s">
        <v>5785</v>
      </c>
      <c r="N5894" s="82" t="n">
        <v>190</v>
      </c>
      <c r="O5894" s="82" t="s">
        <v>24193</v>
      </c>
      <c r="P5894" s="69" t="s">
        <v>24192</v>
      </c>
      <c r="Q5894" s="82" t="s">
        <v>24192</v>
      </c>
    </row>
    <row r="5895" customFormat="false" ht="15" hidden="false" customHeight="false" outlineLevel="0" collapsed="false">
      <c r="A5895" s="67" t="n">
        <v>3616</v>
      </c>
      <c r="B5895" s="68" t="n">
        <v>1919</v>
      </c>
      <c r="C5895" s="83" t="n">
        <v>45746</v>
      </c>
      <c r="D5895" s="68" t="n">
        <v>190</v>
      </c>
      <c r="E5895" s="85" t="n">
        <f aca="false">C5895</f>
        <v>45746</v>
      </c>
      <c r="F5895" s="86" t="str">
        <f aca="false">TEXT(E5895,"yyyy-mm-dd")</f>
        <v>2025-03-30</v>
      </c>
      <c r="G5895" s="86" t="str">
        <f aca="false">_xlfn.TEXTAFTER(F5895,"-")</f>
        <v>03-30</v>
      </c>
      <c r="H5895" s="71" t="str">
        <f aca="false">CONCATENATE(B5895,"-",G5895,"-GA",D5895)</f>
        <v>1919-03-30-GA190</v>
      </c>
      <c r="J5895" s="69" t="s">
        <v>24194</v>
      </c>
      <c r="K5895" s="69" t="s">
        <v>5785</v>
      </c>
      <c r="N5895" s="82" t="n">
        <v>190</v>
      </c>
      <c r="O5895" s="82" t="s">
        <v>24194</v>
      </c>
      <c r="P5895" s="69" t="s">
        <v>24194</v>
      </c>
      <c r="Q5895" s="82" t="s">
        <v>24194</v>
      </c>
    </row>
    <row r="5896" customFormat="false" ht="15" hidden="false" customHeight="false" outlineLevel="0" collapsed="false">
      <c r="A5896" s="67" t="n">
        <v>3617</v>
      </c>
      <c r="B5896" s="68" t="n">
        <v>1919</v>
      </c>
      <c r="C5896" s="83" t="n">
        <v>45746</v>
      </c>
      <c r="D5896" s="68" t="s">
        <v>24084</v>
      </c>
      <c r="E5896" s="85" t="n">
        <f aca="false">C5896</f>
        <v>45746</v>
      </c>
      <c r="F5896" s="86" t="str">
        <f aca="false">TEXT(E5896,"yyyy-mm-dd")</f>
        <v>2025-03-30</v>
      </c>
      <c r="G5896" s="86" t="str">
        <f aca="false">_xlfn.TEXTAFTER(F5896,"-")</f>
        <v>03-30</v>
      </c>
      <c r="H5896" s="71" t="str">
        <f aca="false">CONCATENATE(B5896,"-",G5896,"-GA",D5896)</f>
        <v>1919-03-30-GA277b</v>
      </c>
      <c r="J5896" s="69" t="s">
        <v>20101</v>
      </c>
      <c r="K5896" s="69" t="s">
        <v>5785</v>
      </c>
      <c r="N5896" s="82" t="s">
        <v>24084</v>
      </c>
      <c r="O5896" s="82" t="s">
        <v>20101</v>
      </c>
      <c r="P5896" s="69" t="s">
        <v>24085</v>
      </c>
      <c r="Q5896" s="82" t="s">
        <v>24085</v>
      </c>
    </row>
    <row r="5897" customFormat="false" ht="15" hidden="false" customHeight="false" outlineLevel="0" collapsed="false">
      <c r="A5897" s="67" t="n">
        <v>3618</v>
      </c>
      <c r="B5897" s="68" t="n">
        <v>1919</v>
      </c>
      <c r="C5897" s="83" t="n">
        <v>45749</v>
      </c>
      <c r="D5897" s="68" t="n">
        <v>329</v>
      </c>
      <c r="E5897" s="85" t="n">
        <f aca="false">C5897</f>
        <v>45749</v>
      </c>
      <c r="F5897" s="86" t="str">
        <f aca="false">TEXT(E5897,"yyyy-mm-dd")</f>
        <v>2025-04-02</v>
      </c>
      <c r="G5897" s="86" t="str">
        <f aca="false">_xlfn.TEXTAFTER(F5897,"-")</f>
        <v>04-02</v>
      </c>
      <c r="H5897" s="71" t="str">
        <f aca="false">CONCATENATE(B5897,"-",G5897,"-GA",D5897)</f>
        <v>1919-04-02-GA329</v>
      </c>
      <c r="J5897" s="69" t="s">
        <v>24189</v>
      </c>
      <c r="K5897" s="69" t="s">
        <v>2779</v>
      </c>
      <c r="N5897" s="82" t="n">
        <v>329</v>
      </c>
      <c r="O5897" s="82" t="s">
        <v>24189</v>
      </c>
      <c r="P5897" s="69" t="s">
        <v>24187</v>
      </c>
      <c r="Q5897" s="82" t="s">
        <v>24187</v>
      </c>
    </row>
    <row r="5898" customFormat="false" ht="15" hidden="false" customHeight="false" outlineLevel="0" collapsed="false">
      <c r="A5898" s="67" t="n">
        <v>3619</v>
      </c>
      <c r="B5898" s="68" t="n">
        <v>1919</v>
      </c>
      <c r="C5898" s="83" t="n">
        <v>45751</v>
      </c>
      <c r="D5898" s="68" t="n">
        <v>336</v>
      </c>
      <c r="E5898" s="85" t="n">
        <f aca="false">C5898</f>
        <v>45751</v>
      </c>
      <c r="F5898" s="86" t="str">
        <f aca="false">TEXT(E5898,"yyyy-mm-dd")</f>
        <v>2025-04-04</v>
      </c>
      <c r="G5898" s="86" t="str">
        <f aca="false">_xlfn.TEXTAFTER(F5898,"-")</f>
        <v>04-04</v>
      </c>
      <c r="H5898" s="71" t="str">
        <f aca="false">CONCATENATE(B5898,"-",G5898,"-GA",D5898)</f>
        <v>1919-04-04-GA336</v>
      </c>
      <c r="J5898" s="69" t="s">
        <v>24195</v>
      </c>
      <c r="K5898" s="69" t="s">
        <v>5785</v>
      </c>
      <c r="N5898" s="82" t="n">
        <v>336</v>
      </c>
      <c r="O5898" s="82" t="s">
        <v>24195</v>
      </c>
      <c r="P5898" s="69" t="s">
        <v>20094</v>
      </c>
      <c r="Q5898" s="82" t="s">
        <v>20094</v>
      </c>
    </row>
    <row r="5899" customFormat="false" ht="15" hidden="false" customHeight="false" outlineLevel="0" collapsed="false">
      <c r="A5899" s="67" t="n">
        <v>3620</v>
      </c>
      <c r="B5899" s="68" t="n">
        <v>1919</v>
      </c>
      <c r="C5899" s="83" t="n">
        <v>45752</v>
      </c>
      <c r="D5899" s="68" t="n">
        <v>190</v>
      </c>
      <c r="E5899" s="85" t="n">
        <f aca="false">C5899</f>
        <v>45752</v>
      </c>
      <c r="F5899" s="86" t="str">
        <f aca="false">TEXT(E5899,"yyyy-mm-dd")</f>
        <v>2025-04-05</v>
      </c>
      <c r="G5899" s="86" t="str">
        <f aca="false">_xlfn.TEXTAFTER(F5899,"-")</f>
        <v>04-05</v>
      </c>
      <c r="H5899" s="71" t="str">
        <f aca="false">CONCATENATE(B5899,"-",G5899,"-GA",D5899)</f>
        <v>1919-04-05-GA190</v>
      </c>
      <c r="J5899" s="69" t="s">
        <v>15914</v>
      </c>
      <c r="K5899" s="69" t="s">
        <v>5785</v>
      </c>
      <c r="N5899" s="82" t="n">
        <v>190</v>
      </c>
      <c r="O5899" s="82" t="s">
        <v>15914</v>
      </c>
      <c r="P5899" s="69" t="s">
        <v>24196</v>
      </c>
      <c r="Q5899" s="82" t="s">
        <v>24196</v>
      </c>
    </row>
    <row r="5900" customFormat="false" ht="15" hidden="false" customHeight="false" outlineLevel="0" collapsed="false">
      <c r="A5900" s="67" t="n">
        <v>3621</v>
      </c>
      <c r="B5900" s="68" t="n">
        <v>1919</v>
      </c>
      <c r="C5900" s="83" t="n">
        <v>45752</v>
      </c>
      <c r="D5900" s="68" t="s">
        <v>24084</v>
      </c>
      <c r="E5900" s="85" t="n">
        <f aca="false">C5900</f>
        <v>45752</v>
      </c>
      <c r="F5900" s="86" t="str">
        <f aca="false">TEXT(E5900,"yyyy-mm-dd")</f>
        <v>2025-04-05</v>
      </c>
      <c r="G5900" s="86" t="str">
        <f aca="false">_xlfn.TEXTAFTER(F5900,"-")</f>
        <v>04-05</v>
      </c>
      <c r="H5900" s="71" t="str">
        <f aca="false">CONCATENATE(B5900,"-",G5900,"-GA",D5900)</f>
        <v>1919-04-05-GA277b</v>
      </c>
      <c r="J5900" s="69" t="s">
        <v>20101</v>
      </c>
      <c r="K5900" s="69" t="s">
        <v>5785</v>
      </c>
      <c r="N5900" s="82" t="s">
        <v>24084</v>
      </c>
      <c r="O5900" s="82" t="s">
        <v>20101</v>
      </c>
      <c r="P5900" s="69" t="s">
        <v>24085</v>
      </c>
      <c r="Q5900" s="82" t="s">
        <v>24085</v>
      </c>
    </row>
    <row r="5901" customFormat="false" ht="15" hidden="false" customHeight="false" outlineLevel="0" collapsed="false">
      <c r="A5901" s="67" t="n">
        <v>3622</v>
      </c>
      <c r="B5901" s="68" t="n">
        <v>1919</v>
      </c>
      <c r="C5901" s="83" t="n">
        <v>45753</v>
      </c>
      <c r="D5901" s="68" t="n">
        <v>190</v>
      </c>
      <c r="E5901" s="85" t="n">
        <f aca="false">C5901</f>
        <v>45753</v>
      </c>
      <c r="F5901" s="86" t="str">
        <f aca="false">TEXT(E5901,"yyyy-mm-dd")</f>
        <v>2025-04-06</v>
      </c>
      <c r="G5901" s="86" t="str">
        <f aca="false">_xlfn.TEXTAFTER(F5901,"-")</f>
        <v>04-06</v>
      </c>
      <c r="H5901" s="71" t="str">
        <f aca="false">CONCATENATE(B5901,"-",G5901,"-GA",D5901)</f>
        <v>1919-04-06-GA190</v>
      </c>
      <c r="J5901" s="69" t="s">
        <v>15916</v>
      </c>
      <c r="K5901" s="69" t="s">
        <v>5785</v>
      </c>
      <c r="N5901" s="82" t="n">
        <v>190</v>
      </c>
      <c r="O5901" s="82" t="s">
        <v>15916</v>
      </c>
      <c r="P5901" s="69" t="s">
        <v>24196</v>
      </c>
      <c r="Q5901" s="82" t="s">
        <v>24196</v>
      </c>
    </row>
    <row r="5902" customFormat="false" ht="15" hidden="false" customHeight="false" outlineLevel="0" collapsed="false">
      <c r="A5902" s="67" t="n">
        <v>3623</v>
      </c>
      <c r="B5902" s="68" t="n">
        <v>1919</v>
      </c>
      <c r="C5902" s="83" t="n">
        <v>45756</v>
      </c>
      <c r="D5902" s="68" t="n">
        <v>329</v>
      </c>
      <c r="E5902" s="85" t="n">
        <f aca="false">C5902</f>
        <v>45756</v>
      </c>
      <c r="F5902" s="86" t="str">
        <f aca="false">TEXT(E5902,"yyyy-mm-dd")</f>
        <v>2025-04-09</v>
      </c>
      <c r="G5902" s="86" t="str">
        <f aca="false">_xlfn.TEXTAFTER(F5902,"-")</f>
        <v>04-09</v>
      </c>
      <c r="H5902" s="71" t="str">
        <f aca="false">CONCATENATE(B5902,"-",G5902,"-GA",D5902)</f>
        <v>1919-04-09-GA329</v>
      </c>
      <c r="J5902" s="69" t="s">
        <v>24197</v>
      </c>
      <c r="K5902" s="69" t="s">
        <v>2779</v>
      </c>
      <c r="N5902" s="82" t="n">
        <v>329</v>
      </c>
      <c r="O5902" s="82" t="s">
        <v>24197</v>
      </c>
      <c r="P5902" s="69" t="s">
        <v>24187</v>
      </c>
      <c r="Q5902" s="82" t="s">
        <v>24187</v>
      </c>
    </row>
    <row r="5903" customFormat="false" ht="15" hidden="false" customHeight="false" outlineLevel="0" collapsed="false">
      <c r="A5903" s="67" t="n">
        <v>3624</v>
      </c>
      <c r="B5903" s="68" t="n">
        <v>1919</v>
      </c>
      <c r="C5903" s="83" t="n">
        <v>45757</v>
      </c>
      <c r="D5903" s="68" t="n">
        <v>336</v>
      </c>
      <c r="E5903" s="85" t="n">
        <f aca="false">C5903</f>
        <v>45757</v>
      </c>
      <c r="F5903" s="86" t="str">
        <f aca="false">TEXT(E5903,"yyyy-mm-dd")</f>
        <v>2025-04-10</v>
      </c>
      <c r="G5903" s="86" t="str">
        <f aca="false">_xlfn.TEXTAFTER(F5903,"-")</f>
        <v>04-10</v>
      </c>
      <c r="H5903" s="71" t="str">
        <f aca="false">CONCATENATE(B5903,"-",G5903,"-GA",D5903)</f>
        <v>1919-04-10-GA336</v>
      </c>
      <c r="J5903" s="69" t="s">
        <v>24198</v>
      </c>
      <c r="K5903" s="69" t="s">
        <v>4213</v>
      </c>
      <c r="N5903" s="82" t="n">
        <v>336</v>
      </c>
      <c r="O5903" s="82" t="s">
        <v>24198</v>
      </c>
      <c r="P5903" s="69" t="s">
        <v>20094</v>
      </c>
      <c r="Q5903" s="82" t="s">
        <v>20094</v>
      </c>
    </row>
    <row r="5904" customFormat="false" ht="15" hidden="false" customHeight="false" outlineLevel="0" collapsed="false">
      <c r="A5904" s="67" t="n">
        <v>3625</v>
      </c>
      <c r="B5904" s="68" t="n">
        <v>1919</v>
      </c>
      <c r="C5904" s="83" t="n">
        <v>45758</v>
      </c>
      <c r="D5904" s="68" t="n">
        <v>190</v>
      </c>
      <c r="E5904" s="85" t="n">
        <f aca="false">C5904</f>
        <v>45758</v>
      </c>
      <c r="F5904" s="86" t="str">
        <f aca="false">TEXT(E5904,"yyyy-mm-dd")</f>
        <v>2025-04-11</v>
      </c>
      <c r="G5904" s="86" t="str">
        <f aca="false">_xlfn.TEXTAFTER(F5904,"-")</f>
        <v>04-11</v>
      </c>
      <c r="H5904" s="71" t="str">
        <f aca="false">CONCATENATE(B5904,"-",G5904,"-GA",D5904)</f>
        <v>1919-04-11-GA190</v>
      </c>
      <c r="J5904" s="69" t="s">
        <v>15918</v>
      </c>
      <c r="K5904" s="69" t="s">
        <v>5785</v>
      </c>
      <c r="N5904" s="82" t="n">
        <v>190</v>
      </c>
      <c r="O5904" s="82" t="s">
        <v>15918</v>
      </c>
      <c r="P5904" s="69" t="s">
        <v>24196</v>
      </c>
      <c r="Q5904" s="82" t="s">
        <v>24196</v>
      </c>
    </row>
    <row r="5905" customFormat="false" ht="15" hidden="false" customHeight="false" outlineLevel="0" collapsed="false">
      <c r="A5905" s="67" t="n">
        <v>3626</v>
      </c>
      <c r="B5905" s="68" t="n">
        <v>1919</v>
      </c>
      <c r="C5905" s="83" t="n">
        <v>45759</v>
      </c>
      <c r="D5905" s="68" t="n">
        <v>190</v>
      </c>
      <c r="E5905" s="85" t="n">
        <f aca="false">C5905</f>
        <v>45759</v>
      </c>
      <c r="F5905" s="86" t="str">
        <f aca="false">TEXT(E5905,"yyyy-mm-dd")</f>
        <v>2025-04-12</v>
      </c>
      <c r="G5905" s="86" t="str">
        <f aca="false">_xlfn.TEXTAFTER(F5905,"-")</f>
        <v>04-12</v>
      </c>
      <c r="H5905" s="71" t="str">
        <f aca="false">CONCATENATE(B5905,"-",G5905,"-GA",D5905)</f>
        <v>1919-04-12-GA190</v>
      </c>
      <c r="J5905" s="69" t="s">
        <v>20085</v>
      </c>
      <c r="K5905" s="69" t="s">
        <v>5785</v>
      </c>
      <c r="N5905" s="82" t="n">
        <v>190</v>
      </c>
      <c r="O5905" s="82" t="s">
        <v>20085</v>
      </c>
      <c r="P5905" s="69" t="s">
        <v>24196</v>
      </c>
      <c r="Q5905" s="82" t="s">
        <v>24196</v>
      </c>
    </row>
    <row r="5906" customFormat="false" ht="15" hidden="false" customHeight="false" outlineLevel="0" collapsed="false">
      <c r="A5906" s="67" t="n">
        <v>3627</v>
      </c>
      <c r="B5906" s="68" t="n">
        <v>1919</v>
      </c>
      <c r="C5906" s="83" t="n">
        <v>45760</v>
      </c>
      <c r="D5906" s="68" t="n">
        <v>190</v>
      </c>
      <c r="E5906" s="85" t="n">
        <f aca="false">C5906</f>
        <v>45760</v>
      </c>
      <c r="F5906" s="86" t="str">
        <f aca="false">TEXT(E5906,"yyyy-mm-dd")</f>
        <v>2025-04-13</v>
      </c>
      <c r="G5906" s="86" t="str">
        <f aca="false">_xlfn.TEXTAFTER(F5906,"-")</f>
        <v>04-13</v>
      </c>
      <c r="H5906" s="71" t="str">
        <f aca="false">CONCATENATE(B5906,"-",G5906,"-GA",D5906)</f>
        <v>1919-04-13-GA190</v>
      </c>
      <c r="J5906" s="69" t="s">
        <v>20086</v>
      </c>
      <c r="K5906" s="69" t="s">
        <v>5785</v>
      </c>
      <c r="N5906" s="82" t="n">
        <v>190</v>
      </c>
      <c r="O5906" s="82" t="s">
        <v>20086</v>
      </c>
      <c r="P5906" s="69" t="s">
        <v>24196</v>
      </c>
      <c r="Q5906" s="82" t="s">
        <v>24196</v>
      </c>
    </row>
    <row r="5907" customFormat="false" ht="15" hidden="false" customHeight="false" outlineLevel="0" collapsed="false">
      <c r="A5907" s="67" t="n">
        <v>3628</v>
      </c>
      <c r="B5907" s="68" t="n">
        <v>1919</v>
      </c>
      <c r="C5907" s="83" t="n">
        <v>45761</v>
      </c>
      <c r="D5907" s="68" t="n">
        <v>190</v>
      </c>
      <c r="E5907" s="85" t="n">
        <f aca="false">C5907</f>
        <v>45761</v>
      </c>
      <c r="F5907" s="86" t="str">
        <f aca="false">TEXT(E5907,"yyyy-mm-dd")</f>
        <v>2025-04-14</v>
      </c>
      <c r="G5907" s="86" t="str">
        <f aca="false">_xlfn.TEXTAFTER(F5907,"-")</f>
        <v>04-14</v>
      </c>
      <c r="H5907" s="71" t="str">
        <f aca="false">CONCATENATE(B5907,"-",G5907,"-GA",D5907)</f>
        <v>1919-04-14-GA190</v>
      </c>
      <c r="J5907" s="69" t="s">
        <v>20091</v>
      </c>
      <c r="K5907" s="69" t="s">
        <v>5785</v>
      </c>
      <c r="N5907" s="82" t="n">
        <v>190</v>
      </c>
      <c r="O5907" s="82" t="s">
        <v>20091</v>
      </c>
      <c r="P5907" s="69" t="s">
        <v>24196</v>
      </c>
      <c r="Q5907" s="82" t="s">
        <v>24196</v>
      </c>
    </row>
    <row r="5908" customFormat="false" ht="15" hidden="false" customHeight="false" outlineLevel="0" collapsed="false">
      <c r="A5908" s="67" t="n">
        <v>3629</v>
      </c>
      <c r="B5908" s="68" t="n">
        <v>1919</v>
      </c>
      <c r="C5908" s="83" t="n">
        <v>45766</v>
      </c>
      <c r="D5908" s="68" t="s">
        <v>20087</v>
      </c>
      <c r="E5908" s="85" t="n">
        <f aca="false">C5908</f>
        <v>45766</v>
      </c>
      <c r="F5908" s="86" t="str">
        <f aca="false">TEXT(E5908,"yyyy-mm-dd")</f>
        <v>2025-04-19</v>
      </c>
      <c r="G5908" s="86" t="str">
        <f aca="false">_xlfn.TEXTAFTER(F5908,"-")</f>
        <v>04-19</v>
      </c>
      <c r="H5908" s="71" t="str">
        <f aca="false">CONCATENATE(B5908,"-",G5908,"-GA",D5908)</f>
        <v>1919-04-19-GA332b</v>
      </c>
      <c r="J5908" s="69" t="s">
        <v>24199</v>
      </c>
      <c r="K5908" s="69" t="s">
        <v>5785</v>
      </c>
      <c r="N5908" s="82" t="s">
        <v>20087</v>
      </c>
      <c r="O5908" s="82" t="s">
        <v>24199</v>
      </c>
      <c r="P5908" s="69" t="s">
        <v>20089</v>
      </c>
      <c r="Q5908" s="82" t="s">
        <v>20089</v>
      </c>
    </row>
    <row r="5909" customFormat="false" ht="15" hidden="false" customHeight="false" outlineLevel="0" collapsed="false">
      <c r="A5909" s="67" t="n">
        <v>3630</v>
      </c>
      <c r="B5909" s="68" t="n">
        <v>1919</v>
      </c>
      <c r="C5909" s="83" t="n">
        <v>45768</v>
      </c>
      <c r="D5909" s="68" t="n">
        <v>192</v>
      </c>
      <c r="E5909" s="85" t="n">
        <f aca="false">C5909</f>
        <v>45768</v>
      </c>
      <c r="F5909" s="86" t="str">
        <f aca="false">TEXT(E5909,"yyyy-mm-dd")</f>
        <v>2025-04-21</v>
      </c>
      <c r="G5909" s="86" t="str">
        <f aca="false">_xlfn.TEXTAFTER(F5909,"-")</f>
        <v>04-21</v>
      </c>
      <c r="H5909" s="71" t="str">
        <f aca="false">CONCATENATE(B5909,"-",G5909,"-GA",D5909)</f>
        <v>1919-04-21-GA192</v>
      </c>
      <c r="J5909" s="69" t="s">
        <v>24200</v>
      </c>
      <c r="K5909" s="69" t="s">
        <v>824</v>
      </c>
      <c r="N5909" s="82" t="n">
        <v>192</v>
      </c>
      <c r="O5909" s="82" t="s">
        <v>24200</v>
      </c>
      <c r="P5909" s="69" t="s">
        <v>24201</v>
      </c>
      <c r="Q5909" s="82" t="s">
        <v>24201</v>
      </c>
    </row>
    <row r="5910" customFormat="false" ht="15" hidden="false" customHeight="false" outlineLevel="0" collapsed="false">
      <c r="A5910" s="67" t="n">
        <v>3631</v>
      </c>
      <c r="B5910" s="68" t="n">
        <v>1919</v>
      </c>
      <c r="C5910" s="83" t="n">
        <v>45769</v>
      </c>
      <c r="D5910" s="68" t="n">
        <v>330</v>
      </c>
      <c r="E5910" s="85" t="n">
        <f aca="false">C5910</f>
        <v>45769</v>
      </c>
      <c r="F5910" s="86" t="str">
        <f aca="false">TEXT(E5910,"yyyy-mm-dd")</f>
        <v>2025-04-22</v>
      </c>
      <c r="G5910" s="86" t="str">
        <f aca="false">_xlfn.TEXTAFTER(F5910,"-")</f>
        <v>04-22</v>
      </c>
      <c r="H5910" s="71" t="str">
        <f aca="false">CONCATENATE(B5910,"-",G5910,"-GA",D5910)</f>
        <v>1919-04-22-GA330</v>
      </c>
      <c r="J5910" s="69" t="s">
        <v>24202</v>
      </c>
      <c r="K5910" s="69" t="s">
        <v>824</v>
      </c>
      <c r="N5910" s="82" t="n">
        <v>330</v>
      </c>
      <c r="O5910" s="82" t="s">
        <v>24202</v>
      </c>
      <c r="P5910" s="69" t="s">
        <v>24203</v>
      </c>
      <c r="Q5910" s="82" t="s">
        <v>24203</v>
      </c>
    </row>
    <row r="5911" customFormat="false" ht="15" hidden="false" customHeight="false" outlineLevel="0" collapsed="false">
      <c r="A5911" s="67" t="n">
        <v>3632</v>
      </c>
      <c r="B5911" s="68" t="n">
        <v>1919</v>
      </c>
      <c r="C5911" s="83" t="n">
        <v>45769</v>
      </c>
      <c r="D5911" s="68" t="s">
        <v>20087</v>
      </c>
      <c r="E5911" s="85" t="n">
        <f aca="false">C5911</f>
        <v>45769</v>
      </c>
      <c r="F5911" s="86" t="str">
        <f aca="false">TEXT(E5911,"yyyy-mm-dd")</f>
        <v>2025-04-22</v>
      </c>
      <c r="G5911" s="86" t="str">
        <f aca="false">_xlfn.TEXTAFTER(F5911,"-")</f>
        <v>04-22</v>
      </c>
      <c r="H5911" s="71" t="str">
        <f aca="false">CONCATENATE(B5911,"-",G5911,"-GA",D5911)</f>
        <v>1919-04-22-GA332b</v>
      </c>
      <c r="J5911" s="69" t="s">
        <v>24204</v>
      </c>
      <c r="K5911" s="69" t="s">
        <v>824</v>
      </c>
      <c r="N5911" s="82" t="s">
        <v>20087</v>
      </c>
      <c r="O5911" s="82" t="s">
        <v>24204</v>
      </c>
      <c r="P5911" s="69" t="s">
        <v>20089</v>
      </c>
      <c r="Q5911" s="82" t="s">
        <v>20089</v>
      </c>
    </row>
    <row r="5912" customFormat="false" ht="15" hidden="false" customHeight="false" outlineLevel="0" collapsed="false">
      <c r="A5912" s="67" t="n">
        <v>3633</v>
      </c>
      <c r="B5912" s="68" t="n">
        <v>1919</v>
      </c>
      <c r="C5912" s="83" t="n">
        <v>45770</v>
      </c>
      <c r="D5912" s="68" t="n">
        <v>192</v>
      </c>
      <c r="E5912" s="85" t="n">
        <f aca="false">C5912</f>
        <v>45770</v>
      </c>
      <c r="F5912" s="86" t="str">
        <f aca="false">TEXT(E5912,"yyyy-mm-dd")</f>
        <v>2025-04-23</v>
      </c>
      <c r="G5912" s="86" t="str">
        <f aca="false">_xlfn.TEXTAFTER(F5912,"-")</f>
        <v>04-23</v>
      </c>
      <c r="H5912" s="71" t="str">
        <f aca="false">CONCATENATE(B5912,"-",G5912,"-GA",D5912)</f>
        <v>1919-04-23-GA192</v>
      </c>
      <c r="J5912" s="69" t="s">
        <v>24205</v>
      </c>
      <c r="K5912" s="69" t="s">
        <v>824</v>
      </c>
      <c r="N5912" s="82" t="n">
        <v>192</v>
      </c>
      <c r="O5912" s="82" t="s">
        <v>24205</v>
      </c>
      <c r="P5912" s="69" t="s">
        <v>24201</v>
      </c>
      <c r="Q5912" s="82" t="s">
        <v>24201</v>
      </c>
    </row>
    <row r="5913" customFormat="false" ht="15" hidden="false" customHeight="false" outlineLevel="0" collapsed="false">
      <c r="A5913" s="67" t="n">
        <v>3634</v>
      </c>
      <c r="B5913" s="68" t="n">
        <v>1919</v>
      </c>
      <c r="C5913" s="83" t="n">
        <v>45770</v>
      </c>
      <c r="D5913" s="68" t="n">
        <v>330</v>
      </c>
      <c r="E5913" s="85" t="n">
        <f aca="false">C5913</f>
        <v>45770</v>
      </c>
      <c r="F5913" s="86" t="str">
        <f aca="false">TEXT(E5913,"yyyy-mm-dd")</f>
        <v>2025-04-23</v>
      </c>
      <c r="G5913" s="86" t="str">
        <f aca="false">_xlfn.TEXTAFTER(F5913,"-")</f>
        <v>04-23</v>
      </c>
      <c r="H5913" s="71" t="str">
        <f aca="false">CONCATENATE(B5913,"-",G5913,"-GA",D5913)</f>
        <v>1919-04-23-GA330</v>
      </c>
      <c r="J5913" s="69" t="s">
        <v>24189</v>
      </c>
      <c r="K5913" s="69" t="s">
        <v>824</v>
      </c>
      <c r="N5913" s="82" t="n">
        <v>330</v>
      </c>
      <c r="O5913" s="82" t="s">
        <v>24189</v>
      </c>
      <c r="P5913" s="69" t="s">
        <v>24203</v>
      </c>
      <c r="Q5913" s="82" t="s">
        <v>24203</v>
      </c>
    </row>
    <row r="5914" customFormat="false" ht="15" hidden="false" customHeight="false" outlineLevel="0" collapsed="false">
      <c r="A5914" s="67" t="n">
        <v>3635</v>
      </c>
      <c r="B5914" s="68" t="n">
        <v>1919</v>
      </c>
      <c r="C5914" s="83" t="n">
        <v>45771</v>
      </c>
      <c r="D5914" s="68" t="s">
        <v>20087</v>
      </c>
      <c r="E5914" s="85" t="n">
        <f aca="false">C5914</f>
        <v>45771</v>
      </c>
      <c r="F5914" s="86" t="str">
        <f aca="false">TEXT(E5914,"yyyy-mm-dd")</f>
        <v>2025-04-24</v>
      </c>
      <c r="G5914" s="86" t="str">
        <f aca="false">_xlfn.TEXTAFTER(F5914,"-")</f>
        <v>04-24</v>
      </c>
      <c r="H5914" s="71" t="str">
        <f aca="false">CONCATENATE(B5914,"-",G5914,"-GA",D5914)</f>
        <v>1919-04-24-GA332b</v>
      </c>
      <c r="J5914" s="69" t="s">
        <v>24206</v>
      </c>
      <c r="K5914" s="69" t="s">
        <v>824</v>
      </c>
      <c r="N5914" s="82" t="s">
        <v>20087</v>
      </c>
      <c r="O5914" s="82" t="s">
        <v>24206</v>
      </c>
      <c r="P5914" s="69" t="s">
        <v>20089</v>
      </c>
      <c r="Q5914" s="82" t="s">
        <v>20089</v>
      </c>
    </row>
    <row r="5915" customFormat="false" ht="15" hidden="false" customHeight="false" outlineLevel="0" collapsed="false">
      <c r="A5915" s="67" t="n">
        <v>3636</v>
      </c>
      <c r="B5915" s="68" t="n">
        <v>1919</v>
      </c>
      <c r="C5915" s="83" t="n">
        <v>45772</v>
      </c>
      <c r="D5915" s="68" t="n">
        <v>330</v>
      </c>
      <c r="E5915" s="85" t="n">
        <f aca="false">C5915</f>
        <v>45772</v>
      </c>
      <c r="F5915" s="86" t="str">
        <f aca="false">TEXT(E5915,"yyyy-mm-dd")</f>
        <v>2025-04-25</v>
      </c>
      <c r="G5915" s="86" t="str">
        <f aca="false">_xlfn.TEXTAFTER(F5915,"-")</f>
        <v>04-25</v>
      </c>
      <c r="H5915" s="71" t="str">
        <f aca="false">CONCATENATE(B5915,"-",G5915,"-GA",D5915)</f>
        <v>1919-04-25-GA330</v>
      </c>
      <c r="J5915" s="69" t="s">
        <v>24207</v>
      </c>
      <c r="K5915" s="69" t="s">
        <v>824</v>
      </c>
      <c r="N5915" s="82" t="n">
        <v>330</v>
      </c>
      <c r="O5915" s="82" t="s">
        <v>24207</v>
      </c>
      <c r="P5915" s="69" t="s">
        <v>24203</v>
      </c>
      <c r="Q5915" s="82" t="s">
        <v>24203</v>
      </c>
    </row>
    <row r="5916" customFormat="false" ht="15" hidden="false" customHeight="false" outlineLevel="0" collapsed="false">
      <c r="A5916" s="67" t="n">
        <v>3637</v>
      </c>
      <c r="B5916" s="68" t="n">
        <v>1919</v>
      </c>
      <c r="C5916" s="83" t="n">
        <v>45775</v>
      </c>
      <c r="D5916" s="68" t="n">
        <v>330</v>
      </c>
      <c r="E5916" s="85" t="n">
        <f aca="false">C5916</f>
        <v>45775</v>
      </c>
      <c r="F5916" s="86" t="str">
        <f aca="false">TEXT(E5916,"yyyy-mm-dd")</f>
        <v>2025-04-28</v>
      </c>
      <c r="G5916" s="86" t="str">
        <f aca="false">_xlfn.TEXTAFTER(F5916,"-")</f>
        <v>04-28</v>
      </c>
      <c r="H5916" s="71" t="str">
        <f aca="false">CONCATENATE(B5916,"-",G5916,"-GA",D5916)</f>
        <v>1919-04-28-GA330</v>
      </c>
      <c r="J5916" s="69" t="s">
        <v>24208</v>
      </c>
      <c r="K5916" s="69" t="s">
        <v>824</v>
      </c>
      <c r="N5916" s="82" t="n">
        <v>330</v>
      </c>
      <c r="O5916" s="82" t="s">
        <v>24208</v>
      </c>
      <c r="P5916" s="69" t="s">
        <v>24203</v>
      </c>
      <c r="Q5916" s="82" t="s">
        <v>24203</v>
      </c>
    </row>
    <row r="5917" customFormat="false" ht="15" hidden="false" customHeight="false" outlineLevel="0" collapsed="false">
      <c r="A5917" s="67" t="n">
        <v>3638</v>
      </c>
      <c r="B5917" s="68" t="n">
        <v>1919</v>
      </c>
      <c r="C5917" s="83" t="n">
        <v>45776</v>
      </c>
      <c r="D5917" s="68" t="n">
        <v>263</v>
      </c>
      <c r="E5917" s="85" t="n">
        <f aca="false">C5917</f>
        <v>45776</v>
      </c>
      <c r="F5917" s="86" t="str">
        <f aca="false">TEXT(E5917,"yyyy-mm-dd")</f>
        <v>2025-04-29</v>
      </c>
      <c r="G5917" s="86" t="str">
        <f aca="false">_xlfn.TEXTAFTER(F5917,"-")</f>
        <v>04-29</v>
      </c>
      <c r="H5917" s="71" t="str">
        <f aca="false">CONCATENATE(B5917,"-",G5917,"-GA",D5917)</f>
        <v>1919-04-29-GA263</v>
      </c>
      <c r="J5917" s="69" t="s">
        <v>20134</v>
      </c>
      <c r="K5917" s="69" t="s">
        <v>20135</v>
      </c>
      <c r="N5917" s="82" t="n">
        <v>263</v>
      </c>
      <c r="O5917" s="82" t="s">
        <v>20134</v>
      </c>
      <c r="P5917" s="69" t="s">
        <v>20096</v>
      </c>
      <c r="Q5917" s="82" t="s">
        <v>20096</v>
      </c>
    </row>
    <row r="5918" customFormat="false" ht="15" hidden="false" customHeight="false" outlineLevel="0" collapsed="false">
      <c r="A5918" s="67" t="n">
        <v>3639</v>
      </c>
      <c r="B5918" s="68" t="n">
        <v>1919</v>
      </c>
      <c r="C5918" s="83" t="n">
        <v>45778</v>
      </c>
      <c r="D5918" s="68" t="n">
        <v>192</v>
      </c>
      <c r="E5918" s="85" t="n">
        <f aca="false">C5918</f>
        <v>45778</v>
      </c>
      <c r="F5918" s="86" t="str">
        <f aca="false">TEXT(E5918,"yyyy-mm-dd")</f>
        <v>2025-05-01</v>
      </c>
      <c r="G5918" s="86" t="str">
        <f aca="false">_xlfn.TEXTAFTER(F5918,"-")</f>
        <v>05-01</v>
      </c>
      <c r="H5918" s="71" t="str">
        <f aca="false">CONCATENATE(B5918,"-",G5918,"-GA",D5918)</f>
        <v>1919-05-01-GA192</v>
      </c>
      <c r="J5918" s="69" t="s">
        <v>24209</v>
      </c>
      <c r="K5918" s="69" t="s">
        <v>824</v>
      </c>
      <c r="N5918" s="82" t="n">
        <v>192</v>
      </c>
      <c r="O5918" s="82" t="s">
        <v>24209</v>
      </c>
      <c r="P5918" s="69" t="s">
        <v>24201</v>
      </c>
      <c r="Q5918" s="82" t="s">
        <v>24201</v>
      </c>
    </row>
    <row r="5919" customFormat="false" ht="15" hidden="false" customHeight="false" outlineLevel="0" collapsed="false">
      <c r="A5919" s="67" t="n">
        <v>3640</v>
      </c>
      <c r="B5919" s="68" t="n">
        <v>1919</v>
      </c>
      <c r="C5919" s="83" t="n">
        <v>45780</v>
      </c>
      <c r="D5919" s="68" t="n">
        <v>330</v>
      </c>
      <c r="E5919" s="85" t="n">
        <f aca="false">C5919</f>
        <v>45780</v>
      </c>
      <c r="F5919" s="86" t="str">
        <f aca="false">TEXT(E5919,"yyyy-mm-dd")</f>
        <v>2025-05-03</v>
      </c>
      <c r="G5919" s="86" t="str">
        <f aca="false">_xlfn.TEXTAFTER(F5919,"-")</f>
        <v>05-03</v>
      </c>
      <c r="H5919" s="71" t="str">
        <f aca="false">CONCATENATE(B5919,"-",G5919,"-GA",D5919)</f>
        <v>1919-05-03-GA330</v>
      </c>
      <c r="J5919" s="69" t="s">
        <v>24210</v>
      </c>
      <c r="K5919" s="69" t="s">
        <v>824</v>
      </c>
      <c r="N5919" s="82" t="n">
        <v>330</v>
      </c>
      <c r="O5919" s="82" t="s">
        <v>24210</v>
      </c>
      <c r="P5919" s="69" t="s">
        <v>24203</v>
      </c>
      <c r="Q5919" s="82" t="s">
        <v>24203</v>
      </c>
    </row>
    <row r="5920" customFormat="false" ht="15" hidden="false" customHeight="false" outlineLevel="0" collapsed="false">
      <c r="A5920" s="67" t="n">
        <v>3641</v>
      </c>
      <c r="B5920" s="68" t="n">
        <v>1919</v>
      </c>
      <c r="C5920" s="83" t="n">
        <v>45783</v>
      </c>
      <c r="D5920" s="68" t="s">
        <v>24084</v>
      </c>
      <c r="E5920" s="85" t="n">
        <f aca="false">C5920</f>
        <v>45783</v>
      </c>
      <c r="F5920" s="86" t="str">
        <f aca="false">TEXT(E5920,"yyyy-mm-dd")</f>
        <v>2025-05-06</v>
      </c>
      <c r="G5920" s="86" t="str">
        <f aca="false">_xlfn.TEXTAFTER(F5920,"-")</f>
        <v>05-06</v>
      </c>
      <c r="H5920" s="71" t="str">
        <f aca="false">CONCATENATE(B5920,"-",G5920,"-GA",D5920)</f>
        <v>1919-05-06-GA277b</v>
      </c>
      <c r="J5920" s="69" t="s">
        <v>20101</v>
      </c>
      <c r="K5920" s="69" t="s">
        <v>824</v>
      </c>
      <c r="N5920" s="82" t="s">
        <v>24084</v>
      </c>
      <c r="O5920" s="82" t="s">
        <v>20101</v>
      </c>
      <c r="P5920" s="69" t="s">
        <v>24085</v>
      </c>
      <c r="Q5920" s="82" t="s">
        <v>24085</v>
      </c>
    </row>
    <row r="5921" customFormat="false" ht="15" hidden="false" customHeight="false" outlineLevel="0" collapsed="false">
      <c r="A5921" s="67" t="n">
        <v>3642</v>
      </c>
      <c r="B5921" s="68" t="n">
        <v>1919</v>
      </c>
      <c r="C5921" s="83" t="n">
        <v>45783</v>
      </c>
      <c r="D5921" s="68" t="n">
        <v>263</v>
      </c>
      <c r="E5921" s="85" t="n">
        <f aca="false">C5921</f>
        <v>45783</v>
      </c>
      <c r="F5921" s="86" t="str">
        <f aca="false">TEXT(E5921,"yyyy-mm-dd")</f>
        <v>2025-05-06</v>
      </c>
      <c r="G5921" s="86" t="str">
        <f aca="false">_xlfn.TEXTAFTER(F5921,"-")</f>
        <v>05-06</v>
      </c>
      <c r="H5921" s="71" t="str">
        <f aca="false">CONCATENATE(B5921,"-",G5921,"-GA",D5921)</f>
        <v>1919-05-06-GA263</v>
      </c>
      <c r="J5921" s="69" t="s">
        <v>20134</v>
      </c>
      <c r="K5921" s="69" t="s">
        <v>20135</v>
      </c>
      <c r="N5921" s="82" t="n">
        <v>263</v>
      </c>
      <c r="O5921" s="82" t="s">
        <v>20134</v>
      </c>
      <c r="P5921" s="69" t="s">
        <v>20096</v>
      </c>
      <c r="Q5921" s="82" t="s">
        <v>20096</v>
      </c>
    </row>
    <row r="5922" customFormat="false" ht="15" hidden="false" customHeight="false" outlineLevel="0" collapsed="false">
      <c r="A5922" s="67" t="n">
        <v>3643</v>
      </c>
      <c r="B5922" s="68" t="n">
        <v>1919</v>
      </c>
      <c r="C5922" s="83" t="n">
        <v>45785</v>
      </c>
      <c r="D5922" s="68" t="n">
        <v>331</v>
      </c>
      <c r="E5922" s="85" t="n">
        <f aca="false">C5922</f>
        <v>45785</v>
      </c>
      <c r="F5922" s="86" t="str">
        <f aca="false">TEXT(E5922,"yyyy-mm-dd")</f>
        <v>2025-05-08</v>
      </c>
      <c r="G5922" s="86" t="str">
        <f aca="false">_xlfn.TEXTAFTER(F5922,"-")</f>
        <v>05-08</v>
      </c>
      <c r="H5922" s="71" t="str">
        <f aca="false">CONCATENATE(B5922,"-",G5922,"-GA",D5922)</f>
        <v>1919-05-08-GA331</v>
      </c>
      <c r="J5922" s="69" t="s">
        <v>24211</v>
      </c>
      <c r="K5922" s="69" t="s">
        <v>824</v>
      </c>
      <c r="N5922" s="82" t="n">
        <v>331</v>
      </c>
      <c r="O5922" s="82" t="s">
        <v>24211</v>
      </c>
      <c r="P5922" s="69" t="s">
        <v>24212</v>
      </c>
      <c r="Q5922" s="82" t="s">
        <v>24212</v>
      </c>
    </row>
    <row r="5923" customFormat="false" ht="15" hidden="false" customHeight="false" outlineLevel="0" collapsed="false">
      <c r="A5923" s="67" t="n">
        <v>3644</v>
      </c>
      <c r="B5923" s="68" t="n">
        <v>1919</v>
      </c>
      <c r="C5923" s="83" t="n">
        <v>45787</v>
      </c>
      <c r="D5923" s="68" t="n">
        <v>263</v>
      </c>
      <c r="E5923" s="85" t="n">
        <f aca="false">C5923</f>
        <v>45787</v>
      </c>
      <c r="F5923" s="86" t="str">
        <f aca="false">TEXT(E5923,"yyyy-mm-dd")</f>
        <v>2025-05-10</v>
      </c>
      <c r="G5923" s="86" t="str">
        <f aca="false">_xlfn.TEXTAFTER(F5923,"-")</f>
        <v>05-10</v>
      </c>
      <c r="H5923" s="71" t="str">
        <f aca="false">CONCATENATE(B5923,"-",G5923,"-GA",D5923)</f>
        <v>1919-05-10-GA263</v>
      </c>
      <c r="J5923" s="69" t="s">
        <v>20095</v>
      </c>
      <c r="K5923" s="69" t="s">
        <v>824</v>
      </c>
      <c r="N5923" s="82" t="n">
        <v>263</v>
      </c>
      <c r="O5923" s="82" t="s">
        <v>20095</v>
      </c>
      <c r="P5923" s="69" t="s">
        <v>20096</v>
      </c>
      <c r="Q5923" s="82" t="s">
        <v>20096</v>
      </c>
    </row>
    <row r="5924" customFormat="false" ht="15" hidden="false" customHeight="false" outlineLevel="0" collapsed="false">
      <c r="A5924" s="67" t="n">
        <v>3645</v>
      </c>
      <c r="B5924" s="68" t="n">
        <v>1919</v>
      </c>
      <c r="C5924" s="83" t="n">
        <v>45788</v>
      </c>
      <c r="D5924" s="68" t="n">
        <v>192</v>
      </c>
      <c r="E5924" s="85" t="n">
        <f aca="false">C5924</f>
        <v>45788</v>
      </c>
      <c r="F5924" s="86" t="str">
        <f aca="false">TEXT(E5924,"yyyy-mm-dd")</f>
        <v>2025-05-11</v>
      </c>
      <c r="G5924" s="86" t="str">
        <f aca="false">_xlfn.TEXTAFTER(F5924,"-")</f>
        <v>05-11</v>
      </c>
      <c r="H5924" s="71" t="str">
        <f aca="false">CONCATENATE(B5924,"-",G5924,"-GA",D5924)</f>
        <v>1919-05-11-GA192</v>
      </c>
      <c r="J5924" s="69" t="s">
        <v>15914</v>
      </c>
      <c r="K5924" s="69" t="s">
        <v>824</v>
      </c>
      <c r="N5924" s="82" t="n">
        <v>192</v>
      </c>
      <c r="O5924" s="82" t="s">
        <v>15914</v>
      </c>
      <c r="P5924" s="69" t="s">
        <v>24213</v>
      </c>
      <c r="Q5924" s="82" t="s">
        <v>24213</v>
      </c>
    </row>
    <row r="5925" customFormat="false" ht="15" hidden="false" customHeight="false" outlineLevel="0" collapsed="false">
      <c r="A5925" s="67" t="n">
        <v>3646</v>
      </c>
      <c r="B5925" s="68" t="n">
        <v>1919</v>
      </c>
      <c r="C5925" s="83" t="n">
        <v>45790</v>
      </c>
      <c r="D5925" s="68" t="n">
        <v>330</v>
      </c>
      <c r="E5925" s="85" t="n">
        <f aca="false">C5925</f>
        <v>45790</v>
      </c>
      <c r="F5925" s="86" t="str">
        <f aca="false">TEXT(E5925,"yyyy-mm-dd")</f>
        <v>2025-05-13</v>
      </c>
      <c r="G5925" s="86" t="str">
        <f aca="false">_xlfn.TEXTAFTER(F5925,"-")</f>
        <v>05-13</v>
      </c>
      <c r="H5925" s="71" t="str">
        <f aca="false">CONCATENATE(B5925,"-",G5925,"-GA",D5925)</f>
        <v>1919-05-13-GA330</v>
      </c>
      <c r="J5925" s="69" t="s">
        <v>24214</v>
      </c>
      <c r="K5925" s="69" t="s">
        <v>824</v>
      </c>
      <c r="N5925" s="82" t="n">
        <v>330</v>
      </c>
      <c r="O5925" s="82" t="s">
        <v>24214</v>
      </c>
      <c r="P5925" s="69" t="s">
        <v>24203</v>
      </c>
      <c r="Q5925" s="82" t="s">
        <v>24203</v>
      </c>
    </row>
    <row r="5926" customFormat="false" ht="15" hidden="false" customHeight="false" outlineLevel="0" collapsed="false">
      <c r="A5926" s="67" t="n">
        <v>3647</v>
      </c>
      <c r="B5926" s="68" t="n">
        <v>1919</v>
      </c>
      <c r="C5926" s="83" t="n">
        <v>45793</v>
      </c>
      <c r="D5926" s="68" t="n">
        <v>330</v>
      </c>
      <c r="E5926" s="85" t="n">
        <f aca="false">C5926</f>
        <v>45793</v>
      </c>
      <c r="F5926" s="86" t="str">
        <f aca="false">TEXT(E5926,"yyyy-mm-dd")</f>
        <v>2025-05-16</v>
      </c>
      <c r="G5926" s="86" t="str">
        <f aca="false">_xlfn.TEXTAFTER(F5926,"-")</f>
        <v>05-16</v>
      </c>
      <c r="H5926" s="71" t="str">
        <f aca="false">CONCATENATE(B5926,"-",G5926,"-GA",D5926)</f>
        <v>1919-05-16-GA330</v>
      </c>
      <c r="J5926" s="69" t="s">
        <v>24215</v>
      </c>
      <c r="K5926" s="69" t="s">
        <v>824</v>
      </c>
      <c r="N5926" s="82" t="n">
        <v>330</v>
      </c>
      <c r="O5926" s="82" t="s">
        <v>24215</v>
      </c>
      <c r="P5926" s="69" t="s">
        <v>24203</v>
      </c>
      <c r="Q5926" s="82" t="s">
        <v>24203</v>
      </c>
    </row>
    <row r="5927" customFormat="false" ht="15" hidden="false" customHeight="false" outlineLevel="0" collapsed="false">
      <c r="A5927" s="67" t="n">
        <v>3648</v>
      </c>
      <c r="B5927" s="68" t="n">
        <v>1919</v>
      </c>
      <c r="C5927" s="83" t="n">
        <v>45795</v>
      </c>
      <c r="D5927" s="68" t="n">
        <v>192</v>
      </c>
      <c r="E5927" s="85" t="n">
        <f aca="false">C5927</f>
        <v>45795</v>
      </c>
      <c r="F5927" s="86" t="str">
        <f aca="false">TEXT(E5927,"yyyy-mm-dd")</f>
        <v>2025-05-18</v>
      </c>
      <c r="G5927" s="86" t="str">
        <f aca="false">_xlfn.TEXTAFTER(F5927,"-")</f>
        <v>05-18</v>
      </c>
      <c r="H5927" s="71" t="str">
        <f aca="false">CONCATENATE(B5927,"-",G5927,"-GA",D5927)</f>
        <v>1919-05-18-GA192</v>
      </c>
      <c r="J5927" s="69" t="s">
        <v>15916</v>
      </c>
      <c r="K5927" s="69" t="s">
        <v>824</v>
      </c>
      <c r="N5927" s="82" t="n">
        <v>192</v>
      </c>
      <c r="O5927" s="82" t="s">
        <v>15916</v>
      </c>
      <c r="P5927" s="69" t="s">
        <v>24213</v>
      </c>
      <c r="Q5927" s="82" t="s">
        <v>24213</v>
      </c>
    </row>
    <row r="5928" customFormat="false" ht="15" hidden="false" customHeight="false" outlineLevel="0" collapsed="false">
      <c r="A5928" s="67" t="n">
        <v>3649</v>
      </c>
      <c r="B5928" s="68" t="n">
        <v>1919</v>
      </c>
      <c r="C5928" s="83" t="n">
        <v>45798</v>
      </c>
      <c r="D5928" s="68" t="n">
        <v>263</v>
      </c>
      <c r="E5928" s="85" t="n">
        <f aca="false">C5928</f>
        <v>45798</v>
      </c>
      <c r="F5928" s="86" t="str">
        <f aca="false">TEXT(E5928,"yyyy-mm-dd")</f>
        <v>2025-05-21</v>
      </c>
      <c r="G5928" s="86" t="str">
        <f aca="false">_xlfn.TEXTAFTER(F5928,"-")</f>
        <v>05-21</v>
      </c>
      <c r="H5928" s="71" t="str">
        <f aca="false">CONCATENATE(B5928,"-",G5928,"-GA",D5928)</f>
        <v>1919-05-21-GA263</v>
      </c>
      <c r="J5928" s="69" t="s">
        <v>20134</v>
      </c>
      <c r="K5928" s="69" t="s">
        <v>20135</v>
      </c>
      <c r="N5928" s="82" t="n">
        <v>263</v>
      </c>
      <c r="O5928" s="82" t="s">
        <v>20134</v>
      </c>
      <c r="P5928" s="69" t="s">
        <v>20096</v>
      </c>
      <c r="Q5928" s="82" t="s">
        <v>20096</v>
      </c>
    </row>
    <row r="5929" customFormat="false" ht="15" hidden="false" customHeight="false" outlineLevel="0" collapsed="false">
      <c r="A5929" s="67" t="n">
        <v>3650</v>
      </c>
      <c r="B5929" s="68" t="n">
        <v>1919</v>
      </c>
      <c r="C5929" s="83" t="n">
        <v>45799</v>
      </c>
      <c r="D5929" s="68" t="n">
        <v>331</v>
      </c>
      <c r="E5929" s="85" t="n">
        <f aca="false">C5929</f>
        <v>45799</v>
      </c>
      <c r="F5929" s="86" t="str">
        <f aca="false">TEXT(E5929,"yyyy-mm-dd")</f>
        <v>2025-05-22</v>
      </c>
      <c r="G5929" s="86" t="str">
        <f aca="false">_xlfn.TEXTAFTER(F5929,"-")</f>
        <v>05-22</v>
      </c>
      <c r="H5929" s="71" t="str">
        <f aca="false">CONCATENATE(B5929,"-",G5929,"-GA",D5929)</f>
        <v>1919-05-22-GA331</v>
      </c>
      <c r="J5929" s="69" t="s">
        <v>24216</v>
      </c>
      <c r="K5929" s="69" t="s">
        <v>824</v>
      </c>
      <c r="N5929" s="82" t="n">
        <v>331</v>
      </c>
      <c r="O5929" s="82" t="s">
        <v>24216</v>
      </c>
      <c r="P5929" s="69" t="s">
        <v>24212</v>
      </c>
      <c r="Q5929" s="82" t="s">
        <v>24212</v>
      </c>
    </row>
    <row r="5930" customFormat="false" ht="15" hidden="false" customHeight="false" outlineLevel="0" collapsed="false">
      <c r="A5930" s="67" t="n">
        <v>3651</v>
      </c>
      <c r="B5930" s="68" t="n">
        <v>1919</v>
      </c>
      <c r="C5930" s="83" t="n">
        <v>45802</v>
      </c>
      <c r="D5930" s="68" t="s">
        <v>12249</v>
      </c>
      <c r="E5930" s="85" t="n">
        <f aca="false">C5930</f>
        <v>45802</v>
      </c>
      <c r="F5930" s="86" t="str">
        <f aca="false">TEXT(E5930,"yyyy-mm-dd")</f>
        <v>2025-05-25</v>
      </c>
      <c r="G5930" s="86" t="str">
        <f aca="false">_xlfn.TEXTAFTER(F5930,"-")</f>
        <v>05-25</v>
      </c>
      <c r="H5930" s="71" t="str">
        <f aca="false">CONCATENATE(B5930,"-",G5930,"-GA",D5930)</f>
        <v>1919-05-25-GA337a</v>
      </c>
      <c r="J5930" s="69" t="s">
        <v>24217</v>
      </c>
      <c r="K5930" s="69" t="s">
        <v>824</v>
      </c>
      <c r="N5930" s="82" t="s">
        <v>12249</v>
      </c>
      <c r="O5930" s="82" t="s">
        <v>24217</v>
      </c>
      <c r="P5930" s="69" t="s">
        <v>24218</v>
      </c>
      <c r="Q5930" s="82" t="s">
        <v>24218</v>
      </c>
    </row>
    <row r="5931" customFormat="false" ht="15" hidden="false" customHeight="false" outlineLevel="0" collapsed="false">
      <c r="A5931" s="67" t="n">
        <v>3652</v>
      </c>
      <c r="B5931" s="68" t="n">
        <v>1919</v>
      </c>
      <c r="C5931" s="83" t="n">
        <v>45802</v>
      </c>
      <c r="D5931" s="68" t="s">
        <v>24084</v>
      </c>
      <c r="E5931" s="85" t="n">
        <f aca="false">C5931</f>
        <v>45802</v>
      </c>
      <c r="F5931" s="86" t="str">
        <f aca="false">TEXT(E5931,"yyyy-mm-dd")</f>
        <v>2025-05-25</v>
      </c>
      <c r="G5931" s="86" t="str">
        <f aca="false">_xlfn.TEXTAFTER(F5931,"-")</f>
        <v>05-25</v>
      </c>
      <c r="H5931" s="71" t="str">
        <f aca="false">CONCATENATE(B5931,"-",G5931,"-GA",D5931)</f>
        <v>1919-05-25-GA277b</v>
      </c>
      <c r="J5931" s="69" t="s">
        <v>20101</v>
      </c>
      <c r="K5931" s="69" t="s">
        <v>824</v>
      </c>
      <c r="N5931" s="82" t="s">
        <v>24084</v>
      </c>
      <c r="O5931" s="82" t="s">
        <v>20101</v>
      </c>
      <c r="P5931" s="69" t="s">
        <v>24085</v>
      </c>
      <c r="Q5931" s="82" t="s">
        <v>24085</v>
      </c>
    </row>
    <row r="5932" customFormat="false" ht="15" hidden="false" customHeight="false" outlineLevel="0" collapsed="false">
      <c r="A5932" s="67" t="n">
        <v>3653</v>
      </c>
      <c r="B5932" s="68" t="n">
        <v>1919</v>
      </c>
      <c r="C5932" s="83" t="n">
        <v>45803</v>
      </c>
      <c r="D5932" s="68" t="n">
        <v>333</v>
      </c>
      <c r="E5932" s="85" t="n">
        <f aca="false">C5932</f>
        <v>45803</v>
      </c>
      <c r="F5932" s="86" t="str">
        <f aca="false">TEXT(E5932,"yyyy-mm-dd")</f>
        <v>2025-05-26</v>
      </c>
      <c r="G5932" s="86" t="str">
        <f aca="false">_xlfn.TEXTAFTER(F5932,"-")</f>
        <v>05-26</v>
      </c>
      <c r="H5932" s="71" t="str">
        <f aca="false">CONCATENATE(B5932,"-",G5932,"-GA",D5932)</f>
        <v>1919-05-26-GA333</v>
      </c>
      <c r="J5932" s="69" t="s">
        <v>24219</v>
      </c>
      <c r="K5932" s="69" t="s">
        <v>3196</v>
      </c>
      <c r="N5932" s="82" t="n">
        <v>333</v>
      </c>
      <c r="O5932" s="82" t="s">
        <v>24219</v>
      </c>
      <c r="P5932" s="69" t="s">
        <v>24220</v>
      </c>
      <c r="Q5932" s="82" t="s">
        <v>24220</v>
      </c>
    </row>
    <row r="5933" customFormat="false" ht="15" hidden="false" customHeight="false" outlineLevel="0" collapsed="false">
      <c r="A5933" s="67" t="n">
        <v>3654</v>
      </c>
      <c r="B5933" s="68" t="n">
        <v>1919</v>
      </c>
      <c r="C5933" s="83" t="n">
        <v>45805</v>
      </c>
      <c r="D5933" s="68" t="n">
        <v>331</v>
      </c>
      <c r="E5933" s="85" t="n">
        <f aca="false">C5933</f>
        <v>45805</v>
      </c>
      <c r="F5933" s="86" t="str">
        <f aca="false">TEXT(E5933,"yyyy-mm-dd")</f>
        <v>2025-05-28</v>
      </c>
      <c r="G5933" s="86" t="str">
        <f aca="false">_xlfn.TEXTAFTER(F5933,"-")</f>
        <v>05-28</v>
      </c>
      <c r="H5933" s="71" t="str">
        <f aca="false">CONCATENATE(B5933,"-",G5933,"-GA",D5933)</f>
        <v>1919-05-28-GA331</v>
      </c>
      <c r="J5933" s="69" t="s">
        <v>24221</v>
      </c>
      <c r="K5933" s="69" t="s">
        <v>824</v>
      </c>
      <c r="N5933" s="82" t="n">
        <v>331</v>
      </c>
      <c r="O5933" s="82" t="s">
        <v>24221</v>
      </c>
      <c r="P5933" s="69" t="s">
        <v>24212</v>
      </c>
      <c r="Q5933" s="82" t="s">
        <v>24212</v>
      </c>
    </row>
    <row r="5934" customFormat="false" ht="15" hidden="false" customHeight="false" outlineLevel="0" collapsed="false">
      <c r="A5934" s="67" t="n">
        <v>3655</v>
      </c>
      <c r="B5934" s="68" t="n">
        <v>1919</v>
      </c>
      <c r="C5934" s="83" t="n">
        <v>45807</v>
      </c>
      <c r="D5934" s="68" t="s">
        <v>12249</v>
      </c>
      <c r="E5934" s="85" t="n">
        <f aca="false">C5934</f>
        <v>45807</v>
      </c>
      <c r="F5934" s="86" t="str">
        <f aca="false">TEXT(E5934,"yyyy-mm-dd")</f>
        <v>2025-05-30</v>
      </c>
      <c r="G5934" s="86" t="str">
        <f aca="false">_xlfn.TEXTAFTER(F5934,"-")</f>
        <v>05-30</v>
      </c>
      <c r="H5934" s="71" t="str">
        <f aca="false">CONCATENATE(B5934,"-",G5934,"-GA",D5934)</f>
        <v>1919-05-30-GA337a</v>
      </c>
      <c r="J5934" s="69" t="s">
        <v>24222</v>
      </c>
      <c r="K5934" s="69" t="s">
        <v>824</v>
      </c>
      <c r="N5934" s="82" t="s">
        <v>12249</v>
      </c>
      <c r="O5934" s="82" t="s">
        <v>24222</v>
      </c>
      <c r="P5934" s="69" t="s">
        <v>24218</v>
      </c>
      <c r="Q5934" s="82" t="s">
        <v>24218</v>
      </c>
    </row>
    <row r="5935" customFormat="false" ht="15" hidden="false" customHeight="false" outlineLevel="0" collapsed="false">
      <c r="A5935" s="67" t="n">
        <v>3656</v>
      </c>
      <c r="B5935" s="68" t="n">
        <v>1919</v>
      </c>
      <c r="C5935" s="83" t="n">
        <v>45808</v>
      </c>
      <c r="D5935" s="68" t="n">
        <v>330</v>
      </c>
      <c r="E5935" s="85" t="n">
        <f aca="false">C5935</f>
        <v>45808</v>
      </c>
      <c r="F5935" s="86" t="str">
        <f aca="false">TEXT(E5935,"yyyy-mm-dd")</f>
        <v>2025-05-31</v>
      </c>
      <c r="G5935" s="86" t="str">
        <f aca="false">_xlfn.TEXTAFTER(F5935,"-")</f>
        <v>05-31</v>
      </c>
      <c r="H5935" s="71" t="str">
        <f aca="false">CONCATENATE(B5935,"-",G5935,"-GA",D5935)</f>
        <v>1919-05-31-GA330</v>
      </c>
      <c r="J5935" s="69" t="s">
        <v>24223</v>
      </c>
      <c r="K5935" s="69" t="s">
        <v>824</v>
      </c>
      <c r="N5935" s="82" t="n">
        <v>330</v>
      </c>
      <c r="O5935" s="82" t="s">
        <v>24223</v>
      </c>
      <c r="P5935" s="69" t="s">
        <v>24224</v>
      </c>
      <c r="Q5935" s="82" t="s">
        <v>24224</v>
      </c>
    </row>
    <row r="5936" customFormat="false" ht="15" hidden="false" customHeight="false" outlineLevel="0" collapsed="false">
      <c r="A5936" s="67" t="n">
        <v>3657</v>
      </c>
      <c r="B5936" s="68" t="n">
        <v>1919</v>
      </c>
      <c r="C5936" s="83" t="n">
        <v>45809</v>
      </c>
      <c r="D5936" s="68" t="n">
        <v>192</v>
      </c>
      <c r="E5936" s="85" t="n">
        <f aca="false">C5936</f>
        <v>45809</v>
      </c>
      <c r="F5936" s="86" t="str">
        <f aca="false">TEXT(E5936,"yyyy-mm-dd")</f>
        <v>2025-06-01</v>
      </c>
      <c r="G5936" s="86" t="str">
        <f aca="false">_xlfn.TEXTAFTER(F5936,"-")</f>
        <v>06-01</v>
      </c>
      <c r="H5936" s="71" t="str">
        <f aca="false">CONCATENATE(B5936,"-",G5936,"-GA",D5936)</f>
        <v>1919-06-01-GA192</v>
      </c>
      <c r="J5936" s="69" t="s">
        <v>15918</v>
      </c>
      <c r="K5936" s="69" t="s">
        <v>824</v>
      </c>
      <c r="N5936" s="82" t="n">
        <v>192</v>
      </c>
      <c r="O5936" s="82" t="s">
        <v>15918</v>
      </c>
      <c r="P5936" s="69" t="s">
        <v>24213</v>
      </c>
      <c r="Q5936" s="82" t="s">
        <v>24213</v>
      </c>
    </row>
    <row r="5937" customFormat="false" ht="15" hidden="false" customHeight="false" outlineLevel="0" collapsed="false">
      <c r="A5937" s="67" t="n">
        <v>3658</v>
      </c>
      <c r="B5937" s="68" t="n">
        <v>1919</v>
      </c>
      <c r="C5937" s="83" t="n">
        <v>45810</v>
      </c>
      <c r="D5937" s="68" t="n">
        <v>336</v>
      </c>
      <c r="E5937" s="85" t="n">
        <f aca="false">C5937</f>
        <v>45810</v>
      </c>
      <c r="F5937" s="86" t="str">
        <f aca="false">TEXT(E5937,"yyyy-mm-dd")</f>
        <v>2025-06-02</v>
      </c>
      <c r="G5937" s="86" t="str">
        <f aca="false">_xlfn.TEXTAFTER(F5937,"-")</f>
        <v>06-02</v>
      </c>
      <c r="H5937" s="71" t="str">
        <f aca="false">CONCATENATE(B5937,"-",G5937,"-GA",D5937)</f>
        <v>1919-06-02-GA336</v>
      </c>
      <c r="J5937" s="69" t="s">
        <v>24225</v>
      </c>
      <c r="K5937" s="69" t="s">
        <v>12057</v>
      </c>
      <c r="N5937" s="82" t="n">
        <v>336</v>
      </c>
      <c r="O5937" s="82" t="s">
        <v>24225</v>
      </c>
      <c r="P5937" s="69" t="s">
        <v>20094</v>
      </c>
      <c r="Q5937" s="82" t="s">
        <v>20094</v>
      </c>
    </row>
    <row r="5938" customFormat="false" ht="15" hidden="false" customHeight="false" outlineLevel="0" collapsed="false">
      <c r="A5938" s="67" t="n">
        <v>3659</v>
      </c>
      <c r="B5938" s="68" t="n">
        <v>1919</v>
      </c>
      <c r="C5938" s="83" t="n">
        <v>45812</v>
      </c>
      <c r="D5938" s="68" t="n">
        <v>263</v>
      </c>
      <c r="E5938" s="85" t="n">
        <f aca="false">C5938</f>
        <v>45812</v>
      </c>
      <c r="F5938" s="86" t="str">
        <f aca="false">TEXT(E5938,"yyyy-mm-dd")</f>
        <v>2025-06-04</v>
      </c>
      <c r="G5938" s="86" t="str">
        <f aca="false">_xlfn.TEXTAFTER(F5938,"-")</f>
        <v>06-04</v>
      </c>
      <c r="H5938" s="71" t="str">
        <f aca="false">CONCATENATE(B5938,"-",G5938,"-GA",D5938)</f>
        <v>1919-06-04-GA263</v>
      </c>
      <c r="J5938" s="69" t="s">
        <v>20095</v>
      </c>
      <c r="K5938" s="69" t="s">
        <v>824</v>
      </c>
      <c r="N5938" s="82" t="n">
        <v>263</v>
      </c>
      <c r="O5938" s="82" t="s">
        <v>20095</v>
      </c>
      <c r="P5938" s="69" t="s">
        <v>20096</v>
      </c>
      <c r="Q5938" s="82" t="s">
        <v>20096</v>
      </c>
    </row>
    <row r="5939" customFormat="false" ht="15" hidden="false" customHeight="false" outlineLevel="0" collapsed="false">
      <c r="A5939" s="67" t="n">
        <v>3660</v>
      </c>
      <c r="B5939" s="68" t="n">
        <v>1919</v>
      </c>
      <c r="C5939" s="83" t="n">
        <v>45813</v>
      </c>
      <c r="D5939" s="68" t="n">
        <v>331</v>
      </c>
      <c r="E5939" s="85" t="n">
        <f aca="false">C5939</f>
        <v>45813</v>
      </c>
      <c r="F5939" s="86" t="str">
        <f aca="false">TEXT(E5939,"yyyy-mm-dd")</f>
        <v>2025-06-05</v>
      </c>
      <c r="G5939" s="86" t="str">
        <f aca="false">_xlfn.TEXTAFTER(F5939,"-")</f>
        <v>06-05</v>
      </c>
      <c r="H5939" s="71" t="str">
        <f aca="false">CONCATENATE(B5939,"-",G5939,"-GA",D5939)</f>
        <v>1919-06-05-GA331</v>
      </c>
      <c r="J5939" s="69" t="s">
        <v>24226</v>
      </c>
      <c r="K5939" s="69" t="s">
        <v>824</v>
      </c>
      <c r="N5939" s="82" t="n">
        <v>331</v>
      </c>
      <c r="O5939" s="82" t="s">
        <v>24226</v>
      </c>
      <c r="P5939" s="69" t="s">
        <v>24212</v>
      </c>
      <c r="Q5939" s="82" t="s">
        <v>24212</v>
      </c>
    </row>
    <row r="5940" customFormat="false" ht="15" hidden="false" customHeight="false" outlineLevel="0" collapsed="false">
      <c r="A5940" s="67" t="n">
        <v>3661</v>
      </c>
      <c r="B5940" s="68" t="n">
        <v>1919</v>
      </c>
      <c r="C5940" s="83" t="n">
        <v>45815</v>
      </c>
      <c r="D5940" s="68" t="s">
        <v>20087</v>
      </c>
      <c r="E5940" s="85" t="n">
        <f aca="false">C5940</f>
        <v>45815</v>
      </c>
      <c r="F5940" s="86" t="str">
        <f aca="false">TEXT(E5940,"yyyy-mm-dd")</f>
        <v>2025-06-07</v>
      </c>
      <c r="G5940" s="86" t="str">
        <f aca="false">_xlfn.TEXTAFTER(F5940,"-")</f>
        <v>06-07</v>
      </c>
      <c r="H5940" s="71" t="str">
        <f aca="false">CONCATENATE(B5940,"-",G5940,"-GA",D5940)</f>
        <v>1919-06-07-GA332b</v>
      </c>
      <c r="J5940" s="69" t="s">
        <v>24227</v>
      </c>
      <c r="K5940" s="69" t="s">
        <v>824</v>
      </c>
      <c r="N5940" s="82" t="s">
        <v>20087</v>
      </c>
      <c r="O5940" s="82" t="s">
        <v>24227</v>
      </c>
      <c r="P5940" s="69" t="s">
        <v>20089</v>
      </c>
      <c r="Q5940" s="82" t="s">
        <v>20089</v>
      </c>
    </row>
    <row r="5941" customFormat="false" ht="15" hidden="false" customHeight="false" outlineLevel="0" collapsed="false">
      <c r="A5941" s="67" t="n">
        <v>3662</v>
      </c>
      <c r="B5941" s="68" t="n">
        <v>1919</v>
      </c>
      <c r="C5941" s="83" t="n">
        <v>45816</v>
      </c>
      <c r="D5941" s="68" t="n">
        <v>192</v>
      </c>
      <c r="E5941" s="85" t="n">
        <f aca="false">C5941</f>
        <v>45816</v>
      </c>
      <c r="F5941" s="86" t="str">
        <f aca="false">TEXT(E5941,"yyyy-mm-dd")</f>
        <v>2025-06-08</v>
      </c>
      <c r="G5941" s="86" t="str">
        <f aca="false">_xlfn.TEXTAFTER(F5941,"-")</f>
        <v>06-08</v>
      </c>
      <c r="H5941" s="71" t="str">
        <f aca="false">CONCATENATE(B5941,"-",G5941,"-GA",D5941)</f>
        <v>1919-06-08-GA192</v>
      </c>
      <c r="J5941" s="69" t="s">
        <v>24228</v>
      </c>
      <c r="K5941" s="69" t="s">
        <v>824</v>
      </c>
      <c r="N5941" s="82" t="n">
        <v>192</v>
      </c>
      <c r="O5941" s="82" t="s">
        <v>24228</v>
      </c>
      <c r="P5941" s="69" t="s">
        <v>24201</v>
      </c>
      <c r="Q5941" s="82" t="s">
        <v>24201</v>
      </c>
    </row>
    <row r="5942" customFormat="false" ht="15" hidden="false" customHeight="false" outlineLevel="0" collapsed="false">
      <c r="A5942" s="67" t="n">
        <v>3663</v>
      </c>
      <c r="B5942" s="68" t="n">
        <v>1919</v>
      </c>
      <c r="C5942" s="83" t="n">
        <v>45816</v>
      </c>
      <c r="D5942" s="68" t="n">
        <v>263</v>
      </c>
      <c r="E5942" s="85" t="n">
        <f aca="false">C5942</f>
        <v>45816</v>
      </c>
      <c r="F5942" s="86" t="str">
        <f aca="false">TEXT(E5942,"yyyy-mm-dd")</f>
        <v>2025-06-08</v>
      </c>
      <c r="G5942" s="86" t="str">
        <f aca="false">_xlfn.TEXTAFTER(F5942,"-")</f>
        <v>06-08</v>
      </c>
      <c r="H5942" s="71" t="str">
        <f aca="false">CONCATENATE(B5942,"-",G5942,"-GA",D5942)</f>
        <v>1919-06-08-GA263</v>
      </c>
      <c r="J5942" s="69" t="s">
        <v>20134</v>
      </c>
      <c r="K5942" s="69" t="s">
        <v>20135</v>
      </c>
      <c r="N5942" s="82" t="n">
        <v>263</v>
      </c>
      <c r="O5942" s="82" t="s">
        <v>20134</v>
      </c>
      <c r="P5942" s="69" t="s">
        <v>20096</v>
      </c>
      <c r="Q5942" s="82" t="s">
        <v>20096</v>
      </c>
    </row>
    <row r="5943" customFormat="false" ht="15" hidden="false" customHeight="false" outlineLevel="0" collapsed="false">
      <c r="A5943" s="67" t="n">
        <v>3664</v>
      </c>
      <c r="B5943" s="68" t="n">
        <v>1919</v>
      </c>
      <c r="C5943" s="83" t="n">
        <v>45817</v>
      </c>
      <c r="D5943" s="68" t="n">
        <v>192</v>
      </c>
      <c r="E5943" s="85" t="n">
        <f aca="false">C5943</f>
        <v>45817</v>
      </c>
      <c r="F5943" s="86" t="str">
        <f aca="false">TEXT(E5943,"yyyy-mm-dd")</f>
        <v>2025-06-09</v>
      </c>
      <c r="G5943" s="86" t="str">
        <f aca="false">_xlfn.TEXTAFTER(F5943,"-")</f>
        <v>06-09</v>
      </c>
      <c r="H5943" s="71" t="str">
        <f aca="false">CONCATENATE(B5943,"-",G5943,"-GA",D5943)</f>
        <v>1919-06-09-GA192</v>
      </c>
      <c r="J5943" s="69" t="s">
        <v>20144</v>
      </c>
      <c r="K5943" s="69" t="s">
        <v>824</v>
      </c>
      <c r="N5943" s="82" t="n">
        <v>192</v>
      </c>
      <c r="O5943" s="82" t="s">
        <v>20144</v>
      </c>
      <c r="P5943" s="69" t="s">
        <v>24229</v>
      </c>
      <c r="Q5943" s="82" t="s">
        <v>24229</v>
      </c>
    </row>
    <row r="5944" customFormat="false" ht="15" hidden="false" customHeight="false" outlineLevel="0" collapsed="false">
      <c r="A5944" s="67" t="n">
        <v>3665</v>
      </c>
      <c r="B5944" s="68" t="n">
        <v>1919</v>
      </c>
      <c r="C5944" s="83" t="n">
        <v>45820</v>
      </c>
      <c r="D5944" s="68" t="n">
        <v>193</v>
      </c>
      <c r="E5944" s="85" t="n">
        <f aca="false">C5944</f>
        <v>45820</v>
      </c>
      <c r="F5944" s="86" t="str">
        <f aca="false">TEXT(E5944,"yyyy-mm-dd")</f>
        <v>2025-06-12</v>
      </c>
      <c r="G5944" s="86" t="str">
        <f aca="false">_xlfn.TEXTAFTER(F5944,"-")</f>
        <v>06-12</v>
      </c>
      <c r="H5944" s="71" t="str">
        <f aca="false">CONCATENATE(B5944,"-",G5944,"-GA",D5944)</f>
        <v>1919-06-12-GA193</v>
      </c>
      <c r="J5944" s="69" t="s">
        <v>16566</v>
      </c>
      <c r="K5944" s="69" t="s">
        <v>20476</v>
      </c>
      <c r="N5944" s="82" t="n">
        <v>193</v>
      </c>
      <c r="O5944" s="82" t="s">
        <v>16566</v>
      </c>
      <c r="P5944" s="69" t="s">
        <v>16566</v>
      </c>
      <c r="Q5944" s="82" t="s">
        <v>16566</v>
      </c>
    </row>
    <row r="5945" customFormat="false" ht="15" hidden="false" customHeight="false" outlineLevel="0" collapsed="false">
      <c r="A5945" s="67" t="n">
        <v>3666</v>
      </c>
      <c r="B5945" s="68" t="n">
        <v>1919</v>
      </c>
      <c r="C5945" s="83" t="n">
        <v>45822</v>
      </c>
      <c r="D5945" s="68" t="n">
        <v>331</v>
      </c>
      <c r="E5945" s="85" t="n">
        <f aca="false">C5945</f>
        <v>45822</v>
      </c>
      <c r="F5945" s="86" t="str">
        <f aca="false">TEXT(E5945,"yyyy-mm-dd")</f>
        <v>2025-06-14</v>
      </c>
      <c r="G5945" s="86" t="str">
        <f aca="false">_xlfn.TEXTAFTER(F5945,"-")</f>
        <v>06-14</v>
      </c>
      <c r="H5945" s="71" t="str">
        <f aca="false">CONCATENATE(B5945,"-",G5945,"-GA",D5945)</f>
        <v>1919-06-14-GA331</v>
      </c>
      <c r="J5945" s="69" t="s">
        <v>24230</v>
      </c>
      <c r="K5945" s="69" t="s">
        <v>824</v>
      </c>
      <c r="N5945" s="82" t="n">
        <v>331</v>
      </c>
      <c r="O5945" s="82" t="s">
        <v>24230</v>
      </c>
      <c r="P5945" s="69" t="s">
        <v>24212</v>
      </c>
      <c r="Q5945" s="82" t="s">
        <v>24212</v>
      </c>
    </row>
    <row r="5946" customFormat="false" ht="15" hidden="false" customHeight="false" outlineLevel="0" collapsed="false">
      <c r="A5946" s="67" t="n">
        <v>3667</v>
      </c>
      <c r="B5946" s="68" t="n">
        <v>1919</v>
      </c>
      <c r="C5946" s="83" t="n">
        <v>45823</v>
      </c>
      <c r="D5946" s="68" t="n">
        <v>192</v>
      </c>
      <c r="E5946" s="85" t="n">
        <f aca="false">C5946</f>
        <v>45823</v>
      </c>
      <c r="F5946" s="86" t="str">
        <f aca="false">TEXT(E5946,"yyyy-mm-dd")</f>
        <v>2025-06-15</v>
      </c>
      <c r="G5946" s="86" t="str">
        <f aca="false">_xlfn.TEXTAFTER(F5946,"-")</f>
        <v>06-15</v>
      </c>
      <c r="H5946" s="71" t="str">
        <f aca="false">CONCATENATE(B5946,"-",G5946,"-GA",D5946)</f>
        <v>1919-06-15-GA192</v>
      </c>
      <c r="J5946" s="69" t="s">
        <v>20145</v>
      </c>
      <c r="K5946" s="69" t="s">
        <v>824</v>
      </c>
      <c r="N5946" s="82" t="n">
        <v>192</v>
      </c>
      <c r="O5946" s="82" t="s">
        <v>20145</v>
      </c>
      <c r="P5946" s="69" t="s">
        <v>24229</v>
      </c>
      <c r="Q5946" s="82" t="s">
        <v>24229</v>
      </c>
    </row>
    <row r="5947" customFormat="false" ht="15" hidden="false" customHeight="false" outlineLevel="0" collapsed="false">
      <c r="A5947" s="67" t="n">
        <v>3668</v>
      </c>
      <c r="B5947" s="68" t="n">
        <v>1919</v>
      </c>
      <c r="C5947" s="83" t="n">
        <v>45824</v>
      </c>
      <c r="D5947" s="68" t="n">
        <v>330</v>
      </c>
      <c r="E5947" s="85" t="n">
        <f aca="false">C5947</f>
        <v>45824</v>
      </c>
      <c r="F5947" s="86" t="str">
        <f aca="false">TEXT(E5947,"yyyy-mm-dd")</f>
        <v>2025-06-16</v>
      </c>
      <c r="G5947" s="86" t="str">
        <f aca="false">_xlfn.TEXTAFTER(F5947,"-")</f>
        <v>06-16</v>
      </c>
      <c r="H5947" s="71" t="str">
        <f aca="false">CONCATENATE(B5947,"-",G5947,"-GA",D5947)</f>
        <v>1919-06-16-GA330</v>
      </c>
      <c r="J5947" s="69" t="s">
        <v>24231</v>
      </c>
      <c r="K5947" s="69" t="s">
        <v>824</v>
      </c>
      <c r="N5947" s="82" t="n">
        <v>330</v>
      </c>
      <c r="O5947" s="82" t="s">
        <v>24231</v>
      </c>
      <c r="P5947" s="69" t="s">
        <v>24203</v>
      </c>
      <c r="Q5947" s="82" t="s">
        <v>24203</v>
      </c>
    </row>
    <row r="5948" customFormat="false" ht="15" hidden="false" customHeight="false" outlineLevel="0" collapsed="false">
      <c r="A5948" s="67" t="n">
        <v>3669</v>
      </c>
      <c r="B5948" s="68" t="n">
        <v>1919</v>
      </c>
      <c r="C5948" s="83" t="n">
        <v>45826</v>
      </c>
      <c r="D5948" s="68" t="n">
        <v>330</v>
      </c>
      <c r="E5948" s="85" t="n">
        <f aca="false">C5948</f>
        <v>45826</v>
      </c>
      <c r="F5948" s="86" t="str">
        <f aca="false">TEXT(E5948,"yyyy-mm-dd")</f>
        <v>2025-06-18</v>
      </c>
      <c r="G5948" s="86" t="str">
        <f aca="false">_xlfn.TEXTAFTER(F5948,"-")</f>
        <v>06-18</v>
      </c>
      <c r="H5948" s="71" t="str">
        <f aca="false">CONCATENATE(B5948,"-",G5948,"-GA",D5948)</f>
        <v>1919-06-18-GA330</v>
      </c>
      <c r="J5948" s="69" t="s">
        <v>24232</v>
      </c>
      <c r="K5948" s="69" t="s">
        <v>824</v>
      </c>
      <c r="N5948" s="82" t="n">
        <v>330</v>
      </c>
      <c r="O5948" s="82" t="s">
        <v>24232</v>
      </c>
      <c r="P5948" s="69" t="s">
        <v>24203</v>
      </c>
      <c r="Q5948" s="82" t="s">
        <v>24203</v>
      </c>
    </row>
    <row r="5949" customFormat="false" ht="15" hidden="false" customHeight="false" outlineLevel="0" collapsed="false">
      <c r="A5949" s="67" t="n">
        <v>3670</v>
      </c>
      <c r="B5949" s="68" t="n">
        <v>1919</v>
      </c>
      <c r="C5949" s="83" t="n">
        <v>45827</v>
      </c>
      <c r="D5949" s="68" t="n">
        <v>330</v>
      </c>
      <c r="E5949" s="85" t="n">
        <f aca="false">C5949</f>
        <v>45827</v>
      </c>
      <c r="F5949" s="86" t="str">
        <f aca="false">TEXT(E5949,"yyyy-mm-dd")</f>
        <v>2025-06-19</v>
      </c>
      <c r="G5949" s="86" t="str">
        <f aca="false">_xlfn.TEXTAFTER(F5949,"-")</f>
        <v>06-19</v>
      </c>
      <c r="H5949" s="71" t="str">
        <f aca="false">CONCATENATE(B5949,"-",G5949,"-GA",D5949)</f>
        <v>1919-06-19-GA330</v>
      </c>
      <c r="J5949" s="69" t="s">
        <v>24233</v>
      </c>
      <c r="K5949" s="69" t="s">
        <v>824</v>
      </c>
      <c r="N5949" s="82" t="n">
        <v>330</v>
      </c>
      <c r="O5949" s="82" t="s">
        <v>24233</v>
      </c>
      <c r="P5949" s="69" t="s">
        <v>24203</v>
      </c>
      <c r="Q5949" s="82" t="s">
        <v>24203</v>
      </c>
    </row>
    <row r="5950" customFormat="false" ht="15" hidden="false" customHeight="false" outlineLevel="0" collapsed="false">
      <c r="A5950" s="67" t="n">
        <v>3671</v>
      </c>
      <c r="B5950" s="68" t="n">
        <v>1919</v>
      </c>
      <c r="C5950" s="83" t="n">
        <v>45829</v>
      </c>
      <c r="D5950" s="68" t="s">
        <v>20087</v>
      </c>
      <c r="E5950" s="85" t="n">
        <f aca="false">C5950</f>
        <v>45829</v>
      </c>
      <c r="F5950" s="86" t="str">
        <f aca="false">TEXT(E5950,"yyyy-mm-dd")</f>
        <v>2025-06-21</v>
      </c>
      <c r="G5950" s="86" t="str">
        <f aca="false">_xlfn.TEXTAFTER(F5950,"-")</f>
        <v>06-21</v>
      </c>
      <c r="H5950" s="71" t="str">
        <f aca="false">CONCATENATE(B5950,"-",G5950,"-GA",D5950)</f>
        <v>1919-06-21-GA332b</v>
      </c>
      <c r="J5950" s="69" t="s">
        <v>24234</v>
      </c>
      <c r="K5950" s="69" t="s">
        <v>824</v>
      </c>
      <c r="N5950" s="82" t="s">
        <v>20087</v>
      </c>
      <c r="O5950" s="82" t="s">
        <v>24234</v>
      </c>
      <c r="P5950" s="69" t="s">
        <v>20089</v>
      </c>
      <c r="Q5950" s="82" t="s">
        <v>20089</v>
      </c>
    </row>
    <row r="5951" customFormat="false" ht="15" hidden="false" customHeight="false" outlineLevel="0" collapsed="false">
      <c r="A5951" s="67" t="n">
        <v>3672</v>
      </c>
      <c r="B5951" s="68" t="n">
        <v>1919</v>
      </c>
      <c r="C5951" s="83" t="n">
        <v>45830</v>
      </c>
      <c r="D5951" s="68" t="n">
        <v>192</v>
      </c>
      <c r="E5951" s="85" t="n">
        <f aca="false">C5951</f>
        <v>45830</v>
      </c>
      <c r="F5951" s="86" t="str">
        <f aca="false">TEXT(E5951,"yyyy-mm-dd")</f>
        <v>2025-06-22</v>
      </c>
      <c r="G5951" s="86" t="str">
        <f aca="false">_xlfn.TEXTAFTER(F5951,"-")</f>
        <v>06-22</v>
      </c>
      <c r="H5951" s="71" t="str">
        <f aca="false">CONCATENATE(B5951,"-",G5951,"-GA",D5951)</f>
        <v>1919-06-22-GA192</v>
      </c>
      <c r="J5951" s="69" t="s">
        <v>20146</v>
      </c>
      <c r="K5951" s="69" t="s">
        <v>824</v>
      </c>
      <c r="N5951" s="82" t="n">
        <v>192</v>
      </c>
      <c r="O5951" s="82" t="s">
        <v>20146</v>
      </c>
      <c r="P5951" s="69" t="s">
        <v>24229</v>
      </c>
      <c r="Q5951" s="82" t="s">
        <v>24229</v>
      </c>
    </row>
    <row r="5952" customFormat="false" ht="15" hidden="false" customHeight="false" outlineLevel="0" collapsed="false">
      <c r="A5952" s="67" t="n">
        <v>3673</v>
      </c>
      <c r="B5952" s="68" t="n">
        <v>1919</v>
      </c>
      <c r="C5952" s="83" t="n">
        <v>45830</v>
      </c>
      <c r="D5952" s="68" t="s">
        <v>24084</v>
      </c>
      <c r="E5952" s="85" t="n">
        <f aca="false">C5952</f>
        <v>45830</v>
      </c>
      <c r="F5952" s="86" t="str">
        <f aca="false">TEXT(E5952,"yyyy-mm-dd")</f>
        <v>2025-06-22</v>
      </c>
      <c r="G5952" s="86" t="str">
        <f aca="false">_xlfn.TEXTAFTER(F5952,"-")</f>
        <v>06-22</v>
      </c>
      <c r="H5952" s="71" t="str">
        <f aca="false">CONCATENATE(B5952,"-",G5952,"-GA",D5952)</f>
        <v>1919-06-22-GA277b</v>
      </c>
      <c r="J5952" s="69" t="s">
        <v>20101</v>
      </c>
      <c r="K5952" s="69" t="s">
        <v>824</v>
      </c>
      <c r="N5952" s="82" t="s">
        <v>24084</v>
      </c>
      <c r="O5952" s="82" t="s">
        <v>20101</v>
      </c>
      <c r="P5952" s="69" t="s">
        <v>24085</v>
      </c>
      <c r="Q5952" s="82" t="s">
        <v>24085</v>
      </c>
    </row>
    <row r="5953" customFormat="false" ht="15" hidden="false" customHeight="false" outlineLevel="0" collapsed="false">
      <c r="A5953" s="67" t="n">
        <v>3674</v>
      </c>
      <c r="B5953" s="68" t="n">
        <v>1919</v>
      </c>
      <c r="C5953" s="83" t="n">
        <v>45832</v>
      </c>
      <c r="D5953" s="68" t="n">
        <v>331</v>
      </c>
      <c r="E5953" s="85" t="n">
        <f aca="false">C5953</f>
        <v>45832</v>
      </c>
      <c r="F5953" s="86" t="str">
        <f aca="false">TEXT(E5953,"yyyy-mm-dd")</f>
        <v>2025-06-24</v>
      </c>
      <c r="G5953" s="86" t="str">
        <f aca="false">_xlfn.TEXTAFTER(F5953,"-")</f>
        <v>06-24</v>
      </c>
      <c r="H5953" s="71" t="str">
        <f aca="false">CONCATENATE(B5953,"-",G5953,"-GA",D5953)</f>
        <v>1919-06-24-GA331</v>
      </c>
      <c r="J5953" s="69" t="s">
        <v>24235</v>
      </c>
      <c r="K5953" s="69" t="s">
        <v>824</v>
      </c>
      <c r="N5953" s="82" t="n">
        <v>331</v>
      </c>
      <c r="O5953" s="82" t="s">
        <v>24235</v>
      </c>
      <c r="P5953" s="69" t="s">
        <v>24212</v>
      </c>
      <c r="Q5953" s="82" t="s">
        <v>24212</v>
      </c>
    </row>
    <row r="5954" customFormat="false" ht="15" hidden="false" customHeight="false" outlineLevel="0" collapsed="false">
      <c r="A5954" s="67" t="n">
        <v>3675</v>
      </c>
      <c r="B5954" s="68" t="n">
        <v>1919</v>
      </c>
      <c r="C5954" s="83" t="n">
        <v>45835</v>
      </c>
      <c r="D5954" s="68" t="s">
        <v>20087</v>
      </c>
      <c r="E5954" s="85" t="n">
        <f aca="false">C5954</f>
        <v>45835</v>
      </c>
      <c r="F5954" s="86" t="str">
        <f aca="false">TEXT(E5954,"yyyy-mm-dd")</f>
        <v>2025-06-27</v>
      </c>
      <c r="G5954" s="86" t="str">
        <f aca="false">_xlfn.TEXTAFTER(F5954,"-")</f>
        <v>06-27</v>
      </c>
      <c r="H5954" s="71" t="str">
        <f aca="false">CONCATENATE(B5954,"-",G5954,"-GA",D5954)</f>
        <v>1919-06-27-GA332b</v>
      </c>
      <c r="J5954" s="69" t="s">
        <v>22182</v>
      </c>
      <c r="K5954" s="69" t="s">
        <v>824</v>
      </c>
      <c r="N5954" s="82" t="s">
        <v>20087</v>
      </c>
      <c r="O5954" s="82" t="s">
        <v>22182</v>
      </c>
      <c r="P5954" s="69" t="s">
        <v>20089</v>
      </c>
      <c r="Q5954" s="82" t="s">
        <v>20089</v>
      </c>
    </row>
    <row r="5955" customFormat="false" ht="15" hidden="false" customHeight="false" outlineLevel="0" collapsed="false">
      <c r="A5955" s="67" t="n">
        <v>3676</v>
      </c>
      <c r="B5955" s="68" t="n">
        <v>1919</v>
      </c>
      <c r="C5955" s="83" t="n">
        <v>45836</v>
      </c>
      <c r="D5955" s="68" t="n">
        <v>263</v>
      </c>
      <c r="E5955" s="85" t="n">
        <f aca="false">C5955</f>
        <v>45836</v>
      </c>
      <c r="F5955" s="86" t="str">
        <f aca="false">TEXT(E5955,"yyyy-mm-dd")</f>
        <v>2025-06-28</v>
      </c>
      <c r="G5955" s="86" t="str">
        <f aca="false">_xlfn.TEXTAFTER(F5955,"-")</f>
        <v>06-28</v>
      </c>
      <c r="H5955" s="71" t="str">
        <f aca="false">CONCATENATE(B5955,"-",G5955,"-GA",D5955)</f>
        <v>1919-06-28-GA263</v>
      </c>
      <c r="J5955" s="69" t="s">
        <v>20095</v>
      </c>
      <c r="K5955" s="69" t="s">
        <v>824</v>
      </c>
      <c r="N5955" s="82" t="n">
        <v>263</v>
      </c>
      <c r="O5955" s="82" t="s">
        <v>20095</v>
      </c>
      <c r="P5955" s="69" t="s">
        <v>20096</v>
      </c>
      <c r="Q5955" s="82" t="s">
        <v>20096</v>
      </c>
    </row>
    <row r="5956" customFormat="false" ht="15" hidden="false" customHeight="false" outlineLevel="0" collapsed="false">
      <c r="A5956" s="67" t="n">
        <v>3677</v>
      </c>
      <c r="B5956" s="68" t="n">
        <v>1919</v>
      </c>
      <c r="C5956" s="83" t="n">
        <v>45837</v>
      </c>
      <c r="D5956" s="68" t="n">
        <v>192</v>
      </c>
      <c r="E5956" s="85" t="n">
        <f aca="false">C5956</f>
        <v>45837</v>
      </c>
      <c r="F5956" s="86" t="str">
        <f aca="false">TEXT(E5956,"yyyy-mm-dd")</f>
        <v>2025-06-29</v>
      </c>
      <c r="G5956" s="86" t="str">
        <f aca="false">_xlfn.TEXTAFTER(F5956,"-")</f>
        <v>06-29</v>
      </c>
      <c r="H5956" s="71" t="str">
        <f aca="false">CONCATENATE(B5956,"-",G5956,"-GA",D5956)</f>
        <v>1919-06-29-GA192</v>
      </c>
      <c r="J5956" s="69" t="s">
        <v>20240</v>
      </c>
      <c r="K5956" s="69" t="s">
        <v>824</v>
      </c>
      <c r="N5956" s="82" t="n">
        <v>192</v>
      </c>
      <c r="O5956" s="82" t="s">
        <v>20240</v>
      </c>
      <c r="P5956" s="69" t="s">
        <v>24229</v>
      </c>
      <c r="Q5956" s="82" t="s">
        <v>24229</v>
      </c>
    </row>
    <row r="5957" customFormat="false" ht="15" hidden="false" customHeight="false" outlineLevel="0" collapsed="false">
      <c r="A5957" s="67" t="n">
        <v>3678</v>
      </c>
      <c r="B5957" s="68" t="n">
        <v>1919</v>
      </c>
      <c r="C5957" s="83" t="n">
        <v>45840</v>
      </c>
      <c r="D5957" s="68" t="n">
        <v>331</v>
      </c>
      <c r="E5957" s="85" t="n">
        <f aca="false">C5957</f>
        <v>45840</v>
      </c>
      <c r="F5957" s="86" t="str">
        <f aca="false">TEXT(E5957,"yyyy-mm-dd")</f>
        <v>2025-07-02</v>
      </c>
      <c r="G5957" s="86" t="str">
        <f aca="false">_xlfn.TEXTAFTER(F5957,"-")</f>
        <v>07-02</v>
      </c>
      <c r="H5957" s="71" t="str">
        <f aca="false">CONCATENATE(B5957,"-",G5957,"-GA",D5957)</f>
        <v>1919-07-02-GA331</v>
      </c>
      <c r="J5957" s="69" t="s">
        <v>24236</v>
      </c>
      <c r="K5957" s="69" t="s">
        <v>824</v>
      </c>
      <c r="N5957" s="82" t="n">
        <v>331</v>
      </c>
      <c r="O5957" s="82" t="s">
        <v>24236</v>
      </c>
      <c r="P5957" s="69" t="s">
        <v>24212</v>
      </c>
      <c r="Q5957" s="82" t="s">
        <v>24212</v>
      </c>
    </row>
    <row r="5958" customFormat="false" ht="15" hidden="false" customHeight="false" outlineLevel="0" collapsed="false">
      <c r="A5958" s="67" t="n">
        <v>3679</v>
      </c>
      <c r="B5958" s="68" t="n">
        <v>1919</v>
      </c>
      <c r="C5958" s="83" t="n">
        <v>45844</v>
      </c>
      <c r="D5958" s="68" t="n">
        <v>192</v>
      </c>
      <c r="E5958" s="85" t="n">
        <f aca="false">C5958</f>
        <v>45844</v>
      </c>
      <c r="F5958" s="86" t="str">
        <f aca="false">TEXT(E5958,"yyyy-mm-dd")</f>
        <v>2025-07-06</v>
      </c>
      <c r="G5958" s="86" t="str">
        <f aca="false">_xlfn.TEXTAFTER(F5958,"-")</f>
        <v>07-06</v>
      </c>
      <c r="H5958" s="71" t="str">
        <f aca="false">CONCATENATE(B5958,"-",G5958,"-GA",D5958)</f>
        <v>1919-07-06-GA192</v>
      </c>
      <c r="J5958" s="69" t="s">
        <v>20241</v>
      </c>
      <c r="K5958" s="69" t="s">
        <v>824</v>
      </c>
      <c r="N5958" s="82" t="n">
        <v>192</v>
      </c>
      <c r="O5958" s="82" t="s">
        <v>20241</v>
      </c>
      <c r="P5958" s="69" t="s">
        <v>24229</v>
      </c>
      <c r="Q5958" s="82" t="s">
        <v>24229</v>
      </c>
    </row>
    <row r="5959" customFormat="false" ht="15" hidden="false" customHeight="false" outlineLevel="0" collapsed="false">
      <c r="A5959" s="67" t="n">
        <v>3680</v>
      </c>
      <c r="B5959" s="68" t="n">
        <v>1919</v>
      </c>
      <c r="C5959" s="83" t="n">
        <v>45844</v>
      </c>
      <c r="D5959" s="68" t="n">
        <v>263</v>
      </c>
      <c r="E5959" s="85" t="n">
        <f aca="false">C5959</f>
        <v>45844</v>
      </c>
      <c r="F5959" s="86" t="str">
        <f aca="false">TEXT(E5959,"yyyy-mm-dd")</f>
        <v>2025-07-06</v>
      </c>
      <c r="G5959" s="86" t="str">
        <f aca="false">_xlfn.TEXTAFTER(F5959,"-")</f>
        <v>07-06</v>
      </c>
      <c r="H5959" s="71" t="str">
        <f aca="false">CONCATENATE(B5959,"-",G5959,"-GA",D5959)</f>
        <v>1919-07-06-GA263</v>
      </c>
      <c r="J5959" s="69" t="s">
        <v>20134</v>
      </c>
      <c r="K5959" s="69" t="s">
        <v>20135</v>
      </c>
      <c r="N5959" s="82" t="n">
        <v>263</v>
      </c>
      <c r="O5959" s="82" t="s">
        <v>20134</v>
      </c>
      <c r="P5959" s="69" t="s">
        <v>20096</v>
      </c>
      <c r="Q5959" s="82" t="s">
        <v>20096</v>
      </c>
    </row>
    <row r="5960" customFormat="false" ht="15" hidden="false" customHeight="false" outlineLevel="0" collapsed="false">
      <c r="A5960" s="67" t="n">
        <v>3681</v>
      </c>
      <c r="B5960" s="68" t="n">
        <v>1919</v>
      </c>
      <c r="C5960" s="83" t="n">
        <v>45847</v>
      </c>
      <c r="D5960" s="68" t="n">
        <v>330</v>
      </c>
      <c r="E5960" s="85" t="n">
        <f aca="false">C5960</f>
        <v>45847</v>
      </c>
      <c r="F5960" s="86" t="str">
        <f aca="false">TEXT(E5960,"yyyy-mm-dd")</f>
        <v>2025-07-09</v>
      </c>
      <c r="G5960" s="86" t="str">
        <f aca="false">_xlfn.TEXTAFTER(F5960,"-")</f>
        <v>07-09</v>
      </c>
      <c r="H5960" s="71" t="str">
        <f aca="false">CONCATENATE(B5960,"-",G5960,"-GA",D5960)</f>
        <v>1919-07-09-GA330</v>
      </c>
      <c r="J5960" s="69" t="s">
        <v>24237</v>
      </c>
      <c r="K5960" s="69" t="s">
        <v>824</v>
      </c>
      <c r="N5960" s="82" t="n">
        <v>330</v>
      </c>
      <c r="O5960" s="82" t="s">
        <v>24237</v>
      </c>
      <c r="P5960" s="69" t="s">
        <v>24203</v>
      </c>
      <c r="Q5960" s="82" t="s">
        <v>24203</v>
      </c>
    </row>
    <row r="5961" customFormat="false" ht="15" hidden="false" customHeight="false" outlineLevel="0" collapsed="false">
      <c r="A5961" s="67" t="n">
        <v>3682</v>
      </c>
      <c r="B5961" s="68" t="n">
        <v>1919</v>
      </c>
      <c r="C5961" s="83" t="n">
        <v>45848</v>
      </c>
      <c r="D5961" s="68" t="s">
        <v>20087</v>
      </c>
      <c r="E5961" s="85" t="n">
        <f aca="false">C5961</f>
        <v>45848</v>
      </c>
      <c r="F5961" s="86" t="str">
        <f aca="false">TEXT(E5961,"yyyy-mm-dd")</f>
        <v>2025-07-10</v>
      </c>
      <c r="G5961" s="86" t="str">
        <f aca="false">_xlfn.TEXTAFTER(F5961,"-")</f>
        <v>07-10</v>
      </c>
      <c r="H5961" s="71" t="str">
        <f aca="false">CONCATENATE(B5961,"-",G5961,"-GA",D5961)</f>
        <v>1919-07-10-GA332b</v>
      </c>
      <c r="J5961" s="69" t="s">
        <v>24238</v>
      </c>
      <c r="K5961" s="69" t="s">
        <v>824</v>
      </c>
      <c r="N5961" s="82" t="s">
        <v>20087</v>
      </c>
      <c r="O5961" s="82" t="s">
        <v>24238</v>
      </c>
      <c r="P5961" s="69" t="s">
        <v>20089</v>
      </c>
      <c r="Q5961" s="82" t="s">
        <v>20089</v>
      </c>
    </row>
    <row r="5962" customFormat="false" ht="15" hidden="false" customHeight="false" outlineLevel="0" collapsed="false">
      <c r="A5962" s="67" t="n">
        <v>3683</v>
      </c>
      <c r="B5962" s="68" t="n">
        <v>1919</v>
      </c>
      <c r="C5962" s="83" t="n">
        <v>45849</v>
      </c>
      <c r="D5962" s="68" t="n">
        <v>330</v>
      </c>
      <c r="E5962" s="85" t="n">
        <f aca="false">C5962</f>
        <v>45849</v>
      </c>
      <c r="F5962" s="86" t="str">
        <f aca="false">TEXT(E5962,"yyyy-mm-dd")</f>
        <v>2025-07-11</v>
      </c>
      <c r="G5962" s="86" t="str">
        <f aca="false">_xlfn.TEXTAFTER(F5962,"-")</f>
        <v>07-11</v>
      </c>
      <c r="H5962" s="71" t="str">
        <f aca="false">CONCATENATE(B5962,"-",G5962,"-GA",D5962)</f>
        <v>1919-07-11-GA330</v>
      </c>
      <c r="J5962" s="69" t="s">
        <v>24239</v>
      </c>
      <c r="K5962" s="69" t="s">
        <v>824</v>
      </c>
      <c r="N5962" s="82" t="n">
        <v>330</v>
      </c>
      <c r="O5962" s="82" t="s">
        <v>24239</v>
      </c>
      <c r="P5962" s="69" t="s">
        <v>16585</v>
      </c>
      <c r="Q5962" s="82" t="s">
        <v>16585</v>
      </c>
    </row>
    <row r="5963" customFormat="false" ht="15" hidden="false" customHeight="false" outlineLevel="0" collapsed="false">
      <c r="A5963" s="67" t="n">
        <v>3684</v>
      </c>
      <c r="B5963" s="68" t="n">
        <v>1919</v>
      </c>
      <c r="C5963" s="83" t="n">
        <v>45851</v>
      </c>
      <c r="D5963" s="68" t="n">
        <v>192</v>
      </c>
      <c r="E5963" s="85" t="n">
        <f aca="false">C5963</f>
        <v>45851</v>
      </c>
      <c r="F5963" s="86" t="str">
        <f aca="false">TEXT(E5963,"yyyy-mm-dd")</f>
        <v>2025-07-13</v>
      </c>
      <c r="G5963" s="86" t="str">
        <f aca="false">_xlfn.TEXTAFTER(F5963,"-")</f>
        <v>07-13</v>
      </c>
      <c r="H5963" s="71" t="str">
        <f aca="false">CONCATENATE(B5963,"-",G5963,"-GA",D5963)</f>
        <v>1919-07-13-GA192</v>
      </c>
      <c r="J5963" s="69" t="s">
        <v>20242</v>
      </c>
      <c r="K5963" s="69" t="s">
        <v>824</v>
      </c>
      <c r="N5963" s="82" t="n">
        <v>192</v>
      </c>
      <c r="O5963" s="82" t="s">
        <v>20242</v>
      </c>
      <c r="P5963" s="69" t="s">
        <v>24229</v>
      </c>
      <c r="Q5963" s="82" t="s">
        <v>24229</v>
      </c>
    </row>
    <row r="5964" customFormat="false" ht="15" hidden="false" customHeight="false" outlineLevel="0" collapsed="false">
      <c r="A5964" s="67" t="n">
        <v>3685</v>
      </c>
      <c r="B5964" s="68" t="n">
        <v>1919</v>
      </c>
      <c r="C5964" s="83" t="n">
        <v>45855</v>
      </c>
      <c r="D5964" s="68" t="n">
        <v>331</v>
      </c>
      <c r="E5964" s="85" t="n">
        <f aca="false">C5964</f>
        <v>45855</v>
      </c>
      <c r="F5964" s="86" t="str">
        <f aca="false">TEXT(E5964,"yyyy-mm-dd")</f>
        <v>2025-07-17</v>
      </c>
      <c r="G5964" s="86" t="str">
        <f aca="false">_xlfn.TEXTAFTER(F5964,"-")</f>
        <v>07-17</v>
      </c>
      <c r="H5964" s="71" t="str">
        <f aca="false">CONCATENATE(B5964,"-",G5964,"-GA",D5964)</f>
        <v>1919-07-17-GA331</v>
      </c>
      <c r="J5964" s="69" t="s">
        <v>24240</v>
      </c>
      <c r="K5964" s="69" t="s">
        <v>824</v>
      </c>
      <c r="N5964" s="82" t="n">
        <v>331</v>
      </c>
      <c r="O5964" s="82" t="s">
        <v>24240</v>
      </c>
      <c r="P5964" s="69" t="s">
        <v>24212</v>
      </c>
      <c r="Q5964" s="82" t="s">
        <v>24212</v>
      </c>
    </row>
    <row r="5965" customFormat="false" ht="15" hidden="false" customHeight="false" outlineLevel="0" collapsed="false">
      <c r="A5965" s="67" t="n">
        <v>3686</v>
      </c>
      <c r="B5965" s="68" t="n">
        <v>1919</v>
      </c>
      <c r="C5965" s="83" t="n">
        <v>45857</v>
      </c>
      <c r="D5965" s="68" t="s">
        <v>24084</v>
      </c>
      <c r="E5965" s="85" t="n">
        <f aca="false">C5965</f>
        <v>45857</v>
      </c>
      <c r="F5965" s="86" t="str">
        <f aca="false">TEXT(E5965,"yyyy-mm-dd")</f>
        <v>2025-07-19</v>
      </c>
      <c r="G5965" s="86" t="str">
        <f aca="false">_xlfn.TEXTAFTER(F5965,"-")</f>
        <v>07-19</v>
      </c>
      <c r="H5965" s="71" t="str">
        <f aca="false">CONCATENATE(B5965,"-",G5965,"-GA",D5965)</f>
        <v>1919-07-19-GA277b</v>
      </c>
      <c r="J5965" s="69" t="s">
        <v>20101</v>
      </c>
      <c r="K5965" s="69" t="s">
        <v>824</v>
      </c>
      <c r="N5965" s="82" t="s">
        <v>24084</v>
      </c>
      <c r="O5965" s="82" t="s">
        <v>20101</v>
      </c>
      <c r="P5965" s="69" t="s">
        <v>24085</v>
      </c>
      <c r="Q5965" s="82" t="s">
        <v>24085</v>
      </c>
    </row>
    <row r="5966" customFormat="false" ht="15" hidden="false" customHeight="false" outlineLevel="0" collapsed="false">
      <c r="A5966" s="67" t="n">
        <v>3687</v>
      </c>
      <c r="B5966" s="68" t="n">
        <v>1919</v>
      </c>
      <c r="C5966" s="83" t="n">
        <v>45858</v>
      </c>
      <c r="D5966" s="68" t="n">
        <v>192</v>
      </c>
      <c r="E5966" s="85" t="n">
        <f aca="false">C5966</f>
        <v>45858</v>
      </c>
      <c r="F5966" s="86" t="str">
        <f aca="false">TEXT(E5966,"yyyy-mm-dd")</f>
        <v>2025-07-20</v>
      </c>
      <c r="G5966" s="86" t="str">
        <f aca="false">_xlfn.TEXTAFTER(F5966,"-")</f>
        <v>07-20</v>
      </c>
      <c r="H5966" s="71" t="str">
        <f aca="false">CONCATENATE(B5966,"-",G5966,"-GA",D5966)</f>
        <v>1919-07-20-GA192</v>
      </c>
      <c r="J5966" s="69" t="s">
        <v>20601</v>
      </c>
      <c r="K5966" s="69" t="s">
        <v>824</v>
      </c>
      <c r="N5966" s="82" t="n">
        <v>192</v>
      </c>
      <c r="O5966" s="82" t="s">
        <v>20601</v>
      </c>
      <c r="P5966" s="69" t="s">
        <v>24229</v>
      </c>
      <c r="Q5966" s="82" t="s">
        <v>24229</v>
      </c>
    </row>
    <row r="5967" customFormat="false" ht="15" hidden="false" customHeight="false" outlineLevel="0" collapsed="false">
      <c r="A5967" s="67" t="n">
        <v>3688</v>
      </c>
      <c r="B5967" s="68" t="n">
        <v>1919</v>
      </c>
      <c r="C5967" s="83" t="n">
        <v>45860</v>
      </c>
      <c r="D5967" s="68" t="n">
        <v>333</v>
      </c>
      <c r="E5967" s="85" t="n">
        <f aca="false">C5967</f>
        <v>45860</v>
      </c>
      <c r="F5967" s="86" t="str">
        <f aca="false">TEXT(E5967,"yyyy-mm-dd")</f>
        <v>2025-07-22</v>
      </c>
      <c r="G5967" s="86" t="str">
        <f aca="false">_xlfn.TEXTAFTER(F5967,"-")</f>
        <v>07-22</v>
      </c>
      <c r="H5967" s="71" t="str">
        <f aca="false">CONCATENATE(B5967,"-",G5967,"-GA",D5967)</f>
        <v>1919-07-22-GA333</v>
      </c>
      <c r="J5967" s="69" t="s">
        <v>24241</v>
      </c>
      <c r="K5967" s="69" t="s">
        <v>3196</v>
      </c>
      <c r="N5967" s="82" t="n">
        <v>333</v>
      </c>
      <c r="O5967" s="82" t="s">
        <v>24241</v>
      </c>
      <c r="P5967" s="69" t="s">
        <v>24220</v>
      </c>
      <c r="Q5967" s="82" t="s">
        <v>24220</v>
      </c>
    </row>
    <row r="5968" customFormat="false" ht="15" hidden="false" customHeight="false" outlineLevel="0" collapsed="false">
      <c r="A5968" s="67" t="n">
        <v>3689</v>
      </c>
      <c r="B5968" s="68" t="n">
        <v>1919</v>
      </c>
      <c r="C5968" s="83" t="n">
        <v>45861</v>
      </c>
      <c r="D5968" s="68" t="n">
        <v>331</v>
      </c>
      <c r="E5968" s="85" t="n">
        <f aca="false">C5968</f>
        <v>45861</v>
      </c>
      <c r="F5968" s="86" t="str">
        <f aca="false">TEXT(E5968,"yyyy-mm-dd")</f>
        <v>2025-07-23</v>
      </c>
      <c r="G5968" s="86" t="str">
        <f aca="false">_xlfn.TEXTAFTER(F5968,"-")</f>
        <v>07-23</v>
      </c>
      <c r="H5968" s="71" t="str">
        <f aca="false">CONCATENATE(B5968,"-",G5968,"-GA",D5968)</f>
        <v>1919-07-23-GA331</v>
      </c>
      <c r="J5968" s="69" t="s">
        <v>24242</v>
      </c>
      <c r="K5968" s="69" t="s">
        <v>824</v>
      </c>
      <c r="N5968" s="82" t="n">
        <v>331</v>
      </c>
      <c r="O5968" s="82" t="s">
        <v>24242</v>
      </c>
      <c r="P5968" s="69" t="s">
        <v>24212</v>
      </c>
      <c r="Q5968" s="82" t="s">
        <v>24212</v>
      </c>
    </row>
    <row r="5969" customFormat="false" ht="15" hidden="false" customHeight="false" outlineLevel="0" collapsed="false">
      <c r="A5969" s="67" t="n">
        <v>3690</v>
      </c>
      <c r="B5969" s="68" t="n">
        <v>1919</v>
      </c>
      <c r="C5969" s="83" t="n">
        <v>45862</v>
      </c>
      <c r="D5969" s="68" t="s">
        <v>24084</v>
      </c>
      <c r="E5969" s="85" t="n">
        <f aca="false">C5969</f>
        <v>45862</v>
      </c>
      <c r="F5969" s="86" t="str">
        <f aca="false">TEXT(E5969,"yyyy-mm-dd")</f>
        <v>2025-07-24</v>
      </c>
      <c r="G5969" s="86" t="str">
        <f aca="false">_xlfn.TEXTAFTER(F5969,"-")</f>
        <v>07-24</v>
      </c>
      <c r="H5969" s="71" t="str">
        <f aca="false">CONCATENATE(B5969,"-",G5969,"-GA",D5969)</f>
        <v>1919-07-24-GA277b</v>
      </c>
      <c r="J5969" s="69" t="s">
        <v>20101</v>
      </c>
      <c r="K5969" s="69" t="s">
        <v>824</v>
      </c>
      <c r="N5969" s="82" t="s">
        <v>24084</v>
      </c>
      <c r="O5969" s="82" t="s">
        <v>20101</v>
      </c>
      <c r="P5969" s="69" t="s">
        <v>24085</v>
      </c>
      <c r="Q5969" s="82" t="s">
        <v>24085</v>
      </c>
    </row>
    <row r="5970" customFormat="false" ht="15" hidden="false" customHeight="false" outlineLevel="0" collapsed="false">
      <c r="A5970" s="67" t="n">
        <v>3691</v>
      </c>
      <c r="B5970" s="68" t="n">
        <v>1919</v>
      </c>
      <c r="C5970" s="83" t="n">
        <v>45863</v>
      </c>
      <c r="D5970" s="68" t="s">
        <v>20087</v>
      </c>
      <c r="E5970" s="85" t="n">
        <f aca="false">C5970</f>
        <v>45863</v>
      </c>
      <c r="F5970" s="86" t="str">
        <f aca="false">TEXT(E5970,"yyyy-mm-dd")</f>
        <v>2025-07-25</v>
      </c>
      <c r="G5970" s="86" t="str">
        <f aca="false">_xlfn.TEXTAFTER(F5970,"-")</f>
        <v>07-25</v>
      </c>
      <c r="H5970" s="71" t="str">
        <f aca="false">CONCATENATE(B5970,"-",G5970,"-GA",D5970)</f>
        <v>1919-07-25-GA332b</v>
      </c>
      <c r="J5970" s="69" t="s">
        <v>24243</v>
      </c>
      <c r="K5970" s="69" t="s">
        <v>824</v>
      </c>
      <c r="N5970" s="82" t="s">
        <v>20087</v>
      </c>
      <c r="O5970" s="82" t="s">
        <v>24243</v>
      </c>
      <c r="P5970" s="69" t="s">
        <v>20089</v>
      </c>
      <c r="Q5970" s="82" t="s">
        <v>20089</v>
      </c>
    </row>
    <row r="5971" customFormat="false" ht="15" hidden="false" customHeight="false" outlineLevel="0" collapsed="false">
      <c r="A5971" s="67" t="n">
        <v>3692</v>
      </c>
      <c r="B5971" s="68" t="n">
        <v>1919</v>
      </c>
      <c r="C5971" s="83" t="n">
        <v>45863</v>
      </c>
      <c r="D5971" s="68" t="n">
        <v>263</v>
      </c>
      <c r="E5971" s="85" t="n">
        <f aca="false">C5971</f>
        <v>45863</v>
      </c>
      <c r="F5971" s="86" t="str">
        <f aca="false">TEXT(E5971,"yyyy-mm-dd")</f>
        <v>2025-07-25</v>
      </c>
      <c r="G5971" s="86" t="str">
        <f aca="false">_xlfn.TEXTAFTER(F5971,"-")</f>
        <v>07-25</v>
      </c>
      <c r="H5971" s="71" t="str">
        <f aca="false">CONCATENATE(B5971,"-",G5971,"-GA",D5971)</f>
        <v>1919-07-25-GA263</v>
      </c>
      <c r="J5971" s="69" t="s">
        <v>20095</v>
      </c>
      <c r="K5971" s="69" t="s">
        <v>824</v>
      </c>
      <c r="N5971" s="82" t="n">
        <v>263</v>
      </c>
      <c r="O5971" s="82" t="s">
        <v>20095</v>
      </c>
      <c r="P5971" s="69" t="s">
        <v>20096</v>
      </c>
      <c r="Q5971" s="82" t="s">
        <v>20096</v>
      </c>
    </row>
    <row r="5972" customFormat="false" ht="15" hidden="false" customHeight="false" outlineLevel="0" collapsed="false">
      <c r="A5972" s="67" t="n">
        <v>3693</v>
      </c>
      <c r="B5972" s="68" t="n">
        <v>1919</v>
      </c>
      <c r="C5972" s="83" t="n">
        <v>45864</v>
      </c>
      <c r="D5972" s="68" t="n">
        <v>336</v>
      </c>
      <c r="E5972" s="85" t="n">
        <f aca="false">C5972</f>
        <v>45864</v>
      </c>
      <c r="F5972" s="86" t="str">
        <f aca="false">TEXT(E5972,"yyyy-mm-dd")</f>
        <v>2025-07-26</v>
      </c>
      <c r="G5972" s="86" t="str">
        <f aca="false">_xlfn.TEXTAFTER(F5972,"-")</f>
        <v>07-26</v>
      </c>
      <c r="H5972" s="71" t="str">
        <f aca="false">CONCATENATE(B5972,"-",G5972,"-GA",D5972)</f>
        <v>1919-07-26-GA336</v>
      </c>
      <c r="J5972" s="69" t="s">
        <v>24244</v>
      </c>
      <c r="K5972" s="69" t="s">
        <v>9744</v>
      </c>
      <c r="N5972" s="82" t="n">
        <v>336</v>
      </c>
      <c r="O5972" s="82" t="s">
        <v>24244</v>
      </c>
      <c r="P5972" s="69" t="s">
        <v>20094</v>
      </c>
      <c r="Q5972" s="82" t="s">
        <v>20094</v>
      </c>
    </row>
    <row r="5973" customFormat="false" ht="15" hidden="false" customHeight="false" outlineLevel="0" collapsed="false">
      <c r="A5973" s="67" t="n">
        <v>3694</v>
      </c>
      <c r="B5973" s="68" t="n">
        <v>1919</v>
      </c>
      <c r="C5973" s="83" t="n">
        <v>45865</v>
      </c>
      <c r="D5973" s="68" t="s">
        <v>24084</v>
      </c>
      <c r="E5973" s="85" t="n">
        <f aca="false">C5973</f>
        <v>45865</v>
      </c>
      <c r="F5973" s="86" t="str">
        <f aca="false">TEXT(E5973,"yyyy-mm-dd")</f>
        <v>2025-07-27</v>
      </c>
      <c r="G5973" s="86" t="str">
        <f aca="false">_xlfn.TEXTAFTER(F5973,"-")</f>
        <v>07-27</v>
      </c>
      <c r="H5973" s="71" t="str">
        <f aca="false">CONCATENATE(B5973,"-",G5973,"-GA",D5973)</f>
        <v>1919-07-27-GA277b</v>
      </c>
      <c r="J5973" s="69" t="s">
        <v>20101</v>
      </c>
      <c r="K5973" s="69" t="s">
        <v>9744</v>
      </c>
      <c r="N5973" s="82" t="s">
        <v>24084</v>
      </c>
      <c r="O5973" s="82" t="s">
        <v>20101</v>
      </c>
      <c r="P5973" s="69" t="s">
        <v>24085</v>
      </c>
      <c r="Q5973" s="82" t="s">
        <v>24085</v>
      </c>
    </row>
    <row r="5974" customFormat="false" ht="15" hidden="false" customHeight="false" outlineLevel="0" collapsed="false">
      <c r="A5974" s="67" t="n">
        <v>3695</v>
      </c>
      <c r="B5974" s="68" t="n">
        <v>1919</v>
      </c>
      <c r="C5974" s="83" t="n">
        <v>45866</v>
      </c>
      <c r="D5974" s="68" t="n">
        <v>336</v>
      </c>
      <c r="E5974" s="85" t="n">
        <f aca="false">C5974</f>
        <v>45866</v>
      </c>
      <c r="F5974" s="86" t="str">
        <f aca="false">TEXT(E5974,"yyyy-mm-dd")</f>
        <v>2025-07-28</v>
      </c>
      <c r="G5974" s="86" t="str">
        <f aca="false">_xlfn.TEXTAFTER(F5974,"-")</f>
        <v>07-28</v>
      </c>
      <c r="H5974" s="71" t="str">
        <f aca="false">CONCATENATE(B5974,"-",G5974,"-GA",D5974)</f>
        <v>1919-07-28-GA336</v>
      </c>
      <c r="J5974" s="69" t="s">
        <v>24245</v>
      </c>
      <c r="K5974" s="69" t="s">
        <v>9744</v>
      </c>
      <c r="N5974" s="82" t="n">
        <v>336</v>
      </c>
      <c r="O5974" s="82" t="s">
        <v>24245</v>
      </c>
      <c r="P5974" s="69" t="s">
        <v>20094</v>
      </c>
      <c r="Q5974" s="82" t="s">
        <v>20094</v>
      </c>
    </row>
    <row r="5975" customFormat="false" ht="15" hidden="false" customHeight="false" outlineLevel="0" collapsed="false">
      <c r="A5975" s="67" t="n">
        <v>3696</v>
      </c>
      <c r="B5975" s="68" t="n">
        <v>1919</v>
      </c>
      <c r="C5975" s="83" t="n">
        <v>45868</v>
      </c>
      <c r="D5975" s="68" t="n">
        <v>330</v>
      </c>
      <c r="E5975" s="85" t="n">
        <f aca="false">C5975</f>
        <v>45868</v>
      </c>
      <c r="F5975" s="86" t="str">
        <f aca="false">TEXT(E5975,"yyyy-mm-dd")</f>
        <v>2025-07-30</v>
      </c>
      <c r="G5975" s="86" t="str">
        <f aca="false">_xlfn.TEXTAFTER(F5975,"-")</f>
        <v>07-30</v>
      </c>
      <c r="H5975" s="71" t="str">
        <f aca="false">CONCATENATE(B5975,"-",G5975,"-GA",D5975)</f>
        <v>1919-07-30-GA330</v>
      </c>
      <c r="J5975" s="69" t="s">
        <v>24246</v>
      </c>
      <c r="K5975" s="69" t="s">
        <v>824</v>
      </c>
      <c r="N5975" s="82" t="n">
        <v>330</v>
      </c>
      <c r="O5975" s="82" t="s">
        <v>24246</v>
      </c>
      <c r="P5975" s="69" t="s">
        <v>24203</v>
      </c>
      <c r="Q5975" s="82" t="s">
        <v>24203</v>
      </c>
    </row>
    <row r="5976" customFormat="false" ht="15" hidden="false" customHeight="false" outlineLevel="0" collapsed="false">
      <c r="A5976" s="67" t="n">
        <v>3697</v>
      </c>
      <c r="B5976" s="68" t="n">
        <v>1919</v>
      </c>
      <c r="C5976" s="83" t="n">
        <v>45868</v>
      </c>
      <c r="D5976" s="68" t="s">
        <v>12249</v>
      </c>
      <c r="E5976" s="85" t="n">
        <f aca="false">C5976</f>
        <v>45868</v>
      </c>
      <c r="F5976" s="86" t="str">
        <f aca="false">TEXT(E5976,"yyyy-mm-dd")</f>
        <v>2025-07-30</v>
      </c>
      <c r="G5976" s="86" t="str">
        <f aca="false">_xlfn.TEXTAFTER(F5976,"-")</f>
        <v>07-30</v>
      </c>
      <c r="H5976" s="71" t="str">
        <f aca="false">CONCATENATE(B5976,"-",G5976,"-GA",D5976)</f>
        <v>1919-07-30-GA337a</v>
      </c>
      <c r="J5976" s="69" t="s">
        <v>24247</v>
      </c>
      <c r="K5976" s="69" t="s">
        <v>824</v>
      </c>
      <c r="N5976" s="82" t="s">
        <v>12249</v>
      </c>
      <c r="O5976" s="82" t="s">
        <v>24247</v>
      </c>
      <c r="P5976" s="69" t="s">
        <v>24218</v>
      </c>
      <c r="Q5976" s="82" t="s">
        <v>24218</v>
      </c>
    </row>
    <row r="5977" customFormat="false" ht="15" hidden="false" customHeight="false" outlineLevel="0" collapsed="false">
      <c r="A5977" s="67" t="n">
        <v>3698</v>
      </c>
      <c r="B5977" s="68" t="n">
        <v>1919</v>
      </c>
      <c r="C5977" s="83" t="n">
        <v>45869</v>
      </c>
      <c r="D5977" s="68" t="n">
        <v>263</v>
      </c>
      <c r="E5977" s="85" t="n">
        <f aca="false">C5977</f>
        <v>45869</v>
      </c>
      <c r="F5977" s="86" t="str">
        <f aca="false">TEXT(E5977,"yyyy-mm-dd")</f>
        <v>2025-07-31</v>
      </c>
      <c r="G5977" s="86" t="str">
        <f aca="false">_xlfn.TEXTAFTER(F5977,"-")</f>
        <v>07-31</v>
      </c>
      <c r="H5977" s="71" t="str">
        <f aca="false">CONCATENATE(B5977,"-",G5977,"-GA",D5977)</f>
        <v>1919-07-31-GA263</v>
      </c>
      <c r="J5977" s="69" t="s">
        <v>20134</v>
      </c>
      <c r="K5977" s="69" t="s">
        <v>20135</v>
      </c>
      <c r="N5977" s="82" t="n">
        <v>263</v>
      </c>
      <c r="O5977" s="82" t="s">
        <v>20134</v>
      </c>
      <c r="P5977" s="69" t="s">
        <v>20096</v>
      </c>
      <c r="Q5977" s="82" t="s">
        <v>20096</v>
      </c>
    </row>
    <row r="5978" customFormat="false" ht="15" hidden="false" customHeight="false" outlineLevel="0" collapsed="false">
      <c r="A5978" s="67" t="n">
        <v>3699</v>
      </c>
      <c r="B5978" s="68" t="n">
        <v>1919</v>
      </c>
      <c r="C5978" s="83" t="n">
        <v>45872</v>
      </c>
      <c r="D5978" s="68" t="n">
        <v>192</v>
      </c>
      <c r="E5978" s="85" t="n">
        <f aca="false">C5978</f>
        <v>45872</v>
      </c>
      <c r="F5978" s="86" t="str">
        <f aca="false">TEXT(E5978,"yyyy-mm-dd")</f>
        <v>2025-08-03</v>
      </c>
      <c r="G5978" s="86" t="str">
        <f aca="false">_xlfn.TEXTAFTER(F5978,"-")</f>
        <v>08-03</v>
      </c>
      <c r="H5978" s="71" t="str">
        <f aca="false">CONCATENATE(B5978,"-",G5978,"-GA",D5978)</f>
        <v>1919-08-03-GA192</v>
      </c>
      <c r="J5978" s="69" t="s">
        <v>20602</v>
      </c>
      <c r="K5978" s="69" t="s">
        <v>824</v>
      </c>
      <c r="N5978" s="82" t="n">
        <v>192</v>
      </c>
      <c r="O5978" s="82" t="s">
        <v>20602</v>
      </c>
      <c r="P5978" s="69" t="s">
        <v>24229</v>
      </c>
      <c r="Q5978" s="82" t="s">
        <v>24229</v>
      </c>
    </row>
    <row r="5979" customFormat="false" ht="15" hidden="false" customHeight="false" outlineLevel="0" collapsed="false">
      <c r="A5979" s="67" t="n">
        <v>3700</v>
      </c>
      <c r="B5979" s="68" t="n">
        <v>1919</v>
      </c>
      <c r="C5979" s="83" t="n">
        <v>45878</v>
      </c>
      <c r="D5979" s="68" t="n">
        <v>296</v>
      </c>
      <c r="E5979" s="85" t="n">
        <f aca="false">C5979</f>
        <v>45878</v>
      </c>
      <c r="F5979" s="86" t="str">
        <f aca="false">TEXT(E5979,"yyyy-mm-dd")</f>
        <v>2025-08-09</v>
      </c>
      <c r="G5979" s="86" t="str">
        <f aca="false">_xlfn.TEXTAFTER(F5979,"-")</f>
        <v>08-09</v>
      </c>
      <c r="H5979" s="71" t="str">
        <f aca="false">CONCATENATE(B5979,"-",G5979,"-GA",D5979)</f>
        <v>1919-08-09-GA296</v>
      </c>
      <c r="J5979" s="69" t="s">
        <v>24248</v>
      </c>
      <c r="K5979" s="69" t="s">
        <v>5785</v>
      </c>
      <c r="N5979" s="82" t="n">
        <v>296</v>
      </c>
      <c r="O5979" s="82" t="s">
        <v>24248</v>
      </c>
      <c r="P5979" s="69" t="s">
        <v>24249</v>
      </c>
      <c r="Q5979" s="82" t="s">
        <v>24249</v>
      </c>
    </row>
    <row r="5980" customFormat="false" ht="15" hidden="false" customHeight="false" outlineLevel="0" collapsed="false">
      <c r="A5980" s="67" t="n">
        <v>3701</v>
      </c>
      <c r="B5980" s="68" t="n">
        <v>1919</v>
      </c>
      <c r="C5980" s="83" t="n">
        <v>45879</v>
      </c>
      <c r="D5980" s="68" t="n">
        <v>296</v>
      </c>
      <c r="E5980" s="85" t="n">
        <f aca="false">C5980</f>
        <v>45879</v>
      </c>
      <c r="F5980" s="86" t="str">
        <f aca="false">TEXT(E5980,"yyyy-mm-dd")</f>
        <v>2025-08-10</v>
      </c>
      <c r="G5980" s="86" t="str">
        <f aca="false">_xlfn.TEXTAFTER(F5980,"-")</f>
        <v>08-10</v>
      </c>
      <c r="H5980" s="71" t="str">
        <f aca="false">CONCATENATE(B5980,"-",G5980,"-GA",D5980)</f>
        <v>1919-08-10-GA296</v>
      </c>
      <c r="J5980" s="69" t="s">
        <v>24250</v>
      </c>
      <c r="K5980" s="69" t="s">
        <v>5785</v>
      </c>
      <c r="N5980" s="82" t="n">
        <v>296</v>
      </c>
      <c r="O5980" s="82" t="s">
        <v>24250</v>
      </c>
      <c r="P5980" s="69" t="s">
        <v>24249</v>
      </c>
      <c r="Q5980" s="82" t="s">
        <v>24249</v>
      </c>
    </row>
    <row r="5981" customFormat="false" ht="15" hidden="false" customHeight="false" outlineLevel="0" collapsed="false">
      <c r="A5981" s="67" t="n">
        <v>3702</v>
      </c>
      <c r="B5981" s="68" t="n">
        <v>1919</v>
      </c>
      <c r="C5981" s="83" t="n">
        <v>45880</v>
      </c>
      <c r="D5981" s="68" t="n">
        <v>296</v>
      </c>
      <c r="E5981" s="85" t="n">
        <f aca="false">C5981</f>
        <v>45880</v>
      </c>
      <c r="F5981" s="86" t="str">
        <f aca="false">TEXT(E5981,"yyyy-mm-dd")</f>
        <v>2025-08-11</v>
      </c>
      <c r="G5981" s="86" t="str">
        <f aca="false">_xlfn.TEXTAFTER(F5981,"-")</f>
        <v>08-11</v>
      </c>
      <c r="H5981" s="71" t="str">
        <f aca="false">CONCATENATE(B5981,"-",G5981,"-GA",D5981)</f>
        <v>1919-08-11-GA296</v>
      </c>
      <c r="J5981" s="69" t="s">
        <v>24251</v>
      </c>
      <c r="K5981" s="69" t="s">
        <v>5785</v>
      </c>
      <c r="N5981" s="82" t="n">
        <v>296</v>
      </c>
      <c r="O5981" s="82" t="s">
        <v>24251</v>
      </c>
      <c r="P5981" s="69" t="s">
        <v>24249</v>
      </c>
      <c r="Q5981" s="82" t="s">
        <v>24249</v>
      </c>
    </row>
    <row r="5982" customFormat="false" ht="15" hidden="false" customHeight="false" outlineLevel="0" collapsed="false">
      <c r="A5982" s="67" t="n">
        <v>3703</v>
      </c>
      <c r="B5982" s="68" t="n">
        <v>1919</v>
      </c>
      <c r="C5982" s="83" t="n">
        <v>45880</v>
      </c>
      <c r="D5982" s="68" t="s">
        <v>24084</v>
      </c>
      <c r="E5982" s="85" t="n">
        <f aca="false">C5982</f>
        <v>45880</v>
      </c>
      <c r="F5982" s="86" t="str">
        <f aca="false">TEXT(E5982,"yyyy-mm-dd")</f>
        <v>2025-08-11</v>
      </c>
      <c r="G5982" s="86" t="str">
        <f aca="false">_xlfn.TEXTAFTER(F5982,"-")</f>
        <v>08-11</v>
      </c>
      <c r="H5982" s="71" t="str">
        <f aca="false">CONCATENATE(B5982,"-",G5982,"-GA",D5982)</f>
        <v>1919-08-11-GA277b</v>
      </c>
      <c r="J5982" s="69" t="s">
        <v>20101</v>
      </c>
      <c r="K5982" s="69" t="s">
        <v>5785</v>
      </c>
      <c r="N5982" s="82" t="s">
        <v>24084</v>
      </c>
      <c r="O5982" s="82" t="s">
        <v>20101</v>
      </c>
      <c r="P5982" s="69" t="s">
        <v>24085</v>
      </c>
      <c r="Q5982" s="82" t="s">
        <v>24085</v>
      </c>
    </row>
    <row r="5983" customFormat="false" ht="15" hidden="false" customHeight="false" outlineLevel="0" collapsed="false">
      <c r="A5983" s="67" t="n">
        <v>3704</v>
      </c>
      <c r="B5983" s="68" t="n">
        <v>1919</v>
      </c>
      <c r="C5983" s="83" t="n">
        <v>45884</v>
      </c>
      <c r="D5983" s="68" t="n">
        <v>296</v>
      </c>
      <c r="E5983" s="85" t="n">
        <f aca="false">C5983</f>
        <v>45884</v>
      </c>
      <c r="F5983" s="86" t="str">
        <f aca="false">TEXT(E5983,"yyyy-mm-dd")</f>
        <v>2025-08-15</v>
      </c>
      <c r="G5983" s="86" t="str">
        <f aca="false">_xlfn.TEXTAFTER(F5983,"-")</f>
        <v>08-15</v>
      </c>
      <c r="H5983" s="71" t="str">
        <f aca="false">CONCATENATE(B5983,"-",G5983,"-GA",D5983)</f>
        <v>1919-08-15-GA296</v>
      </c>
      <c r="J5983" s="69" t="s">
        <v>24252</v>
      </c>
      <c r="K5983" s="69" t="s">
        <v>5785</v>
      </c>
      <c r="N5983" s="82" t="n">
        <v>296</v>
      </c>
      <c r="O5983" s="82" t="s">
        <v>24252</v>
      </c>
      <c r="P5983" s="69" t="s">
        <v>24249</v>
      </c>
      <c r="Q5983" s="82" t="s">
        <v>24249</v>
      </c>
    </row>
    <row r="5984" customFormat="false" ht="15" hidden="false" customHeight="false" outlineLevel="0" collapsed="false">
      <c r="A5984" s="67" t="n">
        <v>3705</v>
      </c>
      <c r="B5984" s="68" t="n">
        <v>1919</v>
      </c>
      <c r="C5984" s="83" t="n">
        <v>45885</v>
      </c>
      <c r="D5984" s="68" t="n">
        <v>296</v>
      </c>
      <c r="E5984" s="85" t="n">
        <f aca="false">C5984</f>
        <v>45885</v>
      </c>
      <c r="F5984" s="86" t="str">
        <f aca="false">TEXT(E5984,"yyyy-mm-dd")</f>
        <v>2025-08-16</v>
      </c>
      <c r="G5984" s="86" t="str">
        <f aca="false">_xlfn.TEXTAFTER(F5984,"-")</f>
        <v>08-16</v>
      </c>
      <c r="H5984" s="71" t="str">
        <f aca="false">CONCATENATE(B5984,"-",G5984,"-GA",D5984)</f>
        <v>1919-08-16-GA296</v>
      </c>
      <c r="J5984" s="69" t="s">
        <v>24253</v>
      </c>
      <c r="K5984" s="69" t="s">
        <v>5785</v>
      </c>
      <c r="N5984" s="82" t="n">
        <v>296</v>
      </c>
      <c r="O5984" s="82" t="s">
        <v>24253</v>
      </c>
      <c r="P5984" s="69" t="s">
        <v>24249</v>
      </c>
      <c r="Q5984" s="82" t="s">
        <v>24249</v>
      </c>
    </row>
    <row r="5985" customFormat="false" ht="15" hidden="false" customHeight="false" outlineLevel="0" collapsed="false">
      <c r="A5985" s="67" t="n">
        <v>3706</v>
      </c>
      <c r="B5985" s="68" t="n">
        <v>1919</v>
      </c>
      <c r="C5985" s="83" t="n">
        <v>45885</v>
      </c>
      <c r="D5985" s="68" t="s">
        <v>24084</v>
      </c>
      <c r="E5985" s="85" t="n">
        <f aca="false">C5985</f>
        <v>45885</v>
      </c>
      <c r="F5985" s="86" t="str">
        <f aca="false">TEXT(E5985,"yyyy-mm-dd")</f>
        <v>2025-08-16</v>
      </c>
      <c r="G5985" s="86" t="str">
        <f aca="false">_xlfn.TEXTAFTER(F5985,"-")</f>
        <v>08-16</v>
      </c>
      <c r="H5985" s="71" t="str">
        <f aca="false">CONCATENATE(B5985,"-",G5985,"-GA",D5985)</f>
        <v>1919-08-16-GA277b</v>
      </c>
      <c r="J5985" s="69" t="s">
        <v>20101</v>
      </c>
      <c r="K5985" s="69" t="s">
        <v>5785</v>
      </c>
      <c r="N5985" s="82" t="s">
        <v>24084</v>
      </c>
      <c r="O5985" s="82" t="s">
        <v>20101</v>
      </c>
      <c r="P5985" s="69" t="s">
        <v>24085</v>
      </c>
      <c r="Q5985" s="82" t="s">
        <v>24085</v>
      </c>
    </row>
    <row r="5986" customFormat="false" ht="15" hidden="false" customHeight="false" outlineLevel="0" collapsed="false">
      <c r="A5986" s="67" t="n">
        <v>3707</v>
      </c>
      <c r="B5986" s="68" t="n">
        <v>1919</v>
      </c>
      <c r="C5986" s="83" t="n">
        <v>45886</v>
      </c>
      <c r="D5986" s="68" t="n">
        <v>296</v>
      </c>
      <c r="E5986" s="85" t="n">
        <f aca="false">C5986</f>
        <v>45886</v>
      </c>
      <c r="F5986" s="86" t="str">
        <f aca="false">TEXT(E5986,"yyyy-mm-dd")</f>
        <v>2025-08-17</v>
      </c>
      <c r="G5986" s="86" t="str">
        <f aca="false">_xlfn.TEXTAFTER(F5986,"-")</f>
        <v>08-17</v>
      </c>
      <c r="H5986" s="71" t="str">
        <f aca="false">CONCATENATE(B5986,"-",G5986,"-GA",D5986)</f>
        <v>1919-08-17-GA296</v>
      </c>
      <c r="J5986" s="69" t="s">
        <v>24254</v>
      </c>
      <c r="K5986" s="69" t="s">
        <v>5785</v>
      </c>
      <c r="N5986" s="82" t="n">
        <v>296</v>
      </c>
      <c r="O5986" s="82" t="s">
        <v>24254</v>
      </c>
      <c r="P5986" s="69" t="s">
        <v>24249</v>
      </c>
      <c r="Q5986" s="82" t="s">
        <v>24249</v>
      </c>
    </row>
    <row r="5987" customFormat="false" ht="15" hidden="false" customHeight="false" outlineLevel="0" collapsed="false">
      <c r="A5987" s="67" t="n">
        <v>3708</v>
      </c>
      <c r="B5987" s="68" t="n">
        <v>1919</v>
      </c>
      <c r="C5987" s="83" t="n">
        <v>45886</v>
      </c>
      <c r="D5987" s="68" t="n">
        <v>296</v>
      </c>
      <c r="E5987" s="85" t="n">
        <f aca="false">C5987</f>
        <v>45886</v>
      </c>
      <c r="F5987" s="86" t="str">
        <f aca="false">TEXT(E5987,"yyyy-mm-dd")</f>
        <v>2025-08-17</v>
      </c>
      <c r="G5987" s="86" t="str">
        <f aca="false">_xlfn.TEXTAFTER(F5987,"-")</f>
        <v>08-17</v>
      </c>
      <c r="H5987" s="71" t="str">
        <f aca="false">CONCATENATE(B5987,"-",G5987,"-GA",D5987)</f>
        <v>1919-08-17-GA296</v>
      </c>
      <c r="J5987" s="69" t="s">
        <v>24255</v>
      </c>
      <c r="K5987" s="69" t="s">
        <v>5785</v>
      </c>
      <c r="N5987" s="82" t="n">
        <v>296</v>
      </c>
      <c r="O5987" s="82" t="s">
        <v>24255</v>
      </c>
      <c r="P5987" s="69" t="s">
        <v>24255</v>
      </c>
      <c r="Q5987" s="82" t="s">
        <v>24255</v>
      </c>
    </row>
    <row r="5988" customFormat="false" ht="15" hidden="false" customHeight="false" outlineLevel="0" collapsed="false">
      <c r="A5988" s="67" t="n">
        <v>3709</v>
      </c>
      <c r="B5988" s="68" t="n">
        <v>1919</v>
      </c>
      <c r="C5988" s="83" t="n">
        <v>45886</v>
      </c>
      <c r="D5988" s="68" t="s">
        <v>24084</v>
      </c>
      <c r="E5988" s="85" t="n">
        <f aca="false">C5988</f>
        <v>45886</v>
      </c>
      <c r="F5988" s="86" t="str">
        <f aca="false">TEXT(E5988,"yyyy-mm-dd")</f>
        <v>2025-08-17</v>
      </c>
      <c r="G5988" s="86" t="str">
        <f aca="false">_xlfn.TEXTAFTER(F5988,"-")</f>
        <v>08-17</v>
      </c>
      <c r="H5988" s="71" t="str">
        <f aca="false">CONCATENATE(B5988,"-",G5988,"-GA",D5988)</f>
        <v>1919-08-17-GA277b</v>
      </c>
      <c r="J5988" s="69" t="s">
        <v>20101</v>
      </c>
      <c r="K5988" s="69" t="s">
        <v>5785</v>
      </c>
      <c r="N5988" s="82" t="s">
        <v>24084</v>
      </c>
      <c r="O5988" s="82" t="s">
        <v>20101</v>
      </c>
      <c r="P5988" s="69" t="s">
        <v>24085</v>
      </c>
      <c r="Q5988" s="82" t="s">
        <v>24085</v>
      </c>
    </row>
    <row r="5989" customFormat="false" ht="15" hidden="false" customHeight="false" outlineLevel="0" collapsed="false">
      <c r="A5989" s="67" t="n">
        <v>3710</v>
      </c>
      <c r="B5989" s="68" t="n">
        <v>1919</v>
      </c>
      <c r="C5989" s="83" t="n">
        <v>45889</v>
      </c>
      <c r="D5989" s="68" t="n">
        <v>293</v>
      </c>
      <c r="E5989" s="85" t="n">
        <f aca="false">C5989</f>
        <v>45889</v>
      </c>
      <c r="F5989" s="86" t="str">
        <f aca="false">TEXT(E5989,"yyyy-mm-dd")</f>
        <v>2025-08-20</v>
      </c>
      <c r="G5989" s="86" t="str">
        <f aca="false">_xlfn.TEXTAFTER(F5989,"-")</f>
        <v>08-20</v>
      </c>
      <c r="H5989" s="71" t="str">
        <f aca="false">CONCATENATE(B5989,"-",G5989,"-GA",D5989)</f>
        <v>1919-08-20-GA293</v>
      </c>
      <c r="J5989" s="69" t="s">
        <v>20184</v>
      </c>
      <c r="K5989" s="69" t="s">
        <v>824</v>
      </c>
      <c r="N5989" s="82" t="n">
        <v>293</v>
      </c>
      <c r="O5989" s="82" t="s">
        <v>20184</v>
      </c>
      <c r="P5989" s="69" t="s">
        <v>24256</v>
      </c>
      <c r="Q5989" s="82" t="s">
        <v>24256</v>
      </c>
    </row>
    <row r="5990" customFormat="false" ht="15" hidden="false" customHeight="false" outlineLevel="0" collapsed="false">
      <c r="A5990" s="67" t="n">
        <v>3711</v>
      </c>
      <c r="B5990" s="68" t="n">
        <v>1919</v>
      </c>
      <c r="C5990" s="83" t="n">
        <v>45890</v>
      </c>
      <c r="D5990" s="68" t="n">
        <v>293</v>
      </c>
      <c r="E5990" s="85" t="n">
        <f aca="false">C5990</f>
        <v>45890</v>
      </c>
      <c r="F5990" s="86" t="str">
        <f aca="false">TEXT(E5990,"yyyy-mm-dd")</f>
        <v>2025-08-21</v>
      </c>
      <c r="G5990" s="86" t="str">
        <f aca="false">_xlfn.TEXTAFTER(F5990,"-")</f>
        <v>08-21</v>
      </c>
      <c r="H5990" s="71" t="str">
        <f aca="false">CONCATENATE(B5990,"-",G5990,"-GA",D5990)</f>
        <v>1919-08-21-GA293</v>
      </c>
      <c r="J5990" s="69" t="s">
        <v>15914</v>
      </c>
      <c r="K5990" s="69" t="s">
        <v>824</v>
      </c>
      <c r="N5990" s="82" t="n">
        <v>293</v>
      </c>
      <c r="O5990" s="82" t="s">
        <v>15914</v>
      </c>
      <c r="P5990" s="69" t="s">
        <v>24257</v>
      </c>
      <c r="Q5990" s="82" t="s">
        <v>24257</v>
      </c>
    </row>
    <row r="5991" customFormat="false" ht="15" hidden="false" customHeight="false" outlineLevel="0" collapsed="false">
      <c r="A5991" s="67" t="n">
        <v>3712</v>
      </c>
      <c r="B5991" s="68" t="n">
        <v>1919</v>
      </c>
      <c r="C5991" s="83" t="n">
        <v>45890</v>
      </c>
      <c r="D5991" s="68" t="n">
        <v>294</v>
      </c>
      <c r="E5991" s="85" t="n">
        <f aca="false">C5991</f>
        <v>45890</v>
      </c>
      <c r="F5991" s="86" t="str">
        <f aca="false">TEXT(E5991,"yyyy-mm-dd")</f>
        <v>2025-08-21</v>
      </c>
      <c r="G5991" s="86" t="str">
        <f aca="false">_xlfn.TEXTAFTER(F5991,"-")</f>
        <v>08-21</v>
      </c>
      <c r="H5991" s="71" t="str">
        <f aca="false">CONCATENATE(B5991,"-",G5991,"-GA",D5991)</f>
        <v>1919-08-21-GA294</v>
      </c>
      <c r="J5991" s="69" t="s">
        <v>24258</v>
      </c>
      <c r="K5991" s="69" t="s">
        <v>824</v>
      </c>
      <c r="N5991" s="82" t="n">
        <v>294</v>
      </c>
      <c r="O5991" s="82" t="s">
        <v>24258</v>
      </c>
      <c r="P5991" s="69" t="s">
        <v>24259</v>
      </c>
      <c r="Q5991" s="82" t="s">
        <v>24259</v>
      </c>
    </row>
    <row r="5992" customFormat="false" ht="15" hidden="false" customHeight="false" outlineLevel="0" collapsed="false">
      <c r="A5992" s="67" t="n">
        <v>3713</v>
      </c>
      <c r="B5992" s="68" t="n">
        <v>1919</v>
      </c>
      <c r="C5992" s="83" t="n">
        <v>45890</v>
      </c>
      <c r="D5992" s="68" t="n">
        <v>295</v>
      </c>
      <c r="E5992" s="85" t="n">
        <f aca="false">C5992</f>
        <v>45890</v>
      </c>
      <c r="F5992" s="86" t="str">
        <f aca="false">TEXT(E5992,"yyyy-mm-dd")</f>
        <v>2025-08-21</v>
      </c>
      <c r="G5992" s="86" t="str">
        <f aca="false">_xlfn.TEXTAFTER(F5992,"-")</f>
        <v>08-21</v>
      </c>
      <c r="H5992" s="71" t="str">
        <f aca="false">CONCATENATE(B5992,"-",G5992,"-GA",D5992)</f>
        <v>1919-08-21-GA295</v>
      </c>
      <c r="J5992" s="69" t="s">
        <v>24260</v>
      </c>
      <c r="K5992" s="69" t="s">
        <v>824</v>
      </c>
      <c r="N5992" s="82" t="n">
        <v>295</v>
      </c>
      <c r="O5992" s="82" t="s">
        <v>24260</v>
      </c>
      <c r="P5992" s="69" t="s">
        <v>24261</v>
      </c>
      <c r="Q5992" s="82" t="s">
        <v>24261</v>
      </c>
    </row>
    <row r="5993" customFormat="false" ht="15" hidden="false" customHeight="false" outlineLevel="0" collapsed="false">
      <c r="A5993" s="67" t="n">
        <v>3714</v>
      </c>
      <c r="B5993" s="68" t="n">
        <v>1919</v>
      </c>
      <c r="C5993" s="83" t="n">
        <v>45891</v>
      </c>
      <c r="D5993" s="68" t="n">
        <v>293</v>
      </c>
      <c r="E5993" s="85" t="n">
        <f aca="false">C5993</f>
        <v>45891</v>
      </c>
      <c r="F5993" s="86" t="str">
        <f aca="false">TEXT(E5993,"yyyy-mm-dd")</f>
        <v>2025-08-22</v>
      </c>
      <c r="G5993" s="86" t="str">
        <f aca="false">_xlfn.TEXTAFTER(F5993,"-")</f>
        <v>08-22</v>
      </c>
      <c r="H5993" s="71" t="str">
        <f aca="false">CONCATENATE(B5993,"-",G5993,"-GA",D5993)</f>
        <v>1919-08-22-GA293</v>
      </c>
      <c r="J5993" s="69" t="s">
        <v>15916</v>
      </c>
      <c r="K5993" s="69" t="s">
        <v>824</v>
      </c>
      <c r="N5993" s="82" t="n">
        <v>293</v>
      </c>
      <c r="O5993" s="82" t="s">
        <v>15916</v>
      </c>
      <c r="P5993" s="69" t="s">
        <v>24257</v>
      </c>
      <c r="Q5993" s="82" t="s">
        <v>24257</v>
      </c>
    </row>
    <row r="5994" customFormat="false" ht="15" hidden="false" customHeight="false" outlineLevel="0" collapsed="false">
      <c r="A5994" s="67" t="n">
        <v>3715</v>
      </c>
      <c r="B5994" s="68" t="n">
        <v>1919</v>
      </c>
      <c r="C5994" s="83" t="n">
        <v>45891</v>
      </c>
      <c r="D5994" s="68" t="n">
        <v>294</v>
      </c>
      <c r="E5994" s="85" t="n">
        <f aca="false">C5994</f>
        <v>45891</v>
      </c>
      <c r="F5994" s="86" t="str">
        <f aca="false">TEXT(E5994,"yyyy-mm-dd")</f>
        <v>2025-08-22</v>
      </c>
      <c r="G5994" s="86" t="str">
        <f aca="false">_xlfn.TEXTAFTER(F5994,"-")</f>
        <v>08-22</v>
      </c>
      <c r="H5994" s="71" t="str">
        <f aca="false">CONCATENATE(B5994,"-",G5994,"-GA",D5994)</f>
        <v>1919-08-22-GA294</v>
      </c>
      <c r="J5994" s="69" t="s">
        <v>24262</v>
      </c>
      <c r="K5994" s="69" t="s">
        <v>824</v>
      </c>
      <c r="N5994" s="82" t="n">
        <v>294</v>
      </c>
      <c r="O5994" s="82" t="s">
        <v>24262</v>
      </c>
      <c r="P5994" s="69" t="s">
        <v>24259</v>
      </c>
      <c r="Q5994" s="82" t="s">
        <v>24259</v>
      </c>
    </row>
    <row r="5995" customFormat="false" ht="15" hidden="false" customHeight="false" outlineLevel="0" collapsed="false">
      <c r="A5995" s="67" t="n">
        <v>3716</v>
      </c>
      <c r="B5995" s="68" t="n">
        <v>1919</v>
      </c>
      <c r="C5995" s="83" t="n">
        <v>45891</v>
      </c>
      <c r="D5995" s="68" t="n">
        <v>295</v>
      </c>
      <c r="E5995" s="85" t="n">
        <f aca="false">C5995</f>
        <v>45891</v>
      </c>
      <c r="F5995" s="86" t="str">
        <f aca="false">TEXT(E5995,"yyyy-mm-dd")</f>
        <v>2025-08-22</v>
      </c>
      <c r="G5995" s="86" t="str">
        <f aca="false">_xlfn.TEXTAFTER(F5995,"-")</f>
        <v>08-22</v>
      </c>
      <c r="H5995" s="71" t="str">
        <f aca="false">CONCATENATE(B5995,"-",G5995,"-GA",D5995)</f>
        <v>1919-08-22-GA295</v>
      </c>
      <c r="J5995" s="69" t="s">
        <v>24263</v>
      </c>
      <c r="K5995" s="69" t="s">
        <v>824</v>
      </c>
      <c r="N5995" s="82" t="n">
        <v>295</v>
      </c>
      <c r="O5995" s="82" t="s">
        <v>24263</v>
      </c>
      <c r="P5995" s="69" t="s">
        <v>24261</v>
      </c>
      <c r="Q5995" s="82" t="s">
        <v>24261</v>
      </c>
    </row>
    <row r="5996" customFormat="false" ht="15" hidden="false" customHeight="false" outlineLevel="0" collapsed="false">
      <c r="A5996" s="67" t="n">
        <v>3717</v>
      </c>
      <c r="B5996" s="68" t="n">
        <v>1919</v>
      </c>
      <c r="C5996" s="83" t="n">
        <v>45892</v>
      </c>
      <c r="D5996" s="68" t="n">
        <v>293</v>
      </c>
      <c r="E5996" s="85" t="n">
        <f aca="false">C5996</f>
        <v>45892</v>
      </c>
      <c r="F5996" s="86" t="str">
        <f aca="false">TEXT(E5996,"yyyy-mm-dd")</f>
        <v>2025-08-23</v>
      </c>
      <c r="G5996" s="86" t="str">
        <f aca="false">_xlfn.TEXTAFTER(F5996,"-")</f>
        <v>08-23</v>
      </c>
      <c r="H5996" s="71" t="str">
        <f aca="false">CONCATENATE(B5996,"-",G5996,"-GA",D5996)</f>
        <v>1919-08-23-GA293</v>
      </c>
      <c r="J5996" s="69" t="s">
        <v>15918</v>
      </c>
      <c r="K5996" s="69" t="s">
        <v>824</v>
      </c>
      <c r="N5996" s="82" t="n">
        <v>293</v>
      </c>
      <c r="O5996" s="82" t="s">
        <v>15918</v>
      </c>
      <c r="P5996" s="69" t="s">
        <v>24257</v>
      </c>
      <c r="Q5996" s="82" t="s">
        <v>24257</v>
      </c>
    </row>
    <row r="5997" customFormat="false" ht="15" hidden="false" customHeight="false" outlineLevel="0" collapsed="false">
      <c r="A5997" s="67" t="n">
        <v>3718</v>
      </c>
      <c r="B5997" s="68" t="n">
        <v>1919</v>
      </c>
      <c r="C5997" s="83" t="n">
        <v>45892</v>
      </c>
      <c r="D5997" s="68" t="n">
        <v>294</v>
      </c>
      <c r="E5997" s="85" t="n">
        <f aca="false">C5997</f>
        <v>45892</v>
      </c>
      <c r="F5997" s="86" t="str">
        <f aca="false">TEXT(E5997,"yyyy-mm-dd")</f>
        <v>2025-08-23</v>
      </c>
      <c r="G5997" s="86" t="str">
        <f aca="false">_xlfn.TEXTAFTER(F5997,"-")</f>
        <v>08-23</v>
      </c>
      <c r="H5997" s="71" t="str">
        <f aca="false">CONCATENATE(B5997,"-",G5997,"-GA",D5997)</f>
        <v>1919-08-23-GA294</v>
      </c>
      <c r="J5997" s="69" t="s">
        <v>24264</v>
      </c>
      <c r="K5997" s="69" t="s">
        <v>824</v>
      </c>
      <c r="N5997" s="82" t="n">
        <v>294</v>
      </c>
      <c r="O5997" s="82" t="s">
        <v>24264</v>
      </c>
      <c r="P5997" s="69" t="s">
        <v>24259</v>
      </c>
      <c r="Q5997" s="82" t="s">
        <v>24259</v>
      </c>
    </row>
    <row r="5998" customFormat="false" ht="15" hidden="false" customHeight="false" outlineLevel="0" collapsed="false">
      <c r="A5998" s="67" t="n">
        <v>3719</v>
      </c>
      <c r="B5998" s="68" t="n">
        <v>1919</v>
      </c>
      <c r="C5998" s="83" t="n">
        <v>45892</v>
      </c>
      <c r="D5998" s="68" t="n">
        <v>295</v>
      </c>
      <c r="E5998" s="85" t="n">
        <f aca="false">C5998</f>
        <v>45892</v>
      </c>
      <c r="F5998" s="86" t="str">
        <f aca="false">TEXT(E5998,"yyyy-mm-dd")</f>
        <v>2025-08-23</v>
      </c>
      <c r="G5998" s="86" t="str">
        <f aca="false">_xlfn.TEXTAFTER(F5998,"-")</f>
        <v>08-23</v>
      </c>
      <c r="H5998" s="71" t="str">
        <f aca="false">CONCATENATE(B5998,"-",G5998,"-GA",D5998)</f>
        <v>1919-08-23-GA295</v>
      </c>
      <c r="J5998" s="69" t="s">
        <v>24265</v>
      </c>
      <c r="K5998" s="69" t="s">
        <v>824</v>
      </c>
      <c r="N5998" s="82" t="n">
        <v>295</v>
      </c>
      <c r="O5998" s="82" t="s">
        <v>24265</v>
      </c>
      <c r="P5998" s="69" t="s">
        <v>24261</v>
      </c>
      <c r="Q5998" s="82" t="s">
        <v>24261</v>
      </c>
    </row>
    <row r="5999" customFormat="false" ht="15" hidden="false" customHeight="false" outlineLevel="0" collapsed="false">
      <c r="A5999" s="67" t="n">
        <v>3720</v>
      </c>
      <c r="B5999" s="68" t="n">
        <v>1919</v>
      </c>
      <c r="C5999" s="83" t="n">
        <v>45893</v>
      </c>
      <c r="D5999" s="68" t="n">
        <v>297</v>
      </c>
      <c r="E5999" s="85" t="n">
        <f aca="false">C5999</f>
        <v>45893</v>
      </c>
      <c r="F5999" s="86" t="str">
        <f aca="false">TEXT(E5999,"yyyy-mm-dd")</f>
        <v>2025-08-24</v>
      </c>
      <c r="G5999" s="86" t="str">
        <f aca="false">_xlfn.TEXTAFTER(F5999,"-")</f>
        <v>08-24</v>
      </c>
      <c r="H5999" s="71" t="str">
        <f aca="false">CONCATENATE(B5999,"-",G5999,"-GA",D5999)</f>
        <v>1919-08-24-GA297</v>
      </c>
      <c r="J5999" s="69" t="s">
        <v>24266</v>
      </c>
      <c r="K5999" s="69" t="s">
        <v>824</v>
      </c>
      <c r="N5999" s="82" t="n">
        <v>297</v>
      </c>
      <c r="O5999" s="82" t="s">
        <v>24266</v>
      </c>
      <c r="P5999" s="69" t="s">
        <v>24267</v>
      </c>
      <c r="Q5999" s="82" t="s">
        <v>24267</v>
      </c>
    </row>
    <row r="6000" customFormat="false" ht="15" hidden="false" customHeight="false" outlineLevel="0" collapsed="false">
      <c r="A6000" s="67" t="n">
        <v>3721</v>
      </c>
      <c r="B6000" s="68" t="n">
        <v>1919</v>
      </c>
      <c r="C6000" s="83" t="n">
        <v>45893</v>
      </c>
      <c r="D6000" s="68" t="n">
        <v>263</v>
      </c>
      <c r="E6000" s="85" t="n">
        <f aca="false">C6000</f>
        <v>45893</v>
      </c>
      <c r="F6000" s="86" t="str">
        <f aca="false">TEXT(E6000,"yyyy-mm-dd")</f>
        <v>2025-08-24</v>
      </c>
      <c r="G6000" s="86" t="str">
        <f aca="false">_xlfn.TEXTAFTER(F6000,"-")</f>
        <v>08-24</v>
      </c>
      <c r="H6000" s="71" t="str">
        <f aca="false">CONCATENATE(B6000,"-",G6000,"-GA",D6000)</f>
        <v>1919-08-24-GA263</v>
      </c>
      <c r="J6000" s="69" t="s">
        <v>20134</v>
      </c>
      <c r="K6000" s="69" t="s">
        <v>20135</v>
      </c>
      <c r="N6000" s="82" t="n">
        <v>263</v>
      </c>
      <c r="O6000" s="82" t="s">
        <v>20134</v>
      </c>
      <c r="P6000" s="69" t="s">
        <v>20096</v>
      </c>
      <c r="Q6000" s="82" t="s">
        <v>20096</v>
      </c>
    </row>
    <row r="6001" customFormat="false" ht="15" hidden="false" customHeight="false" outlineLevel="0" collapsed="false">
      <c r="A6001" s="67" t="n">
        <v>3722</v>
      </c>
      <c r="B6001" s="68" t="n">
        <v>1919</v>
      </c>
      <c r="C6001" s="83" t="n">
        <v>45894</v>
      </c>
      <c r="D6001" s="68" t="n">
        <v>293</v>
      </c>
      <c r="E6001" s="85" t="n">
        <f aca="false">C6001</f>
        <v>45894</v>
      </c>
      <c r="F6001" s="86" t="str">
        <f aca="false">TEXT(E6001,"yyyy-mm-dd")</f>
        <v>2025-08-25</v>
      </c>
      <c r="G6001" s="86" t="str">
        <f aca="false">_xlfn.TEXTAFTER(F6001,"-")</f>
        <v>08-25</v>
      </c>
      <c r="H6001" s="71" t="str">
        <f aca="false">CONCATENATE(B6001,"-",G6001,"-GA",D6001)</f>
        <v>1919-08-25-GA293</v>
      </c>
      <c r="J6001" s="69" t="s">
        <v>20085</v>
      </c>
      <c r="K6001" s="69" t="s">
        <v>824</v>
      </c>
      <c r="N6001" s="82" t="n">
        <v>293</v>
      </c>
      <c r="O6001" s="82" t="s">
        <v>20085</v>
      </c>
      <c r="P6001" s="69" t="s">
        <v>24257</v>
      </c>
      <c r="Q6001" s="82" t="s">
        <v>24257</v>
      </c>
    </row>
    <row r="6002" customFormat="false" ht="15" hidden="false" customHeight="false" outlineLevel="0" collapsed="false">
      <c r="A6002" s="67" t="n">
        <v>3723</v>
      </c>
      <c r="B6002" s="68" t="n">
        <v>1919</v>
      </c>
      <c r="C6002" s="83" t="n">
        <v>45894</v>
      </c>
      <c r="D6002" s="68" t="n">
        <v>294</v>
      </c>
      <c r="E6002" s="85" t="n">
        <f aca="false">C6002</f>
        <v>45894</v>
      </c>
      <c r="F6002" s="86" t="str">
        <f aca="false">TEXT(E6002,"yyyy-mm-dd")</f>
        <v>2025-08-25</v>
      </c>
      <c r="G6002" s="86" t="str">
        <f aca="false">_xlfn.TEXTAFTER(F6002,"-")</f>
        <v>08-25</v>
      </c>
      <c r="H6002" s="71" t="str">
        <f aca="false">CONCATENATE(B6002,"-",G6002,"-GA",D6002)</f>
        <v>1919-08-25-GA294</v>
      </c>
      <c r="J6002" s="69" t="s">
        <v>24268</v>
      </c>
      <c r="K6002" s="69" t="s">
        <v>824</v>
      </c>
      <c r="N6002" s="82" t="n">
        <v>294</v>
      </c>
      <c r="O6002" s="82" t="s">
        <v>24268</v>
      </c>
      <c r="P6002" s="69" t="s">
        <v>24259</v>
      </c>
      <c r="Q6002" s="82" t="s">
        <v>24259</v>
      </c>
    </row>
    <row r="6003" customFormat="false" ht="15" hidden="false" customHeight="false" outlineLevel="0" collapsed="false">
      <c r="A6003" s="67" t="n">
        <v>3724</v>
      </c>
      <c r="B6003" s="68" t="n">
        <v>1919</v>
      </c>
      <c r="C6003" s="83" t="n">
        <v>45894</v>
      </c>
      <c r="D6003" s="68" t="n">
        <v>295</v>
      </c>
      <c r="E6003" s="85" t="n">
        <f aca="false">C6003</f>
        <v>45894</v>
      </c>
      <c r="F6003" s="86" t="str">
        <f aca="false">TEXT(E6003,"yyyy-mm-dd")</f>
        <v>2025-08-25</v>
      </c>
      <c r="G6003" s="86" t="str">
        <f aca="false">_xlfn.TEXTAFTER(F6003,"-")</f>
        <v>08-25</v>
      </c>
      <c r="H6003" s="71" t="str">
        <f aca="false">CONCATENATE(B6003,"-",G6003,"-GA",D6003)</f>
        <v>1919-08-25-GA295</v>
      </c>
      <c r="J6003" s="69" t="s">
        <v>24269</v>
      </c>
      <c r="K6003" s="69" t="s">
        <v>824</v>
      </c>
      <c r="N6003" s="82" t="n">
        <v>295</v>
      </c>
      <c r="O6003" s="82" t="s">
        <v>24269</v>
      </c>
      <c r="P6003" s="69" t="s">
        <v>24261</v>
      </c>
      <c r="Q6003" s="82" t="s">
        <v>24261</v>
      </c>
    </row>
    <row r="6004" customFormat="false" ht="15" hidden="false" customHeight="false" outlineLevel="0" collapsed="false">
      <c r="A6004" s="67" t="n">
        <v>3725</v>
      </c>
      <c r="B6004" s="68" t="n">
        <v>1919</v>
      </c>
      <c r="C6004" s="83" t="n">
        <v>45895</v>
      </c>
      <c r="D6004" s="68" t="n">
        <v>293</v>
      </c>
      <c r="E6004" s="85" t="n">
        <f aca="false">C6004</f>
        <v>45895</v>
      </c>
      <c r="F6004" s="86" t="str">
        <f aca="false">TEXT(E6004,"yyyy-mm-dd")</f>
        <v>2025-08-26</v>
      </c>
      <c r="G6004" s="86" t="str">
        <f aca="false">_xlfn.TEXTAFTER(F6004,"-")</f>
        <v>08-26</v>
      </c>
      <c r="H6004" s="71" t="str">
        <f aca="false">CONCATENATE(B6004,"-",G6004,"-GA",D6004)</f>
        <v>1919-08-26-GA293</v>
      </c>
      <c r="J6004" s="69" t="s">
        <v>20086</v>
      </c>
      <c r="K6004" s="69" t="s">
        <v>824</v>
      </c>
      <c r="N6004" s="82" t="n">
        <v>293</v>
      </c>
      <c r="O6004" s="82" t="s">
        <v>20086</v>
      </c>
      <c r="P6004" s="69" t="s">
        <v>24257</v>
      </c>
      <c r="Q6004" s="82" t="s">
        <v>24257</v>
      </c>
    </row>
    <row r="6005" customFormat="false" ht="15" hidden="false" customHeight="false" outlineLevel="0" collapsed="false">
      <c r="A6005" s="67" t="n">
        <v>3726</v>
      </c>
      <c r="B6005" s="68" t="n">
        <v>1919</v>
      </c>
      <c r="C6005" s="83" t="n">
        <v>45895</v>
      </c>
      <c r="D6005" s="68" t="n">
        <v>294</v>
      </c>
      <c r="E6005" s="85" t="n">
        <f aca="false">C6005</f>
        <v>45895</v>
      </c>
      <c r="F6005" s="86" t="str">
        <f aca="false">TEXT(E6005,"yyyy-mm-dd")</f>
        <v>2025-08-26</v>
      </c>
      <c r="G6005" s="86" t="str">
        <f aca="false">_xlfn.TEXTAFTER(F6005,"-")</f>
        <v>08-26</v>
      </c>
      <c r="H6005" s="71" t="str">
        <f aca="false">CONCATENATE(B6005,"-",G6005,"-GA",D6005)</f>
        <v>1919-08-26-GA294</v>
      </c>
      <c r="J6005" s="69" t="s">
        <v>24270</v>
      </c>
      <c r="K6005" s="69" t="s">
        <v>824</v>
      </c>
      <c r="N6005" s="82" t="n">
        <v>294</v>
      </c>
      <c r="O6005" s="82" t="s">
        <v>24270</v>
      </c>
      <c r="P6005" s="69" t="s">
        <v>24259</v>
      </c>
      <c r="Q6005" s="82" t="s">
        <v>24259</v>
      </c>
    </row>
    <row r="6006" customFormat="false" ht="15" hidden="false" customHeight="false" outlineLevel="0" collapsed="false">
      <c r="A6006" s="67" t="n">
        <v>3727</v>
      </c>
      <c r="B6006" s="68" t="n">
        <v>1919</v>
      </c>
      <c r="C6006" s="83" t="n">
        <v>45895</v>
      </c>
      <c r="D6006" s="68" t="n">
        <v>295</v>
      </c>
      <c r="E6006" s="85" t="n">
        <f aca="false">C6006</f>
        <v>45895</v>
      </c>
      <c r="F6006" s="86" t="str">
        <f aca="false">TEXT(E6006,"yyyy-mm-dd")</f>
        <v>2025-08-26</v>
      </c>
      <c r="G6006" s="86" t="str">
        <f aca="false">_xlfn.TEXTAFTER(F6006,"-")</f>
        <v>08-26</v>
      </c>
      <c r="H6006" s="71" t="str">
        <f aca="false">CONCATENATE(B6006,"-",G6006,"-GA",D6006)</f>
        <v>1919-08-26-GA295</v>
      </c>
      <c r="J6006" s="69" t="s">
        <v>24271</v>
      </c>
      <c r="K6006" s="69" t="s">
        <v>824</v>
      </c>
      <c r="N6006" s="82" t="n">
        <v>295</v>
      </c>
      <c r="O6006" s="82" t="s">
        <v>24271</v>
      </c>
      <c r="P6006" s="69" t="s">
        <v>24261</v>
      </c>
      <c r="Q6006" s="82" t="s">
        <v>24261</v>
      </c>
    </row>
    <row r="6007" customFormat="false" ht="15" hidden="false" customHeight="false" outlineLevel="0" collapsed="false">
      <c r="A6007" s="67" t="n">
        <v>3728</v>
      </c>
      <c r="B6007" s="68" t="n">
        <v>1919</v>
      </c>
      <c r="C6007" s="83" t="n">
        <v>45896</v>
      </c>
      <c r="D6007" s="68" t="n">
        <v>293</v>
      </c>
      <c r="E6007" s="85" t="n">
        <f aca="false">C6007</f>
        <v>45896</v>
      </c>
      <c r="F6007" s="86" t="str">
        <f aca="false">TEXT(E6007,"yyyy-mm-dd")</f>
        <v>2025-08-27</v>
      </c>
      <c r="G6007" s="86" t="str">
        <f aca="false">_xlfn.TEXTAFTER(F6007,"-")</f>
        <v>08-27</v>
      </c>
      <c r="H6007" s="71" t="str">
        <f aca="false">CONCATENATE(B6007,"-",G6007,"-GA",D6007)</f>
        <v>1919-08-27-GA293</v>
      </c>
      <c r="J6007" s="69" t="s">
        <v>20091</v>
      </c>
      <c r="K6007" s="69" t="s">
        <v>824</v>
      </c>
      <c r="N6007" s="82" t="n">
        <v>293</v>
      </c>
      <c r="O6007" s="82" t="s">
        <v>20091</v>
      </c>
      <c r="P6007" s="69" t="s">
        <v>24257</v>
      </c>
      <c r="Q6007" s="82" t="s">
        <v>24257</v>
      </c>
    </row>
    <row r="6008" customFormat="false" ht="15" hidden="false" customHeight="false" outlineLevel="0" collapsed="false">
      <c r="A6008" s="67" t="n">
        <v>3729</v>
      </c>
      <c r="B6008" s="68" t="n">
        <v>1919</v>
      </c>
      <c r="C6008" s="83" t="n">
        <v>45896</v>
      </c>
      <c r="D6008" s="68" t="n">
        <v>294</v>
      </c>
      <c r="E6008" s="85" t="n">
        <f aca="false">C6008</f>
        <v>45896</v>
      </c>
      <c r="F6008" s="86" t="str">
        <f aca="false">TEXT(E6008,"yyyy-mm-dd")</f>
        <v>2025-08-27</v>
      </c>
      <c r="G6008" s="86" t="str">
        <f aca="false">_xlfn.TEXTAFTER(F6008,"-")</f>
        <v>08-27</v>
      </c>
      <c r="H6008" s="71" t="str">
        <f aca="false">CONCATENATE(B6008,"-",G6008,"-GA",D6008)</f>
        <v>1919-08-27-GA294</v>
      </c>
      <c r="J6008" s="69" t="s">
        <v>24272</v>
      </c>
      <c r="K6008" s="69" t="s">
        <v>824</v>
      </c>
      <c r="N6008" s="82" t="n">
        <v>294</v>
      </c>
      <c r="O6008" s="82" t="s">
        <v>24272</v>
      </c>
      <c r="P6008" s="69" t="s">
        <v>24259</v>
      </c>
      <c r="Q6008" s="82" t="s">
        <v>24259</v>
      </c>
    </row>
    <row r="6009" customFormat="false" ht="15" hidden="false" customHeight="false" outlineLevel="0" collapsed="false">
      <c r="A6009" s="67" t="n">
        <v>3730</v>
      </c>
      <c r="B6009" s="68" t="n">
        <v>1919</v>
      </c>
      <c r="C6009" s="83" t="n">
        <v>45896</v>
      </c>
      <c r="D6009" s="68" t="n">
        <v>295</v>
      </c>
      <c r="E6009" s="85" t="n">
        <f aca="false">C6009</f>
        <v>45896</v>
      </c>
      <c r="F6009" s="86" t="str">
        <f aca="false">TEXT(E6009,"yyyy-mm-dd")</f>
        <v>2025-08-27</v>
      </c>
      <c r="G6009" s="86" t="str">
        <f aca="false">_xlfn.TEXTAFTER(F6009,"-")</f>
        <v>08-27</v>
      </c>
      <c r="H6009" s="71" t="str">
        <f aca="false">CONCATENATE(B6009,"-",G6009,"-GA",D6009)</f>
        <v>1919-08-27-GA295</v>
      </c>
      <c r="J6009" s="69" t="s">
        <v>24273</v>
      </c>
      <c r="K6009" s="69" t="s">
        <v>824</v>
      </c>
      <c r="N6009" s="82" t="n">
        <v>295</v>
      </c>
      <c r="O6009" s="82" t="s">
        <v>24273</v>
      </c>
      <c r="P6009" s="69" t="s">
        <v>24261</v>
      </c>
      <c r="Q6009" s="82" t="s">
        <v>24261</v>
      </c>
    </row>
    <row r="6010" customFormat="false" ht="15" hidden="false" customHeight="false" outlineLevel="0" collapsed="false">
      <c r="A6010" s="67" t="n">
        <v>3731</v>
      </c>
      <c r="B6010" s="68" t="n">
        <v>1919</v>
      </c>
      <c r="C6010" s="83" t="n">
        <v>45897</v>
      </c>
      <c r="D6010" s="68" t="n">
        <v>293</v>
      </c>
      <c r="E6010" s="85" t="n">
        <f aca="false">C6010</f>
        <v>45897</v>
      </c>
      <c r="F6010" s="86" t="str">
        <f aca="false">TEXT(E6010,"yyyy-mm-dd")</f>
        <v>2025-08-28</v>
      </c>
      <c r="G6010" s="86" t="str">
        <f aca="false">_xlfn.TEXTAFTER(F6010,"-")</f>
        <v>08-28</v>
      </c>
      <c r="H6010" s="71" t="str">
        <f aca="false">CONCATENATE(B6010,"-",G6010,"-GA",D6010)</f>
        <v>1919-08-28-GA293</v>
      </c>
      <c r="J6010" s="69" t="s">
        <v>20092</v>
      </c>
      <c r="K6010" s="69" t="s">
        <v>824</v>
      </c>
      <c r="N6010" s="82" t="n">
        <v>293</v>
      </c>
      <c r="O6010" s="82" t="s">
        <v>20092</v>
      </c>
      <c r="P6010" s="69" t="s">
        <v>24257</v>
      </c>
      <c r="Q6010" s="82" t="s">
        <v>24257</v>
      </c>
    </row>
    <row r="6011" customFormat="false" ht="15" hidden="false" customHeight="false" outlineLevel="0" collapsed="false">
      <c r="A6011" s="67" t="n">
        <v>3732</v>
      </c>
      <c r="B6011" s="68" t="n">
        <v>1919</v>
      </c>
      <c r="C6011" s="83" t="n">
        <v>45897</v>
      </c>
      <c r="D6011" s="68" t="n">
        <v>294</v>
      </c>
      <c r="E6011" s="85" t="n">
        <f aca="false">C6011</f>
        <v>45897</v>
      </c>
      <c r="F6011" s="86" t="str">
        <f aca="false">TEXT(E6011,"yyyy-mm-dd")</f>
        <v>2025-08-28</v>
      </c>
      <c r="G6011" s="86" t="str">
        <f aca="false">_xlfn.TEXTAFTER(F6011,"-")</f>
        <v>08-28</v>
      </c>
      <c r="H6011" s="71" t="str">
        <f aca="false">CONCATENATE(B6011,"-",G6011,"-GA",D6011)</f>
        <v>1919-08-28-GA294</v>
      </c>
      <c r="J6011" s="69" t="s">
        <v>24274</v>
      </c>
      <c r="K6011" s="69" t="s">
        <v>824</v>
      </c>
      <c r="N6011" s="82" t="n">
        <v>294</v>
      </c>
      <c r="O6011" s="82" t="s">
        <v>24274</v>
      </c>
      <c r="P6011" s="69" t="s">
        <v>24259</v>
      </c>
      <c r="Q6011" s="82" t="s">
        <v>24259</v>
      </c>
    </row>
    <row r="6012" customFormat="false" ht="15" hidden="false" customHeight="false" outlineLevel="0" collapsed="false">
      <c r="A6012" s="67" t="n">
        <v>3733</v>
      </c>
      <c r="B6012" s="68" t="n">
        <v>1919</v>
      </c>
      <c r="C6012" s="83" t="n">
        <v>45897</v>
      </c>
      <c r="D6012" s="68" t="n">
        <v>295</v>
      </c>
      <c r="E6012" s="85" t="n">
        <f aca="false">C6012</f>
        <v>45897</v>
      </c>
      <c r="F6012" s="86" t="str">
        <f aca="false">TEXT(E6012,"yyyy-mm-dd")</f>
        <v>2025-08-28</v>
      </c>
      <c r="G6012" s="86" t="str">
        <f aca="false">_xlfn.TEXTAFTER(F6012,"-")</f>
        <v>08-28</v>
      </c>
      <c r="H6012" s="71" t="str">
        <f aca="false">CONCATENATE(B6012,"-",G6012,"-GA",D6012)</f>
        <v>1919-08-28-GA295</v>
      </c>
      <c r="J6012" s="69" t="s">
        <v>24275</v>
      </c>
      <c r="K6012" s="69" t="s">
        <v>824</v>
      </c>
      <c r="N6012" s="82" t="n">
        <v>295</v>
      </c>
      <c r="O6012" s="82" t="s">
        <v>24275</v>
      </c>
      <c r="P6012" s="69" t="s">
        <v>24261</v>
      </c>
      <c r="Q6012" s="82" t="s">
        <v>24261</v>
      </c>
    </row>
    <row r="6013" customFormat="false" ht="15" hidden="false" customHeight="false" outlineLevel="0" collapsed="false">
      <c r="A6013" s="67" t="n">
        <v>3734</v>
      </c>
      <c r="B6013" s="68" t="n">
        <v>1919</v>
      </c>
      <c r="C6013" s="83" t="n">
        <v>45898</v>
      </c>
      <c r="D6013" s="68" t="n">
        <v>293</v>
      </c>
      <c r="E6013" s="85" t="n">
        <f aca="false">C6013</f>
        <v>45898</v>
      </c>
      <c r="F6013" s="86" t="str">
        <f aca="false">TEXT(E6013,"yyyy-mm-dd")</f>
        <v>2025-08-29</v>
      </c>
      <c r="G6013" s="86" t="str">
        <f aca="false">_xlfn.TEXTAFTER(F6013,"-")</f>
        <v>08-29</v>
      </c>
      <c r="H6013" s="71" t="str">
        <f aca="false">CONCATENATE(B6013,"-",G6013,"-GA",D6013)</f>
        <v>1919-08-29-GA293</v>
      </c>
      <c r="J6013" s="69" t="s">
        <v>20097</v>
      </c>
      <c r="K6013" s="69" t="s">
        <v>824</v>
      </c>
      <c r="N6013" s="82" t="n">
        <v>293</v>
      </c>
      <c r="O6013" s="82" t="s">
        <v>20097</v>
      </c>
      <c r="P6013" s="69" t="s">
        <v>24257</v>
      </c>
      <c r="Q6013" s="82" t="s">
        <v>24257</v>
      </c>
    </row>
    <row r="6014" customFormat="false" ht="15" hidden="false" customHeight="false" outlineLevel="0" collapsed="false">
      <c r="A6014" s="67" t="n">
        <v>3735</v>
      </c>
      <c r="B6014" s="68" t="n">
        <v>1919</v>
      </c>
      <c r="C6014" s="83" t="n">
        <v>45898</v>
      </c>
      <c r="D6014" s="68" t="n">
        <v>294</v>
      </c>
      <c r="E6014" s="85" t="n">
        <f aca="false">C6014</f>
        <v>45898</v>
      </c>
      <c r="F6014" s="86" t="str">
        <f aca="false">TEXT(E6014,"yyyy-mm-dd")</f>
        <v>2025-08-29</v>
      </c>
      <c r="G6014" s="86" t="str">
        <f aca="false">_xlfn.TEXTAFTER(F6014,"-")</f>
        <v>08-29</v>
      </c>
      <c r="H6014" s="71" t="str">
        <f aca="false">CONCATENATE(B6014,"-",G6014,"-GA",D6014)</f>
        <v>1919-08-29-GA294</v>
      </c>
      <c r="J6014" s="69" t="s">
        <v>24276</v>
      </c>
      <c r="K6014" s="69" t="s">
        <v>824</v>
      </c>
      <c r="N6014" s="82" t="n">
        <v>294</v>
      </c>
      <c r="O6014" s="82" t="s">
        <v>24276</v>
      </c>
      <c r="P6014" s="69" t="s">
        <v>24259</v>
      </c>
      <c r="Q6014" s="82" t="s">
        <v>24259</v>
      </c>
    </row>
    <row r="6015" customFormat="false" ht="15" hidden="false" customHeight="false" outlineLevel="0" collapsed="false">
      <c r="A6015" s="67" t="n">
        <v>3736</v>
      </c>
      <c r="B6015" s="68" t="n">
        <v>1919</v>
      </c>
      <c r="C6015" s="83" t="n">
        <v>45898</v>
      </c>
      <c r="D6015" s="68" t="n">
        <v>295</v>
      </c>
      <c r="E6015" s="85" t="n">
        <f aca="false">C6015</f>
        <v>45898</v>
      </c>
      <c r="F6015" s="86" t="str">
        <f aca="false">TEXT(E6015,"yyyy-mm-dd")</f>
        <v>2025-08-29</v>
      </c>
      <c r="G6015" s="86" t="str">
        <f aca="false">_xlfn.TEXTAFTER(F6015,"-")</f>
        <v>08-29</v>
      </c>
      <c r="H6015" s="71" t="str">
        <f aca="false">CONCATENATE(B6015,"-",G6015,"-GA",D6015)</f>
        <v>1919-08-29-GA295</v>
      </c>
      <c r="J6015" s="69" t="s">
        <v>24277</v>
      </c>
      <c r="K6015" s="69" t="s">
        <v>824</v>
      </c>
      <c r="N6015" s="82" t="n">
        <v>295</v>
      </c>
      <c r="O6015" s="82" t="s">
        <v>24277</v>
      </c>
      <c r="P6015" s="69" t="s">
        <v>24261</v>
      </c>
      <c r="Q6015" s="82" t="s">
        <v>24261</v>
      </c>
    </row>
    <row r="6016" customFormat="false" ht="15" hidden="false" customHeight="false" outlineLevel="0" collapsed="false">
      <c r="A6016" s="67" t="n">
        <v>3737</v>
      </c>
      <c r="B6016" s="68" t="n">
        <v>1919</v>
      </c>
      <c r="C6016" s="83" t="n">
        <v>45899</v>
      </c>
      <c r="D6016" s="68" t="n">
        <v>293</v>
      </c>
      <c r="E6016" s="85" t="n">
        <f aca="false">C6016</f>
        <v>45899</v>
      </c>
      <c r="F6016" s="86" t="str">
        <f aca="false">TEXT(E6016,"yyyy-mm-dd")</f>
        <v>2025-08-30</v>
      </c>
      <c r="G6016" s="86" t="str">
        <f aca="false">_xlfn.TEXTAFTER(F6016,"-")</f>
        <v>08-30</v>
      </c>
      <c r="H6016" s="71" t="str">
        <f aca="false">CONCATENATE(B6016,"-",G6016,"-GA",D6016)</f>
        <v>1919-08-30-GA293</v>
      </c>
      <c r="J6016" s="69" t="s">
        <v>20099</v>
      </c>
      <c r="K6016" s="69" t="s">
        <v>824</v>
      </c>
      <c r="N6016" s="82" t="n">
        <v>293</v>
      </c>
      <c r="O6016" s="82" t="s">
        <v>20099</v>
      </c>
      <c r="P6016" s="69" t="s">
        <v>24257</v>
      </c>
      <c r="Q6016" s="82" t="s">
        <v>24257</v>
      </c>
    </row>
    <row r="6017" customFormat="false" ht="15" hidden="false" customHeight="false" outlineLevel="0" collapsed="false">
      <c r="A6017" s="67" t="n">
        <v>3738</v>
      </c>
      <c r="B6017" s="68" t="n">
        <v>1919</v>
      </c>
      <c r="C6017" s="83" t="n">
        <v>45899</v>
      </c>
      <c r="D6017" s="68" t="n">
        <v>294</v>
      </c>
      <c r="E6017" s="85" t="n">
        <f aca="false">C6017</f>
        <v>45899</v>
      </c>
      <c r="F6017" s="86" t="str">
        <f aca="false">TEXT(E6017,"yyyy-mm-dd")</f>
        <v>2025-08-30</v>
      </c>
      <c r="G6017" s="86" t="str">
        <f aca="false">_xlfn.TEXTAFTER(F6017,"-")</f>
        <v>08-30</v>
      </c>
      <c r="H6017" s="71" t="str">
        <f aca="false">CONCATENATE(B6017,"-",G6017,"-GA",D6017)</f>
        <v>1919-08-30-GA294</v>
      </c>
      <c r="J6017" s="69" t="s">
        <v>24278</v>
      </c>
      <c r="K6017" s="69" t="s">
        <v>824</v>
      </c>
      <c r="N6017" s="82" t="n">
        <v>294</v>
      </c>
      <c r="O6017" s="82" t="s">
        <v>24278</v>
      </c>
      <c r="P6017" s="69" t="s">
        <v>24259</v>
      </c>
      <c r="Q6017" s="82" t="s">
        <v>24259</v>
      </c>
    </row>
    <row r="6018" customFormat="false" ht="15" hidden="false" customHeight="false" outlineLevel="0" collapsed="false">
      <c r="A6018" s="67" t="n">
        <v>3739</v>
      </c>
      <c r="B6018" s="68" t="n">
        <v>1919</v>
      </c>
      <c r="C6018" s="83" t="n">
        <v>45899</v>
      </c>
      <c r="D6018" s="68" t="n">
        <v>295</v>
      </c>
      <c r="E6018" s="85" t="n">
        <f aca="false">C6018</f>
        <v>45899</v>
      </c>
      <c r="F6018" s="86" t="str">
        <f aca="false">TEXT(E6018,"yyyy-mm-dd")</f>
        <v>2025-08-30</v>
      </c>
      <c r="G6018" s="86" t="str">
        <f aca="false">_xlfn.TEXTAFTER(F6018,"-")</f>
        <v>08-30</v>
      </c>
      <c r="H6018" s="71" t="str">
        <f aca="false">CONCATENATE(B6018,"-",G6018,"-GA",D6018)</f>
        <v>1919-08-30-GA295</v>
      </c>
      <c r="J6018" s="69" t="s">
        <v>24279</v>
      </c>
      <c r="K6018" s="69" t="s">
        <v>824</v>
      </c>
      <c r="N6018" s="82" t="n">
        <v>295</v>
      </c>
      <c r="O6018" s="82" t="s">
        <v>24279</v>
      </c>
      <c r="P6018" s="69" t="s">
        <v>24261</v>
      </c>
      <c r="Q6018" s="82" t="s">
        <v>24261</v>
      </c>
    </row>
    <row r="6019" customFormat="false" ht="15" hidden="false" customHeight="false" outlineLevel="0" collapsed="false">
      <c r="A6019" s="67" t="n">
        <v>3740</v>
      </c>
      <c r="B6019" s="68" t="n">
        <v>1919</v>
      </c>
      <c r="C6019" s="83" t="n">
        <v>45900</v>
      </c>
      <c r="D6019" s="68" t="n">
        <v>297</v>
      </c>
      <c r="E6019" s="85" t="n">
        <f aca="false">C6019</f>
        <v>45900</v>
      </c>
      <c r="F6019" s="86" t="str">
        <f aca="false">TEXT(E6019,"yyyy-mm-dd")</f>
        <v>2025-08-31</v>
      </c>
      <c r="G6019" s="86" t="str">
        <f aca="false">_xlfn.TEXTAFTER(F6019,"-")</f>
        <v>08-31</v>
      </c>
      <c r="H6019" s="71" t="str">
        <f aca="false">CONCATENATE(B6019,"-",G6019,"-GA",D6019)</f>
        <v>1919-08-31-GA297</v>
      </c>
      <c r="J6019" s="69" t="s">
        <v>24267</v>
      </c>
      <c r="K6019" s="69" t="s">
        <v>824</v>
      </c>
      <c r="N6019" s="82" t="n">
        <v>297</v>
      </c>
      <c r="O6019" s="82" t="s">
        <v>24267</v>
      </c>
      <c r="P6019" s="69" t="s">
        <v>24267</v>
      </c>
      <c r="Q6019" s="82" t="s">
        <v>24267</v>
      </c>
    </row>
    <row r="6020" customFormat="false" ht="15" hidden="false" customHeight="false" outlineLevel="0" collapsed="false">
      <c r="A6020" s="67" t="n">
        <v>3741</v>
      </c>
      <c r="B6020" s="68" t="n">
        <v>1919</v>
      </c>
      <c r="C6020" s="83" t="n">
        <v>45900</v>
      </c>
      <c r="D6020" s="68" t="n">
        <v>297</v>
      </c>
      <c r="E6020" s="85" t="n">
        <f aca="false">C6020</f>
        <v>45900</v>
      </c>
      <c r="F6020" s="86" t="str">
        <f aca="false">TEXT(E6020,"yyyy-mm-dd")</f>
        <v>2025-08-31</v>
      </c>
      <c r="G6020" s="86" t="str">
        <f aca="false">_xlfn.TEXTAFTER(F6020,"-")</f>
        <v>08-31</v>
      </c>
      <c r="H6020" s="71" t="str">
        <f aca="false">CONCATENATE(B6020,"-",G6020,"-GA",D6020)</f>
        <v>1919-08-31-GA297</v>
      </c>
      <c r="J6020" s="69" t="s">
        <v>24280</v>
      </c>
      <c r="K6020" s="69" t="s">
        <v>824</v>
      </c>
      <c r="N6020" s="82" t="n">
        <v>297</v>
      </c>
      <c r="O6020" s="82" t="s">
        <v>24280</v>
      </c>
      <c r="P6020" s="69" t="s">
        <v>24267</v>
      </c>
      <c r="Q6020" s="82" t="s">
        <v>24267</v>
      </c>
    </row>
    <row r="6021" customFormat="false" ht="15" hidden="false" customHeight="false" outlineLevel="0" collapsed="false">
      <c r="A6021" s="67" t="n">
        <v>3742</v>
      </c>
      <c r="B6021" s="68" t="n">
        <v>1919</v>
      </c>
      <c r="C6021" s="83" t="n">
        <v>45901</v>
      </c>
      <c r="D6021" s="68" t="n">
        <v>293</v>
      </c>
      <c r="E6021" s="85" t="n">
        <f aca="false">C6021</f>
        <v>45901</v>
      </c>
      <c r="F6021" s="86" t="str">
        <f aca="false">TEXT(E6021,"yyyy-mm-dd")</f>
        <v>2025-09-01</v>
      </c>
      <c r="G6021" s="86" t="str">
        <f aca="false">_xlfn.TEXTAFTER(F6021,"-")</f>
        <v>09-01</v>
      </c>
      <c r="H6021" s="71" t="str">
        <f aca="false">CONCATENATE(B6021,"-",G6021,"-GA",D6021)</f>
        <v>1919-09-01-GA293</v>
      </c>
      <c r="J6021" s="69" t="s">
        <v>20103</v>
      </c>
      <c r="K6021" s="69" t="s">
        <v>824</v>
      </c>
      <c r="N6021" s="82" t="n">
        <v>293</v>
      </c>
      <c r="O6021" s="82" t="s">
        <v>20103</v>
      </c>
      <c r="P6021" s="69" t="s">
        <v>24257</v>
      </c>
      <c r="Q6021" s="82" t="s">
        <v>24257</v>
      </c>
    </row>
    <row r="6022" customFormat="false" ht="15" hidden="false" customHeight="false" outlineLevel="0" collapsed="false">
      <c r="A6022" s="67" t="n">
        <v>3743</v>
      </c>
      <c r="B6022" s="68" t="n">
        <v>1919</v>
      </c>
      <c r="C6022" s="83" t="n">
        <v>45901</v>
      </c>
      <c r="D6022" s="68" t="n">
        <v>294</v>
      </c>
      <c r="E6022" s="85" t="n">
        <f aca="false">C6022</f>
        <v>45901</v>
      </c>
      <c r="F6022" s="86" t="str">
        <f aca="false">TEXT(E6022,"yyyy-mm-dd")</f>
        <v>2025-09-01</v>
      </c>
      <c r="G6022" s="86" t="str">
        <f aca="false">_xlfn.TEXTAFTER(F6022,"-")</f>
        <v>09-01</v>
      </c>
      <c r="H6022" s="71" t="str">
        <f aca="false">CONCATENATE(B6022,"-",G6022,"-GA",D6022)</f>
        <v>1919-09-01-GA294</v>
      </c>
      <c r="J6022" s="69" t="s">
        <v>24281</v>
      </c>
      <c r="K6022" s="69" t="s">
        <v>824</v>
      </c>
      <c r="N6022" s="82" t="n">
        <v>294</v>
      </c>
      <c r="O6022" s="82" t="s">
        <v>24281</v>
      </c>
      <c r="P6022" s="69" t="s">
        <v>24259</v>
      </c>
      <c r="Q6022" s="82" t="s">
        <v>24259</v>
      </c>
    </row>
    <row r="6023" customFormat="false" ht="15" hidden="false" customHeight="false" outlineLevel="0" collapsed="false">
      <c r="A6023" s="67" t="n">
        <v>3744</v>
      </c>
      <c r="B6023" s="68" t="n">
        <v>1919</v>
      </c>
      <c r="C6023" s="83" t="n">
        <v>45901</v>
      </c>
      <c r="D6023" s="68" t="n">
        <v>295</v>
      </c>
      <c r="E6023" s="85" t="n">
        <f aca="false">C6023</f>
        <v>45901</v>
      </c>
      <c r="F6023" s="86" t="str">
        <f aca="false">TEXT(E6023,"yyyy-mm-dd")</f>
        <v>2025-09-01</v>
      </c>
      <c r="G6023" s="86" t="str">
        <f aca="false">_xlfn.TEXTAFTER(F6023,"-")</f>
        <v>09-01</v>
      </c>
      <c r="H6023" s="71" t="str">
        <f aca="false">CONCATENATE(B6023,"-",G6023,"-GA",D6023)</f>
        <v>1919-09-01-GA295</v>
      </c>
      <c r="J6023" s="69" t="s">
        <v>24282</v>
      </c>
      <c r="K6023" s="69" t="s">
        <v>824</v>
      </c>
      <c r="N6023" s="82" t="n">
        <v>295</v>
      </c>
      <c r="O6023" s="82" t="s">
        <v>24282</v>
      </c>
      <c r="P6023" s="69" t="s">
        <v>24261</v>
      </c>
      <c r="Q6023" s="82" t="s">
        <v>24261</v>
      </c>
    </row>
    <row r="6024" customFormat="false" ht="15" hidden="false" customHeight="false" outlineLevel="0" collapsed="false">
      <c r="A6024" s="67" t="n">
        <v>3745</v>
      </c>
      <c r="B6024" s="68" t="n">
        <v>1919</v>
      </c>
      <c r="C6024" s="83" t="n">
        <v>45901</v>
      </c>
      <c r="D6024" s="68" t="n">
        <v>263</v>
      </c>
      <c r="E6024" s="85" t="n">
        <f aca="false">C6024</f>
        <v>45901</v>
      </c>
      <c r="F6024" s="86" t="str">
        <f aca="false">TEXT(E6024,"yyyy-mm-dd")</f>
        <v>2025-09-01</v>
      </c>
      <c r="G6024" s="86" t="str">
        <f aca="false">_xlfn.TEXTAFTER(F6024,"-")</f>
        <v>09-01</v>
      </c>
      <c r="H6024" s="71" t="str">
        <f aca="false">CONCATENATE(B6024,"-",G6024,"-GA",D6024)</f>
        <v>1919-09-01-GA263</v>
      </c>
      <c r="J6024" s="69" t="s">
        <v>20134</v>
      </c>
      <c r="K6024" s="69" t="s">
        <v>20135</v>
      </c>
      <c r="N6024" s="82" t="n">
        <v>263</v>
      </c>
      <c r="O6024" s="82" t="s">
        <v>20134</v>
      </c>
      <c r="P6024" s="69" t="s">
        <v>20096</v>
      </c>
      <c r="Q6024" s="82" t="s">
        <v>20096</v>
      </c>
    </row>
    <row r="6025" customFormat="false" ht="15" hidden="false" customHeight="false" outlineLevel="0" collapsed="false">
      <c r="A6025" s="67" t="n">
        <v>3746</v>
      </c>
      <c r="B6025" s="68" t="n">
        <v>1919</v>
      </c>
      <c r="C6025" s="83" t="n">
        <v>45902</v>
      </c>
      <c r="D6025" s="68" t="n">
        <v>293</v>
      </c>
      <c r="E6025" s="85" t="n">
        <f aca="false">C6025</f>
        <v>45902</v>
      </c>
      <c r="F6025" s="86" t="str">
        <f aca="false">TEXT(E6025,"yyyy-mm-dd")</f>
        <v>2025-09-02</v>
      </c>
      <c r="G6025" s="86" t="str">
        <f aca="false">_xlfn.TEXTAFTER(F6025,"-")</f>
        <v>09-02</v>
      </c>
      <c r="H6025" s="71" t="str">
        <f aca="false">CONCATENATE(B6025,"-",G6025,"-GA",D6025)</f>
        <v>1919-09-02-GA293</v>
      </c>
      <c r="J6025" s="69" t="s">
        <v>20106</v>
      </c>
      <c r="K6025" s="69" t="s">
        <v>824</v>
      </c>
      <c r="N6025" s="82" t="n">
        <v>293</v>
      </c>
      <c r="O6025" s="82" t="s">
        <v>20106</v>
      </c>
      <c r="P6025" s="69" t="s">
        <v>24257</v>
      </c>
      <c r="Q6025" s="82" t="s">
        <v>24257</v>
      </c>
    </row>
    <row r="6026" customFormat="false" ht="15" hidden="false" customHeight="false" outlineLevel="0" collapsed="false">
      <c r="A6026" s="67" t="n">
        <v>3747</v>
      </c>
      <c r="B6026" s="68" t="n">
        <v>1919</v>
      </c>
      <c r="C6026" s="83" t="n">
        <v>45902</v>
      </c>
      <c r="D6026" s="68" t="n">
        <v>294</v>
      </c>
      <c r="E6026" s="85" t="n">
        <f aca="false">C6026</f>
        <v>45902</v>
      </c>
      <c r="F6026" s="86" t="str">
        <f aca="false">TEXT(E6026,"yyyy-mm-dd")</f>
        <v>2025-09-02</v>
      </c>
      <c r="G6026" s="86" t="str">
        <f aca="false">_xlfn.TEXTAFTER(F6026,"-")</f>
        <v>09-02</v>
      </c>
      <c r="H6026" s="71" t="str">
        <f aca="false">CONCATENATE(B6026,"-",G6026,"-GA",D6026)</f>
        <v>1919-09-02-GA294</v>
      </c>
      <c r="J6026" s="69" t="s">
        <v>24283</v>
      </c>
      <c r="K6026" s="69" t="s">
        <v>824</v>
      </c>
      <c r="N6026" s="82" t="n">
        <v>294</v>
      </c>
      <c r="O6026" s="82" t="s">
        <v>24283</v>
      </c>
      <c r="P6026" s="69" t="s">
        <v>24259</v>
      </c>
      <c r="Q6026" s="82" t="s">
        <v>24259</v>
      </c>
    </row>
    <row r="6027" customFormat="false" ht="15" hidden="false" customHeight="false" outlineLevel="0" collapsed="false">
      <c r="A6027" s="67" t="n">
        <v>3748</v>
      </c>
      <c r="B6027" s="68" t="n">
        <v>1919</v>
      </c>
      <c r="C6027" s="83" t="n">
        <v>45902</v>
      </c>
      <c r="D6027" s="68" t="n">
        <v>295</v>
      </c>
      <c r="E6027" s="85" t="n">
        <f aca="false">C6027</f>
        <v>45902</v>
      </c>
      <c r="F6027" s="86" t="str">
        <f aca="false">TEXT(E6027,"yyyy-mm-dd")</f>
        <v>2025-09-02</v>
      </c>
      <c r="G6027" s="86" t="str">
        <f aca="false">_xlfn.TEXTAFTER(F6027,"-")</f>
        <v>09-02</v>
      </c>
      <c r="H6027" s="71" t="str">
        <f aca="false">CONCATENATE(B6027,"-",G6027,"-GA",D6027)</f>
        <v>1919-09-02-GA295</v>
      </c>
      <c r="J6027" s="69" t="s">
        <v>24284</v>
      </c>
      <c r="K6027" s="69" t="s">
        <v>824</v>
      </c>
      <c r="N6027" s="82" t="n">
        <v>295</v>
      </c>
      <c r="O6027" s="82" t="s">
        <v>24284</v>
      </c>
      <c r="P6027" s="69" t="s">
        <v>24261</v>
      </c>
      <c r="Q6027" s="82" t="s">
        <v>24261</v>
      </c>
    </row>
    <row r="6028" customFormat="false" ht="15" hidden="false" customHeight="false" outlineLevel="0" collapsed="false">
      <c r="A6028" s="67" t="n">
        <v>3749</v>
      </c>
      <c r="B6028" s="68" t="n">
        <v>1919</v>
      </c>
      <c r="C6028" s="83" t="n">
        <v>45903</v>
      </c>
      <c r="D6028" s="68" t="n">
        <v>293</v>
      </c>
      <c r="E6028" s="85" t="n">
        <f aca="false">C6028</f>
        <v>45903</v>
      </c>
      <c r="F6028" s="86" t="str">
        <f aca="false">TEXT(E6028,"yyyy-mm-dd")</f>
        <v>2025-09-03</v>
      </c>
      <c r="G6028" s="86" t="str">
        <f aca="false">_xlfn.TEXTAFTER(F6028,"-")</f>
        <v>09-03</v>
      </c>
      <c r="H6028" s="71" t="str">
        <f aca="false">CONCATENATE(B6028,"-",G6028,"-GA",D6028)</f>
        <v>1919-09-03-GA293</v>
      </c>
      <c r="J6028" s="69" t="s">
        <v>20108</v>
      </c>
      <c r="K6028" s="69" t="s">
        <v>824</v>
      </c>
      <c r="N6028" s="82" t="n">
        <v>293</v>
      </c>
      <c r="O6028" s="82" t="s">
        <v>20108</v>
      </c>
      <c r="P6028" s="69" t="s">
        <v>24257</v>
      </c>
      <c r="Q6028" s="82" t="s">
        <v>24257</v>
      </c>
    </row>
    <row r="6029" customFormat="false" ht="15" hidden="false" customHeight="false" outlineLevel="0" collapsed="false">
      <c r="A6029" s="67" t="n">
        <v>3750</v>
      </c>
      <c r="B6029" s="68" t="n">
        <v>1919</v>
      </c>
      <c r="C6029" s="83" t="n">
        <v>45903</v>
      </c>
      <c r="D6029" s="68" t="n">
        <v>294</v>
      </c>
      <c r="E6029" s="85" t="n">
        <f aca="false">C6029</f>
        <v>45903</v>
      </c>
      <c r="F6029" s="86" t="str">
        <f aca="false">TEXT(E6029,"yyyy-mm-dd")</f>
        <v>2025-09-03</v>
      </c>
      <c r="G6029" s="86" t="str">
        <f aca="false">_xlfn.TEXTAFTER(F6029,"-")</f>
        <v>09-03</v>
      </c>
      <c r="H6029" s="71" t="str">
        <f aca="false">CONCATENATE(B6029,"-",G6029,"-GA",D6029)</f>
        <v>1919-09-03-GA294</v>
      </c>
      <c r="J6029" s="69" t="s">
        <v>24285</v>
      </c>
      <c r="K6029" s="69" t="s">
        <v>824</v>
      </c>
      <c r="N6029" s="82" t="n">
        <v>294</v>
      </c>
      <c r="O6029" s="82" t="s">
        <v>24285</v>
      </c>
      <c r="P6029" s="69" t="s">
        <v>24259</v>
      </c>
      <c r="Q6029" s="82" t="s">
        <v>24259</v>
      </c>
    </row>
    <row r="6030" customFormat="false" ht="15" hidden="false" customHeight="false" outlineLevel="0" collapsed="false">
      <c r="A6030" s="67" t="n">
        <v>3751</v>
      </c>
      <c r="B6030" s="68" t="n">
        <v>1919</v>
      </c>
      <c r="C6030" s="83" t="n">
        <v>45903</v>
      </c>
      <c r="D6030" s="68" t="n">
        <v>295</v>
      </c>
      <c r="E6030" s="85" t="n">
        <f aca="false">C6030</f>
        <v>45903</v>
      </c>
      <c r="F6030" s="86" t="str">
        <f aca="false">TEXT(E6030,"yyyy-mm-dd")</f>
        <v>2025-09-03</v>
      </c>
      <c r="G6030" s="86" t="str">
        <f aca="false">_xlfn.TEXTAFTER(F6030,"-")</f>
        <v>09-03</v>
      </c>
      <c r="H6030" s="71" t="str">
        <f aca="false">CONCATENATE(B6030,"-",G6030,"-GA",D6030)</f>
        <v>1919-09-03-GA295</v>
      </c>
      <c r="J6030" s="69" t="s">
        <v>24286</v>
      </c>
      <c r="K6030" s="69" t="s">
        <v>824</v>
      </c>
      <c r="N6030" s="82" t="n">
        <v>295</v>
      </c>
      <c r="O6030" s="82" t="s">
        <v>24286</v>
      </c>
      <c r="P6030" s="69" t="s">
        <v>24261</v>
      </c>
      <c r="Q6030" s="82" t="s">
        <v>24261</v>
      </c>
    </row>
    <row r="6031" customFormat="false" ht="15" hidden="false" customHeight="false" outlineLevel="0" collapsed="false">
      <c r="A6031" s="67" t="n">
        <v>3752</v>
      </c>
      <c r="B6031" s="68" t="n">
        <v>1919</v>
      </c>
      <c r="C6031" s="83" t="n">
        <v>45904</v>
      </c>
      <c r="D6031" s="68" t="n">
        <v>293</v>
      </c>
      <c r="E6031" s="85" t="n">
        <f aca="false">C6031</f>
        <v>45904</v>
      </c>
      <c r="F6031" s="86" t="str">
        <f aca="false">TEXT(E6031,"yyyy-mm-dd")</f>
        <v>2025-09-04</v>
      </c>
      <c r="G6031" s="86" t="str">
        <f aca="false">_xlfn.TEXTAFTER(F6031,"-")</f>
        <v>09-04</v>
      </c>
      <c r="H6031" s="71" t="str">
        <f aca="false">CONCATENATE(B6031,"-",G6031,"-GA",D6031)</f>
        <v>1919-09-04-GA293</v>
      </c>
      <c r="J6031" s="69" t="s">
        <v>20111</v>
      </c>
      <c r="K6031" s="69" t="s">
        <v>824</v>
      </c>
      <c r="N6031" s="82" t="n">
        <v>293</v>
      </c>
      <c r="O6031" s="82" t="s">
        <v>20111</v>
      </c>
      <c r="P6031" s="69" t="s">
        <v>24257</v>
      </c>
      <c r="Q6031" s="82" t="s">
        <v>24257</v>
      </c>
    </row>
    <row r="6032" customFormat="false" ht="15" hidden="false" customHeight="false" outlineLevel="0" collapsed="false">
      <c r="A6032" s="67" t="n">
        <v>3753</v>
      </c>
      <c r="B6032" s="68" t="n">
        <v>1919</v>
      </c>
      <c r="C6032" s="83" t="n">
        <v>45904</v>
      </c>
      <c r="D6032" s="68" t="n">
        <v>294</v>
      </c>
      <c r="E6032" s="85" t="n">
        <f aca="false">C6032</f>
        <v>45904</v>
      </c>
      <c r="F6032" s="86" t="str">
        <f aca="false">TEXT(E6032,"yyyy-mm-dd")</f>
        <v>2025-09-04</v>
      </c>
      <c r="G6032" s="86" t="str">
        <f aca="false">_xlfn.TEXTAFTER(F6032,"-")</f>
        <v>09-04</v>
      </c>
      <c r="H6032" s="71" t="str">
        <f aca="false">CONCATENATE(B6032,"-",G6032,"-GA",D6032)</f>
        <v>1919-09-04-GA294</v>
      </c>
      <c r="J6032" s="69" t="s">
        <v>24287</v>
      </c>
      <c r="K6032" s="69" t="s">
        <v>824</v>
      </c>
      <c r="N6032" s="82" t="n">
        <v>294</v>
      </c>
      <c r="O6032" s="82" t="s">
        <v>24287</v>
      </c>
      <c r="P6032" s="69" t="s">
        <v>24259</v>
      </c>
      <c r="Q6032" s="82" t="s">
        <v>24259</v>
      </c>
    </row>
    <row r="6033" customFormat="false" ht="15" hidden="false" customHeight="false" outlineLevel="0" collapsed="false">
      <c r="A6033" s="67" t="n">
        <v>3754</v>
      </c>
      <c r="B6033" s="68" t="n">
        <v>1919</v>
      </c>
      <c r="C6033" s="83" t="n">
        <v>45904</v>
      </c>
      <c r="D6033" s="68" t="n">
        <v>295</v>
      </c>
      <c r="E6033" s="85" t="n">
        <f aca="false">C6033</f>
        <v>45904</v>
      </c>
      <c r="F6033" s="86" t="str">
        <f aca="false">TEXT(E6033,"yyyy-mm-dd")</f>
        <v>2025-09-04</v>
      </c>
      <c r="G6033" s="86" t="str">
        <f aca="false">_xlfn.TEXTAFTER(F6033,"-")</f>
        <v>09-04</v>
      </c>
      <c r="H6033" s="71" t="str">
        <f aca="false">CONCATENATE(B6033,"-",G6033,"-GA",D6033)</f>
        <v>1919-09-04-GA295</v>
      </c>
      <c r="J6033" s="69" t="s">
        <v>24288</v>
      </c>
      <c r="K6033" s="69" t="s">
        <v>824</v>
      </c>
      <c r="N6033" s="82" t="n">
        <v>295</v>
      </c>
      <c r="O6033" s="82" t="s">
        <v>24288</v>
      </c>
      <c r="P6033" s="69" t="s">
        <v>24261</v>
      </c>
      <c r="Q6033" s="82" t="s">
        <v>24261</v>
      </c>
    </row>
    <row r="6034" customFormat="false" ht="15" hidden="false" customHeight="false" outlineLevel="0" collapsed="false">
      <c r="A6034" s="67" t="n">
        <v>3755</v>
      </c>
      <c r="B6034" s="68" t="n">
        <v>1919</v>
      </c>
      <c r="C6034" s="83" t="n">
        <v>45904</v>
      </c>
      <c r="D6034" s="68" t="n">
        <v>263</v>
      </c>
      <c r="E6034" s="85" t="n">
        <f aca="false">C6034</f>
        <v>45904</v>
      </c>
      <c r="F6034" s="86" t="str">
        <f aca="false">TEXT(E6034,"yyyy-mm-dd")</f>
        <v>2025-09-04</v>
      </c>
      <c r="G6034" s="86" t="str">
        <f aca="false">_xlfn.TEXTAFTER(F6034,"-")</f>
        <v>09-04</v>
      </c>
      <c r="H6034" s="71" t="str">
        <f aca="false">CONCATENATE(B6034,"-",G6034,"-GA",D6034)</f>
        <v>1919-09-04-GA263</v>
      </c>
      <c r="J6034" s="69" t="s">
        <v>20095</v>
      </c>
      <c r="K6034" s="69" t="s">
        <v>824</v>
      </c>
      <c r="N6034" s="82" t="n">
        <v>263</v>
      </c>
      <c r="O6034" s="82" t="s">
        <v>20095</v>
      </c>
      <c r="P6034" s="69" t="s">
        <v>20096</v>
      </c>
      <c r="Q6034" s="82" t="s">
        <v>20096</v>
      </c>
    </row>
    <row r="6035" customFormat="false" ht="15" hidden="false" customHeight="false" outlineLevel="0" collapsed="false">
      <c r="A6035" s="67" t="n">
        <v>3756</v>
      </c>
      <c r="B6035" s="68" t="n">
        <v>1919</v>
      </c>
      <c r="C6035" s="83" t="n">
        <v>45905</v>
      </c>
      <c r="D6035" s="68" t="n">
        <v>293</v>
      </c>
      <c r="E6035" s="85" t="n">
        <f aca="false">C6035</f>
        <v>45905</v>
      </c>
      <c r="F6035" s="86" t="str">
        <f aca="false">TEXT(E6035,"yyyy-mm-dd")</f>
        <v>2025-09-05</v>
      </c>
      <c r="G6035" s="86" t="str">
        <f aca="false">_xlfn.TEXTAFTER(F6035,"-")</f>
        <v>09-05</v>
      </c>
      <c r="H6035" s="71" t="str">
        <f aca="false">CONCATENATE(B6035,"-",G6035,"-GA",D6035)</f>
        <v>1919-09-05-GA293</v>
      </c>
      <c r="J6035" s="69" t="s">
        <v>20113</v>
      </c>
      <c r="K6035" s="69" t="s">
        <v>824</v>
      </c>
      <c r="N6035" s="82" t="n">
        <v>293</v>
      </c>
      <c r="O6035" s="82" t="s">
        <v>20113</v>
      </c>
      <c r="P6035" s="69" t="s">
        <v>24257</v>
      </c>
      <c r="Q6035" s="82" t="s">
        <v>24257</v>
      </c>
    </row>
    <row r="6036" customFormat="false" ht="15" hidden="false" customHeight="false" outlineLevel="0" collapsed="false">
      <c r="A6036" s="67" t="n">
        <v>3757</v>
      </c>
      <c r="B6036" s="68" t="n">
        <v>1919</v>
      </c>
      <c r="C6036" s="83" t="n">
        <v>45905</v>
      </c>
      <c r="D6036" s="68" t="n">
        <v>294</v>
      </c>
      <c r="E6036" s="85" t="n">
        <f aca="false">C6036</f>
        <v>45905</v>
      </c>
      <c r="F6036" s="86" t="str">
        <f aca="false">TEXT(E6036,"yyyy-mm-dd")</f>
        <v>2025-09-05</v>
      </c>
      <c r="G6036" s="86" t="str">
        <f aca="false">_xlfn.TEXTAFTER(F6036,"-")</f>
        <v>09-05</v>
      </c>
      <c r="H6036" s="71" t="str">
        <f aca="false">CONCATENATE(B6036,"-",G6036,"-GA",D6036)</f>
        <v>1919-09-05-GA294</v>
      </c>
      <c r="J6036" s="69" t="s">
        <v>24289</v>
      </c>
      <c r="K6036" s="69" t="s">
        <v>824</v>
      </c>
      <c r="N6036" s="82" t="n">
        <v>294</v>
      </c>
      <c r="O6036" s="82" t="s">
        <v>24289</v>
      </c>
      <c r="P6036" s="69" t="s">
        <v>24259</v>
      </c>
      <c r="Q6036" s="82" t="s">
        <v>24259</v>
      </c>
    </row>
    <row r="6037" customFormat="false" ht="15" hidden="false" customHeight="false" outlineLevel="0" collapsed="false">
      <c r="A6037" s="67" t="n">
        <v>3758</v>
      </c>
      <c r="B6037" s="68" t="n">
        <v>1919</v>
      </c>
      <c r="C6037" s="83" t="n">
        <v>45905</v>
      </c>
      <c r="D6037" s="68" t="n">
        <v>295</v>
      </c>
      <c r="E6037" s="85" t="n">
        <f aca="false">C6037</f>
        <v>45905</v>
      </c>
      <c r="F6037" s="86" t="str">
        <f aca="false">TEXT(E6037,"yyyy-mm-dd")</f>
        <v>2025-09-05</v>
      </c>
      <c r="G6037" s="86" t="str">
        <f aca="false">_xlfn.TEXTAFTER(F6037,"-")</f>
        <v>09-05</v>
      </c>
      <c r="H6037" s="71" t="str">
        <f aca="false">CONCATENATE(B6037,"-",G6037,"-GA",D6037)</f>
        <v>1919-09-05-GA295</v>
      </c>
      <c r="J6037" s="69" t="s">
        <v>24290</v>
      </c>
      <c r="K6037" s="69" t="s">
        <v>824</v>
      </c>
      <c r="N6037" s="82" t="n">
        <v>295</v>
      </c>
      <c r="O6037" s="82" t="s">
        <v>24290</v>
      </c>
      <c r="P6037" s="69" t="s">
        <v>24261</v>
      </c>
      <c r="Q6037" s="82" t="s">
        <v>24261</v>
      </c>
    </row>
    <row r="6038" customFormat="false" ht="15" hidden="false" customHeight="false" outlineLevel="0" collapsed="false">
      <c r="A6038" s="67" t="n">
        <v>3759</v>
      </c>
      <c r="B6038" s="68" t="n">
        <v>1919</v>
      </c>
      <c r="C6038" s="83" t="n">
        <v>45906</v>
      </c>
      <c r="D6038" s="68" t="n">
        <v>294</v>
      </c>
      <c r="E6038" s="85" t="n">
        <f aca="false">C6038</f>
        <v>45906</v>
      </c>
      <c r="F6038" s="86" t="str">
        <f aca="false">TEXT(E6038,"yyyy-mm-dd")</f>
        <v>2025-09-06</v>
      </c>
      <c r="G6038" s="86" t="str">
        <f aca="false">_xlfn.TEXTAFTER(F6038,"-")</f>
        <v>09-06</v>
      </c>
      <c r="H6038" s="71" t="str">
        <f aca="false">CONCATENATE(B6038,"-",G6038,"-GA",D6038)</f>
        <v>1919-09-06-GA294</v>
      </c>
      <c r="J6038" s="69" t="s">
        <v>24291</v>
      </c>
      <c r="K6038" s="69" t="s">
        <v>824</v>
      </c>
      <c r="N6038" s="82" t="n">
        <v>294</v>
      </c>
      <c r="O6038" s="82" t="s">
        <v>24291</v>
      </c>
      <c r="P6038" s="69" t="s">
        <v>24259</v>
      </c>
      <c r="Q6038" s="82" t="s">
        <v>24259</v>
      </c>
    </row>
    <row r="6039" customFormat="false" ht="15" hidden="false" customHeight="false" outlineLevel="0" collapsed="false">
      <c r="A6039" s="67" t="n">
        <v>3760</v>
      </c>
      <c r="B6039" s="68" t="n">
        <v>1919</v>
      </c>
      <c r="C6039" s="83" t="n">
        <v>45906</v>
      </c>
      <c r="D6039" s="68" t="n">
        <v>295</v>
      </c>
      <c r="E6039" s="85" t="n">
        <f aca="false">C6039</f>
        <v>45906</v>
      </c>
      <c r="F6039" s="86" t="str">
        <f aca="false">TEXT(E6039,"yyyy-mm-dd")</f>
        <v>2025-09-06</v>
      </c>
      <c r="G6039" s="86" t="str">
        <f aca="false">_xlfn.TEXTAFTER(F6039,"-")</f>
        <v>09-06</v>
      </c>
      <c r="H6039" s="71" t="str">
        <f aca="false">CONCATENATE(B6039,"-",G6039,"-GA",D6039)</f>
        <v>1919-09-06-GA295</v>
      </c>
      <c r="J6039" s="69" t="s">
        <v>24292</v>
      </c>
      <c r="K6039" s="69" t="s">
        <v>824</v>
      </c>
      <c r="N6039" s="82" t="n">
        <v>295</v>
      </c>
      <c r="O6039" s="82" t="s">
        <v>24292</v>
      </c>
      <c r="P6039" s="69" t="s">
        <v>24261</v>
      </c>
      <c r="Q6039" s="82" t="s">
        <v>24261</v>
      </c>
    </row>
    <row r="6040" customFormat="false" ht="15" hidden="false" customHeight="false" outlineLevel="0" collapsed="false">
      <c r="A6040" s="67" t="n">
        <v>3761</v>
      </c>
      <c r="B6040" s="68" t="n">
        <v>1919</v>
      </c>
      <c r="C6040" s="83" t="n">
        <v>45906</v>
      </c>
      <c r="D6040" s="68" t="n">
        <v>295</v>
      </c>
      <c r="E6040" s="85" t="n">
        <f aca="false">C6040</f>
        <v>45906</v>
      </c>
      <c r="F6040" s="86" t="str">
        <f aca="false">TEXT(E6040,"yyyy-mm-dd")</f>
        <v>2025-09-06</v>
      </c>
      <c r="G6040" s="86" t="str">
        <f aca="false">_xlfn.TEXTAFTER(F6040,"-")</f>
        <v>09-06</v>
      </c>
      <c r="H6040" s="71" t="str">
        <f aca="false">CONCATENATE(B6040,"-",G6040,"-GA",D6040)</f>
        <v>1919-09-06-GA295</v>
      </c>
      <c r="J6040" s="69" t="s">
        <v>24293</v>
      </c>
      <c r="K6040" s="69" t="s">
        <v>824</v>
      </c>
      <c r="N6040" s="82" t="n">
        <v>295</v>
      </c>
      <c r="O6040" s="82" t="s">
        <v>24293</v>
      </c>
      <c r="P6040" s="69" t="s">
        <v>24261</v>
      </c>
      <c r="Q6040" s="82" t="s">
        <v>24261</v>
      </c>
    </row>
    <row r="6041" customFormat="false" ht="15" hidden="false" customHeight="false" outlineLevel="0" collapsed="false">
      <c r="A6041" s="67" t="n">
        <v>3762</v>
      </c>
      <c r="B6041" s="68" t="n">
        <v>1919</v>
      </c>
      <c r="C6041" s="83" t="n">
        <v>45906</v>
      </c>
      <c r="D6041" s="68" t="n">
        <v>295</v>
      </c>
      <c r="E6041" s="85" t="n">
        <f aca="false">C6041</f>
        <v>45906</v>
      </c>
      <c r="F6041" s="86" t="str">
        <f aca="false">TEXT(E6041,"yyyy-mm-dd")</f>
        <v>2025-09-06</v>
      </c>
      <c r="G6041" s="86" t="str">
        <f aca="false">_xlfn.TEXTAFTER(F6041,"-")</f>
        <v>09-06</v>
      </c>
      <c r="H6041" s="71" t="str">
        <f aca="false">CONCATENATE(B6041,"-",G6041,"-GA",D6041)</f>
        <v>1919-09-06-GA295</v>
      </c>
      <c r="J6041" s="69" t="s">
        <v>24294</v>
      </c>
      <c r="K6041" s="69" t="s">
        <v>824</v>
      </c>
      <c r="N6041" s="82" t="n">
        <v>295</v>
      </c>
      <c r="O6041" s="82" t="s">
        <v>24294</v>
      </c>
      <c r="P6041" s="69" t="s">
        <v>24261</v>
      </c>
      <c r="Q6041" s="82" t="s">
        <v>24261</v>
      </c>
    </row>
    <row r="6042" customFormat="false" ht="15" hidden="false" customHeight="false" outlineLevel="0" collapsed="false">
      <c r="A6042" s="67" t="n">
        <v>3763</v>
      </c>
      <c r="B6042" s="68" t="n">
        <v>1919</v>
      </c>
      <c r="C6042" s="83" t="n">
        <v>45906</v>
      </c>
      <c r="D6042" s="68" t="n">
        <v>295</v>
      </c>
      <c r="E6042" s="85" t="n">
        <f aca="false">C6042</f>
        <v>45906</v>
      </c>
      <c r="F6042" s="86" t="str">
        <f aca="false">TEXT(E6042,"yyyy-mm-dd")</f>
        <v>2025-09-06</v>
      </c>
      <c r="G6042" s="86" t="str">
        <f aca="false">_xlfn.TEXTAFTER(F6042,"-")</f>
        <v>09-06</v>
      </c>
      <c r="H6042" s="71" t="str">
        <f aca="false">CONCATENATE(B6042,"-",G6042,"-GA",D6042)</f>
        <v>1919-09-06-GA295</v>
      </c>
      <c r="J6042" s="69" t="s">
        <v>24295</v>
      </c>
      <c r="K6042" s="69" t="s">
        <v>824</v>
      </c>
      <c r="N6042" s="82" t="n">
        <v>295</v>
      </c>
      <c r="O6042" s="82" t="s">
        <v>24295</v>
      </c>
      <c r="P6042" s="69" t="s">
        <v>24261</v>
      </c>
      <c r="Q6042" s="82" t="s">
        <v>24261</v>
      </c>
    </row>
    <row r="6043" customFormat="false" ht="15" hidden="false" customHeight="false" outlineLevel="0" collapsed="false">
      <c r="A6043" s="67" t="n">
        <v>3764</v>
      </c>
      <c r="B6043" s="68" t="n">
        <v>1919</v>
      </c>
      <c r="C6043" s="83" t="n">
        <v>45907</v>
      </c>
      <c r="D6043" s="68" t="n">
        <v>295</v>
      </c>
      <c r="E6043" s="85" t="n">
        <f aca="false">C6043</f>
        <v>45907</v>
      </c>
      <c r="F6043" s="86" t="str">
        <f aca="false">TEXT(E6043,"yyyy-mm-dd")</f>
        <v>2025-09-07</v>
      </c>
      <c r="G6043" s="86" t="str">
        <f aca="false">_xlfn.TEXTAFTER(F6043,"-")</f>
        <v>09-07</v>
      </c>
      <c r="H6043" s="71" t="str">
        <f aca="false">CONCATENATE(B6043,"-",G6043,"-GA",D6043)</f>
        <v>1919-09-07-GA295</v>
      </c>
      <c r="J6043" s="69" t="s">
        <v>20200</v>
      </c>
      <c r="K6043" s="69" t="s">
        <v>824</v>
      </c>
      <c r="N6043" s="82" t="n">
        <v>295</v>
      </c>
      <c r="O6043" s="82" t="s">
        <v>20200</v>
      </c>
      <c r="P6043" s="69" t="s">
        <v>24261</v>
      </c>
      <c r="Q6043" s="82" t="s">
        <v>24261</v>
      </c>
    </row>
    <row r="6044" customFormat="false" ht="15" hidden="false" customHeight="false" outlineLevel="0" collapsed="false">
      <c r="A6044" s="67" t="n">
        <v>3765</v>
      </c>
      <c r="B6044" s="68" t="n">
        <v>1919</v>
      </c>
      <c r="C6044" s="83" t="n">
        <v>45907</v>
      </c>
      <c r="D6044" s="68" t="n">
        <v>298</v>
      </c>
      <c r="E6044" s="85" t="n">
        <f aca="false">C6044</f>
        <v>45907</v>
      </c>
      <c r="F6044" s="86" t="str">
        <f aca="false">TEXT(E6044,"yyyy-mm-dd")</f>
        <v>2025-09-07</v>
      </c>
      <c r="G6044" s="86" t="str">
        <f aca="false">_xlfn.TEXTAFTER(F6044,"-")</f>
        <v>09-07</v>
      </c>
      <c r="H6044" s="71" t="str">
        <f aca="false">CONCATENATE(B6044,"-",G6044,"-GA",D6044)</f>
        <v>1919-09-07-GA298</v>
      </c>
      <c r="J6044" s="69" t="s">
        <v>24296</v>
      </c>
      <c r="K6044" s="69" t="s">
        <v>824</v>
      </c>
      <c r="N6044" s="82" t="n">
        <v>298</v>
      </c>
      <c r="O6044" s="82" t="s">
        <v>24296</v>
      </c>
      <c r="P6044" s="69" t="s">
        <v>20110</v>
      </c>
      <c r="Q6044" s="82" t="s">
        <v>20110</v>
      </c>
    </row>
    <row r="6045" customFormat="false" ht="15" hidden="false" customHeight="false" outlineLevel="0" collapsed="false">
      <c r="A6045" s="67" t="n">
        <v>3766</v>
      </c>
      <c r="B6045" s="68" t="n">
        <v>1919</v>
      </c>
      <c r="C6045" s="83" t="n">
        <v>45907</v>
      </c>
      <c r="D6045" s="68" t="n">
        <v>298</v>
      </c>
      <c r="E6045" s="85" t="n">
        <f aca="false">C6045</f>
        <v>45907</v>
      </c>
      <c r="F6045" s="86" t="str">
        <f aca="false">TEXT(E6045,"yyyy-mm-dd")</f>
        <v>2025-09-07</v>
      </c>
      <c r="G6045" s="86" t="str">
        <f aca="false">_xlfn.TEXTAFTER(F6045,"-")</f>
        <v>09-07</v>
      </c>
      <c r="H6045" s="71" t="str">
        <f aca="false">CONCATENATE(B6045,"-",G6045,"-GA",D6045)</f>
        <v>1919-09-07-GA298</v>
      </c>
      <c r="J6045" s="69" t="s">
        <v>24297</v>
      </c>
      <c r="K6045" s="69" t="s">
        <v>824</v>
      </c>
      <c r="N6045" s="82" t="n">
        <v>298</v>
      </c>
      <c r="O6045" s="82" t="s">
        <v>24297</v>
      </c>
      <c r="P6045" s="69" t="s">
        <v>20110</v>
      </c>
      <c r="Q6045" s="82" t="s">
        <v>20110</v>
      </c>
    </row>
    <row r="6046" customFormat="false" ht="15" hidden="false" customHeight="false" outlineLevel="0" collapsed="false">
      <c r="A6046" s="67" t="n">
        <v>3767</v>
      </c>
      <c r="B6046" s="68" t="n">
        <v>1919</v>
      </c>
      <c r="C6046" s="83" t="n">
        <v>45908</v>
      </c>
      <c r="D6046" s="68" t="n">
        <v>192</v>
      </c>
      <c r="E6046" s="85" t="n">
        <f aca="false">C6046</f>
        <v>45908</v>
      </c>
      <c r="F6046" s="86" t="str">
        <f aca="false">TEXT(E6046,"yyyy-mm-dd")</f>
        <v>2025-09-08</v>
      </c>
      <c r="G6046" s="86" t="str">
        <f aca="false">_xlfn.TEXTAFTER(F6046,"-")</f>
        <v>09-08</v>
      </c>
      <c r="H6046" s="71" t="str">
        <f aca="false">CONCATENATE(B6046,"-",G6046,"-GA",D6046)</f>
        <v>1919-09-08-GA192</v>
      </c>
      <c r="J6046" s="69" t="s">
        <v>15914</v>
      </c>
      <c r="K6046" s="69" t="s">
        <v>824</v>
      </c>
      <c r="N6046" s="82" t="n">
        <v>192</v>
      </c>
      <c r="O6046" s="82" t="s">
        <v>15914</v>
      </c>
      <c r="P6046" s="69" t="s">
        <v>16715</v>
      </c>
      <c r="Q6046" s="82" t="s">
        <v>16715</v>
      </c>
    </row>
    <row r="6047" customFormat="false" ht="15" hidden="false" customHeight="false" outlineLevel="0" collapsed="false">
      <c r="A6047" s="67" t="n">
        <v>3768</v>
      </c>
      <c r="B6047" s="68" t="n">
        <v>1919</v>
      </c>
      <c r="C6047" s="83" t="n">
        <v>45908</v>
      </c>
      <c r="D6047" s="68" t="s">
        <v>12242</v>
      </c>
      <c r="E6047" s="85" t="n">
        <f aca="false">C6047</f>
        <v>45908</v>
      </c>
      <c r="F6047" s="86" t="str">
        <f aca="false">TEXT(E6047,"yyyy-mm-dd")</f>
        <v>2025-09-08</v>
      </c>
      <c r="G6047" s="86" t="str">
        <f aca="false">_xlfn.TEXTAFTER(F6047,"-")</f>
        <v>09-08</v>
      </c>
      <c r="H6047" s="71" t="str">
        <f aca="false">CONCATENATE(B6047,"-",G6047,"-GA",D6047)</f>
        <v>1919-09-08-GA300a</v>
      </c>
      <c r="J6047" s="69" t="s">
        <v>24298</v>
      </c>
      <c r="K6047" s="69" t="s">
        <v>824</v>
      </c>
      <c r="N6047" s="82" t="s">
        <v>12242</v>
      </c>
      <c r="O6047" s="82" t="s">
        <v>24298</v>
      </c>
      <c r="P6047" s="69" t="s">
        <v>20118</v>
      </c>
      <c r="Q6047" s="82" t="s">
        <v>20118</v>
      </c>
    </row>
    <row r="6048" customFormat="false" ht="15" hidden="false" customHeight="false" outlineLevel="0" collapsed="false">
      <c r="A6048" s="67" t="n">
        <v>3769</v>
      </c>
      <c r="B6048" s="68" t="n">
        <v>1919</v>
      </c>
      <c r="C6048" s="83" t="n">
        <v>45912</v>
      </c>
      <c r="D6048" s="68" t="n">
        <v>193</v>
      </c>
      <c r="E6048" s="85" t="n">
        <f aca="false">C6048</f>
        <v>45912</v>
      </c>
      <c r="F6048" s="86" t="str">
        <f aca="false">TEXT(E6048,"yyyy-mm-dd")</f>
        <v>2025-09-12</v>
      </c>
      <c r="G6048" s="86" t="str">
        <f aca="false">_xlfn.TEXTAFTER(F6048,"-")</f>
        <v>09-12</v>
      </c>
      <c r="H6048" s="71" t="str">
        <f aca="false">CONCATENATE(B6048,"-",G6048,"-GA",D6048)</f>
        <v>1919-09-12-GA193</v>
      </c>
      <c r="J6048" s="69" t="s">
        <v>15914</v>
      </c>
      <c r="K6048" s="69" t="s">
        <v>113</v>
      </c>
      <c r="N6048" s="82" t="n">
        <v>193</v>
      </c>
      <c r="O6048" s="82" t="s">
        <v>15914</v>
      </c>
      <c r="P6048" s="69" t="s">
        <v>24299</v>
      </c>
      <c r="Q6048" s="82" t="s">
        <v>24299</v>
      </c>
    </row>
    <row r="6049" customFormat="false" ht="15" hidden="false" customHeight="false" outlineLevel="0" collapsed="false">
      <c r="A6049" s="67" t="n">
        <v>3770</v>
      </c>
      <c r="B6049" s="68" t="n">
        <v>1919</v>
      </c>
      <c r="C6049" s="83" t="n">
        <v>45913</v>
      </c>
      <c r="D6049" s="68" t="n">
        <v>193</v>
      </c>
      <c r="E6049" s="85" t="n">
        <f aca="false">C6049</f>
        <v>45913</v>
      </c>
      <c r="F6049" s="86" t="str">
        <f aca="false">TEXT(E6049,"yyyy-mm-dd")</f>
        <v>2025-09-13</v>
      </c>
      <c r="G6049" s="86" t="str">
        <f aca="false">_xlfn.TEXTAFTER(F6049,"-")</f>
        <v>09-13</v>
      </c>
      <c r="H6049" s="71" t="str">
        <f aca="false">CONCATENATE(B6049,"-",G6049,"-GA",D6049)</f>
        <v>1919-09-13-GA193</v>
      </c>
      <c r="J6049" s="69" t="s">
        <v>15916</v>
      </c>
      <c r="K6049" s="69" t="s">
        <v>113</v>
      </c>
      <c r="N6049" s="82" t="n">
        <v>193</v>
      </c>
      <c r="O6049" s="82" t="s">
        <v>15916</v>
      </c>
      <c r="P6049" s="69" t="s">
        <v>24299</v>
      </c>
      <c r="Q6049" s="82" t="s">
        <v>24299</v>
      </c>
    </row>
    <row r="6050" customFormat="false" ht="15" hidden="false" customHeight="false" outlineLevel="0" collapsed="false">
      <c r="A6050" s="67" t="n">
        <v>3771</v>
      </c>
      <c r="B6050" s="68" t="n">
        <v>1919</v>
      </c>
      <c r="C6050" s="83" t="n">
        <v>45914</v>
      </c>
      <c r="D6050" s="68" t="n">
        <v>193</v>
      </c>
      <c r="E6050" s="85" t="n">
        <f aca="false">C6050</f>
        <v>45914</v>
      </c>
      <c r="F6050" s="86" t="str">
        <f aca="false">TEXT(E6050,"yyyy-mm-dd")</f>
        <v>2025-09-14</v>
      </c>
      <c r="G6050" s="86" t="str">
        <f aca="false">_xlfn.TEXTAFTER(F6050,"-")</f>
        <v>09-14</v>
      </c>
      <c r="H6050" s="71" t="str">
        <f aca="false">CONCATENATE(B6050,"-",G6050,"-GA",D6050)</f>
        <v>1919-09-14-GA193</v>
      </c>
      <c r="J6050" s="69" t="s">
        <v>15918</v>
      </c>
      <c r="K6050" s="69" t="s">
        <v>113</v>
      </c>
      <c r="N6050" s="82" t="n">
        <v>193</v>
      </c>
      <c r="O6050" s="82" t="s">
        <v>15918</v>
      </c>
      <c r="P6050" s="69" t="s">
        <v>24299</v>
      </c>
      <c r="Q6050" s="82" t="s">
        <v>24299</v>
      </c>
    </row>
    <row r="6051" customFormat="false" ht="15" hidden="false" customHeight="false" outlineLevel="0" collapsed="false">
      <c r="A6051" s="67" t="n">
        <v>3772</v>
      </c>
      <c r="B6051" s="68" t="n">
        <v>1919</v>
      </c>
      <c r="C6051" s="83" t="n">
        <v>45914</v>
      </c>
      <c r="D6051" s="68" t="s">
        <v>24084</v>
      </c>
      <c r="E6051" s="85" t="n">
        <f aca="false">C6051</f>
        <v>45914</v>
      </c>
      <c r="F6051" s="86" t="str">
        <f aca="false">TEXT(E6051,"yyyy-mm-dd")</f>
        <v>2025-09-14</v>
      </c>
      <c r="G6051" s="86" t="str">
        <f aca="false">_xlfn.TEXTAFTER(F6051,"-")</f>
        <v>09-14</v>
      </c>
      <c r="H6051" s="71" t="str">
        <f aca="false">CONCATENATE(B6051,"-",G6051,"-GA",D6051)</f>
        <v>1919-09-14-GA277b</v>
      </c>
      <c r="J6051" s="69" t="s">
        <v>20101</v>
      </c>
      <c r="K6051" s="69" t="s">
        <v>113</v>
      </c>
      <c r="N6051" s="82" t="s">
        <v>24084</v>
      </c>
      <c r="O6051" s="82" t="s">
        <v>20101</v>
      </c>
      <c r="P6051" s="69" t="s">
        <v>24085</v>
      </c>
      <c r="Q6051" s="82" t="s">
        <v>24085</v>
      </c>
    </row>
    <row r="6052" customFormat="false" ht="15" hidden="false" customHeight="false" outlineLevel="0" collapsed="false">
      <c r="A6052" s="67" t="n">
        <v>3773</v>
      </c>
      <c r="B6052" s="68" t="n">
        <v>1919</v>
      </c>
      <c r="C6052" s="83" t="n">
        <v>45914</v>
      </c>
      <c r="D6052" s="68" t="n">
        <v>263</v>
      </c>
      <c r="E6052" s="85" t="n">
        <f aca="false">C6052</f>
        <v>45914</v>
      </c>
      <c r="F6052" s="86" t="str">
        <f aca="false">TEXT(E6052,"yyyy-mm-dd")</f>
        <v>2025-09-14</v>
      </c>
      <c r="G6052" s="86" t="str">
        <f aca="false">_xlfn.TEXTAFTER(F6052,"-")</f>
        <v>09-14</v>
      </c>
      <c r="H6052" s="71" t="str">
        <f aca="false">CONCATENATE(B6052,"-",G6052,"-GA",D6052)</f>
        <v>1919-09-14-GA263</v>
      </c>
      <c r="J6052" s="69" t="s">
        <v>20134</v>
      </c>
      <c r="K6052" s="69" t="s">
        <v>20135</v>
      </c>
      <c r="N6052" s="82" t="n">
        <v>263</v>
      </c>
      <c r="O6052" s="82" t="s">
        <v>20134</v>
      </c>
      <c r="P6052" s="69" t="s">
        <v>20096</v>
      </c>
      <c r="Q6052" s="82" t="s">
        <v>20096</v>
      </c>
    </row>
    <row r="6053" customFormat="false" ht="15" hidden="false" customHeight="false" outlineLevel="0" collapsed="false">
      <c r="A6053" s="67" t="n">
        <v>3774</v>
      </c>
      <c r="B6053" s="68" t="n">
        <v>1919</v>
      </c>
      <c r="C6053" s="83" t="n">
        <v>45915</v>
      </c>
      <c r="D6053" s="68" t="n">
        <v>333</v>
      </c>
      <c r="E6053" s="85" t="n">
        <f aca="false">C6053</f>
        <v>45915</v>
      </c>
      <c r="F6053" s="86" t="str">
        <f aca="false">TEXT(E6053,"yyyy-mm-dd")</f>
        <v>2025-09-15</v>
      </c>
      <c r="G6053" s="86" t="str">
        <f aca="false">_xlfn.TEXTAFTER(F6053,"-")</f>
        <v>09-15</v>
      </c>
      <c r="H6053" s="71" t="str">
        <f aca="false">CONCATENATE(B6053,"-",G6053,"-GA",D6053)</f>
        <v>1919-09-15-GA333</v>
      </c>
      <c r="J6053" s="69" t="s">
        <v>24300</v>
      </c>
      <c r="K6053" s="69" t="s">
        <v>113</v>
      </c>
      <c r="N6053" s="82" t="n">
        <v>333</v>
      </c>
      <c r="O6053" s="82" t="s">
        <v>24300</v>
      </c>
      <c r="P6053" s="69" t="s">
        <v>24299</v>
      </c>
      <c r="Q6053" s="82" t="s">
        <v>24299</v>
      </c>
    </row>
    <row r="6054" customFormat="false" ht="15" hidden="false" customHeight="false" outlineLevel="0" collapsed="false">
      <c r="A6054" s="67" t="n">
        <v>3775</v>
      </c>
      <c r="B6054" s="68" t="n">
        <v>1919</v>
      </c>
      <c r="C6054" s="83" t="n">
        <v>45916</v>
      </c>
      <c r="D6054" s="68" t="s">
        <v>24084</v>
      </c>
      <c r="E6054" s="85" t="n">
        <f aca="false">C6054</f>
        <v>45916</v>
      </c>
      <c r="F6054" s="86" t="str">
        <f aca="false">TEXT(E6054,"yyyy-mm-dd")</f>
        <v>2025-09-16</v>
      </c>
      <c r="G6054" s="86" t="str">
        <f aca="false">_xlfn.TEXTAFTER(F6054,"-")</f>
        <v>09-16</v>
      </c>
      <c r="H6054" s="71" t="str">
        <f aca="false">CONCATENATE(B6054,"-",G6054,"-GA",D6054)</f>
        <v>1919-09-16-GA277b</v>
      </c>
      <c r="J6054" s="69" t="s">
        <v>20101</v>
      </c>
      <c r="K6054" s="69" t="s">
        <v>113</v>
      </c>
      <c r="N6054" s="82" t="s">
        <v>24084</v>
      </c>
      <c r="O6054" s="82" t="s">
        <v>20101</v>
      </c>
      <c r="P6054" s="69" t="s">
        <v>24085</v>
      </c>
      <c r="Q6054" s="82" t="s">
        <v>24085</v>
      </c>
    </row>
    <row r="6055" customFormat="false" ht="15" hidden="false" customHeight="false" outlineLevel="0" collapsed="false">
      <c r="A6055" s="67" t="n">
        <v>3776</v>
      </c>
      <c r="B6055" s="68" t="n">
        <v>1919</v>
      </c>
      <c r="C6055" s="83" t="n">
        <v>45918</v>
      </c>
      <c r="D6055" s="68" t="n">
        <v>336</v>
      </c>
      <c r="E6055" s="85" t="n">
        <f aca="false">C6055</f>
        <v>45918</v>
      </c>
      <c r="F6055" s="86" t="str">
        <f aca="false">TEXT(E6055,"yyyy-mm-dd")</f>
        <v>2025-09-18</v>
      </c>
      <c r="G6055" s="86" t="str">
        <f aca="false">_xlfn.TEXTAFTER(F6055,"-")</f>
        <v>09-18</v>
      </c>
      <c r="H6055" s="71" t="str">
        <f aca="false">CONCATENATE(B6055,"-",G6055,"-GA",D6055)</f>
        <v>1919-09-18-GA336</v>
      </c>
      <c r="J6055" s="69" t="s">
        <v>24301</v>
      </c>
      <c r="K6055" s="69" t="s">
        <v>8377</v>
      </c>
      <c r="N6055" s="82" t="n">
        <v>336</v>
      </c>
      <c r="O6055" s="82" t="s">
        <v>24301</v>
      </c>
      <c r="P6055" s="69" t="s">
        <v>20094</v>
      </c>
      <c r="Q6055" s="82" t="s">
        <v>20094</v>
      </c>
    </row>
    <row r="6056" customFormat="false" ht="15" hidden="false" customHeight="false" outlineLevel="0" collapsed="false">
      <c r="A6056" s="67" t="n">
        <v>3777</v>
      </c>
      <c r="B6056" s="68" t="n">
        <v>1919</v>
      </c>
      <c r="C6056" s="83" t="n">
        <v>45919</v>
      </c>
      <c r="D6056" s="68" t="n">
        <v>336</v>
      </c>
      <c r="E6056" s="85" t="n">
        <f aca="false">C6056</f>
        <v>45919</v>
      </c>
      <c r="F6056" s="86" t="str">
        <f aca="false">TEXT(E6056,"yyyy-mm-dd")</f>
        <v>2025-09-19</v>
      </c>
      <c r="G6056" s="86" t="str">
        <f aca="false">_xlfn.TEXTAFTER(F6056,"-")</f>
        <v>09-19</v>
      </c>
      <c r="H6056" s="71" t="str">
        <f aca="false">CONCATENATE(B6056,"-",G6056,"-GA",D6056)</f>
        <v>1919-09-19-GA336</v>
      </c>
      <c r="J6056" s="69" t="s">
        <v>24302</v>
      </c>
      <c r="K6056" s="69" t="s">
        <v>8377</v>
      </c>
      <c r="N6056" s="82" t="n">
        <v>336</v>
      </c>
      <c r="O6056" s="82" t="s">
        <v>24302</v>
      </c>
      <c r="P6056" s="69" t="s">
        <v>20094</v>
      </c>
      <c r="Q6056" s="82" t="s">
        <v>20094</v>
      </c>
    </row>
    <row r="6057" customFormat="false" ht="15" hidden="false" customHeight="false" outlineLevel="0" collapsed="false">
      <c r="A6057" s="67" t="n">
        <v>3778</v>
      </c>
      <c r="B6057" s="68" t="n">
        <v>1919</v>
      </c>
      <c r="C6057" s="83" t="n">
        <v>45920</v>
      </c>
      <c r="D6057" s="68" t="n">
        <v>336</v>
      </c>
      <c r="E6057" s="85" t="n">
        <f aca="false">C6057</f>
        <v>45920</v>
      </c>
      <c r="F6057" s="86" t="str">
        <f aca="false">TEXT(E6057,"yyyy-mm-dd")</f>
        <v>2025-09-20</v>
      </c>
      <c r="G6057" s="86" t="str">
        <f aca="false">_xlfn.TEXTAFTER(F6057,"-")</f>
        <v>09-20</v>
      </c>
      <c r="H6057" s="71" t="str">
        <f aca="false">CONCATENATE(B6057,"-",G6057,"-GA",D6057)</f>
        <v>1919-09-20-GA336</v>
      </c>
      <c r="J6057" s="69" t="s">
        <v>24303</v>
      </c>
      <c r="K6057" s="69" t="s">
        <v>8377</v>
      </c>
      <c r="N6057" s="82" t="n">
        <v>336</v>
      </c>
      <c r="O6057" s="82" t="s">
        <v>24303</v>
      </c>
      <c r="P6057" s="69" t="s">
        <v>20094</v>
      </c>
      <c r="Q6057" s="82" t="s">
        <v>20094</v>
      </c>
    </row>
    <row r="6058" customFormat="false" ht="15" hidden="false" customHeight="false" outlineLevel="0" collapsed="false">
      <c r="A6058" s="67" t="n">
        <v>3779</v>
      </c>
      <c r="B6058" s="68" t="n">
        <v>1919</v>
      </c>
      <c r="C6058" s="83" t="n">
        <v>45921</v>
      </c>
      <c r="D6058" s="68" t="n">
        <v>251</v>
      </c>
      <c r="E6058" s="85" t="n">
        <f aca="false">C6058</f>
        <v>45921</v>
      </c>
      <c r="F6058" s="86" t="str">
        <f aca="false">TEXT(E6058,"yyyy-mm-dd")</f>
        <v>2025-09-21</v>
      </c>
      <c r="G6058" s="86" t="str">
        <f aca="false">_xlfn.TEXTAFTER(F6058,"-")</f>
        <v>09-21</v>
      </c>
      <c r="H6058" s="71" t="str">
        <f aca="false">CONCATENATE(B6058,"-",G6058,"-GA",D6058)</f>
        <v>1919-09-21-GA251</v>
      </c>
      <c r="J6058" s="69" t="s">
        <v>24304</v>
      </c>
      <c r="K6058" s="69" t="s">
        <v>8377</v>
      </c>
      <c r="N6058" s="82" t="n">
        <v>251</v>
      </c>
      <c r="O6058" s="82" t="s">
        <v>24304</v>
      </c>
      <c r="P6058" s="69" t="s">
        <v>20286</v>
      </c>
      <c r="Q6058" s="82" t="s">
        <v>20286</v>
      </c>
    </row>
    <row r="6059" customFormat="false" ht="15" hidden="false" customHeight="false" outlineLevel="0" collapsed="false">
      <c r="A6059" s="67" t="n">
        <v>3780</v>
      </c>
      <c r="B6059" s="68" t="n">
        <v>1919</v>
      </c>
      <c r="C6059" s="83" t="n">
        <v>45921</v>
      </c>
      <c r="D6059" s="68" t="s">
        <v>24084</v>
      </c>
      <c r="E6059" s="85" t="n">
        <f aca="false">C6059</f>
        <v>45921</v>
      </c>
      <c r="F6059" s="86" t="str">
        <f aca="false">TEXT(E6059,"yyyy-mm-dd")</f>
        <v>2025-09-21</v>
      </c>
      <c r="G6059" s="86" t="str">
        <f aca="false">_xlfn.TEXTAFTER(F6059,"-")</f>
        <v>09-21</v>
      </c>
      <c r="H6059" s="71" t="str">
        <f aca="false">CONCATENATE(B6059,"-",G6059,"-GA",D6059)</f>
        <v>1919-09-21-GA277b</v>
      </c>
      <c r="J6059" s="69" t="s">
        <v>20101</v>
      </c>
      <c r="K6059" s="69" t="s">
        <v>8377</v>
      </c>
      <c r="N6059" s="82" t="s">
        <v>24084</v>
      </c>
      <c r="O6059" s="82" t="s">
        <v>20101</v>
      </c>
      <c r="P6059" s="69" t="s">
        <v>24085</v>
      </c>
      <c r="Q6059" s="82" t="s">
        <v>24085</v>
      </c>
    </row>
    <row r="6060" customFormat="false" ht="15" hidden="false" customHeight="false" outlineLevel="0" collapsed="false">
      <c r="A6060" s="67" t="n">
        <v>3781</v>
      </c>
      <c r="B6060" s="68" t="n">
        <v>1919</v>
      </c>
      <c r="C6060" s="83" t="n">
        <v>45924</v>
      </c>
      <c r="D6060" s="68" t="n">
        <v>297</v>
      </c>
      <c r="E6060" s="85" t="n">
        <f aca="false">C6060</f>
        <v>45924</v>
      </c>
      <c r="F6060" s="86" t="str">
        <f aca="false">TEXT(E6060,"yyyy-mm-dd")</f>
        <v>2025-09-24</v>
      </c>
      <c r="G6060" s="86" t="str">
        <f aca="false">_xlfn.TEXTAFTER(F6060,"-")</f>
        <v>09-24</v>
      </c>
      <c r="H6060" s="71" t="str">
        <f aca="false">CONCATENATE(B6060,"-",G6060,"-GA",D6060)</f>
        <v>1919-09-24-GA297</v>
      </c>
      <c r="J6060" s="69" t="s">
        <v>24305</v>
      </c>
      <c r="K6060" s="69" t="s">
        <v>824</v>
      </c>
      <c r="N6060" s="82" t="n">
        <v>297</v>
      </c>
      <c r="O6060" s="82" t="s">
        <v>24305</v>
      </c>
      <c r="P6060" s="69" t="s">
        <v>24267</v>
      </c>
      <c r="Q6060" s="82" t="s">
        <v>24267</v>
      </c>
    </row>
    <row r="6061" customFormat="false" ht="15" hidden="false" customHeight="false" outlineLevel="0" collapsed="false">
      <c r="A6061" s="67" t="n">
        <v>3782</v>
      </c>
      <c r="B6061" s="68" t="n">
        <v>1919</v>
      </c>
      <c r="C6061" s="83" t="n">
        <v>45925</v>
      </c>
      <c r="D6061" s="68" t="s">
        <v>12242</v>
      </c>
      <c r="E6061" s="85" t="n">
        <f aca="false">C6061</f>
        <v>45925</v>
      </c>
      <c r="F6061" s="86" t="str">
        <f aca="false">TEXT(E6061,"yyyy-mm-dd")</f>
        <v>2025-09-25</v>
      </c>
      <c r="G6061" s="86" t="str">
        <f aca="false">_xlfn.TEXTAFTER(F6061,"-")</f>
        <v>09-25</v>
      </c>
      <c r="H6061" s="71" t="str">
        <f aca="false">CONCATENATE(B6061,"-",G6061,"-GA",D6061)</f>
        <v>1919-09-25-GA300a</v>
      </c>
      <c r="J6061" s="69" t="s">
        <v>24306</v>
      </c>
      <c r="K6061" s="69" t="s">
        <v>824</v>
      </c>
      <c r="N6061" s="82" t="s">
        <v>12242</v>
      </c>
      <c r="O6061" s="82" t="s">
        <v>24306</v>
      </c>
      <c r="P6061" s="69" t="s">
        <v>20118</v>
      </c>
      <c r="Q6061" s="82" t="s">
        <v>20118</v>
      </c>
    </row>
    <row r="6062" customFormat="false" ht="15" hidden="false" customHeight="false" outlineLevel="0" collapsed="false">
      <c r="A6062" s="67" t="n">
        <v>3783</v>
      </c>
      <c r="B6062" s="68" t="n">
        <v>1919</v>
      </c>
      <c r="C6062" s="83" t="n">
        <v>45925</v>
      </c>
      <c r="D6062" s="68" t="s">
        <v>20087</v>
      </c>
      <c r="E6062" s="85" t="n">
        <f aca="false">C6062</f>
        <v>45925</v>
      </c>
      <c r="F6062" s="86" t="str">
        <f aca="false">TEXT(E6062,"yyyy-mm-dd")</f>
        <v>2025-09-25</v>
      </c>
      <c r="G6062" s="86" t="str">
        <f aca="false">_xlfn.TEXTAFTER(F6062,"-")</f>
        <v>09-25</v>
      </c>
      <c r="H6062" s="71" t="str">
        <f aca="false">CONCATENATE(B6062,"-",G6062,"-GA",D6062)</f>
        <v>1919-09-25-GA332b</v>
      </c>
      <c r="J6062" s="69" t="s">
        <v>24307</v>
      </c>
      <c r="K6062" s="69" t="s">
        <v>824</v>
      </c>
      <c r="N6062" s="82" t="s">
        <v>20087</v>
      </c>
      <c r="O6062" s="82" t="s">
        <v>24307</v>
      </c>
      <c r="P6062" s="69" t="s">
        <v>20089</v>
      </c>
      <c r="Q6062" s="82" t="s">
        <v>20089</v>
      </c>
    </row>
    <row r="6063" customFormat="false" ht="15" hidden="false" customHeight="false" outlineLevel="0" collapsed="false">
      <c r="A6063" s="67" t="n">
        <v>3784</v>
      </c>
      <c r="B6063" s="68" t="n">
        <v>1919</v>
      </c>
      <c r="C6063" s="83" t="n">
        <v>45926</v>
      </c>
      <c r="D6063" s="68" t="s">
        <v>12242</v>
      </c>
      <c r="E6063" s="85" t="n">
        <f aca="false">C6063</f>
        <v>45926</v>
      </c>
      <c r="F6063" s="86" t="str">
        <f aca="false">TEXT(E6063,"yyyy-mm-dd")</f>
        <v>2025-09-26</v>
      </c>
      <c r="G6063" s="86" t="str">
        <f aca="false">_xlfn.TEXTAFTER(F6063,"-")</f>
        <v>09-26</v>
      </c>
      <c r="H6063" s="71" t="str">
        <f aca="false">CONCATENATE(B6063,"-",G6063,"-GA",D6063)</f>
        <v>1919-09-26-GA300a</v>
      </c>
      <c r="J6063" s="69" t="s">
        <v>24308</v>
      </c>
      <c r="K6063" s="69" t="s">
        <v>824</v>
      </c>
      <c r="N6063" s="82" t="s">
        <v>12242</v>
      </c>
      <c r="O6063" s="82" t="s">
        <v>24308</v>
      </c>
      <c r="P6063" s="69" t="s">
        <v>20118</v>
      </c>
      <c r="Q6063" s="82" t="s">
        <v>20118</v>
      </c>
    </row>
    <row r="6064" customFormat="false" ht="15" hidden="false" customHeight="false" outlineLevel="0" collapsed="false">
      <c r="A6064" s="67" t="n">
        <v>3785</v>
      </c>
      <c r="B6064" s="68" t="n">
        <v>1919</v>
      </c>
      <c r="C6064" s="83" t="n">
        <v>45928</v>
      </c>
      <c r="D6064" s="68" t="n">
        <v>192</v>
      </c>
      <c r="E6064" s="85" t="n">
        <f aca="false">C6064</f>
        <v>45928</v>
      </c>
      <c r="F6064" s="86" t="str">
        <f aca="false">TEXT(E6064,"yyyy-mm-dd")</f>
        <v>2025-09-28</v>
      </c>
      <c r="G6064" s="86" t="str">
        <f aca="false">_xlfn.TEXTAFTER(F6064,"-")</f>
        <v>09-28</v>
      </c>
      <c r="H6064" s="71" t="str">
        <f aca="false">CONCATENATE(B6064,"-",G6064,"-GA",D6064)</f>
        <v>1919-09-28-GA192</v>
      </c>
      <c r="J6064" s="69" t="s">
        <v>15916</v>
      </c>
      <c r="K6064" s="69" t="s">
        <v>824</v>
      </c>
      <c r="N6064" s="82" t="n">
        <v>192</v>
      </c>
      <c r="O6064" s="82" t="s">
        <v>15916</v>
      </c>
      <c r="P6064" s="69" t="s">
        <v>16715</v>
      </c>
      <c r="Q6064" s="82" t="s">
        <v>16715</v>
      </c>
    </row>
    <row r="6065" customFormat="false" ht="15" hidden="false" customHeight="false" outlineLevel="0" collapsed="false">
      <c r="A6065" s="67" t="n">
        <v>3786</v>
      </c>
      <c r="B6065" s="68" t="n">
        <v>1919</v>
      </c>
      <c r="C6065" s="83" t="n">
        <v>45933</v>
      </c>
      <c r="D6065" s="68" t="n">
        <v>191</v>
      </c>
      <c r="E6065" s="85" t="n">
        <f aca="false">C6065</f>
        <v>45933</v>
      </c>
      <c r="F6065" s="86" t="str">
        <f aca="false">TEXT(E6065,"yyyy-mm-dd")</f>
        <v>2025-10-03</v>
      </c>
      <c r="G6065" s="86" t="str">
        <f aca="false">_xlfn.TEXTAFTER(F6065,"-")</f>
        <v>10-03</v>
      </c>
      <c r="H6065" s="71" t="str">
        <f aca="false">CONCATENATE(B6065,"-",G6065,"-GA",D6065)</f>
        <v>1919-10-03-GA191</v>
      </c>
      <c r="J6065" s="69" t="s">
        <v>20137</v>
      </c>
      <c r="K6065" s="69" t="s">
        <v>5785</v>
      </c>
      <c r="N6065" s="82" t="n">
        <v>191</v>
      </c>
      <c r="O6065" s="82" t="s">
        <v>20137</v>
      </c>
      <c r="P6065" s="69" t="s">
        <v>24309</v>
      </c>
      <c r="Q6065" s="82" t="s">
        <v>24309</v>
      </c>
    </row>
    <row r="6066" customFormat="false" ht="15" hidden="false" customHeight="false" outlineLevel="0" collapsed="false">
      <c r="A6066" s="67" t="n">
        <v>3787</v>
      </c>
      <c r="B6066" s="68" t="n">
        <v>1919</v>
      </c>
      <c r="C6066" s="83" t="n">
        <v>45933</v>
      </c>
      <c r="D6066" s="68" t="n">
        <v>261</v>
      </c>
      <c r="E6066" s="85" t="n">
        <f aca="false">C6066</f>
        <v>45933</v>
      </c>
      <c r="F6066" s="86" t="str">
        <f aca="false">TEXT(E6066,"yyyy-mm-dd")</f>
        <v>2025-10-03</v>
      </c>
      <c r="G6066" s="86" t="str">
        <f aca="false">_xlfn.TEXTAFTER(F6066,"-")</f>
        <v>10-03</v>
      </c>
      <c r="H6066" s="71" t="str">
        <f aca="false">CONCATENATE(B6066,"-",G6066,"-GA",D6066)</f>
        <v>1919-10-03-GA261</v>
      </c>
      <c r="J6066" s="69" t="s">
        <v>24310</v>
      </c>
      <c r="K6066" s="69" t="s">
        <v>5785</v>
      </c>
      <c r="N6066" s="82" t="n">
        <v>261</v>
      </c>
      <c r="O6066" s="82" t="s">
        <v>24310</v>
      </c>
      <c r="P6066" s="69" t="s">
        <v>20238</v>
      </c>
      <c r="Q6066" s="82" t="s">
        <v>20238</v>
      </c>
    </row>
    <row r="6067" customFormat="false" ht="15" hidden="false" customHeight="false" outlineLevel="0" collapsed="false">
      <c r="A6067" s="67" t="n">
        <v>3788</v>
      </c>
      <c r="B6067" s="68" t="n">
        <v>1919</v>
      </c>
      <c r="C6067" s="83" t="n">
        <v>45934</v>
      </c>
      <c r="D6067" s="68" t="n">
        <v>191</v>
      </c>
      <c r="E6067" s="85" t="n">
        <f aca="false">C6067</f>
        <v>45934</v>
      </c>
      <c r="F6067" s="86" t="str">
        <f aca="false">TEXT(E6067,"yyyy-mm-dd")</f>
        <v>2025-10-04</v>
      </c>
      <c r="G6067" s="86" t="str">
        <f aca="false">_xlfn.TEXTAFTER(F6067,"-")</f>
        <v>10-04</v>
      </c>
      <c r="H6067" s="71" t="str">
        <f aca="false">CONCATENATE(B6067,"-",G6067,"-GA",D6067)</f>
        <v>1919-10-04-GA191</v>
      </c>
      <c r="J6067" s="69" t="s">
        <v>16746</v>
      </c>
      <c r="K6067" s="69" t="s">
        <v>5785</v>
      </c>
      <c r="N6067" s="82" t="n">
        <v>191</v>
      </c>
      <c r="O6067" s="82" t="s">
        <v>16746</v>
      </c>
      <c r="P6067" s="69" t="s">
        <v>24311</v>
      </c>
      <c r="Q6067" s="82" t="s">
        <v>24311</v>
      </c>
    </row>
    <row r="6068" customFormat="false" ht="15" hidden="false" customHeight="false" outlineLevel="0" collapsed="false">
      <c r="A6068" s="67" t="n">
        <v>3789</v>
      </c>
      <c r="B6068" s="68" t="n">
        <v>1919</v>
      </c>
      <c r="C6068" s="83" t="n">
        <v>45935</v>
      </c>
      <c r="D6068" s="68" t="n">
        <v>191</v>
      </c>
      <c r="E6068" s="85" t="n">
        <f aca="false">C6068</f>
        <v>45935</v>
      </c>
      <c r="F6068" s="86" t="str">
        <f aca="false">TEXT(E6068,"yyyy-mm-dd")</f>
        <v>2025-10-05</v>
      </c>
      <c r="G6068" s="86" t="str">
        <f aca="false">_xlfn.TEXTAFTER(F6068,"-")</f>
        <v>10-05</v>
      </c>
      <c r="H6068" s="71" t="str">
        <f aca="false">CONCATENATE(B6068,"-",G6068,"-GA",D6068)</f>
        <v>1919-10-05-GA191</v>
      </c>
      <c r="J6068" s="69" t="s">
        <v>20139</v>
      </c>
      <c r="K6068" s="69" t="s">
        <v>5785</v>
      </c>
      <c r="N6068" s="82" t="n">
        <v>191</v>
      </c>
      <c r="O6068" s="82" t="s">
        <v>20139</v>
      </c>
      <c r="P6068" s="69" t="s">
        <v>24309</v>
      </c>
      <c r="Q6068" s="82" t="s">
        <v>24309</v>
      </c>
    </row>
    <row r="6069" customFormat="false" ht="15" hidden="false" customHeight="false" outlineLevel="0" collapsed="false">
      <c r="A6069" s="67" t="n">
        <v>3790</v>
      </c>
      <c r="B6069" s="68" t="n">
        <v>1919</v>
      </c>
      <c r="C6069" s="83" t="n">
        <v>45940</v>
      </c>
      <c r="D6069" s="68" t="n">
        <v>191</v>
      </c>
      <c r="E6069" s="85" t="n">
        <f aca="false">C6069</f>
        <v>45940</v>
      </c>
      <c r="F6069" s="86" t="str">
        <f aca="false">TEXT(E6069,"yyyy-mm-dd")</f>
        <v>2025-10-10</v>
      </c>
      <c r="G6069" s="86" t="str">
        <f aca="false">_xlfn.TEXTAFTER(F6069,"-")</f>
        <v>10-10</v>
      </c>
      <c r="H6069" s="71" t="str">
        <f aca="false">CONCATENATE(B6069,"-",G6069,"-GA",D6069)</f>
        <v>1919-10-10-GA191</v>
      </c>
      <c r="J6069" s="69" t="s">
        <v>16750</v>
      </c>
      <c r="K6069" s="69" t="s">
        <v>5785</v>
      </c>
      <c r="N6069" s="82" t="n">
        <v>191</v>
      </c>
      <c r="O6069" s="82" t="s">
        <v>16750</v>
      </c>
      <c r="P6069" s="69" t="s">
        <v>24312</v>
      </c>
      <c r="Q6069" s="82" t="s">
        <v>24312</v>
      </c>
    </row>
    <row r="6070" customFormat="false" ht="15" hidden="false" customHeight="false" outlineLevel="0" collapsed="false">
      <c r="A6070" s="67" t="n">
        <v>3791</v>
      </c>
      <c r="B6070" s="68" t="n">
        <v>1919</v>
      </c>
      <c r="C6070" s="83" t="n">
        <v>45941</v>
      </c>
      <c r="D6070" s="68" t="n">
        <v>191</v>
      </c>
      <c r="E6070" s="85" t="n">
        <f aca="false">C6070</f>
        <v>45941</v>
      </c>
      <c r="F6070" s="86" t="str">
        <f aca="false">TEXT(E6070,"yyyy-mm-dd")</f>
        <v>2025-10-11</v>
      </c>
      <c r="G6070" s="86" t="str">
        <f aca="false">_xlfn.TEXTAFTER(F6070,"-")</f>
        <v>10-11</v>
      </c>
      <c r="H6070" s="71" t="str">
        <f aca="false">CONCATENATE(B6070,"-",G6070,"-GA",D6070)</f>
        <v>1919-10-11-GA191</v>
      </c>
      <c r="J6070" s="69" t="s">
        <v>24313</v>
      </c>
      <c r="K6070" s="69" t="s">
        <v>5785</v>
      </c>
      <c r="N6070" s="82" t="n">
        <v>191</v>
      </c>
      <c r="O6070" s="82" t="s">
        <v>24313</v>
      </c>
      <c r="P6070" s="69" t="s">
        <v>24312</v>
      </c>
      <c r="Q6070" s="82" t="s">
        <v>24312</v>
      </c>
    </row>
    <row r="6071" customFormat="false" ht="15" hidden="false" customHeight="false" outlineLevel="0" collapsed="false">
      <c r="A6071" s="67" t="n">
        <v>3792</v>
      </c>
      <c r="B6071" s="68" t="n">
        <v>1919</v>
      </c>
      <c r="C6071" s="83" t="n">
        <v>45941</v>
      </c>
      <c r="D6071" s="68" t="s">
        <v>24084</v>
      </c>
      <c r="E6071" s="85" t="n">
        <f aca="false">C6071</f>
        <v>45941</v>
      </c>
      <c r="F6071" s="86" t="str">
        <f aca="false">TEXT(E6071,"yyyy-mm-dd")</f>
        <v>2025-10-11</v>
      </c>
      <c r="G6071" s="86" t="str">
        <f aca="false">_xlfn.TEXTAFTER(F6071,"-")</f>
        <v>10-11</v>
      </c>
      <c r="H6071" s="71" t="str">
        <f aca="false">CONCATENATE(B6071,"-",G6071,"-GA",D6071)</f>
        <v>1919-10-11-GA277b</v>
      </c>
      <c r="J6071" s="69" t="s">
        <v>20101</v>
      </c>
      <c r="K6071" s="69" t="s">
        <v>5785</v>
      </c>
      <c r="N6071" s="82" t="s">
        <v>24084</v>
      </c>
      <c r="O6071" s="82" t="s">
        <v>20101</v>
      </c>
      <c r="P6071" s="69" t="s">
        <v>24085</v>
      </c>
      <c r="Q6071" s="82" t="s">
        <v>24085</v>
      </c>
    </row>
    <row r="6072" customFormat="false" ht="15" hidden="false" customHeight="false" outlineLevel="0" collapsed="false">
      <c r="A6072" s="67" t="n">
        <v>3793</v>
      </c>
      <c r="B6072" s="68" t="n">
        <v>1919</v>
      </c>
      <c r="C6072" s="83" t="n">
        <v>45942</v>
      </c>
      <c r="D6072" s="68" t="n">
        <v>191</v>
      </c>
      <c r="E6072" s="85" t="n">
        <f aca="false">C6072</f>
        <v>45942</v>
      </c>
      <c r="F6072" s="86" t="str">
        <f aca="false">TEXT(E6072,"yyyy-mm-dd")</f>
        <v>2025-10-12</v>
      </c>
      <c r="G6072" s="86" t="str">
        <f aca="false">_xlfn.TEXTAFTER(F6072,"-")</f>
        <v>10-12</v>
      </c>
      <c r="H6072" s="71" t="str">
        <f aca="false">CONCATENATE(B6072,"-",G6072,"-GA",D6072)</f>
        <v>1919-10-12-GA191</v>
      </c>
      <c r="J6072" s="69" t="s">
        <v>16757</v>
      </c>
      <c r="K6072" s="69" t="s">
        <v>5785</v>
      </c>
      <c r="N6072" s="82" t="n">
        <v>191</v>
      </c>
      <c r="O6072" s="82" t="s">
        <v>16757</v>
      </c>
      <c r="P6072" s="69" t="s">
        <v>24312</v>
      </c>
      <c r="Q6072" s="82" t="s">
        <v>24312</v>
      </c>
    </row>
    <row r="6073" customFormat="false" ht="15" hidden="false" customHeight="false" outlineLevel="0" collapsed="false">
      <c r="A6073" s="67" t="n">
        <v>3794</v>
      </c>
      <c r="B6073" s="68" t="n">
        <v>1919</v>
      </c>
      <c r="C6073" s="83" t="n">
        <v>45942</v>
      </c>
      <c r="D6073" s="68" t="s">
        <v>24084</v>
      </c>
      <c r="E6073" s="85" t="n">
        <f aca="false">C6073</f>
        <v>45942</v>
      </c>
      <c r="F6073" s="86" t="str">
        <f aca="false">TEXT(E6073,"yyyy-mm-dd")</f>
        <v>2025-10-12</v>
      </c>
      <c r="G6073" s="86" t="str">
        <f aca="false">_xlfn.TEXTAFTER(F6073,"-")</f>
        <v>10-12</v>
      </c>
      <c r="H6073" s="71" t="str">
        <f aca="false">CONCATENATE(B6073,"-",G6073,"-GA",D6073)</f>
        <v>1919-10-12-GA277b</v>
      </c>
      <c r="J6073" s="69" t="s">
        <v>20101</v>
      </c>
      <c r="K6073" s="69" t="s">
        <v>5785</v>
      </c>
      <c r="N6073" s="82" t="s">
        <v>24084</v>
      </c>
      <c r="O6073" s="82" t="s">
        <v>20101</v>
      </c>
      <c r="P6073" s="69" t="s">
        <v>24085</v>
      </c>
      <c r="Q6073" s="82" t="s">
        <v>24085</v>
      </c>
    </row>
    <row r="6074" customFormat="false" ht="15" hidden="false" customHeight="false" outlineLevel="0" collapsed="false">
      <c r="A6074" s="67" t="n">
        <v>3795</v>
      </c>
      <c r="B6074" s="68" t="n">
        <v>1919</v>
      </c>
      <c r="C6074" s="83" t="n">
        <v>45944</v>
      </c>
      <c r="D6074" s="68" t="n">
        <v>329</v>
      </c>
      <c r="E6074" s="85" t="n">
        <f aca="false">C6074</f>
        <v>45944</v>
      </c>
      <c r="F6074" s="86" t="str">
        <f aca="false">TEXT(E6074,"yyyy-mm-dd")</f>
        <v>2025-10-14</v>
      </c>
      <c r="G6074" s="86" t="str">
        <f aca="false">_xlfn.TEXTAFTER(F6074,"-")</f>
        <v>10-14</v>
      </c>
      <c r="H6074" s="71" t="str">
        <f aca="false">CONCATENATE(B6074,"-",G6074,"-GA",D6074)</f>
        <v>1919-10-14-GA329</v>
      </c>
      <c r="J6074" s="69" t="s">
        <v>24314</v>
      </c>
      <c r="K6074" s="69" t="s">
        <v>4170</v>
      </c>
      <c r="N6074" s="82" t="n">
        <v>329</v>
      </c>
      <c r="O6074" s="82" t="s">
        <v>24314</v>
      </c>
      <c r="P6074" s="69" t="s">
        <v>24187</v>
      </c>
      <c r="Q6074" s="82" t="s">
        <v>24187</v>
      </c>
    </row>
    <row r="6075" customFormat="false" ht="15" hidden="false" customHeight="false" outlineLevel="0" collapsed="false">
      <c r="A6075" s="67" t="n">
        <v>3796</v>
      </c>
      <c r="B6075" s="68" t="n">
        <v>1919</v>
      </c>
      <c r="C6075" s="83" t="n">
        <v>45947</v>
      </c>
      <c r="D6075" s="68" t="n">
        <v>191</v>
      </c>
      <c r="E6075" s="85" t="n">
        <f aca="false">C6075</f>
        <v>45947</v>
      </c>
      <c r="F6075" s="86" t="str">
        <f aca="false">TEXT(E6075,"yyyy-mm-dd")</f>
        <v>2025-10-17</v>
      </c>
      <c r="G6075" s="86" t="str">
        <f aca="false">_xlfn.TEXTAFTER(F6075,"-")</f>
        <v>10-17</v>
      </c>
      <c r="H6075" s="71" t="str">
        <f aca="false">CONCATENATE(B6075,"-",G6075,"-GA",D6075)</f>
        <v>1919-10-17-GA191</v>
      </c>
      <c r="J6075" s="69" t="s">
        <v>16760</v>
      </c>
      <c r="K6075" s="69" t="s">
        <v>5785</v>
      </c>
      <c r="N6075" s="82" t="n">
        <v>191</v>
      </c>
      <c r="O6075" s="82" t="s">
        <v>16760</v>
      </c>
      <c r="P6075" s="69" t="s">
        <v>16760</v>
      </c>
      <c r="Q6075" s="82" t="s">
        <v>16760</v>
      </c>
    </row>
    <row r="6076" customFormat="false" ht="15" hidden="false" customHeight="false" outlineLevel="0" collapsed="false">
      <c r="A6076" s="67" t="n">
        <v>3797</v>
      </c>
      <c r="B6076" s="68" t="n">
        <v>1919</v>
      </c>
      <c r="C6076" s="83" t="n">
        <v>45948</v>
      </c>
      <c r="D6076" s="68" t="n">
        <v>191</v>
      </c>
      <c r="E6076" s="85" t="n">
        <f aca="false">C6076</f>
        <v>45948</v>
      </c>
      <c r="F6076" s="86" t="str">
        <f aca="false">TEXT(E6076,"yyyy-mm-dd")</f>
        <v>2025-10-18</v>
      </c>
      <c r="G6076" s="86" t="str">
        <f aca="false">_xlfn.TEXTAFTER(F6076,"-")</f>
        <v>10-18</v>
      </c>
      <c r="H6076" s="71" t="str">
        <f aca="false">CONCATENATE(B6076,"-",G6076,"-GA",D6076)</f>
        <v>1919-10-18-GA191</v>
      </c>
      <c r="J6076" s="69" t="s">
        <v>20144</v>
      </c>
      <c r="K6076" s="69" t="s">
        <v>5785</v>
      </c>
      <c r="N6076" s="82" t="n">
        <v>191</v>
      </c>
      <c r="O6076" s="82" t="s">
        <v>20144</v>
      </c>
      <c r="P6076" s="69" t="s">
        <v>24309</v>
      </c>
      <c r="Q6076" s="82" t="s">
        <v>24309</v>
      </c>
    </row>
    <row r="6077" customFormat="false" ht="15" hidden="false" customHeight="false" outlineLevel="0" collapsed="false">
      <c r="A6077" s="67" t="n">
        <v>3798</v>
      </c>
      <c r="B6077" s="68" t="n">
        <v>1919</v>
      </c>
      <c r="C6077" s="83" t="n">
        <v>45949</v>
      </c>
      <c r="D6077" s="68" t="n">
        <v>191</v>
      </c>
      <c r="E6077" s="85" t="n">
        <f aca="false">C6077</f>
        <v>45949</v>
      </c>
      <c r="F6077" s="86" t="str">
        <f aca="false">TEXT(E6077,"yyyy-mm-dd")</f>
        <v>2025-10-19</v>
      </c>
      <c r="G6077" s="86" t="str">
        <f aca="false">_xlfn.TEXTAFTER(F6077,"-")</f>
        <v>10-19</v>
      </c>
      <c r="H6077" s="71" t="str">
        <f aca="false">CONCATENATE(B6077,"-",G6077,"-GA",D6077)</f>
        <v>1919-10-19-GA191</v>
      </c>
      <c r="J6077" s="69" t="s">
        <v>20145</v>
      </c>
      <c r="K6077" s="69" t="s">
        <v>5785</v>
      </c>
      <c r="N6077" s="82" t="n">
        <v>191</v>
      </c>
      <c r="O6077" s="82" t="s">
        <v>20145</v>
      </c>
      <c r="P6077" s="69" t="s">
        <v>24309</v>
      </c>
      <c r="Q6077" s="82" t="s">
        <v>24309</v>
      </c>
    </row>
    <row r="6078" customFormat="false" ht="15" hidden="false" customHeight="false" outlineLevel="0" collapsed="false">
      <c r="A6078" s="67" t="n">
        <v>3799</v>
      </c>
      <c r="B6078" s="68" t="n">
        <v>1919</v>
      </c>
      <c r="C6078" s="83" t="n">
        <v>45949</v>
      </c>
      <c r="D6078" s="68" t="s">
        <v>24084</v>
      </c>
      <c r="E6078" s="85" t="n">
        <f aca="false">C6078</f>
        <v>45949</v>
      </c>
      <c r="F6078" s="86" t="str">
        <f aca="false">TEXT(E6078,"yyyy-mm-dd")</f>
        <v>2025-10-19</v>
      </c>
      <c r="G6078" s="86" t="str">
        <f aca="false">_xlfn.TEXTAFTER(F6078,"-")</f>
        <v>10-19</v>
      </c>
      <c r="H6078" s="71" t="str">
        <f aca="false">CONCATENATE(B6078,"-",G6078,"-GA",D6078)</f>
        <v>1919-10-19-GA277b</v>
      </c>
      <c r="J6078" s="69" t="s">
        <v>20101</v>
      </c>
      <c r="K6078" s="69" t="s">
        <v>5785</v>
      </c>
      <c r="N6078" s="82" t="s">
        <v>24084</v>
      </c>
      <c r="O6078" s="82" t="s">
        <v>20101</v>
      </c>
      <c r="P6078" s="69" t="s">
        <v>24085</v>
      </c>
      <c r="Q6078" s="82" t="s">
        <v>24085</v>
      </c>
    </row>
    <row r="6079" customFormat="false" ht="15" hidden="false" customHeight="false" outlineLevel="0" collapsed="false">
      <c r="A6079" s="67" t="n">
        <v>3800</v>
      </c>
      <c r="B6079" s="68" t="n">
        <v>1919</v>
      </c>
      <c r="C6079" s="83" t="n">
        <v>45950</v>
      </c>
      <c r="D6079" s="68" t="n">
        <v>329</v>
      </c>
      <c r="E6079" s="85" t="n">
        <f aca="false">C6079</f>
        <v>45950</v>
      </c>
      <c r="F6079" s="86" t="str">
        <f aca="false">TEXT(E6079,"yyyy-mm-dd")</f>
        <v>2025-10-20</v>
      </c>
      <c r="G6079" s="86" t="str">
        <f aca="false">_xlfn.TEXTAFTER(F6079,"-")</f>
        <v>10-20</v>
      </c>
      <c r="H6079" s="71" t="str">
        <f aca="false">CONCATENATE(B6079,"-",G6079,"-GA",D6079)</f>
        <v>1919-10-20-GA329</v>
      </c>
      <c r="J6079" s="69" t="s">
        <v>24315</v>
      </c>
      <c r="K6079" s="69" t="s">
        <v>2779</v>
      </c>
      <c r="N6079" s="82" t="n">
        <v>329</v>
      </c>
      <c r="O6079" s="82" t="s">
        <v>24315</v>
      </c>
      <c r="P6079" s="69" t="s">
        <v>24187</v>
      </c>
      <c r="Q6079" s="82" t="s">
        <v>24187</v>
      </c>
    </row>
    <row r="6080" customFormat="false" ht="15" hidden="false" customHeight="false" outlineLevel="0" collapsed="false">
      <c r="A6080" s="67" t="n">
        <v>3801</v>
      </c>
      <c r="B6080" s="68" t="n">
        <v>1919</v>
      </c>
      <c r="C6080" s="83" t="n">
        <v>45953</v>
      </c>
      <c r="D6080" s="68" t="n">
        <v>191</v>
      </c>
      <c r="E6080" s="85" t="n">
        <f aca="false">C6080</f>
        <v>45953</v>
      </c>
      <c r="F6080" s="86" t="str">
        <f aca="false">TEXT(E6080,"yyyy-mm-dd")</f>
        <v>2025-10-23</v>
      </c>
      <c r="G6080" s="86" t="str">
        <f aca="false">_xlfn.TEXTAFTER(F6080,"-")</f>
        <v>10-23</v>
      </c>
      <c r="H6080" s="71" t="str">
        <f aca="false">CONCATENATE(B6080,"-",G6080,"-GA",D6080)</f>
        <v>1919-10-23-GA191</v>
      </c>
      <c r="J6080" s="69" t="s">
        <v>20146</v>
      </c>
      <c r="K6080" s="69" t="s">
        <v>5785</v>
      </c>
      <c r="N6080" s="82" t="n">
        <v>191</v>
      </c>
      <c r="O6080" s="82" t="s">
        <v>20146</v>
      </c>
      <c r="P6080" s="69" t="s">
        <v>24309</v>
      </c>
      <c r="Q6080" s="82" t="s">
        <v>24309</v>
      </c>
    </row>
    <row r="6081" customFormat="false" ht="15" hidden="false" customHeight="false" outlineLevel="0" collapsed="false">
      <c r="A6081" s="67" t="n">
        <v>3802</v>
      </c>
      <c r="B6081" s="68" t="n">
        <v>1919</v>
      </c>
      <c r="C6081" s="83" t="n">
        <v>45954</v>
      </c>
      <c r="D6081" s="68" t="s">
        <v>12248</v>
      </c>
      <c r="E6081" s="85" t="n">
        <f aca="false">C6081</f>
        <v>45954</v>
      </c>
      <c r="F6081" s="86" t="str">
        <f aca="false">TEXT(E6081,"yyyy-mm-dd")</f>
        <v>2025-10-24</v>
      </c>
      <c r="G6081" s="86" t="str">
        <f aca="false">_xlfn.TEXTAFTER(F6081,"-")</f>
        <v>10-24</v>
      </c>
      <c r="H6081" s="71" t="str">
        <f aca="false">CONCATENATE(B6081,"-",G6081,"-GA",D6081)</f>
        <v>1919-10-24-GA332a</v>
      </c>
      <c r="J6081" s="69" t="s">
        <v>24316</v>
      </c>
      <c r="K6081" s="69" t="s">
        <v>20214</v>
      </c>
      <c r="N6081" s="82" t="s">
        <v>12248</v>
      </c>
      <c r="O6081" s="82" t="s">
        <v>24316</v>
      </c>
      <c r="P6081" s="69" t="s">
        <v>24317</v>
      </c>
      <c r="Q6081" s="82" t="s">
        <v>24317</v>
      </c>
    </row>
    <row r="6082" customFormat="false" ht="15" hidden="false" customHeight="false" outlineLevel="0" collapsed="false">
      <c r="A6082" s="67" t="n">
        <v>3803</v>
      </c>
      <c r="B6082" s="68" t="n">
        <v>1919</v>
      </c>
      <c r="C6082" s="83" t="n">
        <v>45955</v>
      </c>
      <c r="D6082" s="68" t="s">
        <v>12248</v>
      </c>
      <c r="E6082" s="85" t="n">
        <f aca="false">C6082</f>
        <v>45955</v>
      </c>
      <c r="F6082" s="86" t="str">
        <f aca="false">TEXT(E6082,"yyyy-mm-dd")</f>
        <v>2025-10-25</v>
      </c>
      <c r="G6082" s="86" t="str">
        <f aca="false">_xlfn.TEXTAFTER(F6082,"-")</f>
        <v>10-25</v>
      </c>
      <c r="H6082" s="71" t="str">
        <f aca="false">CONCATENATE(B6082,"-",G6082,"-GA",D6082)</f>
        <v>1919-10-25-GA332a</v>
      </c>
      <c r="J6082" s="69" t="s">
        <v>24318</v>
      </c>
      <c r="K6082" s="69" t="s">
        <v>20214</v>
      </c>
      <c r="N6082" s="82" t="s">
        <v>12248</v>
      </c>
      <c r="O6082" s="82" t="s">
        <v>24318</v>
      </c>
      <c r="P6082" s="69" t="s">
        <v>24317</v>
      </c>
      <c r="Q6082" s="82" t="s">
        <v>24317</v>
      </c>
    </row>
    <row r="6083" customFormat="false" ht="15" hidden="false" customHeight="false" outlineLevel="0" collapsed="false">
      <c r="A6083" s="67" t="n">
        <v>3804</v>
      </c>
      <c r="B6083" s="68" t="n">
        <v>1919</v>
      </c>
      <c r="C6083" s="83" t="n">
        <v>45956</v>
      </c>
      <c r="D6083" s="68" t="s">
        <v>12248</v>
      </c>
      <c r="E6083" s="85" t="n">
        <f aca="false">C6083</f>
        <v>45956</v>
      </c>
      <c r="F6083" s="86" t="str">
        <f aca="false">TEXT(E6083,"yyyy-mm-dd")</f>
        <v>2025-10-26</v>
      </c>
      <c r="G6083" s="86" t="str">
        <f aca="false">_xlfn.TEXTAFTER(F6083,"-")</f>
        <v>10-26</v>
      </c>
      <c r="H6083" s="71" t="str">
        <f aca="false">CONCATENATE(B6083,"-",G6083,"-GA",D6083)</f>
        <v>1919-10-26-GA332a</v>
      </c>
      <c r="J6083" s="69" t="s">
        <v>24319</v>
      </c>
      <c r="K6083" s="69" t="s">
        <v>20214</v>
      </c>
      <c r="N6083" s="82" t="s">
        <v>12248</v>
      </c>
      <c r="O6083" s="82" t="s">
        <v>24319</v>
      </c>
      <c r="P6083" s="69" t="s">
        <v>24317</v>
      </c>
      <c r="Q6083" s="82" t="s">
        <v>24317</v>
      </c>
    </row>
    <row r="6084" customFormat="false" ht="15" hidden="false" customHeight="false" outlineLevel="0" collapsed="false">
      <c r="A6084" s="67" t="n">
        <v>3805</v>
      </c>
      <c r="B6084" s="68" t="n">
        <v>1919</v>
      </c>
      <c r="C6084" s="83" t="n">
        <v>45957</v>
      </c>
      <c r="D6084" s="68" t="n">
        <v>193</v>
      </c>
      <c r="E6084" s="85" t="n">
        <f aca="false">C6084</f>
        <v>45957</v>
      </c>
      <c r="F6084" s="86" t="str">
        <f aca="false">TEXT(E6084,"yyyy-mm-dd")</f>
        <v>2025-10-27</v>
      </c>
      <c r="G6084" s="86" t="str">
        <f aca="false">_xlfn.TEXTAFTER(F6084,"-")</f>
        <v>10-27</v>
      </c>
      <c r="H6084" s="71" t="str">
        <f aca="false">CONCATENATE(B6084,"-",G6084,"-GA",D6084)</f>
        <v>1919-10-27-GA193</v>
      </c>
      <c r="J6084" s="69" t="s">
        <v>16783</v>
      </c>
      <c r="K6084" s="69" t="s">
        <v>20214</v>
      </c>
      <c r="N6084" s="82" t="n">
        <v>193</v>
      </c>
      <c r="O6084" s="82" t="s">
        <v>16783</v>
      </c>
      <c r="P6084" s="69" t="s">
        <v>16783</v>
      </c>
      <c r="Q6084" s="82" t="s">
        <v>16783</v>
      </c>
    </row>
    <row r="6085" customFormat="false" ht="15" hidden="false" customHeight="false" outlineLevel="0" collapsed="false">
      <c r="A6085" s="67" t="n">
        <v>3806</v>
      </c>
      <c r="B6085" s="68" t="n">
        <v>1919</v>
      </c>
      <c r="C6085" s="83" t="n">
        <v>45958</v>
      </c>
      <c r="D6085" s="68" t="s">
        <v>12248</v>
      </c>
      <c r="E6085" s="85" t="n">
        <f aca="false">C6085</f>
        <v>45958</v>
      </c>
      <c r="F6085" s="86" t="str">
        <f aca="false">TEXT(E6085,"yyyy-mm-dd")</f>
        <v>2025-10-28</v>
      </c>
      <c r="G6085" s="86" t="str">
        <f aca="false">_xlfn.TEXTAFTER(F6085,"-")</f>
        <v>10-28</v>
      </c>
      <c r="H6085" s="71" t="str">
        <f aca="false">CONCATENATE(B6085,"-",G6085,"-GA",D6085)</f>
        <v>1919-10-28-GA332a</v>
      </c>
      <c r="J6085" s="69" t="s">
        <v>24320</v>
      </c>
      <c r="K6085" s="69" t="s">
        <v>20214</v>
      </c>
      <c r="N6085" s="82" t="s">
        <v>12248</v>
      </c>
      <c r="O6085" s="82" t="s">
        <v>24320</v>
      </c>
      <c r="P6085" s="69" t="s">
        <v>24317</v>
      </c>
      <c r="Q6085" s="82" t="s">
        <v>24317</v>
      </c>
    </row>
    <row r="6086" customFormat="false" ht="15" hidden="false" customHeight="false" outlineLevel="0" collapsed="false">
      <c r="A6086" s="67" t="n">
        <v>3807</v>
      </c>
      <c r="B6086" s="68" t="n">
        <v>1919</v>
      </c>
      <c r="C6086" s="83" t="n">
        <v>45959</v>
      </c>
      <c r="D6086" s="68" t="s">
        <v>12248</v>
      </c>
      <c r="E6086" s="85" t="n">
        <f aca="false">C6086</f>
        <v>45959</v>
      </c>
      <c r="F6086" s="86" t="str">
        <f aca="false">TEXT(E6086,"yyyy-mm-dd")</f>
        <v>2025-10-29</v>
      </c>
      <c r="G6086" s="86" t="str">
        <f aca="false">_xlfn.TEXTAFTER(F6086,"-")</f>
        <v>10-29</v>
      </c>
      <c r="H6086" s="71" t="str">
        <f aca="false">CONCATENATE(B6086,"-",G6086,"-GA",D6086)</f>
        <v>1919-10-29-GA332a</v>
      </c>
      <c r="J6086" s="69" t="s">
        <v>24321</v>
      </c>
      <c r="K6086" s="69" t="s">
        <v>20214</v>
      </c>
      <c r="N6086" s="82" t="s">
        <v>12248</v>
      </c>
      <c r="O6086" s="82" t="s">
        <v>24321</v>
      </c>
      <c r="P6086" s="69" t="s">
        <v>24317</v>
      </c>
      <c r="Q6086" s="82" t="s">
        <v>24317</v>
      </c>
    </row>
    <row r="6087" customFormat="false" ht="15" hidden="false" customHeight="false" outlineLevel="0" collapsed="false">
      <c r="A6087" s="67" t="n">
        <v>3808</v>
      </c>
      <c r="B6087" s="68" t="n">
        <v>1919</v>
      </c>
      <c r="C6087" s="83" t="n">
        <v>45960</v>
      </c>
      <c r="D6087" s="68" t="s">
        <v>12248</v>
      </c>
      <c r="E6087" s="85" t="n">
        <f aca="false">C6087</f>
        <v>45960</v>
      </c>
      <c r="F6087" s="86" t="str">
        <f aca="false">TEXT(E6087,"yyyy-mm-dd")</f>
        <v>2025-10-30</v>
      </c>
      <c r="G6087" s="86" t="str">
        <f aca="false">_xlfn.TEXTAFTER(F6087,"-")</f>
        <v>10-30</v>
      </c>
      <c r="H6087" s="71" t="str">
        <f aca="false">CONCATENATE(B6087,"-",G6087,"-GA",D6087)</f>
        <v>1919-10-30-GA332a</v>
      </c>
      <c r="J6087" s="69" t="s">
        <v>24322</v>
      </c>
      <c r="K6087" s="69" t="s">
        <v>20214</v>
      </c>
      <c r="N6087" s="82" t="s">
        <v>12248</v>
      </c>
      <c r="O6087" s="82" t="s">
        <v>24322</v>
      </c>
      <c r="P6087" s="69" t="s">
        <v>24317</v>
      </c>
      <c r="Q6087" s="82" t="s">
        <v>24317</v>
      </c>
    </row>
    <row r="6088" customFormat="false" ht="15" hidden="false" customHeight="false" outlineLevel="0" collapsed="false">
      <c r="A6088" s="67" t="n">
        <v>3809</v>
      </c>
      <c r="B6088" s="68" t="n">
        <v>1919</v>
      </c>
      <c r="C6088" s="83" t="n">
        <v>45961</v>
      </c>
      <c r="D6088" s="68" t="s">
        <v>24084</v>
      </c>
      <c r="E6088" s="85" t="n">
        <f aca="false">C6088</f>
        <v>45961</v>
      </c>
      <c r="F6088" s="86" t="str">
        <f aca="false">TEXT(E6088,"yyyy-mm-dd")</f>
        <v>2025-10-31</v>
      </c>
      <c r="G6088" s="86" t="str">
        <f aca="false">_xlfn.TEXTAFTER(F6088,"-")</f>
        <v>10-31</v>
      </c>
      <c r="H6088" s="71" t="str">
        <f aca="false">CONCATENATE(B6088,"-",G6088,"-GA",D6088)</f>
        <v>1919-10-31-GA277b</v>
      </c>
      <c r="J6088" s="69" t="s">
        <v>20101</v>
      </c>
      <c r="K6088" s="69" t="s">
        <v>20214</v>
      </c>
      <c r="N6088" s="82" t="s">
        <v>24084</v>
      </c>
      <c r="O6088" s="82" t="s">
        <v>20101</v>
      </c>
      <c r="P6088" s="69" t="s">
        <v>24085</v>
      </c>
      <c r="Q6088" s="82" t="s">
        <v>24085</v>
      </c>
    </row>
    <row r="6089" customFormat="false" ht="15" hidden="false" customHeight="false" outlineLevel="0" collapsed="false">
      <c r="A6089" s="67" t="n">
        <v>3810</v>
      </c>
      <c r="B6089" s="68" t="n">
        <v>1919</v>
      </c>
      <c r="C6089" s="83" t="n">
        <v>45962</v>
      </c>
      <c r="D6089" s="68" t="n">
        <v>191</v>
      </c>
      <c r="E6089" s="85" t="n">
        <f aca="false">C6089</f>
        <v>45962</v>
      </c>
      <c r="F6089" s="86" t="str">
        <f aca="false">TEXT(E6089,"yyyy-mm-dd")</f>
        <v>2025-11-01</v>
      </c>
      <c r="G6089" s="86" t="str">
        <f aca="false">_xlfn.TEXTAFTER(F6089,"-")</f>
        <v>11-01</v>
      </c>
      <c r="H6089" s="71" t="str">
        <f aca="false">CONCATENATE(B6089,"-",G6089,"-GA",D6089)</f>
        <v>1919-11-01-GA191</v>
      </c>
      <c r="J6089" s="69" t="s">
        <v>20218</v>
      </c>
      <c r="K6089" s="69" t="s">
        <v>5785</v>
      </c>
      <c r="N6089" s="82" t="n">
        <v>191</v>
      </c>
      <c r="O6089" s="82" t="s">
        <v>20218</v>
      </c>
      <c r="P6089" s="69" t="s">
        <v>16799</v>
      </c>
      <c r="Q6089" s="82" t="s">
        <v>16799</v>
      </c>
    </row>
    <row r="6090" customFormat="false" ht="15" hidden="false" customHeight="false" outlineLevel="0" collapsed="false">
      <c r="A6090" s="67" t="n">
        <v>3811</v>
      </c>
      <c r="B6090" s="68" t="n">
        <v>1919</v>
      </c>
      <c r="C6090" s="83" t="n">
        <v>45962</v>
      </c>
      <c r="D6090" s="68" t="n">
        <v>191</v>
      </c>
      <c r="E6090" s="85" t="n">
        <f aca="false">C6090</f>
        <v>45962</v>
      </c>
      <c r="F6090" s="86" t="str">
        <f aca="false">TEXT(E6090,"yyyy-mm-dd")</f>
        <v>2025-11-01</v>
      </c>
      <c r="G6090" s="86" t="str">
        <f aca="false">_xlfn.TEXTAFTER(F6090,"-")</f>
        <v>11-01</v>
      </c>
      <c r="H6090" s="71" t="str">
        <f aca="false">CONCATENATE(B6090,"-",G6090,"-GA",D6090)</f>
        <v>1919-11-01-GA191</v>
      </c>
      <c r="J6090" s="69" t="s">
        <v>15914</v>
      </c>
      <c r="K6090" s="69" t="s">
        <v>5785</v>
      </c>
      <c r="N6090" s="82" t="n">
        <v>191</v>
      </c>
      <c r="O6090" s="82" t="s">
        <v>15914</v>
      </c>
      <c r="P6090" s="69" t="s">
        <v>24093</v>
      </c>
      <c r="Q6090" s="82" t="s">
        <v>24093</v>
      </c>
    </row>
    <row r="6091" customFormat="false" ht="15" hidden="false" customHeight="false" outlineLevel="0" collapsed="false">
      <c r="A6091" s="67" t="n">
        <v>3812</v>
      </c>
      <c r="B6091" s="68" t="n">
        <v>1919</v>
      </c>
      <c r="C6091" s="83" t="n">
        <v>45963</v>
      </c>
      <c r="D6091" s="68" t="n">
        <v>191</v>
      </c>
      <c r="E6091" s="85" t="n">
        <f aca="false">C6091</f>
        <v>45963</v>
      </c>
      <c r="F6091" s="86" t="str">
        <f aca="false">TEXT(E6091,"yyyy-mm-dd")</f>
        <v>2025-11-02</v>
      </c>
      <c r="G6091" s="86" t="str">
        <f aca="false">_xlfn.TEXTAFTER(F6091,"-")</f>
        <v>11-02</v>
      </c>
      <c r="H6091" s="71" t="str">
        <f aca="false">CONCATENATE(B6091,"-",G6091,"-GA",D6091)</f>
        <v>1919-11-02-GA191</v>
      </c>
      <c r="J6091" s="69" t="s">
        <v>20220</v>
      </c>
      <c r="K6091" s="69" t="s">
        <v>5785</v>
      </c>
      <c r="N6091" s="82" t="n">
        <v>191</v>
      </c>
      <c r="O6091" s="82" t="s">
        <v>20220</v>
      </c>
      <c r="P6091" s="69" t="s">
        <v>16799</v>
      </c>
      <c r="Q6091" s="82" t="s">
        <v>16799</v>
      </c>
    </row>
    <row r="6092" customFormat="false" ht="15" hidden="false" customHeight="false" outlineLevel="0" collapsed="false">
      <c r="A6092" s="67" t="n">
        <v>3813</v>
      </c>
      <c r="B6092" s="68" t="n">
        <v>1919</v>
      </c>
      <c r="C6092" s="83" t="n">
        <v>45963</v>
      </c>
      <c r="D6092" s="68" t="n">
        <v>191</v>
      </c>
      <c r="E6092" s="85" t="n">
        <f aca="false">C6092</f>
        <v>45963</v>
      </c>
      <c r="F6092" s="86" t="str">
        <f aca="false">TEXT(E6092,"yyyy-mm-dd")</f>
        <v>2025-11-02</v>
      </c>
      <c r="G6092" s="86" t="str">
        <f aca="false">_xlfn.TEXTAFTER(F6092,"-")</f>
        <v>11-02</v>
      </c>
      <c r="H6092" s="71" t="str">
        <f aca="false">CONCATENATE(B6092,"-",G6092,"-GA",D6092)</f>
        <v>1919-11-02-GA191</v>
      </c>
      <c r="J6092" s="69" t="s">
        <v>15916</v>
      </c>
      <c r="K6092" s="69" t="s">
        <v>5785</v>
      </c>
      <c r="N6092" s="82" t="n">
        <v>191</v>
      </c>
      <c r="O6092" s="82" t="s">
        <v>15916</v>
      </c>
      <c r="P6092" s="69" t="s">
        <v>24093</v>
      </c>
      <c r="Q6092" s="82" t="s">
        <v>24093</v>
      </c>
    </row>
    <row r="6093" customFormat="false" ht="15" hidden="false" customHeight="false" outlineLevel="0" collapsed="false">
      <c r="A6093" s="67" t="n">
        <v>3814</v>
      </c>
      <c r="B6093" s="68" t="n">
        <v>1919</v>
      </c>
      <c r="C6093" s="83" t="n">
        <v>45963</v>
      </c>
      <c r="D6093" s="68" t="s">
        <v>24084</v>
      </c>
      <c r="E6093" s="85" t="n">
        <f aca="false">C6093</f>
        <v>45963</v>
      </c>
      <c r="F6093" s="86" t="str">
        <f aca="false">TEXT(E6093,"yyyy-mm-dd")</f>
        <v>2025-11-02</v>
      </c>
      <c r="G6093" s="86" t="str">
        <f aca="false">_xlfn.TEXTAFTER(F6093,"-")</f>
        <v>11-02</v>
      </c>
      <c r="H6093" s="71" t="str">
        <f aca="false">CONCATENATE(B6093,"-",G6093,"-GA",D6093)</f>
        <v>1919-11-02-GA277b</v>
      </c>
      <c r="J6093" s="69" t="s">
        <v>20101</v>
      </c>
      <c r="K6093" s="69" t="s">
        <v>5785</v>
      </c>
      <c r="N6093" s="82" t="s">
        <v>24084</v>
      </c>
      <c r="O6093" s="82" t="s">
        <v>20101</v>
      </c>
      <c r="P6093" s="69" t="s">
        <v>24085</v>
      </c>
      <c r="Q6093" s="82" t="s">
        <v>24085</v>
      </c>
    </row>
    <row r="6094" customFormat="false" ht="15" hidden="false" customHeight="false" outlineLevel="0" collapsed="false">
      <c r="A6094" s="67" t="n">
        <v>3815</v>
      </c>
      <c r="B6094" s="68" t="n">
        <v>1919</v>
      </c>
      <c r="C6094" s="83" t="n">
        <v>45965</v>
      </c>
      <c r="D6094" s="68" t="n">
        <v>193</v>
      </c>
      <c r="E6094" s="85" t="n">
        <f aca="false">C6094</f>
        <v>45965</v>
      </c>
      <c r="F6094" s="86" t="str">
        <f aca="false">TEXT(E6094,"yyyy-mm-dd")</f>
        <v>2025-11-04</v>
      </c>
      <c r="G6094" s="86" t="str">
        <f aca="false">_xlfn.TEXTAFTER(F6094,"-")</f>
        <v>11-04</v>
      </c>
      <c r="H6094" s="71" t="str">
        <f aca="false">CONCATENATE(B6094,"-",G6094,"-GA",D6094)</f>
        <v>1919-11-04-GA193</v>
      </c>
      <c r="J6094" s="69" t="s">
        <v>20222</v>
      </c>
      <c r="K6094" s="69" t="s">
        <v>4170</v>
      </c>
      <c r="N6094" s="82" t="n">
        <v>193</v>
      </c>
      <c r="O6094" s="82" t="s">
        <v>20222</v>
      </c>
      <c r="P6094" s="69" t="s">
        <v>16799</v>
      </c>
      <c r="Q6094" s="82" t="s">
        <v>16799</v>
      </c>
    </row>
    <row r="6095" customFormat="false" ht="15" hidden="false" customHeight="false" outlineLevel="0" collapsed="false">
      <c r="A6095" s="67" t="n">
        <v>3816</v>
      </c>
      <c r="B6095" s="68" t="n">
        <v>1919</v>
      </c>
      <c r="C6095" s="83" t="n">
        <v>45965</v>
      </c>
      <c r="D6095" s="68" t="n">
        <v>193</v>
      </c>
      <c r="E6095" s="85" t="n">
        <f aca="false">C6095</f>
        <v>45965</v>
      </c>
      <c r="F6095" s="86" t="str">
        <f aca="false">TEXT(E6095,"yyyy-mm-dd")</f>
        <v>2025-11-04</v>
      </c>
      <c r="G6095" s="86" t="str">
        <f aca="false">_xlfn.TEXTAFTER(F6095,"-")</f>
        <v>11-04</v>
      </c>
      <c r="H6095" s="71" t="str">
        <f aca="false">CONCATENATE(B6095,"-",G6095,"-GA",D6095)</f>
        <v>1919-11-04-GA193</v>
      </c>
      <c r="J6095" s="69" t="s">
        <v>15918</v>
      </c>
      <c r="K6095" s="69" t="s">
        <v>4170</v>
      </c>
      <c r="N6095" s="82" t="n">
        <v>193</v>
      </c>
      <c r="O6095" s="82" t="s">
        <v>15918</v>
      </c>
      <c r="P6095" s="69" t="s">
        <v>24093</v>
      </c>
      <c r="Q6095" s="82" t="s">
        <v>24093</v>
      </c>
    </row>
    <row r="6096" customFormat="false" ht="15" hidden="false" customHeight="false" outlineLevel="0" collapsed="false">
      <c r="A6096" s="67" t="n">
        <v>3817</v>
      </c>
      <c r="B6096" s="68" t="n">
        <v>1919</v>
      </c>
      <c r="C6096" s="83" t="n">
        <v>45966</v>
      </c>
      <c r="D6096" s="68" t="s">
        <v>24084</v>
      </c>
      <c r="E6096" s="85" t="n">
        <f aca="false">C6096</f>
        <v>45966</v>
      </c>
      <c r="F6096" s="86" t="str">
        <f aca="false">TEXT(E6096,"yyyy-mm-dd")</f>
        <v>2025-11-05</v>
      </c>
      <c r="G6096" s="86" t="str">
        <f aca="false">_xlfn.TEXTAFTER(F6096,"-")</f>
        <v>11-05</v>
      </c>
      <c r="H6096" s="71" t="str">
        <f aca="false">CONCATENATE(B6096,"-",G6096,"-GA",D6096)</f>
        <v>1919-11-05-GA277b</v>
      </c>
      <c r="J6096" s="69" t="s">
        <v>20101</v>
      </c>
      <c r="K6096" s="69" t="s">
        <v>4170</v>
      </c>
      <c r="N6096" s="82" t="s">
        <v>24084</v>
      </c>
      <c r="O6096" s="82" t="s">
        <v>20101</v>
      </c>
      <c r="P6096" s="69" t="s">
        <v>24085</v>
      </c>
      <c r="Q6096" s="82" t="s">
        <v>24085</v>
      </c>
    </row>
    <row r="6097" customFormat="false" ht="15" hidden="false" customHeight="false" outlineLevel="0" collapsed="false">
      <c r="A6097" s="67" t="n">
        <v>3818</v>
      </c>
      <c r="B6097" s="68" t="n">
        <v>1919</v>
      </c>
      <c r="C6097" s="83" t="n">
        <v>45967</v>
      </c>
      <c r="D6097" s="68" t="n">
        <v>329</v>
      </c>
      <c r="E6097" s="85" t="n">
        <f aca="false">C6097</f>
        <v>45967</v>
      </c>
      <c r="F6097" s="86" t="str">
        <f aca="false">TEXT(E6097,"yyyy-mm-dd")</f>
        <v>2025-11-06</v>
      </c>
      <c r="G6097" s="86" t="str">
        <f aca="false">_xlfn.TEXTAFTER(F6097,"-")</f>
        <v>11-06</v>
      </c>
      <c r="H6097" s="71" t="str">
        <f aca="false">CONCATENATE(B6097,"-",G6097,"-GA",D6097)</f>
        <v>1919-11-06-GA329</v>
      </c>
      <c r="J6097" s="69" t="s">
        <v>24323</v>
      </c>
      <c r="K6097" s="69" t="s">
        <v>4170</v>
      </c>
      <c r="N6097" s="82" t="n">
        <v>329</v>
      </c>
      <c r="O6097" s="82" t="s">
        <v>24323</v>
      </c>
      <c r="P6097" s="69" t="s">
        <v>24187</v>
      </c>
      <c r="Q6097" s="82" t="s">
        <v>24187</v>
      </c>
    </row>
    <row r="6098" customFormat="false" ht="15" hidden="false" customHeight="false" outlineLevel="0" collapsed="false">
      <c r="A6098" s="67" t="n">
        <v>3819</v>
      </c>
      <c r="B6098" s="68" t="n">
        <v>1919</v>
      </c>
      <c r="C6098" s="83" t="n">
        <v>45969</v>
      </c>
      <c r="D6098" s="68" t="s">
        <v>24084</v>
      </c>
      <c r="E6098" s="85" t="n">
        <f aca="false">C6098</f>
        <v>45969</v>
      </c>
      <c r="F6098" s="86" t="str">
        <f aca="false">TEXT(E6098,"yyyy-mm-dd")</f>
        <v>2025-11-08</v>
      </c>
      <c r="G6098" s="86" t="str">
        <f aca="false">_xlfn.TEXTAFTER(F6098,"-")</f>
        <v>11-08</v>
      </c>
      <c r="H6098" s="71" t="str">
        <f aca="false">CONCATENATE(B6098,"-",G6098,"-GA",D6098)</f>
        <v>1919-11-08-GA277b</v>
      </c>
      <c r="J6098" s="69" t="s">
        <v>20101</v>
      </c>
      <c r="K6098" s="69" t="s">
        <v>5785</v>
      </c>
      <c r="N6098" s="82" t="s">
        <v>24084</v>
      </c>
      <c r="O6098" s="82" t="s">
        <v>20101</v>
      </c>
      <c r="P6098" s="69" t="s">
        <v>24085</v>
      </c>
      <c r="Q6098" s="82" t="s">
        <v>24085</v>
      </c>
    </row>
    <row r="6099" customFormat="false" ht="15" hidden="false" customHeight="false" outlineLevel="0" collapsed="false">
      <c r="A6099" s="67" t="n">
        <v>3820</v>
      </c>
      <c r="B6099" s="68" t="n">
        <v>1919</v>
      </c>
      <c r="C6099" s="83" t="n">
        <v>45970</v>
      </c>
      <c r="D6099" s="68" t="n">
        <v>191</v>
      </c>
      <c r="E6099" s="85" t="n">
        <f aca="false">C6099</f>
        <v>45970</v>
      </c>
      <c r="F6099" s="86" t="str">
        <f aca="false">TEXT(E6099,"yyyy-mm-dd")</f>
        <v>2025-11-09</v>
      </c>
      <c r="G6099" s="86" t="str">
        <f aca="false">_xlfn.TEXTAFTER(F6099,"-")</f>
        <v>11-09</v>
      </c>
      <c r="H6099" s="71" t="str">
        <f aca="false">CONCATENATE(B6099,"-",G6099,"-GA",D6099)</f>
        <v>1919-11-09-GA191</v>
      </c>
      <c r="J6099" s="69" t="s">
        <v>20226</v>
      </c>
      <c r="K6099" s="69" t="s">
        <v>5785</v>
      </c>
      <c r="N6099" s="82" t="n">
        <v>191</v>
      </c>
      <c r="O6099" s="82" t="s">
        <v>20226</v>
      </c>
      <c r="P6099" s="69" t="s">
        <v>16799</v>
      </c>
      <c r="Q6099" s="82" t="s">
        <v>16799</v>
      </c>
    </row>
    <row r="6100" customFormat="false" ht="15" hidden="false" customHeight="false" outlineLevel="0" collapsed="false">
      <c r="A6100" s="67" t="n">
        <v>3821</v>
      </c>
      <c r="B6100" s="68" t="n">
        <v>1919</v>
      </c>
      <c r="C6100" s="83" t="n">
        <v>45970</v>
      </c>
      <c r="D6100" s="68" t="n">
        <v>191</v>
      </c>
      <c r="E6100" s="85" t="n">
        <f aca="false">C6100</f>
        <v>45970</v>
      </c>
      <c r="F6100" s="86" t="str">
        <f aca="false">TEXT(E6100,"yyyy-mm-dd")</f>
        <v>2025-11-09</v>
      </c>
      <c r="G6100" s="86" t="str">
        <f aca="false">_xlfn.TEXTAFTER(F6100,"-")</f>
        <v>11-09</v>
      </c>
      <c r="H6100" s="71" t="str">
        <f aca="false">CONCATENATE(B6100,"-",G6100,"-GA",D6100)</f>
        <v>1919-11-09-GA191</v>
      </c>
      <c r="J6100" s="69" t="s">
        <v>20086</v>
      </c>
      <c r="K6100" s="69" t="s">
        <v>5785</v>
      </c>
      <c r="N6100" s="82" t="n">
        <v>191</v>
      </c>
      <c r="O6100" s="82" t="s">
        <v>20086</v>
      </c>
      <c r="P6100" s="69" t="s">
        <v>24093</v>
      </c>
      <c r="Q6100" s="82" t="s">
        <v>24093</v>
      </c>
    </row>
    <row r="6101" customFormat="false" ht="15" hidden="false" customHeight="false" outlineLevel="0" collapsed="false">
      <c r="A6101" s="67" t="n">
        <v>3822</v>
      </c>
      <c r="B6101" s="68" t="n">
        <v>1919</v>
      </c>
      <c r="C6101" s="83" t="n">
        <v>45971</v>
      </c>
      <c r="D6101" s="68" t="n">
        <v>329</v>
      </c>
      <c r="E6101" s="85" t="n">
        <f aca="false">C6101</f>
        <v>45971</v>
      </c>
      <c r="F6101" s="86" t="str">
        <f aca="false">TEXT(E6101,"yyyy-mm-dd")</f>
        <v>2025-11-10</v>
      </c>
      <c r="G6101" s="86" t="str">
        <f aca="false">_xlfn.TEXTAFTER(F6101,"-")</f>
        <v>11-10</v>
      </c>
      <c r="H6101" s="71" t="str">
        <f aca="false">CONCATENATE(B6101,"-",G6101,"-GA",D6101)</f>
        <v>1919-11-10-GA329</v>
      </c>
      <c r="J6101" s="69" t="s">
        <v>24323</v>
      </c>
      <c r="K6101" s="69" t="s">
        <v>2779</v>
      </c>
      <c r="N6101" s="82" t="n">
        <v>329</v>
      </c>
      <c r="O6101" s="82" t="s">
        <v>24323</v>
      </c>
      <c r="P6101" s="69" t="s">
        <v>24187</v>
      </c>
      <c r="Q6101" s="82" t="s">
        <v>24187</v>
      </c>
    </row>
    <row r="6102" customFormat="false" ht="15" hidden="false" customHeight="false" outlineLevel="0" collapsed="false">
      <c r="A6102" s="67" t="n">
        <v>3823</v>
      </c>
      <c r="B6102" s="68" t="n">
        <v>1919</v>
      </c>
      <c r="C6102" s="83" t="n">
        <v>45972</v>
      </c>
      <c r="D6102" s="68" t="s">
        <v>20087</v>
      </c>
      <c r="E6102" s="85" t="n">
        <f aca="false">C6102</f>
        <v>45972</v>
      </c>
      <c r="F6102" s="86" t="str">
        <f aca="false">TEXT(E6102,"yyyy-mm-dd")</f>
        <v>2025-11-11</v>
      </c>
      <c r="G6102" s="86" t="str">
        <f aca="false">_xlfn.TEXTAFTER(F6102,"-")</f>
        <v>11-11</v>
      </c>
      <c r="H6102" s="71" t="str">
        <f aca="false">CONCATENATE(B6102,"-",G6102,"-GA",D6102)</f>
        <v>1919-11-11-GA332b</v>
      </c>
      <c r="J6102" s="69" t="s">
        <v>24324</v>
      </c>
      <c r="K6102" s="69" t="s">
        <v>20135</v>
      </c>
      <c r="N6102" s="82" t="s">
        <v>20087</v>
      </c>
      <c r="O6102" s="82" t="s">
        <v>24324</v>
      </c>
      <c r="P6102" s="69" t="s">
        <v>20089</v>
      </c>
      <c r="Q6102" s="82" t="s">
        <v>20089</v>
      </c>
    </row>
    <row r="6103" customFormat="false" ht="15" hidden="false" customHeight="false" outlineLevel="0" collapsed="false">
      <c r="A6103" s="67" t="n">
        <v>3824</v>
      </c>
      <c r="B6103" s="68" t="n">
        <v>1919</v>
      </c>
      <c r="C6103" s="83" t="n">
        <v>45975</v>
      </c>
      <c r="D6103" s="68" t="n">
        <v>191</v>
      </c>
      <c r="E6103" s="85" t="n">
        <f aca="false">C6103</f>
        <v>45975</v>
      </c>
      <c r="F6103" s="86" t="str">
        <f aca="false">TEXT(E6103,"yyyy-mm-dd")</f>
        <v>2025-11-14</v>
      </c>
      <c r="G6103" s="86" t="str">
        <f aca="false">_xlfn.TEXTAFTER(F6103,"-")</f>
        <v>11-14</v>
      </c>
      <c r="H6103" s="71" t="str">
        <f aca="false">CONCATENATE(B6103,"-",G6103,"-GA",D6103)</f>
        <v>1919-11-14-GA191</v>
      </c>
      <c r="J6103" s="69" t="s">
        <v>24325</v>
      </c>
      <c r="K6103" s="69" t="s">
        <v>5785</v>
      </c>
      <c r="N6103" s="82" t="n">
        <v>191</v>
      </c>
      <c r="O6103" s="82" t="s">
        <v>24325</v>
      </c>
      <c r="P6103" s="69" t="s">
        <v>24325</v>
      </c>
      <c r="Q6103" s="82" t="s">
        <v>24325</v>
      </c>
    </row>
    <row r="6104" customFormat="false" ht="15" hidden="false" customHeight="false" outlineLevel="0" collapsed="false">
      <c r="A6104" s="67" t="n">
        <v>3825</v>
      </c>
      <c r="B6104" s="68" t="n">
        <v>1919</v>
      </c>
      <c r="C6104" s="83" t="n">
        <v>45976</v>
      </c>
      <c r="D6104" s="68" t="n">
        <v>191</v>
      </c>
      <c r="E6104" s="85" t="n">
        <f aca="false">C6104</f>
        <v>45976</v>
      </c>
      <c r="F6104" s="86" t="str">
        <f aca="false">TEXT(E6104,"yyyy-mm-dd")</f>
        <v>2025-11-15</v>
      </c>
      <c r="G6104" s="86" t="str">
        <f aca="false">_xlfn.TEXTAFTER(F6104,"-")</f>
        <v>11-15</v>
      </c>
      <c r="H6104" s="71" t="str">
        <f aca="false">CONCATENATE(B6104,"-",G6104,"-GA",D6104)</f>
        <v>1919-11-15-GA191</v>
      </c>
      <c r="J6104" s="69" t="s">
        <v>20223</v>
      </c>
      <c r="K6104" s="69" t="s">
        <v>5785</v>
      </c>
      <c r="N6104" s="82" t="n">
        <v>191</v>
      </c>
      <c r="O6104" s="82" t="s">
        <v>20223</v>
      </c>
      <c r="P6104" s="69" t="s">
        <v>16799</v>
      </c>
      <c r="Q6104" s="82" t="s">
        <v>16799</v>
      </c>
    </row>
    <row r="6105" customFormat="false" ht="15" hidden="false" customHeight="false" outlineLevel="0" collapsed="false">
      <c r="A6105" s="67" t="n">
        <v>3826</v>
      </c>
      <c r="B6105" s="68" t="n">
        <v>1919</v>
      </c>
      <c r="C6105" s="83" t="n">
        <v>45976</v>
      </c>
      <c r="D6105" s="68" t="n">
        <v>191</v>
      </c>
      <c r="E6105" s="85" t="n">
        <f aca="false">C6105</f>
        <v>45976</v>
      </c>
      <c r="F6105" s="86" t="str">
        <f aca="false">TEXT(E6105,"yyyy-mm-dd")</f>
        <v>2025-11-15</v>
      </c>
      <c r="G6105" s="86" t="str">
        <f aca="false">_xlfn.TEXTAFTER(F6105,"-")</f>
        <v>11-15</v>
      </c>
      <c r="H6105" s="71" t="str">
        <f aca="false">CONCATENATE(B6105,"-",G6105,"-GA",D6105)</f>
        <v>1919-11-15-GA191</v>
      </c>
      <c r="J6105" s="69" t="s">
        <v>20085</v>
      </c>
      <c r="K6105" s="69" t="s">
        <v>5785</v>
      </c>
      <c r="N6105" s="82" t="n">
        <v>191</v>
      </c>
      <c r="O6105" s="82" t="s">
        <v>20085</v>
      </c>
      <c r="P6105" s="69" t="s">
        <v>24093</v>
      </c>
      <c r="Q6105" s="82" t="s">
        <v>24093</v>
      </c>
    </row>
    <row r="6106" customFormat="false" ht="15" hidden="false" customHeight="false" outlineLevel="0" collapsed="false">
      <c r="A6106" s="67" t="n">
        <v>3827</v>
      </c>
      <c r="B6106" s="68" t="n">
        <v>1919</v>
      </c>
      <c r="C6106" s="83" t="n">
        <v>45976</v>
      </c>
      <c r="D6106" s="68" t="s">
        <v>24084</v>
      </c>
      <c r="E6106" s="85" t="n">
        <f aca="false">C6106</f>
        <v>45976</v>
      </c>
      <c r="F6106" s="86" t="str">
        <f aca="false">TEXT(E6106,"yyyy-mm-dd")</f>
        <v>2025-11-15</v>
      </c>
      <c r="G6106" s="86" t="str">
        <f aca="false">_xlfn.TEXTAFTER(F6106,"-")</f>
        <v>11-15</v>
      </c>
      <c r="H6106" s="71" t="str">
        <f aca="false">CONCATENATE(B6106,"-",G6106,"-GA",D6106)</f>
        <v>1919-11-15-GA277b</v>
      </c>
      <c r="J6106" s="69" t="s">
        <v>20101</v>
      </c>
      <c r="K6106" s="69" t="s">
        <v>5785</v>
      </c>
      <c r="N6106" s="82" t="s">
        <v>24084</v>
      </c>
      <c r="O6106" s="82" t="s">
        <v>20101</v>
      </c>
      <c r="P6106" s="69" t="s">
        <v>24085</v>
      </c>
      <c r="Q6106" s="82" t="s">
        <v>24085</v>
      </c>
    </row>
    <row r="6107" customFormat="false" ht="15" hidden="false" customHeight="false" outlineLevel="0" collapsed="false">
      <c r="A6107" s="67" t="n">
        <v>3828</v>
      </c>
      <c r="B6107" s="68" t="n">
        <v>1919</v>
      </c>
      <c r="C6107" s="83" t="n">
        <v>45977</v>
      </c>
      <c r="D6107" s="68" t="s">
        <v>12230</v>
      </c>
      <c r="E6107" s="85" t="n">
        <f aca="false">C6107</f>
        <v>45977</v>
      </c>
      <c r="F6107" s="86" t="str">
        <f aca="false">TEXT(E6107,"yyyy-mm-dd")</f>
        <v>2025-11-16</v>
      </c>
      <c r="G6107" s="86" t="str">
        <f aca="false">_xlfn.TEXTAFTER(F6107,"-")</f>
        <v>11-16</v>
      </c>
      <c r="H6107" s="71" t="str">
        <f aca="false">CONCATENATE(B6107,"-",G6107,"-GA",D6107)</f>
        <v>1919-11-16-GA255b</v>
      </c>
      <c r="J6107" s="69" t="s">
        <v>24326</v>
      </c>
      <c r="K6107" s="69" t="s">
        <v>5785</v>
      </c>
      <c r="N6107" s="82" t="s">
        <v>12230</v>
      </c>
      <c r="O6107" s="82" t="s">
        <v>24326</v>
      </c>
      <c r="P6107" s="69" t="s">
        <v>20084</v>
      </c>
      <c r="Q6107" s="82" t="s">
        <v>20084</v>
      </c>
    </row>
    <row r="6108" customFormat="false" ht="15" hidden="false" customHeight="false" outlineLevel="0" collapsed="false">
      <c r="A6108" s="67" t="n">
        <v>3829</v>
      </c>
      <c r="B6108" s="68" t="n">
        <v>1919</v>
      </c>
      <c r="C6108" s="83" t="n">
        <v>45977</v>
      </c>
      <c r="D6108" s="68" t="s">
        <v>24084</v>
      </c>
      <c r="E6108" s="85" t="n">
        <f aca="false">C6108</f>
        <v>45977</v>
      </c>
      <c r="F6108" s="86" t="str">
        <f aca="false">TEXT(E6108,"yyyy-mm-dd")</f>
        <v>2025-11-16</v>
      </c>
      <c r="G6108" s="86" t="str">
        <f aca="false">_xlfn.TEXTAFTER(F6108,"-")</f>
        <v>11-16</v>
      </c>
      <c r="H6108" s="71" t="str">
        <f aca="false">CONCATENATE(B6108,"-",G6108,"-GA",D6108)</f>
        <v>1919-11-16-GA277b</v>
      </c>
      <c r="J6108" s="69" t="s">
        <v>20101</v>
      </c>
      <c r="K6108" s="69" t="s">
        <v>5785</v>
      </c>
      <c r="N6108" s="82" t="s">
        <v>24084</v>
      </c>
      <c r="O6108" s="82" t="s">
        <v>20101</v>
      </c>
      <c r="P6108" s="69" t="s">
        <v>24085</v>
      </c>
      <c r="Q6108" s="82" t="s">
        <v>24085</v>
      </c>
    </row>
    <row r="6109" customFormat="false" ht="15" hidden="false" customHeight="false" outlineLevel="0" collapsed="false">
      <c r="A6109" s="67" t="n">
        <v>3830</v>
      </c>
      <c r="B6109" s="68" t="n">
        <v>1919</v>
      </c>
      <c r="C6109" s="83" t="n">
        <v>45982</v>
      </c>
      <c r="D6109" s="68" t="n">
        <v>194</v>
      </c>
      <c r="E6109" s="85" t="n">
        <f aca="false">C6109</f>
        <v>45982</v>
      </c>
      <c r="F6109" s="86" t="str">
        <f aca="false">TEXT(E6109,"yyyy-mm-dd")</f>
        <v>2025-11-21</v>
      </c>
      <c r="G6109" s="86" t="str">
        <f aca="false">_xlfn.TEXTAFTER(F6109,"-")</f>
        <v>11-21</v>
      </c>
      <c r="H6109" s="71" t="str">
        <f aca="false">CONCATENATE(B6109,"-",G6109,"-GA",D6109)</f>
        <v>1919-11-21-GA194</v>
      </c>
      <c r="J6109" s="69" t="s">
        <v>24327</v>
      </c>
      <c r="K6109" s="69" t="s">
        <v>5785</v>
      </c>
      <c r="N6109" s="82" t="n">
        <v>194</v>
      </c>
      <c r="O6109" s="82" t="s">
        <v>24327</v>
      </c>
      <c r="P6109" s="69" t="s">
        <v>24034</v>
      </c>
      <c r="Q6109" s="82" t="s">
        <v>24034</v>
      </c>
    </row>
    <row r="6110" customFormat="false" ht="15" hidden="false" customHeight="false" outlineLevel="0" collapsed="false">
      <c r="A6110" s="67" t="n">
        <v>3831</v>
      </c>
      <c r="B6110" s="68" t="n">
        <v>1919</v>
      </c>
      <c r="C6110" s="83" t="n">
        <v>45983</v>
      </c>
      <c r="D6110" s="68" t="n">
        <v>194</v>
      </c>
      <c r="E6110" s="85" t="n">
        <f aca="false">C6110</f>
        <v>45983</v>
      </c>
      <c r="F6110" s="86" t="str">
        <f aca="false">TEXT(E6110,"yyyy-mm-dd")</f>
        <v>2025-11-22</v>
      </c>
      <c r="G6110" s="86" t="str">
        <f aca="false">_xlfn.TEXTAFTER(F6110,"-")</f>
        <v>11-22</v>
      </c>
      <c r="H6110" s="71" t="str">
        <f aca="false">CONCATENATE(B6110,"-",G6110,"-GA",D6110)</f>
        <v>1919-11-22-GA194</v>
      </c>
      <c r="J6110" s="69" t="s">
        <v>24328</v>
      </c>
      <c r="K6110" s="69" t="s">
        <v>5785</v>
      </c>
      <c r="N6110" s="82" t="n">
        <v>194</v>
      </c>
      <c r="O6110" s="82" t="s">
        <v>24328</v>
      </c>
      <c r="P6110" s="69" t="s">
        <v>24034</v>
      </c>
      <c r="Q6110" s="82" t="s">
        <v>24034</v>
      </c>
    </row>
    <row r="6111" customFormat="false" ht="15" hidden="false" customHeight="false" outlineLevel="0" collapsed="false">
      <c r="A6111" s="67" t="n">
        <v>3832</v>
      </c>
      <c r="B6111" s="68" t="n">
        <v>1919</v>
      </c>
      <c r="C6111" s="83" t="n">
        <v>45983</v>
      </c>
      <c r="D6111" s="68" t="s">
        <v>24084</v>
      </c>
      <c r="E6111" s="85" t="n">
        <f aca="false">C6111</f>
        <v>45983</v>
      </c>
      <c r="F6111" s="86" t="str">
        <f aca="false">TEXT(E6111,"yyyy-mm-dd")</f>
        <v>2025-11-22</v>
      </c>
      <c r="G6111" s="86" t="str">
        <f aca="false">_xlfn.TEXTAFTER(F6111,"-")</f>
        <v>11-22</v>
      </c>
      <c r="H6111" s="71" t="str">
        <f aca="false">CONCATENATE(B6111,"-",G6111,"-GA",D6111)</f>
        <v>1919-11-22-GA277b</v>
      </c>
      <c r="J6111" s="69" t="s">
        <v>20101</v>
      </c>
      <c r="K6111" s="69" t="s">
        <v>5785</v>
      </c>
      <c r="N6111" s="82" t="s">
        <v>24084</v>
      </c>
      <c r="O6111" s="82" t="s">
        <v>20101</v>
      </c>
      <c r="P6111" s="69" t="s">
        <v>24085</v>
      </c>
      <c r="Q6111" s="82" t="s">
        <v>24085</v>
      </c>
    </row>
    <row r="6112" customFormat="false" ht="15" hidden="false" customHeight="false" outlineLevel="0" collapsed="false">
      <c r="A6112" s="67" t="n">
        <v>3833</v>
      </c>
      <c r="B6112" s="68" t="n">
        <v>1919</v>
      </c>
      <c r="C6112" s="83" t="n">
        <v>45984</v>
      </c>
      <c r="D6112" s="68" t="n">
        <v>194</v>
      </c>
      <c r="E6112" s="85" t="n">
        <f aca="false">C6112</f>
        <v>45984</v>
      </c>
      <c r="F6112" s="86" t="str">
        <f aca="false">TEXT(E6112,"yyyy-mm-dd")</f>
        <v>2025-11-23</v>
      </c>
      <c r="G6112" s="86" t="str">
        <f aca="false">_xlfn.TEXTAFTER(F6112,"-")</f>
        <v>11-23</v>
      </c>
      <c r="H6112" s="71" t="str">
        <f aca="false">CONCATENATE(B6112,"-",G6112,"-GA",D6112)</f>
        <v>1919-11-23-GA194</v>
      </c>
      <c r="J6112" s="69" t="s">
        <v>24329</v>
      </c>
      <c r="K6112" s="69" t="s">
        <v>5785</v>
      </c>
      <c r="N6112" s="82" t="n">
        <v>194</v>
      </c>
      <c r="O6112" s="82" t="s">
        <v>24329</v>
      </c>
      <c r="P6112" s="69" t="s">
        <v>24034</v>
      </c>
      <c r="Q6112" s="82" t="s">
        <v>24034</v>
      </c>
    </row>
    <row r="6113" customFormat="false" ht="15" hidden="false" customHeight="false" outlineLevel="0" collapsed="false">
      <c r="A6113" s="67" t="n">
        <v>3834</v>
      </c>
      <c r="B6113" s="68" t="n">
        <v>1919</v>
      </c>
      <c r="C6113" s="83" t="n">
        <v>45984</v>
      </c>
      <c r="D6113" s="68" t="s">
        <v>24084</v>
      </c>
      <c r="E6113" s="85" t="n">
        <f aca="false">C6113</f>
        <v>45984</v>
      </c>
      <c r="F6113" s="86" t="str">
        <f aca="false">TEXT(E6113,"yyyy-mm-dd")</f>
        <v>2025-11-23</v>
      </c>
      <c r="G6113" s="86" t="str">
        <f aca="false">_xlfn.TEXTAFTER(F6113,"-")</f>
        <v>11-23</v>
      </c>
      <c r="H6113" s="71" t="str">
        <f aca="false">CONCATENATE(B6113,"-",G6113,"-GA",D6113)</f>
        <v>1919-11-23-GA277b</v>
      </c>
      <c r="J6113" s="69" t="s">
        <v>20101</v>
      </c>
      <c r="K6113" s="69" t="s">
        <v>5785</v>
      </c>
      <c r="N6113" s="82" t="s">
        <v>24084</v>
      </c>
      <c r="O6113" s="82" t="s">
        <v>20101</v>
      </c>
      <c r="P6113" s="69" t="s">
        <v>24085</v>
      </c>
      <c r="Q6113" s="82" t="s">
        <v>24085</v>
      </c>
    </row>
    <row r="6114" customFormat="false" ht="15" hidden="false" customHeight="false" outlineLevel="0" collapsed="false">
      <c r="A6114" s="67" t="n">
        <v>3835</v>
      </c>
      <c r="B6114" s="68" t="n">
        <v>1919</v>
      </c>
      <c r="C6114" s="83" t="n">
        <v>45986</v>
      </c>
      <c r="D6114" s="68" t="n">
        <v>297</v>
      </c>
      <c r="E6114" s="85" t="n">
        <f aca="false">C6114</f>
        <v>45986</v>
      </c>
      <c r="F6114" s="86" t="str">
        <f aca="false">TEXT(E6114,"yyyy-mm-dd")</f>
        <v>2025-11-25</v>
      </c>
      <c r="G6114" s="86" t="str">
        <f aca="false">_xlfn.TEXTAFTER(F6114,"-")</f>
        <v>11-25</v>
      </c>
      <c r="H6114" s="71" t="str">
        <f aca="false">CONCATENATE(B6114,"-",G6114,"-GA",D6114)</f>
        <v>1919-11-25-GA297</v>
      </c>
      <c r="J6114" s="69" t="s">
        <v>24330</v>
      </c>
      <c r="K6114" s="69" t="s">
        <v>2779</v>
      </c>
      <c r="N6114" s="82" t="n">
        <v>297</v>
      </c>
      <c r="O6114" s="82" t="s">
        <v>24330</v>
      </c>
      <c r="P6114" s="69" t="s">
        <v>24267</v>
      </c>
      <c r="Q6114" s="82" t="s">
        <v>24267</v>
      </c>
    </row>
    <row r="6115" customFormat="false" ht="15" hidden="false" customHeight="false" outlineLevel="0" collapsed="false">
      <c r="A6115" s="67" t="n">
        <v>3836</v>
      </c>
      <c r="B6115" s="68" t="n">
        <v>1919</v>
      </c>
      <c r="C6115" s="83" t="n">
        <v>45988</v>
      </c>
      <c r="D6115" s="68" t="n">
        <v>297</v>
      </c>
      <c r="E6115" s="85" t="n">
        <f aca="false">C6115</f>
        <v>45988</v>
      </c>
      <c r="F6115" s="86" t="str">
        <f aca="false">TEXT(E6115,"yyyy-mm-dd")</f>
        <v>2025-11-27</v>
      </c>
      <c r="G6115" s="86" t="str">
        <f aca="false">_xlfn.TEXTAFTER(F6115,"-")</f>
        <v>11-27</v>
      </c>
      <c r="H6115" s="71" t="str">
        <f aca="false">CONCATENATE(B6115,"-",G6115,"-GA",D6115)</f>
        <v>1919-11-27-GA297</v>
      </c>
      <c r="J6115" s="69" t="s">
        <v>16834</v>
      </c>
      <c r="K6115" s="69" t="s">
        <v>2779</v>
      </c>
      <c r="N6115" s="82" t="n">
        <v>297</v>
      </c>
      <c r="O6115" s="82" t="s">
        <v>16834</v>
      </c>
      <c r="P6115" s="69" t="s">
        <v>16834</v>
      </c>
      <c r="Q6115" s="82" t="s">
        <v>16834</v>
      </c>
    </row>
    <row r="6116" customFormat="false" ht="15" hidden="false" customHeight="false" outlineLevel="0" collapsed="false">
      <c r="A6116" s="67" t="n">
        <v>3837</v>
      </c>
      <c r="B6116" s="68" t="n">
        <v>1919</v>
      </c>
      <c r="C6116" s="83" t="n">
        <v>45988</v>
      </c>
      <c r="D6116" s="68" t="n">
        <v>297</v>
      </c>
      <c r="E6116" s="85" t="n">
        <f aca="false">C6116</f>
        <v>45988</v>
      </c>
      <c r="F6116" s="86" t="str">
        <f aca="false">TEXT(E6116,"yyyy-mm-dd")</f>
        <v>2025-11-27</v>
      </c>
      <c r="G6116" s="86" t="str">
        <f aca="false">_xlfn.TEXTAFTER(F6116,"-")</f>
        <v>11-27</v>
      </c>
      <c r="H6116" s="71" t="str">
        <f aca="false">CONCATENATE(B6116,"-",G6116,"-GA",D6116)</f>
        <v>1919-11-27-GA297</v>
      </c>
      <c r="J6116" s="69" t="s">
        <v>24331</v>
      </c>
      <c r="K6116" s="69" t="s">
        <v>2779</v>
      </c>
      <c r="N6116" s="82" t="n">
        <v>297</v>
      </c>
      <c r="O6116" s="82" t="s">
        <v>24331</v>
      </c>
      <c r="P6116" s="69" t="s">
        <v>24267</v>
      </c>
      <c r="Q6116" s="82" t="s">
        <v>24267</v>
      </c>
    </row>
    <row r="6117" customFormat="false" ht="15" hidden="false" customHeight="false" outlineLevel="0" collapsed="false">
      <c r="A6117" s="67" t="n">
        <v>3838</v>
      </c>
      <c r="B6117" s="68" t="n">
        <v>1919</v>
      </c>
      <c r="C6117" s="83" t="n">
        <v>45989</v>
      </c>
      <c r="D6117" s="68" t="n">
        <v>194</v>
      </c>
      <c r="E6117" s="85" t="n">
        <f aca="false">C6117</f>
        <v>45989</v>
      </c>
      <c r="F6117" s="86" t="str">
        <f aca="false">TEXT(E6117,"yyyy-mm-dd")</f>
        <v>2025-11-28</v>
      </c>
      <c r="G6117" s="86" t="str">
        <f aca="false">_xlfn.TEXTAFTER(F6117,"-")</f>
        <v>11-28</v>
      </c>
      <c r="H6117" s="71" t="str">
        <f aca="false">CONCATENATE(B6117,"-",G6117,"-GA",D6117)</f>
        <v>1919-11-28-GA194</v>
      </c>
      <c r="J6117" s="69" t="s">
        <v>24332</v>
      </c>
      <c r="K6117" s="69" t="s">
        <v>5785</v>
      </c>
      <c r="N6117" s="82" t="n">
        <v>194</v>
      </c>
      <c r="O6117" s="82" t="s">
        <v>24332</v>
      </c>
      <c r="P6117" s="69" t="s">
        <v>24034</v>
      </c>
      <c r="Q6117" s="82" t="s">
        <v>24034</v>
      </c>
    </row>
    <row r="6118" customFormat="false" ht="15" hidden="false" customHeight="false" outlineLevel="0" collapsed="false">
      <c r="A6118" s="67" t="n">
        <v>3839</v>
      </c>
      <c r="B6118" s="68" t="n">
        <v>1919</v>
      </c>
      <c r="C6118" s="83" t="n">
        <v>45989</v>
      </c>
      <c r="D6118" s="68" t="s">
        <v>12230</v>
      </c>
      <c r="E6118" s="85" t="n">
        <f aca="false">C6118</f>
        <v>45989</v>
      </c>
      <c r="F6118" s="86" t="str">
        <f aca="false">TEXT(E6118,"yyyy-mm-dd")</f>
        <v>2025-11-28</v>
      </c>
      <c r="G6118" s="86" t="str">
        <f aca="false">_xlfn.TEXTAFTER(F6118,"-")</f>
        <v>11-28</v>
      </c>
      <c r="H6118" s="71" t="str">
        <f aca="false">CONCATENATE(B6118,"-",G6118,"-GA",D6118)</f>
        <v>1919-11-28-GA255b</v>
      </c>
      <c r="J6118" s="69" t="s">
        <v>24333</v>
      </c>
      <c r="K6118" s="69" t="s">
        <v>5785</v>
      </c>
      <c r="N6118" s="82" t="s">
        <v>12230</v>
      </c>
      <c r="O6118" s="82" t="s">
        <v>24333</v>
      </c>
      <c r="P6118" s="69" t="s">
        <v>20084</v>
      </c>
      <c r="Q6118" s="82" t="s">
        <v>20084</v>
      </c>
    </row>
    <row r="6119" customFormat="false" ht="15" hidden="false" customHeight="false" outlineLevel="0" collapsed="false">
      <c r="A6119" s="67" t="n">
        <v>3840</v>
      </c>
      <c r="B6119" s="68" t="n">
        <v>1919</v>
      </c>
      <c r="C6119" s="83" t="n">
        <v>45990</v>
      </c>
      <c r="D6119" s="68" t="n">
        <v>194</v>
      </c>
      <c r="E6119" s="85" t="n">
        <f aca="false">C6119</f>
        <v>45990</v>
      </c>
      <c r="F6119" s="86" t="str">
        <f aca="false">TEXT(E6119,"yyyy-mm-dd")</f>
        <v>2025-11-29</v>
      </c>
      <c r="G6119" s="86" t="str">
        <f aca="false">_xlfn.TEXTAFTER(F6119,"-")</f>
        <v>11-29</v>
      </c>
      <c r="H6119" s="71" t="str">
        <f aca="false">CONCATENATE(B6119,"-",G6119,"-GA",D6119)</f>
        <v>1919-11-29-GA194</v>
      </c>
      <c r="J6119" s="69" t="s">
        <v>24334</v>
      </c>
      <c r="K6119" s="69" t="s">
        <v>5785</v>
      </c>
      <c r="N6119" s="82" t="n">
        <v>194</v>
      </c>
      <c r="O6119" s="82" t="s">
        <v>24334</v>
      </c>
      <c r="P6119" s="69" t="s">
        <v>24034</v>
      </c>
      <c r="Q6119" s="82" t="s">
        <v>24034</v>
      </c>
    </row>
    <row r="6120" customFormat="false" ht="15" hidden="false" customHeight="false" outlineLevel="0" collapsed="false">
      <c r="A6120" s="67" t="n">
        <v>3841</v>
      </c>
      <c r="B6120" s="68" t="n">
        <v>1919</v>
      </c>
      <c r="C6120" s="83" t="n">
        <v>45990</v>
      </c>
      <c r="D6120" s="68" t="s">
        <v>24084</v>
      </c>
      <c r="E6120" s="85" t="n">
        <f aca="false">C6120</f>
        <v>45990</v>
      </c>
      <c r="F6120" s="86" t="str">
        <f aca="false">TEXT(E6120,"yyyy-mm-dd")</f>
        <v>2025-11-29</v>
      </c>
      <c r="G6120" s="86" t="str">
        <f aca="false">_xlfn.TEXTAFTER(F6120,"-")</f>
        <v>11-29</v>
      </c>
      <c r="H6120" s="71" t="str">
        <f aca="false">CONCATENATE(B6120,"-",G6120,"-GA",D6120)</f>
        <v>1919-11-29-GA277b</v>
      </c>
      <c r="J6120" s="69" t="s">
        <v>20101</v>
      </c>
      <c r="K6120" s="69" t="s">
        <v>5785</v>
      </c>
      <c r="N6120" s="82" t="s">
        <v>24084</v>
      </c>
      <c r="O6120" s="82" t="s">
        <v>20101</v>
      </c>
      <c r="P6120" s="69" t="s">
        <v>24085</v>
      </c>
      <c r="Q6120" s="82" t="s">
        <v>24085</v>
      </c>
    </row>
    <row r="6121" customFormat="false" ht="15" hidden="false" customHeight="false" outlineLevel="0" collapsed="false">
      <c r="A6121" s="67" t="n">
        <v>3842</v>
      </c>
      <c r="B6121" s="68" t="n">
        <v>1919</v>
      </c>
      <c r="C6121" s="83" t="n">
        <v>45991</v>
      </c>
      <c r="D6121" s="68" t="n">
        <v>194</v>
      </c>
      <c r="E6121" s="85" t="n">
        <f aca="false">C6121</f>
        <v>45991</v>
      </c>
      <c r="F6121" s="86" t="str">
        <f aca="false">TEXT(E6121,"yyyy-mm-dd")</f>
        <v>2025-11-30</v>
      </c>
      <c r="G6121" s="86" t="str">
        <f aca="false">_xlfn.TEXTAFTER(F6121,"-")</f>
        <v>11-30</v>
      </c>
      <c r="H6121" s="71" t="str">
        <f aca="false">CONCATENATE(B6121,"-",G6121,"-GA",D6121)</f>
        <v>1919-11-30-GA194</v>
      </c>
      <c r="J6121" s="69" t="s">
        <v>24335</v>
      </c>
      <c r="K6121" s="69" t="s">
        <v>5785</v>
      </c>
      <c r="N6121" s="82" t="n">
        <v>194</v>
      </c>
      <c r="O6121" s="82" t="s">
        <v>24335</v>
      </c>
      <c r="P6121" s="69" t="s">
        <v>24034</v>
      </c>
      <c r="Q6121" s="82" t="s">
        <v>24034</v>
      </c>
    </row>
    <row r="6122" customFormat="false" ht="15" hidden="false" customHeight="false" outlineLevel="0" collapsed="false">
      <c r="A6122" s="67" t="n">
        <v>3843</v>
      </c>
      <c r="B6122" s="68" t="n">
        <v>1919</v>
      </c>
      <c r="C6122" s="83" t="n">
        <v>45991</v>
      </c>
      <c r="D6122" s="68" t="s">
        <v>24084</v>
      </c>
      <c r="E6122" s="85" t="n">
        <f aca="false">C6122</f>
        <v>45991</v>
      </c>
      <c r="F6122" s="86" t="str">
        <f aca="false">TEXT(E6122,"yyyy-mm-dd")</f>
        <v>2025-11-30</v>
      </c>
      <c r="G6122" s="86" t="str">
        <f aca="false">_xlfn.TEXTAFTER(F6122,"-")</f>
        <v>11-30</v>
      </c>
      <c r="H6122" s="71" t="str">
        <f aca="false">CONCATENATE(B6122,"-",G6122,"-GA",D6122)</f>
        <v>1919-11-30-GA277b</v>
      </c>
      <c r="J6122" s="69" t="s">
        <v>20101</v>
      </c>
      <c r="K6122" s="69" t="s">
        <v>5785</v>
      </c>
      <c r="N6122" s="82" t="s">
        <v>24084</v>
      </c>
      <c r="O6122" s="82" t="s">
        <v>20101</v>
      </c>
      <c r="P6122" s="69" t="s">
        <v>24085</v>
      </c>
      <c r="Q6122" s="82" t="s">
        <v>24085</v>
      </c>
    </row>
    <row r="6123" customFormat="false" ht="15" hidden="false" customHeight="false" outlineLevel="0" collapsed="false">
      <c r="A6123" s="67" t="n">
        <v>3844</v>
      </c>
      <c r="B6123" s="68" t="n">
        <v>1919</v>
      </c>
      <c r="C6123" s="83" t="n">
        <v>45994</v>
      </c>
      <c r="D6123" s="68" t="s">
        <v>12230</v>
      </c>
      <c r="E6123" s="85" t="n">
        <f aca="false">C6123</f>
        <v>45994</v>
      </c>
      <c r="F6123" s="86" t="str">
        <f aca="false">TEXT(E6123,"yyyy-mm-dd")</f>
        <v>2025-12-03</v>
      </c>
      <c r="G6123" s="86" t="str">
        <f aca="false">_xlfn.TEXTAFTER(F6123,"-")</f>
        <v>12-03</v>
      </c>
      <c r="H6123" s="71" t="str">
        <f aca="false">CONCATENATE(B6123,"-",G6123,"-GA",D6123)</f>
        <v>1919-12-03-GA255b</v>
      </c>
      <c r="J6123" s="69" t="s">
        <v>24336</v>
      </c>
      <c r="K6123" s="69" t="s">
        <v>5785</v>
      </c>
      <c r="N6123" s="82" t="s">
        <v>12230</v>
      </c>
      <c r="O6123" s="82" t="s">
        <v>24336</v>
      </c>
      <c r="P6123" s="69" t="s">
        <v>20084</v>
      </c>
      <c r="Q6123" s="82" t="s">
        <v>20084</v>
      </c>
    </row>
    <row r="6124" customFormat="false" ht="15" hidden="false" customHeight="false" outlineLevel="0" collapsed="false">
      <c r="A6124" s="67" t="n">
        <v>3845</v>
      </c>
      <c r="B6124" s="68" t="n">
        <v>1919</v>
      </c>
      <c r="C6124" s="83" t="n">
        <v>45997</v>
      </c>
      <c r="D6124" s="68" t="n">
        <v>194</v>
      </c>
      <c r="E6124" s="85" t="n">
        <f aca="false">C6124</f>
        <v>45997</v>
      </c>
      <c r="F6124" s="86" t="str">
        <f aca="false">TEXT(E6124,"yyyy-mm-dd")</f>
        <v>2025-12-06</v>
      </c>
      <c r="G6124" s="86" t="str">
        <f aca="false">_xlfn.TEXTAFTER(F6124,"-")</f>
        <v>12-06</v>
      </c>
      <c r="H6124" s="71" t="str">
        <f aca="false">CONCATENATE(B6124,"-",G6124,"-GA",D6124)</f>
        <v>1919-12-06-GA194</v>
      </c>
      <c r="J6124" s="69" t="s">
        <v>24337</v>
      </c>
      <c r="K6124" s="69" t="s">
        <v>5785</v>
      </c>
      <c r="N6124" s="82" t="n">
        <v>194</v>
      </c>
      <c r="O6124" s="82" t="s">
        <v>24337</v>
      </c>
      <c r="P6124" s="69" t="s">
        <v>24337</v>
      </c>
      <c r="Q6124" s="82" t="s">
        <v>24337</v>
      </c>
    </row>
    <row r="6125" customFormat="false" ht="15" hidden="false" customHeight="false" outlineLevel="0" collapsed="false">
      <c r="A6125" s="67" t="n">
        <v>3846</v>
      </c>
      <c r="B6125" s="68" t="n">
        <v>1919</v>
      </c>
      <c r="C6125" s="83" t="n">
        <v>45998</v>
      </c>
      <c r="D6125" s="68" t="n">
        <v>194</v>
      </c>
      <c r="E6125" s="85" t="n">
        <f aca="false">C6125</f>
        <v>45998</v>
      </c>
      <c r="F6125" s="86" t="str">
        <f aca="false">TEXT(E6125,"yyyy-mm-dd")</f>
        <v>2025-12-07</v>
      </c>
      <c r="G6125" s="86" t="str">
        <f aca="false">_xlfn.TEXTAFTER(F6125,"-")</f>
        <v>12-07</v>
      </c>
      <c r="H6125" s="71" t="str">
        <f aca="false">CONCATENATE(B6125,"-",G6125,"-GA",D6125)</f>
        <v>1919-12-07-GA194</v>
      </c>
      <c r="J6125" s="69" t="s">
        <v>24338</v>
      </c>
      <c r="K6125" s="69" t="s">
        <v>5785</v>
      </c>
      <c r="N6125" s="82" t="n">
        <v>194</v>
      </c>
      <c r="O6125" s="82" t="s">
        <v>24338</v>
      </c>
      <c r="P6125" s="69" t="s">
        <v>24338</v>
      </c>
      <c r="Q6125" s="82" t="s">
        <v>24338</v>
      </c>
    </row>
    <row r="6126" customFormat="false" ht="15" hidden="false" customHeight="false" outlineLevel="0" collapsed="false">
      <c r="A6126" s="67" t="n">
        <v>3847</v>
      </c>
      <c r="B6126" s="68" t="n">
        <v>1919</v>
      </c>
      <c r="C6126" s="83" t="n">
        <v>45998</v>
      </c>
      <c r="D6126" s="68" t="s">
        <v>12230</v>
      </c>
      <c r="E6126" s="85" t="n">
        <f aca="false">C6126</f>
        <v>45998</v>
      </c>
      <c r="F6126" s="86" t="str">
        <f aca="false">TEXT(E6126,"yyyy-mm-dd")</f>
        <v>2025-12-07</v>
      </c>
      <c r="G6126" s="86" t="str">
        <f aca="false">_xlfn.TEXTAFTER(F6126,"-")</f>
        <v>12-07</v>
      </c>
      <c r="H6126" s="71" t="str">
        <f aca="false">CONCATENATE(B6126,"-",G6126,"-GA",D6126)</f>
        <v>1919-12-07-GA255b</v>
      </c>
      <c r="J6126" s="69" t="s">
        <v>24339</v>
      </c>
      <c r="K6126" s="69" t="s">
        <v>5785</v>
      </c>
      <c r="N6126" s="82" t="s">
        <v>12230</v>
      </c>
      <c r="O6126" s="82" t="s">
        <v>24339</v>
      </c>
      <c r="P6126" s="69" t="s">
        <v>20084</v>
      </c>
      <c r="Q6126" s="82" t="s">
        <v>20084</v>
      </c>
    </row>
    <row r="6127" customFormat="false" ht="15" hidden="false" customHeight="false" outlineLevel="0" collapsed="false">
      <c r="A6127" s="67" t="n">
        <v>3848</v>
      </c>
      <c r="B6127" s="68" t="n">
        <v>1919</v>
      </c>
      <c r="C6127" s="83" t="n">
        <v>46003</v>
      </c>
      <c r="D6127" s="68" t="n">
        <v>194</v>
      </c>
      <c r="E6127" s="85" t="n">
        <f aca="false">C6127</f>
        <v>46003</v>
      </c>
      <c r="F6127" s="86" t="str">
        <f aca="false">TEXT(E6127,"yyyy-mm-dd")</f>
        <v>2025-12-12</v>
      </c>
      <c r="G6127" s="86" t="str">
        <f aca="false">_xlfn.TEXTAFTER(F6127,"-")</f>
        <v>12-12</v>
      </c>
      <c r="H6127" s="71" t="str">
        <f aca="false">CONCATENATE(B6127,"-",G6127,"-GA",D6127)</f>
        <v>1919-12-12-GA194</v>
      </c>
      <c r="J6127" s="69" t="s">
        <v>24340</v>
      </c>
      <c r="K6127" s="69" t="s">
        <v>5785</v>
      </c>
      <c r="N6127" s="82" t="n">
        <v>194</v>
      </c>
      <c r="O6127" s="82" t="s">
        <v>24340</v>
      </c>
      <c r="P6127" s="69" t="s">
        <v>24341</v>
      </c>
      <c r="Q6127" s="82" t="s">
        <v>24341</v>
      </c>
    </row>
    <row r="6128" customFormat="false" ht="15" hidden="false" customHeight="false" outlineLevel="0" collapsed="false">
      <c r="A6128" s="67" t="n">
        <v>3849</v>
      </c>
      <c r="B6128" s="68" t="n">
        <v>1919</v>
      </c>
      <c r="C6128" s="83" t="n">
        <v>46004</v>
      </c>
      <c r="D6128" s="68" t="n">
        <v>194</v>
      </c>
      <c r="E6128" s="85" t="n">
        <f aca="false">C6128</f>
        <v>46004</v>
      </c>
      <c r="F6128" s="86" t="str">
        <f aca="false">TEXT(E6128,"yyyy-mm-dd")</f>
        <v>2025-12-13</v>
      </c>
      <c r="G6128" s="86" t="str">
        <f aca="false">_xlfn.TEXTAFTER(F6128,"-")</f>
        <v>12-13</v>
      </c>
      <c r="H6128" s="71" t="str">
        <f aca="false">CONCATENATE(B6128,"-",G6128,"-GA",D6128)</f>
        <v>1919-12-13-GA194</v>
      </c>
      <c r="J6128" s="69" t="s">
        <v>24342</v>
      </c>
      <c r="K6128" s="69" t="s">
        <v>5785</v>
      </c>
      <c r="N6128" s="82" t="n">
        <v>194</v>
      </c>
      <c r="O6128" s="82" t="s">
        <v>24342</v>
      </c>
      <c r="P6128" s="69" t="s">
        <v>24341</v>
      </c>
      <c r="Q6128" s="82" t="s">
        <v>24341</v>
      </c>
    </row>
    <row r="6129" customFormat="false" ht="15" hidden="false" customHeight="false" outlineLevel="0" collapsed="false">
      <c r="A6129" s="67" t="n">
        <v>3850</v>
      </c>
      <c r="B6129" s="68" t="n">
        <v>1919</v>
      </c>
      <c r="C6129" s="83" t="n">
        <v>46005</v>
      </c>
      <c r="D6129" s="68" t="n">
        <v>194</v>
      </c>
      <c r="E6129" s="85" t="n">
        <f aca="false">C6129</f>
        <v>46005</v>
      </c>
      <c r="F6129" s="86" t="str">
        <f aca="false">TEXT(E6129,"yyyy-mm-dd")</f>
        <v>2025-12-14</v>
      </c>
      <c r="G6129" s="86" t="str">
        <f aca="false">_xlfn.TEXTAFTER(F6129,"-")</f>
        <v>12-14</v>
      </c>
      <c r="H6129" s="71" t="str">
        <f aca="false">CONCATENATE(B6129,"-",G6129,"-GA",D6129)</f>
        <v>1919-12-14-GA194</v>
      </c>
      <c r="J6129" s="69" t="s">
        <v>24343</v>
      </c>
      <c r="K6129" s="69" t="s">
        <v>5785</v>
      </c>
      <c r="N6129" s="82" t="n">
        <v>194</v>
      </c>
      <c r="O6129" s="82" t="s">
        <v>24343</v>
      </c>
      <c r="P6129" s="69" t="s">
        <v>24341</v>
      </c>
      <c r="Q6129" s="82" t="s">
        <v>24341</v>
      </c>
    </row>
    <row r="6130" customFormat="false" ht="15" hidden="false" customHeight="false" outlineLevel="0" collapsed="false">
      <c r="A6130" s="67" t="n">
        <v>3851</v>
      </c>
      <c r="B6130" s="68" t="n">
        <v>1919</v>
      </c>
      <c r="C6130" s="83" t="n">
        <v>46005</v>
      </c>
      <c r="D6130" s="68" t="s">
        <v>24084</v>
      </c>
      <c r="E6130" s="85" t="n">
        <f aca="false">C6130</f>
        <v>46005</v>
      </c>
      <c r="F6130" s="86" t="str">
        <f aca="false">TEXT(E6130,"yyyy-mm-dd")</f>
        <v>2025-12-14</v>
      </c>
      <c r="G6130" s="86" t="str">
        <f aca="false">_xlfn.TEXTAFTER(F6130,"-")</f>
        <v>12-14</v>
      </c>
      <c r="H6130" s="71" t="str">
        <f aca="false">CONCATENATE(B6130,"-",G6130,"-GA",D6130)</f>
        <v>1919-12-14-GA277b</v>
      </c>
      <c r="J6130" s="69" t="s">
        <v>20101</v>
      </c>
      <c r="K6130" s="69" t="s">
        <v>5785</v>
      </c>
      <c r="N6130" s="82" t="s">
        <v>24084</v>
      </c>
      <c r="O6130" s="82" t="s">
        <v>20101</v>
      </c>
      <c r="P6130" s="69" t="s">
        <v>24085</v>
      </c>
      <c r="Q6130" s="82" t="s">
        <v>24085</v>
      </c>
    </row>
    <row r="6131" customFormat="false" ht="15" hidden="false" customHeight="false" outlineLevel="0" collapsed="false">
      <c r="A6131" s="67" t="n">
        <v>3852</v>
      </c>
      <c r="B6131" s="68" t="n">
        <v>1919</v>
      </c>
      <c r="C6131" s="83" t="n">
        <v>46006</v>
      </c>
      <c r="D6131" s="68" t="n">
        <v>194</v>
      </c>
      <c r="E6131" s="85" t="n">
        <f aca="false">C6131</f>
        <v>46006</v>
      </c>
      <c r="F6131" s="86" t="str">
        <f aca="false">TEXT(E6131,"yyyy-mm-dd")</f>
        <v>2025-12-15</v>
      </c>
      <c r="G6131" s="86" t="str">
        <f aca="false">_xlfn.TEXTAFTER(F6131,"-")</f>
        <v>12-15</v>
      </c>
      <c r="H6131" s="71" t="str">
        <f aca="false">CONCATENATE(B6131,"-",G6131,"-GA",D6131)</f>
        <v>1919-12-15-GA194</v>
      </c>
      <c r="J6131" s="69" t="s">
        <v>24344</v>
      </c>
      <c r="K6131" s="69" t="s">
        <v>5785</v>
      </c>
      <c r="N6131" s="82" t="n">
        <v>194</v>
      </c>
      <c r="O6131" s="82" t="s">
        <v>24344</v>
      </c>
      <c r="P6131" s="69" t="s">
        <v>24341</v>
      </c>
      <c r="Q6131" s="82" t="s">
        <v>24341</v>
      </c>
    </row>
    <row r="6132" customFormat="false" ht="15" hidden="false" customHeight="false" outlineLevel="0" collapsed="false">
      <c r="A6132" s="67" t="n">
        <v>3853</v>
      </c>
      <c r="B6132" s="68" t="n">
        <v>1919</v>
      </c>
      <c r="C6132" s="83" t="n">
        <v>46010</v>
      </c>
      <c r="D6132" s="68" t="n">
        <v>333</v>
      </c>
      <c r="E6132" s="85" t="n">
        <f aca="false">C6132</f>
        <v>46010</v>
      </c>
      <c r="F6132" s="86" t="str">
        <f aca="false">TEXT(E6132,"yyyy-mm-dd")</f>
        <v>2025-12-19</v>
      </c>
      <c r="G6132" s="86" t="str">
        <f aca="false">_xlfn.TEXTAFTER(F6132,"-")</f>
        <v>12-19</v>
      </c>
      <c r="H6132" s="71" t="str">
        <f aca="false">CONCATENATE(B6132,"-",G6132,"-GA",D6132)</f>
        <v>1919-12-19-GA333</v>
      </c>
      <c r="J6132" s="69" t="s">
        <v>24345</v>
      </c>
      <c r="K6132" s="69" t="s">
        <v>824</v>
      </c>
      <c r="N6132" s="82" t="n">
        <v>333</v>
      </c>
      <c r="O6132" s="82" t="s">
        <v>24345</v>
      </c>
      <c r="P6132" s="69" t="s">
        <v>24220</v>
      </c>
      <c r="Q6132" s="82" t="s">
        <v>24220</v>
      </c>
    </row>
    <row r="6133" customFormat="false" ht="15" hidden="false" customHeight="false" outlineLevel="0" collapsed="false">
      <c r="A6133" s="67" t="n">
        <v>3854</v>
      </c>
      <c r="B6133" s="68" t="n">
        <v>1919</v>
      </c>
      <c r="C6133" s="83" t="n">
        <v>46012</v>
      </c>
      <c r="D6133" s="68" t="n">
        <v>195</v>
      </c>
      <c r="E6133" s="85" t="n">
        <f aca="false">C6133</f>
        <v>46012</v>
      </c>
      <c r="F6133" s="86" t="str">
        <f aca="false">TEXT(E6133,"yyyy-mm-dd")</f>
        <v>2025-12-21</v>
      </c>
      <c r="G6133" s="86" t="str">
        <f aca="false">_xlfn.TEXTAFTER(F6133,"-")</f>
        <v>12-21</v>
      </c>
      <c r="H6133" s="71" t="str">
        <f aca="false">CONCATENATE(B6133,"-",G6133,"-GA",D6133)</f>
        <v>1919-12-21-GA195</v>
      </c>
      <c r="J6133" s="69" t="s">
        <v>24346</v>
      </c>
      <c r="K6133" s="69" t="s">
        <v>824</v>
      </c>
      <c r="N6133" s="82" t="n">
        <v>195</v>
      </c>
      <c r="O6133" s="82" t="s">
        <v>24346</v>
      </c>
      <c r="P6133" s="69" t="s">
        <v>24347</v>
      </c>
      <c r="Q6133" s="82" t="s">
        <v>24347</v>
      </c>
    </row>
    <row r="6134" customFormat="false" ht="15" hidden="false" customHeight="false" outlineLevel="0" collapsed="false">
      <c r="A6134" s="67" t="n">
        <v>3855</v>
      </c>
      <c r="B6134" s="68" t="n">
        <v>1919</v>
      </c>
      <c r="C6134" s="83" t="n">
        <v>46012</v>
      </c>
      <c r="D6134" s="68" t="n">
        <v>298</v>
      </c>
      <c r="E6134" s="85" t="n">
        <f aca="false">C6134</f>
        <v>46012</v>
      </c>
      <c r="F6134" s="86" t="str">
        <f aca="false">TEXT(E6134,"yyyy-mm-dd")</f>
        <v>2025-12-21</v>
      </c>
      <c r="G6134" s="86" t="str">
        <f aca="false">_xlfn.TEXTAFTER(F6134,"-")</f>
        <v>12-21</v>
      </c>
      <c r="H6134" s="71" t="str">
        <f aca="false">CONCATENATE(B6134,"-",G6134,"-GA",D6134)</f>
        <v>1919-12-21-GA298</v>
      </c>
      <c r="J6134" s="69" t="s">
        <v>24348</v>
      </c>
      <c r="K6134" s="69" t="s">
        <v>824</v>
      </c>
      <c r="N6134" s="82" t="n">
        <v>298</v>
      </c>
      <c r="O6134" s="82" t="s">
        <v>24348</v>
      </c>
      <c r="P6134" s="69" t="s">
        <v>24349</v>
      </c>
      <c r="Q6134" s="82" t="s">
        <v>24349</v>
      </c>
    </row>
    <row r="6135" customFormat="false" ht="15" hidden="false" customHeight="false" outlineLevel="0" collapsed="false">
      <c r="A6135" s="67" t="n">
        <v>3856</v>
      </c>
      <c r="B6135" s="68" t="n">
        <v>1919</v>
      </c>
      <c r="C6135" s="83" t="n">
        <v>46012</v>
      </c>
      <c r="D6135" s="68" t="n">
        <v>298</v>
      </c>
      <c r="E6135" s="85" t="n">
        <f aca="false">C6135</f>
        <v>46012</v>
      </c>
      <c r="F6135" s="86" t="str">
        <f aca="false">TEXT(E6135,"yyyy-mm-dd")</f>
        <v>2025-12-21</v>
      </c>
      <c r="G6135" s="86" t="str">
        <f aca="false">_xlfn.TEXTAFTER(F6135,"-")</f>
        <v>12-21</v>
      </c>
      <c r="H6135" s="71" t="str">
        <f aca="false">CONCATENATE(B6135,"-",G6135,"-GA",D6135)</f>
        <v>1919-12-21-GA298</v>
      </c>
      <c r="J6135" s="69" t="s">
        <v>24348</v>
      </c>
      <c r="K6135" s="69" t="s">
        <v>824</v>
      </c>
      <c r="N6135" s="82" t="n">
        <v>298</v>
      </c>
      <c r="O6135" s="82" t="s">
        <v>24348</v>
      </c>
      <c r="P6135" s="69" t="s">
        <v>20110</v>
      </c>
      <c r="Q6135" s="82" t="s">
        <v>20110</v>
      </c>
    </row>
    <row r="6136" customFormat="false" ht="15" hidden="false" customHeight="false" outlineLevel="0" collapsed="false">
      <c r="A6136" s="67" t="n">
        <v>3857</v>
      </c>
      <c r="B6136" s="68" t="n">
        <v>1919</v>
      </c>
      <c r="C6136" s="83" t="n">
        <v>46012</v>
      </c>
      <c r="D6136" s="68" t="n">
        <v>263</v>
      </c>
      <c r="E6136" s="85" t="n">
        <f aca="false">C6136</f>
        <v>46012</v>
      </c>
      <c r="F6136" s="86" t="str">
        <f aca="false">TEXT(E6136,"yyyy-mm-dd")</f>
        <v>2025-12-21</v>
      </c>
      <c r="G6136" s="86" t="str">
        <f aca="false">_xlfn.TEXTAFTER(F6136,"-")</f>
        <v>12-21</v>
      </c>
      <c r="H6136" s="71" t="str">
        <f aca="false">CONCATENATE(B6136,"-",G6136,"-GA",D6136)</f>
        <v>1919-12-21-GA263</v>
      </c>
      <c r="J6136" s="69" t="s">
        <v>20134</v>
      </c>
      <c r="K6136" s="69" t="s">
        <v>20135</v>
      </c>
      <c r="N6136" s="82" t="n">
        <v>263</v>
      </c>
      <c r="O6136" s="82" t="s">
        <v>20134</v>
      </c>
      <c r="P6136" s="69" t="s">
        <v>20096</v>
      </c>
      <c r="Q6136" s="82" t="s">
        <v>20096</v>
      </c>
    </row>
    <row r="6137" customFormat="false" ht="15" hidden="false" customHeight="false" outlineLevel="0" collapsed="false">
      <c r="A6137" s="67" t="n">
        <v>3858</v>
      </c>
      <c r="B6137" s="68" t="n">
        <v>1919</v>
      </c>
      <c r="C6137" s="83" t="n">
        <v>46013</v>
      </c>
      <c r="D6137" s="68" t="s">
        <v>12242</v>
      </c>
      <c r="E6137" s="85" t="n">
        <f aca="false">C6137</f>
        <v>46013</v>
      </c>
      <c r="F6137" s="86" t="str">
        <f aca="false">TEXT(E6137,"yyyy-mm-dd")</f>
        <v>2025-12-22</v>
      </c>
      <c r="G6137" s="86" t="str">
        <f aca="false">_xlfn.TEXTAFTER(F6137,"-")</f>
        <v>12-22</v>
      </c>
      <c r="H6137" s="71" t="str">
        <f aca="false">CONCATENATE(B6137,"-",G6137,"-GA",D6137)</f>
        <v>1919-12-22-GA300a</v>
      </c>
      <c r="J6137" s="69" t="s">
        <v>24350</v>
      </c>
      <c r="K6137" s="69" t="s">
        <v>824</v>
      </c>
      <c r="N6137" s="82" t="s">
        <v>12242</v>
      </c>
      <c r="O6137" s="82" t="s">
        <v>24350</v>
      </c>
      <c r="P6137" s="69" t="s">
        <v>20118</v>
      </c>
      <c r="Q6137" s="82" t="s">
        <v>20118</v>
      </c>
    </row>
    <row r="6138" customFormat="false" ht="15" hidden="false" customHeight="false" outlineLevel="0" collapsed="false">
      <c r="A6138" s="67" t="n">
        <v>3859</v>
      </c>
      <c r="B6138" s="68" t="n">
        <v>1919</v>
      </c>
      <c r="C6138" s="83" t="n">
        <v>46014</v>
      </c>
      <c r="D6138" s="68" t="s">
        <v>12242</v>
      </c>
      <c r="E6138" s="85" t="n">
        <f aca="false">C6138</f>
        <v>46014</v>
      </c>
      <c r="F6138" s="86" t="str">
        <f aca="false">TEXT(E6138,"yyyy-mm-dd")</f>
        <v>2025-12-23</v>
      </c>
      <c r="G6138" s="86" t="str">
        <f aca="false">_xlfn.TEXTAFTER(F6138,"-")</f>
        <v>12-23</v>
      </c>
      <c r="H6138" s="71" t="str">
        <f aca="false">CONCATENATE(B6138,"-",G6138,"-GA",D6138)</f>
        <v>1919-12-23-GA300a</v>
      </c>
      <c r="J6138" s="69" t="s">
        <v>24351</v>
      </c>
      <c r="K6138" s="69" t="s">
        <v>824</v>
      </c>
      <c r="N6138" s="82" t="s">
        <v>12242</v>
      </c>
      <c r="O6138" s="82" t="s">
        <v>24351</v>
      </c>
      <c r="P6138" s="69" t="s">
        <v>20118</v>
      </c>
      <c r="Q6138" s="82" t="s">
        <v>20118</v>
      </c>
    </row>
    <row r="6139" customFormat="false" ht="15" hidden="false" customHeight="false" outlineLevel="0" collapsed="false">
      <c r="A6139" s="67" t="n">
        <v>3860</v>
      </c>
      <c r="B6139" s="68" t="n">
        <v>1919</v>
      </c>
      <c r="C6139" s="83" t="n">
        <v>46014</v>
      </c>
      <c r="D6139" s="68" t="n">
        <v>320</v>
      </c>
      <c r="E6139" s="85" t="n">
        <f aca="false">C6139</f>
        <v>46014</v>
      </c>
      <c r="F6139" s="86" t="str">
        <f aca="false">TEXT(E6139,"yyyy-mm-dd")</f>
        <v>2025-12-23</v>
      </c>
      <c r="G6139" s="86" t="str">
        <f aca="false">_xlfn.TEXTAFTER(F6139,"-")</f>
        <v>12-23</v>
      </c>
      <c r="H6139" s="71" t="str">
        <f aca="false">CONCATENATE(B6139,"-",G6139,"-GA",D6139)</f>
        <v>1919-12-23-GA320</v>
      </c>
      <c r="J6139" s="69" t="s">
        <v>15914</v>
      </c>
      <c r="K6139" s="69" t="s">
        <v>824</v>
      </c>
      <c r="N6139" s="82" t="n">
        <v>320</v>
      </c>
      <c r="O6139" s="82" t="s">
        <v>15914</v>
      </c>
      <c r="P6139" s="69" t="s">
        <v>24352</v>
      </c>
      <c r="Q6139" s="82" t="s">
        <v>24352</v>
      </c>
    </row>
    <row r="6140" customFormat="false" ht="15" hidden="false" customHeight="false" outlineLevel="0" collapsed="false">
      <c r="A6140" s="67" t="n">
        <v>3861</v>
      </c>
      <c r="B6140" s="68" t="n">
        <v>1919</v>
      </c>
      <c r="C6140" s="83" t="n">
        <v>46015</v>
      </c>
      <c r="D6140" s="68" t="n">
        <v>320</v>
      </c>
      <c r="E6140" s="85" t="n">
        <f aca="false">C6140</f>
        <v>46015</v>
      </c>
      <c r="F6140" s="86" t="str">
        <f aca="false">TEXT(E6140,"yyyy-mm-dd")</f>
        <v>2025-12-24</v>
      </c>
      <c r="G6140" s="86" t="str">
        <f aca="false">_xlfn.TEXTAFTER(F6140,"-")</f>
        <v>12-24</v>
      </c>
      <c r="H6140" s="71" t="str">
        <f aca="false">CONCATENATE(B6140,"-",G6140,"-GA",D6140)</f>
        <v>1919-12-24-GA320</v>
      </c>
      <c r="J6140" s="69" t="s">
        <v>15916</v>
      </c>
      <c r="K6140" s="69" t="s">
        <v>824</v>
      </c>
      <c r="N6140" s="82" t="n">
        <v>320</v>
      </c>
      <c r="O6140" s="82" t="s">
        <v>15916</v>
      </c>
      <c r="P6140" s="69" t="s">
        <v>24352</v>
      </c>
      <c r="Q6140" s="82" t="s">
        <v>24352</v>
      </c>
    </row>
    <row r="6141" customFormat="false" ht="15" hidden="false" customHeight="false" outlineLevel="0" collapsed="false">
      <c r="A6141" s="67" t="n">
        <v>3862</v>
      </c>
      <c r="B6141" s="68" t="n">
        <v>1919</v>
      </c>
      <c r="C6141" s="83" t="n">
        <v>46015</v>
      </c>
      <c r="D6141" s="68" t="n">
        <v>263</v>
      </c>
      <c r="E6141" s="85" t="n">
        <f aca="false">C6141</f>
        <v>46015</v>
      </c>
      <c r="F6141" s="86" t="str">
        <f aca="false">TEXT(E6141,"yyyy-mm-dd")</f>
        <v>2025-12-24</v>
      </c>
      <c r="G6141" s="86" t="str">
        <f aca="false">_xlfn.TEXTAFTER(F6141,"-")</f>
        <v>12-24</v>
      </c>
      <c r="H6141" s="71" t="str">
        <f aca="false">CONCATENATE(B6141,"-",G6141,"-GA",D6141)</f>
        <v>1919-12-24-GA263</v>
      </c>
      <c r="J6141" s="69" t="s">
        <v>20095</v>
      </c>
      <c r="K6141" s="69" t="s">
        <v>824</v>
      </c>
      <c r="N6141" s="82" t="n">
        <v>263</v>
      </c>
      <c r="O6141" s="82" t="s">
        <v>20095</v>
      </c>
      <c r="P6141" s="69" t="s">
        <v>20096</v>
      </c>
      <c r="Q6141" s="82" t="s">
        <v>20096</v>
      </c>
    </row>
    <row r="6142" customFormat="false" ht="15" hidden="false" customHeight="false" outlineLevel="0" collapsed="false">
      <c r="A6142" s="67" t="n">
        <v>3863</v>
      </c>
      <c r="B6142" s="68" t="n">
        <v>1919</v>
      </c>
      <c r="C6142" s="83" t="n">
        <v>46016</v>
      </c>
      <c r="D6142" s="68" t="n">
        <v>195</v>
      </c>
      <c r="E6142" s="85" t="n">
        <f aca="false">C6142</f>
        <v>46016</v>
      </c>
      <c r="F6142" s="86" t="str">
        <f aca="false">TEXT(E6142,"yyyy-mm-dd")</f>
        <v>2025-12-25</v>
      </c>
      <c r="G6142" s="86" t="str">
        <f aca="false">_xlfn.TEXTAFTER(F6142,"-")</f>
        <v>12-25</v>
      </c>
      <c r="H6142" s="71" t="str">
        <f aca="false">CONCATENATE(B6142,"-",G6142,"-GA",D6142)</f>
        <v>1919-12-25-GA195</v>
      </c>
      <c r="J6142" s="69" t="s">
        <v>24353</v>
      </c>
      <c r="K6142" s="69" t="s">
        <v>824</v>
      </c>
      <c r="N6142" s="82" t="n">
        <v>195</v>
      </c>
      <c r="O6142" s="82" t="s">
        <v>24353</v>
      </c>
      <c r="P6142" s="69" t="s">
        <v>24347</v>
      </c>
      <c r="Q6142" s="82" t="s">
        <v>24347</v>
      </c>
    </row>
    <row r="6143" customFormat="false" ht="15" hidden="false" customHeight="false" outlineLevel="0" collapsed="false">
      <c r="A6143" s="67" t="n">
        <v>3864</v>
      </c>
      <c r="B6143" s="68" t="n">
        <v>1919</v>
      </c>
      <c r="C6143" s="83" t="n">
        <v>46016</v>
      </c>
      <c r="D6143" s="68" t="n">
        <v>195</v>
      </c>
      <c r="E6143" s="85" t="n">
        <f aca="false">C6143</f>
        <v>46016</v>
      </c>
      <c r="F6143" s="86" t="str">
        <f aca="false">TEXT(E6143,"yyyy-mm-dd")</f>
        <v>2025-12-25</v>
      </c>
      <c r="G6143" s="86" t="str">
        <f aca="false">_xlfn.TEXTAFTER(F6143,"-")</f>
        <v>12-25</v>
      </c>
      <c r="H6143" s="71" t="str">
        <f aca="false">CONCATENATE(B6143,"-",G6143,"-GA",D6143)</f>
        <v>1919-12-25-GA195</v>
      </c>
      <c r="J6143" s="69" t="s">
        <v>24354</v>
      </c>
      <c r="K6143" s="69" t="s">
        <v>824</v>
      </c>
      <c r="N6143" s="82" t="n">
        <v>195</v>
      </c>
      <c r="O6143" s="82" t="s">
        <v>24354</v>
      </c>
      <c r="P6143" s="69" t="s">
        <v>20965</v>
      </c>
      <c r="Q6143" s="82" t="s">
        <v>20965</v>
      </c>
    </row>
    <row r="6144" customFormat="false" ht="15" hidden="false" customHeight="false" outlineLevel="0" collapsed="false">
      <c r="A6144" s="67" t="n">
        <v>3865</v>
      </c>
      <c r="B6144" s="68" t="n">
        <v>1919</v>
      </c>
      <c r="C6144" s="83" t="n">
        <v>46016</v>
      </c>
      <c r="D6144" s="68" t="n">
        <v>320</v>
      </c>
      <c r="E6144" s="85" t="n">
        <f aca="false">C6144</f>
        <v>46016</v>
      </c>
      <c r="F6144" s="86" t="str">
        <f aca="false">TEXT(E6144,"yyyy-mm-dd")</f>
        <v>2025-12-25</v>
      </c>
      <c r="G6144" s="86" t="str">
        <f aca="false">_xlfn.TEXTAFTER(F6144,"-")</f>
        <v>12-25</v>
      </c>
      <c r="H6144" s="71" t="str">
        <f aca="false">CONCATENATE(B6144,"-",G6144,"-GA",D6144)</f>
        <v>1919-12-25-GA320</v>
      </c>
      <c r="J6144" s="69" t="s">
        <v>15918</v>
      </c>
      <c r="K6144" s="69" t="s">
        <v>824</v>
      </c>
      <c r="N6144" s="82" t="n">
        <v>320</v>
      </c>
      <c r="O6144" s="82" t="s">
        <v>15918</v>
      </c>
      <c r="P6144" s="69" t="s">
        <v>24352</v>
      </c>
      <c r="Q6144" s="82" t="s">
        <v>24352</v>
      </c>
    </row>
    <row r="6145" customFormat="false" ht="15" hidden="false" customHeight="false" outlineLevel="0" collapsed="false">
      <c r="A6145" s="67" t="n">
        <v>3866</v>
      </c>
      <c r="B6145" s="68" t="n">
        <v>1919</v>
      </c>
      <c r="C6145" s="83" t="n">
        <v>46017</v>
      </c>
      <c r="D6145" s="68" t="n">
        <v>299</v>
      </c>
      <c r="E6145" s="85" t="n">
        <f aca="false">C6145</f>
        <v>46017</v>
      </c>
      <c r="F6145" s="86" t="str">
        <f aca="false">TEXT(E6145,"yyyy-mm-dd")</f>
        <v>2025-12-26</v>
      </c>
      <c r="G6145" s="86" t="str">
        <f aca="false">_xlfn.TEXTAFTER(F6145,"-")</f>
        <v>12-26</v>
      </c>
      <c r="H6145" s="71" t="str">
        <f aca="false">CONCATENATE(B6145,"-",G6145,"-GA",D6145)</f>
        <v>1919-12-26-GA299</v>
      </c>
      <c r="J6145" s="69" t="s">
        <v>24355</v>
      </c>
      <c r="K6145" s="69" t="s">
        <v>824</v>
      </c>
      <c r="N6145" s="82" t="n">
        <v>299</v>
      </c>
      <c r="O6145" s="82" t="s">
        <v>24355</v>
      </c>
      <c r="P6145" s="69" t="s">
        <v>24356</v>
      </c>
      <c r="Q6145" s="82" t="s">
        <v>24356</v>
      </c>
    </row>
    <row r="6146" customFormat="false" ht="15" hidden="false" customHeight="false" outlineLevel="0" collapsed="false">
      <c r="A6146" s="67" t="n">
        <v>3867</v>
      </c>
      <c r="B6146" s="68" t="n">
        <v>1919</v>
      </c>
      <c r="C6146" s="83" t="n">
        <v>46017</v>
      </c>
      <c r="D6146" s="68" t="n">
        <v>320</v>
      </c>
      <c r="E6146" s="85" t="n">
        <f aca="false">C6146</f>
        <v>46017</v>
      </c>
      <c r="F6146" s="86" t="str">
        <f aca="false">TEXT(E6146,"yyyy-mm-dd")</f>
        <v>2025-12-26</v>
      </c>
      <c r="G6146" s="86" t="str">
        <f aca="false">_xlfn.TEXTAFTER(F6146,"-")</f>
        <v>12-26</v>
      </c>
      <c r="H6146" s="71" t="str">
        <f aca="false">CONCATENATE(B6146,"-",G6146,"-GA",D6146)</f>
        <v>1919-12-26-GA320</v>
      </c>
      <c r="J6146" s="69" t="s">
        <v>20085</v>
      </c>
      <c r="K6146" s="69" t="s">
        <v>824</v>
      </c>
      <c r="N6146" s="82" t="n">
        <v>320</v>
      </c>
      <c r="O6146" s="82" t="s">
        <v>20085</v>
      </c>
      <c r="P6146" s="69" t="s">
        <v>24352</v>
      </c>
      <c r="Q6146" s="82" t="s">
        <v>24352</v>
      </c>
    </row>
    <row r="6147" customFormat="false" ht="15" hidden="false" customHeight="false" outlineLevel="0" collapsed="false">
      <c r="A6147" s="67" t="n">
        <v>3868</v>
      </c>
      <c r="B6147" s="68" t="n">
        <v>1919</v>
      </c>
      <c r="C6147" s="83" t="n">
        <v>46018</v>
      </c>
      <c r="D6147" s="68" t="n">
        <v>320</v>
      </c>
      <c r="E6147" s="85" t="n">
        <f aca="false">C6147</f>
        <v>46018</v>
      </c>
      <c r="F6147" s="86" t="str">
        <f aca="false">TEXT(E6147,"yyyy-mm-dd")</f>
        <v>2025-12-27</v>
      </c>
      <c r="G6147" s="86" t="str">
        <f aca="false">_xlfn.TEXTAFTER(F6147,"-")</f>
        <v>12-27</v>
      </c>
      <c r="H6147" s="71" t="str">
        <f aca="false">CONCATENATE(B6147,"-",G6147,"-GA",D6147)</f>
        <v>1919-12-27-GA320</v>
      </c>
      <c r="J6147" s="69" t="s">
        <v>20086</v>
      </c>
      <c r="K6147" s="69" t="s">
        <v>824</v>
      </c>
      <c r="N6147" s="82" t="n">
        <v>320</v>
      </c>
      <c r="O6147" s="82" t="s">
        <v>20086</v>
      </c>
      <c r="P6147" s="69" t="s">
        <v>24352</v>
      </c>
      <c r="Q6147" s="82" t="s">
        <v>24352</v>
      </c>
    </row>
    <row r="6148" customFormat="false" ht="15" hidden="false" customHeight="false" outlineLevel="0" collapsed="false">
      <c r="A6148" s="67" t="n">
        <v>3869</v>
      </c>
      <c r="B6148" s="68" t="n">
        <v>1919</v>
      </c>
      <c r="C6148" s="83" t="n">
        <v>46018</v>
      </c>
      <c r="D6148" s="68" t="n">
        <v>333</v>
      </c>
      <c r="E6148" s="85" t="n">
        <f aca="false">C6148</f>
        <v>46018</v>
      </c>
      <c r="F6148" s="86" t="str">
        <f aca="false">TEXT(E6148,"yyyy-mm-dd")</f>
        <v>2025-12-27</v>
      </c>
      <c r="G6148" s="86" t="str">
        <f aca="false">_xlfn.TEXTAFTER(F6148,"-")</f>
        <v>12-27</v>
      </c>
      <c r="H6148" s="71" t="str">
        <f aca="false">CONCATENATE(B6148,"-",G6148,"-GA",D6148)</f>
        <v>1919-12-27-GA333</v>
      </c>
      <c r="J6148" s="69" t="s">
        <v>24357</v>
      </c>
      <c r="K6148" s="69" t="s">
        <v>824</v>
      </c>
      <c r="N6148" s="82" t="n">
        <v>333</v>
      </c>
      <c r="O6148" s="82" t="s">
        <v>24357</v>
      </c>
      <c r="P6148" s="69" t="s">
        <v>24220</v>
      </c>
      <c r="Q6148" s="82" t="s">
        <v>24220</v>
      </c>
    </row>
    <row r="6149" customFormat="false" ht="15" hidden="false" customHeight="false" outlineLevel="0" collapsed="false">
      <c r="A6149" s="67" t="n">
        <v>3870</v>
      </c>
      <c r="B6149" s="68" t="n">
        <v>1919</v>
      </c>
      <c r="C6149" s="83" t="n">
        <v>46019</v>
      </c>
      <c r="D6149" s="68" t="n">
        <v>195</v>
      </c>
      <c r="E6149" s="85" t="n">
        <f aca="false">C6149</f>
        <v>46019</v>
      </c>
      <c r="F6149" s="86" t="str">
        <f aca="false">TEXT(E6149,"yyyy-mm-dd")</f>
        <v>2025-12-28</v>
      </c>
      <c r="G6149" s="86" t="str">
        <f aca="false">_xlfn.TEXTAFTER(F6149,"-")</f>
        <v>12-28</v>
      </c>
      <c r="H6149" s="71" t="str">
        <f aca="false">CONCATENATE(B6149,"-",G6149,"-GA",D6149)</f>
        <v>1919-12-28-GA195</v>
      </c>
      <c r="J6149" s="69" t="s">
        <v>16884</v>
      </c>
      <c r="K6149" s="69" t="s">
        <v>824</v>
      </c>
      <c r="N6149" s="82" t="n">
        <v>195</v>
      </c>
      <c r="O6149" s="82" t="s">
        <v>16884</v>
      </c>
      <c r="P6149" s="69" t="s">
        <v>24347</v>
      </c>
      <c r="Q6149" s="82" t="s">
        <v>24347</v>
      </c>
    </row>
    <row r="6150" customFormat="false" ht="15" hidden="false" customHeight="false" outlineLevel="0" collapsed="false">
      <c r="A6150" s="67" t="n">
        <v>3871</v>
      </c>
      <c r="B6150" s="68" t="n">
        <v>1919</v>
      </c>
      <c r="C6150" s="83" t="n">
        <v>46019</v>
      </c>
      <c r="D6150" s="68" t="n">
        <v>299</v>
      </c>
      <c r="E6150" s="85" t="n">
        <f aca="false">C6150</f>
        <v>46019</v>
      </c>
      <c r="F6150" s="86" t="str">
        <f aca="false">TEXT(E6150,"yyyy-mm-dd")</f>
        <v>2025-12-28</v>
      </c>
      <c r="G6150" s="86" t="str">
        <f aca="false">_xlfn.TEXTAFTER(F6150,"-")</f>
        <v>12-28</v>
      </c>
      <c r="H6150" s="71" t="str">
        <f aca="false">CONCATENATE(B6150,"-",G6150,"-GA",D6150)</f>
        <v>1919-12-28-GA299</v>
      </c>
      <c r="J6150" s="69" t="s">
        <v>24358</v>
      </c>
      <c r="K6150" s="69" t="s">
        <v>824</v>
      </c>
      <c r="N6150" s="82" t="n">
        <v>299</v>
      </c>
      <c r="O6150" s="82" t="s">
        <v>24358</v>
      </c>
      <c r="P6150" s="69" t="s">
        <v>24356</v>
      </c>
      <c r="Q6150" s="82" t="s">
        <v>24356</v>
      </c>
    </row>
    <row r="6151" customFormat="false" ht="15" hidden="false" customHeight="false" outlineLevel="0" collapsed="false">
      <c r="A6151" s="67" t="n">
        <v>3872</v>
      </c>
      <c r="B6151" s="68" t="n">
        <v>1919</v>
      </c>
      <c r="C6151" s="83" t="n">
        <v>46020</v>
      </c>
      <c r="D6151" s="68" t="n">
        <v>299</v>
      </c>
      <c r="E6151" s="85" t="n">
        <f aca="false">C6151</f>
        <v>46020</v>
      </c>
      <c r="F6151" s="86" t="str">
        <f aca="false">TEXT(E6151,"yyyy-mm-dd")</f>
        <v>2025-12-29</v>
      </c>
      <c r="G6151" s="86" t="str">
        <f aca="false">_xlfn.TEXTAFTER(F6151,"-")</f>
        <v>12-29</v>
      </c>
      <c r="H6151" s="71" t="str">
        <f aca="false">CONCATENATE(B6151,"-",G6151,"-GA",D6151)</f>
        <v>1919-12-29-GA299</v>
      </c>
      <c r="J6151" s="69" t="s">
        <v>24359</v>
      </c>
      <c r="K6151" s="69" t="s">
        <v>824</v>
      </c>
      <c r="N6151" s="82" t="n">
        <v>299</v>
      </c>
      <c r="O6151" s="82" t="s">
        <v>24359</v>
      </c>
      <c r="P6151" s="69" t="s">
        <v>24356</v>
      </c>
      <c r="Q6151" s="82" t="s">
        <v>24356</v>
      </c>
    </row>
    <row r="6152" customFormat="false" ht="15" hidden="false" customHeight="false" outlineLevel="0" collapsed="false">
      <c r="A6152" s="67" t="n">
        <v>3873</v>
      </c>
      <c r="B6152" s="68" t="n">
        <v>1919</v>
      </c>
      <c r="C6152" s="83" t="n">
        <v>46020</v>
      </c>
      <c r="D6152" s="68" t="n">
        <v>320</v>
      </c>
      <c r="E6152" s="85" t="n">
        <f aca="false">C6152</f>
        <v>46020</v>
      </c>
      <c r="F6152" s="86" t="str">
        <f aca="false">TEXT(E6152,"yyyy-mm-dd")</f>
        <v>2025-12-29</v>
      </c>
      <c r="G6152" s="86" t="str">
        <f aca="false">_xlfn.TEXTAFTER(F6152,"-")</f>
        <v>12-29</v>
      </c>
      <c r="H6152" s="71" t="str">
        <f aca="false">CONCATENATE(B6152,"-",G6152,"-GA",D6152)</f>
        <v>1919-12-29-GA320</v>
      </c>
      <c r="J6152" s="69" t="s">
        <v>20091</v>
      </c>
      <c r="K6152" s="69" t="s">
        <v>824</v>
      </c>
      <c r="N6152" s="82" t="n">
        <v>320</v>
      </c>
      <c r="O6152" s="82" t="s">
        <v>20091</v>
      </c>
      <c r="P6152" s="69" t="s">
        <v>24352</v>
      </c>
      <c r="Q6152" s="82" t="s">
        <v>24352</v>
      </c>
    </row>
    <row r="6153" customFormat="false" ht="15" hidden="false" customHeight="false" outlineLevel="0" collapsed="false">
      <c r="A6153" s="67" t="n">
        <v>3874</v>
      </c>
      <c r="B6153" s="68" t="n">
        <v>1919</v>
      </c>
      <c r="C6153" s="83" t="n">
        <v>46021</v>
      </c>
      <c r="D6153" s="68" t="n">
        <v>320</v>
      </c>
      <c r="E6153" s="85" t="n">
        <f aca="false">C6153</f>
        <v>46021</v>
      </c>
      <c r="F6153" s="86" t="str">
        <f aca="false">TEXT(E6153,"yyyy-mm-dd")</f>
        <v>2025-12-30</v>
      </c>
      <c r="G6153" s="86" t="str">
        <f aca="false">_xlfn.TEXTAFTER(F6153,"-")</f>
        <v>12-30</v>
      </c>
      <c r="H6153" s="71" t="str">
        <f aca="false">CONCATENATE(B6153,"-",G6153,"-GA",D6153)</f>
        <v>1919-12-30-GA320</v>
      </c>
      <c r="J6153" s="69" t="s">
        <v>20092</v>
      </c>
      <c r="K6153" s="69" t="s">
        <v>824</v>
      </c>
      <c r="N6153" s="82" t="n">
        <v>320</v>
      </c>
      <c r="O6153" s="82" t="s">
        <v>20092</v>
      </c>
      <c r="P6153" s="69" t="s">
        <v>24352</v>
      </c>
      <c r="Q6153" s="82" t="s">
        <v>24352</v>
      </c>
    </row>
    <row r="6154" customFormat="false" ht="15" hidden="false" customHeight="false" outlineLevel="0" collapsed="false">
      <c r="A6154" s="67" t="n">
        <v>3875</v>
      </c>
      <c r="B6154" s="68" t="n">
        <v>1919</v>
      </c>
      <c r="C6154" s="83" t="n">
        <v>46021</v>
      </c>
      <c r="D6154" s="68" t="n">
        <v>333</v>
      </c>
      <c r="E6154" s="85" t="n">
        <f aca="false">C6154</f>
        <v>46021</v>
      </c>
      <c r="F6154" s="86" t="str">
        <f aca="false">TEXT(E6154,"yyyy-mm-dd")</f>
        <v>2025-12-30</v>
      </c>
      <c r="G6154" s="86" t="str">
        <f aca="false">_xlfn.TEXTAFTER(F6154,"-")</f>
        <v>12-30</v>
      </c>
      <c r="H6154" s="71" t="str">
        <f aca="false">CONCATENATE(B6154,"-",G6154,"-GA",D6154)</f>
        <v>1919-12-30-GA333</v>
      </c>
      <c r="J6154" s="69" t="s">
        <v>24360</v>
      </c>
      <c r="K6154" s="69" t="s">
        <v>824</v>
      </c>
      <c r="N6154" s="82" t="n">
        <v>333</v>
      </c>
      <c r="O6154" s="82" t="s">
        <v>24360</v>
      </c>
      <c r="P6154" s="69" t="s">
        <v>24220</v>
      </c>
      <c r="Q6154" s="82" t="s">
        <v>24220</v>
      </c>
    </row>
    <row r="6155" customFormat="false" ht="15" hidden="false" customHeight="false" outlineLevel="0" collapsed="false">
      <c r="A6155" s="67" t="n">
        <v>3876</v>
      </c>
      <c r="B6155" s="68" t="n">
        <v>1919</v>
      </c>
      <c r="C6155" s="83" t="n">
        <v>46022</v>
      </c>
      <c r="D6155" s="68" t="n">
        <v>195</v>
      </c>
      <c r="E6155" s="85" t="n">
        <f aca="false">C6155</f>
        <v>46022</v>
      </c>
      <c r="F6155" s="86" t="str">
        <f aca="false">TEXT(E6155,"yyyy-mm-dd")</f>
        <v>2025-12-31</v>
      </c>
      <c r="G6155" s="86" t="str">
        <f aca="false">_xlfn.TEXTAFTER(F6155,"-")</f>
        <v>12-31</v>
      </c>
      <c r="H6155" s="71" t="str">
        <f aca="false">CONCATENATE(B6155,"-",G6155,"-GA",D6155)</f>
        <v>1919-12-31-GA195</v>
      </c>
      <c r="J6155" s="69" t="s">
        <v>24361</v>
      </c>
      <c r="K6155" s="69" t="s">
        <v>824</v>
      </c>
      <c r="N6155" s="82" t="n">
        <v>195</v>
      </c>
      <c r="O6155" s="82" t="s">
        <v>24361</v>
      </c>
      <c r="P6155" s="69" t="s">
        <v>24347</v>
      </c>
      <c r="Q6155" s="82" t="s">
        <v>24347</v>
      </c>
    </row>
    <row r="6156" customFormat="false" ht="15" hidden="false" customHeight="false" outlineLevel="0" collapsed="false">
      <c r="A6156" s="67" t="n">
        <v>3877</v>
      </c>
      <c r="B6156" s="68" t="n">
        <v>1919</v>
      </c>
      <c r="C6156" s="83" t="n">
        <v>46022</v>
      </c>
      <c r="D6156" s="68" t="n">
        <v>299</v>
      </c>
      <c r="E6156" s="85" t="n">
        <f aca="false">C6156</f>
        <v>46022</v>
      </c>
      <c r="F6156" s="86" t="str">
        <f aca="false">TEXT(E6156,"yyyy-mm-dd")</f>
        <v>2025-12-31</v>
      </c>
      <c r="G6156" s="86" t="str">
        <f aca="false">_xlfn.TEXTAFTER(F6156,"-")</f>
        <v>12-31</v>
      </c>
      <c r="H6156" s="71" t="str">
        <f aca="false">CONCATENATE(B6156,"-",G6156,"-GA",D6156)</f>
        <v>1919-12-31-GA299</v>
      </c>
      <c r="J6156" s="69" t="s">
        <v>24362</v>
      </c>
      <c r="K6156" s="69" t="s">
        <v>824</v>
      </c>
      <c r="N6156" s="82" t="n">
        <v>299</v>
      </c>
      <c r="O6156" s="82" t="s">
        <v>24362</v>
      </c>
      <c r="P6156" s="69" t="s">
        <v>24356</v>
      </c>
      <c r="Q6156" s="82" t="s">
        <v>24356</v>
      </c>
    </row>
    <row r="6157" customFormat="false" ht="15" hidden="false" customHeight="false" outlineLevel="0" collapsed="false">
      <c r="A6157" s="67" t="n">
        <v>3878</v>
      </c>
      <c r="B6157" s="68" t="n">
        <v>1919</v>
      </c>
      <c r="C6157" s="83" t="n">
        <v>46022</v>
      </c>
      <c r="D6157" s="68" t="n">
        <v>320</v>
      </c>
      <c r="E6157" s="85" t="n">
        <f aca="false">C6157</f>
        <v>46022</v>
      </c>
      <c r="F6157" s="86" t="str">
        <f aca="false">TEXT(E6157,"yyyy-mm-dd")</f>
        <v>2025-12-31</v>
      </c>
      <c r="G6157" s="86" t="str">
        <f aca="false">_xlfn.TEXTAFTER(F6157,"-")</f>
        <v>12-31</v>
      </c>
      <c r="H6157" s="71" t="str">
        <f aca="false">CONCATENATE(B6157,"-",G6157,"-GA",D6157)</f>
        <v>1919-12-31-GA320</v>
      </c>
      <c r="J6157" s="69" t="s">
        <v>20097</v>
      </c>
      <c r="K6157" s="69" t="s">
        <v>824</v>
      </c>
      <c r="N6157" s="82" t="n">
        <v>320</v>
      </c>
      <c r="O6157" s="82" t="s">
        <v>20097</v>
      </c>
      <c r="P6157" s="69" t="s">
        <v>24352</v>
      </c>
      <c r="Q6157" s="82" t="s">
        <v>24352</v>
      </c>
    </row>
    <row r="6158" customFormat="false" ht="15" hidden="false" customHeight="false" outlineLevel="0" collapsed="false">
      <c r="A6158" s="67" t="n">
        <v>3879</v>
      </c>
      <c r="B6158" s="68" t="n">
        <v>1920</v>
      </c>
      <c r="C6158" s="83" t="n">
        <v>45658</v>
      </c>
      <c r="D6158" s="68" t="n">
        <v>195</v>
      </c>
      <c r="E6158" s="85" t="n">
        <f aca="false">C6158</f>
        <v>45658</v>
      </c>
      <c r="F6158" s="86" t="str">
        <f aca="false">TEXT(E6158,"yyyy-mm-dd")</f>
        <v>2025-01-01</v>
      </c>
      <c r="G6158" s="86" t="str">
        <f aca="false">_xlfn.TEXTAFTER(F6158,"-")</f>
        <v>01-01</v>
      </c>
      <c r="H6158" s="71" t="str">
        <f aca="false">CONCATENATE(B6158,"-",G6158,"-GA",D6158)</f>
        <v>1920-01-01-GA195</v>
      </c>
      <c r="J6158" s="69" t="s">
        <v>16896</v>
      </c>
      <c r="K6158" s="69" t="s">
        <v>824</v>
      </c>
      <c r="N6158" s="82" t="n">
        <v>195</v>
      </c>
      <c r="O6158" s="82" t="s">
        <v>16896</v>
      </c>
      <c r="P6158" s="69" t="s">
        <v>24347</v>
      </c>
      <c r="Q6158" s="82" t="s">
        <v>24347</v>
      </c>
    </row>
    <row r="6159" customFormat="false" ht="15" hidden="false" customHeight="false" outlineLevel="0" collapsed="false">
      <c r="A6159" s="67" t="n">
        <v>3880</v>
      </c>
      <c r="B6159" s="68" t="n">
        <v>1920</v>
      </c>
      <c r="C6159" s="83" t="n">
        <v>45658</v>
      </c>
      <c r="D6159" s="68" t="s">
        <v>12242</v>
      </c>
      <c r="E6159" s="85" t="n">
        <f aca="false">C6159</f>
        <v>45658</v>
      </c>
      <c r="F6159" s="86" t="str">
        <f aca="false">TEXT(E6159,"yyyy-mm-dd")</f>
        <v>2025-01-01</v>
      </c>
      <c r="G6159" s="86" t="str">
        <f aca="false">_xlfn.TEXTAFTER(F6159,"-")</f>
        <v>01-01</v>
      </c>
      <c r="H6159" s="71" t="str">
        <f aca="false">CONCATENATE(B6159,"-",G6159,"-GA",D6159)</f>
        <v>1920-01-01-GA300a</v>
      </c>
      <c r="J6159" s="69" t="s">
        <v>24363</v>
      </c>
      <c r="K6159" s="69" t="s">
        <v>824</v>
      </c>
      <c r="N6159" s="82" t="s">
        <v>12242</v>
      </c>
      <c r="O6159" s="82" t="s">
        <v>24363</v>
      </c>
      <c r="P6159" s="69" t="s">
        <v>20118</v>
      </c>
      <c r="Q6159" s="82" t="s">
        <v>20118</v>
      </c>
    </row>
    <row r="6160" customFormat="false" ht="15" hidden="false" customHeight="false" outlineLevel="0" collapsed="false">
      <c r="A6160" s="67" t="n">
        <v>3881</v>
      </c>
      <c r="B6160" s="68" t="n">
        <v>1920</v>
      </c>
      <c r="C6160" s="83" t="n">
        <v>45658</v>
      </c>
      <c r="D6160" s="68" t="s">
        <v>20087</v>
      </c>
      <c r="E6160" s="85" t="n">
        <f aca="false">C6160</f>
        <v>45658</v>
      </c>
      <c r="F6160" s="86" t="str">
        <f aca="false">TEXT(E6160,"yyyy-mm-dd")</f>
        <v>2025-01-01</v>
      </c>
      <c r="G6160" s="86" t="str">
        <f aca="false">_xlfn.TEXTAFTER(F6160,"-")</f>
        <v>01-01</v>
      </c>
      <c r="H6160" s="71" t="str">
        <f aca="false">CONCATENATE(B6160,"-",G6160,"-GA",D6160)</f>
        <v>1920-01-01-GA332b</v>
      </c>
      <c r="J6160" s="69" t="s">
        <v>24364</v>
      </c>
      <c r="K6160" s="69" t="s">
        <v>824</v>
      </c>
      <c r="N6160" s="82" t="s">
        <v>20087</v>
      </c>
      <c r="O6160" s="82" t="s">
        <v>24364</v>
      </c>
      <c r="P6160" s="69" t="s">
        <v>20089</v>
      </c>
      <c r="Q6160" s="82" t="s">
        <v>20089</v>
      </c>
    </row>
    <row r="6161" customFormat="false" ht="15" hidden="false" customHeight="false" outlineLevel="0" collapsed="false">
      <c r="A6161" s="67" t="n">
        <v>3882</v>
      </c>
      <c r="B6161" s="68" t="n">
        <v>1920</v>
      </c>
      <c r="C6161" s="83" t="n">
        <v>45659</v>
      </c>
      <c r="D6161" s="68" t="n">
        <v>299</v>
      </c>
      <c r="E6161" s="85" t="n">
        <f aca="false">C6161</f>
        <v>45659</v>
      </c>
      <c r="F6161" s="86" t="str">
        <f aca="false">TEXT(E6161,"yyyy-mm-dd")</f>
        <v>2025-01-02</v>
      </c>
      <c r="G6161" s="86" t="str">
        <f aca="false">_xlfn.TEXTAFTER(F6161,"-")</f>
        <v>01-02</v>
      </c>
      <c r="H6161" s="71" t="str">
        <f aca="false">CONCATENATE(B6161,"-",G6161,"-GA",D6161)</f>
        <v>1920-01-02-GA299</v>
      </c>
      <c r="J6161" s="69" t="s">
        <v>24365</v>
      </c>
      <c r="K6161" s="69" t="s">
        <v>824</v>
      </c>
      <c r="N6161" s="82" t="n">
        <v>299</v>
      </c>
      <c r="O6161" s="82" t="s">
        <v>24365</v>
      </c>
      <c r="P6161" s="69" t="s">
        <v>24356</v>
      </c>
      <c r="Q6161" s="82" t="s">
        <v>24356</v>
      </c>
    </row>
    <row r="6162" customFormat="false" ht="15" hidden="false" customHeight="false" outlineLevel="0" collapsed="false">
      <c r="A6162" s="67" t="n">
        <v>3883</v>
      </c>
      <c r="B6162" s="68" t="n">
        <v>1920</v>
      </c>
      <c r="C6162" s="83" t="n">
        <v>45659</v>
      </c>
      <c r="D6162" s="68" t="n">
        <v>320</v>
      </c>
      <c r="E6162" s="85" t="n">
        <f aca="false">C6162</f>
        <v>45659</v>
      </c>
      <c r="F6162" s="86" t="str">
        <f aca="false">TEXT(E6162,"yyyy-mm-dd")</f>
        <v>2025-01-02</v>
      </c>
      <c r="G6162" s="86" t="str">
        <f aca="false">_xlfn.TEXTAFTER(F6162,"-")</f>
        <v>01-02</v>
      </c>
      <c r="H6162" s="71" t="str">
        <f aca="false">CONCATENATE(B6162,"-",G6162,"-GA",D6162)</f>
        <v>1920-01-02-GA320</v>
      </c>
      <c r="J6162" s="69" t="s">
        <v>20099</v>
      </c>
      <c r="K6162" s="69" t="s">
        <v>824</v>
      </c>
      <c r="N6162" s="82" t="n">
        <v>320</v>
      </c>
      <c r="O6162" s="82" t="s">
        <v>20099</v>
      </c>
      <c r="P6162" s="69" t="s">
        <v>24352</v>
      </c>
      <c r="Q6162" s="82" t="s">
        <v>24352</v>
      </c>
    </row>
    <row r="6163" customFormat="false" ht="15" hidden="false" customHeight="false" outlineLevel="0" collapsed="false">
      <c r="A6163" s="67" t="n">
        <v>3884</v>
      </c>
      <c r="B6163" s="68" t="n">
        <v>1920</v>
      </c>
      <c r="C6163" s="83" t="n">
        <v>45660</v>
      </c>
      <c r="D6163" s="68" t="n">
        <v>299</v>
      </c>
      <c r="E6163" s="85" t="n">
        <f aca="false">C6163</f>
        <v>45660</v>
      </c>
      <c r="F6163" s="86" t="str">
        <f aca="false">TEXT(E6163,"yyyy-mm-dd")</f>
        <v>2025-01-03</v>
      </c>
      <c r="G6163" s="86" t="str">
        <f aca="false">_xlfn.TEXTAFTER(F6163,"-")</f>
        <v>01-03</v>
      </c>
      <c r="H6163" s="71" t="str">
        <f aca="false">CONCATENATE(B6163,"-",G6163,"-GA",D6163)</f>
        <v>1920-01-03-GA299</v>
      </c>
      <c r="J6163" s="69" t="s">
        <v>24366</v>
      </c>
      <c r="K6163" s="69" t="s">
        <v>824</v>
      </c>
      <c r="N6163" s="82" t="n">
        <v>299</v>
      </c>
      <c r="O6163" s="82" t="s">
        <v>24366</v>
      </c>
      <c r="P6163" s="69" t="s">
        <v>24356</v>
      </c>
      <c r="Q6163" s="82" t="s">
        <v>24356</v>
      </c>
    </row>
    <row r="6164" customFormat="false" ht="15" hidden="false" customHeight="false" outlineLevel="0" collapsed="false">
      <c r="A6164" s="67" t="n">
        <v>3885</v>
      </c>
      <c r="B6164" s="68" t="n">
        <v>1920</v>
      </c>
      <c r="C6164" s="83" t="n">
        <v>45660</v>
      </c>
      <c r="D6164" s="68" t="n">
        <v>320</v>
      </c>
      <c r="E6164" s="85" t="n">
        <f aca="false">C6164</f>
        <v>45660</v>
      </c>
      <c r="F6164" s="86" t="str">
        <f aca="false">TEXT(E6164,"yyyy-mm-dd")</f>
        <v>2025-01-03</v>
      </c>
      <c r="G6164" s="86" t="str">
        <f aca="false">_xlfn.TEXTAFTER(F6164,"-")</f>
        <v>01-03</v>
      </c>
      <c r="H6164" s="71" t="str">
        <f aca="false">CONCATENATE(B6164,"-",G6164,"-GA",D6164)</f>
        <v>1920-01-03-GA320</v>
      </c>
      <c r="J6164" s="69" t="s">
        <v>20103</v>
      </c>
      <c r="K6164" s="69" t="s">
        <v>824</v>
      </c>
      <c r="N6164" s="82" t="n">
        <v>320</v>
      </c>
      <c r="O6164" s="82" t="s">
        <v>20103</v>
      </c>
      <c r="P6164" s="69" t="s">
        <v>24352</v>
      </c>
      <c r="Q6164" s="82" t="s">
        <v>24352</v>
      </c>
    </row>
    <row r="6165" customFormat="false" ht="15" hidden="false" customHeight="false" outlineLevel="0" collapsed="false">
      <c r="A6165" s="67" t="n">
        <v>3886</v>
      </c>
      <c r="B6165" s="68" t="n">
        <v>1920</v>
      </c>
      <c r="C6165" s="83" t="n">
        <v>45662</v>
      </c>
      <c r="D6165" s="68" t="n">
        <v>334</v>
      </c>
      <c r="E6165" s="85" t="n">
        <f aca="false">C6165</f>
        <v>45662</v>
      </c>
      <c r="F6165" s="86" t="str">
        <f aca="false">TEXT(E6165,"yyyy-mm-dd")</f>
        <v>2025-01-05</v>
      </c>
      <c r="G6165" s="86" t="str">
        <f aca="false">_xlfn.TEXTAFTER(F6165,"-")</f>
        <v>01-05</v>
      </c>
      <c r="H6165" s="71" t="str">
        <f aca="false">CONCATENATE(B6165,"-",G6165,"-GA",D6165)</f>
        <v>1920-01-05-GA334</v>
      </c>
      <c r="J6165" s="69" t="s">
        <v>24367</v>
      </c>
      <c r="K6165" s="69" t="s">
        <v>2779</v>
      </c>
      <c r="N6165" s="82" t="n">
        <v>334</v>
      </c>
      <c r="O6165" s="82" t="s">
        <v>24367</v>
      </c>
      <c r="P6165" s="69" t="s">
        <v>24368</v>
      </c>
      <c r="Q6165" s="82" t="s">
        <v>24368</v>
      </c>
    </row>
    <row r="6166" customFormat="false" ht="15" hidden="false" customHeight="false" outlineLevel="0" collapsed="false">
      <c r="A6166" s="67" t="n">
        <v>3887</v>
      </c>
      <c r="B6166" s="68" t="n">
        <v>1920</v>
      </c>
      <c r="C6166" s="83" t="n">
        <v>45663</v>
      </c>
      <c r="D6166" s="68" t="s">
        <v>12230</v>
      </c>
      <c r="E6166" s="85" t="n">
        <f aca="false">C6166</f>
        <v>45663</v>
      </c>
      <c r="F6166" s="86" t="str">
        <f aca="false">TEXT(E6166,"yyyy-mm-dd")</f>
        <v>2025-01-06</v>
      </c>
      <c r="G6166" s="86" t="str">
        <f aca="false">_xlfn.TEXTAFTER(F6166,"-")</f>
        <v>01-06</v>
      </c>
      <c r="H6166" s="71" t="str">
        <f aca="false">CONCATENATE(B6166,"-",G6166,"-GA",D6166)</f>
        <v>1920-01-06-GA255b</v>
      </c>
      <c r="J6166" s="69" t="s">
        <v>24369</v>
      </c>
      <c r="N6166" s="82" t="s">
        <v>12230</v>
      </c>
      <c r="O6166" s="82" t="s">
        <v>24369</v>
      </c>
      <c r="P6166" s="69" t="s">
        <v>20084</v>
      </c>
      <c r="Q6166" s="82" t="s">
        <v>20084</v>
      </c>
    </row>
    <row r="6167" customFormat="false" ht="15" hidden="false" customHeight="false" outlineLevel="0" collapsed="false">
      <c r="A6167" s="67" t="n">
        <v>3888</v>
      </c>
      <c r="B6167" s="68" t="n">
        <v>1920</v>
      </c>
      <c r="C6167" s="83" t="n">
        <v>45663</v>
      </c>
      <c r="D6167" s="68" t="n">
        <v>334</v>
      </c>
      <c r="E6167" s="85" t="n">
        <f aca="false">C6167</f>
        <v>45663</v>
      </c>
      <c r="F6167" s="86" t="str">
        <f aca="false">TEXT(E6167,"yyyy-mm-dd")</f>
        <v>2025-01-06</v>
      </c>
      <c r="G6167" s="86" t="str">
        <f aca="false">_xlfn.TEXTAFTER(F6167,"-")</f>
        <v>01-06</v>
      </c>
      <c r="H6167" s="71" t="str">
        <f aca="false">CONCATENATE(B6167,"-",G6167,"-GA",D6167)</f>
        <v>1920-01-06-GA334</v>
      </c>
      <c r="J6167" s="69" t="s">
        <v>24370</v>
      </c>
      <c r="K6167" s="69" t="s">
        <v>2779</v>
      </c>
      <c r="N6167" s="82" t="n">
        <v>334</v>
      </c>
      <c r="O6167" s="82" t="s">
        <v>24370</v>
      </c>
      <c r="P6167" s="69" t="s">
        <v>24368</v>
      </c>
      <c r="Q6167" s="82" t="s">
        <v>24368</v>
      </c>
    </row>
    <row r="6168" customFormat="false" ht="15" hidden="false" customHeight="false" outlineLevel="0" collapsed="false">
      <c r="A6168" s="67" t="n">
        <v>3889</v>
      </c>
      <c r="B6168" s="68" t="n">
        <v>1920</v>
      </c>
      <c r="C6168" s="83" t="n">
        <v>45663</v>
      </c>
      <c r="D6168" s="68" t="n">
        <v>37</v>
      </c>
      <c r="E6168" s="85" t="n">
        <f aca="false">C6168</f>
        <v>45663</v>
      </c>
      <c r="F6168" s="86" t="str">
        <f aca="false">TEXT(E6168,"yyyy-mm-dd")</f>
        <v>2025-01-06</v>
      </c>
      <c r="G6168" s="86" t="str">
        <f aca="false">_xlfn.TEXTAFTER(F6168,"-")</f>
        <v>01-06</v>
      </c>
      <c r="H6168" s="71" t="str">
        <f aca="false">CONCATENATE(B6168,"-",G6168,"-GA",D6168)</f>
        <v>1920-01-06-GA37</v>
      </c>
      <c r="J6168" s="69" t="s">
        <v>24371</v>
      </c>
      <c r="N6168" s="82" t="n">
        <v>37</v>
      </c>
      <c r="O6168" s="82" t="s">
        <v>24371</v>
      </c>
      <c r="P6168" s="69" t="s">
        <v>20075</v>
      </c>
      <c r="Q6168" s="82" t="s">
        <v>20075</v>
      </c>
    </row>
    <row r="6169" customFormat="false" ht="15" hidden="false" customHeight="false" outlineLevel="0" collapsed="false">
      <c r="A6169" s="67" t="n">
        <v>3890</v>
      </c>
      <c r="B6169" s="68" t="n">
        <v>1920</v>
      </c>
      <c r="C6169" s="83" t="n">
        <v>45664</v>
      </c>
      <c r="D6169" s="68" t="n">
        <v>334</v>
      </c>
      <c r="E6169" s="85" t="n">
        <f aca="false">C6169</f>
        <v>45664</v>
      </c>
      <c r="F6169" s="86" t="str">
        <f aca="false">TEXT(E6169,"yyyy-mm-dd")</f>
        <v>2025-01-07</v>
      </c>
      <c r="G6169" s="86" t="str">
        <f aca="false">_xlfn.TEXTAFTER(F6169,"-")</f>
        <v>01-07</v>
      </c>
      <c r="H6169" s="71" t="str">
        <f aca="false">CONCATENATE(B6169,"-",G6169,"-GA",D6169)</f>
        <v>1920-01-07-GA334</v>
      </c>
      <c r="J6169" s="69" t="s">
        <v>24372</v>
      </c>
      <c r="K6169" s="69" t="s">
        <v>2779</v>
      </c>
      <c r="N6169" s="82" t="n">
        <v>334</v>
      </c>
      <c r="O6169" s="82" t="s">
        <v>24372</v>
      </c>
      <c r="P6169" s="69" t="s">
        <v>24368</v>
      </c>
      <c r="Q6169" s="82" t="s">
        <v>24368</v>
      </c>
    </row>
    <row r="6170" customFormat="false" ht="15" hidden="false" customHeight="false" outlineLevel="0" collapsed="false">
      <c r="A6170" s="67" t="n">
        <v>3891</v>
      </c>
      <c r="B6170" s="68" t="n">
        <v>1920</v>
      </c>
      <c r="C6170" s="83" t="n">
        <v>45666</v>
      </c>
      <c r="D6170" s="68" t="n">
        <v>196</v>
      </c>
      <c r="E6170" s="85" t="n">
        <f aca="false">C6170</f>
        <v>45666</v>
      </c>
      <c r="F6170" s="86" t="str">
        <f aca="false">TEXT(E6170,"yyyy-mm-dd")</f>
        <v>2025-01-09</v>
      </c>
      <c r="G6170" s="86" t="str">
        <f aca="false">_xlfn.TEXTAFTER(F6170,"-")</f>
        <v>01-09</v>
      </c>
      <c r="H6170" s="71" t="str">
        <f aca="false">CONCATENATE(B6170,"-",G6170,"-GA",D6170)</f>
        <v>1920-01-09-GA196</v>
      </c>
      <c r="J6170" s="69" t="s">
        <v>20137</v>
      </c>
      <c r="K6170" s="69" t="s">
        <v>5785</v>
      </c>
      <c r="N6170" s="82" t="n">
        <v>196</v>
      </c>
      <c r="O6170" s="82" t="s">
        <v>20137</v>
      </c>
      <c r="P6170" s="69" t="s">
        <v>24373</v>
      </c>
      <c r="Q6170" s="82" t="s">
        <v>24373</v>
      </c>
    </row>
    <row r="6171" customFormat="false" ht="15" hidden="false" customHeight="false" outlineLevel="0" collapsed="false">
      <c r="A6171" s="67" t="n">
        <v>3892</v>
      </c>
      <c r="B6171" s="68" t="n">
        <v>1920</v>
      </c>
      <c r="C6171" s="83" t="n">
        <v>45667</v>
      </c>
      <c r="D6171" s="68" t="n">
        <v>196</v>
      </c>
      <c r="E6171" s="85" t="n">
        <f aca="false">C6171</f>
        <v>45667</v>
      </c>
      <c r="F6171" s="86" t="str">
        <f aca="false">TEXT(E6171,"yyyy-mm-dd")</f>
        <v>2025-01-10</v>
      </c>
      <c r="G6171" s="86" t="str">
        <f aca="false">_xlfn.TEXTAFTER(F6171,"-")</f>
        <v>01-10</v>
      </c>
      <c r="H6171" s="71" t="str">
        <f aca="false">CONCATENATE(B6171,"-",G6171,"-GA",D6171)</f>
        <v>1920-01-10-GA196</v>
      </c>
      <c r="J6171" s="69" t="s">
        <v>20138</v>
      </c>
      <c r="K6171" s="69" t="s">
        <v>5785</v>
      </c>
      <c r="N6171" s="82" t="n">
        <v>196</v>
      </c>
      <c r="O6171" s="82" t="s">
        <v>20138</v>
      </c>
      <c r="P6171" s="69" t="s">
        <v>24373</v>
      </c>
      <c r="Q6171" s="82" t="s">
        <v>24373</v>
      </c>
    </row>
    <row r="6172" customFormat="false" ht="15" hidden="false" customHeight="false" outlineLevel="0" collapsed="false">
      <c r="A6172" s="67" t="n">
        <v>3893</v>
      </c>
      <c r="B6172" s="68" t="n">
        <v>1920</v>
      </c>
      <c r="C6172" s="83" t="n">
        <v>45667</v>
      </c>
      <c r="D6172" s="68" t="s">
        <v>24084</v>
      </c>
      <c r="E6172" s="85" t="n">
        <f aca="false">C6172</f>
        <v>45667</v>
      </c>
      <c r="F6172" s="86" t="str">
        <f aca="false">TEXT(E6172,"yyyy-mm-dd")</f>
        <v>2025-01-10</v>
      </c>
      <c r="G6172" s="86" t="str">
        <f aca="false">_xlfn.TEXTAFTER(F6172,"-")</f>
        <v>01-10</v>
      </c>
      <c r="H6172" s="71" t="str">
        <f aca="false">CONCATENATE(B6172,"-",G6172,"-GA",D6172)</f>
        <v>1920-01-10-GA277b</v>
      </c>
      <c r="J6172" s="69" t="s">
        <v>24374</v>
      </c>
      <c r="K6172" s="69" t="s">
        <v>5785</v>
      </c>
      <c r="N6172" s="82" t="s">
        <v>24084</v>
      </c>
      <c r="O6172" s="82" t="s">
        <v>24374</v>
      </c>
      <c r="P6172" s="69" t="s">
        <v>24085</v>
      </c>
      <c r="Q6172" s="82" t="s">
        <v>24085</v>
      </c>
    </row>
    <row r="6173" customFormat="false" ht="15" hidden="false" customHeight="false" outlineLevel="0" collapsed="false">
      <c r="A6173" s="67" t="n">
        <v>3894</v>
      </c>
      <c r="B6173" s="68" t="n">
        <v>1920</v>
      </c>
      <c r="C6173" s="83" t="n">
        <v>45668</v>
      </c>
      <c r="D6173" s="68" t="n">
        <v>196</v>
      </c>
      <c r="E6173" s="85" t="n">
        <f aca="false">C6173</f>
        <v>45668</v>
      </c>
      <c r="F6173" s="86" t="str">
        <f aca="false">TEXT(E6173,"yyyy-mm-dd")</f>
        <v>2025-01-11</v>
      </c>
      <c r="G6173" s="86" t="str">
        <f aca="false">_xlfn.TEXTAFTER(F6173,"-")</f>
        <v>01-11</v>
      </c>
      <c r="H6173" s="71" t="str">
        <f aca="false">CONCATENATE(B6173,"-",G6173,"-GA",D6173)</f>
        <v>1920-01-11-GA196</v>
      </c>
      <c r="J6173" s="69" t="s">
        <v>20139</v>
      </c>
      <c r="K6173" s="69" t="s">
        <v>5785</v>
      </c>
      <c r="N6173" s="82" t="n">
        <v>196</v>
      </c>
      <c r="O6173" s="82" t="s">
        <v>20139</v>
      </c>
      <c r="P6173" s="69" t="s">
        <v>24373</v>
      </c>
      <c r="Q6173" s="82" t="s">
        <v>24373</v>
      </c>
    </row>
    <row r="6174" customFormat="false" ht="15" hidden="false" customHeight="false" outlineLevel="0" collapsed="false">
      <c r="A6174" s="67" t="n">
        <v>3895</v>
      </c>
      <c r="B6174" s="68" t="n">
        <v>1920</v>
      </c>
      <c r="C6174" s="83" t="n">
        <v>45668</v>
      </c>
      <c r="D6174" s="68" t="s">
        <v>24084</v>
      </c>
      <c r="E6174" s="85" t="n">
        <f aca="false">C6174</f>
        <v>45668</v>
      </c>
      <c r="F6174" s="86" t="str">
        <f aca="false">TEXT(E6174,"yyyy-mm-dd")</f>
        <v>2025-01-11</v>
      </c>
      <c r="G6174" s="86" t="str">
        <f aca="false">_xlfn.TEXTAFTER(F6174,"-")</f>
        <v>01-11</v>
      </c>
      <c r="H6174" s="71" t="str">
        <f aca="false">CONCATENATE(B6174,"-",G6174,"-GA",D6174)</f>
        <v>1920-01-11-GA277b</v>
      </c>
      <c r="J6174" s="69" t="s">
        <v>24375</v>
      </c>
      <c r="K6174" s="69" t="s">
        <v>5785</v>
      </c>
      <c r="N6174" s="82" t="s">
        <v>24084</v>
      </c>
      <c r="O6174" s="82" t="s">
        <v>24375</v>
      </c>
      <c r="P6174" s="69" t="s">
        <v>24085</v>
      </c>
      <c r="Q6174" s="82" t="s">
        <v>24085</v>
      </c>
    </row>
    <row r="6175" customFormat="false" ht="15" hidden="false" customHeight="false" outlineLevel="0" collapsed="false">
      <c r="A6175" s="67" t="n">
        <v>3896</v>
      </c>
      <c r="B6175" s="68" t="n">
        <v>1920</v>
      </c>
      <c r="C6175" s="83" t="n">
        <v>45673</v>
      </c>
      <c r="D6175" s="68" t="n">
        <v>196</v>
      </c>
      <c r="E6175" s="85" t="n">
        <f aca="false">C6175</f>
        <v>45673</v>
      </c>
      <c r="F6175" s="86" t="str">
        <f aca="false">TEXT(E6175,"yyyy-mm-dd")</f>
        <v>2025-01-16</v>
      </c>
      <c r="G6175" s="86" t="str">
        <f aca="false">_xlfn.TEXTAFTER(F6175,"-")</f>
        <v>01-16</v>
      </c>
      <c r="H6175" s="71" t="str">
        <f aca="false">CONCATENATE(B6175,"-",G6175,"-GA",D6175)</f>
        <v>1920-01-16-GA196</v>
      </c>
      <c r="J6175" s="69" t="s">
        <v>20140</v>
      </c>
      <c r="K6175" s="69" t="s">
        <v>5785</v>
      </c>
      <c r="N6175" s="82" t="n">
        <v>196</v>
      </c>
      <c r="O6175" s="82" t="s">
        <v>20140</v>
      </c>
      <c r="P6175" s="69" t="s">
        <v>24373</v>
      </c>
      <c r="Q6175" s="82" t="s">
        <v>24373</v>
      </c>
    </row>
    <row r="6176" customFormat="false" ht="15" hidden="false" customHeight="false" outlineLevel="0" collapsed="false">
      <c r="A6176" s="67" t="n">
        <v>3897</v>
      </c>
      <c r="B6176" s="68" t="n">
        <v>1920</v>
      </c>
      <c r="C6176" s="83" t="n">
        <v>45674</v>
      </c>
      <c r="D6176" s="68" t="n">
        <v>196</v>
      </c>
      <c r="E6176" s="85" t="n">
        <f aca="false">C6176</f>
        <v>45674</v>
      </c>
      <c r="F6176" s="86" t="str">
        <f aca="false">TEXT(E6176,"yyyy-mm-dd")</f>
        <v>2025-01-17</v>
      </c>
      <c r="G6176" s="86" t="str">
        <f aca="false">_xlfn.TEXTAFTER(F6176,"-")</f>
        <v>01-17</v>
      </c>
      <c r="H6176" s="71" t="str">
        <f aca="false">CONCATENATE(B6176,"-",G6176,"-GA",D6176)</f>
        <v>1920-01-17-GA196</v>
      </c>
      <c r="J6176" s="69" t="s">
        <v>20141</v>
      </c>
      <c r="K6176" s="69" t="s">
        <v>5785</v>
      </c>
      <c r="N6176" s="82" t="n">
        <v>196</v>
      </c>
      <c r="O6176" s="82" t="s">
        <v>20141</v>
      </c>
      <c r="P6176" s="69" t="s">
        <v>24373</v>
      </c>
      <c r="Q6176" s="82" t="s">
        <v>24373</v>
      </c>
    </row>
    <row r="6177" customFormat="false" ht="15" hidden="false" customHeight="false" outlineLevel="0" collapsed="false">
      <c r="A6177" s="67" t="n">
        <v>3898</v>
      </c>
      <c r="B6177" s="68" t="n">
        <v>1920</v>
      </c>
      <c r="C6177" s="83" t="n">
        <v>45674</v>
      </c>
      <c r="D6177" s="68" t="s">
        <v>24084</v>
      </c>
      <c r="E6177" s="85" t="n">
        <f aca="false">C6177</f>
        <v>45674</v>
      </c>
      <c r="F6177" s="86" t="str">
        <f aca="false">TEXT(E6177,"yyyy-mm-dd")</f>
        <v>2025-01-17</v>
      </c>
      <c r="G6177" s="86" t="str">
        <f aca="false">_xlfn.TEXTAFTER(F6177,"-")</f>
        <v>01-17</v>
      </c>
      <c r="H6177" s="71" t="str">
        <f aca="false">CONCATENATE(B6177,"-",G6177,"-GA",D6177)</f>
        <v>1920-01-17-GA277b</v>
      </c>
      <c r="J6177" s="69" t="s">
        <v>20101</v>
      </c>
      <c r="K6177" s="69" t="s">
        <v>5785</v>
      </c>
      <c r="N6177" s="82" t="s">
        <v>24084</v>
      </c>
      <c r="O6177" s="82" t="s">
        <v>20101</v>
      </c>
      <c r="P6177" s="69" t="s">
        <v>24085</v>
      </c>
      <c r="Q6177" s="82" t="s">
        <v>24085</v>
      </c>
    </row>
    <row r="6178" customFormat="false" ht="15" hidden="false" customHeight="false" outlineLevel="0" collapsed="false">
      <c r="A6178" s="67" t="n">
        <v>3899</v>
      </c>
      <c r="B6178" s="68" t="n">
        <v>1920</v>
      </c>
      <c r="C6178" s="83" t="n">
        <v>45675</v>
      </c>
      <c r="D6178" s="68" t="n">
        <v>196</v>
      </c>
      <c r="E6178" s="85" t="n">
        <f aca="false">C6178</f>
        <v>45675</v>
      </c>
      <c r="F6178" s="86" t="str">
        <f aca="false">TEXT(E6178,"yyyy-mm-dd")</f>
        <v>2025-01-18</v>
      </c>
      <c r="G6178" s="86" t="str">
        <f aca="false">_xlfn.TEXTAFTER(F6178,"-")</f>
        <v>01-18</v>
      </c>
      <c r="H6178" s="71" t="str">
        <f aca="false">CONCATENATE(B6178,"-",G6178,"-GA",D6178)</f>
        <v>1920-01-18-GA196</v>
      </c>
      <c r="J6178" s="69" t="s">
        <v>24376</v>
      </c>
      <c r="K6178" s="69" t="s">
        <v>5785</v>
      </c>
      <c r="N6178" s="82" t="n">
        <v>196</v>
      </c>
      <c r="O6178" s="82" t="s">
        <v>24376</v>
      </c>
      <c r="P6178" s="69" t="s">
        <v>24376</v>
      </c>
      <c r="Q6178" s="82" t="s">
        <v>24376</v>
      </c>
    </row>
    <row r="6179" customFormat="false" ht="15" hidden="false" customHeight="false" outlineLevel="0" collapsed="false">
      <c r="A6179" s="67" t="n">
        <v>3900</v>
      </c>
      <c r="B6179" s="68" t="n">
        <v>1920</v>
      </c>
      <c r="C6179" s="83" t="n">
        <v>45675</v>
      </c>
      <c r="D6179" s="68" t="s">
        <v>24084</v>
      </c>
      <c r="E6179" s="85" t="n">
        <f aca="false">C6179</f>
        <v>45675</v>
      </c>
      <c r="F6179" s="86" t="str">
        <f aca="false">TEXT(E6179,"yyyy-mm-dd")</f>
        <v>2025-01-18</v>
      </c>
      <c r="G6179" s="86" t="str">
        <f aca="false">_xlfn.TEXTAFTER(F6179,"-")</f>
        <v>01-18</v>
      </c>
      <c r="H6179" s="71" t="str">
        <f aca="false">CONCATENATE(B6179,"-",G6179,"-GA",D6179)</f>
        <v>1920-01-18-GA277b</v>
      </c>
      <c r="J6179" s="69" t="s">
        <v>20101</v>
      </c>
      <c r="K6179" s="69" t="s">
        <v>5785</v>
      </c>
      <c r="N6179" s="82" t="s">
        <v>24084</v>
      </c>
      <c r="O6179" s="82" t="s">
        <v>20101</v>
      </c>
      <c r="P6179" s="69" t="s">
        <v>24085</v>
      </c>
      <c r="Q6179" s="82" t="s">
        <v>24085</v>
      </c>
    </row>
    <row r="6180" customFormat="false" ht="15" hidden="false" customHeight="false" outlineLevel="0" collapsed="false">
      <c r="A6180" s="67" t="n">
        <v>3901</v>
      </c>
      <c r="B6180" s="68" t="n">
        <v>1920</v>
      </c>
      <c r="C6180" s="83" t="n">
        <v>45680</v>
      </c>
      <c r="D6180" s="68" t="n">
        <v>288</v>
      </c>
      <c r="E6180" s="85" t="n">
        <f aca="false">C6180</f>
        <v>45680</v>
      </c>
      <c r="F6180" s="86" t="str">
        <f aca="false">TEXT(E6180,"yyyy-mm-dd")</f>
        <v>2025-01-23</v>
      </c>
      <c r="G6180" s="86" t="str">
        <f aca="false">_xlfn.TEXTAFTER(F6180,"-")</f>
        <v>01-23</v>
      </c>
      <c r="H6180" s="71" t="str">
        <f aca="false">CONCATENATE(B6180,"-",G6180,"-GA",D6180)</f>
        <v>1920-01-23-GA288</v>
      </c>
      <c r="J6180" s="69" t="s">
        <v>15914</v>
      </c>
      <c r="K6180" s="69" t="s">
        <v>5785</v>
      </c>
      <c r="N6180" s="82" t="n">
        <v>288</v>
      </c>
      <c r="O6180" s="82" t="s">
        <v>15914</v>
      </c>
      <c r="P6180" s="69" t="s">
        <v>24076</v>
      </c>
      <c r="Q6180" s="82" t="s">
        <v>24076</v>
      </c>
    </row>
    <row r="6181" customFormat="false" ht="15" hidden="false" customHeight="false" outlineLevel="0" collapsed="false">
      <c r="A6181" s="67" t="n">
        <v>3902</v>
      </c>
      <c r="B6181" s="68" t="n">
        <v>1920</v>
      </c>
      <c r="C6181" s="83" t="n">
        <v>45681</v>
      </c>
      <c r="D6181" s="68" t="n">
        <v>288</v>
      </c>
      <c r="E6181" s="85" t="n">
        <f aca="false">C6181</f>
        <v>45681</v>
      </c>
      <c r="F6181" s="86" t="str">
        <f aca="false">TEXT(E6181,"yyyy-mm-dd")</f>
        <v>2025-01-24</v>
      </c>
      <c r="G6181" s="86" t="str">
        <f aca="false">_xlfn.TEXTAFTER(F6181,"-")</f>
        <v>01-24</v>
      </c>
      <c r="H6181" s="71" t="str">
        <f aca="false">CONCATENATE(B6181,"-",G6181,"-GA",D6181)</f>
        <v>1920-01-24-GA288</v>
      </c>
      <c r="J6181" s="69" t="s">
        <v>15916</v>
      </c>
      <c r="K6181" s="69" t="s">
        <v>5785</v>
      </c>
      <c r="N6181" s="82" t="n">
        <v>288</v>
      </c>
      <c r="O6181" s="82" t="s">
        <v>15916</v>
      </c>
      <c r="P6181" s="69" t="s">
        <v>24076</v>
      </c>
      <c r="Q6181" s="82" t="s">
        <v>24076</v>
      </c>
    </row>
    <row r="6182" customFormat="false" ht="15" hidden="false" customHeight="false" outlineLevel="0" collapsed="false">
      <c r="A6182" s="67" t="n">
        <v>3903</v>
      </c>
      <c r="B6182" s="68" t="n">
        <v>1920</v>
      </c>
      <c r="C6182" s="83" t="n">
        <v>45681</v>
      </c>
      <c r="D6182" s="68" t="s">
        <v>24084</v>
      </c>
      <c r="E6182" s="85" t="n">
        <f aca="false">C6182</f>
        <v>45681</v>
      </c>
      <c r="F6182" s="86" t="str">
        <f aca="false">TEXT(E6182,"yyyy-mm-dd")</f>
        <v>2025-01-24</v>
      </c>
      <c r="G6182" s="86" t="str">
        <f aca="false">_xlfn.TEXTAFTER(F6182,"-")</f>
        <v>01-24</v>
      </c>
      <c r="H6182" s="71" t="str">
        <f aca="false">CONCATENATE(B6182,"-",G6182,"-GA",D6182)</f>
        <v>1920-01-24-GA277b</v>
      </c>
      <c r="J6182" s="69" t="s">
        <v>20101</v>
      </c>
      <c r="K6182" s="69" t="s">
        <v>5785</v>
      </c>
      <c r="N6182" s="82" t="s">
        <v>24084</v>
      </c>
      <c r="O6182" s="82" t="s">
        <v>20101</v>
      </c>
      <c r="P6182" s="69" t="s">
        <v>24085</v>
      </c>
      <c r="Q6182" s="82" t="s">
        <v>24085</v>
      </c>
    </row>
    <row r="6183" customFormat="false" ht="15" hidden="false" customHeight="false" outlineLevel="0" collapsed="false">
      <c r="A6183" s="67" t="n">
        <v>3904</v>
      </c>
      <c r="B6183" s="68" t="n">
        <v>1920</v>
      </c>
      <c r="C6183" s="83" t="n">
        <v>45682</v>
      </c>
      <c r="D6183" s="68" t="n">
        <v>288</v>
      </c>
      <c r="E6183" s="85" t="n">
        <f aca="false">C6183</f>
        <v>45682</v>
      </c>
      <c r="F6183" s="86" t="str">
        <f aca="false">TEXT(E6183,"yyyy-mm-dd")</f>
        <v>2025-01-25</v>
      </c>
      <c r="G6183" s="86" t="str">
        <f aca="false">_xlfn.TEXTAFTER(F6183,"-")</f>
        <v>01-25</v>
      </c>
      <c r="H6183" s="71" t="str">
        <f aca="false">CONCATENATE(B6183,"-",G6183,"-GA",D6183)</f>
        <v>1920-01-25-GA288</v>
      </c>
      <c r="J6183" s="69" t="s">
        <v>15918</v>
      </c>
      <c r="K6183" s="69" t="s">
        <v>5785</v>
      </c>
      <c r="N6183" s="82" t="n">
        <v>288</v>
      </c>
      <c r="O6183" s="82" t="s">
        <v>15918</v>
      </c>
      <c r="P6183" s="69" t="s">
        <v>24076</v>
      </c>
      <c r="Q6183" s="82" t="s">
        <v>24076</v>
      </c>
    </row>
    <row r="6184" customFormat="false" ht="15" hidden="false" customHeight="false" outlineLevel="0" collapsed="false">
      <c r="A6184" s="67" t="n">
        <v>3905</v>
      </c>
      <c r="B6184" s="68" t="n">
        <v>1920</v>
      </c>
      <c r="C6184" s="83" t="n">
        <v>45682</v>
      </c>
      <c r="D6184" s="68" t="s">
        <v>24084</v>
      </c>
      <c r="E6184" s="85" t="n">
        <f aca="false">C6184</f>
        <v>45682</v>
      </c>
      <c r="F6184" s="86" t="str">
        <f aca="false">TEXT(E6184,"yyyy-mm-dd")</f>
        <v>2025-01-25</v>
      </c>
      <c r="G6184" s="86" t="str">
        <f aca="false">_xlfn.TEXTAFTER(F6184,"-")</f>
        <v>01-25</v>
      </c>
      <c r="H6184" s="71" t="str">
        <f aca="false">CONCATENATE(B6184,"-",G6184,"-GA",D6184)</f>
        <v>1920-01-25-GA277b</v>
      </c>
      <c r="J6184" s="69" t="s">
        <v>20101</v>
      </c>
      <c r="K6184" s="69" t="s">
        <v>5785</v>
      </c>
      <c r="N6184" s="82" t="s">
        <v>24084</v>
      </c>
      <c r="O6184" s="82" t="s">
        <v>20101</v>
      </c>
      <c r="P6184" s="69" t="s">
        <v>24085</v>
      </c>
      <c r="Q6184" s="82" t="s">
        <v>24085</v>
      </c>
    </row>
    <row r="6185" customFormat="false" ht="15" hidden="false" customHeight="false" outlineLevel="0" collapsed="false">
      <c r="A6185" s="67" t="n">
        <v>3906</v>
      </c>
      <c r="B6185" s="68" t="n">
        <v>1920</v>
      </c>
      <c r="C6185" s="83" t="n">
        <v>45687</v>
      </c>
      <c r="D6185" s="68" t="n">
        <v>196</v>
      </c>
      <c r="E6185" s="85" t="n">
        <f aca="false">C6185</f>
        <v>45687</v>
      </c>
      <c r="F6185" s="86" t="str">
        <f aca="false">TEXT(E6185,"yyyy-mm-dd")</f>
        <v>2025-01-30</v>
      </c>
      <c r="G6185" s="86" t="str">
        <f aca="false">_xlfn.TEXTAFTER(F6185,"-")</f>
        <v>01-30</v>
      </c>
      <c r="H6185" s="71" t="str">
        <f aca="false">CONCATENATE(B6185,"-",G6185,"-GA",D6185)</f>
        <v>1920-01-30-GA196</v>
      </c>
      <c r="J6185" s="69" t="s">
        <v>20143</v>
      </c>
      <c r="K6185" s="69" t="s">
        <v>5785</v>
      </c>
      <c r="N6185" s="82" t="n">
        <v>196</v>
      </c>
      <c r="O6185" s="82" t="s">
        <v>20143</v>
      </c>
      <c r="P6185" s="69" t="s">
        <v>24373</v>
      </c>
      <c r="Q6185" s="82" t="s">
        <v>24373</v>
      </c>
    </row>
    <row r="6186" customFormat="false" ht="15" hidden="false" customHeight="false" outlineLevel="0" collapsed="false">
      <c r="A6186" s="67" t="n">
        <v>3907</v>
      </c>
      <c r="B6186" s="68" t="n">
        <v>1920</v>
      </c>
      <c r="C6186" s="83" t="n">
        <v>45688</v>
      </c>
      <c r="D6186" s="68" t="n">
        <v>196</v>
      </c>
      <c r="E6186" s="85" t="n">
        <f aca="false">C6186</f>
        <v>45688</v>
      </c>
      <c r="F6186" s="86" t="str">
        <f aca="false">TEXT(E6186,"yyyy-mm-dd")</f>
        <v>2025-01-31</v>
      </c>
      <c r="G6186" s="86" t="str">
        <f aca="false">_xlfn.TEXTAFTER(F6186,"-")</f>
        <v>01-31</v>
      </c>
      <c r="H6186" s="71" t="str">
        <f aca="false">CONCATENATE(B6186,"-",G6186,"-GA",D6186)</f>
        <v>1920-01-31-GA196</v>
      </c>
      <c r="J6186" s="69" t="s">
        <v>20144</v>
      </c>
      <c r="K6186" s="69" t="s">
        <v>5785</v>
      </c>
      <c r="N6186" s="82" t="n">
        <v>196</v>
      </c>
      <c r="O6186" s="82" t="s">
        <v>20144</v>
      </c>
      <c r="P6186" s="69" t="s">
        <v>24373</v>
      </c>
      <c r="Q6186" s="82" t="s">
        <v>24373</v>
      </c>
    </row>
    <row r="6187" customFormat="false" ht="15" hidden="false" customHeight="false" outlineLevel="0" collapsed="false">
      <c r="A6187" s="67" t="n">
        <v>3908</v>
      </c>
      <c r="B6187" s="68" t="n">
        <v>1920</v>
      </c>
      <c r="C6187" s="83" t="n">
        <v>45688</v>
      </c>
      <c r="D6187" s="68" t="s">
        <v>24084</v>
      </c>
      <c r="E6187" s="85" t="n">
        <f aca="false">C6187</f>
        <v>45688</v>
      </c>
      <c r="F6187" s="86" t="str">
        <f aca="false">TEXT(E6187,"yyyy-mm-dd")</f>
        <v>2025-01-31</v>
      </c>
      <c r="G6187" s="86" t="str">
        <f aca="false">_xlfn.TEXTAFTER(F6187,"-")</f>
        <v>01-31</v>
      </c>
      <c r="H6187" s="71" t="str">
        <f aca="false">CONCATENATE(B6187,"-",G6187,"-GA",D6187)</f>
        <v>1920-01-31-GA277b</v>
      </c>
      <c r="J6187" s="69" t="s">
        <v>20101</v>
      </c>
      <c r="K6187" s="69" t="s">
        <v>5785</v>
      </c>
      <c r="N6187" s="82" t="s">
        <v>24084</v>
      </c>
      <c r="O6187" s="82" t="s">
        <v>20101</v>
      </c>
      <c r="P6187" s="69" t="s">
        <v>24085</v>
      </c>
      <c r="Q6187" s="82" t="s">
        <v>24085</v>
      </c>
    </row>
    <row r="6188" customFormat="false" ht="15" hidden="false" customHeight="false" outlineLevel="0" collapsed="false">
      <c r="A6188" s="67" t="n">
        <v>3909</v>
      </c>
      <c r="B6188" s="68" t="n">
        <v>1920</v>
      </c>
      <c r="C6188" s="83" t="n">
        <v>45689</v>
      </c>
      <c r="D6188" s="68" t="n">
        <v>196</v>
      </c>
      <c r="E6188" s="85" t="n">
        <f aca="false">C6188</f>
        <v>45689</v>
      </c>
      <c r="F6188" s="86" t="str">
        <f aca="false">TEXT(E6188,"yyyy-mm-dd")</f>
        <v>2025-02-01</v>
      </c>
      <c r="G6188" s="86" t="str">
        <f aca="false">_xlfn.TEXTAFTER(F6188,"-")</f>
        <v>02-01</v>
      </c>
      <c r="H6188" s="71" t="str">
        <f aca="false">CONCATENATE(B6188,"-",G6188,"-GA",D6188)</f>
        <v>1920-02-01-GA196</v>
      </c>
      <c r="J6188" s="69" t="s">
        <v>20145</v>
      </c>
      <c r="K6188" s="69" t="s">
        <v>5785</v>
      </c>
      <c r="N6188" s="82" t="n">
        <v>196</v>
      </c>
      <c r="O6188" s="82" t="s">
        <v>20145</v>
      </c>
      <c r="P6188" s="69" t="s">
        <v>24373</v>
      </c>
      <c r="Q6188" s="82" t="s">
        <v>24373</v>
      </c>
    </row>
    <row r="6189" customFormat="false" ht="15" hidden="false" customHeight="false" outlineLevel="0" collapsed="false">
      <c r="A6189" s="67" t="n">
        <v>3910</v>
      </c>
      <c r="B6189" s="68" t="n">
        <v>1920</v>
      </c>
      <c r="C6189" s="83" t="n">
        <v>45689</v>
      </c>
      <c r="D6189" s="68" t="s">
        <v>24084</v>
      </c>
      <c r="E6189" s="85" t="n">
        <f aca="false">C6189</f>
        <v>45689</v>
      </c>
      <c r="F6189" s="86" t="str">
        <f aca="false">TEXT(E6189,"yyyy-mm-dd")</f>
        <v>2025-02-01</v>
      </c>
      <c r="G6189" s="86" t="str">
        <f aca="false">_xlfn.TEXTAFTER(F6189,"-")</f>
        <v>02-01</v>
      </c>
      <c r="H6189" s="71" t="str">
        <f aca="false">CONCATENATE(B6189,"-",G6189,"-GA",D6189)</f>
        <v>1920-02-01-GA277b</v>
      </c>
      <c r="J6189" s="69" t="s">
        <v>20101</v>
      </c>
      <c r="K6189" s="69" t="s">
        <v>5785</v>
      </c>
      <c r="N6189" s="82" t="s">
        <v>24084</v>
      </c>
      <c r="O6189" s="82" t="s">
        <v>20101</v>
      </c>
      <c r="P6189" s="69" t="s">
        <v>24085</v>
      </c>
      <c r="Q6189" s="82" t="s">
        <v>24085</v>
      </c>
    </row>
    <row r="6190" customFormat="false" ht="15" hidden="false" customHeight="false" outlineLevel="0" collapsed="false">
      <c r="A6190" s="67" t="n">
        <v>3911</v>
      </c>
      <c r="B6190" s="68" t="n">
        <v>1920</v>
      </c>
      <c r="C6190" s="83" t="n">
        <v>45694</v>
      </c>
      <c r="D6190" s="68" t="n">
        <v>196</v>
      </c>
      <c r="E6190" s="85" t="n">
        <f aca="false">C6190</f>
        <v>45694</v>
      </c>
      <c r="F6190" s="86" t="str">
        <f aca="false">TEXT(E6190,"yyyy-mm-dd")</f>
        <v>2025-02-06</v>
      </c>
      <c r="G6190" s="86" t="str">
        <f aca="false">_xlfn.TEXTAFTER(F6190,"-")</f>
        <v>02-06</v>
      </c>
      <c r="H6190" s="71" t="str">
        <f aca="false">CONCATENATE(B6190,"-",G6190,"-GA",D6190)</f>
        <v>1920-02-06-GA196</v>
      </c>
      <c r="J6190" s="69" t="s">
        <v>20146</v>
      </c>
      <c r="K6190" s="69" t="s">
        <v>5785</v>
      </c>
      <c r="N6190" s="82" t="n">
        <v>196</v>
      </c>
      <c r="O6190" s="82" t="s">
        <v>20146</v>
      </c>
      <c r="P6190" s="69" t="s">
        <v>24373</v>
      </c>
      <c r="Q6190" s="82" t="s">
        <v>24373</v>
      </c>
    </row>
    <row r="6191" customFormat="false" ht="15" hidden="false" customHeight="false" outlineLevel="0" collapsed="false">
      <c r="A6191" s="67" t="n">
        <v>3912</v>
      </c>
      <c r="B6191" s="68" t="n">
        <v>1920</v>
      </c>
      <c r="C6191" s="83" t="n">
        <v>45695</v>
      </c>
      <c r="D6191" s="68" t="n">
        <v>196</v>
      </c>
      <c r="E6191" s="85" t="n">
        <f aca="false">C6191</f>
        <v>45695</v>
      </c>
      <c r="F6191" s="86" t="str">
        <f aca="false">TEXT(E6191,"yyyy-mm-dd")</f>
        <v>2025-02-07</v>
      </c>
      <c r="G6191" s="86" t="str">
        <f aca="false">_xlfn.TEXTAFTER(F6191,"-")</f>
        <v>02-07</v>
      </c>
      <c r="H6191" s="71" t="str">
        <f aca="false">CONCATENATE(B6191,"-",G6191,"-GA",D6191)</f>
        <v>1920-02-07-GA196</v>
      </c>
      <c r="J6191" s="69" t="s">
        <v>20240</v>
      </c>
      <c r="K6191" s="69" t="s">
        <v>5785</v>
      </c>
      <c r="N6191" s="82" t="n">
        <v>196</v>
      </c>
      <c r="O6191" s="82" t="s">
        <v>20240</v>
      </c>
      <c r="P6191" s="69" t="s">
        <v>24373</v>
      </c>
      <c r="Q6191" s="82" t="s">
        <v>24373</v>
      </c>
    </row>
    <row r="6192" customFormat="false" ht="15" hidden="false" customHeight="false" outlineLevel="0" collapsed="false">
      <c r="A6192" s="67" t="n">
        <v>3913</v>
      </c>
      <c r="B6192" s="68" t="n">
        <v>1920</v>
      </c>
      <c r="C6192" s="83" t="n">
        <v>45695</v>
      </c>
      <c r="D6192" s="68" t="s">
        <v>24084</v>
      </c>
      <c r="E6192" s="85" t="n">
        <f aca="false">C6192</f>
        <v>45695</v>
      </c>
      <c r="F6192" s="86" t="str">
        <f aca="false">TEXT(E6192,"yyyy-mm-dd")</f>
        <v>2025-02-07</v>
      </c>
      <c r="G6192" s="86" t="str">
        <f aca="false">_xlfn.TEXTAFTER(F6192,"-")</f>
        <v>02-07</v>
      </c>
      <c r="H6192" s="71" t="str">
        <f aca="false">CONCATENATE(B6192,"-",G6192,"-GA",D6192)</f>
        <v>1920-02-07-GA277b</v>
      </c>
      <c r="J6192" s="69" t="s">
        <v>20101</v>
      </c>
      <c r="K6192" s="69" t="s">
        <v>5785</v>
      </c>
      <c r="N6192" s="82" t="s">
        <v>24084</v>
      </c>
      <c r="O6192" s="82" t="s">
        <v>20101</v>
      </c>
      <c r="P6192" s="69" t="s">
        <v>24085</v>
      </c>
      <c r="Q6192" s="82" t="s">
        <v>24085</v>
      </c>
    </row>
    <row r="6193" customFormat="false" ht="15" hidden="false" customHeight="false" outlineLevel="0" collapsed="false">
      <c r="A6193" s="67" t="n">
        <v>3914</v>
      </c>
      <c r="B6193" s="68" t="n">
        <v>1920</v>
      </c>
      <c r="C6193" s="83" t="n">
        <v>45696</v>
      </c>
      <c r="D6193" s="68" t="n">
        <v>196</v>
      </c>
      <c r="E6193" s="85" t="n">
        <f aca="false">C6193</f>
        <v>45696</v>
      </c>
      <c r="F6193" s="86" t="str">
        <f aca="false">TEXT(E6193,"yyyy-mm-dd")</f>
        <v>2025-02-08</v>
      </c>
      <c r="G6193" s="86" t="str">
        <f aca="false">_xlfn.TEXTAFTER(F6193,"-")</f>
        <v>02-08</v>
      </c>
      <c r="H6193" s="71" t="str">
        <f aca="false">CONCATENATE(B6193,"-",G6193,"-GA",D6193)</f>
        <v>1920-02-08-GA196</v>
      </c>
      <c r="J6193" s="69" t="s">
        <v>20241</v>
      </c>
      <c r="K6193" s="69" t="s">
        <v>5785</v>
      </c>
      <c r="N6193" s="82" t="n">
        <v>196</v>
      </c>
      <c r="O6193" s="82" t="s">
        <v>20241</v>
      </c>
      <c r="P6193" s="69" t="s">
        <v>24373</v>
      </c>
      <c r="Q6193" s="82" t="s">
        <v>24373</v>
      </c>
    </row>
    <row r="6194" customFormat="false" ht="15" hidden="false" customHeight="false" outlineLevel="0" collapsed="false">
      <c r="A6194" s="67" t="n">
        <v>3915</v>
      </c>
      <c r="B6194" s="68" t="n">
        <v>1920</v>
      </c>
      <c r="C6194" s="83" t="n">
        <v>45696</v>
      </c>
      <c r="D6194" s="68" t="s">
        <v>24084</v>
      </c>
      <c r="E6194" s="85" t="n">
        <f aca="false">C6194</f>
        <v>45696</v>
      </c>
      <c r="F6194" s="86" t="str">
        <f aca="false">TEXT(E6194,"yyyy-mm-dd")</f>
        <v>2025-02-08</v>
      </c>
      <c r="G6194" s="86" t="str">
        <f aca="false">_xlfn.TEXTAFTER(F6194,"-")</f>
        <v>02-08</v>
      </c>
      <c r="H6194" s="71" t="str">
        <f aca="false">CONCATENATE(B6194,"-",G6194,"-GA",D6194)</f>
        <v>1920-02-08-GA277b</v>
      </c>
      <c r="J6194" s="69" t="s">
        <v>20101</v>
      </c>
      <c r="K6194" s="69" t="s">
        <v>5785</v>
      </c>
      <c r="N6194" s="82" t="s">
        <v>24084</v>
      </c>
      <c r="O6194" s="82" t="s">
        <v>20101</v>
      </c>
      <c r="P6194" s="69" t="s">
        <v>24085</v>
      </c>
      <c r="Q6194" s="82" t="s">
        <v>24085</v>
      </c>
    </row>
    <row r="6195" customFormat="false" ht="15" hidden="false" customHeight="false" outlineLevel="0" collapsed="false">
      <c r="A6195" s="67" t="n">
        <v>3916</v>
      </c>
      <c r="B6195" s="68" t="n">
        <v>1920</v>
      </c>
      <c r="C6195" s="83" t="n">
        <v>45697</v>
      </c>
      <c r="D6195" s="68" t="s">
        <v>20463</v>
      </c>
      <c r="E6195" s="85" t="n">
        <f aca="false">C6195</f>
        <v>45697</v>
      </c>
      <c r="F6195" s="86" t="str">
        <f aca="false">TEXT(E6195,"yyyy-mm-dd")</f>
        <v>2025-02-09</v>
      </c>
      <c r="G6195" s="86" t="str">
        <f aca="false">_xlfn.TEXTAFTER(F6195,"-")</f>
        <v>02-09</v>
      </c>
      <c r="H6195" s="71" t="str">
        <f aca="false">CONCATENATE(B6195,"-",G6195,"-GA",D6195)</f>
        <v>1920-02-09-GA266III</v>
      </c>
      <c r="J6195" s="69" t="s">
        <v>20464</v>
      </c>
      <c r="K6195" s="69" t="s">
        <v>5785</v>
      </c>
      <c r="N6195" s="82" t="s">
        <v>20463</v>
      </c>
      <c r="O6195" s="82" t="s">
        <v>20464</v>
      </c>
      <c r="P6195" s="69" t="s">
        <v>20465</v>
      </c>
      <c r="Q6195" s="82" t="s">
        <v>20465</v>
      </c>
    </row>
    <row r="6196" customFormat="false" ht="15" hidden="false" customHeight="false" outlineLevel="0" collapsed="false">
      <c r="A6196" s="67" t="n">
        <v>3917</v>
      </c>
      <c r="B6196" s="68" t="n">
        <v>1920</v>
      </c>
      <c r="C6196" s="83" t="n">
        <v>45701</v>
      </c>
      <c r="D6196" s="68" t="n">
        <v>196</v>
      </c>
      <c r="E6196" s="85" t="n">
        <f aca="false">C6196</f>
        <v>45701</v>
      </c>
      <c r="F6196" s="86" t="str">
        <f aca="false">TEXT(E6196,"yyyy-mm-dd")</f>
        <v>2025-02-13</v>
      </c>
      <c r="G6196" s="86" t="str">
        <f aca="false">_xlfn.TEXTAFTER(F6196,"-")</f>
        <v>02-13</v>
      </c>
      <c r="H6196" s="71" t="str">
        <f aca="false">CONCATENATE(B6196,"-",G6196,"-GA",D6196)</f>
        <v>1920-02-13-GA196</v>
      </c>
      <c r="J6196" s="69" t="s">
        <v>20242</v>
      </c>
      <c r="K6196" s="69" t="s">
        <v>5785</v>
      </c>
      <c r="N6196" s="82" t="n">
        <v>196</v>
      </c>
      <c r="O6196" s="82" t="s">
        <v>20242</v>
      </c>
      <c r="P6196" s="69" t="s">
        <v>24373</v>
      </c>
      <c r="Q6196" s="82" t="s">
        <v>24373</v>
      </c>
    </row>
    <row r="6197" customFormat="false" ht="15" hidden="false" customHeight="false" outlineLevel="0" collapsed="false">
      <c r="A6197" s="67" t="n">
        <v>3918</v>
      </c>
      <c r="B6197" s="68" t="n">
        <v>1920</v>
      </c>
      <c r="C6197" s="83" t="n">
        <v>45702</v>
      </c>
      <c r="D6197" s="68" t="n">
        <v>196</v>
      </c>
      <c r="E6197" s="85" t="n">
        <f aca="false">C6197</f>
        <v>45702</v>
      </c>
      <c r="F6197" s="86" t="str">
        <f aca="false">TEXT(E6197,"yyyy-mm-dd")</f>
        <v>2025-02-14</v>
      </c>
      <c r="G6197" s="86" t="str">
        <f aca="false">_xlfn.TEXTAFTER(F6197,"-")</f>
        <v>02-14</v>
      </c>
      <c r="H6197" s="71" t="str">
        <f aca="false">CONCATENATE(B6197,"-",G6197,"-GA",D6197)</f>
        <v>1920-02-14-GA196</v>
      </c>
      <c r="J6197" s="69" t="s">
        <v>20601</v>
      </c>
      <c r="K6197" s="69" t="s">
        <v>5785</v>
      </c>
      <c r="N6197" s="82" t="n">
        <v>196</v>
      </c>
      <c r="O6197" s="82" t="s">
        <v>20601</v>
      </c>
      <c r="P6197" s="69" t="s">
        <v>24373</v>
      </c>
      <c r="Q6197" s="82" t="s">
        <v>24373</v>
      </c>
    </row>
    <row r="6198" customFormat="false" ht="15" hidden="false" customHeight="false" outlineLevel="0" collapsed="false">
      <c r="A6198" s="67" t="n">
        <v>3919</v>
      </c>
      <c r="B6198" s="68" t="n">
        <v>1920</v>
      </c>
      <c r="C6198" s="83" t="n">
        <v>45702</v>
      </c>
      <c r="D6198" s="68" t="s">
        <v>24084</v>
      </c>
      <c r="E6198" s="85" t="n">
        <f aca="false">C6198</f>
        <v>45702</v>
      </c>
      <c r="F6198" s="86" t="str">
        <f aca="false">TEXT(E6198,"yyyy-mm-dd")</f>
        <v>2025-02-14</v>
      </c>
      <c r="G6198" s="86" t="str">
        <f aca="false">_xlfn.TEXTAFTER(F6198,"-")</f>
        <v>02-14</v>
      </c>
      <c r="H6198" s="71" t="str">
        <f aca="false">CONCATENATE(B6198,"-",G6198,"-GA",D6198)</f>
        <v>1920-02-14-GA277b</v>
      </c>
      <c r="J6198" s="69" t="s">
        <v>20101</v>
      </c>
      <c r="K6198" s="69" t="s">
        <v>5785</v>
      </c>
      <c r="N6198" s="82" t="s">
        <v>24084</v>
      </c>
      <c r="O6198" s="82" t="s">
        <v>20101</v>
      </c>
      <c r="P6198" s="69" t="s">
        <v>24085</v>
      </c>
      <c r="Q6198" s="82" t="s">
        <v>24085</v>
      </c>
    </row>
    <row r="6199" customFormat="false" ht="15" hidden="false" customHeight="false" outlineLevel="0" collapsed="false">
      <c r="A6199" s="67" t="n">
        <v>3920</v>
      </c>
      <c r="B6199" s="68" t="n">
        <v>1920</v>
      </c>
      <c r="C6199" s="83" t="n">
        <v>45703</v>
      </c>
      <c r="D6199" s="68" t="n">
        <v>196</v>
      </c>
      <c r="E6199" s="85" t="n">
        <f aca="false">C6199</f>
        <v>45703</v>
      </c>
      <c r="F6199" s="86" t="str">
        <f aca="false">TEXT(E6199,"yyyy-mm-dd")</f>
        <v>2025-02-15</v>
      </c>
      <c r="G6199" s="86" t="str">
        <f aca="false">_xlfn.TEXTAFTER(F6199,"-")</f>
        <v>02-15</v>
      </c>
      <c r="H6199" s="71" t="str">
        <f aca="false">CONCATENATE(B6199,"-",G6199,"-GA",D6199)</f>
        <v>1920-02-15-GA196</v>
      </c>
      <c r="J6199" s="69" t="s">
        <v>20602</v>
      </c>
      <c r="K6199" s="69" t="s">
        <v>5785</v>
      </c>
      <c r="N6199" s="82" t="n">
        <v>196</v>
      </c>
      <c r="O6199" s="82" t="s">
        <v>20602</v>
      </c>
      <c r="P6199" s="69" t="s">
        <v>24373</v>
      </c>
      <c r="Q6199" s="82" t="s">
        <v>24373</v>
      </c>
    </row>
    <row r="6200" customFormat="false" ht="15" hidden="false" customHeight="false" outlineLevel="0" collapsed="false">
      <c r="A6200" s="67" t="n">
        <v>3921</v>
      </c>
      <c r="B6200" s="68" t="n">
        <v>1920</v>
      </c>
      <c r="C6200" s="83" t="n">
        <v>45703</v>
      </c>
      <c r="D6200" s="68" t="s">
        <v>24084</v>
      </c>
      <c r="E6200" s="85" t="n">
        <f aca="false">C6200</f>
        <v>45703</v>
      </c>
      <c r="F6200" s="86" t="str">
        <f aca="false">TEXT(E6200,"yyyy-mm-dd")</f>
        <v>2025-02-15</v>
      </c>
      <c r="G6200" s="86" t="str">
        <f aca="false">_xlfn.TEXTAFTER(F6200,"-")</f>
        <v>02-15</v>
      </c>
      <c r="H6200" s="71" t="str">
        <f aca="false">CONCATENATE(B6200,"-",G6200,"-GA",D6200)</f>
        <v>1920-02-15-GA277b</v>
      </c>
      <c r="J6200" s="69" t="s">
        <v>20101</v>
      </c>
      <c r="K6200" s="69" t="s">
        <v>5785</v>
      </c>
      <c r="N6200" s="82" t="s">
        <v>24084</v>
      </c>
      <c r="O6200" s="82" t="s">
        <v>20101</v>
      </c>
      <c r="P6200" s="69" t="s">
        <v>24085</v>
      </c>
      <c r="Q6200" s="82" t="s">
        <v>24085</v>
      </c>
    </row>
    <row r="6201" customFormat="false" ht="15" hidden="false" customHeight="false" outlineLevel="0" collapsed="false">
      <c r="A6201" s="67" t="n">
        <v>3922</v>
      </c>
      <c r="B6201" s="68" t="n">
        <v>1920</v>
      </c>
      <c r="C6201" s="83" t="n">
        <v>45705</v>
      </c>
      <c r="D6201" s="68" t="s">
        <v>20463</v>
      </c>
      <c r="E6201" s="85" t="n">
        <f aca="false">C6201</f>
        <v>45705</v>
      </c>
      <c r="F6201" s="86" t="str">
        <f aca="false">TEXT(E6201,"yyyy-mm-dd")</f>
        <v>2025-02-17</v>
      </c>
      <c r="G6201" s="86" t="str">
        <f aca="false">_xlfn.TEXTAFTER(F6201,"-")</f>
        <v>02-17</v>
      </c>
      <c r="H6201" s="71" t="str">
        <f aca="false">CONCATENATE(B6201,"-",G6201,"-GA",D6201)</f>
        <v>1920-02-17-GA266III</v>
      </c>
      <c r="J6201" s="69" t="s">
        <v>20464</v>
      </c>
      <c r="K6201" s="69" t="s">
        <v>5785</v>
      </c>
      <c r="N6201" s="82" t="s">
        <v>20463</v>
      </c>
      <c r="O6201" s="82" t="s">
        <v>20464</v>
      </c>
      <c r="P6201" s="69" t="s">
        <v>20465</v>
      </c>
      <c r="Q6201" s="82" t="s">
        <v>20465</v>
      </c>
    </row>
    <row r="6202" customFormat="false" ht="15" hidden="false" customHeight="false" outlineLevel="0" collapsed="false">
      <c r="A6202" s="67" t="n">
        <v>3923</v>
      </c>
      <c r="B6202" s="68" t="n">
        <v>1920</v>
      </c>
      <c r="C6202" s="83" t="n">
        <v>45708</v>
      </c>
      <c r="D6202" s="68" t="n">
        <v>196</v>
      </c>
      <c r="E6202" s="85" t="n">
        <f aca="false">C6202</f>
        <v>45708</v>
      </c>
      <c r="F6202" s="86" t="str">
        <f aca="false">TEXT(E6202,"yyyy-mm-dd")</f>
        <v>2025-02-20</v>
      </c>
      <c r="G6202" s="86" t="str">
        <f aca="false">_xlfn.TEXTAFTER(F6202,"-")</f>
        <v>02-20</v>
      </c>
      <c r="H6202" s="71" t="str">
        <f aca="false">CONCATENATE(B6202,"-",G6202,"-GA",D6202)</f>
        <v>1920-02-20-GA196</v>
      </c>
      <c r="J6202" s="69" t="s">
        <v>15914</v>
      </c>
      <c r="K6202" s="69" t="s">
        <v>5785</v>
      </c>
      <c r="N6202" s="82" t="n">
        <v>196</v>
      </c>
      <c r="O6202" s="82" t="s">
        <v>15914</v>
      </c>
      <c r="P6202" s="69" t="s">
        <v>24377</v>
      </c>
      <c r="Q6202" s="82" t="s">
        <v>24377</v>
      </c>
    </row>
    <row r="6203" customFormat="false" ht="15" hidden="false" customHeight="false" outlineLevel="0" collapsed="false">
      <c r="A6203" s="67" t="n">
        <v>3924</v>
      </c>
      <c r="B6203" s="68" t="n">
        <v>1920</v>
      </c>
      <c r="C6203" s="83" t="n">
        <v>45709</v>
      </c>
      <c r="D6203" s="68" t="n">
        <v>196</v>
      </c>
      <c r="E6203" s="85" t="n">
        <f aca="false">C6203</f>
        <v>45709</v>
      </c>
      <c r="F6203" s="86" t="str">
        <f aca="false">TEXT(E6203,"yyyy-mm-dd")</f>
        <v>2025-02-21</v>
      </c>
      <c r="G6203" s="86" t="str">
        <f aca="false">_xlfn.TEXTAFTER(F6203,"-")</f>
        <v>02-21</v>
      </c>
      <c r="H6203" s="71" t="str">
        <f aca="false">CONCATENATE(B6203,"-",G6203,"-GA",D6203)</f>
        <v>1920-02-21-GA196</v>
      </c>
      <c r="J6203" s="69" t="s">
        <v>15916</v>
      </c>
      <c r="K6203" s="69" t="s">
        <v>5785</v>
      </c>
      <c r="N6203" s="82" t="n">
        <v>196</v>
      </c>
      <c r="O6203" s="82" t="s">
        <v>15916</v>
      </c>
      <c r="P6203" s="69" t="s">
        <v>24377</v>
      </c>
      <c r="Q6203" s="82" t="s">
        <v>24377</v>
      </c>
    </row>
    <row r="6204" customFormat="false" ht="15" hidden="false" customHeight="false" outlineLevel="0" collapsed="false">
      <c r="A6204" s="67" t="n">
        <v>3925</v>
      </c>
      <c r="B6204" s="68" t="n">
        <v>1920</v>
      </c>
      <c r="C6204" s="83" t="n">
        <v>45709</v>
      </c>
      <c r="D6204" s="68" t="s">
        <v>24084</v>
      </c>
      <c r="E6204" s="85" t="n">
        <f aca="false">C6204</f>
        <v>45709</v>
      </c>
      <c r="F6204" s="86" t="str">
        <f aca="false">TEXT(E6204,"yyyy-mm-dd")</f>
        <v>2025-02-21</v>
      </c>
      <c r="G6204" s="86" t="str">
        <f aca="false">_xlfn.TEXTAFTER(F6204,"-")</f>
        <v>02-21</v>
      </c>
      <c r="H6204" s="71" t="str">
        <f aca="false">CONCATENATE(B6204,"-",G6204,"-GA",D6204)</f>
        <v>1920-02-21-GA277b</v>
      </c>
      <c r="J6204" s="69" t="s">
        <v>20101</v>
      </c>
      <c r="K6204" s="69" t="s">
        <v>5785</v>
      </c>
      <c r="N6204" s="82" t="s">
        <v>24084</v>
      </c>
      <c r="O6204" s="82" t="s">
        <v>20101</v>
      </c>
      <c r="P6204" s="69" t="s">
        <v>24085</v>
      </c>
      <c r="Q6204" s="82" t="s">
        <v>24085</v>
      </c>
    </row>
    <row r="6205" customFormat="false" ht="15" hidden="false" customHeight="false" outlineLevel="0" collapsed="false">
      <c r="A6205" s="67" t="n">
        <v>3926</v>
      </c>
      <c r="B6205" s="68" t="n">
        <v>1920</v>
      </c>
      <c r="C6205" s="83" t="n">
        <v>45710</v>
      </c>
      <c r="D6205" s="68" t="n">
        <v>196</v>
      </c>
      <c r="E6205" s="85" t="n">
        <f aca="false">C6205</f>
        <v>45710</v>
      </c>
      <c r="F6205" s="86" t="str">
        <f aca="false">TEXT(E6205,"yyyy-mm-dd")</f>
        <v>2025-02-22</v>
      </c>
      <c r="G6205" s="86" t="str">
        <f aca="false">_xlfn.TEXTAFTER(F6205,"-")</f>
        <v>02-22</v>
      </c>
      <c r="H6205" s="71" t="str">
        <f aca="false">CONCATENATE(B6205,"-",G6205,"-GA",D6205)</f>
        <v>1920-02-22-GA196</v>
      </c>
      <c r="J6205" s="69" t="s">
        <v>15918</v>
      </c>
      <c r="K6205" s="69" t="s">
        <v>5785</v>
      </c>
      <c r="N6205" s="82" t="n">
        <v>196</v>
      </c>
      <c r="O6205" s="82" t="s">
        <v>15918</v>
      </c>
      <c r="P6205" s="69" t="s">
        <v>24377</v>
      </c>
      <c r="Q6205" s="82" t="s">
        <v>24377</v>
      </c>
    </row>
    <row r="6206" customFormat="false" ht="15" hidden="false" customHeight="false" outlineLevel="0" collapsed="false">
      <c r="A6206" s="67" t="n">
        <v>3927</v>
      </c>
      <c r="B6206" s="68" t="n">
        <v>1920</v>
      </c>
      <c r="C6206" s="83" t="n">
        <v>45710</v>
      </c>
      <c r="D6206" s="68" t="s">
        <v>24084</v>
      </c>
      <c r="E6206" s="85" t="n">
        <f aca="false">C6206</f>
        <v>45710</v>
      </c>
      <c r="F6206" s="86" t="str">
        <f aca="false">TEXT(E6206,"yyyy-mm-dd")</f>
        <v>2025-02-22</v>
      </c>
      <c r="G6206" s="86" t="str">
        <f aca="false">_xlfn.TEXTAFTER(F6206,"-")</f>
        <v>02-22</v>
      </c>
      <c r="H6206" s="71" t="str">
        <f aca="false">CONCATENATE(B6206,"-",G6206,"-GA",D6206)</f>
        <v>1920-02-22-GA277b</v>
      </c>
      <c r="J6206" s="69" t="s">
        <v>20101</v>
      </c>
      <c r="K6206" s="69" t="s">
        <v>5785</v>
      </c>
      <c r="N6206" s="82" t="s">
        <v>24084</v>
      </c>
      <c r="O6206" s="82" t="s">
        <v>20101</v>
      </c>
      <c r="P6206" s="69" t="s">
        <v>24085</v>
      </c>
      <c r="Q6206" s="82" t="s">
        <v>24085</v>
      </c>
    </row>
    <row r="6207" customFormat="false" ht="15" hidden="false" customHeight="false" outlineLevel="0" collapsed="false">
      <c r="A6207" s="67" t="n">
        <v>3928</v>
      </c>
      <c r="B6207" s="68" t="n">
        <v>1920</v>
      </c>
      <c r="C6207" s="83" t="n">
        <v>45717</v>
      </c>
      <c r="D6207" s="68" t="n">
        <v>321</v>
      </c>
      <c r="E6207" s="85" t="n">
        <f aca="false">C6207</f>
        <v>45717</v>
      </c>
      <c r="F6207" s="86" t="str">
        <f aca="false">TEXT(E6207,"yyyy-mm-dd")</f>
        <v>2025-03-01</v>
      </c>
      <c r="G6207" s="86" t="str">
        <f aca="false">_xlfn.TEXTAFTER(F6207,"-")</f>
        <v>03-01</v>
      </c>
      <c r="H6207" s="71" t="str">
        <f aca="false">CONCATENATE(B6207,"-",G6207,"-GA",D6207)</f>
        <v>1920-03-01-GA321</v>
      </c>
      <c r="J6207" s="69" t="s">
        <v>15914</v>
      </c>
      <c r="K6207" s="69" t="s">
        <v>824</v>
      </c>
      <c r="N6207" s="82" t="n">
        <v>321</v>
      </c>
      <c r="O6207" s="82" t="s">
        <v>15914</v>
      </c>
      <c r="P6207" s="69" t="s">
        <v>24378</v>
      </c>
      <c r="Q6207" s="82" t="s">
        <v>24378</v>
      </c>
    </row>
    <row r="6208" customFormat="false" ht="15" hidden="false" customHeight="false" outlineLevel="0" collapsed="false">
      <c r="A6208" s="67" t="n">
        <v>3929</v>
      </c>
      <c r="B6208" s="68" t="n">
        <v>1920</v>
      </c>
      <c r="C6208" s="83" t="n">
        <v>45718</v>
      </c>
      <c r="D6208" s="68" t="n">
        <v>321</v>
      </c>
      <c r="E6208" s="85" t="n">
        <f aca="false">C6208</f>
        <v>45718</v>
      </c>
      <c r="F6208" s="86" t="str">
        <f aca="false">TEXT(E6208,"yyyy-mm-dd")</f>
        <v>2025-03-02</v>
      </c>
      <c r="G6208" s="86" t="str">
        <f aca="false">_xlfn.TEXTAFTER(F6208,"-")</f>
        <v>03-02</v>
      </c>
      <c r="H6208" s="71" t="str">
        <f aca="false">CONCATENATE(B6208,"-",G6208,"-GA",D6208)</f>
        <v>1920-03-02-GA321</v>
      </c>
      <c r="J6208" s="69" t="s">
        <v>15916</v>
      </c>
      <c r="K6208" s="69" t="s">
        <v>824</v>
      </c>
      <c r="N6208" s="82" t="n">
        <v>321</v>
      </c>
      <c r="O6208" s="82" t="s">
        <v>15916</v>
      </c>
      <c r="P6208" s="69" t="s">
        <v>24378</v>
      </c>
      <c r="Q6208" s="82" t="s">
        <v>24378</v>
      </c>
    </row>
    <row r="6209" customFormat="false" ht="15" hidden="false" customHeight="false" outlineLevel="0" collapsed="false">
      <c r="A6209" s="67" t="n">
        <v>3930</v>
      </c>
      <c r="B6209" s="68" t="n">
        <v>1920</v>
      </c>
      <c r="C6209" s="83" t="n">
        <v>45718</v>
      </c>
      <c r="D6209" s="68" t="n">
        <v>335</v>
      </c>
      <c r="E6209" s="85" t="n">
        <f aca="false">C6209</f>
        <v>45718</v>
      </c>
      <c r="F6209" s="86" t="str">
        <f aca="false">TEXT(E6209,"yyyy-mm-dd")</f>
        <v>2025-03-02</v>
      </c>
      <c r="G6209" s="86" t="str">
        <f aca="false">_xlfn.TEXTAFTER(F6209,"-")</f>
        <v>03-02</v>
      </c>
      <c r="H6209" s="71" t="str">
        <f aca="false">CONCATENATE(B6209,"-",G6209,"-GA",D6209)</f>
        <v>1920-03-02-GA335</v>
      </c>
      <c r="J6209" s="69" t="s">
        <v>24379</v>
      </c>
      <c r="K6209" s="69" t="s">
        <v>824</v>
      </c>
      <c r="N6209" s="82" t="n">
        <v>335</v>
      </c>
      <c r="O6209" s="82" t="s">
        <v>24379</v>
      </c>
      <c r="P6209" s="69" t="s">
        <v>24380</v>
      </c>
      <c r="Q6209" s="82" t="s">
        <v>24380</v>
      </c>
    </row>
    <row r="6210" customFormat="false" ht="15" hidden="false" customHeight="false" outlineLevel="0" collapsed="false">
      <c r="A6210" s="67" t="n">
        <v>3931</v>
      </c>
      <c r="B6210" s="68" t="n">
        <v>1920</v>
      </c>
      <c r="C6210" s="83" t="n">
        <v>45718</v>
      </c>
      <c r="D6210" s="68" t="n">
        <v>263</v>
      </c>
      <c r="E6210" s="85" t="n">
        <f aca="false">C6210</f>
        <v>45718</v>
      </c>
      <c r="F6210" s="86" t="str">
        <f aca="false">TEXT(E6210,"yyyy-mm-dd")</f>
        <v>2025-03-02</v>
      </c>
      <c r="G6210" s="86" t="str">
        <f aca="false">_xlfn.TEXTAFTER(F6210,"-")</f>
        <v>03-02</v>
      </c>
      <c r="H6210" s="71" t="str">
        <f aca="false">CONCATENATE(B6210,"-",G6210,"-GA",D6210)</f>
        <v>1920-03-02-GA263</v>
      </c>
      <c r="J6210" s="69" t="s">
        <v>20134</v>
      </c>
      <c r="K6210" s="69" t="s">
        <v>20135</v>
      </c>
      <c r="N6210" s="82" t="n">
        <v>263</v>
      </c>
      <c r="O6210" s="82" t="s">
        <v>20134</v>
      </c>
      <c r="P6210" s="69" t="s">
        <v>20096</v>
      </c>
      <c r="Q6210" s="82" t="s">
        <v>20096</v>
      </c>
    </row>
    <row r="6211" customFormat="false" ht="15" hidden="false" customHeight="false" outlineLevel="0" collapsed="false">
      <c r="A6211" s="67" t="n">
        <v>3932</v>
      </c>
      <c r="B6211" s="68" t="n">
        <v>1920</v>
      </c>
      <c r="C6211" s="83" t="n">
        <v>45719</v>
      </c>
      <c r="D6211" s="68" t="n">
        <v>321</v>
      </c>
      <c r="E6211" s="85" t="n">
        <f aca="false">C6211</f>
        <v>45719</v>
      </c>
      <c r="F6211" s="86" t="str">
        <f aca="false">TEXT(E6211,"yyyy-mm-dd")</f>
        <v>2025-03-03</v>
      </c>
      <c r="G6211" s="86" t="str">
        <f aca="false">_xlfn.TEXTAFTER(F6211,"-")</f>
        <v>03-03</v>
      </c>
      <c r="H6211" s="71" t="str">
        <f aca="false">CONCATENATE(B6211,"-",G6211,"-GA",D6211)</f>
        <v>1920-03-03-GA321</v>
      </c>
      <c r="J6211" s="69" t="s">
        <v>15918</v>
      </c>
      <c r="K6211" s="69" t="s">
        <v>824</v>
      </c>
      <c r="N6211" s="82" t="n">
        <v>321</v>
      </c>
      <c r="O6211" s="82" t="s">
        <v>15918</v>
      </c>
      <c r="P6211" s="69" t="s">
        <v>24378</v>
      </c>
      <c r="Q6211" s="82" t="s">
        <v>24378</v>
      </c>
    </row>
    <row r="6212" customFormat="false" ht="15" hidden="false" customHeight="false" outlineLevel="0" collapsed="false">
      <c r="A6212" s="67" t="n">
        <v>3933</v>
      </c>
      <c r="B6212" s="68" t="n">
        <v>1920</v>
      </c>
      <c r="C6212" s="83" t="n">
        <v>45719</v>
      </c>
      <c r="D6212" s="68" t="s">
        <v>12249</v>
      </c>
      <c r="E6212" s="85" t="n">
        <f aca="false">C6212</f>
        <v>45719</v>
      </c>
      <c r="F6212" s="86" t="str">
        <f aca="false">TEXT(E6212,"yyyy-mm-dd")</f>
        <v>2025-03-03</v>
      </c>
      <c r="G6212" s="86" t="str">
        <f aca="false">_xlfn.TEXTAFTER(F6212,"-")</f>
        <v>03-03</v>
      </c>
      <c r="H6212" s="71" t="str">
        <f aca="false">CONCATENATE(B6212,"-",G6212,"-GA",D6212)</f>
        <v>1920-03-03-GA337a</v>
      </c>
      <c r="J6212" s="69" t="s">
        <v>24381</v>
      </c>
      <c r="K6212" s="69" t="s">
        <v>824</v>
      </c>
      <c r="N6212" s="82" t="s">
        <v>12249</v>
      </c>
      <c r="O6212" s="82" t="s">
        <v>24381</v>
      </c>
      <c r="P6212" s="69" t="s">
        <v>24218</v>
      </c>
      <c r="Q6212" s="82" t="s">
        <v>24218</v>
      </c>
    </row>
    <row r="6213" customFormat="false" ht="15" hidden="false" customHeight="false" outlineLevel="0" collapsed="false">
      <c r="A6213" s="67" t="n">
        <v>3934</v>
      </c>
      <c r="B6213" s="68" t="n">
        <v>1920</v>
      </c>
      <c r="C6213" s="83" t="n">
        <v>45720</v>
      </c>
      <c r="D6213" s="68" t="n">
        <v>321</v>
      </c>
      <c r="E6213" s="85" t="n">
        <f aca="false">C6213</f>
        <v>45720</v>
      </c>
      <c r="F6213" s="86" t="str">
        <f aca="false">TEXT(E6213,"yyyy-mm-dd")</f>
        <v>2025-03-04</v>
      </c>
      <c r="G6213" s="86" t="str">
        <f aca="false">_xlfn.TEXTAFTER(F6213,"-")</f>
        <v>03-04</v>
      </c>
      <c r="H6213" s="71" t="str">
        <f aca="false">CONCATENATE(B6213,"-",G6213,"-GA",D6213)</f>
        <v>1920-03-04-GA321</v>
      </c>
      <c r="J6213" s="69" t="s">
        <v>20085</v>
      </c>
      <c r="K6213" s="69" t="s">
        <v>824</v>
      </c>
      <c r="N6213" s="82" t="n">
        <v>321</v>
      </c>
      <c r="O6213" s="82" t="s">
        <v>20085</v>
      </c>
      <c r="P6213" s="69" t="s">
        <v>24378</v>
      </c>
      <c r="Q6213" s="82" t="s">
        <v>24378</v>
      </c>
    </row>
    <row r="6214" customFormat="false" ht="15" hidden="false" customHeight="false" outlineLevel="0" collapsed="false">
      <c r="A6214" s="67" t="n">
        <v>3935</v>
      </c>
      <c r="B6214" s="68" t="n">
        <v>1920</v>
      </c>
      <c r="C6214" s="83" t="n">
        <v>45720</v>
      </c>
      <c r="D6214" s="68" t="n">
        <v>335</v>
      </c>
      <c r="E6214" s="85" t="n">
        <f aca="false">C6214</f>
        <v>45720</v>
      </c>
      <c r="F6214" s="86" t="str">
        <f aca="false">TEXT(E6214,"yyyy-mm-dd")</f>
        <v>2025-03-04</v>
      </c>
      <c r="G6214" s="86" t="str">
        <f aca="false">_xlfn.TEXTAFTER(F6214,"-")</f>
        <v>03-04</v>
      </c>
      <c r="H6214" s="71" t="str">
        <f aca="false">CONCATENATE(B6214,"-",G6214,"-GA",D6214)</f>
        <v>1920-03-04-GA335</v>
      </c>
      <c r="J6214" s="69" t="s">
        <v>24382</v>
      </c>
      <c r="K6214" s="69" t="s">
        <v>824</v>
      </c>
      <c r="N6214" s="82" t="n">
        <v>335</v>
      </c>
      <c r="O6214" s="82" t="s">
        <v>24382</v>
      </c>
      <c r="P6214" s="69" t="s">
        <v>24380</v>
      </c>
      <c r="Q6214" s="82" t="s">
        <v>24380</v>
      </c>
    </row>
    <row r="6215" customFormat="false" ht="15" hidden="false" customHeight="false" outlineLevel="0" collapsed="false">
      <c r="A6215" s="67" t="n">
        <v>3936</v>
      </c>
      <c r="B6215" s="68" t="n">
        <v>1920</v>
      </c>
      <c r="C6215" s="83" t="n">
        <v>45721</v>
      </c>
      <c r="D6215" s="68" t="n">
        <v>197</v>
      </c>
      <c r="E6215" s="85" t="n">
        <f aca="false">C6215</f>
        <v>45721</v>
      </c>
      <c r="F6215" s="86" t="str">
        <f aca="false">TEXT(E6215,"yyyy-mm-dd")</f>
        <v>2025-03-05</v>
      </c>
      <c r="G6215" s="86" t="str">
        <f aca="false">_xlfn.TEXTAFTER(F6215,"-")</f>
        <v>03-05</v>
      </c>
      <c r="H6215" s="71" t="str">
        <f aca="false">CONCATENATE(B6215,"-",G6215,"-GA",D6215)</f>
        <v>1920-03-05-GA197</v>
      </c>
      <c r="J6215" s="69" t="s">
        <v>15914</v>
      </c>
      <c r="K6215" s="69" t="s">
        <v>824</v>
      </c>
      <c r="N6215" s="82" t="n">
        <v>197</v>
      </c>
      <c r="O6215" s="82" t="s">
        <v>15914</v>
      </c>
      <c r="P6215" s="69" t="s">
        <v>24383</v>
      </c>
      <c r="Q6215" s="82" t="s">
        <v>24383</v>
      </c>
    </row>
    <row r="6216" customFormat="false" ht="15" hidden="false" customHeight="false" outlineLevel="0" collapsed="false">
      <c r="A6216" s="67" t="n">
        <v>3937</v>
      </c>
      <c r="B6216" s="68" t="n">
        <v>1920</v>
      </c>
      <c r="C6216" s="83" t="n">
        <v>45721</v>
      </c>
      <c r="D6216" s="68" t="n">
        <v>321</v>
      </c>
      <c r="E6216" s="85" t="n">
        <f aca="false">C6216</f>
        <v>45721</v>
      </c>
      <c r="F6216" s="86" t="str">
        <f aca="false">TEXT(E6216,"yyyy-mm-dd")</f>
        <v>2025-03-05</v>
      </c>
      <c r="G6216" s="86" t="str">
        <f aca="false">_xlfn.TEXTAFTER(F6216,"-")</f>
        <v>03-05</v>
      </c>
      <c r="H6216" s="71" t="str">
        <f aca="false">CONCATENATE(B6216,"-",G6216,"-GA",D6216)</f>
        <v>1920-03-05-GA321</v>
      </c>
      <c r="J6216" s="69" t="s">
        <v>20086</v>
      </c>
      <c r="K6216" s="69" t="s">
        <v>824</v>
      </c>
      <c r="N6216" s="82" t="n">
        <v>321</v>
      </c>
      <c r="O6216" s="82" t="s">
        <v>20086</v>
      </c>
      <c r="P6216" s="69" t="s">
        <v>24378</v>
      </c>
      <c r="Q6216" s="82" t="s">
        <v>24378</v>
      </c>
    </row>
    <row r="6217" customFormat="false" ht="15" hidden="false" customHeight="false" outlineLevel="0" collapsed="false">
      <c r="A6217" s="67" t="n">
        <v>3938</v>
      </c>
      <c r="B6217" s="68" t="n">
        <v>1920</v>
      </c>
      <c r="C6217" s="83" t="n">
        <v>45722</v>
      </c>
      <c r="D6217" s="68" t="s">
        <v>12242</v>
      </c>
      <c r="E6217" s="85" t="n">
        <f aca="false">C6217</f>
        <v>45722</v>
      </c>
      <c r="F6217" s="86" t="str">
        <f aca="false">TEXT(E6217,"yyyy-mm-dd")</f>
        <v>2025-03-06</v>
      </c>
      <c r="G6217" s="86" t="str">
        <f aca="false">_xlfn.TEXTAFTER(F6217,"-")</f>
        <v>03-06</v>
      </c>
      <c r="H6217" s="71" t="str">
        <f aca="false">CONCATENATE(B6217,"-",G6217,"-GA",D6217)</f>
        <v>1920-03-06-GA300a</v>
      </c>
      <c r="J6217" s="69" t="s">
        <v>24384</v>
      </c>
      <c r="K6217" s="69" t="s">
        <v>824</v>
      </c>
      <c r="N6217" s="82" t="s">
        <v>12242</v>
      </c>
      <c r="O6217" s="82" t="s">
        <v>24384</v>
      </c>
      <c r="P6217" s="69" t="s">
        <v>20118</v>
      </c>
      <c r="Q6217" s="82" t="s">
        <v>20118</v>
      </c>
    </row>
    <row r="6218" customFormat="false" ht="15" hidden="false" customHeight="false" outlineLevel="0" collapsed="false">
      <c r="A6218" s="67" t="n">
        <v>3939</v>
      </c>
      <c r="B6218" s="68" t="n">
        <v>1920</v>
      </c>
      <c r="C6218" s="83" t="n">
        <v>45722</v>
      </c>
      <c r="D6218" s="68" t="n">
        <v>321</v>
      </c>
      <c r="E6218" s="85" t="n">
        <f aca="false">C6218</f>
        <v>45722</v>
      </c>
      <c r="F6218" s="86" t="str">
        <f aca="false">TEXT(E6218,"yyyy-mm-dd")</f>
        <v>2025-03-06</v>
      </c>
      <c r="G6218" s="86" t="str">
        <f aca="false">_xlfn.TEXTAFTER(F6218,"-")</f>
        <v>03-06</v>
      </c>
      <c r="H6218" s="71" t="str">
        <f aca="false">CONCATENATE(B6218,"-",G6218,"-GA",D6218)</f>
        <v>1920-03-06-GA321</v>
      </c>
      <c r="J6218" s="69" t="s">
        <v>20091</v>
      </c>
      <c r="K6218" s="69" t="s">
        <v>824</v>
      </c>
      <c r="N6218" s="82" t="n">
        <v>321</v>
      </c>
      <c r="O6218" s="82" t="s">
        <v>20091</v>
      </c>
      <c r="P6218" s="69" t="s">
        <v>24378</v>
      </c>
      <c r="Q6218" s="82" t="s">
        <v>24378</v>
      </c>
    </row>
    <row r="6219" customFormat="false" ht="15" hidden="false" customHeight="false" outlineLevel="0" collapsed="false">
      <c r="A6219" s="67" t="n">
        <v>3940</v>
      </c>
      <c r="B6219" s="68" t="n">
        <v>1920</v>
      </c>
      <c r="C6219" s="83" t="n">
        <v>45722</v>
      </c>
      <c r="D6219" s="68" t="n">
        <v>263</v>
      </c>
      <c r="E6219" s="85" t="n">
        <f aca="false">C6219</f>
        <v>45722</v>
      </c>
      <c r="F6219" s="86" t="str">
        <f aca="false">TEXT(E6219,"yyyy-mm-dd")</f>
        <v>2025-03-06</v>
      </c>
      <c r="G6219" s="86" t="str">
        <f aca="false">_xlfn.TEXTAFTER(F6219,"-")</f>
        <v>03-06</v>
      </c>
      <c r="H6219" s="71" t="str">
        <f aca="false">CONCATENATE(B6219,"-",G6219,"-GA",D6219)</f>
        <v>1920-03-06-GA263</v>
      </c>
      <c r="J6219" s="69" t="s">
        <v>20095</v>
      </c>
      <c r="K6219" s="69" t="s">
        <v>824</v>
      </c>
      <c r="N6219" s="82" t="n">
        <v>263</v>
      </c>
      <c r="O6219" s="82" t="s">
        <v>20095</v>
      </c>
      <c r="P6219" s="69" t="s">
        <v>20096</v>
      </c>
      <c r="Q6219" s="82" t="s">
        <v>20096</v>
      </c>
    </row>
    <row r="6220" customFormat="false" ht="15" hidden="false" customHeight="false" outlineLevel="0" collapsed="false">
      <c r="A6220" s="67" t="n">
        <v>3941</v>
      </c>
      <c r="B6220" s="68" t="n">
        <v>1920</v>
      </c>
      <c r="C6220" s="83" t="n">
        <v>45723</v>
      </c>
      <c r="D6220" s="68" t="n">
        <v>197</v>
      </c>
      <c r="E6220" s="85" t="n">
        <f aca="false">C6220</f>
        <v>45723</v>
      </c>
      <c r="F6220" s="86" t="str">
        <f aca="false">TEXT(E6220,"yyyy-mm-dd")</f>
        <v>2025-03-07</v>
      </c>
      <c r="G6220" s="86" t="str">
        <f aca="false">_xlfn.TEXTAFTER(F6220,"-")</f>
        <v>03-07</v>
      </c>
      <c r="H6220" s="71" t="str">
        <f aca="false">CONCATENATE(B6220,"-",G6220,"-GA",D6220)</f>
        <v>1920-03-07-GA197</v>
      </c>
      <c r="J6220" s="69" t="s">
        <v>15916</v>
      </c>
      <c r="K6220" s="69" t="s">
        <v>824</v>
      </c>
      <c r="N6220" s="82" t="n">
        <v>197</v>
      </c>
      <c r="O6220" s="82" t="s">
        <v>15916</v>
      </c>
      <c r="P6220" s="69" t="s">
        <v>24383</v>
      </c>
      <c r="Q6220" s="82" t="s">
        <v>24383</v>
      </c>
    </row>
    <row r="6221" customFormat="false" ht="15" hidden="false" customHeight="false" outlineLevel="0" collapsed="false">
      <c r="A6221" s="67" t="n">
        <v>3942</v>
      </c>
      <c r="B6221" s="68" t="n">
        <v>1920</v>
      </c>
      <c r="C6221" s="83" t="n">
        <v>45723</v>
      </c>
      <c r="D6221" s="68" t="n">
        <v>321</v>
      </c>
      <c r="E6221" s="85" t="n">
        <f aca="false">C6221</f>
        <v>45723</v>
      </c>
      <c r="F6221" s="86" t="str">
        <f aca="false">TEXT(E6221,"yyyy-mm-dd")</f>
        <v>2025-03-07</v>
      </c>
      <c r="G6221" s="86" t="str">
        <f aca="false">_xlfn.TEXTAFTER(F6221,"-")</f>
        <v>03-07</v>
      </c>
      <c r="H6221" s="71" t="str">
        <f aca="false">CONCATENATE(B6221,"-",G6221,"-GA",D6221)</f>
        <v>1920-03-07-GA321</v>
      </c>
      <c r="J6221" s="69" t="s">
        <v>20092</v>
      </c>
      <c r="K6221" s="69" t="s">
        <v>824</v>
      </c>
      <c r="N6221" s="82" t="n">
        <v>321</v>
      </c>
      <c r="O6221" s="82" t="s">
        <v>20092</v>
      </c>
      <c r="P6221" s="69" t="s">
        <v>24378</v>
      </c>
      <c r="Q6221" s="82" t="s">
        <v>24378</v>
      </c>
    </row>
    <row r="6222" customFormat="false" ht="15" hidden="false" customHeight="false" outlineLevel="0" collapsed="false">
      <c r="A6222" s="67" t="n">
        <v>3943</v>
      </c>
      <c r="B6222" s="68" t="n">
        <v>1920</v>
      </c>
      <c r="C6222" s="83" t="n">
        <v>45723</v>
      </c>
      <c r="D6222" s="68" t="n">
        <v>263</v>
      </c>
      <c r="E6222" s="85" t="n">
        <f aca="false">C6222</f>
        <v>45723</v>
      </c>
      <c r="F6222" s="86" t="str">
        <f aca="false">TEXT(E6222,"yyyy-mm-dd")</f>
        <v>2025-03-07</v>
      </c>
      <c r="G6222" s="86" t="str">
        <f aca="false">_xlfn.TEXTAFTER(F6222,"-")</f>
        <v>03-07</v>
      </c>
      <c r="H6222" s="71" t="str">
        <f aca="false">CONCATENATE(B6222,"-",G6222,"-GA",D6222)</f>
        <v>1920-03-07-GA263</v>
      </c>
      <c r="J6222" s="69" t="s">
        <v>20134</v>
      </c>
      <c r="K6222" s="69" t="s">
        <v>20135</v>
      </c>
      <c r="N6222" s="82" t="n">
        <v>263</v>
      </c>
      <c r="O6222" s="82" t="s">
        <v>20134</v>
      </c>
      <c r="P6222" s="69" t="s">
        <v>20096</v>
      </c>
      <c r="Q6222" s="82" t="s">
        <v>20096</v>
      </c>
    </row>
    <row r="6223" customFormat="false" ht="15" hidden="false" customHeight="false" outlineLevel="0" collapsed="false">
      <c r="A6223" s="67" t="n">
        <v>3944</v>
      </c>
      <c r="B6223" s="68" t="n">
        <v>1920</v>
      </c>
      <c r="C6223" s="83" t="n">
        <v>45724</v>
      </c>
      <c r="D6223" s="68" t="s">
        <v>12242</v>
      </c>
      <c r="E6223" s="85" t="n">
        <f aca="false">C6223</f>
        <v>45724</v>
      </c>
      <c r="F6223" s="86" t="str">
        <f aca="false">TEXT(E6223,"yyyy-mm-dd")</f>
        <v>2025-03-08</v>
      </c>
      <c r="G6223" s="86" t="str">
        <f aca="false">_xlfn.TEXTAFTER(F6223,"-")</f>
        <v>03-08</v>
      </c>
      <c r="H6223" s="71" t="str">
        <f aca="false">CONCATENATE(B6223,"-",G6223,"-GA",D6223)</f>
        <v>1920-03-08-GA300a</v>
      </c>
      <c r="J6223" s="69" t="s">
        <v>24385</v>
      </c>
      <c r="K6223" s="69" t="s">
        <v>824</v>
      </c>
      <c r="N6223" s="82" t="s">
        <v>12242</v>
      </c>
      <c r="O6223" s="82" t="s">
        <v>24385</v>
      </c>
      <c r="P6223" s="69" t="s">
        <v>20118</v>
      </c>
      <c r="Q6223" s="82" t="s">
        <v>20118</v>
      </c>
    </row>
    <row r="6224" customFormat="false" ht="15" hidden="false" customHeight="false" outlineLevel="0" collapsed="false">
      <c r="A6224" s="67" t="n">
        <v>3945</v>
      </c>
      <c r="B6224" s="68" t="n">
        <v>1920</v>
      </c>
      <c r="C6224" s="83" t="n">
        <v>45724</v>
      </c>
      <c r="D6224" s="68" t="n">
        <v>321</v>
      </c>
      <c r="E6224" s="85" t="n">
        <f aca="false">C6224</f>
        <v>45724</v>
      </c>
      <c r="F6224" s="86" t="str">
        <f aca="false">TEXT(E6224,"yyyy-mm-dd")</f>
        <v>2025-03-08</v>
      </c>
      <c r="G6224" s="86" t="str">
        <f aca="false">_xlfn.TEXTAFTER(F6224,"-")</f>
        <v>03-08</v>
      </c>
      <c r="H6224" s="71" t="str">
        <f aca="false">CONCATENATE(B6224,"-",G6224,"-GA",D6224)</f>
        <v>1920-03-08-GA321</v>
      </c>
      <c r="J6224" s="69" t="s">
        <v>20097</v>
      </c>
      <c r="K6224" s="69" t="s">
        <v>824</v>
      </c>
      <c r="N6224" s="82" t="n">
        <v>321</v>
      </c>
      <c r="O6224" s="82" t="s">
        <v>20097</v>
      </c>
      <c r="P6224" s="69" t="s">
        <v>24378</v>
      </c>
      <c r="Q6224" s="82" t="s">
        <v>24378</v>
      </c>
    </row>
    <row r="6225" customFormat="false" ht="15" hidden="false" customHeight="false" outlineLevel="0" collapsed="false">
      <c r="A6225" s="67" t="n">
        <v>3946</v>
      </c>
      <c r="B6225" s="68" t="n">
        <v>1920</v>
      </c>
      <c r="C6225" s="83" t="n">
        <v>45725</v>
      </c>
      <c r="D6225" s="68" t="n">
        <v>197</v>
      </c>
      <c r="E6225" s="85" t="n">
        <f aca="false">C6225</f>
        <v>45725</v>
      </c>
      <c r="F6225" s="86" t="str">
        <f aca="false">TEXT(E6225,"yyyy-mm-dd")</f>
        <v>2025-03-09</v>
      </c>
      <c r="G6225" s="86" t="str">
        <f aca="false">_xlfn.TEXTAFTER(F6225,"-")</f>
        <v>03-09</v>
      </c>
      <c r="H6225" s="71" t="str">
        <f aca="false">CONCATENATE(B6225,"-",G6225,"-GA",D6225)</f>
        <v>1920-03-09-GA197</v>
      </c>
      <c r="J6225" s="69" t="s">
        <v>15918</v>
      </c>
      <c r="K6225" s="69" t="s">
        <v>824</v>
      </c>
      <c r="N6225" s="82" t="n">
        <v>197</v>
      </c>
      <c r="O6225" s="82" t="s">
        <v>15918</v>
      </c>
      <c r="P6225" s="69" t="s">
        <v>24383</v>
      </c>
      <c r="Q6225" s="82" t="s">
        <v>24383</v>
      </c>
    </row>
    <row r="6226" customFormat="false" ht="15" hidden="false" customHeight="false" outlineLevel="0" collapsed="false">
      <c r="A6226" s="67" t="n">
        <v>3947</v>
      </c>
      <c r="B6226" s="68" t="n">
        <v>1920</v>
      </c>
      <c r="C6226" s="83" t="n">
        <v>45725</v>
      </c>
      <c r="D6226" s="68" t="n">
        <v>321</v>
      </c>
      <c r="E6226" s="85" t="n">
        <f aca="false">C6226</f>
        <v>45725</v>
      </c>
      <c r="F6226" s="86" t="str">
        <f aca="false">TEXT(E6226,"yyyy-mm-dd")</f>
        <v>2025-03-09</v>
      </c>
      <c r="G6226" s="86" t="str">
        <f aca="false">_xlfn.TEXTAFTER(F6226,"-")</f>
        <v>03-09</v>
      </c>
      <c r="H6226" s="71" t="str">
        <f aca="false">CONCATENATE(B6226,"-",G6226,"-GA",D6226)</f>
        <v>1920-03-09-GA321</v>
      </c>
      <c r="J6226" s="69" t="s">
        <v>20099</v>
      </c>
      <c r="K6226" s="69" t="s">
        <v>824</v>
      </c>
      <c r="N6226" s="82" t="n">
        <v>321</v>
      </c>
      <c r="O6226" s="82" t="s">
        <v>20099</v>
      </c>
      <c r="P6226" s="69" t="s">
        <v>24378</v>
      </c>
      <c r="Q6226" s="82" t="s">
        <v>24378</v>
      </c>
    </row>
    <row r="6227" customFormat="false" ht="15" hidden="false" customHeight="false" outlineLevel="0" collapsed="false">
      <c r="A6227" s="67" t="n">
        <v>3948</v>
      </c>
      <c r="B6227" s="68" t="n">
        <v>1920</v>
      </c>
      <c r="C6227" s="83" t="n">
        <v>45726</v>
      </c>
      <c r="D6227" s="68" t="n">
        <v>321</v>
      </c>
      <c r="E6227" s="85" t="n">
        <f aca="false">C6227</f>
        <v>45726</v>
      </c>
      <c r="F6227" s="86" t="str">
        <f aca="false">TEXT(E6227,"yyyy-mm-dd")</f>
        <v>2025-03-10</v>
      </c>
      <c r="G6227" s="86" t="str">
        <f aca="false">_xlfn.TEXTAFTER(F6227,"-")</f>
        <v>03-10</v>
      </c>
      <c r="H6227" s="71" t="str">
        <f aca="false">CONCATENATE(B6227,"-",G6227,"-GA",D6227)</f>
        <v>1920-03-10-GA321</v>
      </c>
      <c r="J6227" s="69" t="s">
        <v>20103</v>
      </c>
      <c r="K6227" s="69" t="s">
        <v>824</v>
      </c>
      <c r="N6227" s="82" t="n">
        <v>321</v>
      </c>
      <c r="O6227" s="82" t="s">
        <v>20103</v>
      </c>
      <c r="P6227" s="69" t="s">
        <v>24378</v>
      </c>
      <c r="Q6227" s="82" t="s">
        <v>24378</v>
      </c>
    </row>
    <row r="6228" customFormat="false" ht="15" hidden="false" customHeight="false" outlineLevel="0" collapsed="false">
      <c r="A6228" s="67" t="n">
        <v>3949</v>
      </c>
      <c r="B6228" s="68" t="n">
        <v>1920</v>
      </c>
      <c r="C6228" s="83" t="n">
        <v>45726</v>
      </c>
      <c r="D6228" s="68" t="n">
        <v>335</v>
      </c>
      <c r="E6228" s="85" t="n">
        <f aca="false">C6228</f>
        <v>45726</v>
      </c>
      <c r="F6228" s="86" t="str">
        <f aca="false">TEXT(E6228,"yyyy-mm-dd")</f>
        <v>2025-03-10</v>
      </c>
      <c r="G6228" s="86" t="str">
        <f aca="false">_xlfn.TEXTAFTER(F6228,"-")</f>
        <v>03-10</v>
      </c>
      <c r="H6228" s="71" t="str">
        <f aca="false">CONCATENATE(B6228,"-",G6228,"-GA",D6228)</f>
        <v>1920-03-10-GA335</v>
      </c>
      <c r="J6228" s="69" t="s">
        <v>24386</v>
      </c>
      <c r="K6228" s="69" t="s">
        <v>824</v>
      </c>
      <c r="N6228" s="82" t="n">
        <v>335</v>
      </c>
      <c r="O6228" s="82" t="s">
        <v>24386</v>
      </c>
      <c r="P6228" s="69" t="s">
        <v>24386</v>
      </c>
      <c r="Q6228" s="82" t="s">
        <v>24386</v>
      </c>
    </row>
    <row r="6229" customFormat="false" ht="15" hidden="false" customHeight="false" outlineLevel="0" collapsed="false">
      <c r="A6229" s="67" t="n">
        <v>3950</v>
      </c>
      <c r="B6229" s="68" t="n">
        <v>1920</v>
      </c>
      <c r="C6229" s="83" t="n">
        <v>45726</v>
      </c>
      <c r="D6229" s="68" t="n">
        <v>335</v>
      </c>
      <c r="E6229" s="85" t="n">
        <f aca="false">C6229</f>
        <v>45726</v>
      </c>
      <c r="F6229" s="86" t="str">
        <f aca="false">TEXT(E6229,"yyyy-mm-dd")</f>
        <v>2025-03-10</v>
      </c>
      <c r="G6229" s="86" t="str">
        <f aca="false">_xlfn.TEXTAFTER(F6229,"-")</f>
        <v>03-10</v>
      </c>
      <c r="H6229" s="71" t="str">
        <f aca="false">CONCATENATE(B6229,"-",G6229,"-GA",D6229)</f>
        <v>1920-03-10-GA335</v>
      </c>
      <c r="J6229" s="69" t="s">
        <v>24387</v>
      </c>
      <c r="K6229" s="69" t="s">
        <v>824</v>
      </c>
      <c r="N6229" s="82" t="n">
        <v>335</v>
      </c>
      <c r="O6229" s="82" t="s">
        <v>24387</v>
      </c>
      <c r="P6229" s="69" t="s">
        <v>24380</v>
      </c>
      <c r="Q6229" s="82" t="s">
        <v>24380</v>
      </c>
    </row>
    <row r="6230" customFormat="false" ht="15" hidden="false" customHeight="false" outlineLevel="0" collapsed="false">
      <c r="A6230" s="67" t="n">
        <v>3951</v>
      </c>
      <c r="B6230" s="68" t="n">
        <v>1920</v>
      </c>
      <c r="C6230" s="83" t="n">
        <v>45727</v>
      </c>
      <c r="D6230" s="68" t="n">
        <v>321</v>
      </c>
      <c r="E6230" s="85" t="n">
        <f aca="false">C6230</f>
        <v>45727</v>
      </c>
      <c r="F6230" s="86" t="str">
        <f aca="false">TEXT(E6230,"yyyy-mm-dd")</f>
        <v>2025-03-11</v>
      </c>
      <c r="G6230" s="86" t="str">
        <f aca="false">_xlfn.TEXTAFTER(F6230,"-")</f>
        <v>03-11</v>
      </c>
      <c r="H6230" s="71" t="str">
        <f aca="false">CONCATENATE(B6230,"-",G6230,"-GA",D6230)</f>
        <v>1920-03-11-GA321</v>
      </c>
      <c r="J6230" s="69" t="s">
        <v>20106</v>
      </c>
      <c r="K6230" s="69" t="s">
        <v>824</v>
      </c>
      <c r="N6230" s="82" t="n">
        <v>321</v>
      </c>
      <c r="O6230" s="82" t="s">
        <v>20106</v>
      </c>
      <c r="P6230" s="69" t="s">
        <v>24378</v>
      </c>
      <c r="Q6230" s="82" t="s">
        <v>24378</v>
      </c>
    </row>
    <row r="6231" customFormat="false" ht="15" hidden="false" customHeight="false" outlineLevel="0" collapsed="false">
      <c r="A6231" s="67" t="n">
        <v>3952</v>
      </c>
      <c r="B6231" s="68" t="n">
        <v>1920</v>
      </c>
      <c r="C6231" s="83" t="n">
        <v>45727</v>
      </c>
      <c r="D6231" s="68" t="s">
        <v>20087</v>
      </c>
      <c r="E6231" s="85" t="n">
        <f aca="false">C6231</f>
        <v>45727</v>
      </c>
      <c r="F6231" s="86" t="str">
        <f aca="false">TEXT(E6231,"yyyy-mm-dd")</f>
        <v>2025-03-11</v>
      </c>
      <c r="G6231" s="86" t="str">
        <f aca="false">_xlfn.TEXTAFTER(F6231,"-")</f>
        <v>03-11</v>
      </c>
      <c r="H6231" s="71" t="str">
        <f aca="false">CONCATENATE(B6231,"-",G6231,"-GA",D6231)</f>
        <v>1920-03-11-GA332b</v>
      </c>
      <c r="J6231" s="69" t="s">
        <v>24388</v>
      </c>
      <c r="K6231" s="69" t="s">
        <v>824</v>
      </c>
      <c r="N6231" s="82" t="s">
        <v>20087</v>
      </c>
      <c r="O6231" s="82" t="s">
        <v>24388</v>
      </c>
      <c r="P6231" s="69" t="s">
        <v>20089</v>
      </c>
      <c r="Q6231" s="82" t="s">
        <v>20089</v>
      </c>
    </row>
    <row r="6232" customFormat="false" ht="15" hidden="false" customHeight="false" outlineLevel="0" collapsed="false">
      <c r="A6232" s="67" t="n">
        <v>3953</v>
      </c>
      <c r="B6232" s="68" t="n">
        <v>1920</v>
      </c>
      <c r="C6232" s="83" t="n">
        <v>45728</v>
      </c>
      <c r="D6232" s="68" t="n">
        <v>321</v>
      </c>
      <c r="E6232" s="85" t="n">
        <f aca="false">C6232</f>
        <v>45728</v>
      </c>
      <c r="F6232" s="86" t="str">
        <f aca="false">TEXT(E6232,"yyyy-mm-dd")</f>
        <v>2025-03-12</v>
      </c>
      <c r="G6232" s="86" t="str">
        <f aca="false">_xlfn.TEXTAFTER(F6232,"-")</f>
        <v>03-12</v>
      </c>
      <c r="H6232" s="71" t="str">
        <f aca="false">CONCATENATE(B6232,"-",G6232,"-GA",D6232)</f>
        <v>1920-03-12-GA321</v>
      </c>
      <c r="J6232" s="69" t="s">
        <v>20108</v>
      </c>
      <c r="K6232" s="69" t="s">
        <v>824</v>
      </c>
      <c r="N6232" s="82" t="n">
        <v>321</v>
      </c>
      <c r="O6232" s="82" t="s">
        <v>20108</v>
      </c>
      <c r="P6232" s="69" t="s">
        <v>24378</v>
      </c>
      <c r="Q6232" s="82" t="s">
        <v>24378</v>
      </c>
    </row>
    <row r="6233" customFormat="false" ht="15" hidden="false" customHeight="false" outlineLevel="0" collapsed="false">
      <c r="A6233" s="67" t="n">
        <v>3954</v>
      </c>
      <c r="B6233" s="68" t="n">
        <v>1920</v>
      </c>
      <c r="C6233" s="83" t="n">
        <v>45728</v>
      </c>
      <c r="D6233" s="68" t="n">
        <v>335</v>
      </c>
      <c r="E6233" s="85" t="n">
        <f aca="false">C6233</f>
        <v>45728</v>
      </c>
      <c r="F6233" s="86" t="str">
        <f aca="false">TEXT(E6233,"yyyy-mm-dd")</f>
        <v>2025-03-12</v>
      </c>
      <c r="G6233" s="86" t="str">
        <f aca="false">_xlfn.TEXTAFTER(F6233,"-")</f>
        <v>03-12</v>
      </c>
      <c r="H6233" s="71" t="str">
        <f aca="false">CONCATENATE(B6233,"-",G6233,"-GA",D6233)</f>
        <v>1920-03-12-GA335</v>
      </c>
      <c r="J6233" s="69" t="s">
        <v>24389</v>
      </c>
      <c r="K6233" s="69" t="s">
        <v>824</v>
      </c>
      <c r="N6233" s="82" t="n">
        <v>335</v>
      </c>
      <c r="O6233" s="82" t="s">
        <v>24389</v>
      </c>
      <c r="P6233" s="69" t="s">
        <v>24380</v>
      </c>
      <c r="Q6233" s="82" t="s">
        <v>24380</v>
      </c>
    </row>
    <row r="6234" customFormat="false" ht="15" hidden="false" customHeight="false" outlineLevel="0" collapsed="false">
      <c r="A6234" s="67" t="n">
        <v>3955</v>
      </c>
      <c r="B6234" s="68" t="n">
        <v>1920</v>
      </c>
      <c r="C6234" s="83" t="n">
        <v>45728</v>
      </c>
      <c r="D6234" s="68" t="n">
        <v>263</v>
      </c>
      <c r="E6234" s="85" t="n">
        <f aca="false">C6234</f>
        <v>45728</v>
      </c>
      <c r="F6234" s="86" t="str">
        <f aca="false">TEXT(E6234,"yyyy-mm-dd")</f>
        <v>2025-03-12</v>
      </c>
      <c r="G6234" s="86" t="str">
        <f aca="false">_xlfn.TEXTAFTER(F6234,"-")</f>
        <v>03-12</v>
      </c>
      <c r="H6234" s="71" t="str">
        <f aca="false">CONCATENATE(B6234,"-",G6234,"-GA",D6234)</f>
        <v>1920-03-12-GA263</v>
      </c>
      <c r="J6234" s="69" t="s">
        <v>20095</v>
      </c>
      <c r="K6234" s="69" t="s">
        <v>824</v>
      </c>
      <c r="N6234" s="82" t="n">
        <v>263</v>
      </c>
      <c r="O6234" s="82" t="s">
        <v>20095</v>
      </c>
      <c r="P6234" s="69" t="s">
        <v>20096</v>
      </c>
      <c r="Q6234" s="82" t="s">
        <v>20096</v>
      </c>
    </row>
    <row r="6235" customFormat="false" ht="15" hidden="false" customHeight="false" outlineLevel="0" collapsed="false">
      <c r="A6235" s="67" t="n">
        <v>3956</v>
      </c>
      <c r="B6235" s="68" t="n">
        <v>1920</v>
      </c>
      <c r="C6235" s="83" t="n">
        <v>45729</v>
      </c>
      <c r="D6235" s="68" t="s">
        <v>12219</v>
      </c>
      <c r="E6235" s="85" t="n">
        <f aca="false">C6235</f>
        <v>45729</v>
      </c>
      <c r="F6235" s="86" t="str">
        <f aca="false">TEXT(E6235,"yyyy-mm-dd")</f>
        <v>2025-03-13</v>
      </c>
      <c r="G6235" s="86" t="str">
        <f aca="false">_xlfn.TEXTAFTER(F6235,"-")</f>
        <v>03-13</v>
      </c>
      <c r="H6235" s="71" t="str">
        <f aca="false">CONCATENATE(B6235,"-",G6235,"-GA",D6235)</f>
        <v>1920-03-13-GA73a</v>
      </c>
      <c r="J6235" s="69" t="s">
        <v>24390</v>
      </c>
      <c r="K6235" s="69" t="s">
        <v>824</v>
      </c>
      <c r="N6235" s="82" t="s">
        <v>12219</v>
      </c>
      <c r="O6235" s="82" t="s">
        <v>24390</v>
      </c>
      <c r="P6235" s="69" t="s">
        <v>20105</v>
      </c>
      <c r="Q6235" s="82" t="s">
        <v>20105</v>
      </c>
    </row>
    <row r="6236" customFormat="false" ht="15" hidden="false" customHeight="false" outlineLevel="0" collapsed="false">
      <c r="A6236" s="67" t="n">
        <v>3957</v>
      </c>
      <c r="B6236" s="68" t="n">
        <v>1920</v>
      </c>
      <c r="C6236" s="83" t="n">
        <v>45729</v>
      </c>
      <c r="D6236" s="68" t="n">
        <v>321</v>
      </c>
      <c r="E6236" s="85" t="n">
        <f aca="false">C6236</f>
        <v>45729</v>
      </c>
      <c r="F6236" s="86" t="str">
        <f aca="false">TEXT(E6236,"yyyy-mm-dd")</f>
        <v>2025-03-13</v>
      </c>
      <c r="G6236" s="86" t="str">
        <f aca="false">_xlfn.TEXTAFTER(F6236,"-")</f>
        <v>03-13</v>
      </c>
      <c r="H6236" s="71" t="str">
        <f aca="false">CONCATENATE(B6236,"-",G6236,"-GA",D6236)</f>
        <v>1920-03-13-GA321</v>
      </c>
      <c r="J6236" s="69" t="s">
        <v>20111</v>
      </c>
      <c r="K6236" s="69" t="s">
        <v>824</v>
      </c>
      <c r="N6236" s="82" t="n">
        <v>321</v>
      </c>
      <c r="O6236" s="82" t="s">
        <v>20111</v>
      </c>
      <c r="P6236" s="69" t="s">
        <v>24378</v>
      </c>
      <c r="Q6236" s="82" t="s">
        <v>24378</v>
      </c>
    </row>
    <row r="6237" customFormat="false" ht="15" hidden="false" customHeight="false" outlineLevel="0" collapsed="false">
      <c r="A6237" s="67" t="n">
        <v>3958</v>
      </c>
      <c r="B6237" s="68" t="n">
        <v>1920</v>
      </c>
      <c r="C6237" s="83" t="n">
        <v>45729</v>
      </c>
      <c r="D6237" s="68" t="s">
        <v>20087</v>
      </c>
      <c r="E6237" s="85" t="n">
        <f aca="false">C6237</f>
        <v>45729</v>
      </c>
      <c r="F6237" s="86" t="str">
        <f aca="false">TEXT(E6237,"yyyy-mm-dd")</f>
        <v>2025-03-13</v>
      </c>
      <c r="G6237" s="86" t="str">
        <f aca="false">_xlfn.TEXTAFTER(F6237,"-")</f>
        <v>03-13</v>
      </c>
      <c r="H6237" s="71" t="str">
        <f aca="false">CONCATENATE(B6237,"-",G6237,"-GA",D6237)</f>
        <v>1920-03-13-GA332b</v>
      </c>
      <c r="J6237" s="69" t="s">
        <v>24391</v>
      </c>
      <c r="K6237" s="69" t="s">
        <v>824</v>
      </c>
      <c r="N6237" s="82" t="s">
        <v>20087</v>
      </c>
      <c r="O6237" s="82" t="s">
        <v>24391</v>
      </c>
      <c r="P6237" s="69" t="s">
        <v>20089</v>
      </c>
      <c r="Q6237" s="82" t="s">
        <v>20089</v>
      </c>
    </row>
    <row r="6238" customFormat="false" ht="15" hidden="false" customHeight="false" outlineLevel="0" collapsed="false">
      <c r="A6238" s="67" t="n">
        <v>3959</v>
      </c>
      <c r="B6238" s="68" t="n">
        <v>1920</v>
      </c>
      <c r="C6238" s="83" t="n">
        <v>45730</v>
      </c>
      <c r="D6238" s="68" t="s">
        <v>12242</v>
      </c>
      <c r="E6238" s="85" t="n">
        <f aca="false">C6238</f>
        <v>45730</v>
      </c>
      <c r="F6238" s="86" t="str">
        <f aca="false">TEXT(E6238,"yyyy-mm-dd")</f>
        <v>2025-03-14</v>
      </c>
      <c r="G6238" s="86" t="str">
        <f aca="false">_xlfn.TEXTAFTER(F6238,"-")</f>
        <v>03-14</v>
      </c>
      <c r="H6238" s="71" t="str">
        <f aca="false">CONCATENATE(B6238,"-",G6238,"-GA",D6238)</f>
        <v>1920-03-14-GA300a</v>
      </c>
      <c r="J6238" s="69" t="s">
        <v>24392</v>
      </c>
      <c r="K6238" s="69" t="s">
        <v>824</v>
      </c>
      <c r="N6238" s="82" t="s">
        <v>12242</v>
      </c>
      <c r="O6238" s="82" t="s">
        <v>24392</v>
      </c>
      <c r="P6238" s="69" t="s">
        <v>20118</v>
      </c>
      <c r="Q6238" s="82" t="s">
        <v>20118</v>
      </c>
    </row>
    <row r="6239" customFormat="false" ht="15" hidden="false" customHeight="false" outlineLevel="0" collapsed="false">
      <c r="A6239" s="67" t="n">
        <v>3960</v>
      </c>
      <c r="B6239" s="68" t="n">
        <v>1920</v>
      </c>
      <c r="C6239" s="83" t="n">
        <v>45730</v>
      </c>
      <c r="D6239" s="68" t="n">
        <v>321</v>
      </c>
      <c r="E6239" s="85" t="n">
        <f aca="false">C6239</f>
        <v>45730</v>
      </c>
      <c r="F6239" s="86" t="str">
        <f aca="false">TEXT(E6239,"yyyy-mm-dd")</f>
        <v>2025-03-14</v>
      </c>
      <c r="G6239" s="86" t="str">
        <f aca="false">_xlfn.TEXTAFTER(F6239,"-")</f>
        <v>03-14</v>
      </c>
      <c r="H6239" s="71" t="str">
        <f aca="false">CONCATENATE(B6239,"-",G6239,"-GA",D6239)</f>
        <v>1920-03-14-GA321</v>
      </c>
      <c r="J6239" s="69" t="s">
        <v>20113</v>
      </c>
      <c r="K6239" s="69" t="s">
        <v>824</v>
      </c>
      <c r="N6239" s="82" t="n">
        <v>321</v>
      </c>
      <c r="O6239" s="82" t="s">
        <v>20113</v>
      </c>
      <c r="P6239" s="69" t="s">
        <v>24378</v>
      </c>
      <c r="Q6239" s="82" t="s">
        <v>24378</v>
      </c>
    </row>
    <row r="6240" customFormat="false" ht="15" hidden="false" customHeight="false" outlineLevel="0" collapsed="false">
      <c r="A6240" s="67" t="n">
        <v>3961</v>
      </c>
      <c r="B6240" s="68" t="n">
        <v>1920</v>
      </c>
      <c r="C6240" s="83" t="n">
        <v>45733</v>
      </c>
      <c r="D6240" s="68" t="n">
        <v>334</v>
      </c>
      <c r="E6240" s="85" t="n">
        <f aca="false">C6240</f>
        <v>45733</v>
      </c>
      <c r="F6240" s="86" t="str">
        <f aca="false">TEXT(E6240,"yyyy-mm-dd")</f>
        <v>2025-03-17</v>
      </c>
      <c r="G6240" s="86" t="str">
        <f aca="false">_xlfn.TEXTAFTER(F6240,"-")</f>
        <v>03-17</v>
      </c>
      <c r="H6240" s="71" t="str">
        <f aca="false">CONCATENATE(B6240,"-",G6240,"-GA",D6240)</f>
        <v>1920-03-17-GA334</v>
      </c>
      <c r="J6240" s="69" t="s">
        <v>24393</v>
      </c>
      <c r="K6240" s="69" t="s">
        <v>20214</v>
      </c>
      <c r="N6240" s="82" t="n">
        <v>334</v>
      </c>
      <c r="O6240" s="82" t="s">
        <v>24393</v>
      </c>
      <c r="P6240" s="69" t="s">
        <v>24368</v>
      </c>
      <c r="Q6240" s="82" t="s">
        <v>24368</v>
      </c>
    </row>
    <row r="6241" customFormat="false" ht="15" hidden="false" customHeight="false" outlineLevel="0" collapsed="false">
      <c r="A6241" s="67" t="n">
        <v>3962</v>
      </c>
      <c r="B6241" s="68" t="n">
        <v>1920</v>
      </c>
      <c r="C6241" s="83" t="n">
        <v>45734</v>
      </c>
      <c r="D6241" s="68" t="n">
        <v>334</v>
      </c>
      <c r="E6241" s="85" t="n">
        <f aca="false">C6241</f>
        <v>45734</v>
      </c>
      <c r="F6241" s="86" t="str">
        <f aca="false">TEXT(E6241,"yyyy-mm-dd")</f>
        <v>2025-03-18</v>
      </c>
      <c r="G6241" s="86" t="str">
        <f aca="false">_xlfn.TEXTAFTER(F6241,"-")</f>
        <v>03-18</v>
      </c>
      <c r="H6241" s="71" t="str">
        <f aca="false">CONCATENATE(B6241,"-",G6241,"-GA",D6241)</f>
        <v>1920-03-18-GA334</v>
      </c>
      <c r="J6241" s="69" t="s">
        <v>24394</v>
      </c>
      <c r="K6241" s="69" t="s">
        <v>20214</v>
      </c>
      <c r="N6241" s="82" t="n">
        <v>334</v>
      </c>
      <c r="O6241" s="82" t="s">
        <v>24394</v>
      </c>
      <c r="P6241" s="69" t="s">
        <v>24368</v>
      </c>
      <c r="Q6241" s="82" t="s">
        <v>24368</v>
      </c>
    </row>
    <row r="6242" customFormat="false" ht="15" hidden="false" customHeight="false" outlineLevel="0" collapsed="false">
      <c r="A6242" s="67" t="n">
        <v>3963</v>
      </c>
      <c r="B6242" s="68" t="n">
        <v>1920</v>
      </c>
      <c r="C6242" s="83" t="n">
        <v>45735</v>
      </c>
      <c r="D6242" s="68" t="n">
        <v>334</v>
      </c>
      <c r="E6242" s="85" t="n">
        <f aca="false">C6242</f>
        <v>45735</v>
      </c>
      <c r="F6242" s="86" t="str">
        <f aca="false">TEXT(E6242,"yyyy-mm-dd")</f>
        <v>2025-03-19</v>
      </c>
      <c r="G6242" s="86" t="str">
        <f aca="false">_xlfn.TEXTAFTER(F6242,"-")</f>
        <v>03-19</v>
      </c>
      <c r="H6242" s="71" t="str">
        <f aca="false">CONCATENATE(B6242,"-",G6242,"-GA",D6242)</f>
        <v>1920-03-19-GA334</v>
      </c>
      <c r="J6242" s="69" t="s">
        <v>24395</v>
      </c>
      <c r="K6242" s="69" t="s">
        <v>20214</v>
      </c>
      <c r="N6242" s="82" t="n">
        <v>334</v>
      </c>
      <c r="O6242" s="82" t="s">
        <v>24395</v>
      </c>
      <c r="P6242" s="69" t="s">
        <v>24368</v>
      </c>
      <c r="Q6242" s="82" t="s">
        <v>24368</v>
      </c>
    </row>
    <row r="6243" customFormat="false" ht="15" hidden="false" customHeight="false" outlineLevel="0" collapsed="false">
      <c r="A6243" s="67" t="n">
        <v>3964</v>
      </c>
      <c r="B6243" s="68" t="n">
        <v>1920</v>
      </c>
      <c r="C6243" s="83" t="n">
        <v>45736</v>
      </c>
      <c r="D6243" s="68" t="n">
        <v>198</v>
      </c>
      <c r="E6243" s="85" t="n">
        <f aca="false">C6243</f>
        <v>45736</v>
      </c>
      <c r="F6243" s="86" t="str">
        <f aca="false">TEXT(E6243,"yyyy-mm-dd")</f>
        <v>2025-03-20</v>
      </c>
      <c r="G6243" s="86" t="str">
        <f aca="false">_xlfn.TEXTAFTER(F6243,"-")</f>
        <v>03-20</v>
      </c>
      <c r="H6243" s="71" t="str">
        <f aca="false">CONCATENATE(B6243,"-",G6243,"-GA",D6243)</f>
        <v>1920-03-20-GA198</v>
      </c>
      <c r="J6243" s="69" t="s">
        <v>24396</v>
      </c>
      <c r="K6243" s="69" t="s">
        <v>5785</v>
      </c>
      <c r="N6243" s="82" t="n">
        <v>198</v>
      </c>
      <c r="O6243" s="82" t="s">
        <v>24396</v>
      </c>
      <c r="P6243" s="69" t="s">
        <v>17022</v>
      </c>
      <c r="Q6243" s="82" t="s">
        <v>17022</v>
      </c>
    </row>
    <row r="6244" customFormat="false" ht="15" hidden="false" customHeight="false" outlineLevel="0" collapsed="false">
      <c r="A6244" s="67" t="n">
        <v>3965</v>
      </c>
      <c r="B6244" s="68" t="n">
        <v>1920</v>
      </c>
      <c r="C6244" s="83" t="n">
        <v>45737</v>
      </c>
      <c r="D6244" s="68" t="n">
        <v>198</v>
      </c>
      <c r="E6244" s="85" t="n">
        <f aca="false">C6244</f>
        <v>45737</v>
      </c>
      <c r="F6244" s="86" t="str">
        <f aca="false">TEXT(E6244,"yyyy-mm-dd")</f>
        <v>2025-03-21</v>
      </c>
      <c r="G6244" s="86" t="str">
        <f aca="false">_xlfn.TEXTAFTER(F6244,"-")</f>
        <v>03-21</v>
      </c>
      <c r="H6244" s="71" t="str">
        <f aca="false">CONCATENATE(B6244,"-",G6244,"-GA",D6244)</f>
        <v>1920-03-21-GA198</v>
      </c>
      <c r="J6244" s="69" t="s">
        <v>24397</v>
      </c>
      <c r="K6244" s="69" t="s">
        <v>5785</v>
      </c>
      <c r="N6244" s="82" t="n">
        <v>198</v>
      </c>
      <c r="O6244" s="82" t="s">
        <v>24397</v>
      </c>
      <c r="P6244" s="69" t="s">
        <v>17022</v>
      </c>
      <c r="Q6244" s="82" t="s">
        <v>17022</v>
      </c>
    </row>
    <row r="6245" customFormat="false" ht="15" hidden="false" customHeight="false" outlineLevel="0" collapsed="false">
      <c r="A6245" s="67" t="n">
        <v>3966</v>
      </c>
      <c r="B6245" s="68" t="n">
        <v>1920</v>
      </c>
      <c r="C6245" s="83" t="n">
        <v>45737</v>
      </c>
      <c r="D6245" s="68" t="n">
        <v>312</v>
      </c>
      <c r="E6245" s="85" t="n">
        <f aca="false">C6245</f>
        <v>45737</v>
      </c>
      <c r="F6245" s="86" t="str">
        <f aca="false">TEXT(E6245,"yyyy-mm-dd")</f>
        <v>2025-03-21</v>
      </c>
      <c r="G6245" s="86" t="str">
        <f aca="false">_xlfn.TEXTAFTER(F6245,"-")</f>
        <v>03-21</v>
      </c>
      <c r="H6245" s="71" t="str">
        <f aca="false">CONCATENATE(B6245,"-",G6245,"-GA",D6245)</f>
        <v>1920-03-21-GA312</v>
      </c>
      <c r="J6245" s="69" t="s">
        <v>15914</v>
      </c>
      <c r="K6245" s="69" t="s">
        <v>5785</v>
      </c>
      <c r="N6245" s="82" t="n">
        <v>312</v>
      </c>
      <c r="O6245" s="82" t="s">
        <v>15914</v>
      </c>
      <c r="P6245" s="69" t="s">
        <v>24398</v>
      </c>
      <c r="Q6245" s="82" t="s">
        <v>24398</v>
      </c>
    </row>
    <row r="6246" customFormat="false" ht="15" hidden="false" customHeight="false" outlineLevel="0" collapsed="false">
      <c r="A6246" s="67" t="n">
        <v>3967</v>
      </c>
      <c r="B6246" s="68" t="n">
        <v>1920</v>
      </c>
      <c r="C6246" s="83" t="n">
        <v>45737</v>
      </c>
      <c r="D6246" s="68" t="s">
        <v>24084</v>
      </c>
      <c r="E6246" s="85" t="n">
        <f aca="false">C6246</f>
        <v>45737</v>
      </c>
      <c r="F6246" s="86" t="str">
        <f aca="false">TEXT(E6246,"yyyy-mm-dd")</f>
        <v>2025-03-21</v>
      </c>
      <c r="G6246" s="86" t="str">
        <f aca="false">_xlfn.TEXTAFTER(F6246,"-")</f>
        <v>03-21</v>
      </c>
      <c r="H6246" s="71" t="str">
        <f aca="false">CONCATENATE(B6246,"-",G6246,"-GA",D6246)</f>
        <v>1920-03-21-GA277b</v>
      </c>
      <c r="J6246" s="69" t="s">
        <v>20101</v>
      </c>
      <c r="K6246" s="69" t="s">
        <v>5785</v>
      </c>
      <c r="N6246" s="82" t="s">
        <v>24084</v>
      </c>
      <c r="O6246" s="82" t="s">
        <v>20101</v>
      </c>
      <c r="P6246" s="69" t="s">
        <v>24085</v>
      </c>
      <c r="Q6246" s="82" t="s">
        <v>24085</v>
      </c>
    </row>
    <row r="6247" customFormat="false" ht="15" hidden="false" customHeight="false" outlineLevel="0" collapsed="false">
      <c r="A6247" s="67" t="n">
        <v>3968</v>
      </c>
      <c r="B6247" s="68" t="n">
        <v>1920</v>
      </c>
      <c r="C6247" s="83" t="n">
        <v>45738</v>
      </c>
      <c r="D6247" s="68" t="n">
        <v>312</v>
      </c>
      <c r="E6247" s="85" t="n">
        <f aca="false">C6247</f>
        <v>45738</v>
      </c>
      <c r="F6247" s="86" t="str">
        <f aca="false">TEXT(E6247,"yyyy-mm-dd")</f>
        <v>2025-03-22</v>
      </c>
      <c r="G6247" s="86" t="str">
        <f aca="false">_xlfn.TEXTAFTER(F6247,"-")</f>
        <v>03-22</v>
      </c>
      <c r="H6247" s="71" t="str">
        <f aca="false">CONCATENATE(B6247,"-",G6247,"-GA",D6247)</f>
        <v>1920-03-22-GA312</v>
      </c>
      <c r="J6247" s="69" t="s">
        <v>15916</v>
      </c>
      <c r="K6247" s="69" t="s">
        <v>5785</v>
      </c>
      <c r="N6247" s="82" t="n">
        <v>312</v>
      </c>
      <c r="O6247" s="82" t="s">
        <v>15916</v>
      </c>
      <c r="P6247" s="69" t="s">
        <v>24398</v>
      </c>
      <c r="Q6247" s="82" t="s">
        <v>24398</v>
      </c>
    </row>
    <row r="6248" customFormat="false" ht="15" hidden="false" customHeight="false" outlineLevel="0" collapsed="false">
      <c r="A6248" s="67" t="n">
        <v>3969</v>
      </c>
      <c r="B6248" s="68" t="n">
        <v>1920</v>
      </c>
      <c r="C6248" s="83" t="n">
        <v>45739</v>
      </c>
      <c r="D6248" s="68" t="n">
        <v>312</v>
      </c>
      <c r="E6248" s="85" t="n">
        <f aca="false">C6248</f>
        <v>45739</v>
      </c>
      <c r="F6248" s="86" t="str">
        <f aca="false">TEXT(E6248,"yyyy-mm-dd")</f>
        <v>2025-03-23</v>
      </c>
      <c r="G6248" s="86" t="str">
        <f aca="false">_xlfn.TEXTAFTER(F6248,"-")</f>
        <v>03-23</v>
      </c>
      <c r="H6248" s="71" t="str">
        <f aca="false">CONCATENATE(B6248,"-",G6248,"-GA",D6248)</f>
        <v>1920-03-23-GA312</v>
      </c>
      <c r="J6248" s="69" t="s">
        <v>15918</v>
      </c>
      <c r="K6248" s="69" t="s">
        <v>5785</v>
      </c>
      <c r="N6248" s="82" t="n">
        <v>312</v>
      </c>
      <c r="O6248" s="82" t="s">
        <v>15918</v>
      </c>
      <c r="P6248" s="69" t="s">
        <v>24398</v>
      </c>
      <c r="Q6248" s="82" t="s">
        <v>24398</v>
      </c>
    </row>
    <row r="6249" customFormat="false" ht="15" hidden="false" customHeight="false" outlineLevel="0" collapsed="false">
      <c r="A6249" s="67" t="n">
        <v>3970</v>
      </c>
      <c r="B6249" s="68" t="n">
        <v>1920</v>
      </c>
      <c r="C6249" s="83" t="n">
        <v>45740</v>
      </c>
      <c r="D6249" s="68" t="s">
        <v>12219</v>
      </c>
      <c r="E6249" s="85" t="n">
        <f aca="false">C6249</f>
        <v>45740</v>
      </c>
      <c r="F6249" s="86" t="str">
        <f aca="false">TEXT(E6249,"yyyy-mm-dd")</f>
        <v>2025-03-24</v>
      </c>
      <c r="G6249" s="86" t="str">
        <f aca="false">_xlfn.TEXTAFTER(F6249,"-")</f>
        <v>03-24</v>
      </c>
      <c r="H6249" s="71" t="str">
        <f aca="false">CONCATENATE(B6249,"-",G6249,"-GA",D6249)</f>
        <v>1920-03-24-GA73a</v>
      </c>
      <c r="J6249" s="69" t="s">
        <v>24399</v>
      </c>
      <c r="K6249" s="69" t="s">
        <v>5785</v>
      </c>
      <c r="N6249" s="82" t="s">
        <v>12219</v>
      </c>
      <c r="O6249" s="82" t="s">
        <v>24399</v>
      </c>
      <c r="P6249" s="69" t="s">
        <v>20105</v>
      </c>
      <c r="Q6249" s="82" t="s">
        <v>20105</v>
      </c>
    </row>
    <row r="6250" customFormat="false" ht="15" hidden="false" customHeight="false" outlineLevel="0" collapsed="false">
      <c r="A6250" s="67" t="n">
        <v>3971</v>
      </c>
      <c r="B6250" s="68" t="n">
        <v>1920</v>
      </c>
      <c r="C6250" s="83" t="n">
        <v>45740</v>
      </c>
      <c r="D6250" s="68" t="n">
        <v>312</v>
      </c>
      <c r="E6250" s="85" t="n">
        <f aca="false">C6250</f>
        <v>45740</v>
      </c>
      <c r="F6250" s="86" t="str">
        <f aca="false">TEXT(E6250,"yyyy-mm-dd")</f>
        <v>2025-03-24</v>
      </c>
      <c r="G6250" s="86" t="str">
        <f aca="false">_xlfn.TEXTAFTER(F6250,"-")</f>
        <v>03-24</v>
      </c>
      <c r="H6250" s="71" t="str">
        <f aca="false">CONCATENATE(B6250,"-",G6250,"-GA",D6250)</f>
        <v>1920-03-24-GA312</v>
      </c>
      <c r="J6250" s="69" t="s">
        <v>20085</v>
      </c>
      <c r="K6250" s="69" t="s">
        <v>5785</v>
      </c>
      <c r="N6250" s="82" t="n">
        <v>312</v>
      </c>
      <c r="O6250" s="82" t="s">
        <v>20085</v>
      </c>
      <c r="P6250" s="69" t="s">
        <v>24398</v>
      </c>
      <c r="Q6250" s="82" t="s">
        <v>24398</v>
      </c>
    </row>
    <row r="6251" customFormat="false" ht="15" hidden="false" customHeight="false" outlineLevel="0" collapsed="false">
      <c r="A6251" s="67" t="n">
        <v>3972</v>
      </c>
      <c r="B6251" s="68" t="n">
        <v>1920</v>
      </c>
      <c r="C6251" s="83" t="n">
        <v>45741</v>
      </c>
      <c r="D6251" s="68" t="s">
        <v>12219</v>
      </c>
      <c r="E6251" s="85" t="n">
        <f aca="false">C6251</f>
        <v>45741</v>
      </c>
      <c r="F6251" s="86" t="str">
        <f aca="false">TEXT(E6251,"yyyy-mm-dd")</f>
        <v>2025-03-25</v>
      </c>
      <c r="G6251" s="86" t="str">
        <f aca="false">_xlfn.TEXTAFTER(F6251,"-")</f>
        <v>03-25</v>
      </c>
      <c r="H6251" s="71" t="str">
        <f aca="false">CONCATENATE(B6251,"-",G6251,"-GA",D6251)</f>
        <v>1920-03-25-GA73a</v>
      </c>
      <c r="J6251" s="69" t="s">
        <v>24400</v>
      </c>
      <c r="K6251" s="69" t="s">
        <v>5785</v>
      </c>
      <c r="N6251" s="82" t="s">
        <v>12219</v>
      </c>
      <c r="O6251" s="82" t="s">
        <v>24400</v>
      </c>
      <c r="P6251" s="69" t="s">
        <v>20105</v>
      </c>
      <c r="Q6251" s="82" t="s">
        <v>20105</v>
      </c>
    </row>
    <row r="6252" customFormat="false" ht="15" hidden="false" customHeight="false" outlineLevel="0" collapsed="false">
      <c r="A6252" s="67" t="n">
        <v>3973</v>
      </c>
      <c r="B6252" s="68" t="n">
        <v>1920</v>
      </c>
      <c r="C6252" s="83" t="n">
        <v>45741</v>
      </c>
      <c r="D6252" s="68" t="n">
        <v>312</v>
      </c>
      <c r="E6252" s="85" t="n">
        <f aca="false">C6252</f>
        <v>45741</v>
      </c>
      <c r="F6252" s="86" t="str">
        <f aca="false">TEXT(E6252,"yyyy-mm-dd")</f>
        <v>2025-03-25</v>
      </c>
      <c r="G6252" s="86" t="str">
        <f aca="false">_xlfn.TEXTAFTER(F6252,"-")</f>
        <v>03-25</v>
      </c>
      <c r="H6252" s="71" t="str">
        <f aca="false">CONCATENATE(B6252,"-",G6252,"-GA",D6252)</f>
        <v>1920-03-25-GA312</v>
      </c>
      <c r="J6252" s="69" t="s">
        <v>20086</v>
      </c>
      <c r="K6252" s="69" t="s">
        <v>5785</v>
      </c>
      <c r="N6252" s="82" t="n">
        <v>312</v>
      </c>
      <c r="O6252" s="82" t="s">
        <v>20086</v>
      </c>
      <c r="P6252" s="69" t="s">
        <v>24398</v>
      </c>
      <c r="Q6252" s="82" t="s">
        <v>24398</v>
      </c>
    </row>
    <row r="6253" customFormat="false" ht="15" hidden="false" customHeight="false" outlineLevel="0" collapsed="false">
      <c r="A6253" s="67" t="n">
        <v>3974</v>
      </c>
      <c r="B6253" s="68" t="n">
        <v>1920</v>
      </c>
      <c r="C6253" s="83" t="n">
        <v>45742</v>
      </c>
      <c r="D6253" s="68" t="s">
        <v>12219</v>
      </c>
      <c r="E6253" s="85" t="n">
        <f aca="false">C6253</f>
        <v>45742</v>
      </c>
      <c r="F6253" s="86" t="str">
        <f aca="false">TEXT(E6253,"yyyy-mm-dd")</f>
        <v>2025-03-26</v>
      </c>
      <c r="G6253" s="86" t="str">
        <f aca="false">_xlfn.TEXTAFTER(F6253,"-")</f>
        <v>03-26</v>
      </c>
      <c r="H6253" s="71" t="str">
        <f aca="false">CONCATENATE(B6253,"-",G6253,"-GA",D6253)</f>
        <v>1920-03-26-GA73a</v>
      </c>
      <c r="J6253" s="69" t="s">
        <v>24401</v>
      </c>
      <c r="K6253" s="69" t="s">
        <v>5785</v>
      </c>
      <c r="N6253" s="82" t="s">
        <v>12219</v>
      </c>
      <c r="O6253" s="82" t="s">
        <v>24401</v>
      </c>
      <c r="P6253" s="69" t="s">
        <v>20105</v>
      </c>
      <c r="Q6253" s="82" t="s">
        <v>20105</v>
      </c>
    </row>
    <row r="6254" customFormat="false" ht="15" hidden="false" customHeight="false" outlineLevel="0" collapsed="false">
      <c r="A6254" s="67" t="n">
        <v>3975</v>
      </c>
      <c r="B6254" s="68" t="n">
        <v>1920</v>
      </c>
      <c r="C6254" s="83" t="n">
        <v>45742</v>
      </c>
      <c r="D6254" s="68" t="n">
        <v>312</v>
      </c>
      <c r="E6254" s="85" t="n">
        <f aca="false">C6254</f>
        <v>45742</v>
      </c>
      <c r="F6254" s="86" t="str">
        <f aca="false">TEXT(E6254,"yyyy-mm-dd")</f>
        <v>2025-03-26</v>
      </c>
      <c r="G6254" s="86" t="str">
        <f aca="false">_xlfn.TEXTAFTER(F6254,"-")</f>
        <v>03-26</v>
      </c>
      <c r="H6254" s="71" t="str">
        <f aca="false">CONCATENATE(B6254,"-",G6254,"-GA",D6254)</f>
        <v>1920-03-26-GA312</v>
      </c>
      <c r="J6254" s="69" t="s">
        <v>20091</v>
      </c>
      <c r="K6254" s="69" t="s">
        <v>5785</v>
      </c>
      <c r="N6254" s="82" t="n">
        <v>312</v>
      </c>
      <c r="O6254" s="82" t="s">
        <v>20091</v>
      </c>
      <c r="P6254" s="69" t="s">
        <v>24398</v>
      </c>
      <c r="Q6254" s="82" t="s">
        <v>24398</v>
      </c>
    </row>
    <row r="6255" customFormat="false" ht="15" hidden="false" customHeight="false" outlineLevel="0" collapsed="false">
      <c r="A6255" s="67" t="n">
        <v>3976</v>
      </c>
      <c r="B6255" s="68" t="n">
        <v>1920</v>
      </c>
      <c r="C6255" s="83" t="n">
        <v>45742</v>
      </c>
      <c r="D6255" s="68" t="n">
        <v>314</v>
      </c>
      <c r="E6255" s="85" t="n">
        <f aca="false">C6255</f>
        <v>45742</v>
      </c>
      <c r="F6255" s="86" t="str">
        <f aca="false">TEXT(E6255,"yyyy-mm-dd")</f>
        <v>2025-03-26</v>
      </c>
      <c r="G6255" s="86" t="str">
        <f aca="false">_xlfn.TEXTAFTER(F6255,"-")</f>
        <v>03-26</v>
      </c>
      <c r="H6255" s="71" t="str">
        <f aca="false">CONCATENATE(B6255,"-",G6255,"-GA",D6255)</f>
        <v>1920-03-26-GA314</v>
      </c>
      <c r="J6255" s="69" t="s">
        <v>24402</v>
      </c>
      <c r="K6255" s="69" t="s">
        <v>5785</v>
      </c>
      <c r="N6255" s="82" t="n">
        <v>314</v>
      </c>
      <c r="O6255" s="82" t="s">
        <v>24402</v>
      </c>
      <c r="P6255" s="69" t="s">
        <v>24402</v>
      </c>
      <c r="Q6255" s="82" t="s">
        <v>24402</v>
      </c>
    </row>
    <row r="6256" customFormat="false" ht="15" hidden="false" customHeight="false" outlineLevel="0" collapsed="false">
      <c r="A6256" s="67" t="n">
        <v>3977</v>
      </c>
      <c r="B6256" s="68" t="n">
        <v>1920</v>
      </c>
      <c r="C6256" s="83" t="n">
        <v>45743</v>
      </c>
      <c r="D6256" s="68" t="s">
        <v>12219</v>
      </c>
      <c r="E6256" s="85" t="n">
        <f aca="false">C6256</f>
        <v>45743</v>
      </c>
      <c r="F6256" s="86" t="str">
        <f aca="false">TEXT(E6256,"yyyy-mm-dd")</f>
        <v>2025-03-27</v>
      </c>
      <c r="G6256" s="86" t="str">
        <f aca="false">_xlfn.TEXTAFTER(F6256,"-")</f>
        <v>03-27</v>
      </c>
      <c r="H6256" s="71" t="str">
        <f aca="false">CONCATENATE(B6256,"-",G6256,"-GA",D6256)</f>
        <v>1920-03-27-GA73a</v>
      </c>
      <c r="J6256" s="69" t="s">
        <v>24403</v>
      </c>
      <c r="K6256" s="69" t="s">
        <v>5785</v>
      </c>
      <c r="N6256" s="82" t="s">
        <v>12219</v>
      </c>
      <c r="O6256" s="82" t="s">
        <v>24403</v>
      </c>
      <c r="P6256" s="69" t="s">
        <v>20105</v>
      </c>
      <c r="Q6256" s="82" t="s">
        <v>20105</v>
      </c>
    </row>
    <row r="6257" customFormat="false" ht="15" hidden="false" customHeight="false" outlineLevel="0" collapsed="false">
      <c r="A6257" s="67" t="n">
        <v>3978</v>
      </c>
      <c r="B6257" s="68" t="n">
        <v>1920</v>
      </c>
      <c r="C6257" s="83" t="n">
        <v>45743</v>
      </c>
      <c r="D6257" s="68" t="n">
        <v>312</v>
      </c>
      <c r="E6257" s="85" t="n">
        <f aca="false">C6257</f>
        <v>45743</v>
      </c>
      <c r="F6257" s="86" t="str">
        <f aca="false">TEXT(E6257,"yyyy-mm-dd")</f>
        <v>2025-03-27</v>
      </c>
      <c r="G6257" s="86" t="str">
        <f aca="false">_xlfn.TEXTAFTER(F6257,"-")</f>
        <v>03-27</v>
      </c>
      <c r="H6257" s="71" t="str">
        <f aca="false">CONCATENATE(B6257,"-",G6257,"-GA",D6257)</f>
        <v>1920-03-27-GA312</v>
      </c>
      <c r="J6257" s="69" t="s">
        <v>20092</v>
      </c>
      <c r="K6257" s="69" t="s">
        <v>5785</v>
      </c>
      <c r="N6257" s="82" t="n">
        <v>312</v>
      </c>
      <c r="O6257" s="82" t="s">
        <v>20092</v>
      </c>
      <c r="P6257" s="69" t="s">
        <v>24398</v>
      </c>
      <c r="Q6257" s="82" t="s">
        <v>24398</v>
      </c>
    </row>
    <row r="6258" customFormat="false" ht="15" hidden="false" customHeight="false" outlineLevel="0" collapsed="false">
      <c r="A6258" s="67" t="n">
        <v>3979</v>
      </c>
      <c r="B6258" s="68" t="n">
        <v>1920</v>
      </c>
      <c r="C6258" s="83" t="n">
        <v>45743</v>
      </c>
      <c r="D6258" s="68" t="s">
        <v>24084</v>
      </c>
      <c r="E6258" s="85" t="n">
        <f aca="false">C6258</f>
        <v>45743</v>
      </c>
      <c r="F6258" s="86" t="str">
        <f aca="false">TEXT(E6258,"yyyy-mm-dd")</f>
        <v>2025-03-27</v>
      </c>
      <c r="G6258" s="86" t="str">
        <f aca="false">_xlfn.TEXTAFTER(F6258,"-")</f>
        <v>03-27</v>
      </c>
      <c r="H6258" s="71" t="str">
        <f aca="false">CONCATENATE(B6258,"-",G6258,"-GA",D6258)</f>
        <v>1920-03-27-GA277b</v>
      </c>
      <c r="J6258" s="69" t="s">
        <v>20101</v>
      </c>
      <c r="K6258" s="69" t="s">
        <v>5785</v>
      </c>
      <c r="N6258" s="82" t="s">
        <v>24084</v>
      </c>
      <c r="O6258" s="82" t="s">
        <v>20101</v>
      </c>
      <c r="P6258" s="69" t="s">
        <v>24085</v>
      </c>
      <c r="Q6258" s="82" t="s">
        <v>24085</v>
      </c>
    </row>
    <row r="6259" customFormat="false" ht="15" hidden="false" customHeight="false" outlineLevel="0" collapsed="false">
      <c r="A6259" s="67" t="n">
        <v>3980</v>
      </c>
      <c r="B6259" s="68" t="n">
        <v>1920</v>
      </c>
      <c r="C6259" s="83" t="n">
        <v>45744</v>
      </c>
      <c r="D6259" s="68" t="n">
        <v>198</v>
      </c>
      <c r="E6259" s="85" t="n">
        <f aca="false">C6259</f>
        <v>45744</v>
      </c>
      <c r="F6259" s="86" t="str">
        <f aca="false">TEXT(E6259,"yyyy-mm-dd")</f>
        <v>2025-03-28</v>
      </c>
      <c r="G6259" s="86" t="str">
        <f aca="false">_xlfn.TEXTAFTER(F6259,"-")</f>
        <v>03-28</v>
      </c>
      <c r="H6259" s="71" t="str">
        <f aca="false">CONCATENATE(B6259,"-",G6259,"-GA",D6259)</f>
        <v>1920-03-28-GA198</v>
      </c>
      <c r="J6259" s="69" t="s">
        <v>20139</v>
      </c>
      <c r="K6259" s="69" t="s">
        <v>5785</v>
      </c>
      <c r="N6259" s="82" t="n">
        <v>198</v>
      </c>
      <c r="O6259" s="82" t="s">
        <v>20139</v>
      </c>
      <c r="P6259" s="69" t="s">
        <v>24404</v>
      </c>
      <c r="Q6259" s="82" t="s">
        <v>24404</v>
      </c>
    </row>
    <row r="6260" customFormat="false" ht="15" hidden="false" customHeight="false" outlineLevel="0" collapsed="false">
      <c r="A6260" s="67" t="n">
        <v>3981</v>
      </c>
      <c r="B6260" s="68" t="n">
        <v>1920</v>
      </c>
      <c r="C6260" s="83" t="n">
        <v>45744</v>
      </c>
      <c r="D6260" s="68" t="n">
        <v>312</v>
      </c>
      <c r="E6260" s="85" t="n">
        <f aca="false">C6260</f>
        <v>45744</v>
      </c>
      <c r="F6260" s="86" t="str">
        <f aca="false">TEXT(E6260,"yyyy-mm-dd")</f>
        <v>2025-03-28</v>
      </c>
      <c r="G6260" s="86" t="str">
        <f aca="false">_xlfn.TEXTAFTER(F6260,"-")</f>
        <v>03-28</v>
      </c>
      <c r="H6260" s="71" t="str">
        <f aca="false">CONCATENATE(B6260,"-",G6260,"-GA",D6260)</f>
        <v>1920-03-28-GA312</v>
      </c>
      <c r="J6260" s="69" t="s">
        <v>20097</v>
      </c>
      <c r="K6260" s="69" t="s">
        <v>5785</v>
      </c>
      <c r="N6260" s="82" t="n">
        <v>312</v>
      </c>
      <c r="O6260" s="82" t="s">
        <v>20097</v>
      </c>
      <c r="P6260" s="69" t="s">
        <v>24398</v>
      </c>
      <c r="Q6260" s="82" t="s">
        <v>24398</v>
      </c>
    </row>
    <row r="6261" customFormat="false" ht="15" hidden="false" customHeight="false" outlineLevel="0" collapsed="false">
      <c r="A6261" s="67" t="n">
        <v>3982</v>
      </c>
      <c r="B6261" s="68" t="n">
        <v>1920</v>
      </c>
      <c r="C6261" s="83" t="n">
        <v>45744</v>
      </c>
      <c r="D6261" s="68" t="s">
        <v>24084</v>
      </c>
      <c r="E6261" s="85" t="n">
        <f aca="false">C6261</f>
        <v>45744</v>
      </c>
      <c r="F6261" s="86" t="str">
        <f aca="false">TEXT(E6261,"yyyy-mm-dd")</f>
        <v>2025-03-28</v>
      </c>
      <c r="G6261" s="86" t="str">
        <f aca="false">_xlfn.TEXTAFTER(F6261,"-")</f>
        <v>03-28</v>
      </c>
      <c r="H6261" s="71" t="str">
        <f aca="false">CONCATENATE(B6261,"-",G6261,"-GA",D6261)</f>
        <v>1920-03-28-GA277b</v>
      </c>
      <c r="J6261" s="69" t="s">
        <v>20101</v>
      </c>
      <c r="K6261" s="69" t="s">
        <v>5785</v>
      </c>
      <c r="N6261" s="82" t="s">
        <v>24084</v>
      </c>
      <c r="O6261" s="82" t="s">
        <v>20101</v>
      </c>
      <c r="P6261" s="69" t="s">
        <v>24085</v>
      </c>
      <c r="Q6261" s="82" t="s">
        <v>24085</v>
      </c>
    </row>
    <row r="6262" customFormat="false" ht="15" hidden="false" customHeight="false" outlineLevel="0" collapsed="false">
      <c r="A6262" s="67" t="n">
        <v>3983</v>
      </c>
      <c r="B6262" s="68" t="n">
        <v>1920</v>
      </c>
      <c r="C6262" s="83" t="n">
        <v>45745</v>
      </c>
      <c r="D6262" s="68" t="s">
        <v>12219</v>
      </c>
      <c r="E6262" s="85" t="n">
        <f aca="false">C6262</f>
        <v>45745</v>
      </c>
      <c r="F6262" s="86" t="str">
        <f aca="false">TEXT(E6262,"yyyy-mm-dd")</f>
        <v>2025-03-29</v>
      </c>
      <c r="G6262" s="86" t="str">
        <f aca="false">_xlfn.TEXTAFTER(F6262,"-")</f>
        <v>03-29</v>
      </c>
      <c r="H6262" s="71" t="str">
        <f aca="false">CONCATENATE(B6262,"-",G6262,"-GA",D6262)</f>
        <v>1920-03-29-GA73a</v>
      </c>
      <c r="J6262" s="69" t="s">
        <v>24405</v>
      </c>
      <c r="K6262" s="69" t="s">
        <v>5785</v>
      </c>
      <c r="N6262" s="82" t="s">
        <v>12219</v>
      </c>
      <c r="O6262" s="82" t="s">
        <v>24405</v>
      </c>
      <c r="P6262" s="69" t="s">
        <v>20105</v>
      </c>
      <c r="Q6262" s="82" t="s">
        <v>20105</v>
      </c>
    </row>
    <row r="6263" customFormat="false" ht="15" hidden="false" customHeight="false" outlineLevel="0" collapsed="false">
      <c r="A6263" s="67" t="n">
        <v>3984</v>
      </c>
      <c r="B6263" s="68" t="n">
        <v>1920</v>
      </c>
      <c r="C6263" s="83" t="n">
        <v>45745</v>
      </c>
      <c r="D6263" s="68" t="n">
        <v>312</v>
      </c>
      <c r="E6263" s="85" t="n">
        <f aca="false">C6263</f>
        <v>45745</v>
      </c>
      <c r="F6263" s="86" t="str">
        <f aca="false">TEXT(E6263,"yyyy-mm-dd")</f>
        <v>2025-03-29</v>
      </c>
      <c r="G6263" s="86" t="str">
        <f aca="false">_xlfn.TEXTAFTER(F6263,"-")</f>
        <v>03-29</v>
      </c>
      <c r="H6263" s="71" t="str">
        <f aca="false">CONCATENATE(B6263,"-",G6263,"-GA",D6263)</f>
        <v>1920-03-29-GA312</v>
      </c>
      <c r="J6263" s="69" t="s">
        <v>20099</v>
      </c>
      <c r="K6263" s="69" t="s">
        <v>5785</v>
      </c>
      <c r="N6263" s="82" t="n">
        <v>312</v>
      </c>
      <c r="O6263" s="82" t="s">
        <v>20099</v>
      </c>
      <c r="P6263" s="69" t="s">
        <v>24398</v>
      </c>
      <c r="Q6263" s="82" t="s">
        <v>24398</v>
      </c>
    </row>
    <row r="6264" customFormat="false" ht="15" hidden="false" customHeight="false" outlineLevel="0" collapsed="false">
      <c r="A6264" s="67" t="n">
        <v>3985</v>
      </c>
      <c r="B6264" s="68" t="n">
        <v>1920</v>
      </c>
      <c r="C6264" s="83" t="n">
        <v>45746</v>
      </c>
      <c r="D6264" s="68" t="s">
        <v>12219</v>
      </c>
      <c r="E6264" s="85" t="n">
        <f aca="false">C6264</f>
        <v>45746</v>
      </c>
      <c r="F6264" s="86" t="str">
        <f aca="false">TEXT(E6264,"yyyy-mm-dd")</f>
        <v>2025-03-30</v>
      </c>
      <c r="G6264" s="86" t="str">
        <f aca="false">_xlfn.TEXTAFTER(F6264,"-")</f>
        <v>03-30</v>
      </c>
      <c r="H6264" s="71" t="str">
        <f aca="false">CONCATENATE(B6264,"-",G6264,"-GA",D6264)</f>
        <v>1920-03-30-GA73a</v>
      </c>
      <c r="J6264" s="69" t="s">
        <v>24406</v>
      </c>
      <c r="K6264" s="69" t="s">
        <v>5785</v>
      </c>
      <c r="N6264" s="82" t="s">
        <v>12219</v>
      </c>
      <c r="O6264" s="82" t="s">
        <v>24406</v>
      </c>
      <c r="P6264" s="69" t="s">
        <v>20105</v>
      </c>
      <c r="Q6264" s="82" t="s">
        <v>20105</v>
      </c>
    </row>
    <row r="6265" customFormat="false" ht="15" hidden="false" customHeight="false" outlineLevel="0" collapsed="false">
      <c r="A6265" s="67" t="n">
        <v>3986</v>
      </c>
      <c r="B6265" s="68" t="n">
        <v>1920</v>
      </c>
      <c r="C6265" s="83" t="n">
        <v>45746</v>
      </c>
      <c r="D6265" s="68" t="n">
        <v>312</v>
      </c>
      <c r="E6265" s="85" t="n">
        <f aca="false">C6265</f>
        <v>45746</v>
      </c>
      <c r="F6265" s="86" t="str">
        <f aca="false">TEXT(E6265,"yyyy-mm-dd")</f>
        <v>2025-03-30</v>
      </c>
      <c r="G6265" s="86" t="str">
        <f aca="false">_xlfn.TEXTAFTER(F6265,"-")</f>
        <v>03-30</v>
      </c>
      <c r="H6265" s="71" t="str">
        <f aca="false">CONCATENATE(B6265,"-",G6265,"-GA",D6265)</f>
        <v>1920-03-30-GA312</v>
      </c>
      <c r="J6265" s="69" t="s">
        <v>20103</v>
      </c>
      <c r="K6265" s="69" t="s">
        <v>5785</v>
      </c>
      <c r="N6265" s="82" t="n">
        <v>312</v>
      </c>
      <c r="O6265" s="82" t="s">
        <v>20103</v>
      </c>
      <c r="P6265" s="69" t="s">
        <v>24398</v>
      </c>
      <c r="Q6265" s="82" t="s">
        <v>24398</v>
      </c>
    </row>
    <row r="6266" customFormat="false" ht="15" hidden="false" customHeight="false" outlineLevel="0" collapsed="false">
      <c r="A6266" s="67" t="n">
        <v>3987</v>
      </c>
      <c r="B6266" s="68" t="n">
        <v>1920</v>
      </c>
      <c r="C6266" s="83" t="n">
        <v>45747</v>
      </c>
      <c r="D6266" s="68" t="s">
        <v>12219</v>
      </c>
      <c r="E6266" s="85" t="n">
        <f aca="false">C6266</f>
        <v>45747</v>
      </c>
      <c r="F6266" s="86" t="str">
        <f aca="false">TEXT(E6266,"yyyy-mm-dd")</f>
        <v>2025-03-31</v>
      </c>
      <c r="G6266" s="86" t="str">
        <f aca="false">_xlfn.TEXTAFTER(F6266,"-")</f>
        <v>03-31</v>
      </c>
      <c r="H6266" s="71" t="str">
        <f aca="false">CONCATENATE(B6266,"-",G6266,"-GA",D6266)</f>
        <v>1920-03-31-GA73a</v>
      </c>
      <c r="J6266" s="69" t="s">
        <v>24407</v>
      </c>
      <c r="K6266" s="69" t="s">
        <v>5785</v>
      </c>
      <c r="N6266" s="82" t="s">
        <v>12219</v>
      </c>
      <c r="O6266" s="82" t="s">
        <v>24407</v>
      </c>
      <c r="P6266" s="69" t="s">
        <v>20105</v>
      </c>
      <c r="Q6266" s="82" t="s">
        <v>20105</v>
      </c>
    </row>
    <row r="6267" customFormat="false" ht="15" hidden="false" customHeight="false" outlineLevel="0" collapsed="false">
      <c r="A6267" s="67" t="n">
        <v>3988</v>
      </c>
      <c r="B6267" s="68" t="n">
        <v>1920</v>
      </c>
      <c r="C6267" s="83" t="n">
        <v>45747</v>
      </c>
      <c r="D6267" s="68" t="n">
        <v>312</v>
      </c>
      <c r="E6267" s="85" t="n">
        <f aca="false">C6267</f>
        <v>45747</v>
      </c>
      <c r="F6267" s="86" t="str">
        <f aca="false">TEXT(E6267,"yyyy-mm-dd")</f>
        <v>2025-03-31</v>
      </c>
      <c r="G6267" s="86" t="str">
        <f aca="false">_xlfn.TEXTAFTER(F6267,"-")</f>
        <v>03-31</v>
      </c>
      <c r="H6267" s="71" t="str">
        <f aca="false">CONCATENATE(B6267,"-",G6267,"-GA",D6267)</f>
        <v>1920-03-31-GA312</v>
      </c>
      <c r="J6267" s="69" t="s">
        <v>20106</v>
      </c>
      <c r="K6267" s="69" t="s">
        <v>5785</v>
      </c>
      <c r="N6267" s="82" t="n">
        <v>312</v>
      </c>
      <c r="O6267" s="82" t="s">
        <v>20106</v>
      </c>
      <c r="P6267" s="69" t="s">
        <v>24398</v>
      </c>
      <c r="Q6267" s="82" t="s">
        <v>24398</v>
      </c>
    </row>
    <row r="6268" customFormat="false" ht="15" hidden="false" customHeight="false" outlineLevel="0" collapsed="false">
      <c r="A6268" s="67" t="n">
        <v>3989</v>
      </c>
      <c r="B6268" s="68" t="n">
        <v>1920</v>
      </c>
      <c r="C6268" s="83" t="n">
        <v>45748</v>
      </c>
      <c r="D6268" s="68" t="s">
        <v>12219</v>
      </c>
      <c r="E6268" s="85" t="n">
        <f aca="false">C6268</f>
        <v>45748</v>
      </c>
      <c r="F6268" s="86" t="str">
        <f aca="false">TEXT(E6268,"yyyy-mm-dd")</f>
        <v>2025-04-01</v>
      </c>
      <c r="G6268" s="86" t="str">
        <f aca="false">_xlfn.TEXTAFTER(F6268,"-")</f>
        <v>04-01</v>
      </c>
      <c r="H6268" s="71" t="str">
        <f aca="false">CONCATENATE(B6268,"-",G6268,"-GA",D6268)</f>
        <v>1920-04-01-GA73a</v>
      </c>
      <c r="J6268" s="69" t="s">
        <v>24408</v>
      </c>
      <c r="K6268" s="69" t="s">
        <v>5785</v>
      </c>
      <c r="N6268" s="82" t="s">
        <v>12219</v>
      </c>
      <c r="O6268" s="82" t="s">
        <v>24408</v>
      </c>
      <c r="P6268" s="69" t="s">
        <v>20105</v>
      </c>
      <c r="Q6268" s="82" t="s">
        <v>20105</v>
      </c>
    </row>
    <row r="6269" customFormat="false" ht="15" hidden="false" customHeight="false" outlineLevel="0" collapsed="false">
      <c r="A6269" s="67" t="n">
        <v>3990</v>
      </c>
      <c r="B6269" s="68" t="n">
        <v>1920</v>
      </c>
      <c r="C6269" s="83" t="n">
        <v>45748</v>
      </c>
      <c r="D6269" s="68" t="n">
        <v>312</v>
      </c>
      <c r="E6269" s="85" t="n">
        <f aca="false">C6269</f>
        <v>45748</v>
      </c>
      <c r="F6269" s="86" t="str">
        <f aca="false">TEXT(E6269,"yyyy-mm-dd")</f>
        <v>2025-04-01</v>
      </c>
      <c r="G6269" s="86" t="str">
        <f aca="false">_xlfn.TEXTAFTER(F6269,"-")</f>
        <v>04-01</v>
      </c>
      <c r="H6269" s="71" t="str">
        <f aca="false">CONCATENATE(B6269,"-",G6269,"-GA",D6269)</f>
        <v>1920-04-01-GA312</v>
      </c>
      <c r="J6269" s="69" t="s">
        <v>20108</v>
      </c>
      <c r="K6269" s="69" t="s">
        <v>5785</v>
      </c>
      <c r="N6269" s="82" t="n">
        <v>312</v>
      </c>
      <c r="O6269" s="82" t="s">
        <v>20108</v>
      </c>
      <c r="P6269" s="69" t="s">
        <v>24398</v>
      </c>
      <c r="Q6269" s="82" t="s">
        <v>24398</v>
      </c>
    </row>
    <row r="6270" customFormat="false" ht="15" hidden="false" customHeight="false" outlineLevel="0" collapsed="false">
      <c r="A6270" s="67" t="n">
        <v>3991</v>
      </c>
      <c r="B6270" s="68" t="n">
        <v>1920</v>
      </c>
      <c r="C6270" s="83" t="n">
        <v>45749</v>
      </c>
      <c r="D6270" s="68" t="n">
        <v>198</v>
      </c>
      <c r="E6270" s="85" t="n">
        <f aca="false">C6270</f>
        <v>45749</v>
      </c>
      <c r="F6270" s="86" t="str">
        <f aca="false">TEXT(E6270,"yyyy-mm-dd")</f>
        <v>2025-04-02</v>
      </c>
      <c r="G6270" s="86" t="str">
        <f aca="false">_xlfn.TEXTAFTER(F6270,"-")</f>
        <v>04-02</v>
      </c>
      <c r="H6270" s="71" t="str">
        <f aca="false">CONCATENATE(B6270,"-",G6270,"-GA",D6270)</f>
        <v>1920-04-02-GA198</v>
      </c>
      <c r="J6270" s="69" t="s">
        <v>24409</v>
      </c>
      <c r="K6270" s="69" t="s">
        <v>5785</v>
      </c>
      <c r="N6270" s="82" t="n">
        <v>198</v>
      </c>
      <c r="O6270" s="82" t="s">
        <v>24409</v>
      </c>
      <c r="P6270" s="69" t="s">
        <v>20175</v>
      </c>
      <c r="Q6270" s="82" t="s">
        <v>20175</v>
      </c>
    </row>
    <row r="6271" customFormat="false" ht="15" hidden="false" customHeight="false" outlineLevel="0" collapsed="false">
      <c r="A6271" s="67" t="n">
        <v>3992</v>
      </c>
      <c r="B6271" s="68" t="n">
        <v>1920</v>
      </c>
      <c r="C6271" s="83" t="n">
        <v>45749</v>
      </c>
      <c r="D6271" s="68" t="n">
        <v>198</v>
      </c>
      <c r="E6271" s="85" t="n">
        <f aca="false">C6271</f>
        <v>45749</v>
      </c>
      <c r="F6271" s="86" t="str">
        <f aca="false">TEXT(E6271,"yyyy-mm-dd")</f>
        <v>2025-04-02</v>
      </c>
      <c r="G6271" s="86" t="str">
        <f aca="false">_xlfn.TEXTAFTER(F6271,"-")</f>
        <v>04-02</v>
      </c>
      <c r="H6271" s="71" t="str">
        <f aca="false">CONCATENATE(B6271,"-",G6271,"-GA",D6271)</f>
        <v>1920-04-02-GA198</v>
      </c>
      <c r="J6271" s="69" t="s">
        <v>24410</v>
      </c>
      <c r="K6271" s="69" t="s">
        <v>5785</v>
      </c>
      <c r="N6271" s="82" t="n">
        <v>198</v>
      </c>
      <c r="O6271" s="82" t="s">
        <v>24410</v>
      </c>
      <c r="P6271" s="69" t="s">
        <v>24411</v>
      </c>
      <c r="Q6271" s="82" t="s">
        <v>24411</v>
      </c>
    </row>
    <row r="6272" customFormat="false" ht="15" hidden="false" customHeight="false" outlineLevel="0" collapsed="false">
      <c r="A6272" s="67" t="n">
        <v>3993</v>
      </c>
      <c r="B6272" s="68" t="n">
        <v>1920</v>
      </c>
      <c r="C6272" s="83" t="n">
        <v>45749</v>
      </c>
      <c r="D6272" s="68" t="n">
        <v>312</v>
      </c>
      <c r="E6272" s="85" t="n">
        <f aca="false">C6272</f>
        <v>45749</v>
      </c>
      <c r="F6272" s="86" t="str">
        <f aca="false">TEXT(E6272,"yyyy-mm-dd")</f>
        <v>2025-04-02</v>
      </c>
      <c r="G6272" s="86" t="str">
        <f aca="false">_xlfn.TEXTAFTER(F6272,"-")</f>
        <v>04-02</v>
      </c>
      <c r="H6272" s="71" t="str">
        <f aca="false">CONCATENATE(B6272,"-",G6272,"-GA",D6272)</f>
        <v>1920-04-02-GA312</v>
      </c>
      <c r="J6272" s="69" t="s">
        <v>20111</v>
      </c>
      <c r="K6272" s="69" t="s">
        <v>5785</v>
      </c>
      <c r="N6272" s="82" t="n">
        <v>312</v>
      </c>
      <c r="O6272" s="82" t="s">
        <v>20111</v>
      </c>
      <c r="P6272" s="69" t="s">
        <v>24398</v>
      </c>
      <c r="Q6272" s="82" t="s">
        <v>24398</v>
      </c>
    </row>
    <row r="6273" customFormat="false" ht="15" hidden="false" customHeight="false" outlineLevel="0" collapsed="false">
      <c r="A6273" s="67" t="n">
        <v>3994</v>
      </c>
      <c r="B6273" s="68" t="n">
        <v>1920</v>
      </c>
      <c r="C6273" s="83" t="n">
        <v>45750</v>
      </c>
      <c r="D6273" s="68" t="n">
        <v>198</v>
      </c>
      <c r="E6273" s="85" t="n">
        <f aca="false">C6273</f>
        <v>45750</v>
      </c>
      <c r="F6273" s="86" t="str">
        <f aca="false">TEXT(E6273,"yyyy-mm-dd")</f>
        <v>2025-04-03</v>
      </c>
      <c r="G6273" s="86" t="str">
        <f aca="false">_xlfn.TEXTAFTER(F6273,"-")</f>
        <v>04-03</v>
      </c>
      <c r="H6273" s="71" t="str">
        <f aca="false">CONCATENATE(B6273,"-",G6273,"-GA",D6273)</f>
        <v>1920-04-03-GA198</v>
      </c>
      <c r="J6273" s="69" t="s">
        <v>24412</v>
      </c>
      <c r="K6273" s="69" t="s">
        <v>5785</v>
      </c>
      <c r="N6273" s="82" t="n">
        <v>198</v>
      </c>
      <c r="O6273" s="82" t="s">
        <v>24412</v>
      </c>
      <c r="P6273" s="69" t="s">
        <v>20175</v>
      </c>
      <c r="Q6273" s="82" t="s">
        <v>20175</v>
      </c>
    </row>
    <row r="6274" customFormat="false" ht="15" hidden="false" customHeight="false" outlineLevel="0" collapsed="false">
      <c r="A6274" s="67" t="n">
        <v>3995</v>
      </c>
      <c r="B6274" s="68" t="n">
        <v>1920</v>
      </c>
      <c r="C6274" s="83" t="n">
        <v>45750</v>
      </c>
      <c r="D6274" s="68" t="n">
        <v>312</v>
      </c>
      <c r="E6274" s="85" t="n">
        <f aca="false">C6274</f>
        <v>45750</v>
      </c>
      <c r="F6274" s="86" t="str">
        <f aca="false">TEXT(E6274,"yyyy-mm-dd")</f>
        <v>2025-04-03</v>
      </c>
      <c r="G6274" s="86" t="str">
        <f aca="false">_xlfn.TEXTAFTER(F6274,"-")</f>
        <v>04-03</v>
      </c>
      <c r="H6274" s="71" t="str">
        <f aca="false">CONCATENATE(B6274,"-",G6274,"-GA",D6274)</f>
        <v>1920-04-03-GA312</v>
      </c>
      <c r="J6274" s="69" t="s">
        <v>20113</v>
      </c>
      <c r="K6274" s="69" t="s">
        <v>5785</v>
      </c>
      <c r="N6274" s="82" t="n">
        <v>312</v>
      </c>
      <c r="O6274" s="82" t="s">
        <v>20113</v>
      </c>
      <c r="P6274" s="69" t="s">
        <v>24398</v>
      </c>
      <c r="Q6274" s="82" t="s">
        <v>24398</v>
      </c>
    </row>
    <row r="6275" customFormat="false" ht="15" hidden="false" customHeight="false" outlineLevel="0" collapsed="false">
      <c r="A6275" s="67" t="n">
        <v>3996</v>
      </c>
      <c r="B6275" s="68" t="n">
        <v>1920</v>
      </c>
      <c r="C6275" s="83" t="n">
        <v>45751</v>
      </c>
      <c r="D6275" s="68" t="n">
        <v>288</v>
      </c>
      <c r="E6275" s="85" t="n">
        <f aca="false">C6275</f>
        <v>45751</v>
      </c>
      <c r="F6275" s="86" t="str">
        <f aca="false">TEXT(E6275,"yyyy-mm-dd")</f>
        <v>2025-04-04</v>
      </c>
      <c r="G6275" s="86" t="str">
        <f aca="false">_xlfn.TEXTAFTER(F6275,"-")</f>
        <v>04-04</v>
      </c>
      <c r="H6275" s="71" t="str">
        <f aca="false">CONCATENATE(B6275,"-",G6275,"-GA",D6275)</f>
        <v>1920-04-04-GA288</v>
      </c>
      <c r="J6275" s="69" t="s">
        <v>24413</v>
      </c>
      <c r="K6275" s="69" t="s">
        <v>5785</v>
      </c>
      <c r="N6275" s="82" t="n">
        <v>288</v>
      </c>
      <c r="O6275" s="82" t="s">
        <v>24413</v>
      </c>
      <c r="P6275" s="69" t="s">
        <v>23655</v>
      </c>
      <c r="Q6275" s="82" t="s">
        <v>23655</v>
      </c>
    </row>
    <row r="6276" customFormat="false" ht="15" hidden="false" customHeight="false" outlineLevel="0" collapsed="false">
      <c r="A6276" s="67" t="n">
        <v>3997</v>
      </c>
      <c r="B6276" s="68" t="n">
        <v>1920</v>
      </c>
      <c r="C6276" s="83" t="n">
        <v>45751</v>
      </c>
      <c r="D6276" s="68" t="n">
        <v>312</v>
      </c>
      <c r="E6276" s="85" t="n">
        <f aca="false">C6276</f>
        <v>45751</v>
      </c>
      <c r="F6276" s="86" t="str">
        <f aca="false">TEXT(E6276,"yyyy-mm-dd")</f>
        <v>2025-04-04</v>
      </c>
      <c r="G6276" s="86" t="str">
        <f aca="false">_xlfn.TEXTAFTER(F6276,"-")</f>
        <v>04-04</v>
      </c>
      <c r="H6276" s="71" t="str">
        <f aca="false">CONCATENATE(B6276,"-",G6276,"-GA",D6276)</f>
        <v>1920-04-04-GA312</v>
      </c>
      <c r="J6276" s="69" t="s">
        <v>20115</v>
      </c>
      <c r="K6276" s="69" t="s">
        <v>5785</v>
      </c>
      <c r="N6276" s="82" t="n">
        <v>312</v>
      </c>
      <c r="O6276" s="82" t="s">
        <v>20115</v>
      </c>
      <c r="P6276" s="69" t="s">
        <v>24398</v>
      </c>
      <c r="Q6276" s="82" t="s">
        <v>24398</v>
      </c>
    </row>
    <row r="6277" customFormat="false" ht="15" hidden="false" customHeight="false" outlineLevel="0" collapsed="false">
      <c r="A6277" s="67" t="n">
        <v>3998</v>
      </c>
      <c r="B6277" s="68" t="n">
        <v>1920</v>
      </c>
      <c r="C6277" s="83" t="n">
        <v>45751</v>
      </c>
      <c r="D6277" s="68" t="s">
        <v>24084</v>
      </c>
      <c r="E6277" s="85" t="n">
        <f aca="false">C6277</f>
        <v>45751</v>
      </c>
      <c r="F6277" s="86" t="str">
        <f aca="false">TEXT(E6277,"yyyy-mm-dd")</f>
        <v>2025-04-04</v>
      </c>
      <c r="G6277" s="86" t="str">
        <f aca="false">_xlfn.TEXTAFTER(F6277,"-")</f>
        <v>04-04</v>
      </c>
      <c r="H6277" s="71" t="str">
        <f aca="false">CONCATENATE(B6277,"-",G6277,"-GA",D6277)</f>
        <v>1920-04-04-GA277b</v>
      </c>
      <c r="J6277" s="69" t="s">
        <v>20101</v>
      </c>
      <c r="K6277" s="69" t="s">
        <v>5785</v>
      </c>
      <c r="N6277" s="82" t="s">
        <v>24084</v>
      </c>
      <c r="O6277" s="82" t="s">
        <v>20101</v>
      </c>
      <c r="P6277" s="69" t="s">
        <v>24085</v>
      </c>
      <c r="Q6277" s="82" t="s">
        <v>24085</v>
      </c>
    </row>
    <row r="6278" customFormat="false" ht="15" hidden="false" customHeight="false" outlineLevel="0" collapsed="false">
      <c r="A6278" s="67" t="n">
        <v>3999</v>
      </c>
      <c r="B6278" s="68" t="n">
        <v>1920</v>
      </c>
      <c r="C6278" s="83" t="n">
        <v>45752</v>
      </c>
      <c r="D6278" s="68" t="n">
        <v>288</v>
      </c>
      <c r="E6278" s="85" t="n">
        <f aca="false">C6278</f>
        <v>45752</v>
      </c>
      <c r="F6278" s="86" t="str">
        <f aca="false">TEXT(E6278,"yyyy-mm-dd")</f>
        <v>2025-04-05</v>
      </c>
      <c r="G6278" s="86" t="str">
        <f aca="false">_xlfn.TEXTAFTER(F6278,"-")</f>
        <v>04-05</v>
      </c>
      <c r="H6278" s="71" t="str">
        <f aca="false">CONCATENATE(B6278,"-",G6278,"-GA",D6278)</f>
        <v>1920-04-05-GA288</v>
      </c>
      <c r="J6278" s="69" t="s">
        <v>24414</v>
      </c>
      <c r="K6278" s="69" t="s">
        <v>5785</v>
      </c>
      <c r="N6278" s="82" t="n">
        <v>288</v>
      </c>
      <c r="O6278" s="82" t="s">
        <v>24414</v>
      </c>
      <c r="P6278" s="69" t="s">
        <v>23655</v>
      </c>
      <c r="Q6278" s="82" t="s">
        <v>23655</v>
      </c>
    </row>
    <row r="6279" customFormat="false" ht="15" hidden="false" customHeight="false" outlineLevel="0" collapsed="false">
      <c r="A6279" s="67" t="n">
        <v>4000</v>
      </c>
      <c r="B6279" s="68" t="n">
        <v>1920</v>
      </c>
      <c r="C6279" s="83" t="n">
        <v>45752</v>
      </c>
      <c r="D6279" s="68" t="n">
        <v>312</v>
      </c>
      <c r="E6279" s="85" t="n">
        <f aca="false">C6279</f>
        <v>45752</v>
      </c>
      <c r="F6279" s="86" t="str">
        <f aca="false">TEXT(E6279,"yyyy-mm-dd")</f>
        <v>2025-04-05</v>
      </c>
      <c r="G6279" s="86" t="str">
        <f aca="false">_xlfn.TEXTAFTER(F6279,"-")</f>
        <v>04-05</v>
      </c>
      <c r="H6279" s="71" t="str">
        <f aca="false">CONCATENATE(B6279,"-",G6279,"-GA",D6279)</f>
        <v>1920-04-05-GA312</v>
      </c>
      <c r="J6279" s="69" t="s">
        <v>20119</v>
      </c>
      <c r="K6279" s="69" t="s">
        <v>5785</v>
      </c>
      <c r="N6279" s="82" t="n">
        <v>312</v>
      </c>
      <c r="O6279" s="82" t="s">
        <v>20119</v>
      </c>
      <c r="P6279" s="69" t="s">
        <v>24398</v>
      </c>
      <c r="Q6279" s="82" t="s">
        <v>24398</v>
      </c>
    </row>
    <row r="6280" customFormat="false" ht="15" hidden="false" customHeight="false" outlineLevel="0" collapsed="false">
      <c r="A6280" s="67" t="n">
        <v>4001</v>
      </c>
      <c r="B6280" s="68" t="n">
        <v>1920</v>
      </c>
      <c r="C6280" s="83" t="n">
        <v>45752</v>
      </c>
      <c r="D6280" s="68" t="s">
        <v>24084</v>
      </c>
      <c r="E6280" s="85" t="n">
        <f aca="false">C6280</f>
        <v>45752</v>
      </c>
      <c r="F6280" s="86" t="str">
        <f aca="false">TEXT(E6280,"yyyy-mm-dd")</f>
        <v>2025-04-05</v>
      </c>
      <c r="G6280" s="86" t="str">
        <f aca="false">_xlfn.TEXTAFTER(F6280,"-")</f>
        <v>04-05</v>
      </c>
      <c r="H6280" s="71" t="str">
        <f aca="false">CONCATENATE(B6280,"-",G6280,"-GA",D6280)</f>
        <v>1920-04-05-GA277b</v>
      </c>
      <c r="J6280" s="69" t="s">
        <v>20101</v>
      </c>
      <c r="K6280" s="69" t="s">
        <v>5785</v>
      </c>
      <c r="N6280" s="82" t="s">
        <v>24084</v>
      </c>
      <c r="O6280" s="82" t="s">
        <v>20101</v>
      </c>
      <c r="P6280" s="69" t="s">
        <v>24085</v>
      </c>
      <c r="Q6280" s="82" t="s">
        <v>24085</v>
      </c>
    </row>
    <row r="6281" customFormat="false" ht="15" hidden="false" customHeight="false" outlineLevel="0" collapsed="false">
      <c r="A6281" s="67" t="n">
        <v>4002</v>
      </c>
      <c r="B6281" s="68" t="n">
        <v>1920</v>
      </c>
      <c r="C6281" s="83" t="n">
        <v>45753</v>
      </c>
      <c r="D6281" s="68" t="s">
        <v>12219</v>
      </c>
      <c r="E6281" s="85" t="n">
        <f aca="false">C6281</f>
        <v>45753</v>
      </c>
      <c r="F6281" s="86" t="str">
        <f aca="false">TEXT(E6281,"yyyy-mm-dd")</f>
        <v>2025-04-06</v>
      </c>
      <c r="G6281" s="86" t="str">
        <f aca="false">_xlfn.TEXTAFTER(F6281,"-")</f>
        <v>04-06</v>
      </c>
      <c r="H6281" s="71" t="str">
        <f aca="false">CONCATENATE(B6281,"-",G6281,"-GA",D6281)</f>
        <v>1920-04-06-GA73a</v>
      </c>
      <c r="J6281" s="69" t="s">
        <v>24415</v>
      </c>
      <c r="K6281" s="69" t="s">
        <v>5785</v>
      </c>
      <c r="N6281" s="82" t="s">
        <v>12219</v>
      </c>
      <c r="O6281" s="82" t="s">
        <v>24415</v>
      </c>
      <c r="P6281" s="69" t="s">
        <v>20105</v>
      </c>
      <c r="Q6281" s="82" t="s">
        <v>20105</v>
      </c>
    </row>
    <row r="6282" customFormat="false" ht="15" hidden="false" customHeight="false" outlineLevel="0" collapsed="false">
      <c r="A6282" s="67" t="n">
        <v>4003</v>
      </c>
      <c r="B6282" s="68" t="n">
        <v>1920</v>
      </c>
      <c r="C6282" s="83" t="n">
        <v>45753</v>
      </c>
      <c r="D6282" s="68" t="n">
        <v>312</v>
      </c>
      <c r="E6282" s="85" t="n">
        <f aca="false">C6282</f>
        <v>45753</v>
      </c>
      <c r="F6282" s="86" t="str">
        <f aca="false">TEXT(E6282,"yyyy-mm-dd")</f>
        <v>2025-04-06</v>
      </c>
      <c r="G6282" s="86" t="str">
        <f aca="false">_xlfn.TEXTAFTER(F6282,"-")</f>
        <v>04-06</v>
      </c>
      <c r="H6282" s="71" t="str">
        <f aca="false">CONCATENATE(B6282,"-",G6282,"-GA",D6282)</f>
        <v>1920-04-06-GA312</v>
      </c>
      <c r="J6282" s="69" t="s">
        <v>20120</v>
      </c>
      <c r="K6282" s="69" t="s">
        <v>5785</v>
      </c>
      <c r="N6282" s="82" t="n">
        <v>312</v>
      </c>
      <c r="O6282" s="82" t="s">
        <v>20120</v>
      </c>
      <c r="P6282" s="69" t="s">
        <v>24398</v>
      </c>
      <c r="Q6282" s="82" t="s">
        <v>24398</v>
      </c>
    </row>
    <row r="6283" customFormat="false" ht="15" hidden="false" customHeight="false" outlineLevel="0" collapsed="false">
      <c r="A6283" s="67" t="n">
        <v>4004</v>
      </c>
      <c r="B6283" s="68" t="n">
        <v>1920</v>
      </c>
      <c r="C6283" s="83" t="n">
        <v>45753</v>
      </c>
      <c r="D6283" s="68" t="s">
        <v>12250</v>
      </c>
      <c r="E6283" s="85" t="n">
        <f aca="false">C6283</f>
        <v>45753</v>
      </c>
      <c r="F6283" s="86" t="str">
        <f aca="false">TEXT(E6283,"yyyy-mm-dd")</f>
        <v>2025-04-06</v>
      </c>
      <c r="G6283" s="86" t="str">
        <f aca="false">_xlfn.TEXTAFTER(F6283,"-")</f>
        <v>04-06</v>
      </c>
      <c r="H6283" s="71" t="str">
        <f aca="false">CONCATENATE(B6283,"-",G6283,"-GA",D6283)</f>
        <v>1920-04-06-GA337b</v>
      </c>
      <c r="J6283" s="69" t="s">
        <v>24416</v>
      </c>
      <c r="K6283" s="69" t="s">
        <v>5785</v>
      </c>
      <c r="N6283" s="82" t="s">
        <v>12250</v>
      </c>
      <c r="O6283" s="82" t="s">
        <v>24416</v>
      </c>
      <c r="P6283" s="69" t="s">
        <v>20191</v>
      </c>
      <c r="Q6283" s="82" t="s">
        <v>20191</v>
      </c>
    </row>
    <row r="6284" customFormat="false" ht="15" hidden="false" customHeight="false" outlineLevel="0" collapsed="false">
      <c r="A6284" s="67" t="n">
        <v>4005</v>
      </c>
      <c r="B6284" s="68" t="n">
        <v>1920</v>
      </c>
      <c r="C6284" s="83" t="n">
        <v>45754</v>
      </c>
      <c r="D6284" s="68" t="s">
        <v>12219</v>
      </c>
      <c r="E6284" s="85" t="n">
        <f aca="false">C6284</f>
        <v>45754</v>
      </c>
      <c r="F6284" s="86" t="str">
        <f aca="false">TEXT(E6284,"yyyy-mm-dd")</f>
        <v>2025-04-07</v>
      </c>
      <c r="G6284" s="86" t="str">
        <f aca="false">_xlfn.TEXTAFTER(F6284,"-")</f>
        <v>04-07</v>
      </c>
      <c r="H6284" s="71" t="str">
        <f aca="false">CONCATENATE(B6284,"-",G6284,"-GA",D6284)</f>
        <v>1920-04-07-GA73a</v>
      </c>
      <c r="J6284" s="69" t="s">
        <v>24417</v>
      </c>
      <c r="K6284" s="69" t="s">
        <v>5785</v>
      </c>
      <c r="N6284" s="82" t="s">
        <v>12219</v>
      </c>
      <c r="O6284" s="82" t="s">
        <v>24417</v>
      </c>
      <c r="P6284" s="69" t="s">
        <v>20105</v>
      </c>
      <c r="Q6284" s="82" t="s">
        <v>20105</v>
      </c>
    </row>
    <row r="6285" customFormat="false" ht="15" hidden="false" customHeight="false" outlineLevel="0" collapsed="false">
      <c r="A6285" s="67" t="n">
        <v>4006</v>
      </c>
      <c r="B6285" s="68" t="n">
        <v>1920</v>
      </c>
      <c r="C6285" s="83" t="n">
        <v>45754</v>
      </c>
      <c r="D6285" s="68" t="n">
        <v>312</v>
      </c>
      <c r="E6285" s="85" t="n">
        <f aca="false">C6285</f>
        <v>45754</v>
      </c>
      <c r="F6285" s="86" t="str">
        <f aca="false">TEXT(E6285,"yyyy-mm-dd")</f>
        <v>2025-04-07</v>
      </c>
      <c r="G6285" s="86" t="str">
        <f aca="false">_xlfn.TEXTAFTER(F6285,"-")</f>
        <v>04-07</v>
      </c>
      <c r="H6285" s="71" t="str">
        <f aca="false">CONCATENATE(B6285,"-",G6285,"-GA",D6285)</f>
        <v>1920-04-07-GA312</v>
      </c>
      <c r="J6285" s="69" t="s">
        <v>20121</v>
      </c>
      <c r="K6285" s="69" t="s">
        <v>5785</v>
      </c>
      <c r="N6285" s="82" t="n">
        <v>312</v>
      </c>
      <c r="O6285" s="82" t="s">
        <v>20121</v>
      </c>
      <c r="P6285" s="69" t="s">
        <v>24398</v>
      </c>
      <c r="Q6285" s="82" t="s">
        <v>24398</v>
      </c>
    </row>
    <row r="6286" customFormat="false" ht="15" hidden="false" customHeight="false" outlineLevel="0" collapsed="false">
      <c r="A6286" s="67" t="n">
        <v>4007</v>
      </c>
      <c r="B6286" s="68" t="n">
        <v>1920</v>
      </c>
      <c r="C6286" s="83" t="n">
        <v>45754</v>
      </c>
      <c r="D6286" s="68" t="n">
        <v>314</v>
      </c>
      <c r="E6286" s="85" t="n">
        <f aca="false">C6286</f>
        <v>45754</v>
      </c>
      <c r="F6286" s="86" t="str">
        <f aca="false">TEXT(E6286,"yyyy-mm-dd")</f>
        <v>2025-04-07</v>
      </c>
      <c r="G6286" s="86" t="str">
        <f aca="false">_xlfn.TEXTAFTER(F6286,"-")</f>
        <v>04-07</v>
      </c>
      <c r="H6286" s="71" t="str">
        <f aca="false">CONCATENATE(B6286,"-",G6286,"-GA",D6286)</f>
        <v>1920-04-07-GA314</v>
      </c>
      <c r="J6286" s="69" t="s">
        <v>24418</v>
      </c>
      <c r="K6286" s="69" t="s">
        <v>5785</v>
      </c>
      <c r="N6286" s="82" t="n">
        <v>314</v>
      </c>
      <c r="O6286" s="82" t="s">
        <v>24418</v>
      </c>
      <c r="P6286" s="69" t="s">
        <v>24419</v>
      </c>
      <c r="Q6286" s="82" t="s">
        <v>24419</v>
      </c>
    </row>
    <row r="6287" customFormat="false" ht="15" hidden="false" customHeight="false" outlineLevel="0" collapsed="false">
      <c r="A6287" s="67" t="n">
        <v>4008</v>
      </c>
      <c r="B6287" s="68" t="n">
        <v>1920</v>
      </c>
      <c r="C6287" s="83" t="n">
        <v>45755</v>
      </c>
      <c r="D6287" s="68" t="n">
        <v>312</v>
      </c>
      <c r="E6287" s="85" t="n">
        <f aca="false">C6287</f>
        <v>45755</v>
      </c>
      <c r="F6287" s="86" t="str">
        <f aca="false">TEXT(E6287,"yyyy-mm-dd")</f>
        <v>2025-04-08</v>
      </c>
      <c r="G6287" s="86" t="str">
        <f aca="false">_xlfn.TEXTAFTER(F6287,"-")</f>
        <v>04-08</v>
      </c>
      <c r="H6287" s="71" t="str">
        <f aca="false">CONCATENATE(B6287,"-",G6287,"-GA",D6287)</f>
        <v>1920-04-08-GA312</v>
      </c>
      <c r="J6287" s="69" t="s">
        <v>22120</v>
      </c>
      <c r="K6287" s="69" t="s">
        <v>5785</v>
      </c>
      <c r="N6287" s="82" t="n">
        <v>312</v>
      </c>
      <c r="O6287" s="82" t="s">
        <v>22120</v>
      </c>
      <c r="P6287" s="69" t="s">
        <v>24398</v>
      </c>
      <c r="Q6287" s="82" t="s">
        <v>24398</v>
      </c>
    </row>
    <row r="6288" customFormat="false" ht="15" hidden="false" customHeight="false" outlineLevel="0" collapsed="false">
      <c r="A6288" s="67" t="n">
        <v>4009</v>
      </c>
      <c r="B6288" s="68" t="n">
        <v>1920</v>
      </c>
      <c r="C6288" s="83" t="n">
        <v>45756</v>
      </c>
      <c r="D6288" s="68" t="n">
        <v>201</v>
      </c>
      <c r="E6288" s="85" t="n">
        <f aca="false">C6288</f>
        <v>45756</v>
      </c>
      <c r="F6288" s="86" t="str">
        <f aca="false">TEXT(E6288,"yyyy-mm-dd")</f>
        <v>2025-04-09</v>
      </c>
      <c r="G6288" s="86" t="str">
        <f aca="false">_xlfn.TEXTAFTER(F6288,"-")</f>
        <v>04-09</v>
      </c>
      <c r="H6288" s="71" t="str">
        <f aca="false">CONCATENATE(B6288,"-",G6288,"-GA",D6288)</f>
        <v>1920-04-09-GA201</v>
      </c>
      <c r="J6288" s="69" t="s">
        <v>15914</v>
      </c>
      <c r="K6288" s="69" t="s">
        <v>5785</v>
      </c>
      <c r="N6288" s="82" t="n">
        <v>201</v>
      </c>
      <c r="O6288" s="82" t="s">
        <v>15914</v>
      </c>
      <c r="P6288" s="69" t="s">
        <v>24420</v>
      </c>
      <c r="Q6288" s="82" t="s">
        <v>24420</v>
      </c>
    </row>
    <row r="6289" customFormat="false" ht="15" hidden="false" customHeight="false" outlineLevel="0" collapsed="false">
      <c r="A6289" s="67" t="n">
        <v>4010</v>
      </c>
      <c r="B6289" s="68" t="n">
        <v>1920</v>
      </c>
      <c r="C6289" s="83" t="n">
        <v>45756</v>
      </c>
      <c r="D6289" s="68" t="n">
        <v>312</v>
      </c>
      <c r="E6289" s="85" t="n">
        <f aca="false">C6289</f>
        <v>45756</v>
      </c>
      <c r="F6289" s="86" t="str">
        <f aca="false">TEXT(E6289,"yyyy-mm-dd")</f>
        <v>2025-04-09</v>
      </c>
      <c r="G6289" s="86" t="str">
        <f aca="false">_xlfn.TEXTAFTER(F6289,"-")</f>
        <v>04-09</v>
      </c>
      <c r="H6289" s="71" t="str">
        <f aca="false">CONCATENATE(B6289,"-",G6289,"-GA",D6289)</f>
        <v>1920-04-09-GA312</v>
      </c>
      <c r="J6289" s="69" t="s">
        <v>22121</v>
      </c>
      <c r="K6289" s="69" t="s">
        <v>5785</v>
      </c>
      <c r="N6289" s="82" t="n">
        <v>312</v>
      </c>
      <c r="O6289" s="82" t="s">
        <v>22121</v>
      </c>
      <c r="P6289" s="69" t="s">
        <v>24398</v>
      </c>
      <c r="Q6289" s="82" t="s">
        <v>24398</v>
      </c>
    </row>
    <row r="6290" customFormat="false" ht="15" hidden="false" customHeight="false" outlineLevel="0" collapsed="false">
      <c r="A6290" s="67" t="n">
        <v>4011</v>
      </c>
      <c r="B6290" s="68" t="n">
        <v>1920</v>
      </c>
      <c r="C6290" s="83" t="n">
        <v>45757</v>
      </c>
      <c r="D6290" s="68" t="n">
        <v>201</v>
      </c>
      <c r="E6290" s="85" t="n">
        <f aca="false">C6290</f>
        <v>45757</v>
      </c>
      <c r="F6290" s="86" t="str">
        <f aca="false">TEXT(E6290,"yyyy-mm-dd")</f>
        <v>2025-04-10</v>
      </c>
      <c r="G6290" s="86" t="str">
        <f aca="false">_xlfn.TEXTAFTER(F6290,"-")</f>
        <v>04-10</v>
      </c>
      <c r="H6290" s="71" t="str">
        <f aca="false">CONCATENATE(B6290,"-",G6290,"-GA",D6290)</f>
        <v>1920-04-10-GA201</v>
      </c>
      <c r="J6290" s="69" t="s">
        <v>15916</v>
      </c>
      <c r="K6290" s="69" t="s">
        <v>5785</v>
      </c>
      <c r="N6290" s="82" t="n">
        <v>201</v>
      </c>
      <c r="O6290" s="82" t="s">
        <v>15916</v>
      </c>
      <c r="P6290" s="69" t="s">
        <v>24420</v>
      </c>
      <c r="Q6290" s="82" t="s">
        <v>24420</v>
      </c>
    </row>
    <row r="6291" customFormat="false" ht="15" hidden="false" customHeight="false" outlineLevel="0" collapsed="false">
      <c r="A6291" s="67" t="n">
        <v>4012</v>
      </c>
      <c r="B6291" s="68" t="n">
        <v>1920</v>
      </c>
      <c r="C6291" s="83" t="n">
        <v>45757</v>
      </c>
      <c r="D6291" s="68" t="s">
        <v>24084</v>
      </c>
      <c r="E6291" s="85" t="n">
        <f aca="false">C6291</f>
        <v>45757</v>
      </c>
      <c r="F6291" s="86" t="str">
        <f aca="false">TEXT(E6291,"yyyy-mm-dd")</f>
        <v>2025-04-10</v>
      </c>
      <c r="G6291" s="86" t="str">
        <f aca="false">_xlfn.TEXTAFTER(F6291,"-")</f>
        <v>04-10</v>
      </c>
      <c r="H6291" s="71" t="str">
        <f aca="false">CONCATENATE(B6291,"-",G6291,"-GA",D6291)</f>
        <v>1920-04-10-GA277b</v>
      </c>
      <c r="J6291" s="69" t="s">
        <v>20101</v>
      </c>
      <c r="K6291" s="69" t="s">
        <v>5785</v>
      </c>
      <c r="N6291" s="82" t="s">
        <v>24084</v>
      </c>
      <c r="O6291" s="82" t="s">
        <v>20101</v>
      </c>
      <c r="P6291" s="69" t="s">
        <v>24085</v>
      </c>
      <c r="Q6291" s="82" t="s">
        <v>24085</v>
      </c>
    </row>
    <row r="6292" customFormat="false" ht="15" hidden="false" customHeight="false" outlineLevel="0" collapsed="false">
      <c r="A6292" s="67" t="n">
        <v>4013</v>
      </c>
      <c r="B6292" s="68" t="n">
        <v>1920</v>
      </c>
      <c r="C6292" s="83" t="n">
        <v>45758</v>
      </c>
      <c r="D6292" s="68" t="n">
        <v>201</v>
      </c>
      <c r="E6292" s="85" t="n">
        <f aca="false">C6292</f>
        <v>45758</v>
      </c>
      <c r="F6292" s="86" t="str">
        <f aca="false">TEXT(E6292,"yyyy-mm-dd")</f>
        <v>2025-04-11</v>
      </c>
      <c r="G6292" s="86" t="str">
        <f aca="false">_xlfn.TEXTAFTER(F6292,"-")</f>
        <v>04-11</v>
      </c>
      <c r="H6292" s="71" t="str">
        <f aca="false">CONCATENATE(B6292,"-",G6292,"-GA",D6292)</f>
        <v>1920-04-11-GA201</v>
      </c>
      <c r="J6292" s="69" t="s">
        <v>15918</v>
      </c>
      <c r="K6292" s="69" t="s">
        <v>5785</v>
      </c>
      <c r="N6292" s="82" t="n">
        <v>201</v>
      </c>
      <c r="O6292" s="82" t="s">
        <v>15918</v>
      </c>
      <c r="P6292" s="69" t="s">
        <v>24420</v>
      </c>
      <c r="Q6292" s="82" t="s">
        <v>24420</v>
      </c>
    </row>
    <row r="6293" customFormat="false" ht="15" hidden="false" customHeight="false" outlineLevel="0" collapsed="false">
      <c r="A6293" s="67" t="n">
        <v>4014</v>
      </c>
      <c r="B6293" s="68" t="n">
        <v>1920</v>
      </c>
      <c r="C6293" s="83" t="n">
        <v>45758</v>
      </c>
      <c r="D6293" s="68" t="s">
        <v>24084</v>
      </c>
      <c r="E6293" s="85" t="n">
        <f aca="false">C6293</f>
        <v>45758</v>
      </c>
      <c r="F6293" s="86" t="str">
        <f aca="false">TEXT(E6293,"yyyy-mm-dd")</f>
        <v>2025-04-11</v>
      </c>
      <c r="G6293" s="86" t="str">
        <f aca="false">_xlfn.TEXTAFTER(F6293,"-")</f>
        <v>04-11</v>
      </c>
      <c r="H6293" s="71" t="str">
        <f aca="false">CONCATENATE(B6293,"-",G6293,"-GA",D6293)</f>
        <v>1920-04-11-GA277b</v>
      </c>
      <c r="J6293" s="69" t="s">
        <v>20101</v>
      </c>
      <c r="K6293" s="69" t="s">
        <v>5785</v>
      </c>
      <c r="N6293" s="82" t="s">
        <v>24084</v>
      </c>
      <c r="O6293" s="82" t="s">
        <v>20101</v>
      </c>
      <c r="P6293" s="69" t="s">
        <v>24085</v>
      </c>
      <c r="Q6293" s="82" t="s">
        <v>24085</v>
      </c>
    </row>
    <row r="6294" customFormat="false" ht="15" hidden="false" customHeight="false" outlineLevel="0" collapsed="false">
      <c r="A6294" s="67" t="n">
        <v>4015</v>
      </c>
      <c r="B6294" s="68" t="n">
        <v>1920</v>
      </c>
      <c r="C6294" s="83" t="n">
        <v>45763</v>
      </c>
      <c r="D6294" s="68" t="n">
        <v>201</v>
      </c>
      <c r="E6294" s="85" t="n">
        <f aca="false">C6294</f>
        <v>45763</v>
      </c>
      <c r="F6294" s="86" t="str">
        <f aca="false">TEXT(E6294,"yyyy-mm-dd")</f>
        <v>2025-04-16</v>
      </c>
      <c r="G6294" s="86" t="str">
        <f aca="false">_xlfn.TEXTAFTER(F6294,"-")</f>
        <v>04-16</v>
      </c>
      <c r="H6294" s="71" t="str">
        <f aca="false">CONCATENATE(B6294,"-",G6294,"-GA",D6294)</f>
        <v>1920-04-16-GA201</v>
      </c>
      <c r="J6294" s="69" t="s">
        <v>20085</v>
      </c>
      <c r="K6294" s="69" t="s">
        <v>5785</v>
      </c>
      <c r="N6294" s="82" t="n">
        <v>201</v>
      </c>
      <c r="O6294" s="82" t="s">
        <v>20085</v>
      </c>
      <c r="P6294" s="69" t="s">
        <v>24420</v>
      </c>
      <c r="Q6294" s="82" t="s">
        <v>24420</v>
      </c>
    </row>
    <row r="6295" customFormat="false" ht="15" hidden="false" customHeight="false" outlineLevel="0" collapsed="false">
      <c r="A6295" s="67" t="n">
        <v>4016</v>
      </c>
      <c r="B6295" s="68" t="n">
        <v>1920</v>
      </c>
      <c r="C6295" s="83" t="n">
        <v>45764</v>
      </c>
      <c r="D6295" s="68" t="n">
        <v>201</v>
      </c>
      <c r="E6295" s="85" t="n">
        <f aca="false">C6295</f>
        <v>45764</v>
      </c>
      <c r="F6295" s="86" t="str">
        <f aca="false">TEXT(E6295,"yyyy-mm-dd")</f>
        <v>2025-04-17</v>
      </c>
      <c r="G6295" s="86" t="str">
        <f aca="false">_xlfn.TEXTAFTER(F6295,"-")</f>
        <v>04-17</v>
      </c>
      <c r="H6295" s="71" t="str">
        <f aca="false">CONCATENATE(B6295,"-",G6295,"-GA",D6295)</f>
        <v>1920-04-17-GA201</v>
      </c>
      <c r="J6295" s="69" t="s">
        <v>20086</v>
      </c>
      <c r="K6295" s="69" t="s">
        <v>5785</v>
      </c>
      <c r="N6295" s="82" t="n">
        <v>201</v>
      </c>
      <c r="O6295" s="82" t="s">
        <v>20086</v>
      </c>
      <c r="P6295" s="69" t="s">
        <v>24420</v>
      </c>
      <c r="Q6295" s="82" t="s">
        <v>24420</v>
      </c>
    </row>
    <row r="6296" customFormat="false" ht="15" hidden="false" customHeight="false" outlineLevel="0" collapsed="false">
      <c r="A6296" s="67" t="n">
        <v>4017</v>
      </c>
      <c r="B6296" s="68" t="n">
        <v>1920</v>
      </c>
      <c r="C6296" s="83" t="n">
        <v>45764</v>
      </c>
      <c r="D6296" s="68" t="s">
        <v>24084</v>
      </c>
      <c r="E6296" s="85" t="n">
        <f aca="false">C6296</f>
        <v>45764</v>
      </c>
      <c r="F6296" s="86" t="str">
        <f aca="false">TEXT(E6296,"yyyy-mm-dd")</f>
        <v>2025-04-17</v>
      </c>
      <c r="G6296" s="86" t="str">
        <f aca="false">_xlfn.TEXTAFTER(F6296,"-")</f>
        <v>04-17</v>
      </c>
      <c r="H6296" s="71" t="str">
        <f aca="false">CONCATENATE(B6296,"-",G6296,"-GA",D6296)</f>
        <v>1920-04-17-GA277b</v>
      </c>
      <c r="J6296" s="69" t="s">
        <v>20101</v>
      </c>
      <c r="K6296" s="69" t="s">
        <v>5785</v>
      </c>
      <c r="N6296" s="82" t="s">
        <v>24084</v>
      </c>
      <c r="O6296" s="82" t="s">
        <v>20101</v>
      </c>
      <c r="P6296" s="69" t="s">
        <v>24085</v>
      </c>
      <c r="Q6296" s="82" t="s">
        <v>24085</v>
      </c>
    </row>
    <row r="6297" customFormat="false" ht="15" hidden="false" customHeight="false" outlineLevel="0" collapsed="false">
      <c r="A6297" s="67" t="n">
        <v>4018</v>
      </c>
      <c r="B6297" s="68" t="n">
        <v>1920</v>
      </c>
      <c r="C6297" s="83" t="n">
        <v>45765</v>
      </c>
      <c r="D6297" s="68" t="n">
        <v>201</v>
      </c>
      <c r="E6297" s="85" t="n">
        <f aca="false">C6297</f>
        <v>45765</v>
      </c>
      <c r="F6297" s="86" t="str">
        <f aca="false">TEXT(E6297,"yyyy-mm-dd")</f>
        <v>2025-04-18</v>
      </c>
      <c r="G6297" s="86" t="str">
        <f aca="false">_xlfn.TEXTAFTER(F6297,"-")</f>
        <v>04-18</v>
      </c>
      <c r="H6297" s="71" t="str">
        <f aca="false">CONCATENATE(B6297,"-",G6297,"-GA",D6297)</f>
        <v>1920-04-18-GA201</v>
      </c>
      <c r="J6297" s="69" t="s">
        <v>20091</v>
      </c>
      <c r="K6297" s="69" t="s">
        <v>5785</v>
      </c>
      <c r="N6297" s="82" t="n">
        <v>201</v>
      </c>
      <c r="O6297" s="82" t="s">
        <v>20091</v>
      </c>
      <c r="P6297" s="69" t="s">
        <v>24420</v>
      </c>
      <c r="Q6297" s="82" t="s">
        <v>24420</v>
      </c>
    </row>
    <row r="6298" customFormat="false" ht="15" hidden="false" customHeight="false" outlineLevel="0" collapsed="false">
      <c r="A6298" s="67" t="n">
        <v>4019</v>
      </c>
      <c r="B6298" s="68" t="n">
        <v>1920</v>
      </c>
      <c r="C6298" s="83" t="n">
        <v>45765</v>
      </c>
      <c r="D6298" s="68" t="n">
        <v>334</v>
      </c>
      <c r="E6298" s="85" t="n">
        <f aca="false">C6298</f>
        <v>45765</v>
      </c>
      <c r="F6298" s="86" t="str">
        <f aca="false">TEXT(E6298,"yyyy-mm-dd")</f>
        <v>2025-04-18</v>
      </c>
      <c r="G6298" s="86" t="str">
        <f aca="false">_xlfn.TEXTAFTER(F6298,"-")</f>
        <v>04-18</v>
      </c>
      <c r="H6298" s="71" t="str">
        <f aca="false">CONCATENATE(B6298,"-",G6298,"-GA",D6298)</f>
        <v>1920-04-18-GA334</v>
      </c>
      <c r="J6298" s="69" t="s">
        <v>24421</v>
      </c>
      <c r="K6298" s="69" t="s">
        <v>5785</v>
      </c>
      <c r="N6298" s="82" t="n">
        <v>334</v>
      </c>
      <c r="O6298" s="82" t="s">
        <v>24421</v>
      </c>
      <c r="P6298" s="69" t="s">
        <v>24368</v>
      </c>
      <c r="Q6298" s="82" t="s">
        <v>24368</v>
      </c>
    </row>
    <row r="6299" customFormat="false" ht="15" hidden="false" customHeight="false" outlineLevel="0" collapsed="false">
      <c r="A6299" s="67" t="n">
        <v>4020</v>
      </c>
      <c r="B6299" s="68" t="n">
        <v>1920</v>
      </c>
      <c r="C6299" s="83" t="n">
        <v>45765</v>
      </c>
      <c r="D6299" s="68" t="s">
        <v>24084</v>
      </c>
      <c r="E6299" s="85" t="n">
        <f aca="false">C6299</f>
        <v>45765</v>
      </c>
      <c r="F6299" s="86" t="str">
        <f aca="false">TEXT(E6299,"yyyy-mm-dd")</f>
        <v>2025-04-18</v>
      </c>
      <c r="G6299" s="86" t="str">
        <f aca="false">_xlfn.TEXTAFTER(F6299,"-")</f>
        <v>04-18</v>
      </c>
      <c r="H6299" s="71" t="str">
        <f aca="false">CONCATENATE(B6299,"-",G6299,"-GA",D6299)</f>
        <v>1920-04-18-GA277b</v>
      </c>
      <c r="J6299" s="69" t="s">
        <v>20101</v>
      </c>
      <c r="K6299" s="69" t="s">
        <v>5785</v>
      </c>
      <c r="N6299" s="82" t="s">
        <v>24084</v>
      </c>
      <c r="O6299" s="82" t="s">
        <v>20101</v>
      </c>
      <c r="P6299" s="69" t="s">
        <v>24085</v>
      </c>
      <c r="Q6299" s="82" t="s">
        <v>24085</v>
      </c>
    </row>
    <row r="6300" customFormat="false" ht="15" hidden="false" customHeight="false" outlineLevel="0" collapsed="false">
      <c r="A6300" s="67" t="n">
        <v>4021</v>
      </c>
      <c r="B6300" s="68" t="n">
        <v>1920</v>
      </c>
      <c r="C6300" s="83" t="n">
        <v>45767</v>
      </c>
      <c r="D6300" s="68" t="n">
        <v>301</v>
      </c>
      <c r="E6300" s="85" t="n">
        <f aca="false">C6300</f>
        <v>45767</v>
      </c>
      <c r="F6300" s="86" t="str">
        <f aca="false">TEXT(E6300,"yyyy-mm-dd")</f>
        <v>2025-04-20</v>
      </c>
      <c r="G6300" s="86" t="str">
        <f aca="false">_xlfn.TEXTAFTER(F6300,"-")</f>
        <v>04-20</v>
      </c>
      <c r="H6300" s="71" t="str">
        <f aca="false">CONCATENATE(B6300,"-",G6300,"-GA",D6300)</f>
        <v>1920-04-20-GA301</v>
      </c>
      <c r="J6300" s="69" t="s">
        <v>24422</v>
      </c>
      <c r="K6300" s="69" t="s">
        <v>2779</v>
      </c>
      <c r="N6300" s="82" t="n">
        <v>301</v>
      </c>
      <c r="O6300" s="82" t="s">
        <v>24422</v>
      </c>
      <c r="P6300" s="69" t="s">
        <v>24423</v>
      </c>
      <c r="Q6300" s="82" t="s">
        <v>24423</v>
      </c>
    </row>
    <row r="6301" customFormat="false" ht="15" hidden="false" customHeight="false" outlineLevel="0" collapsed="false">
      <c r="A6301" s="67" t="n">
        <v>4022</v>
      </c>
      <c r="B6301" s="68" t="n">
        <v>1920</v>
      </c>
      <c r="C6301" s="83" t="n">
        <v>45768</v>
      </c>
      <c r="D6301" s="68" t="n">
        <v>301</v>
      </c>
      <c r="E6301" s="85" t="n">
        <f aca="false">C6301</f>
        <v>45768</v>
      </c>
      <c r="F6301" s="86" t="str">
        <f aca="false">TEXT(E6301,"yyyy-mm-dd")</f>
        <v>2025-04-21</v>
      </c>
      <c r="G6301" s="86" t="str">
        <f aca="false">_xlfn.TEXTAFTER(F6301,"-")</f>
        <v>04-21</v>
      </c>
      <c r="H6301" s="71" t="str">
        <f aca="false">CONCATENATE(B6301,"-",G6301,"-GA",D6301)</f>
        <v>1920-04-21-GA301</v>
      </c>
      <c r="J6301" s="69" t="s">
        <v>24424</v>
      </c>
      <c r="K6301" s="69" t="s">
        <v>2779</v>
      </c>
      <c r="N6301" s="82" t="n">
        <v>301</v>
      </c>
      <c r="O6301" s="82" t="s">
        <v>24424</v>
      </c>
      <c r="P6301" s="69" t="s">
        <v>24423</v>
      </c>
      <c r="Q6301" s="82" t="s">
        <v>24423</v>
      </c>
    </row>
    <row r="6302" customFormat="false" ht="15" hidden="false" customHeight="false" outlineLevel="0" collapsed="false">
      <c r="A6302" s="67" t="n">
        <v>4023</v>
      </c>
      <c r="B6302" s="68" t="n">
        <v>1920</v>
      </c>
      <c r="C6302" s="83" t="n">
        <v>45769</v>
      </c>
      <c r="D6302" s="68" t="n">
        <v>301</v>
      </c>
      <c r="E6302" s="85" t="n">
        <f aca="false">C6302</f>
        <v>45769</v>
      </c>
      <c r="F6302" s="86" t="str">
        <f aca="false">TEXT(E6302,"yyyy-mm-dd")</f>
        <v>2025-04-22</v>
      </c>
      <c r="G6302" s="86" t="str">
        <f aca="false">_xlfn.TEXTAFTER(F6302,"-")</f>
        <v>04-22</v>
      </c>
      <c r="H6302" s="71" t="str">
        <f aca="false">CONCATENATE(B6302,"-",G6302,"-GA",D6302)</f>
        <v>1920-04-22-GA301</v>
      </c>
      <c r="J6302" s="69" t="s">
        <v>24425</v>
      </c>
      <c r="K6302" s="69" t="s">
        <v>2779</v>
      </c>
      <c r="N6302" s="82" t="n">
        <v>301</v>
      </c>
      <c r="O6302" s="82" t="s">
        <v>24425</v>
      </c>
      <c r="P6302" s="69" t="s">
        <v>24423</v>
      </c>
      <c r="Q6302" s="82" t="s">
        <v>24423</v>
      </c>
    </row>
    <row r="6303" customFormat="false" ht="15" hidden="false" customHeight="false" outlineLevel="0" collapsed="false">
      <c r="A6303" s="67" t="n">
        <v>4024</v>
      </c>
      <c r="B6303" s="68" t="n">
        <v>1920</v>
      </c>
      <c r="C6303" s="83" t="n">
        <v>45770</v>
      </c>
      <c r="D6303" s="68" t="n">
        <v>201</v>
      </c>
      <c r="E6303" s="85" t="n">
        <f aca="false">C6303</f>
        <v>45770</v>
      </c>
      <c r="F6303" s="86" t="str">
        <f aca="false">TEXT(E6303,"yyyy-mm-dd")</f>
        <v>2025-04-23</v>
      </c>
      <c r="G6303" s="86" t="str">
        <f aca="false">_xlfn.TEXTAFTER(F6303,"-")</f>
        <v>04-23</v>
      </c>
      <c r="H6303" s="71" t="str">
        <f aca="false">CONCATENATE(B6303,"-",G6303,"-GA",D6303)</f>
        <v>1920-04-23-GA201</v>
      </c>
      <c r="J6303" s="69" t="s">
        <v>20092</v>
      </c>
      <c r="K6303" s="69" t="s">
        <v>5785</v>
      </c>
      <c r="N6303" s="82" t="n">
        <v>201</v>
      </c>
      <c r="O6303" s="82" t="s">
        <v>20092</v>
      </c>
      <c r="P6303" s="69" t="s">
        <v>24420</v>
      </c>
      <c r="Q6303" s="82" t="s">
        <v>24420</v>
      </c>
    </row>
    <row r="6304" customFormat="false" ht="15" hidden="false" customHeight="false" outlineLevel="0" collapsed="false">
      <c r="A6304" s="67" t="n">
        <v>4025</v>
      </c>
      <c r="B6304" s="68" t="n">
        <v>1920</v>
      </c>
      <c r="C6304" s="83" t="n">
        <v>45770</v>
      </c>
      <c r="D6304" s="68" t="n">
        <v>301</v>
      </c>
      <c r="E6304" s="85" t="n">
        <f aca="false">C6304</f>
        <v>45770</v>
      </c>
      <c r="F6304" s="86" t="str">
        <f aca="false">TEXT(E6304,"yyyy-mm-dd")</f>
        <v>2025-04-23</v>
      </c>
      <c r="G6304" s="86" t="str">
        <f aca="false">_xlfn.TEXTAFTER(F6304,"-")</f>
        <v>04-23</v>
      </c>
      <c r="H6304" s="71" t="str">
        <f aca="false">CONCATENATE(B6304,"-",G6304,"-GA",D6304)</f>
        <v>1920-04-23-GA301</v>
      </c>
      <c r="J6304" s="69" t="s">
        <v>24426</v>
      </c>
      <c r="K6304" s="69" t="s">
        <v>2779</v>
      </c>
      <c r="N6304" s="82" t="n">
        <v>301</v>
      </c>
      <c r="O6304" s="82" t="s">
        <v>24426</v>
      </c>
      <c r="P6304" s="69" t="s">
        <v>24423</v>
      </c>
      <c r="Q6304" s="82" t="s">
        <v>24423</v>
      </c>
    </row>
    <row r="6305" customFormat="false" ht="15" hidden="false" customHeight="false" outlineLevel="0" collapsed="false">
      <c r="A6305" s="67" t="n">
        <v>4026</v>
      </c>
      <c r="B6305" s="68" t="n">
        <v>1920</v>
      </c>
      <c r="C6305" s="83" t="n">
        <v>45771</v>
      </c>
      <c r="D6305" s="68" t="n">
        <v>201</v>
      </c>
      <c r="E6305" s="85" t="n">
        <f aca="false">C6305</f>
        <v>45771</v>
      </c>
      <c r="F6305" s="86" t="str">
        <f aca="false">TEXT(E6305,"yyyy-mm-dd")</f>
        <v>2025-04-24</v>
      </c>
      <c r="G6305" s="86" t="str">
        <f aca="false">_xlfn.TEXTAFTER(F6305,"-")</f>
        <v>04-24</v>
      </c>
      <c r="H6305" s="71" t="str">
        <f aca="false">CONCATENATE(B6305,"-",G6305,"-GA",D6305)</f>
        <v>1920-04-24-GA201</v>
      </c>
      <c r="J6305" s="69" t="s">
        <v>20097</v>
      </c>
      <c r="K6305" s="69" t="s">
        <v>5785</v>
      </c>
      <c r="N6305" s="82" t="n">
        <v>201</v>
      </c>
      <c r="O6305" s="82" t="s">
        <v>20097</v>
      </c>
      <c r="P6305" s="69" t="s">
        <v>24420</v>
      </c>
      <c r="Q6305" s="82" t="s">
        <v>24420</v>
      </c>
    </row>
    <row r="6306" customFormat="false" ht="15" hidden="false" customHeight="false" outlineLevel="0" collapsed="false">
      <c r="A6306" s="67" t="n">
        <v>4027</v>
      </c>
      <c r="B6306" s="68" t="n">
        <v>1920</v>
      </c>
      <c r="C6306" s="83" t="n">
        <v>45771</v>
      </c>
      <c r="D6306" s="68" t="s">
        <v>12230</v>
      </c>
      <c r="E6306" s="85" t="n">
        <f aca="false">C6306</f>
        <v>45771</v>
      </c>
      <c r="F6306" s="86" t="str">
        <f aca="false">TEXT(E6306,"yyyy-mm-dd")</f>
        <v>2025-04-24</v>
      </c>
      <c r="G6306" s="86" t="str">
        <f aca="false">_xlfn.TEXTAFTER(F6306,"-")</f>
        <v>04-24</v>
      </c>
      <c r="H6306" s="71" t="str">
        <f aca="false">CONCATENATE(B6306,"-",G6306,"-GA",D6306)</f>
        <v>1920-04-24-GA255b</v>
      </c>
      <c r="J6306" s="69" t="s">
        <v>24427</v>
      </c>
      <c r="K6306" s="69" t="s">
        <v>5785</v>
      </c>
      <c r="N6306" s="82" t="s">
        <v>12230</v>
      </c>
      <c r="O6306" s="82" t="s">
        <v>24427</v>
      </c>
      <c r="P6306" s="69" t="s">
        <v>20084</v>
      </c>
      <c r="Q6306" s="82" t="s">
        <v>20084</v>
      </c>
    </row>
    <row r="6307" customFormat="false" ht="15" hidden="false" customHeight="false" outlineLevel="0" collapsed="false">
      <c r="A6307" s="67" t="n">
        <v>4028</v>
      </c>
      <c r="B6307" s="68" t="n">
        <v>1920</v>
      </c>
      <c r="C6307" s="83" t="n">
        <v>45771</v>
      </c>
      <c r="D6307" s="68" t="s">
        <v>24084</v>
      </c>
      <c r="E6307" s="85" t="n">
        <f aca="false">C6307</f>
        <v>45771</v>
      </c>
      <c r="F6307" s="86" t="str">
        <f aca="false">TEXT(E6307,"yyyy-mm-dd")</f>
        <v>2025-04-24</v>
      </c>
      <c r="G6307" s="86" t="str">
        <f aca="false">_xlfn.TEXTAFTER(F6307,"-")</f>
        <v>04-24</v>
      </c>
      <c r="H6307" s="71" t="str">
        <f aca="false">CONCATENATE(B6307,"-",G6307,"-GA",D6307)</f>
        <v>1920-04-24-GA277b</v>
      </c>
      <c r="J6307" s="69" t="s">
        <v>20101</v>
      </c>
      <c r="K6307" s="69" t="s">
        <v>5785</v>
      </c>
      <c r="N6307" s="82" t="s">
        <v>24084</v>
      </c>
      <c r="O6307" s="82" t="s">
        <v>20101</v>
      </c>
      <c r="P6307" s="69" t="s">
        <v>24085</v>
      </c>
      <c r="Q6307" s="82" t="s">
        <v>24085</v>
      </c>
    </row>
    <row r="6308" customFormat="false" ht="15" hidden="false" customHeight="false" outlineLevel="0" collapsed="false">
      <c r="A6308" s="67" t="n">
        <v>4029</v>
      </c>
      <c r="B6308" s="68" t="n">
        <v>1920</v>
      </c>
      <c r="C6308" s="83" t="n">
        <v>45772</v>
      </c>
      <c r="D6308" s="68" t="n">
        <v>201</v>
      </c>
      <c r="E6308" s="85" t="n">
        <f aca="false">C6308</f>
        <v>45772</v>
      </c>
      <c r="F6308" s="86" t="str">
        <f aca="false">TEXT(E6308,"yyyy-mm-dd")</f>
        <v>2025-04-25</v>
      </c>
      <c r="G6308" s="86" t="str">
        <f aca="false">_xlfn.TEXTAFTER(F6308,"-")</f>
        <v>04-25</v>
      </c>
      <c r="H6308" s="71" t="str">
        <f aca="false">CONCATENATE(B6308,"-",G6308,"-GA",D6308)</f>
        <v>1920-04-25-GA201</v>
      </c>
      <c r="J6308" s="69" t="s">
        <v>20099</v>
      </c>
      <c r="K6308" s="69" t="s">
        <v>5785</v>
      </c>
      <c r="N6308" s="82" t="n">
        <v>201</v>
      </c>
      <c r="O6308" s="82" t="s">
        <v>20099</v>
      </c>
      <c r="P6308" s="69" t="s">
        <v>24420</v>
      </c>
      <c r="Q6308" s="82" t="s">
        <v>24420</v>
      </c>
    </row>
    <row r="6309" customFormat="false" ht="15" hidden="false" customHeight="false" outlineLevel="0" collapsed="false">
      <c r="A6309" s="67" t="n">
        <v>4030</v>
      </c>
      <c r="B6309" s="68" t="n">
        <v>1920</v>
      </c>
      <c r="C6309" s="83" t="n">
        <v>45772</v>
      </c>
      <c r="D6309" s="68" t="n">
        <v>252</v>
      </c>
      <c r="E6309" s="85" t="n">
        <f aca="false">C6309</f>
        <v>45772</v>
      </c>
      <c r="F6309" s="86" t="str">
        <f aca="false">TEXT(E6309,"yyyy-mm-dd")</f>
        <v>2025-04-25</v>
      </c>
      <c r="G6309" s="86" t="str">
        <f aca="false">_xlfn.TEXTAFTER(F6309,"-")</f>
        <v>04-25</v>
      </c>
      <c r="H6309" s="71" t="str">
        <f aca="false">CONCATENATE(B6309,"-",G6309,"-GA",D6309)</f>
        <v>1920-04-25-GA252</v>
      </c>
      <c r="J6309" s="69" t="s">
        <v>24428</v>
      </c>
      <c r="K6309" s="69" t="s">
        <v>5785</v>
      </c>
      <c r="N6309" s="82" t="n">
        <v>252</v>
      </c>
      <c r="O6309" s="82" t="s">
        <v>24428</v>
      </c>
      <c r="P6309" s="69" t="s">
        <v>20180</v>
      </c>
      <c r="Q6309" s="82" t="s">
        <v>20180</v>
      </c>
    </row>
    <row r="6310" customFormat="false" ht="15" hidden="false" customHeight="false" outlineLevel="0" collapsed="false">
      <c r="A6310" s="67" t="n">
        <v>4031</v>
      </c>
      <c r="B6310" s="68" t="n">
        <v>1920</v>
      </c>
      <c r="C6310" s="83" t="n">
        <v>45773</v>
      </c>
      <c r="D6310" s="68" t="n">
        <v>301</v>
      </c>
      <c r="E6310" s="85" t="n">
        <f aca="false">C6310</f>
        <v>45773</v>
      </c>
      <c r="F6310" s="86" t="str">
        <f aca="false">TEXT(E6310,"yyyy-mm-dd")</f>
        <v>2025-04-26</v>
      </c>
      <c r="G6310" s="86" t="str">
        <f aca="false">_xlfn.TEXTAFTER(F6310,"-")</f>
        <v>04-26</v>
      </c>
      <c r="H6310" s="71" t="str">
        <f aca="false">CONCATENATE(B6310,"-",G6310,"-GA",D6310)</f>
        <v>1920-04-26-GA301</v>
      </c>
      <c r="J6310" s="69" t="s">
        <v>24429</v>
      </c>
      <c r="K6310" s="69" t="s">
        <v>2779</v>
      </c>
      <c r="N6310" s="82" t="n">
        <v>301</v>
      </c>
      <c r="O6310" s="82" t="s">
        <v>24429</v>
      </c>
      <c r="P6310" s="69" t="s">
        <v>24423</v>
      </c>
      <c r="Q6310" s="82" t="s">
        <v>24423</v>
      </c>
    </row>
    <row r="6311" customFormat="false" ht="15" hidden="false" customHeight="false" outlineLevel="0" collapsed="false">
      <c r="A6311" s="67" t="n">
        <v>4032</v>
      </c>
      <c r="B6311" s="68" t="n">
        <v>1920</v>
      </c>
      <c r="C6311" s="83" t="n">
        <v>45773</v>
      </c>
      <c r="D6311" s="68" t="n">
        <v>334</v>
      </c>
      <c r="E6311" s="85" t="n">
        <f aca="false">C6311</f>
        <v>45773</v>
      </c>
      <c r="F6311" s="86" t="str">
        <f aca="false">TEXT(E6311,"yyyy-mm-dd")</f>
        <v>2025-04-26</v>
      </c>
      <c r="G6311" s="86" t="str">
        <f aca="false">_xlfn.TEXTAFTER(F6311,"-")</f>
        <v>04-26</v>
      </c>
      <c r="H6311" s="71" t="str">
        <f aca="false">CONCATENATE(B6311,"-",G6311,"-GA",D6311)</f>
        <v>1920-04-26-GA334</v>
      </c>
      <c r="J6311" s="69" t="s">
        <v>24430</v>
      </c>
      <c r="K6311" s="69" t="s">
        <v>2779</v>
      </c>
      <c r="N6311" s="82" t="n">
        <v>334</v>
      </c>
      <c r="O6311" s="82" t="s">
        <v>24430</v>
      </c>
      <c r="P6311" s="69" t="s">
        <v>24368</v>
      </c>
      <c r="Q6311" s="82" t="s">
        <v>24368</v>
      </c>
    </row>
    <row r="6312" customFormat="false" ht="15" hidden="false" customHeight="false" outlineLevel="0" collapsed="false">
      <c r="A6312" s="67" t="n">
        <v>4033</v>
      </c>
      <c r="B6312" s="68" t="n">
        <v>1920</v>
      </c>
      <c r="C6312" s="83" t="n">
        <v>45774</v>
      </c>
      <c r="D6312" s="68" t="s">
        <v>24084</v>
      </c>
      <c r="E6312" s="85" t="n">
        <f aca="false">C6312</f>
        <v>45774</v>
      </c>
      <c r="F6312" s="86" t="str">
        <f aca="false">TEXT(E6312,"yyyy-mm-dd")</f>
        <v>2025-04-27</v>
      </c>
      <c r="G6312" s="86" t="str">
        <f aca="false">_xlfn.TEXTAFTER(F6312,"-")</f>
        <v>04-27</v>
      </c>
      <c r="H6312" s="71" t="str">
        <f aca="false">CONCATENATE(B6312,"-",G6312,"-GA",D6312)</f>
        <v>1920-04-27-GA277b</v>
      </c>
      <c r="J6312" s="69" t="s">
        <v>20101</v>
      </c>
      <c r="K6312" s="69" t="s">
        <v>5785</v>
      </c>
      <c r="N6312" s="82" t="s">
        <v>24084</v>
      </c>
      <c r="O6312" s="82" t="s">
        <v>20101</v>
      </c>
      <c r="P6312" s="69" t="s">
        <v>24085</v>
      </c>
      <c r="Q6312" s="82" t="s">
        <v>24085</v>
      </c>
    </row>
    <row r="6313" customFormat="false" ht="15" hidden="false" customHeight="false" outlineLevel="0" collapsed="false">
      <c r="A6313" s="67" t="n">
        <v>4034</v>
      </c>
      <c r="B6313" s="68" t="n">
        <v>1920</v>
      </c>
      <c r="C6313" s="83" t="n">
        <v>45775</v>
      </c>
      <c r="D6313" s="68" t="n">
        <v>301</v>
      </c>
      <c r="E6313" s="85" t="n">
        <f aca="false">C6313</f>
        <v>45775</v>
      </c>
      <c r="F6313" s="86" t="str">
        <f aca="false">TEXT(E6313,"yyyy-mm-dd")</f>
        <v>2025-04-28</v>
      </c>
      <c r="G6313" s="86" t="str">
        <f aca="false">_xlfn.TEXTAFTER(F6313,"-")</f>
        <v>04-28</v>
      </c>
      <c r="H6313" s="71" t="str">
        <f aca="false">CONCATENATE(B6313,"-",G6313,"-GA",D6313)</f>
        <v>1920-04-28-GA301</v>
      </c>
      <c r="J6313" s="69" t="s">
        <v>24431</v>
      </c>
      <c r="K6313" s="69" t="s">
        <v>2779</v>
      </c>
      <c r="N6313" s="82" t="n">
        <v>301</v>
      </c>
      <c r="O6313" s="82" t="s">
        <v>24431</v>
      </c>
      <c r="P6313" s="69" t="s">
        <v>24423</v>
      </c>
      <c r="Q6313" s="82" t="s">
        <v>24423</v>
      </c>
    </row>
    <row r="6314" customFormat="false" ht="15" hidden="false" customHeight="false" outlineLevel="0" collapsed="false">
      <c r="A6314" s="67" t="n">
        <v>4035</v>
      </c>
      <c r="B6314" s="68" t="n">
        <v>1920</v>
      </c>
      <c r="C6314" s="83" t="n">
        <v>45776</v>
      </c>
      <c r="D6314" s="68" t="n">
        <v>301</v>
      </c>
      <c r="E6314" s="85" t="n">
        <f aca="false">C6314</f>
        <v>45776</v>
      </c>
      <c r="F6314" s="86" t="str">
        <f aca="false">TEXT(E6314,"yyyy-mm-dd")</f>
        <v>2025-04-29</v>
      </c>
      <c r="G6314" s="86" t="str">
        <f aca="false">_xlfn.TEXTAFTER(F6314,"-")</f>
        <v>04-29</v>
      </c>
      <c r="H6314" s="71" t="str">
        <f aca="false">CONCATENATE(B6314,"-",G6314,"-GA",D6314)</f>
        <v>1920-04-29-GA301</v>
      </c>
      <c r="J6314" s="69" t="s">
        <v>24432</v>
      </c>
      <c r="K6314" s="69" t="s">
        <v>2779</v>
      </c>
      <c r="N6314" s="82" t="n">
        <v>301</v>
      </c>
      <c r="O6314" s="82" t="s">
        <v>24432</v>
      </c>
      <c r="P6314" s="69" t="s">
        <v>24423</v>
      </c>
      <c r="Q6314" s="82" t="s">
        <v>24423</v>
      </c>
    </row>
    <row r="6315" customFormat="false" ht="15" hidden="false" customHeight="false" outlineLevel="0" collapsed="false">
      <c r="A6315" s="67" t="n">
        <v>4036</v>
      </c>
      <c r="B6315" s="68" t="n">
        <v>1920</v>
      </c>
      <c r="C6315" s="83" t="n">
        <v>45778</v>
      </c>
      <c r="D6315" s="68" t="n">
        <v>201</v>
      </c>
      <c r="E6315" s="85" t="n">
        <f aca="false">C6315</f>
        <v>45778</v>
      </c>
      <c r="F6315" s="86" t="str">
        <f aca="false">TEXT(E6315,"yyyy-mm-dd")</f>
        <v>2025-05-01</v>
      </c>
      <c r="G6315" s="86" t="str">
        <f aca="false">_xlfn.TEXTAFTER(F6315,"-")</f>
        <v>05-01</v>
      </c>
      <c r="H6315" s="71" t="str">
        <f aca="false">CONCATENATE(B6315,"-",G6315,"-GA",D6315)</f>
        <v>1920-05-01-GA201</v>
      </c>
      <c r="J6315" s="69" t="s">
        <v>20103</v>
      </c>
      <c r="K6315" s="69" t="s">
        <v>5785</v>
      </c>
      <c r="N6315" s="82" t="n">
        <v>201</v>
      </c>
      <c r="O6315" s="82" t="s">
        <v>20103</v>
      </c>
      <c r="P6315" s="69" t="s">
        <v>24420</v>
      </c>
      <c r="Q6315" s="82" t="s">
        <v>24420</v>
      </c>
    </row>
    <row r="6316" customFormat="false" ht="15" hidden="false" customHeight="false" outlineLevel="0" collapsed="false">
      <c r="A6316" s="67" t="n">
        <v>4037</v>
      </c>
      <c r="B6316" s="68" t="n">
        <v>1920</v>
      </c>
      <c r="C6316" s="83" t="n">
        <v>45778</v>
      </c>
      <c r="D6316" s="68" t="s">
        <v>12230</v>
      </c>
      <c r="E6316" s="85" t="n">
        <f aca="false">C6316</f>
        <v>45778</v>
      </c>
      <c r="F6316" s="86" t="str">
        <f aca="false">TEXT(E6316,"yyyy-mm-dd")</f>
        <v>2025-05-01</v>
      </c>
      <c r="G6316" s="86" t="str">
        <f aca="false">_xlfn.TEXTAFTER(F6316,"-")</f>
        <v>05-01</v>
      </c>
      <c r="H6316" s="71" t="str">
        <f aca="false">CONCATENATE(B6316,"-",G6316,"-GA",D6316)</f>
        <v>1920-05-01-GA255b</v>
      </c>
      <c r="J6316" s="69" t="s">
        <v>24433</v>
      </c>
      <c r="K6316" s="69" t="s">
        <v>5785</v>
      </c>
      <c r="N6316" s="82" t="s">
        <v>12230</v>
      </c>
      <c r="O6316" s="82" t="s">
        <v>24433</v>
      </c>
      <c r="P6316" s="69" t="s">
        <v>20084</v>
      </c>
      <c r="Q6316" s="82" t="s">
        <v>20084</v>
      </c>
    </row>
    <row r="6317" customFormat="false" ht="15" hidden="false" customHeight="false" outlineLevel="0" collapsed="false">
      <c r="A6317" s="67" t="n">
        <v>4038</v>
      </c>
      <c r="B6317" s="68" t="n">
        <v>1920</v>
      </c>
      <c r="C6317" s="83" t="n">
        <v>45778</v>
      </c>
      <c r="D6317" s="68" t="s">
        <v>24084</v>
      </c>
      <c r="E6317" s="85" t="n">
        <f aca="false">C6317</f>
        <v>45778</v>
      </c>
      <c r="F6317" s="86" t="str">
        <f aca="false">TEXT(E6317,"yyyy-mm-dd")</f>
        <v>2025-05-01</v>
      </c>
      <c r="G6317" s="86" t="str">
        <f aca="false">_xlfn.TEXTAFTER(F6317,"-")</f>
        <v>05-01</v>
      </c>
      <c r="H6317" s="71" t="str">
        <f aca="false">CONCATENATE(B6317,"-",G6317,"-GA",D6317)</f>
        <v>1920-05-01-GA277b</v>
      </c>
      <c r="J6317" s="69" t="s">
        <v>20101</v>
      </c>
      <c r="K6317" s="69" t="s">
        <v>5785</v>
      </c>
      <c r="N6317" s="82" t="s">
        <v>24084</v>
      </c>
      <c r="O6317" s="82" t="s">
        <v>20101</v>
      </c>
      <c r="P6317" s="69" t="s">
        <v>24085</v>
      </c>
      <c r="Q6317" s="82" t="s">
        <v>24085</v>
      </c>
    </row>
    <row r="6318" customFormat="false" ht="15" hidden="false" customHeight="false" outlineLevel="0" collapsed="false">
      <c r="A6318" s="67" t="n">
        <v>4039</v>
      </c>
      <c r="B6318" s="68" t="n">
        <v>1920</v>
      </c>
      <c r="C6318" s="83" t="n">
        <v>45778</v>
      </c>
      <c r="D6318" s="68" t="s">
        <v>20087</v>
      </c>
      <c r="E6318" s="85" t="n">
        <f aca="false">C6318</f>
        <v>45778</v>
      </c>
      <c r="F6318" s="86" t="str">
        <f aca="false">TEXT(E6318,"yyyy-mm-dd")</f>
        <v>2025-05-01</v>
      </c>
      <c r="G6318" s="86" t="str">
        <f aca="false">_xlfn.TEXTAFTER(F6318,"-")</f>
        <v>05-01</v>
      </c>
      <c r="H6318" s="71" t="str">
        <f aca="false">CONCATENATE(B6318,"-",G6318,"-GA",D6318)</f>
        <v>1920-05-01-GA332b</v>
      </c>
      <c r="J6318" s="69" t="s">
        <v>24434</v>
      </c>
      <c r="K6318" s="69" t="s">
        <v>5785</v>
      </c>
      <c r="N6318" s="82" t="s">
        <v>20087</v>
      </c>
      <c r="O6318" s="82" t="s">
        <v>24434</v>
      </c>
      <c r="P6318" s="69" t="s">
        <v>20089</v>
      </c>
      <c r="Q6318" s="82" t="s">
        <v>20089</v>
      </c>
    </row>
    <row r="6319" customFormat="false" ht="15" hidden="false" customHeight="false" outlineLevel="0" collapsed="false">
      <c r="A6319" s="67" t="n">
        <v>4040</v>
      </c>
      <c r="B6319" s="68" t="n">
        <v>1920</v>
      </c>
      <c r="C6319" s="83" t="n">
        <v>45779</v>
      </c>
      <c r="D6319" s="68" t="n">
        <v>201</v>
      </c>
      <c r="E6319" s="85" t="n">
        <f aca="false">C6319</f>
        <v>45779</v>
      </c>
      <c r="F6319" s="86" t="str">
        <f aca="false">TEXT(E6319,"yyyy-mm-dd")</f>
        <v>2025-05-02</v>
      </c>
      <c r="G6319" s="86" t="str">
        <f aca="false">_xlfn.TEXTAFTER(F6319,"-")</f>
        <v>05-02</v>
      </c>
      <c r="H6319" s="71" t="str">
        <f aca="false">CONCATENATE(B6319,"-",G6319,"-GA",D6319)</f>
        <v>1920-05-02-GA201</v>
      </c>
      <c r="J6319" s="69" t="s">
        <v>20106</v>
      </c>
      <c r="K6319" s="69" t="s">
        <v>5785</v>
      </c>
      <c r="N6319" s="82" t="n">
        <v>201</v>
      </c>
      <c r="O6319" s="82" t="s">
        <v>20106</v>
      </c>
      <c r="P6319" s="69" t="s">
        <v>24420</v>
      </c>
      <c r="Q6319" s="82" t="s">
        <v>24420</v>
      </c>
    </row>
    <row r="6320" customFormat="false" ht="15" hidden="false" customHeight="false" outlineLevel="0" collapsed="false">
      <c r="A6320" s="67" t="n">
        <v>4041</v>
      </c>
      <c r="B6320" s="68" t="n">
        <v>1920</v>
      </c>
      <c r="C6320" s="83" t="n">
        <v>45779</v>
      </c>
      <c r="D6320" s="68" t="s">
        <v>24084</v>
      </c>
      <c r="E6320" s="85" t="n">
        <f aca="false">C6320</f>
        <v>45779</v>
      </c>
      <c r="F6320" s="86" t="str">
        <f aca="false">TEXT(E6320,"yyyy-mm-dd")</f>
        <v>2025-05-02</v>
      </c>
      <c r="G6320" s="86" t="str">
        <f aca="false">_xlfn.TEXTAFTER(F6320,"-")</f>
        <v>05-02</v>
      </c>
      <c r="H6320" s="71" t="str">
        <f aca="false">CONCATENATE(B6320,"-",G6320,"-GA",D6320)</f>
        <v>1920-05-02-GA277b</v>
      </c>
      <c r="J6320" s="69" t="s">
        <v>20101</v>
      </c>
      <c r="K6320" s="69" t="s">
        <v>5785</v>
      </c>
      <c r="N6320" s="82" t="s">
        <v>24084</v>
      </c>
      <c r="O6320" s="82" t="s">
        <v>20101</v>
      </c>
      <c r="P6320" s="69" t="s">
        <v>24085</v>
      </c>
      <c r="Q6320" s="82" t="s">
        <v>24085</v>
      </c>
    </row>
    <row r="6321" customFormat="false" ht="15" hidden="false" customHeight="false" outlineLevel="0" collapsed="false">
      <c r="A6321" s="67" t="n">
        <v>4042</v>
      </c>
      <c r="B6321" s="68" t="n">
        <v>1920</v>
      </c>
      <c r="C6321" s="83" t="n">
        <v>45780</v>
      </c>
      <c r="D6321" s="68" t="n">
        <v>301</v>
      </c>
      <c r="E6321" s="85" t="n">
        <f aca="false">C6321</f>
        <v>45780</v>
      </c>
      <c r="F6321" s="86" t="str">
        <f aca="false">TEXT(E6321,"yyyy-mm-dd")</f>
        <v>2025-05-03</v>
      </c>
      <c r="G6321" s="86" t="str">
        <f aca="false">_xlfn.TEXTAFTER(F6321,"-")</f>
        <v>05-03</v>
      </c>
      <c r="H6321" s="71" t="str">
        <f aca="false">CONCATENATE(B6321,"-",G6321,"-GA",D6321)</f>
        <v>1920-05-03-GA301</v>
      </c>
      <c r="J6321" s="69" t="s">
        <v>24435</v>
      </c>
      <c r="K6321" s="69" t="s">
        <v>2779</v>
      </c>
      <c r="N6321" s="82" t="n">
        <v>301</v>
      </c>
      <c r="O6321" s="82" t="s">
        <v>24435</v>
      </c>
      <c r="P6321" s="69" t="s">
        <v>24423</v>
      </c>
      <c r="Q6321" s="82" t="s">
        <v>24423</v>
      </c>
    </row>
    <row r="6322" customFormat="false" ht="15" hidden="false" customHeight="false" outlineLevel="0" collapsed="false">
      <c r="A6322" s="67" t="n">
        <v>4043</v>
      </c>
      <c r="B6322" s="68" t="n">
        <v>1920</v>
      </c>
      <c r="C6322" s="83" t="n">
        <v>45781</v>
      </c>
      <c r="D6322" s="68" t="n">
        <v>301</v>
      </c>
      <c r="E6322" s="85" t="n">
        <f aca="false">C6322</f>
        <v>45781</v>
      </c>
      <c r="F6322" s="86" t="str">
        <f aca="false">TEXT(E6322,"yyyy-mm-dd")</f>
        <v>2025-05-04</v>
      </c>
      <c r="G6322" s="86" t="str">
        <f aca="false">_xlfn.TEXTAFTER(F6322,"-")</f>
        <v>05-04</v>
      </c>
      <c r="H6322" s="71" t="str">
        <f aca="false">CONCATENATE(B6322,"-",G6322,"-GA",D6322)</f>
        <v>1920-05-04-GA301</v>
      </c>
      <c r="J6322" s="69" t="s">
        <v>24436</v>
      </c>
      <c r="K6322" s="69" t="s">
        <v>2779</v>
      </c>
      <c r="N6322" s="82" t="n">
        <v>301</v>
      </c>
      <c r="O6322" s="82" t="s">
        <v>24436</v>
      </c>
      <c r="P6322" s="69" t="s">
        <v>24423</v>
      </c>
      <c r="Q6322" s="82" t="s">
        <v>24423</v>
      </c>
    </row>
    <row r="6323" customFormat="false" ht="15" hidden="false" customHeight="false" outlineLevel="0" collapsed="false">
      <c r="A6323" s="67" t="n">
        <v>4044</v>
      </c>
      <c r="B6323" s="68" t="n">
        <v>1920</v>
      </c>
      <c r="C6323" s="83" t="n">
        <v>45781</v>
      </c>
      <c r="D6323" s="68" t="n">
        <v>334</v>
      </c>
      <c r="E6323" s="85" t="n">
        <f aca="false">C6323</f>
        <v>45781</v>
      </c>
      <c r="F6323" s="86" t="str">
        <f aca="false">TEXT(E6323,"yyyy-mm-dd")</f>
        <v>2025-05-04</v>
      </c>
      <c r="G6323" s="86" t="str">
        <f aca="false">_xlfn.TEXTAFTER(F6323,"-")</f>
        <v>05-04</v>
      </c>
      <c r="H6323" s="71" t="str">
        <f aca="false">CONCATENATE(B6323,"-",G6323,"-GA",D6323)</f>
        <v>1920-05-04-GA334</v>
      </c>
      <c r="J6323" s="69" t="s">
        <v>24437</v>
      </c>
      <c r="K6323" s="69" t="s">
        <v>2779</v>
      </c>
      <c r="N6323" s="82" t="n">
        <v>334</v>
      </c>
      <c r="O6323" s="82" t="s">
        <v>24437</v>
      </c>
      <c r="P6323" s="69" t="s">
        <v>24368</v>
      </c>
      <c r="Q6323" s="82" t="s">
        <v>24368</v>
      </c>
    </row>
    <row r="6324" customFormat="false" ht="15" hidden="false" customHeight="false" outlineLevel="0" collapsed="false">
      <c r="A6324" s="67" t="n">
        <v>4045</v>
      </c>
      <c r="B6324" s="68" t="n">
        <v>1920</v>
      </c>
      <c r="C6324" s="83" t="n">
        <v>45782</v>
      </c>
      <c r="D6324" s="68" t="n">
        <v>301</v>
      </c>
      <c r="E6324" s="85" t="n">
        <f aca="false">C6324</f>
        <v>45782</v>
      </c>
      <c r="F6324" s="86" t="str">
        <f aca="false">TEXT(E6324,"yyyy-mm-dd")</f>
        <v>2025-05-05</v>
      </c>
      <c r="G6324" s="86" t="str">
        <f aca="false">_xlfn.TEXTAFTER(F6324,"-")</f>
        <v>05-05</v>
      </c>
      <c r="H6324" s="71" t="str">
        <f aca="false">CONCATENATE(B6324,"-",G6324,"-GA",D6324)</f>
        <v>1920-05-05-GA301</v>
      </c>
      <c r="J6324" s="69" t="s">
        <v>24438</v>
      </c>
      <c r="K6324" s="69" t="s">
        <v>2779</v>
      </c>
      <c r="N6324" s="82" t="n">
        <v>301</v>
      </c>
      <c r="O6324" s="82" t="s">
        <v>24438</v>
      </c>
      <c r="P6324" s="69" t="s">
        <v>24423</v>
      </c>
      <c r="Q6324" s="82" t="s">
        <v>24423</v>
      </c>
    </row>
    <row r="6325" customFormat="false" ht="15" hidden="false" customHeight="false" outlineLevel="0" collapsed="false">
      <c r="A6325" s="67" t="n">
        <v>4046</v>
      </c>
      <c r="B6325" s="68" t="n">
        <v>1920</v>
      </c>
      <c r="C6325" s="83" t="n">
        <v>45782</v>
      </c>
      <c r="D6325" s="68" t="n">
        <v>334</v>
      </c>
      <c r="E6325" s="85" t="n">
        <f aca="false">C6325</f>
        <v>45782</v>
      </c>
      <c r="F6325" s="86" t="str">
        <f aca="false">TEXT(E6325,"yyyy-mm-dd")</f>
        <v>2025-05-05</v>
      </c>
      <c r="G6325" s="86" t="str">
        <f aca="false">_xlfn.TEXTAFTER(F6325,"-")</f>
        <v>05-05</v>
      </c>
      <c r="H6325" s="71" t="str">
        <f aca="false">CONCATENATE(B6325,"-",G6325,"-GA",D6325)</f>
        <v>1920-05-05-GA334</v>
      </c>
      <c r="J6325" s="69" t="s">
        <v>24439</v>
      </c>
      <c r="K6325" s="69" t="s">
        <v>2779</v>
      </c>
      <c r="N6325" s="82" t="n">
        <v>334</v>
      </c>
      <c r="O6325" s="82" t="s">
        <v>24439</v>
      </c>
      <c r="P6325" s="69" t="s">
        <v>24368</v>
      </c>
      <c r="Q6325" s="82" t="s">
        <v>24368</v>
      </c>
    </row>
    <row r="6326" customFormat="false" ht="15" hidden="false" customHeight="false" outlineLevel="0" collapsed="false">
      <c r="A6326" s="67" t="n">
        <v>4047</v>
      </c>
      <c r="B6326" s="68" t="n">
        <v>1920</v>
      </c>
      <c r="C6326" s="83" t="n">
        <v>45783</v>
      </c>
      <c r="D6326" s="68" t="n">
        <v>301</v>
      </c>
      <c r="E6326" s="85" t="n">
        <f aca="false">C6326</f>
        <v>45783</v>
      </c>
      <c r="F6326" s="86" t="str">
        <f aca="false">TEXT(E6326,"yyyy-mm-dd")</f>
        <v>2025-05-06</v>
      </c>
      <c r="G6326" s="86" t="str">
        <f aca="false">_xlfn.TEXTAFTER(F6326,"-")</f>
        <v>05-06</v>
      </c>
      <c r="H6326" s="71" t="str">
        <f aca="false">CONCATENATE(B6326,"-",G6326,"-GA",D6326)</f>
        <v>1920-05-06-GA301</v>
      </c>
      <c r="J6326" s="69" t="s">
        <v>24440</v>
      </c>
      <c r="K6326" s="69" t="s">
        <v>2779</v>
      </c>
      <c r="N6326" s="82" t="n">
        <v>301</v>
      </c>
      <c r="O6326" s="82" t="s">
        <v>24440</v>
      </c>
      <c r="P6326" s="69" t="s">
        <v>24423</v>
      </c>
      <c r="Q6326" s="82" t="s">
        <v>24423</v>
      </c>
    </row>
    <row r="6327" customFormat="false" ht="15" hidden="false" customHeight="false" outlineLevel="0" collapsed="false">
      <c r="A6327" s="67" t="n">
        <v>4048</v>
      </c>
      <c r="B6327" s="68" t="n">
        <v>1920</v>
      </c>
      <c r="C6327" s="83" t="n">
        <v>45783</v>
      </c>
      <c r="D6327" s="68" t="n">
        <v>334</v>
      </c>
      <c r="E6327" s="85" t="n">
        <f aca="false">C6327</f>
        <v>45783</v>
      </c>
      <c r="F6327" s="86" t="str">
        <f aca="false">TEXT(E6327,"yyyy-mm-dd")</f>
        <v>2025-05-06</v>
      </c>
      <c r="G6327" s="86" t="str">
        <f aca="false">_xlfn.TEXTAFTER(F6327,"-")</f>
        <v>05-06</v>
      </c>
      <c r="H6327" s="71" t="str">
        <f aca="false">CONCATENATE(B6327,"-",G6327,"-GA",D6327)</f>
        <v>1920-05-06-GA334</v>
      </c>
      <c r="J6327" s="69" t="s">
        <v>24441</v>
      </c>
      <c r="K6327" s="69" t="s">
        <v>2779</v>
      </c>
      <c r="N6327" s="82" t="n">
        <v>334</v>
      </c>
      <c r="O6327" s="82" t="s">
        <v>24441</v>
      </c>
      <c r="P6327" s="69" t="s">
        <v>24368</v>
      </c>
      <c r="Q6327" s="82" t="s">
        <v>24368</v>
      </c>
    </row>
    <row r="6328" customFormat="false" ht="15" hidden="false" customHeight="false" outlineLevel="0" collapsed="false">
      <c r="A6328" s="67" t="n">
        <v>4049</v>
      </c>
      <c r="B6328" s="68" t="n">
        <v>1920</v>
      </c>
      <c r="C6328" s="83" t="n">
        <v>45783</v>
      </c>
      <c r="D6328" s="68" t="s">
        <v>20087</v>
      </c>
      <c r="E6328" s="85" t="n">
        <f aca="false">C6328</f>
        <v>45783</v>
      </c>
      <c r="F6328" s="86" t="str">
        <f aca="false">TEXT(E6328,"yyyy-mm-dd")</f>
        <v>2025-05-06</v>
      </c>
      <c r="G6328" s="86" t="str">
        <f aca="false">_xlfn.TEXTAFTER(F6328,"-")</f>
        <v>05-06</v>
      </c>
      <c r="H6328" s="71" t="str">
        <f aca="false">CONCATENATE(B6328,"-",G6328,"-GA",D6328)</f>
        <v>1920-05-06-GA332b</v>
      </c>
      <c r="J6328" s="69" t="s">
        <v>24442</v>
      </c>
      <c r="K6328" s="69" t="s">
        <v>20135</v>
      </c>
      <c r="N6328" s="82" t="s">
        <v>20087</v>
      </c>
      <c r="O6328" s="82" t="s">
        <v>24442</v>
      </c>
      <c r="P6328" s="69" t="s">
        <v>20089</v>
      </c>
      <c r="Q6328" s="82" t="s">
        <v>20089</v>
      </c>
    </row>
    <row r="6329" customFormat="false" ht="15" hidden="false" customHeight="false" outlineLevel="0" collapsed="false">
      <c r="A6329" s="67" t="n">
        <v>4050</v>
      </c>
      <c r="B6329" s="68" t="n">
        <v>1920</v>
      </c>
      <c r="C6329" s="83" t="n">
        <v>45784</v>
      </c>
      <c r="D6329" s="68" t="n">
        <v>301</v>
      </c>
      <c r="E6329" s="85" t="n">
        <f aca="false">C6329</f>
        <v>45784</v>
      </c>
      <c r="F6329" s="86" t="str">
        <f aca="false">TEXT(E6329,"yyyy-mm-dd")</f>
        <v>2025-05-07</v>
      </c>
      <c r="G6329" s="86" t="str">
        <f aca="false">_xlfn.TEXTAFTER(F6329,"-")</f>
        <v>05-07</v>
      </c>
      <c r="H6329" s="71" t="str">
        <f aca="false">CONCATENATE(B6329,"-",G6329,"-GA",D6329)</f>
        <v>1920-05-07-GA301</v>
      </c>
      <c r="J6329" s="69" t="s">
        <v>24443</v>
      </c>
      <c r="K6329" s="69" t="s">
        <v>2779</v>
      </c>
      <c r="N6329" s="82" t="n">
        <v>301</v>
      </c>
      <c r="O6329" s="82" t="s">
        <v>24443</v>
      </c>
      <c r="P6329" s="69" t="s">
        <v>24423</v>
      </c>
      <c r="Q6329" s="82" t="s">
        <v>24423</v>
      </c>
    </row>
    <row r="6330" customFormat="false" ht="15" hidden="false" customHeight="false" outlineLevel="0" collapsed="false">
      <c r="A6330" s="67" t="n">
        <v>4051</v>
      </c>
      <c r="B6330" s="68" t="n">
        <v>1920</v>
      </c>
      <c r="C6330" s="83" t="n">
        <v>45785</v>
      </c>
      <c r="D6330" s="68" t="n">
        <v>201</v>
      </c>
      <c r="E6330" s="85" t="n">
        <f aca="false">C6330</f>
        <v>45785</v>
      </c>
      <c r="F6330" s="86" t="str">
        <f aca="false">TEXT(E6330,"yyyy-mm-dd")</f>
        <v>2025-05-08</v>
      </c>
      <c r="G6330" s="86" t="str">
        <f aca="false">_xlfn.TEXTAFTER(F6330,"-")</f>
        <v>05-08</v>
      </c>
      <c r="H6330" s="71" t="str">
        <f aca="false">CONCATENATE(B6330,"-",G6330,"-GA",D6330)</f>
        <v>1920-05-08-GA201</v>
      </c>
      <c r="J6330" s="69" t="s">
        <v>20108</v>
      </c>
      <c r="K6330" s="69" t="s">
        <v>5785</v>
      </c>
      <c r="N6330" s="82" t="n">
        <v>201</v>
      </c>
      <c r="O6330" s="82" t="s">
        <v>20108</v>
      </c>
      <c r="P6330" s="69" t="s">
        <v>24420</v>
      </c>
      <c r="Q6330" s="82" t="s">
        <v>24420</v>
      </c>
    </row>
    <row r="6331" customFormat="false" ht="15" hidden="false" customHeight="false" outlineLevel="0" collapsed="false">
      <c r="A6331" s="67" t="n">
        <v>4052</v>
      </c>
      <c r="B6331" s="68" t="n">
        <v>1920</v>
      </c>
      <c r="C6331" s="83" t="n">
        <v>45785</v>
      </c>
      <c r="D6331" s="68" t="s">
        <v>24084</v>
      </c>
      <c r="E6331" s="85" t="n">
        <f aca="false">C6331</f>
        <v>45785</v>
      </c>
      <c r="F6331" s="86" t="str">
        <f aca="false">TEXT(E6331,"yyyy-mm-dd")</f>
        <v>2025-05-08</v>
      </c>
      <c r="G6331" s="86" t="str">
        <f aca="false">_xlfn.TEXTAFTER(F6331,"-")</f>
        <v>05-08</v>
      </c>
      <c r="H6331" s="71" t="str">
        <f aca="false">CONCATENATE(B6331,"-",G6331,"-GA",D6331)</f>
        <v>1920-05-08-GA277b</v>
      </c>
      <c r="J6331" s="69" t="s">
        <v>20101</v>
      </c>
      <c r="K6331" s="69" t="s">
        <v>5785</v>
      </c>
      <c r="N6331" s="82" t="s">
        <v>24084</v>
      </c>
      <c r="O6331" s="82" t="s">
        <v>20101</v>
      </c>
      <c r="P6331" s="69" t="s">
        <v>24085</v>
      </c>
      <c r="Q6331" s="82" t="s">
        <v>24085</v>
      </c>
    </row>
    <row r="6332" customFormat="false" ht="15" hidden="false" customHeight="false" outlineLevel="0" collapsed="false">
      <c r="A6332" s="67" t="n">
        <v>4053</v>
      </c>
      <c r="B6332" s="68" t="n">
        <v>1920</v>
      </c>
      <c r="C6332" s="83" t="n">
        <v>45786</v>
      </c>
      <c r="D6332" s="68" t="n">
        <v>201</v>
      </c>
      <c r="E6332" s="85" t="n">
        <f aca="false">C6332</f>
        <v>45786</v>
      </c>
      <c r="F6332" s="86" t="str">
        <f aca="false">TEXT(E6332,"yyyy-mm-dd")</f>
        <v>2025-05-09</v>
      </c>
      <c r="G6332" s="86" t="str">
        <f aca="false">_xlfn.TEXTAFTER(F6332,"-")</f>
        <v>05-09</v>
      </c>
      <c r="H6332" s="71" t="str">
        <f aca="false">CONCATENATE(B6332,"-",G6332,"-GA",D6332)</f>
        <v>1920-05-09-GA201</v>
      </c>
      <c r="J6332" s="69" t="s">
        <v>20111</v>
      </c>
      <c r="K6332" s="69" t="s">
        <v>5785</v>
      </c>
      <c r="N6332" s="82" t="n">
        <v>201</v>
      </c>
      <c r="O6332" s="82" t="s">
        <v>20111</v>
      </c>
      <c r="P6332" s="69" t="s">
        <v>24420</v>
      </c>
      <c r="Q6332" s="82" t="s">
        <v>24420</v>
      </c>
    </row>
    <row r="6333" customFormat="false" ht="15" hidden="false" customHeight="false" outlineLevel="0" collapsed="false">
      <c r="A6333" s="67" t="n">
        <v>4054</v>
      </c>
      <c r="B6333" s="68" t="n">
        <v>1920</v>
      </c>
      <c r="C6333" s="83" t="n">
        <v>45786</v>
      </c>
      <c r="D6333" s="68" t="s">
        <v>24084</v>
      </c>
      <c r="E6333" s="85" t="n">
        <f aca="false">C6333</f>
        <v>45786</v>
      </c>
      <c r="F6333" s="86" t="str">
        <f aca="false">TEXT(E6333,"yyyy-mm-dd")</f>
        <v>2025-05-09</v>
      </c>
      <c r="G6333" s="86" t="str">
        <f aca="false">_xlfn.TEXTAFTER(F6333,"-")</f>
        <v>05-09</v>
      </c>
      <c r="H6333" s="71" t="str">
        <f aca="false">CONCATENATE(B6333,"-",G6333,"-GA",D6333)</f>
        <v>1920-05-09-GA277b</v>
      </c>
      <c r="J6333" s="69" t="s">
        <v>20101</v>
      </c>
      <c r="K6333" s="69" t="s">
        <v>5785</v>
      </c>
      <c r="N6333" s="82" t="s">
        <v>24084</v>
      </c>
      <c r="O6333" s="82" t="s">
        <v>20101</v>
      </c>
      <c r="P6333" s="69" t="s">
        <v>24085</v>
      </c>
      <c r="Q6333" s="82" t="s">
        <v>24085</v>
      </c>
    </row>
    <row r="6334" customFormat="false" ht="15" hidden="false" customHeight="false" outlineLevel="0" collapsed="false">
      <c r="A6334" s="67" t="n">
        <v>4055</v>
      </c>
      <c r="B6334" s="68" t="n">
        <v>1920</v>
      </c>
      <c r="C6334" s="83" t="n">
        <v>45787</v>
      </c>
      <c r="D6334" s="68" t="n">
        <v>301</v>
      </c>
      <c r="E6334" s="85" t="n">
        <f aca="false">C6334</f>
        <v>45787</v>
      </c>
      <c r="F6334" s="86" t="str">
        <f aca="false">TEXT(E6334,"yyyy-mm-dd")</f>
        <v>2025-05-10</v>
      </c>
      <c r="G6334" s="86" t="str">
        <f aca="false">_xlfn.TEXTAFTER(F6334,"-")</f>
        <v>05-10</v>
      </c>
      <c r="H6334" s="71" t="str">
        <f aca="false">CONCATENATE(B6334,"-",G6334,"-GA",D6334)</f>
        <v>1920-05-10-GA301</v>
      </c>
      <c r="J6334" s="69" t="s">
        <v>24444</v>
      </c>
      <c r="K6334" s="69" t="s">
        <v>2779</v>
      </c>
      <c r="N6334" s="82" t="n">
        <v>301</v>
      </c>
      <c r="O6334" s="82" t="s">
        <v>24444</v>
      </c>
      <c r="P6334" s="69" t="s">
        <v>24423</v>
      </c>
      <c r="Q6334" s="82" t="s">
        <v>24423</v>
      </c>
    </row>
    <row r="6335" customFormat="false" ht="15" hidden="false" customHeight="false" outlineLevel="0" collapsed="false">
      <c r="A6335" s="67" t="n">
        <v>4056</v>
      </c>
      <c r="B6335" s="68" t="n">
        <v>1920</v>
      </c>
      <c r="C6335" s="83" t="n">
        <v>45788</v>
      </c>
      <c r="D6335" s="68" t="s">
        <v>12219</v>
      </c>
      <c r="E6335" s="85" t="n">
        <f aca="false">C6335</f>
        <v>45788</v>
      </c>
      <c r="F6335" s="86" t="str">
        <f aca="false">TEXT(E6335,"yyyy-mm-dd")</f>
        <v>2025-05-11</v>
      </c>
      <c r="G6335" s="86" t="str">
        <f aca="false">_xlfn.TEXTAFTER(F6335,"-")</f>
        <v>05-11</v>
      </c>
      <c r="H6335" s="71" t="str">
        <f aca="false">CONCATENATE(B6335,"-",G6335,"-GA",D6335)</f>
        <v>1920-05-11-GA73a</v>
      </c>
      <c r="J6335" s="69" t="s">
        <v>24445</v>
      </c>
      <c r="K6335" s="69" t="s">
        <v>5785</v>
      </c>
      <c r="N6335" s="82" t="s">
        <v>12219</v>
      </c>
      <c r="O6335" s="82" t="s">
        <v>24445</v>
      </c>
      <c r="P6335" s="69" t="s">
        <v>20105</v>
      </c>
      <c r="Q6335" s="82" t="s">
        <v>20105</v>
      </c>
    </row>
    <row r="6336" customFormat="false" ht="15" hidden="false" customHeight="false" outlineLevel="0" collapsed="false">
      <c r="A6336" s="67" t="n">
        <v>4057</v>
      </c>
      <c r="B6336" s="68" t="n">
        <v>1920</v>
      </c>
      <c r="C6336" s="83" t="n">
        <v>45788</v>
      </c>
      <c r="D6336" s="68" t="n">
        <v>301</v>
      </c>
      <c r="E6336" s="85" t="n">
        <f aca="false">C6336</f>
        <v>45788</v>
      </c>
      <c r="F6336" s="86" t="str">
        <f aca="false">TEXT(E6336,"yyyy-mm-dd")</f>
        <v>2025-05-11</v>
      </c>
      <c r="G6336" s="86" t="str">
        <f aca="false">_xlfn.TEXTAFTER(F6336,"-")</f>
        <v>05-11</v>
      </c>
      <c r="H6336" s="71" t="str">
        <f aca="false">CONCATENATE(B6336,"-",G6336,"-GA",D6336)</f>
        <v>1920-05-11-GA301</v>
      </c>
      <c r="J6336" s="69" t="s">
        <v>24446</v>
      </c>
      <c r="K6336" s="69" t="s">
        <v>2779</v>
      </c>
      <c r="N6336" s="82" t="n">
        <v>301</v>
      </c>
      <c r="O6336" s="82" t="s">
        <v>24446</v>
      </c>
      <c r="P6336" s="69" t="s">
        <v>24423</v>
      </c>
      <c r="Q6336" s="82" t="s">
        <v>24423</v>
      </c>
    </row>
    <row r="6337" customFormat="false" ht="15" hidden="false" customHeight="false" outlineLevel="0" collapsed="false">
      <c r="A6337" s="67" t="n">
        <v>4058</v>
      </c>
      <c r="B6337" s="68" t="n">
        <v>1920</v>
      </c>
      <c r="C6337" s="83" t="n">
        <v>45789</v>
      </c>
      <c r="D6337" s="68" t="n">
        <v>261</v>
      </c>
      <c r="E6337" s="85" t="n">
        <f aca="false">C6337</f>
        <v>45789</v>
      </c>
      <c r="F6337" s="86" t="str">
        <f aca="false">TEXT(E6337,"yyyy-mm-dd")</f>
        <v>2025-05-12</v>
      </c>
      <c r="G6337" s="86" t="str">
        <f aca="false">_xlfn.TEXTAFTER(F6337,"-")</f>
        <v>05-12</v>
      </c>
      <c r="H6337" s="71" t="str">
        <f aca="false">CONCATENATE(B6337,"-",G6337,"-GA",D6337)</f>
        <v>1920-05-12-GA261</v>
      </c>
      <c r="J6337" s="69" t="s">
        <v>24447</v>
      </c>
      <c r="K6337" s="69" t="s">
        <v>4964</v>
      </c>
      <c r="N6337" s="82" t="n">
        <v>261</v>
      </c>
      <c r="O6337" s="82" t="s">
        <v>24447</v>
      </c>
      <c r="P6337" s="69" t="s">
        <v>20238</v>
      </c>
      <c r="Q6337" s="82" t="s">
        <v>20238</v>
      </c>
    </row>
    <row r="6338" customFormat="false" ht="15" hidden="false" customHeight="false" outlineLevel="0" collapsed="false">
      <c r="A6338" s="67" t="n">
        <v>4059</v>
      </c>
      <c r="B6338" s="68" t="n">
        <v>1920</v>
      </c>
      <c r="C6338" s="83" t="n">
        <v>45791</v>
      </c>
      <c r="D6338" s="68" t="n">
        <v>201</v>
      </c>
      <c r="E6338" s="85" t="n">
        <f aca="false">C6338</f>
        <v>45791</v>
      </c>
      <c r="F6338" s="86" t="str">
        <f aca="false">TEXT(E6338,"yyyy-mm-dd")</f>
        <v>2025-05-14</v>
      </c>
      <c r="G6338" s="86" t="str">
        <f aca="false">_xlfn.TEXTAFTER(F6338,"-")</f>
        <v>05-14</v>
      </c>
      <c r="H6338" s="71" t="str">
        <f aca="false">CONCATENATE(B6338,"-",G6338,"-GA",D6338)</f>
        <v>1920-05-14-GA201</v>
      </c>
      <c r="J6338" s="69" t="s">
        <v>20113</v>
      </c>
      <c r="K6338" s="69" t="s">
        <v>5785</v>
      </c>
      <c r="N6338" s="82" t="n">
        <v>201</v>
      </c>
      <c r="O6338" s="82" t="s">
        <v>20113</v>
      </c>
      <c r="P6338" s="69" t="s">
        <v>24420</v>
      </c>
      <c r="Q6338" s="82" t="s">
        <v>24420</v>
      </c>
    </row>
    <row r="6339" customFormat="false" ht="15" hidden="false" customHeight="false" outlineLevel="0" collapsed="false">
      <c r="A6339" s="67" t="n">
        <v>4060</v>
      </c>
      <c r="B6339" s="68" t="n">
        <v>1920</v>
      </c>
      <c r="C6339" s="83" t="n">
        <v>45792</v>
      </c>
      <c r="D6339" s="68" t="n">
        <v>201</v>
      </c>
      <c r="E6339" s="85" t="n">
        <f aca="false">C6339</f>
        <v>45792</v>
      </c>
      <c r="F6339" s="86" t="str">
        <f aca="false">TEXT(E6339,"yyyy-mm-dd")</f>
        <v>2025-05-15</v>
      </c>
      <c r="G6339" s="86" t="str">
        <f aca="false">_xlfn.TEXTAFTER(F6339,"-")</f>
        <v>05-15</v>
      </c>
      <c r="H6339" s="71" t="str">
        <f aca="false">CONCATENATE(B6339,"-",G6339,"-GA",D6339)</f>
        <v>1920-05-15-GA201</v>
      </c>
      <c r="J6339" s="69" t="s">
        <v>20115</v>
      </c>
      <c r="K6339" s="69" t="s">
        <v>5785</v>
      </c>
      <c r="N6339" s="82" t="n">
        <v>201</v>
      </c>
      <c r="O6339" s="82" t="s">
        <v>20115</v>
      </c>
      <c r="P6339" s="69" t="s">
        <v>24420</v>
      </c>
      <c r="Q6339" s="82" t="s">
        <v>24420</v>
      </c>
    </row>
    <row r="6340" customFormat="false" ht="15" hidden="false" customHeight="false" outlineLevel="0" collapsed="false">
      <c r="A6340" s="67" t="n">
        <v>4061</v>
      </c>
      <c r="B6340" s="68" t="n">
        <v>1920</v>
      </c>
      <c r="C6340" s="83" t="n">
        <v>45792</v>
      </c>
      <c r="D6340" s="68" t="s">
        <v>24084</v>
      </c>
      <c r="E6340" s="85" t="n">
        <f aca="false">C6340</f>
        <v>45792</v>
      </c>
      <c r="F6340" s="86" t="str">
        <f aca="false">TEXT(E6340,"yyyy-mm-dd")</f>
        <v>2025-05-15</v>
      </c>
      <c r="G6340" s="86" t="str">
        <f aca="false">_xlfn.TEXTAFTER(F6340,"-")</f>
        <v>05-15</v>
      </c>
      <c r="H6340" s="71" t="str">
        <f aca="false">CONCATENATE(B6340,"-",G6340,"-GA",D6340)</f>
        <v>1920-05-15-GA277b</v>
      </c>
      <c r="J6340" s="69" t="s">
        <v>20101</v>
      </c>
      <c r="K6340" s="69" t="s">
        <v>5785</v>
      </c>
      <c r="N6340" s="82" t="s">
        <v>24084</v>
      </c>
      <c r="O6340" s="82" t="s">
        <v>20101</v>
      </c>
      <c r="P6340" s="69" t="s">
        <v>24085</v>
      </c>
      <c r="Q6340" s="82" t="s">
        <v>24085</v>
      </c>
    </row>
    <row r="6341" customFormat="false" ht="15" hidden="false" customHeight="false" outlineLevel="0" collapsed="false">
      <c r="A6341" s="67" t="n">
        <v>4062</v>
      </c>
      <c r="B6341" s="68" t="n">
        <v>1920</v>
      </c>
      <c r="C6341" s="83" t="n">
        <v>45792</v>
      </c>
      <c r="D6341" s="68" t="s">
        <v>24084</v>
      </c>
      <c r="E6341" s="85" t="n">
        <f aca="false">C6341</f>
        <v>45792</v>
      </c>
      <c r="F6341" s="86" t="str">
        <f aca="false">TEXT(E6341,"yyyy-mm-dd")</f>
        <v>2025-05-15</v>
      </c>
      <c r="G6341" s="86" t="str">
        <f aca="false">_xlfn.TEXTAFTER(F6341,"-")</f>
        <v>05-15</v>
      </c>
      <c r="H6341" s="71" t="str">
        <f aca="false">CONCATENATE(B6341,"-",G6341,"-GA",D6341)</f>
        <v>1920-05-15-GA277b</v>
      </c>
      <c r="J6341" s="69" t="s">
        <v>20101</v>
      </c>
      <c r="K6341" s="69" t="s">
        <v>5785</v>
      </c>
      <c r="N6341" s="82" t="s">
        <v>24084</v>
      </c>
      <c r="O6341" s="82" t="s">
        <v>20101</v>
      </c>
      <c r="P6341" s="69" t="s">
        <v>24423</v>
      </c>
      <c r="Q6341" s="82" t="s">
        <v>24423</v>
      </c>
    </row>
    <row r="6342" customFormat="false" ht="15" hidden="false" customHeight="false" outlineLevel="0" collapsed="false">
      <c r="A6342" s="67" t="n">
        <v>4063</v>
      </c>
      <c r="B6342" s="68" t="n">
        <v>1920</v>
      </c>
      <c r="C6342" s="83" t="n">
        <v>45793</v>
      </c>
      <c r="D6342" s="68" t="n">
        <v>201</v>
      </c>
      <c r="E6342" s="85" t="n">
        <f aca="false">C6342</f>
        <v>45793</v>
      </c>
      <c r="F6342" s="86" t="str">
        <f aca="false">TEXT(E6342,"yyyy-mm-dd")</f>
        <v>2025-05-16</v>
      </c>
      <c r="G6342" s="86" t="str">
        <f aca="false">_xlfn.TEXTAFTER(F6342,"-")</f>
        <v>05-16</v>
      </c>
      <c r="H6342" s="71" t="str">
        <f aca="false">CONCATENATE(B6342,"-",G6342,"-GA",D6342)</f>
        <v>1920-05-16-GA201</v>
      </c>
      <c r="J6342" s="69" t="s">
        <v>20119</v>
      </c>
      <c r="K6342" s="69" t="s">
        <v>5785</v>
      </c>
      <c r="N6342" s="82" t="n">
        <v>201</v>
      </c>
      <c r="O6342" s="82" t="s">
        <v>20119</v>
      </c>
      <c r="P6342" s="69" t="s">
        <v>24420</v>
      </c>
      <c r="Q6342" s="82" t="s">
        <v>24420</v>
      </c>
    </row>
    <row r="6343" customFormat="false" ht="15" hidden="false" customHeight="false" outlineLevel="0" collapsed="false">
      <c r="A6343" s="67" t="n">
        <v>4064</v>
      </c>
      <c r="B6343" s="68" t="n">
        <v>1920</v>
      </c>
      <c r="C6343" s="83" t="n">
        <v>45793</v>
      </c>
      <c r="D6343" s="68" t="s">
        <v>24084</v>
      </c>
      <c r="E6343" s="85" t="n">
        <f aca="false">C6343</f>
        <v>45793</v>
      </c>
      <c r="F6343" s="86" t="str">
        <f aca="false">TEXT(E6343,"yyyy-mm-dd")</f>
        <v>2025-05-16</v>
      </c>
      <c r="G6343" s="86" t="str">
        <f aca="false">_xlfn.TEXTAFTER(F6343,"-")</f>
        <v>05-16</v>
      </c>
      <c r="H6343" s="71" t="str">
        <f aca="false">CONCATENATE(B6343,"-",G6343,"-GA",D6343)</f>
        <v>1920-05-16-GA277b</v>
      </c>
      <c r="J6343" s="69" t="s">
        <v>20101</v>
      </c>
      <c r="K6343" s="69" t="s">
        <v>5785</v>
      </c>
      <c r="N6343" s="82" t="s">
        <v>24084</v>
      </c>
      <c r="O6343" s="82" t="s">
        <v>20101</v>
      </c>
      <c r="P6343" s="69" t="s">
        <v>24085</v>
      </c>
      <c r="Q6343" s="82" t="s">
        <v>24085</v>
      </c>
    </row>
    <row r="6344" customFormat="false" ht="15" hidden="false" customHeight="false" outlineLevel="0" collapsed="false">
      <c r="A6344" s="67" t="n">
        <v>4065</v>
      </c>
      <c r="B6344" s="68" t="n">
        <v>1920</v>
      </c>
      <c r="C6344" s="83" t="n">
        <v>45793</v>
      </c>
      <c r="D6344" s="68" t="s">
        <v>24084</v>
      </c>
      <c r="E6344" s="85" t="n">
        <f aca="false">C6344</f>
        <v>45793</v>
      </c>
      <c r="F6344" s="86" t="str">
        <f aca="false">TEXT(E6344,"yyyy-mm-dd")</f>
        <v>2025-05-16</v>
      </c>
      <c r="G6344" s="86" t="str">
        <f aca="false">_xlfn.TEXTAFTER(F6344,"-")</f>
        <v>05-16</v>
      </c>
      <c r="H6344" s="71" t="str">
        <f aca="false">CONCATENATE(B6344,"-",G6344,"-GA",D6344)</f>
        <v>1920-05-16-GA277b</v>
      </c>
      <c r="J6344" s="69" t="s">
        <v>20101</v>
      </c>
      <c r="K6344" s="69" t="s">
        <v>5785</v>
      </c>
      <c r="N6344" s="82" t="s">
        <v>24084</v>
      </c>
      <c r="O6344" s="82" t="s">
        <v>20101</v>
      </c>
      <c r="P6344" s="69" t="s">
        <v>24423</v>
      </c>
      <c r="Q6344" s="82" t="s">
        <v>24423</v>
      </c>
    </row>
    <row r="6345" customFormat="false" ht="15" hidden="false" customHeight="false" outlineLevel="0" collapsed="false">
      <c r="A6345" s="67" t="n">
        <v>4066</v>
      </c>
      <c r="B6345" s="68" t="n">
        <v>1920</v>
      </c>
      <c r="C6345" s="83" t="n">
        <v>45798</v>
      </c>
      <c r="D6345" s="68" t="n">
        <v>297</v>
      </c>
      <c r="E6345" s="85" t="n">
        <f aca="false">C6345</f>
        <v>45798</v>
      </c>
      <c r="F6345" s="86" t="str">
        <f aca="false">TEXT(E6345,"yyyy-mm-dd")</f>
        <v>2025-05-21</v>
      </c>
      <c r="G6345" s="86" t="str">
        <f aca="false">_xlfn.TEXTAFTER(F6345,"-")</f>
        <v>05-21</v>
      </c>
      <c r="H6345" s="71" t="str">
        <f aca="false">CONCATENATE(B6345,"-",G6345,"-GA",D6345)</f>
        <v>1920-05-21-GA297</v>
      </c>
      <c r="J6345" s="69" t="s">
        <v>24448</v>
      </c>
      <c r="K6345" s="69" t="s">
        <v>4977</v>
      </c>
      <c r="N6345" s="82" t="n">
        <v>297</v>
      </c>
      <c r="O6345" s="82" t="s">
        <v>24448</v>
      </c>
      <c r="P6345" s="69" t="s">
        <v>24449</v>
      </c>
      <c r="Q6345" s="82" t="s">
        <v>24449</v>
      </c>
    </row>
    <row r="6346" customFormat="false" ht="15" hidden="false" customHeight="false" outlineLevel="0" collapsed="false">
      <c r="A6346" s="67" t="n">
        <v>4067</v>
      </c>
      <c r="B6346" s="68" t="n">
        <v>1920</v>
      </c>
      <c r="C6346" s="83" t="n">
        <v>45799</v>
      </c>
      <c r="D6346" s="68" t="n">
        <v>74</v>
      </c>
      <c r="E6346" s="85" t="n">
        <f aca="false">C6346</f>
        <v>45799</v>
      </c>
      <c r="F6346" s="86" t="str">
        <f aca="false">TEXT(E6346,"yyyy-mm-dd")</f>
        <v>2025-05-22</v>
      </c>
      <c r="G6346" s="86" t="str">
        <f aca="false">_xlfn.TEXTAFTER(F6346,"-")</f>
        <v>05-22</v>
      </c>
      <c r="H6346" s="71" t="str">
        <f aca="false">CONCATENATE(B6346,"-",G6346,"-GA",D6346)</f>
        <v>1920-05-22-GA74</v>
      </c>
      <c r="J6346" s="69" t="s">
        <v>15914</v>
      </c>
      <c r="K6346" s="69" t="s">
        <v>5785</v>
      </c>
      <c r="N6346" s="82" t="n">
        <v>74</v>
      </c>
      <c r="O6346" s="82" t="s">
        <v>15914</v>
      </c>
      <c r="P6346" s="69" t="s">
        <v>24450</v>
      </c>
      <c r="Q6346" s="82" t="s">
        <v>24450</v>
      </c>
    </row>
    <row r="6347" customFormat="false" ht="15" hidden="false" customHeight="false" outlineLevel="0" collapsed="false">
      <c r="A6347" s="67" t="n">
        <v>4068</v>
      </c>
      <c r="B6347" s="68" t="n">
        <v>1920</v>
      </c>
      <c r="C6347" s="83" t="n">
        <v>45799</v>
      </c>
      <c r="D6347" s="68" t="n">
        <v>74</v>
      </c>
      <c r="E6347" s="85" t="n">
        <f aca="false">C6347</f>
        <v>45799</v>
      </c>
      <c r="F6347" s="86" t="str">
        <f aca="false">TEXT(E6347,"yyyy-mm-dd")</f>
        <v>2025-05-22</v>
      </c>
      <c r="G6347" s="86" t="str">
        <f aca="false">_xlfn.TEXTAFTER(F6347,"-")</f>
        <v>05-22</v>
      </c>
      <c r="H6347" s="71" t="str">
        <f aca="false">CONCATENATE(B6347,"-",G6347,"-GA",D6347)</f>
        <v>1920-05-22-GA74</v>
      </c>
      <c r="J6347" s="69" t="s">
        <v>24451</v>
      </c>
      <c r="K6347" s="69" t="s">
        <v>5785</v>
      </c>
      <c r="N6347" s="82" t="n">
        <v>74</v>
      </c>
      <c r="O6347" s="82" t="s">
        <v>24451</v>
      </c>
      <c r="P6347" s="69" t="s">
        <v>24452</v>
      </c>
      <c r="Q6347" s="82" t="s">
        <v>24452</v>
      </c>
    </row>
    <row r="6348" customFormat="false" ht="15" hidden="false" customHeight="false" outlineLevel="0" collapsed="false">
      <c r="A6348" s="67" t="n">
        <v>4069</v>
      </c>
      <c r="B6348" s="68" t="n">
        <v>1920</v>
      </c>
      <c r="C6348" s="83" t="n">
        <v>45800</v>
      </c>
      <c r="D6348" s="68" t="n">
        <v>74</v>
      </c>
      <c r="E6348" s="85" t="n">
        <f aca="false">C6348</f>
        <v>45800</v>
      </c>
      <c r="F6348" s="86" t="str">
        <f aca="false">TEXT(E6348,"yyyy-mm-dd")</f>
        <v>2025-05-23</v>
      </c>
      <c r="G6348" s="86" t="str">
        <f aca="false">_xlfn.TEXTAFTER(F6348,"-")</f>
        <v>05-23</v>
      </c>
      <c r="H6348" s="71" t="str">
        <f aca="false">CONCATENATE(B6348,"-",G6348,"-GA",D6348)</f>
        <v>1920-05-23-GA74</v>
      </c>
      <c r="J6348" s="69" t="s">
        <v>15916</v>
      </c>
      <c r="K6348" s="69" t="s">
        <v>5785</v>
      </c>
      <c r="N6348" s="82" t="n">
        <v>74</v>
      </c>
      <c r="O6348" s="82" t="s">
        <v>15916</v>
      </c>
      <c r="P6348" s="69" t="s">
        <v>24450</v>
      </c>
      <c r="Q6348" s="82" t="s">
        <v>24450</v>
      </c>
    </row>
    <row r="6349" customFormat="false" ht="15" hidden="false" customHeight="false" outlineLevel="0" collapsed="false">
      <c r="A6349" s="67" t="n">
        <v>4070</v>
      </c>
      <c r="B6349" s="68" t="n">
        <v>1920</v>
      </c>
      <c r="C6349" s="83" t="n">
        <v>45800</v>
      </c>
      <c r="D6349" s="68" t="n">
        <v>74</v>
      </c>
      <c r="E6349" s="85" t="n">
        <f aca="false">C6349</f>
        <v>45800</v>
      </c>
      <c r="F6349" s="86" t="str">
        <f aca="false">TEXT(E6349,"yyyy-mm-dd")</f>
        <v>2025-05-23</v>
      </c>
      <c r="G6349" s="86" t="str">
        <f aca="false">_xlfn.TEXTAFTER(F6349,"-")</f>
        <v>05-23</v>
      </c>
      <c r="H6349" s="71" t="str">
        <f aca="false">CONCATENATE(B6349,"-",G6349,"-GA",D6349)</f>
        <v>1920-05-23-GA74</v>
      </c>
      <c r="J6349" s="69" t="s">
        <v>24453</v>
      </c>
      <c r="K6349" s="69" t="s">
        <v>5785</v>
      </c>
      <c r="N6349" s="82" t="n">
        <v>74</v>
      </c>
      <c r="O6349" s="82" t="s">
        <v>24453</v>
      </c>
      <c r="P6349" s="69" t="s">
        <v>24452</v>
      </c>
      <c r="Q6349" s="82" t="s">
        <v>24452</v>
      </c>
    </row>
    <row r="6350" customFormat="false" ht="15" hidden="false" customHeight="false" outlineLevel="0" collapsed="false">
      <c r="A6350" s="67" t="n">
        <v>4071</v>
      </c>
      <c r="B6350" s="68" t="n">
        <v>1920</v>
      </c>
      <c r="C6350" s="83" t="n">
        <v>45800</v>
      </c>
      <c r="D6350" s="68" t="s">
        <v>24084</v>
      </c>
      <c r="E6350" s="85" t="n">
        <f aca="false">C6350</f>
        <v>45800</v>
      </c>
      <c r="F6350" s="86" t="str">
        <f aca="false">TEXT(E6350,"yyyy-mm-dd")</f>
        <v>2025-05-23</v>
      </c>
      <c r="G6350" s="86" t="str">
        <f aca="false">_xlfn.TEXTAFTER(F6350,"-")</f>
        <v>05-23</v>
      </c>
      <c r="H6350" s="71" t="str">
        <f aca="false">CONCATENATE(B6350,"-",G6350,"-GA",D6350)</f>
        <v>1920-05-23-GA277b</v>
      </c>
      <c r="J6350" s="69" t="s">
        <v>20101</v>
      </c>
      <c r="K6350" s="69" t="s">
        <v>5785</v>
      </c>
      <c r="N6350" s="82" t="s">
        <v>24084</v>
      </c>
      <c r="O6350" s="82" t="s">
        <v>20101</v>
      </c>
      <c r="P6350" s="69" t="s">
        <v>24085</v>
      </c>
      <c r="Q6350" s="82" t="s">
        <v>24085</v>
      </c>
    </row>
    <row r="6351" customFormat="false" ht="15" hidden="false" customHeight="false" outlineLevel="0" collapsed="false">
      <c r="A6351" s="67" t="n">
        <v>4072</v>
      </c>
      <c r="B6351" s="68" t="n">
        <v>1920</v>
      </c>
      <c r="C6351" s="83" t="n">
        <v>45801</v>
      </c>
      <c r="D6351" s="68" t="n">
        <v>74</v>
      </c>
      <c r="E6351" s="85" t="n">
        <f aca="false">C6351</f>
        <v>45801</v>
      </c>
      <c r="F6351" s="86" t="str">
        <f aca="false">TEXT(E6351,"yyyy-mm-dd")</f>
        <v>2025-05-24</v>
      </c>
      <c r="G6351" s="86" t="str">
        <f aca="false">_xlfn.TEXTAFTER(F6351,"-")</f>
        <v>05-24</v>
      </c>
      <c r="H6351" s="71" t="str">
        <f aca="false">CONCATENATE(B6351,"-",G6351,"-GA",D6351)</f>
        <v>1920-05-24-GA74</v>
      </c>
      <c r="J6351" s="69" t="s">
        <v>15918</v>
      </c>
      <c r="K6351" s="69" t="s">
        <v>5785</v>
      </c>
      <c r="N6351" s="82" t="n">
        <v>74</v>
      </c>
      <c r="O6351" s="82" t="s">
        <v>15918</v>
      </c>
      <c r="P6351" s="69" t="s">
        <v>24450</v>
      </c>
      <c r="Q6351" s="82" t="s">
        <v>24450</v>
      </c>
    </row>
    <row r="6352" customFormat="false" ht="15" hidden="false" customHeight="false" outlineLevel="0" collapsed="false">
      <c r="A6352" s="67" t="n">
        <v>4073</v>
      </c>
      <c r="B6352" s="68" t="n">
        <v>1920</v>
      </c>
      <c r="C6352" s="83" t="n">
        <v>45801</v>
      </c>
      <c r="D6352" s="68" t="n">
        <v>74</v>
      </c>
      <c r="E6352" s="85" t="n">
        <f aca="false">C6352</f>
        <v>45801</v>
      </c>
      <c r="F6352" s="86" t="str">
        <f aca="false">TEXT(E6352,"yyyy-mm-dd")</f>
        <v>2025-05-24</v>
      </c>
      <c r="G6352" s="86" t="str">
        <f aca="false">_xlfn.TEXTAFTER(F6352,"-")</f>
        <v>05-24</v>
      </c>
      <c r="H6352" s="71" t="str">
        <f aca="false">CONCATENATE(B6352,"-",G6352,"-GA",D6352)</f>
        <v>1920-05-24-GA74</v>
      </c>
      <c r="J6352" s="69" t="s">
        <v>24454</v>
      </c>
      <c r="K6352" s="69" t="s">
        <v>5785</v>
      </c>
      <c r="N6352" s="82" t="n">
        <v>74</v>
      </c>
      <c r="O6352" s="82" t="s">
        <v>24454</v>
      </c>
      <c r="P6352" s="69" t="s">
        <v>24452</v>
      </c>
      <c r="Q6352" s="82" t="s">
        <v>24452</v>
      </c>
    </row>
    <row r="6353" customFormat="false" ht="15" hidden="false" customHeight="false" outlineLevel="0" collapsed="false">
      <c r="A6353" s="67" t="n">
        <v>4074</v>
      </c>
      <c r="B6353" s="68" t="n">
        <v>1920</v>
      </c>
      <c r="C6353" s="83" t="n">
        <v>45802</v>
      </c>
      <c r="D6353" s="68" t="n">
        <v>336</v>
      </c>
      <c r="E6353" s="85" t="n">
        <f aca="false">C6353</f>
        <v>45802</v>
      </c>
      <c r="F6353" s="86" t="str">
        <f aca="false">TEXT(E6353,"yyyy-mm-dd")</f>
        <v>2025-05-25</v>
      </c>
      <c r="G6353" s="86" t="str">
        <f aca="false">_xlfn.TEXTAFTER(F6353,"-")</f>
        <v>05-25</v>
      </c>
      <c r="H6353" s="71" t="str">
        <f aca="false">CONCATENATE(B6353,"-",G6353,"-GA",D6353)</f>
        <v>1920-05-25-GA336</v>
      </c>
      <c r="J6353" s="69" t="s">
        <v>24455</v>
      </c>
      <c r="K6353" s="69" t="s">
        <v>5785</v>
      </c>
      <c r="N6353" s="82" t="n">
        <v>336</v>
      </c>
      <c r="O6353" s="82" t="s">
        <v>24455</v>
      </c>
      <c r="P6353" s="69" t="s">
        <v>20094</v>
      </c>
      <c r="Q6353" s="82" t="s">
        <v>20094</v>
      </c>
    </row>
    <row r="6354" customFormat="false" ht="15" hidden="false" customHeight="false" outlineLevel="0" collapsed="false">
      <c r="A6354" s="67" t="n">
        <v>4075</v>
      </c>
      <c r="B6354" s="68" t="n">
        <v>1920</v>
      </c>
      <c r="C6354" s="83" t="n">
        <v>45806</v>
      </c>
      <c r="D6354" s="68" t="s">
        <v>24084</v>
      </c>
      <c r="E6354" s="85" t="n">
        <f aca="false">C6354</f>
        <v>45806</v>
      </c>
      <c r="F6354" s="86" t="str">
        <f aca="false">TEXT(E6354,"yyyy-mm-dd")</f>
        <v>2025-05-29</v>
      </c>
      <c r="G6354" s="86" t="str">
        <f aca="false">_xlfn.TEXTAFTER(F6354,"-")</f>
        <v>05-29</v>
      </c>
      <c r="H6354" s="71" t="str">
        <f aca="false">CONCATENATE(B6354,"-",G6354,"-GA",D6354)</f>
        <v>1920-05-29-GA277b</v>
      </c>
      <c r="J6354" s="69" t="s">
        <v>20101</v>
      </c>
      <c r="K6354" s="69" t="s">
        <v>5785</v>
      </c>
      <c r="N6354" s="82" t="s">
        <v>24084</v>
      </c>
      <c r="O6354" s="82" t="s">
        <v>20101</v>
      </c>
      <c r="P6354" s="69" t="s">
        <v>24085</v>
      </c>
      <c r="Q6354" s="82" t="s">
        <v>24085</v>
      </c>
    </row>
    <row r="6355" customFormat="false" ht="15" hidden="false" customHeight="false" outlineLevel="0" collapsed="false">
      <c r="A6355" s="67" t="n">
        <v>4076</v>
      </c>
      <c r="B6355" s="68" t="n">
        <v>1920</v>
      </c>
      <c r="C6355" s="83" t="n">
        <v>45807</v>
      </c>
      <c r="D6355" s="68" t="n">
        <v>198</v>
      </c>
      <c r="E6355" s="85" t="n">
        <f aca="false">C6355</f>
        <v>45807</v>
      </c>
      <c r="F6355" s="86" t="str">
        <f aca="false">TEXT(E6355,"yyyy-mm-dd")</f>
        <v>2025-05-30</v>
      </c>
      <c r="G6355" s="86" t="str">
        <f aca="false">_xlfn.TEXTAFTER(F6355,"-")</f>
        <v>05-30</v>
      </c>
      <c r="H6355" s="71" t="str">
        <f aca="false">CONCATENATE(B6355,"-",G6355,"-GA",D6355)</f>
        <v>1920-05-30-GA198</v>
      </c>
      <c r="J6355" s="69" t="s">
        <v>15914</v>
      </c>
      <c r="K6355" s="69" t="s">
        <v>5785</v>
      </c>
      <c r="N6355" s="82" t="n">
        <v>198</v>
      </c>
      <c r="O6355" s="82" t="s">
        <v>15914</v>
      </c>
      <c r="P6355" s="69" t="s">
        <v>17200</v>
      </c>
      <c r="Q6355" s="82" t="s">
        <v>17200</v>
      </c>
    </row>
    <row r="6356" customFormat="false" ht="15" hidden="false" customHeight="false" outlineLevel="0" collapsed="false">
      <c r="A6356" s="67" t="n">
        <v>4077</v>
      </c>
      <c r="B6356" s="68" t="n">
        <v>1920</v>
      </c>
      <c r="C6356" s="83" t="n">
        <v>45811</v>
      </c>
      <c r="D6356" s="68" t="n">
        <v>198</v>
      </c>
      <c r="E6356" s="85" t="n">
        <f aca="false">C6356</f>
        <v>45811</v>
      </c>
      <c r="F6356" s="86" t="str">
        <f aca="false">TEXT(E6356,"yyyy-mm-dd")</f>
        <v>2025-06-03</v>
      </c>
      <c r="G6356" s="86" t="str">
        <f aca="false">_xlfn.TEXTAFTER(F6356,"-")</f>
        <v>06-03</v>
      </c>
      <c r="H6356" s="71" t="str">
        <f aca="false">CONCATENATE(B6356,"-",G6356,"-GA",D6356)</f>
        <v>1920-06-03-GA198</v>
      </c>
      <c r="J6356" s="69" t="s">
        <v>15916</v>
      </c>
      <c r="K6356" s="69" t="s">
        <v>5785</v>
      </c>
      <c r="N6356" s="82" t="n">
        <v>198</v>
      </c>
      <c r="O6356" s="82" t="s">
        <v>15916</v>
      </c>
      <c r="P6356" s="69" t="s">
        <v>17200</v>
      </c>
      <c r="Q6356" s="82" t="s">
        <v>17200</v>
      </c>
    </row>
    <row r="6357" customFormat="false" ht="15" hidden="false" customHeight="false" outlineLevel="0" collapsed="false">
      <c r="A6357" s="67" t="n">
        <v>4078</v>
      </c>
      <c r="B6357" s="68" t="n">
        <v>1920</v>
      </c>
      <c r="C6357" s="83" t="n">
        <v>45813</v>
      </c>
      <c r="D6357" s="68" t="s">
        <v>12230</v>
      </c>
      <c r="E6357" s="85" t="n">
        <f aca="false">C6357</f>
        <v>45813</v>
      </c>
      <c r="F6357" s="86" t="str">
        <f aca="false">TEXT(E6357,"yyyy-mm-dd")</f>
        <v>2025-06-05</v>
      </c>
      <c r="G6357" s="86" t="str">
        <f aca="false">_xlfn.TEXTAFTER(F6357,"-")</f>
        <v>06-05</v>
      </c>
      <c r="H6357" s="71" t="str">
        <f aca="false">CONCATENATE(B6357,"-",G6357,"-GA",D6357)</f>
        <v>1920-06-05-GA255b</v>
      </c>
      <c r="J6357" s="69" t="s">
        <v>24456</v>
      </c>
      <c r="K6357" s="69" t="s">
        <v>5785</v>
      </c>
      <c r="N6357" s="82" t="s">
        <v>12230</v>
      </c>
      <c r="O6357" s="82" t="s">
        <v>24456</v>
      </c>
      <c r="P6357" s="69" t="s">
        <v>20084</v>
      </c>
      <c r="Q6357" s="82" t="s">
        <v>20084</v>
      </c>
    </row>
    <row r="6358" customFormat="false" ht="15" hidden="false" customHeight="false" outlineLevel="0" collapsed="false">
      <c r="A6358" s="67" t="n">
        <v>4079</v>
      </c>
      <c r="B6358" s="68" t="n">
        <v>1920</v>
      </c>
      <c r="C6358" s="83" t="n">
        <v>45814</v>
      </c>
      <c r="D6358" s="68" t="n">
        <v>198</v>
      </c>
      <c r="E6358" s="85" t="n">
        <f aca="false">C6358</f>
        <v>45814</v>
      </c>
      <c r="F6358" s="86" t="str">
        <f aca="false">TEXT(E6358,"yyyy-mm-dd")</f>
        <v>2025-06-06</v>
      </c>
      <c r="G6358" s="86" t="str">
        <f aca="false">_xlfn.TEXTAFTER(F6358,"-")</f>
        <v>06-06</v>
      </c>
      <c r="H6358" s="71" t="str">
        <f aca="false">CONCATENATE(B6358,"-",G6358,"-GA",D6358)</f>
        <v>1920-06-06-GA198</v>
      </c>
      <c r="J6358" s="69" t="s">
        <v>15918</v>
      </c>
      <c r="K6358" s="69" t="s">
        <v>5785</v>
      </c>
      <c r="N6358" s="82" t="n">
        <v>198</v>
      </c>
      <c r="O6358" s="82" t="s">
        <v>15918</v>
      </c>
      <c r="P6358" s="69" t="s">
        <v>17200</v>
      </c>
      <c r="Q6358" s="82" t="s">
        <v>17200</v>
      </c>
    </row>
    <row r="6359" customFormat="false" ht="15" hidden="false" customHeight="false" outlineLevel="0" collapsed="false">
      <c r="A6359" s="67" t="n">
        <v>4080</v>
      </c>
      <c r="B6359" s="68" t="n">
        <v>1920</v>
      </c>
      <c r="C6359" s="83" t="n">
        <v>45816</v>
      </c>
      <c r="D6359" s="68" t="s">
        <v>12230</v>
      </c>
      <c r="E6359" s="85" t="n">
        <f aca="false">C6359</f>
        <v>45816</v>
      </c>
      <c r="F6359" s="86" t="str">
        <f aca="false">TEXT(E6359,"yyyy-mm-dd")</f>
        <v>2025-06-08</v>
      </c>
      <c r="G6359" s="86" t="str">
        <f aca="false">_xlfn.TEXTAFTER(F6359,"-")</f>
        <v>06-08</v>
      </c>
      <c r="H6359" s="71" t="str">
        <f aca="false">CONCATENATE(B6359,"-",G6359,"-GA",D6359)</f>
        <v>1920-06-08-GA255b</v>
      </c>
      <c r="J6359" s="69" t="s">
        <v>24457</v>
      </c>
      <c r="K6359" s="69" t="s">
        <v>824</v>
      </c>
      <c r="N6359" s="82" t="s">
        <v>12230</v>
      </c>
      <c r="O6359" s="82" t="s">
        <v>24457</v>
      </c>
      <c r="P6359" s="69" t="s">
        <v>20084</v>
      </c>
      <c r="Q6359" s="82" t="s">
        <v>20084</v>
      </c>
    </row>
    <row r="6360" customFormat="false" ht="15" hidden="false" customHeight="false" outlineLevel="0" collapsed="false">
      <c r="A6360" s="67" t="n">
        <v>4081</v>
      </c>
      <c r="B6360" s="68" t="n">
        <v>1920</v>
      </c>
      <c r="C6360" s="83" t="n">
        <v>45816</v>
      </c>
      <c r="D6360" s="68" t="n">
        <v>335</v>
      </c>
      <c r="E6360" s="85" t="n">
        <f aca="false">C6360</f>
        <v>45816</v>
      </c>
      <c r="F6360" s="86" t="str">
        <f aca="false">TEXT(E6360,"yyyy-mm-dd")</f>
        <v>2025-06-08</v>
      </c>
      <c r="G6360" s="86" t="str">
        <f aca="false">_xlfn.TEXTAFTER(F6360,"-")</f>
        <v>06-08</v>
      </c>
      <c r="H6360" s="71" t="str">
        <f aca="false">CONCATENATE(B6360,"-",G6360,"-GA",D6360)</f>
        <v>1920-06-08-GA335</v>
      </c>
      <c r="J6360" s="69" t="s">
        <v>24458</v>
      </c>
      <c r="K6360" s="69" t="s">
        <v>824</v>
      </c>
      <c r="N6360" s="82" t="n">
        <v>335</v>
      </c>
      <c r="O6360" s="82" t="s">
        <v>24458</v>
      </c>
      <c r="P6360" s="69" t="s">
        <v>24380</v>
      </c>
      <c r="Q6360" s="82" t="s">
        <v>24380</v>
      </c>
    </row>
    <row r="6361" customFormat="false" ht="15" hidden="false" customHeight="false" outlineLevel="0" collapsed="false">
      <c r="A6361" s="67" t="n">
        <v>4082</v>
      </c>
      <c r="B6361" s="68" t="n">
        <v>1920</v>
      </c>
      <c r="C6361" s="83" t="n">
        <v>45817</v>
      </c>
      <c r="D6361" s="68" t="s">
        <v>12242</v>
      </c>
      <c r="E6361" s="85" t="n">
        <f aca="false">C6361</f>
        <v>45817</v>
      </c>
      <c r="F6361" s="86" t="str">
        <f aca="false">TEXT(E6361,"yyyy-mm-dd")</f>
        <v>2025-06-09</v>
      </c>
      <c r="G6361" s="86" t="str">
        <f aca="false">_xlfn.TEXTAFTER(F6361,"-")</f>
        <v>06-09</v>
      </c>
      <c r="H6361" s="71" t="str">
        <f aca="false">CONCATENATE(B6361,"-",G6361,"-GA",D6361)</f>
        <v>1920-06-09-GA300a</v>
      </c>
      <c r="J6361" s="69" t="s">
        <v>24459</v>
      </c>
      <c r="K6361" s="69" t="s">
        <v>824</v>
      </c>
      <c r="N6361" s="82" t="s">
        <v>12242</v>
      </c>
      <c r="O6361" s="82" t="s">
        <v>24459</v>
      </c>
      <c r="P6361" s="69" t="s">
        <v>20118</v>
      </c>
      <c r="Q6361" s="82" t="s">
        <v>20118</v>
      </c>
    </row>
    <row r="6362" customFormat="false" ht="15" hidden="false" customHeight="false" outlineLevel="0" collapsed="false">
      <c r="A6362" s="67" t="n">
        <v>4083</v>
      </c>
      <c r="B6362" s="68" t="n">
        <v>1920</v>
      </c>
      <c r="C6362" s="83" t="n">
        <v>45817</v>
      </c>
      <c r="D6362" s="68" t="s">
        <v>12249</v>
      </c>
      <c r="E6362" s="85" t="n">
        <f aca="false">C6362</f>
        <v>45817</v>
      </c>
      <c r="F6362" s="86" t="str">
        <f aca="false">TEXT(E6362,"yyyy-mm-dd")</f>
        <v>2025-06-09</v>
      </c>
      <c r="G6362" s="86" t="str">
        <f aca="false">_xlfn.TEXTAFTER(F6362,"-")</f>
        <v>06-09</v>
      </c>
      <c r="H6362" s="71" t="str">
        <f aca="false">CONCATENATE(B6362,"-",G6362,"-GA",D6362)</f>
        <v>1920-06-09-GA337a</v>
      </c>
      <c r="J6362" s="69" t="s">
        <v>17207</v>
      </c>
      <c r="K6362" s="69" t="s">
        <v>824</v>
      </c>
      <c r="N6362" s="82" t="s">
        <v>12249</v>
      </c>
      <c r="O6362" s="82" t="s">
        <v>17207</v>
      </c>
      <c r="P6362" s="69" t="s">
        <v>24460</v>
      </c>
      <c r="Q6362" s="82" t="s">
        <v>24460</v>
      </c>
    </row>
    <row r="6363" customFormat="false" ht="15" hidden="false" customHeight="false" outlineLevel="0" collapsed="false">
      <c r="A6363" s="67" t="n">
        <v>4084</v>
      </c>
      <c r="B6363" s="68" t="n">
        <v>1920</v>
      </c>
      <c r="C6363" s="83" t="n">
        <v>45818</v>
      </c>
      <c r="D6363" s="68" t="n">
        <v>298</v>
      </c>
      <c r="E6363" s="85" t="n">
        <f aca="false">C6363</f>
        <v>45818</v>
      </c>
      <c r="F6363" s="86" t="str">
        <f aca="false">TEXT(E6363,"yyyy-mm-dd")</f>
        <v>2025-06-10</v>
      </c>
      <c r="G6363" s="86" t="str">
        <f aca="false">_xlfn.TEXTAFTER(F6363,"-")</f>
        <v>06-10</v>
      </c>
      <c r="H6363" s="71" t="str">
        <f aca="false">CONCATENATE(B6363,"-",G6363,"-GA",D6363)</f>
        <v>1920-06-10-GA298</v>
      </c>
      <c r="J6363" s="69" t="s">
        <v>24461</v>
      </c>
      <c r="K6363" s="69" t="s">
        <v>824</v>
      </c>
      <c r="N6363" s="82" t="n">
        <v>298</v>
      </c>
      <c r="O6363" s="82" t="s">
        <v>24461</v>
      </c>
      <c r="P6363" s="69" t="s">
        <v>24349</v>
      </c>
      <c r="Q6363" s="82" t="s">
        <v>24349</v>
      </c>
    </row>
    <row r="6364" customFormat="false" ht="15" hidden="false" customHeight="false" outlineLevel="0" collapsed="false">
      <c r="A6364" s="67" t="n">
        <v>4085</v>
      </c>
      <c r="B6364" s="68" t="n">
        <v>1920</v>
      </c>
      <c r="C6364" s="83" t="n">
        <v>45818</v>
      </c>
      <c r="D6364" s="68" t="n">
        <v>298</v>
      </c>
      <c r="E6364" s="85" t="n">
        <f aca="false">C6364</f>
        <v>45818</v>
      </c>
      <c r="F6364" s="86" t="str">
        <f aca="false">TEXT(E6364,"yyyy-mm-dd")</f>
        <v>2025-06-10</v>
      </c>
      <c r="G6364" s="86" t="str">
        <f aca="false">_xlfn.TEXTAFTER(F6364,"-")</f>
        <v>06-10</v>
      </c>
      <c r="H6364" s="71" t="str">
        <f aca="false">CONCATENATE(B6364,"-",G6364,"-GA",D6364)</f>
        <v>1920-06-10-GA298</v>
      </c>
      <c r="J6364" s="69" t="s">
        <v>24461</v>
      </c>
      <c r="K6364" s="69" t="s">
        <v>824</v>
      </c>
      <c r="N6364" s="82" t="n">
        <v>298</v>
      </c>
      <c r="O6364" s="82" t="s">
        <v>24461</v>
      </c>
      <c r="P6364" s="69" t="s">
        <v>20110</v>
      </c>
      <c r="Q6364" s="82" t="s">
        <v>20110</v>
      </c>
    </row>
    <row r="6365" customFormat="false" ht="15" hidden="false" customHeight="false" outlineLevel="0" collapsed="false">
      <c r="A6365" s="67" t="n">
        <v>4086</v>
      </c>
      <c r="B6365" s="68" t="n">
        <v>1920</v>
      </c>
      <c r="C6365" s="83" t="n">
        <v>45818</v>
      </c>
      <c r="D6365" s="68" t="n">
        <v>335</v>
      </c>
      <c r="E6365" s="85" t="n">
        <f aca="false">C6365</f>
        <v>45818</v>
      </c>
      <c r="F6365" s="86" t="str">
        <f aca="false">TEXT(E6365,"yyyy-mm-dd")</f>
        <v>2025-06-10</v>
      </c>
      <c r="G6365" s="86" t="str">
        <f aca="false">_xlfn.TEXTAFTER(F6365,"-")</f>
        <v>06-10</v>
      </c>
      <c r="H6365" s="71" t="str">
        <f aca="false">CONCATENATE(B6365,"-",G6365,"-GA",D6365)</f>
        <v>1920-06-10-GA335</v>
      </c>
      <c r="J6365" s="69" t="s">
        <v>24462</v>
      </c>
      <c r="K6365" s="69" t="s">
        <v>824</v>
      </c>
      <c r="N6365" s="82" t="n">
        <v>335</v>
      </c>
      <c r="O6365" s="82" t="s">
        <v>24462</v>
      </c>
      <c r="P6365" s="69" t="s">
        <v>24380</v>
      </c>
      <c r="Q6365" s="82" t="s">
        <v>24380</v>
      </c>
    </row>
    <row r="6366" customFormat="false" ht="15" hidden="false" customHeight="false" outlineLevel="0" collapsed="false">
      <c r="A6366" s="67" t="n">
        <v>4087</v>
      </c>
      <c r="B6366" s="68" t="n">
        <v>1920</v>
      </c>
      <c r="C6366" s="83" t="n">
        <v>45818</v>
      </c>
      <c r="D6366" s="68" t="n">
        <v>263</v>
      </c>
      <c r="E6366" s="85" t="n">
        <f aca="false">C6366</f>
        <v>45818</v>
      </c>
      <c r="F6366" s="86" t="str">
        <f aca="false">TEXT(E6366,"yyyy-mm-dd")</f>
        <v>2025-06-10</v>
      </c>
      <c r="G6366" s="86" t="str">
        <f aca="false">_xlfn.TEXTAFTER(F6366,"-")</f>
        <v>06-10</v>
      </c>
      <c r="H6366" s="71" t="str">
        <f aca="false">CONCATENATE(B6366,"-",G6366,"-GA",D6366)</f>
        <v>1920-06-10-GA263</v>
      </c>
      <c r="J6366" s="69" t="s">
        <v>20134</v>
      </c>
      <c r="K6366" s="69" t="s">
        <v>20135</v>
      </c>
      <c r="N6366" s="82" t="n">
        <v>263</v>
      </c>
      <c r="O6366" s="82" t="s">
        <v>20134</v>
      </c>
      <c r="P6366" s="69" t="s">
        <v>20096</v>
      </c>
      <c r="Q6366" s="82" t="s">
        <v>20096</v>
      </c>
    </row>
    <row r="6367" customFormat="false" ht="15" hidden="false" customHeight="false" outlineLevel="0" collapsed="false">
      <c r="A6367" s="67" t="n">
        <v>4088</v>
      </c>
      <c r="B6367" s="68" t="n">
        <v>1920</v>
      </c>
      <c r="C6367" s="83" t="n">
        <v>45819</v>
      </c>
      <c r="D6367" s="68" t="n">
        <v>298</v>
      </c>
      <c r="E6367" s="85" t="n">
        <f aca="false">C6367</f>
        <v>45819</v>
      </c>
      <c r="F6367" s="86" t="str">
        <f aca="false">TEXT(E6367,"yyyy-mm-dd")</f>
        <v>2025-06-11</v>
      </c>
      <c r="G6367" s="86" t="str">
        <f aca="false">_xlfn.TEXTAFTER(F6367,"-")</f>
        <v>06-11</v>
      </c>
      <c r="H6367" s="71" t="str">
        <f aca="false">CONCATENATE(B6367,"-",G6367,"-GA",D6367)</f>
        <v>1920-06-11-GA298</v>
      </c>
      <c r="J6367" s="69" t="s">
        <v>24463</v>
      </c>
      <c r="K6367" s="69" t="s">
        <v>824</v>
      </c>
      <c r="N6367" s="82" t="n">
        <v>298</v>
      </c>
      <c r="O6367" s="82" t="s">
        <v>24463</v>
      </c>
      <c r="P6367" s="69" t="s">
        <v>20110</v>
      </c>
      <c r="Q6367" s="82" t="s">
        <v>20110</v>
      </c>
    </row>
    <row r="6368" customFormat="false" ht="15" hidden="false" customHeight="false" outlineLevel="0" collapsed="false">
      <c r="A6368" s="67" t="n">
        <v>4089</v>
      </c>
      <c r="B6368" s="68" t="n">
        <v>1920</v>
      </c>
      <c r="C6368" s="83" t="n">
        <v>45820</v>
      </c>
      <c r="D6368" s="68" t="n">
        <v>288</v>
      </c>
      <c r="E6368" s="85" t="n">
        <f aca="false">C6368</f>
        <v>45820</v>
      </c>
      <c r="F6368" s="86" t="str">
        <f aca="false">TEXT(E6368,"yyyy-mm-dd")</f>
        <v>2025-06-12</v>
      </c>
      <c r="G6368" s="86" t="str">
        <f aca="false">_xlfn.TEXTAFTER(F6368,"-")</f>
        <v>06-12</v>
      </c>
      <c r="H6368" s="71" t="str">
        <f aca="false">CONCATENATE(B6368,"-",G6368,"-GA",D6368)</f>
        <v>1920-06-12-GA288</v>
      </c>
      <c r="J6368" s="69" t="s">
        <v>24464</v>
      </c>
      <c r="K6368" s="69" t="s">
        <v>824</v>
      </c>
      <c r="N6368" s="82" t="n">
        <v>288</v>
      </c>
      <c r="O6368" s="82" t="s">
        <v>24464</v>
      </c>
      <c r="P6368" s="69" t="s">
        <v>23655</v>
      </c>
      <c r="Q6368" s="82" t="s">
        <v>23655</v>
      </c>
    </row>
    <row r="6369" customFormat="false" ht="15" hidden="false" customHeight="false" outlineLevel="0" collapsed="false">
      <c r="A6369" s="67" t="n">
        <v>4090</v>
      </c>
      <c r="B6369" s="68" t="n">
        <v>1920</v>
      </c>
      <c r="C6369" s="83" t="n">
        <v>45820</v>
      </c>
      <c r="D6369" s="68" t="s">
        <v>12242</v>
      </c>
      <c r="E6369" s="85" t="n">
        <f aca="false">C6369</f>
        <v>45820</v>
      </c>
      <c r="F6369" s="86" t="str">
        <f aca="false">TEXT(E6369,"yyyy-mm-dd")</f>
        <v>2025-06-12</v>
      </c>
      <c r="G6369" s="86" t="str">
        <f aca="false">_xlfn.TEXTAFTER(F6369,"-")</f>
        <v>06-12</v>
      </c>
      <c r="H6369" s="71" t="str">
        <f aca="false">CONCATENATE(B6369,"-",G6369,"-GA",D6369)</f>
        <v>1920-06-12-GA300a</v>
      </c>
      <c r="J6369" s="69" t="s">
        <v>24465</v>
      </c>
      <c r="K6369" s="69" t="s">
        <v>824</v>
      </c>
      <c r="N6369" s="82" t="s">
        <v>12242</v>
      </c>
      <c r="O6369" s="82" t="s">
        <v>24465</v>
      </c>
      <c r="P6369" s="69" t="s">
        <v>20118</v>
      </c>
      <c r="Q6369" s="82" t="s">
        <v>20118</v>
      </c>
    </row>
    <row r="6370" customFormat="false" ht="15" hidden="false" customHeight="false" outlineLevel="0" collapsed="false">
      <c r="A6370" s="67" t="n">
        <v>4091</v>
      </c>
      <c r="B6370" s="68" t="n">
        <v>1920</v>
      </c>
      <c r="C6370" s="83" t="n">
        <v>45821</v>
      </c>
      <c r="D6370" s="68" t="n">
        <v>197</v>
      </c>
      <c r="E6370" s="85" t="n">
        <f aca="false">C6370</f>
        <v>45821</v>
      </c>
      <c r="F6370" s="86" t="str">
        <f aca="false">TEXT(E6370,"yyyy-mm-dd")</f>
        <v>2025-06-13</v>
      </c>
      <c r="G6370" s="86" t="str">
        <f aca="false">_xlfn.TEXTAFTER(F6370,"-")</f>
        <v>06-13</v>
      </c>
      <c r="H6370" s="71" t="str">
        <f aca="false">CONCATENATE(B6370,"-",G6370,"-GA",D6370)</f>
        <v>1920-06-13-GA197</v>
      </c>
      <c r="J6370" s="69" t="s">
        <v>20085</v>
      </c>
      <c r="K6370" s="69" t="s">
        <v>824</v>
      </c>
      <c r="N6370" s="82" t="n">
        <v>197</v>
      </c>
      <c r="O6370" s="82" t="s">
        <v>20085</v>
      </c>
      <c r="P6370" s="69" t="s">
        <v>24383</v>
      </c>
      <c r="Q6370" s="82" t="s">
        <v>24383</v>
      </c>
    </row>
    <row r="6371" customFormat="false" ht="15" hidden="false" customHeight="false" outlineLevel="0" collapsed="false">
      <c r="A6371" s="67" t="n">
        <v>4092</v>
      </c>
      <c r="B6371" s="68" t="n">
        <v>1920</v>
      </c>
      <c r="C6371" s="83" t="n">
        <v>45822</v>
      </c>
      <c r="D6371" s="68" t="s">
        <v>12242</v>
      </c>
      <c r="E6371" s="85" t="n">
        <f aca="false">C6371</f>
        <v>45822</v>
      </c>
      <c r="F6371" s="86" t="str">
        <f aca="false">TEXT(E6371,"yyyy-mm-dd")</f>
        <v>2025-06-14</v>
      </c>
      <c r="G6371" s="86" t="str">
        <f aca="false">_xlfn.TEXTAFTER(F6371,"-")</f>
        <v>06-14</v>
      </c>
      <c r="H6371" s="71" t="str">
        <f aca="false">CONCATENATE(B6371,"-",G6371,"-GA",D6371)</f>
        <v>1920-06-14-GA300a</v>
      </c>
      <c r="J6371" s="69" t="s">
        <v>24466</v>
      </c>
      <c r="K6371" s="69" t="s">
        <v>824</v>
      </c>
      <c r="N6371" s="82" t="s">
        <v>12242</v>
      </c>
      <c r="O6371" s="82" t="s">
        <v>24466</v>
      </c>
      <c r="P6371" s="69" t="s">
        <v>20118</v>
      </c>
      <c r="Q6371" s="82" t="s">
        <v>20118</v>
      </c>
    </row>
    <row r="6372" customFormat="false" ht="15" hidden="false" customHeight="false" outlineLevel="0" collapsed="false">
      <c r="A6372" s="67" t="n">
        <v>4093</v>
      </c>
      <c r="B6372" s="68" t="n">
        <v>1920</v>
      </c>
      <c r="C6372" s="83" t="n">
        <v>45823</v>
      </c>
      <c r="D6372" s="68" t="n">
        <v>335</v>
      </c>
      <c r="E6372" s="85" t="n">
        <f aca="false">C6372</f>
        <v>45823</v>
      </c>
      <c r="F6372" s="86" t="str">
        <f aca="false">TEXT(E6372,"yyyy-mm-dd")</f>
        <v>2025-06-15</v>
      </c>
      <c r="G6372" s="86" t="str">
        <f aca="false">_xlfn.TEXTAFTER(F6372,"-")</f>
        <v>06-15</v>
      </c>
      <c r="H6372" s="71" t="str">
        <f aca="false">CONCATENATE(B6372,"-",G6372,"-GA",D6372)</f>
        <v>1920-06-15-GA335</v>
      </c>
      <c r="J6372" s="69" t="s">
        <v>24467</v>
      </c>
      <c r="K6372" s="69" t="s">
        <v>824</v>
      </c>
      <c r="N6372" s="82" t="n">
        <v>335</v>
      </c>
      <c r="O6372" s="82" t="s">
        <v>24467</v>
      </c>
      <c r="P6372" s="69" t="s">
        <v>24380</v>
      </c>
      <c r="Q6372" s="82" t="s">
        <v>24380</v>
      </c>
    </row>
    <row r="6373" customFormat="false" ht="15" hidden="false" customHeight="false" outlineLevel="0" collapsed="false">
      <c r="A6373" s="67" t="n">
        <v>4094</v>
      </c>
      <c r="B6373" s="68" t="n">
        <v>1920</v>
      </c>
      <c r="C6373" s="83" t="n">
        <v>45823</v>
      </c>
      <c r="D6373" s="68" t="n">
        <v>263</v>
      </c>
      <c r="E6373" s="85" t="n">
        <f aca="false">C6373</f>
        <v>45823</v>
      </c>
      <c r="F6373" s="86" t="str">
        <f aca="false">TEXT(E6373,"yyyy-mm-dd")</f>
        <v>2025-06-15</v>
      </c>
      <c r="G6373" s="86" t="str">
        <f aca="false">_xlfn.TEXTAFTER(F6373,"-")</f>
        <v>06-15</v>
      </c>
      <c r="H6373" s="71" t="str">
        <f aca="false">CONCATENATE(B6373,"-",G6373,"-GA",D6373)</f>
        <v>1920-06-15-GA263</v>
      </c>
      <c r="J6373" s="69" t="s">
        <v>20095</v>
      </c>
      <c r="K6373" s="69" t="s">
        <v>824</v>
      </c>
      <c r="N6373" s="82" t="n">
        <v>263</v>
      </c>
      <c r="O6373" s="82" t="s">
        <v>20095</v>
      </c>
      <c r="P6373" s="69" t="s">
        <v>20096</v>
      </c>
      <c r="Q6373" s="82" t="s">
        <v>20096</v>
      </c>
    </row>
    <row r="6374" customFormat="false" ht="15" hidden="false" customHeight="false" outlineLevel="0" collapsed="false">
      <c r="A6374" s="67" t="n">
        <v>4095</v>
      </c>
      <c r="B6374" s="68" t="n">
        <v>1920</v>
      </c>
      <c r="C6374" s="83" t="n">
        <v>45824</v>
      </c>
      <c r="D6374" s="68" t="s">
        <v>12249</v>
      </c>
      <c r="E6374" s="85" t="n">
        <f aca="false">C6374</f>
        <v>45824</v>
      </c>
      <c r="F6374" s="86" t="str">
        <f aca="false">TEXT(E6374,"yyyy-mm-dd")</f>
        <v>2025-06-16</v>
      </c>
      <c r="G6374" s="86" t="str">
        <f aca="false">_xlfn.TEXTAFTER(F6374,"-")</f>
        <v>06-16</v>
      </c>
      <c r="H6374" s="71" t="str">
        <f aca="false">CONCATENATE(B6374,"-",G6374,"-GA",D6374)</f>
        <v>1920-06-16-GA337a</v>
      </c>
      <c r="J6374" s="69" t="s">
        <v>24468</v>
      </c>
      <c r="K6374" s="69" t="s">
        <v>824</v>
      </c>
      <c r="N6374" s="82" t="s">
        <v>12249</v>
      </c>
      <c r="O6374" s="82" t="s">
        <v>24468</v>
      </c>
      <c r="P6374" s="69" t="s">
        <v>24218</v>
      </c>
      <c r="Q6374" s="82" t="s">
        <v>24218</v>
      </c>
    </row>
    <row r="6375" customFormat="false" ht="15" hidden="false" customHeight="false" outlineLevel="0" collapsed="false">
      <c r="A6375" s="67" t="n">
        <v>4096</v>
      </c>
      <c r="B6375" s="68" t="n">
        <v>1920</v>
      </c>
      <c r="C6375" s="83" t="n">
        <v>45825</v>
      </c>
      <c r="D6375" s="68" t="s">
        <v>12219</v>
      </c>
      <c r="E6375" s="85" t="n">
        <f aca="false">C6375</f>
        <v>45825</v>
      </c>
      <c r="F6375" s="86" t="str">
        <f aca="false">TEXT(E6375,"yyyy-mm-dd")</f>
        <v>2025-06-17</v>
      </c>
      <c r="G6375" s="86" t="str">
        <f aca="false">_xlfn.TEXTAFTER(F6375,"-")</f>
        <v>06-17</v>
      </c>
      <c r="H6375" s="71" t="str">
        <f aca="false">CONCATENATE(B6375,"-",G6375,"-GA",D6375)</f>
        <v>1920-06-17-GA73a</v>
      </c>
      <c r="J6375" s="69" t="s">
        <v>24469</v>
      </c>
      <c r="K6375" s="69" t="s">
        <v>824</v>
      </c>
      <c r="N6375" s="82" t="s">
        <v>12219</v>
      </c>
      <c r="O6375" s="82" t="s">
        <v>24469</v>
      </c>
      <c r="P6375" s="69" t="s">
        <v>20105</v>
      </c>
      <c r="Q6375" s="82" t="s">
        <v>20105</v>
      </c>
    </row>
    <row r="6376" customFormat="false" ht="15" hidden="false" customHeight="false" outlineLevel="0" collapsed="false">
      <c r="A6376" s="67" t="n">
        <v>4097</v>
      </c>
      <c r="B6376" s="68" t="n">
        <v>1920</v>
      </c>
      <c r="C6376" s="83" t="n">
        <v>45825</v>
      </c>
      <c r="D6376" s="68" t="n">
        <v>75</v>
      </c>
      <c r="E6376" s="85" t="n">
        <f aca="false">C6376</f>
        <v>45825</v>
      </c>
      <c r="F6376" s="86" t="str">
        <f aca="false">TEXT(E6376,"yyyy-mm-dd")</f>
        <v>2025-06-17</v>
      </c>
      <c r="G6376" s="86" t="str">
        <f aca="false">_xlfn.TEXTAFTER(F6376,"-")</f>
        <v>06-17</v>
      </c>
      <c r="H6376" s="71" t="str">
        <f aca="false">CONCATENATE(B6376,"-",G6376,"-GA",D6376)</f>
        <v>1920-06-17-GA75</v>
      </c>
      <c r="J6376" s="69" t="s">
        <v>24470</v>
      </c>
      <c r="K6376" s="69" t="s">
        <v>824</v>
      </c>
      <c r="N6376" s="82" t="n">
        <v>75</v>
      </c>
      <c r="O6376" s="82" t="s">
        <v>24470</v>
      </c>
      <c r="P6376" s="69" t="s">
        <v>20215</v>
      </c>
      <c r="Q6376" s="82" t="s">
        <v>20215</v>
      </c>
    </row>
    <row r="6377" customFormat="false" ht="15" hidden="false" customHeight="false" outlineLevel="0" collapsed="false">
      <c r="A6377" s="67" t="n">
        <v>4098</v>
      </c>
      <c r="B6377" s="68" t="n">
        <v>1920</v>
      </c>
      <c r="C6377" s="83" t="n">
        <v>45826</v>
      </c>
      <c r="D6377" s="68" t="n">
        <v>263</v>
      </c>
      <c r="E6377" s="85" t="n">
        <f aca="false">C6377</f>
        <v>45826</v>
      </c>
      <c r="F6377" s="86" t="str">
        <f aca="false">TEXT(E6377,"yyyy-mm-dd")</f>
        <v>2025-06-18</v>
      </c>
      <c r="G6377" s="86" t="str">
        <f aca="false">_xlfn.TEXTAFTER(F6377,"-")</f>
        <v>06-18</v>
      </c>
      <c r="H6377" s="71" t="str">
        <f aca="false">CONCATENATE(B6377,"-",G6377,"-GA",D6377)</f>
        <v>1920-06-18-GA263</v>
      </c>
      <c r="J6377" s="69" t="s">
        <v>20095</v>
      </c>
      <c r="K6377" s="69" t="s">
        <v>824</v>
      </c>
      <c r="N6377" s="82" t="n">
        <v>263</v>
      </c>
      <c r="O6377" s="82" t="s">
        <v>20095</v>
      </c>
      <c r="P6377" s="69" t="s">
        <v>20096</v>
      </c>
      <c r="Q6377" s="82" t="s">
        <v>20096</v>
      </c>
    </row>
    <row r="6378" customFormat="false" ht="15" hidden="false" customHeight="false" outlineLevel="0" collapsed="false">
      <c r="A6378" s="67" t="n">
        <v>4099</v>
      </c>
      <c r="B6378" s="68" t="n">
        <v>1920</v>
      </c>
      <c r="C6378" s="83" t="n">
        <v>45827</v>
      </c>
      <c r="D6378" s="68" t="n">
        <v>263</v>
      </c>
      <c r="E6378" s="85" t="n">
        <f aca="false">C6378</f>
        <v>45827</v>
      </c>
      <c r="F6378" s="86" t="str">
        <f aca="false">TEXT(E6378,"yyyy-mm-dd")</f>
        <v>2025-06-19</v>
      </c>
      <c r="G6378" s="86" t="str">
        <f aca="false">_xlfn.TEXTAFTER(F6378,"-")</f>
        <v>06-19</v>
      </c>
      <c r="H6378" s="71" t="str">
        <f aca="false">CONCATENATE(B6378,"-",G6378,"-GA",D6378)</f>
        <v>1920-06-19-GA263</v>
      </c>
      <c r="J6378" s="69" t="s">
        <v>20134</v>
      </c>
      <c r="K6378" s="69" t="s">
        <v>20135</v>
      </c>
      <c r="N6378" s="82" t="n">
        <v>263</v>
      </c>
      <c r="O6378" s="82" t="s">
        <v>20134</v>
      </c>
      <c r="P6378" s="69" t="s">
        <v>20096</v>
      </c>
      <c r="Q6378" s="82" t="s">
        <v>20096</v>
      </c>
    </row>
    <row r="6379" customFormat="false" ht="15" hidden="false" customHeight="false" outlineLevel="0" collapsed="false">
      <c r="A6379" s="67" t="n">
        <v>4100</v>
      </c>
      <c r="B6379" s="68" t="n">
        <v>1920</v>
      </c>
      <c r="C6379" s="83" t="n">
        <v>45831</v>
      </c>
      <c r="D6379" s="68" t="s">
        <v>12242</v>
      </c>
      <c r="E6379" s="85" t="n">
        <f aca="false">C6379</f>
        <v>45831</v>
      </c>
      <c r="F6379" s="86" t="str">
        <f aca="false">TEXT(E6379,"yyyy-mm-dd")</f>
        <v>2025-06-23</v>
      </c>
      <c r="G6379" s="86" t="str">
        <f aca="false">_xlfn.TEXTAFTER(F6379,"-")</f>
        <v>06-23</v>
      </c>
      <c r="H6379" s="71" t="str">
        <f aca="false">CONCATENATE(B6379,"-",G6379,"-GA",D6379)</f>
        <v>1920-06-23-GA300a</v>
      </c>
      <c r="J6379" s="69" t="s">
        <v>24471</v>
      </c>
      <c r="K6379" s="69" t="s">
        <v>824</v>
      </c>
      <c r="N6379" s="82" t="s">
        <v>12242</v>
      </c>
      <c r="O6379" s="82" t="s">
        <v>24471</v>
      </c>
      <c r="P6379" s="69" t="s">
        <v>20118</v>
      </c>
      <c r="Q6379" s="82" t="s">
        <v>20118</v>
      </c>
    </row>
    <row r="6380" customFormat="false" ht="15" hidden="false" customHeight="false" outlineLevel="0" collapsed="false">
      <c r="A6380" s="67" t="n">
        <v>4101</v>
      </c>
      <c r="B6380" s="68" t="n">
        <v>1920</v>
      </c>
      <c r="C6380" s="83" t="n">
        <v>45831</v>
      </c>
      <c r="D6380" s="68" t="s">
        <v>12249</v>
      </c>
      <c r="E6380" s="85" t="n">
        <f aca="false">C6380</f>
        <v>45831</v>
      </c>
      <c r="F6380" s="86" t="str">
        <f aca="false">TEXT(E6380,"yyyy-mm-dd")</f>
        <v>2025-06-23</v>
      </c>
      <c r="G6380" s="86" t="str">
        <f aca="false">_xlfn.TEXTAFTER(F6380,"-")</f>
        <v>06-23</v>
      </c>
      <c r="H6380" s="71" t="str">
        <f aca="false">CONCATENATE(B6380,"-",G6380,"-GA",D6380)</f>
        <v>1920-06-23-GA337a</v>
      </c>
      <c r="J6380" s="69" t="s">
        <v>24472</v>
      </c>
      <c r="K6380" s="69" t="s">
        <v>824</v>
      </c>
      <c r="N6380" s="82" t="s">
        <v>12249</v>
      </c>
      <c r="O6380" s="82" t="s">
        <v>24472</v>
      </c>
      <c r="P6380" s="69" t="s">
        <v>24218</v>
      </c>
      <c r="Q6380" s="82" t="s">
        <v>24218</v>
      </c>
    </row>
    <row r="6381" customFormat="false" ht="15" hidden="false" customHeight="false" outlineLevel="0" collapsed="false">
      <c r="A6381" s="67" t="n">
        <v>4102</v>
      </c>
      <c r="B6381" s="68" t="n">
        <v>1920</v>
      </c>
      <c r="C6381" s="83" t="n">
        <v>45831</v>
      </c>
      <c r="D6381" s="68" t="n">
        <v>263</v>
      </c>
      <c r="E6381" s="85" t="n">
        <f aca="false">C6381</f>
        <v>45831</v>
      </c>
      <c r="F6381" s="86" t="str">
        <f aca="false">TEXT(E6381,"yyyy-mm-dd")</f>
        <v>2025-06-23</v>
      </c>
      <c r="G6381" s="86" t="str">
        <f aca="false">_xlfn.TEXTAFTER(F6381,"-")</f>
        <v>06-23</v>
      </c>
      <c r="H6381" s="71" t="str">
        <f aca="false">CONCATENATE(B6381,"-",G6381,"-GA",D6381)</f>
        <v>1920-06-23-GA263</v>
      </c>
      <c r="J6381" s="69" t="s">
        <v>20095</v>
      </c>
      <c r="K6381" s="69" t="s">
        <v>824</v>
      </c>
      <c r="N6381" s="82" t="n">
        <v>263</v>
      </c>
      <c r="O6381" s="82" t="s">
        <v>20095</v>
      </c>
      <c r="P6381" s="69" t="s">
        <v>20096</v>
      </c>
      <c r="Q6381" s="82" t="s">
        <v>20096</v>
      </c>
    </row>
    <row r="6382" customFormat="false" ht="15" hidden="false" customHeight="false" outlineLevel="0" collapsed="false">
      <c r="A6382" s="67" t="n">
        <v>4103</v>
      </c>
      <c r="B6382" s="68" t="n">
        <v>1920</v>
      </c>
      <c r="C6382" s="83" t="n">
        <v>45832</v>
      </c>
      <c r="D6382" s="68" t="n">
        <v>197</v>
      </c>
      <c r="E6382" s="85" t="n">
        <f aca="false">C6382</f>
        <v>45832</v>
      </c>
      <c r="F6382" s="86" t="str">
        <f aca="false">TEXT(E6382,"yyyy-mm-dd")</f>
        <v>2025-06-24</v>
      </c>
      <c r="G6382" s="86" t="str">
        <f aca="false">_xlfn.TEXTAFTER(F6382,"-")</f>
        <v>06-24</v>
      </c>
      <c r="H6382" s="71" t="str">
        <f aca="false">CONCATENATE(B6382,"-",G6382,"-GA",D6382)</f>
        <v>1920-06-24-GA197</v>
      </c>
      <c r="J6382" s="69" t="s">
        <v>20086</v>
      </c>
      <c r="K6382" s="69" t="s">
        <v>824</v>
      </c>
      <c r="N6382" s="82" t="n">
        <v>197</v>
      </c>
      <c r="O6382" s="82" t="s">
        <v>20086</v>
      </c>
      <c r="P6382" s="69" t="s">
        <v>24383</v>
      </c>
      <c r="Q6382" s="82" t="s">
        <v>24383</v>
      </c>
    </row>
    <row r="6383" customFormat="false" ht="15" hidden="false" customHeight="false" outlineLevel="0" collapsed="false">
      <c r="A6383" s="67" t="n">
        <v>4104</v>
      </c>
      <c r="B6383" s="68" t="n">
        <v>1920</v>
      </c>
      <c r="C6383" s="83" t="n">
        <v>45840</v>
      </c>
      <c r="D6383" s="68" t="n">
        <v>198</v>
      </c>
      <c r="E6383" s="85" t="n">
        <f aca="false">C6383</f>
        <v>45840</v>
      </c>
      <c r="F6383" s="86" t="str">
        <f aca="false">TEXT(E6383,"yyyy-mm-dd")</f>
        <v>2025-07-02</v>
      </c>
      <c r="G6383" s="86" t="str">
        <f aca="false">_xlfn.TEXTAFTER(F6383,"-")</f>
        <v>07-02</v>
      </c>
      <c r="H6383" s="71" t="str">
        <f aca="false">CONCATENATE(B6383,"-",G6383,"-GA",D6383)</f>
        <v>1920-07-02-GA198</v>
      </c>
      <c r="J6383" s="69" t="s">
        <v>24473</v>
      </c>
      <c r="K6383" s="69" t="s">
        <v>5785</v>
      </c>
      <c r="N6383" s="82" t="n">
        <v>198</v>
      </c>
      <c r="O6383" s="82" t="s">
        <v>24473</v>
      </c>
      <c r="P6383" s="69" t="s">
        <v>20543</v>
      </c>
      <c r="Q6383" s="82" t="s">
        <v>20543</v>
      </c>
    </row>
    <row r="6384" customFormat="false" ht="15" hidden="false" customHeight="false" outlineLevel="0" collapsed="false">
      <c r="A6384" s="67" t="n">
        <v>4105</v>
      </c>
      <c r="B6384" s="68" t="n">
        <v>1920</v>
      </c>
      <c r="C6384" s="83" t="n">
        <v>45841</v>
      </c>
      <c r="D6384" s="68" t="n">
        <v>198</v>
      </c>
      <c r="E6384" s="85" t="n">
        <f aca="false">C6384</f>
        <v>45841</v>
      </c>
      <c r="F6384" s="86" t="str">
        <f aca="false">TEXT(E6384,"yyyy-mm-dd")</f>
        <v>2025-07-03</v>
      </c>
      <c r="G6384" s="86" t="str">
        <f aca="false">_xlfn.TEXTAFTER(F6384,"-")</f>
        <v>07-03</v>
      </c>
      <c r="H6384" s="71" t="str">
        <f aca="false">CONCATENATE(B6384,"-",G6384,"-GA",D6384)</f>
        <v>1920-07-03-GA198</v>
      </c>
      <c r="J6384" s="69" t="s">
        <v>20146</v>
      </c>
      <c r="K6384" s="69" t="s">
        <v>5785</v>
      </c>
      <c r="N6384" s="82" t="n">
        <v>198</v>
      </c>
      <c r="O6384" s="82" t="s">
        <v>20146</v>
      </c>
      <c r="P6384" s="69" t="s">
        <v>24404</v>
      </c>
      <c r="Q6384" s="82" t="s">
        <v>24404</v>
      </c>
    </row>
    <row r="6385" customFormat="false" ht="15" hidden="false" customHeight="false" outlineLevel="0" collapsed="false">
      <c r="A6385" s="67" t="n">
        <v>4106</v>
      </c>
      <c r="B6385" s="68" t="n">
        <v>1920</v>
      </c>
      <c r="C6385" s="83" t="n">
        <v>45842</v>
      </c>
      <c r="D6385" s="68" t="n">
        <v>198</v>
      </c>
      <c r="E6385" s="85" t="n">
        <f aca="false">C6385</f>
        <v>45842</v>
      </c>
      <c r="F6385" s="86" t="str">
        <f aca="false">TEXT(E6385,"yyyy-mm-dd")</f>
        <v>2025-07-04</v>
      </c>
      <c r="G6385" s="86" t="str">
        <f aca="false">_xlfn.TEXTAFTER(F6385,"-")</f>
        <v>07-04</v>
      </c>
      <c r="H6385" s="71" t="str">
        <f aca="false">CONCATENATE(B6385,"-",G6385,"-GA",D6385)</f>
        <v>1920-07-04-GA198</v>
      </c>
      <c r="J6385" s="69" t="s">
        <v>20240</v>
      </c>
      <c r="K6385" s="69" t="s">
        <v>5785</v>
      </c>
      <c r="N6385" s="82" t="n">
        <v>198</v>
      </c>
      <c r="O6385" s="82" t="s">
        <v>20240</v>
      </c>
      <c r="P6385" s="69" t="s">
        <v>24404</v>
      </c>
      <c r="Q6385" s="82" t="s">
        <v>24404</v>
      </c>
    </row>
    <row r="6386" customFormat="false" ht="15" hidden="false" customHeight="false" outlineLevel="0" collapsed="false">
      <c r="A6386" s="67" t="n">
        <v>4107</v>
      </c>
      <c r="B6386" s="68" t="n">
        <v>1920</v>
      </c>
      <c r="C6386" s="83" t="n">
        <v>45846</v>
      </c>
      <c r="D6386" s="68" t="n">
        <v>75</v>
      </c>
      <c r="E6386" s="85" t="n">
        <f aca="false">C6386</f>
        <v>45846</v>
      </c>
      <c r="F6386" s="86" t="str">
        <f aca="false">TEXT(E6386,"yyyy-mm-dd")</f>
        <v>2025-07-08</v>
      </c>
      <c r="G6386" s="86" t="str">
        <f aca="false">_xlfn.TEXTAFTER(F6386,"-")</f>
        <v>07-08</v>
      </c>
      <c r="H6386" s="71" t="str">
        <f aca="false">CONCATENATE(B6386,"-",G6386,"-GA",D6386)</f>
        <v>1920-07-08-GA75</v>
      </c>
      <c r="J6386" s="69" t="s">
        <v>24474</v>
      </c>
      <c r="K6386" s="69" t="s">
        <v>4170</v>
      </c>
      <c r="N6386" s="82" t="n">
        <v>75</v>
      </c>
      <c r="O6386" s="82" t="s">
        <v>24474</v>
      </c>
      <c r="P6386" s="69" t="s">
        <v>20215</v>
      </c>
      <c r="Q6386" s="82" t="s">
        <v>20215</v>
      </c>
    </row>
    <row r="6387" customFormat="false" ht="15" hidden="false" customHeight="false" outlineLevel="0" collapsed="false">
      <c r="A6387" s="67" t="n">
        <v>4108</v>
      </c>
      <c r="B6387" s="68" t="n">
        <v>1920</v>
      </c>
      <c r="C6387" s="83" t="n">
        <v>45847</v>
      </c>
      <c r="D6387" s="68" t="n">
        <v>198</v>
      </c>
      <c r="E6387" s="85" t="n">
        <f aca="false">C6387</f>
        <v>45847</v>
      </c>
      <c r="F6387" s="86" t="str">
        <f aca="false">TEXT(E6387,"yyyy-mm-dd")</f>
        <v>2025-07-09</v>
      </c>
      <c r="G6387" s="86" t="str">
        <f aca="false">_xlfn.TEXTAFTER(F6387,"-")</f>
        <v>07-09</v>
      </c>
      <c r="H6387" s="71" t="str">
        <f aca="false">CONCATENATE(B6387,"-",G6387,"-GA",D6387)</f>
        <v>1920-07-09-GA198</v>
      </c>
      <c r="J6387" s="69" t="s">
        <v>20241</v>
      </c>
      <c r="K6387" s="69" t="s">
        <v>4170</v>
      </c>
      <c r="N6387" s="82" t="n">
        <v>198</v>
      </c>
      <c r="O6387" s="82" t="s">
        <v>20241</v>
      </c>
      <c r="P6387" s="69" t="s">
        <v>24404</v>
      </c>
      <c r="Q6387" s="82" t="s">
        <v>24404</v>
      </c>
    </row>
    <row r="6388" customFormat="false" ht="15" hidden="false" customHeight="false" outlineLevel="0" collapsed="false">
      <c r="A6388" s="67" t="n">
        <v>4109</v>
      </c>
      <c r="B6388" s="68" t="n">
        <v>1920</v>
      </c>
      <c r="C6388" s="83" t="n">
        <v>45848</v>
      </c>
      <c r="D6388" s="68" t="n">
        <v>198</v>
      </c>
      <c r="E6388" s="85" t="n">
        <f aca="false">C6388</f>
        <v>45848</v>
      </c>
      <c r="F6388" s="86" t="str">
        <f aca="false">TEXT(E6388,"yyyy-mm-dd")</f>
        <v>2025-07-10</v>
      </c>
      <c r="G6388" s="86" t="str">
        <f aca="false">_xlfn.TEXTAFTER(F6388,"-")</f>
        <v>07-10</v>
      </c>
      <c r="H6388" s="71" t="str">
        <f aca="false">CONCATENATE(B6388,"-",G6388,"-GA",D6388)</f>
        <v>1920-07-10-GA198</v>
      </c>
      <c r="J6388" s="69" t="s">
        <v>20242</v>
      </c>
      <c r="K6388" s="69" t="s">
        <v>5785</v>
      </c>
      <c r="N6388" s="82" t="n">
        <v>198</v>
      </c>
      <c r="O6388" s="82" t="s">
        <v>20242</v>
      </c>
      <c r="P6388" s="69" t="s">
        <v>24404</v>
      </c>
      <c r="Q6388" s="82" t="s">
        <v>24404</v>
      </c>
    </row>
    <row r="6389" customFormat="false" ht="15" hidden="false" customHeight="false" outlineLevel="0" collapsed="false">
      <c r="A6389" s="67" t="n">
        <v>4110</v>
      </c>
      <c r="B6389" s="68" t="n">
        <v>1920</v>
      </c>
      <c r="C6389" s="83" t="n">
        <v>45849</v>
      </c>
      <c r="D6389" s="68" t="n">
        <v>198</v>
      </c>
      <c r="E6389" s="85" t="n">
        <f aca="false">C6389</f>
        <v>45849</v>
      </c>
      <c r="F6389" s="86" t="str">
        <f aca="false">TEXT(E6389,"yyyy-mm-dd")</f>
        <v>2025-07-11</v>
      </c>
      <c r="G6389" s="86" t="str">
        <f aca="false">_xlfn.TEXTAFTER(F6389,"-")</f>
        <v>07-11</v>
      </c>
      <c r="H6389" s="71" t="str">
        <f aca="false">CONCATENATE(B6389,"-",G6389,"-GA",D6389)</f>
        <v>1920-07-11-GA198</v>
      </c>
      <c r="J6389" s="69" t="s">
        <v>20601</v>
      </c>
      <c r="K6389" s="69" t="s">
        <v>5785</v>
      </c>
      <c r="N6389" s="82" t="n">
        <v>198</v>
      </c>
      <c r="O6389" s="82" t="s">
        <v>20601</v>
      </c>
      <c r="P6389" s="69" t="s">
        <v>24404</v>
      </c>
      <c r="Q6389" s="82" t="s">
        <v>24404</v>
      </c>
    </row>
    <row r="6390" customFormat="false" ht="15" hidden="false" customHeight="false" outlineLevel="0" collapsed="false">
      <c r="A6390" s="67" t="n">
        <v>4111</v>
      </c>
      <c r="B6390" s="68" t="n">
        <v>1920</v>
      </c>
      <c r="C6390" s="83" t="n">
        <v>45849</v>
      </c>
      <c r="D6390" s="68" t="s">
        <v>24084</v>
      </c>
      <c r="E6390" s="85" t="n">
        <f aca="false">C6390</f>
        <v>45849</v>
      </c>
      <c r="F6390" s="86" t="str">
        <f aca="false">TEXT(E6390,"yyyy-mm-dd")</f>
        <v>2025-07-11</v>
      </c>
      <c r="G6390" s="86" t="str">
        <f aca="false">_xlfn.TEXTAFTER(F6390,"-")</f>
        <v>07-11</v>
      </c>
      <c r="H6390" s="71" t="str">
        <f aca="false">CONCATENATE(B6390,"-",G6390,"-GA",D6390)</f>
        <v>1920-07-11-GA277b</v>
      </c>
      <c r="J6390" s="69" t="s">
        <v>20101</v>
      </c>
      <c r="K6390" s="69" t="s">
        <v>5785</v>
      </c>
      <c r="N6390" s="82" t="s">
        <v>24084</v>
      </c>
      <c r="O6390" s="82" t="s">
        <v>20101</v>
      </c>
      <c r="P6390" s="69" t="s">
        <v>24085</v>
      </c>
      <c r="Q6390" s="82" t="s">
        <v>24085</v>
      </c>
    </row>
    <row r="6391" customFormat="false" ht="15" hidden="false" customHeight="false" outlineLevel="0" collapsed="false">
      <c r="A6391" s="67" t="n">
        <v>4112</v>
      </c>
      <c r="B6391" s="68" t="n">
        <v>1920</v>
      </c>
      <c r="C6391" s="83" t="n">
        <v>45851</v>
      </c>
      <c r="D6391" s="68" t="n">
        <v>251</v>
      </c>
      <c r="E6391" s="85" t="n">
        <f aca="false">C6391</f>
        <v>45851</v>
      </c>
      <c r="F6391" s="86" t="str">
        <f aca="false">TEXT(E6391,"yyyy-mm-dd")</f>
        <v>2025-07-13</v>
      </c>
      <c r="G6391" s="86" t="str">
        <f aca="false">_xlfn.TEXTAFTER(F6391,"-")</f>
        <v>07-13</v>
      </c>
      <c r="H6391" s="71" t="str">
        <f aca="false">CONCATENATE(B6391,"-",G6391,"-GA",D6391)</f>
        <v>1920-07-13-GA251</v>
      </c>
      <c r="J6391" s="69" t="s">
        <v>24475</v>
      </c>
      <c r="K6391" s="69" t="s">
        <v>20135</v>
      </c>
      <c r="N6391" s="82" t="n">
        <v>251</v>
      </c>
      <c r="O6391" s="82" t="s">
        <v>24475</v>
      </c>
      <c r="P6391" s="69" t="s">
        <v>20286</v>
      </c>
      <c r="Q6391" s="82" t="s">
        <v>20286</v>
      </c>
    </row>
    <row r="6392" customFormat="false" ht="15" hidden="false" customHeight="false" outlineLevel="0" collapsed="false">
      <c r="A6392" s="67" t="n">
        <v>4113</v>
      </c>
      <c r="B6392" s="68" t="n">
        <v>1920</v>
      </c>
      <c r="C6392" s="83" t="n">
        <v>45852</v>
      </c>
      <c r="D6392" s="68" t="s">
        <v>12250</v>
      </c>
      <c r="E6392" s="85" t="n">
        <f aca="false">C6392</f>
        <v>45852</v>
      </c>
      <c r="F6392" s="86" t="str">
        <f aca="false">TEXT(E6392,"yyyy-mm-dd")</f>
        <v>2025-07-14</v>
      </c>
      <c r="G6392" s="86" t="str">
        <f aca="false">_xlfn.TEXTAFTER(F6392,"-")</f>
        <v>07-14</v>
      </c>
      <c r="H6392" s="71" t="str">
        <f aca="false">CONCATENATE(B6392,"-",G6392,"-GA",D6392)</f>
        <v>1920-07-14-GA337b</v>
      </c>
      <c r="J6392" s="69" t="s">
        <v>24476</v>
      </c>
      <c r="K6392" s="69" t="s">
        <v>2779</v>
      </c>
      <c r="N6392" s="82" t="s">
        <v>12250</v>
      </c>
      <c r="O6392" s="82" t="s">
        <v>24476</v>
      </c>
      <c r="P6392" s="69" t="s">
        <v>20191</v>
      </c>
      <c r="Q6392" s="82" t="s">
        <v>20191</v>
      </c>
    </row>
    <row r="6393" customFormat="false" ht="15" hidden="false" customHeight="false" outlineLevel="0" collapsed="false">
      <c r="A6393" s="67" t="n">
        <v>4114</v>
      </c>
      <c r="B6393" s="68" t="n">
        <v>1920</v>
      </c>
      <c r="C6393" s="83" t="n">
        <v>45854</v>
      </c>
      <c r="D6393" s="68" t="n">
        <v>198</v>
      </c>
      <c r="E6393" s="85" t="n">
        <f aca="false">C6393</f>
        <v>45854</v>
      </c>
      <c r="F6393" s="86" t="str">
        <f aca="false">TEXT(E6393,"yyyy-mm-dd")</f>
        <v>2025-07-16</v>
      </c>
      <c r="G6393" s="86" t="str">
        <f aca="false">_xlfn.TEXTAFTER(F6393,"-")</f>
        <v>07-16</v>
      </c>
      <c r="H6393" s="71" t="str">
        <f aca="false">CONCATENATE(B6393,"-",G6393,"-GA",D6393)</f>
        <v>1920-07-16-GA198</v>
      </c>
      <c r="J6393" s="69" t="s">
        <v>20602</v>
      </c>
      <c r="K6393" s="69" t="s">
        <v>5785</v>
      </c>
      <c r="N6393" s="82" t="n">
        <v>198</v>
      </c>
      <c r="O6393" s="82" t="s">
        <v>20602</v>
      </c>
      <c r="P6393" s="69" t="s">
        <v>24404</v>
      </c>
      <c r="Q6393" s="82" t="s">
        <v>24404</v>
      </c>
    </row>
    <row r="6394" customFormat="false" ht="15" hidden="false" customHeight="false" outlineLevel="0" collapsed="false">
      <c r="A6394" s="67" t="n">
        <v>4115</v>
      </c>
      <c r="B6394" s="68" t="n">
        <v>1920</v>
      </c>
      <c r="C6394" s="83" t="n">
        <v>45855</v>
      </c>
      <c r="D6394" s="68" t="n">
        <v>198</v>
      </c>
      <c r="E6394" s="85" t="n">
        <f aca="false">C6394</f>
        <v>45855</v>
      </c>
      <c r="F6394" s="86" t="str">
        <f aca="false">TEXT(E6394,"yyyy-mm-dd")</f>
        <v>2025-07-17</v>
      </c>
      <c r="G6394" s="86" t="str">
        <f aca="false">_xlfn.TEXTAFTER(F6394,"-")</f>
        <v>07-17</v>
      </c>
      <c r="H6394" s="71" t="str">
        <f aca="false">CONCATENATE(B6394,"-",G6394,"-GA",D6394)</f>
        <v>1920-07-17-GA198</v>
      </c>
      <c r="J6394" s="69" t="s">
        <v>24477</v>
      </c>
      <c r="K6394" s="69" t="s">
        <v>5785</v>
      </c>
      <c r="N6394" s="82" t="n">
        <v>198</v>
      </c>
      <c r="O6394" s="82" t="s">
        <v>24477</v>
      </c>
      <c r="P6394" s="69" t="s">
        <v>24404</v>
      </c>
      <c r="Q6394" s="82" t="s">
        <v>24404</v>
      </c>
    </row>
    <row r="6395" customFormat="false" ht="15" hidden="false" customHeight="false" outlineLevel="0" collapsed="false">
      <c r="A6395" s="67" t="n">
        <v>4116</v>
      </c>
      <c r="B6395" s="68" t="n">
        <v>1920</v>
      </c>
      <c r="C6395" s="83" t="n">
        <v>45855</v>
      </c>
      <c r="D6395" s="68" t="s">
        <v>24084</v>
      </c>
      <c r="E6395" s="85" t="n">
        <f aca="false">C6395</f>
        <v>45855</v>
      </c>
      <c r="F6395" s="86" t="str">
        <f aca="false">TEXT(E6395,"yyyy-mm-dd")</f>
        <v>2025-07-17</v>
      </c>
      <c r="G6395" s="86" t="str">
        <f aca="false">_xlfn.TEXTAFTER(F6395,"-")</f>
        <v>07-17</v>
      </c>
      <c r="H6395" s="71" t="str">
        <f aca="false">CONCATENATE(B6395,"-",G6395,"-GA",D6395)</f>
        <v>1920-07-17-GA277b</v>
      </c>
      <c r="J6395" s="69" t="s">
        <v>20101</v>
      </c>
      <c r="K6395" s="69" t="s">
        <v>5785</v>
      </c>
      <c r="N6395" s="82" t="s">
        <v>24084</v>
      </c>
      <c r="O6395" s="82" t="s">
        <v>20101</v>
      </c>
      <c r="P6395" s="69" t="s">
        <v>24085</v>
      </c>
      <c r="Q6395" s="82" t="s">
        <v>24085</v>
      </c>
    </row>
    <row r="6396" customFormat="false" ht="15" hidden="false" customHeight="false" outlineLevel="0" collapsed="false">
      <c r="A6396" s="67" t="n">
        <v>4117</v>
      </c>
      <c r="B6396" s="68" t="n">
        <v>1920</v>
      </c>
      <c r="C6396" s="83" t="n">
        <v>45856</v>
      </c>
      <c r="D6396" s="68" t="n">
        <v>198</v>
      </c>
      <c r="E6396" s="85" t="n">
        <f aca="false">C6396</f>
        <v>45856</v>
      </c>
      <c r="F6396" s="86" t="str">
        <f aca="false">TEXT(E6396,"yyyy-mm-dd")</f>
        <v>2025-07-18</v>
      </c>
      <c r="G6396" s="86" t="str">
        <f aca="false">_xlfn.TEXTAFTER(F6396,"-")</f>
        <v>07-18</v>
      </c>
      <c r="H6396" s="71" t="str">
        <f aca="false">CONCATENATE(B6396,"-",G6396,"-GA",D6396)</f>
        <v>1920-07-18-GA198</v>
      </c>
      <c r="J6396" s="69" t="s">
        <v>17242</v>
      </c>
      <c r="K6396" s="69" t="s">
        <v>5785</v>
      </c>
      <c r="N6396" s="82" t="n">
        <v>198</v>
      </c>
      <c r="O6396" s="82" t="s">
        <v>17242</v>
      </c>
      <c r="P6396" s="69" t="s">
        <v>24404</v>
      </c>
      <c r="Q6396" s="82" t="s">
        <v>24404</v>
      </c>
    </row>
    <row r="6397" customFormat="false" ht="15" hidden="false" customHeight="false" outlineLevel="0" collapsed="false">
      <c r="A6397" s="67" t="n">
        <v>4118</v>
      </c>
      <c r="B6397" s="68" t="n">
        <v>1920</v>
      </c>
      <c r="C6397" s="83" t="n">
        <v>45856</v>
      </c>
      <c r="D6397" s="68" t="s">
        <v>24084</v>
      </c>
      <c r="E6397" s="85" t="n">
        <f aca="false">C6397</f>
        <v>45856</v>
      </c>
      <c r="F6397" s="86" t="str">
        <f aca="false">TEXT(E6397,"yyyy-mm-dd")</f>
        <v>2025-07-18</v>
      </c>
      <c r="G6397" s="86" t="str">
        <f aca="false">_xlfn.TEXTAFTER(F6397,"-")</f>
        <v>07-18</v>
      </c>
      <c r="H6397" s="71" t="str">
        <f aca="false">CONCATENATE(B6397,"-",G6397,"-GA",D6397)</f>
        <v>1920-07-18-GA277b</v>
      </c>
      <c r="J6397" s="69" t="s">
        <v>20101</v>
      </c>
      <c r="K6397" s="69" t="s">
        <v>5785</v>
      </c>
      <c r="N6397" s="82" t="s">
        <v>24084</v>
      </c>
      <c r="O6397" s="82" t="s">
        <v>20101</v>
      </c>
      <c r="P6397" s="69" t="s">
        <v>24085</v>
      </c>
      <c r="Q6397" s="82" t="s">
        <v>24085</v>
      </c>
    </row>
    <row r="6398" customFormat="false" ht="15" hidden="false" customHeight="false" outlineLevel="0" collapsed="false">
      <c r="A6398" s="67" t="n">
        <v>4119</v>
      </c>
      <c r="B6398" s="68" t="n">
        <v>1920</v>
      </c>
      <c r="C6398" s="83" t="n">
        <v>45857</v>
      </c>
      <c r="D6398" s="68" t="s">
        <v>12250</v>
      </c>
      <c r="E6398" s="85" t="n">
        <f aca="false">C6398</f>
        <v>45857</v>
      </c>
      <c r="F6398" s="86" t="str">
        <f aca="false">TEXT(E6398,"yyyy-mm-dd")</f>
        <v>2025-07-19</v>
      </c>
      <c r="G6398" s="86" t="str">
        <f aca="false">_xlfn.TEXTAFTER(F6398,"-")</f>
        <v>07-19</v>
      </c>
      <c r="H6398" s="71" t="str">
        <f aca="false">CONCATENATE(B6398,"-",G6398,"-GA",D6398)</f>
        <v>1920-07-19-GA337b</v>
      </c>
      <c r="J6398" s="69" t="s">
        <v>24478</v>
      </c>
      <c r="K6398" s="69" t="s">
        <v>5785</v>
      </c>
      <c r="N6398" s="82" t="s">
        <v>12250</v>
      </c>
      <c r="O6398" s="82" t="s">
        <v>24478</v>
      </c>
      <c r="P6398" s="69" t="s">
        <v>20191</v>
      </c>
      <c r="Q6398" s="82" t="s">
        <v>20191</v>
      </c>
    </row>
    <row r="6399" customFormat="false" ht="15" hidden="false" customHeight="false" outlineLevel="0" collapsed="false">
      <c r="A6399" s="67" t="n">
        <v>4120</v>
      </c>
      <c r="B6399" s="68" t="n">
        <v>1920</v>
      </c>
      <c r="C6399" s="83" t="n">
        <v>45862</v>
      </c>
      <c r="D6399" s="68" t="n">
        <v>298</v>
      </c>
      <c r="E6399" s="85" t="n">
        <f aca="false">C6399</f>
        <v>45862</v>
      </c>
      <c r="F6399" s="86" t="str">
        <f aca="false">TEXT(E6399,"yyyy-mm-dd")</f>
        <v>2025-07-24</v>
      </c>
      <c r="G6399" s="86" t="str">
        <f aca="false">_xlfn.TEXTAFTER(F6399,"-")</f>
        <v>07-24</v>
      </c>
      <c r="H6399" s="71" t="str">
        <f aca="false">CONCATENATE(B6399,"-",G6399,"-GA",D6399)</f>
        <v>1920-07-24-GA298</v>
      </c>
      <c r="J6399" s="69" t="s">
        <v>24479</v>
      </c>
      <c r="K6399" s="69" t="s">
        <v>824</v>
      </c>
      <c r="N6399" s="82" t="n">
        <v>298</v>
      </c>
      <c r="O6399" s="82" t="s">
        <v>24479</v>
      </c>
      <c r="P6399" s="69" t="s">
        <v>24349</v>
      </c>
      <c r="Q6399" s="82" t="s">
        <v>24349</v>
      </c>
    </row>
    <row r="6400" customFormat="false" ht="15" hidden="false" customHeight="false" outlineLevel="0" collapsed="false">
      <c r="A6400" s="67" t="n">
        <v>4121</v>
      </c>
      <c r="B6400" s="68" t="n">
        <v>1920</v>
      </c>
      <c r="C6400" s="83" t="n">
        <v>45862</v>
      </c>
      <c r="D6400" s="68" t="n">
        <v>298</v>
      </c>
      <c r="E6400" s="85" t="n">
        <f aca="false">C6400</f>
        <v>45862</v>
      </c>
      <c r="F6400" s="86" t="str">
        <f aca="false">TEXT(E6400,"yyyy-mm-dd")</f>
        <v>2025-07-24</v>
      </c>
      <c r="G6400" s="86" t="str">
        <f aca="false">_xlfn.TEXTAFTER(F6400,"-")</f>
        <v>07-24</v>
      </c>
      <c r="H6400" s="71" t="str">
        <f aca="false">CONCATENATE(B6400,"-",G6400,"-GA",D6400)</f>
        <v>1920-07-24-GA298</v>
      </c>
      <c r="J6400" s="69" t="s">
        <v>24480</v>
      </c>
      <c r="K6400" s="69" t="s">
        <v>824</v>
      </c>
      <c r="N6400" s="82" t="n">
        <v>298</v>
      </c>
      <c r="O6400" s="82" t="s">
        <v>24480</v>
      </c>
      <c r="P6400" s="69" t="s">
        <v>20110</v>
      </c>
      <c r="Q6400" s="82" t="s">
        <v>20110</v>
      </c>
    </row>
    <row r="6401" customFormat="false" ht="15" hidden="false" customHeight="false" outlineLevel="0" collapsed="false">
      <c r="A6401" s="67" t="n">
        <v>4122</v>
      </c>
      <c r="B6401" s="68" t="n">
        <v>1920</v>
      </c>
      <c r="C6401" s="83" t="n">
        <v>45862</v>
      </c>
      <c r="D6401" s="68" t="s">
        <v>12242</v>
      </c>
      <c r="E6401" s="85" t="n">
        <f aca="false">C6401</f>
        <v>45862</v>
      </c>
      <c r="F6401" s="86" t="str">
        <f aca="false">TEXT(E6401,"yyyy-mm-dd")</f>
        <v>2025-07-24</v>
      </c>
      <c r="G6401" s="86" t="str">
        <f aca="false">_xlfn.TEXTAFTER(F6401,"-")</f>
        <v>07-24</v>
      </c>
      <c r="H6401" s="71" t="str">
        <f aca="false">CONCATENATE(B6401,"-",G6401,"-GA",D6401)</f>
        <v>1920-07-24-GA300a</v>
      </c>
      <c r="J6401" s="69" t="s">
        <v>24481</v>
      </c>
      <c r="K6401" s="69" t="s">
        <v>824</v>
      </c>
      <c r="N6401" s="82" t="s">
        <v>12242</v>
      </c>
      <c r="O6401" s="82" t="s">
        <v>24481</v>
      </c>
      <c r="P6401" s="69" t="s">
        <v>20118</v>
      </c>
      <c r="Q6401" s="82" t="s">
        <v>20118</v>
      </c>
    </row>
    <row r="6402" customFormat="false" ht="15" hidden="false" customHeight="false" outlineLevel="0" collapsed="false">
      <c r="A6402" s="67" t="n">
        <v>4123</v>
      </c>
      <c r="B6402" s="68" t="n">
        <v>1920</v>
      </c>
      <c r="C6402" s="83" t="n">
        <v>45863</v>
      </c>
      <c r="D6402" s="68" t="n">
        <v>197</v>
      </c>
      <c r="E6402" s="85" t="n">
        <f aca="false">C6402</f>
        <v>45863</v>
      </c>
      <c r="F6402" s="86" t="str">
        <f aca="false">TEXT(E6402,"yyyy-mm-dd")</f>
        <v>2025-07-25</v>
      </c>
      <c r="G6402" s="86" t="str">
        <f aca="false">_xlfn.TEXTAFTER(F6402,"-")</f>
        <v>07-25</v>
      </c>
      <c r="H6402" s="71" t="str">
        <f aca="false">CONCATENATE(B6402,"-",G6402,"-GA",D6402)</f>
        <v>1920-07-25-GA197</v>
      </c>
      <c r="J6402" s="69" t="s">
        <v>20091</v>
      </c>
      <c r="K6402" s="69" t="s">
        <v>824</v>
      </c>
      <c r="N6402" s="82" t="n">
        <v>197</v>
      </c>
      <c r="O6402" s="82" t="s">
        <v>20091</v>
      </c>
      <c r="P6402" s="69" t="s">
        <v>24383</v>
      </c>
      <c r="Q6402" s="82" t="s">
        <v>24383</v>
      </c>
    </row>
    <row r="6403" customFormat="false" ht="15" hidden="false" customHeight="false" outlineLevel="0" collapsed="false">
      <c r="A6403" s="67" t="n">
        <v>4124</v>
      </c>
      <c r="B6403" s="68" t="n">
        <v>1920</v>
      </c>
      <c r="C6403" s="83" t="n">
        <v>45863</v>
      </c>
      <c r="D6403" s="68" t="n">
        <v>263</v>
      </c>
      <c r="E6403" s="85" t="n">
        <f aca="false">C6403</f>
        <v>45863</v>
      </c>
      <c r="F6403" s="86" t="str">
        <f aca="false">TEXT(E6403,"yyyy-mm-dd")</f>
        <v>2025-07-25</v>
      </c>
      <c r="G6403" s="86" t="str">
        <f aca="false">_xlfn.TEXTAFTER(F6403,"-")</f>
        <v>07-25</v>
      </c>
      <c r="H6403" s="71" t="str">
        <f aca="false">CONCATENATE(B6403,"-",G6403,"-GA",D6403)</f>
        <v>1920-07-25-GA263</v>
      </c>
      <c r="J6403" s="69" t="s">
        <v>20134</v>
      </c>
      <c r="K6403" s="69" t="s">
        <v>20135</v>
      </c>
      <c r="N6403" s="82" t="n">
        <v>263</v>
      </c>
      <c r="O6403" s="82" t="s">
        <v>20134</v>
      </c>
      <c r="P6403" s="69" t="s">
        <v>20096</v>
      </c>
      <c r="Q6403" s="82" t="s">
        <v>20096</v>
      </c>
    </row>
    <row r="6404" customFormat="false" ht="15" hidden="false" customHeight="false" outlineLevel="0" collapsed="false">
      <c r="A6404" s="67" t="n">
        <v>4125</v>
      </c>
      <c r="B6404" s="68" t="n">
        <v>1920</v>
      </c>
      <c r="C6404" s="83" t="n">
        <v>45864</v>
      </c>
      <c r="D6404" s="68" t="s">
        <v>20087</v>
      </c>
      <c r="E6404" s="85" t="n">
        <f aca="false">C6404</f>
        <v>45864</v>
      </c>
      <c r="F6404" s="86" t="str">
        <f aca="false">TEXT(E6404,"yyyy-mm-dd")</f>
        <v>2025-07-26</v>
      </c>
      <c r="G6404" s="86" t="str">
        <f aca="false">_xlfn.TEXTAFTER(F6404,"-")</f>
        <v>07-26</v>
      </c>
      <c r="H6404" s="71" t="str">
        <f aca="false">CONCATENATE(B6404,"-",G6404,"-GA",D6404)</f>
        <v>1920-07-26-GA332b</v>
      </c>
      <c r="J6404" s="69" t="s">
        <v>24482</v>
      </c>
      <c r="K6404" s="69" t="s">
        <v>824</v>
      </c>
      <c r="N6404" s="82" t="s">
        <v>20087</v>
      </c>
      <c r="O6404" s="82" t="s">
        <v>24482</v>
      </c>
      <c r="P6404" s="69" t="s">
        <v>20089</v>
      </c>
      <c r="Q6404" s="82" t="s">
        <v>20089</v>
      </c>
    </row>
    <row r="6405" customFormat="false" ht="15" hidden="false" customHeight="false" outlineLevel="0" collapsed="false">
      <c r="A6405" s="67" t="n">
        <v>4126</v>
      </c>
      <c r="B6405" s="68" t="n">
        <v>1920</v>
      </c>
      <c r="C6405" s="83" t="n">
        <v>45864</v>
      </c>
      <c r="D6405" s="68" t="n">
        <v>263</v>
      </c>
      <c r="E6405" s="85" t="n">
        <f aca="false">C6405</f>
        <v>45864</v>
      </c>
      <c r="F6405" s="86" t="str">
        <f aca="false">TEXT(E6405,"yyyy-mm-dd")</f>
        <v>2025-07-26</v>
      </c>
      <c r="G6405" s="86" t="str">
        <f aca="false">_xlfn.TEXTAFTER(F6405,"-")</f>
        <v>07-26</v>
      </c>
      <c r="H6405" s="71" t="str">
        <f aca="false">CONCATENATE(B6405,"-",G6405,"-GA",D6405)</f>
        <v>1920-07-26-GA263</v>
      </c>
      <c r="J6405" s="69" t="s">
        <v>20095</v>
      </c>
      <c r="K6405" s="69" t="s">
        <v>824</v>
      </c>
      <c r="N6405" s="82" t="n">
        <v>263</v>
      </c>
      <c r="O6405" s="82" t="s">
        <v>20095</v>
      </c>
      <c r="P6405" s="69" t="s">
        <v>20096</v>
      </c>
      <c r="Q6405" s="82" t="s">
        <v>20096</v>
      </c>
    </row>
    <row r="6406" customFormat="false" ht="15" hidden="false" customHeight="false" outlineLevel="0" collapsed="false">
      <c r="A6406" s="67" t="n">
        <v>4127</v>
      </c>
      <c r="B6406" s="68" t="n">
        <v>1920</v>
      </c>
      <c r="C6406" s="83" t="n">
        <v>45866</v>
      </c>
      <c r="D6406" s="68" t="s">
        <v>12249</v>
      </c>
      <c r="E6406" s="85" t="n">
        <f aca="false">C6406</f>
        <v>45866</v>
      </c>
      <c r="F6406" s="86" t="str">
        <f aca="false">TEXT(E6406,"yyyy-mm-dd")</f>
        <v>2025-07-28</v>
      </c>
      <c r="G6406" s="86" t="str">
        <f aca="false">_xlfn.TEXTAFTER(F6406,"-")</f>
        <v>07-28</v>
      </c>
      <c r="H6406" s="71" t="str">
        <f aca="false">CONCATENATE(B6406,"-",G6406,"-GA",D6406)</f>
        <v>1920-07-28-GA337a</v>
      </c>
      <c r="J6406" s="69" t="s">
        <v>24483</v>
      </c>
      <c r="K6406" s="69" t="s">
        <v>824</v>
      </c>
      <c r="N6406" s="82" t="s">
        <v>12249</v>
      </c>
      <c r="O6406" s="82" t="s">
        <v>24483</v>
      </c>
      <c r="P6406" s="69" t="s">
        <v>24218</v>
      </c>
      <c r="Q6406" s="82" t="s">
        <v>24218</v>
      </c>
    </row>
    <row r="6407" customFormat="false" ht="15" hidden="false" customHeight="false" outlineLevel="0" collapsed="false">
      <c r="A6407" s="67" t="n">
        <v>4128</v>
      </c>
      <c r="B6407" s="68" t="n">
        <v>1920</v>
      </c>
      <c r="C6407" s="83" t="n">
        <v>45867</v>
      </c>
      <c r="D6407" s="68" t="s">
        <v>12242</v>
      </c>
      <c r="E6407" s="85" t="n">
        <f aca="false">C6407</f>
        <v>45867</v>
      </c>
      <c r="F6407" s="86" t="str">
        <f aca="false">TEXT(E6407,"yyyy-mm-dd")</f>
        <v>2025-07-29</v>
      </c>
      <c r="G6407" s="86" t="str">
        <f aca="false">_xlfn.TEXTAFTER(F6407,"-")</f>
        <v>07-29</v>
      </c>
      <c r="H6407" s="71" t="str">
        <f aca="false">CONCATENATE(B6407,"-",G6407,"-GA",D6407)</f>
        <v>1920-07-29-GA300a</v>
      </c>
      <c r="J6407" s="69" t="s">
        <v>24484</v>
      </c>
      <c r="K6407" s="69" t="s">
        <v>824</v>
      </c>
      <c r="N6407" s="82" t="s">
        <v>12242</v>
      </c>
      <c r="O6407" s="82" t="s">
        <v>24484</v>
      </c>
      <c r="P6407" s="69" t="s">
        <v>20118</v>
      </c>
      <c r="Q6407" s="82" t="s">
        <v>20118</v>
      </c>
    </row>
    <row r="6408" customFormat="false" ht="15" hidden="false" customHeight="false" outlineLevel="0" collapsed="false">
      <c r="A6408" s="67" t="n">
        <v>4129</v>
      </c>
      <c r="B6408" s="68" t="n">
        <v>1920</v>
      </c>
      <c r="C6408" s="83" t="n">
        <v>45867</v>
      </c>
      <c r="D6408" s="68" t="n">
        <v>335</v>
      </c>
      <c r="E6408" s="85" t="n">
        <f aca="false">C6408</f>
        <v>45867</v>
      </c>
      <c r="F6408" s="86" t="str">
        <f aca="false">TEXT(E6408,"yyyy-mm-dd")</f>
        <v>2025-07-29</v>
      </c>
      <c r="G6408" s="86" t="str">
        <f aca="false">_xlfn.TEXTAFTER(F6408,"-")</f>
        <v>07-29</v>
      </c>
      <c r="H6408" s="71" t="str">
        <f aca="false">CONCATENATE(B6408,"-",G6408,"-GA",D6408)</f>
        <v>1920-07-29-GA335</v>
      </c>
      <c r="J6408" s="69" t="s">
        <v>24485</v>
      </c>
      <c r="K6408" s="69" t="s">
        <v>824</v>
      </c>
      <c r="N6408" s="82" t="n">
        <v>335</v>
      </c>
      <c r="O6408" s="82" t="s">
        <v>24485</v>
      </c>
      <c r="P6408" s="69" t="s">
        <v>24380</v>
      </c>
      <c r="Q6408" s="82" t="s">
        <v>24380</v>
      </c>
    </row>
    <row r="6409" customFormat="false" ht="15" hidden="false" customHeight="false" outlineLevel="0" collapsed="false">
      <c r="A6409" s="67" t="n">
        <v>4130</v>
      </c>
      <c r="B6409" s="68" t="n">
        <v>1920</v>
      </c>
      <c r="C6409" s="83" t="n">
        <v>45868</v>
      </c>
      <c r="D6409" s="68" t="n">
        <v>197</v>
      </c>
      <c r="E6409" s="85" t="n">
        <f aca="false">C6409</f>
        <v>45868</v>
      </c>
      <c r="F6409" s="86" t="str">
        <f aca="false">TEXT(E6409,"yyyy-mm-dd")</f>
        <v>2025-07-30</v>
      </c>
      <c r="G6409" s="86" t="str">
        <f aca="false">_xlfn.TEXTAFTER(F6409,"-")</f>
        <v>07-30</v>
      </c>
      <c r="H6409" s="71" t="str">
        <f aca="false">CONCATENATE(B6409,"-",G6409,"-GA",D6409)</f>
        <v>1920-07-30-GA197</v>
      </c>
      <c r="J6409" s="69" t="s">
        <v>20092</v>
      </c>
      <c r="K6409" s="69" t="s">
        <v>824</v>
      </c>
      <c r="N6409" s="82" t="n">
        <v>197</v>
      </c>
      <c r="O6409" s="82" t="s">
        <v>20092</v>
      </c>
      <c r="P6409" s="69" t="s">
        <v>24383</v>
      </c>
      <c r="Q6409" s="82" t="s">
        <v>24383</v>
      </c>
    </row>
    <row r="6410" customFormat="false" ht="15" hidden="false" customHeight="false" outlineLevel="0" collapsed="false">
      <c r="A6410" s="67" t="n">
        <v>4131</v>
      </c>
      <c r="B6410" s="68" t="n">
        <v>1920</v>
      </c>
      <c r="C6410" s="83" t="n">
        <v>45868</v>
      </c>
      <c r="D6410" s="68" t="s">
        <v>12242</v>
      </c>
      <c r="E6410" s="85" t="n">
        <f aca="false">C6410</f>
        <v>45868</v>
      </c>
      <c r="F6410" s="86" t="str">
        <f aca="false">TEXT(E6410,"yyyy-mm-dd")</f>
        <v>2025-07-30</v>
      </c>
      <c r="G6410" s="86" t="str">
        <f aca="false">_xlfn.TEXTAFTER(F6410,"-")</f>
        <v>07-30</v>
      </c>
      <c r="H6410" s="71" t="str">
        <f aca="false">CONCATENATE(B6410,"-",G6410,"-GA",D6410)</f>
        <v>1920-07-30-GA300a</v>
      </c>
      <c r="J6410" s="69" t="s">
        <v>24486</v>
      </c>
      <c r="K6410" s="69" t="s">
        <v>824</v>
      </c>
      <c r="N6410" s="82" t="s">
        <v>12242</v>
      </c>
      <c r="O6410" s="82" t="s">
        <v>24486</v>
      </c>
      <c r="P6410" s="69" t="s">
        <v>20118</v>
      </c>
      <c r="Q6410" s="82" t="s">
        <v>20118</v>
      </c>
    </row>
    <row r="6411" customFormat="false" ht="15" hidden="false" customHeight="false" outlineLevel="0" collapsed="false">
      <c r="A6411" s="67" t="n">
        <v>4132</v>
      </c>
      <c r="B6411" s="68" t="n">
        <v>1920</v>
      </c>
      <c r="C6411" s="83" t="n">
        <v>45869</v>
      </c>
      <c r="D6411" s="68" t="s">
        <v>12242</v>
      </c>
      <c r="E6411" s="85" t="n">
        <f aca="false">C6411</f>
        <v>45869</v>
      </c>
      <c r="F6411" s="86" t="str">
        <f aca="false">TEXT(E6411,"yyyy-mm-dd")</f>
        <v>2025-07-31</v>
      </c>
      <c r="G6411" s="86" t="str">
        <f aca="false">_xlfn.TEXTAFTER(F6411,"-")</f>
        <v>07-31</v>
      </c>
      <c r="H6411" s="71" t="str">
        <f aca="false">CONCATENATE(B6411,"-",G6411,"-GA",D6411)</f>
        <v>1920-07-31-GA300a</v>
      </c>
      <c r="J6411" s="69" t="s">
        <v>24487</v>
      </c>
      <c r="K6411" s="69" t="s">
        <v>824</v>
      </c>
      <c r="N6411" s="82" t="s">
        <v>12242</v>
      </c>
      <c r="O6411" s="82" t="s">
        <v>24487</v>
      </c>
      <c r="P6411" s="69" t="s">
        <v>20118</v>
      </c>
      <c r="Q6411" s="82" t="s">
        <v>20118</v>
      </c>
    </row>
    <row r="6412" customFormat="false" ht="15" hidden="false" customHeight="false" outlineLevel="0" collapsed="false">
      <c r="A6412" s="67" t="n">
        <v>4133</v>
      </c>
      <c r="B6412" s="68" t="n">
        <v>1920</v>
      </c>
      <c r="C6412" s="83" t="n">
        <v>45870</v>
      </c>
      <c r="D6412" s="68" t="s">
        <v>20087</v>
      </c>
      <c r="E6412" s="85" t="n">
        <f aca="false">C6412</f>
        <v>45870</v>
      </c>
      <c r="F6412" s="86" t="str">
        <f aca="false">TEXT(E6412,"yyyy-mm-dd")</f>
        <v>2025-08-01</v>
      </c>
      <c r="G6412" s="86" t="str">
        <f aca="false">_xlfn.TEXTAFTER(F6412,"-")</f>
        <v>08-01</v>
      </c>
      <c r="H6412" s="71" t="str">
        <f aca="false">CONCATENATE(B6412,"-",G6412,"-GA",D6412)</f>
        <v>1920-08-01-GA332b</v>
      </c>
      <c r="J6412" s="69" t="s">
        <v>24488</v>
      </c>
      <c r="K6412" s="69" t="s">
        <v>824</v>
      </c>
      <c r="N6412" s="82" t="s">
        <v>20087</v>
      </c>
      <c r="O6412" s="82" t="s">
        <v>24488</v>
      </c>
      <c r="P6412" s="69" t="s">
        <v>20089</v>
      </c>
      <c r="Q6412" s="82" t="s">
        <v>20089</v>
      </c>
    </row>
    <row r="6413" customFormat="false" ht="15" hidden="false" customHeight="false" outlineLevel="0" collapsed="false">
      <c r="A6413" s="67" t="n">
        <v>4134</v>
      </c>
      <c r="B6413" s="68" t="n">
        <v>1920</v>
      </c>
      <c r="C6413" s="83" t="n">
        <v>45872</v>
      </c>
      <c r="D6413" s="68" t="s">
        <v>12230</v>
      </c>
      <c r="E6413" s="85" t="n">
        <f aca="false">C6413</f>
        <v>45872</v>
      </c>
      <c r="F6413" s="86" t="str">
        <f aca="false">TEXT(E6413,"yyyy-mm-dd")</f>
        <v>2025-08-03</v>
      </c>
      <c r="G6413" s="86" t="str">
        <f aca="false">_xlfn.TEXTAFTER(F6413,"-")</f>
        <v>08-03</v>
      </c>
      <c r="H6413" s="71" t="str">
        <f aca="false">CONCATENATE(B6413,"-",G6413,"-GA",D6413)</f>
        <v>1920-08-03-GA255b</v>
      </c>
      <c r="J6413" s="69" t="s">
        <v>24489</v>
      </c>
      <c r="K6413" s="69" t="s">
        <v>824</v>
      </c>
      <c r="N6413" s="82" t="s">
        <v>12230</v>
      </c>
      <c r="O6413" s="82" t="s">
        <v>24489</v>
      </c>
      <c r="P6413" s="69" t="s">
        <v>20084</v>
      </c>
      <c r="Q6413" s="82" t="s">
        <v>20084</v>
      </c>
    </row>
    <row r="6414" customFormat="false" ht="15" hidden="false" customHeight="false" outlineLevel="0" collapsed="false">
      <c r="A6414" s="67" t="n">
        <v>4135</v>
      </c>
      <c r="B6414" s="68" t="n">
        <v>1920</v>
      </c>
      <c r="C6414" s="83" t="n">
        <v>45875</v>
      </c>
      <c r="D6414" s="68" t="n">
        <v>199</v>
      </c>
      <c r="E6414" s="85" t="n">
        <f aca="false">C6414</f>
        <v>45875</v>
      </c>
      <c r="F6414" s="86" t="str">
        <f aca="false">TEXT(E6414,"yyyy-mm-dd")</f>
        <v>2025-08-06</v>
      </c>
      <c r="G6414" s="86" t="str">
        <f aca="false">_xlfn.TEXTAFTER(F6414,"-")</f>
        <v>08-06</v>
      </c>
      <c r="H6414" s="71" t="str">
        <f aca="false">CONCATENATE(B6414,"-",G6414,"-GA",D6414)</f>
        <v>1920-08-06-GA199</v>
      </c>
      <c r="J6414" s="69" t="s">
        <v>15914</v>
      </c>
      <c r="K6414" s="69" t="s">
        <v>5785</v>
      </c>
      <c r="N6414" s="82" t="n">
        <v>199</v>
      </c>
      <c r="O6414" s="82" t="s">
        <v>15914</v>
      </c>
      <c r="P6414" s="69" t="s">
        <v>24490</v>
      </c>
      <c r="Q6414" s="82" t="s">
        <v>24490</v>
      </c>
    </row>
    <row r="6415" customFormat="false" ht="15" hidden="false" customHeight="false" outlineLevel="0" collapsed="false">
      <c r="A6415" s="67" t="n">
        <v>4136</v>
      </c>
      <c r="B6415" s="68" t="n">
        <v>1920</v>
      </c>
      <c r="C6415" s="83" t="n">
        <v>45876</v>
      </c>
      <c r="D6415" s="68" t="n">
        <v>199</v>
      </c>
      <c r="E6415" s="85" t="n">
        <f aca="false">C6415</f>
        <v>45876</v>
      </c>
      <c r="F6415" s="86" t="str">
        <f aca="false">TEXT(E6415,"yyyy-mm-dd")</f>
        <v>2025-08-07</v>
      </c>
      <c r="G6415" s="86" t="str">
        <f aca="false">_xlfn.TEXTAFTER(F6415,"-")</f>
        <v>08-07</v>
      </c>
      <c r="H6415" s="71" t="str">
        <f aca="false">CONCATENATE(B6415,"-",G6415,"-GA",D6415)</f>
        <v>1920-08-07-GA199</v>
      </c>
      <c r="J6415" s="69" t="s">
        <v>15916</v>
      </c>
      <c r="K6415" s="69" t="s">
        <v>5785</v>
      </c>
      <c r="N6415" s="82" t="n">
        <v>199</v>
      </c>
      <c r="O6415" s="82" t="s">
        <v>15916</v>
      </c>
      <c r="P6415" s="69" t="s">
        <v>24490</v>
      </c>
      <c r="Q6415" s="82" t="s">
        <v>24490</v>
      </c>
    </row>
    <row r="6416" customFormat="false" ht="15" hidden="false" customHeight="false" outlineLevel="0" collapsed="false">
      <c r="A6416" s="67" t="n">
        <v>4137</v>
      </c>
      <c r="B6416" s="68" t="n">
        <v>1920</v>
      </c>
      <c r="C6416" s="83" t="n">
        <v>45877</v>
      </c>
      <c r="D6416" s="68" t="n">
        <v>199</v>
      </c>
      <c r="E6416" s="85" t="n">
        <f aca="false">C6416</f>
        <v>45877</v>
      </c>
      <c r="F6416" s="86" t="str">
        <f aca="false">TEXT(E6416,"yyyy-mm-dd")</f>
        <v>2025-08-08</v>
      </c>
      <c r="G6416" s="86" t="str">
        <f aca="false">_xlfn.TEXTAFTER(F6416,"-")</f>
        <v>08-08</v>
      </c>
      <c r="H6416" s="71" t="str">
        <f aca="false">CONCATENATE(B6416,"-",G6416,"-GA",D6416)</f>
        <v>1920-08-08-GA199</v>
      </c>
      <c r="J6416" s="69" t="s">
        <v>15918</v>
      </c>
      <c r="K6416" s="69" t="s">
        <v>5785</v>
      </c>
      <c r="N6416" s="82" t="n">
        <v>199</v>
      </c>
      <c r="O6416" s="82" t="s">
        <v>15918</v>
      </c>
      <c r="P6416" s="69" t="s">
        <v>24490</v>
      </c>
      <c r="Q6416" s="82" t="s">
        <v>24490</v>
      </c>
    </row>
    <row r="6417" customFormat="false" ht="15" hidden="false" customHeight="false" outlineLevel="0" collapsed="false">
      <c r="A6417" s="67" t="n">
        <v>4138</v>
      </c>
      <c r="B6417" s="68" t="n">
        <v>1920</v>
      </c>
      <c r="C6417" s="83" t="n">
        <v>45877</v>
      </c>
      <c r="D6417" s="68" t="s">
        <v>24084</v>
      </c>
      <c r="E6417" s="85" t="n">
        <f aca="false">C6417</f>
        <v>45877</v>
      </c>
      <c r="F6417" s="86" t="str">
        <f aca="false">TEXT(E6417,"yyyy-mm-dd")</f>
        <v>2025-08-08</v>
      </c>
      <c r="G6417" s="86" t="str">
        <f aca="false">_xlfn.TEXTAFTER(F6417,"-")</f>
        <v>08-08</v>
      </c>
      <c r="H6417" s="71" t="str">
        <f aca="false">CONCATENATE(B6417,"-",G6417,"-GA",D6417)</f>
        <v>1920-08-08-GA277b</v>
      </c>
      <c r="J6417" s="69" t="s">
        <v>20101</v>
      </c>
      <c r="K6417" s="69" t="s">
        <v>5785</v>
      </c>
      <c r="N6417" s="82" t="s">
        <v>24084</v>
      </c>
      <c r="O6417" s="82" t="s">
        <v>20101</v>
      </c>
      <c r="P6417" s="69" t="s">
        <v>24085</v>
      </c>
      <c r="Q6417" s="82" t="s">
        <v>24085</v>
      </c>
    </row>
    <row r="6418" customFormat="false" ht="15" hidden="false" customHeight="false" outlineLevel="0" collapsed="false">
      <c r="A6418" s="67" t="n">
        <v>4139</v>
      </c>
      <c r="B6418" s="68" t="n">
        <v>1920</v>
      </c>
      <c r="C6418" s="83" t="n">
        <v>45878</v>
      </c>
      <c r="D6418" s="68" t="s">
        <v>12250</v>
      </c>
      <c r="E6418" s="85" t="n">
        <f aca="false">C6418</f>
        <v>45878</v>
      </c>
      <c r="F6418" s="86" t="str">
        <f aca="false">TEXT(E6418,"yyyy-mm-dd")</f>
        <v>2025-08-09</v>
      </c>
      <c r="G6418" s="86" t="str">
        <f aca="false">_xlfn.TEXTAFTER(F6418,"-")</f>
        <v>08-09</v>
      </c>
      <c r="H6418" s="71" t="str">
        <f aca="false">CONCATENATE(B6418,"-",G6418,"-GA",D6418)</f>
        <v>1920-08-09-GA337b</v>
      </c>
      <c r="J6418" s="69" t="s">
        <v>24491</v>
      </c>
      <c r="K6418" s="69" t="s">
        <v>5785</v>
      </c>
      <c r="N6418" s="82" t="s">
        <v>12250</v>
      </c>
      <c r="O6418" s="82" t="s">
        <v>24491</v>
      </c>
      <c r="P6418" s="69" t="s">
        <v>20191</v>
      </c>
      <c r="Q6418" s="82" t="s">
        <v>20191</v>
      </c>
    </row>
    <row r="6419" customFormat="false" ht="15" hidden="false" customHeight="false" outlineLevel="0" collapsed="false">
      <c r="A6419" s="67" t="n">
        <v>4140</v>
      </c>
      <c r="B6419" s="68" t="n">
        <v>1920</v>
      </c>
      <c r="C6419" s="83" t="n">
        <v>45878</v>
      </c>
      <c r="D6419" s="68" t="n">
        <v>263</v>
      </c>
      <c r="E6419" s="85" t="n">
        <f aca="false">C6419</f>
        <v>45878</v>
      </c>
      <c r="F6419" s="86" t="str">
        <f aca="false">TEXT(E6419,"yyyy-mm-dd")</f>
        <v>2025-08-09</v>
      </c>
      <c r="G6419" s="86" t="str">
        <f aca="false">_xlfn.TEXTAFTER(F6419,"-")</f>
        <v>08-09</v>
      </c>
      <c r="H6419" s="71" t="str">
        <f aca="false">CONCATENATE(B6419,"-",G6419,"-GA",D6419)</f>
        <v>1920-08-09-GA263</v>
      </c>
      <c r="J6419" s="69" t="s">
        <v>20095</v>
      </c>
      <c r="K6419" s="69" t="s">
        <v>5785</v>
      </c>
      <c r="N6419" s="82" t="n">
        <v>263</v>
      </c>
      <c r="O6419" s="82" t="s">
        <v>20095</v>
      </c>
      <c r="P6419" s="69" t="s">
        <v>20096</v>
      </c>
      <c r="Q6419" s="82" t="s">
        <v>20096</v>
      </c>
    </row>
    <row r="6420" customFormat="false" ht="15" hidden="false" customHeight="false" outlineLevel="0" collapsed="false">
      <c r="A6420" s="67" t="n">
        <v>4141</v>
      </c>
      <c r="B6420" s="68" t="n">
        <v>1920</v>
      </c>
      <c r="C6420" s="83" t="n">
        <v>45878</v>
      </c>
      <c r="D6420" s="68" t="n">
        <v>263</v>
      </c>
      <c r="E6420" s="85" t="n">
        <f aca="false">C6420</f>
        <v>45878</v>
      </c>
      <c r="F6420" s="86" t="str">
        <f aca="false">TEXT(E6420,"yyyy-mm-dd")</f>
        <v>2025-08-09</v>
      </c>
      <c r="G6420" s="86" t="str">
        <f aca="false">_xlfn.TEXTAFTER(F6420,"-")</f>
        <v>08-09</v>
      </c>
      <c r="H6420" s="71" t="str">
        <f aca="false">CONCATENATE(B6420,"-",G6420,"-GA",D6420)</f>
        <v>1920-08-09-GA263</v>
      </c>
      <c r="J6420" s="69" t="s">
        <v>20134</v>
      </c>
      <c r="K6420" s="69" t="s">
        <v>20135</v>
      </c>
      <c r="N6420" s="82" t="n">
        <v>263</v>
      </c>
      <c r="O6420" s="82" t="s">
        <v>20134</v>
      </c>
      <c r="P6420" s="69" t="s">
        <v>20096</v>
      </c>
      <c r="Q6420" s="82" t="s">
        <v>20096</v>
      </c>
    </row>
    <row r="6421" customFormat="false" ht="15" hidden="false" customHeight="false" outlineLevel="0" collapsed="false">
      <c r="A6421" s="67" t="n">
        <v>4142</v>
      </c>
      <c r="B6421" s="68" t="n">
        <v>1920</v>
      </c>
      <c r="C6421" s="83" t="n">
        <v>45879</v>
      </c>
      <c r="D6421" s="68" t="n">
        <v>263</v>
      </c>
      <c r="E6421" s="85" t="n">
        <f aca="false">C6421</f>
        <v>45879</v>
      </c>
      <c r="F6421" s="86" t="str">
        <f aca="false">TEXT(E6421,"yyyy-mm-dd")</f>
        <v>2025-08-10</v>
      </c>
      <c r="G6421" s="86" t="str">
        <f aca="false">_xlfn.TEXTAFTER(F6421,"-")</f>
        <v>08-10</v>
      </c>
      <c r="H6421" s="71" t="str">
        <f aca="false">CONCATENATE(B6421,"-",G6421,"-GA",D6421)</f>
        <v>1920-08-10-GA263</v>
      </c>
      <c r="J6421" s="69" t="s">
        <v>20134</v>
      </c>
      <c r="K6421" s="69" t="s">
        <v>20135</v>
      </c>
      <c r="N6421" s="82" t="n">
        <v>263</v>
      </c>
      <c r="O6421" s="82" t="s">
        <v>20134</v>
      </c>
      <c r="P6421" s="69" t="s">
        <v>20096</v>
      </c>
      <c r="Q6421" s="82" t="s">
        <v>20096</v>
      </c>
    </row>
    <row r="6422" customFormat="false" ht="15" hidden="false" customHeight="false" outlineLevel="0" collapsed="false">
      <c r="A6422" s="67" t="n">
        <v>4143</v>
      </c>
      <c r="B6422" s="68" t="n">
        <v>1920</v>
      </c>
      <c r="C6422" s="83" t="n">
        <v>45882</v>
      </c>
      <c r="D6422" s="68" t="n">
        <v>263</v>
      </c>
      <c r="E6422" s="85" t="n">
        <f aca="false">C6422</f>
        <v>45882</v>
      </c>
      <c r="F6422" s="86" t="str">
        <f aca="false">TEXT(E6422,"yyyy-mm-dd")</f>
        <v>2025-08-13</v>
      </c>
      <c r="G6422" s="86" t="str">
        <f aca="false">_xlfn.TEXTAFTER(F6422,"-")</f>
        <v>08-13</v>
      </c>
      <c r="H6422" s="71" t="str">
        <f aca="false">CONCATENATE(B6422,"-",G6422,"-GA",D6422)</f>
        <v>1920-08-13-GA263</v>
      </c>
      <c r="J6422" s="69" t="s">
        <v>20095</v>
      </c>
      <c r="K6422" s="69" t="s">
        <v>24492</v>
      </c>
      <c r="N6422" s="82" t="n">
        <v>263</v>
      </c>
      <c r="O6422" s="82" t="s">
        <v>20095</v>
      </c>
      <c r="P6422" s="69" t="s">
        <v>20096</v>
      </c>
      <c r="Q6422" s="82" t="s">
        <v>20096</v>
      </c>
    </row>
    <row r="6423" customFormat="false" ht="15" hidden="false" customHeight="false" outlineLevel="0" collapsed="false">
      <c r="A6423" s="67" t="n">
        <v>4144</v>
      </c>
      <c r="B6423" s="68" t="n">
        <v>1920</v>
      </c>
      <c r="C6423" s="83" t="n">
        <v>45883</v>
      </c>
      <c r="D6423" s="68" t="n">
        <v>199</v>
      </c>
      <c r="E6423" s="85" t="n">
        <f aca="false">C6423</f>
        <v>45883</v>
      </c>
      <c r="F6423" s="86" t="str">
        <f aca="false">TEXT(E6423,"yyyy-mm-dd")</f>
        <v>2025-08-14</v>
      </c>
      <c r="G6423" s="86" t="str">
        <f aca="false">_xlfn.TEXTAFTER(F6423,"-")</f>
        <v>08-14</v>
      </c>
      <c r="H6423" s="71" t="str">
        <f aca="false">CONCATENATE(B6423,"-",G6423,"-GA",D6423)</f>
        <v>1920-08-14-GA199</v>
      </c>
      <c r="J6423" s="69" t="s">
        <v>20085</v>
      </c>
      <c r="K6423" s="69" t="s">
        <v>5785</v>
      </c>
      <c r="N6423" s="82" t="n">
        <v>199</v>
      </c>
      <c r="O6423" s="82" t="s">
        <v>20085</v>
      </c>
      <c r="P6423" s="69" t="s">
        <v>24490</v>
      </c>
      <c r="Q6423" s="82" t="s">
        <v>24490</v>
      </c>
    </row>
    <row r="6424" customFormat="false" ht="15" hidden="false" customHeight="false" outlineLevel="0" collapsed="false">
      <c r="A6424" s="67" t="n">
        <v>4145</v>
      </c>
      <c r="B6424" s="68" t="n">
        <v>1920</v>
      </c>
      <c r="C6424" s="83" t="n">
        <v>45884</v>
      </c>
      <c r="D6424" s="68" t="n">
        <v>199</v>
      </c>
      <c r="E6424" s="85" t="n">
        <f aca="false">C6424</f>
        <v>45884</v>
      </c>
      <c r="F6424" s="86" t="str">
        <f aca="false">TEXT(E6424,"yyyy-mm-dd")</f>
        <v>2025-08-15</v>
      </c>
      <c r="G6424" s="86" t="str">
        <f aca="false">_xlfn.TEXTAFTER(F6424,"-")</f>
        <v>08-15</v>
      </c>
      <c r="H6424" s="71" t="str">
        <f aca="false">CONCATENATE(B6424,"-",G6424,"-GA",D6424)</f>
        <v>1920-08-15-GA199</v>
      </c>
      <c r="J6424" s="69" t="s">
        <v>20086</v>
      </c>
      <c r="K6424" s="69" t="s">
        <v>5785</v>
      </c>
      <c r="N6424" s="82" t="n">
        <v>199</v>
      </c>
      <c r="O6424" s="82" t="s">
        <v>20086</v>
      </c>
      <c r="P6424" s="69" t="s">
        <v>24490</v>
      </c>
      <c r="Q6424" s="82" t="s">
        <v>24490</v>
      </c>
    </row>
    <row r="6425" customFormat="false" ht="15" hidden="false" customHeight="false" outlineLevel="0" collapsed="false">
      <c r="A6425" s="67" t="n">
        <v>4146</v>
      </c>
      <c r="B6425" s="68" t="n">
        <v>1920</v>
      </c>
      <c r="C6425" s="83" t="n">
        <v>45884</v>
      </c>
      <c r="D6425" s="68" t="s">
        <v>24084</v>
      </c>
      <c r="E6425" s="85" t="n">
        <f aca="false">C6425</f>
        <v>45884</v>
      </c>
      <c r="F6425" s="86" t="str">
        <f aca="false">TEXT(E6425,"yyyy-mm-dd")</f>
        <v>2025-08-15</v>
      </c>
      <c r="G6425" s="86" t="str">
        <f aca="false">_xlfn.TEXTAFTER(F6425,"-")</f>
        <v>08-15</v>
      </c>
      <c r="H6425" s="71" t="str">
        <f aca="false">CONCATENATE(B6425,"-",G6425,"-GA",D6425)</f>
        <v>1920-08-15-GA277b</v>
      </c>
      <c r="J6425" s="69" t="s">
        <v>20101</v>
      </c>
      <c r="K6425" s="69" t="s">
        <v>5785</v>
      </c>
      <c r="N6425" s="82" t="s">
        <v>24084</v>
      </c>
      <c r="O6425" s="82" t="s">
        <v>20101</v>
      </c>
      <c r="P6425" s="69" t="s">
        <v>24085</v>
      </c>
      <c r="Q6425" s="82" t="s">
        <v>24085</v>
      </c>
    </row>
    <row r="6426" customFormat="false" ht="15" hidden="false" customHeight="false" outlineLevel="0" collapsed="false">
      <c r="A6426" s="67" t="n">
        <v>4147</v>
      </c>
      <c r="B6426" s="68" t="n">
        <v>1920</v>
      </c>
      <c r="C6426" s="83" t="n">
        <v>45885</v>
      </c>
      <c r="D6426" s="68" t="s">
        <v>12250</v>
      </c>
      <c r="E6426" s="85" t="n">
        <f aca="false">C6426</f>
        <v>45885</v>
      </c>
      <c r="F6426" s="86" t="str">
        <f aca="false">TEXT(E6426,"yyyy-mm-dd")</f>
        <v>2025-08-16</v>
      </c>
      <c r="G6426" s="86" t="str">
        <f aca="false">_xlfn.TEXTAFTER(F6426,"-")</f>
        <v>08-16</v>
      </c>
      <c r="H6426" s="71" t="str">
        <f aca="false">CONCATENATE(B6426,"-",G6426,"-GA",D6426)</f>
        <v>1920-08-16-GA337b</v>
      </c>
      <c r="J6426" s="69" t="s">
        <v>24493</v>
      </c>
      <c r="K6426" s="69" t="s">
        <v>5785</v>
      </c>
      <c r="N6426" s="82" t="s">
        <v>12250</v>
      </c>
      <c r="O6426" s="82" t="s">
        <v>24493</v>
      </c>
      <c r="P6426" s="69" t="s">
        <v>20191</v>
      </c>
      <c r="Q6426" s="82" t="s">
        <v>20191</v>
      </c>
    </row>
    <row r="6427" customFormat="false" ht="15" hidden="false" customHeight="false" outlineLevel="0" collapsed="false">
      <c r="A6427" s="67" t="n">
        <v>4148</v>
      </c>
      <c r="B6427" s="68" t="n">
        <v>1920</v>
      </c>
      <c r="C6427" s="83" t="n">
        <v>45889</v>
      </c>
      <c r="D6427" s="68" t="n">
        <v>199</v>
      </c>
      <c r="E6427" s="85" t="n">
        <f aca="false">C6427</f>
        <v>45889</v>
      </c>
      <c r="F6427" s="86" t="str">
        <f aca="false">TEXT(E6427,"yyyy-mm-dd")</f>
        <v>2025-08-20</v>
      </c>
      <c r="G6427" s="86" t="str">
        <f aca="false">_xlfn.TEXTAFTER(F6427,"-")</f>
        <v>08-20</v>
      </c>
      <c r="H6427" s="71" t="str">
        <f aca="false">CONCATENATE(B6427,"-",G6427,"-GA",D6427)</f>
        <v>1920-08-20-GA199</v>
      </c>
      <c r="J6427" s="69" t="s">
        <v>20091</v>
      </c>
      <c r="K6427" s="69" t="s">
        <v>5785</v>
      </c>
      <c r="N6427" s="82" t="n">
        <v>199</v>
      </c>
      <c r="O6427" s="82" t="s">
        <v>20091</v>
      </c>
      <c r="P6427" s="69" t="s">
        <v>24490</v>
      </c>
      <c r="Q6427" s="82" t="s">
        <v>24490</v>
      </c>
    </row>
    <row r="6428" customFormat="false" ht="15" hidden="false" customHeight="false" outlineLevel="0" collapsed="false">
      <c r="A6428" s="67" t="n">
        <v>4149</v>
      </c>
      <c r="B6428" s="68" t="n">
        <v>1920</v>
      </c>
      <c r="C6428" s="83" t="n">
        <v>45890</v>
      </c>
      <c r="D6428" s="68" t="n">
        <v>199</v>
      </c>
      <c r="E6428" s="85" t="n">
        <f aca="false">C6428</f>
        <v>45890</v>
      </c>
      <c r="F6428" s="86" t="str">
        <f aca="false">TEXT(E6428,"yyyy-mm-dd")</f>
        <v>2025-08-21</v>
      </c>
      <c r="G6428" s="86" t="str">
        <f aca="false">_xlfn.TEXTAFTER(F6428,"-")</f>
        <v>08-21</v>
      </c>
      <c r="H6428" s="71" t="str">
        <f aca="false">CONCATENATE(B6428,"-",G6428,"-GA",D6428)</f>
        <v>1920-08-21-GA199</v>
      </c>
      <c r="J6428" s="69" t="s">
        <v>20092</v>
      </c>
      <c r="K6428" s="69" t="s">
        <v>5785</v>
      </c>
      <c r="N6428" s="82" t="n">
        <v>199</v>
      </c>
      <c r="O6428" s="82" t="s">
        <v>20092</v>
      </c>
      <c r="P6428" s="69" t="s">
        <v>24490</v>
      </c>
      <c r="Q6428" s="82" t="s">
        <v>24490</v>
      </c>
    </row>
    <row r="6429" customFormat="false" ht="15" hidden="false" customHeight="false" outlineLevel="0" collapsed="false">
      <c r="A6429" s="67" t="n">
        <v>4150</v>
      </c>
      <c r="B6429" s="68" t="n">
        <v>1920</v>
      </c>
      <c r="C6429" s="83" t="n">
        <v>45891</v>
      </c>
      <c r="D6429" s="68" t="n">
        <v>199</v>
      </c>
      <c r="E6429" s="85" t="n">
        <f aca="false">C6429</f>
        <v>45891</v>
      </c>
      <c r="F6429" s="86" t="str">
        <f aca="false">TEXT(E6429,"yyyy-mm-dd")</f>
        <v>2025-08-22</v>
      </c>
      <c r="G6429" s="86" t="str">
        <f aca="false">_xlfn.TEXTAFTER(F6429,"-")</f>
        <v>08-22</v>
      </c>
      <c r="H6429" s="71" t="str">
        <f aca="false">CONCATENATE(B6429,"-",G6429,"-GA",D6429)</f>
        <v>1920-08-22-GA199</v>
      </c>
      <c r="J6429" s="69" t="s">
        <v>20097</v>
      </c>
      <c r="K6429" s="69" t="s">
        <v>5785</v>
      </c>
      <c r="N6429" s="82" t="n">
        <v>199</v>
      </c>
      <c r="O6429" s="82" t="s">
        <v>20097</v>
      </c>
      <c r="P6429" s="69" t="s">
        <v>24490</v>
      </c>
      <c r="Q6429" s="82" t="s">
        <v>24490</v>
      </c>
    </row>
    <row r="6430" customFormat="false" ht="15" hidden="false" customHeight="false" outlineLevel="0" collapsed="false">
      <c r="A6430" s="67" t="n">
        <v>4151</v>
      </c>
      <c r="B6430" s="68" t="n">
        <v>1920</v>
      </c>
      <c r="C6430" s="83" t="n">
        <v>45891</v>
      </c>
      <c r="D6430" s="68" t="s">
        <v>24084</v>
      </c>
      <c r="E6430" s="85" t="n">
        <f aca="false">C6430</f>
        <v>45891</v>
      </c>
      <c r="F6430" s="86" t="str">
        <f aca="false">TEXT(E6430,"yyyy-mm-dd")</f>
        <v>2025-08-22</v>
      </c>
      <c r="G6430" s="86" t="str">
        <f aca="false">_xlfn.TEXTAFTER(F6430,"-")</f>
        <v>08-22</v>
      </c>
      <c r="H6430" s="71" t="str">
        <f aca="false">CONCATENATE(B6430,"-",G6430,"-GA",D6430)</f>
        <v>1920-08-22-GA277b</v>
      </c>
      <c r="J6430" s="69" t="s">
        <v>20101</v>
      </c>
      <c r="K6430" s="69" t="s">
        <v>5785</v>
      </c>
      <c r="N6430" s="82" t="s">
        <v>24084</v>
      </c>
      <c r="O6430" s="82" t="s">
        <v>20101</v>
      </c>
      <c r="P6430" s="69" t="s">
        <v>24085</v>
      </c>
      <c r="Q6430" s="82" t="s">
        <v>24085</v>
      </c>
    </row>
    <row r="6431" customFormat="false" ht="15" hidden="false" customHeight="false" outlineLevel="0" collapsed="false">
      <c r="A6431" s="67" t="n">
        <v>4152</v>
      </c>
      <c r="B6431" s="68" t="n">
        <v>1920</v>
      </c>
      <c r="C6431" s="83" t="n">
        <v>45892</v>
      </c>
      <c r="D6431" s="68" t="s">
        <v>12250</v>
      </c>
      <c r="E6431" s="85" t="n">
        <f aca="false">C6431</f>
        <v>45892</v>
      </c>
      <c r="F6431" s="86" t="str">
        <f aca="false">TEXT(E6431,"yyyy-mm-dd")</f>
        <v>2025-08-23</v>
      </c>
      <c r="G6431" s="86" t="str">
        <f aca="false">_xlfn.TEXTAFTER(F6431,"-")</f>
        <v>08-23</v>
      </c>
      <c r="H6431" s="71" t="str">
        <f aca="false">CONCATENATE(B6431,"-",G6431,"-GA",D6431)</f>
        <v>1920-08-23-GA337b</v>
      </c>
      <c r="J6431" s="69" t="s">
        <v>24494</v>
      </c>
      <c r="K6431" s="69" t="s">
        <v>5785</v>
      </c>
      <c r="N6431" s="82" t="s">
        <v>12250</v>
      </c>
      <c r="O6431" s="82" t="s">
        <v>24494</v>
      </c>
      <c r="P6431" s="69" t="s">
        <v>20191</v>
      </c>
      <c r="Q6431" s="82" t="s">
        <v>20191</v>
      </c>
    </row>
    <row r="6432" customFormat="false" ht="15" hidden="false" customHeight="false" outlineLevel="0" collapsed="false">
      <c r="A6432" s="67" t="n">
        <v>4153</v>
      </c>
      <c r="B6432" s="68" t="n">
        <v>1920</v>
      </c>
      <c r="C6432" s="83" t="n">
        <v>45896</v>
      </c>
      <c r="D6432" s="68" t="n">
        <v>199</v>
      </c>
      <c r="E6432" s="85" t="n">
        <f aca="false">C6432</f>
        <v>45896</v>
      </c>
      <c r="F6432" s="86" t="str">
        <f aca="false">TEXT(E6432,"yyyy-mm-dd")</f>
        <v>2025-08-27</v>
      </c>
      <c r="G6432" s="86" t="str">
        <f aca="false">_xlfn.TEXTAFTER(F6432,"-")</f>
        <v>08-27</v>
      </c>
      <c r="H6432" s="71" t="str">
        <f aca="false">CONCATENATE(B6432,"-",G6432,"-GA",D6432)</f>
        <v>1920-08-27-GA199</v>
      </c>
      <c r="J6432" s="69" t="s">
        <v>20099</v>
      </c>
      <c r="K6432" s="69" t="s">
        <v>5785</v>
      </c>
      <c r="N6432" s="82" t="n">
        <v>199</v>
      </c>
      <c r="O6432" s="82" t="s">
        <v>20099</v>
      </c>
      <c r="P6432" s="69" t="s">
        <v>24490</v>
      </c>
      <c r="Q6432" s="82" t="s">
        <v>24490</v>
      </c>
    </row>
    <row r="6433" customFormat="false" ht="15" hidden="false" customHeight="false" outlineLevel="0" collapsed="false">
      <c r="A6433" s="67" t="n">
        <v>4154</v>
      </c>
      <c r="B6433" s="68" t="n">
        <v>1920</v>
      </c>
      <c r="C6433" s="83" t="n">
        <v>45897</v>
      </c>
      <c r="D6433" s="68" t="n">
        <v>199</v>
      </c>
      <c r="E6433" s="85" t="n">
        <f aca="false">C6433</f>
        <v>45897</v>
      </c>
      <c r="F6433" s="86" t="str">
        <f aca="false">TEXT(E6433,"yyyy-mm-dd")</f>
        <v>2025-08-28</v>
      </c>
      <c r="G6433" s="86" t="str">
        <f aca="false">_xlfn.TEXTAFTER(F6433,"-")</f>
        <v>08-28</v>
      </c>
      <c r="H6433" s="71" t="str">
        <f aca="false">CONCATENATE(B6433,"-",G6433,"-GA",D6433)</f>
        <v>1920-08-28-GA199</v>
      </c>
      <c r="J6433" s="69" t="s">
        <v>20103</v>
      </c>
      <c r="K6433" s="69" t="s">
        <v>5785</v>
      </c>
      <c r="N6433" s="82" t="n">
        <v>199</v>
      </c>
      <c r="O6433" s="82" t="s">
        <v>20103</v>
      </c>
      <c r="P6433" s="69" t="s">
        <v>24490</v>
      </c>
      <c r="Q6433" s="82" t="s">
        <v>24490</v>
      </c>
    </row>
    <row r="6434" customFormat="false" ht="15" hidden="false" customHeight="false" outlineLevel="0" collapsed="false">
      <c r="A6434" s="67" t="n">
        <v>4155</v>
      </c>
      <c r="B6434" s="68" t="n">
        <v>1920</v>
      </c>
      <c r="C6434" s="83" t="n">
        <v>45898</v>
      </c>
      <c r="D6434" s="68" t="n">
        <v>199</v>
      </c>
      <c r="E6434" s="85" t="n">
        <f aca="false">C6434</f>
        <v>45898</v>
      </c>
      <c r="F6434" s="86" t="str">
        <f aca="false">TEXT(E6434,"yyyy-mm-dd")</f>
        <v>2025-08-29</v>
      </c>
      <c r="G6434" s="86" t="str">
        <f aca="false">_xlfn.TEXTAFTER(F6434,"-")</f>
        <v>08-29</v>
      </c>
      <c r="H6434" s="71" t="str">
        <f aca="false">CONCATENATE(B6434,"-",G6434,"-GA",D6434)</f>
        <v>1920-08-29-GA199</v>
      </c>
      <c r="J6434" s="69" t="s">
        <v>20106</v>
      </c>
      <c r="K6434" s="69" t="s">
        <v>5785</v>
      </c>
      <c r="N6434" s="82" t="n">
        <v>199</v>
      </c>
      <c r="O6434" s="82" t="s">
        <v>20106</v>
      </c>
      <c r="P6434" s="69" t="s">
        <v>24490</v>
      </c>
      <c r="Q6434" s="82" t="s">
        <v>24490</v>
      </c>
    </row>
    <row r="6435" customFormat="false" ht="15" hidden="false" customHeight="false" outlineLevel="0" collapsed="false">
      <c r="A6435" s="67" t="n">
        <v>4156</v>
      </c>
      <c r="B6435" s="68" t="n">
        <v>1920</v>
      </c>
      <c r="C6435" s="83" t="n">
        <v>45898</v>
      </c>
      <c r="D6435" s="68" t="s">
        <v>24084</v>
      </c>
      <c r="E6435" s="85" t="n">
        <f aca="false">C6435</f>
        <v>45898</v>
      </c>
      <c r="F6435" s="86" t="str">
        <f aca="false">TEXT(E6435,"yyyy-mm-dd")</f>
        <v>2025-08-29</v>
      </c>
      <c r="G6435" s="86" t="str">
        <f aca="false">_xlfn.TEXTAFTER(F6435,"-")</f>
        <v>08-29</v>
      </c>
      <c r="H6435" s="71" t="str">
        <f aca="false">CONCATENATE(B6435,"-",G6435,"-GA",D6435)</f>
        <v>1920-08-29-GA277b</v>
      </c>
      <c r="J6435" s="69" t="s">
        <v>20101</v>
      </c>
      <c r="K6435" s="69" t="s">
        <v>5785</v>
      </c>
      <c r="N6435" s="82" t="s">
        <v>24084</v>
      </c>
      <c r="O6435" s="82" t="s">
        <v>20101</v>
      </c>
      <c r="P6435" s="69" t="s">
        <v>24085</v>
      </c>
      <c r="Q6435" s="82" t="s">
        <v>24085</v>
      </c>
    </row>
    <row r="6436" customFormat="false" ht="15" hidden="false" customHeight="false" outlineLevel="0" collapsed="false">
      <c r="A6436" s="67" t="n">
        <v>4157</v>
      </c>
      <c r="B6436" s="68" t="n">
        <v>1920</v>
      </c>
      <c r="C6436" s="83" t="n">
        <v>45899</v>
      </c>
      <c r="D6436" s="68" t="s">
        <v>12250</v>
      </c>
      <c r="E6436" s="85" t="n">
        <f aca="false">C6436</f>
        <v>45899</v>
      </c>
      <c r="F6436" s="86" t="str">
        <f aca="false">TEXT(E6436,"yyyy-mm-dd")</f>
        <v>2025-08-30</v>
      </c>
      <c r="G6436" s="86" t="str">
        <f aca="false">_xlfn.TEXTAFTER(F6436,"-")</f>
        <v>08-30</v>
      </c>
      <c r="H6436" s="71" t="str">
        <f aca="false">CONCATENATE(B6436,"-",G6436,"-GA",D6436)</f>
        <v>1920-08-30-GA337b</v>
      </c>
      <c r="J6436" s="69" t="s">
        <v>24495</v>
      </c>
      <c r="K6436" s="69" t="s">
        <v>5785</v>
      </c>
      <c r="N6436" s="82" t="s">
        <v>12250</v>
      </c>
      <c r="O6436" s="82" t="s">
        <v>24495</v>
      </c>
      <c r="P6436" s="69" t="s">
        <v>20191</v>
      </c>
      <c r="Q6436" s="82" t="s">
        <v>20191</v>
      </c>
    </row>
    <row r="6437" customFormat="false" ht="15" hidden="false" customHeight="false" outlineLevel="0" collapsed="false">
      <c r="A6437" s="67" t="n">
        <v>4158</v>
      </c>
      <c r="B6437" s="68" t="n">
        <v>1920</v>
      </c>
      <c r="C6437" s="83" t="n">
        <v>45903</v>
      </c>
      <c r="D6437" s="68" t="n">
        <v>199</v>
      </c>
      <c r="E6437" s="85" t="n">
        <f aca="false">C6437</f>
        <v>45903</v>
      </c>
      <c r="F6437" s="86" t="str">
        <f aca="false">TEXT(E6437,"yyyy-mm-dd")</f>
        <v>2025-09-03</v>
      </c>
      <c r="G6437" s="86" t="str">
        <f aca="false">_xlfn.TEXTAFTER(F6437,"-")</f>
        <v>09-03</v>
      </c>
      <c r="H6437" s="71" t="str">
        <f aca="false">CONCATENATE(B6437,"-",G6437,"-GA",D6437)</f>
        <v>1920-09-03-GA199</v>
      </c>
      <c r="J6437" s="69" t="s">
        <v>20108</v>
      </c>
      <c r="K6437" s="69" t="s">
        <v>5785</v>
      </c>
      <c r="N6437" s="82" t="n">
        <v>199</v>
      </c>
      <c r="O6437" s="82" t="s">
        <v>20108</v>
      </c>
      <c r="P6437" s="69" t="s">
        <v>24490</v>
      </c>
      <c r="Q6437" s="82" t="s">
        <v>24490</v>
      </c>
    </row>
    <row r="6438" customFormat="false" ht="15" hidden="false" customHeight="false" outlineLevel="0" collapsed="false">
      <c r="A6438" s="67" t="n">
        <v>4159</v>
      </c>
      <c r="B6438" s="68" t="n">
        <v>1920</v>
      </c>
      <c r="C6438" s="83" t="n">
        <v>45904</v>
      </c>
      <c r="D6438" s="68" t="n">
        <v>199</v>
      </c>
      <c r="E6438" s="85" t="n">
        <f aca="false">C6438</f>
        <v>45904</v>
      </c>
      <c r="F6438" s="86" t="str">
        <f aca="false">TEXT(E6438,"yyyy-mm-dd")</f>
        <v>2025-09-04</v>
      </c>
      <c r="G6438" s="86" t="str">
        <f aca="false">_xlfn.TEXTAFTER(F6438,"-")</f>
        <v>09-04</v>
      </c>
      <c r="H6438" s="71" t="str">
        <f aca="false">CONCATENATE(B6438,"-",G6438,"-GA",D6438)</f>
        <v>1920-09-04-GA199</v>
      </c>
      <c r="J6438" s="69" t="s">
        <v>20111</v>
      </c>
      <c r="K6438" s="69" t="s">
        <v>5785</v>
      </c>
      <c r="N6438" s="82" t="n">
        <v>199</v>
      </c>
      <c r="O6438" s="82" t="s">
        <v>20111</v>
      </c>
      <c r="P6438" s="69" t="s">
        <v>24490</v>
      </c>
      <c r="Q6438" s="82" t="s">
        <v>24490</v>
      </c>
    </row>
    <row r="6439" customFormat="false" ht="15" hidden="false" customHeight="false" outlineLevel="0" collapsed="false">
      <c r="A6439" s="67" t="n">
        <v>4160</v>
      </c>
      <c r="B6439" s="68" t="n">
        <v>1920</v>
      </c>
      <c r="C6439" s="83" t="n">
        <v>45905</v>
      </c>
      <c r="D6439" s="68" t="n">
        <v>199</v>
      </c>
      <c r="E6439" s="85" t="n">
        <f aca="false">C6439</f>
        <v>45905</v>
      </c>
      <c r="F6439" s="86" t="str">
        <f aca="false">TEXT(E6439,"yyyy-mm-dd")</f>
        <v>2025-09-05</v>
      </c>
      <c r="G6439" s="86" t="str">
        <f aca="false">_xlfn.TEXTAFTER(F6439,"-")</f>
        <v>09-05</v>
      </c>
      <c r="H6439" s="71" t="str">
        <f aca="false">CONCATENATE(B6439,"-",G6439,"-GA",D6439)</f>
        <v>1920-09-05-GA199</v>
      </c>
      <c r="J6439" s="69" t="s">
        <v>20113</v>
      </c>
      <c r="K6439" s="69" t="s">
        <v>5785</v>
      </c>
      <c r="N6439" s="82" t="n">
        <v>199</v>
      </c>
      <c r="O6439" s="82" t="s">
        <v>20113</v>
      </c>
      <c r="P6439" s="69" t="s">
        <v>24490</v>
      </c>
      <c r="Q6439" s="82" t="s">
        <v>24490</v>
      </c>
    </row>
    <row r="6440" customFormat="false" ht="15" hidden="false" customHeight="false" outlineLevel="0" collapsed="false">
      <c r="A6440" s="67" t="n">
        <v>4161</v>
      </c>
      <c r="B6440" s="68" t="n">
        <v>1920</v>
      </c>
      <c r="C6440" s="83" t="n">
        <v>45905</v>
      </c>
      <c r="D6440" s="68" t="s">
        <v>12230</v>
      </c>
      <c r="E6440" s="85" t="n">
        <f aca="false">C6440</f>
        <v>45905</v>
      </c>
      <c r="F6440" s="86" t="str">
        <f aca="false">TEXT(E6440,"yyyy-mm-dd")</f>
        <v>2025-09-05</v>
      </c>
      <c r="G6440" s="86" t="str">
        <f aca="false">_xlfn.TEXTAFTER(F6440,"-")</f>
        <v>09-05</v>
      </c>
      <c r="H6440" s="71" t="str">
        <f aca="false">CONCATENATE(B6440,"-",G6440,"-GA",D6440)</f>
        <v>1920-09-05-GA255b</v>
      </c>
      <c r="J6440" s="69" t="s">
        <v>24496</v>
      </c>
      <c r="K6440" s="69" t="s">
        <v>5785</v>
      </c>
      <c r="N6440" s="82" t="s">
        <v>12230</v>
      </c>
      <c r="O6440" s="82" t="s">
        <v>24496</v>
      </c>
      <c r="P6440" s="69" t="s">
        <v>20084</v>
      </c>
      <c r="Q6440" s="82" t="s">
        <v>20084</v>
      </c>
    </row>
    <row r="6441" customFormat="false" ht="15" hidden="false" customHeight="false" outlineLevel="0" collapsed="false">
      <c r="A6441" s="67" t="n">
        <v>4162</v>
      </c>
      <c r="B6441" s="68" t="n">
        <v>1920</v>
      </c>
      <c r="C6441" s="83" t="n">
        <v>45905</v>
      </c>
      <c r="D6441" s="68" t="s">
        <v>24084</v>
      </c>
      <c r="E6441" s="85" t="n">
        <f aca="false">C6441</f>
        <v>45905</v>
      </c>
      <c r="F6441" s="86" t="str">
        <f aca="false">TEXT(E6441,"yyyy-mm-dd")</f>
        <v>2025-09-05</v>
      </c>
      <c r="G6441" s="86" t="str">
        <f aca="false">_xlfn.TEXTAFTER(F6441,"-")</f>
        <v>09-05</v>
      </c>
      <c r="H6441" s="71" t="str">
        <f aca="false">CONCATENATE(B6441,"-",G6441,"-GA",D6441)</f>
        <v>1920-09-05-GA277b</v>
      </c>
      <c r="J6441" s="69" t="s">
        <v>20101</v>
      </c>
      <c r="K6441" s="69" t="s">
        <v>5785</v>
      </c>
      <c r="N6441" s="82" t="s">
        <v>24084</v>
      </c>
      <c r="O6441" s="82" t="s">
        <v>20101</v>
      </c>
      <c r="P6441" s="69" t="s">
        <v>24085</v>
      </c>
      <c r="Q6441" s="82" t="s">
        <v>24085</v>
      </c>
    </row>
    <row r="6442" customFormat="false" ht="15" hidden="false" customHeight="false" outlineLevel="0" collapsed="false">
      <c r="A6442" s="67" t="n">
        <v>4163</v>
      </c>
      <c r="B6442" s="68" t="n">
        <v>1920</v>
      </c>
      <c r="C6442" s="83" t="n">
        <v>45906</v>
      </c>
      <c r="D6442" s="68" t="s">
        <v>12250</v>
      </c>
      <c r="E6442" s="85" t="n">
        <f aca="false">C6442</f>
        <v>45906</v>
      </c>
      <c r="F6442" s="86" t="str">
        <f aca="false">TEXT(E6442,"yyyy-mm-dd")</f>
        <v>2025-09-06</v>
      </c>
      <c r="G6442" s="86" t="str">
        <f aca="false">_xlfn.TEXTAFTER(F6442,"-")</f>
        <v>09-06</v>
      </c>
      <c r="H6442" s="71" t="str">
        <f aca="false">CONCATENATE(B6442,"-",G6442,"-GA",D6442)</f>
        <v>1920-09-06-GA337b</v>
      </c>
      <c r="J6442" s="69" t="s">
        <v>24497</v>
      </c>
      <c r="K6442" s="69" t="s">
        <v>5785</v>
      </c>
      <c r="N6442" s="82" t="s">
        <v>12250</v>
      </c>
      <c r="O6442" s="82" t="s">
        <v>24497</v>
      </c>
      <c r="P6442" s="69" t="s">
        <v>20191</v>
      </c>
      <c r="Q6442" s="82" t="s">
        <v>20191</v>
      </c>
    </row>
    <row r="6443" customFormat="false" ht="15" hidden="false" customHeight="false" outlineLevel="0" collapsed="false">
      <c r="A6443" s="67" t="n">
        <v>4164</v>
      </c>
      <c r="B6443" s="68" t="n">
        <v>1920</v>
      </c>
      <c r="C6443" s="83" t="n">
        <v>45908</v>
      </c>
      <c r="D6443" s="68" t="n">
        <v>297</v>
      </c>
      <c r="E6443" s="85" t="n">
        <f aca="false">C6443</f>
        <v>45908</v>
      </c>
      <c r="F6443" s="86" t="str">
        <f aca="false">TEXT(E6443,"yyyy-mm-dd")</f>
        <v>2025-09-08</v>
      </c>
      <c r="G6443" s="86" t="str">
        <f aca="false">_xlfn.TEXTAFTER(F6443,"-")</f>
        <v>09-08</v>
      </c>
      <c r="H6443" s="71" t="str">
        <f aca="false">CONCATENATE(B6443,"-",G6443,"-GA",D6443)</f>
        <v>1920-09-08-GA297</v>
      </c>
      <c r="J6443" s="69" t="s">
        <v>24498</v>
      </c>
      <c r="K6443" s="69" t="s">
        <v>5785</v>
      </c>
      <c r="N6443" s="82" t="n">
        <v>297</v>
      </c>
      <c r="O6443" s="82" t="s">
        <v>24498</v>
      </c>
      <c r="P6443" s="69" t="s">
        <v>24449</v>
      </c>
      <c r="Q6443" s="82" t="s">
        <v>24449</v>
      </c>
    </row>
    <row r="6444" customFormat="false" ht="15" hidden="false" customHeight="false" outlineLevel="0" collapsed="false">
      <c r="A6444" s="67" t="n">
        <v>4165</v>
      </c>
      <c r="B6444" s="68" t="n">
        <v>1920</v>
      </c>
      <c r="C6444" s="83" t="n">
        <v>45910</v>
      </c>
      <c r="D6444" s="68" t="n">
        <v>199</v>
      </c>
      <c r="E6444" s="85" t="n">
        <f aca="false">C6444</f>
        <v>45910</v>
      </c>
      <c r="F6444" s="86" t="str">
        <f aca="false">TEXT(E6444,"yyyy-mm-dd")</f>
        <v>2025-09-10</v>
      </c>
      <c r="G6444" s="86" t="str">
        <f aca="false">_xlfn.TEXTAFTER(F6444,"-")</f>
        <v>09-10</v>
      </c>
      <c r="H6444" s="71" t="str">
        <f aca="false">CONCATENATE(B6444,"-",G6444,"-GA",D6444)</f>
        <v>1920-09-10-GA199</v>
      </c>
      <c r="J6444" s="69" t="s">
        <v>20115</v>
      </c>
      <c r="K6444" s="69" t="s">
        <v>5785</v>
      </c>
      <c r="N6444" s="82" t="n">
        <v>199</v>
      </c>
      <c r="O6444" s="82" t="s">
        <v>20115</v>
      </c>
      <c r="P6444" s="69" t="s">
        <v>24490</v>
      </c>
      <c r="Q6444" s="82" t="s">
        <v>24490</v>
      </c>
    </row>
    <row r="6445" customFormat="false" ht="15" hidden="false" customHeight="false" outlineLevel="0" collapsed="false">
      <c r="A6445" s="67" t="n">
        <v>4166</v>
      </c>
      <c r="B6445" s="68" t="n">
        <v>1920</v>
      </c>
      <c r="C6445" s="83" t="n">
        <v>45911</v>
      </c>
      <c r="D6445" s="68" t="n">
        <v>199</v>
      </c>
      <c r="E6445" s="85" t="n">
        <f aca="false">C6445</f>
        <v>45911</v>
      </c>
      <c r="F6445" s="86" t="str">
        <f aca="false">TEXT(E6445,"yyyy-mm-dd")</f>
        <v>2025-09-11</v>
      </c>
      <c r="G6445" s="86" t="str">
        <f aca="false">_xlfn.TEXTAFTER(F6445,"-")</f>
        <v>09-11</v>
      </c>
      <c r="H6445" s="71" t="str">
        <f aca="false">CONCATENATE(B6445,"-",G6445,"-GA",D6445)</f>
        <v>1920-09-11-GA199</v>
      </c>
      <c r="J6445" s="69" t="s">
        <v>20119</v>
      </c>
      <c r="K6445" s="69" t="s">
        <v>5785</v>
      </c>
      <c r="N6445" s="82" t="n">
        <v>199</v>
      </c>
      <c r="O6445" s="82" t="s">
        <v>20119</v>
      </c>
      <c r="P6445" s="69" t="s">
        <v>24490</v>
      </c>
      <c r="Q6445" s="82" t="s">
        <v>24490</v>
      </c>
    </row>
    <row r="6446" customFormat="false" ht="15" hidden="false" customHeight="false" outlineLevel="0" collapsed="false">
      <c r="A6446" s="67" t="n">
        <v>4167</v>
      </c>
      <c r="B6446" s="68" t="n">
        <v>1920</v>
      </c>
      <c r="C6446" s="83" t="n">
        <v>45912</v>
      </c>
      <c r="D6446" s="68" t="n">
        <v>271</v>
      </c>
      <c r="E6446" s="85" t="n">
        <f aca="false">C6446</f>
        <v>45912</v>
      </c>
      <c r="F6446" s="86" t="str">
        <f aca="false">TEXT(E6446,"yyyy-mm-dd")</f>
        <v>2025-09-12</v>
      </c>
      <c r="G6446" s="86" t="str">
        <f aca="false">_xlfn.TEXTAFTER(F6446,"-")</f>
        <v>09-12</v>
      </c>
      <c r="H6446" s="71" t="str">
        <f aca="false">CONCATENATE(B6446,"-",G6446,"-GA",D6446)</f>
        <v>1920-09-12-GA271</v>
      </c>
      <c r="J6446" s="69" t="s">
        <v>24499</v>
      </c>
      <c r="K6446" s="69" t="s">
        <v>5785</v>
      </c>
      <c r="N6446" s="82" t="n">
        <v>271</v>
      </c>
      <c r="O6446" s="82" t="s">
        <v>24499</v>
      </c>
      <c r="P6446" s="69" t="s">
        <v>20194</v>
      </c>
      <c r="Q6446" s="82" t="s">
        <v>20194</v>
      </c>
    </row>
    <row r="6447" customFormat="false" ht="15" hidden="false" customHeight="false" outlineLevel="0" collapsed="false">
      <c r="A6447" s="67" t="n">
        <v>4168</v>
      </c>
      <c r="B6447" s="68" t="n">
        <v>1920</v>
      </c>
      <c r="C6447" s="83" t="n">
        <v>45912</v>
      </c>
      <c r="D6447" s="68" t="s">
        <v>24084</v>
      </c>
      <c r="E6447" s="85" t="n">
        <f aca="false">C6447</f>
        <v>45912</v>
      </c>
      <c r="F6447" s="86" t="str">
        <f aca="false">TEXT(E6447,"yyyy-mm-dd")</f>
        <v>2025-09-12</v>
      </c>
      <c r="G6447" s="86" t="str">
        <f aca="false">_xlfn.TEXTAFTER(F6447,"-")</f>
        <v>09-12</v>
      </c>
      <c r="H6447" s="71" t="str">
        <f aca="false">CONCATENATE(B6447,"-",G6447,"-GA",D6447)</f>
        <v>1920-09-12-GA277b</v>
      </c>
      <c r="J6447" s="69" t="s">
        <v>20101</v>
      </c>
      <c r="K6447" s="69" t="s">
        <v>5785</v>
      </c>
      <c r="N6447" s="82" t="s">
        <v>24084</v>
      </c>
      <c r="O6447" s="82" t="s">
        <v>20101</v>
      </c>
      <c r="P6447" s="69" t="s">
        <v>24085</v>
      </c>
      <c r="Q6447" s="82" t="s">
        <v>24085</v>
      </c>
    </row>
    <row r="6448" customFormat="false" ht="15" hidden="false" customHeight="false" outlineLevel="0" collapsed="false">
      <c r="A6448" s="67" t="n">
        <v>4169</v>
      </c>
      <c r="B6448" s="68" t="n">
        <v>1920</v>
      </c>
      <c r="C6448" s="83" t="n">
        <v>45913</v>
      </c>
      <c r="D6448" s="68" t="s">
        <v>12250</v>
      </c>
      <c r="E6448" s="85" t="n">
        <f aca="false">C6448</f>
        <v>45913</v>
      </c>
      <c r="F6448" s="86" t="str">
        <f aca="false">TEXT(E6448,"yyyy-mm-dd")</f>
        <v>2025-09-13</v>
      </c>
      <c r="G6448" s="86" t="str">
        <f aca="false">_xlfn.TEXTAFTER(F6448,"-")</f>
        <v>09-13</v>
      </c>
      <c r="H6448" s="71" t="str">
        <f aca="false">CONCATENATE(B6448,"-",G6448,"-GA",D6448)</f>
        <v>1920-09-13-GA337b</v>
      </c>
      <c r="J6448" s="69" t="s">
        <v>24500</v>
      </c>
      <c r="K6448" s="69" t="s">
        <v>5785</v>
      </c>
      <c r="N6448" s="82" t="s">
        <v>12250</v>
      </c>
      <c r="O6448" s="82" t="s">
        <v>24500</v>
      </c>
      <c r="P6448" s="69" t="s">
        <v>20191</v>
      </c>
      <c r="Q6448" s="82" t="s">
        <v>20191</v>
      </c>
    </row>
    <row r="6449" customFormat="false" ht="15" hidden="false" customHeight="false" outlineLevel="0" collapsed="false">
      <c r="A6449" s="67" t="n">
        <v>4170</v>
      </c>
      <c r="B6449" s="68" t="n">
        <v>1920</v>
      </c>
      <c r="C6449" s="83" t="n">
        <v>45915</v>
      </c>
      <c r="D6449" s="68" t="s">
        <v>12245</v>
      </c>
      <c r="E6449" s="85" t="n">
        <f aca="false">C6449</f>
        <v>45915</v>
      </c>
      <c r="F6449" s="86" t="str">
        <f aca="false">TEXT(E6449,"yyyy-mm-dd")</f>
        <v>2025-09-15</v>
      </c>
      <c r="G6449" s="86" t="str">
        <f aca="false">_xlfn.TEXTAFTER(F6449,"-")</f>
        <v>09-15</v>
      </c>
      <c r="H6449" s="71" t="str">
        <f aca="false">CONCATENATE(B6449,"-",G6449,"-GA",D6449)</f>
        <v>1920-09-15-GA302a</v>
      </c>
      <c r="J6449" s="69" t="s">
        <v>24501</v>
      </c>
      <c r="K6449" s="69" t="s">
        <v>824</v>
      </c>
      <c r="N6449" s="82" t="s">
        <v>12245</v>
      </c>
      <c r="O6449" s="82" t="s">
        <v>24501</v>
      </c>
      <c r="P6449" s="69" t="s">
        <v>24311</v>
      </c>
      <c r="Q6449" s="82" t="s">
        <v>24311</v>
      </c>
    </row>
    <row r="6450" customFormat="false" ht="15" hidden="false" customHeight="false" outlineLevel="0" collapsed="false">
      <c r="A6450" s="67" t="n">
        <v>4171</v>
      </c>
      <c r="B6450" s="68" t="n">
        <v>1920</v>
      </c>
      <c r="C6450" s="83" t="n">
        <v>45915</v>
      </c>
      <c r="D6450" s="68" t="s">
        <v>12249</v>
      </c>
      <c r="E6450" s="85" t="n">
        <f aca="false">C6450</f>
        <v>45915</v>
      </c>
      <c r="F6450" s="86" t="str">
        <f aca="false">TEXT(E6450,"yyyy-mm-dd")</f>
        <v>2025-09-15</v>
      </c>
      <c r="G6450" s="86" t="str">
        <f aca="false">_xlfn.TEXTAFTER(F6450,"-")</f>
        <v>09-15</v>
      </c>
      <c r="H6450" s="71" t="str">
        <f aca="false">CONCATENATE(B6450,"-",G6450,"-GA",D6450)</f>
        <v>1920-09-15-GA337a</v>
      </c>
      <c r="J6450" s="69" t="s">
        <v>24502</v>
      </c>
      <c r="K6450" s="69" t="s">
        <v>824</v>
      </c>
      <c r="N6450" s="82" t="s">
        <v>12249</v>
      </c>
      <c r="O6450" s="82" t="s">
        <v>24502</v>
      </c>
      <c r="P6450" s="69" t="s">
        <v>24460</v>
      </c>
      <c r="Q6450" s="82" t="s">
        <v>24460</v>
      </c>
    </row>
    <row r="6451" customFormat="false" ht="15" hidden="false" customHeight="false" outlineLevel="0" collapsed="false">
      <c r="A6451" s="67" t="n">
        <v>4172</v>
      </c>
      <c r="B6451" s="68" t="n">
        <v>1920</v>
      </c>
      <c r="C6451" s="83" t="n">
        <v>45916</v>
      </c>
      <c r="D6451" s="68" t="s">
        <v>12245</v>
      </c>
      <c r="E6451" s="85" t="n">
        <f aca="false">C6451</f>
        <v>45916</v>
      </c>
      <c r="F6451" s="86" t="str">
        <f aca="false">TEXT(E6451,"yyyy-mm-dd")</f>
        <v>2025-09-16</v>
      </c>
      <c r="G6451" s="86" t="str">
        <f aca="false">_xlfn.TEXTAFTER(F6451,"-")</f>
        <v>09-16</v>
      </c>
      <c r="H6451" s="71" t="str">
        <f aca="false">CONCATENATE(B6451,"-",G6451,"-GA",D6451)</f>
        <v>1920-09-16-GA302a</v>
      </c>
      <c r="J6451" s="69" t="s">
        <v>24503</v>
      </c>
      <c r="K6451" s="69" t="s">
        <v>824</v>
      </c>
      <c r="N6451" s="82" t="s">
        <v>12245</v>
      </c>
      <c r="O6451" s="82" t="s">
        <v>24503</v>
      </c>
      <c r="P6451" s="69" t="s">
        <v>24311</v>
      </c>
      <c r="Q6451" s="82" t="s">
        <v>24311</v>
      </c>
    </row>
    <row r="6452" customFormat="false" ht="15" hidden="false" customHeight="false" outlineLevel="0" collapsed="false">
      <c r="A6452" s="67" t="n">
        <v>4173</v>
      </c>
      <c r="B6452" s="68" t="n">
        <v>1920</v>
      </c>
      <c r="C6452" s="83" t="n">
        <v>45917</v>
      </c>
      <c r="D6452" s="68" t="n">
        <v>199</v>
      </c>
      <c r="E6452" s="85" t="n">
        <f aca="false">C6452</f>
        <v>45917</v>
      </c>
      <c r="F6452" s="86" t="str">
        <f aca="false">TEXT(E6452,"yyyy-mm-dd")</f>
        <v>2025-09-17</v>
      </c>
      <c r="G6452" s="86" t="str">
        <f aca="false">_xlfn.TEXTAFTER(F6452,"-")</f>
        <v>09-17</v>
      </c>
      <c r="H6452" s="71" t="str">
        <f aca="false">CONCATENATE(B6452,"-",G6452,"-GA",D6452)</f>
        <v>1920-09-17-GA199</v>
      </c>
      <c r="J6452" s="69" t="s">
        <v>20120</v>
      </c>
      <c r="K6452" s="69" t="s">
        <v>113</v>
      </c>
      <c r="N6452" s="82" t="n">
        <v>199</v>
      </c>
      <c r="O6452" s="82" t="s">
        <v>20120</v>
      </c>
      <c r="P6452" s="69" t="s">
        <v>24490</v>
      </c>
      <c r="Q6452" s="82" t="s">
        <v>24490</v>
      </c>
    </row>
    <row r="6453" customFormat="false" ht="15" hidden="false" customHeight="false" outlineLevel="0" collapsed="false">
      <c r="A6453" s="67" t="n">
        <v>4174</v>
      </c>
      <c r="B6453" s="68" t="n">
        <v>1920</v>
      </c>
      <c r="C6453" s="83" t="n">
        <v>45917</v>
      </c>
      <c r="D6453" s="68" t="n">
        <v>263</v>
      </c>
      <c r="E6453" s="85" t="n">
        <f aca="false">C6453</f>
        <v>45917</v>
      </c>
      <c r="F6453" s="86" t="str">
        <f aca="false">TEXT(E6453,"yyyy-mm-dd")</f>
        <v>2025-09-17</v>
      </c>
      <c r="G6453" s="86" t="str">
        <f aca="false">_xlfn.TEXTAFTER(F6453,"-")</f>
        <v>09-17</v>
      </c>
      <c r="H6453" s="71" t="str">
        <f aca="false">CONCATENATE(B6453,"-",G6453,"-GA",D6453)</f>
        <v>1920-09-17-GA263</v>
      </c>
      <c r="J6453" s="69" t="s">
        <v>20134</v>
      </c>
      <c r="K6453" s="69" t="s">
        <v>20135</v>
      </c>
      <c r="N6453" s="82" t="n">
        <v>263</v>
      </c>
      <c r="O6453" s="82" t="s">
        <v>20134</v>
      </c>
      <c r="P6453" s="69" t="s">
        <v>20096</v>
      </c>
      <c r="Q6453" s="82" t="s">
        <v>20096</v>
      </c>
    </row>
    <row r="6454" customFormat="false" ht="15" hidden="false" customHeight="false" outlineLevel="0" collapsed="false">
      <c r="A6454" s="67" t="n">
        <v>4175</v>
      </c>
      <c r="B6454" s="68" t="n">
        <v>1920</v>
      </c>
      <c r="C6454" s="83" t="n">
        <v>45918</v>
      </c>
      <c r="D6454" s="68" t="n">
        <v>199</v>
      </c>
      <c r="E6454" s="85" t="n">
        <f aca="false">C6454</f>
        <v>45918</v>
      </c>
      <c r="F6454" s="86" t="str">
        <f aca="false">TEXT(E6454,"yyyy-mm-dd")</f>
        <v>2025-09-18</v>
      </c>
      <c r="G6454" s="86" t="str">
        <f aca="false">_xlfn.TEXTAFTER(F6454,"-")</f>
        <v>09-18</v>
      </c>
      <c r="H6454" s="71" t="str">
        <f aca="false">CONCATENATE(B6454,"-",G6454,"-GA",D6454)</f>
        <v>1920-09-18-GA199</v>
      </c>
      <c r="J6454" s="69" t="s">
        <v>20121</v>
      </c>
      <c r="K6454" s="69" t="s">
        <v>113</v>
      </c>
      <c r="N6454" s="82" t="n">
        <v>199</v>
      </c>
      <c r="O6454" s="82" t="s">
        <v>20121</v>
      </c>
      <c r="P6454" s="69" t="s">
        <v>24490</v>
      </c>
      <c r="Q6454" s="82" t="s">
        <v>24490</v>
      </c>
    </row>
    <row r="6455" customFormat="false" ht="15" hidden="false" customHeight="false" outlineLevel="0" collapsed="false">
      <c r="A6455" s="67" t="n">
        <v>4176</v>
      </c>
      <c r="B6455" s="68" t="n">
        <v>1920</v>
      </c>
      <c r="C6455" s="83" t="n">
        <v>45918</v>
      </c>
      <c r="D6455" s="68" t="n">
        <v>263</v>
      </c>
      <c r="E6455" s="85" t="n">
        <f aca="false">C6455</f>
        <v>45918</v>
      </c>
      <c r="F6455" s="86" t="str">
        <f aca="false">TEXT(E6455,"yyyy-mm-dd")</f>
        <v>2025-09-18</v>
      </c>
      <c r="G6455" s="86" t="str">
        <f aca="false">_xlfn.TEXTAFTER(F6455,"-")</f>
        <v>09-18</v>
      </c>
      <c r="H6455" s="71" t="str">
        <f aca="false">CONCATENATE(B6455,"-",G6455,"-GA",D6455)</f>
        <v>1920-09-18-GA263</v>
      </c>
      <c r="J6455" s="69" t="s">
        <v>20095</v>
      </c>
      <c r="K6455" s="69" t="s">
        <v>113</v>
      </c>
      <c r="N6455" s="82" t="n">
        <v>263</v>
      </c>
      <c r="O6455" s="82" t="s">
        <v>20095</v>
      </c>
      <c r="P6455" s="69" t="s">
        <v>20096</v>
      </c>
      <c r="Q6455" s="82" t="s">
        <v>20096</v>
      </c>
    </row>
    <row r="6456" customFormat="false" ht="15" hidden="false" customHeight="false" outlineLevel="0" collapsed="false">
      <c r="A6456" s="67" t="n">
        <v>4177</v>
      </c>
      <c r="B6456" s="68" t="n">
        <v>1920</v>
      </c>
      <c r="C6456" s="83" t="n">
        <v>45920</v>
      </c>
      <c r="D6456" s="68" t="n">
        <v>335</v>
      </c>
      <c r="E6456" s="85" t="n">
        <f aca="false">C6456</f>
        <v>45920</v>
      </c>
      <c r="F6456" s="86" t="str">
        <f aca="false">TEXT(E6456,"yyyy-mm-dd")</f>
        <v>2025-09-20</v>
      </c>
      <c r="G6456" s="86" t="str">
        <f aca="false">_xlfn.TEXTAFTER(F6456,"-")</f>
        <v>09-20</v>
      </c>
      <c r="H6456" s="71" t="str">
        <f aca="false">CONCATENATE(B6456,"-",G6456,"-GA",D6456)</f>
        <v>1920-09-20-GA335</v>
      </c>
      <c r="J6456" s="69" t="s">
        <v>24504</v>
      </c>
      <c r="K6456" s="69" t="s">
        <v>824</v>
      </c>
      <c r="N6456" s="82" t="n">
        <v>335</v>
      </c>
      <c r="O6456" s="82" t="s">
        <v>24504</v>
      </c>
      <c r="P6456" s="69" t="s">
        <v>24380</v>
      </c>
      <c r="Q6456" s="82" t="s">
        <v>24380</v>
      </c>
    </row>
    <row r="6457" customFormat="false" ht="15" hidden="false" customHeight="false" outlineLevel="0" collapsed="false">
      <c r="A6457" s="67" t="n">
        <v>4178</v>
      </c>
      <c r="B6457" s="68" t="n">
        <v>1920</v>
      </c>
      <c r="C6457" s="83" t="n">
        <v>45921</v>
      </c>
      <c r="D6457" s="68" t="n">
        <v>197</v>
      </c>
      <c r="E6457" s="85" t="n">
        <f aca="false">C6457</f>
        <v>45921</v>
      </c>
      <c r="F6457" s="86" t="str">
        <f aca="false">TEXT(E6457,"yyyy-mm-dd")</f>
        <v>2025-09-21</v>
      </c>
      <c r="G6457" s="86" t="str">
        <f aca="false">_xlfn.TEXTAFTER(F6457,"-")</f>
        <v>09-21</v>
      </c>
      <c r="H6457" s="71" t="str">
        <f aca="false">CONCATENATE(B6457,"-",G6457,"-GA",D6457)</f>
        <v>1920-09-21-GA197</v>
      </c>
      <c r="J6457" s="69" t="s">
        <v>20097</v>
      </c>
      <c r="K6457" s="69" t="s">
        <v>824</v>
      </c>
      <c r="N6457" s="82" t="n">
        <v>197</v>
      </c>
      <c r="O6457" s="82" t="s">
        <v>20097</v>
      </c>
      <c r="P6457" s="69" t="s">
        <v>24383</v>
      </c>
      <c r="Q6457" s="82" t="s">
        <v>24383</v>
      </c>
    </row>
    <row r="6458" customFormat="false" ht="15" hidden="false" customHeight="false" outlineLevel="0" collapsed="false">
      <c r="A6458" s="67" t="n">
        <v>4179</v>
      </c>
      <c r="B6458" s="68" t="n">
        <v>1920</v>
      </c>
      <c r="C6458" s="83" t="n">
        <v>45921</v>
      </c>
      <c r="D6458" s="68" t="s">
        <v>12242</v>
      </c>
      <c r="E6458" s="85" t="n">
        <f aca="false">C6458</f>
        <v>45921</v>
      </c>
      <c r="F6458" s="86" t="str">
        <f aca="false">TEXT(E6458,"yyyy-mm-dd")</f>
        <v>2025-09-21</v>
      </c>
      <c r="G6458" s="86" t="str">
        <f aca="false">_xlfn.TEXTAFTER(F6458,"-")</f>
        <v>09-21</v>
      </c>
      <c r="H6458" s="71" t="str">
        <f aca="false">CONCATENATE(B6458,"-",G6458,"-GA",D6458)</f>
        <v>1920-09-21-GA300a</v>
      </c>
      <c r="J6458" s="69" t="s">
        <v>24505</v>
      </c>
      <c r="K6458" s="69" t="s">
        <v>824</v>
      </c>
      <c r="N6458" s="82" t="s">
        <v>12242</v>
      </c>
      <c r="O6458" s="82" t="s">
        <v>24505</v>
      </c>
      <c r="P6458" s="69" t="s">
        <v>20118</v>
      </c>
      <c r="Q6458" s="82" t="s">
        <v>20118</v>
      </c>
    </row>
    <row r="6459" customFormat="false" ht="15" hidden="false" customHeight="false" outlineLevel="0" collapsed="false">
      <c r="A6459" s="67" t="n">
        <v>4180</v>
      </c>
      <c r="B6459" s="68" t="n">
        <v>1920</v>
      </c>
      <c r="C6459" s="83" t="n">
        <v>45921</v>
      </c>
      <c r="D6459" s="68" t="s">
        <v>12245</v>
      </c>
      <c r="E6459" s="85" t="n">
        <f aca="false">C6459</f>
        <v>45921</v>
      </c>
      <c r="F6459" s="86" t="str">
        <f aca="false">TEXT(E6459,"yyyy-mm-dd")</f>
        <v>2025-09-21</v>
      </c>
      <c r="G6459" s="86" t="str">
        <f aca="false">_xlfn.TEXTAFTER(F6459,"-")</f>
        <v>09-21</v>
      </c>
      <c r="H6459" s="71" t="str">
        <f aca="false">CONCATENATE(B6459,"-",G6459,"-GA",D6459)</f>
        <v>1920-09-21-GA302a</v>
      </c>
      <c r="J6459" s="69" t="s">
        <v>24506</v>
      </c>
      <c r="K6459" s="69" t="s">
        <v>824</v>
      </c>
      <c r="N6459" s="82" t="s">
        <v>12245</v>
      </c>
      <c r="O6459" s="82" t="s">
        <v>24506</v>
      </c>
      <c r="P6459" s="69" t="s">
        <v>24311</v>
      </c>
      <c r="Q6459" s="82" t="s">
        <v>24311</v>
      </c>
    </row>
    <row r="6460" customFormat="false" ht="15" hidden="false" customHeight="false" outlineLevel="0" collapsed="false">
      <c r="A6460" s="67" t="n">
        <v>4181</v>
      </c>
      <c r="B6460" s="68" t="n">
        <v>1920</v>
      </c>
      <c r="C6460" s="83" t="n">
        <v>45922</v>
      </c>
      <c r="D6460" s="68" t="s">
        <v>12242</v>
      </c>
      <c r="E6460" s="85" t="n">
        <f aca="false">C6460</f>
        <v>45922</v>
      </c>
      <c r="F6460" s="86" t="str">
        <f aca="false">TEXT(E6460,"yyyy-mm-dd")</f>
        <v>2025-09-22</v>
      </c>
      <c r="G6460" s="86" t="str">
        <f aca="false">_xlfn.TEXTAFTER(F6460,"-")</f>
        <v>09-22</v>
      </c>
      <c r="H6460" s="71" t="str">
        <f aca="false">CONCATENATE(B6460,"-",G6460,"-GA",D6460)</f>
        <v>1920-09-22-GA300a</v>
      </c>
      <c r="J6460" s="69" t="s">
        <v>24507</v>
      </c>
      <c r="K6460" s="69" t="s">
        <v>824</v>
      </c>
      <c r="N6460" s="82" t="s">
        <v>12242</v>
      </c>
      <c r="O6460" s="82" t="s">
        <v>24507</v>
      </c>
      <c r="P6460" s="69" t="s">
        <v>20118</v>
      </c>
      <c r="Q6460" s="82" t="s">
        <v>20118</v>
      </c>
    </row>
    <row r="6461" customFormat="false" ht="15" hidden="false" customHeight="false" outlineLevel="0" collapsed="false">
      <c r="A6461" s="67" t="n">
        <v>4182</v>
      </c>
      <c r="B6461" s="68" t="n">
        <v>1920</v>
      </c>
      <c r="C6461" s="83" t="n">
        <v>45922</v>
      </c>
      <c r="D6461" s="68" t="s">
        <v>12245</v>
      </c>
      <c r="E6461" s="85" t="n">
        <f aca="false">C6461</f>
        <v>45922</v>
      </c>
      <c r="F6461" s="86" t="str">
        <f aca="false">TEXT(E6461,"yyyy-mm-dd")</f>
        <v>2025-09-22</v>
      </c>
      <c r="G6461" s="86" t="str">
        <f aca="false">_xlfn.TEXTAFTER(F6461,"-")</f>
        <v>09-22</v>
      </c>
      <c r="H6461" s="71" t="str">
        <f aca="false">CONCATENATE(B6461,"-",G6461,"-GA",D6461)</f>
        <v>1920-09-22-GA302a</v>
      </c>
      <c r="J6461" s="69" t="s">
        <v>24508</v>
      </c>
      <c r="K6461" s="69" t="s">
        <v>824</v>
      </c>
      <c r="N6461" s="82" t="s">
        <v>12245</v>
      </c>
      <c r="O6461" s="82" t="s">
        <v>24508</v>
      </c>
      <c r="P6461" s="69" t="s">
        <v>24311</v>
      </c>
      <c r="Q6461" s="82" t="s">
        <v>24311</v>
      </c>
    </row>
    <row r="6462" customFormat="false" ht="15" hidden="false" customHeight="false" outlineLevel="0" collapsed="false">
      <c r="A6462" s="67" t="n">
        <v>4183</v>
      </c>
      <c r="B6462" s="68" t="n">
        <v>1920</v>
      </c>
      <c r="C6462" s="83" t="n">
        <v>45925</v>
      </c>
      <c r="D6462" s="68" t="n">
        <v>250</v>
      </c>
      <c r="E6462" s="85" t="n">
        <f aca="false">C6462</f>
        <v>45925</v>
      </c>
      <c r="F6462" s="86" t="str">
        <f aca="false">TEXT(E6462,"yyyy-mm-dd")</f>
        <v>2025-09-25</v>
      </c>
      <c r="G6462" s="86" t="str">
        <f aca="false">_xlfn.TEXTAFTER(F6462,"-")</f>
        <v>09-25</v>
      </c>
      <c r="H6462" s="71" t="str">
        <f aca="false">CONCATENATE(B6462,"-",G6462,"-GA",D6462)</f>
        <v>1920-09-25-GA250</v>
      </c>
      <c r="J6462" s="69" t="s">
        <v>24509</v>
      </c>
      <c r="K6462" s="69" t="s">
        <v>5785</v>
      </c>
      <c r="N6462" s="82" t="n">
        <v>250</v>
      </c>
      <c r="O6462" s="82" t="s">
        <v>24509</v>
      </c>
      <c r="P6462" s="69" t="s">
        <v>21597</v>
      </c>
      <c r="Q6462" s="82" t="s">
        <v>21597</v>
      </c>
    </row>
    <row r="6463" customFormat="false" ht="15" hidden="false" customHeight="false" outlineLevel="0" collapsed="false">
      <c r="A6463" s="67" t="n">
        <v>4184</v>
      </c>
      <c r="B6463" s="68" t="n">
        <v>1920</v>
      </c>
      <c r="C6463" s="83" t="n">
        <v>45926</v>
      </c>
      <c r="D6463" s="68" t="n">
        <v>252</v>
      </c>
      <c r="E6463" s="85" t="n">
        <f aca="false">C6463</f>
        <v>45926</v>
      </c>
      <c r="F6463" s="86" t="str">
        <f aca="false">TEXT(E6463,"yyyy-mm-dd")</f>
        <v>2025-09-26</v>
      </c>
      <c r="G6463" s="86" t="str">
        <f aca="false">_xlfn.TEXTAFTER(F6463,"-")</f>
        <v>09-26</v>
      </c>
      <c r="H6463" s="71" t="str">
        <f aca="false">CONCATENATE(B6463,"-",G6463,"-GA",D6463)</f>
        <v>1920-09-26-GA252</v>
      </c>
      <c r="J6463" s="69" t="s">
        <v>24510</v>
      </c>
      <c r="K6463" s="69" t="s">
        <v>5785</v>
      </c>
      <c r="N6463" s="82" t="n">
        <v>252</v>
      </c>
      <c r="O6463" s="82" t="s">
        <v>24510</v>
      </c>
      <c r="P6463" s="69" t="s">
        <v>20180</v>
      </c>
      <c r="Q6463" s="82" t="s">
        <v>20180</v>
      </c>
    </row>
    <row r="6464" customFormat="false" ht="15" hidden="false" customHeight="false" outlineLevel="0" collapsed="false">
      <c r="A6464" s="67" t="n">
        <v>4185</v>
      </c>
      <c r="B6464" s="68" t="n">
        <v>1920</v>
      </c>
      <c r="C6464" s="83" t="n">
        <v>45927</v>
      </c>
      <c r="D6464" s="68" t="n">
        <v>322</v>
      </c>
      <c r="E6464" s="85" t="n">
        <f aca="false">C6464</f>
        <v>45927</v>
      </c>
      <c r="F6464" s="86" t="str">
        <f aca="false">TEXT(E6464,"yyyy-mm-dd")</f>
        <v>2025-09-27</v>
      </c>
      <c r="G6464" s="86" t="str">
        <f aca="false">_xlfn.TEXTAFTER(F6464,"-")</f>
        <v>09-27</v>
      </c>
      <c r="H6464" s="71" t="str">
        <f aca="false">CONCATENATE(B6464,"-",G6464,"-GA",D6464)</f>
        <v>1920-09-27-GA322</v>
      </c>
      <c r="J6464" s="69" t="s">
        <v>15914</v>
      </c>
      <c r="K6464" s="69" t="s">
        <v>5785</v>
      </c>
      <c r="N6464" s="82" t="n">
        <v>322</v>
      </c>
      <c r="O6464" s="82" t="s">
        <v>15914</v>
      </c>
      <c r="P6464" s="69" t="s">
        <v>24511</v>
      </c>
      <c r="Q6464" s="82" t="s">
        <v>24511</v>
      </c>
    </row>
    <row r="6465" customFormat="false" ht="15" hidden="false" customHeight="false" outlineLevel="0" collapsed="false">
      <c r="A6465" s="67" t="n">
        <v>4186</v>
      </c>
      <c r="B6465" s="68" t="n">
        <v>1920</v>
      </c>
      <c r="C6465" s="83" t="n">
        <v>45928</v>
      </c>
      <c r="D6465" s="68" t="n">
        <v>322</v>
      </c>
      <c r="E6465" s="85" t="n">
        <f aca="false">C6465</f>
        <v>45928</v>
      </c>
      <c r="F6465" s="86" t="str">
        <f aca="false">TEXT(E6465,"yyyy-mm-dd")</f>
        <v>2025-09-28</v>
      </c>
      <c r="G6465" s="86" t="str">
        <f aca="false">_xlfn.TEXTAFTER(F6465,"-")</f>
        <v>09-28</v>
      </c>
      <c r="H6465" s="71" t="str">
        <f aca="false">CONCATENATE(B6465,"-",G6465,"-GA",D6465)</f>
        <v>1920-09-28-GA322</v>
      </c>
      <c r="J6465" s="69" t="s">
        <v>15916</v>
      </c>
      <c r="K6465" s="69" t="s">
        <v>5785</v>
      </c>
      <c r="N6465" s="82" t="n">
        <v>322</v>
      </c>
      <c r="O6465" s="82" t="s">
        <v>15916</v>
      </c>
      <c r="P6465" s="69" t="s">
        <v>24511</v>
      </c>
      <c r="Q6465" s="82" t="s">
        <v>24511</v>
      </c>
    </row>
    <row r="6466" customFormat="false" ht="15" hidden="false" customHeight="false" outlineLevel="0" collapsed="false">
      <c r="A6466" s="67" t="n">
        <v>4187</v>
      </c>
      <c r="B6466" s="68" t="n">
        <v>1920</v>
      </c>
      <c r="C6466" s="83" t="n">
        <v>45929</v>
      </c>
      <c r="D6466" s="68" t="n">
        <v>281</v>
      </c>
      <c r="E6466" s="85" t="n">
        <f aca="false">C6466</f>
        <v>45929</v>
      </c>
      <c r="F6466" s="86" t="str">
        <f aca="false">TEXT(E6466,"yyyy-mm-dd")</f>
        <v>2025-09-29</v>
      </c>
      <c r="G6466" s="86" t="str">
        <f aca="false">_xlfn.TEXTAFTER(F6466,"-")</f>
        <v>09-29</v>
      </c>
      <c r="H6466" s="71" t="str">
        <f aca="false">CONCATENATE(B6466,"-",G6466,"-GA",D6466)</f>
        <v>1920-09-29-GA281</v>
      </c>
      <c r="J6466" s="69" t="s">
        <v>15914</v>
      </c>
      <c r="K6466" s="69" t="s">
        <v>5785</v>
      </c>
      <c r="N6466" s="82" t="n">
        <v>281</v>
      </c>
      <c r="O6466" s="82" t="s">
        <v>15914</v>
      </c>
      <c r="P6466" s="69" t="s">
        <v>17617</v>
      </c>
      <c r="Q6466" s="82" t="s">
        <v>17617</v>
      </c>
    </row>
    <row r="6467" customFormat="false" ht="15" hidden="false" customHeight="false" outlineLevel="0" collapsed="false">
      <c r="A6467" s="67" t="n">
        <v>4188</v>
      </c>
      <c r="B6467" s="68" t="n">
        <v>1920</v>
      </c>
      <c r="C6467" s="83" t="n">
        <v>45929</v>
      </c>
      <c r="D6467" s="68" t="n">
        <v>283</v>
      </c>
      <c r="E6467" s="85" t="n">
        <f aca="false">C6467</f>
        <v>45929</v>
      </c>
      <c r="F6467" s="86" t="str">
        <f aca="false">TEXT(E6467,"yyyy-mm-dd")</f>
        <v>2025-09-29</v>
      </c>
      <c r="G6467" s="86" t="str">
        <f aca="false">_xlfn.TEXTAFTER(F6467,"-")</f>
        <v>09-29</v>
      </c>
      <c r="H6467" s="71" t="str">
        <f aca="false">CONCATENATE(B6467,"-",G6467,"-GA",D6467)</f>
        <v>1920-09-29-GA283</v>
      </c>
      <c r="J6467" s="69" t="s">
        <v>24512</v>
      </c>
      <c r="K6467" s="69" t="s">
        <v>5785</v>
      </c>
      <c r="N6467" s="82" t="n">
        <v>283</v>
      </c>
      <c r="O6467" s="82" t="s">
        <v>24512</v>
      </c>
      <c r="P6467" s="69" t="s">
        <v>20133</v>
      </c>
      <c r="Q6467" s="82" t="s">
        <v>20133</v>
      </c>
    </row>
    <row r="6468" customFormat="false" ht="15" hidden="false" customHeight="false" outlineLevel="0" collapsed="false">
      <c r="A6468" s="67" t="n">
        <v>4189</v>
      </c>
      <c r="B6468" s="68" t="n">
        <v>1920</v>
      </c>
      <c r="C6468" s="83" t="n">
        <v>45929</v>
      </c>
      <c r="D6468" s="68" t="n">
        <v>322</v>
      </c>
      <c r="E6468" s="85" t="n">
        <f aca="false">C6468</f>
        <v>45929</v>
      </c>
      <c r="F6468" s="86" t="str">
        <f aca="false">TEXT(E6468,"yyyy-mm-dd")</f>
        <v>2025-09-29</v>
      </c>
      <c r="G6468" s="86" t="str">
        <f aca="false">_xlfn.TEXTAFTER(F6468,"-")</f>
        <v>09-29</v>
      </c>
      <c r="H6468" s="71" t="str">
        <f aca="false">CONCATENATE(B6468,"-",G6468,"-GA",D6468)</f>
        <v>1920-09-29-GA322</v>
      </c>
      <c r="J6468" s="69" t="s">
        <v>15918</v>
      </c>
      <c r="K6468" s="69" t="s">
        <v>5785</v>
      </c>
      <c r="N6468" s="82" t="n">
        <v>322</v>
      </c>
      <c r="O6468" s="82" t="s">
        <v>15918</v>
      </c>
      <c r="P6468" s="69" t="s">
        <v>24511</v>
      </c>
      <c r="Q6468" s="82" t="s">
        <v>24511</v>
      </c>
    </row>
    <row r="6469" customFormat="false" ht="15" hidden="false" customHeight="false" outlineLevel="0" collapsed="false">
      <c r="A6469" s="67" t="n">
        <v>4190</v>
      </c>
      <c r="B6469" s="68" t="n">
        <v>1920</v>
      </c>
      <c r="C6469" s="83" t="n">
        <v>45930</v>
      </c>
      <c r="D6469" s="68" t="n">
        <v>283</v>
      </c>
      <c r="E6469" s="85" t="n">
        <f aca="false">C6469</f>
        <v>45930</v>
      </c>
      <c r="F6469" s="86" t="str">
        <f aca="false">TEXT(E6469,"yyyy-mm-dd")</f>
        <v>2025-09-30</v>
      </c>
      <c r="G6469" s="86" t="str">
        <f aca="false">_xlfn.TEXTAFTER(F6469,"-")</f>
        <v>09-30</v>
      </c>
      <c r="H6469" s="71" t="str">
        <f aca="false">CONCATENATE(B6469,"-",G6469,"-GA",D6469)</f>
        <v>1920-09-30-GA283</v>
      </c>
      <c r="J6469" s="69" t="s">
        <v>24513</v>
      </c>
      <c r="K6469" s="69" t="s">
        <v>5785</v>
      </c>
      <c r="N6469" s="82" t="n">
        <v>283</v>
      </c>
      <c r="O6469" s="82" t="s">
        <v>24513</v>
      </c>
      <c r="P6469" s="69" t="s">
        <v>20133</v>
      </c>
      <c r="Q6469" s="82" t="s">
        <v>20133</v>
      </c>
    </row>
    <row r="6470" customFormat="false" ht="15" hidden="false" customHeight="false" outlineLevel="0" collapsed="false">
      <c r="A6470" s="67" t="n">
        <v>4191</v>
      </c>
      <c r="B6470" s="68" t="n">
        <v>1920</v>
      </c>
      <c r="C6470" s="83" t="n">
        <v>45930</v>
      </c>
      <c r="D6470" s="68" t="n">
        <v>322</v>
      </c>
      <c r="E6470" s="85" t="n">
        <f aca="false">C6470</f>
        <v>45930</v>
      </c>
      <c r="F6470" s="86" t="str">
        <f aca="false">TEXT(E6470,"yyyy-mm-dd")</f>
        <v>2025-09-30</v>
      </c>
      <c r="G6470" s="86" t="str">
        <f aca="false">_xlfn.TEXTAFTER(F6470,"-")</f>
        <v>09-30</v>
      </c>
      <c r="H6470" s="71" t="str">
        <f aca="false">CONCATENATE(B6470,"-",G6470,"-GA",D6470)</f>
        <v>1920-09-30-GA322</v>
      </c>
      <c r="J6470" s="69" t="s">
        <v>20085</v>
      </c>
      <c r="K6470" s="69" t="s">
        <v>5785</v>
      </c>
      <c r="N6470" s="82" t="n">
        <v>322</v>
      </c>
      <c r="O6470" s="82" t="s">
        <v>20085</v>
      </c>
      <c r="P6470" s="69" t="s">
        <v>24511</v>
      </c>
      <c r="Q6470" s="82" t="s">
        <v>24511</v>
      </c>
    </row>
    <row r="6471" customFormat="false" ht="15" hidden="false" customHeight="false" outlineLevel="0" collapsed="false">
      <c r="A6471" s="67" t="n">
        <v>4192</v>
      </c>
      <c r="B6471" s="68" t="n">
        <v>1920</v>
      </c>
      <c r="C6471" s="83" t="n">
        <v>45931</v>
      </c>
      <c r="D6471" s="68" t="s">
        <v>12228</v>
      </c>
      <c r="E6471" s="85" t="n">
        <f aca="false">C6471</f>
        <v>45931</v>
      </c>
      <c r="F6471" s="86" t="str">
        <f aca="false">TEXT(E6471,"yyyy-mm-dd")</f>
        <v>2025-10-01</v>
      </c>
      <c r="G6471" s="86" t="str">
        <f aca="false">_xlfn.TEXTAFTER(F6471,"-")</f>
        <v>10-01</v>
      </c>
      <c r="H6471" s="71" t="str">
        <f aca="false">CONCATENATE(B6471,"-",G6471,"-GA",D6471)</f>
        <v>1920-10-01-GA217a</v>
      </c>
      <c r="J6471" s="69" t="s">
        <v>24514</v>
      </c>
      <c r="K6471" s="69" t="s">
        <v>5785</v>
      </c>
      <c r="N6471" s="82" t="s">
        <v>12228</v>
      </c>
      <c r="O6471" s="82" t="s">
        <v>24514</v>
      </c>
      <c r="P6471" s="69" t="s">
        <v>20171</v>
      </c>
      <c r="Q6471" s="82" t="s">
        <v>20171</v>
      </c>
    </row>
    <row r="6472" customFormat="false" ht="15" hidden="false" customHeight="false" outlineLevel="0" collapsed="false">
      <c r="A6472" s="67" t="n">
        <v>4193</v>
      </c>
      <c r="B6472" s="68" t="n">
        <v>1920</v>
      </c>
      <c r="C6472" s="83" t="n">
        <v>45931</v>
      </c>
      <c r="D6472" s="68" t="n">
        <v>322</v>
      </c>
      <c r="E6472" s="85" t="n">
        <f aca="false">C6472</f>
        <v>45931</v>
      </c>
      <c r="F6472" s="86" t="str">
        <f aca="false">TEXT(E6472,"yyyy-mm-dd")</f>
        <v>2025-10-01</v>
      </c>
      <c r="G6472" s="86" t="str">
        <f aca="false">_xlfn.TEXTAFTER(F6472,"-")</f>
        <v>10-01</v>
      </c>
      <c r="H6472" s="71" t="str">
        <f aca="false">CONCATENATE(B6472,"-",G6472,"-GA",D6472)</f>
        <v>1920-10-01-GA322</v>
      </c>
      <c r="J6472" s="69" t="s">
        <v>20086</v>
      </c>
      <c r="K6472" s="69" t="s">
        <v>5785</v>
      </c>
      <c r="N6472" s="82" t="n">
        <v>322</v>
      </c>
      <c r="O6472" s="82" t="s">
        <v>20086</v>
      </c>
      <c r="P6472" s="69" t="s">
        <v>24511</v>
      </c>
      <c r="Q6472" s="82" t="s">
        <v>24511</v>
      </c>
    </row>
    <row r="6473" customFormat="false" ht="15" hidden="false" customHeight="false" outlineLevel="0" collapsed="false">
      <c r="A6473" s="67" t="n">
        <v>4194</v>
      </c>
      <c r="B6473" s="68" t="n">
        <v>1920</v>
      </c>
      <c r="C6473" s="83" t="n">
        <v>45932</v>
      </c>
      <c r="D6473" s="68" t="n">
        <v>289</v>
      </c>
      <c r="E6473" s="85" t="n">
        <f aca="false">C6473</f>
        <v>45932</v>
      </c>
      <c r="F6473" s="86" t="str">
        <f aca="false">TEXT(E6473,"yyyy-mm-dd")</f>
        <v>2025-10-02</v>
      </c>
      <c r="G6473" s="86" t="str">
        <f aca="false">_xlfn.TEXTAFTER(F6473,"-")</f>
        <v>10-02</v>
      </c>
      <c r="H6473" s="71" t="str">
        <f aca="false">CONCATENATE(B6473,"-",G6473,"-GA",D6473)</f>
        <v>1920-10-02-GA289</v>
      </c>
      <c r="J6473" s="69" t="s">
        <v>24515</v>
      </c>
      <c r="K6473" s="69" t="s">
        <v>5785</v>
      </c>
      <c r="N6473" s="82" t="n">
        <v>289</v>
      </c>
      <c r="O6473" s="82" t="s">
        <v>24515</v>
      </c>
      <c r="P6473" s="69" t="s">
        <v>20163</v>
      </c>
      <c r="Q6473" s="82" t="s">
        <v>20163</v>
      </c>
    </row>
    <row r="6474" customFormat="false" ht="15" hidden="false" customHeight="false" outlineLevel="0" collapsed="false">
      <c r="A6474" s="67" t="n">
        <v>4195</v>
      </c>
      <c r="B6474" s="68" t="n">
        <v>1920</v>
      </c>
      <c r="C6474" s="83" t="n">
        <v>45932</v>
      </c>
      <c r="D6474" s="68" t="n">
        <v>322</v>
      </c>
      <c r="E6474" s="85" t="n">
        <f aca="false">C6474</f>
        <v>45932</v>
      </c>
      <c r="F6474" s="86" t="str">
        <f aca="false">TEXT(E6474,"yyyy-mm-dd")</f>
        <v>2025-10-02</v>
      </c>
      <c r="G6474" s="86" t="str">
        <f aca="false">_xlfn.TEXTAFTER(F6474,"-")</f>
        <v>10-02</v>
      </c>
      <c r="H6474" s="71" t="str">
        <f aca="false">CONCATENATE(B6474,"-",G6474,"-GA",D6474)</f>
        <v>1920-10-02-GA322</v>
      </c>
      <c r="J6474" s="69" t="s">
        <v>20091</v>
      </c>
      <c r="K6474" s="69" t="s">
        <v>5785</v>
      </c>
      <c r="N6474" s="82" t="n">
        <v>322</v>
      </c>
      <c r="O6474" s="82" t="s">
        <v>20091</v>
      </c>
      <c r="P6474" s="69" t="s">
        <v>24511</v>
      </c>
      <c r="Q6474" s="82" t="s">
        <v>24511</v>
      </c>
    </row>
    <row r="6475" customFormat="false" ht="15" hidden="false" customHeight="false" outlineLevel="0" collapsed="false">
      <c r="A6475" s="67" t="n">
        <v>4196</v>
      </c>
      <c r="B6475" s="68" t="n">
        <v>1920</v>
      </c>
      <c r="C6475" s="83" t="n">
        <v>45932</v>
      </c>
      <c r="D6475" s="68" t="n">
        <v>322</v>
      </c>
      <c r="E6475" s="85" t="n">
        <f aca="false">C6475</f>
        <v>45932</v>
      </c>
      <c r="F6475" s="86" t="str">
        <f aca="false">TEXT(E6475,"yyyy-mm-dd")</f>
        <v>2025-10-02</v>
      </c>
      <c r="G6475" s="86" t="str">
        <f aca="false">_xlfn.TEXTAFTER(F6475,"-")</f>
        <v>10-02</v>
      </c>
      <c r="H6475" s="71" t="str">
        <f aca="false">CONCATENATE(B6475,"-",G6475,"-GA",D6475)</f>
        <v>1920-10-02-GA322</v>
      </c>
      <c r="J6475" s="69" t="s">
        <v>20092</v>
      </c>
      <c r="K6475" s="69" t="s">
        <v>5785</v>
      </c>
      <c r="N6475" s="82" t="n">
        <v>322</v>
      </c>
      <c r="O6475" s="82" t="s">
        <v>20092</v>
      </c>
      <c r="P6475" s="69" t="s">
        <v>24511</v>
      </c>
      <c r="Q6475" s="82" t="s">
        <v>24511</v>
      </c>
    </row>
    <row r="6476" customFormat="false" ht="15" hidden="false" customHeight="false" outlineLevel="0" collapsed="false">
      <c r="A6476" s="67" t="n">
        <v>4197</v>
      </c>
      <c r="B6476" s="68" t="n">
        <v>1920</v>
      </c>
      <c r="C6476" s="83" t="n">
        <v>45932</v>
      </c>
      <c r="D6476" s="68" t="n">
        <v>322</v>
      </c>
      <c r="E6476" s="85" t="n">
        <f aca="false">C6476</f>
        <v>45932</v>
      </c>
      <c r="F6476" s="86" t="str">
        <f aca="false">TEXT(E6476,"yyyy-mm-dd")</f>
        <v>2025-10-02</v>
      </c>
      <c r="G6476" s="86" t="str">
        <f aca="false">_xlfn.TEXTAFTER(F6476,"-")</f>
        <v>10-02</v>
      </c>
      <c r="H6476" s="71" t="str">
        <f aca="false">CONCATENATE(B6476,"-",G6476,"-GA",D6476)</f>
        <v>1920-10-02-GA322</v>
      </c>
      <c r="J6476" s="69" t="s">
        <v>24516</v>
      </c>
      <c r="K6476" s="69" t="s">
        <v>5785</v>
      </c>
      <c r="N6476" s="82" t="n">
        <v>322</v>
      </c>
      <c r="O6476" s="82" t="s">
        <v>24516</v>
      </c>
      <c r="P6476" s="69" t="s">
        <v>24516</v>
      </c>
      <c r="Q6476" s="82" t="s">
        <v>24516</v>
      </c>
    </row>
    <row r="6477" customFormat="false" ht="15" hidden="false" customHeight="false" outlineLevel="0" collapsed="false">
      <c r="A6477" s="67" t="n">
        <v>4198</v>
      </c>
      <c r="B6477" s="68" t="n">
        <v>1920</v>
      </c>
      <c r="C6477" s="83" t="n">
        <v>45932</v>
      </c>
      <c r="D6477" s="68" t="s">
        <v>20100</v>
      </c>
      <c r="E6477" s="85" t="n">
        <f aca="false">C6477</f>
        <v>45932</v>
      </c>
      <c r="F6477" s="86" t="str">
        <f aca="false">TEXT(E6477,"yyyy-mm-dd")</f>
        <v>2025-10-02</v>
      </c>
      <c r="G6477" s="86" t="str">
        <f aca="false">_xlfn.TEXTAFTER(F6477,"-")</f>
        <v>10-02</v>
      </c>
      <c r="H6477" s="71" t="str">
        <f aca="false">CONCATENATE(B6477,"-",G6477,"-GA",D6477)</f>
        <v>1920-10-02-GA277c</v>
      </c>
      <c r="J6477" s="69" t="s">
        <v>20101</v>
      </c>
      <c r="K6477" s="69" t="s">
        <v>5785</v>
      </c>
      <c r="N6477" s="82" t="s">
        <v>20100</v>
      </c>
      <c r="O6477" s="82" t="s">
        <v>20101</v>
      </c>
      <c r="P6477" s="69" t="s">
        <v>20102</v>
      </c>
      <c r="Q6477" s="82" t="s">
        <v>20102</v>
      </c>
    </row>
    <row r="6478" customFormat="false" ht="15" hidden="false" customHeight="false" outlineLevel="0" collapsed="false">
      <c r="A6478" s="67" t="n">
        <v>4199</v>
      </c>
      <c r="B6478" s="68" t="n">
        <v>1920</v>
      </c>
      <c r="C6478" s="83" t="n">
        <v>45933</v>
      </c>
      <c r="D6478" s="68" t="n">
        <v>322</v>
      </c>
      <c r="E6478" s="85" t="n">
        <f aca="false">C6478</f>
        <v>45933</v>
      </c>
      <c r="F6478" s="86" t="str">
        <f aca="false">TEXT(E6478,"yyyy-mm-dd")</f>
        <v>2025-10-03</v>
      </c>
      <c r="G6478" s="86" t="str">
        <f aca="false">_xlfn.TEXTAFTER(F6478,"-")</f>
        <v>10-03</v>
      </c>
      <c r="H6478" s="71" t="str">
        <f aca="false">CONCATENATE(B6478,"-",G6478,"-GA",D6478)</f>
        <v>1920-10-03-GA322</v>
      </c>
      <c r="J6478" s="69" t="s">
        <v>20097</v>
      </c>
      <c r="K6478" s="69" t="s">
        <v>5785</v>
      </c>
      <c r="N6478" s="82" t="n">
        <v>322</v>
      </c>
      <c r="O6478" s="82" t="s">
        <v>20097</v>
      </c>
      <c r="P6478" s="69" t="s">
        <v>24511</v>
      </c>
      <c r="Q6478" s="82" t="s">
        <v>24511</v>
      </c>
    </row>
    <row r="6479" customFormat="false" ht="15" hidden="false" customHeight="false" outlineLevel="0" collapsed="false">
      <c r="A6479" s="67" t="n">
        <v>4200</v>
      </c>
      <c r="B6479" s="68" t="n">
        <v>1920</v>
      </c>
      <c r="C6479" s="83" t="n">
        <v>45933</v>
      </c>
      <c r="D6479" s="68" t="n">
        <v>322</v>
      </c>
      <c r="E6479" s="85" t="n">
        <f aca="false">C6479</f>
        <v>45933</v>
      </c>
      <c r="F6479" s="86" t="str">
        <f aca="false">TEXT(E6479,"yyyy-mm-dd")</f>
        <v>2025-10-03</v>
      </c>
      <c r="G6479" s="86" t="str">
        <f aca="false">_xlfn.TEXTAFTER(F6479,"-")</f>
        <v>10-03</v>
      </c>
      <c r="H6479" s="71" t="str">
        <f aca="false">CONCATENATE(B6479,"-",G6479,"-GA",D6479)</f>
        <v>1920-10-03-GA322</v>
      </c>
      <c r="J6479" s="69" t="s">
        <v>24517</v>
      </c>
      <c r="K6479" s="69" t="s">
        <v>5785</v>
      </c>
      <c r="N6479" s="82" t="n">
        <v>322</v>
      </c>
      <c r="O6479" s="82" t="s">
        <v>24517</v>
      </c>
      <c r="P6479" s="69" t="s">
        <v>24516</v>
      </c>
      <c r="Q6479" s="82" t="s">
        <v>24516</v>
      </c>
    </row>
    <row r="6480" customFormat="false" ht="15" hidden="false" customHeight="false" outlineLevel="0" collapsed="false">
      <c r="A6480" s="67" t="n">
        <v>4201</v>
      </c>
      <c r="B6480" s="68" t="n">
        <v>1920</v>
      </c>
      <c r="C6480" s="83" t="n">
        <v>45933</v>
      </c>
      <c r="D6480" s="68" t="s">
        <v>20100</v>
      </c>
      <c r="E6480" s="85" t="n">
        <f aca="false">C6480</f>
        <v>45933</v>
      </c>
      <c r="F6480" s="86" t="str">
        <f aca="false">TEXT(E6480,"yyyy-mm-dd")</f>
        <v>2025-10-03</v>
      </c>
      <c r="G6480" s="86" t="str">
        <f aca="false">_xlfn.TEXTAFTER(F6480,"-")</f>
        <v>10-03</v>
      </c>
      <c r="H6480" s="71" t="str">
        <f aca="false">CONCATENATE(B6480,"-",G6480,"-GA",D6480)</f>
        <v>1920-10-03-GA277c</v>
      </c>
      <c r="J6480" s="69" t="s">
        <v>20101</v>
      </c>
      <c r="K6480" s="69" t="s">
        <v>5785</v>
      </c>
      <c r="N6480" s="82" t="s">
        <v>20100</v>
      </c>
      <c r="O6480" s="82" t="s">
        <v>20101</v>
      </c>
      <c r="P6480" s="69" t="s">
        <v>20102</v>
      </c>
      <c r="Q6480" s="82" t="s">
        <v>20102</v>
      </c>
    </row>
    <row r="6481" customFormat="false" ht="15" hidden="false" customHeight="false" outlineLevel="0" collapsed="false">
      <c r="A6481" s="67" t="n">
        <v>4202</v>
      </c>
      <c r="B6481" s="68" t="n">
        <v>1920</v>
      </c>
      <c r="C6481" s="83" t="n">
        <v>45934</v>
      </c>
      <c r="D6481" s="68" t="s">
        <v>12219</v>
      </c>
      <c r="E6481" s="85" t="n">
        <f aca="false">C6481</f>
        <v>45934</v>
      </c>
      <c r="F6481" s="86" t="str">
        <f aca="false">TEXT(E6481,"yyyy-mm-dd")</f>
        <v>2025-10-04</v>
      </c>
      <c r="G6481" s="86" t="str">
        <f aca="false">_xlfn.TEXTAFTER(F6481,"-")</f>
        <v>10-04</v>
      </c>
      <c r="H6481" s="71" t="str">
        <f aca="false">CONCATENATE(B6481,"-",G6481,"-GA",D6481)</f>
        <v>1920-10-04-GA73a</v>
      </c>
      <c r="J6481" s="69" t="s">
        <v>24518</v>
      </c>
      <c r="K6481" s="69" t="s">
        <v>5785</v>
      </c>
      <c r="N6481" s="82" t="s">
        <v>12219</v>
      </c>
      <c r="O6481" s="82" t="s">
        <v>24518</v>
      </c>
      <c r="P6481" s="69" t="s">
        <v>20105</v>
      </c>
      <c r="Q6481" s="82" t="s">
        <v>20105</v>
      </c>
    </row>
    <row r="6482" customFormat="false" ht="15" hidden="false" customHeight="false" outlineLevel="0" collapsed="false">
      <c r="A6482" s="67" t="n">
        <v>4203</v>
      </c>
      <c r="B6482" s="68" t="n">
        <v>1920</v>
      </c>
      <c r="C6482" s="83" t="n">
        <v>45934</v>
      </c>
      <c r="D6482" s="68" t="s">
        <v>20100</v>
      </c>
      <c r="E6482" s="85" t="n">
        <f aca="false">C6482</f>
        <v>45934</v>
      </c>
      <c r="F6482" s="86" t="str">
        <f aca="false">TEXT(E6482,"yyyy-mm-dd")</f>
        <v>2025-10-04</v>
      </c>
      <c r="G6482" s="86" t="str">
        <f aca="false">_xlfn.TEXTAFTER(F6482,"-")</f>
        <v>10-04</v>
      </c>
      <c r="H6482" s="71" t="str">
        <f aca="false">CONCATENATE(B6482,"-",G6482,"-GA",D6482)</f>
        <v>1920-10-04-GA277c</v>
      </c>
      <c r="J6482" s="69" t="s">
        <v>20272</v>
      </c>
      <c r="K6482" s="69" t="s">
        <v>5785</v>
      </c>
      <c r="N6482" s="82" t="s">
        <v>20100</v>
      </c>
      <c r="O6482" s="82" t="s">
        <v>20272</v>
      </c>
      <c r="P6482" s="69" t="s">
        <v>20102</v>
      </c>
      <c r="Q6482" s="82" t="s">
        <v>20102</v>
      </c>
    </row>
    <row r="6483" customFormat="false" ht="15" hidden="false" customHeight="false" outlineLevel="0" collapsed="false">
      <c r="A6483" s="67" t="n">
        <v>4204</v>
      </c>
      <c r="B6483" s="68" t="n">
        <v>1920</v>
      </c>
      <c r="C6483" s="83" t="n">
        <v>45935</v>
      </c>
      <c r="D6483" s="68" t="s">
        <v>12250</v>
      </c>
      <c r="E6483" s="85" t="n">
        <f aca="false">C6483</f>
        <v>45935</v>
      </c>
      <c r="F6483" s="86" t="str">
        <f aca="false">TEXT(E6483,"yyyy-mm-dd")</f>
        <v>2025-10-05</v>
      </c>
      <c r="G6483" s="86" t="str">
        <f aca="false">_xlfn.TEXTAFTER(F6483,"-")</f>
        <v>10-05</v>
      </c>
      <c r="H6483" s="71" t="str">
        <f aca="false">CONCATENATE(B6483,"-",G6483,"-GA",D6483)</f>
        <v>1920-10-05-GA337b</v>
      </c>
      <c r="J6483" s="69" t="s">
        <v>24519</v>
      </c>
      <c r="K6483" s="69" t="s">
        <v>5785</v>
      </c>
      <c r="N6483" s="82" t="s">
        <v>12250</v>
      </c>
      <c r="O6483" s="82" t="s">
        <v>24519</v>
      </c>
      <c r="P6483" s="69" t="s">
        <v>20191</v>
      </c>
      <c r="Q6483" s="82" t="s">
        <v>20191</v>
      </c>
    </row>
    <row r="6484" customFormat="false" ht="15" hidden="false" customHeight="false" outlineLevel="0" collapsed="false">
      <c r="A6484" s="67" t="n">
        <v>4205</v>
      </c>
      <c r="B6484" s="68" t="n">
        <v>1920</v>
      </c>
      <c r="C6484" s="83" t="n">
        <v>45936</v>
      </c>
      <c r="D6484" s="68" t="n">
        <v>281</v>
      </c>
      <c r="E6484" s="85" t="n">
        <f aca="false">C6484</f>
        <v>45936</v>
      </c>
      <c r="F6484" s="86" t="str">
        <f aca="false">TEXT(E6484,"yyyy-mm-dd")</f>
        <v>2025-10-06</v>
      </c>
      <c r="G6484" s="86" t="str">
        <f aca="false">_xlfn.TEXTAFTER(F6484,"-")</f>
        <v>10-06</v>
      </c>
      <c r="H6484" s="71" t="str">
        <f aca="false">CONCATENATE(B6484,"-",G6484,"-GA",D6484)</f>
        <v>1920-10-06-GA281</v>
      </c>
      <c r="J6484" s="69" t="s">
        <v>15916</v>
      </c>
      <c r="K6484" s="69" t="s">
        <v>5785</v>
      </c>
      <c r="N6484" s="82" t="n">
        <v>281</v>
      </c>
      <c r="O6484" s="82" t="s">
        <v>15916</v>
      </c>
      <c r="P6484" s="69" t="s">
        <v>17617</v>
      </c>
      <c r="Q6484" s="82" t="s">
        <v>17617</v>
      </c>
    </row>
    <row r="6485" customFormat="false" ht="15" hidden="false" customHeight="false" outlineLevel="0" collapsed="false">
      <c r="A6485" s="67" t="n">
        <v>4206</v>
      </c>
      <c r="B6485" s="68" t="n">
        <v>1920</v>
      </c>
      <c r="C6485" s="83" t="n">
        <v>45936</v>
      </c>
      <c r="D6485" s="68" t="s">
        <v>12219</v>
      </c>
      <c r="E6485" s="85" t="n">
        <f aca="false">C6485</f>
        <v>45936</v>
      </c>
      <c r="F6485" s="86" t="str">
        <f aca="false">TEXT(E6485,"yyyy-mm-dd")</f>
        <v>2025-10-06</v>
      </c>
      <c r="G6485" s="86" t="str">
        <f aca="false">_xlfn.TEXTAFTER(F6485,"-")</f>
        <v>10-06</v>
      </c>
      <c r="H6485" s="71" t="str">
        <f aca="false">CONCATENATE(B6485,"-",G6485,"-GA",D6485)</f>
        <v>1920-10-06-GA73a</v>
      </c>
      <c r="J6485" s="69" t="s">
        <v>24520</v>
      </c>
      <c r="K6485" s="69" t="s">
        <v>5785</v>
      </c>
      <c r="N6485" s="82" t="s">
        <v>12219</v>
      </c>
      <c r="O6485" s="82" t="s">
        <v>24520</v>
      </c>
      <c r="P6485" s="69" t="s">
        <v>20105</v>
      </c>
      <c r="Q6485" s="82" t="s">
        <v>20105</v>
      </c>
    </row>
    <row r="6486" customFormat="false" ht="15" hidden="false" customHeight="false" outlineLevel="0" collapsed="false">
      <c r="A6486" s="67" t="n">
        <v>4207</v>
      </c>
      <c r="B6486" s="68" t="n">
        <v>1920</v>
      </c>
      <c r="C6486" s="83" t="n">
        <v>45937</v>
      </c>
      <c r="D6486" s="68" t="n">
        <v>314</v>
      </c>
      <c r="E6486" s="85" t="n">
        <f aca="false">C6486</f>
        <v>45937</v>
      </c>
      <c r="F6486" s="86" t="str">
        <f aca="false">TEXT(E6486,"yyyy-mm-dd")</f>
        <v>2025-10-07</v>
      </c>
      <c r="G6486" s="86" t="str">
        <f aca="false">_xlfn.TEXTAFTER(F6486,"-")</f>
        <v>10-07</v>
      </c>
      <c r="H6486" s="71" t="str">
        <f aca="false">CONCATENATE(B6486,"-",G6486,"-GA",D6486)</f>
        <v>1920-10-07-GA314</v>
      </c>
      <c r="J6486" s="69" t="s">
        <v>15914</v>
      </c>
      <c r="K6486" s="69" t="s">
        <v>5785</v>
      </c>
      <c r="N6486" s="82" t="n">
        <v>314</v>
      </c>
      <c r="O6486" s="82" t="s">
        <v>15914</v>
      </c>
      <c r="P6486" s="69" t="s">
        <v>24521</v>
      </c>
      <c r="Q6486" s="82" t="s">
        <v>24521</v>
      </c>
    </row>
    <row r="6487" customFormat="false" ht="15" hidden="false" customHeight="false" outlineLevel="0" collapsed="false">
      <c r="A6487" s="67" t="n">
        <v>4208</v>
      </c>
      <c r="B6487" s="68" t="n">
        <v>1920</v>
      </c>
      <c r="C6487" s="83" t="n">
        <v>45937</v>
      </c>
      <c r="D6487" s="68" t="s">
        <v>12250</v>
      </c>
      <c r="E6487" s="85" t="n">
        <f aca="false">C6487</f>
        <v>45937</v>
      </c>
      <c r="F6487" s="86" t="str">
        <f aca="false">TEXT(E6487,"yyyy-mm-dd")</f>
        <v>2025-10-07</v>
      </c>
      <c r="G6487" s="86" t="str">
        <f aca="false">_xlfn.TEXTAFTER(F6487,"-")</f>
        <v>10-07</v>
      </c>
      <c r="H6487" s="71" t="str">
        <f aca="false">CONCATENATE(B6487,"-",G6487,"-GA",D6487)</f>
        <v>1920-10-07-GA337b</v>
      </c>
      <c r="J6487" s="69" t="s">
        <v>24522</v>
      </c>
      <c r="K6487" s="69" t="s">
        <v>5785</v>
      </c>
      <c r="N6487" s="82" t="s">
        <v>12250</v>
      </c>
      <c r="O6487" s="82" t="s">
        <v>24522</v>
      </c>
      <c r="P6487" s="69" t="s">
        <v>20191</v>
      </c>
      <c r="Q6487" s="82" t="s">
        <v>20191</v>
      </c>
    </row>
    <row r="6488" customFormat="false" ht="15" hidden="false" customHeight="false" outlineLevel="0" collapsed="false">
      <c r="A6488" s="67" t="n">
        <v>4209</v>
      </c>
      <c r="B6488" s="68" t="n">
        <v>1920</v>
      </c>
      <c r="C6488" s="83" t="n">
        <v>45938</v>
      </c>
      <c r="D6488" s="68" t="n">
        <v>297</v>
      </c>
      <c r="E6488" s="85" t="n">
        <f aca="false">C6488</f>
        <v>45938</v>
      </c>
      <c r="F6488" s="86" t="str">
        <f aca="false">TEXT(E6488,"yyyy-mm-dd")</f>
        <v>2025-10-08</v>
      </c>
      <c r="G6488" s="86" t="str">
        <f aca="false">_xlfn.TEXTAFTER(F6488,"-")</f>
        <v>10-08</v>
      </c>
      <c r="H6488" s="71" t="str">
        <f aca="false">CONCATENATE(B6488,"-",G6488,"-GA",D6488)</f>
        <v>1920-10-08-GA297</v>
      </c>
      <c r="J6488" s="69" t="s">
        <v>24523</v>
      </c>
      <c r="K6488" s="69" t="s">
        <v>5785</v>
      </c>
      <c r="N6488" s="82" t="n">
        <v>297</v>
      </c>
      <c r="O6488" s="82" t="s">
        <v>24523</v>
      </c>
      <c r="P6488" s="69" t="s">
        <v>24449</v>
      </c>
      <c r="Q6488" s="82" t="s">
        <v>24449</v>
      </c>
    </row>
    <row r="6489" customFormat="false" ht="15" hidden="false" customHeight="false" outlineLevel="0" collapsed="false">
      <c r="A6489" s="67" t="n">
        <v>4210</v>
      </c>
      <c r="B6489" s="68" t="n">
        <v>1920</v>
      </c>
      <c r="C6489" s="83" t="n">
        <v>45938</v>
      </c>
      <c r="D6489" s="68" t="n">
        <v>314</v>
      </c>
      <c r="E6489" s="85" t="n">
        <f aca="false">C6489</f>
        <v>45938</v>
      </c>
      <c r="F6489" s="86" t="str">
        <f aca="false">TEXT(E6489,"yyyy-mm-dd")</f>
        <v>2025-10-08</v>
      </c>
      <c r="G6489" s="86" t="str">
        <f aca="false">_xlfn.TEXTAFTER(F6489,"-")</f>
        <v>10-08</v>
      </c>
      <c r="H6489" s="71" t="str">
        <f aca="false">CONCATENATE(B6489,"-",G6489,"-GA",D6489)</f>
        <v>1920-10-08-GA314</v>
      </c>
      <c r="J6489" s="69" t="s">
        <v>15916</v>
      </c>
      <c r="K6489" s="69" t="s">
        <v>5785</v>
      </c>
      <c r="N6489" s="82" t="n">
        <v>314</v>
      </c>
      <c r="O6489" s="82" t="s">
        <v>15916</v>
      </c>
      <c r="P6489" s="69" t="s">
        <v>24521</v>
      </c>
      <c r="Q6489" s="82" t="s">
        <v>24521</v>
      </c>
    </row>
    <row r="6490" customFormat="false" ht="15" hidden="false" customHeight="false" outlineLevel="0" collapsed="false">
      <c r="A6490" s="67" t="n">
        <v>4211</v>
      </c>
      <c r="B6490" s="68" t="n">
        <v>1920</v>
      </c>
      <c r="C6490" s="83" t="n">
        <v>45939</v>
      </c>
      <c r="D6490" s="68" t="n">
        <v>289</v>
      </c>
      <c r="E6490" s="85" t="n">
        <f aca="false">C6490</f>
        <v>45939</v>
      </c>
      <c r="F6490" s="86" t="str">
        <f aca="false">TEXT(E6490,"yyyy-mm-dd")</f>
        <v>2025-10-09</v>
      </c>
      <c r="G6490" s="86" t="str">
        <f aca="false">_xlfn.TEXTAFTER(F6490,"-")</f>
        <v>10-09</v>
      </c>
      <c r="H6490" s="71" t="str">
        <f aca="false">CONCATENATE(B6490,"-",G6490,"-GA",D6490)</f>
        <v>1920-10-09-GA289</v>
      </c>
      <c r="J6490" s="69" t="s">
        <v>20236</v>
      </c>
      <c r="K6490" s="69" t="s">
        <v>5785</v>
      </c>
      <c r="N6490" s="82" t="n">
        <v>289</v>
      </c>
      <c r="O6490" s="82" t="s">
        <v>20236</v>
      </c>
      <c r="P6490" s="69" t="s">
        <v>20163</v>
      </c>
      <c r="Q6490" s="82" t="s">
        <v>20163</v>
      </c>
    </row>
    <row r="6491" customFormat="false" ht="15" hidden="false" customHeight="false" outlineLevel="0" collapsed="false">
      <c r="A6491" s="67" t="n">
        <v>4212</v>
      </c>
      <c r="B6491" s="68" t="n">
        <v>1920</v>
      </c>
      <c r="C6491" s="83" t="n">
        <v>45939</v>
      </c>
      <c r="D6491" s="68" t="n">
        <v>314</v>
      </c>
      <c r="E6491" s="85" t="n">
        <f aca="false">C6491</f>
        <v>45939</v>
      </c>
      <c r="F6491" s="86" t="str">
        <f aca="false">TEXT(E6491,"yyyy-mm-dd")</f>
        <v>2025-10-09</v>
      </c>
      <c r="G6491" s="86" t="str">
        <f aca="false">_xlfn.TEXTAFTER(F6491,"-")</f>
        <v>10-09</v>
      </c>
      <c r="H6491" s="71" t="str">
        <f aca="false">CONCATENATE(B6491,"-",G6491,"-GA",D6491)</f>
        <v>1920-10-09-GA314</v>
      </c>
      <c r="J6491" s="69" t="s">
        <v>15918</v>
      </c>
      <c r="K6491" s="69" t="s">
        <v>5785</v>
      </c>
      <c r="N6491" s="82" t="n">
        <v>314</v>
      </c>
      <c r="O6491" s="82" t="s">
        <v>15918</v>
      </c>
      <c r="P6491" s="69" t="s">
        <v>24521</v>
      </c>
      <c r="Q6491" s="82" t="s">
        <v>24521</v>
      </c>
    </row>
    <row r="6492" customFormat="false" ht="15" hidden="false" customHeight="false" outlineLevel="0" collapsed="false">
      <c r="A6492" s="67" t="n">
        <v>4213</v>
      </c>
      <c r="B6492" s="68" t="n">
        <v>1920</v>
      </c>
      <c r="C6492" s="83" t="n">
        <v>45939</v>
      </c>
      <c r="D6492" s="68" t="n">
        <v>314</v>
      </c>
      <c r="E6492" s="85" t="n">
        <f aca="false">C6492</f>
        <v>45939</v>
      </c>
      <c r="F6492" s="86" t="str">
        <f aca="false">TEXT(E6492,"yyyy-mm-dd")</f>
        <v>2025-10-09</v>
      </c>
      <c r="G6492" s="86" t="str">
        <f aca="false">_xlfn.TEXTAFTER(F6492,"-")</f>
        <v>10-09</v>
      </c>
      <c r="H6492" s="71" t="str">
        <f aca="false">CONCATENATE(B6492,"-",G6492,"-GA",D6492)</f>
        <v>1920-10-09-GA314</v>
      </c>
      <c r="J6492" s="69" t="s">
        <v>20085</v>
      </c>
      <c r="K6492" s="69" t="s">
        <v>5785</v>
      </c>
      <c r="N6492" s="82" t="n">
        <v>314</v>
      </c>
      <c r="O6492" s="82" t="s">
        <v>20085</v>
      </c>
      <c r="P6492" s="69" t="s">
        <v>24521</v>
      </c>
      <c r="Q6492" s="82" t="s">
        <v>24521</v>
      </c>
    </row>
    <row r="6493" customFormat="false" ht="15" hidden="false" customHeight="false" outlineLevel="0" collapsed="false">
      <c r="A6493" s="67" t="n">
        <v>4214</v>
      </c>
      <c r="B6493" s="68" t="n">
        <v>1920</v>
      </c>
      <c r="C6493" s="83" t="n">
        <v>45939</v>
      </c>
      <c r="D6493" s="68" t="s">
        <v>20100</v>
      </c>
      <c r="E6493" s="85" t="n">
        <f aca="false">C6493</f>
        <v>45939</v>
      </c>
      <c r="F6493" s="86" t="str">
        <f aca="false">TEXT(E6493,"yyyy-mm-dd")</f>
        <v>2025-10-09</v>
      </c>
      <c r="G6493" s="86" t="str">
        <f aca="false">_xlfn.TEXTAFTER(F6493,"-")</f>
        <v>10-09</v>
      </c>
      <c r="H6493" s="71" t="str">
        <f aca="false">CONCATENATE(B6493,"-",G6493,"-GA",D6493)</f>
        <v>1920-10-09-GA277c</v>
      </c>
      <c r="J6493" s="69" t="s">
        <v>20101</v>
      </c>
      <c r="K6493" s="69" t="s">
        <v>5785</v>
      </c>
      <c r="N6493" s="82" t="s">
        <v>20100</v>
      </c>
      <c r="O6493" s="82" t="s">
        <v>20101</v>
      </c>
      <c r="P6493" s="69" t="s">
        <v>20102</v>
      </c>
      <c r="Q6493" s="82" t="s">
        <v>20102</v>
      </c>
    </row>
    <row r="6494" customFormat="false" ht="15" hidden="false" customHeight="false" outlineLevel="0" collapsed="false">
      <c r="A6494" s="67" t="n">
        <v>4215</v>
      </c>
      <c r="B6494" s="68" t="n">
        <v>1920</v>
      </c>
      <c r="C6494" s="83" t="n">
        <v>45939</v>
      </c>
      <c r="D6494" s="68" t="s">
        <v>12250</v>
      </c>
      <c r="E6494" s="85" t="n">
        <f aca="false">C6494</f>
        <v>45939</v>
      </c>
      <c r="F6494" s="86" t="str">
        <f aca="false">TEXT(E6494,"yyyy-mm-dd")</f>
        <v>2025-10-09</v>
      </c>
      <c r="G6494" s="86" t="str">
        <f aca="false">_xlfn.TEXTAFTER(F6494,"-")</f>
        <v>10-09</v>
      </c>
      <c r="H6494" s="71" t="str">
        <f aca="false">CONCATENATE(B6494,"-",G6494,"-GA",D6494)</f>
        <v>1920-10-09-GA337b</v>
      </c>
      <c r="J6494" s="69" t="s">
        <v>24524</v>
      </c>
      <c r="K6494" s="69" t="s">
        <v>5785</v>
      </c>
      <c r="N6494" s="82" t="s">
        <v>12250</v>
      </c>
      <c r="O6494" s="82" t="s">
        <v>24524</v>
      </c>
      <c r="P6494" s="69" t="s">
        <v>20191</v>
      </c>
      <c r="Q6494" s="82" t="s">
        <v>20191</v>
      </c>
    </row>
    <row r="6495" customFormat="false" ht="15" hidden="false" customHeight="false" outlineLevel="0" collapsed="false">
      <c r="A6495" s="67" t="n">
        <v>4216</v>
      </c>
      <c r="B6495" s="68" t="n">
        <v>1920</v>
      </c>
      <c r="C6495" s="83" t="n">
        <v>45940</v>
      </c>
      <c r="D6495" s="68" t="s">
        <v>12250</v>
      </c>
      <c r="E6495" s="85" t="n">
        <f aca="false">C6495</f>
        <v>45940</v>
      </c>
      <c r="F6495" s="86" t="str">
        <f aca="false">TEXT(E6495,"yyyy-mm-dd")</f>
        <v>2025-10-10</v>
      </c>
      <c r="G6495" s="86" t="str">
        <f aca="false">_xlfn.TEXTAFTER(F6495,"-")</f>
        <v>10-10</v>
      </c>
      <c r="H6495" s="71" t="str">
        <f aca="false">CONCATENATE(B6495,"-",G6495,"-GA",D6495)</f>
        <v>1920-10-10-GA337b</v>
      </c>
      <c r="J6495" s="69" t="s">
        <v>24525</v>
      </c>
      <c r="K6495" s="69" t="s">
        <v>5785</v>
      </c>
      <c r="N6495" s="82" t="s">
        <v>12250</v>
      </c>
      <c r="O6495" s="82" t="s">
        <v>24525</v>
      </c>
      <c r="P6495" s="69" t="s">
        <v>20191</v>
      </c>
      <c r="Q6495" s="82" t="s">
        <v>20191</v>
      </c>
    </row>
    <row r="6496" customFormat="false" ht="15" hidden="false" customHeight="false" outlineLevel="0" collapsed="false">
      <c r="A6496" s="67" t="n">
        <v>4217</v>
      </c>
      <c r="B6496" s="68" t="n">
        <v>1920</v>
      </c>
      <c r="C6496" s="83" t="n">
        <v>45940</v>
      </c>
      <c r="D6496" s="68" t="s">
        <v>20100</v>
      </c>
      <c r="E6496" s="85" t="n">
        <f aca="false">C6496</f>
        <v>45940</v>
      </c>
      <c r="F6496" s="86" t="str">
        <f aca="false">TEXT(E6496,"yyyy-mm-dd")</f>
        <v>2025-10-10</v>
      </c>
      <c r="G6496" s="86" t="str">
        <f aca="false">_xlfn.TEXTAFTER(F6496,"-")</f>
        <v>10-10</v>
      </c>
      <c r="H6496" s="71" t="str">
        <f aca="false">CONCATENATE(B6496,"-",G6496,"-GA",D6496)</f>
        <v>1920-10-10-GA277c</v>
      </c>
      <c r="J6496" s="69" t="s">
        <v>20101</v>
      </c>
      <c r="K6496" s="69" t="s">
        <v>5785</v>
      </c>
      <c r="N6496" s="82" t="s">
        <v>20100</v>
      </c>
      <c r="O6496" s="82" t="s">
        <v>20101</v>
      </c>
      <c r="P6496" s="69" t="s">
        <v>20102</v>
      </c>
      <c r="Q6496" s="82" t="s">
        <v>20102</v>
      </c>
    </row>
    <row r="6497" customFormat="false" ht="15" hidden="false" customHeight="false" outlineLevel="0" collapsed="false">
      <c r="A6497" s="67" t="n">
        <v>4218</v>
      </c>
      <c r="B6497" s="68" t="n">
        <v>1920</v>
      </c>
      <c r="C6497" s="83" t="n">
        <v>45940</v>
      </c>
      <c r="D6497" s="68" t="s">
        <v>12250</v>
      </c>
      <c r="E6497" s="85" t="n">
        <f aca="false">C6497</f>
        <v>45940</v>
      </c>
      <c r="F6497" s="86" t="str">
        <f aca="false">TEXT(E6497,"yyyy-mm-dd")</f>
        <v>2025-10-10</v>
      </c>
      <c r="G6497" s="86" t="str">
        <f aca="false">_xlfn.TEXTAFTER(F6497,"-")</f>
        <v>10-10</v>
      </c>
      <c r="H6497" s="71" t="str">
        <f aca="false">CONCATENATE(B6497,"-",G6497,"-GA",D6497)</f>
        <v>1920-10-10-GA337b</v>
      </c>
      <c r="J6497" s="69" t="s">
        <v>24524</v>
      </c>
      <c r="K6497" s="69" t="s">
        <v>5785</v>
      </c>
      <c r="N6497" s="82" t="s">
        <v>12250</v>
      </c>
      <c r="O6497" s="82" t="s">
        <v>24524</v>
      </c>
      <c r="P6497" s="69" t="s">
        <v>20191</v>
      </c>
      <c r="Q6497" s="82" t="s">
        <v>20191</v>
      </c>
    </row>
    <row r="6498" customFormat="false" ht="15" hidden="false" customHeight="false" outlineLevel="0" collapsed="false">
      <c r="A6498" s="67" t="n">
        <v>4219</v>
      </c>
      <c r="B6498" s="68" t="n">
        <v>1920</v>
      </c>
      <c r="C6498" s="83" t="n">
        <v>45941</v>
      </c>
      <c r="D6498" s="68" t="s">
        <v>12250</v>
      </c>
      <c r="E6498" s="85" t="n">
        <f aca="false">C6498</f>
        <v>45941</v>
      </c>
      <c r="F6498" s="86" t="str">
        <f aca="false">TEXT(E6498,"yyyy-mm-dd")</f>
        <v>2025-10-11</v>
      </c>
      <c r="G6498" s="86" t="str">
        <f aca="false">_xlfn.TEXTAFTER(F6498,"-")</f>
        <v>10-11</v>
      </c>
      <c r="H6498" s="71" t="str">
        <f aca="false">CONCATENATE(B6498,"-",G6498,"-GA",D6498)</f>
        <v>1920-10-11-GA337b</v>
      </c>
      <c r="J6498" s="69" t="s">
        <v>24526</v>
      </c>
      <c r="K6498" s="69" t="s">
        <v>5785</v>
      </c>
      <c r="N6498" s="82" t="s">
        <v>12250</v>
      </c>
      <c r="O6498" s="82" t="s">
        <v>24526</v>
      </c>
      <c r="P6498" s="69" t="s">
        <v>20191</v>
      </c>
      <c r="Q6498" s="82" t="s">
        <v>20191</v>
      </c>
    </row>
    <row r="6499" customFormat="false" ht="15" hidden="false" customHeight="false" outlineLevel="0" collapsed="false">
      <c r="A6499" s="67" t="n">
        <v>4220</v>
      </c>
      <c r="B6499" s="68" t="n">
        <v>1920</v>
      </c>
      <c r="C6499" s="83" t="n">
        <v>45942</v>
      </c>
      <c r="D6499" s="68" t="s">
        <v>12250</v>
      </c>
      <c r="E6499" s="85" t="n">
        <f aca="false">C6499</f>
        <v>45942</v>
      </c>
      <c r="F6499" s="86" t="str">
        <f aca="false">TEXT(E6499,"yyyy-mm-dd")</f>
        <v>2025-10-12</v>
      </c>
      <c r="G6499" s="86" t="str">
        <f aca="false">_xlfn.TEXTAFTER(F6499,"-")</f>
        <v>10-12</v>
      </c>
      <c r="H6499" s="71" t="str">
        <f aca="false">CONCATENATE(B6499,"-",G6499,"-GA",D6499)</f>
        <v>1920-10-12-GA337b</v>
      </c>
      <c r="J6499" s="69" t="s">
        <v>24527</v>
      </c>
      <c r="K6499" s="69" t="s">
        <v>5785</v>
      </c>
      <c r="N6499" s="82" t="s">
        <v>12250</v>
      </c>
      <c r="O6499" s="82" t="s">
        <v>24527</v>
      </c>
      <c r="P6499" s="69" t="s">
        <v>20191</v>
      </c>
      <c r="Q6499" s="82" t="s">
        <v>20191</v>
      </c>
    </row>
    <row r="6500" customFormat="false" ht="15" hidden="false" customHeight="false" outlineLevel="0" collapsed="false">
      <c r="A6500" s="67" t="n">
        <v>4221</v>
      </c>
      <c r="B6500" s="68" t="n">
        <v>1920</v>
      </c>
      <c r="C6500" s="83" t="n">
        <v>45943</v>
      </c>
      <c r="D6500" s="68" t="n">
        <v>281</v>
      </c>
      <c r="E6500" s="85" t="n">
        <f aca="false">C6500</f>
        <v>45943</v>
      </c>
      <c r="F6500" s="86" t="str">
        <f aca="false">TEXT(E6500,"yyyy-mm-dd")</f>
        <v>2025-10-13</v>
      </c>
      <c r="G6500" s="86" t="str">
        <f aca="false">_xlfn.TEXTAFTER(F6500,"-")</f>
        <v>10-13</v>
      </c>
      <c r="H6500" s="71" t="str">
        <f aca="false">CONCATENATE(B6500,"-",G6500,"-GA",D6500)</f>
        <v>1920-10-13-GA281</v>
      </c>
      <c r="J6500" s="69" t="s">
        <v>15918</v>
      </c>
      <c r="K6500" s="69" t="s">
        <v>5785</v>
      </c>
      <c r="N6500" s="82" t="n">
        <v>281</v>
      </c>
      <c r="O6500" s="82" t="s">
        <v>15918</v>
      </c>
      <c r="P6500" s="69" t="s">
        <v>17617</v>
      </c>
      <c r="Q6500" s="82" t="s">
        <v>17617</v>
      </c>
    </row>
    <row r="6501" customFormat="false" ht="15" hidden="false" customHeight="false" outlineLevel="0" collapsed="false">
      <c r="A6501" s="67" t="n">
        <v>4222</v>
      </c>
      <c r="B6501" s="68" t="n">
        <v>1920</v>
      </c>
      <c r="C6501" s="83" t="n">
        <v>45943</v>
      </c>
      <c r="D6501" s="68" t="s">
        <v>20087</v>
      </c>
      <c r="E6501" s="85" t="n">
        <f aca="false">C6501</f>
        <v>45943</v>
      </c>
      <c r="F6501" s="86" t="str">
        <f aca="false">TEXT(E6501,"yyyy-mm-dd")</f>
        <v>2025-10-13</v>
      </c>
      <c r="G6501" s="86" t="str">
        <f aca="false">_xlfn.TEXTAFTER(F6501,"-")</f>
        <v>10-13</v>
      </c>
      <c r="H6501" s="71" t="str">
        <f aca="false">CONCATENATE(B6501,"-",G6501,"-GA",D6501)</f>
        <v>1920-10-13-GA332b</v>
      </c>
      <c r="J6501" s="69" t="s">
        <v>24528</v>
      </c>
      <c r="K6501" s="69" t="s">
        <v>5785</v>
      </c>
      <c r="N6501" s="82" t="s">
        <v>20087</v>
      </c>
      <c r="O6501" s="82" t="s">
        <v>24528</v>
      </c>
      <c r="P6501" s="69" t="s">
        <v>20089</v>
      </c>
      <c r="Q6501" s="82" t="s">
        <v>20089</v>
      </c>
    </row>
    <row r="6502" customFormat="false" ht="15" hidden="false" customHeight="false" outlineLevel="0" collapsed="false">
      <c r="A6502" s="67" t="n">
        <v>4223</v>
      </c>
      <c r="B6502" s="68" t="n">
        <v>1920</v>
      </c>
      <c r="C6502" s="83" t="n">
        <v>45945</v>
      </c>
      <c r="D6502" s="68" t="s">
        <v>12219</v>
      </c>
      <c r="E6502" s="85" t="n">
        <f aca="false">C6502</f>
        <v>45945</v>
      </c>
      <c r="F6502" s="86" t="str">
        <f aca="false">TEXT(E6502,"yyyy-mm-dd")</f>
        <v>2025-10-15</v>
      </c>
      <c r="G6502" s="86" t="str">
        <f aca="false">_xlfn.TEXTAFTER(F6502,"-")</f>
        <v>10-15</v>
      </c>
      <c r="H6502" s="71" t="str">
        <f aca="false">CONCATENATE(B6502,"-",G6502,"-GA",D6502)</f>
        <v>1920-10-15-GA73a</v>
      </c>
      <c r="J6502" s="69" t="s">
        <v>24529</v>
      </c>
      <c r="K6502" s="69" t="s">
        <v>5785</v>
      </c>
      <c r="N6502" s="82" t="s">
        <v>12219</v>
      </c>
      <c r="O6502" s="82" t="s">
        <v>24529</v>
      </c>
      <c r="P6502" s="69" t="s">
        <v>20105</v>
      </c>
      <c r="Q6502" s="82" t="s">
        <v>20105</v>
      </c>
    </row>
    <row r="6503" customFormat="false" ht="15" hidden="false" customHeight="false" outlineLevel="0" collapsed="false">
      <c r="A6503" s="67" t="n">
        <v>4224</v>
      </c>
      <c r="B6503" s="68" t="n">
        <v>1920</v>
      </c>
      <c r="C6503" s="83" t="n">
        <v>45945</v>
      </c>
      <c r="D6503" s="68" t="s">
        <v>20100</v>
      </c>
      <c r="E6503" s="85" t="n">
        <f aca="false">C6503</f>
        <v>45945</v>
      </c>
      <c r="F6503" s="86" t="str">
        <f aca="false">TEXT(E6503,"yyyy-mm-dd")</f>
        <v>2025-10-15</v>
      </c>
      <c r="G6503" s="86" t="str">
        <f aca="false">_xlfn.TEXTAFTER(F6503,"-")</f>
        <v>10-15</v>
      </c>
      <c r="H6503" s="71" t="str">
        <f aca="false">CONCATENATE(B6503,"-",G6503,"-GA",D6503)</f>
        <v>1920-10-15-GA277c</v>
      </c>
      <c r="J6503" s="69" t="s">
        <v>24530</v>
      </c>
      <c r="K6503" s="69" t="s">
        <v>5785</v>
      </c>
      <c r="N6503" s="82" t="s">
        <v>20100</v>
      </c>
      <c r="O6503" s="82" t="s">
        <v>24530</v>
      </c>
      <c r="P6503" s="69" t="s">
        <v>20102</v>
      </c>
      <c r="Q6503" s="82" t="s">
        <v>20102</v>
      </c>
    </row>
    <row r="6504" customFormat="false" ht="15" hidden="false" customHeight="false" outlineLevel="0" collapsed="false">
      <c r="A6504" s="67" t="n">
        <v>4225</v>
      </c>
      <c r="B6504" s="68" t="n">
        <v>1920</v>
      </c>
      <c r="C6504" s="83" t="n">
        <v>45946</v>
      </c>
      <c r="D6504" s="68" t="s">
        <v>12228</v>
      </c>
      <c r="E6504" s="85" t="n">
        <f aca="false">C6504</f>
        <v>45946</v>
      </c>
      <c r="F6504" s="86" t="str">
        <f aca="false">TEXT(E6504,"yyyy-mm-dd")</f>
        <v>2025-10-16</v>
      </c>
      <c r="G6504" s="86" t="str">
        <f aca="false">_xlfn.TEXTAFTER(F6504,"-")</f>
        <v>10-16</v>
      </c>
      <c r="H6504" s="71" t="str">
        <f aca="false">CONCATENATE(B6504,"-",G6504,"-GA",D6504)</f>
        <v>1920-10-16-GA217a</v>
      </c>
      <c r="J6504" s="69" t="s">
        <v>24531</v>
      </c>
      <c r="K6504" s="69" t="s">
        <v>5785</v>
      </c>
      <c r="N6504" s="82" t="s">
        <v>12228</v>
      </c>
      <c r="O6504" s="82" t="s">
        <v>24531</v>
      </c>
      <c r="P6504" s="69" t="s">
        <v>20171</v>
      </c>
      <c r="Q6504" s="82" t="s">
        <v>20171</v>
      </c>
    </row>
    <row r="6505" customFormat="false" ht="15" hidden="false" customHeight="false" outlineLevel="0" collapsed="false">
      <c r="A6505" s="67" t="n">
        <v>4226</v>
      </c>
      <c r="B6505" s="68" t="n">
        <v>1920</v>
      </c>
      <c r="C6505" s="83" t="n">
        <v>45946</v>
      </c>
      <c r="D6505" s="68" t="n">
        <v>289</v>
      </c>
      <c r="E6505" s="85" t="n">
        <f aca="false">C6505</f>
        <v>45946</v>
      </c>
      <c r="F6505" s="86" t="str">
        <f aca="false">TEXT(E6505,"yyyy-mm-dd")</f>
        <v>2025-10-16</v>
      </c>
      <c r="G6505" s="86" t="str">
        <f aca="false">_xlfn.TEXTAFTER(F6505,"-")</f>
        <v>10-16</v>
      </c>
      <c r="H6505" s="71" t="str">
        <f aca="false">CONCATENATE(B6505,"-",G6505,"-GA",D6505)</f>
        <v>1920-10-16-GA289</v>
      </c>
      <c r="J6505" s="69" t="s">
        <v>24532</v>
      </c>
      <c r="K6505" s="69" t="s">
        <v>5785</v>
      </c>
      <c r="N6505" s="82" t="n">
        <v>289</v>
      </c>
      <c r="O6505" s="82" t="s">
        <v>24532</v>
      </c>
      <c r="P6505" s="69" t="s">
        <v>20163</v>
      </c>
      <c r="Q6505" s="82" t="s">
        <v>20163</v>
      </c>
    </row>
    <row r="6506" customFormat="false" ht="15" hidden="false" customHeight="false" outlineLevel="0" collapsed="false">
      <c r="A6506" s="67" t="n">
        <v>4227</v>
      </c>
      <c r="B6506" s="68" t="n">
        <v>1920</v>
      </c>
      <c r="C6506" s="83" t="n">
        <v>45946</v>
      </c>
      <c r="D6506" s="68" t="s">
        <v>20100</v>
      </c>
      <c r="E6506" s="85" t="n">
        <f aca="false">C6506</f>
        <v>45946</v>
      </c>
      <c r="F6506" s="86" t="str">
        <f aca="false">TEXT(E6506,"yyyy-mm-dd")</f>
        <v>2025-10-16</v>
      </c>
      <c r="G6506" s="86" t="str">
        <f aca="false">_xlfn.TEXTAFTER(F6506,"-")</f>
        <v>10-16</v>
      </c>
      <c r="H6506" s="71" t="str">
        <f aca="false">CONCATENATE(B6506,"-",G6506,"-GA",D6506)</f>
        <v>1920-10-16-GA277c</v>
      </c>
      <c r="J6506" s="69" t="s">
        <v>20101</v>
      </c>
      <c r="K6506" s="69" t="s">
        <v>5785</v>
      </c>
      <c r="N6506" s="82" t="s">
        <v>20100</v>
      </c>
      <c r="O6506" s="82" t="s">
        <v>20101</v>
      </c>
      <c r="P6506" s="69" t="s">
        <v>20102</v>
      </c>
      <c r="Q6506" s="82" t="s">
        <v>20102</v>
      </c>
    </row>
    <row r="6507" customFormat="false" ht="15" hidden="false" customHeight="false" outlineLevel="0" collapsed="false">
      <c r="A6507" s="67" t="n">
        <v>4228</v>
      </c>
      <c r="B6507" s="68" t="n">
        <v>1920</v>
      </c>
      <c r="C6507" s="83" t="n">
        <v>45946</v>
      </c>
      <c r="D6507" s="68" t="n">
        <v>322</v>
      </c>
      <c r="E6507" s="85" t="n">
        <f aca="false">C6507</f>
        <v>45946</v>
      </c>
      <c r="F6507" s="86" t="str">
        <f aca="false">TEXT(E6507,"yyyy-mm-dd")</f>
        <v>2025-10-16</v>
      </c>
      <c r="G6507" s="86" t="str">
        <f aca="false">_xlfn.TEXTAFTER(F6507,"-")</f>
        <v>10-16</v>
      </c>
      <c r="H6507" s="71" t="str">
        <f aca="false">CONCATENATE(B6507,"-",G6507,"-GA",D6507)</f>
        <v>1920-10-16-GA322</v>
      </c>
      <c r="J6507" s="69" t="s">
        <v>24533</v>
      </c>
      <c r="K6507" s="69" t="s">
        <v>5785</v>
      </c>
      <c r="N6507" s="82" t="n">
        <v>322</v>
      </c>
      <c r="O6507" s="82" t="s">
        <v>24533</v>
      </c>
      <c r="P6507" s="69" t="s">
        <v>24533</v>
      </c>
      <c r="Q6507" s="82" t="s">
        <v>24533</v>
      </c>
    </row>
    <row r="6508" customFormat="false" ht="15" hidden="false" customHeight="false" outlineLevel="0" collapsed="false">
      <c r="A6508" s="67" t="n">
        <v>4229</v>
      </c>
      <c r="B6508" s="68" t="n">
        <v>1920</v>
      </c>
      <c r="C6508" s="83" t="n">
        <v>45947</v>
      </c>
      <c r="D6508" s="68" t="n">
        <v>200</v>
      </c>
      <c r="E6508" s="85" t="n">
        <f aca="false">C6508</f>
        <v>45947</v>
      </c>
      <c r="F6508" s="86" t="str">
        <f aca="false">TEXT(E6508,"yyyy-mm-dd")</f>
        <v>2025-10-17</v>
      </c>
      <c r="G6508" s="86" t="str">
        <f aca="false">_xlfn.TEXTAFTER(F6508,"-")</f>
        <v>10-17</v>
      </c>
      <c r="H6508" s="71" t="str">
        <f aca="false">CONCATENATE(B6508,"-",G6508,"-GA",D6508)</f>
        <v>1920-10-17-GA200</v>
      </c>
      <c r="J6508" s="69" t="s">
        <v>15914</v>
      </c>
      <c r="K6508" s="69" t="s">
        <v>5785</v>
      </c>
      <c r="N6508" s="82" t="n">
        <v>200</v>
      </c>
      <c r="O6508" s="82" t="s">
        <v>15914</v>
      </c>
      <c r="P6508" s="69" t="s">
        <v>24534</v>
      </c>
      <c r="Q6508" s="82" t="s">
        <v>24534</v>
      </c>
    </row>
    <row r="6509" customFormat="false" ht="15" hidden="false" customHeight="false" outlineLevel="0" collapsed="false">
      <c r="A6509" s="67" t="n">
        <v>4230</v>
      </c>
      <c r="B6509" s="68" t="n">
        <v>1920</v>
      </c>
      <c r="C6509" s="83" t="n">
        <v>45947</v>
      </c>
      <c r="D6509" s="68" t="s">
        <v>20100</v>
      </c>
      <c r="E6509" s="85" t="n">
        <f aca="false">C6509</f>
        <v>45947</v>
      </c>
      <c r="F6509" s="86" t="str">
        <f aca="false">TEXT(E6509,"yyyy-mm-dd")</f>
        <v>2025-10-17</v>
      </c>
      <c r="G6509" s="86" t="str">
        <f aca="false">_xlfn.TEXTAFTER(F6509,"-")</f>
        <v>10-17</v>
      </c>
      <c r="H6509" s="71" t="str">
        <f aca="false">CONCATENATE(B6509,"-",G6509,"-GA",D6509)</f>
        <v>1920-10-17-GA277c</v>
      </c>
      <c r="J6509" s="69" t="s">
        <v>20101</v>
      </c>
      <c r="K6509" s="69" t="s">
        <v>5785</v>
      </c>
      <c r="N6509" s="82" t="s">
        <v>20100</v>
      </c>
      <c r="O6509" s="82" t="s">
        <v>20101</v>
      </c>
      <c r="P6509" s="69" t="s">
        <v>20102</v>
      </c>
      <c r="Q6509" s="82" t="s">
        <v>20102</v>
      </c>
    </row>
    <row r="6510" customFormat="false" ht="15" hidden="false" customHeight="false" outlineLevel="0" collapsed="false">
      <c r="A6510" s="67" t="n">
        <v>4231</v>
      </c>
      <c r="B6510" s="68" t="n">
        <v>1920</v>
      </c>
      <c r="C6510" s="83" t="n">
        <v>45952</v>
      </c>
      <c r="D6510" s="68" t="n">
        <v>200</v>
      </c>
      <c r="E6510" s="85" t="n">
        <f aca="false">C6510</f>
        <v>45952</v>
      </c>
      <c r="F6510" s="86" t="str">
        <f aca="false">TEXT(E6510,"yyyy-mm-dd")</f>
        <v>2025-10-22</v>
      </c>
      <c r="G6510" s="86" t="str">
        <f aca="false">_xlfn.TEXTAFTER(F6510,"-")</f>
        <v>10-22</v>
      </c>
      <c r="H6510" s="71" t="str">
        <f aca="false">CONCATENATE(B6510,"-",G6510,"-GA",D6510)</f>
        <v>1920-10-22-GA200</v>
      </c>
      <c r="J6510" s="69" t="s">
        <v>15916</v>
      </c>
      <c r="K6510" s="69" t="s">
        <v>5785</v>
      </c>
      <c r="N6510" s="82" t="n">
        <v>200</v>
      </c>
      <c r="O6510" s="82" t="s">
        <v>15916</v>
      </c>
      <c r="P6510" s="69" t="s">
        <v>24534</v>
      </c>
      <c r="Q6510" s="82" t="s">
        <v>24534</v>
      </c>
    </row>
    <row r="6511" customFormat="false" ht="15" hidden="false" customHeight="false" outlineLevel="0" collapsed="false">
      <c r="A6511" s="67" t="n">
        <v>4232</v>
      </c>
      <c r="B6511" s="68" t="n">
        <v>1920</v>
      </c>
      <c r="C6511" s="83" t="n">
        <v>45952</v>
      </c>
      <c r="D6511" s="68" t="n">
        <v>261</v>
      </c>
      <c r="E6511" s="85" t="n">
        <f aca="false">C6511</f>
        <v>45952</v>
      </c>
      <c r="F6511" s="86" t="str">
        <f aca="false">TEXT(E6511,"yyyy-mm-dd")</f>
        <v>2025-10-22</v>
      </c>
      <c r="G6511" s="86" t="str">
        <f aca="false">_xlfn.TEXTAFTER(F6511,"-")</f>
        <v>10-22</v>
      </c>
      <c r="H6511" s="71" t="str">
        <f aca="false">CONCATENATE(B6511,"-",G6511,"-GA",D6511)</f>
        <v>1920-10-22-GA261</v>
      </c>
      <c r="J6511" s="69" t="s">
        <v>24535</v>
      </c>
      <c r="K6511" s="69" t="s">
        <v>5785</v>
      </c>
      <c r="N6511" s="82" t="n">
        <v>261</v>
      </c>
      <c r="O6511" s="82" t="s">
        <v>24535</v>
      </c>
      <c r="P6511" s="69" t="s">
        <v>20238</v>
      </c>
      <c r="Q6511" s="82" t="s">
        <v>20238</v>
      </c>
    </row>
    <row r="6512" customFormat="false" ht="15" hidden="false" customHeight="false" outlineLevel="0" collapsed="false">
      <c r="A6512" s="67" t="n">
        <v>4233</v>
      </c>
      <c r="B6512" s="68" t="n">
        <v>1920</v>
      </c>
      <c r="C6512" s="83" t="n">
        <v>45953</v>
      </c>
      <c r="D6512" s="68" t="n">
        <v>200</v>
      </c>
      <c r="E6512" s="85" t="n">
        <f aca="false">C6512</f>
        <v>45953</v>
      </c>
      <c r="F6512" s="86" t="str">
        <f aca="false">TEXT(E6512,"yyyy-mm-dd")</f>
        <v>2025-10-23</v>
      </c>
      <c r="G6512" s="86" t="str">
        <f aca="false">_xlfn.TEXTAFTER(F6512,"-")</f>
        <v>10-23</v>
      </c>
      <c r="H6512" s="71" t="str">
        <f aca="false">CONCATENATE(B6512,"-",G6512,"-GA",D6512)</f>
        <v>1920-10-23-GA200</v>
      </c>
      <c r="J6512" s="69" t="s">
        <v>15918</v>
      </c>
      <c r="K6512" s="69" t="s">
        <v>5785</v>
      </c>
      <c r="N6512" s="82" t="n">
        <v>200</v>
      </c>
      <c r="O6512" s="82" t="s">
        <v>15918</v>
      </c>
      <c r="P6512" s="69" t="s">
        <v>24534</v>
      </c>
      <c r="Q6512" s="82" t="s">
        <v>24534</v>
      </c>
    </row>
    <row r="6513" customFormat="false" ht="15" hidden="false" customHeight="false" outlineLevel="0" collapsed="false">
      <c r="A6513" s="67" t="n">
        <v>4234</v>
      </c>
      <c r="B6513" s="68" t="n">
        <v>1920</v>
      </c>
      <c r="C6513" s="83" t="n">
        <v>45953</v>
      </c>
      <c r="D6513" s="68" t="s">
        <v>20100</v>
      </c>
      <c r="E6513" s="85" t="n">
        <f aca="false">C6513</f>
        <v>45953</v>
      </c>
      <c r="F6513" s="86" t="str">
        <f aca="false">TEXT(E6513,"yyyy-mm-dd")</f>
        <v>2025-10-23</v>
      </c>
      <c r="G6513" s="86" t="str">
        <f aca="false">_xlfn.TEXTAFTER(F6513,"-")</f>
        <v>10-23</v>
      </c>
      <c r="H6513" s="71" t="str">
        <f aca="false">CONCATENATE(B6513,"-",G6513,"-GA",D6513)</f>
        <v>1920-10-23-GA277c</v>
      </c>
      <c r="J6513" s="69" t="s">
        <v>20101</v>
      </c>
      <c r="K6513" s="69" t="s">
        <v>5785</v>
      </c>
      <c r="N6513" s="82" t="s">
        <v>20100</v>
      </c>
      <c r="O6513" s="82" t="s">
        <v>20101</v>
      </c>
      <c r="P6513" s="69" t="s">
        <v>20102</v>
      </c>
      <c r="Q6513" s="82" t="s">
        <v>20102</v>
      </c>
    </row>
    <row r="6514" customFormat="false" ht="15" hidden="false" customHeight="false" outlineLevel="0" collapsed="false">
      <c r="A6514" s="67" t="n">
        <v>4235</v>
      </c>
      <c r="B6514" s="68" t="n">
        <v>1920</v>
      </c>
      <c r="C6514" s="83" t="n">
        <v>45953</v>
      </c>
      <c r="D6514" s="68" t="n">
        <v>261</v>
      </c>
      <c r="E6514" s="85" t="n">
        <f aca="false">C6514</f>
        <v>45953</v>
      </c>
      <c r="F6514" s="86" t="str">
        <f aca="false">TEXT(E6514,"yyyy-mm-dd")</f>
        <v>2025-10-23</v>
      </c>
      <c r="G6514" s="86" t="str">
        <f aca="false">_xlfn.TEXTAFTER(F6514,"-")</f>
        <v>10-23</v>
      </c>
      <c r="H6514" s="71" t="str">
        <f aca="false">CONCATENATE(B6514,"-",G6514,"-GA",D6514)</f>
        <v>1920-10-23-GA261</v>
      </c>
      <c r="J6514" s="69" t="s">
        <v>24536</v>
      </c>
      <c r="K6514" s="69" t="s">
        <v>5785</v>
      </c>
      <c r="N6514" s="82" t="n">
        <v>261</v>
      </c>
      <c r="O6514" s="82" t="s">
        <v>24536</v>
      </c>
      <c r="P6514" s="69" t="s">
        <v>20238</v>
      </c>
      <c r="Q6514" s="82" t="s">
        <v>20238</v>
      </c>
    </row>
    <row r="6515" customFormat="false" ht="15" hidden="false" customHeight="false" outlineLevel="0" collapsed="false">
      <c r="A6515" s="67" t="n">
        <v>4236</v>
      </c>
      <c r="B6515" s="68" t="n">
        <v>1920</v>
      </c>
      <c r="C6515" s="83" t="n">
        <v>45954</v>
      </c>
      <c r="D6515" s="68" t="n">
        <v>200</v>
      </c>
      <c r="E6515" s="85" t="n">
        <f aca="false">C6515</f>
        <v>45954</v>
      </c>
      <c r="F6515" s="86" t="str">
        <f aca="false">TEXT(E6515,"yyyy-mm-dd")</f>
        <v>2025-10-24</v>
      </c>
      <c r="G6515" s="86" t="str">
        <f aca="false">_xlfn.TEXTAFTER(F6515,"-")</f>
        <v>10-24</v>
      </c>
      <c r="H6515" s="71" t="str">
        <f aca="false">CONCATENATE(B6515,"-",G6515,"-GA",D6515)</f>
        <v>1920-10-24-GA200</v>
      </c>
      <c r="J6515" s="69" t="s">
        <v>20085</v>
      </c>
      <c r="K6515" s="69" t="s">
        <v>5785</v>
      </c>
      <c r="N6515" s="82" t="n">
        <v>200</v>
      </c>
      <c r="O6515" s="82" t="s">
        <v>20085</v>
      </c>
      <c r="P6515" s="69" t="s">
        <v>24534</v>
      </c>
      <c r="Q6515" s="82" t="s">
        <v>24534</v>
      </c>
    </row>
    <row r="6516" customFormat="false" ht="15" hidden="false" customHeight="false" outlineLevel="0" collapsed="false">
      <c r="A6516" s="67" t="n">
        <v>4237</v>
      </c>
      <c r="B6516" s="68" t="n">
        <v>1920</v>
      </c>
      <c r="C6516" s="83" t="n">
        <v>45954</v>
      </c>
      <c r="D6516" s="68" t="s">
        <v>20100</v>
      </c>
      <c r="E6516" s="85" t="n">
        <f aca="false">C6516</f>
        <v>45954</v>
      </c>
      <c r="F6516" s="86" t="str">
        <f aca="false">TEXT(E6516,"yyyy-mm-dd")</f>
        <v>2025-10-24</v>
      </c>
      <c r="G6516" s="86" t="str">
        <f aca="false">_xlfn.TEXTAFTER(F6516,"-")</f>
        <v>10-24</v>
      </c>
      <c r="H6516" s="71" t="str">
        <f aca="false">CONCATENATE(B6516,"-",G6516,"-GA",D6516)</f>
        <v>1920-10-24-GA277c</v>
      </c>
      <c r="J6516" s="69" t="s">
        <v>20101</v>
      </c>
      <c r="K6516" s="69" t="s">
        <v>5785</v>
      </c>
      <c r="N6516" s="82" t="s">
        <v>20100</v>
      </c>
      <c r="O6516" s="82" t="s">
        <v>20101</v>
      </c>
      <c r="P6516" s="69" t="s">
        <v>20102</v>
      </c>
      <c r="Q6516" s="82" t="s">
        <v>20102</v>
      </c>
    </row>
    <row r="6517" customFormat="false" ht="15" hidden="false" customHeight="false" outlineLevel="0" collapsed="false">
      <c r="A6517" s="67" t="n">
        <v>4238</v>
      </c>
      <c r="B6517" s="68" t="n">
        <v>1920</v>
      </c>
      <c r="C6517" s="83" t="n">
        <v>45955</v>
      </c>
      <c r="D6517" s="68" t="n">
        <v>261</v>
      </c>
      <c r="E6517" s="85" t="n">
        <f aca="false">C6517</f>
        <v>45955</v>
      </c>
      <c r="F6517" s="86" t="str">
        <f aca="false">TEXT(E6517,"yyyy-mm-dd")</f>
        <v>2025-10-25</v>
      </c>
      <c r="G6517" s="86" t="str">
        <f aca="false">_xlfn.TEXTAFTER(F6517,"-")</f>
        <v>10-25</v>
      </c>
      <c r="H6517" s="71" t="str">
        <f aca="false">CONCATENATE(B6517,"-",G6517,"-GA",D6517)</f>
        <v>1920-10-25-GA261</v>
      </c>
      <c r="J6517" s="69" t="s">
        <v>24537</v>
      </c>
      <c r="K6517" s="69" t="s">
        <v>2779</v>
      </c>
      <c r="N6517" s="82" t="n">
        <v>261</v>
      </c>
      <c r="O6517" s="82" t="s">
        <v>24537</v>
      </c>
      <c r="P6517" s="69" t="s">
        <v>20238</v>
      </c>
      <c r="Q6517" s="82" t="s">
        <v>20238</v>
      </c>
    </row>
    <row r="6518" customFormat="false" ht="15" hidden="false" customHeight="false" outlineLevel="0" collapsed="false">
      <c r="A6518" s="67" t="n">
        <v>4239</v>
      </c>
      <c r="B6518" s="68" t="n">
        <v>1920</v>
      </c>
      <c r="C6518" s="83" t="n">
        <v>45957</v>
      </c>
      <c r="D6518" s="68" t="n">
        <v>261</v>
      </c>
      <c r="E6518" s="85" t="n">
        <f aca="false">C6518</f>
        <v>45957</v>
      </c>
      <c r="F6518" s="86" t="str">
        <f aca="false">TEXT(E6518,"yyyy-mm-dd")</f>
        <v>2025-10-27</v>
      </c>
      <c r="G6518" s="86" t="str">
        <f aca="false">_xlfn.TEXTAFTER(F6518,"-")</f>
        <v>10-27</v>
      </c>
      <c r="H6518" s="71" t="str">
        <f aca="false">CONCATENATE(B6518,"-",G6518,"-GA",D6518)</f>
        <v>1920-10-27-GA261</v>
      </c>
      <c r="J6518" s="69" t="s">
        <v>24538</v>
      </c>
      <c r="K6518" s="69" t="s">
        <v>2779</v>
      </c>
      <c r="N6518" s="82" t="n">
        <v>261</v>
      </c>
      <c r="O6518" s="82" t="s">
        <v>24538</v>
      </c>
      <c r="P6518" s="69" t="s">
        <v>20238</v>
      </c>
      <c r="Q6518" s="82" t="s">
        <v>20238</v>
      </c>
    </row>
    <row r="6519" customFormat="false" ht="15" hidden="false" customHeight="false" outlineLevel="0" collapsed="false">
      <c r="A6519" s="67" t="n">
        <v>4240</v>
      </c>
      <c r="B6519" s="68" t="n">
        <v>1920</v>
      </c>
      <c r="C6519" s="83" t="n">
        <v>45959</v>
      </c>
      <c r="D6519" s="68" t="n">
        <v>200</v>
      </c>
      <c r="E6519" s="85" t="n">
        <f aca="false">C6519</f>
        <v>45959</v>
      </c>
      <c r="F6519" s="86" t="str">
        <f aca="false">TEXT(E6519,"yyyy-mm-dd")</f>
        <v>2025-10-29</v>
      </c>
      <c r="G6519" s="86" t="str">
        <f aca="false">_xlfn.TEXTAFTER(F6519,"-")</f>
        <v>10-29</v>
      </c>
      <c r="H6519" s="71" t="str">
        <f aca="false">CONCATENATE(B6519,"-",G6519,"-GA",D6519)</f>
        <v>1920-10-29-GA200</v>
      </c>
      <c r="J6519" s="69" t="s">
        <v>20086</v>
      </c>
      <c r="K6519" s="69" t="s">
        <v>5785</v>
      </c>
      <c r="N6519" s="82" t="n">
        <v>200</v>
      </c>
      <c r="O6519" s="82" t="s">
        <v>20086</v>
      </c>
      <c r="P6519" s="69" t="s">
        <v>24534</v>
      </c>
      <c r="Q6519" s="82" t="s">
        <v>24534</v>
      </c>
    </row>
    <row r="6520" customFormat="false" ht="15" hidden="false" customHeight="false" outlineLevel="0" collapsed="false">
      <c r="A6520" s="67" t="n">
        <v>4241</v>
      </c>
      <c r="B6520" s="68" t="n">
        <v>1920</v>
      </c>
      <c r="C6520" s="83" t="n">
        <v>45960</v>
      </c>
      <c r="D6520" s="68" t="n">
        <v>200</v>
      </c>
      <c r="E6520" s="85" t="n">
        <f aca="false">C6520</f>
        <v>45960</v>
      </c>
      <c r="F6520" s="86" t="str">
        <f aca="false">TEXT(E6520,"yyyy-mm-dd")</f>
        <v>2025-10-30</v>
      </c>
      <c r="G6520" s="86" t="str">
        <f aca="false">_xlfn.TEXTAFTER(F6520,"-")</f>
        <v>10-30</v>
      </c>
      <c r="H6520" s="71" t="str">
        <f aca="false">CONCATENATE(B6520,"-",G6520,"-GA",D6520)</f>
        <v>1920-10-30-GA200</v>
      </c>
      <c r="J6520" s="69" t="s">
        <v>20091</v>
      </c>
      <c r="K6520" s="69" t="s">
        <v>5785</v>
      </c>
      <c r="N6520" s="82" t="n">
        <v>200</v>
      </c>
      <c r="O6520" s="82" t="s">
        <v>20091</v>
      </c>
      <c r="P6520" s="69" t="s">
        <v>24534</v>
      </c>
      <c r="Q6520" s="82" t="s">
        <v>24534</v>
      </c>
    </row>
    <row r="6521" customFormat="false" ht="15" hidden="false" customHeight="false" outlineLevel="0" collapsed="false">
      <c r="A6521" s="67" t="n">
        <v>4242</v>
      </c>
      <c r="B6521" s="68" t="n">
        <v>1920</v>
      </c>
      <c r="C6521" s="83" t="n">
        <v>45960</v>
      </c>
      <c r="D6521" s="68" t="s">
        <v>20100</v>
      </c>
      <c r="E6521" s="85" t="n">
        <f aca="false">C6521</f>
        <v>45960</v>
      </c>
      <c r="F6521" s="86" t="str">
        <f aca="false">TEXT(E6521,"yyyy-mm-dd")</f>
        <v>2025-10-30</v>
      </c>
      <c r="G6521" s="86" t="str">
        <f aca="false">_xlfn.TEXTAFTER(F6521,"-")</f>
        <v>10-30</v>
      </c>
      <c r="H6521" s="71" t="str">
        <f aca="false">CONCATENATE(B6521,"-",G6521,"-GA",D6521)</f>
        <v>1920-10-30-GA277c</v>
      </c>
      <c r="J6521" s="69" t="s">
        <v>20101</v>
      </c>
      <c r="K6521" s="69" t="s">
        <v>5785</v>
      </c>
      <c r="N6521" s="82" t="s">
        <v>20100</v>
      </c>
      <c r="O6521" s="82" t="s">
        <v>20101</v>
      </c>
      <c r="P6521" s="69" t="s">
        <v>20102</v>
      </c>
      <c r="Q6521" s="82" t="s">
        <v>20102</v>
      </c>
    </row>
    <row r="6522" customFormat="false" ht="15" hidden="false" customHeight="false" outlineLevel="0" collapsed="false">
      <c r="A6522" s="67" t="n">
        <v>4243</v>
      </c>
      <c r="B6522" s="68" t="n">
        <v>1920</v>
      </c>
      <c r="C6522" s="83" t="n">
        <v>45961</v>
      </c>
      <c r="D6522" s="68" t="n">
        <v>200</v>
      </c>
      <c r="E6522" s="85" t="n">
        <f aca="false">C6522</f>
        <v>45961</v>
      </c>
      <c r="F6522" s="86" t="str">
        <f aca="false">TEXT(E6522,"yyyy-mm-dd")</f>
        <v>2025-10-31</v>
      </c>
      <c r="G6522" s="86" t="str">
        <f aca="false">_xlfn.TEXTAFTER(F6522,"-")</f>
        <v>10-31</v>
      </c>
      <c r="H6522" s="71" t="str">
        <f aca="false">CONCATENATE(B6522,"-",G6522,"-GA",D6522)</f>
        <v>1920-10-31-GA200</v>
      </c>
      <c r="J6522" s="69" t="s">
        <v>20092</v>
      </c>
      <c r="K6522" s="69" t="s">
        <v>5785</v>
      </c>
      <c r="N6522" s="82" t="n">
        <v>200</v>
      </c>
      <c r="O6522" s="82" t="s">
        <v>20092</v>
      </c>
      <c r="P6522" s="69" t="s">
        <v>24534</v>
      </c>
      <c r="Q6522" s="82" t="s">
        <v>24534</v>
      </c>
    </row>
    <row r="6523" customFormat="false" ht="15" hidden="false" customHeight="false" outlineLevel="0" collapsed="false">
      <c r="A6523" s="67" t="n">
        <v>4244</v>
      </c>
      <c r="B6523" s="68" t="n">
        <v>1920</v>
      </c>
      <c r="C6523" s="83" t="n">
        <v>45961</v>
      </c>
      <c r="D6523" s="68" t="n">
        <v>200</v>
      </c>
      <c r="E6523" s="85" t="n">
        <f aca="false">C6523</f>
        <v>45961</v>
      </c>
      <c r="F6523" s="86" t="str">
        <f aca="false">TEXT(E6523,"yyyy-mm-dd")</f>
        <v>2025-10-31</v>
      </c>
      <c r="G6523" s="86" t="str">
        <f aca="false">_xlfn.TEXTAFTER(F6523,"-")</f>
        <v>10-31</v>
      </c>
      <c r="H6523" s="71" t="str">
        <f aca="false">CONCATENATE(B6523,"-",G6523,"-GA",D6523)</f>
        <v>1920-10-31-GA200</v>
      </c>
      <c r="J6523" s="69" t="s">
        <v>24539</v>
      </c>
      <c r="K6523" s="69" t="s">
        <v>5785</v>
      </c>
      <c r="N6523" s="82" t="n">
        <v>200</v>
      </c>
      <c r="O6523" s="82" t="s">
        <v>24539</v>
      </c>
      <c r="P6523" s="69" t="s">
        <v>24539</v>
      </c>
      <c r="Q6523" s="82" t="s">
        <v>24539</v>
      </c>
    </row>
    <row r="6524" customFormat="false" ht="15" hidden="false" customHeight="false" outlineLevel="0" collapsed="false">
      <c r="A6524" s="67" t="n">
        <v>4245</v>
      </c>
      <c r="B6524" s="68" t="n">
        <v>1920</v>
      </c>
      <c r="C6524" s="83" t="n">
        <v>45961</v>
      </c>
      <c r="D6524" s="68" t="s">
        <v>20100</v>
      </c>
      <c r="E6524" s="85" t="n">
        <f aca="false">C6524</f>
        <v>45961</v>
      </c>
      <c r="F6524" s="86" t="str">
        <f aca="false">TEXT(E6524,"yyyy-mm-dd")</f>
        <v>2025-10-31</v>
      </c>
      <c r="G6524" s="86" t="str">
        <f aca="false">_xlfn.TEXTAFTER(F6524,"-")</f>
        <v>10-31</v>
      </c>
      <c r="H6524" s="71" t="str">
        <f aca="false">CONCATENATE(B6524,"-",G6524,"-GA",D6524)</f>
        <v>1920-10-31-GA277c</v>
      </c>
      <c r="J6524" s="69" t="s">
        <v>20101</v>
      </c>
      <c r="K6524" s="69" t="s">
        <v>5785</v>
      </c>
      <c r="N6524" s="82" t="s">
        <v>20100</v>
      </c>
      <c r="O6524" s="82" t="s">
        <v>20101</v>
      </c>
      <c r="P6524" s="69" t="s">
        <v>20102</v>
      </c>
      <c r="Q6524" s="82" t="s">
        <v>20102</v>
      </c>
    </row>
    <row r="6525" customFormat="false" ht="15" hidden="false" customHeight="false" outlineLevel="0" collapsed="false">
      <c r="A6525" s="67" t="n">
        <v>4246</v>
      </c>
      <c r="B6525" s="68" t="n">
        <v>1920</v>
      </c>
      <c r="C6525" s="83" t="n">
        <v>45961</v>
      </c>
      <c r="D6525" s="68" t="s">
        <v>20087</v>
      </c>
      <c r="E6525" s="85" t="n">
        <f aca="false">C6525</f>
        <v>45961</v>
      </c>
      <c r="F6525" s="86" t="str">
        <f aca="false">TEXT(E6525,"yyyy-mm-dd")</f>
        <v>2025-10-31</v>
      </c>
      <c r="G6525" s="86" t="str">
        <f aca="false">_xlfn.TEXTAFTER(F6525,"-")</f>
        <v>10-31</v>
      </c>
      <c r="H6525" s="71" t="str">
        <f aca="false">CONCATENATE(B6525,"-",G6525,"-GA",D6525)</f>
        <v>1920-10-31-GA332b</v>
      </c>
      <c r="J6525" s="69" t="s">
        <v>24540</v>
      </c>
      <c r="K6525" s="69" t="s">
        <v>5785</v>
      </c>
      <c r="N6525" s="82" t="s">
        <v>20087</v>
      </c>
      <c r="O6525" s="82" t="s">
        <v>24540</v>
      </c>
      <c r="P6525" s="69" t="s">
        <v>20089</v>
      </c>
      <c r="Q6525" s="82" t="s">
        <v>20089</v>
      </c>
    </row>
    <row r="6526" customFormat="false" ht="15" hidden="false" customHeight="false" outlineLevel="0" collapsed="false">
      <c r="A6526" s="67" t="n">
        <v>4247</v>
      </c>
      <c r="B6526" s="68" t="n">
        <v>1920</v>
      </c>
      <c r="C6526" s="83" t="n">
        <v>45969</v>
      </c>
      <c r="D6526" s="68" t="n">
        <v>197</v>
      </c>
      <c r="E6526" s="85" t="n">
        <f aca="false">C6526</f>
        <v>45969</v>
      </c>
      <c r="F6526" s="86" t="str">
        <f aca="false">TEXT(E6526,"yyyy-mm-dd")</f>
        <v>2025-11-08</v>
      </c>
      <c r="G6526" s="86" t="str">
        <f aca="false">_xlfn.TEXTAFTER(F6526,"-")</f>
        <v>11-08</v>
      </c>
      <c r="H6526" s="71" t="str">
        <f aca="false">CONCATENATE(B6526,"-",G6526,"-GA",D6526)</f>
        <v>1920-11-08-GA197</v>
      </c>
      <c r="J6526" s="69" t="s">
        <v>20099</v>
      </c>
      <c r="K6526" s="69" t="s">
        <v>824</v>
      </c>
      <c r="N6526" s="82" t="n">
        <v>197</v>
      </c>
      <c r="O6526" s="82" t="s">
        <v>20099</v>
      </c>
      <c r="P6526" s="69" t="s">
        <v>24383</v>
      </c>
      <c r="Q6526" s="82" t="s">
        <v>24383</v>
      </c>
    </row>
    <row r="6527" customFormat="false" ht="15" hidden="false" customHeight="false" outlineLevel="0" collapsed="false">
      <c r="A6527" s="67" t="n">
        <v>4248</v>
      </c>
      <c r="B6527" s="68" t="n">
        <v>1920</v>
      </c>
      <c r="C6527" s="83" t="n">
        <v>45970</v>
      </c>
      <c r="D6527" s="68" t="n">
        <v>263</v>
      </c>
      <c r="E6527" s="85" t="n">
        <f aca="false">C6527</f>
        <v>45970</v>
      </c>
      <c r="F6527" s="86" t="str">
        <f aca="false">TEXT(E6527,"yyyy-mm-dd")</f>
        <v>2025-11-09</v>
      </c>
      <c r="G6527" s="86" t="str">
        <f aca="false">_xlfn.TEXTAFTER(F6527,"-")</f>
        <v>11-09</v>
      </c>
      <c r="H6527" s="71" t="str">
        <f aca="false">CONCATENATE(B6527,"-",G6527,"-GA",D6527)</f>
        <v>1920-11-09-GA263</v>
      </c>
      <c r="J6527" s="69" t="s">
        <v>20134</v>
      </c>
      <c r="K6527" s="69" t="s">
        <v>20135</v>
      </c>
      <c r="N6527" s="82" t="n">
        <v>263</v>
      </c>
      <c r="O6527" s="82" t="s">
        <v>20134</v>
      </c>
      <c r="P6527" s="69" t="s">
        <v>20096</v>
      </c>
      <c r="Q6527" s="82" t="s">
        <v>20096</v>
      </c>
    </row>
    <row r="6528" customFormat="false" ht="15" hidden="false" customHeight="false" outlineLevel="0" collapsed="false">
      <c r="A6528" s="67" t="n">
        <v>4249</v>
      </c>
      <c r="B6528" s="68" t="n">
        <v>1920</v>
      </c>
      <c r="C6528" s="83" t="n">
        <v>45971</v>
      </c>
      <c r="D6528" s="68" t="n">
        <v>335</v>
      </c>
      <c r="E6528" s="85" t="n">
        <f aca="false">C6528</f>
        <v>45971</v>
      </c>
      <c r="F6528" s="86" t="str">
        <f aca="false">TEXT(E6528,"yyyy-mm-dd")</f>
        <v>2025-11-10</v>
      </c>
      <c r="G6528" s="86" t="str">
        <f aca="false">_xlfn.TEXTAFTER(F6528,"-")</f>
        <v>11-10</v>
      </c>
      <c r="H6528" s="71" t="str">
        <f aca="false">CONCATENATE(B6528,"-",G6528,"-GA",D6528)</f>
        <v>1920-11-10-GA335</v>
      </c>
      <c r="J6528" s="69" t="s">
        <v>24541</v>
      </c>
      <c r="K6528" s="69" t="s">
        <v>824</v>
      </c>
      <c r="N6528" s="82" t="n">
        <v>335</v>
      </c>
      <c r="O6528" s="82" t="s">
        <v>24541</v>
      </c>
      <c r="P6528" s="69" t="s">
        <v>24380</v>
      </c>
      <c r="Q6528" s="82" t="s">
        <v>24380</v>
      </c>
    </row>
    <row r="6529" customFormat="false" ht="15" hidden="false" customHeight="false" outlineLevel="0" collapsed="false">
      <c r="A6529" s="67" t="n">
        <v>4250</v>
      </c>
      <c r="B6529" s="68" t="n">
        <v>1920</v>
      </c>
      <c r="C6529" s="83" t="n">
        <v>45973</v>
      </c>
      <c r="D6529" s="68" t="n">
        <v>263</v>
      </c>
      <c r="E6529" s="85" t="n">
        <f aca="false">C6529</f>
        <v>45973</v>
      </c>
      <c r="F6529" s="86" t="str">
        <f aca="false">TEXT(E6529,"yyyy-mm-dd")</f>
        <v>2025-11-12</v>
      </c>
      <c r="G6529" s="86" t="str">
        <f aca="false">_xlfn.TEXTAFTER(F6529,"-")</f>
        <v>11-12</v>
      </c>
      <c r="H6529" s="71" t="str">
        <f aca="false">CONCATENATE(B6529,"-",G6529,"-GA",D6529)</f>
        <v>1920-11-12-GA263</v>
      </c>
      <c r="J6529" s="69" t="s">
        <v>20095</v>
      </c>
      <c r="K6529" s="69" t="s">
        <v>824</v>
      </c>
      <c r="N6529" s="82" t="n">
        <v>263</v>
      </c>
      <c r="O6529" s="82" t="s">
        <v>20095</v>
      </c>
      <c r="P6529" s="69" t="s">
        <v>20096</v>
      </c>
      <c r="Q6529" s="82" t="s">
        <v>20096</v>
      </c>
    </row>
    <row r="6530" customFormat="false" ht="15" hidden="false" customHeight="false" outlineLevel="0" collapsed="false">
      <c r="A6530" s="67" t="n">
        <v>4251</v>
      </c>
      <c r="B6530" s="68" t="n">
        <v>1920</v>
      </c>
      <c r="C6530" s="83" t="n">
        <v>45975</v>
      </c>
      <c r="D6530" s="68" t="n">
        <v>197</v>
      </c>
      <c r="E6530" s="85" t="n">
        <f aca="false">C6530</f>
        <v>45975</v>
      </c>
      <c r="F6530" s="86" t="str">
        <f aca="false">TEXT(E6530,"yyyy-mm-dd")</f>
        <v>2025-11-14</v>
      </c>
      <c r="G6530" s="86" t="str">
        <f aca="false">_xlfn.TEXTAFTER(F6530,"-")</f>
        <v>11-14</v>
      </c>
      <c r="H6530" s="71" t="str">
        <f aca="false">CONCATENATE(B6530,"-",G6530,"-GA",D6530)</f>
        <v>1920-11-14-GA197</v>
      </c>
      <c r="J6530" s="69" t="s">
        <v>20103</v>
      </c>
      <c r="K6530" s="69" t="s">
        <v>824</v>
      </c>
      <c r="N6530" s="82" t="n">
        <v>197</v>
      </c>
      <c r="O6530" s="82" t="s">
        <v>20103</v>
      </c>
      <c r="P6530" s="69" t="s">
        <v>24383</v>
      </c>
      <c r="Q6530" s="82" t="s">
        <v>24383</v>
      </c>
    </row>
    <row r="6531" customFormat="false" ht="15" hidden="false" customHeight="false" outlineLevel="0" collapsed="false">
      <c r="A6531" s="67" t="n">
        <v>4252</v>
      </c>
      <c r="B6531" s="68" t="n">
        <v>1920</v>
      </c>
      <c r="C6531" s="83" t="n">
        <v>45975</v>
      </c>
      <c r="D6531" s="68" t="n">
        <v>263</v>
      </c>
      <c r="E6531" s="85" t="n">
        <f aca="false">C6531</f>
        <v>45975</v>
      </c>
      <c r="F6531" s="86" t="str">
        <f aca="false">TEXT(E6531,"yyyy-mm-dd")</f>
        <v>2025-11-14</v>
      </c>
      <c r="G6531" s="86" t="str">
        <f aca="false">_xlfn.TEXTAFTER(F6531,"-")</f>
        <v>11-14</v>
      </c>
      <c r="H6531" s="71" t="str">
        <f aca="false">CONCATENATE(B6531,"-",G6531,"-GA",D6531)</f>
        <v>1920-11-14-GA263</v>
      </c>
      <c r="J6531" s="69" t="s">
        <v>20134</v>
      </c>
      <c r="K6531" s="69" t="s">
        <v>20135</v>
      </c>
      <c r="N6531" s="82" t="n">
        <v>263</v>
      </c>
      <c r="O6531" s="82" t="s">
        <v>20134</v>
      </c>
      <c r="P6531" s="69" t="s">
        <v>20096</v>
      </c>
      <c r="Q6531" s="82" t="s">
        <v>20096</v>
      </c>
    </row>
    <row r="6532" customFormat="false" ht="15" hidden="false" customHeight="false" outlineLevel="0" collapsed="false">
      <c r="A6532" s="67" t="n">
        <v>4253</v>
      </c>
      <c r="B6532" s="68" t="n">
        <v>1920</v>
      </c>
      <c r="C6532" s="83" t="n">
        <v>45976</v>
      </c>
      <c r="D6532" s="68" t="s">
        <v>12242</v>
      </c>
      <c r="E6532" s="85" t="n">
        <f aca="false">C6532</f>
        <v>45976</v>
      </c>
      <c r="F6532" s="86" t="str">
        <f aca="false">TEXT(E6532,"yyyy-mm-dd")</f>
        <v>2025-11-15</v>
      </c>
      <c r="G6532" s="86" t="str">
        <f aca="false">_xlfn.TEXTAFTER(F6532,"-")</f>
        <v>11-15</v>
      </c>
      <c r="H6532" s="71" t="str">
        <f aca="false">CONCATENATE(B6532,"-",G6532,"-GA",D6532)</f>
        <v>1920-11-15-GA300a</v>
      </c>
      <c r="J6532" s="69" t="s">
        <v>24542</v>
      </c>
      <c r="K6532" s="69" t="s">
        <v>824</v>
      </c>
      <c r="N6532" s="82" t="s">
        <v>12242</v>
      </c>
      <c r="O6532" s="82" t="s">
        <v>24542</v>
      </c>
      <c r="P6532" s="69" t="s">
        <v>20118</v>
      </c>
      <c r="Q6532" s="82" t="s">
        <v>20118</v>
      </c>
    </row>
    <row r="6533" customFormat="false" ht="15" hidden="false" customHeight="false" outlineLevel="0" collapsed="false">
      <c r="A6533" s="67" t="n">
        <v>4254</v>
      </c>
      <c r="B6533" s="68" t="n">
        <v>1920</v>
      </c>
      <c r="C6533" s="83" t="n">
        <v>45976</v>
      </c>
      <c r="D6533" s="68" t="s">
        <v>20100</v>
      </c>
      <c r="E6533" s="85" t="n">
        <f aca="false">C6533</f>
        <v>45976</v>
      </c>
      <c r="F6533" s="86" t="str">
        <f aca="false">TEXT(E6533,"yyyy-mm-dd")</f>
        <v>2025-11-15</v>
      </c>
      <c r="G6533" s="86" t="str">
        <f aca="false">_xlfn.TEXTAFTER(F6533,"-")</f>
        <v>11-15</v>
      </c>
      <c r="H6533" s="71" t="str">
        <f aca="false">CONCATENATE(B6533,"-",G6533,"-GA",D6533)</f>
        <v>1920-11-15-GA277c</v>
      </c>
      <c r="J6533" s="69" t="s">
        <v>20101</v>
      </c>
      <c r="K6533" s="69" t="s">
        <v>5785</v>
      </c>
      <c r="N6533" s="82" t="s">
        <v>20100</v>
      </c>
      <c r="O6533" s="82" t="s">
        <v>20101</v>
      </c>
      <c r="P6533" s="69" t="s">
        <v>20102</v>
      </c>
      <c r="Q6533" s="82" t="s">
        <v>20102</v>
      </c>
    </row>
    <row r="6534" customFormat="false" ht="15" hidden="false" customHeight="false" outlineLevel="0" collapsed="false">
      <c r="A6534" s="67" t="n">
        <v>4255</v>
      </c>
      <c r="B6534" s="68" t="n">
        <v>1920</v>
      </c>
      <c r="C6534" s="83" t="n">
        <v>45977</v>
      </c>
      <c r="D6534" s="68" t="s">
        <v>12230</v>
      </c>
      <c r="E6534" s="85" t="n">
        <f aca="false">C6534</f>
        <v>45977</v>
      </c>
      <c r="F6534" s="86" t="str">
        <f aca="false">TEXT(E6534,"yyyy-mm-dd")</f>
        <v>2025-11-16</v>
      </c>
      <c r="G6534" s="86" t="str">
        <f aca="false">_xlfn.TEXTAFTER(F6534,"-")</f>
        <v>11-16</v>
      </c>
      <c r="H6534" s="71" t="str">
        <f aca="false">CONCATENATE(B6534,"-",G6534,"-GA",D6534)</f>
        <v>1920-11-16-GA255b</v>
      </c>
      <c r="J6534" s="69" t="s">
        <v>24543</v>
      </c>
      <c r="K6534" s="69" t="s">
        <v>824</v>
      </c>
      <c r="N6534" s="82" t="s">
        <v>12230</v>
      </c>
      <c r="O6534" s="82" t="s">
        <v>24543</v>
      </c>
      <c r="P6534" s="69" t="s">
        <v>20084</v>
      </c>
      <c r="Q6534" s="82" t="s">
        <v>20084</v>
      </c>
    </row>
    <row r="6535" customFormat="false" ht="15" hidden="false" customHeight="false" outlineLevel="0" collapsed="false">
      <c r="A6535" s="67" t="n">
        <v>4256</v>
      </c>
      <c r="B6535" s="68" t="n">
        <v>1920</v>
      </c>
      <c r="C6535" s="83" t="n">
        <v>45978</v>
      </c>
      <c r="D6535" s="68" t="s">
        <v>20087</v>
      </c>
      <c r="E6535" s="85" t="n">
        <f aca="false">C6535</f>
        <v>45978</v>
      </c>
      <c r="F6535" s="86" t="str">
        <f aca="false">TEXT(E6535,"yyyy-mm-dd")</f>
        <v>2025-11-17</v>
      </c>
      <c r="G6535" s="86" t="str">
        <f aca="false">_xlfn.TEXTAFTER(F6535,"-")</f>
        <v>11-17</v>
      </c>
      <c r="H6535" s="71" t="str">
        <f aca="false">CONCATENATE(B6535,"-",G6535,"-GA",D6535)</f>
        <v>1920-11-17-GA332b</v>
      </c>
      <c r="J6535" s="69" t="s">
        <v>24544</v>
      </c>
      <c r="K6535" s="69" t="s">
        <v>824</v>
      </c>
      <c r="N6535" s="82" t="s">
        <v>20087</v>
      </c>
      <c r="O6535" s="82" t="s">
        <v>24544</v>
      </c>
      <c r="P6535" s="69" t="s">
        <v>20089</v>
      </c>
      <c r="Q6535" s="82" t="s">
        <v>20089</v>
      </c>
    </row>
    <row r="6536" customFormat="false" ht="15" hidden="false" customHeight="false" outlineLevel="0" collapsed="false">
      <c r="A6536" s="67" t="n">
        <v>4257</v>
      </c>
      <c r="B6536" s="68" t="n">
        <v>1920</v>
      </c>
      <c r="C6536" s="83" t="n">
        <v>45978</v>
      </c>
      <c r="D6536" s="68" t="s">
        <v>20087</v>
      </c>
      <c r="E6536" s="85" t="n">
        <f aca="false">C6536</f>
        <v>45978</v>
      </c>
      <c r="F6536" s="86" t="str">
        <f aca="false">TEXT(E6536,"yyyy-mm-dd")</f>
        <v>2025-11-17</v>
      </c>
      <c r="G6536" s="86" t="str">
        <f aca="false">_xlfn.TEXTAFTER(F6536,"-")</f>
        <v>11-17</v>
      </c>
      <c r="H6536" s="71" t="str">
        <f aca="false">CONCATENATE(B6536,"-",G6536,"-GA",D6536)</f>
        <v>1920-11-17-GA332b</v>
      </c>
      <c r="J6536" s="69" t="s">
        <v>24545</v>
      </c>
      <c r="K6536" s="69" t="s">
        <v>824</v>
      </c>
      <c r="N6536" s="82" t="s">
        <v>20087</v>
      </c>
      <c r="O6536" s="82" t="s">
        <v>24545</v>
      </c>
      <c r="P6536" s="69" t="s">
        <v>20089</v>
      </c>
      <c r="Q6536" s="82" t="s">
        <v>20089</v>
      </c>
    </row>
    <row r="6537" customFormat="false" ht="15" hidden="false" customHeight="false" outlineLevel="0" collapsed="false">
      <c r="A6537" s="67" t="n">
        <v>4258</v>
      </c>
      <c r="B6537" s="68" t="n">
        <v>1920</v>
      </c>
      <c r="C6537" s="83" t="n">
        <v>45979</v>
      </c>
      <c r="D6537" s="68" t="n">
        <v>336</v>
      </c>
      <c r="E6537" s="85" t="n">
        <f aca="false">C6537</f>
        <v>45979</v>
      </c>
      <c r="F6537" s="86" t="str">
        <f aca="false">TEXT(E6537,"yyyy-mm-dd")</f>
        <v>2025-11-18</v>
      </c>
      <c r="G6537" s="86" t="str">
        <f aca="false">_xlfn.TEXTAFTER(F6537,"-")</f>
        <v>11-18</v>
      </c>
      <c r="H6537" s="71" t="str">
        <f aca="false">CONCATENATE(B6537,"-",G6537,"-GA",D6537)</f>
        <v>1920-11-18-GA336</v>
      </c>
      <c r="J6537" s="69" t="s">
        <v>24546</v>
      </c>
      <c r="K6537" s="69" t="s">
        <v>9292</v>
      </c>
      <c r="N6537" s="82" t="n">
        <v>336</v>
      </c>
      <c r="O6537" s="82" t="s">
        <v>24546</v>
      </c>
      <c r="P6537" s="69" t="s">
        <v>20094</v>
      </c>
      <c r="Q6537" s="82" t="s">
        <v>20094</v>
      </c>
    </row>
    <row r="6538" customFormat="false" ht="15" hidden="false" customHeight="false" outlineLevel="0" collapsed="false">
      <c r="A6538" s="67" t="n">
        <v>4259</v>
      </c>
      <c r="B6538" s="68" t="n">
        <v>1920</v>
      </c>
      <c r="C6538" s="83" t="n">
        <v>45980</v>
      </c>
      <c r="D6538" s="68" t="s">
        <v>20100</v>
      </c>
      <c r="E6538" s="85" t="n">
        <f aca="false">C6538</f>
        <v>45980</v>
      </c>
      <c r="F6538" s="86" t="str">
        <f aca="false">TEXT(E6538,"yyyy-mm-dd")</f>
        <v>2025-11-19</v>
      </c>
      <c r="G6538" s="86" t="str">
        <f aca="false">_xlfn.TEXTAFTER(F6538,"-")</f>
        <v>11-19</v>
      </c>
      <c r="H6538" s="71" t="str">
        <f aca="false">CONCATENATE(B6538,"-",G6538,"-GA",D6538)</f>
        <v>1920-11-19-GA277c</v>
      </c>
      <c r="J6538" s="69" t="s">
        <v>20101</v>
      </c>
      <c r="K6538" s="69" t="s">
        <v>9292</v>
      </c>
      <c r="N6538" s="82" t="s">
        <v>20100</v>
      </c>
      <c r="O6538" s="82" t="s">
        <v>20101</v>
      </c>
      <c r="P6538" s="69" t="s">
        <v>20102</v>
      </c>
      <c r="Q6538" s="82" t="s">
        <v>20102</v>
      </c>
    </row>
    <row r="6539" customFormat="false" ht="15" hidden="false" customHeight="false" outlineLevel="0" collapsed="false">
      <c r="A6539" s="67" t="n">
        <v>4260</v>
      </c>
      <c r="B6539" s="68" t="n">
        <v>1920</v>
      </c>
      <c r="C6539" s="83" t="n">
        <v>45982</v>
      </c>
      <c r="D6539" s="68" t="s">
        <v>20100</v>
      </c>
      <c r="E6539" s="85" t="n">
        <f aca="false">C6539</f>
        <v>45982</v>
      </c>
      <c r="F6539" s="86" t="str">
        <f aca="false">TEXT(E6539,"yyyy-mm-dd")</f>
        <v>2025-11-21</v>
      </c>
      <c r="G6539" s="86" t="str">
        <f aca="false">_xlfn.TEXTAFTER(F6539,"-")</f>
        <v>11-21</v>
      </c>
      <c r="H6539" s="71" t="str">
        <f aca="false">CONCATENATE(B6539,"-",G6539,"-GA",D6539)</f>
        <v>1920-11-21-GA277c</v>
      </c>
      <c r="J6539" s="69" t="s">
        <v>20101</v>
      </c>
      <c r="K6539" s="69" t="s">
        <v>10053</v>
      </c>
      <c r="N6539" s="82" t="s">
        <v>20100</v>
      </c>
      <c r="O6539" s="82" t="s">
        <v>20101</v>
      </c>
      <c r="P6539" s="69" t="s">
        <v>20102</v>
      </c>
      <c r="Q6539" s="82" t="s">
        <v>20102</v>
      </c>
    </row>
    <row r="6540" customFormat="false" ht="15" hidden="false" customHeight="false" outlineLevel="0" collapsed="false">
      <c r="A6540" s="67" t="n">
        <v>4261</v>
      </c>
      <c r="B6540" s="68" t="n">
        <v>1920</v>
      </c>
      <c r="C6540" s="83" t="n">
        <v>45983</v>
      </c>
      <c r="D6540" s="68" t="n">
        <v>197</v>
      </c>
      <c r="E6540" s="85" t="n">
        <f aca="false">C6540</f>
        <v>45983</v>
      </c>
      <c r="F6540" s="86" t="str">
        <f aca="false">TEXT(E6540,"yyyy-mm-dd")</f>
        <v>2025-11-22</v>
      </c>
      <c r="G6540" s="86" t="str">
        <f aca="false">_xlfn.TEXTAFTER(F6540,"-")</f>
        <v>11-22</v>
      </c>
      <c r="H6540" s="71" t="str">
        <f aca="false">CONCATENATE(B6540,"-",G6540,"-GA",D6540)</f>
        <v>1920-11-22-GA197</v>
      </c>
      <c r="J6540" s="69" t="s">
        <v>20106</v>
      </c>
      <c r="K6540" s="69" t="s">
        <v>824</v>
      </c>
      <c r="N6540" s="82" t="n">
        <v>197</v>
      </c>
      <c r="O6540" s="82" t="s">
        <v>20106</v>
      </c>
      <c r="P6540" s="69" t="s">
        <v>24383</v>
      </c>
      <c r="Q6540" s="82" t="s">
        <v>24383</v>
      </c>
    </row>
    <row r="6541" customFormat="false" ht="15" hidden="false" customHeight="false" outlineLevel="0" collapsed="false">
      <c r="A6541" s="67" t="n">
        <v>4262</v>
      </c>
      <c r="B6541" s="68" t="n">
        <v>1920</v>
      </c>
      <c r="C6541" s="83" t="n">
        <v>45983</v>
      </c>
      <c r="D6541" s="68" t="s">
        <v>12242</v>
      </c>
      <c r="E6541" s="85" t="n">
        <f aca="false">C6541</f>
        <v>45983</v>
      </c>
      <c r="F6541" s="86" t="str">
        <f aca="false">TEXT(E6541,"yyyy-mm-dd")</f>
        <v>2025-11-22</v>
      </c>
      <c r="G6541" s="86" t="str">
        <f aca="false">_xlfn.TEXTAFTER(F6541,"-")</f>
        <v>11-22</v>
      </c>
      <c r="H6541" s="71" t="str">
        <f aca="false">CONCATENATE(B6541,"-",G6541,"-GA",D6541)</f>
        <v>1920-11-22-GA300a</v>
      </c>
      <c r="J6541" s="69" t="s">
        <v>24547</v>
      </c>
      <c r="K6541" s="69" t="s">
        <v>824</v>
      </c>
      <c r="N6541" s="82" t="s">
        <v>12242</v>
      </c>
      <c r="O6541" s="82" t="s">
        <v>24547</v>
      </c>
      <c r="P6541" s="69" t="s">
        <v>20118</v>
      </c>
      <c r="Q6541" s="82" t="s">
        <v>20118</v>
      </c>
    </row>
    <row r="6542" customFormat="false" ht="15" hidden="false" customHeight="false" outlineLevel="0" collapsed="false">
      <c r="A6542" s="67" t="n">
        <v>4263</v>
      </c>
      <c r="B6542" s="68" t="n">
        <v>1920</v>
      </c>
      <c r="C6542" s="83" t="n">
        <v>45983</v>
      </c>
      <c r="D6542" s="68" t="n">
        <v>263</v>
      </c>
      <c r="E6542" s="85" t="n">
        <f aca="false">C6542</f>
        <v>45983</v>
      </c>
      <c r="F6542" s="86" t="str">
        <f aca="false">TEXT(E6542,"yyyy-mm-dd")</f>
        <v>2025-11-22</v>
      </c>
      <c r="G6542" s="86" t="str">
        <f aca="false">_xlfn.TEXTAFTER(F6542,"-")</f>
        <v>11-22</v>
      </c>
      <c r="H6542" s="71" t="str">
        <f aca="false">CONCATENATE(B6542,"-",G6542,"-GA",D6542)</f>
        <v>1920-11-22-GA263</v>
      </c>
      <c r="J6542" s="69" t="s">
        <v>24548</v>
      </c>
      <c r="K6542" s="69" t="s">
        <v>824</v>
      </c>
      <c r="N6542" s="82" t="n">
        <v>263</v>
      </c>
      <c r="O6542" s="82" t="s">
        <v>24548</v>
      </c>
      <c r="P6542" s="69" t="s">
        <v>20096</v>
      </c>
      <c r="Q6542" s="82" t="s">
        <v>20096</v>
      </c>
    </row>
    <row r="6543" customFormat="false" ht="15" hidden="false" customHeight="false" outlineLevel="0" collapsed="false">
      <c r="A6543" s="67" t="n">
        <v>4264</v>
      </c>
      <c r="B6543" s="68" t="n">
        <v>1920</v>
      </c>
      <c r="C6543" s="83" t="n">
        <v>45984</v>
      </c>
      <c r="D6543" s="68" t="n">
        <v>298</v>
      </c>
      <c r="E6543" s="85" t="n">
        <f aca="false">C6543</f>
        <v>45984</v>
      </c>
      <c r="F6543" s="86" t="str">
        <f aca="false">TEXT(E6543,"yyyy-mm-dd")</f>
        <v>2025-11-23</v>
      </c>
      <c r="G6543" s="86" t="str">
        <f aca="false">_xlfn.TEXTAFTER(F6543,"-")</f>
        <v>11-23</v>
      </c>
      <c r="H6543" s="71" t="str">
        <f aca="false">CONCATENATE(B6543,"-",G6543,"-GA",D6543)</f>
        <v>1920-11-23-GA298</v>
      </c>
      <c r="J6543" s="69" t="s">
        <v>20798</v>
      </c>
      <c r="K6543" s="69" t="s">
        <v>824</v>
      </c>
      <c r="N6543" s="82" t="n">
        <v>298</v>
      </c>
      <c r="O6543" s="82" t="s">
        <v>20798</v>
      </c>
      <c r="P6543" s="69" t="s">
        <v>20110</v>
      </c>
      <c r="Q6543" s="82" t="s">
        <v>20110</v>
      </c>
    </row>
    <row r="6544" customFormat="false" ht="15" hidden="false" customHeight="false" outlineLevel="0" collapsed="false">
      <c r="A6544" s="67" t="n">
        <v>4265</v>
      </c>
      <c r="B6544" s="68" t="n">
        <v>1920</v>
      </c>
      <c r="C6544" s="83" t="n">
        <v>45987</v>
      </c>
      <c r="D6544" s="68" t="n">
        <v>202</v>
      </c>
      <c r="E6544" s="85" t="n">
        <f aca="false">C6544</f>
        <v>45987</v>
      </c>
      <c r="F6544" s="86" t="str">
        <f aca="false">TEXT(E6544,"yyyy-mm-dd")</f>
        <v>2025-11-26</v>
      </c>
      <c r="G6544" s="86" t="str">
        <f aca="false">_xlfn.TEXTAFTER(F6544,"-")</f>
        <v>11-26</v>
      </c>
      <c r="H6544" s="71" t="str">
        <f aca="false">CONCATENATE(B6544,"-",G6544,"-GA",D6544)</f>
        <v>1920-11-26-GA202</v>
      </c>
      <c r="J6544" s="69" t="s">
        <v>17432</v>
      </c>
      <c r="K6544" s="69" t="s">
        <v>5785</v>
      </c>
      <c r="N6544" s="82" t="n">
        <v>202</v>
      </c>
      <c r="O6544" s="82" t="s">
        <v>17432</v>
      </c>
      <c r="P6544" s="69" t="s">
        <v>17432</v>
      </c>
      <c r="Q6544" s="82" t="s">
        <v>17432</v>
      </c>
    </row>
    <row r="6545" customFormat="false" ht="15" hidden="false" customHeight="false" outlineLevel="0" collapsed="false">
      <c r="A6545" s="67" t="n">
        <v>4266</v>
      </c>
      <c r="B6545" s="68" t="n">
        <v>1920</v>
      </c>
      <c r="C6545" s="83" t="n">
        <v>45988</v>
      </c>
      <c r="D6545" s="68" t="n">
        <v>202</v>
      </c>
      <c r="E6545" s="85" t="n">
        <f aca="false">C6545</f>
        <v>45988</v>
      </c>
      <c r="F6545" s="86" t="str">
        <f aca="false">TEXT(E6545,"yyyy-mm-dd")</f>
        <v>2025-11-27</v>
      </c>
      <c r="G6545" s="86" t="str">
        <f aca="false">_xlfn.TEXTAFTER(F6545,"-")</f>
        <v>11-27</v>
      </c>
      <c r="H6545" s="71" t="str">
        <f aca="false">CONCATENATE(B6545,"-",G6545,"-GA",D6545)</f>
        <v>1920-11-27-GA202</v>
      </c>
      <c r="J6545" s="69" t="s">
        <v>20138</v>
      </c>
      <c r="K6545" s="69" t="s">
        <v>5785</v>
      </c>
      <c r="N6545" s="82" t="n">
        <v>202</v>
      </c>
      <c r="O6545" s="82" t="s">
        <v>20138</v>
      </c>
      <c r="P6545" s="69" t="s">
        <v>24549</v>
      </c>
      <c r="Q6545" s="82" t="s">
        <v>24549</v>
      </c>
    </row>
    <row r="6546" customFormat="false" ht="15" hidden="false" customHeight="false" outlineLevel="0" collapsed="false">
      <c r="A6546" s="67" t="n">
        <v>4267</v>
      </c>
      <c r="B6546" s="68" t="n">
        <v>1920</v>
      </c>
      <c r="C6546" s="83" t="n">
        <v>45989</v>
      </c>
      <c r="D6546" s="68" t="n">
        <v>202</v>
      </c>
      <c r="E6546" s="85" t="n">
        <f aca="false">C6546</f>
        <v>45989</v>
      </c>
      <c r="F6546" s="86" t="str">
        <f aca="false">TEXT(E6546,"yyyy-mm-dd")</f>
        <v>2025-11-28</v>
      </c>
      <c r="G6546" s="86" t="str">
        <f aca="false">_xlfn.TEXTAFTER(F6546,"-")</f>
        <v>11-28</v>
      </c>
      <c r="H6546" s="71" t="str">
        <f aca="false">CONCATENATE(B6546,"-",G6546,"-GA",D6546)</f>
        <v>1920-11-28-GA202</v>
      </c>
      <c r="J6546" s="69" t="s">
        <v>20139</v>
      </c>
      <c r="K6546" s="69" t="s">
        <v>5785</v>
      </c>
      <c r="N6546" s="82" t="n">
        <v>202</v>
      </c>
      <c r="O6546" s="82" t="s">
        <v>20139</v>
      </c>
      <c r="P6546" s="69" t="s">
        <v>24549</v>
      </c>
      <c r="Q6546" s="82" t="s">
        <v>24549</v>
      </c>
    </row>
    <row r="6547" customFormat="false" ht="15" hidden="false" customHeight="false" outlineLevel="0" collapsed="false">
      <c r="A6547" s="67" t="n">
        <v>4268</v>
      </c>
      <c r="B6547" s="68" t="n">
        <v>1920</v>
      </c>
      <c r="C6547" s="83" t="n">
        <v>45993</v>
      </c>
      <c r="D6547" s="68" t="s">
        <v>12230</v>
      </c>
      <c r="E6547" s="85" t="n">
        <f aca="false">C6547</f>
        <v>45993</v>
      </c>
      <c r="F6547" s="86" t="str">
        <f aca="false">TEXT(E6547,"yyyy-mm-dd")</f>
        <v>2025-12-02</v>
      </c>
      <c r="G6547" s="86" t="str">
        <f aca="false">_xlfn.TEXTAFTER(F6547,"-")</f>
        <v>12-02</v>
      </c>
      <c r="H6547" s="71" t="str">
        <f aca="false">CONCATENATE(B6547,"-",G6547,"-GA",D6547)</f>
        <v>1920-12-02-GA255b</v>
      </c>
      <c r="J6547" s="69" t="s">
        <v>24550</v>
      </c>
      <c r="K6547" s="69" t="s">
        <v>2779</v>
      </c>
      <c r="N6547" s="82" t="s">
        <v>12230</v>
      </c>
      <c r="O6547" s="82" t="s">
        <v>24550</v>
      </c>
      <c r="P6547" s="69" t="s">
        <v>20084</v>
      </c>
      <c r="Q6547" s="82" t="s">
        <v>20084</v>
      </c>
    </row>
    <row r="6548" customFormat="false" ht="15" hidden="false" customHeight="false" outlineLevel="0" collapsed="false">
      <c r="A6548" s="67" t="n">
        <v>4269</v>
      </c>
      <c r="B6548" s="68" t="n">
        <v>1920</v>
      </c>
      <c r="C6548" s="83" t="n">
        <v>45994</v>
      </c>
      <c r="D6548" s="68" t="s">
        <v>12230</v>
      </c>
      <c r="E6548" s="85" t="n">
        <f aca="false">C6548</f>
        <v>45994</v>
      </c>
      <c r="F6548" s="86" t="str">
        <f aca="false">TEXT(E6548,"yyyy-mm-dd")</f>
        <v>2025-12-03</v>
      </c>
      <c r="G6548" s="86" t="str">
        <f aca="false">_xlfn.TEXTAFTER(F6548,"-")</f>
        <v>12-03</v>
      </c>
      <c r="H6548" s="71" t="str">
        <f aca="false">CONCATENATE(B6548,"-",G6548,"-GA",D6548)</f>
        <v>1920-12-03-GA255b</v>
      </c>
      <c r="J6548" s="69" t="s">
        <v>24551</v>
      </c>
      <c r="K6548" s="69" t="s">
        <v>2779</v>
      </c>
      <c r="N6548" s="82" t="s">
        <v>12230</v>
      </c>
      <c r="O6548" s="82" t="s">
        <v>24551</v>
      </c>
      <c r="P6548" s="69" t="s">
        <v>20084</v>
      </c>
      <c r="Q6548" s="82" t="s">
        <v>20084</v>
      </c>
    </row>
    <row r="6549" customFormat="false" ht="15" hidden="false" customHeight="false" outlineLevel="0" collapsed="false">
      <c r="A6549" s="67" t="n">
        <v>4270</v>
      </c>
      <c r="B6549" s="68" t="n">
        <v>1920</v>
      </c>
      <c r="C6549" s="83" t="n">
        <v>45995</v>
      </c>
      <c r="D6549" s="68" t="n">
        <v>202</v>
      </c>
      <c r="E6549" s="85" t="n">
        <f aca="false">C6549</f>
        <v>45995</v>
      </c>
      <c r="F6549" s="86" t="str">
        <f aca="false">TEXT(E6549,"yyyy-mm-dd")</f>
        <v>2025-12-04</v>
      </c>
      <c r="G6549" s="86" t="str">
        <f aca="false">_xlfn.TEXTAFTER(F6549,"-")</f>
        <v>12-04</v>
      </c>
      <c r="H6549" s="71" t="str">
        <f aca="false">CONCATENATE(B6549,"-",G6549,"-GA",D6549)</f>
        <v>1920-12-04-GA202</v>
      </c>
      <c r="J6549" s="69" t="s">
        <v>24552</v>
      </c>
      <c r="K6549" s="69" t="s">
        <v>5785</v>
      </c>
      <c r="N6549" s="82" t="n">
        <v>202</v>
      </c>
      <c r="O6549" s="82" t="s">
        <v>24552</v>
      </c>
      <c r="P6549" s="69" t="s">
        <v>24552</v>
      </c>
      <c r="Q6549" s="82" t="s">
        <v>24552</v>
      </c>
    </row>
    <row r="6550" customFormat="false" ht="15" hidden="false" customHeight="false" outlineLevel="0" collapsed="false">
      <c r="A6550" s="67" t="n">
        <v>4271</v>
      </c>
      <c r="B6550" s="68" t="n">
        <v>1920</v>
      </c>
      <c r="C6550" s="83" t="n">
        <v>45996</v>
      </c>
      <c r="D6550" s="68" t="n">
        <v>202</v>
      </c>
      <c r="E6550" s="85" t="n">
        <f aca="false">C6550</f>
        <v>45996</v>
      </c>
      <c r="F6550" s="86" t="str">
        <f aca="false">TEXT(E6550,"yyyy-mm-dd")</f>
        <v>2025-12-05</v>
      </c>
      <c r="G6550" s="86" t="str">
        <f aca="false">_xlfn.TEXTAFTER(F6550,"-")</f>
        <v>12-05</v>
      </c>
      <c r="H6550" s="71" t="str">
        <f aca="false">CONCATENATE(B6550,"-",G6550,"-GA",D6550)</f>
        <v>1920-12-05-GA202</v>
      </c>
      <c r="J6550" s="69" t="s">
        <v>17443</v>
      </c>
      <c r="K6550" s="69" t="s">
        <v>5785</v>
      </c>
      <c r="N6550" s="82" t="n">
        <v>202</v>
      </c>
      <c r="O6550" s="82" t="s">
        <v>17443</v>
      </c>
      <c r="P6550" s="69" t="s">
        <v>20205</v>
      </c>
      <c r="Q6550" s="82" t="s">
        <v>20205</v>
      </c>
    </row>
    <row r="6551" customFormat="false" ht="15" hidden="false" customHeight="false" outlineLevel="0" collapsed="false">
      <c r="A6551" s="67" t="n">
        <v>4272</v>
      </c>
      <c r="B6551" s="68" t="n">
        <v>1920</v>
      </c>
      <c r="C6551" s="83" t="n">
        <v>45996</v>
      </c>
      <c r="D6551" s="68" t="s">
        <v>20100</v>
      </c>
      <c r="E6551" s="85" t="n">
        <f aca="false">C6551</f>
        <v>45996</v>
      </c>
      <c r="F6551" s="86" t="str">
        <f aca="false">TEXT(E6551,"yyyy-mm-dd")</f>
        <v>2025-12-05</v>
      </c>
      <c r="G6551" s="86" t="str">
        <f aca="false">_xlfn.TEXTAFTER(F6551,"-")</f>
        <v>12-05</v>
      </c>
      <c r="H6551" s="71" t="str">
        <f aca="false">CONCATENATE(B6551,"-",G6551,"-GA",D6551)</f>
        <v>1920-12-05-GA277c</v>
      </c>
      <c r="J6551" s="69" t="s">
        <v>20101</v>
      </c>
      <c r="K6551" s="69" t="s">
        <v>5785</v>
      </c>
      <c r="N6551" s="82" t="s">
        <v>20100</v>
      </c>
      <c r="O6551" s="82" t="s">
        <v>20101</v>
      </c>
      <c r="P6551" s="69" t="s">
        <v>20102</v>
      </c>
      <c r="Q6551" s="82" t="s">
        <v>20102</v>
      </c>
    </row>
    <row r="6552" customFormat="false" ht="15" hidden="false" customHeight="false" outlineLevel="0" collapsed="false">
      <c r="A6552" s="67" t="n">
        <v>4273</v>
      </c>
      <c r="B6552" s="68" t="n">
        <v>1920</v>
      </c>
      <c r="C6552" s="83" t="n">
        <v>46001</v>
      </c>
      <c r="D6552" s="68" t="n">
        <v>202</v>
      </c>
      <c r="E6552" s="85" t="n">
        <f aca="false">C6552</f>
        <v>46001</v>
      </c>
      <c r="F6552" s="86" t="str">
        <f aca="false">TEXT(E6552,"yyyy-mm-dd")</f>
        <v>2025-12-10</v>
      </c>
      <c r="G6552" s="86" t="str">
        <f aca="false">_xlfn.TEXTAFTER(F6552,"-")</f>
        <v>12-10</v>
      </c>
      <c r="H6552" s="71" t="str">
        <f aca="false">CONCATENATE(B6552,"-",G6552,"-GA",D6552)</f>
        <v>1920-12-10-GA202</v>
      </c>
      <c r="J6552" s="69" t="s">
        <v>24553</v>
      </c>
      <c r="K6552" s="69" t="s">
        <v>5785</v>
      </c>
      <c r="N6552" s="82" t="n">
        <v>202</v>
      </c>
      <c r="O6552" s="82" t="s">
        <v>24553</v>
      </c>
      <c r="P6552" s="69" t="s">
        <v>20205</v>
      </c>
      <c r="Q6552" s="82" t="s">
        <v>20205</v>
      </c>
    </row>
    <row r="6553" customFormat="false" ht="15" hidden="false" customHeight="false" outlineLevel="0" collapsed="false">
      <c r="A6553" s="67" t="n">
        <v>4274</v>
      </c>
      <c r="B6553" s="68" t="n">
        <v>1920</v>
      </c>
      <c r="C6553" s="83" t="n">
        <v>46002</v>
      </c>
      <c r="D6553" s="68" t="n">
        <v>202</v>
      </c>
      <c r="E6553" s="85" t="n">
        <f aca="false">C6553</f>
        <v>46002</v>
      </c>
      <c r="F6553" s="86" t="str">
        <f aca="false">TEXT(E6553,"yyyy-mm-dd")</f>
        <v>2025-12-11</v>
      </c>
      <c r="G6553" s="86" t="str">
        <f aca="false">_xlfn.TEXTAFTER(F6553,"-")</f>
        <v>12-11</v>
      </c>
      <c r="H6553" s="71" t="str">
        <f aca="false">CONCATENATE(B6553,"-",G6553,"-GA",D6553)</f>
        <v>1920-12-11-GA202</v>
      </c>
      <c r="J6553" s="69" t="s">
        <v>24554</v>
      </c>
      <c r="K6553" s="69" t="s">
        <v>5785</v>
      </c>
      <c r="N6553" s="82" t="n">
        <v>202</v>
      </c>
      <c r="O6553" s="82" t="s">
        <v>24554</v>
      </c>
      <c r="P6553" s="69" t="s">
        <v>24555</v>
      </c>
      <c r="Q6553" s="82" t="s">
        <v>24555</v>
      </c>
    </row>
    <row r="6554" customFormat="false" ht="15" hidden="false" customHeight="false" outlineLevel="0" collapsed="false">
      <c r="A6554" s="67" t="n">
        <v>4275</v>
      </c>
      <c r="B6554" s="68" t="n">
        <v>1920</v>
      </c>
      <c r="C6554" s="83" t="n">
        <v>46003</v>
      </c>
      <c r="D6554" s="68" t="n">
        <v>202</v>
      </c>
      <c r="E6554" s="85" t="n">
        <f aca="false">C6554</f>
        <v>46003</v>
      </c>
      <c r="F6554" s="86" t="str">
        <f aca="false">TEXT(E6554,"yyyy-mm-dd")</f>
        <v>2025-12-12</v>
      </c>
      <c r="G6554" s="86" t="str">
        <f aca="false">_xlfn.TEXTAFTER(F6554,"-")</f>
        <v>12-12</v>
      </c>
      <c r="H6554" s="71" t="str">
        <f aca="false">CONCATENATE(B6554,"-",G6554,"-GA",D6554)</f>
        <v>1920-12-12-GA202</v>
      </c>
      <c r="J6554" s="69" t="s">
        <v>24556</v>
      </c>
      <c r="K6554" s="69" t="s">
        <v>5785</v>
      </c>
      <c r="N6554" s="82" t="n">
        <v>202</v>
      </c>
      <c r="O6554" s="82" t="s">
        <v>24556</v>
      </c>
      <c r="P6554" s="69" t="s">
        <v>24556</v>
      </c>
      <c r="Q6554" s="82" t="s">
        <v>24556</v>
      </c>
    </row>
    <row r="6555" customFormat="false" ht="15" hidden="false" customHeight="false" outlineLevel="0" collapsed="false">
      <c r="A6555" s="67" t="n">
        <v>4276</v>
      </c>
      <c r="B6555" s="68" t="n">
        <v>1920</v>
      </c>
      <c r="C6555" s="83" t="n">
        <v>46003</v>
      </c>
      <c r="D6555" s="68" t="s">
        <v>20100</v>
      </c>
      <c r="E6555" s="85" t="n">
        <f aca="false">C6555</f>
        <v>46003</v>
      </c>
      <c r="F6555" s="86" t="str">
        <f aca="false">TEXT(E6555,"yyyy-mm-dd")</f>
        <v>2025-12-12</v>
      </c>
      <c r="G6555" s="86" t="str">
        <f aca="false">_xlfn.TEXTAFTER(F6555,"-")</f>
        <v>12-12</v>
      </c>
      <c r="H6555" s="71" t="str">
        <f aca="false">CONCATENATE(B6555,"-",G6555,"-GA",D6555)</f>
        <v>1920-12-12-GA277c</v>
      </c>
      <c r="J6555" s="69" t="s">
        <v>20101</v>
      </c>
      <c r="K6555" s="69" t="s">
        <v>5785</v>
      </c>
      <c r="N6555" s="82" t="s">
        <v>20100</v>
      </c>
      <c r="O6555" s="82" t="s">
        <v>20101</v>
      </c>
      <c r="P6555" s="69" t="s">
        <v>20102</v>
      </c>
      <c r="Q6555" s="82" t="s">
        <v>20102</v>
      </c>
    </row>
    <row r="6556" customFormat="false" ht="15" hidden="false" customHeight="false" outlineLevel="0" collapsed="false">
      <c r="A6556" s="67" t="n">
        <v>4277</v>
      </c>
      <c r="B6556" s="68" t="n">
        <v>1920</v>
      </c>
      <c r="C6556" s="83" t="n">
        <v>46004</v>
      </c>
      <c r="D6556" s="68" t="s">
        <v>20125</v>
      </c>
      <c r="E6556" s="85" t="n">
        <f aca="false">C6556</f>
        <v>46004</v>
      </c>
      <c r="F6556" s="86" t="str">
        <f aca="false">TEXT(E6556,"yyyy-mm-dd")</f>
        <v>2025-12-13</v>
      </c>
      <c r="G6556" s="86" t="str">
        <f aca="false">_xlfn.TEXTAFTER(F6556,"-")</f>
        <v>12-13</v>
      </c>
      <c r="H6556" s="71" t="str">
        <f aca="false">CONCATENATE(B6556,"-",G6556,"-GA",D6556)</f>
        <v>1920-12-13-GA80b</v>
      </c>
      <c r="J6556" s="69" t="s">
        <v>24557</v>
      </c>
      <c r="K6556" s="69" t="s">
        <v>4170</v>
      </c>
      <c r="N6556" s="82" t="s">
        <v>20125</v>
      </c>
      <c r="O6556" s="82" t="s">
        <v>24557</v>
      </c>
      <c r="P6556" s="69" t="s">
        <v>20127</v>
      </c>
      <c r="Q6556" s="82" t="s">
        <v>20127</v>
      </c>
    </row>
    <row r="6557" customFormat="false" ht="15" hidden="false" customHeight="false" outlineLevel="0" collapsed="false">
      <c r="A6557" s="67" t="n">
        <v>4278</v>
      </c>
      <c r="B6557" s="68" t="n">
        <v>1920</v>
      </c>
      <c r="C6557" s="83" t="n">
        <v>46005</v>
      </c>
      <c r="D6557" s="68" t="n">
        <v>202</v>
      </c>
      <c r="E6557" s="85" t="n">
        <f aca="false">C6557</f>
        <v>46005</v>
      </c>
      <c r="F6557" s="86" t="str">
        <f aca="false">TEXT(E6557,"yyyy-mm-dd")</f>
        <v>2025-12-14</v>
      </c>
      <c r="G6557" s="86" t="str">
        <f aca="false">_xlfn.TEXTAFTER(F6557,"-")</f>
        <v>12-14</v>
      </c>
      <c r="H6557" s="71" t="str">
        <f aca="false">CONCATENATE(B6557,"-",G6557,"-GA",D6557)</f>
        <v>1920-12-14-GA202</v>
      </c>
      <c r="J6557" s="69" t="s">
        <v>24558</v>
      </c>
      <c r="K6557" s="69" t="s">
        <v>4170</v>
      </c>
      <c r="N6557" s="82" t="n">
        <v>202</v>
      </c>
      <c r="O6557" s="82" t="s">
        <v>24558</v>
      </c>
      <c r="P6557" s="69" t="s">
        <v>24558</v>
      </c>
      <c r="Q6557" s="82" t="s">
        <v>24558</v>
      </c>
    </row>
    <row r="6558" customFormat="false" ht="15" hidden="false" customHeight="false" outlineLevel="0" collapsed="false">
      <c r="A6558" s="67" t="n">
        <v>4279</v>
      </c>
      <c r="B6558" s="68" t="n">
        <v>1920</v>
      </c>
      <c r="C6558" s="83" t="n">
        <v>46008</v>
      </c>
      <c r="D6558" s="68" t="n">
        <v>202</v>
      </c>
      <c r="E6558" s="85" t="n">
        <f aca="false">C6558</f>
        <v>46008</v>
      </c>
      <c r="F6558" s="86" t="str">
        <f aca="false">TEXT(E6558,"yyyy-mm-dd")</f>
        <v>2025-12-17</v>
      </c>
      <c r="G6558" s="86" t="str">
        <f aca="false">_xlfn.TEXTAFTER(F6558,"-")</f>
        <v>12-17</v>
      </c>
      <c r="H6558" s="71" t="str">
        <f aca="false">CONCATENATE(B6558,"-",G6558,"-GA",D6558)</f>
        <v>1920-12-17-GA202</v>
      </c>
      <c r="J6558" s="69" t="s">
        <v>24559</v>
      </c>
      <c r="K6558" s="69" t="s">
        <v>5785</v>
      </c>
      <c r="N6558" s="82" t="n">
        <v>202</v>
      </c>
      <c r="O6558" s="82" t="s">
        <v>24559</v>
      </c>
      <c r="P6558" s="69" t="s">
        <v>24560</v>
      </c>
      <c r="Q6558" s="82" t="s">
        <v>24560</v>
      </c>
    </row>
    <row r="6559" customFormat="false" ht="15" hidden="false" customHeight="false" outlineLevel="0" collapsed="false">
      <c r="A6559" s="67" t="n">
        <v>4280</v>
      </c>
      <c r="B6559" s="68" t="n">
        <v>1920</v>
      </c>
      <c r="C6559" s="83" t="n">
        <v>46008</v>
      </c>
      <c r="D6559" s="68" t="n">
        <v>202</v>
      </c>
      <c r="E6559" s="85" t="n">
        <f aca="false">C6559</f>
        <v>46008</v>
      </c>
      <c r="F6559" s="86" t="str">
        <f aca="false">TEXT(E6559,"yyyy-mm-dd")</f>
        <v>2025-12-17</v>
      </c>
      <c r="G6559" s="86" t="str">
        <f aca="false">_xlfn.TEXTAFTER(F6559,"-")</f>
        <v>12-17</v>
      </c>
      <c r="H6559" s="71" t="str">
        <f aca="false">CONCATENATE(B6559,"-",G6559,"-GA",D6559)</f>
        <v>1920-12-17-GA202</v>
      </c>
      <c r="J6559" s="69" t="s">
        <v>24561</v>
      </c>
      <c r="K6559" s="69" t="s">
        <v>5785</v>
      </c>
      <c r="N6559" s="82" t="n">
        <v>202</v>
      </c>
      <c r="O6559" s="82" t="s">
        <v>24561</v>
      </c>
      <c r="P6559" s="69" t="s">
        <v>21097</v>
      </c>
      <c r="Q6559" s="82" t="s">
        <v>21097</v>
      </c>
    </row>
    <row r="6560" customFormat="false" ht="15" hidden="false" customHeight="false" outlineLevel="0" collapsed="false">
      <c r="A6560" s="67" t="n">
        <v>4281</v>
      </c>
      <c r="B6560" s="68" t="n">
        <v>1920</v>
      </c>
      <c r="C6560" s="83" t="n">
        <v>46009</v>
      </c>
      <c r="D6560" s="68" t="n">
        <v>202</v>
      </c>
      <c r="E6560" s="85" t="n">
        <f aca="false">C6560</f>
        <v>46009</v>
      </c>
      <c r="F6560" s="86" t="str">
        <f aca="false">TEXT(E6560,"yyyy-mm-dd")</f>
        <v>2025-12-18</v>
      </c>
      <c r="G6560" s="86" t="str">
        <f aca="false">_xlfn.TEXTAFTER(F6560,"-")</f>
        <v>12-18</v>
      </c>
      <c r="H6560" s="71" t="str">
        <f aca="false">CONCATENATE(B6560,"-",G6560,"-GA",D6560)</f>
        <v>1920-12-18-GA202</v>
      </c>
      <c r="J6560" s="69" t="s">
        <v>24562</v>
      </c>
      <c r="K6560" s="69" t="s">
        <v>5785</v>
      </c>
      <c r="N6560" s="82" t="n">
        <v>202</v>
      </c>
      <c r="O6560" s="82" t="s">
        <v>24562</v>
      </c>
      <c r="P6560" s="69" t="s">
        <v>24560</v>
      </c>
      <c r="Q6560" s="82" t="s">
        <v>24560</v>
      </c>
    </row>
    <row r="6561" customFormat="false" ht="15" hidden="false" customHeight="false" outlineLevel="0" collapsed="false">
      <c r="A6561" s="67" t="n">
        <v>4282</v>
      </c>
      <c r="B6561" s="68" t="n">
        <v>1920</v>
      </c>
      <c r="C6561" s="83" t="n">
        <v>46009</v>
      </c>
      <c r="D6561" s="68" t="n">
        <v>202</v>
      </c>
      <c r="E6561" s="85" t="n">
        <f aca="false">C6561</f>
        <v>46009</v>
      </c>
      <c r="F6561" s="86" t="str">
        <f aca="false">TEXT(E6561,"yyyy-mm-dd")</f>
        <v>2025-12-18</v>
      </c>
      <c r="G6561" s="86" t="str">
        <f aca="false">_xlfn.TEXTAFTER(F6561,"-")</f>
        <v>12-18</v>
      </c>
      <c r="H6561" s="71" t="str">
        <f aca="false">CONCATENATE(B6561,"-",G6561,"-GA",D6561)</f>
        <v>1920-12-18-GA202</v>
      </c>
      <c r="J6561" s="69" t="s">
        <v>24563</v>
      </c>
      <c r="K6561" s="69" t="s">
        <v>5785</v>
      </c>
      <c r="N6561" s="82" t="n">
        <v>202</v>
      </c>
      <c r="O6561" s="82" t="s">
        <v>24563</v>
      </c>
      <c r="P6561" s="69" t="s">
        <v>21097</v>
      </c>
      <c r="Q6561" s="82" t="s">
        <v>21097</v>
      </c>
    </row>
    <row r="6562" customFormat="false" ht="15" hidden="false" customHeight="false" outlineLevel="0" collapsed="false">
      <c r="A6562" s="67" t="n">
        <v>4283</v>
      </c>
      <c r="B6562" s="68" t="n">
        <v>1920</v>
      </c>
      <c r="C6562" s="83" t="n">
        <v>46010</v>
      </c>
      <c r="D6562" s="68" t="n">
        <v>202</v>
      </c>
      <c r="E6562" s="85" t="n">
        <f aca="false">C6562</f>
        <v>46010</v>
      </c>
      <c r="F6562" s="86" t="str">
        <f aca="false">TEXT(E6562,"yyyy-mm-dd")</f>
        <v>2025-12-19</v>
      </c>
      <c r="G6562" s="86" t="str">
        <f aca="false">_xlfn.TEXTAFTER(F6562,"-")</f>
        <v>12-19</v>
      </c>
      <c r="H6562" s="71" t="str">
        <f aca="false">CONCATENATE(B6562,"-",G6562,"-GA",D6562)</f>
        <v>1920-12-19-GA202</v>
      </c>
      <c r="J6562" s="69" t="s">
        <v>24564</v>
      </c>
      <c r="K6562" s="69" t="s">
        <v>5785</v>
      </c>
      <c r="N6562" s="82" t="n">
        <v>202</v>
      </c>
      <c r="O6562" s="82" t="s">
        <v>24564</v>
      </c>
      <c r="P6562" s="69" t="s">
        <v>24560</v>
      </c>
      <c r="Q6562" s="82" t="s">
        <v>24560</v>
      </c>
    </row>
    <row r="6563" customFormat="false" ht="15" hidden="false" customHeight="false" outlineLevel="0" collapsed="false">
      <c r="A6563" s="67" t="n">
        <v>4284</v>
      </c>
      <c r="B6563" s="68" t="n">
        <v>1920</v>
      </c>
      <c r="C6563" s="83" t="n">
        <v>46010</v>
      </c>
      <c r="D6563" s="68" t="n">
        <v>202</v>
      </c>
      <c r="E6563" s="85" t="n">
        <f aca="false">C6563</f>
        <v>46010</v>
      </c>
      <c r="F6563" s="86" t="str">
        <f aca="false">TEXT(E6563,"yyyy-mm-dd")</f>
        <v>2025-12-19</v>
      </c>
      <c r="G6563" s="86" t="str">
        <f aca="false">_xlfn.TEXTAFTER(F6563,"-")</f>
        <v>12-19</v>
      </c>
      <c r="H6563" s="71" t="str">
        <f aca="false">CONCATENATE(B6563,"-",G6563,"-GA",D6563)</f>
        <v>1920-12-19-GA202</v>
      </c>
      <c r="J6563" s="69" t="s">
        <v>24565</v>
      </c>
      <c r="K6563" s="69" t="s">
        <v>5785</v>
      </c>
      <c r="N6563" s="82" t="n">
        <v>202</v>
      </c>
      <c r="O6563" s="82" t="s">
        <v>24565</v>
      </c>
      <c r="P6563" s="69" t="s">
        <v>21097</v>
      </c>
      <c r="Q6563" s="82" t="s">
        <v>21097</v>
      </c>
    </row>
    <row r="6564" customFormat="false" ht="15" hidden="false" customHeight="false" outlineLevel="0" collapsed="false">
      <c r="A6564" s="67" t="n">
        <v>4285</v>
      </c>
      <c r="B6564" s="68" t="n">
        <v>1920</v>
      </c>
      <c r="C6564" s="83" t="n">
        <v>46010</v>
      </c>
      <c r="D6564" s="68" t="n">
        <v>274</v>
      </c>
      <c r="E6564" s="85" t="n">
        <f aca="false">C6564</f>
        <v>46010</v>
      </c>
      <c r="F6564" s="86" t="str">
        <f aca="false">TEXT(E6564,"yyyy-mm-dd")</f>
        <v>2025-12-19</v>
      </c>
      <c r="G6564" s="86" t="str">
        <f aca="false">_xlfn.TEXTAFTER(F6564,"-")</f>
        <v>12-19</v>
      </c>
      <c r="H6564" s="71" t="str">
        <f aca="false">CONCATENATE(B6564,"-",G6564,"-GA",D6564)</f>
        <v>1920-12-19-GA274</v>
      </c>
      <c r="J6564" s="69" t="s">
        <v>20372</v>
      </c>
      <c r="K6564" s="69" t="s">
        <v>5785</v>
      </c>
      <c r="N6564" s="82" t="n">
        <v>274</v>
      </c>
      <c r="O6564" s="82" t="s">
        <v>20372</v>
      </c>
      <c r="P6564" s="69" t="s">
        <v>20373</v>
      </c>
      <c r="Q6564" s="82" t="s">
        <v>20373</v>
      </c>
    </row>
    <row r="6565" customFormat="false" ht="15" hidden="false" customHeight="false" outlineLevel="0" collapsed="false">
      <c r="A6565" s="67" t="n">
        <v>4286</v>
      </c>
      <c r="B6565" s="68" t="n">
        <v>1920</v>
      </c>
      <c r="C6565" s="83" t="n">
        <v>46011</v>
      </c>
      <c r="D6565" s="68" t="n">
        <v>283</v>
      </c>
      <c r="E6565" s="85" t="n">
        <f aca="false">C6565</f>
        <v>46011</v>
      </c>
      <c r="F6565" s="86" t="str">
        <f aca="false">TEXT(E6565,"yyyy-mm-dd")</f>
        <v>2025-12-20</v>
      </c>
      <c r="G6565" s="86" t="str">
        <f aca="false">_xlfn.TEXTAFTER(F6565,"-")</f>
        <v>12-20</v>
      </c>
      <c r="H6565" s="71" t="str">
        <f aca="false">CONCATENATE(B6565,"-",G6565,"-GA",D6565)</f>
        <v>1920-12-20-GA283</v>
      </c>
      <c r="J6565" s="69" t="s">
        <v>24566</v>
      </c>
      <c r="K6565" s="69" t="s">
        <v>5785</v>
      </c>
      <c r="N6565" s="82" t="n">
        <v>283</v>
      </c>
      <c r="O6565" s="82" t="s">
        <v>24566</v>
      </c>
      <c r="P6565" s="69" t="s">
        <v>20133</v>
      </c>
      <c r="Q6565" s="82" t="s">
        <v>20133</v>
      </c>
    </row>
    <row r="6566" customFormat="false" ht="15" hidden="false" customHeight="false" outlineLevel="0" collapsed="false">
      <c r="A6566" s="67" t="n">
        <v>4287</v>
      </c>
      <c r="B6566" s="68" t="n">
        <v>1920</v>
      </c>
      <c r="C6566" s="83" t="n">
        <v>46013</v>
      </c>
      <c r="D6566" s="68" t="n">
        <v>274</v>
      </c>
      <c r="E6566" s="85" t="n">
        <f aca="false">C6566</f>
        <v>46013</v>
      </c>
      <c r="F6566" s="86" t="str">
        <f aca="false">TEXT(E6566,"yyyy-mm-dd")</f>
        <v>2025-12-22</v>
      </c>
      <c r="G6566" s="86" t="str">
        <f aca="false">_xlfn.TEXTAFTER(F6566,"-")</f>
        <v>12-22</v>
      </c>
      <c r="H6566" s="71" t="str">
        <f aca="false">CONCATENATE(B6566,"-",G6566,"-GA",D6566)</f>
        <v>1920-12-22-GA274</v>
      </c>
      <c r="J6566" s="69" t="s">
        <v>20372</v>
      </c>
      <c r="K6566" s="69" t="s">
        <v>5785</v>
      </c>
      <c r="N6566" s="82" t="n">
        <v>274</v>
      </c>
      <c r="O6566" s="82" t="s">
        <v>20372</v>
      </c>
      <c r="P6566" s="69" t="s">
        <v>20373</v>
      </c>
      <c r="Q6566" s="82" t="s">
        <v>20373</v>
      </c>
    </row>
    <row r="6567" customFormat="false" ht="15" hidden="false" customHeight="false" outlineLevel="0" collapsed="false">
      <c r="A6567" s="67" t="n">
        <v>4288</v>
      </c>
      <c r="B6567" s="68" t="n">
        <v>1920</v>
      </c>
      <c r="C6567" s="83" t="n">
        <v>46014</v>
      </c>
      <c r="D6567" s="68" t="n">
        <v>202</v>
      </c>
      <c r="E6567" s="85" t="n">
        <f aca="false">C6567</f>
        <v>46014</v>
      </c>
      <c r="F6567" s="86" t="str">
        <f aca="false">TEXT(E6567,"yyyy-mm-dd")</f>
        <v>2025-12-23</v>
      </c>
      <c r="G6567" s="86" t="str">
        <f aca="false">_xlfn.TEXTAFTER(F6567,"-")</f>
        <v>12-23</v>
      </c>
      <c r="H6567" s="71" t="str">
        <f aca="false">CONCATENATE(B6567,"-",G6567,"-GA",D6567)</f>
        <v>1920-12-23-GA202</v>
      </c>
      <c r="J6567" s="69" t="s">
        <v>15340</v>
      </c>
      <c r="K6567" s="69" t="s">
        <v>2779</v>
      </c>
      <c r="N6567" s="82" t="n">
        <v>202</v>
      </c>
      <c r="O6567" s="82" t="s">
        <v>15340</v>
      </c>
      <c r="P6567" s="69" t="s">
        <v>24567</v>
      </c>
      <c r="Q6567" s="82" t="s">
        <v>24567</v>
      </c>
    </row>
    <row r="6568" customFormat="false" ht="15" hidden="false" customHeight="false" outlineLevel="0" collapsed="false">
      <c r="A6568" s="67" t="n">
        <v>4289</v>
      </c>
      <c r="B6568" s="68" t="n">
        <v>1920</v>
      </c>
      <c r="C6568" s="83" t="n">
        <v>46015</v>
      </c>
      <c r="D6568" s="68" t="n">
        <v>202</v>
      </c>
      <c r="E6568" s="85" t="n">
        <f aca="false">C6568</f>
        <v>46015</v>
      </c>
      <c r="F6568" s="86" t="str">
        <f aca="false">TEXT(E6568,"yyyy-mm-dd")</f>
        <v>2025-12-24</v>
      </c>
      <c r="G6568" s="86" t="str">
        <f aca="false">_xlfn.TEXTAFTER(F6568,"-")</f>
        <v>12-24</v>
      </c>
      <c r="H6568" s="71" t="str">
        <f aca="false">CONCATENATE(B6568,"-",G6568,"-GA",D6568)</f>
        <v>1920-12-24-GA202</v>
      </c>
      <c r="J6568" s="69" t="s">
        <v>24568</v>
      </c>
      <c r="K6568" s="69" t="s">
        <v>5785</v>
      </c>
      <c r="N6568" s="82" t="n">
        <v>202</v>
      </c>
      <c r="O6568" s="82" t="s">
        <v>24568</v>
      </c>
      <c r="P6568" s="69" t="s">
        <v>24567</v>
      </c>
      <c r="Q6568" s="82" t="s">
        <v>24567</v>
      </c>
    </row>
    <row r="6569" customFormat="false" ht="15" hidden="false" customHeight="false" outlineLevel="0" collapsed="false">
      <c r="A6569" s="67" t="n">
        <v>4290</v>
      </c>
      <c r="B6569" s="68" t="n">
        <v>1920</v>
      </c>
      <c r="C6569" s="83" t="n">
        <v>46015</v>
      </c>
      <c r="D6569" s="68" t="n">
        <v>202</v>
      </c>
      <c r="E6569" s="85" t="n">
        <f aca="false">C6569</f>
        <v>46015</v>
      </c>
      <c r="F6569" s="86" t="str">
        <f aca="false">TEXT(E6569,"yyyy-mm-dd")</f>
        <v>2025-12-24</v>
      </c>
      <c r="G6569" s="86" t="str">
        <f aca="false">_xlfn.TEXTAFTER(F6569,"-")</f>
        <v>12-24</v>
      </c>
      <c r="H6569" s="71" t="str">
        <f aca="false">CONCATENATE(B6569,"-",G6569,"-GA",D6569)</f>
        <v>1920-12-24-GA202</v>
      </c>
      <c r="J6569" s="69" t="s">
        <v>17468</v>
      </c>
      <c r="K6569" s="69" t="s">
        <v>5785</v>
      </c>
      <c r="N6569" s="82" t="n">
        <v>202</v>
      </c>
      <c r="O6569" s="82" t="s">
        <v>17468</v>
      </c>
      <c r="P6569" s="69" t="s">
        <v>24569</v>
      </c>
      <c r="Q6569" s="82" t="s">
        <v>24569</v>
      </c>
    </row>
    <row r="6570" customFormat="false" ht="15" hidden="false" customHeight="false" outlineLevel="0" collapsed="false">
      <c r="A6570" s="67" t="n">
        <v>4291</v>
      </c>
      <c r="B6570" s="68" t="n">
        <v>1920</v>
      </c>
      <c r="C6570" s="83" t="n">
        <v>46016</v>
      </c>
      <c r="D6570" s="68" t="n">
        <v>202</v>
      </c>
      <c r="E6570" s="85" t="n">
        <f aca="false">C6570</f>
        <v>46016</v>
      </c>
      <c r="F6570" s="86" t="str">
        <f aca="false">TEXT(E6570,"yyyy-mm-dd")</f>
        <v>2025-12-25</v>
      </c>
      <c r="G6570" s="86" t="str">
        <f aca="false">_xlfn.TEXTAFTER(F6570,"-")</f>
        <v>12-25</v>
      </c>
      <c r="H6570" s="71" t="str">
        <f aca="false">CONCATENATE(B6570,"-",G6570,"-GA",D6570)</f>
        <v>1920-12-25-GA202</v>
      </c>
      <c r="J6570" s="69" t="s">
        <v>24570</v>
      </c>
      <c r="K6570" s="69" t="s">
        <v>5785</v>
      </c>
      <c r="N6570" s="82" t="n">
        <v>202</v>
      </c>
      <c r="O6570" s="82" t="s">
        <v>24570</v>
      </c>
      <c r="P6570" s="69" t="s">
        <v>24567</v>
      </c>
      <c r="Q6570" s="82" t="s">
        <v>24567</v>
      </c>
    </row>
    <row r="6571" customFormat="false" ht="15" hidden="false" customHeight="false" outlineLevel="0" collapsed="false">
      <c r="A6571" s="67" t="n">
        <v>4292</v>
      </c>
      <c r="B6571" s="68" t="n">
        <v>1920</v>
      </c>
      <c r="C6571" s="83" t="n">
        <v>46017</v>
      </c>
      <c r="D6571" s="68" t="n">
        <v>202</v>
      </c>
      <c r="E6571" s="85" t="n">
        <f aca="false">C6571</f>
        <v>46017</v>
      </c>
      <c r="F6571" s="86" t="str">
        <f aca="false">TEXT(E6571,"yyyy-mm-dd")</f>
        <v>2025-12-26</v>
      </c>
      <c r="G6571" s="86" t="str">
        <f aca="false">_xlfn.TEXTAFTER(F6571,"-")</f>
        <v>12-26</v>
      </c>
      <c r="H6571" s="71" t="str">
        <f aca="false">CONCATENATE(B6571,"-",G6571,"-GA",D6571)</f>
        <v>1920-12-26-GA202</v>
      </c>
      <c r="J6571" s="69" t="s">
        <v>20085</v>
      </c>
      <c r="K6571" s="69" t="s">
        <v>5785</v>
      </c>
      <c r="N6571" s="82" t="n">
        <v>202</v>
      </c>
      <c r="O6571" s="82" t="s">
        <v>20085</v>
      </c>
      <c r="P6571" s="69" t="s">
        <v>24567</v>
      </c>
      <c r="Q6571" s="82" t="s">
        <v>24567</v>
      </c>
    </row>
    <row r="6572" customFormat="false" ht="15" hidden="false" customHeight="false" outlineLevel="0" collapsed="false">
      <c r="A6572" s="67" t="n">
        <v>4293</v>
      </c>
      <c r="B6572" s="68" t="n">
        <v>1920</v>
      </c>
      <c r="C6572" s="83" t="n">
        <v>46018</v>
      </c>
      <c r="D6572" s="68" t="s">
        <v>20087</v>
      </c>
      <c r="E6572" s="85" t="n">
        <f aca="false">C6572</f>
        <v>46018</v>
      </c>
      <c r="F6572" s="86" t="str">
        <f aca="false">TEXT(E6572,"yyyy-mm-dd")</f>
        <v>2025-12-27</v>
      </c>
      <c r="G6572" s="86" t="str">
        <f aca="false">_xlfn.TEXTAFTER(F6572,"-")</f>
        <v>12-27</v>
      </c>
      <c r="H6572" s="71" t="str">
        <f aca="false">CONCATENATE(B6572,"-",G6572,"-GA",D6572)</f>
        <v>1920-12-27-GA332b</v>
      </c>
      <c r="J6572" s="69" t="s">
        <v>24571</v>
      </c>
      <c r="K6572" s="69" t="s">
        <v>5785</v>
      </c>
      <c r="N6572" s="82" t="s">
        <v>20087</v>
      </c>
      <c r="O6572" s="82" t="s">
        <v>24571</v>
      </c>
      <c r="P6572" s="69" t="s">
        <v>20089</v>
      </c>
      <c r="Q6572" s="82" t="s">
        <v>20089</v>
      </c>
    </row>
    <row r="6573" customFormat="false" ht="15" hidden="false" customHeight="false" outlineLevel="0" collapsed="false">
      <c r="A6573" s="67" t="n">
        <v>4294</v>
      </c>
      <c r="B6573" s="68" t="n">
        <v>1920</v>
      </c>
      <c r="C6573" s="83" t="n">
        <v>46019</v>
      </c>
      <c r="D6573" s="68" t="s">
        <v>20087</v>
      </c>
      <c r="E6573" s="85" t="n">
        <f aca="false">C6573</f>
        <v>46019</v>
      </c>
      <c r="F6573" s="86" t="str">
        <f aca="false">TEXT(E6573,"yyyy-mm-dd")</f>
        <v>2025-12-28</v>
      </c>
      <c r="G6573" s="86" t="str">
        <f aca="false">_xlfn.TEXTAFTER(F6573,"-")</f>
        <v>12-28</v>
      </c>
      <c r="H6573" s="71" t="str">
        <f aca="false">CONCATENATE(B6573,"-",G6573,"-GA",D6573)</f>
        <v>1920-12-28-GA332b</v>
      </c>
      <c r="J6573" s="69" t="s">
        <v>24572</v>
      </c>
      <c r="K6573" s="69" t="s">
        <v>5785</v>
      </c>
      <c r="N6573" s="82" t="s">
        <v>20087</v>
      </c>
      <c r="O6573" s="82" t="s">
        <v>24572</v>
      </c>
      <c r="P6573" s="69" t="s">
        <v>20089</v>
      </c>
      <c r="Q6573" s="82" t="s">
        <v>20089</v>
      </c>
    </row>
    <row r="6574" customFormat="false" ht="15" hidden="false" customHeight="false" outlineLevel="0" collapsed="false">
      <c r="A6574" s="67" t="n">
        <v>4295</v>
      </c>
      <c r="B6574" s="68" t="n">
        <v>1920</v>
      </c>
      <c r="C6574" s="83" t="n">
        <v>46019</v>
      </c>
      <c r="D6574" s="68" t="s">
        <v>20087</v>
      </c>
      <c r="E6574" s="85" t="n">
        <f aca="false">C6574</f>
        <v>46019</v>
      </c>
      <c r="F6574" s="86" t="str">
        <f aca="false">TEXT(E6574,"yyyy-mm-dd")</f>
        <v>2025-12-28</v>
      </c>
      <c r="G6574" s="86" t="str">
        <f aca="false">_xlfn.TEXTAFTER(F6574,"-")</f>
        <v>12-28</v>
      </c>
      <c r="H6574" s="71" t="str">
        <f aca="false">CONCATENATE(B6574,"-",G6574,"-GA",D6574)</f>
        <v>1920-12-28-GA332b</v>
      </c>
      <c r="J6574" s="69" t="s">
        <v>24573</v>
      </c>
      <c r="K6574" s="69" t="s">
        <v>5785</v>
      </c>
      <c r="N6574" s="82" t="s">
        <v>20087</v>
      </c>
      <c r="O6574" s="82" t="s">
        <v>24573</v>
      </c>
      <c r="P6574" s="69" t="s">
        <v>20089</v>
      </c>
      <c r="Q6574" s="82" t="s">
        <v>20089</v>
      </c>
    </row>
    <row r="6575" customFormat="false" ht="15" hidden="false" customHeight="false" outlineLevel="0" collapsed="false">
      <c r="A6575" s="67" t="n">
        <v>4296</v>
      </c>
      <c r="B6575" s="68" t="n">
        <v>1920</v>
      </c>
      <c r="C6575" s="83" t="n">
        <v>46020</v>
      </c>
      <c r="D6575" s="68" t="n">
        <v>297</v>
      </c>
      <c r="E6575" s="85" t="n">
        <f aca="false">C6575</f>
        <v>46020</v>
      </c>
      <c r="F6575" s="86" t="str">
        <f aca="false">TEXT(E6575,"yyyy-mm-dd")</f>
        <v>2025-12-29</v>
      </c>
      <c r="G6575" s="86" t="str">
        <f aca="false">_xlfn.TEXTAFTER(F6575,"-")</f>
        <v>12-29</v>
      </c>
      <c r="H6575" s="71" t="str">
        <f aca="false">CONCATENATE(B6575,"-",G6575,"-GA",D6575)</f>
        <v>1920-12-29-GA297</v>
      </c>
      <c r="J6575" s="69" t="s">
        <v>24574</v>
      </c>
      <c r="K6575" s="69" t="s">
        <v>10174</v>
      </c>
      <c r="N6575" s="82" t="n">
        <v>297</v>
      </c>
      <c r="O6575" s="82" t="s">
        <v>24574</v>
      </c>
      <c r="P6575" s="69" t="s">
        <v>24449</v>
      </c>
      <c r="Q6575" s="82" t="s">
        <v>24449</v>
      </c>
    </row>
    <row r="6576" customFormat="false" ht="15" hidden="false" customHeight="false" outlineLevel="0" collapsed="false">
      <c r="A6576" s="67" t="n">
        <v>4297</v>
      </c>
      <c r="B6576" s="68" t="n">
        <v>1920</v>
      </c>
      <c r="C6576" s="83" t="n">
        <v>46020</v>
      </c>
      <c r="D6576" s="68" t="s">
        <v>20100</v>
      </c>
      <c r="E6576" s="85" t="n">
        <f aca="false">C6576</f>
        <v>46020</v>
      </c>
      <c r="F6576" s="86" t="str">
        <f aca="false">TEXT(E6576,"yyyy-mm-dd")</f>
        <v>2025-12-29</v>
      </c>
      <c r="G6576" s="86" t="str">
        <f aca="false">_xlfn.TEXTAFTER(F6576,"-")</f>
        <v>12-29</v>
      </c>
      <c r="H6576" s="71" t="str">
        <f aca="false">CONCATENATE(B6576,"-",G6576,"-GA",D6576)</f>
        <v>1920-12-29-GA277c</v>
      </c>
      <c r="J6576" s="69" t="s">
        <v>20101</v>
      </c>
      <c r="K6576" s="69" t="s">
        <v>10174</v>
      </c>
      <c r="N6576" s="82" t="s">
        <v>20100</v>
      </c>
      <c r="O6576" s="82" t="s">
        <v>20101</v>
      </c>
      <c r="P6576" s="69" t="s">
        <v>20102</v>
      </c>
      <c r="Q6576" s="82" t="s">
        <v>20102</v>
      </c>
    </row>
  </sheetData>
  <hyperlinks>
    <hyperlink ref="N1" r:id="rId1" location="year" display="Volume"/>
    <hyperlink ref="O1" r:id="rId2" location="year" display="Lecture Title"/>
    <hyperlink ref="Q1" r:id="rId3" location="year" display="Book Title"/>
    <hyperlink ref="N2" r:id="rId4" display="https://rsarchive.org/Articles/GA037/"/>
    <hyperlink ref="O2" r:id="rId5" display="A Few Words about Solovyov as a Supplement to the Preceding Preface"/>
    <hyperlink ref="Q2" r:id="rId6" display="Writings on the History of the Anthroposophical Movement and Society 1902–1925"/>
    <hyperlink ref="N3" r:id="rId7" display="https://rsarchive.org/Lectures/GA203/"/>
    <hyperlink ref="O3" r:id="rId8" display="The Proclamations to the Magi and the Shepherds"/>
    <hyperlink ref="Q3" r:id="rId9" display="The Festivals and Their Meaning I: Christmas"/>
    <hyperlink ref="N4" r:id="rId10" display="https://rsarchive.org/Lectures/GA203/"/>
    <hyperlink ref="O4" r:id="rId11" display="The Two Christmas Annunciations"/>
    <hyperlink ref="Q4" r:id="rId12" display="The Two Christmas Annunciations"/>
    <hyperlink ref="N5" r:id="rId13" display="https://rsarchive.org/Lectures/GA323/"/>
    <hyperlink ref="O5" r:id="rId14" display="Lecture I"/>
    <hyperlink ref="Q5" r:id="rId15" display="Astronomy as Compared to Other Sciences"/>
    <hyperlink ref="N6" r:id="rId16" display="https://rsarchive.org/Lectures/GA338/"/>
    <hyperlink ref="O6" r:id="rId17" display="Training Course for Upper Silesians I"/>
    <hyperlink ref="Q6" r:id="rId18" display="How Can We Work for the Impulse of the Threefold Social Order?"/>
    <hyperlink ref="N7" r:id="rId19" display="https://rsarchive.org/Lectures/GA323/"/>
    <hyperlink ref="O7" r:id="rId20" display="Lecture II"/>
    <hyperlink ref="Q7" r:id="rId21" display="Astronomy as Compared to Other Sciences"/>
    <hyperlink ref="N8" r:id="rId22" display="https://rsarchive.org/Lectures/GA338/"/>
    <hyperlink ref="O8" r:id="rId23" display="Training Course for Upper Silesians II"/>
    <hyperlink ref="Q8" r:id="rId24" display="How Can We Work for the Impulse of the Threefold Social Order?"/>
    <hyperlink ref="N9" r:id="rId25" display="https://rsarchive.org/Lectures/GA323/"/>
    <hyperlink ref="O9" r:id="rId26" display="Lecture III"/>
    <hyperlink ref="Q9" r:id="rId27" display="Astronomy as Compared to Other Sciences"/>
    <hyperlink ref="N10" r:id="rId28" display="255b"/>
    <hyperlink ref="O10" r:id="rId29" display="Academic and Nationalistic Opponents V"/>
    <hyperlink ref="Q10" r:id="rId30" display="Anthroposophy and its Opponents"/>
    <hyperlink ref="N11" r:id="rId31" display="https://rsarchive.org/Lectures/GA323/"/>
    <hyperlink ref="O11" r:id="rId32" display="Lecture IV"/>
    <hyperlink ref="Q11" r:id="rId33" display="Astronomy as Compared to Other Sciences"/>
    <hyperlink ref="N12" r:id="rId34" display="https://rsarchive.org/Lectures/GA323/"/>
    <hyperlink ref="O12" r:id="rId35" display="Lecture V"/>
    <hyperlink ref="Q12" r:id="rId36" display="Astronomy as Compared to Other Sciences"/>
    <hyperlink ref="N13" r:id="rId37" display="332b"/>
    <hyperlink ref="O13" r:id="rId38" display="Address at the Christmas Party at the Waldorf Astoria Cigarette Factory"/>
    <hyperlink ref="Q13" r:id="rId39" display="Current Social and Economic Issues"/>
    <hyperlink ref="N14" r:id="rId40" display="https://rsarchive.org/Lectures/GA203/"/>
    <hyperlink ref="O14" r:id="rId41" display="Past Incarnations of the Peoples of Today"/>
    <hyperlink ref="Q14" r:id="rId42" display="Past Incarnations of the Peoples of Today"/>
    <hyperlink ref="N15" r:id="rId43" display="https://rsarchive.org/Lectures/GA323/"/>
    <hyperlink ref="O15" r:id="rId44" display="Lecture VI"/>
    <hyperlink ref="Q15" r:id="rId45" display="Astronomy as Compared to Other Sciences"/>
    <hyperlink ref="N16" r:id="rId46" display="https://rsarchive.org/Lectures/GA323/"/>
    <hyperlink ref="O16" r:id="rId47" display="Lecture VII"/>
    <hyperlink ref="Q16" r:id="rId48" display="Astronomy as Compared to Other Sciences"/>
    <hyperlink ref="N17" r:id="rId49" display="https://rsarchive.org/Lectures/GA336/"/>
    <hyperlink ref="O17" r:id="rId50" display="Economic Demands and Spiritual Insight"/>
    <hyperlink ref="Q17" r:id="rId51" display="The Big Questions of our Time and Anthroposophical Spiritual Knowledge"/>
    <hyperlink ref="N18" r:id="rId52" display="https://rsarchive.org/Lectures/GA263/"/>
    <hyperlink ref="O18" r:id="rId53" display="Letter to Edith Maryon"/>
    <hyperlink ref="Q18" r:id="rId54" display="Correspondence with Edith Maryon 1912–1924"/>
    <hyperlink ref="N19" r:id="rId55" display="https://rsarchive.org/Lectures/GA323/"/>
    <hyperlink ref="O19" r:id="rId56" display="Lecture VIII"/>
    <hyperlink ref="Q19" r:id="rId57" display="Astronomy as Compared to Other Sciences"/>
    <hyperlink ref="N20" r:id="rId58" display="332b"/>
    <hyperlink ref="O20" r:id="rId59" display="Speech at a Meeting of Stuttgart Industrialists"/>
    <hyperlink ref="Q20" r:id="rId60" display="Current Social and Economic Issues"/>
    <hyperlink ref="N21" r:id="rId61" display="https://rsarchive.org/Lectures/GA203/"/>
    <hyperlink ref="O21" r:id="rId62" display="Dangers Threatening the Spiritual Life of Today"/>
    <hyperlink ref="Q21" r:id="rId63" display="Dangers Threatening the Spiritual Life of Today"/>
    <hyperlink ref="N22" r:id="rId64" display="https://rsarchive.org/Lectures/GA323/"/>
    <hyperlink ref="O22" r:id="rId65" display="Lecture IX"/>
    <hyperlink ref="Q22" r:id="rId66" display="Astronomy as Compared to Other Sciences"/>
    <hyperlink ref="N23" r:id="rId67" display="277c"/>
    <hyperlink ref="O23" r:id="rId68" display="Eurythmy Address"/>
    <hyperlink ref="Q23" r:id="rId69" display="The Origin and Development of Eurythmy 1920–1922"/>
    <hyperlink ref="N24" r:id="rId70" display="https://rsarchive.org/Lectures/GA323/"/>
    <hyperlink ref="O24" r:id="rId71" display="Lecture X"/>
    <hyperlink ref="Q24" r:id="rId72" display="Astronomy as Compared to Other Sciences"/>
    <hyperlink ref="N25" r:id="rId73" display="73a"/>
    <hyperlink ref="O25" r:id="rId74" display="The Relationship Between Spiritual Science and Individual Academic Subjects I"/>
    <hyperlink ref="Q25" r:id="rId75" display="Scientific Disciplines and Anthroposophy"/>
    <hyperlink ref="N26" r:id="rId76" display="https://rsarchive.org/Lectures/GA323/"/>
    <hyperlink ref="O26" r:id="rId77" display="Lecture XI"/>
    <hyperlink ref="Q26" r:id="rId78" display="Astronomy as Compared to Other Sciences"/>
    <hyperlink ref="N27" r:id="rId79" display="73a"/>
    <hyperlink ref="O27" r:id="rId80" display="The Relationship Between Spiritual Science and Individual Academic Subjects II"/>
    <hyperlink ref="Q27" r:id="rId81" display="Scientific Disciplines and Anthroposophy"/>
    <hyperlink ref="N28" r:id="rId82" display="https://rsarchive.org/Lectures/GA323/"/>
    <hyperlink ref="O28" r:id="rId83" display="Lecture XII"/>
    <hyperlink ref="Q28" r:id="rId84" display="Astronomy as Compared to Other Sciences"/>
    <hyperlink ref="N29" r:id="rId85" display="https://rsarchive.org/Lectures/GA298/"/>
    <hyperlink ref="O29" r:id="rId86" display="Address and discussion at a parents' evening"/>
    <hyperlink ref="Q29" r:id="rId87" display="Rudolf Steiner in the Waldorf School"/>
    <hyperlink ref="N30" r:id="rId88" display="https://rsarchive.org/Lectures/GA323/"/>
    <hyperlink ref="O30" r:id="rId89" display="Lecture XIII"/>
    <hyperlink ref="Q30" r:id="rId90" display="Astronomy as Compared to Other Sciences"/>
    <hyperlink ref="N31" r:id="rId91" display="73a"/>
    <hyperlink ref="O31" r:id="rId92" display="The Relationship Between Spiritual Science and Individual Academic Subjects III"/>
    <hyperlink ref="Q31" r:id="rId93" display="Scientific Disciplines and Anthroposophy"/>
    <hyperlink ref="N32" r:id="rId94" display="https://rsarchive.org/Lectures/GA323/"/>
    <hyperlink ref="O32" r:id="rId95" display="Lecture XIV"/>
    <hyperlink ref="Q32" r:id="rId96" display="Astronomy as Compared to Other Sciences"/>
    <hyperlink ref="N33" r:id="rId97" display="73a"/>
    <hyperlink ref="O33" r:id="rId98" display="The Relationship Between Spiritual Science and Individual Academic Subjects IV"/>
    <hyperlink ref="Q33" r:id="rId99" display="Scientific Disciplines and Anthroposophy"/>
    <hyperlink ref="N34" r:id="rId100" display="https://rsarchive.org/Lectures/GA323/"/>
    <hyperlink ref="O34" r:id="rId101" display="Lecture XV"/>
    <hyperlink ref="Q34" r:id="rId102" display="Astronomy as Compared to Other Sciences"/>
    <hyperlink ref="N35" r:id="rId103" display="https://rsarchive.org/Lectures/GA203/"/>
    <hyperlink ref="O35" r:id="rId104" display="Natural Science and the Anthroposophical Movement"/>
    <hyperlink ref="Q35" r:id="rId105" display="Natural Science and the Anthroposophical Movement"/>
    <hyperlink ref="N36" r:id="rId106" display="300a"/>
    <hyperlink ref="O36" r:id="rId107" display="Twenty-Second Meeting"/>
    <hyperlink ref="Q36" r:id="rId108" display="Faculty Meetings with Rudolf Steiner I"/>
    <hyperlink ref="N37" r:id="rId109" display="https://rsarchive.org/Lectures/GA323/"/>
    <hyperlink ref="O37" r:id="rId110" display="Lecture XVI"/>
    <hyperlink ref="Q37" r:id="rId111" display="Astronomy as Compared to Other Sciences"/>
    <hyperlink ref="N38" r:id="rId112" display="277c"/>
    <hyperlink ref="O38" r:id="rId113" display="Eurythmy Address"/>
    <hyperlink ref="Q38" r:id="rId114" display="The Origin and Development of Eurythmy 1920–1922"/>
    <hyperlink ref="N39" r:id="rId115" display="https://rsarchive.org/Lectures/GA323/"/>
    <hyperlink ref="O39" r:id="rId116" display="Lecture XVII"/>
    <hyperlink ref="Q39" r:id="rId117" display="Astronomy as Compared to Other Sciences"/>
    <hyperlink ref="N40" r:id="rId118" display="https://rsarchive.org/Lectures/GA323/"/>
    <hyperlink ref="O40" r:id="rId119" display="Lecture XVIII"/>
    <hyperlink ref="Q40" r:id="rId120" display="Astronomy as Compared to Other Sciences"/>
    <hyperlink ref="N41" r:id="rId121" display="https://rsarchive.org/Lectures/GA203/"/>
    <hyperlink ref="O41" r:id="rId122" display="Lecture I"/>
    <hyperlink ref="Q41" r:id="rId123" display="Social Life"/>
    <hyperlink ref="N42" r:id="rId124" display="https://rsarchive.org/Lectures/GA203/"/>
    <hyperlink ref="O42" r:id="rId125" display="Social Life (single)"/>
    <hyperlink ref="Q42" r:id="rId126" display="Social Life (single)"/>
    <hyperlink ref="N43" r:id="rId127" display="https://rsarchive.org/Lectures/GA203/"/>
    <hyperlink ref="O43" r:id="rId128" display="Lecture II"/>
    <hyperlink ref="Q43" r:id="rId129" display="Social Life"/>
    <hyperlink ref="N44" r:id="rId130" display="https://rsarchive.org/Lectures/GA336/"/>
    <hyperlink ref="O44" r:id="rId131" display="To What Extent is the Threefold Order Called upon to Lead out of Chaos?"/>
    <hyperlink ref="Q44" r:id="rId132" display="The Big Questions of our Time and Anthroposophical Spiritual Knowledge"/>
    <hyperlink ref="N45" r:id="rId133" display="80b"/>
    <hyperlink ref="O45" r:id="rId134" display="Anthroposophy as a Body of Knowledge and a Way of Life"/>
    <hyperlink ref="Q45" r:id="rId135" display="The Inner Nature and Essence of the Human Soul"/>
    <hyperlink ref="N46" r:id="rId136" display="https://rsarchive.org/Lectures/GA203/"/>
    <hyperlink ref="O46" r:id="rId137" display="Lecture I"/>
    <hyperlink ref="Q46" r:id="rId138" display="The Responsibility of Man for World Evolution"/>
    <hyperlink ref="N47" r:id="rId139" display="https://rsarchive.org/Lectures/GA203/"/>
    <hyperlink ref="O47" r:id="rId140" display="Lecture III"/>
    <hyperlink ref="Q47" r:id="rId141" display="Social Life"/>
    <hyperlink ref="N48" r:id="rId142" display="https://rsarchive.org/Lectures/GA203/"/>
    <hyperlink ref="O48" r:id="rId143" display="Lecture II"/>
    <hyperlink ref="Q48" r:id="rId144" display="The Responsibility of Man for World Evolution"/>
    <hyperlink ref="N49" r:id="rId145" display="277c"/>
    <hyperlink ref="O49" r:id="rId146" display="Eurythmy Address"/>
    <hyperlink ref="Q49" r:id="rId147" display="The Origin and Development of Eurythmy 1920–1922"/>
    <hyperlink ref="N50" r:id="rId148" display="80b"/>
    <hyperlink ref="O50" r:id="rId149" display="The Tasks of the Goetheanum in Dornach"/>
    <hyperlink ref="Q50" r:id="rId150" display="The Inner Nature and Essence of the Human Soul"/>
    <hyperlink ref="N51" r:id="rId151" display="80b"/>
    <hyperlink ref="O51" r:id="rId152" display="The Threshold In Nature and In Man"/>
    <hyperlink ref="Q51" r:id="rId153" display="The Inner Nature and Essence of the Human Soul"/>
    <hyperlink ref="N52" r:id="rId154" display="https://rsarchive.org/Lectures/GA203/"/>
    <hyperlink ref="O52" r:id="rId155" display="Lecture I"/>
    <hyperlink ref="Q52" r:id="rId156" display="East and West, and the Roman Church"/>
    <hyperlink ref="N53" r:id="rId157" display="https://rsarchive.org/Lectures/GA203/"/>
    <hyperlink ref="O53" r:id="rId158" display="Lecture II"/>
    <hyperlink ref="Q53" r:id="rId159" display="East and West, and the Roman Church"/>
    <hyperlink ref="N54" r:id="rId160" display="277c"/>
    <hyperlink ref="O54" r:id="rId161" display="Eurythmy Address"/>
    <hyperlink ref="Q54" r:id="rId162" display="The Origin and Development of Eurythmy 1920–1922"/>
    <hyperlink ref="N55" r:id="rId163" display="https://rsarchive.org/Lectures/GA283/"/>
    <hyperlink ref="O55" r:id="rId164" display="Second Closing Address"/>
    <hyperlink ref="Q55" r:id="rId165" display="The Essence of Music: Questions and Answers"/>
    <hyperlink ref="N56" r:id="rId166" display="https://rsarchive.org/Lectures/GA263/"/>
    <hyperlink ref="O56" r:id="rId167" display="Letter from Edith Maryon"/>
    <hyperlink ref="Q56" r:id="rId168" display="Correspondence with Edith Maryon 1912–1924"/>
    <hyperlink ref="N57" r:id="rId169" display="https://rsarchive.org/Lectures/GA203/"/>
    <hyperlink ref="O57" r:id="rId170" display="Opponents of Anthroposophy"/>
    <hyperlink ref="Q57" r:id="rId171" display="Opponents of Anthroposophy"/>
    <hyperlink ref="N58" r:id="rId172" display="https://rsarchive.org/Lectures/GA338/"/>
    <hyperlink ref="O58" r:id="rId173" display="First Lecture"/>
    <hyperlink ref="Q58" r:id="rId174" display="How Can We Work for the Impulse of the Threefold Social Order?"/>
    <hyperlink ref="N59" r:id="rId175" display="https://rsarchive.org/Lectures/GA338/"/>
    <hyperlink ref="O59" r:id="rId176" display="Second Lecture"/>
    <hyperlink ref="Q59" r:id="rId177" display="How Can We Work for the Impulse of the Threefold Social Order?"/>
    <hyperlink ref="N60" r:id="rId178" display="https://rsarchive.org/Lectures/GA338/"/>
    <hyperlink ref="O60" r:id="rId179" display="Third Lecture"/>
    <hyperlink ref="Q60" r:id="rId180" display="How Can We Work for the Impulse of the Threefold Social Order?"/>
    <hyperlink ref="N61" r:id="rId181" display="https://rsarchive.org/Lectures/GA338/"/>
    <hyperlink ref="O61" r:id="rId182" display="Fourth Lecture"/>
    <hyperlink ref="Q61" r:id="rId183" display="How Can We Work for the Impulse of the Threefold Social Order?"/>
    <hyperlink ref="N62" r:id="rId184" display="https://rsarchive.org/Lectures/GA338/"/>
    <hyperlink ref="O62" r:id="rId185" display="Fifth Lecture"/>
    <hyperlink ref="Q62" r:id="rId186" display="How Can We Work for the Impulse of the Threefold Social Order?"/>
    <hyperlink ref="N63" r:id="rId187" display="https://rsarchive.org/Lectures/GA338/"/>
    <hyperlink ref="O63" r:id="rId188" display="Sixth Lecture"/>
    <hyperlink ref="Q63" r:id="rId189" display="How Can We Work for the Impulse of the Threefold Social Order?"/>
    <hyperlink ref="N64" r:id="rId190" display="https://rsarchive.org/Lectures/GA338/"/>
    <hyperlink ref="O64" r:id="rId191" display="Seventh Lecture"/>
    <hyperlink ref="Q64" r:id="rId192" display="How Can We Work for the Impulse of the Threefold Social Order?"/>
    <hyperlink ref="N65" r:id="rId193" display="https://rsarchive.org/Lectures/GA338/"/>
    <hyperlink ref="O65" r:id="rId194" display="Eighth Lecture"/>
    <hyperlink ref="Q65" r:id="rId195" display="How Can We Work for the Impulse of the Threefold Social Order?"/>
    <hyperlink ref="N66" r:id="rId196" display="https://rsarchive.org/Lectures/GA338/"/>
    <hyperlink ref="O66" r:id="rId197" display="Ninth Lecture"/>
    <hyperlink ref="Q66" r:id="rId198" display="How Can We Work for the Impulse of the Threefold Social Order?"/>
    <hyperlink ref="N67" r:id="rId199" display="https://rsarchive.org/Lectures/GA263/"/>
    <hyperlink ref="O67" r:id="rId200" display="Letter from Edith Maryon"/>
    <hyperlink ref="Q67" r:id="rId201" display="Correspondence with Edith Maryon 1912–1924"/>
    <hyperlink ref="N68" r:id="rId202" display="https://rsarchive.org/Lectures/GA338/"/>
    <hyperlink ref="O68" r:id="rId203" display="Tenth Lecture"/>
    <hyperlink ref="Q68" r:id="rId204" display="How Can We Work for the Impulse of the Threefold Social Order?"/>
    <hyperlink ref="N69" r:id="rId205" display="https://rsarchive.org/Lectures/GA263/"/>
    <hyperlink ref="O69" r:id="rId206" display="Letter to Edith Maryon"/>
    <hyperlink ref="Q69" r:id="rId207" display="Correspondence with Edith Maryon 1912–1924"/>
    <hyperlink ref="N70" r:id="rId208" display="80c"/>
    <hyperlink ref="O70" r:id="rId209" display="Anthroposophical Spiritual Science and the Major Civilization Issues of the Present Day"/>
    <hyperlink ref="Q70" r:id="rId210" display="Anthroposophical Spiritual Science and the Big Questions of Contemporary Civilization"/>
    <hyperlink ref="N71" r:id="rId211" display="80c"/>
    <hyperlink ref="O71" r:id="rId212" display="The Science of the Spirit and Modern Questions"/>
    <hyperlink ref="Q71" r:id="rId213" display="Man as a Being of Spirit and Soul"/>
    <hyperlink ref="N72" r:id="rId214" display="80c"/>
    <hyperlink ref="O72" r:id="rId215" display="Anthroposophical Spiritual Science and the Major Civilization Issues of the Present Day"/>
    <hyperlink ref="Q72" r:id="rId216" display="Anthroposophical Spiritual Science and the Big Questions of Contemporary Civilization"/>
    <hyperlink ref="N73" r:id="rId217" display="277c"/>
    <hyperlink ref="O73" r:id="rId218" display="Eurythmy Address"/>
    <hyperlink ref="Q73" r:id="rId219" display="The Origin and Development of Eurythmy 1920–1922"/>
    <hyperlink ref="N74" r:id="rId220" display="80c"/>
    <hyperlink ref="O74" r:id="rId221" display="Anthroposophical Spiritual Science and the Great Questions of Civilization in the Present Day"/>
    <hyperlink ref="Q74" r:id="rId222" display="Anthroposophical Spiritual Science and the Big Questions of Contemporary Civilization"/>
    <hyperlink ref="N75" r:id="rId223" display="80c"/>
    <hyperlink ref="O75" r:id="rId224" display="Anthroposophical Spiritual Science and the Great Questions of Civilization in the Present Day"/>
    <hyperlink ref="Q75" r:id="rId225" display="Anthroposophical Spiritual Science and the Big Questions of Contemporary Civilization"/>
    <hyperlink ref="N76" r:id="rId226" display="https://rsarchive.org/Lectures/GA304/"/>
    <hyperlink ref="O76" r:id="rId227" display="Anthroposophical Spiritual Science and the Great Questions of our Present Civilization"/>
    <hyperlink ref="Q76" r:id="rId228" display="Waldorf Education and Anthroposophy I"/>
    <hyperlink ref="N77" r:id="rId229" display="297a"/>
    <hyperlink ref="O77" r:id="rId230" display="Educational, Teaching and Practical Life From the Point of View of Spiritual Science"/>
    <hyperlink ref="Q77" r:id="rId231" display="Education for Life: Self-Education and Pedagogical Practice"/>
    <hyperlink ref="N78" r:id="rId232" display="80c"/>
    <hyperlink ref="O78" r:id="rId233" display="Economic Life in the Threefold Social Organism"/>
    <hyperlink ref="Q78" r:id="rId234" display="Anthroposophical Spiritual Science and the Big Questions of Contemporary Civilization"/>
    <hyperlink ref="N79" r:id="rId235" display="https://rsarchive.org/Lectures/GA263/"/>
    <hyperlink ref="O79" r:id="rId236" display="Letter from Edith Maryon"/>
    <hyperlink ref="Q79" r:id="rId237" display="Correspondence with Edith Maryon 1912–1924"/>
    <hyperlink ref="N80" r:id="rId238" display="https://rsarchive.org/Lectures/GA203/"/>
    <hyperlink ref="O80" r:id="rId239" display="It Is a Necessity of Our Times to Find a Path Leading Back to the Spirit"/>
    <hyperlink ref="Q80" r:id="rId240" display="It Is a Necessity of Our Times to Find a Path Leading Back to the Spirit"/>
    <hyperlink ref="N81" r:id="rId241" display="https://rsarchive.org/Lectures/GA304/"/>
    <hyperlink ref="O81" r:id="rId242" display="Education and Practical Life from the Perspective of Spiritual Science"/>
    <hyperlink ref="Q81" r:id="rId243" display="Waldorf Education and Anthroposophy I"/>
    <hyperlink ref="N82" r:id="rId244" display="277c"/>
    <hyperlink ref="O82" r:id="rId245" display="Eurythmy Address"/>
    <hyperlink ref="Q82" r:id="rId246" display="The Origin and Development of Eurythmy 1920–1922"/>
    <hyperlink ref="N83" r:id="rId247" display="https://rsarchive.org/Lectures/GA263/"/>
    <hyperlink ref="O83" r:id="rId248" display="Letter from Edith Maryon"/>
    <hyperlink ref="Q83" r:id="rId249" display="Correspondence with Edith Maryon 1912–1924"/>
    <hyperlink ref="N84" r:id="rId250" display="https://rsarchive.org/Lectures/GA289/"/>
    <hyperlink ref="O84" r:id="rId251" display="The Idea of Building in Dornach"/>
    <hyperlink ref="Q84" r:id="rId252" display="The Ideas Behind the Building of the Goetheanum"/>
    <hyperlink ref="N85" r:id="rId253" display="297a"/>
    <hyperlink ref="O85" r:id="rId254" display="Educational, Teaching and Practical Life From the Point of View of Spiritual Science"/>
    <hyperlink ref="Q85" r:id="rId255" display="Education for Life: Self-Education and Pedagogical Practice"/>
    <hyperlink ref="N86" r:id="rId256" display="https://rsarchive.org/Lectures/GA263/"/>
    <hyperlink ref="O86" r:id="rId257" display="Letter to Edith Maryon"/>
    <hyperlink ref="Q86" r:id="rId258" display="Correspondence with Edith Maryon 1912–1924"/>
    <hyperlink ref="N87" r:id="rId259" display="80c"/>
    <hyperlink ref="O87" r:id="rId260" display="Philosophy and Anthroposophy"/>
    <hyperlink ref="Q87" r:id="rId261" display="Anthroposophical Spiritual Science and the Big Questions of Contemporary Civilization"/>
    <hyperlink ref="N88" r:id="rId262" display="https://rsarchive.org/Lectures/GA262/"/>
    <hyperlink ref="O88" r:id="rId263" display="147. Letter to Marie von Siverson a eurythmy tour"/>
    <hyperlink ref="Q88" r:id="rId264" display="Correspondence with Marie Steiner 1901–1925"/>
    <hyperlink ref="N89" r:id="rId265" display="https://rsarchive.org/Lectures/GA203/"/>
    <hyperlink ref="O89" r:id="rId266" display="Lecture III"/>
    <hyperlink ref="Q89" r:id="rId267" display="The Responsibility of Man for World Evolution"/>
    <hyperlink ref="N90" r:id="rId268" display="https://rsarchive.org/Lectures/GA203/"/>
    <hyperlink ref="O90" r:id="rId269" display="Lecture IV"/>
    <hyperlink ref="Q90" r:id="rId270" display="The Responsibility of Man for World Evolution"/>
    <hyperlink ref="N91" r:id="rId271" display="https://rsarchive.org/Lectures/GA203/"/>
    <hyperlink ref="O91" r:id="rId272" display="Jehovah, Christ, Lucifer and Ahriman"/>
    <hyperlink ref="Q91" r:id="rId273" display="Jehovah-Christ, Lucifer and Ahriman"/>
    <hyperlink ref="N92" r:id="rId274" display="https://rsarchive.org/Lectures/GA324/"/>
    <hyperlink ref="O92" r:id="rId275" display="Lecture I"/>
    <hyperlink ref="Q92" r:id="rId276" display="Anthroposophy and Science"/>
    <hyperlink ref="N93" r:id="rId277" display="https://rsarchive.org/Lectures/GA324/"/>
    <hyperlink ref="O93" r:id="rId278" display="Lecture II"/>
    <hyperlink ref="Q93" r:id="rId279" display="Anthroposophy and Science"/>
    <hyperlink ref="N94" r:id="rId280" display="255b"/>
    <hyperlink ref="O94" r:id="rId281" display="Academic and Nationalistic Opponents VI"/>
    <hyperlink ref="Q94" r:id="rId282" display="Anthroposophy and its Opponents"/>
    <hyperlink ref="N95" r:id="rId283" display="https://rsarchive.org/Lectures/GA324/"/>
    <hyperlink ref="O95" r:id="rId284" display="Lecture III"/>
    <hyperlink ref="Q95" r:id="rId285" display="Anthroposophy and Science"/>
    <hyperlink ref="N96" r:id="rId286" display="https://rsarchive.org/Lectures/GA324/"/>
    <hyperlink ref="O96" r:id="rId287" display="Lecture IV"/>
    <hyperlink ref="Q96" r:id="rId288" display="Anthroposophy and Science"/>
    <hyperlink ref="N97" r:id="rId289" display="https://rsarchive.org/Lectures/GA263/"/>
    <hyperlink ref="O97" r:id="rId290" display="Letter from Edith Maryon"/>
    <hyperlink ref="Q97" r:id="rId291" display="Correspondence with Edith Maryon 1912–1924"/>
    <hyperlink ref="N98" r:id="rId292" display="217a"/>
    <hyperlink ref="O98" r:id="rId293" display="The Youth Movement"/>
    <hyperlink ref="Q98" r:id="rId294" display="The Task of Today's Youth"/>
    <hyperlink ref="N99" r:id="rId295" display="174b"/>
    <hyperlink ref="O99" r:id="rId296" display="Sixteenth Lecture"/>
    <hyperlink ref="Q99" r:id="rId297" display="The Spiritual Background of Human History"/>
    <hyperlink ref="N100" r:id="rId298" display="https://rsarchive.org/Lectures/GA324/"/>
    <hyperlink ref="O100" r:id="rId299" display="Lecture V"/>
    <hyperlink ref="Q100" r:id="rId300" display="Anthroposophy and Science"/>
    <hyperlink ref="N101" r:id="rId301" display="https://rsarchive.org/Lectures/GA263/"/>
    <hyperlink ref="O101" r:id="rId302" display="Letter to Edith Maryon"/>
    <hyperlink ref="Q101" r:id="rId303" display="Correspondence with Edith Maryon 1912–1924"/>
    <hyperlink ref="N102" r:id="rId304" display="https://rsarchive.org/Lectures/GA324/"/>
    <hyperlink ref="O102" r:id="rId305" display="Lecture VI"/>
    <hyperlink ref="Q102" r:id="rId306" display="Anthroposophy and Science"/>
    <hyperlink ref="N103" r:id="rId307" display="300a"/>
    <hyperlink ref="O103" r:id="rId308" display="Twenty-Third Meeting"/>
    <hyperlink ref="Q103" r:id="rId309" display="Faculty Meetings with Rudolf Steiner I"/>
    <hyperlink ref="N104" r:id="rId310" display="https://rsarchive.org/Lectures/GA324/"/>
    <hyperlink ref="O104" r:id="rId311" display="Lecture VII"/>
    <hyperlink ref="Q104" r:id="rId312" display="Anthroposophy and Science"/>
    <hyperlink ref="N105" r:id="rId313" display="https://rsarchive.org/Lectures/GA324/"/>
    <hyperlink ref="O105" r:id="rId314" display="Lecture VIII"/>
    <hyperlink ref="Q105" r:id="rId315" display="Anthroposophy and Science"/>
    <hyperlink ref="N106" r:id="rId316" display="https://rsarchive.org/Lectures/GA203/"/>
    <hyperlink ref="O106" r:id="rId317" display="Spirit Triumphant"/>
    <hyperlink ref="Q106" r:id="rId318" display="The Festivals and Their Meaning II: Easter"/>
    <hyperlink ref="N107" r:id="rId319" display="https://rsarchive.org/Lectures/GA203/"/>
    <hyperlink ref="O107" r:id="rId320" display="Thoughts on Easter"/>
    <hyperlink ref="Q107" r:id="rId321" display="Three Lectures on Easter and Pentecost"/>
    <hyperlink ref="N108" r:id="rId322" display="277c"/>
    <hyperlink ref="O108" r:id="rId323" display="Eurythmy Address"/>
    <hyperlink ref="Q108" r:id="rId324" display="The Origin and Development of Eurythmy 1920–1922"/>
    <hyperlink ref="N109" r:id="rId325" display="https://rsarchive.org/Lectures/GA203/"/>
    <hyperlink ref="O109" r:id="rId326" display="Apollonius of Tyana"/>
    <hyperlink ref="Q109" r:id="rId327" display="Apollonius of Tyana"/>
    <hyperlink ref="N110" r:id="rId328" display="277c"/>
    <hyperlink ref="O110" r:id="rId329" display="Eurythmy Address"/>
    <hyperlink ref="Q110" r:id="rId330" display="The Origin and Development of Eurythmy 1920–1922"/>
    <hyperlink ref="N111" r:id="rId331" display="https://rsarchive.org/Lectures/GA252/"/>
    <hyperlink ref="O111" r:id="rId332" display="The Opening of the School of Spiritual Science"/>
    <hyperlink ref="Q111" r:id="rId333" display="The History of the Johannesbau and Goetheanum Associations"/>
    <hyperlink ref="N112" r:id="rId334" display="https://rsarchive.org/Articles/GA035/"/>
    <hyperlink ref="O112" r:id="rId335" display="Foreword for Die Drei"/>
    <hyperlink ref="Q112" r:id="rId336" display="Collected Essays on Philosophy and Anthroposophy 1904–1923"/>
    <hyperlink ref="N113" r:id="rId337" display="https://rsarchive.org/Lectures/GA203/"/>
    <hyperlink ref="O113" r:id="rId338" display="Lecture V"/>
    <hyperlink ref="Q113" r:id="rId339" display="The Responsibility of Man for World Evolution"/>
    <hyperlink ref="N114" r:id="rId340" display="https://rsarchive.org/Lectures/GA204/"/>
    <hyperlink ref="O114" r:id="rId341" display="Lecture I"/>
    <hyperlink ref="Q114" r:id="rId342" display="Materialism and the Task of Anthroposophy"/>
    <hyperlink ref="N115" r:id="rId343" display="https://rsarchive.org/Lectures/GA204/"/>
    <hyperlink ref="O115" r:id="rId344" display="World Downfall and Resurrection"/>
    <hyperlink ref="Q115" r:id="rId345" display="World Downfall and Resurrection"/>
    <hyperlink ref="N116" r:id="rId346" display="https://rsarchive.org/Lectures/GA076/"/>
    <hyperlink ref="O116" r:id="rId347" display="Opening Address"/>
    <hyperlink ref="Q116" r:id="rId348" display="The Stimulating Effect of Anthroposophy on the Individual Sciences"/>
    <hyperlink ref="N117" r:id="rId349" display="https://rsarchive.org/Lectures/GA204/"/>
    <hyperlink ref="O117" r:id="rId350" display="Lecture II"/>
    <hyperlink ref="Q117" r:id="rId351" display="Materialism and the Task of Anthroposophy"/>
    <hyperlink ref="N118" r:id="rId352" display="277c"/>
    <hyperlink ref="O118" r:id="rId353" display="Eurythmy Address"/>
    <hyperlink ref="Q118" r:id="rId354" display="The Origin and Development of Eurythmy 1920–1922"/>
    <hyperlink ref="N119" r:id="rId355" display="https://rsarchive.org/Lectures/GA076/"/>
    <hyperlink ref="O119" r:id="rId356" display="Philosophy"/>
    <hyperlink ref="Q119" r:id="rId357" display="The Stimulating Effect of Anthroposophy on the Individual Sciences"/>
    <hyperlink ref="N120" r:id="rId358" display="https://rsarchive.org/Lectures/GA076/"/>
    <hyperlink ref="O120" r:id="rId359" display="Mathematics and the Inorganic Natural Sciences"/>
    <hyperlink ref="Q120" r:id="rId360" display="The Stimulating Effect of Anthroposophy on the Individual Sciences"/>
    <hyperlink ref="N121" r:id="rId361" display="https://rsarchive.org/Lectures/GA076/"/>
    <hyperlink ref="O121" r:id="rId362" display="Organic Natural Science and Medicine"/>
    <hyperlink ref="Q121" r:id="rId363" display="The Stimulating Effect of Anthroposophy on the Individual Sciences"/>
    <hyperlink ref="N122" r:id="rId364" display="https://rsarchive.org/Lectures/GA281/"/>
    <hyperlink ref="O122" r:id="rId365" display="Lecture IV"/>
    <hyperlink ref="Q122" r:id="rId366" display="Poetry and the Art of Speech"/>
    <hyperlink ref="N123" r:id="rId367" display="https://rsarchive.org/Lectures/GA076/"/>
    <hyperlink ref="O123" r:id="rId368" display="Linguistics"/>
    <hyperlink ref="Q123" r:id="rId369" display="The Stimulating Effect of Anthroposophy on the Individual Sciences"/>
    <hyperlink ref="N124" r:id="rId370" display="https://rsarchive.org/Lectures/GA076/"/>
    <hyperlink ref="O124" r:id="rId371" display="Social Science and Social Practice"/>
    <hyperlink ref="Q124" r:id="rId372" display="The Stimulating Effect of Anthroposophy on the Individual Sciences"/>
    <hyperlink ref="N125" r:id="rId373" display="337b"/>
    <hyperlink ref="O125" r:id="rId374" display="Social Science and Social Practice"/>
    <hyperlink ref="Q125" r:id="rId375" display="Social Ideas, Social Reality, Social Practice II"/>
    <hyperlink ref="N126" r:id="rId376" display="https://rsarchive.org/Lectures/GA204/"/>
    <hyperlink ref="O126" r:id="rId377" display="Lecture III"/>
    <hyperlink ref="Q126" r:id="rId378" display="Materialism and the Task of Anthroposophy"/>
    <hyperlink ref="N127" r:id="rId379" display="217a"/>
    <hyperlink ref="O127" r:id="rId380" display="How can Anthroposophical Work be Established at Universities?"/>
    <hyperlink ref="Q127" r:id="rId381" display="The Task of Today's Youth"/>
    <hyperlink ref="N128" r:id="rId382" display="https://rsarchive.org/Lectures/GA271/"/>
    <hyperlink ref="O128" r:id="rId383" display="The Psychology of the Arts"/>
    <hyperlink ref="Q128" r:id="rId384" display="Understanding Art"/>
    <hyperlink ref="N129" r:id="rId385" display="277c"/>
    <hyperlink ref="O129" r:id="rId386" display="Eurythmy Address"/>
    <hyperlink ref="Q129" r:id="rId387" display="The Origin and Development of Eurythmy 1920–1922"/>
    <hyperlink ref="N130" r:id="rId388" display="https://rsarchive.org/Lectures/GA076/"/>
    <hyperlink ref="O130" r:id="rId389" display="Closing Address"/>
    <hyperlink ref="Q130" r:id="rId390" display="The Stimulating Effect of Anthroposophy on the Individual Sciences"/>
    <hyperlink ref="N131" r:id="rId391" display="https://rsarchive.org/Lectures/GA282/"/>
    <hyperlink ref="O131" r:id="rId392" display="On the Art of Drama"/>
    <hyperlink ref="Q131" r:id="rId393" display="Speech Formation and Dramatic Art"/>
    <hyperlink ref="N132" r:id="rId394" display="https://rsarchive.org/Lectures/GA313/"/>
    <hyperlink ref="O132" r:id="rId395" display="Lecture I"/>
    <hyperlink ref="Q132" r:id="rId396" display="Anthroposophical Spiritual Science and Medical Therapy"/>
    <hyperlink ref="N133" r:id="rId397" display="https://rsarchive.org/Lectures/GA313/"/>
    <hyperlink ref="O133" r:id="rId398" display="Lecture II"/>
    <hyperlink ref="Q133" r:id="rId399" display="Anthroposophical Spiritual Science and Medical Therapy"/>
    <hyperlink ref="N134" r:id="rId400" display="https://rsarchive.org/Lectures/GA315/"/>
    <hyperlink ref="O134" r:id="rId401" display="Lecture I"/>
    <hyperlink ref="Q134" r:id="rId402" display="Curative Eurythmy"/>
    <hyperlink ref="N135" r:id="rId403" display="https://rsarchive.org/Lectures/GA313/"/>
    <hyperlink ref="O135" r:id="rId404" display="Lecture III"/>
    <hyperlink ref="Q135" r:id="rId405" display="Anthroposophical Spiritual Science and Medical Therapy"/>
    <hyperlink ref="N136" r:id="rId406" display="https://rsarchive.org/Lectures/GA315/"/>
    <hyperlink ref="O136" r:id="rId407" display="Lecture II"/>
    <hyperlink ref="Q136" r:id="rId408" display="Curative Eurythmy"/>
    <hyperlink ref="N137" r:id="rId409" display="https://rsarchive.org/Lectures/GA313/"/>
    <hyperlink ref="O137" r:id="rId410" display="Lecture IV"/>
    <hyperlink ref="Q137" r:id="rId411" display="Anthroposophical Spiritual Science and Medical Therapy"/>
    <hyperlink ref="N138" r:id="rId412" display="https://rsarchive.org/Lectures/GA315/"/>
    <hyperlink ref="O138" r:id="rId413" display="Lecture III"/>
    <hyperlink ref="Q138" r:id="rId414" display="Curative Eurythmy"/>
    <hyperlink ref="N139" r:id="rId415" display="https://rsarchive.org/Lectures/GA204/"/>
    <hyperlink ref="O139" r:id="rId416" display="Lecture IV"/>
    <hyperlink ref="Q139" r:id="rId417" display="Materialism and the Task of Anthroposophy"/>
    <hyperlink ref="N140" r:id="rId418" display="https://rsarchive.org/Lectures/GA313/"/>
    <hyperlink ref="O140" r:id="rId419" display="Lecture V"/>
    <hyperlink ref="Q140" r:id="rId420" display="Anthroposophical Spiritual Science and Medical Therapy"/>
    <hyperlink ref="N141" r:id="rId421" display="https://rsarchive.org/Lectures/GA315/"/>
    <hyperlink ref="O141" r:id="rId422" display="Lecture IV"/>
    <hyperlink ref="Q141" r:id="rId423" display="Curative Eurythmy"/>
    <hyperlink ref="N142" r:id="rId424" display="https://rsarchive.org/Lectures/GA204/"/>
    <hyperlink ref="O142" r:id="rId425" display="Lecture V"/>
    <hyperlink ref="Q142" r:id="rId426" display="Materialism and the Task of Anthroposophy"/>
    <hyperlink ref="N143" r:id="rId427" display="https://rsarchive.org/Lectures/GA313/"/>
    <hyperlink ref="O143" r:id="rId428" display="Lecture VI"/>
    <hyperlink ref="Q143" r:id="rId429" display="Anthroposophical Spiritual Science and Medical Therapy"/>
    <hyperlink ref="N144" r:id="rId430" display="https://rsarchive.org/Lectures/GA315/"/>
    <hyperlink ref="O144" r:id="rId431" display="Lecture V"/>
    <hyperlink ref="Q144" r:id="rId432" display="Curative Eurythmy"/>
    <hyperlink ref="N145" r:id="rId433" display="https://rsarchive.org/Lectures/GA204/"/>
    <hyperlink ref="O145" r:id="rId434" display="Lecture VI"/>
    <hyperlink ref="Q145" r:id="rId435" display="Materialism and the Task of Anthroposophy"/>
    <hyperlink ref="N146" r:id="rId436" display="https://rsarchive.org/Lectures/GA313/"/>
    <hyperlink ref="O146" r:id="rId437" display="Lecture VII"/>
    <hyperlink ref="Q146" r:id="rId438" display="Anthroposophical Spiritual Science and Medical Therapy"/>
    <hyperlink ref="N147" r:id="rId439" display="https://rsarchive.org/Lectures/GA315/"/>
    <hyperlink ref="O147" r:id="rId440" display="Lecture VI"/>
    <hyperlink ref="Q147" r:id="rId441" display="Curative Eurythmy"/>
    <hyperlink ref="N148" r:id="rId442" display="277c"/>
    <hyperlink ref="O148" r:id="rId443" display="Eurythmy Address"/>
    <hyperlink ref="Q148" r:id="rId444" display="The Origin and Development of Eurythmy 1920–1922"/>
    <hyperlink ref="N149" r:id="rId445" display="https://rsarchive.org/Lectures/GA313/"/>
    <hyperlink ref="O149" r:id="rId446" display="Lecture VIII"/>
    <hyperlink ref="Q149" r:id="rId447" display="Anthroposophical Spiritual Science and Medical Therapy"/>
    <hyperlink ref="N150" r:id="rId448" display="https://rsarchive.org/Lectures/GA313/"/>
    <hyperlink ref="O150" r:id="rId449" display="Lecture IX"/>
    <hyperlink ref="Q150" r:id="rId450" display="Anthroposophical Spiritual Science and Medical Therapy"/>
    <hyperlink ref="N151" r:id="rId451" display="https://rsarchive.org/Lectures/GA315/"/>
    <hyperlink ref="O151" r:id="rId452" display="Lecture VII"/>
    <hyperlink ref="Q151" r:id="rId453" display="Curative Eurythmy"/>
    <hyperlink ref="N152" r:id="rId454" display="https://rsarchive.org/Lectures/GA204/"/>
    <hyperlink ref="O152" r:id="rId455" display="Lecture VII"/>
    <hyperlink ref="Q152" r:id="rId456" display="Materialism and the Task of Anthroposophy"/>
    <hyperlink ref="N153" r:id="rId457" display="https://rsarchive.org/Lectures/GA204/"/>
    <hyperlink ref="O153" r:id="rId458" display="Lecture VIII"/>
    <hyperlink ref="Q153" r:id="rId459" display="Materialism and the Task of Anthroposophy"/>
    <hyperlink ref="N154" r:id="rId460" display="https://rsarchive.org/Lectures/GA204/"/>
    <hyperlink ref="O154" r:id="rId461" display="Lecture IX"/>
    <hyperlink ref="Q154" r:id="rId462" display="Materialism and the Task of Anthroposophy"/>
    <hyperlink ref="N155" r:id="rId463" display="277c"/>
    <hyperlink ref="O155" r:id="rId464" display="Eurythmy Address"/>
    <hyperlink ref="Q155" r:id="rId465" display="The Origin and Development of Eurythmy 1920–1922"/>
    <hyperlink ref="N156" r:id="rId466" display="77b"/>
    <hyperlink ref="O156" r:id="rId467" display="Closing Words"/>
    <hyperlink ref="Q156" r:id="rId468" display="Art and Anthroposophy The Goetheanum Impulse: Summer Art Course 1921"/>
    <hyperlink ref="N157" r:id="rId469" display="https://rsarchive.org/Lectures/GA204/"/>
    <hyperlink ref="O157" r:id="rId470" display="Lecture X"/>
    <hyperlink ref="Q157" r:id="rId471" display="Materialism and the Task of Anthroposophy"/>
    <hyperlink ref="N158" r:id="rId472" display="https://rsarchive.org/Lectures/GA204/"/>
    <hyperlink ref="O158" r:id="rId473" display="Lecture XI"/>
    <hyperlink ref="Q158" r:id="rId474" display="Materialism and the Task of Anthroposophy"/>
    <hyperlink ref="N159" r:id="rId475" display="https://rsarchive.org/Lectures/GA204/"/>
    <hyperlink ref="O159" r:id="rId476" display="Lecture XII"/>
    <hyperlink ref="Q159" r:id="rId477" display="Materialism and the Task of Anthroposophy"/>
    <hyperlink ref="N160" r:id="rId478" display="277c"/>
    <hyperlink ref="O160" r:id="rId479" display="Eurythmy Address"/>
    <hyperlink ref="Q160" r:id="rId480" display="The Origin and Development of Eurythmy 1920–1922"/>
    <hyperlink ref="N161" r:id="rId481" display="https://rsarchive.org/Lectures/GA204/"/>
    <hyperlink ref="O161" r:id="rId482" display="Lecture XIII"/>
    <hyperlink ref="Q161" r:id="rId483" display="Materialism and the Task of Anthroposophy"/>
    <hyperlink ref="N162" r:id="rId484" display="https://rsarchive.org/Lectures/GA204/"/>
    <hyperlink ref="O162" r:id="rId485" display="Man, Offspring of the World of Stars"/>
    <hyperlink ref="Q162" r:id="rId486" display="Man, Offspring of the World of Stars"/>
    <hyperlink ref="N163" r:id="rId487" display="277c"/>
    <hyperlink ref="O163" r:id="rId488" display="Eurythmy Address"/>
    <hyperlink ref="Q163" r:id="rId489" display="The Origin and Development of Eurythmy 1920–1922"/>
    <hyperlink ref="N164" r:id="rId490" display="255b"/>
    <hyperlink ref="O164" r:id="rId491" display="Religious Opponents VIII"/>
    <hyperlink ref="Q164" r:id="rId492" display="Anthroposophy and its Opponents"/>
    <hyperlink ref="N165" r:id="rId493" display="https://rsarchive.org/Lectures/GA291/"/>
    <hyperlink ref="O165" r:id="rId494" display="Colour-Experience"/>
    <hyperlink ref="Q165" r:id="rId495" display="Colour"/>
    <hyperlink ref="N166" r:id="rId496" display="https://rsarchive.org/Lectures/GA291/"/>
    <hyperlink ref="O166" r:id="rId497" display="The Luminous and Pictorial Nature of Colours"/>
    <hyperlink ref="Q166" r:id="rId498" display="Colour"/>
    <hyperlink ref="N167" r:id="rId499" display="https://rsarchive.org/Lectures/GA291/"/>
    <hyperlink ref="O167" r:id="rId500" display="The Phenomenon of Colour in Material Nature"/>
    <hyperlink ref="Q167" r:id="rId501" display="Colour"/>
    <hyperlink ref="N168" r:id="rId502" display="277c"/>
    <hyperlink ref="O168" r:id="rId503" display="Eurythmy Address"/>
    <hyperlink ref="Q168" r:id="rId504" display="The Origin and Development of Eurythmy 1920–1922"/>
    <hyperlink ref="N169" r:id="rId505" display="https://rsarchive.org/Lectures/GA204/"/>
    <hyperlink ref="O169" r:id="rId506" display="Lecture XIV"/>
    <hyperlink ref="Q169" r:id="rId507" display="Materialism and the Task of Anthroposophy"/>
    <hyperlink ref="N170" r:id="rId508" display="https://rsarchive.org/Lectures/GA204/"/>
    <hyperlink ref="O170" r:id="rId509" display="A Picture of Earth-Evolution in the Future"/>
    <hyperlink ref="Q170" r:id="rId510" display="Man as a Picture of the Living Spirit"/>
    <hyperlink ref="N171" r:id="rId511" display="https://rsarchive.org/Lectures/GA325/"/>
    <hyperlink ref="O171" r:id="rId512" display="Lecture I"/>
    <hyperlink ref="Q171" r:id="rId513" display="European Spiritual Life in the 19th Century"/>
    <hyperlink ref="N172" r:id="rId514" display="277c"/>
    <hyperlink ref="O172" r:id="rId515" display="Eurythmy Address"/>
    <hyperlink ref="Q172" r:id="rId516" display="The Origin and Development of Eurythmy 1920–1922"/>
    <hyperlink ref="N173" r:id="rId517" display="https://rsarchive.org/Lectures/GA325/"/>
    <hyperlink ref="O173" r:id="rId518" display="Lecture II"/>
    <hyperlink ref="Q173" r:id="rId519" display="European Spiritual Life in the 19th Century"/>
    <hyperlink ref="N174" r:id="rId520" display="277c"/>
    <hyperlink ref="O174" r:id="rId521" display="Eurythmy Address"/>
    <hyperlink ref="Q174" r:id="rId522" display="The Origin and Development of Eurythmy 1920–1922"/>
    <hyperlink ref="N175" r:id="rId523" display="https://rsarchive.org/Lectures/GA325/"/>
    <hyperlink ref="O175" r:id="rId524" display="Lecture I"/>
    <hyperlink ref="Q175" r:id="rId525" display="Natural Science and the Historical Development of Humanity"/>
    <hyperlink ref="N176" r:id="rId526" display="https://rsarchive.org/Lectures/GA325/"/>
    <hyperlink ref="O176" r:id="rId527" display="Lecture II"/>
    <hyperlink ref="Q176" r:id="rId528" display="Natural Science and the Historical Development of Humanity"/>
    <hyperlink ref="N177" r:id="rId529" display="https://rsarchive.org/Lectures/GA325/"/>
    <hyperlink ref="O177" r:id="rId530" display="Lecture III"/>
    <hyperlink ref="Q177" r:id="rId531" display="Natural Science and the Historical Development of Humanity"/>
    <hyperlink ref="N178" r:id="rId532" display="https://rsarchive.org/Lectures/GA325/"/>
    <hyperlink ref="O178" r:id="rId533" display="Lecture IV"/>
    <hyperlink ref="Q178" r:id="rId534" display="Natural Science and the Historical Development of Humanity"/>
    <hyperlink ref="N179" r:id="rId535" display="255b"/>
    <hyperlink ref="O179" r:id="rId536" display="Academic and Nationalistic Opponents VII"/>
    <hyperlink ref="Q179" r:id="rId537" display="Anthroposophy and its Opponents"/>
    <hyperlink ref="N180" r:id="rId538" display="300a"/>
    <hyperlink ref="O180" r:id="rId539" display="Twenth-Fourth Meeting"/>
    <hyperlink ref="Q180" r:id="rId540" display="Faculty Meetings with Rudolf Steiner I"/>
    <hyperlink ref="N181" r:id="rId541" display="277c"/>
    <hyperlink ref="O181" r:id="rId542" display="Eurythmy Address"/>
    <hyperlink ref="Q181" r:id="rId543" display="The Origin and Development of Eurythmy 1920–1922"/>
    <hyperlink ref="N182" r:id="rId544" display="https://rsarchive.org/Lectures/GA204/"/>
    <hyperlink ref="O182" r:id="rId545" display="Lecture XV"/>
    <hyperlink ref="Q182" r:id="rId546" display="Materialism and the Task of Anthroposophy"/>
    <hyperlink ref="N183" r:id="rId547" display="https://rsarchive.org/Lectures/GA204/"/>
    <hyperlink ref="O183" r:id="rId548" display="Lecture XVI"/>
    <hyperlink ref="Q183" r:id="rId549" display="Materialism and the Task of Anthroposophy"/>
    <hyperlink ref="N184" r:id="rId550" display="277c"/>
    <hyperlink ref="O184" r:id="rId551" display="Eurythmy Address"/>
    <hyperlink ref="Q184" r:id="rId552" display="The Origin and Development of Eurythmy 1920–1922"/>
    <hyperlink ref="N185" r:id="rId553" display="https://rsarchive.org/Lectures/GA075/"/>
    <hyperlink ref="O185" r:id="rId554" display="Natural Science and Anthroposophy"/>
    <hyperlink ref="Q185" r:id="rId555" display="The Relationship between Anthroposophy and the Natural Sciences"/>
    <hyperlink ref="N186" r:id="rId556" display="https://rsarchive.org/Lectures/GA075/"/>
    <hyperlink ref="O186" r:id="rId557" display="Disputations on Scientific Questions"/>
    <hyperlink ref="Q186" r:id="rId558" display="The Relationship between Anthroposophy and the Natural Sciences"/>
    <hyperlink ref="N187" r:id="rId559" display="https://rsarchive.org/Lectures/GA204/"/>
    <hyperlink ref="O187" r:id="rId560" display="Lecture XVII"/>
    <hyperlink ref="Q187" r:id="rId561" display="Materialism and the Task of Anthroposophy"/>
    <hyperlink ref="N188" r:id="rId562" display="https://rsarchive.org/Lectures/GA298/"/>
    <hyperlink ref="O188" r:id="rId563" display="Address at the assembly at the end of the second school year"/>
    <hyperlink ref="Q188" r:id="rId564" display="Rudolf Steiner in the Waldorf School"/>
    <hyperlink ref="N189" r:id="rId565" display="https://rsarchive.org/Lectures/GA302/"/>
    <hyperlink ref="O189" r:id="rId566" display="Lecture One"/>
    <hyperlink ref="Q189" r:id="rId567" display="Education for Adolescents"/>
    <hyperlink ref="N190" r:id="rId568" display="https://rsarchive.org/Lectures/GA342/"/>
    <hyperlink ref="O190" r:id="rId569" display="First Lecture"/>
    <hyperlink ref="Q190" r:id="rId570" display="Lectures and Courses on Christian Religious Work I"/>
    <hyperlink ref="N191" r:id="rId571" display="277c"/>
    <hyperlink ref="O191" r:id="rId572" display="Eurythmy Address"/>
    <hyperlink ref="Q191" r:id="rId573" display="The Origin and Development of Eurythmy 1920–1922"/>
    <hyperlink ref="N192" r:id="rId574" display="https://rsarchive.org/Lectures/GA302/"/>
    <hyperlink ref="O192" r:id="rId575" display="Lecture Two"/>
    <hyperlink ref="Q192" r:id="rId576" display="Education for Adolescents"/>
    <hyperlink ref="N193" r:id="rId577" display="https://rsarchive.org/Lectures/GA342/"/>
    <hyperlink ref="O193" r:id="rId578" display="Second Lecture"/>
    <hyperlink ref="Q193" r:id="rId579" display="Lectures and Courses on Christian Religious Work I"/>
    <hyperlink ref="N194" r:id="rId580" display="https://rsarchive.org/Lectures/GA342/"/>
    <hyperlink ref="O194" r:id="rId581" display="Discussion"/>
    <hyperlink ref="Q194" r:id="rId582" display="Lectures and Courses on Christian Religious Work I"/>
    <hyperlink ref="N195" r:id="rId583" display="https://rsarchive.org/Lectures/GA302/"/>
    <hyperlink ref="O195" r:id="rId584" display="Lecture Three"/>
    <hyperlink ref="Q195" r:id="rId585" display="Education for Adolescents"/>
    <hyperlink ref="N196" r:id="rId586" display="https://rsarchive.org/Lectures/GA342/"/>
    <hyperlink ref="O196" r:id="rId587" display="Third Lecture"/>
    <hyperlink ref="Q196" r:id="rId588" display="Lectures and Courses on Christian Religious Work I"/>
    <hyperlink ref="N197" r:id="rId589" display="https://rsarchive.org/Lectures/GA342/"/>
    <hyperlink ref="O197" r:id="rId590" display="Fourth Lecture"/>
    <hyperlink ref="Q197" r:id="rId591" display="Lectures and Courses on Christian Religious Work I"/>
    <hyperlink ref="N198" r:id="rId592" display="https://rsarchive.org/Lectures/GA263/"/>
    <hyperlink ref="O198" r:id="rId593" display="Letter from Edith Maryon"/>
    <hyperlink ref="Q198" r:id="rId594" display="Correspondence with Edith Maryon 1912–1924"/>
    <hyperlink ref="N199" r:id="rId595" display="https://rsarchive.org/Lectures/GA302/"/>
    <hyperlink ref="O199" r:id="rId596" display="Lecture Four"/>
    <hyperlink ref="Q199" r:id="rId597" display="Education for Adolescents"/>
    <hyperlink ref="N200" r:id="rId598" display="https://rsarchive.org/Lectures/GA342/"/>
    <hyperlink ref="O200" r:id="rId599" display="Fifth Lecture"/>
    <hyperlink ref="Q200" r:id="rId600" display="Lectures and Courses on Christian Religious Work I"/>
    <hyperlink ref="N201" r:id="rId601" display="https://rsarchive.org/Lectures/GA342/"/>
    <hyperlink ref="O201" r:id="rId602" display="Discussion"/>
    <hyperlink ref="Q201" r:id="rId603" display="Lectures and Courses on Christian Religious Work I"/>
    <hyperlink ref="N202" r:id="rId604" display="https://rsarchive.org/Lectures/GA205/"/>
    <hyperlink ref="O202" r:id="rId605" display="First Lecture"/>
    <hyperlink ref="Q202" r:id="rId606" display="Humanity, World Soul and World Spirit I"/>
    <hyperlink ref="N203" r:id="rId607" display="300b"/>
    <hyperlink ref="O203" r:id="rId608" display="Twenth-Fifth Meeting"/>
    <hyperlink ref="Q203" r:id="rId609" display="Faculty Meetings with Rudolf Steiner I"/>
    <hyperlink ref="N204" r:id="rId610" display="https://rsarchive.org/Lectures/GA302/"/>
    <hyperlink ref="O204" r:id="rId611" display="Lecture Five"/>
    <hyperlink ref="Q204" r:id="rId612" display="Education for Adolescents"/>
    <hyperlink ref="N205" r:id="rId613" display="https://rsarchive.org/Lectures/GA342/"/>
    <hyperlink ref="O205" r:id="rId614" display="Sixth Lecture"/>
    <hyperlink ref="Q205" r:id="rId615" display="Lectures and Courses on Christian Religious Work I"/>
    <hyperlink ref="N206" r:id="rId616" display="https://rsarchive.org/Lectures/GA298/"/>
    <hyperlink ref="O206" r:id="rId617" display="Address at the first official members’ meeting of the Independent Waldorf School Association"/>
    <hyperlink ref="Q206" r:id="rId618" display="Rudolf Steiner in the Waldorf School"/>
    <hyperlink ref="N207" r:id="rId619" display="300b"/>
    <hyperlink ref="O207" r:id="rId620" display="Twenth-Sixth Meeting"/>
    <hyperlink ref="Q207" r:id="rId621" display="Faculty Meetings with Rudolf Steiner I"/>
    <hyperlink ref="N208" r:id="rId622" display="https://rsarchive.org/Lectures/GA302/"/>
    <hyperlink ref="O208" r:id="rId623" display="Lecture Six"/>
    <hyperlink ref="Q208" r:id="rId624" display="Education for Adolescents"/>
    <hyperlink ref="N209" r:id="rId625" display="https://rsarchive.org/Lectures/GA298/"/>
    <hyperlink ref="O209" r:id="rId626" display="Address at the assembly at the beginning of the third school year"/>
    <hyperlink ref="Q209" r:id="rId627" display="Rudolf Steiner in the Waldorf School"/>
    <hyperlink ref="N210" r:id="rId628" display="https://rsarchive.org/Lectures/GA302/"/>
    <hyperlink ref="O210" r:id="rId629" display="Lecture Seven"/>
    <hyperlink ref="Q210" r:id="rId630" display="Education for Adolescents"/>
    <hyperlink ref="N211" r:id="rId631" display="https://rsarchive.org/Lectures/GA302/"/>
    <hyperlink ref="O211" r:id="rId632" display="Lecture Eight"/>
    <hyperlink ref="Q211" r:id="rId633" display="Education for Adolescents"/>
    <hyperlink ref="N212" r:id="rId634" display="https://rsarchive.org/Lectures/GA205/"/>
    <hyperlink ref="O212" r:id="rId635" display="Lecture I"/>
    <hyperlink ref="Q212" r:id="rId636" display="Therapeutic Insights: Earthly and Cosmic Laws"/>
    <hyperlink ref="N213" r:id="rId637" display="https://rsarchive.org/Lectures/GA205/"/>
    <hyperlink ref="O213" r:id="rId638" display="Lecture II"/>
    <hyperlink ref="Q213" r:id="rId639" display="Therapeutic Insights: Earthly and Cosmic Laws"/>
    <hyperlink ref="N214" r:id="rId640" display="https://rsarchive.org/Lectures/GA252/"/>
    <hyperlink ref="O214" r:id="rId641" display="The Eighth Annual General Meeting of the Association of the Goetheanum"/>
    <hyperlink ref="Q214" r:id="rId642" display="The History of the Johannesbau and Goetheanum Associations"/>
    <hyperlink ref="N215" r:id="rId643" display="https://rsarchive.org/Lectures/GA336/"/>
    <hyperlink ref="O215" r:id="rId644" display="Independent Spiritual Life in the Threefold Social Organism"/>
    <hyperlink ref="Q215" r:id="rId645" display="The Big Questions of our Time and Anthroposophical Spiritual Knowledge"/>
    <hyperlink ref="N216" r:id="rId646" display="https://rsarchive.org/Lectures/GA205/"/>
    <hyperlink ref="O216" r:id="rId647" display="Second Lecture"/>
    <hyperlink ref="Q216" r:id="rId648" display="Humanity, World Soul and World Spirit I"/>
    <hyperlink ref="N217" r:id="rId649" display="https://rsarchive.org/Lectures/GA289/"/>
    <hyperlink ref="O217" r:id="rId650" display="The Artistic Impulses Underlying the Building Idea"/>
    <hyperlink ref="Q217" r:id="rId651" display="The Ideas Behind the Building of the Goetheanum"/>
    <hyperlink ref="N218" r:id="rId652" display="https://rsarchive.org/Lectures/GA205/"/>
    <hyperlink ref="O218" r:id="rId653" display="Lecture III"/>
    <hyperlink ref="Q218" r:id="rId654" display="Therapeutic Insights: Earthly and Cosmic Laws"/>
    <hyperlink ref="N219" r:id="rId655" display="https://rsarchive.org/Lectures/GA261/"/>
    <hyperlink ref="O219" r:id="rId656" display="Eulogy for Lina Schleutermann"/>
    <hyperlink ref="Q219" r:id="rId657" display="Our Dead"/>
    <hyperlink ref="N220" r:id="rId658" display="https://rsarchive.org/Lectures/GA205/"/>
    <hyperlink ref="O220" r:id="rId659" display="Lecture IV"/>
    <hyperlink ref="Q220" r:id="rId660" display="Therapeutic Insights: Earthly and Cosmic Laws"/>
    <hyperlink ref="N221" r:id="rId661" display="https://rsarchive.org/Lectures/GA205/"/>
    <hyperlink ref="O221" r:id="rId662" display="Connections Between Organic Processes and the Mental Life of Man"/>
    <hyperlink ref="Q221" r:id="rId663" display="Psychoanalysis in the Light of Anthroposophy"/>
    <hyperlink ref="N222" r:id="rId664" display="https://rsarchive.org/Lectures/GA205/"/>
    <hyperlink ref="O222" r:id="rId665" display="Lecture V"/>
    <hyperlink ref="Q222" r:id="rId666" display="Therapeutic Insights: Earthly and Cosmic Laws"/>
    <hyperlink ref="N223" r:id="rId667" display="277c"/>
    <hyperlink ref="O223" r:id="rId668" display="Eurythmy Address"/>
    <hyperlink ref="Q223" r:id="rId669" display="The Origin and Development of Eurythmy 1920–1922"/>
    <hyperlink ref="N224" r:id="rId670" display="https://rsarchive.org/Lectures/GA205/"/>
    <hyperlink ref="O224" r:id="rId671" display="Eighth Lecture"/>
    <hyperlink ref="Q224" r:id="rId672" display="Humanity, World Soul and World Spirit I"/>
    <hyperlink ref="N225" r:id="rId673" display="https://rsarchive.org/Lectures/GA205/"/>
    <hyperlink ref="O225" r:id="rId674" display="Ninth Lecture"/>
    <hyperlink ref="Q225" r:id="rId675" display="Humanity, World Soul and World Spirit I"/>
    <hyperlink ref="N226" r:id="rId676" display="https://rsarchive.org/Lectures/GA205/"/>
    <hyperlink ref="O226" r:id="rId677" display="Tenth Lecture"/>
    <hyperlink ref="Q226" r:id="rId678" display="Humanity, World Soul and World Spirit I"/>
    <hyperlink ref="N227" r:id="rId679" display="277c"/>
    <hyperlink ref="O227" r:id="rId680" display="Eurythmy Address"/>
    <hyperlink ref="Q227" r:id="rId681" display="The Origin and Development of Eurythmy 1920–1922"/>
    <hyperlink ref="N228" r:id="rId682" display="https://rsarchive.org/Lectures/GA205/"/>
    <hyperlink ref="O228" r:id="rId683" display="Eleventh Lecture"/>
    <hyperlink ref="Q228" r:id="rId684" display="Humanity, World Soul and World Spirit I"/>
    <hyperlink ref="N229" r:id="rId685" display="https://rsarchive.org/Lectures/GA205/"/>
    <hyperlink ref="O229" r:id="rId686" display="Twelfth Lecture"/>
    <hyperlink ref="Q229" r:id="rId687" display="Humanity, World Soul and World Spirit I"/>
    <hyperlink ref="N230" r:id="rId688" display="https://rsarchive.org/Lectures/GA205/"/>
    <hyperlink ref="O230" r:id="rId689" display="Thirteenth Lecture"/>
    <hyperlink ref="Q230" r:id="rId690" display="Humanity, World Soul and World Spirit I"/>
    <hyperlink ref="N231" r:id="rId691" display="277c"/>
    <hyperlink ref="O231" r:id="rId692" display="Eurythmy Address"/>
    <hyperlink ref="Q231" r:id="rId693" display="The Origin and Development of Eurythmy 1920–1922"/>
    <hyperlink ref="N232" r:id="rId694" display="https://rsarchive.org/Lectures/GA206/"/>
    <hyperlink ref="O232" r:id="rId695" display="Lecture I"/>
    <hyperlink ref="Q232" r:id="rId696" display="Man as a Being of Sense and Perception"/>
    <hyperlink ref="N233" r:id="rId697" display="https://rsarchive.org/Lectures/GA206/"/>
    <hyperlink ref="O233" r:id="rId698" display="Lecture II"/>
    <hyperlink ref="Q233" r:id="rId699" display="Man as a Being of Sense and Perception"/>
    <hyperlink ref="N234" r:id="rId700" display="https://rsarchive.org/Lectures/GA206/"/>
    <hyperlink ref="O234" r:id="rId701" display="Lecture III"/>
    <hyperlink ref="Q234" r:id="rId702" display="Man as a Being of Sense and Perception"/>
    <hyperlink ref="N235" r:id="rId703" display="277c"/>
    <hyperlink ref="O235" r:id="rId704" display="Eurythmy Address"/>
    <hyperlink ref="Q235" r:id="rId705" display="The Origin and Development of Eurythmy 1920–1922"/>
    <hyperlink ref="N236" r:id="rId706" display="77a"/>
    <hyperlink ref="O236" r:id="rId707" display="Knowledge of Nature and Knowledge of the Mind"/>
    <hyperlink ref="Q236" r:id="rId708" display="The Task of Anthroposophy in the Context of Science and Life"/>
    <hyperlink ref="N237" r:id="rId709" display="77a"/>
    <hyperlink ref="O237" r:id="rId710" display="Closing remarks after Carl Unger's lecture on “Technology as a Free Art”"/>
    <hyperlink ref="Q237" r:id="rId711" display="The Task of Anthroposophy in the Context of Science and Life"/>
    <hyperlink ref="N238" r:id="rId712" display="77a"/>
    <hyperlink ref="O238" r:id="rId713" display="The Spiritual Signature of the Present"/>
    <hyperlink ref="Q238" r:id="rId714" display="The Task of Anthroposophy in the Context of Science and Life"/>
    <hyperlink ref="N239" r:id="rId715" display="77a"/>
    <hyperlink ref="O239" r:id="rId716" display="Question and Answer Session at the Pedagogical Evening"/>
    <hyperlink ref="Q239" r:id="rId717" display="The Task of Anthroposophy in the Context of Science and Life"/>
    <hyperlink ref="N240" r:id="rId718" display="297a"/>
    <hyperlink ref="O240" r:id="rId719" display="Question and Answer At the Teachers' Evening"/>
    <hyperlink ref="Q240" r:id="rId720" display="Education for Life: Self-Education and Pedagogical Practice"/>
    <hyperlink ref="N241" r:id="rId721" display="77a"/>
    <hyperlink ref="O241" r:id="rId722" display="Questions following Alexander Strakosch's lecture on “The history of architecture and individual technical branches”"/>
    <hyperlink ref="Q241" r:id="rId723" display="The Task of Anthroposophy in the Context of Science and Life"/>
    <hyperlink ref="N242" r:id="rId724" display="77a"/>
    <hyperlink ref="O242" r:id="rId725" display="The Task of Anthroposophy in Relation to Science and Life"/>
    <hyperlink ref="Q242" r:id="rId726" display="The Task of Anthroposophy in the Context of Science and Life"/>
    <hyperlink ref="N243" r:id="rId727" display="77a"/>
    <hyperlink ref="O243" r:id="rId728" display="Closing Words"/>
    <hyperlink ref="Q243" r:id="rId729" display="The Task of Anthroposophy in the Context of Science and Life"/>
    <hyperlink ref="N244" r:id="rId730" display="https://rsarchive.org/Lectures/GA281/"/>
    <hyperlink ref="O244" r:id="rId731" display="Lecture V"/>
    <hyperlink ref="Q244" r:id="rId732" display="Poetry and the Art of Speech"/>
    <hyperlink ref="N245" r:id="rId733" display="https://rsarchive.org/Lectures/GA263/"/>
    <hyperlink ref="O245" r:id="rId734" display="Letter from Edith Maryon"/>
    <hyperlink ref="Q245" r:id="rId735" display="Correspondence with Edith Maryon 1912–1924"/>
    <hyperlink ref="N246" r:id="rId736" display="332b"/>
    <hyperlink ref="O246" r:id="rId737" display="Conversation between Rudolf Steiner and Arnold Ith"/>
    <hyperlink ref="Q246" r:id="rId738" display="Current Social and Economic Issues"/>
    <hyperlink ref="N247" r:id="rId739" display="https://rsarchive.org/Lectures/GA206/"/>
    <hyperlink ref="O247" r:id="rId740" display="Dual Forms of Cognition in the Middle Ages"/>
    <hyperlink ref="Q247" r:id="rId741" display="The Dual Form of Cognition During the Middle Ages"/>
    <hyperlink ref="N248" r:id="rId742" display="https://rsarchive.org/Lectures/GA206/"/>
    <hyperlink ref="O248" r:id="rId743" display="The Remedy for Our Diseased Civilisation"/>
    <hyperlink ref="Q248" r:id="rId744" display="The Remedy for Our Diseased Civilisation"/>
    <hyperlink ref="N249" r:id="rId745" display="https://rsarchive.org/Lectures/GA206/"/>
    <hyperlink ref="O249" r:id="rId746" display="The Development of the Child up to Puberty"/>
    <hyperlink ref="Q249" r:id="rId747" display="Development of the Child up to Puberty"/>
    <hyperlink ref="N250" r:id="rId748" display="277c"/>
    <hyperlink ref="O250" r:id="rId749" display="Eurythmy Address"/>
    <hyperlink ref="Q250" r:id="rId750" display="The Origin and Development of Eurythmy 1920–1922"/>
    <hyperlink ref="N251" r:id="rId751" display="https://rsarchive.org/Lectures/GA320/"/>
    <hyperlink ref="O251" r:id="rId752" display="Determination Regarding Goethe's Color Theory"/>
    <hyperlink ref="Q251" r:id="rId753" display="Determination Regarding Goethe's Color Theory"/>
    <hyperlink ref="N252" r:id="rId754" display="https://rsarchive.org/Lectures/GA206/"/>
    <hyperlink ref="O252" r:id="rId755" display="Lecture I"/>
    <hyperlink ref="Q252" r:id="rId756" display="Humanity, World Soul and World Spirit II"/>
    <hyperlink ref="N253" r:id="rId757" display="https://rsarchive.org/Lectures/GA206/"/>
    <hyperlink ref="O253" r:id="rId758" display="Lecture II"/>
    <hyperlink ref="Q253" r:id="rId759" display="Humanity, World Soul and World Spirit II"/>
    <hyperlink ref="N254" r:id="rId760" display="https://rsarchive.org/Lectures/GA206/"/>
    <hyperlink ref="O254" r:id="rId761" display="Lecture III"/>
    <hyperlink ref="Q254" r:id="rId762" display="Humanity, World Soul and World Spirit II"/>
    <hyperlink ref="N255" r:id="rId763" display="277c"/>
    <hyperlink ref="O255" r:id="rId764" display="Eurythmy Address"/>
    <hyperlink ref="Q255" r:id="rId765" display="The Origin and Development of Eurythmy 1920–1922"/>
    <hyperlink ref="N256" r:id="rId766" display="https://rsarchive.org/Lectures/GA206/"/>
    <hyperlink ref="O256" r:id="rId767" display="Goethe and the Evolution of Consciousness"/>
    <hyperlink ref="Q256" r:id="rId768" display="Goethe and the Evolution of Consciousness"/>
    <hyperlink ref="N257" r:id="rId769" display="https://rsarchive.org/Lectures/GA206/"/>
    <hyperlink ref="O257" r:id="rId770" display="Lecture IV"/>
    <hyperlink ref="Q257" r:id="rId771" display="Humanity, World Soul and World Spirit II"/>
    <hyperlink ref="N258" r:id="rId772" display="https://rsarchive.org/Articles/GA036/"/>
    <hyperlink ref="O258" r:id="rId773" display="Hopeful Aspects of the Present World Situation"/>
    <hyperlink ref="Q258" r:id="rId774" display="Hopeful Aspects of the Present World Situation"/>
    <hyperlink ref="N259" r:id="rId775" display="77b"/>
    <hyperlink ref="O259" r:id="rId776" display="Opening Lecture"/>
    <hyperlink ref="Q259" r:id="rId777" display="Art and Anthroposophy The Goetheanum Impulse: Summer Art Course 1921"/>
    <hyperlink ref="N260" r:id="rId778" display="77b"/>
    <hyperlink ref="O260" r:id="rId779" display="Eurythmy in Education and Teaching"/>
    <hyperlink ref="Q260" r:id="rId780" display="Art and Anthroposophy The Goetheanum Impulse: Summer Art Course 1921"/>
    <hyperlink ref="N261" r:id="rId781" display="277c"/>
    <hyperlink ref="O261" r:id="rId782" display="Summer Course and Summer Art Course I"/>
    <hyperlink ref="Q261" r:id="rId783" display="The Origin and Development of Eurythmy 1920–1922"/>
    <hyperlink ref="N262" r:id="rId784" display="77b"/>
    <hyperlink ref="O262" r:id="rId785" display="Anthroposophy and Art"/>
    <hyperlink ref="Q262" r:id="rId786" display="Art and Anthroposophy The Goetheanum Impulse: Summer Art Course 1921"/>
    <hyperlink ref="N263" r:id="rId787" display="77b"/>
    <hyperlink ref="O263" r:id="rId788" display="Anthroposophy: The Science of the Human Being"/>
    <hyperlink ref="Q263" r:id="rId789" display="Art and Anthroposophy The Goetheanum Impulse: Summer Art Course 1921"/>
    <hyperlink ref="N264" r:id="rId790" display="77b"/>
    <hyperlink ref="O264" r:id="rId791" display="Eurythmy as a Free Art"/>
    <hyperlink ref="Q264" r:id="rId792" display="Art and Anthroposophy The Goetheanum Impulse: Summer Art Course 1921"/>
    <hyperlink ref="N265" r:id="rId793" display="277c"/>
    <hyperlink ref="O265" r:id="rId794" display="Summer Course and Summer Art Course II"/>
    <hyperlink ref="Q265" r:id="rId795" display="The Origin and Development of Eurythmy 1920–1922"/>
    <hyperlink ref="N266" r:id="rId796" display="77b"/>
    <hyperlink ref="O266" r:id="rId797" display="Guided Tour of the Goetheanum Building"/>
    <hyperlink ref="Q266" r:id="rId798" display="Art and Anthroposophy The Goetheanum Impulse: Summer Art Course 1921"/>
    <hyperlink ref="N267" r:id="rId799" display="https://rsarchive.org/Lectures/GA289/"/>
    <hyperlink ref="O267" r:id="rId800" display="Guided Tour of the Goetheanum"/>
    <hyperlink ref="Q267" r:id="rId801" display="The Ideas Behind the Building of the Goetheanum"/>
    <hyperlink ref="N268" r:id="rId802" display="77b"/>
    <hyperlink ref="O268" r:id="rId803" display="Anthroposophy as a Moral Impulse and a Creative Social Force"/>
    <hyperlink ref="Q268" r:id="rId804" display="Art and Anthroposophy The Goetheanum Impulse: Summer Art Course 1921"/>
    <hyperlink ref="N269" r:id="rId805" display="77b"/>
    <hyperlink ref="O269" r:id="rId806" display="Question and Answer Session"/>
    <hyperlink ref="Q269" r:id="rId807" display="Art and Anthroposophy The Goetheanum Impulse: Summer Art Course 1921"/>
    <hyperlink ref="N270" r:id="rId808" display="77b"/>
    <hyperlink ref="O270" r:id="rId809" display="Eurythmy in The Dramatic Arts"/>
    <hyperlink ref="Q270" r:id="rId810" display="Art and Anthroposophy The Goetheanum Impulse: Summer Art Course 1921"/>
    <hyperlink ref="N271" r:id="rId811" display="277c"/>
    <hyperlink ref="O271" r:id="rId812" display="Summer Course and Summer Art Course III"/>
    <hyperlink ref="Q271" r:id="rId813" display="The Origin and Development of Eurythmy 1920–1922"/>
    <hyperlink ref="N272" r:id="rId814" display="77b"/>
    <hyperlink ref="O272" r:id="rId815" display="Introductory words to a Slide Lecture on the Goetheanum Building"/>
    <hyperlink ref="Q272" r:id="rId816" display="Art and Anthroposophy The Goetheanum Impulse: Summer Art Course 1921"/>
    <hyperlink ref="N273" r:id="rId817" display="https://rsarchive.org/Lectures/GA289/"/>
    <hyperlink ref="O273" r:id="rId818" display="About the Goetheanum"/>
    <hyperlink ref="Q273" r:id="rId819" display="The Ideas Behind the Building of the Goetheanum"/>
    <hyperlink ref="N274" r:id="rId820" display="https://rsarchive.org/Articles/GA036/"/>
    <hyperlink ref="O274" r:id="rId821" display="The Global Issue"/>
    <hyperlink ref="Q274" r:id="rId822" display="Collected Essays from “Das Goetheanum” 1921–1925"/>
    <hyperlink ref="N275" r:id="rId823" display="255b"/>
    <hyperlink ref="O275" r:id="rId824" display="Religious Opponents IV"/>
    <hyperlink ref="Q275" r:id="rId825" display="Anthroposophy and its Opponents"/>
    <hyperlink ref="N276" r:id="rId826" display="https://rsarchive.org/Lectures/GA078/"/>
    <hyperlink ref="O276" r:id="rId827" display="Lecture I"/>
    <hyperlink ref="Q276" r:id="rId828" display="Anthroposophy: Its Roots of Knowledge and Fruits of Life"/>
    <hyperlink ref="N277" r:id="rId829" display="https://rsarchive.org/Lectures/GA078/"/>
    <hyperlink ref="O277" r:id="rId830" display="Lecture II"/>
    <hyperlink ref="Q277" r:id="rId831" display="Anthroposophy: Its Roots of Knowledge and Fruits of Life"/>
    <hyperlink ref="N278" r:id="rId832" display="277c"/>
    <hyperlink ref="O278" r:id="rId833" display="Programs for the Stuttgart Performances"/>
    <hyperlink ref="Q278" r:id="rId834" display="The Origin and Development of Eurythmy 1920–1922"/>
    <hyperlink ref="N279" r:id="rId835" display="https://rsarchive.org/Lectures/GA263/"/>
    <hyperlink ref="O279" r:id="rId836" display="Letter to Edith Maryon"/>
    <hyperlink ref="Q279" r:id="rId837" display="Correspondence with Edith Maryon 1912–1924"/>
    <hyperlink ref="N280" r:id="rId838" display="https://rsarchive.org/Lectures/GA078/"/>
    <hyperlink ref="O280" r:id="rId839" display="Lecture III"/>
    <hyperlink ref="Q280" r:id="rId840" display="Anthroposophy: Its Roots of Knowledge and Fruits of Life"/>
    <hyperlink ref="N281" r:id="rId841" display="https://rsarchive.org/Lectures/GA078/"/>
    <hyperlink ref="O281" r:id="rId842" display="Lecture IV"/>
    <hyperlink ref="Q281" r:id="rId843" display="Anthroposophy: Its Roots of Knowledge and Fruits of Life"/>
    <hyperlink ref="N282" r:id="rId844" display="73a"/>
    <hyperlink ref="O282" r:id="rId845" display="Contribution to the public congress “Cultural Outlooks of the Anthroposophical Movement”"/>
    <hyperlink ref="Q282" r:id="rId846" display="Scientific Disciplines and Anthroposophy"/>
    <hyperlink ref="N283" r:id="rId847" display="https://rsarchive.org/Lectures/GA078/"/>
    <hyperlink ref="O283" r:id="rId848" display="Lecture V"/>
    <hyperlink ref="Q283" r:id="rId849" display="Anthroposophy: Its Roots of Knowledge and Fruits of Life"/>
    <hyperlink ref="N284" r:id="rId850" display="https://rsarchive.org/Lectures/GA078/"/>
    <hyperlink ref="O284" r:id="rId851" display="Lecture VI"/>
    <hyperlink ref="Q284" r:id="rId852" display="Anthroposophy: Its Roots of Knowledge and Fruits of Life"/>
    <hyperlink ref="N285" r:id="rId853" display="277c"/>
    <hyperlink ref="O285" r:id="rId854" display="Program for a Eurythmy Performance"/>
    <hyperlink ref="Q285" r:id="rId855" display="The Origin and Development of Eurythmy 1920–1922"/>
    <hyperlink ref="N286" r:id="rId856" display="https://rsarchive.org/Lectures/GA263/"/>
    <hyperlink ref="O286" r:id="rId857" display="Letter from Edith Maryon"/>
    <hyperlink ref="Q286" r:id="rId858" display="Correspondence with Edith Maryon 1912–1924"/>
    <hyperlink ref="N287" r:id="rId859" display="https://rsarchive.org/Articles/GA036/"/>
    <hyperlink ref="O287" r:id="rId860" display="America and Germany"/>
    <hyperlink ref="Q287" r:id="rId861" display="Collected Essays from “Das Goetheanum” 1921–1925"/>
    <hyperlink ref="N288" r:id="rId862" display="https://rsarchive.org/Lectures/GA251/"/>
    <hyperlink ref="O288" r:id="rId863" display="General Meeting (1921)"/>
    <hyperlink ref="Q288" r:id="rId864" display="The History of the Anthroposophical Society 1913–1922"/>
    <hyperlink ref="N289" r:id="rId865" display="https://rsarchive.org/Lectures/GA263/"/>
    <hyperlink ref="O289" r:id="rId866" display="Letter from Edith Maryon"/>
    <hyperlink ref="Q289" r:id="rId867" display="Correspondence with Edith Maryon 1912–1924"/>
    <hyperlink ref="N290" r:id="rId868" display="https://rsarchive.org/Lectures/GA078/"/>
    <hyperlink ref="O290" r:id="rId869" display="Lecture VII"/>
    <hyperlink ref="Q290" r:id="rId870" display="Anthroposophy: Its Roots of Knowledge and Fruits of Life"/>
    <hyperlink ref="N291" r:id="rId871" display="https://rsarchive.org/Lectures/GA263/"/>
    <hyperlink ref="O291" r:id="rId872" display="Letter to Edith Maryon"/>
    <hyperlink ref="Q291" r:id="rId873" display="Correspondence with Edith Maryon 1912–1924"/>
    <hyperlink ref="N292" r:id="rId874" display="https://rsarchive.org/Lectures/GA263/"/>
    <hyperlink ref="O292" r:id="rId875" display="Letter from Edith Maryon"/>
    <hyperlink ref="Q292" r:id="rId876" display="Correspondence with Edith Maryon 1912–1924"/>
    <hyperlink ref="N293" r:id="rId877" display="https://rsarchive.org/Lectures/GA078/"/>
    <hyperlink ref="O293" r:id="rId878" display="Lecture VIII"/>
    <hyperlink ref="Q293" r:id="rId879" display="Anthroposophy: Its Roots of Knowledge and Fruits of Life"/>
    <hyperlink ref="N294" r:id="rId880" display="332b"/>
    <hyperlink ref="O294" r:id="rId881" display="Threefolding as part of the Congress “Cultural prospects of the Anthroposophical Movement”"/>
    <hyperlink ref="Q294" r:id="rId882" display="Current Social and Economic Issues"/>
    <hyperlink ref="N295" r:id="rId883" display="https://rsarchive.org/Lectures/GA289/"/>
    <hyperlink ref="O295" r:id="rId884" display="The Building Idea of Dornach"/>
    <hyperlink ref="Q295" r:id="rId885" display="The Ideas Behind the Building of the Goetheanum"/>
    <hyperlink ref="N296" r:id="rId886" display="217a"/>
    <hyperlink ref="O296" r:id="rId887" display="Anthroposophy and the Youth Movement"/>
    <hyperlink ref="Q296" r:id="rId888" display="The Task of Today's Youth"/>
    <hyperlink ref="N297" r:id="rId889" display="332b"/>
    <hyperlink ref="O297" r:id="rId890" display="Address at the Meeting of the “Kommenden Tages” Works Councils"/>
    <hyperlink ref="Q297" r:id="rId891" display="Current Social and Economic Issues"/>
    <hyperlink ref="N298" r:id="rId892" display="https://rsarchive.org/Articles/GA036/"/>
    <hyperlink ref="O298" r:id="rId893" display="What Can Counteract the Divisive Aspects of Contemporary Life?"/>
    <hyperlink ref="Q298" r:id="rId894" display="Collected Essays from “Das Goetheanum” 1921–1925"/>
    <hyperlink ref="N299" r:id="rId895" display="300b"/>
    <hyperlink ref="O299" r:id="rId896" display="Twenth-Seventh Meeting"/>
    <hyperlink ref="Q299" r:id="rId897" display="Faculty Meetings with Rudolf Steiner I"/>
    <hyperlink ref="N300" r:id="rId898" display="https://rsarchive.org/Lectures/GA263/"/>
    <hyperlink ref="O300" r:id="rId899" display="Letter from Edith Maryon"/>
    <hyperlink ref="Q300" r:id="rId900" display="Correspondence with Edith Maryon 1912–1924"/>
    <hyperlink ref="N301" r:id="rId901" display="https://rsarchive.org/Lectures/GA263/"/>
    <hyperlink ref="O301" r:id="rId902" display="Letter to Edith Maryon"/>
    <hyperlink ref="Q301" r:id="rId903" display="Correspondence with Edith Maryon 1912–1924"/>
    <hyperlink ref="N302" r:id="rId904" display="277c"/>
    <hyperlink ref="O302" r:id="rId905" display="Program for a Eurythmy Performance"/>
    <hyperlink ref="Q302" r:id="rId906" display="The Origin and Development of Eurythmy 1920–1922"/>
    <hyperlink ref="N303" r:id="rId907" display="277c"/>
    <hyperlink ref="O303" r:id="rId908" display="Eurythmy Address"/>
    <hyperlink ref="Q303" r:id="rId909" display="The Origin and Development of Eurythmy 1920–1922"/>
    <hyperlink ref="N304" r:id="rId910" display="332b"/>
    <hyperlink ref="O304" r:id="rId911" display="Address at the Staff Meeting of the “Zentrale” of the “Kommende Tag”"/>
    <hyperlink ref="Q304" r:id="rId912" display="Current Social and Economic Issues"/>
    <hyperlink ref="N305" r:id="rId913" display="https://rsarchive.org/Lectures/GA207/"/>
    <hyperlink ref="O305" r:id="rId914" display="Lecture I"/>
    <hyperlink ref="Q305" r:id="rId915" display="Cosmosophy Vol. I"/>
    <hyperlink ref="N306" r:id="rId916" display="https://rsarchive.org/Lectures/GA207/"/>
    <hyperlink ref="O306" r:id="rId917" display="Fundamental Impulses in the Mysteries of Ancient and Modern Times"/>
    <hyperlink ref="Q306" r:id="rId918" display="Fundamental Impulses in the Mysteries of Ancient and Modern Times"/>
    <hyperlink ref="N307" r:id="rId919" display="https://rsarchive.org/Lectures/GA207/"/>
    <hyperlink ref="O307" r:id="rId920" display="Evil and the Power of Thought"/>
    <hyperlink ref="Q307" r:id="rId921" display="Evil and the Power of Thought"/>
    <hyperlink ref="N308" r:id="rId922" display="https://rsarchive.org/Lectures/GA207/"/>
    <hyperlink ref="O308" r:id="rId923" display="Lecture II"/>
    <hyperlink ref="Q308" r:id="rId924" display="Cosmosophy Vol. I"/>
    <hyperlink ref="N309" r:id="rId925" display="https://rsarchive.org/Lectures/GA207/"/>
    <hyperlink ref="O309" r:id="rId926" display="The Seeds of Future Worlds"/>
    <hyperlink ref="Q309" r:id="rId927" display="The Seeds of Future Worlds"/>
    <hyperlink ref="N310" r:id="rId928" display="https://rsarchive.org/Lectures/GA262/"/>
    <hyperlink ref="O310" r:id="rId929" display="148. Letter to Marie von Sivers in Berlin"/>
    <hyperlink ref="Q310" r:id="rId930" display="Correspondence with Marie Steiner 1901–1925"/>
    <hyperlink ref="N311" r:id="rId931" display="https://rsarchive.org/Lectures/GA251/"/>
    <hyperlink ref="O311" r:id="rId932" display="The Tasks of an Anthroposophical Society in the Present Day"/>
    <hyperlink ref="Q311" r:id="rId933" display="The History of the Anthroposophical Society 1913–1922"/>
    <hyperlink ref="N312" r:id="rId934" display="https://rsarchive.org/Lectures/GA304/"/>
    <hyperlink ref="O312" r:id="rId935" display="Knowledge of Health and Illness in Education"/>
    <hyperlink ref="Q312" r:id="rId936" display="Waldorf Education and Anthroposophy I"/>
    <hyperlink ref="N313" r:id="rId937" display="https://rsarchive.org/Lectures/GA343/"/>
    <hyperlink ref="O313" r:id="rId938" display="Anthroposophy and Religious life"/>
    <hyperlink ref="Q313" r:id="rId939" display="The Foundation Course"/>
    <hyperlink ref="N314" r:id="rId940" display="https://rsarchive.org/Lectures/GA343/"/>
    <hyperlink ref="O314" r:id="rId941" display="The Essence and Elements of Sacramentalism"/>
    <hyperlink ref="Q314" r:id="rId942" display="The Foundation Course"/>
    <hyperlink ref="N315" r:id="rId943" display="https://rsarchive.org/Lectures/GA343/"/>
    <hyperlink ref="O315" r:id="rId944" display="Theory and Living Spirit"/>
    <hyperlink ref="Q315" r:id="rId945" display="The Foundation Course"/>
    <hyperlink ref="N316" r:id="rId946" display="https://rsarchive.org/Lectures/GA343/"/>
    <hyperlink ref="O316" r:id="rId947" display="Anthroposophy and Religion"/>
    <hyperlink ref="Q316" r:id="rId948" display="The Foundation Course"/>
    <hyperlink ref="N317" r:id="rId949" display="https://rsarchive.org/Lectures/GA343/"/>
    <hyperlink ref="O317" r:id="rId950" display="Conceptual Knowledge and Observation"/>
    <hyperlink ref="Q317" r:id="rId951" display="The Foundation Course"/>
    <hyperlink ref="N318" r:id="rId952" display="https://rsarchive.org/Lectures/GA343/"/>
    <hyperlink ref="O318" r:id="rId953" display="Creative speech and Language"/>
    <hyperlink ref="Q318" r:id="rId954" display="The Foundation Course"/>
    <hyperlink ref="N319" r:id="rId955" display="https://rsarchive.org/Lectures/GA343/"/>
    <hyperlink ref="O319" r:id="rId956" display="Speech Formation"/>
    <hyperlink ref="Q319" r:id="rId957" display="The Foundation Course"/>
    <hyperlink ref="N320" r:id="rId958" display="https://rsarchive.org/Lectures/GA207/"/>
    <hyperlink ref="O320" r:id="rId959" display="Lecture III"/>
    <hyperlink ref="Q320" r:id="rId960" display="Cosmosophy Vol. I"/>
    <hyperlink ref="N321" r:id="rId961" display="https://rsarchive.org/Lectures/GA343/"/>
    <hyperlink ref="O321" r:id="rId962" display="Prayer and Symbolism"/>
    <hyperlink ref="Q321" r:id="rId963" display="The Foundation Course"/>
    <hyperlink ref="N322" r:id="rId964" display="https://rsarchive.org/Lectures/GA343/"/>
    <hyperlink ref="O322" r:id="rId965" display="Religious Feeling and Intellectualism"/>
    <hyperlink ref="Q322" r:id="rId966" display="The Foundation Course"/>
    <hyperlink ref="N323" r:id="rId967" display="https://rsarchive.org/Lectures/GA207/"/>
    <hyperlink ref="O323" r:id="rId968" display="Lecture IV"/>
    <hyperlink ref="Q323" r:id="rId969" display="Cosmosophy Vol. I"/>
    <hyperlink ref="N324" r:id="rId970" display="https://rsarchive.org/Lectures/GA343/"/>
    <hyperlink ref="O324" r:id="rId971" display="Composition of the Gospels"/>
    <hyperlink ref="Q324" r:id="rId972" display="The Foundation Course"/>
    <hyperlink ref="N325" r:id="rId973" display="https://rsarchive.org/Lectures/GA343/"/>
    <hyperlink ref="O325" r:id="rId974" display="Insights into the Mystery of Golgotha"/>
    <hyperlink ref="Q325" r:id="rId975" display="The Foundation Course"/>
    <hyperlink ref="N326" r:id="rId976" display="https://rsarchive.org/Articles/GA036/"/>
    <hyperlink ref="O326" r:id="rId977" display="Wilson's Legacy"/>
    <hyperlink ref="Q326" r:id="rId978" display="Collected Essays from “Das Goetheanum” 1921–1925"/>
    <hyperlink ref="N327" r:id="rId979" display="https://rsarchive.org/Lectures/GA207/"/>
    <hyperlink ref="O327" r:id="rId980" display="Lecture V"/>
    <hyperlink ref="Q327" r:id="rId981" display="Cosmosophy Vol. I"/>
    <hyperlink ref="N328" r:id="rId982" display="255b"/>
    <hyperlink ref="O328" r:id="rId983" display="Academic and Nationalistic Opponents VIII"/>
    <hyperlink ref="Q328" r:id="rId984" display="Anthroposophy and its Opponents"/>
    <hyperlink ref="N329" r:id="rId985" display="https://rsarchive.org/Lectures/GA343/"/>
    <hyperlink ref="O329" r:id="rId986" display="Prophecy, Dogma and Paganism"/>
    <hyperlink ref="Q329" r:id="rId987" display="The Foundation Course"/>
    <hyperlink ref="N330" r:id="rId988" display="https://rsarchive.org/Lectures/GA343/"/>
    <hyperlink ref="O330" r:id="rId989" display="Sacraments, Evolution and Involution"/>
    <hyperlink ref="Q330" r:id="rId990" display="The Foundation Course"/>
    <hyperlink ref="N331" r:id="rId991" display="https://rsarchive.org/Lectures/GA343/"/>
    <hyperlink ref="O331" r:id="rId992" display="Gnostics and Montanists"/>
    <hyperlink ref="Q331" r:id="rId993" display="The Foundation Course"/>
    <hyperlink ref="N332" r:id="rId994" display="https://rsarchive.org/Lectures/GA343/"/>
    <hyperlink ref="O332" r:id="rId995" display="Ordination and Transubstantiation"/>
    <hyperlink ref="Q332" r:id="rId996" display="The Foundation Course"/>
    <hyperlink ref="N333" r:id="rId997" display="https://rsarchive.org/Lectures/GA343/"/>
    <hyperlink ref="O333" r:id="rId998" display="Sixteenth Lecture"/>
    <hyperlink ref="Q333" r:id="rId999" display="Lectures on Christian Religious Work II"/>
    <hyperlink ref="N334" r:id="rId1000" display="https://rsarchive.org/Lectures/GA343/"/>
    <hyperlink ref="O334" r:id="rId1001" display="Seventeenth Lecture"/>
    <hyperlink ref="Q334" r:id="rId1002" display="Lectures on Christian Religious Work II"/>
    <hyperlink ref="N335" r:id="rId1003" display="https://rsarchive.org/Lectures/GA343/"/>
    <hyperlink ref="O335" r:id="rId1004" display="Eighteenth Lecture"/>
    <hyperlink ref="Q335" r:id="rId1005" display="Lectures on Christian Religious Work II"/>
    <hyperlink ref="N336" r:id="rId1006" display="https://rsarchive.org/Lectures/GA343/"/>
    <hyperlink ref="O336" r:id="rId1007" display="Nineteenth Lecture"/>
    <hyperlink ref="Q336" r:id="rId1008" display="Lectures on Christian Religious Work II"/>
    <hyperlink ref="N337" r:id="rId1009" display="https://rsarchive.org/Lectures/GA343/"/>
    <hyperlink ref="O337" r:id="rId1010" display="Twentieth Lecture"/>
    <hyperlink ref="Q337" r:id="rId1011" display="Lectures on Christian Religious Work II"/>
    <hyperlink ref="N338" r:id="rId1012" display="https://rsarchive.org/Lectures/GA343/"/>
    <hyperlink ref="O338" r:id="rId1013" display="Twenty-first Lecture"/>
    <hyperlink ref="Q338" r:id="rId1014" display="Lectures on Christian Religious Work II"/>
    <hyperlink ref="N339" r:id="rId1015" display="https://rsarchive.org/Lectures/GA207/"/>
    <hyperlink ref="O339" r:id="rId1016" display="Lecture VI"/>
    <hyperlink ref="Q339" r:id="rId1017" display="Cosmosophy Vol. I"/>
    <hyperlink ref="N340" r:id="rId1018" display="https://rsarchive.org/Lectures/GA343/"/>
    <hyperlink ref="O340" r:id="rId1019" display="Twenty-second Lecture"/>
    <hyperlink ref="Q340" r:id="rId1020" display="Lectures on Christian Religious Work II"/>
    <hyperlink ref="N341" r:id="rId1021" display="https://rsarchive.org/Lectures/GA343/"/>
    <hyperlink ref="O341" r:id="rId1022" display="Twenty-third Lecture"/>
    <hyperlink ref="Q341" r:id="rId1023" display="Lectures on Christian Religious Work II"/>
    <hyperlink ref="N342" r:id="rId1024" display="https://rsarchive.org/Lectures/GA207/"/>
    <hyperlink ref="O342" r:id="rId1025" display="Lecture VII"/>
    <hyperlink ref="Q342" r:id="rId1026" display="Cosmosophy Vol. I"/>
    <hyperlink ref="N343" r:id="rId1027" display="https://rsarchive.org/Lectures/GA343/"/>
    <hyperlink ref="O343" r:id="rId1028" display="Twenty-fourth Lecture"/>
    <hyperlink ref="Q343" r:id="rId1029" display="Lectures on Christian Religious Work II"/>
    <hyperlink ref="N344" r:id="rId1030" display="https://rsarchive.org/Lectures/GA343/"/>
    <hyperlink ref="O344" r:id="rId1031" display="Twenty-fifth Lecture"/>
    <hyperlink ref="Q344" r:id="rId1032" display="Lectures on Christian Religious Work II"/>
    <hyperlink ref="N345" r:id="rId1033" display="https://rsarchive.org/Articles/GA036/"/>
    <hyperlink ref="O345" r:id="rId1034" display="Unemployment"/>
    <hyperlink ref="Q345" r:id="rId1035" display="Collected Essays from “Das Goetheanum” 1921–1925"/>
    <hyperlink ref="N346" r:id="rId1036" display="https://rsarchive.org/Lectures/GA207/"/>
    <hyperlink ref="O346" r:id="rId1037" display="Lecture VIII"/>
    <hyperlink ref="Q346" r:id="rId1038" display="Cosmosophy Vol. I"/>
    <hyperlink ref="N347" r:id="rId1039" display="https://rsarchive.org/Lectures/GA343/"/>
    <hyperlink ref="O347" r:id="rId1040" display="Twenty-sixth Lecture"/>
    <hyperlink ref="Q347" r:id="rId1041" display="Lectures on Christian Religious Work II"/>
    <hyperlink ref="N348" r:id="rId1042" display="https://rsarchive.org/Lectures/GA343/"/>
    <hyperlink ref="O348" r:id="rId1043" display="Twenty-seventh Lecture"/>
    <hyperlink ref="Q348" r:id="rId1044" display="Lectures on Christian Religious Work II"/>
    <hyperlink ref="N349" r:id="rId1045" display="https://rsarchive.org/Lectures/GA343/"/>
    <hyperlink ref="O349" r:id="rId1046" display="Twenty-eighth Lecture"/>
    <hyperlink ref="Q349" r:id="rId1047" display="Lectures on Christian Religious Work II"/>
    <hyperlink ref="N350" r:id="rId1048" display="https://rsarchive.org/Lectures/GA343/"/>
    <hyperlink ref="O350" r:id="rId1049" display="Twenty-ninth Lecture"/>
    <hyperlink ref="Q350" r:id="rId1050" display="Lectures on Christian Religious Work II"/>
    <hyperlink ref="N351" r:id="rId1051" display="https://rsarchive.org/Lectures/GA339/"/>
    <hyperlink ref="O351" r:id="rId1052" display="Lecture I"/>
    <hyperlink ref="Q351" r:id="rId1053" display="The Art of Lecturing"/>
    <hyperlink ref="N352" r:id="rId1054" display="https://rsarchive.org/Lectures/GA339/"/>
    <hyperlink ref="O352" r:id="rId1055" display="Lecture II"/>
    <hyperlink ref="Q352" r:id="rId1056" display="The Art of Lecturing"/>
    <hyperlink ref="N353" r:id="rId1057" display="https://rsarchive.org/Lectures/GA339/"/>
    <hyperlink ref="O353" r:id="rId1058" display="Lecture III"/>
    <hyperlink ref="Q353" r:id="rId1059" display="The Art of Lecturing"/>
    <hyperlink ref="N354" r:id="rId1060" display="https://rsarchive.org/Lectures/GA207/"/>
    <hyperlink ref="O354" r:id="rId1061" display="Lecture IX"/>
    <hyperlink ref="Q354" r:id="rId1062" display="Cosmosophy Vol. I"/>
    <hyperlink ref="N355" r:id="rId1063" display="https://rsarchive.org/Lectures/GA339/"/>
    <hyperlink ref="O355" r:id="rId1064" display="Lecture IV"/>
    <hyperlink ref="Q355" r:id="rId1065" display="The Art of Lecturing"/>
    <hyperlink ref="N356" r:id="rId1066" display="https://rsarchive.org/Lectures/GA207/"/>
    <hyperlink ref="O356" r:id="rId1067" display="Lecture X"/>
    <hyperlink ref="Q356" r:id="rId1068" display="Cosmosophy Vol. I"/>
    <hyperlink ref="N357" r:id="rId1069" display="https://rsarchive.org/Lectures/GA339/"/>
    <hyperlink ref="O357" r:id="rId1070" display="Lecture V"/>
    <hyperlink ref="Q357" r:id="rId1071" display="The Art of Lecturing"/>
    <hyperlink ref="N358" r:id="rId1072" display="https://rsarchive.org/Lectures/GA207/"/>
    <hyperlink ref="O358" r:id="rId1073" display="Lecture XI"/>
    <hyperlink ref="Q358" r:id="rId1074" display="Cosmosophy Vol. I"/>
    <hyperlink ref="N359" r:id="rId1075" display="https://rsarchive.org/Lectures/GA207/"/>
    <hyperlink ref="O359" r:id="rId1076" display="Human Freedom and Its Connection with the Mystery of Golgotha"/>
    <hyperlink ref="Q359" r:id="rId1077" display="Human Freedom and Its Connection with the Mystery of Golgotha"/>
    <hyperlink ref="N360" r:id="rId1078" display="https://rsarchive.org/Lectures/GA339/"/>
    <hyperlink ref="O360" r:id="rId1079" display="Lecture VI"/>
    <hyperlink ref="Q360" r:id="rId1080" display="The Art of Lecturing"/>
    <hyperlink ref="N361" r:id="rId1081" display="277c"/>
    <hyperlink ref="O361" r:id="rId1082" display="Eurythmy Performance"/>
    <hyperlink ref="Q361" r:id="rId1083" display="The Origin and Development of Eurythmy 1920–1922"/>
    <hyperlink ref="N362" r:id="rId1084" display="https://rsarchive.org/Lectures/GA208/"/>
    <hyperlink ref="O362" r:id="rId1085" display="Outer and Inner Life"/>
    <hyperlink ref="Q362" r:id="rId1086" display="Outer and Inner Life"/>
    <hyperlink ref="N363" r:id="rId1087" display="https://rsarchive.org/Lectures/GA208/"/>
    <hyperlink ref="O363" r:id="rId1088" display="Lecture I"/>
    <hyperlink ref="Q363" r:id="rId1089" display="Cosmosophy Vol. II"/>
    <hyperlink ref="N364" r:id="rId1090" display="https://rsarchive.org/Lectures/GA208/"/>
    <hyperlink ref="O364" r:id="rId1091" display="The World of the Senses, the World of Thought, and Their Beings"/>
    <hyperlink ref="Q364" r:id="rId1092" display="The World of the Senses, the World of Thought, and Their Beings"/>
    <hyperlink ref="N365" r:id="rId1093" display="https://rsarchive.org/Lectures/GA208/"/>
    <hyperlink ref="O365" r:id="rId1094" display="Lecture II"/>
    <hyperlink ref="Q365" r:id="rId1095" display="Cosmosophy Vol. II"/>
    <hyperlink ref="N366" r:id="rId1096" display="https://rsarchive.org/Articles/GA036/"/>
    <hyperlink ref="O366" r:id="rId1097" display="Feelings While Reading the Third Volume of Bismarck"/>
    <hyperlink ref="Q366" r:id="rId1098" display="Collected Essays from “Das Goetheanum” 1921–1925"/>
    <hyperlink ref="N367" r:id="rId1099" display="https://rsarchive.org/Lectures/GA208/"/>
    <hyperlink ref="O367" r:id="rId1100" display="Lecture III"/>
    <hyperlink ref="Q367" r:id="rId1101" display="Cosmosophy Vol. II"/>
    <hyperlink ref="N368" r:id="rId1102" display="277c"/>
    <hyperlink ref="O368" r:id="rId1103" display="Eurythmy Performance"/>
    <hyperlink ref="Q368" r:id="rId1104" display="The Origin and Development of Eurythmy 1920–1922"/>
    <hyperlink ref="N369" r:id="rId1105" display="https://rsarchive.org/Lectures/GA208/"/>
    <hyperlink ref="O369" r:id="rId1106" display="Lecture IV"/>
    <hyperlink ref="Q369" r:id="rId1107" display="Cosmosophy Vol. II"/>
    <hyperlink ref="N370" r:id="rId1108" display="https://rsarchive.org/Lectures/GA208/"/>
    <hyperlink ref="O370" r:id="rId1109" display="Lecture V"/>
    <hyperlink ref="Q370" r:id="rId1110" display="Cosmosophy Vol. II"/>
    <hyperlink ref="N371" r:id="rId1111" display="https://rsarchive.org/Articles/GA036/"/>
    <hyperlink ref="O371" r:id="rId1112" display="The Buried Spirit of Central European Literature"/>
    <hyperlink ref="Q371" r:id="rId1113" display="Collected Essays from “Das Goetheanum” 1921–1925"/>
    <hyperlink ref="N372" r:id="rId1114" display="https://rsarchive.org/Lectures/GA208/"/>
    <hyperlink ref="O372" r:id="rId1115" display="Lecture VI"/>
    <hyperlink ref="Q372" r:id="rId1116" display="Cosmosophy Vol. II"/>
    <hyperlink ref="N373" r:id="rId1117" display="277c"/>
    <hyperlink ref="O373" r:id="rId1118" display="Eurythmy Performance"/>
    <hyperlink ref="Q373" r:id="rId1119" display="The Origin and Development of Eurythmy 1920–1922"/>
    <hyperlink ref="N374" r:id="rId1120" display="332b"/>
    <hyperlink ref="O374" r:id="rId1121" display="Memorandum on Futurum and Coming Day for the Attention of Their Directors"/>
    <hyperlink ref="Q374" r:id="rId1122" display="Current Social and Economic Issues"/>
    <hyperlink ref="N375" r:id="rId1123" display="https://rsarchive.org/Lectures/GA075/"/>
    <hyperlink ref="O375" r:id="rId1124" display="Anthroposophy and Science"/>
    <hyperlink ref="Q375" r:id="rId1125" display="The Relationship between Anthroposophy and the Natural Sciences"/>
    <hyperlink ref="N376" r:id="rId1126" display="https://rsarchive.org/Lectures/GA208/"/>
    <hyperlink ref="O376" r:id="rId1127" display="Lecture VII"/>
    <hyperlink ref="Q376" r:id="rId1128" display="Cosmosophy Vol. II"/>
    <hyperlink ref="N377" r:id="rId1129" display="https://rsarchive.org/Lectures/GA208/"/>
    <hyperlink ref="O377" r:id="rId1130" display="Lecture VIII"/>
    <hyperlink ref="Q377" r:id="rId1131" display="Cosmosophy Vol. II"/>
    <hyperlink ref="N378" r:id="rId1132" display="https://rsarchive.org/Articles/GA036/"/>
    <hyperlink ref="O378" r:id="rId1133" display="The Neglect of Intellectual Life in World Affairs"/>
    <hyperlink ref="Q378" r:id="rId1134" display="Collected Essays from “Das Goetheanum” 1921–1925"/>
    <hyperlink ref="N379" r:id="rId1135" display="https://rsarchive.org/Lectures/GA208/"/>
    <hyperlink ref="O379" r:id="rId1136" display="The Sun-Mystery in the Course of Human History"/>
    <hyperlink ref="Q379" r:id="rId1137" display="The Sun-Mystery in the Course of Human History"/>
    <hyperlink ref="N380" r:id="rId1138" display="https://rsarchive.org/Lectures/GA208/"/>
    <hyperlink ref="O380" r:id="rId1139" display="Lecture IX"/>
    <hyperlink ref="Q380" r:id="rId1140" display="Cosmosophy Vol. II"/>
    <hyperlink ref="N381" r:id="rId1141" display="277c"/>
    <hyperlink ref="O381" r:id="rId1142" display="Eurythmy Performance"/>
    <hyperlink ref="Q381" r:id="rId1143" display="The Origin and Development of Eurythmy 1920–1922"/>
    <hyperlink ref="N382" r:id="rId1144" display="https://rsarchive.org/Lectures/GA304/"/>
    <hyperlink ref="O382" r:id="rId1145" display="The Fundamentals of Waldorf Education"/>
    <hyperlink ref="Q382" r:id="rId1146" display="Waldorf Education and Anthroposophy I"/>
    <hyperlink ref="N383" r:id="rId1147" display="https://rsarchive.org/Lectures/GA208/"/>
    <hyperlink ref="O383" r:id="rId1148" display="Lecture X"/>
    <hyperlink ref="Q383" r:id="rId1149" display="Cosmosophy Vol. II"/>
    <hyperlink ref="N384" r:id="rId1150" display="https://rsarchive.org/Articles/GA036/"/>
    <hyperlink ref="O384" r:id="rId1151" display="The False and the True Threefold Order of the Social Organism"/>
    <hyperlink ref="Q384" r:id="rId1152" display="Collected Essays from “Das Goetheanum” 1921–1925"/>
    <hyperlink ref="N385" r:id="rId1153" display="https://rsarchive.org/Lectures/GA208/"/>
    <hyperlink ref="O385" r:id="rId1154" display="Lecture XI"/>
    <hyperlink ref="Q385" r:id="rId1155" display="Cosmosophy Vol. II"/>
    <hyperlink ref="N386" r:id="rId1156" display="277c"/>
    <hyperlink ref="O386" r:id="rId1157" display="Eurythmy Performance"/>
    <hyperlink ref="Q386" r:id="rId1158" display="The Origin and Development of Eurythmy 1920–1922"/>
    <hyperlink ref="N387" r:id="rId1159" display="300b"/>
    <hyperlink ref="O387" r:id="rId1160" display="Twenth-Eigth Meeting"/>
    <hyperlink ref="Q387" r:id="rId1161" display="Faculty Meetings with Rudolf Steiner I"/>
    <hyperlink ref="N388" r:id="rId1162" display="https://rsarchive.org/Lectures/GA263/"/>
    <hyperlink ref="O388" r:id="rId1163" display="Letter from Edith Maryon"/>
    <hyperlink ref="Q388" r:id="rId1164" display="Correspondence with Edith Maryon 1912–1924"/>
    <hyperlink ref="N389" r:id="rId1165" display="https://rsarchive.org/Lectures/GA263/"/>
    <hyperlink ref="O389" r:id="rId1166" display="Letter from Edith Maryon"/>
    <hyperlink ref="Q389" r:id="rId1167" display="Correspondence with Edith Maryon 1912–1924"/>
    <hyperlink ref="N390" r:id="rId1168" display="80a"/>
    <hyperlink ref="O390" r:id="rId1169" display="Anthroposophy and Spiritual Science"/>
    <hyperlink ref="Q390" r:id="rId1170" display="The Essence of Anthroposophy"/>
    <hyperlink ref="N391" r:id="rId1171" display="https://rsarchive.org/Lectures/GA263/"/>
    <hyperlink ref="O391" r:id="rId1172" display="Letter to Edith Maryon"/>
    <hyperlink ref="Q391" r:id="rId1173" display="Correspondence with Edith Maryon 1912–1924"/>
    <hyperlink ref="N392" r:id="rId1174" display="https://rsarchive.org/Articles/GA036/"/>
    <hyperlink ref="O392" r:id="rId1175" display="What is the Nature of the Opposition to Anthroposophy?"/>
    <hyperlink ref="Q392" r:id="rId1176" display="Collected Essays from “Das Goetheanum” 1921–1925"/>
    <hyperlink ref="N393" r:id="rId1177" display="https://rsarchive.org/Lectures/GA263/"/>
    <hyperlink ref="O393" r:id="rId1178" display="Letter to Edith Maryon"/>
    <hyperlink ref="Q393" r:id="rId1179" display="Correspondence with Edith Maryon 1912–1924"/>
    <hyperlink ref="N394" r:id="rId1180" display="https://rsarchive.org/Lectures/GA263/"/>
    <hyperlink ref="O394" r:id="rId1181" display="Letter from Edith Maryon"/>
    <hyperlink ref="Q394" r:id="rId1182" display="Correspondence with Edith Maryon 1912–1924"/>
    <hyperlink ref="N395" r:id="rId1183" display="https://rsarchive.org/Lectures/GA304/"/>
    <hyperlink ref="O395" r:id="rId1184" display="Educational Methods Based on Anthroposophy I"/>
    <hyperlink ref="Q395" r:id="rId1185" display="Waldorf Education and Anthroposophy I"/>
    <hyperlink ref="N396" r:id="rId1186" display="https://rsarchive.org/Lectures/GA209/"/>
    <hyperlink ref="O396" r:id="rId1187" display="Cosmic Forces in Man"/>
    <hyperlink ref="Q396" r:id="rId1188" display="Cosmic Forces in Man"/>
    <hyperlink ref="N397" r:id="rId1189" display="https://rsarchive.org/Lectures/GA304/"/>
    <hyperlink ref="O397" r:id="rId1190" display="Educational Methods Based on Anthroposophy II"/>
    <hyperlink ref="Q397" r:id="rId1191" display="Waldorf Education and Anthroposophy I"/>
    <hyperlink ref="N398" r:id="rId1192" display="https://rsarchive.org/Lectures/GA263/"/>
    <hyperlink ref="O398" r:id="rId1193" display="Letter to Edith Maryon"/>
    <hyperlink ref="Q398" r:id="rId1194" display="Correspondence with Edith Maryon 1912–1924"/>
    <hyperlink ref="N399" r:id="rId1195" display="https://rsarchive.org/Lectures/GA079/"/>
    <hyperlink ref="O399" r:id="rId1196" display="On the Reality of Higher Worlds"/>
    <hyperlink ref="Q399" r:id="rId1197" display="The Reality of the Higher Worlds"/>
    <hyperlink ref="N400" r:id="rId1198" display="https://rsarchive.org/Lectures/GA079/"/>
    <hyperlink ref="O400" r:id="rId1199" display="Paths to Knowledge of Higher Worlds"/>
    <hyperlink ref="Q400" r:id="rId1200" display="The Reality of the Higher Worlds"/>
    <hyperlink ref="N401" r:id="rId1201" display="https://rsarchive.org/Lectures/GA263/"/>
    <hyperlink ref="O401" r:id="rId1202" display="Letter from Edith Maryon"/>
    <hyperlink ref="Q401" r:id="rId1203" display="Correspondence with Edith Maryon 1912–1924"/>
    <hyperlink ref="N402" r:id="rId1204" display="https://rsarchive.org/Lectures/GA209/"/>
    <hyperlink ref="O402" r:id="rId1205" display="The Soul Life of Man"/>
    <hyperlink ref="Q402" r:id="rId1206" display="Cosmic Forces in Man"/>
    <hyperlink ref="N403" r:id="rId1207" display="277c"/>
    <hyperlink ref="O403" r:id="rId1208" display="Eurythmy Performance"/>
    <hyperlink ref="Q403" r:id="rId1209" display="The Origin and Development of Eurythmy 1920–1922"/>
    <hyperlink ref="N404" r:id="rId1210" display="https://rsarchive.org/Lectures/GA079/"/>
    <hyperlink ref="O404" r:id="rId1211" display="Foundations of Anthroposophy"/>
    <hyperlink ref="Q404" r:id="rId1212" display="Foundations of Anthroposophy"/>
    <hyperlink ref="N405" r:id="rId1213" display="https://rsarchive.org/Lectures/GA079/"/>
    <hyperlink ref="O405" r:id="rId1214" display="Jesus or Christ"/>
    <hyperlink ref="Q405" r:id="rId1215" display="The Reality of the Higher Worlds"/>
    <hyperlink ref="N406" r:id="rId1216" display="https://rsarchive.org/Lectures/GA079/"/>
    <hyperlink ref="O406" r:id="rId1217" display="Man in the Light of Anthroposophy"/>
    <hyperlink ref="Q406" r:id="rId1218" display="Foundations of Anthroposophy"/>
    <hyperlink ref="N407" r:id="rId1219" display="https://rsarchive.org/Lectures/GA079/"/>
    <hyperlink ref="O407" r:id="rId1220" display="The Central Question of Economic Life"/>
    <hyperlink ref="Q407" r:id="rId1221" display="The Reality of the Higher Worlds"/>
    <hyperlink ref="N408" r:id="rId1222" display="https://rsarchive.org/Lectures/GA079/"/>
    <hyperlink ref="O408" r:id="rId1223" display="World Development in the Light of Anthroposophy"/>
    <hyperlink ref="Q408" r:id="rId1224" display="Foundations of Anthroposophy"/>
    <hyperlink ref="N409" r:id="rId1225" display="https://rsarchive.org/Lectures/GA079/"/>
    <hyperlink ref="O409" r:id="rId1226" display="The Need for a Renewal of Culture"/>
    <hyperlink ref="Q409" r:id="rId1227" display="The Reality of the Higher Worlds"/>
    <hyperlink ref="N410" r:id="rId1228" display="277c"/>
    <hyperlink ref="O410" r:id="rId1229" display="Eurythmy Performance"/>
    <hyperlink ref="Q410" r:id="rId1230" display="The Origin and Development of Eurythmy 1920–1922"/>
    <hyperlink ref="N411" r:id="rId1231" display="https://rsarchive.org/Lectures/GA263/"/>
    <hyperlink ref="O411" r:id="rId1232" display="Letter to Edith Maryon"/>
    <hyperlink ref="Q411" r:id="rId1233" display="Correspondence with Edith Maryon 1912–1924"/>
    <hyperlink ref="N412" r:id="rId1234" display="https://rsarchive.org/Lectures/GA209/"/>
    <hyperlink ref="O412" r:id="rId1235" display="The Mission of the Scandanavian Peoples"/>
    <hyperlink ref="Q412" r:id="rId1236" display="Cosmic Forces in Man"/>
    <hyperlink ref="N413" r:id="rId1237" display="265a"/>
    <hyperlink ref="O413" r:id="rId1238" display="Mantram: I Entered this World of the Senses"/>
    <hyperlink ref="Q413" r:id="rId1239" display="Lessons for the Participants of Cognitive-Cultic Work 1906–1924"/>
    <hyperlink ref="N414" r:id="rId1240" display="https://rsarchive.org/Lectures/GA209/"/>
    <hyperlink ref="O414" r:id="rId1241" display="Father-consciousness and Christ-consciousness"/>
    <hyperlink ref="Q414" r:id="rId1242" display="Nordic and Central European Spiritual Impulses"/>
    <hyperlink ref="N415" r:id="rId1243" display="277c"/>
    <hyperlink ref="O415" r:id="rId1244" display="Eurythmy Performance"/>
    <hyperlink ref="Q415" r:id="rId1245" display="The Origin and Development of Eurythmy 1920–1922"/>
    <hyperlink ref="N416" r:id="rId1246" display="https://rsarchive.org/Lectures/GA251/"/>
    <hyperlink ref="O416" r:id="rId1247" display="A Report on the Trip to Oslo"/>
    <hyperlink ref="Q416" r:id="rId1248" display="The History of the Anthroposophical Society 1913–1922"/>
    <hyperlink ref="N417" r:id="rId1249" display="https://rsarchive.org/Lectures/GA209/"/>
    <hyperlink ref="O417" r:id="rId1250" display="The Human Being as an Earthly and Heavenly Being"/>
    <hyperlink ref="Q417" r:id="rId1251" display="Nordic and Central European Spiritual Impulses"/>
    <hyperlink ref="N418" r:id="rId1252" display="https://rsarchive.org/Lectures/GA298/"/>
    <hyperlink ref="O418" r:id="rId1253" display="Address at the foundation-stone laying of the Waldorf School’s new building"/>
    <hyperlink ref="Q418" r:id="rId1254" display="Rudolf Steiner in the Waldorf School"/>
    <hyperlink ref="N419" r:id="rId1255" display="https://rsarchive.org/Articles/GA036/"/>
    <hyperlink ref="O419" r:id="rId1256" display="What we Should See Today"/>
    <hyperlink ref="Q419" r:id="rId1257" display="Collected Essays from “Das Goetheanum” 1921–1925"/>
    <hyperlink ref="N420" r:id="rId1258" display="https://rsarchive.org/Articles/GA036/"/>
    <hyperlink ref="O420" r:id="rId1259" display="Emile Boutroux"/>
    <hyperlink ref="Q420" r:id="rId1260" display="Collected Essays from “Das Goetheanum” 1921–1925"/>
    <hyperlink ref="N421" r:id="rId1261" display="https://rsarchive.org/Lectures/GA209/"/>
    <hyperlink ref="O421" r:id="rId1262" display="The Alphabet: An Expression of the Mystery of Man"/>
    <hyperlink ref="Q421" r:id="rId1263" display="The Alphabet: An Expression of the Mystery of Man"/>
    <hyperlink ref="N422" r:id="rId1264" display="https://rsarchive.org/Lectures/GA209/"/>
    <hyperlink ref="O422" r:id="rId1265" display="Imaginative Cognition and Inspired Cognition"/>
    <hyperlink ref="Q422" r:id="rId1266" display="Imaginative Cognition and Inspired Cognition"/>
    <hyperlink ref="N423" r:id="rId1267" display="https://rsarchive.org/Lectures/GA274/"/>
    <hyperlink ref="O423" r:id="rId1268" display="Introduction"/>
    <hyperlink ref="Q423" r:id="rId1269" display="Introductions for Traditional Christmas Plays"/>
    <hyperlink ref="N424" r:id="rId1270" display="https://rsarchive.org/Lectures/GA303/"/>
    <hyperlink ref="O424" r:id="rId1271" display="The Three Phases of the Anthroposophic Movement"/>
    <hyperlink ref="Q424" r:id="rId1272" display="Soul Economy: Body, Soul and Spirit in Waldorf Education"/>
    <hyperlink ref="N425" r:id="rId1273" display="https://rsarchive.org/Lectures/GA209/"/>
    <hyperlink ref="O425" r:id="rId1274" display="East and West in the Light of the Christmas Idea"/>
    <hyperlink ref="Q425" r:id="rId1275" display="East and West in the Light of the Christmas Idea"/>
    <hyperlink ref="N426" r:id="rId1276" display="https://rsarchive.org/Lectures/GA303/"/>
    <hyperlink ref="O426" r:id="rId1277" display="Education Based on Knowledge of the Human Being I"/>
    <hyperlink ref="Q426" r:id="rId1278" display="Soul Economy: Body, Soul and Spirit in Waldorf Education"/>
    <hyperlink ref="N427" r:id="rId1279" display="https://rsarchive.org/Articles/GA036/"/>
    <hyperlink ref="O427" r:id="rId1280" display="Anthroposophy, Education, School"/>
    <hyperlink ref="Q427" r:id="rId1281" display="Collected Essays from “Das Goetheanum” 1921–1925"/>
    <hyperlink ref="N428" r:id="rId1282" display="https://rsarchive.org/Lectures/GA209/"/>
    <hyperlink ref="O428" r:id="rId1283" display="The Feast of the Epiphany of Christ"/>
    <hyperlink ref="Q428" r:id="rId1284" display="Nordic and Central European Spiritual Impulses"/>
    <hyperlink ref="N429" r:id="rId1285" display="https://rsarchive.org/Lectures/GA303/"/>
    <hyperlink ref="O429" r:id="rId1286" display="Education Based on Knowledge of the Human Being II"/>
    <hyperlink ref="Q429" r:id="rId1287" display="Soul Economy: Body, Soul and Spirit in Waldorf Education"/>
    <hyperlink ref="N430" r:id="rId1288" display="277c"/>
    <hyperlink ref="O430" r:id="rId1289" display="Eurythmy Performance"/>
    <hyperlink ref="Q430" r:id="rId1290" display="The Origin and Development of Eurythmy 1920–1922"/>
    <hyperlink ref="N431" r:id="rId1291" display="https://rsarchive.org/Lectures/GA209/"/>
    <hyperlink ref="O431" r:id="rId1292" display="The Revelation of the Cosmic Christ"/>
    <hyperlink ref="Q431" r:id="rId1293" display="The Festivals and Their Meaning I: Christmas"/>
    <hyperlink ref="N432" r:id="rId1294" display="https://rsarchive.org/Lectures/GA303/"/>
    <hyperlink ref="O432" r:id="rId1295" display="Education Based on Knowledge of the Human Being III"/>
    <hyperlink ref="Q432" r:id="rId1296" display="Soul Economy: Body, Soul and Spirit in Waldorf Education"/>
    <hyperlink ref="N433" r:id="rId1297" display="https://rsarchive.org/Lectures/GA303/"/>
    <hyperlink ref="O433" r:id="rId1298" display="Health and Illness I"/>
    <hyperlink ref="Q433" r:id="rId1299" display="Soul Economy: Body, Soul and Spirit in Waldorf Education"/>
    <hyperlink ref="N434" r:id="rId1300" display="https://rsarchive.org/Lectures/GA289/"/>
    <hyperlink ref="O434" r:id="rId1301" display="The Ideas Behind the Building of the Goetheanum I"/>
    <hyperlink ref="Q434" r:id="rId1302" display="The Ideas Behind the Building of the Goetheanum"/>
    <hyperlink ref="N435" r:id="rId1303" display="https://rsarchive.org/Lectures/GA303/"/>
    <hyperlink ref="O435" r:id="rId1304" display="Health and Illness II"/>
    <hyperlink ref="Q435" r:id="rId1305" display="Soul Economy: Body, Soul and Spirit in Waldorf Education"/>
    <hyperlink ref="N436" r:id="rId1306" display="277c"/>
    <hyperlink ref="O436" r:id="rId1307" display="Eurythmy Performance"/>
    <hyperlink ref="Q436" r:id="rId1308" display="The Origin and Development of Eurythmy 1920–1922"/>
    <hyperlink ref="N437" r:id="rId1309" display="https://rsarchive.org/Lectures/GA303/"/>
    <hyperlink ref="O437" r:id="rId1310" display="Children before the Seventh Year"/>
    <hyperlink ref="Q437" r:id="rId1311" display="Soul Economy: Body, Soul and Spirit in Waldorf Education"/>
    <hyperlink ref="N438" r:id="rId1312" display="https://rsarchive.org/Lectures/GA289/"/>
    <hyperlink ref="O438" r:id="rId1313" display="The Ideas Behind the Building of the Goetheanum II"/>
    <hyperlink ref="Q438" r:id="rId1314" display="The Ideas Behind the Building of the Goetheanum"/>
    <hyperlink ref="N439" r:id="rId1315" display="https://rsarchive.org/Lectures/GA303/"/>
    <hyperlink ref="O439" r:id="rId1316" display="The Waldorf School"/>
    <hyperlink ref="Q439" r:id="rId1317" display="Soul Economy: Body, Soul and Spirit in Waldorf Education"/>
    <hyperlink ref="N440" r:id="rId1318" display="https://rsarchive.org/Lectures/GA209/"/>
    <hyperlink ref="O440" r:id="rId1319" display="New Year's Eve Lecture"/>
    <hyperlink ref="Q440" r:id="rId1320" display="Nordic and Central European Spiritual Impulses"/>
    <hyperlink ref="N441" r:id="rId1321" display="https://rsarchive.org/Lectures/GA303/"/>
    <hyperlink ref="O441" r:id="rId1322" display="Children from the Seventh to Tenth Years"/>
    <hyperlink ref="Q441" r:id="rId1323" display="Soul Economy: Body, Soul and Spirit in Waldorf Education"/>
    <hyperlink ref="N442" r:id="rId1324" display="277c"/>
    <hyperlink ref="O442" r:id="rId1325" display="Eurythmy Performance"/>
    <hyperlink ref="Q442" r:id="rId1326" display="The Origin and Development of Eurythmy 1920–1922"/>
    <hyperlink ref="N443" r:id="rId1327" display="https://rsarchive.org/Articles/GA036/"/>
    <hyperlink ref="O443" r:id="rId1328" display="Vladimir Solovyov, a Mediator between West and East"/>
    <hyperlink ref="Q443" r:id="rId1329" display="Collected Essays from “Das Goetheanum” 1921–1925"/>
    <hyperlink ref="N444" r:id="rId1330" display="https://rsarchive.org/Articles/GA036/"/>
    <hyperlink ref="O444" r:id="rId1331" display="West-East Aphorisms"/>
    <hyperlink ref="Q444" r:id="rId1332" display="West-East Aphorisms"/>
    <hyperlink ref="N445" r:id="rId1333" display="https://rsarchive.org/Lectures/GA210/"/>
    <hyperlink ref="O445" r:id="rId1334" display="Lecture I"/>
    <hyperlink ref="Q445" r:id="rId1335" display="Old and New Methods of Initiation"/>
    <hyperlink ref="N446" r:id="rId1336" display="https://rsarchive.org/Lectures/GA303/"/>
    <hyperlink ref="O446" r:id="rId1337" display="Children in the Tenth Year"/>
    <hyperlink ref="Q446" r:id="rId1338" display="Soul Economy: Body, Soul and Spirit in Waldorf Education"/>
    <hyperlink ref="N447" r:id="rId1339" display="277c"/>
    <hyperlink ref="O447" r:id="rId1340" display="Eurythmy Performance"/>
    <hyperlink ref="Q447" r:id="rId1341" display="The Origin and Development of Eurythmy 1920–1922"/>
    <hyperlink ref="N448" r:id="rId1342" display="https://rsarchive.org/Lectures/GA303/"/>
    <hyperlink ref="O448" r:id="rId1343" display="Children from the Tenth to the Fourteenth Years I"/>
    <hyperlink ref="Q448" r:id="rId1344" display="Soul Economy: Body, Soul and Spirit in Waldorf Education"/>
    <hyperlink ref="N449" r:id="rId1345" display="https://rsarchive.org/Lectures/GA303/"/>
    <hyperlink ref="O449" r:id="rId1346" display="Children from the Tenth to the Fourteenth Years II"/>
    <hyperlink ref="Q449" r:id="rId1347" display="Soul Economy: Body, Soul and Spirit in Waldorf Education"/>
    <hyperlink ref="N450" r:id="rId1348" display="https://rsarchive.org/Lectures/GA303/"/>
    <hyperlink ref="O450" r:id="rId1349" display="Adolescents after the Fourteenth Year"/>
    <hyperlink ref="Q450" r:id="rId1350" display="Soul Economy: Body, Soul and Spirit in Waldorf Education"/>
    <hyperlink ref="N451" r:id="rId1351" display="https://rsarchive.org/Lectures/GA303/"/>
    <hyperlink ref="O451" r:id="rId1352" display="Aesthetic Education"/>
    <hyperlink ref="Q451" r:id="rId1353" display="Soul Economy: Body, Soul and Spirit in Waldorf Education"/>
    <hyperlink ref="N452" r:id="rId1354" display="https://rsarchive.org/Lectures/GA303/"/>
    <hyperlink ref="O452" r:id="rId1355" display="Physical Education"/>
    <hyperlink ref="Q452" r:id="rId1356" display="Soul Economy: Body, Soul and Spirit in Waldorf Education"/>
    <hyperlink ref="N453" r:id="rId1357" display="https://rsarchive.org/Lectures/GA210/"/>
    <hyperlink ref="O453" r:id="rId1358" display="Lecture II"/>
    <hyperlink ref="Q453" r:id="rId1359" display="Old and New Methods of Initiation"/>
    <hyperlink ref="N454" r:id="rId1360" display="https://rsarchive.org/Lectures/GA303/"/>
    <hyperlink ref="O454" r:id="rId1361" display="Religious &amp; Moral Education"/>
    <hyperlink ref="Q454" r:id="rId1362" display="Soul Economy: Body, Soul and Spirit in Waldorf Education"/>
    <hyperlink ref="N455" r:id="rId1363" display="https://rsarchive.org/Articles/GA036/"/>
    <hyperlink ref="O455" r:id="rId1364" display="The Austrian Chief of Staff, Conrad, Within the World Catastrophe"/>
    <hyperlink ref="Q455" r:id="rId1365" display="Collected Essays from “Das Goetheanum” 1921–1925"/>
    <hyperlink ref="N456" r:id="rId1366" display="https://rsarchive.org/Lectures/GA210/"/>
    <hyperlink ref="O456" r:id="rId1367" display="Lecture III"/>
    <hyperlink ref="Q456" r:id="rId1368" display="Old and New Methods of Initiation"/>
    <hyperlink ref="N457" r:id="rId1369" display="https://rsarchive.org/Lectures/GA274/"/>
    <hyperlink ref="O457" r:id="rId1370" display="Introduction"/>
    <hyperlink ref="Q457" r:id="rId1371" display="Introductions for Traditional Christmas Plays"/>
    <hyperlink ref="N458" r:id="rId1372" display="https://rsarchive.org/Lectures/GA263/"/>
    <hyperlink ref="O458" r:id="rId1373" display="Letter from Edith Maryon"/>
    <hyperlink ref="Q458" r:id="rId1374" display="Correspondence with Edith Maryon 1912–1924"/>
    <hyperlink ref="N459" r:id="rId1375" display="80b"/>
    <hyperlink ref="O459" r:id="rId1376" display="Natural Death and Spiritual Life"/>
    <hyperlink ref="Q459" r:id="rId1377" display="The Inner Nature and Essence of the Human Soul"/>
    <hyperlink ref="N460" r:id="rId1378" display="332b"/>
    <hyperlink ref="O460" r:id="rId1379" display="Address and Contributions to the Meeting of the “Kommenden Tages” Works Councils"/>
    <hyperlink ref="Q460" r:id="rId1380" display="Current Social and Economic Issues"/>
    <hyperlink ref="N461" r:id="rId1381" display="300b"/>
    <hyperlink ref="O461" r:id="rId1382" display="Twenth-Ninth Meeting"/>
    <hyperlink ref="Q461" r:id="rId1383" display="Faculty Meetings with Rudolf Steiner I"/>
    <hyperlink ref="N462" r:id="rId1384" display="https://rsarchive.org/Articles/GA036/"/>
    <hyperlink ref="O462" r:id="rId1385" display="Albert Steffen as Lyric Poet"/>
    <hyperlink ref="Q462" r:id="rId1386" display="Albert Steffen as Lyric Poet"/>
    <hyperlink ref="N463" r:id="rId1387" display="https://rsarchive.org/Lectures/GA263/"/>
    <hyperlink ref="O463" r:id="rId1388" display="Letter from Edith Maryon"/>
    <hyperlink ref="Q463" r:id="rId1389" display="Correspondence with Edith Maryon 1912–1924"/>
    <hyperlink ref="N464" r:id="rId1390" display="80a"/>
    <hyperlink ref="O464" r:id="rId1391" display="The Essence of Anthroposophy"/>
    <hyperlink ref="Q464" r:id="rId1392" display="The Essence of Anthroposophy"/>
    <hyperlink ref="N465" r:id="rId1393" display="80a"/>
    <hyperlink ref="O465" r:id="rId1394" display="Anthroposophy and the Riddle of the Soul"/>
    <hyperlink ref="Q465" r:id="rId1395" display="The Essence of Anthroposophy"/>
    <hyperlink ref="N466" r:id="rId1396" display="297a"/>
    <hyperlink ref="O466" r:id="rId1397" display="Anthroposophy and the Riddles of the Soul"/>
    <hyperlink ref="Q466" r:id="rId1398" display="Education for Life: Self-Education and Pedagogical Practice"/>
    <hyperlink ref="N467" r:id="rId1399" display="80a"/>
    <hyperlink ref="O467" r:id="rId1400" display="The Essence of Anthroposophy"/>
    <hyperlink ref="Q467" r:id="rId1401" display="The Essence of Anthroposophy"/>
    <hyperlink ref="N468" r:id="rId1402" display="https://rsarchive.org/Lectures/GA263/"/>
    <hyperlink ref="O468" r:id="rId1403" display="Letter from Edith Maryon"/>
    <hyperlink ref="Q468" r:id="rId1404" display="Correspondence with Edith Maryon 1912–1924"/>
    <hyperlink ref="N469" r:id="rId1405" display="https://rsarchive.org/Lectures/GA210/"/>
    <hyperlink ref="O469" r:id="rId1406" display="Lecture XIII"/>
    <hyperlink ref="Q469" r:id="rId1407" display="Old and New Methods of Initiation"/>
    <hyperlink ref="N470" r:id="rId1408" display="https://rsarchive.org/Lectures/GA263/"/>
    <hyperlink ref="O470" r:id="rId1409" display="Letter to Edith Maryon"/>
    <hyperlink ref="Q470" r:id="rId1410" display="Correspondence with Edith Maryon 1912–1924"/>
    <hyperlink ref="N471" r:id="rId1411" display="https://rsarchive.org/Lectures/GA263/"/>
    <hyperlink ref="O471" r:id="rId1412" display="Letter from Edith Maryon"/>
    <hyperlink ref="Q471" r:id="rId1413" display="Correspondence with Edith Maryon 1912–1924"/>
    <hyperlink ref="N472" r:id="rId1414" display="80a"/>
    <hyperlink ref="O472" r:id="rId1415" display="The Essence of Anthroposophy"/>
    <hyperlink ref="Q472" r:id="rId1416" display="The Essence of Anthroposophy"/>
    <hyperlink ref="N473" r:id="rId1417" display="277c"/>
    <hyperlink ref="O473" r:id="rId1418" display="Eurythmy Performance"/>
    <hyperlink ref="Q473" r:id="rId1419" display="The Origin and Development of Eurythmy 1920–1922"/>
    <hyperlink ref="N474" r:id="rId1420" display="80a"/>
    <hyperlink ref="O474" r:id="rId1421" display="The Essence of Anthroposophy"/>
    <hyperlink ref="Q474" r:id="rId1422" display="The Essence of Anthroposophy"/>
    <hyperlink ref="N475" r:id="rId1423" display="https://rsarchive.org/Lectures/GA263/"/>
    <hyperlink ref="O475" r:id="rId1424" display="Letter from Edith Maryon"/>
    <hyperlink ref="Q475" r:id="rId1425" display="Correspondence with Edith Maryon 1912–1924"/>
    <hyperlink ref="N476" r:id="rId1426" display="80a"/>
    <hyperlink ref="O476" r:id="rId1427" display="The Essence of Anthroposophy"/>
    <hyperlink ref="Q476" r:id="rId1428" display="Reincarnation and Immortality"/>
    <hyperlink ref="N477" r:id="rId1429" display="https://rsarchive.org/Lectures/GA263/"/>
    <hyperlink ref="O477" r:id="rId1430" display="Letter from Edith Maryon"/>
    <hyperlink ref="Q477" r:id="rId1431" display="Correspondence with Edith Maryon 1912–1924"/>
    <hyperlink ref="N478" r:id="rId1432" display="80a"/>
    <hyperlink ref="O478" r:id="rId1433" display="Anthroposophy and the Riddles of the Soul"/>
    <hyperlink ref="Q478" r:id="rId1434" display="The Essence of Anthroposophy"/>
    <hyperlink ref="N479" r:id="rId1435" display="https://rsarchive.org/Lectures/GA263/"/>
    <hyperlink ref="O479" r:id="rId1436" display="Letter to Edith Maryon"/>
    <hyperlink ref="Q479" r:id="rId1437" display="Correspondence with Edith Maryon 1912–1924"/>
    <hyperlink ref="N480" r:id="rId1438" display="https://rsarchive.org/Lectures/GA263/"/>
    <hyperlink ref="O480" r:id="rId1439" display="Letter from Edith Maryon"/>
    <hyperlink ref="Q480" r:id="rId1440" display="Correspondence with Edith Maryon 1912–1924"/>
    <hyperlink ref="N481" r:id="rId1441" display="277c"/>
    <hyperlink ref="O481" r:id="rId1442" display="Eurythmy Performance"/>
    <hyperlink ref="Q481" r:id="rId1443" display="The Origin and Development of Eurythmy 1920–1922"/>
    <hyperlink ref="N482" r:id="rId1444" display="https://rsarchive.org/Lectures/GA263/"/>
    <hyperlink ref="O482" r:id="rId1445" display="Letter to Edith Maryon"/>
    <hyperlink ref="Q482" r:id="rId1446" display="Correspondence with Edith Maryon 1912–1924"/>
    <hyperlink ref="N483" r:id="rId1447" display="https://rsarchive.org/Lectures/GA210/"/>
    <hyperlink ref="O483" r:id="rId1448" display="Lecture XIV"/>
    <hyperlink ref="Q483" r:id="rId1449" display="Old and New Methods of Initiation"/>
    <hyperlink ref="N484" r:id="rId1450" display="277c"/>
    <hyperlink ref="O484" r:id="rId1451" display="Eurythmy Performance"/>
    <hyperlink ref="Q484" r:id="rId1452" display="The Origin and Development of Eurythmy 1920–1922"/>
    <hyperlink ref="N485" r:id="rId1453" display="277c"/>
    <hyperlink ref="O485" r:id="rId1454" display="Eurythmy Performance"/>
    <hyperlink ref="Q485" r:id="rId1455" display="The Origin and Development of Eurythmy 1920–1922"/>
    <hyperlink ref="N486" r:id="rId1456" display="https://rsarchive.org/Lectures/GA210/"/>
    <hyperlink ref="O486" r:id="rId1457" display="Lecture IV"/>
    <hyperlink ref="Q486" r:id="rId1458" display="Old and New Methods of Initiation"/>
    <hyperlink ref="N487" r:id="rId1459" display="255b"/>
    <hyperlink ref="O487" r:id="rId1460" display="Religious Opponents IX"/>
    <hyperlink ref="Q487" r:id="rId1461" display="Anthroposophy and its Opponents"/>
    <hyperlink ref="N488" r:id="rId1462" display="https://rsarchive.org/Lectures/GA210/"/>
    <hyperlink ref="O488" r:id="rId1463" display="Lecture V"/>
    <hyperlink ref="Q488" r:id="rId1464" display="Old and New Methods of Initiation"/>
    <hyperlink ref="N489" r:id="rId1465" display="https://rsarchive.org/Lectures/GA210/"/>
    <hyperlink ref="O489" r:id="rId1466" display="Lecture VI"/>
    <hyperlink ref="Q489" r:id="rId1467" display="Old and New Methods of Initiation"/>
    <hyperlink ref="N490" r:id="rId1468" display="https://rsarchive.org/Lectures/GA210/"/>
    <hyperlink ref="O490" r:id="rId1469" display="Lecture VII"/>
    <hyperlink ref="Q490" r:id="rId1470" display="Old and New Methods of Initiation"/>
    <hyperlink ref="N491" r:id="rId1471" display="https://rsarchive.org/Articles/GA036/"/>
    <hyperlink ref="O491" r:id="rId1472" display="A Contribution to the Revival of “Sunken Intellectual Life”"/>
    <hyperlink ref="Q491" r:id="rId1473" display="Collected Essays from “Das Goetheanum” 1921–1925"/>
    <hyperlink ref="N492" r:id="rId1474" display="https://rsarchive.org/Articles/GA036/"/>
    <hyperlink ref="O492" r:id="rId1475" display="The Scientific Method of Anthroposophy"/>
    <hyperlink ref="Q492" r:id="rId1476" display="The Scientific Method of Anthroposophy"/>
    <hyperlink ref="N493" r:id="rId1477" display="https://rsarchive.org/Lectures/GA210/"/>
    <hyperlink ref="O493" r:id="rId1478" display="Lecture VIII"/>
    <hyperlink ref="Q493" r:id="rId1479" display="Old and New Methods of Initiation"/>
    <hyperlink ref="N494" r:id="rId1480" display="https://rsarchive.org/Lectures/GA210/"/>
    <hyperlink ref="O494" r:id="rId1481" display="Lecture IX"/>
    <hyperlink ref="Q494" r:id="rId1482" display="Old and New Methods of Initiation"/>
    <hyperlink ref="N495" r:id="rId1483" display="277c"/>
    <hyperlink ref="O495" r:id="rId1484" display="Eurythmy Performance"/>
    <hyperlink ref="Q495" r:id="rId1485" display="The Origin and Development of Eurythmy 1920–1922"/>
    <hyperlink ref="N496" r:id="rId1486" display="https://rsarchive.org/Lectures/GA210/"/>
    <hyperlink ref="O496" r:id="rId1487" display="Lecture X"/>
    <hyperlink ref="Q496" r:id="rId1488" display="Old and New Methods of Initiation"/>
    <hyperlink ref="N497" r:id="rId1489" display="https://rsarchive.org/Lectures/GA262/"/>
    <hyperlink ref="O497" r:id="rId1490" display="149. Letter to Rudolf Steiner"/>
    <hyperlink ref="Q497" r:id="rId1491" display="Correspondence with Marie Steiner 1901–1925"/>
    <hyperlink ref="N498" r:id="rId1492" display="https://rsarchive.org/Articles/GA036/"/>
    <hyperlink ref="O498" r:id="rId1493" display="An Observer of World Crises"/>
    <hyperlink ref="Q498" r:id="rId1494" display="An Observer of World Crises"/>
    <hyperlink ref="N499" r:id="rId1495" display="https://rsarchive.org/Lectures/GA210/"/>
    <hyperlink ref="O499" r:id="rId1496" display="Lecture XI"/>
    <hyperlink ref="Q499" r:id="rId1497" display="Old and New Methods of Initiation"/>
    <hyperlink ref="N500" r:id="rId1498" display="https://rsarchive.org/Lectures/GA262/"/>
    <hyperlink ref="O500" r:id="rId1499" display="150. Letter to Rudolf Steiner"/>
    <hyperlink ref="Q500" r:id="rId1500" display="Correspondence with Marie Steiner 1901–1925"/>
    <hyperlink ref="N501" r:id="rId1501" display="https://rsarchive.org/Lectures/GA263/"/>
    <hyperlink ref="O501" r:id="rId1502" display="Letter from Edith Maryon"/>
    <hyperlink ref="Q501" r:id="rId1503" display="Correspondence with Edith Maryon 1912–1924"/>
    <hyperlink ref="N502" r:id="rId1504" display="277c"/>
    <hyperlink ref="O502" r:id="rId1505" display="Eurythmy Performance"/>
    <hyperlink ref="Q502" r:id="rId1506" display="The Origin and Development of Eurythmy 1920–1922"/>
    <hyperlink ref="N503" r:id="rId1507" display="https://rsarchive.org/Lectures/GA263/"/>
    <hyperlink ref="O503" r:id="rId1508" display="Letter from Edith Maryon"/>
    <hyperlink ref="Q503" r:id="rId1509" display="Correspondence with Edith Maryon 1912–1924"/>
    <hyperlink ref="N504" r:id="rId1510" display="https://rsarchive.org/Lectures/GA263/"/>
    <hyperlink ref="O504" r:id="rId1511" display="Letter to Edith Maryon"/>
    <hyperlink ref="Q504" r:id="rId1512" display="Correspondence with Edith Maryon 1912–1924"/>
    <hyperlink ref="N505" r:id="rId1513" display="https://rsarchive.org/Lectures/GA246/"/>
    <hyperlink ref="O505" r:id="rId1514" display="Abstract Thoughts, Living Will"/>
    <hyperlink ref="Q505" r:id="rId1515" display="Supplements to Member Lectures"/>
    <hyperlink ref="N506" r:id="rId1516" display="80b"/>
    <hyperlink ref="O506" r:id="rId1517" display="The Harmonization of Art, Science and Religion through Anthroposophy"/>
    <hyperlink ref="Q506" r:id="rId1518" display="The Inner Nature and Essence of the Human Soul"/>
    <hyperlink ref="N507" r:id="rId1519" display="277c"/>
    <hyperlink ref="O507" r:id="rId1520" display="Eurythmy Performance"/>
    <hyperlink ref="Q507" r:id="rId1521" display="The Origin and Development of Eurythmy 1920–1922"/>
    <hyperlink ref="N508" r:id="rId1522" display="https://rsarchive.org/Lectures/GA081/"/>
    <hyperlink ref="O508" r:id="rId1523" display="Anthroposophy and Natural Science"/>
    <hyperlink ref="Q508" r:id="rId1524" display="The Impulse for Renewal in Culture and Science"/>
    <hyperlink ref="N509" r:id="rId1525" display="https://rsarchive.org/Lectures/GA081/"/>
    <hyperlink ref="O509" r:id="rId1526" display="The Human and the Animal Organisation"/>
    <hyperlink ref="Q509" r:id="rId1527" display="The Impulse for Renewal in Culture and Science"/>
    <hyperlink ref="N510" r:id="rId1528" display="80b"/>
    <hyperlink ref="O510" r:id="rId1529" display="Anthroposophy in its Scientific Character"/>
    <hyperlink ref="Q510" r:id="rId1530" display="The Inner Nature and Essence of the Human Soul"/>
    <hyperlink ref="N511" r:id="rId1531" display="https://rsarchive.org/Lectures/GA081/"/>
    <hyperlink ref="O511" r:id="rId1532" display="Anthroposophy and Philosophy"/>
    <hyperlink ref="Q511" r:id="rId1533" display="The Impulse for Renewal in Culture and Science"/>
    <hyperlink ref="N512" r:id="rId1534" display="https://rsarchive.org/Lectures/GA081/"/>
    <hyperlink ref="O512" r:id="rId1535" display="Anthroposophy and Pedagogy"/>
    <hyperlink ref="Q512" r:id="rId1536" display="The Impulse for Renewal in Culture and Science"/>
    <hyperlink ref="N513" r:id="rId1537" display="https://rsarchive.org/Lectures/GA263/"/>
    <hyperlink ref="O513" r:id="rId1538" display="Letter from Edith Maryon"/>
    <hyperlink ref="Q513" r:id="rId1539" display="Correspondence with Edith Maryon 1912–1924"/>
    <hyperlink ref="N514" r:id="rId1540" display="80b"/>
    <hyperlink ref="O514" r:id="rId1541" display="Anthroposophy as a Way of Life"/>
    <hyperlink ref="Q514" r:id="rId1542" display="The Inner Nature and Essence of the Human Soul"/>
    <hyperlink ref="N515" r:id="rId1543" display="https://rsarchive.org/Lectures/GA081/"/>
    <hyperlink ref="O515" r:id="rId1544" display="Anthroposophy and Social Science"/>
    <hyperlink ref="Q515" r:id="rId1545" display="The Impulse for Renewal in Culture and Science"/>
    <hyperlink ref="N516" r:id="rId1546" display="https://rsarchive.org/Lectures/GA263/"/>
    <hyperlink ref="O516" r:id="rId1547" display="Letter from Edith Maryon"/>
    <hyperlink ref="Q516" r:id="rId1548" display="Correspondence with Edith Maryon 1912–1924"/>
    <hyperlink ref="N517" r:id="rId1549" display="https://rsarchive.org/Lectures/GA081/"/>
    <hyperlink ref="O517" r:id="rId1550" display="Anthroposophy and Theology"/>
    <hyperlink ref="Q517" r:id="rId1551" display="The Impulse for Renewal in Culture and Science"/>
    <hyperlink ref="N518" r:id="rId1552" display="332b"/>
    <hyperlink ref="O518" r:id="rId1553" display="Review of the Threefold Period"/>
    <hyperlink ref="Q518" r:id="rId1554" display="Current Social and Economic Issues"/>
    <hyperlink ref="N519" r:id="rId1555" display="https://rsarchive.org/Lectures/GA081/"/>
    <hyperlink ref="O519" r:id="rId1556" display="Anthroposophy and the Science of Speech"/>
    <hyperlink ref="Q519" r:id="rId1557" display="The Impulse for Renewal in Culture and Science"/>
    <hyperlink ref="N520" r:id="rId1558" display="80b"/>
    <hyperlink ref="O520" r:id="rId1559" display="The Time Requirements for Anthroposophy"/>
    <hyperlink ref="Q520" r:id="rId1560" display="The Inner Nature and Essence of the Human Soul"/>
    <hyperlink ref="N521" r:id="rId1561" display="277c"/>
    <hyperlink ref="O521" r:id="rId1562" display="Eurythmy Performance"/>
    <hyperlink ref="Q521" r:id="rId1563" display="The Origin and Development of Eurythmy 1920–1922"/>
    <hyperlink ref="N522" r:id="rId1564" display="300b"/>
    <hyperlink ref="O522" r:id="rId1565" display="Thirtirth Meeting"/>
    <hyperlink ref="Q522" r:id="rId1566" display="Faculty Meetings with Rudolf Steiner I"/>
    <hyperlink ref="N523" r:id="rId1567" display="https://rsarchive.org/Lectures/GA262/"/>
    <hyperlink ref="O523" r:id="rId1568" display="152. Verses for Marie Steiner's Birthday"/>
    <hyperlink ref="Q523" r:id="rId1569" display="Correspondence with Marie Steiner 1901–1925"/>
    <hyperlink ref="N524" r:id="rId1570" display="https://rsarchive.org/Lectures/GA251/"/>
    <hyperlink ref="O524" r:id="rId1571" display="The Relationship of Contemporary Life and Science to the Anthroposophical World View"/>
    <hyperlink ref="Q524" r:id="rId1572" display="The History of the Anthroposophical Society 1913–1922"/>
    <hyperlink ref="N525" r:id="rId1573" display="https://rsarchive.org/Lectures/GA210/"/>
    <hyperlink ref="O525" r:id="rId1574" display="Lecture XII"/>
    <hyperlink ref="Q525" r:id="rId1575" display="Old and New Methods of Initiation"/>
    <hyperlink ref="N526" r:id="rId1576" display="80b"/>
    <hyperlink ref="O526" r:id="rId1577" display="Anthroposophy and the Riddle of the Soul"/>
    <hyperlink ref="Q526" r:id="rId1578" display="The Inner Nature and Essence of the Human Soul"/>
    <hyperlink ref="N527" r:id="rId1579" display="https://rsarchive.org/Lectures/GA211/"/>
    <hyperlink ref="O527" r:id="rId1580" display="The Human Psyche in Sleep, Wakefulness and Dreaming"/>
    <hyperlink ref="Q527" r:id="rId1581" display="The Mysteries of the Sun and Death and Resurrection"/>
    <hyperlink ref="N528" r:id="rId1582" display="332b"/>
    <hyperlink ref="O528" r:id="rId1583" display="Program Limitation of “The Coming Day”"/>
    <hyperlink ref="Q528" r:id="rId1584" display="Current Social and Economic Issues"/>
    <hyperlink ref="N529" r:id="rId1585" display="332b"/>
    <hyperlink ref="O529" r:id="rId1586" display="The First Annual General Meeting of Shareholders of Futurum AG"/>
    <hyperlink ref="Q529" r:id="rId1587" display="Current Social and Economic Issues"/>
    <hyperlink ref="N530" r:id="rId1588" display="https://rsarchive.org/Lectures/GA211/"/>
    <hyperlink ref="O530" r:id="rId1589" display="The Three Stages of Sleep"/>
    <hyperlink ref="Q530" r:id="rId1590" display="The Three Stages of Sleep"/>
    <hyperlink ref="N531" r:id="rId1591" display="https://rsarchive.org/Lectures/GA211/"/>
    <hyperlink ref="O531" r:id="rId1592" display="The Three States of Night-Time Consciousness"/>
    <hyperlink ref="Q531" r:id="rId1593" display="The Mysteries of the Sun and Death and Resurrection"/>
    <hyperlink ref="N532" r:id="rId1594" display="https://rsarchive.org/Lectures/GA211/"/>
    <hyperlink ref="O532" r:id="rId1595" display="On the Transformation of World Views"/>
    <hyperlink ref="Q532" r:id="rId1596" display="The Mysteries of the Sun and Death and Resurrection"/>
    <hyperlink ref="N533" r:id="rId1597" display="https://rsarchive.org/Articles/GA036/"/>
    <hyperlink ref="O533" r:id="rId1598" display="The Genoa Conference: A 'Necessity'"/>
    <hyperlink ref="Q533" r:id="rId1599" display="Collected Essays from “Das Goetheanum” 1921–1925"/>
    <hyperlink ref="N534" r:id="rId1600" display="https://rsarchive.org/Lectures/GA211/"/>
    <hyperlink ref="O534" r:id="rId1601" display="Changes in the Experience of the Breathing Process in History"/>
    <hyperlink ref="Q534" r:id="rId1602" display="The Mysteries of the Sun and Death and Resurrection"/>
    <hyperlink ref="N535" r:id="rId1603" display="277c"/>
    <hyperlink ref="O535" r:id="rId1604" display="Eurythmy Performance"/>
    <hyperlink ref="Q535" r:id="rId1605" display="The Origin and Development of Eurythmy 1920–1922"/>
    <hyperlink ref="N536" r:id="rId1606" display="https://rsarchive.org/Lectures/GA211/"/>
    <hyperlink ref="O536" r:id="rId1607" display="The Human Being and its Expression in Greek Art"/>
    <hyperlink ref="Q536" r:id="rId1608" display="The Mysteries of the Sun and Death and Resurrection"/>
    <hyperlink ref="N537" r:id="rId1609" display="https://rsarchive.org/Lectures/GA211/"/>
    <hyperlink ref="O537" r:id="rId1610" display="The Exploration and Formulation of the World Word in Inhalation and Exhalation"/>
    <hyperlink ref="Q537" r:id="rId1611" display="The Mysteries of the Sun and Death and Resurrection"/>
    <hyperlink ref="N538" r:id="rId1612" display="https://rsarchive.org/Articles/GA036/"/>
    <hyperlink ref="O538" r:id="rId1613" display="Faust and Hamlet"/>
    <hyperlink ref="Q538" r:id="rId1614" display="Faust and Hamlet"/>
    <hyperlink ref="N539" r:id="rId1615" display="https://rsarchive.org/Lectures/GA211/"/>
    <hyperlink ref="O539" r:id="rId1616" display="Exoteric And Esoteric Christianity"/>
    <hyperlink ref="Q539" r:id="rId1617" display="Exoteric and Esoteric Christianity (D. Osmond)"/>
    <hyperlink ref="N540" r:id="rId1618" display="https://rsarchive.org/Lectures/GA211/"/>
    <hyperlink ref="O540" r:id="rId1619" display="Exoteric And Esoteric Christianity"/>
    <hyperlink ref="Q540" r:id="rId1620" display="Exoteric and Esoteric Christianity"/>
    <hyperlink ref="N541" r:id="rId1621" display="277c"/>
    <hyperlink ref="O541" r:id="rId1622" display="Eurythmy Performance"/>
    <hyperlink ref="Q541" r:id="rId1623" display="The Origin and Development of Eurythmy 1920–1922"/>
    <hyperlink ref="N542" r:id="rId1624" display="332b"/>
    <hyperlink ref="O542" r:id="rId1625" display="On the Crisis in the “Futurum”"/>
    <hyperlink ref="Q542" r:id="rId1626" display="Current Social and Economic Issues"/>
    <hyperlink ref="N543" r:id="rId1627" display="https://rsarchive.org/Lectures/GA082/"/>
    <hyperlink ref="O543" r:id="rId1628" display="Anthroposophy and Contemporary Intellectual Life"/>
    <hyperlink ref="Q543" r:id="rId1629" display="So That Man may Become Fully Human"/>
    <hyperlink ref="N544" r:id="rId1630" display="https://rsarchive.org/Lectures/GA082/"/>
    <hyperlink ref="O544" r:id="rId1631" display="The Position of Anthroposophy among the Sciences"/>
    <hyperlink ref="Q544" r:id="rId1632" display="So That Man may Become Fully Human"/>
    <hyperlink ref="N545" r:id="rId1633" display="https://rsarchive.org/Articles/GA036/"/>
    <hyperlink ref="O545" r:id="rId1634" display="Goethe, the Observer, and Schiller, the Thinker"/>
    <hyperlink ref="Q545" r:id="rId1635" display="Collected Essays from “Das Goetheanum” 1921–1925"/>
    <hyperlink ref="N546" r:id="rId1636" display="https://rsarchive.org/Lectures/GA082/"/>
    <hyperlink ref="O546" r:id="rId1637" display="Anthroposophy and the Visual Arts"/>
    <hyperlink ref="Q546" r:id="rId1638" display="So That Man may Become Fully Human"/>
    <hyperlink ref="N547" r:id="rId1639" display="https://rsarchive.org/Lectures/GA082/"/>
    <hyperlink ref="O547" r:id="rId1640" display="The Anthroposophical Research Method"/>
    <hyperlink ref="Q547" r:id="rId1641" display="So That Man may Become Fully Human"/>
    <hyperlink ref="N548" r:id="rId1642" display="https://rsarchive.org/Lectures/GA082/"/>
    <hyperlink ref="O548" r:id="rId1643" display="Important Anthroposophical Results"/>
    <hyperlink ref="Q548" r:id="rId1644" display="So That Man may Become Fully Human"/>
    <hyperlink ref="N549" r:id="rId1645" display="https://rsarchive.org/Lectures/GA082/"/>
    <hyperlink ref="O549" r:id="rId1646" display="Anthroposophy and Agnosticism"/>
    <hyperlink ref="Q549" r:id="rId1647" display="So That Man may Become Fully Human"/>
    <hyperlink ref="N550" r:id="rId1648" display="https://rsarchive.org/Lectures/GA211/"/>
    <hyperlink ref="O550" r:id="rId1649" display="The Teachings of the Risen Christ"/>
    <hyperlink ref="Q550" r:id="rId1650" display="The Festivals and Their Meaning II: Easter"/>
    <hyperlink ref="N551" r:id="rId1651" display="https://rsarchive.org/Lectures/GA211/"/>
    <hyperlink ref="O551" r:id="rId1652" display="The Teachings of Christ"/>
    <hyperlink ref="Q551" r:id="rId1653" display="The Teachings of Christ, the Resurrected"/>
    <hyperlink ref="N552" r:id="rId1654" display="https://rsarchive.org/Lectures/GA211/"/>
    <hyperlink ref="O552" r:id="rId1655" display="Knowledge and Initiation"/>
    <hyperlink ref="Q552" r:id="rId1656" display="Knowledge and Initiation: Cognition of the Christ Through Anthroposophy"/>
    <hyperlink ref="N553" r:id="rId1657" display="https://rsarchive.org/Lectures/GA211/"/>
    <hyperlink ref="O553" r:id="rId1658" display="Cognition of the Christ Through Anthroposophy"/>
    <hyperlink ref="Q553" r:id="rId1659" display="Knowledge and Initiation: Cognition of the Christ Through Anthroposophy"/>
    <hyperlink ref="N554" r:id="rId1660" display="266III"/>
    <hyperlink ref="O554" r:id="rId1661" display="Esoteric Lesson"/>
    <hyperlink ref="Q554" r:id="rId1662" display="Esoteric Lessons 1913–1923"/>
    <hyperlink ref="N555" r:id="rId1663" display="https://rsarchive.org/Lectures/GA304/"/>
    <hyperlink ref="O555" r:id="rId1664" display="Education and Drama"/>
    <hyperlink ref="Q555" r:id="rId1665" display="Waldorf Education and Anthroposophy I"/>
    <hyperlink ref="N556" r:id="rId1666" display="https://rsarchive.org/Lectures/GA304/"/>
    <hyperlink ref="O556" r:id="rId1667" display="Shakespeare and the New Ideals"/>
    <hyperlink ref="Q556" r:id="rId1668" display="Waldorf Education and Anthroposophy I"/>
    <hyperlink ref="N557" r:id="rId1669" display="https://rsarchive.org/Lectures/GA211/"/>
    <hyperlink ref="O557" r:id="rId1670" display="The Threefold Sun and the Risen Christ"/>
    <hyperlink ref="Q557" r:id="rId1671" display="Planetary Spheres and Their Influence on Mans Life on Earth and in the Spiritual Worlds"/>
    <hyperlink ref="N558" r:id="rId1672" display="300b"/>
    <hyperlink ref="O558" r:id="rId1673" display="Thirty-First Meeting"/>
    <hyperlink ref="Q558" r:id="rId1674" display="Faculty Meetings with Rudolf Steiner I"/>
    <hyperlink ref="N559" r:id="rId1675" display="https://rsarchive.org/Lectures/GA212/"/>
    <hyperlink ref="O559" r:id="rId1676" display="The Human Soul in Relation to World Evolution"/>
    <hyperlink ref="Q559" r:id="rId1677" display="The Human Soul in Relation to World Evolution"/>
    <hyperlink ref="N560" r:id="rId1678" display="https://rsarchive.org/Lectures/GA212/"/>
    <hyperlink ref="O560" r:id="rId1679" display="The True Nature of Memory II"/>
    <hyperlink ref="Q560" r:id="rId1680" display="The Human Soul in Relation to World Evolution"/>
    <hyperlink ref="N561" r:id="rId1681" display="https://rsarchive.org/Lectures/GA251/"/>
    <hyperlink ref="O561" r:id="rId1682" display="Report on the Lecture Tour in Holland and England in 1922"/>
    <hyperlink ref="Q561" r:id="rId1683" display="The History of the Anthroposophical Society 1913–1922"/>
    <hyperlink ref="N562" r:id="rId1684" display="https://rsarchive.org/Lectures/GA212/"/>
    <hyperlink ref="O562" r:id="rId1685" display="The True Nature of Memory II"/>
    <hyperlink ref="Q562" r:id="rId1686" display="The Human Soul in Relation to World Evolution"/>
    <hyperlink ref="N563" r:id="rId1687" display="https://rsarchive.org/Lectures/GA212/"/>
    <hyperlink ref="O563" r:id="rId1688" display="The Human Soul in Relation to Moon and Stars"/>
    <hyperlink ref="Q563" r:id="rId1689" display="The Human Soul in Relation to World Evolution"/>
    <hyperlink ref="N564" r:id="rId1690" display="277c"/>
    <hyperlink ref="O564" r:id="rId1691" display="Eurythmy Performance"/>
    <hyperlink ref="Q564" r:id="rId1692" display="The Origin and Development of Eurythmy 1920–1922"/>
    <hyperlink ref="N565" r:id="rId1693" display="https://rsarchive.org/Lectures/GA212/"/>
    <hyperlink ref="O565" r:id="rId1694" display="The Human Soul in Relation Sun and Moon"/>
    <hyperlink ref="Q565" r:id="rId1695" display="The Human Soul in Relation to World Evolution"/>
    <hyperlink ref="N566" r:id="rId1696" display="277c"/>
    <hyperlink ref="O566" r:id="rId1697" display="Eurythmy Performance"/>
    <hyperlink ref="Q566" r:id="rId1698" display="The Origin and Development of Eurythmy 1920–1922"/>
    <hyperlink ref="N567" r:id="rId1699" display="https://rsarchive.org/Articles/GA037/"/>
    <hyperlink ref="O567" r:id="rId1700" display="My Dutch and English Journey"/>
    <hyperlink ref="Q567" r:id="rId1701" display="Writings on the History of the Anthroposophical Movement and Society 1902–1925"/>
    <hyperlink ref="N568" r:id="rId1702" display="https://rsarchive.org/Lectures/GA298/"/>
    <hyperlink ref="O568" r:id="rId1703" display="Address and discussion at a parents' evening"/>
    <hyperlink ref="Q568" r:id="rId1704" display="Rudolf Steiner in the Waldorf School"/>
    <hyperlink ref="N569" r:id="rId1705" display="300b"/>
    <hyperlink ref="O569" r:id="rId1706" display="Thirty-Second Meeting"/>
    <hyperlink ref="Q569" r:id="rId1707" display="Faculty Meetings with Rudolf Steiner I"/>
    <hyperlink ref="N570" r:id="rId1708" display="https://rsarchive.org/Lectures/GA075/"/>
    <hyperlink ref="O570" r:id="rId1709" display="Agnosticism in Science and Anthroposophy"/>
    <hyperlink ref="Q570" r:id="rId1710" display="The Relationship between Anthroposophy and the Natural Sciences"/>
    <hyperlink ref="N571" r:id="rId1711" display="80a"/>
    <hyperlink ref="O571" r:id="rId1712" display="Anthroposophy and Knowledge of the Spirit"/>
    <hyperlink ref="Q571" r:id="rId1713" display="The Essence of Anthroposophy"/>
    <hyperlink ref="N572" r:id="rId1714" display="https://rsarchive.org/Lectures/GA263/"/>
    <hyperlink ref="O572" r:id="rId1715" display="Letter to Edith Maryon"/>
    <hyperlink ref="Q572" r:id="rId1716" display="Correspondence with Edith Maryon 1912–1924"/>
    <hyperlink ref="N573" r:id="rId1717" display="https://rsarchive.org/Lectures/GA263/"/>
    <hyperlink ref="O573" r:id="rId1718" display="Letter from Edith Maryon"/>
    <hyperlink ref="Q573" r:id="rId1719" display="Correspondence with Edith Maryon 1912–1924"/>
    <hyperlink ref="N574" r:id="rId1720" display="80a"/>
    <hyperlink ref="O574" r:id="rId1721" display="Anthroposophy and Knowledge of the Spirit"/>
    <hyperlink ref="Q574" r:id="rId1722" display="The Essence of Anthroposophy"/>
    <hyperlink ref="N575" r:id="rId1723" display="80a"/>
    <hyperlink ref="O575" r:id="rId1724" display="Anthroposophy and Knowledge of the Spirit"/>
    <hyperlink ref="Q575" r:id="rId1725" display="The Essence of Anthroposophy"/>
    <hyperlink ref="N576" r:id="rId1726" display="https://rsarchive.org/Lectures/GA263/"/>
    <hyperlink ref="O576" r:id="rId1727" display="Letter from Edith Maryon"/>
    <hyperlink ref="Q576" r:id="rId1728" display="Correspondence with Edith Maryon 1912–1924"/>
    <hyperlink ref="N577" r:id="rId1729" display="80a"/>
    <hyperlink ref="O577" r:id="rId1730" display="Anthroposophy and Knowledge of the Spirit"/>
    <hyperlink ref="Q577" r:id="rId1731" display="The Essence of Anthroposophy"/>
    <hyperlink ref="N578" r:id="rId1732" display="https://rsarchive.org/Lectures/GA263/"/>
    <hyperlink ref="O578" r:id="rId1733" display="Letter to Edith Maryon"/>
    <hyperlink ref="Q578" r:id="rId1734" display="Correspondence with Edith Maryon 1912–1924"/>
    <hyperlink ref="N579" r:id="rId1735" display="https://rsarchive.org/Lectures/GA263/"/>
    <hyperlink ref="O579" r:id="rId1736" display="Letter from Edith Maryon"/>
    <hyperlink ref="Q579" r:id="rId1737" display="Correspondence with Edith Maryon 1912–1924"/>
    <hyperlink ref="N580" r:id="rId1738" display="https://rsarchive.org/Lectures/GA263/"/>
    <hyperlink ref="O580" r:id="rId1739" display="Letter from Edith Maryon"/>
    <hyperlink ref="Q580" r:id="rId1740" display="Correspondence with Edith Maryon 1912–1924"/>
    <hyperlink ref="N581" r:id="rId1741" display="80a"/>
    <hyperlink ref="O581" r:id="rId1742" display="Anthroposophy and Knowledge of the Spirit"/>
    <hyperlink ref="Q581" r:id="rId1743" display="The Essence of Anthroposophy"/>
    <hyperlink ref="N582" r:id="rId1744" display="https://rsarchive.org/Lectures/GA262/"/>
    <hyperlink ref="O582" r:id="rId1745" display="153. Letter to Marie von Sivers in Dornach"/>
    <hyperlink ref="Q582" r:id="rId1746" display="Correspondence with Marie Steiner 1901–1925"/>
    <hyperlink ref="N583" r:id="rId1747" display="https://rsarchive.org/Lectures/GA263/"/>
    <hyperlink ref="O583" r:id="rId1748" display="Letter to Edith Maryon"/>
    <hyperlink ref="Q583" r:id="rId1749" display="Correspondence with Edith Maryon 1912–1924"/>
    <hyperlink ref="N584" r:id="rId1750" display="https://rsarchive.org/Lectures/GA261/"/>
    <hyperlink ref="O584" r:id="rId1751" display="Eulogy for Nelly Lichtenberg"/>
    <hyperlink ref="Q584" r:id="rId1752" display="Our Dead"/>
    <hyperlink ref="N585" r:id="rId1753" display="https://rsarchive.org/Lectures/GA251/"/>
    <hyperlink ref="O585" r:id="rId1754" display="On the Character of the Present Day"/>
    <hyperlink ref="Q585" r:id="rId1755" display="The History of the Anthroposophical Society 1913–1922"/>
    <hyperlink ref="N586" r:id="rId1756" display="https://rsarchive.org/Lectures/GA262/"/>
    <hyperlink ref="O586" r:id="rId1757" display="154. Letter to Rudolf Steiner on a lecture Tour"/>
    <hyperlink ref="Q586" r:id="rId1758" display="Correspondence with Marie Steiner 1901–1925"/>
    <hyperlink ref="N587" r:id="rId1759" display="255b"/>
    <hyperlink ref="O587" r:id="rId1760" display="Spiritual Dimensions of Generic Behavior"/>
    <hyperlink ref="Q587" r:id="rId1761" display="Anthroposophy and its Opponents"/>
    <hyperlink ref="N588" r:id="rId1762" display="https://rsarchive.org/Lectures/GA212/"/>
    <hyperlink ref="O588" r:id="rId1763" display="The Formation of the Etheric and the Astral Heart"/>
    <hyperlink ref="Q588" r:id="rId1764" display="The Human Soul in Relation to World Evolution"/>
    <hyperlink ref="N589" r:id="rId1765" display="https://rsarchive.org/Lectures/GA212/"/>
    <hyperlink ref="O589" r:id="rId1766" display="The Human Heart"/>
    <hyperlink ref="Q589" r:id="rId1767" display="The Human Heart"/>
    <hyperlink ref="N590" r:id="rId1768" display="https://rsarchive.org/Lectures/GA212/"/>
    <hyperlink ref="O590" r:id="rId1769" display="Modern and Ancient Spiritual Exercises"/>
    <hyperlink ref="Q590" r:id="rId1770" display="The Human Soul in Relation to World Evolution"/>
    <hyperlink ref="N591" r:id="rId1771" display="https://rsarchive.org/Lectures/GA212/"/>
    <hyperlink ref="O591" r:id="rId1772" display="Modern and Ancient Spiritual Exercises"/>
    <hyperlink ref="Q591" r:id="rId1773" display="Modern and Ancient Spiritual Exercises"/>
    <hyperlink ref="N592" r:id="rId1774" display="277c"/>
    <hyperlink ref="O592" r:id="rId1775" display="Eurythmy Performance"/>
    <hyperlink ref="Q592" r:id="rId1776" display="The Origin and Development of Eurythmy 1920–1922"/>
    <hyperlink ref="N593" r:id="rId1777" display="https://rsarchive.org/Lectures/GA212/"/>
    <hyperlink ref="O593" r:id="rId1778" display="The Elementary World and its Beings"/>
    <hyperlink ref="Q593" r:id="rId1779" display="The Human Soul in Relation to World Evolution"/>
    <hyperlink ref="N594" r:id="rId1780" display="https://rsarchive.org/Lectures/GA212/"/>
    <hyperlink ref="O594" r:id="rId1781" display="The Elemental World and the Future of Mankind"/>
    <hyperlink ref="Q594" r:id="rId1782" display="The Elemental World and the Future of Mankind"/>
    <hyperlink ref="N595" r:id="rId1783" display="https://rsarchive.org/Lectures/GA083/"/>
    <hyperlink ref="O595" r:id="rId1784" display="Natural Science"/>
    <hyperlink ref="Q595" r:id="rId1785" display="The Tension Between East and West"/>
    <hyperlink ref="N596" r:id="rId1786" display="https://rsarchive.org/Lectures/GA083/"/>
    <hyperlink ref="O596" r:id="rId1787" display="Psychology"/>
    <hyperlink ref="Q596" r:id="rId1788" display="The Tension Between East and West"/>
    <hyperlink ref="N597" r:id="rId1789" display="https://rsarchive.org/Lectures/GA263/"/>
    <hyperlink ref="O597" r:id="rId1790" display="Letter from Edith Maryon"/>
    <hyperlink ref="Q597" r:id="rId1791" display="Correspondence with Edith Maryon 1912–1924"/>
    <hyperlink ref="N598" r:id="rId1792" display="277c"/>
    <hyperlink ref="O598" r:id="rId1793" display="Eurythmy Performance"/>
    <hyperlink ref="Q598" r:id="rId1794" display="The Origin and Development of Eurythmy 1920–1922"/>
    <hyperlink ref="N599" r:id="rId1795" display="https://rsarchive.org/Lectures/GA083/"/>
    <hyperlink ref="O599" r:id="rId1796" display="East and West in History"/>
    <hyperlink ref="Q599" r:id="rId1797" display="The Tension Between East and West"/>
    <hyperlink ref="N600" r:id="rId1798" display="https://rsarchive.org/Lectures/GA263/"/>
    <hyperlink ref="O600" r:id="rId1799" display="Letter to Edith Maryon"/>
    <hyperlink ref="Q600" r:id="rId1800" display="Correspondence with Edith Maryon 1912–1924"/>
    <hyperlink ref="N601" r:id="rId1801" display="https://rsarchive.org/Lectures/GA083/"/>
    <hyperlink ref="O601" r:id="rId1802" display="Spiritual Geography"/>
    <hyperlink ref="Q601" r:id="rId1803" display="The Tension Between East and West"/>
    <hyperlink ref="N602" r:id="rId1804" display="https://rsarchive.org/Lectures/GA083/"/>
    <hyperlink ref="O602" r:id="rId1805" display="Cosmic Memory"/>
    <hyperlink ref="Q602" r:id="rId1806" display="The Tension Between East and West"/>
    <hyperlink ref="N603" r:id="rId1807" display="https://rsarchive.org/Lectures/GA083/"/>
    <hyperlink ref="O603" r:id="rId1808" display="Individual and Society"/>
    <hyperlink ref="Q603" r:id="rId1809" display="The Tension Between East and West"/>
    <hyperlink ref="N604" r:id="rId1810" display="https://rsarchive.org/Lectures/GA281/"/>
    <hyperlink ref="O604" r:id="rId1811" display="Lecture VI"/>
    <hyperlink ref="Q604" r:id="rId1812" display="Poetry and the Art of Speech"/>
    <hyperlink ref="N605" r:id="rId1813" display="https://rsarchive.org/Lectures/GA263/"/>
    <hyperlink ref="O605" r:id="rId1814" display="Letter to Edith Maryon"/>
    <hyperlink ref="Q605" r:id="rId1815" display="Correspondence with Edith Maryon 1912–1924"/>
    <hyperlink ref="N606" r:id="rId1816" display="https://rsarchive.org/Lectures/GA083/"/>
    <hyperlink ref="O606" r:id="rId1817" display="The Individual Spirit and the Social Structure"/>
    <hyperlink ref="Q606" r:id="rId1818" display="The Tension Between East and West"/>
    <hyperlink ref="N607" r:id="rId1819" display="https://rsarchive.org/Lectures/GA083/"/>
    <hyperlink ref="O607" r:id="rId1820" display="The Problem (Asia-Europe)"/>
    <hyperlink ref="Q607" r:id="rId1821" display="The Tension Between East and West"/>
    <hyperlink ref="N608" r:id="rId1822" display="https://rsarchive.org/Lectures/GA263/"/>
    <hyperlink ref="O608" r:id="rId1823" display="Letter from Edith Maryon"/>
    <hyperlink ref="Q608" r:id="rId1824" display="Correspondence with Edith Maryon 1912–1924"/>
    <hyperlink ref="N609" r:id="rId1825" display="277c"/>
    <hyperlink ref="O609" r:id="rId1826" display="Eurythmy Performance"/>
    <hyperlink ref="Q609" r:id="rId1827" display="The Origin and Development of Eurythmy 1920–1922"/>
    <hyperlink ref="N610" r:id="rId1828" display="https://rsarchive.org/Lectures/GA083/"/>
    <hyperlink ref="O610" r:id="rId1829" display="Prospects of its Solution (Europe-America)"/>
    <hyperlink ref="Q610" r:id="rId1830" display="The Tension Between East and West"/>
    <hyperlink ref="N611" r:id="rId1831" display="https://rsarchive.org/Lectures/GA083/"/>
    <hyperlink ref="O611" r:id="rId1832" display="From Monolithic to Threefold Unity"/>
    <hyperlink ref="Q611" r:id="rId1833" display="The Tension Between East and West"/>
    <hyperlink ref="N612" r:id="rId1834" display="https://rsarchive.org/Lectures/GA211/"/>
    <hyperlink ref="O612" r:id="rId1835" display="The End of the Dark Age"/>
    <hyperlink ref="Q612" r:id="rId1836" display="The End of the Dark Age"/>
    <hyperlink ref="N613" r:id="rId1837" display="https://rsarchive.org/Lectures/GA263/"/>
    <hyperlink ref="O613" r:id="rId1838" display="Letter to Edith Maryon"/>
    <hyperlink ref="Q613" r:id="rId1839" display="Correspondence with Edith Maryon 1912–1924"/>
    <hyperlink ref="N614" r:id="rId1840" display="277c"/>
    <hyperlink ref="O614" r:id="rId1841" display="Eurythmy Performance"/>
    <hyperlink ref="Q614" r:id="rId1842" display="The Origin and Development of Eurythmy 1920–1922"/>
    <hyperlink ref="N615" r:id="rId1843" display="https://rsarchive.org/Lectures/GA212/"/>
    <hyperlink ref="O615" r:id="rId1844" display="The Contrasting World-Conceptions of East and West"/>
    <hyperlink ref="Q615" r:id="rId1845" display="The Human Soul in Relation to World Evolution"/>
    <hyperlink ref="N616" r:id="rId1846" display="https://rsarchive.org/Lectures/GA212/"/>
    <hyperlink ref="O616" r:id="rId1847" display="Contrasting World-Conceptions of East and West"/>
    <hyperlink ref="Q616" r:id="rId1848" display="Contrasting World-Conceptions of East and West"/>
    <hyperlink ref="N617" r:id="rId1849" display="https://rsarchive.org/Articles/GA036/"/>
    <hyperlink ref="O617" r:id="rId1850" display="Further West-East Aphorisms"/>
    <hyperlink ref="Q617" r:id="rId1851" display="Collected Essays from “Das Goetheanum” 1921–1925"/>
    <hyperlink ref="N618" r:id="rId1852" display="https://rsarchive.org/Lectures/GA251/"/>
    <hyperlink ref="O618" r:id="rId1853" display="Report on the Vienna West-East Congress"/>
    <hyperlink ref="Q618" r:id="rId1854" display="The History of the Anthroposophical Society 1913–1922"/>
    <hyperlink ref="N619" r:id="rId1855" display="https://rsarchive.org/Lectures/GA298/"/>
    <hyperlink ref="O619" r:id="rId1856" display="Address at the assembly at the beginning of the fourth school year"/>
    <hyperlink ref="Q619" r:id="rId1857" display="Rudolf Steiner in the Waldorf School"/>
    <hyperlink ref="N620" r:id="rId1858" display="https://rsarchive.org/Lectures/GA298/"/>
    <hyperlink ref="O620" r:id="rId1859" display="Address at the second official members’ meeting of the Independent Waldorf School Association"/>
    <hyperlink ref="Q620" r:id="rId1860" display="Rudolf Steiner in the Waldorf School"/>
    <hyperlink ref="N621" r:id="rId1861" display="300b"/>
    <hyperlink ref="O621" r:id="rId1862" display="Thirty-Third Meeting"/>
    <hyperlink ref="Q621" r:id="rId1863" display="Faculty Meetings with Rudolf Steiner I"/>
    <hyperlink ref="N622" r:id="rId1864" display="300b"/>
    <hyperlink ref="O622" r:id="rId1865" display="Thirty-Fourth Meeting"/>
    <hyperlink ref="Q622" r:id="rId1866" display="Faculty Meetings with Rudolf Steiner I"/>
    <hyperlink ref="N623" r:id="rId1867" display="302a"/>
    <hyperlink ref="O623" r:id="rId1868" display="Lecture I"/>
    <hyperlink ref="Q623" r:id="rId1869" display="Artistic Lesson Design"/>
    <hyperlink ref="N624" r:id="rId1870" display="300b"/>
    <hyperlink ref="O624" r:id="rId1871" display="Thirty-Fifth Meeting"/>
    <hyperlink ref="Q624" r:id="rId1872" display="Faculty Meetings with Rudolf Steiner I"/>
    <hyperlink ref="N625" r:id="rId1873" display="302a"/>
    <hyperlink ref="O625" r:id="rId1874" display="Lecture II"/>
    <hyperlink ref="Q625" r:id="rId1875" display="Artistic Lesson Design"/>
    <hyperlink ref="N626" r:id="rId1876" display="https://rsarchive.org/Lectures/GA213/"/>
    <hyperlink ref="O626" r:id="rId1877" display="On the Dimensions of Space"/>
    <hyperlink ref="Q626" r:id="rId1878" display="On the Dimensions of Space"/>
    <hyperlink ref="N627" r:id="rId1879" display="https://rsarchive.org/Lectures/GA252/"/>
    <hyperlink ref="O627" r:id="rId1880" display="The Ninth Annual General Meeting of the Association of the Goetheanum"/>
    <hyperlink ref="Q627" r:id="rId1881" display="The History of the Johannesbau and Goetheanum Associations"/>
    <hyperlink ref="N628" r:id="rId1882" display="https://rsarchive.org/Lectures/GA213/"/>
    <hyperlink ref="O628" r:id="rId1883" display="Sunlight and Moonlight, Solar and Lunar Eclipses and their Relation to Man's Life of Soul"/>
    <hyperlink ref="Q628" r:id="rId1884" display="Human Questions and Cosmic Answers"/>
    <hyperlink ref="N629" r:id="rId1885" display="https://rsarchive.org/Lectures/GA213/"/>
    <hyperlink ref="O629" r:id="rId1886" display="The Relation of the Planets to the Human Organism"/>
    <hyperlink ref="Q629" r:id="rId1887" display="Human Questions and Cosmic Answers"/>
    <hyperlink ref="N630" r:id="rId1888" display="https://rsarchive.org/Lectures/GA213/"/>
    <hyperlink ref="O630" r:id="rId1889" display="The Relation of the Planets to Man's Life of Soul"/>
    <hyperlink ref="Q630" r:id="rId1890" display="Human Questions and Cosmic Answers"/>
    <hyperlink ref="N631" r:id="rId1891" display="https://rsarchive.org/Articles/GA036/"/>
    <hyperlink ref="O631" r:id="rId1892" display="Psychological Aphorisms"/>
    <hyperlink ref="Q631" r:id="rId1893" display="Collected Essays from “Das Goetheanum” 1921–1925"/>
    <hyperlink ref="N632" r:id="rId1894" display="https://rsarchive.org/Lectures/GA213/"/>
    <hyperlink ref="O632" r:id="rId1895" display="Man's Relation to the Surrounding World"/>
    <hyperlink ref="Q632" r:id="rId1896" display="Human Questions and Cosmic Answers"/>
    <hyperlink ref="N633" r:id="rId1897" display="277c"/>
    <hyperlink ref="O633" r:id="rId1898" display="Eurythmy Performance"/>
    <hyperlink ref="Q633" r:id="rId1899" display="The Origin and Development of Eurythmy 1920–1922"/>
    <hyperlink ref="N634" r:id="rId1900" display="https://rsarchive.org/Lectures/GA213/"/>
    <hyperlink ref="O634" r:id="rId1901" display="Sixth Lecture"/>
    <hyperlink ref="Q634" r:id="rId1902" display="Human Questions and World Answers"/>
    <hyperlink ref="N635" r:id="rId1903" display="https://rsarchive.org/Lectures/GA213/"/>
    <hyperlink ref="O635" r:id="rId1904" display="Seventh Lecture"/>
    <hyperlink ref="Q635" r:id="rId1905" display="Human Questions and World Answers"/>
    <hyperlink ref="N636" r:id="rId1906" display="https://rsarchive.org/Articles/GA036/"/>
    <hyperlink ref="O636" r:id="rId1907" display="Apparent and Real Perspectives of Culture"/>
    <hyperlink ref="Q636" r:id="rId1908" display="Collected Essays from “Das Goetheanum” 1921–1925"/>
    <hyperlink ref="N637" r:id="rId1909" display="https://rsarchive.org/Lectures/GA213/"/>
    <hyperlink ref="O637" r:id="rId1910" display="Eighth Lecture"/>
    <hyperlink ref="Q637" r:id="rId1911" display="Human Questions and World Answers"/>
    <hyperlink ref="N638" r:id="rId1912" display="https://rsarchive.org/Lectures/GA213/"/>
    <hyperlink ref="O638" r:id="rId1913" display="Ninth Lecture"/>
    <hyperlink ref="Q638" r:id="rId1914" display="Human Questions and World Answers"/>
    <hyperlink ref="N639" r:id="rId1915" display="https://rsarchive.org/Lectures/GA213/"/>
    <hyperlink ref="O639" r:id="rId1916" display="Tenth Lecture"/>
    <hyperlink ref="Q639" r:id="rId1917" display="Human Questions and World Answers"/>
    <hyperlink ref="N640" r:id="rId1918" display="https://rsarchive.org/Articles/GA036/"/>
    <hyperlink ref="O640" r:id="rId1919" display="Understanding People (Brentano and Nietzsche)"/>
    <hyperlink ref="Q640" r:id="rId1920" display="Collected Essays from “Das Goetheanum” 1921–1925"/>
    <hyperlink ref="N641" r:id="rId1921" display="https://rsarchive.org/Lectures/GA213/"/>
    <hyperlink ref="O641" r:id="rId1922" display="Spiritual Wisdom in the Early Christian Centuries"/>
    <hyperlink ref="Q641" r:id="rId1923" display="Spiritual Wisdom in the Early Christian Centuries"/>
    <hyperlink ref="N642" r:id="rId1924" display="https://rsarchive.org/Lectures/GA213/"/>
    <hyperlink ref="O642" r:id="rId1925" display="Twelfth Lecture"/>
    <hyperlink ref="Q642" r:id="rId1926" display="Human Questions and World Answers"/>
    <hyperlink ref="N643" r:id="rId1927" display="https://rsarchive.org/Lectures/GA213/"/>
    <hyperlink ref="O643" r:id="rId1928" display="Thirteenth Lecture"/>
    <hyperlink ref="Q643" r:id="rId1929" display="Human Questions and World Answers"/>
    <hyperlink ref="N644" r:id="rId1930" display="https://rsarchive.org/Articles/GA036/"/>
    <hyperlink ref="O644" r:id="rId1931" display="Language and the Spirit of Language"/>
    <hyperlink ref="Q644" r:id="rId1932" display="Language and the Spirit of Language"/>
    <hyperlink ref="N645" r:id="rId1933" display="https://rsarchive.org/Lectures/GA214/"/>
    <hyperlink ref="O645" r:id="rId1934" display="The Mystery of Truth I"/>
    <hyperlink ref="Q645" r:id="rId1935" display="The Mystery of the Trinity"/>
    <hyperlink ref="N646" r:id="rId1936" display="277c"/>
    <hyperlink ref="O646" r:id="rId1937" display="Eurythmy Performance"/>
    <hyperlink ref="Q646" r:id="rId1938" display="The Origin and Development of Eurythmy 1920–1922"/>
    <hyperlink ref="N647" r:id="rId1939" display="https://rsarchive.org/Lectures/GA340/"/>
    <hyperlink ref="O647" r:id="rId1940" display="Lecture I"/>
    <hyperlink ref="Q647" r:id="rId1941" display="World Economy"/>
    <hyperlink ref="N648" r:id="rId1942" display="https://rsarchive.org/Lectures/GA340/"/>
    <hyperlink ref="O648" r:id="rId1943" display="Lecture II"/>
    <hyperlink ref="Q648" r:id="rId1944" display="World Economy"/>
    <hyperlink ref="N649" r:id="rId1945" display="https://rsarchive.org/Lectures/GA340/"/>
    <hyperlink ref="O649" r:id="rId1946" display="Lecture III"/>
    <hyperlink ref="Q649" r:id="rId1947" display="World Economy"/>
    <hyperlink ref="N650" r:id="rId1948" display="https://rsarchive.org/Lectures/GA340/"/>
    <hyperlink ref="O650" r:id="rId1949" display="Lecture IV"/>
    <hyperlink ref="Q650" r:id="rId1950" display="World Economy"/>
    <hyperlink ref="N651" r:id="rId1951" display="https://rsarchive.org/Lectures/GA214/"/>
    <hyperlink ref="O651" r:id="rId1952" display="The Mystery of Truth II"/>
    <hyperlink ref="Q651" r:id="rId1953" display="The Mystery of the Trinity"/>
    <hyperlink ref="N652" r:id="rId1954" display="https://rsarchive.org/Lectures/GA340/"/>
    <hyperlink ref="O652" r:id="rId1955" display="Lecture V"/>
    <hyperlink ref="Q652" r:id="rId1956" display="World Economy"/>
    <hyperlink ref="N653" r:id="rId1957" display="https://rsarchive.org/Lectures/GA214/"/>
    <hyperlink ref="O653" r:id="rId1958" display="The Mystery of Truth III"/>
    <hyperlink ref="Q653" r:id="rId1959" display="The Mystery of the Trinity"/>
    <hyperlink ref="N654" r:id="rId1960" display="https://rsarchive.org/Lectures/GA340/"/>
    <hyperlink ref="O654" r:id="rId1961" display="Lecture VI"/>
    <hyperlink ref="Q654" r:id="rId1962" display="World Economy"/>
    <hyperlink ref="N655" r:id="rId1963" display="https://rsarchive.org/Articles/GA036/"/>
    <hyperlink ref="O655" r:id="rId1964" display="“Der Spiegelmensch” (The Mirror Man) by Franz Werfel"/>
    <hyperlink ref="Q655" r:id="rId1965" display="Collected Essays from “Das Goetheanum” 1921–1925"/>
    <hyperlink ref="N656" r:id="rId1966" display="https://rsarchive.org/Lectures/GA214/"/>
    <hyperlink ref="O656" r:id="rId1967" display="The Mystery of Truth IV"/>
    <hyperlink ref="Q656" r:id="rId1968" display="The Mystery of the Trinity"/>
    <hyperlink ref="N657" r:id="rId1969" display="https://rsarchive.org/Lectures/GA340/"/>
    <hyperlink ref="O657" r:id="rId1970" display="Lecture VII"/>
    <hyperlink ref="Q657" r:id="rId1971" display="World Economy"/>
    <hyperlink ref="N658" r:id="rId1972" display="277c"/>
    <hyperlink ref="O658" r:id="rId1973" display="Eurythmy Performance"/>
    <hyperlink ref="Q658" r:id="rId1974" display="The Origin and Development of Eurythmy 1920–1922"/>
    <hyperlink ref="N659" r:id="rId1975" display="https://rsarchive.org/Lectures/GA340/"/>
    <hyperlink ref="O659" r:id="rId1976" display="Lecture VIII"/>
    <hyperlink ref="Q659" r:id="rId1977" display="World Economy"/>
    <hyperlink ref="N660" r:id="rId1978" display="https://rsarchive.org/Lectures/GA341/"/>
    <hyperlink ref="O660" r:id="rId1979" display="First Seminar Discussion"/>
    <hyperlink ref="Q660" r:id="rId1980" display="Political Economy Seminar"/>
    <hyperlink ref="N661" r:id="rId1981" display="https://rsarchive.org/Lectures/GA340/"/>
    <hyperlink ref="O661" r:id="rId1982" display="Lecture IX"/>
    <hyperlink ref="Q661" r:id="rId1983" display="World Economy"/>
    <hyperlink ref="N662" r:id="rId1984" display="https://rsarchive.org/Lectures/GA341/"/>
    <hyperlink ref="O662" r:id="rId1985" display="Second Seminar Discussion"/>
    <hyperlink ref="Q662" r:id="rId1986" display="Political Economy Seminar"/>
    <hyperlink ref="N663" r:id="rId1987" display="https://rsarchive.org/Lectures/GA340/"/>
    <hyperlink ref="O663" r:id="rId1988" display="Lecture X"/>
    <hyperlink ref="Q663" r:id="rId1989" display="World Economy"/>
    <hyperlink ref="N664" r:id="rId1990" display="https://rsarchive.org/Lectures/GA341/"/>
    <hyperlink ref="O664" r:id="rId1991" display="Third Seminar Discussion"/>
    <hyperlink ref="Q664" r:id="rId1992" display="Political Economy Seminar"/>
    <hyperlink ref="N665" r:id="rId1993" display="https://rsarchive.org/Lectures/GA347/"/>
    <hyperlink ref="O665" r:id="rId1994" display="On the Origin of Speech and Language"/>
    <hyperlink ref="Q665" r:id="rId1995" display="The Origin of Speech and Language"/>
    <hyperlink ref="N666" r:id="rId1996" display="https://rsarchive.org/Lectures/GA347/"/>
    <hyperlink ref="O666" r:id="rId1997" display="On the Origin of Language and Languages"/>
    <hyperlink ref="Q666" r:id="rId1998" display="The Human Being as Body, Soul and Spirit"/>
    <hyperlink ref="N667" r:id="rId1999" display="https://rsarchive.org/Lectures/GA251/"/>
    <hyperlink ref="O667" r:id="rId2000" display="On the Forthcoming Founding of the Religious Renewal Movement"/>
    <hyperlink ref="Q667" r:id="rId2001" display="The History of the Anthroposophical Society 1913–1922"/>
    <hyperlink ref="N668" r:id="rId2002" display="https://rsarchive.org/Lectures/GA340/"/>
    <hyperlink ref="O668" r:id="rId2003" display="Lecture XI"/>
    <hyperlink ref="Q668" r:id="rId2004" display="World Economy"/>
    <hyperlink ref="N669" r:id="rId2005" display="https://rsarchive.org/Lectures/GA341/"/>
    <hyperlink ref="O669" r:id="rId2006" display="Fourth Seminar Discussion"/>
    <hyperlink ref="Q669" r:id="rId2007" display="Political Economy Seminar"/>
    <hyperlink ref="N670" r:id="rId2008" display="https://rsarchive.org/Lectures/GA251/"/>
    <hyperlink ref="O670" r:id="rId2009" display="From Thinking to Artistic Experience"/>
    <hyperlink ref="Q670" r:id="rId2010" display="The History of the Anthroposophical Society 1913–1922"/>
    <hyperlink ref="N671" r:id="rId2011" display="https://rsarchive.org/Lectures/GA340/"/>
    <hyperlink ref="O671" r:id="rId2012" display="Lecture XII"/>
    <hyperlink ref="Q671" r:id="rId2013" display="World Economy"/>
    <hyperlink ref="N672" r:id="rId2014" display="https://rsarchive.org/Lectures/GA341/"/>
    <hyperlink ref="O672" r:id="rId2015" display="Fifth Seminar Discussion"/>
    <hyperlink ref="Q672" r:id="rId2016" display="Political Economy Seminar"/>
    <hyperlink ref="N673" r:id="rId2017" display="277c"/>
    <hyperlink ref="O673" r:id="rId2018" display="Eurythmy Performance"/>
    <hyperlink ref="Q673" r:id="rId2019" display="The Origin and Development of Eurythmy 1920–1922"/>
    <hyperlink ref="N674" r:id="rId2020" display="https://rsarchive.org/Lectures/GA214/"/>
    <hyperlink ref="O674" r:id="rId2021" display="Christ and the Evolution of Consciousness"/>
    <hyperlink ref="Q674" r:id="rId2022" display="Christ and the Evolution of Consciousness"/>
    <hyperlink ref="N675" r:id="rId2023" display="https://rsarchive.org/Lectures/GA340/"/>
    <hyperlink ref="O675" r:id="rId2024" display="Lecture XIII"/>
    <hyperlink ref="Q675" r:id="rId2025" display="World Economy"/>
    <hyperlink ref="N676" r:id="rId2026" display="https://rsarchive.org/Lectures/GA341/"/>
    <hyperlink ref="O676" r:id="rId2027" display="Sixth Seminar Discussion"/>
    <hyperlink ref="Q676" r:id="rId2028" display="Political Economy Seminar"/>
    <hyperlink ref="N677" r:id="rId2029" display="https://rsarchive.org/Lectures/GA347/"/>
    <hyperlink ref="O677" r:id="rId2030" display="The Life Body of a Human Being – Brain and Thought"/>
    <hyperlink ref="Q677" r:id="rId2031" display="The Human Being as Body, Soul and Spirit"/>
    <hyperlink ref="N678" r:id="rId2032" display="https://rsarchive.org/Lectures/GA214/"/>
    <hyperlink ref="O678" r:id="rId2033" display="Oswald Spengler I"/>
    <hyperlink ref="Q678" r:id="rId2034" display="Oswald Spengler, Prophet of World Chaos"/>
    <hyperlink ref="N679" r:id="rId2035" display="https://rsarchive.org/Lectures/GA340/"/>
    <hyperlink ref="O679" r:id="rId2036" display="Lecture XIV"/>
    <hyperlink ref="Q679" r:id="rId2037" display="World Economy"/>
    <hyperlink ref="N680" r:id="rId2038" display="277c"/>
    <hyperlink ref="O680" r:id="rId2039" display="Eurythmy Performance"/>
    <hyperlink ref="Q680" r:id="rId2040" display="The Origin and Development of Eurythmy 1920–1922"/>
    <hyperlink ref="N681" r:id="rId2041" display="https://rsarchive.org/Lectures/GA214/"/>
    <hyperlink ref="O681" r:id="rId2042" display="Oswald Spengler II"/>
    <hyperlink ref="Q681" r:id="rId2043" display="Oswald Spengler, Prophet of World Chaos"/>
    <hyperlink ref="N682" r:id="rId2044" display="https://rsarchive.org/Lectures/GA347/"/>
    <hyperlink ref="O682" r:id="rId2045" display="The Human Being in Relation to the World – Creation and Dissolution"/>
    <hyperlink ref="Q682" r:id="rId2046" display="The Human Being as Body, Soul and Spirit"/>
    <hyperlink ref="N683" r:id="rId2047" display="277c"/>
    <hyperlink ref="O683" r:id="rId2048" display="Eurythmy Program"/>
    <hyperlink ref="Q683" r:id="rId2049" display="The Origin and Development of Eurythmy 1920–1922"/>
    <hyperlink ref="N684" r:id="rId2050" display="https://rsarchive.org/Articles/GA036/"/>
    <hyperlink ref="O684" r:id="rId2051" display="Contemporary Man and History"/>
    <hyperlink ref="Q684" r:id="rId2052" display="Collected Essays from “Das Goetheanum” 1921–1925"/>
    <hyperlink ref="N685" r:id="rId2053" display="https://rsarchive.org/Articles/GA036/"/>
    <hyperlink ref="O685" r:id="rId2054" display="Spengler's Perspectives of World History"/>
    <hyperlink ref="Q685" r:id="rId2055" display="Oswald Spengler, Prophet of World Chaos"/>
    <hyperlink ref="N686" r:id="rId2056" display="https://rsarchive.org/Lectures/GA305/"/>
    <hyperlink ref="O686" r:id="rId2057" display="The Necessity for a Spiritual Insight"/>
    <hyperlink ref="Q686" r:id="rId2058" display="Spiritual Ground of Education"/>
    <hyperlink ref="N687" r:id="rId2059" display="https://rsarchive.org/Lectures/GA305/"/>
    <hyperlink ref="O687" r:id="rId2060" display="Spiritual Disciplines of Yesterday: Yoga"/>
    <hyperlink ref="Q687" r:id="rId2061" display="Spiritual Ground of Education"/>
    <hyperlink ref="N688" r:id="rId2062" display="https://rsarchive.org/Lectures/GA305/"/>
    <hyperlink ref="O688" r:id="rId2063" display="Spiritual Disciplines of Yesterday and Today"/>
    <hyperlink ref="Q688" r:id="rId2064" display="Spiritual Ground of Education"/>
    <hyperlink ref="N689" r:id="rId2065" display="277c"/>
    <hyperlink ref="O689" r:id="rId2066" display="Eurythmy Performance"/>
    <hyperlink ref="Q689" r:id="rId2067" display="The Origin and Development of Eurythmy 1920–1922"/>
    <hyperlink ref="N690" r:id="rId2068" display="https://rsarchive.org/Lectures/GA305/"/>
    <hyperlink ref="O690" r:id="rId2069" display="Body Viewed from the Spirit"/>
    <hyperlink ref="Q690" r:id="rId2070" display="Spiritual Ground of Education"/>
    <hyperlink ref="N691" r:id="rId2071" display="277c"/>
    <hyperlink ref="O691" r:id="rId2072" display="Eurythmy Performance"/>
    <hyperlink ref="Q691" r:id="rId2073" display="The Origin and Development of Eurythmy 1920–1922"/>
    <hyperlink ref="N692" r:id="rId2074" display="https://rsarchive.org/Articles/GA036/"/>
    <hyperlink ref="O692" r:id="rId2075" display="The Flight from Thinking"/>
    <hyperlink ref="Q692" r:id="rId2076" display="Oswald Spengler, Prophet of World Chaos"/>
    <hyperlink ref="N693" r:id="rId2077" display="https://rsarchive.org/Lectures/GA214/"/>
    <hyperlink ref="O693" r:id="rId2078" display="Meditation: The Path to Higher Knowledge"/>
    <hyperlink ref="Q693" r:id="rId2079" display="The Mystery of the Trinity"/>
    <hyperlink ref="N694" r:id="rId2080" display="https://rsarchive.org/Lectures/GA214/"/>
    <hyperlink ref="O694" r:id="rId2081" display="Attainment of Supersensible Knowledge"/>
    <hyperlink ref="Q694" r:id="rId2082" display="Esoteric Development"/>
    <hyperlink ref="N695" r:id="rId2083" display="https://rsarchive.org/Lectures/GA305/"/>
    <hyperlink ref="O695" r:id="rId2084" display="How Knowledge Can Be Nurture"/>
    <hyperlink ref="Q695" r:id="rId2085" display="Spiritual Ground of Education"/>
    <hyperlink ref="N696" r:id="rId2086" display="https://rsarchive.org/Lectures/GA214/"/>
    <hyperlink ref="O696" r:id="rId2087" display="The Cosmic Origin of the Human Form"/>
    <hyperlink ref="Q696" r:id="rId2088" display="The Mystery of the Trinity"/>
    <hyperlink ref="N697" r:id="rId2089" display="https://rsarchive.org/Lectures/GA214/"/>
    <hyperlink ref="O697" r:id="rId2090" display="The Cosmic Origin of the Human Form"/>
    <hyperlink ref="Q697" r:id="rId2091" display="Planetary Spheres and Their Influence on Mans Life on Earth and in the Spiritual Worlds"/>
    <hyperlink ref="N698" r:id="rId2092" display="https://rsarchive.org/Lectures/GA305/"/>
    <hyperlink ref="O698" r:id="rId2093" display="The Teacher as Artist in Education"/>
    <hyperlink ref="Q698" r:id="rId2094" display="Spiritual Ground of Education"/>
    <hyperlink ref="N699" r:id="rId2095" display="https://rsarchive.org/Lectures/GA305/"/>
    <hyperlink ref="O699" r:id="rId2096" display="The Organisation of the Waldorf School"/>
    <hyperlink ref="Q699" r:id="rId2097" display="Spiritual Ground of Education"/>
    <hyperlink ref="N700" r:id="rId2098" display="277c"/>
    <hyperlink ref="O700" r:id="rId2099" display="Eurythmy Performance"/>
    <hyperlink ref="Q700" r:id="rId2100" display="The Origin and Development of Eurythmy 1920–1922"/>
    <hyperlink ref="N701" r:id="rId2101" display="https://rsarchive.org/Lectures/GA305/"/>
    <hyperlink ref="O701" r:id="rId2102" display="Boys and Girls at the Waldorf School"/>
    <hyperlink ref="Q701" r:id="rId2103" display="Spiritual Ground of Education"/>
    <hyperlink ref="N702" r:id="rId2104" display="https://rsarchive.org/Lectures/GA305/"/>
    <hyperlink ref="O702" r:id="rId2105" display="The Teachers of the Waldorf School"/>
    <hyperlink ref="Q702" r:id="rId2106" display="Spiritual Ground of Education"/>
    <hyperlink ref="N703" r:id="rId2107" display="https://rsarchive.org/Lectures/GA305/"/>
    <hyperlink ref="O703" r:id="rId2108" display="The Evolution of Human Social Life: The Three Spheres of Society"/>
    <hyperlink ref="Q703" r:id="rId2109" display="Social Questions"/>
    <hyperlink ref="N704" r:id="rId2110" display="277c"/>
    <hyperlink ref="O704" r:id="rId2111" display="Eurythmy Performance"/>
    <hyperlink ref="Q704" r:id="rId2112" display="The Origin and Development of Eurythmy 1920–1922"/>
    <hyperlink ref="N705" r:id="rId2113" display="https://rsarchive.org/Articles/GA036/"/>
    <hyperlink ref="O705" r:id="rId2114" display="Spengler's Physiognomic View of History"/>
    <hyperlink ref="Q705" r:id="rId2115" display="Oswald Spengler, Prophet of World Chaos"/>
    <hyperlink ref="N706" r:id="rId2116" display="https://rsarchive.org/Lectures/GA214/"/>
    <hyperlink ref="O706" r:id="rId2117" display="The Mystery of Golgotha"/>
    <hyperlink ref="Q706" r:id="rId2118" display="The Mystery of the Trinity"/>
    <hyperlink ref="N707" r:id="rId2119" display="https://rsarchive.org/Lectures/GA214/"/>
    <hyperlink ref="O707" r:id="rId2120" display="The Mystery of Golgotha"/>
    <hyperlink ref="Q707" r:id="rId2121" display="The Mystery of Golgotha"/>
    <hyperlink ref="N708" r:id="rId2122" display="https://rsarchive.org/Lectures/GA305/"/>
    <hyperlink ref="O708" r:id="rId2123" display="Social Impulses"/>
    <hyperlink ref="Q708" r:id="rId2124" display="Social Questions"/>
    <hyperlink ref="N709" r:id="rId2125" display="https://rsarchive.org/Lectures/GA305/"/>
    <hyperlink ref="O709" r:id="rId2126" display="The Human Being within the Social Order: Individual and Society"/>
    <hyperlink ref="Q709" r:id="rId2127" display="Social Questions"/>
    <hyperlink ref="N710" r:id="rId2128" display="https://rsarchive.org/Lectures/GA214/"/>
    <hyperlink ref="O710" r:id="rId2129" display="The Other Side of Human Existence"/>
    <hyperlink ref="Q710" r:id="rId2130" display="The Mystery of the Trinity"/>
    <hyperlink ref="N711" r:id="rId2131" display="https://rsarchive.org/Lectures/GA214/"/>
    <hyperlink ref="O711" r:id="rId2132" display="Man's Life in Sleep and After Death"/>
    <hyperlink ref="Q711" r:id="rId2133" display="Planetary Spheres and Their Influence on Mans Life on Earth and in the Spiritual Worlds"/>
    <hyperlink ref="N712" r:id="rId2134" display="https://rsarchive.org/Articles/GA036/"/>
    <hyperlink ref="O712" r:id="rId2135" display="Spengler's Spirit-Deserted History"/>
    <hyperlink ref="Q712" r:id="rId2136" display="Oswald Spengler, Prophet of World Chaos"/>
    <hyperlink ref="N713" r:id="rId2137" display="https://rsarchive.org/Books/GA025/"/>
    <hyperlink ref="O713" r:id="rId2138" display="The Three Steps of Anthroposophy"/>
    <hyperlink ref="Q713" r:id="rId2139" display="Cosmology, Religion and Philosophy"/>
    <hyperlink ref="N714" r:id="rId2140" display="https://rsarchive.org/Lectures/GA215/"/>
    <hyperlink ref="O714" r:id="rId2141" display="The Three Realms of Anthroposophy"/>
    <hyperlink ref="Q714" r:id="rId2142" display="Philosophy, Cosmology and Religion"/>
    <hyperlink ref="N715" r:id="rId2143" display="https://rsarchive.org/Lectures/GA344/"/>
    <hyperlink ref="O715" r:id="rId2144" display="First Lecture"/>
    <hyperlink ref="Q715" r:id="rId2145" display="The Founding of the Christian Community"/>
    <hyperlink ref="N716" r:id="rId2146" display="https://rsarchive.org/Books/GA025/"/>
    <hyperlink ref="O716" r:id="rId2147" display="Exercises of Thought, Feeling and Volition"/>
    <hyperlink ref="Q716" r:id="rId2148" display="Cosmology, Religion and Philosophy"/>
    <hyperlink ref="N717" r:id="rId2149" display="https://rsarchive.org/Lectures/GA215/"/>
    <hyperlink ref="O717" r:id="rId2150" display="The Exercise of Thinking, Feeling and Willing"/>
    <hyperlink ref="Q717" r:id="rId2151" display="Philosophy, Cosmology and Religion"/>
    <hyperlink ref="N718" r:id="rId2152" display="https://rsarchive.org/Lectures/GA344/"/>
    <hyperlink ref="O718" r:id="rId2153" display="Second Lecture"/>
    <hyperlink ref="Q718" r:id="rId2154" display="The Founding of the Christian Community"/>
    <hyperlink ref="N719" r:id="rId2155" display="https://rsarchive.org/Books/GA025/"/>
    <hyperlink ref="O719" r:id="rId2156" display="Methods of Imaginative, Inspired and Intuitive Knowledge or Cognition"/>
    <hyperlink ref="Q719" r:id="rId2157" display="Cosmology, Religion and Philosophy"/>
    <hyperlink ref="N720" r:id="rId2158" display="https://rsarchive.org/Lectures/GA215/"/>
    <hyperlink ref="O720" r:id="rId2159" display="How to Acquire Imaginative, Inspired and Intuitive Knowledge"/>
    <hyperlink ref="Q720" r:id="rId2160" display="Philosophy, Cosmology and Religion"/>
    <hyperlink ref="N721" r:id="rId2161" display="https://rsarchive.org/Lectures/GA344/"/>
    <hyperlink ref="O721" r:id="rId2162" display="Third Lecture"/>
    <hyperlink ref="Q721" r:id="rId2163" display="The Founding of the Christian Community"/>
    <hyperlink ref="N722" r:id="rId2164" display="https://rsarchive.org/Books/GA025/"/>
    <hyperlink ref="O722" r:id="rId2165" display="Exercises of Cognition and Will"/>
    <hyperlink ref="Q722" r:id="rId2166" display="Cosmology, Religion and Philosophy"/>
    <hyperlink ref="N723" r:id="rId2167" display="https://rsarchive.org/Lectures/GA215/"/>
    <hyperlink ref="O723" r:id="rId2168" display="Cognition and Will Exercises"/>
    <hyperlink ref="Q723" r:id="rId2169" display="Philosophy, Cosmology and Religion"/>
    <hyperlink ref="N724" r:id="rId2170" display="https://rsarchive.org/Lectures/GA344/"/>
    <hyperlink ref="O724" r:id="rId2171" display="Fourth Lecture"/>
    <hyperlink ref="Q724" r:id="rId2172" display="The Founding of the Christian Community"/>
    <hyperlink ref="N725" r:id="rId2173" display="https://rsarchive.org/Lectures/GA347/"/>
    <hyperlink ref="O725" r:id="rId2174" display="Knowledge of the Human Being According to Body, Soul or Spirit, Brain and Thinking — The Liver as a Sensory Organ"/>
    <hyperlink ref="Q725" r:id="rId2175" display="The Human Being as Body, Soul and Spirit"/>
    <hyperlink ref="N726" r:id="rId2176" display="https://rsarchive.org/Books/GA025/"/>
    <hyperlink ref="O726" r:id="rId2177" display="Experiences of the Soul in Sleep"/>
    <hyperlink ref="Q726" r:id="rId2178" display="Cosmology, Religion and Philosophy"/>
    <hyperlink ref="N727" r:id="rId2179" display="https://rsarchive.org/Lectures/GA215/"/>
    <hyperlink ref="O727" r:id="rId2180" display="The Life of the Soul During Sleep"/>
    <hyperlink ref="Q727" r:id="rId2181" display="Philosophy, Cosmology and Religion"/>
    <hyperlink ref="N728" r:id="rId2182" display="https://rsarchive.org/Lectures/GA344/"/>
    <hyperlink ref="O728" r:id="rId2183" display="Fifth Lecture"/>
    <hyperlink ref="Q728" r:id="rId2184" display="The Founding of the Christian Community"/>
    <hyperlink ref="N729" r:id="rId2185" display="277c"/>
    <hyperlink ref="O729" r:id="rId2186" display="Eurythmy Performance"/>
    <hyperlink ref="Q729" r:id="rId2187" display="The Origin and Development of Eurythmy 1920–1922"/>
    <hyperlink ref="N730" r:id="rId2188" display="https://rsarchive.org/Books/GA025/"/>
    <hyperlink ref="O730" r:id="rId2189" display="Transference from the Psycho-Spiritual to the Physical Sense-Life in Man's Development"/>
    <hyperlink ref="Q730" r:id="rId2190" display="Cosmology, Religion and Philosophy"/>
    <hyperlink ref="N731" r:id="rId2191" display="https://rsarchive.org/Lectures/GA215/"/>
    <hyperlink ref="O731" r:id="rId2192" display="Passage from Spiritual Life to Earthly Existence"/>
    <hyperlink ref="Q731" r:id="rId2193" display="Philosophy, Cosmology and Religion"/>
    <hyperlink ref="N732" r:id="rId2194" display="https://rsarchive.org/Lectures/GA344/"/>
    <hyperlink ref="O732" r:id="rId2195" display="Sixth Lecture"/>
    <hyperlink ref="Q732" r:id="rId2196" display="The Founding of the Christian Community"/>
    <hyperlink ref="N733" r:id="rId2197" display="https://rsarchive.org/Books/GA025/"/>
    <hyperlink ref="O733" r:id="rId2198" display="The Relationship of Christ with Humanity"/>
    <hyperlink ref="Q733" r:id="rId2199" display="Cosmology, Religion and Philosophy"/>
    <hyperlink ref="N734" r:id="rId2200" display="https://rsarchive.org/Lectures/GA215/"/>
    <hyperlink ref="O734" r:id="rId2201" display="Christ, Humanity, and the Riddle of Death"/>
    <hyperlink ref="Q734" r:id="rId2202" display="Philosophy, Cosmology and Religion"/>
    <hyperlink ref="N735" r:id="rId2203" display="https://rsarchive.org/Lectures/GA344/"/>
    <hyperlink ref="O735" r:id="rId2204" display="Seventh Lecture"/>
    <hyperlink ref="Q735" r:id="rId2205" display="The Founding of the Christian Community"/>
    <hyperlink ref="N736" r:id="rId2206" display="https://rsarchive.org/Books/GA025/"/>
    <hyperlink ref="O736" r:id="rId2207" display="The Event of Death and Its Relationship with the Christ"/>
    <hyperlink ref="Q736" r:id="rId2208" display="Cosmology, Religion and Philosophy"/>
    <hyperlink ref="N737" r:id="rId2209" display="https://rsarchive.org/Lectures/GA215/"/>
    <hyperlink ref="O737" r:id="rId2210" display="Ordinary Consciousness and Higher Consciousness"/>
    <hyperlink ref="Q737" r:id="rId2211" display="Philosophy, Cosmology and Religion"/>
    <hyperlink ref="N738" r:id="rId2212" display="https://rsarchive.org/Lectures/GA344/"/>
    <hyperlink ref="O738" r:id="rId2213" display="Eighth Lecture"/>
    <hyperlink ref="Q738" r:id="rId2214" display="The Founding of the Christian Community"/>
    <hyperlink ref="N739" r:id="rId2215" display="https://rsarchive.org/Lectures/GA347/"/>
    <hyperlink ref="O739" r:id="rId2216" display="Sensation and Thoughts in Internal Organs"/>
    <hyperlink ref="Q739" r:id="rId2217" display="The Human Being as Body, Soul and Spirit"/>
    <hyperlink ref="N740" r:id="rId2218" display="https://rsarchive.org/Books/GA025/"/>
    <hyperlink ref="O740" r:id="rId2219" display="The Destination of the Ego-consciousness in Conjunction with the Christ-problem"/>
    <hyperlink ref="Q740" r:id="rId2220" display="Cosmology, Religion and Philosophy"/>
    <hyperlink ref="N741" r:id="rId2221" display="https://rsarchive.org/Lectures/GA215/"/>
    <hyperlink ref="O741" r:id="rId2222" display="The Event of Death, and its Relationship with the Christ"/>
    <hyperlink ref="Q741" r:id="rId2223" display="Philosophy, Cosmology and Religion"/>
    <hyperlink ref="N742" r:id="rId2224" display="277c"/>
    <hyperlink ref="O742" r:id="rId2225" display="Eurythmy Performance"/>
    <hyperlink ref="Q742" r:id="rId2226" display="The Origin and Development of Eurythmy 1920–1922"/>
    <hyperlink ref="N743" r:id="rId2227" display="https://rsarchive.org/Books/GA025/"/>
    <hyperlink ref="O743" r:id="rId2228" display="On Experiencing the Will-part of the Soul"/>
    <hyperlink ref="Q743" r:id="rId2229" display="Cosmology, Religion and Philosophy"/>
    <hyperlink ref="N744" r:id="rId2230" display="https://rsarchive.org/Lectures/GA215/"/>
    <hyperlink ref="O744" r:id="rId2231" display="The Action of the Will beyond Death"/>
    <hyperlink ref="Q744" r:id="rId2232" display="Philosophy, Cosmology and Religion"/>
    <hyperlink ref="N745" r:id="rId2233" display="https://rsarchive.org/Lectures/GA216/"/>
    <hyperlink ref="O745" r:id="rId2234" display="The Experiences of the Human Being Between Death and a New Birth"/>
    <hyperlink ref="Q745" r:id="rId2235" display="The Fundamental Impulses of Humanity's World-Historical Becoming"/>
    <hyperlink ref="N746" r:id="rId2236" display="https://rsarchive.org/Lectures/GA304/"/>
    <hyperlink ref="O746" r:id="rId2237" display="Synopsis of a Lecture from the “French Course”"/>
    <hyperlink ref="Q746" r:id="rId2238" display="Waldorf Education and Anthroposophy I"/>
    <hyperlink ref="N747" r:id="rId2239" display="https://rsarchive.org/Lectures/GA344/"/>
    <hyperlink ref="O747" r:id="rId2240" display="Ninth Lecture"/>
    <hyperlink ref="Q747" r:id="rId2241" display="The Founding of the Christian Community"/>
    <hyperlink ref="N748" r:id="rId2242" display="https://rsarchive.org/Lectures/GA347/"/>
    <hyperlink ref="O748" r:id="rId2243" display="The Process of Nutrition, Considered Physically, Materially, Mentally and Spiritually"/>
    <hyperlink ref="Q748" r:id="rId2244" display="The Human Being as Body, Soul and Spirit"/>
    <hyperlink ref="N749" r:id="rId2245" display="https://rsarchive.org/Lectures/GA246/"/>
    <hyperlink ref="O749" r:id="rId2246" display="On Pedagogy I"/>
    <hyperlink ref="Q749" r:id="rId2247" display="Supplements to Member Lectures"/>
    <hyperlink ref="N750" r:id="rId2248" display="https://rsarchive.org/Lectures/GA216/"/>
    <hyperlink ref="O750" r:id="rId2249" display="Man's Connection With Divine Spiritual Beings"/>
    <hyperlink ref="Q750" r:id="rId2250" display="The Fundamental Impulses of Humanity's World-Historical Becoming"/>
    <hyperlink ref="N751" r:id="rId2251" display="https://rsarchive.org/Lectures/GA344/"/>
    <hyperlink ref="O751" r:id="rId2252" display="Tenth Lecture"/>
    <hyperlink ref="Q751" r:id="rId2253" display="The Founding of the Christian Community"/>
    <hyperlink ref="N752" r:id="rId2254" display="https://rsarchive.org/Lectures/GA246/"/>
    <hyperlink ref="O752" r:id="rId2255" display="On Pedagogy II"/>
    <hyperlink ref="Q752" r:id="rId2256" display="Supplements to Member Lectures"/>
    <hyperlink ref="N753" r:id="rId2257" display="277c"/>
    <hyperlink ref="O753" r:id="rId2258" display="Eurythmy Performance"/>
    <hyperlink ref="Q753" r:id="rId2259" display="The Origin and Development of Eurythmy 1920–1922"/>
    <hyperlink ref="N754" r:id="rId2260" display="https://rsarchive.org/Lectures/GA344/"/>
    <hyperlink ref="O754" r:id="rId2261" display="Eleventh Lecture"/>
    <hyperlink ref="Q754" r:id="rId2262" display="The Founding of the Christian Community"/>
    <hyperlink ref="N755" r:id="rId2263" display="https://rsarchive.org/Lectures/GA344/"/>
    <hyperlink ref="O755" r:id="rId2264" display="Twelfth Lecture"/>
    <hyperlink ref="Q755" r:id="rId2265" display="The Founding of the Christian Community"/>
    <hyperlink ref="N756" r:id="rId2266" display="https://rsarchive.org/Lectures/GA344/"/>
    <hyperlink ref="O756" r:id="rId2267" display="Thirteenth Lecture"/>
    <hyperlink ref="Q756" r:id="rId2268" display="The Founding of the Christian Community"/>
    <hyperlink ref="N757" r:id="rId2269" display="https://rsarchive.org/Lectures/GA344/"/>
    <hyperlink ref="O757" r:id="rId2270" display="Fourteenth Lecture"/>
    <hyperlink ref="Q757" r:id="rId2271" display="The Founding of the Christian Community"/>
    <hyperlink ref="N758" r:id="rId2272" display="https://rsarchive.org/Lectures/GA344/"/>
    <hyperlink ref="O758" r:id="rId2273" display="Fifteenth Lecture"/>
    <hyperlink ref="Q758" r:id="rId2274" display="The Founding of the Christian Community"/>
    <hyperlink ref="N759" r:id="rId2275" display="https://rsarchive.org/Lectures/GA344/"/>
    <hyperlink ref="O759" r:id="rId2276" display="Sixteenth Lecture"/>
    <hyperlink ref="Q759" r:id="rId2277" display="The Founding of the Christian Community"/>
    <hyperlink ref="N760" r:id="rId2278" display="https://rsarchive.org/Lectures/GA347/"/>
    <hyperlink ref="O760" r:id="rId2279" display="About Early Conditions of Earth (Lemuria)"/>
    <hyperlink ref="Q760" r:id="rId2280" display="The Human Being as Body, Soul and Spirit"/>
    <hyperlink ref="N761" r:id="rId2281" display="https://rsarchive.org/Lectures/GA344/"/>
    <hyperlink ref="O761" r:id="rId2282" display="Seventeenth Lecture"/>
    <hyperlink ref="Q761" r:id="rId2283" display="The Founding of the Christian Community"/>
    <hyperlink ref="N762" r:id="rId2284" display="https://rsarchive.org/Lectures/GA344/"/>
    <hyperlink ref="O762" r:id="rId2285" display="Eighteenth Lecture"/>
    <hyperlink ref="Q762" r:id="rId2286" display="The Founding of the Christian Community"/>
    <hyperlink ref="N763" r:id="rId2287" display="https://rsarchive.org/Lectures/GA216/"/>
    <hyperlink ref="O763" r:id="rId2288" display="Lecture I"/>
    <hyperlink ref="Q763" r:id="rId2289" display="Supersensible Influences in the History of Mankind"/>
    <hyperlink ref="N764" r:id="rId2290" display="https://rsarchive.org/Lectures/GA344/"/>
    <hyperlink ref="O764" r:id="rId2291" display="Nineteenth Lecture"/>
    <hyperlink ref="Q764" r:id="rId2292" display="The Founding of the Christian Community"/>
    <hyperlink ref="N765" r:id="rId2293" display="https://rsarchive.org/Lectures/GA216/"/>
    <hyperlink ref="O765" r:id="rId2294" display="Lecture II"/>
    <hyperlink ref="Q765" r:id="rId2295" display="Supersensible Influences in the History of Mankind"/>
    <hyperlink ref="N766" r:id="rId2296" display="https://rsarchive.org/Lectures/GA347/"/>
    <hyperlink ref="O766" r:id="rId2297" display="Early Earth Conditions (continued)"/>
    <hyperlink ref="Q766" r:id="rId2298" display="The Human Being as Body, Soul and Spirit"/>
    <hyperlink ref="N767" r:id="rId2299" display="https://rsarchive.org/Articles/GA036/"/>
    <hyperlink ref="O767" r:id="rId2300" display="The Goetheanum in Dornach and its Work"/>
    <hyperlink ref="Q767" r:id="rId2301" display="Collected Essays from “Das Goetheanum” 1921–1925"/>
    <hyperlink ref="N768" r:id="rId2302" display="https://rsarchive.org/Lectures/GA216/"/>
    <hyperlink ref="O768" r:id="rId2303" display="Lecture III"/>
    <hyperlink ref="Q768" r:id="rId2304" display="Supersensible Influences in the History of Mankind"/>
    <hyperlink ref="N769" r:id="rId2305" display="277c"/>
    <hyperlink ref="O769" r:id="rId2306" display="Eurythmy Performance"/>
    <hyperlink ref="Q769" r:id="rId2307" display="The Origin and Development of Eurythmy 1920–1922"/>
    <hyperlink ref="N770" r:id="rId2308" display="255b"/>
    <hyperlink ref="O770" r:id="rId2309" display="Academic and Nationalistic Opponents IX"/>
    <hyperlink ref="Q770" r:id="rId2310" display="Anthroposophy and its Opponents"/>
    <hyperlink ref="N771" r:id="rId2311" display="https://rsarchive.org/Lectures/GA347/"/>
    <hyperlink ref="O771" r:id="rId2312" display="The Dawn of Time"/>
    <hyperlink ref="Q771" r:id="rId2313" display="The Human Being as Body, Soul and Spirit"/>
    <hyperlink ref="N772" r:id="rId2314" display="https://rsarchive.org/Lectures/GA216/"/>
    <hyperlink ref="O772" r:id="rId2315" display="Lecture IV"/>
    <hyperlink ref="Q772" r:id="rId2316" display="Supersensible Influences in the History of Mankind"/>
    <hyperlink ref="N773" r:id="rId2317" display="https://rsarchive.org/Lectures/GA216/"/>
    <hyperlink ref="O773" r:id="rId2318" display="Lecture V"/>
    <hyperlink ref="Q773" r:id="rId2319" display="Supersensible Influences in the History of Mankind"/>
    <hyperlink ref="N774" r:id="rId2320" display="https://rsarchive.org/Lectures/GA347/"/>
    <hyperlink ref="O774" r:id="rId2321" display="Adam Kadmon in Lemuria"/>
    <hyperlink ref="Q774" r:id="rId2322" display="The Human Being as Body, Soul and Spirit"/>
    <hyperlink ref="N775" r:id="rId2323" display="277c"/>
    <hyperlink ref="O775" r:id="rId2324" display="Eurythmy Performance"/>
    <hyperlink ref="Q775" r:id="rId2325" display="The Origin and Development of Eurythmy 1920–1922"/>
    <hyperlink ref="N776" r:id="rId2326" display="https://rsarchive.org/Lectures/GA216/"/>
    <hyperlink ref="O776" r:id="rId2327" display="Lecture VI"/>
    <hyperlink ref="Q776" r:id="rId2328" display="Supersensible Influences in the History of Mankind"/>
    <hyperlink ref="N777" r:id="rId2329" display="https://rsarchive.org/Lectures/GA217/"/>
    <hyperlink ref="O777" r:id="rId2330" display="Lecture I"/>
    <hyperlink ref="Q777" r:id="rId2331" display="The Younger Generation"/>
    <hyperlink ref="N778" r:id="rId2332" display="https://rsarchive.org/Lectures/GA217/"/>
    <hyperlink ref="O778" r:id="rId2333" display="Lecture II"/>
    <hyperlink ref="Q778" r:id="rId2334" display="The Younger Generation"/>
    <hyperlink ref="N779" r:id="rId2335" display="300b"/>
    <hyperlink ref="O779" r:id="rId2336" display="Thirty-Sixth Meeting"/>
    <hyperlink ref="Q779" r:id="rId2337" display="Faculty Meetings with Rudolf Steiner II"/>
    <hyperlink ref="N780" r:id="rId2338" display="https://rsarchive.org/Lectures/GA217/"/>
    <hyperlink ref="O780" r:id="rId2339" display="Lecture III"/>
    <hyperlink ref="Q780" r:id="rId2340" display="The Younger Generation"/>
    <hyperlink ref="N781" r:id="rId2341" display="https://rsarchive.org/Lectures/GA217/"/>
    <hyperlink ref="O781" r:id="rId2342" display="Lecture IV"/>
    <hyperlink ref="Q781" r:id="rId2343" display="The Younger Generation"/>
    <hyperlink ref="N782" r:id="rId2344" display="300b"/>
    <hyperlink ref="O782" r:id="rId2345" display="Thirty-Seventh Meeting"/>
    <hyperlink ref="Q782" r:id="rId2346" display="Faculty Meetings with Rudolf Steiner II"/>
    <hyperlink ref="N783" r:id="rId2347" display="https://rsarchive.org/Lectures/GA217/"/>
    <hyperlink ref="O783" r:id="rId2348" display="Lecture V"/>
    <hyperlink ref="Q783" r:id="rId2349" display="The Younger Generation"/>
    <hyperlink ref="N784" r:id="rId2350" display="https://rsarchive.org/Articles/GA036/"/>
    <hyperlink ref="O784" r:id="rId2351" display="A New Book about Atheism"/>
    <hyperlink ref="Q784" r:id="rId2352" display="Collected Essays from “Das Goetheanum” 1921–1925"/>
    <hyperlink ref="N785" r:id="rId2353" display="https://rsarchive.org/Lectures/GA217/"/>
    <hyperlink ref="O785" r:id="rId2354" display="Lecture VI"/>
    <hyperlink ref="Q785" r:id="rId2355" display="The Younger Generation"/>
    <hyperlink ref="N786" r:id="rId2356" display="277c"/>
    <hyperlink ref="O786" r:id="rId2357" display="Eurythmy Program"/>
    <hyperlink ref="Q786" r:id="rId2358" display="The Origin and Development of Eurythmy 1920–1922"/>
    <hyperlink ref="N787" r:id="rId2359" display="https://rsarchive.org/Lectures/GA217/"/>
    <hyperlink ref="O787" r:id="rId2360" display="Lecture VII"/>
    <hyperlink ref="Q787" r:id="rId2361" display="The Younger Generation"/>
    <hyperlink ref="N788" r:id="rId2362" display="https://rsarchive.org/Lectures/GA218/"/>
    <hyperlink ref="O788" r:id="rId2363" display="The Experiences of Sleep and their Spiritual Background"/>
    <hyperlink ref="Q788" r:id="rId2364" display="The Experiences of Sleep and their Spiritual Background"/>
    <hyperlink ref="N789" r:id="rId2365" display="https://rsarchive.org/Lectures/GA217/"/>
    <hyperlink ref="O789" r:id="rId2366" display="Lecture VIII"/>
    <hyperlink ref="Q789" r:id="rId2367" display="The Younger Generation"/>
    <hyperlink ref="N790" r:id="rId2368" display="https://rsarchive.org/Lectures/GA217/"/>
    <hyperlink ref="O790" r:id="rId2369" display="Lecture IX"/>
    <hyperlink ref="Q790" r:id="rId2370" display="The Younger Generation"/>
    <hyperlink ref="N791" r:id="rId2371" display="https://rsarchive.org/Lectures/GA263/"/>
    <hyperlink ref="O791" r:id="rId2372" display="Letter to Edith Maryon"/>
    <hyperlink ref="Q791" r:id="rId2373" display="Correspondence with Edith Maryon 1912–1924"/>
    <hyperlink ref="N792" r:id="rId2374" display="https://rsarchive.org/Lectures/GA263/"/>
    <hyperlink ref="O792" r:id="rId2375" display="Letter to Edith Maryon"/>
    <hyperlink ref="Q792" r:id="rId2376" display="Correspondence with Edith Maryon 1912–1924"/>
    <hyperlink ref="N793" r:id="rId2377" display="https://rsarchive.org/Lectures/GA263/"/>
    <hyperlink ref="O793" r:id="rId2378" display="Letter from Edith Maryon"/>
    <hyperlink ref="Q793" r:id="rId2379" display="Correspondence with Edith Maryon 1912–1924"/>
    <hyperlink ref="N794" r:id="rId2380" display="https://rsarchive.org/Lectures/GA217/"/>
    <hyperlink ref="O794" r:id="rId2381" display="Lecture X"/>
    <hyperlink ref="Q794" r:id="rId2382" display="The Younger Generation"/>
    <hyperlink ref="N795" r:id="rId2383" display="https://rsarchive.org/Lectures/GA217/"/>
    <hyperlink ref="O795" r:id="rId2384" display="Lecture XI"/>
    <hyperlink ref="Q795" r:id="rId2385" display="The Younger Generation"/>
    <hyperlink ref="N796" r:id="rId2386" display="277c"/>
    <hyperlink ref="O796" r:id="rId2387" display="Eurythmy Program"/>
    <hyperlink ref="Q796" r:id="rId2388" display="The Origin and Development of Eurythmy 1920–1922"/>
    <hyperlink ref="N797" r:id="rId2389" display="https://rsarchive.org/Lectures/GA217/"/>
    <hyperlink ref="O797" r:id="rId2390" display="Lecture XII"/>
    <hyperlink ref="Q797" r:id="rId2391" display="The Younger Generation"/>
    <hyperlink ref="N798" r:id="rId2392" display="https://rsarchive.org/Lectures/GA218/"/>
    <hyperlink ref="O798" r:id="rId2393" display="Concerning the Spiritual Soul of Man Between Death and a New Birth"/>
    <hyperlink ref="Q798" r:id="rId2394" display="Concerning the Spiritual Soul of Man Between Death and a New Birth"/>
    <hyperlink ref="N799" r:id="rId2395" display="https://rsarchive.org/Lectures/GA263/"/>
    <hyperlink ref="O799" r:id="rId2396" display="Letter from Edith Maryon"/>
    <hyperlink ref="Q799" r:id="rId2397" display="Correspondence with Edith Maryon 1912–1924"/>
    <hyperlink ref="N800" r:id="rId2398" display="https://rsarchive.org/Lectures/GA217/"/>
    <hyperlink ref="O800" r:id="rId2399" display="Lecture XIII"/>
    <hyperlink ref="Q800" r:id="rId2400" display="The Younger Generation"/>
    <hyperlink ref="N801" r:id="rId2401" display="300b"/>
    <hyperlink ref="O801" r:id="rId2402" display="Thirty-Eighth Meeting"/>
    <hyperlink ref="Q801" r:id="rId2403" display="Faculty Meetings with Rudolf Steiner II"/>
    <hyperlink ref="N802" r:id="rId2404" display="277c"/>
    <hyperlink ref="O802" r:id="rId2405" display="Eurythmy Program"/>
    <hyperlink ref="Q802" r:id="rId2406" display="The Origin and Development of Eurythmy 1920–1922"/>
    <hyperlink ref="N803" r:id="rId2407" display="https://rsarchive.org/Lectures/GA263/"/>
    <hyperlink ref="O803" r:id="rId2408" display="Letter from Edith Maryon"/>
    <hyperlink ref="Q803" r:id="rId2409" display="Correspondence with Edith Maryon 1912–1924"/>
    <hyperlink ref="N804" r:id="rId2410" display="277c"/>
    <hyperlink ref="O804" r:id="rId2411" display="Eurythmy Program"/>
    <hyperlink ref="Q804" r:id="rId2412" display="The Origin and Development of Eurythmy 1920–1922"/>
    <hyperlink ref="N805" r:id="rId2413" display="https://rsarchive.org/Lectures/GA348/"/>
    <hyperlink ref="O805" r:id="rId2414" display="Concerning the World Situation; Causes of Illness"/>
    <hyperlink ref="Q805" r:id="rId2415" display="Health and Illness, Volume I"/>
    <hyperlink ref="N806" r:id="rId2416" display="https://rsarchive.org/Lectures/GA262/"/>
    <hyperlink ref="O806" r:id="rId2417" display="155. Letter to Rudolf Steiner"/>
    <hyperlink ref="Q806" r:id="rId2418" display="Correspondence with Marie Steiner 1901–1925"/>
    <hyperlink ref="N807" r:id="rId2419" display="https://rsarchive.org/Lectures/GA218/"/>
    <hyperlink ref="O807" r:id="rId2420" display="Lecture I"/>
    <hyperlink ref="Q807" r:id="rId2421" display="Spiritual Relation in the Configuration of the Human Organism"/>
    <hyperlink ref="N808" r:id="rId2422" display="277c"/>
    <hyperlink ref="O808" r:id="rId2423" display="Eurythmy Program"/>
    <hyperlink ref="Q808" r:id="rId2424" display="The Origin and Development of Eurythmy 1920–1922"/>
    <hyperlink ref="N809" r:id="rId2425" display="https://rsarchive.org/Lectures/GA218/"/>
    <hyperlink ref="O809" r:id="rId2426" display="Lecture II"/>
    <hyperlink ref="Q809" r:id="rId2427" display="Spiritual Relation in the Configuration of the Human Organism"/>
    <hyperlink ref="N810" r:id="rId2428" display="277c"/>
    <hyperlink ref="O810" r:id="rId2429" display="Eurythmy Program"/>
    <hyperlink ref="Q810" r:id="rId2430" display="The Origin and Development of Eurythmy 1920–1922"/>
    <hyperlink ref="N811" r:id="rId2431" display="https://rsarchive.org/Lectures/GA218/"/>
    <hyperlink ref="O811" r:id="rId2432" display="Lecture III"/>
    <hyperlink ref="Q811" r:id="rId2433" display="Spiritual Relation in the Configuration of the Human Organism"/>
    <hyperlink ref="N812" r:id="rId2434" display="https://rsarchive.org/Lectures/GA348/"/>
    <hyperlink ref="O812" r:id="rId2435" display="Illnesses Occurring in the Different Periods of Life"/>
    <hyperlink ref="Q812" r:id="rId2436" display="Health and Illness, Volume I"/>
    <hyperlink ref="N813" r:id="rId2437" display="https://rsarchive.org/Lectures/GA314/"/>
    <hyperlink ref="O813" r:id="rId2438" display="Lecture I"/>
    <hyperlink ref="Q813" r:id="rId2439" display="Fundamentals of Anthroposophic Medicine"/>
    <hyperlink ref="N814" r:id="rId2440" display="https://rsarchive.org/Lectures/GA314/"/>
    <hyperlink ref="O814" r:id="rId2441" display="Lecture II"/>
    <hyperlink ref="Q814" r:id="rId2442" display="Fundamentals of Anthroposophic Medicine"/>
    <hyperlink ref="N815" r:id="rId2443" display="https://rsarchive.org/Lectures/GA314/"/>
    <hyperlink ref="O815" r:id="rId2444" display="Lecture III"/>
    <hyperlink ref="Q815" r:id="rId2445" display="Fundamentals of Anthroposophic Medicine"/>
    <hyperlink ref="N816" r:id="rId2446" display="300b"/>
    <hyperlink ref="O816" r:id="rId2447" display="Thirty-Ninth Meeting"/>
    <hyperlink ref="Q816" r:id="rId2448" display="Faculty Meetings with Rudolf Steiner II"/>
    <hyperlink ref="N817" r:id="rId2449" display="https://rsarchive.org/Lectures/GA314/"/>
    <hyperlink ref="O817" r:id="rId2450" display="Lecture IV"/>
    <hyperlink ref="Q817" r:id="rId2451" display="Fundamentals of Anthroposophic Medicine"/>
    <hyperlink ref="N818" r:id="rId2452" display="https://rsarchive.org/Lectures/GA315/"/>
    <hyperlink ref="O818" r:id="rId2453" display="Lecture VIII"/>
    <hyperlink ref="Q818" r:id="rId2454" display="Curative Eurythmy"/>
    <hyperlink ref="N819" r:id="rId2455" display="277c"/>
    <hyperlink ref="O819" r:id="rId2456" display="Eurythmy Program"/>
    <hyperlink ref="Q819" r:id="rId2457" display="The Origin and Development of Eurythmy 1920–1922"/>
    <hyperlink ref="N820" r:id="rId2458" display="https://rsarchive.org/Lectures/GA263/"/>
    <hyperlink ref="O820" r:id="rId2459" display="Letter from Edith Maryon"/>
    <hyperlink ref="Q820" r:id="rId2460" display="Correspondence with Edith Maryon 1912–1924"/>
    <hyperlink ref="N821" r:id="rId2461" display="80c"/>
    <hyperlink ref="O821" r:id="rId2462" display="Knowledge of the Spiritual Nature of Man"/>
    <hyperlink ref="Q821" r:id="rId2463" display="Anthroposophical Spiritual Science and the Big Questions of Contemporary Civilization"/>
    <hyperlink ref="N822" r:id="rId2464" display="297a"/>
    <hyperlink ref="O822" r:id="rId2465" display="The Supernatural in Man and the World"/>
    <hyperlink ref="Q822" r:id="rId2466" display="Education for Life: Self-Education and Pedagogical Practice"/>
    <hyperlink ref="N823" r:id="rId2467" display="277c"/>
    <hyperlink ref="O823" r:id="rId2468" display="Eurythmy Program"/>
    <hyperlink ref="Q823" r:id="rId2469" display="The Origin and Development of Eurythmy 1920–1922"/>
    <hyperlink ref="N824" r:id="rId2470" display="80c"/>
    <hyperlink ref="O824" r:id="rId2471" display="The Knowledge of the Spiritual Essence of the World"/>
    <hyperlink ref="Q824" r:id="rId2472" display="Anthroposophical Spiritual Science and the Big Questions of Contemporary Civilization"/>
    <hyperlink ref="N825" r:id="rId2473" display="297a"/>
    <hyperlink ref="O825" r:id="rId2474" display="Religious and Moral Education in the Light of Anthroposophy"/>
    <hyperlink ref="Q825" r:id="rId2475" display="Education for Life: Self-Education and Pedagogical Practice"/>
    <hyperlink ref="N826" r:id="rId2476" display="https://rsarchive.org/Lectures/GA263/"/>
    <hyperlink ref="O826" r:id="rId2477" display="Letter from Edith Maryon"/>
    <hyperlink ref="Q826" r:id="rId2478" display="Correspondence with Edith Maryon 1912–1924"/>
    <hyperlink ref="N827" r:id="rId2479" display="https://rsarchive.org/Lectures/GA218/"/>
    <hyperlink ref="O827" r:id="rId2480" display="The Concealed Aspects of Human Existence and the Christ Impulse"/>
    <hyperlink ref="Q827" r:id="rId2481" display="The Concealed Aspects of Human Existence and the Christ Impulse"/>
    <hyperlink ref="N828" r:id="rId2482" display="277c"/>
    <hyperlink ref="O828" r:id="rId2483" display="Eurythmy Program"/>
    <hyperlink ref="Q828" r:id="rId2484" display="The Origin and Development of Eurythmy 1920–1922"/>
    <hyperlink ref="N829" r:id="rId2485" display="80c"/>
    <hyperlink ref="O829" r:id="rId2486" display="Supernatural Knowledge and Contemporary Science"/>
    <hyperlink ref="Q829" r:id="rId2487" display="Anthroposophical Spiritual Science and the Big Questions of Contemporary Civilization"/>
    <hyperlink ref="N830" r:id="rId2488" display="277c"/>
    <hyperlink ref="O830" r:id="rId2489" display="Eurythmy Program"/>
    <hyperlink ref="Q830" r:id="rId2490" display="The Origin and Development of Eurythmy 1920–1922"/>
    <hyperlink ref="N831" r:id="rId2491" display="https://rsarchive.org/Lectures/GA218/"/>
    <hyperlink ref="O831" r:id="rId2492" display="Life in the Spiritual Spheres and the Return to Earth"/>
    <hyperlink ref="Q831" r:id="rId2493" display="Planetary Spheres and Their Influence on Mans Life on Earth and in the Spiritual Worlds"/>
    <hyperlink ref="N832" r:id="rId2494" display="266III"/>
    <hyperlink ref="O832" r:id="rId2495" display="Esoteric Lesson"/>
    <hyperlink ref="Q832" r:id="rId2496" display="Esoteric Lessons 1913–1923"/>
    <hyperlink ref="N833" r:id="rId2497" display="277c"/>
    <hyperlink ref="O833" r:id="rId2498" display="Eurythmy Program"/>
    <hyperlink ref="Q833" r:id="rId2499" display="The Origin and Development of Eurythmy 1920–1922"/>
    <hyperlink ref="N834" r:id="rId2500" display="https://rsarchive.org/Lectures/GA218/"/>
    <hyperlink ref="O834" r:id="rId2501" display="Luciferic and Ahrimanic Powers Wrestling for Man"/>
    <hyperlink ref="Q834" r:id="rId2502" display="Planetary Spheres and Their Influence on Mans Life on Earth and in the Spiritual Worlds"/>
    <hyperlink ref="N835" r:id="rId2503" display="https://rsarchive.org/Lectures/GA218/"/>
    <hyperlink ref="O835" r:id="rId2504" display="First Steps in Supersensible Perception"/>
    <hyperlink ref="Q835" r:id="rId2505" display="First Steps in Supersensible Perception and The Relation of Anthroposophy to Christianity"/>
    <hyperlink ref="N836" r:id="rId2506" display="https://rsarchive.org/Lectures/GA218/"/>
    <hyperlink ref="O836" r:id="rId2507" display="Exact Clairvoyance and Ideal Magic"/>
    <hyperlink ref="Q836" r:id="rId2508" display="Exact Clairvoyance and Ideal Magic"/>
    <hyperlink ref="N837" r:id="rId2509" display="https://rsarchive.org/Lectures/GA218/"/>
    <hyperlink ref="O837" r:id="rId2510" display="The Relation of Anthroposophy to Christianity"/>
    <hyperlink ref="Q837" r:id="rId2511" display="First Steps in Supersensible Perception and The Relation of Anthroposophy to Christianity"/>
    <hyperlink ref="N838" r:id="rId2512" display="https://rsarchive.org/Lectures/GA218/"/>
    <hyperlink ref="O838" r:id="rId2513" display="Christ and the Metamorphoses of Karma"/>
    <hyperlink ref="Q838" r:id="rId2514" display="Planetary Spheres and Their Influence on Mans Life on Earth and in the Spiritual Worlds"/>
    <hyperlink ref="N839" r:id="rId2515" display="https://rsarchive.org/Lectures/GA218/"/>
    <hyperlink ref="O839" r:id="rId2516" display="Education and Teaching"/>
    <hyperlink ref="Q839" r:id="rId2517" display="Waldorf Education and Anthroposophy II"/>
    <hyperlink ref="N840" r:id="rId2518" display="https://rsarchive.org/Lectures/GA218/"/>
    <hyperlink ref="O840" r:id="rId2519" display="The Art of Teaching from an Understanding of the Human Being"/>
    <hyperlink ref="Q840" r:id="rId2520" display="Waldorf Education and Anthroposophy II"/>
    <hyperlink ref="N841" r:id="rId2521" display="300b"/>
    <hyperlink ref="O841" r:id="rId2522" display="Fortieth Meeting"/>
    <hyperlink ref="Q841" r:id="rId2523" display="Faculty Meetings with Rudolf Steiner II"/>
    <hyperlink ref="N842" r:id="rId2524" display="277c"/>
    <hyperlink ref="O842" r:id="rId2525" display="Eurythmy Program"/>
    <hyperlink ref="Q842" r:id="rId2526" display="The Origin and Development of Eurythmy 1920–1922"/>
    <hyperlink ref="N843" r:id="rId2527" display="https://rsarchive.org/Lectures/GA262/"/>
    <hyperlink ref="O843" r:id="rId2528" display="156. Letter to Marie von Siverson a eurythmy tour"/>
    <hyperlink ref="Q843" r:id="rId2529" display="Correspondence with Marie Steiner 1901–1925"/>
    <hyperlink ref="N844" r:id="rId2530" display="https://rsarchive.org/Lectures/GA219/"/>
    <hyperlink ref="O844" r:id="rId2531" display="The Spirit-Seed of Man's Physical Organism. Walking, Speaking, Thinking, and their Correspondences in the Spiritual World"/>
    <hyperlink ref="Q844" r:id="rId2532" display="Man and the World of Stars"/>
    <hyperlink ref="N845" r:id="rId2533" display="277c"/>
    <hyperlink ref="O845" r:id="rId2534" display="Eurythmy Program"/>
    <hyperlink ref="Q845" r:id="rId2535" display="The Origin and Development of Eurythmy 1920–1922"/>
    <hyperlink ref="N846" r:id="rId2536" display="https://rsarchive.org/Lectures/GA348/"/>
    <hyperlink ref="O846" r:id="rId2537" display="The Formation of the Human Ear; Eagle, Lion, Bull, and Man"/>
    <hyperlink ref="Q846" r:id="rId2538" display="Health and Illness, Volume I"/>
    <hyperlink ref="N847" r:id="rId2539" display="https://rsarchive.org/Lectures/GA219/"/>
    <hyperlink ref="O847" r:id="rId2540" display="Moral Qualities and the Life after Death. Windows of the Earth."/>
    <hyperlink ref="Q847" r:id="rId2541" display="Man and the World of Stars"/>
    <hyperlink ref="N848" r:id="rId2542" display="277c"/>
    <hyperlink ref="O848" r:id="rId2543" display="Eurythmy Program"/>
    <hyperlink ref="Q848" r:id="rId2544" display="The Origin and Development of Eurythmy 1920–1922"/>
    <hyperlink ref="N849" r:id="rId2545" display="https://rsarchive.org/Lectures/GA283/"/>
    <hyperlink ref="O849" r:id="rId2546" display="Lecture IV"/>
    <hyperlink ref="Q849" r:id="rId2547" display="The Inner Nature of Music and the Experience of Tone"/>
    <hyperlink ref="N850" r:id="rId2548" display="https://rsarchive.org/Lectures/GA348/"/>
    <hyperlink ref="O850" r:id="rId2549" display="The Thyroid Gland and Hormones; Steinach's Tests; Mental and Physical Rejuvenation Treatments"/>
    <hyperlink ref="Q850" r:id="rId2550" display="Health and Illness, Volume I"/>
    <hyperlink ref="N851" r:id="rId2551" display="https://rsarchive.org/Lectures/GA219/"/>
    <hyperlink ref="O851" r:id="rId2552" display="Man's Relation to the World of Stars"/>
    <hyperlink ref="Q851" r:id="rId2553" display="Man and the World of Stars"/>
    <hyperlink ref="N852" r:id="rId2554" display="277c"/>
    <hyperlink ref="O852" r:id="rId2555" display="Eurythmy Program"/>
    <hyperlink ref="Q852" r:id="rId2556" display="The Origin and Development of Eurythmy 1920–1922"/>
    <hyperlink ref="N853" r:id="rId2557" display="https://rsarchive.org/Lectures/GA218/"/>
    <hyperlink ref="O853" r:id="rId2558" display="Memory and Love"/>
    <hyperlink ref="Q853" r:id="rId2559" display="Memory and Love"/>
    <hyperlink ref="N854" r:id="rId2560" display="https://rsarchive.org/Lectures/GA262/"/>
    <hyperlink ref="O854" r:id="rId2561" display="157. Telegram to Marie Steiner on eurythmy tour"/>
    <hyperlink ref="Q854" r:id="rId2562" display="Correspondence with Marie Steiner 1901–1925"/>
    <hyperlink ref="N855" r:id="rId2563" display="300b"/>
    <hyperlink ref="O855" r:id="rId2564" display="Forty-First Meeting"/>
    <hyperlink ref="Q855" r:id="rId2565" display="Faculty Meetings with Rudolf Steiner II"/>
    <hyperlink ref="N856" r:id="rId2566" display="https://rsarchive.org/Lectures/GA263/"/>
    <hyperlink ref="O856" r:id="rId2567" display="Letter to Edith Maryon"/>
    <hyperlink ref="Q856" r:id="rId2568" display="Correspondence with Edith Maryon 1912–1924"/>
    <hyperlink ref="N857" r:id="rId2569" display="277c"/>
    <hyperlink ref="O857" r:id="rId2570" display="Eurythmy Program"/>
    <hyperlink ref="Q857" r:id="rId2571" display="The Origin and Development of Eurythmy 1920–1922"/>
    <hyperlink ref="N858" r:id="rId2572" display="https://rsarchive.org/Lectures/GA218/"/>
    <hyperlink ref="O858" r:id="rId2573" display="The Human Experience in the Ethereal Cosmos"/>
    <hyperlink ref="Q858" r:id="rId2574" display="The Human Experience in the Ethereal Cosmos"/>
    <hyperlink ref="N859" r:id="rId2575" display="https://rsarchive.org/Lectures/GA263/"/>
    <hyperlink ref="O859" r:id="rId2576" display="Letter from Edith Maryon"/>
    <hyperlink ref="Q859" r:id="rId2577" display="Correspondence with Edith Maryon 1912–1924"/>
    <hyperlink ref="N860" r:id="rId2578" display="https://rsarchive.org/Lectures/GA218/"/>
    <hyperlink ref="O860" r:id="rId2579" display="The Ear"/>
    <hyperlink ref="Q860" r:id="rId2580" display="The Ear"/>
    <hyperlink ref="N861" r:id="rId2581" display="300b"/>
    <hyperlink ref="O861" r:id="rId2582" display="Forty-Second Meeting"/>
    <hyperlink ref="Q861" r:id="rId2583" display="Faculty Meetings with Rudolf Steiner II"/>
    <hyperlink ref="N862" r:id="rId2584" display="277c"/>
    <hyperlink ref="O862" r:id="rId2585" display="Eurythmy Program"/>
    <hyperlink ref="Q862" r:id="rId2586" display="The Origin and Development of Eurythmy 1920–1922"/>
    <hyperlink ref="N863" r:id="rId2587" display="https://rsarchive.org/Lectures/GA262/"/>
    <hyperlink ref="O863" r:id="rId2588" display="158. Letter to Marie von Sivers in Berlin"/>
    <hyperlink ref="Q863" r:id="rId2589" display="Correspondence with Marie Steiner 1901–1925"/>
    <hyperlink ref="N864" r:id="rId2590" display="https://rsarchive.org/Lectures/GA348/"/>
    <hyperlink ref="O864" r:id="rId2591" display="The Eye; Colour of the Hair"/>
    <hyperlink ref="Q864" r:id="rId2592" display="Health and Illness, Volume I"/>
    <hyperlink ref="N865" r:id="rId2593" display="https://rsarchive.org/Lectures/GA219/"/>
    <hyperlink ref="O865" r:id="rId2594" display="Rhythms of Earthly and Spiritual Life. Love, Memory, the Moral Life"/>
    <hyperlink ref="Q865" r:id="rId2595" display="Man and the World of Stars"/>
    <hyperlink ref="N866" r:id="rId2596" display="https://rsarchive.org/Lectures/GA219/"/>
    <hyperlink ref="O866" r:id="rId2597" display="Human Faculties and their Connections with Elemental Beings"/>
    <hyperlink ref="Q866" r:id="rId2598" display="Man and the World of Stars"/>
    <hyperlink ref="N867" r:id="rId2599" display="https://rsarchive.org/Lectures/GA348/"/>
    <hyperlink ref="O867" r:id="rId2600" display="The Nose, Smell, and Taste"/>
    <hyperlink ref="Q867" r:id="rId2601" display="Health and Illness, Volume I"/>
    <hyperlink ref="N868" r:id="rId2602" display="https://rsarchive.org/Articles/GA036/"/>
    <hyperlink ref="O868" r:id="rId2603" display="A Lecture on Pedagogy"/>
    <hyperlink ref="Q868" r:id="rId2604" display="A Lecture on Pedagogy"/>
    <hyperlink ref="N869" r:id="rId2605" display="https://rsarchive.org/Lectures/GA219/"/>
    <hyperlink ref="O869" r:id="rId2606" display="Spiritualization of the Knowledge of Space. The Mission of Michael"/>
    <hyperlink ref="Q869" r:id="rId2607" display="Man and the World of Stars"/>
    <hyperlink ref="N870" r:id="rId2608" display="https://rsarchive.org/Lectures/GA348/"/>
    <hyperlink ref="O870" r:id="rId2609" display="Spiritual-Scientific Foundations for a True Physiology"/>
    <hyperlink ref="Q870" r:id="rId2610" display="Health and Illness, Volume I"/>
    <hyperlink ref="N871" r:id="rId2611" display="https://rsarchive.org/Lectures/GA219/"/>
    <hyperlink ref="O871" r:id="rId2612" display="Inner Processes in the Human Organism"/>
    <hyperlink ref="Q871" r:id="rId2613" display="Man and the World of Stars"/>
    <hyperlink ref="N872" r:id="rId2614" display="https://rsarchive.org/Lectures/GA219/"/>
    <hyperlink ref="O872" r:id="rId2615" display="Midsummer and Midwinter Mysteries"/>
    <hyperlink ref="Q872" r:id="rId2616" display="Man and the World of Stars"/>
    <hyperlink ref="N873" r:id="rId2617" display="https://rsarchive.org/Lectures/GA219/"/>
    <hyperlink ref="O873" r:id="rId2618" display="The Spiritual Communion of Mankind"/>
    <hyperlink ref="Q873" r:id="rId2619" display="The Spiritual Communion of Mankind"/>
    <hyperlink ref="N874" r:id="rId2620" display="https://rsarchive.org/Lectures/GA348/"/>
    <hyperlink ref="O874" r:id="rId2621" display="Concerning the Soul Life in the Breathing Process"/>
    <hyperlink ref="Q874" r:id="rId2622" display="Health and Illness, Volume I"/>
    <hyperlink ref="N875" r:id="rId2623" display="https://rsarchive.org/Articles/GA036/"/>
    <hyperlink ref="O875" r:id="rId2624" display="On Popular Christmas Plays"/>
    <hyperlink ref="Q875" r:id="rId2625" display="Collected Essays from “Das Goetheanum” 1921–1925"/>
    <hyperlink ref="N876" r:id="rId2626" display="https://rsarchive.org/Lectures/GA219/"/>
    <hyperlink ref="O876" r:id="rId2627" display="The Mysteries of Man's Nature and the Course of the Year"/>
    <hyperlink ref="Q876" r:id="rId2628" display="Man and the World of Stars"/>
    <hyperlink ref="N877" r:id="rId2629" display="https://rsarchive.org/Lectures/GA274/"/>
    <hyperlink ref="O877" r:id="rId2630" display="Introduction"/>
    <hyperlink ref="Q877" r:id="rId2631" display="Introductions for Traditional Christmas Plays"/>
    <hyperlink ref="N878" r:id="rId2632" display="https://rsarchive.org/Lectures/GA326/"/>
    <hyperlink ref="O878" r:id="rId2633" display="Lecture I"/>
    <hyperlink ref="Q878" r:id="rId2634" display="The Origins of Natural Science"/>
    <hyperlink ref="N879" r:id="rId2635" display="https://rsarchive.org/Lectures/GA326/"/>
    <hyperlink ref="O879" r:id="rId2636" display="Lecture II"/>
    <hyperlink ref="Q879" r:id="rId2637" display="The Origins of Natural Science"/>
    <hyperlink ref="N880" r:id="rId2638" display="277c"/>
    <hyperlink ref="O880" r:id="rId2639" display="Eurythmy Program"/>
    <hyperlink ref="Q880" r:id="rId2640" display="The Origin and Development of Eurythmy 1920–1922"/>
    <hyperlink ref="N881" r:id="rId2641" display="https://rsarchive.org/Lectures/GA262/"/>
    <hyperlink ref="O881" r:id="rId2642" display="159. Verses for Marie Steiner at Christmas"/>
    <hyperlink ref="Q881" r:id="rId2643" display="Correspondence with Marie Steiner 1901–1925"/>
    <hyperlink ref="N882" r:id="rId2644" display="https://rsarchive.org/Lectures/GA326/"/>
    <hyperlink ref="O882" r:id="rId2645" display="Lecture III"/>
    <hyperlink ref="Q882" r:id="rId2646" display="The Origins of Natural Science"/>
    <hyperlink ref="N883" r:id="rId2647" display="https://rsarchive.org/Lectures/GA326/"/>
    <hyperlink ref="O883" r:id="rId2648" display="Lecture IV"/>
    <hyperlink ref="Q883" r:id="rId2649" display="The Origins of Natural Science"/>
    <hyperlink ref="N884" r:id="rId2650" display="https://rsarchive.org/Lectures/GA348/"/>
    <hyperlink ref="O884" r:id="rId2651" display="Why do We Become Sick? Influenza; Hayfever; Mental Illness"/>
    <hyperlink ref="Q884" r:id="rId2652" display="Health and Illness, Volume I"/>
    <hyperlink ref="N885" r:id="rId2653" display="https://rsarchive.org/Lectures/GA326/"/>
    <hyperlink ref="O885" r:id="rId2654" display="Lecture V"/>
    <hyperlink ref="Q885" r:id="rId2655" display="The Origins of Natural Science"/>
    <hyperlink ref="N886" r:id="rId2656" display="https://rsarchive.org/Lectures/GA219/"/>
    <hyperlink ref="O886" r:id="rId2657" display="From Man's Living Together with the Course of Cosmic Existence Arises the Cosmic Cult"/>
    <hyperlink ref="Q886" r:id="rId2658" display="Man and the World of Stars"/>
    <hyperlink ref="N887" r:id="rId2659" display="https://rsarchive.org/Lectures/GA219/"/>
    <hyperlink ref="O887" r:id="rId2660" display="The Relationship of Humans to the Starry World"/>
    <hyperlink ref="Q887" r:id="rId2661" display="The Relationship of Humans to the Starry World"/>
    <hyperlink ref="N888" r:id="rId2662" display="https://rsarchive.org/Lectures/GA219/"/>
    <hyperlink ref="O888" r:id="rId2663" display="The Relation of the Movement for Religious Renewal to the Anthroposophical Movement"/>
    <hyperlink ref="Q888" r:id="rId2664" display="Man and the World of Stars"/>
    <hyperlink ref="N889" r:id="rId2665" display="https://rsarchive.org/Lectures/GA348/"/>
    <hyperlink ref="O889" r:id="rId2666" display="Fever Versus Shock"/>
    <hyperlink ref="Q889" r:id="rId2667" display="Health and Illness, Volume II"/>
    <hyperlink ref="N890" r:id="rId2668" display="https://rsarchive.org/Articles/GA036/"/>
    <hyperlink ref="O890" r:id="rId2669" display="On the Performance of our Popular Christmas Plays"/>
    <hyperlink ref="Q890" r:id="rId2670" display="Collected Essays from “Das Goetheanum” 1921–1925"/>
    <hyperlink ref="N891" r:id="rId2671" display="https://rsarchive.org/Lectures/GA219/"/>
    <hyperlink ref="O891" r:id="rId2672" display="“Spiritual Knowledge Is a True Communion, the Beginning of a Cosmic Cult Suitable for Men of the Present Age.”"/>
    <hyperlink ref="Q891" r:id="rId2673" display="Man and the World of Stars"/>
    <hyperlink ref="N892" r:id="rId2674" display="277c"/>
    <hyperlink ref="O892" r:id="rId2675" display="Eurythmy Program"/>
    <hyperlink ref="Q892" r:id="rId2676" display="The Origin and Development of Eurythmy 1920–1922"/>
    <hyperlink ref="N893" r:id="rId2677" display="https://rsarchive.org/Lectures/GA316/"/>
    <hyperlink ref="O893" r:id="rId2678" display="for Helene von Grunelius"/>
    <hyperlink ref="Q893" r:id="rId2679" display="Meditation for an Anthroposophical Doctor"/>
    <hyperlink ref="N894" r:id="rId2680" display="https://rsarchive.org/Articles/GA035/"/>
    <hyperlink ref="O894" r:id="rId2681" display="Wahle's Critique of Knowledge and Anthroposophy"/>
    <hyperlink ref="Q894" r:id="rId2682" display="Collected Essays on Philosophy and Anthroposophy 1904–1923"/>
    <hyperlink ref="N895" r:id="rId2683" display="https://rsarchive.org/Lectures/GA259/"/>
    <hyperlink ref="O895" r:id="rId2684" display="Interview with a Basel Newspaper Correspondent about the Fire"/>
    <hyperlink ref="Q895" r:id="rId2685" display="The Fateful Year of 1923"/>
    <hyperlink ref="N896" r:id="rId2686" display="https://rsarchive.org/Lectures/GA259/"/>
    <hyperlink ref="O896" r:id="rId2687" display="Words Spoken Prior to Lecture VI on “The Origins of Natural Science”"/>
    <hyperlink ref="Q896" r:id="rId2688" display="The Fateful Year of 1923"/>
    <hyperlink ref="N897" r:id="rId2689" display="https://rsarchive.org/Lectures/GA274/"/>
    <hyperlink ref="O897" r:id="rId2690" display="Introduction"/>
    <hyperlink ref="Q897" r:id="rId2691" display="Introductions for Traditional Christmas Plays"/>
    <hyperlink ref="N898" r:id="rId2692" display="https://rsarchive.org/Lectures/GA326/"/>
    <hyperlink ref="O898" r:id="rId2693" display="Lecture VI"/>
    <hyperlink ref="Q898" r:id="rId2694" display="The Origins of Natural Science"/>
    <hyperlink ref="N899" r:id="rId2695" display="https://rsarchive.org/Lectures/GA259/"/>
    <hyperlink ref="O899" r:id="rId2696" display="Letter from Dr. Emil Grosheintz"/>
    <hyperlink ref="Q899" r:id="rId2697" display="The Fateful Year of 1923"/>
    <hyperlink ref="N900" r:id="rId2698" display="https://rsarchive.org/Lectures/GA326/"/>
    <hyperlink ref="O900" r:id="rId2699" display="Lecture VII"/>
    <hyperlink ref="Q900" r:id="rId2700" display="The Origins of Natural Science"/>
    <hyperlink ref="N901" r:id="rId2701" display="https://rsarchive.org/Lectures/GA326/"/>
    <hyperlink ref="O901" r:id="rId2702" display="Lecture VIII"/>
    <hyperlink ref="Q901" r:id="rId2703" display="The Origins of Natural Science"/>
    <hyperlink ref="N902" r:id="rId2704" display="https://rsarchive.org/Lectures/GA259/"/>
    <hyperlink ref="O902" r:id="rId2705" display="Meeting Regarding an International Congress"/>
    <hyperlink ref="Q902" r:id="rId2706" display="The Fateful Year of 1923"/>
    <hyperlink ref="N903" r:id="rId2707" display="277d"/>
    <hyperlink ref="O903" r:id="rId2708" display="Eurythmy Performance"/>
    <hyperlink ref="Q903" r:id="rId2709" display="The Origin and Development of Eurythmy 1923–1925"/>
    <hyperlink ref="N904" r:id="rId2710" display="https://rsarchive.org/Lectures/GA220/"/>
    <hyperlink ref="O904" r:id="rId2711" display="The Need for Christ"/>
    <hyperlink ref="Q904" r:id="rId2712" display="The Need for Christ"/>
    <hyperlink ref="N905" r:id="rId2713" display="255b"/>
    <hyperlink ref="O905" r:id="rId2714" display="Religious Opponents X"/>
    <hyperlink ref="Q905" r:id="rId2715" display="Anthroposophy and its Opponents"/>
    <hyperlink ref="N906" r:id="rId2716" display="https://rsarchive.org/Lectures/GA348/"/>
    <hyperlink ref="O906" r:id="rId2717" display="The Brain and Thinking"/>
    <hyperlink ref="Q906" r:id="rId2718" display="Health and Illness, Volume II"/>
    <hyperlink ref="N907" r:id="rId2719" display="217a"/>
    <hyperlink ref="O907" r:id="rId2720" display="The Cognitive Task of the Academic Youth"/>
    <hyperlink ref="Q907" r:id="rId2721" display="The Task of Today's Youth"/>
    <hyperlink ref="N908" r:id="rId2722" display="https://rsarchive.org/Lectures/GA220/"/>
    <hyperlink ref="O908" r:id="rId2723" display="Second Lecture"/>
    <hyperlink ref="Q908" r:id="rId2724" display="The Intellectual Fall from Grace and Spiritual Ascent of Sins"/>
    <hyperlink ref="N909" r:id="rId2725" display="https://rsarchive.org/Lectures/GA326/"/>
    <hyperlink ref="O909" r:id="rId2726" display="Lecture IX"/>
    <hyperlink ref="Q909" r:id="rId2727" display="The Origins of Natural Science"/>
    <hyperlink ref="N910" r:id="rId2728" display="https://rsarchive.org/Lectures/GA259/"/>
    <hyperlink ref="O910" r:id="rId2729" display="Central Council Meeting Regarding the Rebuildiing of the Goetheanum"/>
    <hyperlink ref="Q910" r:id="rId2730" display="The Fateful Year of 1923"/>
    <hyperlink ref="N911" r:id="rId2731" display="https://rsarchive.org/Lectures/GA220/"/>
    <hyperlink ref="O911" r:id="rId2732" display="Man and Cosmos"/>
    <hyperlink ref="Q911" r:id="rId2733" display="Man and Cosmos"/>
    <hyperlink ref="N912" r:id="rId2734" display="277d"/>
    <hyperlink ref="O912" r:id="rId2735" display="Eurythmy Performance"/>
    <hyperlink ref="Q912" r:id="rId2736" display="The Origin and Development of Eurythmy 1923–1925"/>
    <hyperlink ref="N913" r:id="rId2737" display="https://rsarchive.org/Lectures/GA348/"/>
    <hyperlink ref="O913" r:id="rId2738" display="The Effects of Alcohol on Man"/>
    <hyperlink ref="Q913" r:id="rId2739" display="Health and Illness, Volume II"/>
    <hyperlink ref="N914" r:id="rId2740" display="https://rsarchive.org/Lectures/GA348/"/>
    <hyperlink ref="O914" r:id="rId2741" display="The Power of Intelligence as the Effect of the Sun — Beaver Lodges and Wasps' Nests"/>
    <hyperlink ref="Q914" r:id="rId2742" display="Health and Illness, Volume II"/>
    <hyperlink ref="N915" r:id="rId2743" display="https://rsarchive.org/Lectures/GA220/"/>
    <hyperlink ref="O915" r:id="rId2744" display="Fourth Lecture"/>
    <hyperlink ref="Q915" r:id="rId2745" display="The Intellectual Fall from Grace and Spiritual Ascent of Sins"/>
    <hyperlink ref="N916" r:id="rId2746" display="https://rsarchive.org/Lectures/GA220/"/>
    <hyperlink ref="O916" r:id="rId2747" display="Salt, Mercury, Sulphur"/>
    <hyperlink ref="Q916" r:id="rId2748" display="Salt, Mercury, Sulphur"/>
    <hyperlink ref="N917" r:id="rId2749" display="https://rsarchive.org/Lectures/GA348/"/>
    <hyperlink ref="O917" r:id="rId2750" display="The Effect of Nicotine — Vegetarian and Meat Diets — On Taking Absinthe — Twin Births"/>
    <hyperlink ref="Q917" r:id="rId2751" display="Health and Illness, Volume II"/>
    <hyperlink ref="N918" r:id="rId2752" display="https://rsarchive.org/Lectures/GA220/"/>
    <hyperlink ref="O918" r:id="rId2753" display="Anthroposophy and Modern Civilization"/>
    <hyperlink ref="Q918" r:id="rId2754" display="Anthroposophy and Modern Civilization"/>
    <hyperlink ref="N919" r:id="rId2755" display="https://rsarchive.org/Lectures/GA259/"/>
    <hyperlink ref="O919" r:id="rId2756" display="Initial Announcements about the Fire in “Das Goetheanum”"/>
    <hyperlink ref="Q919" r:id="rId2757" display="The Fateful Year of 1923"/>
    <hyperlink ref="N920" r:id="rId2758" display="277d"/>
    <hyperlink ref="O920" r:id="rId2759" display="Eurythmy Performance"/>
    <hyperlink ref="Q920" r:id="rId2760" display="The Origin and Development of Eurythmy 1923–1925"/>
    <hyperlink ref="N921" r:id="rId2761" display="https://rsarchive.org/Lectures/GA259/"/>
    <hyperlink ref="O921" r:id="rId2762" display="First Meeting with the Circle of Seven"/>
    <hyperlink ref="Q921" r:id="rId2763" display="The Fateful Year of 1923"/>
    <hyperlink ref="N922" r:id="rId2764" display="300b"/>
    <hyperlink ref="O922" r:id="rId2765" display="Forty-Third Meeting"/>
    <hyperlink ref="Q922" r:id="rId2766" display="Faculty Meetings with Rudolf Steiner II"/>
    <hyperlink ref="N923" r:id="rId2767" display="https://rsarchive.org/Lectures/GA259/"/>
    <hyperlink ref="O923" r:id="rId2768" display="Second Meeting with the Circle of Seven"/>
    <hyperlink ref="Q923" r:id="rId2769" display="The Fateful Year of 1923"/>
    <hyperlink ref="N924" r:id="rId2770" display="https://rsarchive.org/Lectures/GA220/"/>
    <hyperlink ref="O924" r:id="rId2771" display="Truth, Beauty and Goodness"/>
    <hyperlink ref="Q924" r:id="rId2772" display="Truth, Beauty, and Goodness"/>
    <hyperlink ref="N925" r:id="rId2773" display="https://rsarchive.org/Lectures/GA259/"/>
    <hyperlink ref="O925" r:id="rId2774" display="Words Following the Evening Lecture"/>
    <hyperlink ref="Q925" r:id="rId2775" display="The Fateful Year of 1923"/>
    <hyperlink ref="N926" r:id="rId2776" display="https://rsarchive.org/Lectures/GA220/"/>
    <hyperlink ref="O926" r:id="rId2777" display="Living Knowledge of Nature"/>
    <hyperlink ref="Q926" r:id="rId2778" display="Living Knowledge of Nature"/>
    <hyperlink ref="N927" r:id="rId2779" display="https://rsarchive.org/Lectures/GA348/"/>
    <hyperlink ref="O927" r:id="rId2780" display="Diphtheria and Influenza — Crossed Eyes"/>
    <hyperlink ref="Q927" r:id="rId2781" display="Health and Illness, Volume II"/>
    <hyperlink ref="N928" r:id="rId2782" display="https://rsarchive.org/Lectures/GA220/"/>
    <hyperlink ref="O928" r:id="rId2783" display="Fall and Redemption"/>
    <hyperlink ref="Q928" r:id="rId2784" display="Fall and Redemption"/>
    <hyperlink ref="N929" r:id="rId2785" display="https://rsarchive.org/Lectures/GA259/"/>
    <hyperlink ref="O929" r:id="rId2786" display="Meeting of the Extended Circle of Thirty"/>
    <hyperlink ref="Q929" r:id="rId2787" display="The Fateful Year of 1923"/>
    <hyperlink ref="N930" r:id="rId2788" display="https://rsarchive.org/Lectures/GA257/"/>
    <hyperlink ref="O930" r:id="rId2789" display="Lecture I"/>
    <hyperlink ref="Q930" r:id="rId2790" display="Awakening to Community"/>
    <hyperlink ref="N931" r:id="rId2791" display="300b"/>
    <hyperlink ref="O931" r:id="rId2792" display="Forty-Fourth Meeting"/>
    <hyperlink ref="Q931" r:id="rId2793" display="Faculty Meetings with Rudolf Steiner II"/>
    <hyperlink ref="N932" r:id="rId2794" display="https://rsarchive.org/Lectures/GA259/"/>
    <hyperlink ref="O932" r:id="rId2795" display="Letter from Lia Stahlbusch to Rudolf Steiner"/>
    <hyperlink ref="Q932" r:id="rId2796" display="The Fateful Year of 1923"/>
    <hyperlink ref="N933" r:id="rId2797" display="https://rsarchive.org/Lectures/GA220/"/>
    <hyperlink ref="O933" r:id="rId2798" display="Man's Fall and Redemption"/>
    <hyperlink ref="Q933" r:id="rId2799" display="Man's Fall and Redemption"/>
    <hyperlink ref="N934" r:id="rId2800" display="https://rsarchive.org/Lectures/GA220/"/>
    <hyperlink ref="O934" r:id="rId2801" display="Realism and Nominalism"/>
    <hyperlink ref="Q934" r:id="rId2802" display="Realism and Nominalism"/>
    <hyperlink ref="N935" r:id="rId2803" display="https://rsarchive.org/Lectures/GA348/"/>
    <hyperlink ref="O935" r:id="rId2804" display="The Relationship Between the Breathing and the Circulation of the Blood — Jaundice — Smallpox — Rabies"/>
    <hyperlink ref="Q935" r:id="rId2805" display="Health and Illness, Volume II"/>
    <hyperlink ref="N936" r:id="rId2806" display="https://rsarchive.org/Lectures/GA220/"/>
    <hyperlink ref="O936" r:id="rId2807" display="Concerning Electricity"/>
    <hyperlink ref="Q936" r:id="rId2808" display="Concerning Electricity"/>
    <hyperlink ref="N937" r:id="rId2809" display="277d"/>
    <hyperlink ref="O937" r:id="rId2810" display="Eurythmy Performance"/>
    <hyperlink ref="Q937" r:id="rId2811" display="The Origin and Development of Eurythmy 1923–1925"/>
    <hyperlink ref="N938" r:id="rId2812" display="https://rsarchive.org/Lectures/GA257/"/>
    <hyperlink ref="O938" r:id="rId2813" display="Lecture II"/>
    <hyperlink ref="Q938" r:id="rId2814" display="Awakening to Community"/>
    <hyperlink ref="N939" r:id="rId2815" display="https://rsarchive.org/Lectures/GA263/"/>
    <hyperlink ref="O939" r:id="rId2816" display="Letter to Edith Maryon"/>
    <hyperlink ref="Q939" r:id="rId2817" display="Correspondence with Edith Maryon 1912–1924"/>
    <hyperlink ref="N940" r:id="rId2818" display="https://rsarchive.org/Lectures/GA259/"/>
    <hyperlink ref="O940" r:id="rId2819" display="Meeting of the Circle of Seven"/>
    <hyperlink ref="Q940" r:id="rId2820" display="The Fateful Year of 1923"/>
    <hyperlink ref="N941" r:id="rId2821" display="300b"/>
    <hyperlink ref="O941" r:id="rId2822" display="Forty-Fifth Meeting"/>
    <hyperlink ref="Q941" r:id="rId2823" display="Faculty Meetings with Rudolf Steiner II"/>
    <hyperlink ref="N942" r:id="rId2824" display="https://rsarchive.org/Lectures/GA259/"/>
    <hyperlink ref="O942" r:id="rId2825" display="Meeting of the Circle of Thirty"/>
    <hyperlink ref="Q942" r:id="rId2826" display="The Fateful Year of 1923"/>
    <hyperlink ref="N943" r:id="rId2827" display="https://rsarchive.org/Lectures/GA221/"/>
    <hyperlink ref="O943" r:id="rId2828" display="Self Knowledge and the Christ Experience"/>
    <hyperlink ref="Q943" r:id="rId2829" display="Self Knowledge and the Christ Experience"/>
    <hyperlink ref="N944" r:id="rId2830" display="https://rsarchive.org/Lectures/GA221/"/>
    <hyperlink ref="O944" r:id="rId2831" display="The I-Being can be Shifted into Pure Thinking I"/>
    <hyperlink ref="Q944" r:id="rId2832" display="Earthly Knowledge and Heavenly Insight"/>
    <hyperlink ref="N945" r:id="rId2833" display="https://rsarchive.org/Lectures/GA348/"/>
    <hyperlink ref="O945" r:id="rId2834" display="The Effect of Absinthe — Hemophilia — The Ice Age — The Declining Oriental and the Rising European Cultures — On Bees"/>
    <hyperlink ref="Q945" r:id="rId2835" display="Health and Illness, Volume II"/>
    <hyperlink ref="N946" r:id="rId2836" display="https://rsarchive.org/Lectures/GA348/"/>
    <hyperlink ref="O946" r:id="rId2837" display="Lecture I (Excerpt)"/>
    <hyperlink ref="Q946" r:id="rId2838" display="Nine Lectures on Bees"/>
    <hyperlink ref="N947" r:id="rId2839" display="https://rsarchive.org/Lectures/GA221/"/>
    <hyperlink ref="O947" r:id="rId2840" display="The I-Being can be Shifted into Pure Thinking II"/>
    <hyperlink ref="Q947" r:id="rId2841" display="Earthly Knowledge and Heavenly Insight"/>
    <hyperlink ref="N948" r:id="rId2842" display="https://rsarchive.org/Lectures/GA259/"/>
    <hyperlink ref="O948" r:id="rId2843" display="Letter from Lia Stahlbusch to Rudolf Steiner"/>
    <hyperlink ref="Q948" r:id="rId2844" display="The Fateful Year of 1923"/>
    <hyperlink ref="N949" r:id="rId2845" display="277d"/>
    <hyperlink ref="O949" r:id="rId2846" display="Eurythmy Performance"/>
    <hyperlink ref="Q949" r:id="rId2847" display="The Origin and Development of Eurythmy 1923–1925"/>
    <hyperlink ref="N950" r:id="rId2848" display="https://rsarchive.org/Lectures/GA259/"/>
    <hyperlink ref="O950" r:id="rId2849" display="Meeting of the Circle of Thirty"/>
    <hyperlink ref="Q950" r:id="rId2850" display="The Fateful Year of 1923"/>
    <hyperlink ref="N951" r:id="rId2851" display="https://rsarchive.org/Lectures/GA257/"/>
    <hyperlink ref="O951" r:id="rId2852" display="Lecture III"/>
    <hyperlink ref="Q951" r:id="rId2853" display="Awakening to Community"/>
    <hyperlink ref="N952" r:id="rId2854" display="300b"/>
    <hyperlink ref="O952" r:id="rId2855" display="Forty-Sixth Meeting"/>
    <hyperlink ref="Q952" r:id="rId2856" display="Faculty Meetings with Rudolf Steiner II"/>
    <hyperlink ref="N953" r:id="rId2857" display="https://rsarchive.org/Lectures/GA263/"/>
    <hyperlink ref="O953" r:id="rId2858" display="Letter to Edith Maryon"/>
    <hyperlink ref="Q953" r:id="rId2859" display="Correspondence with Edith Maryon 1912–1924"/>
    <hyperlink ref="N954" r:id="rId2860" display="https://rsarchive.org/Lectures/GA259/"/>
    <hyperlink ref="O954" r:id="rId2861" display="Meeting of the Circle of Thirty"/>
    <hyperlink ref="Q954" r:id="rId2862" display="The Fateful Year of 1923"/>
    <hyperlink ref="N955" r:id="rId2863" display="https://rsarchive.org/Lectures/GA259/"/>
    <hyperlink ref="O955" r:id="rId2864" display="Meeting of the Circle of Thirty"/>
    <hyperlink ref="Q955" r:id="rId2865" display="The Fateful Year of 1923"/>
    <hyperlink ref="N956" r:id="rId2866" display="217a"/>
    <hyperlink ref="O956" r:id="rId2867" display="On the Expansion of the Anthroposophical Society"/>
    <hyperlink ref="Q956" r:id="rId2868" display="The Task of Today's Youth"/>
    <hyperlink ref="N957" r:id="rId2869" display="https://rsarchive.org/Lectures/GA259/"/>
    <hyperlink ref="O957" r:id="rId2870" display="Meeting of the Circle of Thirty"/>
    <hyperlink ref="Q957" r:id="rId2871" display="The Fateful Year of 1923"/>
    <hyperlink ref="N958" r:id="rId2872" display="https://rsarchive.org/Lectures/GA259/"/>
    <hyperlink ref="O958" r:id="rId2873" display="Discussion with a Youth Group in Preparation for the Assembly of Delegates"/>
    <hyperlink ref="Q958" r:id="rId2874" display="The Fateful Year of 1923"/>
    <hyperlink ref="N959" r:id="rId2875" display="https://rsarchive.org/Lectures/GA221/"/>
    <hyperlink ref="O959" r:id="rId2876" display="Man as a Citizen of the Universe and Man as an Earthly Hermit I"/>
    <hyperlink ref="Q959" r:id="rId2877" display="Earthly Knowledge and Heavenly Insight"/>
    <hyperlink ref="N960" r:id="rId2878" display="https://rsarchive.org/Lectures/GA221/"/>
    <hyperlink ref="O960" r:id="rId2879" display="Man as a Citizen of the Universe and Man as an Earthly Hermit II"/>
    <hyperlink ref="Q960" r:id="rId2880" display="Earthly Knowledge and Heavenly Insight"/>
    <hyperlink ref="N961" r:id="rId2881" display="https://rsarchive.org/Lectures/GA348/"/>
    <hyperlink ref="O961" r:id="rId2882" display="The Relationship of the Planets to the Metals and their Healing Effects"/>
    <hyperlink ref="Q961" r:id="rId2883" display="Health and Illness, Volume II"/>
    <hyperlink ref="N962" r:id="rId2884" display="https://rsarchive.org/Lectures/GA221/"/>
    <hyperlink ref="O962" r:id="rId2885" display="The Invisible Man Within Us"/>
    <hyperlink ref="Q962" r:id="rId2886" display="The Invisible Man Within Us"/>
    <hyperlink ref="N963" r:id="rId2887" display="277d"/>
    <hyperlink ref="O963" r:id="rId2888" display="Eurythmy Performance"/>
    <hyperlink ref="Q963" r:id="rId2889" display="The Origin and Development of Eurythmy 1923–1925"/>
    <hyperlink ref="N964" r:id="rId2890" display="https://rsarchive.org/Lectures/GA257/"/>
    <hyperlink ref="O964" r:id="rId2891" display="Lecture IV"/>
    <hyperlink ref="Q964" r:id="rId2892" display="Awakening to Community"/>
    <hyperlink ref="N965" r:id="rId2893" display="https://rsarchive.org/Lectures/GA259/"/>
    <hyperlink ref="O965" r:id="rId2894" display="Meeting of the Circle of Thirty"/>
    <hyperlink ref="Q965" r:id="rId2895" display="The Fateful Year of 1923"/>
    <hyperlink ref="N966" r:id="rId2896" display="https://rsarchive.org/Lectures/GA259/"/>
    <hyperlink ref="O966" r:id="rId2897" display="Meeting of the Circle of Thirty"/>
    <hyperlink ref="Q966" r:id="rId2898" display="The Fateful Year of 1923"/>
    <hyperlink ref="N967" r:id="rId2899" display="https://rsarchive.org/Lectures/GA259/"/>
    <hyperlink ref="O967" r:id="rId2900" display="To the Members of the Anthroposophical Society in Germany"/>
    <hyperlink ref="Q967" r:id="rId2901" display="The Fateful Year of 1923"/>
    <hyperlink ref="N968" r:id="rId2902" display="https://rsarchive.org/Lectures/GA259/"/>
    <hyperlink ref="O968" r:id="rId2903" display="To the Working Groups of the Anthroposophical Society in Germany"/>
    <hyperlink ref="Q968" r:id="rId2904" display="The Fateful Year of 1923"/>
    <hyperlink ref="N969" r:id="rId2905" display="217a"/>
    <hyperlink ref="O969" r:id="rId2906" display="The Three Main Questions for the Anthroposophical Youth Movement"/>
    <hyperlink ref="Q969" r:id="rId2907" display="The Task of Today's Youth"/>
    <hyperlink ref="N970" r:id="rId2908" display="300b"/>
    <hyperlink ref="O970" r:id="rId2909" display="Forty-Seventh Meeting"/>
    <hyperlink ref="Q970" r:id="rId2910" display="Faculty Meetings with Rudolf Steiner II"/>
    <hyperlink ref="N971" r:id="rId2911" display="https://rsarchive.org/Lectures/GA259/"/>
    <hyperlink ref="O971" r:id="rId2912" display="Address at a Meeting with the Youth Group"/>
    <hyperlink ref="Q971" r:id="rId2913" display="The Fateful Year of 1923"/>
    <hyperlink ref="N972" r:id="rId2914" display="https://rsarchive.org/Lectures/GA221/"/>
    <hyperlink ref="O972" r:id="rId2915" display="Moral Impulses and Physical Effectiveness in the Human Being I"/>
    <hyperlink ref="Q972" r:id="rId2916" display="Earthly Knowledge and Heavenly Insight"/>
    <hyperlink ref="N973" r:id="rId2917" display="https://rsarchive.org/Lectures/GA221/"/>
    <hyperlink ref="O973" r:id="rId2918" display="Moral Impulses and Physical Effectiveness in the Human Being II"/>
    <hyperlink ref="Q973" r:id="rId2919" display="Earthly Knowledge and Heavenly Insight"/>
    <hyperlink ref="N974" r:id="rId2920" display="https://rsarchive.org/Lectures/GA349/"/>
    <hyperlink ref="O974" r:id="rId2921" display="Life on Earth in Past and Future"/>
    <hyperlink ref="Q974" r:id="rId2922" display="Cosmic Workings In Earth and Man"/>
    <hyperlink ref="N975" r:id="rId2923" display="https://rsarchive.org/Lectures/GA221/"/>
    <hyperlink ref="O975" r:id="rId2924" display="Knowledge Pervaded with the Experience of Love"/>
    <hyperlink ref="Q975" r:id="rId2925" display="Knowledge Pervaded with the Experience of Love"/>
    <hyperlink ref="N976" r:id="rId2926" display="277d"/>
    <hyperlink ref="O976" r:id="rId2927" display="Eurythmy Performance"/>
    <hyperlink ref="Q976" r:id="rId2928" display="The Origin and Development of Eurythmy 1923–1925"/>
    <hyperlink ref="N977" r:id="rId2929" display="https://rsarchive.org/Lectures/GA349/"/>
    <hyperlink ref="O977" r:id="rId2930" display="The Nature of Color"/>
    <hyperlink ref="Q977" r:id="rId2931" display="Colour and the Human Races"/>
    <hyperlink ref="N978" r:id="rId2932" display="https://rsarchive.org/Lectures/GA257/"/>
    <hyperlink ref="O978" r:id="rId2933" display="Lecture V"/>
    <hyperlink ref="Q978" r:id="rId2934" display="Awakening to Community"/>
    <hyperlink ref="N979" r:id="rId2935" display="https://rsarchive.org/Lectures/GA259/"/>
    <hyperlink ref="O979" r:id="rId2936" display="The Sixth and Final Proceedings Before the Delegates' Conference"/>
    <hyperlink ref="Q979" r:id="rId2937" display="The Fateful Year of 1923"/>
    <hyperlink ref="N980" r:id="rId2938" display="https://rsarchive.org/Lectures/GA259/"/>
    <hyperlink ref="O980" r:id="rId2939" display="The Establishment of “Anthroposophical Society in Germany” and the “Free Anthroposophical Society in Germany”"/>
    <hyperlink ref="Q980" r:id="rId2940" display="The Fateful Year of 1923"/>
    <hyperlink ref="N981" r:id="rId2941" display="https://rsarchive.org/Lectures/GA259/"/>
    <hyperlink ref="O981" r:id="rId2942" display="Report on the Meeting of the Delegates I"/>
    <hyperlink ref="Q981" r:id="rId2943" display="The Fateful Year of 1923"/>
    <hyperlink ref="N982" r:id="rId2944" display="https://rsarchive.org/Lectures/GA263/"/>
    <hyperlink ref="O982" r:id="rId2945" display="Letter from Edith Maryon"/>
    <hyperlink ref="Q982" r:id="rId2946" display="Correspondence with Edith Maryon 1912–1924"/>
    <hyperlink ref="N983" r:id="rId2947" display="https://rsarchive.org/Lectures/GA259/"/>
    <hyperlink ref="O983" r:id="rId2948" display="Report on the Meeting of the Delegates II"/>
    <hyperlink ref="Q983" r:id="rId2949" display="The Fateful Year of 1923"/>
    <hyperlink ref="N984" r:id="rId2950" display="https://rsarchive.org/Lectures/GA257/"/>
    <hyperlink ref="O984" r:id="rId2951" display="Lecture VI"/>
    <hyperlink ref="Q984" r:id="rId2952" display="Awakening to Community"/>
    <hyperlink ref="N985" r:id="rId2953" display="https://rsarchive.org/Lectures/GA263/"/>
    <hyperlink ref="O985" r:id="rId2954" display="Letter from Edith Maryon"/>
    <hyperlink ref="Q985" r:id="rId2955" display="Correspondence with Edith Maryon 1912–1924"/>
    <hyperlink ref="N986" r:id="rId2956" display="https://rsarchive.org/Lectures/GA263/"/>
    <hyperlink ref="O986" r:id="rId2957" display="Letter to Edith Maryon"/>
    <hyperlink ref="Q986" r:id="rId2958" display="Correspondence with Edith Maryon 1912–1924"/>
    <hyperlink ref="N987" r:id="rId2959" display="https://rsarchive.org/Lectures/GA259/"/>
    <hyperlink ref="O987" r:id="rId2960" display="Report on the Meeting of the Delegates III"/>
    <hyperlink ref="Q987" r:id="rId2961" display="The Fateful Year of 1923"/>
    <hyperlink ref="N988" r:id="rId2962" display="277d"/>
    <hyperlink ref="O988" r:id="rId2963" display="Eurythmy Performance"/>
    <hyperlink ref="Q988" r:id="rId2964" display="The Origin and Development of Eurythmy 1923–1925"/>
    <hyperlink ref="N989" r:id="rId2965" display="https://rsarchive.org/Lectures/GA257/"/>
    <hyperlink ref="O989" r:id="rId2966" display="Lecture VII"/>
    <hyperlink ref="Q989" r:id="rId2967" display="Awakening to Community"/>
    <hyperlink ref="N990" r:id="rId2968" display="https://rsarchive.org/Lectures/GA259/"/>
    <hyperlink ref="O990" r:id="rId2969" display="Report on the Meeting of the Delegates IV"/>
    <hyperlink ref="Q990" r:id="rId2970" display="The Fateful Year of 1923"/>
    <hyperlink ref="N991" r:id="rId2971" display="https://rsarchive.org/Lectures/GA259/"/>
    <hyperlink ref="O991" r:id="rId2972" display="Postscript to the Report on the Meeting of the Delegates"/>
    <hyperlink ref="Q991" r:id="rId2973" display="The Fateful Year of 1923"/>
    <hyperlink ref="N992" r:id="rId2974" display="266III"/>
    <hyperlink ref="O992" r:id="rId2975" display="History of the Youth Circle VI"/>
    <hyperlink ref="Q992" r:id="rId2976" display="Esoteric Lessons 1913–1923"/>
    <hyperlink ref="N993" r:id="rId2977" display="https://rsarchive.org/Lectures/GA259/"/>
    <hyperlink ref="O993" r:id="rId2978" display="Circular letter from the Executive Council to Prospective Trusted Representatives"/>
    <hyperlink ref="Q993" r:id="rId2979" display="The Fateful Year of 1923"/>
    <hyperlink ref="N994" r:id="rId2980" display="https://rsarchive.org/Lectures/GA298/"/>
    <hyperlink ref="O994" r:id="rId2981" display="Address at the monthly assembly after the burning of the Goetheanum!"/>
    <hyperlink ref="Q994" r:id="rId2982" display="Rudolf Steiner in the Waldorf School"/>
    <hyperlink ref="N995" r:id="rId2983" display="300b"/>
    <hyperlink ref="O995" r:id="rId2984" display="Forty-Eighth Meeting"/>
    <hyperlink ref="Q995" r:id="rId2985" display="Faculty Meetings with Rudolf Steiner II"/>
    <hyperlink ref="N996" r:id="rId2986" display="https://rsarchive.org/Lectures/GA259/"/>
    <hyperlink ref="O996" r:id="rId2987" display="Address at a Meeting of the “Association for Free Intellectual Life”"/>
    <hyperlink ref="Q996" r:id="rId2988" display="The Fateful Year of 1923"/>
    <hyperlink ref="N997" r:id="rId2989" display="https://rsarchive.org/Lectures/GA257/"/>
    <hyperlink ref="O997" r:id="rId2990" display="Lecture VIII"/>
    <hyperlink ref="Q997" r:id="rId2991" display="Awakening to Community"/>
    <hyperlink ref="N998" r:id="rId2992" display="https://rsarchive.org/Lectures/GA257/"/>
    <hyperlink ref="O998" r:id="rId2993" display="Lecture IX"/>
    <hyperlink ref="Q998" r:id="rId2994" display="Awakening to Community"/>
    <hyperlink ref="N999" r:id="rId2995" display="https://rsarchive.org/Lectures/GA349/"/>
    <hyperlink ref="O999" r:id="rId2996" display="Color and the Human Races"/>
    <hyperlink ref="Q999" r:id="rId2997" display="Colour and the Human Races"/>
    <hyperlink ref="N1000" r:id="rId2998" display="277d"/>
    <hyperlink ref="O1000" r:id="rId2999" display="Eurythmy Performance"/>
    <hyperlink ref="Q1000" r:id="rId3000" display="The Origin and Development of Eurythmy 1923–1925"/>
    <hyperlink ref="N1001" r:id="rId3001" display="https://rsarchive.org/Lectures/GA257/"/>
    <hyperlink ref="O1001" r:id="rId3002" display="Lecture X"/>
    <hyperlink ref="Q1001" r:id="rId3003" display="Awakening to Community"/>
    <hyperlink ref="N1002" r:id="rId3004" display="277d"/>
    <hyperlink ref="O1002" r:id="rId3005" display="Eurythmy Performance"/>
    <hyperlink ref="Q1002" r:id="rId3006" display="The Origin and Development of Eurythmy 1923–1925"/>
    <hyperlink ref="N1003" r:id="rId3007" display="https://rsarchive.org/Lectures/GA283/"/>
    <hyperlink ref="O1003" r:id="rId3008" display="Lecture V"/>
    <hyperlink ref="Q1003" r:id="rId3009" display="The Inner Nature of Music and the Experience of Tone"/>
    <hyperlink ref="N1004" r:id="rId3010" display="https://rsarchive.org/Lectures/GA259/"/>
    <hyperlink ref="O1004" r:id="rId3011" display="Memorandum for the Committee of the Free Anthroposophical Society for its Orientation"/>
    <hyperlink ref="Q1004" r:id="rId3012" display="The Fateful Year of 1923"/>
    <hyperlink ref="N1005" r:id="rId3013" display="https://rsarchive.org/Lectures/GA283/"/>
    <hyperlink ref="O1005" r:id="rId3014" display="Lecture VI"/>
    <hyperlink ref="Q1005" r:id="rId3015" display="The Inner Nature of Music and the Experience of Tone"/>
    <hyperlink ref="N1006" r:id="rId3016" display="300b"/>
    <hyperlink ref="O1006" r:id="rId3017" display="Forty-Ninth Meeting"/>
    <hyperlink ref="Q1006" r:id="rId3018" display="Faculty Meetings with Rudolf Steiner II"/>
    <hyperlink ref="N1007" r:id="rId3019" display="https://rsarchive.org/Articles/GA037/"/>
    <hyperlink ref="O1007" r:id="rId3020" display="To the Committee of the Free Anthroposophical Society"/>
    <hyperlink ref="Q1007" r:id="rId3021" display="Writings on the History of the Anthroposophical Movement and Society 1902–1925"/>
    <hyperlink ref="N1008" r:id="rId3022" display="https://rsarchive.org/Lectures/GA222/"/>
    <hyperlink ref="O1008" r:id="rId3023" display="Lecture I"/>
    <hyperlink ref="Q1008" r:id="rId3024" display="The Driving Force of Spiritual Powers in World History"/>
    <hyperlink ref="N1009" r:id="rId3025" display="https://rsarchive.org/Lectures/GA222/"/>
    <hyperlink ref="O1009" r:id="rId3026" display="Lecture II"/>
    <hyperlink ref="Q1009" r:id="rId3027" display="The Driving Force of Spiritual Powers in World History"/>
    <hyperlink ref="N1010" r:id="rId3028" display="https://rsarchive.org/Lectures/GA262/"/>
    <hyperlink ref="O1010" r:id="rId3029" display="160. Letter to Rudolf Steiner"/>
    <hyperlink ref="Q1010" r:id="rId3030" display="Correspondence with Marie Steiner 1901–1925"/>
    <hyperlink ref="N1011" r:id="rId3031" display="https://rsarchive.org/Lectures/GA349/"/>
    <hyperlink ref="O1011" r:id="rId3032" display="Dante's Conception of the World and the Dawn of the Scientific Age"/>
    <hyperlink ref="Q1011" r:id="rId3033" display="The Life of Man on Earth and the Essence of Christianity"/>
    <hyperlink ref="N1012" r:id="rId3034" display="https://rsarchive.org/Lectures/GA262/"/>
    <hyperlink ref="O1012" r:id="rId3035" display="161. Telegram to Marie Steiner in Berlin"/>
    <hyperlink ref="Q1012" r:id="rId3036" display="Correspondence with Marie Steiner 1901–1925"/>
    <hyperlink ref="N1013" r:id="rId3037" display="277d"/>
    <hyperlink ref="O1013" r:id="rId3038" display="Eurythmy Performance"/>
    <hyperlink ref="Q1013" r:id="rId3039" display="The Origin and Development of Eurythmy 1923–1925"/>
    <hyperlink ref="N1014" r:id="rId3040" display="https://rsarchive.org/Lectures/GA262/"/>
    <hyperlink ref="O1014" r:id="rId3041" display="162. Letter to Marie Steiner in Berlin"/>
    <hyperlink ref="Q1014" r:id="rId3042" display="Correspondence with Marie Steiner 1901–1925"/>
    <hyperlink ref="N1015" r:id="rId3043" display="https://rsarchive.org/Lectures/GA222/"/>
    <hyperlink ref="O1015" r:id="rId3044" display="Lecture III"/>
    <hyperlink ref="Q1015" r:id="rId3045" display="The Driving Force of Spiritual Powers in World History"/>
    <hyperlink ref="N1016" r:id="rId3046" display="https://rsarchive.org/Lectures/GA283/"/>
    <hyperlink ref="O1016" r:id="rId3047" display="Lecture VII"/>
    <hyperlink ref="Q1016" r:id="rId3048" display="The Inner Nature of Music and the Experience of Tone"/>
    <hyperlink ref="N1017" r:id="rId3049" display="https://rsarchive.org/Lectures/GA222/"/>
    <hyperlink ref="O1017" r:id="rId3050" display="Lecture IV"/>
    <hyperlink ref="Q1017" r:id="rId3051" display="The Driving Force of Spiritual Powers in World History"/>
    <hyperlink ref="N1018" r:id="rId3052" display="https://rsarchive.org/Lectures/GA349/"/>
    <hyperlink ref="O1018" r:id="rId3053" display="The Structure of the Human Being"/>
    <hyperlink ref="Q1018" r:id="rId3054" display="The Life of Man on Earth and the Essence of Christianity"/>
    <hyperlink ref="N1019" r:id="rId3055" display="https://rsarchive.org/Lectures/GA222/"/>
    <hyperlink ref="O1019" r:id="rId3056" display="Lecture V"/>
    <hyperlink ref="Q1019" r:id="rId3057" display="The Driving Force of Spiritual Powers in World History"/>
    <hyperlink ref="N1020" r:id="rId3058" display="https://rsarchive.org/Lectures/GA349/"/>
    <hyperlink ref="O1020" r:id="rId3059" display="Human Existence in Sleep and Death"/>
    <hyperlink ref="Q1020" r:id="rId3060" display="The Life of Man on Earth and the Essence of Christianity"/>
    <hyperlink ref="N1021" r:id="rId3061" display="https://rsarchive.org/Lectures/GA222/"/>
    <hyperlink ref="O1021" r:id="rId3062" display="Lecture VI"/>
    <hyperlink ref="Q1021" r:id="rId3063" display="The Driving Force of Spiritual Powers in World History"/>
    <hyperlink ref="N1022" r:id="rId3064" display="https://rsarchive.org/Lectures/GA222/"/>
    <hyperlink ref="O1022" r:id="rId3065" display="Lecture VII"/>
    <hyperlink ref="Q1022" r:id="rId3066" display="The Driving Force of Spiritual Powers in World History"/>
    <hyperlink ref="N1023" r:id="rId3067" display="https://rsarchive.org/Articles/GA036/"/>
    <hyperlink ref="O1023" r:id="rId3068" display="Goethe and the Goetheanum"/>
    <hyperlink ref="Q1023" r:id="rId3069" display="Collected Essays from “Das Goetheanum” 1921–1925"/>
    <hyperlink ref="N1024" r:id="rId3070" display="304a"/>
    <hyperlink ref="O1024" r:id="rId3071" display="Education and Art"/>
    <hyperlink ref="Q1024" r:id="rId3072" display="Waldorf Education and Anthroposophy II"/>
    <hyperlink ref="N1025" r:id="rId3073" display="https://rsarchive.org/Lectures/GA263/"/>
    <hyperlink ref="O1025" r:id="rId3074" display="Letter to Edith Maryon"/>
    <hyperlink ref="Q1025" r:id="rId3075" display="Correspondence with Edith Maryon 1912–1924"/>
    <hyperlink ref="N1026" r:id="rId3076" display="277d"/>
    <hyperlink ref="O1026" r:id="rId3077" display="Eurythmy Performance"/>
    <hyperlink ref="Q1026" r:id="rId3078" display="The Origin and Development of Eurythmy 1923–1925"/>
    <hyperlink ref="N1027" r:id="rId3079" display="304a"/>
    <hyperlink ref="O1027" r:id="rId3080" display="Education and the Moral Life"/>
    <hyperlink ref="Q1027" r:id="rId3081" display="Waldorf Education and Anthroposophy II"/>
    <hyperlink ref="N1028" r:id="rId3082" display="277d"/>
    <hyperlink ref="O1028" r:id="rId3083" display="Eurythmy Performance"/>
    <hyperlink ref="Q1028" r:id="rId3084" display="The Origin and Development of Eurythmy 1923–1925"/>
    <hyperlink ref="N1029" r:id="rId3085" display="304a"/>
    <hyperlink ref="O1029" r:id="rId3086" display="Introduction to a Eurythmy Performance of the Waldorf School Pupils"/>
    <hyperlink ref="Q1029" r:id="rId3087" display="Waldorf Education and Anthroposophy II"/>
    <hyperlink ref="N1030" r:id="rId3088" display="https://rsarchive.org/Lectures/GA263/"/>
    <hyperlink ref="O1030" r:id="rId3089" display="Letter from Edith Maryon"/>
    <hyperlink ref="Q1030" r:id="rId3090" display="Correspondence with Edith Maryon 1912–1924"/>
    <hyperlink ref="N1031" r:id="rId3091" display="277d"/>
    <hyperlink ref="O1031" r:id="rId3092" display="Eurythmy Performance"/>
    <hyperlink ref="Q1031" r:id="rId3093" display="The Origin and Development of Eurythmy 1923–1925"/>
    <hyperlink ref="N1032" r:id="rId3094" display="https://rsarchive.org/Lectures/GA261/"/>
    <hyperlink ref="O1032" r:id="rId3095" display="Eulogy at the Cremation of Elisabeth Maier"/>
    <hyperlink ref="Q1032" r:id="rId3096" display="Our Dead"/>
    <hyperlink ref="N1033" r:id="rId3097" display="https://rsarchive.org/Lectures/GA281/"/>
    <hyperlink ref="O1033" r:id="rId3098" display="Lecture VII"/>
    <hyperlink ref="Q1033" r:id="rId3099" display="Poetry and the Art of Speech"/>
    <hyperlink ref="N1034" r:id="rId3100" display="300c"/>
    <hyperlink ref="O1034" r:id="rId3101" display="Fiftieth Meeting"/>
    <hyperlink ref="Q1034" r:id="rId3102" display="Faculty Meetings with Rudolf Steiner II"/>
    <hyperlink ref="N1035" r:id="rId3103" display="https://rsarchive.org/Lectures/GA223/"/>
    <hyperlink ref="O1035" r:id="rId3104" display="Lecture I"/>
    <hyperlink ref="Q1035" r:id="rId3105" display="The Cycle of the Year as Breathing-Process of the Earth"/>
    <hyperlink ref="N1036" r:id="rId3106" display="https://rsarchive.org/Articles/GA036/"/>
    <hyperlink ref="O1036" r:id="rId3107" display="Pedagogy and Art"/>
    <hyperlink ref="Q1036" r:id="rId3108" display="Collected Essays from “Das Goetheanum” 1921–1925"/>
    <hyperlink ref="N1037" r:id="rId3109" display="https://rsarchive.org/Lectures/GA223/"/>
    <hyperlink ref="O1037" r:id="rId3110" display="Lecture II"/>
    <hyperlink ref="Q1037" r:id="rId3111" display="The Cycle of the Year as Breathing-Process of the Earth"/>
    <hyperlink ref="N1038" r:id="rId3112" display="277d"/>
    <hyperlink ref="O1038" r:id="rId3113" display="Eurythmy Performance"/>
    <hyperlink ref="Q1038" r:id="rId3114" display="The Origin and Development of Eurythmy 1923–1925"/>
    <hyperlink ref="N1039" r:id="rId3115" display="https://rsarchive.org/Lectures/GA223/"/>
    <hyperlink ref="O1039" r:id="rId3116" display="Lecture III"/>
    <hyperlink ref="Q1039" r:id="rId3117" display="The Cycle of the Year as Breathing-Process of the Earth"/>
    <hyperlink ref="N1040" r:id="rId3118" display="277d"/>
    <hyperlink ref="O1040" r:id="rId3119" display="Eurythmy Performance"/>
    <hyperlink ref="Q1040" r:id="rId3120" display="The Origin and Development of Eurythmy 1923–1925"/>
    <hyperlink ref="N1041" r:id="rId3121" display="https://rsarchive.org/Lectures/GA349/"/>
    <hyperlink ref="O1041" r:id="rId3122" display="The Organization of the Human Being"/>
    <hyperlink ref="Q1041" r:id="rId3123" display="The Life of Man on Earth and the Essence of Christianity"/>
    <hyperlink ref="N1042" r:id="rId3124" display="80b"/>
    <hyperlink ref="O1042" r:id="rId3125" display="What did the Goetheanum want and what is the Purpose of Anthroposophy?"/>
    <hyperlink ref="Q1042" r:id="rId3126" display="The Inner Nature and Essence of the Human Soul"/>
    <hyperlink ref="N1043" r:id="rId3127" display="https://rsarchive.org/Lectures/GA224/"/>
    <hyperlink ref="O1043" r:id="rId3128" display="The Forming of Destiny in Sleeping and Waking"/>
    <hyperlink ref="Q1043" r:id="rId3129" display="The Forming of Destiny in Sleeping and Waking"/>
    <hyperlink ref="N1044" r:id="rId3130" display="https://rsarchive.org/Lectures/GA223/"/>
    <hyperlink ref="O1044" r:id="rId3131" display="Lecture IV"/>
    <hyperlink ref="Q1044" r:id="rId3132" display="The Cycle of the Year as Breathing-Process of the Earth"/>
    <hyperlink ref="N1045" r:id="rId3133" display="277d"/>
    <hyperlink ref="O1045" r:id="rId3134" display="Eurythmy Performance"/>
    <hyperlink ref="Q1045" r:id="rId3135" display="The Origin and Development of Eurythmy 1923–1925"/>
    <hyperlink ref="N1046" r:id="rId3136" display="https://rsarchive.org/Articles/GA036/"/>
    <hyperlink ref="O1046" r:id="rId3137" display="Pedagogy and Morality"/>
    <hyperlink ref="Q1046" r:id="rId3138" display="Collected Essays from “Das Goetheanum” 1921–1925"/>
    <hyperlink ref="N1047" r:id="rId3139" display="https://rsarchive.org/Lectures/GA223/"/>
    <hyperlink ref="O1047" r:id="rId3140" display="Lecture V"/>
    <hyperlink ref="Q1047" r:id="rId3141" display="The Cycle of the Year as Breathing-Process of the Earth"/>
    <hyperlink ref="N1048" r:id="rId3142" display="277d"/>
    <hyperlink ref="O1048" r:id="rId3143" display="Eurythmy Performance"/>
    <hyperlink ref="Q1048" r:id="rId3144" display="The Origin and Development of Eurythmy 1923–1925"/>
    <hyperlink ref="N1049" r:id="rId3145" display="https://rsarchive.org/Lectures/GA084/"/>
    <hyperlink ref="O1049" r:id="rId3146" display="What was the Purpose of the Goetheanum?"/>
    <hyperlink ref="Q1049" r:id="rId3147" display="What is the Purpose of Anthroposophy and the Goetheanum?"/>
    <hyperlink ref="N1050" r:id="rId3148" display="https://rsarchive.org/Lectures/GA349/"/>
    <hyperlink ref="O1050" r:id="rId3149" display="Dreaming, Death and Rebirth"/>
    <hyperlink ref="Q1050" r:id="rId3150" display="The Life of Man on Earth and the Essence of Christianity"/>
    <hyperlink ref="N1051" r:id="rId3151" display="https://rsarchive.org/Lectures/GA259/"/>
    <hyperlink ref="O1051" r:id="rId3152" display="Invitation to the Annual General Meeting of the Anthroposophical Society in Switzerland"/>
    <hyperlink ref="Q1051" r:id="rId3153" display="The Fateful Year of 1923"/>
    <hyperlink ref="N1052" r:id="rId3154" display="https://rsarchive.org/Lectures/GA246/"/>
    <hyperlink ref="O1052" r:id="rId3155" display="On the Formation of Destiny"/>
    <hyperlink ref="Q1052" r:id="rId3156" display="Supplements to Member Lectures"/>
    <hyperlink ref="N1053" r:id="rId3157" display="https://rsarchive.org/Lectures/GA224/"/>
    <hyperlink ref="O1053" r:id="rId3158" display="The Recovery of the Living Source of Speech"/>
    <hyperlink ref="Q1053" r:id="rId3159" display="The Recovery of the Living Source of Speech"/>
    <hyperlink ref="N1054" r:id="rId3160" display="https://rsarchive.org/Lectures/GA084/"/>
    <hyperlink ref="O1054" r:id="rId3161" display="The Enhancement of Human Cognitive Ability to Imagination, Inspiration and Intuition"/>
    <hyperlink ref="Q1054" r:id="rId3162" display="What is the Purpose of Anthroposophy and the Goetheanum?"/>
    <hyperlink ref="N1055" r:id="rId3163" display="https://rsarchive.org/Lectures/GA349/"/>
    <hyperlink ref="O1055" r:id="rId3164" display="A Symptomatic Examination of the Astral Body"/>
    <hyperlink ref="Q1055" r:id="rId3165" display="The Life of Man on Earth and the Essence of Christianity"/>
    <hyperlink ref="N1056" r:id="rId3166" display="277d"/>
    <hyperlink ref="O1056" r:id="rId3167" display="Eurythmy Performance"/>
    <hyperlink ref="Q1056" r:id="rId3168" display="The Origin and Development of Eurythmy 1923–1925"/>
    <hyperlink ref="N1057" r:id="rId3169" display="https://rsarchive.org/Lectures/GA084/"/>
    <hyperlink ref="O1057" r:id="rId3170" display="The Soul Life of Man and its Development Towards Imagination, Inspiration and Intuition"/>
    <hyperlink ref="Q1057" r:id="rId3171" display="What is the Purpose of Anthroposophy and the Goetheanum?"/>
    <hyperlink ref="N1058" r:id="rId3172" display="https://rsarchive.org/Lectures/GA306/"/>
    <hyperlink ref="O1058" r:id="rId3173" display="Lecture I"/>
    <hyperlink ref="Q1058" r:id="rId3174" display="The Child's Changing Consciousness and Waldorf Education"/>
    <hyperlink ref="N1059" r:id="rId3175" display="https://rsarchive.org/Lectures/GA263/"/>
    <hyperlink ref="O1059" r:id="rId3176" display="Letter from Edith Maryon"/>
    <hyperlink ref="Q1059" r:id="rId3177" display="Correspondence with Edith Maryon 1912–1924"/>
    <hyperlink ref="N1060" r:id="rId3178" display="277d"/>
    <hyperlink ref="O1060" r:id="rId3179" display="Introduction to a Eurythmy Performance"/>
    <hyperlink ref="Q1060" r:id="rId3180" display="The Child's Changing Consciousness and Waldorf Education"/>
    <hyperlink ref="N1061" r:id="rId3181" display="277d"/>
    <hyperlink ref="O1061" r:id="rId3182" display="Eurythmy Performance"/>
    <hyperlink ref="Q1061" r:id="rId3183" display="The Origin and Development of Eurythmy 1923–1925"/>
    <hyperlink ref="N1062" r:id="rId3184" display="https://rsarchive.org/Lectures/GA306/"/>
    <hyperlink ref="O1062" r:id="rId3185" display="Lecture II"/>
    <hyperlink ref="Q1062" r:id="rId3186" display="The Child's Changing Consciousness and Waldorf Education"/>
    <hyperlink ref="N1063" r:id="rId3187" display="https://rsarchive.org/Lectures/GA306/"/>
    <hyperlink ref="O1063" r:id="rId3188" display="Lecture III"/>
    <hyperlink ref="Q1063" r:id="rId3189" display="The Child's Changing Consciousness and Waldorf Education"/>
    <hyperlink ref="N1064" r:id="rId3190" display="https://rsarchive.org/Lectures/GA306/"/>
    <hyperlink ref="O1064" r:id="rId3191" display="Lecture IV"/>
    <hyperlink ref="Q1064" r:id="rId3192" display="The Child's Changing Consciousness and Waldorf Education"/>
    <hyperlink ref="N1065" r:id="rId3193" display="https://rsarchive.org/Lectures/GA349/"/>
    <hyperlink ref="O1065" r:id="rId3194" display="Why Don't We Remember Our Past Lives?"/>
    <hyperlink ref="Q1065" r:id="rId3195" display="The Life of Man on Earth and the Essence of Christianity"/>
    <hyperlink ref="N1066" r:id="rId3196" display="277d"/>
    <hyperlink ref="O1066" r:id="rId3197" display="Eurythmy Performance"/>
    <hyperlink ref="Q1066" r:id="rId3198" display="The Origin and Development of Eurythmy 1923–1925"/>
    <hyperlink ref="N1067" r:id="rId3199" display="https://rsarchive.org/Lectures/GA306/"/>
    <hyperlink ref="O1067" r:id="rId3200" display="Lecture V"/>
    <hyperlink ref="Q1067" r:id="rId3201" display="The Child's Changing Consciousness and Waldorf Education"/>
    <hyperlink ref="N1068" r:id="rId3202" display="https://rsarchive.org/Lectures/GA084/"/>
    <hyperlink ref="O1068" r:id="rId3203" display="The Inner Experience of the Activity of Thinking"/>
    <hyperlink ref="Q1068" r:id="rId3204" display="The Spiritual Development of Man"/>
    <hyperlink ref="N1069" r:id="rId3205" display="https://rsarchive.org/Lectures/GA306/"/>
    <hyperlink ref="O1069" r:id="rId3206" display="Lecture VI"/>
    <hyperlink ref="Q1069" r:id="rId3207" display="The Child's Changing Consciousness and Waldorf Education"/>
    <hyperlink ref="N1070" r:id="rId3208" display="https://rsarchive.org/Lectures/GA084/"/>
    <hyperlink ref="O1070" r:id="rId3209" display="The Physical World and the Moral-Spiritual Impulses"/>
    <hyperlink ref="Q1070" r:id="rId3210" display="The Spiritual Development of Man"/>
    <hyperlink ref="N1071" r:id="rId3211" display="https://rsarchive.org/Lectures/GA306/"/>
    <hyperlink ref="O1071" r:id="rId3212" display="Lecture VII"/>
    <hyperlink ref="Q1071" r:id="rId3213" display="The Child's Changing Consciousness and Waldorf Education"/>
    <hyperlink ref="N1072" r:id="rId3214" display="https://rsarchive.org/Lectures/GA349/"/>
    <hyperlink ref="O1072" r:id="rId3215" display="Sleeping and Waking – Life After Death – The Christ Being – The Two Jesus Children"/>
    <hyperlink ref="Q1072" r:id="rId3216" display="The Life of Man on Earth and the Essence of Christianity"/>
    <hyperlink ref="N1073" r:id="rId3217" display="277d"/>
    <hyperlink ref="O1073" r:id="rId3218" display="Eurythmy Performance"/>
    <hyperlink ref="Q1073" r:id="rId3219" display="The Origin and Development of Eurythmy 1923–1925"/>
    <hyperlink ref="N1074" r:id="rId3220" display="https://rsarchive.org/Articles/GA036/"/>
    <hyperlink ref="O1074" r:id="rId3221" display="Is Anthroposophy Fantasy?"/>
    <hyperlink ref="Q1074" r:id="rId3222" display="Collected Essays from “Das Goetheanum” 1921–1925"/>
    <hyperlink ref="N1075" r:id="rId3223" display="https://rsarchive.org/Lectures/GA084/"/>
    <hyperlink ref="O1075" r:id="rId3224" display="Man's Faculty of Cognition in the Etheric World"/>
    <hyperlink ref="Q1075" r:id="rId3225" display="The Spiritual Development of Man"/>
    <hyperlink ref="N1076" r:id="rId3226" display="https://rsarchive.org/Lectures/GA306/"/>
    <hyperlink ref="O1076" r:id="rId3227" display="Lecture VIII"/>
    <hyperlink ref="Q1076" r:id="rId3228" display="The Child's Changing Consciousness and Waldorf Education"/>
    <hyperlink ref="N1077" r:id="rId3229" display="https://rsarchive.org/Lectures/GA259/"/>
    <hyperlink ref="O1077" r:id="rId3230" display="Annual General Meeting of the Anthroposophical Society in Switzerland"/>
    <hyperlink ref="Q1077" r:id="rId3231" display="The Fateful Year of 1923"/>
    <hyperlink ref="N1078" r:id="rId3232" display="https://rsarchive.org/Lectures/GA298/"/>
    <hyperlink ref="O1078" r:id="rId3233" display="Address at the assembly at the beginning of the fifth school year"/>
    <hyperlink ref="Q1078" r:id="rId3234" display="Rudolf Steiner in the Waldorf School"/>
    <hyperlink ref="N1079" r:id="rId3235" display="300c"/>
    <hyperlink ref="O1079" r:id="rId3236" display="Fifty-First Meeting"/>
    <hyperlink ref="Q1079" r:id="rId3237" display="Faculty Meetings with Rudolf Steiner II"/>
    <hyperlink ref="N1080" r:id="rId3238" display="https://rsarchive.org/Lectures/GA263/"/>
    <hyperlink ref="O1080" r:id="rId3239" display="Letter to Edith Maryon"/>
    <hyperlink ref="Q1080" r:id="rId3240" display="Correspondence with Edith Maryon 1912–1924"/>
    <hyperlink ref="N1081" r:id="rId3241" display="277d"/>
    <hyperlink ref="O1081" r:id="rId3242" display="Eurythmy Performance"/>
    <hyperlink ref="Q1081" r:id="rId3243" display="The Origin and Development of Eurythmy 1923–1925"/>
    <hyperlink ref="N1082" r:id="rId3244" display="300c"/>
    <hyperlink ref="O1082" r:id="rId3245" display="Fifty-Second Meeting"/>
    <hyperlink ref="Q1082" r:id="rId3246" display="Faculty Meetings with Rudolf Steiner II"/>
    <hyperlink ref="N1083" r:id="rId3247" display="https://rsarchive.org/Lectures/GA263/"/>
    <hyperlink ref="O1083" r:id="rId3248" display="Letter from Edith Maryon"/>
    <hyperlink ref="Q1083" r:id="rId3249" display="Correspondence with Edith Maryon 1912–1924"/>
    <hyperlink ref="N1084" r:id="rId3250" display="https://rsarchive.org/Lectures/GA084/"/>
    <hyperlink ref="O1084" r:id="rId3251" display="Soul Immortality in the Light of Anthroposophy"/>
    <hyperlink ref="Q1084" r:id="rId3252" display="What is the Purpose of Anthroposophy and the Goetheanum?"/>
    <hyperlink ref="N1085" r:id="rId3253" display="https://rsarchive.org/Lectures/GA259/"/>
    <hyperlink ref="O1085" r:id="rId3254" display="Prague Conference"/>
    <hyperlink ref="Q1085" r:id="rId3255" display="The Fateful Year of 1923"/>
    <hyperlink ref="N1086" r:id="rId3256" display="https://rsarchive.org/Lectures/GA224/"/>
    <hyperlink ref="O1086" r:id="rId3257" display="Waking of the Human Soul and the Forming of Destiny"/>
    <hyperlink ref="Q1086" r:id="rId3258" display="The Waking of the Human Soul and the Forming of Destiny"/>
    <hyperlink ref="N1087" r:id="rId3259" display="https://rsarchive.org/Lectures/GA263/"/>
    <hyperlink ref="O1087" r:id="rId3260" display="Letter to Edith Maryon"/>
    <hyperlink ref="Q1087" r:id="rId3261" display="Correspondence with Edith Maryon 1912–1924"/>
    <hyperlink ref="N1088" r:id="rId3262" display="https://rsarchive.org/Lectures/GA259/"/>
    <hyperlink ref="O1088" r:id="rId3263" display="Welcome Address for Members in Prague"/>
    <hyperlink ref="Q1088" r:id="rId3264" display="The Fateful Year of 1923"/>
    <hyperlink ref="N1089" r:id="rId3265" display="https://rsarchive.org/Articles/GA036/"/>
    <hyperlink ref="O1089" r:id="rId3266" display="Anthroposophy and Idealism"/>
    <hyperlink ref="Q1089" r:id="rId3267" display="Collected Essays from “Das Goetheanum” 1921–1925"/>
    <hyperlink ref="N1090" r:id="rId3268" display="https://rsarchive.org/Lectures/GA224/"/>
    <hyperlink ref="O1090" r:id="rId3269" display="The Need for Understanding The Christ"/>
    <hyperlink ref="Q1090" r:id="rId3270" display="The Waking of the Human Soul and the Forming of Destiny"/>
    <hyperlink ref="N1091" r:id="rId3271" display="277d"/>
    <hyperlink ref="O1091" r:id="rId3272" display="Eurythmy Performance"/>
    <hyperlink ref="Q1091" r:id="rId3273" display="The Origin and Development of Eurythmy 1923–1925"/>
    <hyperlink ref="N1092" r:id="rId3274" display="https://rsarchive.org/Lectures/GA084/"/>
    <hyperlink ref="O1092" r:id="rId3275" display="The Development and Education of the Human Being in the Light of Anthroposophy"/>
    <hyperlink ref="Q1092" r:id="rId3276" display="What is the Purpose of Anthroposophy and the Goetheanum?"/>
    <hyperlink ref="N1093" r:id="rId3277" display="https://rsarchive.org/Articles/GA037/"/>
    <hyperlink ref="O1093" r:id="rId3278" display="To the Members of the Anthroposophical and the Free Anthroposophical Society in Germany"/>
    <hyperlink ref="Q1093" r:id="rId3279" display="Writings on the History of the Anthroposophical Movement and Society 1902–1925"/>
    <hyperlink ref="N1094" r:id="rId3280" display="https://rsarchive.org/Lectures/GA259/"/>
    <hyperlink ref="O1094" r:id="rId3281" display="The English Friends' Initiative for an International Assembly of Delegates in Dornach"/>
    <hyperlink ref="Q1094" r:id="rId3282" display="The Fateful Year of 1923"/>
    <hyperlink ref="N1095" r:id="rId3283" display="https://rsarchive.org/Lectures/GA224/"/>
    <hyperlink ref="O1095" r:id="rId3284" display="The Cosmic Word and Individual Man"/>
    <hyperlink ref="Q1095" r:id="rId3285" display="The Cosmic Word and Individual Man"/>
    <hyperlink ref="N1096" r:id="rId3286" display="https://rsarchive.org/Lectures/GA298/"/>
    <hyperlink ref="O1096" r:id="rId3287" display="Address at a monthly assembly"/>
    <hyperlink ref="Q1096" r:id="rId3288" display="Rudolf Steiner in the Waldorf School"/>
    <hyperlink ref="N1097" r:id="rId3289" display="300c"/>
    <hyperlink ref="O1097" r:id="rId3290" display="Fifty-Third Meeting"/>
    <hyperlink ref="Q1097" r:id="rId3291" display="Faculty Meetings with Rudolf Steiner II"/>
    <hyperlink ref="N1098" r:id="rId3292" display="https://rsarchive.org/Lectures/GA225/"/>
    <hyperlink ref="O1098" r:id="rId3293" display="The Nature of the Spiritual Crisis of the Nineteenth Century"/>
    <hyperlink ref="Q1098" r:id="rId3294" display="Cultural Phenomena — Three Perspectives of Anthroposophy"/>
    <hyperlink ref="N1099" r:id="rId3295" display="https://rsarchive.org/Lectures/GA259/"/>
    <hyperlink ref="O1099" r:id="rId3296" display="Brief Report on the Prague Conference"/>
    <hyperlink ref="Q1099" r:id="rId3297" display="The Fateful Year of 1923"/>
    <hyperlink ref="N1100" r:id="rId3298" display="277d"/>
    <hyperlink ref="O1100" r:id="rId3299" display="Eurythmy Performance"/>
    <hyperlink ref="Q1100" r:id="rId3300" display="The Origin and Development of Eurythmy 1923–1925"/>
    <hyperlink ref="N1101" r:id="rId3301" display="https://rsarchive.org/Lectures/GA225/"/>
    <hyperlink ref="O1101" r:id="rId3302" display="The Mystery of the Head and That of the Lower Man"/>
    <hyperlink ref="Q1101" r:id="rId3303" display="Cultural Phenomena — Three Perspectives of Anthroposophy"/>
    <hyperlink ref="N1102" r:id="rId3304" display="https://rsarchive.org/Lectures/GA224/"/>
    <hyperlink ref="O1102" r:id="rId3305" display="The Whisun Mystery and its Connection with the Ascension"/>
    <hyperlink ref="Q1102" r:id="rId3306" display="The Festivals and Their Meaning III : Ascension and Pentecost"/>
    <hyperlink ref="N1103" r:id="rId3307" display="https://rsarchive.org/Lectures/GA224/"/>
    <hyperlink ref="O1103" r:id="rId3308" display="The Mystery of Pentecost and the Ascension"/>
    <hyperlink ref="Q1103" r:id="rId3309" display="Three Lectures on Easter and Pentecost"/>
    <hyperlink ref="N1104" r:id="rId3310" display="https://rsarchive.org/Lectures/GA349/"/>
    <hyperlink ref="O1104" r:id="rId3311" display="Christ, Ahriman and Lucifer"/>
    <hyperlink ref="Q1104" r:id="rId3312" display="The Life of Man on Earth and the Essence of Christianity"/>
    <hyperlink ref="N1105" r:id="rId3313" display="https://rsarchive.org/Lectures/GA259/"/>
    <hyperlink ref="O1105" r:id="rId3314" display="Concluding Words of the Evening Lecture"/>
    <hyperlink ref="Q1105" r:id="rId3315" display="The Fateful Year of 1923"/>
    <hyperlink ref="N1106" r:id="rId3316" display="https://rsarchive.org/Lectures/GA349/"/>
    <hyperlink ref="O1106" r:id="rId3317" display="Christ's Death, Resurrection and Ascension"/>
    <hyperlink ref="Q1106" r:id="rId3318" display="The Life of Man on Earth and the Essence of Christianity"/>
    <hyperlink ref="N1107" r:id="rId3319" display="277d"/>
    <hyperlink ref="O1107" r:id="rId3320" display="Eurythmy Performance"/>
    <hyperlink ref="Q1107" r:id="rId3321" display="The Origin and Development of Eurythmy 1923–1925"/>
    <hyperlink ref="N1108" r:id="rId3322" display="https://rsarchive.org/Lectures/GA263/"/>
    <hyperlink ref="O1108" r:id="rId3323" display="Letter from Edith Maryon"/>
    <hyperlink ref="Q1108" r:id="rId3324" display="Correspondence with Edith Maryon 1912–1924"/>
    <hyperlink ref="N1109" r:id="rId3325" display="https://rsarchive.org/Lectures/GA263/"/>
    <hyperlink ref="O1109" r:id="rId3326" display="Letter to Edith Maryon"/>
    <hyperlink ref="Q1109" r:id="rId3327" display="Correspondence with Edith Maryon 1912–1924"/>
    <hyperlink ref="N1110" r:id="rId3328" display="277d"/>
    <hyperlink ref="O1110" r:id="rId3329" display="Eurythmy Performance"/>
    <hyperlink ref="Q1110" r:id="rId3330" display="The Origin and Development of Eurythmy 1923–1925"/>
    <hyperlink ref="N1111" r:id="rId3331" display="https://rsarchive.org/Lectures/GA263/"/>
    <hyperlink ref="O1111" r:id="rId3332" display="Letter from Edith Maryon"/>
    <hyperlink ref="Q1111" r:id="rId3333" display="Correspondence with Edith Maryon 1912–1924"/>
    <hyperlink ref="N1112" r:id="rId3334" display="https://rsarchive.org/Articles/GA036/"/>
    <hyperlink ref="O1112" r:id="rId3335" display="Anthroposophy and Mysticism"/>
    <hyperlink ref="Q1112" r:id="rId3336" display="Collected Essays from “Das Goetheanum” 1921–1925"/>
    <hyperlink ref="N1113" r:id="rId3337" display="https://rsarchive.org/Lectures/GA263/"/>
    <hyperlink ref="O1113" r:id="rId3338" display="Letter to Edith Maryon"/>
    <hyperlink ref="Q1113" r:id="rId3339" display="Correspondence with Edith Maryon 1912–1924"/>
    <hyperlink ref="N1114" r:id="rId3340" display="80b"/>
    <hyperlink ref="O1114" r:id="rId3341" display="The Eternal Soul of Man From the Point of View of Anthroposophy"/>
    <hyperlink ref="Q1114" r:id="rId3342" display="The Inner Nature and Essence of the Human Soul"/>
    <hyperlink ref="N1115" r:id="rId3343" display="https://rsarchive.org/Lectures/GA259/"/>
    <hyperlink ref="O1115" r:id="rId3344" display="Circular to the Branch Leaders of the Anthroposophical Society in Switzerland"/>
    <hyperlink ref="Q1115" r:id="rId3345" display="The Fateful Year of 1923"/>
    <hyperlink ref="N1116" r:id="rId3346" display="277d"/>
    <hyperlink ref="O1116" r:id="rId3347" display="Eurythmy Performance"/>
    <hyperlink ref="Q1116" r:id="rId3348" display="The Origin and Development of Eurythmy 1923–1925"/>
    <hyperlink ref="N1117" r:id="rId3349" display="80b"/>
    <hyperlink ref="O1117" r:id="rId3350" display="The Development and Education of the Human Being from the Point of View of Anthroposophy"/>
    <hyperlink ref="Q1117" r:id="rId3351" display="The Inner Nature and Essence of the Human Soul"/>
    <hyperlink ref="N1118" r:id="rId3352" display="https://rsarchive.org/Lectures/GA263/"/>
    <hyperlink ref="O1118" r:id="rId3353" display="Letter to Edith Maryon"/>
    <hyperlink ref="Q1118" r:id="rId3354" display="Correspondence with Edith Maryon 1912–1924"/>
    <hyperlink ref="N1119" r:id="rId3355" display="https://rsarchive.org/Lectures/GA263/"/>
    <hyperlink ref="O1119" r:id="rId3356" display="Letter from Edith Maryon"/>
    <hyperlink ref="Q1119" r:id="rId3357" display="Correspondence with Edith Maryon 1912–1924"/>
    <hyperlink ref="N1120" r:id="rId3358" display="https://rsarchive.org/Lectures/GA226/"/>
    <hyperlink ref="O1120" r:id="rId3359" display="On the Nature and Destiny of Man and World"/>
    <hyperlink ref="Q1120" r:id="rId3360" display="Man's Being, His Destiny and World-Evolution"/>
    <hyperlink ref="N1121" r:id="rId3361" display="https://rsarchive.org/Lectures/GA226/"/>
    <hyperlink ref="O1121" r:id="rId3362" display="Life between Death and a New Incarnation"/>
    <hyperlink ref="Q1121" r:id="rId3363" display="Man's Being, His Destiny and World-Evolution"/>
    <hyperlink ref="N1122" r:id="rId3364" display="https://rsarchive.org/Lectures/GA226/"/>
    <hyperlink ref="O1122" r:id="rId3365" display="The Pentecost of the World"/>
    <hyperlink ref="Q1122" r:id="rId3366" display="Three Lectures on Easter and Pentecost"/>
    <hyperlink ref="N1123" r:id="rId3367" display="https://rsarchive.org/Lectures/GA226/"/>
    <hyperlink ref="O1123" r:id="rId3368" display="World-Pentecost: the Message of Anthroposophy"/>
    <hyperlink ref="Q1123" r:id="rId3369" display="The Festivals and Their Meaning III : Ascension and Pentecost"/>
    <hyperlink ref="N1124" r:id="rId3370" display="https://rsarchive.org/Lectures/GA259/"/>
    <hyperlink ref="O1124" r:id="rId3371" display="The Founding of the Norwegian Branch"/>
    <hyperlink ref="Q1124" r:id="rId3372" display="The Fateful Year of 1923"/>
    <hyperlink ref="N1125" r:id="rId3373" display="https://rsarchive.org/Lectures/GA226/"/>
    <hyperlink ref="O1125" r:id="rId3374" display="Our Experiences at Night, Life after Death"/>
    <hyperlink ref="Q1125" r:id="rId3375" display="Man's Being, His Destiny and World-Evolution"/>
    <hyperlink ref="N1126" r:id="rId3376" display="https://rsarchive.org/Lectures/GA276/"/>
    <hyperlink ref="O1126" r:id="rId3377" display="Lecture VII"/>
    <hyperlink ref="Q1126" r:id="rId3378" display="The Arts and Their Mission"/>
    <hyperlink ref="N1127" r:id="rId3379" display="https://rsarchive.org/Lectures/GA226/"/>
    <hyperlink ref="O1127" r:id="rId3380" display="Man's Being, His Destiny and World Evolution, Part I"/>
    <hyperlink ref="Q1127" r:id="rId3381" display="Man's Being, His Destiny and World-Evolution"/>
    <hyperlink ref="N1128" r:id="rId3382" display="https://rsarchive.org/Lectures/GA263/"/>
    <hyperlink ref="O1128" r:id="rId3383" display="Letter from Edith Maryon"/>
    <hyperlink ref="Q1128" r:id="rId3384" display="Correspondence with Edith Maryon 1912–1924"/>
    <hyperlink ref="N1129" r:id="rId3385" display="https://rsarchive.org/Lectures/GA226/"/>
    <hyperlink ref="O1129" r:id="rId3386" display="Man's Being, His Destiny and World Evolution, Part II"/>
    <hyperlink ref="Q1129" r:id="rId3387" display="Man's Being, His Destiny and World-Evolution"/>
    <hyperlink ref="N1130" r:id="rId3388" display="https://rsarchive.org/Lectures/GA276/"/>
    <hyperlink ref="O1130" r:id="rId3389" display="Lecture VIII"/>
    <hyperlink ref="Q1130" r:id="rId3390" display="The Arts and Their Mission"/>
    <hyperlink ref="N1131" r:id="rId3391" display="https://rsarchive.org/Lectures/GA226/"/>
    <hyperlink ref="O1131" r:id="rId3392" display="Man's Being, His Destiny and World Evolution, Part III"/>
    <hyperlink ref="Q1131" r:id="rId3393" display="Man's Being, His Destiny and World-Evolution"/>
    <hyperlink ref="N1132" r:id="rId3394" display="265a"/>
    <hyperlink ref="O1132" r:id="rId3395" display="The Guardian of the Threshold"/>
    <hyperlink ref="Q1132" r:id="rId3396" display="Lessons for the Participants of Cognitive-Cultic Work 1906–1924"/>
    <hyperlink ref="N1133" r:id="rId3397" display="https://rsarchive.org/Lectures/GA224/"/>
    <hyperlink ref="O1133" r:id="rId3398" display="Pneumatosophy: The Riddles of the Inner Man"/>
    <hyperlink ref="Q1133" r:id="rId3399" display="Pneumatosophy"/>
    <hyperlink ref="N1134" r:id="rId3400" display="https://rsarchive.org/Lectures/GA263/"/>
    <hyperlink ref="O1134" r:id="rId3401" display="Letter to Edith Maryon"/>
    <hyperlink ref="Q1134" r:id="rId3402" display="Correspondence with Edith Maryon 1912–1924"/>
    <hyperlink ref="N1135" r:id="rId3403" display="https://rsarchive.org/Lectures/GA298/"/>
    <hyperlink ref="O1135" r:id="rId3404" display="Address at the third official members’ meeting of the Independent Waldorf School Association"/>
    <hyperlink ref="Q1135" r:id="rId3405" display="Rudolf Steiner in the Waldorf School"/>
    <hyperlink ref="N1136" r:id="rId3406" display="300c"/>
    <hyperlink ref="O1136" r:id="rId3407" display="Fifty-Fourth Meeting"/>
    <hyperlink ref="Q1136" r:id="rId3408" display="Faculty Meetings with Rudolf Steiner II"/>
    <hyperlink ref="N1137" r:id="rId3409" display="https://rsarchive.org/Lectures/GA259/"/>
    <hyperlink ref="O1137" r:id="rId3410" display="Letter from Ada Drury-Lavin to Rudolf Steiner regarding the English Friends' Initiative"/>
    <hyperlink ref="Q1137" r:id="rId3411" display="The Fateful Year of 1923"/>
    <hyperlink ref="N1138" r:id="rId3412" display="https://rsarchive.org/Lectures/GA276/"/>
    <hyperlink ref="O1138" r:id="rId3413" display="Lecture I"/>
    <hyperlink ref="Q1138" r:id="rId3414" display="The Arts and Their Mission"/>
    <hyperlink ref="N1139" r:id="rId3415" display="265a"/>
    <hyperlink ref="O1139" r:id="rId3416" display="Esoteric Hour for the “Wachsmuth-Lerchenfeld Group” I"/>
    <hyperlink ref="Q1139" r:id="rId3417" display="Lessons for the Participants of Cognitive-Cultic Work 1906–1924"/>
    <hyperlink ref="N1140" r:id="rId3418" display="https://rsarchive.org/Lectures/GA259/"/>
    <hyperlink ref="O1140" r:id="rId3419" display="Brief Report on the Trip to Norway"/>
    <hyperlink ref="Q1140" r:id="rId3420" display="The Fateful Year of 1923"/>
    <hyperlink ref="N1141" r:id="rId3421" display="https://rsarchive.org/Lectures/GA350/"/>
    <hyperlink ref="O1141" r:id="rId3422" display="Reincarnation, Gymnastics, Dance and Sport"/>
    <hyperlink ref="Q1141" r:id="rId3423" display="Rhythms in the Cosmos and in the Human Being"/>
    <hyperlink ref="N1142" r:id="rId3424" display="https://rsarchive.org/Lectures/GA259/"/>
    <hyperlink ref="O1142" r:id="rId3425" display="Letter Regarding Resignation"/>
    <hyperlink ref="Q1142" r:id="rId3426" display="The Fateful Year of 1923"/>
    <hyperlink ref="N1143" r:id="rId3427" display="https://rsarchive.org/Lectures/GA259/"/>
    <hyperlink ref="O1143" r:id="rId3428" display="Circular to the Branch Leaders of the Anthroposophical Society in Switzerland"/>
    <hyperlink ref="Q1143" r:id="rId3429" display="The Fateful Year of 1923"/>
    <hyperlink ref="N1144" r:id="rId3430" display="https://rsarchive.org/Lectures/GA259/"/>
    <hyperlink ref="O1144" r:id="rId3431" display="Draft of a Letter to the Groups in Other Countries"/>
    <hyperlink ref="Q1144" r:id="rId3432" display="The Fateful Year of 1923"/>
    <hyperlink ref="N1145" r:id="rId3433" display="https://rsarchive.org/Lectures/GA276/"/>
    <hyperlink ref="O1145" r:id="rId3434" display="Lecture II"/>
    <hyperlink ref="Q1145" r:id="rId3435" display="The Arts and Their Mission"/>
    <hyperlink ref="N1146" r:id="rId3436" display="https://rsarchive.org/Lectures/GA276/"/>
    <hyperlink ref="O1146" r:id="rId3437" display="Lecture III"/>
    <hyperlink ref="Q1146" r:id="rId3438" display="The Arts and Their Mission"/>
    <hyperlink ref="N1147" r:id="rId3439" display="https://rsarchive.org/Lectures/GA350/"/>
    <hyperlink ref="O1147" r:id="rId3440" display="The Work of the Ethereal and Astral in Man and on Earth"/>
    <hyperlink ref="Q1147" r:id="rId3441" display="Rhythms in the Cosmos and in the Human Being"/>
    <hyperlink ref="N1148" r:id="rId3442" display="https://rsarchive.org/Articles/GA036/"/>
    <hyperlink ref="O1148" r:id="rId3443" display="A Perhaps Contemporary Personal Memory"/>
    <hyperlink ref="Q1148" r:id="rId3444" display="Collected Essays from “Das Goetheanum” 1921–1925"/>
    <hyperlink ref="N1149" r:id="rId3445" display="https://rsarchive.org/Lectures/GA276/"/>
    <hyperlink ref="O1149" r:id="rId3446" display="Lecture IV"/>
    <hyperlink ref="Q1149" r:id="rId3447" display="The Arts and Their Mission"/>
    <hyperlink ref="N1150" r:id="rId3448" display="277d"/>
    <hyperlink ref="O1150" r:id="rId3449" display="Eurythmy Performance"/>
    <hyperlink ref="Q1150" r:id="rId3450" display="The Origin and Development of Eurythmy 1923–1925"/>
    <hyperlink ref="N1151" r:id="rId3451" display="https://rsarchive.org/Lectures/GA246/"/>
    <hyperlink ref="O1151" r:id="rId3452" display="Words on the Occasion of the Wedding of Ilona Bögel with Joseph Polzer-Hoditz"/>
    <hyperlink ref="Q1151" r:id="rId3453" display="Supplements to Member Lectures"/>
    <hyperlink ref="N1152" r:id="rId3454" display="https://rsarchive.org/Lectures/GA350/"/>
    <hyperlink ref="O1152" r:id="rId3455" display="Blood Circulation and Heartbeat — Mental Perception through the Lens of the Eye"/>
    <hyperlink ref="Q1152" r:id="rId3456" display="Rhythms in the Cosmos and in the Human Being"/>
    <hyperlink ref="N1153" r:id="rId3457" display="https://rsarchive.org/Lectures/GA276/"/>
    <hyperlink ref="O1153" r:id="rId3458" display="Lecture V"/>
    <hyperlink ref="Q1153" r:id="rId3459" display="The Arts and Their Mission"/>
    <hyperlink ref="N1154" r:id="rId3460" display="https://rsarchive.org/Lectures/GA276/"/>
    <hyperlink ref="O1154" r:id="rId3461" display="Lecture VI"/>
    <hyperlink ref="Q1154" r:id="rId3462" display="The Arts and Their Mission"/>
    <hyperlink ref="N1155" r:id="rId3463" display="https://rsarchive.org/Lectures/GA350/"/>
    <hyperlink ref="O1155" r:id="rId3464" display="The Effects of Light and Color in Earthen Materials are Reflected in the Heavenly Bodies"/>
    <hyperlink ref="Q1155" r:id="rId3465" display="Rhythms in the Cosmos and in the Human Being"/>
    <hyperlink ref="N1156" r:id="rId3466" display="https://rsarchive.org/Lectures/GA259/"/>
    <hyperlink ref="O1156" r:id="rId3467" display="Assembly of the Delegates of the Anthroposophical Society in Switzerland"/>
    <hyperlink ref="Q1156" r:id="rId3468" display="The Fateful Year of 1923"/>
    <hyperlink ref="N1157" r:id="rId3469" display="277d"/>
    <hyperlink ref="O1157" r:id="rId3470" display="Eurythmy Performance"/>
    <hyperlink ref="Q1157" r:id="rId3471" display="The Origin and Development of Eurythmy 1923–1925"/>
    <hyperlink ref="N1158" r:id="rId3472" display="https://rsarchive.org/Articles/GA036/"/>
    <hyperlink ref="O1158" r:id="rId3473" display="How the “Present” Quickly Turns into “History” Today"/>
    <hyperlink ref="Q1158" r:id="rId3474" display="Collected Essays from “Das Goetheanum” 1921–1925"/>
    <hyperlink ref="N1159" r:id="rId3475" display="https://rsarchive.org/Lectures/GA258/"/>
    <hyperlink ref="O1159" r:id="rId3476" display="First Lecture"/>
    <hyperlink ref="Q1159" r:id="rId3477" display="The Anthroposophic Movement"/>
    <hyperlink ref="N1160" r:id="rId3478" display="https://rsarchive.org/Lectures/GA259/"/>
    <hyperlink ref="O1160" r:id="rId3479" display="Annual General Meeting of the Anthroposophical Society in Switzerland"/>
    <hyperlink ref="Q1160" r:id="rId3480" display="The Fateful Year of 1923"/>
    <hyperlink ref="N1161" r:id="rId3481" display="277d"/>
    <hyperlink ref="O1161" r:id="rId3482" display="Eurythmy Performance"/>
    <hyperlink ref="Q1161" r:id="rId3483" display="The Origin and Development of Eurythmy 1923–1925"/>
    <hyperlink ref="N1162" r:id="rId3484" display="https://rsarchive.org/Lectures/GA258/"/>
    <hyperlink ref="O1162" r:id="rId3485" display="Second Lecture"/>
    <hyperlink ref="Q1162" r:id="rId3486" display="The Anthroposophic Movement"/>
    <hyperlink ref="N1163" r:id="rId3487" display="https://rsarchive.org/Lectures/GA258/"/>
    <hyperlink ref="O1163" r:id="rId3488" display="Third Lecture"/>
    <hyperlink ref="Q1163" r:id="rId3489" display="The Anthroposophic Movement"/>
    <hyperlink ref="N1164" r:id="rId3490" display="https://rsarchive.org/Lectures/GA258/"/>
    <hyperlink ref="O1164" r:id="rId3491" display="Fourth Lecture"/>
    <hyperlink ref="Q1164" r:id="rId3492" display="The Anthroposophic Movement"/>
    <hyperlink ref="N1165" r:id="rId3493" display="https://rsarchive.org/Lectures/GA350/"/>
    <hyperlink ref="O1165" r:id="rId3494" display="The Work of a Guardian Angel"/>
    <hyperlink ref="Q1165" r:id="rId3495" display="Rhythms in the Cosmos and in the Human Being"/>
    <hyperlink ref="N1166" r:id="rId3496" display="277d"/>
    <hyperlink ref="O1166" r:id="rId3497" display="Eurythmy Performance"/>
    <hyperlink ref="Q1166" r:id="rId3498" display="The Origin and Development of Eurythmy 1923–1925"/>
    <hyperlink ref="N1167" r:id="rId3499" display="https://rsarchive.org/Lectures/GA258/"/>
    <hyperlink ref="O1167" r:id="rId3500" display="Fifth Lecture"/>
    <hyperlink ref="Q1167" r:id="rId3501" display="The Anthroposophic Movement"/>
    <hyperlink ref="N1168" r:id="rId3502" display="https://rsarchive.org/Lectures/GA258/"/>
    <hyperlink ref="O1168" r:id="rId3503" display="Sixth Lecture"/>
    <hyperlink ref="Q1168" r:id="rId3504" display="The Anthroposophic Movement"/>
    <hyperlink ref="N1169" r:id="rId3505" display="https://rsarchive.org/Lectures/GA258/"/>
    <hyperlink ref="O1169" r:id="rId3506" display="Seventh Lecture"/>
    <hyperlink ref="Q1169" r:id="rId3507" display="The Anthroposophic Movement"/>
    <hyperlink ref="N1170" r:id="rId3508" display="https://rsarchive.org/Lectures/GA350/"/>
    <hyperlink ref="O1170" r:id="rId3509" display="On The Deeper Causes of the World War Catastrophe"/>
    <hyperlink ref="Q1170" r:id="rId3510" display="Rhythms in the Cosmos and in the Human Being"/>
    <hyperlink ref="N1171" r:id="rId3511" display="https://rsarchive.org/Lectures/GA259/"/>
    <hyperlink ref="O1171" r:id="rId3512" display="Invitation to All Societies and Groups to the International Delegates' Conference in Dornach"/>
    <hyperlink ref="Q1171" r:id="rId3513" display="The Fateful Year of 1923"/>
    <hyperlink ref="N1172" r:id="rId3514" display="277d"/>
    <hyperlink ref="O1172" r:id="rId3515" display="Eurythmy Performance"/>
    <hyperlink ref="Q1172" r:id="rId3516" display="The Origin and Development of Eurythmy 1923–1925"/>
    <hyperlink ref="N1173" r:id="rId3517" display="https://rsarchive.org/Articles/GA036/"/>
    <hyperlink ref="O1173" r:id="rId3518" display="The Necessary Change in the Intellectual Life of the Present Day"/>
    <hyperlink ref="Q1173" r:id="rId3519" display="Collected Essays from “Das Goetheanum” 1921–1925"/>
    <hyperlink ref="N1174" r:id="rId3520" display="https://rsarchive.org/Lectures/GA252/"/>
    <hyperlink ref="O1174" r:id="rId3521" display="The Tenth Annual General Meeting of the Association of the Goetheanum"/>
    <hyperlink ref="Q1174" r:id="rId3522" display="The History of the Johannesbau and Goetheanum Associations"/>
    <hyperlink ref="N1175" r:id="rId3523" display="https://rsarchive.org/Lectures/GA258/"/>
    <hyperlink ref="O1175" r:id="rId3524" display="Eighth Lecture"/>
    <hyperlink ref="Q1175" r:id="rId3525" display="The Anthroposophic Movement"/>
    <hyperlink ref="N1176" r:id="rId3526" display="https://rsarchive.org/Lectures/GA259/"/>
    <hyperlink ref="O1176" r:id="rId3527" display="Annual Report to the Tenth Annual General Meeting of the Goetheanum Association"/>
    <hyperlink ref="Q1176" r:id="rId3528" display="The Fateful Year of 1923"/>
    <hyperlink ref="N1177" r:id="rId3529" display="277d"/>
    <hyperlink ref="O1177" r:id="rId3530" display="Eurythmy Performance"/>
    <hyperlink ref="Q1177" r:id="rId3531" display="The Origin and Development of Eurythmy 1923–1925"/>
    <hyperlink ref="N1178" r:id="rId3532" display="https://rsarchive.org/Lectures/GA224/"/>
    <hyperlink ref="O1178" r:id="rId3533" display="Our Thought Life in Sleep and Wakefulness and in the Afterlife"/>
    <hyperlink ref="Q1178" r:id="rId3534" display="The Human Soul in its Connection with Divine-Spiritual Individualities"/>
    <hyperlink ref="N1179" r:id="rId3535" display="300c"/>
    <hyperlink ref="O1179" r:id="rId3536" display="Fifty-Fifth Meeting"/>
    <hyperlink ref="Q1179" r:id="rId3537" display="Faculty Meetings with Rudolf Steiner II"/>
    <hyperlink ref="N1180" r:id="rId3538" display="https://rsarchive.org/Lectures/GA298/"/>
    <hyperlink ref="O1180" r:id="rId3539" display="Issues of School and Home"/>
    <hyperlink ref="Q1180" r:id="rId3540" display="Rudolf Steiner in the Waldorf School"/>
    <hyperlink ref="N1181" r:id="rId3541" display="332b"/>
    <hyperlink ref="O1181" r:id="rId3542" display="Resignation of Rudolf Steiner as Chairman of the Supervisory Board of “Kommender Tag AG” at the Third Annual General Meeting"/>
    <hyperlink ref="Q1181" r:id="rId3543" display="Current Social and Economic Issues"/>
    <hyperlink ref="N1182" r:id="rId3544" display="https://rsarchive.org/Lectures/GA259/"/>
    <hyperlink ref="O1182" r:id="rId3545" display="Invitation to All Societies and Groups to the International Delegates' Conference in Dornach"/>
    <hyperlink ref="Q1182" r:id="rId3546" display="The Fateful Year of 1923"/>
    <hyperlink ref="N1183" r:id="rId3547" display="https://rsarchive.org/Articles/GA036/"/>
    <hyperlink ref="O1183" r:id="rId3548" display="Yesterday's Spirit and Today's Spirit"/>
    <hyperlink ref="Q1183" r:id="rId3549" display="Collected Essays from “Das Goetheanum” 1921–1925"/>
    <hyperlink ref="N1184" r:id="rId3550" display="https://rsarchive.org/Lectures/GA224/"/>
    <hyperlink ref="O1184" r:id="rId3551" display="St. John's Tide"/>
    <hyperlink ref="Q1184" r:id="rId3552" display="St. John's Tide"/>
    <hyperlink ref="N1185" r:id="rId3553" display="https://rsarchive.org/Lectures/GA224/"/>
    <hyperlink ref="O1185" r:id="rId3554" display="The Mood at St. John's Tide"/>
    <hyperlink ref="Q1185" r:id="rId3555" display="The Human Soul in its Connection with Divine-Spiritual Individualities"/>
    <hyperlink ref="N1186" r:id="rId3556" display="277d"/>
    <hyperlink ref="O1186" r:id="rId3557" display="Eurythmy Performance"/>
    <hyperlink ref="Q1186" r:id="rId3558" display="The Origin and Development of Eurythmy 1923–1925"/>
    <hyperlink ref="N1187" r:id="rId3559" display="https://rsarchive.org/Lectures/GA350/"/>
    <hyperlink ref="O1187" r:id="rId3560" display="The Influence of the Star Constellations on the Earth and on Humans"/>
    <hyperlink ref="Q1187" r:id="rId3561" display="Rhythms in the Cosmos and in the Human Being"/>
    <hyperlink ref="N1188" r:id="rId3562" display="https://rsarchive.org/Lectures/GA350/"/>
    <hyperlink ref="O1188" r:id="rId3563" display="The Development of Independent Thinking and of the Ability To Think Backward"/>
    <hyperlink ref="Q1188" r:id="rId3564" display="Learning to See in the Spiritual World"/>
    <hyperlink ref="N1189" r:id="rId3565" display="https://rsarchive.org/Lectures/GA261/"/>
    <hyperlink ref="O1189" r:id="rId3566" display="Eulogy at the Cremation of Hermann Linde"/>
    <hyperlink ref="Q1189" r:id="rId3567" display="Our Dead"/>
    <hyperlink ref="N1190" r:id="rId3568" display="304a"/>
    <hyperlink ref="O1190" r:id="rId3569" display="Why Base Education on Anthroposophy I"/>
    <hyperlink ref="Q1190" r:id="rId3570" display="Waldorf Education and Anthroposophy II"/>
    <hyperlink ref="N1191" r:id="rId3571" display="https://rsarchive.org/Lectures/GA350/"/>
    <hyperlink ref="O1191" r:id="rId3572" display="The Uses of What Seems Boring: The Spiritual World as the Inverse of the Physical"/>
    <hyperlink ref="Q1191" r:id="rId3573" display="Learning to See in the Spiritual World"/>
    <hyperlink ref="N1192" r:id="rId3574" display="https://rsarchive.org/Articles/GA036/"/>
    <hyperlink ref="O1192" r:id="rId3575" display="Apparent and Real Perspectives of Culture"/>
    <hyperlink ref="Q1192" r:id="rId3576" display="Collected Essays from “Das Goetheanum” 1921–1925"/>
    <hyperlink ref="N1193" r:id="rId3577" display="https://rsarchive.org/Lectures/GA225/"/>
    <hyperlink ref="O1193" r:id="rId3578" display="Cultural Phenomena"/>
    <hyperlink ref="Q1193" r:id="rId3579" display="Cultural Phenomena — Three Perspectives of Anthroposophy"/>
    <hyperlink ref="N1194" r:id="rId3580" display="304a"/>
    <hyperlink ref="O1194" r:id="rId3581" display="Why Base Education on Anthroposophy II"/>
    <hyperlink ref="Q1194" r:id="rId3582" display="Waldorf Education and Anthroposophy II"/>
    <hyperlink ref="N1195" r:id="rId3583" display="277d"/>
    <hyperlink ref="O1195" r:id="rId3584" display="Eurythmy Performance"/>
    <hyperlink ref="Q1195" r:id="rId3585" display="The Origin and Development of Eurythmy 1923–1925"/>
    <hyperlink ref="N1196" r:id="rId3586" display="300c"/>
    <hyperlink ref="O1196" r:id="rId3587" display="Fifty-Sixth Meeting"/>
    <hyperlink ref="Q1196" r:id="rId3588" display="Faculty Meetings with Rudolf Steiner II"/>
    <hyperlink ref="N1197" r:id="rId3589" display="https://rsarchive.org/Lectures/GA224/"/>
    <hyperlink ref="O1197" r:id="rId3590" display="Mauthner's “Critique of Language”"/>
    <hyperlink ref="Q1197" r:id="rId3591" display="The Human Soul in its Connection with Divine-Spiritual Individualities"/>
    <hyperlink ref="N1198" r:id="rId3592" display="https://rsarchive.org/Lectures/GA259/"/>
    <hyperlink ref="O1198" r:id="rId3593" display="Stuttgart Delegates Meeting"/>
    <hyperlink ref="Q1198" r:id="rId3594" display="The Fateful Year of 1923"/>
    <hyperlink ref="N1199" r:id="rId3595" display="300c"/>
    <hyperlink ref="O1199" r:id="rId3596" display="Discussion between Dr. Steiner and the Executive of the Administrative Committee"/>
    <hyperlink ref="Q1199" r:id="rId3597" display="Faculty Meetings with Rudolf Steiner II"/>
    <hyperlink ref="N1200" r:id="rId3598" display="https://rsarchive.org/Lectures/GA225/"/>
    <hyperlink ref="O1200" r:id="rId3599" display="A Century in Review: 1823 to 1923"/>
    <hyperlink ref="Q1200" r:id="rId3600" display="Cultural Phenomena — Three Perspectives of Anthroposophy"/>
    <hyperlink ref="N1201" r:id="rId3601" display="https://rsarchive.org/Lectures/GA225/"/>
    <hyperlink ref="O1201" r:id="rId3602" display="Community-Building in Central Europe"/>
    <hyperlink ref="Q1201" r:id="rId3603" display="Cultural Phenomena — Three Perspectives of Anthroposophy"/>
    <hyperlink ref="N1202" r:id="rId3604" display="https://rsarchive.org/Lectures/GA350/"/>
    <hyperlink ref="O1202" r:id="rId3605" display="Developing Honesty In Thinking"/>
    <hyperlink ref="Q1202" r:id="rId3606" display="Learning to See in the Spiritual World"/>
    <hyperlink ref="N1203" r:id="rId3607" display="https://rsarchive.org/Articles/GA036/"/>
    <hyperlink ref="O1203" r:id="rId3608" display="The Philosopher as a Riddle-maker"/>
    <hyperlink ref="Q1203" r:id="rId3609" display="Collected Essays from “Das Goetheanum” 1921–1925"/>
    <hyperlink ref="N1204" r:id="rId3610" display="https://rsarchive.org/Lectures/GA225/"/>
    <hyperlink ref="O1204" r:id="rId3611" display="European Culture and Its Connection with the Latin Language"/>
    <hyperlink ref="Q1204" r:id="rId3612" display="Cultural Phenomena — Three Perspectives of Anthroposophy"/>
    <hyperlink ref="N1205" r:id="rId3613" display="277d"/>
    <hyperlink ref="O1205" r:id="rId3614" display="Eurythmy Performance"/>
    <hyperlink ref="Q1205" r:id="rId3615" display="The Origin and Development of Eurythmy 1923–1925"/>
    <hyperlink ref="N1206" r:id="rId3616" display="277d"/>
    <hyperlink ref="O1206" r:id="rId3617" display="Eurythmy Performance"/>
    <hyperlink ref="Q1206" r:id="rId3618" display="The Origin and Development of Eurythmy 1923–1925"/>
    <hyperlink ref="N1207" r:id="rId3619" display="https://rsarchive.org/Lectures/GA259/"/>
    <hyperlink ref="O1207" r:id="rId3620" display="Stuttgart Delegates Meeting (without Steiner)"/>
    <hyperlink ref="Q1207" r:id="rId3621" display="The Fateful Year of 1923"/>
    <hyperlink ref="N1208" r:id="rId3622" display="https://rsarchive.org/Lectures/GA224/"/>
    <hyperlink ref="O1208" r:id="rId3623" display="Man's Fourfold Nature"/>
    <hyperlink ref="Q1208" r:id="rId3624" display="The Human Soul in its Connection with Divine-Spiritual Individualities"/>
    <hyperlink ref="N1209" r:id="rId3625" display="https://rsarchive.org/Lectures/GA345/"/>
    <hyperlink ref="O1209" r:id="rId3626" display="Lecture I"/>
    <hyperlink ref="Q1209" r:id="rId3627" display="The Essence of the Active Word"/>
    <hyperlink ref="N1210" r:id="rId3628" display="https://rsarchive.org/Lectures/GA259/"/>
    <hyperlink ref="O1210" r:id="rId3629" display="Stuttgart Delegates Meeting"/>
    <hyperlink ref="Q1210" r:id="rId3630" display="The Fateful Year of 1923"/>
    <hyperlink ref="N1211" r:id="rId3631" display="300c"/>
    <hyperlink ref="O1211" r:id="rId3632" display="Fifty-Seventh Meeting"/>
    <hyperlink ref="Q1211" r:id="rId3633" display="Faculty Meetings with Rudolf Steiner II"/>
    <hyperlink ref="N1212" r:id="rId3634" display="https://rsarchive.org/Lectures/GA345/"/>
    <hyperlink ref="O1212" r:id="rId3635" display="Lecture II"/>
    <hyperlink ref="Q1212" r:id="rId3636" display="The Essence of the Active Word"/>
    <hyperlink ref="N1213" r:id="rId3637" display="266III"/>
    <hyperlink ref="O1213" r:id="rId3638" display="Esoteric Lesson for Youth Circle"/>
    <hyperlink ref="Q1213" r:id="rId3639" display="Esoteric Lessons 1913–1923"/>
    <hyperlink ref="N1214" r:id="rId3640" display="https://rsarchive.org/Lectures/GA345/"/>
    <hyperlink ref="O1214" r:id="rId3641" display="Lecture III"/>
    <hyperlink ref="Q1214" r:id="rId3642" display="The Essence of the Active Word"/>
    <hyperlink ref="N1215" r:id="rId3643" display="https://rsarchive.org/Lectures/GA345/"/>
    <hyperlink ref="O1215" r:id="rId3644" display="Lecture IV"/>
    <hyperlink ref="Q1215" r:id="rId3645" display="The Essence of the Active Word"/>
    <hyperlink ref="N1216" r:id="rId3646" display="https://rsarchive.org/Articles/GA036/"/>
    <hyperlink ref="O1216" r:id="rId3647" display="The Inadequacy of a Spirit-Seeker"/>
    <hyperlink ref="Q1216" r:id="rId3648" display="Collected Essays from “Das Goetheanum” 1921–1925"/>
    <hyperlink ref="N1217" r:id="rId3649" display="https://rsarchive.org/Lectures/GA225/"/>
    <hyperlink ref="O1217" r:id="rId3650" display="Gnostic Doctrines and Supersensible Influences in Europe"/>
    <hyperlink ref="Q1217" r:id="rId3651" display="Gnostic Doctrines and Supersensible Influences in Europe"/>
    <hyperlink ref="N1218" r:id="rId3652" display="https://rsarchive.org/Lectures/GA225/"/>
    <hyperlink ref="O1218" r:id="rId3653" display="The Gnostic Foundations of Pre-Christian Imagination of Europe"/>
    <hyperlink ref="Q1218" r:id="rId3654" display="Cultural Phenomena — Three Perspectives of Anthroposophy"/>
    <hyperlink ref="N1219" r:id="rId3655" display="277d"/>
    <hyperlink ref="O1219" r:id="rId3656" display="Eurythmy Performance"/>
    <hyperlink ref="Q1219" r:id="rId3657" display="The Origin and Development of Eurythmy 1923–1925"/>
    <hyperlink ref="N1220" r:id="rId3658" display="277d"/>
    <hyperlink ref="O1220" r:id="rId3659" display="Eurythmy Performance"/>
    <hyperlink ref="Q1220" r:id="rId3660" display="The Origin and Development of Eurythmy 1923–1925"/>
    <hyperlink ref="N1221" r:id="rId3661" display="https://rsarchive.org/Lectures/GA350/"/>
    <hyperlink ref="O1221" r:id="rId3662" display="Learning to Live Correctly in the Outer World"/>
    <hyperlink ref="Q1221" r:id="rId3663" display="Learning to See in the Spiritual World"/>
    <hyperlink ref="N1222" r:id="rId3664" display="https://rsarchive.org/Lectures/GA225/"/>
    <hyperlink ref="O1222" r:id="rId3665" display="The Three Perspectives of Anthroposophy: The Physical"/>
    <hyperlink ref="Q1222" r:id="rId3666" display="Cultural Phenomena — Three Perspectives of Anthroposophy"/>
    <hyperlink ref="N1223" r:id="rId3667" display="https://rsarchive.org/Lectures/GA350/"/>
    <hyperlink ref="O1223" r:id="rId3668" display="Human and Cosmic Breathing — The Light Breathing of the Earth – The Fertilization of Plants and Humans; The Fertilization of Water Through Lightning"/>
    <hyperlink ref="Q1223" r:id="rId3669" display="Rhythms in the Cosmos and in the Human Being"/>
    <hyperlink ref="N1224" r:id="rId3670" display="https://rsarchive.org/Lectures/GA259/"/>
    <hyperlink ref="O1224" r:id="rId3671" display="The International Delegates' Assembly"/>
    <hyperlink ref="Q1224" r:id="rId3672" display="The Fateful Year of 1923"/>
    <hyperlink ref="N1225" r:id="rId3673" display="https://rsarchive.org/Lectures/GA225/"/>
    <hyperlink ref="O1225" r:id="rId3674" display="Three Perspectives of Anthroposophy: The Soul"/>
    <hyperlink ref="Q1225" r:id="rId3675" display="Cultural Phenomena — Three Perspectives of Anthroposophy"/>
    <hyperlink ref="N1226" r:id="rId3676" display="https://rsarchive.org/Lectures/GA252/"/>
    <hyperlink ref="O1226" r:id="rId3677" display="The International Assembly of Delegates to the Anthroposophical Society for the Reconstruction of the Goetheanum"/>
    <hyperlink ref="Q1226" r:id="rId3678" display="The History of the Johannesbau and Goetheanum Associations"/>
    <hyperlink ref="N1227" r:id="rId3679" display="https://rsarchive.org/Lectures/GA259/"/>
    <hyperlink ref="O1227" r:id="rId3680" display="The International Delegates' Assembly"/>
    <hyperlink ref="Q1227" r:id="rId3681" display="The Fateful Year of 1923"/>
    <hyperlink ref="N1228" r:id="rId3682" display="277d"/>
    <hyperlink ref="O1228" r:id="rId3683" display="Eurythmy Performance"/>
    <hyperlink ref="Q1228" r:id="rId3684" display="The Origin and Development of Eurythmy 1923–1925"/>
    <hyperlink ref="N1229" r:id="rId3685" display="https://rsarchive.org/Articles/GA036/"/>
    <hyperlink ref="O1229" r:id="rId3686" display="Why a Hundred-year-old “Anthropology” is Being Republished"/>
    <hyperlink ref="Q1229" r:id="rId3687" display="Collected Essays from “Das Goetheanum” 1921–1925"/>
    <hyperlink ref="N1230" r:id="rId3688" display="https://rsarchive.org/Lectures/GA225/"/>
    <hyperlink ref="O1230" r:id="rId3689" display="Three Perspectives of Anthroposophy: The Spiritual"/>
    <hyperlink ref="Q1230" r:id="rId3690" display="Cultural Phenomena — Three Perspectives of Anthroposophy"/>
    <hyperlink ref="N1231" r:id="rId3691" display="https://rsarchive.org/Lectures/GA252/"/>
    <hyperlink ref="O1231" r:id="rId3692" display="Closing Words to the International Assembly of Delegates of the Anthroposophical Society for the Reconstruction of the Goetheanum"/>
    <hyperlink ref="Q1231" r:id="rId3693" display="The History of the Johannesbau and Goetheanum Associations"/>
    <hyperlink ref="N1232" r:id="rId3694" display="https://rsarchive.org/Lectures/GA259/"/>
    <hyperlink ref="O1232" r:id="rId3695" display="The International Delegates' Assembly"/>
    <hyperlink ref="Q1232" r:id="rId3696" display="The Fateful Year of 1923"/>
    <hyperlink ref="N1233" r:id="rId3697" display="277d"/>
    <hyperlink ref="O1233" r:id="rId3698" display="Eurythmy Performance"/>
    <hyperlink ref="Q1233" r:id="rId3699" display="The Origin and Development of Eurythmy 1923–1925"/>
    <hyperlink ref="N1234" r:id="rId3700" display="https://rsarchive.org/Lectures/GA259/"/>
    <hyperlink ref="O1234" r:id="rId3701" display="The International Delegates' Assembly"/>
    <hyperlink ref="Q1234" r:id="rId3702" display="The Fateful Year of 1923"/>
    <hyperlink ref="N1235" r:id="rId3703" display="https://rsarchive.org/Lectures/GA350/"/>
    <hyperlink ref="O1235" r:id="rId3704" display="The Emergence of Conscience in The Course of Human Development; Unbornness and Immortality — The Teaching of Aristotle and the Catholic Church"/>
    <hyperlink ref="Q1235" r:id="rId3705" display="Rhythms in the Cosmos and in the Human Being"/>
    <hyperlink ref="N1236" r:id="rId3706" display="277d"/>
    <hyperlink ref="O1236" r:id="rId3707" display="Eurythmy Performance"/>
    <hyperlink ref="Q1236" r:id="rId3708" display="The Origin and Development of Eurythmy 1923–1925"/>
    <hyperlink ref="N1237" r:id="rId3709" display="https://rsarchive.org/Lectures/GA228/"/>
    <hyperlink ref="O1237" r:id="rId3710" display="Lecture I"/>
    <hyperlink ref="Q1237" r:id="rId3711" display="The Spiritual Individualities of Our Planetary System"/>
    <hyperlink ref="N1238" r:id="rId3712" display="277d"/>
    <hyperlink ref="O1238" r:id="rId3713" display="Eurythmy Performance"/>
    <hyperlink ref="Q1238" r:id="rId3714" display="The Origin and Development of Eurythmy 1923–1925"/>
    <hyperlink ref="N1239" r:id="rId3715" display="https://rsarchive.org/Lectures/GA228/"/>
    <hyperlink ref="O1239" r:id="rId3716" display="Lecture II"/>
    <hyperlink ref="Q1239" r:id="rId3717" display="The Spiritual Individualities of Our Planetary System"/>
    <hyperlink ref="N1240" r:id="rId3718" display="https://rsarchive.org/Lectures/GA350/"/>
    <hyperlink ref="O1240" r:id="rId3719" display="Lung and Kidney Knowledge"/>
    <hyperlink ref="Q1240" r:id="rId3720" display="Rhythms in the Cosmos and in the Human Being"/>
    <hyperlink ref="N1241" r:id="rId3721" display="https://rsarchive.org/Articles/GA036/"/>
    <hyperlink ref="O1241" r:id="rId3722" display="Something about the Change of Mind in the History of Mankind"/>
    <hyperlink ref="Q1241" r:id="rId3723" display="Collected Essays from “Das Goetheanum” 1921–1925"/>
    <hyperlink ref="N1242" r:id="rId3724" display="https://rsarchive.org/Lectures/GA228/"/>
    <hyperlink ref="O1242" r:id="rId3725" display="Dimension, Number and Weight"/>
    <hyperlink ref="Q1242" r:id="rId3726" display="Colour"/>
    <hyperlink ref="N1243" r:id="rId3727" display="277d"/>
    <hyperlink ref="O1243" r:id="rId3728" display="Eurythmy Performance"/>
    <hyperlink ref="Q1243" r:id="rId3729" display="The Origin and Development of Eurythmy 1923–1925"/>
    <hyperlink ref="N1244" r:id="rId3730" display="300c"/>
    <hyperlink ref="O1244" r:id="rId3731" display="Fifty-Eighth Meeting"/>
    <hyperlink ref="Q1244" r:id="rId3732" display="Faculty Meetings with Rudolf Steiner II"/>
    <hyperlink ref="N1245" r:id="rId3733" display="https://rsarchive.org/Lectures/GA263/"/>
    <hyperlink ref="O1245" r:id="rId3734" display="Letter from Edith Maryon"/>
    <hyperlink ref="Q1245" r:id="rId3735" display="Correspondence with Edith Maryon 1912–1924"/>
    <hyperlink ref="N1246" r:id="rId3736" display="https://rsarchive.org/Lectures/GA259/"/>
    <hyperlink ref="O1246" r:id="rId3737" display="Appeal to the German Goetheanum Fund"/>
    <hyperlink ref="Q1246" r:id="rId3738" display="The Fateful Year of 1923"/>
    <hyperlink ref="N1247" r:id="rId3739" display="https://rsarchive.org/Lectures/GA263/"/>
    <hyperlink ref="O1247" r:id="rId3740" display="Letter to Edith Maryon"/>
    <hyperlink ref="Q1247" r:id="rId3741" display="Correspondence with Edith Maryon 1912–1924"/>
    <hyperlink ref="N1248" r:id="rId3742" display="https://rsarchive.org/Lectures/GA263/"/>
    <hyperlink ref="O1248" r:id="rId3743" display="Letter from Edith Maryon"/>
    <hyperlink ref="Q1248" r:id="rId3744" display="Correspondence with Edith Maryon 1912–1924"/>
    <hyperlink ref="N1249" r:id="rId3745" display="https://rsarchive.org/Lectures/GA259/"/>
    <hyperlink ref="O1249" r:id="rId3746" display="Stuttgart Delegates Meeting (without Steiner)"/>
    <hyperlink ref="Q1249" r:id="rId3747" display="The Fateful Year of 1923"/>
    <hyperlink ref="N1250" r:id="rId3748" display="https://rsarchive.org/Lectures/GA263/"/>
    <hyperlink ref="O1250" r:id="rId3749" display="Letter to Edith Maryon"/>
    <hyperlink ref="Q1250" r:id="rId3750" display="Correspondence with Edith Maryon 1912–1924"/>
    <hyperlink ref="N1251" r:id="rId3751" display="https://rsarchive.org/Lectures/GA263/"/>
    <hyperlink ref="O1251" r:id="rId3752" display="Letter from Edith Maryon"/>
    <hyperlink ref="Q1251" r:id="rId3753" display="Correspondence with Edith Maryon 1912–1924"/>
    <hyperlink ref="N1252" r:id="rId3754" display="https://rsarchive.org/Articles/GA036/"/>
    <hyperlink ref="O1252" r:id="rId3755" display="How the History of Poetry Lost its Mind"/>
    <hyperlink ref="Q1252" r:id="rId3756" display="Collected Essays from “Das Goetheanum” 1921–1925"/>
    <hyperlink ref="N1253" r:id="rId3757" display="https://rsarchive.org/Lectures/GA307/"/>
    <hyperlink ref="O1253" r:id="rId3758" display="Science, Art, Religion and Morality"/>
    <hyperlink ref="Q1253" r:id="rId3759" display="Education"/>
    <hyperlink ref="N1254" r:id="rId3760" display="https://rsarchive.org/Lectures/GA263/"/>
    <hyperlink ref="O1254" r:id="rId3761" display="Letter to Edith Maryon"/>
    <hyperlink ref="Q1254" r:id="rId3762" display="Correspondence with Edith Maryon 1912–1924"/>
    <hyperlink ref="N1255" r:id="rId3763" display="https://rsarchive.org/Lectures/GA259/"/>
    <hyperlink ref="O1255" r:id="rId3764" display="Stuttgart Delegates Meeting (without Steiner)"/>
    <hyperlink ref="Q1255" r:id="rId3765" display="The Fateful Year of 1923"/>
    <hyperlink ref="N1256" r:id="rId3766" display="https://rsarchive.org/Lectures/GA307/"/>
    <hyperlink ref="O1256" r:id="rId3767" display="Principles of Greek Education"/>
    <hyperlink ref="Q1256" r:id="rId3768" display="Education"/>
    <hyperlink ref="N1257" r:id="rId3769" display="https://rsarchive.org/Lectures/GA307/"/>
    <hyperlink ref="O1257" r:id="rId3770" display="Greek Education and the Middle Ages"/>
    <hyperlink ref="Q1257" r:id="rId3771" display="Education"/>
    <hyperlink ref="N1258" r:id="rId3772" display="https://rsarchive.org/Lectures/GA263/"/>
    <hyperlink ref="O1258" r:id="rId3773" display="Letter to Edith Maryon"/>
    <hyperlink ref="Q1258" r:id="rId3774" display="Correspondence with Edith Maryon 1912–1924"/>
    <hyperlink ref="N1259" r:id="rId3775" display="https://rsarchive.org/Lectures/GA263/"/>
    <hyperlink ref="O1259" r:id="rId3776" display="Letter from Edith Maryon"/>
    <hyperlink ref="Q1259" r:id="rId3777" display="Correspondence with Edith Maryon 1912–1924"/>
    <hyperlink ref="N1260" r:id="rId3778" display="https://rsarchive.org/Lectures/GA307/"/>
    <hyperlink ref="O1260" r:id="rId3779" display="The Conception of the Spirit with Bodile Organs"/>
    <hyperlink ref="Q1260" r:id="rId3780" display="Education"/>
    <hyperlink ref="N1261" r:id="rId3781" display="https://rsarchive.org/Lectures/GA307/"/>
    <hyperlink ref="O1261" r:id="rId3782" display="Emancipation of the Will in the Human Organism"/>
    <hyperlink ref="Q1261" r:id="rId3783" display="Education"/>
    <hyperlink ref="N1262" r:id="rId3784" display="https://rsarchive.org/Lectures/GA263/"/>
    <hyperlink ref="O1262" r:id="rId3785" display="Letter from Edith Maryon"/>
    <hyperlink ref="Q1262" r:id="rId3786" display="Correspondence with Edith Maryon 1912–1924"/>
    <hyperlink ref="N1263" r:id="rId3787" display="https://rsarchive.org/Lectures/GA259/"/>
    <hyperlink ref="O1263" r:id="rId3788" display="Stuttgart Delegates Meeting (without Steiner)"/>
    <hyperlink ref="Q1263" r:id="rId3789" display="The Fateful Year of 1923"/>
    <hyperlink ref="N1264" r:id="rId3790" display="277d"/>
    <hyperlink ref="O1264" r:id="rId3791" display="Eurythmy Performance"/>
    <hyperlink ref="Q1264" r:id="rId3792" display="The Origin and Development of Eurythmy 1923–1925"/>
    <hyperlink ref="N1265" r:id="rId3793" display="304a"/>
    <hyperlink ref="O1265" r:id="rId3794" display="Waldorf Pedagogy"/>
    <hyperlink ref="Q1265" r:id="rId3795" display="Waldorf Education and Anthroposophy II"/>
    <hyperlink ref="N1266" r:id="rId3796" display="https://rsarchive.org/Lectures/GA307/"/>
    <hyperlink ref="O1266" r:id="rId3797" display="Walking, Speaking, Thinking"/>
    <hyperlink ref="Q1266" r:id="rId3798" display="Education"/>
    <hyperlink ref="N1267" r:id="rId3799" display="https://rsarchive.org/Lectures/GA263/"/>
    <hyperlink ref="O1267" r:id="rId3800" display="Letter from Edith Maryon"/>
    <hyperlink ref="Q1267" r:id="rId3801" display="Correspondence with Edith Maryon 1912–1924"/>
    <hyperlink ref="N1268" r:id="rId3802" display="https://rsarchive.org/Lectures/GA307/"/>
    <hyperlink ref="O1268" r:id="rId3803" display="The Rhythmic System. Sleeping and Waking. Imitation"/>
    <hyperlink ref="Q1268" r:id="rId3804" display="Education"/>
    <hyperlink ref="N1269" r:id="rId3805" display="https://rsarchive.org/Lectures/GA263/"/>
    <hyperlink ref="O1269" r:id="rId3806" display="Letter to Edith Maryon"/>
    <hyperlink ref="Q1269" r:id="rId3807" display="Correspondence with Edith Maryon 1912–1924"/>
    <hyperlink ref="N1270" r:id="rId3808" display="https://rsarchive.org/Articles/GA036/"/>
    <hyperlink ref="O1270" r:id="rId3809" display="Goethe in his Growth"/>
    <hyperlink ref="Q1270" r:id="rId3810" display="Goethe in his Growth"/>
    <hyperlink ref="N1271" r:id="rId3811" display="https://rsarchive.org/Lectures/GA307/"/>
    <hyperlink ref="O1271" r:id="rId3812" display="Three Epochs in the Religious Education of Man"/>
    <hyperlink ref="Q1271" r:id="rId3813" display="Three Epochs in the Religious Education of Man"/>
    <hyperlink ref="N1272" r:id="rId3814" display="https://rsarchive.org/Lectures/GA263/"/>
    <hyperlink ref="O1272" r:id="rId3815" display="Letter to Edith Maryon"/>
    <hyperlink ref="Q1272" r:id="rId3816" display="Correspondence with Edith Maryon 1912–1924"/>
    <hyperlink ref="N1273" r:id="rId3817" display="https://rsarchive.org/Lectures/GA307/"/>
    <hyperlink ref="O1273" r:id="rId3818" display="Reading, Writing and Nature-Study"/>
    <hyperlink ref="Q1273" r:id="rId3819" display="Education"/>
    <hyperlink ref="N1274" r:id="rId3820" display="https://rsarchive.org/Lectures/GA307/"/>
    <hyperlink ref="O1274" r:id="rId3821" display="Arithmetic, Geometry, History"/>
    <hyperlink ref="Q1274" r:id="rId3822" display="Education"/>
    <hyperlink ref="N1275" r:id="rId3823" display="https://rsarchive.org/Lectures/GA263/"/>
    <hyperlink ref="O1275" r:id="rId3824" display="Letter from Edith Maryon"/>
    <hyperlink ref="Q1275" r:id="rId3825" display="Correspondence with Edith Maryon 1912–1924"/>
    <hyperlink ref="N1276" r:id="rId3826" display="277d"/>
    <hyperlink ref="O1276" r:id="rId3827" display="Eurythmy Performance"/>
    <hyperlink ref="Q1276" r:id="rId3828" display="The Origin and Development of Eurythmy 1923–1925"/>
    <hyperlink ref="N1277" r:id="rId3829" display="https://rsarchive.org/Lectures/GA307/"/>
    <hyperlink ref="O1277" r:id="rId3830" display="Physics, Chemisty, Hand-Work, Language, Religion"/>
    <hyperlink ref="Q1277" r:id="rId3831" display="Education"/>
    <hyperlink ref="N1278" r:id="rId3832" display="https://rsarchive.org/Lectures/GA263/"/>
    <hyperlink ref="O1278" r:id="rId3833" display="Letter from Edith Maryon"/>
    <hyperlink ref="Q1278" r:id="rId3834" display="Correspondence with Edith Maryon 1912–1924"/>
    <hyperlink ref="N1279" r:id="rId3835" display="https://rsarchive.org/Lectures/GA307/"/>
    <hyperlink ref="O1279" r:id="rId3836" display="Memory, Temperaments, Bodily Culture and Art"/>
    <hyperlink ref="Q1279" r:id="rId3837" display="Education"/>
    <hyperlink ref="N1280" r:id="rId3838" display="https://rsarchive.org/Lectures/GA263/"/>
    <hyperlink ref="O1280" r:id="rId3839" display="Letter to Edith Maryon"/>
    <hyperlink ref="Q1280" r:id="rId3840" display="Correspondence with Edith Maryon 1912–1924"/>
    <hyperlink ref="N1281" r:id="rId3841" display="277d"/>
    <hyperlink ref="O1281" r:id="rId3842" display="Eurythmy Performance"/>
    <hyperlink ref="Q1281" r:id="rId3843" display="The Origin and Development of Eurythmy 1923–1925"/>
    <hyperlink ref="N1282" r:id="rId3844" display="https://rsarchive.org/Lectures/GA307/"/>
    <hyperlink ref="O1282" r:id="rId3845" display="Educating Toward Inner Freedom"/>
    <hyperlink ref="Q1282" r:id="rId3846" display="A Modern Art of Education"/>
    <hyperlink ref="N1283" r:id="rId3847" display="https://rsarchive.org/Lectures/GA307/"/>
    <hyperlink ref="O1283" r:id="rId3848" display="Closing Address"/>
    <hyperlink ref="Q1283" r:id="rId3849" display="A Modern Art of Education"/>
    <hyperlink ref="N1284" r:id="rId3850" display="https://rsarchive.org/Lectures/GA263/"/>
    <hyperlink ref="O1284" r:id="rId3851" display="Letter from Edith Maryon"/>
    <hyperlink ref="Q1284" r:id="rId3852" display="Correspondence with Edith Maryon 1912–1924"/>
    <hyperlink ref="N1285" r:id="rId3853" display="https://rsarchive.org/Lectures/GA227/"/>
    <hyperlink ref="O1285" r:id="rId3854" display="Welcome Address"/>
    <hyperlink ref="Q1285" r:id="rId3855" display="Opening and Closing Addresses in Penmaenmawr"/>
    <hyperlink ref="N1286" r:id="rId3856" display="https://rsarchive.org/Articles/GA036/"/>
    <hyperlink ref="O1286" r:id="rId3857" display="Goethe at the Height of his Creation"/>
    <hyperlink ref="Q1286" r:id="rId3858" display="Goethe at the Height of his Creation"/>
    <hyperlink ref="N1287" r:id="rId3859" display="https://rsarchive.org/Lectures/GA227/"/>
    <hyperlink ref="O1287" r:id="rId3860" display="First Steps towards Imaginative Knowledge"/>
    <hyperlink ref="Q1287" r:id="rId3861" display="The Evolution of Consciousness"/>
    <hyperlink ref="N1288" r:id="rId3862" display="https://rsarchive.org/Lectures/GA259/"/>
    <hyperlink ref="O1288" r:id="rId3863" display="Address at a Discussion Regarding the Future of the Anthroposophical Society in England"/>
    <hyperlink ref="Q1288" r:id="rId3864" display="The Fateful Year of 1923"/>
    <hyperlink ref="N1289" r:id="rId3865" display="https://rsarchive.org/Lectures/GA227/"/>
    <hyperlink ref="O1289" r:id="rId3866" display="Inspiration and Intuition"/>
    <hyperlink ref="Q1289" r:id="rId3867" display="The Evolution of Consciousness"/>
    <hyperlink ref="N1290" r:id="rId3868" display="https://rsarchive.org/Lectures/GA263/"/>
    <hyperlink ref="O1290" r:id="rId3869" display="Letter to Edith Maryon"/>
    <hyperlink ref="Q1290" r:id="rId3870" display="Correspondence with Edith Maryon 1912–1924"/>
    <hyperlink ref="N1291" r:id="rId3871" display="https://rsarchive.org/Lectures/GA227/"/>
    <hyperlink ref="O1291" r:id="rId3872" display="Initiation-Knowledge — New and Old"/>
    <hyperlink ref="Q1291" r:id="rId3873" display="The Evolution of Consciousness"/>
    <hyperlink ref="N1292" r:id="rId3874" display="https://rsarchive.org/Lectures/GA263/"/>
    <hyperlink ref="O1292" r:id="rId3875" display="Letter from Edith Maryon"/>
    <hyperlink ref="Q1292" r:id="rId3876" display="Correspondence with Edith Maryon 1912–1924"/>
    <hyperlink ref="N1293" r:id="rId3877" display="https://rsarchive.org/Lectures/GA227/"/>
    <hyperlink ref="O1293" r:id="rId3878" display="Dream Life"/>
    <hyperlink ref="Q1293" r:id="rId3879" display="The Evolution of Consciousness"/>
    <hyperlink ref="N1294" r:id="rId3880" display="https://rsarchive.org/Lectures/GA263/"/>
    <hyperlink ref="O1294" r:id="rId3881" display="Letter from Edith Maryon"/>
    <hyperlink ref="Q1294" r:id="rId3882" display="Correspondence with Edith Maryon 1912–1924"/>
    <hyperlink ref="N1295" r:id="rId3883" display="277d"/>
    <hyperlink ref="O1295" r:id="rId3884" display="Eurythmy Performance"/>
    <hyperlink ref="Q1295" r:id="rId3885" display="The Origin and Development of Eurythmy 1923–1925"/>
    <hyperlink ref="N1296" r:id="rId3886" display="https://rsarchive.org/Lectures/GA227/"/>
    <hyperlink ref="O1296" r:id="rId3887" display="The Relation of Man to the Three Worlds"/>
    <hyperlink ref="Q1296" r:id="rId3888" display="The Evolution of Consciousness"/>
    <hyperlink ref="N1297" r:id="rId3889" display="https://rsarchive.org/Lectures/GA263/"/>
    <hyperlink ref="O1297" r:id="rId3890" display="Letter to Edith Maryon"/>
    <hyperlink ref="Q1297" r:id="rId3891" display="Correspondence with Edith Maryon 1912–1924"/>
    <hyperlink ref="N1298" r:id="rId3892" display="https://rsarchive.org/Lectures/GA227/"/>
    <hyperlink ref="O1298" r:id="rId3893" display="The Ruling of Spirit in Nature"/>
    <hyperlink ref="Q1298" r:id="rId3894" display="The Evolution of Consciousness"/>
    <hyperlink ref="N1299" r:id="rId3895" display="https://rsarchive.org/Lectures/GA284/"/>
    <hyperlink ref="O1299" r:id="rId3896" display="Art and Its Future Task"/>
    <hyperlink ref="Q1299" r:id="rId3897" display="Images of Occult Seals and Columns"/>
    <hyperlink ref="N1300" r:id="rId3898" display="https://rsarchive.org/Lectures/GA227/"/>
    <hyperlink ref="O1300" r:id="rId3899" display="The Interplay of various Worlds"/>
    <hyperlink ref="Q1300" r:id="rId3900" display="The Evolution of Consciousness"/>
    <hyperlink ref="N1301" r:id="rId3901" display="https://rsarchive.org/Lectures/GA263/"/>
    <hyperlink ref="O1301" r:id="rId3902" display="Letter from Edith Maryon"/>
    <hyperlink ref="Q1301" r:id="rId3903" display="Correspondence with Edith Maryon 1912–1924"/>
    <hyperlink ref="N1302" r:id="rId3904" display="277d"/>
    <hyperlink ref="O1302" r:id="rId3905" display="Eurythmy Performance"/>
    <hyperlink ref="Q1302" r:id="rId3906" display="The Origin and Development of Eurythmy 1923–1925"/>
    <hyperlink ref="N1303" r:id="rId3907" display="https://rsarchive.org/Articles/GA036/"/>
    <hyperlink ref="O1303" r:id="rId3908" display="Goethe and Mathematics"/>
    <hyperlink ref="Q1303" r:id="rId3909" display="Collected Essays from “Das Goetheanum” 1921–1925"/>
    <hyperlink ref="N1304" r:id="rId3910" display="https://rsarchive.org/Lectures/GA227/"/>
    <hyperlink ref="O1304" r:id="rId3911" display="During Sleep and after Death"/>
    <hyperlink ref="Q1304" r:id="rId3912" display="The Evolution of Consciousness"/>
    <hyperlink ref="N1305" r:id="rId3913" display="277d"/>
    <hyperlink ref="O1305" r:id="rId3914" display="A Lecture on Eurythmy"/>
    <hyperlink ref="Q1305" r:id="rId3915" display="The Origin and Development of Eurythmy 1923–1925"/>
    <hyperlink ref="N1306" r:id="rId3916" display="https://rsarchive.org/Lectures/GA227/"/>
    <hyperlink ref="O1306" r:id="rId3917" display="Experiences between Death and Rebirth"/>
    <hyperlink ref="Q1306" r:id="rId3918" display="The Evolution of Consciousness"/>
    <hyperlink ref="N1307" r:id="rId3919" display="https://rsarchive.org/Lectures/GA263/"/>
    <hyperlink ref="O1307" r:id="rId3920" display="Letter to Edith Maryon"/>
    <hyperlink ref="Q1307" r:id="rId3921" display="Correspondence with Edith Maryon 1912–1924"/>
    <hyperlink ref="N1308" r:id="rId3922" display="https://rsarchive.org/Lectures/GA263/"/>
    <hyperlink ref="O1308" r:id="rId3923" display="Letter from Edith Maryon"/>
    <hyperlink ref="Q1308" r:id="rId3924" display="Correspondence with Edith Maryon 1912–1924"/>
    <hyperlink ref="N1309" r:id="rId3925" display="277d"/>
    <hyperlink ref="O1309" r:id="rId3926" display="Eurythmy Performance"/>
    <hyperlink ref="Q1309" r:id="rId3927" display="The Origin and Development of Eurythmy 1923–1925"/>
    <hyperlink ref="N1310" r:id="rId3928" display="https://rsarchive.org/Lectures/GA227/"/>
    <hyperlink ref="O1310" r:id="rId3929" display="Man's Life after Death in the Spiritual Cosmos"/>
    <hyperlink ref="Q1310" r:id="rId3930" display="The Evolution of Consciousness"/>
    <hyperlink ref="N1311" r:id="rId3931" display="https://rsarchive.org/Lectures/GA319/"/>
    <hyperlink ref="O1311" r:id="rId3932" display="Polarities in Health, Illness and Therapy"/>
    <hyperlink ref="Q1311" r:id="rId3933" display="Polarities in Health, Illness and Therapy"/>
    <hyperlink ref="N1312" r:id="rId3934" display="https://rsarchive.org/Lectures/GA227/"/>
    <hyperlink ref="O1312" r:id="rId3935" display="Experience of the World's Past"/>
    <hyperlink ref="Q1312" r:id="rId3936" display="The Evolution of Consciousness"/>
    <hyperlink ref="N1313" r:id="rId3937" display="https://rsarchive.org/Lectures/GA263/"/>
    <hyperlink ref="O1313" r:id="rId3938" display="Letter from Edith Maryon"/>
    <hyperlink ref="Q1313" r:id="rId3939" display="Correspondence with Edith Maryon 1912–1924"/>
    <hyperlink ref="N1314" r:id="rId3940" display="277d"/>
    <hyperlink ref="O1314" r:id="rId3941" display="Eurythmy Performance"/>
    <hyperlink ref="Q1314" r:id="rId3942" display="The Origin and Development of Eurythmy 1923–1925"/>
    <hyperlink ref="N1315" r:id="rId3943" display="https://rsarchive.org/Lectures/GA227/"/>
    <hyperlink ref="O1315" r:id="rId3944" display="The Evolution of the World in connection with the Evolution of Man"/>
    <hyperlink ref="Q1315" r:id="rId3945" display="The Evolution of Consciousness"/>
    <hyperlink ref="N1316" r:id="rId3946" display="https://rsarchive.org/Lectures/GA263/"/>
    <hyperlink ref="O1316" r:id="rId3947" display="Letter to Edith Maryon"/>
    <hyperlink ref="Q1316" r:id="rId3948" display="Correspondence with Edith Maryon 1912–1924"/>
    <hyperlink ref="N1317" r:id="rId3949" display="277d"/>
    <hyperlink ref="O1317" r:id="rId3950" display="Eurythmy Performance"/>
    <hyperlink ref="Q1317" r:id="rId3951" display="The Origin and Development of Eurythmy 1923–1925"/>
    <hyperlink ref="N1318" r:id="rId3952" display="https://rsarchive.org/Lectures/GA227/"/>
    <hyperlink ref="O1318" r:id="rId3953" display="The Entry of Man into the Era of Freedom"/>
    <hyperlink ref="Q1318" r:id="rId3954" display="The Evolution of Consciousness"/>
    <hyperlink ref="N1319" r:id="rId3955" display="https://rsarchive.org/Lectures/GA227/"/>
    <hyperlink ref="O1319" r:id="rId3956" display="Farewell Address"/>
    <hyperlink ref="Q1319" r:id="rId3957" display="Opening and Closing Addresses in Penmaenmawr"/>
    <hyperlink ref="N1320" r:id="rId3958" display="https://rsarchive.org/Articles/GA036/"/>
    <hyperlink ref="O1320" r:id="rId3959" display="Hands of the Philosopher"/>
    <hyperlink ref="Q1320" r:id="rId3960" display="Collected Essays from “Das Goetheanum” 1921–1925"/>
    <hyperlink ref="N1321" r:id="rId3961" display="https://rsarchive.org/Lectures/GA228/"/>
    <hyperlink ref="O1321" r:id="rId3962" display="Man As A Picture of The Living Spirit"/>
    <hyperlink ref="Q1321" r:id="rId3963" display="Man as a Picture of the Living Spirit"/>
    <hyperlink ref="N1322" r:id="rId3964" display="https://rsarchive.org/Lectures/GA319/"/>
    <hyperlink ref="O1322" r:id="rId3965" display="Second Lecture"/>
    <hyperlink ref="Q1322" r:id="rId3966" display="Anthroposophical Medical Theory and Human Knowledge"/>
    <hyperlink ref="N1323" r:id="rId3967" display="https://rsarchive.org/Lectures/GA263/"/>
    <hyperlink ref="O1323" r:id="rId3968" display="Letter to Edith Maryon"/>
    <hyperlink ref="Q1323" r:id="rId3969" display="Correspondence with Edith Maryon 1912–1924"/>
    <hyperlink ref="N1324" r:id="rId3970" display="https://rsarchive.org/Lectures/GA259/"/>
    <hyperlink ref="O1324" r:id="rId3971" display="Concluding Words Following the Lecture for Members"/>
    <hyperlink ref="Q1324" r:id="rId3972" display="The Fateful Year of 1923"/>
    <hyperlink ref="N1325" r:id="rId3973" display="https://rsarchive.org/Lectures/GA259/"/>
    <hyperlink ref="O1325" r:id="rId3974" display="Rudolf Steiner's Address at the Meeting for the Establishment of the English National Society"/>
    <hyperlink ref="Q1325" r:id="rId3975" display="The Fateful Year of 1923"/>
    <hyperlink ref="N1326" r:id="rId3976" display="https://rsarchive.org/Lectures/GA319/"/>
    <hyperlink ref="O1326" r:id="rId3977" display="Third Lecture"/>
    <hyperlink ref="Q1326" r:id="rId3978" display="Anthroposophical Medical Theory and Human Knowledge"/>
    <hyperlink ref="N1327" r:id="rId3979" display="https://rsarchive.org/Lectures/GA263/"/>
    <hyperlink ref="O1327" r:id="rId3980" display="Letter from Edith Maryon"/>
    <hyperlink ref="Q1327" r:id="rId3981" display="Correspondence with Edith Maryon 1912–1924"/>
    <hyperlink ref="N1328" r:id="rId3982" display="277d"/>
    <hyperlink ref="O1328" r:id="rId3983" display="Eurythmy Performance"/>
    <hyperlink ref="Q1328" r:id="rId3984" display="The Origin and Development of Eurythmy 1923–1925"/>
    <hyperlink ref="N1329" r:id="rId3985" display="https://rsarchive.org/Lectures/GA259/"/>
    <hyperlink ref="O1329" r:id="rId3986" display="Meeting of the “Circle of Confidence of the Stuttgart Institutions”"/>
    <hyperlink ref="Q1329" r:id="rId3987" display="The Fateful Year of 1923"/>
    <hyperlink ref="N1330" r:id="rId3988" display="https://rsarchive.org/Lectures/GA228/"/>
    <hyperlink ref="O1330" r:id="rId3989" display="Report on the Work and Travel Impressions in England"/>
    <hyperlink ref="Q1330" r:id="rId3990" display="A Report on the Work and Travel Impressions in England"/>
    <hyperlink ref="N1331" r:id="rId3991" display="https://rsarchive.org/Articles/GA037/"/>
    <hyperlink ref="O1331" r:id="rId3992" display="A Bit about My English Journey"/>
    <hyperlink ref="Q1331" r:id="rId3993" display="Writings on the History of the Anthroposophical Movement and Society 1902–1925"/>
    <hyperlink ref="N1332" r:id="rId3994" display="https://rsarchive.org/Lectures/GA228/"/>
    <hyperlink ref="O1332" r:id="rId3995" display="The Sun-Initiation of the Druid Priest and His Moon-Science"/>
    <hyperlink ref="Q1332" r:id="rId3996" display="Man in the Past, Present, and Future; The Evolution of Consciousness"/>
    <hyperlink ref="N1333" r:id="rId3997" display="https://rsarchive.org/Lectures/GA350/"/>
    <hyperlink ref="O1333" r:id="rId3998" display="Druidic Wisdom — Mithraism — Catholic Worship — Freemasonry — The Christian Community"/>
    <hyperlink ref="Q1333" r:id="rId3999" display="Rhythms in the Cosmos and in the Human Being"/>
    <hyperlink ref="N1334" r:id="rId4000" display="277d"/>
    <hyperlink ref="O1334" r:id="rId4001" display="Eurythmy Performance"/>
    <hyperlink ref="Q1334" r:id="rId4002" display="The Origin and Development of Eurythmy 1923–1925"/>
    <hyperlink ref="N1335" r:id="rId4003" display="https://rsarchive.org/Lectures/GA263/"/>
    <hyperlink ref="O1335" r:id="rId4004" display="Letter from Edith Maryon"/>
    <hyperlink ref="Q1335" r:id="rId4005" display="Correspondence with Edith Maryon 1912–1924"/>
    <hyperlink ref="N1336" r:id="rId4006" display="https://rsarchive.org/Lectures/GA263/"/>
    <hyperlink ref="O1336" r:id="rId4007" display="Letter to Edith Maryon"/>
    <hyperlink ref="Q1336" r:id="rId4008" display="Correspondence with Edith Maryon 1912–1924"/>
    <hyperlink ref="N1337" r:id="rId4009" display="https://rsarchive.org/Lectures/GA259/"/>
    <hyperlink ref="O1337" r:id="rId4010" display="September Conference of the Anthroposophical Society in Germany"/>
    <hyperlink ref="Q1337" r:id="rId4011" display="The Fateful Year of 1923"/>
    <hyperlink ref="N1338" r:id="rId4012" display="https://rsarchive.org/Lectures/GA228/"/>
    <hyperlink ref="O1338" r:id="rId4013" display="Lecture I"/>
    <hyperlink ref="Q1338" r:id="rId4014" display="Man in the Past, Present, and Future; The Evolution of Consciousness"/>
    <hyperlink ref="N1339" r:id="rId4015" display="https://rsarchive.org/Lectures/GA259/"/>
    <hyperlink ref="O1339" r:id="rId4016" display="Introduction to Man in the Past, Present and Future, Lecture I"/>
    <hyperlink ref="Q1339" r:id="rId4017" display="The Fateful Year of 1923"/>
    <hyperlink ref="N1340" r:id="rId4018" display="https://rsarchive.org/Lectures/GA228/"/>
    <hyperlink ref="O1340" r:id="rId4019" display="Lecture II"/>
    <hyperlink ref="Q1340" r:id="rId4020" display="Man in the Past, Present, and Future; The Evolution of Consciousness"/>
    <hyperlink ref="N1341" r:id="rId4021" display="277d"/>
    <hyperlink ref="O1341" r:id="rId4022" display="Eurythmy Performance"/>
    <hyperlink ref="Q1341" r:id="rId4023" display="The Origin and Development of Eurythmy 1923–1925"/>
    <hyperlink ref="N1342" r:id="rId4024" display="https://rsarchive.org/Lectures/GA228/"/>
    <hyperlink ref="O1342" r:id="rId4025" display="Lecture III"/>
    <hyperlink ref="Q1342" r:id="rId4026" display="Man in the Past, Present, and Future; The Evolution of Consciousness"/>
    <hyperlink ref="N1343" r:id="rId4027" display="https://rsarchive.org/Articles/GA037/"/>
    <hyperlink ref="O1343" r:id="rId4028" display="Another Piece From My English Journey"/>
    <hyperlink ref="Q1343" r:id="rId4029" display="Writings on the History of the Anthroposophical Movement and Society 1902–1925"/>
    <hyperlink ref="N1344" r:id="rId4030" display="https://rsarchive.org/Lectures/GA259/"/>
    <hyperlink ref="O1344" r:id="rId4031" display="Conclusion to Man in the Past, Present and Future, Lecture III"/>
    <hyperlink ref="Q1344" r:id="rId4032" display="The Fateful Year of 1923"/>
    <hyperlink ref="N1345" r:id="rId4033" display="https://rsarchive.org/Lectures/GA263/"/>
    <hyperlink ref="O1345" r:id="rId4034" display="Letter from Edith Maryon"/>
    <hyperlink ref="Q1345" r:id="rId4035" display="Correspondence with Edith Maryon 1912–1924"/>
    <hyperlink ref="N1346" r:id="rId4036" display="https://rsarchive.org/Lectures/GA259/"/>
    <hyperlink ref="O1346" r:id="rId4037" display="Address at The Stuttgart Conference"/>
    <hyperlink ref="Q1346" r:id="rId4038" display="The Fateful Year of 1923"/>
    <hyperlink ref="N1347" r:id="rId4039" display="https://rsarchive.org/Lectures/GA259/"/>
    <hyperlink ref="O1347" r:id="rId4040" display="Report on the September Stuttgart Delegates' Conference"/>
    <hyperlink ref="Q1347" r:id="rId4041" display="The Fateful Year of 1923"/>
    <hyperlink ref="N1348" r:id="rId4042" display="300c"/>
    <hyperlink ref="O1348" r:id="rId4043" display="Fifty-Ninth Meeting"/>
    <hyperlink ref="Q1348" r:id="rId4044" display="Faculty Meetings with Rudolf Steiner II"/>
    <hyperlink ref="N1349" r:id="rId4045" display="277d"/>
    <hyperlink ref="O1349" r:id="rId4046" display="Eurythmy Performance"/>
    <hyperlink ref="Q1349" r:id="rId4047" display="The Origin and Development of Eurythmy 1923–1925"/>
    <hyperlink ref="N1350" r:id="rId4048" display="https://rsarchive.org/Lectures/GA259/"/>
    <hyperlink ref="O1350" r:id="rId4049" display="Lecture Following the September Conference of Delegates"/>
    <hyperlink ref="Q1350" r:id="rId4050" display="The Fateful Year of 1923"/>
    <hyperlink ref="N1351" r:id="rId4051" display="https://rsarchive.org/Lectures/GA225/"/>
    <hyperlink ref="O1351" r:id="rId4052" display="The World of Dreams as a Bridge between the Physical World and the World of Moral Ideas"/>
    <hyperlink ref="Q1351" r:id="rId4053" display="Dreams as a Bridge between the Physical and the World of Moral Ideas"/>
    <hyperlink ref="N1352" r:id="rId4054" display="https://rsarchive.org/Lectures/GA225/"/>
    <hyperlink ref="O1352" r:id="rId4055" display="The World of Dreams as a Transitional Current between the Physical-Natural World and the World of Moral Concepts"/>
    <hyperlink ref="Q1352" r:id="rId4056" display="Cultural Phenomena — Three Perspectives of Anthroposophy"/>
    <hyperlink ref="N1353" r:id="rId4057" display="https://rsarchive.org/Lectures/GA350/"/>
    <hyperlink ref="O1353" r:id="rId4058" display="On Nutrition"/>
    <hyperlink ref="Q1353" r:id="rId4059" display="Cosmic Workings In Earth and Man"/>
    <hyperlink ref="N1354" r:id="rId4060" display="277d"/>
    <hyperlink ref="O1354" r:id="rId4061" display="Eurythmy Performance"/>
    <hyperlink ref="Q1354" r:id="rId4062" display="The Origin and Development of Eurythmy 1923–1925"/>
    <hyperlink ref="N1355" r:id="rId4063" display="https://rsarchive.org/Articles/GA036/"/>
    <hyperlink ref="O1355" r:id="rId4064" display="Introductory Words to a Eurythmy Performance"/>
    <hyperlink ref="Q1355" r:id="rId4065" display="Collected Essays from “Das Goetheanum” 1921–1925"/>
    <hyperlink ref="N1356" r:id="rId4066" display="https://rsarchive.org/Lectures/GA225/"/>
    <hyperlink ref="O1356" r:id="rId4067" display="Jakob Böhme, Paracelsus, Swedenborg"/>
    <hyperlink ref="Q1356" r:id="rId4068" display="Cultural Phenomena — Three Perspectives of Anthroposophy"/>
    <hyperlink ref="N1357" r:id="rId4069" display="https://rsarchive.org/Lectures/GA084/"/>
    <hyperlink ref="O1357" r:id="rId4070" display="Anthroposophy as a Demand of the Age"/>
    <hyperlink ref="Q1357" r:id="rId4071" display="Supersensible Knowledge: Anthroposophy as a Demand of the Age"/>
    <hyperlink ref="N1358" r:id="rId4072" display="https://rsarchive.org/Lectures/GA084/"/>
    <hyperlink ref="O1358" r:id="rId4073" display="Supersensible Knowledge: Anthroposophy As a Demand of the Age"/>
    <hyperlink ref="Q1358" r:id="rId4074" display="Esoteric Development"/>
    <hyperlink ref="N1359" r:id="rId4075" display="https://rsarchive.org/Lectures/GA263/"/>
    <hyperlink ref="O1359" r:id="rId4076" display="Letter from Edith Maryon"/>
    <hyperlink ref="Q1359" r:id="rId4077" display="Correspondence with Edith Maryon 1912–1924"/>
    <hyperlink ref="N1360" r:id="rId4078" display="https://rsarchive.org/Lectures/GA223/"/>
    <hyperlink ref="O1360" r:id="rId4079" display="Lecture I"/>
    <hyperlink ref="Q1360" r:id="rId4080" display="Michaelmas and the Soul-Forces of Man"/>
    <hyperlink ref="N1361" r:id="rId4081" display="https://rsarchive.org/Lectures/GA263/"/>
    <hyperlink ref="O1361" r:id="rId4082" display="Letter from Edith Maryon"/>
    <hyperlink ref="Q1361" r:id="rId4083" display="Correspondence with Edith Maryon 1912–1924"/>
    <hyperlink ref="N1362" r:id="rId4084" display="https://rsarchive.org/Lectures/GA263/"/>
    <hyperlink ref="O1362" r:id="rId4085" display="Letter to Edith Maryon"/>
    <hyperlink ref="Q1362" r:id="rId4086" display="Correspondence with Edith Maryon 1912–1924"/>
    <hyperlink ref="N1363" r:id="rId4087" display="https://rsarchive.org/Lectures/GA223/"/>
    <hyperlink ref="O1363" r:id="rId4088" display="Lecture II"/>
    <hyperlink ref="Q1363" r:id="rId4089" display="Michaelmas and the Soul-Forces of Man"/>
    <hyperlink ref="N1364" r:id="rId4090" display="https://rsarchive.org/Lectures/GA084/"/>
    <hyperlink ref="O1364" r:id="rId4091" display="Anthroposophy and the Ethical-Religious Conduct of Life"/>
    <hyperlink ref="Q1364" r:id="rId4092" display="Supersensible Knowledge: Anthroposophy as a Demand of the Age"/>
    <hyperlink ref="N1365" r:id="rId4093" display="https://rsarchive.org/Lectures/GA263/"/>
    <hyperlink ref="O1365" r:id="rId4094" display="Letter from Edith Maryon"/>
    <hyperlink ref="Q1365" r:id="rId4095" display="Correspondence with Edith Maryon 1912–1924"/>
    <hyperlink ref="N1366" r:id="rId4096" display="https://rsarchive.org/Articles/GA036/"/>
    <hyperlink ref="O1366" r:id="rId4097" display="Michael and the Dragon I"/>
    <hyperlink ref="Q1366" r:id="rId4098" display="The Festivals and Their Meaning IV : Michaelmas"/>
    <hyperlink ref="N1367" r:id="rId4099" display="https://rsarchive.org/Lectures/GA223/"/>
    <hyperlink ref="O1367" r:id="rId4100" display="Lecture III"/>
    <hyperlink ref="Q1367" r:id="rId4101" display="Michaelmas and the Soul-Forces of Man"/>
    <hyperlink ref="N1368" r:id="rId4102" display="266III"/>
    <hyperlink ref="O1368" r:id="rId4103" display="Esoteric Lesson"/>
    <hyperlink ref="Q1368" r:id="rId4104" display="Esoteric Lessons 1913–1923"/>
    <hyperlink ref="N1369" r:id="rId4105" display="https://rsarchive.org/Lectures/GA263/"/>
    <hyperlink ref="O1369" r:id="rId4106" display="Letter to Edith Maryon"/>
    <hyperlink ref="Q1369" r:id="rId4107" display="Correspondence with Edith Maryon 1912–1924"/>
    <hyperlink ref="N1370" r:id="rId4108" display="277d"/>
    <hyperlink ref="O1370" r:id="rId4109" display="Eurythmy Performance"/>
    <hyperlink ref="Q1370" r:id="rId4110" display="The Origin and Development of Eurythmy 1923–1925"/>
    <hyperlink ref="N1371" r:id="rId4111" display="https://rsarchive.org/Lectures/GA223/"/>
    <hyperlink ref="O1371" r:id="rId4112" display="Lecture IV"/>
    <hyperlink ref="Q1371" r:id="rId4113" display="Michaelmas and the Soul-Forces of Man"/>
    <hyperlink ref="N1372" r:id="rId4114" display="https://rsarchive.org/Lectures/GA259/"/>
    <hyperlink ref="O1372" r:id="rId4115" display="Report on the Founding of the Austrian National Society"/>
    <hyperlink ref="Q1372" r:id="rId4116" display="The Fateful Year of 1923"/>
    <hyperlink ref="N1373" r:id="rId4117" display="https://rsarchive.org/Lectures/GA259/"/>
    <hyperlink ref="O1373" r:id="rId4118" display="Conclusion to Michaelmas and the Soul-Forces of Man, Lecture IV"/>
    <hyperlink ref="Q1373" r:id="rId4119" display="The Fateful Year of 1923"/>
    <hyperlink ref="N1374" r:id="rId4120" display="https://rsarchive.org/Lectures/GA319/"/>
    <hyperlink ref="O1374" r:id="rId4121" display="Fourth Lecture"/>
    <hyperlink ref="Q1374" r:id="rId4122" display="Anthroposophical Medical Theory and Human Knowledge"/>
    <hyperlink ref="N1375" r:id="rId4123" display="https://rsarchive.org/Lectures/GA229/"/>
    <hyperlink ref="O1375" r:id="rId4124" display="The Michael Imagination"/>
    <hyperlink ref="Q1375" r:id="rId4125" display="Four Seasons and the Archangels"/>
    <hyperlink ref="N1376" r:id="rId4126" display="https://rsarchive.org/Lectures/GA259/"/>
    <hyperlink ref="O1376" r:id="rId4127" display="Brief Report on the Vienna Conference"/>
    <hyperlink ref="Q1376" r:id="rId4128" display="The Fateful Year of 1923"/>
    <hyperlink ref="N1377" r:id="rId4129" display="https://rsarchive.org/Lectures/GA259/"/>
    <hyperlink ref="O1377" r:id="rId4130" display="Brief Report on the Founding of the Austrian National Society"/>
    <hyperlink ref="Q1377" r:id="rId4131" display="The Fateful Year of 1923"/>
    <hyperlink ref="N1378" r:id="rId4132" display="277d"/>
    <hyperlink ref="O1378" r:id="rId4133" display="Eurythmy Performance"/>
    <hyperlink ref="Q1378" r:id="rId4134" display="The Origin and Development of Eurythmy 1923–1925"/>
    <hyperlink ref="N1379" r:id="rId4135" display="https://rsarchive.org/Lectures/GA229/"/>
    <hyperlink ref="O1379" r:id="rId4136" display="The Christmas Imagination"/>
    <hyperlink ref="Q1379" r:id="rId4137" display="Four Seasons and the Archangels"/>
    <hyperlink ref="N1380" r:id="rId4138" display="https://rsarchive.org/Articles/GA036/"/>
    <hyperlink ref="O1380" r:id="rId4139" display="Michael and the Dragon II"/>
    <hyperlink ref="Q1380" r:id="rId4140" display="The Festivals and Their Meaning IV : Michaelmas"/>
    <hyperlink ref="N1381" r:id="rId4141" display="https://rsarchive.org/Lectures/GA229/"/>
    <hyperlink ref="O1381" r:id="rId4142" display="The Easter Imagination"/>
    <hyperlink ref="Q1381" r:id="rId4143" display="Four Seasons and the Archangels"/>
    <hyperlink ref="N1382" r:id="rId4144" display="https://rsarchive.org/Lectures/GA262/"/>
    <hyperlink ref="O1382" r:id="rId4145" display="163. Letter to Rudolf Steiner"/>
    <hyperlink ref="Q1382" r:id="rId4146" display="Correspondence with Marie Steiner 1901–1925"/>
    <hyperlink ref="N1383" r:id="rId4147" display="277d"/>
    <hyperlink ref="O1383" r:id="rId4148" display="Eurythmy Performance"/>
    <hyperlink ref="Q1383" r:id="rId4149" display="The Origin and Development of Eurythmy 1923–1925"/>
    <hyperlink ref="N1384" r:id="rId4150" display="https://rsarchive.org/Lectures/GA351/"/>
    <hyperlink ref="O1384" r:id="rId4151" display="On the Nature of Butterflies"/>
    <hyperlink ref="Q1384" r:id="rId4152" display="How Spirit Works in Nature"/>
    <hyperlink ref="N1385" r:id="rId4153" display="https://rsarchive.org/Lectures/GA351/"/>
    <hyperlink ref="O1385" r:id="rId4154" display="Hydrogen Cyanide And Nitrogen, Carbonic Acid And Oxygen"/>
    <hyperlink ref="Q1385" r:id="rId4155" display="How Spirit Works in Nature"/>
    <hyperlink ref="N1386" r:id="rId4156" display="277d"/>
    <hyperlink ref="O1386" r:id="rId4157" display="Eurythmy Performance"/>
    <hyperlink ref="Q1386" r:id="rId4158" display="The Origin and Development of Eurythmy 1923–1925"/>
    <hyperlink ref="N1387" r:id="rId4159" display="https://rsarchive.org/Lectures/GA229/"/>
    <hyperlink ref="O1387" r:id="rId4160" display="The St. John Imagination"/>
    <hyperlink ref="Q1387" r:id="rId4161" display="Four Seasons and the Archangels"/>
    <hyperlink ref="N1388" r:id="rId4162" display="https://rsarchive.org/Lectures/GA229/"/>
    <hyperlink ref="O1388" r:id="rId4163" display="The Working Together of the Four Archangels"/>
    <hyperlink ref="Q1388" r:id="rId4164" display="Four Seasons and the Archangels"/>
    <hyperlink ref="N1389" r:id="rId4165" display="https://rsarchive.org/Lectures/GA351/"/>
    <hyperlink ref="O1389" r:id="rId4166" display="Man and the Earth in the North and South"/>
    <hyperlink ref="Q1389" r:id="rId4167" display="How Spirit Works in Nature"/>
    <hyperlink ref="N1390" r:id="rId4168" display="https://rsarchive.org/Articles/GA036/"/>
    <hyperlink ref="O1390" r:id="rId4169" display="Goethe's Cultural Environment and the Present Epoch"/>
    <hyperlink ref="Q1390" r:id="rId4170" display="Goethe's Cultural Environment and the Present Epoch"/>
    <hyperlink ref="N1391" r:id="rId4171" display="https://rsarchive.org/Lectures/GA229/"/>
    <hyperlink ref="O1391" r:id="rId4172" display="The Michael Inspiration"/>
    <hyperlink ref="Q1391" r:id="rId4173" display="The Festivals and Their Meaning IV : Michaelmas"/>
    <hyperlink ref="N1392" r:id="rId4174" display="302a"/>
    <hyperlink ref="O1392" r:id="rId4175" display="Gymnast, Rhetorician, Professor: A Living Synthesis"/>
    <hyperlink ref="Q1392" r:id="rId4176" display="Deeper Insights into Education"/>
    <hyperlink ref="N1393" r:id="rId4177" display="300c"/>
    <hyperlink ref="O1393" r:id="rId4178" display="Sixtieth Meeting"/>
    <hyperlink ref="Q1393" r:id="rId4179" display="Faculty Meetings with Rudolf Steiner II"/>
    <hyperlink ref="N1394" r:id="rId4180" display="302a"/>
    <hyperlink ref="O1394" r:id="rId4181" display="Forces Leading to Health and Illness in Education"/>
    <hyperlink ref="Q1394" r:id="rId4182" display="Deeper Insights into Education"/>
    <hyperlink ref="N1395" r:id="rId4183" display="302a"/>
    <hyperlink ref="O1395" r:id="rId4184" display="A Comprehensive Knowledge of Man as the Source of Imagination in the Teacher"/>
    <hyperlink ref="Q1395" r:id="rId4185" display="Deeper Insights into Education"/>
    <hyperlink ref="N1396" r:id="rId4186" display="302a"/>
    <hyperlink ref="O1396" r:id="rId4187" display="Meditative Verse for Teachers at the Waldorf School"/>
    <hyperlink ref="Q1396" r:id="rId4188" display="Meditative Verse for Teachers at the Waldorf School"/>
    <hyperlink ref="N1397" r:id="rId4189" display="https://rsarchive.org/Lectures/GA230/"/>
    <hyperlink ref="O1397" r:id="rId4190" display="Lecture I"/>
    <hyperlink ref="Q1397" r:id="rId4191" display="Man as Symphony of the Creative Word"/>
    <hyperlink ref="N1398" r:id="rId4192" display="https://rsarchive.org/Lectures/GA230/"/>
    <hyperlink ref="O1398" r:id="rId4193" display="Lecture II"/>
    <hyperlink ref="Q1398" r:id="rId4194" display="Man as Symphony of the Creative Word"/>
    <hyperlink ref="N1399" r:id="rId4195" display="https://rsarchive.org/Lectures/GA351/"/>
    <hyperlink ref="O1399" r:id="rId4196" display="The Essence of Hydrogen"/>
    <hyperlink ref="Q1399" r:id="rId4197" display="How Spirit Works in Nature"/>
    <hyperlink ref="N1400" r:id="rId4198" display="https://rsarchive.org/Articles/GA036/"/>
    <hyperlink ref="O1400" r:id="rId4199" display="The Human Soul in the Twilight of Dreams"/>
    <hyperlink ref="Q1400" r:id="rId4200" display="On the Life of the Soul"/>
    <hyperlink ref="N1401" r:id="rId4201" display="https://rsarchive.org/Lectures/GA230/"/>
    <hyperlink ref="O1401" r:id="rId4202" display="Lecture III"/>
    <hyperlink ref="Q1401" r:id="rId4203" display="Man as Symphony of the Creative Word"/>
    <hyperlink ref="N1402" r:id="rId4204" display="https://rsarchive.org/Lectures/GA259/"/>
    <hyperlink ref="O1402" r:id="rId4205" display="Remarks on the Goetheanum Money Box"/>
    <hyperlink ref="Q1402" r:id="rId4206" display="The Fateful Year of 1923"/>
    <hyperlink ref="N1403" r:id="rId4207" display="277d"/>
    <hyperlink ref="O1403" r:id="rId4208" display="Eurythmy Performance"/>
    <hyperlink ref="Q1403" r:id="rId4209" display="The Origin and Development of Eurythmy 1923–1925"/>
    <hyperlink ref="N1404" r:id="rId4210" display="265a"/>
    <hyperlink ref="O1404" r:id="rId4211" display="Esoteric Hour for the “Wachsmuth-Lerchenfeld Group” II"/>
    <hyperlink ref="Q1404" r:id="rId4212" display="Lessons for the Participants of Cognitive-Cultic Work 1906–1924"/>
    <hyperlink ref="N1405" r:id="rId4213" display="https://rsarchive.org/Lectures/GA351/"/>
    <hyperlink ref="O1405" r:id="rId4214" display="The Nature of Comets"/>
    <hyperlink ref="Q1405" r:id="rId4215" display="How Spirit Works in Nature"/>
    <hyperlink ref="N1406" r:id="rId4216" display="277d"/>
    <hyperlink ref="O1406" r:id="rId4217" display="Eurythmy Performance"/>
    <hyperlink ref="Q1406" r:id="rId4218" display="The Origin and Development of Eurythmy 1923–1925"/>
    <hyperlink ref="N1407" r:id="rId4219" display="https://rsarchive.org/Lectures/GA230/"/>
    <hyperlink ref="O1407" r:id="rId4220" display="Lecture IV"/>
    <hyperlink ref="Q1407" r:id="rId4221" display="Man as Symphony of the Creative Word"/>
    <hyperlink ref="N1408" r:id="rId4222" display="https://rsarchive.org/Lectures/GA259/"/>
    <hyperlink ref="O1408" r:id="rId4223" display="Report on the Latest Attacks on Anthroposophy"/>
    <hyperlink ref="Q1408" r:id="rId4224" display="The Fateful Year of 1923"/>
    <hyperlink ref="N1409" r:id="rId4225" display="https://rsarchive.org/Lectures/GA230/"/>
    <hyperlink ref="O1409" r:id="rId4226" display="Lecture V"/>
    <hyperlink ref="Q1409" r:id="rId4227" display="Man as Symphony of the Creative Word"/>
    <hyperlink ref="N1410" r:id="rId4228" display="https://rsarchive.org/Lectures/GA351/"/>
    <hyperlink ref="O1410" r:id="rId4229" display="Effects of Substances in the Cosmos and in the Human Body"/>
    <hyperlink ref="Q1410" r:id="rId4230" display="Cosmic Workings In Earth and Man"/>
    <hyperlink ref="N1411" r:id="rId4231" display="https://rsarchive.org/Articles/GA036/"/>
    <hyperlink ref="O1411" r:id="rId4232" display="The Human Soul in the Light of Spirit Vision"/>
    <hyperlink ref="Q1411" r:id="rId4233" display="On the Life of the Soul"/>
    <hyperlink ref="N1412" r:id="rId4234" display="https://rsarchive.org/Lectures/GA230/"/>
    <hyperlink ref="O1412" r:id="rId4235" display="Lecture VI"/>
    <hyperlink ref="Q1412" r:id="rId4236" display="Man as Symphony of the Creative Word"/>
    <hyperlink ref="N1413" r:id="rId4237" display="277d"/>
    <hyperlink ref="O1413" r:id="rId4238" display="Eurythmy Performance"/>
    <hyperlink ref="Q1413" r:id="rId4239" display="The Origin and Development of Eurythmy 1923–1925"/>
    <hyperlink ref="N1414" r:id="rId4240" display="https://rsarchive.org/Lectures/GA351/"/>
    <hyperlink ref="O1414" r:id="rId4241" display="On the Growth of Plants"/>
    <hyperlink ref="Q1414" r:id="rId4242" display="Cosmic Workings In Earth and Man"/>
    <hyperlink ref="N1415" r:id="rId4243" display="277d"/>
    <hyperlink ref="O1415" r:id="rId4244" display="Eurythmy Performance"/>
    <hyperlink ref="Q1415" r:id="rId4245" display="The Origin and Development of Eurythmy 1923–1925"/>
    <hyperlink ref="N1416" r:id="rId4246" display="https://rsarchive.org/Lectures/GA230/"/>
    <hyperlink ref="O1416" r:id="rId4247" display="Lecture VII"/>
    <hyperlink ref="Q1416" r:id="rId4248" display="Man as Symphony of the Creative Word"/>
    <hyperlink ref="N1417" r:id="rId4249" display="https://rsarchive.org/Lectures/GA230/"/>
    <hyperlink ref="O1417" r:id="rId4250" display="Lecture VIII"/>
    <hyperlink ref="Q1417" r:id="rId4251" display="Man as Symphony of the Creative Word"/>
    <hyperlink ref="N1418" r:id="rId4252" display="https://rsarchive.org/Articles/GA036/"/>
    <hyperlink ref="O1418" r:id="rId4253" display="The Human Soul on the Path to Self-Observation"/>
    <hyperlink ref="Q1418" r:id="rId4254" display="On the Life of the Soul"/>
    <hyperlink ref="N1419" r:id="rId4255" display="https://rsarchive.org/Lectures/GA230/"/>
    <hyperlink ref="O1419" r:id="rId4256" display="Lecture IX"/>
    <hyperlink ref="Q1419" r:id="rId4257" display="Man as Symphony of the Creative Word"/>
    <hyperlink ref="N1420" r:id="rId4258" display="277d"/>
    <hyperlink ref="O1420" r:id="rId4259" display="Eurythmy Performance"/>
    <hyperlink ref="Q1420" r:id="rId4260" display="The Origin and Development of Eurythmy 1923–1925"/>
    <hyperlink ref="N1421" r:id="rId4261" display="https://rsarchive.org/Lectures/GA246/"/>
    <hyperlink ref="O1421" r:id="rId4262" display="Human Understanding and Hatred"/>
    <hyperlink ref="Q1421" r:id="rId4263" display="Supplements to Member Lectures"/>
    <hyperlink ref="N1422" r:id="rId4264" display="277d"/>
    <hyperlink ref="O1422" r:id="rId4265" display="Eurythmy Performance"/>
    <hyperlink ref="Q1422" r:id="rId4266" display="The Origin and Development of Eurythmy 1923–1925"/>
    <hyperlink ref="N1423" r:id="rId4267" display="https://rsarchive.org/Lectures/GA230/"/>
    <hyperlink ref="O1423" r:id="rId4268" display="Lecture X"/>
    <hyperlink ref="Q1423" r:id="rId4269" display="Man as Symphony of the Creative Word"/>
    <hyperlink ref="N1424" r:id="rId4270" display="https://rsarchive.org/Lectures/GA230/"/>
    <hyperlink ref="O1424" r:id="rId4271" display="Lecture XI"/>
    <hyperlink ref="Q1424" r:id="rId4272" display="Man as Symphony of the Creative Word"/>
    <hyperlink ref="N1425" r:id="rId4273" display="https://rsarchive.org/Articles/GA036/"/>
    <hyperlink ref="O1425" r:id="rId4274" display="The Human Soul in Courage and Fear"/>
    <hyperlink ref="Q1425" r:id="rId4275" display="On the Life of the Soul"/>
    <hyperlink ref="N1426" r:id="rId4276" display="https://rsarchive.org/Lectures/GA230/"/>
    <hyperlink ref="O1426" r:id="rId4277" display="Lecture XII"/>
    <hyperlink ref="Q1426" r:id="rId4278" display="Man as Symphony of the Creative Word"/>
    <hyperlink ref="N1427" r:id="rId4279" display="277d"/>
    <hyperlink ref="O1427" r:id="rId4280" display="Eurythmy Performance"/>
    <hyperlink ref="Q1427" r:id="rId4281" display="The Origin and Development of Eurythmy 1923–1925"/>
    <hyperlink ref="N1428" r:id="rId4282" display="277d"/>
    <hyperlink ref="O1428" r:id="rId4283" display="Extract from a Lecture"/>
    <hyperlink ref="Q1428" r:id="rId4284" display="The Origin and Development of Eurythmy 1923–1925"/>
    <hyperlink ref="N1429" r:id="rId4285" display="https://rsarchive.org/Lectures/GA231/"/>
    <hyperlink ref="O1429" r:id="rId4286" display="Lecture I"/>
    <hyperlink ref="Q1429" r:id="rId4287" display="Supersensible Man"/>
    <hyperlink ref="N1430" r:id="rId4288" display="https://rsarchive.org/Lectures/GA263/"/>
    <hyperlink ref="O1430" r:id="rId4289" display="Letter from Edith Maryon"/>
    <hyperlink ref="Q1430" r:id="rId4290" display="Correspondence with Edith Maryon 1912–1924"/>
    <hyperlink ref="N1431" r:id="rId4291" display="https://rsarchive.org/Lectures/GA259/"/>
    <hyperlink ref="O1431" r:id="rId4292" display="Welcome Address for Members Before Supersensible Man, Lecture I"/>
    <hyperlink ref="Q1431" r:id="rId4293" display="The Fateful Year of 1923"/>
    <hyperlink ref="N1432" r:id="rId4294" display="https://rsarchive.org/Lectures/GA231/"/>
    <hyperlink ref="O1432" r:id="rId4295" display="Lecture II"/>
    <hyperlink ref="Q1432" r:id="rId4296" display="Supersensible Man"/>
    <hyperlink ref="N1433" r:id="rId4297" display="304a"/>
    <hyperlink ref="O1433" r:id="rId4298" display="Anthroposophy and Education"/>
    <hyperlink ref="Q1433" r:id="rId4299" display="Waldorf Education and Anthroposophy II"/>
    <hyperlink ref="N1434" r:id="rId4300" display="https://rsarchive.org/Lectures/GA263/"/>
    <hyperlink ref="O1434" r:id="rId4301" display="Letter to Edith Maryon"/>
    <hyperlink ref="Q1434" r:id="rId4302" display="Correspondence with Edith Maryon 1912–1924"/>
    <hyperlink ref="N1435" r:id="rId4303" display="https://rsarchive.org/Lectures/GA231/"/>
    <hyperlink ref="O1435" r:id="rId4304" display="Anthroposophy as a Demand of the Times"/>
    <hyperlink ref="Q1435" r:id="rId4305" display="Anthroposophy as a Demand of the Times"/>
    <hyperlink ref="N1436" r:id="rId4306" display="https://rsarchive.org/Lectures/GA319/"/>
    <hyperlink ref="O1436" r:id="rId4307" display="Fifth Lecture"/>
    <hyperlink ref="Q1436" r:id="rId4308" display="Anthroposophical Medical Theory and Human Knowledge"/>
    <hyperlink ref="N1437" r:id="rId4309" display="https://rsarchive.org/Lectures/GA231/"/>
    <hyperlink ref="O1437" r:id="rId4310" display="Spiritual Knowledge: A Way of Life"/>
    <hyperlink ref="Q1437" r:id="rId4311" display="Spiritual Knowledge: A Way of Life"/>
    <hyperlink ref="N1438" r:id="rId4312" display="https://rsarchive.org/Lectures/GA319/"/>
    <hyperlink ref="O1438" r:id="rId4313" display="Sixth Lecture"/>
    <hyperlink ref="Q1438" r:id="rId4314" display="Anthroposophical Medical Theory and Human Knowledge"/>
    <hyperlink ref="N1439" r:id="rId4315" display="https://rsarchive.org/Lectures/GA263/"/>
    <hyperlink ref="O1439" r:id="rId4316" display="Letter to Edith Maryon"/>
    <hyperlink ref="Q1439" r:id="rId4317" display="Correspondence with Edith Maryon 1912–1924"/>
    <hyperlink ref="N1440" r:id="rId4318" display="https://rsarchive.org/Lectures/GA263/"/>
    <hyperlink ref="O1440" r:id="rId4319" display="Letter from Edith Maryon"/>
    <hyperlink ref="Q1440" r:id="rId4320" display="Correspondence with Edith Maryon 1912–1924"/>
    <hyperlink ref="N1441" r:id="rId4321" display="https://rsarchive.org/Lectures/GA231/"/>
    <hyperlink ref="O1441" r:id="rId4322" display="Lecture III"/>
    <hyperlink ref="Q1441" r:id="rId4323" display="Supersensible Man"/>
    <hyperlink ref="N1442" r:id="rId4324" display="https://rsarchive.org/Lectures/GA231/"/>
    <hyperlink ref="O1442" r:id="rId4325" display="Lecture IV"/>
    <hyperlink ref="Q1442" r:id="rId4326" display="Supersensible Man"/>
    <hyperlink ref="N1443" r:id="rId4327" display="277d"/>
    <hyperlink ref="O1443" r:id="rId4328" display="Eurythmy Performance"/>
    <hyperlink ref="Q1443" r:id="rId4329" display="The Origin and Development of Eurythmy 1923–1925"/>
    <hyperlink ref="N1444" r:id="rId4330" display="https://rsarchive.org/Lectures/GA231/"/>
    <hyperlink ref="O1444" r:id="rId4331" display="Lecture V"/>
    <hyperlink ref="Q1444" r:id="rId4332" display="Supersensible Man"/>
    <hyperlink ref="N1445" r:id="rId4333" display="https://rsarchive.org/Lectures/GA259/"/>
    <hyperlink ref="O1445" r:id="rId4334" display="Statements Made at the Inaugural Meeting of the Dutch Branch"/>
    <hyperlink ref="Q1445" r:id="rId4335" display="The Fateful Year of 1923"/>
    <hyperlink ref="N1446" r:id="rId4336" display="https://rsarchive.org/Lectures/GA259/"/>
    <hyperlink ref="O1446" r:id="rId4337" display="Review of the Inaugural Meeting of the Dutch National Society"/>
    <hyperlink ref="Q1446" r:id="rId4338" display="The Fateful Year of 1923"/>
    <hyperlink ref="N1447" r:id="rId4339" display="304a"/>
    <hyperlink ref="O1447" r:id="rId4340" display="Moral and Physical Education"/>
    <hyperlink ref="Q1447" r:id="rId4341" display="Waldorf Education and Anthroposophy II"/>
    <hyperlink ref="N1448" r:id="rId4342" display="https://rsarchive.org/Lectures/GA262/"/>
    <hyperlink ref="O1448" r:id="rId4343" display="164. Letter to Rudolf Steiner"/>
    <hyperlink ref="Q1448" r:id="rId4344" display="Correspondence with Marie Steiner 1901–1925"/>
    <hyperlink ref="N1449" r:id="rId4345" display="https://rsarchive.org/Lectures/GA232/"/>
    <hyperlink ref="O1449" r:id="rId4346" display="On Man’s Life Of Soul"/>
    <hyperlink ref="Q1449" r:id="rId4347" display="Mystery Knowledge &amp; Mystery Centres"/>
    <hyperlink ref="N1450" r:id="rId4348" display="https://rsarchive.org/Lectures/GA262/"/>
    <hyperlink ref="O1450" r:id="rId4349" display="165. Letter to Rudolf Steiner"/>
    <hyperlink ref="Q1450" r:id="rId4350" display="Correspondence with Marie Steiner 1901–1925"/>
    <hyperlink ref="N1451" r:id="rId4351" display="https://rsarchive.org/Lectures/GA262/"/>
    <hyperlink ref="O1451" r:id="rId4352" display="168. Letter to Marie Steiner in Berlin"/>
    <hyperlink ref="Q1451" r:id="rId4353" display="Correspondence with Marie Steiner 1901–1925"/>
    <hyperlink ref="N1452" r:id="rId4354" display="https://rsarchive.org/Lectures/GA259/"/>
    <hyperlink ref="O1452" r:id="rId4355" display="Report on the Founding of the Dutch National Society"/>
    <hyperlink ref="Q1452" r:id="rId4356" display="The Fateful Year of 1923"/>
    <hyperlink ref="N1453" r:id="rId4357" display="277d"/>
    <hyperlink ref="O1453" r:id="rId4358" display="Eurythmy Performance"/>
    <hyperlink ref="Q1453" r:id="rId4359" display="The Origin and Development of Eurythmy 1923–1925"/>
    <hyperlink ref="N1454" r:id="rId4360" display="https://rsarchive.org/Lectures/GA232/"/>
    <hyperlink ref="O1454" r:id="rId4361" display="The Effect Of The Soul Upon Physical Man"/>
    <hyperlink ref="Q1454" r:id="rId4362" display="Mystery Knowledge &amp; Mystery Centres"/>
    <hyperlink ref="N1455" r:id="rId4363" display="https://rsarchive.org/Lectures/GA262/"/>
    <hyperlink ref="O1455" r:id="rId4364" display="166. Letter to Rudolf Steiner"/>
    <hyperlink ref="Q1455" r:id="rId4365" display="Correspondence with Marie Steiner 1901–1925"/>
    <hyperlink ref="N1456" r:id="rId4366" display="https://rsarchive.org/Lectures/GA262/"/>
    <hyperlink ref="O1456" r:id="rId4367" display="169. Letter to Marie Steiner in Berlin"/>
    <hyperlink ref="Q1456" r:id="rId4368" display="Correspondence with Marie Steiner 1901–1925"/>
    <hyperlink ref="N1457" r:id="rId4369" display="https://rsarchive.org/Articles/GA036/"/>
    <hyperlink ref="O1457" r:id="rId4370" display="How a Poetic-Enthusiastic Personality Fifty Years Ago Sensed Our Time"/>
    <hyperlink ref="Q1457" r:id="rId4371" display="Collected Essays from “Das Goetheanum” 1921–1925"/>
    <hyperlink ref="N1458" r:id="rId4372" display="https://rsarchive.org/Lectures/GA232/"/>
    <hyperlink ref="O1458" r:id="rId4373" display="Penetration Into The Inner Core Of Nature Through Thinking And Will"/>
    <hyperlink ref="Q1458" r:id="rId4374" display="Mystery Knowledge &amp; Mystery Centres"/>
    <hyperlink ref="N1459" r:id="rId4375" display="https://rsarchive.org/Lectures/GA262/"/>
    <hyperlink ref="O1459" r:id="rId4376" display="170. Letter to Marie Steiner in Berlin"/>
    <hyperlink ref="Q1459" r:id="rId4377" display="Correspondence with Marie Steiner 1901–1925"/>
    <hyperlink ref="N1460" r:id="rId4378" display="https://rsarchive.org/Lectures/GA351/"/>
    <hyperlink ref="O1460" r:id="rId4379" display="Lecture II"/>
    <hyperlink ref="Q1460" r:id="rId4380" display="Nine Lectures on Bees"/>
    <hyperlink ref="N1461" r:id="rId4381" display="https://rsarchive.org/Lectures/GA262/"/>
    <hyperlink ref="O1461" r:id="rId4382" display="171. Letter to Rudolf Steiner"/>
    <hyperlink ref="Q1461" r:id="rId4383" display="Correspondence with Marie Steiner 1901–1925"/>
    <hyperlink ref="N1462" r:id="rId4384" display="https://rsarchive.org/Lectures/GA351/"/>
    <hyperlink ref="O1462" r:id="rId4385" display="Lecture III"/>
    <hyperlink ref="Q1462" r:id="rId4386" display="Nine Lectures on Bees"/>
    <hyperlink ref="N1463" r:id="rId4387" display="https://rsarchive.org/Lectures/GA232/"/>
    <hyperlink ref="O1463" r:id="rId4388" display="Man’s Connection With The Earth"/>
    <hyperlink ref="Q1463" r:id="rId4389" display="Mystery Knowledge &amp; Mystery Centres"/>
    <hyperlink ref="N1464" r:id="rId4390" display="https://rsarchive.org/Lectures/GA232/"/>
    <hyperlink ref="O1464" r:id="rId4391" display="Mineral, Plant And Animal Creation"/>
    <hyperlink ref="Q1464" r:id="rId4392" display="Mystery Knowledge &amp; Mystery Centres"/>
    <hyperlink ref="N1465" r:id="rId4393" display="https://rsarchive.org/Lectures/GA351/"/>
    <hyperlink ref="O1465" r:id="rId4394" display="Lecture IV"/>
    <hyperlink ref="Q1465" r:id="rId4395" display="Nine Lectures on Bees"/>
    <hyperlink ref="N1466" r:id="rId4396" display="https://rsarchive.org/Lectures/GA262/"/>
    <hyperlink ref="O1466" r:id="rId4397" display="174. Letter to Marie Steiner in Berlin"/>
    <hyperlink ref="Q1466" r:id="rId4398" display="Correspondence with Marie Steiner 1901–1925"/>
    <hyperlink ref="N1467" r:id="rId4399" display="https://rsarchive.org/Articles/GA036/"/>
    <hyperlink ref="O1467" r:id="rId4400" display="Spiritual is 'Forgotten' by the Ordinary Consciousness"/>
    <hyperlink ref="Q1467" r:id="rId4401" display="Spiritual is 'Forgotten' by the Ordinary Consciousness"/>
    <hyperlink ref="N1468" r:id="rId4402" display="https://rsarchive.org/Lectures/GA232/"/>
    <hyperlink ref="O1468" r:id="rId4403" display="The Ephesian Mysteries Of Artemis"/>
    <hyperlink ref="Q1468" r:id="rId4404" display="Mystery Knowledge &amp; Mystery Centres"/>
    <hyperlink ref="N1469" r:id="rId4405" display="277d"/>
    <hyperlink ref="O1469" r:id="rId4406" display="Eurythmy Performance"/>
    <hyperlink ref="Q1469" r:id="rId4407" display="The Origin and Development of Eurythmy 1923–1925"/>
    <hyperlink ref="N1470" r:id="rId4408" display="https://rsarchive.org/Lectures/GA262/"/>
    <hyperlink ref="O1470" r:id="rId4409" display="175. Letter to Rudolf Steiner"/>
    <hyperlink ref="Q1470" r:id="rId4410" display="Correspondence with Marie Steiner 1901–1925"/>
    <hyperlink ref="N1471" r:id="rId4411" display="277d"/>
    <hyperlink ref="O1471" r:id="rId4412" display="Eurythmy Performance"/>
    <hyperlink ref="Q1471" r:id="rId4413" display="The Origin and Development of Eurythmy 1923–1925"/>
    <hyperlink ref="N1472" r:id="rId4414" display="https://rsarchive.org/Lectures/GA262/"/>
    <hyperlink ref="O1472" r:id="rId4415" display="176. Telegram to Marie Steiner in Berlin"/>
    <hyperlink ref="Q1472" r:id="rId4416" display="Correspondence with Marie Steiner 1901–1925"/>
    <hyperlink ref="N1473" r:id="rId4417" display="https://rsarchive.org/Lectures/GA351/"/>
    <hyperlink ref="O1473" r:id="rId4418" display="Lecture V"/>
    <hyperlink ref="Q1473" r:id="rId4419" display="Nine Lectures on Bees"/>
    <hyperlink ref="N1474" r:id="rId4420" display="https://rsarchive.org/Lectures/GA262/"/>
    <hyperlink ref="O1474" r:id="rId4421" display="177. Letter to Marie Steiner in Berlin"/>
    <hyperlink ref="Q1474" r:id="rId4422" display="Correspondence with Marie Steiner 1901–1925"/>
    <hyperlink ref="N1475" r:id="rId4423" display="https://rsarchive.org/Lectures/GA262/"/>
    <hyperlink ref="O1475" r:id="rId4424" display="178. Letter from Johanna Mücke to Rudolf Steiner"/>
    <hyperlink ref="Q1475" r:id="rId4425" display="Correspondence with Marie Steiner 1901–1925"/>
    <hyperlink ref="N1476" r:id="rId4426" display="https://rsarchive.org/Lectures/GA232/"/>
    <hyperlink ref="O1476" r:id="rId4427" display="The Mysteries Of Hibernia I"/>
    <hyperlink ref="Q1476" r:id="rId4428" display="Mystery Knowledge &amp; Mystery Centres"/>
    <hyperlink ref="N1477" r:id="rId4429" display="https://rsarchive.org/Lectures/GA262/"/>
    <hyperlink ref="O1477" r:id="rId4430" display="179. Telegram to Johanna Mücke in Berlin"/>
    <hyperlink ref="Q1477" r:id="rId4431" display="Correspondence with Marie Steiner 1901–1925"/>
    <hyperlink ref="N1478" r:id="rId4432" display="https://rsarchive.org/Lectures/GA232/"/>
    <hyperlink ref="O1478" r:id="rId4433" display="The Mysteries Of Hibernia II"/>
    <hyperlink ref="Q1478" r:id="rId4434" display="Mystery Knowledge &amp; Mystery Centres"/>
    <hyperlink ref="N1479" r:id="rId4435" display="https://rsarchive.org/Lectures/GA262/"/>
    <hyperlink ref="O1479" r:id="rId4436" display="180. Letter to Rudolf Steiner"/>
    <hyperlink ref="Q1479" r:id="rId4437" display="Correspondence with Marie Steiner 1901–1925"/>
    <hyperlink ref="N1480" r:id="rId4438" display="https://rsarchive.org/Lectures/GA259/"/>
    <hyperlink ref="O1480" r:id="rId4439" display="Assembly of Delegates of the Anthroposophical Society in Switzerland"/>
    <hyperlink ref="Q1480" r:id="rId4440" display="The Fateful Year of 1923"/>
    <hyperlink ref="N1481" r:id="rId4441" display="https://rsarchive.org/Lectures/GA232/"/>
    <hyperlink ref="O1481" r:id="rId4442" display="The Great Mysteries of Hibernia"/>
    <hyperlink ref="Q1481" r:id="rId4443" display="Mystery Knowledge &amp; Mystery Centres"/>
    <hyperlink ref="N1482" r:id="rId4444" display="https://rsarchive.org/Lectures/GA351/"/>
    <hyperlink ref="O1482" r:id="rId4445" display="Lecture VI"/>
    <hyperlink ref="Q1482" r:id="rId4446" display="Nine Lectures on Bees"/>
    <hyperlink ref="N1483" r:id="rId4447" display="https://rsarchive.org/Lectures/GA262/"/>
    <hyperlink ref="O1483" r:id="rId4448" display="182. Telegram to Marie Steiner in Berlin"/>
    <hyperlink ref="Q1483" r:id="rId4449" display="Correspondence with Marie Steiner 1901–1925"/>
    <hyperlink ref="N1484" r:id="rId4450" display="https://rsarchive.org/Lectures/GA262/"/>
    <hyperlink ref="O1484" r:id="rId4451" display="183. Letter to Rudolf Steiner"/>
    <hyperlink ref="Q1484" r:id="rId4452" display="Correspondence with Marie Steiner 1901–1925"/>
    <hyperlink ref="N1485" r:id="rId4453" display="https://rsarchive.org/Lectures/GA262/"/>
    <hyperlink ref="O1485" r:id="rId4454" display="183a. Letter to Rudolf Steiner (formerly 181)"/>
    <hyperlink ref="Q1485" r:id="rId4455" display="Correspondence with Marie Steiner 1901–1925"/>
    <hyperlink ref="N1486" r:id="rId4456" display="https://rsarchive.org/Lectures/GA262/"/>
    <hyperlink ref="O1486" r:id="rId4457" display="183b. Letter to Rudolf Steiner (for Tatiana Kisseleff) (formerly 172)"/>
    <hyperlink ref="Q1486" r:id="rId4458" display="Correspondence with Marie Steiner 1901–1925"/>
    <hyperlink ref="N1487" r:id="rId4459" display="https://rsarchive.org/Lectures/GA262/"/>
    <hyperlink ref="O1487" r:id="rId4460" display="184. Telegram to Marie Steiner in Berlin"/>
    <hyperlink ref="Q1487" r:id="rId4461" display="Correspondence with Marie Steiner 1901–1925"/>
    <hyperlink ref="N1488" r:id="rId4462" display="https://rsarchive.org/Lectures/GA262/"/>
    <hyperlink ref="O1488" r:id="rId4463" display="185. Letter to Rudolf Steiner"/>
    <hyperlink ref="Q1488" r:id="rId4464" display="Correspondence with Marie Steiner 1901–1925"/>
    <hyperlink ref="N1489" r:id="rId4465" display="https://rsarchive.org/Lectures/GA351/"/>
    <hyperlink ref="O1489" r:id="rId4466" display="Lecture VII"/>
    <hyperlink ref="Q1489" r:id="rId4467" display="Nine Lectures on Bees"/>
    <hyperlink ref="N1490" r:id="rId4468" display="https://rsarchive.org/Lectures/GA262/"/>
    <hyperlink ref="O1490" r:id="rId4469" display="185a. Reverse Side of Previous Letter (formerly 173)"/>
    <hyperlink ref="Q1490" r:id="rId4470" display="Correspondence with Marie Steiner 1901–1925"/>
    <hyperlink ref="N1491" r:id="rId4471" display="https://rsarchive.org/Lectures/GA262/"/>
    <hyperlink ref="O1491" r:id="rId4472" display="185b. Letter to Rudolf Steiner (formerly 167)"/>
    <hyperlink ref="Q1491" r:id="rId4473" display="Correspondence with Marie Steiner 1901–1925"/>
    <hyperlink ref="N1492" r:id="rId4474" display="https://rsarchive.org/Lectures/GA262/"/>
    <hyperlink ref="O1492" r:id="rId4475" display="186. Letter to Marie Steiner in Berlin"/>
    <hyperlink ref="Q1492" r:id="rId4476" display="Correspondence with Marie Steiner 1901–1925"/>
    <hyperlink ref="N1493" r:id="rId4477" display="https://rsarchive.org/Lectures/GA262/"/>
    <hyperlink ref="O1493" r:id="rId4478" display="187. Telegram to Marie Steiner in Berlin"/>
    <hyperlink ref="Q1493" r:id="rId4479" display="Correspondence with Marie Steiner 1901–1925"/>
    <hyperlink ref="N1494" r:id="rId4480" display="https://rsarchive.org/Lectures/GA232/"/>
    <hyperlink ref="O1494" r:id="rId4481" display="The Chthonic and the Eleusinian Mysteries and the Transition from Plato to Aristotle"/>
    <hyperlink ref="Q1494" r:id="rId4482" display="Mystery Knowledge &amp; Mystery Centres"/>
    <hyperlink ref="N1495" r:id="rId4483" display="https://rsarchive.org/Lectures/GA274/"/>
    <hyperlink ref="O1495" r:id="rId4484" display="Introduction"/>
    <hyperlink ref="Q1495" r:id="rId4485" display="Introductions for Traditional Christmas Plays"/>
    <hyperlink ref="N1496" r:id="rId4486" display="https://rsarchive.org/Lectures/GA262/"/>
    <hyperlink ref="O1496" r:id="rId4487" display="188. Telegram to Marie Steiner in Berlin"/>
    <hyperlink ref="Q1496" r:id="rId4488" display="Correspondence with Marie Steiner 1901–1925"/>
    <hyperlink ref="N1497" r:id="rId4489" display="https://rsarchive.org/Lectures/GA232/"/>
    <hyperlink ref="O1497" r:id="rId4490" display="The Secret Of Plants, Metals And Human Beings"/>
    <hyperlink ref="Q1497" r:id="rId4491" display="Mystery Knowledge &amp; Mystery Centres"/>
    <hyperlink ref="N1498" r:id="rId4492" display="https://rsarchive.org/Lectures/GA351/"/>
    <hyperlink ref="O1498" r:id="rId4493" display="Lecture VIII"/>
    <hyperlink ref="Q1498" r:id="rId4494" display="Nine Lectures on Bees"/>
    <hyperlink ref="N1499" r:id="rId4495" display="https://rsarchive.org/Lectures/GA263/"/>
    <hyperlink ref="O1499" r:id="rId4496" display="Letter from Edith Maryon"/>
    <hyperlink ref="Q1499" r:id="rId4497" display="Correspondence with Edith Maryon 1912–1924"/>
    <hyperlink ref="N1500" r:id="rId4498" display="https://rsarchive.org/Lectures/GA259/"/>
    <hyperlink ref="O1500" r:id="rId4499" display="Preparations for the Christmas Conference"/>
    <hyperlink ref="Q1500" r:id="rId4500" display="The Fateful Year of 1923"/>
    <hyperlink ref="N1501" r:id="rId4501" display="300c"/>
    <hyperlink ref="O1501" r:id="rId4502" display="Sixty-First Meeting"/>
    <hyperlink ref="Q1501" r:id="rId4503" display="Faculty Meetings with Rudolf Steiner II"/>
    <hyperlink ref="N1502" r:id="rId4504" display="https://rsarchive.org/Lectures/GA259/"/>
    <hyperlink ref="O1502" r:id="rId4505" display="Rudolf Steiner Reveals His Decision to Take Over the Management of the Society at Christmas"/>
    <hyperlink ref="Q1502" r:id="rId4506" display="The Fateful Year of 1923"/>
    <hyperlink ref="N1503" r:id="rId4507" display="https://rsarchive.org/Lectures/GA232/"/>
    <hyperlink ref="O1503" r:id="rId4508" display="The Mysteries of the Samothracian Kabiri"/>
    <hyperlink ref="Q1503" r:id="rId4509" display="Mystery Knowledge &amp; Mystery Centres"/>
    <hyperlink ref="N1504" r:id="rId4510" display="https://rsarchive.org/Lectures/GA259/"/>
    <hyperlink ref="O1504" r:id="rId4511" display="Rudolf Steiner Gives Initial Administrative Instructions for the Christmas Conference"/>
    <hyperlink ref="Q1504" r:id="rId4512" display="The Fateful Year of 1923"/>
    <hyperlink ref="N1505" r:id="rId4513" display="https://rsarchive.org/Lectures/GA232/"/>
    <hyperlink ref="O1505" r:id="rId4514" display="The Transition from the Spirit of the Ancient Mysteries to That of the Mediaeval Mysteries"/>
    <hyperlink ref="Q1505" r:id="rId4515" display="Mystery Knowledge &amp; Mystery Centres"/>
    <hyperlink ref="N1506" r:id="rId4516" display="https://rsarchive.org/Lectures/GA351/"/>
    <hyperlink ref="O1506" r:id="rId4517" display="Lecture IX"/>
    <hyperlink ref="Q1506" r:id="rId4518" display="Nine Lectures on Bees"/>
    <hyperlink ref="N1507" r:id="rId4519" display="https://rsarchive.org/Lectures/GA259/"/>
    <hyperlink ref="O1507" r:id="rId4520" display="Rudolf Steiner officially Announces his Proposal for the Composition of the Executive Council"/>
    <hyperlink ref="Q1507" r:id="rId4521" display="The Fateful Year of 1923"/>
    <hyperlink ref="N1508" r:id="rId4522" display="https://rsarchive.org/Lectures/GA232/"/>
    <hyperlink ref="O1508" r:id="rId4523" display="Strivings for Spiritual Knowledge During the Middle Ages and the Rosicrucian Mysteries"/>
    <hyperlink ref="Q1508" r:id="rId4524" display="Mystery Knowledge &amp; Mystery Centres"/>
    <hyperlink ref="N1509" r:id="rId4525" display="https://rsarchive.org/Lectures/GA260/"/>
    <hyperlink ref="O1509" r:id="rId4526" display="Introduction to the Eurythmy Performance"/>
    <hyperlink ref="Q1509" r:id="rId4527" display="The Christmas Conference "/>
    <hyperlink ref="N1510" r:id="rId4528" display="277d"/>
    <hyperlink ref="O1510" r:id="rId4529" display="Eurythmy Performance"/>
    <hyperlink ref="Q1510" r:id="rId4530" display="The Origin and Development of Eurythmy 1923–1925"/>
    <hyperlink ref="N1511" r:id="rId4531" display="https://rsarchive.org/Lectures/GA259/"/>
    <hyperlink ref="O1511" r:id="rId4532" display="Administrative Instructions for the Christmas Conference and Reiteration of Proposal Regarding the Future Leadership of the Society"/>
    <hyperlink ref="Q1511" r:id="rId4533" display="The Fateful Year of 1923"/>
    <hyperlink ref="N1512" r:id="rId4534" display="https://rsarchive.org/Lectures/GA233/"/>
    <hyperlink ref="O1512" r:id="rId4535" display="Evolution of the Soul and of Memory"/>
    <hyperlink ref="Q1512" r:id="rId4536" display="World History in the light of Anthroposophy"/>
    <hyperlink ref="N1513" r:id="rId4537" display="https://rsarchive.org/Lectures/GA260/"/>
    <hyperlink ref="O1513" r:id="rId4538" display="The Opening of the Christmas Foundation Conference"/>
    <hyperlink ref="Q1513" r:id="rId4539" display="The Christmas Conference "/>
    <hyperlink ref="N1514" r:id="rId4540" display="https://rsarchive.org/Lectures/GA260/"/>
    <hyperlink ref="O1514" r:id="rId4541" display="Rudolf Steiner's Opening Lecture and Reading of the Statutes"/>
    <hyperlink ref="Q1514" r:id="rId4542" display="The Christmas Conference "/>
    <hyperlink ref="N1515" r:id="rId4543" display="https://rsarchive.org/Lectures/GA274/"/>
    <hyperlink ref="O1515" r:id="rId4544" display="Introduction"/>
    <hyperlink ref="Q1515" r:id="rId4545" display="Introductions for Traditional Christmas Plays"/>
    <hyperlink ref="N1516" r:id="rId4546" display="https://rsarchive.org/Lectures/GA259/"/>
    <hyperlink ref="O1516" r:id="rId4547" display="Handwritten Notes on the Opening Address of the Christmas Conference"/>
    <hyperlink ref="Q1516" r:id="rId4548" display="The Fateful Year of 1923"/>
    <hyperlink ref="N1517" r:id="rId4549" display="https://rsarchive.org/Lectures/GA233/"/>
    <hyperlink ref="O1517" r:id="rId4550" display="Mysteries of “Asia”"/>
    <hyperlink ref="Q1517" r:id="rId4551" display="World History in the light of Anthroposophy"/>
    <hyperlink ref="N1518" r:id="rId4552" display="https://rsarchive.org/Lectures/GA260/"/>
    <hyperlink ref="O1518" r:id="rId4553" display="The Laying the Foundation Stone for the Anthroposophical Society"/>
    <hyperlink ref="Q1518" r:id="rId4554" display="The Christmas Conference "/>
    <hyperlink ref="N1519" r:id="rId4555" display="https://rsarchive.org/Lectures/GA260/"/>
    <hyperlink ref="O1519" r:id="rId4556" display="The Foundation Meeting of the General Anthroposophical Society"/>
    <hyperlink ref="Q1519" r:id="rId4557" display="The Christmas Conference "/>
    <hyperlink ref="N1520" r:id="rId4558" display="https://rsarchive.org/Lectures/GA260/"/>
    <hyperlink ref="O1520" r:id="rId4559" display="Meeting of the Vorstand and the General Secretaries"/>
    <hyperlink ref="Q1520" r:id="rId4560" display="The Christmas Conference "/>
    <hyperlink ref="N1521" r:id="rId4561" display="https://rsarchive.org/Lectures/GA274/"/>
    <hyperlink ref="O1521" r:id="rId4562" display="Introduction"/>
    <hyperlink ref="Q1521" r:id="rId4563" display="Introductions for Traditional Christmas Plays"/>
    <hyperlink ref="N1522" r:id="rId4564" display="https://rsarchive.org/Lectures/GA233/"/>
    <hyperlink ref="O1522" r:id="rId4565" display="Asiatic Mysteries of Ephesus, Gilgamesh and Eabani"/>
    <hyperlink ref="Q1522" r:id="rId4566" display="World History in the light of Anthroposophy"/>
    <hyperlink ref="N1523" r:id="rId4567" display="https://rsarchive.org/Lectures/GA260/"/>
    <hyperlink ref="O1523" r:id="rId4568" display="Continuation of the Foundation Meeting"/>
    <hyperlink ref="Q1523" r:id="rId4569" display="The Christmas Conference "/>
    <hyperlink ref="N1524" r:id="rId4570" display="https://rsarchive.org/Lectures/GA260/"/>
    <hyperlink ref="O1524" r:id="rId4571" display="Foundation Stone Meditation (German)"/>
    <hyperlink ref="Q1524" r:id="rId4572" display="The Christmas Conference "/>
    <hyperlink ref="N1525" r:id="rId4573" display="https://rsarchive.org/Lectures/GA260/"/>
    <hyperlink ref="O1525" r:id="rId4574" display="Three English Versions of the Verses"/>
    <hyperlink ref="Q1525" r:id="rId4575" display="The Christmas Conference "/>
    <hyperlink ref="N1526" r:id="rId4576" display="https://rsarchive.org/Lectures/GA260/"/>
    <hyperlink ref="O1526" r:id="rId4577" display="Foundation Stone Meditation (Riedel)"/>
    <hyperlink ref="Q1526" r:id="rId4578" display="Foundation Stone Meditation (Riedel)"/>
    <hyperlink ref="N1527" r:id="rId4579" display="https://rsarchive.org/Lectures/GA260/"/>
    <hyperlink ref="O1527" r:id="rId4580" display="Foundation Stone Meditation &amp; Rythms (Katz)"/>
    <hyperlink ref="Q1527" r:id="rId4581" display="Foundation Stone Meditation &amp; Rythms (Katz)"/>
    <hyperlink ref="N1528" r:id="rId4582" display="277d"/>
    <hyperlink ref="O1528" r:id="rId4583" display="How Does Eurythmy Stand With Regard to the Artistic Development of the Present Day?"/>
    <hyperlink ref="Q1528" r:id="rId4584" display="Eurythmy as Visible Speech"/>
    <hyperlink ref="N1529" r:id="rId4585" display="277d"/>
    <hyperlink ref="O1529" r:id="rId4586" display="Eurythmy Performance"/>
    <hyperlink ref="Q1529" r:id="rId4587" display="The Origin and Development of Eurythmy 1923–1925"/>
    <hyperlink ref="N1530" r:id="rId4588" display="https://rsarchive.org/Lectures/GA233/"/>
    <hyperlink ref="O1530" r:id="rId4589" display="Atlantean Wisdom in the Mysteries of Hibernia, Gilgamesh and Eabani at Ephesus, Logos Mysteries of Artemis at Ephesus"/>
    <hyperlink ref="Q1530" r:id="rId4590" display="World History in the light of Anthroposophy"/>
    <hyperlink ref="N1531" r:id="rId4591" display="https://rsarchive.org/Lectures/GA260/"/>
    <hyperlink ref="O1531" r:id="rId4592" display="Continuation of the Foundation Meeting"/>
    <hyperlink ref="Q1531" r:id="rId4593" display="The Christmas Conference "/>
    <hyperlink ref="N1532" r:id="rId4594" display="https://rsarchive.org/Lectures/GA274/"/>
    <hyperlink ref="O1532" r:id="rId4595" display="Introduction"/>
    <hyperlink ref="Q1532" r:id="rId4596" display="Introductions for Traditional Christmas Plays"/>
    <hyperlink ref="N1533" r:id="rId4597" display="https://rsarchive.org/Lectures/GA233/"/>
    <hyperlink ref="O1533" r:id="rId4598" display="Mysteries of the East, West, and of Ephesus"/>
    <hyperlink ref="Q1533" r:id="rId4599" display="World History in the light of Anthroposophy"/>
    <hyperlink ref="N1534" r:id="rId4600" display="https://rsarchive.org/Lectures/GA260/"/>
    <hyperlink ref="O1534" r:id="rId4601" display="Continuation of the Foundation Meeting"/>
    <hyperlink ref="Q1534" r:id="rId4602" display="The Christmas Conference "/>
    <hyperlink ref="N1535" r:id="rId4603" display="https://rsarchive.org/Lectures/GA260/"/>
    <hyperlink ref="O1535" r:id="rId4604" display="Rudolf Steiner's Contribution During The Meeting of the Swiss School Association"/>
    <hyperlink ref="Q1535" r:id="rId4605" display="The Christmas Conference "/>
    <hyperlink ref="N1536" r:id="rId4606" display="277d"/>
    <hyperlink ref="O1536" r:id="rId4607" display="Eurythmy Performance"/>
    <hyperlink ref="Q1536" r:id="rId4608" display="The Origin and Development of Eurythmy 1923–1925"/>
    <hyperlink ref="N1537" r:id="rId4609" display="https://rsarchive.org/Lectures/GA233/"/>
    <hyperlink ref="O1537" r:id="rId4610" display="Mysteries of the Ancient Near East Enter Europe"/>
    <hyperlink ref="Q1537" r:id="rId4611" display="World History in the light of Anthroposophy"/>
    <hyperlink ref="N1538" r:id="rId4612" display="https://rsarchive.org/Lectures/GA260/"/>
    <hyperlink ref="O1538" r:id="rId4613" display="Meeting of the Vorstand with the Leadership of the Swiss Section"/>
    <hyperlink ref="Q1538" r:id="rId4614" display="The Christmas Conference "/>
    <hyperlink ref="N1539" r:id="rId4615" display="https://rsarchive.org/Lectures/GA260/"/>
    <hyperlink ref="O1539" r:id="rId4616" display="Continuation of the Foundation Meeting"/>
    <hyperlink ref="Q1539" r:id="rId4617" display="The Christmas Conference "/>
    <hyperlink ref="N1540" r:id="rId4618" display="https://rsarchive.org/Lectures/GA274/"/>
    <hyperlink ref="O1540" r:id="rId4619" display="Introduction"/>
    <hyperlink ref="Q1540" r:id="rId4620" display="Introductions for Traditional Christmas Plays"/>
    <hyperlink ref="N1541" r:id="rId4621" display="https://rsarchive.org/Lectures/GA233/"/>
    <hyperlink ref="O1541" r:id="rId4622" display="The Fifteenth Century and the Transition from Mind-Soul to Spiritual-Soul"/>
    <hyperlink ref="Q1541" r:id="rId4623" display="World History in the light of Anthroposophy"/>
    <hyperlink ref="N1542" r:id="rId4624" display="https://rsarchive.org/Lectures/GA260/"/>
    <hyperlink ref="O1542" r:id="rId4625" display="Continuation of the Foundation Meeting"/>
    <hyperlink ref="Q1542" r:id="rId4626" display="The Christmas Conference "/>
    <hyperlink ref="N1543" r:id="rId4627" display="266III"/>
    <hyperlink ref="O1543" r:id="rId4628" display="Esoteric Lesson for Youth Circle"/>
    <hyperlink ref="Q1543" r:id="rId4629" display="Esoteric Lessons 1913–1923"/>
    <hyperlink ref="N1544" r:id="rId4630" display="277d"/>
    <hyperlink ref="O1544" r:id="rId4631" display="Eurythmy Performance"/>
    <hyperlink ref="Q1544" r:id="rId4632" display="The Origin and Development of Eurythmy 1923–1925"/>
    <hyperlink ref="N1545" r:id="rId4633" display="https://rsarchive.org/Lectures/GA233/"/>
    <hyperlink ref="O1545" r:id="rId4634" display="The Burning of the Ephesian Temple and the Goetheanum"/>
    <hyperlink ref="Q1545" r:id="rId4635" display="World History in the light of Anthroposophy"/>
    <hyperlink ref="N1546" r:id="rId4636" display="https://rsarchive.org/Lectures/GA260/"/>
    <hyperlink ref="O1546" r:id="rId4637" display="Continuation of the Foundation Meeting"/>
    <hyperlink ref="Q1546" r:id="rId4638" display="The Christmas Conference "/>
    <hyperlink ref="N1547" r:id="rId4639" display="https://rsarchive.org/Lectures/GA260/"/>
    <hyperlink ref="O1547" r:id="rId4640" display="The Idea of the Future Building in Dornach"/>
    <hyperlink ref="Q1547" r:id="rId4641" display="The Christmas Conference "/>
    <hyperlink ref="N1548" r:id="rId4642" display="https://rsarchive.org/Lectures/GA260/"/>
    <hyperlink ref="O1548" r:id="rId4643" display="Open Discussion of Swiss Delegates"/>
    <hyperlink ref="Q1548" r:id="rId4644" display="The Christmas Conference "/>
    <hyperlink ref="N1549" r:id="rId4645" display="https://rsarchive.org/Lectures/GA260/"/>
    <hyperlink ref="O1549" r:id="rId4646" display="The Envy of the Gods — The Envy of Human Beings"/>
    <hyperlink ref="Q1549" r:id="rId4647" display="The Christmas Conference "/>
    <hyperlink ref="N1550" r:id="rId4648" display="https://rsarchive.org/Lectures/GA274/"/>
    <hyperlink ref="O1550" r:id="rId4649" display="Introduction"/>
    <hyperlink ref="Q1550" r:id="rId4650" display="Introductions for Traditional Christmas Plays"/>
    <hyperlink ref="N1551" r:id="rId4651" display="https://rsarchive.org/Lectures/GA314/"/>
    <hyperlink ref="O1551" r:id="rId4652" display="First Lecture"/>
    <hyperlink ref="Q1551" r:id="rId4653" display="Therapy"/>
    <hyperlink ref="N1552" r:id="rId4654" display="332b"/>
    <hyperlink ref="O1552" r:id="rId4655" display="Closing Address on 'Futurum' And the ‘Coming Day’"/>
    <hyperlink ref="Q1552" r:id="rId4656" display="Current Social and Economic Issues"/>
    <hyperlink ref="N1553" r:id="rId4657" display="https://rsarchive.org/Lectures/GA233/"/>
    <hyperlink ref="O1553" r:id="rId4658" display="World History in the Light of Anthroposophy"/>
    <hyperlink ref="Q1553" r:id="rId4659" display="World History in the light of Anthroposophy"/>
    <hyperlink ref="N1554" r:id="rId4660" display="https://rsarchive.org/Lectures/GA260/"/>
    <hyperlink ref="O1554" r:id="rId4661" display="Continuation of the Foundation Meeting"/>
    <hyperlink ref="Q1554" r:id="rId4662" display="The Christmas Conference "/>
    <hyperlink ref="N1555" r:id="rId4663" display="https://rsarchive.org/Lectures/GA260/"/>
    <hyperlink ref="O1555" r:id="rId4664" display="The Rebuilding of the Goetheanum"/>
    <hyperlink ref="Q1555" r:id="rId4665" display="The Christmas Conference "/>
    <hyperlink ref="N1556" r:id="rId4666" display="https://rsarchive.org/Lectures/GA260/"/>
    <hyperlink ref="O1556" r:id="rId4667" display="On the Right Entry into the Spiritual World. The Responsibility Incumbant on Us"/>
    <hyperlink ref="Q1556" r:id="rId4668" display="The Christmas Conference "/>
    <hyperlink ref="N1557" r:id="rId4669" display="https://rsarchive.org/Lectures/GA260/"/>
    <hyperlink ref="O1557" r:id="rId4670" display="Rudolf Steiner's Words of Welcome at a Social Gathering"/>
    <hyperlink ref="Q1557" r:id="rId4671" display="The Christmas Conference "/>
    <hyperlink ref="N1558" r:id="rId4672" display="https://rsarchive.org/Lectures/GA314/"/>
    <hyperlink ref="O1558" r:id="rId4673" display="Second Lecture"/>
    <hyperlink ref="Q1558" r:id="rId4674" display="Therapy"/>
    <hyperlink ref="N1559" r:id="rId4675" display="https://rsarchive.org/Lectures/GA314/"/>
    <hyperlink ref="O1559" r:id="rId4676" display="Third Lecture"/>
    <hyperlink ref="Q1559" r:id="rId4677" display="Therapy"/>
    <hyperlink ref="N1560" r:id="rId4678" display="https://rsarchive.org/Lectures/GA316/"/>
    <hyperlink ref="O1560" r:id="rId4679" display="Christmas Course I"/>
    <hyperlink ref="Q1560" r:id="rId4680" display="Course for Young Doctors"/>
    <hyperlink ref="N1561" r:id="rId4681" display="277d"/>
    <hyperlink ref="O1561" r:id="rId4682" display="Eurythmy Performance"/>
    <hyperlink ref="Q1561" r:id="rId4683" display="The Origin and Development of Eurythmy 1923–1925"/>
    <hyperlink ref="N1562" r:id="rId4684" display="https://rsarchive.org/Lectures/GA316/"/>
    <hyperlink ref="O1562" r:id="rId4685" display="Christmas Course II"/>
    <hyperlink ref="Q1562" r:id="rId4686" display="Course for Young Doctors"/>
    <hyperlink ref="N1563" r:id="rId4687" display="265a"/>
    <hyperlink ref="O1563" r:id="rId4688" display="Esoteric Hour for the “Wachsmuth-Lerchenfeld Group” III"/>
    <hyperlink ref="Q1563" r:id="rId4689" display="Lessons for the Participants of Cognitive-Cultic Work 1906–1924"/>
    <hyperlink ref="N1564" r:id="rId4690" display="233a"/>
    <hyperlink ref="O1564" r:id="rId4691" display="Research into the Life of the Spirit During the Middle Ages"/>
    <hyperlink ref="Q1564" r:id="rId4692" display="Rosicrucianism and Modern Initiation"/>
    <hyperlink ref="N1565" r:id="rId4693" display="https://rsarchive.org/Lectures/GA316/"/>
    <hyperlink ref="O1565" r:id="rId4694" display="Christmas Course III"/>
    <hyperlink ref="Q1565" r:id="rId4695" display="Course for Young Doctors"/>
    <hyperlink ref="N1566" r:id="rId4696" display="233a"/>
    <hyperlink ref="O1566" r:id="rId4697" display="Hidden Centres of the Mysteries in the Middle Ages"/>
    <hyperlink ref="Q1566" r:id="rId4698" display="Rosicrucianism and Modern Initiation"/>
    <hyperlink ref="N1567" r:id="rId4699" display="https://rsarchive.org/Lectures/GA316/"/>
    <hyperlink ref="O1567" r:id="rId4700" display="Christmas Course IV"/>
    <hyperlink ref="Q1567" r:id="rId4701" display="Course for Young Doctors"/>
    <hyperlink ref="N1568" r:id="rId4702" display="277d"/>
    <hyperlink ref="O1568" r:id="rId4703" display="Eurythmy Performance"/>
    <hyperlink ref="Q1568" r:id="rId4704" display="The Origin and Development of Eurythmy 1923–1925"/>
    <hyperlink ref="N1569" r:id="rId4705" display="233a"/>
    <hyperlink ref="O1569" r:id="rId4706" display="The Time of Transition"/>
    <hyperlink ref="Q1569" r:id="rId4707" display="Rosicrucianism and Modern Initiation"/>
    <hyperlink ref="N1570" r:id="rId4708" display="https://rsarchive.org/Lectures/GA261/"/>
    <hyperlink ref="O1570" r:id="rId4709" display="Eulogy for Georga Wiese"/>
    <hyperlink ref="Q1570" r:id="rId4710" display="Our Dead"/>
    <hyperlink ref="N1571" r:id="rId4711" display="https://rsarchive.org/Lectures/GA274/"/>
    <hyperlink ref="O1571" r:id="rId4712" display="Introduction"/>
    <hyperlink ref="Q1571" r:id="rId4713" display="Introductions for Traditional Christmas Plays"/>
    <hyperlink ref="N1572" r:id="rId4714" display="https://rsarchive.org/Lectures/GA316/"/>
    <hyperlink ref="O1572" r:id="rId4715" display="Christmas Course V"/>
    <hyperlink ref="Q1572" r:id="rId4716" display="Course for Young Doctors"/>
    <hyperlink ref="N1573" r:id="rId4717" display="https://rsarchive.org/Lectures/GA316/"/>
    <hyperlink ref="O1573" r:id="rId4718" display="Christmas Course VI"/>
    <hyperlink ref="Q1573" r:id="rId4719" display="Course for Young Doctors"/>
    <hyperlink ref="N1574" r:id="rId4720" display="https://rsarchive.org/Lectures/GA352/"/>
    <hyperlink ref="O1574" r:id="rId4721" display="On Pachyderms – The Nature of Shell and Skeleton Formation"/>
    <hyperlink ref="Q1574" r:id="rId4722" display="A Spiritual Scientific View of Nature and Man"/>
    <hyperlink ref="N1575" r:id="rId4723" display="https://rsarchive.org/Lectures/GA316/"/>
    <hyperlink ref="O1575" r:id="rId4724" display="Christmas Course VII"/>
    <hyperlink ref="Q1575" r:id="rId4725" display="Course for Young Doctors"/>
    <hyperlink ref="N1576" r:id="rId4726" display="https://rsarchive.org/Lectures/GA316/"/>
    <hyperlink ref="O1576" r:id="rId4727" display="Christmas Course VIII"/>
    <hyperlink ref="Q1576" r:id="rId4728" display="Course for Young Doctors"/>
    <hyperlink ref="N1577" r:id="rId4729" display="277d"/>
    <hyperlink ref="O1577" r:id="rId4730" display="Eurythmy Performance"/>
    <hyperlink ref="Q1577" r:id="rId4731" display="The Origin and Development of Eurythmy 1923–1925"/>
    <hyperlink ref="N1578" r:id="rId4732" display="233a"/>
    <hyperlink ref="O1578" r:id="rId4733" display="The Relationship of Earthly Man to the Sun"/>
    <hyperlink ref="Q1578" r:id="rId4734" display="Rosicrucianism and Modern Initiation"/>
    <hyperlink ref="N1579" r:id="rId4735" display="https://rsarchive.org/Lectures/GA261/"/>
    <hyperlink ref="O1579" r:id="rId4736" display="Address at the Cremation of Georga Wiese"/>
    <hyperlink ref="Q1579" r:id="rId4737" display="Our Dead"/>
    <hyperlink ref="N1580" r:id="rId4738" display="233a"/>
    <hyperlink ref="O1580" r:id="rId4739" display="Occult Schools in the 18th and First Half of the 19th Century"/>
    <hyperlink ref="Q1580" r:id="rId4740" display="Rosicrucianism and Modern Initiation"/>
    <hyperlink ref="N1581" r:id="rId4741" display="233a"/>
    <hyperlink ref="O1581" r:id="rId4742" display="The Tasks of the Michael Age"/>
    <hyperlink ref="Q1581" r:id="rId4743" display="Rosicrucianism and Modern Initiation"/>
    <hyperlink ref="N1582" r:id="rId4744" display="233a"/>
    <hyperlink ref="O1582" r:id="rId4745" display="A Michael Lecture"/>
    <hyperlink ref="Q1582" r:id="rId4746" display="The Festivals and Their Meaning IV : Michaelmas"/>
    <hyperlink ref="N1583" r:id="rId4747" display="260a"/>
    <hyperlink ref="O1583" r:id="rId4748" display="The Foundation of the General Anthroposophical Society"/>
    <hyperlink ref="Q1583" r:id="rId4749" display="The Constitution of the General Anthroposophical Society"/>
    <hyperlink ref="N1584" r:id="rId4750" display="https://rsarchive.org/Articles/GA037/"/>
    <hyperlink ref="O1584" r:id="rId4751" display="The Formation of the General Anthroposophical Society Through the Christmas Conference of 1923"/>
    <hyperlink ref="Q1584" r:id="rId4752" display="Writings on the History of the Anthroposophical Movement and Society 1902–1925"/>
    <hyperlink ref="N1585" r:id="rId4753" display="https://rsarchive.org/Articles/GA037/"/>
    <hyperlink ref="O1585" r:id="rId4754" display="The Administration of the Anthroposophical Society I"/>
    <hyperlink ref="Q1585" r:id="rId4755" display="Writings on the History of the Anthroposophical Movement and Society 1902–1925"/>
    <hyperlink ref="N1586" r:id="rId4756" display="277d"/>
    <hyperlink ref="O1586" r:id="rId4757" display="Eurythmy Performance"/>
    <hyperlink ref="Q1586" r:id="rId4758" display="The Origin and Development of Eurythmy 1923–1925"/>
    <hyperlink ref="N1587" r:id="rId4759" display="https://rsarchive.org/Lectures/GA263/"/>
    <hyperlink ref="O1587" r:id="rId4760" display="Letter from Edith Maryon"/>
    <hyperlink ref="Q1587" r:id="rId4761" display="Correspondence with Edith Maryon 1912–1924"/>
    <hyperlink ref="N1588" r:id="rId4762" display="277d"/>
    <hyperlink ref="O1588" r:id="rId4763" display="Eurythmy Performance"/>
    <hyperlink ref="Q1588" r:id="rId4764" display="The Origin and Development of Eurythmy 1923–1925"/>
    <hyperlink ref="N1589" r:id="rId4765" display="260a"/>
    <hyperlink ref="O1589" r:id="rId4766" display="The Organic Development of the Anthroposophical Society and Its Future Tasks"/>
    <hyperlink ref="Q1589" r:id="rId4767" display="The Constitution of the General Anthroposophical Society"/>
    <hyperlink ref="N1590" r:id="rId4768" display="https://rsarchive.org/Lectures/GA234/"/>
    <hyperlink ref="O1590" r:id="rId4769" display="Anthroposophy as What Men Long For Today"/>
    <hyperlink ref="Q1590" r:id="rId4770" display="Anthroposophy, An Introduction"/>
    <hyperlink ref="N1591" r:id="rId4771" display="https://rsarchive.org/Lectures/GA352/"/>
    <hyperlink ref="O1591" r:id="rId4772" display="On Poisonous Substances and Their Effects"/>
    <hyperlink ref="Q1591" r:id="rId4773" display="Cosmic Workings In Earth and Man"/>
    <hyperlink ref="N1592" r:id="rId4774" display="https://rsarchive.org/Lectures/GA234/"/>
    <hyperlink ref="O1592" r:id="rId4775" display="Meditation"/>
    <hyperlink ref="Q1592" r:id="rId4776" display="Anthroposophy, An Introduction"/>
    <hyperlink ref="N1593" r:id="rId4777" display="https://rsarchive.org/Articles/GA037/"/>
    <hyperlink ref="O1593" r:id="rId4778" display="The School of Spiritual Science I"/>
    <hyperlink ref="Q1593" r:id="rId4779" display="Writings on the History of the Anthroposophical Movement and Society 1902–1925"/>
    <hyperlink ref="N1594" r:id="rId4780" display="https://rsarchive.org/Articles/GA037/"/>
    <hyperlink ref="O1594" r:id="rId4781" display="The Administration of the Anthroposophical Society II"/>
    <hyperlink ref="Q1594" r:id="rId4782" display="Writings on the History of the Anthroposophical Movement and Society 1902–1925"/>
    <hyperlink ref="N1595" r:id="rId4783" display="277d"/>
    <hyperlink ref="O1595" r:id="rId4784" display="Eurythmy Performance"/>
    <hyperlink ref="Q1595" r:id="rId4785" display="The Origin and Development of Eurythmy 1923–1925"/>
    <hyperlink ref="N1596" r:id="rId4786" display="260a"/>
    <hyperlink ref="O1596" r:id="rId4787" display="A Letter to Members"/>
    <hyperlink ref="Q1596" r:id="rId4788" display="The Constitution of the General Anthroposophical Society"/>
    <hyperlink ref="N1597" r:id="rId4789" display="260a"/>
    <hyperlink ref="O1597" r:id="rId4790" display="The School of Spiritual Science I"/>
    <hyperlink ref="Q1597" r:id="rId4791" display="The Constitution of the General Anthroposophical Society"/>
    <hyperlink ref="N1598" r:id="rId4792" display="https://rsarchive.org/Lectures/GA352/"/>
    <hyperlink ref="O1598" r:id="rId4793" display="On Nutrition"/>
    <hyperlink ref="Q1598" r:id="rId4794" display="A Spiritual Scientific View of Nature and Man"/>
    <hyperlink ref="N1599" r:id="rId4795" display="277d"/>
    <hyperlink ref="O1599" r:id="rId4796" display="Eurythmy Performance"/>
    <hyperlink ref="Q1599" r:id="rId4797" display="The Origin and Development of Eurythmy 1923–1925"/>
    <hyperlink ref="N1600" r:id="rId4798" display="https://rsarchive.org/Lectures/GA240/"/>
    <hyperlink ref="O1600" r:id="rId4799" display="Lecture I"/>
    <hyperlink ref="Q1600" r:id="rId4800" display="Karmic Relationships VI"/>
    <hyperlink ref="N1601" r:id="rId4801" display="277d"/>
    <hyperlink ref="O1601" r:id="rId4802" display="Eurythmy Performance"/>
    <hyperlink ref="Q1601" r:id="rId4803" display="The Origin and Development of Eurythmy 1923–1925"/>
    <hyperlink ref="N1602" r:id="rId4804" display="https://rsarchive.org/Lectures/GA234/"/>
    <hyperlink ref="O1602" r:id="rId4805" display="The Transition from Ordinary Knowledge to the Science of Initiation"/>
    <hyperlink ref="Q1602" r:id="rId4806" display="Anthroposophy, An Introduction"/>
    <hyperlink ref="N1603" r:id="rId4807" display="https://rsarchive.org/Articles/GA037/"/>
    <hyperlink ref="O1603" r:id="rId4808" display="About the Leadership of this Newsletter and the Members' Share in It"/>
    <hyperlink ref="Q1603" r:id="rId4809" display="Writings on the History of the Anthroposophical Movement and Society 1902–1925"/>
    <hyperlink ref="N1604" r:id="rId4810" display="https://rsarchive.org/Articles/GA037/"/>
    <hyperlink ref="O1604" r:id="rId4811" display="The School of Spiritual Science II"/>
    <hyperlink ref="Q1604" r:id="rId4812" display="Writings on the History of the Anthroposophical Movement and Society 1902–1925"/>
    <hyperlink ref="N1605" r:id="rId4813" display="260a"/>
    <hyperlink ref="O1605" r:id="rId4814" display="The Right Relationship of the Society to Anthroposophy"/>
    <hyperlink ref="Q1605" r:id="rId4815" display="The Constitution of the General Anthroposophical Society"/>
    <hyperlink ref="N1606" r:id="rId4816" display="260a"/>
    <hyperlink ref="O1606" r:id="rId4817" display="The School of Spiritual Science II"/>
    <hyperlink ref="Q1606" r:id="rId4818" display="The Constitution of the General Anthroposophical Society"/>
    <hyperlink ref="N1607" r:id="rId4819" display="260a"/>
    <hyperlink ref="O1607" r:id="rId4820" display="About the Management of this Newsletter and the Contribution of Members to It"/>
    <hyperlink ref="Q1607" r:id="rId4821" display="The Constitution of the General Anthroposophical Society"/>
    <hyperlink ref="N1608" r:id="rId4822" display="https://rsarchive.org/Lectures/GA240/"/>
    <hyperlink ref="O1608" r:id="rId4823" display="Lecture II"/>
    <hyperlink ref="Q1608" r:id="rId4824" display="Karmic Relationships VI"/>
    <hyperlink ref="N1609" r:id="rId4825" display="277d"/>
    <hyperlink ref="O1609" r:id="rId4826" display="Eurythmy Performance"/>
    <hyperlink ref="Q1609" r:id="rId4827" display="The Origin and Development of Eurythmy 1923–1925"/>
    <hyperlink ref="N1610" r:id="rId4828" display="260a"/>
    <hyperlink ref="O1610" r:id="rId4829" display="The School of Spiritual Science Within the Constitution of the Anthroposophical Society · Its Structure in Sections"/>
    <hyperlink ref="Q1610" r:id="rId4830" display="The Constitution of the General Anthroposophical Society"/>
    <hyperlink ref="N1611" r:id="rId4831" display="https://rsarchive.org/Lectures/GA234/"/>
    <hyperlink ref="O1611" r:id="rId4832" display="Meditation and Inspiration"/>
    <hyperlink ref="Q1611" r:id="rId4833" display="Anthroposophy, An Introduction"/>
    <hyperlink ref="N1612" r:id="rId4834" display="https://rsarchive.org/Lectures/GA234/"/>
    <hyperlink ref="O1612" r:id="rId4835" display="Love, Intuition and the Human Ego"/>
    <hyperlink ref="Q1612" r:id="rId4836" display="Anthroposophy, An Introduction"/>
    <hyperlink ref="N1613" r:id="rId4837" display="https://rsarchive.org/Lectures/GA352/"/>
    <hyperlink ref="O1613" r:id="rId4838" display="The Human Eye — Albinism"/>
    <hyperlink ref="Q1613" r:id="rId4839" display="A Spiritual Scientific View of Nature and Man"/>
    <hyperlink ref="N1614" r:id="rId4840" display="https://rsarchive.org/Lectures/GA246/"/>
    <hyperlink ref="O1614" r:id="rId4841" display="Memorial address for Ernst Keller (1892-1924)"/>
    <hyperlink ref="Q1614" r:id="rId4842" display="Supplements to Member Lectures"/>
    <hyperlink ref="N1615" r:id="rId4843" display="277d"/>
    <hyperlink ref="O1615" r:id="rId4844" display="Eurythmy Performance"/>
    <hyperlink ref="Q1615" r:id="rId4845" display="The Origin and Development of Eurythmy 1923–1925"/>
    <hyperlink ref="N1616" r:id="rId4846" display="https://rsarchive.org/Lectures/GA234/"/>
    <hyperlink ref="O1616" r:id="rId4847" display="Respiration, Warmth and the Ego"/>
    <hyperlink ref="Q1616" r:id="rId4848" display="Anthroposophy, An Introduction"/>
    <hyperlink ref="N1617" r:id="rId4849" display="https://rsarchive.org/Articles/GA037/"/>
    <hyperlink ref="O1617" r:id="rId4850" display="The School of Spiritual Science III"/>
    <hyperlink ref="Q1617" r:id="rId4851" display="Writings on the History of the Anthroposophical Movement and Society 1902–1925"/>
    <hyperlink ref="N1618" r:id="rId4852" display="https://rsarchive.org/Articles/GA037/"/>
    <hyperlink ref="O1618" r:id="rId4853" display="Footnote to the article “Umschau” by Albert Steffen"/>
    <hyperlink ref="Q1618" r:id="rId4854" display="Writings on the History of the Anthroposophical Movement and Society 1902–1925"/>
    <hyperlink ref="N1619" r:id="rId4855" display="277d"/>
    <hyperlink ref="O1619" r:id="rId4856" display="Eurythmy Performance"/>
    <hyperlink ref="Q1619" r:id="rId4857" display="The Origin and Development of Eurythmy 1923–1925"/>
    <hyperlink ref="N1620" r:id="rId4858" display="260a"/>
    <hyperlink ref="O1620" r:id="rId4859" display="Members' Meetings"/>
    <hyperlink ref="Q1620" r:id="rId4860" display="The Constitution of the General Anthroposophical Society"/>
    <hyperlink ref="N1621" r:id="rId4861" display="260a"/>
    <hyperlink ref="O1621" r:id="rId4862" display="The School of Spiritual Science III"/>
    <hyperlink ref="Q1621" r:id="rId4863" display="The Constitution of the General Anthroposophical Society"/>
    <hyperlink ref="N1622" r:id="rId4864" display="260a"/>
    <hyperlink ref="O1622" r:id="rId4865" display="Conditions for Admission to the First Class of the School of Spiritual Science"/>
    <hyperlink ref="Q1622" r:id="rId4866" display="The Constitution of the General Anthroposophical Society"/>
    <hyperlink ref="N1623" r:id="rId4867" display="300c"/>
    <hyperlink ref="O1623" r:id="rId4868" display="Sixty-Second Meeting"/>
    <hyperlink ref="Q1623" r:id="rId4869" display="Faculty Meetings with Rudolf Steiner II"/>
    <hyperlink ref="N1624" r:id="rId4870" display="https://rsarchive.org/Lectures/GA240/"/>
    <hyperlink ref="O1624" r:id="rId4871" display="Lecture III"/>
    <hyperlink ref="Q1624" r:id="rId4872" display="Karmic Relationships VI"/>
    <hyperlink ref="N1625" r:id="rId4873" display="https://rsarchive.org/Lectures/GA234/"/>
    <hyperlink ref="O1625" r:id="rId4874" display="Dream-life and External Reality"/>
    <hyperlink ref="Q1625" r:id="rId4875" display="Anthroposophy, An Introduction"/>
    <hyperlink ref="N1626" r:id="rId4876" display="https://rsarchive.org/Lectures/GA234/"/>
    <hyperlink ref="O1626" r:id="rId4877" display="Dreams, Imaginative Cognition, and the Building of Destiny"/>
    <hyperlink ref="Q1626" r:id="rId4878" display="Anthroposophy, An Introduction"/>
    <hyperlink ref="N1627" r:id="rId4879" display="https://rsarchive.org/Lectures/GA352/"/>
    <hyperlink ref="O1627" r:id="rId4880" display="The Circulation of Fluids in the Earth"/>
    <hyperlink ref="Q1627" r:id="rId4881" display="Cosmic Workings In Earth and Man"/>
    <hyperlink ref="N1628" r:id="rId4882" display="https://rsarchive.org/Articles/GA036/"/>
    <hyperlink ref="O1628" r:id="rId4883" display="Eurythmic Art"/>
    <hyperlink ref="Q1628" r:id="rId4884" display="Collected Essays from “Das Goetheanum” 1921–1925"/>
    <hyperlink ref="N1629" r:id="rId4885" display="https://rsarchive.org/Lectures/GA234/"/>
    <hyperlink ref="O1629" r:id="rId4886" display="Phases of Memory and the Real Self"/>
    <hyperlink ref="Q1629" r:id="rId4887" display="Anthroposophy, An Introduction"/>
    <hyperlink ref="N1630" r:id="rId4888" display="https://rsarchive.org/Articles/GA037/"/>
    <hyperlink ref="O1630" r:id="rId4889" display="The School of Spiritual Science IV"/>
    <hyperlink ref="Q1630" r:id="rId4890" display="Writings on the History of the Anthroposophical Movement and Society 1902–1925"/>
    <hyperlink ref="N1631" r:id="rId4891" display="277d"/>
    <hyperlink ref="O1631" r:id="rId4892" display="Eurythmy Performance"/>
    <hyperlink ref="Q1631" r:id="rId4893" display="The Origin and Development of Eurythmy 1923–1925"/>
    <hyperlink ref="N1632" r:id="rId4894" display="260a"/>
    <hyperlink ref="O1632" r:id="rId4895" display="The Relation of the Members to the Society"/>
    <hyperlink ref="Q1632" r:id="rId4896" display="The Constitution of the General Anthroposophical Society"/>
    <hyperlink ref="N1633" r:id="rId4897" display="260a"/>
    <hyperlink ref="O1633" r:id="rId4898" display="The School of Spiritual Science IV"/>
    <hyperlink ref="Q1633" r:id="rId4899" display="The Constitution of the General Anthroposophical Society"/>
    <hyperlink ref="N1634" r:id="rId4900" display="https://rsarchive.org/Lectures/GA352/"/>
    <hyperlink ref="O1634" r:id="rId4901" display="About Clothing"/>
    <hyperlink ref="Q1634" r:id="rId4902" display="A Spiritual Scientific View of Nature and Man"/>
    <hyperlink ref="N1635" r:id="rId4903" display="https://rsarchive.org/Lectures/GA270/"/>
    <hyperlink ref="O1635" r:id="rId4904" display="First Hour"/>
    <hyperlink ref="Q1635" r:id="rId4905" display="Esoteric Lessons for the First Class I"/>
    <hyperlink ref="N1636" r:id="rId4906" display="https://rsarchive.org/Lectures/GA270/"/>
    <hyperlink ref="O1636" r:id="rId4907" display="First Lesson"/>
    <hyperlink ref="Q1636" r:id="rId4908" display="Esoteric Instructions"/>
    <hyperlink ref="N1637" r:id="rId4909" display="https://rsarchive.org/Lectures/GA263/"/>
    <hyperlink ref="O1637" r:id="rId4910" display="Letter from Edith Maryon"/>
    <hyperlink ref="Q1637" r:id="rId4911" display="Correspondence with Edith Maryon 1912–1924"/>
    <hyperlink ref="N1638" r:id="rId4912" display="https://rsarchive.org/Lectures/GA235/"/>
    <hyperlink ref="O1638" r:id="rId4913" display="Karma Studies, Introductory Lecture"/>
    <hyperlink ref="Q1638" r:id="rId4914" display="Karma"/>
    <hyperlink ref="N1639" r:id="rId4915" display="https://rsarchive.org/Lectures/GA235/"/>
    <hyperlink ref="O1639" r:id="rId4916" display="Lecture I"/>
    <hyperlink ref="Q1639" r:id="rId4917" display="Karmic Relationships I"/>
    <hyperlink ref="N1640" r:id="rId4918" display="https://rsarchive.org/Lectures/GA352/"/>
    <hyperlink ref="O1640" r:id="rId4919" display="The Effects of Arsenic and Alcohol in the Body"/>
    <hyperlink ref="Q1640" r:id="rId4920" display="A Spiritual Scientific View of Nature and Man"/>
    <hyperlink ref="N1641" r:id="rId4921" display="https://rsarchive.org/Books/GA026/"/>
    <hyperlink ref="O1641" r:id="rId4922" display="Anthroposophical Leading Thoughts"/>
    <hyperlink ref="Q1641" r:id="rId4923" display="Anthroposophical Leading Thoughts"/>
    <hyperlink ref="N1642" r:id="rId4924" display="https://rsarchive.org/Lectures/GA235/"/>
    <hyperlink ref="O1642" r:id="rId4925" display="The Karma Question and the Hierarchies"/>
    <hyperlink ref="Q1642" r:id="rId4926" display="Karma"/>
    <hyperlink ref="N1643" r:id="rId4927" display="https://rsarchive.org/Lectures/GA235/"/>
    <hyperlink ref="O1643" r:id="rId4928" display="Lecture II"/>
    <hyperlink ref="Q1643" r:id="rId4929" display="Karmic Relationships I"/>
    <hyperlink ref="N1644" r:id="rId4930" display="https://rsarchive.org/Articles/GA037/"/>
    <hyperlink ref="O1644" r:id="rId4931" display="The School of Spiritual Science V"/>
    <hyperlink ref="Q1644" r:id="rId4932" display="Writings on the History of the Anthroposophical Movement and Society 1902–1925"/>
    <hyperlink ref="N1645" r:id="rId4933" display="https://rsarchive.org/Articles/GA037/"/>
    <hyperlink ref="O1645" r:id="rId4934" display="The Administration of the Anthroposophical Society III"/>
    <hyperlink ref="Q1645" r:id="rId4935" display="Writings on the History of the Anthroposophical Movement and Society 1902–1925"/>
    <hyperlink ref="N1646" r:id="rId4936" display="277d"/>
    <hyperlink ref="O1646" r:id="rId4937" display="Eurythmy Performance"/>
    <hyperlink ref="Q1646" r:id="rId4938" display="The Origin and Development of Eurythmy 1923–1925"/>
    <hyperlink ref="N1647" r:id="rId4939" display="260a"/>
    <hyperlink ref="O1647" r:id="rId4940" display="Anthroposophical Leading Thoughts"/>
    <hyperlink ref="Q1647" r:id="rId4941" display="The Constitution of the General Anthroposophical Society"/>
    <hyperlink ref="N1648" r:id="rId4942" display="260a"/>
    <hyperlink ref="O1648" r:id="rId4943" display="The School of Spiritual Science V"/>
    <hyperlink ref="Q1648" r:id="rId4944" display="The Constitution of the General Anthroposophical Society"/>
    <hyperlink ref="N1649" r:id="rId4945" display="https://rsarchive.org/Lectures/GA278/"/>
    <hyperlink ref="O1649" r:id="rId4946" display="The Experience of Major and Minor"/>
    <hyperlink ref="Q1649" r:id="rId4947" display="Eurythmy as Visible Singing"/>
    <hyperlink ref="N1650" r:id="rId4948" display="https://rsarchive.org/Lectures/GA278/"/>
    <hyperlink ref="O1650" r:id="rId4949" display="Experience and Gesture; the Intervals"/>
    <hyperlink ref="Q1650" r:id="rId4950" display="Eurythmy as Visible Singing"/>
    <hyperlink ref="N1651" r:id="rId4951" display="https://rsarchive.org/Lectures/GA352/"/>
    <hyperlink ref="O1651" r:id="rId4952" display="The Connection Between the Higher Aspects of the Human Constitution and the Physical Body — The Effects of Opium and Alcohol"/>
    <hyperlink ref="Q1651" r:id="rId4953" display="A Spiritual Scientific View of Nature and Man"/>
    <hyperlink ref="N1652" r:id="rId4954" display="https://rsarchive.org/Lectures/GA278/"/>
    <hyperlink ref="O1652" r:id="rId4955" display="Melodic Movement; the Ensouling of the Three Dimensions through Pitch, Rhythm and Beat"/>
    <hyperlink ref="Q1652" r:id="rId4956" display="Eurythmy as Visible Singing"/>
    <hyperlink ref="N1653" r:id="rId4957" display="https://rsarchive.org/Lectures/GA270/"/>
    <hyperlink ref="O1653" r:id="rId4958" display="Second Hour"/>
    <hyperlink ref="Q1653" r:id="rId4959" display="Esoteric Lessons for the First Class I"/>
    <hyperlink ref="N1654" r:id="rId4960" display="https://rsarchive.org/Lectures/GA270/"/>
    <hyperlink ref="O1654" r:id="rId4961" display="Second Lesson"/>
    <hyperlink ref="Q1654" r:id="rId4962" display="Esoteric Instructions"/>
    <hyperlink ref="N1655" r:id="rId4963" display="https://rsarchive.org/Lectures/GA278/"/>
    <hyperlink ref="O1655" r:id="rId4964" display="The Progression of Musical Phrases; Swinging Over; the Bar Line"/>
    <hyperlink ref="Q1655" r:id="rId4965" display="Eurythmy as Visible Singing"/>
    <hyperlink ref="N1656" r:id="rId4966" display="https://rsarchive.org/Lectures/GA235/"/>
    <hyperlink ref="O1656" r:id="rId4967" display="Karma and Freedom"/>
    <hyperlink ref="Q1656" r:id="rId4968" display="Karma"/>
    <hyperlink ref="N1657" r:id="rId4969" display="https://rsarchive.org/Lectures/GA235/"/>
    <hyperlink ref="O1657" r:id="rId4970" display="Lecture III"/>
    <hyperlink ref="Q1657" r:id="rId4971" display="Karmic Relationships I"/>
    <hyperlink ref="N1658" r:id="rId4972" display="https://rsarchive.org/Lectures/GA278/"/>
    <hyperlink ref="O1658" r:id="rId4973" display="Choral Eurythmy"/>
    <hyperlink ref="Q1658" r:id="rId4974" display="Eurythmy as Visible Singing"/>
    <hyperlink ref="N1659" r:id="rId4975" display="https://rsarchive.org/Lectures/GA352/"/>
    <hyperlink ref="O1659" r:id="rId4976" display="Structure and Breakdown in the Human Organism — The Significance of Secretions"/>
    <hyperlink ref="Q1659" r:id="rId4977" display="A Spiritual Scientific View of Nature and Man"/>
    <hyperlink ref="N1660" r:id="rId4978" display="https://rsarchive.org/Books/GA026/"/>
    <hyperlink ref="O1660" r:id="rId4979" display="On the Picture-Nature of Man"/>
    <hyperlink ref="Q1660" r:id="rId4980" display="Anthroposophical Leading Thoughts"/>
    <hyperlink ref="N1661" r:id="rId4981" display="217a"/>
    <hyperlink ref="O1661" r:id="rId4982" display="Announcement of a Youth Section"/>
    <hyperlink ref="Q1661" r:id="rId4983" display="The Task of Today's Youth"/>
    <hyperlink ref="N1662" r:id="rId4984" display="https://rsarchive.org/Lectures/GA235/"/>
    <hyperlink ref="O1662" r:id="rId4985" display="Karma Impulses through Recurring Earth Lives"/>
    <hyperlink ref="Q1662" r:id="rId4986" display="Karma"/>
    <hyperlink ref="N1663" r:id="rId4987" display="https://rsarchive.org/Lectures/GA235/"/>
    <hyperlink ref="O1663" r:id="rId4988" display="Lecture IV"/>
    <hyperlink ref="Q1663" r:id="rId4989" display="Karmic Relationships I"/>
    <hyperlink ref="N1664" r:id="rId4990" display="https://rsarchive.org/Articles/GA037/"/>
    <hyperlink ref="O1664" r:id="rId4991" display="The School of Spiritual Science VI"/>
    <hyperlink ref="Q1664" r:id="rId4992" display="Writings on the History of the Anthroposophical Movement and Society 1902–1925"/>
    <hyperlink ref="N1665" r:id="rId4993" display="277d"/>
    <hyperlink ref="O1665" r:id="rId4994" display="Eurythmy Performance"/>
    <hyperlink ref="Q1665" r:id="rId4995" display="The Origin and Development of Eurythmy 1923–1925"/>
    <hyperlink ref="N1666" r:id="rId4996" display="260a"/>
    <hyperlink ref="O1666" r:id="rId4997" display="The Quest for Knowledge and the Will for Self-Discipline"/>
    <hyperlink ref="Q1666" r:id="rId4998" display="The Constitution of the General Anthroposophical Society"/>
    <hyperlink ref="N1667" r:id="rId4999" display="260a"/>
    <hyperlink ref="O1667" r:id="rId5000" display="The School of Spiritual Science VI"/>
    <hyperlink ref="Q1667" r:id="rId5001" display="The Constitution of the General Anthroposophical Society"/>
    <hyperlink ref="N1668" r:id="rId5002" display="https://rsarchive.org/Articles/GA037/"/>
    <hyperlink ref="O1668" r:id="rId5003" display="To the Shareholders of Futurum AG"/>
    <hyperlink ref="Q1668" r:id="rId5004" display="Writings on the History of the Anthroposophical Movement and Society 1902–1925"/>
    <hyperlink ref="N1669" r:id="rId5005" display="https://rsarchive.org/Lectures/GA278/"/>
    <hyperlink ref="O1669" r:id="rId5006" display="The Sustained Note; the Rest; Discords"/>
    <hyperlink ref="Q1669" r:id="rId5007" display="Eurythmy as Visible Singing"/>
    <hyperlink ref="N1670" r:id="rId5008" display="https://rsarchive.org/Lectures/GA278/"/>
    <hyperlink ref="O1670" r:id="rId5009" display="Musical Physiology; the Point of Departure; Intervals; Cadences"/>
    <hyperlink ref="Q1670" r:id="rId5010" display="Eurythmy as Visible Singing"/>
    <hyperlink ref="N1671" r:id="rId5011" display="https://rsarchive.org/Lectures/GA278/"/>
    <hyperlink ref="O1671" r:id="rId5012" display="Pitch (Ethos and Pathos), Note Values, Dynamics, Changes of Tempo"/>
    <hyperlink ref="Q1671" r:id="rId5013" display="Eurythmy as Visible Singing"/>
    <hyperlink ref="N1672" r:id="rId5014" display="https://rsarchive.org/Lectures/GA352/"/>
    <hyperlink ref="O1672" r:id="rId5015" display="Einstein's Theory of Relativity — Thinking that is out of Touch with Reality"/>
    <hyperlink ref="Q1672" r:id="rId5016" display="A Spiritual Scientific View of Nature and Man"/>
    <hyperlink ref="N1673" r:id="rId5017" display="https://rsarchive.org/Lectures/GA270/"/>
    <hyperlink ref="O1673" r:id="rId5018" display="Third Hour"/>
    <hyperlink ref="Q1673" r:id="rId5019" display="Esoteric Lessons for the First Class I"/>
    <hyperlink ref="N1674" r:id="rId5020" display="https://rsarchive.org/Lectures/GA270/"/>
    <hyperlink ref="O1674" r:id="rId5021" display="Third Lesson"/>
    <hyperlink ref="Q1674" r:id="rId5022" display="Esoteric Instructions"/>
    <hyperlink ref="N1675" r:id="rId5023" display="https://rsarchive.org/Lectures/GA235/"/>
    <hyperlink ref="O1675" r:id="rId5024" display="The Single Factor of Karma"/>
    <hyperlink ref="Q1675" r:id="rId5025" display="Karma"/>
    <hyperlink ref="N1676" r:id="rId5026" display="https://rsarchive.org/Lectures/GA235/"/>
    <hyperlink ref="O1676" r:id="rId5027" display="Lecture V"/>
    <hyperlink ref="Q1676" r:id="rId5028" display="Karmic Relationships I"/>
    <hyperlink ref="N1677" r:id="rId5029" display="https://rsarchive.org/Lectures/GA353/"/>
    <hyperlink ref="O1677" r:id="rId5030" display="The Effect of the Cemetery Atmosphere on People"/>
    <hyperlink ref="Q1677" r:id="rId5031" display="Human History and the World Views of Civilized Nations"/>
    <hyperlink ref="N1678" r:id="rId5032" display="https://rsarchive.org/Lectures/GA235/"/>
    <hyperlink ref="O1678" r:id="rId5033" display="The Threefold Man and the Hierarchies"/>
    <hyperlink ref="Q1678" r:id="rId5034" display="Karma"/>
    <hyperlink ref="N1679" r:id="rId5035" display="https://rsarchive.org/Lectures/GA235/"/>
    <hyperlink ref="O1679" r:id="rId5036" display="Lecture VI"/>
    <hyperlink ref="Q1679" r:id="rId5037" display="Karmic Relationships I"/>
    <hyperlink ref="N1680" r:id="rId5038" display="https://rsarchive.org/Articles/GA037/"/>
    <hyperlink ref="O1680" r:id="rId5039" display="The School of Spiritual Science VII"/>
    <hyperlink ref="Q1680" r:id="rId5040" display="Writings on the History of the Anthroposophical Movement and Society 1902–1925"/>
    <hyperlink ref="N1681" r:id="rId5041" display="277d"/>
    <hyperlink ref="O1681" r:id="rId5042" display="Eurythmy Performance"/>
    <hyperlink ref="Q1681" r:id="rId5043" display="The Origin and Development of Eurythmy 1923–1925"/>
    <hyperlink ref="N1682" r:id="rId5044" display="260a"/>
    <hyperlink ref="O1682" r:id="rId5045" display="Work in the Society I"/>
    <hyperlink ref="Q1682" r:id="rId5046" display="The Constitution of the General Anthroposophical Society"/>
    <hyperlink ref="N1683" r:id="rId5047" display="260a"/>
    <hyperlink ref="O1683" r:id="rId5048" display="The School of Spiritual Science VII"/>
    <hyperlink ref="Q1683" r:id="rId5049" display="The Constitution of the General Anthroposophical Society"/>
    <hyperlink ref="N1684" r:id="rId5050" display="https://rsarchive.org/Lectures/GA353/"/>
    <hyperlink ref="O1684" r:id="rId5051" display="Supra-physical Connections in the Human Mind"/>
    <hyperlink ref="Q1684" r:id="rId5052" display="Human History and the World Views of Civilized Nations"/>
    <hyperlink ref="N1685" r:id="rId5053" display="https://rsarchive.org/Lectures/GA270/"/>
    <hyperlink ref="O1685" r:id="rId5054" display="Fourth Hour"/>
    <hyperlink ref="Q1685" r:id="rId5055" display="Esoteric Lessons for the First Class I"/>
    <hyperlink ref="N1686" r:id="rId5056" display="https://rsarchive.org/Lectures/GA270/"/>
    <hyperlink ref="O1686" r:id="rId5057" display="Fourth Lesson"/>
    <hyperlink ref="Q1686" r:id="rId5058" display="Esoteric Instructions"/>
    <hyperlink ref="N1687" r:id="rId5059" display="https://rsarchive.org/Lectures/GA235/"/>
    <hyperlink ref="O1687" r:id="rId5060" display="Lecture VII"/>
    <hyperlink ref="Q1687" r:id="rId5061" display="Karmic Relationships I"/>
    <hyperlink ref="N1688" r:id="rId5062" display="https://rsarchive.org/Lectures/GA353/"/>
    <hyperlink ref="O1688" r:id="rId5063" display="The Entry of Christianity into the Ancient World and the Mysteries"/>
    <hyperlink ref="Q1688" r:id="rId5064" display="Human History and the World Views of Civilized Nations"/>
    <hyperlink ref="N1689" r:id="rId5065" display="https://rsarchive.org/Books/GA026/"/>
    <hyperlink ref="O1689" r:id="rId5066" display="Spiritual Kingdoms and Human Self-Knowledge"/>
    <hyperlink ref="Q1689" r:id="rId5067" display="Anthroposophical Leading Thoughts"/>
    <hyperlink ref="N1690" r:id="rId5068" display="217a"/>
    <hyperlink ref="O1690" r:id="rId5069" display="What I have to Say to Older Members on This Matter"/>
    <hyperlink ref="Q1690" r:id="rId5070" display="The Task of Today's Youth"/>
    <hyperlink ref="N1691" r:id="rId5071" display="https://rsarchive.org/Lectures/GA235/"/>
    <hyperlink ref="O1691" r:id="rId5072" display="Lecture VIII"/>
    <hyperlink ref="Q1691" r:id="rId5073" display="Karmic Relationships I"/>
    <hyperlink ref="N1692" r:id="rId5074" display="https://rsarchive.org/Articles/GA037/"/>
    <hyperlink ref="O1692" r:id="rId5075" display="What I Have To Say To The Older Members (Concerning the Youth Section of the School of Spiritual Science)"/>
    <hyperlink ref="Q1692" r:id="rId5076" display="Writings on the History of the Anthroposophical Movement and Society 1902–1925"/>
    <hyperlink ref="N1693" r:id="rId5077" display="https://rsarchive.org/Articles/GA037/"/>
    <hyperlink ref="O1693" r:id="rId5078" display="The Administration of the Anthroposophical Society IV"/>
    <hyperlink ref="Q1693" r:id="rId5079" display="Writings on the History of the Anthroposophical Movement and Society 1902–1925"/>
    <hyperlink ref="N1694" r:id="rId5080" display="277d"/>
    <hyperlink ref="O1694" r:id="rId5081" display="Eurythmy Performance"/>
    <hyperlink ref="Q1694" r:id="rId5082" display="The Origin and Development of Eurythmy 1923–1925"/>
    <hyperlink ref="N1695" r:id="rId5083" display="260a"/>
    <hyperlink ref="O1695" r:id="rId5084" display="Work in the Society II"/>
    <hyperlink ref="Q1695" r:id="rId5085" display="The Constitution of the General Anthroposophical Society"/>
    <hyperlink ref="N1696" r:id="rId5086" display="260a"/>
    <hyperlink ref="O1696" r:id="rId5087" display="From the Youth Section of the School of Spiritual Science I"/>
    <hyperlink ref="Q1696" r:id="rId5088" display="The Constitution of the General Anthroposophical Society"/>
    <hyperlink ref="N1697" r:id="rId5089" display="https://rsarchive.org/Articles/GA037/"/>
    <hyperlink ref="O1697" r:id="rId5090" display="Medical Newsletter"/>
    <hyperlink ref="Q1697" r:id="rId5091" display="Writings on the History of the Anthroposophical Movement and Society 1902–1925"/>
    <hyperlink ref="N1698" r:id="rId5092" display="https://rsarchive.org/Lectures/GA316/"/>
    <hyperlink ref="O1698" r:id="rId5093" display="Appendix: First Circular letter"/>
    <hyperlink ref="Q1698" r:id="rId5094" display="Course for Young Doctors"/>
    <hyperlink ref="N1699" r:id="rId5095" display="https://rsarchive.org/Lectures/GA353/"/>
    <hyperlink ref="O1699" r:id="rId5096" display="Star Wisdom, Moon Religion, Sun Religion"/>
    <hyperlink ref="Q1699" r:id="rId5097" display="Star Wisdom, Moon Religion, Sun Religion"/>
    <hyperlink ref="N1700" r:id="rId5098" display="https://rsarchive.org/Lectures/GA270/"/>
    <hyperlink ref="O1700" r:id="rId5099" display="Fifth Hour"/>
    <hyperlink ref="Q1700" r:id="rId5100" display="Esoteric Lessons for the First Class I"/>
    <hyperlink ref="N1701" r:id="rId5101" display="https://rsarchive.org/Lectures/GA270/"/>
    <hyperlink ref="O1701" r:id="rId5102" display="Fifth Lesson"/>
    <hyperlink ref="Q1701" r:id="rId5103" display="Esoteric Instructions"/>
    <hyperlink ref="N1702" r:id="rId5104" display="https://rsarchive.org/Lectures/GA262/"/>
    <hyperlink ref="O1702" r:id="rId5105" display="189. Verses for Marie Steiner's Birthday"/>
    <hyperlink ref="Q1702" r:id="rId5106" display="Correspondence with Marie Steiner 1901–1925"/>
    <hyperlink ref="N1703" r:id="rId5107" display="https://rsarchive.org/Lectures/GA235/"/>
    <hyperlink ref="O1703" r:id="rId5108" display="Lecture IX"/>
    <hyperlink ref="Q1703" r:id="rId5109" display="Karmic Relationships I"/>
    <hyperlink ref="N1704" r:id="rId5110" display="https://rsarchive.org/Lectures/GA353/"/>
    <hyperlink ref="O1704" r:id="rId5111" display="What did Europe Look Like at the Time of the Spread of Christianity?"/>
    <hyperlink ref="Q1704" r:id="rId5112" display="Human History and the World Views of Civilized Nations"/>
    <hyperlink ref="N1705" r:id="rId5113" display="https://rsarchive.org/Lectures/GA262/"/>
    <hyperlink ref="O1705" r:id="rId5114" display="190. Verses for Marie Steiner's Birthday"/>
    <hyperlink ref="Q1705" r:id="rId5115" display="Correspondence with Marie Steiner 1901–1925"/>
    <hyperlink ref="N1706" r:id="rId5116" display="https://rsarchive.org/Lectures/GA263/"/>
    <hyperlink ref="O1706" r:id="rId5117" display="Letter from Edith Maryon"/>
    <hyperlink ref="Q1706" r:id="rId5118" display="Correspondence with Edith Maryon 1912–1924"/>
    <hyperlink ref="N1707" r:id="rId5119" display="https://rsarchive.org/Books/GA026/"/>
    <hyperlink ref="O1707" r:id="rId5120" display="How the Leading Thoughts are to be Used"/>
    <hyperlink ref="Q1707" r:id="rId5121" display="Anthroposophical Leading Thoughts"/>
    <hyperlink ref="N1708" r:id="rId5122" display="217a"/>
    <hyperlink ref="O1708" r:id="rId5123" display="What I Have to Say to Younger Members on This Matter"/>
    <hyperlink ref="Q1708" r:id="rId5124" display="The Task of Today's Youth"/>
    <hyperlink ref="N1709" r:id="rId5125" display="https://rsarchive.org/Lectures/GA235/"/>
    <hyperlink ref="O1709" r:id="rId5126" display="Lecture X"/>
    <hyperlink ref="Q1709" r:id="rId5127" display="Karmic Relationships I"/>
    <hyperlink ref="N1710" r:id="rId5128" display="https://rsarchive.org/Articles/GA037/"/>
    <hyperlink ref="O1710" r:id="rId5129" display="What I Have To Say To The Younger Members (Concerning the Youth Section of the School of Spiritual Science)"/>
    <hyperlink ref="Q1710" r:id="rId5130" display="Writings on the History of the Anthroposophical Movement and Society 1902–1925"/>
    <hyperlink ref="N1711" r:id="rId5131" display="277d"/>
    <hyperlink ref="O1711" r:id="rId5132" display="Eurythmy Performance"/>
    <hyperlink ref="Q1711" r:id="rId5133" display="The Origin and Development of Eurythmy 1923–1925"/>
    <hyperlink ref="N1712" r:id="rId5134" display="260a"/>
    <hyperlink ref="O1712" r:id="rId5135" display="Individual Formulation of Anthroposophical Truths"/>
    <hyperlink ref="Q1712" r:id="rId5136" display="The Constitution of the General Anthroposophical Society"/>
    <hyperlink ref="N1713" r:id="rId5137" display="260a"/>
    <hyperlink ref="O1713" r:id="rId5138" display="From the Youth Section of the School of Spiritual Science II"/>
    <hyperlink ref="Q1713" r:id="rId5139" display="The Constitution of the General Anthroposophical Society"/>
    <hyperlink ref="N1714" r:id="rId5140" display="https://rsarchive.org/Lectures/GA353/"/>
    <hyperlink ref="O1714" r:id="rId5141" display="The Trinity - The three forms of Christianity and Islam — The Crusades"/>
    <hyperlink ref="Q1714" r:id="rId5142" display="Human History and the World Views of Civilized Nations"/>
    <hyperlink ref="N1715" r:id="rId5143" display="https://rsarchive.org/Lectures/GA270/"/>
    <hyperlink ref="O1715" r:id="rId5144" display="Sixth Hour"/>
    <hyperlink ref="Q1715" r:id="rId5145" display="Esoteric Lessons for the First Class I"/>
    <hyperlink ref="N1716" r:id="rId5146" display="https://rsarchive.org/Lectures/GA270/"/>
    <hyperlink ref="O1716" r:id="rId5147" display="Sixth Lesson"/>
    <hyperlink ref="Q1716" r:id="rId5148" display="Esoteric Instructions"/>
    <hyperlink ref="N1717" r:id="rId5149" display="277d"/>
    <hyperlink ref="O1717" r:id="rId5150" display="Eurythmy Performance"/>
    <hyperlink ref="Q1717" r:id="rId5151" display="The Origin and Development of Eurythmy 1923–1925"/>
    <hyperlink ref="N1718" r:id="rId5152" display="https://rsarchive.org/Lectures/GA235/"/>
    <hyperlink ref="O1718" r:id="rId5153" display="Lecture XI"/>
    <hyperlink ref="Q1718" r:id="rId5154" display="Karmic Relationships I"/>
    <hyperlink ref="N1719" r:id="rId5155" display="https://rsarchive.org/Books/GA026/"/>
    <hyperlink ref="O1719" r:id="rId5156" display="At the Dawn of the Michael Age"/>
    <hyperlink ref="Q1719" r:id="rId5157" display="Anthroposophical Leading Thoughts"/>
    <hyperlink ref="N1720" r:id="rId5158" display="https://rsarchive.org/Books/GA026/"/>
    <hyperlink ref="O1720" r:id="rId5159" display="At the Dawn of the Michael Age"/>
    <hyperlink ref="Q1720" r:id="rId5160" display="The Michael Mystery"/>
    <hyperlink ref="N1721" r:id="rId5161" display="217a"/>
    <hyperlink ref="O1721" r:id="rId5162" display="What I have Further to Say to Younger Members"/>
    <hyperlink ref="Q1721" r:id="rId5163" display="The Task of Today's Youth"/>
    <hyperlink ref="N1722" r:id="rId5164" display="https://rsarchive.org/Lectures/GA235/"/>
    <hyperlink ref="O1722" r:id="rId5165" display="Lecture XII"/>
    <hyperlink ref="Q1722" r:id="rId5166" display="Karmic Relationships I"/>
    <hyperlink ref="N1723" r:id="rId5167" display="https://rsarchive.org/Articles/GA037/"/>
    <hyperlink ref="O1723" r:id="rId5168" display="What I Have To Say To The Younger Members (continued)"/>
    <hyperlink ref="Q1723" r:id="rId5169" display="Writings on the History of the Anthroposophical Movement and Society 1902–1925"/>
    <hyperlink ref="N1724" r:id="rId5170" display="https://rsarchive.org/Articles/GA037/"/>
    <hyperlink ref="O1724" r:id="rId5171" display="The Administration of the Anthroposophical Society V"/>
    <hyperlink ref="Q1724" r:id="rId5172" display="Writings on the History of the Anthroposophical Movement and Society 1902–1925"/>
    <hyperlink ref="N1725" r:id="rId5173" display="277d"/>
    <hyperlink ref="O1725" r:id="rId5174" display="Eurythmy Performance"/>
    <hyperlink ref="Q1725" r:id="rId5175" display="The Origin and Development of Eurythmy 1923–1925"/>
    <hyperlink ref="N1726" r:id="rId5176" display="260a"/>
    <hyperlink ref="O1726" r:id="rId5177" display="On How to Present Anthroposophical Truths"/>
    <hyperlink ref="Q1726" r:id="rId5178" display="The Constitution of the General Anthroposophical Society"/>
    <hyperlink ref="N1727" r:id="rId5179" display="260a"/>
    <hyperlink ref="O1727" r:id="rId5180" display="From the Youth Section of the School of Spiritual Science III"/>
    <hyperlink ref="Q1727" r:id="rId5181" display="The Constitution of the General Anthroposophical Society"/>
    <hyperlink ref="N1728" r:id="rId5182" display="https://rsarchive.org/Books/GA026/"/>
    <hyperlink ref="O1728" r:id="rId5183" display="Understanding of the Spirit; Conscious Experience of Destiny"/>
    <hyperlink ref="Q1728" r:id="rId5184" display="Anthroposophical Leading Thoughts"/>
    <hyperlink ref="N1729" r:id="rId5185" display="332b"/>
    <hyperlink ref="O1729" r:id="rId5186" display="From the Extraordinary General Meeting of Futurum AG in Liquidation"/>
    <hyperlink ref="Q1729" r:id="rId5187" display="Current Social and Economic Issues"/>
    <hyperlink ref="N1730" r:id="rId5188" display="277d"/>
    <hyperlink ref="O1730" r:id="rId5189" display="Eurythmy Performance"/>
    <hyperlink ref="Q1730" r:id="rId5190" display="The Origin and Development of Eurythmy 1923–1925"/>
    <hyperlink ref="N1731" r:id="rId5191" display="332b"/>
    <hyperlink ref="O1731" r:id="rId5192" display="The End of Futurum AG: Minutes"/>
    <hyperlink ref="Q1731" r:id="rId5193" display="Current Social and Economic Issues"/>
    <hyperlink ref="N1732" r:id="rId5194" display="https://rsarchive.org/Lectures/GA353/"/>
    <hyperlink ref="O1732" r:id="rId5195" display="Concepts of Christ in Ancient and Modern Times"/>
    <hyperlink ref="Q1732" r:id="rId5196" display="Human History and the World Views of Civilized Nations"/>
    <hyperlink ref="N1733" r:id="rId5197" display="277d"/>
    <hyperlink ref="O1733" r:id="rId5198" display="Eurythmy Performance"/>
    <hyperlink ref="Q1733" r:id="rId5199" display="The Origin and Development of Eurythmy 1923–1925"/>
    <hyperlink ref="N1734" r:id="rId5200" display="https://rsarchive.org/Lectures/GA298/"/>
    <hyperlink ref="O1734" r:id="rId5201" display="Address at a monthly assembly"/>
    <hyperlink ref="Q1734" r:id="rId5202" display="Rudolf Steiner in the Waldorf School"/>
    <hyperlink ref="N1735" r:id="rId5203" display="300c"/>
    <hyperlink ref="O1735" r:id="rId5204" display="Sixty-Third Meeting"/>
    <hyperlink ref="Q1735" r:id="rId5205" display="Faculty Meetings with Rudolf Steiner II"/>
    <hyperlink ref="N1736" r:id="rId5206" display="https://rsarchive.org/Lectures/GA263/"/>
    <hyperlink ref="O1736" r:id="rId5207" display="Letter to Edith Maryon"/>
    <hyperlink ref="Q1736" r:id="rId5208" display="Correspondence with Edith Maryon 1912–1924"/>
    <hyperlink ref="N1737" r:id="rId5209" display="https://rsarchive.org/Lectures/GA239/"/>
    <hyperlink ref="O1737" r:id="rId5210" display="Lecture I"/>
    <hyperlink ref="Q1737" r:id="rId5211" display="Karmic Relationships V"/>
    <hyperlink ref="N1738" r:id="rId5212" display="https://rsarchive.org/Books/GA026/"/>
    <hyperlink ref="O1738" r:id="rId5213" display="The Condition of the Human Soul Before the Dawn of the Michael Age"/>
    <hyperlink ref="Q1738" r:id="rId5214" display="Anthroposophical Leading Thoughts"/>
    <hyperlink ref="N1739" r:id="rId5215" display="https://rsarchive.org/Books/GA026/"/>
    <hyperlink ref="O1739" r:id="rId5216" display="The Human Soul before the Dawn of the Michael Age"/>
    <hyperlink ref="Q1739" r:id="rId5217" display="The Michael Mystery"/>
    <hyperlink ref="N1740" r:id="rId5218" display="217a"/>
    <hyperlink ref="O1740" r:id="rId5219" display="Newsletter of the Youth Section of the School of Spiritual Science"/>
    <hyperlink ref="Q1740" r:id="rId5220" display="The Task of Today's Youth"/>
    <hyperlink ref="N1741" r:id="rId5221" display="https://rsarchive.org/Lectures/GA239/"/>
    <hyperlink ref="O1741" r:id="rId5222" display="Lecture II"/>
    <hyperlink ref="Q1741" r:id="rId5223" display="Karmic Relationships V"/>
    <hyperlink ref="N1742" r:id="rId5224" display="https://rsarchive.org/Articles/GA037/"/>
    <hyperlink ref="O1742" r:id="rId5225" display="What I Have To Say To The Younger Members (continued)"/>
    <hyperlink ref="Q1742" r:id="rId5226" display="Writings on the History of the Anthroposophical Movement and Society 1902–1925"/>
    <hyperlink ref="N1743" r:id="rId5227" display="277d"/>
    <hyperlink ref="O1743" r:id="rId5228" display="Eurythmy Performance"/>
    <hyperlink ref="Q1743" r:id="rId5229" display="The Origin and Development of Eurythmy 1923–1925"/>
    <hyperlink ref="N1744" r:id="rId5230" display="260a"/>
    <hyperlink ref="O1744" r:id="rId5231" display="On the Teaching of Anthroposophy"/>
    <hyperlink ref="Q1744" r:id="rId5232" display="The Constitution of the General Anthroposophical Society"/>
    <hyperlink ref="N1745" r:id="rId5233" display="260a"/>
    <hyperlink ref="O1745" r:id="rId5234" display="From the Youth Section of the School of Spiritual Science IV"/>
    <hyperlink ref="Q1745" r:id="rId5235" display="The Constitution of the General Anthroposophical Society"/>
    <hyperlink ref="N1746" r:id="rId5236" display="https://rsarchive.org/Lectures/GA239/"/>
    <hyperlink ref="O1746" r:id="rId5237" display="Lecture III"/>
    <hyperlink ref="Q1746" r:id="rId5238" display="Karmic Relationships V"/>
    <hyperlink ref="N1747" r:id="rId5239" display="https://rsarchive.org/Lectures/GA263/"/>
    <hyperlink ref="O1747" r:id="rId5240" display="Letter to Edith Maryon"/>
    <hyperlink ref="Q1747" r:id="rId5241" display="Correspondence with Edith Maryon 1912–1924"/>
    <hyperlink ref="N1748" r:id="rId5242" display="277d"/>
    <hyperlink ref="O1748" r:id="rId5243" display="Eurythmy Performance"/>
    <hyperlink ref="Q1748" r:id="rId5244" display="The Origin and Development of Eurythmy 1923–1925"/>
    <hyperlink ref="N1749" r:id="rId5245" display="https://rsarchive.org/Lectures/GA270/"/>
    <hyperlink ref="O1749" r:id="rId5246" display="First Lesson in Prague"/>
    <hyperlink ref="Q1749" r:id="rId5247" display="Esoteric Instructions"/>
    <hyperlink ref="N1750" r:id="rId5248" display="297a"/>
    <hyperlink ref="O1750" r:id="rId5249" display="Education and Teaching on the Basis of a Real Knowledge of Human Nature"/>
    <hyperlink ref="Q1750" r:id="rId5250" display="Education for Life: Self-Education and Pedagogical Practice"/>
    <hyperlink ref="N1751" r:id="rId5251" display="https://rsarchive.org/Lectures/GA239/"/>
    <hyperlink ref="O1751" r:id="rId5252" display="Lecture IV"/>
    <hyperlink ref="Q1751" r:id="rId5253" display="Karmic Relationships V"/>
    <hyperlink ref="N1752" r:id="rId5254" display="https://rsarchive.org/Lectures/GA270/"/>
    <hyperlink ref="O1752" r:id="rId5255" display="Second Lesson in Prague"/>
    <hyperlink ref="Q1752" r:id="rId5256" display="Esoteric Instructions"/>
    <hyperlink ref="N1753" r:id="rId5257" display="217a"/>
    <hyperlink ref="O1753" r:id="rId5258" display="The School of Spiritual Science Should Give Full Expression to the Human Element"/>
    <hyperlink ref="Q1753" r:id="rId5259" display="The Task of Today's Youth"/>
    <hyperlink ref="N1754" r:id="rId5260" display="https://rsarchive.org/Lectures/GA236/"/>
    <hyperlink ref="O1754" r:id="rId5261" display="F. Bacon, Comenius, Marx, Engels, Otto Hausner"/>
    <hyperlink ref="Q1754" r:id="rId5262" display="Karmic Relationships II"/>
    <hyperlink ref="N1755" r:id="rId5263" display="https://rsarchive.org/Articles/GA037/"/>
    <hyperlink ref="O1755" r:id="rId5264" display="The School of Spiritual Science VIII"/>
    <hyperlink ref="Q1755" r:id="rId5265" display="Writings on the History of the Anthroposophical Movement and Society 1902–1925"/>
    <hyperlink ref="N1756" r:id="rId5266" display="277d"/>
    <hyperlink ref="O1756" r:id="rId5267" display="Eurythmy Performance"/>
    <hyperlink ref="Q1756" r:id="rId5268" display="The Origin and Development of Eurythmy 1923–1925"/>
    <hyperlink ref="N1757" r:id="rId5269" display="260a"/>
    <hyperlink ref="O1757" r:id="rId5270" display="Concerning Group Meetings"/>
    <hyperlink ref="Q1757" r:id="rId5271" display="The Constitution of the General Anthroposophical Society"/>
    <hyperlink ref="N1758" r:id="rId5272" display="260a"/>
    <hyperlink ref="O1758" r:id="rId5273" display="The School of Spiritual Science aims to Bring out the Immediate Human Aspect"/>
    <hyperlink ref="Q1758" r:id="rId5274" display="The Constitution of the General Anthroposophical Society"/>
    <hyperlink ref="N1759" r:id="rId5275" display="260a"/>
    <hyperlink ref="O1759" r:id="rId5276" display="Report on Prague before a Lecture"/>
    <hyperlink ref="Q1759" r:id="rId5277" display="The Constitution of the General Anthroposophical Society"/>
    <hyperlink ref="N1760" r:id="rId5278" display="https://rsarchive.org/Lectures/GA308/"/>
    <hyperlink ref="O1760" r:id="rId5279" display="Lecture One"/>
    <hyperlink ref="Q1760" r:id="rId5280" display="The Essentials of Education"/>
    <hyperlink ref="N1761" r:id="rId5281" display="https://rsarchive.org/Lectures/GA240/"/>
    <hyperlink ref="O1761" r:id="rId5282" display="Lecture IV"/>
    <hyperlink ref="Q1761" r:id="rId5283" display="Karmic Relationships VI"/>
    <hyperlink ref="N1762" r:id="rId5284" display="300c"/>
    <hyperlink ref="O1762" r:id="rId5285" display="Sixty-Fourth Meeting"/>
    <hyperlink ref="Q1762" r:id="rId5286" display="Faculty Meetings with Rudolf Steiner II"/>
    <hyperlink ref="N1763" r:id="rId5287" display="https://rsarchive.org/Lectures/GA308/"/>
    <hyperlink ref="O1763" r:id="rId5288" display="Lecture Two"/>
    <hyperlink ref="Q1763" r:id="rId5289" display="The Essentials of Education"/>
    <hyperlink ref="N1764" r:id="rId5290" display="https://rsarchive.org/Lectures/GA308/"/>
    <hyperlink ref="O1764" r:id="rId5291" display="Lecture Three"/>
    <hyperlink ref="Q1764" r:id="rId5292" display="The Essentials of Education"/>
    <hyperlink ref="N1765" r:id="rId5293" display="https://rsarchive.org/Lectures/GA308/"/>
    <hyperlink ref="O1765" r:id="rId5294" display="Lecture Four"/>
    <hyperlink ref="Q1765" r:id="rId5295" display="The Essentials of Education"/>
    <hyperlink ref="N1766" r:id="rId5296" display="https://rsarchive.org/Lectures/GA270/"/>
    <hyperlink ref="O1766" r:id="rId5297" display="Seventh Hour"/>
    <hyperlink ref="Q1766" r:id="rId5298" display="Esoteric Lessons for the First Class I"/>
    <hyperlink ref="N1767" r:id="rId5299" display="https://rsarchive.org/Lectures/GA270/"/>
    <hyperlink ref="O1767" r:id="rId5300" display="Seventh Lesson"/>
    <hyperlink ref="Q1767" r:id="rId5301" display="Esoteric Instructions"/>
    <hyperlink ref="N1768" r:id="rId5302" display="https://rsarchive.org/Lectures/GA308/"/>
    <hyperlink ref="O1768" r:id="rId5303" display="Lecture Five"/>
    <hyperlink ref="Q1768" r:id="rId5304" display="The Essentials of Education"/>
    <hyperlink ref="N1769" r:id="rId5305" display="277d"/>
    <hyperlink ref="O1769" r:id="rId5306" display="Eurythmy Performance"/>
    <hyperlink ref="Q1769" r:id="rId5307" display="The Origin and Development of Eurythmy 1923–1925"/>
    <hyperlink ref="N1770" r:id="rId5308" display="https://rsarchive.org/Lectures/GA236/"/>
    <hyperlink ref="O1770" r:id="rId5309" display="The Esoteric Trend in the Anthroposophical Movement"/>
    <hyperlink ref="Q1770" r:id="rId5310" display="Karmic Relationships II"/>
    <hyperlink ref="N1771" r:id="rId5311" display="https://rsarchive.org/Lectures/GA353/"/>
    <hyperlink ref="O1771" r:id="rId5312" display="The Easter Festival and Its Background"/>
    <hyperlink ref="Q1771" r:id="rId5313" display="Star Wisdom, Moon Religion, Sun Religion"/>
    <hyperlink ref="N1772" r:id="rId5314" display="https://rsarchive.org/Lectures/GA309/"/>
    <hyperlink ref="O1772" r:id="rId5315" display="Lecture One"/>
    <hyperlink ref="Q1772" r:id="rId5316" display="The Roots of Education"/>
    <hyperlink ref="N1773" r:id="rId5317" display="https://rsarchive.org/Articles/GA037/"/>
    <hyperlink ref="O1773" r:id="rId5318" display="The School of Spiritual Science IX"/>
    <hyperlink ref="Q1773" r:id="rId5319" display="Writings on the History of the Anthroposophical Movement and Society 1902–1925"/>
    <hyperlink ref="N1774" r:id="rId5320" display="260a"/>
    <hyperlink ref="O1774" r:id="rId5321" display="About a Series of Anthroposophical Events in Prague"/>
    <hyperlink ref="Q1774" r:id="rId5322" display="The Constitution of the General Anthroposophical Society"/>
    <hyperlink ref="N1775" r:id="rId5323" display="260a"/>
    <hyperlink ref="O1775" r:id="rId5324" display="The School of Spiritual Science VIII"/>
    <hyperlink ref="Q1775" r:id="rId5325" display="The Constitution of the General Anthroposophical Society"/>
    <hyperlink ref="N1776" r:id="rId5326" display="https://rsarchive.org/Lectures/GA309/"/>
    <hyperlink ref="O1776" r:id="rId5327" display="Lecture Two"/>
    <hyperlink ref="Q1776" r:id="rId5328" display="The Roots of Education"/>
    <hyperlink ref="N1777" r:id="rId5329" display="277d"/>
    <hyperlink ref="O1777" r:id="rId5330" display="Eurythmy Performance"/>
    <hyperlink ref="Q1777" r:id="rId5331" display="The Origin and Development of Eurythmy 1923–1925"/>
    <hyperlink ref="N1778" r:id="rId5332" display="277d"/>
    <hyperlink ref="O1778" r:id="rId5333" display="Eurythmy Performance"/>
    <hyperlink ref="Q1778" r:id="rId5334" display="The Origin and Development of Eurythmy 1923–1925"/>
    <hyperlink ref="N1779" r:id="rId5335" display="https://rsarchive.org/Lectures/GA309/"/>
    <hyperlink ref="O1779" r:id="rId5336" display="Lecture Three"/>
    <hyperlink ref="Q1779" r:id="rId5337" display="The Roots of Education"/>
    <hyperlink ref="N1780" r:id="rId5338" display="https://rsarchive.org/Lectures/GA240/"/>
    <hyperlink ref="O1780" r:id="rId5339" display="Lecture V"/>
    <hyperlink ref="Q1780" r:id="rId5340" display="Karmic Relationships VI"/>
    <hyperlink ref="N1781" r:id="rId5341" display="https://rsarchive.org/Lectures/GA309/"/>
    <hyperlink ref="O1781" r:id="rId5342" display="Lecture Four"/>
    <hyperlink ref="Q1781" r:id="rId5343" display="The Roots of Education"/>
    <hyperlink ref="N1782" r:id="rId5344" display="https://rsarchive.org/Lectures/GA270/"/>
    <hyperlink ref="O1782" r:id="rId5345" display="The Lesson in Berne"/>
    <hyperlink ref="Q1782" r:id="rId5346" display="Esoteric Instructions"/>
    <hyperlink ref="N1783" r:id="rId5347" display="https://rsarchive.org/Lectures/GA309/"/>
    <hyperlink ref="O1783" r:id="rId5348" display="Lecture Five"/>
    <hyperlink ref="Q1783" r:id="rId5349" display="The Roots of Education"/>
    <hyperlink ref="N1784" r:id="rId5350" display="https://rsarchive.org/Lectures/GA270/"/>
    <hyperlink ref="O1784" r:id="rId5351" display="Eighth Hour"/>
    <hyperlink ref="Q1784" r:id="rId5352" display="Esoteric Lessons for the First Class I"/>
    <hyperlink ref="N1785" r:id="rId5353" display="https://rsarchive.org/Lectures/GA270/"/>
    <hyperlink ref="O1785" r:id="rId5354" display="Eighth Lesson"/>
    <hyperlink ref="Q1785" r:id="rId5355" display="Esoteric Instructions"/>
    <hyperlink ref="N1786" r:id="rId5356" display="233a"/>
    <hyperlink ref="O1786" r:id="rId5357" display="Lecture I"/>
    <hyperlink ref="Q1786" r:id="rId5358" display="Easter as a Chapter in the Mystery Wisdom of Man"/>
    <hyperlink ref="N1787" r:id="rId5359" display="233a"/>
    <hyperlink ref="O1787" r:id="rId5360" display="Lecture I"/>
    <hyperlink ref="Q1787" r:id="rId5361" display="The Festival of Easter"/>
    <hyperlink ref="N1788" r:id="rId5362" display="233a"/>
    <hyperlink ref="O1788" r:id="rId5363" display="Lecture I"/>
    <hyperlink ref="Q1788" r:id="rId5364" display="The Easter Festival in the Evolution of the Mysteries"/>
    <hyperlink ref="N1789" r:id="rId5365" display="233a"/>
    <hyperlink ref="O1789" r:id="rId5366" display="Lecture I"/>
    <hyperlink ref="Q1789" r:id="rId5367" display="The Easter Festival in relation to the Mysteries"/>
    <hyperlink ref="N1790" r:id="rId5368" display="https://rsarchive.org/Articles/GA037/"/>
    <hyperlink ref="O1790" r:id="rId5369" display="For the Easter Waldorf School Conference"/>
    <hyperlink ref="Q1790" r:id="rId5370" display="Writings on the History of the Anthroposophical Movement and Society 1902–1925"/>
    <hyperlink ref="N1791" r:id="rId5371" display="https://rsarchive.org/Articles/GA037/"/>
    <hyperlink ref="O1791" r:id="rId5372" display="Easter Poster"/>
    <hyperlink ref="Q1791" r:id="rId5373" display="Writings on the History of the Anthroposophical Movement and Society 1902–1925"/>
    <hyperlink ref="N1792" r:id="rId5374" display="233a"/>
    <hyperlink ref="O1792" r:id="rId5375" display="Lecture II"/>
    <hyperlink ref="Q1792" r:id="rId5376" display="Easter as a Chapter in the Mystery Wisdom of Man"/>
    <hyperlink ref="N1793" r:id="rId5377" display="233a"/>
    <hyperlink ref="O1793" r:id="rId5378" display="Lecture II"/>
    <hyperlink ref="Q1793" r:id="rId5379" display="The Festival of Easter"/>
    <hyperlink ref="N1794" r:id="rId5380" display="233a"/>
    <hyperlink ref="O1794" r:id="rId5381" display="Lecture II"/>
    <hyperlink ref="Q1794" r:id="rId5382" display="The Easter Festival in the Evolution of the Mysteries"/>
    <hyperlink ref="N1795" r:id="rId5383" display="233a"/>
    <hyperlink ref="O1795" r:id="rId5384" display="Lecture II"/>
    <hyperlink ref="Q1795" r:id="rId5385" display="The Easter Festival in relation to the Mysteries"/>
    <hyperlink ref="N1796" r:id="rId5386" display="https://rsarchive.org/Articles/GA037/"/>
    <hyperlink ref="O1796" r:id="rId5387" display="The School of Spiritual Science X"/>
    <hyperlink ref="Q1796" r:id="rId5388" display="Writings on the History of the Anthroposophical Movement and Society 1902–1925"/>
    <hyperlink ref="N1797" r:id="rId5389" display="277d"/>
    <hyperlink ref="O1797" r:id="rId5390" display="Eurythmy Performance"/>
    <hyperlink ref="Q1797" r:id="rId5391" display="The Origin and Development of Eurythmy 1923–1925"/>
    <hyperlink ref="N1798" r:id="rId5392" display="277d"/>
    <hyperlink ref="O1798" r:id="rId5393" display="Eurythmy Performance"/>
    <hyperlink ref="Q1798" r:id="rId5394" display="The Origin and Development of Eurythmy 1923–1925"/>
    <hyperlink ref="N1799" r:id="rId5395" display="260a"/>
    <hyperlink ref="O1799" r:id="rId5396" display="An Education Conference at the Waldorf School in Stuttgart"/>
    <hyperlink ref="Q1799" r:id="rId5397" display="The Constitution of the General Anthroposophical Society"/>
    <hyperlink ref="N1800" r:id="rId5398" display="260a"/>
    <hyperlink ref="O1800" r:id="rId5399" display="The School of Spiritual Science IX"/>
    <hyperlink ref="Q1800" r:id="rId5400" display="The Constitution of the General Anthroposophical Society"/>
    <hyperlink ref="N1801" r:id="rId5401" display="233a"/>
    <hyperlink ref="O1801" r:id="rId5402" display="Lecture III"/>
    <hyperlink ref="Q1801" r:id="rId5403" display="Easter as a Chapter in the Mystery Wisdom of Man"/>
    <hyperlink ref="N1802" r:id="rId5404" display="233a"/>
    <hyperlink ref="O1802" r:id="rId5405" display="Lecture II"/>
    <hyperlink ref="Q1802" r:id="rId5406" display="The Festival of Easter"/>
    <hyperlink ref="N1803" r:id="rId5407" display="233a"/>
    <hyperlink ref="O1803" r:id="rId5408" display="Lecture II"/>
    <hyperlink ref="Q1803" r:id="rId5409" display="The Easter Festival in the Evolution of the Mysteries"/>
    <hyperlink ref="N1804" r:id="rId5410" display="233a"/>
    <hyperlink ref="O1804" r:id="rId5411" display="Lecture II"/>
    <hyperlink ref="Q1804" r:id="rId5412" display="The Easter Festival in relation to the Mysteries"/>
    <hyperlink ref="N1805" r:id="rId5413" display="https://rsarchive.org/Lectures/GA314/"/>
    <hyperlink ref="O1805" r:id="rId5414" display="Address"/>
    <hyperlink ref="Q1805" r:id="rId5415" display="Meetings with Practicing Physicians"/>
    <hyperlink ref="N1806" r:id="rId5416" display="https://rsarchive.org/Lectures/GA316/"/>
    <hyperlink ref="O1806" r:id="rId5417" display="Easter Course I"/>
    <hyperlink ref="Q1806" r:id="rId5418" display="Course for Young Doctors"/>
    <hyperlink ref="N1807" r:id="rId5419" display="277d"/>
    <hyperlink ref="O1807" r:id="rId5420" display="Eurythmy Performance"/>
    <hyperlink ref="Q1807" r:id="rId5421" display="The Origin and Development of Eurythmy 1923–1925"/>
    <hyperlink ref="N1808" r:id="rId5422" display="233a"/>
    <hyperlink ref="O1808" r:id="rId5423" display="Lecture IV"/>
    <hyperlink ref="Q1808" r:id="rId5424" display="Easter as a Chapter in the Mystery Wisdom of Man"/>
    <hyperlink ref="N1809" r:id="rId5425" display="233a"/>
    <hyperlink ref="O1809" r:id="rId5426" display="Lecture IV"/>
    <hyperlink ref="Q1809" r:id="rId5427" display="The Festival of Easter"/>
    <hyperlink ref="N1810" r:id="rId5428" display="233a"/>
    <hyperlink ref="O1810" r:id="rId5429" display="Lecture IV"/>
    <hyperlink ref="Q1810" r:id="rId5430" display="The Easter Festival in the Evolution of the Mysteries"/>
    <hyperlink ref="N1811" r:id="rId5431" display="233a"/>
    <hyperlink ref="O1811" r:id="rId5432" display="Lecture IV"/>
    <hyperlink ref="Q1811" r:id="rId5433" display="The Easter Festival in relation to the Mysteries"/>
    <hyperlink ref="N1812" r:id="rId5434" display="https://rsarchive.org/Lectures/GA270/"/>
    <hyperlink ref="O1812" r:id="rId5435" display="Ninth Hour"/>
    <hyperlink ref="Q1812" r:id="rId5436" display="Esoteric Lessons for the First Class I"/>
    <hyperlink ref="N1813" r:id="rId5437" display="https://rsarchive.org/Lectures/GA270/"/>
    <hyperlink ref="O1813" r:id="rId5438" display="Ninth Lesson"/>
    <hyperlink ref="Q1813" r:id="rId5439" display="Esoteric Instructions"/>
    <hyperlink ref="N1814" r:id="rId5440" display="https://rsarchive.org/Lectures/GA314/"/>
    <hyperlink ref="O1814" r:id="rId5441" display="First Discussion"/>
    <hyperlink ref="Q1814" r:id="rId5442" display="Meetings with Practicing Physicians"/>
    <hyperlink ref="N1815" r:id="rId5443" display="https://rsarchive.org/Lectures/GA316/"/>
    <hyperlink ref="O1815" r:id="rId5444" display="Easter Course II"/>
    <hyperlink ref="Q1815" r:id="rId5445" display="Course for Young Doctors"/>
    <hyperlink ref="N1816" r:id="rId5446" display="277d"/>
    <hyperlink ref="O1816" r:id="rId5447" display="Eurythmy Performance"/>
    <hyperlink ref="Q1816" r:id="rId5448" display="The Origin and Development of Eurythmy 1923–1925"/>
    <hyperlink ref="N1817" r:id="rId5449" display="https://rsarchive.org/Lectures/GA236/"/>
    <hyperlink ref="O1817" r:id="rId5450" display="The Study of History and the Observation of Man"/>
    <hyperlink ref="Q1817" r:id="rId5451" display="Karmic Relationships II"/>
    <hyperlink ref="N1818" r:id="rId5452" display="https://rsarchive.org/Lectures/GA314/"/>
    <hyperlink ref="O1818" r:id="rId5453" display="Second Discussion"/>
    <hyperlink ref="Q1818" r:id="rId5454" display="Meetings with Practicing Physicians"/>
    <hyperlink ref="N1819" r:id="rId5455" display="https://rsarchive.org/Lectures/GA316/"/>
    <hyperlink ref="O1819" r:id="rId5456" display="Easter Course III"/>
    <hyperlink ref="Q1819" r:id="rId5457" display="Course for Young Doctors"/>
    <hyperlink ref="N1820" r:id="rId5458" display="https://rsarchive.org/Lectures/GA316/"/>
    <hyperlink ref="O1820" r:id="rId5459" display="Easter Course IV"/>
    <hyperlink ref="Q1820" r:id="rId5460" display="Course for Young Doctors"/>
    <hyperlink ref="N1821" r:id="rId5461" display="https://rsarchive.org/Lectures/GA316/"/>
    <hyperlink ref="O1821" r:id="rId5462" display="Evening Gathering"/>
    <hyperlink ref="Q1821" r:id="rId5463" display="Course for Young Doctors"/>
    <hyperlink ref="N1822" r:id="rId5464" display="https://rsarchive.org/Lectures/GA270/"/>
    <hyperlink ref="O1822" r:id="rId5465" display="Tenth Hour"/>
    <hyperlink ref="Q1822" r:id="rId5466" display="Esoteric Lessons for the First Class II"/>
    <hyperlink ref="N1823" r:id="rId5467" display="https://rsarchive.org/Lectures/GA270/"/>
    <hyperlink ref="O1823" r:id="rId5468" display="Tenth Lesson"/>
    <hyperlink ref="Q1823" r:id="rId5469" display="Esoteric Instructions"/>
    <hyperlink ref="N1824" r:id="rId5470" display="https://rsarchive.org/Lectures/GA316/"/>
    <hyperlink ref="O1824" r:id="rId5471" display="Easter Course V"/>
    <hyperlink ref="Q1824" r:id="rId5472" display="Course for Young Doctors"/>
    <hyperlink ref="N1825" r:id="rId5473" display="https://rsarchive.org/Lectures/GA236/"/>
    <hyperlink ref="O1825" r:id="rId5474" display="Reincarnation of Former Initiates, Ibsen, Wedekind, Hölderlein"/>
    <hyperlink ref="Q1825" r:id="rId5475" display="Karmic Relationships II"/>
    <hyperlink ref="N1826" r:id="rId5476" display="https://rsarchive.org/Lectures/GA353/"/>
    <hyperlink ref="O1826" r:id="rId5477" display="About Scarring — The Mummy"/>
    <hyperlink ref="Q1826" r:id="rId5478" display="Human History and the World Views of Civilized Nations"/>
    <hyperlink ref="N1827" r:id="rId5479" display="277d"/>
    <hyperlink ref="O1827" r:id="rId5480" display="Eurythmy Performance"/>
    <hyperlink ref="Q1827" r:id="rId5481" display="The Origin and Development of Eurythmy 1923–1925"/>
    <hyperlink ref="N1828" r:id="rId5482" display="https://rsarchive.org/Lectures/GA236/"/>
    <hyperlink ref="O1828" r:id="rId5483" display="Wonder in Everyday Life, Nero, Crown Prince Rudolf"/>
    <hyperlink ref="Q1828" r:id="rId5484" display="Karmic Relationships II"/>
    <hyperlink ref="N1829" r:id="rId5485" display="https://rsarchive.org/Articles/GA037/"/>
    <hyperlink ref="O1829" r:id="rId5486" display="The School of Spiritual Science XI"/>
    <hyperlink ref="Q1829" r:id="rId5487" display="Writings on the History of the Anthroposophical Movement and Society 1902–1925"/>
    <hyperlink ref="N1830" r:id="rId5488" display="277d"/>
    <hyperlink ref="O1830" r:id="rId5489" display="Eurythmy Performance"/>
    <hyperlink ref="Q1830" r:id="rId5490" display="The Origin and Development of Eurythmy 1923–1925"/>
    <hyperlink ref="N1831" r:id="rId5491" display="260a"/>
    <hyperlink ref="O1831" r:id="rId5492" display="An Educational Event in Bern"/>
    <hyperlink ref="Q1831" r:id="rId5493" display="The Constitution of the General Anthroposophical Society"/>
    <hyperlink ref="N1832" r:id="rId5494" display="260a"/>
    <hyperlink ref="O1832" r:id="rId5495" display="The School of Spiritual Science X"/>
    <hyperlink ref="Q1832" r:id="rId5496" display="The Constitution of the General Anthroposophical Society"/>
    <hyperlink ref="N1833" r:id="rId5497" display="300c"/>
    <hyperlink ref="O1833" r:id="rId5498" display="Sixty-Fifth Meeting"/>
    <hyperlink ref="Q1833" r:id="rId5499" display="Faculty Meetings with Rudolf Steiner II"/>
    <hyperlink ref="N1834" r:id="rId5500" display="https://rsarchive.org/Lectures/GA298/"/>
    <hyperlink ref="O1834" r:id="rId5501" display="Address at the assembly at the beginning of the sixth school year"/>
    <hyperlink ref="Q1834" r:id="rId5502" display="Rudolf Steiner in the Waldorf School"/>
    <hyperlink ref="N1835" r:id="rId5503" display="300c"/>
    <hyperlink ref="O1835" r:id="rId5504" display="Sixty-Sixth Meeting"/>
    <hyperlink ref="Q1835" r:id="rId5505" display="Faculty Meetings with Rudolf Steiner II"/>
    <hyperlink ref="N1836" r:id="rId5506" display="277d"/>
    <hyperlink ref="O1836" r:id="rId5507" display="Conference on Eurythmy Training"/>
    <hyperlink ref="Q1836" r:id="rId5508" display="The Origin and Development of Eurythmy 1923–1925"/>
    <hyperlink ref="N1837" r:id="rId5509" display="https://rsarchive.org/Lectures/GA270/"/>
    <hyperlink ref="O1837" r:id="rId5510" display="Eleventh Hour"/>
    <hyperlink ref="Q1837" r:id="rId5511" display="Esoteric Lessons for the First Class II"/>
    <hyperlink ref="N1838" r:id="rId5512" display="https://rsarchive.org/Lectures/GA270/"/>
    <hyperlink ref="O1838" r:id="rId5513" display="Eleventh Lesson"/>
    <hyperlink ref="Q1838" r:id="rId5514" display="Esoteric Instructions"/>
    <hyperlink ref="N1839" r:id="rId5515" display="https://rsarchive.org/Lectures/GA261/"/>
    <hyperlink ref="O1839" r:id="rId5516" display="Memorial address for Charlotte Ferreri and Edith Maryon"/>
    <hyperlink ref="Q1839" r:id="rId5517" display="Our Dead"/>
    <hyperlink ref="N1840" r:id="rId5518" display="277d"/>
    <hyperlink ref="O1840" r:id="rId5519" display="Eurythmy Performance"/>
    <hyperlink ref="Q1840" r:id="rId5520" display="The Origin and Development of Eurythmy 1923–1925"/>
    <hyperlink ref="N1841" r:id="rId5521" display="https://rsarchive.org/Lectures/GA236/"/>
    <hyperlink ref="O1841" r:id="rId5522" display="The Study of Karma and Moral Life"/>
    <hyperlink ref="Q1841" r:id="rId5523" display="Karmic Relationships II"/>
    <hyperlink ref="N1842" r:id="rId5524" display="https://rsarchive.org/Articles/GA037/"/>
    <hyperlink ref="O1842" r:id="rId5525" display="The School of Spiritual Science XII"/>
    <hyperlink ref="Q1842" r:id="rId5526" display="Writings on the History of the Anthroposophical Movement and Society 1902–1925"/>
    <hyperlink ref="N1843" r:id="rId5527" display="https://rsarchive.org/Articles/GA037/"/>
    <hyperlink ref="O1843" r:id="rId5528" display="Communications from the Board of Directors"/>
    <hyperlink ref="Q1843" r:id="rId5529" display="Writings on the History of the Anthroposophical Movement and Society 1902–1925"/>
    <hyperlink ref="N1844" r:id="rId5530" display="277d"/>
    <hyperlink ref="O1844" r:id="rId5531" display="Eurythmy Performance"/>
    <hyperlink ref="Q1844" r:id="rId5532" display="The Origin and Development of Eurythmy 1923–1925"/>
    <hyperlink ref="N1845" r:id="rId5533" display="260a"/>
    <hyperlink ref="O1845" r:id="rId5534" display="The Easter Event at the Goetheanum"/>
    <hyperlink ref="Q1845" r:id="rId5535" display="The Constitution of the General Anthroposophical Society"/>
    <hyperlink ref="N1846" r:id="rId5536" display="260a"/>
    <hyperlink ref="O1846" r:id="rId5537" display="The School of Spiritual Science XI"/>
    <hyperlink ref="Q1846" r:id="rId5538" display="The Constitution of the General Anthroposophical Society"/>
    <hyperlink ref="N1847" r:id="rId5539" display="https://rsarchive.org/Lectures/GA353/"/>
    <hyperlink ref="O1847" r:id="rId5540" display="On the Foundation of a Spiritual-Scientific Astronomy"/>
    <hyperlink ref="Q1847" r:id="rId5541" display="Human History and the World Views of Civilized Nations"/>
    <hyperlink ref="N1848" r:id="rId5542" display="https://rsarchive.org/Lectures/GA261/"/>
    <hyperlink ref="O1848" r:id="rId5543" display="Eulogy at the Cremation of Edith Maryon"/>
    <hyperlink ref="Q1848" r:id="rId5544" display="Our Dead"/>
    <hyperlink ref="N1849" r:id="rId5545" display="https://rsarchive.org/Lectures/GA353/"/>
    <hyperlink ref="O1849" r:id="rId5546" display="Characteristics of Judaism"/>
    <hyperlink ref="Q1849" r:id="rId5547" display="Star Wisdom, Moon Religion, Sun Religion"/>
    <hyperlink ref="N1850" r:id="rId5548" display="https://rsarchive.org/Lectures/GA236/"/>
    <hyperlink ref="O1850" r:id="rId5549" display="Perception of Karma"/>
    <hyperlink ref="Q1850" r:id="rId5550" display="Karmic Relationships II"/>
    <hyperlink ref="N1851" r:id="rId5551" display="277d"/>
    <hyperlink ref="O1851" r:id="rId5552" display="Eurythmy Performance"/>
    <hyperlink ref="Q1851" r:id="rId5553" display="The Origin and Development of Eurythmy 1923–1925"/>
    <hyperlink ref="N1852" r:id="rId5554" display="https://rsarchive.org/Lectures/GA236/"/>
    <hyperlink ref="O1852" r:id="rId5555" display="Karmic Connections in Relation to the Physical"/>
    <hyperlink ref="Q1852" r:id="rId5556" display="Karmic Relationships II"/>
    <hyperlink ref="N1853" r:id="rId5557" display="https://rsarchive.org/Lectures/GA353/"/>
    <hyperlink ref="O1853" r:id="rId5558" display="About the Sephirot Tree"/>
    <hyperlink ref="Q1853" r:id="rId5559" display="Human History and the World Views of Civilized Nations"/>
    <hyperlink ref="N1854" r:id="rId5560" display="https://rsarchive.org/Lectures/GA236/"/>
    <hyperlink ref="O1854" r:id="rId5561" display="The Inner Configuration of Karma, Reading World Script, Ten Aristotelian Concepts"/>
    <hyperlink ref="Q1854" r:id="rId5562" display="Karmic Relationships II"/>
    <hyperlink ref="N1855" r:id="rId5563" display="https://rsarchive.org/Lectures/GA270/"/>
    <hyperlink ref="O1855" r:id="rId5564" display="Twelfth Hour"/>
    <hyperlink ref="Q1855" r:id="rId5565" display="Esoteric Lessons for the First Class II"/>
    <hyperlink ref="N1856" r:id="rId5566" display="https://rsarchive.org/Lectures/GA270/"/>
    <hyperlink ref="O1856" r:id="rId5567" display="Twelfth Lesson"/>
    <hyperlink ref="Q1856" r:id="rId5568" display="Esoteric Instructions"/>
    <hyperlink ref="N1857" r:id="rId5569" display="277d"/>
    <hyperlink ref="O1857" r:id="rId5570" display="Eurythmy Performance"/>
    <hyperlink ref="Q1857" r:id="rId5571" display="The Origin and Development of Eurythmy 1923–1925"/>
    <hyperlink ref="N1858" r:id="rId5572" display="260a"/>
    <hyperlink ref="O1858" r:id="rId5573" display="Funeral Services"/>
    <hyperlink ref="Q1858" r:id="rId5574" display="The Constitution of the General Anthroposophical Society"/>
    <hyperlink ref="N1859" r:id="rId5575" display="277d"/>
    <hyperlink ref="O1859" r:id="rId5576" display="Eurythmy Performance"/>
    <hyperlink ref="Q1859" r:id="rId5577" display="The Origin and Development of Eurythmy 1923–1925"/>
    <hyperlink ref="N1860" r:id="rId5578" display="https://rsarchive.org/Lectures/GA353/"/>
    <hyperlink ref="O1860" r:id="rId5579" display="On Kant, Schopenhauer and Eduard von Hartmann"/>
    <hyperlink ref="Q1860" r:id="rId5580" display="Human History and the World Views of Civilized Nations"/>
    <hyperlink ref="N1861" r:id="rId5581" display="https://rsarchive.org/Lectures/GA236/"/>
    <hyperlink ref="O1861" r:id="rId5582" display="Terrestrial and Extra-terrestrial Shaping of Karma"/>
    <hyperlink ref="Q1861" r:id="rId5583" display="Karmic Relationships II"/>
    <hyperlink ref="N1862" r:id="rId5584" display="277d"/>
    <hyperlink ref="O1862" r:id="rId5585" display="Eurythmy Performance"/>
    <hyperlink ref="Q1862" r:id="rId5586" display="The Origin and Development of Eurythmy 1923–1925"/>
    <hyperlink ref="N1863" r:id="rId5587" display="https://rsarchive.org/Lectures/GA270/"/>
    <hyperlink ref="O1863" r:id="rId5588" display="Thirteenth Hour"/>
    <hyperlink ref="Q1863" r:id="rId5589" display="Esoteric Lessons for the First Class II"/>
    <hyperlink ref="N1864" r:id="rId5590" display="https://rsarchive.org/Lectures/GA270/"/>
    <hyperlink ref="O1864" r:id="rId5591" display="Thirteenth Lesson"/>
    <hyperlink ref="Q1864" r:id="rId5592" display="Esoteric Instructions"/>
    <hyperlink ref="N1865" r:id="rId5593" display="https://rsarchive.org/Lectures/GA353/"/>
    <hyperlink ref="O1865" r:id="rId5594" display="About Comets and the Solar System, the Zodiac and the Rest of the Fixed Starry Sky"/>
    <hyperlink ref="Q1865" r:id="rId5595" display="Human History and the World Views of Civilized Nations"/>
    <hyperlink ref="N1866" r:id="rId5596" display="https://rsarchive.org/Lectures/GA236/"/>
    <hyperlink ref="O1866" r:id="rId5597" display="Beings of the Spiritual World and the Shaping of Karma"/>
    <hyperlink ref="Q1866" r:id="rId5598" display="Karmic Relationships II"/>
    <hyperlink ref="N1867" r:id="rId5599" display="https://rsarchive.org/Articles/GA037/"/>
    <hyperlink ref="O1867" r:id="rId5600" display="Communications from the Board of Directors"/>
    <hyperlink ref="Q1867" r:id="rId5601" display="Writings on the History of the Anthroposophical Movement and Society 1902–1925"/>
    <hyperlink ref="N1868" r:id="rId5602" display="260a"/>
    <hyperlink ref="O1868" r:id="rId5603" display="The Pictorial Nature of Man"/>
    <hyperlink ref="Q1868" r:id="rId5604" display="The Constitution of the General Anthroposophical Society"/>
    <hyperlink ref="N1869" r:id="rId5605" display="277d"/>
    <hyperlink ref="O1869" r:id="rId5606" display="Eurythmy Performance"/>
    <hyperlink ref="Q1869" r:id="rId5607" display="The Origin and Development of Eurythmy 1923–1925"/>
    <hyperlink ref="N1870" r:id="rId5608" display="https://rsarchive.org/Lectures/GA353/"/>
    <hyperlink ref="O1870" r:id="rId5609" display="Decadent Atlantic Culture in Tibet – The Dalai Lama How can Europe spread its spiritual culture in Asia? – Englishmen and Germans as colonizers"/>
    <hyperlink ref="Q1870" r:id="rId5610" display="Human History and the World Views of Civilized Nations"/>
    <hyperlink ref="N1871" r:id="rId5611" display="https://rsarchive.org/Lectures/GA262/"/>
    <hyperlink ref="O1871" r:id="rId5612" display="191. Telegram to Marie Steiner in Nuremberg"/>
    <hyperlink ref="Q1871" r:id="rId5613" display="Correspondence with Marie Steiner 1901–1925"/>
    <hyperlink ref="N1872" r:id="rId5614" display="https://rsarchive.org/Lectures/GA262/"/>
    <hyperlink ref="O1872" r:id="rId5615" display="192. Letter to Rudolf Steiner"/>
    <hyperlink ref="Q1872" r:id="rId5616" display="Correspondence with Marie Steiner 1901–1925"/>
    <hyperlink ref="N1873" r:id="rId5617" display="277d"/>
    <hyperlink ref="O1873" r:id="rId5618" display="Eurythmy Performance"/>
    <hyperlink ref="Q1873" r:id="rId5619" display="The Origin and Development of Eurythmy 1923–1925"/>
    <hyperlink ref="N1874" r:id="rId5620" display="https://rsarchive.org/Lectures/GA262/"/>
    <hyperlink ref="O1874" r:id="rId5621" display="193. Letter to Marie Steiner in Eisenach"/>
    <hyperlink ref="Q1874" r:id="rId5622" display="Correspondence with Marie Steiner 1901–1925"/>
    <hyperlink ref="N1875" r:id="rId5623" display="https://rsarchive.org/Lectures/GA239/"/>
    <hyperlink ref="O1875" r:id="rId5624" display="Lecture V"/>
    <hyperlink ref="Q1875" r:id="rId5625" display="Karmic Relationships V"/>
    <hyperlink ref="N1876" r:id="rId5626" display="277d"/>
    <hyperlink ref="O1876" r:id="rId5627" display="Eurythmy Performance"/>
    <hyperlink ref="Q1876" r:id="rId5628" display="The Origin and Development of Eurythmy 1923–1925"/>
    <hyperlink ref="N1877" r:id="rId5629" display="https://rsarchive.org/Lectures/GA239/"/>
    <hyperlink ref="O1877" r:id="rId5630" display="Lecture VI"/>
    <hyperlink ref="Q1877" r:id="rId5631" display="Karmic Relationships V"/>
    <hyperlink ref="N1878" r:id="rId5632" display="https://rsarchive.org/Lectures/GA239/"/>
    <hyperlink ref="O1878" r:id="rId5633" display="Lecture VII"/>
    <hyperlink ref="Q1878" r:id="rId5634" display="Karmic Relationships V"/>
    <hyperlink ref="N1879" r:id="rId5635" display="https://rsarchive.org/Articles/GA037/"/>
    <hyperlink ref="O1879" r:id="rId5636" display="Communications from the Board of Directors"/>
    <hyperlink ref="Q1879" r:id="rId5637" display="Writings on the History of the Anthroposophical Movement and Society 1902–1925"/>
    <hyperlink ref="N1880" r:id="rId5638" display="https://rsarchive.org/Articles/GA037/"/>
    <hyperlink ref="O1880" r:id="rId5639" display="Goetheanum and College Courses"/>
    <hyperlink ref="Q1880" r:id="rId5640" display="Writings on the History of the Anthroposophical Movement and Society 1902–1925"/>
    <hyperlink ref="N1881" r:id="rId5641" display="260a"/>
    <hyperlink ref="O1881" r:id="rId5642" display="What is the Tone which should prevail in the Group Meetings?"/>
    <hyperlink ref="Q1881" r:id="rId5643" display="The Constitution of the General Anthroposophical Society"/>
    <hyperlink ref="N1882" r:id="rId5644" display="https://rsarchive.org/Lectures/GA084/"/>
    <hyperlink ref="O1882" r:id="rId5645" display="How to Know Things About the Supernatural World"/>
    <hyperlink ref="Q1882" r:id="rId5646" display="What is the Purpose of Anthroposophy and the Goetheanum?"/>
    <hyperlink ref="N1883" r:id="rId5647" display="https://rsarchive.org/Lectures/GA262/"/>
    <hyperlink ref="O1883" r:id="rId5648" display="194. Letter to Rudolf Steiner"/>
    <hyperlink ref="Q1883" r:id="rId5649" display="Correspondence with Marie Steiner 1901–1925"/>
    <hyperlink ref="N1884" r:id="rId5650" display="277d"/>
    <hyperlink ref="O1884" r:id="rId5651" display="Eurythmy Performance"/>
    <hyperlink ref="Q1884" r:id="rId5652" display="The Origin and Development of Eurythmy 1923–1925"/>
    <hyperlink ref="N1885" r:id="rId5653" display="https://rsarchive.org/Lectures/GA262/"/>
    <hyperlink ref="O1885" r:id="rId5654" display="195. Letter to Marie Steiner on a eurythmy tour"/>
    <hyperlink ref="Q1885" r:id="rId5655" display="Correspondence with Marie Steiner 1901–1925"/>
    <hyperlink ref="N1886" r:id="rId5656" display="https://rsarchive.org/Lectures/GA262/"/>
    <hyperlink ref="O1886" r:id="rId5657" display="195a. Letter to Rudolf Steiner"/>
    <hyperlink ref="Q1886" r:id="rId5658" display="Correspondence with Marie Steiner 1901–1925"/>
    <hyperlink ref="N1887" r:id="rId5659" display="277d"/>
    <hyperlink ref="O1887" r:id="rId5660" display="Eurythmy Performance"/>
    <hyperlink ref="Q1887" r:id="rId5661" display="The Origin and Development of Eurythmy 1923–1925"/>
    <hyperlink ref="N1888" r:id="rId5662" display="https://rsarchive.org/Lectures/GA236/"/>
    <hyperlink ref="O1888" r:id="rId5663" display="Influence of the Hierarchies, Planetary Beings, Voltaire"/>
    <hyperlink ref="Q1888" r:id="rId5664" display="Karmic Relationships II"/>
    <hyperlink ref="N1889" r:id="rId5665" display="260a"/>
    <hyperlink ref="O1889" r:id="rId5666" display="Report on Paris"/>
    <hyperlink ref="Q1889" r:id="rId5667" display="The Constitution of the General Anthroposophical Society"/>
    <hyperlink ref="N1890" r:id="rId5668" display="https://rsarchive.org/Lectures/GA236/"/>
    <hyperlink ref="O1890" r:id="rId5669" display="Understanding Karmic Connections"/>
    <hyperlink ref="Q1890" r:id="rId5670" display="Karmic Relationships II"/>
    <hyperlink ref="N1891" r:id="rId5671" display="277d"/>
    <hyperlink ref="O1891" r:id="rId5672" display="Eurythmy Performance"/>
    <hyperlink ref="Q1891" r:id="rId5673" display="The Origin and Development of Eurythmy 1923–1925"/>
    <hyperlink ref="N1892" r:id="rId5674" display="https://rsarchive.org/Lectures/GA270/"/>
    <hyperlink ref="O1892" r:id="rId5675" display="Fourteenth Hour"/>
    <hyperlink ref="Q1892" r:id="rId5676" display="Esoteric Lessons for the First Class II"/>
    <hyperlink ref="N1893" r:id="rId5677" display="https://rsarchive.org/Lectures/GA270/"/>
    <hyperlink ref="O1893" r:id="rId5678" display="Fourteenth Lesson"/>
    <hyperlink ref="Q1893" r:id="rId5679" display="Esoteric Instructions"/>
    <hyperlink ref="N1894" r:id="rId5680" display="https://rsarchive.org/Lectures/GA262/"/>
    <hyperlink ref="O1894" r:id="rId5681" display="196. Letter to Marie Steiner on a eurythmy tour"/>
    <hyperlink ref="Q1894" r:id="rId5682" display="Correspondence with Marie Steiner 1901–1925"/>
    <hyperlink ref="N1895" r:id="rId5683" display="https://rsarchive.org/Lectures/GA240/"/>
    <hyperlink ref="O1895" r:id="rId5684" display="Lecture VI"/>
    <hyperlink ref="Q1895" r:id="rId5685" display="Karmic Relationships VI"/>
    <hyperlink ref="N1896" r:id="rId5686" display="https://rsarchive.org/Lectures/GA298/"/>
    <hyperlink ref="O1896" r:id="rId5687" display="The fourth official meeting of the Independent Waldorf School Association: How Teachers Interact with the Home in the Spirit of Waldorf Pedagogy"/>
    <hyperlink ref="Q1896" r:id="rId5688" display="Rudolf Steiner in the Waldorf School"/>
    <hyperlink ref="N1897" r:id="rId5689" display="https://rsarchive.org/Lectures/GA262/"/>
    <hyperlink ref="O1897" r:id="rId5690" display="197. Letter to Rudolf Steiner"/>
    <hyperlink ref="Q1897" r:id="rId5691" display="Correspondence with Marie Steiner 1901–1925"/>
    <hyperlink ref="N1898" r:id="rId5692" display="260a"/>
    <hyperlink ref="O1898" r:id="rId5693" display="Something more about the Tone which is necessary in the Group Meetings"/>
    <hyperlink ref="Q1898" r:id="rId5694" display="The Constitution of the General Anthroposophical Society"/>
    <hyperlink ref="N1899" r:id="rId5695" display="300c"/>
    <hyperlink ref="O1899" r:id="rId5696" display="Sixty-Seventh Meeting"/>
    <hyperlink ref="Q1899" r:id="rId5697" display="Faculty Meetings with Rudolf Steiner II"/>
    <hyperlink ref="N1900" r:id="rId5698" display="277d"/>
    <hyperlink ref="O1900" r:id="rId5699" display="Eurythmy Performance"/>
    <hyperlink ref="Q1900" r:id="rId5700" display="The Origin and Development of Eurythmy 1923–1925"/>
    <hyperlink ref="N1901" r:id="rId5701" display="https://rsarchive.org/Lectures/GA353/"/>
    <hyperlink ref="O1901" r:id="rId5702" display="The Nature of the Sun – Origins of the Freemasonry: The Sign, grip and word — Ku Klux Klan"/>
    <hyperlink ref="Q1901" r:id="rId5703" display="Human History and the World Views of Civilized Nations"/>
    <hyperlink ref="N1902" r:id="rId5704" display="https://rsarchive.org/Lectures/GA236/"/>
    <hyperlink ref="O1902" r:id="rId5705" display="The Whitsun Festival. Its Place in the Study of Karma"/>
    <hyperlink ref="Q1902" r:id="rId5706" display="The Festivals and Their Meaning III : Ascension and Pentecost"/>
    <hyperlink ref="N1903" r:id="rId5707" display="https://rsarchive.org/Lectures/GA262/"/>
    <hyperlink ref="O1903" r:id="rId5708" display="198. Postcard to Rudolf Steiner"/>
    <hyperlink ref="Q1903" r:id="rId5709" display="Correspondence with Marie Steiner 1901–1925"/>
    <hyperlink ref="N1904" r:id="rId5710" display="277d"/>
    <hyperlink ref="O1904" r:id="rId5711" display="Eurythmy Performance"/>
    <hyperlink ref="Q1904" r:id="rId5712" display="The Origin and Development of Eurythmy 1923–1925"/>
    <hyperlink ref="N1905" r:id="rId5713" display="https://rsarchive.org/Lectures/GA239/"/>
    <hyperlink ref="O1905" r:id="rId5714" display="Lecture I"/>
    <hyperlink ref="Q1905" r:id="rId5715" display="Karmic Relationships: VII"/>
    <hyperlink ref="N1906" r:id="rId5716" display="https://rsarchive.org/Lectures/GA327/"/>
    <hyperlink ref="O1906" r:id="rId5717" display="Lecture I"/>
    <hyperlink ref="Q1906" r:id="rId5718" display="The Agriculture Course"/>
    <hyperlink ref="N1907" r:id="rId5719" display="260a"/>
    <hyperlink ref="O1907" r:id="rId5720" display="Remarks on the Christmas Conference"/>
    <hyperlink ref="Q1907" r:id="rId5721" display="The Constitution of the General Anthroposophical Society"/>
    <hyperlink ref="N1908" r:id="rId5722" display="https://rsarchive.org/Lectures/GA239/"/>
    <hyperlink ref="O1908" r:id="rId5723" display="Lecture II"/>
    <hyperlink ref="Q1908" r:id="rId5724" display="Karmic Relationships: VII"/>
    <hyperlink ref="N1909" r:id="rId5725" display="https://rsarchive.org/Articles/GA037/"/>
    <hyperlink ref="O1909" r:id="rId5726" display="Communications from the Board of Directors"/>
    <hyperlink ref="Q1909" r:id="rId5727" display="Writings on the History of the Anthroposophical Movement and Society 1902–1925"/>
    <hyperlink ref="N1910" r:id="rId5728" display="260a"/>
    <hyperlink ref="O1910" r:id="rId5729" display="The Position of Eurythmy in the Anthroposophical Society"/>
    <hyperlink ref="Q1910" r:id="rId5730" display="The Constitution of the General Anthroposophical Society"/>
    <hyperlink ref="N1911" r:id="rId5731" display="217a"/>
    <hyperlink ref="O1911" r:id="rId5732" display="Youth in an Age of Light"/>
    <hyperlink ref="Q1911" r:id="rId5733" display="Youth in an Age of Light"/>
    <hyperlink ref="N1912" r:id="rId5734" display="https://rsarchive.org/Lectures/GA239/"/>
    <hyperlink ref="O1912" r:id="rId5735" display="Lecture III"/>
    <hyperlink ref="Q1912" r:id="rId5736" display="Karmic Relationships: VII"/>
    <hyperlink ref="N1913" r:id="rId5737" display="277d"/>
    <hyperlink ref="O1913" r:id="rId5738" display="Eurythmy Performance"/>
    <hyperlink ref="Q1913" r:id="rId5739" display="The Origin and Development of Eurythmy 1923–1925"/>
    <hyperlink ref="N1914" r:id="rId5740" display="https://rsarchive.org/Lectures/GA239/"/>
    <hyperlink ref="O1914" r:id="rId5741" display="Lecture IV"/>
    <hyperlink ref="Q1914" r:id="rId5742" display="Karmic Relationships: VII"/>
    <hyperlink ref="N1915" r:id="rId5743" display="https://rsarchive.org/Lectures/GA327/"/>
    <hyperlink ref="O1915" r:id="rId5744" display="Lecture II"/>
    <hyperlink ref="Q1915" r:id="rId5745" display="The Agriculture Course"/>
    <hyperlink ref="N1916" r:id="rId5746" display="https://rsarchive.org/Lectures/GA239/"/>
    <hyperlink ref="O1916" r:id="rId5747" display="Lecture V"/>
    <hyperlink ref="Q1916" r:id="rId5748" display="Karmic Relationships: VII"/>
    <hyperlink ref="N1917" r:id="rId5749" display="https://rsarchive.org/Lectures/GA327/"/>
    <hyperlink ref="O1917" r:id="rId5750" display="Lecture III"/>
    <hyperlink ref="Q1917" r:id="rId5751" display="The Agriculture Course"/>
    <hyperlink ref="N1918" r:id="rId5752" display="https://rsarchive.org/Lectures/GA327/"/>
    <hyperlink ref="O1918" r:id="rId5753" display="Address to the Agricultural Working Group ('The Ring-Test')"/>
    <hyperlink ref="Q1918" r:id="rId5754" display="The Agriculture Course"/>
    <hyperlink ref="N1919" r:id="rId5755" display="https://rsarchive.org/Lectures/GA239/"/>
    <hyperlink ref="O1919" r:id="rId5756" display="Lecture VI"/>
    <hyperlink ref="Q1919" r:id="rId5757" display="Karmic Relationships: VII"/>
    <hyperlink ref="N1920" r:id="rId5758" display="https://rsarchive.org/Lectures/GA327/"/>
    <hyperlink ref="O1920" r:id="rId5759" display="Lecture IV"/>
    <hyperlink ref="Q1920" r:id="rId5760" display="The Agriculture Course"/>
    <hyperlink ref="N1921" r:id="rId5761" display="https://rsarchive.org/Lectures/GA239/"/>
    <hyperlink ref="O1921" r:id="rId5762" display="Lecture VII"/>
    <hyperlink ref="Q1921" r:id="rId5763" display="Karmic Relationships: VII"/>
    <hyperlink ref="N1922" r:id="rId5764" display="https://rsarchive.org/Lectures/GA327/"/>
    <hyperlink ref="O1922" r:id="rId5765" display="Lecture V"/>
    <hyperlink ref="Q1922" r:id="rId5766" display="The Agriculture Course"/>
    <hyperlink ref="N1923" r:id="rId5767" display="https://rsarchive.org/Lectures/GA239/"/>
    <hyperlink ref="O1923" r:id="rId5768" display="Lecture VIII"/>
    <hyperlink ref="Q1923" r:id="rId5769" display="Karmic Relationships: VII"/>
    <hyperlink ref="N1924" r:id="rId5770" display="https://rsarchive.org/Lectures/GA327/"/>
    <hyperlink ref="O1924" r:id="rId5771" display="Lecture VI"/>
    <hyperlink ref="Q1924" r:id="rId5772" display="The Agriculture Course"/>
    <hyperlink ref="N1925" r:id="rId5773" display="277d"/>
    <hyperlink ref="O1925" r:id="rId5774" display="Eurythmy Performance"/>
    <hyperlink ref="Q1925" r:id="rId5775" display="The Origin and Development of Eurythmy 1923–1925"/>
    <hyperlink ref="N1926" r:id="rId5776" display="https://rsarchive.org/Lectures/GA239/"/>
    <hyperlink ref="O1926" r:id="rId5777" display="Lecture IX"/>
    <hyperlink ref="Q1926" r:id="rId5778" display="Karmic Relationships: VII"/>
    <hyperlink ref="N1927" r:id="rId5779" display="https://rsarchive.org/Lectures/GA327/"/>
    <hyperlink ref="O1927" r:id="rId5780" display="Lecture VII"/>
    <hyperlink ref="Q1927" r:id="rId5781" display="The Agriculture Course"/>
    <hyperlink ref="N1928" r:id="rId5782" display="260a"/>
    <hyperlink ref="O1928" r:id="rId5783" display="Visit to the Anthroposophical Society in France"/>
    <hyperlink ref="Q1928" r:id="rId5784" display="The Constitution of the General Anthroposophical Society"/>
    <hyperlink ref="N1929" r:id="rId5785" display="https://rsarchive.org/Lectures/GA327/"/>
    <hyperlink ref="O1929" r:id="rId5786" display="Lecture VIII"/>
    <hyperlink ref="Q1929" r:id="rId5787" display="The Agriculture Course"/>
    <hyperlink ref="N1930" r:id="rId5788" display="217a"/>
    <hyperlink ref="O1930" r:id="rId5789" display="Youth's Search in Nature"/>
    <hyperlink ref="Q1930" r:id="rId5790" display="Youth's Search in Nature"/>
    <hyperlink ref="N1931" r:id="rId5791" display="300c"/>
    <hyperlink ref="O1931" r:id="rId5792" display="Sixty-Eighth Meeting"/>
    <hyperlink ref="Q1931" r:id="rId5793" display="Faculty Meetings with Rudolf Steiner II"/>
    <hyperlink ref="N1932" r:id="rId5794" display="https://rsarchive.org/Lectures/GA260/"/>
    <hyperlink ref="O1932" r:id="rId5795" display="On Behalf of the Members"/>
    <hyperlink ref="Q1932" r:id="rId5796" display="The Christmas Conference "/>
    <hyperlink ref="N1933" r:id="rId5797" display="https://rsarchive.org/Lectures/GA327/"/>
    <hyperlink ref="O1933" r:id="rId5798" display="Report on the Agriculture Course"/>
    <hyperlink ref="Q1933" r:id="rId5799" display="Report on the Agriculture Course"/>
    <hyperlink ref="N1934" r:id="rId5800" display="https://rsarchive.org/Lectures/GA270/"/>
    <hyperlink ref="O1934" r:id="rId5801" display="Fifteenth Hour"/>
    <hyperlink ref="Q1934" r:id="rId5802" display="Esoteric Lessons for the First Class II"/>
    <hyperlink ref="N1935" r:id="rId5803" display="https://rsarchive.org/Lectures/GA270/"/>
    <hyperlink ref="O1935" r:id="rId5804" display="Fifteenth Lesson"/>
    <hyperlink ref="Q1935" r:id="rId5805" display="Esoteric Instructions"/>
    <hyperlink ref="N1936" r:id="rId5806" display="https://rsarchive.org/Lectures/GA236/"/>
    <hyperlink ref="O1936" r:id="rId5807" display="The Study of Problems Connected with Karma"/>
    <hyperlink ref="Q1936" r:id="rId5808" display="Karmic Relationships II"/>
    <hyperlink ref="N1937" r:id="rId5809" display="277d"/>
    <hyperlink ref="O1937" r:id="rId5810" display="Eurythmy Performance"/>
    <hyperlink ref="Q1937" r:id="rId5811" display="The Origin and Development of Eurythmy 1923–1925"/>
    <hyperlink ref="N1938" r:id="rId5812" display="260a"/>
    <hyperlink ref="O1938" r:id="rId5813" display="The Events in Koberwitz and Breslau"/>
    <hyperlink ref="Q1938" r:id="rId5814" display="The Constitution of the General Anthroposophical Society"/>
    <hyperlink ref="N1939" r:id="rId5815" display="https://rsarchive.org/Lectures/GA279/"/>
    <hyperlink ref="O1939" r:id="rId5816" display="Eurythmy as Visible Speech"/>
    <hyperlink ref="Q1939" r:id="rId5817" display="Eurythmy as Visible Speech"/>
    <hyperlink ref="N1940" r:id="rId5818" display="https://rsarchive.org/Lectures/GA279/"/>
    <hyperlink ref="O1940" r:id="rId5819" display="The Character of the Individual Sounds"/>
    <hyperlink ref="Q1940" r:id="rId5820" display="Eurythmy as Visible Speech"/>
    <hyperlink ref="N1941" r:id="rId5821" display="https://rsarchive.org/Lectures/GA317/"/>
    <hyperlink ref="O1941" r:id="rId5822" display="Lecture I"/>
    <hyperlink ref="Q1941" r:id="rId5823" display="Curative Education"/>
    <hyperlink ref="N1942" r:id="rId5824" display="https://rsarchive.org/Lectures/GA353/"/>
    <hyperlink ref="O1942" r:id="rId5825" display="Man and the Hierarchies – The Loss of Ancient Knowledge – On the “Philosophy of Freedom”"/>
    <hyperlink ref="Q1942" r:id="rId5826" display="Human History and the World Views of Civilized Nations"/>
    <hyperlink ref="N1943" r:id="rId5827" display="https://rsarchive.org/Lectures/GA279/"/>
    <hyperlink ref="O1943" r:id="rId5828" display="The Gestures: How They are Formed and Experienced"/>
    <hyperlink ref="Q1943" r:id="rId5829" display="Eurythmy as Visible Speech"/>
    <hyperlink ref="N1944" r:id="rId5830" display="https://rsarchive.org/Lectures/GA317/"/>
    <hyperlink ref="O1944" r:id="rId5831" display="Lecture II"/>
    <hyperlink ref="Q1944" r:id="rId5832" display="Curative Education"/>
    <hyperlink ref="N1945" r:id="rId5833" display="https://rsarchive.org/Lectures/GA236/"/>
    <hyperlink ref="O1945" r:id="rId5834" display="Groups of Human Souls United by their Karma"/>
    <hyperlink ref="Q1945" r:id="rId5835" display="Karmic Relationships II"/>
    <hyperlink ref="N1946" r:id="rId5836" display="https://rsarchive.org/Lectures/GA279/"/>
    <hyperlink ref="O1946" r:id="rId5837" display="The Individual Sounds and Their Combination into Words"/>
    <hyperlink ref="Q1946" r:id="rId5838" display="Eurythmy as Visible Speech"/>
    <hyperlink ref="N1947" r:id="rId5839" display="https://rsarchive.org/Lectures/GA317/"/>
    <hyperlink ref="O1947" r:id="rId5840" display="Lecture III"/>
    <hyperlink ref="Q1947" r:id="rId5841" display="Curative Education"/>
    <hyperlink ref="N1948" r:id="rId5842" display="https://rsarchive.org/Lectures/GA270/"/>
    <hyperlink ref="O1948" r:id="rId5843" display="Sixteetnth Hour"/>
    <hyperlink ref="Q1948" r:id="rId5844" display="Esoteric Lessons for the First Class II"/>
    <hyperlink ref="N1949" r:id="rId5845" display="https://rsarchive.org/Lectures/GA270/"/>
    <hyperlink ref="O1949" r:id="rId5846" display="Sixteenth Lesson"/>
    <hyperlink ref="Q1949" r:id="rId5847" display="Esoteric Instructions"/>
    <hyperlink ref="N1950" r:id="rId5848" display="https://rsarchive.org/Lectures/GA317/"/>
    <hyperlink ref="O1950" r:id="rId5849" display="Lecture IV"/>
    <hyperlink ref="Q1950" r:id="rId5850" display="Curative Education"/>
    <hyperlink ref="N1951" r:id="rId5851" display="https://rsarchive.org/Lectures/GA236/"/>
    <hyperlink ref="O1951" r:id="rId5852" display="Karma Viewed from the Standpoint of World History"/>
    <hyperlink ref="Q1951" r:id="rId5853" display="Karmic Relationships II"/>
    <hyperlink ref="N1952" r:id="rId5854" display="https://rsarchive.org/Lectures/GA252/"/>
    <hyperlink ref="O1952" r:id="rId5855" display="The Eleventh Annual General Meeting of the Association of the Goetheanum"/>
    <hyperlink ref="Q1952" r:id="rId5856" display="The History of the Johannesbau and Goetheanum Associations"/>
    <hyperlink ref="N1953" r:id="rId5857" display="https://rsarchive.org/Lectures/GA252/"/>
    <hyperlink ref="O1953" r:id="rId5858" display="The Third Special General Meeting of the Association of the Goetheanum"/>
    <hyperlink ref="Q1953" r:id="rId5859" display="The History of the Johannesbau and Goetheanum Associations"/>
    <hyperlink ref="N1954" r:id="rId5860" display="277d"/>
    <hyperlink ref="O1954" r:id="rId5861" display="Sound-Eurythmy Course Performance"/>
    <hyperlink ref="Q1954" r:id="rId5862" display="The Origin and Development of Eurythmy 1923–1925"/>
    <hyperlink ref="N1955" r:id="rId5863" display="260a"/>
    <hyperlink ref="O1955" r:id="rId5864" display="Breslau-Koberwitz Conference, Waldorf School, Youth Longing"/>
    <hyperlink ref="Q1955" r:id="rId5865" display="The Constitution of the General Anthroposophical Society"/>
    <hyperlink ref="N1956" r:id="rId5866" display="https://rsarchive.org/Lectures/GA279/"/>
    <hyperlink ref="O1956" r:id="rId5867" display="The Mood and Feeling of a Poem"/>
    <hyperlink ref="Q1956" r:id="rId5868" display="Eurythmy as Visible Speech"/>
    <hyperlink ref="N1957" r:id="rId5869" display="https://rsarchive.org/Lectures/GA317/"/>
    <hyperlink ref="O1957" r:id="rId5870" display="Lecture V"/>
    <hyperlink ref="Q1957" r:id="rId5871" display="Curative Education"/>
    <hyperlink ref="N1958" r:id="rId5872" display="https://rsarchive.org/Lectures/GA354/"/>
    <hyperlink ref="O1958" r:id="rId5873" display="Lecture I"/>
    <hyperlink ref="Q1958" r:id="rId5874" display="The Evolution of the Earth and Man"/>
    <hyperlink ref="N1959" r:id="rId5875" display="https://rsarchive.org/Lectures/GA237/"/>
    <hyperlink ref="O1959" r:id="rId5876" display="Introduction to these Studies on Karma"/>
    <hyperlink ref="Q1959" r:id="rId5877" display="Karmic Relationships III"/>
    <hyperlink ref="N1960" r:id="rId5878" display="https://rsarchive.org/Lectures/GA237/"/>
    <hyperlink ref="O1960" r:id="rId5879" display="Lecture I"/>
    <hyperlink ref="Q1960" r:id="rId5880" display="Karmic Relationships III (single)"/>
    <hyperlink ref="N1961" r:id="rId5881" display="https://rsarchive.org/Lectures/GA279/"/>
    <hyperlink ref="O1961" r:id="rId5882" display="Different Aspects of the Soul-Life"/>
    <hyperlink ref="Q1961" r:id="rId5883" display="Eurythmy as Visible Speech"/>
    <hyperlink ref="N1962" r:id="rId5884" display="https://rsarchive.org/Lectures/GA317/"/>
    <hyperlink ref="O1962" r:id="rId5885" display="Lecture VI"/>
    <hyperlink ref="Q1962" r:id="rId5886" display="Curative Education"/>
    <hyperlink ref="N1963" r:id="rId5887" display="https://rsarchive.org/Lectures/GA279/"/>
    <hyperlink ref="O1963" r:id="rId5888" display="The Plastic Formation of Speech"/>
    <hyperlink ref="Q1963" r:id="rId5889" display="Eurythmy as Visible Speech"/>
    <hyperlink ref="N1964" r:id="rId5890" display="https://rsarchive.org/Lectures/GA317/"/>
    <hyperlink ref="O1964" r:id="rId5891" display="Lecture VII"/>
    <hyperlink ref="Q1964" r:id="rId5892" display="Curative Education"/>
    <hyperlink ref="N1965" r:id="rId5893" display="https://rsarchive.org/Lectures/GA279/"/>
    <hyperlink ref="O1965" r:id="rId5894" display="The Word as Definition, and the Word in Its Context"/>
    <hyperlink ref="Q1965" r:id="rId5895" display="Eurythmy as Visible Speech"/>
    <hyperlink ref="N1966" r:id="rId5896" display="https://rsarchive.org/Lectures/GA317/"/>
    <hyperlink ref="O1966" r:id="rId5897" display="Lecture VIII"/>
    <hyperlink ref="Q1966" r:id="rId5898" display="Curative Education"/>
    <hyperlink ref="N1967" r:id="rId5899" display="https://rsarchive.org/Lectures/GA354/"/>
    <hyperlink ref="O1967" r:id="rId5900" display="Lecture II"/>
    <hyperlink ref="Q1967" r:id="rId5901" display="The Evolution of the Earth and Man"/>
    <hyperlink ref="N1968" r:id="rId5902" display="277d"/>
    <hyperlink ref="O1968" r:id="rId5903" display="Sound-Eurythmy Course Performance"/>
    <hyperlink ref="Q1968" r:id="rId5904" display="The Origin and Development of Eurythmy 1923–1925"/>
    <hyperlink ref="N1969" r:id="rId5905" display="https://rsarchive.org/Lectures/GA237/"/>
    <hyperlink ref="O1969" r:id="rId5906" display="Forces of Karmic Preparation in the Cosmos"/>
    <hyperlink ref="Q1969" r:id="rId5907" display="Karmic Relationships III"/>
    <hyperlink ref="N1970" r:id="rId5908" display="https://rsarchive.org/Lectures/GA279/"/>
    <hyperlink ref="O1970" r:id="rId5909" display="Plastic Speech"/>
    <hyperlink ref="Q1970" r:id="rId5910" display="Eurythmy as Visible Speech"/>
    <hyperlink ref="N1971" r:id="rId5911" display="https://rsarchive.org/Lectures/GA317/"/>
    <hyperlink ref="O1971" r:id="rId5912" display="Lecture IX"/>
    <hyperlink ref="Q1971" r:id="rId5913" display="Curative Education"/>
    <hyperlink ref="N1972" r:id="rId5914" display="https://rsarchive.org/Lectures/GA270/"/>
    <hyperlink ref="O1972" r:id="rId5915" display="Seventeenth Hour"/>
    <hyperlink ref="Q1972" r:id="rId5916" display="Esoteric Lessons for the First Class II"/>
    <hyperlink ref="N1973" r:id="rId5917" display="https://rsarchive.org/Lectures/GA270/"/>
    <hyperlink ref="O1973" r:id="rId5918" display="Seventeenth Lesson"/>
    <hyperlink ref="Q1973" r:id="rId5919" display="Esoteric Instructions"/>
    <hyperlink ref="N1974" r:id="rId5920" display="https://rsarchive.org/Lectures/GA317/"/>
    <hyperlink ref="O1974" r:id="rId5921" display="Lecture X"/>
    <hyperlink ref="Q1974" r:id="rId5922" display="Curative Education"/>
    <hyperlink ref="N1975" r:id="rId5923" display="https://rsarchive.org/Lectures/GA237/"/>
    <hyperlink ref="O1975" r:id="rId5924" display="The Spiritual Foundations of Anthroposophical Endeavour"/>
    <hyperlink ref="Q1975" r:id="rId5925" display="Karmic Relationships III"/>
    <hyperlink ref="N1976" r:id="rId5926" display="https://rsarchive.org/Lectures/GA317/"/>
    <hyperlink ref="O1976" r:id="rId5927" display="Lecture XI"/>
    <hyperlink ref="Q1976" r:id="rId5928" display="Curative Education"/>
    <hyperlink ref="N1977" r:id="rId5929" display="277d"/>
    <hyperlink ref="O1977" r:id="rId5930" display="Sound-Eurythmy Course Performance"/>
    <hyperlink ref="Q1977" r:id="rId5931" display="The Origin and Development of Eurythmy 1923–1925"/>
    <hyperlink ref="N1978" r:id="rId5932" display="260a"/>
    <hyperlink ref="O1978" r:id="rId5933" display="Something more about the Results of the Christmas Meeting"/>
    <hyperlink ref="Q1978" r:id="rId5934" display="The Constitution of the General Anthroposophical Society"/>
    <hyperlink ref="N1979" r:id="rId5935" display="https://rsarchive.org/Lectures/GA279/"/>
    <hyperlink ref="O1979" r:id="rId5936" display="Movements Arising Out of the Being of Man"/>
    <hyperlink ref="Q1979" r:id="rId5937" display="Eurythmy as Visible Speech"/>
    <hyperlink ref="N1980" r:id="rId5938" display="https://rsarchive.org/Lectures/GA317/"/>
    <hyperlink ref="O1980" r:id="rId5939" display="Lecture XII"/>
    <hyperlink ref="Q1980" r:id="rId5940" display="Curative Education"/>
    <hyperlink ref="N1981" r:id="rId5941" display="https://rsarchive.org/Lectures/GA354/"/>
    <hyperlink ref="O1981" r:id="rId5942" display="Lecture III"/>
    <hyperlink ref="Q1981" r:id="rId5943" display="The Evolution of the Earth and Man"/>
    <hyperlink ref="N1982" r:id="rId5944" display="https://rsarchive.org/Articles/GA037/"/>
    <hyperlink ref="O1982" r:id="rId5945" display="Poster"/>
    <hyperlink ref="Q1982" r:id="rId5946" display="Writings on the History of the Anthroposophical Movement and Society 1902–1925"/>
    <hyperlink ref="N1983" r:id="rId5947" display="https://rsarchive.org/Lectures/GA237/"/>
    <hyperlink ref="O1983" r:id="rId5948" display="The Soul's Condition of Those Who Seek for Anthroposophy"/>
    <hyperlink ref="Q1983" r:id="rId5949" display="Karmic Relationships III"/>
    <hyperlink ref="N1984" r:id="rId5950" display="https://rsarchive.org/Lectures/GA279/"/>
    <hyperlink ref="O1984" r:id="rId5951" display="How One May Enter into the nature of Gesture and Form"/>
    <hyperlink ref="Q1984" r:id="rId5952" display="Eurythmy as Visible Speech"/>
    <hyperlink ref="N1985" r:id="rId5953" display="https://rsarchive.org/Lectures/GA279/"/>
    <hyperlink ref="O1985" r:id="rId5954" display="The Outpouring of the Human Soul into Form and Movement"/>
    <hyperlink ref="Q1985" r:id="rId5955" display="Eurythmy as Visible Speech"/>
    <hyperlink ref="N1986" r:id="rId5956" display="https://rsarchive.org/Lectures/GA354/"/>
    <hyperlink ref="O1986" r:id="rId5957" display="Lecture IV"/>
    <hyperlink ref="Q1986" r:id="rId5958" display="The Evolution of the Earth and Man"/>
    <hyperlink ref="N1987" r:id="rId5959" display="https://rsarchive.org/Lectures/GA279/"/>
    <hyperlink ref="O1987" r:id="rId5960" display="Moods of Soul Which Arise Out of Gestures of the Sounds"/>
    <hyperlink ref="Q1987" r:id="rId5961" display="Eurythmy as Visible Speech"/>
    <hyperlink ref="N1988" r:id="rId5962" display="277d"/>
    <hyperlink ref="O1988" r:id="rId5963" display="Sound-Eurythmy Course Performance"/>
    <hyperlink ref="Q1988" r:id="rId5964" display="The Origin and Development of Eurythmy 1923–1925"/>
    <hyperlink ref="N1989" r:id="rId5965" display="https://rsarchive.org/Lectures/GA237/"/>
    <hyperlink ref="O1989" r:id="rId5966" display="Spiritual Conditions of Evolution Leading up to the Anthroposophical Movement"/>
    <hyperlink ref="Q1989" r:id="rId5967" display="Karmic Relationships III"/>
    <hyperlink ref="N1990" r:id="rId5968" display="https://rsarchive.org/Lectures/GA279/"/>
    <hyperlink ref="O1990" r:id="rId5969" display="The Structure of Words, The Inner Structure of Verse"/>
    <hyperlink ref="Q1990" r:id="rId5970" display="Eurythmy as Visible Speech"/>
    <hyperlink ref="N1991" r:id="rId5971" display="https://rsarchive.org/Lectures/GA270/"/>
    <hyperlink ref="O1991" r:id="rId5972" display="Eighteenth Hour"/>
    <hyperlink ref="Q1991" r:id="rId5973" display="Esoteric Lessons for the First Class II"/>
    <hyperlink ref="N1992" r:id="rId5974" display="https://rsarchive.org/Lectures/GA270/"/>
    <hyperlink ref="O1992" r:id="rId5975" display="Eighteenth Lesson"/>
    <hyperlink ref="Q1992" r:id="rId5976" display="Esoteric Instructions"/>
    <hyperlink ref="N1993" r:id="rId5977" display="https://rsarchive.org/Lectures/GA279/"/>
    <hyperlink ref="O1993" r:id="rId5978" display="In Eurythmy the Entire Body Must Become Soul"/>
    <hyperlink ref="Q1993" r:id="rId5979" display="Eurythmy as Visible Speech"/>
    <hyperlink ref="N1994" r:id="rId5980" display="https://rsarchive.org/Lectures/GA354/"/>
    <hyperlink ref="O1994" r:id="rId5981" display="Lecture V"/>
    <hyperlink ref="Q1994" r:id="rId5982" display="The Evolution of the Earth and Man"/>
    <hyperlink ref="N1995" r:id="rId5983" display="https://rsarchive.org/Lectures/GA237/"/>
    <hyperlink ref="O1995" r:id="rId5984" display="The School of Chartres"/>
    <hyperlink ref="Q1995" r:id="rId5985" display="Karmic Relationships III"/>
    <hyperlink ref="N1996" r:id="rId5986" display="277d"/>
    <hyperlink ref="O1996" r:id="rId5987" display="Sound-Eurythmy Course Performance"/>
    <hyperlink ref="Q1996" r:id="rId5988" display="The Origin and Development of Eurythmy 1923–1925"/>
    <hyperlink ref="N1997" r:id="rId5989" display="260a"/>
    <hyperlink ref="O1997" r:id="rId5990" display="Understanding of the Spirit and conscious Experience of Destiny"/>
    <hyperlink ref="Q1997" r:id="rId5991" display="The Constitution of the General Anthroposophical Society"/>
    <hyperlink ref="N1998" r:id="rId5992" display="300c"/>
    <hyperlink ref="O1998" r:id="rId5993" display="Sixty-Ninth Meeting"/>
    <hyperlink ref="Q1998" r:id="rId5994" display="Faculty Meetings with Rudolf Steiner II"/>
    <hyperlink ref="N1999" r:id="rId5995" display="332b"/>
    <hyperlink ref="O1999" r:id="rId5996" display="The End of the “Futurm”"/>
    <hyperlink ref="Q1999" r:id="rId5997" display="Current Social and Economic Issues"/>
    <hyperlink ref="N2000" r:id="rId5998" display="https://rsarchive.org/Lectures/GA246/"/>
    <hyperlink ref="O2000" r:id="rId5999" display="Final Words at the Raout in the Matthias Art in Wroclaw"/>
    <hyperlink ref="Q2000" r:id="rId6000" display="Supplements to Member Lectures"/>
    <hyperlink ref="N2001" r:id="rId6001" display="https://rsarchive.org/Lectures/GA310/"/>
    <hyperlink ref="O2001" r:id="rId6002" display="Anthroposophical Education Based on a Knowledge of Man"/>
    <hyperlink ref="Q2001" r:id="rId6003" display="Human Values in Education"/>
    <hyperlink ref="N2002" r:id="rId6004" display="https://rsarchive.org/Lectures/GA319/"/>
    <hyperlink ref="O2002" r:id="rId6005" display="Lecture I"/>
    <hyperlink ref="Q2002" r:id="rId6006" display="Spiritual Science and the Art of Healing"/>
    <hyperlink ref="N2003" r:id="rId6007" display="https://rsarchive.org/Lectures/GA319/"/>
    <hyperlink ref="O2003" r:id="rId6008" display="Lecture I"/>
    <hyperlink ref="Q2003" r:id="rId6009" display="What can the Art of Healing Gain through Spiritual Science"/>
    <hyperlink ref="N2004" r:id="rId6010" display="https://rsarchive.org/Lectures/GA240/"/>
    <hyperlink ref="O2004" r:id="rId6011" display="Lecture VII"/>
    <hyperlink ref="Q2004" r:id="rId6012" display="Karmic Relationships VI"/>
    <hyperlink ref="N2005" r:id="rId6013" display="https://rsarchive.org/Lectures/GA310/"/>
    <hyperlink ref="O2005" r:id="rId6014" display="Descent into the Physical Body, Goethe and Schiller"/>
    <hyperlink ref="Q2005" r:id="rId6015" display="Human Values in Education"/>
    <hyperlink ref="N2006" r:id="rId6016" display="https://rsarchive.org/Lectures/GA240/"/>
    <hyperlink ref="O2006" r:id="rId6017" display="Lecture VIII"/>
    <hyperlink ref="Q2006" r:id="rId6018" display="Karmic Relationships VI"/>
    <hyperlink ref="N2007" r:id="rId6019" display="https://rsarchive.org/Lectures/GA310/"/>
    <hyperlink ref="O2007" r:id="rId6020" display="Stages of Childhood"/>
    <hyperlink ref="Q2007" r:id="rId6021" display="Human Values in Education"/>
    <hyperlink ref="N2008" r:id="rId6022" display="217a"/>
    <hyperlink ref="O2008" r:id="rId6023" display="A Talk to Young People"/>
    <hyperlink ref="Q2008" r:id="rId6024" display="A Talk to Young People"/>
    <hyperlink ref="N2009" r:id="rId6025" display="https://rsarchive.org/Lectures/GA240/"/>
    <hyperlink ref="O2009" r:id="rId6026" display="Lecture IX"/>
    <hyperlink ref="Q2009" r:id="rId6027" display="Karmic Relationships VI"/>
    <hyperlink ref="N2010" r:id="rId6028" display="https://rsarchive.org/Lectures/GA310/"/>
    <hyperlink ref="O2010" r:id="rId6029" display="Three Epochs of Childhood"/>
    <hyperlink ref="Q2010" r:id="rId6030" display="Human Values in Education"/>
    <hyperlink ref="N2011" r:id="rId6031" display="260a"/>
    <hyperlink ref="O2011" r:id="rId6032" display="Speech Eurythmy Course"/>
    <hyperlink ref="Q2011" r:id="rId6033" display="The Constitution of the General Anthroposophical Society"/>
    <hyperlink ref="N2012" r:id="rId6034" display="https://rsarchive.org/Lectures/GA310/"/>
    <hyperlink ref="O2012" r:id="rId6035" display="The Teachers' Conference in the Waldorf School"/>
    <hyperlink ref="Q2012" r:id="rId6036" display="Human Values in Education"/>
    <hyperlink ref="N2013" r:id="rId6037" display="https://rsarchive.org/Lectures/GA319/"/>
    <hyperlink ref="O2013" r:id="rId6038" display="Lecture II"/>
    <hyperlink ref="Q2013" r:id="rId6039" display="Spiritual Science and the Art of Healing"/>
    <hyperlink ref="N2014" r:id="rId6040" display="https://rsarchive.org/Lectures/GA319/"/>
    <hyperlink ref="O2014" r:id="rId6041" display="Lecture II"/>
    <hyperlink ref="Q2014" r:id="rId6042" display="What can the Art of Healing Gain through Spiritual Science"/>
    <hyperlink ref="N2015" r:id="rId6043" display="https://rsarchive.org/Lectures/GA310/"/>
    <hyperlink ref="O2015" r:id="rId6044" display="Meetings of Parents and Teachers"/>
    <hyperlink ref="Q2015" r:id="rId6045" display="Human Values in Education"/>
    <hyperlink ref="N2016" r:id="rId6046" display="https://rsarchive.org/Lectures/GA310/"/>
    <hyperlink ref="O2016" r:id="rId6047" display="Diet for Children, Four Temperaments"/>
    <hyperlink ref="Q2016" r:id="rId6048" display="Human Values in Education"/>
    <hyperlink ref="N2017" r:id="rId6049" display="https://rsarchive.org/Lectures/GA310/"/>
    <hyperlink ref="O2017" r:id="rId6050" display="Modelling of Bodies"/>
    <hyperlink ref="Q2017" r:id="rId6051" display="Human Values in Education"/>
    <hyperlink ref="N2018" r:id="rId6052" display="https://rsarchive.org/Lectures/GA310/"/>
    <hyperlink ref="O2018" r:id="rId6053" display="Styles in Education, Historical Examples"/>
    <hyperlink ref="Q2018" r:id="rId6054" display="Human Values in Education"/>
    <hyperlink ref="N2019" r:id="rId6055" display="https://rsarchive.org/Lectures/GA310/"/>
    <hyperlink ref="O2019" r:id="rId6056" display="Closing Words, the Relation of the Art of Teaching to the Anthroposophical Movement"/>
    <hyperlink ref="Q2019" r:id="rId6057" display="Human Values in Education"/>
    <hyperlink ref="N2020" r:id="rId6058" display="https://rsarchive.org/Lectures/GA319/"/>
    <hyperlink ref="O2020" r:id="rId6059" display="Lecture III"/>
    <hyperlink ref="Q2020" r:id="rId6060" display="Spiritual Science and the Art of Healing"/>
    <hyperlink ref="N2021" r:id="rId6061" display="https://rsarchive.org/Lectures/GA319/"/>
    <hyperlink ref="O2021" r:id="rId6062" display="Lecture III"/>
    <hyperlink ref="Q2021" r:id="rId6063" display="What can the Art of Healing Gain through Spiritual Science"/>
    <hyperlink ref="N2022" r:id="rId6064" display="277d"/>
    <hyperlink ref="O2022" r:id="rId6065" display="Eurythmy Performance"/>
    <hyperlink ref="Q2022" r:id="rId6066" display="The Origin and Development of Eurythmy 1923–1925"/>
    <hyperlink ref="N2023" r:id="rId6067" display="277d"/>
    <hyperlink ref="O2023" r:id="rId6068" display="Eurythmy Performance"/>
    <hyperlink ref="Q2023" r:id="rId6069" display="The Origin and Development of Eurythmy 1923–1925"/>
    <hyperlink ref="N2024" r:id="rId6070" display="https://rsarchive.org/Lectures/GA237/"/>
    <hyperlink ref="O2024" r:id="rId6071" display="The New Age of Michael"/>
    <hyperlink ref="Q2024" r:id="rId6072" display="Karmic Relationships III"/>
    <hyperlink ref="N2025" r:id="rId6073" display="https://rsarchive.org/Lectures/GA354/"/>
    <hyperlink ref="O2025" r:id="rId6074" display="Lecture VI"/>
    <hyperlink ref="Q2025" r:id="rId6075" display="The Evolution of the Earth and Man"/>
    <hyperlink ref="N2026" r:id="rId6076" display="277d"/>
    <hyperlink ref="O2026" r:id="rId6077" display="Eurythmy Performance"/>
    <hyperlink ref="Q2026" r:id="rId6078" display="The Origin and Development of Eurythmy 1923–1925"/>
    <hyperlink ref="N2027" r:id="rId6079" display="https://rsarchive.org/Lectures/GA237/"/>
    <hyperlink ref="O2027" r:id="rId6080" display="Ahriman's Fight Against the Michael Principle. The Message of Michael"/>
    <hyperlink ref="Q2027" r:id="rId6081" display="Karmic Relationships III"/>
    <hyperlink ref="N2028" r:id="rId6082" display="https://rsarchive.org/Lectures/GA270/"/>
    <hyperlink ref="O2028" r:id="rId6083" display="Nineteenth Hour"/>
    <hyperlink ref="Q2028" r:id="rId6084" display="Esoteric Lessons for the First Class II"/>
    <hyperlink ref="N2029" r:id="rId6085" display="https://rsarchive.org/Lectures/GA270/"/>
    <hyperlink ref="O2029" r:id="rId6086" display="Nineteenth Lesson"/>
    <hyperlink ref="Q2029" r:id="rId6087" display="Esoteric Instructions"/>
    <hyperlink ref="N2030" r:id="rId6088" display="https://rsarchive.org/Lectures/GA354/"/>
    <hyperlink ref="O2030" r:id="rId6089" display="Lecture VII"/>
    <hyperlink ref="Q2030" r:id="rId6090" display="The Evolution of the Earth and Man"/>
    <hyperlink ref="N2031" r:id="rId6091" display="https://rsarchive.org/Lectures/GA237/"/>
    <hyperlink ref="O2031" r:id="rId6092" display="Entry of the Michael Forces. Decisive Character of the Michael Impulses"/>
    <hyperlink ref="Q2031" r:id="rId6093" display="Karmic Relationships III"/>
    <hyperlink ref="N2032" r:id="rId6094" display="https://rsarchive.org/Lectures/GA237/"/>
    <hyperlink ref="O2032" r:id="rId6095" display="Karmic Relationships, Esoteric Studies III, Entry of the Michael Forces"/>
    <hyperlink ref="Q2032" r:id="rId6096" display="Karmic Relationships, Esoteric Studies III, Entry of the Michael Forces"/>
    <hyperlink ref="N2033" r:id="rId6097" display="277d"/>
    <hyperlink ref="O2033" r:id="rId6098" display="Eurythmy Performance"/>
    <hyperlink ref="Q2033" r:id="rId6099" display="The Origin and Development of Eurythmy 1923–1925"/>
    <hyperlink ref="N2034" r:id="rId6100" display="260a"/>
    <hyperlink ref="O2034" r:id="rId6101" display="About the Anthroposophical Education Conference in Holland"/>
    <hyperlink ref="Q2034" r:id="rId6102" display="The Constitution of the General Anthroposophical Society"/>
    <hyperlink ref="N2035" r:id="rId6103" display="https://rsarchive.org/Lectures/GA237/"/>
    <hyperlink ref="O2035" r:id="rId6104" display="The Michaelites: Their Karmic Impulse Towards the Spiritual Life"/>
    <hyperlink ref="Q2035" r:id="rId6105" display="Karmic Relationships III"/>
    <hyperlink ref="N2036" r:id="rId6106" display="https://rsarchive.org/Lectures/GA246/"/>
    <hyperlink ref="O2036" r:id="rId6107" display="Address at the Wedding of Mieta Waller and Scott Pyle"/>
    <hyperlink ref="Q2036" r:id="rId6108" display="Supplements to Member Lectures"/>
    <hyperlink ref="N2037" r:id="rId6109" display="https://rsarchive.org/Lectures/GA354/"/>
    <hyperlink ref="O2037" r:id="rId6110" display="Lecture VIII"/>
    <hyperlink ref="Q2037" r:id="rId6111" display="The Evolution of the Earth and Man"/>
    <hyperlink ref="N2038" r:id="rId6112" display="https://rsarchive.org/Lectures/GA237/"/>
    <hyperlink ref="O2038" r:id="rId6113" display="Evolution of the Michael Principle Throughout the Ages"/>
    <hyperlink ref="Q2038" r:id="rId6114" display="Karmic Relationships III"/>
    <hyperlink ref="N2039" r:id="rId6115" display="https://rsarchive.org/Lectures/GA354/"/>
    <hyperlink ref="O2039" r:id="rId6116" display="Lecture IX"/>
    <hyperlink ref="Q2039" r:id="rId6117" display="The Evolution of the Earth and Man"/>
    <hyperlink ref="N2040" r:id="rId6118" display="260a"/>
    <hyperlink ref="O2040" r:id="rId6119" display="How the Leading Thoughts are to be Used"/>
    <hyperlink ref="Q2040" r:id="rId6120" display="The Constitution of the General Anthroposophical Society"/>
    <hyperlink ref="N2041" r:id="rId6121" display="https://rsarchive.org/Lectures/GA243/"/>
    <hyperlink ref="O2041" r:id="rId6122" display="Nature is the Great Illusion. ‘Know Thou Thyself’"/>
    <hyperlink ref="Q2041" r:id="rId6123" display="True and False Paths in Spiritual Investigation"/>
    <hyperlink ref="N2042" r:id="rId6124" display="260a"/>
    <hyperlink ref="O2042" r:id="rId6125" display="Welcome Address at the Second International Summer Course in England"/>
    <hyperlink ref="Q2042" r:id="rId6126" display="The Constitution of the General Anthroposophical Society"/>
    <hyperlink ref="N2043" r:id="rId6127" display="https://rsarchive.org/Lectures/GA240/"/>
    <hyperlink ref="O2043" r:id="rId6128" display="Lecture I"/>
    <hyperlink ref="Q2043" r:id="rId6129" display="Karmic Relationships VIII"/>
    <hyperlink ref="N2044" r:id="rId6130" display="https://rsarchive.org/Lectures/GA243/"/>
    <hyperlink ref="O2044" r:id="rId6131" display="The Three Worlds and their Reflected Images"/>
    <hyperlink ref="Q2044" r:id="rId6132" display="True and False Paths in Spiritual Investigation"/>
    <hyperlink ref="N2045" r:id="rId6133" display="https://rsarchive.org/Lectures/GA311/"/>
    <hyperlink ref="O2045" r:id="rId6134" display="Lecture One"/>
    <hyperlink ref="Q2045" r:id="rId6135" display="The Kingdom of Childhood"/>
    <hyperlink ref="N2046" r:id="rId6136" display="260a"/>
    <hyperlink ref="O2046" r:id="rId6137" display="Remarks on the Christmas Conference in England"/>
    <hyperlink ref="Q2046" r:id="rId6138" display="The Constitution of the General Anthroposophical Society"/>
    <hyperlink ref="N2047" r:id="rId6139" display="https://rsarchive.org/Lectures/GA243/"/>
    <hyperlink ref="O2047" r:id="rId6140" display="Form and Substantiality of the Mineral Kingdom in Relation to the Levels of Consciousness in Man"/>
    <hyperlink ref="Q2047" r:id="rId6141" display="True and False Paths in Spiritual Investigation"/>
    <hyperlink ref="N2048" r:id="rId6142" display="https://rsarchive.org/Lectures/GA311/"/>
    <hyperlink ref="O2048" r:id="rId6143" display="Lecture Two"/>
    <hyperlink ref="Q2048" r:id="rId6144" display="The Kingdom of Childhood"/>
    <hyperlink ref="N2049" r:id="rId6145" display="277d"/>
    <hyperlink ref="O2049" r:id="rId6146" display="Eurythmy Performance"/>
    <hyperlink ref="Q2049" r:id="rId6147" display="The Origin and Development of Eurythmy 1923–1925"/>
    <hyperlink ref="N2050" r:id="rId6148" display="https://rsarchive.org/Lectures/GA240/"/>
    <hyperlink ref="O2050" r:id="rId6149" display="Lecture II"/>
    <hyperlink ref="Q2050" r:id="rId6150" display="Karmic Relationships VIII"/>
    <hyperlink ref="N2051" r:id="rId6151" display="https://rsarchive.org/Lectures/GA243/"/>
    <hyperlink ref="O2051" r:id="rId6152" display="The Secret of Investigation into Other Realms through the Metamorphosis of Consciousness"/>
    <hyperlink ref="Q2051" r:id="rId6153" display="True and False Paths in Spiritual Investigation"/>
    <hyperlink ref="N2052" r:id="rId6154" display="https://rsarchive.org/Lectures/GA311/"/>
    <hyperlink ref="O2052" r:id="rId6155" display="Lecture Three"/>
    <hyperlink ref="Q2052" r:id="rId6156" display="The Kingdom of Childhood"/>
    <hyperlink ref="N2053" r:id="rId6157" display="https://rsarchive.org/Lectures/GA243/"/>
    <hyperlink ref="O2053" r:id="rId6158" display="The Inner Vitalization of the Soul through the Qualities of the Metallic Nature"/>
    <hyperlink ref="Q2053" r:id="rId6159" display="True and False Paths in Spiritual Investigation"/>
    <hyperlink ref="N2054" r:id="rId6160" display="https://rsarchive.org/Lectures/GA311/"/>
    <hyperlink ref="O2054" r:id="rId6161" display="Lecture Four"/>
    <hyperlink ref="Q2054" r:id="rId6162" display="The Kingdom of Childhood"/>
    <hyperlink ref="N2055" r:id="rId6163" display="277d"/>
    <hyperlink ref="O2055" r:id="rId6164" display="Eurythmy Performance"/>
    <hyperlink ref="Q2055" r:id="rId6165" display="The Origin and Development of Eurythmy 1923–1925"/>
    <hyperlink ref="N2056" r:id="rId6166" display="https://rsarchive.org/Lectures/GA243/"/>
    <hyperlink ref="O2056" r:id="rId6167" display="Initiation-Knowledge, Waking Consciousness and Dream Consciousness"/>
    <hyperlink ref="Q2056" r:id="rId6168" display="True and False Paths in Spiritual Investigation"/>
    <hyperlink ref="N2057" r:id="rId6169" display="https://rsarchive.org/Lectures/GA311/"/>
    <hyperlink ref="O2057" r:id="rId6170" display="Lecture Five"/>
    <hyperlink ref="Q2057" r:id="rId6171" display="The Kingdom of Childhood"/>
    <hyperlink ref="N2058" r:id="rId6172" display="https://rsarchive.org/Articles/GA037/"/>
    <hyperlink ref="O2058" r:id="rId6173" display="Lecture Events And Courses at the Goetheanum in Dornach in September 1924"/>
    <hyperlink ref="Q2058" r:id="rId6174" display="Writings on the History of the Anthroposophical Movement and Society 1902–1925"/>
    <hyperlink ref="N2059" r:id="rId6175" display="https://rsarchive.org/Lectures/GA243/"/>
    <hyperlink ref="O2059" r:id="rId6176" display="Knowledge of the World of Stars."/>
    <hyperlink ref="Q2059" r:id="rId6177" display="True and False Paths in Spiritual Investigation"/>
    <hyperlink ref="N2060" r:id="rId6178" display="https://rsarchive.org/Lectures/GA311/"/>
    <hyperlink ref="O2060" r:id="rId6179" display="Lecture Six"/>
    <hyperlink ref="Q2060" r:id="rId6180" display="The Kingdom of Childhood"/>
    <hyperlink ref="N2061" r:id="rId6181" display="277d"/>
    <hyperlink ref="O2061" r:id="rId6182" display="Eurythmy Performance"/>
    <hyperlink ref="Q2061" r:id="rId6183" display="The Origin and Development of Eurythmy 1923–1925"/>
    <hyperlink ref="N2062" r:id="rId6184" display="https://rsarchive.org/Lectures/GA243/"/>
    <hyperlink ref="O2062" r:id="rId6185" display="Potential Aberrations in Spiritual Investigation"/>
    <hyperlink ref="Q2062" r:id="rId6186" display="True and False Paths in Spiritual Investigation"/>
    <hyperlink ref="N2063" r:id="rId6187" display="https://rsarchive.org/Lectures/GA311/"/>
    <hyperlink ref="O2063" r:id="rId6188" display="Lecture Seven"/>
    <hyperlink ref="Q2063" r:id="rId6189" display="The Kingdom of Childhood"/>
    <hyperlink ref="N2064" r:id="rId6190" display="https://rsarchive.org/Lectures/GA243/"/>
    <hyperlink ref="O2064" r:id="rId6191" display="Abnormal Paths into the Spiritual World and their Transformation"/>
    <hyperlink ref="Q2064" r:id="rId6192" display="True and False Paths in Spiritual Investigation"/>
    <hyperlink ref="N2065" r:id="rId6193" display="https://rsarchive.org/Lectures/GA311/"/>
    <hyperlink ref="O2065" r:id="rId6194" display="Answers to Questions"/>
    <hyperlink ref="Q2065" r:id="rId6195" display="The Kingdom of Childhood"/>
    <hyperlink ref="N2066" r:id="rId6196" display="277d"/>
    <hyperlink ref="O2066" r:id="rId6197" display="To the Members! Speech Eurythmy Course"/>
    <hyperlink ref="Q2066" r:id="rId6198" display="The Origin and Development of Eurythmy 1923–1925"/>
    <hyperlink ref="N2067" r:id="rId6199" display="277d"/>
    <hyperlink ref="O2067" r:id="rId6200" display="Eurythmy Performance"/>
    <hyperlink ref="Q2067" r:id="rId6201" display="The Origin and Development of Eurythmy 1923–1925"/>
    <hyperlink ref="N2068" r:id="rId6202" display="https://rsarchive.org/Lectures/GA240/"/>
    <hyperlink ref="O2068" r:id="rId6203" display="Lecture III"/>
    <hyperlink ref="Q2068" r:id="rId6204" display="Karmic Relationships VIII"/>
    <hyperlink ref="N2069" r:id="rId6205" display="https://rsarchive.org/Lectures/GA243/"/>
    <hyperlink ref="O2069" r:id="rId6206" display="Influences of the Extra-Terrestrial Cosmos Upon the Consciousness of Man"/>
    <hyperlink ref="Q2069" r:id="rId6207" display="True and False Paths in Spiritual Investigation"/>
    <hyperlink ref="N2070" r:id="rId6208" display="https://rsarchive.org/Lectures/GA243/"/>
    <hyperlink ref="O2070" r:id="rId6209" display="What is the Position in Respect of Spiritual Investigation and the Understanding of Spiritual Investigation?"/>
    <hyperlink ref="Q2070" r:id="rId6210" display="True and False Paths in Spiritual Investigation"/>
    <hyperlink ref="N2071" r:id="rId6211" display="277d"/>
    <hyperlink ref="O2071" r:id="rId6212" display="Eurythmy Performance"/>
    <hyperlink ref="Q2071" r:id="rId6213" display="The Origin and Development of Eurythmy 1923–1925"/>
    <hyperlink ref="N2072" r:id="rId6214" display="https://rsarchive.org/Books/GA026/"/>
    <hyperlink ref="O2072" r:id="rId6215" display="Aphorisms from a Lecture to Members Given in London on August 24th, 1924."/>
    <hyperlink ref="Q2072" r:id="rId6216" display="Anthroposophical Leading Thoughts"/>
    <hyperlink ref="N2073" r:id="rId6217" display="https://rsarchive.org/Lectures/GA240/"/>
    <hyperlink ref="O2073" r:id="rId6218" display="Lecture IIV"/>
    <hyperlink ref="Q2073" r:id="rId6219" display="Karmic Relationships VIII"/>
    <hyperlink ref="N2074" r:id="rId6220" display="https://rsarchive.org/Lectures/GA240/"/>
    <hyperlink ref="O2074" r:id="rId6221" display="Lecture V"/>
    <hyperlink ref="Q2074" r:id="rId6222" display="Karmic Relationships VIII"/>
    <hyperlink ref="N2075" r:id="rId6223" display="https://rsarchive.org/Articles/GA037/"/>
    <hyperlink ref="O2075" r:id="rId6224" display="Lecture Events And Courses At The Goetheanum"/>
    <hyperlink ref="Q2075" r:id="rId6225" display="Writings on the History of the Anthroposophical Movement and Society 1902–1925"/>
    <hyperlink ref="N2076" r:id="rId6226" display="277d"/>
    <hyperlink ref="O2076" r:id="rId6227" display="Eurythmy Performance"/>
    <hyperlink ref="Q2076" r:id="rId6228" display="The Origin and Development of Eurythmy 1923–1925"/>
    <hyperlink ref="N2077" r:id="rId6229" display="https://rsarchive.org/Lectures/GA240/"/>
    <hyperlink ref="O2077" r:id="rId6230" display="Lecture VI"/>
    <hyperlink ref="Q2077" r:id="rId6231" display="Karmic Relationships VIII"/>
    <hyperlink ref="N2078" r:id="rId6232" display="https://rsarchive.org/Lectures/GA270/"/>
    <hyperlink ref="O2078" r:id="rId6233" display="Notes from the Second Lesson in London"/>
    <hyperlink ref="Q2078" r:id="rId6234" display="Esoteric Instructions"/>
    <hyperlink ref="N2079" r:id="rId6235" display="https://rsarchive.org/Lectures/GA319/"/>
    <hyperlink ref="O2079" r:id="rId6236" display="Lecture X"/>
    <hyperlink ref="Q2079" r:id="rId6237" display="An Outline of Anthroposophical Medical Research"/>
    <hyperlink ref="N2080" r:id="rId6238" display="304a"/>
    <hyperlink ref="O2080" r:id="rId6239" display="Educational Issues I"/>
    <hyperlink ref="Q2080" r:id="rId6240" display="Waldorf Education and Anthroposophy II"/>
    <hyperlink ref="N2081" r:id="rId6241" display="https://rsarchive.org/Lectures/GA319/"/>
    <hyperlink ref="O2081" r:id="rId6242" display="Lecture XI"/>
    <hyperlink ref="Q2081" r:id="rId6243" display="An Outline of Anthroposophical Medical Research"/>
    <hyperlink ref="N2082" r:id="rId6244" display="304a"/>
    <hyperlink ref="O2082" r:id="rId6245" display="Educational Issues II"/>
    <hyperlink ref="Q2082" r:id="rId6246" display="Waldorf Education and Anthroposophy II"/>
    <hyperlink ref="N2083" r:id="rId6247" display="https://rsarchive.org/Lectures/GA282/"/>
    <hyperlink ref="O2083" r:id="rId6248" display="Speech Course for Participants in the Dramatic Course I"/>
    <hyperlink ref="Q2083" r:id="rId6249" display="Speech Formation and Dramatic Art"/>
    <hyperlink ref="N2084" r:id="rId6250" display="300c"/>
    <hyperlink ref="O2084" r:id="rId6251" display="Seventieth Meeting"/>
    <hyperlink ref="Q2084" r:id="rId6252" display="Faculty Meetings with Rudolf Steiner II"/>
    <hyperlink ref="N2085" r:id="rId6253" display="https://rsarchive.org/Lectures/GA282/"/>
    <hyperlink ref="O2085" r:id="rId6254" display="Speech Course for Participants in the Dramatic Course II"/>
    <hyperlink ref="Q2085" r:id="rId6255" display="Speech Formation and Dramatic Art"/>
    <hyperlink ref="N2086" r:id="rId6256" display="https://rsarchive.org/Lectures/GA282/"/>
    <hyperlink ref="O2086" r:id="rId6257" display="Speech Course for Participants in the Dramatic Course III"/>
    <hyperlink ref="Q2086" r:id="rId6258" display="Speech Formation and Dramatic Art"/>
    <hyperlink ref="N2087" r:id="rId6259" display="https://rsarchive.org/Lectures/GA282/"/>
    <hyperlink ref="O2087" r:id="rId6260" display="Speech Course for Participants in the Dramatic Course IV"/>
    <hyperlink ref="Q2087" r:id="rId6261" display="Speech Formation and Dramatic Art"/>
    <hyperlink ref="N2088" r:id="rId6262" display="https://rsarchive.org/Lectures/GA282/"/>
    <hyperlink ref="O2088" r:id="rId6263" display="Speech Course for Participants in the Dramatic Course V"/>
    <hyperlink ref="Q2088" r:id="rId6264" display="Speech Formation and Dramatic Art"/>
    <hyperlink ref="N2089" r:id="rId6265" display="https://rsarchive.org/Lectures/GA238/"/>
    <hyperlink ref="O2089" r:id="rId6266" display="Introductory Lecture"/>
    <hyperlink ref="Q2089" r:id="rId6267" display="Karmic Relationships IV"/>
    <hyperlink ref="N2090" r:id="rId6268" display="https://rsarchive.org/Lectures/GA282/"/>
    <hyperlink ref="O2090" r:id="rId6269" display="The Forming of Speech is an Art"/>
    <hyperlink ref="Q2090" r:id="rId6270" display="Speech and Drama"/>
    <hyperlink ref="N2091" r:id="rId6271" display="https://rsarchive.org/Lectures/GA346/"/>
    <hyperlink ref="O2091" r:id="rId6272" display="Lecture I"/>
    <hyperlink ref="Q2091" r:id="rId6273" display="Lectures to Priests The Apocalypse"/>
    <hyperlink ref="N2092" r:id="rId6274" display="https://rsarchive.org/Lectures/GA270/"/>
    <hyperlink ref="O2092" r:id="rId6275" display="First Recapitulation"/>
    <hyperlink ref="Q2092" r:id="rId6276" display="Esoteric Lessons for the First Class III"/>
    <hyperlink ref="N2093" r:id="rId6277" display="https://rsarchive.org/Lectures/GA270/"/>
    <hyperlink ref="O2093" r:id="rId6278" display="First Recapitulation Lesson"/>
    <hyperlink ref="Q2093" r:id="rId6279" display="Esoteric Instructions"/>
    <hyperlink ref="N2094" r:id="rId6280" display="https://rsarchive.org/Lectures/GA282/"/>
    <hyperlink ref="O2094" r:id="rId6281" display="The Six Revelations of Speech"/>
    <hyperlink ref="Q2094" r:id="rId6282" display="Speech and Drama"/>
    <hyperlink ref="N2095" r:id="rId6283" display="https://rsarchive.org/Lectures/GA346/"/>
    <hyperlink ref="O2095" r:id="rId6284" display="Lecture II"/>
    <hyperlink ref="Q2095" r:id="rId6285" display="Lectures to Priests The Apocalypse"/>
    <hyperlink ref="N2096" r:id="rId6286" display="https://rsarchive.org/Lectures/GA238/"/>
    <hyperlink ref="O2096" r:id="rId6287" display="Lecture II"/>
    <hyperlink ref="Q2096" r:id="rId6288" display="Karmic Relationships IV"/>
    <hyperlink ref="N2097" r:id="rId6289" display="https://rsarchive.org/Lectures/GA282/"/>
    <hyperlink ref="O2097" r:id="rId6290" display="Speech as a Formed Gesture"/>
    <hyperlink ref="Q2097" r:id="rId6291" display="Speech and Drama"/>
    <hyperlink ref="N2098" r:id="rId6292" display="https://rsarchive.org/Lectures/GA346/"/>
    <hyperlink ref="O2098" r:id="rId6293" display="Lecture III"/>
    <hyperlink ref="Q2098" r:id="rId6294" display="Lectures to Priests The Apocalypse"/>
    <hyperlink ref="N2099" r:id="rId6295" display="277d"/>
    <hyperlink ref="O2099" r:id="rId6296" display="Eurythmy Performance"/>
    <hyperlink ref="Q2099" r:id="rId6297" display="The Origin and Development of Eurythmy 1923–1925"/>
    <hyperlink ref="N2100" r:id="rId6298" display="https://rsarchive.org/Lectures/GA282/"/>
    <hyperlink ref="O2100" r:id="rId6299" display="How to Attain Style in Speech and Drama"/>
    <hyperlink ref="Q2100" r:id="rId6300" display="Speech and Drama"/>
    <hyperlink ref="N2101" r:id="rId6301" display="https://rsarchive.org/Lectures/GA318/"/>
    <hyperlink ref="O2101" r:id="rId6302" display="Lecture I"/>
    <hyperlink ref="Q2101" r:id="rId6303" display="Pastoral Medicine"/>
    <hyperlink ref="N2102" r:id="rId6304" display="https://rsarchive.org/Lectures/GA346/"/>
    <hyperlink ref="O2102" r:id="rId6305" display="Lecture IV"/>
    <hyperlink ref="Q2102" r:id="rId6306" display="Lectures to Priests The Apocalypse"/>
    <hyperlink ref="N2103" r:id="rId6307" display="https://rsarchive.org/Lectures/GA270/"/>
    <hyperlink ref="O2103" r:id="rId6308" display="Second Recapitulation"/>
    <hyperlink ref="Q2103" r:id="rId6309" display="Esoteric Lessons for the First Class III"/>
    <hyperlink ref="N2104" r:id="rId6310" display="https://rsarchive.org/Lectures/GA270/"/>
    <hyperlink ref="O2104" r:id="rId6311" display="Second Recapitulation Lesson"/>
    <hyperlink ref="Q2104" r:id="rId6312" display="Esoteric Instructions"/>
    <hyperlink ref="N2105" r:id="rId6313" display="https://rsarchive.org/Lectures/GA282/"/>
    <hyperlink ref="O2105" r:id="rId6314" display="The Secret of the Art of the Masters Consists in This: He Annihilates Matter Through Form' —Schiller"/>
    <hyperlink ref="Q2105" r:id="rId6315" display="Speech and Drama"/>
    <hyperlink ref="N2106" r:id="rId6316" display="https://rsarchive.org/Lectures/GA318/"/>
    <hyperlink ref="O2106" r:id="rId6317" display="Lecture II"/>
    <hyperlink ref="Q2106" r:id="rId6318" display="Pastoral Medicine"/>
    <hyperlink ref="N2107" r:id="rId6319" display="https://rsarchive.org/Lectures/GA346/"/>
    <hyperlink ref="O2107" r:id="rId6320" display="Lecture V"/>
    <hyperlink ref="Q2107" r:id="rId6321" display="Lectures to Priests The Apocalypse"/>
    <hyperlink ref="N2108" r:id="rId6322" display="https://rsarchive.org/Lectures/GA354/"/>
    <hyperlink ref="O2108" r:id="rId6323" display="Lecture X"/>
    <hyperlink ref="Q2108" r:id="rId6324" display="The Evolution of the Earth and Man"/>
    <hyperlink ref="N2109" r:id="rId6325" display="https://rsarchive.org/Lectures/GA238/"/>
    <hyperlink ref="O2109" r:id="rId6326" display="Lecture III"/>
    <hyperlink ref="Q2109" r:id="rId6327" display="Karmic Relationships IV"/>
    <hyperlink ref="N2110" r:id="rId6328" display="https://rsarchive.org/Lectures/GA282/"/>
    <hyperlink ref="O2110" r:id="rId6329" display="Sensitive Perception for Sound and Word Instead of for Meaning and Idea"/>
    <hyperlink ref="Q2110" r:id="rId6330" display="Speech and Drama"/>
    <hyperlink ref="N2111" r:id="rId6331" display="https://rsarchive.org/Lectures/GA318/"/>
    <hyperlink ref="O2111" r:id="rId6332" display="Lecture III"/>
    <hyperlink ref="Q2111" r:id="rId6333" display="Pastoral Medicine"/>
    <hyperlink ref="N2112" r:id="rId6334" display="https://rsarchive.org/Lectures/GA346/"/>
    <hyperlink ref="O2112" r:id="rId6335" display="Lecture VI"/>
    <hyperlink ref="Q2112" r:id="rId6336" display="Lectures to Priests The Apocalypse"/>
    <hyperlink ref="N2113" r:id="rId6337" display="https://rsarchive.org/Lectures/GA270/"/>
    <hyperlink ref="O2113" r:id="rId6338" display="Third Recapitulation"/>
    <hyperlink ref="Q2113" r:id="rId6339" display="Esoteric Lessons for the First Class III"/>
    <hyperlink ref="N2114" r:id="rId6340" display="https://rsarchive.org/Lectures/GA270/"/>
    <hyperlink ref="O2114" r:id="rId6341" display="Third Recapitulation Lesson"/>
    <hyperlink ref="Q2114" r:id="rId6342" display="Esoteric Instructions"/>
    <hyperlink ref="N2115" r:id="rId6343" display="https://rsarchive.org/Lectures/GA282/"/>
    <hyperlink ref="O2115" r:id="rId6344" display="Some Practical Illustrations of the Forming of Speech"/>
    <hyperlink ref="Q2115" r:id="rId6345" display="Speech and Drama"/>
    <hyperlink ref="N2116" r:id="rId6346" display="https://rsarchive.org/Lectures/GA318/"/>
    <hyperlink ref="O2116" r:id="rId6347" display="Lecture IV"/>
    <hyperlink ref="Q2116" r:id="rId6348" display="Pastoral Medicine"/>
    <hyperlink ref="N2117" r:id="rId6349" display="https://rsarchive.org/Lectures/GA346/"/>
    <hyperlink ref="O2117" r:id="rId6350" display="Lecture VII"/>
    <hyperlink ref="Q2117" r:id="rId6351" display="Lectures to Priests The Apocalypse"/>
    <hyperlink ref="N2118" r:id="rId6352" display="https://rsarchive.org/Lectures/GA238/"/>
    <hyperlink ref="O2118" r:id="rId6353" display="Lecture IV"/>
    <hyperlink ref="Q2118" r:id="rId6354" display="Karmic Relationships IV"/>
    <hyperlink ref="N2119" r:id="rId6355" display="https://rsarchive.org/Lectures/GA282/"/>
    <hyperlink ref="O2119" r:id="rId6356" display="The Moulding and Sculpting of Speech"/>
    <hyperlink ref="Q2119" r:id="rId6357" display="Speech and Drama"/>
    <hyperlink ref="N2120" r:id="rId6358" display="https://rsarchive.org/Lectures/GA318/"/>
    <hyperlink ref="O2120" r:id="rId6359" display="Lecture V"/>
    <hyperlink ref="Q2120" r:id="rId6360" display="Pastoral Medicine"/>
    <hyperlink ref="N2121" r:id="rId6361" display="https://rsarchive.org/Lectures/GA346/"/>
    <hyperlink ref="O2121" r:id="rId6362" display="Lecture VIII"/>
    <hyperlink ref="Q2121" r:id="rId6363" display="Lectures to Priests The Apocalypse"/>
    <hyperlink ref="N2122" r:id="rId6364" display="https://rsarchive.org/Lectures/GA270/"/>
    <hyperlink ref="O2122" r:id="rId6365" display="Fourth Recapitulation"/>
    <hyperlink ref="Q2122" r:id="rId6366" display="Esoteric Lessons for the First Class III"/>
    <hyperlink ref="N2123" r:id="rId6367" display="https://rsarchive.org/Lectures/GA270/"/>
    <hyperlink ref="O2123" r:id="rId6368" display="Fourth Recapitulation Lesson"/>
    <hyperlink ref="Q2123" r:id="rId6369" display="Esoteric Instructions"/>
    <hyperlink ref="N2124" r:id="rId6370" display="https://rsarchive.org/Lectures/GA282/"/>
    <hyperlink ref="O2124" r:id="rId6371" display="Style in Gesture"/>
    <hyperlink ref="Q2124" r:id="rId6372" display="Speech and Drama"/>
    <hyperlink ref="N2125" r:id="rId6373" display="https://rsarchive.org/Lectures/GA318/"/>
    <hyperlink ref="O2125" r:id="rId6374" display="Lecture VI"/>
    <hyperlink ref="Q2125" r:id="rId6375" display="Pastoral Medicine"/>
    <hyperlink ref="N2126" r:id="rId6376" display="https://rsarchive.org/Lectures/GA346/"/>
    <hyperlink ref="O2126" r:id="rId6377" display="Lecture IX"/>
    <hyperlink ref="Q2126" r:id="rId6378" display="Lectures to Priests The Apocalypse"/>
    <hyperlink ref="N2127" r:id="rId6379" display="https://rsarchive.org/Lectures/GA354/"/>
    <hyperlink ref="O2127" r:id="rId6380" display="Lecture XI"/>
    <hyperlink ref="Q2127" r:id="rId6381" display="The Evolution of the Earth and Man"/>
    <hyperlink ref="N2128" r:id="rId6382" display="https://rsarchive.org/Lectures/GA238/"/>
    <hyperlink ref="O2128" r:id="rId6383" display="Lecture V"/>
    <hyperlink ref="Q2128" r:id="rId6384" display="Karmic Relationships IV"/>
    <hyperlink ref="N2129" r:id="rId6385" display="https://rsarchive.org/Lectures/GA261/"/>
    <hyperlink ref="O2129" r:id="rId6386" display="Eulogy for Admiral Grafton"/>
    <hyperlink ref="Q2129" r:id="rId6387" display="Our Dead"/>
    <hyperlink ref="N2130" r:id="rId6388" display="https://rsarchive.org/Lectures/GA282/"/>
    <hyperlink ref="O2130" r:id="rId6389" display="The Mystery Character of Dramatic Art"/>
    <hyperlink ref="Q2130" r:id="rId6390" display="Speech and Drama"/>
    <hyperlink ref="N2131" r:id="rId6391" display="https://rsarchive.org/Lectures/GA318/"/>
    <hyperlink ref="O2131" r:id="rId6392" display="Lecture VII"/>
    <hyperlink ref="Q2131" r:id="rId6393" display="Pastoral Medicine"/>
    <hyperlink ref="N2132" r:id="rId6394" display="https://rsarchive.org/Lectures/GA346/"/>
    <hyperlink ref="O2132" r:id="rId6395" display="Lecture X"/>
    <hyperlink ref="Q2132" r:id="rId6396" display="Lectures to Priests The Apocalypse"/>
    <hyperlink ref="N2133" r:id="rId6397" display="277d"/>
    <hyperlink ref="O2133" r:id="rId6398" display="Eurythmy Performance"/>
    <hyperlink ref="Q2133" r:id="rId6399" display="The Origin and Development of Eurythmy 1923–1925"/>
    <hyperlink ref="N2134" r:id="rId6400" display="https://rsarchive.org/Lectures/GA270/"/>
    <hyperlink ref="O2134" r:id="rId6401" display="Fifth Recapitulation"/>
    <hyperlink ref="Q2134" r:id="rId6402" display="Esoteric Lessons for the First Class III"/>
    <hyperlink ref="N2135" r:id="rId6403" display="https://rsarchive.org/Lectures/GA270/"/>
    <hyperlink ref="O2135" r:id="rId6404" display="Fifth Recapitulation Lesson"/>
    <hyperlink ref="Q2135" r:id="rId6405" display="Esoteric Instructions"/>
    <hyperlink ref="N2136" r:id="rId6406" display="https://rsarchive.org/Lectures/GA282/"/>
    <hyperlink ref="O2136" r:id="rId6407" display="The Relation of Gesture and Mime to the Forming of Speech"/>
    <hyperlink ref="Q2136" r:id="rId6408" display="Speech and Drama"/>
    <hyperlink ref="N2137" r:id="rId6409" display="https://rsarchive.org/Lectures/GA318/"/>
    <hyperlink ref="O2137" r:id="rId6410" display="Lecture VIII"/>
    <hyperlink ref="Q2137" r:id="rId6411" display="Pastoral Medicine"/>
    <hyperlink ref="N2138" r:id="rId6412" display="https://rsarchive.org/Lectures/GA346/"/>
    <hyperlink ref="O2138" r:id="rId6413" display="Lecture XI"/>
    <hyperlink ref="Q2138" r:id="rId6414" display="Lectures to Priests The Apocalypse"/>
    <hyperlink ref="N2139" r:id="rId6415" display="https://rsarchive.org/Lectures/GA238/"/>
    <hyperlink ref="O2139" r:id="rId6416" display="Lecture VI"/>
    <hyperlink ref="Q2139" r:id="rId6417" display="Karmic Relationships IV"/>
    <hyperlink ref="N2140" r:id="rId6418" display="https://rsarchive.org/Lectures/GA282/"/>
    <hyperlink ref="O2140" r:id="rId6419" display="The Artistic Quality in Drama. Stylisation of Moods"/>
    <hyperlink ref="Q2140" r:id="rId6420" display="Speech and Drama"/>
    <hyperlink ref="N2141" r:id="rId6421" display="https://rsarchive.org/Lectures/GA318/"/>
    <hyperlink ref="O2141" r:id="rId6422" display="Lecture IX"/>
    <hyperlink ref="Q2141" r:id="rId6423" display="Pastoral Medicine"/>
    <hyperlink ref="N2142" r:id="rId6424" display="https://rsarchive.org/Lectures/GA346/"/>
    <hyperlink ref="O2142" r:id="rId6425" display="Lecture XII"/>
    <hyperlink ref="Q2142" r:id="rId6426" display="Lectures to Priests The Apocalypse"/>
    <hyperlink ref="N2143" r:id="rId6427" display="https://rsarchive.org/Lectures/GA270/"/>
    <hyperlink ref="O2143" r:id="rId6428" display="Sixth Recapitulation"/>
    <hyperlink ref="Q2143" r:id="rId6429" display="Esoteric Lessons for the First Class III"/>
    <hyperlink ref="N2144" r:id="rId6430" display="https://rsarchive.org/Lectures/GA270/"/>
    <hyperlink ref="O2144" r:id="rId6431" display="Sixth Recapitulation Lesson"/>
    <hyperlink ref="Q2144" r:id="rId6432" display="Esoteric Instructions"/>
    <hyperlink ref="N2145" r:id="rId6433" display="https://rsarchive.org/Lectures/GA282/"/>
    <hyperlink ref="O2145" r:id="rId6434" display="Study of the Text From Two Aspects: Delineation of Character, and the Whole Form of the Play"/>
    <hyperlink ref="Q2145" r:id="rId6435" display="Speech and Drama"/>
    <hyperlink ref="N2146" r:id="rId6436" display="https://rsarchive.org/Lectures/GA318/"/>
    <hyperlink ref="O2146" r:id="rId6437" display="Lecture X"/>
    <hyperlink ref="Q2146" r:id="rId6438" display="Pastoral Medicine"/>
    <hyperlink ref="N2147" r:id="rId6439" display="https://rsarchive.org/Lectures/GA346/"/>
    <hyperlink ref="O2147" r:id="rId6440" display="Lecture XIII"/>
    <hyperlink ref="Q2147" r:id="rId6441" display="Lectures to Priests The Apocalypse"/>
    <hyperlink ref="N2148" r:id="rId6442" display="https://rsarchive.org/Lectures/GA238/"/>
    <hyperlink ref="O2148" r:id="rId6443" display="Lecture VII"/>
    <hyperlink ref="Q2148" r:id="rId6444" display="Karmic Relationships IV"/>
    <hyperlink ref="N2149" r:id="rId6445" display="https://rsarchive.org/Lectures/GA282/"/>
    <hyperlink ref="O2149" r:id="rId6446" display="Stage Décor: Its Stylisation in Colour and Light"/>
    <hyperlink ref="Q2149" r:id="rId6447" display="Speech and Drama"/>
    <hyperlink ref="N2150" r:id="rId6448" display="https://rsarchive.org/Lectures/GA318/"/>
    <hyperlink ref="O2150" r:id="rId6449" display="Lecture XI"/>
    <hyperlink ref="Q2150" r:id="rId6450" display="Pastoral Medicine"/>
    <hyperlink ref="N2151" r:id="rId6451" display="https://rsarchive.org/Lectures/GA346/"/>
    <hyperlink ref="O2151" r:id="rId6452" display="Lecture XIV"/>
    <hyperlink ref="Q2151" r:id="rId6453" display="Lectures to Priests The Apocalypse"/>
    <hyperlink ref="N2152" r:id="rId6454" display="https://rsarchive.org/Lectures/GA354/"/>
    <hyperlink ref="O2152" r:id="rId6455" display="Lecture XII"/>
    <hyperlink ref="Q2152" r:id="rId6456" display="The Evolution of the Earth and Man"/>
    <hyperlink ref="N2153" r:id="rId6457" display="https://rsarchive.org/Lectures/GA238/"/>
    <hyperlink ref="O2153" r:id="rId6458" display="Lecture VIII"/>
    <hyperlink ref="Q2153" r:id="rId6459" display="Karmic Relationships IV"/>
    <hyperlink ref="N2154" r:id="rId6460" display="https://rsarchive.org/Lectures/GA282/"/>
    <hyperlink ref="O2154" r:id="rId6461" display="The Esoteric Art of the Actor's Vocation"/>
    <hyperlink ref="Q2154" r:id="rId6462" display="Speech and Drama"/>
    <hyperlink ref="N2155" r:id="rId6463" display="https://rsarchive.org/Lectures/GA346/"/>
    <hyperlink ref="O2155" r:id="rId6464" display="Lecture XV"/>
    <hyperlink ref="Q2155" r:id="rId6465" display="Lectures to Priests The Apocalypse"/>
    <hyperlink ref="N2156" r:id="rId6466" display="277d"/>
    <hyperlink ref="O2156" r:id="rId6467" display="Eurythmy Performance"/>
    <hyperlink ref="Q2156" r:id="rId6468" display="The Origin and Development of Eurythmy 1923–1925"/>
    <hyperlink ref="N2157" r:id="rId6469" display="https://rsarchive.org/Lectures/GA270/"/>
    <hyperlink ref="O2157" r:id="rId6470" display="Seventh Recapitulation"/>
    <hyperlink ref="Q2157" r:id="rId6471" display="Esoteric Lessons for the First Class III"/>
    <hyperlink ref="N2158" r:id="rId6472" display="https://rsarchive.org/Lectures/GA270/"/>
    <hyperlink ref="O2158" r:id="rId6473" display="Seventh Recapitulation Lesson"/>
    <hyperlink ref="Q2158" r:id="rId6474" display="Esoteric Instructions"/>
    <hyperlink ref="N2159" r:id="rId6475" display="https://rsarchive.org/Lectures/GA282/"/>
    <hyperlink ref="O2159" r:id="rId6476" display="The Work of the Stage From Its More Inward Aspect. Destiny, Character, and Plot."/>
    <hyperlink ref="Q2159" r:id="rId6477" display="Speech and Drama"/>
    <hyperlink ref="N2160" r:id="rId6478" display="https://rsarchive.org/Lectures/GA346/"/>
    <hyperlink ref="O2160" r:id="rId6479" display="Lecture XVI"/>
    <hyperlink ref="Q2160" r:id="rId6480" display="Lectures to Priests The Apocalypse"/>
    <hyperlink ref="N2161" r:id="rId6481" display="https://rsarchive.org/Lectures/GA354/"/>
    <hyperlink ref="O2161" r:id="rId6482" display="Lecture XIII"/>
    <hyperlink ref="Q2161" r:id="rId6483" display="The Evolution of the Earth and Man"/>
    <hyperlink ref="N2162" r:id="rId6484" display="https://rsarchive.org/Lectures/GA238/"/>
    <hyperlink ref="O2162" r:id="rId6485" display="Lecture IX"/>
    <hyperlink ref="Q2162" r:id="rId6486" display="Karmic Relationships IV"/>
    <hyperlink ref="N2163" r:id="rId6487" display="https://rsarchive.org/Lectures/GA282/"/>
    <hyperlink ref="O2163" r:id="rId6488" display="Further Study of the Sounds of Speech"/>
    <hyperlink ref="Q2163" r:id="rId6489" display="Speech and Drama"/>
    <hyperlink ref="N2164" r:id="rId6490" display="https://rsarchive.org/Lectures/GA346/"/>
    <hyperlink ref="O2164" r:id="rId6491" display="Lecture XVII"/>
    <hyperlink ref="Q2164" r:id="rId6492" display="Lectures to Priests The Apocalypse"/>
    <hyperlink ref="N2165" r:id="rId6493" display="277d"/>
    <hyperlink ref="O2165" r:id="rId6494" display="Eurythmy Performance"/>
    <hyperlink ref="Q2165" r:id="rId6495" display="The Origin and Development of Eurythmy 1923–1925"/>
    <hyperlink ref="N2166" r:id="rId6496" display="https://rsarchive.org/Lectures/GA282/"/>
    <hyperlink ref="O2166" r:id="rId6497" display="The Speech Sounds as a Revelation of the Form of Man. Control of the Breath."/>
    <hyperlink ref="Q2166" r:id="rId6498" display="Speech and Drama"/>
    <hyperlink ref="N2167" r:id="rId6499" display="https://rsarchive.org/Lectures/GA346/"/>
    <hyperlink ref="O2167" r:id="rId6500" display="Lecture XVIII"/>
    <hyperlink ref="Q2167" r:id="rId6501" display="Lectures to Priests The Apocalypse"/>
    <hyperlink ref="N2168" r:id="rId6502" display="https://rsarchive.org/Lectures/GA238/"/>
    <hyperlink ref="O2168" r:id="rId6503" display="Lecture X"/>
    <hyperlink ref="Q2168" r:id="rId6504" display="Karmic Relationships IV"/>
    <hyperlink ref="N2169" r:id="rId6505" display="https://rsarchive.org/Lectures/GA282/"/>
    <hyperlink ref="O2169" r:id="rId6506" display="The Formative Activity of the Word"/>
    <hyperlink ref="Q2169" r:id="rId6507" display="Speech and Drama"/>
    <hyperlink ref="N2170" r:id="rId6508" display="https://rsarchive.org/Lectures/GA354/"/>
    <hyperlink ref="O2170" r:id="rId6509" display="Lecture XIV"/>
    <hyperlink ref="Q2170" r:id="rId6510" display="The Evolution of the Earth and Man"/>
    <hyperlink ref="N2171" r:id="rId6511" display="277d"/>
    <hyperlink ref="O2171" r:id="rId6512" display="Eurythmy Performance"/>
    <hyperlink ref="Q2171" r:id="rId6513" display="The Origin and Development of Eurythmy 1923–1925"/>
    <hyperlink ref="N2172" r:id="rId6514" display="https://rsarchive.org/Lectures/GA238/"/>
    <hyperlink ref="O2172" r:id="rId6515" display="The Individuality of Elias, John, Raphael, Novalis: The Last Address by Rudolf Steiner"/>
    <hyperlink ref="Q2172" r:id="rId6516" display="The Individuality of Elias, John, Raphael, Novalis (Steiner's Final Lecture)"/>
    <hyperlink ref="N2173" r:id="rId6517" display="https://rsarchive.org/Lectures/GA238/"/>
    <hyperlink ref="O2173" r:id="rId6518" display="Michael Meditation (Verses only)"/>
    <hyperlink ref="Q2173" r:id="rId6519" display="The Festivals and Their Meaning IV : Michaelmas"/>
    <hyperlink ref="N2174" r:id="rId6520" display="277d"/>
    <hyperlink ref="O2174" r:id="rId6521" display="Eurythmy Performance"/>
    <hyperlink ref="Q2174" r:id="rId6522" display="The Origin and Development of Eurythmy 1923–1925"/>
    <hyperlink ref="N2175" r:id="rId6523" display="https://rsarchive.org/Articles/GA037/"/>
    <hyperlink ref="O2175" r:id="rId6524" display="Defense Against Falsehoods"/>
    <hyperlink ref="Q2175" r:id="rId6525" display="Writings on the History of the Anthroposophical Movement and Society 1902–1925"/>
    <hyperlink ref="N2176" r:id="rId6526" display="277d"/>
    <hyperlink ref="O2176" r:id="rId6527" display="Eurythmy Performance"/>
    <hyperlink ref="Q2176" r:id="rId6528" display="The Origin and Development of Eurythmy 1923–1925"/>
    <hyperlink ref="N2177" r:id="rId6529" display="https://rsarchive.org/Articles/GA037/"/>
    <hyperlink ref="O2177" r:id="rId6530" display="Posted Notice"/>
    <hyperlink ref="Q2177" r:id="rId6531" display="Writings on the History of the Anthroposophical Movement and Society 1902–1925"/>
    <hyperlink ref="N2178" r:id="rId6532" display="https://rsarchive.org/Lectures/GA262/"/>
    <hyperlink ref="O2178" r:id="rId6533" display="199. Letter to Marie Steiner on a eurythmy tour"/>
    <hyperlink ref="Q2178" r:id="rId6534" display="Correspondence with Marie Steiner 1901–1925"/>
    <hyperlink ref="N2179" r:id="rId6535" display="https://rsarchive.org/Lectures/GA262/"/>
    <hyperlink ref="O2179" r:id="rId6536" display="200. Letter to Marie Steiner on a eurythmy tour"/>
    <hyperlink ref="Q2179" r:id="rId6537" display="Correspondence with Marie Steiner 1901–1925"/>
    <hyperlink ref="N2180" r:id="rId6538" display="https://rsarchive.org/Lectures/GA262/"/>
    <hyperlink ref="O2180" r:id="rId6539" display="201. Letter to Rudolf Steiner"/>
    <hyperlink ref="Q2180" r:id="rId6540" display="Correspondence with Marie Steiner 1901–1925"/>
    <hyperlink ref="N2181" r:id="rId6541" display="277d"/>
    <hyperlink ref="O2181" r:id="rId6542" display="Eurythmy Performance"/>
    <hyperlink ref="Q2181" r:id="rId6543" display="The Origin and Development of Eurythmy 1923–1925"/>
    <hyperlink ref="N2182" r:id="rId6544" display="https://rsarchive.org/Lectures/GA262/"/>
    <hyperlink ref="O2182" r:id="rId6545" display="202. Letter to Marie Steiner on a eurythmy tour"/>
    <hyperlink ref="Q2182" r:id="rId6546" display="Correspondence with Marie Steiner 1901–1925"/>
    <hyperlink ref="N2183" r:id="rId6547" display="277d"/>
    <hyperlink ref="O2183" r:id="rId6548" display="Eurythmy Performance"/>
    <hyperlink ref="Q2183" r:id="rId6549" display="The Origin and Development of Eurythmy 1923–1925"/>
    <hyperlink ref="N2184" r:id="rId6550" display="https://rsarchive.org/Lectures/GA262/"/>
    <hyperlink ref="O2184" r:id="rId6551" display="203. Letter to Marie Steiner on a eurythmy tour"/>
    <hyperlink ref="Q2184" r:id="rId6552" display="Correspondence with Marie Steiner 1901–1925"/>
    <hyperlink ref="N2185" r:id="rId6553" display="https://rsarchive.org/Articles/GA037/"/>
    <hyperlink ref="O2185" r:id="rId6554" display="Posted Notice"/>
    <hyperlink ref="Q2185" r:id="rId6555" display="Writings on the History of the Anthroposophical Movement and Society 1902–1925"/>
    <hyperlink ref="N2186" r:id="rId6556" display="https://rsarchive.org/Lectures/GA262/"/>
    <hyperlink ref="O2186" r:id="rId6557" display="204. Letter to Marie Steiner regarding eurythmy"/>
    <hyperlink ref="Q2186" r:id="rId6558" display="Correspondence with Marie Steiner 1901–1925"/>
    <hyperlink ref="N2187" r:id="rId6559" display="https://rsarchive.org/Lectures/GA262/"/>
    <hyperlink ref="O2187" r:id="rId6560" display="205. Letter to Marie Steiner on a eurythmy tour"/>
    <hyperlink ref="Q2187" r:id="rId6561" display="Correspondence with Marie Steiner 1901–1925"/>
    <hyperlink ref="N2188" r:id="rId6562" display="https://rsarchive.org/Lectures/GA262/"/>
    <hyperlink ref="O2188" r:id="rId6563" display="206. Letter to Rudolf Steiner"/>
    <hyperlink ref="Q2188" r:id="rId6564" display="Correspondence with Marie Steiner 1901–1925"/>
    <hyperlink ref="N2189" r:id="rId6565" display="277d"/>
    <hyperlink ref="O2189" r:id="rId6566" display="Eurythmy Performance"/>
    <hyperlink ref="Q2189" r:id="rId6567" display="The Origin and Development of Eurythmy 1923–1925"/>
    <hyperlink ref="N2190" r:id="rId6568" display="https://rsarchive.org/Articles/GA037/"/>
    <hyperlink ref="O2190" r:id="rId6569" display="Posted Notice"/>
    <hyperlink ref="Q2190" r:id="rId6570" display="Writings on the History of the Anthroposophical Movement and Society 1902–1925"/>
    <hyperlink ref="N2191" r:id="rId6571" display="https://rsarchive.org/Lectures/GA262/"/>
    <hyperlink ref="O2191" r:id="rId6572" display="207. Letter to Marie Steiner on a eurythmy tour"/>
    <hyperlink ref="Q2191" r:id="rId6573" display="Correspondence with Marie Steiner 1901–1925"/>
    <hyperlink ref="N2192" r:id="rId6574" display="https://rsarchive.org/Lectures/GA262/"/>
    <hyperlink ref="O2192" r:id="rId6575" display="208. Letter to Marie Steiner on a eurythmy tour"/>
    <hyperlink ref="Q2192" r:id="rId6576" display="Correspondence with Marie Steiner 1901–1925"/>
    <hyperlink ref="N2193" r:id="rId6577" display="277d"/>
    <hyperlink ref="O2193" r:id="rId6578" display="Eurythmy Performance"/>
    <hyperlink ref="Q2193" r:id="rId6579" display="The Origin and Development of Eurythmy 1923–1925"/>
    <hyperlink ref="N2194" r:id="rId6580" display="https://rsarchive.org/Lectures/GA262/"/>
    <hyperlink ref="O2194" r:id="rId6581" display="209. Letter to Marie Steiner on a eurythmy tour"/>
    <hyperlink ref="Q2194" r:id="rId6582" display="Correspondence with Marie Steiner 1901–1925"/>
    <hyperlink ref="N2195" r:id="rId6583" display="277d"/>
    <hyperlink ref="O2195" r:id="rId6584" display="Eurythmy Performance"/>
    <hyperlink ref="Q2195" r:id="rId6585" display="The Origin and Development of Eurythmy 1923–1925"/>
    <hyperlink ref="N2196" r:id="rId6586" display="https://rsarchive.org/Lectures/GA262/"/>
    <hyperlink ref="O2196" r:id="rId6587" display="210. Letter to Marie Steiner on a eurythmy tour"/>
    <hyperlink ref="Q2196" r:id="rId6588" display="Correspondence with Marie Steiner 1901–1925"/>
    <hyperlink ref="N2197" r:id="rId6589" display="https://rsarchive.org/Lectures/GA262/"/>
    <hyperlink ref="O2197" r:id="rId6590" display="211. Letter to Rudolf Steiner"/>
    <hyperlink ref="Q2197" r:id="rId6591" display="Correspondence with Marie Steiner 1901–1925"/>
    <hyperlink ref="N2198" r:id="rId6592" display="277d"/>
    <hyperlink ref="O2198" r:id="rId6593" display="Eurythmy Performance"/>
    <hyperlink ref="Q2198" r:id="rId6594" display="The Origin and Development of Eurythmy 1923–1925"/>
    <hyperlink ref="N2199" r:id="rId6595" display="https://rsarchive.org/Lectures/GA262/"/>
    <hyperlink ref="O2199" r:id="rId6596" display="212. Letter to Marie Steiner on a eurythmy tour"/>
    <hyperlink ref="Q2199" r:id="rId6597" display="Correspondence with Marie Steiner 1901–1925"/>
    <hyperlink ref="N2200" r:id="rId6598" display="https://rsarchive.org/Articles/GA037/"/>
    <hyperlink ref="O2200" r:id="rId6599" display="Communication"/>
    <hyperlink ref="Q2200" r:id="rId6600" display="Writings on the History of the Anthroposophical Movement and Society 1902–1925"/>
    <hyperlink ref="N2201" r:id="rId6601" display="277d"/>
    <hyperlink ref="O2201" r:id="rId6602" display="Eurythmy Performance"/>
    <hyperlink ref="Q2201" r:id="rId6603" display="The Origin and Development of Eurythmy 1923–1925"/>
    <hyperlink ref="N2202" r:id="rId6604" display="https://rsarchive.org/Lectures/GA262/"/>
    <hyperlink ref="O2202" r:id="rId6605" display="213. Letter to Rudolf Steiner"/>
    <hyperlink ref="Q2202" r:id="rId6606" display="Correspondence with Marie Steiner 1901–1925"/>
    <hyperlink ref="N2203" r:id="rId6607" display="https://rsarchive.org/Lectures/GA262/"/>
    <hyperlink ref="O2203" r:id="rId6608" display="214. Letter to Marie Steiner on a eurythmy tour"/>
    <hyperlink ref="Q2203" r:id="rId6609" display="Correspondence with Marie Steiner 1901–1925"/>
    <hyperlink ref="N2204" r:id="rId6610" display="277d"/>
    <hyperlink ref="O2204" r:id="rId6611" display="Eurythmy Performance"/>
    <hyperlink ref="Q2204" r:id="rId6612" display="The Origin and Development of Eurythmy 1923–1925"/>
    <hyperlink ref="N2205" r:id="rId6613" display="https://rsarchive.org/Lectures/GA262/"/>
    <hyperlink ref="O2205" r:id="rId6614" display="215. Letter to Marie Steiner in Berlin"/>
    <hyperlink ref="Q2205" r:id="rId6615" display="Correspondence with Marie Steiner 1901–1925"/>
    <hyperlink ref="N2206" r:id="rId6616" display="https://rsarchive.org/Lectures/GA262/"/>
    <hyperlink ref="O2206" r:id="rId6617" display="216. Letter to Marie Steiner in Berlin"/>
    <hyperlink ref="Q2206" r:id="rId6618" display="Correspondence with Marie Steiner 1901–1925"/>
    <hyperlink ref="N2207" r:id="rId6619" display="https://rsarchive.org/Lectures/GA262/"/>
    <hyperlink ref="O2207" r:id="rId6620" display="217. Letter to Marie Steiner in Berlin (version 2)"/>
    <hyperlink ref="Q2207" r:id="rId6621" display="Correspondence with Marie Steiner 1901–1925"/>
    <hyperlink ref="N2208" r:id="rId6622" display="https://rsarchive.org/Articles/GA037/"/>
    <hyperlink ref="O2208" r:id="rId6623" display="Rebuilding the Goetheanum"/>
    <hyperlink ref="Q2208" r:id="rId6624" display="Writings on the History of the Anthroposophical Movement and Society 1902–1925"/>
    <hyperlink ref="N2209" r:id="rId6625" display="https://rsarchive.org/Lectures/GA262/"/>
    <hyperlink ref="O2209" r:id="rId6626" display="218. Letter to Marie Steiner in Berlin"/>
    <hyperlink ref="Q2209" r:id="rId6627" display="Correspondence with Marie Steiner 1901–1925"/>
    <hyperlink ref="N2210" r:id="rId6628" display="277d"/>
    <hyperlink ref="O2210" r:id="rId6629" display="Eurythmy Performance"/>
    <hyperlink ref="Q2210" r:id="rId6630" display="The Origin and Development of Eurythmy 1923–1925"/>
    <hyperlink ref="N2211" r:id="rId6631" display="277d"/>
    <hyperlink ref="O2211" r:id="rId6632" display="Eurythmy Performance"/>
    <hyperlink ref="Q2211" r:id="rId6633" display="The Origin and Development of Eurythmy 1923–1925"/>
    <hyperlink ref="N2212" r:id="rId6634" display="https://rsarchive.org/Lectures/GA262/"/>
    <hyperlink ref="O2212" r:id="rId6635" display="219. Letter to Marie Steiner in Berlin"/>
    <hyperlink ref="Q2212" r:id="rId6636" display="Correspondence with Marie Steiner 1901–1925"/>
    <hyperlink ref="N2213" r:id="rId6637" display="https://rsarchive.org/Articles/GA037/"/>
    <hyperlink ref="O2213" r:id="rId6638" display="The Second Goetheanum"/>
    <hyperlink ref="Q2213" r:id="rId6639" display="Writings on the History of the Anthroposophical Movement and Society 1902–1925"/>
    <hyperlink ref="N2214" r:id="rId6640" display="277d"/>
    <hyperlink ref="O2214" r:id="rId6641" display="Eurythmy Performance"/>
    <hyperlink ref="Q2214" r:id="rId6642" display="The Origin and Development of Eurythmy 1923–1925"/>
    <hyperlink ref="N2215" r:id="rId6643" display="https://rsarchive.org/Lectures/GA262/"/>
    <hyperlink ref="O2215" r:id="rId6644" display="220. Letter to Rudolf Steiner"/>
    <hyperlink ref="Q2215" r:id="rId6645" display="Correspondence with Marie Steiner 1901–1925"/>
    <hyperlink ref="N2216" r:id="rId6646" display="https://rsarchive.org/Lectures/GA262/"/>
    <hyperlink ref="O2216" r:id="rId6647" display="221. Telegram to Marie Steiner in Kassel"/>
    <hyperlink ref="Q2216" r:id="rId6648" display="Correspondence with Marie Steiner 1901–1925"/>
    <hyperlink ref="N2217" r:id="rId6649" display="277d"/>
    <hyperlink ref="O2217" r:id="rId6650" display="Eurythmy Performance"/>
    <hyperlink ref="Q2217" r:id="rId6651" display="The Origin and Development of Eurythmy 1923–1925"/>
    <hyperlink ref="N2218" r:id="rId6652" display="https://rsarchive.org/Lectures/GA262/"/>
    <hyperlink ref="O2218" r:id="rId6653" display="222. Letter to Rudolf Steiner"/>
    <hyperlink ref="Q2218" r:id="rId6654" display="Correspondence with Marie Steiner 1901–1925"/>
    <hyperlink ref="N2219" r:id="rId6655" display="https://rsarchive.org/Lectures/GA262/"/>
    <hyperlink ref="O2219" r:id="rId6656" display="223. Letter to Marie Steiner in Stuttgart"/>
    <hyperlink ref="Q2219" r:id="rId6657" display="Correspondence with Marie Steiner 1901–1925"/>
    <hyperlink ref="N2220" r:id="rId6658" display="277d"/>
    <hyperlink ref="O2220" r:id="rId6659" display="Eurythmy Performance"/>
    <hyperlink ref="Q2220" r:id="rId6660" display="The Origin and Development of Eurythmy 1923–1925"/>
    <hyperlink ref="N2221" r:id="rId6661" display="https://rsarchive.org/Lectures/GA262/"/>
    <hyperlink ref="O2221" r:id="rId6662" display="224. Letter to Marie Steiner in Dornach, Haus Hansi"/>
    <hyperlink ref="Q2221" r:id="rId6663" display="Correspondence with Marie Steiner 1901–1925"/>
    <hyperlink ref="N2222" r:id="rId6664" display="https://rsarchive.org/Lectures/GA262/"/>
    <hyperlink ref="O2222" r:id="rId6665" display="225. Letter to Marie Steiner in Dornach, Haus Hansi"/>
    <hyperlink ref="Q2222" r:id="rId6666" display="Correspondence with Marie Steiner 1901–1925"/>
    <hyperlink ref="N2223" r:id="rId6667" display="277d"/>
    <hyperlink ref="O2223" r:id="rId6668" display="Eurythmy Performance"/>
    <hyperlink ref="Q2223" r:id="rId6669" display="The Origin and Development of Eurythmy 1923–1925"/>
    <hyperlink ref="N2224" r:id="rId6670" display="277d"/>
    <hyperlink ref="O2224" r:id="rId6671" display="Eurythmy Performance"/>
    <hyperlink ref="Q2224" r:id="rId6672" display="The Origin and Development of Eurythmy 1923–1925"/>
    <hyperlink ref="N2225" r:id="rId6673" display="https://rsarchive.org/Articles/GA037/"/>
    <hyperlink ref="O2225" r:id="rId6674" display="Communication"/>
    <hyperlink ref="Q2225" r:id="rId6675" display="Writings on the History of the Anthroposophical Movement and Society 1902–1925"/>
    <hyperlink ref="N2226" r:id="rId6676" display="277d"/>
    <hyperlink ref="O2226" r:id="rId6677" display="Eurythmy Performance"/>
    <hyperlink ref="Q2226" r:id="rId6678" display="The Origin and Development of Eurythmy 1923–1925"/>
    <hyperlink ref="N2227" r:id="rId6679" display="https://rsarchive.org/Articles/GA037/"/>
    <hyperlink ref="O2227" r:id="rId6680" display="Posted Notice"/>
    <hyperlink ref="Q2227" r:id="rId6681" display="Writings on the History of the Anthroposophical Movement and Society 1902–1925"/>
    <hyperlink ref="N2228" r:id="rId6682" display="277d"/>
    <hyperlink ref="O2228" r:id="rId6683" display="Eurythmy Performance"/>
    <hyperlink ref="Q2228" r:id="rId6684" display="The Origin and Development of Eurythmy 1923–1925"/>
    <hyperlink ref="N2229" r:id="rId6685" display="https://rsarchive.org/Articles/GA037/"/>
    <hyperlink ref="O2229" r:id="rId6686" display="Posted Notice"/>
    <hyperlink ref="Q2229" r:id="rId6687" display="Writings on the History of the Anthroposophical Movement and Society 1902–1925"/>
    <hyperlink ref="N2230" r:id="rId6688" display="https://rsarchive.org/Articles/GA037/"/>
    <hyperlink ref="O2230" r:id="rId6689" display="Letter from the Sickbed"/>
    <hyperlink ref="Q2230" r:id="rId6690" display="Writings on the History of the Anthroposophical Movement and Society 1902–1925"/>
    <hyperlink ref="N2231" r:id="rId6691" display="https://rsarchive.org/Articles/GA037/"/>
    <hyperlink ref="O2231" r:id="rId6692" display="Posted Notice"/>
    <hyperlink ref="Q2231" r:id="rId6693" display="Writings on the History of the Anthroposophical Movement and Society 1902–1925"/>
    <hyperlink ref="N2232" r:id="rId6694" display="277d"/>
    <hyperlink ref="O2232" r:id="rId6695" display="Eurythmy Performance"/>
    <hyperlink ref="Q2232" r:id="rId6696" display="The Origin and Development of Eurythmy 1923–1925"/>
    <hyperlink ref="N2233" r:id="rId6697" display="277d"/>
    <hyperlink ref="O2233" r:id="rId6698" display="Eurythmy Performance"/>
    <hyperlink ref="Q2233" r:id="rId6699" display="The Origin and Development of Eurythmy 1923–1925"/>
    <hyperlink ref="N2234" r:id="rId6700" display="https://rsarchive.org/Lectures/GA142/"/>
    <hyperlink ref="O2234" r:id="rId6701" display="Foreword by Marie Steiner"/>
    <hyperlink ref="Q2234" r:id="rId6702" display="The Bhagavad Gita and the Epistles of St. Paul"/>
    <hyperlink ref="N2235" r:id="rId6703" display="https://rsarchive.org/Articles/GA037/"/>
    <hyperlink ref="O2235" r:id="rId6704" display="Letter from the Sickbed"/>
    <hyperlink ref="Q2235" r:id="rId6705" display="Writings on the History of the Anthroposophical Movement and Society 1902–1925"/>
    <hyperlink ref="N2236" r:id="rId6706" display="https://rsarchive.org/Articles/GA037/"/>
    <hyperlink ref="O2236" r:id="rId6707" display="Footnote to the article “The Founding of Alexandria” by Walter Johannes Stein"/>
    <hyperlink ref="Q2236" r:id="rId6708" display="Writings on the History of the Anthroposophical Movement and Society 1902–1925"/>
    <hyperlink ref="N2237" r:id="rId6709" display="277d"/>
    <hyperlink ref="O2237" r:id="rId6710" display="Eurythmy Performance"/>
    <hyperlink ref="Q2237" r:id="rId6711" display="The Origin and Development of Eurythmy 1923–1925"/>
    <hyperlink ref="N2238" r:id="rId6712" display="277d"/>
    <hyperlink ref="O2238" r:id="rId6713" display="Eurythmy Performance"/>
    <hyperlink ref="Q2238" r:id="rId6714" display="The Origin and Development of Eurythmy 1923–1925"/>
    <hyperlink ref="N2239" r:id="rId6715" display="277d"/>
    <hyperlink ref="O2239" r:id="rId6716" display="Eurythmy Performance"/>
    <hyperlink ref="Q2239" r:id="rId6717" display="The Origin and Development of Eurythmy 1923–1925"/>
    <hyperlink ref="N2240" r:id="rId6718" display="https://rsarchive.org/Articles/GA037/"/>
    <hyperlink ref="O2240" r:id="rId6719" display="Posted Notice"/>
    <hyperlink ref="Q2240" r:id="rId6720" display="Writings on the History of the Anthroposophical Movement and Society 1902–1925"/>
    <hyperlink ref="N2241" r:id="rId6721" display="https://rsarchive.org/Articles/GA037/"/>
    <hyperlink ref="O2241" r:id="rId6722" display="Posted Notice"/>
    <hyperlink ref="Q2241" r:id="rId6723" display="Writings on the History of the Anthroposophical Movement and Society 1902–1925"/>
    <hyperlink ref="N2242" r:id="rId6724" display="277d"/>
    <hyperlink ref="O2242" r:id="rId6725" display="Eurythmy Performance"/>
    <hyperlink ref="Q2242" r:id="rId6726" display="The Origin and Development of Eurythmy 1923–1925"/>
    <hyperlink ref="N2243" r:id="rId6727" display="277d"/>
    <hyperlink ref="O2243" r:id="rId6728" display="Eurythmy Performance"/>
    <hyperlink ref="Q2243" r:id="rId6729" display="The Origin and Development of Eurythmy 1923–1925"/>
    <hyperlink ref="N2244" r:id="rId6730" display="277d"/>
    <hyperlink ref="O2244" r:id="rId6731" display="Eurythmy Performance"/>
    <hyperlink ref="Q2244" r:id="rId6732" display="The Origin and Development of Eurythmy 1923–1925"/>
    <hyperlink ref="N2245" r:id="rId6733" display="https://rsarchive.org/Lectures/GA262/"/>
    <hyperlink ref="O2245" r:id="rId6734" display="227. Letter to Marie Steiner in Dornach, Haus Hansi"/>
    <hyperlink ref="Q2245" r:id="rId6735" display="Correspondence with Marie Steiner 1901–1925"/>
    <hyperlink ref="N2246" r:id="rId6736" display="277d"/>
    <hyperlink ref="O2246" r:id="rId6737" display="Eurythmy Performance"/>
    <hyperlink ref="Q2246" r:id="rId6738" display="The Origin and Development of Eurythmy 1923–1925"/>
    <hyperlink ref="N2247" r:id="rId6739" display="https://rsarchive.org/Articles/GA037/"/>
    <hyperlink ref="O2247" r:id="rId6740" display="Communications from the Board of Directors"/>
    <hyperlink ref="Q2247" r:id="rId6741" display="Writings on the History of the Anthroposophical Movement and Society 1902–1925"/>
    <hyperlink ref="N2248" r:id="rId6742" display="277d"/>
    <hyperlink ref="O2248" r:id="rId6743" display="Eurythmy Performance"/>
    <hyperlink ref="Q2248" r:id="rId6744" display="The Origin and Development of Eurythmy 1923–1925"/>
    <hyperlink ref="N2249" r:id="rId6745" display="277d"/>
    <hyperlink ref="O2249" r:id="rId6746" display="Eurythmy Performance"/>
    <hyperlink ref="Q2249" r:id="rId6747" display="The Origin and Development of Eurythmy 1923–1925"/>
    <hyperlink ref="N2250" r:id="rId6748" display="https://rsarchive.org/Lectures/GA262/"/>
    <hyperlink ref="O2250" r:id="rId6749" display="228. Letter to Rudolf Steiner"/>
    <hyperlink ref="Q2250" r:id="rId6750" display="Correspondence with Marie Steiner 1901–1925"/>
    <hyperlink ref="N2251" r:id="rId6751" display="https://rsarchive.org/Lectures/GA262/"/>
    <hyperlink ref="O2251" r:id="rId6752" display="229. Letter to Marie Steiner in Berlin"/>
    <hyperlink ref="Q2251" r:id="rId6753" display="Correspondence with Marie Steiner 1901–1925"/>
    <hyperlink ref="N2252" r:id="rId6754" display="277d"/>
    <hyperlink ref="O2252" r:id="rId6755" display="Eurythmy Performance"/>
    <hyperlink ref="Q2252" r:id="rId6756" display="The Origin and Development of Eurythmy 1923–1925"/>
    <hyperlink ref="N2253" r:id="rId6757" display="277d"/>
    <hyperlink ref="O2253" r:id="rId6758" display="Eurythmy Performance"/>
    <hyperlink ref="Q2253" r:id="rId6759" display="The Origin and Development of Eurythmy 1923–1925"/>
    <hyperlink ref="N2254" r:id="rId6760" display="https://rsarchive.org/Lectures/GA262/"/>
    <hyperlink ref="O2254" r:id="rId6761" display="230. Telegram to Marie Steiner in Berlin"/>
    <hyperlink ref="Q2254" r:id="rId6762" display="Correspondence with Marie Steiner 1901–1925"/>
    <hyperlink ref="N2255" r:id="rId6763" display="https://rsarchive.org/Lectures/GA262/"/>
    <hyperlink ref="O2255" r:id="rId6764" display="231. Letter to Marie Steiner in Berlin"/>
    <hyperlink ref="Q2255" r:id="rId6765" display="Correspondence with Marie Steiner 1901–1925"/>
    <hyperlink ref="N2256" r:id="rId6766" display="277d"/>
    <hyperlink ref="O2256" r:id="rId6767" display="Eurythmy Performance"/>
    <hyperlink ref="Q2256" r:id="rId6768" display="The Origin and Development of Eurythmy 1923–1925"/>
    <hyperlink ref="N2257" r:id="rId6769" display="https://rsarchive.org/Lectures/GA262/"/>
    <hyperlink ref="O2257" r:id="rId6770" display="232. Letter to Rudolf Steiner"/>
    <hyperlink ref="Q2257" r:id="rId6771" display="Correspondence with Marie Steiner 1901–1925"/>
    <hyperlink ref="N2258" r:id="rId6772" display="277d"/>
    <hyperlink ref="O2258" r:id="rId6773" display="Eurythmy Performance"/>
    <hyperlink ref="Q2258" r:id="rId6774" display="The Origin and Development of Eurythmy 1923–1925"/>
    <hyperlink ref="N2259" r:id="rId6775" display="277d"/>
    <hyperlink ref="O2259" r:id="rId6776" display="Eurythmy Performance"/>
    <hyperlink ref="Q2259" r:id="rId6777" display="The Origin and Development of Eurythmy 1923–1925"/>
    <hyperlink ref="N2260" r:id="rId6778" display="https://rsarchive.org/Lectures/GA262/"/>
    <hyperlink ref="O2260" r:id="rId6779" display="233. Letter to Marie Steiner in Stuttgart"/>
    <hyperlink ref="Q2260" r:id="rId6780" display="Correspondence with Marie Steiner 1901–1925"/>
    <hyperlink ref="N2261" r:id="rId6781" display="277d"/>
    <hyperlink ref="O2261" r:id="rId6782" display="Eurythmy Performance"/>
    <hyperlink ref="Q2261" r:id="rId6783" display="The Origin and Development of Eurythmy 1923–1925"/>
    <hyperlink ref="N2262" r:id="rId6784" display="https://rsarchive.org/Articles/GA037/"/>
    <hyperlink ref="O2262" r:id="rId6785" display="To the Teachers of the Stuttgart Waldorf School"/>
    <hyperlink ref="Q2262" r:id="rId6786" display="Writings on the History of the Anthroposophical Movement and Society 1902–1925"/>
    <hyperlink ref="N2263" r:id="rId6787" display="https://rsarchive.org/Articles/GA037/"/>
    <hyperlink ref="O2263" r:id="rId6788" display="To the Students of the Waldorf School"/>
    <hyperlink ref="Q2263" r:id="rId6789" display="Writings on the History of the Anthroposophical Movement and Society 1902–1925"/>
    <hyperlink ref="N2264" r:id="rId6790" display="https://rsarchive.org/Articles/GA037/"/>
    <hyperlink ref="O2264" r:id="rId6791" display="Educational Conference"/>
    <hyperlink ref="Q2264" r:id="rId6792" display="Writings on the History of the Anthroposophical Movement and Society 1902–1925"/>
    <hyperlink ref="N2265" r:id="rId6793" display="277d"/>
    <hyperlink ref="O2265" r:id="rId6794" display="Eurythmy Performance"/>
    <hyperlink ref="Q2265" r:id="rId6795" display="The Origin and Development of Eurythmy 1923–1925"/>
    <hyperlink ref="N2266" r:id="rId6796" display="277d"/>
    <hyperlink ref="O2266" r:id="rId6797" display="Eurythmy Performance"/>
    <hyperlink ref="Q2266" r:id="rId6798" display="The Origin and Development of Eurythmy 1923–1925"/>
    <hyperlink ref="N2267" r:id="rId6799" display="https://rsarchive.org/Lectures/GA262/"/>
    <hyperlink ref="O2267" r:id="rId6800" display="234. Letter to Rudolf Steiner"/>
    <hyperlink ref="Q2267" r:id="rId6801" display="Correspondence with Marie Steiner 1901–1925"/>
    <hyperlink ref="N2268" r:id="rId6802" display="277d"/>
    <hyperlink ref="O2268" r:id="rId6803" display="Eurythmy Performance"/>
    <hyperlink ref="Q2268" r:id="rId6804" display="The Origin and Development of Eurythmy 1923–1925"/>
    <hyperlink ref="N2269" r:id="rId6805" display="https://rsarchive.org/Lectures/GA262/"/>
    <hyperlink ref="O2269" r:id="rId6806" display="235. Letter to Marie Steiner in Stuttgart"/>
    <hyperlink ref="Q2269" r:id="rId6807" display="Correspondence with Marie Steiner 1901–1925"/>
    <hyperlink ref="N2270" r:id="rId6808" display="277d"/>
    <hyperlink ref="O2270" r:id="rId6809" display="Eurythmy Performance"/>
    <hyperlink ref="Q2270" r:id="rId6810" display="The Origin and Development of Eurythmy 1923–1925"/>
    <hyperlink ref="N2271" r:id="rId6811" display="https://rsarchive.org/Articles/GA037/"/>
    <hyperlink ref="O2271" r:id="rId6812" display="Communications from the Board of Directors"/>
    <hyperlink ref="Q2271" r:id="rId6813" display="Writings on the History of the Anthroposophical Movement and Society 1902–1925"/>
    <hyperlink ref="N2272" r:id="rId6814" display="277d"/>
    <hyperlink ref="O2272" r:id="rId6815" display="Eurythmy Performance"/>
    <hyperlink ref="Q2272" r:id="rId6816" display="The Origin and Development of Eurythmy 1923–1925"/>
    <hyperlink ref="N2273" r:id="rId6817" display="https://rsarchive.org/Lectures/GA262/"/>
    <hyperlink ref="O2273" r:id="rId6818" display="236. Letter to Rudolf Steiner"/>
    <hyperlink ref="Q2273" r:id="rId6819" display="Correspondence with Marie Steiner 1901–1925"/>
    <hyperlink ref="N2274" r:id="rId6820" display="https://rsarchive.org/Lectures/GA262/"/>
    <hyperlink ref="O2274" r:id="rId6821" display="237. Letter to Marie Steiner in Stuttgart"/>
    <hyperlink ref="Q2274" r:id="rId6822" display="Correspondence with Marie Steiner 1901–1925"/>
    <hyperlink ref="N2275" r:id="rId6823" display="277d"/>
    <hyperlink ref="O2275" r:id="rId6824" display="Eurythmy Performance"/>
    <hyperlink ref="Q2275" r:id="rId6825" display="The Origin and Development of Eurythmy 1923–1925"/>
    <hyperlink ref="N2276" r:id="rId6826" display="https://rsarchive.org/Lectures/GA262/"/>
    <hyperlink ref="O2276" r:id="rId6827" display="238. Letter to Rudolf Steiner"/>
    <hyperlink ref="Q2276" r:id="rId6828" display="Correspondence with Marie Steiner 1901–1925"/>
    <hyperlink ref="N2277" r:id="rId6829" display="277d"/>
    <hyperlink ref="O2277" r:id="rId6830" display="Eurythmy Performance"/>
    <hyperlink ref="Q2277" r:id="rId6831" display="The Origin and Development of Eurythmy 1923–1925"/>
    <hyperlink ref="N2278" r:id="rId6832" display="277d"/>
    <hyperlink ref="O2278" r:id="rId6833" display="Eurythmy Performance"/>
    <hyperlink ref="Q2278" r:id="rId6834" display="The Origin and Development of Eurythmy 1923–1925"/>
    <hyperlink ref="N2279" r:id="rId6835" display="https://rsarchive.org/Lectures/GA262/"/>
    <hyperlink ref="O2279" r:id="rId6836" display="239. Marie Steiner to Leopoldine Steiner in Horn, Austria"/>
    <hyperlink ref="Q2279" r:id="rId6837" display="Correspondence with Marie Steiner 1901–1925"/>
    <hyperlink ref="N2280" r:id="rId6838" display="https://rsarchive.org/Articles/GA031/"/>
    <hyperlink ref="O2280" r:id="rId6839" display="Stefan von Czobel"/>
    <hyperlink ref="Q2280" r:id="rId6840" display="Collected Essays on Cultural and Contemporary History 1887–1901"/>
    <hyperlink ref="N2281" r:id="rId6841" display="https://rsarchive.org/Lectures/GA051/"/>
    <hyperlink ref="O2281" r:id="rId6842" display="Greek, Middle Age and Modern Worldviews"/>
    <hyperlink ref="Q2281" r:id="rId6843" display="Greek, Middle Age and Modern Worldviews"/>
    <hyperlink ref="N2282" r:id="rId6844" display="https://rsarchive.org/Articles/GA030/"/>
    <hyperlink ref="O2282" r:id="rId6845" display="Goethe and Medicine"/>
    <hyperlink ref="Q2282" r:id="rId6846" display="Collected Essays on Philosophy, Science, Aesthetics and Psychology 1884–1901"/>
    <hyperlink ref="N2283" r:id="rId6847" display="https://rsarchive.org/Articles/GA030/"/>
    <hyperlink ref="O2283" r:id="rId6848" display="Modern Soul Research"/>
    <hyperlink ref="Q2283" r:id="rId6849" display="Collected Essays on Philosophy, Science, Aesthetics and Psychology 1884–1901"/>
    <hyperlink ref="N2284" r:id="rId6850" display="https://rsarchive.org/Articles/GA032/"/>
    <hyperlink ref="O2284" r:id="rId6851" display="Free Council Evening"/>
    <hyperlink ref="Q2284" r:id="rId6852" display="Collected Essays on Literature 1884-1902"/>
    <hyperlink ref="N2285" r:id="rId6853" display="https://rsarchive.org/Articles/GA032/"/>
    <hyperlink ref="O2285" r:id="rId6854" display="Ferdinand Freiligrath"/>
    <hyperlink ref="Q2285" r:id="rId6855" display="Collected Essays on Literature 1884-1902"/>
    <hyperlink ref="N2286" r:id="rId6856" display="https://rsarchive.org/Lectures/GA262/"/>
    <hyperlink ref="O2286" r:id="rId6857" display="1. Letter to Marie von Sivers"/>
    <hyperlink ref="Q2286" r:id="rId6858" display="Correspondence with Marie Steiner 1901–1925"/>
    <hyperlink ref="N2287" r:id="rId6859" display="68c"/>
    <hyperlink ref="O2287" r:id="rId6860" display="Goethe's View of Nature in the Present Day"/>
    <hyperlink ref="Q2287" r:id="rId6861" display="Goethe and the Present"/>
    <hyperlink ref="N2288" r:id="rId6862" display="https://rsarchive.org/Articles/GA030/"/>
    <hyperlink ref="O2288" r:id="rId6863" display="Herman Grimm"/>
    <hyperlink ref="Q2288" r:id="rId6864" display="Collected Essays on Philosophy, Science, Aesthetics and Psychology 1884–1901"/>
    <hyperlink ref="N2289" r:id="rId6865" display="https://rsarchive.org/Articles/GA031/"/>
    <hyperlink ref="O2289" r:id="rId6866" display="Adolf Bartels"/>
    <hyperlink ref="Q2289" r:id="rId6867" display="Collected Essays on Cultural and Contemporary History 1887–1901"/>
    <hyperlink ref="N2290" r:id="rId6868" display="https://rsarchive.org/Articles/GA031/"/>
    <hyperlink ref="O2290" r:id="rId6869" display="A Heine Hater"/>
    <hyperlink ref="Q2290" r:id="rId6870" display="Collected Essays on Cultural and Contemporary History 1887–1901"/>
    <hyperlink ref="N2291" r:id="rId6871" display="https://rsarchive.org/Articles/GA031/"/>
    <hyperlink ref="O2291" r:id="rId6872" display="The Post as an Advocate of Germanism"/>
    <hyperlink ref="Q2291" r:id="rId6873" display="Collected Essays on Cultural and Contemporary History 1887–1901"/>
    <hyperlink ref="N2292" r:id="rId6874" display="https://rsarchive.org/Articles/GA031/"/>
    <hyperlink ref="O2292" r:id="rId6875" display="The Scientific Proof of the Anti-Semites"/>
    <hyperlink ref="Q2292" r:id="rId6876" display="Collected Essays on Cultural and Contemporary History 1887–1901"/>
    <hyperlink ref="N2293" r:id="rId6877" display="https://rsarchive.org/Lectures/GA087/"/>
    <hyperlink ref="O2293" r:id="rId6878" display="On Heraclitus"/>
    <hyperlink ref="Q2293" r:id="rId6879" display="Ancient Mysteries and Christianity"/>
    <hyperlink ref="N2294" r:id="rId6880" display="https://rsarchive.org/Lectures/GA087/"/>
    <hyperlink ref="O2294" r:id="rId6881" display="Greek Mythology"/>
    <hyperlink ref="Q2294" r:id="rId6882" display="Ancient Mysteries and Christianity"/>
    <hyperlink ref="N2295" r:id="rId6883" display="https://rsarchive.org/Lectures/GA087/"/>
    <hyperlink ref="O2295" r:id="rId6884" display="Heraclitus And Pythagoras"/>
    <hyperlink ref="Q2295" r:id="rId6885" display="Ancient Mysteries and Christianity"/>
    <hyperlink ref="N2296" r:id="rId6886" display="https://rsarchive.org/Articles/GA031/"/>
    <hyperlink ref="O2296" r:id="rId6887" display="Haeckel Tolstoy and Nietzsche"/>
    <hyperlink ref="Q2296" r:id="rId6888" display="Collected Essays on Cultural and Contemporary History 1887–1901"/>
    <hyperlink ref="N2297" r:id="rId6889" display="https://rsarchive.org/Lectures/GA087/"/>
    <hyperlink ref="O2297" r:id="rId6890" display="The Pythagorean Doctrine"/>
    <hyperlink ref="Q2297" r:id="rId6891" display="Ancient Mysteries and Christianity"/>
    <hyperlink ref="N2298" r:id="rId6892" display="https://rsarchive.org/Articles/GA032/"/>
    <hyperlink ref="O2298" r:id="rId6893" display="Correction"/>
    <hyperlink ref="Q2298" r:id="rId6894" display="Collected Essays on Literature 1884-1902"/>
    <hyperlink ref="N2299" r:id="rId6895" display="https://rsarchive.org/Articles/GA031/"/>
    <hyperlink ref="O2299" r:id="rId6896" display="Discreet Anti-Semitism"/>
    <hyperlink ref="Q2299" r:id="rId6897" display="Collected Essays on Cultural and Contemporary History 1887–1901"/>
    <hyperlink ref="N2300" r:id="rId6898" display="https://rsarchive.org/Lectures/GA087/"/>
    <hyperlink ref="O2300" r:id="rId6899" display="The Pythagorean"/>
    <hyperlink ref="Q2300" r:id="rId6900" display="Ancient Mysteries and Christianity"/>
    <hyperlink ref="N2301" r:id="rId6901" display="https://rsarchive.org/Lectures/GA087/"/>
    <hyperlink ref="O2301" r:id="rId6902" display="The Relationship of the Mental and Spiritual to the Physical World"/>
    <hyperlink ref="Q2301" r:id="rId6903" display="Ancient Mysteries and Christianity"/>
    <hyperlink ref="N2302" r:id="rId6904" display="https://rsarchive.org/Lectures/GA087/"/>
    <hyperlink ref="O2302" r:id="rId6905" display="On the Book of the Dead"/>
    <hyperlink ref="Q2302" r:id="rId6906" display="Ancient Mysteries and Christianity"/>
    <hyperlink ref="N2303" r:id="rId6907" display="https://rsarchive.org/Articles/GA031/"/>
    <hyperlink ref="O2303" r:id="rId6908" display="Two Different Measures"/>
    <hyperlink ref="Q2303" r:id="rId6909" display="Collected Essays on Cultural and Contemporary History 1887–1901"/>
    <hyperlink ref="N2304" r:id="rId6910" display="https://rsarchive.org/Articles/GA031/"/>
    <hyperlink ref="O2304" r:id="rId6911" display="Idealism Against Anti-Semitism"/>
    <hyperlink ref="Q2304" r:id="rId6912" display="Collected Essays on Cultural and Contemporary History 1887–1901"/>
    <hyperlink ref="N2305" r:id="rId6913" display="https://rsarchive.org/Lectures/GA087/"/>
    <hyperlink ref="O2305" r:id="rId6914" display="The Myth of Heracles"/>
    <hyperlink ref="Q2305" r:id="rId6915" display="Ancient Mysteries and Christianity"/>
    <hyperlink ref="N2306" r:id="rId6916" display="https://rsarchive.org/Articles/GA037/"/>
    <hyperlink ref="O2306" r:id="rId6917" display="Statutes of the German Section 1902"/>
    <hyperlink ref="Q2306" r:id="rId6918" display="Writings on the History of the Anthroposophical Movement and Society 1902–1925"/>
    <hyperlink ref="N2307" r:id="rId6919" display="https://rsarchive.org/Lectures/GA087/"/>
    <hyperlink ref="O2307" r:id="rId6920" display="Platonic Philosophy from the Standpoint of Mysticism"/>
    <hyperlink ref="Q2307" r:id="rId6921" display="Ancient Mysteries and Christianity"/>
    <hyperlink ref="N2308" r:id="rId6922" display="https://rsarchive.org/Lectures/GA087/"/>
    <hyperlink ref="O2308" r:id="rId6923" display="Plato's Phaedo and Timaeus"/>
    <hyperlink ref="Q2308" r:id="rId6924" display="Ancient Mysteries and Christianity"/>
    <hyperlink ref="N2309" r:id="rId6925" display="https://rsarchive.org/Lectures/GA087/"/>
    <hyperlink ref="O2309" r:id="rId6926" display="The Basic Concepts of the Platonic Worldview"/>
    <hyperlink ref="Q2309" r:id="rId6927" display="Ancient Mysteries and Christianity"/>
    <hyperlink ref="N2310" r:id="rId6928" display="https://rsarchive.org/Lectures/GA087/"/>
    <hyperlink ref="O2310" r:id="rId6929" display="Plato and Christianity"/>
    <hyperlink ref="Q2310" r:id="rId6930" display="Ancient Mysteries and Christianity"/>
    <hyperlink ref="N2311" r:id="rId6931" display="https://rsarchive.org/Lectures/GA087/"/>
    <hyperlink ref="O2311" r:id="rId6932" display="The Mysticism of Philo of Alexandria"/>
    <hyperlink ref="Q2311" r:id="rId6933" display="Ancient Mysteries and Christianity"/>
    <hyperlink ref="N2312" r:id="rId6934" display="https://rsarchive.org/Lectures/GA087/"/>
    <hyperlink ref="O2312" r:id="rId6935" display="Philo and the Intellectual Currents of His Time"/>
    <hyperlink ref="Q2312" r:id="rId6936" display="Ancient Mysteries and Christianity"/>
    <hyperlink ref="N2313" r:id="rId6937" display="68c"/>
    <hyperlink ref="O2313" r:id="rId6938" display="Goethe's “Faust” as a Revelation of His World View"/>
    <hyperlink ref="Q2313" r:id="rId6939" display="Goethe and the Present"/>
    <hyperlink ref="N2314" r:id="rId6940" display="https://rsarchive.org/Lectures/GA087/"/>
    <hyperlink ref="O2314" r:id="rId6941" display="The Christianity of the Gospels"/>
    <hyperlink ref="Q2314" r:id="rId6942" display="Ancient Mysteries and Christianity"/>
    <hyperlink ref="N2315" r:id="rId6943" display="https://rsarchive.org/Lectures/GA087/"/>
    <hyperlink ref="O2315" r:id="rId6944" display="The Christ and Its Relation to Egyptian and Buddhist Spiritual Life"/>
    <hyperlink ref="Q2315" r:id="rId6945" display="Ancient Mysteries and Christianity"/>
    <hyperlink ref="N2316" r:id="rId6946" display="https://rsarchive.org/Lectures/GA087/"/>
    <hyperlink ref="O2316" r:id="rId6947" display="The Idea of Christ in Egyptian Spiritual Life"/>
    <hyperlink ref="Q2316" r:id="rId6948" display="Ancient Mysteries and Christianity"/>
    <hyperlink ref="N2317" r:id="rId6949" display="https://rsarchive.org/Lectures/GA087/"/>
    <hyperlink ref="O2317" r:id="rId6950" display="The Gospel of Matthew and Its Relationship to Egyptian Spiritual Life"/>
    <hyperlink ref="Q2317" r:id="rId6951" display="Ancient Mysteries and Christianity"/>
    <hyperlink ref="N2318" r:id="rId6952" display="https://rsarchive.org/Lectures/GA087/"/>
    <hyperlink ref="O2318" r:id="rId6953" display="A Description of the Initiation Process"/>
    <hyperlink ref="Q2318" r:id="rId6954" display="Ancient Mysteries and Christianity"/>
    <hyperlink ref="N2319" r:id="rId6955" display="https://rsarchive.org/Lectures/GA087/"/>
    <hyperlink ref="O2319" r:id="rId6956" display="The Apocalypse"/>
    <hyperlink ref="Q2319" r:id="rId6957" display="Ancient Mysteries and Christianity"/>
    <hyperlink ref="N2320" r:id="rId6958" display="https://rsarchive.org/Lectures/GA087/"/>
    <hyperlink ref="O2320" r:id="rId6959" display="Gnosis and the Apocalypse"/>
    <hyperlink ref="Q2320" r:id="rId6960" display="Ancient Mysteries and Christianity"/>
    <hyperlink ref="N2321" r:id="rId6961" display="https://rsarchive.org/Lectures/GA051/"/>
    <hyperlink ref="O2321" r:id="rId6962" display="The Unity of the World"/>
    <hyperlink ref="Q2321" r:id="rId6963" display="Giordano Bruno Association"/>
    <hyperlink ref="N2322" r:id="rId6964" display="https://rsarchive.org/Lectures/GA087/"/>
    <hyperlink ref="O2322" r:id="rId6965" display="Pauline Christianity and Johannine Christianity"/>
    <hyperlink ref="Q2322" r:id="rId6966" display="Ancient Mysteries and Christianity"/>
    <hyperlink ref="N2323" r:id="rId6967" display="https://rsarchive.org/Lectures/GA087/"/>
    <hyperlink ref="O2323" r:id="rId6968" display="Augustine"/>
    <hyperlink ref="Q2323" r:id="rId6969" display="Ancient Mysteries and Christianity"/>
    <hyperlink ref="N2324" r:id="rId6970" display="https://rsarchive.org/Lectures/GA087/"/>
    <hyperlink ref="O2324" r:id="rId6971" display="On Scotus Eriugena"/>
    <hyperlink ref="Q2324" r:id="rId6972" display="Ancient Mysteries and Christianity"/>
    <hyperlink ref="N2325" r:id="rId6973" display="https://rsarchive.org/Lectures/GA051/"/>
    <hyperlink ref="O2325" r:id="rId6974" display="William Shakespeare"/>
    <hyperlink ref="Q2325" r:id="rId6975" display="William Shakespeare"/>
    <hyperlink ref="N2326" r:id="rId6976" display="https://rsarchive.org/Lectures/GA051/"/>
    <hyperlink ref="O2326" r:id="rId6977" display="Truth and Science"/>
    <hyperlink ref="Q2326" r:id="rId6978" display="Giordano Bruno Association"/>
    <hyperlink ref="N2327" r:id="rId6979" display="https://rsarchive.org/Lectures/GA262/"/>
    <hyperlink ref="O2327" r:id="rId6980" display="2. Letter to Rudolf Steiner"/>
    <hyperlink ref="Q2327" r:id="rId6981" display="Correspondence with Marie Steiner 1901–1925"/>
    <hyperlink ref="N2328" r:id="rId6982" display="https://rsarchive.org/Lectures/GA250/"/>
    <hyperlink ref="O2328" r:id="rId6983" display="The Twelfth Meeting of the European Section of the Theosophical Society"/>
    <hyperlink ref="Q2328" r:id="rId6984" display="The History of the German Section of the Theosophical Society 1902-1913"/>
    <hyperlink ref="N2329" r:id="rId6985" display="https://rsarchive.org/Lectures/GA262/"/>
    <hyperlink ref="O2329" r:id="rId6986" display="3. Letter to Marie von Sivers in Russia"/>
    <hyperlink ref="Q2329" r:id="rId6987" display="Correspondence with Marie Steiner 1901–1925"/>
    <hyperlink ref="N2330" r:id="rId6988" display="https://rsarchive.org/Articles/GA037/"/>
    <hyperlink ref="O2330" r:id="rId6989" display="Regarding the Establishment of a German Branch of the Theosophical Society"/>
    <hyperlink ref="Q2330" r:id="rId6990" display="Writings on the History of the Anthroposophical Movement and Society 1902–1925"/>
    <hyperlink ref="N2331" r:id="rId6991" display="https://rsarchive.org/Articles/GA037/"/>
    <hyperlink ref="O2331" r:id="rId6992" display="Letter to Two Members"/>
    <hyperlink ref="Q2331" r:id="rId6993" display="Writings on the History of the Anthroposophical Movement and Society 1902–1925"/>
    <hyperlink ref="N2332" r:id="rId6994" display="https://rsarchive.org/Lectures/GA051/"/>
    <hyperlink ref="O2332" r:id="rId6995" display="Monism and Theosophy"/>
    <hyperlink ref="Q2332" r:id="rId6996" display="Giordano Bruno Association"/>
    <hyperlink ref="N2333" r:id="rId6997" display="https://rsarchive.org/Lectures/GA051/"/>
    <hyperlink ref="O2333" r:id="rId6998" display="Discussion"/>
    <hyperlink ref="Q2333" r:id="rId6999" display="Giordano Bruno Association"/>
    <hyperlink ref="N2334" r:id="rId7000" display="https://rsarchive.org/Lectures/GA250/"/>
    <hyperlink ref="O2334" r:id="rId7001" display="The Formation of the German Section of the Theosophical Society"/>
    <hyperlink ref="Q2334" r:id="rId7002" display="The History of the German Section of the Theosophical Society 1902-1913"/>
    <hyperlink ref="N2335" r:id="rId7003" display="https://rsarchive.org/Articles/GA037/"/>
    <hyperlink ref="O2335" r:id="rId7004" display="1902 Annual Report for the German Section of the Theosophical Society"/>
    <hyperlink ref="Q2335" r:id="rId7005" display="Writings on the History of the Anthroposophical Movement and Society 1902–1925"/>
    <hyperlink ref="N2336" r:id="rId7006" display="68a"/>
    <hyperlink ref="O2336" r:id="rId7007" display="Theosophy and the Further Development of Religions (The Bible-Babel Question)"/>
    <hyperlink ref="Q2336" r:id="rId7008" display="The Essence of Christianity"/>
    <hyperlink ref="N2337" r:id="rId7009" display="https://rsarchive.org/Lectures/GA262/"/>
    <hyperlink ref="O2337" r:id="rId7010" display="5. Letter to Marie von Sivers near Berlin"/>
    <hyperlink ref="Q2337" r:id="rId7011" display="Correspondence with Marie Steiner 1901–1925"/>
    <hyperlink ref="N2338" r:id="rId7012" display="https://rsarchive.org/Lectures/GA262/"/>
    <hyperlink ref="O2338" r:id="rId7013" display="6. Letter to Marie von Sivers near Berlin (2nd version)"/>
    <hyperlink ref="Q2338" r:id="rId7014" display="Correspondence with Marie Steiner 1901–1925"/>
    <hyperlink ref="N2339" r:id="rId7015" display="68a"/>
    <hyperlink ref="O2339" r:id="rId7016" display="The Major Theosophical Teachings"/>
    <hyperlink ref="Q2339" r:id="rId7017" display="The Essence of Christianity"/>
    <hyperlink ref="N2340" r:id="rId7018" display="https://rsarchive.org/Lectures/GA262/"/>
    <hyperlink ref="O2340" r:id="rId7019" display="7. Letter to Marie von Sivers near Berlin"/>
    <hyperlink ref="Q2340" r:id="rId7020" display="Correspondence with Marie Steiner 1901–1925"/>
    <hyperlink ref="N2341" r:id="rId7021" display="https://rsarchive.org/Lectures/GA262/"/>
    <hyperlink ref="O2341" r:id="rId7022" display="8. Letter to Rudolf Steiner"/>
    <hyperlink ref="Q2341" r:id="rId7023" display="Correspondence with Marie Steiner 1901–1925"/>
    <hyperlink ref="N2342" r:id="rId7024" display="https://rsarchive.org/Lectures/GA262/"/>
    <hyperlink ref="O2342" r:id="rId7025" display="9. Letter to Marie von Sivers near Berlin"/>
    <hyperlink ref="Q2342" r:id="rId7026" display="Correspondence with Marie Steiner 1901–1925"/>
    <hyperlink ref="N2343" r:id="rId7027" display="68a"/>
    <hyperlink ref="O2343" r:id="rId7028" display="Theosophy and the Scientific Spirit of the Present"/>
    <hyperlink ref="Q2343" r:id="rId7029" display="The Essence of Christianity"/>
    <hyperlink ref="N2344" r:id="rId7030" display="https://rsarchive.org/Lectures/GA264/"/>
    <hyperlink ref="O2344" r:id="rId7031" display="To Mathilde Scholl in Cologne"/>
    <hyperlink ref="Q2344" r:id="rId7032" display="The History of the Esoteric School 1904–1914, Volume One"/>
    <hyperlink ref="N2345" r:id="rId7033" display="https://rsarchive.org/Articles/GA034/"/>
    <hyperlink ref="O2345" r:id="rId7034" display="Lucifer"/>
    <hyperlink ref="Q2345" r:id="rId7035" display="Essays on Anthroposophy from Lucifer and Lucifer-Gnosis 1903-1908"/>
    <hyperlink ref="N2346" r:id="rId7036" display="https://rsarchive.org/Articles/GA034/"/>
    <hyperlink ref="O2346" r:id="rId7037" display="The Creativity of the Imagination"/>
    <hyperlink ref="Q2346" r:id="rId7038" display="Essays on Anthroposophy from Lucifer and Lucifer-Gnosis 1903-1908"/>
    <hyperlink ref="N2347" r:id="rId7039" display="https://rsarchive.org/Articles/GA034/"/>
    <hyperlink ref="O2347" r:id="rId7040" display="Theosophical Society"/>
    <hyperlink ref="Q2347" r:id="rId7041" display="From the Contents of Esoteric Classes III: 1913–1914"/>
    <hyperlink ref="N2348" r:id="rId7042" display="https://rsarchive.org/Articles/GA037/"/>
    <hyperlink ref="O2348" r:id="rId7043" display="Report from London"/>
    <hyperlink ref="Q2348" r:id="rId7044" display="Writings on the History of the Anthroposophical Movement and Society 1902–1925"/>
    <hyperlink ref="N2349" r:id="rId7045" display="https://rsarchive.org/Articles/GA034/"/>
    <hyperlink ref="O2349" r:id="rId7046" display="Initiation and Mysteries"/>
    <hyperlink ref="Q2349" r:id="rId7047" display="Essays on Anthroposophy from Lucifer and Lucifer-Gnosis 1903-1908"/>
    <hyperlink ref="N2350" r:id="rId7048" display="https://rsarchive.org/Articles/GA034/"/>
    <hyperlink ref="O2350" r:id="rId7049" display="Gnosis"/>
    <hyperlink ref="Q2350" r:id="rId7050" display="Essays on Anthroposophy from Lucifer and Lucifer-Gnosis 1903-1908"/>
    <hyperlink ref="N2351" r:id="rId7051" display="https://rsarchive.org/Lectures/GA250/"/>
    <hyperlink ref="O2351" r:id="rId7052" display="Report on the Thirteenth Annual Meeting of the British Section of the Theosophical Society"/>
    <hyperlink ref="Q2351" r:id="rId7053" display="The History of the German Section of the Theosophical Society 1902-1913"/>
    <hyperlink ref="N2352" r:id="rId7054" display="https://rsarchive.org/Lectures/GA250/"/>
    <hyperlink ref="O2352" r:id="rId7055" display="Theosophy and German Culture"/>
    <hyperlink ref="Q2352" r:id="rId7056" display="The History of the German Section of the Theosophical Society 1902-1913"/>
    <hyperlink ref="N2353" r:id="rId7057" display="https://rsarchive.org/Articles/GA034/"/>
    <hyperlink ref="O2353" r:id="rId7058" display="Revelations of the Juniper Tree"/>
    <hyperlink ref="Q2353" r:id="rId7059" display="Essays on Anthroposophy from Lucifer and Lucifer-Gnosis 1903-1908"/>
    <hyperlink ref="N2354" r:id="rId7060" display="https://rsarchive.org/Articles/GA034/"/>
    <hyperlink ref="O2354" r:id="rId7061" display="The Theosophical Movement"/>
    <hyperlink ref="Q2354" r:id="rId7062" display="From the Contents of Esoteric Classes III: 1913–1914"/>
    <hyperlink ref="N2355" r:id="rId7063" display="https://rsarchive.org/Lectures/GA091/"/>
    <hyperlink ref="O2355" r:id="rId7064" display="Lecture One"/>
    <hyperlink ref="Q2355" r:id="rId7065" display="Color Theory and Light"/>
    <hyperlink ref="N2356" r:id="rId7066" display="https://rsarchive.org/Lectures/GA091/"/>
    <hyperlink ref="O2356" r:id="rId7067" display="Lecture Two"/>
    <hyperlink ref="Q2356" r:id="rId7068" display="Color Theory and Light"/>
    <hyperlink ref="N2357" r:id="rId7069" display="https://rsarchive.org/Lectures/GA091/"/>
    <hyperlink ref="O2357" r:id="rId7070" display="Lecture Three"/>
    <hyperlink ref="Q2357" r:id="rId7071" display="Color Theory and Light"/>
    <hyperlink ref="N2358" r:id="rId7072" display="https://rsarchive.org/Lectures/GA091/"/>
    <hyperlink ref="O2358" r:id="rId7073" display="Lecture Four"/>
    <hyperlink ref="Q2358" r:id="rId7074" display="Color Theory and Light"/>
    <hyperlink ref="N2359" r:id="rId7075" display="https://rsarchive.org/Lectures/GA091/"/>
    <hyperlink ref="O2359" r:id="rId7076" display="Lecture Five"/>
    <hyperlink ref="Q2359" r:id="rId7077" display="Color Theory and Light"/>
    <hyperlink ref="N2360" r:id="rId7078" display="https://rsarchive.org/Lectures/GA091/"/>
    <hyperlink ref="O2360" r:id="rId7079" display="Lecture Six"/>
    <hyperlink ref="Q2360" r:id="rId7080" display="Color Theory and Light"/>
    <hyperlink ref="N2361" r:id="rId7081" display="https://rsarchive.org/Lectures/GA091/"/>
    <hyperlink ref="O2361" r:id="rId7082" display="Lecture Seven"/>
    <hyperlink ref="Q2361" r:id="rId7083" display="Color Theory and Light"/>
    <hyperlink ref="N2362" r:id="rId7084" display="https://rsarchive.org/Lectures/GA088/"/>
    <hyperlink ref="O2362" r:id="rId7085" display="Re-embodiment Questions"/>
    <hyperlink ref="Q2362" r:id="rId7086" display="On the Astral World and Devachan"/>
    <hyperlink ref="N2363" r:id="rId7087" display="90c"/>
    <hyperlink ref="O2363" r:id="rId7088" display="A Special Case of Evolution: Cardinal Nicholas Cusanus"/>
    <hyperlink ref="Q2363" r:id="rId7089" display="Theosophy and Occultism"/>
    <hyperlink ref="N2364" r:id="rId7090" display="90c"/>
    <hyperlink ref="O2364" r:id="rId7091" display="About the Knights Templar"/>
    <hyperlink ref="Q2364" r:id="rId7092" display="Theosophy and Occultism"/>
    <hyperlink ref="N2365" r:id="rId7093" display="https://rsarchive.org/Articles/GA034/"/>
    <hyperlink ref="O2365" r:id="rId7094" display="Bruno Wille and Leadbeater"/>
    <hyperlink ref="Q2365" r:id="rId7095" display="Essays on Anthroposophy from Lucifer and Lucifer-Gnosis 1903-1908"/>
    <hyperlink ref="N2366" r:id="rId7096" display="https://rsarchive.org/Lectures/GA088/"/>
    <hyperlink ref="O2366" r:id="rId7097" display="Mysteries and Secrecy"/>
    <hyperlink ref="Q2366" r:id="rId7098" display="On the Astral World and Devachan"/>
    <hyperlink ref="N2367" r:id="rId7099" display="90c"/>
    <hyperlink ref="O2367" r:id="rId7100" display="Secrets and Secrecy"/>
    <hyperlink ref="Q2367" r:id="rId7101" display="Theosophy and Occultism"/>
    <hyperlink ref="N2368" r:id="rId7102" display="https://rsarchive.org/Lectures/GA052/"/>
    <hyperlink ref="O2368" r:id="rId7103" display="The Transitory and the Eternal in Man"/>
    <hyperlink ref="Q2368" r:id="rId7104" display="Spiritual Teachings Concerning the Soul"/>
    <hyperlink ref="N2369" r:id="rId7105" display="90c"/>
    <hyperlink ref="O2369" r:id="rId7106" display="Rosicrucians, Count St. Germain, French Revolution"/>
    <hyperlink ref="Q2369" r:id="rId7107" display="Theosophy and Occultism"/>
    <hyperlink ref="N2370" r:id="rId7108" display="90c"/>
    <hyperlink ref="O2370" r:id="rId7109" display="Embryology, Sexual Reproduction"/>
    <hyperlink ref="Q2370" r:id="rId7110" display="Theosophy and Occultism"/>
    <hyperlink ref="N2371" r:id="rId7111" display="https://rsarchive.org/Articles/GA037/"/>
    <hyperlink ref="O2371" r:id="rId7112" display="To the Members of the German Section of The Theosophical Society"/>
    <hyperlink ref="Q2371" r:id="rId7113" display="Writings on the History of the Anthroposophical Movement and Society 1902–1925"/>
    <hyperlink ref="N2372" r:id="rId7114" display="90c"/>
    <hyperlink ref="O2372" r:id="rId7115" display="The Symbol of the Bee, Evolution on Earth, Kamaloka – Devachan, Immortality"/>
    <hyperlink ref="Q2372" r:id="rId7116" display="Theosophy and Occultism"/>
    <hyperlink ref="N2373" r:id="rId7117" display="90a"/>
    <hyperlink ref="O2373" r:id="rId7118" display="World Wisdom and Human Wisdom"/>
    <hyperlink ref="Q2373" r:id="rId7119" display="Self-Knowledge and God-Knowledge I"/>
    <hyperlink ref="N2374" r:id="rId7120" display="https://rsarchive.org/Articles/GA034/"/>
    <hyperlink ref="O2374" r:id="rId7121" display="Reincarnation and Karma"/>
    <hyperlink ref="Q2374" r:id="rId7122" display="Reincarnation and Karma (GA 34)"/>
    <hyperlink ref="N2375" r:id="rId7123" display="90c"/>
    <hyperlink ref="O2375" r:id="rId7124" display="Origin and Meaning of Human Suffering, Hereditary Diseases"/>
    <hyperlink ref="Q2375" r:id="rId7125" display="Theosophy and Occultism"/>
    <hyperlink ref="N2376" r:id="rId7126" display="https://rsarchive.org/Lectures/GA052/"/>
    <hyperlink ref="O2376" r:id="rId7127" display="The Origin of the Soul"/>
    <hyperlink ref="Q2376" r:id="rId7128" display="Spiritual Teachings Concerning the Soul"/>
    <hyperlink ref="N2377" r:id="rId7129" display="90c"/>
    <hyperlink ref="O2377" r:id="rId7130" display="Succession of Incarnations, Re-embodiment in Case of Child Death, Rebirth of High Individuals"/>
    <hyperlink ref="Q2377" r:id="rId7131" display="Theosophy and Occultism"/>
    <hyperlink ref="N2378" r:id="rId7132" display="68c"/>
    <hyperlink ref="O2378" r:id="rId7133" display="“Faust” as a Problem in the Education of Scientists"/>
    <hyperlink ref="Q2378" r:id="rId7134" display="Goethe and the Present"/>
    <hyperlink ref="N2379" r:id="rId7135" display="90c"/>
    <hyperlink ref="O2379" r:id="rId7136" display="On the Origin of Evil"/>
    <hyperlink ref="Q2379" r:id="rId7137" display="Theosophy and Occultism"/>
    <hyperlink ref="N2380" r:id="rId7138" display="90c"/>
    <hyperlink ref="O2380" r:id="rId7139" display="World Justice, a Wisdom-Filled Plan for the World, the Symbol of the Whitsun"/>
    <hyperlink ref="Q2380" r:id="rId7140" display="Theosophy and Occultism"/>
    <hyperlink ref="N2381" r:id="rId7141" display="https://rsarchive.org/Lectures/GA088/"/>
    <hyperlink ref="O2381" r:id="rId7142" display="Occult Research into History"/>
    <hyperlink ref="Q2381" r:id="rId7143" display="On the Astral World and Devachan"/>
    <hyperlink ref="N2382" r:id="rId7144" display="https://rsarchive.org/Lectures/GA250/"/>
    <hyperlink ref="O2382" r:id="rId7145" display="First General Assembly of the German Section of The Theosophical Society"/>
    <hyperlink ref="Q2382" r:id="rId7146" display="The History of the German Section of the Theosophical Society 1902-1913"/>
    <hyperlink ref="N2383" r:id="rId7147" display="https://rsarchive.org/Lectures/GA250/"/>
    <hyperlink ref="O2383" r:id="rId7148" display="Report on the First General Assembly of the German Section of the Theosophical Society"/>
    <hyperlink ref="Q2383" r:id="rId7149" display="The History of the German Section of the Theosophical Society 1902-1913"/>
    <hyperlink ref="N2384" r:id="rId7150" display="https://rsarchive.org/Lectures/GA250/"/>
    <hyperlink ref="O2384" r:id="rId7151" display="Protocol of the General Assembly of the German Section of the Theosophical Society"/>
    <hyperlink ref="Q2384" r:id="rId7152" display="The History of the German Section of the Theosophical Society 1902-1913"/>
    <hyperlink ref="N2385" r:id="rId7153" display="90c"/>
    <hyperlink ref="O2385" r:id="rId7154" display="On Good and Evil"/>
    <hyperlink ref="Q2385" r:id="rId7155" display="Theosophy and Occultism"/>
    <hyperlink ref="N2386" r:id="rId7156" display="68a"/>
    <hyperlink ref="O2386" r:id="rId7157" display="The Essence of Man or The Spiritual Chemistry"/>
    <hyperlink ref="Q2386" r:id="rId7158" display="The Essence of Christianity"/>
    <hyperlink ref="N2387" r:id="rId7159" display="https://rsarchive.org/Articles/GA037/"/>
    <hyperlink ref="O2387" r:id="rId7160" display="To the Members of the German Section of The Theosophical Society"/>
    <hyperlink ref="Q2387" r:id="rId7161" display="Writings on the History of the Anthroposophical Movement and Society 1902–1925"/>
    <hyperlink ref="N2388" r:id="rId7162" display="https://rsarchive.org/Lectures/GA088/"/>
    <hyperlink ref="O2388" r:id="rId7163" display="Physical Illnesses and Cosmological Laws"/>
    <hyperlink ref="Q2388" r:id="rId7164" display="On the Astral World and Devachan"/>
    <hyperlink ref="N2389" r:id="rId7165" display="https://rsarchive.org/Lectures/GA088/"/>
    <hyperlink ref="O2389" r:id="rId7166" display="The Mystery of Birth and Death"/>
    <hyperlink ref="Q2389" r:id="rId7167" display="On the Astral World and Devachan"/>
    <hyperlink ref="N2390" r:id="rId7168" display="90a"/>
    <hyperlink ref="O2390" r:id="rId7169" display="Does Everything in the World Have a Useful Purpose?"/>
    <hyperlink ref="Q2390" r:id="rId7170" display="Self-Knowledge and God-Knowledge I"/>
    <hyperlink ref="N2391" r:id="rId7171" display="90c"/>
    <hyperlink ref="O2391" r:id="rId7172" display="The Three Logoi and Man, the Seven Stages of Consciousness"/>
    <hyperlink ref="Q2391" r:id="rId7173" display="Theosophy and Occultism"/>
    <hyperlink ref="N2392" r:id="rId7174" display="https://rsarchive.org/Articles/GA034/"/>
    <hyperlink ref="O2392" r:id="rId7175" display="Theosophy and Socialism"/>
    <hyperlink ref="Q2392" r:id="rId7176" display="Essays on Anthroposophy from Lucifer and Lucifer-Gnosis 1903-1908"/>
    <hyperlink ref="N2393" r:id="rId7177" display="https://rsarchive.org/Articles/GA034/"/>
    <hyperlink ref="O2393" r:id="rId7178" display="Theosophy and German Culture"/>
    <hyperlink ref="Q2393" r:id="rId7179" display="From the Contents of Esoteric Classes III: 1913–1914"/>
    <hyperlink ref="N2394" r:id="rId7180" display="https://rsarchive.org/Articles/GA034/"/>
    <hyperlink ref="O2394" r:id="rId7181" display="Introduction"/>
    <hyperlink ref="Q2394" r:id="rId7182" display="Essays on Anthroposophy from Lucifer and Lucifer-Gnosis 1903-1908"/>
    <hyperlink ref="N2395" r:id="rId7183" display="https://rsarchive.org/Lectures/GA088/"/>
    <hyperlink ref="O2395" r:id="rId7184" display="About Earlier Conceptions of God"/>
    <hyperlink ref="Q2395" r:id="rId7185" display="On the Astral World and Devachan"/>
    <hyperlink ref="N2396" r:id="rId7186" display="https://rsarchive.org/Lectures/GA088/"/>
    <hyperlink ref="O2396" r:id="rId7187" display="The Higher Worlds and the Human Part in Them"/>
    <hyperlink ref="Q2396" r:id="rId7188" display="On the Astral World and Devachan"/>
    <hyperlink ref="N2397" r:id="rId7189" display="90c"/>
    <hyperlink ref="O2397" r:id="rId7190" display="The Development of Man — Moon and Earth"/>
    <hyperlink ref="Q2397" r:id="rId7191" display="Theosophy and Occultism"/>
    <hyperlink ref="N2398" r:id="rId7192" display="https://rsarchive.org/Lectures/GA052/"/>
    <hyperlink ref="O2398" r:id="rId7193" display="The Concept of God from the Standpoint of Theosophy"/>
    <hyperlink ref="Q2398" r:id="rId7194" display="Spiritual Teachings Concerning the Soul"/>
    <hyperlink ref="N2399" r:id="rId7195" display="90a"/>
    <hyperlink ref="O2399" r:id="rId7196" display="Cosmic Epochs and Conditions and their Correspondence in Human Development. The Eighth Sphere"/>
    <hyperlink ref="Q2399" r:id="rId7197" display="Self-Knowledge and God-Knowledge I"/>
    <hyperlink ref="N2400" r:id="rId7198" display="https://rsarchive.org/Lectures/GA088/"/>
    <hyperlink ref="O2400" r:id="rId7199" display="The Origin and Essence of Man"/>
    <hyperlink ref="Q2400" r:id="rId7200" display="On the Astral World and Devachan"/>
    <hyperlink ref="N2401" r:id="rId7201" display="90c"/>
    <hyperlink ref="O2401" r:id="rId7202" display="Mystery and Secret Schools, Vegetarianism, Pythagoras, Nutrition and Temperament"/>
    <hyperlink ref="Q2401" r:id="rId7203" display="Theosophy and Occultism"/>
    <hyperlink ref="N2402" r:id="rId7204" display="90a"/>
    <hyperlink ref="O2402" r:id="rId7205" display="Where Does Diversity Come From?"/>
    <hyperlink ref="Q2402" r:id="rId7206" display="Self-Knowledge and God-Knowledge I"/>
    <hyperlink ref="N2403" r:id="rId7207" display="90a"/>
    <hyperlink ref="O2403" r:id="rId7208" display="About Sinnet's “Esoteric Buddhism”"/>
    <hyperlink ref="Q2403" r:id="rId7209" display="Self-Knowledge and God-Knowledge I"/>
    <hyperlink ref="N2404" r:id="rId7210" display="https://rsarchive.org/Lectures/GA088/"/>
    <hyperlink ref="O2404" r:id="rId7211" display="The Beings of the Astral World"/>
    <hyperlink ref="Q2404" r:id="rId7212" display="On the Astral World and Devachan"/>
    <hyperlink ref="N2405" r:id="rId7213" display="68a"/>
    <hyperlink ref="O2405" r:id="rId7214" display="The Pilgrimage of the Soul"/>
    <hyperlink ref="Q2405" r:id="rId7215" display="The Essence of Christianity"/>
    <hyperlink ref="N2406" r:id="rId7216" display="https://rsarchive.org/Lectures/GA262/"/>
    <hyperlink ref="O2406" r:id="rId7217" display="10. Letter to Marie von Sivers in Berlin"/>
    <hyperlink ref="Q2406" r:id="rId7218" display="Correspondence with Marie Steiner 1901–1925"/>
    <hyperlink ref="N2407" r:id="rId7219" display="https://rsarchive.org/Lectures/GA088/"/>
    <hyperlink ref="O2407" r:id="rId7220" display="On the Fall of Man"/>
    <hyperlink ref="Q2407" r:id="rId7221" display="On the Astral World and Devachan"/>
    <hyperlink ref="N2408" r:id="rId7222" display="https://rsarchive.org/Lectures/GA088/"/>
    <hyperlink ref="O2408" r:id="rId7223" display="The Character of the Astral Processes"/>
    <hyperlink ref="Q2408" r:id="rId7224" display="On the Astral World and Devachan"/>
    <hyperlink ref="N2409" r:id="rId7225" display="https://rsarchive.org/Lectures/GA052/"/>
    <hyperlink ref="O2409" r:id="rId7226" display="Epistemological Foundation of Theosophy I"/>
    <hyperlink ref="Q2409" r:id="rId7227" display="Spiritual Teachings Concerning the Soul"/>
    <hyperlink ref="N2410" r:id="rId7228" display="https://rsarchive.org/Articles/GA034/"/>
    <hyperlink ref="O2410" r:id="rId7229" display="Occult Historical Research"/>
    <hyperlink ref="Q2410" r:id="rId7230" display="From the Contents of Esoteric Classes III: 1913–1914"/>
    <hyperlink ref="N2411" r:id="rId7231" display="https://rsarchive.org/Articles/GA034/"/>
    <hyperlink ref="O2411" r:id="rId7232" display="How Karma Works"/>
    <hyperlink ref="Q2411" r:id="rId7233" display="Reincarnation and Karma (GA 34)"/>
    <hyperlink ref="N2412" r:id="rId7234" display="https://rsarchive.org/Articles/GA034/"/>
    <hyperlink ref="O2412" r:id="rId7235" display="Physical and Supersensible Man"/>
    <hyperlink ref="Q2412" r:id="rId7236" display="Essays on Anthroposophy from Lucifer and Lucifer-Gnosis 1903-1908"/>
    <hyperlink ref="N2413" r:id="rId7237" display="https://rsarchive.org/Articles/GA034/"/>
    <hyperlink ref="O2413" r:id="rId7238" display="Theosophy and the Cultural Tasks of the Present"/>
    <hyperlink ref="Q2413" r:id="rId7239" display="Essays on Anthroposophy from Lucifer and Lucifer-Gnosis 1903-1908"/>
    <hyperlink ref="N2414" r:id="rId7240" display="90a"/>
    <hyperlink ref="O2414" r:id="rId7241" display="On the Process of Becoming of the Human Races"/>
    <hyperlink ref="Q2414" r:id="rId7242" display="Self-Knowledge and God-Knowledge I"/>
    <hyperlink ref="N2415" r:id="rId7243" display="https://rsarchive.org/Lectures/GA088/"/>
    <hyperlink ref="O2415" r:id="rId7244" display="Kamaloca"/>
    <hyperlink ref="Q2415" r:id="rId7245" display="On the Astral World and Devachan"/>
    <hyperlink ref="N2416" r:id="rId7246" display="https://rsarchive.org/Lectures/GA052/"/>
    <hyperlink ref="O2416" r:id="rId7247" display="Epistemological Foundation of Theosophy II"/>
    <hyperlink ref="Q2416" r:id="rId7248" display="Spiritual Teachings Concerning the Soul"/>
    <hyperlink ref="N2417" r:id="rId7249" display="90c"/>
    <hyperlink ref="O2417" r:id="rId7250" display="The Initiation of Wisdom, of the Mind, of the Will — The Task Theosophy in General"/>
    <hyperlink ref="Q2417" r:id="rId7251" display="Theosophy and Occultism"/>
    <hyperlink ref="N2418" r:id="rId7252" display="https://rsarchive.org/Lectures/GA088/"/>
    <hyperlink ref="O2418" r:id="rId7253" display="Cosmology According to Genesis"/>
    <hyperlink ref="Q2418" r:id="rId7254" display="On the Astral World and Devachan"/>
    <hyperlink ref="N2419" r:id="rId7255" display="68a"/>
    <hyperlink ref="O2419" r:id="rId7256" display="World Law and Human Destiny: A Christmas Reflection"/>
    <hyperlink ref="Q2419" r:id="rId7257" display="The Essence of Christianity"/>
    <hyperlink ref="N2420" r:id="rId7258" display="90a"/>
    <hyperlink ref="O2420" r:id="rId7259" display="On the Origin of Planetary Systems"/>
    <hyperlink ref="Q2420" r:id="rId7260" display="Self-Knowledge and God-Knowledge I"/>
    <hyperlink ref="N2421" r:id="rId7261" display="https://rsarchive.org/Lectures/GA052/"/>
    <hyperlink ref="O2421" r:id="rId7262" display="Epistemological Foundation of Theosophy III"/>
    <hyperlink ref="Q2421" r:id="rId7263" display="Spiritual Teachings Concerning the Soul"/>
    <hyperlink ref="N2422" r:id="rId7264" display="https://rsarchive.org/Lectures/GA088/"/>
    <hyperlink ref="O2422" r:id="rId7265" display="Universal Law and Human Destiny"/>
    <hyperlink ref="Q2422" r:id="rId7266" display="On the Astral World and Devachan"/>
    <hyperlink ref="N2423" r:id="rId7267" display="90a"/>
    <hyperlink ref="O2423" r:id="rId7268" display="Cosmology and Planets"/>
    <hyperlink ref="Q2423" r:id="rId7269" display="Self-Knowledge and God-Knowledge I"/>
    <hyperlink ref="N2424" r:id="rId7270" display="https://rsarchive.org/Lectures/GA264/"/>
    <hyperlink ref="O2424" r:id="rId7271" display="To Günther Wagner in Lugano"/>
    <hyperlink ref="Q2424" r:id="rId7272" display="The History of the Esoteric School 1904–1914, Volume One"/>
    <hyperlink ref="N2425" r:id="rId7273" display="https://rsarchive.org/Lectures/GA264/"/>
    <hyperlink ref="O2425" r:id="rId7274" display="Postcard to Mathilde Scholl in Cologne"/>
    <hyperlink ref="Q2425" r:id="rId7275" display="The History of the Esoteric School 1904–1914, Volume One"/>
    <hyperlink ref="N2426" r:id="rId7276" display="https://rsarchive.org/Articles/GA037/"/>
    <hyperlink ref="O2426" r:id="rId7277" display="1903 Annual Report for the German Section of the Theosophical Society"/>
    <hyperlink ref="Q2426" r:id="rId7278" display="Writings on the History of the Anthroposophical Movement and Society 1902–1925"/>
    <hyperlink ref="N2427" r:id="rId7279" display="https://rsarchive.org/Lectures/GA264/"/>
    <hyperlink ref="O2427" r:id="rId7280" display="To Mathilde Scholl in Cologne"/>
    <hyperlink ref="Q2427" r:id="rId7281" display="The History of the Esoteric School 1904–1914, Volume One"/>
    <hyperlink ref="N2428" r:id="rId7282" display="https://rsarchive.org/Lectures/GA264/"/>
    <hyperlink ref="O2428" r:id="rId7283" display="To Clara Smits in Düsseldorf"/>
    <hyperlink ref="Q2428" r:id="rId7284" display="The History of the Esoteric School 1904–1914, Volume One"/>
    <hyperlink ref="N2429" r:id="rId7285" display="https://rsarchive.org/Lectures/GA088/"/>
    <hyperlink ref="O2429" r:id="rId7286" display="Stages of Development of Humanity"/>
    <hyperlink ref="Q2429" r:id="rId7287" display="On the Astral World and Devachan"/>
    <hyperlink ref="N2430" r:id="rId7288" display="https://rsarchive.org/Lectures/GA089/"/>
    <hyperlink ref="O2430" r:id="rId7289" display="The first, second and third sonship of God"/>
    <hyperlink ref="Q2430" r:id="rId7290" display="Awareness—Life—Form"/>
    <hyperlink ref="N2431" r:id="rId7291" display="266I"/>
    <hyperlink ref="O2431" r:id="rId7292" display="On Nutrition"/>
    <hyperlink ref="Q2431" r:id="rId7293" display="Esoteric Lessons 1904–1909"/>
    <hyperlink ref="N2432" r:id="rId7294" display="https://rsarchive.org/Articles/GA034/"/>
    <hyperlink ref="O2432" r:id="rId7295" display="Introduction to Lucifer-Gnosis"/>
    <hyperlink ref="Q2432" r:id="rId7296" display="Essays on Anthroposophy from Lucifer and Lucifer-Gnosis 1903-1908"/>
    <hyperlink ref="N2433" r:id="rId7297" display="https://rsarchive.org/Articles/GA034/"/>
    <hyperlink ref="O2433" r:id="rId7298" display="Herder and Theosophy"/>
    <hyperlink ref="Q2433" r:id="rId7299" display="Essays on Anthroposophy from Lucifer and Lucifer-Gnosis 1903-1908"/>
    <hyperlink ref="N2434" r:id="rId7300" display="90a"/>
    <hyperlink ref="O2434" r:id="rId7301" display="Pitris"/>
    <hyperlink ref="Q2434" r:id="rId7302" display="Self-Knowledge and God-Knowledge I"/>
    <hyperlink ref="N2435" r:id="rId7303" display="https://rsarchive.org/Lectures/GA052/"/>
    <hyperlink ref="O2435" r:id="rId7304" display="Theosophy and Christianity"/>
    <hyperlink ref="Q2435" r:id="rId7305" display="Spiritual Teachings Concerning the Soul"/>
    <hyperlink ref="N2436" r:id="rId7306" display="90a"/>
    <hyperlink ref="O2436" r:id="rId7307" display="Description of the Rounds"/>
    <hyperlink ref="Q2436" r:id="rId7308" display="Self-Knowledge and God-Knowledge I"/>
    <hyperlink ref="N2437" r:id="rId7309" display="90a"/>
    <hyperlink ref="O2437" r:id="rId7310" display="The Formation of the Aura I"/>
    <hyperlink ref="Q2437" r:id="rId7311" display="Self-Knowledge and God-Knowledge I"/>
    <hyperlink ref="N2438" r:id="rId7312" display="90a"/>
    <hyperlink ref="O2438" r:id="rId7313" display="The Formation of the Aura II"/>
    <hyperlink ref="Q2438" r:id="rId7314" display="Self-Knowledge and God-Knowledge I"/>
    <hyperlink ref="N2439" r:id="rId7315" display="90a"/>
    <hyperlink ref="O2439" r:id="rId7316" display="The Formation of the Cosmos According to Annie Besant's “Ancient Wisdom”"/>
    <hyperlink ref="Q2439" r:id="rId7317" display="Self-Knowledge and God-Knowledge I"/>
    <hyperlink ref="N2440" r:id="rId7318" display="https://rsarchive.org/Lectures/GA088/"/>
    <hyperlink ref="O2440" r:id="rId7319" display="The World of the Spirit or Devachan I"/>
    <hyperlink ref="Q2440" r:id="rId7320" display="On the Astral World and Devachan"/>
    <hyperlink ref="N2441" r:id="rId7321" display="https://rsarchive.org/Articles/GA034/"/>
    <hyperlink ref="O2441" r:id="rId7322" display="On Kant's Epistemology"/>
    <hyperlink ref="Q2441" r:id="rId7323" display="Essays on Anthroposophy from Lucifer and Lucifer-Gnosis 1903-1908"/>
    <hyperlink ref="N2442" r:id="rId7324" display="https://rsarchive.org/Articles/GA034/"/>
    <hyperlink ref="O2442" r:id="rId7325" display="Posthumous Papers of Paul Asmus"/>
    <hyperlink ref="Q2442" r:id="rId7326" display="From the Contents of Esoteric Classes III: 1913–1914"/>
    <hyperlink ref="N2443" r:id="rId7327" display="https://rsarchive.org/Articles/GA034/"/>
    <hyperlink ref="O2443" r:id="rId7328" display="Theosophy and Modern Science"/>
    <hyperlink ref="Q2443" r:id="rId7329" display="Essays on Anthroposophy from Lucifer and Lucifer-Gnosis 1903-1908"/>
    <hyperlink ref="N2444" r:id="rId7330" display="https://rsarchive.org/Lectures/GA052/"/>
    <hyperlink ref="O2444" r:id="rId7331" display="Theosophy and Spiritualism"/>
    <hyperlink ref="Q2444" r:id="rId7332" display="Spiritual Teachings Concerning the Soul"/>
    <hyperlink ref="N2445" r:id="rId7333" display="90a"/>
    <hyperlink ref="O2445" r:id="rId7334" display="The Second Logos"/>
    <hyperlink ref="Q2445" r:id="rId7335" display="Self-Knowledge and God-Knowledge I"/>
    <hyperlink ref="N2446" r:id="rId7336" display="https://rsarchive.org/Lectures/GA088/"/>
    <hyperlink ref="O2446" r:id="rId7337" display="The World of the Spirit or Devachan II"/>
    <hyperlink ref="Q2446" r:id="rId7338" display="On the Astral World and Devachan"/>
    <hyperlink ref="N2447" r:id="rId7339" display="266I"/>
    <hyperlink ref="O2447" r:id="rId7340" display="First Lecture"/>
    <hyperlink ref="Q2447" r:id="rId7341" display="Esoteric Lessons 1904–1909"/>
    <hyperlink ref="N2448" r:id="rId7342" display="90a"/>
    <hyperlink ref="O2448" r:id="rId7343" display="On the Formation of the Cosmos"/>
    <hyperlink ref="Q2448" r:id="rId7344" display="Self-Knowledge and God-Knowledge I"/>
    <hyperlink ref="N2449" r:id="rId7345" display="https://rsarchive.org/Lectures/GA088/"/>
    <hyperlink ref="O2449" r:id="rId7346" display="The World of the Spirit or Devachan III"/>
    <hyperlink ref="Q2449" r:id="rId7347" display="On the Astral World and Devachan"/>
    <hyperlink ref="N2450" r:id="rId7348" display="266I"/>
    <hyperlink ref="O2450" r:id="rId7349" display="Second Lecture"/>
    <hyperlink ref="Q2450" r:id="rId7350" display="Esoteric Lessons 1904–1909"/>
    <hyperlink ref="N2451" r:id="rId7351" display="90a"/>
    <hyperlink ref="O2451" r:id="rId7352" display="The Development of Beings"/>
    <hyperlink ref="Q2451" r:id="rId7353" display="Self-Knowledge and God-Knowledge I"/>
    <hyperlink ref="N2452" r:id="rId7354" display="90a"/>
    <hyperlink ref="O2452" r:id="rId7355" display="On Devachan"/>
    <hyperlink ref="Q2452" r:id="rId7356" display="Self-Knowledge and God-Knowledge I"/>
    <hyperlink ref="N2453" r:id="rId7357" display="266I"/>
    <hyperlink ref="O2453" r:id="rId7358" display="Third Lecture"/>
    <hyperlink ref="Q2453" r:id="rId7359" display="Esoteric Lessons 1904–1909"/>
    <hyperlink ref="N2454" r:id="rId7360" display="90a"/>
    <hyperlink ref="O2454" r:id="rId7361" display="The Mosaic Creation Story and the Rounds"/>
    <hyperlink ref="Q2454" r:id="rId7362" display="Self-Knowledge and God-Knowledge I"/>
    <hyperlink ref="N2455" r:id="rId7363" display="https://rsarchive.org/Lectures/GA264/"/>
    <hyperlink ref="O2455" r:id="rId7364" display="To Clara Smits in Düsseldorf"/>
    <hyperlink ref="Q2455" r:id="rId7365" display="The History of the Esoteric School 1904–1914, Volume One"/>
    <hyperlink ref="N2456" r:id="rId7366" display="https://rsarchive.org/Lectures/GA088/"/>
    <hyperlink ref="O2456" r:id="rId7367" display="The World of the Spirit or Devachan IV"/>
    <hyperlink ref="Q2456" r:id="rId7368" display="On the Astral World and Devachan"/>
    <hyperlink ref="N2457" r:id="rId7369" display="68a"/>
    <hyperlink ref="O2457" r:id="rId7370" display="Theosophy, Buddhism, Spiritism"/>
    <hyperlink ref="Q2457" r:id="rId7371" display="The Essence of Christianity"/>
    <hyperlink ref="N2458" r:id="rId7372" display="https://rsarchive.org/Articles/GA034/"/>
    <hyperlink ref="O2458" r:id="rId7373" display="Paul Asmus's Worldview"/>
    <hyperlink ref="Q2458" r:id="rId7374" display="From the Contents of Esoteric Classes III: 1913–1914"/>
    <hyperlink ref="N2459" r:id="rId7375" display="https://rsarchive.org/Articles/GA034/"/>
    <hyperlink ref="O2459" r:id="rId7376" display="Theosophy and Modern Life"/>
    <hyperlink ref="Q2459" r:id="rId7377" display="Essays on Anthroposophy from Lucifer and Lucifer-Gnosis 1903-1908"/>
    <hyperlink ref="N2460" r:id="rId7378" display="90a"/>
    <hyperlink ref="O2460" r:id="rId7379" display="Microcosm and Macrocosm"/>
    <hyperlink ref="Q2460" r:id="rId7380" display="Self-Knowledge and God-Knowledge I"/>
    <hyperlink ref="N2461" r:id="rId7381" display="https://rsarchive.org/Lectures/GA052/"/>
    <hyperlink ref="O2461" r:id="rId7382" display="Theosophy and Somnambulism"/>
    <hyperlink ref="Q2461" r:id="rId7383" display="Spiritual Teachings Concerning the Soul"/>
    <hyperlink ref="N2462" r:id="rId7384" display="https://rsarchive.org/Lectures/GA052/"/>
    <hyperlink ref="O2462" r:id="rId7385" display="What Does Mankind of Today Find in Theosophy?"/>
    <hyperlink ref="Q2462" r:id="rId7386" display="Spiritual Teachings Concerning the Soul"/>
    <hyperlink ref="N2463" r:id="rId7387" display="90a"/>
    <hyperlink ref="O2463" r:id="rId7388" display="On the Sattva State"/>
    <hyperlink ref="Q2463" r:id="rId7389" display="Self-Knowledge and God-Knowledge I"/>
    <hyperlink ref="N2464" r:id="rId7390" display="266I"/>
    <hyperlink ref="O2464" r:id="rId7391" display="Fourth Lecture"/>
    <hyperlink ref="Q2464" r:id="rId7392" display="Esoteric Lessons 1904–1909"/>
    <hyperlink ref="N2465" r:id="rId7393" display="https://rsarchive.org/Lectures/GA052/"/>
    <hyperlink ref="O2465" r:id="rId7394" display="Theosophical Doctrine of the Soul I"/>
    <hyperlink ref="Q2465" r:id="rId7395" display="Spiritual Teachings Concerning the Soul"/>
    <hyperlink ref="N2466" r:id="rId7396" display="https://rsarchive.org/Lectures/GA089/"/>
    <hyperlink ref="O2466" r:id="rId7397" display="About the Cabbala"/>
    <hyperlink ref="Q2466" r:id="rId7398" display="Awareness—Life—Form"/>
    <hyperlink ref="N2467" r:id="rId7399" display="https://rsarchive.org/Lectures/GA052/"/>
    <hyperlink ref="O2467" r:id="rId7400" display="Theosophical Doctrine of the Soul II"/>
    <hyperlink ref="Q2467" r:id="rId7401" display="Spiritual Teachings Concerning the Soul"/>
    <hyperlink ref="N2468" r:id="rId7402" display="68a"/>
    <hyperlink ref="O2468" r:id="rId7403" display="Theosophy in the Gospels — An Easter Reflection"/>
    <hyperlink ref="Q2468" r:id="rId7404" display="The Essence of Christianity"/>
    <hyperlink ref="N2469" r:id="rId7405" display="68b"/>
    <hyperlink ref="O2469" r:id="rId7406" display="Birth and Death in the Life of the Soul"/>
    <hyperlink ref="Q2469" r:id="rId7407" display="The Circular Flow of Man's Life within the World Of Sense, Soul And Spirit"/>
    <hyperlink ref="N2470" r:id="rId7408" display="68c"/>
    <hyperlink ref="O2470" r:id="rId7409" display="Introduction to Goethe's Fairy Tale of the Green Snake and the Beautiful Lily"/>
    <hyperlink ref="Q2470" r:id="rId7410" display="Goethe and the Present"/>
    <hyperlink ref="N2471" r:id="rId7411" display="https://rsarchive.org/Lectures/GA052/"/>
    <hyperlink ref="O2471" r:id="rId7412" display="Theosophical Doctrine of the Soul III"/>
    <hyperlink ref="Q2471" r:id="rId7413" display="Spiritual Teachings Concerning the Soul"/>
    <hyperlink ref="N2472" r:id="rId7414" display="https://rsarchive.org/Articles/GA034/"/>
    <hyperlink ref="O2472" r:id="rId7415" display="On the Representation of Personal Conviction"/>
    <hyperlink ref="Q2472" r:id="rId7416" display="Essays on Anthroposophy from Lucifer and Lucifer-Gnosis 1903-1908"/>
    <hyperlink ref="N2473" r:id="rId7417" display="90a"/>
    <hyperlink ref="O2473" r:id="rId7418" display="Genesis I"/>
    <hyperlink ref="Q2473" r:id="rId7419" display="Self-Knowledge and God-Knowledge I"/>
    <hyperlink ref="N2474" r:id="rId7420" display="68c"/>
    <hyperlink ref="O2474" r:id="rId7421" display="Lecture One"/>
    <hyperlink ref="Q2474" r:id="rId7422" display="The Story of the Green Serpent and the Beautiful Lily"/>
    <hyperlink ref="N2475" r:id="rId7423" display="68c"/>
    <hyperlink ref="O2475" r:id="rId7424" display="The Fairy Tale of the Green Snake and the Beautiful Lily"/>
    <hyperlink ref="Q2475" r:id="rId7425" display="Goethe and the Present"/>
    <hyperlink ref="N2476" r:id="rId7426" display="https://rsarchive.org/Lectures/GA262/"/>
    <hyperlink ref="O2476" r:id="rId7427" display="11. Letter to Marie von Sivers in Berlin"/>
    <hyperlink ref="Q2476" r:id="rId7428" display="Correspondence with Marie Steiner 1901–1925"/>
    <hyperlink ref="N2477" r:id="rId7429" display="https://rsarchive.org/Lectures/GA262/"/>
    <hyperlink ref="O2477" r:id="rId7430" display="12. Letter to Rudolf Steiner in Stuttgart"/>
    <hyperlink ref="Q2477" r:id="rId7431" display="Correspondence with Marie Steiner 1901–1925"/>
    <hyperlink ref="N2478" r:id="rId7432" display="https://rsarchive.org/Lectures/GA262/"/>
    <hyperlink ref="O2478" r:id="rId7433" display="13. Letter to Marie von Sivers in Berlin"/>
    <hyperlink ref="Q2478" r:id="rId7434" display="Correspondence with Marie Steiner 1901–1925"/>
    <hyperlink ref="N2479" r:id="rId7435" display="https://rsarchive.org/Lectures/GA264/"/>
    <hyperlink ref="O2479" r:id="rId7436" display="To Doris and Franz Paulus in Stuttgart"/>
    <hyperlink ref="Q2479" r:id="rId7437" display="The History of the Esoteric School 1904–1914, Volume One"/>
    <hyperlink ref="N2480" r:id="rId7438" display="68c"/>
    <hyperlink ref="O2480" r:id="rId7439" display="Goethe as Theosophist"/>
    <hyperlink ref="Q2480" r:id="rId7440" display="Goethe and the Present"/>
    <hyperlink ref="N2481" r:id="rId7441" display="https://rsarchive.org/Lectures/GA052/"/>
    <hyperlink ref="O2481" r:id="rId7442" display="What Do Intellectuals Make of Theosophy?"/>
    <hyperlink ref="Q2481" r:id="rId7443" display="Spiritual Teachings Concerning the Soul"/>
    <hyperlink ref="N2482" r:id="rId7444" display="90a"/>
    <hyperlink ref="O2482" r:id="rId7445" display="Genesis II"/>
    <hyperlink ref="Q2482" r:id="rId7446" display="Self-Knowledge and God-Knowledge I"/>
    <hyperlink ref="N2483" r:id="rId7447" display="https://rsarchive.org/Articles/GA034/"/>
    <hyperlink ref="O2483" r:id="rId7448" display="Notice of the Amsterdam Congress"/>
    <hyperlink ref="Q2483" r:id="rId7449" display="From the Contents of Esoteric Classes III: 1913–1914"/>
    <hyperlink ref="N2484" r:id="rId7450" display="90a"/>
    <hyperlink ref="O2484" r:id="rId7451" display="On the Apocalypse II"/>
    <hyperlink ref="Q2484" r:id="rId7452" display="Self-Knowledge and God-Knowledge I"/>
    <hyperlink ref="N2485" r:id="rId7453" display="https://rsarchive.org/Articles/GA034/"/>
    <hyperlink ref="O2485" r:id="rId7454" display="The Human Aura"/>
    <hyperlink ref="Q2485" r:id="rId7455" display="Essays on Anthroposophy from Lucifer and Lucifer-Gnosis 1903-1908"/>
    <hyperlink ref="N2486" r:id="rId7456" display="https://rsarchive.org/Articles/GA034/"/>
    <hyperlink ref="O2486" r:id="rId7457" display="Materialism Overcome in Science"/>
    <hyperlink ref="Q2486" r:id="rId7458" display="Essays on Anthroposophy from Lucifer and Lucifer-Gnosis 1903-1908"/>
    <hyperlink ref="N2487" r:id="rId7459" display="https://rsarchive.org/Articles/GA034/"/>
    <hyperlink ref="O2487" r:id="rId7460" display="Swedenborg's Worldview"/>
    <hyperlink ref="Q2487" r:id="rId7461" display="From the Contents of Esoteric Classes III: 1913–1914"/>
    <hyperlink ref="N2488" r:id="rId7462" display="90a"/>
    <hyperlink ref="O2488" r:id="rId7463" display="White Lotus Day"/>
    <hyperlink ref="Q2488" r:id="rId7464" display="Self-Knowledge and God-Knowledge I"/>
    <hyperlink ref="N2489" r:id="rId7465" display="https://rsarchive.org/Lectures/GA246/"/>
    <hyperlink ref="O2489" r:id="rId7466" display="Speech on White Lotus Day"/>
    <hyperlink ref="Q2489" r:id="rId7467" display="Supplements to Member Lectures"/>
    <hyperlink ref="N2490" r:id="rId7468" display="https://rsarchive.org/Lectures/GA264/"/>
    <hyperlink ref="O2490" r:id="rId7469" display="To Doris and Franz Paulus in Stuttgart"/>
    <hyperlink ref="Q2490" r:id="rId7470" display="The History of the Esoteric School 1904–1914, Volume One"/>
    <hyperlink ref="N2491" r:id="rId7471" display="90a"/>
    <hyperlink ref="O2491" r:id="rId7472" display="The Salvation of Humanity"/>
    <hyperlink ref="Q2491" r:id="rId7473" display="Self-Knowledge and God-Knowledge I"/>
    <hyperlink ref="N2492" r:id="rId7474" display="68b"/>
    <hyperlink ref="O2492" r:id="rId7475" display="Birth and Death in the Life of the Soul, A View of the Theosophical Worldview"/>
    <hyperlink ref="Q2492" r:id="rId7476" display="The Circular Flow of Man's Life within the World Of Sense, Soul And Spirit"/>
    <hyperlink ref="N2493" r:id="rId7477" display="https://rsarchive.org/Lectures/GA264/"/>
    <hyperlink ref="O2493" r:id="rId7478" display="To Mathilde Scholl in Cologne"/>
    <hyperlink ref="Q2493" r:id="rId7479" display="The History of the Esoteric School 1904–1914, Volume One"/>
    <hyperlink ref="N2494" r:id="rId7480" display="90a"/>
    <hyperlink ref="O2494" r:id="rId7481" display="On the Apocalypse I"/>
    <hyperlink ref="Q2494" r:id="rId7482" display="Self-Knowledge and God-Knowledge I"/>
    <hyperlink ref="N2495" r:id="rId7483" display="https://rsarchive.org/Lectures/GA093/"/>
    <hyperlink ref="O2495" r:id="rId7484" display="Whitsuntide — Festival of the Liberation of the Human Spirit"/>
    <hyperlink ref="Q2495" r:id="rId7485" display="The Temple Legend"/>
    <hyperlink ref="N2496" r:id="rId7486" display="https://rsarchive.org/Lectures/GA089/"/>
    <hyperlink ref="O2496" r:id="rId7487" display="Spiritual Cosmology"/>
    <hyperlink ref="Q2496" r:id="rId7488" display="Theosophic/Esoteric Cosmology"/>
    <hyperlink ref="N2497" r:id="rId7489" display="https://rsarchive.org/Lectures/GA089/"/>
    <hyperlink ref="O2497" r:id="rId7490" display="Theosophical Cosmology I"/>
    <hyperlink ref="Q2497" r:id="rId7491" display="Awareness—Life—Form"/>
    <hyperlink ref="N2498" r:id="rId7492" display="90a"/>
    <hyperlink ref="O2498" r:id="rId7493" display="On the Significance of the Oldest Parts of the Old Testament"/>
    <hyperlink ref="Q2498" r:id="rId7494" display="Self-Knowledge and God-Knowledge I"/>
    <hyperlink ref="N2499" r:id="rId7495" display="https://rsarchive.org/Lectures/GA052/"/>
    <hyperlink ref="O2499" r:id="rId7496" display="The History of Spiritism"/>
    <hyperlink ref="Q2499" r:id="rId7497" display="Spiritual Teachings Concerning the Soul"/>
    <hyperlink ref="N2500" r:id="rId7498" display="https://rsarchive.org/Articles/GA037/"/>
    <hyperlink ref="O2500" r:id="rId7499" display="Remark"/>
    <hyperlink ref="Q2500" r:id="rId7500" display="Writings on the History of the Anthroposophical Movement and Society 1902–1925"/>
    <hyperlink ref="N2501" r:id="rId7501" display="https://rsarchive.org/Articles/GA034/"/>
    <hyperlink ref="O2501" r:id="rId7502" display="Essays by Camillo Schneider"/>
    <hyperlink ref="Q2501" r:id="rId7503" display="Essays on Anthroposophy from Lucifer and Lucifer-Gnosis 1903-1908"/>
    <hyperlink ref="N2502" r:id="rId7504" display="https://rsarchive.org/Articles/GA034/"/>
    <hyperlink ref="O2502" r:id="rId7505" display="The Buddhist"/>
    <hyperlink ref="Q2502" r:id="rId7506" display="Essays on Anthroposophy from Lucifer and Lucifer-Gnosis 1903-1908"/>
    <hyperlink ref="N2503" r:id="rId7507" display="https://rsarchive.org/Lectures/GA089/"/>
    <hyperlink ref="O2503" r:id="rId7508" display="Esoteric Cosmology I"/>
    <hyperlink ref="Q2503" r:id="rId7509" display="Theosophic/Esoteric Cosmology"/>
    <hyperlink ref="N2504" r:id="rId7510" display="https://rsarchive.org/Lectures/GA089/"/>
    <hyperlink ref="O2504" r:id="rId7511" display="Theosophical Cosmology II"/>
    <hyperlink ref="Q2504" r:id="rId7512" display="Awareness—Life—Form"/>
    <hyperlink ref="N2505" r:id="rId7513" display="https://rsarchive.org/Lectures/GA052/"/>
    <hyperlink ref="O2505" r:id="rId7514" display="The History of Hypnotism and Somnambulism"/>
    <hyperlink ref="Q2505" r:id="rId7515" display="Spiritual Teachings Concerning the Soul"/>
    <hyperlink ref="N2506" r:id="rId7516" display="https://rsarchive.org/Lectures/GA089/"/>
    <hyperlink ref="O2506" r:id="rId7517" display="Esoteric Cosmology II"/>
    <hyperlink ref="Q2506" r:id="rId7518" display="Theosophic/Esoteric Cosmology"/>
    <hyperlink ref="N2507" r:id="rId7519" display="https://rsarchive.org/Lectures/GA089/"/>
    <hyperlink ref="O2507" r:id="rId7520" display="Theosophical Cosmology III"/>
    <hyperlink ref="Q2507" r:id="rId7521" display="Awareness—Life—Form"/>
    <hyperlink ref="N2508" r:id="rId7522" display="https://rsarchive.org/Lectures/GA093/"/>
    <hyperlink ref="O2508" r:id="rId7523" display="The Contrast between Cain and Abel"/>
    <hyperlink ref="Q2508" r:id="rId7524" display="The Temple Legend"/>
    <hyperlink ref="N2509" r:id="rId7525" display="90a"/>
    <hyperlink ref="O2509" r:id="rId7526" display="The Principle of Correlation"/>
    <hyperlink ref="Q2509" r:id="rId7527" display="Self-Knowledge and God-Knowledge I"/>
    <hyperlink ref="N2510" r:id="rId7528" display="90a"/>
    <hyperlink ref="O2510" r:id="rId7529" display="The Concept of Objective Presence and Subjective Perception"/>
    <hyperlink ref="Q2510" r:id="rId7530" display="Self-Knowledge and God-Knowledge I"/>
    <hyperlink ref="N2511" r:id="rId7531" display="90a"/>
    <hyperlink ref="O2511" r:id="rId7532" display="The Following Rounds"/>
    <hyperlink ref="Q2511" r:id="rId7533" display="Self-Knowledge and God-Knowledge I"/>
    <hyperlink ref="N2512" r:id="rId7534" display="90a"/>
    <hyperlink ref="O2512" r:id="rId7535" display="The Main Law of All Round Evolution"/>
    <hyperlink ref="Q2512" r:id="rId7536" display="Self-Knowledge and God-Knowledge I"/>
    <hyperlink ref="N2513" r:id="rId7537" display="90a"/>
    <hyperlink ref="O2513" r:id="rId7538" display="Reincarnation And Karma"/>
    <hyperlink ref="Q2513" r:id="rId7539" display="Self-Knowledge and God-Knowledge I"/>
    <hyperlink ref="N2514" r:id="rId7540" display="https://rsarchive.org/Lectures/GA250/"/>
    <hyperlink ref="O2514" r:id="rId7541" display="Theosophical Congress in Amsterdam"/>
    <hyperlink ref="Q2514" r:id="rId7542" display="The History of the German Section of the Theosophical Society 1902-1913"/>
    <hyperlink ref="N2515" r:id="rId7543" display="90a"/>
    <hyperlink ref="O2515" r:id="rId7544" display="What Does Man Gain From Knowing His Past?"/>
    <hyperlink ref="Q2515" r:id="rId7545" display="Self-Knowledge and God-Knowledge I"/>
    <hyperlink ref="N2516" r:id="rId7546" display="https://rsarchive.org/Lectures/GA250/"/>
    <hyperlink ref="O2516" r:id="rId7547" display="Report on the Annual Conference in Amsterdam"/>
    <hyperlink ref="Q2516" r:id="rId7548" display="The History of the German Section of the Theosophical Society 1902-1913"/>
    <hyperlink ref="N2517" r:id="rId7549" display="https://rsarchive.org/Articles/GA035/"/>
    <hyperlink ref="O2517" r:id="rId7550" display="Mathematics and Occultism"/>
    <hyperlink ref="Q2517" r:id="rId7551" display="Mathematics and Occultism"/>
    <hyperlink ref="N2518" r:id="rId7552" display="90a"/>
    <hyperlink ref="O2518" r:id="rId7553" display="Ways of Coming to Knowledge and Will"/>
    <hyperlink ref="Q2518" r:id="rId7554" display="Self-Knowledge and God-Knowledge I"/>
    <hyperlink ref="N2519" r:id="rId7555" display="https://rsarchive.org/Lectures/GA092/"/>
    <hyperlink ref="O2519" r:id="rId7556" display="Good and Evil"/>
    <hyperlink ref="Q2519" r:id="rId7557" display="The Occult Truths of Old Myths and Legends"/>
    <hyperlink ref="N2520" r:id="rId7558" display="90a"/>
    <hyperlink ref="O2520" r:id="rId7559" display="Differences in the Structure of the Spirit Between the Second Rama, Krishna and Buddha"/>
    <hyperlink ref="Q2520" r:id="rId7560" display="Self-Knowledge and God-Knowledge I"/>
    <hyperlink ref="N2521" r:id="rId7561" display="90a"/>
    <hyperlink ref="O2521" r:id="rId7562" display="On Atlantean Culture"/>
    <hyperlink ref="Q2521" r:id="rId7563" display="Self-Knowledge and God-Knowledge I"/>
    <hyperlink ref="N2522" r:id="rId7564" display="90a"/>
    <hyperlink ref="O2522" r:id="rId7565" display="On Atlantis"/>
    <hyperlink ref="Q2522" r:id="rId7566" display="Self-Knowledge and God-Knowledge I"/>
    <hyperlink ref="N2523" r:id="rId7567" display="90a"/>
    <hyperlink ref="O2523" r:id="rId7568" display="On Lemuria"/>
    <hyperlink ref="Q2523" r:id="rId7569" display="Self-Knowledge and God-Knowledge I"/>
    <hyperlink ref="N2524" r:id="rId7570" display="90a"/>
    <hyperlink ref="O2524" r:id="rId7571" display="The Fifth Root Race: Fire"/>
    <hyperlink ref="Q2524" r:id="rId7572" display="Self-Knowledge and God-Knowledge I"/>
    <hyperlink ref="N2525" r:id="rId7573" display="https://rsarchive.org/Articles/GA034/"/>
    <hyperlink ref="O2525" r:id="rId7574" display="The Adept's Book"/>
    <hyperlink ref="Q2525" r:id="rId7575" display="From the Contents of Esoteric Classes III: 1913–1914"/>
    <hyperlink ref="N2526" r:id="rId7576" display="https://rsarchive.org/Articles/GA034/"/>
    <hyperlink ref="O2526" r:id="rId7577" display="Theosophical Congress in Amsterdam"/>
    <hyperlink ref="Q2526" r:id="rId7578" display="From the Contents of Esoteric Classes III: 1913–1914"/>
    <hyperlink ref="N2527" r:id="rId7579" display="90a"/>
    <hyperlink ref="O2527" r:id="rId7580" display="Planetary Chains"/>
    <hyperlink ref="Q2527" r:id="rId7581" display="Self-Knowledge and God-Knowledge I"/>
    <hyperlink ref="N2528" r:id="rId7582" display="https://rsarchive.org/Lectures/GA091/"/>
    <hyperlink ref="O2528" r:id="rId7583" display="The Consciousness Soul"/>
    <hyperlink ref="Q2528" r:id="rId7584" display="Man, Nature and the Cosmos"/>
    <hyperlink ref="N2529" r:id="rId7585" display="https://rsarchive.org/Articles/GA034/"/>
    <hyperlink ref="O2529" r:id="rId7586" display="A Remark"/>
    <hyperlink ref="Q2529" r:id="rId7587" display="Essays on Anthroposophy from Lucifer and Lucifer-Gnosis 1903-1908"/>
    <hyperlink ref="N2530" r:id="rId7588" display="https://rsarchive.org/Articles/GA034/"/>
    <hyperlink ref="O2530" r:id="rId7589" display="Further Development of the Christian Religion"/>
    <hyperlink ref="Q2530" r:id="rId7590" display="Essays on Anthroposophy from Lucifer and Lucifer-Gnosis 1903-1908"/>
    <hyperlink ref="N2531" r:id="rId7591" display="https://rsarchive.org/Articles/GA034/"/>
    <hyperlink ref="O2531" r:id="rId7592" display="Evaluation of Schelling"/>
    <hyperlink ref="Q2531" r:id="rId7593" display="From the Contents of Esoteric Classes III: 1913–1914"/>
    <hyperlink ref="N2532" r:id="rId7594" display="90a"/>
    <hyperlink ref="O2532" r:id="rId7595" display="Noun and Verb"/>
    <hyperlink ref="Q2532" r:id="rId7596" display="Self-Knowledge and God-Knowledge I"/>
    <hyperlink ref="N2533" r:id="rId7597" display="https://rsarchive.org/Lectures/GA092/"/>
    <hyperlink ref="O2533" r:id="rId7598" display="Reading the Akashic Records of Wolfram von Eschenbach"/>
    <hyperlink ref="Q2533" r:id="rId7599" display="The Occult Truths of Old Myths and Legends"/>
    <hyperlink ref="N2534" r:id="rId7600" display="https://rsarchive.org/Articles/GA034/"/>
    <hyperlink ref="O2534" r:id="rId7601" display="Is there Such a Thing as Chance"/>
    <hyperlink ref="Q2534" r:id="rId7602" display="Essays on Anthroposophy from Lucifer and Lucifer-Gnosis 1903-1908"/>
    <hyperlink ref="N2535" r:id="rId7603" display="https://rsarchive.org/Articles/GA034/"/>
    <hyperlink ref="O2535" r:id="rId7604" display="On Plotinus's Philosophy"/>
    <hyperlink ref="Q2535" r:id="rId7605" display="From the Contents of Esoteric Classes III: 1913–1914"/>
    <hyperlink ref="N2536" r:id="rId7606" display="https://rsarchive.org/Lectures/GA089/"/>
    <hyperlink ref="O2536" r:id="rId7607" display="The Logoi"/>
    <hyperlink ref="Q2536" r:id="rId7608" display="Awareness—Life—Form"/>
    <hyperlink ref="N2537" r:id="rId7609" display="https://rsarchive.org/Articles/GA034/"/>
    <hyperlink ref="O2537" r:id="rId7610" display="About Mental Illness"/>
    <hyperlink ref="Q2537" r:id="rId7611" display="Essays on Anthroposophy from Lucifer and Lucifer-Gnosis 1903-1908"/>
    <hyperlink ref="N2538" r:id="rId7612" display="https://rsarchive.org/Lectures/GA089/"/>
    <hyperlink ref="O2538" r:id="rId7613" display="Evolution and involution"/>
    <hyperlink ref="Q2538" r:id="rId7614" display="Awareness—Life—Form"/>
    <hyperlink ref="N2539" r:id="rId7615" display="https://rsarchive.org/Lectures/GA089/"/>
    <hyperlink ref="O2539" r:id="rId7616" display="Existence [form], life and conscious awareness I"/>
    <hyperlink ref="Q2539" r:id="rId7617" display="Awareness—Life—Form"/>
    <hyperlink ref="N2540" r:id="rId7618" display="https://rsarchive.org/Lectures/GA264/"/>
    <hyperlink ref="O2540" r:id="rId7619" display="The Nature and Work of the Masters I"/>
    <hyperlink ref="Q2540" r:id="rId7620" display="The History of the Esoteric School 1904–1914, Volume One"/>
    <hyperlink ref="N2541" r:id="rId7621" display="https://rsarchive.org/Lectures/GA089/"/>
    <hyperlink ref="O2541" r:id="rId7622" display="Existence [form], life and conscious awareness II"/>
    <hyperlink ref="Q2541" r:id="rId7623" display="Awareness—Life—Form"/>
    <hyperlink ref="N2542" r:id="rId7624" display="90a"/>
    <hyperlink ref="O2542" r:id="rId7625" display="The Universe From the Outside"/>
    <hyperlink ref="Q2542" r:id="rId7626" display="Self-Knowledge and God-Knowledge I"/>
    <hyperlink ref="N2543" r:id="rId7627" display="https://rsarchive.org/Lectures/GA092/"/>
    <hyperlink ref="O2543" r:id="rId7628" display="Sacramentality Daedalus and Icarus"/>
    <hyperlink ref="Q2543" r:id="rId7629" display="The Occult Truths of Old Myths and Legends"/>
    <hyperlink ref="N2544" r:id="rId7630" display="266I"/>
    <hyperlink ref="O2544" r:id="rId7631" display="Esoteric Lesson"/>
    <hyperlink ref="Q2544" r:id="rId7632" display="Esoteric Lessons 1904–1909"/>
    <hyperlink ref="N2545" r:id="rId7633" display="90a"/>
    <hyperlink ref="O2545" r:id="rId7634" display="Further Development of our Planet"/>
    <hyperlink ref="Q2545" r:id="rId7635" display="Self-Knowledge and God-Knowledge I"/>
    <hyperlink ref="N2546" r:id="rId7636" display="90a"/>
    <hyperlink ref="O2546" r:id="rId7637" display="Modern Biblical Research"/>
    <hyperlink ref="Q2546" r:id="rId7638" display="Self-Knowledge and God-Knowledge I"/>
    <hyperlink ref="N2547" r:id="rId7639" display="https://rsarchive.org/Lectures/GA264/"/>
    <hyperlink ref="O2547" r:id="rId7640" display="To Mathilde Scholl in Cologne"/>
    <hyperlink ref="Q2547" r:id="rId7641" display="The History of the Esoteric School 1904–1914, Volume One"/>
    <hyperlink ref="N2548" r:id="rId7642" display="266I"/>
    <hyperlink ref="O2548" r:id="rId7643" display="Esoteric Lesson"/>
    <hyperlink ref="Q2548" r:id="rId7644" display="Esoteric Lessons 1904–1909"/>
    <hyperlink ref="N2549" r:id="rId7645" display="https://rsarchive.org/Lectures/GA264/"/>
    <hyperlink ref="O2549" r:id="rId7646" display="The Nature and Work of the Masters II"/>
    <hyperlink ref="Q2549" r:id="rId7647" display="The History of the Esoteric School 1904–1914, Volume One"/>
    <hyperlink ref="N2550" r:id="rId7648" display="https://rsarchive.org/Lectures/GA092/"/>
    <hyperlink ref="O2550" r:id="rId7649" display="Germanic Mythology"/>
    <hyperlink ref="Q2550" r:id="rId7650" display="The Occult Truths of Old Myths and Legends"/>
    <hyperlink ref="N2551" r:id="rId7651" display="90a"/>
    <hyperlink ref="O2551" r:id="rId7652" display="Occult Research on the Gospels"/>
    <hyperlink ref="Q2551" r:id="rId7653" display="Self-Knowledge and God-Knowledge I"/>
    <hyperlink ref="N2552" r:id="rId7654" display="https://rsarchive.org/Lectures/GA051/"/>
    <hyperlink ref="O2552" r:id="rId7655" display="On Roman History"/>
    <hyperlink ref="Q2552" r:id="rId7656" display="On Roman History"/>
    <hyperlink ref="N2553" r:id="rId7657" display="https://rsarchive.org/Lectures/GA092/"/>
    <hyperlink ref="O2553" r:id="rId7658" display="Reincarnation"/>
    <hyperlink ref="Q2553" r:id="rId7659" display="The Occult Truths of Old Myths and Legends"/>
    <hyperlink ref="N2554" r:id="rId7660" display="90a"/>
    <hyperlink ref="O2554" r:id="rId7661" display="The Gospels and Initiation"/>
    <hyperlink ref="Q2554" r:id="rId7662" display="Self-Knowledge and God-Knowledge I"/>
    <hyperlink ref="N2555" r:id="rId7663" display="68a"/>
    <hyperlink ref="O2555" r:id="rId7664" display="The Relationship of the Germanic Peoples to Christianity"/>
    <hyperlink ref="Q2555" r:id="rId7665" display="The Essence of Christianity"/>
    <hyperlink ref="N2556" r:id="rId7666" display="90a"/>
    <hyperlink ref="O2556" r:id="rId7667" display="An Overview of Our Development"/>
    <hyperlink ref="Q2556" r:id="rId7668" display="Self-Knowledge and God-Knowledge I"/>
    <hyperlink ref="N2557" r:id="rId7669" display="https://rsarchive.org/Articles/GA034/"/>
    <hyperlink ref="O2557" r:id="rId7670" display="The Animal Soul and the Human Soul"/>
    <hyperlink ref="Q2557" r:id="rId7671" display="Essays on Anthroposophy from Lucifer and Lucifer-Gnosis 1903-1908"/>
    <hyperlink ref="N2558" r:id="rId7672" display="https://rsarchive.org/Articles/GA034/"/>
    <hyperlink ref="O2558" r:id="rId7673" display="The Four Major Religions"/>
    <hyperlink ref="Q2558" r:id="rId7674" display="From the Contents of Esoteric Classes III: 1913–1914"/>
    <hyperlink ref="N2559" r:id="rId7675" display="https://rsarchive.org/Articles/GA034/"/>
    <hyperlink ref="O2559" r:id="rId7676" display="Annie Besant's Lectures in Germany"/>
    <hyperlink ref="Q2559" r:id="rId7677" display="From the Contents of Esoteric Classes III: 1913–1914"/>
    <hyperlink ref="N2560" r:id="rId7678" display="https://rsarchive.org/Articles/GA034/"/>
    <hyperlink ref="O2560" r:id="rId7679" display="Further Announcements"/>
    <hyperlink ref="Q2560" r:id="rId7680" display="From the Contents of Esoteric Classes III: 1913–1914"/>
    <hyperlink ref="N2561" r:id="rId7681" display="90a"/>
    <hyperlink ref="O2561" r:id="rId7682" display="Incarnation"/>
    <hyperlink ref="Q2561" r:id="rId7683" display="Self-Knowledge and God-Knowledge I"/>
    <hyperlink ref="N2562" r:id="rId7684" display="https://rsarchive.org/Lectures/GA264/"/>
    <hyperlink ref="O2562" r:id="rId7685" display="To Amalie Wagner in Hamburg"/>
    <hyperlink ref="Q2562" r:id="rId7686" display="The History of the Esoteric School 1904–1914, Volume One"/>
    <hyperlink ref="N2563" r:id="rId7687" display="https://rsarchive.org/Lectures/GA264/"/>
    <hyperlink ref="O2563" r:id="rId7688" display="To Mathilde Scholl in Cologne"/>
    <hyperlink ref="Q2563" r:id="rId7689" display="The History of the Esoteric School 1904–1914, Volume One"/>
    <hyperlink ref="N2564" r:id="rId7690" display="90a"/>
    <hyperlink ref="O2564" r:id="rId7691" display="Outlook on the Next Rounds"/>
    <hyperlink ref="Q2564" r:id="rId7692" display="Self-Knowledge and God-Knowledge I"/>
    <hyperlink ref="N2565" r:id="rId7693" display="90a"/>
    <hyperlink ref="O2565" r:id="rId7694" display="The Task of the Second Half of Development"/>
    <hyperlink ref="Q2565" r:id="rId7695" display="Self-Knowledge and God-Knowledge I"/>
    <hyperlink ref="N2566" r:id="rId7696" display="https://rsarchive.org/Lectures/GA264/"/>
    <hyperlink ref="O2566" r:id="rId7697" display="To Doris and Franz Paulus in Stuttgart"/>
    <hyperlink ref="Q2566" r:id="rId7698" display="The History of the Esoteric School 1904–1914, Volume One"/>
    <hyperlink ref="N2567" r:id="rId7699" display="90a"/>
    <hyperlink ref="O2567" r:id="rId7700" display="Where Does Evil Come From?"/>
    <hyperlink ref="Q2567" r:id="rId7701" display="Self-Knowledge and God-Knowledge I"/>
    <hyperlink ref="N2568" r:id="rId7702" display="https://rsarchive.org/Lectures/GA264/"/>
    <hyperlink ref="O2568" r:id="rId7703" display="To Horst von Henning in Weimar"/>
    <hyperlink ref="Q2568" r:id="rId7704" display="The History of the Esoteric School 1904–1914, Volume One"/>
    <hyperlink ref="N2569" r:id="rId7705" display="https://rsarchive.org/Lectures/GA264/"/>
    <hyperlink ref="O2569" r:id="rId7706" display="To Eliza von Moltke in Bankau, Upper Silesia"/>
    <hyperlink ref="Q2569" r:id="rId7707" display="The History of the Esoteric School 1904–1914, Volume One"/>
    <hyperlink ref="N2570" r:id="rId7708" display="90a"/>
    <hyperlink ref="O2570" r:id="rId7709" display="Ancient Wisdom"/>
    <hyperlink ref="Q2570" r:id="rId7710" display="Self-Knowledge and God-Knowledge I"/>
    <hyperlink ref="N2571" r:id="rId7711" display="90a"/>
    <hyperlink ref="O2571" r:id="rId7712" display="Essence, Perception, and Actions"/>
    <hyperlink ref="Q2571" r:id="rId7713" display="Self-Knowledge and God-Knowledge I"/>
    <hyperlink ref="N2572" r:id="rId7714" display="https://rsarchive.org/Lectures/GA264/"/>
    <hyperlink ref="O2572" r:id="rId7715" display="To Michael Bauer in Nuremberg"/>
    <hyperlink ref="Q2572" r:id="rId7716" display="The History of the Esoteric School 1904–1914, Volume One"/>
    <hyperlink ref="N2573" r:id="rId7717" display="90a"/>
    <hyperlink ref="O2573" r:id="rId7718" display="On the Purpose and the Home of Man"/>
    <hyperlink ref="Q2573" r:id="rId7719" display="Self-Knowledge and God-Knowledge I"/>
    <hyperlink ref="N2574" r:id="rId7720" display="https://rsarchive.org/Lectures/GA091/"/>
    <hyperlink ref="O2574" r:id="rId7721" display="On Meditation I"/>
    <hyperlink ref="Q2574" r:id="rId7722" display="Inner and Outer Evolution"/>
    <hyperlink ref="N2575" r:id="rId7723" display="https://rsarchive.org/Lectures/GA091/"/>
    <hyperlink ref="O2575" r:id="rId7724" display="On Meditation II"/>
    <hyperlink ref="Q2575" r:id="rId7725" display="Inner and Outer Evolution"/>
    <hyperlink ref="N2576" r:id="rId7726" display="https://rsarchive.org/Lectures/GA091/"/>
    <hyperlink ref="O2576" r:id="rId7727" display="Helpful Concepts for Understanding Ancient Legends and the New Testament"/>
    <hyperlink ref="Q2576" r:id="rId7728" display="Inner and Outer Evolution"/>
    <hyperlink ref="N2577" r:id="rId7729" display="https://rsarchive.org/Lectures/GA091/"/>
    <hyperlink ref="O2577" r:id="rId7730" display="Helpful Concepts for Understanding the New Testament"/>
    <hyperlink ref="Q2577" r:id="rId7731" display="Inner and Outer Evolution"/>
    <hyperlink ref="N2578" r:id="rId7732" display="https://rsarchive.org/Lectures/GA091/"/>
    <hyperlink ref="O2578" r:id="rId7733" display="Helpful Concepts for Understanding the Days of the Week"/>
    <hyperlink ref="Q2578" r:id="rId7734" display="Inner and Outer Evolution"/>
    <hyperlink ref="N2579" r:id="rId7735" display="https://rsarchive.org/Lectures/GA091/"/>
    <hyperlink ref="O2579" r:id="rId7736" display="Form, Life, Consciousness"/>
    <hyperlink ref="Q2579" r:id="rId7737" display="Inner and Outer Evolution"/>
    <hyperlink ref="N2580" r:id="rId7738" display="90a"/>
    <hyperlink ref="O2580" r:id="rId7739" display="The Structure of Man I"/>
    <hyperlink ref="Q2580" r:id="rId7740" display="Self-Knowledge and God-Knowledge I"/>
    <hyperlink ref="N2581" r:id="rId7741" display="https://rsarchive.org/Lectures/GA262/"/>
    <hyperlink ref="O2581" r:id="rId7742" display="14. Letter to Marie von Sivers in Graal"/>
    <hyperlink ref="Q2581" r:id="rId7743" display="Correspondence with Marie Steiner 1901–1925"/>
    <hyperlink ref="N2582" r:id="rId7744" display="https://rsarchive.org/Lectures/GA091/"/>
    <hyperlink ref="O2582" r:id="rId7745" display="The Three Realms of Nature"/>
    <hyperlink ref="Q2582" r:id="rId7746" display="Inner and Outer Evolution"/>
    <hyperlink ref="N2583" r:id="rId7747" display="https://rsarchive.org/Lectures/GA262/"/>
    <hyperlink ref="O2583" r:id="rId7748" display="15. Letter to Marie von Sivers in Graal"/>
    <hyperlink ref="Q2583" r:id="rId7749" display="Correspondence with Marie Steiner 1901–1925"/>
    <hyperlink ref="N2584" r:id="rId7750" display="https://rsarchive.org/Lectures/GA264/"/>
    <hyperlink ref="O2584" r:id="rId7751" display="To Mathilde Scholl in Cologne"/>
    <hyperlink ref="Q2584" r:id="rId7752" display="The History of the Esoteric School 1904–1914, Volume One"/>
    <hyperlink ref="N2585" r:id="rId7753" display="https://rsarchive.org/Lectures/GA264/"/>
    <hyperlink ref="O2585" r:id="rId7754" display="To Mathilde Scholl in Cologne"/>
    <hyperlink ref="Q2585" r:id="rId7755" display="The History of the Esoteric School 1904–1914, Volume One"/>
    <hyperlink ref="N2586" r:id="rId7756" display="https://rsarchive.org/Lectures/GA264/"/>
    <hyperlink ref="O2586" r:id="rId7757" display="To Günther Wagner in Lugano"/>
    <hyperlink ref="Q2586" r:id="rId7758" display="The History of the Esoteric School 1904–1914, Volume One"/>
    <hyperlink ref="N2587" r:id="rId7759" display="90a"/>
    <hyperlink ref="O2587" r:id="rId7760" display="The Structure of Man II"/>
    <hyperlink ref="Q2587" r:id="rId7761" display="Self-Knowledge and God-Knowledge I"/>
    <hyperlink ref="N2588" r:id="rId7762" display="https://rsarchive.org/Lectures/GA091/"/>
    <hyperlink ref="O2588" r:id="rId7763" display="Evolution And Involution"/>
    <hyperlink ref="Q2588" r:id="rId7764" display="Inner and Outer Evolution"/>
    <hyperlink ref="N2589" r:id="rId7765" display="https://rsarchive.org/Lectures/GA091/"/>
    <hyperlink ref="O2589" r:id="rId7766" display="States of Consciousness"/>
    <hyperlink ref="Q2589" r:id="rId7767" display="Inner and Outer Evolution"/>
    <hyperlink ref="N2590" r:id="rId7768" display="https://rsarchive.org/Articles/GA037/"/>
    <hyperlink ref="O2590" r:id="rId7769" display="To the Members of the Besant Branch"/>
    <hyperlink ref="Q2590" r:id="rId7770" display="Writings on the History of the Anthroposophical Movement and Society 1902–1925"/>
    <hyperlink ref="N2591" r:id="rId7771" display="https://rsarchive.org/Articles/GA034/"/>
    <hyperlink ref="O2591" r:id="rId7772" display="The Superphysical World and Its Gnosis"/>
    <hyperlink ref="Q2591" r:id="rId7773" display="The Way of Initiation (1960 reprint)"/>
    <hyperlink ref="N2592" r:id="rId7774" display="https://rsarchive.org/Articles/GA034/"/>
    <hyperlink ref="O2592" r:id="rId7775" display="How does Buddha's Teaching Relate to Theosophy"/>
    <hyperlink ref="Q2592" r:id="rId7776" display="Essays on Anthroposophy from Lucifer and Lucifer-Gnosis 1903-1908"/>
    <hyperlink ref="N2593" r:id="rId7777" display="https://rsarchive.org/Articles/GA034/"/>
    <hyperlink ref="O2593" r:id="rId7778" display="On Modern Scientific Beliefs"/>
    <hyperlink ref="Q2593" r:id="rId7779" display="Essays on Anthroposophy from Lucifer and Lucifer-Gnosis 1903-1908"/>
    <hyperlink ref="N2594" r:id="rId7780" display="https://rsarchive.org/Lectures/GA091/"/>
    <hyperlink ref="O2594" r:id="rId7781" display="Manas as Light and Love"/>
    <hyperlink ref="Q2594" r:id="rId7782" display="Inner and Outer Evolution"/>
    <hyperlink ref="N2595" r:id="rId7783" display="https://rsarchive.org/Lectures/GA091/"/>
    <hyperlink ref="O2595" r:id="rId7784" display="Inner Evolution Since Lemurian Times"/>
    <hyperlink ref="Q2595" r:id="rId7785" display="Inner and Outer Evolution"/>
    <hyperlink ref="N2596" r:id="rId7786" display="90a"/>
    <hyperlink ref="O2596" r:id="rId7787" display="The Realms"/>
    <hyperlink ref="Q2596" r:id="rId7788" display="Self-Knowledge and God-Knowledge I"/>
    <hyperlink ref="N2597" r:id="rId7789" display="https://rsarchive.org/Lectures/GA091/"/>
    <hyperlink ref="O2597" r:id="rId7790" display="The Fall into the Material"/>
    <hyperlink ref="Q2597" r:id="rId7791" display="Inner and Outer Evolution"/>
    <hyperlink ref="N2598" r:id="rId7792" display="https://rsarchive.org/Lectures/GA091/"/>
    <hyperlink ref="O2598" r:id="rId7793" display="From the Arhats to the Mahatmas"/>
    <hyperlink ref="Q2598" r:id="rId7794" display="Inner and Outer Evolution"/>
    <hyperlink ref="N2599" r:id="rId7795" display="https://rsarchive.org/Lectures/GA091/"/>
    <hyperlink ref="O2599" r:id="rId7796" display="After the so-called Flood of Sin"/>
    <hyperlink ref="Q2599" r:id="rId7797" display="Inner and Outer Evolution"/>
    <hyperlink ref="N2600" r:id="rId7798" display="90a"/>
    <hyperlink ref="O2600" r:id="rId7799" display="Medieval Wisdom"/>
    <hyperlink ref="Q2600" r:id="rId7800" display="Self-Knowledge and God-Knowledge I"/>
    <hyperlink ref="N2601" r:id="rId7801" display="https://rsarchive.org/Lectures/GA091/"/>
    <hyperlink ref="O2601" r:id="rId7802" display="The Transition from the Atlantean Race to Our Own"/>
    <hyperlink ref="Q2601" r:id="rId7803" display="Inner and Outer Evolution"/>
    <hyperlink ref="N2602" r:id="rId7804" display="https://rsarchive.org/Lectures/GA250/"/>
    <hyperlink ref="O2602" r:id="rId7805" display="Theosophy, Science and Religion. Annie Besant"/>
    <hyperlink ref="Q2602" r:id="rId7806" display="The History of the German Section of the Theosophical Society 1902-1913"/>
    <hyperlink ref="N2603" r:id="rId7807" display="https://rsarchive.org/Lectures/GA264/"/>
    <hyperlink ref="O2603" r:id="rId7808" display="To Günther Wagner in Lugano"/>
    <hyperlink ref="Q2603" r:id="rId7809" display="The History of the Esoteric School 1904–1914, Volume One"/>
    <hyperlink ref="N2604" r:id="rId7810" display="https://rsarchive.org/Lectures/GA250/"/>
    <hyperlink ref="O2604" r:id="rId7811" display="Theosophy and Modern Science"/>
    <hyperlink ref="Q2604" r:id="rId7812" display="The History of the German Section of the Theosophical Society 1902-1913"/>
    <hyperlink ref="N2605" r:id="rId7813" display="https://rsarchive.org/Lectures/GA053/"/>
    <hyperlink ref="O2605" r:id="rId7814" display="What Does Modern Man Find in Theosophy?"/>
    <hyperlink ref="Q2605" r:id="rId7815" display="The Origin and Goal of the Human Being"/>
    <hyperlink ref="N2606" r:id="rId7816" display="https://rsarchive.org/Lectures/GA092/"/>
    <hyperlink ref="O2606" r:id="rId7817" display="The Mysteries of the Druids and Drotten"/>
    <hyperlink ref="Q2606" r:id="rId7818" display="The Occult Truths of Old Myths and Legends"/>
    <hyperlink ref="N2607" r:id="rId7819" display="https://rsarchive.org/Lectures/GA093/"/>
    <hyperlink ref="O2607" r:id="rId7820" display="The Mysteries of the Druids and the ‘Drottes’"/>
    <hyperlink ref="Q2607" r:id="rId7821" display="The Temple Legend"/>
    <hyperlink ref="N2608" r:id="rId7822" display="https://rsarchive.org/Articles/GA034/"/>
    <hyperlink ref="O2608" r:id="rId7823" display="Inheritance of Dispositions and Abilities"/>
    <hyperlink ref="Q2608" r:id="rId7824" display="Essays on Anthroposophy from Lucifer and Lucifer-Gnosis 1903-1908"/>
    <hyperlink ref="N2609" r:id="rId7825" display="https://rsarchive.org/Articles/GA034/"/>
    <hyperlink ref="O2609" r:id="rId7826" display="Notes"/>
    <hyperlink ref="Q2609" r:id="rId7827" display="From the Contents of Esoteric Classes III: 1913–1914"/>
    <hyperlink ref="N2610" r:id="rId7828" display="https://rsarchive.org/Articles/GA037/"/>
    <hyperlink ref="O2610" r:id="rId7829" display="Invitation to the Annual General Meeting"/>
    <hyperlink ref="Q2610" r:id="rId7830" display="Writings on the History of the Anthroposophical Movement and Society 1902–1925"/>
    <hyperlink ref="N2611" r:id="rId7831" display="90a"/>
    <hyperlink ref="O2611" r:id="rId7832" display="Apocalypse I"/>
    <hyperlink ref="Q2611" r:id="rId7833" display="Self-Knowledge and God-Knowledge I"/>
    <hyperlink ref="N2612" r:id="rId7834" display="https://rsarchive.org/Lectures/GA052/"/>
    <hyperlink ref="O2612" r:id="rId7835" display="Is Theosophy Unscientific?"/>
    <hyperlink ref="Q2612" r:id="rId7836" display="Spiritual Teachings Concerning the Soul"/>
    <hyperlink ref="N2613" r:id="rId7837" display="https://rsarchive.org/Lectures/GA092/"/>
    <hyperlink ref="O2613" r:id="rId7838" display="The Prometheus Saga"/>
    <hyperlink ref="Q2613" r:id="rId7839" display="Greek and Germanic Mythology in the Light of Esotericism"/>
    <hyperlink ref="N2614" r:id="rId7840" display="https://rsarchive.org/Lectures/GA093/"/>
    <hyperlink ref="O2614" r:id="rId7841" display="The Prometheus Saga"/>
    <hyperlink ref="Q2614" r:id="rId7842" display="The Temple Legend"/>
    <hyperlink ref="N2615" r:id="rId7843" display="90a"/>
    <hyperlink ref="O2615" r:id="rId7844" display="Lecture I"/>
    <hyperlink ref="Q2615" r:id="rId7845" display="(On) Apocalyptic Writings"/>
    <hyperlink ref="N2616" r:id="rId7846" display="90a"/>
    <hyperlink ref="O2616" r:id="rId7847" display="Apocalypse II"/>
    <hyperlink ref="Q2616" r:id="rId7848" display="Self-Knowledge and God-Knowledge I"/>
    <hyperlink ref="N2617" r:id="rId7849" display="90a"/>
    <hyperlink ref="O2617" r:id="rId7850" display="The Early Chapters of Genesis"/>
    <hyperlink ref="Q2617" r:id="rId7851" display="Self-Knowledge and God-Knowledge I"/>
    <hyperlink ref="N2618" r:id="rId7852" display="https://rsarchive.org/Lectures/GA053/"/>
    <hyperlink ref="O2618" r:id="rId7853" display="The Nature of the Human Being"/>
    <hyperlink ref="Q2618" r:id="rId7854" display="The Origin and Goal of the Human Being"/>
    <hyperlink ref="N2619" r:id="rId7855" display="https://rsarchive.org/Lectures/GA092/"/>
    <hyperlink ref="O2619" r:id="rId7856" display="The Argonaut Saga and the Odyssey"/>
    <hyperlink ref="Q2619" r:id="rId7857" display="Greek and Germanic Mythology in the Light of Esotericism"/>
    <hyperlink ref="N2620" r:id="rId7858" display="https://rsarchive.org/Articles/GA037/"/>
    <hyperlink ref="O2620" r:id="rId7859" display="To the Members of the Berlin Branch"/>
    <hyperlink ref="Q2620" r:id="rId7860" display="Writings on the History of the Anthroposophical Movement and Society 1902–1925"/>
    <hyperlink ref="N2621" r:id="rId7861" display="https://rsarchive.org/Lectures/GA089/"/>
    <hyperlink ref="O2621" r:id="rId7862" display="Planetary Evolution I"/>
    <hyperlink ref="Q2621" r:id="rId7863" display="Awareness—Life—Form"/>
    <hyperlink ref="N2622" r:id="rId7864" display="90a"/>
    <hyperlink ref="O2622" r:id="rId7865" display="Lecture II"/>
    <hyperlink ref="Q2622" r:id="rId7866" display="(On) Apocalyptic Writings"/>
    <hyperlink ref="N2623" r:id="rId7867" display="90a"/>
    <hyperlink ref="O2623" r:id="rId7868" display="Apocalypse III"/>
    <hyperlink ref="Q2623" r:id="rId7869" display="Self-Knowledge and God-Knowledge I"/>
    <hyperlink ref="N2624" r:id="rId7870" display="https://rsarchive.org/Lectures/GA051/"/>
    <hyperlink ref="O2624" r:id="rId7871" display="Lecture I"/>
    <hyperlink ref="Q2624" r:id="rId7872" display="The History of the Middle Ages"/>
    <hyperlink ref="N2625" r:id="rId7873" display="https://rsarchive.org/Lectures/GA089/"/>
    <hyperlink ref="O2625" r:id="rId7874" display="Planetary Evolution II"/>
    <hyperlink ref="Q2625" r:id="rId7875" display="Awareness—Life—Form"/>
    <hyperlink ref="N2626" r:id="rId7876" display="https://rsarchive.org/Lectures/GA091/"/>
    <hyperlink ref="O2626" r:id="rId7877" display="The Difference Between Calculation and Operation"/>
    <hyperlink ref="Q2626" r:id="rId7878" display="Notes from Mathilde Scholl 1904–1906"/>
    <hyperlink ref="N2627" r:id="rId7879" display="https://rsarchive.org/Lectures/GA053/"/>
    <hyperlink ref="O2627" r:id="rId7880" display="Reincarnation and Karma"/>
    <hyperlink ref="Q2627" r:id="rId7881" display="The Origin and Goal of the Human Being"/>
    <hyperlink ref="N2628" r:id="rId7882" display="https://rsarchive.org/Lectures/GA092/"/>
    <hyperlink ref="O2628" r:id="rId7883" display="The Sigfried Saga"/>
    <hyperlink ref="Q2628" r:id="rId7884" display="Greek and Germanic Mythology in the Light of Esotericism"/>
    <hyperlink ref="N2629" r:id="rId7885" display="https://rsarchive.org/Lectures/GA089/"/>
    <hyperlink ref="O2629" r:id="rId7886" display="Planetary Evolution III"/>
    <hyperlink ref="Q2629" r:id="rId7887" display="Awareness—Life—Form"/>
    <hyperlink ref="N2630" r:id="rId7888" display="https://rsarchive.org/Lectures/GA250/"/>
    <hyperlink ref="O2630" r:id="rId7889" display="Protocol of the Annual Meeting of the German Theosophical Society (DTG)"/>
    <hyperlink ref="Q2630" r:id="rId7890" display="The History of the German Section of the Theosophical Society 1902-1913"/>
    <hyperlink ref="N2631" r:id="rId7891" display="90a"/>
    <hyperlink ref="O2631" r:id="rId7892" display="Lecture III"/>
    <hyperlink ref="Q2631" r:id="rId7893" display="(On) Apocalyptic Writings"/>
    <hyperlink ref="N2632" r:id="rId7894" display="90a"/>
    <hyperlink ref="O2632" r:id="rId7895" display="Apocalypse IV"/>
    <hyperlink ref="Q2632" r:id="rId7896" display="Self-Knowledge and God-Knowledge I"/>
    <hyperlink ref="N2633" r:id="rId7897" display="https://rsarchive.org/Lectures/GA051/"/>
    <hyperlink ref="O2633" r:id="rId7898" display="Lecture II"/>
    <hyperlink ref="Q2633" r:id="rId7899" display="The History of the Middle Ages"/>
    <hyperlink ref="N2634" r:id="rId7900" display="https://rsarchive.org/Lectures/GA089/"/>
    <hyperlink ref="O2634" r:id="rId7901" display="Planetary Evolution IV"/>
    <hyperlink ref="Q2634" r:id="rId7902" display="Awareness—Life—Form"/>
    <hyperlink ref="N2635" r:id="rId7903" display="https://rsarchive.org/Lectures/GA091/"/>
    <hyperlink ref="O2635" r:id="rId7904" display="Ellipse, Hyperbola, Lemniscate, Circle"/>
    <hyperlink ref="Q2635" r:id="rId7905" display="Notes from Mathilde Scholl 1904–1906"/>
    <hyperlink ref="N2636" r:id="rId7906" display="https://rsarchive.org/Lectures/GA053/"/>
    <hyperlink ref="O2636" r:id="rId7907" display="Theosophy and Darwin"/>
    <hyperlink ref="Q2636" r:id="rId7908" display="The Origin and Goal of the Human Being"/>
    <hyperlink ref="N2637" r:id="rId7909" display="https://rsarchive.org/Lectures/GA092/"/>
    <hyperlink ref="O2637" r:id="rId7910" display="The Trojan War"/>
    <hyperlink ref="Q2637" r:id="rId7911" display="Greek and Germanic Mythology in the Light of Esotericism"/>
    <hyperlink ref="N2638" r:id="rId7912" display="https://rsarchive.org/Lectures/GA051/"/>
    <hyperlink ref="O2638" r:id="rId7913" display="Lecture I"/>
    <hyperlink ref="Q2638" r:id="rId7914" display="Platonic Mysticism and Docta Ignorantia"/>
    <hyperlink ref="N2639" r:id="rId7915" display="https://rsarchive.org/Lectures/GA089/"/>
    <hyperlink ref="O2639" r:id="rId7916" display="Planetary Evolution V"/>
    <hyperlink ref="Q2639" r:id="rId7917" display="Awareness—Life—Form"/>
    <hyperlink ref="N2640" r:id="rId7918" display="https://rsarchive.org/Lectures/GA250/"/>
    <hyperlink ref="O2640" r:id="rId7919" display="Protocol of the Second General Assembly of the German Section of the Theosophical Society"/>
    <hyperlink ref="Q2640" r:id="rId7920" display="The History of the German Section of the Theosophical Society 1902-1913"/>
    <hyperlink ref="N2641" r:id="rId7921" display="90a"/>
    <hyperlink ref="O2641" r:id="rId7922" display="On Clairvoyance"/>
    <hyperlink ref="Q2641" r:id="rId7923" display="Self-Knowledge and God-Knowledge I"/>
    <hyperlink ref="N2642" r:id="rId7924" display="https://rsarchive.org/Lectures/GA250/"/>
    <hyperlink ref="O2642" r:id="rId7925" display="Report of the General Assembly of the German Section"/>
    <hyperlink ref="Q2642" r:id="rId7926" display="The History of the German Section of the Theosophical Society 1902-1913"/>
    <hyperlink ref="N2643" r:id="rId7927" display="https://rsarchive.org/Articles/GA034/"/>
    <hyperlink ref="O2643" r:id="rId7928" display="Remarks on Edouard Schuré"/>
    <hyperlink ref="Q2643" r:id="rId7929" display="From the Contents of Esoteric Classes III: 1913–1914"/>
    <hyperlink ref="N2644" r:id="rId7930" display="https://rsarchive.org/Lectures/GA089/"/>
    <hyperlink ref="O2644" r:id="rId7931" display="Planetary Evolution VI"/>
    <hyperlink ref="Q2644" r:id="rId7932" display="Awareness—Life—Form"/>
    <hyperlink ref="N2645" r:id="rId7933" display="https://rsarchive.org/Articles/GA034/"/>
    <hyperlink ref="O2645" r:id="rId7934" display="English Prime Minister Balfour"/>
    <hyperlink ref="Q2645" r:id="rId7935" display="Essays on Anthroposophy from Lucifer and Lucifer-Gnosis 1903-1908"/>
    <hyperlink ref="N2646" r:id="rId7936" display="https://rsarchive.org/Lectures/GA051/"/>
    <hyperlink ref="O2646" r:id="rId7937" display="Lecture III"/>
    <hyperlink ref="Q2646" r:id="rId7938" display="The History of the Middle Ages"/>
    <hyperlink ref="N2647" r:id="rId7939" display="https://rsarchive.org/Lectures/GA089/"/>
    <hyperlink ref="O2647" r:id="rId7940" display="Planetary Evolution VII"/>
    <hyperlink ref="Q2647" r:id="rId7941" display="Awareness—Life—Form"/>
    <hyperlink ref="N2648" r:id="rId7942" display="90a"/>
    <hyperlink ref="O2648" r:id="rId7943" display="Apocalypse V"/>
    <hyperlink ref="Q2648" r:id="rId7944" display="Self-Knowledge and God-Knowledge I"/>
    <hyperlink ref="N2649" r:id="rId7945" display="90a"/>
    <hyperlink ref="O2649" r:id="rId7946" display="Summary of the Previous Discourses on the Apocalypse"/>
    <hyperlink ref="Q2649" r:id="rId7947" display="Self-Knowledge and God-Knowledge I"/>
    <hyperlink ref="N2650" r:id="rId7948" display="https://rsarchive.org/Lectures/GA089/"/>
    <hyperlink ref="O2650" r:id="rId7949" display="Planetary Evolution VIII"/>
    <hyperlink ref="Q2650" r:id="rId7950" display="Awareness—Life—Form"/>
    <hyperlink ref="N2651" r:id="rId7951" display="https://rsarchive.org/Lectures/GA053/"/>
    <hyperlink ref="O2651" r:id="rId7952" display="Theosophy and Tolstoy"/>
    <hyperlink ref="Q2651" r:id="rId7953" display="The Origin and Goal of the Human Being"/>
    <hyperlink ref="N2652" r:id="rId7954" display="https://rsarchive.org/Lectures/GA053/"/>
    <hyperlink ref="O2652" r:id="rId7955" display="Theosophy and Tolstoy"/>
    <hyperlink ref="Q2652" r:id="rId7956" display="Theosophy and Tolstoy"/>
    <hyperlink ref="N2653" r:id="rId7957" display="https://rsarchive.org/Lectures/GA089/"/>
    <hyperlink ref="O2653" r:id="rId7958" display="Planetary Evolution IX"/>
    <hyperlink ref="Q2653" r:id="rId7959" display="Awareness—Life—Form"/>
    <hyperlink ref="N2654" r:id="rId7960" display="https://rsarchive.org/Lectures/GA093/"/>
    <hyperlink ref="O2654" r:id="rId7961" display="The Mystery known to Rosicrucians"/>
    <hyperlink ref="Q2654" r:id="rId7962" display="The Temple Legend"/>
    <hyperlink ref="N2655" r:id="rId7963" display="https://rsarchive.org/Lectures/GA091/"/>
    <hyperlink ref="O2655" r:id="rId7964" display="Trigonometry"/>
    <hyperlink ref="Q2655" r:id="rId7965" display="Notes from Mathilde Scholl 1904–1906"/>
    <hyperlink ref="N2656" r:id="rId7966" display="https://rsarchive.org/Lectures/GA051/"/>
    <hyperlink ref="O2656" r:id="rId7967" display="Lecture II"/>
    <hyperlink ref="Q2656" r:id="rId7968" display="Platonic Mysticism and Docta Ignorantia"/>
    <hyperlink ref="N2657" r:id="rId7969" display="https://rsarchive.org/Lectures/GA089/"/>
    <hyperlink ref="O2657" r:id="rId7970" display="Planetary Evolution X"/>
    <hyperlink ref="Q2657" r:id="rId7971" display="Awareness—Life—Form"/>
    <hyperlink ref="N2658" r:id="rId7972" display="68b"/>
    <hyperlink ref="O2658" r:id="rId7973" display="What can the Modern Human find in Theosophy?"/>
    <hyperlink ref="Q2658" r:id="rId7974" display="The Circular Flow of Man's Life within the World Of Sense, Soul And Spirit"/>
    <hyperlink ref="N2659" r:id="rId7975" display="90a"/>
    <hyperlink ref="O2659" r:id="rId7976" display="Apocalypse VI"/>
    <hyperlink ref="Q2659" r:id="rId7977" display="Self-Knowledge and God-Knowledge I"/>
    <hyperlink ref="N2660" r:id="rId7978" display="https://rsarchive.org/Lectures/GA051/"/>
    <hyperlink ref="O2660" r:id="rId7979" display="Lecture IV"/>
    <hyperlink ref="Q2660" r:id="rId7980" display="The History of the Middle Ages"/>
    <hyperlink ref="N2661" r:id="rId7981" display="https://rsarchive.org/Lectures/GA089/"/>
    <hyperlink ref="O2661" r:id="rId7982" display="Planetary Evolution XI"/>
    <hyperlink ref="Q2661" r:id="rId7983" display="Awareness—Life—Form"/>
    <hyperlink ref="N2662" r:id="rId7984" display="https://rsarchive.org/Lectures/GA091/"/>
    <hyperlink ref="O2662" r:id="rId7985" display="Sine, Cosine, Tangent, Cotangent"/>
    <hyperlink ref="Q2662" r:id="rId7986" display="Notes from Mathilde Scholl 1904–1906"/>
    <hyperlink ref="N2663" r:id="rId7987" display="https://rsarchive.org/Lectures/GA053/"/>
    <hyperlink ref="O2663" r:id="rId7988" display="The Soul World"/>
    <hyperlink ref="Q2663" r:id="rId7989" display="The Origin and Goal of the Human Being"/>
    <hyperlink ref="N2664" r:id="rId7990" display="https://rsarchive.org/Lectures/GA089/"/>
    <hyperlink ref="O2664" r:id="rId7991" display="Planetary Evolution XII"/>
    <hyperlink ref="Q2664" r:id="rId7992" display="Awareness—Life—Form"/>
    <hyperlink ref="N2665" r:id="rId7993" display="90a"/>
    <hyperlink ref="O2665" r:id="rId7994" display="The Seven Post-Atlantean Sub-Races"/>
    <hyperlink ref="Q2665" r:id="rId7995" display="Self-Knowledge and God-Knowledge I"/>
    <hyperlink ref="N2666" r:id="rId7996" display="https://rsarchive.org/Lectures/GA093/"/>
    <hyperlink ref="O2666" r:id="rId7997" display="Manicheism"/>
    <hyperlink ref="Q2666" r:id="rId7998" display="The Temple Legend"/>
    <hyperlink ref="N2667" r:id="rId7999" display="https://rsarchive.org/Lectures/GA051/"/>
    <hyperlink ref="O2667" r:id="rId8000" display="Lecture III"/>
    <hyperlink ref="Q2667" r:id="rId8001" display="Platonic Mysticism and Docta Ignorantia"/>
    <hyperlink ref="N2668" r:id="rId8002" display="90a"/>
    <hyperlink ref="O2668" r:id="rId8003" display="On the Migrations of the Races"/>
    <hyperlink ref="Q2668" r:id="rId8004" display="Self-Knowledge and God-Knowledge I"/>
    <hyperlink ref="N2669" r:id="rId8005" display="90a"/>
    <hyperlink ref="O2669" r:id="rId8006" display="Apocalypse VII"/>
    <hyperlink ref="Q2669" r:id="rId8007" display="Self-Knowledge and God-Knowledge I"/>
    <hyperlink ref="N2670" r:id="rId8008" display="90a"/>
    <hyperlink ref="O2670" r:id="rId8009" display="The Origin of Karma"/>
    <hyperlink ref="Q2670" r:id="rId8010" display="Self-Knowledge and God-Knowledge I"/>
    <hyperlink ref="N2671" r:id="rId8011" display="https://rsarchive.org/Lectures/GA051/"/>
    <hyperlink ref="O2671" r:id="rId8012" display="Lecture V"/>
    <hyperlink ref="Q2671" r:id="rId8013" display="The History of the Middle Ages"/>
    <hyperlink ref="N2672" r:id="rId8014" display="https://rsarchive.org/Lectures/GA053/"/>
    <hyperlink ref="O2672" r:id="rId8015" display="The Spirit World"/>
    <hyperlink ref="Q2672" r:id="rId8016" display="The Origin and Goal of the Human Being"/>
    <hyperlink ref="N2673" r:id="rId8017" display="https://rsarchive.org/Lectures/GA262/"/>
    <hyperlink ref="O2673" r:id="rId8018" display="16. Letter to Marie von Sivers in Berlin"/>
    <hyperlink ref="Q2673" r:id="rId8019" display="Correspondence with Marie Steiner 1901–1925"/>
    <hyperlink ref="N2674" r:id="rId8020" display="https://rsarchive.org/Lectures/GA264/"/>
    <hyperlink ref="O2674" r:id="rId8021" display="To Günther Wagner in Lugano"/>
    <hyperlink ref="Q2674" r:id="rId8022" display="The History of the Esoteric School 1904–1914, Volume One"/>
    <hyperlink ref="N2675" r:id="rId8023" display="68c"/>
    <hyperlink ref="O2675" r:id="rId8024" display="Lecture Two"/>
    <hyperlink ref="Q2675" r:id="rId8025" display="The Story of the Green Serpent and the Beautiful Lily"/>
    <hyperlink ref="N2676" r:id="rId8026" display="68c"/>
    <hyperlink ref="O2676" r:id="rId8027" display="The Fairy Tale of the Green Snake and the Beautiful Lily"/>
    <hyperlink ref="Q2676" r:id="rId8028" display="Goethe and the Present"/>
    <hyperlink ref="N2677" r:id="rId8029" display="https://rsarchive.org/Lectures/GA262/"/>
    <hyperlink ref="O2677" r:id="rId8030" display="17. Letter to Marie von Sivers in Berlin"/>
    <hyperlink ref="Q2677" r:id="rId8031" display="Correspondence with Marie Steiner 1901–1925"/>
    <hyperlink ref="N2678" r:id="rId8032" display="68a"/>
    <hyperlink ref="O2678" r:id="rId8033" display="Christian Mysticism — The Masters of Cologne: Eckhart, Albertus Magnus"/>
    <hyperlink ref="Q2678" r:id="rId8034" display="The Essence of Christianity"/>
    <hyperlink ref="N2679" r:id="rId8035" display="https://rsarchive.org/Articles/GA034/"/>
    <hyperlink ref="O2679" r:id="rId8036" display="Reincarnation in the Helpless Child"/>
    <hyperlink ref="Q2679" r:id="rId8037" display="Essays on Anthroposophy from Lucifer and Lucifer-Gnosis 1903-1908"/>
    <hyperlink ref="N2680" r:id="rId8038" display="https://rsarchive.org/Articles/GA034/"/>
    <hyperlink ref="O2680" r:id="rId8039" display="Reports"/>
    <hyperlink ref="Q2680" r:id="rId8040" display="From the Contents of Esoteric Classes III: 1913–1914"/>
    <hyperlink ref="N2681" r:id="rId8041" display="https://rsarchive.org/Lectures/GA053/"/>
    <hyperlink ref="O2681" r:id="rId8042" display="Friedrich Nietzsche in the Light of Spiritual Science"/>
    <hyperlink ref="Q2681" r:id="rId8043" display="The Origin and Goal of the Human Being"/>
    <hyperlink ref="N2682" r:id="rId8044" display="https://rsarchive.org/Articles/GA034/"/>
    <hyperlink ref="O2682" r:id="rId8045" display="Are Successive Incarnations Similar"/>
    <hyperlink ref="Q2682" r:id="rId8046" display="Essays on Anthroposophy from Lucifer and Lucifer-Gnosis 1903-1908"/>
    <hyperlink ref="N2683" r:id="rId8047" display="https://rsarchive.org/Lectures/GA093/"/>
    <hyperlink ref="O2683" r:id="rId8048" display="The Essence and Task of Freemasonry from the Point of View of Spiritual Science I"/>
    <hyperlink ref="Q2683" r:id="rId8049" display="The Temple Legend"/>
    <hyperlink ref="N2684" r:id="rId8050" display="https://rsarchive.org/Articles/GA034/"/>
    <hyperlink ref="O2684" r:id="rId8051" display="Idiocy"/>
    <hyperlink ref="Q2684" r:id="rId8052" display="Essays on Anthroposophy from Lucifer and Lucifer-Gnosis 1903-1908"/>
    <hyperlink ref="N2685" r:id="rId8053" display="https://rsarchive.org/Lectures/GA051/"/>
    <hyperlink ref="O2685" r:id="rId8054" display="Lecture VI"/>
    <hyperlink ref="Q2685" r:id="rId8055" display="The History of the Middle Ages"/>
    <hyperlink ref="N2686" r:id="rId8056" display="68c"/>
    <hyperlink ref="O2686" r:id="rId8057" display="Goethe's Enigmatic Fairy Tale of the Green Snake and the Beautiful Lily"/>
    <hyperlink ref="Q2686" r:id="rId8058" display="Goethe and the Present"/>
    <hyperlink ref="N2687" r:id="rId8059" display="https://rsarchive.org/Lectures/GA052/"/>
    <hyperlink ref="O2687" r:id="rId8060" display="Is Theosophy Buddhist Propaganda?"/>
    <hyperlink ref="Q2687" r:id="rId8061" display="Spiritual Teachings Concerning the Soul"/>
    <hyperlink ref="N2688" r:id="rId8062" display="https://rsarchive.org/Lectures/GA093/"/>
    <hyperlink ref="O2688" r:id="rId8063" display="The Essence and Task of Freemasonry from the Point of View of Spiritual Science II"/>
    <hyperlink ref="Q2688" r:id="rId8064" display="The Temple Legend"/>
    <hyperlink ref="N2689" r:id="rId8065" display="https://rsarchive.org/Lectures/GA265/"/>
    <hyperlink ref="O2689" r:id="rId8066" display="A. W. Sellin to Rudolf Steiner"/>
    <hyperlink ref="Q2689" r:id="rId8067" display="The History of the Esoteric School 1904–1914, Volume Two"/>
    <hyperlink ref="N2690" r:id="rId8068" display="https://rsarchive.org/Lectures/GA051/"/>
    <hyperlink ref="O2690" r:id="rId8069" display="Lecture VII"/>
    <hyperlink ref="Q2690" r:id="rId8070" display="The History of the Middle Ages"/>
    <hyperlink ref="N2691" r:id="rId8071" display="https://rsarchive.org/Lectures/GA265/"/>
    <hyperlink ref="O2691" r:id="rId8072" display="A. W. Sellin to Rudolf Steiner"/>
    <hyperlink ref="Q2691" r:id="rId8073" display="The History of the Esoteric School 1904–1914, Volume Two"/>
    <hyperlink ref="N2692" r:id="rId8074" display="https://rsarchive.org/Lectures/GA053/"/>
    <hyperlink ref="O2692" r:id="rId8075" display="On the Inner Life"/>
    <hyperlink ref="Q2692" r:id="rId8076" display="The Origin and Goal of the Human Being"/>
    <hyperlink ref="N2693" r:id="rId8077" display="https://rsarchive.org/Lectures/GA053/"/>
    <hyperlink ref="O2693" r:id="rId8078" display="The Inner Development of Man"/>
    <hyperlink ref="Q2693" r:id="rId8079" display="The Inner Development of Man"/>
    <hyperlink ref="N2694" r:id="rId8080" display="https://rsarchive.org/Lectures/GA093/"/>
    <hyperlink ref="O2694" r:id="rId8081" display="The Essence and Task of Freemasonry from the Point of View of Spiritual Science III"/>
    <hyperlink ref="Q2694" r:id="rId8082" display="The Temple Legend"/>
    <hyperlink ref="N2695" r:id="rId8083" display="90a"/>
    <hyperlink ref="O2695" r:id="rId8084" display="Birth of the Light"/>
    <hyperlink ref="Q2695" r:id="rId8085" display="Signs and Symbols of the Christmas Festival"/>
    <hyperlink ref="N2696" r:id="rId8086" display="90a"/>
    <hyperlink ref="O2696" r:id="rId8087" display="The Birth of Light: a Christmas Reflection"/>
    <hyperlink ref="Q2696" r:id="rId8088" display="Self-Knowledge and God-Knowledge I"/>
    <hyperlink ref="N2697" r:id="rId8089" display="https://rsarchive.org/Lectures/GA051/"/>
    <hyperlink ref="O2697" r:id="rId8090" display="Lecture VIII"/>
    <hyperlink ref="Q2697" r:id="rId8091" display="The History of the Middle Ages"/>
    <hyperlink ref="N2698" r:id="rId8092" display="https://rsarchive.org/Lectures/GA265/"/>
    <hyperlink ref="O2698" r:id="rId8093" display="A. W. Sellin to Rudolf Steiner"/>
    <hyperlink ref="Q2698" r:id="rId8094" display="The History of the Esoteric School 1904–1914, Volume Two"/>
    <hyperlink ref="N2699" r:id="rId8095" display="266I"/>
    <hyperlink ref="O2699" r:id="rId8096" display="Esoteric Lesson"/>
    <hyperlink ref="Q2699" r:id="rId8097" display="Esoteric Lessons 1904–1909"/>
    <hyperlink ref="N2700" r:id="rId8098" display="https://rsarchive.org/Lectures/GA093/"/>
    <hyperlink ref="O2700" r:id="rId8099" display="Evolution and Involution as they are Interpreted by Occult Societies"/>
    <hyperlink ref="Q2700" r:id="rId8100" display="The Temple Legend"/>
    <hyperlink ref="N2701" r:id="rId8101" display="https://rsarchive.org/Lectures/GA093/"/>
    <hyperlink ref="O2701" r:id="rId8102" display="The Work of Secret Societies in the World. The Atom as Coagulated Electricity"/>
    <hyperlink ref="Q2701" r:id="rId8103" display="The Work of Secret Societies in the World. The Atom as Coagulated Electricity"/>
    <hyperlink ref="N2702" r:id="rId8104" display="90a"/>
    <hyperlink ref="O2702" r:id="rId8105" display="Cosmology and the Development of Consciousness"/>
    <hyperlink ref="Q2702" r:id="rId8106" display="Self-Knowledge and God-Knowledge I"/>
    <hyperlink ref="N2703" r:id="rId8107" display="90a"/>
    <hyperlink ref="O2703" r:id="rId8108" display="The Development of Man"/>
    <hyperlink ref="Q2703" r:id="rId8109" display="Self-Knowledge and God-Knowledge I"/>
    <hyperlink ref="N2704" r:id="rId8110" display="90a"/>
    <hyperlink ref="O2704" r:id="rId8111" display="The Rounds on the Seven Planets"/>
    <hyperlink ref="Q2704" r:id="rId8112" display="Self-Knowledge and God-Knowledge I"/>
    <hyperlink ref="N2705" r:id="rId8113" display="https://rsarchive.org/Articles/GA037/"/>
    <hyperlink ref="O2705" r:id="rId8114" display="1904 Annual Report for the German Section of the Theosophical Society"/>
    <hyperlink ref="Q2705" r:id="rId8115" display="Writings on the History of the Anthroposophical Movement and Society 1902–1925"/>
    <hyperlink ref="N2706" r:id="rId8116" display="90a"/>
    <hyperlink ref="O2706" r:id="rId8117" display="Creation of Races up to the Fertilization with Manas (Animal Separations)"/>
    <hyperlink ref="Q2706" r:id="rId8118" display="Self-Knowledge and God-Knowledge I"/>
    <hyperlink ref="N2707" r:id="rId8119" display="https://rsarchive.org/Lectures/GA051/"/>
    <hyperlink ref="O2707" r:id="rId8120" display="Lecture IX"/>
    <hyperlink ref="Q2707" r:id="rId8121" display="The History of the Middle Ages"/>
    <hyperlink ref="N2708" r:id="rId8122" display="90a"/>
    <hyperlink ref="O2708" r:id="rId8123" display="Events in the Second Half of the Lemurian Racial Development"/>
    <hyperlink ref="Q2708" r:id="rId8124" display="Self-Knowledge and God-Knowledge I"/>
    <hyperlink ref="N2709" r:id="rId8125" display="266I"/>
    <hyperlink ref="O2709" r:id="rId8126" display="Esoteric Lesson"/>
    <hyperlink ref="Q2709" r:id="rId8127" display="Esoteric Lessons 1904–1909"/>
    <hyperlink ref="N2710" r:id="rId8128" display="https://rsarchive.org/Lectures/GA051/"/>
    <hyperlink ref="O2710" r:id="rId8129" display="Lecture X"/>
    <hyperlink ref="Q2710" r:id="rId8130" display="The History of the Middle Ages"/>
    <hyperlink ref="N2711" r:id="rId8131" display="90a"/>
    <hyperlink ref="O2711" r:id="rId8132" display="Picture of the Development on the Moon and on the Earth"/>
    <hyperlink ref="Q2711" r:id="rId8133" display="Self-Knowledge and God-Knowledge I"/>
    <hyperlink ref="N2712" r:id="rId8134" display="90a"/>
    <hyperlink ref="O2712" r:id="rId8135" display="Past and Future Rounds"/>
    <hyperlink ref="Q2712" r:id="rId8136" display="Self-Knowledge and God-Knowledge I"/>
    <hyperlink ref="N2713" r:id="rId8137" display="90a"/>
    <hyperlink ref="O2713" r:id="rId8138" display="On the Three Magi"/>
    <hyperlink ref="Q2713" r:id="rId8139" display="The Festivals and Their Meaning I: Christmas"/>
    <hyperlink ref="N2714" r:id="rId8140" display="90a"/>
    <hyperlink ref="O2714" r:id="rId8141" display="The Feast of the Epiphany (Three Kings)"/>
    <hyperlink ref="Q2714" r:id="rId8142" display="Self-Knowledge and God-Knowledge I"/>
    <hyperlink ref="N2715" r:id="rId8143" display="90a"/>
    <hyperlink ref="O2715" r:id="rId8144" display="Separation into Male and Female"/>
    <hyperlink ref="Q2715" r:id="rId8145" display="Self-Knowledge and God-Knowledge I"/>
    <hyperlink ref="N2716" r:id="rId8146" display="https://rsarchive.org/Lectures/GA267/"/>
    <hyperlink ref="O2716" r:id="rId8147" display="On the formula “I am – It thinks – She feels – He wills”"/>
    <hyperlink ref="Q2716" r:id="rId8148" display="Soul Exercises I: Word and Symbol Meditations"/>
    <hyperlink ref="N2717" r:id="rId8149" display="https://rsarchive.org/Articles/GA034/"/>
    <hyperlink ref="O2717" r:id="rId8150" display="Why does the Theosophist Need Teachings"/>
    <hyperlink ref="Q2717" r:id="rId8151" display="Essays on Anthroposophy from Lucifer and Lucifer-Gnosis 1903-1908"/>
    <hyperlink ref="N2718" r:id="rId8152" display="https://rsarchive.org/Articles/GA034/"/>
    <hyperlink ref="O2718" r:id="rId8153" display="Flita"/>
    <hyperlink ref="Q2718" r:id="rId8154" display="From the Contents of Esoteric Classes III: 1913–1914"/>
    <hyperlink ref="N2719" r:id="rId8155" display="90b"/>
    <hyperlink ref="O2719" r:id="rId8156" display="On the Root-Races of Atlantians and Aryans"/>
    <hyperlink ref="Q2719" r:id="rId8157" display="Self-Knowledge and God-Knowledge II"/>
    <hyperlink ref="N2720" r:id="rId8158" display="https://rsarchive.org/Articles/GA034/"/>
    <hyperlink ref="O2720" r:id="rId8159" display="Theosophy and the Occult Science"/>
    <hyperlink ref="Q2720" r:id="rId8160" display="Essays on Anthroposophy from Lucifer and Lucifer-Gnosis 1903-1908"/>
    <hyperlink ref="N2721" r:id="rId8161" display="90b"/>
    <hyperlink ref="O2721" r:id="rId8162" display="Elemental, Sidereal and Heavenly Deities — Human Development and the Zodiac"/>
    <hyperlink ref="Q2721" r:id="rId8163" display="Self-Knowledge and God-Knowledge II"/>
    <hyperlink ref="N2722" r:id="rId8164" display="https://rsarchive.org/Lectures/GA250/"/>
    <hyperlink ref="O2722" r:id="rId8165" display="The Essence of the Theosophical Movement and Its Relationship to the Theosophical Society"/>
    <hyperlink ref="Q2722" r:id="rId8166" display="The History of the German Section of the Theosophical Society 1902-1913"/>
    <hyperlink ref="N2723" r:id="rId8167" display="https://rsarchive.org/Lectures/GA264/"/>
    <hyperlink ref="O2723" r:id="rId8168" display="To Günther Wagner in Lugano"/>
    <hyperlink ref="Q2723" r:id="rId8169" display="The History of the Esoteric School 1904–1914, Volume One"/>
    <hyperlink ref="N2724" r:id="rId8170" display="https://rsarchive.org/Lectures/GA264/"/>
    <hyperlink ref="O2724" r:id="rId8171" display="To Mrs. Anna Wagner in Lugano"/>
    <hyperlink ref="Q2724" r:id="rId8172" display="The History of the Esoteric School 1904–1914, Volume One"/>
    <hyperlink ref="N2725" r:id="rId8173" display="68b"/>
    <hyperlink ref="O2725" r:id="rId8174" display="Birth and Death in the Life of the Soul"/>
    <hyperlink ref="Q2725" r:id="rId8175" display="The Circular Flow of Man's Life within the World Of Sense, Soul And Spirit"/>
    <hyperlink ref="N2726" r:id="rId8176" display="68c"/>
    <hyperlink ref="O2726" r:id="rId8177" display="The Fairy Tale of the Green Snake and the Beautiful Lily by Goethe"/>
    <hyperlink ref="Q2726" r:id="rId8178" display="Goethe and the Present"/>
    <hyperlink ref="N2727" r:id="rId8179" display="https://rsarchive.org/Lectures/GA262/"/>
    <hyperlink ref="O2727" r:id="rId8180" display="20. Letter to Marie von Sivers in Berlin"/>
    <hyperlink ref="Q2727" r:id="rId8181" display="Correspondence with Marie Steiner 1901–1925"/>
    <hyperlink ref="N2728" r:id="rId8182" display="https://rsarchive.org/Lectures/GA262/"/>
    <hyperlink ref="O2728" r:id="rId8183" display="21. Letter to Marie von Sivers in Berlin"/>
    <hyperlink ref="Q2728" r:id="rId8184" display="Correspondence with Marie Steiner 1901–1925"/>
    <hyperlink ref="N2729" r:id="rId8185" display="90b"/>
    <hyperlink ref="O2729" r:id="rId8186" display="The Deification of Man – The Task of the Arts"/>
    <hyperlink ref="Q2729" r:id="rId8187" display="Self-Knowledge and God-Knowledge II"/>
    <hyperlink ref="N2730" r:id="rId8188" display="90b"/>
    <hyperlink ref="O2730" r:id="rId8189" display="The Apocalypse of John I"/>
    <hyperlink ref="Q2730" r:id="rId8190" display="Self-Knowledge and God-Knowledge II"/>
    <hyperlink ref="N2731" r:id="rId8191" display="90b"/>
    <hyperlink ref="O2731" r:id="rId8192" display="About the Book of Genesis"/>
    <hyperlink ref="Q2731" r:id="rId8193" display="Self-Knowledge and God-Knowledge II"/>
    <hyperlink ref="N2732" r:id="rId8194" display="68c"/>
    <hyperlink ref="O2732" r:id="rId8195" display="Goethe's “Faust”, A Picture of His Worldview from the Point of View of the Theosophist"/>
    <hyperlink ref="Q2732" r:id="rId8196" display="Goethe and the Present"/>
    <hyperlink ref="N2733" r:id="rId8197" display="90b"/>
    <hyperlink ref="O2733" r:id="rId8198" display="On the Concept of God"/>
    <hyperlink ref="Q2733" r:id="rId8199" display="Self-Knowledge and God-Knowledge II"/>
    <hyperlink ref="N2734" r:id="rId8200" display="https://rsarchive.org/Lectures/GA262/"/>
    <hyperlink ref="O2734" r:id="rId8201" display="22. Letter to Marie von Sivers in Berlin"/>
    <hyperlink ref="Q2734" r:id="rId8202" display="Correspondence with Marie Steiner 1901–1925"/>
    <hyperlink ref="N2735" r:id="rId8203" display="90b"/>
    <hyperlink ref="O2735" r:id="rId8204" display="On the Life of a Spiritual Seeker"/>
    <hyperlink ref="Q2735" r:id="rId8205" display="Self-Knowledge and God-Knowledge II"/>
    <hyperlink ref="N2736" r:id="rId8206" display="https://rsarchive.org/Lectures/GA051/"/>
    <hyperlink ref="O2736" r:id="rId8207" display="Schiller's Life and Character"/>
    <hyperlink ref="Q2736" r:id="rId8208" display="Schiller and Our Times"/>
    <hyperlink ref="N2737" r:id="rId8209" display="https://rsarchive.org/Lectures/GA250/"/>
    <hyperlink ref="O2737" r:id="rId8210" display="Protocol of the Extraordinary General Assembly of the German Theosophical Society (DTG)"/>
    <hyperlink ref="Q2737" r:id="rId8211" display="The History of the German Section of the Theosophical Society 1902-1913"/>
    <hyperlink ref="N2738" r:id="rId8212" display="68a"/>
    <hyperlink ref="O2738" r:id="rId8213" display="On the Essence of Christianity"/>
    <hyperlink ref="Q2738" r:id="rId8214" display="The Essence of Christianity"/>
    <hyperlink ref="N2739" r:id="rId8215" display="https://rsarchive.org/Lectures/GA053/"/>
    <hyperlink ref="O2739" r:id="rId8216" display="Goethe's Gospel"/>
    <hyperlink ref="Q2739" r:id="rId8217" display="The Origin and Goal of the Human Being"/>
    <hyperlink ref="N2740" r:id="rId8218" display="68c"/>
    <hyperlink ref="O2740" r:id="rId8219" display="Goethe's Gospel I"/>
    <hyperlink ref="Q2740" r:id="rId8220" display="Goethe and the Present"/>
    <hyperlink ref="N2741" r:id="rId8221" display="https://rsarchive.org/Lectures/GA051/"/>
    <hyperlink ref="O2741" r:id="rId8222" display="Schiller's Work and its Changing Transformations"/>
    <hyperlink ref="Q2741" r:id="rId8223" display="Schiller and Our Times"/>
    <hyperlink ref="N2742" r:id="rId8224" display="90b"/>
    <hyperlink ref="O2742" r:id="rId8225" display="The Apocalypse and Theosophical Cosmology I"/>
    <hyperlink ref="Q2742" r:id="rId8226" display="Self-Knowledge and God-Knowledge II"/>
    <hyperlink ref="N2743" r:id="rId8227" display="https://rsarchive.org/Articles/GA037/"/>
    <hyperlink ref="O2743" r:id="rId8228" display="To the Members of the Berlin Branch"/>
    <hyperlink ref="Q2743" r:id="rId8229" display="Writings on the History of the Anthroposophical Movement and Society 1902–1925"/>
    <hyperlink ref="N2744" r:id="rId8230" display="https://rsarchive.org/Articles/GA037/"/>
    <hyperlink ref="O2744" r:id="rId8231" display="Preliminary Remark"/>
    <hyperlink ref="Q2744" r:id="rId8232" display="Writings on the History of the Anthroposophical Movement and Society 1902–1925"/>
    <hyperlink ref="N2745" r:id="rId8233" display="https://rsarchive.org/Articles/GA034/"/>
    <hyperlink ref="O2745" r:id="rId8234" display="Are Former Abilities Lost"/>
    <hyperlink ref="Q2745" r:id="rId8235" display="Essays on Anthroposophy from Lucifer and Lucifer-Gnosis 1903-1908"/>
    <hyperlink ref="N2746" r:id="rId8236" display="https://rsarchive.org/Articles/GA034/"/>
    <hyperlink ref="O2746" r:id="rId8237" display="Announcement of the London Congress"/>
    <hyperlink ref="Q2746" r:id="rId8238" display="From the Contents of Esoteric Classes III: 1913–1914"/>
    <hyperlink ref="N2747" r:id="rId8239" display="68c"/>
    <hyperlink ref="O2747" r:id="rId8240" display="Goethe's Gospel II"/>
    <hyperlink ref="Q2747" r:id="rId8241" display="Goethe and the Present"/>
    <hyperlink ref="N2748" r:id="rId8242" display="https://rsarchive.org/Lectures/GA051/"/>
    <hyperlink ref="O2748" r:id="rId8243" display="Schiller and Goethe"/>
    <hyperlink ref="Q2748" r:id="rId8244" display="Schiller and Our Times"/>
    <hyperlink ref="N2749" r:id="rId8245" display="https://rsarchive.org/Lectures/GA250/"/>
    <hyperlink ref="O2749" r:id="rId8246" display="Protocol of the Extraordinary General Assembly of the German Theosophical Society (DTG)"/>
    <hyperlink ref="Q2749" r:id="rId8247" display="The History of the German Section of the Theosophical Society 1902-1913"/>
    <hyperlink ref="N2750" r:id="rId8248" display="90b"/>
    <hyperlink ref="O2750" r:id="rId8249" display="The Apocalypse and Theosophical Cosmology II"/>
    <hyperlink ref="Q2750" r:id="rId8250" display="Self-Knowledge and God-Knowledge II"/>
    <hyperlink ref="N2751" r:id="rId8251" display="https://rsarchive.org/Lectures/GA053/"/>
    <hyperlink ref="O2751" r:id="rId8252" display="The Origin and Goal of Humanity"/>
    <hyperlink ref="Q2751" r:id="rId8253" display="The Origin and Goal of the Human Being"/>
    <hyperlink ref="N2752" r:id="rId8254" display="https://rsarchive.org/Articles/GA037/"/>
    <hyperlink ref="O2752" r:id="rId8255" display="To the Members of the Berlin Branch"/>
    <hyperlink ref="Q2752" r:id="rId8256" display="Writings on the History of the Anthroposophical Movement and Society 1902–1925"/>
    <hyperlink ref="N2753" r:id="rId8257" display="https://rsarchive.org/Lectures/GA051/"/>
    <hyperlink ref="O2753" r:id="rId8258" display="Schiller's Worldview and His 'Wallenstein'"/>
    <hyperlink ref="Q2753" r:id="rId8259" display="Schiller and Our Times"/>
    <hyperlink ref="N2754" r:id="rId8260" display="90b"/>
    <hyperlink ref="O2754" r:id="rId8261" display="The Apocalypse and Theosophical Cosmology III"/>
    <hyperlink ref="Q2754" r:id="rId8262" display="Self-Knowledge and God-Knowledge II"/>
    <hyperlink ref="N2755" r:id="rId8263" display="https://rsarchive.org/Lectures/GA053/"/>
    <hyperlink ref="O2755" r:id="rId8264" display="Goethe's Secret Revelation I"/>
    <hyperlink ref="Q2755" r:id="rId8265" display="The Origin and Goal of the Human Being"/>
    <hyperlink ref="N2756" r:id="rId8266" display="https://rsarchive.org/Lectures/GA051/"/>
    <hyperlink ref="O2756" r:id="rId8267" display="Schiller, the Greek Drama and Nietzsche"/>
    <hyperlink ref="Q2756" r:id="rId8268" display="Schiller and Our Times"/>
    <hyperlink ref="N2757" r:id="rId8269" display="90b"/>
    <hyperlink ref="O2757" r:id="rId8270" display="The Apocalypse and Theosophical Cosmology IV"/>
    <hyperlink ref="Q2757" r:id="rId8271" display="Self-Knowledge and God-Knowledge II"/>
    <hyperlink ref="N2758" r:id="rId8272" display="https://rsarchive.org/Lectures/GA053/"/>
    <hyperlink ref="O2758" r:id="rId8273" display="Goethe's Secret Revelation II"/>
    <hyperlink ref="Q2758" r:id="rId8274" display="The Origin and Goal of the Human Being"/>
    <hyperlink ref="N2759" r:id="rId8275" display="266I"/>
    <hyperlink ref="O2759" r:id="rId8276" display="Esoteric Lesson"/>
    <hyperlink ref="Q2759" r:id="rId8277" display="Esoteric Lessons 1904–1909"/>
    <hyperlink ref="N2760" r:id="rId8278" display="https://rsarchive.org/Lectures/GA051/"/>
    <hyperlink ref="O2760" r:id="rId8279" display="Schiller's Later Plays"/>
    <hyperlink ref="Q2760" r:id="rId8280" display="Schiller and Our Times"/>
    <hyperlink ref="N2761" r:id="rId8281" display="90b"/>
    <hyperlink ref="O2761" r:id="rId8282" display="The Apocalypse and Theosophical Cosmology V"/>
    <hyperlink ref="Q2761" r:id="rId8283" display="Self-Knowledge and God-Knowledge II"/>
    <hyperlink ref="N2762" r:id="rId8284" display="68b"/>
    <hyperlink ref="O2762" r:id="rId8285" display="Illumination of Nietzsche and Theosophy"/>
    <hyperlink ref="Q2762" r:id="rId8286" display="The Circular Flow of Man's Life within the World Of Sense, Soul And Spirit"/>
    <hyperlink ref="N2763" r:id="rId8287" display="https://rsarchive.org/Articles/GA034/"/>
    <hyperlink ref="O2763" r:id="rId8288" display="Aristotle on the Mystery Drama"/>
    <hyperlink ref="Q2763" r:id="rId8289" display="Aristotle on the Mystery Drama"/>
    <hyperlink ref="N2764" r:id="rId8290" display="https://rsarchive.org/Lectures/GA053/"/>
    <hyperlink ref="O2764" r:id="rId8291" display="Goethe's Secret Revelation III"/>
    <hyperlink ref="Q2764" r:id="rId8292" display="The Origin and Goal of the Human Being"/>
    <hyperlink ref="N2765" r:id="rId8293" display="266I"/>
    <hyperlink ref="O2765" r:id="rId8294" display="Esoteric Lesson"/>
    <hyperlink ref="Q2765" r:id="rId8295" display="Esoteric Lessons 1904–1909"/>
    <hyperlink ref="N2766" r:id="rId8296" display="https://rsarchive.org/Lectures/GA051/"/>
    <hyperlink ref="O2766" r:id="rId8297" display="Schiller's Influence During the 19th Century"/>
    <hyperlink ref="Q2766" r:id="rId8298" display="Schiller and Our Times"/>
    <hyperlink ref="N2767" r:id="rId8299" display="https://rsarchive.org/Lectures/GA051/"/>
    <hyperlink ref="O2767" r:id="rId8300" display="What Can the Present Learn from Schiller?"/>
    <hyperlink ref="Q2767" r:id="rId8301" display="Schiller and Our Times"/>
    <hyperlink ref="N2768" r:id="rId8302" display="90b"/>
    <hyperlink ref="O2768" r:id="rId8303" display="The Apocalypse and Theosophical Cosmology Vi"/>
    <hyperlink ref="Q2768" r:id="rId8304" display="Self-Knowledge and God-Knowledge II"/>
    <hyperlink ref="N2769" r:id="rId8305" display="https://rsarchive.org/Lectures/GA053/"/>
    <hyperlink ref="O2769" r:id="rId8306" display="The Origin of the Earth"/>
    <hyperlink ref="Q2769" r:id="rId8307" display="The Origin and Goal of the Human Being"/>
    <hyperlink ref="N2770" r:id="rId8308" display="https://rsarchive.org/Lectures/GA262/"/>
    <hyperlink ref="O2770" r:id="rId8309" display="23. Letter to Marie von Sivers in Berlin"/>
    <hyperlink ref="Q2770" r:id="rId8310" display="Correspondence with Marie Steiner 1901–1925"/>
    <hyperlink ref="N2771" r:id="rId8311" display="https://rsarchive.org/Lectures/GA053/"/>
    <hyperlink ref="O2771" r:id="rId8312" display="The Great Initiates"/>
    <hyperlink ref="Q2771" r:id="rId8313" display="Esoteric Development"/>
    <hyperlink ref="N2772" r:id="rId8314" display="https://rsarchive.org/Lectures/GA053/"/>
    <hyperlink ref="O2772" r:id="rId8315" display="The Great Initiates"/>
    <hyperlink ref="Q2772" r:id="rId8316" display="The Origin and Goal of the Human Being"/>
    <hyperlink ref="N2773" r:id="rId8317" display="90b"/>
    <hyperlink ref="O2773" r:id="rId8318" display="On the Significance of the Catholic Mass in the Sense of Mysticism"/>
    <hyperlink ref="Q2773" r:id="rId8319" display="Self-Knowledge and God-Knowledge II"/>
    <hyperlink ref="N2774" r:id="rId8320" display="68c"/>
    <hyperlink ref="O2774" r:id="rId8321" display="Goethe's “Faust”, A Picture of His World View from the Point of View of the Theosophist"/>
    <hyperlink ref="Q2774" r:id="rId8322" display="Goethe and the Present"/>
    <hyperlink ref="N2775" r:id="rId8323" display="90b"/>
    <hyperlink ref="O2775" r:id="rId8324" display="On Planetary Evolution"/>
    <hyperlink ref="Q2775" r:id="rId8325" display="Self-Knowledge and God-Knowledge II"/>
    <hyperlink ref="N2776" r:id="rId8326" display="90b"/>
    <hyperlink ref="O2776" r:id="rId8327" display="The Apocalypse of John II"/>
    <hyperlink ref="Q2776" r:id="rId8328" display="Self-Knowledge and God-Knowledge II"/>
    <hyperlink ref="N2777" r:id="rId8329" display="https://rsarchive.org/Lectures/GA262/"/>
    <hyperlink ref="O2777" r:id="rId8330" display="24. Letter to Marie von Sivers in Berlin"/>
    <hyperlink ref="Q2777" r:id="rId8331" display="Correspondence with Marie Steiner 1901–1925"/>
    <hyperlink ref="N2778" r:id="rId8332" display="90b"/>
    <hyperlink ref="O2778" r:id="rId8333" display="The Old Norse Sagas of the Gods"/>
    <hyperlink ref="Q2778" r:id="rId8334" display="Self-Knowledge and God-Knowledge II"/>
    <hyperlink ref="N2779" r:id="rId8335" display="https://rsarchive.org/Lectures/GA053/"/>
    <hyperlink ref="O2779" r:id="rId8336" display="Ibsen's Spiritual Disposition"/>
    <hyperlink ref="Q2779" r:id="rId8337" display="The Origin and Goal of the Human Being"/>
    <hyperlink ref="N2780" r:id="rId8338" display="324a"/>
    <hyperlink ref="O2780" r:id="rId8339" display="First Lecture"/>
    <hyperlink ref="Q2780" r:id="rId8340" display="The Fourth Dimension (2024)"/>
    <hyperlink ref="N2781" r:id="rId8341" display="https://rsarchive.org/Lectures/GA051/"/>
    <hyperlink ref="O2781" r:id="rId8342" display="Schiller and Idealism (Aesthetics and Morality)"/>
    <hyperlink ref="Q2781" r:id="rId8343" display="Schiller and Our Times"/>
    <hyperlink ref="N2782" r:id="rId8344" display="https://rsarchive.org/Lectures/GA089/"/>
    <hyperlink ref="O2782" r:id="rId8345" display="Symbols reflecting original wisdom"/>
    <hyperlink ref="Q2782" r:id="rId8346" display="Awareness—Life—Form"/>
    <hyperlink ref="N2783" r:id="rId8347" display="https://rsarchive.org/Lectures/GA092/"/>
    <hyperlink ref="O2783" r:id="rId8348" display="Lecture One"/>
    <hyperlink ref="Q2783" r:id="rId8349" display="Richard Wagner in the Light of Anthroposophy"/>
    <hyperlink ref="N2784" r:id="rId8350" display="https://rsarchive.org/Lectures/GA053/"/>
    <hyperlink ref="O2784" r:id="rId8351" display="The Future of Humanity"/>
    <hyperlink ref="Q2784" r:id="rId8352" display="The Origin and Goal of the Human Being"/>
    <hyperlink ref="N2785" r:id="rId8353" display="324a"/>
    <hyperlink ref="O2785" r:id="rId8354" display="Second Lecture"/>
    <hyperlink ref="Q2785" r:id="rId8355" display="The Fourth Dimension (2024)"/>
    <hyperlink ref="N2786" r:id="rId8356" display="https://rsarchive.org/Lectures/GA051/"/>
    <hyperlink ref="O2786" r:id="rId8357" display="Foreword"/>
    <hyperlink ref="Q2786" r:id="rId8358" display="Schiller and Our Times"/>
    <hyperlink ref="N2787" r:id="rId8359" display="https://rsarchive.org/Articles/GA034/"/>
    <hyperlink ref="O2787" r:id="rId8360" display="Forces of the Lower-World"/>
    <hyperlink ref="Q2787" r:id="rId8361" display="Essays on Anthroposophy from Lucifer and Lucifer-Gnosis 1903-1908"/>
    <hyperlink ref="N2788" r:id="rId8362" display="https://rsarchive.org/Articles/GA034/"/>
    <hyperlink ref="O2788" r:id="rId8363" display="The Story of the Year"/>
    <hyperlink ref="Q2788" r:id="rId8364" display="From the Contents of Esoteric Classes III: 1913–1914"/>
    <hyperlink ref="N2789" r:id="rId8365" display="https://rsarchive.org/Lectures/GA089/"/>
    <hyperlink ref="O2789" r:id="rId8366" display="About the book of ten pages"/>
    <hyperlink ref="Q2789" r:id="rId8367" display="Awareness—Life—Form"/>
    <hyperlink ref="N2790" r:id="rId8368" display="https://rsarchive.org/Lectures/GA262/"/>
    <hyperlink ref="O2790" r:id="rId8369" display="25. Letter to Marie von Sivers in Berlin"/>
    <hyperlink ref="Q2790" r:id="rId8370" display="Correspondence with Marie Steiner 1901–1925"/>
    <hyperlink ref="N2791" r:id="rId8371" display="90b"/>
    <hyperlink ref="O2791" r:id="rId8372" display="The Days of the Week — Sibylline Wisdom"/>
    <hyperlink ref="Q2791" r:id="rId8373" display="Self-Knowledge and God-Knowledge II"/>
    <hyperlink ref="N2792" r:id="rId8374" display="https://rsarchive.org/Lectures/GA262/"/>
    <hyperlink ref="O2792" r:id="rId8375" display="26. Letter to Marie von Sivers in Berlin"/>
    <hyperlink ref="Q2792" r:id="rId8376" display="Correspondence with Marie Steiner 1901–1925"/>
    <hyperlink ref="N2793" r:id="rId8377" display="https://rsarchive.org/Lectures/GA262/"/>
    <hyperlink ref="O2793" r:id="rId8378" display="27. Letter to Rudolf Steiner in Karlsruhe"/>
    <hyperlink ref="Q2793" r:id="rId8379" display="Correspondence with Marie Steiner 1901–1925"/>
    <hyperlink ref="N2794" r:id="rId8380" display="https://rsarchive.org/Lectures/GA246/"/>
    <hyperlink ref="O2794" r:id="rId8381" display="The Life of Souls between Death and New Birth"/>
    <hyperlink ref="Q2794" r:id="rId8382" display="Supplements to Member Lectures"/>
    <hyperlink ref="N2795" r:id="rId8383" display="https://rsarchive.org/Lectures/GA262/"/>
    <hyperlink ref="O2795" r:id="rId8384" display="28. Letter to Marie von Sivers in Berlin"/>
    <hyperlink ref="Q2795" r:id="rId8385" display="Correspondence with Marie Steiner 1901–1925"/>
    <hyperlink ref="N2796" r:id="rId8386" display="68a"/>
    <hyperlink ref="O2796" r:id="rId8387" display="The Wisdom Teachings of Christianity"/>
    <hyperlink ref="Q2796" r:id="rId8388" display="The Essence of Christianity"/>
    <hyperlink ref="N2797" r:id="rId8389" display="https://rsarchive.org/Lectures/GA262/"/>
    <hyperlink ref="O2797" r:id="rId8390" display="29. Letter to Marie von Sivers in Berlin"/>
    <hyperlink ref="Q2797" r:id="rId8391" display="Correspondence with Marie Steiner 1901–1925"/>
    <hyperlink ref="N2798" r:id="rId8392" display="90b"/>
    <hyperlink ref="O2798" r:id="rId8393" display="Easter and Theosophy"/>
    <hyperlink ref="Q2798" r:id="rId8394" display="Self-Knowledge and God-Knowledge II"/>
    <hyperlink ref="N2799" r:id="rId8395" display="68b"/>
    <hyperlink ref="O2799" r:id="rId8396" display="Man And His Entities"/>
    <hyperlink ref="Q2799" r:id="rId8397" display="The Circular Flow of Man's Life within the World Of Sense, Soul And Spirit"/>
    <hyperlink ref="N2800" r:id="rId8398" display="90b"/>
    <hyperlink ref="O2800" r:id="rId8399" display="Novalis's Novel in Prose, “Heinrich Von Ofterdingen”"/>
    <hyperlink ref="Q2800" r:id="rId8400" display="Self-Knowledge and God-Knowledge II"/>
    <hyperlink ref="N2801" r:id="rId8401" display="https://rsarchive.org/Lectures/GA089/"/>
    <hyperlink ref="O2801" r:id="rId8402" display="The godhead reveals itself as All Soul and All Life"/>
    <hyperlink ref="Q2801" r:id="rId8403" display="Awareness—Life—Form"/>
    <hyperlink ref="N2802" r:id="rId8404" display="90b"/>
    <hyperlink ref="O2802" r:id="rId8405" display="Yoga and Unio Mystica"/>
    <hyperlink ref="Q2802" r:id="rId8406" display="Self-Knowledge and God-Knowledge II"/>
    <hyperlink ref="N2803" r:id="rId8407" display="https://rsarchive.org/Lectures/GA262/"/>
    <hyperlink ref="O2803" r:id="rId8408" display="30. Letter to Rudolf Steiner in Düsseldorf"/>
    <hyperlink ref="Q2803" r:id="rId8409" display="Correspondence with Marie Steiner 1901–1925"/>
    <hyperlink ref="N2804" r:id="rId8410" display="https://rsarchive.org/Lectures/GA262/"/>
    <hyperlink ref="O2804" r:id="rId8411" display="31. Letter to Marie von Sivers in Berlin"/>
    <hyperlink ref="Q2804" r:id="rId8412" display="Correspondence with Marie Steiner 1901–1925"/>
    <hyperlink ref="N2805" r:id="rId8413" display="https://rsarchive.org/Lectures/GA262/"/>
    <hyperlink ref="O2805" r:id="rId8414" display="32. Letter to Marie von Sivers in Berlin"/>
    <hyperlink ref="Q2805" r:id="rId8415" display="Correspondence with Marie Steiner 1901–1925"/>
    <hyperlink ref="N2806" r:id="rId8416" display="https://rsarchive.org/Lectures/GA246/"/>
    <hyperlink ref="O2806" r:id="rId8417" display="The Origin of the World and of Man"/>
    <hyperlink ref="Q2806" r:id="rId8418" display="Supplements to Member Lectures"/>
    <hyperlink ref="N2807" r:id="rId8419" display="https://rsarchive.org/Articles/GA034/"/>
    <hyperlink ref="O2807" r:id="rId8420" display="Preface to Edouard Schuré's Drama “Children of Lucifer”"/>
    <hyperlink ref="Q2807" r:id="rId8421" display="Essays on Anthroposophy from Lucifer and Lucifer-Gnosis 1903-1908"/>
    <hyperlink ref="N2808" r:id="rId8422" display="https://rsarchive.org/Articles/GA034/"/>
    <hyperlink ref="O2808" r:id="rId8423" display="The Cult of Personality"/>
    <hyperlink ref="Q2808" r:id="rId8424" display="Essays on Anthroposophy from Lucifer and Lucifer-Gnosis 1903-1908"/>
    <hyperlink ref="N2809" r:id="rId8425" display="https://rsarchive.org/Articles/GA034/"/>
    <hyperlink ref="O2809" r:id="rId8426" display="The Path of Discipleship"/>
    <hyperlink ref="Q2809" r:id="rId8427" display="From the Contents of Esoteric Classes III: 1913–1914"/>
    <hyperlink ref="N2810" r:id="rId8428" display="https://rsarchive.org/Articles/GA034/"/>
    <hyperlink ref="O2810" r:id="rId8429" display="Notes on Schiller and Our Age"/>
    <hyperlink ref="Q2810" r:id="rId8430" display="From the Contents of Esoteric Classes III: 1913–1914"/>
    <hyperlink ref="N2811" r:id="rId8431" display="https://rsarchive.org/Lectures/GA053/"/>
    <hyperlink ref="O2811" r:id="rId8432" display="Schiller from a Theosophical Standpoint"/>
    <hyperlink ref="Q2811" r:id="rId8433" display="The Origin and Goal of the Human Being"/>
    <hyperlink ref="N2812" r:id="rId8434" display="https://rsarchive.org/Lectures/GA092/"/>
    <hyperlink ref="O2812" r:id="rId8435" display="Lecture Two"/>
    <hyperlink ref="Q2812" r:id="rId8436" display="Richard Wagner in the Light of Anthroposophy"/>
    <hyperlink ref="N2813" r:id="rId8437" display="https://rsarchive.org/Articles/GA037/"/>
    <hyperlink ref="O2813" r:id="rId8438" display="To the Members of the Berlin Branch"/>
    <hyperlink ref="Q2813" r:id="rId8439" display="Writings on the History of the Anthroposophical Movement and Society 1902–1925"/>
    <hyperlink ref="N2814" r:id="rId8440" display="https://rsarchive.org/Lectures/GA262/"/>
    <hyperlink ref="O2814" r:id="rId8441" display="33. Letter to Marie von Sivers in Berlin"/>
    <hyperlink ref="Q2814" r:id="rId8442" display="Correspondence with Marie Steiner 1901–1925"/>
    <hyperlink ref="N2815" r:id="rId8443" display="https://rsarchive.org/Lectures/GA262/"/>
    <hyperlink ref="O2815" r:id="rId8444" display="33a. Enclosure to Letter to Marie"/>
    <hyperlink ref="Q2815" r:id="rId8445" display="Correspondence with Marie Steiner 1901–1925"/>
    <hyperlink ref="N2816" r:id="rId8446" display="https://rsarchive.org/Lectures/GA053/"/>
    <hyperlink ref="O2816" r:id="rId8447" display="Theology and Theosophy"/>
    <hyperlink ref="Q2816" r:id="rId8448" display="The Origin and Goal of the Human Being"/>
    <hyperlink ref="N2817" r:id="rId8449" display="https://rsarchive.org/Lectures/GA092/"/>
    <hyperlink ref="O2817" r:id="rId8450" display="Lecture Three"/>
    <hyperlink ref="Q2817" r:id="rId8451" display="Richard Wagner in the Light of Anthroposophy"/>
    <hyperlink ref="N2818" r:id="rId8452" display="https://rsarchive.org/Lectures/GA093/"/>
    <hyperlink ref="O2818" r:id="rId8453" display="Concerning the Lost Temple and How it is to be Restored I"/>
    <hyperlink ref="Q2818" r:id="rId8454" display="The Temple Legend"/>
    <hyperlink ref="N2819" r:id="rId8455" display="324a"/>
    <hyperlink ref="O2819" r:id="rId8456" display="Third Lecture"/>
    <hyperlink ref="Q2819" r:id="rId8457" display="The Fourth Dimension (2024)"/>
    <hyperlink ref="N2820" r:id="rId8458" display="https://rsarchive.org/Lectures/GA053/"/>
    <hyperlink ref="O2820" r:id="rId8459" display="Law and Theosophy"/>
    <hyperlink ref="Q2820" r:id="rId8460" display="The Origin and Goal of the Human Being"/>
    <hyperlink ref="N2821" r:id="rId8461" display="https://rsarchive.org/Lectures/GA092/"/>
    <hyperlink ref="O2821" r:id="rId8462" display="Lecture Four"/>
    <hyperlink ref="Q2821" r:id="rId8463" display="Richard Wagner in the Light of Anthroposophy"/>
    <hyperlink ref="N2822" r:id="rId8464" display="https://rsarchive.org/Lectures/GA093/"/>
    <hyperlink ref="O2822" r:id="rId8465" display="Concerning the Lost Temple and How it is to be Restored II"/>
    <hyperlink ref="Q2822" r:id="rId8466" display="The Temple Legend"/>
    <hyperlink ref="N2823" r:id="rId8467" display="324a"/>
    <hyperlink ref="O2823" r:id="rId8468" display="Fourth Lecture"/>
    <hyperlink ref="Q2823" r:id="rId8469" display="The Fourth Dimension (2024)"/>
    <hyperlink ref="N2824" r:id="rId8470" display="https://rsarchive.org/Lectures/GA264/"/>
    <hyperlink ref="O2824" r:id="rId8471" display="To Günther Wagner in Lugano"/>
    <hyperlink ref="Q2824" r:id="rId8472" display="The History of the Esoteric School 1904–1914, Volume One"/>
    <hyperlink ref="N2825" r:id="rId8473" display="https://rsarchive.org/Lectures/GA053/"/>
    <hyperlink ref="O2825" r:id="rId8474" display="Medicine and Theosophy"/>
    <hyperlink ref="Q2825" r:id="rId8475" display="The Origin and Goal of the Human Being"/>
    <hyperlink ref="N2826" r:id="rId8476" display="https://rsarchive.org/Lectures/GA093/"/>
    <hyperlink ref="O2826" r:id="rId8477" display="Concerning the Lost Temple and How it is to be Restored III"/>
    <hyperlink ref="Q2826" r:id="rId8478" display="The Temple Legend"/>
    <hyperlink ref="N2827" r:id="rId8479" display="324a"/>
    <hyperlink ref="O2827" r:id="rId8480" display="Fifth Lecture"/>
    <hyperlink ref="Q2827" r:id="rId8481" display="The Fourth Dimension (2024)"/>
    <hyperlink ref="N2828" r:id="rId8482" display="https://rsarchive.org/Articles/GA037/"/>
    <hyperlink ref="O2828" r:id="rId8483" display="To the Board of Directors"/>
    <hyperlink ref="Q2828" r:id="rId8484" display="Writings on the History of the Anthroposophical Movement and Society 1902–1925"/>
    <hyperlink ref="N2829" r:id="rId8485" display="https://rsarchive.org/Articles/GA034/"/>
    <hyperlink ref="O2829" r:id="rId8486" display="What Does Theosophy Mean for People Today"/>
    <hyperlink ref="Q2829" r:id="rId8487" display="Essays on Anthroposophy from Lucifer and Lucifer-Gnosis 1903-1908"/>
    <hyperlink ref="N2830" r:id="rId8488" display="https://rsarchive.org/Articles/GA034/"/>
    <hyperlink ref="O2830" r:id="rId8489" display="Should one Refrain from all Criticism"/>
    <hyperlink ref="Q2830" r:id="rId8490" display="Essays on Anthroposophy from Lucifer and Lucifer-Gnosis 1903-1908"/>
    <hyperlink ref="N2831" r:id="rId8491" display="https://rsarchive.org/Articles/GA034/"/>
    <hyperlink ref="O2831" r:id="rId8492" display="On the Work of the Branches"/>
    <hyperlink ref="Q2831" r:id="rId8493" display="From the Contents of Esoteric Classes III: 1913–1914"/>
    <hyperlink ref="N2832" r:id="rId8494" display="https://rsarchive.org/Articles/GA037/"/>
    <hyperlink ref="O2832" r:id="rId8495" display="Circular Letter To The Members Of The Esoteric School"/>
    <hyperlink ref="Q2832" r:id="rId8496" display="Writings on the History of the Anthroposophical Movement and Society 1902–1925"/>
    <hyperlink ref="N2833" r:id="rId8497" display="https://rsarchive.org/Lectures/GA093/"/>
    <hyperlink ref="O2833" r:id="rId8498" display="Concerning the Lost Temple and How it is to be Restored IV"/>
    <hyperlink ref="Q2833" r:id="rId8499" display="The Temple Legend"/>
    <hyperlink ref="N2834" r:id="rId8500" display="324a"/>
    <hyperlink ref="O2834" r:id="rId8501" display="Sixth Lecture"/>
    <hyperlink ref="Q2834" r:id="rId8502" display="The Fourth Dimension (2024)"/>
    <hyperlink ref="N2835" r:id="rId8503" display="https://rsarchive.org/Lectures/GA053/"/>
    <hyperlink ref="O2835" r:id="rId8504" display="Philosophy and Theosophy"/>
    <hyperlink ref="Q2835" r:id="rId8505" display="The Origin and Goal of the Human Being"/>
    <hyperlink ref="N2836" r:id="rId8506" display="https://rsarchive.org/Lectures/GA091/"/>
    <hyperlink ref="O2836" r:id="rId8507" display="The Three Worlds"/>
    <hyperlink ref="Q2836" r:id="rId8508" display="Man, Nature and the Cosmos"/>
    <hyperlink ref="N2837" r:id="rId8509" display="https://rsarchive.org/Lectures/GA264/"/>
    <hyperlink ref="O2837" r:id="rId8510" display="To Paula Stryczek in Hanover"/>
    <hyperlink ref="Q2837" r:id="rId8511" display="The History of the Esoteric School 1904–1914, Volume One"/>
    <hyperlink ref="N2838" r:id="rId8512" display="https://rsarchive.org/Lectures/GA091/"/>
    <hyperlink ref="O2838" r:id="rId8513" display="The Beings of Our Cosmos"/>
    <hyperlink ref="Q2838" r:id="rId8514" display="Man, Nature and the Cosmos"/>
    <hyperlink ref="N2839" r:id="rId8515" display="90b"/>
    <hyperlink ref="O2839" r:id="rId8516" display="The Sermon on the Mount"/>
    <hyperlink ref="Q2839" r:id="rId8517" display="Self-Knowledge and God-Knowledge II"/>
    <hyperlink ref="N2840" r:id="rId8518" display="https://rsarchive.org/Lectures/GA091/"/>
    <hyperlink ref="O2840" r:id="rId8519" display="The Inner Connections of the Seven Basic Principles"/>
    <hyperlink ref="Q2840" r:id="rId8520" display="Man, Nature and the Cosmos"/>
    <hyperlink ref="N2841" r:id="rId8521" display="https://rsarchive.org/Lectures/GA091/"/>
    <hyperlink ref="O2841" r:id="rId8522" display="The Designation Of The Days Of The Week"/>
    <hyperlink ref="Q2841" r:id="rId8523" display="Man, Nature and the Cosmos"/>
    <hyperlink ref="N2842" r:id="rId8524" display="https://rsarchive.org/Lectures/GA091/"/>
    <hyperlink ref="O2842" r:id="rId8525" display="The Seven Seasons in Connection with Cosmology"/>
    <hyperlink ref="Q2842" r:id="rId8526" display="Man, Nature and the Cosmos"/>
    <hyperlink ref="N2843" r:id="rId8527" display="https://rsarchive.org/Lectures/GA091/"/>
    <hyperlink ref="O2843" r:id="rId8528" display="The Process of Incarnation in Connection with Heavenly Relations"/>
    <hyperlink ref="Q2843" r:id="rId8529" display="Man, Nature and the Cosmos"/>
    <hyperlink ref="N2844" r:id="rId8530" display="90b"/>
    <hyperlink ref="O2844" r:id="rId8531" display="About the Gospel of John"/>
    <hyperlink ref="Q2844" r:id="rId8532" display="Self-Knowledge and God-Knowledge II"/>
    <hyperlink ref="N2845" r:id="rId8533" display="https://rsarchive.org/Lectures/GA091/"/>
    <hyperlink ref="O2845" r:id="rId8534" display="Evolutionary Laws of Inner Karma"/>
    <hyperlink ref="Q2845" r:id="rId8535" display="Man, Nature and the Cosmos"/>
    <hyperlink ref="N2846" r:id="rId8536" display="https://rsarchive.org/Articles/GA034/"/>
    <hyperlink ref="O2846" r:id="rId8537" display="Theosophy Morality and Health"/>
    <hyperlink ref="Q2846" r:id="rId8538" display="Essays on Anthroposophy from Lucifer and Lucifer-Gnosis 1903-1908"/>
    <hyperlink ref="N2847" r:id="rId8539" display="https://rsarchive.org/Lectures/GA250/"/>
    <hyperlink ref="O2847" r:id="rId8540" display="Theosophical Congress in London"/>
    <hyperlink ref="Q2847" r:id="rId8541" display="The History of the German Section of the Theosophical Society 1902-1913"/>
    <hyperlink ref="N2848" r:id="rId8542" display="https://rsarchive.org/Articles/GA035/"/>
    <hyperlink ref="O2848" r:id="rId8543" display="The Spiritual-Scientific Basis of Goethes Work"/>
    <hyperlink ref="Q2848" r:id="rId8544" display="The Spiritual-Scientific Basis of Goethes Work"/>
    <hyperlink ref="N2849" r:id="rId8545" display="https://rsarchive.org/Lectures/GA264/"/>
    <hyperlink ref="O2849" r:id="rId8546" display="To Günther Wagner in Lugano"/>
    <hyperlink ref="Q2849" r:id="rId8547" display="The History of the Esoteric School 1904–1914, Volume One"/>
    <hyperlink ref="N2850" r:id="rId8548" display="https://rsarchive.org/Articles/GA034/"/>
    <hyperlink ref="O2850" r:id="rId8549" display="The Theosophical Congress in London"/>
    <hyperlink ref="Q2850" r:id="rId8550" display="From the Contents of Esoteric Classes III: 1913–1914"/>
    <hyperlink ref="N2851" r:id="rId8551" display="https://rsarchive.org/Articles/GA034/"/>
    <hyperlink ref="O2851" r:id="rId8552" display="Theosophy as a Way of Life"/>
    <hyperlink ref="Q2851" r:id="rId8553" display="Essays on Anthroposophy from Lucifer and Lucifer-Gnosis 1903-1908"/>
    <hyperlink ref="N2852" r:id="rId8554" display="https://rsarchive.org/Articles/GA034/"/>
    <hyperlink ref="O2852" r:id="rId8555" display="The Development of Christianity"/>
    <hyperlink ref="Q2852" r:id="rId8556" display="From the Contents of Esoteric Classes III: 1913–1914"/>
    <hyperlink ref="N2853" r:id="rId8557" display="https://rsarchive.org/Articles/GA037/"/>
    <hyperlink ref="O2853" r:id="rId8558" display="To the Branches of the German Section of the Theosophical Society!"/>
    <hyperlink ref="Q2853" r:id="rId8559" display="Writings on the History of the Anthroposophical Movement and Society 1902–1925"/>
    <hyperlink ref="N2854" r:id="rId8560" display="https://rsarchive.org/Articles/GA037/"/>
    <hyperlink ref="O2854" r:id="rId8561" display="To the Members of the German Section of the Theosophical Society"/>
    <hyperlink ref="Q2854" r:id="rId8562" display="Writings on the History of the Anthroposophical Movement and Society 1902–1925"/>
    <hyperlink ref="N2855" r:id="rId8563" display="https://rsarchive.org/Lectures/GA091/"/>
    <hyperlink ref="O2855" r:id="rId8564" display="Colors and Sounds"/>
    <hyperlink ref="Q2855" r:id="rId8565" display="Man, Nature and the Cosmos"/>
    <hyperlink ref="N2856" r:id="rId8566" display="https://rsarchive.org/Lectures/GA091/"/>
    <hyperlink ref="O2856" r:id="rId8567" display="The Elemental Realms"/>
    <hyperlink ref="Q2856" r:id="rId8568" display="Man, Nature and the Cosmos"/>
    <hyperlink ref="N2857" r:id="rId8569" display="https://rsarchive.org/Lectures/GA091/"/>
    <hyperlink ref="O2857" r:id="rId8570" display="Moon Sense-Organs"/>
    <hyperlink ref="Q2857" r:id="rId8571" display="Man, Nature and the Cosmos"/>
    <hyperlink ref="N2858" r:id="rId8572" display="https://rsarchive.org/Lectures/GA091/"/>
    <hyperlink ref="O2858" r:id="rId8573" display="Elemental Beings"/>
    <hyperlink ref="Q2858" r:id="rId8574" display="Man, Nature and the Cosmos"/>
    <hyperlink ref="N2859" r:id="rId8575" display="https://rsarchive.org/Lectures/GA091/"/>
    <hyperlink ref="O2859" r:id="rId8576" display="The Philosopher's Stone"/>
    <hyperlink ref="Q2859" r:id="rId8577" display="Man, Nature and the Cosmos"/>
    <hyperlink ref="N2860" r:id="rId8578" display="https://rsarchive.org/Lectures/GA091/"/>
    <hyperlink ref="O2860" r:id="rId8579" display="Evolution and the Hierarchies"/>
    <hyperlink ref="Q2860" r:id="rId8580" display="Man, Nature and the Cosmos"/>
    <hyperlink ref="N2861" r:id="rId8581" display="https://rsarchive.org/Lectures/GA091/"/>
    <hyperlink ref="O2861" r:id="rId8582" display="Forms of Consciousness"/>
    <hyperlink ref="Q2861" r:id="rId8583" display="Man, Nature and the Cosmos"/>
    <hyperlink ref="N2862" r:id="rId8584" display="https://rsarchive.org/Lectures/GA091/"/>
    <hyperlink ref="O2862" r:id="rId8585" display="The Twelve Levels of Consciousness in Relation to the Etheric Body"/>
    <hyperlink ref="Q2862" r:id="rId8586" display="Man, Nature and the Cosmos"/>
    <hyperlink ref="N2863" r:id="rId8587" display="https://rsarchive.org/Lectures/GA091/"/>
    <hyperlink ref="O2863" r:id="rId8588" display="Reincarnation"/>
    <hyperlink ref="Q2863" r:id="rId8589" display="Man, Nature and the Cosmos"/>
    <hyperlink ref="N2864" r:id="rId8590" display="https://rsarchive.org/Lectures/GA264/"/>
    <hyperlink ref="O2864" r:id="rId8591" display="To Mathilde Scholl in Cologne"/>
    <hyperlink ref="Q2864" r:id="rId8592" display="The History of the Esoteric School 1904–1914, Volume One"/>
    <hyperlink ref="N2865" r:id="rId8593" display="https://rsarchive.org/Lectures/GA091/"/>
    <hyperlink ref="O2865" r:id="rId8594" display="The Christ"/>
    <hyperlink ref="Q2865" r:id="rId8595" display="Man, Nature and the Cosmos"/>
    <hyperlink ref="N2866" r:id="rId8596" display="90b"/>
    <hyperlink ref="O2866" r:id="rId8597" display="The Seven Principles"/>
    <hyperlink ref="Q2866" r:id="rId8598" display="Self-Knowledge and God-Knowledge II"/>
    <hyperlink ref="N2867" r:id="rId8599" display="90b"/>
    <hyperlink ref="O2867" r:id="rId8600" display="Subjective-Objective Dharma In Karma"/>
    <hyperlink ref="Q2867" r:id="rId8601" display="Self-Knowledge and God-Knowledge II"/>
    <hyperlink ref="N2868" r:id="rId8602" display="https://rsarchive.org/Lectures/GA091/"/>
    <hyperlink ref="O2868" r:id="rId8603" display="Light, Heat, Sound"/>
    <hyperlink ref="Q2868" r:id="rId8604" display="Man, Nature and the Cosmos"/>
    <hyperlink ref="N2869" r:id="rId8605" display="https://rsarchive.org/Lectures/GA091/"/>
    <hyperlink ref="O2869" r:id="rId8606" display="The Eye and Ear"/>
    <hyperlink ref="Q2869" r:id="rId8607" display="Man, Nature and the Cosmos"/>
    <hyperlink ref="N2870" r:id="rId8608" display="https://rsarchive.org/Lectures/GA091/"/>
    <hyperlink ref="O2870" r:id="rId8609" display="The Future of the Seeing and Hearing"/>
    <hyperlink ref="Q2870" r:id="rId8610" display="Man, Nature and the Cosmos"/>
    <hyperlink ref="N2871" r:id="rId8611" display="https://rsarchive.org/Lectures/GA091/"/>
    <hyperlink ref="O2871" r:id="rId8612" display="The Relationship Between the Natural and Etheric Realms"/>
    <hyperlink ref="Q2871" r:id="rId8613" display="Man, Nature and the Cosmos"/>
    <hyperlink ref="N2872" r:id="rId8614" display="https://rsarchive.org/Articles/GA034/"/>
    <hyperlink ref="O2872" r:id="rId8615" display="Theosophy and Science"/>
    <hyperlink ref="Q2872" r:id="rId8616" display="Essays on Anthroposophy from Lucifer and Lucifer-Gnosis 1903-1908"/>
    <hyperlink ref="N2873" r:id="rId8617" display="https://rsarchive.org/Articles/GA034/"/>
    <hyperlink ref="O2873" r:id="rId8618" display="Theosophy Misleading"/>
    <hyperlink ref="Q2873" r:id="rId8619" display="Essays on Anthroposophy from Lucifer and Lucifer-Gnosis 1903-1908"/>
    <hyperlink ref="N2874" r:id="rId8620" display="https://rsarchive.org/Articles/GA034/"/>
    <hyperlink ref="O2874" r:id="rId8621" display="The Work in Stuttgart Lugano Weimar and Nuremberg"/>
    <hyperlink ref="Q2874" r:id="rId8622" display="From the Contents of Esoteric Classes III: 1913–1914"/>
    <hyperlink ref="N2875" r:id="rId8623" display="https://rsarchive.org/Articles/GA034/"/>
    <hyperlink ref="O2875" r:id="rId8624" display="Theosophy and Astrology"/>
    <hyperlink ref="Q2875" r:id="rId8625" display="Essays on Anthroposophy from Lucifer and Lucifer-Gnosis 1903-1908"/>
    <hyperlink ref="N2876" r:id="rId8626" display="https://rsarchive.org/Lectures/GA091/"/>
    <hyperlink ref="O2876" r:id="rId8627" display="Mars, Mercury and Jupiter's Effect on the Formation of the Human Ego"/>
    <hyperlink ref="Q2876" r:id="rId8628" display="Man, Nature and the Cosmos"/>
    <hyperlink ref="N2877" r:id="rId8629" display="https://rsarchive.org/Lectures/GA091/"/>
    <hyperlink ref="O2877" r:id="rId8630" display="The Seven-Membered Human Being"/>
    <hyperlink ref="Q2877" r:id="rId8631" display="Man, Nature and the Cosmos"/>
    <hyperlink ref="N2878" r:id="rId8632" display="68b"/>
    <hyperlink ref="O2878" r:id="rId8633" display="Overcoming Materialism from a Contemporary Point of View"/>
    <hyperlink ref="Q2878" r:id="rId8634" display="The Circular Flow of Man's Life within the World Of Sense, Soul And Spirit"/>
    <hyperlink ref="N2879" r:id="rId8635" display="93a"/>
    <hyperlink ref="O2879" r:id="rId8636" display="Lecture I"/>
    <hyperlink ref="Q2879" r:id="rId8637" display="Foundations of Esotericism"/>
    <hyperlink ref="N2880" r:id="rId8638" display="93a"/>
    <hyperlink ref="O2880" r:id="rId8639" display="Lecture II"/>
    <hyperlink ref="Q2880" r:id="rId8640" display="Foundations of Esotericism"/>
    <hyperlink ref="N2881" r:id="rId8641" display="93a"/>
    <hyperlink ref="O2881" r:id="rId8642" display="Lecture III"/>
    <hyperlink ref="Q2881" r:id="rId8643" display="Foundations of Esotericism"/>
    <hyperlink ref="N2882" r:id="rId8644" display="93a"/>
    <hyperlink ref="O2882" r:id="rId8645" display="Lecture IV"/>
    <hyperlink ref="Q2882" r:id="rId8646" display="Foundations of Esotericism"/>
    <hyperlink ref="N2883" r:id="rId8647" display="93a"/>
    <hyperlink ref="O2883" r:id="rId8648" display="Lecture V"/>
    <hyperlink ref="Q2883" r:id="rId8649" display="Foundations of Esotericism"/>
    <hyperlink ref="N2884" r:id="rId8650" display="https://rsarchive.org/Articles/GA037/"/>
    <hyperlink ref="O2884" r:id="rId8651" display="To the Board of Directors"/>
    <hyperlink ref="Q2884" r:id="rId8652" display="Writings on the History of the Anthroposophical Movement and Society 1902–1925"/>
    <hyperlink ref="N2885" r:id="rId8653" display="https://rsarchive.org/Articles/GA037/"/>
    <hyperlink ref="O2885" r:id="rId8654" display="Invitation to the Annual General Meeting"/>
    <hyperlink ref="Q2885" r:id="rId8655" display="Writings on the History of the Anthroposophical Movement and Society 1902–1925"/>
    <hyperlink ref="N2886" r:id="rId8656" display="https://rsarchive.org/Articles/GA034/"/>
    <hyperlink ref="O2886" r:id="rId8657" display="Can Theosophy be Popular"/>
    <hyperlink ref="Q2886" r:id="rId8658" display="Essays on Anthroposophy from Lucifer and Lucifer-Gnosis 1903-1908"/>
    <hyperlink ref="N2887" r:id="rId8659" display="93a"/>
    <hyperlink ref="O2887" r:id="rId8660" display="Lecture VI"/>
    <hyperlink ref="Q2887" r:id="rId8661" display="Foundations of Esotericism"/>
    <hyperlink ref="N2888" r:id="rId8662" display="93a"/>
    <hyperlink ref="O2888" r:id="rId8663" display="Lecture VII"/>
    <hyperlink ref="Q2888" r:id="rId8664" display="Foundations of Esotericism"/>
    <hyperlink ref="N2889" r:id="rId8665" display="https://rsarchive.org/Lectures/GA250/"/>
    <hyperlink ref="O2889" r:id="rId8666" display="Theosophy and Helena Petrovna Blavatsky"/>
    <hyperlink ref="Q2889" r:id="rId8667" display="The History of the German Section of the Theosophical Society 1902-1913"/>
    <hyperlink ref="N2890" r:id="rId8668" display="93a"/>
    <hyperlink ref="O2890" r:id="rId8669" display="Lecture VIII"/>
    <hyperlink ref="Q2890" r:id="rId8670" display="Foundations of Esotericism"/>
    <hyperlink ref="N2891" r:id="rId8671" display="93a"/>
    <hyperlink ref="O2891" r:id="rId8672" display="Lecture IX"/>
    <hyperlink ref="Q2891" r:id="rId8673" display="Foundations of Esotericism"/>
    <hyperlink ref="N2892" r:id="rId8674" display="266I"/>
    <hyperlink ref="O2892" r:id="rId8675" display="Meditation Text"/>
    <hyperlink ref="Q2892" r:id="rId8676" display="Esoteric Lessons 1904–1909"/>
    <hyperlink ref="N2893" r:id="rId8677" display="https://rsarchive.org/Lectures/GA264/"/>
    <hyperlink ref="O2893" r:id="rId8678" display="To Adolf Kolbe in Hamburg"/>
    <hyperlink ref="Q2893" r:id="rId8679" display="The History of the Esoteric School 1904–1914, Volume One"/>
    <hyperlink ref="N2894" r:id="rId8680" display="https://rsarchive.org/Lectures/GA054/"/>
    <hyperlink ref="O2894" r:id="rId8681" display="Haeckel's Riddle of the Universe"/>
    <hyperlink ref="Q2894" r:id="rId8682" display="Two Essays on Haeckel"/>
    <hyperlink ref="N2895" r:id="rId8683" display="https://rsarchive.org/Lectures/GA054/"/>
    <hyperlink ref="O2895" r:id="rId8684" display="Haeckel, the World's Mysteries, and Theosophy"/>
    <hyperlink ref="Q2895" r:id="rId8685" display="World Mysteries and Theosophy"/>
    <hyperlink ref="N2896" r:id="rId8686" display="93a"/>
    <hyperlink ref="O2896" r:id="rId8687" display="Lecture X"/>
    <hyperlink ref="Q2896" r:id="rId8688" display="Foundations of Esotericism"/>
    <hyperlink ref="N2897" r:id="rId8689" display="93a"/>
    <hyperlink ref="O2897" r:id="rId8690" display="Lecture XI"/>
    <hyperlink ref="Q2897" r:id="rId8691" display="Foundations of Esotericism"/>
    <hyperlink ref="N2898" r:id="rId8692" display="93a"/>
    <hyperlink ref="O2898" r:id="rId8693" display="Lecture XII"/>
    <hyperlink ref="Q2898" r:id="rId8694" display="Foundations of Esotericism"/>
    <hyperlink ref="N2899" r:id="rId8695" display="https://rsarchive.org/Lectures/GA262/"/>
    <hyperlink ref="O2899" r:id="rId8696" display="33b. Letter from Marie von Sivers to Edouard Schuré"/>
    <hyperlink ref="Q2899" r:id="rId8697" display="Correspondence with Marie Steiner 1901–1925"/>
    <hyperlink ref="N2900" r:id="rId8698" display="93a"/>
    <hyperlink ref="O2900" r:id="rId8699" display="Lecture XIII"/>
    <hyperlink ref="Q2900" r:id="rId8700" display="Foundations of Esotericism"/>
    <hyperlink ref="N2901" r:id="rId8701" display="90b"/>
    <hyperlink ref="O2901" r:id="rId8702" display="Spiritual Science as a Source of Healing"/>
    <hyperlink ref="Q2901" r:id="rId8703" display="Self-Knowledge and God-Knowledge II"/>
    <hyperlink ref="N2902" r:id="rId8704" display="93a"/>
    <hyperlink ref="O2902" r:id="rId8705" display="Lecture XIV"/>
    <hyperlink ref="Q2902" r:id="rId8706" display="Foundations of Esotericism"/>
    <hyperlink ref="N2903" r:id="rId8707" display="93a"/>
    <hyperlink ref="O2903" r:id="rId8708" display="Lecture XV"/>
    <hyperlink ref="Q2903" r:id="rId8709" display="Foundations of Esotericism"/>
    <hyperlink ref="N2904" r:id="rId8710" display="93a"/>
    <hyperlink ref="O2904" r:id="rId8711" display="Lecture XVI"/>
    <hyperlink ref="Q2904" r:id="rId8712" display="Foundations of Esotericism"/>
    <hyperlink ref="N2905" r:id="rId8713" display="https://rsarchive.org/Lectures/GA054/"/>
    <hyperlink ref="O2905" r:id="rId8714" display="Our World Situation, War, Peace, and the Science of the Spirit"/>
    <hyperlink ref="Q2905" r:id="rId8715" display="World Mysteries and Theosophy"/>
    <hyperlink ref="N2906" r:id="rId8716" display="93a"/>
    <hyperlink ref="O2906" r:id="rId8717" display="Lecture XVII"/>
    <hyperlink ref="Q2906" r:id="rId8718" display="Foundations of Esotericism"/>
    <hyperlink ref="N2907" r:id="rId8719" display="68b"/>
    <hyperlink ref="O2907" r:id="rId8720" display="The Origin and Nature of Man"/>
    <hyperlink ref="Q2907" r:id="rId8721" display="The Circular Flow of Man's Life within the World Of Sense, Soul And Spirit"/>
    <hyperlink ref="N2908" r:id="rId8722" display="90b"/>
    <hyperlink ref="O2908" r:id="rId8723" display="The Spiritual Development of Man"/>
    <hyperlink ref="Q2908" r:id="rId8724" display="Self-Knowledge and God-Knowledge II"/>
    <hyperlink ref="N2909" r:id="rId8725" display="266I"/>
    <hyperlink ref="O2909" r:id="rId8726" display="Esoteric Lesson"/>
    <hyperlink ref="Q2909" r:id="rId8727" display="Esoteric Lessons 1904–1909"/>
    <hyperlink ref="N2910" r:id="rId8728" display="90b"/>
    <hyperlink ref="O2910" r:id="rId8729" display="Self-knowledge and Knowledge of God"/>
    <hyperlink ref="Q2910" r:id="rId8730" display="Self-Knowledge and God-Knowledge II"/>
    <hyperlink ref="N2911" r:id="rId8731" display="93a"/>
    <hyperlink ref="O2911" r:id="rId8732" display="Lecture XVIII"/>
    <hyperlink ref="Q2911" r:id="rId8733" display="Foundations of Esotericism"/>
    <hyperlink ref="N2912" r:id="rId8734" display="93a"/>
    <hyperlink ref="O2912" r:id="rId8735" display="Lecture XIX"/>
    <hyperlink ref="Q2912" r:id="rId8736" display="Foundations of Esotericism"/>
    <hyperlink ref="N2913" r:id="rId8737" display="93a"/>
    <hyperlink ref="O2913" r:id="rId8738" display="Lecture XX"/>
    <hyperlink ref="Q2913" r:id="rId8739" display="Foundations of Esotericism"/>
    <hyperlink ref="N2914" r:id="rId8740" display="https://rsarchive.org/Lectures/GA054/"/>
    <hyperlink ref="O2914" r:id="rId8741" display="Fundamentals of Theosophy Soul and Spirit of Man"/>
    <hyperlink ref="Q2914" r:id="rId8742" display="World Mysteries and Theosophy"/>
    <hyperlink ref="N2915" r:id="rId8743" display="93a"/>
    <hyperlink ref="O2915" r:id="rId8744" display="Lecture XXI"/>
    <hyperlink ref="Q2915" r:id="rId8745" display="Foundations of Esotericism"/>
    <hyperlink ref="N2916" r:id="rId8746" display="266I"/>
    <hyperlink ref="O2916" r:id="rId8747" display="Esoteric Lesson"/>
    <hyperlink ref="Q2916" r:id="rId8748" display="Esoteric Lessons 1904–1909"/>
    <hyperlink ref="N2917" r:id="rId8749" display="https://rsarchive.org/Lectures/GA093/"/>
    <hyperlink ref="O2917" r:id="rId8750" display="Atoms and the Logos in the Light of Occultism"/>
    <hyperlink ref="Q2917" r:id="rId8751" display="The Temple Legend"/>
    <hyperlink ref="N2918" r:id="rId8752" display="90b"/>
    <hyperlink ref="O2918" r:id="rId8753" display="The Relationship of Occultism to the Theosophical Movement"/>
    <hyperlink ref="Q2918" r:id="rId8754" display="Self-Knowledge and God-Knowledge II"/>
    <hyperlink ref="N2919" r:id="rId8755" display="https://rsarchive.org/Lectures/GA093/"/>
    <hyperlink ref="O2919" r:id="rId8756" display="The Relationship of Occultism to the Theosophical Movement"/>
    <hyperlink ref="Q2919" r:id="rId8757" display="The Temple Legend"/>
    <hyperlink ref="N2920" r:id="rId8758" display="https://rsarchive.org/Lectures/GA250/"/>
    <hyperlink ref="O2920" r:id="rId8759" display="General Assembly of the German Section of the Theosophical Society"/>
    <hyperlink ref="Q2920" r:id="rId8760" display="The History of the German Section of the Theosophical Society 1902-1913"/>
    <hyperlink ref="N2921" r:id="rId8761" display="https://rsarchive.org/Lectures/GA093/"/>
    <hyperlink ref="O2921" r:id="rId8762" display="Freemasonry and Human Evolution (men only)"/>
    <hyperlink ref="Q2921" r:id="rId8763" display="The Temple Legend"/>
    <hyperlink ref="N2922" r:id="rId8764" display="https://rsarchive.org/Lectures/GA093/"/>
    <hyperlink ref="O2922" r:id="rId8765" display="Freemasonry and Human Evolution (women only)"/>
    <hyperlink ref="Q2922" r:id="rId8766" display="The Temple Legend"/>
    <hyperlink ref="N2923" r:id="rId8767" display="https://rsarchive.org/Lectures/GA093/"/>
    <hyperlink ref="O2923" r:id="rId8768" display="The Relationship Between Occult Knowledge and Everyday Life"/>
    <hyperlink ref="Q2923" r:id="rId8769" display="The Temple Legend"/>
    <hyperlink ref="N2924" r:id="rId8770" display="93a"/>
    <hyperlink ref="O2924" r:id="rId8771" display="Lecture XXII"/>
    <hyperlink ref="Q2924" r:id="rId8772" display="Foundations of Esotericism"/>
    <hyperlink ref="N2925" r:id="rId8773" display="266I"/>
    <hyperlink ref="O2925" r:id="rId8774" display="Meditation Text"/>
    <hyperlink ref="Q2925" r:id="rId8775" display="Esoteric Lessons 1904–1909"/>
    <hyperlink ref="N2926" r:id="rId8776" display="266I"/>
    <hyperlink ref="O2926" r:id="rId8777" display="Esoteric Lesson"/>
    <hyperlink ref="Q2926" r:id="rId8778" display="Esoteric Lessons 1904–1909"/>
    <hyperlink ref="N2927" r:id="rId8779" display="93a"/>
    <hyperlink ref="O2927" r:id="rId8780" display="Lecture XXIII"/>
    <hyperlink ref="Q2927" r:id="rId8781" display="Foundations of Esotericism"/>
    <hyperlink ref="N2928" r:id="rId8782" display="68d"/>
    <hyperlink ref="O2928" r:id="rId8783" display="The Social Question and Theosophy"/>
    <hyperlink ref="Q2928" r:id="rId8784" display="The Nature of Man in the Light of Spiritual Science"/>
    <hyperlink ref="N2929" r:id="rId8785" display="93a"/>
    <hyperlink ref="O2929" r:id="rId8786" display="Lecture XXIV"/>
    <hyperlink ref="Q2929" r:id="rId8787" display="Foundations of Esotericism"/>
    <hyperlink ref="N2930" r:id="rId8788" display="93a"/>
    <hyperlink ref="O2930" r:id="rId8789" display="Lecture XXV"/>
    <hyperlink ref="Q2930" r:id="rId8790" display="Foundations of Esotericism"/>
    <hyperlink ref="N2931" r:id="rId8791" display="93a"/>
    <hyperlink ref="O2931" r:id="rId8792" display="Lecture XXVI"/>
    <hyperlink ref="Q2931" r:id="rId8793" display="Foundations of Esotericism"/>
    <hyperlink ref="N2932" r:id="rId8794" display="90b"/>
    <hyperlink ref="O2932" r:id="rId8795" display="Theosophy in Daily Life"/>
    <hyperlink ref="Q2932" r:id="rId8796" display="Self-Knowledge and God-Knowledge II"/>
    <hyperlink ref="N2933" r:id="rId8797" display="93a"/>
    <hyperlink ref="O2933" r:id="rId8798" display="Lecture XXVII"/>
    <hyperlink ref="Q2933" r:id="rId8799" display="Foundations of Esotericism"/>
    <hyperlink ref="N2934" r:id="rId8800" display="93a"/>
    <hyperlink ref="O2934" r:id="rId8801" display="Lecture XXVIII"/>
    <hyperlink ref="Q2934" r:id="rId8802" display="Foundations of Esotericism"/>
    <hyperlink ref="N2935" r:id="rId8803" display="68d"/>
    <hyperlink ref="O2935" r:id="rId8804" display="The Woman Question and Theosophy"/>
    <hyperlink ref="Q2935" r:id="rId8805" display="The Nature of Man in the Light of Spiritual Science"/>
    <hyperlink ref="N2936" r:id="rId8806" display="93a"/>
    <hyperlink ref="O2936" r:id="rId8807" display="Lecture XXIX"/>
    <hyperlink ref="Q2936" r:id="rId8808" display="Foundations of Esotericism"/>
    <hyperlink ref="N2937" r:id="rId8809" display="93a"/>
    <hyperlink ref="O2937" r:id="rId8810" display="Lecture XXX"/>
    <hyperlink ref="Q2937" r:id="rId8811" display="Foundations of Esotericism"/>
    <hyperlink ref="N2938" r:id="rId8812" display="90b"/>
    <hyperlink ref="O2938" r:id="rId8813" display="Theosophy and the Concept of Freedom"/>
    <hyperlink ref="Q2938" r:id="rId8814" display="Self-Knowledge and God-Knowledge II"/>
    <hyperlink ref="N2939" r:id="rId8815" display="93a"/>
    <hyperlink ref="O2939" r:id="rId8816" display="Lecture XXXI"/>
    <hyperlink ref="Q2939" r:id="rId8817" display="Foundations of Esotericism"/>
    <hyperlink ref="N2940" r:id="rId8818" display="266I"/>
    <hyperlink ref="O2940" r:id="rId8819" display="Esoteric Lesson"/>
    <hyperlink ref="Q2940" r:id="rId8820" display="Esoteric Lessons 1904–1909"/>
    <hyperlink ref="N2941" r:id="rId8821" display="324a"/>
    <hyperlink ref="O2941" r:id="rId8822" display="Four-Dimensional Space"/>
    <hyperlink ref="Q2941" r:id="rId8823" display="The Fourth Dimension (2024)"/>
    <hyperlink ref="N2942" r:id="rId8824" display="https://rsarchive.org/Lectures/GA054/"/>
    <hyperlink ref="O2942" r:id="rId8825" display="Basic Concepts of Theosophy: Human Races"/>
    <hyperlink ref="Q2942" r:id="rId8826" display="World Mysteries and Theosophy"/>
    <hyperlink ref="N2943" r:id="rId8827" display="266I"/>
    <hyperlink ref="O2943" r:id="rId8828" display="Esoteric Lesson"/>
    <hyperlink ref="Q2943" r:id="rId8829" display="Esoteric Lessons 1904–1909"/>
    <hyperlink ref="N2944" r:id="rId8830" display="https://rsarchive.org/Lectures/GA264/"/>
    <hyperlink ref="O2944" r:id="rId8831" display="The Nature and Work of the Masters III"/>
    <hyperlink ref="Q2944" r:id="rId8832" display="The History of the Esoteric School 1904–1914, Volume One"/>
    <hyperlink ref="N2945" r:id="rId8833" display="https://rsarchive.org/Lectures/GA262/"/>
    <hyperlink ref="O2945" r:id="rId8834" display="35. Letter to Marie von Sivers in Berlin"/>
    <hyperlink ref="Q2945" r:id="rId8835" display="Correspondence with Marie Steiner 1901–1925"/>
    <hyperlink ref="N2946" r:id="rId8836" display="68b"/>
    <hyperlink ref="O2946" r:id="rId8837" display="Haeckel, the Riddles of the World and Theosophy"/>
    <hyperlink ref="Q2946" r:id="rId8838" display="The Circular Flow of Man's Life within the World Of Sense, Soul And Spirit"/>
    <hyperlink ref="N2947" r:id="rId8839" display="https://rsarchive.org/Lectures/GA262/"/>
    <hyperlink ref="O2947" r:id="rId8840" display="36. Letter to Marie von Sivers in Berlin"/>
    <hyperlink ref="Q2947" r:id="rId8841" display="Correspondence with Marie Steiner 1901–1925"/>
    <hyperlink ref="N2948" r:id="rId8842" display="https://rsarchive.org/Lectures/GA054/"/>
    <hyperlink ref="O2948" r:id="rId8843" display="The Kernels of Wisdom in Religions"/>
    <hyperlink ref="Q2948" r:id="rId8844" display="World Mysteries and Theosophy"/>
    <hyperlink ref="N2949" r:id="rId8845" display="68b"/>
    <hyperlink ref="O2949" r:id="rId8846" display="On the Future of Man"/>
    <hyperlink ref="Q2949" r:id="rId8847" display="The Circular Flow of Man's Life within the World Of Sense, Soul And Spirit"/>
    <hyperlink ref="N2950" r:id="rId8848" display="https://rsarchive.org/Lectures/GA262/"/>
    <hyperlink ref="O2950" r:id="rId8849" display="37. Letter to Marie von Sivers in Berlin"/>
    <hyperlink ref="Q2950" r:id="rId8850" display="Correspondence with Marie Steiner 1901–1925"/>
    <hyperlink ref="N2951" r:id="rId8851" display="https://rsarchive.org/Lectures/GA262/"/>
    <hyperlink ref="O2951" r:id="rId8852" display="38. Letter to Marie von Sivers in Berlin"/>
    <hyperlink ref="Q2951" r:id="rId8853" display="Correspondence with Marie Steiner 1901–1925"/>
    <hyperlink ref="N2952" r:id="rId8854" display="https://rsarchive.org/Lectures/GA262/"/>
    <hyperlink ref="O2952" r:id="rId8855" display="39. Letter to Rudolf Steiner in Colmar"/>
    <hyperlink ref="Q2952" r:id="rId8856" display="Correspondence with Marie Steiner 1901–1925"/>
    <hyperlink ref="N2953" r:id="rId8857" display="https://rsarchive.org/Lectures/GA262/"/>
    <hyperlink ref="O2953" r:id="rId8858" display="40. Letter to Marie von Sivers in Berlin"/>
    <hyperlink ref="Q2953" r:id="rId8859" display="Correspondence with Marie Steiner 1901–1925"/>
    <hyperlink ref="N2954" r:id="rId8860" display="https://rsarchive.org/Lectures/GA054/"/>
    <hyperlink ref="O2954" r:id="rId8861" display="Brotherhood and the Fight for Survival"/>
    <hyperlink ref="Q2954" r:id="rId8862" display="World Mysteries and Theosophy"/>
    <hyperlink ref="N2955" r:id="rId8863" display="https://rsarchive.org/Lectures/GA265/"/>
    <hyperlink ref="O2955" r:id="rId8864" display="Signed Freemasonic Pledge"/>
    <hyperlink ref="Q2955" r:id="rId8865" display="The History of the Esoteric School 1904–1914, Volume Two"/>
    <hyperlink ref="N2956" r:id="rId8866" display="https://rsarchive.org/Lectures/GA089/"/>
    <hyperlink ref="O2956" r:id="rId8867" display="Names of the days in the week and human evolution"/>
    <hyperlink ref="Q2956" r:id="rId8868" display="Awareness—Life—Form"/>
    <hyperlink ref="N2957" r:id="rId8869" display="https://rsarchive.org/Lectures/GA262/"/>
    <hyperlink ref="O2957" r:id="rId8870" display="41. Letter to Marie von Sivers in Berlin"/>
    <hyperlink ref="Q2957" r:id="rId8871" display="Correspondence with Marie Steiner 1901–1925"/>
    <hyperlink ref="N2958" r:id="rId8872" display="https://rsarchive.org/Lectures/GA262/"/>
    <hyperlink ref="O2958" r:id="rId8873" display="41a. Supplement to Letter to Marie"/>
    <hyperlink ref="Q2958" r:id="rId8874" display="Correspondence with Marie Steiner 1901–1925"/>
    <hyperlink ref="N2959" r:id="rId8875" display="https://rsarchive.org/Lectures/GA262/"/>
    <hyperlink ref="O2959" r:id="rId8876" display="42. Letter to Marie von Sivers in Berlin"/>
    <hyperlink ref="Q2959" r:id="rId8877" display="Correspondence with Marie Steiner 1901–1925"/>
    <hyperlink ref="N2960" r:id="rId8878" display="68b"/>
    <hyperlink ref="O2960" r:id="rId8879" display="The Creation of the World and the Descent of Man"/>
    <hyperlink ref="Q2960" r:id="rId8880" display="The Circular Flow of Man's Life within the World Of Sense, Soul And Spirit"/>
    <hyperlink ref="N2961" r:id="rId8881" display="90b"/>
    <hyperlink ref="O2961" r:id="rId8882" display="The Sermon on the Mount"/>
    <hyperlink ref="Q2961" r:id="rId8883" display="Self-Knowledge and God-Knowledge II"/>
    <hyperlink ref="N2962" r:id="rId8884" display="68a"/>
    <hyperlink ref="O2962" r:id="rId8885" display="The Kernel of Wisdom in Religions"/>
    <hyperlink ref="Q2962" r:id="rId8886" display="The Essence of Christianity"/>
    <hyperlink ref="N2963" r:id="rId8887" display="https://rsarchive.org/Lectures/GA092/"/>
    <hyperlink ref="O2963" r:id="rId8888" display="Parzival and Lohengrin"/>
    <hyperlink ref="Q2963" r:id="rId8889" display="The Occult Truths of Old Myths and Legends"/>
    <hyperlink ref="N2964" r:id="rId8890" display="68d"/>
    <hyperlink ref="O2964" r:id="rId8891" display="Brotherhood and the Struggle for Existence"/>
    <hyperlink ref="Q2964" r:id="rId8892" display="The Nature of Man in the Light of Spiritual Science"/>
    <hyperlink ref="N2965" r:id="rId8893" display="90b"/>
    <hyperlink ref="O2965" r:id="rId8894" display="Yoga"/>
    <hyperlink ref="Q2965" r:id="rId8895" display="Self-Knowledge and God-Knowledge II"/>
    <hyperlink ref="N2966" r:id="rId8896" display="https://rsarchive.org/Lectures/GA054/"/>
    <hyperlink ref="O2966" r:id="rId8897" display="Inner Development"/>
    <hyperlink ref="Q2966" r:id="rId8898" display="Esoteric Development"/>
    <hyperlink ref="N2967" r:id="rId8899" display="https://rsarchive.org/Lectures/GA054/"/>
    <hyperlink ref="O2967" r:id="rId8900" display="Inner Development"/>
    <hyperlink ref="Q2967" r:id="rId8901" display="World Mysteries and Theosophy"/>
    <hyperlink ref="N2968" r:id="rId8902" display="68b"/>
    <hyperlink ref="O2968" r:id="rId8903" display="Repeated Earth Lives As The Key To The Human Riddle"/>
    <hyperlink ref="Q2968" r:id="rId8904" display="The Circular Flow of Man's Life within the World Of Sense, Soul And Spirit"/>
    <hyperlink ref="N2969" r:id="rId8905" display="90b"/>
    <hyperlink ref="O2969" r:id="rId8906" display="On German Mythology"/>
    <hyperlink ref="Q2969" r:id="rId8907" display="Self-Knowledge and God-Knowledge II"/>
    <hyperlink ref="N2970" r:id="rId8908" display="90b"/>
    <hyperlink ref="O2970" r:id="rId8909" display="Knowledge of the Higher Worlds I"/>
    <hyperlink ref="Q2970" r:id="rId8910" display="Self-Knowledge and God-Knowledge II"/>
    <hyperlink ref="N2971" r:id="rId8911" display="266I"/>
    <hyperlink ref="O2971" r:id="rId8912" display="Esoteric Lesson"/>
    <hyperlink ref="Q2971" r:id="rId8913" display="Esoteric Lessons 1904–1909"/>
    <hyperlink ref="N2972" r:id="rId8914" display="https://rsarchive.org/Lectures/GA264/"/>
    <hyperlink ref="O2972" r:id="rId8915" display="The Nature and Work of the Masters IV"/>
    <hyperlink ref="Q2972" r:id="rId8916" display="The History of the Esoteric School 1904–1914, Volume One"/>
    <hyperlink ref="N2973" r:id="rId8917" display="https://rsarchive.org/Lectures/GA054/"/>
    <hyperlink ref="O2973" r:id="rId8918" display="The Christmas Festival as a Symbol of the Sun Victory"/>
    <hyperlink ref="Q2973" r:id="rId8919" display="Signs and Symbols of the Christmas Festival"/>
    <hyperlink ref="N2974" r:id="rId8920" display="https://rsarchive.org/Lectures/GA054/"/>
    <hyperlink ref="O2974" r:id="rId8921" display="Christmas as a Symbol of the Sun's Victory"/>
    <hyperlink ref="Q2974" r:id="rId8922" display="World Mysteries and Theosophy"/>
    <hyperlink ref="N2975" r:id="rId8923" display="266I"/>
    <hyperlink ref="O2975" r:id="rId8924" display="Esoteric Lesson"/>
    <hyperlink ref="Q2975" r:id="rId8925" display="Esoteric Lessons 1904–1909"/>
    <hyperlink ref="N2976" r:id="rId8926" display="68d"/>
    <hyperlink ref="O2976" r:id="rId8927" display="Brotherhood and the Struggle for Existence"/>
    <hyperlink ref="Q2976" r:id="rId8928" display="The Nature of Man in the Light of Spiritual Science"/>
    <hyperlink ref="N2977" r:id="rId8929" display="68a"/>
    <hyperlink ref="O2977" r:id="rId8930" display="Answering Questions"/>
    <hyperlink ref="Q2977" r:id="rId8931" display="The Essence of Christianity"/>
    <hyperlink ref="N2978" r:id="rId8932" display="90b"/>
    <hyperlink ref="O2978" r:id="rId8933" display="Knowledge of the Higher Worlds II"/>
    <hyperlink ref="Q2978" r:id="rId8934" display="Self-Knowledge and God-Knowledge II"/>
    <hyperlink ref="O2979" r:id="rId8935" display="The Christmas Festival: A Token of the Victory of the Sun"/>
    <hyperlink ref="Q2979" r:id="rId8936" display="The Festivals and Their Meaning I: Christmas"/>
    <hyperlink ref="N2980" r:id="rId8937" display="https://rsarchive.org/Articles/GA037/"/>
    <hyperlink ref="O2980" r:id="rId8938" display="1905 Annual Report for the German Section of the Theosophical Society"/>
    <hyperlink ref="Q2980" r:id="rId8939" display="Writings on the History of the Anthroposophical Movement and Society 1902–1925"/>
    <hyperlink ref="N2981" r:id="rId8940" display="90b"/>
    <hyperlink ref="O2981" r:id="rId8941" display="Knowledge of the Higher Worlds III"/>
    <hyperlink ref="Q2981" r:id="rId8942" display="Self-Knowledge and God-Knowledge II"/>
    <hyperlink ref="N2982" r:id="rId8943" display="266I"/>
    <hyperlink ref="O2982" r:id="rId8944" display="Esoteric Lesson"/>
    <hyperlink ref="Q2982" r:id="rId8945" display="Esoteric Lessons 1904–1909"/>
    <hyperlink ref="N2983" r:id="rId8946" display="https://rsarchive.org/Lectures/GA264/"/>
    <hyperlink ref="O2983" r:id="rId8947" display="The Nature and Work of the Masters V"/>
    <hyperlink ref="Q2983" r:id="rId8948" display="The History of the Esoteric School 1904–1914, Volume One"/>
    <hyperlink ref="N2984" r:id="rId8949" display="https://rsarchive.org/Lectures/GA264/"/>
    <hyperlink ref="O2984" r:id="rId8950" display="To Paula Stryczek in Hanover"/>
    <hyperlink ref="Q2984" r:id="rId8951" display="The History of the Esoteric School 1904–1914, Volume One"/>
    <hyperlink ref="N2985" r:id="rId8952" display="https://rsarchive.org/Articles/GA037/"/>
    <hyperlink ref="O2985" r:id="rId8953" display="Note from the Publisher"/>
    <hyperlink ref="Q2985" r:id="rId8954" display="Writings on the History of the Anthroposophical Movement and Society 1902–1925"/>
    <hyperlink ref="N2986" r:id="rId8955" display="https://rsarchive.org/Articles/GA037/"/>
    <hyperlink ref="O2986" r:id="rId8956" display="Regarding Changes to the Content of the Magazine"/>
    <hyperlink ref="Q2986" r:id="rId8957" display="Writings on the History of the Anthroposophical Movement and Society 1902–1925"/>
    <hyperlink ref="N2987" r:id="rId8958" display="https://rsarchive.org/Articles/GA034/"/>
    <hyperlink ref="O2987" r:id="rId8959" display="The Science of Spirit and the Social Question"/>
    <hyperlink ref="Q2987" r:id="rId8960" display="Reincarnation and Immortality"/>
    <hyperlink ref="N2988" r:id="rId8961" display="https://rsarchive.org/Articles/GA034/"/>
    <hyperlink ref="O2988" r:id="rId8962" display="Anthroposophy and the Social Question"/>
    <hyperlink ref="Q2988" r:id="rId8963" display="Anthroposophy and the Social Question"/>
    <hyperlink ref="N2989" r:id="rId8964" display="https://rsarchive.org/Articles/GA034/"/>
    <hyperlink ref="O2989" r:id="rId8965" display="Haeckel's “The Riddle of the Universe” and Theosophy"/>
    <hyperlink ref="Q2989" r:id="rId8966" display="Essays on Anthroposophy from Lucifer and Lucifer-Gnosis 1903-1908"/>
    <hyperlink ref="N2990" r:id="rId8967" display="https://rsarchive.org/Articles/GA034/"/>
    <hyperlink ref="O2990" r:id="rId8968" display="Eduard von Hartmann"/>
    <hyperlink ref="Q2990" r:id="rId8969" display="Essays on Anthroposophy from Lucifer and Lucifer-Gnosis 1903-1908"/>
    <hyperlink ref="N2991" r:id="rId8970" display="https://rsarchive.org/Articles/GA034/"/>
    <hyperlink ref="O2991" r:id="rId8971" display="Health and Illness"/>
    <hyperlink ref="Q2991" r:id="rId8972" display="Essays on Anthroposophy from Lucifer and Lucifer-Gnosis 1903-1908"/>
    <hyperlink ref="N2992" r:id="rId8973" display="https://rsarchive.org/Articles/GA034/"/>
    <hyperlink ref="O2992" r:id="rId8974" display="The Sensory Life of Plants"/>
    <hyperlink ref="Q2992" r:id="rId8975" display="From the Contents of Esoteric Classes III: 1913–1914"/>
    <hyperlink ref="N2993" r:id="rId8976" display="https://rsarchive.org/Lectures/GA093/"/>
    <hyperlink ref="O2993" r:id="rId8977" display="Goethe and His Connection with Rosicrucianism (date uncertain)"/>
    <hyperlink ref="Q2993" r:id="rId8978" display="The Temple Legend"/>
    <hyperlink ref="N2994" r:id="rId8979" display="https://rsarchive.org/Lectures/GA093/"/>
    <hyperlink ref="O2994" r:id="rId8980" display="The Royal Art in a New Form"/>
    <hyperlink ref="Q2994" r:id="rId8981" display="The Temple Legend"/>
    <hyperlink ref="N2995" r:id="rId8982" display="https://rsarchive.org/Lectures/GA262/"/>
    <hyperlink ref="O2995" r:id="rId8983" display="43. Enclosure to a (non-existant) Letter to Marie"/>
    <hyperlink ref="Q2995" r:id="rId8984" display="Correspondence with Marie Steiner 1901–1925"/>
    <hyperlink ref="N2996" r:id="rId8985" display="https://rsarchive.org/Lectures/GA265/"/>
    <hyperlink ref="O2996" r:id="rId8986" display="Publication of the Convention"/>
    <hyperlink ref="Q2996" r:id="rId8987" display="The History of the Esoteric School 1904–1914, Volume Two"/>
    <hyperlink ref="N2997" r:id="rId8988" display="https://rsarchive.org/Lectures/GA089/"/>
    <hyperlink ref="O2997" r:id="rId8989" display="Earth Evolution"/>
    <hyperlink ref="Q2997" r:id="rId8990" display="Awareness—Life—Form"/>
    <hyperlink ref="N2998" r:id="rId8991" display="https://rsarchive.org/Lectures/GA262/"/>
    <hyperlink ref="O2998" r:id="rId8992" display="44. Letter to Marie von Sivers in Berlin"/>
    <hyperlink ref="Q2998" r:id="rId8993" display="Correspondence with Marie Steiner 1901–1925"/>
    <hyperlink ref="N2999" r:id="rId8994" display="https://rsarchive.org/Lectures/GA262/"/>
    <hyperlink ref="O2999" r:id="rId8995" display="45. Letter to Marie von Sivers in Berlin"/>
    <hyperlink ref="Q2999" r:id="rId8996" display="Correspondence with Marie Steiner 1901–1925"/>
    <hyperlink ref="N3000" r:id="rId8997" display="90b"/>
    <hyperlink ref="O3000" r:id="rId8998" display="The Transient and the Eternal"/>
    <hyperlink ref="Q3000" r:id="rId8999" display="Self-Knowledge and God-Knowledge II"/>
    <hyperlink ref="N3001" r:id="rId9000" display="https://rsarchive.org/Lectures/GA264/"/>
    <hyperlink ref="O3001" r:id="rId9001" display="To Jan Lagutt in Binningen near Basel"/>
    <hyperlink ref="Q3001" r:id="rId9002" display="The History of the Esoteric School 1904–1914, Volume One"/>
    <hyperlink ref="N3002" r:id="rId9003" display="https://rsarchive.org/Lectures/GA089/"/>
    <hyperlink ref="O3002" r:id="rId9004" display="The Christ as the macrocosmic human being in reverse"/>
    <hyperlink ref="Q3002" r:id="rId9005" display="Awareness—Life—Form"/>
    <hyperlink ref="N3003" r:id="rId9006" display="https://rsarchive.org/Lectures/GA262/"/>
    <hyperlink ref="O3003" r:id="rId9007" display="46. Letter to Marie von Sivers in Berlin"/>
    <hyperlink ref="Q3003" r:id="rId9008" display="Correspondence with Marie Steiner 1901–1925"/>
    <hyperlink ref="N3004" r:id="rId9009" display="https://rsarchive.org/Articles/GA034/"/>
    <hyperlink ref="O3004" r:id="rId9010" display="The Secret Doctrine and the Animal Men in Modern Science"/>
    <hyperlink ref="Q3004" r:id="rId9011" display="From the Contents of Esoteric Classes III: 1913–1914"/>
    <hyperlink ref="N3005" r:id="rId9012" display="https://rsarchive.org/Lectures/GA250/"/>
    <hyperlink ref="O3005" r:id="rId9013" display="Dissolution of the German Theosophical Society (DTG)"/>
    <hyperlink ref="Q3005" r:id="rId9014" display="The History of the German Section of the Theosophical Society 1902-1913"/>
    <hyperlink ref="N3006" r:id="rId9015" display="68b"/>
    <hyperlink ref="O3006" r:id="rId9016" display="The Ideals of Humanity and the Ideals of the Initiates"/>
    <hyperlink ref="Q3006" r:id="rId9017" display="The Circular Flow of Man's Life within the World Of Sense, Soul And Spirit"/>
    <hyperlink ref="N3007" r:id="rId9018" display="68b"/>
    <hyperlink ref="O3007" r:id="rId9019" display="Theosophy and the Visual Arts"/>
    <hyperlink ref="Q3007" r:id="rId9020" display="The Circular Flow of Man's Life within the World Of Sense, Soul And Spirit"/>
    <hyperlink ref="N3008" r:id="rId9021" display="68a"/>
    <hyperlink ref="O3008" r:id="rId9022" display="The Kernel of Wisdom in Religions"/>
    <hyperlink ref="Q3008" r:id="rId9023" display="The Essence of Christianity"/>
    <hyperlink ref="N3009" r:id="rId9024" display="https://rsarchive.org/Lectures/GA262/"/>
    <hyperlink ref="O3009" r:id="rId9025" display="47. Letter to Marie von Sivers in Berlin"/>
    <hyperlink ref="Q3009" r:id="rId9026" display="Correspondence with Marie Steiner 1901–1925"/>
    <hyperlink ref="N3010" r:id="rId9027" display="https://rsarchive.org/Lectures/GA096/"/>
    <hyperlink ref="O3010" r:id="rId9028" display="Original Impulses for the Science of the Spirit"/>
    <hyperlink ref="Q3010" r:id="rId9029" display="Original Impulses fo the Science of the Spirit"/>
    <hyperlink ref="N3011" r:id="rId9030" display="68c"/>
    <hyperlink ref="O3011" r:id="rId9031" display="Goethe's Gospel"/>
    <hyperlink ref="Q3011" r:id="rId9032" display="Goethe and the Present"/>
    <hyperlink ref="N3012" r:id="rId9033" display="https://rsarchive.org/Lectures/GA054/"/>
    <hyperlink ref="O3012" r:id="rId9034" display="The Wisdom Teachings of Christianity"/>
    <hyperlink ref="Q3012" r:id="rId9035" display="World Mysteries and Theosophy"/>
    <hyperlink ref="N3013" r:id="rId9036" display="68b"/>
    <hyperlink ref="O3013" r:id="rId9037" display="The Three Worlds"/>
    <hyperlink ref="Q3013" r:id="rId9038" display="The Circular Flow of Man's Life within the World Of Sense, Soul And Spirit"/>
    <hyperlink ref="N3014" r:id="rId9039" display="68d"/>
    <hyperlink ref="O3014" r:id="rId9040" display="Brotherhood and Struggle for Existence"/>
    <hyperlink ref="Q3014" r:id="rId9041" display="The Nature of Man in the Light of Spiritual Science"/>
    <hyperlink ref="N3015" r:id="rId9042" display="https://rsarchive.org/Lectures/GA097/"/>
    <hyperlink ref="O3015" r:id="rId9043" display="The Christian Mystery"/>
    <hyperlink ref="Q3015" r:id="rId9044" display="The Christian Mystery"/>
    <hyperlink ref="N3016" r:id="rId9045" display="68a"/>
    <hyperlink ref="O3016" r:id="rId9046" display="Human Freedom"/>
    <hyperlink ref="Q3016" r:id="rId9047" display="The Essence of Christianity"/>
    <hyperlink ref="N3017" r:id="rId9048" display="https://rsarchive.org/Lectures/GA097/"/>
    <hyperlink ref="O3017" r:id="rId9049" display="The medieval view of the world in Dante's Divine Comedy"/>
    <hyperlink ref="Q3017" r:id="rId9050" display="The Christian Mystery"/>
    <hyperlink ref="N3018" r:id="rId9051" display="68b"/>
    <hyperlink ref="O3018" r:id="rId9052" display="The Inner Development of Man"/>
    <hyperlink ref="Q3018" r:id="rId9053" display="The Circular Flow of Man's Life within the World Of Sense, Soul And Spirit"/>
    <hyperlink ref="N3019" r:id="rId9054" display="https://rsarchive.org/Lectures/GA097/"/>
    <hyperlink ref="O3019" r:id="rId9055" display="The Gospel of John as an Initiation Document I"/>
    <hyperlink ref="Q3019" r:id="rId9056" display="The Christian Mystery"/>
    <hyperlink ref="N3020" r:id="rId9057" display="266I"/>
    <hyperlink ref="O3020" r:id="rId9058" display="Esoteric Lesson"/>
    <hyperlink ref="Q3020" r:id="rId9059" display="Esoteric Lessons 1904–1909"/>
    <hyperlink ref="N3021" r:id="rId9060" display="https://rsarchive.org/Lectures/GA264/"/>
    <hyperlink ref="O3021" r:id="rId9061" display="The Nature and Work of the Masters VI"/>
    <hyperlink ref="Q3021" r:id="rId9062" display="The History of the Esoteric School 1904–1914, Volume One"/>
    <hyperlink ref="N3022" r:id="rId9063" display="https://rsarchive.org/Lectures/GA097/"/>
    <hyperlink ref="O3022" r:id="rId9064" display="The Gospel of John as an Initiation Document II"/>
    <hyperlink ref="Q3022" r:id="rId9065" display="The Christian Mystery"/>
    <hyperlink ref="N3023" r:id="rId9066" display="https://rsarchive.org/Lectures/GA262/"/>
    <hyperlink ref="O3023" r:id="rId9067" display="48. Letter to Marie von Sivers in Berlin"/>
    <hyperlink ref="Q3023" r:id="rId9068" display="Correspondence with Marie Steiner 1901–1925"/>
    <hyperlink ref="N3024" r:id="rId9069" display="https://rsarchive.org/Lectures/GA054/"/>
    <hyperlink ref="O3024" r:id="rId9070" display="Reincarnation and Karma as Key to the Mystery of Man"/>
    <hyperlink ref="Q3024" r:id="rId9071" display="World Mysteries and Theosophy"/>
    <hyperlink ref="N3025" r:id="rId9072" display="https://rsarchive.org/Lectures/GA094/"/>
    <hyperlink ref="O3025" r:id="rId9073" display="Lecture I"/>
    <hyperlink ref="Q3025" r:id="rId9074" display="The Gospel of St. John"/>
    <hyperlink ref="N3026" r:id="rId9075" display="68a"/>
    <hyperlink ref="O3026" r:id="rId9076" display="The Wisdom Teachings of Christianity"/>
    <hyperlink ref="Q3026" r:id="rId9077" display="The Essence of Christianity"/>
    <hyperlink ref="N3027" r:id="rId9078" display="https://rsarchive.org/Lectures/GA054/"/>
    <hyperlink ref="O3027" r:id="rId9079" display="Lucifer"/>
    <hyperlink ref="Q3027" r:id="rId9080" display="World Mysteries and Theosophy"/>
    <hyperlink ref="N3028" r:id="rId9081" display="https://rsarchive.org/Lectures/GA094/"/>
    <hyperlink ref="O3028" r:id="rId9082" display="Lecture II"/>
    <hyperlink ref="Q3028" r:id="rId9083" display="The Gospel of St. John"/>
    <hyperlink ref="N3029" r:id="rId9084" display="266I"/>
    <hyperlink ref="O3029" r:id="rId9085" display="Esoteric Lesson"/>
    <hyperlink ref="Q3029" r:id="rId9086" display="Esoteric Lessons 1904–1909"/>
    <hyperlink ref="N3030" r:id="rId9087" display="https://rsarchive.org/Lectures/GA054/"/>
    <hyperlink ref="O3030" r:id="rId9088" display="The Children of Lucifer"/>
    <hyperlink ref="Q3030" r:id="rId9089" display="World Mysteries and Theosophy"/>
    <hyperlink ref="N3031" r:id="rId9090" display="68d"/>
    <hyperlink ref="O3031" r:id="rId9091" display="Educational Issues"/>
    <hyperlink ref="Q3031" r:id="rId9092" display="The Nature of Man in the Light of Spiritual Science"/>
    <hyperlink ref="N3032" r:id="rId9093" display="266I"/>
    <hyperlink ref="O3032" r:id="rId9094" display="Esoteric Lesson"/>
    <hyperlink ref="Q3032" r:id="rId9095" display="Esoteric Lessons 1904–1909"/>
    <hyperlink ref="N3033" r:id="rId9096" display="https://rsarchive.org/Lectures/GA094/"/>
    <hyperlink ref="O3033" r:id="rId9097" display="Lecture III"/>
    <hyperlink ref="Q3033" r:id="rId9098" display="The Gospel of St. John"/>
    <hyperlink ref="N3034" r:id="rId9099" display="https://rsarchive.org/Lectures/GA264/"/>
    <hyperlink ref="O3034" r:id="rId9100" display="To Anna R. Minsloff in Russia"/>
    <hyperlink ref="Q3034" r:id="rId9101" display="The History of the Esoteric School 1904–1914, Volume One"/>
    <hyperlink ref="N3035" r:id="rId9102" display="https://rsarchive.org/Lectures/GA054/"/>
    <hyperlink ref="O3035" r:id="rId9103" display="Germanic and Indian Secret Teachings"/>
    <hyperlink ref="Q3035" r:id="rId9104" display="World Mysteries and Theosophy"/>
    <hyperlink ref="N3036" r:id="rId9105" display="https://rsarchive.org/Lectures/GA097/"/>
    <hyperlink ref="O3036" r:id="rId9106" display="Karmic Law as Outcome of Active Life. Causes of Sickness and Heredity"/>
    <hyperlink ref="Q3036" r:id="rId9107" display="The Christian Mystery"/>
    <hyperlink ref="N3037" r:id="rId9108" display="https://rsarchive.org/Lectures/GA054/"/>
    <hyperlink ref="O3037" r:id="rId9109" display="German Theosophists of the Early 19th Century"/>
    <hyperlink ref="Q3037" r:id="rId9110" display="World Mysteries and Theosophy"/>
    <hyperlink ref="N3038" r:id="rId9111" display="266I"/>
    <hyperlink ref="O3038" r:id="rId9112" display="Esoteric Lesson"/>
    <hyperlink ref="Q3038" r:id="rId9113" display="Esoteric Lessons 1904–1909"/>
    <hyperlink ref="N3039" r:id="rId9114" display="https://rsarchive.org/Lectures/GA246/"/>
    <hyperlink ref="O3039" r:id="rId9115" display="Authority and Conviction"/>
    <hyperlink ref="Q3039" r:id="rId9116" display="Supplements to Member Lectures"/>
    <hyperlink ref="N3040" r:id="rId9117" display="68b"/>
    <hyperlink ref="O3040" r:id="rId9118" display="Haeckel's World Riddle and Theosophy"/>
    <hyperlink ref="Q3040" r:id="rId9119" display="The Circular Flow of Man's Life within the World Of Sense, Soul And Spirit"/>
    <hyperlink ref="N3041" r:id="rId9120" display="https://rsarchive.org/Lectures/GA054/"/>
    <hyperlink ref="O3041" r:id="rId9121" display="Siegfried and The Twilight of the Gods"/>
    <hyperlink ref="Q3041" r:id="rId9122" display="World Mysteries and Theosophy"/>
    <hyperlink ref="N3042" r:id="rId9123" display="https://rsarchive.org/Lectures/GA054/"/>
    <hyperlink ref="O3042" r:id="rId9124" display="Parsifal and Lohengrin"/>
    <hyperlink ref="Q3042" r:id="rId9125" display="World Mysteries and Theosophy"/>
    <hyperlink ref="N3043" r:id="rId9126" display="https://rsarchive.org/Lectures/GA097/"/>
    <hyperlink ref="O3043" r:id="rId9127" display="Lucifer, Bearer of light—The Christ, Bringer of Love"/>
    <hyperlink ref="Q3043" r:id="rId9128" display="The Christian Mystery"/>
    <hyperlink ref="N3044" r:id="rId9129" display="https://rsarchive.org/Articles/GA034/"/>
    <hyperlink ref="O3044" r:id="rId9130" display="Note"/>
    <hyperlink ref="Q3044" r:id="rId9131" display="From the Contents of Esoteric Classes III: 1913–1914"/>
    <hyperlink ref="N3045" r:id="rId9132" display="https://rsarchive.org/Lectures/GA097/"/>
    <hyperlink ref="O3045" r:id="rId9133" display="The Children of Lucifer, Love in the Spirit Taking the Place of Blood-based Love"/>
    <hyperlink ref="Q3045" r:id="rId9134" display="The Christian Mystery"/>
    <hyperlink ref="N3046" r:id="rId9135" display="68b"/>
    <hyperlink ref="O3046" r:id="rId9136" display="The Evolution of the Planets"/>
    <hyperlink ref="Q3046" r:id="rId9137" display="The Circular Flow of Man's Life within the World Of Sense, Soul And Spirit"/>
    <hyperlink ref="N3047" r:id="rId9138" display="68d"/>
    <hyperlink ref="O3047" r:id="rId9139" display="Hypnotism and Spiritualism in the Light of Theosophy"/>
    <hyperlink ref="Q3047" r:id="rId9140" display="The Nature of Man in the Light of Spiritual Science"/>
    <hyperlink ref="N3048" r:id="rId9141" display="265a"/>
    <hyperlink ref="O3048" r:id="rId9142" display="On Freemasonry"/>
    <hyperlink ref="Q3048" r:id="rId9143" display="Lessons for the Participants of Cognitive-Cultic Work 1906–1924"/>
    <hyperlink ref="N3049" r:id="rId9144" display="68b"/>
    <hyperlink ref="O3049" r:id="rId9145" display="German Theosophists of the Nineteenth Century"/>
    <hyperlink ref="Q3049" r:id="rId9146" display="The Circular Flow of Man's Life within the World Of Sense, Soul And Spirit"/>
    <hyperlink ref="N3050" r:id="rId9147" display="https://rsarchive.org/Lectures/GA054/"/>
    <hyperlink ref="O3050" r:id="rId9148" display="Easter and the Awakening to Cosmic Thought"/>
    <hyperlink ref="Q3050" r:id="rId9149" display="World Mysteries and Theosophy"/>
    <hyperlink ref="N3051" r:id="rId9150" display="266I"/>
    <hyperlink ref="O3051" r:id="rId9151" display="Esoteric Lesson"/>
    <hyperlink ref="Q3051" r:id="rId9152" display="Esoteric Lessons 1904–1909"/>
    <hyperlink ref="N3052" r:id="rId9153" display="https://rsarchive.org/Lectures/GA096/"/>
    <hyperlink ref="O3052" r:id="rId9154" display="Inner Earth and Volcanic Eruptions"/>
    <hyperlink ref="Q3052" r:id="rId9155" display="Original Impulses fo the Science of the Spirit"/>
    <hyperlink ref="N3053" r:id="rId9156" display="266I"/>
    <hyperlink ref="O3053" r:id="rId9157" display="Esoteric Lesson"/>
    <hyperlink ref="Q3053" r:id="rId9158" display="Esoteric Lessons 1904–1909"/>
    <hyperlink ref="N3054" r:id="rId9159" display="https://rsarchive.org/Lectures/GA054/"/>
    <hyperlink ref="O3054" r:id="rId9160" display="Inner Development"/>
    <hyperlink ref="Q3054" r:id="rId9161" display="World Mysteries and Theosophy"/>
    <hyperlink ref="N3055" r:id="rId9162" display="https://rsarchive.org/Lectures/GA097/"/>
    <hyperlink ref="O3055" r:id="rId9163" display="The Inner Earth"/>
    <hyperlink ref="Q3055" r:id="rId9164" display="The Christian Mystery"/>
    <hyperlink ref="N3056" r:id="rId9165" display="68a"/>
    <hyperlink ref="O3056" r:id="rId9166" display="Germanic and Indian Secret Doctrine"/>
    <hyperlink ref="Q3056" r:id="rId9167" display="The Essence of Christianity"/>
    <hyperlink ref="N3057" r:id="rId9168" display="68a"/>
    <hyperlink ref="O3057" r:id="rId9169" display="Internal Development"/>
    <hyperlink ref="Q3057" r:id="rId9170" display="The Essence of Christianity"/>
    <hyperlink ref="N3058" r:id="rId9171" display="68a"/>
    <hyperlink ref="O3058" r:id="rId9172" display="Germanic and Indian Secret Doctrine"/>
    <hyperlink ref="Q3058" r:id="rId9173" display="The Essence of Christianity"/>
    <hyperlink ref="N3059" r:id="rId9174" display="https://rsarchive.org/Lectures/GA097/"/>
    <hyperlink ref="O3059" r:id="rId9175" display="The Reasons for the Existence of the Theosophical Movement"/>
    <hyperlink ref="Q3059" r:id="rId9176" display="The Christian Mystery"/>
    <hyperlink ref="N3060" r:id="rId9177" display="https://rsarchive.org/Lectures/GA054/"/>
    <hyperlink ref="O3060" r:id="rId9178" display="Paracelsus"/>
    <hyperlink ref="Q3060" r:id="rId9179" display="World Mysteries and Theosophy"/>
    <hyperlink ref="N3061" r:id="rId9180" display="https://rsarchive.org/Lectures/GA097/"/>
    <hyperlink ref="O3061" r:id="rId9181" display="The Rational Mind the Gift of Lucifer and its Future Transformation into a New Kind of Clairvoyance"/>
    <hyperlink ref="Q3061" r:id="rId9182" display="The Christian Mystery"/>
    <hyperlink ref="N3062" r:id="rId9183" display="https://rsarchive.org/Lectures/GA089/"/>
    <hyperlink ref="O3062" r:id="rId9184" display="Signs and evolution of the three Logoi in the human races"/>
    <hyperlink ref="Q3062" r:id="rId9185" display="Awareness—Life—Form"/>
    <hyperlink ref="N3063" r:id="rId9186" display="https://rsarchive.org/Lectures/GA054/"/>
    <hyperlink ref="O3063" r:id="rId9187" display="Jacob Boehme"/>
    <hyperlink ref="Q3063" r:id="rId9188" display="World Mysteries and Theosophy"/>
    <hyperlink ref="N3064" r:id="rId9189" display="266I"/>
    <hyperlink ref="O3064" r:id="rId9190" display="Esoteric Lesson"/>
    <hyperlink ref="Q3064" r:id="rId9191" display="Esoteric Lessons 1904–1909"/>
    <hyperlink ref="N3065" r:id="rId9192" display="https://rsarchive.org/Lectures/GA096/"/>
    <hyperlink ref="O3065" r:id="rId9193" display="Past and Future Ways of Perceiving the Spirit"/>
    <hyperlink ref="Q3065" r:id="rId9194" display="Original Impulses fo the Science of the Spirit"/>
    <hyperlink ref="N3066" r:id="rId9195" display="https://rsarchive.org/Lectures/GA096/"/>
    <hyperlink ref="O3066" r:id="rId9196" display="Education Based on Spiritual Insight"/>
    <hyperlink ref="Q3066" r:id="rId9197" display="Original Impulses fo the Science of the Spirit"/>
    <hyperlink ref="N3067" r:id="rId9198" display="https://rsarchive.org/Lectures/GA094/"/>
    <hyperlink ref="O3067" r:id="rId9199" display="The Birth of the Intellect and the Mission of Christianity"/>
    <hyperlink ref="Q3067" r:id="rId9200" display="An Esoteric Cosmology"/>
    <hyperlink ref="N3068" r:id="rId9201" display="https://rsarchive.org/Lectures/GA094/"/>
    <hyperlink ref="O3068" r:id="rId9202" display="The Mission of Manicheism"/>
    <hyperlink ref="Q3068" r:id="rId9203" display="An Esoteric Cosmology"/>
    <hyperlink ref="N3069" r:id="rId9204" display="https://rsarchive.org/Lectures/GA094/"/>
    <hyperlink ref="O3069" r:id="rId9205" display="God, Man, Nature"/>
    <hyperlink ref="Q3069" r:id="rId9206" display="An Esoteric Cosmology"/>
    <hyperlink ref="N3070" r:id="rId9207" display="https://rsarchive.org/Lectures/GA094/"/>
    <hyperlink ref="O3070" r:id="rId9208" display="Involution and Evolution"/>
    <hyperlink ref="Q3070" r:id="rId9209" display="An Esoteric Cosmology"/>
    <hyperlink ref="N3071" r:id="rId9210" display="https://rsarchive.org/Lectures/GA094/"/>
    <hyperlink ref="O3071" r:id="rId9211" display="Yoga In East and West I"/>
    <hyperlink ref="Q3071" r:id="rId9212" display="An Esoteric Cosmology"/>
    <hyperlink ref="N3072" r:id="rId9213" display="https://rsarchive.org/Lectures/GA094/"/>
    <hyperlink ref="O3072" r:id="rId9214" display="Yoga In East and West II"/>
    <hyperlink ref="Q3072" r:id="rId9215" display="An Esoteric Cosmology"/>
    <hyperlink ref="N3073" r:id="rId9216" display="https://rsarchive.org/Lectures/GA094/"/>
    <hyperlink ref="O3073" r:id="rId9217" display="Occultism and the Gospel of St. John"/>
    <hyperlink ref="Q3073" r:id="rId9218" display="An Esoteric Cosmology"/>
    <hyperlink ref="N3074" r:id="rId9219" display="https://rsarchive.org/Lectures/GA094/"/>
    <hyperlink ref="O3074" r:id="rId9220" display="The Christian Mystery"/>
    <hyperlink ref="Q3074" r:id="rId9221" display="An Esoteric Cosmology"/>
    <hyperlink ref="N3075" r:id="rId9222" display="https://rsarchive.org/Lectures/GA094/"/>
    <hyperlink ref="O3075" r:id="rId9223" display="The Astral World I"/>
    <hyperlink ref="Q3075" r:id="rId9224" display="An Esoteric Cosmology"/>
    <hyperlink ref="N3076" r:id="rId9225" display="https://rsarchive.org/Lectures/GA250/"/>
    <hyperlink ref="O3076" r:id="rId9226" display="The Leadbeater Affair"/>
    <hyperlink ref="Q3076" r:id="rId9227" display="The History of the German Section of the Theosophical Society 1902-1913"/>
    <hyperlink ref="N3077" r:id="rId9228" display="https://rsarchive.org/Lectures/GA250/"/>
    <hyperlink ref="O3077" r:id="rId9229" display="The Congress of the Federation of European Sections of the Theosophical Society"/>
    <hyperlink ref="Q3077" r:id="rId9230" display="The History of the German Section of the Theosophical Society 1902-1913"/>
    <hyperlink ref="N3078" r:id="rId9231" display="https://rsarchive.org/Articles/GA035/"/>
    <hyperlink ref="O3078" r:id="rId9232" display="Theosophy in Germany a Hundred Years Ago"/>
    <hyperlink ref="Q3078" r:id="rId9233" display="Collected Essays on Philosophy and Anthroposophy 1904–1923"/>
    <hyperlink ref="N3079" r:id="rId9234" display="https://rsarchive.org/Lectures/GA250/"/>
    <hyperlink ref="O3079" r:id="rId9235" display="Theosophy in Germany a Hundred Years Ago"/>
    <hyperlink ref="Q3079" r:id="rId9236" display="The History of the German Section of the Theosophical Society 1902-1913"/>
    <hyperlink ref="N3080" r:id="rId9237" display="https://rsarchive.org/Lectures/GA094/"/>
    <hyperlink ref="O3080" r:id="rId9238" display="The Astral World II"/>
    <hyperlink ref="Q3080" r:id="rId9239" display="An Esoteric Cosmology"/>
    <hyperlink ref="N3081" r:id="rId9240" display="https://rsarchive.org/Lectures/GA094/"/>
    <hyperlink ref="O3081" r:id="rId9241" display="The Devachanic World (Heaven) I"/>
    <hyperlink ref="Q3081" r:id="rId9242" display="An Esoteric Cosmology"/>
    <hyperlink ref="N3082" r:id="rId9243" display="https://rsarchive.org/Lectures/GA250/"/>
    <hyperlink ref="O3082" r:id="rId9244" display="Discussion about the Leadbeater case to the German participants at the Theosophical Congress"/>
    <hyperlink ref="Q3082" r:id="rId9245" display="The History of the German Section of the Theosophical Society 1902-1913"/>
    <hyperlink ref="N3083" r:id="rId9246" display="https://rsarchive.org/Lectures/GA094/"/>
    <hyperlink ref="O3083" r:id="rId9247" display="The Devachanic World (Heaven) II"/>
    <hyperlink ref="Q3083" r:id="rId9248" display="An Esoteric Cosmology"/>
    <hyperlink ref="N3084" r:id="rId9249" display="https://rsarchive.org/Lectures/GA094/"/>
    <hyperlink ref="O3084" r:id="rId9250" display="The Logos and the Word"/>
    <hyperlink ref="Q3084" r:id="rId9251" display="An Esoteric Cosmology"/>
    <hyperlink ref="N3085" r:id="rId9252" display="https://rsarchive.org/Lectures/GA094/"/>
    <hyperlink ref="O3085" r:id="rId9253" display="The Logos and Man"/>
    <hyperlink ref="Q3085" r:id="rId9254" display="An Esoteric Cosmology"/>
    <hyperlink ref="N3086" r:id="rId9255" display="https://rsarchive.org/Lectures/GA094/"/>
    <hyperlink ref="O3086" r:id="rId9256" display="The Evolution of Planets and Earth"/>
    <hyperlink ref="Q3086" r:id="rId9257" display="An Esoteric Cosmology"/>
    <hyperlink ref="N3087" r:id="rId9258" display="https://rsarchive.org/Lectures/GA094/"/>
    <hyperlink ref="O3087" r:id="rId9259" display="Earthquakes, Volcanoes, and Human Will"/>
    <hyperlink ref="Q3087" r:id="rId9260" display="An Esoteric Cosmology"/>
    <hyperlink ref="N3088" r:id="rId9261" display="https://rsarchive.org/Lectures/GA094/"/>
    <hyperlink ref="O3088" r:id="rId9262" display="Redemption and Liberation"/>
    <hyperlink ref="Q3088" r:id="rId9263" display="An Esoteric Cosmology"/>
    <hyperlink ref="N3089" r:id="rId9264" display="https://rsarchive.org/Lectures/GA094/"/>
    <hyperlink ref="O3089" r:id="rId9265" display="The Apocalypse"/>
    <hyperlink ref="Q3089" r:id="rId9266" display="An Esoteric Cosmology"/>
    <hyperlink ref="N3090" r:id="rId9267" display="https://rsarchive.org/Lectures/GA094/"/>
    <hyperlink ref="O3090" r:id="rId9268" display="Cosmogony"/>
    <hyperlink ref="Q3090" r:id="rId9269" display="Reading the Pictures of the Apocalypse"/>
    <hyperlink ref="N3091" r:id="rId9270" display="https://rsarchive.org/Lectures/GA261/"/>
    <hyperlink ref="O3091" r:id="rId9271" display="Eulogy for Countess von Brockdorff"/>
    <hyperlink ref="Q3091" r:id="rId9272" display="Our Dead"/>
    <hyperlink ref="N3092" r:id="rId9273" display="https://rsarchive.org/Lectures/GA250/"/>
    <hyperlink ref="O3092" r:id="rId9274" display="Obituary of Countess von Brockdorff, Report on the Paris Congress, On the Fall of Leadbeater"/>
    <hyperlink ref="Q3092" r:id="rId9275" display="The History of the German Section of the Theosophical Society 1902-1913"/>
    <hyperlink ref="N3093" r:id="rId9276" display="266I"/>
    <hyperlink ref="O3093" r:id="rId9277" display="Esoteric Lesson"/>
    <hyperlink ref="Q3093" r:id="rId9278" display="Esoteric Lessons 1904–1909"/>
    <hyperlink ref="N3094" r:id="rId9279" display="https://rsarchive.org/Lectures/GA264/"/>
    <hyperlink ref="O3094" r:id="rId9280" display="The Nature and Work of the Masters VII"/>
    <hyperlink ref="Q3094" r:id="rId9281" display="The History of the Esoteric School 1904–1914, Volume One"/>
    <hyperlink ref="N3095" r:id="rId9282" display="https://rsarchive.org/Lectures/GA094/"/>
    <hyperlink ref="O3095" r:id="rId9283" display="First Lecture"/>
    <hyperlink ref="Q3095" r:id="rId9284" display="Popular Occultism"/>
    <hyperlink ref="N3096" r:id="rId9285" display="https://rsarchive.org/Lectures/GA094/"/>
    <hyperlink ref="O3096" r:id="rId9286" display="Second Lecture"/>
    <hyperlink ref="Q3096" r:id="rId9287" display="Popular Occultism"/>
    <hyperlink ref="N3097" r:id="rId9288" display="https://rsarchive.org/Articles/GA034/"/>
    <hyperlink ref="O3097" r:id="rId9289" display="The Congress the Theosophical Society in Paris"/>
    <hyperlink ref="Q3097" r:id="rId9290" display="From the Contents of Esoteric Classes III: 1913–1914"/>
    <hyperlink ref="N3098" r:id="rId9291" display="https://rsarchive.org/Articles/GA034/"/>
    <hyperlink ref="O3098" r:id="rId9292" display="Obituary of Countess Brockdorff"/>
    <hyperlink ref="Q3098" r:id="rId9293" display="From the Contents of Esoteric Classes III: 1913–1914"/>
    <hyperlink ref="N3099" r:id="rId9294" display="https://rsarchive.org/Lectures/GA094/"/>
    <hyperlink ref="O3099" r:id="rId9295" display="Third Lecture"/>
    <hyperlink ref="Q3099" r:id="rId9296" display="Popular Occultism"/>
    <hyperlink ref="N3100" r:id="rId9297" display="https://rsarchive.org/Lectures/GA265/"/>
    <hyperlink ref="O3100" r:id="rId9298" display="Preparatory Lesson I"/>
    <hyperlink ref="Q3100" r:id="rId9299" display="The History of the Esoteric School 1904–1914, Volume Two"/>
    <hyperlink ref="N3101" r:id="rId9300" display="https://rsarchive.org/Articles/GA037/"/>
    <hyperlink ref="O3101" r:id="rId9301" display="To the Members of the German Section of The Theosophical Society"/>
    <hyperlink ref="Q3101" r:id="rId9302" display="Writings on the History of the Anthroposophical Movement and Society 1902–1925"/>
    <hyperlink ref="N3102" r:id="rId9303" display="https://rsarchive.org/Lectures/GA094/"/>
    <hyperlink ref="O3102" r:id="rId9304" display="Fourth Lecture"/>
    <hyperlink ref="Q3102" r:id="rId9305" display="Popular Occultism"/>
    <hyperlink ref="N3103" r:id="rId9306" display="https://rsarchive.org/Lectures/GA264/"/>
    <hyperlink ref="O3103" r:id="rId9307" display="To the Members of the Theosophical Society regarding the “Leadbeater Affair”"/>
    <hyperlink ref="Q3103" r:id="rId9308" display="The History of the Esoteric School 1904–1914, Volume One"/>
    <hyperlink ref="N3104" r:id="rId9309" display="https://rsarchive.org/Lectures/GA264/"/>
    <hyperlink ref="O3104" r:id="rId9310" display="To Annie Besant regarding the “Leadbeater Affair” "/>
    <hyperlink ref="Q3104" r:id="rId9311" display="The History of the Esoteric School 1904–1914, Volume One"/>
    <hyperlink ref="N3105" r:id="rId9312" display="https://rsarchive.org/Lectures/GA094/"/>
    <hyperlink ref="O3105" r:id="rId9313" display="Fifth Lecture"/>
    <hyperlink ref="Q3105" r:id="rId9314" display="Popular Occultism"/>
    <hyperlink ref="N3106" r:id="rId9315" display="https://rsarchive.org/Lectures/GA094/"/>
    <hyperlink ref="O3106" r:id="rId9316" display="Sixth Lecture"/>
    <hyperlink ref="Q3106" r:id="rId9317" display="Popular Occultism"/>
    <hyperlink ref="N3107" r:id="rId9318" display="https://rsarchive.org/Lectures/GA265/"/>
    <hyperlink ref="O3107" r:id="rId9319" display="Rudolf Steiner to Michael Bauer"/>
    <hyperlink ref="Q3107" r:id="rId9320" display="The History of the Esoteric School 1904–1914, Volume Two"/>
    <hyperlink ref="N3108" r:id="rId9321" display="https://rsarchive.org/Lectures/GA264/"/>
    <hyperlink ref="O3108" r:id="rId9322" display="To Michael Bauer in Nuremberg"/>
    <hyperlink ref="Q3108" r:id="rId9323" display="The History of the Esoteric School 1904–1914, Volume One"/>
    <hyperlink ref="N3109" r:id="rId9324" display="https://rsarchive.org/Lectures/GA094/"/>
    <hyperlink ref="O3109" r:id="rId9325" display="Seventh Lecture"/>
    <hyperlink ref="Q3109" r:id="rId9326" display="Popular Occultism"/>
    <hyperlink ref="N3110" r:id="rId9327" display="https://rsarchive.org/Lectures/GA094/"/>
    <hyperlink ref="O3110" r:id="rId9328" display="Eighth Lecture"/>
    <hyperlink ref="Q3110" r:id="rId9329" display="Popular Occultism"/>
    <hyperlink ref="N3111" r:id="rId9330" display="https://rsarchive.org/Lectures/GA094/"/>
    <hyperlink ref="O3111" r:id="rId9331" display="Ninth Lecture"/>
    <hyperlink ref="Q3111" r:id="rId9332" display="Popular Occultism"/>
    <hyperlink ref="N3112" r:id="rId9333" display="https://rsarchive.org/Lectures/GA094/"/>
    <hyperlink ref="O3112" r:id="rId9334" display="Tenth Lecture"/>
    <hyperlink ref="Q3112" r:id="rId9335" display="Popular Occultism"/>
    <hyperlink ref="N3113" r:id="rId9336" display="https://rsarchive.org/Lectures/GA094/"/>
    <hyperlink ref="O3113" r:id="rId9337" display="Eleventh Lecture"/>
    <hyperlink ref="Q3113" r:id="rId9338" display="Popular Occultism"/>
    <hyperlink ref="N3114" r:id="rId9339" display="https://rsarchive.org/Lectures/GA094/"/>
    <hyperlink ref="O3114" r:id="rId9340" display="Twelfth Lecture"/>
    <hyperlink ref="Q3114" r:id="rId9341" display="Popular Occultism"/>
    <hyperlink ref="N3115" r:id="rId9342" display="https://rsarchive.org/Lectures/GA094/"/>
    <hyperlink ref="O3115" r:id="rId9343" display="Thirteenth Lecture"/>
    <hyperlink ref="Q3115" r:id="rId9344" display="Popular Occultism"/>
    <hyperlink ref="N3116" r:id="rId9345" display="https://rsarchive.org/Lectures/GA094/"/>
    <hyperlink ref="O3116" r:id="rId9346" display="Fourteenth Lecture"/>
    <hyperlink ref="Q3116" r:id="rId9347" display="Popular Occultism"/>
    <hyperlink ref="N3117" r:id="rId9348" display="https://rsarchive.org/Lectures/GA097/"/>
    <hyperlink ref="O3117" r:id="rId9349" display="Parsifal"/>
    <hyperlink ref="Q3117" r:id="rId9350" display="Parsifal"/>
    <hyperlink ref="N3118" r:id="rId9351" display="https://rsarchive.org/Lectures/GA097/"/>
    <hyperlink ref="O3118" r:id="rId9352" display="The Secret of the Grail in the Works of Richard Wagner"/>
    <hyperlink ref="Q3118" r:id="rId9353" display="The Christian Mystery"/>
    <hyperlink ref="N3119" r:id="rId9354" display="https://rsarchive.org/Lectures/GA262/"/>
    <hyperlink ref="O3119" r:id="rId9355" display="49. Letter to Marie von Sivers in Donndorf"/>
    <hyperlink ref="Q3119" r:id="rId9356" display="Correspondence with Marie Steiner 1901–1925"/>
    <hyperlink ref="N3120" r:id="rId9357" display="https://rsarchive.org/Lectures/GA264/"/>
    <hyperlink ref="O3120" r:id="rId9358" display="To Eugenie von Bredow in Landin/Westhavelland"/>
    <hyperlink ref="Q3120" r:id="rId9359" display="The History of the Esoteric School 1904–1914, Volume One"/>
    <hyperlink ref="N3121" r:id="rId9360" display="https://rsarchive.org/Lectures/GA265/"/>
    <hyperlink ref="O3121" r:id="rId9361" display="Rudolf Steiner to A.W. Sellin"/>
    <hyperlink ref="Q3121" r:id="rId9362" display="The History of the Esoteric School 1904–1914, Volume Two"/>
    <hyperlink ref="N3122" r:id="rId9363" display="https://rsarchive.org/Lectures/GA264/"/>
    <hyperlink ref="O3122" r:id="rId9364" display="To A.W. Sellin in Hamburg"/>
    <hyperlink ref="Q3122" r:id="rId9365" display="The History of the Esoteric School 1904–1914, Volume One"/>
    <hyperlink ref="N3123" r:id="rId9366" display="https://rsarchive.org/Lectures/GA091/"/>
    <hyperlink ref="O3123" r:id="rId9367" display="The Fourth Dimension I"/>
    <hyperlink ref="Q3123" r:id="rId9368" display="Notes from Mathilde Scholl 1904–1906"/>
    <hyperlink ref="N3124" r:id="rId9369" display="https://rsarchive.org/Lectures/GA095/"/>
    <hyperlink ref="O3124" r:id="rId9370" display="The Being of Man"/>
    <hyperlink ref="Q3124" r:id="rId9371" display="At the Gates of Spiritual Science"/>
    <hyperlink ref="N3125" r:id="rId9372" display="https://rsarchive.org/Lectures/GA091/"/>
    <hyperlink ref="O3125" r:id="rId9373" display="The Fourth Dimension II"/>
    <hyperlink ref="Q3125" r:id="rId9374" display="Notes from Mathilde Scholl 1904–1906"/>
    <hyperlink ref="N3126" r:id="rId9375" display="https://rsarchive.org/Lectures/GA095/"/>
    <hyperlink ref="O3126" r:id="rId9376" display="The Three Worlds"/>
    <hyperlink ref="Q3126" r:id="rId9377" display="At the Gates of Spiritual Science"/>
    <hyperlink ref="N3127" r:id="rId9378" display="https://rsarchive.org/Lectures/GA095/"/>
    <hyperlink ref="O3127" r:id="rId9379" display="Life of the Soul in Kamaloka"/>
    <hyperlink ref="Q3127" r:id="rId9380" display="At the Gates of Spiritual Science"/>
    <hyperlink ref="N3128" r:id="rId9381" display="https://rsarchive.org/Lectures/GA091/"/>
    <hyperlink ref="O3128" r:id="rId9382" display="The Fourth Dimension III"/>
    <hyperlink ref="Q3128" r:id="rId9383" display="Notes from Mathilde Scholl 1904–1906"/>
    <hyperlink ref="N3129" r:id="rId9384" display="https://rsarchive.org/Lectures/GA095/"/>
    <hyperlink ref="O3129" r:id="rId9385" display="Devachan"/>
    <hyperlink ref="Q3129" r:id="rId9386" display="At the Gates of Spiritual Science"/>
    <hyperlink ref="N3130" r:id="rId9387" display="https://rsarchive.org/Lectures/GA095/"/>
    <hyperlink ref="O3130" r:id="rId9388" display="Human Tasks in the Higher Worlds"/>
    <hyperlink ref="Q3130" r:id="rId9389" display="At the Gates of Spiritual Science"/>
    <hyperlink ref="N3131" r:id="rId9390" display="https://rsarchive.org/Lectures/GA091/"/>
    <hyperlink ref="O3131" r:id="rId9391" display="The Fourth Dimension IV"/>
    <hyperlink ref="Q3131" r:id="rId9392" display="Notes from Mathilde Scholl 1904–1906"/>
    <hyperlink ref="N3132" r:id="rId9393" display="https://rsarchive.org/Lectures/GA095/"/>
    <hyperlink ref="O3132" r:id="rId9394" display="The Upbringing of Children; Karma"/>
    <hyperlink ref="Q3132" r:id="rId9395" display="At the Gates of Spiritual Science"/>
    <hyperlink ref="N3133" r:id="rId9396" display="https://rsarchive.org/Lectures/GA095/"/>
    <hyperlink ref="O3133" r:id="rId9397" display="Workings of the Law of Karma in Human Life"/>
    <hyperlink ref="Q3133" r:id="rId9398" display="At the Gates of Spiritual Science"/>
    <hyperlink ref="N3134" r:id="rId9399" display="https://rsarchive.org/Lectures/GA095/"/>
    <hyperlink ref="O3134" r:id="rId9400" display="Good and Evil. Individual Karmic Questions"/>
    <hyperlink ref="Q3134" r:id="rId9401" display="At the Gates of Spiritual Science"/>
    <hyperlink ref="N3135" r:id="rId9402" display="https://rsarchive.org/Lectures/GA095/"/>
    <hyperlink ref="O3135" r:id="rId9403" display="Evolution of the Earth"/>
    <hyperlink ref="Q3135" r:id="rId9404" display="At the Gates of Spiritual Science"/>
    <hyperlink ref="N3136" r:id="rId9405" display="https://rsarchive.org/Lectures/GA091/"/>
    <hyperlink ref="O3136" r:id="rId9406" display="Christ And Luzifer"/>
    <hyperlink ref="Q3136" r:id="rId9407" display="Notes from Mathilde Scholl 1904–1906"/>
    <hyperlink ref="N3137" r:id="rId9408" display="https://rsarchive.org/Lectures/GA091/"/>
    <hyperlink ref="O3137" r:id="rId9409" display="The Molten Sea"/>
    <hyperlink ref="Q3137" r:id="rId9410" display="Notes from Mathilde Scholl 1904–1906"/>
    <hyperlink ref="N3138" r:id="rId9411" display="https://rsarchive.org/Lectures/GA095/"/>
    <hyperlink ref="O3138" r:id="rId9412" display="Progress of Mankind Up To Atlantean Times"/>
    <hyperlink ref="Q3138" r:id="rId9413" display="At the Gates of Spiritual Science"/>
    <hyperlink ref="N3139" r:id="rId9414" display="https://rsarchive.org/Lectures/GA091/"/>
    <hyperlink ref="O3139" r:id="rId9415" display="The Interconnection Between the Three Worlds and the Natural World"/>
    <hyperlink ref="Q3139" r:id="rId9416" display="Notes from Mathilde Scholl 1904–1906"/>
    <hyperlink ref="N3140" r:id="rId9417" display="https://rsarchive.org/Lectures/GA095/"/>
    <hyperlink ref="O3140" r:id="rId9418" display="The Post-Atlantean Culture-Epochs"/>
    <hyperlink ref="Q3140" r:id="rId9419" display="At the Gates of Spiritual Science"/>
    <hyperlink ref="N3141" r:id="rId9420" display="https://rsarchive.org/Lectures/GA095/"/>
    <hyperlink ref="O3141" r:id="rId9421" display="Occult Development"/>
    <hyperlink ref="Q3141" r:id="rId9422" display="At the Gates of Spiritual Science"/>
    <hyperlink ref="N3142" r:id="rId9423" display="https://rsarchive.org/Lectures/GA095/"/>
    <hyperlink ref="O3142" r:id="rId9424" display="Oriental and Christian Training"/>
    <hyperlink ref="Q3142" r:id="rId9425" display="At the Gates of Spiritual Science"/>
    <hyperlink ref="N3143" r:id="rId9426" display="https://rsarchive.org/Lectures/GA091/"/>
    <hyperlink ref="O3143" r:id="rId9427" display="The Descent of Man"/>
    <hyperlink ref="Q3143" r:id="rId9428" display="Notes from Mathilde Scholl 1904–1906"/>
    <hyperlink ref="N3144" r:id="rId9429" display="https://rsarchive.org/Lectures/GA095/"/>
    <hyperlink ref="O3144" r:id="rId9430" display="Rosicrucian Training. The Interior of the Earth. Earthquakes and Volcanoes"/>
    <hyperlink ref="Q3144" r:id="rId9431" display="At the Gates of Spiritual Science"/>
    <hyperlink ref="N3145" r:id="rId9432" display="https://rsarchive.org/Lectures/GA091/"/>
    <hyperlink ref="O3145" r:id="rId9433" display="Light on the Path I"/>
    <hyperlink ref="Q3145" r:id="rId9434" display="Notes from Mathilde Scholl 1904–1906"/>
    <hyperlink ref="N3146" r:id="rId9435" display="https://rsarchive.org/Lectures/GA091/"/>
    <hyperlink ref="O3146" r:id="rId9436" display="Light on the Path II"/>
    <hyperlink ref="Q3146" r:id="rId9437" display="Notes from Mathilde Scholl 1904–1906"/>
    <hyperlink ref="N3147" r:id="rId9438" display="https://rsarchive.org/Lectures/GA091/"/>
    <hyperlink ref="O3147" r:id="rId9439" display="Elijah"/>
    <hyperlink ref="Q3147" r:id="rId9440" display="Notes from Mathilde Scholl 1904–1906"/>
    <hyperlink ref="N3148" r:id="rId9441" display="https://rsarchive.org/Lectures/GA264/"/>
    <hyperlink ref="O3148" r:id="rId9442" display="To Günther Wagner in Lugano"/>
    <hyperlink ref="Q3148" r:id="rId9443" display="The History of the Esoteric School 1904–1914, Volume One"/>
    <hyperlink ref="N3149" r:id="rId9444" display="https://rsarchive.org/Lectures/GA091/"/>
    <hyperlink ref="O3149" r:id="rId9445" display="The Power of God in the World and in Man"/>
    <hyperlink ref="Q3149" r:id="rId9446" display="Notes from Mathilde Scholl 1904–1906"/>
    <hyperlink ref="N3150" r:id="rId9447" display="https://rsarchive.org/Lectures/GA091/"/>
    <hyperlink ref="O3150" r:id="rId9448" display="On the Creator's Word"/>
    <hyperlink ref="Q3150" r:id="rId9449" display="Notes from Mathilde Scholl 1904–1906"/>
    <hyperlink ref="N3151" r:id="rId9450" display="https://rsarchive.org/Lectures/GA091/"/>
    <hyperlink ref="O3151" r:id="rId9451" display="The Meaning of Christ-Jesus"/>
    <hyperlink ref="Q3151" r:id="rId9452" display="Notes from Mathilde Scholl 1904–1906"/>
    <hyperlink ref="N3152" r:id="rId9453" display="https://rsarchive.org/Lectures/GA091/"/>
    <hyperlink ref="O3152" r:id="rId9454" display="The World Center, Christ, The I"/>
    <hyperlink ref="Q3152" r:id="rId9455" display="Notes from Mathilde Scholl 1904–1906"/>
    <hyperlink ref="N3153" r:id="rId9456" display="https://rsarchive.org/Lectures/GA091/"/>
    <hyperlink ref="O3153" r:id="rId9457" display="The Connection Between the Spiritual and Physical Worlds"/>
    <hyperlink ref="Q3153" r:id="rId9458" display="Notes from Mathilde Scholl 1904–1906"/>
    <hyperlink ref="N3154" r:id="rId9459" display="https://rsarchive.org/Lectures/GA091/"/>
    <hyperlink ref="O3154" r:id="rId9460" display="The Meaning of the Golden Triangle"/>
    <hyperlink ref="Q3154" r:id="rId9461" display="Notes from Mathilde Scholl 1904–1906"/>
    <hyperlink ref="N3155" r:id="rId9462" display="https://rsarchive.org/Lectures/GA091/"/>
    <hyperlink ref="O3155" r:id="rId9463" display="Evolution and Involution"/>
    <hyperlink ref="Q3155" r:id="rId9464" display="Notes from Mathilde Scholl 1904–1906"/>
    <hyperlink ref="N3156" r:id="rId9465" display="https://rsarchive.org/Lectures/GA091/"/>
    <hyperlink ref="O3156" r:id="rId9466" display="The Divine Breath"/>
    <hyperlink ref="Q3156" r:id="rId9467" display="Notes from Mathilde Scholl 1904–1906"/>
    <hyperlink ref="N3157" r:id="rId9468" display="https://rsarchive.org/Lectures/GA091/"/>
    <hyperlink ref="O3157" r:id="rId9469" display="Substance and Power"/>
    <hyperlink ref="Q3157" r:id="rId9470" display="Notes from Mathilde Scholl 1904–1906"/>
    <hyperlink ref="N3158" r:id="rId9471" display="https://rsarchive.org/Lectures/GA091/"/>
    <hyperlink ref="O3158" r:id="rId9472" display="Power and Substance"/>
    <hyperlink ref="Q3158" r:id="rId9473" display="Notes from Mathilde Scholl 1904–1906"/>
    <hyperlink ref="N3159" r:id="rId9474" display="https://rsarchive.org/Lectures/GA097/"/>
    <hyperlink ref="O3159" r:id="rId9475" display="The Three Ways of Initiation. (Address for the opening of the Paracelsus Branch)"/>
    <hyperlink ref="Q3159" r:id="rId9476" display="The Christian Mystery"/>
    <hyperlink ref="N3160" r:id="rId9477" display="https://rsarchive.org/Lectures/GA091/"/>
    <hyperlink ref="O3160" r:id="rId9478" display="Earth, Heart, Atom"/>
    <hyperlink ref="Q3160" r:id="rId9479" display="Notes from Mathilde Scholl 1904–1906"/>
    <hyperlink ref="N3161" r:id="rId9480" display="https://rsarchive.org/Lectures/GA091/"/>
    <hyperlink ref="O3161" r:id="rId9481" display="Number and Revelation I"/>
    <hyperlink ref="Q3161" r:id="rId9482" display="Notes from Mathilde Scholl 1904–1906"/>
    <hyperlink ref="N3162" r:id="rId9483" display="https://rsarchive.org/Lectures/GA091/"/>
    <hyperlink ref="O3162" r:id="rId9484" display="Number and Revelation II"/>
    <hyperlink ref="Q3162" r:id="rId9485" display="Notes from Mathilde Scholl 1904–1906"/>
    <hyperlink ref="N3163" r:id="rId9486" display="https://rsarchive.org/Lectures/GA091/"/>
    <hyperlink ref="O3163" r:id="rId9487" display="The Spiral and Duality, Power and Revelation"/>
    <hyperlink ref="Q3163" r:id="rId9488" display="Notes from Mathilde Scholl 1904–1906"/>
    <hyperlink ref="N3164" r:id="rId9489" display="https://rsarchive.org/Lectures/GA091/"/>
    <hyperlink ref="O3164" r:id="rId9490" display="The Zodiac and Man"/>
    <hyperlink ref="Q3164" r:id="rId9491" display="Notes from Mathilde Scholl 1904–1906"/>
    <hyperlink ref="N3165" r:id="rId9492" display="https://rsarchive.org/Lectures/GA091/"/>
    <hyperlink ref="O3165" r:id="rId9493" display="Life, Revelation, Wisdom, Love"/>
    <hyperlink ref="Q3165" r:id="rId9494" display="Notes from Mathilde Scholl 1904–1906"/>
    <hyperlink ref="N3166" r:id="rId9495" display="https://rsarchive.org/Lectures/GA091/"/>
    <hyperlink ref="O3166" r:id="rId9496" display="Prâna (The Life Force), The Fire"/>
    <hyperlink ref="Q3166" r:id="rId9497" display="Notes from Mathilde Scholl 1904–1906"/>
    <hyperlink ref="N3167" r:id="rId9498" display="https://rsarchive.org/Lectures/GA091/"/>
    <hyperlink ref="O3167" r:id="rId9499" display="Prâna And More"/>
    <hyperlink ref="Q3167" r:id="rId9500" display="Notes from Mathilde Scholl 1904–1906"/>
    <hyperlink ref="N3168" r:id="rId9501" display="https://rsarchive.org/Lectures/GA091/"/>
    <hyperlink ref="O3168" r:id="rId9502" display="The Spiral and Pi"/>
    <hyperlink ref="Q3168" r:id="rId9503" display="Notes from Mathilde Scholl 1904–1906"/>
    <hyperlink ref="N3169" r:id="rId9504" display="https://rsarchive.org/Lectures/GA091/"/>
    <hyperlink ref="O3169" r:id="rId9505" display="The Three Worlds"/>
    <hyperlink ref="Q3169" r:id="rId9506" display="Notes from Mathilde Scholl 1904–1906"/>
    <hyperlink ref="N3170" r:id="rId9507" display="https://rsarchive.org/Articles/GA037/"/>
    <hyperlink ref="O3170" r:id="rId9508" display="Invitation to the 5th Annual General Meeting"/>
    <hyperlink ref="Q3170" r:id="rId9509" display="Writings on the History of the Anthroposophical Movement and Society 1902–1925"/>
    <hyperlink ref="N3171" r:id="rId9510" display="https://rsarchive.org/Lectures/GA096/"/>
    <hyperlink ref="O3171" r:id="rId9511" display="Spiritual Insight Offering Greatest Liberation I: Man's Share in the Higher Worlds"/>
    <hyperlink ref="Q3171" r:id="rId9512" display="Original Impulses fo the Science of the Spirit"/>
    <hyperlink ref="N3172" r:id="rId9513" display="266I"/>
    <hyperlink ref="O3172" r:id="rId9514" display="Esoteric Lesson"/>
    <hyperlink ref="Q3172" r:id="rId9515" display="Esoteric Lessons 1904–1909"/>
    <hyperlink ref="N3173" r:id="rId9516" display="https://rsarchive.org/Lectures/GA091/"/>
    <hyperlink ref="O3173" r:id="rId9517" display="The Human Being and Nutrition"/>
    <hyperlink ref="Q3173" r:id="rId9518" display="Notes from Mathilde Scholl 1904–1906"/>
    <hyperlink ref="N3174" r:id="rId9519" display="https://rsarchive.org/Lectures/GA091/"/>
    <hyperlink ref="O3174" r:id="rId9520" display="The Eleventh and Twelfth Commandments"/>
    <hyperlink ref="Q3174" r:id="rId9521" display="Notes from Mathilde Scholl 1904–1906"/>
    <hyperlink ref="N3175" r:id="rId9522" display="https://rsarchive.org/Lectures/GA096/"/>
    <hyperlink ref="O3175" r:id="rId9523" display="Spiritual Insight Offering Greatest Liberation II: The Mission of the Spiritual Science Movement"/>
    <hyperlink ref="Q3175" r:id="rId9524" display="Original Impulses fo the Science of the Spirit"/>
    <hyperlink ref="N3176" r:id="rId9525" display="https://rsarchive.org/Lectures/GA055/"/>
    <hyperlink ref="O3176" r:id="rId9526" display="The Significance of Supersensible Knowledge Today"/>
    <hyperlink ref="Q3176" r:id="rId9527" display="Supersensible Knowledge"/>
    <hyperlink ref="N3177" r:id="rId9528" display="68b"/>
    <hyperlink ref="O3177" r:id="rId9529" display="Paracelsus"/>
    <hyperlink ref="Q3177" r:id="rId9530" display="The Circular Flow of Man's Life within the World Of Sense, Soul And Spirit"/>
    <hyperlink ref="N3178" r:id="rId9531" display="https://rsarchive.org/Lectures/GA097/"/>
    <hyperlink ref="O3178" r:id="rId9532" display="Precious Stones and Metals and their Relationship to the Evolution of Earth and Man"/>
    <hyperlink ref="Q3178" r:id="rId9533" display="The Christian Mystery"/>
    <hyperlink ref="N3179" r:id="rId9534" display="https://rsarchive.org/Lectures/GA096/"/>
    <hyperlink ref="O3179" r:id="rId9535" display="Karma and Details of the Law of Karma"/>
    <hyperlink ref="Q3179" r:id="rId9536" display="Karma and Details of the Law of Karma"/>
    <hyperlink ref="N3180" r:id="rId9537" display="https://rsarchive.org/Lectures/GA096/"/>
    <hyperlink ref="O3180" r:id="rId9538" display="Karma and Details of the Law"/>
    <hyperlink ref="Q3180" r:id="rId9539" display="Original Impulses fo the Science of the Spirit"/>
    <hyperlink ref="N3181" r:id="rId9540" display="https://rsarchive.org/Articles/GA037/"/>
    <hyperlink ref="O3181" r:id="rId9541" display="Circular Letter To The Members Of The Esoteric School"/>
    <hyperlink ref="Q3181" r:id="rId9542" display="Writings on the History of the Anthroposophical Movement and Society 1902–1925"/>
    <hyperlink ref="N3182" r:id="rId9543" display="https://rsarchive.org/Lectures/GA096/"/>
    <hyperlink ref="O3182" r:id="rId9544" display="The Relationship of Human Senses to the Outside World"/>
    <hyperlink ref="Q3182" r:id="rId9545" display="Original Impulses fo the Science of the Spirit"/>
    <hyperlink ref="N3183" r:id="rId9546" display="https://rsarchive.org/Lectures/GA096/"/>
    <hyperlink ref="O3183" r:id="rId9547" display="The Path of Knowledge and Its Stages: The Rosicrucian Spiritual Path"/>
    <hyperlink ref="Q3183" r:id="rId9548" display="Esoteric Development"/>
    <hyperlink ref="N3184" r:id="rId9549" display="https://rsarchive.org/Lectures/GA096/"/>
    <hyperlink ref="O3184" r:id="rId9550" display="The Way to Higher Knowledge and Its Stages I: The Rosicrucian Way"/>
    <hyperlink ref="Q3184" r:id="rId9551" display="Original Impulses fo the Science of the Spirit"/>
    <hyperlink ref="N3185" r:id="rId9552" display="https://rsarchive.org/Articles/GA037/"/>
    <hyperlink ref="O3185" r:id="rId9553" display="To the Members of the Executive Board of the German Section of the Theosophical Society"/>
    <hyperlink ref="Q3185" r:id="rId9554" display="Writings on the History of the Anthroposophical Movement and Society 1902–1925"/>
    <hyperlink ref="N3186" r:id="rId9555" display="https://rsarchive.org/Lectures/GA096/"/>
    <hyperlink ref="O3186" r:id="rId9556" display="Imaginative Knowledge and Artistic Imagination"/>
    <hyperlink ref="Q3186" r:id="rId9557" display="Esoteric Development"/>
    <hyperlink ref="N3187" r:id="rId9558" display="https://rsarchive.org/Lectures/GA096/"/>
    <hyperlink ref="O3187" r:id="rId9559" display="The Way to Higher Knowledge and Its Stages II: Imaginative Perception and Artistic Imagination"/>
    <hyperlink ref="Q3187" r:id="rId9560" display="Original Impulses fo the Science of the Spirit"/>
    <hyperlink ref="N3188" r:id="rId9561" display="https://rsarchive.org/Lectures/GA261/"/>
    <hyperlink ref="O3188" r:id="rId9562" display="Eulogies Given at the 1906 General Meeting"/>
    <hyperlink ref="Q3188" r:id="rId9563" display="Our Dead"/>
    <hyperlink ref="N3189" r:id="rId9564" display="https://rsarchive.org/Lectures/GA250/"/>
    <hyperlink ref="O3189" r:id="rId9565" display="Fourth General Assembly of the German Section of the Theosophical Society"/>
    <hyperlink ref="Q3189" r:id="rId9566" display="The History of the German Section of the Theosophical Society 1902-1913"/>
    <hyperlink ref="N3190" r:id="rId9567" display="https://rsarchive.org/Lectures/GA096/"/>
    <hyperlink ref="O3190" r:id="rId9568" display="Matters of Nutrition and Methods of Healing"/>
    <hyperlink ref="Q3190" r:id="rId9569" display="Original Impulses fo the Science of the Spirit"/>
    <hyperlink ref="N3191" r:id="rId9570" display="https://rsarchive.org/Lectures/GA096/"/>
    <hyperlink ref="O3191" r:id="rId9571" display="Karma Technique"/>
    <hyperlink ref="Q3191" r:id="rId9572" display="Original Impulses fo the Science of the Spirit"/>
    <hyperlink ref="N3192" r:id="rId9573" display="266I"/>
    <hyperlink ref="O3192" r:id="rId9574" display="Esoteric Lesson"/>
    <hyperlink ref="Q3192" r:id="rId9575" display="Esoteric Lessons 1904–1909"/>
    <hyperlink ref="N3193" r:id="rId9576" display="https://rsarchive.org/Lectures/GA264/"/>
    <hyperlink ref="O3193" r:id="rId9577" display="The Nature and Work of the Masters VIII"/>
    <hyperlink ref="Q3193" r:id="rId9578" display="The History of the Esoteric School 1904–1914, Volume One"/>
    <hyperlink ref="N3194" r:id="rId9579" display="https://rsarchive.org/Lectures/GA055/"/>
    <hyperlink ref="O3194" r:id="rId9580" display="Blood is a Very Special Fluid"/>
    <hyperlink ref="Q3194" r:id="rId9581" display="Supersensible Knowledge"/>
    <hyperlink ref="N3195" r:id="rId9582" display="https://rsarchive.org/Lectures/GA094/"/>
    <hyperlink ref="O3195" r:id="rId9583" display="First Lecture"/>
    <hyperlink ref="Q3195" r:id="rId9584" display="Theosophy Based on the Gospel of John"/>
    <hyperlink ref="N3196" r:id="rId9585" display="https://rsarchive.org/Lectures/GA094/"/>
    <hyperlink ref="O3196" r:id="rId9586" display="Second Lecture"/>
    <hyperlink ref="Q3196" r:id="rId9587" display="Theosophy Based on the Gospel of John"/>
    <hyperlink ref="N3197" r:id="rId9588" display="68b"/>
    <hyperlink ref="O3197" r:id="rId9589" display="How to Understand Illness and Death"/>
    <hyperlink ref="Q3197" r:id="rId9590" display="The Circular Flow of Man's Life within the World Of Sense, Soul And Spirit"/>
    <hyperlink ref="N3198" r:id="rId9591" display="266I"/>
    <hyperlink ref="O3198" r:id="rId9592" display="Esoteric Lesson"/>
    <hyperlink ref="Q3198" r:id="rId9593" display="Esoteric Lessons 1904–1909"/>
    <hyperlink ref="N3199" r:id="rId9594" display="https://rsarchive.org/Lectures/GA094/"/>
    <hyperlink ref="O3199" r:id="rId9595" display="Third Lecture"/>
    <hyperlink ref="Q3199" r:id="rId9596" display="Theosophy Based on the Gospel of John"/>
    <hyperlink ref="N3200" r:id="rId9597" display="266I"/>
    <hyperlink ref="O3200" r:id="rId9598" display="Esoteric Lesson"/>
    <hyperlink ref="Q3200" r:id="rId9599" display="Esoteric Lessons 1904–1909"/>
    <hyperlink ref="N3201" r:id="rId9600" display="https://rsarchive.org/Lectures/GA094/"/>
    <hyperlink ref="O3201" r:id="rId9601" display="Fourth Lecture"/>
    <hyperlink ref="Q3201" r:id="rId9602" display="Theosophy Based on the Gospel of John"/>
    <hyperlink ref="N3202" r:id="rId9603" display="https://rsarchive.org/Lectures/GA094/"/>
    <hyperlink ref="O3202" r:id="rId9604" display="Fifth Lecture"/>
    <hyperlink ref="Q3202" r:id="rId9605" display="Theosophy Based on the Gospel of John"/>
    <hyperlink ref="N3203" r:id="rId9606" display="https://rsarchive.org/Lectures/GA094/"/>
    <hyperlink ref="O3203" r:id="rId9607" display="Sixth Lecture"/>
    <hyperlink ref="Q3203" r:id="rId9608" display="Theosophy Based on the Gospel of John"/>
    <hyperlink ref="N3204" r:id="rId9609" display="https://rsarchive.org/Lectures/GA094/"/>
    <hyperlink ref="O3204" r:id="rId9610" display="Seventh Lecture"/>
    <hyperlink ref="Q3204" r:id="rId9611" display="Theosophy Based on the Gospel of John"/>
    <hyperlink ref="N3205" r:id="rId9612" display="https://rsarchive.org/Lectures/GA094/"/>
    <hyperlink ref="O3205" r:id="rId9613" display="Eighth Lecture"/>
    <hyperlink ref="Q3205" r:id="rId9614" display="Theosophy Based on the Gospel of John"/>
    <hyperlink ref="N3206" r:id="rId9615" display="266I"/>
    <hyperlink ref="O3206" r:id="rId9616" display="Esoteric Lesson"/>
    <hyperlink ref="Q3206" r:id="rId9617" display="Esoteric Lessons 1904–1909"/>
    <hyperlink ref="N3207" r:id="rId9618" display="https://rsarchive.org/Lectures/GA055/"/>
    <hyperlink ref="O3207" r:id="rId9619" display="The Origin of Suffering"/>
    <hyperlink ref="Q3207" r:id="rId9620" display="The Origin of Suffering the Origin of Evil Illness and Death"/>
    <hyperlink ref="N3208" r:id="rId9621" display="https://rsarchive.org/Lectures/GA055/"/>
    <hyperlink ref="O3208" r:id="rId9622" display="The Origin of Suffering"/>
    <hyperlink ref="Q3208" r:id="rId9623" display="Supersensible Knowledge"/>
    <hyperlink ref="N3209" r:id="rId9624" display="68a"/>
    <hyperlink ref="O3209" r:id="rId9625" display="On Lucifer"/>
    <hyperlink ref="Q3209" r:id="rId9626" display="The Essence of Christianity"/>
    <hyperlink ref="N3210" r:id="rId9627" display="https://rsarchive.org/Lectures/GA283/"/>
    <hyperlink ref="O3210" r:id="rId9628" display="Lecture IV"/>
    <hyperlink ref="Q3210" r:id="rId9629" display="The Essence of Music: Questions and Answers"/>
    <hyperlink ref="N3211" r:id="rId9630" display="https://rsarchive.org/Lectures/GA262/"/>
    <hyperlink ref="O3211" r:id="rId9631" display="49a. Letter from Marie von Sivers to Edouard Schuré"/>
    <hyperlink ref="Q3211" r:id="rId9632" display="Correspondence with Marie Steiner 1901–1925"/>
    <hyperlink ref="N3212" r:id="rId9633" display="https://rsarchive.org/Lectures/GA283/"/>
    <hyperlink ref="O3212" r:id="rId9634" display="Lecture II"/>
    <hyperlink ref="Q3212" r:id="rId9635" display="The Inner Nature of Music and the Experience of Tone"/>
    <hyperlink ref="N3213" r:id="rId9636" display="266I"/>
    <hyperlink ref="O3213" r:id="rId9637" display="Esoteric Lesson"/>
    <hyperlink ref="Q3213" r:id="rId9638" display="Esoteric Lessons 1904–1909"/>
    <hyperlink ref="N3214" r:id="rId9639" display="https://rsarchive.org/Lectures/GA054/"/>
    <hyperlink ref="O3214" r:id="rId9640" display="The Women-Question"/>
    <hyperlink ref="Q3214" r:id="rId9641" display="World Mysteries and Theosophy"/>
    <hyperlink ref="N3215" r:id="rId9642" display="266I"/>
    <hyperlink ref="O3215" r:id="rId9643" display="Esoteric Lesson"/>
    <hyperlink ref="Q3215" r:id="rId9644" display="Esoteric Lessons 1904–1909"/>
    <hyperlink ref="N3216" r:id="rId9645" display="https://rsarchive.org/Lectures/GA262/"/>
    <hyperlink ref="O3216" r:id="rId9646" display="50. Letter to Marie von Sivers in Berlin"/>
    <hyperlink ref="Q3216" r:id="rId9647" display="Correspondence with Marie Steiner 1901–1925"/>
    <hyperlink ref="N3217" r:id="rId9648" display="https://rsarchive.org/Lectures/GA055/"/>
    <hyperlink ref="O3217" r:id="rId9649" display="The Origin of Evil"/>
    <hyperlink ref="Q3217" r:id="rId9650" display="The Origin of Suffering the Origin of Evil Illness and Death"/>
    <hyperlink ref="N3218" r:id="rId9651" display="https://rsarchive.org/Lectures/GA055/"/>
    <hyperlink ref="O3218" r:id="rId9652" display="The Origin of Evil"/>
    <hyperlink ref="Q3218" r:id="rId9653" display="Supersensible Knowledge"/>
    <hyperlink ref="N3219" r:id="rId9654" display="https://rsarchive.org/Lectures/GA283/"/>
    <hyperlink ref="O3219" r:id="rId9655" display="Lecture III"/>
    <hyperlink ref="Q3219" r:id="rId9656" display="The Inner Nature of Music and the Experience of Tone"/>
    <hyperlink ref="N3220" r:id="rId9657" display="68a"/>
    <hyperlink ref="O3220" r:id="rId9658" display="Esoteric Christianity: The Gospel of St. John and Ancient Mysteries"/>
    <hyperlink ref="Q3220" r:id="rId9659" display="Esoteric Christianity: The Gospel of St. John and Ancient Mysteries"/>
    <hyperlink ref="N3221" r:id="rId9660" display="68c"/>
    <hyperlink ref="O3221" r:id="rId9661" display="Esotericism in Goethe's Works"/>
    <hyperlink ref="Q3221" r:id="rId9662" display="Goethe and the Present"/>
    <hyperlink ref="N3222" r:id="rId9663" display="68c"/>
    <hyperlink ref="O3222" r:id="rId9664" display="The Essence of Egoism (Goethe's “Wilhelm Meister”)"/>
    <hyperlink ref="Q3222" r:id="rId9665" display="Goethe and the Present"/>
    <hyperlink ref="N3223" r:id="rId9666" display="68b"/>
    <hyperlink ref="O3223" r:id="rId9667" display="Blood is a Very Special Fluid"/>
    <hyperlink ref="Q3223" r:id="rId9668" display="The Circular Flow of Man's Life within the World Of Sense, Soul And Spirit"/>
    <hyperlink ref="N3224" r:id="rId9669" display="https://rsarchive.org/Lectures/GA097/"/>
    <hyperlink ref="O3224" r:id="rId9670" display="The Yoga Path, Christian Gnostic Initiation and Esoteric Rosicrucianism"/>
    <hyperlink ref="Q3224" r:id="rId9671" display="The Christian Mystery"/>
    <hyperlink ref="N3225" r:id="rId9672" display="https://rsarchive.org/Lectures/GA055/"/>
    <hyperlink ref="O3225" r:id="rId9673" display="Education in the Light of Spiritual Science"/>
    <hyperlink ref="Q3225" r:id="rId9674" display="Supersensible Knowledge"/>
    <hyperlink ref="N3226" r:id="rId9675" display="266I"/>
    <hyperlink ref="O3226" r:id="rId9676" display="Esoteric Lesson"/>
    <hyperlink ref="Q3226" r:id="rId9677" display="Esoteric Lessons 1904–1909"/>
    <hyperlink ref="N3227" r:id="rId9678" display="https://rsarchive.org/Lectures/GA097/"/>
    <hyperlink ref="O3227" r:id="rId9679" display="The Mystery of Golgotha"/>
    <hyperlink ref="Q3227" r:id="rId9680" display="The Mystery of Golgotha"/>
    <hyperlink ref="N3228" r:id="rId9681" display="https://rsarchive.org/Lectures/GA097/"/>
    <hyperlink ref="O3228" r:id="rId9682" display="The Mystery of Golgotha"/>
    <hyperlink ref="Q3228" r:id="rId9683" display="The Christian Mystery"/>
    <hyperlink ref="N3229" r:id="rId9684" display="https://rsarchive.org/Lectures/GA283/"/>
    <hyperlink ref="O3229" r:id="rId9685" display="Lecture I"/>
    <hyperlink ref="Q3229" r:id="rId9686" display="The Inner Nature of Music and the Experience of Tone"/>
    <hyperlink ref="N3230" r:id="rId9687" display="68b"/>
    <hyperlink ref="O3230" r:id="rId9688" display="Richard Wagner and Mysticism"/>
    <hyperlink ref="Q3230" r:id="rId9689" display="The Circular Flow of Man's Life within the World Of Sense, Soul And Spirit"/>
    <hyperlink ref="N3231" r:id="rId9690" display="https://rsarchive.org/Lectures/GA097/"/>
    <hyperlink ref="O3231" r:id="rId9691" display="The Three Aspects of the World"/>
    <hyperlink ref="Q3231" r:id="rId9692" display="The Christian Mystery"/>
    <hyperlink ref="N3232" r:id="rId9693" display="https://rsarchive.org/Lectures/GA262/"/>
    <hyperlink ref="O3232" r:id="rId9694" display="51. Letter to Marie von Sivers in Berlin"/>
    <hyperlink ref="Q3232" r:id="rId9695" display="Correspondence with Marie Steiner 1901–1925"/>
    <hyperlink ref="N3233" r:id="rId9696" display="https://rsarchive.org/Lectures/GA262/"/>
    <hyperlink ref="O3233" r:id="rId9697" display="52. Letter to Marie von Sivers in Berlin"/>
    <hyperlink ref="Q3233" r:id="rId9698" display="Correspondence with Marie Steiner 1901–1925"/>
    <hyperlink ref="N3234" r:id="rId9699" display="https://rsarchive.org/Lectures/GA097/"/>
    <hyperlink ref="O3234" r:id="rId9700" display="How do we Gain Insight into the Higher Worlds in the Rosicrucian Way?"/>
    <hyperlink ref="Q3234" r:id="rId9701" display="The Christian Mystery"/>
    <hyperlink ref="N3235" r:id="rId9702" display="265a"/>
    <hyperlink ref="O3235" r:id="rId9703" display="Making a Home in the Lodge"/>
    <hyperlink ref="Q3235" r:id="rId9704" display="Lessons for the Participants of Cognitive-Cultic Work 1906–1924"/>
    <hyperlink ref="N3236" r:id="rId9705" display="https://rsarchive.org/Lectures/GA246/"/>
    <hyperlink ref="O3236" r:id="rId9706" display="The Concept of the Group Soul"/>
    <hyperlink ref="Q3236" r:id="rId9707" display="Supplements to Member Lectures"/>
    <hyperlink ref="N3237" r:id="rId9708" display="https://rsarchive.org/Lectures/GA055/"/>
    <hyperlink ref="O3237" r:id="rId9709" display="What Do We Understand by Illness and Death"/>
    <hyperlink ref="Q3237" r:id="rId9710" display="The Origin of Suffering the Origin of Evil Illness and Death"/>
    <hyperlink ref="N3238" r:id="rId9711" display="https://rsarchive.org/Lectures/GA055/"/>
    <hyperlink ref="O3238" r:id="rId9712" display="Illness and Death"/>
    <hyperlink ref="Q3238" r:id="rId9713" display="Supersensible Knowledge"/>
    <hyperlink ref="N3239" r:id="rId9714" display="68a"/>
    <hyperlink ref="O3239" r:id="rId9715" display="The Children of Lucifer"/>
    <hyperlink ref="Q3239" r:id="rId9716" display="The Essence of Christianity"/>
    <hyperlink ref="N3240" r:id="rId9717" display="https://rsarchive.org/Lectures/GA097/"/>
    <hyperlink ref="O3240" r:id="rId9718" display="The Significance of Christmas in the Science of the Spirit"/>
    <hyperlink ref="Q3240" r:id="rId9719" display="The Christian Mystery"/>
    <hyperlink ref="N3241" r:id="rId9720" display="https://rsarchive.org/Lectures/GA096/"/>
    <hyperlink ref="O3241" r:id="rId9721" display="Signs and Symbols of the Christmas Festival"/>
    <hyperlink ref="Q3241" r:id="rId9722" display="The Festivals and Their Meaning I: Christmas"/>
    <hyperlink ref="N3242" r:id="rId9723" display="https://rsarchive.org/Lectures/GA096/"/>
    <hyperlink ref="O3242" r:id="rId9724" display="Signs and Symbols of the Christmas Festival"/>
    <hyperlink ref="Q3242" r:id="rId9725" display="Signs and Symbols of the Christmas Festival"/>
    <hyperlink ref="N3243" r:id="rId9726" display="https://rsarchive.org/Lectures/GA096/"/>
    <hyperlink ref="O3243" r:id="rId9727" display="Signs and Symbols of the Christmas Festival"/>
    <hyperlink ref="Q3243" r:id="rId9728" display="Original Impulses fo the Science of the Spirit"/>
    <hyperlink ref="N3244" r:id="rId9729" display="266I"/>
    <hyperlink ref="O3244" r:id="rId9730" display="Esoteric Lesson"/>
    <hyperlink ref="Q3244" r:id="rId9731" display="Esoteric Lessons 1904–1909"/>
    <hyperlink ref="N3245" r:id="rId9732" display="https://rsarchive.org/Lectures/GA262/"/>
    <hyperlink ref="O3245" r:id="rId9733" display="52a. Letter from Rudolf Steiner to Edouard Schuré"/>
    <hyperlink ref="Q3245" r:id="rId9734" display="Correspondence with Marie Steiner 1901–1925"/>
    <hyperlink ref="N3246" r:id="rId9735" display="https://rsarchive.org/Lectures/GA264/"/>
    <hyperlink ref="O3246" r:id="rId9736" display="To Edouard Schuré in Barr, Alsace"/>
    <hyperlink ref="Q3246" r:id="rId9737" display="The History of the Esoteric School 1904–1914, Volume One"/>
    <hyperlink ref="N3247" r:id="rId9738" display="https://rsarchive.org/Articles/GA037/"/>
    <hyperlink ref="O3247" r:id="rId9739" display="1906 Annual Report for the German Section of the Theosophical Society"/>
    <hyperlink ref="Q3247" r:id="rId9740" display="Writings on the History of the Anthroposophical Movement and Society 1902–1925"/>
    <hyperlink ref="N3248" r:id="rId9741" display="https://rsarchive.org/Articles/GA034/"/>
    <hyperlink ref="O3248" r:id="rId9742" display="Life Questions: The Theosophical Movement I"/>
    <hyperlink ref="Q3248" r:id="rId9743" display="Essays on Anthroposophy from Lucifer and Lucifer-Gnosis 1903-1908"/>
    <hyperlink ref="N3249" r:id="rId9744" display="https://rsarchive.org/Articles/GA034/"/>
    <hyperlink ref="O3249" r:id="rId9745" display="New Branches"/>
    <hyperlink ref="Q3249" r:id="rId9746" display="From the Contents of Esoteric Classes III: 1913–1914"/>
    <hyperlink ref="N3250" r:id="rId9747" display="https://rsarchive.org/Articles/GA034/"/>
    <hyperlink ref="O3250" r:id="rId9748" display="The Work in Munich"/>
    <hyperlink ref="Q3250" r:id="rId9749" display="From the Contents of Esoteric Classes III: 1913–1914"/>
    <hyperlink ref="N3251" r:id="rId9750" display="https://rsarchive.org/Articles/GA034/"/>
    <hyperlink ref="O3251" r:id="rId9751" display="Lectures by Dr Steiner"/>
    <hyperlink ref="Q3251" r:id="rId9752" display="From the Contents of Esoteric Classes III: 1913–1914"/>
    <hyperlink ref="N3252" r:id="rId9753" display="https://rsarchive.org/Articles/GA034/"/>
    <hyperlink ref="O3252" r:id="rId9754" display="Henry Steel Olcott"/>
    <hyperlink ref="Q3252" r:id="rId9755" display="From the Contents of Esoteric Classes III: 1913–1914"/>
    <hyperlink ref="N3253" r:id="rId9756" display="https://rsarchive.org/Lectures/GA264/"/>
    <hyperlink ref="O3253" r:id="rId9757" display="To Alfred Meebold in Heidenheim on the Brenz"/>
    <hyperlink ref="Q3253" r:id="rId9758" display="The History of the Esoteric School 1904–1914, Volume One"/>
    <hyperlink ref="N3254" r:id="rId9759" display="https://rsarchive.org/Articles/GA042/"/>
    <hyperlink ref="O3254" r:id="rId9760" display="The Sacred Children of Eleusis"/>
    <hyperlink ref="Q3254" r:id="rId9761" display="Dramas of Edouard Shuré"/>
    <hyperlink ref="N3255" r:id="rId9762" display="https://rsarchive.org/Articles/GA037/"/>
    <hyperlink ref="O3255" r:id="rId9763" display="The Appearance of the Magazine"/>
    <hyperlink ref="Q3255" r:id="rId9764" display="Writings on the History of the Anthroposophical Movement and Society 1902–1925"/>
    <hyperlink ref="N3256" r:id="rId9765" display="https://rsarchive.org/Articles/GA034/"/>
    <hyperlink ref="O3256" r:id="rId9766" display="The Sanctuaries of the Orient"/>
    <hyperlink ref="Q3256" r:id="rId9767" display="From the Contents of Esoteric Classes III: 1913–1914"/>
    <hyperlink ref="N3257" r:id="rId9768" display="68d"/>
    <hyperlink ref="O3257" r:id="rId9769" display="The Education of the Child from the Point of View of Spiritual Science"/>
    <hyperlink ref="Q3257" r:id="rId9770" display="The Nature of Man in the Light of Spiritual Science"/>
    <hyperlink ref="N3258" r:id="rId9771" display="68b"/>
    <hyperlink ref="O3258" r:id="rId9772" display="Blood is a Very Special Fluid"/>
    <hyperlink ref="Q3258" r:id="rId9773" display="The Circular Flow of Man's Life within the World Of Sense, Soul And Spirit"/>
    <hyperlink ref="N3259" r:id="rId9774" display="https://rsarchive.org/Lectures/GA097/"/>
    <hyperlink ref="O3259" r:id="rId9775" display="Education—the Spiritual Scientific Point of View"/>
    <hyperlink ref="Q3259" r:id="rId9776" display="The Christian Mystery"/>
    <hyperlink ref="N3260" r:id="rId9777" display="68a"/>
    <hyperlink ref="O3260" r:id="rId9778" display="The Bible and Wisdom"/>
    <hyperlink ref="Q3260" r:id="rId9779" display="The Essence of Christianity"/>
    <hyperlink ref="N3261" r:id="rId9780" display="https://rsarchive.org/Lectures/GA097/"/>
    <hyperlink ref="O3261" r:id="rId9781" display="The Supersensible Brought to Expression in the Music of Parsifal"/>
    <hyperlink ref="Q3261" r:id="rId9782" display="The Christian Mystery"/>
    <hyperlink ref="N3262" r:id="rId9783" display="68a"/>
    <hyperlink ref="O3262" r:id="rId9784" display="The Bible and Wisdom"/>
    <hyperlink ref="Q3262" r:id="rId9785" display="The Essence of Christianity"/>
    <hyperlink ref="N3263" r:id="rId9786" display="68a"/>
    <hyperlink ref="O3263" r:id="rId9787" display="The Origin of Evil"/>
    <hyperlink ref="Q3263" r:id="rId9788" display="The Essence of Christianity"/>
    <hyperlink ref="N3264" r:id="rId9789" display="https://rsarchive.org/Lectures/GA097/"/>
    <hyperlink ref="O3264" r:id="rId9790" display="The Sermon on the Mount"/>
    <hyperlink ref="Q3264" r:id="rId9791" display="The Christian Mystery"/>
    <hyperlink ref="N3265" r:id="rId9792" display="266I"/>
    <hyperlink ref="O3265" r:id="rId9793" display="Esoteric Lesson"/>
    <hyperlink ref="Q3265" r:id="rId9794" display="Esoteric Lessons 1904–1909"/>
    <hyperlink ref="N3266" r:id="rId9795" display="68b"/>
    <hyperlink ref="O3266" r:id="rId9796" display="How Do We Understand Illness and Death?"/>
    <hyperlink ref="Q3266" r:id="rId9797" display="The Circular Flow of Man's Life within the World Of Sense, Soul And Spirit"/>
    <hyperlink ref="N3267" r:id="rId9798" display="https://rsarchive.org/Lectures/GA262/"/>
    <hyperlink ref="O3267" r:id="rId9799" display="53. Letter to Marie von Sivers in Berlin"/>
    <hyperlink ref="Q3267" r:id="rId9800" display="Correspondence with Marie Steiner 1901–1925"/>
    <hyperlink ref="N3268" r:id="rId9801" display="68b"/>
    <hyperlink ref="O3268" r:id="rId9802" display="Blood is a Very Special Fluid"/>
    <hyperlink ref="Q3268" r:id="rId9803" display="The Circular Flow of Man's Life within the World Of Sense, Soul And Spirit"/>
    <hyperlink ref="N3269" r:id="rId9804" display="https://rsarchive.org/Lectures/GA055/"/>
    <hyperlink ref="O3269" r:id="rId9805" display="Education and Spiritual Science"/>
    <hyperlink ref="Q3269" r:id="rId9806" display="Supersensible Knowledge"/>
    <hyperlink ref="N3270" r:id="rId9807" display="https://rsarchive.org/Lectures/GA246/"/>
    <hyperlink ref="O3270" r:id="rId9808" display="The Rosicrucian Initiation"/>
    <hyperlink ref="Q3270" r:id="rId9809" display="Supplements to Member Lectures"/>
    <hyperlink ref="N3271" r:id="rId9810" display="https://rsarchive.org/Lectures/GA096/"/>
    <hyperlink ref="O3271" r:id="rId9811" display="The Lord's Prayer: An Esoteric Study"/>
    <hyperlink ref="Q3271" r:id="rId9812" display="The Lord's Prayer"/>
    <hyperlink ref="N3272" r:id="rId9813" display="https://rsarchive.org/Lectures/GA096/"/>
    <hyperlink ref="O3272" r:id="rId9814" display="The Lord's Prayer: An Esoteric Study, Prayer and Meditation"/>
    <hyperlink ref="Q3272" r:id="rId9815" display="Original Impulses fo the Science of the Spirit"/>
    <hyperlink ref="N3273" r:id="rId9816" display="266I"/>
    <hyperlink ref="O3273" r:id="rId9817" display="Esoteric Lesson"/>
    <hyperlink ref="Q3273" r:id="rId9818" display="Esoteric Lessons 1904–1909"/>
    <hyperlink ref="N3274" r:id="rId9819" display="https://rsarchive.org/Lectures/GA055/"/>
    <hyperlink ref="O3274" r:id="rId9820" display="Insanity in the Light of Spiritual Science"/>
    <hyperlink ref="Q3274" r:id="rId9821" display="Supersensible Knowledge"/>
    <hyperlink ref="N3275" r:id="rId9822" display="https://rsarchive.org/Lectures/GA097/"/>
    <hyperlink ref="O3275" r:id="rId9823" display="The Gospel of John"/>
    <hyperlink ref="Q3275" r:id="rId9824" display="The Christian Mystery"/>
    <hyperlink ref="N3276" r:id="rId9825" display="https://rsarchive.org/Lectures/GA097/"/>
    <hyperlink ref="O3276" r:id="rId9826" display="The Structure of the Lord's Prayer"/>
    <hyperlink ref="Q3276" r:id="rId9827" display="The Structure of the Lord's Prayer"/>
    <hyperlink ref="N3277" r:id="rId9828" display="https://rsarchive.org/Lectures/GA097/"/>
    <hyperlink ref="O3277" r:id="rId9829" display="The Lord's Prayer"/>
    <hyperlink ref="Q3277" r:id="rId9830" display="The Christian Mystery"/>
    <hyperlink ref="N3278" r:id="rId9831" display="68b"/>
    <hyperlink ref="O3278" r:id="rId9832" display="The Riddle of Existence"/>
    <hyperlink ref="Q3278" r:id="rId9833" display="The Circular Flow of Man's Life within the World Of Sense, Soul And Spirit"/>
    <hyperlink ref="N3279" r:id="rId9834" display="https://rsarchive.org/Lectures/GA262/"/>
    <hyperlink ref="O3279" r:id="rId9835" display="54. Letter to Marie von Sivers in Berlin"/>
    <hyperlink ref="Q3279" r:id="rId9836" display="Correspondence with Marie Steiner 1901–1925"/>
    <hyperlink ref="N3280" r:id="rId9837" display="266I"/>
    <hyperlink ref="O3280" r:id="rId9838" display="Esoteric Lesson"/>
    <hyperlink ref="Q3280" r:id="rId9839" display="Esoteric Lessons 1904–1909"/>
    <hyperlink ref="N3281" r:id="rId9840" display="https://rsarchive.org/Lectures/GA055/"/>
    <hyperlink ref="O3281" r:id="rId9841" display="Wisdom and Health"/>
    <hyperlink ref="Q3281" r:id="rId9842" display="Supersensible Knowledge"/>
    <hyperlink ref="N3282" r:id="rId9843" display="68d"/>
    <hyperlink ref="O3282" r:id="rId9844" display="The Course of Human Development from the Standpoint of Spiritual Science"/>
    <hyperlink ref="Q3282" r:id="rId9845" display="The Nature of Man in the Light of Spiritual Science"/>
    <hyperlink ref="N3283" r:id="rId9846" display="https://rsarchive.org/Lectures/GA097/"/>
    <hyperlink ref="O3283" r:id="rId9847" display="Who are the Rosicrucians?"/>
    <hyperlink ref="Q3283" r:id="rId9848" display="The Christian Mystery"/>
    <hyperlink ref="N3284" r:id="rId9849" display="https://rsarchive.org/Lectures/GA097/"/>
    <hyperlink ref="O3284" r:id="rId9850" display="The Origins of Religious Confessions and Set Prayers"/>
    <hyperlink ref="Q3284" r:id="rId9851" display="The Christian Mystery"/>
    <hyperlink ref="N3285" r:id="rId9852" display="https://rsarchive.org/Lectures/GA096/"/>
    <hyperlink ref="O3285" r:id="rId9853" display="The Lord's Prayer: An Esoteric Study, Movement and Change an Essential Principle"/>
    <hyperlink ref="Q3285" r:id="rId9854" display="Original Impulses fo the Science of the Spirit"/>
    <hyperlink ref="N3286" r:id="rId9855" display="https://rsarchive.org/Articles/GA037/"/>
    <hyperlink ref="O3286" r:id="rId9856" display="To the Chairpersons of the Branches of the German Section"/>
    <hyperlink ref="Q3286" r:id="rId9857" display="Writings on the History of the Anthroposophical Movement and Society 1902–1925"/>
    <hyperlink ref="N3287" r:id="rId9858" display="https://rsarchive.org/Articles/GA037/"/>
    <hyperlink ref="O3287" r:id="rId9859" display="To the Members of the German Section of The Theosophical Society"/>
    <hyperlink ref="Q3287" r:id="rId9860" display="Writings on the History of the Anthroposophical Movement and Society 1902–1925"/>
    <hyperlink ref="N3288" r:id="rId9861" display="https://rsarchive.org/Lectures/GA262/"/>
    <hyperlink ref="O3288" r:id="rId9862" display="55. First Will of Rudolf Steiner"/>
    <hyperlink ref="Q3288" r:id="rId9863" display="Correspondence with Marie Steiner 1901–1925"/>
    <hyperlink ref="N3289" r:id="rId9864" display="https://rsarchive.org/Lectures/GA097/"/>
    <hyperlink ref="O3289" r:id="rId9865" display="Christian Initiation and Rosicrucian Training"/>
    <hyperlink ref="Q3289" r:id="rId9866" display="The Christian Mystery"/>
    <hyperlink ref="N3290" r:id="rId9867" display="https://rsarchive.org/Lectures/GA262/"/>
    <hyperlink ref="O3290" r:id="rId9868" display="56. Letter to Marie von Sivers in Berlin"/>
    <hyperlink ref="Q3290" r:id="rId9869" display="Correspondence with Marie Steiner 1901–1925"/>
    <hyperlink ref="N3291" r:id="rId9870" display="https://rsarchive.org/Lectures/GA264/"/>
    <hyperlink ref="O3291" r:id="rId9871" display="To Marie von Sivers in Berlin"/>
    <hyperlink ref="Q3291" r:id="rId9872" display="The History of the Esoteric School 1904–1914, Volume One"/>
    <hyperlink ref="N3292" r:id="rId9873" display="68d"/>
    <hyperlink ref="O3292" r:id="rId9874" display="The Health Fever in the Light of Spiritual Science"/>
    <hyperlink ref="Q3292" r:id="rId9875" display="The Nature of Man in the Light of Spiritual Science"/>
    <hyperlink ref="N3293" r:id="rId9876" display="https://rsarchive.org/Lectures/GA055/"/>
    <hyperlink ref="O3293" r:id="rId9877" display="Stages in Man's Development in the Light of Spiritual Science"/>
    <hyperlink ref="Q3293" r:id="rId9878" display="Supersensible Knowledge"/>
    <hyperlink ref="N3294" r:id="rId9879" display="https://rsarchive.org/Lectures/GA264/"/>
    <hyperlink ref="O3294" r:id="rId9880" display="Letter to Heads of the German Sections"/>
    <hyperlink ref="Q3294" r:id="rId9881" display="The History of the Esoteric School 1904–1914, Volume One"/>
    <hyperlink ref="N3295" r:id="rId9882" display="https://rsarchive.org/Lectures/GA264/"/>
    <hyperlink ref="O3295" r:id="rId9883" display="To the President-Founder of the Theosophical Society H.S.Olcott"/>
    <hyperlink ref="Q3295" r:id="rId9884" display="The History of the Esoteric School 1904–1914, Volume One"/>
    <hyperlink ref="N3296" r:id="rId9885" display="https://rsarchive.org/Lectures/GA096/"/>
    <hyperlink ref="O3296" r:id="rId9886" display="Human Biography and Planetary Evolution"/>
    <hyperlink ref="Q3296" r:id="rId9887" display="Original Impulses fo the Science of the Spirit"/>
    <hyperlink ref="N3297" r:id="rId9888" display="https://rsarchive.org/Lectures/GA250/"/>
    <hyperlink ref="O3297" r:id="rId9889" display="Obituary of Henry Steel Olcott"/>
    <hyperlink ref="Q3297" r:id="rId9890" display="The History of the German Section of the Theosophical Society 1902-1913"/>
    <hyperlink ref="N3298" r:id="rId9891" display="68a"/>
    <hyperlink ref="O3298" r:id="rId9892" display="Esoteric Christianity"/>
    <hyperlink ref="Q3298" r:id="rId9893" display="The Essence of Christianity"/>
    <hyperlink ref="N3299" r:id="rId9894" display="https://rsarchive.org/Lectures/GA097/"/>
    <hyperlink ref="O3299" r:id="rId9895" display="The Lord's Prayer"/>
    <hyperlink ref="Q3299" r:id="rId9896" display="The Christian Mystery"/>
    <hyperlink ref="N3300" r:id="rId9897" display="https://rsarchive.org/Lectures/GA264/"/>
    <hyperlink ref="O3300" r:id="rId9898" display="To George R.S. Mead"/>
    <hyperlink ref="Q3300" r:id="rId9899" display="The History of the Esoteric School 1904–1914, Volume One"/>
    <hyperlink ref="N3301" r:id="rId9900" display="68a"/>
    <hyperlink ref="O3301" r:id="rId9901" display="Theosophy, Buddhism and Christianity"/>
    <hyperlink ref="Q3301" r:id="rId9902" display="The Essence of Christianity"/>
    <hyperlink ref="N3302" r:id="rId9903" display="https://rsarchive.org/Lectures/GA097/"/>
    <hyperlink ref="O3302" r:id="rId9904" display="Adept-School of the Past"/>
    <hyperlink ref="Q3302" r:id="rId9905" display="Adept-School of the Past"/>
    <hyperlink ref="N3303" r:id="rId9906" display="https://rsarchive.org/Lectures/GA097/"/>
    <hyperlink ref="O3303" r:id="rId9907" display="Adept Schools of the Distant Past"/>
    <hyperlink ref="Q3303" r:id="rId9908" display="The Christian Mystery"/>
    <hyperlink ref="N3304" r:id="rId9909" display="https://rsarchive.org/Lectures/GA097/"/>
    <hyperlink ref="O3304" r:id="rId9910" display="The Promised Spirit of Truth"/>
    <hyperlink ref="Q3304" r:id="rId9911" display="The Christian Mystery"/>
    <hyperlink ref="N3305" r:id="rId9912" display="https://rsarchive.org/Lectures/GA262/"/>
    <hyperlink ref="O3305" r:id="rId9913" display="57. Letter to Marie von Sivers in Berlin"/>
    <hyperlink ref="Q3305" r:id="rId9914" display="Correspondence with Marie Steiner 1901–1925"/>
    <hyperlink ref="N3306" r:id="rId9915" display="https://rsarchive.org/Articles/GA037/"/>
    <hyperlink ref="O3306" r:id="rId9916" display="To the Members of the German Section of The Theosophical Society"/>
    <hyperlink ref="Q3306" r:id="rId9917" display="Writings on the History of the Anthroposophical Movement and Society 1902–1925"/>
    <hyperlink ref="N3307" r:id="rId9918" display="https://rsarchive.org/Lectures/GA264/"/>
    <hyperlink ref="O3307" r:id="rId9919" display="To The Members Of The German Section Of The Theosophical Society"/>
    <hyperlink ref="Q3307" r:id="rId9920" display="The History of the Esoteric School 1904–1914, Volume One"/>
    <hyperlink ref="N3308" r:id="rId9921" display="https://rsarchive.org/Lectures/GA055/"/>
    <hyperlink ref="O3308" r:id="rId9922" display="Who are the Rosicrucians?"/>
    <hyperlink ref="Q3308" r:id="rId9923" display="Supersensible Knowledge"/>
    <hyperlink ref="N3309" r:id="rId9924" display="https://rsarchive.org/Lectures/GA097/"/>
    <hyperlink ref="O3309" r:id="rId9925" display="The Animal Soul"/>
    <hyperlink ref="Q3309" r:id="rId9926" display="The Animal Soul"/>
    <hyperlink ref="N3310" r:id="rId9927" display="https://rsarchive.org/Lectures/GA097/"/>
    <hyperlink ref="O3310" r:id="rId9928" display="Animal Soul and Human Individuality"/>
    <hyperlink ref="Q3310" r:id="rId9929" display="The Christian Mystery"/>
    <hyperlink ref="N3311" r:id="rId9930" display="https://rsarchive.org/Lectures/GA097/"/>
    <hyperlink ref="O3311" r:id="rId9931" display="The Sin Against the Holy Ghost and the Ideal of Christian Grace"/>
    <hyperlink ref="Q3311" r:id="rId9932" display="The Sin Against the Holy Ghost and the Ideal of Christian Grace"/>
    <hyperlink ref="N3312" r:id="rId9933" display="https://rsarchive.org/Lectures/GA097/"/>
    <hyperlink ref="O3312" r:id="rId9934" display="Early Initiation and Esoteric Christianity"/>
    <hyperlink ref="Q3312" r:id="rId9935" display="The Christian Mystery"/>
    <hyperlink ref="N3313" r:id="rId9936" display="https://rsarchive.org/Lectures/GA096/"/>
    <hyperlink ref="O3313" r:id="rId9937" display="The Significance in World History of the Blood Flowing on the Cross"/>
    <hyperlink ref="Q3313" r:id="rId9938" display="Original Impulses fo the Science of the Spirit"/>
    <hyperlink ref="N3314" r:id="rId9939" display="https://rsarchive.org/Lectures/GA096/"/>
    <hyperlink ref="O3314" r:id="rId9940" display="The Mystery of Golgotha I"/>
    <hyperlink ref="Q3314" r:id="rId9941" display="Festivals of the Seasons"/>
    <hyperlink ref="N3315" r:id="rId9942" display="https://rsarchive.org/Lectures/GA250/"/>
    <hyperlink ref="O3315" r:id="rId9943" display="On the Election of the New President of the Theosophical Society"/>
    <hyperlink ref="Q3315" r:id="rId9944" display="The History of the German Section of the Theosophical Society 1902-1913"/>
    <hyperlink ref="N3316" r:id="rId9945" display="https://rsarchive.org/Lectures/GA264/"/>
    <hyperlink ref="O3316" r:id="rId9946" display="To Anna Minsloff in Russia"/>
    <hyperlink ref="Q3316" r:id="rId9947" display="The History of the Esoteric School 1904–1914, Volume One"/>
    <hyperlink ref="N3317" r:id="rId9948" display="https://rsarchive.org/Lectures/GA055/"/>
    <hyperlink ref="O3317" r:id="rId9949" display="Richard Wagner and Mysticism"/>
    <hyperlink ref="Q3317" r:id="rId9950" display="Supersensible Knowledge"/>
    <hyperlink ref="N3318" r:id="rId9951" display="https://rsarchive.org/Articles/GA034/"/>
    <hyperlink ref="O3318" r:id="rId9952" display="News"/>
    <hyperlink ref="Q3318" r:id="rId9953" display="From the Contents of Esoteric Classes III: 1913–1914"/>
    <hyperlink ref="N3319" r:id="rId9954" display="https://rsarchive.org/Articles/GA034/"/>
    <hyperlink ref="O3319" r:id="rId9955" display="Announcement of the Theosophical Congress in Munich"/>
    <hyperlink ref="Q3319" r:id="rId9956" display="From the Contents of Esoteric Classes III: 1913–1914"/>
    <hyperlink ref="N3320" r:id="rId9957" display="https://rsarchive.org/Articles/GA034/"/>
    <hyperlink ref="O3320" r:id="rId9958" display="Theosophical Congress in Munich"/>
    <hyperlink ref="Q3320" r:id="rId9959" display="From the Contents of Esoteric Classes III: 1913–1914"/>
    <hyperlink ref="N3321" r:id="rId9960" display="https://rsarchive.org/Articles/GA034/"/>
    <hyperlink ref="O3321" r:id="rId9961" display="Presidential Election"/>
    <hyperlink ref="Q3321" r:id="rId9962" display="From the Contents of Esoteric Classes III: 1913–1914"/>
    <hyperlink ref="N3322" r:id="rId9963" display="https://rsarchive.org/Lectures/GA096/"/>
    <hyperlink ref="O3322" r:id="rId9964" display="Purifying the Blood by Removing Egoism through the Mystery of Golgotha, an Easter Lecture"/>
    <hyperlink ref="Q3322" r:id="rId9965" display="Original Impulses fo the Science of the Spirit"/>
    <hyperlink ref="N3323" r:id="rId9966" display="https://rsarchive.org/Lectures/GA096/"/>
    <hyperlink ref="O3323" r:id="rId9967" display="The Mystery of Golgotha II"/>
    <hyperlink ref="Q3323" r:id="rId9968" display="Festivals of the Seasons"/>
    <hyperlink ref="N3324" r:id="rId9969" display="68a"/>
    <hyperlink ref="O3324" r:id="rId9970" display="The Parable of the Unjust Steward. Luke 16"/>
    <hyperlink ref="Q3324" r:id="rId9971" display="The Essence of Christianity"/>
    <hyperlink ref="N3325" r:id="rId9972" display="104a"/>
    <hyperlink ref="O3325" r:id="rId9973" display="Lecture I-I"/>
    <hyperlink ref="Q3325" r:id="rId9974" display="Reading the Pictures of the Apocalypse"/>
    <hyperlink ref="N3326" r:id="rId9975" display="68a"/>
    <hyperlink ref="O3326" r:id="rId9976" display="The Bible and Wisdom"/>
    <hyperlink ref="Q3326" r:id="rId9977" display="The Essence of Christianity"/>
    <hyperlink ref="N3327" r:id="rId9978" display="https://rsarchive.org/Lectures/GA055/"/>
    <hyperlink ref="O3327" r:id="rId9979" display="The Bible and Wisdom"/>
    <hyperlink ref="Q3327" r:id="rId9980" display="Supersensible Knowledge"/>
    <hyperlink ref="N3328" r:id="rId9981" display="https://rsarchive.org/Lectures/GA096/"/>
    <hyperlink ref="O3328" r:id="rId9982" display="How We Come to Christianity through the Science of the Spirit"/>
    <hyperlink ref="Q3328" r:id="rId9983" display="Original Impulses fo the Science of the Spirit"/>
    <hyperlink ref="N3329" r:id="rId9984" display="https://rsarchive.org/Articles/GA037/"/>
    <hyperlink ref="O3329" r:id="rId9985" display="To the Members of the Executive Board of the German Section of the Theosophical Society"/>
    <hyperlink ref="Q3329" r:id="rId9986" display="Writings on the History of the Anthroposophical Movement and Society 1902–1925"/>
    <hyperlink ref="N3330" r:id="rId9987" display="https://rsarchive.org/Lectures/GA262/"/>
    <hyperlink ref="O3330" r:id="rId9988" display="58. Letter to Marie von Sivers in Munich"/>
    <hyperlink ref="Q3330" r:id="rId9989" display="Correspondence with Marie Steiner 1901–1925"/>
    <hyperlink ref="N3331" r:id="rId9990" display="https://rsarchive.org/Lectures/GA264/"/>
    <hyperlink ref="O3331" r:id="rId9991" display="To the Members of the Board of the German section of the Theosophical Society"/>
    <hyperlink ref="Q3331" r:id="rId9992" display="The History of the Esoteric School 1904–1914, Volume One"/>
    <hyperlink ref="N3332" r:id="rId9993" display="104a"/>
    <hyperlink ref="O3332" r:id="rId9994" display="Lecture I-II"/>
    <hyperlink ref="Q3332" r:id="rId9995" display="Reading the Pictures of the Apocalypse"/>
    <hyperlink ref="N3333" r:id="rId9996" display="https://rsarchive.org/Articles/GA037/"/>
    <hyperlink ref="O3333" r:id="rId9997" display="Circular Letter To The Members Of The Esoteric School"/>
    <hyperlink ref="Q3333" r:id="rId9998" display="Writings on the History of the Anthroposophical Movement and Society 1902–1925"/>
    <hyperlink ref="N3334" r:id="rId9999" display="https://rsarchive.org/Articles/GA037/"/>
    <hyperlink ref="O3334" r:id="rId10000" display="To the Members of the German Section of The Theosophical Society"/>
    <hyperlink ref="Q3334" r:id="rId10001" display="Writings on the History of the Anthroposophical Movement and Society 1902–1925"/>
    <hyperlink ref="N3335" r:id="rId10002" display="https://rsarchive.org/Lectures/GA264/"/>
    <hyperlink ref="O3335" r:id="rId10003" display="To Wilhelm Selling in Berlin"/>
    <hyperlink ref="Q3335" r:id="rId10004" display="The History of the Esoteric School 1904–1914, Volume One"/>
    <hyperlink ref="N3336" r:id="rId10005" display="https://rsarchive.org/Lectures/GA264/"/>
    <hyperlink ref="O3336" r:id="rId10006" display="To Wilhelm Selling in Berlin"/>
    <hyperlink ref="Q3336" r:id="rId10007" display="The History of the Esoteric School 1904–1914, Volume One"/>
    <hyperlink ref="N3337" r:id="rId10008" display="https://rsarchive.org/Lectures/GA264/"/>
    <hyperlink ref="O3337" r:id="rId10009" display="Circular Letter to All Esoteric Students"/>
    <hyperlink ref="Q3337" r:id="rId10010" display="The History of the Esoteric School 1904–1914, Volume One"/>
    <hyperlink ref="N3338" r:id="rId10011" display="https://rsarchive.org/Lectures/GA264/"/>
    <hyperlink ref="O3338" r:id="rId10012" display="To Wilhelm Selling in Berlin"/>
    <hyperlink ref="Q3338" r:id="rId10013" display="The History of the Esoteric School 1904–1914, Volume One"/>
    <hyperlink ref="N3339" r:id="rId10014" display="https://rsarchive.org/Articles/GA037/"/>
    <hyperlink ref="O3339" r:id="rId10015" display="To the Members of the Berlin Branch"/>
    <hyperlink ref="Q3339" r:id="rId10016" display="Writings on the History of the Anthroposophical Movement and Society 1902–1925"/>
    <hyperlink ref="N3340" r:id="rId10017" display="104a"/>
    <hyperlink ref="O3340" r:id="rId10018" display="Lecture I-III"/>
    <hyperlink ref="Q3340" r:id="rId10019" display="Reading the Pictures of the Apocalypse"/>
    <hyperlink ref="N3341" r:id="rId10020" display="104a"/>
    <hyperlink ref="O3341" r:id="rId10021" display="Lecture I-IV"/>
    <hyperlink ref="Q3341" r:id="rId10022" display="Reading the Pictures of the Apocalypse"/>
    <hyperlink ref="N3342" r:id="rId10023" display="https://rsarchive.org/Lectures/GA284/"/>
    <hyperlink ref="O3342" r:id="rId10024" display="The Initiation of the Rosicrucians"/>
    <hyperlink ref="Q3342" r:id="rId10025" display="Images of Occult Seals and Columns"/>
    <hyperlink ref="N3343" r:id="rId10026" display="https://rsarchive.org/Lectures/GA284/"/>
    <hyperlink ref="O3343" r:id="rId10027" display="Planetary Evolution and the Evolution of Humanity"/>
    <hyperlink ref="Q3343" r:id="rId10028" display="Images of Occult Seals and Columns"/>
    <hyperlink ref="N3344" r:id="rId10029" display="https://rsarchive.org/Lectures/GA284/"/>
    <hyperlink ref="O3344" r:id="rId10030" display="Notes on the Design and Decoration of the Congress Hall"/>
    <hyperlink ref="Q3344" r:id="rId10031" display="Images of Occult Seals and Columns"/>
    <hyperlink ref="N3345" r:id="rId10032" display="https://rsarchive.org/Lectures/GA250/"/>
    <hyperlink ref="O3345" r:id="rId10033" display="The Theosophical Congress in Munich"/>
    <hyperlink ref="Q3345" r:id="rId10034" display="The History of the German Section of the Theosophical Society 1902-1913"/>
    <hyperlink ref="N3346" r:id="rId10035" display="https://rsarchive.org/Lectures/GA099/"/>
    <hyperlink ref="O3346" r:id="rId10036" display="The New Form of Wisdom"/>
    <hyperlink ref="Q3346" r:id="rId10037" display="Theosophy of the Rosicrucian"/>
    <hyperlink ref="N3347" r:id="rId10038" display="68a"/>
    <hyperlink ref="O3347" r:id="rId10039" display="The Bible and Wisdom I"/>
    <hyperlink ref="Q3347" r:id="rId10040" display="The Essence of Christianity"/>
    <hyperlink ref="N3348" r:id="rId10041" display="68a"/>
    <hyperlink ref="O3348" r:id="rId10042" display="The Bible and Wisdom II"/>
    <hyperlink ref="Q3348" r:id="rId10043" display="The Essence of Christianity"/>
    <hyperlink ref="N3349" r:id="rId10044" display="https://rsarchive.org/Lectures/GA099/"/>
    <hyperlink ref="O3349" r:id="rId10045" display="The Ninefold Constitution of Man"/>
    <hyperlink ref="Q3349" r:id="rId10046" display="Theosophy of the Rosicrucian"/>
    <hyperlink ref="N3350" r:id="rId10047" display="https://rsarchive.org/Lectures/GA099/"/>
    <hyperlink ref="O3350" r:id="rId10048" display="The Elemental World and the Heaven World. Waking Life, Sleep and Death"/>
    <hyperlink ref="Q3350" r:id="rId10049" display="Theosophy of the Rosicrucian"/>
    <hyperlink ref="N3351" r:id="rId10050" display="https://rsarchive.org/Lectures/GA262/"/>
    <hyperlink ref="O3351" r:id="rId10051" display="58a. Letter from Marie von Sivers to Edouard Schuré"/>
    <hyperlink ref="Q3351" r:id="rId10052" display="Correspondence with Marie Steiner 1901–1925"/>
    <hyperlink ref="N3352" r:id="rId10053" display="https://rsarchive.org/Lectures/GA099/"/>
    <hyperlink ref="O3352" r:id="rId10054" display="The Descent to a New Birth"/>
    <hyperlink ref="Q3352" r:id="rId10055" display="Theosophy of the Rosicrucian"/>
    <hyperlink ref="N3353" r:id="rId10056" display="https://rsarchive.org/Lectures/GA099/"/>
    <hyperlink ref="O3353" r:id="rId10057" display="Man's Communal Life Between Death and a New Birth. Birth into the Physical World"/>
    <hyperlink ref="Q3353" r:id="rId10058" display="Theosophy of the Rosicrucian"/>
    <hyperlink ref="N3354" r:id="rId10059" display="https://rsarchive.org/Lectures/GA099/"/>
    <hyperlink ref="O3354" r:id="rId10060" display="The Law of Destiny"/>
    <hyperlink ref="Q3354" r:id="rId10061" display="Theosophy of the Rosicrucian"/>
    <hyperlink ref="N3355" r:id="rId10062" display="https://rsarchive.org/Lectures/GA099/"/>
    <hyperlink ref="O3355" r:id="rId10063" display="The Technique of Karma"/>
    <hyperlink ref="Q3355" r:id="rId10064" display="Theosophy of the Rosicrucian"/>
    <hyperlink ref="N3356" r:id="rId10065" display="https://rsarchive.org/Lectures/GA099/"/>
    <hyperlink ref="O3356" r:id="rId10066" display="Human Consciousness in the Seven Planetary Conditions"/>
    <hyperlink ref="Q3356" r:id="rId10067" display="Theosophy of the Rosicrucian"/>
    <hyperlink ref="N3357" r:id="rId10068" display="266I"/>
    <hyperlink ref="O3357" r:id="rId10069" display="Esoteric Lesson"/>
    <hyperlink ref="Q3357" r:id="rId10070" display="Esoteric Lessons 1904–1909"/>
    <hyperlink ref="N3358" r:id="rId10071" display="https://rsarchive.org/Lectures/GA099/"/>
    <hyperlink ref="O3358" r:id="rId10072" display="Planetary Evolution I"/>
    <hyperlink ref="Q3358" r:id="rId10073" display="Theosophy of the Rosicrucian"/>
    <hyperlink ref="N3359" r:id="rId10074" display="https://rsarchive.org/Lectures/GA099/"/>
    <hyperlink ref="O3359" r:id="rId10075" display="Planetary Evolution II"/>
    <hyperlink ref="Q3359" r:id="rId10076" display="Theosophy of the Rosicrucian"/>
    <hyperlink ref="N3360" r:id="rId10077" display="https://rsarchive.org/Lectures/GA099/"/>
    <hyperlink ref="O3360" r:id="rId10078" display="Evolution of Mankind on the Earth I"/>
    <hyperlink ref="Q3360" r:id="rId10079" display="Theosophy of the Rosicrucian"/>
    <hyperlink ref="N3361" r:id="rId10080" display="https://rsarchive.org/Lectures/GA099/"/>
    <hyperlink ref="O3361" r:id="rId10081" display="Evolution of Mankind on the Earth II"/>
    <hyperlink ref="Q3361" r:id="rId10082" display="Theosophy of the Rosicrucian"/>
    <hyperlink ref="N3362" r:id="rId10083" display="https://rsarchive.org/Lectures/GA099/"/>
    <hyperlink ref="O3362" r:id="rId10084" display="The Future of Man"/>
    <hyperlink ref="Q3362" r:id="rId10085" display="Theosophy of the Rosicrucian"/>
    <hyperlink ref="N3363" r:id="rId10086" display="https://rsarchive.org/Lectures/GA099/"/>
    <hyperlink ref="O3363" r:id="rId10087" display="The Nature of Initiation"/>
    <hyperlink ref="Q3363" r:id="rId10088" display="Theosophy of the Rosicrucian"/>
    <hyperlink ref="N3364" r:id="rId10089" display="266I"/>
    <hyperlink ref="O3364" r:id="rId10090" display="Esoteric Lesson"/>
    <hyperlink ref="Q3364" r:id="rId10091" display="Esoteric Lessons 1904–1909"/>
    <hyperlink ref="N3365" r:id="rId10092" display="68a"/>
    <hyperlink ref="O3365" r:id="rId10093" display="The Bible and Wisdom I"/>
    <hyperlink ref="Q3365" r:id="rId10094" display="The Essence of Christianity"/>
    <hyperlink ref="N3366" r:id="rId10095" display="68a"/>
    <hyperlink ref="O3366" r:id="rId10096" display="The Bible and Wisdom II"/>
    <hyperlink ref="Q3366" r:id="rId10097" display="The Essence of Christianity"/>
    <hyperlink ref="N3367" r:id="rId10098" display="https://rsarchive.org/Lectures/GA096/"/>
    <hyperlink ref="O3367" r:id="rId10099" display="Three Ways of Being Personal"/>
    <hyperlink ref="Q3367" r:id="rId10100" display="Original Impulses fo the Science of the Spirit"/>
    <hyperlink ref="N3368" r:id="rId10101" display="https://rsarchive.org/Lectures/GA284/"/>
    <hyperlink ref="O3368" r:id="rId10102" display="Report on the Congress in the Berlin Branch"/>
    <hyperlink ref="Q3368" r:id="rId10103" display="Images of Occult Seals and Columns"/>
    <hyperlink ref="N3369" r:id="rId10104" display="https://rsarchive.org/Lectures/GA250/"/>
    <hyperlink ref="O3369" r:id="rId10105" display="Report on the Organization and Course of the Congress in Munich"/>
    <hyperlink ref="Q3369" r:id="rId10106" display="The History of the German Section of the Theosophical Society 1902-1913"/>
    <hyperlink ref="N3370" r:id="rId10107" display="https://rsarchive.org/Lectures/GA265/"/>
    <hyperlink ref="O3370" r:id="rId10108" display="Appointment of Rudolf Steiner as Grand Master"/>
    <hyperlink ref="Q3370" r:id="rId10109" display="The History of the Esoteric School 1904–1914, Volume Two"/>
    <hyperlink ref="N3371" r:id="rId10110" display="https://rsarchive.org/Lectures/GA100/"/>
    <hyperlink ref="O3371" r:id="rId10111" display="Theosophy and Rosicrucianism"/>
    <hyperlink ref="Q3371" r:id="rId10112" display="Theosophy and Rosicrucianism"/>
    <hyperlink ref="N3372" r:id="rId10113" display="https://rsarchive.org/Lectures/GA100/"/>
    <hyperlink ref="O3372" r:id="rId10114" display="Introductory Explanations Concerning the Nature of Man"/>
    <hyperlink ref="Q3372" r:id="rId10115" display="Theosophy and Rosicrucianism"/>
    <hyperlink ref="N3373" r:id="rId10116" display="https://rsarchive.org/Lectures/GA100/"/>
    <hyperlink ref="O3373" r:id="rId10117" display="Man's Work Upon the Lower Members of His Being and His Destiny After Death"/>
    <hyperlink ref="Q3373" r:id="rId10118" display="Theosophy and Rosicrucianism"/>
    <hyperlink ref="N3374" r:id="rId10119" display="https://rsarchive.org/Lectures/GA100/"/>
    <hyperlink ref="O3374" r:id="rId10120" display="Man's Further Destinies in the Spiritual Worlds the Kingdom of Heaven"/>
    <hyperlink ref="Q3374" r:id="rId10121" display="Theosophy and Rosicrucianism"/>
    <hyperlink ref="N3375" r:id="rId10122" display="https://rsarchive.org/Lectures/GA100/"/>
    <hyperlink ref="O3375" r:id="rId10123" display="Metamorphoses of Our Earthly Experiences in the Spiritual World"/>
    <hyperlink ref="Q3375" r:id="rId10124" display="Theosophy and Rosicrucianism"/>
    <hyperlink ref="N3376" r:id="rId10125" display="266I"/>
    <hyperlink ref="O3376" r:id="rId10126" display="Esoteric Lesson"/>
    <hyperlink ref="Q3376" r:id="rId10127" display="Esoteric Lessons 1904–1909"/>
    <hyperlink ref="N3377" r:id="rId10128" display="https://rsarchive.org/Lectures/GA100/"/>
    <hyperlink ref="O3377" r:id="rId10129" display="Man's Descent into an Earthly Incarnation"/>
    <hyperlink ref="Q3377" r:id="rId10130" display="Theosophy and Rosicrucianism"/>
    <hyperlink ref="N3378" r:id="rId10131" display="https://rsarchive.org/Lectures/GA100/"/>
    <hyperlink ref="O3378" r:id="rId10132" display="The Law of Karma"/>
    <hyperlink ref="Q3378" r:id="rId10133" display="Theosophy and Rosicrucianism"/>
    <hyperlink ref="N3379" r:id="rId10134" display="https://rsarchive.org/Lectures/GA100/"/>
    <hyperlink ref="O3379" r:id="rId10135" display="Supplementary Thoughts on the Law of Reincarnation and Karma"/>
    <hyperlink ref="Q3379" r:id="rId10136" display="Theosophy and Rosicrucianism"/>
    <hyperlink ref="N3380" r:id="rId10137" display="https://rsarchive.org/Lectures/GA100/"/>
    <hyperlink ref="O3380" r:id="rId10138" display="The Earth's Passage Through Its Former Planetary Conditions"/>
    <hyperlink ref="Q3380" r:id="rId10139" display="Theosophy and Rosicrucianism"/>
    <hyperlink ref="N3381" r:id="rId10140" display="https://rsarchive.org/Lectures/GA100/"/>
    <hyperlink ref="O3381" r:id="rId10141" display="Further Stages of the Development of Our Earth"/>
    <hyperlink ref="Q3381" r:id="rId10142" display="Theosophy and Rosicrucianism"/>
    <hyperlink ref="N3382" r:id="rId10143" display="https://rsarchive.org/Lectures/GA100/"/>
    <hyperlink ref="O3382" r:id="rId10144" display="Progressive Development Through the Different Cycles of Culture"/>
    <hyperlink ref="Q3382" r:id="rId10145" display="Theosophy and Rosicrucianism"/>
    <hyperlink ref="N3383" r:id="rId10146" display="https://rsarchive.org/Lectures/GA100/"/>
    <hyperlink ref="O3383" r:id="rId10147" display="The Stages of Christian Initiation"/>
    <hyperlink ref="Q3383" r:id="rId10148" display="Theosophy and Rosicrucianism"/>
    <hyperlink ref="N3384" r:id="rId10149" display="https://rsarchive.org/Lectures/GA100/"/>
    <hyperlink ref="O3384" r:id="rId10150" display="The Rosicrucian Training"/>
    <hyperlink ref="Q3384" r:id="rId10151" display="Theosophy and Rosicrucianism"/>
    <hyperlink ref="N3385" r:id="rId10152" display="https://rsarchive.org/Lectures/GA100/"/>
    <hyperlink ref="O3385" r:id="rId10153" display="Further Stages of Rosicrucian Training"/>
    <hyperlink ref="Q3385" r:id="rId10154" display="Theosophy and Rosicrucianism"/>
    <hyperlink ref="N3386" r:id="rId10155" display="https://rsarchive.org/Articles/GA034/"/>
    <hyperlink ref="O3386" r:id="rId10156" display="Communication"/>
    <hyperlink ref="Q3386" r:id="rId10157" display="From the Contents of Esoteric Classes III: 1913–1914"/>
    <hyperlink ref="N3387" r:id="rId10158" display="68d"/>
    <hyperlink ref="O3387" r:id="rId10159" display="The Essence of the Human Being"/>
    <hyperlink ref="Q3387" r:id="rId10160" display="The Nature of Man in the Light of Spiritual Science"/>
    <hyperlink ref="N3388" r:id="rId10161" display="https://rsarchive.org/Lectures/GA264/"/>
    <hyperlink ref="O3388" r:id="rId10162" display="To Michael Bauer in Nuremberg"/>
    <hyperlink ref="Q3388" r:id="rId10163" display="The History of the Esoteric School 1904–1914, Volume One"/>
    <hyperlink ref="N3389" r:id="rId10164" display="https://rsarchive.org/Lectures/GA264/"/>
    <hyperlink ref="O3389" r:id="rId10165" display="To Eugenie von Bredow in Landin/Westhavelland"/>
    <hyperlink ref="Q3389" r:id="rId10166" display="The History of the Esoteric School 1904–1914, Volume One"/>
    <hyperlink ref="N3390" r:id="rId10167" display="https://rsarchive.org/Lectures/GA264/"/>
    <hyperlink ref="O3390" r:id="rId10168" display="To Mathilde Scholl in Cologne"/>
    <hyperlink ref="Q3390" r:id="rId10169" display="The History of the Esoteric School 1904–1914, Volume One"/>
    <hyperlink ref="N3391" r:id="rId10170" display="https://rsarchive.org/Lectures/GA262/"/>
    <hyperlink ref="O3391" r:id="rId10171" display="59. Second Will of Rudolf Steiner( before departing for Italy)"/>
    <hyperlink ref="Q3391" r:id="rId10172" display="Correspondence with Marie Steiner 1901–1925"/>
    <hyperlink ref="N3392" r:id="rId10173" display="https://rsarchive.org/Lectures/GA262/"/>
    <hyperlink ref="O3392" r:id="rId10174" display="59a. Letter from Marie von Sivers to Edouard Schuré"/>
    <hyperlink ref="Q3392" r:id="rId10175" display="Correspondence with Marie Steiner 1901–1925"/>
    <hyperlink ref="N3393" r:id="rId10176" display="https://rsarchive.org/Lectures/GA262/"/>
    <hyperlink ref="O3393" r:id="rId10177" display="Notes Written for Edouard Schuré"/>
    <hyperlink ref="Q3393" r:id="rId10178" display="Correspondence with Marie Steiner 1901–1925"/>
    <hyperlink ref="N3394" r:id="rId10179" display="https://rsarchive.org/Lectures/GA101/"/>
    <hyperlink ref="O3394" r:id="rId10180" display="Lecture I"/>
    <hyperlink ref="Q3394" r:id="rId10181" display="Occult Signs and Symbols"/>
    <hyperlink ref="N3395" r:id="rId10182" display="https://rsarchive.org/Lectures/GA101/"/>
    <hyperlink ref="O3395" r:id="rId10183" display="Lecture II"/>
    <hyperlink ref="Q3395" r:id="rId10184" display="Occult Signs and Symbols"/>
    <hyperlink ref="N3396" r:id="rId10185" display="https://rsarchive.org/Lectures/GA101/"/>
    <hyperlink ref="O3396" r:id="rId10186" display="Lecture III"/>
    <hyperlink ref="Q3396" r:id="rId10187" display="Occult Signs and Symbols"/>
    <hyperlink ref="N3397" r:id="rId10188" display="266I"/>
    <hyperlink ref="O3397" r:id="rId10189" display="Esoteric Lesson"/>
    <hyperlink ref="Q3397" r:id="rId10190" display="Esoteric Lessons 1904–1909"/>
    <hyperlink ref="N3398" r:id="rId10191" display="https://rsarchive.org/Lectures/GA101/"/>
    <hyperlink ref="O3398" r:id="rId10192" display="Lecture IV"/>
    <hyperlink ref="Q3398" r:id="rId10193" display="Occult Signs and Symbols"/>
    <hyperlink ref="N3399" r:id="rId10194" display="https://rsarchive.org/Lectures/GA264/"/>
    <hyperlink ref="O3399" r:id="rId10195" display="To Martha Langen in Eisenach"/>
    <hyperlink ref="Q3399" r:id="rId10196" display="The History of the Esoteric School 1904–1914, Volume One"/>
    <hyperlink ref="N3400" r:id="rId10197" display="https://rsarchive.org/Lectures/GA111/"/>
    <hyperlink ref="O3400" r:id="rId10198" display="Secret Science"/>
    <hyperlink ref="Q3400" r:id="rId10199" display="Introduction to the Basics of Theosophy"/>
    <hyperlink ref="N3401" r:id="rId10200" display="https://rsarchive.org/Lectures/GA111/"/>
    <hyperlink ref="O3401" r:id="rId10201" display="Consideration of the Nature of Man"/>
    <hyperlink ref="Q3401" r:id="rId10202" display="Introduction to the Basics of Theosophy"/>
    <hyperlink ref="N3402" r:id="rId10203" display="https://rsarchive.org/Lectures/GA111/"/>
    <hyperlink ref="O3402" r:id="rId10204" display="The Place of Purification and Devachan"/>
    <hyperlink ref="Q3402" r:id="rId10205" display="Introduction to the Basics of Theosophy"/>
    <hyperlink ref="N3403" r:id="rId10206" display="https://rsarchive.org/Lectures/GA111/"/>
    <hyperlink ref="O3403" r:id="rId10207" display="The Relationship of the Self to the Other Elements"/>
    <hyperlink ref="Q3403" r:id="rId10208" display="Introduction to the Basics of Theosophy"/>
    <hyperlink ref="N3404" r:id="rId10209" display="266I"/>
    <hyperlink ref="O3404" r:id="rId10210" display="Esoteric Lesson"/>
    <hyperlink ref="Q3404" r:id="rId10211" display="Esoteric Lessons 1904–1909"/>
    <hyperlink ref="N3405" r:id="rId10212" display="https://rsarchive.org/Lectures/GA111/"/>
    <hyperlink ref="O3405" r:id="rId10213" display="The Interrelationship of Human Beings in Devachan and on Earth"/>
    <hyperlink ref="Q3405" r:id="rId10214" display="Introduction to the Basics of Theosophy"/>
    <hyperlink ref="N3406" r:id="rId10215" display="266I"/>
    <hyperlink ref="O3406" r:id="rId10216" display="Esoteric Lesson"/>
    <hyperlink ref="Q3406" r:id="rId10217" display="Esoteric Lessons 1904–1909"/>
    <hyperlink ref="N3407" r:id="rId10218" display="https://rsarchive.org/Lectures/GA111/"/>
    <hyperlink ref="O3407" r:id="rId10219" display="The First Three World Days"/>
    <hyperlink ref="Q3407" r:id="rId10220" display="Introduction to the Basics of Theosophy"/>
    <hyperlink ref="N3408" r:id="rId10221" display="https://rsarchive.org/Lectures/GA111/"/>
    <hyperlink ref="O3408" r:id="rId10222" display="The Development of Humanity through the Cultural Epochs"/>
    <hyperlink ref="Q3408" r:id="rId10223" display="Introduction to the Basics of Theosophy"/>
    <hyperlink ref="N3409" r:id="rId10224" display="https://rsarchive.org/Lectures/GA111/"/>
    <hyperlink ref="O3409" r:id="rId10225" display="The Development of the Human Entity"/>
    <hyperlink ref="Q3409" r:id="rId10226" display="Introduction to the Basics of Theosophy"/>
    <hyperlink ref="N3410" r:id="rId10227" display="https://rsarchive.org/Lectures/GA111/"/>
    <hyperlink ref="O3410" r:id="rId10228" display="Why Must Human Beings Be Reincarnated Again and Again?"/>
    <hyperlink ref="Q3410" r:id="rId10229" display="Introduction to the Basics of Theosophy"/>
    <hyperlink ref="N3411" r:id="rId10230" display="https://rsarchive.org/Lectures/GA111/"/>
    <hyperlink ref="O3411" r:id="rId10231" display="General Karma: The Example of the Atlanteans"/>
    <hyperlink ref="Q3411" r:id="rId10232" display="Introduction to the Basics of Theosophy"/>
    <hyperlink ref="N3412" r:id="rId10233" display="https://rsarchive.org/Articles/GA037/"/>
    <hyperlink ref="O3412" r:id="rId10234" display="Invitation to the 6th Annual General Meeting"/>
    <hyperlink ref="Q3412" r:id="rId10235" display="Writings on the History of the Anthroposophical Movement and Society 1902–1925"/>
    <hyperlink ref="N3413" r:id="rId10236" display="https://rsarchive.org/Lectures/GA111/"/>
    <hyperlink ref="O3413" r:id="rId10237" display="Secret Teaching"/>
    <hyperlink ref="Q3413" r:id="rId10238" display="Introduction to the Basics of Theosophy"/>
    <hyperlink ref="N3414" r:id="rId10239" display="https://rsarchive.org/Lectures/GA111/"/>
    <hyperlink ref="O3414" r:id="rId10240" display="Training for Rosicrucians I"/>
    <hyperlink ref="Q3414" r:id="rId10241" display="Introduction to the Basics of Theosophy"/>
    <hyperlink ref="N3415" r:id="rId10242" display="https://rsarchive.org/Lectures/GA111/"/>
    <hyperlink ref="O3415" r:id="rId10243" display="Training for Rosicrucians II"/>
    <hyperlink ref="Q3415" r:id="rId10244" display="Introduction to the Basics of Theosophy"/>
    <hyperlink ref="N3416" r:id="rId10245" display="https://rsarchive.org/Lectures/GA111/"/>
    <hyperlink ref="O3416" r:id="rId10246" display="The Christian and Rosicrucian Training"/>
    <hyperlink ref="Q3416" r:id="rId10247" display="Introduction to the Basics of Theosophy"/>
    <hyperlink ref="N3417" r:id="rId10248" display="https://rsarchive.org/Lectures/GA101/"/>
    <hyperlink ref="O3417" r:id="rId10249" display="The World Ash: Yggdrasil"/>
    <hyperlink ref="Q3417" r:id="rId10250" display="The World Ash: Yggdrasil"/>
    <hyperlink ref="N3418" r:id="rId10251" display="https://rsarchive.org/Lectures/GA250/"/>
    <hyperlink ref="O3418" r:id="rId10252" display="Words for Annie Besant after the Presidential Election"/>
    <hyperlink ref="Q3418" r:id="rId10253" display="The History of the German Section of the Theosophical Society 1902-1913"/>
    <hyperlink ref="N3419" r:id="rId10254" display="266I"/>
    <hyperlink ref="O3419" r:id="rId10255" display="Esoteric Lesson"/>
    <hyperlink ref="Q3419" r:id="rId10256" display="Esoteric Lessons 1904–1909"/>
    <hyperlink ref="N3420" r:id="rId10257" display="https://rsarchive.org/Lectures/GA056/"/>
    <hyperlink ref="O3420" r:id="rId10258" display="The Mission of Esoteric Science in Our Time"/>
    <hyperlink ref="Q3420" r:id="rId10259" display="Knowledge of Soul and Spirit"/>
    <hyperlink ref="N3421" r:id="rId10260" display="68d"/>
    <hyperlink ref="O3421" r:id="rId10261" display="The Delusion of Illness in the Light of Spiritual Science"/>
    <hyperlink ref="Q3421" r:id="rId10262" display="The Nature of Man in the Light of Spiritual Science"/>
    <hyperlink ref="N3422" r:id="rId10263" display="68d"/>
    <hyperlink ref="O3422" r:id="rId10264" display="The Health Fever in the Light of Spiritual Science"/>
    <hyperlink ref="Q3422" r:id="rId10265" display="The Nature of Man in the Light of Spiritual Science"/>
    <hyperlink ref="N3423" r:id="rId10266" display="https://rsarchive.org/Lectures/GA101/"/>
    <hyperlink ref="O3423" r:id="rId10267" display="Norse and Persian Myths"/>
    <hyperlink ref="Q3423" r:id="rId10268" display="Myths and Legends, Occult Signs and Symbols"/>
    <hyperlink ref="N3424" r:id="rId10269" display="https://rsarchive.org/Articles/GA037/"/>
    <hyperlink ref="O3424" r:id="rId10270" display="To the Members of the Berlin Branch"/>
    <hyperlink ref="Q3424" r:id="rId10271" display="Writings on the History of the Anthroposophical Movement and Society 1902–1925"/>
    <hyperlink ref="N3425" r:id="rId10272" display="https://rsarchive.org/Lectures/GA056/"/>
    <hyperlink ref="O3425" r:id="rId10273" display="Natural Science at a Crossroads"/>
    <hyperlink ref="Q3425" r:id="rId10274" display="Knowledge of Soul and Spirit"/>
    <hyperlink ref="N3426" r:id="rId10275" display="266I"/>
    <hyperlink ref="O3426" r:id="rId10276" display="Esoteric Lesson"/>
    <hyperlink ref="Q3426" r:id="rId10277" display="Esoteric Lessons 1904–1909"/>
    <hyperlink ref="N3427" r:id="rId10278" display="https://rsarchive.org/Lectures/GA284/"/>
    <hyperlink ref="O3427" r:id="rId10279" display="On Chaos and Cosmos"/>
    <hyperlink ref="Q3427" r:id="rId10280" display="Images of Occult Seals and Columns"/>
    <hyperlink ref="N3428" r:id="rId10281" display="https://rsarchive.org/Lectures/GA246/"/>
    <hyperlink ref="O3428" r:id="rId10282" display="On Chaos"/>
    <hyperlink ref="Q3428" r:id="rId10283" display="Supplements to Member Lectures"/>
    <hyperlink ref="N3429" r:id="rId10284" display="https://rsarchive.org/Lectures/GA261/"/>
    <hyperlink ref="O3429" r:id="rId10285" display="Eulogies Given at the 1907 General Meeting"/>
    <hyperlink ref="Q3429" r:id="rId10286" display="Our Dead"/>
    <hyperlink ref="N3430" r:id="rId10287" display="https://rsarchive.org/Lectures/GA284/"/>
    <hyperlink ref="O3430" r:id="rId10288" display="Report at the Sixth General Assembly of the German Section"/>
    <hyperlink ref="Q3430" r:id="rId10289" display="Images of Occult Seals and Columns"/>
    <hyperlink ref="N3431" r:id="rId10290" display="https://rsarchive.org/Lectures/GA250/"/>
    <hyperlink ref="O3431" r:id="rId10291" display="Fifth General Assembly of the German Section of the Theosophical Society"/>
    <hyperlink ref="Q3431" r:id="rId10292" display="The History of the German Section of the Theosophical Society 1902-1913"/>
    <hyperlink ref="N3432" r:id="rId10293" display="https://rsarchive.org/Lectures/GA101/"/>
    <hyperlink ref="O3432" r:id="rId10294" display="A Mongolian Legend"/>
    <hyperlink ref="Q3432" r:id="rId10295" display="Fairy Tales in the Light of Spiritual Investigation"/>
    <hyperlink ref="N3433" r:id="rId10296" display="https://rsarchive.org/Lectures/GA101/"/>
    <hyperlink ref="O3433" r:id="rId10297" display="Myths and Symbols"/>
    <hyperlink ref="Q3433" r:id="rId10298" display="A Mongolian Legend, The Hermaphrodite"/>
    <hyperlink ref="N3434" r:id="rId10299" display="https://rsarchive.org/Lectures/GA101/"/>
    <hyperlink ref="O3434" r:id="rId10300" display="Germanic Legends"/>
    <hyperlink ref="Q3434" r:id="rId10301" display="Myths and Legends, Occult Signs and Symbols"/>
    <hyperlink ref="N3435" r:id="rId10302" display="https://rsarchive.org/Lectures/GA101/"/>
    <hyperlink ref="O3435" r:id="rId10303" display="White and Black Magic"/>
    <hyperlink ref="Q3435" r:id="rId10304" display="Myths and Legends, Occult Signs and Symbols"/>
    <hyperlink ref="N3436" r:id="rId10305" display="https://rsarchive.org/Lectures/GA284/"/>
    <hyperlink ref="O3436" r:id="rId10306" display="Images of Occult Seals and Columns"/>
    <hyperlink ref="Q3436" r:id="rId10307" display="Images of Occult Seals and Columns"/>
    <hyperlink ref="N3437" r:id="rId10308" display="266I"/>
    <hyperlink ref="O3437" r:id="rId10309" display="Esoteric Lesson"/>
    <hyperlink ref="Q3437" r:id="rId10310" display="Esoteric Lessons 1904–1909"/>
    <hyperlink ref="N3438" r:id="rId10311" display="https://rsarchive.org/Lectures/GA056/"/>
    <hyperlink ref="O3438" r:id="rId10312" display="Knowledge of the Soul and the Spirit"/>
    <hyperlink ref="Q3438" r:id="rId10313" display="Knowledge of Soul and Spirit"/>
    <hyperlink ref="N3439" r:id="rId10314" display="266I"/>
    <hyperlink ref="O3439" r:id="rId10315" display="Esoteric Lesson"/>
    <hyperlink ref="Q3439" r:id="rId10316" display="Esoteric Lessons 1904–1909"/>
    <hyperlink ref="N3440" r:id="rId10317" display="https://rsarchive.org/Lectures/GA101/"/>
    <hyperlink ref="O3440" r:id="rId10318" display="Germanic and Persian Mythology"/>
    <hyperlink ref="Q3440" r:id="rId10319" display="Myths and Legends, Occult Signs and Symbols"/>
    <hyperlink ref="N3441" r:id="rId10320" display="68b"/>
    <hyperlink ref="O3441" r:id="rId10321" display="The Origin of Man"/>
    <hyperlink ref="Q3441" r:id="rId10322" display="The Circular Flow of Man's Life within the World Of Sense, Soul And Spirit"/>
    <hyperlink ref="N3442" r:id="rId10323" display="266I"/>
    <hyperlink ref="O3442" r:id="rId10324" display="Esoteric Lesson"/>
    <hyperlink ref="Q3442" r:id="rId10325" display="Esoteric Lessons 1904–1909"/>
    <hyperlink ref="N3443" r:id="rId10326" display="https://rsarchive.org/Lectures/GA098/"/>
    <hyperlink ref="O3443" r:id="rId10327" display="The So-called Dangers of Occult Development"/>
    <hyperlink ref="Q3443" r:id="rId10328" display="Nature and Spirit Beings — Their Effects in Our Visible World"/>
    <hyperlink ref="N3444" r:id="rId10329" display="https://rsarchive.org/Lectures/GA262/"/>
    <hyperlink ref="O3444" r:id="rId10330" display="60. Letter to Marie von Sivers in Berlin"/>
    <hyperlink ref="Q3444" r:id="rId10331" display="Correspondence with Marie Steiner 1901–1925"/>
    <hyperlink ref="N3445" r:id="rId10332" display="https://rsarchive.org/Lectures/GA098/"/>
    <hyperlink ref="O3445" r:id="rId10333" display="Esoteric Development and Super-sensible Knowledge"/>
    <hyperlink ref="Q3445" r:id="rId10334" display="Nature and Spirit Beings — Their Effects in Our Visible World"/>
    <hyperlink ref="N3446" r:id="rId10335" display="https://rsarchive.org/Lectures/GA262/"/>
    <hyperlink ref="O3446" r:id="rId10336" display="61. Letter to Marie von Sivers in Berlin"/>
    <hyperlink ref="Q3446" r:id="rId10337" display="Correspondence with Marie Steiner 1901–1925"/>
    <hyperlink ref="N3447" r:id="rId10338" display="https://rsarchive.org/Lectures/GA101/"/>
    <hyperlink ref="O3447" r:id="rId10339" display="The First Chapters of Genesis"/>
    <hyperlink ref="Q3447" r:id="rId10340" display="Myths and Legends, Occult Signs and Symbols"/>
    <hyperlink ref="N3448" r:id="rId10341" display="68d"/>
    <hyperlink ref="O3448" r:id="rId10342" display="Man and Woman in the Light of Spiritual Science"/>
    <hyperlink ref="Q3448" r:id="rId10343" display="The Nature of Man in the Light of Spiritual Science"/>
    <hyperlink ref="N3449" r:id="rId10344" display="https://rsarchive.org/Lectures/GA100/"/>
    <hyperlink ref="O3449" r:id="rId10345" display="Lecture I"/>
    <hyperlink ref="Q3449" r:id="rId10346" display="The Gospel of St. John (Basle)"/>
    <hyperlink ref="N3450" r:id="rId10347" display="https://rsarchive.org/Lectures/GA100/"/>
    <hyperlink ref="O3450" r:id="rId10348" display="Lecture II"/>
    <hyperlink ref="Q3450" r:id="rId10349" display="The Gospel of St. John (Basle)"/>
    <hyperlink ref="N3451" r:id="rId10350" display="https://rsarchive.org/Lectures/GA100/"/>
    <hyperlink ref="O3451" r:id="rId10351" display="Lecture III"/>
    <hyperlink ref="Q3451" r:id="rId10352" display="The Gospel of St. John (Basle)"/>
    <hyperlink ref="N3452" r:id="rId10353" display="https://rsarchive.org/Lectures/GA100/"/>
    <hyperlink ref="O3452" r:id="rId10354" display="Lecture IV"/>
    <hyperlink ref="Q3452" r:id="rId10355" display="The Gospel of St. John (Basle)"/>
    <hyperlink ref="N3453" r:id="rId10356" display="https://rsarchive.org/Lectures/GA100/"/>
    <hyperlink ref="O3453" r:id="rId10357" display="Lecture V"/>
    <hyperlink ref="Q3453" r:id="rId10358" display="The Gospel of St. John (Basle)"/>
    <hyperlink ref="N3454" r:id="rId10359" display="https://rsarchive.org/Lectures/GA100/"/>
    <hyperlink ref="O3454" r:id="rId10360" display="Lecture VI"/>
    <hyperlink ref="Q3454" r:id="rId10361" display="The Gospel of St. John (Basle)"/>
    <hyperlink ref="N3455" r:id="rId10362" display="https://rsarchive.org/Lectures/GA100/"/>
    <hyperlink ref="O3455" r:id="rId10363" display="Lecture VII"/>
    <hyperlink ref="Q3455" r:id="rId10364" display="The Gospel of St. John (Basle)"/>
    <hyperlink ref="N3456" r:id="rId10365" display="266I"/>
    <hyperlink ref="O3456" r:id="rId10366" display="Esoteric Lesson"/>
    <hyperlink ref="Q3456" r:id="rId10367" display="Esoteric Lessons 1904–1909"/>
    <hyperlink ref="N3457" r:id="rId10368" display="https://rsarchive.org/Lectures/GA264/"/>
    <hyperlink ref="O3457" r:id="rId10369" display="The Nature and Work of the Masters IX"/>
    <hyperlink ref="Q3457" r:id="rId10370" display="The History of the Esoteric School 1904–1914, Volume One"/>
    <hyperlink ref="N3458" r:id="rId10371" display="https://rsarchive.org/Lectures/GA100/"/>
    <hyperlink ref="O3458" r:id="rId10372" display="Lecture VIII"/>
    <hyperlink ref="Q3458" r:id="rId10373" display="The Gospel of St. John (Basle)"/>
    <hyperlink ref="N3459" r:id="rId10374" display="https://rsarchive.org/Lectures/GA056/"/>
    <hyperlink ref="O3459" r:id="rId10375" display="Initiation or Consecration"/>
    <hyperlink ref="Q3459" r:id="rId10376" display="Knowledge of Soul and Spirit"/>
    <hyperlink ref="N3460" r:id="rId10377" display="266I"/>
    <hyperlink ref="O3460" r:id="rId10378" display="Esoteric Lesson"/>
    <hyperlink ref="Q3460" r:id="rId10379" display="Esoteric Lessons 1904–1909"/>
    <hyperlink ref="N3461" r:id="rId10380" display="68b"/>
    <hyperlink ref="O3461" r:id="rId10381" display="Natural Science at a Crossroads"/>
    <hyperlink ref="Q3461" r:id="rId10382" display="The Circular Flow of Man's Life within the World Of Sense, Soul And Spirit"/>
    <hyperlink ref="N3462" r:id="rId10383" display="https://rsarchive.org/Lectures/GA098/"/>
    <hyperlink ref="O3462" r:id="rId10384" display="Man and the Surrounding World"/>
    <hyperlink ref="Q3462" r:id="rId10385" display="Nature and Spirit Beings — Their Effects in Our Visible World"/>
    <hyperlink ref="N3463" r:id="rId10386" display="https://rsarchive.org/Lectures/GA092/"/>
    <hyperlink ref="O3463" r:id="rId10387" display="Richard Wagner and Mysticism"/>
    <hyperlink ref="Q3463" r:id="rId10388" display="Richard Wagner and Mysticism"/>
    <hyperlink ref="N3464" r:id="rId10389" display="https://rsarchive.org/Lectures/GA056/"/>
    <hyperlink ref="O3464" r:id="rId10390" display="Illusory Illness"/>
    <hyperlink ref="Q3464" r:id="rId10391" display="Illusory Illness and the Feverish Pursuit of Health"/>
    <hyperlink ref="N3465" r:id="rId10392" display="https://rsarchive.org/Lectures/GA098/"/>
    <hyperlink ref="O3465" r:id="rId10393" display="The Elementary Kingdoms"/>
    <hyperlink ref="Q3465" r:id="rId10394" display="The Elementary Kingdoms"/>
    <hyperlink ref="N3466" r:id="rId10395" display="https://rsarchive.org/Lectures/GA098/"/>
    <hyperlink ref="O3466" r:id="rId10396" display="The Elemental Kingdoms of Nature"/>
    <hyperlink ref="Q3466" r:id="rId10397" display="Nature and Spirit Beings — Their Effects in Our Visible World"/>
    <hyperlink ref="N3467" r:id="rId10398" display="https://rsarchive.org/Lectures/GA056/"/>
    <hyperlink ref="O3467" r:id="rId10399" display="The Feverish Pursuit of Health"/>
    <hyperlink ref="Q3467" r:id="rId10400" display="Illusory Illness and the Feverish Pursuit of Health"/>
    <hyperlink ref="N3468" r:id="rId10401" display="266I"/>
    <hyperlink ref="O3468" r:id="rId10402" display="Esoteric Lesson"/>
    <hyperlink ref="Q3468" r:id="rId10403" display="Esoteric Lessons 1904–1909"/>
    <hyperlink ref="N3469" r:id="rId10404" display="https://rsarchive.org/Lectures/GA262/"/>
    <hyperlink ref="O3469" r:id="rId10405" display="62. Letter to Marie von Sivers in Berlin"/>
    <hyperlink ref="Q3469" r:id="rId10406" display="Correspondence with Marie Steiner 1901–1925"/>
    <hyperlink ref="N3470" r:id="rId10407" display="https://rsarchive.org/Lectures/GA098/"/>
    <hyperlink ref="O3470" r:id="rId10408" display="The Relation of the Human Being to Nature"/>
    <hyperlink ref="Q3470" r:id="rId10409" display="Nature and Spirit Beings — Their Effects in Our Visible World"/>
    <hyperlink ref="N3471" r:id="rId10410" display="https://rsarchive.org/Lectures/GA246/"/>
    <hyperlink ref="O3471" r:id="rId10411" display="Golgotha and Hardening of the Earth"/>
    <hyperlink ref="Q3471" r:id="rId10412" display="Supplements to Member Lectures"/>
    <hyperlink ref="N3472" r:id="rId10413" display="https://rsarchive.org/Lectures/GA246/"/>
    <hyperlink ref="O3472" r:id="rId10414" display="The Serpent and Fish Symbols"/>
    <hyperlink ref="Q3472" r:id="rId10415" display="Supplements to Member Lectures"/>
    <hyperlink ref="N3473" r:id="rId10416" display="68d"/>
    <hyperlink ref="O3473" r:id="rId10417" display="Man, Woman and Child in the Light of Secret Science"/>
    <hyperlink ref="Q3473" r:id="rId10418" display="The Nature of Man in the Light of Spiritual Science"/>
    <hyperlink ref="N3474" r:id="rId10419" display="https://rsarchive.org/Lectures/GA056/"/>
    <hyperlink ref="O3474" r:id="rId10420" display="The So-Called Dangers of Initiation"/>
    <hyperlink ref="Q3474" r:id="rId10421" display="Knowledge of Soul and Spirit"/>
    <hyperlink ref="N3475" r:id="rId10422" display="https://rsarchive.org/Lectures/GA101/"/>
    <hyperlink ref="O3475" r:id="rId10423" display="Christmas: A contemplation out of the Wisdom of Life"/>
    <hyperlink ref="Q3475" r:id="rId10424" display="Christmas: A contemplation out of the Wisdom of Life"/>
    <hyperlink ref="N3476" r:id="rId10425" display="68a"/>
    <hyperlink ref="O3476" r:id="rId10426" display="The Gospel of St. John and the Future of Christianity"/>
    <hyperlink ref="Q3476" r:id="rId10427" display="The Essence of Christianity"/>
    <hyperlink ref="N3477" r:id="rId10428" display="https://rsarchive.org/Lectures/GA098/"/>
    <hyperlink ref="O3477" r:id="rId10429" display="The Rosicrucian Initiation"/>
    <hyperlink ref="Q3477" r:id="rId10430" display="Nature and Spirit Beings — Their Effects in Our Visible World"/>
    <hyperlink ref="N3478" r:id="rId10431" display="68b"/>
    <hyperlink ref="O3478" r:id="rId10432" display="The Beginning and the End of the Earth"/>
    <hyperlink ref="Q3478" r:id="rId10433" display="The Circular Flow of Man's Life within the World Of Sense, Soul And Spirit"/>
    <hyperlink ref="N3479" r:id="rId10434" display="68a"/>
    <hyperlink ref="O3479" r:id="rId10435" display="Initiation"/>
    <hyperlink ref="Q3479" r:id="rId10436" display="The Essence of Christianity"/>
    <hyperlink ref="N3480" r:id="rId10437" display="68a"/>
    <hyperlink ref="O3480" r:id="rId10438" display="The Dangers of Initiation"/>
    <hyperlink ref="Q3480" r:id="rId10439" display="The Essence of Christianity"/>
    <hyperlink ref="N3481" r:id="rId10440" display="265a"/>
    <hyperlink ref="O3481" r:id="rId10441" display="Radiant Beings"/>
    <hyperlink ref="Q3481" r:id="rId10442" display="Lessons for the Participants of Cognitive-Cultic Work 1906–1924"/>
    <hyperlink ref="N3482" r:id="rId10443" display="https://rsarchive.org/Lectures/GA098/"/>
    <hyperlink ref="O3482" r:id="rId10444" display="The Mysteries"/>
    <hyperlink ref="Q3482" r:id="rId10445" display="The Mysteries"/>
    <hyperlink ref="N3483" r:id="rId10446" display="https://rsarchive.org/Lectures/GA098/"/>
    <hyperlink ref="O3483" r:id="rId10447" display="The Mysteries, a Christmas and Easter Poem by Goethe"/>
    <hyperlink ref="Q3483" r:id="rId10448" display="Nature and Spirit Beings — Their Effects in Our Visible World"/>
    <hyperlink ref="N3484" r:id="rId10449" display="https://rsarchive.org/Lectures/GA101/"/>
    <hyperlink ref="O3484" r:id="rId10450" display="The Relationship Between People and Their Environment"/>
    <hyperlink ref="Q3484" r:id="rId10451" display="Myths and Legends, Occult Signs and Symbols"/>
    <hyperlink ref="N3485" r:id="rId10452" display="https://rsarchive.org/Articles/GA037/"/>
    <hyperlink ref="O3485" r:id="rId10453" display="1907 Annual Report for the German Section of the Theosophical Society"/>
    <hyperlink ref="Q3485" r:id="rId10454" display="Writings on the History of the Anthroposophical Movement and Society 1902–1925"/>
    <hyperlink ref="N3486" r:id="rId10455" display="https://rsarchive.org/Lectures/GA101/"/>
    <hyperlink ref="O3486" r:id="rId10456" display="Group Ego and Individual Ego"/>
    <hyperlink ref="Q3486" r:id="rId10457" display="Myths and Legends, Occult Signs and Symbols"/>
    <hyperlink ref="N3487" r:id="rId10458" display="https://rsarchive.org/Lectures/GA101/"/>
    <hyperlink ref="O3487" r:id="rId10459" display="Forms and Numbers in their Spiritual Significance"/>
    <hyperlink ref="Q3487" r:id="rId10460" display="Myths and Legends, Occult Signs and Symbols"/>
    <hyperlink ref="N3488" r:id="rId10461" display="https://rsarchive.org/Lectures/GA101/"/>
    <hyperlink ref="O3488" r:id="rId10462" display="Pictorial Representations as a Necessary Educational Tool for Mental Training"/>
    <hyperlink ref="Q3488" r:id="rId10463" display="Myths and Legends, Occult Signs and Symbols"/>
    <hyperlink ref="N3489" r:id="rId10464" display="https://rsarchive.org/Articles/GA034/"/>
    <hyperlink ref="O3489" r:id="rId10465" display="The Education of the Child in the Light of Anthroposophy"/>
    <hyperlink ref="Q3489" r:id="rId10466" display="The Education of the Child in the Light of Anthroposophy"/>
    <hyperlink ref="N3490" r:id="rId10467" display="https://rsarchive.org/Articles/GA034/"/>
    <hyperlink ref="O3490" r:id="rId10468" display="Memorandum about Friedrich August Wolf"/>
    <hyperlink ref="Q3490" r:id="rId10469" display="Essays on Anthroposophy from Lucifer and Lucifer-Gnosis 1903-1908"/>
    <hyperlink ref="N3491" r:id="rId10470" display="68c"/>
    <hyperlink ref="O3491" r:id="rId10471" display="On “The Mysteries” by Goethe"/>
    <hyperlink ref="Q3491" r:id="rId10472" display="Goethe and the Present"/>
    <hyperlink ref="N3492" r:id="rId10473" display="https://rsarchive.org/Articles/GA037/"/>
    <hyperlink ref="O3492" r:id="rId10474" display="Belated Appearance"/>
    <hyperlink ref="Q3492" r:id="rId10475" display="Writings on the History of the Anthroposophical Movement and Society 1902–1925"/>
    <hyperlink ref="N3493" r:id="rId10476" display="https://rsarchive.org/Lectures/GA102/"/>
    <hyperlink ref="O3493" r:id="rId10477" display="Lecture I"/>
    <hyperlink ref="Q3493" r:id="rId10478" display="The Influence of Spiritual Beings on Man"/>
    <hyperlink ref="N3494" r:id="rId10479" display="266I"/>
    <hyperlink ref="O3494" r:id="rId10480" display="Esoteric Lesson"/>
    <hyperlink ref="Q3494" r:id="rId10481" display="Esoteric Lessons 1904–1909"/>
    <hyperlink ref="N3495" r:id="rId10482" display="https://rsarchive.org/Lectures/GA056/"/>
    <hyperlink ref="O3495" r:id="rId10483" display="Man, Woman, and Child in the Light of Spiritual Science"/>
    <hyperlink ref="Q3495" r:id="rId10484" display="Knowledge of Soul and Spirit"/>
    <hyperlink ref="N3496" r:id="rId10485" display="68d"/>
    <hyperlink ref="O3496" r:id="rId10486" display="Man and Woman in the Light of Spiritual Science"/>
    <hyperlink ref="Q3496" r:id="rId10487" display="The Nature of Man in the Light of Spiritual Science"/>
    <hyperlink ref="N3497" r:id="rId10488" display="68d"/>
    <hyperlink ref="O3497" r:id="rId10489" display="Man, Woman and Child in the Light of Spiritual Science"/>
    <hyperlink ref="Q3497" r:id="rId10490" display="The Nature of Man in the Light of Spiritual Science"/>
    <hyperlink ref="N3498" r:id="rId10491" display="https://rsarchive.org/Lectures/GA246/"/>
    <hyperlink ref="O3498" r:id="rId10492" display="Occult Signs and Symbols of the Astral World"/>
    <hyperlink ref="Q3498" r:id="rId10493" display="Supplements to Member Lectures"/>
    <hyperlink ref="N3499" r:id="rId10494" display="https://rsarchive.org/Lectures/GA098/"/>
    <hyperlink ref="O3499" r:id="rId10495" display="Supersensible Beings and their Influence on Humans"/>
    <hyperlink ref="Q3499" r:id="rId10496" display="Nature and Spirit Beings — Their Effects in Our Visible World"/>
    <hyperlink ref="N3500" r:id="rId10497" display="266I"/>
    <hyperlink ref="O3500" r:id="rId10498" display="Esoteric Lesson"/>
    <hyperlink ref="Q3500" r:id="rId10499" display="Esoteric Lessons 1904–1909"/>
    <hyperlink ref="N3501" r:id="rId10500" display="https://rsarchive.org/Lectures/GA262/"/>
    <hyperlink ref="O3501" r:id="rId10501" display="63. Letter to Marie von Sivers in Berlin"/>
    <hyperlink ref="Q3501" r:id="rId10502" display="Correspondence with Marie Steiner 1901–1925"/>
    <hyperlink ref="N3502" r:id="rId10503" display="https://rsarchive.org/Lectures/GA056/"/>
    <hyperlink ref="O3502" r:id="rId10504" display="Animals Souls in the Light of Spiritual Science"/>
    <hyperlink ref="Q3502" r:id="rId10505" display="Knowledge of Soul and Spirit"/>
    <hyperlink ref="N3503" r:id="rId10506" display="266I"/>
    <hyperlink ref="O3503" r:id="rId10507" display="Esoteric Lesson"/>
    <hyperlink ref="Q3503" r:id="rId10508" display="Esoteric Lessons 1904–1909"/>
    <hyperlink ref="N3504" r:id="rId10509" display="https://rsarchive.org/Lectures/GA102/"/>
    <hyperlink ref="O3504" r:id="rId10510" display="Lecture II"/>
    <hyperlink ref="Q3504" r:id="rId10511" display="The Influence of Spiritual Beings on Man"/>
    <hyperlink ref="N3505" r:id="rId10512" display="68d"/>
    <hyperlink ref="O3505" r:id="rId10513" display="The Essence of Man in the Light of Spiritual Science"/>
    <hyperlink ref="Q3505" r:id="rId10514" display="The Nature of Man in the Light of Spiritual Science"/>
    <hyperlink ref="N3506" r:id="rId10515" display="68a"/>
    <hyperlink ref="O3506" r:id="rId10516" display="Religion, Science and Theosophy"/>
    <hyperlink ref="Q3506" r:id="rId10517" display="The Essence of Christianity"/>
    <hyperlink ref="N3507" r:id="rId10518" display="https://rsarchive.org/Articles/GA037/"/>
    <hyperlink ref="O3507" r:id="rId10519" display="Invitation to the 7th Annual General Meeting"/>
    <hyperlink ref="Q3507" r:id="rId10520" display="Writings on the History of the Anthroposophical Movement and Society 1902–1925"/>
    <hyperlink ref="N3508" r:id="rId10521" display="68b"/>
    <hyperlink ref="O3508" r:id="rId10522" display="The Mystery of Death and the Riddle of Life"/>
    <hyperlink ref="Q3508" r:id="rId10523" display="The Circular Flow of Man's Life within the World Of Sense, Soul And Spirit"/>
    <hyperlink ref="N3509" r:id="rId10524" display="https://rsarchive.org/Lectures/GA098/"/>
    <hyperlink ref="O3509" r:id="rId10525" display="The Group Souls of Animals, Plants and Minerals"/>
    <hyperlink ref="Q3509" r:id="rId10526" display="The Group Souls of Animals, Plants and Minerals"/>
    <hyperlink ref="N3510" r:id="rId10527" display="https://rsarchive.org/Lectures/GA098/"/>
    <hyperlink ref="O3510" r:id="rId10528" display="Group Souls of Animals, Plants, and Minerals I"/>
    <hyperlink ref="Q3510" r:id="rId10529" display="Nature and Spirit Beings — Their Effects in Our Visible World"/>
    <hyperlink ref="N3511" r:id="rId10530" display="https://rsarchive.org/Lectures/GA098/"/>
    <hyperlink ref="O3511" r:id="rId10531" display="Group Souls of Animals, Plants, and Minerals II"/>
    <hyperlink ref="Q3511" r:id="rId10532" display="Nature and Spirit Beings — Their Effects in Our Visible World"/>
    <hyperlink ref="N3512" r:id="rId10533" display="68d"/>
    <hyperlink ref="O3512" r:id="rId10534" display="Man and Woman in the Light of Spiritual Science"/>
    <hyperlink ref="Q3512" r:id="rId10535" display="The Nature of Man in the Light of Spiritual Science"/>
    <hyperlink ref="N3513" r:id="rId10536" display="68d"/>
    <hyperlink ref="O3513" r:id="rId10537" display="The Course of Human Development from the Standpoint of Occult Science"/>
    <hyperlink ref="Q3513" r:id="rId10538" display="The Nature of Man in the Light of Spiritual Science"/>
    <hyperlink ref="N3514" r:id="rId10539" display="https://rsarchive.org/Lectures/GA098/"/>
    <hyperlink ref="O3514" r:id="rId10540" display="The Influence of Other Worlds on the Earth I"/>
    <hyperlink ref="Q3514" r:id="rId10541" display="Nature and Spirit Beings — Their Effects in Our Visible World"/>
    <hyperlink ref="N3515" r:id="rId10542" display="https://rsarchive.org/Lectures/GA098/"/>
    <hyperlink ref="O3515" r:id="rId10543" display="The Influence of Other Worlds on the Earth II"/>
    <hyperlink ref="Q3515" r:id="rId10544" display="Nature and Spirit Beings — Their Effects in Our Visible World"/>
    <hyperlink ref="N3516" r:id="rId10545" display="266I"/>
    <hyperlink ref="O3516" r:id="rId10546" display="Esoteric Lesson"/>
    <hyperlink ref="Q3516" r:id="rId10547" display="Esoteric Lessons 1904–1909"/>
    <hyperlink ref="N3517" r:id="rId10548" display="68d"/>
    <hyperlink ref="O3517" r:id="rId10549" display="The Mania for Disease in the Light of Spiritual Science"/>
    <hyperlink ref="Q3517" r:id="rId10550" display="The Nature of Man in the Light of Spiritual Science"/>
    <hyperlink ref="N3518" r:id="rId10551" display="https://rsarchive.org/Lectures/GA102/"/>
    <hyperlink ref="O3518" r:id="rId10552" display="Lecture III"/>
    <hyperlink ref="Q3518" r:id="rId10553" display="The Influence of Spiritual Beings on Man"/>
    <hyperlink ref="N3519" r:id="rId10554" display="68b"/>
    <hyperlink ref="O3519" r:id="rId10555" display="Science at a Crossroads"/>
    <hyperlink ref="Q3519" r:id="rId10556" display="The Circular Flow of Man's Life within the World Of Sense, Soul And Spirit"/>
    <hyperlink ref="N3520" r:id="rId10557" display="68a"/>
    <hyperlink ref="O3520" r:id="rId10558" display="The Origin of Evil"/>
    <hyperlink ref="Q3520" r:id="rId10559" display="The Origin of Evil"/>
    <hyperlink ref="N3521" r:id="rId10560" display="68a"/>
    <hyperlink ref="O3521" r:id="rId10561" display="The Spirit of Truth from a Christian Point of View"/>
    <hyperlink ref="Q3521" r:id="rId10562" display="The Essence of Christianity"/>
    <hyperlink ref="N3522" r:id="rId10563" display="68c"/>
    <hyperlink ref="O3522" r:id="rId10564" display="On “The Mysteries”"/>
    <hyperlink ref="Q3522" r:id="rId10565" display="Goethe and the Present"/>
    <hyperlink ref="N3523" r:id="rId10566" display="https://rsarchive.org/Lectures/GA262/"/>
    <hyperlink ref="O3523" r:id="rId10567" display="64. Letter to Marie von Sivers in Berlin"/>
    <hyperlink ref="Q3523" r:id="rId10568" display="Correspondence with Marie Steiner 1901–1925"/>
    <hyperlink ref="N3524" r:id="rId10569" display="https://rsarchive.org/Lectures/GA098/"/>
    <hyperlink ref="O3524" r:id="rId10570" display="About the beings that influence human beings"/>
    <hyperlink ref="Q3524" r:id="rId10571" display="Nature and Spirit Beings — Their Effects in Our Visible World"/>
    <hyperlink ref="N3525" r:id="rId10572" display="68b"/>
    <hyperlink ref="O3525" r:id="rId10573" display="Richard Wagner and the Spirit World"/>
    <hyperlink ref="Q3525" r:id="rId10574" display="The Circular Flow of Man's Life within the World Of Sense, Soul And Spirit"/>
    <hyperlink ref="N3526" r:id="rId10575" display="266I"/>
    <hyperlink ref="O3526" r:id="rId10576" display="Esoteric Lesson"/>
    <hyperlink ref="Q3526" r:id="rId10577" display="Esoteric Lessons 1904–1909"/>
    <hyperlink ref="N3527" r:id="rId10578" display="https://rsarchive.org/Lectures/GA102/"/>
    <hyperlink ref="O3527" r:id="rId10579" display="Lecture IV"/>
    <hyperlink ref="Q3527" r:id="rId10580" display="The Influence of Spiritual Beings on Man"/>
    <hyperlink ref="N3528" r:id="rId10581" display="https://rsarchive.org/Lectures/GA054/"/>
    <hyperlink ref="O3528" r:id="rId10582" display="The Social Question and Theosophy"/>
    <hyperlink ref="Q3528" r:id="rId10583" display="World Mysteries and Theosophy"/>
    <hyperlink ref="N3529" r:id="rId10584" display="https://rsarchive.org/Lectures/GA111/"/>
    <hyperlink ref="O3529" r:id="rId10585" display="The Christian Initiation"/>
    <hyperlink ref="Q3529" r:id="rId10586" display="Introduction to the Basics of Theosophy"/>
    <hyperlink ref="N3530" r:id="rId10587" display="https://rsarchive.org/Lectures/GA111/"/>
    <hyperlink ref="O3530" r:id="rId10588" display="Mysticism and esotericism (Microcosm and Macrocosm)"/>
    <hyperlink ref="Q3530" r:id="rId10589" display="Introduction to the Basics of Theosophy"/>
    <hyperlink ref="N3531" r:id="rId10590" display="https://rsarchive.org/Lectures/GA111/"/>
    <hyperlink ref="O3531" r:id="rId10591" display="The Initiation of the Rosicrucian"/>
    <hyperlink ref="Q3531" r:id="rId10592" display="Introduction to the Basics of Theosophy"/>
    <hyperlink ref="N3532" r:id="rId10593" display="68c"/>
    <hyperlink ref="O3532" r:id="rId10594" display="Theosophy, Goethe and Hegel"/>
    <hyperlink ref="Q3532" r:id="rId10595" display="Goethe and the Present"/>
    <hyperlink ref="N3533" r:id="rId10596" display="https://rsarchive.org/Lectures/GA111/"/>
    <hyperlink ref="O3533" r:id="rId10597" display="Occultism and Esotericism"/>
    <hyperlink ref="Q3533" r:id="rId10598" display="Introduction to the Basics of Theosophy"/>
    <hyperlink ref="N3534" r:id="rId10599" display="https://rsarchive.org/Lectures/GA111/"/>
    <hyperlink ref="O3534" r:id="rId10600" display="Theosophy, Goethe and Hegel"/>
    <hyperlink ref="Q3534" r:id="rId10601" display="Introduction to the Basics of Theosophy"/>
    <hyperlink ref="N3535" r:id="rId10602" display="https://rsarchive.org/Lectures/GA111/"/>
    <hyperlink ref="O3535" r:id="rId10603" display="Esoteric Christianity"/>
    <hyperlink ref="Q3535" r:id="rId10604" display="Introduction to the Basics of Theosophy"/>
    <hyperlink ref="N3536" r:id="rId10605" display="https://rsarchive.org/Lectures/GA111/"/>
    <hyperlink ref="O3536" r:id="rId10606" display="The Astral World and Devachan"/>
    <hyperlink ref="Q3536" r:id="rId10607" display="Introduction to the Basics of Theosophy"/>
    <hyperlink ref="N3537" r:id="rId10608" display="https://rsarchive.org/Lectures/GA111/"/>
    <hyperlink ref="O3537" r:id="rId10609" display="The Esoteric Life"/>
    <hyperlink ref="Q3537" r:id="rId10610" display="Introduction to the Basics of Theosophy"/>
    <hyperlink ref="N3538" r:id="rId10611" display="https://rsarchive.org/Lectures/GA111/"/>
    <hyperlink ref="O3538" r:id="rId10612" display="Grade of Higher Knowledge (Steps to Higher Knowledge)"/>
    <hyperlink ref="Q3538" r:id="rId10613" display="Introduction to the Basics of Theosophy"/>
    <hyperlink ref="N3539" r:id="rId10614" display="https://rsarchive.org/Lectures/GA111/"/>
    <hyperlink ref="O3539" r:id="rId10615" display="The Rosicrucian Esoteric Doctrine of the Evolution of the Cosmos"/>
    <hyperlink ref="Q3539" r:id="rId10616" display="Introduction to the Basics of Theosophy"/>
    <hyperlink ref="N3540" r:id="rId10617" display="https://rsarchive.org/Lectures/GA111/"/>
    <hyperlink ref="O3540" r:id="rId10618" display="Man's Life in the Light of Occult Science"/>
    <hyperlink ref="Q3540" r:id="rId10619" display="Introduction to the Basics of Theosophy"/>
    <hyperlink ref="N3541" r:id="rId10620" display="https://rsarchive.org/Lectures/GA056/"/>
    <hyperlink ref="O3541" r:id="rId10621" display="Profession and Income"/>
    <hyperlink ref="Q3541" r:id="rId10622" display="Knowledge of Soul and Spirit"/>
    <hyperlink ref="N3542" r:id="rId10623" display="https://rsarchive.org/Lectures/GA108/"/>
    <hyperlink ref="O3542" r:id="rId10624" display="The Place of Anthroposophy in Philosophy"/>
    <hyperlink ref="Q3542" r:id="rId10625" display="Answers Provided by Anthroposophy Concerning the World and Life "/>
    <hyperlink ref="N3543" r:id="rId10626" display="266I"/>
    <hyperlink ref="O3543" r:id="rId10627" display="Esoteric Lesson"/>
    <hyperlink ref="Q3543" r:id="rId10628" display="Esoteric Lessons 1904–1909"/>
    <hyperlink ref="N3544" r:id="rId10629" display="265a"/>
    <hyperlink ref="O3544" r:id="rId10630" display="Warm-blooded: Oxygen and Carbon"/>
    <hyperlink ref="Q3544" r:id="rId10631" display="Lessons for the Participants of Cognitive-Cultic Work 1906–1924"/>
    <hyperlink ref="N3545" r:id="rId10632" display="https://rsarchive.org/Lectures/GA102/"/>
    <hyperlink ref="O3545" r:id="rId10633" display="Lecture V"/>
    <hyperlink ref="Q3545" r:id="rId10634" display="The Influence of Spiritual Beings on Man"/>
    <hyperlink ref="N3546" r:id="rId10635" display="https://rsarchive.org/Lectures/GA098/"/>
    <hyperlink ref="O3546" r:id="rId10636" display="The Development of the Earth and Humanity"/>
    <hyperlink ref="Q3546" r:id="rId10637" display="Nature and Spirit Beings — Their Effects in Our Visible World"/>
    <hyperlink ref="N3547" r:id="rId10638" display="https://rsarchive.org/Lectures/GA056/"/>
    <hyperlink ref="O3547" r:id="rId10639" display="Man and Woman in Light of Spiritual Science"/>
    <hyperlink ref="Q3547" r:id="rId10640" display="Knowledge of Soul and Spirit"/>
    <hyperlink ref="N3548" r:id="rId10641" display="266I"/>
    <hyperlink ref="O3548" r:id="rId10642" display="Esoteric Lesson"/>
    <hyperlink ref="Q3548" r:id="rId10643" display="Esoteric Lessons 1904–1909"/>
    <hyperlink ref="N3549" r:id="rId10644" display="68d"/>
    <hyperlink ref="O3549" r:id="rId10645" display="Man, Woman and Child in the Light of Spiritual Science"/>
    <hyperlink ref="Q3549" r:id="rId10646" display="The Nature of Man in the Light of Spiritual Science"/>
    <hyperlink ref="N3550" r:id="rId10647" display="https://rsarchive.org/Lectures/GA108/"/>
    <hyperlink ref="O3550" r:id="rId10648" display="On Philosophy"/>
    <hyperlink ref="Q3550" r:id="rId10649" display="Answers Provided by Anthroposophy Concerning the World and Life "/>
    <hyperlink ref="N3551" r:id="rId10650" display="https://rsarchive.org/Lectures/GA264/"/>
    <hyperlink ref="O3551" r:id="rId10651" display="To Anna R. Minsloff in Russia"/>
    <hyperlink ref="Q3551" r:id="rId10652" display="The History of the Esoteric School 1904–1914, Volume One"/>
    <hyperlink ref="N3552" r:id="rId10653" display="https://rsarchive.org/Lectures/GA102/"/>
    <hyperlink ref="O3552" r:id="rId10654" display="Lecture VI"/>
    <hyperlink ref="Q3552" r:id="rId10655" display="The Influence of Spiritual Beings on Man"/>
    <hyperlink ref="N3553" r:id="rId10656" display="https://rsarchive.org/Lectures/GA056/"/>
    <hyperlink ref="O3553" r:id="rId10657" display="Sun, Moon and Stars"/>
    <hyperlink ref="Q3553" r:id="rId10658" display="Knowledge of Soul and Spirit"/>
    <hyperlink ref="N3554" r:id="rId10659" display="https://rsarchive.org/Lectures/GA262/"/>
    <hyperlink ref="O3554" r:id="rId10660" display="64a. Letter from Rudolf Steiner to Edouard Schuré"/>
    <hyperlink ref="Q3554" r:id="rId10661" display="Correspondence with Marie Steiner 1901–1925"/>
    <hyperlink ref="N3555" r:id="rId10662" display="68b"/>
    <hyperlink ref="O3555" r:id="rId10663" display="Goethe's Esoteric Answer to the Riddle of the World"/>
    <hyperlink ref="Q3555" r:id="rId10664" display="The Circular Flow of Man's Life within the World Of Sense, Soul And Spirit"/>
    <hyperlink ref="N3556" r:id="rId10665" display="68a"/>
    <hyperlink ref="O3556" r:id="rId10666" display="The Gospel of John from a Theosophical Point of View"/>
    <hyperlink ref="Q3556" r:id="rId10667" display="The Essence of Christianity"/>
    <hyperlink ref="N3557" r:id="rId10668" display="68b"/>
    <hyperlink ref="O3557" r:id="rId10669" display="The Essence of Sleep and Death"/>
    <hyperlink ref="Q3557" r:id="rId10670" display="The Circular Flow of Man's Life within the World Of Sense, Soul And Spirit"/>
    <hyperlink ref="N3558" r:id="rId10671" display="https://rsarchive.org/Lectures/GA246/"/>
    <hyperlink ref="O3558" r:id="rId10672" display="The Esoteric Life"/>
    <hyperlink ref="Q3558" r:id="rId10673" display="Supplements to Member Lectures"/>
    <hyperlink ref="N3559" r:id="rId10674" display="https://rsarchive.org/Lectures/GA056/"/>
    <hyperlink ref="O3559" r:id="rId10675" display="Outset and End of the Earth"/>
    <hyperlink ref="Q3559" r:id="rId10676" display="Knowledge of Soul and Spirit"/>
    <hyperlink ref="N3560" r:id="rId10677" display="266I"/>
    <hyperlink ref="O3560" r:id="rId10678" display="Esoteric Lesson"/>
    <hyperlink ref="Q3560" r:id="rId10679" display="Esoteric Lessons 1904–1909"/>
    <hyperlink ref="N3561" r:id="rId10680" display="https://rsarchive.org/Lectures/GA102/"/>
    <hyperlink ref="O3561" r:id="rId10681" display="Easter: the Mystery of the Future"/>
    <hyperlink ref="Q3561" r:id="rId10682" display="The Festivals and Their Meaning II: Easter"/>
    <hyperlink ref="N3562" r:id="rId10683" display="https://rsarchive.org/Lectures/GA056/"/>
    <hyperlink ref="O3562" r:id="rId10684" display="Hell"/>
    <hyperlink ref="Q3562" r:id="rId10685" display="Knowledge of Soul and Spirit"/>
    <hyperlink ref="N3563" r:id="rId10686" display="265a"/>
    <hyperlink ref="O3563" r:id="rId10687" display="The Importance of Developing the Right Mental Images"/>
    <hyperlink ref="Q3563" r:id="rId10688" display="Lessons for the Participants of Cognitive-Cultic Work 1906–1924"/>
    <hyperlink ref="N3564" r:id="rId10689" display="https://rsarchive.org/Lectures/GA102/"/>
    <hyperlink ref="O3564" r:id="rId10690" display="Lecture VII"/>
    <hyperlink ref="Q3564" r:id="rId10691" display="The Influence of Spiritual Beings on Man"/>
    <hyperlink ref="N3565" r:id="rId10692" display="https://rsarchive.org/Lectures/GA098/"/>
    <hyperlink ref="O3565" r:id="rId10693" display="The Relationship between Worlds and Beings"/>
    <hyperlink ref="Q3565" r:id="rId10694" display="Nature and Spirit Beings — Their Effects in Our Visible World"/>
    <hyperlink ref="N3566" r:id="rId10695" display="https://rsarchive.org/Articles/GA034/"/>
    <hyperlink ref="O3566" r:id="rId10696" display="Life Questions: The Theosophical Movement II"/>
    <hyperlink ref="Q3566" r:id="rId10697" display="Essays on Anthroposophy from Lucifer and Lucifer-Gnosis 1903-1908"/>
    <hyperlink ref="N3567" r:id="rId10698" display="https://rsarchive.org/Articles/GA034/"/>
    <hyperlink ref="O3567" r:id="rId10699" display="To the Readers"/>
    <hyperlink ref="Q3567" r:id="rId10700" display="Essays on Anthroposophy from Lucifer and Lucifer-Gnosis 1903-1908"/>
    <hyperlink ref="N3568" r:id="rId10701" display="https://rsarchive.org/Lectures/GA102/"/>
    <hyperlink ref="O3568" r:id="rId10702" display="An Outline of Religious Ideas in post-Atlantean Times"/>
    <hyperlink ref="Q3568" r:id="rId10703" display="An Outline of Religious Ideas in post-Atlantean Times"/>
    <hyperlink ref="N3569" r:id="rId10704" display="https://rsarchive.org/Lectures/GA056/"/>
    <hyperlink ref="O3569" r:id="rId10705" display="Heaven"/>
    <hyperlink ref="Q3569" r:id="rId10706" display="Knowledge of Soul and Spirit"/>
    <hyperlink ref="N3570" r:id="rId10707" display="266I"/>
    <hyperlink ref="O3570" r:id="rId10708" display="Esoteric Lesson"/>
    <hyperlink ref="Q3570" r:id="rId10709" display="Esoteric Lessons 1904–1909"/>
    <hyperlink ref="N3571" r:id="rId10710" display="https://rsarchive.org/Lectures/GA102/"/>
    <hyperlink ref="O3571" r:id="rId10711" display="Lecture VIII"/>
    <hyperlink ref="Q3571" r:id="rId10712" display="The Influence of Spiritual Beings on Man"/>
    <hyperlink ref="N3572" r:id="rId10713" display="https://rsarchive.org/Lectures/GA103/"/>
    <hyperlink ref="O3572" r:id="rId10714" display="The Doctrine of the Logos"/>
    <hyperlink ref="Q3572" r:id="rId10715" display="The Gospel of St. John"/>
    <hyperlink ref="N3573" r:id="rId10716" display="277a"/>
    <hyperlink ref="O3573" r:id="rId10717" display="Notes on the Origin of Eurythmy"/>
    <hyperlink ref="Q3573" r:id="rId10718" display="The Origin and Development of Eurythmy 1912–1918"/>
    <hyperlink ref="N3574" r:id="rId10719" display="https://rsarchive.org/Lectures/GA103/"/>
    <hyperlink ref="O3574" r:id="rId10720" display="Esoteric Christianity"/>
    <hyperlink ref="Q3574" r:id="rId10721" display="The Gospel of St. John"/>
    <hyperlink ref="N3575" r:id="rId10722" display="https://rsarchive.org/Lectures/GA103/"/>
    <hyperlink ref="O3575" r:id="rId10723" display="The Mission of the Earth"/>
    <hyperlink ref="Q3575" r:id="rId10724" display="The Gospel of St. John"/>
    <hyperlink ref="N3576" r:id="rId10725" display="68d"/>
    <hyperlink ref="O3576" r:id="rId10726" display="Man, Woman and Child in the Light of Spiritual Science"/>
    <hyperlink ref="Q3576" r:id="rId10727" display="The Nature of Man in the Light of Spiritual Science"/>
    <hyperlink ref="N3577" r:id="rId10728" display="https://rsarchive.org/Lectures/GA103/"/>
    <hyperlink ref="O3577" r:id="rId10729" display="The Raising of Lazarus"/>
    <hyperlink ref="Q3577" r:id="rId10730" display="The Gospel of St. John"/>
    <hyperlink ref="N3578" r:id="rId10731" display="266I"/>
    <hyperlink ref="O3578" r:id="rId10732" display="Esoteric Lesson"/>
    <hyperlink ref="Q3578" r:id="rId10733" display="Esoteric Lessons 1904–1909"/>
    <hyperlink ref="N3579" r:id="rId10734" display="https://rsarchive.org/Lectures/GA103/"/>
    <hyperlink ref="O3579" r:id="rId10735" display="The Seven Degrees of Initiation"/>
    <hyperlink ref="Q3579" r:id="rId10736" display="The Gospel of St. John"/>
    <hyperlink ref="N3580" r:id="rId10737" display="266I"/>
    <hyperlink ref="O3580" r:id="rId10738" display="Esoteric Lesson"/>
    <hyperlink ref="Q3580" r:id="rId10739" display="Esoteric Lessons 1904–1909"/>
    <hyperlink ref="N3581" r:id="rId10740" display="https://rsarchive.org/Lectures/GA103/"/>
    <hyperlink ref="O3581" r:id="rId10741" display="The “I AM”"/>
    <hyperlink ref="Q3581" r:id="rId10742" display="The Gospel of St. John"/>
    <hyperlink ref="N3582" r:id="rId10743" display="https://rsarchive.org/Lectures/GA103/"/>
    <hyperlink ref="O3582" r:id="rId10744" display="The Mystery of Golgotha"/>
    <hyperlink ref="Q3582" r:id="rId10745" display="The Gospel of St. John"/>
    <hyperlink ref="N3583" r:id="rId10746" display="https://rsarchive.org/Lectures/GA103/"/>
    <hyperlink ref="O3583" r:id="rId10747" display="Human Evolution in Its Relation to the Christ Principle"/>
    <hyperlink ref="Q3583" r:id="rId10748" display="The Gospel of St. John"/>
    <hyperlink ref="N3584" r:id="rId10749" display="https://rsarchive.org/Lectures/GA103/"/>
    <hyperlink ref="O3584" r:id="rId10750" display="The Prophetical Documents and the Origin of Christianity"/>
    <hyperlink ref="Q3584" r:id="rId10751" display="The Gospel of St. John"/>
    <hyperlink ref="N3585" r:id="rId10752" display="https://rsarchive.org/Lectures/GA103/"/>
    <hyperlink ref="O3585" r:id="rId10753" display="The Effect of the Christ Impulse Within Mankind"/>
    <hyperlink ref="Q3585" r:id="rId10754" display="The Gospel of St. John"/>
    <hyperlink ref="N3586" r:id="rId10755" display="https://rsarchive.org/Lectures/GA103/"/>
    <hyperlink ref="O3586" r:id="rId10756" display="Christian Initiation"/>
    <hyperlink ref="Q3586" r:id="rId10757" display="The Gospel of St. John"/>
    <hyperlink ref="N3587" r:id="rId10758" display="https://rsarchive.org/Lectures/GA103/"/>
    <hyperlink ref="O3587" r:id="rId10759" display="The Nature of the Virgin Sophia and of the Holy Spirit"/>
    <hyperlink ref="Q3587" r:id="rId10760" display="The Gospel of St. John"/>
    <hyperlink ref="N3588" r:id="rId10761" display="266I"/>
    <hyperlink ref="O3588" r:id="rId10762" display="Esoteric Lesson"/>
    <hyperlink ref="Q3588" r:id="rId10763" display="Esoteric Lessons 1904–1909"/>
    <hyperlink ref="N3589" r:id="rId10764" display="https://rsarchive.org/Lectures/GA102/"/>
    <hyperlink ref="O3589" r:id="rId10765" display="Lecture IX"/>
    <hyperlink ref="Q3589" r:id="rId10766" display="The Influence of Spiritual Beings on Man"/>
    <hyperlink ref="N3590" r:id="rId10767" display="https://rsarchive.org/Lectures/GA102/"/>
    <hyperlink ref="O3590" r:id="rId10768" display="Lecture X"/>
    <hyperlink ref="Q3590" r:id="rId10769" display="The Influence of Spiritual Beings on Man"/>
    <hyperlink ref="N3591" r:id="rId10770" display="266I"/>
    <hyperlink ref="O3591" r:id="rId10771" display="Esoteric Lesson"/>
    <hyperlink ref="Q3591" r:id="rId10772" display="Esoteric Lessons 1904–1909"/>
    <hyperlink ref="N3592" r:id="rId10773" display="https://rsarchive.org/Lectures/GA098/"/>
    <hyperlink ref="O3592" r:id="rId10774" display="Whitsun: the Festival of United Soul-Endeavour"/>
    <hyperlink ref="Q3592" r:id="rId10775" display="The Festivals and Their Meaning III : Ascension and Pentecost"/>
    <hyperlink ref="N3593" r:id="rId10776" display="https://rsarchive.org/Lectures/GA098/"/>
    <hyperlink ref="O3593" r:id="rId10777" display="Whitsuntide: Collective Spiritual Striving and Working toward Spiritualisation of the World I"/>
    <hyperlink ref="Q3593" r:id="rId10778" display="Nature and Spirit Beings — Their Effects in Our Visible World"/>
    <hyperlink ref="N3594" r:id="rId10779" display="https://rsarchive.org/Lectures/GA098/"/>
    <hyperlink ref="O3594" r:id="rId10780" display="Whitsuntide: Collective Spiritual Striving and Working toward Spiritualisation of the World II"/>
    <hyperlink ref="Q3594" r:id="rId10781" display="Nature and Spirit Beings — Their Effects in Our Visible World"/>
    <hyperlink ref="N3595" r:id="rId10782" display="https://rsarchive.org/Lectures/GA108/"/>
    <hyperlink ref="O3595" r:id="rId10783" display="Friedrich Nietzsche In the Light of Spiritual Science"/>
    <hyperlink ref="Q3595" r:id="rId10784" display="Answers Provided by Anthroposophy Concerning the World and Life "/>
    <hyperlink ref="N3596" r:id="rId10785" display="https://rsarchive.org/Lectures/GA264/"/>
    <hyperlink ref="O3596" r:id="rId10786" display="To Sophie Stinde in Munich"/>
    <hyperlink ref="Q3596" r:id="rId10787" display="The History of the Esoteric School 1904–1914, Volume One"/>
    <hyperlink ref="N3597" r:id="rId10788" display="https://rsarchive.org/Lectures/GA102/"/>
    <hyperlink ref="O3597" r:id="rId10789" display="Lecture XI"/>
    <hyperlink ref="Q3597" r:id="rId10790" display="The Influence of Spiritual Beings on Man"/>
    <hyperlink ref="N3598" r:id="rId10791" display="https://rsarchive.org/Lectures/GA098/"/>
    <hyperlink ref="O3598" r:id="rId10792" display="Elemental Beings and other Higher Spiritual Beings"/>
    <hyperlink ref="Q3598" r:id="rId10793" display="Nature and Spirit Beings — Their Effects in Our Visible World"/>
    <hyperlink ref="N3599" r:id="rId10794" display="266I"/>
    <hyperlink ref="O3599" r:id="rId10795" display="Esoteric Lesson"/>
    <hyperlink ref="Q3599" r:id="rId10796" display="Esoteric Lessons 1904–1909"/>
    <hyperlink ref="N3600" r:id="rId10797" display="68c"/>
    <hyperlink ref="O3600" r:id="rId10798" display="Goethe, Hegel and Theosophy"/>
    <hyperlink ref="Q3600" r:id="rId10799" display="Goethe and the Present"/>
    <hyperlink ref="N3601" r:id="rId10800" display="266I"/>
    <hyperlink ref="O3601" r:id="rId10801" display="Esoteric Lesson"/>
    <hyperlink ref="Q3601" r:id="rId10802" display="Esoteric Lessons 1904–1909"/>
    <hyperlink ref="N3602" r:id="rId10803" display="265a"/>
    <hyperlink ref="O3602" r:id="rId10804" display="The Raven and the Rosicrucian Cross"/>
    <hyperlink ref="Q3602" r:id="rId10805" display="Lessons for the Participants of Cognitive-Cultic Work 1906–1924"/>
    <hyperlink ref="N3603" r:id="rId10806" display="https://rsarchive.org/Lectures/GA104/"/>
    <hyperlink ref="O3603" r:id="rId10807" display="Introductory Lecture"/>
    <hyperlink ref="Q3603" r:id="rId10808" display="The Apocalypse of St. John"/>
    <hyperlink ref="N3604" r:id="rId10809" display="https://rsarchive.org/Lectures/GA104/"/>
    <hyperlink ref="O3604" r:id="rId10810" display="Lecture I"/>
    <hyperlink ref="Q3604" r:id="rId10811" display="The Apocalypse of St. John"/>
    <hyperlink ref="N3605" r:id="rId10812" display="https://rsarchive.org/Lectures/GA104/"/>
    <hyperlink ref="O3605" r:id="rId10813" display="Lecture II"/>
    <hyperlink ref="Q3605" r:id="rId10814" display="The Apocalypse of St. John"/>
    <hyperlink ref="N3606" r:id="rId10815" display="https://rsarchive.org/Lectures/GA104/"/>
    <hyperlink ref="O3606" r:id="rId10816" display="Lecture III"/>
    <hyperlink ref="Q3606" r:id="rId10817" display="The Apocalypse of St. John"/>
    <hyperlink ref="N3607" r:id="rId10818" display="https://rsarchive.org/Lectures/GA104/"/>
    <hyperlink ref="O3607" r:id="rId10819" display="Lecture IV"/>
    <hyperlink ref="Q3607" r:id="rId10820" display="The Apocalypse of St. John"/>
    <hyperlink ref="N3608" r:id="rId10821" display="https://rsarchive.org/Lectures/GA104/"/>
    <hyperlink ref="O3608" r:id="rId10822" display="Lecture V"/>
    <hyperlink ref="Q3608" r:id="rId10823" display="The Apocalypse of St. John"/>
    <hyperlink ref="N3609" r:id="rId10824" display="https://rsarchive.org/Lectures/GA104/"/>
    <hyperlink ref="O3609" r:id="rId10825" display="Lecture VI"/>
    <hyperlink ref="Q3609" r:id="rId10826" display="The Apocalypse of St. John"/>
    <hyperlink ref="N3610" r:id="rId10827" display="https://rsarchive.org/Lectures/GA104/"/>
    <hyperlink ref="O3610" r:id="rId10828" display="Lecture VII"/>
    <hyperlink ref="Q3610" r:id="rId10829" display="The Apocalypse of St. John"/>
    <hyperlink ref="N3611" r:id="rId10830" display="https://rsarchive.org/Lectures/GA104/"/>
    <hyperlink ref="O3611" r:id="rId10831" display="Lecture VIII"/>
    <hyperlink ref="Q3611" r:id="rId10832" display="The Apocalypse of St. John"/>
    <hyperlink ref="N3612" r:id="rId10833" display="https://rsarchive.org/Lectures/GA104/"/>
    <hyperlink ref="O3612" r:id="rId10834" display="Lecture IX"/>
    <hyperlink ref="Q3612" r:id="rId10835" display="The Apocalypse of St. John"/>
    <hyperlink ref="N3613" r:id="rId10836" display="https://rsarchive.org/Lectures/GA104/"/>
    <hyperlink ref="O3613" r:id="rId10837" display="Lecture X"/>
    <hyperlink ref="Q3613" r:id="rId10838" display="The Apocalypse of St. John"/>
    <hyperlink ref="N3614" r:id="rId10839" display="https://rsarchive.org/Lectures/GA104/"/>
    <hyperlink ref="O3614" r:id="rId10840" display="Lecture XI"/>
    <hyperlink ref="Q3614" r:id="rId10841" display="The Apocalypse of St. John"/>
    <hyperlink ref="N3615" r:id="rId10842" display="https://rsarchive.org/Lectures/GA104/"/>
    <hyperlink ref="O3615" r:id="rId10843" display="Lecture XII"/>
    <hyperlink ref="Q3615" r:id="rId10844" display="The Apocalypse of St. John"/>
    <hyperlink ref="N3616" r:id="rId10845" display="266I"/>
    <hyperlink ref="O3616" r:id="rId10846" display="Esoteric Lesson"/>
    <hyperlink ref="Q3616" r:id="rId10847" display="Esoteric Lessons 1904–1909"/>
    <hyperlink ref="N3617" r:id="rId10848" display="https://rsarchive.org/Lectures/GA105/"/>
    <hyperlink ref="O3617" r:id="rId10849" display="Lecture I"/>
    <hyperlink ref="Q3617" r:id="rId10850" display="Universe, Earth and Man"/>
    <hyperlink ref="N3618" r:id="rId10851" display="https://rsarchive.org/Lectures/GA105/"/>
    <hyperlink ref="O3618" r:id="rId10852" display="Lecture II"/>
    <hyperlink ref="Q3618" r:id="rId10853" display="Universe, Earth and Man"/>
    <hyperlink ref="N3619" r:id="rId10854" display="266I"/>
    <hyperlink ref="O3619" r:id="rId10855" display="Esoteric Lesson"/>
    <hyperlink ref="Q3619" r:id="rId10856" display="Esoteric Lessons 1904–1909"/>
    <hyperlink ref="N3620" r:id="rId10857" display="https://rsarchive.org/Lectures/GA105/"/>
    <hyperlink ref="O3620" r:id="rId10858" display="Lecture III"/>
    <hyperlink ref="Q3620" r:id="rId10859" display="Universe, Earth and Man"/>
    <hyperlink ref="N3621" r:id="rId10860" display="https://rsarchive.org/Lectures/GA105/"/>
    <hyperlink ref="O3621" r:id="rId10861" display="Lecture IV"/>
    <hyperlink ref="Q3621" r:id="rId10862" display="Universe, Earth and Man"/>
    <hyperlink ref="N3622" r:id="rId10863" display="https://rsarchive.org/Lectures/GA105/"/>
    <hyperlink ref="O3622" r:id="rId10864" display="Lecture V"/>
    <hyperlink ref="Q3622" r:id="rId10865" display="Universe, Earth and Man"/>
    <hyperlink ref="N3623" r:id="rId10866" display="266I"/>
    <hyperlink ref="O3623" r:id="rId10867" display="Esoteric Lesson"/>
    <hyperlink ref="Q3623" r:id="rId10868" display="Esoteric Lessons 1904–1909"/>
    <hyperlink ref="N3624" r:id="rId10869" display="https://rsarchive.org/Lectures/GA105/"/>
    <hyperlink ref="O3624" r:id="rId10870" display="Lecture VI"/>
    <hyperlink ref="Q3624" r:id="rId10871" display="Universe, Earth and Man"/>
    <hyperlink ref="N3625" r:id="rId10872" display="https://rsarchive.org/Lectures/GA105/"/>
    <hyperlink ref="O3625" r:id="rId10873" display="Lecture VII"/>
    <hyperlink ref="Q3625" r:id="rId10874" display="Universe, Earth and Man"/>
    <hyperlink ref="N3626" r:id="rId10875" display="https://rsarchive.org/Lectures/GA105/"/>
    <hyperlink ref="O3626" r:id="rId10876" display="Lecture VIII"/>
    <hyperlink ref="Q3626" r:id="rId10877" display="Universe, Earth and Man"/>
    <hyperlink ref="N3627" r:id="rId10878" display="https://rsarchive.org/Lectures/GA105/"/>
    <hyperlink ref="O3627" r:id="rId10879" display="Lecture IX"/>
    <hyperlink ref="Q3627" r:id="rId10880" display="Universe, Earth and Man"/>
    <hyperlink ref="N3628" r:id="rId10881" display="266I"/>
    <hyperlink ref="O3628" r:id="rId10882" display="Esoteric Lesson"/>
    <hyperlink ref="Q3628" r:id="rId10883" display="Esoteric Lessons 1904–1909"/>
    <hyperlink ref="N3629" r:id="rId10884" display="https://rsarchive.org/Lectures/GA105/"/>
    <hyperlink ref="O3629" r:id="rId10885" display="Lecture X"/>
    <hyperlink ref="Q3629" r:id="rId10886" display="Universe, Earth and Man"/>
    <hyperlink ref="N3630" r:id="rId10887" display="https://rsarchive.org/Lectures/GA105/"/>
    <hyperlink ref="O3630" r:id="rId10888" display="Lecture XI"/>
    <hyperlink ref="Q3630" r:id="rId10889" display="Universe, Earth and Man"/>
    <hyperlink ref="N3631" r:id="rId10890" display="266I"/>
    <hyperlink ref="O3631" r:id="rId10891" display="Esoteric Lesson"/>
    <hyperlink ref="Q3631" r:id="rId10892" display="Esoteric Lessons 1904–1909"/>
    <hyperlink ref="N3632" r:id="rId10893" display="https://rsarchive.org/Articles/GA035/"/>
    <hyperlink ref="O3632" r:id="rId10894" display="Philosophy and Anthroposophy"/>
    <hyperlink ref="Q3632" r:id="rId10895" display="Philosophy and Anthroposophy"/>
    <hyperlink ref="N3633" r:id="rId10896" display="https://rsarchive.org/Lectures/GA246/"/>
    <hyperlink ref="O3633" r:id="rId10897" display="Philosophy and Theosophy"/>
    <hyperlink ref="Q3633" r:id="rId10898" display="Supplements to Member Lectures"/>
    <hyperlink ref="N3634" r:id="rId10899" display="https://rsarchive.org/Articles/GA037/"/>
    <hyperlink ref="O3634" r:id="rId10900" display="Translations of the works of Dr. R. Steiner"/>
    <hyperlink ref="Q3634" r:id="rId10901" display="Writings on the History of the Anthroposophical Movement and Society 1902–1925"/>
    <hyperlink ref="N3635" r:id="rId10902" display="https://rsarchive.org/Lectures/GA106/"/>
    <hyperlink ref="O3635" r:id="rId10903" display="First Lecture"/>
    <hyperlink ref="Q3635" r:id="rId10904" display="Egyptian Myths and Mysteries"/>
    <hyperlink ref="N3636" r:id="rId10905" display="266I"/>
    <hyperlink ref="O3636" r:id="rId10906" display="Esoteric Lesson"/>
    <hyperlink ref="Q3636" r:id="rId10907" display="Esoteric Lessons 1904–1909"/>
    <hyperlink ref="N3637" r:id="rId10908" display="https://rsarchive.org/Lectures/GA106/"/>
    <hyperlink ref="O3637" r:id="rId10909" display="Second Lecture"/>
    <hyperlink ref="Q3637" r:id="rId10910" display="Egyptian Myths and Mysteries"/>
    <hyperlink ref="N3638" r:id="rId10911" display="https://rsarchive.org/Lectures/GA106/"/>
    <hyperlink ref="O3638" r:id="rId10912" display="Third Lecture"/>
    <hyperlink ref="Q3638" r:id="rId10913" display="Egyptian Myths and Mysteries"/>
    <hyperlink ref="N3639" r:id="rId10914" display="265a"/>
    <hyperlink ref="O3639" r:id="rId10915" display="The Three Virtues"/>
    <hyperlink ref="Q3639" r:id="rId10916" display="Lessons for the Participants of Cognitive-Cultic Work 1906–1924"/>
    <hyperlink ref="N3640" r:id="rId10917" display="https://rsarchive.org/Lectures/GA106/"/>
    <hyperlink ref="O3640" r:id="rId10918" display="Fourth Lecture"/>
    <hyperlink ref="Q3640" r:id="rId10919" display="Egyptian Myths and Mysteries"/>
    <hyperlink ref="N3641" r:id="rId10920" display="265a"/>
    <hyperlink ref="O3641" r:id="rId10921" display="The Three Acts of Reverence"/>
    <hyperlink ref="Q3641" r:id="rId10922" display="Lessons for the Participants of Cognitive-Cultic Work 1906–1924"/>
    <hyperlink ref="N3642" r:id="rId10923" display="https://rsarchive.org/Lectures/GA106/"/>
    <hyperlink ref="O3642" r:id="rId10924" display="Fifth Lecture"/>
    <hyperlink ref="Q3642" r:id="rId10925" display="Egyptian Myths and Mysteries"/>
    <hyperlink ref="N3643" r:id="rId10926" display="https://rsarchive.org/Lectures/GA106/"/>
    <hyperlink ref="O3643" r:id="rId10927" display="Sixth Lecture"/>
    <hyperlink ref="Q3643" r:id="rId10928" display="Egyptian Myths and Mysteries"/>
    <hyperlink ref="N3644" r:id="rId10929" display="https://rsarchive.org/Lectures/GA106/"/>
    <hyperlink ref="O3644" r:id="rId10930" display="Seventh Lecture"/>
    <hyperlink ref="Q3644" r:id="rId10931" display="Egyptian Myths and Mysteries"/>
    <hyperlink ref="N3645" r:id="rId10932" display="https://rsarchive.org/Lectures/GA106/"/>
    <hyperlink ref="O3645" r:id="rId10933" display="Eighth Lecture"/>
    <hyperlink ref="Q3645" r:id="rId10934" display="Egyptian Myths and Mysteries"/>
    <hyperlink ref="N3646" r:id="rId10935" display="https://rsarchive.org/Lectures/GA106/"/>
    <hyperlink ref="O3646" r:id="rId10936" display="Ninth Lecture"/>
    <hyperlink ref="Q3646" r:id="rId10937" display="Egyptian Myths and Mysteries"/>
    <hyperlink ref="N3647" r:id="rId10938" display="https://rsarchive.org/Lectures/GA106/"/>
    <hyperlink ref="O3647" r:id="rId10939" display="Tenth Lecture"/>
    <hyperlink ref="Q3647" r:id="rId10940" display="Egyptian Myths and Mysteries"/>
    <hyperlink ref="N3648" r:id="rId10941" display="https://rsarchive.org/Lectures/GA106/"/>
    <hyperlink ref="O3648" r:id="rId10942" display="Eleventh Lecture"/>
    <hyperlink ref="Q3648" r:id="rId10943" display="Egyptian Myths and Mysteries"/>
    <hyperlink ref="N3649" r:id="rId10944" display="https://rsarchive.org/Lectures/GA106/"/>
    <hyperlink ref="O3649" r:id="rId10945" display="Twelfth Lecture"/>
    <hyperlink ref="Q3649" r:id="rId10946" display="Egyptian Myths and Mysteries"/>
    <hyperlink ref="N3650" r:id="rId10947" display="265a"/>
    <hyperlink ref="O3650" r:id="rId10948" display="The Mystery of Life and Death"/>
    <hyperlink ref="Q3650" r:id="rId10949" display="Lessons for the Participants of Cognitive-Cultic Work 1906–1924"/>
    <hyperlink ref="N3651" r:id="rId10950" display="https://rsarchive.org/Lectures/GA057/"/>
    <hyperlink ref="O3651" r:id="rId10951" display="How and Where Does One Find the Spirit?"/>
    <hyperlink ref="Q3651" r:id="rId10952" display="Where and How Does One Find the Spirit?"/>
    <hyperlink ref="N3652" r:id="rId10953" display="https://rsarchive.org/Lectures/GA107/"/>
    <hyperlink ref="O3652" r:id="rId10954" display="The Astral World"/>
    <hyperlink ref="Q3652" r:id="rId10955" display="The Astral World"/>
    <hyperlink ref="N3653" r:id="rId10956" display="https://rsarchive.org/Lectures/GA108/"/>
    <hyperlink ref="O3653" r:id="rId10957" display="Formal Logic I"/>
    <hyperlink ref="Q3653" r:id="rId10958" display="Answers Provided by Anthroposophy Concerning the World and Life "/>
    <hyperlink ref="N3654" r:id="rId10959" display="https://rsarchive.org/Lectures/GA107/"/>
    <hyperlink ref="O3654" r:id="rId10960" display="Some Characteristics of the Astral World"/>
    <hyperlink ref="Q3654" r:id="rId10961" display="The Astral World"/>
    <hyperlink ref="N3655" r:id="rId10962" display="https://rsarchive.org/Lectures/GA057/"/>
    <hyperlink ref="O3655" r:id="rId10963" display="Goethe's Secret Revelation: Exoteric"/>
    <hyperlink ref="Q3655" r:id="rId10964" display="Goethe's Secret Revelation"/>
    <hyperlink ref="N3656" r:id="rId10965" display="324a"/>
    <hyperlink ref="O3656" r:id="rId10966" display="On Higher-Dimensional Space"/>
    <hyperlink ref="Q3656" r:id="rId10967" display="The Fourth Dimension (2024)"/>
    <hyperlink ref="N3657" r:id="rId10968" display="https://rsarchive.org/Lectures/GA107/"/>
    <hyperlink ref="O3657" r:id="rId10969" display="History of the Physical Plane and Occult History"/>
    <hyperlink ref="Q3657" r:id="rId10970" display="History of the Physical Plane and Occult History"/>
    <hyperlink ref="N3658" r:id="rId10971" display="https://rsarchive.org/Lectures/GA057/"/>
    <hyperlink ref="O3658" r:id="rId10972" display="Goethe's Secret Revelation: Esoteric"/>
    <hyperlink ref="Q3658" r:id="rId10973" display="Goethe's Secret Revelation"/>
    <hyperlink ref="N3659" r:id="rId10974" display="266I"/>
    <hyperlink ref="O3659" r:id="rId10975" display="Esoteric Lesson"/>
    <hyperlink ref="Q3659" r:id="rId10976" display="Esoteric Lessons 1904–1909"/>
    <hyperlink ref="N3660" r:id="rId10977" display="https://rsarchive.org/Lectures/GA107/"/>
    <hyperlink ref="O3660" r:id="rId10978" display="The Law of the Astral Plane: Renunciation; The Law of the Devachanic Plane: Sacrifice"/>
    <hyperlink ref="Q3660" r:id="rId10979" display="The Astral World"/>
    <hyperlink ref="N3661" r:id="rId10980" display="https://rsarchive.org/Lectures/GA108/"/>
    <hyperlink ref="O3661" r:id="rId10981" display="Novalis"/>
    <hyperlink ref="Q3661" r:id="rId10982" display="Answers Provided by Anthroposophy Concerning the World and Life "/>
    <hyperlink ref="N3662" r:id="rId10983" display="https://rsarchive.org/Lectures/GA261/"/>
    <hyperlink ref="O3662" r:id="rId10984" display="Eulogies Given at the 1908 General Meeting"/>
    <hyperlink ref="Q3662" r:id="rId10985" display="Our Dead"/>
    <hyperlink ref="N3663" r:id="rId10986" display="https://rsarchive.org/Lectures/GA250/"/>
    <hyperlink ref="O3663" r:id="rId10987" display="Seventh General Assembly of the German Section of the Theosophical Society"/>
    <hyperlink ref="Q3663" r:id="rId10988" display="The History of the German Section of the Theosophical Society 1902-1913"/>
    <hyperlink ref="N3664" r:id="rId10989" display="https://rsarchive.org/Lectures/GA107/"/>
    <hyperlink ref="O3664" r:id="rId10990" display="Concerning the Nature of Pain, Suffering, Joy, and Bliss"/>
    <hyperlink ref="Q3664" r:id="rId10991" display="Concerning the Nature of Pain, Suffering, Joy, and Bliss"/>
    <hyperlink ref="N3665" r:id="rId10992" display="https://rsarchive.org/Lectures/GA108/"/>
    <hyperlink ref="O3665" r:id="rId10993" display="The Mission of Savonarola"/>
    <hyperlink ref="Q3665" r:id="rId10994" display="Answers Provided by Anthroposophy Concerning the World and Life "/>
    <hyperlink ref="N3666" r:id="rId10995" display="https://rsarchive.org/Lectures/GA108/"/>
    <hyperlink ref="O3666" r:id="rId10996" display="Formal Logic II"/>
    <hyperlink ref="Q3666" r:id="rId10997" display="Answers Provided by Anthroposophy Concerning the World and Life "/>
    <hyperlink ref="N3667" r:id="rId10998" display="https://rsarchive.org/Lectures/GA107/"/>
    <hyperlink ref="O3667" r:id="rId10999" display="Four Human Soul Groups"/>
    <hyperlink ref="Q3667" r:id="rId11000" display="The Four Human Group Souls (Lion, Bull, Eagle, Man)"/>
    <hyperlink ref="N3668" r:id="rId11001" display="https://rsarchive.org/Lectures/GA264/"/>
    <hyperlink ref="O3668" r:id="rId11002" display="To Maria Kili in Strasbourg"/>
    <hyperlink ref="Q3668" r:id="rId11003" display="The History of the Esoteric School 1904–1914, Volume One"/>
    <hyperlink ref="N3669" r:id="rId11004" display="https://rsarchive.org/Lectures/GA246/"/>
    <hyperlink ref="O3669" r:id="rId11005" display="The Ten Commandments"/>
    <hyperlink ref="Q3669" r:id="rId11006" display="Supplements to Member Lectures"/>
    <hyperlink ref="N3670" r:id="rId11007" display="https://rsarchive.org/Lectures/GA264/"/>
    <hyperlink ref="O3670" r:id="rId11008" display="To Annie Besant regarding the “Leadbeater Affair” "/>
    <hyperlink ref="Q3670" r:id="rId11009" display="The History of the Esoteric School 1904–1914, Volume One"/>
    <hyperlink ref="N3671" r:id="rId11010" display="https://rsarchive.org/Lectures/GA107/"/>
    <hyperlink ref="O3671" r:id="rId11011" display="Forgetting"/>
    <hyperlink ref="Q3671" r:id="rId11012" display="The Being of Man and His Future Evolution"/>
    <hyperlink ref="N3672" r:id="rId11013" display="68a"/>
    <hyperlink ref="O3672" r:id="rId11014" display="The Bible and Wisdom"/>
    <hyperlink ref="Q3672" r:id="rId11015" display="The Essence of Christianity"/>
    <hyperlink ref="N3673" r:id="rId11016" display="https://rsarchive.org/Lectures/GA246/"/>
    <hyperlink ref="O3673" r:id="rId11017" display="Occult History"/>
    <hyperlink ref="Q3673" r:id="rId11018" display="Supplements to Member Lectures"/>
    <hyperlink ref="N3674" r:id="rId11019" display="68d"/>
    <hyperlink ref="O3674" r:id="rId11020" display="The Course of Human Life from the Standpoint of Spiritual Science"/>
    <hyperlink ref="Q3674" r:id="rId11021" display="The Nature of Man in the Light of Spiritual Science"/>
    <hyperlink ref="N3675" r:id="rId11022" display="68b"/>
    <hyperlink ref="O3675" r:id="rId11023" display="Carnegie and Tolstoy"/>
    <hyperlink ref="Q3675" r:id="rId11024" display="Carnegie and Tolstoy"/>
    <hyperlink ref="N3676" r:id="rId11025" display="68b"/>
    <hyperlink ref="O3676" r:id="rId11026" display="Tolstoy And Carnegie"/>
    <hyperlink ref="Q3676" r:id="rId11027" display="The Circular Flow of Man's Life within the World Of Sense, Soul And Spirit"/>
    <hyperlink ref="N3677" r:id="rId11028" display="68b"/>
    <hyperlink ref="O3677" r:id="rId11029" display="Clairvoyance and Fantasy"/>
    <hyperlink ref="Q3677" r:id="rId11030" display="The Circular Flow of Man's Life within the World Of Sense, Soul And Spirit"/>
    <hyperlink ref="N3678" r:id="rId11031" display="https://rsarchive.org/Lectures/GA108/"/>
    <hyperlink ref="O3678" r:id="rId11032" display="On Philosophy and Formal Logic"/>
    <hyperlink ref="Q3678" r:id="rId11033" display="Answers Provided by Anthroposophy Concerning the World and Life "/>
    <hyperlink ref="N3679" r:id="rId11034" display="266I"/>
    <hyperlink ref="O3679" r:id="rId11035" display="Esoteric Lesson"/>
    <hyperlink ref="Q3679" r:id="rId11036" display="Esoteric Lessons 1904–1909"/>
    <hyperlink ref="N3680" r:id="rId11037" display="https://rsarchive.org/Lectures/GA107/"/>
    <hyperlink ref="O3680" r:id="rId11038" display="Different Types of Illness"/>
    <hyperlink ref="Q3680" r:id="rId11039" display="The Being of Man and His Future Evolution"/>
    <hyperlink ref="N3681" r:id="rId11040" display="266I"/>
    <hyperlink ref="O3681" r:id="rId11041" display="Esoteric Lesson"/>
    <hyperlink ref="Q3681" r:id="rId11042" display="Esoteric Lessons 1904–1909"/>
    <hyperlink ref="N3682" r:id="rId11043" display="https://rsarchive.org/Lectures/GA057/"/>
    <hyperlink ref="O3682" r:id="rId11044" display="The Bible and Wisdom I"/>
    <hyperlink ref="Q3682" r:id="rId11045" display="Where and How Does One Find the Spirit?"/>
    <hyperlink ref="N3683" r:id="rId11046" display="https://rsarchive.org/Lectures/GA108/"/>
    <hyperlink ref="O3683" r:id="rId11047" display="Hegel's Theory of Categories"/>
    <hyperlink ref="Q3683" r:id="rId11048" display="Answers Provided by Anthroposophy Concerning the World and Life "/>
    <hyperlink ref="N3684" r:id="rId11049" display="https://rsarchive.org/Lectures/GA057/"/>
    <hyperlink ref="O3684" r:id="rId11050" display="The Bible and Wisdom II"/>
    <hyperlink ref="Q3684" r:id="rId11051" display="Where and How Does One Find the Spirit?"/>
    <hyperlink ref="N3685" r:id="rId11052" display="https://rsarchive.org/Lectures/GA264/"/>
    <hyperlink ref="O3685" r:id="rId11053" display="To Wilhelm Hübbe-Schleiden in Hanover"/>
    <hyperlink ref="Q3685" r:id="rId11054" display="The History of the Esoteric School 1904–1914, Volume One"/>
    <hyperlink ref="N3686" r:id="rId11055" display="https://rsarchive.org/Lectures/GA107/"/>
    <hyperlink ref="O3686" r:id="rId11056" display="The Ten Commandments"/>
    <hyperlink ref="Q3686" r:id="rId11057" display="The Ten Commandments and the Sermon on the Mount"/>
    <hyperlink ref="N3687" r:id="rId11058" display="https://rsarchive.org/Lectures/GA264/"/>
    <hyperlink ref="O3687" r:id="rId11059" display="To Anna R. Minsloff in Russia"/>
    <hyperlink ref="Q3687" r:id="rId11060" display="The History of the Esoteric School 1904–1914, Volume One"/>
    <hyperlink ref="N3688" r:id="rId11061" display="266I"/>
    <hyperlink ref="O3688" r:id="rId11062" display="Esoteric Lesson"/>
    <hyperlink ref="Q3688" r:id="rId11063" display="Esoteric Lessons 1904–1909"/>
    <hyperlink ref="N3689" r:id="rId11064" display="68d"/>
    <hyperlink ref="O3689" r:id="rId11065" display="The Course of Human Life from the Standpoint of Spiritual Science"/>
    <hyperlink ref="Q3689" r:id="rId11066" display="The Nature of Man in the Light of Spiritual Science"/>
    <hyperlink ref="N3690" r:id="rId11067" display="https://rsarchive.org/Lectures/GA108/"/>
    <hyperlink ref="O3690" r:id="rId11068" display="Regarding Higher Worlds"/>
    <hyperlink ref="Q3690" r:id="rId11069" display="Answers Provided by Anthroposophy Concerning the World and Life "/>
    <hyperlink ref="N3691" r:id="rId11070" display="https://rsarchive.org/Lectures/GA108/"/>
    <hyperlink ref="O3691" r:id="rId11071" display="What is Self Knowledge?"/>
    <hyperlink ref="Q3691" r:id="rId11072" display="Answers Provided by Anthroposophy Concerning the World and Life "/>
    <hyperlink ref="N3692" r:id="rId11073" display="68b"/>
    <hyperlink ref="O3692" r:id="rId11074" display="The Essence of Man as the Key to the Secrets of the World"/>
    <hyperlink ref="Q3692" r:id="rId11075" display="The Circular Flow of Man's Life within the World Of Sense, Soul And Spirit"/>
    <hyperlink ref="N3693" r:id="rId11076" display="68b"/>
    <hyperlink ref="O3693" r:id="rId11077" display="Where and How Can one Find the Spirit?"/>
    <hyperlink ref="Q3693" r:id="rId11078" display="The Circular Flow of Man's Life within the World Of Sense, Soul And Spirit"/>
    <hyperlink ref="N3694" r:id="rId11079" display="https://rsarchive.org/Lectures/GA108/"/>
    <hyperlink ref="O3694" r:id="rId11080" display="Life between Two Reincarnations"/>
    <hyperlink ref="Q3694" r:id="rId11081" display="Answers Provided by Anthroposophy Concerning the World and Life "/>
    <hyperlink ref="N3695" r:id="rId11082" display="68a"/>
    <hyperlink ref="O3695" r:id="rId11083" display="The Bible and Wisdom"/>
    <hyperlink ref="Q3695" r:id="rId11084" display="The Bible and Wisdom"/>
    <hyperlink ref="N3696" r:id="rId11085" display="266I"/>
    <hyperlink ref="O3696" r:id="rId11086" display="Esoteric Lesson"/>
    <hyperlink ref="Q3696" r:id="rId11087" display="Esoteric Lessons 1904–1909"/>
    <hyperlink ref="N3697" r:id="rId11088" display="68a"/>
    <hyperlink ref="O3697" r:id="rId11089" display="The Apostle Paul and Theosophy"/>
    <hyperlink ref="Q3697" r:id="rId11090" display="The Essence of Christianity"/>
    <hyperlink ref="N3698" r:id="rId11091" display="https://rsarchive.org/Lectures/GA107/"/>
    <hyperlink ref="O3698" r:id="rId11092" display="Original Sin"/>
    <hyperlink ref="Q3698" r:id="rId11093" display="The Being of Man and His Future Evolution"/>
    <hyperlink ref="N3699" r:id="rId11094" display="https://rsarchive.org/Lectures/GA057/"/>
    <hyperlink ref="O3699" r:id="rId11095" display="Superstition from the Standpoint of Spiritual Science"/>
    <hyperlink ref="Q3699" r:id="rId11096" display="Where and How Does One Find the Spirit?"/>
    <hyperlink ref="N3700" r:id="rId11097" display="https://rsarchive.org/Lectures/GA108/"/>
    <hyperlink ref="O3700" r:id="rId11098" display="The Rishis"/>
    <hyperlink ref="Q3700" r:id="rId11099" display="Answers Provided by Anthroposophy Concerning the World and Life "/>
    <hyperlink ref="N3701" r:id="rId11100" display="https://rsarchive.org/Lectures/GA108/"/>
    <hyperlink ref="O3701" r:id="rId11101" display="The Ten Commandments"/>
    <hyperlink ref="Q3701" r:id="rId11102" display="Answers Provided by Anthroposophy Concerning the World and Life "/>
    <hyperlink ref="N3702" r:id="rId11103" display="68d"/>
    <hyperlink ref="O3702" r:id="rId11104" display="The Secret of the Human Temperaments"/>
    <hyperlink ref="Q3702" r:id="rId11105" display="The Nature of Man in the Light of Spiritual Science"/>
    <hyperlink ref="N3703" r:id="rId11106" display="https://rsarchive.org/Lectures/GA108/"/>
    <hyperlink ref="O3703" r:id="rId11107" display="A Chapter of Occult History"/>
    <hyperlink ref="Q3703" r:id="rId11108" display="Answers Provided by Anthroposophy Concerning the World and Life "/>
    <hyperlink ref="N3704" r:id="rId11109" display="https://rsarchive.org/Lectures/GA057/"/>
    <hyperlink ref="O3704" r:id="rId11110" display="Questions Regarding Nutrition in the Light of Spiritual Science"/>
    <hyperlink ref="Q3704" r:id="rId11111" display="Where and How Does One Find the Spirit?"/>
    <hyperlink ref="N3705" r:id="rId11112" display="https://rsarchive.org/Lectures/GA107/"/>
    <hyperlink ref="O3705" r:id="rId11113" display="Rhythm in the Bodies of Man"/>
    <hyperlink ref="Q3705" r:id="rId11114" display="The Being of Man and His Future Evolution"/>
    <hyperlink ref="N3706" r:id="rId11115" display="266I"/>
    <hyperlink ref="O3706" r:id="rId11116" display="Esoteric Lesson"/>
    <hyperlink ref="Q3706" r:id="rId11117" display="Esoteric Lessons 1904–1909"/>
    <hyperlink ref="N3707" r:id="rId11118" display="https://rsarchive.org/Lectures/GA108/"/>
    <hyperlink ref="O3707" r:id="rId11119" display="The Christmas Mystery. Novalis, the Seer"/>
    <hyperlink ref="Q3707" r:id="rId11120" display="Answers Provided by Anthroposophy Concerning the World and Life "/>
    <hyperlink ref="N3708" r:id="rId11121" display="265a"/>
    <hyperlink ref="O3708" r:id="rId11122" display="Christmas, the Physical Body and Christ Consciousness"/>
    <hyperlink ref="Q3708" r:id="rId11123" display="Lessons for the Participants of Cognitive-Cultic Work 1906–1924"/>
    <hyperlink ref="N3709" r:id="rId11124" display="https://rsarchive.org/Lectures/GA108/"/>
    <hyperlink ref="O3709" r:id="rId11125" display="The Interpretation of Fairy Tales"/>
    <hyperlink ref="Q3709" r:id="rId11126" display="The Poetry and Meaning of Fairy Tales"/>
    <hyperlink ref="N3710" r:id="rId11127" display="https://rsarchive.org/Lectures/GA108/"/>
    <hyperlink ref="O3710" r:id="rId11128" display="The Interpretation of Fairy Tales"/>
    <hyperlink ref="Q3710" r:id="rId11129" display="Answers Provided by Anthroposophy Concerning the World and Life "/>
    <hyperlink ref="N3711" r:id="rId11130" display="https://rsarchive.org/Articles/GA037/"/>
    <hyperlink ref="O3711" r:id="rId11131" display="1908 Annual Report for the German Section of the Theosophical Society"/>
    <hyperlink ref="Q3711" r:id="rId11132" display="Writings on the History of the Anthroposophical Movement and Society 1902–1925"/>
    <hyperlink ref="N3712" r:id="rId11133" display="266I"/>
    <hyperlink ref="O3712" r:id="rId11134" display="Esoteric Lesson"/>
    <hyperlink ref="Q3712" r:id="rId11135" display="Esoteric Lessons 1904–1909"/>
    <hyperlink ref="N3713" r:id="rId11136" display="https://rsarchive.org/Lectures/GA246/"/>
    <hyperlink ref="O3713" r:id="rId11137" display="On the use of the Etheric and Astral Bodies of Important Personalities. The Atlantean Mysteries"/>
    <hyperlink ref="Q3713" r:id="rId11138" display="Supplements to Member Lectures"/>
    <hyperlink ref="N3714" r:id="rId11139" display="https://rsarchive.org/Articles/GA034/"/>
    <hyperlink ref="O3714" r:id="rId11140" display="Prejudices from Alleged Science"/>
    <hyperlink ref="Q3714" r:id="rId11141" display="Essays on Anthroposophy from Lucifer and Lucifer-Gnosis 1903-1908"/>
    <hyperlink ref="N3715" r:id="rId11142" display="https://rsarchive.org/Lectures/GA264/"/>
    <hyperlink ref="O3715" r:id="rId11143" display="To an Unknown Recipient"/>
    <hyperlink ref="Q3715" r:id="rId11144" display="The History of the Esoteric School 1904–1914, Volume One"/>
    <hyperlink ref="N3716" r:id="rId11145" display="https://rsarchive.org/Articles/GA037/"/>
    <hyperlink ref="O3716" r:id="rId11146" display="To the Board of Directors"/>
    <hyperlink ref="Q3716" r:id="rId11147" display="Writings on the History of the Anthroposophical Movement and Society 1902–1925"/>
    <hyperlink ref="N3717" r:id="rId11148" display="https://rsarchive.org/Lectures/GA107/"/>
    <hyperlink ref="O3717" r:id="rId11149" display="Mephistopheles and Earthquakes"/>
    <hyperlink ref="Q3717" r:id="rId11150" display="The Deed of Christ and the Opposing Spiritual Powers"/>
    <hyperlink ref="N3718" r:id="rId11151" display="https://rsarchive.org/Lectures/GA246/"/>
    <hyperlink ref="O3718" r:id="rId11152" display="On the Novalis Matinee"/>
    <hyperlink ref="Q3718" r:id="rId11153" display="Supplements to Member Lectures"/>
    <hyperlink ref="N3719" r:id="rId11154" display="266I"/>
    <hyperlink ref="O3719" r:id="rId11155" display="Esoteric Lesson"/>
    <hyperlink ref="Q3719" r:id="rId11156" display="Esoteric Lessons 1904–1909"/>
    <hyperlink ref="N3720" r:id="rId11157" display="68d"/>
    <hyperlink ref="O3720" r:id="rId11158" display="Problems of Nutrition"/>
    <hyperlink ref="Q3720" r:id="rId11159" display="The Nature of Man in the Light of Spiritual Science"/>
    <hyperlink ref="N3721" r:id="rId11160" display="68d"/>
    <hyperlink ref="O3721" r:id="rId11161" display="Temperaments in the Light of Spiritual Science"/>
    <hyperlink ref="Q3721" r:id="rId11162" display="The Nature of Man in the Light of Spiritual Science"/>
    <hyperlink ref="N3722" r:id="rId11163" display="https://rsarchive.org/Lectures/GA246/"/>
    <hyperlink ref="O3722" r:id="rId11164" display="Earthquakes"/>
    <hyperlink ref="Q3722" r:id="rId11165" display="Supplements to Member Lectures"/>
    <hyperlink ref="N3723" r:id="rId11166" display="266I"/>
    <hyperlink ref="O3723" r:id="rId11167" display="Esoteric Lesson"/>
    <hyperlink ref="Q3723" r:id="rId11168" display="Esoteric Lessons 1904–1909"/>
    <hyperlink ref="N3724" r:id="rId11169" display="https://rsarchive.org/Lectures/GA107/"/>
    <hyperlink ref="O3724" r:id="rId11170" display="Rhythms in the Being of Man"/>
    <hyperlink ref="Q3724" r:id="rId11171" display="The Being of Man and His Future Evolution"/>
    <hyperlink ref="N3725" r:id="rId11172" display="https://rsarchive.org/Lectures/GA057/"/>
    <hyperlink ref="O3725" r:id="rId11173" display="Questions Regarding Health in Light of Spiritual Science"/>
    <hyperlink ref="Q3725" r:id="rId11174" display="Where and How Does One Find the Spirit?"/>
    <hyperlink ref="N3726" r:id="rId11175" display="68b"/>
    <hyperlink ref="O3726" r:id="rId11176" display="Natural Science at a Crossroads"/>
    <hyperlink ref="Q3726" r:id="rId11177" display="The Circular Flow of Man's Life within the World Of Sense, Soul And Spirit"/>
    <hyperlink ref="N3727" r:id="rId11178" display="https://rsarchive.org/Lectures/GA108/"/>
    <hyperlink ref="O3727" r:id="rId11179" display="The Way of Knowledge"/>
    <hyperlink ref="Q3727" r:id="rId11180" display="Answers Provided by Anthroposophy Concerning the World and Life "/>
    <hyperlink ref="N3728" r:id="rId11181" display="https://rsarchive.org/Lectures/GA108/"/>
    <hyperlink ref="O3728" r:id="rId11182" display="Practical Training in Thought"/>
    <hyperlink ref="Q3728" r:id="rId11183" display="Answers Provided by Anthroposophy Concerning the World and Life "/>
    <hyperlink ref="N3729" r:id="rId11184" display="https://rsarchive.org/Lectures/GA108/"/>
    <hyperlink ref="O3729" r:id="rId11185" display="Practical Training in Thought"/>
    <hyperlink ref="Q3729" r:id="rId11186" display="Answers Provided by Anthroposophy Concerning the World and Life "/>
    <hyperlink ref="N3730" r:id="rId11187" display="68d"/>
    <hyperlink ref="O3730" r:id="rId11188" display="The Mystery of the Human Temperaments"/>
    <hyperlink ref="Q3730" r:id="rId11189" display="The Nature of Man in the Light of Spiritual Science"/>
    <hyperlink ref="N3731" r:id="rId11190" display="68c"/>
    <hyperlink ref="O3731" r:id="rId11191" display="The “Fairytale” of Goethe (Goethe's Secret Revelation Esoteric)"/>
    <hyperlink ref="Q3731" r:id="rId11192" display="Goethe and the Present"/>
    <hyperlink ref="N3732" r:id="rId11193" display="https://rsarchive.org/Lectures/GA109/"/>
    <hyperlink ref="O3732" r:id="rId11194" display="The Principle of Spiritual Economy in Connection with Questions of Reincarnation"/>
    <hyperlink ref="Q3732" r:id="rId11195" display="The Principle of Spiritual Economy"/>
    <hyperlink ref="N3733" r:id="rId11196" display="https://rsarchive.org/Lectures/GA107/"/>
    <hyperlink ref="O3733" r:id="rId11197" display="Illness and Karma"/>
    <hyperlink ref="Q3733" r:id="rId11198" display="The Being of Man and His Future Evolution"/>
    <hyperlink ref="N3734" r:id="rId11199" display="https://rsarchive.org/Lectures/GA057/"/>
    <hyperlink ref="O3734" r:id="rId11200" display="Tolstoy and Carnegie"/>
    <hyperlink ref="Q3734" r:id="rId11201" display="Where and How Does One Find the Spirit?"/>
    <hyperlink ref="N3735" r:id="rId11202" display="68a"/>
    <hyperlink ref="O3735" r:id="rId11203" display="The Kernels of Wisdom in Religions"/>
    <hyperlink ref="Q3735" r:id="rId11204" display="The Essence of Christianity"/>
    <hyperlink ref="N3736" r:id="rId11205" display="68a"/>
    <hyperlink ref="O3736" r:id="rId11206" display="The Significance of Christianity for the Future"/>
    <hyperlink ref="Q3736" r:id="rId11207" display="The Essence of Christianity"/>
    <hyperlink ref="N3737" r:id="rId11208" display="https://rsarchive.org/Lectures/GA262/"/>
    <hyperlink ref="O3737" r:id="rId11209" display="65. Letter to Marie von Sivers in Berlin"/>
    <hyperlink ref="Q3737" r:id="rId11210" display="Correspondence with Marie Steiner 1901–1925"/>
    <hyperlink ref="N3738" r:id="rId11211" display="68d"/>
    <hyperlink ref="O3738" r:id="rId11212" display="Health Issues in the Light of Humanities"/>
    <hyperlink ref="Q3738" r:id="rId11213" display="The Nature of Man in the Light of Spiritual Science"/>
    <hyperlink ref="N3739" r:id="rId11214" display="https://rsarchive.org/Lectures/GA246/"/>
    <hyperlink ref="O3739" r:id="rId11215" display="Rhythms in Human Nature"/>
    <hyperlink ref="Q3739" r:id="rId11216" display="Supplements to Member Lectures"/>
    <hyperlink ref="N3740" r:id="rId11217" display="https://rsarchive.org/Lectures/GA057/"/>
    <hyperlink ref="O3740" r:id="rId11218" display="The Practical Development of Thinking"/>
    <hyperlink ref="Q3740" r:id="rId11219" display="Where and How Does One Find the Spirit?"/>
    <hyperlink ref="N3741" r:id="rId11220" display="68b"/>
    <hyperlink ref="O3741" r:id="rId11221" display="The Practical Training of Thinking"/>
    <hyperlink ref="Q3741" r:id="rId11222" display="The Circular Flow of Man's Life within the World Of Sense, Soul And Spirit"/>
    <hyperlink ref="N3742" r:id="rId11223" display="https://rsarchive.org/Lectures/GA108/"/>
    <hyperlink ref="O3742" r:id="rId11224" display="Occult History"/>
    <hyperlink ref="Q3742" r:id="rId11225" display="Answers Provided by Anthroposophy Concerning the World and Life "/>
    <hyperlink ref="N3743" r:id="rId11226" display="https://rsarchive.org/Lectures/GA107/"/>
    <hyperlink ref="O3743" r:id="rId11227" display="The Development of Christianity in Present Humanity"/>
    <hyperlink ref="Q3743" r:id="rId11228" display="The Development of Christianity in Present Humanity"/>
    <hyperlink ref="N3744" r:id="rId11229" display="https://rsarchive.org/Lectures/GA109/"/>
    <hyperlink ref="O3744" r:id="rId11230" display="Christianity in Human Evolution, Leading Individualities and Avatar Beings"/>
    <hyperlink ref="Q3744" r:id="rId11231" display="The Principle of Spiritual Economy"/>
    <hyperlink ref="N3745" r:id="rId11232" display="https://rsarchive.org/Lectures/GA109/"/>
    <hyperlink ref="O3745" r:id="rId11233" display="Christianity in the Evolution of Mankind"/>
    <hyperlink ref="Q3745" r:id="rId11234" display="Christianity in the Evolution of Mankind"/>
    <hyperlink ref="N3746" r:id="rId11235" display="https://rsarchive.org/Lectures/GA109/"/>
    <hyperlink ref="O3746" r:id="rId11236" display="Christianity in Human Evolution"/>
    <hyperlink ref="Q3746" r:id="rId11237" display="Christianity in Human Evolution"/>
    <hyperlink ref="N3747" r:id="rId11238" display="https://rsarchive.org/Lectures/GA057/"/>
    <hyperlink ref="O3747" r:id="rId11239" display="The Invisible Elements of Human Nature and Practical Life"/>
    <hyperlink ref="Q3747" r:id="rId11240" display="Where and How Does One Find the Spirit?"/>
    <hyperlink ref="N3748" r:id="rId11241" display="https://rsarchive.org/Lectures/GA262/"/>
    <hyperlink ref="O3748" r:id="rId11242" display="66. Letter to Marie von Sivers in Berlin"/>
    <hyperlink ref="Q3748" r:id="rId11243" display="Correspondence with Marie Steiner 1901–1925"/>
    <hyperlink ref="N3749" r:id="rId11244" display="68a"/>
    <hyperlink ref="O3749" r:id="rId11245" display="The Ten Commandments"/>
    <hyperlink ref="Q3749" r:id="rId11246" display="The Essence of Christianity"/>
    <hyperlink ref="N3750" r:id="rId11247" display="266I"/>
    <hyperlink ref="O3750" r:id="rId11248" display="Esoteric Lesson"/>
    <hyperlink ref="Q3750" r:id="rId11249" display="Esoteric Lessons 1904–1909"/>
    <hyperlink ref="N3751" r:id="rId11250" display="68a"/>
    <hyperlink ref="O3751" r:id="rId11251" display="The Occult Significance of the Gospel of St. John"/>
    <hyperlink ref="Q3751" r:id="rId11252" display="The Essence of Christianity"/>
    <hyperlink ref="N3752" r:id="rId11253" display="266I"/>
    <hyperlink ref="O3752" r:id="rId11254" display="Esoteric Lesson"/>
    <hyperlink ref="Q3752" r:id="rId11255" display="Esoteric Lessons 1904–1909"/>
    <hyperlink ref="N3753" r:id="rId11256" display="https://rsarchive.org/Lectures/GA057/"/>
    <hyperlink ref="O3753" r:id="rId11257" display="The Four Temperaments"/>
    <hyperlink ref="Q3753" r:id="rId11258" display="Where and How Does One Find the Spirit?"/>
    <hyperlink ref="N3754" r:id="rId11259" display="68d"/>
    <hyperlink ref="O3754" r:id="rId11260" display="Health Issues in the Light of Humanities"/>
    <hyperlink ref="Q3754" r:id="rId11261" display="The Nature of Man in the Light of Spiritual Science"/>
    <hyperlink ref="N3755" r:id="rId11262" display="https://rsarchive.org/Lectures/GA109/"/>
    <hyperlink ref="O3755" r:id="rId11263" display="More Intimate Aspects of Reincarnation"/>
    <hyperlink ref="Q3755" r:id="rId11264" display="The Principle of Spiritual Economy"/>
    <hyperlink ref="N3756" r:id="rId11265" display="68b"/>
    <hyperlink ref="O3756" r:id="rId11266" display="Clairvoyance: the Subconscious and the Superconscious"/>
    <hyperlink ref="Q3756" r:id="rId11267" display="The Circular Flow of Man's Life within the World Of Sense, Soul And Spirit"/>
    <hyperlink ref="N3757" r:id="rId11268" display="266I"/>
    <hyperlink ref="O3757" r:id="rId11269" display="Esoteric Lesson"/>
    <hyperlink ref="Q3757" r:id="rId11270" display="Esoteric Lessons 1904–1909"/>
    <hyperlink ref="N3758" r:id="rId11271" display="https://rsarchive.org/Lectures/GA057/"/>
    <hyperlink ref="O3758" r:id="rId11272" display="The Riddle in Faust: Exoteric"/>
    <hyperlink ref="Q3758" r:id="rId11273" display="Goethe's Secret Revelation"/>
    <hyperlink ref="N3759" r:id="rId11274" display="https://rsarchive.org/Lectures/GA057/"/>
    <hyperlink ref="O3759" r:id="rId11275" display="The Riddle in Faust: Esoteric"/>
    <hyperlink ref="Q3759" r:id="rId11276" display="Goethe's Secret Revelation"/>
    <hyperlink ref="N3760" r:id="rId11277" display="68b"/>
    <hyperlink ref="O3760" r:id="rId11278" display="Life after Death, a Fact of Reality"/>
    <hyperlink ref="Q3760" r:id="rId11279" display="The Circular Flow of Man's Life within the World Of Sense, Soul And Spirit"/>
    <hyperlink ref="N3761" r:id="rId11280" display="266I"/>
    <hyperlink ref="O3761" r:id="rId11281" display="Esoteric Lesson"/>
    <hyperlink ref="Q3761" r:id="rId11282" display="Esoteric Lessons 1904–1909"/>
    <hyperlink ref="N3762" r:id="rId11283" display="https://rsarchive.org/Lectures/GA057/"/>
    <hyperlink ref="O3762" r:id="rId11284" display="Nietzsche in the Light of Spiritual Science"/>
    <hyperlink ref="Q3762" r:id="rId11285" display="Where and How Does One Find the Spirit?"/>
    <hyperlink ref="N3763" r:id="rId11286" display="266I"/>
    <hyperlink ref="O3763" r:id="rId11287" display="Esoteric Lesson"/>
    <hyperlink ref="Q3763" r:id="rId11288" display="Esoteric Lessons 1904–1909"/>
    <hyperlink ref="N3764" r:id="rId11289" display="https://rsarchive.org/Lectures/GA107/"/>
    <hyperlink ref="O3764" r:id="rId11290" display="The Deed of Christ and the Opposing Spiritual Powers"/>
    <hyperlink ref="Q3764" r:id="rId11291" display="The Deed of Christ and the Opposing Spiritual Powers"/>
    <hyperlink ref="N3765" r:id="rId11292" display="https://rsarchive.org/Lectures/GA111/"/>
    <hyperlink ref="O3765" r:id="rId11293" display="Introduction to Theosophy I"/>
    <hyperlink ref="Q3765" r:id="rId11294" display="Introduction to the Basics of Theosophy"/>
    <hyperlink ref="N3766" r:id="rId11295" display="https://rsarchive.org/Lectures/GA111/"/>
    <hyperlink ref="O3766" r:id="rId11296" display="Introduction to Theosophy II"/>
    <hyperlink ref="Q3766" r:id="rId11297" display="Introduction to the Basics of Theosophy"/>
    <hyperlink ref="N3767" r:id="rId11298" display="https://rsarchive.org/Lectures/GA111/"/>
    <hyperlink ref="O3767" r:id="rId11299" display="Introduction to Theosophy III"/>
    <hyperlink ref="Q3767" r:id="rId11300" display="Introduction to the Basics of Theosophy"/>
    <hyperlink ref="N3768" r:id="rId11301" display="https://rsarchive.org/Lectures/GA111/"/>
    <hyperlink ref="O3768" r:id="rId11302" display="Results of Spiritual Scientific Investigations of the Evolution of Humanity I"/>
    <hyperlink ref="Q3768" r:id="rId11303" display="The Principle of Spiritual Economy"/>
    <hyperlink ref="N3769" r:id="rId11304" display="https://rsarchive.org/Lectures/GA111/"/>
    <hyperlink ref="O3769" r:id="rId11305" display="Introduction to Theosophy V"/>
    <hyperlink ref="Q3769" r:id="rId11306" display="Introduction to the Basics of Theosophy"/>
    <hyperlink ref="N3770" r:id="rId11307" display="https://rsarchive.org/Lectures/GA111/"/>
    <hyperlink ref="O3770" r:id="rId11308" display="Introduction to Theosophy VI"/>
    <hyperlink ref="Q3770" r:id="rId11309" display="Introduction to the Basics of Theosophy"/>
    <hyperlink ref="N3771" r:id="rId11310" display="https://rsarchive.org/Lectures/GA111/"/>
    <hyperlink ref="O3771" r:id="rId11311" display="Results of Spiritual Scientific Investigations of the Evolution of Humanity II"/>
    <hyperlink ref="Q3771" r:id="rId11312" display="The Principle of Spiritual Economy"/>
    <hyperlink ref="N3772" r:id="rId11313" display="https://rsarchive.org/Lectures/GA284/"/>
    <hyperlink ref="O3772" r:id="rId11314" display="Laying of the Foundation Stone of the Model Building in Malsch"/>
    <hyperlink ref="Q3772" r:id="rId11315" display="Images of Occult Seals and Columns"/>
    <hyperlink ref="N3773" r:id="rId11316" display="https://rsarchive.org/Lectures/GA109/"/>
    <hyperlink ref="O3773" r:id="rId11317" display="On the Occasion of the Dedication of the Francis of Assisi Branch"/>
    <hyperlink ref="Q3773" r:id="rId11318" display="The Principle of Spiritual Economy"/>
    <hyperlink ref="N3774" r:id="rId11319" display="https://rsarchive.org/Lectures/GA109/"/>
    <hyperlink ref="O3774" r:id="rId11320" display="Spiritual Bells of Easter I"/>
    <hyperlink ref="Q3774" r:id="rId11321" display="The Festivals and Their Meaning II: Easter"/>
    <hyperlink ref="N3775" r:id="rId11322" display="https://rsarchive.org/Lectures/GA109/"/>
    <hyperlink ref="O3775" r:id="rId11323" display="The Macrocosmic and Microcosmic Fire. The Spiritualization of Breath and Blood"/>
    <hyperlink ref="Q3775" r:id="rId11324" display="The Principle of Spiritual Economy"/>
    <hyperlink ref="N3776" r:id="rId11325" display="https://rsarchive.org/Lectures/GA109/"/>
    <hyperlink ref="O3776" r:id="rId11326" display="The Festival of Easter I"/>
    <hyperlink ref="Q3776" r:id="rId11327" display="Festivals of the Seasons"/>
    <hyperlink ref="N3777" r:id="rId11328" display="https://rsarchive.org/Lectures/GA109/"/>
    <hyperlink ref="O3777" r:id="rId11329" display="Spiritual Bells of Easter II"/>
    <hyperlink ref="Q3777" r:id="rId11330" display="The Festivals and Their Meaning II: Easter"/>
    <hyperlink ref="N3778" r:id="rId11331" display="https://rsarchive.org/Lectures/GA109/"/>
    <hyperlink ref="O3778" r:id="rId11332" display="The Event of Golgotha. The Brotherhood of the Holy Grail. The Spiritualized Fire"/>
    <hyperlink ref="Q3778" r:id="rId11333" display="The Principle of Spiritual Economy"/>
    <hyperlink ref="N3779" r:id="rId11334" display="https://rsarchive.org/Lectures/GA109/"/>
    <hyperlink ref="O3779" r:id="rId11335" display="The Festival of Easter II"/>
    <hyperlink ref="Q3779" r:id="rId11336" display="Festivals of the Seasons"/>
    <hyperlink ref="N3780" r:id="rId11337" display="https://rsarchive.org/Lectures/GA110/"/>
    <hyperlink ref="O3780" r:id="rId11338" display="Lecture I"/>
    <hyperlink ref="Q3780" r:id="rId11339" display="The Spiritual Hierarchies (1928)"/>
    <hyperlink ref="N3781" r:id="rId11340" display="https://rsarchive.org/Lectures/GA110/"/>
    <hyperlink ref="O3781" r:id="rId11341" display="Lecture II"/>
    <hyperlink ref="Q3781" r:id="rId11342" display="The Spiritual Hierarchies (1928)"/>
    <hyperlink ref="N3782" r:id="rId11343" display="https://rsarchive.org/Lectures/GA110/"/>
    <hyperlink ref="O3782" r:id="rId11344" display="Lecture III"/>
    <hyperlink ref="Q3782" r:id="rId11345" display="The Spiritual Hierarchies (1928)"/>
    <hyperlink ref="N3783" r:id="rId11346" display="https://rsarchive.org/Lectures/GA110/"/>
    <hyperlink ref="O3783" r:id="rId11347" display="Lecture IV"/>
    <hyperlink ref="Q3783" r:id="rId11348" display="The Spiritual Hierarchies (1928)"/>
    <hyperlink ref="N3784" r:id="rId11349" display="https://rsarchive.org/Lectures/GA110/"/>
    <hyperlink ref="O3784" r:id="rId11350" display="Lecture V"/>
    <hyperlink ref="Q3784" r:id="rId11351" display="The Spiritual Hierarchies (1928)"/>
    <hyperlink ref="N3785" r:id="rId11352" display="https://rsarchive.org/Lectures/GA110/"/>
    <hyperlink ref="O3785" r:id="rId11353" display="Lecture VI"/>
    <hyperlink ref="Q3785" r:id="rId11354" display="The Spiritual Hierarchies (1928)"/>
    <hyperlink ref="N3786" r:id="rId11355" display="266I"/>
    <hyperlink ref="O3786" r:id="rId11356" display="Esoteric Lesson"/>
    <hyperlink ref="Q3786" r:id="rId11357" display="Esoteric Lessons 1904–1909"/>
    <hyperlink ref="N3787" r:id="rId11358" display="https://rsarchive.org/Lectures/GA110/"/>
    <hyperlink ref="O3787" r:id="rId11359" display="Lecture VII"/>
    <hyperlink ref="Q3787" r:id="rId11360" display="The Spiritual Hierarchies (1928)"/>
    <hyperlink ref="N3788" r:id="rId11361" display="https://rsarchive.org/Lectures/GA110/"/>
    <hyperlink ref="O3788" r:id="rId11362" display="Lecture VIII"/>
    <hyperlink ref="Q3788" r:id="rId11363" display="The Spiritual Hierarchies (1928)"/>
    <hyperlink ref="N3789" r:id="rId11364" display="https://rsarchive.org/Lectures/GA110/"/>
    <hyperlink ref="O3789" r:id="rId11365" display="Lecture IX"/>
    <hyperlink ref="Q3789" r:id="rId11366" display="The Spiritual Hierarchies (1928)"/>
    <hyperlink ref="N3790" r:id="rId11367" display="https://rsarchive.org/Lectures/GA110/"/>
    <hyperlink ref="O3790" r:id="rId11368" display="Lecture X"/>
    <hyperlink ref="Q3790" r:id="rId11369" display="The Spiritual Hierarchies (1928)"/>
    <hyperlink ref="N3791" r:id="rId11370" display="266I"/>
    <hyperlink ref="O3791" r:id="rId11371" display="Esoteric Lesson"/>
    <hyperlink ref="Q3791" r:id="rId11372" display="Esoteric Lessons 1904–1909"/>
    <hyperlink ref="N3792" r:id="rId11373" display="https://rsarchive.org/Lectures/GA264/"/>
    <hyperlink ref="O3792" r:id="rId11374" display="The Nature and Work of the Masters XI"/>
    <hyperlink ref="Q3792" r:id="rId11375" display="The History of the Esoteric School 1904–1914, Volume One"/>
    <hyperlink ref="N3793" r:id="rId11376" display="https://rsarchive.org/Lectures/GA246/"/>
    <hyperlink ref="O3793" r:id="rId11377" display="Novalis"/>
    <hyperlink ref="Q3793" r:id="rId11378" display="Supplements to Member Lectures"/>
    <hyperlink ref="N3794" r:id="rId11379" display="https://rsarchive.org/Lectures/GA110/"/>
    <hyperlink ref="O3794" r:id="rId11380" display="Questions And Answers I"/>
    <hyperlink ref="Q3794" r:id="rId11381" display="Spiritual Hierarchies Q &amp; A"/>
    <hyperlink ref="N3795" r:id="rId11382" display="https://rsarchive.org/Lectures/GA110/"/>
    <hyperlink ref="O3795" r:id="rId11383" display="Questions And Answers II"/>
    <hyperlink ref="Q3795" r:id="rId11384" display="Spiritual Hierarchies Q &amp; A"/>
    <hyperlink ref="N3796" r:id="rId11385" display="68d"/>
    <hyperlink ref="O3796" r:id="rId11386" display="The Secret of the Temperaments in the Light of Spiritual Science"/>
    <hyperlink ref="Q3796" r:id="rId11387" display="The Nature of Man in the Light of Spiritual Science"/>
    <hyperlink ref="N3797" r:id="rId11388" display="https://rsarchive.org/Lectures/GA107/"/>
    <hyperlink ref="O3797" r:id="rId11389" display="Laughing and Weeping"/>
    <hyperlink ref="Q3797" r:id="rId11390" display="The Being of Man and His Future Evolution"/>
    <hyperlink ref="N3798" r:id="rId11391" display="https://rsarchive.org/Lectures/GA057/"/>
    <hyperlink ref="O3798" r:id="rId11392" display="Isis and Madonna"/>
    <hyperlink ref="Q3798" r:id="rId11393" display="Where and How Does One Find the Spirit?"/>
    <hyperlink ref="N3799" r:id="rId11394" display="https://rsarchive.org/Lectures/GA246/"/>
    <hyperlink ref="O3799" r:id="rId11395" display="About Novalis"/>
    <hyperlink ref="Q3799" r:id="rId11396" display="Supplements to Member Lectures"/>
    <hyperlink ref="N3800" r:id="rId11397" display="https://rsarchive.org/Lectures/GA057/"/>
    <hyperlink ref="O3800" r:id="rId11398" display="Ancient European Clairvoyance"/>
    <hyperlink ref="Q3800" r:id="rId11399" display="Where and How Does One Find the Spirit?"/>
    <hyperlink ref="N3801" r:id="rId11400" display="https://rsarchive.org/Lectures/GA107/"/>
    <hyperlink ref="O3801" r:id="rId11401" display="The Manifestation of the Ego in the Different Races of Men"/>
    <hyperlink ref="Q3801" r:id="rId11402" display="The Being of Man and His Future Evolution"/>
    <hyperlink ref="N3802" r:id="rId11403" display="266I"/>
    <hyperlink ref="O3802" r:id="rId11404" display="Esoteric Lesson"/>
    <hyperlink ref="Q3802" r:id="rId11405" display="Esoteric Lessons 1904–1909"/>
    <hyperlink ref="N3803" r:id="rId11406" display="https://rsarchive.org/Lectures/GA284/"/>
    <hyperlink ref="O3803" r:id="rId11407" display="Two Paintings by Raphael"/>
    <hyperlink ref="Q3803" r:id="rId11408" display="Two Paintings by Raphael"/>
    <hyperlink ref="N3804" r:id="rId11409" display="https://rsarchive.org/Lectures/GA057/"/>
    <hyperlink ref="O3804" r:id="rId11410" display="The European Mysteries and Their Initiates"/>
    <hyperlink ref="Q3804" r:id="rId11411" display="Where and How Does One Find the Spirit?"/>
    <hyperlink ref="N3805" r:id="rId11412" display="104a"/>
    <hyperlink ref="O3805" r:id="rId11413" display="Lecture II-I"/>
    <hyperlink ref="Q3805" r:id="rId11414" display="Reading the Pictures of the Apocalypse"/>
    <hyperlink ref="N3806" r:id="rId11415" display="104a"/>
    <hyperlink ref="O3806" r:id="rId11416" display="Lecture II-II"/>
    <hyperlink ref="Q3806" r:id="rId11417" display="Reading the Pictures of the Apocalypse"/>
    <hyperlink ref="N3807" r:id="rId11418" display="104a"/>
    <hyperlink ref="O3807" r:id="rId11419" display="Lecture II-II"/>
    <hyperlink ref="Q3807" r:id="rId11420" display="Reading the Pictures of the Apocalypse"/>
    <hyperlink ref="N3808" r:id="rId11421" display="68a"/>
    <hyperlink ref="O3808" r:id="rId11422" display="The Entry of Christianity in the Western World"/>
    <hyperlink ref="Q3808" r:id="rId11423" display="The Essence of Christianity"/>
    <hyperlink ref="N3809" r:id="rId11424" display="104a"/>
    <hyperlink ref="O3809" r:id="rId11425" display="Lecture II-IV"/>
    <hyperlink ref="Q3809" r:id="rId11426" display="Reading the Pictures of the Apocalypse"/>
    <hyperlink ref="N3810" r:id="rId11427" display="104a"/>
    <hyperlink ref="O3810" r:id="rId11428" display="Lecture II-V"/>
    <hyperlink ref="Q3810" r:id="rId11429" display="Reading the Pictures of the Apocalypse"/>
    <hyperlink ref="N3811" r:id="rId11430" display="104a"/>
    <hyperlink ref="O3811" r:id="rId11431" display="Lecture II-VI"/>
    <hyperlink ref="Q3811" r:id="rId11432" display="Reading the Pictures of the Apocalypse"/>
    <hyperlink ref="N3812" r:id="rId11433" display="104a"/>
    <hyperlink ref="O3812" r:id="rId11434" display="Lecture II-VII"/>
    <hyperlink ref="Q3812" r:id="rId11435" display="Reading the Pictures of the Apocalypse"/>
    <hyperlink ref="N3813" r:id="rId11436" display="https://rsarchive.org/Lectures/GA109/"/>
    <hyperlink ref="O3813" r:id="rId11437" display="Ancient Revelations and Learning: How to Ask Modern Questions"/>
    <hyperlink ref="Q3813" r:id="rId11438" display="The Principle of Spiritual Economy"/>
    <hyperlink ref="N3814" r:id="rId11439" display="104a"/>
    <hyperlink ref="O3814" r:id="rId11440" display="Lecture II-VIII"/>
    <hyperlink ref="Q3814" r:id="rId11441" display="Reading the Pictures of the Apocalypse"/>
    <hyperlink ref="N3815" r:id="rId11442" display="104a"/>
    <hyperlink ref="O3815" r:id="rId11443" display="Lecture II-IX"/>
    <hyperlink ref="Q3815" r:id="rId11444" display="Reading the Pictures of the Apocalypse"/>
    <hyperlink ref="N3816" r:id="rId11445" display="104a"/>
    <hyperlink ref="O3816" r:id="rId11446" display="Lecture II-X"/>
    <hyperlink ref="Q3816" r:id="rId11447" display="Reading the Pictures of the Apocalypse"/>
    <hyperlink ref="N3817" r:id="rId11448" display="104a"/>
    <hyperlink ref="O3817" r:id="rId11449" display="Lecture II-XI"/>
    <hyperlink ref="Q3817" r:id="rId11450" display="Reading the Pictures of the Apocalypse"/>
    <hyperlink ref="N3818" r:id="rId11451" display="104a"/>
    <hyperlink ref="O3818" r:id="rId11452" display="Lecture II-XII"/>
    <hyperlink ref="Q3818" r:id="rId11453" display="Reading the Pictures of the Apocalypse"/>
    <hyperlink ref="N3819" r:id="rId11454" display="https://rsarchive.org/Lectures/GA109/"/>
    <hyperlink ref="O3819" r:id="rId11455" display="The God of the Alpha and the God of the Omega"/>
    <hyperlink ref="Q3819" r:id="rId11456" display="The Principle of Spiritual Economy"/>
    <hyperlink ref="N3820" r:id="rId11457" display="266I"/>
    <hyperlink ref="O3820" r:id="rId11458" display="Esoteric Lesson"/>
    <hyperlink ref="Q3820" r:id="rId11459" display="Esoteric Lessons 1904–1909"/>
    <hyperlink ref="N3821" r:id="rId11460" display="https://rsarchive.org/Lectures/GA109/"/>
    <hyperlink ref="O3821" r:id="rId11461" display="From Buddha to Christ"/>
    <hyperlink ref="Q3821" r:id="rId11462" display="The Principle of Spiritual Economy"/>
    <hyperlink ref="N3822" r:id="rId11463" display="68b"/>
    <hyperlink ref="O3822" r:id="rId11464" display="The Western Ways of Initiation"/>
    <hyperlink ref="Q3822" r:id="rId11465" display="The Circular Flow of Man's Life within the World Of Sense, Soul And Spirit"/>
    <hyperlink ref="N3823" r:id="rId11466" display="https://rsarchive.org/Lectures/GA250/"/>
    <hyperlink ref="O3823" r:id="rId11467" display="Personal Report on the Budapest Congress"/>
    <hyperlink ref="Q3823" r:id="rId11468" display="The History of the German Section of the Theosophical Society 1902-1913"/>
    <hyperlink ref="N3824" r:id="rId11469" display="https://rsarchive.org/Lectures/GA109/"/>
    <hyperlink ref="O3824" r:id="rId11470" display="Rosicrucian Esotericism"/>
    <hyperlink ref="Q3824" r:id="rId11471" display="Rosicrucian Esotericism"/>
    <hyperlink ref="N3825" r:id="rId11472" display="https://rsarchive.org/Lectures/GA109/"/>
    <hyperlink ref="O3825" r:id="rId11473" display="Soul in the World Around Us"/>
    <hyperlink ref="Q3825" r:id="rId11474" display="Rosicrucian Esotericism"/>
    <hyperlink ref="N3826" r:id="rId11475" display="https://rsarchive.org/Lectures/GA109/"/>
    <hyperlink ref="O3826" r:id="rId11476" display="The Nature and Being of Man"/>
    <hyperlink ref="Q3826" r:id="rId11477" display="Rosicrucian Esotericism"/>
    <hyperlink ref="N3827" r:id="rId11478" display="https://rsarchive.org/Lectures/GA109/"/>
    <hyperlink ref="O3827" r:id="rId11479" display="Man Between Death and Rebirth"/>
    <hyperlink ref="Q3827" r:id="rId11480" display="Rosicrucian Esotericism"/>
    <hyperlink ref="N3828" r:id="rId11481" display="https://rsarchive.org/Lectures/GA109/"/>
    <hyperlink ref="O3828" r:id="rId11482" display="The Physical World as an Expression of Spiritual Forces and Beings"/>
    <hyperlink ref="Q3828" r:id="rId11483" display="Rosicrucian Esotericism"/>
    <hyperlink ref="N3829" r:id="rId11484" display="https://rsarchive.org/Lectures/GA109/"/>
    <hyperlink ref="O3829" r:id="rId11485" display="The Configuration and Metamorphoses of Man's Physical Body"/>
    <hyperlink ref="Q3829" r:id="rId11486" display="Rosicrucian Esotericism"/>
    <hyperlink ref="N3830" r:id="rId11487" display="https://rsarchive.org/Lectures/GA109/"/>
    <hyperlink ref="O3830" r:id="rId11488" display="Evolutionary Stages of our Earth before the Lemurian Epoch"/>
    <hyperlink ref="Q3830" r:id="rId11489" display="Rosicrucian Esotericism"/>
    <hyperlink ref="N3831" r:id="rId11490" display="https://rsarchive.org/Lectures/GA109/"/>
    <hyperlink ref="O3831" r:id="rId11491" display="Stages in the Evolution of our Earth. Lemurian, Atlantean, Post-Atlantean Epochs"/>
    <hyperlink ref="Q3831" r:id="rId11492" display="Rosicrucian Esotericism"/>
    <hyperlink ref="N3832" r:id="rId11493" display="https://rsarchive.org/Lectures/GA109/"/>
    <hyperlink ref="O3832" r:id="rId11494" display="Man's Experience after Death"/>
    <hyperlink ref="Q3832" r:id="rId11495" display="Rosicrucian Esotericism"/>
    <hyperlink ref="N3833" r:id="rId11496" display="https://rsarchive.org/Lectures/GA109/"/>
    <hyperlink ref="O3833" r:id="rId11497" display="On Karma, Reincarnation and Initiation"/>
    <hyperlink ref="Q3833" r:id="rId11498" display="Rosicrucian Esotericism"/>
    <hyperlink ref="N3834" r:id="rId11499" display="https://rsarchive.org/Lectures/GA109/"/>
    <hyperlink ref="O3834" r:id="rId11500" display="From Buddha to Christ II"/>
    <hyperlink ref="Q3834" r:id="rId11501" display="From Buddha to Christ II"/>
    <hyperlink ref="N3835" r:id="rId11502" display="https://rsarchive.org/Lectures/GA109/"/>
    <hyperlink ref="O3835" r:id="rId11503" display="The Inauguration of the Breslau Branch"/>
    <hyperlink ref="Q3835" r:id="rId11504" display="The Dedication of an Anthroposophical Group"/>
    <hyperlink ref="N3836" r:id="rId11505" display="https://rsarchive.org/Lectures/GA107/"/>
    <hyperlink ref="O3836" r:id="rId11506" display="Evolution, Involution and Creation out of Nothingness"/>
    <hyperlink ref="Q3836" r:id="rId11507" display="The Being of Man and His Future Evolution"/>
    <hyperlink ref="N3837" r:id="rId11508" display="https://rsarchive.org/Lectures/GA250/"/>
    <hyperlink ref="O3837" r:id="rId11509" display="The Budapest International Congress of the Federation of European Sections of the Theosophical Society"/>
    <hyperlink ref="Q3837" r:id="rId11510" display="The History of the German Section of the Theosophical Society 1902-1913"/>
    <hyperlink ref="N3838" r:id="rId11511" display="https://rsarchive.org/Lectures/GA112/"/>
    <hyperlink ref="O3838" r:id="rId11512" display="The Johannine Christians"/>
    <hyperlink ref="Q3838" r:id="rId11513" display="The Gospel of St. John"/>
    <hyperlink ref="N3839" r:id="rId11514" display="https://rsarchive.org/Lectures/GA112/"/>
    <hyperlink ref="O3839" r:id="rId11515" display="Living Spiritual History"/>
    <hyperlink ref="Q3839" r:id="rId11516" display="The Gospel of St. John"/>
    <hyperlink ref="N3840" r:id="rId11517" display="https://rsarchive.org/Lectures/GA112/"/>
    <hyperlink ref="O3840" r:id="rId11518" display="The Metamorphoses of the Earth"/>
    <hyperlink ref="Q3840" r:id="rId11519" display="The Gospel of St. John"/>
    <hyperlink ref="N3841" r:id="rId11520" display="https://rsarchive.org/Lectures/GA112/"/>
    <hyperlink ref="O3841" r:id="rId11521" display="The Hierarchical Beings of our Solar System and the Kingdoms of the Earth"/>
    <hyperlink ref="Q3841" r:id="rId11522" display="The Gospel of St. John"/>
    <hyperlink ref="N3842" r:id="rId11523" display="266I"/>
    <hyperlink ref="O3842" r:id="rId11524" display="Esoteric Lesson"/>
    <hyperlink ref="Q3842" r:id="rId11525" display="Esoteric Lessons 1904–1909"/>
    <hyperlink ref="N3843" r:id="rId11526" display="https://rsarchive.org/Lectures/GA112/"/>
    <hyperlink ref="O3843" r:id="rId11527" display="Human Evolution within the Embodiments of our Earth"/>
    <hyperlink ref="Q3843" r:id="rId11528" display="The Gospel of St. John"/>
    <hyperlink ref="N3844" r:id="rId11529" display="https://rsarchive.org/Lectures/GA112/"/>
    <hyperlink ref="O3844" r:id="rId11530" display="The Atlantean Oracles"/>
    <hyperlink ref="Q3844" r:id="rId11531" display="The Gospel of St. John"/>
    <hyperlink ref="N3845" r:id="rId11532" display="https://rsarchive.org/Lectures/GA112/"/>
    <hyperlink ref="O3845" r:id="rId11533" display="The Baptism with Water and the Baptism with Fire and Spirit"/>
    <hyperlink ref="Q3845" r:id="rId11534" display="The Gospel of St. John"/>
    <hyperlink ref="N3846" r:id="rId11535" display="https://rsarchive.org/Lectures/GA112/"/>
    <hyperlink ref="O3846" r:id="rId11536" display="The Initiation Mysteries"/>
    <hyperlink ref="Q3846" r:id="rId11537" display="The Gospel of St. John"/>
    <hyperlink ref="N3847" r:id="rId11538" display="https://rsarchive.org/Lectures/GA112/"/>
    <hyperlink ref="O3847" r:id="rId11539" display="The Artistic Composition of the Gospel of St. John"/>
    <hyperlink ref="Q3847" r:id="rId11540" display="The Gospel of St. John"/>
    <hyperlink ref="N3848" r:id="rId11541" display="https://rsarchive.org/Lectures/GA112/"/>
    <hyperlink ref="O3848" r:id="rId11542" display="What Occurred at the Baptism"/>
    <hyperlink ref="Q3848" r:id="rId11543" display="The Gospel of St. John"/>
    <hyperlink ref="N3849" r:id="rId11544" display="https://rsarchive.org/Lectures/GA112/"/>
    <hyperlink ref="O3849" r:id="rId11545" display="The Harmonization of the Inner Forces of Man through the Christ-Impulse"/>
    <hyperlink ref="Q3849" r:id="rId11546" display="The Gospel of St. John"/>
    <hyperlink ref="N3850" r:id="rId11547" display="266I"/>
    <hyperlink ref="O3850" r:id="rId11548" display="Esoteric Lesson"/>
    <hyperlink ref="Q3850" r:id="rId11549" display="Esoteric Lessons 1904–1909"/>
    <hyperlink ref="N3851" r:id="rId11550" display="https://rsarchive.org/Lectures/GA246/"/>
    <hyperlink ref="O3851" r:id="rId11551" display="The Novalis Matinee"/>
    <hyperlink ref="Q3851" r:id="rId11552" display="Supplements to Member Lectures"/>
    <hyperlink ref="N3852" r:id="rId11553" display="https://rsarchive.org/Lectures/GA112/"/>
    <hyperlink ref="O3852" r:id="rId11554" display="The Decline of Primeval Wisdom and its Rejuvenation through the Christ-Impulse"/>
    <hyperlink ref="Q3852" r:id="rId11555" display="The Gospel of St. John"/>
    <hyperlink ref="N3853" r:id="rId11556" display="https://rsarchive.org/Lectures/GA112/"/>
    <hyperlink ref="O3853" r:id="rId11557" display="The Cosmic Significance of the Mystery of Golgotha"/>
    <hyperlink ref="Q3853" r:id="rId11558" display="The Gospel of St. John"/>
    <hyperlink ref="N3854" r:id="rId11559" display="265a"/>
    <hyperlink ref="O3854" r:id="rId11560" display="The Tasks of a Lodge"/>
    <hyperlink ref="Q3854" r:id="rId11561" display="Lessons for the Participants of Cognitive-Cultic Work 1906–1924"/>
    <hyperlink ref="N3855" r:id="rId11562" display="https://rsarchive.org/Lectures/GA112/"/>
    <hyperlink ref="O3855" r:id="rId11563" display="The Earth as Christ's Body and as a New Light Center"/>
    <hyperlink ref="Q3855" r:id="rId11564" display="The Gospel of St. John"/>
    <hyperlink ref="N3856" r:id="rId11565" display="265a"/>
    <hyperlink ref="O3856" r:id="rId11566" display="From the Unhewn Stone to the Cube"/>
    <hyperlink ref="Q3856" r:id="rId11567" display="Lessons for the Participants of Cognitive-Cultic Work 1906–1924"/>
    <hyperlink ref="N3857" r:id="rId11568" display="https://rsarchive.org/Lectures/GA113/"/>
    <hyperlink ref="O3857" r:id="rId11569" display="Eternity and Time"/>
    <hyperlink ref="Q3857" r:id="rId11570" display="The East in the Light of the West"/>
    <hyperlink ref="N3858" r:id="rId11571" display="https://rsarchive.org/Lectures/GA113/"/>
    <hyperlink ref="O3858" r:id="rId11572" display="Comparison of the Wisdom of East and West"/>
    <hyperlink ref="Q3858" r:id="rId11573" display="The East in the Light of the West"/>
    <hyperlink ref="N3859" r:id="rId11574" display="https://rsarchive.org/Lectures/GA113/"/>
    <hyperlink ref="O3859" r:id="rId11575" display="The Nature of the Physical and the Astral Worlds"/>
    <hyperlink ref="Q3859" r:id="rId11576" display="The East in the Light of the West"/>
    <hyperlink ref="N3860" r:id="rId11577" display="https://rsarchive.org/Lectures/GA113/"/>
    <hyperlink ref="O3860" r:id="rId11578" display="Evolutionary Stages: Saturn, Sun, Moon, Earth"/>
    <hyperlink ref="Q3860" r:id="rId11579" display="The East in the Light of the West"/>
    <hyperlink ref="N3861" r:id="rId11580" display="https://rsarchive.org/Lectures/GA113/"/>
    <hyperlink ref="O3861" r:id="rId11581" display="The Children of Lucifer and the Brothers of Christ"/>
    <hyperlink ref="Q3861" r:id="rId11582" display="The East in the Light of the West"/>
    <hyperlink ref="N3862" r:id="rId11583" display="266I"/>
    <hyperlink ref="O3862" r:id="rId11584" display="Esoteric Lesson"/>
    <hyperlink ref="Q3862" r:id="rId11585" display="Esoteric Lessons 1904–1909"/>
    <hyperlink ref="N3863" r:id="rId11586" display="https://rsarchive.org/Lectures/GA113/"/>
    <hyperlink ref="O3863" r:id="rId11587" display="Lucifer and Christ"/>
    <hyperlink ref="Q3863" r:id="rId11588" display="The East in the Light of the West"/>
    <hyperlink ref="N3864" r:id="rId11589" display="https://rsarchive.org/Lectures/GA113/"/>
    <hyperlink ref="O3864" r:id="rId11590" display="Goethe Celebration"/>
    <hyperlink ref="Q3864" r:id="rId11591" display="Goethe Celebration"/>
    <hyperlink ref="N3865" r:id="rId11592" display="https://rsarchive.org/Lectures/GA113/"/>
    <hyperlink ref="O3865" r:id="rId11593" display="The Luciferic Influence in History"/>
    <hyperlink ref="Q3865" r:id="rId11594" display="The East in the Light of the West"/>
    <hyperlink ref="N3866" r:id="rId11595" display="https://rsarchive.org/Lectures/GA113/"/>
    <hyperlink ref="O3866" r:id="rId11596" display="The Nature of the Luciferic Influence in History"/>
    <hyperlink ref="Q3866" r:id="rId11597" display="The East in the Light of the West"/>
    <hyperlink ref="N3867" r:id="rId11598" display="266I"/>
    <hyperlink ref="O3867" r:id="rId11599" display="Esoteric Lesson"/>
    <hyperlink ref="Q3867" r:id="rId11600" display="Esoteric Lessons 1904–1909"/>
    <hyperlink ref="N3868" r:id="rId11601" display="https://rsarchive.org/Lectures/GA113/"/>
    <hyperlink ref="O3868" r:id="rId11602" display="The Bodhisattvas and the Christ"/>
    <hyperlink ref="Q3868" r:id="rId11603" display="The East in the Light of the West"/>
    <hyperlink ref="N3869" r:id="rId11604" display="https://rsarchive.org/Lectures/GA114/"/>
    <hyperlink ref="O3869" r:id="rId11605" display="Initiates and Clairvoyants"/>
    <hyperlink ref="Q3869" r:id="rId11606" display="The Gospel of St. Luke"/>
    <hyperlink ref="N3870" r:id="rId11607" display="https://rsarchive.org/Lectures/GA114/"/>
    <hyperlink ref="O3870" r:id="rId11608" display="Love and Compassion, the Mission of the Bodhisattvas and the Buddha"/>
    <hyperlink ref="Q3870" r:id="rId11609" display="The Gospel of St. Luke"/>
    <hyperlink ref="N3871" r:id="rId11610" display="https://rsarchive.org/Lectures/GA114/"/>
    <hyperlink ref="O3871" r:id="rId11611" display="Buddhistic Conceptions in St. Luke"/>
    <hyperlink ref="Q3871" r:id="rId11612" display="The Gospel of St. Luke"/>
    <hyperlink ref="N3872" r:id="rId11613" display="https://rsarchive.org/Lectures/GA114/"/>
    <hyperlink ref="O3872" r:id="rId11614" display="The Two Jesus Children"/>
    <hyperlink ref="Q3872" r:id="rId11615" display="The Gospel of St. Luke"/>
    <hyperlink ref="N3873" r:id="rId11616" display="https://rsarchive.org/Lectures/GA114/"/>
    <hyperlink ref="O3873" r:id="rId11617" display="The Buddha and Zarathustra Streams Converge"/>
    <hyperlink ref="Q3873" r:id="rId11618" display="The Gospel of St. Luke"/>
    <hyperlink ref="N3874" r:id="rId11619" display="https://rsarchive.org/Lectures/GA114/"/>
    <hyperlink ref="O3874" r:id="rId11620" display="The Mission of the Hebrews"/>
    <hyperlink ref="Q3874" r:id="rId11621" display="The Gospel of St. Luke"/>
    <hyperlink ref="N3875" r:id="rId11622" display="https://rsarchive.org/Lectures/GA114/"/>
    <hyperlink ref="O3875" r:id="rId11623" display="The Incarnation of the Christ in Jesus of Nazareth"/>
    <hyperlink ref="Q3875" r:id="rId11624" display="The Gospel of St. Luke"/>
    <hyperlink ref="N3876" r:id="rId11625" display="68c"/>
    <hyperlink ref="O3876" r:id="rId11626" display="The Spiritual Significance of “Faust”"/>
    <hyperlink ref="Q3876" r:id="rId11627" display="Goethe and the Present"/>
    <hyperlink ref="N3877" r:id="rId11628" display="68c"/>
    <hyperlink ref="O3877" r:id="rId11629" display="The Secret Secrets in Goethe's “Faust”"/>
    <hyperlink ref="Q3877" r:id="rId11630" display="Goethe and the Present"/>
    <hyperlink ref="N3878" r:id="rId11631" display="https://rsarchive.org/Lectures/GA114/"/>
    <hyperlink ref="O3878" r:id="rId11632" display="The Evolution of Consciousness"/>
    <hyperlink ref="Q3878" r:id="rId11633" display="The Gospel of St. Luke"/>
    <hyperlink ref="N3879" r:id="rId11634" display="https://rsarchive.org/Lectures/GA114/"/>
    <hyperlink ref="O3879" r:id="rId11635" display="Christ: The Bringer of the Living Power of Love"/>
    <hyperlink ref="Q3879" r:id="rId11636" display="The Gospel of St. Luke"/>
    <hyperlink ref="N3880" r:id="rId11637" display="https://rsarchive.org/Lectures/GA114/"/>
    <hyperlink ref="O3880" r:id="rId11638" display="The Event of Golgotha: Initiation Presented on the Stage of World History"/>
    <hyperlink ref="Q3880" r:id="rId11639" display="The Gospel of St. Luke"/>
    <hyperlink ref="N3881" r:id="rId11640" display="https://rsarchive.org/Articles/GA037/"/>
    <hyperlink ref="O3881" r:id="rId11641" display="To the Members of the Besant branch"/>
    <hyperlink ref="Q3881" r:id="rId11642" display="Writings on the History of the Anthroposophical Movement and Society 1902–1925"/>
    <hyperlink ref="N3882" r:id="rId11643" display="https://rsarchive.org/Articles/GA037/"/>
    <hyperlink ref="O3882" r:id="rId11644" display="Invitation to the 8th Annual General Meeting"/>
    <hyperlink ref="Q3882" r:id="rId11645" display="Writings on the History of the Anthroposophical Movement and Society 1902–1925"/>
    <hyperlink ref="N3883" r:id="rId11646" display="https://rsarchive.org/Lectures/GA117/"/>
    <hyperlink ref="O3883" r:id="rId11647" display="Buddha and the Two Child Jesuses"/>
    <hyperlink ref="Q3883" r:id="rId11648" display="Deeper Secrets of Human Development in the Light of the Gospels"/>
    <hyperlink ref="N3884" r:id="rId11649" display="https://rsarchive.org/Lectures/GA058/"/>
    <hyperlink ref="O3884" r:id="rId11650" display="The Mission of Spiritual Science"/>
    <hyperlink ref="Q3884" r:id="rId11651" display="Metamorphoses of the Soul I"/>
    <hyperlink ref="N3885" r:id="rId11652" display="https://rsarchive.org/Lectures/GA117/"/>
    <hyperlink ref="O3885" r:id="rId11653" display="The Gospels, Buddha and the Two Jesus Children"/>
    <hyperlink ref="Q3885" r:id="rId11654" display="Deeper Secrets of Human Development in the Light of the Gospels"/>
    <hyperlink ref="N3886" r:id="rId11655" display="68b"/>
    <hyperlink ref="O3886" r:id="rId11656" display="The Wrath of Zeus. The Chained Prometheus"/>
    <hyperlink ref="Q3886" r:id="rId11657" display="The Circular Flow of Man's Life within the World Of Sense, Soul And Spirit"/>
    <hyperlink ref="N3887" r:id="rId11658" display="https://rsarchive.org/Lectures/GA058/"/>
    <hyperlink ref="O3887" r:id="rId11659" display="The Mission of Truth"/>
    <hyperlink ref="Q3887" r:id="rId11660" display="Metamorphoses of the Soul I"/>
    <hyperlink ref="N3888" r:id="rId11661" display="https://rsarchive.org/Lectures/GA115/"/>
    <hyperlink ref="O3888" r:id="rId11662" display="The Position of Anthroposophy in Relation to Theosophy and Anthropology"/>
    <hyperlink ref="Q3888" r:id="rId11663" display="Wisdom of Man, of the Soul, and of the Spirit"/>
    <hyperlink ref="N3889" r:id="rId11664" display="https://rsarchive.org/Lectures/GA261/"/>
    <hyperlink ref="O3889" r:id="rId11665" display="Eulogies Given at the 1909 General Meeting"/>
    <hyperlink ref="Q3889" r:id="rId11666" display="Our Dead"/>
    <hyperlink ref="N3890" r:id="rId11667" display="https://rsarchive.org/Lectures/GA250/"/>
    <hyperlink ref="O3890" r:id="rId11668" display="Eighth General Assembly of the German Section of the Theosophical Society"/>
    <hyperlink ref="Q3890" r:id="rId11669" display="The History of the German Section of the Theosophical Society 1902-1913"/>
    <hyperlink ref="N3891" r:id="rId11670" display="68c"/>
    <hyperlink ref="O3891" r:id="rId11671" display="About “Pandora”"/>
    <hyperlink ref="Q3891" r:id="rId11672" display="Goethe and the Present"/>
    <hyperlink ref="N3892" r:id="rId11673" display="https://rsarchive.org/Lectures/GA115/"/>
    <hyperlink ref="O3892" r:id="rId11674" display="Supersensible Processes in the Activities of the Human Senses"/>
    <hyperlink ref="Q3892" r:id="rId11675" display="Wisdom of Man, of the Soul, and of the Spirit"/>
    <hyperlink ref="N3893" r:id="rId11676" display="https://rsarchive.org/Lectures/GA116/"/>
    <hyperlink ref="O3893" r:id="rId11677" display="The Sphere of the Bodhisattvas"/>
    <hyperlink ref="Q3893" r:id="rId11678" display="The Christ Impulse and the Development of the Ego-Consciousness"/>
    <hyperlink ref="N3894" r:id="rId11679" display="https://rsarchive.org/Lectures/GA115/"/>
    <hyperlink ref="O3894" r:id="rId11680" display="Higher Senses, Inner Force Currents and Creative Laws in the Human Organism"/>
    <hyperlink ref="Q3894" r:id="rId11681" display="Wisdom of Man, of the Soul, and of the Spirit"/>
    <hyperlink ref="N3895" r:id="rId11682" display="266I"/>
    <hyperlink ref="O3895" r:id="rId11683" display="Esoteric Lesson"/>
    <hyperlink ref="Q3895" r:id="rId11684" display="Esoteric Lessons 1904–1909"/>
    <hyperlink ref="N3896" r:id="rId11685" display="https://rsarchive.org/Lectures/GA115/"/>
    <hyperlink ref="O3896" r:id="rId11686" display="Supersensible Currents in the Human and Animal Organizations"/>
    <hyperlink ref="Q3896" r:id="rId11687" display="Wisdom of Man, of the Soul, and of the Spirit"/>
    <hyperlink ref="N3897" r:id="rId11688" display="https://rsarchive.org/Lectures/GA058/"/>
    <hyperlink ref="O3897" r:id="rId11689" display="The Mission of Reverence"/>
    <hyperlink ref="Q3897" r:id="rId11690" display="Metamorphoses of the Soul I"/>
    <hyperlink ref="N3898" r:id="rId11691" display="https://rsarchive.org/Lectures/GA271/"/>
    <hyperlink ref="O3898" r:id="rId11692" display="The Nature and Origin of the Arts"/>
    <hyperlink ref="Q3898" r:id="rId11693" display="Understanding Art"/>
    <hyperlink ref="N3899" r:id="rId11694" display="68b"/>
    <hyperlink ref="O3899" r:id="rId11695" display="The Human Character"/>
    <hyperlink ref="Q3899" r:id="rId11696" display="The Circular Flow of Man's Life within the World Of Sense, Soul And Spirit"/>
    <hyperlink ref="N3900" r:id="rId11697" display="266I"/>
    <hyperlink ref="O3900" r:id="rId11698" display="Esoteric Lesson"/>
    <hyperlink ref="Q3900" r:id="rId11699" display="Esoteric Lessons 1904–1909"/>
    <hyperlink ref="N3901" r:id="rId11700" display="https://rsarchive.org/Lectures/GA117/"/>
    <hyperlink ref="O3901" r:id="rId11701" display="Lecture I"/>
    <hyperlink ref="Q3901" r:id="rId11702" display="Deeper Secrets of Human History"/>
    <hyperlink ref="N3902" r:id="rId11703" display="https://rsarchive.org/Lectures/GA250/"/>
    <hyperlink ref="O3902" r:id="rId11704" display="On the Seven-year Anniversary of the German Section of the Theosophical Society"/>
    <hyperlink ref="Q3902" r:id="rId11705" display="The History of the German Section of the Theosophical Society 1902-1913"/>
    <hyperlink ref="N3903" r:id="rId11706" display="68a"/>
    <hyperlink ref="O3903" r:id="rId11707" display="The Higher Significance of the Gospel of St. John"/>
    <hyperlink ref="Q3903" r:id="rId11708" display="The Essence of Christianity"/>
    <hyperlink ref="N3904" r:id="rId11709" display="https://rsarchive.org/Lectures/GA117/"/>
    <hyperlink ref="O3904" r:id="rId11710" display="Lecture II"/>
    <hyperlink ref="Q3904" r:id="rId11711" display="Deeper Secrets of Human History"/>
    <hyperlink ref="N3905" r:id="rId11712" display="https://rsarchive.org/Lectures/GA058/"/>
    <hyperlink ref="O3905" r:id="rId11713" display="Asceticism and Illness"/>
    <hyperlink ref="Q3905" r:id="rId11714" display="Metamorphoses of the Soul I"/>
    <hyperlink ref="N3906" r:id="rId11715" display="https://rsarchive.org/Lectures/GA117/"/>
    <hyperlink ref="O3906" r:id="rId11716" display="The Tasks and Aims of Spiritual Science"/>
    <hyperlink ref="Q3906" r:id="rId11717" display="The Tasks and Aims of Spiritual Science"/>
    <hyperlink ref="N3907" r:id="rId11718" display="https://rsarchive.org/Lectures/GA117/"/>
    <hyperlink ref="O3907" r:id="rId11719" display="The Gospels"/>
    <hyperlink ref="Q3907" r:id="rId11720" display="Deeper Secrets of Human Development in the Light of the Gospels"/>
    <hyperlink ref="N3908" r:id="rId11721" display="https://rsarchive.org/Lectures/GA264/"/>
    <hyperlink ref="O3908" r:id="rId11722" display="The Nature and Work of the Masters X"/>
    <hyperlink ref="Q3908" r:id="rId11723" display="The History of the Esoteric School 1904–1914, Volume One"/>
    <hyperlink ref="N3909" r:id="rId11724" display="https://rsarchive.org/Lectures/GA246/"/>
    <hyperlink ref="O3909" r:id="rId11725" display="The Mission of Shepherds, Farmers and Fishermen"/>
    <hyperlink ref="Q3909" r:id="rId11726" display="Supplements to Member Lectures"/>
    <hyperlink ref="N3910" r:id="rId11727" display="68a"/>
    <hyperlink ref="O3910" r:id="rId11728" display="The Gospels"/>
    <hyperlink ref="Q3910" r:id="rId11729" display="The Essence of Christianity"/>
    <hyperlink ref="N3911" r:id="rId11730" display="https://rsarchive.org/Lectures/GA117/"/>
    <hyperlink ref="O3911" r:id="rId11731" display="The Gospel of Matthew and the Christ-Problem"/>
    <hyperlink ref="Q3911" r:id="rId11732" display="Deeper Secrets of Human Development in the Light of the Gospels"/>
    <hyperlink ref="N3912" r:id="rId11733" display="https://rsarchive.org/Lectures/GA108/"/>
    <hyperlink ref="O3912" r:id="rId11734" display="Questions on the Law of Karma"/>
    <hyperlink ref="Q3912" r:id="rId11735" display="Answers Provided by Anthroposophy Concerning the World and Life "/>
    <hyperlink ref="N3913" r:id="rId11736" display="https://rsarchive.org/Lectures/GA117/"/>
    <hyperlink ref="O3913" r:id="rId11737" display="Lecture III"/>
    <hyperlink ref="Q3913" r:id="rId11738" display="Deeper Secrets of Human History"/>
    <hyperlink ref="N3914" r:id="rId11739" display="https://rsarchive.org/Lectures/GA058/"/>
    <hyperlink ref="O3914" r:id="rId11740" display="Human Egoism"/>
    <hyperlink ref="Q3914" r:id="rId11741" display="Metamorphoses of the Soul I"/>
    <hyperlink ref="N3915" r:id="rId11742" display="https://rsarchive.org/Lectures/GA262/"/>
    <hyperlink ref="O3915" r:id="rId11743" display="67. Letter to Marie von Sivers in Berlin"/>
    <hyperlink ref="Q3915" r:id="rId11744" display="Correspondence with Marie Steiner 1901–1925"/>
    <hyperlink ref="N3916" r:id="rId11745" display="68c"/>
    <hyperlink ref="O3916" r:id="rId11746" display="The Mission of Art (Homer, Aeschylus, Dante, Shakespeare, Goethe)"/>
    <hyperlink ref="Q3916" r:id="rId11747" display="Goethe and the Present"/>
    <hyperlink ref="N3917" r:id="rId11748" display="68a"/>
    <hyperlink ref="O3917" r:id="rId11749" display="Christ and Spiritual Science"/>
    <hyperlink ref="Q3917" r:id="rId11750" display="The Essence of Christianity"/>
    <hyperlink ref="N3918" r:id="rId11751" display="https://rsarchive.org/Lectures/GA058/"/>
    <hyperlink ref="O3918" r:id="rId11752" display="Buddha and Christ"/>
    <hyperlink ref="Q3918" r:id="rId11753" display="Metamorphoses of the Soul I"/>
    <hyperlink ref="N3919" r:id="rId11754" display="https://rsarchive.org/Lectures/GA117/"/>
    <hyperlink ref="O3919" r:id="rId11755" display="Group-Soulness and Ego-hood"/>
    <hyperlink ref="Q3919" r:id="rId11756" display="The Ego"/>
    <hyperlink ref="N3920" r:id="rId11757" display="https://rsarchive.org/Lectures/GA117/"/>
    <hyperlink ref="O3920" r:id="rId11758" display="Individuality and the Group-Soul"/>
    <hyperlink ref="Q3920" r:id="rId11759" display="The Universal Human"/>
    <hyperlink ref="N3921" r:id="rId11760" display="https://rsarchive.org/Lectures/GA058/"/>
    <hyperlink ref="O3921" r:id="rId11761" display="The Mission of Anger"/>
    <hyperlink ref="Q3921" r:id="rId11762" display="Metamorphoses of the Soul I"/>
    <hyperlink ref="N3922" r:id="rId11763" display="266I"/>
    <hyperlink ref="O3922" r:id="rId11764" display="Esoteric Lesson"/>
    <hyperlink ref="Q3922" r:id="rId11765" display="Esoteric Lessons 1904–1909"/>
    <hyperlink ref="N3923" r:id="rId11766" display="68c"/>
    <hyperlink ref="O3923" r:id="rId11767" display="The Mission of Truth"/>
    <hyperlink ref="Q3923" r:id="rId11768" display="Goethe and the Present"/>
    <hyperlink ref="N3924" r:id="rId11769" display="https://rsarchive.org/Lectures/GA117/"/>
    <hyperlink ref="O3924" r:id="rId11770" display="The Education of Humanity"/>
    <hyperlink ref="Q3924" r:id="rId11771" display="The Ego"/>
    <hyperlink ref="N3925" r:id="rId11772" display="https://rsarchive.org/Lectures/GA117/"/>
    <hyperlink ref="O3925" r:id="rId11773" display="The God Within and the God of Outer Revelation"/>
    <hyperlink ref="Q3925" r:id="rId11774" display="The Universal Human"/>
    <hyperlink ref="N3926" r:id="rId11775" display="266I"/>
    <hyperlink ref="O3926" r:id="rId11776" display="Esoteric Lesson"/>
    <hyperlink ref="Q3926" r:id="rId11777" display="Esoteric Lessons 1904–1909"/>
    <hyperlink ref="N3927" r:id="rId11778" display="https://rsarchive.org/Lectures/GA058/"/>
    <hyperlink ref="O3927" r:id="rId11779" display="Something about the Moon in the Light of Spiritual Science"/>
    <hyperlink ref="Q3927" r:id="rId11780" display="Metamorphoses of the Soul I"/>
    <hyperlink ref="N3928" r:id="rId11781" display="https://rsarchive.org/Lectures/GA246/"/>
    <hyperlink ref="O3928" r:id="rId11782" display="The Influences of the Sun and Moon on Man"/>
    <hyperlink ref="Q3928" r:id="rId11783" display="Supplements to Member Lectures"/>
    <hyperlink ref="N3929" r:id="rId11784" display="68b"/>
    <hyperlink ref="O3929" r:id="rId11785" display="Asceticism and Illness"/>
    <hyperlink ref="Q3929" r:id="rId11786" display="The Circular Flow of Man's Life within the World Of Sense, Soul And Spirit"/>
    <hyperlink ref="N3930" r:id="rId11787" display="68b"/>
    <hyperlink ref="O3930" r:id="rId11788" display="The Secret of Death as The Key to the Riddle of Life"/>
    <hyperlink ref="Q3930" r:id="rId11789" display="The Circular Flow of Man's Life within the World Of Sense, Soul And Spirit"/>
    <hyperlink ref="N3931" r:id="rId11790" display="https://rsarchive.org/Lectures/GA117/"/>
    <hyperlink ref="O3931" r:id="rId11791" display="The Christmas Tree: A Symbolic Rendering"/>
    <hyperlink ref="Q3931" r:id="rId11792" display="Festivals of the Seasons"/>
    <hyperlink ref="N3932" r:id="rId11793" display="https://rsarchive.org/Lectures/GA116/"/>
    <hyperlink ref="O3932" r:id="rId11794" display="The Law of Karma with Respect to the Details of Life"/>
    <hyperlink ref="Q3932" r:id="rId11795" display="The Christ Impulse and the Development of the Ego-Consciousness"/>
    <hyperlink ref="N3933" r:id="rId11796" display="266I"/>
    <hyperlink ref="O3933" r:id="rId11797" display="Esoteric Lesson"/>
    <hyperlink ref="Q3933" r:id="rId11798" display="Esoteric Lessons 1904–1909"/>
    <hyperlink ref="N3934" r:id="rId11799" display="https://rsarchive.org/Lectures/GA117/"/>
    <hyperlink ref="O3934" r:id="rId11800" display="The Spirit of Christmas"/>
    <hyperlink ref="Q3934" r:id="rId11801" display="Festivals of the Seasons"/>
    <hyperlink ref="N3935" r:id="rId11802" display="https://rsarchive.org/Articles/GA037/"/>
    <hyperlink ref="O3935" r:id="rId11803" display="1909 Annual Report for the German Section of the Theosophical Society"/>
    <hyperlink ref="Q3935" r:id="rId11804" display="Writings on the History of the Anthroposophical Movement and Society 1902–1925"/>
    <hyperlink ref="N3936" r:id="rId11805" display="https://rsarchive.org/Lectures/GA262/"/>
    <hyperlink ref="O3936" r:id="rId11806" display="67b. Letter from Marie von Sivers to Sophie Stinde"/>
    <hyperlink ref="Q3936" r:id="rId11807" display="Correspondence with Marie Steiner 1901–1925"/>
    <hyperlink ref="N3937" r:id="rId11808" display="https://rsarchive.org/Articles/GA037/"/>
    <hyperlink ref="O3937" r:id="rId11809" display="Afterword to Max Seiling's Theosophy and Christianity"/>
    <hyperlink ref="Q3937" r:id="rId11810" display="Writings on the History of the Anthroposophical Movement and Society 1902–1925"/>
    <hyperlink ref="N3938" r:id="rId11811" display="68b"/>
    <hyperlink ref="O3938" r:id="rId11812" display="The Secret of Death as The Key to the Riddle of Life"/>
    <hyperlink ref="Q3938" r:id="rId11813" display="The Circular Flow of Man's Life within the World Of Sense, Soul And Spirit"/>
    <hyperlink ref="N3939" r:id="rId11814" display="117a"/>
    <hyperlink ref="O3939" r:id="rId11815" display="First Lecture"/>
    <hyperlink ref="Q3939" r:id="rId11816" display="The Gospel of John and the Three Other Gospels"/>
    <hyperlink ref="N3940" r:id="rId11817" display="117a"/>
    <hyperlink ref="O3940" r:id="rId11818" display="Second Lecture"/>
    <hyperlink ref="Q3940" r:id="rId11819" display="The Gospel of John and the Three Other Gospels"/>
    <hyperlink ref="N3941" r:id="rId11820" display="117a"/>
    <hyperlink ref="O3941" r:id="rId11821" display="Third Lecture"/>
    <hyperlink ref="Q3941" r:id="rId11822" display="The Gospel of John and the Three Other Gospels"/>
    <hyperlink ref="N3942" r:id="rId11823" display="117a"/>
    <hyperlink ref="O3942" r:id="rId11824" display="Fourth Lecture"/>
    <hyperlink ref="Q3942" r:id="rId11825" display="The Gospel of John and the Three Other Gospels"/>
    <hyperlink ref="N3943" r:id="rId11826" display="117a"/>
    <hyperlink ref="O3943" r:id="rId11827" display="Fifth Lecture"/>
    <hyperlink ref="Q3943" r:id="rId11828" display="The Gospel of John and the Three Other Gospels"/>
    <hyperlink ref="N3944" r:id="rId11829" display="117a"/>
    <hyperlink ref="O3944" r:id="rId11830" display="The European Mysteries and Their Initiates"/>
    <hyperlink ref="Q3944" r:id="rId11831" display="The Gospel of John and the Three Other Gospels"/>
    <hyperlink ref="N3945" r:id="rId11832" display="117a"/>
    <hyperlink ref="O3945" r:id="rId11833" display="Sixth Lecture"/>
    <hyperlink ref="Q3945" r:id="rId11834" display="The Gospel of John and the Three Other Gospels"/>
    <hyperlink ref="N3946" r:id="rId11835" display="117a"/>
    <hyperlink ref="O3946" r:id="rId11836" display="Eighth Lecture"/>
    <hyperlink ref="Q3946" r:id="rId11837" display="The Gospel of John and the Three Other Gospels"/>
    <hyperlink ref="N3947" r:id="rId11838" display="117a"/>
    <hyperlink ref="O3947" r:id="rId11839" display="Seventh Lecture"/>
    <hyperlink ref="Q3947" r:id="rId11840" display="The Gospel of John and the Three Other Gospels"/>
    <hyperlink ref="N3948" r:id="rId11841" display="117a"/>
    <hyperlink ref="O3948" r:id="rId11842" display="Extra Lecture"/>
    <hyperlink ref="Q3948" r:id="rId11843" display="The Gospel of John and the Three Other Gospels"/>
    <hyperlink ref="N3949" r:id="rId11844" display="117a"/>
    <hyperlink ref="O3949" r:id="rId11845" display="Ninth Lecture"/>
    <hyperlink ref="Q3949" r:id="rId11846" display="The Gospel of John and the Three Other Gospels"/>
    <hyperlink ref="N3950" r:id="rId11847" display="117a"/>
    <hyperlink ref="O3950" r:id="rId11848" display="Tenth Lecture"/>
    <hyperlink ref="Q3950" r:id="rId11849" display="The Gospel of John and the Three Other Gospels"/>
    <hyperlink ref="N3951" r:id="rId11850" display="117a"/>
    <hyperlink ref="O3951" r:id="rId11851" display="Eleventh Lecture"/>
    <hyperlink ref="Q3951" r:id="rId11852" display="The Gospel of John and the Three Other Gospels"/>
    <hyperlink ref="N3952" r:id="rId11853" display="https://rsarchive.org/Lectures/GA059/"/>
    <hyperlink ref="O3952" r:id="rId11854" display="Spiritual Science and Language"/>
    <hyperlink ref="Q3952" r:id="rId11855" display="Metamorphoses of the Soul II"/>
    <hyperlink ref="N3953" r:id="rId11856" display="https://rsarchive.org/Lectures/GA059/"/>
    <hyperlink ref="O3953" r:id="rId11857" display="Spiritual Science and Speech"/>
    <hyperlink ref="Q3953" r:id="rId11858" display="Spiritual Science and Speech"/>
    <hyperlink ref="N3954" r:id="rId11859" display="https://rsarchive.org/Lectures/GA125/"/>
    <hyperlink ref="O3954" r:id="rId11860" display="Novalis and Spiritual Science"/>
    <hyperlink ref="Q3954" r:id="rId11861" display="Paths and Goals of Spiritual Man"/>
    <hyperlink ref="N3955" r:id="rId11862" display="https://rsarchive.org/Lectures/GA272/"/>
    <hyperlink ref="O3955" r:id="rId11863" display="Goethe's “Faust” from the Point of View of Spiritual Science"/>
    <hyperlink ref="Q3955" r:id="rId11864" display="Faust, the Striving Human Being"/>
    <hyperlink ref="N3956" r:id="rId11865" display="https://rsarchive.org/Lectures/GA118/"/>
    <hyperlink ref="O3956" r:id="rId11866" display="The Event of the Appearance of Christ in the Etheric World"/>
    <hyperlink ref="Q3956" r:id="rId11867" display="The Reappearance of Christ in the Etheric"/>
    <hyperlink ref="N3957" r:id="rId11868" display="https://rsarchive.org/Lectures/GA118/"/>
    <hyperlink ref="O3957" r:id="rId11869" display="The Event of Christ's Appearance in the Etheric World"/>
    <hyperlink ref="Q3957" r:id="rId11870" display="True Nature of the Second Coming"/>
    <hyperlink ref="N3958" r:id="rId11871" display="https://rsarchive.org/Lectures/GA262/"/>
    <hyperlink ref="O3958" r:id="rId11872" display="68. Letter to Marie von Sivers in Berlin"/>
    <hyperlink ref="Q3958" r:id="rId11873" display="Correspondence with Marie Steiner 1901–1925"/>
    <hyperlink ref="N3959" r:id="rId11874" display="https://rsarchive.org/Lectures/GA118/"/>
    <hyperlink ref="O3959" r:id="rId11875" display="Spiritual Science as Preparation for a New Etheric Vision"/>
    <hyperlink ref="Q3959" r:id="rId11876" display="The Reappearance of Christ in the Etheric"/>
    <hyperlink ref="N3960" r:id="rId11877" display="https://rsarchive.org/Lectures/GA118/"/>
    <hyperlink ref="O3960" r:id="rId11878" display="Inner Evolution and Outer Possibilities for Development"/>
    <hyperlink ref="Q3960" r:id="rId11879" display="The Advent of Christ in the Ethereal World"/>
    <hyperlink ref="N3961" r:id="rId11880" display="https://rsarchive.org/Lectures/GA262/"/>
    <hyperlink ref="O3961" r:id="rId11881" display="69. Letter to Marie von Sivers in Berlin"/>
    <hyperlink ref="Q3961" r:id="rId11882" display="Correspondence with Marie Steiner 1901–1925"/>
    <hyperlink ref="N3962" r:id="rId11883" display="https://rsarchive.org/Lectures/GA116/"/>
    <hyperlink ref="O3962" r:id="rId11884" display="The Entrance of the Christ-Being into the Evolution of Humanity"/>
    <hyperlink ref="Q3962" r:id="rId11885" display="The Christ Impulse and the Development of the Ego-Consciousness"/>
    <hyperlink ref="N3963" r:id="rId11886" display="https://rsarchive.org/Lectures/GA059/"/>
    <hyperlink ref="O3963" r:id="rId11887" display="Laughing and Weeping"/>
    <hyperlink ref="Q3963" r:id="rId11888" display="Metamorphoses of the Soul II"/>
    <hyperlink ref="N3964" r:id="rId11889" display="68b"/>
    <hyperlink ref="O3964" r:id="rId11890" display="Knowledge and Immortality"/>
    <hyperlink ref="Q3964" r:id="rId11891" display="The Circular Flow of Man's Life within the World Of Sense, Soul And Spirit"/>
    <hyperlink ref="N3965" r:id="rId11892" display="265a"/>
    <hyperlink ref="O3965" r:id="rId11893" display="The Solomonic, Mosaic, Abrahamic Ages"/>
    <hyperlink ref="Q3965" r:id="rId11894" display="Lessons for the Participants of Cognitive-Cultic Work 1906–1924"/>
    <hyperlink ref="N3966" r:id="rId11895" display="https://rsarchive.org/Lectures/GA118/"/>
    <hyperlink ref="O3966" r:id="rId11896" display="The Return of Christ in the Etheric"/>
    <hyperlink ref="Q3966" r:id="rId11897" display="The Advent of Christ in the Ethereal World"/>
    <hyperlink ref="N3967" r:id="rId11898" display="266II"/>
    <hyperlink ref="O3967" r:id="rId11899" display="Esoteric Lesson"/>
    <hyperlink ref="Q3967" r:id="rId11900" display="Esoteric Lessons 1910–1912"/>
    <hyperlink ref="N3968" r:id="rId11901" display="https://rsarchive.org/Lectures/GA116/"/>
    <hyperlink ref="O3968" r:id="rId11902" display="The Sermon on the Mount"/>
    <hyperlink ref="Q3968" r:id="rId11903" display="The Christ Impulse and the Development of the Ego-Consciousness"/>
    <hyperlink ref="N3969" r:id="rId11904" display="https://rsarchive.org/Lectures/GA059/"/>
    <hyperlink ref="O3969" r:id="rId11905" display="What is Mysticism?"/>
    <hyperlink ref="Q3969" r:id="rId11906" display="Metamorphoses of the Soul II"/>
    <hyperlink ref="N3970" r:id="rId11907" display="68c"/>
    <hyperlink ref="O3970" r:id="rId11908" display="Goethe's “Faust” Exoteric"/>
    <hyperlink ref="Q3970" r:id="rId11909" display="Goethe and the Present"/>
    <hyperlink ref="N3971" r:id="rId11910" display="https://rsarchive.org/Lectures/GA262/"/>
    <hyperlink ref="O3971" r:id="rId11911" display="70. Letter to Marie von Sivers in Berlin"/>
    <hyperlink ref="Q3971" r:id="rId11912" display="Correspondence with Marie Steiner 1901–1925"/>
    <hyperlink ref="N3972" r:id="rId11913" display="https://rsarchive.org/Lectures/GA246/"/>
    <hyperlink ref="O3972" r:id="rId11914" display="The Beatitudes"/>
    <hyperlink ref="Q3972" r:id="rId11915" display="Supplements to Member Lectures"/>
    <hyperlink ref="N3973" r:id="rId11916" display="https://rsarchive.org/Lectures/GA246/"/>
    <hyperlink ref="O3973" r:id="rId11917" display="On the Nature of Plants and Man's Relationship to the Plant Kingdom"/>
    <hyperlink ref="Q3973" r:id="rId11918" display="Supplements to Member Lectures"/>
    <hyperlink ref="N3974" r:id="rId11919" display="https://rsarchive.org/Lectures/GA059/"/>
    <hyperlink ref="O3974" r:id="rId11920" display="The Nature of Prayer"/>
    <hyperlink ref="Q3974" r:id="rId11921" display="Metamorphoses of the Soul II"/>
    <hyperlink ref="N3975" r:id="rId11922" display="https://rsarchive.org/Lectures/GA059/"/>
    <hyperlink ref="O3975" r:id="rId11923" display="Prayer"/>
    <hyperlink ref="Q3975" r:id="rId11924" display="Prayer"/>
    <hyperlink ref="N3976" r:id="rId11925" display="69b"/>
    <hyperlink ref="O3976" r:id="rId11926" display="Knowledge and Immortality"/>
    <hyperlink ref="Q3976" r:id="rId11927" display="Knowledge and Immortality"/>
    <hyperlink ref="N3977" r:id="rId11928" display="https://rsarchive.org/Lectures/GA118/"/>
    <hyperlink ref="O3977" r:id="rId11929" display="The New Spiritual Age and the Return of the Christ"/>
    <hyperlink ref="Q3977" r:id="rId11930" display="The New Spiritual Age and the Return of the Christ"/>
    <hyperlink ref="N3978" r:id="rId11931" display="https://rsarchive.org/Lectures/GA262/"/>
    <hyperlink ref="O3978" r:id="rId11932" display="71. Letter to Marie von Sivers in Berlin"/>
    <hyperlink ref="Q3978" r:id="rId11933" display="Correspondence with Marie Steiner 1901–1925"/>
    <hyperlink ref="N3979" r:id="rId11934" display="68a"/>
    <hyperlink ref="O3979" r:id="rId11935" display="The Three Millenia Before and After Christ"/>
    <hyperlink ref="Q3979" r:id="rId11936" display="The Essence of Christianity"/>
    <hyperlink ref="N3980" r:id="rId11937" display="68b"/>
    <hyperlink ref="O3980" r:id="rId11938" display="Special Questions Concerning Reincarnation and Destiny"/>
    <hyperlink ref="Q3980" r:id="rId11939" display="The Circular Flow of Man's Life within the World Of Sense, Soul And Spirit"/>
    <hyperlink ref="N3981" r:id="rId11940" display="68b"/>
    <hyperlink ref="O3981" r:id="rId11941" display="The Human Being's Journey Through the World of the Senses, Soul and Spirit"/>
    <hyperlink ref="Q3981" r:id="rId11942" display="The Circular Flow of Man's Life within the World Of Sense, Soul And Spirit"/>
    <hyperlink ref="N3982" r:id="rId11943" display="https://rsarchive.org/Lectures/GA262/"/>
    <hyperlink ref="O3982" r:id="rId11944" display="72. Letter to Marie von Sivers in Berlin"/>
    <hyperlink ref="Q3982" r:id="rId11945" display="Correspondence with Marie Steiner 1901–1925"/>
    <hyperlink ref="N3983" r:id="rId11946" display="68b"/>
    <hyperlink ref="O3983" r:id="rId11947" display="The Essence of Sleep and Death"/>
    <hyperlink ref="Q3983" r:id="rId11948" display="The Circular Flow of Man's Life within the World Of Sense, Soul And Spirit"/>
    <hyperlink ref="N3984" r:id="rId11949" display="https://rsarchive.org/Lectures/GA118/"/>
    <hyperlink ref="O3984" r:id="rId11950" display="Buddhism and Pauline Christianity"/>
    <hyperlink ref="Q3984" r:id="rId11951" display="The Reappearance of Christ in the Etheric"/>
    <hyperlink ref="N3985" r:id="rId11952" display="266II"/>
    <hyperlink ref="O3985" r:id="rId11953" display="Esoteric Lesson"/>
    <hyperlink ref="Q3985" r:id="rId11954" display="Esoteric Lessons 1910–1912"/>
    <hyperlink ref="N3986" r:id="rId11955" display="https://rsarchive.org/Lectures/GA246/"/>
    <hyperlink ref="O3986" r:id="rId11956" display="The Inauguration of a Branch"/>
    <hyperlink ref="Q3986" r:id="rId11957" display="Supplements to Member Lectures"/>
    <hyperlink ref="N3987" r:id="rId11958" display="https://rsarchive.org/Lectures/GA059/"/>
    <hyperlink ref="O3987" r:id="rId11959" display="Sickness and Healing"/>
    <hyperlink ref="Q3987" r:id="rId11960" display="Metamorphoses of the Soul II"/>
    <hyperlink ref="N3988" r:id="rId11961" display="https://rsarchive.org/Lectures/GA118/"/>
    <hyperlink ref="O3988" r:id="rId11962" display="Mysteries of the Universe: Comets and the Moon"/>
    <hyperlink ref="Q3988" r:id="rId11963" display="The Reappearance of Christ in the Etheric"/>
    <hyperlink ref="N3989" r:id="rId11964" display="https://rsarchive.org/Lectures/GA118/"/>
    <hyperlink ref="O3989" r:id="rId11965" display="The Reappearance of Christ in the Etheric"/>
    <hyperlink ref="Q3989" r:id="rId11966" display="The Reappearance of Christ in the Etheric"/>
    <hyperlink ref="N3990" r:id="rId11967" display="https://rsarchive.org/Lectures/GA118/"/>
    <hyperlink ref="O3990" r:id="rId11968" display="The Second Coming of Christ in the Etheric World"/>
    <hyperlink ref="Q3990" r:id="rId11969" display="True Nature of the Second Coming"/>
    <hyperlink ref="N3991" r:id="rId11970" display="265a"/>
    <hyperlink ref="O3991" r:id="rId11971" display="The Drive to Become Blessed"/>
    <hyperlink ref="Q3991" r:id="rId11972" display="Lessons for the Participants of Cognitive-Cultic Work 1906–1924"/>
    <hyperlink ref="N3992" r:id="rId11973" display="https://rsarchive.org/Lectures/GA116/"/>
    <hyperlink ref="O3992" r:id="rId11974" display="Correspondences Between the Microcosm and the Macrocosm"/>
    <hyperlink ref="Q3992" r:id="rId11975" display="The Christ Impulse and the Development of the Ego-Consciousness"/>
    <hyperlink ref="N3993" r:id="rId11976" display="https://rsarchive.org/Lectures/GA059/"/>
    <hyperlink ref="O3993" r:id="rId11977" display="Positive and Negative Man"/>
    <hyperlink ref="Q3993" r:id="rId11978" display="Metamorphoses of the Soul II"/>
    <hyperlink ref="N3994" r:id="rId11979" display="68b"/>
    <hyperlink ref="O3994" r:id="rId11980" display="The Mission of Devotion"/>
    <hyperlink ref="Q3994" r:id="rId11981" display="The Circular Flow of Man's Life within the World Of Sense, Soul And Spirit"/>
    <hyperlink ref="N3995" r:id="rId11982" display="https://rsarchive.org/Lectures/GA118/"/>
    <hyperlink ref="O3995" r:id="rId11983" display="The Dawn of a New Spiritual Age Comets and their Significance for Life on Earth"/>
    <hyperlink ref="Q3995" r:id="rId11984" display="The Advent of Christ in the Ethereal World"/>
    <hyperlink ref="N3996" r:id="rId11985" display="266II"/>
    <hyperlink ref="O3996" r:id="rId11986" display="Esoteric Lesson"/>
    <hyperlink ref="Q3996" r:id="rId11987" display="Esoteric Lessons 1910–1912"/>
    <hyperlink ref="N3997" r:id="rId11988" display="https://rsarchive.org/Lectures/GA058/"/>
    <hyperlink ref="O3997" r:id="rId11989" display="Human Character"/>
    <hyperlink ref="Q3997" r:id="rId11990" display="Metamorphoses of the Soul I"/>
    <hyperlink ref="N3998" r:id="rId11991" display="https://rsarchive.org/Lectures/GA118/"/>
    <hyperlink ref="O3998" r:id="rId11992" display="The Sermon on the Mount"/>
    <hyperlink ref="Q3998" r:id="rId11993" display="The Reappearance of Christ in the Etheric"/>
    <hyperlink ref="N3999" r:id="rId11994" display="https://rsarchive.org/Lectures/GA118/"/>
    <hyperlink ref="O3999" r:id="rId11995" display="The Sermon on the Mount"/>
    <hyperlink ref="Q3999" r:id="rId11996" display="The Ten Commandments and the Sermon on the Mount"/>
    <hyperlink ref="N4000" r:id="rId11997" display="266II"/>
    <hyperlink ref="O4000" r:id="rId11998" display="Esoteric Lesson"/>
    <hyperlink ref="Q4000" r:id="rId11999" display="Esoteric Lessons 1910–1912"/>
    <hyperlink ref="N4001" r:id="rId12000" display="https://rsarchive.org/Lectures/GA119/"/>
    <hyperlink ref="O4001" r:id="rId12001" display="The Human Being's Journey Through the World of the Senses, Soul and Spirit"/>
    <hyperlink ref="Q4001" r:id="rId12002" display="The Human Being's Journey Through the World of the Senses, Soul and Spirit"/>
    <hyperlink ref="N4002" r:id="rId12003" display="https://rsarchive.org/Lectures/GA119/"/>
    <hyperlink ref="O4002" r:id="rId12004" display="The World Behind the Tapestry of Sense-perceptions. Ecstasy and Mystical Experience"/>
    <hyperlink ref="Q4002" r:id="rId12005" display="Macrocosm and Microcosm"/>
    <hyperlink ref="N4003" r:id="rId12006" display="https://rsarchive.org/Lectures/GA119/"/>
    <hyperlink ref="O4003" r:id="rId12007" display="Sleeping and Waking Life in Relation to the Planets"/>
    <hyperlink ref="Q4003" r:id="rId12008" display="Macrocosm and Microcosm"/>
    <hyperlink ref="N4004" r:id="rId12009" display="https://rsarchive.org/Lectures/GA119/"/>
    <hyperlink ref="O4004" r:id="rId12010" display="The Inner Path Followed by the Mystic. Experience of the Cycle of the Year"/>
    <hyperlink ref="Q4004" r:id="rId12011" display="Macrocosm and Microcosm"/>
    <hyperlink ref="N4005" r:id="rId12012" display="https://rsarchive.org/Lectures/GA119/"/>
    <hyperlink ref="O4005" r:id="rId12013" display="Faculties of the Human Soul and Their Development"/>
    <hyperlink ref="Q4005" r:id="rId12014" display="Macrocosm and Microcosm"/>
    <hyperlink ref="N4006" r:id="rId12015" display="https://rsarchive.org/Lectures/GA119/"/>
    <hyperlink ref="O4006" r:id="rId12016" display="The Egyptian Mysteries of Osiris and Isis"/>
    <hyperlink ref="Q4006" r:id="rId12017" display="Macrocosm and Microcosm"/>
    <hyperlink ref="N4007" r:id="rId12018" display="https://rsarchive.org/Lectures/GA119/"/>
    <hyperlink ref="O4007" r:id="rId12019" display="Experiences of Initiation in the Northern Mysteries"/>
    <hyperlink ref="Q4007" r:id="rId12020" display="Macrocosm and Microcosm"/>
    <hyperlink ref="N4008" r:id="rId12021" display="https://rsarchive.org/Lectures/GA246/"/>
    <hyperlink ref="O4008" r:id="rId12022" display="Easter Hope, Easter Expectation, the Easter Ideal"/>
    <hyperlink ref="Q4008" r:id="rId12023" display="Supplements to Member Lectures"/>
    <hyperlink ref="N4009" r:id="rId12024" display="https://rsarchive.org/Lectures/GA119/"/>
    <hyperlink ref="O4009" r:id="rId12025" display="The Four Spheres of the Higher Worlds"/>
    <hyperlink ref="Q4009" r:id="rId12026" display="Macrocosm and Microcosm"/>
    <hyperlink ref="N4010" r:id="rId12027" display="https://rsarchive.org/Lectures/GA119/"/>
    <hyperlink ref="O4010" r:id="rId12028" display="Mirror-images of the Macrocosm in Man. Rosicrucian Symbols."/>
    <hyperlink ref="Q4010" r:id="rId12029" display="Macrocosm and Microcosm"/>
    <hyperlink ref="N4011" r:id="rId12030" display="https://rsarchive.org/Lectures/GA119/"/>
    <hyperlink ref="O4011" r:id="rId12031" display="Organs of Spiritual Perception. Contemplation of the Ego from Twelve Vantage-points"/>
    <hyperlink ref="Q4011" r:id="rId12032" display="Macrocosm and Microcosm"/>
    <hyperlink ref="N4012" r:id="rId12033" display="https://rsarchive.org/Lectures/GA119/"/>
    <hyperlink ref="O4012" r:id="rId12034" display="Transformation of Soul-forces and Stages in the Evolution of Physical Organs"/>
    <hyperlink ref="Q4012" r:id="rId12035" display="Macrocosm and Microcosm"/>
    <hyperlink ref="N4013" r:id="rId12036" display="https://rsarchive.org/Lectures/GA119/"/>
    <hyperlink ref="O4013" r:id="rId12037" display="Man and Planetary Evolution"/>
    <hyperlink ref="Q4013" r:id="rId12038" display="Macrocosm and Microcosm"/>
    <hyperlink ref="N4014" r:id="rId12039" display="https://rsarchive.org/Lectures/GA118/"/>
    <hyperlink ref="O4014" r:id="rId12040" display="The Essence of Man"/>
    <hyperlink ref="Q4014" r:id="rId12041" display="The Advent of Christ in the Ethereal World"/>
    <hyperlink ref="N4015" r:id="rId12042" display="https://rsarchive.org/Lectures/GA118/"/>
    <hyperlink ref="O4015" r:id="rId12043" display="Higher Worlds and Their Connection with Ours"/>
    <hyperlink ref="Q4015" r:id="rId12044" display="The Advent of Christ in the Ethereal World"/>
    <hyperlink ref="N4016" r:id="rId12045" display="https://rsarchive.org/Lectures/GA118/"/>
    <hyperlink ref="O4016" r:id="rId12046" display="The Christ Impulse and Its Great Proclaimers"/>
    <hyperlink ref="Q4016" r:id="rId12047" display="The Advent of Christ in the Ethereal World"/>
    <hyperlink ref="N4017" r:id="rId12048" display="https://rsarchive.org/Lectures/GA246/"/>
    <hyperlink ref="O4017" r:id="rId12049" display="The Occult Planetary Conditions and Earth Evolution"/>
    <hyperlink ref="Q4017" r:id="rId12050" display="Supplements to Member Lectures"/>
    <hyperlink ref="N4018" r:id="rId12051" display="https://rsarchive.org/Lectures/GA118/"/>
    <hyperlink ref="O4018" r:id="rId12052" display="The Return of Christ"/>
    <hyperlink ref="Q4018" r:id="rId12053" display="The Reappearance of Christ in the Etheric"/>
    <hyperlink ref="N4019" r:id="rId12054" display="https://rsarchive.org/Lectures/GA059/"/>
    <hyperlink ref="O4019" r:id="rId12055" display="Error and Mental Disorder"/>
    <hyperlink ref="Q4019" r:id="rId12056" display="Metamorphoses of the Soul II"/>
    <hyperlink ref="N4020" r:id="rId12057" display="265a"/>
    <hyperlink ref="O4020" r:id="rId12058" display="Overcoming Selfishness"/>
    <hyperlink ref="Q4020" r:id="rId12059" display="Lessons for the Participants of Cognitive-Cultic Work 1906–1924"/>
    <hyperlink ref="N4021" r:id="rId12060" display="https://rsarchive.org/Lectures/GA116/"/>
    <hyperlink ref="O4021" r:id="rId12061" display="The Birth of Conscience"/>
    <hyperlink ref="Q4021" r:id="rId12062" display="The Christ Impulse and the Development of the Ego-Consciousness"/>
    <hyperlink ref="N4022" r:id="rId12063" display="https://rsarchive.org/Lectures/GA059/"/>
    <hyperlink ref="O4022" r:id="rId12064" display="Human Conscience"/>
    <hyperlink ref="Q4022" r:id="rId12065" display="Metamorphoses of the Soul II"/>
    <hyperlink ref="N4023" r:id="rId12066" display="https://rsarchive.org/Lectures/GA116/"/>
    <hyperlink ref="O4023" r:id="rId12067" display="The Further Development of Conscience"/>
    <hyperlink ref="Q4023" r:id="rId12068" display="The Christ Impulse and the Development of the Ego-Consciousness"/>
    <hyperlink ref="N4024" r:id="rId12069" display="https://rsarchive.org/Lectures/GA118/"/>
    <hyperlink ref="O4024" r:id="rId12070" display="The Etheric Vision of the Future"/>
    <hyperlink ref="Q4024" r:id="rId12071" display="The Reappearance of Christ in the Etheric"/>
    <hyperlink ref="N4025" r:id="rId12072" display="https://rsarchive.org/Lectures/GA059/"/>
    <hyperlink ref="O4025" r:id="rId12073" display="The Mission of Art"/>
    <hyperlink ref="Q4025" r:id="rId12074" display="Metamorphoses of the Soul II"/>
    <hyperlink ref="N4026" r:id="rId12075" display="https://rsarchive.org/Lectures/GA246/"/>
    <hyperlink ref="O4026" r:id="rId12076" display="On the Future of Etheric Clairvoyance"/>
    <hyperlink ref="Q4026" r:id="rId12077" display="Supplements to Member Lectures"/>
    <hyperlink ref="N4027" r:id="rId12078" display="https://rsarchive.org/Lectures/GA118/"/>
    <hyperlink ref="O4027" r:id="rId12079" display="Whitsun: The Festival of the Free Individuality"/>
    <hyperlink ref="Q4027" r:id="rId12080" display="The Festivals and Their Meaning III : Ascension and Pentecost"/>
    <hyperlink ref="N4028" r:id="rId12081" display="https://rsarchive.org/Lectures/GA118/"/>
    <hyperlink ref="O4028" r:id="rId12082" display="Whitsuntide: A Whitsuntide Reflection"/>
    <hyperlink ref="Q4028" r:id="rId12083" display="Festivals of the Seasons"/>
    <hyperlink ref="N4029" r:id="rId12084" display="https://rsarchive.org/Lectures/GA120/"/>
    <hyperlink ref="O4029" r:id="rId12085" display="The Nature and Significance of Karma in the Personal and Individual"/>
    <hyperlink ref="Q4029" r:id="rId12086" display="Manifestations of Karma"/>
    <hyperlink ref="N4030" r:id="rId12087" display="266II"/>
    <hyperlink ref="O4030" r:id="rId12088" display="Esoteric Lesson"/>
    <hyperlink ref="Q4030" r:id="rId12089" display="Esoteric Lessons 1910–1912"/>
    <hyperlink ref="N4031" r:id="rId12090" display="https://rsarchive.org/Lectures/GA120/"/>
    <hyperlink ref="O4031" r:id="rId12091" display="Karma and the Animal Kingdom"/>
    <hyperlink ref="Q4031" r:id="rId12092" display="Manifestations of Karma"/>
    <hyperlink ref="N4032" r:id="rId12093" display="https://rsarchive.org/Lectures/GA120/"/>
    <hyperlink ref="O4032" r:id="rId12094" display="Karma in Relation to Disease and Health"/>
    <hyperlink ref="Q4032" r:id="rId12095" display="Manifestations of Karma"/>
    <hyperlink ref="N4033" r:id="rId12096" display="https://rsarchive.org/Lectures/GA120/"/>
    <hyperlink ref="O4033" r:id="rId12097" display="The Curability and Incurability of Diseases in Relation to Karma"/>
    <hyperlink ref="Q4033" r:id="rId12098" display="Manifestations of Karma"/>
    <hyperlink ref="N4034" r:id="rId12099" display="266II"/>
    <hyperlink ref="O4034" r:id="rId12100" display="Esoteric Lesson"/>
    <hyperlink ref="Q4034" r:id="rId12101" display="Esoteric Lessons 1910–1912"/>
    <hyperlink ref="N4035" r:id="rId12102" display="https://rsarchive.org/Lectures/GA120/"/>
    <hyperlink ref="O4035" r:id="rId12103" display="Natural and Accidental Illness in Relationship to Karma"/>
    <hyperlink ref="Q4035" r:id="rId12104" display="Manifestations of Karma"/>
    <hyperlink ref="N4036" r:id="rId12105" display="https://rsarchive.org/Lectures/GA120/"/>
    <hyperlink ref="O4036" r:id="rId12106" display="The Relationships Between Karma and Accidents"/>
    <hyperlink ref="Q4036" r:id="rId12107" display="Manifestations of Karma"/>
    <hyperlink ref="N4037" r:id="rId12108" display="https://rsarchive.org/Lectures/GA120/"/>
    <hyperlink ref="O4037" r:id="rId12109" display="Forces of Nature, Volcanic Eruptions, Earthquakes and Epidemics in Relation to Karma"/>
    <hyperlink ref="Q4037" r:id="rId12110" display="Manifestations of Karma"/>
    <hyperlink ref="N4038" r:id="rId12111" display="69b"/>
    <hyperlink ref="O4038" r:id="rId12112" display="Knowledge and Immortality"/>
    <hyperlink ref="Q4038" r:id="rId12113" display="Knowledge and Immortality"/>
    <hyperlink ref="N4039" r:id="rId12114" display="https://rsarchive.org/Lectures/GA120/"/>
    <hyperlink ref="O4039" r:id="rId12115" display="Karma of the Higher Beings"/>
    <hyperlink ref="Q4039" r:id="rId12116" display="Manifestations of Karma"/>
    <hyperlink ref="N4040" r:id="rId12117" display="266II"/>
    <hyperlink ref="O4040" r:id="rId12118" display="Esoteric Lesson"/>
    <hyperlink ref="Q4040" r:id="rId12119" display="Esoteric Lessons 1910–1912"/>
    <hyperlink ref="N4041" r:id="rId12120" display="https://rsarchive.org/Lectures/GA120/"/>
    <hyperlink ref="O4041" r:id="rId12121" display="Karmic Effects Of Our Experiences As Men and Women. Death and Birth In Relationship to Karma "/>
    <hyperlink ref="Q4041" r:id="rId12122" display="Manifestations of Karma"/>
    <hyperlink ref="N4042" r:id="rId12123" display="https://rsarchive.org/Lectures/GA125/"/>
    <hyperlink ref="O4042" r:id="rId12124" display="Hegel's Philosophy and Its Connection to the Present Day"/>
    <hyperlink ref="Q4042" r:id="rId12125" display="Paths and Goals of Spiritual Man"/>
    <hyperlink ref="N4043" r:id="rId12126" display="https://rsarchive.org/Lectures/GA120/"/>
    <hyperlink ref="O4043" r:id="rId12127" display="Free Will and Karma in the Future of Human Evolution"/>
    <hyperlink ref="Q4043" r:id="rId12128" display="Manifestations of Karma"/>
    <hyperlink ref="N4044" r:id="rId12129" display="https://rsarchive.org/Lectures/GA120/"/>
    <hyperlink ref="O4044" r:id="rId12130" display="Individual and Human Karma. Karma of the Higher Beings."/>
    <hyperlink ref="Q4044" r:id="rId12131" display="Manifestations of Karma"/>
    <hyperlink ref="N4045" r:id="rId12132" display="https://rsarchive.org/Lectures/GA246/"/>
    <hyperlink ref="O4045" r:id="rId12133" display="Inauguration of the Steiner Lodge"/>
    <hyperlink ref="Q4045" r:id="rId12134" display="Supplements to Member Lectures"/>
    <hyperlink ref="N4046" r:id="rId12135" display="https://rsarchive.org/Lectures/GA125/"/>
    <hyperlink ref="O4046" r:id="rId12136" display="Paths and Goals of the Spiritual Human Being"/>
    <hyperlink ref="Q4046" r:id="rId12137" display="Paths and Goals of Spiritual Man"/>
    <hyperlink ref="N4047" r:id="rId12138" display="https://rsarchive.org/Lectures/GA125/"/>
    <hyperlink ref="O4047" r:id="rId12139" display="The Ways and Goals of the Spiritual Man"/>
    <hyperlink ref="Q4047" r:id="rId12140" display="Paths and Goals of Spiritual Man"/>
    <hyperlink ref="N4048" r:id="rId12141" display="https://rsarchive.org/Lectures/GA262/"/>
    <hyperlink ref="O4048" r:id="rId12142" display="73. Third Will of Rudolf Steiner"/>
    <hyperlink ref="Q4048" r:id="rId12143" display="Correspondence with Marie Steiner 1901–1925"/>
    <hyperlink ref="N4049" r:id="rId12144" display="https://rsarchive.org/Lectures/GA125/"/>
    <hyperlink ref="O4049" r:id="rId12145" display="Ways and Goals of the Spiritual Human Being"/>
    <hyperlink ref="Q4049" r:id="rId12146" display="Paths and Goals of Spiritual Man"/>
    <hyperlink ref="N4050" r:id="rId12147" display="https://rsarchive.org/Lectures/GA121/"/>
    <hyperlink ref="O4050" r:id="rId12148" display="Lecture One"/>
    <hyperlink ref="Q4050" r:id="rId12149" display="The Mission of Folk-Souls"/>
    <hyperlink ref="N4051" r:id="rId12150" display="https://rsarchive.org/Lectures/GA121/"/>
    <hyperlink ref="O4051" r:id="rId12151" display="Angels, Folk Spirits, Time Spirits: their part in the Evolution of Mankind"/>
    <hyperlink ref="Q4051" r:id="rId12152" display="The Mission of the Individual Folk-Souls"/>
    <hyperlink ref="N4052" r:id="rId12153" display="https://rsarchive.org/Lectures/GA121/"/>
    <hyperlink ref="O4052" r:id="rId12154" display="Lecture Two"/>
    <hyperlink ref="Q4052" r:id="rId12155" display="The Mission of Folk-Souls"/>
    <hyperlink ref="N4053" r:id="rId12156" display="https://rsarchive.org/Lectures/GA121/"/>
    <hyperlink ref="O4053" r:id="rId12157" display="Normal and abnormal Archangels and Time Spirits."/>
    <hyperlink ref="Q4053" r:id="rId12158" display="The Mission of the Individual Folk-Souls"/>
    <hyperlink ref="N4054" r:id="rId12159" display="https://rsarchive.org/Lectures/GA121/"/>
    <hyperlink ref="O4054" r:id="rId12160" display="Lecture Three"/>
    <hyperlink ref="Q4054" r:id="rId12161" display="The Mission of Folk-Souls"/>
    <hyperlink ref="N4055" r:id="rId12162" display="https://rsarchive.org/Lectures/GA121/"/>
    <hyperlink ref="O4055" r:id="rId12163" display="The inner Life of the Folk Spirits. Formation of the Races"/>
    <hyperlink ref="Q4055" r:id="rId12164" display="The Mission of the Individual Folk-Souls"/>
    <hyperlink ref="N4056" r:id="rId12165" display="https://rsarchive.org/Lectures/GA121/"/>
    <hyperlink ref="O4056" r:id="rId12166" display="Lecture Four"/>
    <hyperlink ref="Q4056" r:id="rId12167" display="The Mission of Folk-Souls"/>
    <hyperlink ref="N4057" r:id="rId12168" display="https://rsarchive.org/Lectures/GA121/"/>
    <hyperlink ref="O4057" r:id="rId12169" display="The Evolution of Races and Civilization"/>
    <hyperlink ref="Q4057" r:id="rId12170" display="The Mission of the Individual Folk-Souls"/>
    <hyperlink ref="N4058" r:id="rId12171" display="https://rsarchive.org/Lectures/GA121/"/>
    <hyperlink ref="O4058" r:id="rId12172" display="Lecture Five"/>
    <hyperlink ref="Q4058" r:id="rId12173" display="The Mission of Folk-Souls"/>
    <hyperlink ref="N4059" r:id="rId12174" display="https://rsarchive.org/Lectures/GA121/"/>
    <hyperlink ref="O4059" r:id="rId12175" display="Manifestation of the Hierarchies in the Elements of Nature."/>
    <hyperlink ref="Q4059" r:id="rId12176" display="The Mission of the Individual Folk-Souls"/>
    <hyperlink ref="N4060" r:id="rId12177" display="https://rsarchive.org/Lectures/GA121/"/>
    <hyperlink ref="O4060" r:id="rId12178" display="Lecture Six"/>
    <hyperlink ref="Q4060" r:id="rId12179" display="The Mission of Folk-Souls"/>
    <hyperlink ref="N4061" r:id="rId12180" display="https://rsarchive.org/Lectures/GA121/"/>
    <hyperlink ref="O4061" r:id="rId12181" display="The Five Root Races of Mankind"/>
    <hyperlink ref="Q4061" r:id="rId12182" display="The Mission of the Individual Folk-Souls"/>
    <hyperlink ref="N4062" r:id="rId12183" display="https://rsarchive.org/Lectures/GA121/"/>
    <hyperlink ref="O4062" r:id="rId12184" display="Lecture Seven"/>
    <hyperlink ref="Q4062" r:id="rId12185" display="The Mission of Folk-Souls"/>
    <hyperlink ref="N4063" r:id="rId12186" display="https://rsarchive.org/Lectures/GA121/"/>
    <hyperlink ref="O4063" r:id="rId12187" display="Advance of Folk Spirits to the Rank of Time Spirits. Monotheism and Pluralism"/>
    <hyperlink ref="Q4063" r:id="rId12188" display="The Mission of the Individual Folk-Souls"/>
    <hyperlink ref="N4064" r:id="rId12189" display="69c"/>
    <hyperlink ref="O4064" r:id="rId12190" display="Christ in the 20th Century"/>
    <hyperlink ref="Q4064" r:id="rId12191" display="A New Experience of Christ"/>
    <hyperlink ref="N4065" r:id="rId12192" display="https://rsarchive.org/Lectures/GA121/"/>
    <hyperlink ref="O4065" r:id="rId12193" display="Lecture Eight"/>
    <hyperlink ref="Q4065" r:id="rId12194" display="The Mission of Folk-Souls"/>
    <hyperlink ref="N4066" r:id="rId12195" display="https://rsarchive.org/Lectures/GA121/"/>
    <hyperlink ref="O4066" r:id="rId12196" display="The Five Post-Atlantean Civilizations. Greek and Teutonic Mythology"/>
    <hyperlink ref="Q4066" r:id="rId12197" display="The Mission of the Individual Folk-Souls"/>
    <hyperlink ref="N4067" r:id="rId12198" display="https://rsarchive.org/Lectures/GA121/"/>
    <hyperlink ref="O4067" r:id="rId12199" display="Lecture Nine"/>
    <hyperlink ref="Q4067" r:id="rId12200" display="The Mission of Folk-Souls"/>
    <hyperlink ref="N4068" r:id="rId12201" display="https://rsarchive.org/Lectures/GA121/"/>
    <hyperlink ref="O4068" r:id="rId12202" display="Loki - Hodur and Baldur - Twilight of the Gods"/>
    <hyperlink ref="Q4068" r:id="rId12203" display="The Mission of the Individual Folk-Souls"/>
    <hyperlink ref="N4069" r:id="rId12204" display="https://rsarchive.org/Lectures/GA121/"/>
    <hyperlink ref="O4069" r:id="rId12205" display="Lecture Ten"/>
    <hyperlink ref="Q4069" r:id="rId12206" display="The Mission of Folk-Souls"/>
    <hyperlink ref="N4070" r:id="rId12207" display="https://rsarchive.org/Lectures/GA121/"/>
    <hyperlink ref="O4070" r:id="rId12208" display="The Mission of Individual Peoples and Cultures in the Past, Present and Future."/>
    <hyperlink ref="Q4070" r:id="rId12209" display="The Mission of the Individual Folk-Souls"/>
    <hyperlink ref="N4071" r:id="rId12210" display="266II"/>
    <hyperlink ref="O4071" r:id="rId12211" display="Esoteric Lesson"/>
    <hyperlink ref="Q4071" r:id="rId12212" display="Esoteric Lessons 1910–1912"/>
    <hyperlink ref="N4072" r:id="rId12213" display="68b"/>
    <hyperlink ref="O4072" r:id="rId12214" display="On Fichte, Schelling and Hegel – The Value of Philosophy for Theosophy"/>
    <hyperlink ref="Q4072" r:id="rId12215" display="The Circular Flow of Man's Life within the World Of Sense, Soul And Spirit"/>
    <hyperlink ref="N4073" r:id="rId12216" display="https://rsarchive.org/Lectures/GA121/"/>
    <hyperlink ref="O4073" r:id="rId12217" display="Lecture Eleven"/>
    <hyperlink ref="Q4073" r:id="rId12218" display="The Mission of Folk-Souls"/>
    <hyperlink ref="N4074" r:id="rId12219" display="https://rsarchive.org/Lectures/GA121/"/>
    <hyperlink ref="O4074" r:id="rId12220" display="Nerthus, Freyja and Gerda. Twilight of the Gods. Vidar and the new Revelation of Christ"/>
    <hyperlink ref="Q4074" r:id="rId12221" display="The Mission of the Individual Folk-Souls"/>
    <hyperlink ref="N4075" r:id="rId12222" display="266II"/>
    <hyperlink ref="O4075" r:id="rId12223" display="Esoteric Lesson"/>
    <hyperlink ref="Q4075" r:id="rId12224" display="Esoteric Lessons 1910–1912"/>
    <hyperlink ref="N4076" r:id="rId12225" display="266II"/>
    <hyperlink ref="O4076" r:id="rId12226" display="Esoteric Lesson"/>
    <hyperlink ref="Q4076" r:id="rId12227" display="Esoteric Lessons 1910–1912"/>
    <hyperlink ref="N4077" r:id="rId12228" display="265a"/>
    <hyperlink ref="O4077" r:id="rId12229" display="What Leads Humankind Upwards"/>
    <hyperlink ref="Q4077" r:id="rId12230" display="Lessons for the Participants of Cognitive-Cultic Work 1906–1924"/>
    <hyperlink ref="N4078" r:id="rId12231" display="https://rsarchive.org/Lectures/GA122/"/>
    <hyperlink ref="O4078" r:id="rId12232" display="Preliminary Lecture Before the Genesis Lecture Cycle"/>
    <hyperlink ref="Q4078" r:id="rId12233" display="The Mystery of Genesis"/>
    <hyperlink ref="N4079" r:id="rId12234" display="https://rsarchive.org/Lectures/GA122/"/>
    <hyperlink ref="O4079" r:id="rId12235" display="The Mystery of the Archetypal Word"/>
    <hyperlink ref="Q4079" r:id="rId12236" display="Genesis"/>
    <hyperlink ref="N4080" r:id="rId12237" display="https://rsarchive.org/Lectures/GA122/"/>
    <hyperlink ref="O4080" r:id="rId12238" display="Ha'aretz and Haschamayim"/>
    <hyperlink ref="Q4080" r:id="rId12239" display="Genesis"/>
    <hyperlink ref="N4081" r:id="rId12240" display="https://rsarchive.org/Lectures/GA122/"/>
    <hyperlink ref="O4081" r:id="rId12241" display="The Seven Days of Creation"/>
    <hyperlink ref="Q4081" r:id="rId12242" display="Genesis"/>
    <hyperlink ref="N4082" r:id="rId12243" display="https://rsarchive.org/Lectures/GA122/"/>
    <hyperlink ref="O4082" r:id="rId12244" display="The Aeons or Time-Spirits"/>
    <hyperlink ref="Q4082" r:id="rId12245" display="Genesis"/>
    <hyperlink ref="N4083" r:id="rId12246" display="https://rsarchive.org/Lectures/GA122/"/>
    <hyperlink ref="O4083" r:id="rId12247" display="Light and Darkness. Yom and Lay'lah"/>
    <hyperlink ref="Q4083" r:id="rId12248" display="Genesis"/>
    <hyperlink ref="N4084" r:id="rId12249" display="https://rsarchive.org/Lectures/GA122/"/>
    <hyperlink ref="O4084" r:id="rId12250" display="Elementary Existence and the Spiritual Beings behind it. Jahve-Elohim"/>
    <hyperlink ref="Q4084" r:id="rId12251" display="Genesis"/>
    <hyperlink ref="N4085" r:id="rId12252" display="https://rsarchive.org/Lectures/GA122/"/>
    <hyperlink ref="O4085" r:id="rId12253" display="The Work of Elementary Beings on Human Organs"/>
    <hyperlink ref="Q4085" r:id="rId12254" display="Genesis"/>
    <hyperlink ref="N4086" r:id="rId12255" display="https://rsarchive.org/Lectures/GA122/"/>
    <hyperlink ref="O4086" r:id="rId12256" display="Stages of Human Development up to the Sixth Day of Creation"/>
    <hyperlink ref="Q4086" r:id="rId12257" display="Genesis"/>
    <hyperlink ref="N4087" r:id="rId12258" display="266II"/>
    <hyperlink ref="O4087" r:id="rId12259" display="Esoteric Lesson"/>
    <hyperlink ref="Q4087" r:id="rId12260" display="Esoteric Lessons 1910–1912"/>
    <hyperlink ref="N4088" r:id="rId12261" display="https://rsarchive.org/Lectures/GA122/"/>
    <hyperlink ref="O4088" r:id="rId12262" display="The Moon Nature in Man"/>
    <hyperlink ref="Q4088" r:id="rId12263" display="Genesis"/>
    <hyperlink ref="N4089" r:id="rId12264" display="https://rsarchive.org/Lectures/GA122/"/>
    <hyperlink ref="O4089" r:id="rId12265" display="The Harmony of the Bible with Clairvoyant Research"/>
    <hyperlink ref="Q4089" r:id="rId12266" display="Genesis"/>
    <hyperlink ref="N4090" r:id="rId12267" display="https://rsarchive.org/Lectures/GA125/"/>
    <hyperlink ref="O4090" r:id="rId12268" display="The Present State of Philosophy and Science"/>
    <hyperlink ref="Q4090" r:id="rId12269" display="Paths and Goals of Spiritual Man"/>
    <hyperlink ref="N4091" r:id="rId12270" display="266II"/>
    <hyperlink ref="O4091" r:id="rId12271" display="Esoteric Lesson"/>
    <hyperlink ref="Q4091" r:id="rId12272" display="Esoteric Lessons 1910–1912"/>
    <hyperlink ref="N4092" r:id="rId12273" display="https://rsarchive.org/Lectures/GA123/"/>
    <hyperlink ref="O4092" r:id="rId12274" display="The post-Atlantean migrations"/>
    <hyperlink ref="Q4092" r:id="rId12275" display="The Gospel of St. Matthew (1946)"/>
    <hyperlink ref="N4093" r:id="rId12276" display="https://rsarchive.org/Lectures/GA123/"/>
    <hyperlink ref="O4093" r:id="rId12277" display="Lecture I"/>
    <hyperlink ref="Q4093" r:id="rId12278" display="The Gospel of St. Matthew (1965)"/>
    <hyperlink ref="N4094" r:id="rId12279" display="https://rsarchive.org/Lectures/GA123/"/>
    <hyperlink ref="O4094" r:id="rId12280" display="The secrets of space and time"/>
    <hyperlink ref="Q4094" r:id="rId12281" display="The Gospel of St. Matthew (1946)"/>
    <hyperlink ref="N4095" r:id="rId12282" display="https://rsarchive.org/Lectures/GA123/"/>
    <hyperlink ref="O4095" r:id="rId12283" display="Lecture II"/>
    <hyperlink ref="Q4095" r:id="rId12284" display="The Gospel of St. Matthew (1965)"/>
    <hyperlink ref="N4096" r:id="rId12285" display="https://rsarchive.org/Lectures/GA123/"/>
    <hyperlink ref="O4096" r:id="rId12286" display="Interchanging activity of Thoth-Hermes and Moses"/>
    <hyperlink ref="Q4096" r:id="rId12287" display="The Gospel of St. Matthew (1946)"/>
    <hyperlink ref="N4097" r:id="rId12288" display="https://rsarchive.org/Lectures/GA123/"/>
    <hyperlink ref="O4097" r:id="rId12289" display="Lecture III"/>
    <hyperlink ref="Q4097" r:id="rId12290" display="The Gospel of St. Matthew (1965)"/>
    <hyperlink ref="N4098" r:id="rId12291" display="https://rsarchive.org/Lectures/GA123/"/>
    <hyperlink ref="O4098" r:id="rId12292" display="The ancient Hebrew consciousness of God"/>
    <hyperlink ref="Q4098" r:id="rId12293" display="The Gospel of St. Matthew (1946)"/>
    <hyperlink ref="N4099" r:id="rId12294" display="https://rsarchive.org/Lectures/GA123/"/>
    <hyperlink ref="O4099" r:id="rId12295" display="Lecture IV"/>
    <hyperlink ref="Q4099" r:id="rId12296" display="The Gospel of St. Matthew (1965)"/>
    <hyperlink ref="N4100" r:id="rId12297" display="https://rsarchive.org/Lectures/GA123/"/>
    <hyperlink ref="O4100" r:id="rId12298" display="Jesus ben Pandira and Initiation among the Essenes"/>
    <hyperlink ref="Q4100" r:id="rId12299" display="The Gospel of St. Matthew (1946)"/>
    <hyperlink ref="N4101" r:id="rId12300" display="https://rsarchive.org/Lectures/GA123/"/>
    <hyperlink ref="O4101" r:id="rId12301" display="Lecture V"/>
    <hyperlink ref="Q4101" r:id="rId12302" display="The Gospel of St. Matthew (1965)"/>
    <hyperlink ref="N4102" r:id="rId12303" display="https://rsarchive.org/Lectures/GA123/"/>
    <hyperlink ref="O4102" r:id="rId12304" display="Stages of downward penetration of divine nature into a human individuality"/>
    <hyperlink ref="Q4102" r:id="rId12305" display="The Gospel of St. Matthew (1946)"/>
    <hyperlink ref="N4103" r:id="rId12306" display="https://rsarchive.org/Lectures/GA123/"/>
    <hyperlink ref="O4103" r:id="rId12307" display="Lecture VI"/>
    <hyperlink ref="Q4103" r:id="rId12308" display="The Gospel of St. Matthew (1965)"/>
    <hyperlink ref="N4104" r:id="rId12309" display="https://rsarchive.org/Lectures/GA123/"/>
    <hyperlink ref="O4104" r:id="rId12310" display="The law concerning the stages of the perfecting of human qualities"/>
    <hyperlink ref="Q4104" r:id="rId12311" display="The Gospel of St. Matthew (1946)"/>
    <hyperlink ref="N4105" r:id="rId12312" display="https://rsarchive.org/Lectures/GA123/"/>
    <hyperlink ref="O4105" r:id="rId12313" display="Lecture VII"/>
    <hyperlink ref="Q4105" r:id="rId12314" display="The Gospel of St. Matthew (1965)"/>
    <hyperlink ref="N4106" r:id="rId12315" display="https://rsarchive.org/Lectures/GA123/"/>
    <hyperlink ref="O4106" r:id="rId12316" display="The bringing forth of the secrets of the Mysteries"/>
    <hyperlink ref="Q4106" r:id="rId12317" display="The Gospel of St. Matthew (1946)"/>
    <hyperlink ref="N4107" r:id="rId12318" display="https://rsarchive.org/Lectures/GA123/"/>
    <hyperlink ref="O4107" r:id="rId12319" display="Lecture VIII"/>
    <hyperlink ref="Q4107" r:id="rId12320" display="The Gospel of St. Matthew (1965)"/>
    <hyperlink ref="N4108" r:id="rId12321" display="https://rsarchive.org/Lectures/GA123/"/>
    <hyperlink ref="O4108" r:id="rId12322" display="The Initiation of the Ego"/>
    <hyperlink ref="Q4108" r:id="rId12323" display="The Gospel of St. Matthew (1946)"/>
    <hyperlink ref="N4109" r:id="rId12324" display="https://rsarchive.org/Lectures/GA123/"/>
    <hyperlink ref="O4109" r:id="rId12325" display="Lecture IX"/>
    <hyperlink ref="Q4109" r:id="rId12326" display="The Gospel of St. Matthew (1965)"/>
    <hyperlink ref="N4110" r:id="rId12327" display="https://rsarchive.org/Lectures/GA123/"/>
    <hyperlink ref="O4110" r:id="rId12328" display="The Beatitudes"/>
    <hyperlink ref="Q4110" r:id="rId12329" display="The Gospel of St. Matthew (1946)"/>
    <hyperlink ref="N4111" r:id="rId12330" display="https://rsarchive.org/Lectures/GA123/"/>
    <hyperlink ref="O4111" r:id="rId12331" display="Lecture X"/>
    <hyperlink ref="Q4111" r:id="rId12332" display="The Gospel of St. Matthew (1965)"/>
    <hyperlink ref="N4112" r:id="rId12333" display="https://rsarchive.org/Lectures/GA123/"/>
    <hyperlink ref="O4112" r:id="rId12334" display="Advent of instructing and life-giving powers from the cosmos through the Christ"/>
    <hyperlink ref="Q4112" r:id="rId12335" display="The Gospel of St. Matthew (1946)"/>
    <hyperlink ref="N4113" r:id="rId12336" display="https://rsarchive.org/Lectures/GA123/"/>
    <hyperlink ref="O4113" r:id="rId12337" display="Lecture XI"/>
    <hyperlink ref="Q4113" r:id="rId12338" display="The Gospel of St. Matthew (1965)"/>
    <hyperlink ref="N4114" r:id="rId12339" display="https://rsarchive.org/Lectures/GA123/"/>
    <hyperlink ref="O4114" r:id="rId12340" display="The upward development of man"/>
    <hyperlink ref="Q4114" r:id="rId12341" display="The Gospel of St. Matthew (1946)"/>
    <hyperlink ref="N4115" r:id="rId12342" display="https://rsarchive.org/Lectures/GA123/"/>
    <hyperlink ref="O4115" r:id="rId12343" display="Lecture XII"/>
    <hyperlink ref="Q4115" r:id="rId12344" display="The Gospel of St. Matthew (1965)"/>
    <hyperlink ref="N4116" r:id="rId12345" display="68a"/>
    <hyperlink ref="O4116" r:id="rId12346" display="The Nature of Human Destiny"/>
    <hyperlink ref="Q4116" r:id="rId12347" display="The Essence of Christianity"/>
    <hyperlink ref="N4117" r:id="rId12348" display="68a"/>
    <hyperlink ref="O4117" r:id="rId12349" display="Theosophy and the Bible"/>
    <hyperlink ref="Q4117" r:id="rId12350" display="The Essence of Christianity"/>
    <hyperlink ref="N4118" r:id="rId12351" display="https://rsarchive.org/Lectures/GA125/"/>
    <hyperlink ref="O4118" r:id="rId12352" display="Self-knowledge in Relation to 'The Portal of Initiation'"/>
    <hyperlink ref="Q4118" r:id="rId12353" display="Self-knowledge in Relation to the Mystery Drama, 'The Portal of Initiation'"/>
    <hyperlink ref="N4119" r:id="rId12354" display="https://rsarchive.org/Lectures/GA125/"/>
    <hyperlink ref="O4119" r:id="rId12355" display="Self-Knowledge as Portrayed in the Rosicrucian Mystery, The Portal of Initiation"/>
    <hyperlink ref="Q4119" r:id="rId12356" display="Three Lectures on the Mystery Dramas"/>
    <hyperlink ref="N4120" r:id="rId12357" display="https://rsarchive.org/Articles/GA037/"/>
    <hyperlink ref="O4120" r:id="rId12358" display="Invitation to the 9th Annual General Meeting"/>
    <hyperlink ref="Q4120" r:id="rId12359" display="Writings on the History of the Anthroposophical Movement and Society 1902–1925"/>
    <hyperlink ref="N4121" r:id="rId12360" display="265a"/>
    <hyperlink ref="O4121" r:id="rId12361" display="Lesson: The Eye"/>
    <hyperlink ref="Q4121" r:id="rId12362" display="Lessons for the Participants of Cognitive-Cultic Work 1906–1924"/>
    <hyperlink ref="N4122" r:id="rId12363" display="https://rsarchive.org/Lectures/GA246/"/>
    <hyperlink ref="O4122" r:id="rId12364" display="Life after Death"/>
    <hyperlink ref="Q4122" r:id="rId12365" display="Supplements to Member Lectures"/>
    <hyperlink ref="N4123" r:id="rId12366" display="https://rsarchive.org/Lectures/GA124/"/>
    <hyperlink ref="O4123" r:id="rId12367" display="A Retrospect"/>
    <hyperlink ref="Q4123" r:id="rId12368" display="Excursus on the Gospel According to St. Mark"/>
    <hyperlink ref="N4124" r:id="rId12369" display="https://rsarchive.org/Lectures/GA124/"/>
    <hyperlink ref="O4124" r:id="rId12370" display="On the Investigation and Communication of Spiritual Truths"/>
    <hyperlink ref="Q4124" r:id="rId12371" display="Background to the Gospel of St. Mark"/>
    <hyperlink ref="N4125" r:id="rId12372" display="https://rsarchive.org/Lectures/GA060/"/>
    <hyperlink ref="O4125" r:id="rId12373" display="The Nature of Spiritual Science and Its Significance for the Present"/>
    <hyperlink ref="Q4125" r:id="rId12374" display="Answers of Spiritual Science to the Great Questions of Existence"/>
    <hyperlink ref="N4126" r:id="rId12375" display="https://rsarchive.org/Lectures/GA124/"/>
    <hyperlink ref="O4126" r:id="rId12376" display="Some Practical Points of View"/>
    <hyperlink ref="Q4126" r:id="rId12377" display="Excursus on the Gospel According to St. Mark"/>
    <hyperlink ref="N4127" r:id="rId12378" display="https://rsarchive.org/Lectures/GA124/"/>
    <hyperlink ref="O4127" r:id="rId12379" display="Higher Knowledge and Man's Life of Soul"/>
    <hyperlink ref="Q4127" r:id="rId12380" display="Background to the Gospel of St. Mark"/>
    <hyperlink ref="N4128" r:id="rId12381" display="https://rsarchive.org/Lectures/GA060/"/>
    <hyperlink ref="O4128" r:id="rId12382" display="Life and Death"/>
    <hyperlink ref="Q4128" r:id="rId12383" display="Answers of Spiritual Science to the Great Questions of Existence"/>
    <hyperlink ref="N4129" r:id="rId12384" display="https://rsarchive.org/Lectures/GA261/"/>
    <hyperlink ref="O4129" r:id="rId12385" display="Eulogies Given at the 1910 General Meeting"/>
    <hyperlink ref="Q4129" r:id="rId12386" display="Our Dead"/>
    <hyperlink ref="N4130" r:id="rId12387" display="https://rsarchive.org/Lectures/GA250/"/>
    <hyperlink ref="O4130" r:id="rId12388" display="Ninth General Assembly of the German Section of the Theosophical Society"/>
    <hyperlink ref="Q4130" r:id="rId12389" display="The History of the German Section of the Theosophical Society 1902-1913"/>
    <hyperlink ref="N4131" r:id="rId12390" display="https://rsarchive.org/Lectures/GA125/"/>
    <hyperlink ref="O4131" r:id="rId12391" display="On the Rosicrucian Mystery, The Portal of Initiation"/>
    <hyperlink ref="Q4131" r:id="rId12392" display="Three Lectures on the Mystery Dramas"/>
    <hyperlink ref="N4132" r:id="rId12393" display="https://rsarchive.org/Lectures/GA115/"/>
    <hyperlink ref="O4132" r:id="rId12394" display="The Elements of the Soul Life"/>
    <hyperlink ref="Q4132" r:id="rId12395" display="Wisdom of Man, of the Soul, and of the Spirit"/>
    <hyperlink ref="N4133" r:id="rId12396" display="https://rsarchive.org/Lectures/GA115/"/>
    <hyperlink ref="O4133" r:id="rId12397" display="Action and Interaction of the Human Soul Forces"/>
    <hyperlink ref="Q4133" r:id="rId12398" display="Wisdom of Man, of the Soul, and of the Spirit"/>
    <hyperlink ref="N4134" r:id="rId12399" display="https://rsarchive.org/Lectures/GA115/"/>
    <hyperlink ref="O4134" r:id="rId12400" display="At the Portals of the Senses"/>
    <hyperlink ref="Q4134" r:id="rId12401" display="Wisdom of Man, of the Soul, and of the Spirit"/>
    <hyperlink ref="N4135" r:id="rId12402" display="https://rsarchive.org/Lectures/GA115/"/>
    <hyperlink ref="O4135" r:id="rId12403" display="Consciousness and the Soul Life"/>
    <hyperlink ref="Q4135" r:id="rId12404" display="Wisdom of Man, of the Soul, and of the Spirit"/>
    <hyperlink ref="N4136" r:id="rId12405" display="266II"/>
    <hyperlink ref="O4136" r:id="rId12406" display="Esoteric Lesson"/>
    <hyperlink ref="Q4136" r:id="rId12407" display="Esoteric Lessons 1910–1912"/>
    <hyperlink ref="N4137" r:id="rId12408" display="266II"/>
    <hyperlink ref="O4137" r:id="rId12409" display="Esoteric Lesson"/>
    <hyperlink ref="Q4137" r:id="rId12410" display="Esoteric Lessons 1910–1912"/>
    <hyperlink ref="N4138" r:id="rId12411" display="https://rsarchive.org/Lectures/GA124/"/>
    <hyperlink ref="O4138" r:id="rId12412" display="Lecture One"/>
    <hyperlink ref="Q4138" r:id="rId12413" display="Excursus on the Gospel According to St. Mark"/>
    <hyperlink ref="N4139" r:id="rId12414" display="https://rsarchive.org/Lectures/GA124/"/>
    <hyperlink ref="O4139" r:id="rId12415" display="The Tasks of the Fifth Post-Atlantean Epoch"/>
    <hyperlink ref="Q4139" r:id="rId12416" display="Background to the Gospel of St. Mark"/>
    <hyperlink ref="N4140" r:id="rId12417" display="https://rsarchive.org/Lectures/GA060/"/>
    <hyperlink ref="O4140" r:id="rId12418" display="The Human Soul and the Animal Soul"/>
    <hyperlink ref="Q4140" r:id="rId12419" display="Answers of Spiritual Science to the Great Questions of Existence"/>
    <hyperlink ref="N4141" r:id="rId12420" display="https://rsarchive.org/Lectures/GA246/"/>
    <hyperlink ref="O4141" r:id="rId12421" display="Morality and Karma"/>
    <hyperlink ref="Q4141" r:id="rId12422" display="Supplements to Member Lectures"/>
    <hyperlink ref="N4142" r:id="rId12423" display="https://rsarchive.org/Lectures/GA125/"/>
    <hyperlink ref="O4142" r:id="rId12424" display="The Wisdom Contained in Ancient Documents and in the Gospels"/>
    <hyperlink ref="Q4142" r:id="rId12425" display="The Wisdom Contained in Ancient Documents and in the Gospels"/>
    <hyperlink ref="N4143" r:id="rId12426" display="69b"/>
    <hyperlink ref="O4143" r:id="rId12427" display="The Child's Nature, Gifts and Education"/>
    <hyperlink ref="Q4143" r:id="rId12428" display="Knowledge and Immortality"/>
    <hyperlink ref="N4144" r:id="rId12429" display="https://rsarchive.org/Lectures/GA060/"/>
    <hyperlink ref="O4144" r:id="rId12430" display="The Human Spirit and the Animal Spirit"/>
    <hyperlink ref="Q4144" r:id="rId12431" display="Answers of Spiritual Science to the Great Questions of Existence"/>
    <hyperlink ref="N4145" r:id="rId12432" display="69c"/>
    <hyperlink ref="O4145" r:id="rId12433" display="From Buddha to Christ"/>
    <hyperlink ref="Q4145" r:id="rId12434" display="A New Experience of Christ"/>
    <hyperlink ref="N4146" r:id="rId12435" display="https://rsarchive.org/Lectures/GA125/"/>
    <hyperlink ref="O4146" r:id="rId12436" display="Imagination as a Preliminary Stage of Higher Soul Faculties"/>
    <hyperlink ref="Q4146" r:id="rId12437" display="Paths and Goals of Spiritual Man"/>
    <hyperlink ref="N4147" r:id="rId12438" display="https://rsarchive.org/Lectures/GA262/"/>
    <hyperlink ref="O4147" r:id="rId12439" display="74. Letter to Marie von Sivers in Berlin"/>
    <hyperlink ref="Q4147" r:id="rId12440" display="Correspondence with Marie Steiner 1901–1925"/>
    <hyperlink ref="N4148" r:id="rId12441" display="https://rsarchive.org/Lectures/GA060/"/>
    <hyperlink ref="O4148" r:id="rId12442" display="The Nature of Sleep"/>
    <hyperlink ref="Q4148" r:id="rId12443" display="Answers of Spiritual Science to the Great Questions of Existence"/>
    <hyperlink ref="N4149" r:id="rId12444" display="https://rsarchive.org/Lectures/GA125/"/>
    <hyperlink ref="O4149" r:id="rId12445" display="Vital Questions in the Light of Reincarnation and Karma"/>
    <hyperlink ref="Q4149" r:id="rId12446" display="Vital Questions in the Light of Reincarnation and Karma"/>
    <hyperlink ref="N4150" r:id="rId12447" display="69b"/>
    <hyperlink ref="O4150" r:id="rId12448" display="Knowledge and Immortality"/>
    <hyperlink ref="Q4150" r:id="rId12449" display="Knowledge and Immortality"/>
    <hyperlink ref="N4151" r:id="rId12450" display="69d"/>
    <hyperlink ref="O4151" r:id="rId12451" display="Life and Death"/>
    <hyperlink ref="Q4151" r:id="rId12452" display="Death and Immortality in the Light of Spiritual Science"/>
    <hyperlink ref="N4152" r:id="rId12453" display="68a"/>
    <hyperlink ref="O4152" r:id="rId12454" display="Theosophy and the Bible"/>
    <hyperlink ref="Q4152" r:id="rId12455" display="The Essence of Christianity"/>
    <hyperlink ref="N4153" r:id="rId12456" display="https://rsarchive.org/Lectures/GA246/"/>
    <hyperlink ref="O4153" r:id="rId12457" display="On Reading, Envy and Mendacity"/>
    <hyperlink ref="Q4153" r:id="rId12458" display="Supplements to Member Lectures"/>
    <hyperlink ref="N4154" r:id="rId12459" display="69d"/>
    <hyperlink ref="O4154" r:id="rId12460" display="The Human Soul and the Animal Soul"/>
    <hyperlink ref="Q4154" r:id="rId12461" display="Death and Immortality in the Light of Spiritual Science"/>
    <hyperlink ref="N4155" r:id="rId12462" display="266II"/>
    <hyperlink ref="O4155" r:id="rId12463" display="Esoteric Lesson"/>
    <hyperlink ref="Q4155" r:id="rId12464" display="Esoteric Lessons 1910–1912"/>
    <hyperlink ref="N4156" r:id="rId12465" display="https://rsarchive.org/Lectures/GA124/"/>
    <hyperlink ref="O4156" r:id="rId12466" display="Lecture Two"/>
    <hyperlink ref="Q4156" r:id="rId12467" display="Excursus on the Gospel According to St. Mark"/>
    <hyperlink ref="N4157" r:id="rId12468" display="https://rsarchive.org/Lectures/GA124/"/>
    <hyperlink ref="O4157" r:id="rId12469" display="The Symbolic Language of the Macrocosm in the Gospel of St. Mark"/>
    <hyperlink ref="Q4157" r:id="rId12470" display="Background to the Gospel of St. Mark"/>
    <hyperlink ref="N4158" r:id="rId12471" display="https://rsarchive.org/Lectures/GA060/"/>
    <hyperlink ref="O4158" r:id="rId12472" display="The Spirit in the Realm of Plants"/>
    <hyperlink ref="Q4158" r:id="rId12473" display="Answers of Spiritual Science to the Great Questions of Existence"/>
    <hyperlink ref="N4159" r:id="rId12474" display="69e"/>
    <hyperlink ref="O4159" r:id="rId12475" display="The Humanities and the Future of Humanity"/>
    <hyperlink ref="Q4159" r:id="rId12476" display="Spiritual Science and the Future of Humanity"/>
    <hyperlink ref="N4160" r:id="rId12477" display="69b"/>
    <hyperlink ref="O4160" r:id="rId12478" display="Zarathustra, His Teaching and His Mission"/>
    <hyperlink ref="Q4160" r:id="rId12479" display="Knowledge and Immortality"/>
    <hyperlink ref="N4161" r:id="rId12480" display="https://rsarchive.org/Lectures/GA125/"/>
    <hyperlink ref="O4161" r:id="rId12481" display="Karmic Effects: Anthroposophy as a Way of Life"/>
    <hyperlink ref="Q4161" r:id="rId12482" display="Paths and Goals of Spiritual Man"/>
    <hyperlink ref="N4162" r:id="rId12483" display="266II"/>
    <hyperlink ref="O4162" r:id="rId12484" display="Esoteric Lesson"/>
    <hyperlink ref="Q4162" r:id="rId12485" display="Esoteric Lessons 1910–1912"/>
    <hyperlink ref="N4163" r:id="rId12486" display="https://rsarchive.org/Lectures/GA124/"/>
    <hyperlink ref="O4163" r:id="rId12487" display="The Temple Language"/>
    <hyperlink ref="Q4163" r:id="rId12488" display="The Ego"/>
    <hyperlink ref="N4164" r:id="rId12489" display="https://rsarchive.org/Lectures/GA124/"/>
    <hyperlink ref="O4164" r:id="rId12490" display="The Lord of the Soul"/>
    <hyperlink ref="Q4164" r:id="rId12491" display="The Universal Human"/>
    <hyperlink ref="N4165" r:id="rId12492" display="https://rsarchive.org/Lectures/GA124/"/>
    <hyperlink ref="O4165" r:id="rId12493" display="Kyrios, The Lord of the Soul"/>
    <hyperlink ref="Q4165" r:id="rId12494" display="Background to the Gospel of St. Mark"/>
    <hyperlink ref="N4166" r:id="rId12495" display="https://rsarchive.org/Lectures/GA060/"/>
    <hyperlink ref="O4166" r:id="rId12496" display="How Does One Attain Knowledge of the Spiritual World?"/>
    <hyperlink ref="Q4166" r:id="rId12497" display="Answers of Spiritual Science to the Great Questions of Existence"/>
    <hyperlink ref="N4167" r:id="rId12498" display="265a"/>
    <hyperlink ref="O4167" r:id="rId12499" display="Maya"/>
    <hyperlink ref="Q4167" r:id="rId12500" display="Lessons for the Participants of Cognitive-Cultic Work 1906–1924"/>
    <hyperlink ref="N4168" r:id="rId12501" display="266II"/>
    <hyperlink ref="O4168" r:id="rId12502" display="Esoteric Lesson"/>
    <hyperlink ref="Q4168" r:id="rId12503" display="Esoteric Lessons 1910–1912"/>
    <hyperlink ref="N4169" r:id="rId12504" display="https://rsarchive.org/Lectures/GA246/"/>
    <hyperlink ref="O4169" r:id="rId12505" display="Envy and Lies as Karmic Effects"/>
    <hyperlink ref="Q4169" r:id="rId12506" display="Supplements to Member Lectures"/>
    <hyperlink ref="N4170" r:id="rId12507" display="https://rsarchive.org/Lectures/GA124/"/>
    <hyperlink ref="O4170" r:id="rId12508" display="Mystery Teachings in St. Mark's Gospel"/>
    <hyperlink ref="Q4170" r:id="rId12509" display="Background to the Gospel of St. Mark"/>
    <hyperlink ref="N4171" r:id="rId12510" display="https://rsarchive.org/Lectures/GA124/"/>
    <hyperlink ref="O4171" r:id="rId12511" display="Lecture Three"/>
    <hyperlink ref="Q4171" r:id="rId12512" display="Excursus on the Gospel According to St. Mark"/>
    <hyperlink ref="N4172" r:id="rId12513" display="https://rsarchive.org/Lectures/GA124/"/>
    <hyperlink ref="O4172" r:id="rId12514" display="The Two Main Streams of Post-Atlantean Civilisation"/>
    <hyperlink ref="Q4172" r:id="rId12515" display="Background to the Gospel of St. Mark"/>
    <hyperlink ref="N4173" r:id="rId12516" display="266II"/>
    <hyperlink ref="O4173" r:id="rId12517" display="Esoteric Lesson"/>
    <hyperlink ref="Q4173" r:id="rId12518" display="Esoteric Lessons 1910–1912"/>
    <hyperlink ref="N4174" r:id="rId12519" display="https://rsarchive.org/Lectures/GA125/"/>
    <hyperlink ref="O4174" r:id="rId12520" display="The Christmas Festival In The Changing Course Of Time"/>
    <hyperlink ref="Q4174" r:id="rId12521" display="The Christmas Festival In The Changing Course Of Time"/>
    <hyperlink ref="N4175" r:id="rId12522" display="266II"/>
    <hyperlink ref="O4175" r:id="rId12523" display="Esoteric Lesson"/>
    <hyperlink ref="Q4175" r:id="rId12524" display="Esoteric Lessons 1910–1912"/>
    <hyperlink ref="N4176" r:id="rId12525" display="https://rsarchive.org/Articles/GA037/"/>
    <hyperlink ref="O4176" r:id="rId12526" display="1910 Annual Report for the German Section of the Theosophical Society"/>
    <hyperlink ref="Q4176" r:id="rId12527" display="Writings on the History of the Anthroposophical Movement and Society 1902–1925"/>
    <hyperlink ref="N4177" r:id="rId12528" display="https://rsarchive.org/Lectures/GA125/"/>
    <hyperlink ref="O4177" r:id="rId12529" display="Yuletide and the Christmas Festival"/>
    <hyperlink ref="Q4177" r:id="rId12530" display="Yuletide and the Christmas Festival"/>
    <hyperlink ref="N4178" r:id="rId12531" display="https://rsarchive.org/Lectures/GA126/"/>
    <hyperlink ref="O4178" r:id="rId12532" display="Lecture I"/>
    <hyperlink ref="Q4178" r:id="rId12533" display="Occult History"/>
    <hyperlink ref="N4179" r:id="rId12534" display="https://rsarchive.org/Lectures/GA126/"/>
    <hyperlink ref="O4179" r:id="rId12535" display="Lecture II"/>
    <hyperlink ref="Q4179" r:id="rId12536" display="Occult History"/>
    <hyperlink ref="N4180" r:id="rId12537" display="https://rsarchive.org/Lectures/GA126/"/>
    <hyperlink ref="O4180" r:id="rId12538" display="Lecture III"/>
    <hyperlink ref="Q4180" r:id="rId12539" display="Occult History"/>
    <hyperlink ref="N4181" r:id="rId12540" display="https://rsarchive.org/Lectures/GA126/"/>
    <hyperlink ref="O4181" r:id="rId12541" display="Lecture IV"/>
    <hyperlink ref="Q4181" r:id="rId12542" display="Occult History"/>
    <hyperlink ref="N4182" r:id="rId12543" display="https://rsarchive.org/Lectures/GA126/"/>
    <hyperlink ref="O4182" r:id="rId12544" display="Lecture V"/>
    <hyperlink ref="Q4182" r:id="rId12545" display="Occult History"/>
    <hyperlink ref="N4183" r:id="rId12546" display="266II"/>
    <hyperlink ref="O4183" r:id="rId12547" display="Esoteric Lesson"/>
    <hyperlink ref="Q4183" r:id="rId12548" display="Esoteric Lessons 1910–1912"/>
    <hyperlink ref="N4184" r:id="rId12549" display="https://rsarchive.org/Lectures/GA126/"/>
    <hyperlink ref="O4184" r:id="rId12550" display="Lecture VI"/>
    <hyperlink ref="Q4184" r:id="rId12551" display="Occult History"/>
    <hyperlink ref="N4185" r:id="rId12552" display="266II"/>
    <hyperlink ref="O4185" r:id="rId12553" display="Esoteric Lesson"/>
    <hyperlink ref="Q4185" r:id="rId12554" display="Esoteric Lessons 1910–1912"/>
    <hyperlink ref="N4186" r:id="rId12555" display="266II"/>
    <hyperlink ref="O4186" r:id="rId12556" display="Esoteric Lesson"/>
    <hyperlink ref="Q4186" r:id="rId12557" display="Esoteric Lessons 1910–1912"/>
    <hyperlink ref="N4187" r:id="rId12558" display="https://rsarchive.org/Lectures/GA284/"/>
    <hyperlink ref="O4187" r:id="rId12559" display="The Laying of the Foundation Stone of the Stuttgart Building"/>
    <hyperlink ref="Q4187" r:id="rId12560" display="Images of Occult Seals and Columns"/>
    <hyperlink ref="N4188" r:id="rId12561" display="https://rsarchive.org/Lectures/GA127/"/>
    <hyperlink ref="O4188" r:id="rId12562" display="The Different Ages of Human Development"/>
    <hyperlink ref="Q4188" r:id="rId12563" display="The Mission of the New Spirit Revelation"/>
    <hyperlink ref="N4189" r:id="rId12564" display="https://rsarchive.org/Lectures/GA127/"/>
    <hyperlink ref="O4189" r:id="rId12565" display="The Impact of Moral Qualities on Karma"/>
    <hyperlink ref="Q4189" r:id="rId12566" display="The Mission of the New Spirit Revelation"/>
    <hyperlink ref="N4190" r:id="rId12567" display="https://rsarchive.org/Lectures/GA127/"/>
    <hyperlink ref="O4190" r:id="rId12568" display="Some Aspects of the Inner Life of the Human Soul"/>
    <hyperlink ref="Q4190" r:id="rId12569" display="The Mission of the New Spirit Revelation"/>
    <hyperlink ref="N4191" r:id="rId12570" display="68c"/>
    <hyperlink ref="O4191" r:id="rId12571" display="Goethe's Secret Revelation (Esoteric)"/>
    <hyperlink ref="Q4191" r:id="rId12572" display="Goethe and the Present"/>
    <hyperlink ref="N4192" r:id="rId12573" display="https://rsarchive.org/Lectures/GA060/"/>
    <hyperlink ref="O4192" r:id="rId12574" display="Predisposition, Talent and Education of the Human Being"/>
    <hyperlink ref="Q4192" r:id="rId12575" display="Answers of Spiritual Science to the Great Questions of Existence"/>
    <hyperlink ref="N4193" r:id="rId12576" display="https://rsarchive.org/Lectures/GA124/"/>
    <hyperlink ref="O4193" r:id="rId12577" display="Lecture Four"/>
    <hyperlink ref="Q4193" r:id="rId12578" display="Excursus on the Gospel According to St. Mark"/>
    <hyperlink ref="N4194" r:id="rId12579" display="https://rsarchive.org/Lectures/GA124/"/>
    <hyperlink ref="O4194" r:id="rId12580" display="The Son of God and the Son of Man. The Sacrifice of Orpheus"/>
    <hyperlink ref="Q4194" r:id="rId12581" display="Background to the Gospel of St. Mark"/>
    <hyperlink ref="N4195" r:id="rId12582" display="266II"/>
    <hyperlink ref="O4195" r:id="rId12583" display="Esoteric Lesson"/>
    <hyperlink ref="Q4195" r:id="rId12584" display="Esoteric Lessons 1910–1912"/>
    <hyperlink ref="N4196" r:id="rId12585" display="https://rsarchive.org/Lectures/GA060/"/>
    <hyperlink ref="O4196" r:id="rId12586" display="Zarathustra"/>
    <hyperlink ref="Q4196" r:id="rId12587" display="Turning Points in Spiritual History"/>
    <hyperlink ref="N4197" r:id="rId12588" display="https://rsarchive.org/Lectures/GA262/"/>
    <hyperlink ref="O4197" r:id="rId12589" display="75. Letter to Marie von Sivers in Berlin"/>
    <hyperlink ref="Q4197" r:id="rId12590" display="Correspondence with Marie Steiner 1901–1925"/>
    <hyperlink ref="N4198" r:id="rId12591" display="https://rsarchive.org/Lectures/GA262/"/>
    <hyperlink ref="O4198" r:id="rId12592" display="76. Letter to Marie von Sivers in Berlin"/>
    <hyperlink ref="Q4198" r:id="rId12593" display="Correspondence with Marie Steiner 1901–1925"/>
    <hyperlink ref="N4199" r:id="rId12594" display="https://rsarchive.org/Lectures/GA060/"/>
    <hyperlink ref="O4199" r:id="rId12595" display="Galileo, Giordano Bruno, and Goethe"/>
    <hyperlink ref="Q4199" r:id="rId12596" display="Answers of Spiritual Science to the Great Questions of Existence"/>
    <hyperlink ref="N4200" r:id="rId12597" display="https://rsarchive.org/Lectures/GA262/"/>
    <hyperlink ref="O4200" r:id="rId12598" display="77. Letter to Marie von Sivers in Berlin"/>
    <hyperlink ref="Q4200" r:id="rId12599" display="Correspondence with Marie Steiner 1901–1925"/>
    <hyperlink ref="N4201" r:id="rId12600" display="https://rsarchive.org/Lectures/GA130/"/>
    <hyperlink ref="O4201" r:id="rId12601" display="The Significance of the Year 1250"/>
    <hyperlink ref="Q4201" r:id="rId12602" display="Esoteric Christianity and the Guiding Spirits of Humanity"/>
    <hyperlink ref="N4202" r:id="rId12603" display="https://rsarchive.org/Lectures/GA262/"/>
    <hyperlink ref="O4202" r:id="rId12604" display="78. Letter to Marie von Sivers in Berlin"/>
    <hyperlink ref="Q4202" r:id="rId12605" display="Correspondence with Marie Steiner 1901–1925"/>
    <hyperlink ref="N4203" r:id="rId12606" display="69e"/>
    <hyperlink ref="O4203" r:id="rId12607" display="Spiritual Science and the Future of Humanity"/>
    <hyperlink ref="Q4203" r:id="rId12608" display="Spiritual Science and the Future of Humanity"/>
    <hyperlink ref="N4204" r:id="rId12609" display="69e"/>
    <hyperlink ref="O4204" r:id="rId12610" display="Zarathustra, His Teaching and His Mission"/>
    <hyperlink ref="Q4204" r:id="rId12611" display="Spiritual Science and the Future of Humanity"/>
    <hyperlink ref="N4205" r:id="rId12612" display="266II"/>
    <hyperlink ref="O4205" r:id="rId12613" display="Esoteric Lesson"/>
    <hyperlink ref="Q4205" r:id="rId12614" display="Esoteric Lessons 1910–1912"/>
    <hyperlink ref="N4206" r:id="rId12615" display="https://rsarchive.org/Lectures/GA262/"/>
    <hyperlink ref="O4206" r:id="rId12616" display="79. Letter to Marie von Sivers in Berlin"/>
    <hyperlink ref="Q4206" r:id="rId12617" display="Correspondence with Marie Steiner 1901–1925"/>
    <hyperlink ref="N4207" r:id="rId12618" display="https://rsarchive.org/Lectures/GA262/"/>
    <hyperlink ref="O4207" r:id="rId12619" display="80. Letter to Marie von Sivers in Berlin"/>
    <hyperlink ref="Q4207" r:id="rId12620" display="Correspondence with Marie Steiner 1901–1925"/>
    <hyperlink ref="N4208" r:id="rId12621" display="https://rsarchive.org/Lectures/GA246/"/>
    <hyperlink ref="O4208" r:id="rId12622" display="The Development of Humanity and Spiritual Science"/>
    <hyperlink ref="Q4208" r:id="rId12623" display="Supplements to Member Lectures"/>
    <hyperlink ref="N4209" r:id="rId12624" display="https://rsarchive.org/Lectures/GA124/"/>
    <hyperlink ref="O4209" r:id="rId12625" display="The Voice of the Angelos and the Speech of the Exousiai"/>
    <hyperlink ref="Q4209" r:id="rId12626" display="Background to the Gospel of St. Mark"/>
    <hyperlink ref="N4210" r:id="rId12627" display="https://rsarchive.org/Lectures/GA262/"/>
    <hyperlink ref="O4210" r:id="rId12628" display="81. Letter to Marie von Sivers in Berlin"/>
    <hyperlink ref="Q4210" r:id="rId12629" display="Correspondence with Marie Steiner 1901–1925"/>
    <hyperlink ref="N4211" r:id="rId12630" display="https://rsarchive.org/Lectures/GA262/"/>
    <hyperlink ref="O4211" r:id="rId12631" display="82. Letter to Marie von Sivers in Berlin"/>
    <hyperlink ref="Q4211" r:id="rId12632" display="Correspondence with Marie Steiner 1901–1925"/>
    <hyperlink ref="N4212" r:id="rId12633" display="https://rsarchive.org/Lectures/GA262/"/>
    <hyperlink ref="O4212" r:id="rId12634" display="82a. Letter from Marie von Sivers to Edouard Selander"/>
    <hyperlink ref="Q4212" r:id="rId12635" display="Correspondence with Marie Steiner 1901–1925"/>
    <hyperlink ref="N4213" r:id="rId12636" display="https://rsarchive.org/Lectures/GA262/"/>
    <hyperlink ref="O4213" r:id="rId12637" display="83. Letter to Marie von Sivers in Berlin"/>
    <hyperlink ref="Q4213" r:id="rId12638" display="Correspondence with Marie Steiner 1901–1925"/>
    <hyperlink ref="N4214" r:id="rId12639" display="https://rsarchive.org/Lectures/GA246/"/>
    <hyperlink ref="O4214" r:id="rId12640" display="The Connection of Life in the Physical World with Existence in the Astral World and in the Devachan"/>
    <hyperlink ref="Q4214" r:id="rId12641" display="Supplements to Member Lectures"/>
    <hyperlink ref="N4215" r:id="rId12642" display="69b"/>
    <hyperlink ref="O4215" r:id="rId12643" display="Supernatural Knowledge and Everyday Life"/>
    <hyperlink ref="Q4215" r:id="rId12644" display="Knowledge and Immortality"/>
    <hyperlink ref="N4216" r:id="rId12645" display="https://rsarchive.org/Lectures/GA262/"/>
    <hyperlink ref="O4216" r:id="rId12646" display="84. Letter to Marie von Sivers in Berlin"/>
    <hyperlink ref="Q4216" r:id="rId12647" display="Correspondence with Marie Steiner 1901–1925"/>
    <hyperlink ref="N4217" r:id="rId12648" display="69b"/>
    <hyperlink ref="O4217" r:id="rId12649" display="The Human Being's Development, Gifts and Destiny in the Light of Spiritual Science"/>
    <hyperlink ref="Q4217" r:id="rId12650" display="Knowledge and Immortality"/>
    <hyperlink ref="N4218" r:id="rId12651" display="https://rsarchive.org/Lectures/GA246/"/>
    <hyperlink ref="O4218" r:id="rId12652" display="Sonship of God and Sonship of Man"/>
    <hyperlink ref="Q4218" r:id="rId12653" display="Supplements to Member Lectures"/>
    <hyperlink ref="N4219" r:id="rId12654" display="https://rsarchive.org/Lectures/GA060/"/>
    <hyperlink ref="O4219" r:id="rId12655" display="What Has Geology to Say About the Origin of the World?"/>
    <hyperlink ref="Q4219" r:id="rId12656" display="Answers of Spiritual Science to the Great Questions of Existence"/>
    <hyperlink ref="N4220" r:id="rId12657" display="https://rsarchive.org/Lectures/GA127/"/>
    <hyperlink ref="O4220" r:id="rId12658" display="The Son of God and the Son of Man"/>
    <hyperlink ref="Q4220" r:id="rId12659" display="The Son of God and the Son of Man"/>
    <hyperlink ref="N4221" r:id="rId12660" display="69b"/>
    <hyperlink ref="O4221" r:id="rId12661" display="Attachment, Giftedness and Education of the Human Being"/>
    <hyperlink ref="Q4221" r:id="rId12662" display="Knowledge and Immortality"/>
    <hyperlink ref="N4222" r:id="rId12663" display="266II"/>
    <hyperlink ref="O4222" r:id="rId12664" display="Esoteric Lesson"/>
    <hyperlink ref="Q4222" r:id="rId12665" display="Esoteric Lessons 1910–1912"/>
    <hyperlink ref="N4223" r:id="rId12666" display="https://rsarchive.org/Lectures/GA262/"/>
    <hyperlink ref="O4223" r:id="rId12667" display="85. Letter to Marie von Sivers in Berlin"/>
    <hyperlink ref="Q4223" r:id="rId12668" display="Correspondence with Marie Steiner 1901–1925"/>
    <hyperlink ref="N4224" r:id="rId12669" display="69b"/>
    <hyperlink ref="O4224" r:id="rId12670" display="Moses, His Teaching and His Mission"/>
    <hyperlink ref="Q4224" r:id="rId12671" display="Knowledge and Immortality"/>
    <hyperlink ref="N4225" r:id="rId12672" display="https://rsarchive.org/Lectures/GA246/"/>
    <hyperlink ref="O4225" r:id="rId12673" display="On Inheritance"/>
    <hyperlink ref="Q4225" r:id="rId12674" display="Supplements to Member Lectures"/>
    <hyperlink ref="N4226" r:id="rId12675" display="https://rsarchive.org/Lectures/GA060/"/>
    <hyperlink ref="O4226" r:id="rId12676" display="Hermes and the Mysteries of Ancient Egypt"/>
    <hyperlink ref="Q4226" r:id="rId12677" display="Turning Points in Spiritual History"/>
    <hyperlink ref="N4227" r:id="rId12678" display="69c"/>
    <hyperlink ref="O4227" r:id="rId12679" display="The Essence of Christianity"/>
    <hyperlink ref="Q4227" r:id="rId12680" display="A New Experience of Christ"/>
    <hyperlink ref="N4228" r:id="rId12681" display="https://rsarchive.org/Lectures/GA262/"/>
    <hyperlink ref="O4228" r:id="rId12682" display="86. Letter to Marie von Sivers in Berlin"/>
    <hyperlink ref="Q4228" r:id="rId12683" display="Correspondence with Marie Steiner 1901–1925"/>
    <hyperlink ref="N4229" r:id="rId12684" display="266II"/>
    <hyperlink ref="O4229" r:id="rId12685" display="Esoteric Lesson"/>
    <hyperlink ref="Q4229" r:id="rId12686" display="Esoteric Lessons 1910–1912"/>
    <hyperlink ref="N4230" r:id="rId12687" display="https://rsarchive.org/Lectures/GA262/"/>
    <hyperlink ref="O4230" r:id="rId12688" display="87. Letter to Marie von Sivers in Berlin"/>
    <hyperlink ref="Q4230" r:id="rId12689" display="Correspondence with Marie Steiner 1901–1925"/>
    <hyperlink ref="N4231" r:id="rId12690" display="https://rsarchive.org/Lectures/GA262/"/>
    <hyperlink ref="O4231" r:id="rId12691" display="88. Letter to Marie von Sivers in Berlin"/>
    <hyperlink ref="Q4231" r:id="rId12692" display="Correspondence with Marie Steiner 1901–1925"/>
    <hyperlink ref="N4232" r:id="rId12693" display="69b"/>
    <hyperlink ref="O4232" r:id="rId12694" display="Attachment, Giftedness and Education of the Human Being in the Light of Spiritual Science"/>
    <hyperlink ref="Q4232" r:id="rId12695" display="Knowledge and Immortality"/>
    <hyperlink ref="N4233" r:id="rId12696" display="https://rsarchive.org/Lectures/GA127/"/>
    <hyperlink ref="O4233" r:id="rId12697" display="Anthroposophy in Daily Life"/>
    <hyperlink ref="Q4233" r:id="rId12698" display="Anthroposophy in Daily Life"/>
    <hyperlink ref="N4234" r:id="rId12699" display="https://rsarchive.org/Lectures/GA262/"/>
    <hyperlink ref="O4234" r:id="rId12700" display="89. Letter to Marie von Sivers in Berlin"/>
    <hyperlink ref="Q4234" r:id="rId12701" display="Correspondence with Marie Steiner 1901–1925"/>
    <hyperlink ref="N4235" r:id="rId12702" display="69a"/>
    <hyperlink ref="O4235" r:id="rId12703" display="Spiritual Science and the Future of Humanity"/>
    <hyperlink ref="Q4235" r:id="rId12704" display="Truths and Errors in Spiritual Research"/>
    <hyperlink ref="N4236" r:id="rId12705" display="https://rsarchive.org/Lectures/GA262/"/>
    <hyperlink ref="O4236" r:id="rId12706" display="90. Letter to Marie von Sivers in Berlin"/>
    <hyperlink ref="Q4236" r:id="rId12707" display="Correspondence with Marie Steiner 1901–1925"/>
    <hyperlink ref="N4237" r:id="rId12708" display="https://rsarchive.org/Lectures/GA127/"/>
    <hyperlink ref="O4237" r:id="rId12709" display="The Work of the Ego in Childhood"/>
    <hyperlink ref="Q4237" r:id="rId12710" display="The Work of the Ego in Childhood"/>
    <hyperlink ref="N4238" r:id="rId12711" display="https://rsarchive.org/Lectures/GA127/"/>
    <hyperlink ref="O4238" r:id="rId12712" display="The Inflow of Spiritual Knowledge Into Life"/>
    <hyperlink ref="Q4238" r:id="rId12713" display="The Mission of the New Spirit Revelation"/>
    <hyperlink ref="N4239" r:id="rId12714" display="https://rsarchive.org/Lectures/GA124/"/>
    <hyperlink ref="O4239" r:id="rId12715" display="Lecture Five"/>
    <hyperlink ref="Q4239" r:id="rId12716" display="Excursus on the Gospel According to St. Mark"/>
    <hyperlink ref="N4240" r:id="rId12717" display="https://rsarchive.org/Lectures/GA124/"/>
    <hyperlink ref="O4240" r:id="rId12718" display="The Higher Members of Man's Constitution"/>
    <hyperlink ref="Q4240" r:id="rId12719" display="Background to the Gospel of St. Mark"/>
    <hyperlink ref="N4241" r:id="rId12720" display="https://rsarchive.org/Lectures/GA262/"/>
    <hyperlink ref="O4241" r:id="rId12721" display="90a. Letter from Rudolf Steiner to Edouard Selander"/>
    <hyperlink ref="Q4241" r:id="rId12722" display="Correspondence with Marie Steiner 1901–1925"/>
    <hyperlink ref="N4242" r:id="rId12723" display="https://rsarchive.org/Lectures/GA060/"/>
    <hyperlink ref="O4242" r:id="rId12724" display="Buddha -or- Buddhism and Christianity"/>
    <hyperlink ref="Q4242" r:id="rId12725" display="Turning Points in Spiritual History"/>
    <hyperlink ref="N4243" r:id="rId12726" display="https://rsarchive.org/Lectures/GA262/"/>
    <hyperlink ref="O4243" r:id="rId12727" display="91. Letter to Marie von Sivers in Berlin"/>
    <hyperlink ref="Q4243" r:id="rId12728" display="Correspondence with Marie Steiner 1901–1925"/>
    <hyperlink ref="N4244" r:id="rId12729" display="https://rsarchive.org/Lectures/GA127/"/>
    <hyperlink ref="O4244" r:id="rId12730" display="Mendelssohn: Overture of the Hebrides"/>
    <hyperlink ref="Q4244" r:id="rId12731" display="Mendelssohn's 'Overture of the Hebrides'"/>
    <hyperlink ref="N4245" r:id="rId12732" display="https://rsarchive.org/Lectures/GA246/"/>
    <hyperlink ref="O4245" r:id="rId12733" display="Original Sin. I am the Way, the Truth and the Life. The Invigorating Power of Childhood"/>
    <hyperlink ref="Q4245" r:id="rId12734" display="Supplements to Member Lectures"/>
    <hyperlink ref="N4246" r:id="rId12735" display="69d"/>
    <hyperlink ref="O4246" r:id="rId12736" display="How Can We Gain Knowledge of the Spiritual World?"/>
    <hyperlink ref="Q4246" r:id="rId12737" display="Death and Immortality in the Light of Spiritual Science"/>
    <hyperlink ref="N4247" r:id="rId12738" display="266II"/>
    <hyperlink ref="O4247" r:id="rId12739" display="Esoteric Lesson"/>
    <hyperlink ref="Q4247" r:id="rId12740" display="Esoteric Lessons 1910–1912"/>
    <hyperlink ref="N4248" r:id="rId12741" display="https://rsarchive.org/Lectures/GA127/"/>
    <hyperlink ref="O4248" r:id="rId12742" display="The Significance of Spiritual Research For Moral Action"/>
    <hyperlink ref="Q4248" r:id="rId12743" display="The Significance of Spiritual Research for Moral Action"/>
    <hyperlink ref="N4249" r:id="rId12744" display="https://rsarchive.org/Lectures/GA124/"/>
    <hyperlink ref="O4249" r:id="rId12745" display="Lecture Six"/>
    <hyperlink ref="Q4249" r:id="rId12746" display="Excursus on the Gospel According to St. Mark"/>
    <hyperlink ref="N4250" r:id="rId12747" display="https://rsarchive.org/Lectures/GA124/"/>
    <hyperlink ref="O4250" r:id="rId12748" display="Laws of Rhythm in the Domain of Soul-and-Spirit"/>
    <hyperlink ref="Q4250" r:id="rId12749" display="Background to the Gospel of St. Mark"/>
    <hyperlink ref="N4251" r:id="rId12750" display="https://rsarchive.org/Lectures/GA060/"/>
    <hyperlink ref="O4251" r:id="rId12751" display="Moses"/>
    <hyperlink ref="Q4251" r:id="rId12752" display="Turning Points in Spiritual History"/>
    <hyperlink ref="N4252" r:id="rId12753" display="266II"/>
    <hyperlink ref="O4252" r:id="rId12754" display="Esoteric Lesson"/>
    <hyperlink ref="Q4252" r:id="rId12755" display="Esoteric Lessons 1910–1912"/>
    <hyperlink ref="N4253" r:id="rId12756" display="https://rsarchive.org/Lectures/GA124/"/>
    <hyperlink ref="O4253" r:id="rId12757" display="Lecture Seven"/>
    <hyperlink ref="Q4253" r:id="rId12758" display="Excursus on the Gospel According to St. Mark"/>
    <hyperlink ref="N4254" r:id="rId12759" display="https://rsarchive.org/Lectures/GA124/"/>
    <hyperlink ref="O4254" r:id="rId12760" display="The Moon-Religion of Jahve and its Reflection in Arabism"/>
    <hyperlink ref="Q4254" r:id="rId12761" display="Background to the Gospel of St. Mark"/>
    <hyperlink ref="N4255" r:id="rId12762" display="266II"/>
    <hyperlink ref="O4255" r:id="rId12763" display="Esoteric Lesson"/>
    <hyperlink ref="Q4255" r:id="rId12764" display="Esoteric Lessons 1910–1912"/>
    <hyperlink ref="N4256" r:id="rId12765" display="https://rsarchive.org/Lectures/GA262/"/>
    <hyperlink ref="O4256" r:id="rId12766" display="92. Verses by Rudolf Steiner for Marie's Birthday"/>
    <hyperlink ref="Q4256" r:id="rId12767" display="Correspondence with Marie Steiner 1901–1925"/>
    <hyperlink ref="N4257" r:id="rId12768" display="https://rsarchive.org/Lectures/GA060/"/>
    <hyperlink ref="O4257" r:id="rId12769" display="What Has Astronomy to Say about the Origin of the World?"/>
    <hyperlink ref="Q4257" r:id="rId12770" display="Answers of Spiritual Science to the Great Questions of Existence"/>
    <hyperlink ref="N4258" r:id="rId12771" display="69a"/>
    <hyperlink ref="O4258" r:id="rId12772" display="How Does One Disprove Spiritual Science?"/>
    <hyperlink ref="Q4258" r:id="rId12773" display="Truths and Errors in Spiritual Research"/>
    <hyperlink ref="N4259" r:id="rId12774" display="https://rsarchive.org/Lectures/GA128/"/>
    <hyperlink ref="O4259" r:id="rId12775" display="The Being of Man"/>
    <hyperlink ref="Q4259" r:id="rId12776" display="An Occult Physiology"/>
    <hyperlink ref="N4260" r:id="rId12777" display="https://rsarchive.org/Lectures/GA128/"/>
    <hyperlink ref="O4260" r:id="rId12778" display="Human Duality"/>
    <hyperlink ref="Q4260" r:id="rId12779" display="An Occult Physiology"/>
    <hyperlink ref="N4261" r:id="rId12780" display="https://rsarchive.org/Lectures/GA128/"/>
    <hyperlink ref="O4261" r:id="rId12781" display="Co-operation in the Human Duality"/>
    <hyperlink ref="Q4261" r:id="rId12782" display="An Occult Physiology"/>
    <hyperlink ref="N4262" r:id="rId12783" display="https://rsarchive.org/Lectures/GA128/"/>
    <hyperlink ref="O4262" r:id="rId12784" display="Man's Inner Cosmic System"/>
    <hyperlink ref="Q4262" r:id="rId12785" display="An Occult Physiology"/>
    <hyperlink ref="N4263" r:id="rId12786" display="https://rsarchive.org/Lectures/GA128/"/>
    <hyperlink ref="O4263" r:id="rId12787" display="The Systems of Supersensible Forces"/>
    <hyperlink ref="Q4263" r:id="rId12788" display="An Occult Physiology"/>
    <hyperlink ref="N4264" r:id="rId12789" display="69a"/>
    <hyperlink ref="O4264" r:id="rId12790" display="How Does One Defend Spiritual Science?"/>
    <hyperlink ref="Q4264" r:id="rId12791" display="Truths and Errors in Spiritual Research"/>
    <hyperlink ref="N4265" r:id="rId12792" display="https://rsarchive.org/Lectures/GA128/"/>
    <hyperlink ref="O4265" r:id="rId12793" display="The Blood as Manifestation and Instrument of the Human Ego"/>
    <hyperlink ref="Q4265" r:id="rId12794" display="An Occult Physiology"/>
    <hyperlink ref="N4266" r:id="rId12795" display="https://rsarchive.org/Lectures/GA128/"/>
    <hyperlink ref="O4266" r:id="rId12796" display="The Conscious Life of Man"/>
    <hyperlink ref="Q4266" r:id="rId12797" display="An Occult Physiology"/>
    <hyperlink ref="N4267" r:id="rId12798" display="https://rsarchive.org/Lectures/GA127/"/>
    <hyperlink ref="O4267" r:id="rId12799" display="The Relationship Between Theosophy and Philosophy"/>
    <hyperlink ref="Q4267" r:id="rId12800" display="The Mission of the New Spirit Revelation"/>
    <hyperlink ref="N4268" r:id="rId12801" display="https://rsarchive.org/Lectures/GA128/"/>
    <hyperlink ref="O4268" r:id="rId12802" display="The Human Form and its Co-ordination of Forces"/>
    <hyperlink ref="Q4268" r:id="rId12803" display="An Occult Physiology"/>
    <hyperlink ref="N4269" r:id="rId12804" display="266II"/>
    <hyperlink ref="O4269" r:id="rId12805" display="Esoteric Lesson"/>
    <hyperlink ref="Q4269" r:id="rId12806" display="Esoteric Lessons 1910–1912"/>
    <hyperlink ref="N4270" r:id="rId12807" display="https://rsarchive.org/Articles/GA035/"/>
    <hyperlink ref="O4270" r:id="rId12808" display="Psychological Foundations of Anthroposophy"/>
    <hyperlink ref="Q4270" r:id="rId12809" display="Esoteric Development"/>
    <hyperlink ref="N4271" r:id="rId12810" display="https://rsarchive.org/Articles/GA035/"/>
    <hyperlink ref="O4271" r:id="rId12811" display="Theosophy and Contemporary Intellectual Life"/>
    <hyperlink ref="Q4271" r:id="rId12812" display="Collected Essays on Philosophy and Anthroposophy 1904–1923"/>
    <hyperlink ref="N4272" r:id="rId12813" display="https://rsarchive.org/Articles/GA035/"/>
    <hyperlink ref="O4272" r:id="rId12814" display="A Word about Theosophy"/>
    <hyperlink ref="Q4272" r:id="rId12815" display="Collected Essays on Philosophy and Anthroposophy 1904–1923"/>
    <hyperlink ref="N4273" r:id="rId12816" display="https://rsarchive.org/Lectures/GA246/"/>
    <hyperlink ref="O4273" r:id="rId12817" display="Transformations of the Horizon of Consciousness"/>
    <hyperlink ref="Q4273" r:id="rId12818" display="Supplements to Member Lectures"/>
    <hyperlink ref="N4274" r:id="rId12819" display="https://rsarchive.org/Lectures/GA262/"/>
    <hyperlink ref="O4274" r:id="rId12820" display="93. Updated Will (folowing the death of Anna Steiner)"/>
    <hyperlink ref="Q4274" r:id="rId12821" display="Correspondence with Marie Steiner 1901–1925"/>
    <hyperlink ref="N4275" r:id="rId12822" display="https://rsarchive.org/Articles/GA037/"/>
    <hyperlink ref="O4275" r:id="rId12823" display="To the Members of the German Section of the Theosophical Society"/>
    <hyperlink ref="Q4275" r:id="rId12824" display="Writings on the History of the Anthroposophical Movement and Society 1902–1925"/>
    <hyperlink ref="N4276" r:id="rId12825" display="https://rsarchive.org/Lectures/GA127/"/>
    <hyperlink ref="O4276" r:id="rId12826" display="The Concepts of Original Sin and Grace"/>
    <hyperlink ref="Q4276" r:id="rId12827" display="The Concepts of Original Sin and Grace"/>
    <hyperlink ref="N4277" r:id="rId12828" display="69d"/>
    <hyperlink ref="O4277" r:id="rId12829" display="Karma and Reincarnation"/>
    <hyperlink ref="Q4277" r:id="rId12830" display="Death and Immortality in the Light of Spiritual Science"/>
    <hyperlink ref="N4278" r:id="rId12831" display="https://rsarchive.org/Lectures/GA262/"/>
    <hyperlink ref="O4278" r:id="rId12832" display="94. Letter to Marie von Sivers in Portorož"/>
    <hyperlink ref="Q4278" r:id="rId12833" display="Correspondence with Marie Steiner 1901–1925"/>
    <hyperlink ref="N4279" r:id="rId12834" display="https://rsarchive.org/Lectures/GA262/"/>
    <hyperlink ref="O4279" r:id="rId12835" display="95. Letter to Marie von Sivers in Portorož"/>
    <hyperlink ref="Q4279" r:id="rId12836" display="Correspondence with Marie Steiner 1901–1925"/>
    <hyperlink ref="N4280" r:id="rId12837" display="https://rsarchive.org/Lectures/GA262/"/>
    <hyperlink ref="O4280" r:id="rId12838" display="96. Letter to Rudolf Steiner in Copenhagen"/>
    <hyperlink ref="Q4280" r:id="rId12839" display="Correspondence with Marie Steiner 1901–1925"/>
    <hyperlink ref="N4281" r:id="rId12840" display="https://rsarchive.org/Lectures/GA127/"/>
    <hyperlink ref="O4281" r:id="rId12841" display="The Mission of the New Revelation of the Spirit"/>
    <hyperlink ref="Q4281" r:id="rId12842" display="The Spiritual Guidance of the Individual and Humanity"/>
    <hyperlink ref="N4282" r:id="rId12843" display="https://rsarchive.org/Lectures/GA262/"/>
    <hyperlink ref="O4282" r:id="rId12844" display="97. Letter to Marie von Sivers in Portorož"/>
    <hyperlink ref="Q4282" r:id="rId12845" display="Correspondence with Marie Steiner 1901–1925"/>
    <hyperlink ref="N4283" r:id="rId12846" display="https://rsarchive.org/Lectures/GA246/"/>
    <hyperlink ref="O4283" r:id="rId12847" display="The Spiritual Guidance of Man and Humanity I"/>
    <hyperlink ref="Q4283" r:id="rId12848" display="Supplements to Member Lectures"/>
    <hyperlink ref="N4284" r:id="rId12849" display="https://rsarchive.org/Books/GA015/"/>
    <hyperlink ref="O4284" r:id="rId12850" display="Lecture One"/>
    <hyperlink ref="Q4284" r:id="rId12851" display="The Spiritual Guidance of Mankind"/>
    <hyperlink ref="N4285" r:id="rId12852" display="https://rsarchive.org/Books/GA015/"/>
    <hyperlink ref="O4285" r:id="rId12853" display="Lecture One"/>
    <hyperlink ref="Q4285" r:id="rId12854" display="The Spiritual Guidance of the Individual and Humanity"/>
    <hyperlink ref="N4286" r:id="rId12855" display="https://rsarchive.org/Lectures/GA246/"/>
    <hyperlink ref="O4286" r:id="rId12856" display="The Spiritual Guidance of Man and Humanity II"/>
    <hyperlink ref="Q4286" r:id="rId12857" display="Supplements to Member Lectures"/>
    <hyperlink ref="N4287" r:id="rId12858" display="https://rsarchive.org/Books/GA015/"/>
    <hyperlink ref="O4287" r:id="rId12859" display="Lecture Two"/>
    <hyperlink ref="Q4287" r:id="rId12860" display="The Spiritual Guidance of Mankind"/>
    <hyperlink ref="N4288" r:id="rId12861" display="https://rsarchive.org/Books/GA015/"/>
    <hyperlink ref="O4288" r:id="rId12862" display="Lecture Two"/>
    <hyperlink ref="Q4288" r:id="rId12863" display="The Spiritual Guidance of the Individual and Humanity"/>
    <hyperlink ref="N4289" r:id="rId12864" display="https://rsarchive.org/Lectures/GA246/"/>
    <hyperlink ref="O4289" r:id="rId12865" display="The Spiritual Guidance of Man and Humanity III"/>
    <hyperlink ref="Q4289" r:id="rId12866" display="Supplements to Member Lectures"/>
    <hyperlink ref="N4290" r:id="rId12867" display="https://rsarchive.org/Books/GA015/"/>
    <hyperlink ref="O4290" r:id="rId12868" display="Lecture Three"/>
    <hyperlink ref="Q4290" r:id="rId12869" display="The Spiritual Guidance of Mankind"/>
    <hyperlink ref="N4291" r:id="rId12870" display="https://rsarchive.org/Books/GA015/"/>
    <hyperlink ref="O4291" r:id="rId12871" display="Lecture Three"/>
    <hyperlink ref="Q4291" r:id="rId12872" display="The Spiritual Guidance of the Individual and Humanity"/>
    <hyperlink ref="N4292" r:id="rId12873" display="https://rsarchive.org/Lectures/GA246/"/>
    <hyperlink ref="O4292" r:id="rId12874" display="The Spiritual Guidance of Man and Humanity IV"/>
    <hyperlink ref="Q4292" r:id="rId12875" display="Supplements to Member Lectures"/>
    <hyperlink ref="N4293" r:id="rId12876" display="https://rsarchive.org/Lectures/GA124/"/>
    <hyperlink ref="O4293" r:id="rId12877" display="The Path of Theosophy from Former Ages until Now"/>
    <hyperlink ref="Q4293" r:id="rId12878" display="Excursus on the Gospel According to St. Mark"/>
    <hyperlink ref="N4294" r:id="rId12879" display="https://rsarchive.org/Lectures/GA124/"/>
    <hyperlink ref="O4294" r:id="rId12880" display="Rosicrucian Wisdom in Folk-Mythology"/>
    <hyperlink ref="Q4294" r:id="rId12881" display="Background to the Gospel of St. Mark"/>
    <hyperlink ref="N4295" r:id="rId12882" display="266II"/>
    <hyperlink ref="O4295" r:id="rId12883" display="Esoteric Lesson"/>
    <hyperlink ref="Q4295" r:id="rId12884" display="Esoteric Lessons 1910–1912"/>
    <hyperlink ref="N4296" r:id="rId12885" display="https://rsarchive.org/Lectures/GA127/"/>
    <hyperlink ref="O4296" r:id="rId12886" display="Faith, Love, Hope"/>
    <hyperlink ref="Q4296" r:id="rId12887" display="The Mission of the New Spirit Revelation"/>
    <hyperlink ref="N4297" r:id="rId12888" display="https://rsarchive.org/Lectures/GA129/"/>
    <hyperlink ref="O4297" r:id="rId12889" display="The origin of dramatic art in European cultural life"/>
    <hyperlink ref="Q4297" r:id="rId12890" display="Wonders of the World"/>
    <hyperlink ref="N4298" r:id="rId12891" display="https://rsarchive.org/Lectures/GA129/"/>
    <hyperlink ref="O4298" r:id="rId12892" display="The living reality of the spiritual world in Greek mythology"/>
    <hyperlink ref="Q4298" r:id="rId12893" display="Wonders of the World"/>
    <hyperlink ref="N4299" r:id="rId12894" display="https://rsarchive.org/Lectures/GA129/"/>
    <hyperlink ref="O4299" r:id="rId12895" display="Nature and Spirit"/>
    <hyperlink ref="Q4299" r:id="rId12896" display="Wonders of the World"/>
    <hyperlink ref="N4300" r:id="rId12897" display="https://rsarchive.org/Lectures/GA129/"/>
    <hyperlink ref="O4300" r:id="rId12898" display="Dionysos as the representative of the ego-forces"/>
    <hyperlink ref="Q4300" r:id="rId12899" display="Wonders of the World"/>
    <hyperlink ref="N4301" r:id="rId12900" display="https://rsarchive.org/Lectures/GA129/"/>
    <hyperlink ref="O4301" r:id="rId12901" display="The merging of the ancient Hebrew and the Greek currents in the Christ-stream"/>
    <hyperlink ref="Q4301" r:id="rId12902" display="Wonders of the World"/>
    <hyperlink ref="N4302" r:id="rId12903" display="https://rsarchive.org/Lectures/GA246/"/>
    <hyperlink ref="O4302" r:id="rId12904" display="Matinee Lecture on the Exhibition of Paintings by Maria Strakosch-Giesler"/>
    <hyperlink ref="Q4302" r:id="rId12905" display="Supplements to Member Lectures"/>
    <hyperlink ref="N4303" r:id="rId12906" display="https://rsarchive.org/Lectures/GA129/"/>
    <hyperlink ref="O4303" r:id="rId12907" display="The ego-nature and the human form"/>
    <hyperlink ref="Q4303" r:id="rId12908" display="Wonders of the World"/>
    <hyperlink ref="N4304" r:id="rId12909" display="266II"/>
    <hyperlink ref="O4304" r:id="rId12910" display="Esoteric Lesson"/>
    <hyperlink ref="Q4304" r:id="rId12911" display="Esoteric Lessons 1910–1912"/>
    <hyperlink ref="N4305" r:id="rId12912" display="https://rsarchive.org/Lectures/GA129/"/>
    <hyperlink ref="O4305" r:id="rId12913" display="The Dionysian Mysteries"/>
    <hyperlink ref="Q4305" r:id="rId12914" display="Wonders of the World"/>
    <hyperlink ref="N4306" r:id="rId12915" display="https://rsarchive.org/Lectures/GA129/"/>
    <hyperlink ref="O4306" r:id="rId12916" display="The true meaning of ordeals of the soul"/>
    <hyperlink ref="Q4306" r:id="rId12917" display="Wonders of the World"/>
    <hyperlink ref="N4307" r:id="rId12918" display="https://rsarchive.org/Lectures/GA129/"/>
    <hyperlink ref="O4307" r:id="rId12919" display="Eagle, Bull and Lion currents. Sphinx and Dove"/>
    <hyperlink ref="Q4307" r:id="rId12920" display="Wonders of the World"/>
    <hyperlink ref="N4308" r:id="rId12921" display="266II"/>
    <hyperlink ref="O4308" r:id="rId12922" display="Esoteric Lesson"/>
    <hyperlink ref="Q4308" r:id="rId12923" display="Esoteric Lessons 1910–1912"/>
    <hyperlink ref="N4309" r:id="rId12924" display="https://rsarchive.org/Lectures/GA129/"/>
    <hyperlink ref="O4309" r:id="rId12925" display="The two poles of all soul-ordeals"/>
    <hyperlink ref="Q4309" r:id="rId12926" display="Wonders of the World"/>
    <hyperlink ref="N4310" r:id="rId12927" display="https://rsarchive.org/Lectures/GA129/"/>
    <hyperlink ref="O4310" r:id="rId12928" display="On the Occasion of Goethe's Birthday"/>
    <hyperlink ref="Q4310" r:id="rId12929" display="On the Occasion of Goethe's Birthday"/>
    <hyperlink ref="N4311" r:id="rId12930" display="265a"/>
    <hyperlink ref="O4311" r:id="rId12931" display="Meditation instructions: Jachin, Boas, Machbena"/>
    <hyperlink ref="Q4311" r:id="rId12932" display="Lessons for the Participants of Cognitive-Cultic Work 1906–1924"/>
    <hyperlink ref="N4312" r:id="rId12933" display="265a"/>
    <hyperlink ref="O4312" r:id="rId12934" display="Sign, Gesture and Word"/>
    <hyperlink ref="Q4312" r:id="rId12935" display="Lessons for the Participants of Cognitive-Cultic Work 1906–1924"/>
    <hyperlink ref="N4313" r:id="rId12936" display="265a"/>
    <hyperlink ref="O4313" r:id="rId12937" display="On the Resurrection Body"/>
    <hyperlink ref="Q4313" r:id="rId12938" display="Lessons for the Participants of Cognitive-Cultic Work 1906–1924"/>
    <hyperlink ref="N4314" r:id="rId12939" display="https://rsarchive.org/Lectures/GA262/"/>
    <hyperlink ref="O4314" r:id="rId12940" display="99. Addendum to the will dated September 7, 1911"/>
    <hyperlink ref="Q4314" r:id="rId12941" display="Correspondence with Marie Steiner 1901–1925"/>
    <hyperlink ref="N4315" r:id="rId12942" display="https://rsarchive.org/Lectures/GA130/"/>
    <hyperlink ref="O4315" r:id="rId12943" display="The Christ Impulse in Historical Development I"/>
    <hyperlink ref="Q4315" r:id="rId12944" display="Esoteric Christianity and the Mission of Christian Rosenkreutz"/>
    <hyperlink ref="N4316" r:id="rId12945" display="https://rsarchive.org/Lectures/GA130/"/>
    <hyperlink ref="O4316" r:id="rId12946" display="The Christ Impulse in Historical Development II"/>
    <hyperlink ref="Q4316" r:id="rId12947" display="Esoteric Christianity and the Mission of Christian Rosenkreutz"/>
    <hyperlink ref="N4317" r:id="rId12948" display="https://rsarchive.org/Lectures/GA130/"/>
    <hyperlink ref="O4317" r:id="rId12949" display="Buddha and Christ: The Sphere of the Bodhisattvas"/>
    <hyperlink ref="Q4317" r:id="rId12950" display="Buddha and Christ: The Sphere of the Bodhisattvas"/>
    <hyperlink ref="N4318" r:id="rId12951" display="https://rsarchive.org/Lectures/GA130/"/>
    <hyperlink ref="O4318" r:id="rId12952" display="Rosicrucian Christianity I"/>
    <hyperlink ref="Q4318" r:id="rId12953" display="Esoteric Christianity and the Mission of Christian Rosenkreutz"/>
    <hyperlink ref="N4319" r:id="rId12954" display="https://rsarchive.org/Lectures/GA130/"/>
    <hyperlink ref="O4319" r:id="rId12955" display="Rosicrucian Christianity II"/>
    <hyperlink ref="Q4319" r:id="rId12956" display="Esoteric Christianity and the Mission of Christian Rosenkreutz"/>
    <hyperlink ref="N4320" r:id="rId12957" display="https://rsarchive.org/Lectures/GA246/"/>
    <hyperlink ref="O4320" r:id="rId12958" display="Faith, Love and Hope"/>
    <hyperlink ref="Q4320" r:id="rId12959" display="Supplements to Member Lectures"/>
    <hyperlink ref="N4321" r:id="rId12960" display="https://rsarchive.org/Lectures/GA130/"/>
    <hyperlink ref="O4321" r:id="rId12961" display="The Etherization of the Blood"/>
    <hyperlink ref="Q4321" r:id="rId12962" display="The Reappearance of Christ in the Etheric"/>
    <hyperlink ref="N4322" r:id="rId12963" display="https://rsarchive.org/Lectures/GA130/"/>
    <hyperlink ref="O4322" r:id="rId12964" display="The Etherisation of the Blood"/>
    <hyperlink ref="Q4322" r:id="rId12965" display="The Etherisation of the Blood"/>
    <hyperlink ref="N4323" r:id="rId12966" display="69c"/>
    <hyperlink ref="O4323" r:id="rId12967" display="From Jesus to Christ"/>
    <hyperlink ref="Q4323" r:id="rId12968" display="A New Experience of Christ"/>
    <hyperlink ref="N4324" r:id="rId12969" display="https://rsarchive.org/Lectures/GA131/"/>
    <hyperlink ref="O4324" r:id="rId12970" display="Jesuit and Rosicrucian Training"/>
    <hyperlink ref="Q4324" r:id="rId12971" display="From Jesus to Christ"/>
    <hyperlink ref="N4325" r:id="rId12972" display="https://rsarchive.org/Lectures/GA131/"/>
    <hyperlink ref="O4325" r:id="rId12973" display="Rosicrucian Training and Anthroposophical Training"/>
    <hyperlink ref="Q4325" r:id="rId12974" display="From Jesus to Christ"/>
    <hyperlink ref="N4326" r:id="rId12975" display="https://rsarchive.org/Lectures/GA131/"/>
    <hyperlink ref="O4326" r:id="rId12976" display="Sources of Knowledge of Christ, Lord of Karma"/>
    <hyperlink ref="Q4326" r:id="rId12977" display="From Jesus to Christ"/>
    <hyperlink ref="N4327" r:id="rId12978" display="https://rsarchive.org/Lectures/GA131/"/>
    <hyperlink ref="O4327" r:id="rId12979" display="Experiencing the Christ Impulse, Jerome and the Gospel of St. Matthew"/>
    <hyperlink ref="Q4327" r:id="rId12980" display="From Jesus to Christ"/>
    <hyperlink ref="N4328" r:id="rId12981" display="https://rsarchive.org/Lectures/GA131/"/>
    <hyperlink ref="O4328" r:id="rId12982" display="Redemption of the Physical Body"/>
    <hyperlink ref="Q4328" r:id="rId12983" display="From Jesus to Christ"/>
    <hyperlink ref="N4329" r:id="rId12984" display="https://rsarchive.org/Lectures/GA131/"/>
    <hyperlink ref="O4329" r:id="rId12985" display="St. John and St. Paul, First Adam and Second Adam"/>
    <hyperlink ref="Q4329" r:id="rId12986" display="From Jesus to Christ"/>
    <hyperlink ref="N4330" r:id="rId12987" display="266II"/>
    <hyperlink ref="O4330" r:id="rId12988" display="Esoteric Lesson"/>
    <hyperlink ref="Q4330" r:id="rId12989" display="Esoteric Lessons 1910–1912"/>
    <hyperlink ref="N4331" r:id="rId12990" display="https://rsarchive.org/Lectures/GA131/"/>
    <hyperlink ref="O4331" r:id="rId12991" display="The Mystery of Golgotha, Greek, Hebrew and Buddhist Thought"/>
    <hyperlink ref="Q4331" r:id="rId12992" display="From Jesus to Christ"/>
    <hyperlink ref="N4332" r:id="rId12993" display="https://rsarchive.org/Lectures/GA131/"/>
    <hyperlink ref="O4332" r:id="rId12994" display="The Two Jesus Children, Zoroaster and Buddha"/>
    <hyperlink ref="Q4332" r:id="rId12995" display="From Jesus to Christ"/>
    <hyperlink ref="N4333" r:id="rId12996" display="https://rsarchive.org/Lectures/GA131/"/>
    <hyperlink ref="O4333" r:id="rId12997" display="The Exoteric Path to Christ"/>
    <hyperlink ref="Q4333" r:id="rId12998" display="From Jesus to Christ"/>
    <hyperlink ref="N4334" r:id="rId12999" display="https://rsarchive.org/Lectures/GA131/"/>
    <hyperlink ref="O4334" r:id="rId13000" display="The Esoteric Path to Christ"/>
    <hyperlink ref="Q4334" r:id="rId13001" display="From Jesus to Christ"/>
    <hyperlink ref="N4335" r:id="rId13002" display="266II"/>
    <hyperlink ref="O4335" r:id="rId13003" display="Esoteric Lesson"/>
    <hyperlink ref="Q4335" r:id="rId13004" display="Esoteric Lessons 1910–1912"/>
    <hyperlink ref="N4336" r:id="rId13005" display="https://rsarchive.org/Lectures/GA284/"/>
    <hyperlink ref="O4336" r:id="rId13006" display="The Inauguration of the Stuttgart Building"/>
    <hyperlink ref="Q4336" r:id="rId13007" display="Images of Occult Seals and Columns"/>
    <hyperlink ref="N4337" r:id="rId13008" display="https://rsarchive.org/Lectures/GA284/"/>
    <hyperlink ref="O4337" r:id="rId13009" display="The Building for Anthroposophy at Stuttgart From an Occult Point of View"/>
    <hyperlink ref="Q4337" r:id="rId13010" display="Images of Occult Seals and Columns"/>
    <hyperlink ref="N4338" r:id="rId13011" display="https://rsarchive.org/Lectures/GA284/"/>
    <hyperlink ref="O4338" r:id="rId13012" display="In What Sense Are We Theosophists and In What Sense Are We Rosicrucians?"/>
    <hyperlink ref="Q4338" r:id="rId13013" display="Images of Occult Seals and Columns"/>
    <hyperlink ref="N4339" r:id="rId13014" display="https://rsarchive.org/Lectures/GA061/"/>
    <hyperlink ref="O4339" r:id="rId13015" display="The Relation of the Human Being to the Supersensible Worlds"/>
    <hyperlink ref="Q4339" r:id="rId13016" display="Human History in the Light of Spiritual Investigation"/>
    <hyperlink ref="N4340" r:id="rId13017" display="https://rsarchive.org/Lectures/GA133/"/>
    <hyperlink ref="O4340" r:id="rId13018" display="Introductory Lecture. Winter Session"/>
    <hyperlink ref="Q4340" r:id="rId13019" display="Earthly and Cosmic Man"/>
    <hyperlink ref="N4341" r:id="rId13020" display="https://rsarchive.org/Lectures/GA133/"/>
    <hyperlink ref="O4341" r:id="rId13021" display="Introductory Lecture"/>
    <hyperlink ref="Q4341" r:id="rId13022" display="Evolution in the Aspect of Realities"/>
    <hyperlink ref="N4342" r:id="rId13023" display="https://rsarchive.org/Lectures/GA061/"/>
    <hyperlink ref="O4342" r:id="rId13024" display="Death and Immortality"/>
    <hyperlink ref="Q4342" r:id="rId13025" display="Human History in the Light of Spiritual Investigation"/>
    <hyperlink ref="N4343" r:id="rId13026" display="266II"/>
    <hyperlink ref="O4343" r:id="rId13027" display="Esoteric Lesson"/>
    <hyperlink ref="Q4343" r:id="rId13028" display="Esoteric Lessons 1910–1912"/>
    <hyperlink ref="N4344" r:id="rId13029" display="265a"/>
    <hyperlink ref="O4344" r:id="rId13030" display="Wisdom, Beauty, Strength"/>
    <hyperlink ref="Q4344" r:id="rId13031" display="Lessons for the Participants of Cognitive-Cultic Work 1906–1924"/>
    <hyperlink ref="N4345" r:id="rId13032" display="266II"/>
    <hyperlink ref="O4345" r:id="rId13033" display="Esoteric Lesson"/>
    <hyperlink ref="Q4345" r:id="rId13034" display="Esoteric Lessons 1910–1912"/>
    <hyperlink ref="N4346" r:id="rId13035" display="https://rsarchive.org/Lectures/GA132/"/>
    <hyperlink ref="O4346" r:id="rId13036" display="Inner Aspect of Saturn-Embodiment of Earth"/>
    <hyperlink ref="Q4346" r:id="rId13037" display="Evolution in the Aspect of Realities"/>
    <hyperlink ref="N4347" r:id="rId13038" display="https://rsarchive.org/Lectures/GA132/"/>
    <hyperlink ref="O4347" r:id="rId13039" display="Inner Aspect of the Saturn-Embodiment of the Earth"/>
    <hyperlink ref="Q4347" r:id="rId13040" display="Inner Realities of Evolution"/>
    <hyperlink ref="N4348" r:id="rId13041" display="https://rsarchive.org/Lectures/GA252/"/>
    <hyperlink ref="O4348" r:id="rId13042" display="To the Members of the Theosophical Society (German Section) and their Friends, regarding the Johannesbau (Brochure)"/>
    <hyperlink ref="Q4348" r:id="rId13043" display="The History of the Johannesbau and Goetheanum Associations"/>
    <hyperlink ref="N4349" r:id="rId13044" display="https://rsarchive.org/Articles/GA037/"/>
    <hyperlink ref="O4349" r:id="rId13045" display="Invitation to the 10th Annual General Meeting"/>
    <hyperlink ref="Q4349" r:id="rId13046" display="Writings on the History of the Anthroposophical Movement and Society 1902–1925"/>
    <hyperlink ref="N4350" r:id="rId13047" display="https://rsarchive.org/Lectures/GA130/"/>
    <hyperlink ref="O4350" r:id="rId13048" display="Jeshu ben Pandira I"/>
    <hyperlink ref="Q4350" r:id="rId13049" display="Esoteric Christianity and the Mission of Christian Rosenkreutz"/>
    <hyperlink ref="N4351" r:id="rId13050" display="https://rsarchive.org/Lectures/GA130/"/>
    <hyperlink ref="O4351" r:id="rId13051" display="Lecture One"/>
    <hyperlink ref="Q4351" r:id="rId13052" display="Jeshu ben Pandira"/>
    <hyperlink ref="N4352" r:id="rId13053" display="https://rsarchive.org/Lectures/GA130/"/>
    <hyperlink ref="O4352" r:id="rId13054" display="Jeshu ben Pandira II"/>
    <hyperlink ref="Q4352" r:id="rId13055" display="Esoteric Christianity and the Mission of Christian Rosenkreutz"/>
    <hyperlink ref="N4353" r:id="rId13056" display="https://rsarchive.org/Lectures/GA130/"/>
    <hyperlink ref="O4353" r:id="rId13057" display="Lecture Two"/>
    <hyperlink ref="Q4353" r:id="rId13058" display="Jeshu ben Pandira"/>
    <hyperlink ref="N4354" r:id="rId13059" display="https://rsarchive.org/Lectures/GA262/"/>
    <hyperlink ref="O4354" r:id="rId13060" display="100. Letter to Marie von Sivers in Berlin"/>
    <hyperlink ref="Q4354" r:id="rId13061" display="Correspondence with Marie Steiner 1901–1925"/>
    <hyperlink ref="N4355" r:id="rId13062" display="https://rsarchive.org/Lectures/GA132/"/>
    <hyperlink ref="O4355" r:id="rId13063" display="Inner Aspect of the Sun-Embodiment of the Earth"/>
    <hyperlink ref="Q4355" r:id="rId13064" display="Evolution in the Aspect of Realities"/>
    <hyperlink ref="N4356" r:id="rId13065" display="https://rsarchive.org/Lectures/GA132/"/>
    <hyperlink ref="O4356" r:id="rId13066" display="Inner Aspect of the Sun-Embodiment of the Earth"/>
    <hyperlink ref="Q4356" r:id="rId13067" display="Inner Realities of Evolution"/>
    <hyperlink ref="N4357" r:id="rId13068" display="https://rsarchive.org/Lectures/GA061/"/>
    <hyperlink ref="O4357" r:id="rId13069" display="Prophecy: Its Nature and Meaning"/>
    <hyperlink ref="Q4357" r:id="rId13070" display="Human History in the Light of Spiritual Investigation"/>
    <hyperlink ref="N4358" r:id="rId13071" display="https://rsarchive.org/Lectures/GA262/"/>
    <hyperlink ref="O4358" r:id="rId13072" display="101. Letter to Rudolf Steiner in Hamburg"/>
    <hyperlink ref="Q4358" r:id="rId13073" display="Correspondence with Marie Steiner 1901–1925"/>
    <hyperlink ref="N4359" r:id="rId13074" display="https://rsarchive.org/Lectures/GA262/"/>
    <hyperlink ref="O4359" r:id="rId13075" display="102. Letter to Marie von Sivers in Berlin"/>
    <hyperlink ref="Q4359" r:id="rId13076" display="Correspondence with Marie Steiner 1901–1925"/>
    <hyperlink ref="N4360" r:id="rId13077" display="https://rsarchive.org/Lectures/GA132/"/>
    <hyperlink ref="O4360" r:id="rId13078" display="Inner Aspect of the Moon-Embodiment of the Earth I"/>
    <hyperlink ref="Q4360" r:id="rId13079" display="Evolution in the Aspect of Realities"/>
    <hyperlink ref="N4361" r:id="rId13080" display="https://rsarchive.org/Lectures/GA132/"/>
    <hyperlink ref="O4361" r:id="rId13081" display="Inner Aspect of the Moon-Embodiment of the Earth I"/>
    <hyperlink ref="Q4361" r:id="rId13082" display="Inner Realities of Evolution"/>
    <hyperlink ref="N4362" r:id="rId13083" display="https://rsarchive.org/Lectures/GA061/"/>
    <hyperlink ref="O4362" r:id="rId13084" display="From Paracelsus to Goethe"/>
    <hyperlink ref="Q4362" r:id="rId13085" display="Human History in the Light of Spiritual Investigation"/>
    <hyperlink ref="N4363" r:id="rId13086" display="69d"/>
    <hyperlink ref="O4363" r:id="rId13087" display="Death and Immortality in the Light of Spiritual Science"/>
    <hyperlink ref="Q4363" r:id="rId13088" display="Death and Immortality in the Light of Spiritual Science"/>
    <hyperlink ref="N4364" r:id="rId13089" display="https://rsarchive.org/Lectures/GA130/"/>
    <hyperlink ref="O4364" r:id="rId13090" display="The Christ Impulse as Living Reality I"/>
    <hyperlink ref="Q4364" r:id="rId13091" display="Esoteric Christianity and the Mission of Christian Rosenkreutz"/>
    <hyperlink ref="N4365" r:id="rId13092" display="https://rsarchive.org/Lectures/GA130/"/>
    <hyperlink ref="O4365" r:id="rId13093" display="The Christ Impulse as Living Reality"/>
    <hyperlink ref="Q4365" r:id="rId13094" display="The Mission of Christian Rosenkreutz"/>
    <hyperlink ref="N4366" r:id="rId13095" display="68c"/>
    <hyperlink ref="O4366" r:id="rId13096" display="From Paracelsus to Goethe"/>
    <hyperlink ref="Q4366" r:id="rId13097" display="Goethe and the Present"/>
    <hyperlink ref="N4367" r:id="rId13098" display="266II"/>
    <hyperlink ref="O4367" r:id="rId13099" display="Esoteric Lesson"/>
    <hyperlink ref="Q4367" r:id="rId13100" display="Esoteric Lessons 1910–1912"/>
    <hyperlink ref="N4368" r:id="rId13101" display="https://rsarchive.org/Lectures/GA130/"/>
    <hyperlink ref="O4368" r:id="rId13102" display="The Christ Impulse as Living Reality II"/>
    <hyperlink ref="Q4368" r:id="rId13103" display="Esoteric Christianity and the Mission of Christian Rosenkreutz"/>
    <hyperlink ref="N4369" r:id="rId13104" display="https://rsarchive.org/Lectures/GA132/"/>
    <hyperlink ref="O4369" r:id="rId13105" display="Inner Aspect of the Moon-Embodiment of the Earth II"/>
    <hyperlink ref="Q4369" r:id="rId13106" display="Evolution in the Aspect of Realities"/>
    <hyperlink ref="N4370" r:id="rId13107" display="https://rsarchive.org/Lectures/GA132/"/>
    <hyperlink ref="O4370" r:id="rId13108" display="Inner Aspect of the Moon-Embodiment of the Earth II"/>
    <hyperlink ref="Q4370" r:id="rId13109" display="Inner Realities of Evolution"/>
    <hyperlink ref="N4371" r:id="rId13110" display="https://rsarchive.org/Lectures/GA061/"/>
    <hyperlink ref="O4371" r:id="rId13111" display="The Hidden Depths of Soul Life"/>
    <hyperlink ref="Q4371" r:id="rId13112" display="Human History in the Light of Spiritual Investigation"/>
    <hyperlink ref="N4372" r:id="rId13113" display="https://rsarchive.org/Lectures/GA246/"/>
    <hyperlink ref="O4372" r:id="rId13114" display="Address at the Inauguration of the Ludwig Uhland Branch"/>
    <hyperlink ref="Q4372" r:id="rId13115" display="Supplements to Member Lectures"/>
    <hyperlink ref="N4373" r:id="rId13116" display="69e"/>
    <hyperlink ref="O4373" r:id="rId13117" display="How to Refute Theosophy?"/>
    <hyperlink ref="Q4373" r:id="rId13118" display="Spiritual Science and the Future of Humanity"/>
    <hyperlink ref="N4374" r:id="rId13119" display="https://rsarchive.org/Lectures/GA130/"/>
    <hyperlink ref="O4374" r:id="rId13120" display="The Seven Principles of the Macrocosm and Their Connection with the Human Being"/>
    <hyperlink ref="Q4374" r:id="rId13121" display="Esoteric Christianity and the Guiding Spirits of Humanity"/>
    <hyperlink ref="N4375" r:id="rId13122" display="69e"/>
    <hyperlink ref="O4375" r:id="rId13123" display="How to Justify Theosophy?"/>
    <hyperlink ref="Q4375" r:id="rId13124" display="Spiritual Science and the Future of Humanity"/>
    <hyperlink ref="N4376" r:id="rId13125" display="https://rsarchive.org/Lectures/GA127/"/>
    <hyperlink ref="O4376" r:id="rId13126" display="The Threefold Call From The Spirit World"/>
    <hyperlink ref="Q4376" r:id="rId13127" display="The Mission of the New Spirit Revelation"/>
    <hyperlink ref="N4377" r:id="rId13128" display="69c"/>
    <hyperlink ref="O4377" r:id="rId13129" display="From Jesus to Christ"/>
    <hyperlink ref="Q4377" r:id="rId13130" display="A New Experience of Christ"/>
    <hyperlink ref="N4378" r:id="rId13131" display="https://rsarchive.org/Lectures/GA130/"/>
    <hyperlink ref="O4378" r:id="rId13132" display="Faith, Love and Hope, the Third Revelation"/>
    <hyperlink ref="Q4378" r:id="rId13133" display="Faith, Love and Hope"/>
    <hyperlink ref="N4379" r:id="rId13134" display="https://rsarchive.org/Lectures/GA130/"/>
    <hyperlink ref="O4379" r:id="rId13135" display="Towards the Sixth Epoch"/>
    <hyperlink ref="Q4379" r:id="rId13136" display="Faith, Love and Hope"/>
    <hyperlink ref="N4380" r:id="rId13137" display="265a"/>
    <hyperlink ref="O4380" r:id="rId13138" display="The Three Revelations and the Three “Husks” of Man"/>
    <hyperlink ref="Q4380" r:id="rId13139" display="Lessons for the Participants of Cognitive-Cultic Work 1906–1924"/>
    <hyperlink ref="N4381" r:id="rId13140" display="https://rsarchive.org/Lectures/GA132/"/>
    <hyperlink ref="O4381" r:id="rId13141" display="Inner Aspect of the Earth-Embodiment of the Earth"/>
    <hyperlink ref="Q4381" r:id="rId13142" display="Evolution in the Aspect of Realities"/>
    <hyperlink ref="N4382" r:id="rId13143" display="https://rsarchive.org/Lectures/GA132/"/>
    <hyperlink ref="O4382" r:id="rId13144" display="Inner Aspect of the Earth-Embodiment of the Earth"/>
    <hyperlink ref="Q4382" r:id="rId13145" display="Inner Realities of Evolution"/>
    <hyperlink ref="N4383" r:id="rId13146" display="https://rsarchive.org/Lectures/GA061/"/>
    <hyperlink ref="O4383" r:id="rId13147" display="Good Fortune"/>
    <hyperlink ref="Q4383" r:id="rId13148" display="Human History in the Light of Spiritual Investigation"/>
    <hyperlink ref="N4384" r:id="rId13149" display="https://rsarchive.org/Lectures/GA261/"/>
    <hyperlink ref="O4384" r:id="rId13150" display="Eulogies Given at the 1911 General Meeting"/>
    <hyperlink ref="Q4384" r:id="rId13151" display="Our Dead"/>
    <hyperlink ref="N4385" r:id="rId13152" display="https://rsarchive.org/Lectures/GA250/"/>
    <hyperlink ref="O4385" r:id="rId13153" display="Tenth General Assembly of the German Section of the Theosophical Society"/>
    <hyperlink ref="Q4385" r:id="rId13154" display="The History of the German Section of the Theosophical Society 1902-1913"/>
    <hyperlink ref="N4386" r:id="rId13155" display="https://rsarchive.org/Lectures/GA115/"/>
    <hyperlink ref="O4386" r:id="rId13156" display="Franz Brentano and Aristotles Doctrine of the Spirit"/>
    <hyperlink ref="Q4386" r:id="rId13157" display="Wisdom of Man, of the Soul, and of the Spirit"/>
    <hyperlink ref="N4387" r:id="rId13158" display="https://rsarchive.org/Lectures/GA252/"/>
    <hyperlink ref="O4387" r:id="rId13159" display="The Origin of Architecture from the Soul of Man and its Connection with the Course of Human Development I"/>
    <hyperlink ref="Q4387" r:id="rId13160" display="The History of the Johannesbau and Goetheanum Associations"/>
    <hyperlink ref="N4388" r:id="rId13161" display="https://rsarchive.org/Lectures/GA286/"/>
    <hyperlink ref="O4388" r:id="rId13162" display="And The Temple Becomes Man I"/>
    <hyperlink ref="Q4388" r:id="rId13163" display="And The Temple Becomes Man"/>
    <hyperlink ref="N4389" r:id="rId13164" display="https://rsarchive.org/Lectures/GA115/"/>
    <hyperlink ref="O4389" r:id="rId13165" display="Truth and Error in the Light of the Spiritual World"/>
    <hyperlink ref="Q4389" r:id="rId13166" display="Wisdom of Man, of the Soul, and of the Spirit"/>
    <hyperlink ref="N4390" r:id="rId13167" display="https://rsarchive.org/Lectures/GA061/"/>
    <hyperlink ref="O4390" r:id="rId13168" display="Elijah"/>
    <hyperlink ref="Q4390" r:id="rId13169" display="Turning Points in Spiritual History"/>
    <hyperlink ref="N4391" r:id="rId13170" display="https://rsarchive.org/Lectures/GA250/"/>
    <hyperlink ref="O4391" r:id="rId13171" display="Why Has What is to be Understood By The Theosophical Movement Been Presented Within The Theosophical Society Until Now?"/>
    <hyperlink ref="Q4391" r:id="rId13172" display="The History of the German Section of the Theosophical Society 1902-1913"/>
    <hyperlink ref="N4392" r:id="rId13173" display="https://rsarchive.org/Lectures/GA115/"/>
    <hyperlink ref="O4392" r:id="rId13174" display="Imagination — Inspiration — Intuition"/>
    <hyperlink ref="Q4392" r:id="rId13175" display="Wisdom of Man, of the Soul, and of the Spirit"/>
    <hyperlink ref="N4393" r:id="rId13176" display="277a"/>
    <hyperlink ref="O4393" r:id="rId13177" display="Notes on the Origin of Eurythmy"/>
    <hyperlink ref="Q4393" r:id="rId13178" display="The Origin and Development of Eurythmy 1912–1918"/>
    <hyperlink ref="N4394" r:id="rId13179" display="https://rsarchive.org/Lectures/GA250/"/>
    <hyperlink ref="O4394" r:id="rId13180" display="An Impulse for the Future"/>
    <hyperlink ref="Q4394" r:id="rId13181" display="The History of the German Section of the Theosophical Society 1902-1913"/>
    <hyperlink ref="N4395" r:id="rId13182" display="https://rsarchive.org/Lectures/GA115/"/>
    <hyperlink ref="O4395" r:id="rId13183" display="Laws of Nature, Evolution of Consciousness and Repeated Earth Lives"/>
    <hyperlink ref="Q4395" r:id="rId13184" display="Wisdom of Man, of the Soul, and of the Spirit"/>
    <hyperlink ref="N4396" r:id="rId13185" display="266II"/>
    <hyperlink ref="O4396" r:id="rId13186" display="Esoteric Lesson"/>
    <hyperlink ref="Q4396" r:id="rId13187" display="Esoteric Lessons 1910–1912"/>
    <hyperlink ref="N4397" r:id="rId13188" display="https://rsarchive.org/Lectures/GA265/"/>
    <hyperlink ref="O4397" r:id="rId13189" display="The Difference Between the Cultic Knowledge and Freemasonry"/>
    <hyperlink ref="Q4397" r:id="rId13190" display="The History of the Esoteric School 1904–1914, Volume Two"/>
    <hyperlink ref="N4398" r:id="rId13191" display="265a"/>
    <hyperlink ref="O4398" r:id="rId13192" display="Wisdom, Beauty, Strength, Sign, Grip and Word"/>
    <hyperlink ref="Q4398" r:id="rId13193" display="Lessons for the Participants of Cognitive-Cultic Work 1906–1924"/>
    <hyperlink ref="N4399" r:id="rId13194" display="265a"/>
    <hyperlink ref="O4399" r:id="rId13195" display="The Primordial Form of the Physical Body"/>
    <hyperlink ref="Q4399" r:id="rId13196" display="Lessons for the Participants of Cognitive-Cultic Work 1906–1924"/>
    <hyperlink ref="N4400" r:id="rId13197" display="https://rsarchive.org/Books/GA002/"/>
    <hyperlink ref="O4400" r:id="rId13198" display="The Relationship Between Goethe's “Faust” and Goethe"/>
    <hyperlink ref="Q4400" r:id="rId13199" display="Faust, the Striving Human Being"/>
    <hyperlink ref="N4401" r:id="rId13200" display="265a"/>
    <hyperlink ref="O4401" r:id="rId13201" display="The Three Lights"/>
    <hyperlink ref="Q4401" r:id="rId13202" display="Lessons for the Participants of Cognitive-Cultic Work 1906–1924"/>
    <hyperlink ref="N4402" r:id="rId13203" display="https://rsarchive.org/Lectures/GA127/"/>
    <hyperlink ref="O4402" r:id="rId13204" display="Symbolism and Phantasy in Relation to the Mystery Drama, The Soul's Probation"/>
    <hyperlink ref="Q4402" r:id="rId13205" display="Three Lectures on the Mystery Dramas"/>
    <hyperlink ref="N4403" r:id="rId13206" display="265a"/>
    <hyperlink ref="O4403" r:id="rId13207" display="Meditation Image"/>
    <hyperlink ref="Q4403" r:id="rId13208" display="Lessons for the Participants of Cognitive-Cultic Work 1906–1924"/>
    <hyperlink ref="N4404" r:id="rId13209" display="https://rsarchive.org/Lectures/GA127/"/>
    <hyperlink ref="O4404" r:id="rId13210" display="Christmas: A Festival of Inspiration"/>
    <hyperlink ref="Q4404" r:id="rId13211" display="Festivals of the Seasons"/>
    <hyperlink ref="N4405" r:id="rId13212" display="https://rsarchive.org/Lectures/GA250/"/>
    <hyperlink ref="O4405" r:id="rId13213" display="Federal Founding"/>
    <hyperlink ref="Q4405" r:id="rId13214" display="The History of the German Section of the Theosophical Society 1902-1913"/>
    <hyperlink ref="N4406" r:id="rId13215" display="265a"/>
    <hyperlink ref="O4406" r:id="rId13216" display="The Three Lights: Wisdom, Beauty, Strength"/>
    <hyperlink ref="Q4406" r:id="rId13217" display="Lessons for the Participants of Cognitive-Cultic Work 1906–1924"/>
    <hyperlink ref="N4407" r:id="rId13218" display="https://rsarchive.org/Articles/GA037/"/>
    <hyperlink ref="O4407" r:id="rId13219" display="1911 Annual Report for the German Section of the Theosophical Society"/>
    <hyperlink ref="Q4407" r:id="rId13220" display="Writings on the History of the Anthroposophical Movement and Society 1902–1925"/>
    <hyperlink ref="N4408" r:id="rId13221" display="https://rsarchive.org/Lectures/GA127/"/>
    <hyperlink ref="O4408" r:id="rId13222" display="The Birth of the Sun Spirit as the Spirit of the Earth. The Thirteen Holy Nights"/>
    <hyperlink ref="Q4408" r:id="rId13223" display="The Festivals and Their Meaning I: Christmas"/>
    <hyperlink ref="N4409" r:id="rId13224" display="https://rsarchive.org/Lectures/GA134/"/>
    <hyperlink ref="O4409" r:id="rId13225" display="Lecture I"/>
    <hyperlink ref="Q4409" r:id="rId13226" display="The World of the Senses and the World of the Spirit"/>
    <hyperlink ref="N4410" r:id="rId13227" display="https://rsarchive.org/Lectures/GA134/"/>
    <hyperlink ref="O4410" r:id="rId13228" display="Lecture II"/>
    <hyperlink ref="Q4410" r:id="rId13229" display="The World of the Senses and the World of the Spirit"/>
    <hyperlink ref="N4411" r:id="rId13230" display="https://rsarchive.org/Lectures/GA134/"/>
    <hyperlink ref="O4411" r:id="rId13231" display="Lecture III"/>
    <hyperlink ref="Q4411" r:id="rId13232" display="The World of the Senses and the World of the Spirit"/>
    <hyperlink ref="N4412" r:id="rId13233" display="https://rsarchive.org/Lectures/GA134/"/>
    <hyperlink ref="O4412" r:id="rId13234" display="Lecture IV"/>
    <hyperlink ref="Q4412" r:id="rId13235" display="The World of the Senses and the World of the Spirit"/>
    <hyperlink ref="N4413" r:id="rId13236" display="https://rsarchive.org/Lectures/GA134/"/>
    <hyperlink ref="O4413" r:id="rId13237" display="Lecture V"/>
    <hyperlink ref="Q4413" r:id="rId13238" display="The World of the Senses and the World of the Spirit"/>
    <hyperlink ref="N4414" r:id="rId13239" display="266II"/>
    <hyperlink ref="O4414" r:id="rId13240" display="Esoteric Lesson"/>
    <hyperlink ref="Q4414" r:id="rId13241" display="Esoteric Lessons 1910–1912"/>
    <hyperlink ref="N4415" r:id="rId13242" display="265a"/>
    <hyperlink ref="O4415" r:id="rId13243" display="Truth in Thought, True Piety, Active Virtue"/>
    <hyperlink ref="Q4415" r:id="rId13244" display="Lessons for the Participants of Cognitive-Cultic Work 1906–1924"/>
    <hyperlink ref="N4416" r:id="rId13245" display="https://rsarchive.org/Lectures/GA134/"/>
    <hyperlink ref="O4416" r:id="rId13246" display="Lecture VI"/>
    <hyperlink ref="Q4416" r:id="rId13247" display="The World of the Senses and the World of the Spirit"/>
    <hyperlink ref="N4417" r:id="rId13248" display="https://rsarchive.org/Lectures/GA158/"/>
    <hyperlink ref="O4417" r:id="rId13249" display="The Dream Song of Olaf Åsteson"/>
    <hyperlink ref="Q4417" r:id="rId13250" display="Olaf Åsteson"/>
    <hyperlink ref="N4418" r:id="rId13251" display="266II"/>
    <hyperlink ref="O4418" r:id="rId13252" display="Esoteric Lesson"/>
    <hyperlink ref="Q4418" r:id="rId13253" display="Esoteric Lessons 1910–1912"/>
    <hyperlink ref="N4419" r:id="rId13254" display="69d"/>
    <hyperlink ref="O4419" r:id="rId13255" display="The Essence of Eternity and the Nature of the Human Soul in The Light of Spiritual Science"/>
    <hyperlink ref="Q4419" r:id="rId13256" display="Death and Immortality in the Light of Spiritual Science"/>
    <hyperlink ref="N4420" r:id="rId13257" display="https://rsarchive.org/Lectures/GA061/"/>
    <hyperlink ref="O4420" r:id="rId13258" display="The Origin of the Human Being"/>
    <hyperlink ref="Q4420" r:id="rId13259" display="Human History in the Light of Spiritual Investigation"/>
    <hyperlink ref="N4421" r:id="rId13260" display="266II"/>
    <hyperlink ref="O4421" r:id="rId13261" display="Esoteric Lesson"/>
    <hyperlink ref="Q4421" r:id="rId13262" display="Esoteric Lessons 1910–1912"/>
    <hyperlink ref="N4422" r:id="rId13263" display="266II"/>
    <hyperlink ref="O4422" r:id="rId13264" display="Esoteric Lesson"/>
    <hyperlink ref="Q4422" r:id="rId13265" display="Esoteric Lessons 1910–1912"/>
    <hyperlink ref="N4423" r:id="rId13266" display="69e"/>
    <hyperlink ref="O4423" r:id="rId13267" display="How to Refute Theosophy?"/>
    <hyperlink ref="Q4423" r:id="rId13268" display="Spiritual Science and the Future of Humanity"/>
    <hyperlink ref="N4424" r:id="rId13269" display="https://rsarchive.org/Lectures/GA130/"/>
    <hyperlink ref="O4424" r:id="rId13270" display="Cosmic Ego and Human Ego"/>
    <hyperlink ref="Q4424" r:id="rId13271" display="Cosmic Ego and Human Ego"/>
    <hyperlink ref="N4425" r:id="rId13272" display="265a"/>
    <hyperlink ref="O4425" r:id="rId13273" display="The Copernican System: A Luciferian Deed"/>
    <hyperlink ref="Q4425" r:id="rId13274" display="Lessons for the Participants of Cognitive-Cultic Work 1906–1924"/>
    <hyperlink ref="N4426" r:id="rId13275" display="69e"/>
    <hyperlink ref="O4426" r:id="rId13276" display="How to Justify Theosophy?"/>
    <hyperlink ref="Q4426" r:id="rId13277" display="Spiritual Science and the Future of Humanity"/>
    <hyperlink ref="N4427" r:id="rId13278" display="266II"/>
    <hyperlink ref="O4427" r:id="rId13279" display="Esoteric Lesson"/>
    <hyperlink ref="Q4427" r:id="rId13280" display="Esoteric Lessons 1910–1912"/>
    <hyperlink ref="N4428" r:id="rId13281" display="https://rsarchive.org/Lectures/GA262/"/>
    <hyperlink ref="O4428" r:id="rId13282" display="103. Letter to Marie von Sivers in Berlin"/>
    <hyperlink ref="Q4428" r:id="rId13283" display="Correspondence with Marie Steiner 1901–1925"/>
    <hyperlink ref="N4429" r:id="rId13284" display="https://rsarchive.org/Lectures/GA143/"/>
    <hyperlink ref="O4429" r:id="rId13285" display="Nervous Conditions in Our Time"/>
    <hyperlink ref="Q4429" r:id="rId13286" display="Nervous Conditions in Our Time"/>
    <hyperlink ref="N4430" r:id="rId13287" display="https://rsarchive.org/Lectures/GA143/"/>
    <hyperlink ref="O4430" r:id="rId13288" display="Overcoming Nervousness"/>
    <hyperlink ref="Q4430" r:id="rId13289" display="Overcoming Nervousness"/>
    <hyperlink ref="N4431" r:id="rId13290" display="https://rsarchive.org/Lectures/GA246/"/>
    <hyperlink ref="O4431" r:id="rId13291" display="Faith, Love and Hope"/>
    <hyperlink ref="Q4431" r:id="rId13292" display="Supplements to Member Lectures"/>
    <hyperlink ref="N4432" r:id="rId13293" display="68c"/>
    <hyperlink ref="O4432" r:id="rId13294" display="From Paracelsus to Goethe"/>
    <hyperlink ref="Q4432" r:id="rId13295" display="Goethe and the Present"/>
    <hyperlink ref="N4433" r:id="rId13296" display="https://rsarchive.org/Lectures/GA143/"/>
    <hyperlink ref="O4433" r:id="rId13297" display="The Human Soul's Activities in the Course of Time"/>
    <hyperlink ref="Q4433" r:id="rId13298" display="Experiences of the Supernatural"/>
    <hyperlink ref="N4434" r:id="rId13299" display="https://rsarchive.org/Lectures/GA143/"/>
    <hyperlink ref="O4434" r:id="rId13300" display="The Path to Knowledge and Its Connection with the Moral Nature of Man"/>
    <hyperlink ref="Q4434" r:id="rId13301" display="Experiences of the Supernatural"/>
    <hyperlink ref="N4435" r:id="rId13302" display="266II"/>
    <hyperlink ref="O4435" r:id="rId13303" display="Esoteric Lesson"/>
    <hyperlink ref="Q4435" r:id="rId13304" display="Esoteric Lessons 1910–1912"/>
    <hyperlink ref="N4436" r:id="rId13305" display="https://rsarchive.org/Lectures/GA061/"/>
    <hyperlink ref="O4436" r:id="rId13306" display="The Origin of the Animal World in the Light of Spiritual Science"/>
    <hyperlink ref="Q4436" r:id="rId13307" display="Human History in the Light of Spiritual Investigation"/>
    <hyperlink ref="N4437" r:id="rId13308" display="https://rsarchive.org/Lectures/GA135/"/>
    <hyperlink ref="O4437" r:id="rId13309" display="How can a direct conception be gained of the inner kernel of man's being?"/>
    <hyperlink ref="Q4437" r:id="rId13310" display="Reincarnation and Karma"/>
    <hyperlink ref="N4438" r:id="rId13311" display="https://rsarchive.org/Lectures/GA061/"/>
    <hyperlink ref="O4438" r:id="rId13312" display="Christ and the 20th Century"/>
    <hyperlink ref="Q4438" r:id="rId13313" display="Turning Points in Spiritual History"/>
    <hyperlink ref="N4439" r:id="rId13314" display="266II"/>
    <hyperlink ref="O4439" r:id="rId13315" display="Esoteric Lesson"/>
    <hyperlink ref="Q4439" r:id="rId13316" display="Esoteric Lessons 1910–1912"/>
    <hyperlink ref="N4440" r:id="rId13317" display="https://rsarchive.org/Lectures/GA130/"/>
    <hyperlink ref="O4440" r:id="rId13318" display="The Dawn of Occultism in the Modern Age I"/>
    <hyperlink ref="Q4440" r:id="rId13319" display="Esoteric Christianity and the Mission of Christian Rosenkreutz"/>
    <hyperlink ref="N4441" r:id="rId13320" display="https://rsarchive.org/Lectures/GA130/"/>
    <hyperlink ref="O4441" r:id="rId13321" display="The Dawn of Occultism in the Modern Age I"/>
    <hyperlink ref="Q4441" r:id="rId13322" display="The Mission of Christian Rosenkreutz"/>
    <hyperlink ref="N4442" r:id="rId13323" display="69d"/>
    <hyperlink ref="O4442" r:id="rId13324" display="Death and Immortality in the Light of Spiritual Science"/>
    <hyperlink ref="Q4442" r:id="rId13325" display="Death and Immortality in the Light of Spiritual Science"/>
    <hyperlink ref="N4443" r:id="rId13326" display="https://rsarchive.org/Lectures/GA130/"/>
    <hyperlink ref="O4443" r:id="rId13327" display="The Dawn of Occultism in the Modern Age II"/>
    <hyperlink ref="Q4443" r:id="rId13328" display="Esoteric Christianity and the Mission of Christian Rosenkreutz"/>
    <hyperlink ref="N4444" r:id="rId13329" display="https://rsarchive.org/Lectures/GA130/"/>
    <hyperlink ref="O4444" r:id="rId13330" display="The Dawn of Occultism in the Modern Age II"/>
    <hyperlink ref="Q4444" r:id="rId13331" display="The Mission of Christian Rosenkreutz"/>
    <hyperlink ref="N4445" r:id="rId13332" display="277a"/>
    <hyperlink ref="O4445" r:id="rId13333" display="Notes on the Origin of Eurythmy"/>
    <hyperlink ref="Q4445" r:id="rId13334" display="The Origin and Development of Eurythmy 1912–1918"/>
    <hyperlink ref="N4446" r:id="rId13335" display="https://rsarchive.org/Lectures/GA135/"/>
    <hyperlink ref="O4446" r:id="rId13336" display="Need for the development of a ‘feeling-memory’ before direct experience of reincarnation is possible"/>
    <hyperlink ref="Q4446" r:id="rId13337" display="Reincarnation and Immortality"/>
    <hyperlink ref="N4447" r:id="rId13338" display="https://rsarchive.org/Lectures/GA061/"/>
    <hyperlink ref="O4447" r:id="rId13339" display="Human History, Present, and Future in the Light of Spiritual Science"/>
    <hyperlink ref="Q4447" r:id="rId13340" display="Human History in the Light of Spiritual Investigation"/>
    <hyperlink ref="N4448" r:id="rId13341" display="https://rsarchive.org/Lectures/GA143/"/>
    <hyperlink ref="O4448" r:id="rId13342" display="Conscience and Astonishment as Indications of Spiritual Vision in Past and Future"/>
    <hyperlink ref="Q4448" r:id="rId13343" display="Conscience and Astonishment as Indications of Spiritual Vision"/>
    <hyperlink ref="N4449" r:id="rId13344" display="https://rsarchive.org/Lectures/GA143/"/>
    <hyperlink ref="O4449" r:id="rId13345" display="Conscience and Wonder as Indications of Spiritual Vision in the Past and in the Future"/>
    <hyperlink ref="Q4449" r:id="rId13346" display="Conscience and Wonder as Indications of Spiritual Vision"/>
    <hyperlink ref="N4450" r:id="rId13347" display="69d"/>
    <hyperlink ref="O4450" r:id="rId13348" display="Death and Immortality in the Light of Spiritual Science"/>
    <hyperlink ref="Q4450" r:id="rId13349" display="Death and Immortality in the Light of Spiritual Science"/>
    <hyperlink ref="N4451" r:id="rId13350" display="69d"/>
    <hyperlink ref="O4451" r:id="rId13351" display="The Essence of Eternity and the Nature of the Human Soul in the Light of Spiritual Science"/>
    <hyperlink ref="Q4451" r:id="rId13352" display="Death and Immortality in the Light of Spiritual Science"/>
    <hyperlink ref="N4452" r:id="rId13353" display="https://rsarchive.org/Lectures/GA130/"/>
    <hyperlink ref="O4452" r:id="rId13354" display="The True Attitude To Karma"/>
    <hyperlink ref="Q4452" r:id="rId13355" display="Esoteric Christianity and the Mission of Christian Rosenkreutz"/>
    <hyperlink ref="N4453" r:id="rId13356" display="https://rsarchive.org/Lectures/GA130/"/>
    <hyperlink ref="O4453" r:id="rId13357" display="The True Attitude to Karma"/>
    <hyperlink ref="Q4453" r:id="rId13358" display="The Mission of Christian Rosenkreutz"/>
    <hyperlink ref="N4454" r:id="rId13359" display="https://rsarchive.org/Lectures/GA130/"/>
    <hyperlink ref="O4454" r:id="rId13360" display="Facing Karma"/>
    <hyperlink ref="Q4454" r:id="rId13361" display="Facing Karma"/>
    <hyperlink ref="N4455" r:id="rId13362" display="https://rsarchive.org/Lectures/GA130/"/>
    <hyperlink ref="O4455" r:id="rId13363" display="Intimate Workings of Karma"/>
    <hyperlink ref="Q4455" r:id="rId13364" display="Esoteric Christianity and the Mission of Christian Rosenkreutz"/>
    <hyperlink ref="N4456" r:id="rId13365" display="https://rsarchive.org/Lectures/GA130/"/>
    <hyperlink ref="O4456" r:id="rId13366" display="Intimate Workings of Karma"/>
    <hyperlink ref="Q4456" r:id="rId13367" display="The Mission of Christian Rosenkreutz"/>
    <hyperlink ref="N4457" r:id="rId13368" display="https://rsarchive.org/Lectures/GA262/"/>
    <hyperlink ref="O4457" r:id="rId13369" display="104. Letter to Marie von Sivers in Berlin"/>
    <hyperlink ref="Q4457" r:id="rId13370" display="Correspondence with Marie Steiner 1901–1925"/>
    <hyperlink ref="N4458" r:id="rId13371" display="https://rsarchive.org/Lectures/GA061/"/>
    <hyperlink ref="O4458" r:id="rId13372" display="Copernicus and His Time"/>
    <hyperlink ref="Q4458" r:id="rId13373" display="Human History in the Light of Spiritual Investigation"/>
    <hyperlink ref="N4459" r:id="rId13374" display="69d"/>
    <hyperlink ref="O4459" r:id="rId13375" display="Man and His Relationship to the Supersensible Worlds"/>
    <hyperlink ref="Q4459" r:id="rId13376" display="Death and Immortality in the Light of Spiritual Science"/>
    <hyperlink ref="N4460" r:id="rId13377" display="https://rsarchive.org/Lectures/GA135/"/>
    <hyperlink ref="O4460" r:id="rId13378" display="Knowledge of reincarnation and karma through thought-exercises"/>
    <hyperlink ref="Q4460" r:id="rId13379" display="Reincarnation and Karma"/>
    <hyperlink ref="N4461" r:id="rId13380" display="266II"/>
    <hyperlink ref="O4461" r:id="rId13381" display="Esoteric Lesson"/>
    <hyperlink ref="Q4461" r:id="rId13382" display="Esoteric Lessons 1910–1912"/>
    <hyperlink ref="N4462" r:id="rId13383" display="https://rsarchive.org/Lectures/GA135/"/>
    <hyperlink ref="O4462" r:id="rId13384" display="Examples of the working of karma between two incarnations"/>
    <hyperlink ref="Q4462" r:id="rId13385" display="Reincarnation and Karma"/>
    <hyperlink ref="N4463" r:id="rId13386" display="69c"/>
    <hyperlink ref="O4463" r:id="rId13387" display="Christ in the 20th Century"/>
    <hyperlink ref="Q4463" r:id="rId13388" display="A New Experience of Christ"/>
    <hyperlink ref="N4464" r:id="rId13389" display="266II"/>
    <hyperlink ref="O4464" r:id="rId13390" display="Esoteric Lesson"/>
    <hyperlink ref="Q4464" r:id="rId13391" display="Esoteric Lessons 1910–1912"/>
    <hyperlink ref="N4465" r:id="rId13392" display="266II"/>
    <hyperlink ref="O4465" r:id="rId13393" display="Esoteric Lesson"/>
    <hyperlink ref="Q4465" r:id="rId13394" display="Esoteric Lessons 1910–1912"/>
    <hyperlink ref="N4466" r:id="rId13395" display="69d"/>
    <hyperlink ref="O4466" r:id="rId13396" display="The Hidden Depths of the Soul"/>
    <hyperlink ref="Q4466" r:id="rId13397" display="Death and Immortality in the Light of Spiritual Science"/>
    <hyperlink ref="N4467" r:id="rId13398" display="https://rsarchive.org/Lectures/GA143/"/>
    <hyperlink ref="O4467" r:id="rId13399" display="Reflections in the Mirror of Consciousness, Superconsciousness and Subconsciousness"/>
    <hyperlink ref="Q4467" r:id="rId13400" display="Psychoanalysis in the Light of Anthroposophy"/>
    <hyperlink ref="N4468" r:id="rId13401" display="https://rsarchive.org/Lectures/GA143/"/>
    <hyperlink ref="O4468" r:id="rId13402" display="Reflections of Consciousness, Super-consciousness and Sub-consciousness"/>
    <hyperlink ref="Q4468" r:id="rId13403" display="Reflections of Consciousness, Super-consciousness and Sub-consciousness"/>
    <hyperlink ref="N4469" r:id="rId13404" display="69d"/>
    <hyperlink ref="O4469" r:id="rId13405" display="The Origin of Man in the Light of Spiritual Science"/>
    <hyperlink ref="Q4469" r:id="rId13406" display="Death and Immortality in the Light of Spiritual Science"/>
    <hyperlink ref="N4470" r:id="rId13407" display="266II"/>
    <hyperlink ref="O4470" r:id="rId13408" display="Esoteric Lesson"/>
    <hyperlink ref="Q4470" r:id="rId13409" display="Esoteric Lessons 1910–1912"/>
    <hyperlink ref="N4471" r:id="rId13410" display="https://rsarchive.org/Lectures/GA143/"/>
    <hyperlink ref="O4471" r:id="rId13411" display="Hidden Soul Powers"/>
    <hyperlink ref="Q4471" r:id="rId13412" display="Psychoanalysis in the Light of Anthroposophy"/>
    <hyperlink ref="N4472" r:id="rId13413" display="https://rsarchive.org/Lectures/GA143/"/>
    <hyperlink ref="O4472" r:id="rId13414" display="Hidden Forces of Soul Life"/>
    <hyperlink ref="Q4472" r:id="rId13415" display="Hidden Forces of Soul-Life"/>
    <hyperlink ref="N4473" r:id="rId13416" display="https://rsarchive.org/Lectures/GA262/"/>
    <hyperlink ref="O4473" r:id="rId13417" display="104a. Letter to Marie von Sivers in Berlin (formerly 98)"/>
    <hyperlink ref="Q4473" r:id="rId13418" display="Correspondence with Marie Steiner 1901–1925"/>
    <hyperlink ref="N4474" r:id="rId13419" display="https://rsarchive.org/Lectures/GA061/"/>
    <hyperlink ref="O4474" r:id="rId13420" display="Death in Man, Animal, and Plant"/>
    <hyperlink ref="Q4474" r:id="rId13421" display="Human History in the Light of Spiritual Investigation"/>
    <hyperlink ref="N4475" r:id="rId13422" display="https://rsarchive.org/Lectures/GA262/"/>
    <hyperlink ref="O4475" r:id="rId13423" display="105. Letter to Rudolf Steiner in Berlin"/>
    <hyperlink ref="Q4475" r:id="rId13424" display="Correspondence with Marie Steiner 1901–1925"/>
    <hyperlink ref="N4476" r:id="rId13425" display="https://rsarchive.org/Lectures/GA135/"/>
    <hyperlink ref="O4476" r:id="rId13426" display="Reincarnation and karma: the fundamental ideas of the anthroposophical world conception"/>
    <hyperlink ref="Q4476" r:id="rId13427" display="Reincarnation and Karma"/>
    <hyperlink ref="N4477" r:id="rId13428" display="265a"/>
    <hyperlink ref="O4477" r:id="rId13429" display="Celebration of Günther Wagner's 70th Birthday"/>
    <hyperlink ref="Q4477" r:id="rId13430" display="Lessons for the Participants of Cognitive-Cultic Work 1906–1924"/>
    <hyperlink ref="N4478" r:id="rId13431" display="https://rsarchive.org/Lectures/GA262/"/>
    <hyperlink ref="O4478" r:id="rId13432" display="106. Letter to Marie von Sivers in Munich"/>
    <hyperlink ref="Q4478" r:id="rId13433" display="Correspondence with Marie Steiner 1901–1925"/>
    <hyperlink ref="N4479" r:id="rId13434" display="266II"/>
    <hyperlink ref="O4479" r:id="rId13435" display="Esoteric Lesson"/>
    <hyperlink ref="Q4479" r:id="rId13436" display="Esoteric Lessons 1910–1912"/>
    <hyperlink ref="N4480" r:id="rId13437" display="266II"/>
    <hyperlink ref="O4480" r:id="rId13438" display="Esoteric Lesson"/>
    <hyperlink ref="Q4480" r:id="rId13439" display="Esoteric Lessons 1910–1912"/>
    <hyperlink ref="N4481" r:id="rId13440" display="https://rsarchive.org/Lectures/GA246/"/>
    <hyperlink ref="O4481" r:id="rId13441" display="Theosophy in Relation to the Immediate Life"/>
    <hyperlink ref="Q4481" r:id="rId13442" display="Supplements to Member Lectures"/>
    <hyperlink ref="N4482" r:id="rId13443" display="https://rsarchive.org/Lectures/GA061/"/>
    <hyperlink ref="O4482" r:id="rId13444" display="The Self-Education of the Human Being"/>
    <hyperlink ref="Q4482" r:id="rId13445" display="Human History in the Light of Spiritual Investigation"/>
    <hyperlink ref="N4483" r:id="rId13446" display="https://rsarchive.org/Lectures/GA133/"/>
    <hyperlink ref="O4483" r:id="rId13447" display="Evidences of Bygone Ages in Modern Civilisation"/>
    <hyperlink ref="Q4483" r:id="rId13448" display="Earthly and Cosmic Man"/>
    <hyperlink ref="N4484" r:id="rId13449" display="265a"/>
    <hyperlink ref="O4484" r:id="rId13450" display="On the Necessity of Understanding the Revelations"/>
    <hyperlink ref="Q4484" r:id="rId13451" display="Lessons for the Participants of Cognitive-Cultic Work 1906–1924"/>
    <hyperlink ref="N4485" r:id="rId13452" display="https://rsarchive.org/Lectures/GA061/"/>
    <hyperlink ref="O4485" r:id="rId13453" display="The Nature of Eternity"/>
    <hyperlink ref="Q4485" r:id="rId13454" display="Human History in the Light of Spiritual Investigation"/>
    <hyperlink ref="N4486" r:id="rId13455" display="266II"/>
    <hyperlink ref="O4486" r:id="rId13456" display="Esoteric Lesson"/>
    <hyperlink ref="Q4486" r:id="rId13457" display="Esoteric Lessons 1910–1912"/>
    <hyperlink ref="N4487" r:id="rId13458" display="https://rsarchive.org/Lectures/GA133/"/>
    <hyperlink ref="O4487" r:id="rId13459" display="“Chance” and Present-Day Consciousness"/>
    <hyperlink ref="Q4487" r:id="rId13460" display="Earthly and Cosmic Man"/>
    <hyperlink ref="N4488" r:id="rId13461" display="https://rsarchive.org/Lectures/GA061/"/>
    <hyperlink ref="O4488" r:id="rId13462" display="Darwin and the Supersensible Research"/>
    <hyperlink ref="Q4488" r:id="rId13463" display="Human History in the Light of Spiritual Investigation"/>
    <hyperlink ref="N4489" r:id="rId13464" display="https://rsarchive.org/Lectures/GA136/"/>
    <hyperlink ref="O4489" r:id="rId13465" display="Lecture I"/>
    <hyperlink ref="Q4489" r:id="rId13466" display="Spiritual Beings in the Heavenly Bodies and in the Kingdoms of Nature"/>
    <hyperlink ref="N4490" r:id="rId13467" display="https://rsarchive.org/Lectures/GA136/"/>
    <hyperlink ref="O4490" r:id="rId13468" display="Lecture II"/>
    <hyperlink ref="Q4490" r:id="rId13469" display="Spiritual Beings in the Heavenly Bodies and in the Kingdoms of Nature"/>
    <hyperlink ref="N4491" r:id="rId13470" display="https://rsarchive.org/Lectures/GA136/"/>
    <hyperlink ref="O4491" r:id="rId13471" display="Lecture III"/>
    <hyperlink ref="Q4491" r:id="rId13472" display="Spiritual Beings in the Heavenly Bodies and in the Kingdoms of Nature"/>
    <hyperlink ref="N4492" r:id="rId13473" display="266II"/>
    <hyperlink ref="O4492" r:id="rId13474" display="Esoteric Lesson"/>
    <hyperlink ref="Q4492" r:id="rId13475" display="Esoteric Lessons 1910–1912"/>
    <hyperlink ref="N4493" r:id="rId13476" display="https://rsarchive.org/Lectures/GA136/"/>
    <hyperlink ref="O4493" r:id="rId13477" display="Lecture IV"/>
    <hyperlink ref="Q4493" r:id="rId13478" display="Spiritual Beings in the Heavenly Bodies and in the Kingdoms of Nature"/>
    <hyperlink ref="N4494" r:id="rId13479" display="https://rsarchive.org/Lectures/GA136/"/>
    <hyperlink ref="O4494" r:id="rId13480" display="Lecture V"/>
    <hyperlink ref="Q4494" r:id="rId13481" display="Spiritual Beings in the Heavenly Bodies and in the Kingdoms of Nature"/>
    <hyperlink ref="N4495" r:id="rId13482" display="https://rsarchive.org/Lectures/GA158/"/>
    <hyperlink ref="O4495" r:id="rId13483" display="Questions and Answers following lecture on Spiritual Beings"/>
    <hyperlink ref="Q4495" r:id="rId13484" display="Questions and Answers following lecture on Spiritual Beings"/>
    <hyperlink ref="N4496" r:id="rId13485" display="https://rsarchive.org/Lectures/GA136/"/>
    <hyperlink ref="O4496" r:id="rId13486" display="Lecture VI"/>
    <hyperlink ref="Q4496" r:id="rId13487" display="Spiritual Beings in the Heavenly Bodies and in the Kingdoms of Nature"/>
    <hyperlink ref="N4497" r:id="rId13488" display="https://rsarchive.org/Lectures/GA158/"/>
    <hyperlink ref="O4497" r:id="rId13489" display="The National Epics With Especial Attention to the Kalevala"/>
    <hyperlink ref="Q4497" r:id="rId13490" display="The National Epics With Especial Attention to the Kalevala"/>
    <hyperlink ref="N4498" r:id="rId13491" display="https://rsarchive.org/Lectures/GA158/"/>
    <hyperlink ref="O4498" r:id="rId13492" display="The Essence of National Epics"/>
    <hyperlink ref="Q4498" r:id="rId13493" display="The Kalevala"/>
    <hyperlink ref="N4499" r:id="rId13494" display="https://rsarchive.org/Lectures/GA136/"/>
    <hyperlink ref="O4499" r:id="rId13495" display="Lecture VII"/>
    <hyperlink ref="Q4499" r:id="rId13496" display="Spiritual Beings in the Heavenly Bodies and in the Kingdoms of Nature"/>
    <hyperlink ref="N4500" r:id="rId13497" display="https://rsarchive.org/Lectures/GA136/"/>
    <hyperlink ref="O4500" r:id="rId13498" display="Lecture VIII"/>
    <hyperlink ref="Q4500" r:id="rId13499" display="Spiritual Beings in the Heavenly Bodies and in the Kingdoms of Nature"/>
    <hyperlink ref="N4501" r:id="rId13500" display="https://rsarchive.org/Lectures/GA158/"/>
    <hyperlink ref="O4501" r:id="rId13501" display="Following the Lecture Cycle “The Spiritual Beings in the Heavenly Bodies and Kingdoms of Nature”"/>
    <hyperlink ref="Q4501" r:id="rId13502" display="Addresses for the Russian Attendees"/>
    <hyperlink ref="N4502" r:id="rId13503" display="https://rsarchive.org/Lectures/GA136/"/>
    <hyperlink ref="O4502" r:id="rId13504" display="Occultism and Initiation"/>
    <hyperlink ref="Q4502" r:id="rId13505" display="Occultism and Initiation"/>
    <hyperlink ref="N4503" r:id="rId13506" display="https://rsarchive.org/Lectures/GA136/"/>
    <hyperlink ref="O4503" r:id="rId13507" display="Lecture IX"/>
    <hyperlink ref="Q4503" r:id="rId13508" display="Spiritual Beings in the Heavenly Bodies and in the Kingdoms of Nature"/>
    <hyperlink ref="N4504" r:id="rId13509" display="https://rsarchive.org/Lectures/GA136/"/>
    <hyperlink ref="O4504" r:id="rId13510" display="Lecture X"/>
    <hyperlink ref="Q4504" r:id="rId13511" display="Spiritual Beings in the Heavenly Bodies and in the Kingdoms of Nature"/>
    <hyperlink ref="N4505" r:id="rId13512" display="266II"/>
    <hyperlink ref="O4505" r:id="rId13513" display="Esoteric Lesson"/>
    <hyperlink ref="Q4505" r:id="rId13514" display="Esoteric Lessons 1910–1912"/>
    <hyperlink ref="N4506" r:id="rId13515" display="https://rsarchive.org/Lectures/GA143/"/>
    <hyperlink ref="O4506" r:id="rId13516" display="The Path through the Gospels and The Path of Inner Experience"/>
    <hyperlink ref="Q4506" r:id="rId13517" display="The Three Paths of the Soul to Christ"/>
    <hyperlink ref="N4507" r:id="rId13518" display="https://rsarchive.org/Lectures/GA143/"/>
    <hyperlink ref="O4507" r:id="rId13519" display="The Path of Initiation"/>
    <hyperlink ref="Q4507" r:id="rId13520" display="The Three Paths of the Soul to Christ"/>
    <hyperlink ref="N4508" r:id="rId13521" display="69d"/>
    <hyperlink ref="O4508" r:id="rId13522" display="Death and Immortality"/>
    <hyperlink ref="Q4508" r:id="rId13523" display="Death and Immortality in the Light of Spiritual Science"/>
    <hyperlink ref="N4509" r:id="rId13524" display="https://rsarchive.org/Lectures/GA133/"/>
    <hyperlink ref="O4509" r:id="rId13525" display="The Forces of the Human Soul and Their Inspirers"/>
    <hyperlink ref="Q4509" r:id="rId13526" display="Earthly and Cosmic Man"/>
    <hyperlink ref="N4510" r:id="rId13527" display="266II"/>
    <hyperlink ref="O4510" r:id="rId13528" display="Esoteric Lesson"/>
    <hyperlink ref="Q4510" r:id="rId13529" display="Esoteric Lessons 1910–1912"/>
    <hyperlink ref="N4511" r:id="rId13530" display="265a"/>
    <hyperlink ref="O4511" r:id="rId13531" display="The Three Journeymen"/>
    <hyperlink ref="Q4511" r:id="rId13532" display="Lessons for the Participants of Cognitive-Cultic Work 1906–1924"/>
    <hyperlink ref="N4512" r:id="rId13533" display="https://rsarchive.org/Lectures/GA133/"/>
    <hyperlink ref="O4512" r:id="rId13534" display="The Idea of Reincarnation and its Introduction into Western Culture"/>
    <hyperlink ref="Q4512" r:id="rId13535" display="Earthly and Cosmic Man"/>
    <hyperlink ref="N4513" r:id="rId13536" display="https://rsarchive.org/Lectures/GA130/"/>
    <hyperlink ref="O4513" r:id="rId13537" display="The Death of a God and its Fruits in Humanity"/>
    <hyperlink ref="Q4513" r:id="rId13538" display="The Festivals and Their Meaning II: Easter"/>
    <hyperlink ref="N4514" r:id="rId13539" display="69c"/>
    <hyperlink ref="O4514" r:id="rId13540" display="Christ in the 20th Century"/>
    <hyperlink ref="Q4514" r:id="rId13541" display="A New Experience of Christ"/>
    <hyperlink ref="N4515" r:id="rId13542" display="https://rsarchive.org/Lectures/GA246/"/>
    <hyperlink ref="O4515" r:id="rId13543" display="Receiving Messages from the Gods"/>
    <hyperlink ref="Q4515" r:id="rId13544" display="Supplements to Member Lectures"/>
    <hyperlink ref="N4516" r:id="rId13545" display="https://rsarchive.org/Lectures/GA143/"/>
    <hyperlink ref="O4516" r:id="rId13546" display="Calendar of the Soul"/>
    <hyperlink ref="Q4516" r:id="rId13547" display="Calendar of the Soul"/>
    <hyperlink ref="N4517" r:id="rId13548" display="https://rsarchive.org/Lectures/GA265/"/>
    <hyperlink ref="O4517" r:id="rId13549" display="Preparatory Lesson I"/>
    <hyperlink ref="Q4517" r:id="rId13550" display="The History of the Esoteric School 1904–1914, Volume Two"/>
    <hyperlink ref="N4518" r:id="rId13551" display="https://rsarchive.org/Lectures/GA261/"/>
    <hyperlink ref="O4518" r:id="rId13552" display="Eulogy for Mr. Terwiel and Baron Oskar von Hoffmann"/>
    <hyperlink ref="Q4518" r:id="rId13553" display="Our Dead"/>
    <hyperlink ref="N4519" r:id="rId13554" display="https://rsarchive.org/Lectures/GA143/"/>
    <hyperlink ref="O4519" r:id="rId13555" display="Ancient Wisdom and the Heralding of the Christ Impulse"/>
    <hyperlink ref="Q4519" r:id="rId13556" display="Ancient Wisdom and the Heralding of the Christ Impulse"/>
    <hyperlink ref="N4520" r:id="rId13557" display="266II"/>
    <hyperlink ref="O4520" r:id="rId13558" display="Esoteric Lesson"/>
    <hyperlink ref="Q4520" r:id="rId13559" display="Esoteric Lessons 1910–1912"/>
    <hyperlink ref="N4521" r:id="rId13560" display="265a"/>
    <hyperlink ref="O4521" r:id="rId13561" display="The Spiritual Development of Man"/>
    <hyperlink ref="Q4521" r:id="rId13562" display="Lessons for the Participants of Cognitive-Cultic Work 1906–1924"/>
    <hyperlink ref="N4522" r:id="rId13563" display="https://rsarchive.org/Lectures/GA133/"/>
    <hyperlink ref="O4522" r:id="rId13564" display="The Mission of the Earth"/>
    <hyperlink ref="Q4522" r:id="rId13565" display="Earthly and Cosmic Man"/>
    <hyperlink ref="N4523" r:id="rId13566" display="https://rsarchive.org/Lectures/GA143/"/>
    <hyperlink ref="O4523" r:id="rId13567" display="Towards a Synthesis of World Views: A Fourfold Mission"/>
    <hyperlink ref="Q4523" r:id="rId13568" display="Experiences of the Supernatural"/>
    <hyperlink ref="N4524" r:id="rId13569" display="69e"/>
    <hyperlink ref="O4524" r:id="rId13570" display="The Nature of Spiritual-scientific Knowledge and its Significance for Human Life"/>
    <hyperlink ref="Q4524" r:id="rId13571" display="Spiritual Science and the Future of Humanity"/>
    <hyperlink ref="N4525" r:id="rId13572" display="https://rsarchive.org/Lectures/GA133/"/>
    <hyperlink ref="O4525" r:id="rId13573" display="The Signature of Human Evolution"/>
    <hyperlink ref="Q4525" r:id="rId13574" display="Earthly and Cosmic Man"/>
    <hyperlink ref="N4526" r:id="rId13575" display="https://rsarchive.org/Lectures/GA155/"/>
    <hyperlink ref="O4526" r:id="rId13576" display="Lecture I"/>
    <hyperlink ref="Q4526" r:id="rId13577" display="On the Meaning of Life"/>
    <hyperlink ref="N4527" r:id="rId13578" display="https://rsarchive.org/Lectures/GA155/"/>
    <hyperlink ref="O4527" r:id="rId13579" display="Lecture II"/>
    <hyperlink ref="Q4527" r:id="rId13580" display="On the Meaning of Life"/>
    <hyperlink ref="N4528" r:id="rId13581" display="https://rsarchive.org/Lectures/GA155/"/>
    <hyperlink ref="O4528" r:id="rId13582" display="Lecture I"/>
    <hyperlink ref="Q4528" r:id="rId13583" display="Anthroposophical Ethics"/>
    <hyperlink ref="N4529" r:id="rId13584" display="https://rsarchive.org/Lectures/GA155/"/>
    <hyperlink ref="O4529" r:id="rId13585" display="Lecture I"/>
    <hyperlink ref="Q4529" r:id="rId13586" display="The Spiritual Foundation of Morality"/>
    <hyperlink ref="N4530" r:id="rId13587" display="https://rsarchive.org/Lectures/GA155/"/>
    <hyperlink ref="O4530" r:id="rId13588" display="Lecture II"/>
    <hyperlink ref="Q4530" r:id="rId13589" display="Anthroposophical Ethics"/>
    <hyperlink ref="N4531" r:id="rId13590" display="https://rsarchive.org/Lectures/GA155/"/>
    <hyperlink ref="O4531" r:id="rId13591" display="Lecture II"/>
    <hyperlink ref="Q4531" r:id="rId13592" display="The Spiritual Foundation of Morality"/>
    <hyperlink ref="N4532" r:id="rId13593" display="https://rsarchive.org/Lectures/GA155/"/>
    <hyperlink ref="O4532" r:id="rId13594" display="Lecture III"/>
    <hyperlink ref="Q4532" r:id="rId13595" display="Anthroposophical Ethics"/>
    <hyperlink ref="N4533" r:id="rId13596" display="https://rsarchive.org/Lectures/GA155/"/>
    <hyperlink ref="O4533" r:id="rId13597" display="Lecture III"/>
    <hyperlink ref="Q4533" r:id="rId13598" display="The Spiritual Foundation of Morality"/>
    <hyperlink ref="N4534" r:id="rId13599" display="266II"/>
    <hyperlink ref="O4534" r:id="rId13600" display="Esoteric Lesson"/>
    <hyperlink ref="Q4534" r:id="rId13601" display="Esoteric Lessons 1910–1912"/>
    <hyperlink ref="N4535" r:id="rId13602" display="https://rsarchive.org/Lectures/GA137/"/>
    <hyperlink ref="O4535" r:id="rId13603" display="Lecture I"/>
    <hyperlink ref="Q4535" r:id="rId13604" display="Man in the Light of Occultism, Theosophy and Philosophy"/>
    <hyperlink ref="N4536" r:id="rId13605" display="https://rsarchive.org/Lectures/GA137/"/>
    <hyperlink ref="O4536" r:id="rId13606" display="Lecture II"/>
    <hyperlink ref="Q4536" r:id="rId13607" display="Man in the Light of Occultism, Theosophy and Philosophy"/>
    <hyperlink ref="N4537" r:id="rId13608" display="https://rsarchive.org/Lectures/GA137/"/>
    <hyperlink ref="O4537" r:id="rId13609" display="Lecture III"/>
    <hyperlink ref="Q4537" r:id="rId13610" display="Man in the Light of Occultism, Theosophy and Philosophy"/>
    <hyperlink ref="N4538" r:id="rId13611" display="https://rsarchive.org/Lectures/GA137/"/>
    <hyperlink ref="O4538" r:id="rId13612" display="Lecture IV"/>
    <hyperlink ref="Q4538" r:id="rId13613" display="Man in the Light of Occultism, Theosophy and Philosophy"/>
    <hyperlink ref="N4539" r:id="rId13614" display="https://rsarchive.org/Lectures/GA137/"/>
    <hyperlink ref="O4539" r:id="rId13615" display="Lecture V"/>
    <hyperlink ref="Q4539" r:id="rId13616" display="Man in the Light of Occultism, Theosophy and Philosophy"/>
    <hyperlink ref="N4540" r:id="rId13617" display="266II"/>
    <hyperlink ref="O4540" r:id="rId13618" display="Esoteric Lesson"/>
    <hyperlink ref="Q4540" r:id="rId13619" display="Esoteric Lessons 1910–1912"/>
    <hyperlink ref="N4541" r:id="rId13620" display="https://rsarchive.org/Lectures/GA137/"/>
    <hyperlink ref="O4541" r:id="rId13621" display="Lecture VI"/>
    <hyperlink ref="Q4541" r:id="rId13622" display="Man in the Light of Occultism, Theosophy and Philosophy"/>
    <hyperlink ref="N4542" r:id="rId13623" display="https://rsarchive.org/Lectures/GA137/"/>
    <hyperlink ref="O4542" r:id="rId13624" display="Lecture VII"/>
    <hyperlink ref="Q4542" r:id="rId13625" display="Man in the Light of Occultism, Theosophy and Philosophy"/>
    <hyperlink ref="N4543" r:id="rId13626" display="266II"/>
    <hyperlink ref="O4543" r:id="rId13627" display="Esoteric Lesson"/>
    <hyperlink ref="Q4543" r:id="rId13628" display="Esoteric Lessons 1910–1912"/>
    <hyperlink ref="N4544" r:id="rId13629" display="https://rsarchive.org/Lectures/GA137/"/>
    <hyperlink ref="O4544" r:id="rId13630" display="Lecture VIII"/>
    <hyperlink ref="Q4544" r:id="rId13631" display="Man in the Light of Occultism, Theosophy and Philosophy"/>
    <hyperlink ref="N4545" r:id="rId13632" display="https://rsarchive.org/Lectures/GA137/"/>
    <hyperlink ref="O4545" r:id="rId13633" display="Lecture IX"/>
    <hyperlink ref="Q4545" r:id="rId13634" display="Man in the Light of Occultism, Theosophy and Philosophy"/>
    <hyperlink ref="N4546" r:id="rId13635" display="266II"/>
    <hyperlink ref="O4546" r:id="rId13636" display="Esoteric Lesson"/>
    <hyperlink ref="Q4546" r:id="rId13637" display="Esoteric Lessons 1910–1912"/>
    <hyperlink ref="N4547" r:id="rId13638" display="https://rsarchive.org/Lectures/GA137/"/>
    <hyperlink ref="O4547" r:id="rId13639" display="Lecture X"/>
    <hyperlink ref="Q4547" r:id="rId13640" display="Man in the Light of Occultism, Theosophy and Philosophy"/>
    <hyperlink ref="N4548" r:id="rId13641" display="https://rsarchive.org/Lectures/GA130/"/>
    <hyperlink ref="O4548" r:id="rId13642" display="The Inauguration of the Christian Rosenkreuz Branch"/>
    <hyperlink ref="Q4548" r:id="rId13643" display="Esoteric Christianity and the Guiding Spirits of Humanity"/>
    <hyperlink ref="N4549" r:id="rId13644" display="https://rsarchive.org/Lectures/GA133/"/>
    <hyperlink ref="O4549" r:id="rId13645" display="Consciousness, Memory, Karma"/>
    <hyperlink ref="Q4549" r:id="rId13646" display="Earthly and Cosmic Man"/>
    <hyperlink ref="N4550" r:id="rId13647" display="https://rsarchive.org/Lectures/GA133/"/>
    <hyperlink ref="O4550" r:id="rId13648" display="Form-Creating Forces"/>
    <hyperlink ref="Q4550" r:id="rId13649" display="Earthly and Cosmic Man"/>
    <hyperlink ref="N4551" r:id="rId13650" display="https://rsarchive.org/Lectures/GA262/"/>
    <hyperlink ref="O4551" r:id="rId13651" display="107. Will of Marie Steiner"/>
    <hyperlink ref="Q4551" r:id="rId13652" display="Correspondence with Marie Steiner 1901–1925"/>
    <hyperlink ref="N4552" r:id="rId13653" display="https://rsarchive.org/Lectures/GA261/"/>
    <hyperlink ref="O4552" r:id="rId13654" display="Eulogy for Caroline von Sivers-Baum"/>
    <hyperlink ref="Q4552" r:id="rId13655" display="Our Dead"/>
    <hyperlink ref="N4553" r:id="rId13656" display="265a"/>
    <hyperlink ref="O4553" r:id="rId13657" display="The Task of Man Between Lucifer And Ahriman"/>
    <hyperlink ref="Q4553" r:id="rId13658" display="Lessons for the Participants of Cognitive-Cultic Work 1906–1924"/>
    <hyperlink ref="N4554" r:id="rId13659" display="277a"/>
    <hyperlink ref="O4554" r:id="rId13660" display="Notes on the Origin of Eurythmy"/>
    <hyperlink ref="Q4554" r:id="rId13661" display="The Origin and Development of Eurythmy 1912–1918"/>
    <hyperlink ref="N4555" r:id="rId13662" display="https://rsarchive.org/Lectures/GA138/"/>
    <hyperlink ref="O4555" r:id="rId13663" display="Lecture I"/>
    <hyperlink ref="Q4555" r:id="rId13664" display="Initiation, Eternity and the Passing Moment"/>
    <hyperlink ref="N4556" r:id="rId13665" display="https://rsarchive.org/Lectures/GA138/"/>
    <hyperlink ref="O4556" r:id="rId13666" display="Lecture II"/>
    <hyperlink ref="Q4556" r:id="rId13667" display="Initiation, Eternity and the Passing Moment"/>
    <hyperlink ref="N4557" r:id="rId13668" display="https://rsarchive.org/Lectures/GA138/"/>
    <hyperlink ref="O4557" r:id="rId13669" display="Lecture III"/>
    <hyperlink ref="Q4557" r:id="rId13670" display="Initiation, Eternity and the Passing Moment"/>
    <hyperlink ref="N4558" r:id="rId13671" display="https://rsarchive.org/Lectures/GA138/"/>
    <hyperlink ref="O4558" r:id="rId13672" display="Lecture IV"/>
    <hyperlink ref="Q4558" r:id="rId13673" display="Initiation, Eternity and the Passing Moment"/>
    <hyperlink ref="N4559" r:id="rId13674" display="https://rsarchive.org/Lectures/GA138/"/>
    <hyperlink ref="O4559" r:id="rId13675" display="Lecture V"/>
    <hyperlink ref="Q4559" r:id="rId13676" display="Initiation, Eternity and the Passing Moment"/>
    <hyperlink ref="N4560" r:id="rId13677" display="https://rsarchive.org/Lectures/GA138/"/>
    <hyperlink ref="O4560" r:id="rId13678" display="Lecture VI"/>
    <hyperlink ref="Q4560" r:id="rId13679" display="Initiation, Eternity and the Passing Moment"/>
    <hyperlink ref="N4561" r:id="rId13680" display="https://rsarchive.org/Lectures/GA138/"/>
    <hyperlink ref="O4561" r:id="rId13681" display="The Theosophical Movement Is the Answer to the Spiritual Longing of Our Time"/>
    <hyperlink ref="Q4561" r:id="rId13682" display="The Theosophical Movement Is the Answer to the Spiritual Longing of Our Time"/>
    <hyperlink ref="N4562" r:id="rId13683" display="https://rsarchive.org/Lectures/GA138/"/>
    <hyperlink ref="O4562" r:id="rId13684" display="Lecture VII"/>
    <hyperlink ref="Q4562" r:id="rId13685" display="Initiation, Eternity and the Passing Moment"/>
    <hyperlink ref="N4563" r:id="rId13686" display="277a"/>
    <hyperlink ref="O4563" r:id="rId13687" display="Notes on the Origin of Eurythmy"/>
    <hyperlink ref="Q4563" r:id="rId13688" display="The Origin and Development of Eurythmy 1912–1918"/>
    <hyperlink ref="N4564" r:id="rId13689" display="266II"/>
    <hyperlink ref="O4564" r:id="rId13690" display="Esoteric Lesson"/>
    <hyperlink ref="Q4564" r:id="rId13691" display="Esoteric Lessons 1910–1912"/>
    <hyperlink ref="N4565" r:id="rId13692" display="265a"/>
    <hyperlink ref="O4565" r:id="rId13693" display="What the Gods Once Intended for Man"/>
    <hyperlink ref="Q4565" r:id="rId13694" display="Lessons for the Participants of Cognitive-Cultic Work 1906–1924"/>
    <hyperlink ref="N4566" r:id="rId13695" display="265a"/>
    <hyperlink ref="O4566" r:id="rId13696" display="The First Prayer: “Brothers of Antiquity”"/>
    <hyperlink ref="Q4566" r:id="rId13697" display="Lessons for the Participants of Cognitive-Cultic Work 1906–1924"/>
    <hyperlink ref="N4567" r:id="rId13698" display="https://rsarchive.org/Lectures/GA139/"/>
    <hyperlink ref="O4567" r:id="rId13699" display="Lecture I"/>
    <hyperlink ref="Q4567" r:id="rId13700" display="The Gospel of St. Mark"/>
    <hyperlink ref="N4568" r:id="rId13701" display="https://rsarchive.org/Lectures/GA139/"/>
    <hyperlink ref="O4568" r:id="rId13702" display="Lecture II"/>
    <hyperlink ref="Q4568" r:id="rId13703" display="The Gospel of St. Mark"/>
    <hyperlink ref="N4569" r:id="rId13704" display="277a"/>
    <hyperlink ref="O4569" r:id="rId13705" display="The Dionysian Course"/>
    <hyperlink ref="Q4569" r:id="rId13706" display="The Origin and Development of Eurythmy 1912–1918"/>
    <hyperlink ref="N4570" r:id="rId13707" display="277a"/>
    <hyperlink ref="O4570" r:id="rId13708" display="The Dionysian Course I"/>
    <hyperlink ref="Q4570" r:id="rId13709" display="The Origin and Development of Eurythmy 1912–1918"/>
    <hyperlink ref="N4571" r:id="rId13710" display="https://rsarchive.org/Lectures/GA139/"/>
    <hyperlink ref="O4571" r:id="rId13711" display="Lecture III"/>
    <hyperlink ref="Q4571" r:id="rId13712" display="The Gospel of St. Mark"/>
    <hyperlink ref="N4572" r:id="rId13713" display="277a"/>
    <hyperlink ref="O4572" r:id="rId13714" display="The Dionysian Course II"/>
    <hyperlink ref="Q4572" r:id="rId13715" display="The Origin and Development of Eurythmy 1912–1918"/>
    <hyperlink ref="N4573" r:id="rId13716" display="https://rsarchive.org/Lectures/GA139/"/>
    <hyperlink ref="O4573" r:id="rId13717" display="Lecture IV"/>
    <hyperlink ref="Q4573" r:id="rId13718" display="The Gospel of St. Mark"/>
    <hyperlink ref="N4574" r:id="rId13719" display="277a"/>
    <hyperlink ref="O4574" r:id="rId13720" display="The Dionysian Course III"/>
    <hyperlink ref="Q4574" r:id="rId13721" display="The Origin and Development of Eurythmy 1912–1918"/>
    <hyperlink ref="N4575" r:id="rId13722" display="https://rsarchive.org/Lectures/GA139/"/>
    <hyperlink ref="O4575" r:id="rId13723" display="Lecture V"/>
    <hyperlink ref="Q4575" r:id="rId13724" display="The Gospel of St. Mark"/>
    <hyperlink ref="N4576" r:id="rId13725" display="277a"/>
    <hyperlink ref="O4576" r:id="rId13726" display="The Dionysian Course IV"/>
    <hyperlink ref="Q4576" r:id="rId13727" display="The Origin and Development of Eurythmy 1912–1918"/>
    <hyperlink ref="N4577" r:id="rId13728" display="https://rsarchive.org/Lectures/GA139/"/>
    <hyperlink ref="O4577" r:id="rId13729" display="Lecture VI"/>
    <hyperlink ref="Q4577" r:id="rId13730" display="The Gospel of St. Mark"/>
    <hyperlink ref="N4578" r:id="rId13731" display="266II"/>
    <hyperlink ref="O4578" r:id="rId13732" display="Esoteric Lesson"/>
    <hyperlink ref="Q4578" r:id="rId13733" display="Esoteric Lessons 1910–1912"/>
    <hyperlink ref="N4579" r:id="rId13734" display="277a"/>
    <hyperlink ref="O4579" r:id="rId13735" display="The Dionysian Course V"/>
    <hyperlink ref="Q4579" r:id="rId13736" display="The Origin and Development of Eurythmy 1912–1918"/>
    <hyperlink ref="N4580" r:id="rId13737" display="https://rsarchive.org/Lectures/GA139/"/>
    <hyperlink ref="O4580" r:id="rId13738" display="Lecture VII"/>
    <hyperlink ref="Q4580" r:id="rId13739" display="The Gospel of St. Mark"/>
    <hyperlink ref="N4581" r:id="rId13740" display="277a"/>
    <hyperlink ref="O4581" r:id="rId13741" display="The Dionysian Course VI"/>
    <hyperlink ref="Q4581" r:id="rId13742" display="The Origin and Development of Eurythmy 1912–1918"/>
    <hyperlink ref="N4582" r:id="rId13743" display="https://rsarchive.org/Lectures/GA246/"/>
    <hyperlink ref="O4582" r:id="rId13744" display="“Paths to Weimar”"/>
    <hyperlink ref="Q4582" r:id="rId13745" display="Supplements to Member Lectures"/>
    <hyperlink ref="N4583" r:id="rId13746" display="https://rsarchive.org/Lectures/GA139/"/>
    <hyperlink ref="O4583" r:id="rId13747" display="Lecture VIII"/>
    <hyperlink ref="Q4583" r:id="rId13748" display="The Gospel of St. Mark"/>
    <hyperlink ref="N4584" r:id="rId13749" display="266II"/>
    <hyperlink ref="O4584" r:id="rId13750" display="Esoteric Lesson"/>
    <hyperlink ref="Q4584" r:id="rId13751" display="Esoteric Lessons 1910–1912"/>
    <hyperlink ref="N4585" r:id="rId13752" display="277a"/>
    <hyperlink ref="O4585" r:id="rId13753" display="The Dionysian Course VII"/>
    <hyperlink ref="Q4585" r:id="rId13754" display="The Origin and Development of Eurythmy 1912–1918"/>
    <hyperlink ref="N4586" r:id="rId13755" display="https://rsarchive.org/Lectures/GA139/"/>
    <hyperlink ref="O4586" r:id="rId13756" display="Lecture IX"/>
    <hyperlink ref="Q4586" r:id="rId13757" display="The Gospel of St. Mark"/>
    <hyperlink ref="N4587" r:id="rId13758" display="277a"/>
    <hyperlink ref="O4587" r:id="rId13759" display="The Dionysian Course VIII"/>
    <hyperlink ref="Q4587" r:id="rId13760" display="The Origin and Development of Eurythmy 1912–1918"/>
    <hyperlink ref="N4588" r:id="rId13761" display="https://rsarchive.org/Lectures/GA139/"/>
    <hyperlink ref="O4588" r:id="rId13762" display="Lecture X"/>
    <hyperlink ref="Q4588" r:id="rId13763" display="The Gospel of St. Mark"/>
    <hyperlink ref="N4589" r:id="rId13764" display="277a"/>
    <hyperlink ref="O4589" r:id="rId13765" display="The Dionysian Course IX"/>
    <hyperlink ref="Q4589" r:id="rId13766" display="The Origin and Development of Eurythmy 1912–1918"/>
    <hyperlink ref="N4590" r:id="rId13767" display="265a"/>
    <hyperlink ref="O4590" r:id="rId13768" display="The Square, Tao, Dawn, Jachin, and Boaz"/>
    <hyperlink ref="Q4590" r:id="rId13769" display="Lessons for the Participants of Cognitive-Cultic Work 1906–1924"/>
    <hyperlink ref="N4591" r:id="rId13770" display="69e"/>
    <hyperlink ref="O4591" r:id="rId13771" display="The Tasks of Spiritual Research for the Future"/>
    <hyperlink ref="Q4591" r:id="rId13772" display="Spiritual Science and the Future of Humanity"/>
    <hyperlink ref="N4592" r:id="rId13773" display="265a"/>
    <hyperlink ref="O4592" r:id="rId13774" display="From Eastern to Western Spirituality"/>
    <hyperlink ref="Q4592" r:id="rId13775" display="Lessons for the Participants of Cognitive-Cultic Work 1906–1924"/>
    <hyperlink ref="N4593" r:id="rId13776" display="69e"/>
    <hyperlink ref="O4593" r:id="rId13777" display="Spiritual Science and Human Life"/>
    <hyperlink ref="Q4593" r:id="rId13778" display="Spiritual Science and the Future of Humanity"/>
    <hyperlink ref="N4594" r:id="rId13779" display="265a"/>
    <hyperlink ref="O4594" r:id="rId13780" display="Self-Knowledge"/>
    <hyperlink ref="Q4594" r:id="rId13781" display="Lessons for the Participants of Cognitive-Cultic Work 1906–1924"/>
    <hyperlink ref="N4595" r:id="rId13782" display="265a"/>
    <hyperlink ref="O4595" r:id="rId13783" display="Come to Life in Your Souls at the Sight of Death!"/>
    <hyperlink ref="Q4595" r:id="rId13784" display="Lessons for the Participants of Cognitive-Cultic Work 1906–1924"/>
    <hyperlink ref="N4596" r:id="rId13785" display="https://rsarchive.org/Lectures/GA263/"/>
    <hyperlink ref="O4596" r:id="rId13786" display="Letter from Edith Maryon"/>
    <hyperlink ref="Q4596" r:id="rId13787" display="Correspondence with Edith Maryon 1912–1924"/>
    <hyperlink ref="N4597" r:id="rId13788" display="https://rsarchive.org/Lectures/GA140/"/>
    <hyperlink ref="O4597" r:id="rId13789" display="Investigations Into Life Between Death and Rebirth I"/>
    <hyperlink ref="Q4597" r:id="rId13790" display="Life Between Death and Rebirth"/>
    <hyperlink ref="N4598" r:id="rId13791" display="https://rsarchive.org/Lectures/GA140/"/>
    <hyperlink ref="O4598" r:id="rId13792" display="Investigations Into Life Between Death and Rebirth II"/>
    <hyperlink ref="Q4598" r:id="rId13793" display="Life Between Death and Rebirth"/>
    <hyperlink ref="N4599" r:id="rId13794" display="https://rsarchive.org/Lectures/GA062/"/>
    <hyperlink ref="O4599" r:id="rId13795" display="How to Refute Spiritual Research?"/>
    <hyperlink ref="Q4599" r:id="rId13796" display="Results of Spiritual Research"/>
    <hyperlink ref="N4600" r:id="rId13797" display="https://rsarchive.org/Lectures/GA140/"/>
    <hyperlink ref="O4600" r:id="rId13798" display="Recent Results of Occult Investigation Into Life"/>
    <hyperlink ref="Q4600" r:id="rId13799" display="Life Between Death and Rebirth"/>
    <hyperlink ref="N4601" r:id="rId13800" display="https://rsarchive.org/Lectures/GA141/"/>
    <hyperlink ref="O4601" r:id="rId13801" display="Lecture I"/>
    <hyperlink ref="Q4601" r:id="rId13802" display="Between Death and Rebirth"/>
    <hyperlink ref="N4602" r:id="rId13803" display="https://rsarchive.org/Lectures/GA062/"/>
    <hyperlink ref="O4602" r:id="rId13804" display="How Can Spiritual Research Be Justified?"/>
    <hyperlink ref="Q4602" r:id="rId13805" display="Results of Spiritual Research"/>
    <hyperlink ref="N4603" r:id="rId13806" display="266II"/>
    <hyperlink ref="O4603" r:id="rId13807" display="Esoteric Lesson"/>
    <hyperlink ref="Q4603" r:id="rId13808" display="Esoteric Lessons 1910–1912"/>
    <hyperlink ref="N4604" r:id="rId13809" display="265a"/>
    <hyperlink ref="O4604" r:id="rId13810" display="What Is Chalk?"/>
    <hyperlink ref="Q4604" r:id="rId13811" display="Lessons for the Participants of Cognitive-Cultic Work 1906–1924"/>
    <hyperlink ref="N4605" r:id="rId13812" display="https://rsarchive.org/Articles/GA037/"/>
    <hyperlink ref="O4605" r:id="rId13813" display="To the Members of the General Council of the Theosophical Society"/>
    <hyperlink ref="Q4605" r:id="rId13814" display="Writings on the History of the Anthroposophical Movement and Society 1902–1925"/>
    <hyperlink ref="N4606" r:id="rId13815" display="https://rsarchive.org/Lectures/GA062/"/>
    <hyperlink ref="O4606" r:id="rId13816" display="The Tasks of Spiritual Research for the Present and the Future"/>
    <hyperlink ref="Q4606" r:id="rId13817" display="Results of Spiritual Research"/>
    <hyperlink ref="N4607" r:id="rId13818" display="https://rsarchive.org/Lectures/GA263/"/>
    <hyperlink ref="O4607" r:id="rId13819" display="Letter from Edith Maryon"/>
    <hyperlink ref="Q4607" r:id="rId13820" display="Correspondence with Edith Maryon 1912–1924"/>
    <hyperlink ref="N4608" r:id="rId13821" display="69c"/>
    <hyperlink ref="O4608" r:id="rId13822" display="Christ in the 20th Century"/>
    <hyperlink ref="Q4608" r:id="rId13823" display="A New Experience of Christ"/>
    <hyperlink ref="N4609" r:id="rId13824" display="https://rsarchive.org/Lectures/GA246/"/>
    <hyperlink ref="O4609" r:id="rId13825" display="The Willingness to Understand Other Souls"/>
    <hyperlink ref="Q4609" r:id="rId13826" display="Supplements to Member Lectures"/>
    <hyperlink ref="N4610" r:id="rId13827" display="https://rsarchive.org/Lectures/GA140/"/>
    <hyperlink ref="O4610" r:id="rId13828" display="Man's Journey Through the Planetary Spheres"/>
    <hyperlink ref="Q4610" r:id="rId13829" display="Life Between Death and Rebirth"/>
    <hyperlink ref="N4611" r:id="rId13830" display="266II"/>
    <hyperlink ref="O4611" r:id="rId13831" display="Esoteric Lesson"/>
    <hyperlink ref="Q4611" r:id="rId13832" display="Esoteric Lessons 1910–1912"/>
    <hyperlink ref="N4612" r:id="rId13833" display="https://rsarchive.org/Lectures/GA141/"/>
    <hyperlink ref="O4612" r:id="rId13834" display="Lecture II"/>
    <hyperlink ref="Q4612" r:id="rId13835" display="Between Death and Rebirth"/>
    <hyperlink ref="N4613" r:id="rId13836" display="https://rsarchive.org/Lectures/GA062/"/>
    <hyperlink ref="O4613" r:id="rId13837" display="The Paths of Psychic Cognition"/>
    <hyperlink ref="Q4613" r:id="rId13838" display="Results of Spiritual Research"/>
    <hyperlink ref="N4614" r:id="rId13839" display="69a"/>
    <hyperlink ref="O4614" r:id="rId13840" display="Truths of Spiritual Research"/>
    <hyperlink ref="Q4614" r:id="rId13841" display="Truths and Errors in Spiritual Research"/>
    <hyperlink ref="N4615" r:id="rId13842" display="https://rsarchive.org/Lectures/GA140/"/>
    <hyperlink ref="O4615" r:id="rId13843" display="Life Between Death and Rebirth I"/>
    <hyperlink ref="Q4615" r:id="rId13844" display="Life Between Death and Rebirth"/>
    <hyperlink ref="N4616" r:id="rId13845" display="https://rsarchive.org/Lectures/GA262/"/>
    <hyperlink ref="O4616" r:id="rId13846" display="108. Letter to Rudolf Steiner in Munich"/>
    <hyperlink ref="Q4616" r:id="rId13847" display="Correspondence with Marie Steiner 1901–1925"/>
    <hyperlink ref="N4617" r:id="rId13848" display="69a"/>
    <hyperlink ref="O4617" r:id="rId13849" display="Errors of Spiritual Research I"/>
    <hyperlink ref="Q4617" r:id="rId13850" display="Truths and Errors in Spiritual Research"/>
    <hyperlink ref="N4618" r:id="rId13851" display="69a"/>
    <hyperlink ref="O4618" r:id="rId13852" display="The Errors of Spiritual Investigation"/>
    <hyperlink ref="Q4618" r:id="rId13853" display="The Errors of Spiritual Investigation"/>
    <hyperlink ref="N4619" r:id="rId13854" display="https://rsarchive.org/Lectures/GA140/"/>
    <hyperlink ref="O4619" r:id="rId13855" display="Life Between Death and Rebirth II"/>
    <hyperlink ref="Q4619" r:id="rId13856" display="Life Between Death and Rebirth"/>
    <hyperlink ref="N4620" r:id="rId13857" display="266II"/>
    <hyperlink ref="O4620" r:id="rId13858" display="Esoteric Lesson"/>
    <hyperlink ref="Q4620" r:id="rId13859" display="Esoteric Lessons 1910–1912"/>
    <hyperlink ref="N4621" r:id="rId13860" display="https://rsarchive.org/Lectures/GA262/"/>
    <hyperlink ref="O4621" r:id="rId13861" display="109. Letter to Marie von Sivers in Berlin"/>
    <hyperlink ref="Q4621" r:id="rId13862" display="Correspondence with Marie Steiner 1901–1925"/>
    <hyperlink ref="N4622" r:id="rId13863" display="265a"/>
    <hyperlink ref="O4622" r:id="rId13864" display="Meditation Image for the Holy Days and Nights"/>
    <hyperlink ref="Q4622" r:id="rId13865" display="Lessons for the Participants of Cognitive-Cultic Work 1906–1924"/>
    <hyperlink ref="N4623" r:id="rId13866" display="https://rsarchive.org/Articles/GA037/"/>
    <hyperlink ref="O4623" r:id="rId13867" display="Dr. Steiner's Reply"/>
    <hyperlink ref="Q4623" r:id="rId13868" display="Writings on the History of the Anthroposophical Movement and Society 1902–1925"/>
    <hyperlink ref="N4624" r:id="rId13869" display="https://rsarchive.org/Lectures/GA281/"/>
    <hyperlink ref="O4624" r:id="rId13870" display="Ludwig Uhland Matinée"/>
    <hyperlink ref="Q4624" r:id="rId13871" display="The Art Of Recitation And Declamation"/>
    <hyperlink ref="N4625" r:id="rId13872" display="https://rsarchive.org/Lectures/GA141/"/>
    <hyperlink ref="O4625" r:id="rId13873" display="Lecture III"/>
    <hyperlink ref="Q4625" r:id="rId13874" display="Between Death and Rebirth"/>
    <hyperlink ref="N4626" r:id="rId13875" display="https://rsarchive.org/Lectures/GA062/"/>
    <hyperlink ref="O4626" r:id="rId13876" display="Results of Spiritual Research into Vital Questions and the Mystery of Death"/>
    <hyperlink ref="Q4626" r:id="rId13877" display="Results of Spiritual Research"/>
    <hyperlink ref="N4627" r:id="rId13878" display="https://rsarchive.org/Articles/GA037/"/>
    <hyperlink ref="O4627" r:id="rId13879" display="To the Esteemed Members of “Star of the East”"/>
    <hyperlink ref="Q4627" r:id="rId13880" display="Writings on the History of the Anthroposophical Movement and Society 1902–1925"/>
    <hyperlink ref="N4628" r:id="rId13881" display="https://rsarchive.org/Lectures/GA262/"/>
    <hyperlink ref="O4628" r:id="rId13882" display="109a. Letter from Marie von Sivers to Anna Wager Gunnarsson"/>
    <hyperlink ref="Q4628" r:id="rId13883" display="Correspondence with Marie Steiner 1901–1925"/>
    <hyperlink ref="N4629" r:id="rId13884" display="https://rsarchive.org/Lectures/GA141/"/>
    <hyperlink ref="O4629" r:id="rId13885" display="Lecture IV"/>
    <hyperlink ref="Q4629" r:id="rId13886" display="Between Death and Rebirth"/>
    <hyperlink ref="N4630" r:id="rId13887" display="https://rsarchive.org/Lectures/GA062/"/>
    <hyperlink ref="O4630" r:id="rId13888" display="Natural Science and Spiritual Research"/>
    <hyperlink ref="Q4630" r:id="rId13889" display="Results of Spiritual Research"/>
    <hyperlink ref="N4631" r:id="rId13890" display="https://rsarchive.org/Lectures/GA262/"/>
    <hyperlink ref="O4631" r:id="rId13891" display="110. Letter to Rudolf Steiner in Bern"/>
    <hyperlink ref="Q4631" r:id="rId13892" display="Correspondence with Marie Steiner 1901–1925"/>
    <hyperlink ref="N4632" r:id="rId13893" display="https://rsarchive.org/Lectures/GA140/"/>
    <hyperlink ref="O4632" r:id="rId13894" display="The Working of Karma in Life After Death"/>
    <hyperlink ref="Q4632" r:id="rId13895" display="Life Between Death and Rebirth"/>
    <hyperlink ref="N4633" r:id="rId13896" display="266II"/>
    <hyperlink ref="O4633" r:id="rId13897" display="Esoteric Lesson"/>
    <hyperlink ref="Q4633" r:id="rId13898" display="Esoteric Lessons 1910–1912"/>
    <hyperlink ref="N4634" r:id="rId13899" display="https://rsarchive.org/Lectures/GA143/"/>
    <hyperlink ref="O4634" r:id="rId13900" display="Love and Its Meaning in the World"/>
    <hyperlink ref="Q4634" r:id="rId13901" display="Love and Its Meaning in the World"/>
    <hyperlink ref="N4635" r:id="rId13902" display="266II"/>
    <hyperlink ref="O4635" r:id="rId13903" display="Esoteric Lesson"/>
    <hyperlink ref="Q4635" r:id="rId13904" display="Esoteric Lessons 1910–1912"/>
    <hyperlink ref="N4636" r:id="rId13905" display="https://rsarchive.org/Lectures/GA130/"/>
    <hyperlink ref="O4636" r:id="rId13906" display="The Mission of Christian Rosenkreutz"/>
    <hyperlink ref="Q4636" r:id="rId13907" display="Esoteric Christianity and the Mission of Christian Rosenkreutz"/>
    <hyperlink ref="N4637" r:id="rId13908" display="https://rsarchive.org/Lectures/GA130/"/>
    <hyperlink ref="O4637" r:id="rId13909" display="The Mission of Gautama Buddha on Mars"/>
    <hyperlink ref="Q4637" r:id="rId13910" display="The Mission of Christian Rosenkreutz"/>
    <hyperlink ref="N4638" r:id="rId13911" display="https://rsarchive.org/Lectures/GA130/"/>
    <hyperlink ref="O4638" r:id="rId13912" display="The Starry Heaven Above Me — The Moral Law Within Me"/>
    <hyperlink ref="Q4638" r:id="rId13913" display="The Mission of Christian Rosenkreutz"/>
    <hyperlink ref="N4639" r:id="rId13914" display="https://rsarchive.org/Lectures/GA141/"/>
    <hyperlink ref="O4639" r:id="rId13915" display="Lecture V"/>
    <hyperlink ref="Q4639" r:id="rId13916" display="Between Death and Rebirth"/>
    <hyperlink ref="N4640" r:id="rId13917" display="https://rsarchive.org/Lectures/GA143/"/>
    <hyperlink ref="O4640" r:id="rId13918" display="Birth of the Light — Thoughts on Christmas Eve"/>
    <hyperlink ref="Q4640" r:id="rId13919" display="Birth of the Light"/>
    <hyperlink ref="N4641" r:id="rId13920" display="https://rsarchive.org/Lectures/GA143/"/>
    <hyperlink ref="O4641" r:id="rId13921" display="Thoughts of Christmas Eve"/>
    <hyperlink ref="Q4641" r:id="rId13922" display="Festivals of the Seasons"/>
    <hyperlink ref="N4642" r:id="rId13923" display="https://rsarchive.org/Articles/GA037/"/>
    <hyperlink ref="O4642" r:id="rId13924" display="1912 Annual Report for the German Section of the Theosophical Society"/>
    <hyperlink ref="Q4642" r:id="rId13925" display="Writings on the History of the Anthroposophical Movement and Society 1902–1925"/>
    <hyperlink ref="N4643" r:id="rId13926" display="https://rsarchive.org/Lectures/GA262/"/>
    <hyperlink ref="O4643" r:id="rId13927" display="111. Letter to Rudolf Steiner in Zurich"/>
    <hyperlink ref="Q4643" r:id="rId13928" display="Correspondence with Marie Steiner 1901–1925"/>
    <hyperlink ref="N4644" r:id="rId13929" display="https://rsarchive.org/Lectures/GA142/"/>
    <hyperlink ref="O4644" r:id="rId13930" display="Lecture I"/>
    <hyperlink ref="Q4644" r:id="rId13931" display="The Bhagavad Gita and the Epistles of St. Paul"/>
    <hyperlink ref="N4645" r:id="rId13932" display="https://rsarchive.org/Lectures/GA142/"/>
    <hyperlink ref="O4645" r:id="rId13933" display="Lecture II"/>
    <hyperlink ref="Q4645" r:id="rId13934" display="The Bhagavad Gita and the Epistles of St. Paul"/>
    <hyperlink ref="N4646" r:id="rId13935" display="https://rsarchive.org/Lectures/GA143/"/>
    <hyperlink ref="O4646" r:id="rId13936" display="Novalis as Proclaimer of the Spiritually Comprehensible Christ Impulse"/>
    <hyperlink ref="Q4646" r:id="rId13937" display="Experiences of the Supernatural"/>
    <hyperlink ref="N4647" r:id="rId13938" display="https://rsarchive.org/Lectures/GA142/"/>
    <hyperlink ref="O4647" r:id="rId13939" display="Lecture III"/>
    <hyperlink ref="Q4647" r:id="rId13940" display="The Bhagavad Gita and the Epistles of St. Paul"/>
    <hyperlink ref="N4648" r:id="rId13941" display="https://rsarchive.org/Lectures/GA142/"/>
    <hyperlink ref="O4648" r:id="rId13942" display="Lecture IV"/>
    <hyperlink ref="Q4648" r:id="rId13943" display="The Bhagavad Gita and the Epistles of St. Paul"/>
    <hyperlink ref="N4649" r:id="rId13944" display="https://rsarchive.org/Articles/GA037/"/>
    <hyperlink ref="O4649" r:id="rId13945" display="Draft of the Principles of an Anthroposophical Society"/>
    <hyperlink ref="Q4649" r:id="rId13946" display="Writings on the History of the Anthroposophical Movement and Society 1902–1925"/>
    <hyperlink ref="N4650" r:id="rId13947" display="https://rsarchive.org/Articles/GA037/"/>
    <hyperlink ref="O4650" r:id="rId13948" display="To the Members of the German Section of the Theosophical Society"/>
    <hyperlink ref="Q4650" r:id="rId13949" display="Writings on the History of the Anthroposophical Movement and Society 1902–1925"/>
    <hyperlink ref="N4651" r:id="rId13950" display="https://rsarchive.org/Articles/GA037/"/>
    <hyperlink ref="O4651" r:id="rId13951" display="On the Marital Problem"/>
    <hyperlink ref="Q4651" r:id="rId13952" display="Writings on the History of the Anthroposophical Movement and Society 1902–1925"/>
    <hyperlink ref="N4652" r:id="rId13953" display="https://rsarchive.org/Articles/GA037/"/>
    <hyperlink ref="O4652" r:id="rId13954" display="What Is Meant: A Preface to an Illustrated Calendar for the Year 1912/13"/>
    <hyperlink ref="Q4652" r:id="rId13955" display="Writings on the History of the Anthroposophical Movement and Society 1902–1925"/>
    <hyperlink ref="N4653" r:id="rId13956" display="https://rsarchive.org/Articles/GA037/"/>
    <hyperlink ref="O4653" r:id="rId13957" display="Invitation to the 11th Annual General Meeting"/>
    <hyperlink ref="Q4653" r:id="rId13958" display="Writings on the History of the Anthroposophical Movement and Society 1902–1925"/>
    <hyperlink ref="N4654" r:id="rId13959" display="https://rsarchive.org/Articles/GA037/"/>
    <hyperlink ref="O4654" r:id="rId13960" display="Invitation to the 1st Annual General Meeting of the Anthroposophical Society"/>
    <hyperlink ref="Q4654" r:id="rId13961" display="Writings on the History of the Anthroposophical Movement and Society 1902–1925"/>
    <hyperlink ref="N4655" r:id="rId13962" display="https://rsarchive.org/Articles/GA037/"/>
    <hyperlink ref="O4655" r:id="rId13963" display="A Letter From Dr. Rudolf Steiner To The Members Of The Theosophical Society"/>
    <hyperlink ref="Q4655" r:id="rId13964" display="Writings on the History of the Anthroposophical Movement and Society 1902–1925"/>
    <hyperlink ref="N4656" r:id="rId13965" display="https://rsarchive.org/Lectures/GA142/"/>
    <hyperlink ref="O4656" r:id="rId13966" display="Lecture V"/>
    <hyperlink ref="Q4656" r:id="rId13967" display="The Bhagavad Gita and the Epistles of St. Paul"/>
    <hyperlink ref="N4657" r:id="rId13968" display="277a"/>
    <hyperlink ref="O4657" r:id="rId13969" display="Notes on the Development of Eurythmy"/>
    <hyperlink ref="Q4657" r:id="rId13970" display="The Origin and Development of Eurythmy 1912–1918"/>
    <hyperlink ref="N4658" r:id="rId13971" display="https://rsarchive.org/Lectures/GA263/"/>
    <hyperlink ref="O4658" r:id="rId13972" display="Letter from Edith Maryon"/>
    <hyperlink ref="Q4658" r:id="rId13973" display="Correspondence with Edith Maryon 1912–1924"/>
    <hyperlink ref="N4659" r:id="rId13974" display="265a"/>
    <hyperlink ref="O4659" r:id="rId13975" display="Urim - Tummim"/>
    <hyperlink ref="Q4659" r:id="rId13976" display="Lessons for the Participants of Cognitive-Cultic Work 1906–1924"/>
    <hyperlink ref="N4660" r:id="rId13977" display="69e"/>
    <hyperlink ref="O4660" r:id="rId13978" display="Truths of Spiritual Research"/>
    <hyperlink ref="Q4660" r:id="rId13979" display="Spiritual Science and the Future of Humanity"/>
    <hyperlink ref="N4661" r:id="rId13980" display="266III"/>
    <hyperlink ref="O4661" r:id="rId13981" display="Esoteric Lesson"/>
    <hyperlink ref="Q4661" r:id="rId13982" display="Esoteric Lessons 1913–1923"/>
    <hyperlink ref="N4662" r:id="rId13983" display="265a"/>
    <hyperlink ref="O4662" r:id="rId13984" display="One Master – Four Individualities"/>
    <hyperlink ref="Q4662" r:id="rId13985" display="Lessons for the Participants of Cognitive-Cultic Work 1906–1924"/>
    <hyperlink ref="N4663" r:id="rId13986" display="69e"/>
    <hyperlink ref="O4663" r:id="rId13987" display="Errors of Spiritual Research"/>
    <hyperlink ref="Q4663" r:id="rId13988" display="Spiritual Science and the Future of Humanity"/>
    <hyperlink ref="N4664" r:id="rId13989" display="266III"/>
    <hyperlink ref="O4664" r:id="rId13990" display="Esoteric Lesson"/>
    <hyperlink ref="Q4664" r:id="rId13991" display="Esoteric Lessons 1913–1923"/>
    <hyperlink ref="N4665" r:id="rId13992" display="266III"/>
    <hyperlink ref="O4665" r:id="rId13993" display="Esoteric Lesson"/>
    <hyperlink ref="Q4665" r:id="rId13994" display="Esoteric Lessons 1913–1923"/>
    <hyperlink ref="N4666" r:id="rId13995" display="https://rsarchive.org/Articles/GA037/"/>
    <hyperlink ref="O4666" r:id="rId13996" display="To the Members of the German Section of the Theosophical Society"/>
    <hyperlink ref="Q4666" r:id="rId13997" display="Writings on the History of the Anthroposophical Movement and Society 1902–1925"/>
    <hyperlink ref="N4667" r:id="rId13998" display="https://rsarchive.org/Lectures/GA141/"/>
    <hyperlink ref="O4667" r:id="rId13999" display="Lecture VI"/>
    <hyperlink ref="Q4667" r:id="rId14000" display="Between Death and Rebirth"/>
    <hyperlink ref="N4668" r:id="rId14001" display="https://rsarchive.org/Lectures/GA158/"/>
    <hyperlink ref="O4668" r:id="rId14002" display="Olaf Åsteson: The Awakening of the Earth Spirit"/>
    <hyperlink ref="Q4668" r:id="rId14003" display="Olaf Åsteson: The Awakening of the Earth Spirit"/>
    <hyperlink ref="N4669" r:id="rId14004" display="https://rsarchive.org/Lectures/GA158/"/>
    <hyperlink ref="O4669" r:id="rId14005" display="Olaf Åsteson: The Waking of the Earth Spirit"/>
    <hyperlink ref="Q4669" r:id="rId14006" display="Olaf Åsteson"/>
    <hyperlink ref="N4670" r:id="rId14007" display="https://rsarchive.org/Lectures/GA062/"/>
    <hyperlink ref="O4670" r:id="rId14008" display="Jacob Boehme"/>
    <hyperlink ref="Q4670" r:id="rId14009" display="Results of Spiritual Research"/>
    <hyperlink ref="N4671" r:id="rId14010" display="69e"/>
    <hyperlink ref="O4671" r:id="rId14011" display="Truths and Fallacies of Spiritual Research"/>
    <hyperlink ref="Q4671" r:id="rId14012" display="Spiritual Science and the Future of Humanity"/>
    <hyperlink ref="N4672" r:id="rId14013" display="https://rsarchive.org/Lectures/GA150/"/>
    <hyperlink ref="O4672" r:id="rId14014" display="Luciferic and Ahrimanic Aspects of Contemporary Cultural Life"/>
    <hyperlink ref="Q4672" r:id="rId14015" display="The World of the Spirit and Its Impact on Physical Existence"/>
    <hyperlink ref="N4673" r:id="rId14016" display="https://rsarchive.org/Lectures/GA141/"/>
    <hyperlink ref="O4673" r:id="rId14017" display="Lecture VII"/>
    <hyperlink ref="Q4673" r:id="rId14018" display="Between Death and Rebirth"/>
    <hyperlink ref="N4674" r:id="rId14019" display="https://rsarchive.org/Lectures/GA062/"/>
    <hyperlink ref="O4674" r:id="rId14020" display="The World View of Herman Grimm"/>
    <hyperlink ref="Q4674" r:id="rId14021" display="Results of Spiritual Research"/>
    <hyperlink ref="N4675" r:id="rId14022" display="69d"/>
    <hyperlink ref="O4675" r:id="rId14023" display="The Supernatural Worlds and the Nature of the Human Soul"/>
    <hyperlink ref="Q4675" r:id="rId14024" display="Death and Immortality in the Light of Spiritual Science"/>
    <hyperlink ref="N4676" r:id="rId14025" display="https://rsarchive.org/Lectures/GA262/"/>
    <hyperlink ref="O4676" r:id="rId14026" display="112. Letter to Rudolf Steiner in Vienna"/>
    <hyperlink ref="Q4676" r:id="rId14027" display="Correspondence with Marie Steiner 1901–1925"/>
    <hyperlink ref="N4677" r:id="rId14028" display="69d"/>
    <hyperlink ref="O4677" r:id="rId14029" display="The Relationship Between Spiritual Science and Natural Science and the Riddles of Life"/>
    <hyperlink ref="Q4677" r:id="rId14030" display="Death and Immortality in the Light of Spiritual Science"/>
    <hyperlink ref="N4678" r:id="rId14031" display="https://rsarchive.org/Lectures/GA140/"/>
    <hyperlink ref="O4678" r:id="rId14032" display="Between Death and a New Birth"/>
    <hyperlink ref="Q4678" r:id="rId14033" display="Life Between Death and Rebirth"/>
    <hyperlink ref="N4679" r:id="rId14034" display="https://rsarchive.org/Lectures/GA246/"/>
    <hyperlink ref="O4679" r:id="rId14035" display="The Effects of Spiritual Science Truths on the Behavior of the Dead and the Living"/>
    <hyperlink ref="Q4679" r:id="rId14036" display="Supplements to Member Lectures"/>
    <hyperlink ref="N4680" r:id="rId14037" display="https://rsarchive.org/Lectures/GA246/"/>
    <hyperlink ref="O4680" r:id="rId14038" display="The Karmic Consequences of Laziness and Mendacity"/>
    <hyperlink ref="Q4680" r:id="rId14039" display="Supplements to Member Lectures"/>
    <hyperlink ref="N4681" r:id="rId14040" display="https://rsarchive.org/Lectures/GA140/"/>
    <hyperlink ref="O4681" r:id="rId14041" display="Life After Death"/>
    <hyperlink ref="Q4681" r:id="rId14042" display="Life Between Death and Rebirth"/>
    <hyperlink ref="N4682" r:id="rId14043" display="https://rsarchive.org/Lectures/GA262/"/>
    <hyperlink ref="O4682" r:id="rId14044" display="113. Letter to Marie von Sivers in Berlin"/>
    <hyperlink ref="Q4682" r:id="rId14045" display="Correspondence with Marie Steiner 1901–1925"/>
    <hyperlink ref="N4683" r:id="rId14046" display="69d"/>
    <hyperlink ref="O4683" r:id="rId14047" display="The Essence of the Human Soul and the Meaning of Death"/>
    <hyperlink ref="Q4683" r:id="rId14048" display="Death and Immortality in the Light of Spiritual Science"/>
    <hyperlink ref="N4684" r:id="rId14049" display="https://rsarchive.org/Lectures/GA062/"/>
    <hyperlink ref="O4684" r:id="rId14050" display="The Mission of Raphael in the Light of the Science of the Spirit"/>
    <hyperlink ref="Q4684" r:id="rId14051" display="Results of Spiritual Research"/>
    <hyperlink ref="N4685" r:id="rId14052" display="https://rsarchive.org/Lectures/GA261/"/>
    <hyperlink ref="O4685" r:id="rId14053" display="Eulogies Given at the 1913 General Meeting"/>
    <hyperlink ref="Q4685" r:id="rId14054" display="Our Dead"/>
    <hyperlink ref="N4686" r:id="rId14055" display="https://rsarchive.org/Lectures/GA250/"/>
    <hyperlink ref="O4686" r:id="rId14056" display="The Eleventh General Assembly of the German Section of the Theosophical Society"/>
    <hyperlink ref="Q4686" r:id="rId14057" display="The History of the German Section of the Theosophical Society 1902-1913"/>
    <hyperlink ref="N4687" r:id="rId14058" display="https://rsarchive.org/Lectures/GA144/"/>
    <hyperlink ref="O4687" r:id="rId14059" display="Lecture I"/>
    <hyperlink ref="Q4687" r:id="rId14060" display="The Mysteries of the East and of Christianity"/>
    <hyperlink ref="N4688" r:id="rId14061" display="https://rsarchive.org/Lectures/GA251/"/>
    <hyperlink ref="O4688" r:id="rId14062" display="The Essence of Anthroposophy"/>
    <hyperlink ref="Q4688" r:id="rId14063" display="The History of the Anthroposophical Society 1913–1922"/>
    <hyperlink ref="N4689" r:id="rId14064" display="https://rsarchive.org/Lectures/GA251/"/>
    <hyperlink ref="O4689" r:id="rId14065" display="First General Assembly of the Anthroposophical Society"/>
    <hyperlink ref="Q4689" r:id="rId14066" display="The History of the Anthroposophical Society 1913–1922"/>
    <hyperlink ref="N4690" r:id="rId14067" display="https://rsarchive.org/Lectures/GA144/"/>
    <hyperlink ref="O4690" r:id="rId14068" display="Lecture II"/>
    <hyperlink ref="Q4690" r:id="rId14069" display="The Mysteries of the East and of Christianity"/>
    <hyperlink ref="N4691" r:id="rId14070" display="https://rsarchive.org/Lectures/GA250/"/>
    <hyperlink ref="O4691" r:id="rId14071" display="Autobiographical Lecture About Childhood and Youth Years up to the Weimar Period"/>
    <hyperlink ref="Q4691" r:id="rId14072" display="The History of the German Section of the Theosophical Society 1902-1913"/>
    <hyperlink ref="N4692" r:id="rId14073" display="https://rsarchive.org/Lectures/GA144/"/>
    <hyperlink ref="O4692" r:id="rId14074" display="Lecture III"/>
    <hyperlink ref="Q4692" r:id="rId14075" display="The Mysteries of the East and of Christianity"/>
    <hyperlink ref="N4693" r:id="rId14076" display="https://rsarchive.org/Lectures/GA252/"/>
    <hyperlink ref="O4693" r:id="rId14077" display="The Origin of Architecture from the Soul of Man and its Connection with the Course of Human Development II"/>
    <hyperlink ref="Q4693" r:id="rId14078" display="The History of the Johannesbau and Goetheanum Associations"/>
    <hyperlink ref="N4694" r:id="rId14079" display="https://rsarchive.org/Lectures/GA286/"/>
    <hyperlink ref="O4694" r:id="rId14080" display="And The Temple Becomes Man II"/>
    <hyperlink ref="Q4694" r:id="rId14081" display="And The Temple Becomes Man"/>
    <hyperlink ref="N4695" r:id="rId14082" display="https://rsarchive.org/Lectures/GA062/"/>
    <hyperlink ref="O4695" r:id="rId14083" display="The Poetry and Meaning of Fairy Tales"/>
    <hyperlink ref="Q4695" r:id="rId14084" display="The Poetry and Meaning of Fairy Tales"/>
    <hyperlink ref="N4696" r:id="rId14085" display="https://rsarchive.org/Lectures/GA062/"/>
    <hyperlink ref="O4696" r:id="rId14086" display="Fairy Tales in the light of Spiritual Investigation"/>
    <hyperlink ref="Q4696" r:id="rId14087" display="Fairy Tales in the Light of Spiritual Investigation"/>
    <hyperlink ref="N4697" r:id="rId14088" display="https://rsarchive.org/Lectures/GA251/"/>
    <hyperlink ref="O4697" r:id="rId14089" display="Discussion About the Founding of a Trading Company “Ceres”"/>
    <hyperlink ref="Q4697" r:id="rId14090" display="The History of the Anthroposophical Society 1913–1922"/>
    <hyperlink ref="N4698" r:id="rId14091" display="265a"/>
    <hyperlink ref="O4698" r:id="rId14092" display="The Three Sheaths of Christ"/>
    <hyperlink ref="Q4698" r:id="rId14093" display="Lessons for the Participants of Cognitive-Cultic Work 1906–1924"/>
    <hyperlink ref="N4699" r:id="rId14094" display="https://rsarchive.org/Lectures/GA144/"/>
    <hyperlink ref="O4699" r:id="rId14095" display="Lecture IV"/>
    <hyperlink ref="Q4699" r:id="rId14096" display="The Mysteries of the East and of Christianity"/>
    <hyperlink ref="N4700" r:id="rId14097" display="https://rsarchive.org/Lectures/GA251/"/>
    <hyperlink ref="O4700" r:id="rId14098" display="First Farewell Address to the General Assembly"/>
    <hyperlink ref="Q4700" r:id="rId14099" display="The History of the Anthroposophical Society 1913–1922"/>
    <hyperlink ref="N4701" r:id="rId14100" display="266III"/>
    <hyperlink ref="O4701" r:id="rId14101" display="Esoteric Lesson"/>
    <hyperlink ref="Q4701" r:id="rId14102" display="Esoteric Lessons 1913–1923"/>
    <hyperlink ref="N4702" r:id="rId14103" display="https://rsarchive.org/Lectures/GA251/"/>
    <hyperlink ref="O4702" r:id="rId14104" display="Second Farewell Address to the General Assembly"/>
    <hyperlink ref="Q4702" r:id="rId14105" display="The History of the Anthroposophical Society 1913–1922"/>
    <hyperlink ref="N4703" r:id="rId14106" display="https://rsarchive.org/Lectures/GA281/"/>
    <hyperlink ref="O4703" r:id="rId14107" display="On the Nature of the Folk Song"/>
    <hyperlink ref="Q4703" r:id="rId14108" display="The Art Of Recitation And Declamation"/>
    <hyperlink ref="N4704" r:id="rId14109" display="265a"/>
    <hyperlink ref="O4704" r:id="rId14110" display="Core and Shell"/>
    <hyperlink ref="Q4704" r:id="rId14111" display="Lessons for the Participants of Cognitive-Cultic Work 1906–1924"/>
    <hyperlink ref="N4705" r:id="rId14112" display="265a"/>
    <hyperlink ref="O4705" r:id="rId14113" display="The Elements and their Entities"/>
    <hyperlink ref="Q4705" r:id="rId14114" display="Lessons for the Participants of Cognitive-Cultic Work 1906–1924"/>
    <hyperlink ref="N4706" r:id="rId14115" display="https://rsarchive.org/Lectures/GA141/"/>
    <hyperlink ref="O4706" r:id="rId14116" display="Lecture VIII"/>
    <hyperlink ref="Q4706" r:id="rId14117" display="Between Death and Rebirth"/>
    <hyperlink ref="N4707" r:id="rId14118" display="https://rsarchive.org/Lectures/GA062/"/>
    <hyperlink ref="O4707" r:id="rId14119" display="Leonardo's Spiritual Greatness at the Turning Point of Modern Times"/>
    <hyperlink ref="Q4707" r:id="rId14120" display="Results of Spiritual Research"/>
    <hyperlink ref="N4708" r:id="rId14121" display="69a"/>
    <hyperlink ref="O4708" r:id="rId14122" display="The Questions of Life and the Riddle of Death I"/>
    <hyperlink ref="Q4708" r:id="rId14123" display="Truths and Errors in Spiritual Research"/>
    <hyperlink ref="N4709" r:id="rId14124" display="https://rsarchive.org/Lectures/GA140/"/>
    <hyperlink ref="O4709" r:id="rId14125" display="Anthroposophy as the Quickener of Feeling and of Life"/>
    <hyperlink ref="Q4709" r:id="rId14126" display="Life Between Death and Rebirth"/>
    <hyperlink ref="N4710" r:id="rId14127" display="https://rsarchive.org/Lectures/GA140/"/>
    <hyperlink ref="O4710" r:id="rId14128" display="Anthroposophy as a Substance of Life and Feeling"/>
    <hyperlink ref="Q4710" r:id="rId14129" display="Anthroposophy as a Substance of Life and Feeling"/>
    <hyperlink ref="N4711" r:id="rId14130" display="https://rsarchive.org/Lectures/GA140/"/>
    <hyperlink ref="O4711" r:id="rId14131" display="The Cosmic Aspect of Life between Death and New Birth"/>
    <hyperlink ref="Q4711" r:id="rId14132" display="Occult Research into Life Between Death and a New Birth"/>
    <hyperlink ref="N4712" r:id="rId14133" display="266III"/>
    <hyperlink ref="O4712" r:id="rId14134" display="Esoteric Lesson"/>
    <hyperlink ref="Q4712" r:id="rId14135" display="Esoteric Lessons 1913–1923"/>
    <hyperlink ref="N4713" r:id="rId14136" display="69e"/>
    <hyperlink ref="O4713" r:id="rId14137" display="About Horses That Can Count and Calculate"/>
    <hyperlink ref="Q4713" r:id="rId14138" display="About Horses That Can Count and Calculate"/>
    <hyperlink ref="N4714" r:id="rId14139" display="69a"/>
    <hyperlink ref="O4714" r:id="rId14140" display="Errors of Spiritual Research II"/>
    <hyperlink ref="Q4714" r:id="rId14141" display="Truths and Errors in Spiritual Research"/>
    <hyperlink ref="N4715" r:id="rId14142" display="https://rsarchive.org/Lectures/GA140/"/>
    <hyperlink ref="O4715" r:id="rId14143" display="The Establishment of Mutual Relations between the Living and the So-called Dead"/>
    <hyperlink ref="Q4715" r:id="rId14144" display="Occult Research into Life Between Death and a New Birth"/>
    <hyperlink ref="N4716" r:id="rId14145" display="https://rsarchive.org/Lectures/GA262/"/>
    <hyperlink ref="O4716" r:id="rId14146" display="113a. Letter from Marie von Sivers to Mieta Waller"/>
    <hyperlink ref="Q4716" r:id="rId14147" display="Correspondence with Marie Steiner 1901–1925"/>
    <hyperlink ref="N4717" r:id="rId14148" display="https://rsarchive.org/Lectures/GA263/"/>
    <hyperlink ref="O4717" r:id="rId14149" display="Letter from Edith Maryon"/>
    <hyperlink ref="Q4717" r:id="rId14150" display="Correspondence with Edith Maryon 1912–1924"/>
    <hyperlink ref="N4718" r:id="rId14151" display="https://rsarchive.org/Lectures/GA246/"/>
    <hyperlink ref="O4718" r:id="rId14152" display="On Life Between Death and New Birth"/>
    <hyperlink ref="Q4718" r:id="rId14153" display="Supplements to Member Lectures"/>
    <hyperlink ref="N4719" r:id="rId14154" display="69d"/>
    <hyperlink ref="O4719" r:id="rId14155" display="The Essence of the Human Soul and the Mystery of Death"/>
    <hyperlink ref="Q4719" r:id="rId14156" display="Death and Immortality in the Light of Spiritual Science"/>
    <hyperlink ref="N4720" r:id="rId14157" display="https://rsarchive.org/Lectures/GA246/"/>
    <hyperlink ref="O4720" r:id="rId14158" display="Life Between Death and a New Birth"/>
    <hyperlink ref="Q4720" r:id="rId14159" display="Supplements to Member Lectures"/>
    <hyperlink ref="N4721" r:id="rId14160" display="https://rsarchive.org/Lectures/GA246/"/>
    <hyperlink ref="O4721" r:id="rId14161" display="Collaboration with the Spirits of Health"/>
    <hyperlink ref="Q4721" r:id="rId14162" display="Supplements to Member Lectures"/>
    <hyperlink ref="N4722" r:id="rId14163" display="69a"/>
    <hyperlink ref="O4722" r:id="rId14164" display="Spiritual Science and Natural Sciences — their Relationship to the Riddles of Life I"/>
    <hyperlink ref="Q4722" r:id="rId14165" display="Truths and Errors in Spiritual Research"/>
    <hyperlink ref="N4723" r:id="rId14166" display="265a"/>
    <hyperlink ref="O4723" r:id="rId14167" display="The Great Silence"/>
    <hyperlink ref="Q4723" r:id="rId14168" display="Lessons for the Participants of Cognitive-Cultic Work 1906–1924"/>
    <hyperlink ref="N4724" r:id="rId14169" display="https://rsarchive.org/Lectures/GA140/"/>
    <hyperlink ref="O4724" r:id="rId14170" display="The Mission of Earthly Life as a Transitional Stage for the Beyond"/>
    <hyperlink ref="Q4724" r:id="rId14171" display="Life Between Death and Rebirth"/>
    <hyperlink ref="N4725" r:id="rId14172" display="69a"/>
    <hyperlink ref="O4725" r:id="rId14173" display="Spiritual Science and Natural Sciences — their Relationship to the Riddles of Life II"/>
    <hyperlink ref="Q4725" r:id="rId14174" display="Truths and Errors in Spiritual Research"/>
    <hyperlink ref="N4726" r:id="rId14175" display="https://rsarchive.org/Lectures/GA141/"/>
    <hyperlink ref="O4726" r:id="rId14176" display="Lecture IX"/>
    <hyperlink ref="Q4726" r:id="rId14177" display="Between Death and Rebirth"/>
    <hyperlink ref="N4727" r:id="rId14178" display="https://rsarchive.org/Lectures/GA062/"/>
    <hyperlink ref="O4727" r:id="rId14179" display="Errors in Spiritual Investigation: Meeting the Guardian of the Threshold"/>
    <hyperlink ref="Q4727" r:id="rId14180" display="Results of Spiritual Research"/>
    <hyperlink ref="N4728" r:id="rId14181" display="69d"/>
    <hyperlink ref="O4728" r:id="rId14182" display="How Can We Gain Knowledge of the Supersensible Worlds?"/>
    <hyperlink ref="Q4728" r:id="rId14183" display="Death and Immortality in the Light of Spiritual Science"/>
    <hyperlink ref="N4729" r:id="rId14184" display="https://rsarchive.org/Lectures/GA140/"/>
    <hyperlink ref="O4729" r:id="rId14185" display="Life Between Death and Rebirth I"/>
    <hyperlink ref="Q4729" r:id="rId14186" display="Life Between Death and Rebirth"/>
    <hyperlink ref="N4730" r:id="rId14187" display="69c"/>
    <hyperlink ref="O4730" r:id="rId14188" display="Raphael in the Light of Spiritual Science"/>
    <hyperlink ref="Q4730" r:id="rId14189" display="A New Experience of Christ"/>
    <hyperlink ref="N4731" r:id="rId14190" display="https://rsarchive.org/Lectures/GA140/"/>
    <hyperlink ref="O4731" r:id="rId14191" display="Life Between Death and Rebirth II"/>
    <hyperlink ref="Q4731" r:id="rId14192" display="Life Between Death and Rebirth"/>
    <hyperlink ref="N4732" r:id="rId14193" display="266III"/>
    <hyperlink ref="O4732" r:id="rId14194" display="Esoteric Lesson"/>
    <hyperlink ref="Q4732" r:id="rId14195" display="Esoteric Lessons 1913–1923"/>
    <hyperlink ref="N4733" r:id="rId14196" display="69d"/>
    <hyperlink ref="O4733" r:id="rId14197" display="The Essence of the Human Soul and the Mystery of Death"/>
    <hyperlink ref="Q4733" r:id="rId14198" display="Death and Immortality in the Light of Spiritual Science"/>
    <hyperlink ref="N4734" r:id="rId14199" display="https://rsarchive.org/Lectures/GA150/"/>
    <hyperlink ref="O4734" r:id="rId14200" display="Two Currents within the Ongoing Development of the Human Being Must be Taken into Account in Education"/>
    <hyperlink ref="Q4734" r:id="rId14201" display="The World of the Spirit and Its Impact on Physical Existence"/>
    <hyperlink ref="N4735" r:id="rId14202" display="266III"/>
    <hyperlink ref="O4735" r:id="rId14203" display="Esoteric Lesson"/>
    <hyperlink ref="Q4735" r:id="rId14204" display="Esoteric Lessons 1913–1923"/>
    <hyperlink ref="N4736" r:id="rId14205" display="https://rsarchive.org/Lectures/GA145/"/>
    <hyperlink ref="O4736" r:id="rId14206" display="Lecture I"/>
    <hyperlink ref="Q4736" r:id="rId14207" display="The Effect of Occult Development"/>
    <hyperlink ref="N4737" r:id="rId14208" display="https://rsarchive.org/Lectures/GA250/"/>
    <hyperlink ref="O4737" r:id="rId14209" display="The Latest Developments I"/>
    <hyperlink ref="Q4737" r:id="rId14210" display="The History of the German Section of the Theosophical Society 1902-1913"/>
    <hyperlink ref="N4738" r:id="rId14211" display="https://rsarchive.org/Lectures/GA145/"/>
    <hyperlink ref="O4738" r:id="rId14212" display="Lecture II"/>
    <hyperlink ref="Q4738" r:id="rId14213" display="The Effect of Occult Development"/>
    <hyperlink ref="N4739" r:id="rId14214" display="266III"/>
    <hyperlink ref="O4739" r:id="rId14215" display="Esoteric Lesson"/>
    <hyperlink ref="Q4739" r:id="rId14216" display="Esoteric Lessons 1913–1923"/>
    <hyperlink ref="N4740" r:id="rId14217" display="https://rsarchive.org/Lectures/GA145/"/>
    <hyperlink ref="O4740" r:id="rId14218" display="Lecture III"/>
    <hyperlink ref="Q4740" r:id="rId14219" display="The Effect of Occult Development"/>
    <hyperlink ref="N4741" r:id="rId14220" display="https://rsarchive.org/Lectures/GA263/"/>
    <hyperlink ref="O4741" r:id="rId14221" display="Letter from Edith Maryon"/>
    <hyperlink ref="Q4741" r:id="rId14222" display="Correspondence with Edith Maryon 1912–1924"/>
    <hyperlink ref="N4742" r:id="rId14223" display="https://rsarchive.org/Lectures/GA145/"/>
    <hyperlink ref="O4742" r:id="rId14224" display="Lecture IV"/>
    <hyperlink ref="Q4742" r:id="rId14225" display="The Effect of Occult Development"/>
    <hyperlink ref="N4743" r:id="rId14226" display="https://rsarchive.org/Lectures/GA150/"/>
    <hyperlink ref="O4743" r:id="rId14227" display="The Beginning of Spring, Easter Moon And Easter Sunday"/>
    <hyperlink ref="Q4743" r:id="rId14228" display="The World of the Spirit and Its Impact on Physical Existence"/>
    <hyperlink ref="N4744" r:id="rId14229" display="https://rsarchive.org/Lectures/GA145/"/>
    <hyperlink ref="O4744" r:id="rId14230" display="Lecture V"/>
    <hyperlink ref="Q4744" r:id="rId14231" display="The Effect of Occult Development"/>
    <hyperlink ref="N4745" r:id="rId14232" display="https://rsarchive.org/Lectures/GA145/"/>
    <hyperlink ref="O4745" r:id="rId14233" display="Lecture VI"/>
    <hyperlink ref="Q4745" r:id="rId14234" display="The Effect of Occult Development"/>
    <hyperlink ref="N4746" r:id="rId14235" display="266III"/>
    <hyperlink ref="O4746" r:id="rId14236" display="Esoteric Lesson"/>
    <hyperlink ref="Q4746" r:id="rId14237" display="Esoteric Lessons 1913–1923"/>
    <hyperlink ref="N4747" r:id="rId14238" display="https://rsarchive.org/Lectures/GA145/"/>
    <hyperlink ref="O4747" r:id="rId14239" display="Lecture VII"/>
    <hyperlink ref="Q4747" r:id="rId14240" display="The Effect of Occult Development"/>
    <hyperlink ref="N4748" r:id="rId14241" display="https://rsarchive.org/Lectures/GA145/"/>
    <hyperlink ref="O4748" r:id="rId14242" display="Lecture VIII"/>
    <hyperlink ref="Q4748" r:id="rId14243" display="The Effect of Occult Development"/>
    <hyperlink ref="N4749" r:id="rId14244" display="https://rsarchive.org/Lectures/GA145/"/>
    <hyperlink ref="O4749" r:id="rId14245" display="Lecture IX"/>
    <hyperlink ref="Q4749" r:id="rId14246" display="The Effect of Occult Development"/>
    <hyperlink ref="N4750" r:id="rId14247" display="https://rsarchive.org/Lectures/GA145/"/>
    <hyperlink ref="O4750" r:id="rId14248" display="Lecture X"/>
    <hyperlink ref="Q4750" r:id="rId14249" display="The Effect of Occult Development"/>
    <hyperlink ref="N4751" r:id="rId14250" display="https://rsarchive.org/Lectures/GA250/"/>
    <hyperlink ref="O4751" r:id="rId14251" display="The Latest Developments II"/>
    <hyperlink ref="Q4751" r:id="rId14252" display="The History of the German Section of the Theosophical Society 1902-1913"/>
    <hyperlink ref="N4752" r:id="rId14253" display="https://rsarchive.org/Lectures/GA263/"/>
    <hyperlink ref="O4752" r:id="rId14254" display="Letter from Edith Maryon"/>
    <hyperlink ref="Q4752" r:id="rId14255" display="Correspondence with Edith Maryon 1912–1924"/>
    <hyperlink ref="N4753" r:id="rId14256" display="https://rsarchive.org/Articles/GA037/"/>
    <hyperlink ref="O4753" r:id="rId14257" display="The Expulsion Of The German Section From The Theosophical Society"/>
    <hyperlink ref="Q4753" r:id="rId14258" display="Writings on the History of the Anthroposophical Movement and Society 1902–1925"/>
    <hyperlink ref="N4754" r:id="rId14259" display="https://rsarchive.org/Lectures/GA141/"/>
    <hyperlink ref="O4754" r:id="rId14260" display="Lecture X"/>
    <hyperlink ref="Q4754" r:id="rId14261" display="Between Death and Rebirth"/>
    <hyperlink ref="N4755" r:id="rId14262" display="https://rsarchive.org/Lectures/GA062/"/>
    <hyperlink ref="O4755" r:id="rId14263" display="Morality in the Light of Spiritual Research"/>
    <hyperlink ref="Q4755" r:id="rId14264" display="Results of Spiritual Research"/>
    <hyperlink ref="N4756" r:id="rId14265" display="https://rsarchive.org/Lectures/GA140/"/>
    <hyperlink ref="O4756" r:id="rId14266" display="Further Facts About Life Between Death and Rebirth"/>
    <hyperlink ref="Q4756" r:id="rId14267" display="Life Between Death and Rebirth"/>
    <hyperlink ref="N4757" r:id="rId14268" display="https://rsarchive.org/Lectures/GA262/"/>
    <hyperlink ref="O4757" r:id="rId14269" display="114. Letter to Rudolf Steiner in Berlin"/>
    <hyperlink ref="Q4757" r:id="rId14270" display="Correspondence with Marie Steiner 1901–1925"/>
    <hyperlink ref="N4758" r:id="rId14271" display="https://rsarchive.org/Lectures/GA062/"/>
    <hyperlink ref="O4758" r:id="rId14272" display="The Legacy of the Nineteenth Century"/>
    <hyperlink ref="Q4758" r:id="rId14273" display="Results of Spiritual Research"/>
    <hyperlink ref="N4759" r:id="rId14274" display="266III"/>
    <hyperlink ref="O4759" r:id="rId14275" display="Esoteric Lesson"/>
    <hyperlink ref="Q4759" r:id="rId14276" display="Esoteric Lessons 1913–1923"/>
    <hyperlink ref="N4760" r:id="rId14277" display="https://rsarchive.org/Lectures/GA150/"/>
    <hyperlink ref="O4760" r:id="rId14278" display="Sensory Experience and Experience of the World of the Deceased"/>
    <hyperlink ref="Q4760" r:id="rId14279" display="The World of the Spirit and Its Impact on Physical Existence"/>
    <hyperlink ref="N4761" r:id="rId14280" display="https://rsarchive.org/Lectures/GA150/"/>
    <hyperlink ref="O4761" r:id="rId14281" display="The Influence of the Dead on the Living World"/>
    <hyperlink ref="Q4761" r:id="rId14282" display="The World of the Spirit and Its Impact on Physical Existence"/>
    <hyperlink ref="N4762" r:id="rId14283" display="https://rsarchive.org/Lectures/GA262/"/>
    <hyperlink ref="O4762" r:id="rId14284" display="115. Letter to Rudolf Steiner in Berlin"/>
    <hyperlink ref="Q4762" r:id="rId14285" display="Correspondence with Marie Steiner 1901–1925"/>
    <hyperlink ref="N4763" r:id="rId14286" display="https://rsarchive.org/Lectures/GA246/"/>
    <hyperlink ref="O4763" r:id="rId14287" display="The Connection between Life in the Spiritual World and Life in the Earthly World"/>
    <hyperlink ref="Q4763" r:id="rId14288" display="Supplements to Member Lectures"/>
    <hyperlink ref="N4764" r:id="rId14289" display="https://rsarchive.org/Lectures/GA246/"/>
    <hyperlink ref="O4764" r:id="rId14290" display="On the Necessity of Learning to Think Reincarnation and Karma"/>
    <hyperlink ref="Q4764" r:id="rId14291" display="Supplements to Member Lectures"/>
    <hyperlink ref="N4765" r:id="rId14292" display="277a"/>
    <hyperlink ref="O4765" r:id="rId14293" display="Notes on the Development of Eurythmy"/>
    <hyperlink ref="Q4765" r:id="rId14294" display="The Origin and Development of Eurythmy 1912–1918"/>
    <hyperlink ref="N4766" r:id="rId14295" display="https://rsarchive.org/Lectures/GA140/"/>
    <hyperlink ref="O4766" r:id="rId14296" display="Intercourse With the Dead"/>
    <hyperlink ref="Q4766" r:id="rId14297" display="Life Between Death and Rebirth"/>
    <hyperlink ref="N4767" r:id="rId14298" display="https://rsarchive.org/Lectures/GA152/"/>
    <hyperlink ref="O4767" r:id="rId14299" display="Occult Science and Occult Development"/>
    <hyperlink ref="Q4767" r:id="rId14300" display="Occult Science and Occult Development"/>
    <hyperlink ref="N4768" r:id="rId14301" display="265a"/>
    <hyperlink ref="O4768" r:id="rId14302" display="The Fight Against Lucifer and Ahriman"/>
    <hyperlink ref="Q4768" r:id="rId14303" display="Lessons for the Participants of Cognitive-Cultic Work 1906–1924"/>
    <hyperlink ref="N4769" r:id="rId14304" display="https://rsarchive.org/Lectures/GA152/"/>
    <hyperlink ref="O4769" r:id="rId14305" display="Christ at the Time of the Mystery of Golgotha and in the 20th Century"/>
    <hyperlink ref="Q4769" r:id="rId14306" display="Occult Science and Occult Development"/>
    <hyperlink ref="N4770" r:id="rId14307" display="https://rsarchive.org/Lectures/GA150/"/>
    <hyperlink ref="O4770" r:id="rId14308" display="Macrocosm and Microcosm"/>
    <hyperlink ref="Q4770" r:id="rId14309" display="Macrocosm and Microcosm (lecture)"/>
    <hyperlink ref="N4771" r:id="rId14310" display="https://rsarchive.org/Lectures/GA150/"/>
    <hyperlink ref="O4771" r:id="rId14311" display="The Transmutation of the Soul's Powers in Initiation"/>
    <hyperlink ref="Q4771" r:id="rId14312" display="The World of the Spirit and Its Impact on Physical Existence"/>
    <hyperlink ref="N4772" r:id="rId14313" display="265a"/>
    <hyperlink ref="O4772" r:id="rId14314" display="Experiencing Nature and the Christ Principle"/>
    <hyperlink ref="Q4772" r:id="rId14315" display="Lessons for the Participants of Cognitive-Cultic Work 1906–1924"/>
    <hyperlink ref="N4773" r:id="rId14316" display="https://rsarchive.org/Lectures/GA263/"/>
    <hyperlink ref="O4773" r:id="rId14317" display="Letter from Edith Maryon"/>
    <hyperlink ref="Q4773" r:id="rId14318" display="Correspondence with Edith Maryon 1912–1924"/>
    <hyperlink ref="N4774" r:id="rId14319" display="265a"/>
    <hyperlink ref="O4774" r:id="rId14320" display="The Twelve Senses"/>
    <hyperlink ref="Q4774" r:id="rId14321" display="Lessons for the Participants of Cognitive-Cultic Work 1906–1924"/>
    <hyperlink ref="N4775" r:id="rId14322" display="https://rsarchive.org/Lectures/GA140/"/>
    <hyperlink ref="O4775" r:id="rId14323" display="Life After Death"/>
    <hyperlink ref="Q4775" r:id="rId14324" display="Life Between Death and Rebirth"/>
    <hyperlink ref="N4776" r:id="rId14325" display="69e"/>
    <hyperlink ref="O4776" r:id="rId14326" display="Truths and Fallacies of Spiritual Research"/>
    <hyperlink ref="Q4776" r:id="rId14327" display="Spiritual Science and the Future of Humanity"/>
    <hyperlink ref="N4777" r:id="rId14328" display="266III"/>
    <hyperlink ref="O4777" r:id="rId14329" display="Esoteric Lesson"/>
    <hyperlink ref="Q4777" r:id="rId14330" display="Esoteric Lessons 1913–1923"/>
    <hyperlink ref="N4778" r:id="rId14331" display="69a"/>
    <hyperlink ref="O4778" r:id="rId14332" display="The Questions of Life and the Riddle of Death II"/>
    <hyperlink ref="Q4778" r:id="rId14333" display="Truths and Errors in Spiritual Research"/>
    <hyperlink ref="N4779" r:id="rId14334" display="https://rsarchive.org/Lectures/GA152/"/>
    <hyperlink ref="O4779" r:id="rId14335" display="The Michael Impulse and the Mystery of Golgotha I"/>
    <hyperlink ref="Q4779" r:id="rId14336" display="The Festivals and Their Meaning IV : Michaelmas"/>
    <hyperlink ref="N4780" r:id="rId14337" display="https://rsarchive.org/Lectures/GA252/"/>
    <hyperlink ref="O4780" r:id="rId14338" display="To the Members of the Anthroposophical Society Regarding the Johannesbau"/>
    <hyperlink ref="Q4780" r:id="rId14339" display="The History of the Johannesbau and Goetheanum Associations"/>
    <hyperlink ref="N4781" r:id="rId14340" display="266III"/>
    <hyperlink ref="O4781" r:id="rId14341" display="Esoteric Lesson"/>
    <hyperlink ref="Q4781" r:id="rId14342" display="Esoteric Lessons 1913–1923"/>
    <hyperlink ref="N4782" r:id="rId14343" display="69c"/>
    <hyperlink ref="O4782" r:id="rId14344" display="Raphael's Mission in the Light of Spiritual Science"/>
    <hyperlink ref="Q4782" r:id="rId14345" display="A New Experience of Christ"/>
    <hyperlink ref="N4783" r:id="rId14346" display="https://rsarchive.org/Lectures/GA152/"/>
    <hyperlink ref="O4783" r:id="rId14347" display="The Michael Impulse and the Mystery of Golgotha II"/>
    <hyperlink ref="Q4783" r:id="rId14348" display="The Festivals and Their Meaning IV : Michaelmas"/>
    <hyperlink ref="N4784" r:id="rId14349" display="https://rsarchive.org/Lectures/GA251/"/>
    <hyperlink ref="O4784" r:id="rId14350" display="The Obligation to Distinguish"/>
    <hyperlink ref="Q4784" r:id="rId14351" display="The History of the Anthroposophical Society 1913–1922"/>
    <hyperlink ref="N4785" r:id="rId14352" display="265a"/>
    <hyperlink ref="O4785" r:id="rId14353" display="The Twelve Senses And The Seven Life Processes"/>
    <hyperlink ref="Q4785" r:id="rId14354" display="Lessons for the Participants of Cognitive-Cultic Work 1906–1924"/>
    <hyperlink ref="N4786" r:id="rId14355" display="https://rsarchive.org/Lectures/GA146/"/>
    <hyperlink ref="O4786" r:id="rId14356" display="Lecture I"/>
    <hyperlink ref="Q4786" r:id="rId14357" display="The Occult Significance of the Bhagavad Gita"/>
    <hyperlink ref="N4787" r:id="rId14358" display="https://rsarchive.org/Lectures/GA146/"/>
    <hyperlink ref="O4787" r:id="rId14359" display="Lecture II"/>
    <hyperlink ref="Q4787" r:id="rId14360" display="The Occult Significance of the Bhagavad Gita"/>
    <hyperlink ref="N4788" r:id="rId14361" display="https://rsarchive.org/Lectures/GA146/"/>
    <hyperlink ref="O4788" r:id="rId14362" display="Lecture III"/>
    <hyperlink ref="Q4788" r:id="rId14363" display="The Occult Significance of the Bhagavad Gita"/>
    <hyperlink ref="N4789" r:id="rId14364" display="https://rsarchive.org/Lectures/GA146/"/>
    <hyperlink ref="O4789" r:id="rId14365" display="Lecture IV"/>
    <hyperlink ref="Q4789" r:id="rId14366" display="The Occult Significance of the Bhagavad Gita"/>
    <hyperlink ref="N4790" r:id="rId14367" display="https://rsarchive.org/Lectures/GA146/"/>
    <hyperlink ref="O4790" r:id="rId14368" display="Lecture V"/>
    <hyperlink ref="Q4790" r:id="rId14369" display="The Occult Significance of the Bhagavad Gita"/>
    <hyperlink ref="N4791" r:id="rId14370" display="266III"/>
    <hyperlink ref="O4791" r:id="rId14371" display="Esoteric Lesson"/>
    <hyperlink ref="Q4791" r:id="rId14372" display="Esoteric Lessons 1913–1923"/>
    <hyperlink ref="N4792" r:id="rId14373" display="https://rsarchive.org/Lectures/GA146/"/>
    <hyperlink ref="O4792" r:id="rId14374" display="Lecture VI"/>
    <hyperlink ref="Q4792" r:id="rId14375" display="The Occult Significance of the Bhagavad Gita"/>
    <hyperlink ref="N4793" r:id="rId14376" display="https://rsarchive.org/Lectures/GA146/"/>
    <hyperlink ref="O4793" r:id="rId14377" display="Lecture VII"/>
    <hyperlink ref="Q4793" r:id="rId14378" display="The Occult Significance of the Bhagavad Gita"/>
    <hyperlink ref="N4794" r:id="rId14379" display="https://rsarchive.org/Lectures/GA263/"/>
    <hyperlink ref="O4794" r:id="rId14380" display="Letter from Edith Maryon"/>
    <hyperlink ref="Q4794" r:id="rId14381" display="Correspondence with Edith Maryon 1912–1924"/>
    <hyperlink ref="N4795" r:id="rId14382" display="https://rsarchive.org/Lectures/GA146/"/>
    <hyperlink ref="O4795" r:id="rId14383" display="Lecture VIII"/>
    <hyperlink ref="Q4795" r:id="rId14384" display="The Occult Significance of the Bhagavad Gita"/>
    <hyperlink ref="N4796" r:id="rId14385" display="https://rsarchive.org/Lectures/GA146/"/>
    <hyperlink ref="O4796" r:id="rId14386" display="Lecture IX"/>
    <hyperlink ref="Q4796" r:id="rId14387" display="The Occult Significance of the Bhagavad Gita"/>
    <hyperlink ref="N4797" r:id="rId14388" display="https://rsarchive.org/Lectures/GA158/"/>
    <hyperlink ref="O4797" r:id="rId14389" display="Following the Lecture Cycle “The Occult Foundations of the Bhagavad Gita”"/>
    <hyperlink ref="Q4797" r:id="rId14390" display="Addresses for the Russian Attendees"/>
    <hyperlink ref="N4798" r:id="rId14391" display="266III"/>
    <hyperlink ref="O4798" r:id="rId14392" display="Esoteric Lesson"/>
    <hyperlink ref="Q4798" r:id="rId14393" display="Esoteric Lessons 1913–1923"/>
    <hyperlink ref="N4799" r:id="rId14394" display="https://rsarchive.org/Lectures/GA150/"/>
    <hyperlink ref="O4799" r:id="rId14395" display="Nature and Spirit in the Light of Spiritual Science"/>
    <hyperlink ref="Q4799" r:id="rId14396" display="The World of the Spirit and Its Impact on Physical Existence"/>
    <hyperlink ref="N4800" r:id="rId14397" display="266III"/>
    <hyperlink ref="O4800" r:id="rId14398" display="Esoteric Lesson"/>
    <hyperlink ref="Q4800" r:id="rId14399" display="Esoteric Lessons 1913–1923"/>
    <hyperlink ref="N4801" r:id="rId14400" display="https://rsarchive.org/Lectures/GA150/"/>
    <hyperlink ref="O4801" r:id="rId14401" display="Freedom of the Soul in the Light of Anthroposophical Knowledge"/>
    <hyperlink ref="Q4801" r:id="rId14402" display="The World of the Spirit and Its Impact on Physical Existence"/>
    <hyperlink ref="N4802" r:id="rId14403" display="https://rsarchive.org/Lectures/GA263/"/>
    <hyperlink ref="O4802" r:id="rId14404" display="Letter from Edith Maryon"/>
    <hyperlink ref="Q4802" r:id="rId14405" display="Correspondence with Edith Maryon 1912–1924"/>
    <hyperlink ref="N4803" r:id="rId14406" display="https://rsarchive.org/Articles/GA037/"/>
    <hyperlink ref="O4803" r:id="rId14407" display="The “Memorandum On The Separation Of The Anthroposophical Society From The Theosophical Society”"/>
    <hyperlink ref="Q4803" r:id="rId14408" display="Writings on the History of the Anthroposophical Movement and Society 1902–1925"/>
    <hyperlink ref="N4804" r:id="rId14409" display="https://rsarchive.org/Lectures/GA147/"/>
    <hyperlink ref="O4804" r:id="rId14410" display="Lecture I"/>
    <hyperlink ref="Q4804" r:id="rId14411" display="Secrets of the Threshold"/>
    <hyperlink ref="N4805" r:id="rId14412" display="https://rsarchive.org/Lectures/GA147/"/>
    <hyperlink ref="O4805" r:id="rId14413" display="Lecture II"/>
    <hyperlink ref="Q4805" r:id="rId14414" display="Secrets of the Threshold"/>
    <hyperlink ref="N4806" r:id="rId14415" display="https://rsarchive.org/Lectures/GA147/"/>
    <hyperlink ref="O4806" r:id="rId14416" display="Lecture III"/>
    <hyperlink ref="Q4806" r:id="rId14417" display="Secrets of the Threshold"/>
    <hyperlink ref="N4807" r:id="rId14418" display="https://rsarchive.org/Lectures/GA147/"/>
    <hyperlink ref="O4807" r:id="rId14419" display="Lecture IV"/>
    <hyperlink ref="Q4807" r:id="rId14420" display="Secrets of the Threshold"/>
    <hyperlink ref="N4808" r:id="rId14421" display="https://rsarchive.org/Lectures/GA147/"/>
    <hyperlink ref="O4808" r:id="rId14422" display="Lecture V"/>
    <hyperlink ref="Q4808" r:id="rId14423" display="Secrets of the Threshold"/>
    <hyperlink ref="N4809" r:id="rId14424" display="277a"/>
    <hyperlink ref="O4809" r:id="rId14425" display="Notes on the Development of Eurythmy"/>
    <hyperlink ref="Q4809" r:id="rId14426" display="The Origin and Development of Eurythmy 1912–1918"/>
    <hyperlink ref="N4810" r:id="rId14427" display="277a"/>
    <hyperlink ref="O4810" r:id="rId14428" display="Notes on the Development of Eurythmy"/>
    <hyperlink ref="Q4810" r:id="rId14429" display="The Origin and Development of Eurythmy 1912–1918"/>
    <hyperlink ref="N4811" r:id="rId14430" display="https://rsarchive.org/Lectures/GA147/"/>
    <hyperlink ref="O4811" r:id="rId14431" display="Lecture VI"/>
    <hyperlink ref="Q4811" r:id="rId14432" display="Secrets of the Threshold"/>
    <hyperlink ref="N4812" r:id="rId14433" display="https://rsarchive.org/Lectures/GA147/"/>
    <hyperlink ref="O4812" r:id="rId14434" display="Lecture VII"/>
    <hyperlink ref="Q4812" r:id="rId14435" display="Secrets of the Threshold"/>
    <hyperlink ref="N4813" r:id="rId14436" display="https://rsarchive.org/Lectures/GA147/"/>
    <hyperlink ref="O4813" r:id="rId14437" display="Lecture VIII"/>
    <hyperlink ref="Q4813" r:id="rId14438" display="Secrets of the Threshold"/>
    <hyperlink ref="N4814" r:id="rId14439" display="266III"/>
    <hyperlink ref="O4814" r:id="rId14440" display="Esoteric Lesson"/>
    <hyperlink ref="Q4814" r:id="rId14441" display="Esoteric Lessons 1913–1923"/>
    <hyperlink ref="N4815" r:id="rId14442" display="266III"/>
    <hyperlink ref="O4815" r:id="rId14443" display="Esoteric Lesson"/>
    <hyperlink ref="Q4815" r:id="rId14444" display="Esoteric Lessons 1913–1923"/>
    <hyperlink ref="N4816" r:id="rId14445" display="265a"/>
    <hyperlink ref="O4816" r:id="rId14446" display="Death, Evil and the Word"/>
    <hyperlink ref="Q4816" r:id="rId14447" display="Lessons for the Participants of Cognitive-Cultic Work 1906–1924"/>
    <hyperlink ref="N4817" r:id="rId14448" display="265a"/>
    <hyperlink ref="O4817" r:id="rId14449" display="Form, Strength, Number"/>
    <hyperlink ref="Q4817" r:id="rId14450" display="Lessons for the Participants of Cognitive-Cultic Work 1906–1924"/>
    <hyperlink ref="N4818" r:id="rId14451" display="https://rsarchive.org/Lectures/GA263/"/>
    <hyperlink ref="O4818" r:id="rId14452" display="Letter from Edith Maryon"/>
    <hyperlink ref="Q4818" r:id="rId14453" display="Correspondence with Edith Maryon 1912–1924"/>
    <hyperlink ref="N4819" r:id="rId14454" display="https://rsarchive.org/Lectures/GA252/"/>
    <hyperlink ref="O4819" r:id="rId14455" display="Letter from Rudolf Steiner to Alexander von Bernus"/>
    <hyperlink ref="Q4819" r:id="rId14456" display="The History of the Johannesbau and Goetheanum Associations"/>
    <hyperlink ref="N4820" r:id="rId14457" display="https://rsarchive.org/Lectures/GA252/"/>
    <hyperlink ref="O4820" r:id="rId14458" display="The Laying of the Foundation Stone of the First Goetheanum and Subsequent Address"/>
    <hyperlink ref="Q4820" r:id="rId14459" display="The History of the Johannesbau and Goetheanum Associations"/>
    <hyperlink ref="N4821" r:id="rId14460" display="https://rsarchive.org/Lectures/GA252/"/>
    <hyperlink ref="O4821" r:id="rId14461" display="Discussions at the 3rd General Assembly of the Johannesbau Association"/>
    <hyperlink ref="Q4821" r:id="rId14462" display="The History of the Johannesbau and Goetheanum Associations"/>
    <hyperlink ref="N4822" r:id="rId14463" display="https://rsarchive.org/Lectures/GA252/"/>
    <hyperlink ref="O4822" r:id="rId14464" display="The 3rd General Assembly of the Johannesbau Association"/>
    <hyperlink ref="Q4822" r:id="rId14465" display="The History of the Johannesbau and Goetheanum Associations"/>
    <hyperlink ref="N4823" r:id="rId14466" display="https://rsarchive.org/Lectures/GA148/"/>
    <hyperlink ref="O4823" r:id="rId14467" display="Lecture I"/>
    <hyperlink ref="Q4823" r:id="rId14468" display="Fifth Gospel (D. Osmond)"/>
    <hyperlink ref="N4824" r:id="rId14469" display="https://rsarchive.org/Lectures/GA148/"/>
    <hyperlink ref="O4824" r:id="rId14470" display="Lecture I"/>
    <hyperlink ref="Q4824" r:id="rId14471" display="Fifth Gospel I (Frank Thomas Smith)"/>
    <hyperlink ref="N4825" r:id="rId14472" display="https://rsarchive.org/Lectures/GA148/"/>
    <hyperlink ref="O4825" r:id="rId14473" display="Lecture II"/>
    <hyperlink ref="Q4825" r:id="rId14474" display="Fifth Gospel (D. Osmond)"/>
    <hyperlink ref="N4826" r:id="rId14475" display="https://rsarchive.org/Lectures/GA148/"/>
    <hyperlink ref="O4826" r:id="rId14476" display="Lecture II"/>
    <hyperlink ref="Q4826" r:id="rId14477" display="Fifth Gospel I (Frank Thomas Smith)"/>
    <hyperlink ref="N4827" r:id="rId14478" display="265a"/>
    <hyperlink ref="O4827" r:id="rId14479" display="The Four Animals with Fourfold Effect Within Us"/>
    <hyperlink ref="Q4827" r:id="rId14480" display="Lessons for the Participants of Cognitive-Cultic Work 1906–1924"/>
    <hyperlink ref="N4828" r:id="rId14481" display="https://rsarchive.org/Lectures/GA148/"/>
    <hyperlink ref="O4828" r:id="rId14482" display="Lecture III"/>
    <hyperlink ref="Q4828" r:id="rId14483" display="Fifth Gospel (D. Osmond)"/>
    <hyperlink ref="N4829" r:id="rId14484" display="https://rsarchive.org/Lectures/GA148/"/>
    <hyperlink ref="O4829" r:id="rId14485" display="Lecture III"/>
    <hyperlink ref="Q4829" r:id="rId14486" display="Fifth Gospel I (Frank Thomas Smith)"/>
    <hyperlink ref="N4830" r:id="rId14487" display="69d"/>
    <hyperlink ref="O4830" r:id="rId14488" display="The Mystery of Death"/>
    <hyperlink ref="Q4830" r:id="rId14489" display="Death and Immortality in the Light of Spiritual Science"/>
    <hyperlink ref="N4831" r:id="rId14490" display="https://rsarchive.org/Lectures/GA148/"/>
    <hyperlink ref="O4831" r:id="rId14491" display="Lecture IV"/>
    <hyperlink ref="Q4831" r:id="rId14492" display="Fifth Gospel (D. Osmond)"/>
    <hyperlink ref="N4832" r:id="rId14493" display="https://rsarchive.org/Lectures/GA148/"/>
    <hyperlink ref="O4832" r:id="rId14494" display="Lecture IV"/>
    <hyperlink ref="Q4832" r:id="rId14495" display="Fifth Gospel I (Frank Thomas Smith)"/>
    <hyperlink ref="N4833" r:id="rId14496" display="266III"/>
    <hyperlink ref="O4833" r:id="rId14497" display="Esoteric Lesson"/>
    <hyperlink ref="Q4833" r:id="rId14498" display="Esoteric Lessons 1913–1923"/>
    <hyperlink ref="N4834" r:id="rId14499" display="265a"/>
    <hyperlink ref="O4834" r:id="rId14500" display="The Seven Words"/>
    <hyperlink ref="Q4834" r:id="rId14501" display="Lessons for the Participants of Cognitive-Cultic Work 1906–1924"/>
    <hyperlink ref="N4835" r:id="rId14502" display="https://rsarchive.org/Lectures/GA148/"/>
    <hyperlink ref="O4835" r:id="rId14503" display="Lecture V"/>
    <hyperlink ref="Q4835" r:id="rId14504" display="Fifth Gospel (D. Osmond)"/>
    <hyperlink ref="N4836" r:id="rId14505" display="https://rsarchive.org/Lectures/GA148/"/>
    <hyperlink ref="O4836" r:id="rId14506" display="Lecture V"/>
    <hyperlink ref="Q4836" r:id="rId14507" display="Fifth Gospel I (Frank Thomas Smith)"/>
    <hyperlink ref="N4837" r:id="rId14508" display="266III"/>
    <hyperlink ref="O4837" r:id="rId14509" display="Esoteric Lesson"/>
    <hyperlink ref="Q4837" r:id="rId14510" display="Esoteric Lessons 1913–1923"/>
    <hyperlink ref="N4838" r:id="rId14511" display="69d"/>
    <hyperlink ref="O4838" r:id="rId14512" display="The Riddle of Life"/>
    <hyperlink ref="Q4838" r:id="rId14513" display="Death and Immortality in the Light of Spiritual Science"/>
    <hyperlink ref="N4839" r:id="rId14514" display="https://rsarchive.org/Lectures/GA140/"/>
    <hyperlink ref="O4839" r:id="rId14515" display="Lecture I"/>
    <hyperlink ref="Q4839" r:id="rId14516" display="Descriptive Sketches of the Spiritual World"/>
    <hyperlink ref="N4840" r:id="rId14517" display="https://rsarchive.org/Lectures/GA140/"/>
    <hyperlink ref="O4840" r:id="rId14518" display="Links Between the Living and the Dead"/>
    <hyperlink ref="Q4840" r:id="rId14519" display="Links Between the Living and the Dead"/>
    <hyperlink ref="N4841" r:id="rId14520" display="https://rsarchive.org/Lectures/GA140/"/>
    <hyperlink ref="O4841" r:id="rId14521" display="Lecture II"/>
    <hyperlink ref="Q4841" r:id="rId14522" display="Descriptive Sketches of the Spiritual World"/>
    <hyperlink ref="N4842" r:id="rId14523" display="https://rsarchive.org/Lectures/GA140/"/>
    <hyperlink ref="O4842" r:id="rId14524" display="The Transformation of Earthly Forces into Clairvoyant Faculties"/>
    <hyperlink ref="Q4842" r:id="rId14525" display="Links Between the Living and the Dead"/>
    <hyperlink ref="N4843" r:id="rId14526" display="266III"/>
    <hyperlink ref="O4843" r:id="rId14527" display="Esoteric Lesson"/>
    <hyperlink ref="Q4843" r:id="rId14528" display="Esoteric Lessons 1913–1923"/>
    <hyperlink ref="N4844" r:id="rId14529" display="https://rsarchive.org/Lectures/GA152/"/>
    <hyperlink ref="O4844" r:id="rId14530" display="The Path of the Christ through the Centuries"/>
    <hyperlink ref="Q4844" r:id="rId14531" display="The Path of the Christ through the Centuries"/>
    <hyperlink ref="N4845" r:id="rId14532" display="69d"/>
    <hyperlink ref="O4845" r:id="rId14533" display="The Riddles of Life"/>
    <hyperlink ref="Q4845" r:id="rId14534" display="Death and Immortality in the Light of Spiritual Science"/>
    <hyperlink ref="N4846" r:id="rId14535" display="266III"/>
    <hyperlink ref="O4846" r:id="rId14536" display="Esoteric Lesson"/>
    <hyperlink ref="Q4846" r:id="rId14537" display="Esoteric Lessons 1913–1923"/>
    <hyperlink ref="N4847" r:id="rId14538" display="https://rsarchive.org/Lectures/GA148/"/>
    <hyperlink ref="O4847" r:id="rId14539" display="First Berlin Lecture"/>
    <hyperlink ref="Q4847" r:id="rId14540" display="The Fifth Gospel III"/>
    <hyperlink ref="N4848" r:id="rId14541" display="https://rsarchive.org/Lectures/GA063/"/>
    <hyperlink ref="O4848" r:id="rId14542" display="The Spiritual World and Spiritual Science"/>
    <hyperlink ref="Q4848" r:id="rId14543" display="Spiritual Science as a Life's Work"/>
    <hyperlink ref="N4849" r:id="rId14544" display="https://rsarchive.org/Articles/GA037/"/>
    <hyperlink ref="O4849" r:id="rId14545" display="Invitation to the 2nd General Assembly of the Anthroposophical Society"/>
    <hyperlink ref="Q4849" r:id="rId14546" display="Writings on the History of the Anthroposophical Movement and Society 1902–1925"/>
    <hyperlink ref="N4850" r:id="rId14547" display="https://rsarchive.org/Lectures/GA148/"/>
    <hyperlink ref="O4850" r:id="rId14548" display="Second Berlin Lecture"/>
    <hyperlink ref="Q4850" r:id="rId14549" display="The Fifth Gospel III"/>
    <hyperlink ref="N4851" r:id="rId14550" display="https://rsarchive.org/Lectures/GA063/"/>
    <hyperlink ref="O4851" r:id="rId14551" display="Theosophy and Anti-sophy"/>
    <hyperlink ref="Q4851" r:id="rId14552" display="Spiritual Science as a Life's Work"/>
    <hyperlink ref="N4852" r:id="rId14553" display="69e"/>
    <hyperlink ref="O4852" r:id="rId14554" display="Spiritual Science and the Spiritual Goals of Our Time"/>
    <hyperlink ref="Q4852" r:id="rId14555" display="Spiritual Science and the Future of Humanity"/>
    <hyperlink ref="N4853" r:id="rId14556" display="266III"/>
    <hyperlink ref="O4853" r:id="rId14557" display="Esoteric Lesson"/>
    <hyperlink ref="Q4853" r:id="rId14558" display="Esoteric Lessons 1913–1923"/>
    <hyperlink ref="N4854" r:id="rId14559" display="69e"/>
    <hyperlink ref="O4854" r:id="rId14560" display="Theosophy and Anti-theosophy"/>
    <hyperlink ref="Q4854" r:id="rId14561" display="Spiritual Science and the Future of Humanity"/>
    <hyperlink ref="N4855" r:id="rId14562" display="266III"/>
    <hyperlink ref="O4855" r:id="rId14563" display="Esoteric Lesson"/>
    <hyperlink ref="Q4855" r:id="rId14564" display="Esoteric Lessons 1913–1923"/>
    <hyperlink ref="N4856" r:id="rId14565" display="265a"/>
    <hyperlink ref="O4856" r:id="rId14566" display="Against Confusion"/>
    <hyperlink ref="Q4856" r:id="rId14567" display="Lessons for the Participants of Cognitive-Cultic Work 1906–1924"/>
    <hyperlink ref="N4857" r:id="rId14568" display="69c"/>
    <hyperlink ref="O4857" r:id="rId14569" display="From Jesus to Christ"/>
    <hyperlink ref="Q4857" r:id="rId14570" display="A New Experience of Christ"/>
    <hyperlink ref="N4858" r:id="rId14571" display="https://rsarchive.org/Lectures/GA148/"/>
    <hyperlink ref="O4858" r:id="rId14572" display="Hamburg Lecture"/>
    <hyperlink ref="Q4858" r:id="rId14573" display="The Fifth Gospel III"/>
    <hyperlink ref="N4859" r:id="rId14574" display="266III"/>
    <hyperlink ref="O4859" r:id="rId14575" display="Esoteric Lesson"/>
    <hyperlink ref="Q4859" r:id="rId14576" display="Esoteric Lessons 1913–1923"/>
    <hyperlink ref="N4860" r:id="rId14577" display="https://rsarchive.org/Lectures/GA148/"/>
    <hyperlink ref="O4860" r:id="rId14578" display="Third Berlin Lecture"/>
    <hyperlink ref="Q4860" r:id="rId14579" display="The Fifth Gospel III"/>
    <hyperlink ref="N4861" r:id="rId14580" display="https://rsarchive.org/Lectures/GA263/"/>
    <hyperlink ref="O4861" r:id="rId14581" display="Letter from Edith Maryon"/>
    <hyperlink ref="Q4861" r:id="rId14582" display="Correspondence with Edith Maryon 1912–1924"/>
    <hyperlink ref="N4862" r:id="rId14583" display="265a"/>
    <hyperlink ref="O4862" r:id="rId14584" display="Against Superficial Culture"/>
    <hyperlink ref="Q4862" r:id="rId14585" display="Lessons for the Participants of Cognitive-Cultic Work 1906–1924"/>
    <hyperlink ref="N4863" r:id="rId14586" display="https://rsarchive.org/Lectures/GA063/"/>
    <hyperlink ref="O4863" r:id="rId14587" display="Spiritual Science and Religious Belief"/>
    <hyperlink ref="Q4863" r:id="rId14588" display="Spiritual Science as a Life's Work"/>
    <hyperlink ref="N4864" r:id="rId14589" display="https://rsarchive.org/Lectures/GA148/"/>
    <hyperlink ref="O4864" r:id="rId14590" display="First Stuttgart Lecture"/>
    <hyperlink ref="Q4864" r:id="rId14591" display="The Fifth Gospel III"/>
    <hyperlink ref="N4865" r:id="rId14592" display="https://rsarchive.org/Lectures/GA148/"/>
    <hyperlink ref="O4865" r:id="rId14593" display="Second Stuttgart Lecture"/>
    <hyperlink ref="Q4865" r:id="rId14594" display="The Fifth Gospel III"/>
    <hyperlink ref="N4866" r:id="rId14595" display="266III"/>
    <hyperlink ref="O4866" r:id="rId14596" display="Esoteric Lesson"/>
    <hyperlink ref="Q4866" r:id="rId14597" display="Esoteric Lessons 1913–1923"/>
    <hyperlink ref="N4867" r:id="rId14598" display="https://rsarchive.org/Lectures/GA281/"/>
    <hyperlink ref="O4867" r:id="rId14599" display="Speech for Christian Morgenstern I"/>
    <hyperlink ref="Q4867" r:id="rId14600" display="The Art Of Recitation And Declamation"/>
    <hyperlink ref="N4868" r:id="rId14601" display="https://rsarchive.org/Lectures/GA063/"/>
    <hyperlink ref="O4868" r:id="rId14602" display="On Death"/>
    <hyperlink ref="Q4868" r:id="rId14603" display="Spiritual Science as a Life's Work"/>
    <hyperlink ref="N4869" r:id="rId14604" display="277a"/>
    <hyperlink ref="O4869" r:id="rId14605" display="Notes on the Development of Eurythmy"/>
    <hyperlink ref="Q4869" r:id="rId14606" display="The Origin and Development of Eurythmy 1912–1918"/>
    <hyperlink ref="N4870" r:id="rId14607" display="69e"/>
    <hyperlink ref="O4870" r:id="rId14608" display="Spiritual Science and the Spiritual Goals of Our Time"/>
    <hyperlink ref="Q4870" r:id="rId14609" display="Spiritual Science and the Future of Humanity"/>
    <hyperlink ref="N4871" r:id="rId14610" display="https://rsarchive.org/Lectures/GA063/"/>
    <hyperlink ref="O4871" r:id="rId14611" display="The Meaning of the Immortality of the Human Soul"/>
    <hyperlink ref="Q4871" r:id="rId14612" display="Spiritual Science as a Life's Work"/>
    <hyperlink ref="N4872" r:id="rId14613" display="69e"/>
    <hyperlink ref="O4872" r:id="rId14614" display="Spiritual Science and the Spiritual World Outlook on the Goals of Our Time"/>
    <hyperlink ref="Q4872" r:id="rId14615" display="Spiritual Science and the Future of Humanity"/>
    <hyperlink ref="N4873" r:id="rId14616" display="https://rsarchive.org/Lectures/GA148/"/>
    <hyperlink ref="O4873" r:id="rId14617" display="First Munich Lecture"/>
    <hyperlink ref="Q4873" r:id="rId14618" display="The Fifth Gospel III"/>
    <hyperlink ref="N4874" r:id="rId14619" display="265a"/>
    <hyperlink ref="O4874" r:id="rId14620" display="The Future Desolation of Man and the World"/>
    <hyperlink ref="Q4874" r:id="rId14621" display="Lessons for the Participants of Cognitive-Cultic Work 1906–1924"/>
    <hyperlink ref="N4875" r:id="rId14622" display="69e"/>
    <hyperlink ref="O4875" r:id="rId14623" display="Theosophy and Anti-theosophy"/>
    <hyperlink ref="Q4875" r:id="rId14624" display="Spiritual Science and the Future of Humanity"/>
    <hyperlink ref="N4876" r:id="rId14625" display="266III"/>
    <hyperlink ref="O4876" r:id="rId14626" display="Esoteric Lesson"/>
    <hyperlink ref="Q4876" r:id="rId14627" display="Esoteric Lessons 1913–1923"/>
    <hyperlink ref="N4877" r:id="rId14628" display="https://rsarchive.org/Lectures/GA148/"/>
    <hyperlink ref="O4877" r:id="rId14629" display="Second Munich Lecture"/>
    <hyperlink ref="Q4877" r:id="rId14630" display="The Fifth Gospel III"/>
    <hyperlink ref="N4878" r:id="rId14631" display="https://rsarchive.org/Lectures/GA148/"/>
    <hyperlink ref="O4878" r:id="rId14632" display="Lecture XVII"/>
    <hyperlink ref="Q4878" r:id="rId14633" display="The Fifth Gospel II (Frank Thomas Smith)"/>
    <hyperlink ref="N4879" r:id="rId14634" display="https://rsarchive.org/Lectures/GA148/"/>
    <hyperlink ref="O4879" r:id="rId14635" display="Lecture XVIII"/>
    <hyperlink ref="Q4879" r:id="rId14636" display="The Fifth Gospel II (Frank Thomas Smith)"/>
    <hyperlink ref="N4880" r:id="rId14637" display="266III"/>
    <hyperlink ref="O4880" r:id="rId14638" display="Esoteric Lesson"/>
    <hyperlink ref="Q4880" r:id="rId14639" display="Esoteric Lessons 1913–1923"/>
    <hyperlink ref="N4881" r:id="rId14640" display="277a"/>
    <hyperlink ref="O4881" r:id="rId14641" display="Notes on the Development of Eurythmy"/>
    <hyperlink ref="Q4881" r:id="rId14642" display="The Origin and Development of Eurythmy 1912–1918"/>
    <hyperlink ref="N4882" r:id="rId14643" display="https://rsarchive.org/Lectures/GA150/"/>
    <hyperlink ref="O4882" r:id="rId14644" display="Earthly Winter And Solar Spirit Victory"/>
    <hyperlink ref="Q4882" r:id="rId14645" display="The World of the Spirit and Its Impact on Physical Existence"/>
    <hyperlink ref="N4883" r:id="rId14646" display="https://rsarchive.org/Lectures/GA150/"/>
    <hyperlink ref="O4883" r:id="rId14647" display="Newborn Might and Strength Everlasting"/>
    <hyperlink ref="Q4883" r:id="rId14648" display="Newborn Might and Strength Everlasting - A Christmas Offering"/>
    <hyperlink ref="N4884" r:id="rId14649" display="https://rsarchive.org/Lectures/GA150/"/>
    <hyperlink ref="O4884" r:id="rId14650" display="The Power of Childhood and the Power of Eternity"/>
    <hyperlink ref="Q4884" r:id="rId14651" display="The World of the Spirit and Its Impact on Physical Existence"/>
    <hyperlink ref="N4885" r:id="rId14652" display="https://rsarchive.org/Lectures/GA263/"/>
    <hyperlink ref="O4885" r:id="rId14653" display="Letter from Edith Maryon"/>
    <hyperlink ref="Q4885" r:id="rId14654" display="Correspondence with Edith Maryon 1912–1924"/>
    <hyperlink ref="N4886" r:id="rId14655" display="https://rsarchive.org/Lectures/GA149/"/>
    <hyperlink ref="O4886" r:id="rId14656" display="Lecture I"/>
    <hyperlink ref="Q4886" r:id="rId14657" display="Christ and the Spiritual World: The Search for the Holy Grail"/>
    <hyperlink ref="N4887" r:id="rId14658" display="https://rsarchive.org/Lectures/GA149/"/>
    <hyperlink ref="O4887" r:id="rId14659" display="Lecture II"/>
    <hyperlink ref="Q4887" r:id="rId14660" display="Christ and the Spiritual World: The Search for the Holy Grail"/>
    <hyperlink ref="N4888" r:id="rId14661" display="https://rsarchive.org/Lectures/GA149/"/>
    <hyperlink ref="O4888" r:id="rId14662" display="Lecture III"/>
    <hyperlink ref="Q4888" r:id="rId14663" display="Christ and the Spiritual World: The Search for the Holy Grail"/>
    <hyperlink ref="N4889" r:id="rId14664" display="266III"/>
    <hyperlink ref="O4889" r:id="rId14665" display="Esoteric Lesson"/>
    <hyperlink ref="Q4889" r:id="rId14666" display="Esoteric Lessons 1913–1923"/>
    <hyperlink ref="N4890" r:id="rId14667" display="https://rsarchive.org/Lectures/GA149/"/>
    <hyperlink ref="O4890" r:id="rId14668" display="Lecture V"/>
    <hyperlink ref="Q4890" r:id="rId14669" display="Christ and the Spiritual World: The Search for the Holy Grail"/>
    <hyperlink ref="N4891" r:id="rId14670" display="https://rsarchive.org/Lectures/GA281/"/>
    <hyperlink ref="O4891" r:id="rId14671" display="Speech for Christian Morgenstern II"/>
    <hyperlink ref="Q4891" r:id="rId14672" display="The Art Of Recitation And Declamation"/>
    <hyperlink ref="N4892" r:id="rId14673" display="https://rsarchive.org/Lectures/GA149/"/>
    <hyperlink ref="O4892" r:id="rId14674" display="Lecture V"/>
    <hyperlink ref="Q4892" r:id="rId14675" display="Christ and the Spiritual World: The Search for the Holy Grail"/>
    <hyperlink ref="N4893" r:id="rId14676" display="https://rsarchive.org/Lectures/GA263/"/>
    <hyperlink ref="O4893" r:id="rId14677" display="Letter from Edith Maryon"/>
    <hyperlink ref="Q4893" r:id="rId14678" display="Correspondence with Edith Maryon 1912–1924"/>
    <hyperlink ref="N4894" r:id="rId14679" display="https://rsarchive.org/Lectures/GA149/"/>
    <hyperlink ref="O4894" r:id="rId14680" display="Lecture VI"/>
    <hyperlink ref="Q4894" r:id="rId14681" display="Christ and the Spiritual World: The Search for the Holy Grail"/>
    <hyperlink ref="N4895" r:id="rId14682" display="266III"/>
    <hyperlink ref="O4895" r:id="rId14683" display="Esoteric Lesson"/>
    <hyperlink ref="Q4895" r:id="rId14684" display="Esoteric Lessons 1913–1923"/>
    <hyperlink ref="N4896" r:id="rId14685" display="69e"/>
    <hyperlink ref="O4896" r:id="rId14686" display="Spiritual Science and the Spiritual World: Outlook on the Goals of Our Time"/>
    <hyperlink ref="Q4896" r:id="rId14687" display="Spiritual Science and the Future of Humanity"/>
    <hyperlink ref="N4897" r:id="rId14688" display="69e"/>
    <hyperlink ref="O4897" r:id="rId14689" display="Theosophy as a Lifelong Pursuit"/>
    <hyperlink ref="Q4897" r:id="rId14690" display="Spiritual Science and the Future of Humanity"/>
    <hyperlink ref="N4898" r:id="rId14691" display="https://rsarchive.org/Lectures/GA148/"/>
    <hyperlink ref="O4898" r:id="rId14692" display="Lecture IX"/>
    <hyperlink ref="Q4898" r:id="rId14693" display="On the Fifth Gospel"/>
    <hyperlink ref="N4899" r:id="rId14694" display="https://rsarchive.org/Lectures/GA063/"/>
    <hyperlink ref="O4899" r:id="rId14695" display="Michelangelo "/>
    <hyperlink ref="Q4899" r:id="rId14696" display="Spiritual Science as a Life's Work"/>
    <hyperlink ref="N4900" r:id="rId14697" display="69c"/>
    <hyperlink ref="O4900" r:id="rId14698" display="Christ in the 20th Century"/>
    <hyperlink ref="Q4900" r:id="rId14699" display="A New Experience of Christ"/>
    <hyperlink ref="N4901" r:id="rId14700" display="266III"/>
    <hyperlink ref="O4901" r:id="rId14701" display="Esoteric Lesson"/>
    <hyperlink ref="Q4901" r:id="rId14702" display="Esoteric Lessons 1913–1923"/>
    <hyperlink ref="N4902" r:id="rId14703" display="https://rsarchive.org/Lectures/GA148/"/>
    <hyperlink ref="O4902" r:id="rId14704" display="Lecture X"/>
    <hyperlink ref="Q4902" r:id="rId14705" display="On the Fifth Gospel"/>
    <hyperlink ref="N4903" r:id="rId14706" display="https://rsarchive.org/Lectures/GA063/"/>
    <hyperlink ref="O4903" r:id="rId14707" display="Evil in the Light of Spiritual Knowledge"/>
    <hyperlink ref="Q4903" r:id="rId14708" display="Spiritual Science as a Life's Work"/>
    <hyperlink ref="N4904" r:id="rId14709" display="https://rsarchive.org/Lectures/GA261/"/>
    <hyperlink ref="O4904" r:id="rId14710" display="Eulogies Given at the 1914 General Meeting"/>
    <hyperlink ref="Q4904" r:id="rId14711" display="Our Dead"/>
    <hyperlink ref="N4905" r:id="rId14712" display="https://rsarchive.org/Lectures/GA251/"/>
    <hyperlink ref="O4905" r:id="rId14713" display="Second General Assembly of the Anthroposophical Society — Day One"/>
    <hyperlink ref="Q4905" r:id="rId14714" display="The History of the Anthroposophical Society 1913–1922"/>
    <hyperlink ref="N4906" r:id="rId14715" display="https://rsarchive.org/Lectures/GA251/"/>
    <hyperlink ref="O4906" r:id="rId14716" display="Second General Assembly of the Anthroposophical Society — Day Two: Part I"/>
    <hyperlink ref="Q4906" r:id="rId14717" display="The History of the Anthroposophical Society 1913–1922"/>
    <hyperlink ref="N4907" r:id="rId14718" display="https://rsarchive.org/Lectures/GA251/"/>
    <hyperlink ref="O4907" r:id="rId14719" display="Second General Assembly of the Anthroposophical Society — Day Two: Part II"/>
    <hyperlink ref="Q4907" r:id="rId14720" display="The History of the Anthroposophical Society 1913–1922"/>
    <hyperlink ref="N4908" r:id="rId14721" display="https://rsarchive.org/Lectures/GA263/"/>
    <hyperlink ref="O4908" r:id="rId14722" display="Letter from Edith Maryon"/>
    <hyperlink ref="Q4908" r:id="rId14723" display="Correspondence with Edith Maryon 1912–1924"/>
    <hyperlink ref="N4909" r:id="rId14724" display="https://rsarchive.org/Lectures/GA151/"/>
    <hyperlink ref="O4909" r:id="rId14725" display="Lecture I"/>
    <hyperlink ref="Q4909" r:id="rId14726" display="Human and Cosmic Thought (1961)"/>
    <hyperlink ref="N4910" r:id="rId14727" display="https://rsarchive.org/Lectures/GA151/"/>
    <hyperlink ref="O4910" r:id="rId14728" display="Lecture I"/>
    <hyperlink ref="Q4910" r:id="rId14729" display="Human and Cosmic Thought (1991)"/>
    <hyperlink ref="N4911" r:id="rId14730" display="277a"/>
    <hyperlink ref="O4911" r:id="rId14731" display="Notes on the Development of Eurythmy"/>
    <hyperlink ref="Q4911" r:id="rId14732" display="The Origin and Development of Eurythmy 1912–1918"/>
    <hyperlink ref="N4912" r:id="rId14733" display="https://rsarchive.org/Lectures/GA251/"/>
    <hyperlink ref="O4912" r:id="rId14734" display="Second General Assembly of the Anthroposophical Society — Day Three"/>
    <hyperlink ref="Q4912" r:id="rId14735" display="The History of the Anthroposophical Society 1913–1922"/>
    <hyperlink ref="N4913" r:id="rId14736" display="https://rsarchive.org/Lectures/GA151/"/>
    <hyperlink ref="O4913" r:id="rId14737" display="Lecture II"/>
    <hyperlink ref="Q4913" r:id="rId14738" display="Human and Cosmic Thought (1961)"/>
    <hyperlink ref="N4914" r:id="rId14739" display="https://rsarchive.org/Lectures/GA151/"/>
    <hyperlink ref="O4914" r:id="rId14740" display="Lecture II"/>
    <hyperlink ref="Q4914" r:id="rId14741" display="Human and Cosmic Thought (1991)"/>
    <hyperlink ref="N4915" r:id="rId14742" display="277a"/>
    <hyperlink ref="O4915" r:id="rId14743" display="Eurythmy Address"/>
    <hyperlink ref="Q4915" r:id="rId14744" display="The Origin and Development of Eurythmy 1912–1918"/>
    <hyperlink ref="N4916" r:id="rId14745" display="https://rsarchive.org/Lectures/GA251/"/>
    <hyperlink ref="O4916" r:id="rId14746" display="Second General Assembly of the Anthroposophical Society — Day Four"/>
    <hyperlink ref="Q4916" r:id="rId14747" display="The History of the Anthroposophical Society 1913–1922"/>
    <hyperlink ref="N4917" r:id="rId14748" display="https://rsarchive.org/Lectures/GA246/"/>
    <hyperlink ref="O4917" r:id="rId14749" display="Some Remarks on Embryology"/>
    <hyperlink ref="Q4917" r:id="rId14750" display="Supplements to Member Lectures"/>
    <hyperlink ref="N4918" r:id="rId14751" display="https://rsarchive.org/Lectures/GA151/"/>
    <hyperlink ref="O4918" r:id="rId14752" display="Lecture III"/>
    <hyperlink ref="Q4918" r:id="rId14753" display="Human and Cosmic Thought (1961)"/>
    <hyperlink ref="N4919" r:id="rId14754" display="https://rsarchive.org/Lectures/GA151/"/>
    <hyperlink ref="O4919" r:id="rId14755" display="Lecture III"/>
    <hyperlink ref="Q4919" r:id="rId14756" display="Human and Cosmic Thought (1991)"/>
    <hyperlink ref="N4920" r:id="rId14757" display="https://rsarchive.org/Lectures/GA251/"/>
    <hyperlink ref="O4920" r:id="rId14758" display="Second General Assembly of the Anthroposophical Society — Day Five"/>
    <hyperlink ref="Q4920" r:id="rId14759" display="The History of the Anthroposophical Society 1913–1922"/>
    <hyperlink ref="N4921" r:id="rId14760" display="https://rsarchive.org/Lectures/GA151/"/>
    <hyperlink ref="O4921" r:id="rId14761" display="Lecture IV"/>
    <hyperlink ref="Q4921" r:id="rId14762" display="Human and Cosmic Thought (1961)"/>
    <hyperlink ref="N4922" r:id="rId14763" display="https://rsarchive.org/Lectures/GA151/"/>
    <hyperlink ref="O4922" r:id="rId14764" display="Lecture IV"/>
    <hyperlink ref="Q4922" r:id="rId14765" display="Human and Cosmic Thought (1991)"/>
    <hyperlink ref="N4923" r:id="rId14766" display="https://rsarchive.org/Lectures/GA252/"/>
    <hyperlink ref="O4923" r:id="rId14767" display="Aspects of the Architectural Design of the Anthroposophical Colony in Dornach"/>
    <hyperlink ref="Q4923" r:id="rId14768" display="The History of the Johannesbau and Goetheanum Associations"/>
    <hyperlink ref="N4924" r:id="rId14769" display="https://rsarchive.org/Lectures/GA286/"/>
    <hyperlink ref="O4924" r:id="rId14770" display="And The Temple Becomes Man III"/>
    <hyperlink ref="Q4924" r:id="rId14771" display="And The Temple Becomes Man"/>
    <hyperlink ref="N4925" r:id="rId14772" display="https://rsarchive.org/Lectures/GA251/"/>
    <hyperlink ref="O4925" r:id="rId14773" display="Second General Assembly of the Anthroposophical Society — Day Six"/>
    <hyperlink ref="Q4925" r:id="rId14774" display="The History of the Anthroposophical Society 1913–1922"/>
    <hyperlink ref="N4926" r:id="rId14775" display="266III"/>
    <hyperlink ref="O4926" r:id="rId14776" display="Esoteric Lesson"/>
    <hyperlink ref="Q4926" r:id="rId14777" display="Esoteric Lessons 1913–1923"/>
    <hyperlink ref="N4927" r:id="rId14778" display="https://rsarchive.org/Lectures/GA251/"/>
    <hyperlink ref="O4927" r:id="rId14779" display="Second General Assembly of the Anthroposophical Society — Closing Remarks"/>
    <hyperlink ref="Q4927" r:id="rId14780" display="The History of the Anthroposophical Society 1913–1922"/>
    <hyperlink ref="N4928" r:id="rId14781" display="69e"/>
    <hyperlink ref="O4928" r:id="rId14782" display="Theosophy and Anti-theosophy"/>
    <hyperlink ref="Q4928" r:id="rId14783" display="Spiritual Science and the Future of Humanity"/>
    <hyperlink ref="N4929" r:id="rId14784" display="https://rsarchive.org/Lectures/GA262/"/>
    <hyperlink ref="O4929" r:id="rId14785" display="115a. Letter from Marie von Sivers to Mieta Waller"/>
    <hyperlink ref="Q4929" r:id="rId14786" display="Correspondence with Marie Steiner 1901–1925"/>
    <hyperlink ref="N4930" r:id="rId14787" display="266III"/>
    <hyperlink ref="O4930" r:id="rId14788" display="Esoteric Lesson"/>
    <hyperlink ref="Q4930" r:id="rId14789" display="Esoteric Lessons 1913–1923"/>
    <hyperlink ref="N4931" r:id="rId14790" display="https://rsarchive.org/Lectures/GA246/"/>
    <hyperlink ref="O4931" r:id="rId14791" display="Preliminary Stages to the Mystery of Golgotha. The Fifth Gospel"/>
    <hyperlink ref="Q4931" r:id="rId14792" display="Supplements to Member Lectures"/>
    <hyperlink ref="N4932" r:id="rId14793" display="69c"/>
    <hyperlink ref="O4932" r:id="rId14794" display="Christ in the 20th Century"/>
    <hyperlink ref="Q4932" r:id="rId14795" display="A New Experience of Christ"/>
    <hyperlink ref="N4933" r:id="rId14796" display="https://rsarchive.org/Lectures/GA148/"/>
    <hyperlink ref="O4933" r:id="rId14797" display="Lecture XI"/>
    <hyperlink ref="Q4933" r:id="rId14798" display="On the Fifth Gospel"/>
    <hyperlink ref="N4934" r:id="rId14799" display="https://rsarchive.org/Lectures/GA063/"/>
    <hyperlink ref="O4934" r:id="rId14800" display="The Moral Foundation of the Life of Man"/>
    <hyperlink ref="Q4934" r:id="rId14801" display="Spiritual Science as a Life's Work"/>
    <hyperlink ref="N4935" r:id="rId14802" display="https://rsarchive.org/Lectures/GA063/"/>
    <hyperlink ref="O4935" r:id="rId14803" display="Voltaire from the Perspective of Spiritual Science"/>
    <hyperlink ref="Q4935" r:id="rId14804" display="Spiritual Science as a Life's Work"/>
    <hyperlink ref="N4936" r:id="rId14805" display="69e"/>
    <hyperlink ref="O4936" r:id="rId14806" display="The Task and Goal of Spiritual Science and Spiritual Seeking in the Present Day"/>
    <hyperlink ref="Q4936" r:id="rId14807" display="Spiritual Science and the Future of Humanity"/>
    <hyperlink ref="N4937" r:id="rId14808" display="https://rsarchive.org/Lectures/GA152/"/>
    <hyperlink ref="O4937" r:id="rId14809" display="The Three Spiritual Precursors of the Mystery of Golgotha"/>
    <hyperlink ref="Q4937" r:id="rId14810" display="Prelude to the Mystery of Golgotha"/>
    <hyperlink ref="N4938" r:id="rId14811" display="266III"/>
    <hyperlink ref="O4938" r:id="rId14812" display="Esoteric Lesson"/>
    <hyperlink ref="Q4938" r:id="rId14813" display="Esoteric Lessons 1913–1923"/>
    <hyperlink ref="N4939" r:id="rId14814" display="69d"/>
    <hyperlink ref="O4939" r:id="rId14815" display="The Inner Nature of the Human Being and Life Between Death and Rebirth"/>
    <hyperlink ref="Q4939" r:id="rId14816" display="Death and Immortality in the Light of Spiritual Science"/>
    <hyperlink ref="N4940" r:id="rId14817" display="https://rsarchive.org/Lectures/GA152/"/>
    <hyperlink ref="O4940" r:id="rId14818" display="Pre-Earthly Deeds of Christ"/>
    <hyperlink ref="Q4940" r:id="rId14819" display="Pre-Earthly Deeds of Christ"/>
    <hyperlink ref="N4941" r:id="rId14820" display="https://rsarchive.org/Lectures/GA286/"/>
    <hyperlink ref="O4941" r:id="rId14821" display="The Development of Architecture in Connection with the Turn of the Millennium"/>
    <hyperlink ref="Q4941" r:id="rId14822" display="And The Temple Becomes Man"/>
    <hyperlink ref="N4942" r:id="rId14823" display="69e"/>
    <hyperlink ref="O4942" r:id="rId14824" display="Spiritual Science in Its Relationship to Religious and Social Movements of the Present Day"/>
    <hyperlink ref="Q4942" r:id="rId14825" display="Spiritual Science and the Future of Humanity"/>
    <hyperlink ref="N4943" r:id="rId14826" display="https://rsarchive.org/Lectures/GA063/"/>
    <hyperlink ref="O4943" r:id="rId14827" display="Between Death and Rebirth of Man"/>
    <hyperlink ref="Q4943" r:id="rId14828" display="Spiritual Science as a Life's Work"/>
    <hyperlink ref="N4944" r:id="rId14829" display="https://rsarchive.org/Lectures/GA063/"/>
    <hyperlink ref="O4944" r:id="rId14830" display="Homunculus"/>
    <hyperlink ref="Q4944" r:id="rId14831" display="Spiritual Science as a Life's Work"/>
    <hyperlink ref="N4945" r:id="rId14832" display="266III"/>
    <hyperlink ref="O4945" r:id="rId14833" display="Esoteric Lesson"/>
    <hyperlink ref="Q4945" r:id="rId14834" display="Esoteric Lessons 1913–1923"/>
    <hyperlink ref="N4946" r:id="rId14835" display="69d"/>
    <hyperlink ref="O4946" r:id="rId14836" display="The Origin of Evil and the Evil in the Light of Spiritual Science"/>
    <hyperlink ref="Q4946" r:id="rId14837" display="Death and Immortality in the Light of Spiritual Science"/>
    <hyperlink ref="N4947" r:id="rId14838" display="https://rsarchive.org/Lectures/GA152/"/>
    <hyperlink ref="O4947" r:id="rId14839" display="The Christ-Spirit and Its Relations to the Development of Consciousness"/>
    <hyperlink ref="Q4947" r:id="rId14840" display="Prelude to the Mystery of Golgotha"/>
    <hyperlink ref="N4948" r:id="rId14841" display="265a"/>
    <hyperlink ref="O4948" r:id="rId14842" display="My Kingdom Is Not of This World"/>
    <hyperlink ref="Q4948" r:id="rId14843" display="Lessons for the Participants of Cognitive-Cultic Work 1906–1924"/>
    <hyperlink ref="N4949" r:id="rId14844" display="https://rsarchive.org/Lectures/GA286/"/>
    <hyperlink ref="O4949" r:id="rId14845" display="Introduction to a Subsequent Lecture"/>
    <hyperlink ref="Q4949" r:id="rId14846" display="And The Temple Becomes Man"/>
    <hyperlink ref="N4950" r:id="rId14847" display="69d"/>
    <hyperlink ref="O4950" r:id="rId14848" display="On Death"/>
    <hyperlink ref="Q4950" r:id="rId14849" display="Death and Immortality in the Light of Spiritual Science"/>
    <hyperlink ref="N4951" r:id="rId14850" display="266III"/>
    <hyperlink ref="O4951" r:id="rId14851" display="Esoteric Lesson"/>
    <hyperlink ref="Q4951" r:id="rId14852" display="Esoteric Lessons 1913–1923"/>
    <hyperlink ref="N4952" r:id="rId14853" display="277a"/>
    <hyperlink ref="O4952" r:id="rId14854" display="Notes on the Development of Eurythmy"/>
    <hyperlink ref="Q4952" r:id="rId14855" display="The Origin and Development of Eurythmy 1912–1918"/>
    <hyperlink ref="N4953" r:id="rId14856" display="https://rsarchive.org/Lectures/GA263/"/>
    <hyperlink ref="O4953" r:id="rId14857" display="Letter from Edith Maryon"/>
    <hyperlink ref="Q4953" r:id="rId14858" display="Correspondence with Edith Maryon 1912–1924"/>
    <hyperlink ref="N4954" r:id="rId14859" display="https://rsarchive.org/Lectures/GA263/"/>
    <hyperlink ref="O4954" r:id="rId14860" display="Letter from Edith Maryon to Marie von Sivers"/>
    <hyperlink ref="Q4954" r:id="rId14861" display="Correspondence with Edith Maryon 1912–1924"/>
    <hyperlink ref="N4955" r:id="rId14862" display="https://rsarchive.org/Lectures/GA153/"/>
    <hyperlink ref="O4955" r:id="rId14863" display="The Task and Goal of Spiritual Science and Spiritual Searching in the Present Day"/>
    <hyperlink ref="Q4955" r:id="rId14864" display="The Inner Nature of Man and Life Between Death and Rebirth II"/>
    <hyperlink ref="N4956" r:id="rId14865" display="https://rsarchive.org/Lectures/GA153/"/>
    <hyperlink ref="O4956" r:id="rId14866" display="What Does Spiritual Science Have to Say About the Life, Death and Immortality of the Human Soul?"/>
    <hyperlink ref="Q4956" r:id="rId14867" display="The Inner Nature of Man and Life Between Death and Rebirth II"/>
    <hyperlink ref="N4957" r:id="rId14868" display="https://rsarchive.org/Lectures/GA153/"/>
    <hyperlink ref="O4957" r:id="rId14869" display="The Four Spheres of the Inner Life"/>
    <hyperlink ref="Q4957" r:id="rId14870" display="The Inner Nature of Man and Life Between Death and Rebirth"/>
    <hyperlink ref="N4958" r:id="rId14871" display="https://rsarchive.org/Lectures/GA153/"/>
    <hyperlink ref="O4958" r:id="rId14872" display="The Vision of the Ideal Human Being"/>
    <hyperlink ref="Q4958" r:id="rId14873" display="The Inner Nature of Man and Life Between Death and Rebirth"/>
    <hyperlink ref="N4959" r:id="rId14874" display="https://rsarchive.org/Lectures/GA261/"/>
    <hyperlink ref="O4959" r:id="rId14875" display="Eulogy for Christian Morgenstern"/>
    <hyperlink ref="Q4959" r:id="rId14876" display="Our Dead"/>
    <hyperlink ref="N4960" r:id="rId14877" display="https://rsarchive.org/Lectures/GA153/"/>
    <hyperlink ref="O4960" r:id="rId14878" display="The Senses and the Luciferic Temptation"/>
    <hyperlink ref="Q4960" r:id="rId14879" display="The Inner Nature of Man and Life Between Death and Rebirth"/>
    <hyperlink ref="N4961" r:id="rId14880" display="https://rsarchive.org/Lectures/GA153/"/>
    <hyperlink ref="O4961" r:id="rId14881" display="Wisdom in the Spiritual World"/>
    <hyperlink ref="Q4961" r:id="rId14882" display="The Inner Nature of Man and Life Between Death and Rebirth"/>
    <hyperlink ref="N4962" r:id="rId14883" display="https://rsarchive.org/Lectures/GA153/"/>
    <hyperlink ref="O4962" r:id="rId14884" display="Between Death and the ‘Cosmic Midnight Hour’"/>
    <hyperlink ref="Q4962" r:id="rId14885" display="The Inner Nature of Man and Life Between Death and Rebirth"/>
    <hyperlink ref="N4963" r:id="rId14886" display="https://rsarchive.org/Lectures/GA153/"/>
    <hyperlink ref="O4963" r:id="rId14887" display="Pleasures and Sufferings in the Life Beyond"/>
    <hyperlink ref="Q4963" r:id="rId14888" display="The Inner Nature of Man and Life Between Death and Rebirth"/>
    <hyperlink ref="N4964" r:id="rId14889" display="https://rsarchive.org/Lectures/GA153/"/>
    <hyperlink ref="O4964" r:id="rId14890" display="About the Johannesbau in Dornach"/>
    <hyperlink ref="Q4964" r:id="rId14891" display="The Inner Nature of Man and Life Between Death and Rebirth II"/>
    <hyperlink ref="N4965" r:id="rId14892" display="https://rsarchive.org/Lectures/GA252/"/>
    <hyperlink ref="O4965" r:id="rId14893" display="About the Johannesbau in Dornach"/>
    <hyperlink ref="Q4965" r:id="rId14894" display="The History of the Johannesbau and Goetheanum Associations"/>
    <hyperlink ref="N4966" r:id="rId14895" display="69d"/>
    <hyperlink ref="O4966" r:id="rId14896" display="How Does the Human Soul Find its True Nature?"/>
    <hyperlink ref="Q4966" r:id="rId14897" display="Death and Immortality in the Light of Spiritual Science"/>
    <hyperlink ref="N4967" r:id="rId14898" display="https://rsarchive.org/Lectures/GA154/"/>
    <hyperlink ref="O4967" r:id="rId14899" display="Faith and Knowledge"/>
    <hyperlink ref="Q4967" r:id="rId14900" display="The Presence of the Dead on the Spiritual Path"/>
    <hyperlink ref="N4968" r:id="rId14901" display="https://rsarchive.org/Lectures/GA154/"/>
    <hyperlink ref="O4968" r:id="rId14902" display="Understanding the Spiritual World I"/>
    <hyperlink ref="Q4968" r:id="rId14903" display="The Presence of the Dead on the Spiritual Path"/>
    <hyperlink ref="N4969" r:id="rId14904" display="https://rsarchive.org/Lectures/GA263/"/>
    <hyperlink ref="O4969" r:id="rId14905" display="Letter from Edith Maryon"/>
    <hyperlink ref="Q4969" r:id="rId14906" display="Correspondence with Edith Maryon 1912–1924"/>
    <hyperlink ref="N4970" r:id="rId14907" display="https://rsarchive.org/Lectures/GA063/"/>
    <hyperlink ref="O4970" r:id="rId14908" display="Spiritual Science as and Essential in Life"/>
    <hyperlink ref="Q4970" r:id="rId14909" display="Spiritual Science as a Life's Work"/>
    <hyperlink ref="N4971" r:id="rId14910" display="266III"/>
    <hyperlink ref="O4971" r:id="rId14911" display="Esoteric Lesson"/>
    <hyperlink ref="Q4971" r:id="rId14912" display="Esoteric Lessons 1913–1923"/>
    <hyperlink ref="N4972" r:id="rId14913" display="https://rsarchive.org/Lectures/GA154/"/>
    <hyperlink ref="O4972" r:id="rId14914" display="Robert Hamerling: Poet and Thinker"/>
    <hyperlink ref="Q4972" r:id="rId14915" display="The Presence of the Dead on the Spiritual Path"/>
    <hyperlink ref="N4973" r:id="rId14916" display="https://rsarchive.org/Lectures/GA263/"/>
    <hyperlink ref="O4973" r:id="rId14917" display="Letter from Edith Maryon"/>
    <hyperlink ref="Q4973" r:id="rId14918" display="Correspondence with Edith Maryon 1912–1924"/>
    <hyperlink ref="N4974" r:id="rId14919" display="https://rsarchive.org/Articles/GA037/"/>
    <hyperlink ref="O4974" r:id="rId14920" display="To the Members of the Anthroposophical Society"/>
    <hyperlink ref="Q4974" r:id="rId14921" display="Writings on the History of the Anthroposophical Movement and Society 1902–1925"/>
    <hyperlink ref="N4975" r:id="rId14922" display="265a"/>
    <hyperlink ref="O4975" r:id="rId14923" display="Man As A Tool Of The Gods"/>
    <hyperlink ref="Q4975" r:id="rId14924" display="Lessons for the Participants of Cognitive-Cultic Work 1906–1924"/>
    <hyperlink ref="N4976" r:id="rId14925" display="277a"/>
    <hyperlink ref="O4976" r:id="rId14926" display="Notes on the Development of Eurythmy"/>
    <hyperlink ref="Q4976" r:id="rId14927" display="The Origin and Development of Eurythmy 1912–1918"/>
    <hyperlink ref="N4977" r:id="rId14928" display="265a"/>
    <hyperlink ref="O4977" r:id="rId14929" display="Man as the Eye of the Earth Spirit"/>
    <hyperlink ref="Q4977" r:id="rId14930" display="Lessons for the Participants of Cognitive-Cultic Work 1906–1924"/>
    <hyperlink ref="N4978" r:id="rId14931" display="https://rsarchive.org/Lectures/GA154/"/>
    <hyperlink ref="O4978" r:id="rId14932" display="Awakening Spiritual Thoughts"/>
    <hyperlink ref="Q4978" r:id="rId14933" display="The Presence of the Dead on the Spiritual Path"/>
    <hyperlink ref="N4979" r:id="rId14934" display="69d"/>
    <hyperlink ref="O4979" r:id="rId14935" display="How is the Soul to Find its True Nature?"/>
    <hyperlink ref="Q4979" r:id="rId14936" display="Death and Immortality in the Light of Spiritual Science"/>
    <hyperlink ref="N4980" r:id="rId14937" display="https://rsarchive.org/Lectures/GA261/"/>
    <hyperlink ref="O4980" r:id="rId14938" display="How Does One Gain Understanding of the Spiritual World I"/>
    <hyperlink ref="Q4980" r:id="rId14939" display="How the Spiritual World Interpenetrates the Physical"/>
    <hyperlink ref="N4981" r:id="rId14940" display="266III"/>
    <hyperlink ref="O4981" r:id="rId14941" display="Esoteric Lesson"/>
    <hyperlink ref="Q4981" r:id="rId14942" display="Esoteric Lessons 1913–1923"/>
    <hyperlink ref="N4982" r:id="rId14943" display="https://rsarchive.org/Lectures/GA261/"/>
    <hyperlink ref="O4982" r:id="rId14944" display="How Does One Gain Understanding of the Spiritual World II"/>
    <hyperlink ref="Q4982" r:id="rId14945" display="How the Spiritual World Interpenetrates the Physical"/>
    <hyperlink ref="N4983" r:id="rId14946" display="https://rsarchive.org/Lectures/GA261/"/>
    <hyperlink ref="O4983" r:id="rId14947" display="Memorial Service for Christian Morgenstern"/>
    <hyperlink ref="Q4983" r:id="rId14948" display="Our Dead"/>
    <hyperlink ref="N4984" r:id="rId14949" display="265a"/>
    <hyperlink ref="O4984" r:id="rId14950" display="The Human Being: The Spiritual Eye of the Hierarchies"/>
    <hyperlink ref="Q4984" r:id="rId14951" display="Lessons for the Participants of Cognitive-Cultic Work 1906–1924"/>
    <hyperlink ref="N4985" r:id="rId14952" display="https://rsarchive.org/Lectures/GA154/"/>
    <hyperlink ref="O4985" r:id="rId14953" display="Understanding the Spiritual World II"/>
    <hyperlink ref="Q4985" r:id="rId14954" display="The Presence of the Dead on the Spiritual Path"/>
    <hyperlink ref="N4986" r:id="rId14955" display="https://rsarchive.org/Lectures/GA263/"/>
    <hyperlink ref="O4986" r:id="rId14956" display="Letter to Edith Maryon"/>
    <hyperlink ref="Q4986" r:id="rId14957" display="Correspondence with Edith Maryon 1912–1924"/>
    <hyperlink ref="N4987" r:id="rId14958" display="https://rsarchive.org/Lectures/GA154/"/>
    <hyperlink ref="O4987" r:id="rId14959" display="The Presence of the Dead in our Life"/>
    <hyperlink ref="Q4987" r:id="rId14960" display="The Presence of the Dead on the Spiritual Path"/>
    <hyperlink ref="N4988" r:id="rId14961" display="https://rsarchive.org/Lectures/GA154/"/>
    <hyperlink ref="O4988" r:id="rId14962" display="The Blessing of the Dead"/>
    <hyperlink ref="Q4988" r:id="rId14963" display="The Presence of the Dead on the Spiritual Path"/>
    <hyperlink ref="N4989" r:id="rId14964" display="https://rsarchive.org/Lectures/GA152/"/>
    <hyperlink ref="O4989" r:id="rId14965" display="Progress in the Knowledge of the Christ: The Fifth Gospel"/>
    <hyperlink ref="Q4989" r:id="rId14966" display="Prelude to the Mystery of Golgotha"/>
    <hyperlink ref="N4990" r:id="rId14967" display="https://rsarchive.org/Lectures/GA246/"/>
    <hyperlink ref="O4990" r:id="rId14968" display="About Marcello Haugen"/>
    <hyperlink ref="Q4990" r:id="rId14969" display="Supplements to Member Lectures"/>
    <hyperlink ref="N4991" r:id="rId14970" display="https://rsarchive.org/Lectures/GA152/"/>
    <hyperlink ref="O4991" r:id="rId14971" display="The Four Sacrifices of Christ"/>
    <hyperlink ref="Q4991" r:id="rId14972" display="The Four Sacrifices of Christ"/>
    <hyperlink ref="N4992" r:id="rId14973" display="265a"/>
    <hyperlink ref="O4992" r:id="rId14974" display="The Importance of Human Thought in the Present Day"/>
    <hyperlink ref="Q4992" r:id="rId14975" display="Lessons for the Participants of Cognitive-Cultic Work 1906–1924"/>
    <hyperlink ref="N4993" r:id="rId14976" display="266III"/>
    <hyperlink ref="O4993" r:id="rId14977" display="Esoteric Lesson"/>
    <hyperlink ref="Q4993" r:id="rId14978" display="Esoteric Lessons 1913–1923"/>
    <hyperlink ref="N4994" r:id="rId14979" display="https://rsarchive.org/Lectures/GA286/"/>
    <hyperlink ref="O4994" r:id="rId14980" display="The Acanthus Leaf"/>
    <hyperlink ref="Q4994" r:id="rId14981" display="Ways to a New Style in Architecture"/>
    <hyperlink ref="N4995" r:id="rId14982" display="https://rsarchive.org/Lectures/GA286/"/>
    <hyperlink ref="O4995" r:id="rId14983" display="The House of Speech"/>
    <hyperlink ref="Q4995" r:id="rId14984" display="Ways to a New Style in Architecture"/>
    <hyperlink ref="N4996" r:id="rId14985" display="https://rsarchive.org/Lectures/GA286/"/>
    <hyperlink ref="O4996" r:id="rId14986" display="The New Conception of Architecture"/>
    <hyperlink ref="Q4996" r:id="rId14987" display="Ways to a New Style in Architecture"/>
    <hyperlink ref="N4997" r:id="rId14988" display="https://rsarchive.org/Lectures/GA286/"/>
    <hyperlink ref="O4997" r:id="rId14989" display="True Aesthetic Laws of Form"/>
    <hyperlink ref="Q4997" r:id="rId14990" display="Ways to a New Style in Architecture"/>
    <hyperlink ref="N4998" r:id="rId14991" display="https://rsarchive.org/Lectures/GA155/"/>
    <hyperlink ref="O4998" r:id="rId14992" display="Lecture I"/>
    <hyperlink ref="Q4998" r:id="rId14993" display="Christ and the Human Soul"/>
    <hyperlink ref="N4999" r:id="rId14994" display="https://rsarchive.org/Lectures/GA155/"/>
    <hyperlink ref="O4999" r:id="rId14995" display="Christ and the Human Soul I"/>
    <hyperlink ref="Q4999" r:id="rId14996" display="How the Spiritual World Interpenetrates the Physical"/>
    <hyperlink ref="N5000" r:id="rId14997" display="https://rsarchive.org/Lectures/GA155/"/>
    <hyperlink ref="O5000" r:id="rId14998" display="Anthroposophy and Christianity"/>
    <hyperlink ref="Q5000" r:id="rId14999" display="Anthroposophy and Christianity"/>
    <hyperlink ref="N5001" r:id="rId15000" display="https://rsarchive.org/Lectures/GA155/"/>
    <hyperlink ref="O5001" r:id="rId15001" display="Lecture II"/>
    <hyperlink ref="Q5001" r:id="rId15002" display="Christ and the Human Soul"/>
    <hyperlink ref="N5002" r:id="rId15003" display="https://rsarchive.org/Lectures/GA155/"/>
    <hyperlink ref="O5002" r:id="rId15004" display="Christ and the Human Soul II"/>
    <hyperlink ref="Q5002" r:id="rId15005" display="How the Spiritual World Interpenetrates the Physical"/>
    <hyperlink ref="N5003" r:id="rId15006" display="266III"/>
    <hyperlink ref="O5003" r:id="rId15007" display="Esoteric Lesson"/>
    <hyperlink ref="Q5003" r:id="rId15008" display="Esoteric Lessons 1913–1923"/>
    <hyperlink ref="N5004" r:id="rId15009" display="https://rsarchive.org/Lectures/GA155/"/>
    <hyperlink ref="O5004" r:id="rId15010" display="Lecture III"/>
    <hyperlink ref="Q5004" r:id="rId15011" display="Christ and the Human Soul"/>
    <hyperlink ref="N5005" r:id="rId15012" display="https://rsarchive.org/Lectures/GA155/"/>
    <hyperlink ref="O5005" r:id="rId15013" display="Christ and the Human Soul III"/>
    <hyperlink ref="Q5005" r:id="rId15014" display="How the Spiritual World Interpenetrates the Physical"/>
    <hyperlink ref="N5006" r:id="rId15015" display="https://rsarchive.org/Lectures/GA155/"/>
    <hyperlink ref="O5006" r:id="rId15016" display="Lecture IV"/>
    <hyperlink ref="Q5006" r:id="rId15017" display="Christ and the Human Soul"/>
    <hyperlink ref="N5007" r:id="rId15018" display="https://rsarchive.org/Lectures/GA155/"/>
    <hyperlink ref="O5007" r:id="rId15019" display="Christ and the Human Soul IV"/>
    <hyperlink ref="Q5007" r:id="rId15020" display="How the Spiritual World Interpenetrates the Physical"/>
    <hyperlink ref="N5008" r:id="rId15021" display="https://rsarchive.org/Lectures/GA286/"/>
    <hyperlink ref="O5008" r:id="rId15022" display="The Creative World of Colour"/>
    <hyperlink ref="Q5008" r:id="rId15023" display="Colour"/>
    <hyperlink ref="N5009" r:id="rId15024" display="https://rsarchive.org/Lectures/GA286/"/>
    <hyperlink ref="O5009" r:id="rId15025" display="The Creative World of Colour"/>
    <hyperlink ref="Q5009" r:id="rId15026" display="Ways to a New Style in Architecture"/>
    <hyperlink ref="N5010" r:id="rId15027" display="https://rsarchive.org/Lectures/GA262/"/>
    <hyperlink ref="O5010" r:id="rId15028" display="115b. Letter from Marie von Sivers to Johanna Mücke"/>
    <hyperlink ref="Q5010" r:id="rId15029" display="Correspondence with Marie Steiner 1901–1925"/>
    <hyperlink ref="N5011" r:id="rId15030" display="https://rsarchive.org/Lectures/GA252/"/>
    <hyperlink ref="O5011" r:id="rId15031" display="On the Outbreak of the First World War"/>
    <hyperlink ref="Q5011" r:id="rId15032" display="The History of the Johannesbau and Goetheanum Associations"/>
    <hyperlink ref="N5012" r:id="rId15033" display="https://rsarchive.org/Lectures/GA246/"/>
    <hyperlink ref="O5012" r:id="rId15034" display="Samaritan Course Introductory Address"/>
    <hyperlink ref="Q5012" r:id="rId15035" display="Supplements to Member Lectures"/>
    <hyperlink ref="N5013" r:id="rId15036" display="https://rsarchive.org/Lectures/GA246/"/>
    <hyperlink ref="O5013" r:id="rId15037" display="Samaritan Course Lecture I"/>
    <hyperlink ref="Q5013" r:id="rId15038" display="Supplements to Member Lectures"/>
    <hyperlink ref="N5014" r:id="rId15039" display="https://rsarchive.org/Lectures/GA246/"/>
    <hyperlink ref="O5014" r:id="rId15040" display="Samaritan First Aid Course I"/>
    <hyperlink ref="Q5014" r:id="rId15041" display="Supplements to Member Lectures"/>
    <hyperlink ref="N5015" r:id="rId15042" display="https://rsarchive.org/Lectures/GA246/"/>
    <hyperlink ref="O5015" r:id="rId15043" display="Samaritan Course Lecture II"/>
    <hyperlink ref="Q5015" r:id="rId15044" display="Supplements to Member Lectures"/>
    <hyperlink ref="N5016" r:id="rId15045" display="https://rsarchive.org/Lectures/GA246/"/>
    <hyperlink ref="O5016" r:id="rId15046" display="Samaritan Course Lecture III"/>
    <hyperlink ref="Q5016" r:id="rId15047" display="Supplements to Member Lectures"/>
    <hyperlink ref="N5017" r:id="rId15048" display="https://rsarchive.org/Lectures/GA246/"/>
    <hyperlink ref="O5017" r:id="rId15049" display="Samaritan First Aid Course II"/>
    <hyperlink ref="Q5017" r:id="rId15050" display="Supplements to Member Lectures"/>
    <hyperlink ref="N5018" r:id="rId15051" display="https://rsarchive.org/Lectures/GA246/"/>
    <hyperlink ref="O5018" r:id="rId15052" display="Samaritan Course Lecture IV"/>
    <hyperlink ref="Q5018" r:id="rId15053" display="Supplements to Member Lectures"/>
    <hyperlink ref="N5019" r:id="rId15054" display="https://rsarchive.org/Lectures/GA262/"/>
    <hyperlink ref="O5019" r:id="rId15055" display="116. Fourth Will of Rudolf Steiner"/>
    <hyperlink ref="Q5019" r:id="rId15056" display="Correspondence with Marie Steiner 1901–1925"/>
    <hyperlink ref="N5020" r:id="rId15057" display="https://rsarchive.org/Lectures/GA262/"/>
    <hyperlink ref="O5020" r:id="rId15058" display="117. Addition to Will of Rudolf Steiner"/>
    <hyperlink ref="Q5020" r:id="rId15059" display="Correspondence with Marie Steiner 1901–1925"/>
    <hyperlink ref="N5021" r:id="rId15060" display="https://rsarchive.org/Lectures/GA262/"/>
    <hyperlink ref="O5021" r:id="rId15061" display="118. Last will and testament of Marie von Sivers (template)"/>
    <hyperlink ref="Q5021" r:id="rId15062" display="Correspondence with Marie Steiner 1901–1925"/>
    <hyperlink ref="N5022" r:id="rId15063" display="https://rsarchive.org/Lectures/GA262/"/>
    <hyperlink ref="O5022" r:id="rId15064" display="119.Telegram to Marie von Sivers in Dornach"/>
    <hyperlink ref="Q5022" r:id="rId15065" display="Correspondence with Marie Steiner 1901–1925"/>
    <hyperlink ref="N5023" r:id="rId15066" display="https://rsarchive.org/Lectures/GA262/"/>
    <hyperlink ref="O5023" r:id="rId15067" display="120. Telegram to Marie von Sivers in Dornach"/>
    <hyperlink ref="Q5023" r:id="rId15068" display="Correspondence with Marie Steiner 1901–1925"/>
    <hyperlink ref="N5024" r:id="rId15069" display="https://rsarchive.org/Lectures/GA262/"/>
    <hyperlink ref="O5024" r:id="rId15070" display="121. Telegram to Marie von Sivers in Dornach"/>
    <hyperlink ref="Q5024" r:id="rId15071" display="Correspondence with Marie Steiner 1901–1925"/>
    <hyperlink ref="N5025" r:id="rId15072" display="https://rsarchive.org/Lectures/GA262/"/>
    <hyperlink ref="O5025" r:id="rId15073" display="122. Telegram to Marie von Sivers in Dornach"/>
    <hyperlink ref="Q5025" r:id="rId15074" display="Correspondence with Marie Steiner 1901–1925"/>
    <hyperlink ref="N5026" r:id="rId15075" display="https://rsarchive.org/Lectures/GA262/"/>
    <hyperlink ref="O5026" r:id="rId15076" display="123. Telegram to Marie von Sivers in Dornach"/>
    <hyperlink ref="Q5026" r:id="rId15077" display="Correspondence with Marie Steiner 1901–1925"/>
    <hyperlink ref="N5027" r:id="rId15078" display="https://rsarchive.org/Lectures/GA262/"/>
    <hyperlink ref="O5027" r:id="rId15079" display="124. Telegram to Marie von Sivers in Dornach"/>
    <hyperlink ref="Q5027" r:id="rId15080" display="Correspondence with Marie Steiner 1901–1925"/>
    <hyperlink ref="N5028" r:id="rId15081" display="https://rsarchive.org/Lectures/GA157/"/>
    <hyperlink ref="O5028" r:id="rId15082" display="Lecture I"/>
    <hyperlink ref="Q5028" r:id="rId15083" display="The Destinies of Individuals and of Nations"/>
    <hyperlink ref="N5029" r:id="rId15084" display="https://rsarchive.org/Lectures/GA261/"/>
    <hyperlink ref="O5029" r:id="rId15085" display="Address for Those in the Field of War"/>
    <hyperlink ref="Q5029" r:id="rId15086" display="Our Dead"/>
    <hyperlink ref="N5030" r:id="rId15087" display="https://rsarchive.org/Lectures/GA262/"/>
    <hyperlink ref="O5030" r:id="rId15088" display="125. Telegram to Marie von Sivers in Dornach"/>
    <hyperlink ref="Q5030" r:id="rId15089" display="Correspondence with Marie Steiner 1901–1925"/>
    <hyperlink ref="N5031" r:id="rId15090" display="https://rsarchive.org/Lectures/GA262/"/>
    <hyperlink ref="O5031" r:id="rId15091" display="126. Letter to Marie von Sivers in Dornach"/>
    <hyperlink ref="Q5031" r:id="rId15092" display="Correspondence with Marie Steiner 1901–1925"/>
    <hyperlink ref="N5032" r:id="rId15093" display="https://rsarchive.org/Lectures/GA262/"/>
    <hyperlink ref="O5032" r:id="rId15094" display="127. Telegram to Marie von Sivers in Dornach"/>
    <hyperlink ref="Q5032" r:id="rId15095" display="Correspondence with Marie Steiner 1901–1925"/>
    <hyperlink ref="N5033" r:id="rId15096" display="https://rsarchive.org/Lectures/GA262/"/>
    <hyperlink ref="O5033" r:id="rId15097" display="128. Telegram to Marie von Sivers in Dornach"/>
    <hyperlink ref="Q5033" r:id="rId15098" display="Correspondence with Marie Steiner 1901–1925"/>
    <hyperlink ref="N5034" r:id="rId15099" display="https://rsarchive.org/Lectures/GA262/"/>
    <hyperlink ref="O5034" r:id="rId15100" display="129. Telegram to Marie von Sivers in Dornach"/>
    <hyperlink ref="Q5034" r:id="rId15101" display="Correspondence with Marie Steiner 1901–1925"/>
    <hyperlink ref="N5035" r:id="rId15102" display="https://rsarchive.org/Lectures/GA262/"/>
    <hyperlink ref="O5035" r:id="rId15103" display="130. Telegram to Marie von Sivers in Dornach"/>
    <hyperlink ref="Q5035" r:id="rId15104" display="Correspondence with Marie Steiner 1901–1925"/>
    <hyperlink ref="N5036" r:id="rId15105" display="https://rsarchive.org/Lectures/GA262/"/>
    <hyperlink ref="O5036" r:id="rId15106" display="131. Telegram to Marie von Sivers in Dornach"/>
    <hyperlink ref="Q5036" r:id="rId15107" display="Correspondence with Marie Steiner 1901–1925"/>
    <hyperlink ref="N5037" r:id="rId15108" display="174a"/>
    <hyperlink ref="O5037" r:id="rId15109" display="First Lecture"/>
    <hyperlink ref="Q5037" r:id="rId15110" display="Central Europe Between East and West"/>
    <hyperlink ref="N5038" r:id="rId15111" display="https://rsarchive.org/Lectures/GA262/"/>
    <hyperlink ref="O5038" r:id="rId15112" display="132. Telegram to Marie von Sivers in Dornach"/>
    <hyperlink ref="Q5038" r:id="rId15113" display="Correspondence with Marie Steiner 1901–1925"/>
    <hyperlink ref="N5039" r:id="rId15114" display="https://rsarchive.org/Lectures/GA252/"/>
    <hyperlink ref="O5039" r:id="rId15115" display="On the Eve of the First Anniversary of the Laying of the Foundation Stone of the Johannesbau"/>
    <hyperlink ref="Q5039" r:id="rId15116" display="The History of the Johannesbau and Goetheanum Associations"/>
    <hyperlink ref="N5040" r:id="rId15117" display="https://rsarchive.org/Lectures/GA252/"/>
    <hyperlink ref="O5040" r:id="rId15118" display="The First Anniversary of the Laying of the Foundation Stone of the Johannesbau"/>
    <hyperlink ref="Q5040" r:id="rId15119" display="The History of the Johannesbau and Goetheanum Associations"/>
    <hyperlink ref="N5041" r:id="rId15120" display="https://rsarchive.org/Lectures/GA262/"/>
    <hyperlink ref="O5041" r:id="rId15121" display="133. Telegram to Marie von Sivers in Dornach"/>
    <hyperlink ref="Q5041" r:id="rId15122" display="Correspondence with Marie Steiner 1901–1925"/>
    <hyperlink ref="N5042" r:id="rId15123" display="https://rsarchive.org/Lectures/GA262/"/>
    <hyperlink ref="O5042" r:id="rId15124" display="134. Telegram to Marie von Sivers in Dornach"/>
    <hyperlink ref="Q5042" r:id="rId15125" display="Correspondence with Marie Steiner 1901–1925"/>
    <hyperlink ref="N5043" r:id="rId15126" display="174b"/>
    <hyperlink ref="O5043" r:id="rId15127" display="First Lecture"/>
    <hyperlink ref="Q5043" r:id="rId15128" display="The Spiritual Background of Human History"/>
    <hyperlink ref="N5044" r:id="rId15129" display="https://rsarchive.org/Lectures/GA262/"/>
    <hyperlink ref="O5044" r:id="rId15130" display="135. Telegram to Marie von Sivers in Dornach"/>
    <hyperlink ref="Q5044" r:id="rId15131" display="Correspondence with Marie Steiner 1901–1925"/>
    <hyperlink ref="N5045" r:id="rId15132" display="https://rsarchive.org/Lectures/GA262/"/>
    <hyperlink ref="O5045" r:id="rId15133" display="136. Telegram to Marie von Sivers in Dornach"/>
    <hyperlink ref="Q5045" r:id="rId15134" display="Correspondence with Marie Steiner 1901–1925"/>
    <hyperlink ref="N5046" r:id="rId15135" display="https://rsarchive.org/Lectures/GA156/"/>
    <hyperlink ref="O5046" r:id="rId15136" display="The Human Being and his Relationship to the World"/>
    <hyperlink ref="Q5046" r:id="rId15137" display="Occult Reading and Occult Hearing"/>
    <hyperlink ref="N5047" r:id="rId15138" display="https://rsarchive.org/Lectures/GA156/"/>
    <hyperlink ref="O5047" r:id="rId15139" display="Identification with the Signs and Spiritual Realities of the Imaginative World"/>
    <hyperlink ref="Q5047" r:id="rId15140" display="Occult Reading and Occult Hearing"/>
    <hyperlink ref="N5048" r:id="rId15141" display="https://rsarchive.org/Lectures/GA156/"/>
    <hyperlink ref="O5048" r:id="rId15142" display="Inner Experiences and `Moods' of Soul as the Vowels and Consonants of the Spiritual World"/>
    <hyperlink ref="Q5048" r:id="rId15143" display="Occult Reading and Occult Hearing"/>
    <hyperlink ref="N5049" r:id="rId15144" display="https://rsarchive.org/Lectures/GA156/"/>
    <hyperlink ref="O5049" r:id="rId15145" display="Inner Mobility of Thought"/>
    <hyperlink ref="Q5049" r:id="rId15146" display="Occult Reading and Occult Hearing"/>
    <hyperlink ref="N5050" r:id="rId15147" display="https://rsarchive.org/Lectures/GA156/"/>
    <hyperlink ref="O5050" r:id="rId15148" display="An Age of Expectation"/>
    <hyperlink ref="Q5050" r:id="rId15149" display="An Age of Expectation"/>
    <hyperlink ref="N5051" r:id="rId15150" display="https://rsarchive.org/Lectures/GA261/"/>
    <hyperlink ref="O5051" r:id="rId15151" display="Eulogy for Theo Faiss"/>
    <hyperlink ref="Q5051" r:id="rId15152" display="Our Dead"/>
    <hyperlink ref="N5052" r:id="rId15153" display="https://rsarchive.org/Lectures/GA287/"/>
    <hyperlink ref="O5052" r:id="rId15154" display="Lecture V"/>
    <hyperlink ref="Q5052" r:id="rId15155" display="The Dornach Building"/>
    <hyperlink ref="N5053" r:id="rId15156" display="https://rsarchive.org/Lectures/GA262/"/>
    <hyperlink ref="O5053" r:id="rId15157" display="137. Telegram to Marie von Sivers in Dornach"/>
    <hyperlink ref="Q5053" r:id="rId15158" display="Correspondence with Marie Steiner 1901–1925"/>
    <hyperlink ref="N5054" r:id="rId15159" display="https://rsarchive.org/Lectures/GA287/"/>
    <hyperlink ref="O5054" r:id="rId15160" display="Lecture I"/>
    <hyperlink ref="Q5054" r:id="rId15161" display="The Dornach Building"/>
    <hyperlink ref="N5055" r:id="rId15162" display="https://rsarchive.org/Lectures/GA287/"/>
    <hyperlink ref="O5055" r:id="rId15163" display="Lecture II"/>
    <hyperlink ref="Q5055" r:id="rId15164" display="The Dornach Building"/>
    <hyperlink ref="N5056" r:id="rId15165" display="https://rsarchive.org/Lectures/GA287/"/>
    <hyperlink ref="O5056" r:id="rId15166" display="Lecture III"/>
    <hyperlink ref="Q5056" r:id="rId15167" display="The Dornach Building"/>
    <hyperlink ref="N5057" r:id="rId15168" display="https://rsarchive.org/Lectures/GA287/"/>
    <hyperlink ref="O5057" r:id="rId15169" display="Lecture IV"/>
    <hyperlink ref="Q5057" r:id="rId15170" display="The Dornach Building"/>
    <hyperlink ref="N5058" r:id="rId15171" display="https://rsarchive.org/Lectures/GA064/"/>
    <hyperlink ref="O5058" r:id="rId15172" display="Goethe's Spirit in Our Fateful Days and German Culture"/>
    <hyperlink ref="Q5058" r:id="rId15173" display="From a Fateful Time"/>
    <hyperlink ref="N5059" r:id="rId15174" display="https://rsarchive.org/Lectures/GA262/"/>
    <hyperlink ref="O5059" r:id="rId15175" display="138. Telegram to Marie von Sivers in Dornach"/>
    <hyperlink ref="Q5059" r:id="rId15176" display="Correspondence with Marie Steiner 1901–1925"/>
    <hyperlink ref="N5060" r:id="rId15177" display="https://rsarchive.org/Lectures/GA157/"/>
    <hyperlink ref="O5060" r:id="rId15178" display="Lecture II"/>
    <hyperlink ref="Q5060" r:id="rId15179" display="The Destinies of Individuals and of Nations"/>
    <hyperlink ref="N5061" r:id="rId15180" display="https://rsarchive.org/Lectures/GA262/"/>
    <hyperlink ref="O5061" r:id="rId15181" display="139. Telegram to Marie von Sivers in Dornach"/>
    <hyperlink ref="Q5061" r:id="rId15182" display="Correspondence with Marie Steiner 1901–1925"/>
    <hyperlink ref="N5062" r:id="rId15183" display="https://rsarchive.org/Lectures/GA246/"/>
    <hyperlink ref="O5062" r:id="rId15184" display="About The War - What Happens Behind The Appearance Of Maya. Appearance of the Christ in the Ethereal"/>
    <hyperlink ref="Q5062" r:id="rId15185" display="Supplements to Member Lectures"/>
    <hyperlink ref="N5063" r:id="rId15186" display="70a"/>
    <hyperlink ref="O5063" r:id="rId15187" display="The “Barbarians” of Schiller and Fichte"/>
    <hyperlink ref="Q5063" r:id="rId15188" display="The Human Soul, Fate and Death"/>
    <hyperlink ref="N5064" r:id="rId15189" display="https://rsarchive.org/Lectures/GA064/"/>
    <hyperlink ref="O5064" r:id="rId15190" display="The People of Schiller and Fichte"/>
    <hyperlink ref="Q5064" r:id="rId15191" display="From a Fateful Time"/>
    <hyperlink ref="N5065" r:id="rId15192" display="https://rsarchive.org/Lectures/GA262/"/>
    <hyperlink ref="O5065" r:id="rId15193" display="140. Telegram to Marie von Sivers in Dornach"/>
    <hyperlink ref="Q5065" r:id="rId15194" display="Correspondence with Marie Steiner 1901–1925"/>
    <hyperlink ref="N5066" r:id="rId15195" display="https://rsarchive.org/Lectures/GA262/"/>
    <hyperlink ref="O5066" r:id="rId15196" display="141. Telegram to Marie von Sivers in Dornach"/>
    <hyperlink ref="Q5066" r:id="rId15197" display="Correspondence with Marie Steiner 1901–1925"/>
    <hyperlink ref="N5067" r:id="rId15198" display="https://rsarchive.org/Lectures/GA262/"/>
    <hyperlink ref="O5067" r:id="rId15199" display="142. Telegram to Marie von Sivers in Dornach"/>
    <hyperlink ref="Q5067" r:id="rId15200" display="Correspondence with Marie Steiner 1901–1925"/>
    <hyperlink ref="N5068" r:id="rId15201" display="https://rsarchive.org/Lectures/GA158/"/>
    <hyperlink ref="O5068" r:id="rId15202" display="Concerning the Origin and Nature of the Finnish Nation"/>
    <hyperlink ref="Q5068" r:id="rId15203" display="Concerning the Origin and Nature of the Finnish Nation"/>
    <hyperlink ref="N5069" r:id="rId15204" display="https://rsarchive.org/Lectures/GA158/"/>
    <hyperlink ref="O5069" r:id="rId15205" display="First Lecture"/>
    <hyperlink ref="Q5069" r:id="rId15206" display="The Kalevala"/>
    <hyperlink ref="N5070" r:id="rId15207" display="https://rsarchive.org/Lectures/GA158/"/>
    <hyperlink ref="O5070" r:id="rId15208" display="Second Lecture"/>
    <hyperlink ref="Q5070" r:id="rId15209" display="The Kalevala"/>
    <hyperlink ref="N5071" r:id="rId15210" display="https://rsarchive.org/Lectures/GA158/"/>
    <hyperlink ref="O5071" r:id="rId15211" display="Third Lecture"/>
    <hyperlink ref="Q5071" r:id="rId15212" display="The Kalevala"/>
    <hyperlink ref="N5072" r:id="rId15213" display="https://rsarchive.org/Lectures/GA158/"/>
    <hyperlink ref="O5072" r:id="rId15214" display="Lecture I"/>
    <hyperlink ref="Q5072" r:id="rId15215" display="The Balance in the World and Man, Lucifer and Ahriman"/>
    <hyperlink ref="N5073" r:id="rId15216" display="https://rsarchive.org/Lectures/GA158/"/>
    <hyperlink ref="O5073" r:id="rId15217" display="Lecture II"/>
    <hyperlink ref="Q5073" r:id="rId15218" display="The Balance in the World and Man, Lucifer and Ahriman"/>
    <hyperlink ref="N5074" r:id="rId15219" display="https://rsarchive.org/Lectures/GA158/"/>
    <hyperlink ref="O5074" r:id="rId15220" display="Lecture III"/>
    <hyperlink ref="Q5074" r:id="rId15221" display="The Balance in the World and Man, Lucifer and Ahriman"/>
    <hyperlink ref="N5075" r:id="rId15222" display="https://rsarchive.org/Lectures/GA064/"/>
    <hyperlink ref="O5075" r:id="rId15223" display="The Human Soul in Life and Death"/>
    <hyperlink ref="Q5075" r:id="rId15224" display="From a Fateful Time"/>
    <hyperlink ref="N5076" r:id="rId15225" display="https://rsarchive.org/Lectures/GA064/"/>
    <hyperlink ref="O5076" r:id="rId15226" display="The Soul of a People Considered in the Light of Spiritual Science"/>
    <hyperlink ref="Q5076" r:id="rId15227" display="From a Fateful Time"/>
    <hyperlink ref="N5077" r:id="rId15228" display="https://rsarchive.org/Lectures/GA157/"/>
    <hyperlink ref="O5077" r:id="rId15229" display="Lecture III"/>
    <hyperlink ref="Q5077" r:id="rId15230" display="The Destinies of Individuals and of Nations"/>
    <hyperlink ref="N5078" r:id="rId15231" display="70a"/>
    <hyperlink ref="O5078" r:id="rId15232" display="The “Barbarians” of Schiller and Fichte"/>
    <hyperlink ref="Q5078" r:id="rId15233" display="The Human Soul, Fate and Death"/>
    <hyperlink ref="N5079" r:id="rId15234" display="70a"/>
    <hyperlink ref="O5079" r:id="rId15235" display="The Human Soul, Destiny and Death from the Point of View of Spiritual Science"/>
    <hyperlink ref="Q5079" r:id="rId15236" display="The Human Soul, Fate and Death"/>
    <hyperlink ref="N5080" r:id="rId15237" display="174a"/>
    <hyperlink ref="O5080" r:id="rId15238" display="Second Lecture"/>
    <hyperlink ref="Q5080" r:id="rId15239" display="Central Europe Between East and West"/>
    <hyperlink ref="N5081" r:id="rId15240" display="https://rsarchive.org/Lectures/GA262/"/>
    <hyperlink ref="O5081" r:id="rId15241" display="143. Telegram to Marie von Sivers in Dornach"/>
    <hyperlink ref="Q5081" r:id="rId15242" display="Correspondence with Marie Steiner 1901–1925"/>
    <hyperlink ref="N5082" r:id="rId15243" display="https://rsarchive.org/Lectures/GA246/"/>
    <hyperlink ref="O5082" r:id="rId15244" display="Redemption to the Redeemer"/>
    <hyperlink ref="Q5082" r:id="rId15245" display="Supplements to Member Lectures"/>
    <hyperlink ref="N5083" r:id="rId15246" display="https://rsarchive.org/Lectures/GA262/"/>
    <hyperlink ref="O5083" r:id="rId15247" display="144. Telegram to Marie von Sivers in Dornach"/>
    <hyperlink ref="Q5083" r:id="rId15248" display="Correspondence with Marie Steiner 1901–1925"/>
    <hyperlink ref="N5084" r:id="rId15249" display="https://rsarchive.org/Lectures/GA156/"/>
    <hyperlink ref="O5084" r:id="rId15250" display="First Lecture"/>
    <hyperlink ref="Q5084" r:id="rId15251" display="How Does One Enter the World of Ideas?"/>
    <hyperlink ref="N5085" r:id="rId15252" display="https://rsarchive.org/Lectures/GA156/"/>
    <hyperlink ref="O5085" r:id="rId15253" display="Second Lecture"/>
    <hyperlink ref="Q5085" r:id="rId15254" display="How Does One Enter the World of Ideas?"/>
    <hyperlink ref="N5086" r:id="rId15255" display="https://rsarchive.org/Lectures/GA156/"/>
    <hyperlink ref="O5086" r:id="rId15256" display="Third Lecture"/>
    <hyperlink ref="Q5086" r:id="rId15257" display="How Does One Enter the World of Ideas?"/>
    <hyperlink ref="N5087" r:id="rId15258" display="https://rsarchive.org/Lectures/GA156/"/>
    <hyperlink ref="O5087" r:id="rId15259" display="Fourth Lecture"/>
    <hyperlink ref="Q5087" r:id="rId15260" display="How Does One Enter the World of Ideas?"/>
    <hyperlink ref="N5088" r:id="rId15261" display="https://rsarchive.org/Lectures/GA156/"/>
    <hyperlink ref="O5088" r:id="rId15262" display="A Christmas Lecture"/>
    <hyperlink ref="Q5088" r:id="rId15263" display="Festivals of the Seasons"/>
    <hyperlink ref="N5089" r:id="rId15264" display="https://rsarchive.org/Lectures/GA156/"/>
    <hyperlink ref="O5089" r:id="rId15265" display="The Birth of Christ Within Us"/>
    <hyperlink ref="Q5089" r:id="rId15266" display="The Festivals and Their Meaning I: Christmas"/>
    <hyperlink ref="N5090" r:id="rId15267" display="https://rsarchive.org/Lectures/GA261/"/>
    <hyperlink ref="O5090" r:id="rId15268" display="Address at the Grave of Albert Faiss"/>
    <hyperlink ref="Q5090" r:id="rId15269" display="Our Dead"/>
    <hyperlink ref="N5091" r:id="rId15270" display="https://rsarchive.org/Lectures/GA275/"/>
    <hyperlink ref="O5091" r:id="rId15271" display="Technology and Art"/>
    <hyperlink ref="Q5091" r:id="rId15272" display="Art as Seen in the Light of Mystery Wisdom"/>
    <hyperlink ref="N5092" r:id="rId15273" display="https://rsarchive.org/Lectures/GA275/"/>
    <hyperlink ref="O5092" r:id="rId15274" display="Impulses of Transformation for Man's Artistic Evolution I"/>
    <hyperlink ref="Q5092" r:id="rId15275" display="Art as Seen in the Light of Mystery Wisdom"/>
    <hyperlink ref="N5093" r:id="rId15276" display="https://rsarchive.org/Lectures/GA275/"/>
    <hyperlink ref="O5093" r:id="rId15277" display="Impulses of Transformation for Man's Artistic Evolution II"/>
    <hyperlink ref="Q5093" r:id="rId15278" display="Art as Seen in the Light of Mystery Wisdom"/>
    <hyperlink ref="N5094" r:id="rId15279" display="https://rsarchive.org/Articles/GA035/"/>
    <hyperlink ref="O5094" r:id="rId15280" display="The Purpose of Spiritual Science"/>
    <hyperlink ref="Q5094" r:id="rId15281" display="Collected Essays on Philosophy and Anthroposophy 1904–1923"/>
    <hyperlink ref="N5095" r:id="rId15282" display="https://rsarchive.org/Lectures/GA158/"/>
    <hyperlink ref="O5095" r:id="rId15283" display="The Awakening of the Human Soul from the Spiritual Slumber of the Dark Age"/>
    <hyperlink ref="Q5095" r:id="rId15284" display="Olaf Åsteson"/>
    <hyperlink ref="N5096" r:id="rId15285" display="https://rsarchive.org/Lectures/GA252/"/>
    <hyperlink ref="O5096" r:id="rId15286" display="Discussion During the Second Annual General Assembly of the Johannesbau Association"/>
    <hyperlink ref="Q5096" r:id="rId15287" display="The History of the Johannesbau and Goetheanum Associations"/>
    <hyperlink ref="N5097" r:id="rId15288" display="https://rsarchive.org/Lectures/GA275/"/>
    <hyperlink ref="O5097" r:id="rId15289" display="Cosmic New Year: the Dream Song of Olaf Asteson"/>
    <hyperlink ref="Q5097" r:id="rId15290" display="Art as Seen in the Light of Mystery Wisdom"/>
    <hyperlink ref="N5098" r:id="rId15291" display="https://rsarchive.org/Lectures/GA275/"/>
    <hyperlink ref="O5098" r:id="rId15292" display="Moral Experience of the Worlds of Colour and Tone"/>
    <hyperlink ref="Q5098" r:id="rId15293" display="Art as Seen in the Light of Mystery Wisdom"/>
    <hyperlink ref="N5099" r:id="rId15294" display="https://rsarchive.org/Lectures/GA275/"/>
    <hyperlink ref="O5099" r:id="rId15295" display="Artistic and Moral Experience"/>
    <hyperlink ref="Q5099" r:id="rId15296" display="Colour"/>
    <hyperlink ref="N5100" r:id="rId15297" display="https://rsarchive.org/Lectures/GA275/"/>
    <hyperlink ref="O5100" r:id="rId15298" display="Working with Sculptural Architecture I"/>
    <hyperlink ref="Q5100" r:id="rId15299" display="Art as Seen in the Light of Mystery Wisdom"/>
    <hyperlink ref="N5101" r:id="rId15300" display="https://rsarchive.org/Lectures/GA275/"/>
    <hyperlink ref="O5101" r:id="rId15301" display="Future Jupiter and Its Beings"/>
    <hyperlink ref="Q5101" r:id="rId15302" display="Art as Seen in the Light of Mystery Wisdom"/>
    <hyperlink ref="N5102" r:id="rId15303" display="https://rsarchive.org/Lectures/GA275/"/>
    <hyperlink ref="O5102" r:id="rId15304" display="Working with Sculptural Architecture II"/>
    <hyperlink ref="Q5102" r:id="rId15305" display="Art as Seen in the Light of Mystery Wisdom"/>
    <hyperlink ref="N5103" r:id="rId15306" display="https://rsarchive.org/Lectures/GA161/"/>
    <hyperlink ref="O5103" r:id="rId15307" display="The Fourfold Nature of the “I”"/>
    <hyperlink ref="Q5103" r:id="rId15308" display="The Fourfold Nature of the “I”"/>
    <hyperlink ref="N5104" r:id="rId15309" display="https://rsarchive.org/Lectures/GA161/"/>
    <hyperlink ref="O5104" r:id="rId15310" display="Perception of the Nature of Thought"/>
    <hyperlink ref="Q5104" r:id="rId15311" display="Perception of the Nature of Thought"/>
    <hyperlink ref="N5105" r:id="rId15312" display="https://rsarchive.org/Lectures/GA261/"/>
    <hyperlink ref="O5105" r:id="rId15313" display="Address at the Cremation of Lina Grosheintz-Rohrer"/>
    <hyperlink ref="Q5105" r:id="rId15314" display="Our Dead"/>
    <hyperlink ref="N5106" r:id="rId15315" display="https://rsarchive.org/Lectures/GA064/"/>
    <hyperlink ref="O5106" r:id="rId15316" display="The Germanic Soul and the German Mind"/>
    <hyperlink ref="Q5106" r:id="rId15317" display="From a Fateful Time"/>
    <hyperlink ref="N5107" r:id="rId15318" display="https://rsarchive.org/Lectures/GA064/"/>
    <hyperlink ref="O5107" r:id="rId15319" display="Intuitive Insight in the Happy and Serious Hours of Life"/>
    <hyperlink ref="Q5107" r:id="rId15320" display="From a Fateful Time"/>
    <hyperlink ref="N5108" r:id="rId15321" display="https://rsarchive.org/Lectures/GA157/"/>
    <hyperlink ref="O5108" r:id="rId15322" display="Lecture IV"/>
    <hyperlink ref="Q5108" r:id="rId15323" display="The Destinies of Individuals and of Nations"/>
    <hyperlink ref="N5109" r:id="rId15324" display="https://rsarchive.org/Lectures/GA157/"/>
    <hyperlink ref="O5109" r:id="rId15325" display="Lecture V"/>
    <hyperlink ref="Q5109" r:id="rId15326" display="The Destinies of Individuals and of Nations"/>
    <hyperlink ref="N5110" r:id="rId15327" display="https://rsarchive.org/Lectures/GA157/"/>
    <hyperlink ref="O5110" r:id="rId15328" display="Lecture VI"/>
    <hyperlink ref="Q5110" r:id="rId15329" display="The Destinies of Individuals and of Nations"/>
    <hyperlink ref="N5111" r:id="rId15330" display="https://rsarchive.org/Lectures/GA161/"/>
    <hyperlink ref="O5111" r:id="rId15331" display="Brunetto Latini"/>
    <hyperlink ref="Q5111" r:id="rId15332" display="Brunetto Latini"/>
    <hyperlink ref="N5112" r:id="rId15333" display="https://rsarchive.org/Lectures/GA159/"/>
    <hyperlink ref="O5112" r:id="rId15334" display="The Four Platonic Virtues and Their Relation with the Human Members"/>
    <hyperlink ref="Q5112" r:id="rId15335" display="The Mystery of Death"/>
    <hyperlink ref="N5113" r:id="rId15336" display="https://rsarchive.org/Lectures/GA159/"/>
    <hyperlink ref="O5113" r:id="rId15337" display="The Great Virtues"/>
    <hyperlink ref="Q5113" r:id="rId15338" display="The Great Virtues"/>
    <hyperlink ref="N5114" r:id="rId15339" display="https://rsarchive.org/Lectures/GA261/"/>
    <hyperlink ref="O5114" r:id="rId15340" display="Address at the Cremation of Sibyl Colazza"/>
    <hyperlink ref="Q5114" r:id="rId15341" display="Our Dead"/>
    <hyperlink ref="N5115" r:id="rId15342" display="https://rsarchive.org/Lectures/GA161/"/>
    <hyperlink ref="O5115" r:id="rId15343" display="Life between Birth and Death as a Mirror of Life between Death and a New Birth"/>
    <hyperlink ref="Q5115" r:id="rId15344" display="Life between Birth and Death as a Mirror of Life between Death and a New Birth"/>
    <hyperlink ref="N5116" r:id="rId15345" display="https://rsarchive.org/Lectures/GA161/"/>
    <hyperlink ref="O5116" r:id="rId15346" display="Lecture I"/>
    <hyperlink ref="Q5116" r:id="rId15347" display="The Problem of Death"/>
    <hyperlink ref="N5117" r:id="rId15348" display="https://rsarchive.org/Lectures/GA261/"/>
    <hyperlink ref="O5117" r:id="rId15349" display="Eulogy at the Cremation of Fritz Mitscher"/>
    <hyperlink ref="Q5117" r:id="rId15350" display="Our Dead"/>
    <hyperlink ref="N5118" r:id="rId15351" display="https://rsarchive.org/Lectures/GA161/"/>
    <hyperlink ref="O5118" r:id="rId15352" display="Lecture II"/>
    <hyperlink ref="Q5118" r:id="rId15353" display="The Problem of Death"/>
    <hyperlink ref="N5119" r:id="rId15354" display="https://rsarchive.org/Lectures/GA161/"/>
    <hyperlink ref="O5119" r:id="rId15355" display="Lecture III"/>
    <hyperlink ref="Q5119" r:id="rId15356" display="The Problem of Death"/>
    <hyperlink ref="N5120" r:id="rId15357" display="174b"/>
    <hyperlink ref="O5120" r:id="rId15358" display="Second Lecture"/>
    <hyperlink ref="Q5120" r:id="rId15359" display="The Spiritual Background of Human History"/>
    <hyperlink ref="N5121" r:id="rId15360" display="174b"/>
    <hyperlink ref="O5121" r:id="rId15361" display="Third Lecture"/>
    <hyperlink ref="Q5121" r:id="rId15362" display="The Spiritual Background of Human History"/>
    <hyperlink ref="N5122" r:id="rId15363" display="70a"/>
    <hyperlink ref="O5122" r:id="rId15364" display="Why are the People of Schiller and Fichte called “Barbarians”?"/>
    <hyperlink ref="Q5122" r:id="rId15365" display="The Human Soul, Fate and Death"/>
    <hyperlink ref="N5123" r:id="rId15366" display="70a"/>
    <hyperlink ref="O5123" r:id="rId15367" display="What is Immortal about the Human Being?"/>
    <hyperlink ref="Q5123" r:id="rId15368" display="The Human Soul, Fate and Death"/>
    <hyperlink ref="N5124" r:id="rId15369" display="https://rsarchive.org/Lectures/GA281/"/>
    <hyperlink ref="O5124" r:id="rId15370" display="Friedrich Lienhard Matinée"/>
    <hyperlink ref="Q5124" r:id="rId15371" display="The Art Of Recitation And Declamation"/>
    <hyperlink ref="N5125" r:id="rId15372" display="70a"/>
    <hyperlink ref="O5125" r:id="rId15373" display="The Rejuvenating Power of the German National Soul"/>
    <hyperlink ref="Q5125" r:id="rId15374" display="The Human Soul, Fate and Death"/>
    <hyperlink ref="N5126" r:id="rId15375" display="https://rsarchive.org/Lectures/GA159/"/>
    <hyperlink ref="O5126" r:id="rId15376" display="The Path of the Human Being through the Gate of Death - A Transformation of Life"/>
    <hyperlink ref="Q5126" r:id="rId15377" display="The Mystery of Death"/>
    <hyperlink ref="N5127" r:id="rId15378" display="70a"/>
    <hyperlink ref="O5127" r:id="rId15379" display="The Rejuvenating Power of the German National Soul"/>
    <hyperlink ref="Q5127" r:id="rId15380" display="The Human Soul, Fate and Death"/>
    <hyperlink ref="N5128" r:id="rId15381" display="https://rsarchive.org/Lectures/GA159/"/>
    <hyperlink ref="O5128" r:id="rId15382" display="Spiritual Science and the Mystery of Death"/>
    <hyperlink ref="Q5128" r:id="rId15383" display="The Mystery of Death"/>
    <hyperlink ref="N5129" r:id="rId15384" display="277a"/>
    <hyperlink ref="O5129" r:id="rId15385" display="Notes on the Development of Eurythmy"/>
    <hyperlink ref="Q5129" r:id="rId15386" display="The Origin and Development of Eurythmy 1912–1918"/>
    <hyperlink ref="N5130" r:id="rId15387" display="https://rsarchive.org/Lectures/GA157/"/>
    <hyperlink ref="O5130" r:id="rId15388" display="Lecture VII"/>
    <hyperlink ref="Q5130" r:id="rId15389" display="The Destinies of Individuals and of Nations"/>
    <hyperlink ref="N5131" r:id="rId15390" display="https://rsarchive.org/Lectures/GA064/"/>
    <hyperlink ref="O5131" r:id="rId15391" display="The Supporting Power of the German Spirit"/>
    <hyperlink ref="Q5131" r:id="rId15392" display="From a Fateful Time"/>
    <hyperlink ref="N5132" r:id="rId15393" display="https://rsarchive.org/Lectures/GA064/"/>
    <hyperlink ref="O5132" r:id="rId15394" display="What is Mortal in Man?"/>
    <hyperlink ref="Q5132" r:id="rId15395" display="From a Fateful Time"/>
    <hyperlink ref="N5133" r:id="rId15396" display="https://rsarchive.org/Lectures/GA157/"/>
    <hyperlink ref="O5133" r:id="rId15397" display="Lecture VIII"/>
    <hyperlink ref="Q5133" r:id="rId15398" display="The Destinies of Individuals and of Nations"/>
    <hyperlink ref="N5134" r:id="rId15399" display="https://rsarchive.org/Lectures/GA157/"/>
    <hyperlink ref="O5134" r:id="rId15400" display="The Three Decisions on the Path of Imaginative Cognition"/>
    <hyperlink ref="Q5134" r:id="rId15401" display="Esoteric Development"/>
    <hyperlink ref="N5135" r:id="rId15402" display="https://rsarchive.org/Lectures/GA064/"/>
    <hyperlink ref="O5135" r:id="rId15403" display="The Rejuvenating Powers of the German National Soul"/>
    <hyperlink ref="Q5135" r:id="rId15404" display="From a Fateful Time"/>
    <hyperlink ref="N5136" r:id="rId15405" display="70a"/>
    <hyperlink ref="O5136" r:id="rId15406" display="The Rejuvenating Power of the German National Soul"/>
    <hyperlink ref="Q5136" r:id="rId15407" display="The Human Soul, Fate and Death"/>
    <hyperlink ref="N5137" r:id="rId15408" display="https://rsarchive.org/Lectures/GA159/"/>
    <hyperlink ref="O5137" r:id="rId15409" display="The Intimate Element of the Central European Culture and the Central European Striving"/>
    <hyperlink ref="Q5137" r:id="rId15410" display="The Mystery of Death"/>
    <hyperlink ref="N5138" r:id="rId15411" display="277a"/>
    <hyperlink ref="O5138" r:id="rId15412" display="Notes on the Development of Eurythmy"/>
    <hyperlink ref="Q5138" r:id="rId15413" display="The Origin and Development of Eurythmy 1912–1918"/>
    <hyperlink ref="N5139" r:id="rId15414" display="https://rsarchive.org/Lectures/GA157/"/>
    <hyperlink ref="O5139" r:id="rId15415" display="Lecture IX"/>
    <hyperlink ref="Q5139" r:id="rId15416" display="The Destinies of Individuals and of Nations"/>
    <hyperlink ref="N5140" r:id="rId15417" display="70a"/>
    <hyperlink ref="O5140" r:id="rId15418" display="Why do you Call the People of Schiller and Fichte “Barbarians”?"/>
    <hyperlink ref="Q5140" r:id="rId15419" display="The Human Soul, Fate and Death"/>
    <hyperlink ref="N5141" r:id="rId15420" display="https://rsarchive.org/Lectures/GA064/"/>
    <hyperlink ref="O5141" r:id="rId15421" display="What is Immortal About the Human Being?"/>
    <hyperlink ref="Q5141" r:id="rId15422" display="From a Fateful Time"/>
    <hyperlink ref="N5142" r:id="rId15423" display="70a"/>
    <hyperlink ref="O5142" r:id="rId15424" display="What is Immortal about the Human Being?"/>
    <hyperlink ref="Q5142" r:id="rId15425" display="The Human Soul, Fate and Death"/>
    <hyperlink ref="N5143" r:id="rId15426" display="https://rsarchive.org/Lectures/GA159/"/>
    <hyperlink ref="O5143" r:id="rId15427" display="The Intervention of the Christ Impulse in the Historical Events"/>
    <hyperlink ref="Q5143" r:id="rId15428" display="The Mystery of Death"/>
    <hyperlink ref="N5144" r:id="rId15429" display="https://rsarchive.org/Lectures/GA159/"/>
    <hyperlink ref="O5144" r:id="rId15430" display="Moral Impulses and Their Results"/>
    <hyperlink ref="Q5144" r:id="rId15431" display="The Mystery of Death"/>
    <hyperlink ref="N5145" r:id="rId15432" display="https://rsarchive.org/Lectures/GA157/"/>
    <hyperlink ref="O5145" r:id="rId15433" display="Lecture X"/>
    <hyperlink ref="Q5145" r:id="rId15434" display="The Destinies of Individuals and of Nations"/>
    <hyperlink ref="N5146" r:id="rId15435" display="https://rsarchive.org/Lectures/GA262/"/>
    <hyperlink ref="O5146" r:id="rId15436" display="145. Letter to Rudolf Steiner"/>
    <hyperlink ref="Q5146" r:id="rId15437" display="Correspondence with Marie Steiner 1901–1925"/>
    <hyperlink ref="N5147" r:id="rId15438" display="70a"/>
    <hyperlink ref="O5147" r:id="rId15439" display="Roots and Blossoms of German Intellectual Life"/>
    <hyperlink ref="Q5147" r:id="rId15440" display="The Human Soul, Fate and Death"/>
    <hyperlink ref="N5148" r:id="rId15441" display="70a"/>
    <hyperlink ref="O5148" r:id="rId15442" display="What is Immortal about the Human Being?"/>
    <hyperlink ref="Q5148" r:id="rId15443" display="The Human Soul, Fate and Death"/>
    <hyperlink ref="N5149" r:id="rId15444" display="174a"/>
    <hyperlink ref="O5149" r:id="rId15445" display="Third Lecture"/>
    <hyperlink ref="Q5149" r:id="rId15446" display="Central Europe Between East and West"/>
    <hyperlink ref="N5150" r:id="rId15447" display="https://rsarchive.org/Lectures/GA161/"/>
    <hyperlink ref="O5150" r:id="rId15448" display="Lecture I"/>
    <hyperlink ref="Q5150" r:id="rId15449" display="Meditation and Concentration: Three Kinds of Clairvoyance"/>
    <hyperlink ref="N5151" r:id="rId15450" display="https://rsarchive.org/Lectures/GA161/"/>
    <hyperlink ref="O5151" r:id="rId15451" display="Meditation and Concentration"/>
    <hyperlink ref="Q5151" r:id="rId15452" display="Meditation and Concentration"/>
    <hyperlink ref="N5152" r:id="rId15453" display="https://rsarchive.org/Lectures/GA161/"/>
    <hyperlink ref="O5152" r:id="rId15454" display="Wilhelm Jordan as the Renewer of the Nibelungenlied"/>
    <hyperlink ref="Q5152" r:id="rId15455" display="Wilhelm Jordan as the Renewer of the Nibelungenlied"/>
    <hyperlink ref="N5153" r:id="rId15456" display="https://rsarchive.org/Lectures/GA246/"/>
    <hyperlink ref="O5153" r:id="rId15457" display="The Victory of Life over Death"/>
    <hyperlink ref="Q5153" r:id="rId15458" display="Supplements to Member Lectures"/>
    <hyperlink ref="N5154" r:id="rId15459" display="https://rsarchive.org/Lectures/GA161/"/>
    <hyperlink ref="O5154" r:id="rId15460" display="The Baldor Myth and the Good Friday Mystery I"/>
    <hyperlink ref="Q5154" r:id="rId15461" display="Festivals of the Seasons"/>
    <hyperlink ref="N5155" r:id="rId15462" display="https://rsarchive.org/Lectures/GA161/"/>
    <hyperlink ref="O5155" r:id="rId15463" display="The Baldor Myth and the Good Friday Mystery II"/>
    <hyperlink ref="Q5155" r:id="rId15464" display="Festivals of the Seasons"/>
    <hyperlink ref="N5156" r:id="rId15465" display="https://rsarchive.org/Lectures/GA272/"/>
    <hyperlink ref="O5156" r:id="rId15466" display="Easter and Whitsuntide I"/>
    <hyperlink ref="Q5156" r:id="rId15467" display="Festivals of the Seasons"/>
    <hyperlink ref="N5157" r:id="rId15468" display="https://rsarchive.org/Lectures/GA272/"/>
    <hyperlink ref="O5157" r:id="rId15469" display="Faust's Struggle for the Christ-imbued Source of Life"/>
    <hyperlink ref="Q5157" r:id="rId15470" display="Faust, the Striving Human Being"/>
    <hyperlink ref="N5158" r:id="rId15471" display="70a"/>
    <hyperlink ref="O5158" r:id="rId15472" display="The Essence of Spiritual Science and the Knowledge of the Transcendental World"/>
    <hyperlink ref="Q5158" r:id="rId15473" display="The Human Soul, Fate and Death"/>
    <hyperlink ref="N5159" r:id="rId15474" display="https://rsarchive.org/Lectures/GA288/"/>
    <hyperlink ref="O5159" r:id="rId15475" display="The Dornach Building as a Home for Spiritual Science"/>
    <hyperlink ref="Q5159" r:id="rId15476" display="Architecture, Sculpture and Painting of the First Goetheanum"/>
    <hyperlink ref="N5160" r:id="rId15477" display="https://rsarchive.org/Lectures/GA272/"/>
    <hyperlink ref="O5160" r:id="rId15478" display="Easter and Whitsuntide II"/>
    <hyperlink ref="Q5160" r:id="rId15479" display="Festivals of the Seasons"/>
    <hyperlink ref="N5161" r:id="rId15480" display="https://rsarchive.org/Lectures/GA272/"/>
    <hyperlink ref="O5161" r:id="rId15481" display="Faust's Penetration into the Spiritual World"/>
    <hyperlink ref="Q5161" r:id="rId15482" display="Faust, the Striving Human Being"/>
    <hyperlink ref="N5162" r:id="rId15483" display="https://rsarchive.org/Lectures/GA064/"/>
    <hyperlink ref="O5162" r:id="rId15484" display="Sleep and Death from the Point of View of Spiritual Science"/>
    <hyperlink ref="Q5162" r:id="rId15485" display="From a Fateful Time"/>
    <hyperlink ref="N5163" r:id="rId15486" display="https://rsarchive.org/Lectures/GA157/"/>
    <hyperlink ref="O5163" r:id="rId15487" display="Lecture XI"/>
    <hyperlink ref="Q5163" r:id="rId15488" display="The Destinies of Individuals and of Nations"/>
    <hyperlink ref="N5164" r:id="rId15489" display="https://rsarchive.org/Lectures/GA157/"/>
    <hyperlink ref="O5164" r:id="rId15490" display="The Etheric Being in the Physical Human Being"/>
    <hyperlink ref="Q5164" r:id="rId15491" display="The Etheric Being in the Physical Human Being"/>
    <hyperlink ref="N5165" r:id="rId15492" display="https://rsarchive.org/Lectures/GA064/"/>
    <hyperlink ref="O5165" r:id="rId15493" display="The World View of German Idealism"/>
    <hyperlink ref="Q5165" r:id="rId15494" display="From a Fateful Time"/>
    <hyperlink ref="N5166" r:id="rId15495" display="https://rsarchive.org/Lectures/GA064/"/>
    <hyperlink ref="O5166" r:id="rId15496" display="Self-knowledge and Knowledge of the World from the Point of View of Spiritual Science"/>
    <hyperlink ref="Q5166" r:id="rId15497" display="From a Fateful Time"/>
    <hyperlink ref="N5167" r:id="rId15498" display="https://rsarchive.org/Lectures/GA161/"/>
    <hyperlink ref="O5167" r:id="rId15499" display="Lecture II"/>
    <hyperlink ref="Q5167" r:id="rId15500" display="Meditation and Concentration: Three Kinds of Clairvoyance"/>
    <hyperlink ref="N5168" r:id="rId15501" display="https://rsarchive.org/Lectures/GA161/"/>
    <hyperlink ref="O5168" r:id="rId15502" display="Lecture III"/>
    <hyperlink ref="Q5168" r:id="rId15503" display="Meditation and Concentration: Three Kinds of Clairvoyance"/>
    <hyperlink ref="N5169" r:id="rId15504" display="70a"/>
    <hyperlink ref="O5169" r:id="rId15505" display="The Value of Extrasensory Knowledge for the Human Soul"/>
    <hyperlink ref="Q5169" r:id="rId15506" display="The Human Soul, Fate and Death"/>
    <hyperlink ref="N5170" r:id="rId15507" display="https://rsarchive.org/Lectures/GA159/"/>
    <hyperlink ref="O5170" r:id="rId15508" display="Effects of the Christ-Impulse Upon the Historical Course of Human Evolution"/>
    <hyperlink ref="Q5170" r:id="rId15509" display="Effects of the Christ-Impulse Upon the Historical Course of Human Evolution"/>
    <hyperlink ref="N5171" r:id="rId15510" display="https://rsarchive.org/Lectures/GA159/"/>
    <hyperlink ref="O5171" r:id="rId15511" display="Cosmic Effects on the Human Members During Sleep"/>
    <hyperlink ref="Q5171" r:id="rId15512" display="The Mystery of Death"/>
    <hyperlink ref="N5172" r:id="rId15513" display="70a"/>
    <hyperlink ref="O5172" r:id="rId15514" display="The Destiny of Man in the Light of the Knowledge of Spiritual Worlds"/>
    <hyperlink ref="Q5172" r:id="rId15515" display="The Human Soul, Fate and Death"/>
    <hyperlink ref="N5173" r:id="rId15516" display="https://rsarchive.org/Lectures/GA159/"/>
    <hyperlink ref="O5173" r:id="rId15517" display="The War, an Illness Process"/>
    <hyperlink ref="Q5173" r:id="rId15518" display="The Mystery of Death"/>
    <hyperlink ref="N5174" r:id="rId15519" display="https://rsarchive.org/Lectures/GA159/"/>
    <hyperlink ref="O5174" r:id="rId15520" display="The Relation of the Human Being to the Realms of Nature and the Hierarchies"/>
    <hyperlink ref="Q5174" r:id="rId15521" display="The Mystery of Death"/>
    <hyperlink ref="N5175" r:id="rId15522" display="70a"/>
    <hyperlink ref="O5175" r:id="rId15523" display="Supernatural Knowledge and Its Invigorating Soul Power in Our Fateful Time"/>
    <hyperlink ref="Q5175" r:id="rId15524" display="The Human Soul, Fate and Death"/>
    <hyperlink ref="N5176" r:id="rId15525" display="https://rsarchive.org/Lectures/GA159/"/>
    <hyperlink ref="O5176" r:id="rId15526" display="Central Europe between East and West"/>
    <hyperlink ref="Q5176" r:id="rId15527" display="The Mystery of Death"/>
    <hyperlink ref="N5177" r:id="rId15528" display="70a"/>
    <hyperlink ref="O5177" r:id="rId15529" display="The Supernatural Cognition and Its Strengthening Soul Power in Our Fateful Time"/>
    <hyperlink ref="Q5177" r:id="rId15530" display="The Human Soul, Fate and Death"/>
    <hyperlink ref="N5178" r:id="rId15531" display="https://rsarchive.org/Lectures/GA159/"/>
    <hyperlink ref="O5178" r:id="rId15532" display="Christ's Relationship to Lucifer and Ahriman"/>
    <hyperlink ref="Q5178" r:id="rId15533" display="The Mystery of Death"/>
    <hyperlink ref="N5179" r:id="rId15534" display="https://rsarchive.org/Lectures/GA159/"/>
    <hyperlink ref="O5179" r:id="rId15535" display="Christ In Relation To Lucifer and Ahriman"/>
    <hyperlink ref="Q5179" r:id="rId15536" display="Christ in Relation to Lucifer and Ahriman"/>
    <hyperlink ref="N5180" r:id="rId15537" display="https://rsarchive.org/Lectures/GA272/"/>
    <hyperlink ref="O5180" r:id="rId15538" display="Easter and Whitsuntide III"/>
    <hyperlink ref="Q5180" r:id="rId15539" display="Festivals of the Seasons"/>
    <hyperlink ref="N5181" r:id="rId15540" display="https://rsarchive.org/Lectures/GA272/"/>
    <hyperlink ref="O5181" r:id="rId15541" display="The Mood of Whitsun: Faust's Initiation with the Spirits of the Earth"/>
    <hyperlink ref="Q5181" r:id="rId15542" display="Faust, the Striving Human Being"/>
    <hyperlink ref="N5182" r:id="rId15543" display="https://rsarchive.org/Lectures/GA162/"/>
    <hyperlink ref="O5182" r:id="rId15544" display="Whitsuntide in the Course of the Year"/>
    <hyperlink ref="Q5182" r:id="rId15545" display="Whitsuntide in the Course of the Year"/>
    <hyperlink ref="N5183" r:id="rId15546" display="https://rsarchive.org/Lectures/GA162/"/>
    <hyperlink ref="O5183" r:id="rId15547" display="Second Lecture"/>
    <hyperlink ref="Q5183" r:id="rId15548" display="Artistic and Existential Questions in the Light of Spiritual Science"/>
    <hyperlink ref="N5184" r:id="rId15549" display="https://rsarchive.org/Lectures/GA162/"/>
    <hyperlink ref="O5184" r:id="rId15550" display="Third Lecture"/>
    <hyperlink ref="Q5184" r:id="rId15551" display="Artistic and Existential Questions in the Light of Spiritual Science"/>
    <hyperlink ref="N5185" r:id="rId15552" display="https://rsarchive.org/Lectures/GA264/"/>
    <hyperlink ref="O5185" r:id="rId15553" display="The Twelve-membered Essence of the Masters"/>
    <hyperlink ref="Q5185" r:id="rId15554" display="The History of the Esoteric School 1904–1914, Volume One"/>
    <hyperlink ref="N5186" r:id="rId15555" display="https://rsarchive.org/Lectures/GA162/"/>
    <hyperlink ref="O5186" r:id="rId15556" display="Fourth Lecture"/>
    <hyperlink ref="Q5186" r:id="rId15557" display="Artistic and Existential Questions in the Light of Spiritual Science"/>
    <hyperlink ref="N5187" r:id="rId15558" display="https://rsarchive.org/Lectures/GA272/"/>
    <hyperlink ref="O5187" r:id="rId15559" display="“Faust”, the Greatest Work of Striving in the World, the Classical Phantasmagoria"/>
    <hyperlink ref="Q5187" r:id="rId15560" display="Faust, the Striving Human Being"/>
    <hyperlink ref="N5188" r:id="rId15561" display="https://rsarchive.org/Lectures/GA162/"/>
    <hyperlink ref="O5188" r:id="rId15562" display="Heaven and Earth will pass away but my words will not pass away"/>
    <hyperlink ref="Q5188" r:id="rId15563" display="'Heaven and Earth will pass away but my words will not pass away'"/>
    <hyperlink ref="N5189" r:id="rId15564" display="https://rsarchive.org/Lectures/GA157/"/>
    <hyperlink ref="O5189" r:id="rId15565" display="Lecture XII"/>
    <hyperlink ref="Q5189" r:id="rId15566" display="The Destinies of Individuals and of Nations"/>
    <hyperlink ref="N5190" r:id="rId15567" display="https://rsarchive.org/Lectures/GA159/"/>
    <hyperlink ref="O5190" r:id="rId15568" display="Spiritual Science as an Attitude"/>
    <hyperlink ref="Q5190" r:id="rId15569" display="The Mystery of Death"/>
    <hyperlink ref="N5191" r:id="rId15570" display="https://rsarchive.org/Lectures/GA159/"/>
    <hyperlink ref="O5191" r:id="rId15571" display="The Etheric Body as a Reflexion of the Universe"/>
    <hyperlink ref="Q5191" r:id="rId15572" display="The Etheric Body as a Reflexion of the Universe"/>
    <hyperlink ref="N5192" r:id="rId15573" display="70a"/>
    <hyperlink ref="O5192" r:id="rId15574" display="Why do you call the people of Schiller and Fichte a “Barbarians”?"/>
    <hyperlink ref="Q5192" r:id="rId15575" display="The Human Soul, Fate and Death"/>
    <hyperlink ref="N5193" r:id="rId15576" display="https://rsarchive.org/Lectures/GA159/"/>
    <hyperlink ref="O5193" r:id="rId15577" display="Common Ground above Us; Christ in Us"/>
    <hyperlink ref="Q5193" r:id="rId15578" display="The Mystery of Death"/>
    <hyperlink ref="N5194" r:id="rId15579" display="https://rsarchive.org/Lectures/GA159/"/>
    <hyperlink ref="O5194" r:id="rId15580" display="Preparing for the Sixth Epoch"/>
    <hyperlink ref="Q5194" r:id="rId15581" display="Preparing for the Sixth Epoch"/>
    <hyperlink ref="N5195" r:id="rId15582" display="277a"/>
    <hyperlink ref="O5195" r:id="rId15583" display="Notes on the Development of Eurythmy"/>
    <hyperlink ref="Q5195" r:id="rId15584" display="The Origin and Development of Eurythmy 1912–1918"/>
    <hyperlink ref="N5196" r:id="rId15585" display="70a"/>
    <hyperlink ref="O5196" r:id="rId15586" display="The Fundamental Power of the German Spirit in the Light of Spiritual Science"/>
    <hyperlink ref="Q5196" r:id="rId15587" display="The Human Soul, Fate and Death"/>
    <hyperlink ref="N5197" r:id="rId15588" display="https://rsarchive.org/Lectures/GA159/"/>
    <hyperlink ref="O5197" r:id="rId15589" display="Post-mortal Experiences of the Human Being"/>
    <hyperlink ref="Q5197" r:id="rId15590" display="The Mystery of Death"/>
    <hyperlink ref="N5198" r:id="rId15591" display="70a"/>
    <hyperlink ref="O5198" r:id="rId15592" display="The Rejuvenating Powers of the German National Soul in the Light of Spiritual Science"/>
    <hyperlink ref="Q5198" r:id="rId15593" display="The Human Soul, Fate and Death"/>
    <hyperlink ref="N5199" r:id="rId15594" display="https://rsarchive.org/Lectures/GA159/"/>
    <hyperlink ref="O5199" r:id="rId15595" display="Overcoming Death through Knowledge"/>
    <hyperlink ref="Q5199" r:id="rId15596" display="The Mystery of Death"/>
    <hyperlink ref="N5200" r:id="rId15597" display="https://rsarchive.org/Lectures/GA157/"/>
    <hyperlink ref="O5200" r:id="rId15598" display="Lecture XIII"/>
    <hyperlink ref="Q5200" r:id="rId15599" display="The Destinies of Individuals and of Nations"/>
    <hyperlink ref="N5201" r:id="rId15600" display="https://rsarchive.org/Lectures/GA157/"/>
    <hyperlink ref="O5201" r:id="rId15601" display="Lecture XIV"/>
    <hyperlink ref="Q5201" r:id="rId15602" display="The Destinies of Individuals and of Nations"/>
    <hyperlink ref="N5202" r:id="rId15603" display="https://rsarchive.org/Lectures/GA162/"/>
    <hyperlink ref="O5202" r:id="rId15604" display="Sixth Lecture"/>
    <hyperlink ref="Q5202" r:id="rId15605" display="Artistic and Existential Questions in the Light of Spiritual Science"/>
    <hyperlink ref="N5203" r:id="rId15606" display="https://rsarchive.org/Lectures/GA162/"/>
    <hyperlink ref="O5203" r:id="rId15607" display="The Lost Union of Speaking and Thinking"/>
    <hyperlink ref="Q5203" r:id="rId15608" display="The Lost Union of Speaking and Thinking"/>
    <hyperlink ref="N5204" r:id="rId15609" display="277a"/>
    <hyperlink ref="O5204" r:id="rId15610" display="Program Poster for a Eurythmy Performance"/>
    <hyperlink ref="Q5204" r:id="rId15611" display="The Origin and Development of Eurythmy 1912–1918"/>
    <hyperlink ref="N5205" r:id="rId15612" display="https://rsarchive.org/Lectures/GA162/"/>
    <hyperlink ref="O5205" r:id="rId15613" display="Tree of Life I"/>
    <hyperlink ref="Q5205" r:id="rId15614" display="The Tree of Life and the Tree of the Knowledge of Good and Evil"/>
    <hyperlink ref="N5206" r:id="rId15615" display="https://rsarchive.org/Lectures/GA162/"/>
    <hyperlink ref="O5206" r:id="rId15616" display="Tree of Life II"/>
    <hyperlink ref="Q5206" r:id="rId15617" display="The Tree of Life and the Tree of the Knowledge of Good and Evil"/>
    <hyperlink ref="N5207" r:id="rId15618" display="https://rsarchive.org/Lectures/GA162/"/>
    <hyperlink ref="O5207" r:id="rId15619" display="The Power of Thought"/>
    <hyperlink ref="Q5207" r:id="rId15620" display="The Tree of Life and the Tree of the Knowledge of Good and Evil"/>
    <hyperlink ref="N5208" r:id="rId15621" display="https://rsarchive.org/Lectures/GA162/"/>
    <hyperlink ref="O5208" r:id="rId15622" display="Harmonizing Thinking, Feeling and Willing"/>
    <hyperlink ref="Q5208" r:id="rId15623" display="The Tree of Life and the Tree of the Knowledge of Good and Evil"/>
    <hyperlink ref="N5209" r:id="rId15624" display="https://rsarchive.org/Lectures/GA162/"/>
    <hyperlink ref="O5209" r:id="rId15625" display="Tree of Knowledge I"/>
    <hyperlink ref="Q5209" r:id="rId15626" display="The Tree of Life and the Tree of the Knowledge of Good and Evil"/>
    <hyperlink ref="N5210" r:id="rId15627" display="https://rsarchive.org/Lectures/GA162/"/>
    <hyperlink ref="O5210" r:id="rId15628" display="Tree of Knowledge II"/>
    <hyperlink ref="Q5210" r:id="rId15629" display="The Tree of Life and the Tree of the Knowledge of Good and Evil"/>
    <hyperlink ref="N5211" r:id="rId15630" display="https://rsarchive.org/Lectures/GA272/"/>
    <hyperlink ref="O5211" r:id="rId15631" display="Faust's Ascension"/>
    <hyperlink ref="Q5211" r:id="rId15632" display="Faust, the Striving Human Being"/>
    <hyperlink ref="N5212" r:id="rId15633" display="https://rsarchive.org/Lectures/GA261/"/>
    <hyperlink ref="O5212" r:id="rId15634" display="Memorial Words for Richard Kramer, the Younger"/>
    <hyperlink ref="Q5212" r:id="rId15635" display="Our Dead"/>
    <hyperlink ref="N5213" r:id="rId15636" display="https://rsarchive.org/Lectures/GA272/"/>
    <hyperlink ref="O5213" r:id="rId15637" display="Mystical Knowledge and Spiritual Revelation of the Nature Perception of Spirits"/>
    <hyperlink ref="Q5213" r:id="rId15638" display="Faust, the Striving Human Being"/>
    <hyperlink ref="N5214" r:id="rId15639" display="https://rsarchive.org/Lectures/GA272/"/>
    <hyperlink ref="O5214" r:id="rId15640" display="The Realm of Mothers. The Glorious Matter"/>
    <hyperlink ref="Q5214" r:id="rId15641" display="Faust, the Striving Human Being"/>
    <hyperlink ref="N5215" r:id="rId15642" display="277a"/>
    <hyperlink ref="O5215" r:id="rId15643" display="The Apollonian Course I"/>
    <hyperlink ref="Q5215" r:id="rId15644" display="The Origin and Development of Eurythmy 1912–1918"/>
    <hyperlink ref="N5216" r:id="rId15645" display="277a"/>
    <hyperlink ref="O5216" r:id="rId15646" display="The Apollonian Course"/>
    <hyperlink ref="Q5216" r:id="rId15647" display="The Origin and Development of Eurythmy 1912–1918"/>
    <hyperlink ref="N5217" r:id="rId15648" display="277a"/>
    <hyperlink ref="O5217" r:id="rId15649" display="The Apollonian Course II"/>
    <hyperlink ref="Q5217" r:id="rId15650" display="The Origin and Development of Eurythmy 1912–1918"/>
    <hyperlink ref="N5218" r:id="rId15651" display="https://rsarchive.org/Lectures/GA164/"/>
    <hyperlink ref="O5218" r:id="rId15652" display="Episodic Observation On Space, Time, Movement"/>
    <hyperlink ref="Q5218" r:id="rId15653" display="The Value of Thinking for Satisfying our Quest for Knowledge"/>
    <hyperlink ref="N5219" r:id="rId15654" display="277a"/>
    <hyperlink ref="O5219" r:id="rId15655" display="The Apollonian Course III"/>
    <hyperlink ref="Q5219" r:id="rId15656" display="The Origin and Development of Eurythmy 1912–1918"/>
    <hyperlink ref="N5220" r:id="rId15657" display="https://rsarchive.org/Lectures/GA253/"/>
    <hyperlink ref="O5220" r:id="rId15658" display="The Goesch-Sprengel Situation - Address I"/>
    <hyperlink ref="Q5220" r:id="rId15659" display="Community Life, Inner Development, Sexuality and the Spiritual Teacher"/>
    <hyperlink ref="N5221" r:id="rId15660" display="277a"/>
    <hyperlink ref="O5221" r:id="rId15661" display="The Apollonian Course IV"/>
    <hyperlink ref="Q5221" r:id="rId15662" display="The Origin and Development of Eurythmy 1912–1918"/>
    <hyperlink ref="N5222" r:id="rId15663" display="https://rsarchive.org/Lectures/GA253/"/>
    <hyperlink ref="O5222" r:id="rId15664" display="The Goesch-Sprengel Situation - Address II"/>
    <hyperlink ref="Q5222" r:id="rId15665" display="Community Life, Inner Development, Sexuality and the Spiritual Teacher"/>
    <hyperlink ref="N5223" r:id="rId15666" display="https://rsarchive.org/Lectures/GA163/"/>
    <hyperlink ref="O5223" r:id="rId15667" display="Probability and Chance, Fritz Mauthner's Studies of Improbability"/>
    <hyperlink ref="Q5223" r:id="rId15668" display="Chance, Providence and Necessity"/>
    <hyperlink ref="N5224" r:id="rId15669" display="277a"/>
    <hyperlink ref="O5224" r:id="rId15670" display="The Apollonian Course V"/>
    <hyperlink ref="Q5224" r:id="rId15671" display="The Origin and Development of Eurythmy 1912–1918"/>
    <hyperlink ref="N5225" r:id="rId15672" display="277a"/>
    <hyperlink ref="O5225" r:id="rId15673" display="The Apollonian Course VI"/>
    <hyperlink ref="Q5225" r:id="rId15674" display="The Origin and Development of Eurythmy 1912–1918"/>
    <hyperlink ref="N5226" r:id="rId15675" display="277a"/>
    <hyperlink ref="O5226" r:id="rId15676" display="The Apollonian Course VII"/>
    <hyperlink ref="Q5226" r:id="rId15677" display="The Origin and Development of Eurythmy 1912–1918"/>
    <hyperlink ref="N5227" r:id="rId15678" display="277a"/>
    <hyperlink ref="O5227" r:id="rId15679" display="The Apollonian Course VIII"/>
    <hyperlink ref="Q5227" r:id="rId15680" display="The Origin and Development of Eurythmy 1912–1918"/>
    <hyperlink ref="N5228" r:id="rId15681" display="277a"/>
    <hyperlink ref="O5228" r:id="rId15682" display="The Apollonian Course IX"/>
    <hyperlink ref="Q5228" r:id="rId15683" display="The Origin and Development of Eurythmy 1912–1918"/>
    <hyperlink ref="N5229" r:id="rId15684" display="277a"/>
    <hyperlink ref="O5229" r:id="rId15685" display="The Apollonian Course X"/>
    <hyperlink ref="Q5229" r:id="rId15686" display="The Origin and Development of Eurythmy 1912–1918"/>
    <hyperlink ref="N5230" r:id="rId15687" display="https://rsarchive.org/Lectures/GA163/"/>
    <hyperlink ref="O5230" r:id="rId15688" display="Consciousness in Sleeping and Waking States"/>
    <hyperlink ref="Q5230" r:id="rId15689" display="Chance, Providence and Necessity"/>
    <hyperlink ref="N5231" r:id="rId15690" display="277a"/>
    <hyperlink ref="O5231" r:id="rId15691" display="The Apollonian Course XI"/>
    <hyperlink ref="Q5231" r:id="rId15692" display="The Origin and Development of Eurythmy 1912–1918"/>
    <hyperlink ref="N5232" r:id="rId15693" display="https://rsarchive.org/Lectures/GA163/"/>
    <hyperlink ref="O5232" r:id="rId15694" display="Necessity and Chance in Historical Events"/>
    <hyperlink ref="Q5232" r:id="rId15695" display="Chance, Providence and Necessity"/>
    <hyperlink ref="N5233" r:id="rId15696" display="277a"/>
    <hyperlink ref="O5233" r:id="rId15697" display="The Apollonian Course XII"/>
    <hyperlink ref="Q5233" r:id="rId15698" display="The Origin and Development of Eurythmy 1912–1918"/>
    <hyperlink ref="N5234" r:id="rId15699" display="https://rsarchive.org/Lectures/GA163/"/>
    <hyperlink ref="O5234" r:id="rId15700" display="Necessity as Past Subjectivity"/>
    <hyperlink ref="Q5234" r:id="rId15701" display="Chance, Providence and Necessity"/>
    <hyperlink ref="N5235" r:id="rId15702" display="277a"/>
    <hyperlink ref="O5235" r:id="rId15703" display="Eurythmy Address"/>
    <hyperlink ref="Q5235" r:id="rId15704" display="The Origin and Development of Eurythmy 1912–1918"/>
    <hyperlink ref="N5236" r:id="rId15705" display="https://rsarchive.org/Articles/GA040/"/>
    <hyperlink ref="O5236" r:id="rId15706" display="Introduction to a Eurhythmy Performance"/>
    <hyperlink ref="Q5236" r:id="rId15707" display="The Twelve Moods"/>
    <hyperlink ref="N5237" r:id="rId15708" display="https://rsarchive.org/Lectures/GA163/"/>
    <hyperlink ref="O5237" r:id="rId15709" display="Necessity and Past, Chance and Present"/>
    <hyperlink ref="Q5237" r:id="rId15710" display="Chance, Providence and Necessity"/>
    <hyperlink ref="N5238" r:id="rId15711" display="277a"/>
    <hyperlink ref="O5238" r:id="rId15712" display="The Apollonian Course XIII"/>
    <hyperlink ref="Q5238" r:id="rId15713" display="The Origin and Development of Eurythmy 1912–1918"/>
    <hyperlink ref="N5239" r:id="rId15714" display="277a"/>
    <hyperlink ref="O5239" r:id="rId15715" display="The Apollonian Course XIV"/>
    <hyperlink ref="Q5239" r:id="rId15716" display="The Origin and Development of Eurythmy 1912–1918"/>
    <hyperlink ref="N5240" r:id="rId15717" display="277a"/>
    <hyperlink ref="O5240" r:id="rId15718" display="The Apollonian Course XV"/>
    <hyperlink ref="Q5240" r:id="rId15719" display="The Origin and Development of Eurythmy 1912–1918"/>
    <hyperlink ref="N5241" r:id="rId15720" display="277a"/>
    <hyperlink ref="O5241" r:id="rId15721" display="The Apollonian Course XVI"/>
    <hyperlink ref="Q5241" r:id="rId15722" display="The Origin and Development of Eurythmy 1912–1918"/>
    <hyperlink ref="N5242" r:id="rId15723" display="https://rsarchive.org/Lectures/GA163/"/>
    <hyperlink ref="O5242" r:id="rId15724" display="Imaginative Cognition Leaves Insights of Natural Science Behind"/>
    <hyperlink ref="Q5242" r:id="rId15725" display="Chance, Providence and Necessity"/>
    <hyperlink ref="N5243" r:id="rId15726" display="277a"/>
    <hyperlink ref="O5243" r:id="rId15727" display="Program for a Eurythmy Performance"/>
    <hyperlink ref="Q5243" r:id="rId15728" display="The Origin and Development of Eurythmy 1912–1918"/>
    <hyperlink ref="N5244" r:id="rId15729" display="https://rsarchive.org/Lectures/GA163/"/>
    <hyperlink ref="O5244" r:id="rId15730" display="The Physical Body Binds Us to the Physical World, the Etheric Body to the Cosmos"/>
    <hyperlink ref="Q5244" r:id="rId15731" display="Chance, Providence and Necessity"/>
    <hyperlink ref="N5245" r:id="rId15732" display="277a"/>
    <hyperlink ref="O5245" r:id="rId15733" display="Program for an Eurythmy Performance"/>
    <hyperlink ref="Q5245" r:id="rId15734" display="The Origin and Development of Eurythmy 1912–1918"/>
    <hyperlink ref="N5246" r:id="rId15735" display="https://rsarchive.org/Lectures/GA163/"/>
    <hyperlink ref="O5246" r:id="rId15736" display="Death, Physical Body and Etheric Body"/>
    <hyperlink ref="Q5246" r:id="rId15737" display="Chance, Providence and Necessity"/>
    <hyperlink ref="N5247" r:id="rId15738" display="277a"/>
    <hyperlink ref="O5247" r:id="rId15739" display="The Apollonian Course XVII"/>
    <hyperlink ref="Q5247" r:id="rId15740" display="The Origin and Development of Eurythmy 1912–1918"/>
    <hyperlink ref="N5248" r:id="rId15741" display="277a"/>
    <hyperlink ref="O5248" r:id="rId15742" display="The Apollonian Course XVIII"/>
    <hyperlink ref="Q5248" r:id="rId15743" display="The Origin and Development of Eurythmy 1912–1918"/>
    <hyperlink ref="N5249" r:id="rId15744" display="277a"/>
    <hyperlink ref="O5249" r:id="rId15745" display="The Apollonian Course XIX"/>
    <hyperlink ref="Q5249" r:id="rId15746" display="The Origin and Development of Eurythmy 1912–1918"/>
    <hyperlink ref="N5250" r:id="rId15747" display="277a"/>
    <hyperlink ref="O5250" r:id="rId15748" display="The Apollonian Course XX"/>
    <hyperlink ref="Q5250" r:id="rId15749" display="The Origin and Development of Eurythmy 1912–1918"/>
    <hyperlink ref="N5251" r:id="rId15750" display="https://rsarchive.org/Lectures/GA253/"/>
    <hyperlink ref="O5251" r:id="rId15751" display="Requirements of Our Life together in the Anthroposophical Society"/>
    <hyperlink ref="Q5251" r:id="rId15752" display="Community Life, Inner Development, Sexuality and the Spiritual Teacher"/>
    <hyperlink ref="N5252" r:id="rId15753" display="277a"/>
    <hyperlink ref="O5252" r:id="rId15754" display="The Apollonian Course XXI"/>
    <hyperlink ref="Q5252" r:id="rId15755" display="The Origin and Development of Eurythmy 1912–1918"/>
    <hyperlink ref="N5253" r:id="rId15756" display="https://rsarchive.org/Lectures/GA253/"/>
    <hyperlink ref="O5253" r:id="rId15757" display="The Anthroposophical Society as a Living Being"/>
    <hyperlink ref="Q5253" r:id="rId15758" display="Community Life, Inner Development, Sexuality and the Spiritual Teacher"/>
    <hyperlink ref="N5254" r:id="rId15759" display="277a"/>
    <hyperlink ref="O5254" r:id="rId15760" display="The Apollonian Course XXII"/>
    <hyperlink ref="Q5254" r:id="rId15761" display="The Origin and Development of Eurythmy 1912–1918"/>
    <hyperlink ref="N5255" r:id="rId15762" display="https://rsarchive.org/Lectures/GA253/"/>
    <hyperlink ref="O5255" r:id="rId15763" display="Swedenborg: An Example of Difficulties in Entering the Spiritual World"/>
    <hyperlink ref="Q5255" r:id="rId15764" display="Community Life, Inner Development, Sexuality and the Spiritual Teacher"/>
    <hyperlink ref="N5256" r:id="rId15765" display="277a"/>
    <hyperlink ref="O5256" r:id="rId15766" display="Program Poster for a Eurythmy Performance"/>
    <hyperlink ref="Q5256" r:id="rId15767" display="The Origin and Development of Eurythmy 1912–1918"/>
    <hyperlink ref="N5257" r:id="rId15768" display="https://rsarchive.org/Lectures/GA253/"/>
    <hyperlink ref="O5257" r:id="rId15769" display="Methods and Rational of Freudian Psychoanalysis"/>
    <hyperlink ref="Q5257" r:id="rId15770" display="Community Life, Inner Development, Sexuality and the Spiritual Teacher"/>
    <hyperlink ref="N5258" r:id="rId15771" display="https://rsarchive.org/Lectures/GA253/"/>
    <hyperlink ref="O5258" r:id="rId15772" display="Sexuality and Modern Clairvoyance, Freudian Psychoanalysis and Swedenborg as a Seer"/>
    <hyperlink ref="Q5258" r:id="rId15773" display="Community Life, Inner Development, Sexuality and the Spiritual Teacher"/>
    <hyperlink ref="N5259" r:id="rId15774" display="https://rsarchive.org/Lectures/GA253/"/>
    <hyperlink ref="O5259" r:id="rId15775" display="The Concept of Love as it Relates to Mysticism"/>
    <hyperlink ref="Q5259" r:id="rId15776" display="Community Life, Inner Development, Sexuality and the Spiritual Teacher"/>
    <hyperlink ref="N5260" r:id="rId15777" display="https://rsarchive.org/Lectures/GA253/"/>
    <hyperlink ref="O5260" r:id="rId15778" display="The Philosophy of Psychoanalysis as Illuminated by an Anthroposophical Understanding of the Human Being"/>
    <hyperlink ref="Q5260" r:id="rId15779" display="Community Life, Inner Development, Sexuality and the Spiritual Teacher"/>
    <hyperlink ref="N5261" r:id="rId15780" display="https://rsarchive.org/Lectures/GA164/"/>
    <hyperlink ref="O5261" r:id="rId15781" display="The Value of Thinking I"/>
    <hyperlink ref="Q5261" r:id="rId15782" display="The Value of Thinking for Satisfying our Quest for Knowledge"/>
    <hyperlink ref="N5262" r:id="rId15783" display="https://rsarchive.org/Lectures/GA164/"/>
    <hyperlink ref="O5262" r:id="rId15784" display="The Value of Thinking II"/>
    <hyperlink ref="Q5262" r:id="rId15785" display="The Value of Thinking for Satisfying our Quest for Knowledge"/>
    <hyperlink ref="N5263" r:id="rId15786" display="https://rsarchive.org/Lectures/GA164/"/>
    <hyperlink ref="O5263" r:id="rId15787" display="The Value of Thinking III"/>
    <hyperlink ref="Q5263" r:id="rId15788" display="The Value of Thinking for Satisfying our Quest for Knowledge"/>
    <hyperlink ref="N5264" r:id="rId15789" display="277a"/>
    <hyperlink ref="O5264" r:id="rId15790" display="Program for an Eurythmy Performance"/>
    <hyperlink ref="Q5264" r:id="rId15791" display="The Origin and Development of Eurythmy 1912–1918"/>
    <hyperlink ref="N5265" r:id="rId15792" display="https://rsarchive.org/Lectures/GA164/"/>
    <hyperlink ref="O5265" r:id="rId15793" display="The Value of Thinking IV"/>
    <hyperlink ref="Q5265" r:id="rId15794" display="The Value of Thinking for Satisfying our Quest for Knowledge"/>
    <hyperlink ref="N5266" r:id="rId15795" display="https://rsarchive.org/Lectures/GA261/"/>
    <hyperlink ref="O5266" r:id="rId15796" display="Eulogy for Gertrud Noss"/>
    <hyperlink ref="Q5266" r:id="rId15797" display="Our Dead"/>
    <hyperlink ref="N5267" r:id="rId15798" display="https://rsarchive.org/Lectures/GA164/"/>
    <hyperlink ref="O5267" r:id="rId15799" display="The Relationship Between Spiritual Science and Natural Science I"/>
    <hyperlink ref="Q5267" r:id="rId15800" display="The Value of Thinking for Satisfying our Quest for Knowledge"/>
    <hyperlink ref="N5268" r:id="rId15801" display="https://rsarchive.org/Lectures/GA164/"/>
    <hyperlink ref="O5268" r:id="rId15802" display="The Relationship Between Spiritual Science and Natural Science II"/>
    <hyperlink ref="Q5268" r:id="rId15803" display="The Value of Thinking for Satisfying our Quest for Knowledge"/>
    <hyperlink ref="N5269" r:id="rId15804" display="https://rsarchive.org/Lectures/GA164/"/>
    <hyperlink ref="O5269" r:id="rId15805" display="The Relationship Between Spiritual Science and Natural Science III"/>
    <hyperlink ref="Q5269" r:id="rId15806" display="The Value of Thinking for Satisfying our Quest for Knowledge"/>
    <hyperlink ref="N5270" r:id="rId15807" display="https://rsarchive.org/Lectures/GA164/"/>
    <hyperlink ref="O5270" r:id="rId15808" display="The Relationship Between Spiritual Science and Natural Science IV"/>
    <hyperlink ref="Q5270" r:id="rId15809" display="The Value of Thinking for Satisfying our Quest for Knowledge"/>
    <hyperlink ref="N5271" r:id="rId15810" display="https://rsarchive.org/Lectures/GA281/"/>
    <hyperlink ref="O5271" r:id="rId15811" display="Lienhard Celebration"/>
    <hyperlink ref="Q5271" r:id="rId15812" display="The Art Of Recitation And Declamation"/>
    <hyperlink ref="N5272" r:id="rId15813" display="https://rsarchive.org/Lectures/GA164/"/>
    <hyperlink ref="O5272" r:id="rId15814" display="The Relationship Between Spiritual Science and Natural Science V"/>
    <hyperlink ref="Q5272" r:id="rId15815" display="The Value of Thinking for Satisfying our Quest for Knowledge"/>
    <hyperlink ref="N5273" r:id="rId15816" display="https://rsarchive.org/Lectures/GA164/"/>
    <hyperlink ref="O5273" r:id="rId15817" display="The Relationship Between Spiritual Science and Natural Science VI"/>
    <hyperlink ref="Q5273" r:id="rId15818" display="The Value of Thinking for Satisfying our Quest for Knowledge"/>
    <hyperlink ref="N5274" r:id="rId15819" display="https://rsarchive.org/Lectures/GA254/"/>
    <hyperlink ref="O5274" r:id="rId15820" display="Lecture I"/>
    <hyperlink ref="Q5274" r:id="rId15821" display="The Occult Movement in the Nineteenth Century"/>
    <hyperlink ref="N5275" r:id="rId15822" display="https://rsarchive.org/Lectures/GA254/"/>
    <hyperlink ref="O5275" r:id="rId15823" display="Lecture II"/>
    <hyperlink ref="Q5275" r:id="rId15824" display="The Occult Movement in the Nineteenth Century"/>
    <hyperlink ref="N5276" r:id="rId15825" display="https://rsarchive.org/Lectures/GA254/"/>
    <hyperlink ref="O5276" r:id="rId15826" display="Lecture III"/>
    <hyperlink ref="Q5276" r:id="rId15827" display="The Occult Movement in the Nineteenth Century"/>
    <hyperlink ref="N5277" r:id="rId15828" display="https://rsarchive.org/Lectures/GA254/"/>
    <hyperlink ref="O5277" r:id="rId15829" display="Lecture IV"/>
    <hyperlink ref="Q5277" r:id="rId15830" display="The Occult Movement in the Nineteenth Century"/>
    <hyperlink ref="N5278" r:id="rId15831" display="https://rsarchive.org/Lectures/GA254/"/>
    <hyperlink ref="O5278" r:id="rId15832" display="Lecture V"/>
    <hyperlink ref="Q5278" r:id="rId15833" display="The Occult Movement in the Nineteenth Century"/>
    <hyperlink ref="N5279" r:id="rId15834" display="https://rsarchive.org/Lectures/GA254/"/>
    <hyperlink ref="O5279" r:id="rId15835" display="Lecture VI"/>
    <hyperlink ref="Q5279" r:id="rId15836" display="The Occult Movement in the Nineteenth Century"/>
    <hyperlink ref="N5280" r:id="rId15837" display="https://rsarchive.org/Lectures/GA251/"/>
    <hyperlink ref="O5280" r:id="rId15838" display="The Case of Tschirschky, Strauss, Wernicke and Blasberg"/>
    <hyperlink ref="Q5280" r:id="rId15839" display="The History of the Anthroposophical Society 1913–1922"/>
    <hyperlink ref="N5281" r:id="rId15840" display="https://rsarchive.org/Lectures/GA254/"/>
    <hyperlink ref="O5281" r:id="rId15841" display="Lecture VII"/>
    <hyperlink ref="Q5281" r:id="rId15842" display="The Occult Movement in the Nineteenth Century"/>
    <hyperlink ref="N5282" r:id="rId15843" display="https://rsarchive.org/Lectures/GA254/"/>
    <hyperlink ref="O5282" r:id="rId15844" display="Lecture VIII"/>
    <hyperlink ref="Q5282" r:id="rId15845" display="The Occult Movement in the Nineteenth Century"/>
    <hyperlink ref="N5283" r:id="rId15846" display="https://rsarchive.org/Lectures/GA254/"/>
    <hyperlink ref="O5283" r:id="rId15847" display="Lecture IX"/>
    <hyperlink ref="Q5283" r:id="rId15848" display="The Occult Movement in the Nineteenth Century"/>
    <hyperlink ref="N5284" r:id="rId15849" display="https://rsarchive.org/Lectures/GA254/"/>
    <hyperlink ref="O5284" r:id="rId15850" display="Lecture X"/>
    <hyperlink ref="Q5284" r:id="rId15851" display="The Occult Movement in the Nineteenth Century"/>
    <hyperlink ref="N5285" r:id="rId15852" display="https://rsarchive.org/Lectures/GA254/"/>
    <hyperlink ref="O5285" r:id="rId15853" display="Lecture I"/>
    <hyperlink ref="Q5285" r:id="rId15854" display="Significant Facts Pertaining to the Spiritual Life of the Middle of the 19th Century"/>
    <hyperlink ref="N5286" r:id="rId15855" display="https://rsarchive.org/Lectures/GA254/"/>
    <hyperlink ref="O5286" r:id="rId15856" display="Lecture II"/>
    <hyperlink ref="Q5286" r:id="rId15857" display="Significant Facts Pertaining to the Spiritual Life of the Middle of the 19th Century"/>
    <hyperlink ref="N5287" r:id="rId15858" display="https://rsarchive.org/Lectures/GA254/"/>
    <hyperlink ref="O5287" r:id="rId15859" display="Lecture III"/>
    <hyperlink ref="Q5287" r:id="rId15860" display="Significant Facts Pertaining to the Spiritual Life of the Middle of the 19th Century"/>
    <hyperlink ref="N5288" r:id="rId15861" display="277a"/>
    <hyperlink ref="O5288" r:id="rId15862" display="Program Poster for a Eurythmy Performance"/>
    <hyperlink ref="Q5288" r:id="rId15863" display="The Origin and Development of Eurythmy 1912–1918"/>
    <hyperlink ref="N5289" r:id="rId15864" display="157a"/>
    <hyperlink ref="O5289" r:id="rId15865" display="Spiritual Life in the Physical World and Life Between Death and Rebirth"/>
    <hyperlink ref="Q5289" r:id="rId15866" display="The Forming of Destiny and Life after Death"/>
    <hyperlink ref="N5290" r:id="rId15867" display="157a"/>
    <hyperlink ref="O5290" r:id="rId15868" display="On the forming of Destiny"/>
    <hyperlink ref="Q5290" r:id="rId15869" display="The Forming of Destiny and Life after Death"/>
    <hyperlink ref="N5291" r:id="rId15870" display="https://rsarchive.org/Lectures/GA261/"/>
    <hyperlink ref="O5291" r:id="rId15871" display="Eulogy on the Death of Sophie Stinde"/>
    <hyperlink ref="Q5291" r:id="rId15872" display="Our Dead"/>
    <hyperlink ref="N5292" r:id="rId15873" display="157a"/>
    <hyperlink ref="O5292" r:id="rId15874" display="The Subconscious Strata of the Soul-Life and the Life of the Spirit After Premature Death"/>
    <hyperlink ref="Q5292" r:id="rId15875" display="The Forming of Destiny and Life after Death"/>
    <hyperlink ref="N5293" r:id="rId15876" display="174b"/>
    <hyperlink ref="O5293" r:id="rId15877" display="Fourth Lecture"/>
    <hyperlink ref="Q5293" r:id="rId15878" display="The Spiritual Background of Human History"/>
    <hyperlink ref="N5294" r:id="rId15879" display="https://rsarchive.org/Lectures/GA261/"/>
    <hyperlink ref="O5294" r:id="rId15880" display="Eulogy at the Cremation of Sophie Stinde"/>
    <hyperlink ref="Q5294" r:id="rId15881" display="Our Dead"/>
    <hyperlink ref="N5295" r:id="rId15882" display="174b"/>
    <hyperlink ref="O5295" r:id="rId15883" display="Fifth Lecture"/>
    <hyperlink ref="Q5295" r:id="rId15884" display="The Spiritual Background of Human History"/>
    <hyperlink ref="N5296" r:id="rId15885" display="174b"/>
    <hyperlink ref="O5296" r:id="rId15886" display="Sixth Lecture"/>
    <hyperlink ref="Q5296" r:id="rId15887" display="The Spiritual Background of Human History"/>
    <hyperlink ref="N5297" r:id="rId15888" display="70b"/>
    <hyperlink ref="O5297" r:id="rId15889" display="The World View Of German Idealism. A Consideration Regarding Our Fateful Times"/>
    <hyperlink ref="Q5297" r:id="rId15890" display="Ways to a Knowledge of the Eternal Forces of the Human Soul"/>
    <hyperlink ref="N5298" r:id="rId15891" display="70b"/>
    <hyperlink ref="O5298" r:id="rId15892" display="The World View Of German Idealism. A Consideration Regarding Our Fateful Times"/>
    <hyperlink ref="Q5298" r:id="rId15893" display="Ways to a Knowledge of the Eternal Forces of the Human Soul"/>
    <hyperlink ref="N5299" r:id="rId15894" display="https://rsarchive.org/Lectures/GA281/"/>
    <hyperlink ref="O5299" r:id="rId15895" display="Lienhard Jordan Matinée"/>
    <hyperlink ref="Q5299" r:id="rId15896" display="The Art Of Recitation And Declamation"/>
    <hyperlink ref="N5300" r:id="rId15897" display="https://rsarchive.org/Lectures/GA064/"/>
    <hyperlink ref="O5300" r:id="rId15898" display="The Setting of Thoughts as a Result of German Idealism"/>
    <hyperlink ref="Q5300" r:id="rId15899" display="From a Fateful Time"/>
    <hyperlink ref="N5301" r:id="rId15900" display="70b"/>
    <hyperlink ref="O5301" r:id="rId15901" display="The World View Of German Idealism. A Consideration Regarding Our Fateful Times"/>
    <hyperlink ref="Q5301" r:id="rId15902" display="Ways to a Knowledge of the Eternal Forces of the Human Soul"/>
    <hyperlink ref="N5302" r:id="rId15903" display="70b"/>
    <hyperlink ref="O5302" r:id="rId15904" display="The Eternal Forces of the Human Soul in the Light of Spiritual Science"/>
    <hyperlink ref="Q5302" r:id="rId15905" display="Ways to a Knowledge of the Eternal Forces of the Human Soul"/>
    <hyperlink ref="N5303" r:id="rId15906" display="174a"/>
    <hyperlink ref="O5303" r:id="rId15907" display="Fourth Lecture"/>
    <hyperlink ref="Q5303" r:id="rId15908" display="Central Europe Between East and West"/>
    <hyperlink ref="N5304" r:id="rId15909" display="https://rsarchive.org/Lectures/GA261/"/>
    <hyperlink ref="O5304" r:id="rId15910" display="Eulogy for Sophie Stinde"/>
    <hyperlink ref="Q5304" r:id="rId15911" display="Our Dead"/>
    <hyperlink ref="N5305" r:id="rId15912" display="https://rsarchive.org/Lectures/GA065/"/>
    <hyperlink ref="O5305" r:id="rId15913" display="Goethe and the World View of German Idealism"/>
    <hyperlink ref="Q5305" r:id="rId15914" display="From Central European Intellectual Life"/>
    <hyperlink ref="N5306" r:id="rId15915" display="https://rsarchive.org/Lectures/GA065/"/>
    <hyperlink ref="O5306" r:id="rId15916" display="The Eternal Forces of the Human Soul"/>
    <hyperlink ref="Q5306" r:id="rId15917" display="From Central European Intellectual Life"/>
    <hyperlink ref="N5307" r:id="rId15918" display="157a"/>
    <hyperlink ref="O5307" r:id="rId15919" display="The Connection Between the Spiritual and the Physical Worlds"/>
    <hyperlink ref="Q5307" r:id="rId15920" display="The Forming of Destiny and Life after Death"/>
    <hyperlink ref="N5308" r:id="rId15921" display="https://rsarchive.org/Lectures/GA065/"/>
    <hyperlink ref="O5308" r:id="rId15922" display="Images of Austrian Intellectual Life in the Nineteenth Century"/>
    <hyperlink ref="Q5308" r:id="rId15923" display="From Central European Intellectual Life"/>
    <hyperlink ref="N5309" r:id="rId15924" display="https://rsarchive.org/Lectures/GA065/"/>
    <hyperlink ref="O5309" r:id="rId15925" display="The Human Soul and the Human Spirit"/>
    <hyperlink ref="Q5309" r:id="rId15926" display="From Central European Intellectual Life"/>
    <hyperlink ref="N5310" r:id="rId15927" display="157a"/>
    <hyperlink ref="O5310" r:id="rId15928" display="Concerning the Subconscious Soul Impulses"/>
    <hyperlink ref="Q5310" r:id="rId15929" display="The Forming of Destiny and Life after Death"/>
    <hyperlink ref="N5311" r:id="rId15930" display="https://rsarchive.org/Lectures/GA261/"/>
    <hyperlink ref="O5311" r:id="rId15931" display="Eulogy for Anna Riebensahm"/>
    <hyperlink ref="Q5311" r:id="rId15932" display="Our Dead"/>
    <hyperlink ref="N5312" r:id="rId15933" display="https://rsarchive.org/Lectures/GA065/"/>
    <hyperlink ref="O5312" r:id="rId15934" display="The Spirit of Fichte Present in our Midst"/>
    <hyperlink ref="Q5312" r:id="rId15935" display="The Spirit of Fichte Present in our Midst"/>
    <hyperlink ref="N5313" r:id="rId15936" display="https://rsarchive.org/Lectures/GA065/"/>
    <hyperlink ref="O5313" r:id="rId15937" display="Fichte's Spirit Among Us"/>
    <hyperlink ref="Q5313" r:id="rId15938" display="From Central European Intellectual Life"/>
    <hyperlink ref="N5314" r:id="rId15939" display="157a"/>
    <hyperlink ref="O5314" r:id="rId15940" display="The Golden Legend and a German Christmas Play"/>
    <hyperlink ref="Q5314" r:id="rId15941" display="The Golden Legend and a German Christmas Play"/>
    <hyperlink ref="N5315" r:id="rId15942" display="157a"/>
    <hyperlink ref="O5315" r:id="rId15943" display="A Christmas Thought and the Secret of the Ego"/>
    <hyperlink ref="Q5315" r:id="rId15944" display="A Christmas Thought and the Secret of the Ego"/>
    <hyperlink ref="N5316" r:id="rId15945" display="157a"/>
    <hyperlink ref="O5316" r:id="rId15946" display="The Golden Legend and a German Christmas Play"/>
    <hyperlink ref="Q5316" r:id="rId15947" display="Festivals of the Seasons"/>
    <hyperlink ref="N5317" r:id="rId15948" display="157a"/>
    <hyperlink ref="O5317" r:id="rId15949" display="Lecture on the Poem of Olaf Åsteson"/>
    <hyperlink ref="Q5317" r:id="rId15950" display="The Forming of Destiny and Life after Death"/>
    <hyperlink ref="N5318" r:id="rId15951" display="https://rsarchive.org/Lectures/GA165/"/>
    <hyperlink ref="O5318" r:id="rId15952" display="Lecture One"/>
    <hyperlink ref="Q5318" r:id="rId15953" display="The Ancient Christmas Plays and a Forgotten Spiritual Current in Humanity"/>
    <hyperlink ref="N5319" r:id="rId15954" display="https://rsarchive.org/Lectures/GA274/"/>
    <hyperlink ref="O5319" r:id="rId15955" display="Introduction"/>
    <hyperlink ref="Q5319" r:id="rId15956" display="Introductions for Traditional Christmas Plays"/>
    <hyperlink ref="N5320" r:id="rId15957" display="https://rsarchive.org/Lectures/GA261/"/>
    <hyperlink ref="O5320" r:id="rId15958" display="Memorial speech for Sophie Stinde"/>
    <hyperlink ref="Q5320" r:id="rId15959" display="Our Dead"/>
    <hyperlink ref="N5321" r:id="rId15960" display="https://rsarchive.org/Lectures/GA165/"/>
    <hyperlink ref="O5321" r:id="rId15961" display="The Representative of Life"/>
    <hyperlink ref="Q5321" r:id="rId15962" display="The Representative of Life"/>
    <hyperlink ref="N5322" r:id="rId15963" display="https://rsarchive.org/Lectures/GA165/"/>
    <hyperlink ref="O5322" r:id="rId15964" display="Lecture Two"/>
    <hyperlink ref="Q5322" r:id="rId15965" display="The Ancient Christmas Plays and a Forgotten Spiritual Current in Humanity"/>
    <hyperlink ref="N5323" r:id="rId15966" display="https://rsarchive.org/Lectures/GA252/"/>
    <hyperlink ref="O5323" r:id="rId15967" display="Discussion During the Third Annual General Assembly of the Johannesbau Association"/>
    <hyperlink ref="Q5323" r:id="rId15968" display="The History of the Johannesbau and Goetheanum Associations"/>
    <hyperlink ref="N5324" r:id="rId15969" display="https://rsarchive.org/Lectures/GA165/"/>
    <hyperlink ref="O5324" r:id="rId15970" display="The Problem of Jesus &amp; Christ in Earlier Times"/>
    <hyperlink ref="Q5324" r:id="rId15971" display="The Problem of Jesus and Christ in Earlier Times"/>
    <hyperlink ref="N5325" r:id="rId15972" display="https://rsarchive.org/Lectures/GA165/"/>
    <hyperlink ref="O5325" r:id="rId15973" display="Lecture Three"/>
    <hyperlink ref="Q5325" r:id="rId15974" display="The Ancient Christmas Plays and a Forgotten Spiritual Current in Humanity"/>
    <hyperlink ref="N5326" r:id="rId15975" display="https://rsarchive.org/Lectures/GA165/"/>
    <hyperlink ref="O5326" r:id="rId15976" display="The Tree of Knowledge and the Christmas Tree"/>
    <hyperlink ref="Q5326" r:id="rId15977" display="The Tree of Knowledge and the Christmas Tree"/>
    <hyperlink ref="N5327" r:id="rId15978" display="https://rsarchive.org/Lectures/GA165/"/>
    <hyperlink ref="O5327" r:id="rId15979" display="The Year's Course as a Symbol for the Great Cosmic Year"/>
    <hyperlink ref="Q5327" r:id="rId15980" display="The Year's Course as a Symbol for the Great Cosmic Year"/>
    <hyperlink ref="N5328" r:id="rId15981" display="https://rsarchive.org/Lectures/GA165/"/>
    <hyperlink ref="O5328" r:id="rId15982" display="The Year as a Symbol of the Great Cosmic Year"/>
    <hyperlink ref="Q5328" r:id="rId15983" display="Festivals of the Seasons"/>
    <hyperlink ref="N5329" r:id="rId15984" display="https://rsarchive.org/Lectures/GA252/"/>
    <hyperlink ref="O5329" r:id="rId15985" display="Handwritten Corrections in the Draft of the Statutes for the Dornach Colony Association"/>
    <hyperlink ref="Q5329" r:id="rId15986" display="The History of the Johannesbau and Goetheanum Associations"/>
    <hyperlink ref="N5330" r:id="rId15987" display="https://rsarchive.org/Lectures/GA165/"/>
    <hyperlink ref="O5330" r:id="rId15988" display="On the Duty of Clear, Sound Thinking"/>
    <hyperlink ref="Q5330" r:id="rId15989" display="Festivals of the Seasons"/>
    <hyperlink ref="N5331" r:id="rId15990" display="https://rsarchive.org/Lectures/GA165/"/>
    <hyperlink ref="O5331" r:id="rId15991" display="Perceiving and Remembering"/>
    <hyperlink ref="Q5331" r:id="rId15992" display="Festivals of the Seasons"/>
    <hyperlink ref="N5332" r:id="rId15993" display="https://rsarchive.org/Lectures/GA165/"/>
    <hyperlink ref="O5332" r:id="rId15994" display="Lecture One"/>
    <hyperlink ref="Q5332" r:id="rId15995" display="Transformations of the Human Element of Sensation and Thought from the Fourth to the Fifth Cultural Epoch"/>
    <hyperlink ref="N5333" r:id="rId15996" display="https://rsarchive.org/Lectures/GA165/"/>
    <hyperlink ref="O5333" r:id="rId15997" display="Lecture Two"/>
    <hyperlink ref="Q5333" r:id="rId15998" display="Transformations of the Human Element of Sensation and Thought from the Fourth to the Fifth Cultural Epoch"/>
    <hyperlink ref="N5334" r:id="rId15999" display="70b"/>
    <hyperlink ref="O5334" r:id="rId16000" display="Ways of Knowing the Eternal Powers of the Human Soul"/>
    <hyperlink ref="Q5334" r:id="rId16001" display="Ways to a Knowledge of the Eternal Forces of the Human Soul"/>
    <hyperlink ref="N5335" r:id="rId16002" display="https://rsarchive.org/Lectures/GA165/"/>
    <hyperlink ref="O5335" r:id="rId16003" display="The Unification of Humanity Through the Christ Impulse"/>
    <hyperlink ref="Q5335" r:id="rId16004" display="The Universal Human"/>
    <hyperlink ref="N5336" r:id="rId16005" display="70b"/>
    <hyperlink ref="O5336" r:id="rId16006" display="Ways of Knowing the Eternal Powers of the Human Soul"/>
    <hyperlink ref="Q5336" r:id="rId16007" display="Ways to a Knowledge of the Eternal Forces of the Human Soul"/>
    <hyperlink ref="N5337" r:id="rId16008" display="https://rsarchive.org/Articles/GA035/"/>
    <hyperlink ref="O5337" r:id="rId16009" display="The Mission of Spiritual Science and of Its Building at Dornach"/>
    <hyperlink ref="Q5337" r:id="rId16010" display="The Mission of Spiritual Science and of Its Building at Dornach"/>
    <hyperlink ref="N5338" r:id="rId16011" display="70b"/>
    <hyperlink ref="O5338" r:id="rId16012" display="The Supersensible Being of Man"/>
    <hyperlink ref="Q5338" r:id="rId16013" display="Reincarnation and Immortality"/>
    <hyperlink ref="N5339" r:id="rId16014" display="70b"/>
    <hyperlink ref="O5339" r:id="rId16015" display="How Can Research into the Supersensible Essence of Man be Brought About?"/>
    <hyperlink ref="Q5339" r:id="rId16016" display="Ways to a Knowledge of the Eternal Forces of the Human Soul"/>
    <hyperlink ref="N5340" r:id="rId16017" display="70b"/>
    <hyperlink ref="O5340" r:id="rId16018" display="The Harmony Between Spiritual and Natural Science and Misconceptions about the Former. The Building Dedicated to it in Dornach"/>
    <hyperlink ref="Q5340" r:id="rId16019" display="Ways to a Knowledge of the Eternal Forces of the Human Soul"/>
    <hyperlink ref="N5341" r:id="rId16020" display="https://rsarchive.org/Lectures/GA288/"/>
    <hyperlink ref="O5341" r:id="rId16021" display="Misunderstandings in Spiritual Research and the Dedication of the Building in Dornach"/>
    <hyperlink ref="Q5341" r:id="rId16022" display="Architecture, Sculpture and Painting of the First Goetheanum"/>
    <hyperlink ref="N5342" r:id="rId16023" display="https://rsarchive.org/Lectures/GA165/"/>
    <hyperlink ref="O5342" r:id="rId16024" display="Lecture One"/>
    <hyperlink ref="Q5342" r:id="rId16025" display="The Conceptual World and Its Relationship to Reality"/>
    <hyperlink ref="N5343" r:id="rId16026" display="https://rsarchive.org/Lectures/GA165/"/>
    <hyperlink ref="O5343" r:id="rId16027" display="Lecture Two"/>
    <hyperlink ref="Q5343" r:id="rId16028" display="The Conceptual World and Its Relationship to Reality"/>
    <hyperlink ref="N5344" r:id="rId16029" display="https://rsarchive.org/Lectures/GA166/"/>
    <hyperlink ref="O5344" r:id="rId16030" display="Lecture I"/>
    <hyperlink ref="Q5344" r:id="rId16031" display="Necessity and Freedom"/>
    <hyperlink ref="N5345" r:id="rId16032" display="https://rsarchive.org/Lectures/GA166/"/>
    <hyperlink ref="O5345" r:id="rId16033" display="Lecture II"/>
    <hyperlink ref="Q5345" r:id="rId16034" display="Necessity and Freedom"/>
    <hyperlink ref="N5346" r:id="rId16035" display="https://rsarchive.org/Lectures/GA166/"/>
    <hyperlink ref="O5346" r:id="rId16036" display="Lecture III"/>
    <hyperlink ref="Q5346" r:id="rId16037" display="Necessity and Freedom"/>
    <hyperlink ref="N5347" r:id="rId16038" display="https://rsarchive.org/Lectures/GA166/"/>
    <hyperlink ref="O5347" r:id="rId16039" display="Lecture IV"/>
    <hyperlink ref="Q5347" r:id="rId16040" display="Necessity and Freedom"/>
    <hyperlink ref="N5348" r:id="rId16041" display="https://rsarchive.org/Lectures/GA065/"/>
    <hyperlink ref="O5348" r:id="rId16042" display="Faust's World Wandering and His Rebirth in German Intellectual Life"/>
    <hyperlink ref="Q5348" r:id="rId16043" display="From Central European Intellectual Life"/>
    <hyperlink ref="N5349" r:id="rId16044" display="https://rsarchive.org/Lectures/GA065/"/>
    <hyperlink ref="O5349" r:id="rId16045" display="A Healthy Emotional Life and Spiritual Research"/>
    <hyperlink ref="Q5349" r:id="rId16046" display="From Central European Intellectual Life"/>
    <hyperlink ref="N5350" r:id="rId16047" display="https://rsarchive.org/Lectures/GA166/"/>
    <hyperlink ref="O5350" r:id="rId16048" display="Lecture V"/>
    <hyperlink ref="Q5350" r:id="rId16049" display="Necessity and Freedom"/>
    <hyperlink ref="N5351" r:id="rId16050" display="https://rsarchive.org/Lectures/GA065/"/>
    <hyperlink ref="O5351" r:id="rId16051" display="Austrian Personalities in the Fields of Poetry and Science"/>
    <hyperlink ref="Q5351" r:id="rId16052" display="From Central European Intellectual Life"/>
    <hyperlink ref="N5352" r:id="rId16053" display="https://rsarchive.org/Lectures/GA065/"/>
    <hyperlink ref="O5352" r:id="rId16054" display="How Are the Eternal Powers of the Human Soul Investigated?"/>
    <hyperlink ref="Q5352" r:id="rId16055" display="From Central European Intellectual Life"/>
    <hyperlink ref="N5353" r:id="rId16056" display="https://rsarchive.org/Lectures/GA167/"/>
    <hyperlink ref="O5353" r:id="rId16057" display="Examination of Anthroposophic Literature"/>
    <hyperlink ref="Q5353" r:id="rId16058" display="Things in Past and Present in the Spirit of Man"/>
    <hyperlink ref="N5354" r:id="rId16059" display="70b"/>
    <hyperlink ref="O5354" r:id="rId16060" display="The World View Of German Idealism. A Consideration Regarding Our Fateful Times"/>
    <hyperlink ref="Q5354" r:id="rId16061" display="Ways to a Knowledge of the Eternal Forces of the Human Soul"/>
    <hyperlink ref="N5355" r:id="rId16062" display="https://rsarchive.org/Lectures/GA168/"/>
    <hyperlink ref="O5355" r:id="rId16063" display="Relationships Between the Living and the Dead"/>
    <hyperlink ref="Q5355" r:id="rId16064" display="Relationships Between the Living and the Dead"/>
    <hyperlink ref="N5356" r:id="rId16065" display="https://rsarchive.org/Lectures/GA168/"/>
    <hyperlink ref="O5356" r:id="rId16066" display="The Elements of the Human Being in Life Between Death and Rebirth"/>
    <hyperlink ref="Q5356" r:id="rId16067" display="The Connection Between the Living and the Dead"/>
    <hyperlink ref="N5357" r:id="rId16068" display="70b"/>
    <hyperlink ref="O5357" r:id="rId16069" display="The World View Of German Idealism. A Consideration Regarding Our Fateful Times"/>
    <hyperlink ref="Q5357" r:id="rId16070" display="Ways to a Knowledge of the Eternal Forces of the Human Soul"/>
    <hyperlink ref="N5358" r:id="rId16071" display="70b"/>
    <hyperlink ref="O5358" r:id="rId16072" display="The Forgotten Pursuit of Spiritual Science Within the Development of German Thought"/>
    <hyperlink ref="Q5358" r:id="rId16073" display="Ways to a Knowledge of the Eternal Forces of the Human Soul"/>
    <hyperlink ref="N5359" r:id="rId16074" display="https://rsarchive.org/Lectures/GA168/"/>
    <hyperlink ref="O5359" r:id="rId16075" display="The Ego-consciousness of the So-called Dead"/>
    <hyperlink ref="Q5359" r:id="rId16076" display="The Ego-Consciousness of the So-called Dead"/>
    <hyperlink ref="N5360" r:id="rId16077" display="https://rsarchive.org/Lectures/GA065/"/>
    <hyperlink ref="O5360" r:id="rId16078" display="A Forgotten Quest for Spiritual Science Within the Development of German Thought"/>
    <hyperlink ref="Q5360" r:id="rId16079" display="From Central European Intellectual Life"/>
    <hyperlink ref="N5361" r:id="rId16080" display="https://rsarchive.org/Lectures/GA065/"/>
    <hyperlink ref="O5361" r:id="rId16081" display="Why is Spiritual Investigation Misunderstood?"/>
    <hyperlink ref="Q5361" r:id="rId16082" display="Why is Spiritual Investigation Misunderstood?"/>
    <hyperlink ref="N5362" r:id="rId16083" display="https://rsarchive.org/Lectures/GA065/"/>
    <hyperlink ref="O5362" r:id="rId16084" display="Why is Spiritual Research Misunderstood?"/>
    <hyperlink ref="Q5362" r:id="rId16085" display="From Central European Intellectual Life"/>
    <hyperlink ref="N5363" r:id="rId16086" display="70b"/>
    <hyperlink ref="O5363" r:id="rId16087" display="The Forgotten Pursuit of Spiritual Science Within the Development of German Thought"/>
    <hyperlink ref="Q5363" r:id="rId16088" display="Ways to a Knowledge of the Eternal Forces of the Human Soul"/>
    <hyperlink ref="N5364" r:id="rId16089" display="https://rsarchive.org/Lectures/GA246/"/>
    <hyperlink ref="O5364" r:id="rId16090" display="The Victory of the Spirit over the Body"/>
    <hyperlink ref="Q5364" r:id="rId16091" display="Supplements to Member Lectures"/>
    <hyperlink ref="N5365" r:id="rId16092" display="70b"/>
    <hyperlink ref="O5365" r:id="rId16093" display="The Forgotten Pursuit of Spiritual Science Within the Development of German Thought"/>
    <hyperlink ref="Q5365" r:id="rId16094" display="Ways to a Knowledge of the Eternal Forces of the Human Soul"/>
    <hyperlink ref="N5366" r:id="rId16095" display="https://rsarchive.org/Lectures/GA246/"/>
    <hyperlink ref="O5366" r:id="rId16096" display="The Riddle of Death as a Riddle of Life"/>
    <hyperlink ref="Q5366" r:id="rId16097" display="Supplements to Member Lectures"/>
    <hyperlink ref="N5367" r:id="rId16098" display="https://rsarchive.org/Lectures/GA167/"/>
    <hyperlink ref="O5367" r:id="rId16099" display="Deeper Secrets of Man's Soul-Spiritual Nature"/>
    <hyperlink ref="Q5367" r:id="rId16100" display="Things in Past and Present in the Spirit of Man"/>
    <hyperlink ref="N5368" r:id="rId16101" display="174b"/>
    <hyperlink ref="O5368" r:id="rId16102" display="Seventh Lecture"/>
    <hyperlink ref="Q5368" r:id="rId16103" display="The Spiritual Background of Human History"/>
    <hyperlink ref="N5369" r:id="rId16104" display="70b"/>
    <hyperlink ref="O5369" r:id="rId16105" display="The Forgotten Pursuit of Spiritual Science Within the Development of German Thought"/>
    <hyperlink ref="Q5369" r:id="rId16106" display="Ways to a Knowledge of the Eternal Forces of the Human Soul"/>
    <hyperlink ref="N5370" r:id="rId16107" display="70b"/>
    <hyperlink ref="O5370" r:id="rId16108" display="How Are the Eternal Forces of the Human Soul Investigated?"/>
    <hyperlink ref="Q5370" r:id="rId16109" display="Ways to a Knowledge of the Eternal Forces of the Human Soul"/>
    <hyperlink ref="N5371" r:id="rId16110" display="174b"/>
    <hyperlink ref="O5371" r:id="rId16111" display="Eighth Lecture"/>
    <hyperlink ref="Q5371" r:id="rId16112" display="The Spiritual Background of Human History"/>
    <hyperlink ref="N5372" r:id="rId16113" display="https://rsarchive.org/Lectures/GA262/"/>
    <hyperlink ref="O5372" r:id="rId16114" display="146. Verses for Marie Steiner's Birthday"/>
    <hyperlink ref="Q5372" r:id="rId16115" display="Correspondence with Marie Steiner 1901–1925"/>
    <hyperlink ref="N5373" r:id="rId16116" display="70b"/>
    <hyperlink ref="O5373" r:id="rId16117" display="A Forgotten Pursuit of Spiritual Science Within the Development of German Thought"/>
    <hyperlink ref="Q5373" r:id="rId16118" display="Ways to a Knowledge of the Eternal Forces of the Human Soul"/>
    <hyperlink ref="N5374" r:id="rId16119" display="174a"/>
    <hyperlink ref="O5374" r:id="rId16120" display="Central Europe between East and West"/>
    <hyperlink ref="Q5374" r:id="rId16121" display="Central Europe between East and West"/>
    <hyperlink ref="N5375" r:id="rId16122" display="70b"/>
    <hyperlink ref="O5375" r:id="rId16123" display="A Healthy Emotional Life and Spiritual Research"/>
    <hyperlink ref="Q5375" r:id="rId16124" display="Ways to a Knowledge of the Eternal Forces of the Human Soul"/>
    <hyperlink ref="N5376" r:id="rId16125" display="174a"/>
    <hyperlink ref="O5376" r:id="rId16126" display="The Weaving and Living Activity of the Human Etheric Bodies"/>
    <hyperlink ref="Q5376" r:id="rId16127" display="The Weaving and Living Activity of the Human Etheric Bodies"/>
    <hyperlink ref="N5377" r:id="rId16128" display="https://rsarchive.org/Lectures/GA065/"/>
    <hyperlink ref="O5377" r:id="rId16129" display="Nietzsche's Psychological Life and Richard Wagner"/>
    <hyperlink ref="Q5377" r:id="rId16130" display="From Central European Intellectual Life"/>
    <hyperlink ref="N5378" r:id="rId16131" display="https://rsarchive.org/Lectures/GA065/"/>
    <hyperlink ref="O5378" r:id="rId16132" display="The Question of Immortality and Spiritual Research"/>
    <hyperlink ref="Q5378" r:id="rId16133" display="From Central European Intellectual Life"/>
    <hyperlink ref="N5379" r:id="rId16134" display="https://rsarchive.org/Lectures/GA167/"/>
    <hyperlink ref="O5379" r:id="rId16135" display="Shedding Light on the Deeper Impulses of History. Blavatsky"/>
    <hyperlink ref="Q5379" r:id="rId16136" display="Things in Past and Present in the Spirit of Man"/>
    <hyperlink ref="N5380" r:id="rId16137" display="https://rsarchive.org/Lectures/GA167/"/>
    <hyperlink ref="O5380" r:id="rId16138" display="Secrets of Freemasonry"/>
    <hyperlink ref="Q5380" r:id="rId16139" display="Things in Past and Present in the Spirit of Man"/>
    <hyperlink ref="N5381" r:id="rId16140" display="https://rsarchive.org/Lectures/GA167/"/>
    <hyperlink ref="O5381" r:id="rId16141" display="Comenius and the Temple of PanSophia"/>
    <hyperlink ref="Q5381" r:id="rId16142" display="Things in Past and Present in the Spirit of Man"/>
    <hyperlink ref="N5382" r:id="rId16143" display="https://rsarchive.org/Lectures/GA065/"/>
    <hyperlink ref="O5382" r:id="rId16144" display="The Development of the German Soul"/>
    <hyperlink ref="Q5382" r:id="rId16145" display="From Central European Intellectual Life"/>
    <hyperlink ref="N5383" r:id="rId16146" display="https://rsarchive.org/Lectures/GA065/"/>
    <hyperlink ref="O5383" r:id="rId16147" display="Body, Soul and Spirit in Their Development through Birth and Death and Their Place in the Universe"/>
    <hyperlink ref="Q5383" r:id="rId16148" display="From Central European Intellectual Life"/>
    <hyperlink ref="N5384" r:id="rId16149" display="https://rsarchive.org/Lectures/GA167/"/>
    <hyperlink ref="O5384" r:id="rId16150" display="Death and Resurrection"/>
    <hyperlink ref="Q5384" r:id="rId16151" display="Things in Past and Present in the Spirit of Man"/>
    <hyperlink ref="N5385" r:id="rId16152" display="https://rsarchive.org/Lectures/GA167/"/>
    <hyperlink ref="O5385" r:id="rId16153" display="Man's Four Members"/>
    <hyperlink ref="Q5385" r:id="rId16154" display="Things in Past and Present in the Spirit of Man"/>
    <hyperlink ref="N5386" r:id="rId16155" display="https://rsarchive.org/Lectures/GA167/"/>
    <hyperlink ref="O5386" r:id="rId16156" display="Thomas More and His Utopia"/>
    <hyperlink ref="Q5386" r:id="rId16157" display="Things in Past and Present in the Spirit of Man"/>
    <hyperlink ref="N5387" r:id="rId16158" display="https://rsarchive.org/Lectures/GA167/"/>
    <hyperlink ref="O5387" r:id="rId16159" display="Celtic Symbols and Cult, Jesuit State in Paraguay"/>
    <hyperlink ref="Q5387" r:id="rId16160" display="Things in Past and Present in the Spirit of Man"/>
    <hyperlink ref="N5388" r:id="rId16161" display="https://rsarchive.org/Lectures/GA167/"/>
    <hyperlink ref="O5388" r:id="rId16162" display="The Value of Truth"/>
    <hyperlink ref="Q5388" r:id="rId16163" display="Things in Past and Present in the Spirit of Man"/>
    <hyperlink ref="N5389" r:id="rId16164" display="https://rsarchive.org/Lectures/GA167/"/>
    <hyperlink ref="O5389" r:id="rId16165" display="Fragments from the Jewish Haggada"/>
    <hyperlink ref="Q5389" r:id="rId16166" display="Things in Past and Present in the Spirit of Man"/>
    <hyperlink ref="N5390" r:id="rId16167" display="https://rsarchive.org/Lectures/GA167/"/>
    <hyperlink ref="O5390" r:id="rId16168" display="Luciferic Dangers from the East"/>
    <hyperlink ref="Q5390" r:id="rId16169" display="Things in Past and Present in the Spirit of Man"/>
    <hyperlink ref="N5391" r:id="rId16170" display="https://rsarchive.org/Lectures/GA169/"/>
    <hyperlink ref="O5391" r:id="rId16171" display="The Immortality of the I"/>
    <hyperlink ref="Q5391" r:id="rId16172" display="Toward Imagination"/>
    <hyperlink ref="N5392" r:id="rId16173" display="https://rsarchive.org/Lectures/GA169/"/>
    <hyperlink ref="O5392" r:id="rId16174" display="Whitsun: A Symbol of the Immortality of the Ego"/>
    <hyperlink ref="Q5392" r:id="rId16175" display="The Festivals and Their Meaning III : Ascension and Pentecost"/>
    <hyperlink ref="N5393" r:id="rId16176" display="https://rsarchive.org/Lectures/GA169/"/>
    <hyperlink ref="O5393" r:id="rId16177" display="Blood and Nerves"/>
    <hyperlink ref="Q5393" r:id="rId16178" display="Toward Imagination"/>
    <hyperlink ref="N5394" r:id="rId16179" display="https://rsarchive.org/Lectures/GA169/"/>
    <hyperlink ref="O5394" r:id="rId16180" display="The Twelve Human Senses"/>
    <hyperlink ref="Q5394" r:id="rId16181" display="Toward Imagination"/>
    <hyperlink ref="N5395" r:id="rId16182" display="https://rsarchive.org/Lectures/GA261/"/>
    <hyperlink ref="O5395" r:id="rId16183" display="Eulogy for Helmuth Graf Von Moltke"/>
    <hyperlink ref="Q5395" r:id="rId16184" display="Our Dead"/>
    <hyperlink ref="N5396" r:id="rId16185" display="https://rsarchive.org/Lectures/GA169/"/>
    <hyperlink ref="O5396" r:id="rId16186" display="The Human Organism Through the Incarnations"/>
    <hyperlink ref="Q5396" r:id="rId16187" display="Toward Imagination"/>
    <hyperlink ref="N5397" r:id="rId16188" display="https://rsarchive.org/Lectures/GA169/"/>
    <hyperlink ref="O5397" r:id="rId16189" display="Balance in Life"/>
    <hyperlink ref="Q5397" r:id="rId16190" display="Toward Imagination"/>
    <hyperlink ref="N5398" r:id="rId16191" display="https://rsarchive.org/Lectures/GA169/"/>
    <hyperlink ref="O5398" r:id="rId16192" display="The Feeling For Truth"/>
    <hyperlink ref="Q5398" r:id="rId16193" display="Toward Imagination"/>
    <hyperlink ref="N5399" r:id="rId16194" display="https://rsarchive.org/Lectures/GA169/"/>
    <hyperlink ref="O5399" r:id="rId16195" display="Toward Imagination"/>
    <hyperlink ref="Q5399" r:id="rId16196" display="Toward Imagination"/>
    <hyperlink ref="N5400" r:id="rId16197" display="https://rsarchive.org/Lectures/GA170/"/>
    <hyperlink ref="O5400" r:id="rId16198" display="Lecture I"/>
    <hyperlink ref="Q5400" r:id="rId16199" display="The Riddle of Humanity"/>
    <hyperlink ref="N5401" r:id="rId16200" display="https://rsarchive.org/Lectures/GA170/"/>
    <hyperlink ref="O5401" r:id="rId16201" display="Lecture II"/>
    <hyperlink ref="Q5401" r:id="rId16202" display="The Riddle of Humanity"/>
    <hyperlink ref="N5402" r:id="rId16203" display="https://rsarchive.org/Lectures/GA261/"/>
    <hyperlink ref="O5402" r:id="rId16204" display="Eulogy for Miss Wilson and Dr. Ernst Kramer"/>
    <hyperlink ref="Q5402" r:id="rId16205" display="Our Dead"/>
    <hyperlink ref="N5403" r:id="rId16206" display="https://rsarchive.org/Lectures/GA170/"/>
    <hyperlink ref="O5403" r:id="rId16207" display="Lecture III"/>
    <hyperlink ref="Q5403" r:id="rId16208" display="The Riddle of Humanity"/>
    <hyperlink ref="N5404" r:id="rId16209" display="https://rsarchive.org/Lectures/GA251/"/>
    <hyperlink ref="O5404" r:id="rId16210" display="Regarding Two Letters"/>
    <hyperlink ref="Q5404" r:id="rId16211" display="The History of the Anthroposophical Society 1913–1922"/>
    <hyperlink ref="N5405" r:id="rId16212" display="https://rsarchive.org/Lectures/GA170/"/>
    <hyperlink ref="O5405" r:id="rId16213" display="Lecture IV"/>
    <hyperlink ref="Q5405" r:id="rId16214" display="The Riddle of Humanity"/>
    <hyperlink ref="N5406" r:id="rId16215" display="https://rsarchive.org/Lectures/GA170/"/>
    <hyperlink ref="O5406" r:id="rId16216" display="Lecture V"/>
    <hyperlink ref="Q5406" r:id="rId16217" display="The Riddle of Humanity"/>
    <hyperlink ref="N5407" r:id="rId16218" display="https://rsarchive.org/Lectures/GA170/"/>
    <hyperlink ref="O5407" r:id="rId16219" display="Lecture VI"/>
    <hyperlink ref="Q5407" r:id="rId16220" display="The Riddle of Humanity"/>
    <hyperlink ref="N5408" r:id="rId16221" display="https://rsarchive.org/Lectures/GA170/"/>
    <hyperlink ref="O5408" r:id="rId16222" display="Human Knowledge and Its Significance for Man and the Cosmos"/>
    <hyperlink ref="Q5408" r:id="rId16223" display="Human Knowledge and Its Significance for Man and the Cosmos"/>
    <hyperlink ref="N5409" r:id="rId16224" display="https://rsarchive.org/Lectures/GA170/"/>
    <hyperlink ref="O5409" r:id="rId16225" display="Lecture VII"/>
    <hyperlink ref="Q5409" r:id="rId16226" display="The Riddle of Humanity"/>
    <hyperlink ref="N5410" r:id="rId16227" display="https://rsarchive.org/Lectures/GA170/"/>
    <hyperlink ref="O5410" r:id="rId16228" display="Lecture VIII"/>
    <hyperlink ref="Q5410" r:id="rId16229" display="The Riddle of Humanity"/>
    <hyperlink ref="N5411" r:id="rId16230" display="277a"/>
    <hyperlink ref="O5411" r:id="rId16231" display="Program Poster for a Eurythmy Performance"/>
    <hyperlink ref="Q5411" r:id="rId16232" display="The Origin and Development of Eurythmy 1912–1918"/>
    <hyperlink ref="N5412" r:id="rId16233" display="https://rsarchive.org/Lectures/GA170/"/>
    <hyperlink ref="O5412" r:id="rId16234" display="Lecture IX"/>
    <hyperlink ref="Q5412" r:id="rId16235" display="The Riddle of Humanity"/>
    <hyperlink ref="N5413" r:id="rId16236" display="https://rsarchive.org/Lectures/GA170/"/>
    <hyperlink ref="O5413" r:id="rId16237" display="The Sense-Organs and Aesthetic Experience"/>
    <hyperlink ref="Q5413" r:id="rId16238" display="The Sense-Organs and Aesthetic Experience"/>
    <hyperlink ref="N5414" r:id="rId16239" display="https://rsarchive.org/Lectures/GA272/"/>
    <hyperlink ref="O5414" r:id="rId16240" display="Wisdom – Beauty – Goodness Michael – Gabriel – Raphael"/>
    <hyperlink ref="Q5414" r:id="rId16241" display="Faust, the Striving Human Being"/>
    <hyperlink ref="N5415" r:id="rId16242" display="https://rsarchive.org/Lectures/GA272/"/>
    <hyperlink ref="O5415" r:id="rId16243" display="The Historical Significance of “Faust”"/>
    <hyperlink ref="Q5415" r:id="rId16244" display="Faust, the Striving Human Being"/>
    <hyperlink ref="N5416" r:id="rId16245" display="https://rsarchive.org/Lectures/GA170/"/>
    <hyperlink ref="O5416" r:id="rId16246" display="Lecture X"/>
    <hyperlink ref="Q5416" r:id="rId16247" display="The Riddle of Humanity"/>
    <hyperlink ref="N5417" r:id="rId16248" display="https://rsarchive.org/Lectures/GA170/"/>
    <hyperlink ref="O5417" r:id="rId16249" display="Lecture I"/>
    <hyperlink ref="Q5417" r:id="rId16250" display="Memory and Habit"/>
    <hyperlink ref="N5418" r:id="rId16251" display="https://rsarchive.org/Lectures/GA170/"/>
    <hyperlink ref="O5418" r:id="rId16252" display="Lecture XI"/>
    <hyperlink ref="Q5418" r:id="rId16253" display="The Riddle of Humanity"/>
    <hyperlink ref="N5419" r:id="rId16254" display="277a"/>
    <hyperlink ref="O5419" r:id="rId16255" display="Program Poster for a Eurythmy Performance"/>
    <hyperlink ref="Q5419" r:id="rId16256" display="The Origin and Development of Eurythmy 1912–1918"/>
    <hyperlink ref="N5420" r:id="rId16257" display="https://rsarchive.org/Lectures/GA170/"/>
    <hyperlink ref="O5420" r:id="rId16258" display="Lecture II"/>
    <hyperlink ref="Q5420" r:id="rId16259" display="Memory and Habit"/>
    <hyperlink ref="N5421" r:id="rId16260" display="https://rsarchive.org/Lectures/GA170/"/>
    <hyperlink ref="O5421" r:id="rId16261" display="Lecture XII"/>
    <hyperlink ref="Q5421" r:id="rId16262" display="The Riddle of Humanity"/>
    <hyperlink ref="N5422" r:id="rId16263" display="https://rsarchive.org/Lectures/GA251/"/>
    <hyperlink ref="O5422" r:id="rId16264" display="Marie Steiner's Resignation from the Central Council"/>
    <hyperlink ref="Q5422" r:id="rId16265" display="The History of the Anthroposophical Society 1913–1922"/>
    <hyperlink ref="N5423" r:id="rId16266" display="https://rsarchive.org/Lectures/GA170/"/>
    <hyperlink ref="O5423" r:id="rId16267" display="Lecture III"/>
    <hyperlink ref="Q5423" r:id="rId16268" display="Memory and Habit"/>
    <hyperlink ref="N5424" r:id="rId16269" display="https://rsarchive.org/Lectures/GA170/"/>
    <hyperlink ref="O5424" r:id="rId16270" display="Lecture XIII"/>
    <hyperlink ref="Q5424" r:id="rId16271" display="The Riddle of Humanity"/>
    <hyperlink ref="N5425" r:id="rId16272" display="https://rsarchive.org/Lectures/GA251/"/>
    <hyperlink ref="O5425" r:id="rId16273" display="Personal Rather than Factual"/>
    <hyperlink ref="Q5425" r:id="rId16274" display="The History of the Anthroposophical Society 1913–1922"/>
    <hyperlink ref="N5426" r:id="rId16275" display="https://rsarchive.org/Lectures/GA170/"/>
    <hyperlink ref="O5426" r:id="rId16276" display="Lecture XIV"/>
    <hyperlink ref="Q5426" r:id="rId16277" display="The Riddle of Humanity"/>
    <hyperlink ref="N5427" r:id="rId16278" display="https://rsarchive.org/Lectures/GA170/"/>
    <hyperlink ref="O5427" r:id="rId16279" display="Lecture XV"/>
    <hyperlink ref="Q5427" r:id="rId16280" display="The Riddle of Humanity"/>
    <hyperlink ref="N5428" r:id="rId16281" display="https://rsarchive.org/Lectures/GA272/"/>
    <hyperlink ref="O5428" r:id="rId16282" display="The “Entombment” the Essence of the Lemurs, the Fat and Scrawny Devil"/>
    <hyperlink ref="Q5428" r:id="rId16283" display="Faust, the Striving Human Being"/>
    <hyperlink ref="N5429" r:id="rId16284" display="https://rsarchive.org/Lectures/GA272/"/>
    <hyperlink ref="O5429" r:id="rId16285" display="Goethe's Insights into the Secrets of Human Existence"/>
    <hyperlink ref="Q5429" r:id="rId16286" display="Faust, the Striving Human Being"/>
    <hyperlink ref="N5430" r:id="rId16287" display="https://rsarchive.org/Lectures/GA272/"/>
    <hyperlink ref="O5430" r:id="rId16288" display="Insights into the True Reality Goethe Sought"/>
    <hyperlink ref="Q5430" r:id="rId16289" display="Faust, the Striving Human Being"/>
    <hyperlink ref="N5431" r:id="rId16290" display="https://rsarchive.org/Lectures/GA272/"/>
    <hyperlink ref="O5431" r:id="rId16291" display="Goethe's Search for the Depths of Becoming and the Mysteries of the World in His “Faust”"/>
    <hyperlink ref="Q5431" r:id="rId16292" display="Faust, the Striving Human Being"/>
    <hyperlink ref="N5432" r:id="rId16293" display="https://rsarchive.org/Lectures/GA171/"/>
    <hyperlink ref="O5432" r:id="rId16294" display="Lecture I"/>
    <hyperlink ref="Q5432" r:id="rId16295" display="Inner Impulses of Evolution"/>
    <hyperlink ref="N5433" r:id="rId16296" display="https://rsarchive.org/Lectures/GA171/"/>
    <hyperlink ref="O5433" r:id="rId16297" display="Lecture II"/>
    <hyperlink ref="Q5433" r:id="rId16298" display="Inner Impulses of Evolution"/>
    <hyperlink ref="N5434" r:id="rId16299" display="https://rsarchive.org/Lectures/GA171/"/>
    <hyperlink ref="O5434" r:id="rId16300" display="Lecture III"/>
    <hyperlink ref="Q5434" r:id="rId16301" display="Inner Impulses of Evolution"/>
    <hyperlink ref="N5435" r:id="rId16302" display="https://rsarchive.org/Lectures/GA288/"/>
    <hyperlink ref="O5435" r:id="rId16303" display="Architectural Forms Considered as the Thoughts of Culture and World-Perception"/>
    <hyperlink ref="Q5435" r:id="rId16304" display="Architectural Forms Considered as the Thoughts of Culture and World-Perception"/>
    <hyperlink ref="N5436" r:id="rId16305" display="https://rsarchive.org/Lectures/GA251/"/>
    <hyperlink ref="O5436" r:id="rId16306" display="Deliberations on the “Goesch-Sprengel” Case"/>
    <hyperlink ref="Q5436" r:id="rId16307" display="The History of the Anthroposophical Society 1913–1922"/>
    <hyperlink ref="N5437" r:id="rId16308" display="https://rsarchive.org/Lectures/GA171/"/>
    <hyperlink ref="O5437" r:id="rId16309" display="Lecture IV"/>
    <hyperlink ref="Q5437" r:id="rId16310" display="Inner Impulses of Evolution"/>
    <hyperlink ref="N5438" r:id="rId16311" display="https://rsarchive.org/Lectures/GA171/"/>
    <hyperlink ref="O5438" r:id="rId16312" display="Lecture V"/>
    <hyperlink ref="Q5438" r:id="rId16313" display="Inner Impulses of Evolution"/>
    <hyperlink ref="N5439" r:id="rId16314" display="https://rsarchive.org/Lectures/GA252/"/>
    <hyperlink ref="O5439" r:id="rId16315" display="Discussion During the Fourth Annual General Assembly of the Johannesbau Association"/>
    <hyperlink ref="Q5439" r:id="rId16316" display="The History of the Johannesbau and Goetheanum Associations"/>
    <hyperlink ref="N5440" r:id="rId16317" display="https://rsarchive.org/Lectures/GA171/"/>
    <hyperlink ref="O5440" r:id="rId16318" display="Lecture VI"/>
    <hyperlink ref="Q5440" r:id="rId16319" display="Inner Impulses of Evolution"/>
    <hyperlink ref="N5441" r:id="rId16320" display="https://rsarchive.org/Lectures/GA171/"/>
    <hyperlink ref="O5441" r:id="rId16321" display="Seventh Lecture"/>
    <hyperlink ref="Q5441" r:id="rId16322" display="Goethe and the Crisis of the Nineteenth Century"/>
    <hyperlink ref="N5442" r:id="rId16323" display="https://rsarchive.org/Lectures/GA273/"/>
    <hyperlink ref="O5442" r:id="rId16324" display="The Problem of Faust"/>
    <hyperlink ref="Q5442" r:id="rId16325" display="The Problem of Faust"/>
    <hyperlink ref="N5443" r:id="rId16326" display="https://rsarchive.org/Lectures/GA171/"/>
    <hyperlink ref="O5443" r:id="rId16327" display="Lecture VII"/>
    <hyperlink ref="Q5443" r:id="rId16328" display="Inner Impulses of Evolution"/>
    <hyperlink ref="N5444" r:id="rId16329" display="https://rsarchive.org/Lectures/GA171/"/>
    <hyperlink ref="O5444" r:id="rId16330" display="The Templars"/>
    <hyperlink ref="Q5444" r:id="rId16331" display="The Templars"/>
    <hyperlink ref="N5445" r:id="rId16332" display="https://rsarchive.org/Lectures/GA171/"/>
    <hyperlink ref="O5445" r:id="rId16333" display="Western and Eastern Culture, H. P. Blavatsky"/>
    <hyperlink ref="Q5445" r:id="rId16334" display="Impulses of Utility, Evil, Birth, Death, Happiness"/>
    <hyperlink ref="N5446" r:id="rId16335" display="https://rsarchive.org/Lectures/GA292/"/>
    <hyperlink ref="O5446" r:id="rId16336" display="Cimabue, Giotto, and Other Italian Masters"/>
    <hyperlink ref="Q5446" r:id="rId16337" display="The History of Art I"/>
    <hyperlink ref="N5447" r:id="rId16338" display="71a"/>
    <hyperlink ref="O5447" r:id="rId16339" display="The Mystery of the Human Being"/>
    <hyperlink ref="Q5447" r:id="rId16340" display="Reincarnation and Immortality"/>
    <hyperlink ref="N5448" r:id="rId16341" display="https://rsarchive.org/Lectures/GA168/"/>
    <hyperlink ref="O5448" r:id="rId16342" display="How Can the Destitution of Soul in Modern Times Be Overcome?"/>
    <hyperlink ref="Q5448" r:id="rId16343" display="How Can the Destitution of Soul in Modern Times Be Overcome?"/>
    <hyperlink ref="N5449" r:id="rId16344" display="https://rsarchive.org/Lectures/GA171/"/>
    <hyperlink ref="O5449" r:id="rId16345" display="Eleventh Lecture"/>
    <hyperlink ref="Q5449" r:id="rId16346" display="Goethe and the Crisis of the Nineteenth Century"/>
    <hyperlink ref="N5450" r:id="rId16347" display="https://rsarchive.org/Lectures/GA171/"/>
    <hyperlink ref="O5450" r:id="rId16348" display="Utilitarianism and Sacramentalism"/>
    <hyperlink ref="Q5450" r:id="rId16349" display="Impulses of Utility, Evil, Birth, Death, Happiness"/>
    <hyperlink ref="N5451" r:id="rId16350" display="https://rsarchive.org/Articles/GA035/"/>
    <hyperlink ref="O5451" r:id="rId16351" display="Human Life in the Light of Spiritual Science"/>
    <hyperlink ref="Q5451" r:id="rId16352" display="Human Life in the Light of Spiritual Science"/>
    <hyperlink ref="N5452" r:id="rId16353" display="https://rsarchive.org/Lectures/GA171/"/>
    <hyperlink ref="O5452" r:id="rId16354" display="Thirteenth Lecture"/>
    <hyperlink ref="Q5452" r:id="rId16355" display="Goethe and the Crisis of the Nineteenth Century"/>
    <hyperlink ref="N5453" r:id="rId16356" display="https://rsarchive.org/Lectures/GA168/"/>
    <hyperlink ref="O5453" r:id="rId16357" display="The Problem of Destiny"/>
    <hyperlink ref="Q5453" r:id="rId16358" display="The Problem of Destiny"/>
    <hyperlink ref="N5454" r:id="rId16359" display="https://rsarchive.org/Lectures/GA168/"/>
    <hyperlink ref="O5454" r:id="rId16360" display="The Great Lie of Contemporary Civilization"/>
    <hyperlink ref="Q5454" r:id="rId16361" display="The Connection Between the Living and the Dead"/>
    <hyperlink ref="N5455" r:id="rId16362" display="https://rsarchive.org/Lectures/GA171/"/>
    <hyperlink ref="O5455" r:id="rId16363" display="Fourteenth Lecture"/>
    <hyperlink ref="Q5455" r:id="rId16364" display="Goethe and the Crisis of the Nineteenth Century"/>
    <hyperlink ref="N5456" r:id="rId16365" display="https://rsarchive.org/Lectures/GA171/"/>
    <hyperlink ref="O5456" r:id="rId16366" display="Fifteenth Lecture"/>
    <hyperlink ref="Q5456" r:id="rId16367" display="Goethe and the Crisis of the Nineteenth Century"/>
    <hyperlink ref="N5457" r:id="rId16368" display="https://rsarchive.org/Lectures/GA261/"/>
    <hyperlink ref="O5457" r:id="rId16369" display="Eulogies for Joseph Ludwig and Jacques De Jaager"/>
    <hyperlink ref="Q5457" r:id="rId16370" display="Our Dead"/>
    <hyperlink ref="N5458" r:id="rId16371" display="https://rsarchive.org/Lectures/GA171/"/>
    <hyperlink ref="O5458" r:id="rId16372" display="Sixteenth lecture"/>
    <hyperlink ref="Q5458" r:id="rId16373" display="Goethe and the Crisis of the Nineteenth Century"/>
    <hyperlink ref="N5459" r:id="rId16374" display="https://rsarchive.org/Lectures/GA261/"/>
    <hyperlink ref="O5459" r:id="rId16375" display="In Memory of Jacques De Jaager"/>
    <hyperlink ref="Q5459" r:id="rId16376" display="Our Dead"/>
    <hyperlink ref="N5460" r:id="rId16377" display="https://rsarchive.org/Lectures/GA292/"/>
    <hyperlink ref="O5460" r:id="rId16378" display="Leonardo, Michelangelo and Raphael"/>
    <hyperlink ref="Q5460" r:id="rId16379" display="The History of Art I"/>
    <hyperlink ref="N5461" r:id="rId16380" display="https://rsarchive.org/Lectures/GA172/"/>
    <hyperlink ref="O5461" r:id="rId16381" display="Lecture I"/>
    <hyperlink ref="Q5461" r:id="rId16382" display="The Karma of Vocation"/>
    <hyperlink ref="N5462" r:id="rId16383" display="https://rsarchive.org/Lectures/GA172/"/>
    <hyperlink ref="O5462" r:id="rId16384" display="Lecture II"/>
    <hyperlink ref="Q5462" r:id="rId16385" display="The Karma of Vocation"/>
    <hyperlink ref="N5463" r:id="rId16386" display="https://rsarchive.org/Lectures/GA172/"/>
    <hyperlink ref="O5463" r:id="rId16387" display="The Karma of the Individual and the Collective Life of Our Time"/>
    <hyperlink ref="Q5463" r:id="rId16388" display="The Karma of the Individual and the Collective Life of Our Time, Goethe"/>
    <hyperlink ref="N5464" r:id="rId16389" display="https://rsarchive.org/Lectures/GA172/"/>
    <hyperlink ref="O5464" r:id="rId16390" display="Lecture III"/>
    <hyperlink ref="Q5464" r:id="rId16391" display="The Karma of Vocation"/>
    <hyperlink ref="N5465" r:id="rId16392" display="https://rsarchive.org/Lectures/GA172/"/>
    <hyperlink ref="O5465" r:id="rId16393" display="The Cyclic Movement of Sleeping and Waking"/>
    <hyperlink ref="Q5465" r:id="rId16394" display="The Cyclic Movement of Sleeping and Waking"/>
    <hyperlink ref="N5466" r:id="rId16395" display="https://rsarchive.org/Lectures/GA292/"/>
    <hyperlink ref="O5466" r:id="rId16396" display="Dürer and Holbein"/>
    <hyperlink ref="Q5466" r:id="rId16397" display="The History of Art I"/>
    <hyperlink ref="N5467" r:id="rId16398" display="https://rsarchive.org/Lectures/GA168/"/>
    <hyperlink ref="O5467" r:id="rId16399" display="On the Connection of the Living and the Dead"/>
    <hyperlink ref="Q5467" r:id="rId16400" display="On the Connection of the Living and the Dead"/>
    <hyperlink ref="N5468" r:id="rId16401" display="https://rsarchive.org/Lectures/GA172/"/>
    <hyperlink ref="O5468" r:id="rId16402" display="Lecture IV"/>
    <hyperlink ref="Q5468" r:id="rId16403" display="The Karma of Vocation"/>
    <hyperlink ref="N5469" r:id="rId16404" display="https://rsarchive.org/Lectures/GA172/"/>
    <hyperlink ref="O5469" r:id="rId16405" display="Insertion of Early Human Destiny into Extraterrestial Relationships"/>
    <hyperlink ref="Q5469" r:id="rId16406" display="The Insertion of Early Human Destiny into Extraterrestial Relationships"/>
    <hyperlink ref="N5470" r:id="rId16407" display="https://rsarchive.org/Lectures/GA172/"/>
    <hyperlink ref="O5470" r:id="rId16408" display="Lecture V"/>
    <hyperlink ref="Q5470" r:id="rId16409" display="The Karma of Vocation"/>
    <hyperlink ref="N5471" r:id="rId16410" display="https://rsarchive.org/Lectures/GA172/"/>
    <hyperlink ref="O5471" r:id="rId16411" display="Factors of Karma"/>
    <hyperlink ref="Q5471" r:id="rId16412" display="Factors of Karma, Deficiencies in Psychoanalysis"/>
    <hyperlink ref="N5472" r:id="rId16413" display="https://rsarchive.org/Lectures/GA292/"/>
    <hyperlink ref="O5472" r:id="rId16414" display="Mid-European and Southern Art"/>
    <hyperlink ref="Q5472" r:id="rId16415" display="The History of Art I"/>
    <hyperlink ref="N5473" r:id="rId16416" display="https://rsarchive.org/Lectures/GA261/"/>
    <hyperlink ref="O5473" r:id="rId16417" display="Anniversary of the Death of Sophie Stinde"/>
    <hyperlink ref="Q5473" r:id="rId16418" display="Our Dead"/>
    <hyperlink ref="N5474" r:id="rId16419" display="https://rsarchive.org/Lectures/GA172/"/>
    <hyperlink ref="O5474" r:id="rId16420" display="Lecture VI"/>
    <hyperlink ref="Q5474" r:id="rId16421" display="The Karma of Vocation"/>
    <hyperlink ref="N5475" r:id="rId16422" display="https://rsarchive.org/Lectures/GA172/"/>
    <hyperlink ref="O5475" r:id="rId16423" display="Matter Incidental to the Question of Destiny"/>
    <hyperlink ref="Q5475" r:id="rId16424" display="Matter Incidental to the Question of Destiny"/>
    <hyperlink ref="N5476" r:id="rId16425" display="https://rsarchive.org/Lectures/GA172/"/>
    <hyperlink ref="O5476" r:id="rId16426" display="Lecture VII"/>
    <hyperlink ref="Q5476" r:id="rId16427" display="The Karma of Vocation"/>
    <hyperlink ref="N5477" r:id="rId16428" display="https://rsarchive.org/Lectures/GA172/"/>
    <hyperlink ref="O5477" r:id="rId16429" display="Hereditary Impulses and Impulses from Previous Earth Lives"/>
    <hyperlink ref="Q5477" r:id="rId16430" display="Hereditary Impulses and Impulses from Previous Earth Lives"/>
    <hyperlink ref="N5478" r:id="rId16431" display="https://rsarchive.org/Lectures/GA172/"/>
    <hyperlink ref="O5478" r:id="rId16432" display="Lecture VIII"/>
    <hyperlink ref="Q5478" r:id="rId16433" display="The Karma of Vocation"/>
    <hyperlink ref="N5479" r:id="rId16434" display="https://rsarchive.org/Lectures/GA172/"/>
    <hyperlink ref="O5479" r:id="rId16435" display="Lecture IX"/>
    <hyperlink ref="Q5479" r:id="rId16436" display="The Karma of Vocation"/>
    <hyperlink ref="N5480" r:id="rId16437" display="https://rsarchive.org/Lectures/GA172/"/>
    <hyperlink ref="O5480" r:id="rId16438" display="The Relation of Man to the Hierarchies"/>
    <hyperlink ref="Q5480" r:id="rId16439" display="The Relation of Man to the Hierarchies"/>
    <hyperlink ref="N5481" r:id="rId16440" display="https://rsarchive.org/Lectures/GA172/"/>
    <hyperlink ref="O5481" r:id="rId16441" display="Lecture X"/>
    <hyperlink ref="Q5481" r:id="rId16442" display="The Karma of Vocation"/>
    <hyperlink ref="N5482" r:id="rId16443" display="https://rsarchive.org/Lectures/GA292/"/>
    <hyperlink ref="O5482" r:id="rId16444" display="Rembrandt"/>
    <hyperlink ref="Q5482" r:id="rId16445" display="The History of Art I"/>
    <hyperlink ref="N5483" r:id="rId16446" display="https://rsarchive.org/Lectures/GA168/"/>
    <hyperlink ref="O5483" r:id="rId16447" display="The Influence of the Dead on the Life of Man on Earth"/>
    <hyperlink ref="Q5483" r:id="rId16448" display="The Influence of the Dead on the Life of Man on Earth"/>
    <hyperlink ref="N5484" r:id="rId16449" display="173a"/>
    <hyperlink ref="O5484" r:id="rId16450" display="Lecture I"/>
    <hyperlink ref="Q5484" r:id="rId16451" display="The Karma of Untruthfulness I"/>
    <hyperlink ref="N5485" r:id="rId16452" display="173a"/>
    <hyperlink ref="O5485" r:id="rId16453" display="Lecture II"/>
    <hyperlink ref="Q5485" r:id="rId16454" display="The Karma of Untruthfulness I"/>
    <hyperlink ref="N5486" r:id="rId16455" display="277a"/>
    <hyperlink ref="O5486" r:id="rId16456" display="Program Poster for a Eurythmy Performance"/>
    <hyperlink ref="Q5486" r:id="rId16457" display="The Origin and Development of Eurythmy 1912–1918"/>
    <hyperlink ref="N5487" r:id="rId16458" display="173a"/>
    <hyperlink ref="O5487" r:id="rId16459" display="Lecture III"/>
    <hyperlink ref="Q5487" r:id="rId16460" display="The Karma of Untruthfulness I"/>
    <hyperlink ref="N5488" r:id="rId16461" display="https://rsarchive.org/Lectures/GA273/"/>
    <hyperlink ref="O5488" r:id="rId16462" display="The Romantic Walpurgis-Night"/>
    <hyperlink ref="Q5488" r:id="rId16463" display="The Problem of Faust"/>
    <hyperlink ref="N5489" r:id="rId16464" display="173a"/>
    <hyperlink ref="O5489" r:id="rId16465" display="Lecture IV"/>
    <hyperlink ref="Q5489" r:id="rId16466" display="The Karma of Untruthfulness I"/>
    <hyperlink ref="N5490" r:id="rId16467" display="https://rsarchive.org/Lectures/GA292/"/>
    <hyperlink ref="O5490" r:id="rId16468" display="Dutch and Flemish Painting"/>
    <hyperlink ref="Q5490" r:id="rId16469" display="The History of Art I"/>
    <hyperlink ref="N5491" r:id="rId16470" display="173a"/>
    <hyperlink ref="O5491" r:id="rId16471" display="Lecture V"/>
    <hyperlink ref="Q5491" r:id="rId16472" display="The Karma of Untruthfulness I"/>
    <hyperlink ref="N5492" r:id="rId16473" display="173a"/>
    <hyperlink ref="O5492" r:id="rId16474" display="Lecture VI"/>
    <hyperlink ref="Q5492" r:id="rId16475" display="The Karma of Untruthfulness I"/>
    <hyperlink ref="N5493" r:id="rId16476" display="173a"/>
    <hyperlink ref="O5493" r:id="rId16477" display="Lecture VII"/>
    <hyperlink ref="Q5493" r:id="rId16478" display="The Karma of Untruthfulness I"/>
    <hyperlink ref="N5494" r:id="rId16479" display="173a"/>
    <hyperlink ref="O5494" r:id="rId16480" display="Lecture VIII"/>
    <hyperlink ref="Q5494" r:id="rId16481" display="The Karma of Untruthfulness I"/>
    <hyperlink ref="N5495" r:id="rId16482" display="https://rsarchive.org/Lectures/GA246/"/>
    <hyperlink ref="O5495" r:id="rId16483" display="Christmas at a Time of Grievous Destiny"/>
    <hyperlink ref="Q5495" r:id="rId16484" display="The Festivals and Their Meaning I: Christmas"/>
    <hyperlink ref="N5496" r:id="rId16485" display="https://rsarchive.org/Lectures/GA246/"/>
    <hyperlink ref="O5496" r:id="rId16486" display="Christmas at This Most Fateful Time"/>
    <hyperlink ref="Q5496" r:id="rId16487" display="Supplements to Member Lectures"/>
    <hyperlink ref="N5497" r:id="rId16488" display="173b"/>
    <hyperlink ref="O5497" r:id="rId16489" display="Lecture IX"/>
    <hyperlink ref="Q5497" r:id="rId16490" display="The Karma of Untruthfulness I"/>
    <hyperlink ref="N5498" r:id="rId16491" display="173b"/>
    <hyperlink ref="O5498" r:id="rId16492" display="LectureI X"/>
    <hyperlink ref="Q5498" r:id="rId16493" display="The Karma of Untruthfulness I"/>
    <hyperlink ref="N5499" r:id="rId16494" display="173b"/>
    <hyperlink ref="O5499" r:id="rId16495" display="LectureI XI"/>
    <hyperlink ref="Q5499" r:id="rId16496" display="The Karma of Untruthfulness I"/>
    <hyperlink ref="N5500" r:id="rId16497" display="173b"/>
    <hyperlink ref="O5500" r:id="rId16498" display="LectureI XII"/>
    <hyperlink ref="Q5500" r:id="rId16499" display="The Karma of Untruthfulness I"/>
    <hyperlink ref="N5501" r:id="rId16500" display="https://rsarchive.org/Articles/GA035/"/>
    <hyperlink ref="O5501" r:id="rId16501" display="Knowledge of the State Between Death and a New Birth"/>
    <hyperlink ref="Q5501" r:id="rId16502" display="Knowledge of the State Between Death and a New Birth"/>
    <hyperlink ref="N5502" r:id="rId16503" display="173b"/>
    <hyperlink ref="O5502" r:id="rId16504" display="LectureI XIII"/>
    <hyperlink ref="Q5502" r:id="rId16505" display="The Karma of Untruthfulness I"/>
    <hyperlink ref="N5503" r:id="rId16506" display="277a"/>
    <hyperlink ref="O5503" r:id="rId16507" display="Summary of Eurythmy Work in Berlin"/>
    <hyperlink ref="Q5503" r:id="rId16508" display="The Origin and Development of Eurythmy 1912–1918"/>
    <hyperlink ref="N5504" r:id="rId16509" display="277a"/>
    <hyperlink ref="O5504" r:id="rId16510" display="Summary of Eurythmy Work in Dornach"/>
    <hyperlink ref="Q5504" r:id="rId16511" display="The Origin and Development of Eurythmy 1912–1918"/>
    <hyperlink ref="N5505" r:id="rId16512" display="https://rsarchive.org/Articles/GA037/"/>
    <hyperlink ref="O5505" r:id="rId16513" display="Remark"/>
    <hyperlink ref="Q5505" r:id="rId16514" display="Writings on the History of the Anthroposophical Movement and Society 1902–1925"/>
    <hyperlink ref="N5506" r:id="rId16515" display="https://rsarchive.org/Articles/GA035/"/>
    <hyperlink ref="O5506" r:id="rId16516" display="Spiritual Science and Contemporary Epistemology"/>
    <hyperlink ref="Q5506" r:id="rId16517" display="Collected Essays on Philosophy and Anthroposophy 1904–1923"/>
    <hyperlink ref="N5507" r:id="rId16518" display="173b"/>
    <hyperlink ref="O5507" r:id="rId16519" display="LectureI XIV"/>
    <hyperlink ref="Q5507" r:id="rId16520" display="The Karma of Untruthfulness I"/>
    <hyperlink ref="N5508" r:id="rId16521" display="https://rsarchive.org/Lectures/GA292/"/>
    <hyperlink ref="O5508" r:id="rId16522" display="Representations of the Nativity"/>
    <hyperlink ref="Q5508" r:id="rId16523" display="The History of Art I"/>
    <hyperlink ref="N5509" r:id="rId16524" display="https://rsarchive.org/Lectures/GA274/"/>
    <hyperlink ref="O5509" r:id="rId16525" display="Introduction"/>
    <hyperlink ref="Q5509" r:id="rId16526" display="Introductions for Traditional Christmas Plays"/>
    <hyperlink ref="N5510" r:id="rId16527" display="173b"/>
    <hyperlink ref="O5510" r:id="rId16528" display="LectureI XV"/>
    <hyperlink ref="Q5510" r:id="rId16529" display="The Karma of Untruthfulness II"/>
    <hyperlink ref="N5511" r:id="rId16530" display="173b"/>
    <hyperlink ref="O5511" r:id="rId16531" display="LectureI XVI"/>
    <hyperlink ref="Q5511" r:id="rId16532" display="The Karma of Untruthfulness II"/>
    <hyperlink ref="N5512" r:id="rId16533" display="https://rsarchive.org/Lectures/GA274/"/>
    <hyperlink ref="O5512" r:id="rId16534" display="Introduction"/>
    <hyperlink ref="Q5512" r:id="rId16535" display="Introductions for Traditional Christmas Plays"/>
    <hyperlink ref="N5513" r:id="rId16536" display="173b"/>
    <hyperlink ref="O5513" r:id="rId16537" display="LectureI XVII"/>
    <hyperlink ref="Q5513" r:id="rId16538" display="The Karma of Untruthfulness II"/>
    <hyperlink ref="N5514" r:id="rId16539" display="173c"/>
    <hyperlink ref="O5514" r:id="rId16540" display="Lecture XVIII"/>
    <hyperlink ref="Q5514" r:id="rId16541" display="The Karma of Untruthfulness II"/>
    <hyperlink ref="N5515" r:id="rId16542" display="173c"/>
    <hyperlink ref="O5515" r:id="rId16543" display="Lecture XVIX"/>
    <hyperlink ref="Q5515" r:id="rId16544" display="The Karma of Untruthfulness II"/>
    <hyperlink ref="N5516" r:id="rId16545" display="173c"/>
    <hyperlink ref="O5516" r:id="rId16546" display="Lecture XX"/>
    <hyperlink ref="Q5516" r:id="rId16547" display="The Karma of Untruthfulness II"/>
    <hyperlink ref="N5517" r:id="rId16548" display="https://rsarchive.org/Lectures/GA292/"/>
    <hyperlink ref="O5517" r:id="rId16549" display="Raphael and the Northern Artists"/>
    <hyperlink ref="Q5517" r:id="rId16550" display="The History of Art I"/>
    <hyperlink ref="N5518" r:id="rId16551" display="173c"/>
    <hyperlink ref="O5518" r:id="rId16552" display="Lecture XXI"/>
    <hyperlink ref="Q5518" r:id="rId16553" display="The Karma of Untruthfulness II"/>
    <hyperlink ref="N5519" r:id="rId16554" display="173c"/>
    <hyperlink ref="O5519" r:id="rId16555" display="Lecture XXII"/>
    <hyperlink ref="Q5519" r:id="rId16556" display="The Karma of Untruthfulness II"/>
    <hyperlink ref="N5520" r:id="rId16557" display="173c"/>
    <hyperlink ref="O5520" r:id="rId16558" display="Lecture XXIII"/>
    <hyperlink ref="Q5520" r:id="rId16559" display="The Karma of Untruthfulness II"/>
    <hyperlink ref="N5521" r:id="rId16560" display="https://rsarchive.org/Lectures/GA292/"/>
    <hyperlink ref="O5521" r:id="rId16561" display="Sculpture in Ancient Greece and the Renaissance"/>
    <hyperlink ref="Q5521" r:id="rId16562" display="The History of Art I"/>
    <hyperlink ref="N5522" r:id="rId16563" display="https://rsarchive.org/Lectures/GA273/"/>
    <hyperlink ref="O5522" r:id="rId16564" display="Goethe's Feeling for the Concrete. Shadowy concepts and Ideas filled with Reality"/>
    <hyperlink ref="Q5522" r:id="rId16565" display="The Problem of Faust"/>
    <hyperlink ref="N5523" r:id="rId16566" display="173c"/>
    <hyperlink ref="O5523" r:id="rId16567" display="Lecture XXIV"/>
    <hyperlink ref="Q5523" r:id="rId16568" display="The Karma of Untruthfulness II"/>
    <hyperlink ref="N5524" r:id="rId16569" display="173c"/>
    <hyperlink ref="O5524" r:id="rId16570" display="Man's Position in the Cosmic Whole"/>
    <hyperlink ref="Q5524" r:id="rId16571" display="Man's Position in the Cosmic Whole. The Platonic World-Year"/>
    <hyperlink ref="N5525" r:id="rId16572" display="173c"/>
    <hyperlink ref="O5525" r:id="rId16573" display="Lecture XXV"/>
    <hyperlink ref="Q5525" r:id="rId16574" display="The Karma of Untruthfulness II"/>
    <hyperlink ref="N5526" r:id="rId16575" display="https://rsarchive.org/Lectures/GA175/"/>
    <hyperlink ref="O5526" r:id="rId16576" display="Materialism and Spirituality"/>
    <hyperlink ref="Q5526" r:id="rId16577" display="Cosmic and Human Metamorphoses"/>
    <hyperlink ref="N5527" r:id="rId16578" display="https://rsarchive.org/Lectures/GA261/"/>
    <hyperlink ref="O5527" r:id="rId16579" display="Eulogy for Gertrud Motzkus"/>
    <hyperlink ref="Q5527" r:id="rId16580" display="Our Dead"/>
    <hyperlink ref="N5528" r:id="rId16581" display="https://rsarchive.org/Lectures/GA175/"/>
    <hyperlink ref="O5528" r:id="rId16582" display="The Metamorphoses of the Soul-Forces"/>
    <hyperlink ref="Q5528" r:id="rId16583" display="Cosmic and Human Metamorphoses"/>
    <hyperlink ref="N5529" r:id="rId16584" display="https://rsarchive.org/Lectures/GA066/"/>
    <hyperlink ref="O5529" r:id="rId16585" display="The Human Soul and the Human Body"/>
    <hyperlink ref="Q5529" r:id="rId16586" display="The Human Soul and the Human Body"/>
    <hyperlink ref="N5530" r:id="rId16587" display="https://rsarchive.org/Lectures/GA066/"/>
    <hyperlink ref="O5530" r:id="rId16588" display="Riddles of the Soul and Riddles of the Universe"/>
    <hyperlink ref="Q5530" r:id="rId16589" display="The Human Soul and the Human Body"/>
    <hyperlink ref="N5531" r:id="rId16590" display="https://rsarchive.org/Lectures/GA175/"/>
    <hyperlink ref="O5531" r:id="rId16591" display="The Human Soul and the Universe I"/>
    <hyperlink ref="Q5531" r:id="rId16592" display="Cosmic and Human Metamorphoses"/>
    <hyperlink ref="N5532" r:id="rId16593" display="https://rsarchive.org/Lectures/GA175/"/>
    <hyperlink ref="O5532" r:id="rId16594" display="The Human Soul and the Universe"/>
    <hyperlink ref="Q5532" r:id="rId16595" display="The Human Soul and the Universe"/>
    <hyperlink ref="N5533" r:id="rId16596" display="https://rsarchive.org/Lectures/GA175/"/>
    <hyperlink ref="O5533" r:id="rId16597" display="Morality as a Germinating Force"/>
    <hyperlink ref="Q5533" r:id="rId16598" display="Cosmic and Human Metamorphoses"/>
    <hyperlink ref="N5534" r:id="rId16599" display="https://rsarchive.org/Lectures/GA066/"/>
    <hyperlink ref="O5534" r:id="rId16600" display="Soul Immortality, Destiny Forces, and the Human Life Cycle"/>
    <hyperlink ref="Q5534" r:id="rId16601" display="Mind and Matter — Life and Death"/>
    <hyperlink ref="N5535" r:id="rId16602" display="https://rsarchive.org/Lectures/GA175/"/>
    <hyperlink ref="O5535" r:id="rId16603" display="The Human soul and the Universe II"/>
    <hyperlink ref="Q5535" r:id="rId16604" display="Cosmic and Human Metamorphoses"/>
    <hyperlink ref="N5536" r:id="rId16605" display="https://rsarchive.org/Lectures/GA175/"/>
    <hyperlink ref="O5536" r:id="rId16606" display="Man and the Super-Terrestrial"/>
    <hyperlink ref="Q5536" r:id="rId16607" display="Cosmic and Human Metamorphoses"/>
    <hyperlink ref="N5537" r:id="rId16608" display="https://rsarchive.org/Lectures/GA066/"/>
    <hyperlink ref="O5537" r:id="rId16609" display="The Human Soul and Body in the Light of Knowledge of Nature and Spirit"/>
    <hyperlink ref="Q5537" r:id="rId16610" display="Mind and Matter — Life and Death"/>
    <hyperlink ref="N5538" r:id="rId16611" display="https://rsarchive.org/Lectures/GA066/"/>
    <hyperlink ref="O5538" r:id="rId16612" display="Soul Enigma and World Enigma: Research and Contemplation in German Intellectual Life"/>
    <hyperlink ref="Q5538" r:id="rId16613" display="Mind and Matter — Life and Death"/>
    <hyperlink ref="N5539" r:id="rId16614" display="https://rsarchive.org/Lectures/GA175/"/>
    <hyperlink ref="O5539" r:id="rId16615" display="Errors and Truths"/>
    <hyperlink ref="Q5539" r:id="rId16616" display="Cosmic and Human Metamorphoses"/>
    <hyperlink ref="N5540" r:id="rId16617" display="https://rsarchive.org/Lectures/GA066/"/>
    <hyperlink ref="O5540" r:id="rId16618" display="Life, Death and the Immortal Soul in the Universe"/>
    <hyperlink ref="Q5540" r:id="rId16619" display="Mind and Matter — Life and Death"/>
    <hyperlink ref="N5541" r:id="rId16620" display="https://rsarchive.org/Lectures/GA175/"/>
    <hyperlink ref="O5541" r:id="rId16621" display="Lecture I"/>
    <hyperlink ref="Q5541" r:id="rId16622" display="Building Stones for an Understanding of the Mystery of Golgotha"/>
    <hyperlink ref="N5542" r:id="rId16623" display="https://rsarchive.org/Lectures/GA066/"/>
    <hyperlink ref="O5542" r:id="rId16624" display="The Beyond of the Senses and the Beyond of the Soul"/>
    <hyperlink ref="Q5542" r:id="rId16625" display="Mind and Matter — Life and Death"/>
    <hyperlink ref="N5543" r:id="rId16626" display="https://rsarchive.org/Lectures/GA175/"/>
    <hyperlink ref="O5543" r:id="rId16627" display="Lecture II"/>
    <hyperlink ref="Q5543" r:id="rId16628" display="Building Stones for an Understanding of the Mystery of Golgotha"/>
    <hyperlink ref="N5544" r:id="rId16629" display="https://rsarchive.org/Lectures/GA175/"/>
    <hyperlink ref="O5544" r:id="rId16630" display="Lecture III"/>
    <hyperlink ref="Q5544" r:id="rId16631" display="Building Stones for an Understanding of the Mystery of Golgotha"/>
    <hyperlink ref="N5545" r:id="rId16632" display="https://rsarchive.org/Lectures/GA175/"/>
    <hyperlink ref="O5545" r:id="rId16633" display="Lecture IV"/>
    <hyperlink ref="Q5545" r:id="rId16634" display="Building Stones for an Understanding of the Mystery of Golgotha"/>
    <hyperlink ref="N5546" r:id="rId16635" display="https://rsarchive.org/Lectures/GA175/"/>
    <hyperlink ref="O5546" r:id="rId16636" display="Lecture V"/>
    <hyperlink ref="Q5546" r:id="rId16637" display="Building Stones for an Understanding of the Mystery of Golgotha"/>
    <hyperlink ref="N5547" r:id="rId16638" display="https://rsarchive.org/Lectures/GA175/"/>
    <hyperlink ref="O5547" r:id="rId16639" display="Lecture VI"/>
    <hyperlink ref="Q5547" r:id="rId16640" display="Building Stones for an Understanding of the Mystery of Golgotha"/>
    <hyperlink ref="N5548" r:id="rId16641" display="https://rsarchive.org/Lectures/GA175/"/>
    <hyperlink ref="O5548" r:id="rId16642" display="Lecture VII"/>
    <hyperlink ref="Q5548" r:id="rId16643" display="Building Stones for an Understanding of the Mystery of Golgotha"/>
    <hyperlink ref="N5549" r:id="rId16644" display="https://rsarchive.org/Lectures/GA175/"/>
    <hyperlink ref="O5549" r:id="rId16645" display="Lecture VIII"/>
    <hyperlink ref="Q5549" r:id="rId16646" display="Building Stones for an Understanding of the Mystery of Golgotha"/>
    <hyperlink ref="N5550" r:id="rId16647" display="https://rsarchive.org/Articles/GA037/"/>
    <hyperlink ref="O5550" r:id="rId16648" display="England's Fault In The War"/>
    <hyperlink ref="Q5550" r:id="rId16649" display="Writings on the History of the Anthroposophical Movement and Society 1902–1925"/>
    <hyperlink ref="N5551" r:id="rId16650" display="https://rsarchive.org/Lectures/GA175/"/>
    <hyperlink ref="O5551" r:id="rId16651" display="Lecture IX"/>
    <hyperlink ref="Q5551" r:id="rId16652" display="Building Stones for an Understanding of the Mystery of Golgotha"/>
    <hyperlink ref="N5552" r:id="rId16653" display="https://rsarchive.org/Lectures/GA175/"/>
    <hyperlink ref="O5552" r:id="rId16654" display="Lecture X"/>
    <hyperlink ref="Q5552" r:id="rId16655" display="Building Stones for an Understanding of the Mystery of Golgotha"/>
    <hyperlink ref="N5553" r:id="rId16656" display="https://rsarchive.org/Lectures/GA251/"/>
    <hyperlink ref="O5553" r:id="rId16657" display="The Reason for the Opposition of Max Seiling"/>
    <hyperlink ref="Q5553" r:id="rId16658" display="The History of the Anthroposophical Society 1913–1922"/>
    <hyperlink ref="N5554" r:id="rId16659" display="174b"/>
    <hyperlink ref="O5554" r:id="rId16660" display="Ninth Lecture"/>
    <hyperlink ref="Q5554" r:id="rId16661" display="The Spiritual Background of Human History"/>
    <hyperlink ref="N5555" r:id="rId16662" display="https://rsarchive.org/Lectures/GA261/"/>
    <hyperlink ref="O5555" r:id="rId16663" display="Address at the Cremation of Pauline Dieterle"/>
    <hyperlink ref="Q5555" r:id="rId16664" display="Our Dead"/>
    <hyperlink ref="N5556" r:id="rId16665" display="174b"/>
    <hyperlink ref="O5556" r:id="rId16666" display="Tenth Lecture"/>
    <hyperlink ref="Q5556" r:id="rId16667" display="The Spiritual Background of Human History"/>
    <hyperlink ref="N5557" r:id="rId16668" display="174b"/>
    <hyperlink ref="O5557" r:id="rId16669" display="Eleventh Lecture"/>
    <hyperlink ref="Q5557" r:id="rId16670" display="The Spiritual Background of Human History"/>
    <hyperlink ref="N5558" r:id="rId16671" display="174a"/>
    <hyperlink ref="O5558" r:id="rId16672" display="Seventh Lecture"/>
    <hyperlink ref="Q5558" r:id="rId16673" display="Central Europe Between East and West"/>
    <hyperlink ref="N5559" r:id="rId16674" display="174a"/>
    <hyperlink ref="O5559" r:id="rId16675" display="Eighth Lecture"/>
    <hyperlink ref="Q5559" r:id="rId16676" display="Central Europe Between East and West"/>
    <hyperlink ref="N5560" r:id="rId16677" display="https://rsarchive.org/Lectures/GA176/"/>
    <hyperlink ref="O5560" r:id="rId16678" display="Lecture I"/>
    <hyperlink ref="Q5560" r:id="rId16679" display="Aspects of Human Evolution"/>
    <hyperlink ref="N5561" r:id="rId16680" display="https://rsarchive.org/Lectures/GA251/"/>
    <hyperlink ref="O5561" r:id="rId16681" display="Disciplinary Measures"/>
    <hyperlink ref="Q5561" r:id="rId16682" display="The History of the Anthroposophical Society 1913–1922"/>
    <hyperlink ref="N5562" r:id="rId16683" display="https://rsarchive.org/Lectures/GA251/"/>
    <hyperlink ref="O5562" r:id="rId16684" display="The Threefold Social Order and the Ideals of “Liberty, Equality, Fraternity”"/>
    <hyperlink ref="Q5562" r:id="rId16685" display="The History of the Anthroposophical Society 1913–1922"/>
    <hyperlink ref="N5563" r:id="rId16686" display="https://rsarchive.org/Lectures/GA251/"/>
    <hyperlink ref="O5563" r:id="rId16687" display="The Maturing of Humanity's Will to Truth"/>
    <hyperlink ref="Q5563" r:id="rId16688" display="The History of the Anthroposophical Society 1913–1922"/>
    <hyperlink ref="N5564" r:id="rId16689" display="https://rsarchive.org/Lectures/GA176/"/>
    <hyperlink ref="O5564" r:id="rId16690" display="Lecture II"/>
    <hyperlink ref="Q5564" r:id="rId16691" display="Aspects of Human Evolution"/>
    <hyperlink ref="N5565" r:id="rId16692" display="https://rsarchive.org/Lectures/GA251/"/>
    <hyperlink ref="O5565" r:id="rId16693" display="The Seriousness of the Task"/>
    <hyperlink ref="Q5565" r:id="rId16694" display="The History of the Anthroposophical Society 1913–1922"/>
    <hyperlink ref="N5566" r:id="rId16695" display="https://rsarchive.org/Lectures/GA251/"/>
    <hyperlink ref="O5566" r:id="rId16696" display="Disciplining Humanity as it Becomes Younger"/>
    <hyperlink ref="Q5566" r:id="rId16697" display="The History of the Anthroposophical Society 1913–1922"/>
    <hyperlink ref="N5567" r:id="rId16698" display="https://rsarchive.org/Lectures/GA251/"/>
    <hyperlink ref="O5567" r:id="rId16699" display="Disciplining Humanity as it Becomes More Aware"/>
    <hyperlink ref="Q5567" r:id="rId16700" display="The History of the Anthroposophical Society 1913–1922"/>
    <hyperlink ref="N5568" r:id="rId16701" display="https://rsarchive.org/Lectures/GA251/"/>
    <hyperlink ref="O5568" r:id="rId16702" display="Disciplining the Disciples of Humanity"/>
    <hyperlink ref="Q5568" r:id="rId16703" display="The History of the Anthroposophical Society 1913–1922"/>
    <hyperlink ref="N5569" r:id="rId16704" display="https://rsarchive.org/Lectures/GA176/"/>
    <hyperlink ref="O5569" r:id="rId16705" display="Lecture III"/>
    <hyperlink ref="Q5569" r:id="rId16706" display="Aspects of Human Evolution"/>
    <hyperlink ref="N5570" r:id="rId16707" display="https://rsarchive.org/Lectures/GA176/"/>
    <hyperlink ref="O5570" r:id="rId16708" display="Lecture IV"/>
    <hyperlink ref="Q5570" r:id="rId16709" display="Aspects of Human Evolution"/>
    <hyperlink ref="N5571" r:id="rId16710" display="https://rsarchive.org/Lectures/GA176/"/>
    <hyperlink ref="O5571" r:id="rId16711" display="Lecture V"/>
    <hyperlink ref="Q5571" r:id="rId16712" display="Aspects of Human Evolution"/>
    <hyperlink ref="N5572" r:id="rId16713" display="https://rsarchive.org/Lectures/GA176/"/>
    <hyperlink ref="O5572" r:id="rId16714" display="Lecture VI"/>
    <hyperlink ref="Q5572" r:id="rId16715" display="Aspects of Human Evolution"/>
    <hyperlink ref="N5573" r:id="rId16716" display="https://rsarchive.org/Lectures/GA176/"/>
    <hyperlink ref="O5573" r:id="rId16717" display="Lecture VII"/>
    <hyperlink ref="Q5573" r:id="rId16718" display="Aspects of Human Evolution"/>
    <hyperlink ref="N5574" r:id="rId16719" display="https://rsarchive.org/Lectures/GA176/"/>
    <hyperlink ref="O5574" r:id="rId16720" display="Lecture VIII"/>
    <hyperlink ref="Q5574" r:id="rId16721" display="Aspects of Human Evolution"/>
    <hyperlink ref="N5575" r:id="rId16722" display="https://rsarchive.org/Lectures/GA176/"/>
    <hyperlink ref="O5575" r:id="rId16723" display="Lecture I"/>
    <hyperlink ref="Q5575" r:id="rId16724" display="The Karma of Materialism"/>
    <hyperlink ref="N5576" r:id="rId16725" display="https://rsarchive.org/Lectures/GA176/"/>
    <hyperlink ref="O5576" r:id="rId16726" display="Lecture II"/>
    <hyperlink ref="Q5576" r:id="rId16727" display="The Karma of Materialism"/>
    <hyperlink ref="N5577" r:id="rId16728" display="https://rsarchive.org/Lectures/GA176/"/>
    <hyperlink ref="O5577" r:id="rId16729" display="Lecture III"/>
    <hyperlink ref="Q5577" r:id="rId16730" display="The Karma of Materialism"/>
    <hyperlink ref="N5578" r:id="rId16731" display="https://rsarchive.org/Lectures/GA176/"/>
    <hyperlink ref="O5578" r:id="rId16732" display="Lecture IV"/>
    <hyperlink ref="Q5578" r:id="rId16733" display="The Karma of Materialism"/>
    <hyperlink ref="N5579" r:id="rId16734" display="https://rsarchive.org/Lectures/GA261/"/>
    <hyperlink ref="O5579" r:id="rId16735" display="Eulogies for Herman Joachim, Olga von Sivers and Johanna Arnold"/>
    <hyperlink ref="Q5579" r:id="rId16736" display="Our Dead"/>
    <hyperlink ref="N5580" r:id="rId16737" display="https://rsarchive.org/Lectures/GA176/"/>
    <hyperlink ref="O5580" r:id="rId16738" display="Lecture V"/>
    <hyperlink ref="Q5580" r:id="rId16739" display="The Karma of Materialism"/>
    <hyperlink ref="N5581" r:id="rId16740" display="https://rsarchive.org/Lectures/GA176/"/>
    <hyperlink ref="O5581" r:id="rId16741" display="Lecture VI"/>
    <hyperlink ref="Q5581" r:id="rId16742" display="The Karma of Materialism"/>
    <hyperlink ref="N5582" r:id="rId16743" display="https://rsarchive.org/Lectures/GA176/"/>
    <hyperlink ref="O5582" r:id="rId16744" display="Lecture VII"/>
    <hyperlink ref="Q5582" r:id="rId16745" display="The Karma of Materialism"/>
    <hyperlink ref="N5583" r:id="rId16746" display="https://rsarchive.org/Lectures/GA176/"/>
    <hyperlink ref="O5583" r:id="rId16747" display="Lecture VIII"/>
    <hyperlink ref="Q5583" r:id="rId16748" display="The Karma of Materialism"/>
    <hyperlink ref="N5584" r:id="rId16749" display="https://rsarchive.org/Lectures/GA176/"/>
    <hyperlink ref="O5584" r:id="rId16750" display="Lecture IX"/>
    <hyperlink ref="Q5584" r:id="rId16751" display="The Karma of Materialism"/>
    <hyperlink ref="N5585" r:id="rId16752" display="https://rsarchive.org/Lectures/GA177/"/>
    <hyperlink ref="O5585" r:id="rId16753" display="The Driving Forces Behind Europe's War"/>
    <hyperlink ref="Q5585" r:id="rId16754" display="The Fall of the Spirits of Darkness"/>
    <hyperlink ref="N5586" r:id="rId16755" display="https://rsarchive.org/Lectures/GA177/"/>
    <hyperlink ref="O5586" r:id="rId16756" display="Humanity's Struggle for Morality"/>
    <hyperlink ref="Q5586" r:id="rId16757" display="The Fall of the Spirits of Darkness"/>
    <hyperlink ref="N5587" r:id="rId16758" display="https://rsarchive.org/Lectures/GA177/"/>
    <hyperlink ref="O5587" r:id="rId16759" display="The Search for a Perfect World"/>
    <hyperlink ref="Q5587" r:id="rId16760" display="The Fall of the Spirits of Darkness"/>
    <hyperlink ref="N5588" r:id="rId16761" display="https://rsarchive.org/Lectures/GA292/"/>
    <hyperlink ref="O5588" r:id="rId16762" display="“Disputa” of Raphael — the School of Athens"/>
    <hyperlink ref="Q5588" r:id="rId16763" display="The History of Art II"/>
    <hyperlink ref="N5589" r:id="rId16764" display="https://rsarchive.org/Lectures/GA177/"/>
    <hyperlink ref="O5589" r:id="rId16765" display="The Elemental Spirits of Birth and Death"/>
    <hyperlink ref="Q5589" r:id="rId16766" display="The Fall of the Spirits of Darkness"/>
    <hyperlink ref="N5590" r:id="rId16767" display="https://rsarchive.org/Lectures/GA177/"/>
    <hyperlink ref="O5590" r:id="rId16768" display="Changes in Humanity's Spiritual Make-up"/>
    <hyperlink ref="Q5590" r:id="rId16769" display="The Fall of the Spirits of Darkness"/>
    <hyperlink ref="N5591" r:id="rId16770" display="https://rsarchive.org/Lectures/GA261/"/>
    <hyperlink ref="O5591" r:id="rId16771" display="Eulogy for Heinrich Mitscher and Olga von Sivers"/>
    <hyperlink ref="Q5591" r:id="rId16772" display="Our Dead"/>
    <hyperlink ref="N5592" r:id="rId16773" display="https://rsarchive.org/Lectures/GA177/"/>
    <hyperlink ref="O5592" r:id="rId16774" display="The New Spirituality"/>
    <hyperlink ref="Q5592" r:id="rId16775" display="The Fall of the Spirits of Darkness"/>
    <hyperlink ref="N5593" r:id="rId16776" display="https://rsarchive.org/Lectures/GA177/"/>
    <hyperlink ref="O5593" r:id="rId16777" display="Working from Spiritual Reality"/>
    <hyperlink ref="Q5593" r:id="rId16778" display="The Fall of the Spirits of Darkness"/>
    <hyperlink ref="N5594" r:id="rId16779" display="https://rsarchive.org/Lectures/GA177/"/>
    <hyperlink ref="O5594" r:id="rId16780" display="Abstraction and Reality"/>
    <hyperlink ref="Q5594" r:id="rId16781" display="The Fall of the Spirits of Darkness"/>
    <hyperlink ref="N5595" r:id="rId16782" display="https://rsarchive.org/Lectures/GA177/"/>
    <hyperlink ref="O5595" r:id="rId16783" display="The Battle between Michael and ‘The Dragon’"/>
    <hyperlink ref="Q5595" r:id="rId16784" display="The Fall of the Spirits of Darkness"/>
    <hyperlink ref="N5596" r:id="rId16785" display="https://rsarchive.org/Lectures/GA292/"/>
    <hyperlink ref="O5596" r:id="rId16786" display="Fourth and Fifth Post-Atlantean Epochs, Medieval Art in the Middle, West, and South of Europe"/>
    <hyperlink ref="Q5596" r:id="rId16787" display="The History of Art II"/>
    <hyperlink ref="N5597" r:id="rId16788" display="https://rsarchive.org/Lectures/GA072/"/>
    <hyperlink ref="O5597" r:id="rId16789" display="The Human Soul in the Realm of the Supersensible and Its Relation to the Body"/>
    <hyperlink ref="Q5597" r:id="rId16790" display="Freedom, Immortality and Social Life"/>
    <hyperlink ref="N5598" r:id="rId16791" display="https://rsarchive.org/Lectures/GA072/"/>
    <hyperlink ref="O5598" r:id="rId16792" display="Anthroposophy Interferes with No Religious Belief"/>
    <hyperlink ref="Q5598" r:id="rId16793" display="Freedom, Immortality and Social Life"/>
    <hyperlink ref="N5599" r:id="rId16794" display="https://rsarchive.org/Lectures/GA177/"/>
    <hyperlink ref="O5599" r:id="rId16795" display="The Influence of the Backward Angels"/>
    <hyperlink ref="Q5599" r:id="rId16796" display="The Fall of the Spirits of Darkness"/>
    <hyperlink ref="N5600" r:id="rId16797" display="https://rsarchive.org/Lectures/GA177/"/>
    <hyperlink ref="O5600" r:id="rId16798" display="Recognizing the Inner Human Being"/>
    <hyperlink ref="Q5600" r:id="rId16799" display="The Fall of the Spirits of Darkness"/>
    <hyperlink ref="N5601" r:id="rId16800" display="https://rsarchive.org/Lectures/GA252/"/>
    <hyperlink ref="O5601" r:id="rId16801" display="Discussion During the Fifth Annual General Meeting of the Johannesbau Association"/>
    <hyperlink ref="Q5601" r:id="rId16802" display="The History of the Johannesbau and Goetheanum Associations"/>
    <hyperlink ref="N5602" r:id="rId16803" display="https://rsarchive.org/Lectures/GA292/"/>
    <hyperlink ref="O5602" r:id="rId16804" display="Greek and Early Christian Art, Symbolic Signs, the Mystery of Gold"/>
    <hyperlink ref="Q5602" r:id="rId16805" display="The History of Art II"/>
    <hyperlink ref="N5603" r:id="rId16806" display="https://rsarchive.org/Lectures/GA177/"/>
    <hyperlink ref="O5603" r:id="rId16807" display="The Spirits of Light and the Spirits of Darkness"/>
    <hyperlink ref="Q5603" r:id="rId16808" display="The Fall of the Spirits of Darkness"/>
    <hyperlink ref="N5604" r:id="rId16809" display="https://rsarchive.org/Lectures/GA177/"/>
    <hyperlink ref="O5604" r:id="rId16810" display="The Fallen Spirits' Influence in the World"/>
    <hyperlink ref="Q5604" r:id="rId16811" display="The Fall of the Spirits of Darkness"/>
    <hyperlink ref="N5605" r:id="rId16812" display="https://rsarchive.org/Lectures/GA177/"/>
    <hyperlink ref="O5605" r:id="rId16813" display="Into the Future"/>
    <hyperlink ref="Q5605" r:id="rId16814" display="The Fall of the Spirits of Darkness"/>
    <hyperlink ref="N5606" r:id="rId16815" display="https://rsarchive.org/Lectures/GA292/"/>
    <hyperlink ref="O5606" r:id="rId16816" display="The Changes in the Conception of Christ During a Certain Period of Time"/>
    <hyperlink ref="Q5606" r:id="rId16817" display="The History of Art II"/>
    <hyperlink ref="N5607" r:id="rId16818" display="https://rsarchive.org/Lectures/GA273/"/>
    <hyperlink ref="O5607" r:id="rId16819" display="Faust and the “Mothers”"/>
    <hyperlink ref="Q5607" r:id="rId16820" display="The Problem of Faust"/>
    <hyperlink ref="N5608" r:id="rId16821" display="https://rsarchive.org/Lectures/GA273/"/>
    <hyperlink ref="O5608" r:id="rId16822" display="Faust and the Problem of Evil"/>
    <hyperlink ref="Q5608" r:id="rId16823" display="The Problem of Faust"/>
    <hyperlink ref="N5609" r:id="rId16824" display="https://rsarchive.org/Lectures/GA273/"/>
    <hyperlink ref="O5609" r:id="rId16825" display="The Helena Saga and the Riddle of Freedom"/>
    <hyperlink ref="Q5609" r:id="rId16826" display="The Problem of Faust"/>
    <hyperlink ref="N5610" r:id="rId16827" display="https://rsarchive.org/Lectures/GA073/"/>
    <hyperlink ref="O5610" r:id="rId16828" display="Anthroposophy and Psychology"/>
    <hyperlink ref="Q5610" r:id="rId16829" display="Anthoposophy Has Something to Add to Modern Science"/>
    <hyperlink ref="N5611" r:id="rId16830" display="https://rsarchive.org/Lectures/GA178/"/>
    <hyperlink ref="O5611" r:id="rId16831" display="Lecture I"/>
    <hyperlink ref="Q5611" r:id="rId16832" display="Behind the Scenes of External Happenings"/>
    <hyperlink ref="N5612" r:id="rId16833" display="https://rsarchive.org/Lectures/GA073/"/>
    <hyperlink ref="O5612" r:id="rId16834" display="Anthroposophy and the Science of History"/>
    <hyperlink ref="Q5612" r:id="rId16835" display="Anthoposophy Has Something to Add to Modern Science"/>
    <hyperlink ref="N5613" r:id="rId16836" display="https://rsarchive.org/Lectures/GA178/"/>
    <hyperlink ref="O5613" r:id="rId16837" display="Anthroposophy and Psychoanalysis I"/>
    <hyperlink ref="Q5613" r:id="rId16838" display="Psychoanalysis in the Light of Anthroposophy"/>
    <hyperlink ref="N5614" r:id="rId16839" display="https://rsarchive.org/Lectures/GA178/"/>
    <hyperlink ref="O5614" r:id="rId16840" display="Anthroposophy and Psychoanalysis II"/>
    <hyperlink ref="Q5614" r:id="rId16841" display="Psychoanalysis in the Light of Anthroposophy"/>
    <hyperlink ref="N5615" r:id="rId16842" display="https://rsarchive.org/Lectures/GA073/"/>
    <hyperlink ref="O5615" r:id="rId16843" display="Anthroposophy and Natural Science"/>
    <hyperlink ref="Q5615" r:id="rId16844" display="Anthoposophy Has Something to Add to Modern Science"/>
    <hyperlink ref="N5616" r:id="rId16845" display="https://rsarchive.org/Lectures/GA178/"/>
    <hyperlink ref="O5616" r:id="rId16846" display="Lecture II"/>
    <hyperlink ref="Q5616" r:id="rId16847" display="Behind the Scenes of External Happenings"/>
    <hyperlink ref="N5617" r:id="rId16848" display="https://rsarchive.org/Lectures/GA073/"/>
    <hyperlink ref="O5617" r:id="rId16849" display="Anthroposophy and sociology"/>
    <hyperlink ref="Q5617" r:id="rId16850" display="Anthoposophy Has Something to Add to Modern Science"/>
    <hyperlink ref="N5618" r:id="rId16851" display="https://rsarchive.org/Lectures/GA178/"/>
    <hyperlink ref="O5618" r:id="rId16852" display="Knowledge of the Supersensible and Riddles of the Human Soul"/>
    <hyperlink ref="Q5618" r:id="rId16853" display="Geographic Medicine"/>
    <hyperlink ref="N5619" r:id="rId16854" display="https://rsarchive.org/Lectures/GA178/"/>
    <hyperlink ref="O5619" r:id="rId16855" display="The Mystery of the Double: Geographic Medicine"/>
    <hyperlink ref="Q5619" r:id="rId16856" display="Geographic Medicine"/>
    <hyperlink ref="N5620" r:id="rId16857" display="https://rsarchive.org/Lectures/GA178/"/>
    <hyperlink ref="O5620" r:id="rId16858" display="Individual Spirit Beings I"/>
    <hyperlink ref="Q5620" r:id="rId16859" display="The Reappearance of Christ in the Etheric"/>
    <hyperlink ref="N5621" r:id="rId16860" display="https://rsarchive.org/Lectures/GA178/"/>
    <hyperlink ref="O5621" r:id="rId16861" display="Lecture I"/>
    <hyperlink ref="Q5621" r:id="rId16862" display="The Wrong and Right Use of Esoteric Knowledge"/>
    <hyperlink ref="N5622" r:id="rId16863" display="https://rsarchive.org/Lectures/GA178/"/>
    <hyperlink ref="O5622" r:id="rId16864" display="Individual Spirit Beings II"/>
    <hyperlink ref="Q5622" r:id="rId16865" display="The Reappearance of Christ in the Etheric"/>
    <hyperlink ref="N5623" r:id="rId16866" display="https://rsarchive.org/Lectures/GA178/"/>
    <hyperlink ref="O5623" r:id="rId16867" display="Lecture II"/>
    <hyperlink ref="Q5623" r:id="rId16868" display="The Wrong and Right Use of Esoteric Knowledge"/>
    <hyperlink ref="N5624" r:id="rId16869" display="https://rsarchive.org/Lectures/GA072/"/>
    <hyperlink ref="O5624" r:id="rId16870" display="Spiritual Scientific Research into the Immortality of the Human Soul and the Essence of Freedom"/>
    <hyperlink ref="Q5624" r:id="rId16871" display="Freedom, Immortality and Social Life"/>
    <hyperlink ref="N5625" r:id="rId16872" display="https://rsarchive.org/Lectures/GA072/"/>
    <hyperlink ref="O5625" r:id="rId16873" display="The Science of the Supersensible and Moral-Social Ideas"/>
    <hyperlink ref="Q5625" r:id="rId16874" display="Freedom, Immortality and Social Life"/>
    <hyperlink ref="N5626" r:id="rId16875" display="https://rsarchive.org/Lectures/GA178/"/>
    <hyperlink ref="O5626" r:id="rId16876" display="Individual Spirit Beings III"/>
    <hyperlink ref="Q5626" r:id="rId16877" display="The Reappearance of Christ in the Etheric"/>
    <hyperlink ref="N5627" r:id="rId16878" display="https://rsarchive.org/Lectures/GA178/"/>
    <hyperlink ref="O5627" r:id="rId16879" display="Lecture III"/>
    <hyperlink ref="Q5627" r:id="rId16880" display="The Wrong and Right Use of Esoteric Knowledge"/>
    <hyperlink ref="N5628" r:id="rId16881" display="277a"/>
    <hyperlink ref="O5628" r:id="rId16882" display="Notes on the Development of Eurythmy"/>
    <hyperlink ref="Q5628" r:id="rId16883" display="The Origin and Development of Eurythmy 1912–1918"/>
    <hyperlink ref="N5629" r:id="rId16884" display="https://rsarchive.org/Lectures/GA072/"/>
    <hyperlink ref="O5629" r:id="rId16885" display="The Working of Soul in Man and its Relationship with its Eternal Essence"/>
    <hyperlink ref="Q5629" r:id="rId16886" display="Freedom, Immortality and Social Life"/>
    <hyperlink ref="N5630" r:id="rId16887" display="https://rsarchive.org/Lectures/GA182/"/>
    <hyperlink ref="O5630" r:id="rId16888" display="The Three Realms of the Dead: Life Between Death and a New Birth"/>
    <hyperlink ref="Q5630" r:id="rId16889" display="The Reappearance of Christ in the Etheric"/>
    <hyperlink ref="N5631" r:id="rId16890" display="https://rsarchive.org/Lectures/GA072/"/>
    <hyperlink ref="O5631" r:id="rId16891" display="Spiritual Scientific Results of the Idea of Freedom and the Social-Moral Life"/>
    <hyperlink ref="Q5631" r:id="rId16892" display="Freedom, Immortality and Social Life"/>
    <hyperlink ref="N5632" r:id="rId16893" display="https://rsarchive.org/Lectures/GA179/"/>
    <hyperlink ref="O5632" r:id="rId16894" display="Lecture I"/>
    <hyperlink ref="Q5632" r:id="rId16895" display="Historical Necessity and Freewill"/>
    <hyperlink ref="N5633" r:id="rId16896" display="277a"/>
    <hyperlink ref="O5633" r:id="rId16897" display="Program Poster for a Eurythmy Performance"/>
    <hyperlink ref="Q5633" r:id="rId16898" display="The Origin and Development of Eurythmy 1912–1918"/>
    <hyperlink ref="N5634" r:id="rId16899" display="https://rsarchive.org/Lectures/GA179/"/>
    <hyperlink ref="O5634" r:id="rId16900" display="Lecture II"/>
    <hyperlink ref="Q5634" r:id="rId16901" display="Historical Necessity and Freewill"/>
    <hyperlink ref="N5635" r:id="rId16902" display="https://rsarchive.org/Lectures/GA179/"/>
    <hyperlink ref="O5635" r:id="rId16903" display="Lecture III"/>
    <hyperlink ref="Q5635" r:id="rId16904" display="Historical Necessity and Freewill"/>
    <hyperlink ref="N5636" r:id="rId16905" display="https://rsarchive.org/Lectures/GA179/"/>
    <hyperlink ref="O5636" r:id="rId16906" display="Lecture IV"/>
    <hyperlink ref="Q5636" r:id="rId16907" display="Historical Necessity and Freewill"/>
    <hyperlink ref="N5637" r:id="rId16908" display="https://rsarchive.org/Lectures/GA179/"/>
    <hyperlink ref="O5637" r:id="rId16909" display="Lecture V"/>
    <hyperlink ref="Q5637" r:id="rId16910" display="Historical Necessity and Freewill"/>
    <hyperlink ref="N5638" r:id="rId16911" display="https://rsarchive.org/Lectures/GA179/"/>
    <hyperlink ref="O5638" r:id="rId16912" display="Lecture VI"/>
    <hyperlink ref="Q5638" r:id="rId16913" display="Historical Necessity and Freewill"/>
    <hyperlink ref="N5639" r:id="rId16914" display="https://rsarchive.org/Lectures/GA179/"/>
    <hyperlink ref="O5639" r:id="rId16915" display="Lecture VII"/>
    <hyperlink ref="Q5639" r:id="rId16916" display="Historical Necessity and Freewill"/>
    <hyperlink ref="N5640" r:id="rId16917" display="https://rsarchive.org/Lectures/GA179/"/>
    <hyperlink ref="O5640" r:id="rId16918" display="Intellectuality and Will – The Necessity of New Cognitive Powers"/>
    <hyperlink ref="Q5640" r:id="rId16919" display="Intellectuality and Will – The Necessity of New Cognitive Powers"/>
    <hyperlink ref="N5641" r:id="rId16920" display="https://rsarchive.org/Lectures/GA180/"/>
    <hyperlink ref="O5641" r:id="rId16921" display="Et Incarnatus Est"/>
    <hyperlink ref="Q5641" r:id="rId16922" display="Et Incarnatus Est"/>
    <hyperlink ref="N5642" r:id="rId16923" display="https://rsarchive.org/Lectures/GA180/"/>
    <hyperlink ref="O5642" r:id="rId16924" display="Second Lecture"/>
    <hyperlink ref="Q5642" r:id="rId16925" display="Mysterious Truths and Christmas Impulses"/>
    <hyperlink ref="N5643" r:id="rId16926" display="https://rsarchive.org/Lectures/GA180/"/>
    <hyperlink ref="O5643" r:id="rId16927" display="Mysteries of Ancient and Modern Times"/>
    <hyperlink ref="Q5643" r:id="rId16928" display="On the Mysteries of Ancient and Modern Times"/>
    <hyperlink ref="N5644" r:id="rId16929" display="https://rsarchive.org/Lectures/GA180/"/>
    <hyperlink ref="O5644" r:id="rId16930" display="The 33 Year Rhythmical Cycle"/>
    <hyperlink ref="Q5644" r:id="rId16931" display="On the Mysteries of Ancient and Modern Times"/>
    <hyperlink ref="N5645" r:id="rId16932" display="https://rsarchive.org/Lectures/GA180/"/>
    <hyperlink ref="O5645" r:id="rId16933" display="Realities Beyond Birth and Death"/>
    <hyperlink ref="Q5645" r:id="rId16934" display="On the Mysteries of Ancient and Modern Times"/>
    <hyperlink ref="N5646" r:id="rId16935" display="https://rsarchive.org/Lectures/GA180/"/>
    <hyperlink ref="O5646" r:id="rId16936" display="Sixth Lecture"/>
    <hyperlink ref="Q5646" r:id="rId16937" display="Mysterious Truths and Christmas Impulses"/>
    <hyperlink ref="N5647" r:id="rId16938" display="https://rsarchive.org/Lectures/GA274/"/>
    <hyperlink ref="O5647" r:id="rId16939" display="Introduction"/>
    <hyperlink ref="Q5647" r:id="rId16940" display="Introductions for Traditional Christmas Plays"/>
    <hyperlink ref="N5648" r:id="rId16941" display="https://rsarchive.org/Articles/GA035/"/>
    <hyperlink ref="O5648" r:id="rId16942" display="The Chymical Wedding of Christian Rosenkreutz"/>
    <hyperlink ref="Q5648" r:id="rId16943" display="Collected Essays on Philosophy and Anthroposophy 1904–1923"/>
    <hyperlink ref="N5649" r:id="rId16944" display="https://rsarchive.org/Lectures/GA180/"/>
    <hyperlink ref="O5649" r:id="rId16945" display="Seventh Lecture"/>
    <hyperlink ref="Q5649" r:id="rId16946" display="Mysterious Truths and Christmas Impulses"/>
    <hyperlink ref="N5650" r:id="rId16947" display="https://rsarchive.org/Lectures/GA139/"/>
    <hyperlink ref="O5650" r:id="rId16948" display="Preliminary Remarks"/>
    <hyperlink ref="Q5650" r:id="rId16949" display="The Gospel of St. Mark"/>
    <hyperlink ref="N5651" r:id="rId16950" display="277a"/>
    <hyperlink ref="O5651" r:id="rId16951" display="Foreword"/>
    <hyperlink ref="Q5651" r:id="rId16952" display="The Origin and Development of Eurythmy 1912–1918"/>
    <hyperlink ref="N5652" r:id="rId16953" display="https://rsarchive.org/Articles/GA037/"/>
    <hyperlink ref="O5652" r:id="rId16954" display="Foreword to Four Fairy Tales"/>
    <hyperlink ref="Q5652" r:id="rId16955" display="Writings on the History of the Anthroposophical Movement and Society 1902–1925"/>
    <hyperlink ref="N5653" r:id="rId16956" display="https://rsarchive.org/Articles/GA037/"/>
    <hyperlink ref="O5653" r:id="rId16957" display="Foreword to The Soul's Awakening"/>
    <hyperlink ref="Q5653" r:id="rId16958" display="Writings on the History of the Anthroposophical Movement and Society 1902–1925"/>
    <hyperlink ref="N5654" r:id="rId16959" display="https://rsarchive.org/Articles/GA037/"/>
    <hyperlink ref="O5654" r:id="rId16960" display="Preface to the Sheet Music Book “Auftakte”"/>
    <hyperlink ref="Q5654" r:id="rId16961" display="Writings on the History of the Anthroposophical Movement and Society 1902–1925"/>
    <hyperlink ref="N5655" r:id="rId16962" display="https://rsarchive.org/Articles/GA035/"/>
    <hyperlink ref="O5655" r:id="rId16963" display="Supersensible Knowledge"/>
    <hyperlink ref="Q5655" r:id="rId16964" display="Supersensible Knowledge"/>
    <hyperlink ref="N5656" r:id="rId16965" display="277a"/>
    <hyperlink ref="O5656" r:id="rId16966" display="Notes on the Development of Eurythmy"/>
    <hyperlink ref="Q5656" r:id="rId16967" display="The Origin and Development of Eurythmy 1912–1918"/>
    <hyperlink ref="N5657" r:id="rId16968" display="https://rsarchive.org/Lectures/GA180/"/>
    <hyperlink ref="O5657" r:id="rId16969" display="The Nature of Mythical Thinking, Egyptian, Greek, Hebrew"/>
    <hyperlink ref="Q5657" r:id="rId16970" display="Ancient Myths: Their Meaning and Connection with Evolution"/>
    <hyperlink ref="N5658" r:id="rId16971" display="https://rsarchive.org/Lectures/GA180/"/>
    <hyperlink ref="O5658" r:id="rId16972" display="The Change of Soul in the Change of Consciousness"/>
    <hyperlink ref="Q5658" r:id="rId16973" display="Ancient Myths: Their Meaning and Connection with Evolution"/>
    <hyperlink ref="N5659" r:id="rId16974" display="https://rsarchive.org/Lectures/GA180/"/>
    <hyperlink ref="O5659" r:id="rId16975" display="How Can Osiris Be Awakened to New Life?"/>
    <hyperlink ref="Q5659" r:id="rId16976" display="Ancient Myths: Their Meaning and Connection with Evolution"/>
    <hyperlink ref="N5660" r:id="rId16977" display="https://rsarchive.org/Lectures/GA274/"/>
    <hyperlink ref="O5660" r:id="rId16978" display="Introduction"/>
    <hyperlink ref="Q5660" r:id="rId16979" display="Introductions for Traditional Christmas Plays"/>
    <hyperlink ref="N5661" r:id="rId16980" display="https://rsarchive.org/Lectures/GA180/"/>
    <hyperlink ref="O5661" r:id="rId16981" display="The Theory of Heredity, Old Isis Inscription"/>
    <hyperlink ref="Q5661" r:id="rId16982" display="Ancient Myths: Their Meaning and Connection with Evolution"/>
    <hyperlink ref="N5662" r:id="rId16983" display="https://rsarchive.org/Lectures/GA180/"/>
    <hyperlink ref="O5662" r:id="rId16984" display="The Getting Younger of Humanity while Advancing in Time"/>
    <hyperlink ref="Q5662" r:id="rId16985" display="Ancient Myths: Their Meaning and Connection with Evolution"/>
    <hyperlink ref="N5663" r:id="rId16986" display="https://rsarchive.org/Lectures/GA180/"/>
    <hyperlink ref="O5663" r:id="rId16987" display="Duality of the Human Being, Head and Trunk"/>
    <hyperlink ref="Q5663" r:id="rId16988" display="Ancient Myths: Their Meaning and Connection with Evolution"/>
    <hyperlink ref="N5664" r:id="rId16989" display="277a"/>
    <hyperlink ref="O5664" r:id="rId16990" display="Notes on the Development of Eurythmy"/>
    <hyperlink ref="Q5664" r:id="rId16991" display="The Origin and Development of Eurythmy 1912–1918"/>
    <hyperlink ref="N5665" r:id="rId16992" display="https://rsarchive.org/Lectures/GA180/"/>
    <hyperlink ref="O5665" r:id="rId16993" display="Man Is the Solution of the Riddle"/>
    <hyperlink ref="Q5665" r:id="rId16994" display="Ancient Myths: Their Meaning and Connection with Evolution"/>
    <hyperlink ref="N5666" r:id="rId16995" display="https://rsarchive.org/Lectures/GA180/"/>
    <hyperlink ref="O5666" r:id="rId16996" display="Fifteenth Lecture"/>
    <hyperlink ref="Q5666" r:id="rId16997" display="Mysterious Truths and Christmas Impulses"/>
    <hyperlink ref="N5667" r:id="rId16998" display="https://rsarchive.org/Lectures/GA180/"/>
    <hyperlink ref="O5667" r:id="rId16999" display="Sixteenth Lecture"/>
    <hyperlink ref="Q5667" r:id="rId17000" display="Mysterious Truths and Christmas Impulses"/>
    <hyperlink ref="N5668" r:id="rId17001" display="https://rsarchive.org/Lectures/GA181/"/>
    <hyperlink ref="O5668" r:id="rId17002" display="The Present Position of Spiritual Science"/>
    <hyperlink ref="Q5668" r:id="rId17003" display="Earthly Death and Cosmic Life"/>
    <hyperlink ref="N5669" r:id="rId17004" display="https://rsarchive.org/Lectures/GA067/"/>
    <hyperlink ref="O5669" r:id="rId17005" display="The Goal and Nature of Spiritual Research"/>
    <hyperlink ref="Q5669" r:id="rId17006" display="The Eternal in the Human Soul"/>
    <hyperlink ref="N5670" r:id="rId17007" display="https://rsarchive.org/Lectures/GA181/"/>
    <hyperlink ref="O5670" r:id="rId17008" display="A Contribution to our Knowledge of the Human Being"/>
    <hyperlink ref="Q5670" r:id="rId17009" display="Earthly Death and Cosmic Life"/>
    <hyperlink ref="N5671" r:id="rId17010" display="https://rsarchive.org/Lectures/GA181/"/>
    <hyperlink ref="O5671" r:id="rId17011" display="The Living and the Dead"/>
    <hyperlink ref="Q5671" r:id="rId17012" display="Earthly Death and Cosmic Life"/>
    <hyperlink ref="N5672" r:id="rId17013" display="https://rsarchive.org/Lectures/GA067/"/>
    <hyperlink ref="O5672" r:id="rId17014" display="Human beings as Spiritual and Soul Beings"/>
    <hyperlink ref="Q5672" r:id="rId17015" display="The Eternal in the Human Soul"/>
    <hyperlink ref="N5673" r:id="rId17016" display="https://rsarchive.org/Lectures/GA121/"/>
    <hyperlink ref="O5673" r:id="rId17017" display="Preface"/>
    <hyperlink ref="Q5673" r:id="rId17018" display="The Mission of Folk-Souls"/>
    <hyperlink ref="N5674" r:id="rId17019" display="https://rsarchive.org/Lectures/GA121/"/>
    <hyperlink ref="O5674" r:id="rId17020" display="Preface"/>
    <hyperlink ref="Q5674" r:id="rId17021" display="The Mission of the Individual Folk-Souls"/>
    <hyperlink ref="N5675" r:id="rId17022" display="https://rsarchive.org/Lectures/GA182/"/>
    <hyperlink ref="O5675" r:id="rId17023" display="The Dead are with Us"/>
    <hyperlink ref="Q5675" r:id="rId17024" display="The Dead Are With Us (1973)"/>
    <hyperlink ref="N5676" r:id="rId17025" display="https://rsarchive.org/Lectures/GA182/"/>
    <hyperlink ref="O5676" r:id="rId17026" display="The Dead are with Us"/>
    <hyperlink ref="Q5676" r:id="rId17027" display="The Dead Are With Us (1964)"/>
    <hyperlink ref="N5677" r:id="rId17028" display="71b"/>
    <hyperlink ref="O5677" r:id="rId17029" display="The Human body, Soul and Spirit. Results from Spiritual Science Research"/>
    <hyperlink ref="Q5677" r:id="rId17030" display="The Human Being as a Spirit and Soul Being"/>
    <hyperlink ref="N5678" r:id="rId17031" display="71b"/>
    <hyperlink ref="O5678" r:id="rId17032" display="Revelations of the Unconscious in the Life of the Soul from the Spiritual Scientific Point of View"/>
    <hyperlink ref="Q5678" r:id="rId17033" display="The Human Being as a Spirit and Soul Being"/>
    <hyperlink ref="N5679" r:id="rId17034" display="277a"/>
    <hyperlink ref="O5679" r:id="rId17035" display="Notes on the Development of Eurythmy"/>
    <hyperlink ref="Q5679" r:id="rId17036" display="The Origin and Development of Eurythmy 1912–1918"/>
    <hyperlink ref="N5680" r:id="rId17037" display="277a"/>
    <hyperlink ref="O5680" r:id="rId17038" display="Eurythmy Address"/>
    <hyperlink ref="Q5680" r:id="rId17039" display="The Origin and Development of Eurythmy 1912–1918"/>
    <hyperlink ref="N5681" r:id="rId17040" display="174a"/>
    <hyperlink ref="O5681" r:id="rId17041" display="Michael's Battle and Its Reflection On Earth I"/>
    <hyperlink ref="Q5681" r:id="rId17042" display="The Mission of the Archangel Michael"/>
    <hyperlink ref="N5682" r:id="rId17043" display="https://rsarchive.org/Lectures/GA271/"/>
    <hyperlink ref="O5682" r:id="rId17044" display="The Sensible-Supersensible in its Realisation Through the Arts"/>
    <hyperlink ref="Q5682" r:id="rId17045" display="Understanding Art"/>
    <hyperlink ref="N5683" r:id="rId17046" display="71b"/>
    <hyperlink ref="O5683" r:id="rId17047" display="The Human Being as a Spiritual and Soul Being. Research from the Perspective of Spiritual Science"/>
    <hyperlink ref="Q5683" r:id="rId17048" display="The Human Being as a Spirit and Soul Being"/>
    <hyperlink ref="N5684" r:id="rId17049" display="174a"/>
    <hyperlink ref="O5684" r:id="rId17050" display="Michael's Battle and Its Reflection On Earth II"/>
    <hyperlink ref="Q5684" r:id="rId17051" display="The Mission of the Archangel Michael"/>
    <hyperlink ref="N5685" r:id="rId17052" display="https://rsarchive.org/Lectures/GA271/"/>
    <hyperlink ref="O5685" r:id="rId17053" display="The Sensible and the Super-Sensible in Its Realization Through Art II"/>
    <hyperlink ref="Q5685" r:id="rId17054" display="Understanding Art"/>
    <hyperlink ref="N5686" r:id="rId17055" display="71b"/>
    <hyperlink ref="O5686" r:id="rId17056" display="The Revelations of the Unconscious in the Life of the Soul from the Spiritual-scientific Point of View"/>
    <hyperlink ref="Q5686" r:id="rId17057" display="The Human Being as a Spirit and Soul Being"/>
    <hyperlink ref="N5687" r:id="rId17058" display="277a"/>
    <hyperlink ref="O5687" r:id="rId17059" display="Eurythmy Address"/>
    <hyperlink ref="Q5687" r:id="rId17060" display="The Origin and Development of Eurythmy 1912–1918"/>
    <hyperlink ref="N5688" r:id="rId17061" display="https://rsarchive.org/Lectures/GA067/"/>
    <hyperlink ref="O5688" r:id="rId17062" display="Goethe as the Father of Spiritual Research"/>
    <hyperlink ref="Q5688" r:id="rId17063" display="The Eternal in the Human Soul"/>
    <hyperlink ref="N5689" r:id="rId17064" display="174b"/>
    <hyperlink ref="O5689" r:id="rId17065" display="Twelfth Lecture"/>
    <hyperlink ref="Q5689" r:id="rId17066" display="The Spiritual Background of Human History"/>
    <hyperlink ref="N5690" r:id="rId17067" display="174b"/>
    <hyperlink ref="O5690" r:id="rId17068" display="Thirteenth Lecture"/>
    <hyperlink ref="Q5690" r:id="rId17069" display="The Spiritual Background of Human History"/>
    <hyperlink ref="N5691" r:id="rId17070" display="71b"/>
    <hyperlink ref="O5691" r:id="rId17071" display="Man as a Being of Spirit and Soul"/>
    <hyperlink ref="Q5691" r:id="rId17072" display="Man as a Being of Spirit and Soul"/>
    <hyperlink ref="N5692" r:id="rId17073" display="71b"/>
    <hyperlink ref="O5692" r:id="rId17074" display="The Psychological Expression of the Unconscious"/>
    <hyperlink ref="Q5692" r:id="rId17075" display="Man as a Being of Spirit and Soul"/>
    <hyperlink ref="N5693" r:id="rId17076" display="277a"/>
    <hyperlink ref="O5693" r:id="rId17077" display="Eurythmy Address"/>
    <hyperlink ref="Q5693" r:id="rId17078" display="The Origin and Development of Eurythmy 1912–1918"/>
    <hyperlink ref="N5694" r:id="rId17079" display="https://rsarchive.org/Lectures/GA067/"/>
    <hyperlink ref="O5694" r:id="rId17080" display="The Spirit, Soul, and Body of Man"/>
    <hyperlink ref="Q5694" r:id="rId17081" display="The Eternal in the Human Soul"/>
    <hyperlink ref="N5695" r:id="rId17082" display="https://rsarchive.org/Lectures/GA181/"/>
    <hyperlink ref="O5695" r:id="rId17083" display="The Cosmic Thoughts and our Dead"/>
    <hyperlink ref="Q5695" r:id="rId17084" display="Earthly Death and Cosmic Life"/>
    <hyperlink ref="N5696" r:id="rId17085" display="https://rsarchive.org/Lectures/GA067/"/>
    <hyperlink ref="O5696" r:id="rId17086" display="Nature and Its Mysteries in the Light of Spiritual Research"/>
    <hyperlink ref="Q5696" r:id="rId17087" display="The Eternal in the Human Soul"/>
    <hyperlink ref="N5697" r:id="rId17088" display="https://rsarchive.org/Lectures/GA181/"/>
    <hyperlink ref="O5697" r:id="rId17089" display="Man's Connection with the Spiritual World"/>
    <hyperlink ref="Q5697" r:id="rId17090" display="Earthly Death and Cosmic Life"/>
    <hyperlink ref="N5698" r:id="rId17091" display="https://rsarchive.org/Lectures/GA067/"/>
    <hyperlink ref="O5698" r:id="rId17092" display="The Historical Life of Humanity and Its Mysteries in the Light of Spiritual Research"/>
    <hyperlink ref="Q5698" r:id="rId17093" display="The Eternal in the Human Soul"/>
    <hyperlink ref="N5699" r:id="rId17094" display="https://rsarchive.org/Lectures/GA181/"/>
    <hyperlink ref="O5699" r:id="rId17095" display="Feelings of Unity and Sentiments of Gratitude: A Bridge to the Dead"/>
    <hyperlink ref="Q5699" r:id="rId17096" display="Earthly Death and Cosmic Life"/>
    <hyperlink ref="N5700" r:id="rId17097" display="https://rsarchive.org/Lectures/GA067/"/>
    <hyperlink ref="O5700" r:id="rId17098" display="Manifestations of the Unconscious"/>
    <hyperlink ref="Q5700" r:id="rId17099" display="The Eternal in the Human Soul"/>
    <hyperlink ref="N5701" r:id="rId17100" display="https://rsarchive.org/Lectures/GA181/"/>
    <hyperlink ref="O5701" r:id="rId17101" display="Confidence in Life and Rejuvenation of the Soul: A Bridge to the Dead"/>
    <hyperlink ref="Q5701" r:id="rId17102" display="Earthly Death and Cosmic Life"/>
    <hyperlink ref="N5702" r:id="rId17103" display="71b"/>
    <hyperlink ref="O5702" r:id="rId17104" display="Life in Art and Art in Life from the Point of View of Spiritual Science"/>
    <hyperlink ref="Q5702" r:id="rId17105" display="The Human Being as a Spirit and Soul Being"/>
    <hyperlink ref="N5703" r:id="rId17106" display="https://rsarchive.org/Lectures/GA181/"/>
    <hyperlink ref="O5703" r:id="rId17107" display="Lecture I"/>
    <hyperlink ref="Q5703" r:id="rId17108" display="Anthroposophical Life Gifts"/>
    <hyperlink ref="N5704" r:id="rId17109" display="https://rsarchive.org/Lectures/GA181/"/>
    <hyperlink ref="O5704" r:id="rId17110" display="Lecture II"/>
    <hyperlink ref="Q5704" r:id="rId17111" display="Anthroposophical Life Gifts"/>
    <hyperlink ref="N5705" r:id="rId17112" display="https://rsarchive.org/Lectures/GA181/"/>
    <hyperlink ref="O5705" r:id="rId17113" display="Lecture III"/>
    <hyperlink ref="Q5705" r:id="rId17114" display="Anthroposophical Life Gifts"/>
    <hyperlink ref="N5706" r:id="rId17115" display="https://rsarchive.org/Lectures/GA181/"/>
    <hyperlink ref="O5706" r:id="rId17116" display="Lecture IV"/>
    <hyperlink ref="Q5706" r:id="rId17117" display="Anthroposophical Life Gifts"/>
    <hyperlink ref="N5707" r:id="rId17118" display="https://rsarchive.org/Lectures/GA067/"/>
    <hyperlink ref="O5707" r:id="rId17119" display="The Super-Sensible Human Being I"/>
    <hyperlink ref="Q5707" r:id="rId17120" display="The Eternal in the Human Soul"/>
    <hyperlink ref="N5708" r:id="rId17121" display="https://rsarchive.org/Lectures/GA181/"/>
    <hyperlink ref="O5708" r:id="rId17122" display="Lecture IV"/>
    <hyperlink ref="Q5708" r:id="rId17123" display="Anthroposophical Life Gifts"/>
    <hyperlink ref="N5709" r:id="rId17124" display="https://rsarchive.org/Lectures/GA067/"/>
    <hyperlink ref="O5709" r:id="rId17125" display="The Super-Sensible Human Being II"/>
    <hyperlink ref="Q5709" r:id="rId17126" display="The Eternal in the Human Soul"/>
    <hyperlink ref="N5710" r:id="rId17127" display="https://rsarchive.org/Lectures/GA067/"/>
    <hyperlink ref="O5710" r:id="rId17128" display="The Super-Sensible Human Being III"/>
    <hyperlink ref="Q5710" r:id="rId17129" display="The Eternal in the Human Soul"/>
    <hyperlink ref="N5711" r:id="rId17130" display="174b"/>
    <hyperlink ref="O5711" r:id="rId17131" display="Fourteenth Lecture"/>
    <hyperlink ref="Q5711" r:id="rId17132" display="The Spiritual Background of Human History"/>
    <hyperlink ref="N5712" r:id="rId17133" display="71b"/>
    <hyperlink ref="O5712" r:id="rId17134" display="Free Will and Immortality"/>
    <hyperlink ref="Q5712" r:id="rId17135" display="Reincarnation and Immortality"/>
    <hyperlink ref="N5713" r:id="rId17136" display="71b"/>
    <hyperlink ref="O5713" r:id="rId17137" display="The Historical Evolution of Humanity and the Science of the Spirit"/>
    <hyperlink ref="Q5713" r:id="rId17138" display="Reincarnation and Immortality"/>
    <hyperlink ref="N5714" r:id="rId17139" display="174b"/>
    <hyperlink ref="O5714" r:id="rId17140" display="Fifteenth Lecture"/>
    <hyperlink ref="Q5714" r:id="rId17141" display="The Spiritual Background of Human History"/>
    <hyperlink ref="N5715" r:id="rId17142" display="https://rsarchive.org/Lectures/GA182/"/>
    <hyperlink ref="O5715" r:id="rId17143" display="Man and the World"/>
    <hyperlink ref="Q5715" r:id="rId17144" display="Death as a Way of Life"/>
    <hyperlink ref="N5716" r:id="rId17145" display="https://rsarchive.org/Lectures/GA182/"/>
    <hyperlink ref="O5716" r:id="rId17146" display="Signs of the Times: East, West, Central Europe"/>
    <hyperlink ref="Q5716" r:id="rId17147" display="Death as a Way of Life"/>
    <hyperlink ref="N5717" r:id="rId17148" display="71b"/>
    <hyperlink ref="O5717" r:id="rId17149" display="The Supernatural Man and the Questions of Free Will and Immortality Based on the Results of Spiritual Science"/>
    <hyperlink ref="Q5717" r:id="rId17150" display="The Human Being as a Spirit and Soul Being"/>
    <hyperlink ref="N5718" r:id="rId17151" display="174a"/>
    <hyperlink ref="O5718" r:id="rId17152" display="Eleventh Lecture"/>
    <hyperlink ref="Q5718" r:id="rId17153" display="Central Europe Between East and West"/>
    <hyperlink ref="N5719" r:id="rId17154" display="71b"/>
    <hyperlink ref="O5719" r:id="rId17155" display="Man and the Historical and Moral Life of Humanity according to the Results of Spiritual Science"/>
    <hyperlink ref="Q5719" r:id="rId17156" display="The Human Being as a Spirit and Soul Being"/>
    <hyperlink ref="N5720" r:id="rId17157" display="174a"/>
    <hyperlink ref="O5720" r:id="rId17158" display="Twelfth Lecture"/>
    <hyperlink ref="Q5720" r:id="rId17159" display="Central Europe Between East and West"/>
    <hyperlink ref="N5721" r:id="rId17160" display="https://rsarchive.org/Lectures/GA271/"/>
    <hyperlink ref="O5721" r:id="rId17161" display="The Sources of Artistic Imagination and Supersensible Knowledge I"/>
    <hyperlink ref="Q5721" r:id="rId17162" display="Understanding Art"/>
    <hyperlink ref="N5722" r:id="rId17163" display="https://rsarchive.org/Lectures/GA271/"/>
    <hyperlink ref="O5722" r:id="rId17164" display="The Sources of Artistic Imagination and Supersensible Knowledge II"/>
    <hyperlink ref="Q5722" r:id="rId17165" display="Understanding Art"/>
    <hyperlink ref="N5723" r:id="rId17166" display="71b"/>
    <hyperlink ref="O5723" r:id="rId17167" display="The Supernatural Man and the Questions of Free Will and Soul Immortality"/>
    <hyperlink ref="Q5723" r:id="rId17168" display="The Human Being as a Spirit and Soul Being"/>
    <hyperlink ref="N5724" r:id="rId17169" display="https://rsarchive.org/Lectures/GA251/"/>
    <hyperlink ref="O5724" r:id="rId17170" display="On the Meaning of Life"/>
    <hyperlink ref="Q5724" r:id="rId17171" display="The History of the Anthroposophical Society 1913–1922"/>
    <hyperlink ref="N5725" r:id="rId17172" display="https://rsarchive.org/Lectures/GA181/"/>
    <hyperlink ref="O5725" r:id="rId17173" display="Lecture VI"/>
    <hyperlink ref="Q5725" r:id="rId17174" display="Anthroposophical Life Gifts"/>
    <hyperlink ref="N5726" r:id="rId17175" display="https://rsarchive.org/Lectures/GA181/"/>
    <hyperlink ref="O5726" r:id="rId17176" display="Lecture VII"/>
    <hyperlink ref="Q5726" r:id="rId17177" display="Anthroposophical Life Gifts"/>
    <hyperlink ref="N5727" r:id="rId17178" display="https://rsarchive.org/Lectures/GA251/"/>
    <hyperlink ref="O5727" r:id="rId17179" display="On the Meaning of Life"/>
    <hyperlink ref="Q5727" r:id="rId17180" display="The History of the Anthroposophical Society 1913–1922"/>
    <hyperlink ref="N5728" r:id="rId17181" display="71b"/>
    <hyperlink ref="O5728" r:id="rId17182" display="How Can One Scientifically Recognize The Supernatural Life And Being Of The Human Soul? Results Of Spiritual Reality Research"/>
    <hyperlink ref="Q5728" r:id="rId17183" display="The Human Being as a Spirit and Soul Being"/>
    <hyperlink ref="N5729" r:id="rId17184" display="https://rsarchive.org/Lectures/GA251/"/>
    <hyperlink ref="O5729" r:id="rId17185" display="Anthroposophy and Science"/>
    <hyperlink ref="Q5729" r:id="rId17186" display="The History of the Anthroposophical Society 1913–1922"/>
    <hyperlink ref="N5730" r:id="rId17187" display="71b"/>
    <hyperlink ref="O5730" r:id="rId17188" display="The History of Mankind in the Light of Supersensible Reality Research"/>
    <hyperlink ref="Q5730" r:id="rId17189" display="The Human Being as a Spirit and Soul Being"/>
    <hyperlink ref="N5731" r:id="rId17190" display="https://rsarchive.org/Lectures/GA251/"/>
    <hyperlink ref="O5731" r:id="rId17191" display="Leading an Expectant Life"/>
    <hyperlink ref="Q5731" r:id="rId17192" display="The History of the Anthroposophical Society 1913–1922"/>
    <hyperlink ref="N5732" r:id="rId17193" display="https://rsarchive.org/Lectures/GA271/"/>
    <hyperlink ref="O5732" r:id="rId17194" display="The Sensual and the Supernatural — Spiritual Knowledge and Artistic Creation"/>
    <hyperlink ref="Q5732" r:id="rId17195" display="Understanding Art"/>
    <hyperlink ref="N5733" r:id="rId17196" display="277a"/>
    <hyperlink ref="O5733" r:id="rId17197" display="Eurythmy Address"/>
    <hyperlink ref="Q5733" r:id="rId17198" display="The Origin and Development of Eurythmy 1912–1918"/>
    <hyperlink ref="N5734" r:id="rId17199" display="277a"/>
    <hyperlink ref="O5734" r:id="rId17200" display="Eurythmy Address"/>
    <hyperlink ref="Q5734" r:id="rId17201" display="The Origin and Development of Eurythmy 1912–1918"/>
    <hyperlink ref="N5735" r:id="rId17202" display="https://rsarchive.org/Lectures/GA273/"/>
    <hyperlink ref="O5735" r:id="rId17203" display="Spiritual Scientific Note on Goethe's Faust Vol. II"/>
    <hyperlink ref="Q5735" r:id="rId17204" display="Goethe's Personal Relationship to his 'Faust'"/>
    <hyperlink ref="N5736" r:id="rId17205" display="71b"/>
    <hyperlink ref="O5736" r:id="rId17206" display="How Can We Recognize the Supernatural Life And Nature Of The Human Soul?"/>
    <hyperlink ref="Q5736" r:id="rId17207" display="The Human Being as a Spirit and Soul Being"/>
    <hyperlink ref="N5737" r:id="rId17208" display="https://rsarchive.org/Lectures/GA181/"/>
    <hyperlink ref="O5737" r:id="rId17209" display="States of Consciousness"/>
    <hyperlink ref="Q5737" r:id="rId17210" display="A Sound Outlook for Today and a Genuine Hope for the Future"/>
    <hyperlink ref="N5738" r:id="rId17211" display="277a"/>
    <hyperlink ref="O5738" r:id="rId17212" display="Eurythmy Address"/>
    <hyperlink ref="Q5738" r:id="rId17213" display="The Origin and Development of Eurythmy 1912–1918"/>
    <hyperlink ref="N5739" r:id="rId17214" display="https://rsarchive.org/Lectures/GA182/"/>
    <hyperlink ref="O5739" r:id="rId17215" display="The Rebelliousness of Men Against the Spirit"/>
    <hyperlink ref="Q5739" r:id="rId17216" display="Death as a Way of Life"/>
    <hyperlink ref="N5740" r:id="rId17217" display="277a"/>
    <hyperlink ref="O5740" r:id="rId17218" display="talk"/>
    <hyperlink ref="Q5740" r:id="rId17219" display="The Origin and Development of Eurythmy 1912–1918"/>
    <hyperlink ref="N5741" r:id="rId17220" display="https://rsarchive.org/Lectures/GA246/"/>
    <hyperlink ref="O5741" r:id="rId17221" display="About the Photographs of the Construction"/>
    <hyperlink ref="Q5741" r:id="rId17222" display="Supplements to Member Lectures"/>
    <hyperlink ref="N5742" r:id="rId17223" display="https://rsarchive.org/Lectures/GA246/"/>
    <hyperlink ref="O5742" r:id="rId17224" display="The Dornach Building as a Representative of Goetheanism"/>
    <hyperlink ref="Q5742" r:id="rId17225" display="Supplements to Member Lectures"/>
    <hyperlink ref="N5743" r:id="rId17226" display="71b"/>
    <hyperlink ref="O5743" r:id="rId17227" display="Scientific Knowledge of the Supernatural and the True Reality of Human Life"/>
    <hyperlink ref="Q5743" r:id="rId17228" display="The Human Being as a Spirit and Soul Being"/>
    <hyperlink ref="N5744" r:id="rId17229" display="https://rsarchive.org/Lectures/GA181/"/>
    <hyperlink ref="O5744" r:id="rId17230" display="The Building at Dornach"/>
    <hyperlink ref="Q5744" r:id="rId17231" display="A Sound Outlook for Today and a Genuine Hope for the Future"/>
    <hyperlink ref="N5745" r:id="rId17232" display="https://rsarchive.org/Lectures/GA181/"/>
    <hyperlink ref="O5745" r:id="rId17233" display="East and West"/>
    <hyperlink ref="Q5745" r:id="rId17234" display="A Sound Outlook for Today and a Genuine Hope for the Future"/>
    <hyperlink ref="N5746" r:id="rId17235" display="https://rsarchive.org/Lectures/GA181/"/>
    <hyperlink ref="O5746" r:id="rId17236" display="History and Repeated Earth-Lives"/>
    <hyperlink ref="Q5746" r:id="rId17237" display="A Sound Outlook for Today and a Genuine Hope for the Future"/>
    <hyperlink ref="N5747" r:id="rId17238" display="https://rsarchive.org/Lectures/GA181/"/>
    <hyperlink ref="O5747" r:id="rId17239" display="The Being and Evolution of Man"/>
    <hyperlink ref="Q5747" r:id="rId17240" display="A Sound Outlook for Today and a Genuine Hope for the Future"/>
    <hyperlink ref="N5748" r:id="rId17241" display="https://rsarchive.org/Lectures/GA181/"/>
    <hyperlink ref="O5748" r:id="rId17242" display="Problems of the Time I"/>
    <hyperlink ref="Q5748" r:id="rId17243" display="A Sound Outlook for Today and a Genuine Hope for the Future"/>
    <hyperlink ref="N5749" r:id="rId17244" display="https://rsarchive.org/Lectures/GA181/"/>
    <hyperlink ref="O5749" r:id="rId17245" display="Problems of the Time II"/>
    <hyperlink ref="Q5749" r:id="rId17246" display="A Sound Outlook for Today and a Genuine Hope for the Future"/>
    <hyperlink ref="N5750" r:id="rId17247" display="https://rsarchive.org/Lectures/GA183/"/>
    <hyperlink ref="O5750" r:id="rId17248" display="Lecture I"/>
    <hyperlink ref="Q5750" r:id="rId17249" display="Occult Psychology"/>
    <hyperlink ref="N5751" r:id="rId17250" display="https://rsarchive.org/Lectures/GA183/"/>
    <hyperlink ref="O5751" r:id="rId17251" display="Lecture II"/>
    <hyperlink ref="Q5751" r:id="rId17252" display="Occult Psychology"/>
    <hyperlink ref="N5752" r:id="rId17253" display="https://rsarchive.org/Lectures/GA183/"/>
    <hyperlink ref="O5752" r:id="rId17254" display="Lecture III"/>
    <hyperlink ref="Q5752" r:id="rId17255" display="Occult Psychology"/>
    <hyperlink ref="N5753" r:id="rId17256" display="https://rsarchive.org/Lectures/GA183/"/>
    <hyperlink ref="O5753" r:id="rId17257" display="Lecture I"/>
    <hyperlink ref="Q5753" r:id="rId17258" display="Mysteries of the Sun and of the Threefold Man"/>
    <hyperlink ref="N5754" r:id="rId17259" display="https://rsarchive.org/Lectures/GA183/"/>
    <hyperlink ref="O5754" r:id="rId17260" display="Lecture II"/>
    <hyperlink ref="Q5754" r:id="rId17261" display="Mysteries of the Sun and of the Threefold Man"/>
    <hyperlink ref="N5755" r:id="rId17262" display="277b"/>
    <hyperlink ref="O5755" r:id="rId17263" display="Eurythmy Address"/>
    <hyperlink ref="Q5755" r:id="rId17264" display="The Origin and Development of Eurythmy 1918–1920"/>
    <hyperlink ref="N5756" r:id="rId17265" display="https://rsarchive.org/Lectures/GA183/"/>
    <hyperlink ref="O5756" r:id="rId17266" display="Lecture III"/>
    <hyperlink ref="Q5756" r:id="rId17267" display="Mysteries of the Sun and of the Threefold Man"/>
    <hyperlink ref="N5757" r:id="rId17268" display="https://rsarchive.org/Lectures/GA183/"/>
    <hyperlink ref="O5757" r:id="rId17269" display="Seventh Lecture"/>
    <hyperlink ref="Q5757" r:id="rId17270" display="The Science of Human Development"/>
    <hyperlink ref="N5758" r:id="rId17271" display="https://rsarchive.org/Lectures/GA183/"/>
    <hyperlink ref="O5758" r:id="rId17272" display="Eighth Lecture"/>
    <hyperlink ref="Q5758" r:id="rId17273" display="The Science of Human Development"/>
    <hyperlink ref="N5759" r:id="rId17274" display="https://rsarchive.org/Lectures/GA183/"/>
    <hyperlink ref="O5759" r:id="rId17275" display="Ninth Lecture"/>
    <hyperlink ref="Q5759" r:id="rId17276" display="The Science of Human Development"/>
    <hyperlink ref="N5760" r:id="rId17277" display="https://rsarchive.org/Lectures/GA184/"/>
    <hyperlink ref="O5760" r:id="rId17278" display="Lecture I"/>
    <hyperlink ref="Q5760" r:id="rId17279" display="The Bridge between the Ideal and the Real"/>
    <hyperlink ref="N5761" r:id="rId17280" display="https://rsarchive.org/Lectures/GA184/"/>
    <hyperlink ref="O5761" r:id="rId17281" display="Lecture II"/>
    <hyperlink ref="Q5761" r:id="rId17282" display="The Bridge between the Ideal and the Real"/>
    <hyperlink ref="N5762" r:id="rId17283" display="https://rsarchive.org/Lectures/GA184/"/>
    <hyperlink ref="O5762" r:id="rId17284" display="Third Lecture"/>
    <hyperlink ref="Q5762" r:id="rId17285" display="The Polarity of Duration and Development"/>
    <hyperlink ref="N5763" r:id="rId17286" display="https://rsarchive.org/Lectures/GA184/"/>
    <hyperlink ref="O5763" r:id="rId17287" display="Fourth Lecture"/>
    <hyperlink ref="Q5763" r:id="rId17288" display="The Polarity of Duration and Development"/>
    <hyperlink ref="N5764" r:id="rId17289" display="https://rsarchive.org/Lectures/GA184/"/>
    <hyperlink ref="O5764" r:id="rId17290" display="Fifth Lecture"/>
    <hyperlink ref="Q5764" r:id="rId17291" display="The Polarity of Duration and Development"/>
    <hyperlink ref="N5765" r:id="rId17292" display="https://rsarchive.org/Lectures/GA184/"/>
    <hyperlink ref="O5765" r:id="rId17293" display="The Polarity between Eternity and Evolution in Human Life"/>
    <hyperlink ref="Q5765" r:id="rId17294" display="The Polarity of Duration and Development"/>
    <hyperlink ref="N5766" r:id="rId17295" display="https://rsarchive.org/Lectures/GA184/"/>
    <hyperlink ref="O5766" r:id="rId17296" display="The Threefoldness of Space and the Unity of Time"/>
    <hyperlink ref="Q5766" r:id="rId17297" display="The Cosmic Prehistoric Ages of Mankind"/>
    <hyperlink ref="N5767" r:id="rId17298" display="https://rsarchive.org/Lectures/GA261/"/>
    <hyperlink ref="O5767" r:id="rId17299" display="Eulogy for Marie Hahn"/>
    <hyperlink ref="Q5767" r:id="rId17300" display="Our Dead"/>
    <hyperlink ref="N5768" r:id="rId17301" display="277b"/>
    <hyperlink ref="O5768" r:id="rId17302" display="Eurythmy Address"/>
    <hyperlink ref="Q5768" r:id="rId17303" display="The Origin and Development of Eurythmy 1918–1920"/>
    <hyperlink ref="N5769" r:id="rId17304" display="https://rsarchive.org/Lectures/GA184/"/>
    <hyperlink ref="O5769" r:id="rId17305" display="Lucifer and Ahriman"/>
    <hyperlink ref="Q5769" r:id="rId17306" display="The Cosmic Prehistoric Ages of Mankind"/>
    <hyperlink ref="N5770" r:id="rId17307" display="https://rsarchive.org/Lectures/GA184/"/>
    <hyperlink ref="O5770" r:id="rId17308" display="Romanism and Freemasonry"/>
    <hyperlink ref="Q5770" r:id="rId17309" display="The Cosmic Prehistoric Ages of Mankind"/>
    <hyperlink ref="N5771" r:id="rId17310" display="https://rsarchive.org/Lectures/GA261/"/>
    <hyperlink ref="O5771" r:id="rId17311" display="Address at the Grave of Marie Hahn"/>
    <hyperlink ref="Q5771" r:id="rId17312" display="Our Dead"/>
    <hyperlink ref="N5772" r:id="rId17313" display="https://rsarchive.org/Lectures/GA273/"/>
    <hyperlink ref="O5772" r:id="rId17314" display="Some Spiritual-Scientific Observations in Connection with the “Classical Walpurgis-Night”"/>
    <hyperlink ref="Q5772" r:id="rId17315" display="The Problem of Faust"/>
    <hyperlink ref="N5773" r:id="rId17316" display="https://rsarchive.org/Lectures/GA273/"/>
    <hyperlink ref="O5773" r:id="rId17317" display="Spiritual Science Considered with the Classical Walpurgis-Night"/>
    <hyperlink ref="Q5773" r:id="rId17318" display="The Problem of Faust"/>
    <hyperlink ref="N5774" r:id="rId17319" display="https://rsarchive.org/Lectures/GA273/"/>
    <hyperlink ref="O5774" r:id="rId17320" display="Goethe's Life of the Soul from the Standpoint of Spiritual Science"/>
    <hyperlink ref="Q5774" r:id="rId17321" display="The Problem of Faust"/>
    <hyperlink ref="N5775" r:id="rId17322" display="https://rsarchive.org/Lectures/GA184/"/>
    <hyperlink ref="O5775" r:id="rId17323" display="Lecture I"/>
    <hyperlink ref="Q5775" r:id="rId17324" display="Three Streams in Human Evolution"/>
    <hyperlink ref="N5776" r:id="rId17325" display="https://rsarchive.org/Lectures/GA184/"/>
    <hyperlink ref="O5776" r:id="rId17326" display="Lecture II"/>
    <hyperlink ref="Q5776" r:id="rId17327" display="Three Streams in Human Evolution"/>
    <hyperlink ref="N5777" r:id="rId17328" display="https://rsarchive.org/Lectures/GA184/"/>
    <hyperlink ref="O5777" r:id="rId17329" display="Lecture III"/>
    <hyperlink ref="Q5777" r:id="rId17330" display="Three Streams in Human Evolution"/>
    <hyperlink ref="N5778" r:id="rId17331" display="https://rsarchive.org/Lectures/GA073/"/>
    <hyperlink ref="O5778" r:id="rId17332" display="Can a method of gaining insight into spheres beyond the sense-perceptible world be given a scientific basis?"/>
    <hyperlink ref="Q5778" r:id="rId17333" display="Anthoposophy Has Something to Add to Modern Science"/>
    <hyperlink ref="N5779" r:id="rId17334" display="https://rsarchive.org/Lectures/GA182/"/>
    <hyperlink ref="O5779" r:id="rId17335" display="The Work of the Angels In Mans Astral Body"/>
    <hyperlink ref="Q5779" r:id="rId17336" display="The Work of the Angels in Man's Astral Body"/>
    <hyperlink ref="N5780" r:id="rId17337" display="https://rsarchive.org/Lectures/GA182/"/>
    <hyperlink ref="O5780" r:id="rId17338" display="What Does the Angel Do in Our Astral Body?"/>
    <hyperlink ref="Q5780" r:id="rId17339" display="What Does the Angel Do in Our Astral Body?"/>
    <hyperlink ref="N5781" r:id="rId17340" display="https://rsarchive.org/Lectures/GA073/"/>
    <hyperlink ref="O5781" r:id="rId17341" display="The spiritual scientific make-up of psychology"/>
    <hyperlink ref="Q5781" r:id="rId17342" display="Anthoposophy Has Something to Add to Modern Science"/>
    <hyperlink ref="N5782" r:id="rId17343" display="https://rsarchive.org/Lectures/GA184/"/>
    <hyperlink ref="O5782" r:id="rId17344" display="Lecture IV"/>
    <hyperlink ref="Q5782" r:id="rId17345" display="Three Streams in Human Evolution"/>
    <hyperlink ref="N5783" r:id="rId17346" display="https://rsarchive.org/Lectures/GA184/"/>
    <hyperlink ref="O5783" r:id="rId17347" display="Lecture V"/>
    <hyperlink ref="Q5783" r:id="rId17348" display="Three Streams in Human Evolution"/>
    <hyperlink ref="N5784" r:id="rId17349" display="https://rsarchive.org/Lectures/GA184/"/>
    <hyperlink ref="O5784" r:id="rId17350" display="Lecture VI"/>
    <hyperlink ref="Q5784" r:id="rId17351" display="Three Streams in Human Evolution"/>
    <hyperlink ref="N5785" r:id="rId17352" display="https://rsarchive.org/Lectures/GA073/"/>
    <hyperlink ref="O5785" r:id="rId17353" display="The study of nature, social science and religious life seen in the light of spiritual science"/>
    <hyperlink ref="Q5785" r:id="rId17354" display="Anthoposophy Has Something to Add to Modern Science"/>
    <hyperlink ref="N5786" r:id="rId17355" display="https://rsarchive.org/Lectures/GA182/"/>
    <hyperlink ref="O5786" r:id="rId17356" display="How Do I Find the Christ?"/>
    <hyperlink ref="Q5786" r:id="rId17357" display="How Do I Find the Christ?"/>
    <hyperlink ref="N5787" r:id="rId17358" display="https://rsarchive.org/Lectures/GA073/"/>
    <hyperlink ref="O5787" r:id="rId17359" display="Modern history in the light of spiritual-scientific investigation"/>
    <hyperlink ref="Q5787" r:id="rId17360" display="Anthoposophy Has Something to Add to Modern Science"/>
    <hyperlink ref="N5788" r:id="rId17361" display="https://rsarchive.org/Lectures/GA185/"/>
    <hyperlink ref="O5788" r:id="rId17362" display="The Birth of the Consciousness Soul"/>
    <hyperlink ref="Q5788" r:id="rId17363" display="From Symptom to Reality in Modern History"/>
    <hyperlink ref="N5789" r:id="rId17364" display="277b"/>
    <hyperlink ref="O5789" r:id="rId17365" display="Cancelled Event"/>
    <hyperlink ref="Q5789" r:id="rId17366" display="The Origin and Development of Eurythmy 1918–1920"/>
    <hyperlink ref="N5790" r:id="rId17367" display="https://rsarchive.org/Lectures/GA185/"/>
    <hyperlink ref="O5790" r:id="rId17368" display="Symptomatology of Recent Centuries"/>
    <hyperlink ref="Q5790" r:id="rId17369" display="From Symptom to Reality in Modern History"/>
    <hyperlink ref="N5791" r:id="rId17370" display="https://rsarchive.org/Lectures/GA185/"/>
    <hyperlink ref="O5791" r:id="rId17371" display="Characteristics of Historical Symptoms in Recent Times"/>
    <hyperlink ref="Q5791" r:id="rId17372" display="From Symptom to Reality in Modern History"/>
    <hyperlink ref="N5792" r:id="rId17373" display="https://rsarchive.org/Lectures/GA185/"/>
    <hyperlink ref="O5792" r:id="rId17374" display="The Historical Significance of the Scientific Mode of Thinking"/>
    <hyperlink ref="Q5792" r:id="rId17375" display="From Symptom to Reality in Modern History"/>
    <hyperlink ref="N5793" r:id="rId17376" display="https://rsarchive.org/Lectures/GA185/"/>
    <hyperlink ref="O5793" r:id="rId17377" display="The Supersensible Element in the Study of History"/>
    <hyperlink ref="Q5793" r:id="rId17378" display="From Symptom to Reality in Modern History"/>
    <hyperlink ref="N5794" r:id="rId17379" display="https://rsarchive.org/Lectures/GA185/"/>
    <hyperlink ref="O5794" r:id="rId17380" display="Evil and the Future of Man"/>
    <hyperlink ref="Q5794" r:id="rId17381" display="Evil and the Future of Man"/>
    <hyperlink ref="N5795" r:id="rId17382" display="https://rsarchive.org/Lectures/GA072/"/>
    <hyperlink ref="O5795" r:id="rId17383" display="The Nature of the Soul and Body of Man as Illuminated by Spiritual Science"/>
    <hyperlink ref="Q5795" r:id="rId17384" display="Freedom, Immortality and Social Life"/>
    <hyperlink ref="N5796" r:id="rId17385" display="https://rsarchive.org/Lectures/GA185/"/>
    <hyperlink ref="O5796" r:id="rId17386" display="Brief Reflections on the Publication of the New Edition of ‘The Philosophy of Freedom’"/>
    <hyperlink ref="Q5796" r:id="rId17387" display="From Symptom to Reality in Modern History"/>
    <hyperlink ref="N5797" r:id="rId17388" display="https://rsarchive.org/Lectures/GA072/"/>
    <hyperlink ref="O5797" r:id="rId17389" display="Justification of Supersensible Knowledge Through Natural Science"/>
    <hyperlink ref="Q5797" r:id="rId17390" display="Freedom, Immortality and Social Life"/>
    <hyperlink ref="N5798" r:id="rId17391" display="https://rsarchive.org/Lectures/GA185/"/>
    <hyperlink ref="O5798" r:id="rId17392" display="Incidental Reflections on the Occasion of the New Edition of ‘Goethes Weltanschauung’"/>
    <hyperlink ref="Q5798" r:id="rId17393" display="From Symptom to Reality in Modern History"/>
    <hyperlink ref="N5799" r:id="rId17394" display="https://rsarchive.org/Lectures/GA252/"/>
    <hyperlink ref="O5799" r:id="rId17395" display="The First Special General Meeting of the Johannesbau Association"/>
    <hyperlink ref="Q5799" r:id="rId17396" display="The History of the Johannesbau and Goetheanum Associations"/>
    <hyperlink ref="N5800" r:id="rId17397" display="https://rsarchive.org/Lectures/GA185/"/>
    <hyperlink ref="O5800" r:id="rId17398" display="Religious Impulses of the Fifth Post-Atlantean Epoch"/>
    <hyperlink ref="Q5800" r:id="rId17399" display="From Symptom to Reality in Modern History"/>
    <hyperlink ref="N5801" r:id="rId17400" display="https://rsarchive.org/Lectures/GA185/"/>
    <hyperlink ref="O5801" r:id="rId17401" display="The Relation Between the Deeper European Impulses and Those of the Present Day"/>
    <hyperlink ref="Q5801" r:id="rId17402" display="From Symptom to Reality in Modern History"/>
    <hyperlink ref="N5802" r:id="rId17403" display="https://rsarchive.org/Lectures/GA252/"/>
    <hyperlink ref="O5802" r:id="rId17404" display="Request to Speak at the 6th Annual General Meeting"/>
    <hyperlink ref="Q5802" r:id="rId17405" display="The History of the Johannesbau and Goetheanum Associations"/>
    <hyperlink ref="N5803" r:id="rId17406" display="https://rsarchive.org/Lectures/GA252/"/>
    <hyperlink ref="O5803" r:id="rId17407" display="The Sixth Annual General Meeting of the Johannesbau Association"/>
    <hyperlink ref="Q5803" r:id="rId17408" display="The History of the Johannesbau and Goetheanum Associations"/>
    <hyperlink ref="N5804" r:id="rId17409" display="71b"/>
    <hyperlink ref="O5804" r:id="rId17410" display="Moral, Social, and Religious Life in Light of a Supernatural Worldview"/>
    <hyperlink ref="Q5804" r:id="rId17411" display="The Human Being as a Spirit and Soul Being"/>
    <hyperlink ref="N5805" r:id="rId17412" display="185a"/>
    <hyperlink ref="O5805" r:id="rId17413" display="First Lecture"/>
    <hyperlink ref="Q5805" r:id="rId17414" display="The Developmental History of Social Opinion"/>
    <hyperlink ref="N5806" r:id="rId17415" display="185a"/>
    <hyperlink ref="O5806" r:id="rId17416" display="Second Lecture"/>
    <hyperlink ref="Q5806" r:id="rId17417" display="The Developmental History of Social Opinion"/>
    <hyperlink ref="N5807" r:id="rId17418" display="185a"/>
    <hyperlink ref="O5807" r:id="rId17419" display="Third Lecture"/>
    <hyperlink ref="Q5807" r:id="rId17420" display="The Developmental History of Social Opinion"/>
    <hyperlink ref="N5808" r:id="rId17421" display="185a"/>
    <hyperlink ref="O5808" r:id="rId17422" display="Fourth Lecture"/>
    <hyperlink ref="Q5808" r:id="rId17423" display="The Developmental History of Social Opinion"/>
    <hyperlink ref="N5809" r:id="rId17424" display="185a"/>
    <hyperlink ref="O5809" r:id="rId17425" display="Fifth Lecture"/>
    <hyperlink ref="Q5809" r:id="rId17426" display="The Developmental History of Social Opinion"/>
    <hyperlink ref="N5810" r:id="rId17427" display="185a"/>
    <hyperlink ref="O5810" r:id="rId17428" display="Sixth Lecture"/>
    <hyperlink ref="Q5810" r:id="rId17429" display="The Developmental History of Social Opinion"/>
    <hyperlink ref="N5811" r:id="rId17430" display="185a"/>
    <hyperlink ref="O5811" r:id="rId17431" display="Seventh Lecture"/>
    <hyperlink ref="Q5811" r:id="rId17432" display="The Developmental History of Social Opinion"/>
    <hyperlink ref="N5812" r:id="rId17433" display="185a"/>
    <hyperlink ref="O5812" r:id="rId17434" display="Eighth Lecture"/>
    <hyperlink ref="Q5812" r:id="rId17435" display="The Developmental History of Social Opinion"/>
    <hyperlink ref="N5813" r:id="rId17436" display="https://rsarchive.org/Lectures/GA186/"/>
    <hyperlink ref="O5813" r:id="rId17437" display="East and West from a Spiritual Point of View"/>
    <hyperlink ref="Q5813" r:id="rId17438" display="The Challenge of the Times"/>
    <hyperlink ref="N5814" r:id="rId17439" display="https://rsarchive.org/Lectures/GA186/"/>
    <hyperlink ref="O5814" r:id="rId17440" display="The Present from the Viewpoint of the Present"/>
    <hyperlink ref="Q5814" r:id="rId17441" display="The Challenge of the Times"/>
    <hyperlink ref="N5815" r:id="rId17442" display="https://rsarchive.org/Lectures/GA186/"/>
    <hyperlink ref="O5815" r:id="rId17443" display="The Mechanistic, Eugenic and Hygienic Aspects of the Future"/>
    <hyperlink ref="Q5815" r:id="rId17444" display="The Challenge of the Times"/>
    <hyperlink ref="N5816" r:id="rId17445" display="https://rsarchive.org/Lectures/GA186/"/>
    <hyperlink ref="O5816" r:id="rId17446" display="Social and Antisocial Instincts"/>
    <hyperlink ref="Q5816" r:id="rId17447" display="The Challenge of the Times"/>
    <hyperlink ref="N5817" r:id="rId17448" display="https://rsarchive.org/Lectures/GA186/"/>
    <hyperlink ref="O5817" r:id="rId17449" display="Specters of the Old Testament in the Nationalism of the Present"/>
    <hyperlink ref="Q5817" r:id="rId17450" display="The Challenge of the Times"/>
    <hyperlink ref="N5818" r:id="rId17451" display="https://rsarchive.org/Lectures/GA186/"/>
    <hyperlink ref="O5818" r:id="rId17452" display="The Innate Capacities of the Nations of the World"/>
    <hyperlink ref="Q5818" r:id="rId17453" display="The Challenge of the Times"/>
    <hyperlink ref="N5819" r:id="rId17454" display="https://rsarchive.org/Lectures/GA072/"/>
    <hyperlink ref="O5819" r:id="rId17455" display="Justification for a Science of the Soul in the Sense of Anthroposophy"/>
    <hyperlink ref="Q5819" r:id="rId17456" display="Freedom, Immortality and Social Life"/>
    <hyperlink ref="N5820" r:id="rId17457" display="https://rsarchive.org/Lectures/GA072/"/>
    <hyperlink ref="O5820" r:id="rId17458" display="Moral, Social and Religious Life from the Standpoint of Anthroposophy"/>
    <hyperlink ref="Q5820" r:id="rId17459" display="Freedom, Immortality and Social Life"/>
    <hyperlink ref="N5821" r:id="rId17460" display="https://rsarchive.org/Lectures/GA186/"/>
    <hyperlink ref="O5821" r:id="rId17461" display="Social and Anti-social Forces In The Human Being"/>
    <hyperlink ref="Q5821" r:id="rId17462" display="Social and Anti-Social Forces in the Human Being"/>
    <hyperlink ref="N5822" r:id="rId17463" display="https://rsarchive.org/Lectures/GA186/"/>
    <hyperlink ref="O5822" r:id="rId17464" display="The Transforming of Instinctive into Conscious Impulses"/>
    <hyperlink ref="Q5822" r:id="rId17465" display="The Fundamental Social Demand of Our Times"/>
    <hyperlink ref="N5823" r:id="rId17466" display="https://rsarchive.org/Lectures/GA186/"/>
    <hyperlink ref="O5823" r:id="rId17467" display="The Logic of Thought and the Logic of Reality"/>
    <hyperlink ref="Q5823" r:id="rId17468" display="The Fundamental Social Demand of Our Times"/>
    <hyperlink ref="N5824" r:id="rId17469" display="https://rsarchive.org/Lectures/GA186/"/>
    <hyperlink ref="O5824" r:id="rId17470" display="The Metamorphosis of Intelligence"/>
    <hyperlink ref="Q5824" r:id="rId17471" display="The Fundamental Social Demand of Our Times"/>
    <hyperlink ref="N5825" r:id="rId17472" display="https://rsarchive.org/Lectures/GA186/"/>
    <hyperlink ref="O5825" r:id="rId17473" display="The New Revelation of the Spirit"/>
    <hyperlink ref="Q5825" r:id="rId17474" display="The Fundamental Social Demand of Our Times"/>
    <hyperlink ref="N5826" r:id="rId17475" display="https://rsarchive.org/Lectures/GA186/"/>
    <hyperlink ref="O5826" r:id="rId17476" display="Understand One-Another"/>
    <hyperlink ref="Q5826" r:id="rId17477" display="The Fundamental Social Demand of Our Times"/>
    <hyperlink ref="N5827" r:id="rId17478" display="https://rsarchive.org/Lectures/GA187/"/>
    <hyperlink ref="O5827" r:id="rId17479" display="The Birth of Christ in the Human Soul"/>
    <hyperlink ref="Q5827" r:id="rId17480" display="How Can Humanity Find the Christ Again?"/>
    <hyperlink ref="N5828" r:id="rId17481" display="https://rsarchive.org/Lectures/GA187/"/>
    <hyperlink ref="O5828" r:id="rId17482" display="The Birth of Christ in the Human Soul"/>
    <hyperlink ref="Q5828" r:id="rId17483" display="The Birth of Christ in the Human Soul"/>
    <hyperlink ref="N5829" r:id="rId17484" display="https://rsarchive.org/Lectures/GA187/"/>
    <hyperlink ref="O5829" r:id="rId17485" display="The Entrance of Christianity into the Course of Earth Evolution"/>
    <hyperlink ref="Q5829" r:id="rId17486" display="How Can Humanity Find the Christ Again?"/>
    <hyperlink ref="N5830" r:id="rId17487" display="https://rsarchive.org/Lectures/GA187/"/>
    <hyperlink ref="O5830" r:id="rId17488" display="Distribution of Man's Inner Impulses in the Course of His Life"/>
    <hyperlink ref="Q5830" r:id="rId17489" display="How Can Humanity Find the Christ Again?"/>
    <hyperlink ref="N5831" r:id="rId17490" display="https://rsarchive.org/Lectures/GA187/"/>
    <hyperlink ref="O5831" r:id="rId17491" display="The Evolution of Christianity from the Mysteries of pre-Christian Times"/>
    <hyperlink ref="Q5831" r:id="rId17492" display="How Can Humanity Find the Christ Again?"/>
    <hyperlink ref="N5832" r:id="rId17493" display="https://rsarchive.org/Lectures/GA187/"/>
    <hyperlink ref="O5832" r:id="rId17494" display="The Change in the Human Soul Constitution"/>
    <hyperlink ref="Q5832" r:id="rId17495" display="How Can Humanity Find the Christ Again?"/>
    <hyperlink ref="N5833" r:id="rId17496" display="https://rsarchive.org/Lectures/GA187/"/>
    <hyperlink ref="O5833" r:id="rId17497" display="Transformation of the Human Being in the Course of Evolution"/>
    <hyperlink ref="Q5833" r:id="rId17498" display="How Can Humanity Find the Christ Again?"/>
    <hyperlink ref="N5834" r:id="rId17499" display="https://rsarchive.org/Articles/GA035/"/>
    <hyperlink ref="O5834" r:id="rId17500" display="The Luciferic and Ahrimanic in Relation to Man"/>
    <hyperlink ref="Q5834" r:id="rId17501" display="The Luciferic and Ahrimanic in Relation to Man"/>
    <hyperlink ref="N5835" r:id="rId17502" display="https://rsarchive.org/Lectures/GA187/"/>
    <hyperlink ref="O5835" r:id="rId17503" display="Experiences of the Old Year and Outlook over the New Year I"/>
    <hyperlink ref="Q5835" r:id="rId17504" display="How Can Humanity Find the Christ Again?"/>
    <hyperlink ref="N5836" r:id="rId17505" display="https://rsarchive.org/Articles/GA037/"/>
    <hyperlink ref="O5836" r:id="rId17506" display="On “The Crux of the Social Question”"/>
    <hyperlink ref="Q5836" r:id="rId17507" display="Writings on the History of the Anthroposophical Movement and Society 1902–1925"/>
    <hyperlink ref="N5837" r:id="rId17508" display="https://rsarchive.org/Articles/GA037/"/>
    <hyperlink ref="O5837" r:id="rId17509" display="Preface to Karl Heise's The Entente-Freemasonry and the World War"/>
    <hyperlink ref="Q5837" r:id="rId17510" display="Writings on the History of the Anthroposophical Movement and Society 1902–1925"/>
    <hyperlink ref="N5838" r:id="rId17511" display="https://rsarchive.org/Lectures/GA187/"/>
    <hyperlink ref="O5838" r:id="rId17512" display="Experiences of the Old Year and Outlook over the New Year II"/>
    <hyperlink ref="Q5838" r:id="rId17513" display="How Can Humanity Find the Christ Again?"/>
    <hyperlink ref="N5839" r:id="rId17514" display="https://rsarchive.org/Lectures/GA188/"/>
    <hyperlink ref="O5839" r:id="rId17515" display="The Difference Between Man and Animal"/>
    <hyperlink ref="Q5839" r:id="rId17516" display="Goetheanism as an Impulse for Man's Transformation"/>
    <hyperlink ref="N5840" r:id="rId17517" display="https://rsarchive.org/Lectures/GA188/"/>
    <hyperlink ref="O5840" r:id="rId17518" display="St. John of the Cross"/>
    <hyperlink ref="Q5840" r:id="rId17519" display="Goetheanism as an Impulse for Man's Transformation"/>
    <hyperlink ref="N5841" r:id="rId17520" display="https://rsarchive.org/Lectures/GA188/"/>
    <hyperlink ref="O5841" r:id="rId17521" display="Clairvoyant Vision Looks at Mineral, Plant, Animal, Man"/>
    <hyperlink ref="Q5841" r:id="rId17522" display="Goetheanism as an Impulse for Man's Transformation"/>
    <hyperlink ref="N5842" r:id="rId17523" display="https://rsarchive.org/Lectures/GA188/"/>
    <hyperlink ref="O5842" r:id="rId17524" display="Human Qualities Which Oppose Antroposophy"/>
    <hyperlink ref="Q5842" r:id="rId17525" display="Goetheanism as an Impulse for Man's Transformation"/>
    <hyperlink ref="N5843" r:id="rId17526" display="https://rsarchive.org/Lectures/GA188/"/>
    <hyperlink ref="O5843" r:id="rId17527" display="Paganism, Hebraism, and the Greek Spirit, Hellenism"/>
    <hyperlink ref="Q5843" r:id="rId17528" display="Goetheanism as an Impulse for Man's Transformation"/>
    <hyperlink ref="N5844" r:id="rId17529" display="https://rsarchive.org/Lectures/GA188/"/>
    <hyperlink ref="O5844" r:id="rId17530" display="Goetheanism as an Impulse for Man's Transformation"/>
    <hyperlink ref="Q5844" r:id="rId17531" display="Goetheanism as an Impulse for Man's Transformation"/>
    <hyperlink ref="N5845" r:id="rId17532" display="https://rsarchive.org/Lectures/GA261/"/>
    <hyperlink ref="O5845" r:id="rId17533" display="Address at the Grave of Marie Leyh"/>
    <hyperlink ref="Q5845" r:id="rId17534" display="Our Dead"/>
    <hyperlink ref="N5846" r:id="rId17535" display="https://rsarchive.org/Lectures/GA273/"/>
    <hyperlink ref="O5846" r:id="rId17536" display="Faust's Knowledge and Understanding of Himself and of the Forces Actually Slumbering in Man"/>
    <hyperlink ref="Q5846" r:id="rId17537" display="The Problem of Faust"/>
    <hyperlink ref="N5847" r:id="rId17538" display="https://rsarchive.org/Lectures/GA273/"/>
    <hyperlink ref="O5847" r:id="rId17539" display="The Vision of Reality in the Greek Myths"/>
    <hyperlink ref="Q5847" r:id="rId17540" display="The Problem of Faust"/>
    <hyperlink ref="N5848" r:id="rId17541" display="https://rsarchive.org/Lectures/GA273/"/>
    <hyperlink ref="O5848" r:id="rId17542" display="Goetheanism In Place of Homunculism and Mephistophelianism"/>
    <hyperlink ref="Q5848" r:id="rId17543" display="The Problem of Faust"/>
    <hyperlink ref="N5849" r:id="rId17544" display="https://rsarchive.org/Lectures/GA188/"/>
    <hyperlink ref="O5849" r:id="rId17545" display="A Turning-Point in Modern History"/>
    <hyperlink ref="Q5849" r:id="rId17546" display="A Turning-Point in Modern History"/>
    <hyperlink ref="N5850" r:id="rId17547" display="https://rsarchive.org/Lectures/GA188/"/>
    <hyperlink ref="O5850" r:id="rId17548" display="The Relationship Between Human Science and Social Science"/>
    <hyperlink ref="Q5850" r:id="rId17549" display="The Relationship Between Human Science and Social Science"/>
    <hyperlink ref="N5851" r:id="rId17550" display="332b"/>
    <hyperlink ref="O5851" r:id="rId17551" display="Discussion on Questions of Threefolding I"/>
    <hyperlink ref="Q5851" r:id="rId17552" display="Current Social and Economic Issues"/>
    <hyperlink ref="N5852" r:id="rId17553" display="https://rsarchive.org/Lectures/GA188/"/>
    <hyperlink ref="O5852" r:id="rId17554" display="The Migration of People in the Past and the Present"/>
    <hyperlink ref="Q5852" r:id="rId17555" display="Migrations, Social Life"/>
    <hyperlink ref="N5853" r:id="rId17556" display="332b"/>
    <hyperlink ref="O5853" r:id="rId17557" display="Discussion on Questions of Threefolding II"/>
    <hyperlink ref="Q5853" r:id="rId17558" display="Current Social and Economic Issues"/>
    <hyperlink ref="N5854" r:id="rId17559" display="https://rsarchive.org/Lectures/GA188/"/>
    <hyperlink ref="O5854" r:id="rId17560" display="What Form Can the Requirements of Social Life Take on at the Present Time?"/>
    <hyperlink ref="Q5854" r:id="rId17561" display="Migrations, Social Life"/>
    <hyperlink ref="N5855" r:id="rId17562" display="https://rsarchive.org/Lectures/GA188/"/>
    <hyperlink ref="O5855" r:id="rId17563" display="The Three Conditions Which Determine Man's Position in the World"/>
    <hyperlink ref="Q5855" r:id="rId17564" display="Migrations, Social Life"/>
    <hyperlink ref="N5856" r:id="rId17565" display="https://rsarchive.org/Lectures/GA188/"/>
    <hyperlink ref="O5856" r:id="rId17566" display="The Emancipation of the Economic Process from the Personal Element"/>
    <hyperlink ref="Q5856" r:id="rId17567" display="Migrations, Social Life"/>
    <hyperlink ref="N5857" r:id="rId17568" display="https://rsarchive.org/Lectures/GA328/"/>
    <hyperlink ref="O5857" r:id="rId17569" display="The True Form of the Social Question"/>
    <hyperlink ref="Q5857" r:id="rId17570" display="The Social Question"/>
    <hyperlink ref="N5858" r:id="rId17571" display="https://rsarchive.org/Lectures/GA193/"/>
    <hyperlink ref="O5858" r:id="rId17572" display="Lecture I"/>
    <hyperlink ref="Q5858" r:id="rId17573" display="Inner Aspect of the Social Question"/>
    <hyperlink ref="N5859" r:id="rId17574" display="https://rsarchive.org/Lectures/GA328/"/>
    <hyperlink ref="O5859" r:id="rId17575" display="A comparison between the attempts at solving the social question"/>
    <hyperlink ref="Q5859" r:id="rId17576" display="The Social Question"/>
    <hyperlink ref="N5860" r:id="rId17577" display="https://rsarchive.org/Lectures/GA336/"/>
    <hyperlink ref="O5860" r:id="rId17578" display="The Social Question as Determined by the Necessities of Contemporary Humanity"/>
    <hyperlink ref="Q5860" r:id="rId17579" display="The Big Questions of our Time and Anthroposophical Spiritual Knowledge"/>
    <hyperlink ref="N5861" r:id="rId17580" display="https://rsarchive.org/Lectures/GA336/"/>
    <hyperlink ref="O5861" r:id="rId17581" display="The Realistic Solutions Demanded by Life for the Social Issues and Necessities"/>
    <hyperlink ref="Q5861" r:id="rId17582" display="The Big Questions of our Time and Anthroposophical Spiritual Knowledge"/>
    <hyperlink ref="N5862" r:id="rId17583" display="https://rsarchive.org/Lectures/GA193/"/>
    <hyperlink ref="O5862" r:id="rId17584" display="The Social Question as a Problem of All Humanity"/>
    <hyperlink ref="Q5862" r:id="rId17585" display="The Social Question as a Problem of All Humanity"/>
    <hyperlink ref="N5863" r:id="rId17586" display="https://rsarchive.org/Lectures/GA328/"/>
    <hyperlink ref="O5863" r:id="rId17587" display="Fanaticism versus a real conception of life in social thinking and willing"/>
    <hyperlink ref="Q5863" r:id="rId17588" display="The Social Question"/>
    <hyperlink ref="N5864" r:id="rId17589" display="https://rsarchive.org/Lectures/GA193/"/>
    <hyperlink ref="O5864" r:id="rId17590" display="Lecture II"/>
    <hyperlink ref="Q5864" r:id="rId17591" display="Inner Aspect of the Social Question"/>
    <hyperlink ref="N5865" r:id="rId17592" display="https://rsarchive.org/Lectures/GA328/"/>
    <hyperlink ref="O5865" r:id="rId17593" display="The evolution of social thinking and willing and life's circumstances for current humanity."/>
    <hyperlink ref="Q5865" r:id="rId17594" display="The Social Question"/>
    <hyperlink ref="N5866" r:id="rId17595" display="https://rsarchive.org/Lectures/GA336/"/>
    <hyperlink ref="O5866" r:id="rId17596" display="The Social Necessities of Contemporary Humanity Based on a Study in Spiritual Science"/>
    <hyperlink ref="Q5866" r:id="rId17597" display="The Big Questions of our Time and Anthroposophical Spiritual Knowledge"/>
    <hyperlink ref="N5867" r:id="rId17598" display="https://rsarchive.org/Lectures/GA336/"/>
    <hyperlink ref="O5867" r:id="rId17599" display="Realistic Attempts to Solve the Social Questions on the Basis of a Spiritual-Scientific View of Life"/>
    <hyperlink ref="Q5867" r:id="rId17600" display="The Big Questions of our Time and Anthroposophical Spiritual Knowledge"/>
    <hyperlink ref="N5868" r:id="rId17601" display="https://rsarchive.org/Lectures/GA189/"/>
    <hyperlink ref="O5868" r:id="rId17602" display="Lecture I"/>
    <hyperlink ref="Q5868" r:id="rId17603" display="The Social Question as a Question of Consciousness"/>
    <hyperlink ref="N5869" r:id="rId17604" display="https://rsarchive.org/Lectures/GA189/"/>
    <hyperlink ref="O5869" r:id="rId17605" display="Lecture II"/>
    <hyperlink ref="Q5869" r:id="rId17606" display="The Social Question as a Question of Consciousness"/>
    <hyperlink ref="N5870" r:id="rId17607" display="https://rsarchive.org/Lectures/GA189/"/>
    <hyperlink ref="O5870" r:id="rId17608" display="Lecture III"/>
    <hyperlink ref="Q5870" r:id="rId17609" display="The Social Question as a Question of Consciousness"/>
    <hyperlink ref="N5871" r:id="rId17610" display="277b"/>
    <hyperlink ref="O5871" r:id="rId17611" display="Eurythmy Address"/>
    <hyperlink ref="Q5871" r:id="rId17612" display="The Origin and Development of Eurythmy 1918–1920"/>
    <hyperlink ref="N5872" r:id="rId17613" display="https://rsarchive.org/Lectures/GA328/"/>
    <hyperlink ref="O5872" r:id="rId17614" display="The social will as the basis towards a new, scientific procedure"/>
    <hyperlink ref="Q5872" r:id="rId17615" display="The Social Question"/>
    <hyperlink ref="N5873" r:id="rId17616" display="https://rsarchive.org/Lectures/GA336/"/>
    <hyperlink ref="O5873" r:id="rId17617" display="The Social Question As An Economic, Legal And Intellectual Question"/>
    <hyperlink ref="Q5873" r:id="rId17618" display="The Big Questions of our Time and Anthroposophical Spiritual Knowledge"/>
    <hyperlink ref="N5874" r:id="rId17619" display="277b"/>
    <hyperlink ref="O5874" r:id="rId17620" display="Eurythmy Address"/>
    <hyperlink ref="Q5874" r:id="rId17621" display="The Origin and Development of Eurythmy 1918–1920"/>
    <hyperlink ref="N5875" r:id="rId17622" display="https://rsarchive.org/Lectures/GA336/"/>
    <hyperlink ref="O5875" r:id="rId17623" display="The Big Questions of our Time and Anthroposophical Spiritual Knowledge"/>
    <hyperlink ref="Q5875" r:id="rId17624" display="The Big Questions of our Time and Anthroposophical Spiritual Knowledge"/>
    <hyperlink ref="N5876" r:id="rId17625" display="https://rsarchive.org/Lectures/GA189/"/>
    <hyperlink ref="O5876" r:id="rId17626" display="Lecture IV"/>
    <hyperlink ref="Q5876" r:id="rId17627" display="The Social Question as a Question of Consciousness"/>
    <hyperlink ref="N5877" r:id="rId17628" display="https://rsarchive.org/Lectures/GA189/"/>
    <hyperlink ref="O5877" r:id="rId17629" display="Lecture V"/>
    <hyperlink ref="Q5877" r:id="rId17630" display="The Social Question as a Question of Consciousness"/>
    <hyperlink ref="N5878" r:id="rId17631" display="https://rsarchive.org/Lectures/GA189/"/>
    <hyperlink ref="O5878" r:id="rId17632" display="Lecture VI"/>
    <hyperlink ref="Q5878" r:id="rId17633" display="The Social Question as a Question of Consciousness"/>
    <hyperlink ref="N5879" r:id="rId17634" display="https://rsarchive.org/Lectures/GA328/"/>
    <hyperlink ref="O5879" r:id="rId17635" display="What significance does work have for the modern Proletarian?"/>
    <hyperlink ref="Q5879" r:id="rId17636" display="The Social Question"/>
    <hyperlink ref="N5880" r:id="rId17637" display="https://rsarchive.org/Lectures/GA193/"/>
    <hyperlink ref="O5880" r:id="rId17638" display="Lecture III"/>
    <hyperlink ref="Q5880" r:id="rId17639" display="Inner Aspect of the Social Question"/>
    <hyperlink ref="N5881" r:id="rId17640" display="https://rsarchive.org/Lectures/GA329/"/>
    <hyperlink ref="O5881" r:id="rId17641" display="The Real Foundations of a League of Nations in the Economic, Legal and Spiritual Forces of Peoples"/>
    <hyperlink ref="Q5881" r:id="rId17642" display="The Liberation of the Human Being as the Basis for a Social Reorganization"/>
    <hyperlink ref="N5882" r:id="rId17643" display="277b"/>
    <hyperlink ref="O5882" r:id="rId17644" display="Eurythmy Address"/>
    <hyperlink ref="Q5882" r:id="rId17645" display="The Origin and Development of Eurythmy 1918–1920"/>
    <hyperlink ref="N5883" r:id="rId17646" display="277b"/>
    <hyperlink ref="O5883" r:id="rId17647" display="Eurythmy Address"/>
    <hyperlink ref="Q5883" r:id="rId17648" display="The Origin and Development of Eurythmy 1918–1920"/>
    <hyperlink ref="N5884" r:id="rId17649" display="https://rsarchive.org/Lectures/GA189/"/>
    <hyperlink ref="O5884" r:id="rId17650" display="Lecture VII"/>
    <hyperlink ref="Q5884" r:id="rId17651" display="The Social Question as a Question of Consciousness"/>
    <hyperlink ref="N5885" r:id="rId17652" display="https://rsarchive.org/Lectures/GA189/"/>
    <hyperlink ref="O5885" r:id="rId17653" display="Lecture VIII"/>
    <hyperlink ref="Q5885" r:id="rId17654" display="The Social Question as a Question of Consciousness"/>
    <hyperlink ref="N5886" r:id="rId17655" display="https://rsarchive.org/Lectures/GA329/"/>
    <hyperlink ref="O5886" r:id="rId17656" display="What is the Purpose of the Modern Proletarian's Work?"/>
    <hyperlink ref="Q5886" r:id="rId17657" display="The Liberation of the Human Being as the Basis for a Social Reorganization"/>
    <hyperlink ref="N5887" r:id="rId17658" display="https://rsarchive.org/Lectures/GA329/"/>
    <hyperlink ref="O5887" r:id="rId17659" display="Proletarian Demands and Their Future Practical Realization"/>
    <hyperlink ref="Q5887" r:id="rId17660" display="The Liberation of the Human Being as the Basis for a Social Reorganization"/>
    <hyperlink ref="N5888" r:id="rId17661" display="https://rsarchive.org/Lectures/GA190/"/>
    <hyperlink ref="O5888" r:id="rId17662" display="Lecture I"/>
    <hyperlink ref="Q5888" r:id="rId17663" display="Past and Future Impulses in Society"/>
    <hyperlink ref="N5889" r:id="rId17664" display="https://rsarchive.org/Lectures/GA190/"/>
    <hyperlink ref="O5889" r:id="rId17665" display="Lecture II"/>
    <hyperlink ref="Q5889" r:id="rId17666" display="Past and Future Impulses in Society"/>
    <hyperlink ref="N5890" r:id="rId17667" display="https://rsarchive.org/Lectures/GA190/"/>
    <hyperlink ref="O5890" r:id="rId17668" display="Lecture III"/>
    <hyperlink ref="Q5890" r:id="rId17669" display="Past and Future Impulses in Society"/>
    <hyperlink ref="N5891" r:id="rId17670" display="277b"/>
    <hyperlink ref="O5891" r:id="rId17671" display="Eurythmy Address"/>
    <hyperlink ref="Q5891" r:id="rId17672" display="The Origin and Development of Eurythmy 1918–1920"/>
    <hyperlink ref="N5892" r:id="rId17673" display="277b"/>
    <hyperlink ref="O5892" r:id="rId17674" display="Eurythmy Address"/>
    <hyperlink ref="Q5892" r:id="rId17675" display="The Origin and Development of Eurythmy 1918–1920"/>
    <hyperlink ref="N5893" r:id="rId17676" display="https://rsarchive.org/Lectures/GA190/"/>
    <hyperlink ref="O5893" r:id="rId17677" display="Inner Experience of Language I"/>
    <hyperlink ref="Q5893" r:id="rId17678" display="The Social Question as a Problem of Soul Life"/>
    <hyperlink ref="N5894" r:id="rId17679" display="https://rsarchive.org/Lectures/GA190/"/>
    <hyperlink ref="O5894" r:id="rId17680" display="Inner Experience of Language II"/>
    <hyperlink ref="Q5894" r:id="rId17681" display="The Social Question as a Problem of Soul Life"/>
    <hyperlink ref="N5895" r:id="rId17682" display="https://rsarchive.org/Lectures/GA190/"/>
    <hyperlink ref="O5895" r:id="rId17683" display="Art As A Bridge Between The Sensible And The Supersensible"/>
    <hyperlink ref="Q5895" r:id="rId17684" display="Art As A Bridge Between The Sensible And The Supersensible"/>
    <hyperlink ref="N5896" r:id="rId17685" display="277b"/>
    <hyperlink ref="O5896" r:id="rId17686" display="Eurythmy Address"/>
    <hyperlink ref="Q5896" r:id="rId17687" display="The Origin and Development of Eurythmy 1918–1920"/>
    <hyperlink ref="N5897" r:id="rId17688" display="https://rsarchive.org/Lectures/GA329/"/>
    <hyperlink ref="O5897" r:id="rId17689" display="Proletarian Demands and Their Future Practical Realization"/>
    <hyperlink ref="Q5897" r:id="rId17690" display="The Liberation of the Human Being as the Basis for a Social Reorganization"/>
    <hyperlink ref="N5898" r:id="rId17691" display="https://rsarchive.org/Lectures/GA336/"/>
    <hyperlink ref="O5898" r:id="rId17692" display="The Key Points of the Social Question"/>
    <hyperlink ref="Q5898" r:id="rId17693" display="The Big Questions of our Time and Anthroposophical Spiritual Knowledge"/>
    <hyperlink ref="N5899" r:id="rId17694" display="https://rsarchive.org/Lectures/GA190/"/>
    <hyperlink ref="O5899" r:id="rId17695" display="Lecture I"/>
    <hyperlink ref="Q5899" r:id="rId17696" display="The Spiritual Background of the Social Question"/>
    <hyperlink ref="N5900" r:id="rId17697" display="277b"/>
    <hyperlink ref="O5900" r:id="rId17698" display="Eurythmy Address"/>
    <hyperlink ref="Q5900" r:id="rId17699" display="The Origin and Development of Eurythmy 1918–1920"/>
    <hyperlink ref="N5901" r:id="rId17700" display="https://rsarchive.org/Lectures/GA190/"/>
    <hyperlink ref="O5901" r:id="rId17701" display="Lecture II"/>
    <hyperlink ref="Q5901" r:id="rId17702" display="The Spiritual Background of the Social Question"/>
    <hyperlink ref="N5902" r:id="rId17703" display="https://rsarchive.org/Lectures/GA329/"/>
    <hyperlink ref="O5902" r:id="rId17704" display="The Social Will and Proletarian Demands"/>
    <hyperlink ref="Q5902" r:id="rId17705" display="The Liberation of the Human Being as the Basis for a Social Reorganization"/>
    <hyperlink ref="N5903" r:id="rId17706" display="https://rsarchive.org/Lectures/GA336/"/>
    <hyperlink ref="O5903" r:id="rId17707" display="Social Aspiration and Proletarian Demands"/>
    <hyperlink ref="Q5903" r:id="rId17708" display="The Big Questions of our Time and Anthroposophical Spiritual Knowledge"/>
    <hyperlink ref="N5904" r:id="rId17709" display="https://rsarchive.org/Lectures/GA190/"/>
    <hyperlink ref="O5904" r:id="rId17710" display="Lecture III"/>
    <hyperlink ref="Q5904" r:id="rId17711" display="The Spiritual Background of the Social Question"/>
    <hyperlink ref="N5905" r:id="rId17712" display="https://rsarchive.org/Lectures/GA190/"/>
    <hyperlink ref="O5905" r:id="rId17713" display="Lecture IV"/>
    <hyperlink ref="Q5905" r:id="rId17714" display="The Spiritual Background of the Social Question"/>
    <hyperlink ref="N5906" r:id="rId17715" display="https://rsarchive.org/Lectures/GA190/"/>
    <hyperlink ref="O5906" r:id="rId17716" display="Lecture V"/>
    <hyperlink ref="Q5906" r:id="rId17717" display="The Spiritual Background of the Social Question"/>
    <hyperlink ref="N5907" r:id="rId17718" display="https://rsarchive.org/Lectures/GA190/"/>
    <hyperlink ref="O5907" r:id="rId17719" display="Lecture VI"/>
    <hyperlink ref="Q5907" r:id="rId17720" display="The Spiritual Background of the Social Question"/>
    <hyperlink ref="N5908" r:id="rId17721" display="332b"/>
    <hyperlink ref="O5908" r:id="rId17722" display="Farewell Address to the Members before Departing for Stuttgart"/>
    <hyperlink ref="Q5908" r:id="rId17723" display="Current Social and Economic Issues"/>
    <hyperlink ref="N5909" r:id="rId17724" display="https://rsarchive.org/Lectures/GA192/"/>
    <hyperlink ref="O5909" r:id="rId17725" display="Prelude to the Threefold Commonwealth"/>
    <hyperlink ref="Q5909" r:id="rId17726" display="Spiritual-Scientific Consideration of Social and Pedagogic Questions"/>
    <hyperlink ref="N5910" r:id="rId17727" display="https://rsarchive.org/Lectures/GA330/"/>
    <hyperlink ref="O5910" r:id="rId17728" display="The Meeting of the Signatories of the Appeal “To the German People and the Cultural World»"/>
    <hyperlink ref="Q5910" r:id="rId17729" display="The Reorganization of the Social Organism"/>
    <hyperlink ref="N5911" r:id="rId17730" display="332b"/>
    <hyperlink ref="O5911" r:id="rId17731" display="First Committee Meeting with the Foreign Representatives of the “Appeal”"/>
    <hyperlink ref="Q5911" r:id="rId17732" display="Current Social and Economic Issues"/>
    <hyperlink ref="N5912" r:id="rId17733" display="https://rsarchive.org/Lectures/GA192/"/>
    <hyperlink ref="O5912" r:id="rId17734" display="Esoteric Prelude to an Exoteric Consideration of the Social Question I"/>
    <hyperlink ref="Q5912" r:id="rId17735" display="Spiritual-Scientific Consideration of Social and Pedagogic Questions"/>
    <hyperlink ref="N5913" r:id="rId17736" display="https://rsarchive.org/Lectures/GA330/"/>
    <hyperlink ref="O5913" r:id="rId17737" display="Proletarian Demands and Their Future Practical Realization"/>
    <hyperlink ref="Q5913" r:id="rId17738" display="The Reorganization of the Social Organism"/>
    <hyperlink ref="N5914" r:id="rId17739" display="332b"/>
    <hyperlink ref="O5914" r:id="rId17740" display="Second Committee Meeting with the Foreign Representatives"/>
    <hyperlink ref="Q5914" r:id="rId17741" display="Current Social and Economic Issues"/>
    <hyperlink ref="N5915" r:id="rId17742" display="https://rsarchive.org/Lectures/GA330/"/>
    <hyperlink ref="O5915" r:id="rId17743" display="What and How Should Socialization Take Place?"/>
    <hyperlink ref="Q5915" r:id="rId17744" display="The Reorganization of the Social Organism"/>
    <hyperlink ref="N5916" r:id="rId17745" display="https://rsarchive.org/Lectures/GA330/"/>
    <hyperlink ref="O5916" r:id="rId17746" display="The Key Points of the Social Question in the Necessities of Life In the Present and the Future"/>
    <hyperlink ref="Q5916" r:id="rId17747" display="The Reorganization of the Social Organism"/>
    <hyperlink ref="N5917" r:id="rId17748" display="https://rsarchive.org/Lectures/GA263/"/>
    <hyperlink ref="O5917" r:id="rId17749" display="Letter from Edith Maryon"/>
    <hyperlink ref="Q5917" r:id="rId17750" display="Correspondence with Edith Maryon 1912–1924"/>
    <hyperlink ref="N5918" r:id="rId17751" display="https://rsarchive.org/Lectures/GA192/"/>
    <hyperlink ref="O5918" r:id="rId17752" display="Esoteric Prelude to an Exoteric Consideration of the Social Question II"/>
    <hyperlink ref="Q5918" r:id="rId17753" display="Spiritual-Scientific Consideration of Social and Pedagogic Questions"/>
    <hyperlink ref="N5919" r:id="rId17754" display="https://rsarchive.org/Lectures/GA330/"/>
    <hyperlink ref="O5919" r:id="rId17755" display="Ways Out of Social Hardship and Towards a Practical Goal"/>
    <hyperlink ref="Q5919" r:id="rId17756" display="The Reorganization of the Social Organism"/>
    <hyperlink ref="N5920" r:id="rId17757" display="277b"/>
    <hyperlink ref="O5920" r:id="rId17758" display="Eurythmy Address"/>
    <hyperlink ref="Q5920" r:id="rId17759" display="The Origin and Development of Eurythmy 1918–1920"/>
    <hyperlink ref="N5921" r:id="rId17760" display="https://rsarchive.org/Lectures/GA263/"/>
    <hyperlink ref="O5921" r:id="rId17761" display="Letter from Edith Maryon"/>
    <hyperlink ref="Q5921" r:id="rId17762" display="Correspondence with Edith Maryon 1912–1924"/>
    <hyperlink ref="N5922" r:id="rId17763" display="https://rsarchive.org/Lectures/GA331/"/>
    <hyperlink ref="O5922" r:id="rId17764" display="1st Assembly of the Workers' Committees of the Large Enterprises of Stuttgart"/>
    <hyperlink ref="Q5922" r:id="rId17765" display="Work Councils and Socialization"/>
    <hyperlink ref="N5923" r:id="rId17766" display="https://rsarchive.org/Lectures/GA263/"/>
    <hyperlink ref="O5923" r:id="rId17767" display="Letter to Edith Maryon"/>
    <hyperlink ref="Q5923" r:id="rId17768" display="Correspondence with Edith Maryon 1912–1924"/>
    <hyperlink ref="N5924" r:id="rId17769" display="https://rsarchive.org/Lectures/GA192/"/>
    <hyperlink ref="O5924" r:id="rId17770" display="Lecture I"/>
    <hyperlink ref="Q5924" r:id="rId17771" display="Social Basis For Primary and Secondary Education"/>
    <hyperlink ref="N5925" r:id="rId17772" display="https://rsarchive.org/Lectures/GA330/"/>
    <hyperlink ref="O5925" r:id="rId17773" display="The Future of Capital and Human Labor"/>
    <hyperlink ref="Q5925" r:id="rId17774" display="The Reorganization of the Social Organism"/>
    <hyperlink ref="N5926" r:id="rId17775" display="https://rsarchive.org/Lectures/GA330/"/>
    <hyperlink ref="O5926" r:id="rId17776" display="Details of the Reorganization of the Social Organism"/>
    <hyperlink ref="Q5926" r:id="rId17777" display="The Reorganization of the Social Organism"/>
    <hyperlink ref="N5927" r:id="rId17778" display="https://rsarchive.org/Lectures/GA192/"/>
    <hyperlink ref="O5927" r:id="rId17779" display="Lecture II"/>
    <hyperlink ref="Q5927" r:id="rId17780" display="Social Basis For Primary and Secondary Education"/>
    <hyperlink ref="N5928" r:id="rId17781" display="https://rsarchive.org/Lectures/GA263/"/>
    <hyperlink ref="O5928" r:id="rId17782" display="Letter from Edith Maryon"/>
    <hyperlink ref="Q5928" r:id="rId17783" display="Correspondence with Edith Maryon 1912–1924"/>
    <hyperlink ref="N5929" r:id="rId17784" display="https://rsarchive.org/Lectures/GA331/"/>
    <hyperlink ref="O5929" r:id="rId17785" display="First Discussion Evening"/>
    <hyperlink ref="Q5929" r:id="rId17786" display="Work Councils and Socialization"/>
    <hyperlink ref="N5930" r:id="rId17787" display="337a"/>
    <hyperlink ref="O5930" r:id="rId17788" display="Questions on the Threefold Order of the Social Organism I"/>
    <hyperlink ref="Q5930" r:id="rId17789" display="Social Ideas, Social Reality, Social Practice I"/>
    <hyperlink ref="N5931" r:id="rId17790" display="277b"/>
    <hyperlink ref="O5931" r:id="rId17791" display="Eurythmy Address"/>
    <hyperlink ref="Q5931" r:id="rId17792" display="The Origin and Development of Eurythmy 1918–1920"/>
    <hyperlink ref="N5932" r:id="rId17793" display="https://rsarchive.org/Lectures/GA333/"/>
    <hyperlink ref="O5932" r:id="rId17794" display="The Triple Nature of the Social Question"/>
    <hyperlink ref="Q5932" r:id="rId17795" display="Freedom of Thought and Social Forces"/>
    <hyperlink ref="N5933" r:id="rId17796" display="https://rsarchive.org/Lectures/GA331/"/>
    <hyperlink ref="O5933" r:id="rId17797" display="Second Discussion Evening"/>
    <hyperlink ref="Q5933" r:id="rId17798" display="Work Councils and Socialization"/>
    <hyperlink ref="N5934" r:id="rId17799" display="337a"/>
    <hyperlink ref="O5934" r:id="rId17800" display="Questions on the Threefold Order of the Social Organism II"/>
    <hyperlink ref="Q5934" r:id="rId17801" display="Social Ideas, Social Reality, Social Practice I"/>
    <hyperlink ref="N5935" r:id="rId17802" display="https://rsarchive.org/Lectures/GA330/"/>
    <hyperlink ref="O5935" r:id="rId17803" display="The Impulse Towards the Threefold Order"/>
    <hyperlink ref="Q5935" r:id="rId17804" display="Threefold Order of the Body Social I"/>
    <hyperlink ref="N5936" r:id="rId17805" display="https://rsarchive.org/Lectures/GA192/"/>
    <hyperlink ref="O5936" r:id="rId17806" display="Lecture III"/>
    <hyperlink ref="Q5936" r:id="rId17807" display="Social Basis For Primary and Secondary Education"/>
    <hyperlink ref="N5937" r:id="rId17808" display="https://rsarchive.org/Lectures/GA336/"/>
    <hyperlink ref="O5937" r:id="rId17809" display="The Impulse for the Threefold Social Order not “mere idealism”, but an Immediate Practical Demand of the Moment"/>
    <hyperlink ref="Q5937" r:id="rId17810" display="The Big Questions of our Time and Anthroposophical Spiritual Knowledge"/>
    <hyperlink ref="N5938" r:id="rId17811" display="https://rsarchive.org/Lectures/GA263/"/>
    <hyperlink ref="O5938" r:id="rId17812" display="Letter to Edith Maryon"/>
    <hyperlink ref="Q5938" r:id="rId17813" display="Correspondence with Edith Maryon 1912–1924"/>
    <hyperlink ref="N5939" r:id="rId17814" display="https://rsarchive.org/Lectures/GA331/"/>
    <hyperlink ref="O5939" r:id="rId17815" display="Third Discussion Evening"/>
    <hyperlink ref="Q5939" r:id="rId17816" display="Work Councils and Socialization"/>
    <hyperlink ref="N5940" r:id="rId17817" display="332b"/>
    <hyperlink ref="O5940" r:id="rId17818" display="Address at the Meeting for the Election of Committee Members for the Cultural Council"/>
    <hyperlink ref="Q5940" r:id="rId17819" display="Current Social and Economic Issues"/>
    <hyperlink ref="N5941" r:id="rId17820" display="https://rsarchive.org/Lectures/GA192/"/>
    <hyperlink ref="O5941" r:id="rId17821" display="Pedagogy, from the Standpoint of the History of Culture"/>
    <hyperlink ref="Q5941" r:id="rId17822" display="Spiritual-Scientific Consideration of Social and Pedagogic Questions"/>
    <hyperlink ref="N5942" r:id="rId17823" display="https://rsarchive.org/Lectures/GA263/"/>
    <hyperlink ref="O5942" r:id="rId17824" display="Letter from Edith Maryon"/>
    <hyperlink ref="Q5942" r:id="rId17825" display="Correspondence with Edith Maryon 1912–1924"/>
    <hyperlink ref="N5943" r:id="rId17826" display="https://rsarchive.org/Lectures/GA192/"/>
    <hyperlink ref="O5943" r:id="rId17827" display="Eighth Lecture"/>
    <hyperlink ref="Q5943" r:id="rId17828" display="Humanistic Treatment of Social and Educational Issues"/>
    <hyperlink ref="N5944" r:id="rId17829" display="https://rsarchive.org/Lectures/GA193/"/>
    <hyperlink ref="O5944" r:id="rId17830" display="Some Characteristics of Today"/>
    <hyperlink ref="Q5944" r:id="rId17831" display="Some Characteristics of Today"/>
    <hyperlink ref="N5945" r:id="rId17832" display="https://rsarchive.org/Lectures/GA331/"/>
    <hyperlink ref="O5945" r:id="rId17833" display="Fourth Discussion Evening"/>
    <hyperlink ref="Q5945" r:id="rId17834" display="Work Councils and Socialization"/>
    <hyperlink ref="N5946" r:id="rId17835" display="https://rsarchive.org/Lectures/GA192/"/>
    <hyperlink ref="O5946" r:id="rId17836" display="Ninth Lecture"/>
    <hyperlink ref="Q5946" r:id="rId17837" display="Humanistic Treatment of Social and Educational Issues"/>
    <hyperlink ref="N5947" r:id="rId17838" display="https://rsarchive.org/Lectures/GA330/"/>
    <hyperlink ref="O5947" r:id="rId17839" display="The Social Aspect of Legal and Economic Institutions and the Freedom of the Human Spirit"/>
    <hyperlink ref="Q5947" r:id="rId17840" display="The Reorganization of the Social Organism"/>
    <hyperlink ref="N5948" r:id="rId17841" display="https://rsarchive.org/Lectures/GA330/"/>
    <hyperlink ref="O5948" r:id="rId17842" display="Liberty for the Spirit, Equality for the Law, Fraternity for the Economy"/>
    <hyperlink ref="Q5948" r:id="rId17843" display="The Reorganization of the Social Organism"/>
    <hyperlink ref="N5949" r:id="rId17844" display="https://rsarchive.org/Lectures/GA330/"/>
    <hyperlink ref="O5949" r:id="rId17845" display="The Tasks of Schools and the Tripartite Social Organism"/>
    <hyperlink ref="Q5949" r:id="rId17846" display="The Reorganization of the Social Organism"/>
    <hyperlink ref="N5950" r:id="rId17847" display="332b"/>
    <hyperlink ref="O5950" r:id="rId17848" display="Address at the Deliberations for the Founding of a Cultural Council"/>
    <hyperlink ref="Q5950" r:id="rId17849" display="Current Social and Economic Issues"/>
    <hyperlink ref="N5951" r:id="rId17850" display="https://rsarchive.org/Lectures/GA192/"/>
    <hyperlink ref="O5951" r:id="rId17851" display="Tenth Lecture"/>
    <hyperlink ref="Q5951" r:id="rId17852" display="Humanistic Treatment of Social and Educational Issues"/>
    <hyperlink ref="N5952" r:id="rId17853" display="277b"/>
    <hyperlink ref="O5952" r:id="rId17854" display="Eurythmy Address"/>
    <hyperlink ref="Q5952" r:id="rId17855" display="The Origin and Development of Eurythmy 1918–1920"/>
    <hyperlink ref="N5953" r:id="rId17856" display="https://rsarchive.org/Lectures/GA331/"/>
    <hyperlink ref="O5953" r:id="rId17857" display="Fifth Discussion Evening"/>
    <hyperlink ref="Q5953" r:id="rId17858" display="Work Councils and Socialization"/>
    <hyperlink ref="N5954" r:id="rId17859" display="332b"/>
    <hyperlink ref="O5954" r:id="rId17860" display="Anthroposophy and the Social Question"/>
    <hyperlink ref="Q5954" r:id="rId17861" display="Current Social and Economic Issues"/>
    <hyperlink ref="N5955" r:id="rId17862" display="https://rsarchive.org/Lectures/GA263/"/>
    <hyperlink ref="O5955" r:id="rId17863" display="Letter to Edith Maryon"/>
    <hyperlink ref="Q5955" r:id="rId17864" display="Correspondence with Edith Maryon 1912–1924"/>
    <hyperlink ref="N5956" r:id="rId17865" display="https://rsarchive.org/Lectures/GA192/"/>
    <hyperlink ref="O5956" r:id="rId17866" display="Eleventh Lecture"/>
    <hyperlink ref="Q5956" r:id="rId17867" display="Humanistic Treatment of Social and Educational Issues"/>
    <hyperlink ref="N5957" r:id="rId17868" display="https://rsarchive.org/Lectures/GA331/"/>
    <hyperlink ref="O5957" r:id="rId17869" display="Sixth Discussion Evening"/>
    <hyperlink ref="Q5957" r:id="rId17870" display="Work Councils and Socialization"/>
    <hyperlink ref="N5958" r:id="rId17871" display="https://rsarchive.org/Lectures/GA192/"/>
    <hyperlink ref="O5958" r:id="rId17872" display="Twelfth Lecture"/>
    <hyperlink ref="Q5958" r:id="rId17873" display="Humanistic Treatment of Social and Educational Issues"/>
    <hyperlink ref="N5959" r:id="rId17874" display="https://rsarchive.org/Lectures/GA263/"/>
    <hyperlink ref="O5959" r:id="rId17875" display="Letter from Edith Maryon"/>
    <hyperlink ref="Q5959" r:id="rId17876" display="Correspondence with Edith Maryon 1912–1924"/>
    <hyperlink ref="N5960" r:id="rId17877" display="https://rsarchive.org/Lectures/GA330/"/>
    <hyperlink ref="O5960" r:id="rId17878" display="The Path to Psychic Experiences and Knowledge as a Basis for a Real Understanding of People"/>
    <hyperlink ref="Q5960" r:id="rId17879" display="The Reorganization of the Social Organism"/>
    <hyperlink ref="N5961" r:id="rId17880" display="332b"/>
    <hyperlink ref="O5961" r:id="rId17881" display="The Establishment of a Cultural Council (Address)"/>
    <hyperlink ref="Q5961" r:id="rId17882" display="Current Social and Economic Issues"/>
    <hyperlink ref="N5962" r:id="rId17883" display="https://rsarchive.org/Lectures/GA330/"/>
    <hyperlink ref="O5962" r:id="rId17884" display="Supersensible Being of Man and the Evolution of Mankind"/>
    <hyperlink ref="Q5962" r:id="rId17885" display="The Supersensible Being of Man and the Evolution of Mankind"/>
    <hyperlink ref="N5963" r:id="rId17886" display="https://rsarchive.org/Lectures/GA192/"/>
    <hyperlink ref="O5963" r:id="rId17887" display="Thirteenth Lecture"/>
    <hyperlink ref="Q5963" r:id="rId17888" display="Humanistic Treatment of Social and Educational Issues"/>
    <hyperlink ref="N5964" r:id="rId17889" display="https://rsarchive.org/Lectures/GA331/"/>
    <hyperlink ref="O5964" r:id="rId17890" display="Seventh Discussion Evening"/>
    <hyperlink ref="Q5964" r:id="rId17891" display="Work Councils and Socialization"/>
    <hyperlink ref="N5965" r:id="rId17892" display="277b"/>
    <hyperlink ref="O5965" r:id="rId17893" display="Eurythmy Address"/>
    <hyperlink ref="Q5965" r:id="rId17894" display="The Origin and Development of Eurythmy 1918–1920"/>
    <hyperlink ref="N5966" r:id="rId17895" display="https://rsarchive.org/Lectures/GA192/"/>
    <hyperlink ref="O5966" r:id="rId17896" display="Fourteenth Lecture"/>
    <hyperlink ref="Q5966" r:id="rId17897" display="Humanistic Treatment of Social and Educational Issues"/>
    <hyperlink ref="N5967" r:id="rId17898" display="https://rsarchive.org/Lectures/GA333/"/>
    <hyperlink ref="O5967" r:id="rId17899" display="The Knowledge of the Supersensible Human Nature and the Task for Our Age"/>
    <hyperlink ref="Q5967" r:id="rId17900" display="Freedom of Thought and Social Forces"/>
    <hyperlink ref="N5968" r:id="rId17901" display="https://rsarchive.org/Lectures/GA331/"/>
    <hyperlink ref="O5968" r:id="rId17902" display="Meeting for the Formation of the Preparatory Württemberg Works Council"/>
    <hyperlink ref="Q5968" r:id="rId17903" display="Work Councils and Socialization"/>
    <hyperlink ref="N5969" r:id="rId17904" display="277b"/>
    <hyperlink ref="O5969" r:id="rId17905" display="Eurythmy Address"/>
    <hyperlink ref="Q5969" r:id="rId17906" display="The Origin and Development of Eurythmy 1918–1920"/>
    <hyperlink ref="N5970" r:id="rId17907" display="332b"/>
    <hyperlink ref="O5970" r:id="rId17908" display="The Establishment of a Cultural Council (Lecture)"/>
    <hyperlink ref="Q5970" r:id="rId17909" display="Current Social and Economic Issues"/>
    <hyperlink ref="N5971" r:id="rId17910" display="https://rsarchive.org/Lectures/GA263/"/>
    <hyperlink ref="O5971" r:id="rId17911" display="Letter to Edith Maryon"/>
    <hyperlink ref="Q5971" r:id="rId17912" display="Correspondence with Edith Maryon 1912–1924"/>
    <hyperlink ref="N5972" r:id="rId17913" display="https://rsarchive.org/Lectures/GA336/"/>
    <hyperlink ref="O5972" r:id="rId17914" display="The Supernatural Essence of Man and the Development of Humanity"/>
    <hyperlink ref="Q5972" r:id="rId17915" display="The Big Questions of our Time and Anthroposophical Spiritual Knowledge"/>
    <hyperlink ref="N5973" r:id="rId17916" display="277b"/>
    <hyperlink ref="O5973" r:id="rId17917" display="Eurythmy Address"/>
    <hyperlink ref="Q5973" r:id="rId17918" display="The Origin and Development of Eurythmy 1918–1920"/>
    <hyperlink ref="N5974" r:id="rId17919" display="https://rsarchive.org/Lectures/GA336/"/>
    <hyperlink ref="O5974" r:id="rId17920" display="Freedom for the Mind, Equality for the Law, Fraternity for Economic Life"/>
    <hyperlink ref="Q5974" r:id="rId17921" display="The Big Questions of our Time and Anthroposophical Spiritual Knowledge"/>
    <hyperlink ref="N5975" r:id="rId17922" display="https://rsarchive.org/Lectures/GA330/"/>
    <hyperlink ref="O5975" r:id="rId17923" display="History of the Social Movement"/>
    <hyperlink ref="Q5975" r:id="rId17924" display="The Reorganization of the Social Organism"/>
    <hyperlink ref="N5976" r:id="rId17925" display="337a"/>
    <hyperlink ref="O5976" r:id="rId17926" display="The History of the Social Movement"/>
    <hyperlink ref="Q5976" r:id="rId17927" display="Social Ideas, Social Reality, Social Practice I"/>
    <hyperlink ref="N5977" r:id="rId17928" display="https://rsarchive.org/Lectures/GA263/"/>
    <hyperlink ref="O5977" r:id="rId17929" display="Letter from Edith Maryon"/>
    <hyperlink ref="Q5977" r:id="rId17930" display="Correspondence with Edith Maryon 1912–1924"/>
    <hyperlink ref="N5978" r:id="rId17931" display="https://rsarchive.org/Lectures/GA192/"/>
    <hyperlink ref="O5978" r:id="rId17932" display="Fifteenth Lecture"/>
    <hyperlink ref="Q5978" r:id="rId17933" display="Humanistic Treatment of Social and Educational Issues"/>
    <hyperlink ref="N5979" r:id="rId17934" display="https://rsarchive.org/Lectures/GA296/"/>
    <hyperlink ref="O5979" r:id="rId17935" display="Historical Requirements of the Present Time"/>
    <hyperlink ref="Q5979" r:id="rId17936" display="Education as a Social Problem"/>
    <hyperlink ref="N5980" r:id="rId17937" display="https://rsarchive.org/Lectures/GA296/"/>
    <hyperlink ref="O5980" r:id="rId17938" display="The Social Structure in Ancient Greece and Rome"/>
    <hyperlink ref="Q5980" r:id="rId17939" display="Education as a Social Problem"/>
    <hyperlink ref="N5981" r:id="rId17940" display="https://rsarchive.org/Lectures/GA296/"/>
    <hyperlink ref="O5981" r:id="rId17941" display="Commodity, Labor, and Capital"/>
    <hyperlink ref="Q5981" r:id="rId17942" display="Education as a Social Problem"/>
    <hyperlink ref="N5982" r:id="rId17943" display="277b"/>
    <hyperlink ref="O5982" r:id="rId17944" display="Eurythmy Address"/>
    <hyperlink ref="Q5982" r:id="rId17945" display="The Origin and Development of Eurythmy 1918–1920"/>
    <hyperlink ref="N5983" r:id="rId17946" display="https://rsarchive.org/Lectures/GA296/"/>
    <hyperlink ref="O5983" r:id="rId17947" display="Education as a Problem Involving the Training of Teachers"/>
    <hyperlink ref="Q5983" r:id="rId17948" display="Education as a Social Problem"/>
    <hyperlink ref="N5984" r:id="rId17949" display="https://rsarchive.org/Lectures/GA296/"/>
    <hyperlink ref="O5984" r:id="rId17950" display="The Metamorphoses of Human Intelligence: Present Trends and Dangers"/>
    <hyperlink ref="Q5984" r:id="rId17951" display="Education as a Social Problem"/>
    <hyperlink ref="N5985" r:id="rId17952" display="277b"/>
    <hyperlink ref="O5985" r:id="rId17953" display="Eurythmy Address"/>
    <hyperlink ref="Q5985" r:id="rId17954" display="The Origin and Development of Eurythmy 1918–1920"/>
    <hyperlink ref="N5986" r:id="rId17955" display="https://rsarchive.org/Lectures/GA296/"/>
    <hyperlink ref="O5986" r:id="rId17956" display="The Inexpressible Name, Spirits of Space and Time, Conquering Egotism"/>
    <hyperlink ref="Q5986" r:id="rId17957" display="Education as a Social Problem"/>
    <hyperlink ref="N5987" r:id="rId17958" display="https://rsarchive.org/Lectures/GA296/"/>
    <hyperlink ref="O5987" r:id="rId17959" display="The Inexpressible Name. Spirits of Space and Time."/>
    <hyperlink ref="Q5987" r:id="rId17960" display="The Inexpressible Name. Spirits of Space and Time."/>
    <hyperlink ref="N5988" r:id="rId17961" display="277b"/>
    <hyperlink ref="O5988" r:id="rId17962" display="Eurythmy Address"/>
    <hyperlink ref="Q5988" r:id="rId17963" display="The Origin and Development of Eurythmy 1918–1920"/>
    <hyperlink ref="N5989" r:id="rId17964" display="https://rsarchive.org/Lectures/GA293/"/>
    <hyperlink ref="O5989" r:id="rId17965" display="Opening Address"/>
    <hyperlink ref="Q5989" r:id="rId17966" display="General Human Studies as the Basis of Education"/>
    <hyperlink ref="N5990" r:id="rId17967" display="https://rsarchive.org/Lectures/GA293/"/>
    <hyperlink ref="O5990" r:id="rId17968" display="Lecture I"/>
    <hyperlink ref="Q5990" r:id="rId17969" display="The Study of Man"/>
    <hyperlink ref="N5991" r:id="rId17970" display="https://rsarchive.org/Lectures/GA294/"/>
    <hyperlink ref="O5991" r:id="rId17971" display="Aphoristic remarks on Artistic Activity, Arithmetic, Reading, and Writing"/>
    <hyperlink ref="Q5991" r:id="rId17972" display="Practical Course for Teachers"/>
    <hyperlink ref="N5992" r:id="rId17973" display="https://rsarchive.org/Lectures/GA295/"/>
    <hyperlink ref="O5992" r:id="rId17974" display="Discussion One"/>
    <hyperlink ref="Q5992" r:id="rId17975" display="Discussions with Teachers"/>
    <hyperlink ref="N5993" r:id="rId17976" display="https://rsarchive.org/Lectures/GA293/"/>
    <hyperlink ref="O5993" r:id="rId17977" display="Lecture II"/>
    <hyperlink ref="Q5993" r:id="rId17978" display="The Study of Man"/>
    <hyperlink ref="N5994" r:id="rId17979" display="https://rsarchive.org/Lectures/GA294/"/>
    <hyperlink ref="O5994" r:id="rId17980" display="On Language — the Oneness of man with the Universe"/>
    <hyperlink ref="Q5994" r:id="rId17981" display="Practical Course for Teachers"/>
    <hyperlink ref="N5995" r:id="rId17982" display="https://rsarchive.org/Lectures/GA295/"/>
    <hyperlink ref="O5995" r:id="rId17983" display="Discussion Two"/>
    <hyperlink ref="Q5995" r:id="rId17984" display="Discussions with Teachers"/>
    <hyperlink ref="N5996" r:id="rId17985" display="https://rsarchive.org/Lectures/GA293/"/>
    <hyperlink ref="O5996" r:id="rId17986" display="Lecture III"/>
    <hyperlink ref="Q5996" r:id="rId17987" display="The Study of Man"/>
    <hyperlink ref="N5997" r:id="rId17988" display="https://rsarchive.org/Lectures/GA294/"/>
    <hyperlink ref="O5997" r:id="rId17989" display="On the Plastically Formative Arts, Music, and Poetry"/>
    <hyperlink ref="Q5997" r:id="rId17990" display="Practical Course for Teachers"/>
    <hyperlink ref="N5998" r:id="rId17991" display="https://rsarchive.org/Lectures/GA295/"/>
    <hyperlink ref="O5998" r:id="rId17992" display="Discussion Three"/>
    <hyperlink ref="Q5998" r:id="rId17993" display="Discussions with Teachers"/>
    <hyperlink ref="N5999" r:id="rId17994" display="https://rsarchive.org/Lectures/GA297/"/>
    <hyperlink ref="O5999" r:id="rId17995" display="The Intent of the Waldorf School"/>
    <hyperlink ref="Q5999" r:id="rId17996" display="The Spirit of the Waldorf School"/>
    <hyperlink ref="N6000" r:id="rId17997" display="https://rsarchive.org/Lectures/GA263/"/>
    <hyperlink ref="O6000" r:id="rId17998" display="Letter from Edith Maryon"/>
    <hyperlink ref="Q6000" r:id="rId17999" display="Correspondence with Edith Maryon 1912–1924"/>
    <hyperlink ref="N6001" r:id="rId18000" display="https://rsarchive.org/Lectures/GA293/"/>
    <hyperlink ref="O6001" r:id="rId18001" display="Lecture IV"/>
    <hyperlink ref="Q6001" r:id="rId18002" display="The Study of Man"/>
    <hyperlink ref="N6002" r:id="rId18003" display="https://rsarchive.org/Lectures/GA294/"/>
    <hyperlink ref="O6002" r:id="rId18004" display="The First School-lesson — Manual Skill, Drawing and Painting — the Beginnings of Language-teaching"/>
    <hyperlink ref="Q6002" r:id="rId18005" display="Practical Course for Teachers"/>
    <hyperlink ref="N6003" r:id="rId18006" display="https://rsarchive.org/Lectures/GA295/"/>
    <hyperlink ref="O6003" r:id="rId18007" display="Discussion Four"/>
    <hyperlink ref="Q6003" r:id="rId18008" display="Discussions with Teachers"/>
    <hyperlink ref="N6004" r:id="rId18009" display="https://rsarchive.org/Lectures/GA293/"/>
    <hyperlink ref="O6004" r:id="rId18010" display="Lecture V"/>
    <hyperlink ref="Q6004" r:id="rId18011" display="The Study of Man"/>
    <hyperlink ref="N6005" r:id="rId18012" display="https://rsarchive.org/Lectures/GA294/"/>
    <hyperlink ref="O6005" r:id="rId18013" display="Writing and Reading — Spelling"/>
    <hyperlink ref="Q6005" r:id="rId18014" display="Practical Course for Teachers"/>
    <hyperlink ref="N6006" r:id="rId18015" display="https://rsarchive.org/Lectures/GA295/"/>
    <hyperlink ref="O6006" r:id="rId18016" display="Discussion Five"/>
    <hyperlink ref="Q6006" r:id="rId18017" display="Discussions with Teachers"/>
    <hyperlink ref="N6007" r:id="rId18018" display="https://rsarchive.org/Lectures/GA293/"/>
    <hyperlink ref="O6007" r:id="rId18019" display="Lecture VI"/>
    <hyperlink ref="Q6007" r:id="rId18020" display="The Study of Man"/>
    <hyperlink ref="N6008" r:id="rId18021" display="https://rsarchive.org/Lectures/GA294/"/>
    <hyperlink ref="O6008" r:id="rId18022" display="On the Rhythm of Life and Rhythmical Repetition in Teaching"/>
    <hyperlink ref="Q6008" r:id="rId18023" display="Practical Course for Teachers"/>
    <hyperlink ref="N6009" r:id="rId18024" display="https://rsarchive.org/Lectures/GA295/"/>
    <hyperlink ref="O6009" r:id="rId18025" display="Discussion Six"/>
    <hyperlink ref="Q6009" r:id="rId18026" display="Discussions with Teachers"/>
    <hyperlink ref="N6010" r:id="rId18027" display="https://rsarchive.org/Lectures/GA293/"/>
    <hyperlink ref="O6010" r:id="rId18028" display="Lecture VII"/>
    <hyperlink ref="Q6010" r:id="rId18029" display="The Study of Man"/>
    <hyperlink ref="N6011" r:id="rId18030" display="https://rsarchive.org/Lectures/GA294/"/>
    <hyperlink ref="O6011" r:id="rId18031" display="The Teaching in the Ninth Year — Natural History — the Animal Kingdom"/>
    <hyperlink ref="Q6011" r:id="rId18032" display="Practical Course for Teachers"/>
    <hyperlink ref="N6012" r:id="rId18033" display="https://rsarchive.org/Lectures/GA295/"/>
    <hyperlink ref="O6012" r:id="rId18034" display="Discussion Seven"/>
    <hyperlink ref="Q6012" r:id="rId18035" display="Discussions with Teachers"/>
    <hyperlink ref="N6013" r:id="rId18036" display="https://rsarchive.org/Lectures/GA293/"/>
    <hyperlink ref="O6013" r:id="rId18037" display="Lecture VIII"/>
    <hyperlink ref="Q6013" r:id="rId18038" display="The Study of Man"/>
    <hyperlink ref="N6014" r:id="rId18039" display="https://rsarchive.org/Lectures/GA294/"/>
    <hyperlink ref="O6014" r:id="rId18040" display="Education After the Twelfth — History — Physics"/>
    <hyperlink ref="Q6014" r:id="rId18041" display="Practical Course for Teachers"/>
    <hyperlink ref="N6015" r:id="rId18042" display="https://rsarchive.org/Lectures/GA295/"/>
    <hyperlink ref="O6015" r:id="rId18043" display="Discussion Eight"/>
    <hyperlink ref="Q6015" r:id="rId18044" display="Discussions with Teachers"/>
    <hyperlink ref="N6016" r:id="rId18045" display="https://rsarchive.org/Lectures/GA293/"/>
    <hyperlink ref="O6016" r:id="rId18046" display="Lecture IX"/>
    <hyperlink ref="Q6016" r:id="rId18047" display="The Study of Man"/>
    <hyperlink ref="N6017" r:id="rId18048" display="https://rsarchive.org/Lectures/GA294/"/>
    <hyperlink ref="O6017" r:id="rId18049" display="On the Teaching of Languages"/>
    <hyperlink ref="Q6017" r:id="rId18050" display="Practical Course for Teachers"/>
    <hyperlink ref="N6018" r:id="rId18051" display="https://rsarchive.org/Lectures/GA295/"/>
    <hyperlink ref="O6018" r:id="rId18052" display="Discussion Nine"/>
    <hyperlink ref="Q6018" r:id="rId18053" display="Discussions with Teachers"/>
    <hyperlink ref="N6019" r:id="rId18054" display="https://rsarchive.org/Lectures/GA297/"/>
    <hyperlink ref="O6019" r:id="rId18055" display="The Spirit of the Waldorf School"/>
    <hyperlink ref="Q6019" r:id="rId18056" display="The Spirit of the Waldorf School"/>
    <hyperlink ref="N6020" r:id="rId18057" display="https://rsarchive.org/Lectures/GA297/"/>
    <hyperlink ref="O6020" r:id="rId18058" display="A Lecture for Prospective Parents of the Waldorf School"/>
    <hyperlink ref="Q6020" r:id="rId18059" display="The Spirit of the Waldorf School"/>
    <hyperlink ref="N6021" r:id="rId18060" display="https://rsarchive.org/Lectures/GA293/"/>
    <hyperlink ref="O6021" r:id="rId18061" display="Lecture X"/>
    <hyperlink ref="Q6021" r:id="rId18062" display="The Study of Man"/>
    <hyperlink ref="N6022" r:id="rId18063" display="https://rsarchive.org/Lectures/GA294/"/>
    <hyperlink ref="O6022" r:id="rId18064" display="Arranging the Lesson up to the Fourteenth Year"/>
    <hyperlink ref="Q6022" r:id="rId18065" display="Practical Course for Teachers"/>
    <hyperlink ref="N6023" r:id="rId18066" display="https://rsarchive.org/Lectures/GA295/"/>
    <hyperlink ref="O6023" r:id="rId18067" display="Discussion Ten"/>
    <hyperlink ref="Q6023" r:id="rId18068" display="Discussions with Teachers"/>
    <hyperlink ref="N6024" r:id="rId18069" display="https://rsarchive.org/Lectures/GA263/"/>
    <hyperlink ref="O6024" r:id="rId18070" display="Letter from Edith Maryon"/>
    <hyperlink ref="Q6024" r:id="rId18071" display="Correspondence with Edith Maryon 1912–1924"/>
    <hyperlink ref="N6025" r:id="rId18072" display="https://rsarchive.org/Lectures/GA293/"/>
    <hyperlink ref="O6025" r:id="rId18073" display="Lecture XI"/>
    <hyperlink ref="Q6025" r:id="rId18074" display="The Study of Man"/>
    <hyperlink ref="N6026" r:id="rId18075" display="https://rsarchive.org/Lectures/GA294/"/>
    <hyperlink ref="O6026" r:id="rId18076" display="On the Teaching of Geography"/>
    <hyperlink ref="Q6026" r:id="rId18077" display="Practical Course for Teachers"/>
    <hyperlink ref="N6027" r:id="rId18078" display="https://rsarchive.org/Lectures/GA295/"/>
    <hyperlink ref="O6027" r:id="rId18079" display="Discussion Eleven"/>
    <hyperlink ref="Q6027" r:id="rId18080" display="Discussions with Teachers"/>
    <hyperlink ref="N6028" r:id="rId18081" display="https://rsarchive.org/Lectures/GA293/"/>
    <hyperlink ref="O6028" r:id="rId18082" display="Lecture XII"/>
    <hyperlink ref="Q6028" r:id="rId18083" display="The Study of Man"/>
    <hyperlink ref="N6029" r:id="rId18084" display="https://rsarchive.org/Lectures/GA294/"/>
    <hyperlink ref="O6029" r:id="rId18085" display="How to Connect School with Practical Life"/>
    <hyperlink ref="Q6029" r:id="rId18086" display="Practical Course for Teachers"/>
    <hyperlink ref="N6030" r:id="rId18087" display="https://rsarchive.org/Lectures/GA295/"/>
    <hyperlink ref="O6030" r:id="rId18088" display="Discussion Twelve"/>
    <hyperlink ref="Q6030" r:id="rId18089" display="Discussions with Teachers"/>
    <hyperlink ref="N6031" r:id="rId18090" display="https://rsarchive.org/Lectures/GA293/"/>
    <hyperlink ref="O6031" r:id="rId18091" display="Lecture XIII"/>
    <hyperlink ref="Q6031" r:id="rId18092" display="The Study of Man"/>
    <hyperlink ref="N6032" r:id="rId18093" display="https://rsarchive.org/Lectures/GA294/"/>
    <hyperlink ref="O6032" r:id="rId18094" display="On Drawing up the Time-table"/>
    <hyperlink ref="Q6032" r:id="rId18095" display="Practical Course for Teachers"/>
    <hyperlink ref="N6033" r:id="rId18096" display="https://rsarchive.org/Lectures/GA295/"/>
    <hyperlink ref="O6033" r:id="rId18097" display="Discussion Thirteen"/>
    <hyperlink ref="Q6033" r:id="rId18098" display="Discussions with Teachers"/>
    <hyperlink ref="N6034" r:id="rId18099" display="https://rsarchive.org/Lectures/GA263/"/>
    <hyperlink ref="O6034" r:id="rId18100" display="Letter to Edith Maryon"/>
    <hyperlink ref="Q6034" r:id="rId18101" display="Correspondence with Edith Maryon 1912–1924"/>
    <hyperlink ref="N6035" r:id="rId18102" display="https://rsarchive.org/Lectures/GA293/"/>
    <hyperlink ref="O6035" r:id="rId18103" display="Lecture XIV"/>
    <hyperlink ref="Q6035" r:id="rId18104" display="The Study of Man"/>
    <hyperlink ref="N6036" r:id="rId18105" display="https://rsarchive.org/Lectures/GA294/"/>
    <hyperlink ref="O6036" r:id="rId18106" display="Moral Educative Principles and their Transition to Practice"/>
    <hyperlink ref="Q6036" r:id="rId18107" display="Practical Course for Teachers"/>
    <hyperlink ref="N6037" r:id="rId18108" display="https://rsarchive.org/Lectures/GA295/"/>
    <hyperlink ref="O6037" r:id="rId18109" display="Discussion Fourteen"/>
    <hyperlink ref="Q6037" r:id="rId18110" display="Discussions with Teachers"/>
    <hyperlink ref="N6038" r:id="rId18111" display="https://rsarchive.org/Lectures/GA294/"/>
    <hyperlink ref="O6038" r:id="rId18112" display="Concluding Remarks"/>
    <hyperlink ref="Q6038" r:id="rId18113" display="Practical Course for Teachers"/>
    <hyperlink ref="N6039" r:id="rId18114" display="https://rsarchive.org/Lectures/GA295/"/>
    <hyperlink ref="O6039" r:id="rId18115" display="Discussion Fifteen"/>
    <hyperlink ref="Q6039" r:id="rId18116" display="Discussions with Teachers"/>
    <hyperlink ref="N6040" r:id="rId18117" display="https://rsarchive.org/Lectures/GA295/"/>
    <hyperlink ref="O6040" r:id="rId18118" display="First Lecture on the Curriculum"/>
    <hyperlink ref="Q6040" r:id="rId18119" display="Discussions with Teachers"/>
    <hyperlink ref="N6041" r:id="rId18120" display="https://rsarchive.org/Lectures/GA295/"/>
    <hyperlink ref="O6041" r:id="rId18121" display="Second Lecture on the Curriculum"/>
    <hyperlink ref="Q6041" r:id="rId18122" display="Discussions with Teachers"/>
    <hyperlink ref="N6042" r:id="rId18123" display="https://rsarchive.org/Lectures/GA295/"/>
    <hyperlink ref="O6042" r:id="rId18124" display="Third Lecture on the Curriculum"/>
    <hyperlink ref="Q6042" r:id="rId18125" display="Discussions with Teachers"/>
    <hyperlink ref="N6043" r:id="rId18126" display="https://rsarchive.org/Lectures/GA295/"/>
    <hyperlink ref="O6043" r:id="rId18127" display="Closing Words"/>
    <hyperlink ref="Q6043" r:id="rId18128" display="Discussions with Teachers"/>
    <hyperlink ref="N6044" r:id="rId18129" display="https://rsarchive.org/Lectures/GA298/"/>
    <hyperlink ref="O6044" r:id="rId18130" display="At the opening of the Independent Waldorf School"/>
    <hyperlink ref="Q6044" r:id="rId18131" display="Rudolf Steiner in the Waldorf School"/>
    <hyperlink ref="N6045" r:id="rId18132" display="https://rsarchive.org/Lectures/GA298/"/>
    <hyperlink ref="O6045" r:id="rId18133" display="Opening of the Independent Waldorf School by Emil Molt"/>
    <hyperlink ref="Q6045" r:id="rId18134" display="Rudolf Steiner in the Waldorf School"/>
    <hyperlink ref="N6046" r:id="rId18135" display="https://rsarchive.org/Lectures/GA192/"/>
    <hyperlink ref="O6046" r:id="rId18136" display="Lecture I"/>
    <hyperlink ref="Q6046" r:id="rId18137" display="The Necessity for New Ways of Spiritual Knowledge"/>
    <hyperlink ref="N6047" r:id="rId18138" display="300a"/>
    <hyperlink ref="O6047" r:id="rId18139" display="First Meeting"/>
    <hyperlink ref="Q6047" r:id="rId18140" display="Faculty Meetings with Rudolf Steiner I"/>
    <hyperlink ref="N6048" r:id="rId18141" display="https://rsarchive.org/Lectures/GA193/"/>
    <hyperlink ref="O6048" r:id="rId18142" display="Lecture I"/>
    <hyperlink ref="Q6048" r:id="rId18143" display="The Problems of Our Time"/>
    <hyperlink ref="N6049" r:id="rId18144" display="https://rsarchive.org/Lectures/GA193/"/>
    <hyperlink ref="O6049" r:id="rId18145" display="Lecture II"/>
    <hyperlink ref="Q6049" r:id="rId18146" display="The Problems of Our Time"/>
    <hyperlink ref="N6050" r:id="rId18147" display="https://rsarchive.org/Lectures/GA193/"/>
    <hyperlink ref="O6050" r:id="rId18148" display="Lecture III"/>
    <hyperlink ref="Q6050" r:id="rId18149" display="The Problems of Our Time"/>
    <hyperlink ref="N6051" r:id="rId18150" display="277b"/>
    <hyperlink ref="O6051" r:id="rId18151" display="Eurythmy Address"/>
    <hyperlink ref="Q6051" r:id="rId18152" display="The Origin and Development of Eurythmy 1918–1920"/>
    <hyperlink ref="N6052" r:id="rId18153" display="https://rsarchive.org/Lectures/GA263/"/>
    <hyperlink ref="O6052" r:id="rId18154" display="Letter from Edith Maryon"/>
    <hyperlink ref="Q6052" r:id="rId18155" display="Correspondence with Edith Maryon 1912–1924"/>
    <hyperlink ref="N6053" r:id="rId18156" display="https://rsarchive.org/Lectures/GA333/"/>
    <hyperlink ref="O6053" r:id="rId18157" display="The Main Features of the Social Question and the Threefold Nature of the Social Organism"/>
    <hyperlink ref="Q6053" r:id="rId18158" display="The Problems of Our Time"/>
    <hyperlink ref="N6054" r:id="rId18159" display="277b"/>
    <hyperlink ref="O6054" r:id="rId18160" display="Eurythmy Address"/>
    <hyperlink ref="Q6054" r:id="rId18161" display="The Origin and Development of Eurythmy 1918–1920"/>
    <hyperlink ref="N6055" r:id="rId18162" display="https://rsarchive.org/Lectures/GA336/"/>
    <hyperlink ref="O6055" r:id="rId18163" display="The Threefold Social Organism I"/>
    <hyperlink ref="Q6055" r:id="rId18164" display="The Big Questions of our Time and Anthroposophical Spiritual Knowledge"/>
    <hyperlink ref="N6056" r:id="rId18165" display="https://rsarchive.org/Lectures/GA336/"/>
    <hyperlink ref="O6056" r:id="rId18166" display="The Threefold Social Organism II"/>
    <hyperlink ref="Q6056" r:id="rId18167" display="The Big Questions of our Time and Anthroposophical Spiritual Knowledge"/>
    <hyperlink ref="N6057" r:id="rId18168" display="https://rsarchive.org/Lectures/GA336/"/>
    <hyperlink ref="O6057" r:id="rId18169" display="The Threefold Social Organism III"/>
    <hyperlink ref="Q6057" r:id="rId18170" display="The Big Questions of our Time and Anthroposophical Spiritual Knowledge"/>
    <hyperlink ref="N6058" r:id="rId18171" display="https://rsarchive.org/Lectures/GA251/"/>
    <hyperlink ref="O6058" r:id="rId18172" display="Spirituality as a Condition for the Further Development of Humanity"/>
    <hyperlink ref="Q6058" r:id="rId18173" display="The History of the Anthroposophical Society 1913–1922"/>
    <hyperlink ref="N6059" r:id="rId18174" display="277b"/>
    <hyperlink ref="O6059" r:id="rId18175" display="Eurythmy Address"/>
    <hyperlink ref="Q6059" r:id="rId18176" display="The Origin and Development of Eurythmy 1918–1920"/>
    <hyperlink ref="N6060" r:id="rId18177" display="https://rsarchive.org/Lectures/GA297/"/>
    <hyperlink ref="O6060" r:id="rId18178" display="Supersensible Knowledge and Social Pedagogical Life"/>
    <hyperlink ref="Q6060" r:id="rId18179" display="The Spirit of the Waldorf School"/>
    <hyperlink ref="N6061" r:id="rId18180" display="300a"/>
    <hyperlink ref="O6061" r:id="rId18181" display="Second Meeting"/>
    <hyperlink ref="Q6061" r:id="rId18182" display="Faculty Meetings with Rudolf Steiner I"/>
    <hyperlink ref="N6062" r:id="rId18183" display="332b"/>
    <hyperlink ref="O6062" r:id="rId18184" display="The Cultural Council and the School System"/>
    <hyperlink ref="Q6062" r:id="rId18185" display="Current Social and Economic Issues"/>
    <hyperlink ref="N6063" r:id="rId18186" display="300a"/>
    <hyperlink ref="O6063" r:id="rId18187" display="Third Meeting"/>
    <hyperlink ref="Q6063" r:id="rId18188" display="Faculty Meetings with Rudolf Steiner I"/>
    <hyperlink ref="N6064" r:id="rId18189" display="https://rsarchive.org/Lectures/GA192/"/>
    <hyperlink ref="O6064" r:id="rId18190" display="Lecture II"/>
    <hyperlink ref="Q6064" r:id="rId18191" display="The Necessity for New Ways of Spiritual Knowledge"/>
    <hyperlink ref="N6065" r:id="rId18192" display="https://rsarchive.org/Lectures/GA191/"/>
    <hyperlink ref="O6065" r:id="rId18193" display="First Lecture"/>
    <hyperlink ref="Q6065" r:id="rId18194" display="Social Understanding from a Spiritual-Scientific Perspective"/>
    <hyperlink ref="N6066" r:id="rId18195" display="https://rsarchive.org/Lectures/GA261/"/>
    <hyperlink ref="O6066" r:id="rId18196" display="Eulogy for Anna Ziegler"/>
    <hyperlink ref="Q6066" r:id="rId18197" display="Our Dead"/>
    <hyperlink ref="N6067" r:id="rId18198" display="https://rsarchive.org/Lectures/GA191/"/>
    <hyperlink ref="O6067" r:id="rId18199" display="Social Understanding Through Spiritual Scientific Knowledge"/>
    <hyperlink ref="Q6067" r:id="rId18200" display="Meditatively Acquired Knowledge of Man"/>
    <hyperlink ref="N6068" r:id="rId18201" display="https://rsarchive.org/Lectures/GA191/"/>
    <hyperlink ref="O6068" r:id="rId18202" display="Third Lecture"/>
    <hyperlink ref="Q6068" r:id="rId18203" display="Social Understanding from a Spiritual-Scientific Perspective"/>
    <hyperlink ref="N6069" r:id="rId18204" display="https://rsarchive.org/Lectures/GA191/"/>
    <hyperlink ref="O6069" r:id="rId18205" display="Social Impulses for the Healing of Modern Civilization"/>
    <hyperlink ref="Q6069" r:id="rId18206" display="Cosmogony, Freedom, Altruism"/>
    <hyperlink ref="N6070" r:id="rId18207" display="https://rsarchive.org/Lectures/GA191/"/>
    <hyperlink ref="O6070" r:id="rId18208" display="A Different Way of Thinking is Needed to Rescue European Civilization"/>
    <hyperlink ref="Q6070" r:id="rId18209" display="Cosmogony, Freedom, Altruism"/>
    <hyperlink ref="N6071" r:id="rId18210" display="277b"/>
    <hyperlink ref="O6071" r:id="rId18211" display="Eurythmy Address"/>
    <hyperlink ref="Q6071" r:id="rId18212" display="The Origin and Development of Eurythmy 1918–1920"/>
    <hyperlink ref="N6072" r:id="rId18213" display="https://rsarchive.org/Lectures/GA191/"/>
    <hyperlink ref="O6072" r:id="rId18214" display="Fundamental Impulses in History"/>
    <hyperlink ref="Q6072" r:id="rId18215" display="Cosmogony, Freedom, Altruism"/>
    <hyperlink ref="N6073" r:id="rId18216" display="277b"/>
    <hyperlink ref="O6073" r:id="rId18217" display="Eurythmy Address"/>
    <hyperlink ref="Q6073" r:id="rId18218" display="The Origin and Development of Eurythmy 1918–1920"/>
    <hyperlink ref="N6074" r:id="rId18219" display="https://rsarchive.org/Lectures/GA329/"/>
    <hyperlink ref="O6074" r:id="rId18220" display="The Spiritual Foundation of the Social Question"/>
    <hyperlink ref="Q6074" r:id="rId18221" display="The Liberation of the Human Being as the Basis for a Social Reorganization"/>
    <hyperlink ref="N6075" r:id="rId18222" display="https://rsarchive.org/Lectures/GA191/"/>
    <hyperlink ref="O6075" r:id="rId18223" display="Fundamentals of the Science of Initiation"/>
    <hyperlink ref="Q6075" r:id="rId18224" display="Fundamentals of the Science of Initiation"/>
    <hyperlink ref="N6076" r:id="rId18225" display="https://rsarchive.org/Lectures/GA191/"/>
    <hyperlink ref="O6076" r:id="rId18226" display="Eighth Lecture"/>
    <hyperlink ref="Q6076" r:id="rId18227" display="Social Understanding from a Spiritual-Scientific Perspective"/>
    <hyperlink ref="N6077" r:id="rId18228" display="https://rsarchive.org/Lectures/GA191/"/>
    <hyperlink ref="O6077" r:id="rId18229" display="Ninth Lecture"/>
    <hyperlink ref="Q6077" r:id="rId18230" display="Social Understanding from a Spiritual-Scientific Perspective"/>
    <hyperlink ref="N6078" r:id="rId18231" display="277b"/>
    <hyperlink ref="O6078" r:id="rId18232" display="Eurythmy Address"/>
    <hyperlink ref="Q6078" r:id="rId18233" display="The Origin and Development of Eurythmy 1918–1920"/>
    <hyperlink ref="N6079" r:id="rId18234" display="https://rsarchive.org/Lectures/GA329/"/>
    <hyperlink ref="O6079" r:id="rId18235" display="Spiritual Science (Anthroposophy) and the Conditions of Culture in the Present and Future"/>
    <hyperlink ref="Q6079" r:id="rId18236" display="The Liberation of the Human Being as the Basis for a Social Reorganization"/>
    <hyperlink ref="N6080" r:id="rId18237" display="https://rsarchive.org/Lectures/GA191/"/>
    <hyperlink ref="O6080" r:id="rId18238" display="Tenth Lecture"/>
    <hyperlink ref="Q6080" r:id="rId18239" display="Social Understanding from a Spiritual-Scientific Perspective"/>
    <hyperlink ref="N6081" r:id="rId18240" display="332a"/>
    <hyperlink ref="O6081" r:id="rId18241" display="The Social Question as a Cultural Question, a Question of Equity, and a Question of Economics"/>
    <hyperlink ref="Q6081" r:id="rId18242" display="The Social Future"/>
    <hyperlink ref="N6082" r:id="rId18243" display="332a"/>
    <hyperlink ref="O6082" r:id="rId18244" display="The Organization of a Practical Economic Life on the Associative Basis."/>
    <hyperlink ref="Q6082" r:id="rId18245" display="The Social Future"/>
    <hyperlink ref="N6083" r:id="rId18246" display="332a"/>
    <hyperlink ref="O6083" r:id="rId18247" display="Legal Questions. The Task and the Limitations of Democracy. Public Law. Criminal Law."/>
    <hyperlink ref="Q6083" r:id="rId18248" display="The Social Future"/>
    <hyperlink ref="N6084" r:id="rId18249" display="https://rsarchive.org/Lectures/GA193/"/>
    <hyperlink ref="O6084" r:id="rId18250" display="The Ahrimanic Deception"/>
    <hyperlink ref="Q6084" r:id="rId18251" display="The Ahrimanic Deception"/>
    <hyperlink ref="N6085" r:id="rId18252" display="332a"/>
    <hyperlink ref="O6085" r:id="rId18253" display="Cultural Questions. Spiritual Science (Art, Science, Religion). The Nature of Education. Social Art"/>
    <hyperlink ref="Q6085" r:id="rId18254" display="The Social Future"/>
    <hyperlink ref="N6086" r:id="rId18255" display="332a"/>
    <hyperlink ref="O6086" r:id="rId18256" display="The Cooperation of the Spiritual, Political, and Economic Departments of Life"/>
    <hyperlink ref="Q6086" r:id="rId18257" display="The Social Future"/>
    <hyperlink ref="N6087" r:id="rId18258" display="332a"/>
    <hyperlink ref="O6087" r:id="rId18259" display="National and International Life in the Threefold Social Organism"/>
    <hyperlink ref="Q6087" r:id="rId18260" display="The Social Future"/>
    <hyperlink ref="N6088" r:id="rId18261" display="277b"/>
    <hyperlink ref="O6088" r:id="rId18262" display="Eurythmy Address"/>
    <hyperlink ref="Q6088" r:id="rId18263" display="The Origin and Development of Eurythmy 1918–1920"/>
    <hyperlink ref="N6089" r:id="rId18264" display="https://rsarchive.org/Lectures/GA191/"/>
    <hyperlink ref="O6089" r:id="rId18265" display="Lecture One"/>
    <hyperlink ref="Q6089" r:id="rId18266" display="The Influences of Lucifer and Ahriman"/>
    <hyperlink ref="N6090" r:id="rId18267" display="https://rsarchive.org/Lectures/GA191/"/>
    <hyperlink ref="O6090" r:id="rId18268" display="Lecture I"/>
    <hyperlink ref="Q6090" r:id="rId18269" display="Lucifer and Ahriman"/>
    <hyperlink ref="N6091" r:id="rId18270" display="https://rsarchive.org/Lectures/GA191/"/>
    <hyperlink ref="O6091" r:id="rId18271" display="Lecture Two"/>
    <hyperlink ref="Q6091" r:id="rId18272" display="The Influences of Lucifer and Ahriman"/>
    <hyperlink ref="N6092" r:id="rId18273" display="https://rsarchive.org/Lectures/GA191/"/>
    <hyperlink ref="O6092" r:id="rId18274" display="Lecture II"/>
    <hyperlink ref="Q6092" r:id="rId18275" display="Lucifer and Ahriman"/>
    <hyperlink ref="N6093" r:id="rId18276" display="277b"/>
    <hyperlink ref="O6093" r:id="rId18277" display="Eurythmy Address"/>
    <hyperlink ref="Q6093" r:id="rId18278" display="The Origin and Development of Eurythmy 1918–1920"/>
    <hyperlink ref="N6094" r:id="rId18279" display="https://rsarchive.org/Lectures/GA193/"/>
    <hyperlink ref="O6094" r:id="rId18280" display="Lecture Three"/>
    <hyperlink ref="Q6094" r:id="rId18281" display="The Influences of Lucifer and Ahriman"/>
    <hyperlink ref="N6095" r:id="rId18282" display="https://rsarchive.org/Lectures/GA193/"/>
    <hyperlink ref="O6095" r:id="rId18283" display="Lecture III"/>
    <hyperlink ref="Q6095" r:id="rId18284" display="Lucifer and Ahriman"/>
    <hyperlink ref="N6096" r:id="rId18285" display="277b"/>
    <hyperlink ref="O6096" r:id="rId18286" display="Eurythmy Address"/>
    <hyperlink ref="Q6096" r:id="rId18287" display="The Origin and Development of Eurythmy 1918–1920"/>
    <hyperlink ref="N6097" r:id="rId18288" display="https://rsarchive.org/Lectures/GA329/"/>
    <hyperlink ref="O6097" r:id="rId18289" display="The Spirit as a Guide Through the Senses and into the Super Sensible World"/>
    <hyperlink ref="Q6097" r:id="rId18290" display="The Liberation of the Human Being as the Basis for a Social Reorganization"/>
    <hyperlink ref="N6098" r:id="rId18291" display="277b"/>
    <hyperlink ref="O6098" r:id="rId18292" display="Eurythmy Address"/>
    <hyperlink ref="Q6098" r:id="rId18293" display="The Origin and Development of Eurythmy 1918–1920"/>
    <hyperlink ref="N6099" r:id="rId18294" display="https://rsarchive.org/Lectures/GA191/"/>
    <hyperlink ref="O6099" r:id="rId18295" display="Lecture Five"/>
    <hyperlink ref="Q6099" r:id="rId18296" display="The Influences of Lucifer and Ahriman"/>
    <hyperlink ref="N6100" r:id="rId18297" display="https://rsarchive.org/Lectures/GA191/"/>
    <hyperlink ref="O6100" r:id="rId18298" display="Lecture V"/>
    <hyperlink ref="Q6100" r:id="rId18299" display="Lucifer and Ahriman"/>
    <hyperlink ref="N6101" r:id="rId18300" display="https://rsarchive.org/Lectures/GA329/"/>
    <hyperlink ref="O6101" r:id="rId18301" display="The Spirit as a Guide Through the Senses and into the Super Sensible World"/>
    <hyperlink ref="Q6101" r:id="rId18302" display="The Liberation of the Human Being as the Basis for a Social Reorganization"/>
    <hyperlink ref="N6102" r:id="rId18303" display="332b"/>
    <hyperlink ref="O6102" r:id="rId18304" display="Memorandum: A Company to be Founded"/>
    <hyperlink ref="Q6102" r:id="rId18305" display="Current Social and Economic Issues"/>
    <hyperlink ref="N6103" r:id="rId18306" display="https://rsarchive.org/Lectures/GA191/"/>
    <hyperlink ref="O6103" r:id="rId18307" display="Differentiation of Primeval Wisdom into East, Middle, West"/>
    <hyperlink ref="Q6103" r:id="rId18308" display="Differentiation of Primeval Wisdom into East, Middle, West"/>
    <hyperlink ref="N6104" r:id="rId18309" display="https://rsarchive.org/Lectures/GA191/"/>
    <hyperlink ref="O6104" r:id="rId18310" display="Lecture Four"/>
    <hyperlink ref="Q6104" r:id="rId18311" display="The Influences of Lucifer and Ahriman"/>
    <hyperlink ref="N6105" r:id="rId18312" display="https://rsarchive.org/Lectures/GA191/"/>
    <hyperlink ref="O6105" r:id="rId18313" display="Lecture IV"/>
    <hyperlink ref="Q6105" r:id="rId18314" display="Lucifer and Ahriman"/>
    <hyperlink ref="N6106" r:id="rId18315" display="277b"/>
    <hyperlink ref="O6106" r:id="rId18316" display="Eurythmy Address"/>
    <hyperlink ref="Q6106" r:id="rId18317" display="The Origin and Development of Eurythmy 1918–1920"/>
    <hyperlink ref="N6107" r:id="rId18318" display="255b"/>
    <hyperlink ref="O6107" r:id="rId18319" display="Old and New Opponents I"/>
    <hyperlink ref="Q6107" r:id="rId18320" display="Anthroposophy and its Opponents"/>
    <hyperlink ref="N6108" r:id="rId18321" display="277b"/>
    <hyperlink ref="O6108" r:id="rId18322" display="Eurythmy Address"/>
    <hyperlink ref="Q6108" r:id="rId18323" display="The Origin and Development of Eurythmy 1918–1920"/>
    <hyperlink ref="N6109" r:id="rId18324" display="https://rsarchive.org/Lectures/GA194/"/>
    <hyperlink ref="O6109" r:id="rId18325" display="The Power and Mission of Michael, Necessity of the Revaluation of Many Values"/>
    <hyperlink ref="Q6109" r:id="rId18326" display="The Mission of the Archangel Michael"/>
    <hyperlink ref="N6110" r:id="rId18327" display="https://rsarchive.org/Lectures/GA194/"/>
    <hyperlink ref="O6110" r:id="rId18328" display="The Michael Revelation. The Word Becomes Flesh and the Flesh Becomes Spirit"/>
    <hyperlink ref="Q6110" r:id="rId18329" display="The Mission of the Archangel Michael"/>
    <hyperlink ref="N6111" r:id="rId18330" display="277b"/>
    <hyperlink ref="O6111" r:id="rId18331" display="Eurythmy Address"/>
    <hyperlink ref="Q6111" r:id="rId18332" display="The Origin and Development of Eurythmy 1918–1920"/>
    <hyperlink ref="N6112" r:id="rId18333" display="https://rsarchive.org/Lectures/GA194/"/>
    <hyperlink ref="O6112" r:id="rId18334" display="Michaelic Thinking. The Knowledge of Man as a Supersensible Being."/>
    <hyperlink ref="Q6112" r:id="rId18335" display="The Mission of the Archangel Michael"/>
    <hyperlink ref="N6113" r:id="rId18336" display="277b"/>
    <hyperlink ref="O6113" r:id="rId18337" display="Eurythmy Address"/>
    <hyperlink ref="Q6113" r:id="rId18338" display="The Origin and Development of Eurythmy 1918–1920"/>
    <hyperlink ref="N6114" r:id="rId18339" display="https://rsarchive.org/Lectures/GA297/"/>
    <hyperlink ref="O6114" r:id="rId18340" display="The Social Pedagogical Significance of Spiritual Science"/>
    <hyperlink ref="Q6114" r:id="rId18341" display="The Spirit of the Waldorf School"/>
    <hyperlink ref="N6115" r:id="rId18342" display="https://rsarchive.org/Lectures/GA297/"/>
    <hyperlink ref="O6115" r:id="rId18343" display="Spiritual Science and the Art of Education"/>
    <hyperlink ref="Q6115" r:id="rId18344" display="Spiritual Science and the Art of Education"/>
    <hyperlink ref="N6116" r:id="rId18345" display="https://rsarchive.org/Lectures/GA297/"/>
    <hyperlink ref="O6116" r:id="rId18346" display="A Lecture for Public School Teachers"/>
    <hyperlink ref="Q6116" r:id="rId18347" display="The Spirit of the Waldorf School"/>
    <hyperlink ref="N6117" r:id="rId18348" display="https://rsarchive.org/Lectures/GA194/"/>
    <hyperlink ref="O6117" r:id="rId18349" display="The Culture of the Mysteries and the Michael Impulse."/>
    <hyperlink ref="Q6117" r:id="rId18350" display="The Mission of the Archangel Michael"/>
    <hyperlink ref="N6118" r:id="rId18351" display="255b"/>
    <hyperlink ref="O6118" r:id="rId18352" display="Old and New Opponents II"/>
    <hyperlink ref="Q6118" r:id="rId18353" display="Anthroposophy and its Opponents"/>
    <hyperlink ref="N6119" r:id="rId18354" display="https://rsarchive.org/Lectures/GA194/"/>
    <hyperlink ref="O6119" r:id="rId18355" display="The Michael Deed and the Michael Influence as Counter-pole of the Ahrimanic Influence"/>
    <hyperlink ref="Q6119" r:id="rId18356" display="The Mission of the Archangel Michael"/>
    <hyperlink ref="N6120" r:id="rId18357" display="277b"/>
    <hyperlink ref="O6120" r:id="rId18358" display="Eurythmy Address"/>
    <hyperlink ref="Q6120" r:id="rId18359" display="The Origin and Development of Eurythmy 1918–1920"/>
    <hyperlink ref="N6121" r:id="rId18360" display="https://rsarchive.org/Lectures/GA194/"/>
    <hyperlink ref="O6121" r:id="rId18361" display="The Ancient Yoga Culture and the New Yoga Will. The Michael Culture of the Future"/>
    <hyperlink ref="Q6121" r:id="rId18362" display="The Mission of the Archangel Michael"/>
    <hyperlink ref="N6122" r:id="rId18363" display="277b"/>
    <hyperlink ref="O6122" r:id="rId18364" display="Eurythmy Address"/>
    <hyperlink ref="Q6122" r:id="rId18365" display="The Origin and Development of Eurythmy 1918–1920"/>
    <hyperlink ref="N6123" r:id="rId18366" display="255b"/>
    <hyperlink ref="O6123" r:id="rId18367" display="Old and New Opponents III"/>
    <hyperlink ref="Q6123" r:id="rId18368" display="Anthroposophy and its Opponents"/>
    <hyperlink ref="N6124" r:id="rId18369" display="https://rsarchive.org/Lectures/GA194/"/>
    <hyperlink ref="O6124" r:id="rId18370" display="Elemental Beings and Human Destinies"/>
    <hyperlink ref="Q6124" r:id="rId18371" display="Elemental Beings and Human Destinies"/>
    <hyperlink ref="N6125" r:id="rId18372" display="https://rsarchive.org/Lectures/GA194/"/>
    <hyperlink ref="O6125" r:id="rId18373" display="The Michael Revelation"/>
    <hyperlink ref="Q6125" r:id="rId18374" display="The Michael Revelation"/>
    <hyperlink ref="N6126" r:id="rId18375" display="255b"/>
    <hyperlink ref="O6126" r:id="rId18376" display="Old and New Opponents IV"/>
    <hyperlink ref="Q6126" r:id="rId18377" display="Anthroposophy and its Opponents"/>
    <hyperlink ref="N6127" r:id="rId18378" display="https://rsarchive.org/Lectures/GA194/"/>
    <hyperlink ref="O6127" r:id="rId18379" display="The Dualism in the Life of the Present Time"/>
    <hyperlink ref="Q6127" r:id="rId18380" display="The Mysteries of Light, of Space, and of the Earth"/>
    <hyperlink ref="N6128" r:id="rId18381" display="https://rsarchive.org/Lectures/GA194/"/>
    <hyperlink ref="O6128" r:id="rId18382" display="The Development of Architecture"/>
    <hyperlink ref="Q6128" r:id="rId18383" display="The Mysteries of Light, of Space, and of the Earth"/>
    <hyperlink ref="N6129" r:id="rId18384" display="https://rsarchive.org/Lectures/GA194/"/>
    <hyperlink ref="O6129" r:id="rId18385" display="Historical Occurrences of the Last Century"/>
    <hyperlink ref="Q6129" r:id="rId18386" display="The Mysteries of Light, of Space, and of the Earth"/>
    <hyperlink ref="N6130" r:id="rId18387" display="277b"/>
    <hyperlink ref="O6130" r:id="rId18388" display="Eurythmy Address"/>
    <hyperlink ref="Q6130" r:id="rId18389" display="The Origin and Development of Eurythmy 1918–1920"/>
    <hyperlink ref="N6131" r:id="rId18390" display="https://rsarchive.org/Lectures/GA194/"/>
    <hyperlink ref="O6131" r:id="rId18391" display="The Old Mysteries of Light, Space, and Earth"/>
    <hyperlink ref="Q6131" r:id="rId18392" display="The Mysteries of Light, of Space, and of the Earth"/>
    <hyperlink ref="N6132" r:id="rId18393" display="https://rsarchive.org/Lectures/GA333/"/>
    <hyperlink ref="O6132" r:id="rId18394" display="Humanities, Freedom of Thought and Social Forces"/>
    <hyperlink ref="Q6132" r:id="rId18395" display="Freedom of Thought and Social Forces"/>
    <hyperlink ref="N6133" r:id="rId18396" display="https://rsarchive.org/Lectures/GA195/"/>
    <hyperlink ref="O6133" r:id="rId18397" display="The Three Streams in the Life of Civilization"/>
    <hyperlink ref="Q6133" r:id="rId18398" display="The Cosmic New Year"/>
    <hyperlink ref="N6134" r:id="rId18399" display="https://rsarchive.org/Lectures/GA298/"/>
    <hyperlink ref="O6134" r:id="rId18400" display="Address at the Christmas Assembly"/>
    <hyperlink ref="Q6134" r:id="rId18401" display="Dear Children"/>
    <hyperlink ref="N6135" r:id="rId18402" display="https://rsarchive.org/Lectures/GA298/"/>
    <hyperlink ref="O6135" r:id="rId18403" display="Address at the Christmas Assembly"/>
    <hyperlink ref="Q6135" r:id="rId18404" display="Rudolf Steiner in the Waldorf School"/>
    <hyperlink ref="N6136" r:id="rId18405" display="https://rsarchive.org/Lectures/GA263/"/>
    <hyperlink ref="O6136" r:id="rId18406" display="Letter from Edith Maryon"/>
    <hyperlink ref="Q6136" r:id="rId18407" display="Correspondence with Edith Maryon 1912–1924"/>
    <hyperlink ref="N6137" r:id="rId18408" display="300a"/>
    <hyperlink ref="O6137" r:id="rId18409" display="Fourth Meeting"/>
    <hyperlink ref="Q6137" r:id="rId18410" display="Faculty Meetings with Rudolf Steiner I"/>
    <hyperlink ref="N6138" r:id="rId18411" display="300a"/>
    <hyperlink ref="O6138" r:id="rId18412" display="Fifth Meeting"/>
    <hyperlink ref="Q6138" r:id="rId18413" display="Faculty Meetings with Rudolf Steiner I"/>
    <hyperlink ref="N6139" r:id="rId18414" display="https://rsarchive.org/Lectures/GA320/"/>
    <hyperlink ref="O6139" r:id="rId18415" display="Lecture I"/>
    <hyperlink ref="Q6139" r:id="rId18416" display="The Light Course"/>
    <hyperlink ref="N6140" r:id="rId18417" display="https://rsarchive.org/Lectures/GA320/"/>
    <hyperlink ref="O6140" r:id="rId18418" display="Lecture II"/>
    <hyperlink ref="Q6140" r:id="rId18419" display="The Light Course"/>
    <hyperlink ref="N6141" r:id="rId18420" display="https://rsarchive.org/Lectures/GA263/"/>
    <hyperlink ref="O6141" r:id="rId18421" display="Letter to Edith Maryon"/>
    <hyperlink ref="Q6141" r:id="rId18422" display="Correspondence with Edith Maryon 1912–1924"/>
    <hyperlink ref="N6142" r:id="rId18423" display="https://rsarchive.org/Lectures/GA195/"/>
    <hyperlink ref="O6142" r:id="rId18424" display="The Michael Path to Christ: A Christmas Lecture"/>
    <hyperlink ref="Q6142" r:id="rId18425" display="The Cosmic New Year"/>
    <hyperlink ref="N6143" r:id="rId18426" display="https://rsarchive.org/Lectures/GA195/"/>
    <hyperlink ref="O6143" r:id="rId18427" display="The Michael Path to Christ (Extract)"/>
    <hyperlink ref="Q6143" r:id="rId18428" display="The Festivals and Their Meaning IV : Michaelmas"/>
    <hyperlink ref="N6144" r:id="rId18429" display="https://rsarchive.org/Lectures/GA320/"/>
    <hyperlink ref="O6144" r:id="rId18430" display="Lecture III"/>
    <hyperlink ref="Q6144" r:id="rId18431" display="The Light Course"/>
    <hyperlink ref="N6145" r:id="rId18432" display="https://rsarchive.org/Lectures/GA299/"/>
    <hyperlink ref="O6145" r:id="rId18433" display="Language from an Historical Standpoint"/>
    <hyperlink ref="Q6145" r:id="rId18434" display="The Genius of Language"/>
    <hyperlink ref="N6146" r:id="rId18435" display="https://rsarchive.org/Lectures/GA320/"/>
    <hyperlink ref="O6146" r:id="rId18436" display="Lecture IV"/>
    <hyperlink ref="Q6146" r:id="rId18437" display="The Light Course"/>
    <hyperlink ref="N6147" r:id="rId18438" display="https://rsarchive.org/Lectures/GA320/"/>
    <hyperlink ref="O6147" r:id="rId18439" display="Lecture V"/>
    <hyperlink ref="Q6147" r:id="rId18440" display="The Light Course"/>
    <hyperlink ref="N6148" r:id="rId18441" display="https://rsarchive.org/Lectures/GA333/"/>
    <hyperlink ref="O6148" r:id="rId18442" display="The World Balance of the Intellectual and Spiritual Life of the Present Day"/>
    <hyperlink ref="Q6148" r:id="rId18443" display="Freedom of Thought and Social Forces"/>
    <hyperlink ref="N6149" r:id="rId18444" display="https://rsarchive.org/Lectures/GA195/"/>
    <hyperlink ref="O6149" r:id="rId18445" display="The Mystery of the Human Will"/>
    <hyperlink ref="Q6149" r:id="rId18446" display="The Cosmic New Year"/>
    <hyperlink ref="N6150" r:id="rId18447" display="https://rsarchive.org/Lectures/GA299/"/>
    <hyperlink ref="O6150" r:id="rId18448" display="The Evolution of Language from an Organic Point of View"/>
    <hyperlink ref="Q6150" r:id="rId18449" display="The Genius of Language"/>
    <hyperlink ref="N6151" r:id="rId18450" display="https://rsarchive.org/Lectures/GA299/"/>
    <hyperlink ref="O6151" r:id="rId18451" display="The Transforming Powers of Language in Relation to Spiritual Life"/>
    <hyperlink ref="Q6151" r:id="rId18452" display="The Genius of Language"/>
    <hyperlink ref="N6152" r:id="rId18453" display="https://rsarchive.org/Lectures/GA320/"/>
    <hyperlink ref="O6152" r:id="rId18454" display="Lecture VI"/>
    <hyperlink ref="Q6152" r:id="rId18455" display="The Light Course"/>
    <hyperlink ref="N6153" r:id="rId18456" display="https://rsarchive.org/Lectures/GA320/"/>
    <hyperlink ref="O6153" r:id="rId18457" display="Lecture VII"/>
    <hyperlink ref="Q6153" r:id="rId18458" display="The Light Course"/>
    <hyperlink ref="N6154" r:id="rId18459" display="https://rsarchive.org/Lectures/GA333/"/>
    <hyperlink ref="O6154" r:id="rId18460" display="Spirit-knowledge as the Basis for Action"/>
    <hyperlink ref="Q6154" r:id="rId18461" display="Freedom of Thought and Social Forces"/>
    <hyperlink ref="N6155" r:id="rId18462" display="https://rsarchive.org/Lectures/GA195/"/>
    <hyperlink ref="O6155" r:id="rId18463" display="The Breaking-in of Spiritual Revelations Since the Last Third of the Nineteenth Century"/>
    <hyperlink ref="Q6155" r:id="rId18464" display="The Cosmic New Year"/>
    <hyperlink ref="N6156" r:id="rId18465" display="https://rsarchive.org/Lectures/GA299/"/>
    <hyperlink ref="O6156" r:id="rId18466" display="History of Language in Its Relation to the Folk Souls"/>
    <hyperlink ref="Q6156" r:id="rId18467" display="The Genius of Language"/>
    <hyperlink ref="N6157" r:id="rId18468" display="https://rsarchive.org/Lectures/GA320/"/>
    <hyperlink ref="O6157" r:id="rId18469" display="Lecture VIII"/>
    <hyperlink ref="Q6157" r:id="rId18470" display="The Light Course"/>
    <hyperlink ref="N6158" r:id="rId18471" display="https://rsarchive.org/Lectures/GA195/"/>
    <hyperlink ref="O6158" r:id="rId18472" display="The Dogma of Revelation and the Dogma of Experience"/>
    <hyperlink ref="Q6158" r:id="rId18473" display="The Cosmic New Year"/>
    <hyperlink ref="N6159" r:id="rId18474" display="300a"/>
    <hyperlink ref="O6159" r:id="rId18475" display="Sixth Meeting"/>
    <hyperlink ref="Q6159" r:id="rId18476" display="Faculty Meetings with Rudolf Steiner I"/>
    <hyperlink ref="N6160" r:id="rId18477" display="332b"/>
    <hyperlink ref="O6160" r:id="rId18478" display="On Founding the Company “The Coming Day”"/>
    <hyperlink ref="Q6160" r:id="rId18479" display="Current Social and Economic Issues"/>
    <hyperlink ref="N6161" r:id="rId18480" display="https://rsarchive.org/Lectures/GA299/"/>
    <hyperlink ref="O6161" r:id="rId18481" display="Language and the Sense for Reality or Its Lack"/>
    <hyperlink ref="Q6161" r:id="rId18482" display="The Genius of Language"/>
    <hyperlink ref="N6162" r:id="rId18483" display="https://rsarchive.org/Lectures/GA320/"/>
    <hyperlink ref="O6162" r:id="rId18484" display="Lecture IX"/>
    <hyperlink ref="Q6162" r:id="rId18485" display="The Light Course"/>
    <hyperlink ref="N6163" r:id="rId18486" display="https://rsarchive.org/Lectures/GA299/"/>
    <hyperlink ref="O6163" r:id="rId18487" display="The Inner Path of the Genius of Language"/>
    <hyperlink ref="Q6163" r:id="rId18488" display="The Genius of Language"/>
    <hyperlink ref="N6164" r:id="rId18489" display="https://rsarchive.org/Lectures/GA320/"/>
    <hyperlink ref="O6164" r:id="rId18490" display="Lecture X"/>
    <hyperlink ref="Q6164" r:id="rId18491" display="The Light Course"/>
    <hyperlink ref="N6165" r:id="rId18492" display="https://rsarchive.org/Lectures/GA334/"/>
    <hyperlink ref="O6165" r:id="rId18493" display="Paths and Goals of Anthroposophy"/>
    <hyperlink ref="Q6165" r:id="rId18494" display="From a Unitary State to the Tripartite Social Organism"/>
    <hyperlink ref="N6166" r:id="rId18495" display="255b"/>
    <hyperlink ref="O6166" r:id="rId18496" display="Academic and Nationalistic Opponents I"/>
    <hyperlink ref="Q6166" r:id="rId18497" display="Anthroposophy and its Opponents"/>
    <hyperlink ref="N6167" r:id="rId18498" display="https://rsarchive.org/Lectures/GA334/"/>
    <hyperlink ref="O6167" r:id="rId18499" display="The Spiritual Foundations of Physical and Mental Health"/>
    <hyperlink ref="Q6167" r:id="rId18500" display="From a Unitary State to the Tripartite Social Organism"/>
    <hyperlink ref="N6168" r:id="rId18501" display="https://rsarchive.org/Articles/GA037/"/>
    <hyperlink ref="O6168" r:id="rId18502" display="Dr. Rudolf Steiner And The Federation For The Threefold Social Organism"/>
    <hyperlink ref="Q6168" r:id="rId18503" display="Writings on the History of the Anthroposophical Movement and Society 1902–1925"/>
    <hyperlink ref="N6169" r:id="rId18504" display="https://rsarchive.org/Lectures/GA334/"/>
    <hyperlink ref="O6169" r:id="rId18505" display="Moral and Religious Forces in the Sense of Spiritual Science"/>
    <hyperlink ref="Q6169" r:id="rId18506" display="From a Unitary State to the Tripartite Social Organism"/>
    <hyperlink ref="N6170" r:id="rId18507" display="https://rsarchive.org/Lectures/GA196/"/>
    <hyperlink ref="O6170" r:id="rId18508" display="First Lecture"/>
    <hyperlink ref="Q6170" r:id="rId18509" display="Spiritual and Social Changes in the Development of Humanity"/>
    <hyperlink ref="N6171" r:id="rId18510" display="https://rsarchive.org/Lectures/GA196/"/>
    <hyperlink ref="O6171" r:id="rId18511" display="Second Lecture"/>
    <hyperlink ref="Q6171" r:id="rId18512" display="Spiritual and Social Changes in the Development of Humanity"/>
    <hyperlink ref="N6172" r:id="rId18513" display="277b"/>
    <hyperlink ref="O6172" r:id="rId18514" display="Address on Eurythmy and the Passion Play"/>
    <hyperlink ref="Q6172" r:id="rId18515" display="The Origin and Development of Eurythmy 1918–1920"/>
    <hyperlink ref="N6173" r:id="rId18516" display="https://rsarchive.org/Lectures/GA196/"/>
    <hyperlink ref="O6173" r:id="rId18517" display="Third Lecture"/>
    <hyperlink ref="Q6173" r:id="rId18518" display="Spiritual and Social Changes in the Development of Humanity"/>
    <hyperlink ref="N6174" r:id="rId18519" display="277b"/>
    <hyperlink ref="O6174" r:id="rId18520" display="Address on Eurythmy and the Christmas Play"/>
    <hyperlink ref="Q6174" r:id="rId18521" display="The Origin and Development of Eurythmy 1918–1920"/>
    <hyperlink ref="N6175" r:id="rId18522" display="https://rsarchive.org/Lectures/GA196/"/>
    <hyperlink ref="O6175" r:id="rId18523" display="Fourth Lecture"/>
    <hyperlink ref="Q6175" r:id="rId18524" display="Spiritual and Social Changes in the Development of Humanity"/>
    <hyperlink ref="N6176" r:id="rId18525" display="https://rsarchive.org/Lectures/GA196/"/>
    <hyperlink ref="O6176" r:id="rId18526" display="Fifth Lecture"/>
    <hyperlink ref="Q6176" r:id="rId18527" display="Spiritual and Social Changes in the Development of Humanity"/>
    <hyperlink ref="N6177" r:id="rId18528" display="277b"/>
    <hyperlink ref="O6177" r:id="rId18529" display="Eurythmy Address"/>
    <hyperlink ref="Q6177" r:id="rId18530" display="The Origin and Development of Eurythmy 1918–1920"/>
    <hyperlink ref="N6178" r:id="rId18531" display="https://rsarchive.org/Lectures/GA196/"/>
    <hyperlink ref="O6178" r:id="rId18532" display="Some Conditions for Understanding Supersensible Experiences"/>
    <hyperlink ref="Q6178" r:id="rId18533" display="Some Conditions for Understanding Supersensible Experiences"/>
    <hyperlink ref="N6179" r:id="rId18534" display="277b"/>
    <hyperlink ref="O6179" r:id="rId18535" display="Eurythmy Address"/>
    <hyperlink ref="Q6179" r:id="rId18536" display="The Origin and Development of Eurythmy 1918–1920"/>
    <hyperlink ref="N6180" r:id="rId18537" display="https://rsarchive.org/Lectures/GA288/"/>
    <hyperlink ref="O6180" r:id="rId18538" display="Lecture I"/>
    <hyperlink ref="Q6180" r:id="rId18539" display="The Building at Dornach"/>
    <hyperlink ref="N6181" r:id="rId18540" display="https://rsarchive.org/Lectures/GA288/"/>
    <hyperlink ref="O6181" r:id="rId18541" display="Lecture II"/>
    <hyperlink ref="Q6181" r:id="rId18542" display="The Building at Dornach"/>
    <hyperlink ref="N6182" r:id="rId18543" display="277b"/>
    <hyperlink ref="O6182" r:id="rId18544" display="Eurythmy Address"/>
    <hyperlink ref="Q6182" r:id="rId18545" display="The Origin and Development of Eurythmy 1918–1920"/>
    <hyperlink ref="N6183" r:id="rId18546" display="https://rsarchive.org/Lectures/GA288/"/>
    <hyperlink ref="O6183" r:id="rId18547" display="Lecture III"/>
    <hyperlink ref="Q6183" r:id="rId18548" display="The Building at Dornach"/>
    <hyperlink ref="N6184" r:id="rId18549" display="277b"/>
    <hyperlink ref="O6184" r:id="rId18550" display="Eurythmy Address"/>
    <hyperlink ref="Q6184" r:id="rId18551" display="The Origin and Development of Eurythmy 1918–1920"/>
    <hyperlink ref="N6185" r:id="rId18552" display="https://rsarchive.org/Lectures/GA196/"/>
    <hyperlink ref="O6185" r:id="rId18553" display="Seventh Lecture"/>
    <hyperlink ref="Q6185" r:id="rId18554" display="Spiritual and Social Changes in the Development of Humanity"/>
    <hyperlink ref="N6186" r:id="rId18555" display="https://rsarchive.org/Lectures/GA196/"/>
    <hyperlink ref="O6186" r:id="rId18556" display="Eighth Lecture"/>
    <hyperlink ref="Q6186" r:id="rId18557" display="Spiritual and Social Changes in the Development of Humanity"/>
    <hyperlink ref="N6187" r:id="rId18558" display="277b"/>
    <hyperlink ref="O6187" r:id="rId18559" display="Eurythmy Address"/>
    <hyperlink ref="Q6187" r:id="rId18560" display="The Origin and Development of Eurythmy 1918–1920"/>
    <hyperlink ref="N6188" r:id="rId18561" display="https://rsarchive.org/Lectures/GA196/"/>
    <hyperlink ref="O6188" r:id="rId18562" display="Ninth Lecture"/>
    <hyperlink ref="Q6188" r:id="rId18563" display="Spiritual and Social Changes in the Development of Humanity"/>
    <hyperlink ref="N6189" r:id="rId18564" display="277b"/>
    <hyperlink ref="O6189" r:id="rId18565" display="Eurythmy Address"/>
    <hyperlink ref="Q6189" r:id="rId18566" display="The Origin and Development of Eurythmy 1918–1920"/>
    <hyperlink ref="N6190" r:id="rId18567" display="https://rsarchive.org/Lectures/GA196/"/>
    <hyperlink ref="O6190" r:id="rId18568" display="Tenth Lecture"/>
    <hyperlink ref="Q6190" r:id="rId18569" display="Spiritual and Social Changes in the Development of Humanity"/>
    <hyperlink ref="N6191" r:id="rId18570" display="https://rsarchive.org/Lectures/GA196/"/>
    <hyperlink ref="O6191" r:id="rId18571" display="Eleventh Lecture"/>
    <hyperlink ref="Q6191" r:id="rId18572" display="Spiritual and Social Changes in the Development of Humanity"/>
    <hyperlink ref="N6192" r:id="rId18573" display="277b"/>
    <hyperlink ref="O6192" r:id="rId18574" display="Eurythmy Address"/>
    <hyperlink ref="Q6192" r:id="rId18575" display="The Origin and Development of Eurythmy 1918–1920"/>
    <hyperlink ref="N6193" r:id="rId18576" display="https://rsarchive.org/Lectures/GA196/"/>
    <hyperlink ref="O6193" r:id="rId18577" display="Twelfth Lecture"/>
    <hyperlink ref="Q6193" r:id="rId18578" display="Spiritual and Social Changes in the Development of Humanity"/>
    <hyperlink ref="N6194" r:id="rId18579" display="277b"/>
    <hyperlink ref="O6194" r:id="rId18580" display="Eurythmy Address"/>
    <hyperlink ref="Q6194" r:id="rId18581" display="The Origin and Development of Eurythmy 1918–1920"/>
    <hyperlink ref="N6195" r:id="rId18582" display="266III"/>
    <hyperlink ref="O6195" r:id="rId18583" display="Esoteric Lesson"/>
    <hyperlink ref="Q6195" r:id="rId18584" display="Esoteric Lessons 1913–1923"/>
    <hyperlink ref="N6196" r:id="rId18585" display="https://rsarchive.org/Lectures/GA196/"/>
    <hyperlink ref="O6196" r:id="rId18586" display="Thirteenth Lecture"/>
    <hyperlink ref="Q6196" r:id="rId18587" display="Spiritual and Social Changes in the Development of Humanity"/>
    <hyperlink ref="N6197" r:id="rId18588" display="https://rsarchive.org/Lectures/GA196/"/>
    <hyperlink ref="O6197" r:id="rId18589" display="Fourteenth Lecture"/>
    <hyperlink ref="Q6197" r:id="rId18590" display="Spiritual and Social Changes in the Development of Humanity"/>
    <hyperlink ref="N6198" r:id="rId18591" display="277b"/>
    <hyperlink ref="O6198" r:id="rId18592" display="Eurythmy Address"/>
    <hyperlink ref="Q6198" r:id="rId18593" display="The Origin and Development of Eurythmy 1918–1920"/>
    <hyperlink ref="N6199" r:id="rId18594" display="https://rsarchive.org/Lectures/GA196/"/>
    <hyperlink ref="O6199" r:id="rId18595" display="Fifteenth Lecture"/>
    <hyperlink ref="Q6199" r:id="rId18596" display="Spiritual and Social Changes in the Development of Humanity"/>
    <hyperlink ref="N6200" r:id="rId18597" display="277b"/>
    <hyperlink ref="O6200" r:id="rId18598" display="Eurythmy Address"/>
    <hyperlink ref="Q6200" r:id="rId18599" display="The Origin and Development of Eurythmy 1918–1920"/>
    <hyperlink ref="N6201" r:id="rId18600" display="266III"/>
    <hyperlink ref="O6201" r:id="rId18601" display="Esoteric Lesson"/>
    <hyperlink ref="Q6201" r:id="rId18602" display="Esoteric Lessons 1913–1923"/>
    <hyperlink ref="N6202" r:id="rId18603" display="https://rsarchive.org/Lectures/GA196/"/>
    <hyperlink ref="O6202" r:id="rId18604" display="Lecture I"/>
    <hyperlink ref="Q6202" r:id="rId18605" display="The History and Actuality of Imperialism"/>
    <hyperlink ref="N6203" r:id="rId18606" display="https://rsarchive.org/Lectures/GA196/"/>
    <hyperlink ref="O6203" r:id="rId18607" display="Lecture II"/>
    <hyperlink ref="Q6203" r:id="rId18608" display="The History and Actuality of Imperialism"/>
    <hyperlink ref="N6204" r:id="rId18609" display="277b"/>
    <hyperlink ref="O6204" r:id="rId18610" display="Eurythmy Address"/>
    <hyperlink ref="Q6204" r:id="rId18611" display="The Origin and Development of Eurythmy 1918–1920"/>
    <hyperlink ref="N6205" r:id="rId18612" display="https://rsarchive.org/Lectures/GA196/"/>
    <hyperlink ref="O6205" r:id="rId18613" display="Lecture III"/>
    <hyperlink ref="Q6205" r:id="rId18614" display="The History and Actuality of Imperialism"/>
    <hyperlink ref="N6206" r:id="rId18615" display="277b"/>
    <hyperlink ref="O6206" r:id="rId18616" display="Eurythmy Address"/>
    <hyperlink ref="Q6206" r:id="rId18617" display="The Origin and Development of Eurythmy 1918–1920"/>
    <hyperlink ref="N6207" r:id="rId18618" display="https://rsarchive.org/Lectures/GA321/"/>
    <hyperlink ref="O6207" r:id="rId18619" display="Lecture I"/>
    <hyperlink ref="Q6207" r:id="rId18620" display="The Warmth Course"/>
    <hyperlink ref="N6208" r:id="rId18621" display="https://rsarchive.org/Lectures/GA321/"/>
    <hyperlink ref="O6208" r:id="rId18622" display="Lecture II"/>
    <hyperlink ref="Q6208" r:id="rId18623" display="The Warmth Course"/>
    <hyperlink ref="N6209" r:id="rId18624" display="https://rsarchive.org/Lectures/GA335/"/>
    <hyperlink ref="O6209" r:id="rId18625" display="The Spirit and the Absence of Spirit in their Effects on Life"/>
    <hyperlink ref="Q6209" r:id="rId18626" display="The Crisis of the Present and the Path to Healthy Thinking"/>
    <hyperlink ref="N6210" r:id="rId18627" display="https://rsarchive.org/Lectures/GA263/"/>
    <hyperlink ref="O6210" r:id="rId18628" display="Letter from Edith Maryon"/>
    <hyperlink ref="Q6210" r:id="rId18629" display="Correspondence with Edith Maryon 1912–1924"/>
    <hyperlink ref="N6211" r:id="rId18630" display="https://rsarchive.org/Lectures/GA321/"/>
    <hyperlink ref="O6211" r:id="rId18631" display="Lecture III"/>
    <hyperlink ref="Q6211" r:id="rId18632" display="The Warmth Course"/>
    <hyperlink ref="N6212" r:id="rId18633" display="337a"/>
    <hyperlink ref="O6212" r:id="rId18634" display="How Should the Work of Threefolding be Continued?"/>
    <hyperlink ref="Q6212" r:id="rId18635" display="Social Ideas, Social Reality, Social Practice I"/>
    <hyperlink ref="N6213" r:id="rId18636" display="https://rsarchive.org/Lectures/GA321/"/>
    <hyperlink ref="O6213" r:id="rId18637" display="Lecture IV"/>
    <hyperlink ref="Q6213" r:id="rId18638" display="The Warmth Course"/>
    <hyperlink ref="N6214" r:id="rId18639" display="https://rsarchive.org/Lectures/GA335/"/>
    <hyperlink ref="O6214" r:id="rId18640" display="The Spiritual Demands of the Coming Day"/>
    <hyperlink ref="Q6214" r:id="rId18641" display="The Crisis of the Present and the Path to Healthy Thinking"/>
    <hyperlink ref="N6215" r:id="rId18642" display="https://rsarchive.org/Lectures/GA197/"/>
    <hyperlink ref="O6215" r:id="rId18643" display="Lecture I"/>
    <hyperlink ref="Q6215" r:id="rId18644" display="Polarities in the Evolution of Mankind"/>
    <hyperlink ref="N6216" r:id="rId18645" display="https://rsarchive.org/Lectures/GA321/"/>
    <hyperlink ref="O6216" r:id="rId18646" display="Lecture V"/>
    <hyperlink ref="Q6216" r:id="rId18647" display="The Warmth Course"/>
    <hyperlink ref="N6217" r:id="rId18648" display="300a"/>
    <hyperlink ref="O6217" r:id="rId18649" display="Seventh Meeting"/>
    <hyperlink ref="Q6217" r:id="rId18650" display="Faculty Meetings with Rudolf Steiner I"/>
    <hyperlink ref="N6218" r:id="rId18651" display="https://rsarchive.org/Lectures/GA321/"/>
    <hyperlink ref="O6218" r:id="rId18652" display="Lecture VI"/>
    <hyperlink ref="Q6218" r:id="rId18653" display="The Warmth Course"/>
    <hyperlink ref="N6219" r:id="rId18654" display="https://rsarchive.org/Lectures/GA263/"/>
    <hyperlink ref="O6219" r:id="rId18655" display="Letter to Edith Maryon"/>
    <hyperlink ref="Q6219" r:id="rId18656" display="Correspondence with Edith Maryon 1912–1924"/>
    <hyperlink ref="N6220" r:id="rId18657" display="https://rsarchive.org/Lectures/GA197/"/>
    <hyperlink ref="O6220" r:id="rId18658" display="Lecture II"/>
    <hyperlink ref="Q6220" r:id="rId18659" display="Polarities in the Evolution of Mankind"/>
    <hyperlink ref="N6221" r:id="rId18660" display="https://rsarchive.org/Lectures/GA321/"/>
    <hyperlink ref="O6221" r:id="rId18661" display="Lecture VII"/>
    <hyperlink ref="Q6221" r:id="rId18662" display="The Warmth Course"/>
    <hyperlink ref="N6222" r:id="rId18663" display="https://rsarchive.org/Lectures/GA263/"/>
    <hyperlink ref="O6222" r:id="rId18664" display="Letter from Edith Maryon"/>
    <hyperlink ref="Q6222" r:id="rId18665" display="Correspondence with Edith Maryon 1912–1924"/>
    <hyperlink ref="N6223" r:id="rId18666" display="300a"/>
    <hyperlink ref="O6223" r:id="rId18667" display="Eighth Meeting"/>
    <hyperlink ref="Q6223" r:id="rId18668" display="Faculty Meetings with Rudolf Steiner I"/>
    <hyperlink ref="N6224" r:id="rId18669" display="https://rsarchive.org/Lectures/GA321/"/>
    <hyperlink ref="O6224" r:id="rId18670" display="Lecture VIII"/>
    <hyperlink ref="Q6224" r:id="rId18671" display="The Warmth Course"/>
    <hyperlink ref="N6225" r:id="rId18672" display="https://rsarchive.org/Lectures/GA197/"/>
    <hyperlink ref="O6225" r:id="rId18673" display="Lecture III"/>
    <hyperlink ref="Q6225" r:id="rId18674" display="Polarities in the Evolution of Mankind"/>
    <hyperlink ref="N6226" r:id="rId18675" display="https://rsarchive.org/Lectures/GA321/"/>
    <hyperlink ref="O6226" r:id="rId18676" display="Lecture IX"/>
    <hyperlink ref="Q6226" r:id="rId18677" display="The Warmth Course"/>
    <hyperlink ref="N6227" r:id="rId18678" display="https://rsarchive.org/Lectures/GA321/"/>
    <hyperlink ref="O6227" r:id="rId18679" display="Lecture X"/>
    <hyperlink ref="Q6227" r:id="rId18680" display="The Warmth Course"/>
    <hyperlink ref="N6228" r:id="rId18681" display="https://rsarchive.org/Lectures/GA335/"/>
    <hyperlink ref="O6228" r:id="rId18682" display="The Peoples of the Earth in the Light of Anthroposophy"/>
    <hyperlink ref="Q6228" r:id="rId18683" display="The Peoples of the Earth in the Light of Anthroposophy"/>
    <hyperlink ref="N6229" r:id="rId18684" display="https://rsarchive.org/Lectures/GA335/"/>
    <hyperlink ref="O6229" r:id="rId18685" display="The Peoples of the Earth in the Light of Spiritual Science"/>
    <hyperlink ref="Q6229" r:id="rId18686" display="The Crisis of the Present and the Path to Healthy Thinking"/>
    <hyperlink ref="N6230" r:id="rId18687" display="https://rsarchive.org/Lectures/GA321/"/>
    <hyperlink ref="O6230" r:id="rId18688" display="Lecture XI"/>
    <hyperlink ref="Q6230" r:id="rId18689" display="The Warmth Course"/>
    <hyperlink ref="N6231" r:id="rId18690" display="332b"/>
    <hyperlink ref="O6231" r:id="rId18691" display="Address at the Orientation Meeting Regarding the Founding of “The Coming Day”"/>
    <hyperlink ref="Q6231" r:id="rId18692" display="Current Social and Economic Issues"/>
    <hyperlink ref="N6232" r:id="rId18693" display="https://rsarchive.org/Lectures/GA321/"/>
    <hyperlink ref="O6232" r:id="rId18694" display="Lecture XII"/>
    <hyperlink ref="Q6232" r:id="rId18695" display="The Warmth Course"/>
    <hyperlink ref="N6233" r:id="rId18696" display="https://rsarchive.org/Lectures/GA335/"/>
    <hyperlink ref="O6233" r:id="rId18697" display="The History of Humanity in the Light of Spiritual Science"/>
    <hyperlink ref="Q6233" r:id="rId18698" display="The Crisis of the Present and the Path to Healthy Thinking"/>
    <hyperlink ref="N6234" r:id="rId18699" display="https://rsarchive.org/Lectures/GA263/"/>
    <hyperlink ref="O6234" r:id="rId18700" display="Letter to Edith Maryon"/>
    <hyperlink ref="Q6234" r:id="rId18701" display="Correspondence with Edith Maryon 1912–1924"/>
    <hyperlink ref="N6235" r:id="rId18702" display="73a"/>
    <hyperlink ref="O6235" r:id="rId18703" display="Questions following a lecture by Eugen Kolisko on “Hypothesis-free Chemistry”"/>
    <hyperlink ref="Q6235" r:id="rId18704" display="Scientific Disciplines and Anthroposophy"/>
    <hyperlink ref="N6236" r:id="rId18705" display="https://rsarchive.org/Lectures/GA321/"/>
    <hyperlink ref="O6236" r:id="rId18706" display="Lecture XIII"/>
    <hyperlink ref="Q6236" r:id="rId18707" display="The Warmth Course"/>
    <hyperlink ref="N6237" r:id="rId18708" display="332b"/>
    <hyperlink ref="O6237" r:id="rId18709" display="Prospectus for the Issue of 5% Loan Certificates"/>
    <hyperlink ref="Q6237" r:id="rId18710" display="Current Social and Economic Issues"/>
    <hyperlink ref="N6238" r:id="rId18711" display="300a"/>
    <hyperlink ref="O6238" r:id="rId18712" display="Ninth Meeting"/>
    <hyperlink ref="Q6238" r:id="rId18713" display="Faculty Meetings with Rudolf Steiner I"/>
    <hyperlink ref="N6239" r:id="rId18714" display="https://rsarchive.org/Lectures/GA321/"/>
    <hyperlink ref="O6239" r:id="rId18715" display="Lecture XIV"/>
    <hyperlink ref="Q6239" r:id="rId18716" display="The Warmth Course"/>
    <hyperlink ref="N6240" r:id="rId18717" display="https://rsarchive.org/Lectures/GA334/"/>
    <hyperlink ref="O6240" r:id="rId18718" display="Anti-spirit and Spirit in the Present and for the Future"/>
    <hyperlink ref="Q6240" r:id="rId18719" display="From a Unitary State to the Tripartite Social Organism"/>
    <hyperlink ref="N6241" r:id="rId18720" display="https://rsarchive.org/Lectures/GA334/"/>
    <hyperlink ref="O6241" r:id="rId18721" display="Spiritual Forces in Education and in National Life"/>
    <hyperlink ref="Q6241" r:id="rId18722" display="From a Unitary State to the Tripartite Social Organism"/>
    <hyperlink ref="N6242" r:id="rId18723" display="https://rsarchive.org/Lectures/GA334/"/>
    <hyperlink ref="O6242" r:id="rId18724" display="Threefolding and the Present World Situation"/>
    <hyperlink ref="Q6242" r:id="rId18725" display="From a Unitary State to the Tripartite Social Organism"/>
    <hyperlink ref="N6243" r:id="rId18726" display="https://rsarchive.org/Lectures/GA198/"/>
    <hyperlink ref="O6243" r:id="rId18727" display="Knowledge as a Source of Healing I"/>
    <hyperlink ref="Q6243" r:id="rId18728" display="Knowledge as a Source of Healing"/>
    <hyperlink ref="N6244" r:id="rId18729" display="https://rsarchive.org/Lectures/GA198/"/>
    <hyperlink ref="O6244" r:id="rId18730" display="Knowledge as a Source of Healing II"/>
    <hyperlink ref="Q6244" r:id="rId18731" display="Knowledge as a Source of Healing"/>
    <hyperlink ref="N6245" r:id="rId18732" display="https://rsarchive.org/Lectures/GA312/"/>
    <hyperlink ref="O6245" r:id="rId18733" display="Lecture I"/>
    <hyperlink ref="Q6245" r:id="rId18734" display="Spiritual Science and Medicine"/>
    <hyperlink ref="N6246" r:id="rId18735" display="277b"/>
    <hyperlink ref="O6246" r:id="rId18736" display="Eurythmy Address"/>
    <hyperlink ref="Q6246" r:id="rId18737" display="The Origin and Development of Eurythmy 1918–1920"/>
    <hyperlink ref="N6247" r:id="rId18738" display="https://rsarchive.org/Lectures/GA312/"/>
    <hyperlink ref="O6247" r:id="rId18739" display="Lecture II"/>
    <hyperlink ref="Q6247" r:id="rId18740" display="Spiritual Science and Medicine"/>
    <hyperlink ref="N6248" r:id="rId18741" display="https://rsarchive.org/Lectures/GA312/"/>
    <hyperlink ref="O6248" r:id="rId18742" display="Lecture III"/>
    <hyperlink ref="Q6248" r:id="rId18743" display="Spiritual Science and Medicine"/>
    <hyperlink ref="N6249" r:id="rId18744" display="73a"/>
    <hyperlink ref="O6249" r:id="rId18745" display="Anthroposophy and Contemporary Science"/>
    <hyperlink ref="Q6249" r:id="rId18746" display="Scientific Disciplines and Anthroposophy"/>
    <hyperlink ref="N6250" r:id="rId18747" display="https://rsarchive.org/Lectures/GA312/"/>
    <hyperlink ref="O6250" r:id="rId18748" display="Lecture IV"/>
    <hyperlink ref="Q6250" r:id="rId18749" display="Spiritual Science and Medicine"/>
    <hyperlink ref="N6251" r:id="rId18750" display="73a"/>
    <hyperlink ref="O6251" r:id="rId18751" display="Questions following Carl Unger's Lecture on “Anthroposophy and the Epistemological Foundations of the Natural Sciences”"/>
    <hyperlink ref="Q6251" r:id="rId18752" display="Scientific Disciplines and Anthroposophy"/>
    <hyperlink ref="N6252" r:id="rId18753" display="https://rsarchive.org/Lectures/GA312/"/>
    <hyperlink ref="O6252" r:id="rId18754" display="Lecture V"/>
    <hyperlink ref="Q6252" r:id="rId18755" display="Spiritual Science and Medicine"/>
    <hyperlink ref="N6253" r:id="rId18756" display="73a"/>
    <hyperlink ref="O6253" r:id="rId18757" display="Questions and Answers on “Psychiatry”"/>
    <hyperlink ref="Q6253" r:id="rId18758" display="Scientific Disciplines and Anthroposophy"/>
    <hyperlink ref="N6254" r:id="rId18759" display="https://rsarchive.org/Lectures/GA312/"/>
    <hyperlink ref="O6254" r:id="rId18760" display="Lecture VI"/>
    <hyperlink ref="Q6254" r:id="rId18761" display="Spiritual Science and Medicine"/>
    <hyperlink ref="N6255" r:id="rId18762" display="https://rsarchive.org/Lectures/GA314/"/>
    <hyperlink ref="O6255" r:id="rId18763" display="On Psychiatry"/>
    <hyperlink ref="Q6255" r:id="rId18764" display="On Psychiatry"/>
    <hyperlink ref="N6256" r:id="rId18765" display="73a"/>
    <hyperlink ref="O6256" r:id="rId18766" display="The World Picture of Modern Science"/>
    <hyperlink ref="Q6256" r:id="rId18767" display="Scientific Disciplines and Anthroposophy"/>
    <hyperlink ref="N6257" r:id="rId18768" display="https://rsarchive.org/Lectures/GA312/"/>
    <hyperlink ref="O6257" r:id="rId18769" display="Lecture VII"/>
    <hyperlink ref="Q6257" r:id="rId18770" display="Spiritual Science and Medicine"/>
    <hyperlink ref="N6258" r:id="rId18771" display="277b"/>
    <hyperlink ref="O6258" r:id="rId18772" display="Eurythmy Address"/>
    <hyperlink ref="Q6258" r:id="rId18773" display="The Origin and Development of Eurythmy 1918–1920"/>
    <hyperlink ref="N6259" r:id="rId18774" display="https://rsarchive.org/Lectures/GA198/"/>
    <hyperlink ref="O6259" r:id="rId18775" display="Third Lecture"/>
    <hyperlink ref="Q6259" r:id="rId18776" display="Healing Factors for the Social Organism"/>
    <hyperlink ref="N6260" r:id="rId18777" display="https://rsarchive.org/Lectures/GA312/"/>
    <hyperlink ref="O6260" r:id="rId18778" display="Lecture VIII"/>
    <hyperlink ref="Q6260" r:id="rId18779" display="Spiritual Science and Medicine"/>
    <hyperlink ref="N6261" r:id="rId18780" display="277b"/>
    <hyperlink ref="O6261" r:id="rId18781" display="Eurythmy Address"/>
    <hyperlink ref="Q6261" r:id="rId18782" display="The Origin and Development of Eurythmy 1918–1920"/>
    <hyperlink ref="N6262" r:id="rId18783" display="73a"/>
    <hyperlink ref="O6262" r:id="rId18784" display="Questions Following a Lecture by Walter Johannes Stein on “Anthroposophy and Physiology”"/>
    <hyperlink ref="Q6262" r:id="rId18785" display="Scientific Disciplines and Anthroposophy"/>
    <hyperlink ref="N6263" r:id="rId18786" display="https://rsarchive.org/Lectures/GA312/"/>
    <hyperlink ref="O6263" r:id="rId18787" display="Lecture IX"/>
    <hyperlink ref="Q6263" r:id="rId18788" display="Spiritual Science and Medicine"/>
    <hyperlink ref="N6264" r:id="rId18789" display="73a"/>
    <hyperlink ref="O6264" r:id="rId18790" display="Questions following a lecture by Eugen Kolisko on “Anthroposophy and Chemistry”"/>
    <hyperlink ref="Q6264" r:id="rId18791" display="Scientific Disciplines and Anthroposophy"/>
    <hyperlink ref="N6265" r:id="rId18792" display="https://rsarchive.org/Lectures/GA312/"/>
    <hyperlink ref="O6265" r:id="rId18793" display="Lecture X"/>
    <hyperlink ref="Q6265" r:id="rId18794" display="Spiritual Science and Medicine"/>
    <hyperlink ref="N6266" r:id="rId18795" display="73a"/>
    <hyperlink ref="O6266" r:id="rId18796" display="Questions following a lecture by E.A.K. Stockmeyer on “Anthroposophy and Physics”"/>
    <hyperlink ref="Q6266" r:id="rId18797" display="Scientific Disciplines and Anthroposophy"/>
    <hyperlink ref="N6267" r:id="rId18798" display="https://rsarchive.org/Lectures/GA312/"/>
    <hyperlink ref="O6267" r:id="rId18799" display="Lecture XI"/>
    <hyperlink ref="Q6267" r:id="rId18800" display="Spiritual Science and Medicine"/>
    <hyperlink ref="N6268" r:id="rId18801" display="73a"/>
    <hyperlink ref="O6268" r:id="rId18802" display="Question Following a Lecture by Oskar Schmiedel on “Anthroposophy and the Theory of Colors”"/>
    <hyperlink ref="Q6268" r:id="rId18803" display="Scientific Disciplines and Anthroposophy"/>
    <hyperlink ref="N6269" r:id="rId18804" display="https://rsarchive.org/Lectures/GA312/"/>
    <hyperlink ref="O6269" r:id="rId18805" display="Lecture XII"/>
    <hyperlink ref="Q6269" r:id="rId18806" display="Spiritual Science and Medicine"/>
    <hyperlink ref="N6270" r:id="rId18807" display="https://rsarchive.org/Lectures/GA198/"/>
    <hyperlink ref="O6270" r:id="rId18808" display="Easter: the Festival of Warning"/>
    <hyperlink ref="Q6270" r:id="rId18809" display="The Festivals and Their Meaning II: Easter"/>
    <hyperlink ref="N6271" r:id="rId18810" display="https://rsarchive.org/Lectures/GA198/"/>
    <hyperlink ref="O6271" r:id="rId18811" display="The Meaning of Easter"/>
    <hyperlink ref="Q6271" r:id="rId18812" display="The Meaning of Easter: St. Paul and the Christ Impulse"/>
    <hyperlink ref="N6272" r:id="rId18813" display="https://rsarchive.org/Lectures/GA312/"/>
    <hyperlink ref="O6272" r:id="rId18814" display="Lecture XIII"/>
    <hyperlink ref="Q6272" r:id="rId18815" display="Spiritual Science and Medicine"/>
    <hyperlink ref="N6273" r:id="rId18816" display="https://rsarchive.org/Lectures/GA198/"/>
    <hyperlink ref="O6273" r:id="rId18817" display="The Blood-relationship and the Christ-relationship"/>
    <hyperlink ref="Q6273" r:id="rId18818" display="The Festivals and Their Meaning II: Easter"/>
    <hyperlink ref="N6274" r:id="rId18819" display="https://rsarchive.org/Lectures/GA312/"/>
    <hyperlink ref="O6274" r:id="rId18820" display="Lecture XIV"/>
    <hyperlink ref="Q6274" r:id="rId18821" display="Spiritual Science and Medicine"/>
    <hyperlink ref="N6275" r:id="rId18822" display="https://rsarchive.org/Lectures/GA288/"/>
    <hyperlink ref="O6275" r:id="rId18823" display="The Symbolism of the Building at Dornach I"/>
    <hyperlink ref="Q6275" r:id="rId18824" display="Architecture, Sculpture and Painting of the First Goetheanum"/>
    <hyperlink ref="N6276" r:id="rId18825" display="https://rsarchive.org/Lectures/GA312/"/>
    <hyperlink ref="O6276" r:id="rId18826" display="Lecture XV"/>
    <hyperlink ref="Q6276" r:id="rId18827" display="Spiritual Science and Medicine"/>
    <hyperlink ref="N6277" r:id="rId18828" display="277b"/>
    <hyperlink ref="O6277" r:id="rId18829" display="Eurythmy Address"/>
    <hyperlink ref="Q6277" r:id="rId18830" display="The Origin and Development of Eurythmy 1918–1920"/>
    <hyperlink ref="N6278" r:id="rId18831" display="https://rsarchive.org/Lectures/GA288/"/>
    <hyperlink ref="O6278" r:id="rId18832" display="The Symbolism of the Building at Dornach II"/>
    <hyperlink ref="Q6278" r:id="rId18833" display="Architecture, Sculpture and Painting of the First Goetheanum"/>
    <hyperlink ref="N6279" r:id="rId18834" display="https://rsarchive.org/Lectures/GA312/"/>
    <hyperlink ref="O6279" r:id="rId18835" display="Lecture XVI"/>
    <hyperlink ref="Q6279" r:id="rId18836" display="Spiritual Science and Medicine"/>
    <hyperlink ref="N6280" r:id="rId18837" display="277b"/>
    <hyperlink ref="O6280" r:id="rId18838" display="Eurythmy Address"/>
    <hyperlink ref="Q6280" r:id="rId18839" display="The Origin and Development of Eurythmy 1918–1920"/>
    <hyperlink ref="N6281" r:id="rId18840" display="73a"/>
    <hyperlink ref="O6281" r:id="rId18841" display="Questions following a lecture by Roman Boos on “Anthroposophy and Jurisprudence”"/>
    <hyperlink ref="Q6281" r:id="rId18842" display="Scientific Disciplines and Anthroposophy"/>
    <hyperlink ref="N6282" r:id="rId18843" display="https://rsarchive.org/Lectures/GA312/"/>
    <hyperlink ref="O6282" r:id="rId18844" display="Lecture XVII"/>
    <hyperlink ref="Q6282" r:id="rId18845" display="Spiritual Science and Medicine"/>
    <hyperlink ref="N6283" r:id="rId18846" display="337b"/>
    <hyperlink ref="O6283" r:id="rId18847" display="Anthroposophy and Jurisprudence"/>
    <hyperlink ref="Q6283" r:id="rId18848" display="Social Ideas, Social Reality, Social Practice II"/>
    <hyperlink ref="N6284" r:id="rId18849" display="73a"/>
    <hyperlink ref="O6284" r:id="rId18850" display="Hygiene as a Social Issue"/>
    <hyperlink ref="Q6284" r:id="rId18851" display="Scientific Disciplines and Anthroposophy"/>
    <hyperlink ref="N6285" r:id="rId18852" display="https://rsarchive.org/Lectures/GA312/"/>
    <hyperlink ref="O6285" r:id="rId18853" display="Lecture XVIII"/>
    <hyperlink ref="Q6285" r:id="rId18854" display="Spiritual Science and Medicine"/>
    <hyperlink ref="N6286" r:id="rId18855" display="https://rsarchive.org/Lectures/GA314/"/>
    <hyperlink ref="O6286" r:id="rId18856" display="Hygiene — a Social Problem"/>
    <hyperlink ref="Q6286" r:id="rId18857" display="Hygiene: a Social Problem"/>
    <hyperlink ref="N6287" r:id="rId18858" display="https://rsarchive.org/Lectures/GA312/"/>
    <hyperlink ref="O6287" r:id="rId18859" display="Lecture XIX"/>
    <hyperlink ref="Q6287" r:id="rId18860" display="Spiritual Science and Medicine"/>
    <hyperlink ref="N6288" r:id="rId18861" display="https://rsarchive.org/Lectures/GA201/"/>
    <hyperlink ref="O6288" r:id="rId18862" display="Lecture I"/>
    <hyperlink ref="Q6288" r:id="rId18863" display="Man: Hieroglyph of the Universe"/>
    <hyperlink ref="N6289" r:id="rId18864" display="https://rsarchive.org/Lectures/GA312/"/>
    <hyperlink ref="O6289" r:id="rId18865" display="Lecture XX"/>
    <hyperlink ref="Q6289" r:id="rId18866" display="Spiritual Science and Medicine"/>
    <hyperlink ref="N6290" r:id="rId18867" display="https://rsarchive.org/Lectures/GA201/"/>
    <hyperlink ref="O6290" r:id="rId18868" display="Lecture II"/>
    <hyperlink ref="Q6290" r:id="rId18869" display="Man: Hieroglyph of the Universe"/>
    <hyperlink ref="N6291" r:id="rId18870" display="277b"/>
    <hyperlink ref="O6291" r:id="rId18871" display="Eurythmy Address"/>
    <hyperlink ref="Q6291" r:id="rId18872" display="The Origin and Development of Eurythmy 1918–1920"/>
    <hyperlink ref="N6292" r:id="rId18873" display="https://rsarchive.org/Lectures/GA201/"/>
    <hyperlink ref="O6292" r:id="rId18874" display="Lecture III"/>
    <hyperlink ref="Q6292" r:id="rId18875" display="Man: Hieroglyph of the Universe"/>
    <hyperlink ref="N6293" r:id="rId18876" display="277b"/>
    <hyperlink ref="O6293" r:id="rId18877" display="Eurythmy Address"/>
    <hyperlink ref="Q6293" r:id="rId18878" display="The Origin and Development of Eurythmy 1918–1920"/>
    <hyperlink ref="N6294" r:id="rId18879" display="https://rsarchive.org/Lectures/GA201/"/>
    <hyperlink ref="O6294" r:id="rId18880" display="Lecture IV"/>
    <hyperlink ref="Q6294" r:id="rId18881" display="Man: Hieroglyph of the Universe"/>
    <hyperlink ref="N6295" r:id="rId18882" display="https://rsarchive.org/Lectures/GA201/"/>
    <hyperlink ref="O6295" r:id="rId18883" display="Lecture V"/>
    <hyperlink ref="Q6295" r:id="rId18884" display="Man: Hieroglyph of the Universe"/>
    <hyperlink ref="N6296" r:id="rId18885" display="277b"/>
    <hyperlink ref="O6296" r:id="rId18886" display="Eurythmy Address"/>
    <hyperlink ref="Q6296" r:id="rId18887" display="The Origin and Development of Eurythmy 1918–1920"/>
    <hyperlink ref="N6297" r:id="rId18888" display="https://rsarchive.org/Lectures/GA201/"/>
    <hyperlink ref="O6297" r:id="rId18889" display="Lecture VI"/>
    <hyperlink ref="Q6297" r:id="rId18890" display="Man: Hieroglyph of the Universe"/>
    <hyperlink ref="N6298" r:id="rId18891" display="https://rsarchive.org/Lectures/GA334/"/>
    <hyperlink ref="O6298" r:id="rId18892" display="Address to the Swiss Citizens"/>
    <hyperlink ref="Q6298" r:id="rId18893" display="From a Unitary State to the Tripartite Social Organism"/>
    <hyperlink ref="N6299" r:id="rId18894" display="277b"/>
    <hyperlink ref="O6299" r:id="rId18895" display="Eurythmy Address"/>
    <hyperlink ref="Q6299" r:id="rId18896" display="The Origin and Development of Eurythmy 1918–1920"/>
    <hyperlink ref="N6300" r:id="rId18897" display="https://rsarchive.org/Lectures/GA301/"/>
    <hyperlink ref="O6300" r:id="rId18898" display="Spiritual Science and Modern Education"/>
    <hyperlink ref="Q6300" r:id="rId18899" display="The Renewal of Education"/>
    <hyperlink ref="N6301" r:id="rId18900" display="https://rsarchive.org/Lectures/GA301/"/>
    <hyperlink ref="O6301" r:id="rId18901" display="Three Aspects of the Human Being"/>
    <hyperlink ref="Q6301" r:id="rId18902" display="The Renewal of Education"/>
    <hyperlink ref="N6302" r:id="rId18903" display="https://rsarchive.org/Lectures/GA301/"/>
    <hyperlink ref="O6302" r:id="rId18904" display="Understanding the Human Being: A Foundation for Education"/>
    <hyperlink ref="Q6302" r:id="rId18905" display="The Renewal of Education"/>
    <hyperlink ref="N6303" r:id="rId18906" display="https://rsarchive.org/Lectures/GA201/"/>
    <hyperlink ref="O6303" r:id="rId18907" display="Lecture VII"/>
    <hyperlink ref="Q6303" r:id="rId18908" display="Man: Hieroglyph of the Universe"/>
    <hyperlink ref="N6304" r:id="rId18909" display="https://rsarchive.org/Lectures/GA301/"/>
    <hyperlink ref="O6304" r:id="rId18910" display="The Teacher as Sculptor of the Human Soul"/>
    <hyperlink ref="Q6304" r:id="rId18911" display="The Renewal of Education"/>
    <hyperlink ref="N6305" r:id="rId18912" display="https://rsarchive.org/Lectures/GA201/"/>
    <hyperlink ref="O6305" r:id="rId18913" display="Lecture VIII"/>
    <hyperlink ref="Q6305" r:id="rId18914" display="Man: Hieroglyph of the Universe"/>
    <hyperlink ref="N6306" r:id="rId18915" display="255b"/>
    <hyperlink ref="O6306" r:id="rId18916" display="Religious Opponents I"/>
    <hyperlink ref="Q6306" r:id="rId18917" display="Anthroposophy and its Opponents"/>
    <hyperlink ref="N6307" r:id="rId18918" display="277b"/>
    <hyperlink ref="O6307" r:id="rId18919" display="Eurythmy Address"/>
    <hyperlink ref="Q6307" r:id="rId18920" display="The Origin and Development of Eurythmy 1918–1920"/>
    <hyperlink ref="N6308" r:id="rId18921" display="https://rsarchive.org/Lectures/GA201/"/>
    <hyperlink ref="O6308" r:id="rId18922" display="Lecture IX"/>
    <hyperlink ref="Q6308" r:id="rId18923" display="Man: Hieroglyph of the Universe"/>
    <hyperlink ref="N6309" r:id="rId18924" display="https://rsarchive.org/Lectures/GA252/"/>
    <hyperlink ref="O6309" r:id="rId18925" display="The Seventh Annual General Meeting of the Association of the Goetheanum"/>
    <hyperlink ref="Q6309" r:id="rId18926" display="The History of the Johannesbau and Goetheanum Associations"/>
    <hyperlink ref="N6310" r:id="rId18927" display="https://rsarchive.org/Lectures/GA301/"/>
    <hyperlink ref="O6310" r:id="rId18928" display="Some Remarks About Curriculum"/>
    <hyperlink ref="Q6310" r:id="rId18929" display="The Renewal of Education"/>
    <hyperlink ref="N6311" r:id="rId18930" display="https://rsarchive.org/Lectures/GA334/"/>
    <hyperlink ref="O6311" r:id="rId18931" display="The Current Economic Crisis and the Recovery of Economic Life through the Threefold Social Order"/>
    <hyperlink ref="Q6311" r:id="rId18932" display="From a Unitary State to the Tripartite Social Organism"/>
    <hyperlink ref="N6312" r:id="rId18933" display="277b"/>
    <hyperlink ref="O6312" r:id="rId18934" display="Eurythmy Address"/>
    <hyperlink ref="Q6312" r:id="rId18935" display="The Origin and Development of Eurythmy 1918–1920"/>
    <hyperlink ref="N6313" r:id="rId18936" display="https://rsarchive.org/Lectures/GA301/"/>
    <hyperlink ref="O6313" r:id="rId18937" display="Teaching Eurythmy, Music, Drawing, and Language"/>
    <hyperlink ref="Q6313" r:id="rId18938" display="The Renewal of Education"/>
    <hyperlink ref="N6314" r:id="rId18939" display="https://rsarchive.org/Lectures/GA301/"/>
    <hyperlink ref="O6314" r:id="rId18940" display="The Problem of Teacher Training"/>
    <hyperlink ref="Q6314" r:id="rId18941" display="The Renewal of Education"/>
    <hyperlink ref="N6315" r:id="rId18942" display="https://rsarchive.org/Lectures/GA201/"/>
    <hyperlink ref="O6315" r:id="rId18943" display="Lecture X"/>
    <hyperlink ref="Q6315" r:id="rId18944" display="Man: Hieroglyph of the Universe"/>
    <hyperlink ref="N6316" r:id="rId18945" display="255b"/>
    <hyperlink ref="O6316" r:id="rId18946" display="Religious Opponents II"/>
    <hyperlink ref="Q6316" r:id="rId18947" display="Anthroposophy and its Opponents"/>
    <hyperlink ref="N6317" r:id="rId18948" display="277b"/>
    <hyperlink ref="O6317" r:id="rId18949" display="Eurythmy Address"/>
    <hyperlink ref="Q6317" r:id="rId18950" display="The Origin and Development of Eurythmy 1918–1920"/>
    <hyperlink ref="N6318" r:id="rId18951" display="332b"/>
    <hyperlink ref="O6318" r:id="rId18952" display="To the Friends of the Goetheanum, of Anthroposophy and of the Threefold Social Order"/>
    <hyperlink ref="Q6318" r:id="rId18953" display="Current Social and Economic Issues"/>
    <hyperlink ref="N6319" r:id="rId18954" display="https://rsarchive.org/Lectures/GA201/"/>
    <hyperlink ref="O6319" r:id="rId18955" display="Lecture XI"/>
    <hyperlink ref="Q6319" r:id="rId18956" display="Man: Hieroglyph of the Universe"/>
    <hyperlink ref="N6320" r:id="rId18957" display="277b"/>
    <hyperlink ref="O6320" r:id="rId18958" display="Eurythmy Address"/>
    <hyperlink ref="Q6320" r:id="rId18959" display="The Origin and Development of Eurythmy 1918–1920"/>
    <hyperlink ref="N6321" r:id="rId18960" display="https://rsarchive.org/Lectures/GA301/"/>
    <hyperlink ref="O6321" r:id="rId18961" display="Teaching Zoology and Botany to Children Nine through Twelve"/>
    <hyperlink ref="Q6321" r:id="rId18962" display="The Renewal of Education"/>
    <hyperlink ref="N6322" r:id="rId18963" display="https://rsarchive.org/Lectures/GA301/"/>
    <hyperlink ref="O6322" r:id="rId18964" display="Dialect and Standard Language"/>
    <hyperlink ref="Q6322" r:id="rId18965" display="The Renewal of Education"/>
    <hyperlink ref="N6323" r:id="rId18966" display="https://rsarchive.org/Lectures/GA334/"/>
    <hyperlink ref="O6323" r:id="rId18967" display="Spiritual Science in Relation to the Spirit and the Unspiritual in the Present Day"/>
    <hyperlink ref="Q6323" r:id="rId18968" display="From a Unitary State to the Tripartite Social Organism"/>
    <hyperlink ref="N6324" r:id="rId18969" display="https://rsarchive.org/Lectures/GA301/"/>
    <hyperlink ref="O6324" r:id="rId18970" display="Synthesis and Analysis in Human Nature and Education"/>
    <hyperlink ref="Q6324" r:id="rId18971" display="The Renewal of Education"/>
    <hyperlink ref="N6325" r:id="rId18972" display="https://rsarchive.org/Lectures/GA334/"/>
    <hyperlink ref="O6325" r:id="rId18973" display="Soul Nature And Moral Human Value In The Light Of Spiritual Science"/>
    <hyperlink ref="Q6325" r:id="rId18974" display="From a Unitary State to the Tripartite Social Organism"/>
    <hyperlink ref="N6326" r:id="rId18975" display="https://rsarchive.org/Lectures/GA301/"/>
    <hyperlink ref="O6326" r:id="rId18976" display="Rhythm in Education"/>
    <hyperlink ref="Q6326" r:id="rId18977" display="The Renewal of Education"/>
    <hyperlink ref="N6327" r:id="rId18978" display="https://rsarchive.org/Lectures/GA334/"/>
    <hyperlink ref="O6327" r:id="rId18979" display="The Spiritual and Moral Strength of Contemporary Peoples in the Light of Spiritual Science"/>
    <hyperlink ref="Q6327" r:id="rId18980" display="From a Unitary State to the Tripartite Social Organism"/>
    <hyperlink ref="N6328" r:id="rId18981" display="332b"/>
    <hyperlink ref="O6328" r:id="rId18982" display="Cover Letter of the “Coming Day”"/>
    <hyperlink ref="Q6328" r:id="rId18983" display="Current Social and Economic Issues"/>
    <hyperlink ref="N6329" r:id="rId18984" display="https://rsarchive.org/Lectures/GA301/"/>
    <hyperlink ref="O6329" r:id="rId18985" display="Teaching History and Geography"/>
    <hyperlink ref="Q6329" r:id="rId18986" display="The Renewal of Education"/>
    <hyperlink ref="N6330" r:id="rId18987" display="https://rsarchive.org/Lectures/GA201/"/>
    <hyperlink ref="O6330" r:id="rId18988" display="Lecture XII"/>
    <hyperlink ref="Q6330" r:id="rId18989" display="Man: Hieroglyph of the Universe"/>
    <hyperlink ref="N6331" r:id="rId18990" display="277b"/>
    <hyperlink ref="O6331" r:id="rId18991" display="Eurythmy Address"/>
    <hyperlink ref="Q6331" r:id="rId18992" display="The Origin and Development of Eurythmy 1918–1920"/>
    <hyperlink ref="N6332" r:id="rId18993" display="https://rsarchive.org/Lectures/GA201/"/>
    <hyperlink ref="O6332" r:id="rId18994" display="Lecture XIII"/>
    <hyperlink ref="Q6332" r:id="rId18995" display="Man: Hieroglyph of the Universe"/>
    <hyperlink ref="N6333" r:id="rId18996" display="277b"/>
    <hyperlink ref="O6333" r:id="rId18997" display="Eurythmy Address"/>
    <hyperlink ref="Q6333" r:id="rId18998" display="The Origin and Development of Eurythmy 1918–1920"/>
    <hyperlink ref="N6334" r:id="rId18999" display="https://rsarchive.org/Lectures/GA301/"/>
    <hyperlink ref="O6334" r:id="rId19000" display="Children's Play"/>
    <hyperlink ref="Q6334" r:id="rId19001" display="The Renewal of Education"/>
    <hyperlink ref="N6335" r:id="rId19002" display="73a"/>
    <hyperlink ref="O6335" r:id="rId19003" display="Closing Words Following Paula Matthes' Lecture “What Can Philosophy Still Give to People Today?”"/>
    <hyperlink ref="Q6335" r:id="rId19004" display="Scientific Disciplines and Anthroposophy"/>
    <hyperlink ref="N6336" r:id="rId19005" display="https://rsarchive.org/Lectures/GA301/"/>
    <hyperlink ref="O6336" r:id="rId19006" display="Further Perspectives and Answers to Questions"/>
    <hyperlink ref="Q6336" r:id="rId19007" display="The Renewal of Education"/>
    <hyperlink ref="N6337" r:id="rId19008" display="https://rsarchive.org/Lectures/GA261/"/>
    <hyperlink ref="O6337" r:id="rId19009" display="Eulogy at the Grave of Johanna Peelen"/>
    <hyperlink ref="Q6337" r:id="rId19010" display="Our Dead"/>
    <hyperlink ref="N6338" r:id="rId19011" display="https://rsarchive.org/Lectures/GA201/"/>
    <hyperlink ref="O6338" r:id="rId19012" display="Lecture XIV"/>
    <hyperlink ref="Q6338" r:id="rId19013" display="Man: Hieroglyph of the Universe"/>
    <hyperlink ref="N6339" r:id="rId19014" display="https://rsarchive.org/Lectures/GA201/"/>
    <hyperlink ref="O6339" r:id="rId19015" display="Lecture XV"/>
    <hyperlink ref="Q6339" r:id="rId19016" display="Man: Hieroglyph of the Universe"/>
    <hyperlink ref="N6340" r:id="rId19017" display="277b"/>
    <hyperlink ref="O6340" r:id="rId19018" display="Eurythmy Address"/>
    <hyperlink ref="Q6340" r:id="rId19019" display="The Origin and Development of Eurythmy 1918–1920"/>
    <hyperlink ref="N6341" r:id="rId19020" display="277b"/>
    <hyperlink ref="O6341" r:id="rId19021" display="Eurythmy Address"/>
    <hyperlink ref="Q6341" r:id="rId19022" display="The Renewal of Education"/>
    <hyperlink ref="N6342" r:id="rId19023" display="https://rsarchive.org/Lectures/GA201/"/>
    <hyperlink ref="O6342" r:id="rId19024" display="Lecture XVI"/>
    <hyperlink ref="Q6342" r:id="rId19025" display="Man: Hieroglyph of the Universe"/>
    <hyperlink ref="N6343" r:id="rId19026" display="277b"/>
    <hyperlink ref="O6343" r:id="rId19027" display="Eurythmy Address"/>
    <hyperlink ref="Q6343" r:id="rId19028" display="The Origin and Development of Eurythmy 1918–1920"/>
    <hyperlink ref="N6344" r:id="rId19029" display="277b"/>
    <hyperlink ref="O6344" r:id="rId19030" display="Eurythmy Address"/>
    <hyperlink ref="Q6344" r:id="rId19031" display="The Renewal of Education"/>
    <hyperlink ref="N6345" r:id="rId19032" display="https://rsarchive.org/Lectures/GA297/"/>
    <hyperlink ref="O6345" r:id="rId19033" display="Community From the Point of View of Spiritual Science"/>
    <hyperlink ref="Q6345" r:id="rId19034" display="The Idea and Practice of Waldorf Education"/>
    <hyperlink ref="N6346" r:id="rId19035" display="https://rsarchive.org/Lectures/GA074/"/>
    <hyperlink ref="O6346" r:id="rId19036" display="Lecture I"/>
    <hyperlink ref="Q6346" r:id="rId19037" display="The Redemption of Thinking (1956)"/>
    <hyperlink ref="N6347" r:id="rId19038" display="https://rsarchive.org/Lectures/GA074/"/>
    <hyperlink ref="O6347" r:id="rId19039" display="Thomas and Augustine"/>
    <hyperlink ref="Q6347" r:id="rId19040" display="The Philosophy of Thomas Aquinas"/>
    <hyperlink ref="N6348" r:id="rId19041" display="https://rsarchive.org/Lectures/GA074/"/>
    <hyperlink ref="O6348" r:id="rId19042" display="Lecture II"/>
    <hyperlink ref="Q6348" r:id="rId19043" display="The Redemption of Thinking (1956)"/>
    <hyperlink ref="N6349" r:id="rId19044" display="https://rsarchive.org/Lectures/GA074/"/>
    <hyperlink ref="O6349" r:id="rId19045" display="The Essence of Thomism"/>
    <hyperlink ref="Q6349" r:id="rId19046" display="The Philosophy of Thomas Aquinas"/>
    <hyperlink ref="N6350" r:id="rId19047" display="277b"/>
    <hyperlink ref="O6350" r:id="rId19048" display="Eurythmy Address"/>
    <hyperlink ref="Q6350" r:id="rId19049" display="The Origin and Development of Eurythmy 1918–1920"/>
    <hyperlink ref="N6351" r:id="rId19050" display="https://rsarchive.org/Lectures/GA074/"/>
    <hyperlink ref="O6351" r:id="rId19051" display="Lecture III"/>
    <hyperlink ref="Q6351" r:id="rId19052" display="The Redemption of Thinking (1956)"/>
    <hyperlink ref="N6352" r:id="rId19053" display="https://rsarchive.org/Lectures/GA074/"/>
    <hyperlink ref="O6352" r:id="rId19054" display="Thomism in the Present Day"/>
    <hyperlink ref="Q6352" r:id="rId19055" display="The Philosophy of Thomas Aquinas"/>
    <hyperlink ref="N6353" r:id="rId19056" display="https://rsarchive.org/Lectures/GA336/"/>
    <hyperlink ref="O6353" r:id="rId19057" display="The Goetheanum and the Threefold Social Order"/>
    <hyperlink ref="Q6353" r:id="rId19058" display="The Big Questions of our Time and Anthroposophical Spiritual Knowledge"/>
    <hyperlink ref="N6354" r:id="rId19059" display="277b"/>
    <hyperlink ref="O6354" r:id="rId19060" display="Eurythmy Address"/>
    <hyperlink ref="Q6354" r:id="rId19061" display="The Origin and Development of Eurythmy 1918–1920"/>
    <hyperlink ref="N6355" r:id="rId19062" display="https://rsarchive.org/Lectures/GA198/"/>
    <hyperlink ref="O6355" r:id="rId19063" display="Lecture I"/>
    <hyperlink ref="Q6355" r:id="rId19064" display="Roman Catholicism"/>
    <hyperlink ref="N6356" r:id="rId19065" display="https://rsarchive.org/Lectures/GA198/"/>
    <hyperlink ref="O6356" r:id="rId19066" display="Lecture II"/>
    <hyperlink ref="Q6356" r:id="rId19067" display="Roman Catholicism"/>
    <hyperlink ref="N6357" r:id="rId19068" display="255b"/>
    <hyperlink ref="O6357" r:id="rId19069" display="Religious Opponents III"/>
    <hyperlink ref="Q6357" r:id="rId19070" display="Anthroposophy and its Opponents"/>
    <hyperlink ref="N6358" r:id="rId19071" display="https://rsarchive.org/Lectures/GA198/"/>
    <hyperlink ref="O6358" r:id="rId19072" display="Lecture III"/>
    <hyperlink ref="Q6358" r:id="rId19073" display="Roman Catholicism"/>
    <hyperlink ref="N6359" r:id="rId19074" display="255b"/>
    <hyperlink ref="O6359" r:id="rId19075" display="Academic and Nationalistic Opponents II"/>
    <hyperlink ref="Q6359" r:id="rId19076" display="Anthroposophy and its Opponents"/>
    <hyperlink ref="N6360" r:id="rId19077" display="https://rsarchive.org/Lectures/GA335/"/>
    <hyperlink ref="O6360" r:id="rId19078" display="The Path to Healthy Thinking and the Life Situation of Contemporary People"/>
    <hyperlink ref="Q6360" r:id="rId19079" display="The Crisis of the Present and the Path to Healthy Thinking"/>
    <hyperlink ref="N6361" r:id="rId19080" display="300a"/>
    <hyperlink ref="O6361" r:id="rId19081" display="Tenth Meeting"/>
    <hyperlink ref="Q6361" r:id="rId19082" display="Faculty Meetings with Rudolf Steiner I"/>
    <hyperlink ref="N6362" r:id="rId19083" display="337a"/>
    <hyperlink ref="O6362" r:id="rId19084" display="On Propaganda of the Threefold Social Order"/>
    <hyperlink ref="Q6362" r:id="rId19085" display="Threefold Order of the Body Social II"/>
    <hyperlink ref="N6363" r:id="rId19086" display="https://rsarchive.org/Lectures/GA298/"/>
    <hyperlink ref="O6363" r:id="rId19087" display="Address at a Monthly Assembly"/>
    <hyperlink ref="Q6363" r:id="rId19088" display="Dear Children"/>
    <hyperlink ref="N6364" r:id="rId19089" display="https://rsarchive.org/Lectures/GA298/"/>
    <hyperlink ref="O6364" r:id="rId19090" display="Address at a Monthly Assembly"/>
    <hyperlink ref="Q6364" r:id="rId19091" display="Rudolf Steiner in the Waldorf School"/>
    <hyperlink ref="N6365" r:id="rId19092" display="https://rsarchive.org/Lectures/GA335/"/>
    <hyperlink ref="O6365" r:id="rId19093" display="Education and Teaching in the Face of the Current World Situation"/>
    <hyperlink ref="Q6365" r:id="rId19094" display="The Crisis of the Present and the Path to Healthy Thinking"/>
    <hyperlink ref="N6366" r:id="rId19095" display="https://rsarchive.org/Lectures/GA263/"/>
    <hyperlink ref="O6366" r:id="rId19096" display="Letter from Edith Maryon"/>
    <hyperlink ref="Q6366" r:id="rId19097" display="Correspondence with Edith Maryon 1912–1924"/>
    <hyperlink ref="N6367" r:id="rId19098" display="https://rsarchive.org/Lectures/GA298/"/>
    <hyperlink ref="O6367" r:id="rId19099" display="Educational Practices in an Age of Decline and the Educational Practices of the Day to Come"/>
    <hyperlink ref="Q6367" r:id="rId19100" display="Rudolf Steiner in the Waldorf School"/>
    <hyperlink ref="N6368" r:id="rId19101" display="https://rsarchive.org/Lectures/GA288/"/>
    <hyperlink ref="O6368" r:id="rId19102" display="The Goetheanum in Dornach"/>
    <hyperlink ref="Q6368" r:id="rId19103" display="Architecture, Sculpture and Painting of the First Goetheanum"/>
    <hyperlink ref="N6369" r:id="rId19104" display="300a"/>
    <hyperlink ref="O6369" r:id="rId19105" display="Eleventh Meeting"/>
    <hyperlink ref="Q6369" r:id="rId19106" display="Faculty Meetings with Rudolf Steiner I"/>
    <hyperlink ref="N6370" r:id="rId19107" display="https://rsarchive.org/Lectures/GA197/"/>
    <hyperlink ref="O6370" r:id="rId19108" display="Lecture IV"/>
    <hyperlink ref="Q6370" r:id="rId19109" display="Polarities in the Evolution of Mankind"/>
    <hyperlink ref="N6371" r:id="rId19110" display="300a"/>
    <hyperlink ref="O6371" r:id="rId19111" display="Twelfth Meeting"/>
    <hyperlink ref="Q6371" r:id="rId19112" display="Faculty Meetings with Rudolf Steiner I"/>
    <hyperlink ref="N6372" r:id="rId19113" display="https://rsarchive.org/Lectures/GA335/"/>
    <hyperlink ref="O6372" r:id="rId19114" display="Questions of the Soul and Questions of Life: A Contemporary Speech"/>
    <hyperlink ref="Q6372" r:id="rId19115" display="The Crisis of the Present and the Path to Healthy Thinking"/>
    <hyperlink ref="N6373" r:id="rId19116" display="https://rsarchive.org/Lectures/GA263/"/>
    <hyperlink ref="O6373" r:id="rId19117" display="Letter to Edith Maryon"/>
    <hyperlink ref="Q6373" r:id="rId19118" display="Correspondence with Edith Maryon 1912–1924"/>
    <hyperlink ref="N6374" r:id="rId19119" display="337a"/>
    <hyperlink ref="O6374" r:id="rId19120" display="The Land Question from the Point of View of Threefolding"/>
    <hyperlink ref="Q6374" r:id="rId19121" display="Social Ideas, Social Reality, Social Practice I"/>
    <hyperlink ref="N6375" r:id="rId19122" display="73a"/>
    <hyperlink ref="O6375" r:id="rId19123" display="Spiritual Science, Natural Science and Technology"/>
    <hyperlink ref="Q6375" r:id="rId19124" display="Scientific Disciplines and Anthroposophy"/>
    <hyperlink ref="N6376" r:id="rId19125" display="https://rsarchive.org/Lectures/GA075/"/>
    <hyperlink ref="O6376" r:id="rId19126" display="Humanities, Natural Science, Technology"/>
    <hyperlink ref="Q6376" r:id="rId19127" display="The Relationship between Anthroposophy and the Natural Sciences"/>
    <hyperlink ref="N6377" r:id="rId19128" display="https://rsarchive.org/Lectures/GA263/"/>
    <hyperlink ref="O6377" r:id="rId19129" display="Letter to Edith Maryon"/>
    <hyperlink ref="Q6377" r:id="rId19130" display="Correspondence with Edith Maryon 1912–1924"/>
    <hyperlink ref="N6378" r:id="rId19131" display="https://rsarchive.org/Lectures/GA263/"/>
    <hyperlink ref="O6378" r:id="rId19132" display="Letter from Edith Maryon"/>
    <hyperlink ref="Q6378" r:id="rId19133" display="Correspondence with Edith Maryon 1912–1924"/>
    <hyperlink ref="N6379" r:id="rId19134" display="300a"/>
    <hyperlink ref="O6379" r:id="rId19135" display="Thirteenth Meeting"/>
    <hyperlink ref="Q6379" r:id="rId19136" display="Faculty Meetings with Rudolf Steiner I"/>
    <hyperlink ref="N6380" r:id="rId19137" display="337a"/>
    <hyperlink ref="O6380" r:id="rId19138" display="On Foreign Policy in the Light of Spiritual Science and Threefolding"/>
    <hyperlink ref="Q6380" r:id="rId19139" display="Social Ideas, Social Reality, Social Practice I"/>
    <hyperlink ref="N6381" r:id="rId19140" display="https://rsarchive.org/Lectures/GA263/"/>
    <hyperlink ref="O6381" r:id="rId19141" display="Letter to Edith Maryon"/>
    <hyperlink ref="Q6381" r:id="rId19142" display="Correspondence with Edith Maryon 1912–1924"/>
    <hyperlink ref="N6382" r:id="rId19143" display="https://rsarchive.org/Lectures/GA197/"/>
    <hyperlink ref="O6382" r:id="rId19144" display="Lecture V"/>
    <hyperlink ref="Q6382" r:id="rId19145" display="Polarities in the Evolution of Mankind"/>
    <hyperlink ref="N6383" r:id="rId19146" display="https://rsarchive.org/Lectures/GA198/"/>
    <hyperlink ref="O6383" r:id="rId19147" display="Spengler's “Decline of the West”"/>
    <hyperlink ref="Q6383" r:id="rId19148" display="Oswald Spengler, Prophet of World Chaos"/>
    <hyperlink ref="N6384" r:id="rId19149" display="https://rsarchive.org/Lectures/GA198/"/>
    <hyperlink ref="O6384" r:id="rId19150" display="Tenth Lecture"/>
    <hyperlink ref="Q6384" r:id="rId19151" display="Healing Factors for the Social Organism"/>
    <hyperlink ref="N6385" r:id="rId19152" display="https://rsarchive.org/Lectures/GA198/"/>
    <hyperlink ref="O6385" r:id="rId19153" display="Eleventh Lecture"/>
    <hyperlink ref="Q6385" r:id="rId19154" display="Healing Factors for the Social Organism"/>
    <hyperlink ref="N6386" r:id="rId19155" display="https://rsarchive.org/Lectures/GA075/"/>
    <hyperlink ref="O6386" r:id="rId19156" display="Anthroposophy, Its Essence and Its Philosophical Foundations"/>
    <hyperlink ref="Q6386" r:id="rId19157" display="The Relationship between Anthroposophy and the Natural Sciences"/>
    <hyperlink ref="N6387" r:id="rId19158" display="https://rsarchive.org/Lectures/GA198/"/>
    <hyperlink ref="O6387" r:id="rId19159" display="Twelfth Lecture"/>
    <hyperlink ref="Q6387" r:id="rId19160" display="Healing Factors for the Social Organism"/>
    <hyperlink ref="N6388" r:id="rId19161" display="https://rsarchive.org/Lectures/GA198/"/>
    <hyperlink ref="O6388" r:id="rId19162" display="Thirteenth Lecture"/>
    <hyperlink ref="Q6388" r:id="rId19163" display="Healing Factors for the Social Organism"/>
    <hyperlink ref="N6389" r:id="rId19164" display="https://rsarchive.org/Lectures/GA198/"/>
    <hyperlink ref="O6389" r:id="rId19165" display="Fourteenth Lecture"/>
    <hyperlink ref="Q6389" r:id="rId19166" display="Healing Factors for the Social Organism"/>
    <hyperlink ref="N6390" r:id="rId19167" display="277b"/>
    <hyperlink ref="O6390" r:id="rId19168" display="Eurythmy Address"/>
    <hyperlink ref="Q6390" r:id="rId19169" display="The Origin and Development of Eurythmy 1918–1920"/>
    <hyperlink ref="N6391" r:id="rId19170" display="https://rsarchive.org/Lectures/GA251/"/>
    <hyperlink ref="O6391" r:id="rId19171" display="To all Working Groups of the Anthroposophical Society"/>
    <hyperlink ref="Q6391" r:id="rId19172" display="The History of the Anthroposophical Society 1913–1922"/>
    <hyperlink ref="N6392" r:id="rId19173" display="337b"/>
    <hyperlink ref="O6392" r:id="rId19174" display="The Consequences of Abstract Thinking in Social Issues"/>
    <hyperlink ref="Q6392" r:id="rId19175" display="Social Ideas, Social Reality, Social Practice II"/>
    <hyperlink ref="N6393" r:id="rId19176" display="https://rsarchive.org/Lectures/GA198/"/>
    <hyperlink ref="O6393" r:id="rId19177" display="Fifteenth Lecture"/>
    <hyperlink ref="Q6393" r:id="rId19178" display="Healing Factors for the Social Organism"/>
    <hyperlink ref="N6394" r:id="rId19179" display="https://rsarchive.org/Lectures/GA198/"/>
    <hyperlink ref="O6394" r:id="rId19180" display="Materialism and Religion"/>
    <hyperlink ref="Q6394" r:id="rId19181" display="Healing Factors for the Social Organism"/>
    <hyperlink ref="N6395" r:id="rId19182" display="277b"/>
    <hyperlink ref="O6395" r:id="rId19183" display="Eurythmy Address"/>
    <hyperlink ref="Q6395" r:id="rId19184" display="The Origin and Development of Eurythmy 1918–1920"/>
    <hyperlink ref="N6396" r:id="rId19185" display="https://rsarchive.org/Lectures/GA198/"/>
    <hyperlink ref="O6396" r:id="rId19186" display="Man and Nature"/>
    <hyperlink ref="Q6396" r:id="rId19187" display="Healing Factors for the Social Organism"/>
    <hyperlink ref="N6397" r:id="rId19188" display="277b"/>
    <hyperlink ref="O6397" r:id="rId19189" display="Eurythmy Address"/>
    <hyperlink ref="Q6397" r:id="rId19190" display="The Origin and Development of Eurythmy 1918–1920"/>
    <hyperlink ref="N6398" r:id="rId19191" display="337b"/>
    <hyperlink ref="O6398" r:id="rId19192" display="How Can the Idea of Threefolding be Realized?"/>
    <hyperlink ref="Q6398" r:id="rId19193" display="Social Ideas, Social Reality, Social Practice II"/>
    <hyperlink ref="N6399" r:id="rId19194" display="https://rsarchive.org/Lectures/GA298/"/>
    <hyperlink ref="O6399" r:id="rId19195" display="Address at the Assembly at the End of the First School Year"/>
    <hyperlink ref="Q6399" r:id="rId19196" display="Dear Children"/>
    <hyperlink ref="N6400" r:id="rId19197" display="https://rsarchive.org/Lectures/GA298/"/>
    <hyperlink ref="O6400" r:id="rId19198" display="Address at the assembly at the end of the first school year"/>
    <hyperlink ref="Q6400" r:id="rId19199" display="Rudolf Steiner in the Waldorf School"/>
    <hyperlink ref="N6401" r:id="rId19200" display="300a"/>
    <hyperlink ref="O6401" r:id="rId19201" display="Fourteenth Meeting"/>
    <hyperlink ref="Q6401" r:id="rId19202" display="Faculty Meetings with Rudolf Steiner I"/>
    <hyperlink ref="N6402" r:id="rId19203" display="https://rsarchive.org/Lectures/GA197/"/>
    <hyperlink ref="O6402" r:id="rId19204" display="Lecture VI"/>
    <hyperlink ref="Q6402" r:id="rId19205" display="Polarities in the Evolution of Mankind"/>
    <hyperlink ref="N6403" r:id="rId19206" display="https://rsarchive.org/Lectures/GA263/"/>
    <hyperlink ref="O6403" r:id="rId19207" display="Letter from Edith Maryon"/>
    <hyperlink ref="Q6403" r:id="rId19208" display="Correspondence with Edith Maryon 1912–1924"/>
    <hyperlink ref="N6404" r:id="rId19209" display="332b"/>
    <hyperlink ref="O6404" r:id="rId19210" display="Address at the Staff Meeting of Carl Unger's Machine Tool Factory"/>
    <hyperlink ref="Q6404" r:id="rId19211" display="Current Social and Economic Issues"/>
    <hyperlink ref="N6405" r:id="rId19212" display="https://rsarchive.org/Lectures/GA263/"/>
    <hyperlink ref="O6405" r:id="rId19213" display="Letter to Edith Maryon"/>
    <hyperlink ref="Q6405" r:id="rId19214" display="Correspondence with Edith Maryon 1912–1924"/>
    <hyperlink ref="N6406" r:id="rId19215" display="337a"/>
    <hyperlink ref="O6406" r:id="rId19216" display="Historical Aspects of Foreign Policy"/>
    <hyperlink ref="Q6406" r:id="rId19217" display="Social Ideas, Social Reality, Social Practice I"/>
    <hyperlink ref="N6407" r:id="rId19218" display="300a"/>
    <hyperlink ref="O6407" r:id="rId19219" display="Fifteenth Meeting"/>
    <hyperlink ref="Q6407" r:id="rId19220" display="Faculty Meetings with Rudolf Steiner I"/>
    <hyperlink ref="N6408" r:id="rId19221" display="https://rsarchive.org/Lectures/GA335/"/>
    <hyperlink ref="O6408" r:id="rId19222" display="Who is Allowed to Speak Against the Decline of the West? A Second Contemporary Speech"/>
    <hyperlink ref="Q6408" r:id="rId19223" display="The Crisis of the Present and the Path to Healthy Thinking"/>
    <hyperlink ref="N6409" r:id="rId19224" display="https://rsarchive.org/Lectures/GA197/"/>
    <hyperlink ref="O6409" r:id="rId19225" display="Lecture VII"/>
    <hyperlink ref="Q6409" r:id="rId19226" display="Polarities in the Evolution of Mankind"/>
    <hyperlink ref="N6410" r:id="rId19227" display="300a"/>
    <hyperlink ref="O6410" r:id="rId19228" display="Sixteenth Meeting"/>
    <hyperlink ref="Q6410" r:id="rId19229" display="Faculty Meetings with Rudolf Steiner I"/>
    <hyperlink ref="N6411" r:id="rId19230" display="300a"/>
    <hyperlink ref="O6411" r:id="rId19231" display="Seventeenth Meeting"/>
    <hyperlink ref="Q6411" r:id="rId19232" display="Faculty Meetings with Rudolf Steiner I"/>
    <hyperlink ref="N6412" r:id="rId19233" display="332b"/>
    <hyperlink ref="O6412" r:id="rId19234" display="Transfer of Leadership of the Federation for the Threefolding of the Social Organism"/>
    <hyperlink ref="Q6412" r:id="rId19235" display="Current Social and Economic Issues"/>
    <hyperlink ref="N6413" r:id="rId19236" display="255b"/>
    <hyperlink ref="O6413" r:id="rId19237" display="Academic and Nationalistic Opponents III"/>
    <hyperlink ref="Q6413" r:id="rId19238" display="Anthroposophy and its Opponents"/>
    <hyperlink ref="N6414" r:id="rId19239" display="https://rsarchive.org/Lectures/GA199/"/>
    <hyperlink ref="O6414" r:id="rId19240" display="Lecture I"/>
    <hyperlink ref="Q6414" r:id="rId19241" display="Spiritual Science as a Foundation for Social Forms"/>
    <hyperlink ref="N6415" r:id="rId19242" display="https://rsarchive.org/Lectures/GA199/"/>
    <hyperlink ref="O6415" r:id="rId19243" display="Lecture II"/>
    <hyperlink ref="Q6415" r:id="rId19244" display="Spiritual Science as a Foundation for Social Forms"/>
    <hyperlink ref="N6416" r:id="rId19245" display="https://rsarchive.org/Lectures/GA199/"/>
    <hyperlink ref="O6416" r:id="rId19246" display="Lecture III"/>
    <hyperlink ref="Q6416" r:id="rId19247" display="Spiritual Science as a Foundation for Social Forms"/>
    <hyperlink ref="N6417" r:id="rId19248" display="277b"/>
    <hyperlink ref="O6417" r:id="rId19249" display="Eurythmy Address"/>
    <hyperlink ref="Q6417" r:id="rId19250" display="The Origin and Development of Eurythmy 1918–1920"/>
    <hyperlink ref="N6418" r:id="rId19251" display="337b"/>
    <hyperlink ref="O6418" r:id="rId19252" display="The Basis for the Threefold Social Order from the Laws of Social Development"/>
    <hyperlink ref="Q6418" r:id="rId19253" display="Social Ideas, Social Reality, Social Practice II"/>
    <hyperlink ref="N6419" r:id="rId19254" display="https://rsarchive.org/Lectures/GA263/"/>
    <hyperlink ref="O6419" r:id="rId19255" display="Letter to Edith Maryon"/>
    <hyperlink ref="Q6419" r:id="rId19256" display="Correspondence with Edith Maryon 1912–1924"/>
    <hyperlink ref="N6420" r:id="rId19257" display="https://rsarchive.org/Lectures/GA263/"/>
    <hyperlink ref="O6420" r:id="rId19258" display="Letter from Edith Maryon"/>
    <hyperlink ref="Q6420" r:id="rId19259" display="Correspondence with Edith Maryon 1912–1924"/>
    <hyperlink ref="N6421" r:id="rId19260" display="https://rsarchive.org/Lectures/GA263/"/>
    <hyperlink ref="O6421" r:id="rId19261" display="Letter from Edith Maryon"/>
    <hyperlink ref="Q6421" r:id="rId19262" display="Correspondence with Edith Maryon 1912–1924"/>
    <hyperlink ref="N6422" r:id="rId19263" display="https://rsarchive.org/Lectures/GA263/"/>
    <hyperlink ref="O6422" r:id="rId19264" display="Letter to Edith Maryon"/>
    <hyperlink ref="Q6422" r:id="rId19265" display="Correspondence with Edith Maryon 1912–1924"/>
    <hyperlink ref="N6423" r:id="rId19266" display="https://rsarchive.org/Lectures/GA199/"/>
    <hyperlink ref="O6423" r:id="rId19267" display="Lecture IV"/>
    <hyperlink ref="Q6423" r:id="rId19268" display="Spiritual Science as a Foundation for Social Forms"/>
    <hyperlink ref="N6424" r:id="rId19269" display="https://rsarchive.org/Lectures/GA199/"/>
    <hyperlink ref="O6424" r:id="rId19270" display="Lecture V"/>
    <hyperlink ref="Q6424" r:id="rId19271" display="Spiritual Science as a Foundation for Social Forms"/>
    <hyperlink ref="N6425" r:id="rId19272" display="277b"/>
    <hyperlink ref="O6425" r:id="rId19273" display="Eurythmy Address"/>
    <hyperlink ref="Q6425" r:id="rId19274" display="The Origin and Development of Eurythmy 1918–1920"/>
    <hyperlink ref="N6426" r:id="rId19275" display="337b"/>
    <hyperlink ref="O6426" r:id="rId19276" display="The Formation of Social Judgment"/>
    <hyperlink ref="Q6426" r:id="rId19277" display="Social Ideas, Social Reality, Social Practice II"/>
    <hyperlink ref="N6427" r:id="rId19278" display="https://rsarchive.org/Lectures/GA199/"/>
    <hyperlink ref="O6427" r:id="rId19279" display="Lecture VI"/>
    <hyperlink ref="Q6427" r:id="rId19280" display="Spiritual Science as a Foundation for Social Forms"/>
    <hyperlink ref="N6428" r:id="rId19281" display="https://rsarchive.org/Lectures/GA199/"/>
    <hyperlink ref="O6428" r:id="rId19282" display="Lecture VII"/>
    <hyperlink ref="Q6428" r:id="rId19283" display="Spiritual Science as a Foundation for Social Forms"/>
    <hyperlink ref="N6429" r:id="rId19284" display="https://rsarchive.org/Lectures/GA199/"/>
    <hyperlink ref="O6429" r:id="rId19285" display="Lecture VIII"/>
    <hyperlink ref="Q6429" r:id="rId19286" display="Spiritual Science as a Foundation for Social Forms"/>
    <hyperlink ref="N6430" r:id="rId19287" display="277b"/>
    <hyperlink ref="O6430" r:id="rId19288" display="Eurythmy Address"/>
    <hyperlink ref="Q6430" r:id="rId19289" display="The Origin and Development of Eurythmy 1918–1920"/>
    <hyperlink ref="N6431" r:id="rId19290" display="337b"/>
    <hyperlink ref="O6431" r:id="rId19291" display="The Testament of Peter the Great"/>
    <hyperlink ref="Q6431" r:id="rId19292" display="Social Ideas, Social Reality, Social Practice II"/>
    <hyperlink ref="N6432" r:id="rId19293" display="https://rsarchive.org/Lectures/GA199/"/>
    <hyperlink ref="O6432" r:id="rId19294" display="Lecture IX"/>
    <hyperlink ref="Q6432" r:id="rId19295" display="Spiritual Science as a Foundation for Social Forms"/>
    <hyperlink ref="N6433" r:id="rId19296" display="https://rsarchive.org/Lectures/GA199/"/>
    <hyperlink ref="O6433" r:id="rId19297" display="Lecture X"/>
    <hyperlink ref="Q6433" r:id="rId19298" display="Spiritual Science as a Foundation for Social Forms"/>
    <hyperlink ref="N6434" r:id="rId19299" display="https://rsarchive.org/Lectures/GA199/"/>
    <hyperlink ref="O6434" r:id="rId19300" display="Lecture XI"/>
    <hyperlink ref="Q6434" r:id="rId19301" display="Spiritual Science as a Foundation for Social Forms"/>
    <hyperlink ref="N6435" r:id="rId19302" display="277b"/>
    <hyperlink ref="O6435" r:id="rId19303" display="Eurythmy Address"/>
    <hyperlink ref="Q6435" r:id="rId19304" display="The Origin and Development of Eurythmy 1918–1920"/>
    <hyperlink ref="N6436" r:id="rId19305" display="337b"/>
    <hyperlink ref="O6436" r:id="rId19306" display="The Artist in the Threefold Social Organism"/>
    <hyperlink ref="Q6436" r:id="rId19307" display="Social Ideas, Social Reality, Social Practice II"/>
    <hyperlink ref="N6437" r:id="rId19308" display="https://rsarchive.org/Lectures/GA199/"/>
    <hyperlink ref="O6437" r:id="rId19309" display="Lecture XII"/>
    <hyperlink ref="Q6437" r:id="rId19310" display="Spiritual Science as a Foundation for Social Forms"/>
    <hyperlink ref="N6438" r:id="rId19311" display="https://rsarchive.org/Lectures/GA199/"/>
    <hyperlink ref="O6438" r:id="rId19312" display="Lecture XIII"/>
    <hyperlink ref="Q6438" r:id="rId19313" display="Spiritual Science as a Foundation for Social Forms"/>
    <hyperlink ref="N6439" r:id="rId19314" display="https://rsarchive.org/Lectures/GA199/"/>
    <hyperlink ref="O6439" r:id="rId19315" display="Lecture XIV"/>
    <hyperlink ref="Q6439" r:id="rId19316" display="Spiritual Science as a Foundation for Social Forms"/>
    <hyperlink ref="N6440" r:id="rId19317" display="255b"/>
    <hyperlink ref="O6440" r:id="rId19318" display="Religious Opponents V"/>
    <hyperlink ref="Q6440" r:id="rId19319" display="Anthroposophy and its Opponents"/>
    <hyperlink ref="N6441" r:id="rId19320" display="277b"/>
    <hyperlink ref="O6441" r:id="rId19321" display="Eurythmy Address"/>
    <hyperlink ref="Q6441" r:id="rId19322" display="The Origin and Development of Eurythmy 1918–1920"/>
    <hyperlink ref="N6442" r:id="rId19323" display="337b"/>
    <hyperlink ref="O6442" r:id="rId19324" display="Social Illness and Socialism"/>
    <hyperlink ref="Q6442" r:id="rId19325" display="Social Ideas, Social Reality, Social Practice II"/>
    <hyperlink ref="N6443" r:id="rId19326" display="https://rsarchive.org/Lectures/GA297/"/>
    <hyperlink ref="O6443" r:id="rId19327" display="The Art of Teaching and the Waldorf School"/>
    <hyperlink ref="Q6443" r:id="rId19328" display="The Idea and Practice of Waldorf Education"/>
    <hyperlink ref="N6444" r:id="rId19329" display="https://rsarchive.org/Lectures/GA199/"/>
    <hyperlink ref="O6444" r:id="rId19330" display="Lecture XV"/>
    <hyperlink ref="Q6444" r:id="rId19331" display="Spiritual Science as a Foundation for Social Forms"/>
    <hyperlink ref="N6445" r:id="rId19332" display="https://rsarchive.org/Lectures/GA199/"/>
    <hyperlink ref="O6445" r:id="rId19333" display="Lecture XVI"/>
    <hyperlink ref="Q6445" r:id="rId19334" display="Spiritual Science as a Foundation for Social Forms"/>
    <hyperlink ref="N6446" r:id="rId19335" display="https://rsarchive.org/Lectures/GA271/"/>
    <hyperlink ref="O6446" r:id="rId19336" display="The Supernatural Origin of the Artistic"/>
    <hyperlink ref="Q6446" r:id="rId19337" display="Understanding Art"/>
    <hyperlink ref="N6447" r:id="rId19338" display="277b"/>
    <hyperlink ref="O6447" r:id="rId19339" display="Eurythmy Address"/>
    <hyperlink ref="Q6447" r:id="rId19340" display="The Origin and Development of Eurythmy 1918–1920"/>
    <hyperlink ref="N6448" r:id="rId19341" display="337b"/>
    <hyperlink ref="O6448" r:id="rId19342" display="Economic Cycles and Crises"/>
    <hyperlink ref="Q6448" r:id="rId19343" display="Social Ideas, Social Reality, Social Practice II"/>
    <hyperlink ref="N6449" r:id="rId19344" display="302a"/>
    <hyperlink ref="O6449" r:id="rId19345" display="The Pedagogy of the West and of Central Europe: The Inner Attitude of the Teacher"/>
    <hyperlink ref="Q6449" r:id="rId19346" display="Meditatively Acquired Knowledge of Man"/>
    <hyperlink ref="N6450" r:id="rId19347" display="337a"/>
    <hyperlink ref="O6450" r:id="rId19348" display="Influence of the human will upon the course of economic life"/>
    <hyperlink ref="Q6450" r:id="rId19349" display="Threefold Order of the Body Social II"/>
    <hyperlink ref="N6451" r:id="rId19350" display="302a"/>
    <hyperlink ref="O6451" r:id="rId19351" display="The Three Fundamental Forces in Education"/>
    <hyperlink ref="Q6451" r:id="rId19352" display="Meditatively Acquired Knowledge of Man"/>
    <hyperlink ref="N6452" r:id="rId19353" display="https://rsarchive.org/Lectures/GA199/"/>
    <hyperlink ref="O6452" r:id="rId19354" display="Lecture XVII"/>
    <hyperlink ref="Q6452" r:id="rId19355" display="Spiritual Science as a Foundation for Social Forms"/>
    <hyperlink ref="N6453" r:id="rId19356" display="https://rsarchive.org/Lectures/GA263/"/>
    <hyperlink ref="O6453" r:id="rId19357" display="Letter from Edith Maryon"/>
    <hyperlink ref="Q6453" r:id="rId19358" display="Correspondence with Edith Maryon 1912–1924"/>
    <hyperlink ref="N6454" r:id="rId19359" display="https://rsarchive.org/Lectures/GA199/"/>
    <hyperlink ref="O6454" r:id="rId19360" display="Lecture XVIII"/>
    <hyperlink ref="Q6454" r:id="rId19361" display="Spiritual Science as a Foundation for Social Forms"/>
    <hyperlink ref="N6455" r:id="rId19362" display="https://rsarchive.org/Lectures/GA263/"/>
    <hyperlink ref="O6455" r:id="rId19363" display="Letter to Edith Maryon"/>
    <hyperlink ref="Q6455" r:id="rId19364" display="Correspondence with Edith Maryon 1912–1924"/>
    <hyperlink ref="N6456" r:id="rId19365" display="https://rsarchive.org/Lectures/GA335/"/>
    <hyperlink ref="O6456" r:id="rId19366" display="The Great Challenges of Today in the Fields of Intellectual, Legal and Economic Life. A Third Speech on Contemporary Issues"/>
    <hyperlink ref="Q6456" r:id="rId19367" display="The Crisis of the Present and the Path to Healthy Thinking"/>
    <hyperlink ref="N6457" r:id="rId19368" display="https://rsarchive.org/Lectures/GA197/"/>
    <hyperlink ref="O6457" r:id="rId19369" display="Lecture VIII"/>
    <hyperlink ref="Q6457" r:id="rId19370" display="Polarities in the Evolution of Mankind"/>
    <hyperlink ref="N6458" r:id="rId19371" display="300a"/>
    <hyperlink ref="O6458" r:id="rId19372" display="Eighteenth Meeting"/>
    <hyperlink ref="Q6458" r:id="rId19373" display="Faculty Meetings with Rudolf Steiner I"/>
    <hyperlink ref="N6459" r:id="rId19374" display="302a"/>
    <hyperlink ref="O6459" r:id="rId19375" display="Spiritual Knowledge of Man as the Fount of Educational"/>
    <hyperlink ref="Q6459" r:id="rId19376" display="Meditatively Acquired Knowledge of Man"/>
    <hyperlink ref="N6460" r:id="rId19377" display="300a"/>
    <hyperlink ref="O6460" r:id="rId19378" display="Nineteenth Meeting"/>
    <hyperlink ref="Q6460" r:id="rId19379" display="Faculty Meetings with Rudolf Steiner I"/>
    <hyperlink ref="N6461" r:id="rId19380" display="302a"/>
    <hyperlink ref="O6461" r:id="rId19381" display="The Art of Education Consists of Bringing Into Balance the Physical and Spiritual Nature of the Developing Human Being"/>
    <hyperlink ref="Q6461" r:id="rId19382" display="Meditatively Acquired Knowledge of Man"/>
    <hyperlink ref="N6462" r:id="rId19383" display="https://rsarchive.org/Lectures/GA250/"/>
    <hyperlink ref="O6462" r:id="rId19384" display="The Origin and Development of the Anthroposophical Movement"/>
    <hyperlink ref="Q6462" r:id="rId19385" display="The History of the German Section of the Theosophical Society 1902-1913"/>
    <hyperlink ref="N6463" r:id="rId19386" display="https://rsarchive.org/Lectures/GA252/"/>
    <hyperlink ref="O6463" r:id="rId19387" display="The Opening of the [First] Goetheanum"/>
    <hyperlink ref="Q6463" r:id="rId19388" display="The History of the Johannesbau and Goetheanum Associations"/>
    <hyperlink ref="N6464" r:id="rId19389" display="https://rsarchive.org/Lectures/GA322/"/>
    <hyperlink ref="O6464" r:id="rId19390" display="Lecture I"/>
    <hyperlink ref="Q6464" r:id="rId19391" display="The Boundaries of Natural Science"/>
    <hyperlink ref="N6465" r:id="rId19392" display="https://rsarchive.org/Lectures/GA322/"/>
    <hyperlink ref="O6465" r:id="rId19393" display="Lecture II"/>
    <hyperlink ref="Q6465" r:id="rId19394" display="The Boundaries of Natural Science"/>
    <hyperlink ref="N6466" r:id="rId19395" display="https://rsarchive.org/Lectures/GA281/"/>
    <hyperlink ref="O6466" r:id="rId19396" display="Lecture I"/>
    <hyperlink ref="Q6466" r:id="rId19397" display="Poetry and the Art of Speech"/>
    <hyperlink ref="N6467" r:id="rId19398" display="https://rsarchive.org/Lectures/GA283/"/>
    <hyperlink ref="O6467" r:id="rId19399" display="Question and Answer Session I"/>
    <hyperlink ref="Q6467" r:id="rId19400" display="The Essence of Music: Questions and Answers"/>
    <hyperlink ref="N6468" r:id="rId19401" display="https://rsarchive.org/Lectures/GA322/"/>
    <hyperlink ref="O6468" r:id="rId19402" display="Lecture III"/>
    <hyperlink ref="Q6468" r:id="rId19403" display="The Boundaries of Natural Science"/>
    <hyperlink ref="N6469" r:id="rId19404" display="https://rsarchive.org/Lectures/GA283/"/>
    <hyperlink ref="O6469" r:id="rId19405" display="Question and Answer Session II"/>
    <hyperlink ref="Q6469" r:id="rId19406" display="The Essence of Music: Questions and Answers"/>
    <hyperlink ref="N6470" r:id="rId19407" display="https://rsarchive.org/Lectures/GA322/"/>
    <hyperlink ref="O6470" r:id="rId19408" display="Lecture IV"/>
    <hyperlink ref="Q6470" r:id="rId19409" display="The Boundaries of Natural Science"/>
    <hyperlink ref="N6471" r:id="rId19410" display="217a"/>
    <hyperlink ref="O6471" r:id="rId19411" display="A Path to Independent Scientific Work"/>
    <hyperlink ref="Q6471" r:id="rId19412" display="The Task of Today's Youth"/>
    <hyperlink ref="N6472" r:id="rId19413" display="https://rsarchive.org/Lectures/GA322/"/>
    <hyperlink ref="O6472" r:id="rId19414" display="Lecture V"/>
    <hyperlink ref="Q6472" r:id="rId19415" display="The Boundaries of Natural Science"/>
    <hyperlink ref="N6473" r:id="rId19416" display="https://rsarchive.org/Lectures/GA289/"/>
    <hyperlink ref="O6473" r:id="rId19417" display="The Building as a Setting for the Mystery Plays"/>
    <hyperlink ref="Q6473" r:id="rId19418" display="The Ideas Behind the Building of the Goetheanum"/>
    <hyperlink ref="N6474" r:id="rId19419" display="https://rsarchive.org/Lectures/GA322/"/>
    <hyperlink ref="O6474" r:id="rId19420" display="Lecture VI"/>
    <hyperlink ref="Q6474" r:id="rId19421" display="The Boundaries of Natural Science"/>
    <hyperlink ref="N6475" r:id="rId19422" display="https://rsarchive.org/Lectures/GA322/"/>
    <hyperlink ref="O6475" r:id="rId19423" display="Lecture VII"/>
    <hyperlink ref="Q6475" r:id="rId19424" display="The Boundaries of Natural Science"/>
    <hyperlink ref="N6476" r:id="rId19425" display="https://rsarchive.org/Lectures/GA322/"/>
    <hyperlink ref="O6476" r:id="rId19426" display="Natural Science and Its Boundaries"/>
    <hyperlink ref="Q6476" r:id="rId19427" display="Natural Science and Its Boundaries"/>
    <hyperlink ref="N6477" r:id="rId19428" display="277c"/>
    <hyperlink ref="O6477" r:id="rId19429" display="Eurythmy Address"/>
    <hyperlink ref="Q6477" r:id="rId19430" display="The Origin and Development of Eurythmy 1920–1922"/>
    <hyperlink ref="N6478" r:id="rId19431" display="https://rsarchive.org/Lectures/GA322/"/>
    <hyperlink ref="O6478" r:id="rId19432" display="Lecture VIII"/>
    <hyperlink ref="Q6478" r:id="rId19433" display="The Boundaries of Natural Science"/>
    <hyperlink ref="N6479" r:id="rId19434" display="https://rsarchive.org/Lectures/GA322/"/>
    <hyperlink ref="O6479" r:id="rId19435" display="Paths to the Spirit in East and West"/>
    <hyperlink ref="Q6479" r:id="rId19436" display="Natural Science and Its Boundaries"/>
    <hyperlink ref="N6480" r:id="rId19437" display="277c"/>
    <hyperlink ref="O6480" r:id="rId19438" display="Eurythmy Address"/>
    <hyperlink ref="Q6480" r:id="rId19439" display="The Origin and Development of Eurythmy 1920–1922"/>
    <hyperlink ref="N6481" r:id="rId19440" display="73a"/>
    <hyperlink ref="O6481" r:id="rId19441" display="Questions During the First Anthroposophical College Course I"/>
    <hyperlink ref="Q6481" r:id="rId19442" display="Scientific Disciplines and Anthroposophy"/>
    <hyperlink ref="N6482" r:id="rId19443" display="277c"/>
    <hyperlink ref="O6482" r:id="rId19444" display="Question and Answer Session"/>
    <hyperlink ref="Q6482" r:id="rId19445" display="The Origin and Development of Eurythmy 1920–1922"/>
    <hyperlink ref="N6483" r:id="rId19446" display="337b"/>
    <hyperlink ref="O6483" r:id="rId19447" display="Questions on Economic Practice I"/>
    <hyperlink ref="Q6483" r:id="rId19448" display="Social Ideas, Social Reality, Social Practice II"/>
    <hyperlink ref="N6484" r:id="rId19449" display="https://rsarchive.org/Lectures/GA281/"/>
    <hyperlink ref="O6484" r:id="rId19450" display="Lecture II"/>
    <hyperlink ref="Q6484" r:id="rId19451" display="Poetry and the Art of Speech"/>
    <hyperlink ref="N6485" r:id="rId19452" display="73a"/>
    <hyperlink ref="O6485" r:id="rId19453" display="Questions During the First Anthroposophical College Course II"/>
    <hyperlink ref="Q6485" r:id="rId19454" display="Scientific Disciplines and Anthroposophy"/>
    <hyperlink ref="N6486" r:id="rId19455" display="https://rsarchive.org/Lectures/GA314/"/>
    <hyperlink ref="O6486" r:id="rId19456" display="Lecture I"/>
    <hyperlink ref="Q6486" r:id="rId19457" display="Physiology and Therapeutics"/>
    <hyperlink ref="N6487" r:id="rId19458" display="337b"/>
    <hyperlink ref="O6487" r:id="rId19459" display="Questions on Economic Practice II"/>
    <hyperlink ref="Q6487" r:id="rId19460" display="Social Ideas, Social Reality, Social Practice II"/>
    <hyperlink ref="N6488" r:id="rId19461" display="https://rsarchive.org/Lectures/GA297/"/>
    <hyperlink ref="O6488" r:id="rId19462" display="Discussion of Pedagogical and Psychological Questions"/>
    <hyperlink ref="Q6488" r:id="rId19463" display="The Idea and Practice of Waldorf Education"/>
    <hyperlink ref="N6489" r:id="rId19464" display="https://rsarchive.org/Lectures/GA314/"/>
    <hyperlink ref="O6489" r:id="rId19465" display="Lecture II"/>
    <hyperlink ref="Q6489" r:id="rId19466" display="Physiology and Therapeutics"/>
    <hyperlink ref="N6490" r:id="rId19467" display="https://rsarchive.org/Lectures/GA289/"/>
    <hyperlink ref="O6490" r:id="rId19468" display="The Artistic Impulses Underlying the Building Idea"/>
    <hyperlink ref="Q6490" r:id="rId19469" display="The Ideas Behind the Building of the Goetheanum"/>
    <hyperlink ref="N6491" r:id="rId19470" display="https://rsarchive.org/Lectures/GA314/"/>
    <hyperlink ref="O6491" r:id="rId19471" display="Lecture III"/>
    <hyperlink ref="Q6491" r:id="rId19472" display="Physiology and Therapeutics"/>
    <hyperlink ref="N6492" r:id="rId19473" display="https://rsarchive.org/Lectures/GA314/"/>
    <hyperlink ref="O6492" r:id="rId19474" display="Lecture IV"/>
    <hyperlink ref="Q6492" r:id="rId19475" display="Physiology and Therapeutics"/>
    <hyperlink ref="N6493" r:id="rId19476" display="277c"/>
    <hyperlink ref="O6493" r:id="rId19477" display="Eurythmy Address"/>
    <hyperlink ref="Q6493" r:id="rId19478" display="The Origin and Development of Eurythmy 1920–1922"/>
    <hyperlink ref="N6494" r:id="rId19479" display="337b"/>
    <hyperlink ref="O6494" r:id="rId19480" display="Announcement"/>
    <hyperlink ref="Q6494" r:id="rId19481" display="Social Ideas, Social Reality, Social Practice II"/>
    <hyperlink ref="N6495" r:id="rId19482" display="337b"/>
    <hyperlink ref="O6495" r:id="rId19483" display="Questions on Economic Life I"/>
    <hyperlink ref="Q6495" r:id="rId19484" display="Social Ideas, Social Reality, Social Practice II"/>
    <hyperlink ref="N6496" r:id="rId19485" display="277c"/>
    <hyperlink ref="O6496" r:id="rId19486" display="Eurythmy Address"/>
    <hyperlink ref="Q6496" r:id="rId19487" display="The Origin and Development of Eurythmy 1920–1922"/>
    <hyperlink ref="N6497" r:id="rId19488" display="337b"/>
    <hyperlink ref="O6497" r:id="rId19489" display="Announcement"/>
    <hyperlink ref="Q6497" r:id="rId19490" display="Social Ideas, Social Reality, Social Practice II"/>
    <hyperlink ref="N6498" r:id="rId19491" display="337b"/>
    <hyperlink ref="O6498" r:id="rId19492" display="Questions on Economic Practice III"/>
    <hyperlink ref="Q6498" r:id="rId19493" display="Social Ideas, Social Reality, Social Practice II"/>
    <hyperlink ref="N6499" r:id="rId19494" display="337b"/>
    <hyperlink ref="O6499" r:id="rId19495" display="Questions on Economic Life II"/>
    <hyperlink ref="Q6499" r:id="rId19496" display="Social Ideas, Social Reality, Social Practice II"/>
    <hyperlink ref="N6500" r:id="rId19497" display="https://rsarchive.org/Lectures/GA281/"/>
    <hyperlink ref="O6500" r:id="rId19498" display="Lecture III"/>
    <hyperlink ref="Q6500" r:id="rId19499" display="Poetry and the Art of Speech"/>
    <hyperlink ref="N6501" r:id="rId19500" display="332b"/>
    <hyperlink ref="O6501" r:id="rId19501" display="Address at the Orientation Meeting on “Futurum” and “The Coming Day”"/>
    <hyperlink ref="Q6501" r:id="rId19502" display="Current Social and Economic Issues"/>
    <hyperlink ref="N6502" r:id="rId19503" display="73a"/>
    <hyperlink ref="O6502" r:id="rId19504" display="Questions During the First Anthroposophical College Course III"/>
    <hyperlink ref="Q6502" r:id="rId19505" display="Scientific Disciplines and Anthroposophy"/>
    <hyperlink ref="N6503" r:id="rId19506" display="277c"/>
    <hyperlink ref="O6503" r:id="rId19507" display="Notes for Herbert Hahn"/>
    <hyperlink ref="Q6503" r:id="rId19508" display="The Origin and Development of Eurythmy 1920–1922"/>
    <hyperlink ref="N6504" r:id="rId19509" display="217a"/>
    <hyperlink ref="O6504" r:id="rId19510" display="The Humanization of Scientific Life"/>
    <hyperlink ref="Q6504" r:id="rId19511" display="The Task of Today's Youth"/>
    <hyperlink ref="N6505" r:id="rId19512" display="https://rsarchive.org/Lectures/GA289/"/>
    <hyperlink ref="O6505" r:id="rId19513" display="The Double Dome Room and Its Interior Design"/>
    <hyperlink ref="Q6505" r:id="rId19514" display="The Ideas Behind the Building of the Goetheanum"/>
    <hyperlink ref="N6506" r:id="rId19515" display="277c"/>
    <hyperlink ref="O6506" r:id="rId19516" display="Eurythmy Address"/>
    <hyperlink ref="Q6506" r:id="rId19517" display="The Origin and Development of Eurythmy 1920–1922"/>
    <hyperlink ref="N6507" r:id="rId19518" display="https://rsarchive.org/Lectures/GA322/"/>
    <hyperlink ref="O6507" r:id="rId19519" display="Farewell for the Anthroposophical University Courses"/>
    <hyperlink ref="Q6507" r:id="rId19520" display="Farewell for the Anthroposophical University Courses"/>
    <hyperlink ref="N6508" r:id="rId19521" display="https://rsarchive.org/Lectures/GA200/"/>
    <hyperlink ref="O6508" r:id="rId19522" display="Lecture I"/>
    <hyperlink ref="Q6508" r:id="rId19523" display="The New Spirituality and the Christ Experience of the Twentieth Century"/>
    <hyperlink ref="N6509" r:id="rId19524" display="277c"/>
    <hyperlink ref="O6509" r:id="rId19525" display="Eurythmy Address"/>
    <hyperlink ref="Q6509" r:id="rId19526" display="The Origin and Development of Eurythmy 1920–1922"/>
    <hyperlink ref="N6510" r:id="rId19527" display="https://rsarchive.org/Lectures/GA200/"/>
    <hyperlink ref="O6510" r:id="rId19528" display="Lecture II"/>
    <hyperlink ref="Q6510" r:id="rId19529" display="The New Spirituality and the Christ Experience of the Twentieth Century"/>
    <hyperlink ref="N6511" r:id="rId19530" display="https://rsarchive.org/Lectures/GA261/"/>
    <hyperlink ref="O6511" r:id="rId19531" display="Eulogy for Harald Lille"/>
    <hyperlink ref="Q6511" r:id="rId19532" display="Our Dead"/>
    <hyperlink ref="N6512" r:id="rId19533" display="https://rsarchive.org/Lectures/GA200/"/>
    <hyperlink ref="O6512" r:id="rId19534" display="Lecture III"/>
    <hyperlink ref="Q6512" r:id="rId19535" display="The New Spirituality and the Christ Experience of the Twentieth Century"/>
    <hyperlink ref="N6513" r:id="rId19536" display="277c"/>
    <hyperlink ref="O6513" r:id="rId19537" display="Eurythmy Address"/>
    <hyperlink ref="Q6513" r:id="rId19538" display="The Origin and Development of Eurythmy 1920–1922"/>
    <hyperlink ref="N6514" r:id="rId19539" display="https://rsarchive.org/Lectures/GA261/"/>
    <hyperlink ref="O6514" r:id="rId19540" display="Eulogy for Caroline Wilhelm"/>
    <hyperlink ref="Q6514" r:id="rId19541" display="Our Dead"/>
    <hyperlink ref="N6515" r:id="rId19542" display="https://rsarchive.org/Lectures/GA200/"/>
    <hyperlink ref="O6515" r:id="rId19543" display="Lecture IV"/>
    <hyperlink ref="Q6515" r:id="rId19544" display="The New Spirituality and the Christ Experience of the Twentieth Century"/>
    <hyperlink ref="N6516" r:id="rId19545" display="277c"/>
    <hyperlink ref="O6516" r:id="rId19546" display="Eurythmy Address"/>
    <hyperlink ref="Q6516" r:id="rId19547" display="The Origin and Development of Eurythmy 1920–1922"/>
    <hyperlink ref="N6517" r:id="rId19548" display="https://rsarchive.org/Lectures/GA261/"/>
    <hyperlink ref="O6517" r:id="rId19549" display="Address at the Cremation of Harald Lille"/>
    <hyperlink ref="Q6517" r:id="rId19550" display="Our Dead"/>
    <hyperlink ref="N6518" r:id="rId19551" display="https://rsarchive.org/Lectures/GA261/"/>
    <hyperlink ref="O6518" r:id="rId19552" display="Eulogy at the Cremation of Caroline Wilhelm"/>
    <hyperlink ref="Q6518" r:id="rId19553" display="Our Dead"/>
    <hyperlink ref="N6519" r:id="rId19554" display="https://rsarchive.org/Lectures/GA200/"/>
    <hyperlink ref="O6519" r:id="rId19555" display="Lecture V"/>
    <hyperlink ref="Q6519" r:id="rId19556" display="The New Spirituality and the Christ Experience of the Twentieth Century"/>
    <hyperlink ref="N6520" r:id="rId19557" display="https://rsarchive.org/Lectures/GA200/"/>
    <hyperlink ref="O6520" r:id="rId19558" display="Lecture VI"/>
    <hyperlink ref="Q6520" r:id="rId19559" display="The New Spirituality and the Christ Experience of the Twentieth Century"/>
    <hyperlink ref="N6521" r:id="rId19560" display="277c"/>
    <hyperlink ref="O6521" r:id="rId19561" display="Eurythmy Address"/>
    <hyperlink ref="Q6521" r:id="rId19562" display="The Origin and Development of Eurythmy 1920–1922"/>
    <hyperlink ref="N6522" r:id="rId19563" display="https://rsarchive.org/Lectures/GA200/"/>
    <hyperlink ref="O6522" r:id="rId19564" display="Lecture VII"/>
    <hyperlink ref="Q6522" r:id="rId19565" display="The New Spirituality and the Christ Experience of the Twentieth Century"/>
    <hyperlink ref="N6523" r:id="rId19566" display="https://rsarchive.org/Lectures/GA200/"/>
    <hyperlink ref="O6523" r:id="rId19567" display="The Coming Experience of Christ"/>
    <hyperlink ref="Q6523" r:id="rId19568" display="The Coming Experience of Christ"/>
    <hyperlink ref="N6524" r:id="rId19569" display="277c"/>
    <hyperlink ref="O6524" r:id="rId19570" display="Eurythmy Address"/>
    <hyperlink ref="Q6524" r:id="rId19571" display="The Origin and Development of Eurythmy 1920–1922"/>
    <hyperlink ref="N6525" r:id="rId19572" display="332b"/>
    <hyperlink ref="O6525" r:id="rId19573" display="Prospectus of the “Futurum A.-G.”"/>
    <hyperlink ref="Q6525" r:id="rId19574" display="Current Social and Economic Issues"/>
    <hyperlink ref="N6526" r:id="rId19575" display="https://rsarchive.org/Lectures/GA197/"/>
    <hyperlink ref="O6526" r:id="rId19576" display="Lecture IX"/>
    <hyperlink ref="Q6526" r:id="rId19577" display="Polarities in the Evolution of Mankind"/>
    <hyperlink ref="N6527" r:id="rId19578" display="https://rsarchive.org/Lectures/GA263/"/>
    <hyperlink ref="O6527" r:id="rId19579" display="Letter from Edith Maryon"/>
    <hyperlink ref="Q6527" r:id="rId19580" display="Correspondence with Edith Maryon 1912–1924"/>
    <hyperlink ref="N6528" r:id="rId19581" display="https://rsarchive.org/Lectures/GA335/"/>
    <hyperlink ref="O6528" r:id="rId19582" display="The Spiritual Crisis of the Present and the Forces for Human Progress"/>
    <hyperlink ref="Q6528" r:id="rId19583" display="The Crisis of the Present and the Path to Healthy Thinking"/>
    <hyperlink ref="N6529" r:id="rId19584" display="https://rsarchive.org/Lectures/GA263/"/>
    <hyperlink ref="O6529" r:id="rId19585" display="Letter to Edith Maryon"/>
    <hyperlink ref="Q6529" r:id="rId19586" display="Correspondence with Edith Maryon 1912–1924"/>
    <hyperlink ref="N6530" r:id="rId19587" display="https://rsarchive.org/Lectures/GA197/"/>
    <hyperlink ref="O6530" r:id="rId19588" display="Lecture X"/>
    <hyperlink ref="Q6530" r:id="rId19589" display="Polarities in the Evolution of Mankind"/>
    <hyperlink ref="N6531" r:id="rId19590" display="https://rsarchive.org/Lectures/GA263/"/>
    <hyperlink ref="O6531" r:id="rId19591" display="Letter from Edith Maryon"/>
    <hyperlink ref="Q6531" r:id="rId19592" display="Correspondence with Edith Maryon 1912–1924"/>
    <hyperlink ref="N6532" r:id="rId19593" display="300a"/>
    <hyperlink ref="O6532" r:id="rId19594" display="Twentieth Meeting"/>
    <hyperlink ref="Q6532" r:id="rId19595" display="Faculty Meetings with Rudolf Steiner I"/>
    <hyperlink ref="N6533" r:id="rId19596" display="277c"/>
    <hyperlink ref="O6533" r:id="rId19597" display="Eurythmy Address"/>
    <hyperlink ref="Q6533" r:id="rId19598" display="The Origin and Development of Eurythmy 1920–1922"/>
    <hyperlink ref="N6534" r:id="rId19599" display="255b"/>
    <hyperlink ref="O6534" r:id="rId19600" display="Academic and Nationalistic Opponents IV"/>
    <hyperlink ref="Q6534" r:id="rId19601" display="Anthroposophy and its Opponents"/>
    <hyperlink ref="N6535" r:id="rId19602" display="332b"/>
    <hyperlink ref="O6535" r:id="rId19603" display="Address to the Staff of the José del Monte Company"/>
    <hyperlink ref="Q6535" r:id="rId19604" display="Current Social and Economic Issues"/>
    <hyperlink ref="N6536" r:id="rId19605" display="332b"/>
    <hyperlink ref="O6536" r:id="rId19606" display="Address at the installation of Eugen Benkendörfer as General Director of the “Coming Day”"/>
    <hyperlink ref="Q6536" r:id="rId19607" display="Current Social and Economic Issues"/>
    <hyperlink ref="N6537" r:id="rId19608" display="https://rsarchive.org/Lectures/GA336/"/>
    <hyperlink ref="O6537" r:id="rId19609" display="The Great Questions of the Time and the Anthroposophical Knowledge of the Spirit"/>
    <hyperlink ref="Q6537" r:id="rId19610" display="The Big Questions of our Time and Anthroposophical Spiritual Knowledge"/>
    <hyperlink ref="N6538" r:id="rId19611" display="277c"/>
    <hyperlink ref="O6538" r:id="rId19612" display="Eurythmy Address"/>
    <hyperlink ref="Q6538" r:id="rId19613" display="The Origin and Development of Eurythmy 1920–1922"/>
    <hyperlink ref="N6539" r:id="rId19614" display="277c"/>
    <hyperlink ref="O6539" r:id="rId19615" display="Eurythmy Address"/>
    <hyperlink ref="Q6539" r:id="rId19616" display="The Origin and Development of Eurythmy 1920–1922"/>
    <hyperlink ref="N6540" r:id="rId19617" display="https://rsarchive.org/Lectures/GA197/"/>
    <hyperlink ref="O6540" r:id="rId19618" display="Lecture XI"/>
    <hyperlink ref="Q6540" r:id="rId19619" display="Polarities in the Evolution of Mankind"/>
    <hyperlink ref="N6541" r:id="rId19620" display="300a"/>
    <hyperlink ref="O6541" r:id="rId19621" display="Twenty-First Meeting"/>
    <hyperlink ref="Q6541" r:id="rId19622" display="Faculty Meetings with Rudolf Steiner I"/>
    <hyperlink ref="N6542" r:id="rId19623" display="https://rsarchive.org/Lectures/GA263/"/>
    <hyperlink ref="O6542" r:id="rId19624" display="Postcard to Edith Maryon"/>
    <hyperlink ref="Q6542" r:id="rId19625" display="Correspondence with Edith Maryon 1912–1924"/>
    <hyperlink ref="N6543" r:id="rId19626" display="https://rsarchive.org/Lectures/GA298/"/>
    <hyperlink ref="O6543" r:id="rId19627" display="Address at a monthly assembly"/>
    <hyperlink ref="Q6543" r:id="rId19628" display="Rudolf Steiner in the Waldorf School"/>
    <hyperlink ref="N6544" r:id="rId19629" display="https://rsarchive.org/Lectures/GA202/"/>
    <hyperlink ref="O6544" r:id="rId19630" display="The Shaping of the Human Form out of Cosmic and Earthly Forces"/>
    <hyperlink ref="Q6544" r:id="rId19631" display="The Shaping of the Human Form out of Cosmic and Earthly Forces"/>
    <hyperlink ref="N6545" r:id="rId19632" display="https://rsarchive.org/Lectures/GA202/"/>
    <hyperlink ref="O6545" r:id="rId19633" display="Second Lecture"/>
    <hyperlink ref="Q6545" r:id="rId19634" display="The Bridge Between the World Spirit and the Physical Body"/>
    <hyperlink ref="N6546" r:id="rId19635" display="https://rsarchive.org/Lectures/GA202/"/>
    <hyperlink ref="O6546" r:id="rId19636" display="Third Lecture"/>
    <hyperlink ref="Q6546" r:id="rId19637" display="The Bridge Between the World Spirit and the Physical Body"/>
    <hyperlink ref="N6547" r:id="rId19638" display="255b"/>
    <hyperlink ref="O6547" r:id="rId19639" display="Religious Opponents VI"/>
    <hyperlink ref="Q6547" r:id="rId19640" display="Anthroposophy and its Opponents"/>
    <hyperlink ref="N6548" r:id="rId19641" display="255b"/>
    <hyperlink ref="O6548" r:id="rId19642" display="Religious Opponents VII"/>
    <hyperlink ref="Q6548" r:id="rId19643" display="Anthroposophy and its Opponents"/>
    <hyperlink ref="N6549" r:id="rId19644" display="https://rsarchive.org/Lectures/GA202/"/>
    <hyperlink ref="O6549" r:id="rId19645" display="Hegel, Schopenhauer, Thought, Will"/>
    <hyperlink ref="Q6549" r:id="rId19646" display="Hegel, Schopenhauer, Thought, Will"/>
    <hyperlink ref="N6550" r:id="rId19647" display="https://rsarchive.org/Lectures/GA202/"/>
    <hyperlink ref="O6550" r:id="rId19648" display="Thought and Will as Light and Darkness"/>
    <hyperlink ref="Q6550" r:id="rId19649" display="Colour"/>
    <hyperlink ref="N6551" r:id="rId19650" display="277c"/>
    <hyperlink ref="O6551" r:id="rId19651" display="Eurythmy Address"/>
    <hyperlink ref="Q6551" r:id="rId19652" display="The Origin and Development of Eurythmy 1920–1922"/>
    <hyperlink ref="N6552" r:id="rId19653" display="https://rsarchive.org/Lectures/GA202/"/>
    <hyperlink ref="O6552" r:id="rId19654" display="The Connection of the Natural with the Moral-Psychical. Living in Light and Weight"/>
    <hyperlink ref="Q6552" r:id="rId19655" display="Colour"/>
    <hyperlink ref="N6553" r:id="rId19656" display="https://rsarchive.org/Lectures/GA202/"/>
    <hyperlink ref="O6553" r:id="rId19657" display="The Bridge Between Morality and Nature"/>
    <hyperlink ref="Q6553" r:id="rId19658" display="The Bridge between Morality and Nature"/>
    <hyperlink ref="N6554" r:id="rId19659" display="https://rsarchive.org/Lectures/GA202/"/>
    <hyperlink ref="O6554" r:id="rId19660" display="Spiritual Science, History, Reincarnation, Culture, Examples"/>
    <hyperlink ref="Q6554" r:id="rId19661" display="Spiritual Science, History, Reincarnation, Culture, Examples"/>
    <hyperlink ref="N6555" r:id="rId19662" display="277c"/>
    <hyperlink ref="O6555" r:id="rId19663" display="Eurythmy Address"/>
    <hyperlink ref="Q6555" r:id="rId19664" display="The Origin and Development of Eurythmy 1920–1922"/>
    <hyperlink ref="N6556" r:id="rId19665" display="80b"/>
    <hyperlink ref="O6556" r:id="rId19666" display="The Results of Spiritual Science and Their Relationship to Art and Religion"/>
    <hyperlink ref="Q6556" r:id="rId19667" display="The Inner Nature and Essence of the Human Soul"/>
    <hyperlink ref="N6557" r:id="rId19668" display="https://rsarchive.org/Lectures/GA202/"/>
    <hyperlink ref="O6557" r:id="rId19669" display="The Souls Progress through Repeated Earth Lives"/>
    <hyperlink ref="Q6557" r:id="rId19670" display="The Souls Progress through Repeated Earth Lives"/>
    <hyperlink ref="N6558" r:id="rId19671" display="https://rsarchive.org/Lectures/GA202/"/>
    <hyperlink ref="O6558" r:id="rId19672" display="Soul-and-Spirit in Man's Physical Constitution"/>
    <hyperlink ref="Q6558" r:id="rId19673" display="The Bridge Between Universal Spirituality and the Physical Constitution of Man"/>
    <hyperlink ref="N6559" r:id="rId19674" display="https://rsarchive.org/Lectures/GA202/"/>
    <hyperlink ref="O6559" r:id="rId19675" display="Soul and Spirit in the Human Physical Constitution"/>
    <hyperlink ref="Q6559" r:id="rId19676" display="Course for Young Doctors"/>
    <hyperlink ref="N6560" r:id="rId19677" display="https://rsarchive.org/Lectures/GA202/"/>
    <hyperlink ref="O6560" r:id="rId19678" display="Moral as the Source of World-Creative Power"/>
    <hyperlink ref="Q6560" r:id="rId19679" display="The Bridge Between Universal Spirituality and the Physical Constitution of Man"/>
    <hyperlink ref="N6561" r:id="rId19680" display="https://rsarchive.org/Lectures/GA202/"/>
    <hyperlink ref="O6561" r:id="rId19681" display="The Moral as the Source of World-Creative Power"/>
    <hyperlink ref="Q6561" r:id="rId19682" display="Course for Young Doctors"/>
    <hyperlink ref="N6562" r:id="rId19683" display="https://rsarchive.org/Lectures/GA202/"/>
    <hyperlink ref="O6562" r:id="rId19684" display="The Path to Freedom and Love and Their Significance in World-Events"/>
    <hyperlink ref="Q6562" r:id="rId19685" display="The Bridge Between Universal Spirituality and the Physical Constitution of Man"/>
    <hyperlink ref="N6563" r:id="rId19686" display="https://rsarchive.org/Lectures/GA202/"/>
    <hyperlink ref="O6563" r:id="rId19687" display="The Path to Freedom and Love and Their Significance in World Happenings"/>
    <hyperlink ref="Q6563" r:id="rId19688" display="Course for Young Doctors"/>
    <hyperlink ref="N6564" r:id="rId19689" display="https://rsarchive.org/Lectures/GA274/"/>
    <hyperlink ref="O6564" r:id="rId19690" display="Introduction"/>
    <hyperlink ref="Q6564" r:id="rId19691" display="Introductions for Traditional Christmas Plays"/>
    <hyperlink ref="N6565" r:id="rId19692" display="https://rsarchive.org/Lectures/GA283/"/>
    <hyperlink ref="O6565" r:id="rId19693" display="First Closing Address"/>
    <hyperlink ref="Q6565" r:id="rId19694" display="The Essence of Music: Questions and Answers"/>
    <hyperlink ref="N6566" r:id="rId19695" display="https://rsarchive.org/Lectures/GA274/"/>
    <hyperlink ref="O6566" r:id="rId19696" display="Introduction"/>
    <hyperlink ref="Q6566" r:id="rId19697" display="Introductions for Traditional Christmas Plays"/>
    <hyperlink ref="N6567" r:id="rId19698" display="https://rsarchive.org/Lectures/GA202/"/>
    <hyperlink ref="O6567" r:id="rId19699" display="A Christmas Lecture"/>
    <hyperlink ref="Q6567" r:id="rId19700" display="The Search for the New Isis, Divine Sophia"/>
    <hyperlink ref="N6568" r:id="rId19701" display="https://rsarchive.org/Lectures/GA202/"/>
    <hyperlink ref="O6568" r:id="rId19702" display="The Quest for Isis-Sophia"/>
    <hyperlink ref="Q6568" r:id="rId19703" display="The Search for the New Isis, Divine Sophia"/>
    <hyperlink ref="N6569" r:id="rId19704" display="https://rsarchive.org/Lectures/GA202/"/>
    <hyperlink ref="O6569" r:id="rId19705" display="Search for the New Isis, the Divine Sophia: The Quest for the Isis-Sophia"/>
    <hyperlink ref="Q6569" r:id="rId19706" display="The Quest for the Isis-Sophia"/>
    <hyperlink ref="N6570" r:id="rId19707" display="https://rsarchive.org/Lectures/GA202/"/>
    <hyperlink ref="O6570" r:id="rId19708" display="The Magi and the Shepherds: The New Isis"/>
    <hyperlink ref="Q6570" r:id="rId19709" display="The Search for the New Isis, Divine Sophia"/>
    <hyperlink ref="N6571" r:id="rId19710" display="https://rsarchive.org/Lectures/GA202/"/>
    <hyperlink ref="O6571" r:id="rId19711" display="Lecture IV"/>
    <hyperlink ref="Q6571" r:id="rId19712" display="The Search for the New Isis, Divine Sophia"/>
    <hyperlink ref="N6572" r:id="rId19713" display="332b"/>
    <hyperlink ref="O6572" r:id="rId19714" display="Orientation Lecture on Threefolding and “Futurum” Propaganda I"/>
    <hyperlink ref="Q6572" r:id="rId19715" display="Current Social and Economic Issues"/>
    <hyperlink ref="N6573" r:id="rId19716" display="332b"/>
    <hyperlink ref="O6573" r:id="rId19717" display="Orientation Lecture on Threefolding and “Futurum” Propaganda II"/>
    <hyperlink ref="Q6573" r:id="rId19718" display="Current Social and Economic Issues"/>
    <hyperlink ref="N6574" r:id="rId19719" display="332b"/>
    <hyperlink ref="O6574" r:id="rId19720" display="The Place of Spiritual Enterprises in Associations"/>
    <hyperlink ref="Q6574" r:id="rId19721" display="Current Social and Economic Issues"/>
    <hyperlink ref="N6575" r:id="rId19722" display="https://rsarchive.org/Lectures/GA297/"/>
    <hyperlink ref="O6575" r:id="rId19723" display="Anthroposophy and the Art of Education"/>
    <hyperlink ref="Q6575" r:id="rId19724" display="The Idea and Practice of Waldorf Education"/>
    <hyperlink ref="N6576" r:id="rId19725" display="277c"/>
    <hyperlink ref="O6576" r:id="rId19726" display="Eurythmy Address"/>
    <hyperlink ref="Q6576" r:id="rId19727" display="The Origin and Development of Eurythmy 1920–192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9" activeCellId="0" sqref="I39"/>
    </sheetView>
  </sheetViews>
  <sheetFormatPr defaultColWidth="8.46875" defaultRowHeight="14.2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5"/>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G18" activeCellId="0" sqref="G18"/>
    </sheetView>
  </sheetViews>
  <sheetFormatPr defaultColWidth="9.00390625" defaultRowHeight="15" customHeight="true" zeroHeight="false" outlineLevelRow="0" outlineLevelCol="0"/>
  <cols>
    <col collapsed="false" customWidth="true" hidden="false" outlineLevel="0" max="1" min="1" style="36" width="15.5"/>
    <col collapsed="false" customWidth="true" hidden="false" outlineLevel="0" max="2" min="2" style="19" width="28.38"/>
    <col collapsed="false" customWidth="true" hidden="false" outlineLevel="0" max="3" min="3" style="19" width="23.63"/>
    <col collapsed="false" customWidth="true" hidden="false" outlineLevel="0" max="4" min="4" style="20" width="52.12"/>
    <col collapsed="false" customWidth="false" hidden="false" outlineLevel="0" max="16384" min="5" style="20" width="9"/>
  </cols>
  <sheetData>
    <row r="1" customFormat="false" ht="15" hidden="false" customHeight="false" outlineLevel="0" collapsed="false">
      <c r="A1" s="23" t="s">
        <v>24575</v>
      </c>
      <c r="B1" s="23" t="s">
        <v>24576</v>
      </c>
      <c r="C1" s="23" t="s">
        <v>24577</v>
      </c>
      <c r="D1" s="23" t="s">
        <v>24578</v>
      </c>
      <c r="E1" s="88" t="s">
        <v>24579</v>
      </c>
    </row>
    <row r="2" customFormat="false" ht="15" hidden="false" customHeight="false" outlineLevel="0" collapsed="false">
      <c r="C2" s="89" t="n">
        <f aca="false">SUM(C3:C313)</f>
        <v>60</v>
      </c>
      <c r="D2" s="89" t="s">
        <v>24580</v>
      </c>
      <c r="E2" s="88"/>
    </row>
    <row r="3" customFormat="false" ht="15" hidden="false" customHeight="false" outlineLevel="0" collapsed="false">
      <c r="A3" s="36" t="n">
        <v>15</v>
      </c>
      <c r="B3" s="19" t="n">
        <v>3</v>
      </c>
    </row>
    <row r="4" customFormat="false" ht="15" hidden="false" customHeight="false" outlineLevel="0" collapsed="false">
      <c r="A4" s="36" t="n">
        <v>51</v>
      </c>
      <c r="B4" s="19" t="n">
        <v>37</v>
      </c>
    </row>
    <row r="5" customFormat="false" ht="15" hidden="false" customHeight="false" outlineLevel="0" collapsed="false">
      <c r="A5" s="36" t="n">
        <v>52</v>
      </c>
      <c r="B5" s="19" t="n">
        <v>18</v>
      </c>
    </row>
    <row r="6" customFormat="false" ht="15" hidden="false" customHeight="false" outlineLevel="0" collapsed="false">
      <c r="A6" s="36" t="n">
        <v>53</v>
      </c>
      <c r="B6" s="19" t="n">
        <v>23</v>
      </c>
    </row>
    <row r="7" customFormat="false" ht="15" hidden="false" customHeight="false" outlineLevel="0" collapsed="false">
      <c r="A7" s="36" t="n">
        <v>54</v>
      </c>
      <c r="B7" s="19" t="n">
        <v>21</v>
      </c>
    </row>
    <row r="8" customFormat="false" ht="15" hidden="false" customHeight="false" outlineLevel="0" collapsed="false">
      <c r="A8" s="36" t="n">
        <v>55</v>
      </c>
      <c r="B8" s="19" t="n">
        <v>13</v>
      </c>
    </row>
    <row r="9" customFormat="false" ht="15" hidden="false" customHeight="false" outlineLevel="0" collapsed="false">
      <c r="A9" s="36" t="n">
        <v>56</v>
      </c>
      <c r="B9" s="19" t="n">
        <v>15</v>
      </c>
    </row>
    <row r="10" customFormat="false" ht="15" hidden="false" customHeight="false" outlineLevel="0" collapsed="false">
      <c r="A10" s="36" t="n">
        <v>57</v>
      </c>
      <c r="B10" s="19" t="n">
        <v>18</v>
      </c>
    </row>
    <row r="11" customFormat="false" ht="15" hidden="false" customHeight="false" outlineLevel="0" collapsed="false">
      <c r="A11" s="36" t="n">
        <v>58</v>
      </c>
      <c r="B11" s="19" t="n">
        <v>9</v>
      </c>
    </row>
    <row r="12" customFormat="false" ht="15" hidden="false" customHeight="false" outlineLevel="0" collapsed="false">
      <c r="A12" s="36" t="n">
        <v>59</v>
      </c>
      <c r="B12" s="19" t="n">
        <v>9</v>
      </c>
    </row>
    <row r="13" customFormat="false" ht="15" hidden="false" customHeight="false" outlineLevel="0" collapsed="false">
      <c r="A13" s="36" t="n">
        <v>60</v>
      </c>
      <c r="B13" s="19" t="n">
        <v>15</v>
      </c>
    </row>
    <row r="14" customFormat="false" ht="15" hidden="false" customHeight="false" outlineLevel="0" collapsed="false">
      <c r="A14" s="36" t="n">
        <v>61</v>
      </c>
      <c r="B14" s="19" t="n">
        <v>16</v>
      </c>
    </row>
    <row r="15" customFormat="false" ht="15" hidden="false" customHeight="false" outlineLevel="0" collapsed="false">
      <c r="A15" s="36" t="n">
        <v>62</v>
      </c>
      <c r="B15" s="19" t="n">
        <v>14</v>
      </c>
    </row>
    <row r="16" customFormat="false" ht="15" hidden="false" customHeight="false" outlineLevel="0" collapsed="false">
      <c r="A16" s="36" t="n">
        <v>63</v>
      </c>
      <c r="B16" s="19" t="n">
        <v>12</v>
      </c>
    </row>
    <row r="17" customFormat="false" ht="15" hidden="false" customHeight="false" outlineLevel="0" collapsed="false">
      <c r="A17" s="36" t="n">
        <v>64</v>
      </c>
      <c r="B17" s="19" t="n">
        <v>14</v>
      </c>
    </row>
    <row r="18" customFormat="false" ht="15" hidden="false" customHeight="false" outlineLevel="0" collapsed="false">
      <c r="A18" s="36" t="n">
        <v>65</v>
      </c>
      <c r="B18" s="19" t="n">
        <v>15</v>
      </c>
    </row>
    <row r="19" customFormat="false" ht="15" hidden="false" customHeight="false" outlineLevel="0" collapsed="false">
      <c r="A19" s="36" t="n">
        <v>66</v>
      </c>
      <c r="B19" s="19" t="n">
        <v>7</v>
      </c>
    </row>
    <row r="20" customFormat="false" ht="15" hidden="false" customHeight="false" outlineLevel="0" collapsed="false">
      <c r="A20" s="36" t="n">
        <v>67</v>
      </c>
      <c r="B20" s="19" t="n">
        <v>10</v>
      </c>
    </row>
    <row r="21" customFormat="false" ht="15" hidden="false" customHeight="false" outlineLevel="0" collapsed="false">
      <c r="A21" s="36" t="n">
        <v>72</v>
      </c>
      <c r="B21" s="19" t="n">
        <v>10</v>
      </c>
    </row>
    <row r="22" customFormat="false" ht="15" hidden="false" customHeight="false" outlineLevel="0" collapsed="false">
      <c r="A22" s="36" t="n">
        <v>73</v>
      </c>
      <c r="B22" s="19" t="n">
        <v>15</v>
      </c>
    </row>
    <row r="23" customFormat="false" ht="15" hidden="false" customHeight="false" outlineLevel="0" collapsed="false">
      <c r="A23" s="36" t="n">
        <v>74</v>
      </c>
      <c r="B23" s="19" t="n">
        <v>3</v>
      </c>
    </row>
    <row r="24" customFormat="false" ht="15" hidden="false" customHeight="false" outlineLevel="0" collapsed="false">
      <c r="A24" s="36" t="n">
        <v>76</v>
      </c>
      <c r="B24" s="19" t="n">
        <v>12</v>
      </c>
    </row>
    <row r="25" customFormat="false" ht="15" hidden="false" customHeight="false" outlineLevel="0" collapsed="false">
      <c r="A25" s="36" t="n">
        <v>78</v>
      </c>
      <c r="B25" s="19" t="n">
        <v>8</v>
      </c>
    </row>
    <row r="26" customFormat="false" ht="15" hidden="false" customHeight="false" outlineLevel="0" collapsed="false">
      <c r="A26" s="36" t="n">
        <v>79</v>
      </c>
      <c r="B26" s="19" t="n">
        <v>8</v>
      </c>
    </row>
    <row r="27" customFormat="false" ht="15" hidden="false" customHeight="false" outlineLevel="0" collapsed="false">
      <c r="A27" s="36" t="n">
        <v>81</v>
      </c>
      <c r="B27" s="19" t="n">
        <v>8</v>
      </c>
      <c r="C27" s="19" t="n">
        <v>1</v>
      </c>
      <c r="D27" s="20" t="s">
        <v>24581</v>
      </c>
    </row>
    <row r="28" customFormat="false" ht="15" hidden="false" customHeight="false" outlineLevel="0" collapsed="false">
      <c r="A28" s="36" t="n">
        <v>82</v>
      </c>
      <c r="B28" s="19" t="n">
        <v>7</v>
      </c>
    </row>
    <row r="29" customFormat="false" ht="15" hidden="false" customHeight="false" outlineLevel="0" collapsed="false">
      <c r="A29" s="36" t="n">
        <v>83</v>
      </c>
      <c r="B29" s="19" t="n">
        <v>11</v>
      </c>
    </row>
    <row r="30" customFormat="false" ht="15" hidden="false" customHeight="false" outlineLevel="0" collapsed="false">
      <c r="A30" s="36" t="n">
        <v>84</v>
      </c>
      <c r="B30" s="19" t="n">
        <v>11</v>
      </c>
    </row>
    <row r="31" customFormat="false" ht="15" hidden="false" customHeight="false" outlineLevel="0" collapsed="false">
      <c r="A31" s="36" t="n">
        <v>88</v>
      </c>
      <c r="B31" s="19" t="n">
        <v>19</v>
      </c>
    </row>
    <row r="32" customFormat="false" ht="15" hidden="false" customHeight="false" outlineLevel="0" collapsed="false">
      <c r="A32" s="36" t="n">
        <v>89</v>
      </c>
      <c r="B32" s="19" t="n">
        <v>25</v>
      </c>
    </row>
    <row r="33" customFormat="false" ht="15" hidden="false" customHeight="false" outlineLevel="0" collapsed="false">
      <c r="A33" s="36" t="n">
        <v>92</v>
      </c>
      <c r="B33" s="19" t="n">
        <v>16</v>
      </c>
    </row>
    <row r="34" customFormat="false" ht="15" hidden="false" customHeight="false" outlineLevel="0" collapsed="false">
      <c r="A34" s="36" t="n">
        <v>93</v>
      </c>
      <c r="B34" s="19" t="n">
        <v>20</v>
      </c>
    </row>
    <row r="35" customFormat="false" ht="15" hidden="false" customHeight="false" outlineLevel="0" collapsed="false">
      <c r="A35" s="36" t="n">
        <v>94</v>
      </c>
      <c r="B35" s="19" t="n">
        <v>43</v>
      </c>
    </row>
    <row r="36" customFormat="false" ht="15" hidden="false" customHeight="false" outlineLevel="0" collapsed="false">
      <c r="A36" s="36" t="n">
        <v>95</v>
      </c>
      <c r="B36" s="19" t="n">
        <v>16</v>
      </c>
    </row>
    <row r="37" customFormat="false" ht="15" hidden="false" customHeight="false" outlineLevel="0" collapsed="false">
      <c r="A37" s="36" t="n">
        <v>96</v>
      </c>
      <c r="B37" s="19" t="n">
        <v>20</v>
      </c>
    </row>
    <row r="38" customFormat="false" ht="15" hidden="false" customHeight="false" outlineLevel="0" collapsed="false">
      <c r="A38" s="36" t="n">
        <v>97</v>
      </c>
      <c r="B38" s="19" t="n">
        <v>37</v>
      </c>
    </row>
    <row r="39" customFormat="false" ht="15" hidden="false" customHeight="false" outlineLevel="0" collapsed="false">
      <c r="A39" s="36" t="n">
        <v>98</v>
      </c>
      <c r="B39" s="19" t="n">
        <v>18</v>
      </c>
    </row>
    <row r="40" customFormat="false" ht="15" hidden="false" customHeight="false" outlineLevel="0" collapsed="false">
      <c r="A40" s="36" t="n">
        <v>99</v>
      </c>
      <c r="B40" s="19" t="n">
        <v>14</v>
      </c>
    </row>
    <row r="41" customFormat="false" ht="15" hidden="false" customHeight="false" outlineLevel="0" collapsed="false">
      <c r="A41" s="36" t="n">
        <v>100</v>
      </c>
      <c r="B41" s="19" t="n">
        <v>22</v>
      </c>
      <c r="C41" s="19" t="n">
        <v>1</v>
      </c>
      <c r="D41" s="20" t="s">
        <v>24582</v>
      </c>
    </row>
    <row r="42" customFormat="false" ht="15" hidden="false" customHeight="false" outlineLevel="0" collapsed="false">
      <c r="A42" s="36" t="n">
        <v>101</v>
      </c>
      <c r="B42" s="19" t="n">
        <v>16</v>
      </c>
    </row>
    <row r="43" customFormat="false" ht="15" hidden="false" customHeight="false" outlineLevel="0" collapsed="false">
      <c r="A43" s="36" t="n">
        <v>102</v>
      </c>
      <c r="B43" s="19" t="n">
        <v>13</v>
      </c>
      <c r="C43" s="19" t="n">
        <v>1</v>
      </c>
      <c r="D43" s="20" t="s">
        <v>24582</v>
      </c>
    </row>
    <row r="44" customFormat="false" ht="15" hidden="false" customHeight="false" outlineLevel="0" collapsed="false">
      <c r="A44" s="36" t="n">
        <v>103</v>
      </c>
      <c r="B44" s="19" t="n">
        <v>12</v>
      </c>
    </row>
    <row r="45" customFormat="false" ht="15" hidden="false" customHeight="false" outlineLevel="0" collapsed="false">
      <c r="A45" s="36" t="n">
        <v>104</v>
      </c>
      <c r="B45" s="19" t="n">
        <v>13</v>
      </c>
    </row>
    <row r="46" customFormat="false" ht="15" hidden="false" customHeight="false" outlineLevel="0" collapsed="false">
      <c r="A46" s="36" t="n">
        <v>105</v>
      </c>
      <c r="B46" s="19" t="n">
        <v>11</v>
      </c>
    </row>
    <row r="47" customFormat="false" ht="15" hidden="false" customHeight="false" outlineLevel="0" collapsed="false">
      <c r="A47" s="36" t="n">
        <v>106</v>
      </c>
      <c r="B47" s="19" t="n">
        <v>12</v>
      </c>
    </row>
    <row r="48" customFormat="false" ht="15" hidden="false" customHeight="false" outlineLevel="0" collapsed="false">
      <c r="A48" s="36" t="n">
        <v>107</v>
      </c>
      <c r="B48" s="19" t="n">
        <v>19</v>
      </c>
      <c r="C48" s="19" t="n">
        <v>1</v>
      </c>
      <c r="D48" s="20" t="s">
        <v>24583</v>
      </c>
    </row>
    <row r="49" customFormat="false" ht="15" hidden="false" customHeight="false" outlineLevel="0" collapsed="false">
      <c r="A49" s="36" t="n">
        <v>108</v>
      </c>
      <c r="B49" s="19" t="n">
        <v>23</v>
      </c>
    </row>
    <row r="50" customFormat="false" ht="15" hidden="false" customHeight="false" outlineLevel="0" collapsed="false">
      <c r="A50" s="36" t="n">
        <v>109</v>
      </c>
      <c r="B50" s="19" t="n">
        <v>30</v>
      </c>
    </row>
    <row r="51" customFormat="false" ht="15" hidden="false" customHeight="false" outlineLevel="0" collapsed="false">
      <c r="A51" s="36" t="n">
        <v>110</v>
      </c>
      <c r="B51" s="19" t="n">
        <v>12</v>
      </c>
      <c r="C51" s="19" t="n">
        <v>1</v>
      </c>
      <c r="D51" s="20" t="s">
        <v>24584</v>
      </c>
    </row>
    <row r="52" customFormat="false" ht="15" hidden="false" customHeight="false" outlineLevel="0" collapsed="false">
      <c r="A52" s="36" t="n">
        <v>112</v>
      </c>
      <c r="B52" s="19" t="n">
        <v>14</v>
      </c>
    </row>
    <row r="53" customFormat="false" ht="15" hidden="false" customHeight="false" outlineLevel="0" collapsed="false">
      <c r="A53" s="36" t="n">
        <v>113</v>
      </c>
      <c r="B53" s="19" t="n">
        <v>10</v>
      </c>
    </row>
    <row r="54" customFormat="false" ht="15" hidden="false" customHeight="false" outlineLevel="0" collapsed="false">
      <c r="A54" s="36" t="n">
        <v>114</v>
      </c>
      <c r="B54" s="19" t="n">
        <v>10</v>
      </c>
    </row>
    <row r="55" customFormat="false" ht="15" hidden="false" customHeight="false" outlineLevel="0" collapsed="false">
      <c r="A55" s="36" t="n">
        <v>115</v>
      </c>
      <c r="B55" s="19" t="n">
        <v>12</v>
      </c>
    </row>
    <row r="56" customFormat="false" ht="15" hidden="false" customHeight="false" outlineLevel="0" collapsed="false">
      <c r="A56" s="36" t="n">
        <v>116</v>
      </c>
      <c r="B56" s="19" t="n">
        <v>7</v>
      </c>
      <c r="C56" s="19" t="n">
        <v>1</v>
      </c>
      <c r="D56" s="20" t="s">
        <v>24585</v>
      </c>
    </row>
    <row r="57" customFormat="false" ht="15" hidden="false" customHeight="false" outlineLevel="0" collapsed="false">
      <c r="A57" s="36" t="n">
        <v>117</v>
      </c>
      <c r="B57" s="19" t="n">
        <v>12</v>
      </c>
    </row>
    <row r="58" customFormat="false" ht="15" hidden="false" customHeight="false" outlineLevel="0" collapsed="false">
      <c r="A58" s="36" t="n">
        <v>118</v>
      </c>
      <c r="B58" s="19" t="n">
        <v>16</v>
      </c>
    </row>
    <row r="59" customFormat="false" ht="15" hidden="false" customHeight="false" outlineLevel="0" collapsed="false">
      <c r="A59" s="36" t="n">
        <v>119</v>
      </c>
      <c r="B59" s="19" t="n">
        <v>12</v>
      </c>
    </row>
    <row r="60" customFormat="false" ht="15" hidden="false" customHeight="false" outlineLevel="0" collapsed="false">
      <c r="A60" s="36" t="n">
        <v>120</v>
      </c>
      <c r="B60" s="19" t="n">
        <v>11</v>
      </c>
    </row>
    <row r="61" customFormat="false" ht="15" hidden="false" customHeight="false" outlineLevel="0" collapsed="false">
      <c r="A61" s="36" t="n">
        <v>121</v>
      </c>
      <c r="B61" s="19" t="n">
        <v>11</v>
      </c>
    </row>
    <row r="62" customFormat="false" ht="15" hidden="false" customHeight="false" outlineLevel="0" collapsed="false">
      <c r="A62" s="36" t="n">
        <v>122</v>
      </c>
      <c r="B62" s="19" t="n">
        <v>11</v>
      </c>
    </row>
    <row r="63" customFormat="false" ht="15" hidden="false" customHeight="false" outlineLevel="0" collapsed="false">
      <c r="A63" s="36" t="n">
        <v>123</v>
      </c>
      <c r="B63" s="19" t="n">
        <v>12</v>
      </c>
    </row>
    <row r="64" customFormat="false" ht="15" hidden="false" customHeight="false" outlineLevel="0" collapsed="false">
      <c r="A64" s="36" t="n">
        <v>124</v>
      </c>
      <c r="B64" s="19" t="n">
        <v>14</v>
      </c>
    </row>
    <row r="65" customFormat="false" ht="15" hidden="false" customHeight="false" outlineLevel="0" collapsed="false">
      <c r="A65" s="36" t="n">
        <v>125</v>
      </c>
      <c r="B65" s="19" t="n">
        <v>14</v>
      </c>
      <c r="C65" s="19" t="n">
        <v>1</v>
      </c>
      <c r="D65" s="20" t="s">
        <v>24585</v>
      </c>
    </row>
    <row r="66" customFormat="false" ht="15" hidden="false" customHeight="false" outlineLevel="0" collapsed="false">
      <c r="A66" s="36" t="n">
        <v>126</v>
      </c>
      <c r="B66" s="19" t="n">
        <v>6</v>
      </c>
    </row>
    <row r="67" customFormat="false" ht="15" hidden="false" customHeight="false" outlineLevel="0" collapsed="false">
      <c r="A67" s="36" t="n">
        <v>127</v>
      </c>
      <c r="B67" s="19" t="n">
        <v>17</v>
      </c>
    </row>
    <row r="68" customFormat="false" ht="15" hidden="false" customHeight="false" outlineLevel="0" collapsed="false">
      <c r="A68" s="36" t="n">
        <v>128</v>
      </c>
      <c r="B68" s="19" t="n">
        <v>9</v>
      </c>
    </row>
    <row r="69" customFormat="false" ht="15" hidden="false" customHeight="false" outlineLevel="0" collapsed="false">
      <c r="A69" s="36" t="n">
        <v>129</v>
      </c>
      <c r="B69" s="19" t="n">
        <v>11</v>
      </c>
    </row>
    <row r="70" customFormat="false" ht="15" hidden="false" customHeight="false" outlineLevel="0" collapsed="false">
      <c r="A70" s="36" t="n">
        <v>130</v>
      </c>
      <c r="B70" s="19" t="n">
        <v>24</v>
      </c>
    </row>
    <row r="71" customFormat="false" ht="15" hidden="false" customHeight="false" outlineLevel="0" collapsed="false">
      <c r="A71" s="36" t="n">
        <v>131</v>
      </c>
      <c r="B71" s="19" t="n">
        <v>11</v>
      </c>
    </row>
    <row r="72" customFormat="false" ht="15" hidden="false" customHeight="false" outlineLevel="0" collapsed="false">
      <c r="A72" s="36" t="n">
        <v>132</v>
      </c>
      <c r="B72" s="19" t="n">
        <v>5</v>
      </c>
      <c r="C72" s="19" t="n">
        <v>1</v>
      </c>
      <c r="D72" s="20" t="s">
        <v>24586</v>
      </c>
    </row>
    <row r="73" customFormat="false" ht="15" hidden="false" customHeight="false" outlineLevel="0" collapsed="false">
      <c r="A73" s="36" t="n">
        <v>133</v>
      </c>
      <c r="B73" s="19" t="n">
        <v>9</v>
      </c>
    </row>
    <row r="74" customFormat="false" ht="15" hidden="false" customHeight="false" outlineLevel="0" collapsed="false">
      <c r="A74" s="36" t="n">
        <v>134</v>
      </c>
      <c r="B74" s="19" t="n">
        <v>6</v>
      </c>
      <c r="C74" s="19" t="n">
        <v>1</v>
      </c>
      <c r="D74" s="20" t="s">
        <v>24587</v>
      </c>
    </row>
    <row r="75" customFormat="false" ht="15" hidden="false" customHeight="false" outlineLevel="0" collapsed="false">
      <c r="A75" s="36" t="n">
        <v>135</v>
      </c>
      <c r="B75" s="19" t="n">
        <v>5</v>
      </c>
    </row>
    <row r="76" customFormat="false" ht="15" hidden="false" customHeight="false" outlineLevel="0" collapsed="false">
      <c r="A76" s="36" t="n">
        <v>136</v>
      </c>
      <c r="B76" s="19" t="n">
        <v>11</v>
      </c>
      <c r="C76" s="19" t="n">
        <v>1</v>
      </c>
      <c r="D76" s="20" t="s">
        <v>24588</v>
      </c>
    </row>
    <row r="77" customFormat="false" ht="15" hidden="false" customHeight="false" outlineLevel="0" collapsed="false">
      <c r="A77" s="36" t="n">
        <v>137</v>
      </c>
      <c r="B77" s="19" t="n">
        <v>10</v>
      </c>
    </row>
    <row r="78" customFormat="false" ht="15" hidden="false" customHeight="false" outlineLevel="0" collapsed="false">
      <c r="A78" s="36" t="n">
        <v>138</v>
      </c>
      <c r="B78" s="19" t="n">
        <v>8</v>
      </c>
    </row>
    <row r="79" customFormat="false" ht="15" hidden="false" customHeight="false" outlineLevel="0" collapsed="false">
      <c r="A79" s="36" t="n">
        <v>139</v>
      </c>
      <c r="B79" s="19" t="n">
        <v>10</v>
      </c>
    </row>
    <row r="80" customFormat="false" ht="15" hidden="false" customHeight="false" outlineLevel="0" collapsed="false">
      <c r="A80" s="36" t="n">
        <v>140</v>
      </c>
      <c r="B80" s="19" t="n">
        <v>20</v>
      </c>
    </row>
    <row r="81" customFormat="false" ht="15" hidden="false" customHeight="false" outlineLevel="0" collapsed="false">
      <c r="A81" s="36" t="n">
        <v>141</v>
      </c>
      <c r="B81" s="19" t="n">
        <v>10</v>
      </c>
    </row>
    <row r="82" customFormat="false" ht="15" hidden="false" customHeight="false" outlineLevel="0" collapsed="false">
      <c r="A82" s="36" t="n">
        <v>142</v>
      </c>
      <c r="B82" s="19" t="n">
        <v>5</v>
      </c>
      <c r="C82" s="19" t="n">
        <v>1</v>
      </c>
      <c r="D82" s="20" t="s">
        <v>24589</v>
      </c>
    </row>
    <row r="83" customFormat="false" ht="15" hidden="false" customHeight="false" outlineLevel="0" collapsed="false">
      <c r="A83" s="36" t="n">
        <v>143</v>
      </c>
      <c r="B83" s="19" t="n">
        <v>15</v>
      </c>
    </row>
    <row r="84" customFormat="false" ht="15" hidden="false" customHeight="false" outlineLevel="0" collapsed="false">
      <c r="A84" s="36" t="n">
        <v>144</v>
      </c>
      <c r="B84" s="19" t="n">
        <v>4</v>
      </c>
    </row>
    <row r="85" customFormat="false" ht="15" hidden="false" customHeight="false" outlineLevel="0" collapsed="false">
      <c r="A85" s="36" t="n">
        <v>145</v>
      </c>
      <c r="B85" s="19" t="n">
        <v>10</v>
      </c>
    </row>
    <row r="86" customFormat="false" ht="15" hidden="false" customHeight="false" outlineLevel="0" collapsed="false">
      <c r="A86" s="36" t="n">
        <v>146</v>
      </c>
      <c r="B86" s="19" t="n">
        <v>9</v>
      </c>
      <c r="C86" s="19" t="n">
        <v>1</v>
      </c>
      <c r="D86" s="20" t="s">
        <v>24589</v>
      </c>
    </row>
    <row r="87" customFormat="false" ht="15" hidden="false" customHeight="false" outlineLevel="0" collapsed="false">
      <c r="A87" s="36" t="n">
        <v>147</v>
      </c>
      <c r="B87" s="19" t="n">
        <v>8</v>
      </c>
    </row>
    <row r="88" customFormat="false" ht="15" hidden="false" customHeight="false" outlineLevel="0" collapsed="false">
      <c r="A88" s="36" t="n">
        <v>148</v>
      </c>
      <c r="B88" s="19" t="n">
        <v>18</v>
      </c>
    </row>
    <row r="89" customFormat="false" ht="15" hidden="false" customHeight="false" outlineLevel="0" collapsed="false">
      <c r="A89" s="36" t="n">
        <v>149</v>
      </c>
      <c r="B89" s="19" t="n">
        <v>6</v>
      </c>
    </row>
    <row r="90" customFormat="false" ht="15" hidden="false" customHeight="false" outlineLevel="0" collapsed="false">
      <c r="A90" s="36" t="n">
        <v>150</v>
      </c>
      <c r="B90" s="19" t="n">
        <v>10</v>
      </c>
      <c r="C90" s="19" t="n">
        <v>1</v>
      </c>
      <c r="D90" s="20" t="s">
        <v>24582</v>
      </c>
    </row>
    <row r="91" customFormat="false" ht="15" hidden="false" customHeight="false" outlineLevel="0" collapsed="false">
      <c r="A91" s="36" t="n">
        <v>151</v>
      </c>
      <c r="B91" s="19" t="n">
        <v>4</v>
      </c>
    </row>
    <row r="92" customFormat="false" ht="15" hidden="false" customHeight="false" outlineLevel="0" collapsed="false">
      <c r="A92" s="36" t="n">
        <v>152</v>
      </c>
      <c r="B92" s="19" t="n">
        <v>10</v>
      </c>
      <c r="C92" s="19" t="n">
        <v>1</v>
      </c>
      <c r="D92" s="20" t="s">
        <v>24590</v>
      </c>
    </row>
    <row r="93" customFormat="false" ht="15" hidden="false" customHeight="false" outlineLevel="0" collapsed="false">
      <c r="A93" s="36" t="n">
        <v>153</v>
      </c>
      <c r="B93" s="19" t="n">
        <v>8</v>
      </c>
    </row>
    <row r="94" customFormat="false" ht="15" hidden="false" customHeight="false" outlineLevel="0" collapsed="false">
      <c r="A94" s="36" t="n">
        <v>154</v>
      </c>
      <c r="B94" s="19" t="n">
        <v>7</v>
      </c>
    </row>
    <row r="95" customFormat="false" ht="15" hidden="false" customHeight="false" outlineLevel="0" collapsed="false">
      <c r="A95" s="36" t="n">
        <v>155</v>
      </c>
      <c r="B95" s="19" t="n">
        <v>10</v>
      </c>
    </row>
    <row r="96" customFormat="false" ht="15" hidden="false" customHeight="false" outlineLevel="0" collapsed="false">
      <c r="A96" s="36" t="n">
        <v>156</v>
      </c>
      <c r="B96" s="19" t="n">
        <v>11</v>
      </c>
      <c r="C96" s="19" t="n">
        <v>1</v>
      </c>
      <c r="D96" s="20" t="s">
        <v>24591</v>
      </c>
    </row>
    <row r="97" customFormat="false" ht="15" hidden="false" customHeight="false" outlineLevel="0" collapsed="false">
      <c r="A97" s="36" t="n">
        <v>157</v>
      </c>
      <c r="B97" s="19" t="n">
        <v>14</v>
      </c>
    </row>
    <row r="98" customFormat="false" ht="15" hidden="false" customHeight="false" outlineLevel="0" collapsed="false">
      <c r="A98" s="36" t="n">
        <v>158</v>
      </c>
      <c r="B98" s="19" t="n">
        <v>13</v>
      </c>
    </row>
    <row r="99" customFormat="false" ht="15" hidden="false" customHeight="false" outlineLevel="0" collapsed="false">
      <c r="A99" s="36" t="n">
        <v>159</v>
      </c>
      <c r="B99" s="19" t="n">
        <v>15</v>
      </c>
    </row>
    <row r="100" customFormat="false" ht="15" hidden="false" customHeight="false" outlineLevel="0" collapsed="false">
      <c r="A100" s="36" t="n">
        <v>161</v>
      </c>
      <c r="B100" s="19" t="n">
        <v>13</v>
      </c>
    </row>
    <row r="101" customFormat="false" ht="15" hidden="false" customHeight="false" outlineLevel="0" collapsed="false">
      <c r="A101" s="36" t="n">
        <v>162</v>
      </c>
      <c r="B101" s="19" t="n">
        <v>13</v>
      </c>
    </row>
    <row r="102" customFormat="false" ht="15" hidden="false" customHeight="false" outlineLevel="0" collapsed="false">
      <c r="A102" s="36" t="n">
        <v>163</v>
      </c>
      <c r="B102" s="19" t="n">
        <v>8</v>
      </c>
    </row>
    <row r="103" customFormat="false" ht="15" hidden="false" customHeight="false" outlineLevel="0" collapsed="false">
      <c r="A103" s="36" t="n">
        <v>164</v>
      </c>
      <c r="B103" s="19" t="n">
        <v>11</v>
      </c>
    </row>
    <row r="104" customFormat="false" ht="15" hidden="false" customHeight="false" outlineLevel="0" collapsed="false">
      <c r="A104" s="36" t="n">
        <v>165</v>
      </c>
      <c r="B104" s="19" t="n">
        <v>13</v>
      </c>
      <c r="C104" s="19" t="n">
        <v>1</v>
      </c>
      <c r="D104" s="20" t="s">
        <v>24585</v>
      </c>
    </row>
    <row r="105" customFormat="false" ht="15" hidden="false" customHeight="false" outlineLevel="0" collapsed="false">
      <c r="A105" s="36" t="n">
        <v>166</v>
      </c>
      <c r="B105" s="19" t="n">
        <v>5</v>
      </c>
    </row>
    <row r="106" customFormat="false" ht="15" hidden="false" customHeight="false" outlineLevel="0" collapsed="false">
      <c r="A106" s="36" t="n">
        <v>167</v>
      </c>
      <c r="B106" s="19" t="n">
        <v>12</v>
      </c>
      <c r="C106" s="19" t="n">
        <v>1</v>
      </c>
      <c r="D106" s="20" t="s">
        <v>24583</v>
      </c>
    </row>
    <row r="107" customFormat="false" ht="15" hidden="false" customHeight="false" outlineLevel="0" collapsed="false">
      <c r="A107" s="36" t="n">
        <v>168</v>
      </c>
      <c r="B107" s="19" t="n">
        <v>8</v>
      </c>
    </row>
    <row r="108" customFormat="false" ht="15" hidden="false" customHeight="false" outlineLevel="0" collapsed="false">
      <c r="A108" s="36" t="n">
        <v>169</v>
      </c>
      <c r="B108" s="19" t="n">
        <v>7</v>
      </c>
    </row>
    <row r="109" customFormat="false" ht="15" hidden="false" customHeight="false" outlineLevel="0" collapsed="false">
      <c r="A109" s="36" t="n">
        <v>170</v>
      </c>
      <c r="B109" s="19" t="n">
        <v>15</v>
      </c>
    </row>
    <row r="110" customFormat="false" ht="15" hidden="false" customHeight="false" outlineLevel="0" collapsed="false">
      <c r="A110" s="36" t="n">
        <v>171</v>
      </c>
      <c r="B110" s="19" t="n">
        <v>16</v>
      </c>
    </row>
    <row r="111" customFormat="false" ht="15" hidden="false" customHeight="false" outlineLevel="0" collapsed="false">
      <c r="A111" s="36" t="n">
        <v>172</v>
      </c>
      <c r="B111" s="19" t="n">
        <v>10</v>
      </c>
    </row>
    <row r="112" customFormat="false" ht="15" hidden="false" customHeight="false" outlineLevel="0" collapsed="false">
      <c r="A112" s="36" t="n">
        <v>173</v>
      </c>
      <c r="B112" s="19" t="n">
        <v>13</v>
      </c>
    </row>
    <row r="113" customFormat="false" ht="15" hidden="false" customHeight="false" outlineLevel="0" collapsed="false">
      <c r="A113" s="36" t="n">
        <v>174</v>
      </c>
      <c r="B113" s="19" t="n">
        <v>12</v>
      </c>
    </row>
    <row r="114" customFormat="false" ht="15" hidden="false" customHeight="false" outlineLevel="0" collapsed="false">
      <c r="A114" s="36" t="n">
        <v>175</v>
      </c>
      <c r="B114" s="19" t="n">
        <v>17</v>
      </c>
      <c r="C114" s="19" t="n">
        <v>1</v>
      </c>
      <c r="D114" s="20" t="s">
        <v>24592</v>
      </c>
    </row>
    <row r="115" customFormat="false" ht="15" hidden="false" customHeight="false" outlineLevel="0" collapsed="false">
      <c r="A115" s="36" t="n">
        <v>176</v>
      </c>
      <c r="B115" s="19" t="n">
        <v>17</v>
      </c>
    </row>
    <row r="116" customFormat="false" ht="15" hidden="false" customHeight="false" outlineLevel="0" collapsed="false">
      <c r="A116" s="36" t="n">
        <v>177</v>
      </c>
      <c r="B116" s="19" t="n">
        <v>14</v>
      </c>
    </row>
    <row r="117" customFormat="false" ht="15" hidden="false" customHeight="false" outlineLevel="0" collapsed="false">
      <c r="A117" s="36" t="n">
        <v>178</v>
      </c>
      <c r="B117" s="19" t="n">
        <v>9</v>
      </c>
    </row>
    <row r="118" customFormat="false" ht="15" hidden="false" customHeight="false" outlineLevel="0" collapsed="false">
      <c r="A118" s="36" t="n">
        <v>179</v>
      </c>
      <c r="B118" s="19" t="n">
        <v>8</v>
      </c>
      <c r="C118" s="19" t="n">
        <v>1</v>
      </c>
      <c r="D118" s="20" t="s">
        <v>24588</v>
      </c>
    </row>
    <row r="119" customFormat="false" ht="15" hidden="false" customHeight="false" outlineLevel="0" collapsed="false">
      <c r="A119" s="36" t="n">
        <v>180</v>
      </c>
      <c r="B119" s="19" t="n">
        <v>16</v>
      </c>
    </row>
    <row r="120" customFormat="false" ht="15" hidden="false" customHeight="false" outlineLevel="0" collapsed="false">
      <c r="A120" s="36" t="n">
        <v>181</v>
      </c>
      <c r="B120" s="19" t="n">
        <v>21</v>
      </c>
      <c r="C120" s="19" t="n">
        <v>1</v>
      </c>
      <c r="D120" s="90" t="s">
        <v>24593</v>
      </c>
    </row>
    <row r="121" customFormat="false" ht="15" hidden="false" customHeight="false" outlineLevel="0" collapsed="false">
      <c r="A121" s="36" t="n">
        <v>182</v>
      </c>
      <c r="B121" s="19" t="n">
        <v>7</v>
      </c>
      <c r="C121" s="19" t="n">
        <v>1</v>
      </c>
      <c r="D121" s="20" t="s">
        <v>24594</v>
      </c>
    </row>
    <row r="122" customFormat="false" ht="15" hidden="false" customHeight="false" outlineLevel="0" collapsed="false">
      <c r="A122" s="36" t="n">
        <v>183</v>
      </c>
      <c r="B122" s="19" t="n">
        <v>9</v>
      </c>
      <c r="C122" s="19" t="n">
        <v>1</v>
      </c>
      <c r="D122" s="20" t="s">
        <v>24592</v>
      </c>
    </row>
    <row r="123" customFormat="false" ht="15" hidden="false" customHeight="false" outlineLevel="0" collapsed="false">
      <c r="A123" s="36" t="n">
        <v>184</v>
      </c>
      <c r="B123" s="19" t="n">
        <v>15</v>
      </c>
      <c r="C123" s="19" t="n">
        <v>1</v>
      </c>
      <c r="D123" s="20" t="s">
        <v>24582</v>
      </c>
    </row>
    <row r="124" customFormat="false" ht="15" hidden="false" customHeight="false" outlineLevel="0" collapsed="false">
      <c r="A124" s="36" t="n">
        <v>185</v>
      </c>
      <c r="B124" s="19" t="n">
        <v>9</v>
      </c>
    </row>
    <row r="125" customFormat="false" ht="15" hidden="false" customHeight="false" outlineLevel="0" collapsed="false">
      <c r="A125" s="36" t="n">
        <v>186</v>
      </c>
      <c r="B125" s="19" t="n">
        <v>12</v>
      </c>
    </row>
    <row r="126" customFormat="false" ht="15" hidden="false" customHeight="false" outlineLevel="0" collapsed="false">
      <c r="A126" s="36" t="n">
        <v>187</v>
      </c>
      <c r="B126" s="19" t="n">
        <v>8</v>
      </c>
    </row>
    <row r="127" customFormat="false" ht="15" hidden="false" customHeight="false" outlineLevel="0" collapsed="false">
      <c r="A127" s="36" t="n">
        <v>188</v>
      </c>
      <c r="B127" s="19" t="n">
        <v>12</v>
      </c>
    </row>
    <row r="128" customFormat="false" ht="15" hidden="false" customHeight="false" outlineLevel="0" collapsed="false">
      <c r="A128" s="36" t="n">
        <v>189</v>
      </c>
      <c r="B128" s="19" t="n">
        <v>8</v>
      </c>
    </row>
    <row r="129" customFormat="false" ht="15" hidden="false" customHeight="false" outlineLevel="0" collapsed="false">
      <c r="A129" s="36" t="n">
        <v>190</v>
      </c>
      <c r="B129" s="19" t="n">
        <v>12</v>
      </c>
    </row>
    <row r="130" customFormat="false" ht="15" hidden="false" customHeight="false" outlineLevel="0" collapsed="false">
      <c r="A130" s="36" t="n">
        <v>191</v>
      </c>
      <c r="B130" s="19" t="n">
        <v>15</v>
      </c>
    </row>
    <row r="131" customFormat="false" ht="15" hidden="false" customHeight="false" outlineLevel="0" collapsed="false">
      <c r="A131" s="36" t="n">
        <v>192</v>
      </c>
      <c r="B131" s="19" t="n">
        <v>17</v>
      </c>
    </row>
    <row r="132" customFormat="false" ht="15" hidden="false" customHeight="false" outlineLevel="0" collapsed="false">
      <c r="A132" s="36" t="n">
        <v>193</v>
      </c>
      <c r="B132" s="19" t="n">
        <v>10</v>
      </c>
      <c r="C132" s="19" t="n">
        <v>1</v>
      </c>
      <c r="D132" s="20" t="s">
        <v>24593</v>
      </c>
    </row>
    <row r="133" customFormat="false" ht="15" hidden="false" customHeight="false" outlineLevel="0" collapsed="false">
      <c r="A133" s="36" t="n">
        <v>194</v>
      </c>
      <c r="B133" s="19" t="n">
        <v>15</v>
      </c>
      <c r="C133" s="19" t="n">
        <v>1</v>
      </c>
      <c r="D133" s="20" t="s">
        <v>24595</v>
      </c>
    </row>
    <row r="134" customFormat="false" ht="15" hidden="false" customHeight="false" outlineLevel="0" collapsed="false">
      <c r="A134" s="36" t="n">
        <v>195</v>
      </c>
      <c r="B134" s="19" t="n">
        <v>5</v>
      </c>
      <c r="C134" s="19" t="n">
        <v>1</v>
      </c>
      <c r="D134" s="20" t="s">
        <v>24596</v>
      </c>
    </row>
    <row r="135" customFormat="false" ht="15" hidden="false" customHeight="false" outlineLevel="0" collapsed="false">
      <c r="A135" s="36" t="n">
        <v>196</v>
      </c>
      <c r="B135" s="19" t="n">
        <v>18</v>
      </c>
      <c r="C135" s="19" t="n">
        <v>1</v>
      </c>
      <c r="D135" s="20" t="s">
        <v>24597</v>
      </c>
    </row>
    <row r="136" customFormat="false" ht="15" hidden="false" customHeight="false" outlineLevel="0" collapsed="false">
      <c r="A136" s="36" t="n">
        <v>197</v>
      </c>
      <c r="B136" s="19" t="n">
        <v>11</v>
      </c>
    </row>
    <row r="137" customFormat="false" ht="15" hidden="false" customHeight="false" outlineLevel="0" collapsed="false">
      <c r="A137" s="36" t="n">
        <v>198</v>
      </c>
      <c r="B137" s="19" t="n">
        <v>17</v>
      </c>
    </row>
    <row r="138" customFormat="false" ht="15" hidden="false" customHeight="false" outlineLevel="0" collapsed="false">
      <c r="A138" s="36" t="n">
        <v>199</v>
      </c>
      <c r="B138" s="19" t="n">
        <v>18</v>
      </c>
    </row>
    <row r="139" customFormat="false" ht="15" hidden="false" customHeight="false" outlineLevel="0" collapsed="false">
      <c r="A139" s="36" t="n">
        <v>200</v>
      </c>
      <c r="B139" s="19" t="n">
        <v>7</v>
      </c>
    </row>
    <row r="140" customFormat="false" ht="15" hidden="false" customHeight="false" outlineLevel="0" collapsed="false">
      <c r="A140" s="36" t="n">
        <v>201</v>
      </c>
      <c r="B140" s="19" t="n">
        <v>16</v>
      </c>
    </row>
    <row r="141" customFormat="false" ht="15" hidden="false" customHeight="false" outlineLevel="0" collapsed="false">
      <c r="A141" s="36" t="n">
        <v>202</v>
      </c>
      <c r="B141" s="19" t="n">
        <v>16</v>
      </c>
      <c r="C141" s="19" t="n">
        <v>1</v>
      </c>
      <c r="D141" s="20" t="s">
        <v>24588</v>
      </c>
    </row>
    <row r="142" customFormat="false" ht="15" hidden="false" customHeight="false" outlineLevel="0" collapsed="false">
      <c r="A142" s="36" t="n">
        <v>203</v>
      </c>
      <c r="B142" s="19" t="n">
        <v>18</v>
      </c>
    </row>
    <row r="143" customFormat="false" ht="15" hidden="false" customHeight="false" outlineLevel="0" collapsed="false">
      <c r="A143" s="36" t="n">
        <v>204</v>
      </c>
      <c r="B143" s="19" t="n">
        <v>17</v>
      </c>
    </row>
    <row r="144" customFormat="false" ht="15" hidden="false" customHeight="false" outlineLevel="0" collapsed="false">
      <c r="A144" s="36" t="n">
        <v>205</v>
      </c>
      <c r="B144" s="19" t="n">
        <v>13</v>
      </c>
    </row>
    <row r="145" customFormat="false" ht="15" hidden="false" customHeight="false" outlineLevel="0" collapsed="false">
      <c r="A145" s="36" t="n">
        <v>206</v>
      </c>
      <c r="B145" s="19" t="n">
        <v>11</v>
      </c>
    </row>
    <row r="146" customFormat="false" ht="15" hidden="false" customHeight="false" outlineLevel="0" collapsed="false">
      <c r="A146" s="36" t="n">
        <v>207</v>
      </c>
      <c r="B146" s="19" t="n">
        <v>11</v>
      </c>
    </row>
    <row r="147" customFormat="false" ht="15" hidden="false" customHeight="false" outlineLevel="0" collapsed="false">
      <c r="A147" s="36" t="n">
        <v>208</v>
      </c>
      <c r="B147" s="19" t="n">
        <v>11</v>
      </c>
    </row>
    <row r="148" customFormat="false" ht="15" hidden="false" customHeight="false" outlineLevel="0" collapsed="false">
      <c r="A148" s="36" t="n">
        <v>209</v>
      </c>
      <c r="B148" s="19" t="n">
        <v>11</v>
      </c>
    </row>
    <row r="149" customFormat="false" ht="15" hidden="false" customHeight="false" outlineLevel="0" collapsed="false">
      <c r="A149" s="36" t="n">
        <v>210</v>
      </c>
      <c r="B149" s="19" t="n">
        <v>14</v>
      </c>
    </row>
    <row r="150" customFormat="false" ht="15" hidden="false" customHeight="false" outlineLevel="0" collapsed="false">
      <c r="A150" s="36" t="n">
        <v>211</v>
      </c>
      <c r="B150" s="19" t="n">
        <v>12</v>
      </c>
      <c r="C150" s="19" t="n">
        <v>1</v>
      </c>
      <c r="D150" s="20" t="s">
        <v>24598</v>
      </c>
    </row>
    <row r="151" customFormat="false" ht="15" hidden="false" customHeight="false" outlineLevel="0" collapsed="false">
      <c r="A151" s="36" t="n">
        <v>212</v>
      </c>
      <c r="B151" s="19" t="n">
        <v>9</v>
      </c>
    </row>
    <row r="152" customFormat="false" ht="15" hidden="false" customHeight="false" outlineLevel="0" collapsed="false">
      <c r="A152" s="36" t="n">
        <v>213</v>
      </c>
      <c r="B152" s="19" t="n">
        <v>13</v>
      </c>
    </row>
    <row r="153" customFormat="false" ht="15" hidden="false" customHeight="false" outlineLevel="0" collapsed="false">
      <c r="A153" s="36" t="n">
        <v>214</v>
      </c>
      <c r="B153" s="19" t="n">
        <v>11</v>
      </c>
    </row>
    <row r="154" customFormat="false" ht="15" hidden="false" customHeight="false" outlineLevel="0" collapsed="false">
      <c r="A154" s="36" t="n">
        <v>215</v>
      </c>
      <c r="B154" s="19" t="n">
        <v>10</v>
      </c>
    </row>
    <row r="155" customFormat="false" ht="15" hidden="false" customHeight="false" outlineLevel="0" collapsed="false">
      <c r="A155" s="36" t="n">
        <v>216</v>
      </c>
      <c r="B155" s="19" t="n">
        <v>8</v>
      </c>
    </row>
    <row r="156" customFormat="false" ht="15" hidden="false" customHeight="false" outlineLevel="0" collapsed="false">
      <c r="A156" s="36" t="n">
        <v>217</v>
      </c>
      <c r="B156" s="19" t="n">
        <v>13</v>
      </c>
      <c r="C156" s="19" t="n">
        <v>1</v>
      </c>
      <c r="D156" s="20" t="s">
        <v>24599</v>
      </c>
    </row>
    <row r="157" customFormat="false" ht="15" hidden="false" customHeight="false" outlineLevel="0" collapsed="false">
      <c r="A157" s="36" t="n">
        <v>218</v>
      </c>
      <c r="B157" s="19" t="n">
        <v>16</v>
      </c>
      <c r="C157" s="19" t="n">
        <v>1</v>
      </c>
      <c r="D157" s="20" t="s">
        <v>24583</v>
      </c>
    </row>
    <row r="158" customFormat="false" ht="15" hidden="false" customHeight="false" outlineLevel="0" collapsed="false">
      <c r="A158" s="36" t="n">
        <v>219</v>
      </c>
      <c r="B158" s="19" t="n">
        <v>12</v>
      </c>
    </row>
    <row r="159" customFormat="false" ht="15" hidden="false" customHeight="false" outlineLevel="0" collapsed="false">
      <c r="A159" s="36" t="n">
        <v>220</v>
      </c>
      <c r="B159" s="19" t="n">
        <v>12</v>
      </c>
      <c r="C159" s="19" t="n">
        <v>1</v>
      </c>
      <c r="D159" s="20" t="s">
        <v>24600</v>
      </c>
    </row>
    <row r="160" customFormat="false" ht="15" hidden="false" customHeight="false" outlineLevel="0" collapsed="false">
      <c r="A160" s="36" t="n">
        <v>221</v>
      </c>
      <c r="B160" s="19" t="n">
        <v>9</v>
      </c>
    </row>
    <row r="161" customFormat="false" ht="15" hidden="false" customHeight="false" outlineLevel="0" collapsed="false">
      <c r="A161" s="36" t="n">
        <v>222</v>
      </c>
      <c r="B161" s="19" t="n">
        <v>7</v>
      </c>
    </row>
    <row r="162" customFormat="false" ht="15" hidden="false" customHeight="false" outlineLevel="0" collapsed="false">
      <c r="A162" s="36" t="n">
        <v>223</v>
      </c>
      <c r="B162" s="19" t="n">
        <v>9</v>
      </c>
    </row>
    <row r="163" customFormat="false" ht="15" hidden="false" customHeight="false" outlineLevel="0" collapsed="false">
      <c r="A163" s="36" t="n">
        <v>224</v>
      </c>
      <c r="B163" s="19" t="n">
        <v>11</v>
      </c>
    </row>
    <row r="164" customFormat="false" ht="15" hidden="false" customHeight="false" outlineLevel="0" collapsed="false">
      <c r="A164" s="36" t="n">
        <v>225</v>
      </c>
      <c r="B164" s="19" t="n">
        <v>12</v>
      </c>
    </row>
    <row r="165" customFormat="false" ht="15" hidden="false" customHeight="false" outlineLevel="0" collapsed="false">
      <c r="A165" s="36" t="n">
        <v>226</v>
      </c>
      <c r="B165" s="19" t="n">
        <v>7</v>
      </c>
    </row>
    <row r="166" customFormat="false" ht="15" hidden="false" customHeight="false" outlineLevel="0" collapsed="false">
      <c r="A166" s="36" t="n">
        <v>227</v>
      </c>
      <c r="B166" s="19" t="n">
        <v>17</v>
      </c>
    </row>
    <row r="167" customFormat="false" ht="15" hidden="false" customHeight="false" outlineLevel="0" collapsed="false">
      <c r="A167" s="36" t="n">
        <v>228</v>
      </c>
      <c r="B167" s="19" t="n">
        <v>9</v>
      </c>
    </row>
    <row r="168" customFormat="false" ht="15" hidden="false" customHeight="false" outlineLevel="0" collapsed="false">
      <c r="A168" s="36" t="n">
        <v>229</v>
      </c>
      <c r="B168" s="19" t="n">
        <v>6</v>
      </c>
    </row>
    <row r="169" customFormat="false" ht="15" hidden="false" customHeight="false" outlineLevel="0" collapsed="false">
      <c r="A169" s="36" t="n">
        <v>230</v>
      </c>
      <c r="B169" s="19" t="n">
        <v>12</v>
      </c>
    </row>
    <row r="170" customFormat="false" ht="15" hidden="false" customHeight="false" outlineLevel="0" collapsed="false">
      <c r="A170" s="36" t="n">
        <v>231</v>
      </c>
      <c r="B170" s="19" t="n">
        <v>7</v>
      </c>
    </row>
    <row r="171" customFormat="false" ht="15" hidden="false" customHeight="false" outlineLevel="0" collapsed="false">
      <c r="A171" s="36" t="n">
        <v>232</v>
      </c>
      <c r="B171" s="19" t="n">
        <v>14</v>
      </c>
    </row>
    <row r="172" customFormat="false" ht="15" hidden="false" customHeight="false" outlineLevel="0" collapsed="false">
      <c r="A172" s="36" t="n">
        <v>233</v>
      </c>
      <c r="B172" s="19" t="n">
        <v>9</v>
      </c>
    </row>
    <row r="173" customFormat="false" ht="15" hidden="false" customHeight="false" outlineLevel="0" collapsed="false">
      <c r="A173" s="36" t="n">
        <v>234</v>
      </c>
      <c r="B173" s="19" t="n">
        <v>9</v>
      </c>
    </row>
    <row r="174" customFormat="false" ht="15" hidden="false" customHeight="false" outlineLevel="0" collapsed="false">
      <c r="A174" s="36" t="n">
        <v>235</v>
      </c>
      <c r="B174" s="19" t="n">
        <v>12</v>
      </c>
    </row>
    <row r="175" customFormat="false" ht="15" hidden="false" customHeight="false" outlineLevel="0" collapsed="false">
      <c r="A175" s="36" t="n">
        <v>236</v>
      </c>
      <c r="B175" s="19" t="n">
        <v>17</v>
      </c>
    </row>
    <row r="176" customFormat="false" ht="15" hidden="false" customHeight="false" outlineLevel="0" collapsed="false">
      <c r="A176" s="36" t="n">
        <v>237</v>
      </c>
      <c r="B176" s="19" t="n">
        <v>11</v>
      </c>
    </row>
    <row r="177" customFormat="false" ht="15" hidden="false" customHeight="false" outlineLevel="0" collapsed="false">
      <c r="A177" s="36" t="n">
        <v>238</v>
      </c>
      <c r="B177" s="19" t="n">
        <v>11</v>
      </c>
    </row>
    <row r="178" customFormat="false" ht="15" hidden="false" customHeight="false" outlineLevel="0" collapsed="false">
      <c r="A178" s="36" t="n">
        <v>239</v>
      </c>
      <c r="B178" s="19" t="n">
        <v>16</v>
      </c>
    </row>
    <row r="179" customFormat="false" ht="15" hidden="false" customHeight="false" outlineLevel="0" collapsed="false">
      <c r="A179" s="36" t="n">
        <v>240</v>
      </c>
      <c r="B179" s="19" t="n">
        <v>15</v>
      </c>
    </row>
    <row r="180" customFormat="false" ht="15" hidden="false" customHeight="false" outlineLevel="0" collapsed="false">
      <c r="A180" s="36" t="n">
        <v>243</v>
      </c>
      <c r="B180" s="19" t="n">
        <v>11</v>
      </c>
    </row>
    <row r="181" customFormat="false" ht="15" hidden="false" customHeight="false" outlineLevel="0" collapsed="false">
      <c r="A181" s="36" t="n">
        <v>253</v>
      </c>
      <c r="B181" s="19" t="n">
        <v>9</v>
      </c>
    </row>
    <row r="182" customFormat="false" ht="15" hidden="false" customHeight="false" outlineLevel="0" collapsed="false">
      <c r="A182" s="36" t="n">
        <v>254</v>
      </c>
      <c r="B182" s="19" t="n">
        <v>13</v>
      </c>
    </row>
    <row r="183" customFormat="false" ht="15" hidden="false" customHeight="false" outlineLevel="0" collapsed="false">
      <c r="A183" s="36" t="n">
        <v>257</v>
      </c>
      <c r="B183" s="19" t="n">
        <v>10</v>
      </c>
    </row>
    <row r="184" customFormat="false" ht="15" hidden="false" customHeight="false" outlineLevel="0" collapsed="false">
      <c r="A184" s="36" t="n">
        <v>258</v>
      </c>
      <c r="B184" s="19" t="n">
        <v>8</v>
      </c>
    </row>
    <row r="185" customFormat="false" ht="15" hidden="false" customHeight="false" outlineLevel="0" collapsed="false">
      <c r="A185" s="36" t="n">
        <v>259</v>
      </c>
      <c r="B185" s="19" t="n">
        <v>63</v>
      </c>
    </row>
    <row r="186" customFormat="false" ht="15" hidden="false" customHeight="false" outlineLevel="0" collapsed="false">
      <c r="A186" s="36" t="n">
        <v>260</v>
      </c>
      <c r="B186" s="19" t="n">
        <v>26</v>
      </c>
    </row>
    <row r="187" customFormat="false" ht="15" hidden="false" customHeight="false" outlineLevel="0" collapsed="false">
      <c r="A187" s="36" t="n">
        <v>261</v>
      </c>
      <c r="B187" s="19" t="n">
        <v>57</v>
      </c>
      <c r="C187" s="19" t="n">
        <v>1</v>
      </c>
      <c r="D187" s="20" t="s">
        <v>24594</v>
      </c>
    </row>
    <row r="188" customFormat="false" ht="15" hidden="false" customHeight="false" outlineLevel="0" collapsed="false">
      <c r="A188" s="36" t="n">
        <v>271</v>
      </c>
      <c r="B188" s="19" t="n">
        <v>9</v>
      </c>
    </row>
    <row r="189" customFormat="false" ht="15" hidden="false" customHeight="false" outlineLevel="0" collapsed="false">
      <c r="A189" s="36" t="n">
        <v>272</v>
      </c>
      <c r="B189" s="19" t="n">
        <v>15</v>
      </c>
      <c r="C189" s="19" t="n">
        <v>1</v>
      </c>
      <c r="D189" s="20" t="s">
        <v>24601</v>
      </c>
    </row>
    <row r="190" customFormat="false" ht="15" hidden="false" customHeight="false" outlineLevel="0" collapsed="false">
      <c r="A190" s="36" t="n">
        <v>273</v>
      </c>
      <c r="B190" s="19" t="n">
        <v>13</v>
      </c>
    </row>
    <row r="191" customFormat="false" ht="15" hidden="false" customHeight="false" outlineLevel="0" collapsed="false">
      <c r="A191" s="36" t="n">
        <v>274</v>
      </c>
      <c r="B191" s="19" t="n">
        <v>18</v>
      </c>
    </row>
    <row r="192" customFormat="false" ht="15" hidden="false" customHeight="false" outlineLevel="0" collapsed="false">
      <c r="A192" s="36" t="n">
        <v>275</v>
      </c>
      <c r="B192" s="19" t="n">
        <v>8</v>
      </c>
    </row>
    <row r="193" customFormat="false" ht="15" hidden="false" customHeight="false" outlineLevel="0" collapsed="false">
      <c r="A193" s="36" t="n">
        <v>276</v>
      </c>
      <c r="B193" s="19" t="n">
        <v>8</v>
      </c>
    </row>
    <row r="194" customFormat="false" ht="15" hidden="false" customHeight="false" outlineLevel="0" collapsed="false">
      <c r="A194" s="36" t="n">
        <v>277</v>
      </c>
      <c r="B194" s="19" t="n">
        <v>100</v>
      </c>
    </row>
    <row r="195" customFormat="false" ht="15" hidden="false" customHeight="false" outlineLevel="0" collapsed="false">
      <c r="A195" s="36" t="n">
        <v>278</v>
      </c>
      <c r="B195" s="19" t="n">
        <v>8</v>
      </c>
    </row>
    <row r="196" customFormat="false" ht="15" hidden="false" customHeight="false" outlineLevel="0" collapsed="false">
      <c r="A196" s="36" t="n">
        <v>279</v>
      </c>
      <c r="B196" s="19" t="n">
        <v>17</v>
      </c>
    </row>
    <row r="197" customFormat="false" ht="15" hidden="false" customHeight="false" outlineLevel="0" collapsed="false">
      <c r="A197" s="36" t="n">
        <v>281</v>
      </c>
      <c r="B197" s="19" t="n">
        <v>14</v>
      </c>
    </row>
    <row r="198" customFormat="false" ht="15" hidden="false" customHeight="false" outlineLevel="0" collapsed="false">
      <c r="A198" s="36" t="n">
        <v>282</v>
      </c>
      <c r="B198" s="19" t="n">
        <v>20</v>
      </c>
    </row>
    <row r="199" customFormat="false" ht="15" hidden="false" customHeight="false" outlineLevel="0" collapsed="false">
      <c r="A199" s="36" t="n">
        <v>283</v>
      </c>
      <c r="B199" s="19" t="n">
        <v>12</v>
      </c>
    </row>
    <row r="200" customFormat="false" ht="15" hidden="false" customHeight="false" outlineLevel="0" collapsed="false">
      <c r="A200" s="36" t="n">
        <v>284</v>
      </c>
      <c r="B200" s="19" t="n">
        <v>14</v>
      </c>
      <c r="C200" s="19" t="n">
        <v>1</v>
      </c>
      <c r="D200" s="20" t="s">
        <v>24602</v>
      </c>
    </row>
    <row r="201" customFormat="false" ht="15" hidden="false" customHeight="false" outlineLevel="0" collapsed="false">
      <c r="A201" s="36" t="n">
        <v>286</v>
      </c>
      <c r="B201" s="19" t="n">
        <v>12</v>
      </c>
    </row>
    <row r="202" customFormat="false" ht="15" hidden="false" customHeight="false" outlineLevel="0" collapsed="false">
      <c r="A202" s="36" t="n">
        <v>287</v>
      </c>
      <c r="B202" s="19" t="n">
        <v>6</v>
      </c>
    </row>
    <row r="203" customFormat="false" ht="15" hidden="false" customHeight="false" outlineLevel="0" collapsed="false">
      <c r="A203" s="36" t="n">
        <v>291</v>
      </c>
      <c r="B203" s="19" t="n">
        <v>12</v>
      </c>
    </row>
    <row r="204" customFormat="false" ht="15" hidden="false" customHeight="false" outlineLevel="0" collapsed="false">
      <c r="A204" s="36" t="n">
        <v>292</v>
      </c>
      <c r="B204" s="19" t="n">
        <v>13</v>
      </c>
    </row>
    <row r="205" customFormat="false" ht="15" hidden="false" customHeight="false" outlineLevel="0" collapsed="false">
      <c r="A205" s="36" t="n">
        <v>293</v>
      </c>
      <c r="B205" s="19" t="n">
        <v>15</v>
      </c>
    </row>
    <row r="206" customFormat="false" ht="15" hidden="false" customHeight="false" outlineLevel="0" collapsed="false">
      <c r="A206" s="36" t="n">
        <v>294</v>
      </c>
      <c r="B206" s="19" t="n">
        <v>15</v>
      </c>
    </row>
    <row r="207" customFormat="false" ht="15" hidden="false" customHeight="false" outlineLevel="0" collapsed="false">
      <c r="A207" s="36" t="n">
        <v>295</v>
      </c>
      <c r="B207" s="19" t="n">
        <v>19</v>
      </c>
    </row>
    <row r="208" customFormat="false" ht="15" hidden="false" customHeight="false" outlineLevel="0" collapsed="false">
      <c r="A208" s="36" t="n">
        <v>296</v>
      </c>
      <c r="B208" s="19" t="n">
        <v>6</v>
      </c>
    </row>
    <row r="209" customFormat="false" ht="15" hidden="false" customHeight="false" outlineLevel="0" collapsed="false">
      <c r="A209" s="36" t="n">
        <v>297</v>
      </c>
      <c r="B209" s="19" t="n">
        <v>13</v>
      </c>
    </row>
    <row r="210" customFormat="false" ht="15" hidden="false" customHeight="false" outlineLevel="0" collapsed="false">
      <c r="A210" s="36" t="n">
        <v>298</v>
      </c>
      <c r="B210" s="19" t="n">
        <v>22</v>
      </c>
    </row>
    <row r="211" customFormat="false" ht="15" hidden="false" customHeight="false" outlineLevel="0" collapsed="false">
      <c r="A211" s="36" t="n">
        <v>299</v>
      </c>
      <c r="B211" s="19" t="n">
        <v>6</v>
      </c>
    </row>
    <row r="212" customFormat="false" ht="15" hidden="false" customHeight="false" outlineLevel="0" collapsed="false">
      <c r="A212" s="36" t="n">
        <v>301</v>
      </c>
      <c r="B212" s="19" t="n">
        <v>20</v>
      </c>
    </row>
    <row r="213" customFormat="false" ht="15" hidden="false" customHeight="false" outlineLevel="0" collapsed="false">
      <c r="A213" s="36" t="n">
        <v>302</v>
      </c>
      <c r="B213" s="19" t="n">
        <v>8</v>
      </c>
    </row>
    <row r="214" customFormat="false" ht="15" hidden="false" customHeight="false" outlineLevel="0" collapsed="false">
      <c r="A214" s="36" t="n">
        <v>303</v>
      </c>
      <c r="B214" s="19" t="n">
        <v>19</v>
      </c>
    </row>
    <row r="215" customFormat="false" ht="15" hidden="false" customHeight="false" outlineLevel="0" collapsed="false">
      <c r="A215" s="36" t="n">
        <v>304</v>
      </c>
      <c r="B215" s="19" t="n">
        <v>9</v>
      </c>
    </row>
    <row r="216" customFormat="false" ht="15" hidden="false" customHeight="false" outlineLevel="0" collapsed="false">
      <c r="A216" s="36" t="n">
        <v>305</v>
      </c>
      <c r="B216" s="19" t="n">
        <v>13</v>
      </c>
    </row>
    <row r="217" customFormat="false" ht="15" hidden="false" customHeight="false" outlineLevel="0" collapsed="false">
      <c r="A217" s="36" t="n">
        <v>306</v>
      </c>
      <c r="B217" s="19" t="n">
        <v>12</v>
      </c>
    </row>
    <row r="218" customFormat="false" ht="15" hidden="false" customHeight="false" outlineLevel="0" collapsed="false">
      <c r="A218" s="36" t="n">
        <v>307</v>
      </c>
      <c r="B218" s="19" t="n">
        <v>19</v>
      </c>
    </row>
    <row r="219" customFormat="false" ht="15" hidden="false" customHeight="false" outlineLevel="0" collapsed="false">
      <c r="A219" s="36" t="n">
        <v>308</v>
      </c>
      <c r="B219" s="19" t="n">
        <v>5</v>
      </c>
    </row>
    <row r="220" customFormat="false" ht="15" hidden="false" customHeight="false" outlineLevel="0" collapsed="false">
      <c r="A220" s="36" t="n">
        <v>309</v>
      </c>
      <c r="B220" s="19" t="n">
        <v>9</v>
      </c>
    </row>
    <row r="221" customFormat="false" ht="15" hidden="false" customHeight="false" outlineLevel="0" collapsed="false">
      <c r="A221" s="36" t="n">
        <v>310</v>
      </c>
      <c r="B221" s="19" t="n">
        <v>11</v>
      </c>
    </row>
    <row r="222" customFormat="false" ht="15" hidden="false" customHeight="false" outlineLevel="0" collapsed="false">
      <c r="A222" s="36" t="n">
        <v>311</v>
      </c>
      <c r="B222" s="19" t="n">
        <v>8</v>
      </c>
    </row>
    <row r="223" customFormat="false" ht="15" hidden="false" customHeight="false" outlineLevel="0" collapsed="false">
      <c r="A223" s="36" t="n">
        <v>312</v>
      </c>
      <c r="B223" s="19" t="n">
        <v>20</v>
      </c>
      <c r="C223" s="19" t="n">
        <v>1</v>
      </c>
      <c r="D223" s="20" t="s">
        <v>24598</v>
      </c>
    </row>
    <row r="224" customFormat="false" ht="15" hidden="false" customHeight="false" outlineLevel="0" collapsed="false">
      <c r="A224" s="36" t="n">
        <v>313</v>
      </c>
      <c r="B224" s="19" t="n">
        <v>9</v>
      </c>
      <c r="C224" s="19" t="n">
        <v>1</v>
      </c>
      <c r="D224" s="20" t="s">
        <v>24583</v>
      </c>
    </row>
    <row r="225" customFormat="false" ht="15" hidden="false" customHeight="false" outlineLevel="0" collapsed="false">
      <c r="A225" s="36" t="n">
        <v>314</v>
      </c>
      <c r="B225" s="19" t="n">
        <v>16</v>
      </c>
      <c r="C225" s="19" t="n">
        <v>1</v>
      </c>
      <c r="D225" s="20" t="s">
        <v>24583</v>
      </c>
    </row>
    <row r="226" customFormat="false" ht="15" hidden="false" customHeight="false" outlineLevel="0" collapsed="false">
      <c r="A226" s="36" t="n">
        <v>315</v>
      </c>
      <c r="B226" s="19" t="n">
        <v>8</v>
      </c>
    </row>
    <row r="227" customFormat="false" ht="15" hidden="false" customHeight="false" outlineLevel="0" collapsed="false">
      <c r="A227" s="36" t="n">
        <v>316</v>
      </c>
      <c r="B227" s="19" t="n">
        <v>14</v>
      </c>
      <c r="C227" s="19" t="n">
        <v>1</v>
      </c>
      <c r="D227" s="20" t="s">
        <v>24603</v>
      </c>
    </row>
    <row r="228" customFormat="false" ht="15" hidden="false" customHeight="false" outlineLevel="0" collapsed="false">
      <c r="A228" s="36" t="n">
        <v>317</v>
      </c>
      <c r="B228" s="19" t="n">
        <v>12</v>
      </c>
      <c r="C228" s="19" t="n">
        <v>1</v>
      </c>
      <c r="D228" s="20" t="s">
        <v>24582</v>
      </c>
    </row>
    <row r="229" customFormat="false" ht="15" hidden="false" customHeight="false" outlineLevel="0" collapsed="false">
      <c r="A229" s="36" t="n">
        <v>318</v>
      </c>
      <c r="B229" s="19" t="n">
        <v>11</v>
      </c>
    </row>
    <row r="230" customFormat="false" ht="15" hidden="false" customHeight="false" outlineLevel="0" collapsed="false">
      <c r="A230" s="36" t="n">
        <v>319</v>
      </c>
      <c r="B230" s="19" t="n">
        <v>12</v>
      </c>
      <c r="C230" s="19" t="n">
        <v>1</v>
      </c>
      <c r="D230" s="20" t="s">
        <v>24604</v>
      </c>
    </row>
    <row r="231" customFormat="false" ht="15" hidden="false" customHeight="false" outlineLevel="0" collapsed="false">
      <c r="A231" s="36" t="n">
        <v>320</v>
      </c>
      <c r="B231" s="19" t="n">
        <v>11</v>
      </c>
    </row>
    <row r="232" customFormat="false" ht="15" hidden="false" customHeight="false" outlineLevel="0" collapsed="false">
      <c r="A232" s="36" t="n">
        <v>321</v>
      </c>
      <c r="B232" s="19" t="n">
        <v>14</v>
      </c>
    </row>
    <row r="233" customFormat="false" ht="15" hidden="false" customHeight="false" outlineLevel="0" collapsed="false">
      <c r="A233" s="36" t="n">
        <v>322</v>
      </c>
      <c r="B233" s="19" t="n">
        <v>8</v>
      </c>
    </row>
    <row r="234" customFormat="false" ht="15" hidden="false" customHeight="false" outlineLevel="0" collapsed="false">
      <c r="A234" s="36" t="n">
        <v>323</v>
      </c>
      <c r="B234" s="19" t="n">
        <v>18</v>
      </c>
    </row>
    <row r="235" customFormat="false" ht="15" hidden="false" customHeight="false" outlineLevel="0" collapsed="false">
      <c r="A235" s="36" t="n">
        <v>324</v>
      </c>
      <c r="B235" s="19" t="n">
        <v>9</v>
      </c>
    </row>
    <row r="236" customFormat="false" ht="15" hidden="false" customHeight="false" outlineLevel="0" collapsed="false">
      <c r="A236" s="36" t="n">
        <v>325</v>
      </c>
      <c r="B236" s="19" t="n">
        <v>6</v>
      </c>
    </row>
    <row r="237" customFormat="false" ht="15" hidden="false" customHeight="false" outlineLevel="0" collapsed="false">
      <c r="A237" s="36" t="n">
        <v>326</v>
      </c>
      <c r="B237" s="19" t="n">
        <v>9</v>
      </c>
    </row>
    <row r="238" customFormat="false" ht="15" hidden="false" customHeight="false" outlineLevel="0" collapsed="false">
      <c r="A238" s="36" t="n">
        <v>327</v>
      </c>
      <c r="B238" s="19" t="n">
        <v>14</v>
      </c>
    </row>
    <row r="239" customFormat="false" ht="15" hidden="false" customHeight="false" outlineLevel="0" collapsed="false">
      <c r="A239" s="36" t="n">
        <v>328</v>
      </c>
      <c r="B239" s="19" t="n">
        <v>6</v>
      </c>
    </row>
    <row r="240" customFormat="false" ht="15" hidden="false" customHeight="false" outlineLevel="0" collapsed="false">
      <c r="A240" s="36" t="n">
        <v>329</v>
      </c>
      <c r="B240" s="19" t="n">
        <v>15</v>
      </c>
    </row>
    <row r="241" customFormat="false" ht="15" hidden="false" customHeight="false" outlineLevel="0" collapsed="false">
      <c r="A241" s="36" t="n">
        <v>330</v>
      </c>
      <c r="B241" s="19" t="n">
        <v>14</v>
      </c>
    </row>
    <row r="242" customFormat="false" ht="15" hidden="false" customHeight="false" outlineLevel="0" collapsed="false">
      <c r="A242" s="36" t="n">
        <v>331</v>
      </c>
      <c r="B242" s="19" t="n">
        <v>17</v>
      </c>
    </row>
    <row r="243" customFormat="false" ht="15" hidden="false" customHeight="false" outlineLevel="0" collapsed="false">
      <c r="A243" s="36" t="n">
        <v>333</v>
      </c>
      <c r="B243" s="19" t="n">
        <v>6</v>
      </c>
      <c r="C243" s="19" t="n">
        <v>1</v>
      </c>
      <c r="D243" s="20" t="s">
        <v>24598</v>
      </c>
    </row>
    <row r="244" customFormat="false" ht="15" hidden="false" customHeight="false" outlineLevel="0" collapsed="false">
      <c r="A244" s="36" t="n">
        <v>334</v>
      </c>
      <c r="B244" s="19" t="n">
        <v>15</v>
      </c>
    </row>
    <row r="245" customFormat="false" ht="15" hidden="false" customHeight="false" outlineLevel="0" collapsed="false">
      <c r="A245" s="36" t="n">
        <v>335</v>
      </c>
      <c r="B245" s="19" t="n">
        <v>10</v>
      </c>
    </row>
    <row r="246" customFormat="false" ht="15" hidden="false" customHeight="false" outlineLevel="0" collapsed="false">
      <c r="A246" s="36" t="n">
        <v>338</v>
      </c>
      <c r="B246" s="19" t="n">
        <v>13</v>
      </c>
      <c r="C246" s="19" t="n">
        <v>1</v>
      </c>
      <c r="D246" s="20" t="s">
        <v>24605</v>
      </c>
    </row>
    <row r="247" customFormat="false" ht="15" hidden="false" customHeight="false" outlineLevel="0" collapsed="false">
      <c r="A247" s="36" t="n">
        <v>339</v>
      </c>
      <c r="B247" s="19" t="n">
        <v>6</v>
      </c>
    </row>
    <row r="248" customFormat="false" ht="15" hidden="false" customHeight="false" outlineLevel="0" collapsed="false">
      <c r="A248" s="36" t="n">
        <v>340</v>
      </c>
      <c r="B248" s="19" t="n">
        <v>14</v>
      </c>
      <c r="C248" s="19" t="n">
        <v>1</v>
      </c>
      <c r="D248" s="20" t="s">
        <v>24596</v>
      </c>
    </row>
    <row r="249" customFormat="false" ht="15" hidden="false" customHeight="false" outlineLevel="0" collapsed="false">
      <c r="A249" s="36" t="n">
        <v>341</v>
      </c>
      <c r="B249" s="19" t="n">
        <v>6</v>
      </c>
      <c r="C249" s="19" t="n">
        <v>1</v>
      </c>
      <c r="D249" s="20" t="s">
        <v>24596</v>
      </c>
    </row>
    <row r="250" customFormat="false" ht="15" hidden="false" customHeight="false" outlineLevel="0" collapsed="false">
      <c r="A250" s="36" t="n">
        <v>342</v>
      </c>
      <c r="B250" s="19" t="n">
        <v>8</v>
      </c>
      <c r="C250" s="19" t="n">
        <v>1</v>
      </c>
      <c r="D250" s="20" t="s">
        <v>24602</v>
      </c>
    </row>
    <row r="251" customFormat="false" ht="15" hidden="false" customHeight="false" outlineLevel="0" collapsed="false">
      <c r="A251" s="36" t="n">
        <v>343</v>
      </c>
      <c r="B251" s="19" t="n">
        <v>30</v>
      </c>
    </row>
    <row r="252" customFormat="false" ht="15" hidden="false" customHeight="false" outlineLevel="0" collapsed="false">
      <c r="A252" s="36" t="n">
        <v>344</v>
      </c>
      <c r="B252" s="19" t="n">
        <v>19</v>
      </c>
    </row>
    <row r="253" customFormat="false" ht="15" hidden="false" customHeight="false" outlineLevel="0" collapsed="false">
      <c r="A253" s="36" t="n">
        <v>345</v>
      </c>
      <c r="B253" s="19" t="n">
        <v>6</v>
      </c>
    </row>
    <row r="254" customFormat="false" ht="15" hidden="false" customHeight="false" outlineLevel="0" collapsed="false">
      <c r="A254" s="36" t="n">
        <v>346</v>
      </c>
      <c r="B254" s="19" t="n">
        <v>19</v>
      </c>
    </row>
    <row r="255" customFormat="false" ht="15" hidden="false" customHeight="false" outlineLevel="0" collapsed="false">
      <c r="A255" s="36" t="n">
        <v>347</v>
      </c>
      <c r="B255" s="19" t="n">
        <v>10</v>
      </c>
    </row>
    <row r="256" customFormat="false" ht="15" hidden="false" customHeight="false" outlineLevel="0" collapsed="false">
      <c r="A256" s="36" t="n">
        <v>348</v>
      </c>
      <c r="B256" s="19" t="n">
        <v>18</v>
      </c>
    </row>
    <row r="257" customFormat="false" ht="15" hidden="false" customHeight="false" outlineLevel="0" collapsed="false">
      <c r="A257" s="36" t="n">
        <v>349</v>
      </c>
      <c r="B257" s="19" t="n">
        <v>14</v>
      </c>
    </row>
    <row r="258" customFormat="false" ht="15" hidden="false" customHeight="false" outlineLevel="0" collapsed="false">
      <c r="A258" s="36" t="n">
        <v>350</v>
      </c>
      <c r="B258" s="19" t="n">
        <v>16</v>
      </c>
    </row>
    <row r="259" customFormat="false" ht="15" hidden="false" customHeight="false" outlineLevel="0" collapsed="false">
      <c r="A259" s="36" t="n">
        <v>351</v>
      </c>
      <c r="B259" s="19" t="n">
        <v>17</v>
      </c>
    </row>
    <row r="260" customFormat="false" ht="15" hidden="false" customHeight="false" outlineLevel="0" collapsed="false">
      <c r="A260" s="36" t="n">
        <v>352</v>
      </c>
      <c r="B260" s="19" t="n">
        <v>10</v>
      </c>
    </row>
    <row r="261" customFormat="false" ht="15" hidden="false" customHeight="false" outlineLevel="0" collapsed="false">
      <c r="A261" s="36" t="n">
        <v>353</v>
      </c>
      <c r="B261" s="19" t="n">
        <v>17</v>
      </c>
    </row>
    <row r="262" customFormat="false" ht="15" hidden="false" customHeight="false" outlineLevel="0" collapsed="false">
      <c r="A262" s="36" t="n">
        <v>354</v>
      </c>
      <c r="B262" s="19" t="n">
        <v>14</v>
      </c>
    </row>
    <row r="263" customFormat="false" ht="15" hidden="false" customHeight="false" outlineLevel="0" collapsed="false">
      <c r="A263" s="36" t="s">
        <v>12223</v>
      </c>
      <c r="B263" s="19" t="n">
        <v>16</v>
      </c>
    </row>
    <row r="264" customFormat="false" ht="15" hidden="false" customHeight="false" outlineLevel="0" collapsed="false">
      <c r="A264" s="36" t="s">
        <v>12224</v>
      </c>
      <c r="B264" s="19" t="n">
        <v>7</v>
      </c>
    </row>
    <row r="265" customFormat="false" ht="15" hidden="false" customHeight="false" outlineLevel="0" collapsed="false">
      <c r="A265" s="36" t="s">
        <v>12225</v>
      </c>
      <c r="B265" s="19" t="n">
        <v>12</v>
      </c>
    </row>
    <row r="266" customFormat="false" ht="15" hidden="false" customHeight="false" outlineLevel="0" collapsed="false">
      <c r="A266" s="36" t="s">
        <v>12226</v>
      </c>
      <c r="B266" s="19" t="n">
        <v>16</v>
      </c>
    </row>
    <row r="267" customFormat="false" ht="15" hidden="false" customHeight="false" outlineLevel="0" collapsed="false">
      <c r="A267" s="36" t="s">
        <v>12227</v>
      </c>
      <c r="B267" s="19" t="n">
        <v>8</v>
      </c>
    </row>
    <row r="268" customFormat="false" ht="15" hidden="false" customHeight="false" outlineLevel="0" collapsed="false">
      <c r="A268" s="36" t="s">
        <v>12228</v>
      </c>
      <c r="B268" s="19" t="n">
        <v>16</v>
      </c>
      <c r="C268" s="19" t="n">
        <v>1</v>
      </c>
      <c r="D268" s="20" t="s">
        <v>24598</v>
      </c>
    </row>
    <row r="269" customFormat="false" ht="15" hidden="false" customHeight="false" outlineLevel="0" collapsed="false">
      <c r="A269" s="36" t="s">
        <v>12229</v>
      </c>
      <c r="B269" s="19" t="n">
        <v>10</v>
      </c>
    </row>
    <row r="270" customFormat="false" ht="15" hidden="false" customHeight="false" outlineLevel="0" collapsed="false">
      <c r="A270" s="36" t="s">
        <v>12230</v>
      </c>
      <c r="B270" s="19" t="n">
        <v>21</v>
      </c>
    </row>
    <row r="271" customFormat="false" ht="15" hidden="false" customHeight="false" outlineLevel="0" collapsed="false">
      <c r="A271" s="36" t="s">
        <v>12231</v>
      </c>
      <c r="B271" s="19" t="n">
        <v>30</v>
      </c>
    </row>
    <row r="272" customFormat="false" ht="15" hidden="false" customHeight="false" outlineLevel="0" collapsed="false">
      <c r="A272" s="36" t="s">
        <v>12232</v>
      </c>
      <c r="B272" s="19" t="n">
        <v>90</v>
      </c>
      <c r="C272" s="19" t="n">
        <v>1</v>
      </c>
      <c r="D272" s="20" t="s">
        <v>24606</v>
      </c>
    </row>
    <row r="273" customFormat="false" ht="15" hidden="false" customHeight="false" outlineLevel="0" collapsed="false">
      <c r="A273" s="36" t="s">
        <v>12233</v>
      </c>
      <c r="B273" s="19" t="n">
        <v>69</v>
      </c>
      <c r="C273" s="19" t="n">
        <v>1</v>
      </c>
      <c r="D273" s="20" t="s">
        <v>24606</v>
      </c>
    </row>
    <row r="274" customFormat="false" ht="15" hidden="false" customHeight="false" outlineLevel="0" collapsed="false">
      <c r="A274" s="36" t="s">
        <v>12234</v>
      </c>
      <c r="B274" s="19" t="n">
        <v>64</v>
      </c>
      <c r="C274" s="19" t="n">
        <v>1</v>
      </c>
      <c r="D274" s="20" t="s">
        <v>24602</v>
      </c>
    </row>
    <row r="275" customFormat="false" ht="15" hidden="false" customHeight="false" outlineLevel="0" collapsed="false">
      <c r="A275" s="36" t="s">
        <v>12236</v>
      </c>
      <c r="B275" s="19" t="n">
        <v>9</v>
      </c>
    </row>
    <row r="276" customFormat="false" ht="15" hidden="false" customHeight="false" outlineLevel="0" collapsed="false">
      <c r="A276" s="36" t="s">
        <v>12237</v>
      </c>
      <c r="B276" s="19" t="n">
        <v>10</v>
      </c>
    </row>
    <row r="277" customFormat="false" ht="15" hidden="false" customHeight="false" outlineLevel="0" collapsed="false">
      <c r="A277" s="36" t="s">
        <v>12238</v>
      </c>
      <c r="B277" s="19" t="n">
        <v>11</v>
      </c>
    </row>
    <row r="278" customFormat="false" ht="15" hidden="false" customHeight="false" outlineLevel="0" collapsed="false">
      <c r="A278" s="36" t="s">
        <v>12240</v>
      </c>
      <c r="B278" s="19" t="n">
        <v>41</v>
      </c>
    </row>
    <row r="279" customFormat="false" ht="15" hidden="false" customHeight="false" outlineLevel="0" collapsed="false">
      <c r="A279" s="36" t="s">
        <v>12241</v>
      </c>
      <c r="B279" s="19" t="n">
        <v>8</v>
      </c>
    </row>
    <row r="280" customFormat="false" ht="15" hidden="false" customHeight="false" outlineLevel="0" collapsed="false">
      <c r="A280" s="36" t="s">
        <v>12242</v>
      </c>
      <c r="B280" s="19" t="n">
        <v>25</v>
      </c>
    </row>
    <row r="281" customFormat="false" ht="15" hidden="false" customHeight="false" outlineLevel="0" collapsed="false">
      <c r="A281" s="36" t="s">
        <v>12243</v>
      </c>
      <c r="B281" s="19" t="n">
        <v>24</v>
      </c>
    </row>
    <row r="282" customFormat="false" ht="15" hidden="false" customHeight="false" outlineLevel="0" collapsed="false">
      <c r="A282" s="36" t="s">
        <v>12244</v>
      </c>
      <c r="B282" s="19" t="n">
        <v>22</v>
      </c>
    </row>
    <row r="283" customFormat="false" ht="15" hidden="false" customHeight="false" outlineLevel="0" collapsed="false">
      <c r="A283" s="36" t="s">
        <v>12245</v>
      </c>
      <c r="B283" s="19" t="n">
        <v>9</v>
      </c>
    </row>
    <row r="284" customFormat="false" ht="15" hidden="false" customHeight="false" outlineLevel="0" collapsed="false">
      <c r="A284" s="36" t="s">
        <v>12246</v>
      </c>
      <c r="B284" s="19" t="n">
        <v>10</v>
      </c>
    </row>
    <row r="285" customFormat="false" ht="15" hidden="false" customHeight="false" outlineLevel="0" collapsed="false">
      <c r="A285" s="36" t="s">
        <v>12247</v>
      </c>
      <c r="B285" s="19" t="n">
        <v>31</v>
      </c>
    </row>
    <row r="286" customFormat="false" ht="15" hidden="false" customHeight="false" outlineLevel="0" collapsed="false">
      <c r="A286" s="36" t="s">
        <v>12248</v>
      </c>
      <c r="B286" s="19" t="n">
        <v>12</v>
      </c>
    </row>
    <row r="287" customFormat="false" ht="15" hidden="false" customHeight="false" outlineLevel="0" collapsed="false">
      <c r="A287" s="36" t="s">
        <v>12249</v>
      </c>
      <c r="B287" s="19" t="n">
        <v>12</v>
      </c>
    </row>
    <row r="288" customFormat="false" ht="15" hidden="false" customHeight="false" outlineLevel="0" collapsed="false">
      <c r="A288" s="36" t="s">
        <v>12250</v>
      </c>
      <c r="B288" s="19" t="n">
        <v>17</v>
      </c>
    </row>
    <row r="289" customFormat="false" ht="15" hidden="false" customHeight="false" outlineLevel="0" collapsed="false">
      <c r="A289" s="36" t="s">
        <v>12218</v>
      </c>
      <c r="B289" s="19" t="n">
        <v>12</v>
      </c>
    </row>
    <row r="290" customFormat="false" ht="15" hidden="false" customHeight="false" outlineLevel="0" collapsed="false">
      <c r="A290" s="36" t="s">
        <v>12219</v>
      </c>
      <c r="B290" s="19" t="n">
        <v>25</v>
      </c>
    </row>
    <row r="291" customFormat="false" ht="15" hidden="false" customHeight="false" outlineLevel="0" collapsed="false">
      <c r="A291" s="36" t="s">
        <v>12220</v>
      </c>
      <c r="B291" s="19" t="n">
        <v>7</v>
      </c>
    </row>
    <row r="292" customFormat="false" ht="15" hidden="false" customHeight="false" outlineLevel="0" collapsed="false">
      <c r="A292" s="36" t="s">
        <v>12221</v>
      </c>
      <c r="B292" s="19" t="n">
        <v>11</v>
      </c>
    </row>
    <row r="293" customFormat="false" ht="15" hidden="false" customHeight="false" outlineLevel="0" collapsed="false">
      <c r="A293" s="36" t="s">
        <v>12222</v>
      </c>
      <c r="B293" s="19" t="n">
        <v>31</v>
      </c>
    </row>
    <row r="294" customFormat="false" ht="15" hidden="false" customHeight="false" outlineLevel="0" collapsed="false">
      <c r="A294" s="91" t="s">
        <v>24607</v>
      </c>
      <c r="B294" s="91" t="n">
        <v>4167</v>
      </c>
    </row>
    <row r="296" customFormat="false" ht="15" hidden="false" customHeight="false" outlineLevel="0" collapsed="false">
      <c r="A296" s="36" t="n">
        <v>28</v>
      </c>
      <c r="C296" s="19" t="n">
        <v>1</v>
      </c>
      <c r="D296" s="20" t="s">
        <v>24608</v>
      </c>
    </row>
    <row r="297" customFormat="false" ht="15" hidden="false" customHeight="false" outlineLevel="0" collapsed="false">
      <c r="A297" s="36" t="n">
        <v>8</v>
      </c>
      <c r="C297" s="19" t="n">
        <v>1</v>
      </c>
    </row>
    <row r="298" customFormat="false" ht="15" hidden="false" customHeight="false" outlineLevel="0" collapsed="false">
      <c r="A298" s="36" t="s">
        <v>20100</v>
      </c>
      <c r="C298" s="19" t="n">
        <v>1</v>
      </c>
    </row>
    <row r="299" customFormat="false" ht="15" hidden="false" customHeight="false" outlineLevel="0" collapsed="false">
      <c r="A299" s="36" t="n">
        <v>265</v>
      </c>
      <c r="C299" s="19" t="n">
        <v>1</v>
      </c>
      <c r="D299" s="20" t="s">
        <v>24609</v>
      </c>
      <c r="E299" s="20" t="s">
        <v>24610</v>
      </c>
    </row>
    <row r="300" customFormat="false" ht="15" hidden="false" customHeight="false" outlineLevel="0" collapsed="false">
      <c r="A300" s="36" t="n">
        <v>264</v>
      </c>
      <c r="C300" s="19" t="n">
        <v>1</v>
      </c>
      <c r="D300" s="20" t="s">
        <v>24611</v>
      </c>
      <c r="E300" s="20" t="s">
        <v>24610</v>
      </c>
    </row>
    <row r="301" customFormat="false" ht="15" hidden="false" customHeight="false" outlineLevel="0" collapsed="false">
      <c r="A301" s="36" t="n">
        <v>2</v>
      </c>
      <c r="C301" s="19" t="n">
        <v>1</v>
      </c>
      <c r="D301" s="20" t="s">
        <v>24596</v>
      </c>
    </row>
    <row r="302" customFormat="false" ht="15" hidden="false" customHeight="false" outlineLevel="0" collapsed="false">
      <c r="A302" s="36" t="n">
        <v>268</v>
      </c>
      <c r="C302" s="19" t="n">
        <v>1</v>
      </c>
      <c r="D302" s="20" t="s">
        <v>24612</v>
      </c>
    </row>
    <row r="303" customFormat="false" ht="15" hidden="false" customHeight="false" outlineLevel="0" collapsed="false">
      <c r="A303" s="36" t="n">
        <v>267</v>
      </c>
      <c r="C303" s="19" t="n">
        <v>1</v>
      </c>
      <c r="D303" s="20" t="s">
        <v>24583</v>
      </c>
    </row>
    <row r="304" customFormat="false" ht="15" hidden="false" customHeight="false" outlineLevel="0" collapsed="false">
      <c r="A304" s="36" t="n">
        <v>16</v>
      </c>
      <c r="C304" s="19" t="n">
        <v>1</v>
      </c>
      <c r="D304" s="20" t="s">
        <v>24588</v>
      </c>
    </row>
    <row r="305" customFormat="false" ht="15" hidden="false" customHeight="false" outlineLevel="0" collapsed="false">
      <c r="A305" s="36" t="n">
        <v>17</v>
      </c>
      <c r="C305" s="19" t="n">
        <v>1</v>
      </c>
      <c r="D305" s="20" t="s">
        <v>24588</v>
      </c>
    </row>
  </sheetData>
  <hyperlinks>
    <hyperlink ref="E1" r:id="rId1" display="https://steiner.presswarehouse.com/Books/subjectDetail.aspx?type=topic&amp;id=177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4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9" activeCellId="0" sqref="A19"/>
    </sheetView>
  </sheetViews>
  <sheetFormatPr defaultColWidth="8.46875" defaultRowHeight="14.25" customHeight="true" zeroHeight="false" outlineLevelRow="0" outlineLevelCol="0"/>
  <cols>
    <col collapsed="false" customWidth="true" hidden="false" outlineLevel="0" max="1" min="1" style="4" width="11.62"/>
    <col collapsed="false" customWidth="true" hidden="false" outlineLevel="0" max="2" min="2" style="4" width="7.38"/>
    <col collapsed="false" customWidth="true" hidden="false" outlineLevel="0" max="3" min="3" style="4" width="15.12"/>
  </cols>
  <sheetData>
    <row r="2" customFormat="false" ht="14.25" hidden="false" customHeight="false" outlineLevel="0" collapsed="false">
      <c r="A2" s="92" t="n">
        <v>1888</v>
      </c>
      <c r="B2" s="92"/>
      <c r="C2" s="4" t="n">
        <v>1</v>
      </c>
    </row>
    <row r="3" customFormat="false" ht="14.25" hidden="false" customHeight="false" outlineLevel="0" collapsed="false">
      <c r="A3" s="92" t="n">
        <v>1889</v>
      </c>
      <c r="B3" s="92"/>
      <c r="C3" s="4" t="n">
        <v>3</v>
      </c>
    </row>
    <row r="4" customFormat="false" ht="14.25" hidden="false" customHeight="false" outlineLevel="0" collapsed="false">
      <c r="A4" s="92" t="n">
        <v>1891</v>
      </c>
      <c r="B4" s="92"/>
      <c r="C4" s="4" t="n">
        <v>2</v>
      </c>
    </row>
    <row r="5" customFormat="false" ht="14.25" hidden="false" customHeight="false" outlineLevel="0" collapsed="false">
      <c r="A5" s="92" t="n">
        <v>1892</v>
      </c>
      <c r="B5" s="92"/>
      <c r="C5" s="4" t="n">
        <v>1</v>
      </c>
    </row>
    <row r="6" customFormat="false" ht="14.25" hidden="false" customHeight="false" outlineLevel="0" collapsed="false">
      <c r="A6" s="92" t="n">
        <v>1893</v>
      </c>
      <c r="B6" s="92"/>
      <c r="C6" s="4" t="n">
        <v>1</v>
      </c>
    </row>
    <row r="7" customFormat="false" ht="14.25" hidden="false" customHeight="false" outlineLevel="0" collapsed="false">
      <c r="A7" s="92" t="n">
        <v>1894</v>
      </c>
      <c r="B7" s="92"/>
      <c r="C7" s="4" t="n">
        <v>1</v>
      </c>
    </row>
    <row r="8" customFormat="false" ht="14.25" hidden="false" customHeight="false" outlineLevel="0" collapsed="false">
      <c r="A8" s="92" t="n">
        <v>1897</v>
      </c>
      <c r="B8" s="92"/>
      <c r="C8" s="4" t="n">
        <v>1</v>
      </c>
    </row>
    <row r="9" customFormat="false" ht="14.25" hidden="false" customHeight="false" outlineLevel="0" collapsed="false">
      <c r="A9" s="92" t="n">
        <v>1899</v>
      </c>
      <c r="B9" s="92"/>
      <c r="C9" s="4" t="n">
        <v>1</v>
      </c>
    </row>
    <row r="10" customFormat="false" ht="14.25" hidden="false" customHeight="false" outlineLevel="0" collapsed="false">
      <c r="A10" s="92" t="n">
        <v>1900</v>
      </c>
      <c r="B10" s="92"/>
      <c r="C10" s="4" t="n">
        <v>1</v>
      </c>
    </row>
    <row r="11" customFormat="false" ht="14.25" hidden="false" customHeight="false" outlineLevel="0" collapsed="false">
      <c r="A11" s="92" t="n">
        <v>1901</v>
      </c>
      <c r="B11" s="92"/>
      <c r="C11" s="4" t="n">
        <v>21</v>
      </c>
    </row>
    <row r="12" customFormat="false" ht="14.25" hidden="false" customHeight="false" outlineLevel="0" collapsed="false">
      <c r="A12" s="92" t="n">
        <v>1902</v>
      </c>
      <c r="B12" s="92"/>
      <c r="C12" s="4" t="n">
        <v>23</v>
      </c>
    </row>
    <row r="13" customFormat="false" ht="14.25" hidden="false" customHeight="false" outlineLevel="0" collapsed="false">
      <c r="A13" s="92" t="n">
        <v>1903</v>
      </c>
      <c r="B13" s="92"/>
      <c r="C13" s="4" t="n">
        <v>37</v>
      </c>
    </row>
    <row r="14" customFormat="false" ht="14.25" hidden="false" customHeight="false" outlineLevel="0" collapsed="false">
      <c r="A14" s="92"/>
      <c r="B14" s="92"/>
    </row>
    <row r="15" customFormat="false" ht="14.25" hidden="false" customHeight="false" outlineLevel="0" collapsed="false">
      <c r="A15" s="93" t="s">
        <v>40</v>
      </c>
      <c r="B15" s="93" t="s">
        <v>24613</v>
      </c>
      <c r="C15" s="5" t="s">
        <v>24614</v>
      </c>
    </row>
    <row r="16" s="97" customFormat="true" ht="14.25" hidden="false" customHeight="false" outlineLevel="0" collapsed="false">
      <c r="A16" s="94" t="n">
        <v>1901</v>
      </c>
      <c r="B16" s="95" t="n">
        <v>40</v>
      </c>
      <c r="C16" s="96" t="n">
        <v>21</v>
      </c>
    </row>
    <row r="17" s="97" customFormat="true" ht="14.25" hidden="false" customHeight="false" outlineLevel="0" collapsed="false">
      <c r="A17" s="94" t="n">
        <v>1902</v>
      </c>
      <c r="B17" s="95" t="n">
        <v>41</v>
      </c>
      <c r="C17" s="96" t="n">
        <v>23</v>
      </c>
    </row>
    <row r="18" s="97" customFormat="true" ht="14.25" hidden="false" customHeight="false" outlineLevel="0" collapsed="false">
      <c r="A18" s="94" t="n">
        <v>1903</v>
      </c>
      <c r="B18" s="95" t="n">
        <v>42</v>
      </c>
      <c r="C18" s="96" t="n">
        <v>37</v>
      </c>
    </row>
    <row r="19" customFormat="false" ht="14.25" hidden="false" customHeight="false" outlineLevel="0" collapsed="false">
      <c r="A19" s="98" t="n">
        <v>1904</v>
      </c>
      <c r="B19" s="99" t="n">
        <f aca="false">A19-1861</f>
        <v>43</v>
      </c>
      <c r="C19" s="100" t="n">
        <v>141</v>
      </c>
    </row>
    <row r="20" customFormat="false" ht="14.25" hidden="false" customHeight="false" outlineLevel="0" collapsed="false">
      <c r="A20" s="101" t="n">
        <v>1905</v>
      </c>
      <c r="B20" s="102" t="n">
        <v>44</v>
      </c>
      <c r="C20" s="103" t="n">
        <v>159</v>
      </c>
    </row>
    <row r="21" customFormat="false" ht="14.25" hidden="false" customHeight="false" outlineLevel="0" collapsed="false">
      <c r="A21" s="101" t="n">
        <v>1906</v>
      </c>
      <c r="B21" s="102" t="n">
        <v>45</v>
      </c>
      <c r="C21" s="103" t="n">
        <v>182</v>
      </c>
    </row>
    <row r="22" customFormat="false" ht="14.25" hidden="false" customHeight="false" outlineLevel="0" collapsed="false">
      <c r="A22" s="101" t="n">
        <v>1907</v>
      </c>
      <c r="B22" s="102" t="n">
        <f aca="false">A22-1861</f>
        <v>46</v>
      </c>
      <c r="C22" s="103" t="n">
        <v>180</v>
      </c>
    </row>
    <row r="23" customFormat="false" ht="14.25" hidden="false" customHeight="false" outlineLevel="0" collapsed="false">
      <c r="A23" s="101" t="n">
        <v>1908</v>
      </c>
      <c r="B23" s="102" t="n">
        <f aca="false">B22+1</f>
        <v>47</v>
      </c>
      <c r="C23" s="103" t="n">
        <v>207</v>
      </c>
    </row>
    <row r="24" customFormat="false" ht="14.25" hidden="false" customHeight="false" outlineLevel="0" collapsed="false">
      <c r="A24" s="101" t="n">
        <v>1909</v>
      </c>
      <c r="B24" s="102" t="n">
        <f aca="false">B23+1</f>
        <v>48</v>
      </c>
      <c r="C24" s="103" t="n">
        <v>203</v>
      </c>
    </row>
    <row r="25" customFormat="false" ht="14.25" hidden="false" customHeight="false" outlineLevel="0" collapsed="false">
      <c r="A25" s="101" t="n">
        <v>1910</v>
      </c>
      <c r="B25" s="102" t="n">
        <f aca="false">B24+1</f>
        <v>49</v>
      </c>
      <c r="C25" s="103" t="n">
        <v>200</v>
      </c>
    </row>
    <row r="26" customFormat="false" ht="14.25" hidden="false" customHeight="false" outlineLevel="0" collapsed="false">
      <c r="A26" s="101" t="n">
        <v>1911</v>
      </c>
      <c r="B26" s="102" t="n">
        <f aca="false">B25+1</f>
        <v>50</v>
      </c>
      <c r="C26" s="103" t="n">
        <v>168</v>
      </c>
    </row>
    <row r="27" customFormat="false" ht="14.25" hidden="false" customHeight="false" outlineLevel="0" collapsed="false">
      <c r="A27" s="101" t="n">
        <v>1912</v>
      </c>
      <c r="B27" s="102" t="n">
        <f aca="false">B26+1</f>
        <v>51</v>
      </c>
      <c r="C27" s="103" t="n">
        <v>195</v>
      </c>
    </row>
    <row r="28" customFormat="false" ht="14.25" hidden="false" customHeight="false" outlineLevel="0" collapsed="false">
      <c r="A28" s="101" t="n">
        <v>1913</v>
      </c>
      <c r="B28" s="102" t="n">
        <f aca="false">B27+1</f>
        <v>52</v>
      </c>
      <c r="C28" s="103" t="n">
        <v>190</v>
      </c>
    </row>
    <row r="29" customFormat="false" ht="14.25" hidden="false" customHeight="false" outlineLevel="0" collapsed="false">
      <c r="A29" s="101" t="n">
        <v>1914</v>
      </c>
      <c r="B29" s="102" t="n">
        <f aca="false">B28+1</f>
        <v>53</v>
      </c>
      <c r="C29" s="103" t="n">
        <v>155</v>
      </c>
    </row>
    <row r="30" customFormat="false" ht="14.25" hidden="false" customHeight="false" outlineLevel="0" collapsed="false">
      <c r="A30" s="101" t="n">
        <v>1915</v>
      </c>
      <c r="B30" s="102" t="n">
        <f aca="false">B29+1</f>
        <v>54</v>
      </c>
      <c r="C30" s="103" t="n">
        <v>198</v>
      </c>
    </row>
    <row r="31" customFormat="false" ht="14.25" hidden="false" customHeight="false" outlineLevel="0" collapsed="false">
      <c r="A31" s="101" t="n">
        <v>1916</v>
      </c>
      <c r="B31" s="102" t="n">
        <f aca="false">B30+1</f>
        <v>55</v>
      </c>
      <c r="C31" s="103" t="n">
        <v>154</v>
      </c>
    </row>
    <row r="32" customFormat="false" ht="14.25" hidden="false" customHeight="false" outlineLevel="0" collapsed="false">
      <c r="A32" s="101" t="n">
        <v>1917</v>
      </c>
      <c r="B32" s="102" t="n">
        <f aca="false">B31+1</f>
        <v>56</v>
      </c>
      <c r="C32" s="103" t="n">
        <v>146</v>
      </c>
    </row>
    <row r="33" customFormat="false" ht="14.25" hidden="false" customHeight="false" outlineLevel="0" collapsed="false">
      <c r="A33" s="101" t="n">
        <v>1918</v>
      </c>
      <c r="B33" s="102" t="n">
        <f aca="false">B32+1</f>
        <v>57</v>
      </c>
      <c r="C33" s="103" t="n">
        <v>172</v>
      </c>
    </row>
    <row r="34" customFormat="false" ht="14.25" hidden="false" customHeight="false" outlineLevel="0" collapsed="false">
      <c r="A34" s="101" t="n">
        <v>1919</v>
      </c>
      <c r="B34" s="102" t="n">
        <f aca="false">B33+1</f>
        <v>58</v>
      </c>
      <c r="C34" s="103" t="n">
        <v>309</v>
      </c>
    </row>
    <row r="35" customFormat="false" ht="14.25" hidden="false" customHeight="false" outlineLevel="0" collapsed="false">
      <c r="A35" s="101" t="n">
        <v>1920</v>
      </c>
      <c r="B35" s="102" t="n">
        <f aca="false">B34+1</f>
        <v>59</v>
      </c>
      <c r="C35" s="103" t="n">
        <v>388</v>
      </c>
    </row>
    <row r="36" customFormat="false" ht="14.25" hidden="false" customHeight="false" outlineLevel="0" collapsed="false">
      <c r="A36" s="101" t="n">
        <v>1921</v>
      </c>
      <c r="B36" s="102" t="n">
        <f aca="false">B35+1</f>
        <v>60</v>
      </c>
      <c r="C36" s="103" t="n">
        <v>391</v>
      </c>
    </row>
    <row r="37" customFormat="false" ht="14.25" hidden="false" customHeight="false" outlineLevel="0" collapsed="false">
      <c r="A37" s="101" t="n">
        <v>1922</v>
      </c>
      <c r="B37" s="102" t="n">
        <f aca="false">B36+1</f>
        <v>61</v>
      </c>
      <c r="C37" s="103" t="n">
        <v>359</v>
      </c>
    </row>
    <row r="38" customFormat="false" ht="14.25" hidden="false" customHeight="false" outlineLevel="0" collapsed="false">
      <c r="A38" s="101" t="n">
        <v>1923</v>
      </c>
      <c r="B38" s="102" t="n">
        <f aca="false">B37+1</f>
        <v>62</v>
      </c>
      <c r="C38" s="103" t="n">
        <v>461</v>
      </c>
    </row>
    <row r="39" customFormat="false" ht="14.25" hidden="false" customHeight="false" outlineLevel="0" collapsed="false">
      <c r="A39" s="101" t="n">
        <v>1924</v>
      </c>
      <c r="B39" s="102" t="n">
        <f aca="false">B38+1</f>
        <v>63</v>
      </c>
      <c r="C39" s="103" t="n">
        <v>454</v>
      </c>
    </row>
    <row r="41" customFormat="false" ht="14.25" hidden="false" customHeight="false" outlineLevel="0" collapsed="false">
      <c r="C41" s="104" t="n">
        <f aca="false">SUM(C16:C39)</f>
        <v>5093</v>
      </c>
    </row>
  </sheetData>
  <printOptions headings="false" gridLines="false" gridLinesSet="true" horizontalCentered="false" verticalCentered="false"/>
  <pageMargins left="0" right="0" top="0.394444444444445" bottom="0.394444444444445"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2013-01-25T09:35:36Z</dcterms:created>
  <dc:creator>Dirk Lepoudre</dc:creator>
  <dc:description/>
  <dc:language>de-DE</dc:language>
  <cp:lastModifiedBy>Dirk Lepoudre</cp:lastModifiedBy>
  <dcterms:modified xsi:type="dcterms:W3CDTF">2025-12-04T21:56:58Z</dcterms:modified>
  <cp:revision>106</cp:revision>
  <dc:subject/>
  <dc:title/>
</cp:coreProperties>
</file>

<file path=docProps/custom.xml><?xml version="1.0" encoding="utf-8"?>
<Properties xmlns="http://schemas.openxmlformats.org/officeDocument/2006/custom-properties" xmlns:vt="http://schemas.openxmlformats.org/officeDocument/2006/docPropsVTypes"/>
</file>